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rres_Li_Sample_Data_Set" sheetId="1" r:id="rId4"/>
  </sheets>
  <definedNames/>
  <calcPr/>
</workbook>
</file>

<file path=xl/sharedStrings.xml><?xml version="1.0" encoding="utf-8"?>
<sst xmlns="http://schemas.openxmlformats.org/spreadsheetml/2006/main" count="28185" uniqueCount="14118">
  <si>
    <t>Tstart</t>
  </si>
  <si>
    <t>Tend</t>
  </si>
  <si>
    <t>Bx</t>
  </si>
  <si>
    <t>By</t>
  </si>
  <si>
    <t>Bz</t>
  </si>
  <si>
    <t>Bmag_avg</t>
  </si>
  <si>
    <t>Ni_avg</t>
  </si>
  <si>
    <t>Vx</t>
  </si>
  <si>
    <t>Vy</t>
  </si>
  <si>
    <t>Vz</t>
  </si>
  <si>
    <t>VSW</t>
  </si>
  <si>
    <t>Vth_mag_Ion</t>
  </si>
  <si>
    <t>Vth_para_Ion</t>
  </si>
  <si>
    <t>Vth_perp_Ion</t>
  </si>
  <si>
    <t>Ne</t>
  </si>
  <si>
    <t>Ue</t>
  </si>
  <si>
    <t>Te</t>
  </si>
  <si>
    <t>Ti</t>
  </si>
  <si>
    <t>Ti_para</t>
  </si>
  <si>
    <t>Ti_perp</t>
  </si>
  <si>
    <t xml:space="preserve"> </t>
  </si>
  <si>
    <t>VA</t>
  </si>
  <si>
    <t>Beta</t>
  </si>
  <si>
    <t>Beta_para</t>
  </si>
  <si>
    <t>Beta_perp</t>
  </si>
  <si>
    <t>Omega_i</t>
  </si>
  <si>
    <t>omega_pi</t>
  </si>
  <si>
    <t>omega_pe</t>
  </si>
  <si>
    <t>rho_i</t>
  </si>
  <si>
    <t>rho_s</t>
  </si>
  <si>
    <t>rho_c</t>
  </si>
  <si>
    <t>d_i</t>
  </si>
  <si>
    <t>d_e</t>
  </si>
  <si>
    <t>sigma_i</t>
  </si>
  <si>
    <t>Lperp</t>
  </si>
  <si>
    <t>lambda_d</t>
  </si>
  <si>
    <t>f_di</t>
  </si>
  <si>
    <t>f_rhoi</t>
  </si>
  <si>
    <t>f_rhos</t>
  </si>
  <si>
    <t>f_rhoc</t>
  </si>
  <si>
    <t>f_lambdad</t>
  </si>
  <si>
    <t>f_lambdad scaled</t>
  </si>
  <si>
    <t>f_brk</t>
  </si>
  <si>
    <t>k_brk</t>
  </si>
  <si>
    <t>l_brk</t>
  </si>
  <si>
    <t>eps0</t>
  </si>
  <si>
    <t>2010-01-01T04:02:46.669000</t>
  </si>
  <si>
    <t xml:space="preserve"> 2010-01-01T04:12:46.693000</t>
  </si>
  <si>
    <t>mu0</t>
  </si>
  <si>
    <t>2010-01-01T05:19:03.484000</t>
  </si>
  <si>
    <t xml:space="preserve"> 2010-01-01T05:29:03.508000</t>
  </si>
  <si>
    <t>mpi</t>
  </si>
  <si>
    <t>2010-01-01T06:29:19.016000</t>
  </si>
  <si>
    <t xml:space="preserve"> 2010-01-01T06:39:19.040000</t>
  </si>
  <si>
    <t>mpe</t>
  </si>
  <si>
    <t>2010-01-01T08:33:42.975000</t>
  </si>
  <si>
    <t xml:space="preserve"> 2010-01-01T08:43:42.999000</t>
  </si>
  <si>
    <t>e</t>
  </si>
  <si>
    <t>2010-01-01T08:50:28.259000</t>
  </si>
  <si>
    <t xml:space="preserve"> 2010-01-01T09:00:28.283000</t>
  </si>
  <si>
    <t>kb</t>
  </si>
  <si>
    <t>2010-01-01T11:18:48.246000</t>
  </si>
  <si>
    <t xml:space="preserve"> 2010-01-01T11:28:48.270000</t>
  </si>
  <si>
    <t>c</t>
  </si>
  <si>
    <t>2010-01-01T11:30:38.486000</t>
  </si>
  <si>
    <t xml:space="preserve"> 2010-01-01T11:40:38.510000</t>
  </si>
  <si>
    <t>2010-01-01T14:39:25.985000</t>
  </si>
  <si>
    <t xml:space="preserve"> 2010-01-01T14:49:26.009000</t>
  </si>
  <si>
    <t>2010-01-01T15:53:03.181000</t>
  </si>
  <si>
    <t xml:space="preserve"> 2010-01-01T16:03:03.205000</t>
  </si>
  <si>
    <t>2010-01-01T16:25:03.313000</t>
  </si>
  <si>
    <t xml:space="preserve"> 2010-01-01T16:35:03.337000</t>
  </si>
  <si>
    <t>2010-01-01T16:40:27.269000</t>
  </si>
  <si>
    <t xml:space="preserve"> 2010-01-01T16:50:27.292000</t>
  </si>
  <si>
    <t>2010-01-01T17:06:12.132000</t>
  </si>
  <si>
    <t xml:space="preserve"> 2010-01-01T17:16:12.064000</t>
  </si>
  <si>
    <t>2010-01-01T18:25:36.444000</t>
  </si>
  <si>
    <t xml:space="preserve"> 2010-01-01T18:35:36.468000</t>
  </si>
  <si>
    <t>2010-01-01T18:52:50.180000</t>
  </si>
  <si>
    <t xml:space="preserve"> 2010-01-01T19:02:50.204000</t>
  </si>
  <si>
    <t>2010-01-01T19:37:59.855000</t>
  </si>
  <si>
    <t xml:space="preserve"> 2010-01-01T19:47:59.879000</t>
  </si>
  <si>
    <t>2010-01-01T20:12:47.703000</t>
  </si>
  <si>
    <t xml:space="preserve"> 2010-01-01T20:22:47.727000</t>
  </si>
  <si>
    <t>2010-01-02T00:58:23.254000</t>
  </si>
  <si>
    <t xml:space="preserve"> 2010-01-02T01:08:23.278000</t>
  </si>
  <si>
    <t>2010-01-02T02:06:47.097000</t>
  </si>
  <si>
    <t xml:space="preserve"> 2010-01-02T02:16:47.121000</t>
  </si>
  <si>
    <t>2010-01-02T03:02:55.309000</t>
  </si>
  <si>
    <t xml:space="preserve"> 2010-01-02T03:12:55.333000</t>
  </si>
  <si>
    <t>2010-01-02T03:17:10.449000</t>
  </si>
  <si>
    <t xml:space="preserve"> 2010-01-02T03:27:10.473000</t>
  </si>
  <si>
    <t>2010-01-02T05:02:32.228000</t>
  </si>
  <si>
    <t xml:space="preserve"> 2010-01-02T05:12:32.252000</t>
  </si>
  <si>
    <t>2010-01-02T06:30:59.156000</t>
  </si>
  <si>
    <t xml:space="preserve"> 2010-01-02T06:40:59.180000</t>
  </si>
  <si>
    <t>2010-01-02T06:44:06.032000</t>
  </si>
  <si>
    <t xml:space="preserve"> 2010-01-02T06:54:06.056000</t>
  </si>
  <si>
    <t>2010-01-02T08:09:24.543000</t>
  </si>
  <si>
    <t xml:space="preserve"> 2010-01-02T08:19:24.567000</t>
  </si>
  <si>
    <t>2010-01-02T08:34:02.155000</t>
  </si>
  <si>
    <t xml:space="preserve"> 2010-01-02T08:44:02.179000</t>
  </si>
  <si>
    <t>2010-01-02T08:59:32.575000</t>
  </si>
  <si>
    <t xml:space="preserve"> 2010-01-02T09:09:32.599000</t>
  </si>
  <si>
    <t>2010-01-02T10:57:32.066000</t>
  </si>
  <si>
    <t xml:space="preserve"> 2010-01-02T11:07:32.090000</t>
  </si>
  <si>
    <t>2010-01-02T13:44:22.125000</t>
  </si>
  <si>
    <t xml:space="preserve"> 2010-01-02T13:54:22.149000</t>
  </si>
  <si>
    <t>2010-01-02T14:15:54.657000</t>
  </si>
  <si>
    <t xml:space="preserve"> 2010-01-02T14:25:54.681000</t>
  </si>
  <si>
    <t>2010-01-03T00:12:41.514000</t>
  </si>
  <si>
    <t xml:space="preserve"> 2010-01-03T00:22:41.537000</t>
  </si>
  <si>
    <t>2010-01-03T00:22:41.537000</t>
  </si>
  <si>
    <t xml:space="preserve"> 2010-01-03T00:32:41.561000</t>
  </si>
  <si>
    <t>2010-01-03T01:29:34.025000</t>
  </si>
  <si>
    <t xml:space="preserve"> 2010-01-03T01:39:34.049000</t>
  </si>
  <si>
    <t>2010-01-03T01:39:34.049000</t>
  </si>
  <si>
    <t xml:space="preserve"> 2010-01-03T01:49:34.073000</t>
  </si>
  <si>
    <t>2010-01-03T03:18:13.420000</t>
  </si>
  <si>
    <t xml:space="preserve"> 2010-01-03T03:28:13.444000</t>
  </si>
  <si>
    <t>2010-01-03T04:10:52.516000</t>
  </si>
  <si>
    <t xml:space="preserve"> 2010-01-03T04:20:52.540000</t>
  </si>
  <si>
    <t>2010-01-03T06:36:58.091000</t>
  </si>
  <si>
    <t xml:space="preserve"> 2010-01-03T06:46:58.115000</t>
  </si>
  <si>
    <t>2010-01-03T07:47:59.439000</t>
  </si>
  <si>
    <t xml:space="preserve"> 2010-01-03T07:57:59.463000</t>
  </si>
  <si>
    <t>2010-01-03T10:11:05.982000</t>
  </si>
  <si>
    <t xml:space="preserve"> 2010-01-03T10:21:06.006000</t>
  </si>
  <si>
    <t>2010-01-03T14:24:30.545000</t>
  </si>
  <si>
    <t xml:space="preserve"> 2010-01-03T14:34:30.569000</t>
  </si>
  <si>
    <t>2010-01-03T14:59:48.936000</t>
  </si>
  <si>
    <t xml:space="preserve"> 2010-01-03T15:09:48.960000</t>
  </si>
  <si>
    <t>2010-01-03T15:40:53.800000</t>
  </si>
  <si>
    <t xml:space="preserve"> 2010-01-03T15:50:53.824000</t>
  </si>
  <si>
    <t>2010-01-03T17:01:27.296000</t>
  </si>
  <si>
    <t xml:space="preserve"> 2010-01-03T17:11:27.320000</t>
  </si>
  <si>
    <t>2010-01-03T17:50:40.403000</t>
  </si>
  <si>
    <t xml:space="preserve"> 2010-01-03T18:00:40.427000</t>
  </si>
  <si>
    <t>2010-01-03T20:26:05.706000</t>
  </si>
  <si>
    <t xml:space="preserve"> 2010-01-03T20:36:05.730000</t>
  </si>
  <si>
    <t>2010-01-03T21:30:30.810000</t>
  </si>
  <si>
    <t xml:space="preserve"> 2010-01-03T21:40:30.834000</t>
  </si>
  <si>
    <t>2010-01-03T22:55:42.238000</t>
  </si>
  <si>
    <t xml:space="preserve"> 2010-01-03T23:05:42.262000</t>
  </si>
  <si>
    <t>2010-01-03T23:32:46.429000</t>
  </si>
  <si>
    <t xml:space="preserve"> 2010-01-03T23:42:46.453000</t>
  </si>
  <si>
    <t>2010-01-04T01:09:52.053000</t>
  </si>
  <si>
    <t xml:space="preserve"> 2010-01-04T01:19:52.077000</t>
  </si>
  <si>
    <t>2010-01-04T03:47:14.840000</t>
  </si>
  <si>
    <t xml:space="preserve"> 2010-01-04T03:57:14.864000</t>
  </si>
  <si>
    <t>2010-01-04T06:24:03.863000</t>
  </si>
  <si>
    <t xml:space="preserve"> 2010-01-04T06:34:03.887000</t>
  </si>
  <si>
    <t>2010-01-04T06:51:40.047000</t>
  </si>
  <si>
    <t xml:space="preserve"> 2010-01-04T07:01:40.071000</t>
  </si>
  <si>
    <t>2010-01-04T08:38:45.694000</t>
  </si>
  <si>
    <t xml:space="preserve"> 2010-01-04T08:48:45.718000</t>
  </si>
  <si>
    <t>2010-01-04T08:55:07.334000</t>
  </si>
  <si>
    <t xml:space="preserve"> 2010-01-04T09:05:07.358000</t>
  </si>
  <si>
    <t>2010-01-04T09:30:58.294000</t>
  </si>
  <si>
    <t xml:space="preserve"> 2010-01-04T09:40:58.318000</t>
  </si>
  <si>
    <t>2010-01-04T09:53:52.590000</t>
  </si>
  <si>
    <t xml:space="preserve"> 2010-01-04T10:03:52.614000</t>
  </si>
  <si>
    <t>2010-01-04T11:14:00.509000</t>
  </si>
  <si>
    <t xml:space="preserve"> 2010-01-04T11:24:00.533000</t>
  </si>
  <si>
    <t>2010-01-04T12:42:03.793000</t>
  </si>
  <si>
    <t xml:space="preserve"> 2010-01-04T12:52:03.817000</t>
  </si>
  <si>
    <t>2010-01-04T13:48:21.320000</t>
  </si>
  <si>
    <t xml:space="preserve"> 2010-01-04T13:58:21.344000</t>
  </si>
  <si>
    <t>2010-01-04T14:04:08.736000</t>
  </si>
  <si>
    <t xml:space="preserve"> 2010-01-04T14:14:08.760000</t>
  </si>
  <si>
    <t>2010-01-04T14:35:41.912000</t>
  </si>
  <si>
    <t xml:space="preserve"> 2010-01-04T14:45:41.936000</t>
  </si>
  <si>
    <t>2010-01-04T15:01:16.748000</t>
  </si>
  <si>
    <t xml:space="preserve"> 2010-01-04T15:11:16.772000</t>
  </si>
  <si>
    <t>2010-01-04T17:00:10.703000</t>
  </si>
  <si>
    <t xml:space="preserve"> 2010-01-04T17:10:10.727000</t>
  </si>
  <si>
    <t>2010-01-04T17:10:48.263000</t>
  </si>
  <si>
    <t xml:space="preserve"> 2010-01-04T17:20:48.287000</t>
  </si>
  <si>
    <t>2010-01-04T17:38:45.883000</t>
  </si>
  <si>
    <t xml:space="preserve"> 2010-01-04T17:48:45.907000</t>
  </si>
  <si>
    <t>2010-01-04T18:07:13.955000</t>
  </si>
  <si>
    <t xml:space="preserve"> 2010-01-04T18:17:13.979000</t>
  </si>
  <si>
    <t>2010-01-04T19:47:47.774000</t>
  </si>
  <si>
    <t xml:space="preserve"> 2010-01-04T19:57:47.798000</t>
  </si>
  <si>
    <t>2010-01-04T21:51:17.822000</t>
  </si>
  <si>
    <t xml:space="preserve"> 2010-01-04T22:01:17.846000</t>
  </si>
  <si>
    <t>2010-01-04T23:34:34.205000</t>
  </si>
  <si>
    <t xml:space="preserve"> 2010-01-04T23:44:34.229000</t>
  </si>
  <si>
    <t>2010-01-05T00:18:29.913000</t>
  </si>
  <si>
    <t xml:space="preserve"> 2010-01-05T00:28:29.937000</t>
  </si>
  <si>
    <t>2010-01-05T00:28:29.937000</t>
  </si>
  <si>
    <t xml:space="preserve"> 2010-01-05T00:38:29.961000</t>
  </si>
  <si>
    <t>2010-01-05T00:46:22.197000</t>
  </si>
  <si>
    <t xml:space="preserve"> 2010-01-05T00:56:22.221000</t>
  </si>
  <si>
    <t>2010-01-05T01:44:10.320000</t>
  </si>
  <si>
    <t xml:space="preserve"> 2010-01-05T01:54:10.344000</t>
  </si>
  <si>
    <t>2010-01-05T02:27:07.148000</t>
  </si>
  <si>
    <t xml:space="preserve"> 2010-01-05T02:37:07.172000</t>
  </si>
  <si>
    <t>2010-01-05T03:49:36.012000</t>
  </si>
  <si>
    <t xml:space="preserve"> 2010-01-05T03:59:36.035000</t>
  </si>
  <si>
    <t>2010-01-05T05:11:33.503000</t>
  </si>
  <si>
    <t xml:space="preserve"> 2010-01-05T05:21:33.527000</t>
  </si>
  <si>
    <t>2010-01-05T06:15:47.567000</t>
  </si>
  <si>
    <t xml:space="preserve"> 2010-01-05T06:25:47.591000</t>
  </si>
  <si>
    <t>2010-01-05T07:58:00.194000</t>
  </si>
  <si>
    <t xml:space="preserve"> 2010-01-05T08:08:00.218000</t>
  </si>
  <si>
    <t>2010-01-05T08:37:52.010000</t>
  </si>
  <si>
    <t xml:space="preserve"> 2010-01-05T08:47:52.034000</t>
  </si>
  <si>
    <t>2010-01-05T10:16:51.161000</t>
  </si>
  <si>
    <t xml:space="preserve"> 2010-01-05T10:26:51.185000</t>
  </si>
  <si>
    <t>2010-01-05T10:31:22.401000</t>
  </si>
  <si>
    <t xml:space="preserve"> 2010-01-05T10:41:22.425000</t>
  </si>
  <si>
    <t>2010-01-05T11:43:59.429000</t>
  </si>
  <si>
    <t xml:space="preserve"> 2010-01-05T11:53:59.453000</t>
  </si>
  <si>
    <t>2010-01-05T13:32:53.820000</t>
  </si>
  <si>
    <t xml:space="preserve"> 2010-01-05T13:42:53.844000</t>
  </si>
  <si>
    <t>2010-01-05T14:05:49.152000</t>
  </si>
  <si>
    <t xml:space="preserve"> 2010-01-05T14:15:49.176000</t>
  </si>
  <si>
    <t>2010-01-05T14:16:59.188000</t>
  </si>
  <si>
    <t xml:space="preserve"> 2010-01-05T14:26:59.212000</t>
  </si>
  <si>
    <t>2010-01-05T14:26:59.212000</t>
  </si>
  <si>
    <t xml:space="preserve"> 2010-01-05T14:36:59.236000</t>
  </si>
  <si>
    <t>2010-01-05T15:04:31.924000</t>
  </si>
  <si>
    <t xml:space="preserve"> 2010-01-05T15:14:31.948000</t>
  </si>
  <si>
    <t>2010-01-05T16:30:39.747000</t>
  </si>
  <si>
    <t xml:space="preserve"> 2010-01-05T16:40:39.771000</t>
  </si>
  <si>
    <t>2010-01-05T16:58:42.611000</t>
  </si>
  <si>
    <t xml:space="preserve"> 2010-01-05T17:08:42.635000</t>
  </si>
  <si>
    <t>2010-01-05T18:18:00.942000</t>
  </si>
  <si>
    <t xml:space="preserve"> 2010-01-05T18:28:00.966000</t>
  </si>
  <si>
    <t>2010-01-05T19:00:18.394000</t>
  </si>
  <si>
    <t xml:space="preserve"> 2010-01-05T19:10:18.418000</t>
  </si>
  <si>
    <t>2010-01-05T21:05:13.174000</t>
  </si>
  <si>
    <t xml:space="preserve"> 2010-01-05T21:15:13.197000</t>
  </si>
  <si>
    <t>2010-01-05T23:17:09.405000</t>
  </si>
  <si>
    <t xml:space="preserve"> 2010-01-05T23:27:09.429000</t>
  </si>
  <si>
    <t>2010-01-06T00:09:22.556000</t>
  </si>
  <si>
    <t xml:space="preserve"> 2010-01-06T00:19:22.580000</t>
  </si>
  <si>
    <t>2010-01-06T00:35:36.124000</t>
  </si>
  <si>
    <t xml:space="preserve"> 2010-01-06T00:45:36.148000</t>
  </si>
  <si>
    <t>2010-01-06T00:45:36.148000</t>
  </si>
  <si>
    <t xml:space="preserve"> 2010-01-06T00:55:36.172000</t>
  </si>
  <si>
    <t>2010-01-06T00:55:36.172000</t>
  </si>
  <si>
    <t xml:space="preserve"> 2010-01-06T01:05:36.196000</t>
  </si>
  <si>
    <t>2010-01-06T01:35:39.212000</t>
  </si>
  <si>
    <t xml:space="preserve"> 2010-01-06T01:45:39.236000</t>
  </si>
  <si>
    <t>2010-01-06T01:57:09.788000</t>
  </si>
  <si>
    <t xml:space="preserve"> 2010-01-06T02:07:09.812000</t>
  </si>
  <si>
    <t>2010-01-06T06:59:26.206000</t>
  </si>
  <si>
    <t xml:space="preserve"> 2010-01-06T07:09:26.230000</t>
  </si>
  <si>
    <t>2010-01-06T08:51:32.877000</t>
  </si>
  <si>
    <t xml:space="preserve"> 2010-01-06T09:01:32.901000</t>
  </si>
  <si>
    <t>2010-01-06T09:41:30.881000</t>
  </si>
  <si>
    <t xml:space="preserve"> 2010-01-06T09:51:30.905000</t>
  </si>
  <si>
    <t>2010-01-06T13:56:06.284000</t>
  </si>
  <si>
    <t xml:space="preserve"> 2010-01-06T14:06:06.308000</t>
  </si>
  <si>
    <t>2010-01-06T14:14:38.380000</t>
  </si>
  <si>
    <t xml:space="preserve"> 2010-01-06T14:24:38.403000</t>
  </si>
  <si>
    <t>2010-01-06T14:53:08.131000</t>
  </si>
  <si>
    <t xml:space="preserve"> 2010-01-06T15:03:08.155000</t>
  </si>
  <si>
    <t>2010-01-06T15:30:53.171000</t>
  </si>
  <si>
    <t xml:space="preserve"> 2010-01-06T15:40:53.195000</t>
  </si>
  <si>
    <t>2010-01-06T15:40:53.195000</t>
  </si>
  <si>
    <t xml:space="preserve"> 2010-01-06T15:50:53.219000</t>
  </si>
  <si>
    <t>2010-01-06T19:44:30.246000</t>
  </si>
  <si>
    <t xml:space="preserve"> 2010-01-06T19:54:30.270000</t>
  </si>
  <si>
    <t>2010-01-06T19:55:47.182000</t>
  </si>
  <si>
    <t xml:space="preserve"> 2010-01-06T20:05:47.205000</t>
  </si>
  <si>
    <t>2010-01-06T20:05:47.205000</t>
  </si>
  <si>
    <t xml:space="preserve"> 2010-01-06T20:15:47.229000</t>
  </si>
  <si>
    <t>2010-01-06T21:50:05.137000</t>
  </si>
  <si>
    <t xml:space="preserve"> 2010-01-06T22:00:05.161000</t>
  </si>
  <si>
    <t>2010-01-06T22:17:42.425000</t>
  </si>
  <si>
    <t xml:space="preserve"> 2010-01-06T22:27:42.449000</t>
  </si>
  <si>
    <t>2010-01-06T22:49:28.573000</t>
  </si>
  <si>
    <t xml:space="preserve"> 2010-01-06T22:59:28.596000</t>
  </si>
  <si>
    <t>2010-01-06T23:02:42.716000</t>
  </si>
  <si>
    <t xml:space="preserve"> 2010-01-06T23:12:42.740000</t>
  </si>
  <si>
    <t>2010-01-07T01:44:54.844000</t>
  </si>
  <si>
    <t xml:space="preserve"> 2010-01-07T01:54:54.867000</t>
  </si>
  <si>
    <t>2010-01-07T02:11:48.063000</t>
  </si>
  <si>
    <t xml:space="preserve"> 2010-01-07T02:21:48.087000</t>
  </si>
  <si>
    <t>2010-01-07T04:10:09.451000</t>
  </si>
  <si>
    <t xml:space="preserve"> 2010-01-07T04:20:09.475000</t>
  </si>
  <si>
    <t>2010-01-07T04:29:24.511000</t>
  </si>
  <si>
    <t xml:space="preserve"> 2010-01-07T04:39:24.534000</t>
  </si>
  <si>
    <t>2010-01-07T05:09:24.146000</t>
  </si>
  <si>
    <t xml:space="preserve"> 2010-01-07T05:19:24.170000</t>
  </si>
  <si>
    <t>2010-01-07T06:19:05.730000</t>
  </si>
  <si>
    <t xml:space="preserve"> 2010-01-07T06:29:05.754000</t>
  </si>
  <si>
    <t>2010-01-07T06:29:05.754000</t>
  </si>
  <si>
    <t xml:space="preserve"> 2010-01-07T06:39:05.778000</t>
  </si>
  <si>
    <t>2010-01-07T06:39:49.018000</t>
  </si>
  <si>
    <t xml:space="preserve"> 2010-01-07T06:49:49.042000</t>
  </si>
  <si>
    <t>2010-01-07T07:15:08.514000</t>
  </si>
  <si>
    <t xml:space="preserve"> 2010-01-07T07:25:08.538000</t>
  </si>
  <si>
    <t>2010-01-07T08:23:45.513000</t>
  </si>
  <si>
    <t xml:space="preserve"> 2010-01-07T08:33:45.537000</t>
  </si>
  <si>
    <t>2010-01-07T08:38:33.957000</t>
  </si>
  <si>
    <t xml:space="preserve"> 2010-01-07T08:48:33.981000</t>
  </si>
  <si>
    <t>2010-01-07T10:02:33.441000</t>
  </si>
  <si>
    <t xml:space="preserve"> 2010-01-07T10:12:33.465000</t>
  </si>
  <si>
    <t>2010-01-07T10:47:14.688000</t>
  </si>
  <si>
    <t xml:space="preserve"> 2010-01-07T10:57:14.712000</t>
  </si>
  <si>
    <t>2010-01-07T16:26:17.358000</t>
  </si>
  <si>
    <t xml:space="preserve"> 2010-01-07T16:36:17.382000</t>
  </si>
  <si>
    <t>2010-01-07T20:13:18.693000</t>
  </si>
  <si>
    <t xml:space="preserve"> 2010-01-07T20:23:18.717000</t>
  </si>
  <si>
    <t>2010-01-07T22:45:54.532000</t>
  </si>
  <si>
    <t xml:space="preserve"> 2010-01-07T22:55:54.556000</t>
  </si>
  <si>
    <t>2010-01-08T00:00:39.624000</t>
  </si>
  <si>
    <t xml:space="preserve"> 2010-01-08T00:10:39.648000</t>
  </si>
  <si>
    <t>2010-01-08T00:10:39.648000</t>
  </si>
  <si>
    <t xml:space="preserve"> 2010-01-08T00:20:39.672000</t>
  </si>
  <si>
    <t>2010-01-08T00:56:54.367000</t>
  </si>
  <si>
    <t xml:space="preserve"> 2010-01-08T01:06:54.391000</t>
  </si>
  <si>
    <t>2010-01-08T01:56:35.099000</t>
  </si>
  <si>
    <t xml:space="preserve"> 2010-01-08T02:06:35.123000</t>
  </si>
  <si>
    <t>2010-01-08T02:45:49.679000</t>
  </si>
  <si>
    <t xml:space="preserve"> 2010-01-08T02:55:49.703000</t>
  </si>
  <si>
    <t>2010-01-08T03:16:27.839000</t>
  </si>
  <si>
    <t xml:space="preserve"> 2010-01-08T03:26:27.863000</t>
  </si>
  <si>
    <t>2010-01-08T04:32:32.234000</t>
  </si>
  <si>
    <t xml:space="preserve"> 2010-01-08T04:42:32.258000</t>
  </si>
  <si>
    <t>2010-01-08T06:08:28.674000</t>
  </si>
  <si>
    <t xml:space="preserve"> 2010-01-08T06:18:28.698000</t>
  </si>
  <si>
    <t>2010-01-08T07:48:46.117000</t>
  </si>
  <si>
    <t xml:space="preserve"> 2010-01-08T07:58:46.141000</t>
  </si>
  <si>
    <t>2010-01-08T08:40:27.437000</t>
  </si>
  <si>
    <t xml:space="preserve"> 2010-01-08T08:50:27.461000</t>
  </si>
  <si>
    <t>2010-01-08T09:08:54.957000</t>
  </si>
  <si>
    <t xml:space="preserve"> 2010-01-08T09:18:54.981000</t>
  </si>
  <si>
    <t>2010-01-08T09:54:38.212000</t>
  </si>
  <si>
    <t xml:space="preserve"> 2010-01-08T10:04:38.236000</t>
  </si>
  <si>
    <t>2010-01-08T13:24:03.755000</t>
  </si>
  <si>
    <t xml:space="preserve"> 2010-01-08T13:34:03.779000</t>
  </si>
  <si>
    <t>2010-01-08T13:56:02.783000</t>
  </si>
  <si>
    <t xml:space="preserve"> 2010-01-08T14:06:02.807000</t>
  </si>
  <si>
    <t>2010-01-08T16:25:49.802000</t>
  </si>
  <si>
    <t xml:space="preserve"> 2010-01-08T16:35:49.826000</t>
  </si>
  <si>
    <t>2010-01-08T16:45:15.626000</t>
  </si>
  <si>
    <t xml:space="preserve"> 2010-01-08T16:55:15.650000</t>
  </si>
  <si>
    <t>2010-01-08T18:33:34.045000</t>
  </si>
  <si>
    <t xml:space="preserve"> 2010-01-08T18:43:34.069000</t>
  </si>
  <si>
    <t>2010-01-09T02:27:29.035000</t>
  </si>
  <si>
    <t xml:space="preserve"> 2010-01-09T02:37:29.058000</t>
  </si>
  <si>
    <t>2010-01-09T03:08:24.606000</t>
  </si>
  <si>
    <t xml:space="preserve"> 2010-01-09T03:18:30.242000</t>
  </si>
  <si>
    <t>2010-01-09T06:20:11.045000</t>
  </si>
  <si>
    <t xml:space="preserve"> 2010-01-09T06:30:11.069000</t>
  </si>
  <si>
    <t>2010-01-09T08:30:18.440000</t>
  </si>
  <si>
    <t xml:space="preserve"> 2010-01-09T08:40:18.464000</t>
  </si>
  <si>
    <t>2010-01-09T09:38:56.544000</t>
  </si>
  <si>
    <t xml:space="preserve"> 2010-01-09T09:48:56.568000</t>
  </si>
  <si>
    <t>2010-01-09T10:26:05.544000</t>
  </si>
  <si>
    <t xml:space="preserve"> 2010-01-09T10:36:05.568000</t>
  </si>
  <si>
    <t>2010-01-09T13:57:43.015000</t>
  </si>
  <si>
    <t xml:space="preserve"> 2010-01-09T14:07:43.038000</t>
  </si>
  <si>
    <t>2010-01-09T14:37:27.102000</t>
  </si>
  <si>
    <t xml:space="preserve"> 2010-01-09T14:47:27.126000</t>
  </si>
  <si>
    <t>2010-01-09T16:55:29.769000</t>
  </si>
  <si>
    <t xml:space="preserve"> 2010-01-09T17:05:29.793000</t>
  </si>
  <si>
    <t>2010-01-09T17:18:39.797000</t>
  </si>
  <si>
    <t xml:space="preserve"> 2010-01-09T17:28:39.821000</t>
  </si>
  <si>
    <t>2010-01-09T17:40:24.541000</t>
  </si>
  <si>
    <t xml:space="preserve"> 2010-01-09T17:50:24.565000</t>
  </si>
  <si>
    <t>2010-01-09T20:21:32.084000</t>
  </si>
  <si>
    <t xml:space="preserve"> 2010-01-09T20:31:32.108000</t>
  </si>
  <si>
    <t>2010-01-09T22:02:02.868000</t>
  </si>
  <si>
    <t xml:space="preserve"> 2010-01-09T22:12:02.892000</t>
  </si>
  <si>
    <t>2010-01-09T22:31:33.500000</t>
  </si>
  <si>
    <t xml:space="preserve"> 2010-01-09T22:41:33.523000</t>
  </si>
  <si>
    <t>2010-01-10T00:11:57.659000</t>
  </si>
  <si>
    <t xml:space="preserve"> 2010-01-10T00:21:57.683000</t>
  </si>
  <si>
    <t>2010-01-10T00:39:10.475000</t>
  </si>
  <si>
    <t xml:space="preserve"> 2010-01-10T00:49:10.499000</t>
  </si>
  <si>
    <t>2010-01-10T02:21:58.246000</t>
  </si>
  <si>
    <t xml:space="preserve"> 2010-01-10T02:31:58.270000</t>
  </si>
  <si>
    <t>2010-01-10T02:49:13.178000</t>
  </si>
  <si>
    <t xml:space="preserve"> 2010-01-10T02:59:13.202000</t>
  </si>
  <si>
    <t>2010-01-10T03:25:18.214000</t>
  </si>
  <si>
    <t xml:space="preserve"> 2010-01-10T03:35:18.238000</t>
  </si>
  <si>
    <t>2010-01-10T06:59:29.141000</t>
  </si>
  <si>
    <t xml:space="preserve"> 2010-01-10T07:09:29.165000</t>
  </si>
  <si>
    <t>2010-01-10T07:47:45.024000</t>
  </si>
  <si>
    <t xml:space="preserve"> 2010-01-10T07:57:45.048000</t>
  </si>
  <si>
    <t>2010-01-10T08:03:01.988000</t>
  </si>
  <si>
    <t xml:space="preserve"> 2010-01-10T08:13:02.012000</t>
  </si>
  <si>
    <t>2010-01-10T10:53:28.063000</t>
  </si>
  <si>
    <t xml:space="preserve"> 2010-01-10T11:03:28.087000</t>
  </si>
  <si>
    <t>2010-01-10T13:30:25.274000</t>
  </si>
  <si>
    <t xml:space="preserve"> 2010-01-10T13:40:25.298000</t>
  </si>
  <si>
    <t>2010-01-10T14:06:19.362000</t>
  </si>
  <si>
    <t xml:space="preserve"> 2010-01-10T14:16:19.386000</t>
  </si>
  <si>
    <t>2010-01-10T15:13:30.894000</t>
  </si>
  <si>
    <t xml:space="preserve"> 2010-01-10T15:23:30.918000</t>
  </si>
  <si>
    <t>2010-01-10T15:39:48.878000</t>
  </si>
  <si>
    <t xml:space="preserve"> 2010-01-10T15:49:48.901000</t>
  </si>
  <si>
    <t>2010-01-10T17:15:29.953000</t>
  </si>
  <si>
    <t xml:space="preserve"> 2010-01-10T17:25:29.977000</t>
  </si>
  <si>
    <t>2010-01-10T17:25:29.977000</t>
  </si>
  <si>
    <t xml:space="preserve"> 2010-01-10T17:35:30.001000</t>
  </si>
  <si>
    <t>2010-01-10T22:51:26.783000</t>
  </si>
  <si>
    <t xml:space="preserve"> 2010-01-10T23:01:26.807000</t>
  </si>
  <si>
    <t>2010-01-11T01:16:40.746000</t>
  </si>
  <si>
    <t xml:space="preserve"> 2010-01-11T01:26:40.770000</t>
  </si>
  <si>
    <t>2010-01-11T03:03:10.698000</t>
  </si>
  <si>
    <t xml:space="preserve"> 2010-01-11T03:13:10.722000</t>
  </si>
  <si>
    <t>2010-01-11T03:31:58.917000</t>
  </si>
  <si>
    <t xml:space="preserve"> 2010-01-11T03:41:58.941000</t>
  </si>
  <si>
    <t>2010-01-11T05:05:28.525000</t>
  </si>
  <si>
    <t xml:space="preserve"> 2010-01-11T05:15:28.549000</t>
  </si>
  <si>
    <t>2010-01-11T05:44:46.761000</t>
  </si>
  <si>
    <t xml:space="preserve"> 2010-01-11T05:54:46.785000</t>
  </si>
  <si>
    <t>2010-01-11T06:18:07.208000</t>
  </si>
  <si>
    <t xml:space="preserve"> 2010-01-11T06:28:07.232000</t>
  </si>
  <si>
    <t>2010-01-11T13:01:53.658000</t>
  </si>
  <si>
    <t xml:space="preserve"> 2010-01-11T13:11:53.682000</t>
  </si>
  <si>
    <t>2010-01-11T14:16:39.762000</t>
  </si>
  <si>
    <t xml:space="preserve"> 2010-01-11T14:26:39.786000</t>
  </si>
  <si>
    <t>2010-01-11T15:29:51.933000</t>
  </si>
  <si>
    <t xml:space="preserve"> 2010-01-11T15:39:51.957000</t>
  </si>
  <si>
    <t>2010-01-12T00:57:29.502000</t>
  </si>
  <si>
    <t xml:space="preserve"> 2010-01-12T01:07:29.526000</t>
  </si>
  <si>
    <t>2010-01-12T02:35:01.713000</t>
  </si>
  <si>
    <t xml:space="preserve"> 2010-01-12T02:45:01.737000</t>
  </si>
  <si>
    <t>2010-01-12T03:47:54.197000</t>
  </si>
  <si>
    <t xml:space="preserve"> 2010-01-12T03:57:54.221000</t>
  </si>
  <si>
    <t>2010-01-12T07:48:28.812000</t>
  </si>
  <si>
    <t xml:space="preserve"> 2010-01-12T07:58:28.835000</t>
  </si>
  <si>
    <t>2010-01-12T08:20:10.819000</t>
  </si>
  <si>
    <t xml:space="preserve"> 2010-01-12T08:30:10.843000</t>
  </si>
  <si>
    <t>2010-01-12T09:16:13.327000</t>
  </si>
  <si>
    <t xml:space="preserve"> 2010-01-12T09:26:13.351000</t>
  </si>
  <si>
    <t>2010-01-12T11:16:06.346000</t>
  </si>
  <si>
    <t xml:space="preserve"> 2010-01-12T11:26:06.370000</t>
  </si>
  <si>
    <t>2010-01-12T15:26:40.801000</t>
  </si>
  <si>
    <t xml:space="preserve"> 2010-01-12T15:36:40.825000</t>
  </si>
  <si>
    <t>2010-01-12T20:56:23.191000</t>
  </si>
  <si>
    <t xml:space="preserve"> 2010-01-12T21:06:23.215000</t>
  </si>
  <si>
    <t>2010-01-12T21:54:35.879000</t>
  </si>
  <si>
    <t xml:space="preserve"> 2010-01-12T22:04:35.903000</t>
  </si>
  <si>
    <t>2010-01-12T22:45:31.014000</t>
  </si>
  <si>
    <t xml:space="preserve"> 2010-01-12T22:55:31.038000</t>
  </si>
  <si>
    <t>2010-01-12T23:33:36.042000</t>
  </si>
  <si>
    <t xml:space="preserve"> 2010-01-12T23:43:36.066000</t>
  </si>
  <si>
    <t>2010-01-12T23:44:13.510000</t>
  </si>
  <si>
    <t xml:space="preserve"> 2010-01-12T23:54:13.534000</t>
  </si>
  <si>
    <t>2010-01-14T00:49:33.765000</t>
  </si>
  <si>
    <t xml:space="preserve"> 2010-01-14T00:59:33.789000</t>
  </si>
  <si>
    <t>2010-01-14T03:04:15.044000</t>
  </si>
  <si>
    <t xml:space="preserve"> 2010-01-14T03:14:15.068000</t>
  </si>
  <si>
    <t>2010-01-14T03:31:41.568000</t>
  </si>
  <si>
    <t xml:space="preserve"> 2010-01-14T03:41:41.592000</t>
  </si>
  <si>
    <t>2010-01-14T05:01:51.260000</t>
  </si>
  <si>
    <t xml:space="preserve"> 2010-01-14T05:11:51.284000</t>
  </si>
  <si>
    <t>2010-01-14T05:28:19.640000</t>
  </si>
  <si>
    <t xml:space="preserve"> 2010-01-14T05:38:19.664000</t>
  </si>
  <si>
    <t>2010-01-14T06:42:56.911000</t>
  </si>
  <si>
    <t xml:space="preserve"> 2010-01-14T06:52:56.935000</t>
  </si>
  <si>
    <t>2010-01-14T09:53:22.666000</t>
  </si>
  <si>
    <t xml:space="preserve"> 2010-01-14T10:03:22.690000</t>
  </si>
  <si>
    <t>2010-01-14T11:59:16.141000</t>
  </si>
  <si>
    <t xml:space="preserve"> 2010-01-14T12:09:16.165000</t>
  </si>
  <si>
    <t>2010-01-14T13:09:22.013000</t>
  </si>
  <si>
    <t xml:space="preserve"> 2010-01-14T13:19:22.037000</t>
  </si>
  <si>
    <t>2010-01-14T18:40:15.611000</t>
  </si>
  <si>
    <t xml:space="preserve"> 2010-01-14T18:50:15.635000</t>
  </si>
  <si>
    <t>2010-01-14T18:50:15.635000</t>
  </si>
  <si>
    <t xml:space="preserve"> 2010-01-14T19:00:15.659000</t>
  </si>
  <si>
    <t>2010-01-14T19:02:22.619000</t>
  </si>
  <si>
    <t xml:space="preserve"> 2010-01-14T19:12:22.643000</t>
  </si>
  <si>
    <t>2010-01-14T19:19:55.743000</t>
  </si>
  <si>
    <t xml:space="preserve"> 2010-01-14T19:29:55.767000</t>
  </si>
  <si>
    <t>2010-01-14T21:08:57.862000</t>
  </si>
  <si>
    <t xml:space="preserve"> 2010-01-14T21:18:57.886000</t>
  </si>
  <si>
    <t>2010-01-14T21:28:22.490000</t>
  </si>
  <si>
    <t xml:space="preserve"> 2010-01-14T21:38:22.514000</t>
  </si>
  <si>
    <t>2010-01-14T21:38:57.106000</t>
  </si>
  <si>
    <t xml:space="preserve"> 2010-01-14T21:48:57.130000</t>
  </si>
  <si>
    <t>2010-01-14T22:15:23.026000</t>
  </si>
  <si>
    <t xml:space="preserve"> 2010-01-14T22:25:23.050000</t>
  </si>
  <si>
    <t>2010-01-14T23:18:00.949000</t>
  </si>
  <si>
    <t xml:space="preserve"> 2010-01-14T23:28:00.973000</t>
  </si>
  <si>
    <t>2010-01-15T01:29:14.677000</t>
  </si>
  <si>
    <t xml:space="preserve"> 2010-01-15T01:39:14.701000</t>
  </si>
  <si>
    <t>2010-01-15T07:58:48.654000</t>
  </si>
  <si>
    <t xml:space="preserve"> 2010-01-15T08:08:48.678000</t>
  </si>
  <si>
    <t>2010-01-15T11:40:19.433000</t>
  </si>
  <si>
    <t xml:space="preserve"> 2010-01-15T11:50:19.457000</t>
  </si>
  <si>
    <t>2010-01-15T14:07:46.612000</t>
  </si>
  <si>
    <t xml:space="preserve"> 2010-01-15T14:17:46.636000</t>
  </si>
  <si>
    <t>2010-01-15T15:19:53.372000</t>
  </si>
  <si>
    <t xml:space="preserve"> 2010-01-15T15:29:53.396000</t>
  </si>
  <si>
    <t>2010-01-15T16:31:57.647000</t>
  </si>
  <si>
    <t xml:space="preserve"> 2010-01-15T16:41:57.671000</t>
  </si>
  <si>
    <t>2010-01-15T17:03:04.879000</t>
  </si>
  <si>
    <t xml:space="preserve"> 2010-01-15T17:13:04.903000</t>
  </si>
  <si>
    <t>2010-01-15T20:10:47.886000</t>
  </si>
  <si>
    <t xml:space="preserve"> 2010-01-15T20:20:47.910000</t>
  </si>
  <si>
    <t>2010-01-15T20:27:54.974000</t>
  </si>
  <si>
    <t xml:space="preserve"> 2010-01-15T20:37:54.998000</t>
  </si>
  <si>
    <t>2010-01-15T20:57:01.962000</t>
  </si>
  <si>
    <t xml:space="preserve"> 2010-01-15T21:07:01.986000</t>
  </si>
  <si>
    <t>2010-01-15T22:02:07.545000</t>
  </si>
  <si>
    <t xml:space="preserve"> 2010-01-15T22:12:07.569000</t>
  </si>
  <si>
    <t>2010-01-15T22:55:06.605000</t>
  </si>
  <si>
    <t xml:space="preserve"> 2010-01-15T23:05:06.629000</t>
  </si>
  <si>
    <t>2010-01-17T03:03:32.487000</t>
  </si>
  <si>
    <t xml:space="preserve"> 2010-01-17T03:13:32.511000</t>
  </si>
  <si>
    <t>2010-01-17T03:33:15.631000</t>
  </si>
  <si>
    <t xml:space="preserve"> 2010-01-17T03:43:15.655000</t>
  </si>
  <si>
    <t>2010-01-17T04:20:53.611000</t>
  </si>
  <si>
    <t xml:space="preserve"> 2010-01-17T04:30:53.635000</t>
  </si>
  <si>
    <t>2010-01-17T04:30:53.635000</t>
  </si>
  <si>
    <t xml:space="preserve"> 2010-01-17T04:40:53.659000</t>
  </si>
  <si>
    <t>2010-01-17T09:22:41.141000</t>
  </si>
  <si>
    <t xml:space="preserve"> 2010-01-17T09:32:41.165000</t>
  </si>
  <si>
    <t>2010-01-17T11:52:05.804000</t>
  </si>
  <si>
    <t xml:space="preserve"> 2010-01-17T12:02:05.828000</t>
  </si>
  <si>
    <t>2010-01-17T14:50:53.095000</t>
  </si>
  <si>
    <t xml:space="preserve"> 2010-01-17T15:00:53.119000</t>
  </si>
  <si>
    <t>2010-01-17T17:37:09.574000</t>
  </si>
  <si>
    <t xml:space="preserve"> 2010-01-17T17:47:09.598000</t>
  </si>
  <si>
    <t>2010-01-17T18:36:58.954000</t>
  </si>
  <si>
    <t xml:space="preserve"> 2010-01-17T18:46:58.978000</t>
  </si>
  <si>
    <t>2010-01-17T19:29:14.038000</t>
  </si>
  <si>
    <t xml:space="preserve"> 2010-01-17T19:39:14.062000</t>
  </si>
  <si>
    <t>2010-01-17T20:08:37.517000</t>
  </si>
  <si>
    <t xml:space="preserve"> 2010-01-17T20:18:37.541000</t>
  </si>
  <si>
    <t>2010-01-17T23:03:55.048000</t>
  </si>
  <si>
    <t xml:space="preserve"> 2010-01-17T23:13:55.072000</t>
  </si>
  <si>
    <t>2010-01-18T00:29:20.552000</t>
  </si>
  <si>
    <t xml:space="preserve"> 2010-01-18T00:39:20.576000</t>
  </si>
  <si>
    <t>2010-01-18T00:47:57.708000</t>
  </si>
  <si>
    <t xml:space="preserve"> 2010-01-18T00:57:57.732000</t>
  </si>
  <si>
    <t>2010-01-18T04:09:18.043000</t>
  </si>
  <si>
    <t xml:space="preserve"> 2010-01-18T04:19:18.067000</t>
  </si>
  <si>
    <t>2010-01-18T05:13:29.438000</t>
  </si>
  <si>
    <t xml:space="preserve"> 2010-01-18T05:23:29.462000</t>
  </si>
  <si>
    <t>2010-01-18T08:44:08.581000</t>
  </si>
  <si>
    <t xml:space="preserve"> 2010-01-18T08:54:08.605000</t>
  </si>
  <si>
    <t>2010-01-18T10:44:09.512000</t>
  </si>
  <si>
    <t xml:space="preserve"> 2010-01-18T10:54:09.536000</t>
  </si>
  <si>
    <t>2010-01-18T13:04:37.171000</t>
  </si>
  <si>
    <t xml:space="preserve"> 2010-01-18T13:08:33.887000</t>
  </si>
  <si>
    <t>2010-01-19T00:13:48.176000</t>
  </si>
  <si>
    <t xml:space="preserve"> 2010-01-19T00:23:48.200000</t>
  </si>
  <si>
    <t>2010-01-19T02:21:02.887000</t>
  </si>
  <si>
    <t xml:space="preserve"> 2010-01-19T02:31:02.911000</t>
  </si>
  <si>
    <t>2010-01-19T03:03:38.003000</t>
  </si>
  <si>
    <t xml:space="preserve"> 2010-01-19T03:13:38.027000</t>
  </si>
  <si>
    <t>2010-01-19T03:21:00.455000</t>
  </si>
  <si>
    <t xml:space="preserve"> 2010-01-19T03:31:00.478000</t>
  </si>
  <si>
    <t>2010-01-19T06:54:32.373000</t>
  </si>
  <si>
    <t xml:space="preserve"> 2010-01-19T07:04:32.397000</t>
  </si>
  <si>
    <t>2010-01-19T11:34:42.520000</t>
  </si>
  <si>
    <t xml:space="preserve"> 2010-01-19T11:44:42.544000</t>
  </si>
  <si>
    <t>2010-01-19T12:19:48.055000</t>
  </si>
  <si>
    <t xml:space="preserve"> 2010-01-19T12:29:48.079000</t>
  </si>
  <si>
    <t>2010-01-19T13:29:30.651000</t>
  </si>
  <si>
    <t xml:space="preserve"> 2010-01-19T13:39:30.675000</t>
  </si>
  <si>
    <t>2010-01-19T14:23:06.787000</t>
  </si>
  <si>
    <t xml:space="preserve"> 2010-01-19T14:33:06.811000</t>
  </si>
  <si>
    <t>2010-01-19T16:07:29.962000</t>
  </si>
  <si>
    <t xml:space="preserve"> 2010-01-19T16:17:29.986000</t>
  </si>
  <si>
    <t>2010-01-19T18:02:54.801000</t>
  </si>
  <si>
    <t xml:space="preserve"> 2010-01-19T18:12:54.825000</t>
  </si>
  <si>
    <t>2010-01-19T21:08:46.488000</t>
  </si>
  <si>
    <t xml:space="preserve"> 2010-01-19T21:19:01.968000</t>
  </si>
  <si>
    <t>2010-01-19T21:23:14.692000</t>
  </si>
  <si>
    <t xml:space="preserve"> 2010-01-19T21:33:14.716000</t>
  </si>
  <si>
    <t>2010-01-19T21:47:22.128000</t>
  </si>
  <si>
    <t xml:space="preserve"> 2010-01-19T21:57:22.152000</t>
  </si>
  <si>
    <t>2010-01-19T22:39:32.980000</t>
  </si>
  <si>
    <t xml:space="preserve"> 2010-01-19T22:49:33.004000</t>
  </si>
  <si>
    <t>2010-01-19T23:20:09.968000</t>
  </si>
  <si>
    <t xml:space="preserve"> 2010-01-19T23:30:09.991000</t>
  </si>
  <si>
    <t>2010-01-20T01:15:06.471000</t>
  </si>
  <si>
    <t xml:space="preserve"> 2010-01-20T01:25:06.495000</t>
  </si>
  <si>
    <t>2010-01-20T02:24:10.334000</t>
  </si>
  <si>
    <t xml:space="preserve"> 2010-01-20T02:34:10.358000</t>
  </si>
  <si>
    <t>2010-01-20T03:15:40.890000</t>
  </si>
  <si>
    <t xml:space="preserve"> 2010-01-20T03:25:40.914000</t>
  </si>
  <si>
    <t>2010-01-20T08:53:14.872000</t>
  </si>
  <si>
    <t xml:space="preserve"> 2010-01-20T09:03:14.896000</t>
  </si>
  <si>
    <t>2010-01-20T09:16:23.336000</t>
  </si>
  <si>
    <t xml:space="preserve"> 2010-01-20T09:26:23.360000</t>
  </si>
  <si>
    <t>2010-01-20T10:13:42.756000</t>
  </si>
  <si>
    <t xml:space="preserve"> 2010-01-20T10:23:42.780000</t>
  </si>
  <si>
    <t>2010-01-20T16:35:14.470000</t>
  </si>
  <si>
    <t xml:space="preserve"> 2010-01-20T16:45:14.493000</t>
  </si>
  <si>
    <t>2010-01-20T17:38:14.749000</t>
  </si>
  <si>
    <t xml:space="preserve"> 2010-01-20T17:48:14.773000</t>
  </si>
  <si>
    <t>2010-01-20T18:31:32.025000</t>
  </si>
  <si>
    <t xml:space="preserve"> 2010-01-20T18:41:32.049000</t>
  </si>
  <si>
    <t>2010-01-20T19:06:16.561000</t>
  </si>
  <si>
    <t xml:space="preserve"> 2010-01-20T19:16:16.585000</t>
  </si>
  <si>
    <t>2010-01-20T22:15:53.924000</t>
  </si>
  <si>
    <t xml:space="preserve"> 2010-01-20T22:25:53.947000</t>
  </si>
  <si>
    <t>2010-01-20T22:57:27.583000</t>
  </si>
  <si>
    <t xml:space="preserve"> 2010-01-20T23:07:27.607000</t>
  </si>
  <si>
    <t>2010-01-20T23:49:06.879000</t>
  </si>
  <si>
    <t xml:space="preserve"> 2010-01-20T23:59:06.903000</t>
  </si>
  <si>
    <t>2010-01-21T00:12:54.719000</t>
  </si>
  <si>
    <t xml:space="preserve"> 2010-01-21T00:22:54.743000</t>
  </si>
  <si>
    <t>2010-01-21T01:56:42.566000</t>
  </si>
  <si>
    <t xml:space="preserve"> 2010-01-21T02:06:42.590000</t>
  </si>
  <si>
    <t>2010-01-21T02:39:04.342000</t>
  </si>
  <si>
    <t xml:space="preserve"> 2010-01-21T02:49:04.366000</t>
  </si>
  <si>
    <t>2010-01-21T03:48:10.322000</t>
  </si>
  <si>
    <t xml:space="preserve"> 2010-01-21T03:58:10.346000</t>
  </si>
  <si>
    <t>2010-01-21T04:48:50.853000</t>
  </si>
  <si>
    <t xml:space="preserve"> 2010-01-21T04:58:50.877000</t>
  </si>
  <si>
    <t>2010-01-21T06:19:54.549000</t>
  </si>
  <si>
    <t xml:space="preserve"> 2010-01-21T06:29:54.573000</t>
  </si>
  <si>
    <t>2010-01-21T10:05:19.651000</t>
  </si>
  <si>
    <t xml:space="preserve"> 2010-01-21T10:15:19.675000</t>
  </si>
  <si>
    <t>2010-01-21T10:52:36.563000</t>
  </si>
  <si>
    <t xml:space="preserve"> 2010-01-21T11:02:36.587000</t>
  </si>
  <si>
    <t>2010-01-21T11:17:00.651000</t>
  </si>
  <si>
    <t xml:space="preserve"> 2010-01-21T11:27:00.675000</t>
  </si>
  <si>
    <t>2010-01-21T11:44:01.691000</t>
  </si>
  <si>
    <t xml:space="preserve"> 2010-01-21T11:54:01.715000</t>
  </si>
  <si>
    <t>2010-01-21T15:42:37.165000</t>
  </si>
  <si>
    <t xml:space="preserve"> 2010-01-21T15:52:37.189000</t>
  </si>
  <si>
    <t>2010-01-21T17:14:29.069000</t>
  </si>
  <si>
    <t xml:space="preserve"> 2010-01-21T17:24:29.093000</t>
  </si>
  <si>
    <t>2010-01-21T17:44:28.129000</t>
  </si>
  <si>
    <t xml:space="preserve"> 2010-01-21T17:54:28.153000</t>
  </si>
  <si>
    <t>2010-01-21T18:26:21.385000</t>
  </si>
  <si>
    <t xml:space="preserve"> 2010-01-21T18:36:21.408000</t>
  </si>
  <si>
    <t>2010-01-21T20:01:41.208000</t>
  </si>
  <si>
    <t xml:space="preserve"> 2010-01-21T20:11:41.232000</t>
  </si>
  <si>
    <t>2010-01-21T21:08:15.204000</t>
  </si>
  <si>
    <t xml:space="preserve"> 2010-01-21T21:18:15.228000</t>
  </si>
  <si>
    <t>2010-01-21T21:57:55.727000</t>
  </si>
  <si>
    <t xml:space="preserve"> 2010-01-21T22:07:55.751000</t>
  </si>
  <si>
    <t>2010-01-21T22:07:55.751000</t>
  </si>
  <si>
    <t xml:space="preserve"> 2010-01-21T22:17:55.775000</t>
  </si>
  <si>
    <t>2010-01-21T23:15:12.711000</t>
  </si>
  <si>
    <t xml:space="preserve"> 2010-01-21T23:25:12.735000</t>
  </si>
  <si>
    <t>2010-01-21T23:34:56.383000</t>
  </si>
  <si>
    <t xml:space="preserve"> 2010-01-21T23:44:56.407000</t>
  </si>
  <si>
    <t>2010-01-22T00:09:31.811000</t>
  </si>
  <si>
    <t xml:space="preserve"> 2010-01-22T00:19:31.834000</t>
  </si>
  <si>
    <t>2010-01-22T01:24:52.322000</t>
  </si>
  <si>
    <t xml:space="preserve"> 2010-01-22T01:34:52.346000</t>
  </si>
  <si>
    <t>2010-01-22T02:31:52.078000</t>
  </si>
  <si>
    <t xml:space="preserve"> 2010-01-22T02:41:52.102000</t>
  </si>
  <si>
    <t>2010-01-22T03:13:37.053000</t>
  </si>
  <si>
    <t xml:space="preserve"> 2010-01-22T03:23:37.077000</t>
  </si>
  <si>
    <t>2010-01-22T05:31:48.001000</t>
  </si>
  <si>
    <t xml:space="preserve"> 2010-01-22T05:41:48.025000</t>
  </si>
  <si>
    <t>2010-01-22T06:59:39.876000</t>
  </si>
  <si>
    <t xml:space="preserve"> 2010-01-22T07:09:39.900000</t>
  </si>
  <si>
    <t>2010-01-22T07:18:20.988000</t>
  </si>
  <si>
    <t xml:space="preserve"> 2010-01-22T07:28:21.012000</t>
  </si>
  <si>
    <t>2010-01-22T08:20:13.464000</t>
  </si>
  <si>
    <t xml:space="preserve"> 2010-01-22T08:30:13.488000</t>
  </si>
  <si>
    <t>2010-01-22T09:36:50.243000</t>
  </si>
  <si>
    <t xml:space="preserve"> 2010-01-22T09:46:50.267000</t>
  </si>
  <si>
    <t>2010-01-22T10:27:12.811000</t>
  </si>
  <si>
    <t xml:space="preserve"> 2010-01-22T10:37:12.835000</t>
  </si>
  <si>
    <t>2010-01-22T12:12:35.142000</t>
  </si>
  <si>
    <t xml:space="preserve"> 2010-01-22T12:22:35.166000</t>
  </si>
  <si>
    <t>2010-01-22T13:21:17.110000</t>
  </si>
  <si>
    <t xml:space="preserve"> 2010-01-22T13:31:17.134000</t>
  </si>
  <si>
    <t>2010-01-22T14:00:08.666000</t>
  </si>
  <si>
    <t xml:space="preserve"> 2010-01-22T14:10:08.690000</t>
  </si>
  <si>
    <t>2010-01-22T15:40:42.393000</t>
  </si>
  <si>
    <t xml:space="preserve"> 2010-01-22T15:50:42.417000</t>
  </si>
  <si>
    <t>2010-01-22T17:02:47.429000</t>
  </si>
  <si>
    <t xml:space="preserve"> 2010-01-22T17:12:47.453000</t>
  </si>
  <si>
    <t>2010-01-22T17:15:56.053000</t>
  </si>
  <si>
    <t xml:space="preserve"> 2010-01-22T17:25:56.076000</t>
  </si>
  <si>
    <t>2010-01-22T18:27:20.492000</t>
  </si>
  <si>
    <t xml:space="preserve"> 2010-01-22T18:37:20.516000</t>
  </si>
  <si>
    <t>2010-01-22T19:16:27.620000</t>
  </si>
  <si>
    <t xml:space="preserve"> 2010-01-22T19:26:27.644000</t>
  </si>
  <si>
    <t>2010-01-22T19:28:17.032000</t>
  </si>
  <si>
    <t xml:space="preserve"> 2010-01-22T19:38:17.056000</t>
  </si>
  <si>
    <t>2010-01-22T20:05:34.288000</t>
  </si>
  <si>
    <t xml:space="preserve"> 2010-01-22T20:15:34.311000</t>
  </si>
  <si>
    <t>2010-01-22T20:15:35.323000</t>
  </si>
  <si>
    <t xml:space="preserve"> 2010-01-22T20:25:35.347000</t>
  </si>
  <si>
    <t>2010-01-22T20:56:14.335000</t>
  </si>
  <si>
    <t xml:space="preserve"> 2010-01-22T21:06:14.359000</t>
  </si>
  <si>
    <t>2010-01-22T21:40:45.923000</t>
  </si>
  <si>
    <t xml:space="preserve"> 2010-01-22T21:50:45.947000</t>
  </si>
  <si>
    <t>2010-01-22T22:12:40.719000</t>
  </si>
  <si>
    <t xml:space="preserve"> 2010-01-22T22:22:40.743000</t>
  </si>
  <si>
    <t>2010-01-22T22:35:36.671000</t>
  </si>
  <si>
    <t xml:space="preserve"> 2010-01-22T22:45:36.695000</t>
  </si>
  <si>
    <t>2010-01-22T23:31:09.002000</t>
  </si>
  <si>
    <t xml:space="preserve"> 2010-01-22T23:41:09.026000</t>
  </si>
  <si>
    <t>2010-01-23T01:17:52.018000</t>
  </si>
  <si>
    <t xml:space="preserve"> 2010-01-23T01:27:52.042000</t>
  </si>
  <si>
    <t>2010-01-23T01:30:58.066000</t>
  </si>
  <si>
    <t xml:space="preserve"> 2010-01-23T01:40:58.090000</t>
  </si>
  <si>
    <t>2010-01-23T03:31:51.345000</t>
  </si>
  <si>
    <t xml:space="preserve"> 2010-01-23T03:41:51.369000</t>
  </si>
  <si>
    <t>2010-01-23T04:09:02.713000</t>
  </si>
  <si>
    <t xml:space="preserve"> 2010-01-23T04:19:02.737000</t>
  </si>
  <si>
    <t>2010-01-23T04:26:15.505000</t>
  </si>
  <si>
    <t xml:space="preserve"> 2010-01-23T04:36:15.529000</t>
  </si>
  <si>
    <t>2010-01-23T05:35:29.764000</t>
  </si>
  <si>
    <t xml:space="preserve"> 2010-01-23T05:45:29.788000</t>
  </si>
  <si>
    <t>2010-01-23T06:34:43.632000</t>
  </si>
  <si>
    <t xml:space="preserve"> 2010-01-23T06:44:43.656000</t>
  </si>
  <si>
    <t>2010-01-23T06:58:00.008000</t>
  </si>
  <si>
    <t xml:space="preserve"> 2010-01-23T07:08:00.032000</t>
  </si>
  <si>
    <t>2010-01-23T07:35:52.316000</t>
  </si>
  <si>
    <t xml:space="preserve"> 2010-01-23T07:45:52.339000</t>
  </si>
  <si>
    <t>2010-01-23T08:09:05.403000</t>
  </si>
  <si>
    <t xml:space="preserve"> 2010-01-23T08:19:05.427000</t>
  </si>
  <si>
    <t>2010-01-23T09:05:12.879000</t>
  </si>
  <si>
    <t xml:space="preserve"> 2010-01-23T09:15:12.903000</t>
  </si>
  <si>
    <t>2010-01-23T10:33:14.875000</t>
  </si>
  <si>
    <t xml:space="preserve"> 2010-01-23T10:43:14.898000</t>
  </si>
  <si>
    <t>2010-01-23T11:33:38.294000</t>
  </si>
  <si>
    <t xml:space="preserve"> 2010-01-23T11:43:38.318000</t>
  </si>
  <si>
    <t>2010-01-23T16:43:27.904000</t>
  </si>
  <si>
    <t xml:space="preserve"> 2010-01-23T16:53:27.928000</t>
  </si>
  <si>
    <t>2010-01-23T16:53:27.928000</t>
  </si>
  <si>
    <t xml:space="preserve"> 2010-01-23T17:03:27.952000</t>
  </si>
  <si>
    <t>2010-01-23T17:25:42.136000</t>
  </si>
  <si>
    <t xml:space="preserve"> 2010-01-23T17:35:42.160000</t>
  </si>
  <si>
    <t>2010-01-23T18:09:12.912000</t>
  </si>
  <si>
    <t xml:space="preserve"> 2010-01-23T18:19:12.936000</t>
  </si>
  <si>
    <t>2010-01-23T18:31:06.120000</t>
  </si>
  <si>
    <t xml:space="preserve"> 2010-01-23T18:41:06.144000</t>
  </si>
  <si>
    <t>2010-01-23T18:55:39.224000</t>
  </si>
  <si>
    <t xml:space="preserve"> 2010-01-23T19:05:39.248000</t>
  </si>
  <si>
    <t>2010-01-23T23:15:03.598000</t>
  </si>
  <si>
    <t xml:space="preserve"> 2010-01-23T23:25:03.622000</t>
  </si>
  <si>
    <t>2010-01-24T00:25:53.538000</t>
  </si>
  <si>
    <t xml:space="preserve"> 2010-01-24T00:35:53.562000</t>
  </si>
  <si>
    <t>2010-01-24T01:50:24.025000</t>
  </si>
  <si>
    <t xml:space="preserve"> 2010-01-24T02:00:24.049000</t>
  </si>
  <si>
    <t>2010-01-24T02:42:54.657000</t>
  </si>
  <si>
    <t xml:space="preserve"> 2010-01-24T02:52:54.681000</t>
  </si>
  <si>
    <t>2010-01-24T03:46:12.233000</t>
  </si>
  <si>
    <t xml:space="preserve"> 2010-01-24T03:56:12.256000</t>
  </si>
  <si>
    <t>2010-01-24T04:11:27.932000</t>
  </si>
  <si>
    <t xml:space="preserve"> 2010-01-24T04:21:27.956000</t>
  </si>
  <si>
    <t>2010-01-24T06:06:37.500000</t>
  </si>
  <si>
    <t xml:space="preserve"> 2010-01-24T06:16:37.524000</t>
  </si>
  <si>
    <t>2010-01-24T06:50:47.835000</t>
  </si>
  <si>
    <t xml:space="preserve"> 2010-01-24T07:00:47.859000</t>
  </si>
  <si>
    <t>2010-01-24T07:25:03.483000</t>
  </si>
  <si>
    <t xml:space="preserve"> 2010-01-24T07:35:03.507000</t>
  </si>
  <si>
    <t>2010-01-24T08:34:03.575000</t>
  </si>
  <si>
    <t xml:space="preserve"> 2010-01-24T08:44:03.599000</t>
  </si>
  <si>
    <t>2010-01-24T09:44:11.654000</t>
  </si>
  <si>
    <t xml:space="preserve"> 2010-01-24T09:54:11.678000</t>
  </si>
  <si>
    <t>2010-01-24T10:46:03.394000</t>
  </si>
  <si>
    <t xml:space="preserve"> 2010-01-24T10:56:03.418000</t>
  </si>
  <si>
    <t>2010-01-24T11:41:50.722000</t>
  </si>
  <si>
    <t xml:space="preserve"> 2010-01-24T11:51:50.746000</t>
  </si>
  <si>
    <t>2010-01-24T11:51:50.746000</t>
  </si>
  <si>
    <t xml:space="preserve"> 2010-01-24T12:01:50.770000</t>
  </si>
  <si>
    <t>2010-01-24T14:49:48.081000</t>
  </si>
  <si>
    <t xml:space="preserve"> 2010-01-24T14:59:48.105000</t>
  </si>
  <si>
    <t>2010-01-24T16:37:56.748000</t>
  </si>
  <si>
    <t xml:space="preserve"> 2010-01-24T16:47:56.772000</t>
  </si>
  <si>
    <t>2010-01-24T18:32:57.023000</t>
  </si>
  <si>
    <t xml:space="preserve"> 2010-01-24T18:42:57.047000</t>
  </si>
  <si>
    <t>2010-01-24T18:42:57.047000</t>
  </si>
  <si>
    <t xml:space="preserve"> 2010-01-24T18:52:57.071000</t>
  </si>
  <si>
    <t>2010-01-24T18:54:50.323000</t>
  </si>
  <si>
    <t xml:space="preserve"> 2010-01-24T19:04:50.347000</t>
  </si>
  <si>
    <t>2010-01-24T19:18:15.439000</t>
  </si>
  <si>
    <t xml:space="preserve"> 2010-01-24T19:28:15.463000</t>
  </si>
  <si>
    <t>2010-01-24T21:06:44.438000</t>
  </si>
  <si>
    <t xml:space="preserve"> 2010-01-24T21:16:44.462000</t>
  </si>
  <si>
    <t>2010-01-24T22:20:17.218000</t>
  </si>
  <si>
    <t xml:space="preserve"> 2010-01-24T22:30:17.242000</t>
  </si>
  <si>
    <t>2010-01-24T23:07:01.378000</t>
  </si>
  <si>
    <t xml:space="preserve"> 2010-01-24T23:17:01.402000</t>
  </si>
  <si>
    <t>2010-01-24T23:44:07.962000</t>
  </si>
  <si>
    <t xml:space="preserve"> 2010-01-24T23:54:07.985000</t>
  </si>
  <si>
    <t>2010-01-25T00:00:08.809000</t>
  </si>
  <si>
    <t xml:space="preserve"> 2010-01-25T00:10:08.833000</t>
  </si>
  <si>
    <t>2010-01-25T01:09:36.409000</t>
  </si>
  <si>
    <t xml:space="preserve"> 2010-01-25T01:19:36.433000</t>
  </si>
  <si>
    <t>2010-01-25T01:24:44.357000</t>
  </si>
  <si>
    <t xml:space="preserve"> 2010-01-25T01:33:57.369000</t>
  </si>
  <si>
    <t>2010-01-25T02:01:26.469000</t>
  </si>
  <si>
    <t xml:space="preserve"> 2010-01-25T02:11:26.493000</t>
  </si>
  <si>
    <t>2010-01-25T02:26:07.577000</t>
  </si>
  <si>
    <t xml:space="preserve"> 2010-01-25T02:36:07.601000</t>
  </si>
  <si>
    <t>2010-01-25T03:03:19.864000</t>
  </si>
  <si>
    <t xml:space="preserve"> 2010-01-25T03:13:19.888000</t>
  </si>
  <si>
    <t>2010-01-25T04:09:36.564000</t>
  </si>
  <si>
    <t xml:space="preserve"> 2010-01-25T04:19:36.588000</t>
  </si>
  <si>
    <t>2010-01-25T06:44:04.827000</t>
  </si>
  <si>
    <t xml:space="preserve"> 2010-01-25T06:54:04.851000</t>
  </si>
  <si>
    <t>2010-01-25T08:03:00.711000</t>
  </si>
  <si>
    <t xml:space="preserve"> 2010-01-25T08:13:00.735000</t>
  </si>
  <si>
    <t>2010-01-25T08:37:14.426000</t>
  </si>
  <si>
    <t xml:space="preserve"> 2010-01-25T08:47:14.450000</t>
  </si>
  <si>
    <t>2010-01-25T09:05:48.662000</t>
  </si>
  <si>
    <t xml:space="preserve"> 2010-01-25T09:15:48.686000</t>
  </si>
  <si>
    <t>2010-01-25T09:52:12.398000</t>
  </si>
  <si>
    <t xml:space="preserve"> 2010-01-25T10:02:12.422000</t>
  </si>
  <si>
    <t>2010-01-25T10:13:44.538000</t>
  </si>
  <si>
    <t xml:space="preserve"> 2010-01-25T10:23:44.562000</t>
  </si>
  <si>
    <t>2010-01-25T10:44:45.238000</t>
  </si>
  <si>
    <t xml:space="preserve"> 2010-01-25T10:54:45.262000</t>
  </si>
  <si>
    <t>2010-01-25T11:09:14.110000</t>
  </si>
  <si>
    <t xml:space="preserve"> 2010-01-25T11:19:14.134000</t>
  </si>
  <si>
    <t>2010-01-25T13:26:30.593000</t>
  </si>
  <si>
    <t xml:space="preserve"> 2010-01-25T13:36:30.617000</t>
  </si>
  <si>
    <t>2010-01-25T15:41:53.916000</t>
  </si>
  <si>
    <t xml:space="preserve"> 2010-01-25T15:51:53.940000</t>
  </si>
  <si>
    <t>2010-01-25T17:34:28.647000</t>
  </si>
  <si>
    <t xml:space="preserve"> 2010-01-25T17:44:28.671000</t>
  </si>
  <si>
    <t>2010-01-25T18:40:24.923000</t>
  </si>
  <si>
    <t xml:space="preserve"> 2010-01-25T18:50:24.947000</t>
  </si>
  <si>
    <t>2010-01-25T19:01:30.107000</t>
  </si>
  <si>
    <t xml:space="preserve"> 2010-01-25T19:11:30.131000</t>
  </si>
  <si>
    <t>2010-01-25T19:14:27.599000</t>
  </si>
  <si>
    <t xml:space="preserve"> 2010-01-25T19:24:27.623000</t>
  </si>
  <si>
    <t>2010-01-25T19:58:32.046000</t>
  </si>
  <si>
    <t xml:space="preserve"> 2010-01-25T20:08:32.070000</t>
  </si>
  <si>
    <t>2010-01-25T20:13:16.902000</t>
  </si>
  <si>
    <t xml:space="preserve"> 2010-01-25T20:23:16.926000</t>
  </si>
  <si>
    <t>2010-01-25T21:08:24.026000</t>
  </si>
  <si>
    <t xml:space="preserve"> 2010-01-25T21:18:24.050000</t>
  </si>
  <si>
    <t>2010-01-25T22:33:41.158000</t>
  </si>
  <si>
    <t xml:space="preserve"> 2010-01-25T22:43:41.182000</t>
  </si>
  <si>
    <t>2010-01-25T23:03:46.381000</t>
  </si>
  <si>
    <t xml:space="preserve"> 2010-01-25T23:13:46.405000</t>
  </si>
  <si>
    <t>2010-01-25T23:37:43.353000</t>
  </si>
  <si>
    <t xml:space="preserve"> 2010-01-25T23:47:43.377000</t>
  </si>
  <si>
    <t>2010-01-26T00:27:02.901000</t>
  </si>
  <si>
    <t xml:space="preserve"> 2010-01-26T00:37:02.925000</t>
  </si>
  <si>
    <t>2010-01-26T00:41:05.529000</t>
  </si>
  <si>
    <t xml:space="preserve"> 2010-01-26T00:51:05.553000</t>
  </si>
  <si>
    <t>2010-01-26T01:10:29.537000</t>
  </si>
  <si>
    <t xml:space="preserve"> 2010-01-26T01:20:29.561000</t>
  </si>
  <si>
    <t>2010-01-26T01:48:32.424000</t>
  </si>
  <si>
    <t xml:space="preserve"> 2010-01-26T01:58:32.448000</t>
  </si>
  <si>
    <t>2010-01-26T02:17:15.400000</t>
  </si>
  <si>
    <t xml:space="preserve"> 2010-01-26T02:27:15.424000</t>
  </si>
  <si>
    <t>2010-01-26T03:01:12.304000</t>
  </si>
  <si>
    <t xml:space="preserve"> 2010-01-26T03:11:12.328000</t>
  </si>
  <si>
    <t>2010-01-26T03:11:29.808000</t>
  </si>
  <si>
    <t xml:space="preserve"> 2010-01-26T03:21:29.832000</t>
  </si>
  <si>
    <t>2010-01-26T03:30:12.208000</t>
  </si>
  <si>
    <t xml:space="preserve"> 2010-01-26T03:40:12.232000</t>
  </si>
  <si>
    <t>2010-01-26T03:40:12.232000</t>
  </si>
  <si>
    <t xml:space="preserve"> 2010-01-26T03:50:12.256000</t>
  </si>
  <si>
    <t>2010-01-26T04:21:13.600000</t>
  </si>
  <si>
    <t xml:space="preserve"> 2010-01-26T04:31:13.624000</t>
  </si>
  <si>
    <t>2010-01-26T05:21:21.287000</t>
  </si>
  <si>
    <t xml:space="preserve"> 2010-01-26T05:31:21.311000</t>
  </si>
  <si>
    <t>2010-01-26T07:15:59.483000</t>
  </si>
  <si>
    <t xml:space="preserve"> 2010-01-26T07:25:59.506000</t>
  </si>
  <si>
    <t>2010-01-26T08:09:01.026000</t>
  </si>
  <si>
    <t xml:space="preserve"> 2010-01-26T08:19:01.050000</t>
  </si>
  <si>
    <t>2010-01-26T09:01:02.218000</t>
  </si>
  <si>
    <t xml:space="preserve"> 2010-01-26T09:11:02.242000</t>
  </si>
  <si>
    <t>2010-01-26T10:21:15.749000</t>
  </si>
  <si>
    <t xml:space="preserve"> 2010-01-26T10:31:15.773000</t>
  </si>
  <si>
    <t>2010-01-26T12:48:44.493000</t>
  </si>
  <si>
    <t xml:space="preserve"> 2010-01-26T12:58:44.517000</t>
  </si>
  <si>
    <t>2010-01-26T13:08:45.092000</t>
  </si>
  <si>
    <t xml:space="preserve"> 2010-01-26T13:18:45.116000</t>
  </si>
  <si>
    <t>2010-01-26T13:52:41.352000</t>
  </si>
  <si>
    <t xml:space="preserve"> 2010-01-26T14:02:41.376000</t>
  </si>
  <si>
    <t>2010-01-26T14:07:45.988000</t>
  </si>
  <si>
    <t xml:space="preserve"> 2010-01-26T14:17:46.012000</t>
  </si>
  <si>
    <t>2010-01-26T15:02:29.376000</t>
  </si>
  <si>
    <t xml:space="preserve"> 2010-01-26T15:12:29.400000</t>
  </si>
  <si>
    <t>2010-01-26T15:33:15.264000</t>
  </si>
  <si>
    <t xml:space="preserve"> 2010-01-26T15:43:15.288000</t>
  </si>
  <si>
    <t>2010-01-26T16:19:46.175000</t>
  </si>
  <si>
    <t xml:space="preserve"> 2010-01-26T16:29:46.199000</t>
  </si>
  <si>
    <t>2010-01-26T16:46:54.023000</t>
  </si>
  <si>
    <t xml:space="preserve"> 2010-01-26T16:56:54.047000</t>
  </si>
  <si>
    <t>2010-01-26T16:56:54.047000</t>
  </si>
  <si>
    <t xml:space="preserve"> 2010-01-26T17:06:54.071000</t>
  </si>
  <si>
    <t>2010-01-26T18:25:50.415000</t>
  </si>
  <si>
    <t xml:space="preserve"> 2010-01-26T18:35:50.439000</t>
  </si>
  <si>
    <t>2010-01-26T18:38:05.219000</t>
  </si>
  <si>
    <t xml:space="preserve"> 2010-01-26T18:48:05.243000</t>
  </si>
  <si>
    <t>2010-01-26T18:48:15.271000</t>
  </si>
  <si>
    <t xml:space="preserve"> 2010-01-26T18:58:15.294000</t>
  </si>
  <si>
    <t>2010-01-26T18:59:38.002000</t>
  </si>
  <si>
    <t xml:space="preserve"> 2010-01-26T19:09:38.026000</t>
  </si>
  <si>
    <t>2010-01-26T21:42:44.226000</t>
  </si>
  <si>
    <t xml:space="preserve"> 2010-01-26T21:52:44.249000</t>
  </si>
  <si>
    <t>2010-01-26T22:55:15.365000</t>
  </si>
  <si>
    <t xml:space="preserve"> 2010-01-26T23:05:15.389000</t>
  </si>
  <si>
    <t>2010-01-26T23:42:33.105000</t>
  </si>
  <si>
    <t xml:space="preserve"> 2010-01-26T23:52:33.129000</t>
  </si>
  <si>
    <t>2010-01-27T00:26:12.621000</t>
  </si>
  <si>
    <t xml:space="preserve"> 2010-01-27T00:38:29.908000</t>
  </si>
  <si>
    <t>2010-01-27T09:12:09.170000</t>
  </si>
  <si>
    <t xml:space="preserve"> 2010-01-27T09:22:09.193000</t>
  </si>
  <si>
    <t>2010-01-27T09:22:24.373000</t>
  </si>
  <si>
    <t xml:space="preserve"> 2010-01-27T09:32:24.397000</t>
  </si>
  <si>
    <t>2010-01-27T09:47:48.721000</t>
  </si>
  <si>
    <t xml:space="preserve"> 2010-01-27T09:57:48.745000</t>
  </si>
  <si>
    <t>2010-01-27T10:23:14.473000</t>
  </si>
  <si>
    <t xml:space="preserve"> 2010-01-27T10:33:14.497000</t>
  </si>
  <si>
    <t>2010-01-27T10:45:00.505000</t>
  </si>
  <si>
    <t xml:space="preserve"> 2010-01-27T10:55:00.529000</t>
  </si>
  <si>
    <t>2010-01-27T11:22:18.773000</t>
  </si>
  <si>
    <t xml:space="preserve"> 2010-01-27T11:32:18.797000</t>
  </si>
  <si>
    <t>2010-01-27T11:46:49.577000</t>
  </si>
  <si>
    <t xml:space="preserve"> 2010-01-27T11:56:49.601000</t>
  </si>
  <si>
    <t>2010-01-27T12:01:32.409000</t>
  </si>
  <si>
    <t xml:space="preserve"> 2010-01-27T12:11:32.432000</t>
  </si>
  <si>
    <t>2010-01-27T13:40:03.316000</t>
  </si>
  <si>
    <t xml:space="preserve"> 2010-01-27T13:50:03.340000</t>
  </si>
  <si>
    <t>2010-01-27T14:16:33.376000</t>
  </si>
  <si>
    <t xml:space="preserve"> 2010-01-27T14:26:33.400000</t>
  </si>
  <si>
    <t>2010-01-27T15:32:15.139000</t>
  </si>
  <si>
    <t xml:space="preserve"> 2010-01-27T15:42:15.163000</t>
  </si>
  <si>
    <t>2010-01-27T16:04:39.835000</t>
  </si>
  <si>
    <t xml:space="preserve"> 2010-01-27T16:14:39.859000</t>
  </si>
  <si>
    <t>2010-01-27T18:12:29.138000</t>
  </si>
  <si>
    <t xml:space="preserve"> 2010-01-27T18:22:29.162000</t>
  </si>
  <si>
    <t>2010-01-27T18:27:28.714000</t>
  </si>
  <si>
    <t xml:space="preserve"> 2010-01-27T18:37:28.738000</t>
  </si>
  <si>
    <t>2010-01-27T19:00:10.614000</t>
  </si>
  <si>
    <t xml:space="preserve"> 2010-01-27T19:10:10.638000</t>
  </si>
  <si>
    <t>2010-01-27T23:10:14.249000</t>
  </si>
  <si>
    <t xml:space="preserve"> 2010-01-27T23:20:14.273000</t>
  </si>
  <si>
    <t>2010-01-27T23:22:28.685000</t>
  </si>
  <si>
    <t xml:space="preserve"> 2010-01-27T23:32:28.709000</t>
  </si>
  <si>
    <t>2010-01-27T23:45:00.900000</t>
  </si>
  <si>
    <t xml:space="preserve"> 2010-01-27T23:55:00.924000</t>
  </si>
  <si>
    <t>2010-01-28T01:14:56.056000</t>
  </si>
  <si>
    <t xml:space="preserve"> 2010-01-28T01:24:56.080000</t>
  </si>
  <si>
    <t>2010-01-28T01:40:30.524000</t>
  </si>
  <si>
    <t xml:space="preserve"> 2010-01-28T01:50:30.548000</t>
  </si>
  <si>
    <t>2010-01-28T02:32:25.183000</t>
  </si>
  <si>
    <t xml:space="preserve"> 2010-01-28T02:42:25.207000</t>
  </si>
  <si>
    <t>2010-01-28T03:58:21.507000</t>
  </si>
  <si>
    <t xml:space="preserve"> 2010-01-28T04:08:21.531000</t>
  </si>
  <si>
    <t>2010-01-28T04:13:52.363000</t>
  </si>
  <si>
    <t xml:space="preserve"> 2010-01-28T04:23:52.295000</t>
  </si>
  <si>
    <t>2010-01-28T04:33:29.871000</t>
  </si>
  <si>
    <t xml:space="preserve"> 2010-01-28T04:43:29.895000</t>
  </si>
  <si>
    <t>2010-01-28T04:55:27.863000</t>
  </si>
  <si>
    <t xml:space="preserve"> 2010-01-28T05:05:27.887000</t>
  </si>
  <si>
    <t>2010-01-28T05:42:57.654000</t>
  </si>
  <si>
    <t xml:space="preserve"> 2010-01-28T05:52:57.678000</t>
  </si>
  <si>
    <t>2010-01-28T07:36:03.298000</t>
  </si>
  <si>
    <t xml:space="preserve"> 2010-01-28T07:46:03.322000</t>
  </si>
  <si>
    <t>2010-01-28T07:57:05.078000</t>
  </si>
  <si>
    <t xml:space="preserve"> 2010-01-28T08:07:05.102000</t>
  </si>
  <si>
    <t>2010-01-28T14:29:20.423000</t>
  </si>
  <si>
    <t xml:space="preserve"> 2010-01-28T14:39:20.447000</t>
  </si>
  <si>
    <t>2010-01-28T16:29:41.503000</t>
  </si>
  <si>
    <t xml:space="preserve"> 2010-01-28T16:39:41.527000</t>
  </si>
  <si>
    <t>2010-01-28T16:52:42.238000</t>
  </si>
  <si>
    <t xml:space="preserve"> 2010-01-28T17:02:42.262000</t>
  </si>
  <si>
    <t>2010-01-28T17:42:01.142000</t>
  </si>
  <si>
    <t xml:space="preserve"> 2010-01-28T17:52:01.166000</t>
  </si>
  <si>
    <t>2010-01-28T18:06:04.438000</t>
  </si>
  <si>
    <t xml:space="preserve"> 2010-01-28T18:16:04.462000</t>
  </si>
  <si>
    <t>2010-01-28T18:40:40.970000</t>
  </si>
  <si>
    <t xml:space="preserve"> 2010-01-28T18:50:40.994000</t>
  </si>
  <si>
    <t>2010-01-28T18:59:25.394000</t>
  </si>
  <si>
    <t xml:space="preserve"> 2010-01-28T19:09:25.418000</t>
  </si>
  <si>
    <t>2010-01-28T20:18:36.181000</t>
  </si>
  <si>
    <t xml:space="preserve"> 2010-01-28T20:28:36.205000</t>
  </si>
  <si>
    <t>2010-01-28T22:05:54.709000</t>
  </si>
  <si>
    <t xml:space="preserve"> 2010-01-28T22:15:54.733000</t>
  </si>
  <si>
    <t>2010-01-28T23:34:35.252000</t>
  </si>
  <si>
    <t xml:space="preserve"> 2010-01-28T23:44:35.276000</t>
  </si>
  <si>
    <t>2010-01-29T01:25:02.471000</t>
  </si>
  <si>
    <t xml:space="preserve"> 2010-01-29T01:35:02.495000</t>
  </si>
  <si>
    <t>2010-01-29T02:18:37.043000</t>
  </si>
  <si>
    <t xml:space="preserve"> 2010-01-29T02:28:37.067000</t>
  </si>
  <si>
    <t>2010-01-29T02:40:03.755000</t>
  </si>
  <si>
    <t xml:space="preserve"> 2010-01-29T02:50:03.779000</t>
  </si>
  <si>
    <t>2010-01-29T04:56:19.518000</t>
  </si>
  <si>
    <t xml:space="preserve"> 2010-01-29T05:06:19.542000</t>
  </si>
  <si>
    <t>2010-01-29T05:10:11.198000</t>
  </si>
  <si>
    <t xml:space="preserve"> 2010-01-29T05:20:11.222000</t>
  </si>
  <si>
    <t>2010-01-29T05:32:39.274000</t>
  </si>
  <si>
    <t xml:space="preserve"> 2010-01-29T05:42:39.298000</t>
  </si>
  <si>
    <t>2010-01-29T06:52:29.070000</t>
  </si>
  <si>
    <t xml:space="preserve"> 2010-01-29T07:02:29.094000</t>
  </si>
  <si>
    <t>2010-01-29T07:38:27.505000</t>
  </si>
  <si>
    <t xml:space="preserve"> 2010-01-29T07:48:27.529000</t>
  </si>
  <si>
    <t>2010-01-29T09:50:07.361000</t>
  </si>
  <si>
    <t xml:space="preserve"> 2010-01-29T10:00:07.384000</t>
  </si>
  <si>
    <t>2010-01-29T10:05:11.352000</t>
  </si>
  <si>
    <t xml:space="preserve"> 2010-01-29T10:15:11.376000</t>
  </si>
  <si>
    <t>2010-01-29T10:16:41.904000</t>
  </si>
  <si>
    <t xml:space="preserve"> 2010-01-29T10:26:41.928000</t>
  </si>
  <si>
    <t>2010-01-29T12:58:11.435000</t>
  </si>
  <si>
    <t xml:space="preserve"> 2010-01-29T13:08:11.459000</t>
  </si>
  <si>
    <t>2010-01-29T15:10:12.267000</t>
  </si>
  <si>
    <t xml:space="preserve"> 2010-01-29T15:20:12.291000</t>
  </si>
  <si>
    <t>2010-01-29T16:41:32.890000</t>
  </si>
  <si>
    <t xml:space="preserve"> 2010-01-29T16:51:32.914000</t>
  </si>
  <si>
    <t>2010-01-29T16:55:46.282000</t>
  </si>
  <si>
    <t xml:space="preserve"> 2010-01-29T17:05:46.306000</t>
  </si>
  <si>
    <t>2010-01-29T17:25:29.978000</t>
  </si>
  <si>
    <t xml:space="preserve"> 2010-01-29T17:35:30.002000</t>
  </si>
  <si>
    <t>2010-01-29T19:48:10.117000</t>
  </si>
  <si>
    <t xml:space="preserve"> 2010-01-29T19:58:10.141000</t>
  </si>
  <si>
    <t>2010-01-29T20:40:44.613000</t>
  </si>
  <si>
    <t xml:space="preserve"> 2010-01-29T20:50:44.637000</t>
  </si>
  <si>
    <t>2010-01-29T21:14:58.973000</t>
  </si>
  <si>
    <t xml:space="preserve"> 2010-01-29T21:24:58.997000</t>
  </si>
  <si>
    <t>2010-01-29T22:07:54.168000</t>
  </si>
  <si>
    <t xml:space="preserve"> 2010-01-29T22:17:54.192000</t>
  </si>
  <si>
    <t>2010-01-29T23:27:37.432000</t>
  </si>
  <si>
    <t xml:space="preserve"> 2010-01-29T23:37:37.456000</t>
  </si>
  <si>
    <t>2010-01-30T01:16:38.815000</t>
  </si>
  <si>
    <t xml:space="preserve"> 2010-01-30T01:26:38.839000</t>
  </si>
  <si>
    <t>2010-01-30T03:07:14.959000</t>
  </si>
  <si>
    <t xml:space="preserve"> 2010-01-30T03:17:14.982000</t>
  </si>
  <si>
    <t>2010-01-30T03:50:11.050000</t>
  </si>
  <si>
    <t xml:space="preserve"> 2010-01-30T04:00:11.074000</t>
  </si>
  <si>
    <t>2010-01-30T04:22:08.238000</t>
  </si>
  <si>
    <t xml:space="preserve"> 2010-01-30T04:32:08.262000</t>
  </si>
  <si>
    <t>2010-01-30T07:28:42.429000</t>
  </si>
  <si>
    <t xml:space="preserve"> 2010-01-30T07:38:42.453000</t>
  </si>
  <si>
    <t>2010-01-30T08:44:05.517000</t>
  </si>
  <si>
    <t xml:space="preserve"> 2010-01-30T08:54:05.540000</t>
  </si>
  <si>
    <t>2010-01-30T08:56:38.168000</t>
  </si>
  <si>
    <t xml:space="preserve"> 2010-01-30T09:06:38.192000</t>
  </si>
  <si>
    <t>2010-01-30T11:34:25.704000</t>
  </si>
  <si>
    <t xml:space="preserve"> 2010-01-30T11:44:25.728000</t>
  </si>
  <si>
    <t>2010-01-30T12:12:00.623000</t>
  </si>
  <si>
    <t xml:space="preserve"> 2010-01-30T12:22:00.647000</t>
  </si>
  <si>
    <t>2010-01-30T12:55:03.155000</t>
  </si>
  <si>
    <t xml:space="preserve"> 2010-01-30T13:05:03.179000</t>
  </si>
  <si>
    <t>2010-01-30T14:36:55.911000</t>
  </si>
  <si>
    <t xml:space="preserve"> 2010-01-30T14:46:55.934000</t>
  </si>
  <si>
    <t>2010-01-30T15:40:21.858000</t>
  </si>
  <si>
    <t xml:space="preserve"> 2010-01-30T15:50:21.882000</t>
  </si>
  <si>
    <t>2010-01-30T18:21:52.953000</t>
  </si>
  <si>
    <t xml:space="preserve"> 2010-01-30T18:31:52.977000</t>
  </si>
  <si>
    <t>2010-01-30T18:39:14.945000</t>
  </si>
  <si>
    <t xml:space="preserve"> 2010-01-30T18:49:14.969000</t>
  </si>
  <si>
    <t>2010-01-30T18:57:43.453000</t>
  </si>
  <si>
    <t xml:space="preserve"> 2010-01-30T19:07:43.477000</t>
  </si>
  <si>
    <t>2010-01-30T19:07:57.829000</t>
  </si>
  <si>
    <t xml:space="preserve"> 2010-01-30T19:17:57.853000</t>
  </si>
  <si>
    <t>2010-01-30T19:21:26.233000</t>
  </si>
  <si>
    <t xml:space="preserve"> 2010-01-30T19:31:26.257000</t>
  </si>
  <si>
    <t>2010-01-30T19:42:34.637000</t>
  </si>
  <si>
    <t xml:space="preserve"> 2010-01-30T19:52:34.661000</t>
  </si>
  <si>
    <t>2010-01-30T21:16:21.724000</t>
  </si>
  <si>
    <t xml:space="preserve"> 2010-01-30T21:26:21.748000</t>
  </si>
  <si>
    <t>2010-01-30T21:28:00.924000</t>
  </si>
  <si>
    <t xml:space="preserve"> 2010-01-30T21:38:00.948000</t>
  </si>
  <si>
    <t>2010-01-30T23:16:43.999000</t>
  </si>
  <si>
    <t xml:space="preserve"> 2010-01-30T23:26:44.023000</t>
  </si>
  <si>
    <t>2010-01-30T23:48:34.931000</t>
  </si>
  <si>
    <t xml:space="preserve"> 2010-01-30T23:58:34.955000</t>
  </si>
  <si>
    <t>2010-01-31T00:12:54.051000</t>
  </si>
  <si>
    <t xml:space="preserve"> 2010-01-31T00:22:54.075000</t>
  </si>
  <si>
    <t>2010-01-31T00:38:54.647000</t>
  </si>
  <si>
    <t xml:space="preserve"> 2010-01-31T00:48:54.671000</t>
  </si>
  <si>
    <t>2010-01-31T01:15:02.259000</t>
  </si>
  <si>
    <t xml:space="preserve"> 2010-01-31T01:25:02.283000</t>
  </si>
  <si>
    <t>2010-01-31T01:26:27.843000</t>
  </si>
  <si>
    <t xml:space="preserve"> 2010-01-31T01:36:27.867000</t>
  </si>
  <si>
    <t>2010-01-31T01:47:40.571000</t>
  </si>
  <si>
    <t xml:space="preserve"> 2010-01-31T01:57:40.595000</t>
  </si>
  <si>
    <t>2010-01-31T02:18:22.318000</t>
  </si>
  <si>
    <t xml:space="preserve"> 2010-01-31T02:28:22.342000</t>
  </si>
  <si>
    <t>2010-01-31T02:31:06.286000</t>
  </si>
  <si>
    <t xml:space="preserve"> 2010-01-31T02:41:06.310000</t>
  </si>
  <si>
    <t>2010-01-31T04:00:38.902000</t>
  </si>
  <si>
    <t xml:space="preserve"> 2010-01-31T04:10:38.926000</t>
  </si>
  <si>
    <t>2010-01-31T04:21:34.610000</t>
  </si>
  <si>
    <t xml:space="preserve"> 2010-01-31T04:31:34.634000</t>
  </si>
  <si>
    <t>2010-01-31T05:02:42.693000</t>
  </si>
  <si>
    <t xml:space="preserve"> 2010-01-31T05:12:42.717000</t>
  </si>
  <si>
    <t>2010-01-31T05:12:42.717000</t>
  </si>
  <si>
    <t xml:space="preserve"> 2010-01-31T05:22:42.741000</t>
  </si>
  <si>
    <t>2010-01-31T05:39:37.869000</t>
  </si>
  <si>
    <t xml:space="preserve"> 2010-01-31T05:49:37.893000</t>
  </si>
  <si>
    <t>2010-01-31T05:57:22.769000</t>
  </si>
  <si>
    <t xml:space="preserve"> 2010-01-31T06:07:22.793000</t>
  </si>
  <si>
    <t>2010-01-31T06:19:43.025000</t>
  </si>
  <si>
    <t xml:space="preserve"> 2010-01-31T06:29:43.049000</t>
  </si>
  <si>
    <t>2010-01-31T06:35:21.057000</t>
  </si>
  <si>
    <t xml:space="preserve"> 2010-01-31T06:45:21.081000</t>
  </si>
  <si>
    <t>2010-01-31T06:53:27.117000</t>
  </si>
  <si>
    <t xml:space="preserve"> 2010-01-31T07:03:27.141000</t>
  </si>
  <si>
    <t>2010-01-31T07:22:12.853000</t>
  </si>
  <si>
    <t xml:space="preserve"> 2010-01-31T07:32:12.877000</t>
  </si>
  <si>
    <t>2010-01-31T07:57:33.636000</t>
  </si>
  <si>
    <t xml:space="preserve"> 2010-01-31T08:07:33.660000</t>
  </si>
  <si>
    <t>2010-01-31T08:16:10.792000</t>
  </si>
  <si>
    <t xml:space="preserve"> 2010-01-31T08:26:10.816000</t>
  </si>
  <si>
    <t>2010-01-31T10:26:32.632000</t>
  </si>
  <si>
    <t xml:space="preserve"> 2010-01-31T10:36:32.656000</t>
  </si>
  <si>
    <t>2010-01-31T11:55:39.303000</t>
  </si>
  <si>
    <t xml:space="preserve"> 2010-01-31T12:05:39.327000</t>
  </si>
  <si>
    <t>2010-01-31T15:20:53.870000</t>
  </si>
  <si>
    <t xml:space="preserve"> 2010-01-31T15:30:53.894000</t>
  </si>
  <si>
    <t>2010-01-31T16:56:13.325000</t>
  </si>
  <si>
    <t xml:space="preserve"> 2010-01-31T17:06:13.349000</t>
  </si>
  <si>
    <t>2010-01-31T17:49:27.013000</t>
  </si>
  <si>
    <t xml:space="preserve"> 2010-01-31T17:59:27.037000</t>
  </si>
  <si>
    <t>2010-01-31T18:15:13.993000</t>
  </si>
  <si>
    <t xml:space="preserve"> 2010-01-31T18:25:14.017000</t>
  </si>
  <si>
    <t>2010-01-31T20:29:59.780000</t>
  </si>
  <si>
    <t xml:space="preserve"> 2010-01-31T20:39:59.804000</t>
  </si>
  <si>
    <t>2010-01-31T21:30:24.856000</t>
  </si>
  <si>
    <t xml:space="preserve"> 2010-01-31T21:40:24.880000</t>
  </si>
  <si>
    <t>2010-01-31T21:42:36.164000</t>
  </si>
  <si>
    <t xml:space="preserve"> 2010-01-31T21:52:36.188000</t>
  </si>
  <si>
    <t>2010-01-31T23:10:10.283000</t>
  </si>
  <si>
    <t xml:space="preserve"> 2010-01-31T23:20:10.307000</t>
  </si>
  <si>
    <t>2010-01-31T23:38:00.175000</t>
  </si>
  <si>
    <t xml:space="preserve"> 2010-01-31T23:48:00.199000</t>
  </si>
  <si>
    <t>2010-02-01T01:11:27.206000</t>
  </si>
  <si>
    <t xml:space="preserve"> 2010-02-01T01:21:27.230000</t>
  </si>
  <si>
    <t>2010-02-01T02:19:32.374000</t>
  </si>
  <si>
    <t xml:space="preserve"> 2010-02-01T02:29:32.398000</t>
  </si>
  <si>
    <t>2010-02-01T02:30:25.574000</t>
  </si>
  <si>
    <t xml:space="preserve"> 2010-02-01T02:40:25.598000</t>
  </si>
  <si>
    <t>2010-02-01T02:40:40.962000</t>
  </si>
  <si>
    <t xml:space="preserve"> 2010-02-01T02:50:40.986000</t>
  </si>
  <si>
    <t>2010-02-01T03:28:29.798000</t>
  </si>
  <si>
    <t xml:space="preserve"> 2010-02-01T03:38:29.822000</t>
  </si>
  <si>
    <t>2010-02-01T04:31:19.405000</t>
  </si>
  <si>
    <t xml:space="preserve"> 2010-02-01T04:41:19.429000</t>
  </si>
  <si>
    <t>2010-02-01T05:08:04.001000</t>
  </si>
  <si>
    <t xml:space="preserve"> 2010-02-01T05:18:04.025000</t>
  </si>
  <si>
    <t>2010-02-01T05:50:14.737000</t>
  </si>
  <si>
    <t xml:space="preserve"> 2010-02-01T06:00:14.761000</t>
  </si>
  <si>
    <t>2010-02-01T08:16:13.872000</t>
  </si>
  <si>
    <t xml:space="preserve"> 2010-02-01T08:26:13.896000</t>
  </si>
  <si>
    <t>2010-02-01T08:51:30.056000</t>
  </si>
  <si>
    <t xml:space="preserve"> 2010-02-01T09:01:30.080000</t>
  </si>
  <si>
    <t>2010-02-01T09:58:01.199000</t>
  </si>
  <si>
    <t xml:space="preserve"> 2010-02-01T10:08:01.223000</t>
  </si>
  <si>
    <t>2010-02-01T11:05:14.939000</t>
  </si>
  <si>
    <t xml:space="preserve"> 2010-02-01T11:15:14.963000</t>
  </si>
  <si>
    <t>2010-02-01T11:17:52.835000</t>
  </si>
  <si>
    <t xml:space="preserve"> 2010-02-01T11:27:52.859000</t>
  </si>
  <si>
    <t>2010-02-01T11:50:01.615000</t>
  </si>
  <si>
    <t xml:space="preserve"> 2010-02-01T12:00:01.639000</t>
  </si>
  <si>
    <t>2010-02-01T12:32:41.974000</t>
  </si>
  <si>
    <t xml:space="preserve"> 2010-02-01T12:42:41.998000</t>
  </si>
  <si>
    <t>2010-02-01T12:45:53.450000</t>
  </si>
  <si>
    <t xml:space="preserve"> 2010-02-01T12:55:53.474000</t>
  </si>
  <si>
    <t>2010-02-01T13:14:53.814000</t>
  </si>
  <si>
    <t xml:space="preserve"> 2010-02-01T13:24:53.838000</t>
  </si>
  <si>
    <t>2010-02-01T13:30:19.886000</t>
  </si>
  <si>
    <t xml:space="preserve"> 2010-02-01T13:40:19.910000</t>
  </si>
  <si>
    <t>2010-02-01T13:58:09.134000</t>
  </si>
  <si>
    <t xml:space="preserve"> 2010-02-01T14:08:09.158000</t>
  </si>
  <si>
    <t>2010-02-01T14:22:14.270000</t>
  </si>
  <si>
    <t xml:space="preserve"> 2010-02-01T14:32:14.294000</t>
  </si>
  <si>
    <t>2010-02-01T14:55:36.098000</t>
  </si>
  <si>
    <t xml:space="preserve"> 2010-02-01T15:05:36.122000</t>
  </si>
  <si>
    <t>2010-02-01T15:05:36.122000</t>
  </si>
  <si>
    <t xml:space="preserve"> 2010-02-01T15:15:36.146000</t>
  </si>
  <si>
    <t>2010-02-01T15:48:30.833000</t>
  </si>
  <si>
    <t xml:space="preserve"> 2010-02-01T15:58:30.857000</t>
  </si>
  <si>
    <t>2010-02-01T16:04:17.697000</t>
  </si>
  <si>
    <t xml:space="preserve"> 2010-02-01T16:14:17.721000</t>
  </si>
  <si>
    <t>2010-02-01T16:14:36.213000</t>
  </si>
  <si>
    <t xml:space="preserve"> 2010-02-01T16:24:36.237000</t>
  </si>
  <si>
    <t>2010-02-01T16:24:36.237000</t>
  </si>
  <si>
    <t xml:space="preserve"> 2010-02-01T16:34:36.261000</t>
  </si>
  <si>
    <t>2010-02-01T16:40:53.645000</t>
  </si>
  <si>
    <t xml:space="preserve"> 2010-02-01T16:50:53.669000</t>
  </si>
  <si>
    <t>2010-02-01T17:04:35.045000</t>
  </si>
  <si>
    <t xml:space="preserve"> 2010-02-01T17:14:35.069000</t>
  </si>
  <si>
    <t>2010-02-01T18:20:57.748000</t>
  </si>
  <si>
    <t xml:space="preserve"> 2010-02-01T18:30:57.772000</t>
  </si>
  <si>
    <t>2010-02-01T20:00:25.788000</t>
  </si>
  <si>
    <t xml:space="preserve"> 2010-02-01T20:10:25.812000</t>
  </si>
  <si>
    <t>2010-02-01T20:17:45.388000</t>
  </si>
  <si>
    <t xml:space="preserve"> 2010-02-01T20:27:45.412000</t>
  </si>
  <si>
    <t>2010-02-01T20:49:01.544000</t>
  </si>
  <si>
    <t xml:space="preserve"> 2010-02-01T20:59:01.568000</t>
  </si>
  <si>
    <t>2010-02-01T21:22:24.107000</t>
  </si>
  <si>
    <t xml:space="preserve"> 2010-02-01T21:32:24.131000</t>
  </si>
  <si>
    <t>2010-02-01T23:10:17.687000</t>
  </si>
  <si>
    <t xml:space="preserve"> 2010-02-01T23:20:17.711000</t>
  </si>
  <si>
    <t>2010-02-02T00:45:04.666000</t>
  </si>
  <si>
    <t xml:space="preserve"> 2010-02-02T00:55:04.690000</t>
  </si>
  <si>
    <t>2010-02-02T01:44:17.706000</t>
  </si>
  <si>
    <t xml:space="preserve"> 2010-02-02T01:54:17.730000</t>
  </si>
  <si>
    <t>2010-02-02T02:15:22.730000</t>
  </si>
  <si>
    <t xml:space="preserve"> 2010-02-02T02:25:22.754000</t>
  </si>
  <si>
    <t>2010-02-02T02:25:22.754000</t>
  </si>
  <si>
    <t xml:space="preserve"> 2010-02-02T02:35:22.778000</t>
  </si>
  <si>
    <t>2010-02-02T02:56:57.677000</t>
  </si>
  <si>
    <t xml:space="preserve"> 2010-02-02T03:06:57.701000</t>
  </si>
  <si>
    <t>2010-02-02T03:17:17.505000</t>
  </si>
  <si>
    <t xml:space="preserve"> 2010-02-02T03:27:17.529000</t>
  </si>
  <si>
    <t>2010-02-02T03:34:05.641000</t>
  </si>
  <si>
    <t xml:space="preserve"> 2010-02-02T03:44:05.665000</t>
  </si>
  <si>
    <t>2010-02-02T03:44:05.665000</t>
  </si>
  <si>
    <t xml:space="preserve"> 2010-02-02T03:54:05.689000</t>
  </si>
  <si>
    <t>2010-02-02T03:58:04.429000</t>
  </si>
  <si>
    <t xml:space="preserve"> 2010-02-02T04:08:04.453000</t>
  </si>
  <si>
    <t>2010-02-02T04:47:33.729000</t>
  </si>
  <si>
    <t xml:space="preserve"> 2010-02-02T04:57:33.753000</t>
  </si>
  <si>
    <t>2010-02-02T05:02:23.921000</t>
  </si>
  <si>
    <t xml:space="preserve"> 2010-02-02T05:12:23.945000</t>
  </si>
  <si>
    <t>2010-02-02T05:25:34.869000</t>
  </si>
  <si>
    <t xml:space="preserve"> 2010-02-02T05:35:34.893000</t>
  </si>
  <si>
    <t>2010-02-02T06:51:12.240000</t>
  </si>
  <si>
    <t xml:space="preserve"> 2010-02-02T07:01:12.264000</t>
  </si>
  <si>
    <t>2010-02-02T07:27:28.132000</t>
  </si>
  <si>
    <t xml:space="preserve"> 2010-02-02T07:37:28.156000</t>
  </si>
  <si>
    <t>2010-02-02T07:37:28.156000</t>
  </si>
  <si>
    <t xml:space="preserve"> 2010-02-02T07:47:28.180000</t>
  </si>
  <si>
    <t>2010-02-02T08:16:15.940000</t>
  </si>
  <si>
    <t xml:space="preserve"> 2010-02-02T08:26:15.964000</t>
  </si>
  <si>
    <t>2010-02-02T08:31:17.264000</t>
  </si>
  <si>
    <t xml:space="preserve"> 2010-02-02T08:41:17.287000</t>
  </si>
  <si>
    <t>2010-02-02T08:41:17.287000</t>
  </si>
  <si>
    <t xml:space="preserve"> 2010-02-02T08:51:17.311000</t>
  </si>
  <si>
    <t>2010-02-02T08:51:17.311000</t>
  </si>
  <si>
    <t xml:space="preserve"> 2010-02-02T09:01:17.335000</t>
  </si>
  <si>
    <t>2010-02-02T09:14:07.559000</t>
  </si>
  <si>
    <t xml:space="preserve"> 2010-02-02T09:24:07.583000</t>
  </si>
  <si>
    <t>2010-02-02T11:21:17.027000</t>
  </si>
  <si>
    <t xml:space="preserve"> 2010-02-02T11:31:17.050000</t>
  </si>
  <si>
    <t>2010-02-02T11:31:17.050000</t>
  </si>
  <si>
    <t xml:space="preserve"> 2010-02-02T11:41:17.074000</t>
  </si>
  <si>
    <t>2010-02-02T13:13:43.386000</t>
  </si>
  <si>
    <t xml:space="preserve"> 2010-02-02T13:23:43.410000</t>
  </si>
  <si>
    <t>2010-02-02T13:33:33.774000</t>
  </si>
  <si>
    <t xml:space="preserve"> 2010-02-02T13:43:33.798000</t>
  </si>
  <si>
    <t>2010-02-02T13:48:13.846000</t>
  </si>
  <si>
    <t xml:space="preserve"> 2010-02-02T13:58:13.870000</t>
  </si>
  <si>
    <t>2010-02-02T14:26:04.497000</t>
  </si>
  <si>
    <t xml:space="preserve"> 2010-02-02T14:36:04.521000</t>
  </si>
  <si>
    <t>2010-02-02T14:40:14.209000</t>
  </si>
  <si>
    <t xml:space="preserve"> 2010-02-02T14:50:14.233000</t>
  </si>
  <si>
    <t>2010-02-02T15:00:24.653000</t>
  </si>
  <si>
    <t xml:space="preserve"> 2010-02-02T15:10:24.677000</t>
  </si>
  <si>
    <t>2010-02-02T16:03:05.521000</t>
  </si>
  <si>
    <t xml:space="preserve"> 2010-02-02T16:13:05.545000</t>
  </si>
  <si>
    <t>2010-02-02T16:14:24.205000</t>
  </si>
  <si>
    <t xml:space="preserve"> 2010-02-02T16:24:24.229000</t>
  </si>
  <si>
    <t>2010-02-02T16:33:27.029000</t>
  </si>
  <si>
    <t xml:space="preserve"> 2010-02-02T16:43:27.053000</t>
  </si>
  <si>
    <t>2010-02-02T17:38:49.724000</t>
  </si>
  <si>
    <t xml:space="preserve"> 2010-02-02T17:48:49.748000</t>
  </si>
  <si>
    <t>2010-02-02T17:51:00.204000</t>
  </si>
  <si>
    <t xml:space="preserve"> 2010-02-02T18:01:00.228000</t>
  </si>
  <si>
    <t>2010-02-02T18:19:46.768000</t>
  </si>
  <si>
    <t xml:space="preserve"> 2010-02-02T18:29:46.792000</t>
  </si>
  <si>
    <t>2010-02-02T23:00:14.762000</t>
  </si>
  <si>
    <t xml:space="preserve"> 2010-02-02T23:10:14.786000</t>
  </si>
  <si>
    <t>2010-02-02T23:26:17.658000</t>
  </si>
  <si>
    <t xml:space="preserve"> 2010-02-02T23:36:17.682000</t>
  </si>
  <si>
    <t>2010-02-03T00:02:00.338000</t>
  </si>
  <si>
    <t xml:space="preserve"> 2010-02-03T00:12:00.362000</t>
  </si>
  <si>
    <t>2010-02-03T00:19:43.858000</t>
  </si>
  <si>
    <t xml:space="preserve"> 2010-02-03T00:29:43.882000</t>
  </si>
  <si>
    <t>2010-02-03T00:38:19.082000</t>
  </si>
  <si>
    <t xml:space="preserve"> 2010-02-03T00:48:19.106000</t>
  </si>
  <si>
    <t>2010-02-03T01:08:27.434000</t>
  </si>
  <si>
    <t xml:space="preserve"> 2010-02-03T01:18:27.458000</t>
  </si>
  <si>
    <t>2010-02-03T02:30:21.245000</t>
  </si>
  <si>
    <t xml:space="preserve"> 2010-02-03T02:40:21.269000</t>
  </si>
  <si>
    <t>2010-02-03T02:40:21.269000</t>
  </si>
  <si>
    <t xml:space="preserve"> 2010-02-03T02:50:21.293000</t>
  </si>
  <si>
    <t>2010-02-03T03:40:48.277000</t>
  </si>
  <si>
    <t xml:space="preserve"> 2010-02-03T03:50:48.301000</t>
  </si>
  <si>
    <t>2010-02-03T03:50:48.301000</t>
  </si>
  <si>
    <t xml:space="preserve"> 2010-02-03T04:00:48.325000</t>
  </si>
  <si>
    <t>2010-02-03T05:07:31.980000</t>
  </si>
  <si>
    <t xml:space="preserve"> 2010-02-03T05:17:32.004000</t>
  </si>
  <si>
    <t>2010-02-03T05:48:40.524000</t>
  </si>
  <si>
    <t xml:space="preserve"> 2010-02-03T05:58:40.548000</t>
  </si>
  <si>
    <t>2010-02-03T06:11:27.368000</t>
  </si>
  <si>
    <t xml:space="preserve"> 2010-02-03T06:21:27.392000</t>
  </si>
  <si>
    <t>2010-02-03T06:21:27.392000</t>
  </si>
  <si>
    <t xml:space="preserve"> 2010-02-03T06:31:27.416000</t>
  </si>
  <si>
    <t>2010-02-03T06:56:36.308000</t>
  </si>
  <si>
    <t xml:space="preserve"> 2010-02-03T07:06:36.332000</t>
  </si>
  <si>
    <t>2010-02-03T08:16:05.771000</t>
  </si>
  <si>
    <t xml:space="preserve"> 2010-02-03T08:26:05.795000</t>
  </si>
  <si>
    <t>2010-02-03T09:26:11.551000</t>
  </si>
  <si>
    <t xml:space="preserve"> 2010-02-03T09:36:11.575000</t>
  </si>
  <si>
    <t>2010-02-03T09:36:11.575000</t>
  </si>
  <si>
    <t xml:space="preserve"> 2010-02-03T09:46:11.599000</t>
  </si>
  <si>
    <t>2010-02-03T09:50:59.283000</t>
  </si>
  <si>
    <t xml:space="preserve"> 2010-02-03T10:00:59.307000</t>
  </si>
  <si>
    <t>2010-02-03T10:23:40.170000</t>
  </si>
  <si>
    <t xml:space="preserve"> 2010-02-03T10:33:40.194000</t>
  </si>
  <si>
    <t>2010-02-03T10:35:45.498000</t>
  </si>
  <si>
    <t xml:space="preserve"> 2010-02-03T10:45:45.522000</t>
  </si>
  <si>
    <t>2010-02-03T10:58:15.414000</t>
  </si>
  <si>
    <t xml:space="preserve"> 2010-02-03T11:08:15.438000</t>
  </si>
  <si>
    <t>2010-02-03T11:13:43.970000</t>
  </si>
  <si>
    <t xml:space="preserve"> 2010-02-03T11:23:43.994000</t>
  </si>
  <si>
    <t>2010-02-03T12:14:27.814000</t>
  </si>
  <si>
    <t xml:space="preserve"> 2010-02-03T12:24:27.838000</t>
  </si>
  <si>
    <t>2010-02-03T13:19:32.385000</t>
  </si>
  <si>
    <t xml:space="preserve"> 2010-02-03T13:29:32.409000</t>
  </si>
  <si>
    <t>2010-02-03T13:38:27.757000</t>
  </si>
  <si>
    <t xml:space="preserve"> 2010-02-03T13:48:27.781000</t>
  </si>
  <si>
    <t>2010-02-03T13:53:19.697000</t>
  </si>
  <si>
    <t xml:space="preserve"> 2010-02-03T14:03:19.721000</t>
  </si>
  <si>
    <t>2010-02-03T15:35:26.069000</t>
  </si>
  <si>
    <t xml:space="preserve"> 2010-02-03T15:45:26.093000</t>
  </si>
  <si>
    <t>2010-02-03T18:44:43.652000</t>
  </si>
  <si>
    <t xml:space="preserve"> 2010-02-03T18:54:43.676000</t>
  </si>
  <si>
    <t>2010-02-03T19:35:44.215000</t>
  </si>
  <si>
    <t xml:space="preserve"> 2010-02-03T19:45:44.239000</t>
  </si>
  <si>
    <t>2010-02-03T19:53:48.251000</t>
  </si>
  <si>
    <t xml:space="preserve"> 2010-02-03T20:03:48.275000</t>
  </si>
  <si>
    <t>2010-02-03T20:35:28.167000</t>
  </si>
  <si>
    <t xml:space="preserve"> 2010-02-03T20:45:28.191000</t>
  </si>
  <si>
    <t>2010-02-03T21:32:17.779000</t>
  </si>
  <si>
    <t xml:space="preserve"> 2010-02-03T21:42:17.803000</t>
  </si>
  <si>
    <t>2010-02-03T22:20:37.986000</t>
  </si>
  <si>
    <t xml:space="preserve"> 2010-02-03T22:30:38.010000</t>
  </si>
  <si>
    <t>2010-02-03T23:25:57.462000</t>
  </si>
  <si>
    <t xml:space="preserve"> 2010-02-03T23:35:57.486000</t>
  </si>
  <si>
    <t>2010-02-04T01:43:59.669000</t>
  </si>
  <si>
    <t xml:space="preserve"> 2010-02-04T01:53:59.693000</t>
  </si>
  <si>
    <t>2010-02-04T02:14:09.953000</t>
  </si>
  <si>
    <t xml:space="preserve"> 2010-02-04T02:24:09.977000</t>
  </si>
  <si>
    <t>2010-02-04T02:24:36.749000</t>
  </si>
  <si>
    <t xml:space="preserve"> 2010-02-04T02:34:36.773000</t>
  </si>
  <si>
    <t>2010-02-04T04:50:52.720000</t>
  </si>
  <si>
    <t xml:space="preserve"> 2010-02-04T05:00:52.744000</t>
  </si>
  <si>
    <t>2010-02-04T05:02:43.420000</t>
  </si>
  <si>
    <t xml:space="preserve"> 2010-02-04T05:12:43.444000</t>
  </si>
  <si>
    <t>2010-02-04T05:31:24.004000</t>
  </si>
  <si>
    <t xml:space="preserve"> 2010-02-04T05:41:24.028000</t>
  </si>
  <si>
    <t>2010-02-04T06:32:33.791000</t>
  </si>
  <si>
    <t xml:space="preserve"> 2010-02-04T06:42:33.815000</t>
  </si>
  <si>
    <t>2010-02-04T08:02:26.279000</t>
  </si>
  <si>
    <t xml:space="preserve"> 2010-02-04T08:12:26.303000</t>
  </si>
  <si>
    <t>2010-02-04T12:28:40.605000</t>
  </si>
  <si>
    <t xml:space="preserve"> 2010-02-04T12:38:40.629000</t>
  </si>
  <si>
    <t>2010-02-04T12:38:40.629000</t>
  </si>
  <si>
    <t xml:space="preserve"> 2010-02-04T12:48:40.653000</t>
  </si>
  <si>
    <t>2010-02-04T13:42:22.217000</t>
  </si>
  <si>
    <t xml:space="preserve"> 2010-02-04T13:52:22.241000</t>
  </si>
  <si>
    <t>2010-02-04T18:09:11.779000</t>
  </si>
  <si>
    <t xml:space="preserve"> 2010-02-04T18:19:11.803000</t>
  </si>
  <si>
    <t>2010-02-04T19:04:00.779000</t>
  </si>
  <si>
    <t xml:space="preserve"> 2010-02-04T19:14:00.803000</t>
  </si>
  <si>
    <t>2010-02-04T19:43:28.951000</t>
  </si>
  <si>
    <t xml:space="preserve"> 2010-02-04T19:53:28.975000</t>
  </si>
  <si>
    <t>2010-02-05T00:25:13.949000</t>
  </si>
  <si>
    <t xml:space="preserve"> 2010-02-05T00:35:13.973000</t>
  </si>
  <si>
    <t>2010-02-05T02:57:12.712000</t>
  </si>
  <si>
    <t xml:space="preserve"> 2010-02-05T03:07:12.736000</t>
  </si>
  <si>
    <t>2010-02-05T05:08:09.788000</t>
  </si>
  <si>
    <t xml:space="preserve"> 2010-02-05T05:18:09.812000</t>
  </si>
  <si>
    <t>2010-02-05T05:57:46.815000</t>
  </si>
  <si>
    <t xml:space="preserve"> 2010-02-05T06:07:46.839000</t>
  </si>
  <si>
    <t>2010-02-05T07:17:07.539000</t>
  </si>
  <si>
    <t xml:space="preserve"> 2010-02-05T07:27:07.563000</t>
  </si>
  <si>
    <t>2010-02-05T07:59:45.323000</t>
  </si>
  <si>
    <t xml:space="preserve"> 2010-02-05T08:09:45.347000</t>
  </si>
  <si>
    <t>2010-02-05T08:42:42.242000</t>
  </si>
  <si>
    <t xml:space="preserve"> 2010-02-05T08:52:42.266000</t>
  </si>
  <si>
    <t>2010-02-05T09:50:43.178000</t>
  </si>
  <si>
    <t xml:space="preserve"> 2010-02-05T10:00:43.202000</t>
  </si>
  <si>
    <t>2010-02-05T11:02:39.726000</t>
  </si>
  <si>
    <t xml:space="preserve"> 2010-02-05T11:12:39.749000</t>
  </si>
  <si>
    <t>2010-02-05T12:53:00.505000</t>
  </si>
  <si>
    <t xml:space="preserve"> 2010-02-05T13:03:00.529000</t>
  </si>
  <si>
    <t>2010-02-05T14:42:26.912000</t>
  </si>
  <si>
    <t xml:space="preserve"> 2010-02-05T14:52:26.936000</t>
  </si>
  <si>
    <t>2010-02-05T14:52:26.936000</t>
  </si>
  <si>
    <t xml:space="preserve"> 2010-02-05T15:02:26.960000</t>
  </si>
  <si>
    <t>2010-02-05T20:05:19.810000</t>
  </si>
  <si>
    <t xml:space="preserve"> 2010-02-05T20:15:19.834000</t>
  </si>
  <si>
    <t>2010-02-05T22:06:03.154000</t>
  </si>
  <si>
    <t xml:space="preserve"> 2010-02-05T22:16:03.178000</t>
  </si>
  <si>
    <t>2010-02-06T01:55:00.592000</t>
  </si>
  <si>
    <t xml:space="preserve"> 2010-02-06T02:05:00.616000</t>
  </si>
  <si>
    <t>2010-02-06T02:30:23.768000</t>
  </si>
  <si>
    <t xml:space="preserve"> 2010-02-06T02:40:23.792000</t>
  </si>
  <si>
    <t>2010-02-06T03:15:25.532000</t>
  </si>
  <si>
    <t xml:space="preserve"> 2010-02-06T03:25:25.556000</t>
  </si>
  <si>
    <t>2010-02-06T04:28:18.292000</t>
  </si>
  <si>
    <t xml:space="preserve"> 2010-02-06T04:38:18.315000</t>
  </si>
  <si>
    <t>2010-02-06T04:54:58.447000</t>
  </si>
  <si>
    <t xml:space="preserve"> 2010-02-06T05:04:58.471000</t>
  </si>
  <si>
    <t>2010-02-06T07:18:36.547000</t>
  </si>
  <si>
    <t xml:space="preserve"> 2010-02-06T07:28:36.570000</t>
  </si>
  <si>
    <t>2010-02-06T07:28:36.570000</t>
  </si>
  <si>
    <t xml:space="preserve"> 2010-02-06T07:38:36.594000</t>
  </si>
  <si>
    <t>2010-02-06T07:44:43.306000</t>
  </si>
  <si>
    <t xml:space="preserve"> 2010-02-06T07:54:43.330000</t>
  </si>
  <si>
    <t>2010-02-06T08:09:46.770000</t>
  </si>
  <si>
    <t xml:space="preserve"> 2010-02-06T08:19:46.794000</t>
  </si>
  <si>
    <t>2010-02-06T08:50:39.766000</t>
  </si>
  <si>
    <t xml:space="preserve"> 2010-02-06T09:00:39.790000</t>
  </si>
  <si>
    <t>2010-02-06T09:12:36.654000</t>
  </si>
  <si>
    <t xml:space="preserve"> 2010-02-06T09:22:36.678000</t>
  </si>
  <si>
    <t>2010-02-06T09:32:10.022000</t>
  </si>
  <si>
    <t xml:space="preserve"> 2010-02-06T09:42:10.046000</t>
  </si>
  <si>
    <t>2010-02-06T10:38:29.757000</t>
  </si>
  <si>
    <t xml:space="preserve"> 2010-02-06T10:48:29.781000</t>
  </si>
  <si>
    <t>2010-02-06T11:11:36.865000</t>
  </si>
  <si>
    <t xml:space="preserve"> 2010-02-06T11:21:36.889000</t>
  </si>
  <si>
    <t>2010-02-06T11:51:22.333000</t>
  </si>
  <si>
    <t xml:space="preserve"> 2010-02-06T12:01:22.357000</t>
  </si>
  <si>
    <t>2010-02-06T12:30:14.441000</t>
  </si>
  <si>
    <t xml:space="preserve"> 2010-02-06T12:40:14.465000</t>
  </si>
  <si>
    <t>2010-02-06T14:03:09.180000</t>
  </si>
  <si>
    <t xml:space="preserve"> 2010-02-06T14:13:09.204000</t>
  </si>
  <si>
    <t>2010-02-06T15:19:08.792000</t>
  </si>
  <si>
    <t xml:space="preserve"> 2010-02-06T15:29:08.816000</t>
  </si>
  <si>
    <t>2010-02-06T15:32:50.812000</t>
  </si>
  <si>
    <t xml:space="preserve"> 2010-02-06T15:42:50.836000</t>
  </si>
  <si>
    <t>2010-02-06T16:20:07.907000</t>
  </si>
  <si>
    <t xml:space="preserve"> 2010-02-06T16:30:07.931000</t>
  </si>
  <si>
    <t>2010-02-06T16:38:20.959000</t>
  </si>
  <si>
    <t xml:space="preserve"> 2010-02-06T16:48:20.983000</t>
  </si>
  <si>
    <t>2010-02-06T16:48:20.983000</t>
  </si>
  <si>
    <t xml:space="preserve"> 2010-02-06T16:58:21.007000</t>
  </si>
  <si>
    <t>2010-02-06T16:58:24.779000</t>
  </si>
  <si>
    <t xml:space="preserve"> 2010-02-06T17:08:24.803000</t>
  </si>
  <si>
    <t>2010-02-06T17:38:21.931000</t>
  </si>
  <si>
    <t xml:space="preserve"> 2010-02-06T17:48:21.955000</t>
  </si>
  <si>
    <t>2010-02-06T18:16:55.455000</t>
  </si>
  <si>
    <t xml:space="preserve"> 2010-02-06T18:26:55.479000</t>
  </si>
  <si>
    <t>2010-02-06T18:35:35.555000</t>
  </si>
  <si>
    <t xml:space="preserve"> 2010-02-06T18:45:35.579000</t>
  </si>
  <si>
    <t>2010-02-06T18:53:55.415000</t>
  </si>
  <si>
    <t xml:space="preserve"> 2010-02-06T19:03:55.438000</t>
  </si>
  <si>
    <t>2010-02-06T19:15:03.634000</t>
  </si>
  <si>
    <t xml:space="preserve"> 2010-02-06T19:25:03.658000</t>
  </si>
  <si>
    <t>2010-02-06T19:36:25.194000</t>
  </si>
  <si>
    <t xml:space="preserve"> 2010-02-06T19:46:25.218000</t>
  </si>
  <si>
    <t>2010-02-06T20:12:51.022000</t>
  </si>
  <si>
    <t xml:space="preserve"> 2010-02-06T20:22:51.046000</t>
  </si>
  <si>
    <t>2010-02-06T21:41:05.530000</t>
  </si>
  <si>
    <t xml:space="preserve"> 2010-02-06T21:51:05.553000</t>
  </si>
  <si>
    <t>2010-02-06T22:16:47.013000</t>
  </si>
  <si>
    <t xml:space="preserve"> 2010-02-06T22:26:47.037000</t>
  </si>
  <si>
    <t>2010-02-06T22:29:41.009000</t>
  </si>
  <si>
    <t xml:space="preserve"> 2010-02-06T22:39:41.033000</t>
  </si>
  <si>
    <t>2010-02-06T22:39:41.033000</t>
  </si>
  <si>
    <t xml:space="preserve"> 2010-02-06T22:49:41.057000</t>
  </si>
  <si>
    <t>2010-02-06T22:49:41.057000</t>
  </si>
  <si>
    <t xml:space="preserve"> 2010-02-06T22:59:41.081000</t>
  </si>
  <si>
    <t>2010-02-06T23:12:56.881000</t>
  </si>
  <si>
    <t xml:space="preserve"> 2010-02-06T23:22:56.905000</t>
  </si>
  <si>
    <t>2010-02-06T23:49:39.361000</t>
  </si>
  <si>
    <t xml:space="preserve"> 2010-02-06T23:59:39.385000</t>
  </si>
  <si>
    <t>2010-02-07T00:02:07.137000</t>
  </si>
  <si>
    <t xml:space="preserve"> 2010-02-07T00:12:07.161000</t>
  </si>
  <si>
    <t>2010-02-07T00:17:29.437000</t>
  </si>
  <si>
    <t xml:space="preserve"> 2010-02-07T00:27:29.461000</t>
  </si>
  <si>
    <t>2010-02-07T00:29:23.173000</t>
  </si>
  <si>
    <t xml:space="preserve"> 2010-02-07T00:39:23.197000</t>
  </si>
  <si>
    <t>2010-02-07T01:06:04.456000</t>
  </si>
  <si>
    <t xml:space="preserve"> 2010-02-07T01:16:04.480000</t>
  </si>
  <si>
    <t>2010-02-07T02:26:01.980000</t>
  </si>
  <si>
    <t xml:space="preserve"> 2010-02-07T02:36:02.004000</t>
  </si>
  <si>
    <t>2010-02-07T02:48:28.216000</t>
  </si>
  <si>
    <t xml:space="preserve"> 2010-02-07T02:58:28.240000</t>
  </si>
  <si>
    <t>2010-02-07T02:58:28.240000</t>
  </si>
  <si>
    <t xml:space="preserve"> 2010-02-07T03:08:28.264000</t>
  </si>
  <si>
    <t>2010-02-07T03:26:24.020000</t>
  </si>
  <si>
    <t xml:space="preserve"> 2010-02-07T03:36:24.044000</t>
  </si>
  <si>
    <t>2010-02-07T04:05:49.891000</t>
  </si>
  <si>
    <t xml:space="preserve"> 2010-02-07T04:15:49.915000</t>
  </si>
  <si>
    <t>2010-02-07T04:19:42.399000</t>
  </si>
  <si>
    <t xml:space="preserve"> 2010-02-07T04:29:42.423000</t>
  </si>
  <si>
    <t>2010-02-07T05:02:39.779000</t>
  </si>
  <si>
    <t xml:space="preserve"> 2010-02-07T05:12:39.803000</t>
  </si>
  <si>
    <t>2010-02-07T05:12:39.803000</t>
  </si>
  <si>
    <t xml:space="preserve"> 2010-02-07T05:22:39.827000</t>
  </si>
  <si>
    <t>2010-02-07T05:30:00.231000</t>
  </si>
  <si>
    <t xml:space="preserve"> 2010-02-07T05:40:00.255000</t>
  </si>
  <si>
    <t>2010-02-07T05:44:46.743000</t>
  </si>
  <si>
    <t xml:space="preserve"> 2010-02-07T05:54:46.767000</t>
  </si>
  <si>
    <t>2010-02-07T06:16:53.499000</t>
  </si>
  <si>
    <t xml:space="preserve"> 2010-02-07T06:26:53.523000</t>
  </si>
  <si>
    <t>2010-02-07T06:53:34.046000</t>
  </si>
  <si>
    <t xml:space="preserve"> 2010-02-07T07:03:34.070000</t>
  </si>
  <si>
    <t>2010-02-07T07:08:12.370000</t>
  </si>
  <si>
    <t xml:space="preserve"> 2010-02-07T07:18:12.394000</t>
  </si>
  <si>
    <t>2010-02-07T09:03:11.542000</t>
  </si>
  <si>
    <t xml:space="preserve"> 2010-02-07T09:13:11.566000</t>
  </si>
  <si>
    <t>2010-02-07T09:45:17.309000</t>
  </si>
  <si>
    <t xml:space="preserve"> 2010-02-07T09:55:17.333000</t>
  </si>
  <si>
    <t>2010-02-07T10:04:51.413000</t>
  </si>
  <si>
    <t xml:space="preserve"> 2010-02-07T10:14:51.437000</t>
  </si>
  <si>
    <t>2010-02-07T11:24:51.605000</t>
  </si>
  <si>
    <t xml:space="preserve"> 2010-02-07T11:34:51.629000</t>
  </si>
  <si>
    <t>2010-02-07T12:36:32.788000</t>
  </si>
  <si>
    <t xml:space="preserve"> 2010-02-07T12:46:32.812000</t>
  </si>
  <si>
    <t>2010-02-07T14:23:13.964000</t>
  </si>
  <si>
    <t xml:space="preserve"> 2010-02-07T14:33:13.988000</t>
  </si>
  <si>
    <t>2010-02-07T14:34:48.104000</t>
  </si>
  <si>
    <t xml:space="preserve"> 2010-02-07T14:44:48.128000</t>
  </si>
  <si>
    <t>2010-02-07T14:53:58.196000</t>
  </si>
  <si>
    <t xml:space="preserve"> 2010-02-07T15:03:58.220000</t>
  </si>
  <si>
    <t>2010-02-07T15:05:37.488000</t>
  </si>
  <si>
    <t xml:space="preserve"> 2010-02-07T15:15:37.511000</t>
  </si>
  <si>
    <t>2010-02-07T15:53:24.851000</t>
  </si>
  <si>
    <t xml:space="preserve"> 2010-02-07T16:03:24.875000</t>
  </si>
  <si>
    <t>2010-02-07T16:03:24.875000</t>
  </si>
  <si>
    <t xml:space="preserve"> 2010-02-07T16:13:24.899000</t>
  </si>
  <si>
    <t>2010-02-07T16:16:00.747000</t>
  </si>
  <si>
    <t xml:space="preserve"> 2010-02-07T16:26:00.771000</t>
  </si>
  <si>
    <t>2010-02-07T16:31:58.743000</t>
  </si>
  <si>
    <t xml:space="preserve"> 2010-02-07T16:41:58.767000</t>
  </si>
  <si>
    <t>2010-02-07T17:41:49.895000</t>
  </si>
  <si>
    <t xml:space="preserve"> 2010-02-07T17:51:49.919000</t>
  </si>
  <si>
    <t>2010-02-07T17:51:49.919000</t>
  </si>
  <si>
    <t xml:space="preserve"> 2010-02-07T18:01:49.943000</t>
  </si>
  <si>
    <t>2010-02-07T18:24:35.130000</t>
  </si>
  <si>
    <t xml:space="preserve"> 2010-02-07T18:34:35.154000</t>
  </si>
  <si>
    <t>2010-02-07T18:36:21.414000</t>
  </si>
  <si>
    <t xml:space="preserve"> 2010-02-07T18:46:21.438000</t>
  </si>
  <si>
    <t>2010-02-07T19:57:16.714000</t>
  </si>
  <si>
    <t xml:space="preserve"> 2010-02-07T20:07:16.738000</t>
  </si>
  <si>
    <t>2010-02-07T21:41:26.365000</t>
  </si>
  <si>
    <t xml:space="preserve"> 2010-02-07T21:51:26.389000</t>
  </si>
  <si>
    <t>2010-02-07T22:47:59.625000</t>
  </si>
  <si>
    <t xml:space="preserve"> 2010-02-07T22:57:59.649000</t>
  </si>
  <si>
    <t>2010-02-07T23:17:13.237000</t>
  </si>
  <si>
    <t xml:space="preserve"> 2010-02-07T23:27:13.261000</t>
  </si>
  <si>
    <t>2010-02-08T00:25:21.532000</t>
  </si>
  <si>
    <t xml:space="preserve"> 2010-02-08T00:35:21.556000</t>
  </si>
  <si>
    <t>2010-02-08T02:42:16.488000</t>
  </si>
  <si>
    <t xml:space="preserve"> 2010-02-08T02:52:16.511000</t>
  </si>
  <si>
    <t>2010-02-08T06:45:42.866000</t>
  </si>
  <si>
    <t xml:space="preserve"> 2010-02-08T06:55:42.890000</t>
  </si>
  <si>
    <t>2010-02-08T08:43:46.497000</t>
  </si>
  <si>
    <t xml:space="preserve"> 2010-02-08T08:53:46.521000</t>
  </si>
  <si>
    <t>2010-02-08T11:39:57.572000</t>
  </si>
  <si>
    <t xml:space="preserve"> 2010-02-08T11:49:57.596000</t>
  </si>
  <si>
    <t>2010-02-08T12:31:26.564000</t>
  </si>
  <si>
    <t xml:space="preserve"> 2010-02-08T12:41:26.588000</t>
  </si>
  <si>
    <t>2010-02-08T12:55:50.376000</t>
  </si>
  <si>
    <t xml:space="preserve"> 2010-02-08T13:05:50.400000</t>
  </si>
  <si>
    <t>2010-02-08T13:42:32.788000</t>
  </si>
  <si>
    <t xml:space="preserve"> 2010-02-08T13:52:32.812000</t>
  </si>
  <si>
    <t>2010-02-08T18:29:10.254000</t>
  </si>
  <si>
    <t xml:space="preserve"> 2010-02-08T18:39:10.278000</t>
  </si>
  <si>
    <t>2010-02-08T23:39:03.912000</t>
  </si>
  <si>
    <t xml:space="preserve"> 2010-02-08T23:49:03.936000</t>
  </si>
  <si>
    <t>2010-02-08T23:49:03.936000</t>
  </si>
  <si>
    <t xml:space="preserve"> 2010-02-08T23:59:03.960000</t>
  </si>
  <si>
    <t>2010-02-10T00:47:29.364000</t>
  </si>
  <si>
    <t xml:space="preserve"> 2010-02-10T00:57:29.388000</t>
  </si>
  <si>
    <t>2010-02-10T01:59:00.979000</t>
  </si>
  <si>
    <t xml:space="preserve"> 2010-02-10T02:09:01.003000</t>
  </si>
  <si>
    <t>2010-02-10T02:33:10.739000</t>
  </si>
  <si>
    <t xml:space="preserve"> 2010-02-10T02:43:10.763000</t>
  </si>
  <si>
    <t>2010-02-10T04:14:04.890000</t>
  </si>
  <si>
    <t xml:space="preserve"> 2010-02-10T04:24:04.914000</t>
  </si>
  <si>
    <t>2010-02-10T05:21:11.730000</t>
  </si>
  <si>
    <t xml:space="preserve"> 2010-02-10T05:31:11.754000</t>
  </si>
  <si>
    <t>2010-02-10T06:37:27.534000</t>
  </si>
  <si>
    <t xml:space="preserve"> 2010-02-10T06:47:27.557000</t>
  </si>
  <si>
    <t>2010-02-10T06:52:56.181000</t>
  </si>
  <si>
    <t xml:space="preserve"> 2010-02-10T07:02:56.205000</t>
  </si>
  <si>
    <t>2010-02-10T08:05:53.541000</t>
  </si>
  <si>
    <t xml:space="preserve"> 2010-02-10T08:15:53.565000</t>
  </si>
  <si>
    <t>2010-02-10T08:46:11.945000</t>
  </si>
  <si>
    <t xml:space="preserve"> 2010-02-10T08:56:11.969000</t>
  </si>
  <si>
    <t>2010-02-10T09:20:41.485000</t>
  </si>
  <si>
    <t xml:space="preserve"> 2010-02-10T09:30:41.509000</t>
  </si>
  <si>
    <t>2010-02-10T11:22:14.692000</t>
  </si>
  <si>
    <t xml:space="preserve"> 2010-02-10T11:32:14.716000</t>
  </si>
  <si>
    <t>2010-02-10T11:36:08.304000</t>
  </si>
  <si>
    <t xml:space="preserve"> 2010-02-10T11:46:08.328000</t>
  </si>
  <si>
    <t>2010-02-10T14:34:01.407000</t>
  </si>
  <si>
    <t xml:space="preserve"> 2010-02-10T14:44:01.431000</t>
  </si>
  <si>
    <t>2010-02-10T15:11:40.099000</t>
  </si>
  <si>
    <t xml:space="preserve"> 2010-02-10T15:21:40.123000</t>
  </si>
  <si>
    <t>2010-02-10T16:03:11.942000</t>
  </si>
  <si>
    <t xml:space="preserve"> 2010-02-10T16:13:11.966000</t>
  </si>
  <si>
    <t>2010-02-10T18:07:34.338000</t>
  </si>
  <si>
    <t xml:space="preserve"> 2010-02-10T18:17:34.362000</t>
  </si>
  <si>
    <t>2010-02-10T18:45:16.157000</t>
  </si>
  <si>
    <t xml:space="preserve"> 2010-02-10T18:55:16.181000</t>
  </si>
  <si>
    <t>2010-02-10T19:27:17.049000</t>
  </si>
  <si>
    <t xml:space="preserve"> 2010-02-10T19:37:17.073000</t>
  </si>
  <si>
    <t>2010-02-11T00:12:39.995000</t>
  </si>
  <si>
    <t xml:space="preserve"> 2010-02-11T00:22:40.019000</t>
  </si>
  <si>
    <t>2010-02-11T00:31:53.859000</t>
  </si>
  <si>
    <t xml:space="preserve"> 2010-02-11T00:41:53.883000</t>
  </si>
  <si>
    <t>2010-02-11T01:18:31.487000</t>
  </si>
  <si>
    <t xml:space="preserve"> 2010-02-11T01:28:31.511000</t>
  </si>
  <si>
    <t>2010-02-11T04:36:59.598000</t>
  </si>
  <si>
    <t xml:space="preserve"> 2010-02-11T04:46:59.622000</t>
  </si>
  <si>
    <t>2010-02-11T05:03:57.510000</t>
  </si>
  <si>
    <t xml:space="preserve"> 2010-02-11T05:13:57.534000</t>
  </si>
  <si>
    <t>2010-02-11T07:13:57.177000</t>
  </si>
  <si>
    <t xml:space="preserve"> 2010-02-11T07:23:57.201000</t>
  </si>
  <si>
    <t>2010-02-11T08:22:29.577000</t>
  </si>
  <si>
    <t xml:space="preserve"> 2010-02-11T08:32:29.601000</t>
  </si>
  <si>
    <t>2010-02-11T08:54:09.100000</t>
  </si>
  <si>
    <t xml:space="preserve"> 2010-02-11T09:04:09.124000</t>
  </si>
  <si>
    <t>2010-02-11T09:09:11.252000</t>
  </si>
  <si>
    <t xml:space="preserve"> 2010-02-11T09:19:11.276000</t>
  </si>
  <si>
    <t>2010-02-11T16:30:22.318000</t>
  </si>
  <si>
    <t xml:space="preserve"> 2010-02-11T16:40:22.342000</t>
  </si>
  <si>
    <t>2010-02-11T17:09:55.458000</t>
  </si>
  <si>
    <t xml:space="preserve"> 2010-02-11T17:19:55.482000</t>
  </si>
  <si>
    <t>2010-02-11T18:50:08.117000</t>
  </si>
  <si>
    <t xml:space="preserve"> 2010-02-11T19:00:08.141000</t>
  </si>
  <si>
    <t>2010-02-11T19:55:07.353000</t>
  </si>
  <si>
    <t xml:space="preserve"> 2010-02-11T20:05:07.377000</t>
  </si>
  <si>
    <t>2010-02-11T20:12:52.989000</t>
  </si>
  <si>
    <t xml:space="preserve"> 2010-02-11T20:22:53.012000</t>
  </si>
  <si>
    <t>2010-02-11T22:12:27.516000</t>
  </si>
  <si>
    <t xml:space="preserve"> 2010-02-11T22:22:27.540000</t>
  </si>
  <si>
    <t>2010-02-11T22:33:12.828000</t>
  </si>
  <si>
    <t xml:space="preserve"> 2010-02-11T22:43:12.852000</t>
  </si>
  <si>
    <t>2010-02-11T23:11:45.984000</t>
  </si>
  <si>
    <t xml:space="preserve"> 2010-02-11T23:21:46.007000</t>
  </si>
  <si>
    <t>2010-02-12T00:05:31.687000</t>
  </si>
  <si>
    <t xml:space="preserve"> 2010-02-12T00:15:31.711000</t>
  </si>
  <si>
    <t>2010-02-12T00:21:44.955000</t>
  </si>
  <si>
    <t xml:space="preserve"> 2010-02-12T00:31:44.979000</t>
  </si>
  <si>
    <t>2010-02-12T01:30:51.855000</t>
  </si>
  <si>
    <t xml:space="preserve"> 2010-02-12T01:40:51.879000</t>
  </si>
  <si>
    <t>2010-02-12T01:40:51.879000</t>
  </si>
  <si>
    <t xml:space="preserve"> 2010-02-12T01:50:51.903000</t>
  </si>
  <si>
    <t>2010-02-12T02:27:24.906000</t>
  </si>
  <si>
    <t xml:space="preserve"> 2010-02-12T02:37:24.930000</t>
  </si>
  <si>
    <t>2010-02-12T03:07:24.174000</t>
  </si>
  <si>
    <t xml:space="preserve"> 2010-02-12T03:17:24.198000</t>
  </si>
  <si>
    <t>2010-02-12T04:12:41.810000</t>
  </si>
  <si>
    <t xml:space="preserve"> 2010-02-12T04:22:41.834000</t>
  </si>
  <si>
    <t>2010-02-12T04:22:41.834000</t>
  </si>
  <si>
    <t xml:space="preserve"> 2010-02-12T04:32:41.858000</t>
  </si>
  <si>
    <t>2010-02-12T04:38:56.850000</t>
  </si>
  <si>
    <t xml:space="preserve"> 2010-02-12T04:48:56.874000</t>
  </si>
  <si>
    <t>2010-02-12T04:48:58.622000</t>
  </si>
  <si>
    <t xml:space="preserve"> 2010-02-12T04:58:58.646000</t>
  </si>
  <si>
    <t>2010-02-12T05:07:18.389000</t>
  </si>
  <si>
    <t xml:space="preserve"> 2010-02-12T05:17:18.413000</t>
  </si>
  <si>
    <t>2010-02-12T05:17:18.413000</t>
  </si>
  <si>
    <t xml:space="preserve"> 2010-02-12T05:27:18.437000</t>
  </si>
  <si>
    <t>2010-02-12T06:28:20.957000</t>
  </si>
  <si>
    <t xml:space="preserve"> 2010-02-12T06:38:20.981000</t>
  </si>
  <si>
    <t>2010-02-12T07:43:58.765000</t>
  </si>
  <si>
    <t xml:space="preserve"> 2010-02-12T07:53:58.788000</t>
  </si>
  <si>
    <t>2010-02-12T09:34:55.424000</t>
  </si>
  <si>
    <t xml:space="preserve"> 2010-02-12T09:44:55.448000</t>
  </si>
  <si>
    <t>2010-02-12T11:03:53.447000</t>
  </si>
  <si>
    <t xml:space="preserve"> 2010-02-12T11:13:53.471000</t>
  </si>
  <si>
    <t>2010-02-12T13:18:37.119000</t>
  </si>
  <si>
    <t xml:space="preserve"> 2010-02-12T13:28:37.143000</t>
  </si>
  <si>
    <t>2010-02-12T14:07:55.838000</t>
  </si>
  <si>
    <t xml:space="preserve"> 2010-02-12T14:17:55.862000</t>
  </si>
  <si>
    <t>2010-02-12T14:22:13.186000</t>
  </si>
  <si>
    <t xml:space="preserve"> 2010-02-12T14:32:13.210000</t>
  </si>
  <si>
    <t>2010-02-12T14:36:56.110000</t>
  </si>
  <si>
    <t xml:space="preserve"> 2010-02-12T14:46:56.134000</t>
  </si>
  <si>
    <t>2010-02-12T14:54:36.962000</t>
  </si>
  <si>
    <t xml:space="preserve"> 2010-02-12T15:04:36.986000</t>
  </si>
  <si>
    <t>2010-02-12T18:44:23.805000</t>
  </si>
  <si>
    <t xml:space="preserve"> 2010-02-12T18:54:23.829000</t>
  </si>
  <si>
    <t>2010-02-12T19:10:08.853000</t>
  </si>
  <si>
    <t xml:space="preserve"> 2010-02-12T19:20:08.877000</t>
  </si>
  <si>
    <t>2010-02-12T19:20:08.877000</t>
  </si>
  <si>
    <t xml:space="preserve"> 2010-02-12T19:30:08.900000</t>
  </si>
  <si>
    <t>2010-02-12T20:44:52.060000</t>
  </si>
  <si>
    <t xml:space="preserve"> 2010-02-12T20:54:52.084000</t>
  </si>
  <si>
    <t>2010-02-12T21:14:46.244000</t>
  </si>
  <si>
    <t xml:space="preserve"> 2010-02-12T21:24:46.268000</t>
  </si>
  <si>
    <t>2010-02-12T21:34:53.008000</t>
  </si>
  <si>
    <t xml:space="preserve"> 2010-02-12T21:44:53.032000</t>
  </si>
  <si>
    <t>2010-02-12T22:00:44.772000</t>
  </si>
  <si>
    <t xml:space="preserve"> 2010-02-12T22:10:44.796000</t>
  </si>
  <si>
    <t>2010-02-13T00:16:38.271000</t>
  </si>
  <si>
    <t xml:space="preserve"> 2010-02-13T00:26:38.295000</t>
  </si>
  <si>
    <t>2010-02-13T03:37:42.690000</t>
  </si>
  <si>
    <t xml:space="preserve"> 2010-02-13T03:47:42.714000</t>
  </si>
  <si>
    <t>2010-02-13T04:35:03.765000</t>
  </si>
  <si>
    <t xml:space="preserve"> 2010-02-13T04:45:03.789000</t>
  </si>
  <si>
    <t>2010-02-13T05:34:25.913000</t>
  </si>
  <si>
    <t xml:space="preserve"> 2010-02-13T05:44:25.937000</t>
  </si>
  <si>
    <t>2010-02-13T05:44:25.937000</t>
  </si>
  <si>
    <t xml:space="preserve"> 2010-02-13T05:54:25.961000</t>
  </si>
  <si>
    <t>2010-02-13T06:04:02.985000</t>
  </si>
  <si>
    <t xml:space="preserve"> 2010-02-13T06:14:03.009000</t>
  </si>
  <si>
    <t>2010-02-13T06:29:34.693000</t>
  </si>
  <si>
    <t xml:space="preserve"> 2010-02-13T06:39:34.717000</t>
  </si>
  <si>
    <t>2010-02-13T06:45:19.533000</t>
  </si>
  <si>
    <t xml:space="preserve"> 2010-02-13T06:55:19.557000</t>
  </si>
  <si>
    <t>2010-02-13T06:55:19.557000</t>
  </si>
  <si>
    <t xml:space="preserve"> 2010-02-13T07:05:19.581000</t>
  </si>
  <si>
    <t>2010-02-13T07:27:19.872000</t>
  </si>
  <si>
    <t xml:space="preserve"> 2010-02-13T07:37:19.896000</t>
  </si>
  <si>
    <t>2010-02-13T07:52:22.048000</t>
  </si>
  <si>
    <t xml:space="preserve"> 2010-02-13T08:02:22.072000</t>
  </si>
  <si>
    <t>2010-02-13T08:12:04.800000</t>
  </si>
  <si>
    <t xml:space="preserve"> 2010-02-13T08:22:04.824000</t>
  </si>
  <si>
    <t>2010-02-13T08:47:30.460000</t>
  </si>
  <si>
    <t xml:space="preserve"> 2010-02-13T08:57:30.484000</t>
  </si>
  <si>
    <t>2010-02-13T12:40:28.387000</t>
  </si>
  <si>
    <t xml:space="preserve"> 2010-02-13T12:50:28.411000</t>
  </si>
  <si>
    <t>2010-02-13T12:56:25.555000</t>
  </si>
  <si>
    <t xml:space="preserve"> 2010-02-13T13:06:25.578000</t>
  </si>
  <si>
    <t>2010-02-13T15:04:22.218000</t>
  </si>
  <si>
    <t xml:space="preserve"> 2010-02-13T15:14:22.242000</t>
  </si>
  <si>
    <t>2010-02-13T15:29:41.138000</t>
  </si>
  <si>
    <t xml:space="preserve"> 2010-02-13T15:39:41.162000</t>
  </si>
  <si>
    <t>2010-02-13T17:00:38.301000</t>
  </si>
  <si>
    <t xml:space="preserve"> 2010-02-13T17:10:38.325000</t>
  </si>
  <si>
    <t>2010-02-13T17:24:12.709000</t>
  </si>
  <si>
    <t xml:space="preserve"> 2010-02-13T17:34:12.733000</t>
  </si>
  <si>
    <t>2010-02-13T18:36:25.725000</t>
  </si>
  <si>
    <t xml:space="preserve"> 2010-02-13T18:46:25.749000</t>
  </si>
  <si>
    <t>2010-02-13T19:35:23.952000</t>
  </si>
  <si>
    <t xml:space="preserve"> 2010-02-13T19:45:23.976000</t>
  </si>
  <si>
    <t>2010-02-13T20:29:13.336000</t>
  </si>
  <si>
    <t xml:space="preserve"> 2010-02-13T20:39:13.360000</t>
  </si>
  <si>
    <t>2010-02-13T22:07:23.359000</t>
  </si>
  <si>
    <t xml:space="preserve"> 2010-02-13T22:17:23.383000</t>
  </si>
  <si>
    <t>2010-02-13T22:28:05.359000</t>
  </si>
  <si>
    <t xml:space="preserve"> 2010-02-13T22:38:05.383000</t>
  </si>
  <si>
    <t>2010-02-14T00:00:00.023000</t>
  </si>
  <si>
    <t xml:space="preserve"> 2010-02-14T00:10:00.047000</t>
  </si>
  <si>
    <t>2010-02-14T00:43:56.282000</t>
  </si>
  <si>
    <t xml:space="preserve"> 2010-02-14T00:53:56.306000</t>
  </si>
  <si>
    <t>2010-02-14T01:06:53.798000</t>
  </si>
  <si>
    <t xml:space="preserve"> 2010-02-14T01:16:53.822000</t>
  </si>
  <si>
    <t>2010-02-14T02:04:05.306000</t>
  </si>
  <si>
    <t xml:space="preserve"> 2010-02-14T02:14:05.330000</t>
  </si>
  <si>
    <t>2010-02-14T02:21:30.518000</t>
  </si>
  <si>
    <t xml:space="preserve"> 2010-02-14T02:31:30.542000</t>
  </si>
  <si>
    <t>2010-02-14T05:13:04.213000</t>
  </si>
  <si>
    <t xml:space="preserve"> 2010-02-14T05:23:04.237000</t>
  </si>
  <si>
    <t>2010-02-14T05:23:04.237000</t>
  </si>
  <si>
    <t xml:space="preserve"> 2010-02-14T05:33:04.261000</t>
  </si>
  <si>
    <t>2010-02-14T06:45:01.544000</t>
  </si>
  <si>
    <t xml:space="preserve"> 2010-02-14T06:55:01.568000</t>
  </si>
  <si>
    <t>2010-02-14T07:25:23.904000</t>
  </si>
  <si>
    <t xml:space="preserve"> 2010-02-14T07:35:23.928000</t>
  </si>
  <si>
    <t>2010-02-14T10:12:57.663000</t>
  </si>
  <si>
    <t xml:space="preserve"> 2010-02-14T10:22:57.687000</t>
  </si>
  <si>
    <t>2010-02-14T12:19:44.682000</t>
  </si>
  <si>
    <t xml:space="preserve"> 2010-02-14T12:29:44.706000</t>
  </si>
  <si>
    <t>2010-02-14T13:07:49.894000</t>
  </si>
  <si>
    <t xml:space="preserve"> 2010-02-14T13:17:49.918000</t>
  </si>
  <si>
    <t>2010-02-14T14:07:02.290000</t>
  </si>
  <si>
    <t xml:space="preserve"> 2010-02-14T14:17:02.314000</t>
  </si>
  <si>
    <t>2010-02-14T14:31:08.898000</t>
  </si>
  <si>
    <t xml:space="preserve"> 2010-02-14T14:41:08.922000</t>
  </si>
  <si>
    <t>2010-02-14T15:18:29.397000</t>
  </si>
  <si>
    <t xml:space="preserve"> 2010-02-14T15:28:29.421000</t>
  </si>
  <si>
    <t>2010-02-14T17:54:27.177000</t>
  </si>
  <si>
    <t xml:space="preserve"> 2010-02-14T18:04:27.201000</t>
  </si>
  <si>
    <t>2010-02-14T18:13:59.992000</t>
  </si>
  <si>
    <t xml:space="preserve"> 2010-02-14T18:24:00.016000</t>
  </si>
  <si>
    <t>2010-02-14T20:31:27.884000</t>
  </si>
  <si>
    <t xml:space="preserve"> 2010-02-14T20:41:27.908000</t>
  </si>
  <si>
    <t>2010-02-14T21:10:45.751000</t>
  </si>
  <si>
    <t xml:space="preserve"> 2010-02-14T21:20:45.775000</t>
  </si>
  <si>
    <t>2010-02-14T22:25:54.487000</t>
  </si>
  <si>
    <t xml:space="preserve"> 2010-02-14T22:35:54.511000</t>
  </si>
  <si>
    <t>2010-02-15T00:45:20.966000</t>
  </si>
  <si>
    <t xml:space="preserve"> 2010-02-15T00:55:20.990000</t>
  </si>
  <si>
    <t>2010-02-15T03:00:01.969000</t>
  </si>
  <si>
    <t xml:space="preserve"> 2010-02-15T03:10:01.993000</t>
  </si>
  <si>
    <t>2010-02-15T04:33:08.117000</t>
  </si>
  <si>
    <t xml:space="preserve"> 2010-02-15T04:43:08.141000</t>
  </si>
  <si>
    <t>2010-02-15T06:12:10.672000</t>
  </si>
  <si>
    <t xml:space="preserve"> 2010-02-15T06:22:10.696000</t>
  </si>
  <si>
    <t>2010-02-15T08:40:39.951000</t>
  </si>
  <si>
    <t xml:space="preserve"> 2010-02-15T08:50:39.975000</t>
  </si>
  <si>
    <t>2010-02-15T09:11:21.883000</t>
  </si>
  <si>
    <t xml:space="preserve"> 2010-02-15T09:21:21.907000</t>
  </si>
  <si>
    <t>2010-02-15T13:20:21.578000</t>
  </si>
  <si>
    <t xml:space="preserve"> 2010-02-15T13:30:21.602000</t>
  </si>
  <si>
    <t>2010-02-15T13:55:31.046000</t>
  </si>
  <si>
    <t xml:space="preserve"> 2010-02-15T14:05:31.070000</t>
  </si>
  <si>
    <t>2010-02-15T14:09:58.790000</t>
  </si>
  <si>
    <t xml:space="preserve"> 2010-02-15T14:19:58.814000</t>
  </si>
  <si>
    <t>2010-02-15T14:29:44.209000</t>
  </si>
  <si>
    <t xml:space="preserve"> 2010-02-15T14:39:44.233000</t>
  </si>
  <si>
    <t>2010-02-15T14:43:53.185000</t>
  </si>
  <si>
    <t xml:space="preserve"> 2010-02-15T14:53:53.209000</t>
  </si>
  <si>
    <t>2010-02-15T15:57:55.681000</t>
  </si>
  <si>
    <t xml:space="preserve"> 2010-02-15T16:07:55.705000</t>
  </si>
  <si>
    <t>2010-02-15T17:07:57.137000</t>
  </si>
  <si>
    <t xml:space="preserve"> 2010-02-15T17:17:57.161000</t>
  </si>
  <si>
    <t>2010-02-15T17:56:07.316000</t>
  </si>
  <si>
    <t xml:space="preserve"> 2010-02-15T18:06:07.340000</t>
  </si>
  <si>
    <t>2010-02-15T18:47:24.808000</t>
  </si>
  <si>
    <t xml:space="preserve"> 2010-02-15T18:57:24.832000</t>
  </si>
  <si>
    <t>2010-02-15T19:38:03.476000</t>
  </si>
  <si>
    <t xml:space="preserve"> 2010-02-15T19:48:03.500000</t>
  </si>
  <si>
    <t>2010-02-15T21:21:06.519000</t>
  </si>
  <si>
    <t xml:space="preserve"> 2010-02-15T21:31:06.543000</t>
  </si>
  <si>
    <t>2010-02-15T22:01:06.247000</t>
  </si>
  <si>
    <t xml:space="preserve"> 2010-02-15T22:11:06.271000</t>
  </si>
  <si>
    <t>2010-02-15T23:03:37.823000</t>
  </si>
  <si>
    <t xml:space="preserve"> 2010-02-15T23:13:37.846000</t>
  </si>
  <si>
    <t>2010-02-16T00:50:19.734000</t>
  </si>
  <si>
    <t xml:space="preserve"> 2010-02-16T01:00:19.758000</t>
  </si>
  <si>
    <t>2010-02-16T01:04:15.278000</t>
  </si>
  <si>
    <t xml:space="preserve"> 2010-02-16T01:14:15.302000</t>
  </si>
  <si>
    <t>2010-02-16T03:01:42.753000</t>
  </si>
  <si>
    <t xml:space="preserve"> 2010-02-16T03:11:42.777000</t>
  </si>
  <si>
    <t>2010-02-16T04:36:47.305000</t>
  </si>
  <si>
    <t xml:space="preserve"> 2010-02-16T04:46:47.329000</t>
  </si>
  <si>
    <t>2010-02-16T05:44:08.404000</t>
  </si>
  <si>
    <t xml:space="preserve"> 2010-02-16T05:54:08.428000</t>
  </si>
  <si>
    <t>2010-02-16T08:13:29.387000</t>
  </si>
  <si>
    <t xml:space="preserve"> 2010-02-16T08:23:29.411000</t>
  </si>
  <si>
    <t>2010-02-16T08:37:28.819000</t>
  </si>
  <si>
    <t xml:space="preserve"> 2010-02-16T08:47:28.843000</t>
  </si>
  <si>
    <t>2010-02-16T09:08:15.719000</t>
  </si>
  <si>
    <t xml:space="preserve"> 2010-02-16T09:18:15.743000</t>
  </si>
  <si>
    <t>2010-02-16T09:30:53.639000</t>
  </si>
  <si>
    <t xml:space="preserve"> 2010-02-16T09:40:53.663000</t>
  </si>
  <si>
    <t>2010-02-16T10:15:05.355000</t>
  </si>
  <si>
    <t xml:space="preserve"> 2010-02-16T10:25:05.379000</t>
  </si>
  <si>
    <t>2010-02-16T11:49:59.510000</t>
  </si>
  <si>
    <t xml:space="preserve"> 2010-02-16T11:59:59.534000</t>
  </si>
  <si>
    <t>2010-02-16T11:59:59.534000</t>
  </si>
  <si>
    <t xml:space="preserve"> 2010-02-16T12:09:59.558000</t>
  </si>
  <si>
    <t>2010-02-16T13:14:33.402000</t>
  </si>
  <si>
    <t xml:space="preserve"> 2010-02-16T13:24:33.426000</t>
  </si>
  <si>
    <t>2010-02-16T15:18:59.201000</t>
  </si>
  <si>
    <t xml:space="preserve"> 2010-02-16T15:28:59.225000</t>
  </si>
  <si>
    <t>2010-02-16T16:43:28.400000</t>
  </si>
  <si>
    <t xml:space="preserve"> 2010-02-16T16:53:28.424000</t>
  </si>
  <si>
    <t>2010-02-16T17:07:46.140000</t>
  </si>
  <si>
    <t xml:space="preserve"> 2010-02-16T17:17:46.164000</t>
  </si>
  <si>
    <t>2010-02-16T18:07:05.712000</t>
  </si>
  <si>
    <t xml:space="preserve"> 2010-02-16T18:17:05.736000</t>
  </si>
  <si>
    <t>2010-02-16T18:47:17.400000</t>
  </si>
  <si>
    <t xml:space="preserve"> 2010-02-16T18:57:17.424000</t>
  </si>
  <si>
    <t>2010-02-16T19:30:07.880000</t>
  </si>
  <si>
    <t xml:space="preserve"> 2010-02-16T19:40:07.903000</t>
  </si>
  <si>
    <t>2010-02-16T19:56:57.143000</t>
  </si>
  <si>
    <t xml:space="preserve"> 2010-02-16T20:06:57.167000</t>
  </si>
  <si>
    <t>2010-02-16T22:43:08.194000</t>
  </si>
  <si>
    <t xml:space="preserve"> 2010-02-16T22:53:08.218000</t>
  </si>
  <si>
    <t>2010-02-16T22:53:08.218000</t>
  </si>
  <si>
    <t xml:space="preserve"> 2010-02-16T23:03:08.242000</t>
  </si>
  <si>
    <t>2010-02-16T23:19:33.194000</t>
  </si>
  <si>
    <t xml:space="preserve"> 2010-02-16T23:29:33.218000</t>
  </si>
  <si>
    <t>2010-02-17T01:06:10.782000</t>
  </si>
  <si>
    <t xml:space="preserve"> 2010-02-17T01:16:10.806000</t>
  </si>
  <si>
    <t>2010-02-17T04:11:54.925000</t>
  </si>
  <si>
    <t xml:space="preserve"> 2010-02-17T04:21:54.948000</t>
  </si>
  <si>
    <t>2010-02-17T04:38:25.236000</t>
  </si>
  <si>
    <t xml:space="preserve"> 2010-02-17T04:48:25.260000</t>
  </si>
  <si>
    <t>2010-02-17T05:08:12.612000</t>
  </si>
  <si>
    <t xml:space="preserve"> 2010-02-17T05:18:12.636000</t>
  </si>
  <si>
    <t>2010-02-17T06:39:34.432000</t>
  </si>
  <si>
    <t xml:space="preserve"> 2010-02-17T06:49:34.456000</t>
  </si>
  <si>
    <t>2010-02-17T07:10:09.740000</t>
  </si>
  <si>
    <t xml:space="preserve"> 2010-02-17T07:20:09.763000</t>
  </si>
  <si>
    <t>2010-02-17T09:14:34.895000</t>
  </si>
  <si>
    <t xml:space="preserve"> 2010-02-17T09:24:34.919000</t>
  </si>
  <si>
    <t>2010-02-17T10:38:07.606000</t>
  </si>
  <si>
    <t xml:space="preserve"> 2010-02-17T10:48:07.630000</t>
  </si>
  <si>
    <t>2010-02-17T11:45:50.510000</t>
  </si>
  <si>
    <t xml:space="preserve"> 2010-02-17T11:55:50.534000</t>
  </si>
  <si>
    <t>2010-02-17T12:59:13.630000</t>
  </si>
  <si>
    <t xml:space="preserve"> 2010-02-17T13:09:13.653000</t>
  </si>
  <si>
    <t>2010-02-17T18:36:31.328000</t>
  </si>
  <si>
    <t xml:space="preserve"> 2010-02-17T18:46:31.352000</t>
  </si>
  <si>
    <t>2010-02-17T20:09:45.663000</t>
  </si>
  <si>
    <t xml:space="preserve"> 2010-02-17T20:19:45.687000</t>
  </si>
  <si>
    <t>2010-02-17T20:40:11.311000</t>
  </si>
  <si>
    <t xml:space="preserve"> 2010-02-17T20:50:11.335000</t>
  </si>
  <si>
    <t>2010-02-17T20:55:02.147000</t>
  </si>
  <si>
    <t xml:space="preserve"> 2010-02-17T21:05:02.171000</t>
  </si>
  <si>
    <t>2010-02-17T21:34:02.627000</t>
  </si>
  <si>
    <t xml:space="preserve"> 2010-02-17T21:44:02.651000</t>
  </si>
  <si>
    <t>2010-02-17T22:04:14.382000</t>
  </si>
  <si>
    <t xml:space="preserve"> 2010-02-17T22:14:14.406000</t>
  </si>
  <si>
    <t>2010-02-17T22:41:05.326000</t>
  </si>
  <si>
    <t xml:space="preserve"> 2010-02-17T22:51:05.350000</t>
  </si>
  <si>
    <t>2010-02-17T22:55:07.862000</t>
  </si>
  <si>
    <t xml:space="preserve"> 2010-02-17T23:05:07.886000</t>
  </si>
  <si>
    <t>2010-02-18T00:14:30.518000</t>
  </si>
  <si>
    <t xml:space="preserve"> 2010-02-18T00:24:30.542000</t>
  </si>
  <si>
    <t>2010-02-18T02:22:56.805000</t>
  </si>
  <si>
    <t xml:space="preserve"> 2010-02-18T02:32:56.829000</t>
  </si>
  <si>
    <t>2010-02-18T02:32:56.829000</t>
  </si>
  <si>
    <t xml:space="preserve"> 2010-02-18T02:42:56.853000</t>
  </si>
  <si>
    <t>2010-02-18T03:02:23.873000</t>
  </si>
  <si>
    <t xml:space="preserve"> 2010-02-18T03:12:23.897000</t>
  </si>
  <si>
    <t>2010-02-18T03:36:50.929000</t>
  </si>
  <si>
    <t xml:space="preserve"> 2010-02-18T03:46:50.952000</t>
  </si>
  <si>
    <t>2010-02-18T04:07:48.316000</t>
  </si>
  <si>
    <t xml:space="preserve"> 2010-02-18T04:17:48.340000</t>
  </si>
  <si>
    <t>2010-02-18T04:30:55.768000</t>
  </si>
  <si>
    <t xml:space="preserve"> 2010-02-18T04:40:55.792000</t>
  </si>
  <si>
    <t>2010-02-18T04:54:40.664000</t>
  </si>
  <si>
    <t xml:space="preserve"> 2010-02-18T05:04:40.688000</t>
  </si>
  <si>
    <t>2010-02-18T05:47:55.272000</t>
  </si>
  <si>
    <t xml:space="preserve"> 2010-02-18T05:57:55.296000</t>
  </si>
  <si>
    <t>2010-02-18T06:06:05.288000</t>
  </si>
  <si>
    <t xml:space="preserve"> 2010-02-18T06:16:05.312000</t>
  </si>
  <si>
    <t>2010-02-18T07:16:43.727000</t>
  </si>
  <si>
    <t xml:space="preserve"> 2010-02-18T07:26:43.751000</t>
  </si>
  <si>
    <t>2010-02-18T08:18:04.739000</t>
  </si>
  <si>
    <t xml:space="preserve"> 2010-02-18T08:28:04.763000</t>
  </si>
  <si>
    <t>2010-02-18T09:07:15.547000</t>
  </si>
  <si>
    <t xml:space="preserve"> 2010-02-18T09:17:15.571000</t>
  </si>
  <si>
    <t>2010-02-18T09:19:42.955000</t>
  </si>
  <si>
    <t xml:space="preserve"> 2010-02-18T09:29:42.978000</t>
  </si>
  <si>
    <t>2010-02-18T09:29:42.978000</t>
  </si>
  <si>
    <t xml:space="preserve"> 2010-02-18T09:39:43.002000</t>
  </si>
  <si>
    <t>2010-02-18T11:06:16.862000</t>
  </si>
  <si>
    <t xml:space="preserve"> 2010-02-18T11:16:16.886000</t>
  </si>
  <si>
    <t>2010-02-18T12:18:12.030000</t>
  </si>
  <si>
    <t xml:space="preserve"> 2010-02-18T12:28:12.053000</t>
  </si>
  <si>
    <t>2010-02-18T13:33:56.185000</t>
  </si>
  <si>
    <t xml:space="preserve"> 2010-02-18T13:43:56.209000</t>
  </si>
  <si>
    <t>2010-02-18T13:57:18.449000</t>
  </si>
  <si>
    <t xml:space="preserve"> 2010-02-18T14:07:18.473000</t>
  </si>
  <si>
    <t>2010-02-18T14:18:07.165000</t>
  </si>
  <si>
    <t xml:space="preserve"> 2010-02-18T14:28:07.189000</t>
  </si>
  <si>
    <t>2010-02-18T15:48:38.108000</t>
  </si>
  <si>
    <t xml:space="preserve"> 2010-02-18T15:58:38.132000</t>
  </si>
  <si>
    <t>2010-02-18T17:04:49.312000</t>
  </si>
  <si>
    <t xml:space="preserve"> 2010-02-18T17:14:49.336000</t>
  </si>
  <si>
    <t>2010-02-18T17:14:49.336000</t>
  </si>
  <si>
    <t xml:space="preserve"> 2010-02-18T17:24:49.360000</t>
  </si>
  <si>
    <t>2010-02-18T17:31:13.828000</t>
  </si>
  <si>
    <t xml:space="preserve"> 2010-02-18T17:41:13.852000</t>
  </si>
  <si>
    <t>2010-02-18T17:41:13.852000</t>
  </si>
  <si>
    <t xml:space="preserve"> 2010-02-18T17:51:13.876000</t>
  </si>
  <si>
    <t>2010-02-18T17:51:13.876000</t>
  </si>
  <si>
    <t xml:space="preserve"> 2010-02-18T18:01:13.900000</t>
  </si>
  <si>
    <t>2010-02-18T18:01:13.900000</t>
  </si>
  <si>
    <t xml:space="preserve"> 2010-02-18T18:11:13.924000</t>
  </si>
  <si>
    <t>2010-02-18T18:21:05.575000</t>
  </si>
  <si>
    <t xml:space="preserve"> 2010-02-18T18:31:05.599000</t>
  </si>
  <si>
    <t>2010-02-18T18:31:05.599000</t>
  </si>
  <si>
    <t xml:space="preserve"> 2010-02-18T18:41:05.623000</t>
  </si>
  <si>
    <t>2010-02-18T19:01:33.271000</t>
  </si>
  <si>
    <t xml:space="preserve"> 2010-02-18T19:11:33.295000</t>
  </si>
  <si>
    <t>2010-02-18T19:17:38.719000</t>
  </si>
  <si>
    <t xml:space="preserve"> 2010-02-18T19:27:38.743000</t>
  </si>
  <si>
    <t>2010-02-18T19:34:55.651000</t>
  </si>
  <si>
    <t xml:space="preserve"> 2010-02-18T19:44:55.675000</t>
  </si>
  <si>
    <t>2010-02-18T19:54:07.583000</t>
  </si>
  <si>
    <t xml:space="preserve"> 2010-02-18T20:04:07.607000</t>
  </si>
  <si>
    <t>2010-02-18T20:14:28.607000</t>
  </si>
  <si>
    <t xml:space="preserve"> 2010-02-18T20:24:28.631000</t>
  </si>
  <si>
    <t>2010-02-18T20:24:28.631000</t>
  </si>
  <si>
    <t xml:space="preserve"> 2010-02-18T20:34:28.655000</t>
  </si>
  <si>
    <t>2010-02-18T20:40:28.007000</t>
  </si>
  <si>
    <t xml:space="preserve"> 2010-02-18T20:50:28.031000</t>
  </si>
  <si>
    <t>2010-02-18T21:55:36.098000</t>
  </si>
  <si>
    <t xml:space="preserve"> 2010-02-18T22:05:36.122000</t>
  </si>
  <si>
    <t>2010-02-18T22:11:51.482000</t>
  </si>
  <si>
    <t xml:space="preserve"> 2010-02-18T22:21:51.506000</t>
  </si>
  <si>
    <t>2010-02-18T22:48:44.174000</t>
  </si>
  <si>
    <t xml:space="preserve"> 2010-02-18T22:58:44.198000</t>
  </si>
  <si>
    <t>2010-02-18T23:11:34.238000</t>
  </si>
  <si>
    <t xml:space="preserve"> 2010-02-18T23:21:34.262000</t>
  </si>
  <si>
    <t>2010-02-19T00:16:38.717000</t>
  </si>
  <si>
    <t xml:space="preserve"> 2010-02-19T00:26:38.741000</t>
  </si>
  <si>
    <t>2010-02-19T01:01:42.413000</t>
  </si>
  <si>
    <t xml:space="preserve"> 2010-02-19T01:11:42.437000</t>
  </si>
  <si>
    <t>2010-02-19T01:30:32.565000</t>
  </si>
  <si>
    <t xml:space="preserve"> 2010-02-19T01:40:32.589000</t>
  </si>
  <si>
    <t>2010-02-19T05:21:19.852000</t>
  </si>
  <si>
    <t xml:space="preserve"> 2010-02-19T05:31:19.876000</t>
  </si>
  <si>
    <t>2010-02-19T06:19:59.771000</t>
  </si>
  <si>
    <t xml:space="preserve"> 2010-02-19T06:29:59.795000</t>
  </si>
  <si>
    <t>2010-02-19T06:42:29.963000</t>
  </si>
  <si>
    <t xml:space="preserve"> 2010-02-19T06:52:29.987000</t>
  </si>
  <si>
    <t>2010-02-19T07:39:17.643000</t>
  </si>
  <si>
    <t xml:space="preserve"> 2010-02-19T07:49:17.667000</t>
  </si>
  <si>
    <t>2010-02-19T07:51:59.035000</t>
  </si>
  <si>
    <t xml:space="preserve"> 2010-02-19T08:01:59.059000</t>
  </si>
  <si>
    <t>2010-02-19T08:14:49.467000</t>
  </si>
  <si>
    <t xml:space="preserve"> 2010-02-19T08:24:49.491000</t>
  </si>
  <si>
    <t>2010-02-19T08:43:35.479000</t>
  </si>
  <si>
    <t xml:space="preserve"> 2010-02-19T08:53:35.502000</t>
  </si>
  <si>
    <t>2010-02-19T09:13:18.530000</t>
  </si>
  <si>
    <t xml:space="preserve"> 2010-02-19T09:23:18.554000</t>
  </si>
  <si>
    <t>2010-02-19T09:33:04.594000</t>
  </si>
  <si>
    <t xml:space="preserve"> 2010-02-19T09:43:04.618000</t>
  </si>
  <si>
    <t>2010-02-19T09:44:22.266000</t>
  </si>
  <si>
    <t xml:space="preserve"> 2010-02-19T09:54:22.290000</t>
  </si>
  <si>
    <t>2010-02-19T10:11:21.650000</t>
  </si>
  <si>
    <t xml:space="preserve"> 2010-02-19T10:21:21.674000</t>
  </si>
  <si>
    <t>2010-02-19T10:43:18.654000</t>
  </si>
  <si>
    <t xml:space="preserve"> 2010-02-19T10:53:18.678000</t>
  </si>
  <si>
    <t>2010-02-19T10:53:18.678000</t>
  </si>
  <si>
    <t xml:space="preserve"> 2010-02-19T11:03:18.702000</t>
  </si>
  <si>
    <t>2010-02-19T11:53:21.305000</t>
  </si>
  <si>
    <t xml:space="preserve"> 2010-02-19T12:03:21.329000</t>
  </si>
  <si>
    <t>2010-02-19T12:03:21.329000</t>
  </si>
  <si>
    <t xml:space="preserve"> 2010-02-19T12:13:21.353000</t>
  </si>
  <si>
    <t>2010-02-19T12:19:58.425000</t>
  </si>
  <si>
    <t xml:space="preserve"> 2010-02-19T12:29:58.449000</t>
  </si>
  <si>
    <t>2010-02-19T14:45:08.340000</t>
  </si>
  <si>
    <t xml:space="preserve"> 2010-02-19T14:55:08.364000</t>
  </si>
  <si>
    <t>2010-02-19T15:07:37.428000</t>
  </si>
  <si>
    <t xml:space="preserve"> 2010-02-19T15:17:37.452000</t>
  </si>
  <si>
    <t>2010-02-19T18:57:19.303000</t>
  </si>
  <si>
    <t xml:space="preserve"> 2010-02-19T19:07:19.327000</t>
  </si>
  <si>
    <t>2010-02-19T20:51:28.518000</t>
  </si>
  <si>
    <t xml:space="preserve"> 2010-02-19T21:01:28.542000</t>
  </si>
  <si>
    <t>2010-02-19T21:49:48.290000</t>
  </si>
  <si>
    <t xml:space="preserve"> 2010-02-19T21:59:48.314000</t>
  </si>
  <si>
    <t>2010-02-20T01:03:04.889000</t>
  </si>
  <si>
    <t xml:space="preserve"> 2010-02-20T01:13:04.913000</t>
  </si>
  <si>
    <t>2010-02-20T09:03:59.398000</t>
  </si>
  <si>
    <t xml:space="preserve"> 2010-02-20T09:13:59.422000</t>
  </si>
  <si>
    <t>2010-02-20T10:52:14.046000</t>
  </si>
  <si>
    <t xml:space="preserve"> 2010-02-20T11:02:14.069000</t>
  </si>
  <si>
    <t>2010-02-20T12:24:23.981000</t>
  </si>
  <si>
    <t xml:space="preserve"> 2010-02-20T12:34:24.005000</t>
  </si>
  <si>
    <t>2010-02-20T13:37:20.973000</t>
  </si>
  <si>
    <t xml:space="preserve"> 2010-02-20T13:47:20.997000</t>
  </si>
  <si>
    <t>2010-02-20T14:18:11.208000</t>
  </si>
  <si>
    <t xml:space="preserve"> 2010-02-20T14:28:11.232000</t>
  </si>
  <si>
    <t>2010-02-20T18:14:44.875000</t>
  </si>
  <si>
    <t xml:space="preserve"> 2010-02-20T18:24:44.899000</t>
  </si>
  <si>
    <t>2010-02-20T20:40:17.054000</t>
  </si>
  <si>
    <t xml:space="preserve"> 2010-02-20T20:50:17.078000</t>
  </si>
  <si>
    <t>2010-02-20T20:59:08.378000</t>
  </si>
  <si>
    <t xml:space="preserve"> 2010-02-20T21:09:08.402000</t>
  </si>
  <si>
    <t>2010-02-20T22:17:08.602000</t>
  </si>
  <si>
    <t xml:space="preserve"> 2010-02-20T22:27:08.626000</t>
  </si>
  <si>
    <t>2010-02-20T22:27:08.626000</t>
  </si>
  <si>
    <t xml:space="preserve"> 2010-02-20T22:37:08.650000</t>
  </si>
  <si>
    <t>2010-02-20T22:42:31.109000</t>
  </si>
  <si>
    <t xml:space="preserve"> 2010-02-20T22:52:31.133000</t>
  </si>
  <si>
    <t>2010-02-20T22:55:17.285000</t>
  </si>
  <si>
    <t xml:space="preserve"> 2010-02-20T23:05:17.309000</t>
  </si>
  <si>
    <t>2010-02-20T23:48:12.941000</t>
  </si>
  <si>
    <t xml:space="preserve"> 2010-02-20T23:58:12.965000</t>
  </si>
  <si>
    <t>2010-02-21T00:27:11.857000</t>
  </si>
  <si>
    <t xml:space="preserve"> 2010-02-21T00:37:11.881000</t>
  </si>
  <si>
    <t>2010-02-21T00:52:09.249000</t>
  </si>
  <si>
    <t xml:space="preserve"> 2010-02-21T01:02:09.273000</t>
  </si>
  <si>
    <t>2010-02-21T01:18:04.233000</t>
  </si>
  <si>
    <t xml:space="preserve"> 2010-02-21T01:28:04.257000</t>
  </si>
  <si>
    <t>2010-02-21T02:36:08.320000</t>
  </si>
  <si>
    <t xml:space="preserve"> 2010-02-21T02:46:08.344000</t>
  </si>
  <si>
    <t>2010-02-21T04:53:34.187000</t>
  </si>
  <si>
    <t xml:space="preserve"> 2010-02-21T05:03:34.211000</t>
  </si>
  <si>
    <t>2010-02-21T05:22:22.775000</t>
  </si>
  <si>
    <t xml:space="preserve"> 2010-02-21T05:32:22.799000</t>
  </si>
  <si>
    <t>2010-02-21T06:34:27.235000</t>
  </si>
  <si>
    <t xml:space="preserve"> 2010-02-21T06:44:27.259000</t>
  </si>
  <si>
    <t>2010-02-21T08:39:46.670000</t>
  </si>
  <si>
    <t xml:space="preserve"> 2010-02-21T08:49:46.694000</t>
  </si>
  <si>
    <t>2010-02-21T09:29:51.298000</t>
  </si>
  <si>
    <t xml:space="preserve"> 2010-02-21T09:39:51.322000</t>
  </si>
  <si>
    <t>2010-02-21T10:12:15.098000</t>
  </si>
  <si>
    <t xml:space="preserve"> 2010-02-21T10:22:15.121000</t>
  </si>
  <si>
    <t>2010-02-21T10:42:22.529000</t>
  </si>
  <si>
    <t xml:space="preserve"> 2010-02-21T10:52:22.553000</t>
  </si>
  <si>
    <t>2010-02-21T12:38:48.457000</t>
  </si>
  <si>
    <t xml:space="preserve"> 2010-02-21T12:48:48.481000</t>
  </si>
  <si>
    <t>2010-02-21T13:04:06.089000</t>
  </si>
  <si>
    <t xml:space="preserve"> 2010-02-21T13:14:06.112000</t>
  </si>
  <si>
    <t>2010-02-21T13:48:43.656000</t>
  </si>
  <si>
    <t xml:space="preserve"> 2010-02-21T13:58:43.680000</t>
  </si>
  <si>
    <t>2010-02-21T15:07:58.032000</t>
  </si>
  <si>
    <t xml:space="preserve"> 2010-02-21T15:17:58.056000</t>
  </si>
  <si>
    <t>2010-02-21T16:30:54.587000</t>
  </si>
  <si>
    <t xml:space="preserve"> 2010-02-21T16:40:54.611000</t>
  </si>
  <si>
    <t>2010-02-21T16:48:25.043000</t>
  </si>
  <si>
    <t xml:space="preserve"> 2010-02-21T16:58:25.067000</t>
  </si>
  <si>
    <t>2010-02-21T19:37:11.390000</t>
  </si>
  <si>
    <t xml:space="preserve"> 2010-02-21T19:47:11.414000</t>
  </si>
  <si>
    <t>2010-02-21T19:59:45.078000</t>
  </si>
  <si>
    <t xml:space="preserve"> 2010-02-21T20:09:45.102000</t>
  </si>
  <si>
    <t>2010-02-21T20:13:55.986000</t>
  </si>
  <si>
    <t xml:space="preserve"> 2010-02-21T20:23:56.010000</t>
  </si>
  <si>
    <t>2010-02-21T21:04:02.730000</t>
  </si>
  <si>
    <t xml:space="preserve"> 2010-02-21T21:14:02.754000</t>
  </si>
  <si>
    <t>2010-02-21T22:09:48.793000</t>
  </si>
  <si>
    <t xml:space="preserve"> 2010-02-21T22:19:48.817000</t>
  </si>
  <si>
    <t>2010-02-21T22:19:48.817000</t>
  </si>
  <si>
    <t xml:space="preserve"> 2010-02-21T22:29:48.841000</t>
  </si>
  <si>
    <t>2010-02-21T22:29:48.841000</t>
  </si>
  <si>
    <t xml:space="preserve"> 2010-02-21T22:39:48.865000</t>
  </si>
  <si>
    <t>2010-02-21T23:33:03.289000</t>
  </si>
  <si>
    <t xml:space="preserve"> 2010-02-21T23:43:03.313000</t>
  </si>
  <si>
    <t>2010-02-22T00:16:41.793000</t>
  </si>
  <si>
    <t xml:space="preserve"> 2010-02-22T00:26:41.817000</t>
  </si>
  <si>
    <t>2010-02-22T00:48:40.821000</t>
  </si>
  <si>
    <t xml:space="preserve"> 2010-02-22T00:58:40.844000</t>
  </si>
  <si>
    <t>2010-02-22T01:03:47.756000</t>
  </si>
  <si>
    <t xml:space="preserve"> 2010-02-22T01:13:47.780000</t>
  </si>
  <si>
    <t>2010-02-22T03:26:37.464000</t>
  </si>
  <si>
    <t xml:space="preserve"> 2010-02-22T03:36:37.488000</t>
  </si>
  <si>
    <t>2010-02-22T06:15:11.943000</t>
  </si>
  <si>
    <t xml:space="preserve"> 2010-02-22T06:25:11.967000</t>
  </si>
  <si>
    <t>2010-02-22T06:43:18.210000</t>
  </si>
  <si>
    <t xml:space="preserve"> 2010-02-22T06:53:18.234000</t>
  </si>
  <si>
    <t>2010-02-22T09:56:30.301000</t>
  </si>
  <si>
    <t xml:space="preserve"> 2010-02-22T10:06:30.325000</t>
  </si>
  <si>
    <t>2010-02-22T10:57:15.157000</t>
  </si>
  <si>
    <t xml:space="preserve"> 2010-02-22T11:07:15.181000</t>
  </si>
  <si>
    <t>2010-02-22T11:12:23.289000</t>
  </si>
  <si>
    <t xml:space="preserve"> 2010-02-22T11:22:23.313000</t>
  </si>
  <si>
    <t>2010-02-22T11:27:18.633000</t>
  </si>
  <si>
    <t xml:space="preserve"> 2010-02-22T11:37:18.657000</t>
  </si>
  <si>
    <t>2010-02-22T11:38:53.601000</t>
  </si>
  <si>
    <t xml:space="preserve"> 2010-02-22T11:48:53.625000</t>
  </si>
  <si>
    <t>2010-02-22T12:58:59.772000</t>
  </si>
  <si>
    <t xml:space="preserve"> 2010-02-22T13:06:09.596000</t>
  </si>
  <si>
    <t>2010-02-23T00:00:00.049000</t>
  </si>
  <si>
    <t xml:space="preserve"> 2010-02-23T00:10:00.072000</t>
  </si>
  <si>
    <t>2010-02-23T02:02:25.144000</t>
  </si>
  <si>
    <t xml:space="preserve"> 2010-02-23T02:12:25.168000</t>
  </si>
  <si>
    <t>2010-02-23T02:15:33.952000</t>
  </si>
  <si>
    <t xml:space="preserve"> 2010-02-23T02:25:33.976000</t>
  </si>
  <si>
    <t>2010-02-23T02:36:35.548000</t>
  </si>
  <si>
    <t xml:space="preserve"> 2010-02-23T02:46:35.572000</t>
  </si>
  <si>
    <t>2010-02-23T03:02:27.588000</t>
  </si>
  <si>
    <t xml:space="preserve"> 2010-02-23T03:12:27.611000</t>
  </si>
  <si>
    <t>2010-02-23T04:44:05.163000</t>
  </si>
  <si>
    <t xml:space="preserve"> 2010-02-23T04:54:05.187000</t>
  </si>
  <si>
    <t>2010-02-23T05:58:16.674000</t>
  </si>
  <si>
    <t xml:space="preserve"> 2010-02-23T06:08:16.698000</t>
  </si>
  <si>
    <t>2010-02-23T06:08:16.698000</t>
  </si>
  <si>
    <t xml:space="preserve"> 2010-02-23T06:18:16.722000</t>
  </si>
  <si>
    <t>2010-02-23T07:47:10.698000</t>
  </si>
  <si>
    <t xml:space="preserve"> 2010-02-23T07:57:10.722000</t>
  </si>
  <si>
    <t>2010-02-23T08:10:39.586000</t>
  </si>
  <si>
    <t xml:space="preserve"> 2010-02-23T08:20:39.610000</t>
  </si>
  <si>
    <t>2010-02-23T09:40:31.245000</t>
  </si>
  <si>
    <t xml:space="preserve"> 2010-02-23T09:50:31.269000</t>
  </si>
  <si>
    <t>2010-02-23T12:27:50.100000</t>
  </si>
  <si>
    <t xml:space="preserve"> 2010-02-23T12:37:50.124000</t>
  </si>
  <si>
    <t>2010-02-23T14:13:47.300000</t>
  </si>
  <si>
    <t xml:space="preserve"> 2010-02-23T14:23:47.324000</t>
  </si>
  <si>
    <t>2010-02-23T14:28:56.352000</t>
  </si>
  <si>
    <t xml:space="preserve"> 2010-02-23T14:38:56.376000</t>
  </si>
  <si>
    <t>2010-02-23T15:07:31.991000</t>
  </si>
  <si>
    <t xml:space="preserve"> 2010-02-23T15:17:32.015000</t>
  </si>
  <si>
    <t>2010-02-23T15:56:59.083000</t>
  </si>
  <si>
    <t xml:space="preserve"> 2010-02-23T16:06:59.107000</t>
  </si>
  <si>
    <t>2010-02-23T18:09:47.202000</t>
  </si>
  <si>
    <t xml:space="preserve"> 2010-02-23T18:19:47.226000</t>
  </si>
  <si>
    <t>2010-02-23T18:21:14.718000</t>
  </si>
  <si>
    <t xml:space="preserve"> 2010-02-23T18:31:14.742000</t>
  </si>
  <si>
    <t>2010-02-23T18:32:58.518000</t>
  </si>
  <si>
    <t xml:space="preserve"> 2010-02-23T18:42:58.542000</t>
  </si>
  <si>
    <t>2010-02-23T19:08:41.566000</t>
  </si>
  <si>
    <t xml:space="preserve"> 2010-02-23T19:18:41.590000</t>
  </si>
  <si>
    <t>2010-02-23T20:37:57.805000</t>
  </si>
  <si>
    <t xml:space="preserve"> 2010-02-23T20:47:57.829000</t>
  </si>
  <si>
    <t>2010-02-23T22:36:40.721000</t>
  </si>
  <si>
    <t xml:space="preserve"> 2010-02-23T22:46:40.745000</t>
  </si>
  <si>
    <t>2010-02-23T22:46:40.745000</t>
  </si>
  <si>
    <t xml:space="preserve"> 2010-02-23T22:56:40.769000</t>
  </si>
  <si>
    <t>2010-02-24T00:07:04.212000</t>
  </si>
  <si>
    <t xml:space="preserve"> 2010-02-24T00:17:04.236000</t>
  </si>
  <si>
    <t>2010-02-24T00:48:35.756000</t>
  </si>
  <si>
    <t xml:space="preserve"> 2010-02-24T00:58:35.780000</t>
  </si>
  <si>
    <t>2010-02-24T01:15:02.020000</t>
  </si>
  <si>
    <t xml:space="preserve"> 2010-02-24T01:25:02.044000</t>
  </si>
  <si>
    <t>2010-02-24T01:32:07.360000</t>
  </si>
  <si>
    <t xml:space="preserve"> 2010-02-24T01:42:07.384000</t>
  </si>
  <si>
    <t>2010-02-24T04:57:32.323000</t>
  </si>
  <si>
    <t xml:space="preserve"> 2010-02-24T05:07:32.347000</t>
  </si>
  <si>
    <t>2010-02-24T05:23:27.490000</t>
  </si>
  <si>
    <t xml:space="preserve"> 2010-02-24T05:33:27.514000</t>
  </si>
  <si>
    <t>2010-02-24T09:32:52.485000</t>
  </si>
  <si>
    <t xml:space="preserve"> 2010-02-24T09:42:52.509000</t>
  </si>
  <si>
    <t>2010-02-24T10:17:50.201000</t>
  </si>
  <si>
    <t xml:space="preserve"> 2010-02-24T10:27:50.225000</t>
  </si>
  <si>
    <t>2010-02-24T11:45:00.308000</t>
  </si>
  <si>
    <t xml:space="preserve"> 2010-02-24T11:55:00.332000</t>
  </si>
  <si>
    <t>2010-02-24T16:47:19.395000</t>
  </si>
  <si>
    <t xml:space="preserve"> 2010-02-24T16:57:19.418000</t>
  </si>
  <si>
    <t>2010-02-24T17:08:09.582000</t>
  </si>
  <si>
    <t xml:space="preserve"> 2010-02-24T17:18:09.606000</t>
  </si>
  <si>
    <t>2010-02-24T19:15:32.942000</t>
  </si>
  <si>
    <t xml:space="preserve"> 2010-02-24T19:25:32.966000</t>
  </si>
  <si>
    <t>2010-02-24T19:26:11.514000</t>
  </si>
  <si>
    <t xml:space="preserve"> 2010-02-24T19:36:11.538000</t>
  </si>
  <si>
    <t>2010-02-24T23:07:56.184000</t>
  </si>
  <si>
    <t xml:space="preserve"> 2010-02-24T23:17:56.208000</t>
  </si>
  <si>
    <t>2010-02-25T00:21:46.076000</t>
  </si>
  <si>
    <t xml:space="preserve"> 2010-02-25T00:31:46.100000</t>
  </si>
  <si>
    <t>2010-02-25T00:40:48.348000</t>
  </si>
  <si>
    <t xml:space="preserve"> 2010-02-25T00:50:48.372000</t>
  </si>
  <si>
    <t>2010-02-25T01:31:57.376000</t>
  </si>
  <si>
    <t xml:space="preserve"> 2010-02-25T01:41:57.399000</t>
  </si>
  <si>
    <t>2010-02-25T03:16:00.311000</t>
  </si>
  <si>
    <t xml:space="preserve"> 2010-02-25T03:26:00.335000</t>
  </si>
  <si>
    <t>2010-02-25T06:35:16.998000</t>
  </si>
  <si>
    <t xml:space="preserve"> 2010-02-25T06:45:17.022000</t>
  </si>
  <si>
    <t>2010-02-25T07:44:05.313000</t>
  </si>
  <si>
    <t xml:space="preserve"> 2010-02-25T07:54:05.337000</t>
  </si>
  <si>
    <t>2010-02-25T08:15:42.537000</t>
  </si>
  <si>
    <t xml:space="preserve"> 2010-02-25T08:25:42.561000</t>
  </si>
  <si>
    <t>2010-02-25T08:26:43.741000</t>
  </si>
  <si>
    <t xml:space="preserve"> 2010-02-25T08:36:43.765000</t>
  </si>
  <si>
    <t>2010-02-25T08:46:43.513000</t>
  </si>
  <si>
    <t xml:space="preserve"> 2010-02-25T08:56:43.537000</t>
  </si>
  <si>
    <t>2010-02-25T09:44:20.137000</t>
  </si>
  <si>
    <t xml:space="preserve"> 2010-02-25T09:54:20.161000</t>
  </si>
  <si>
    <t>2010-02-25T10:02:12.857000</t>
  </si>
  <si>
    <t xml:space="preserve"> 2010-02-25T10:12:12.881000</t>
  </si>
  <si>
    <t>2010-02-25T10:15:14.581000</t>
  </si>
  <si>
    <t xml:space="preserve"> 2010-02-25T10:25:14.604000</t>
  </si>
  <si>
    <t>2010-02-25T10:45:38.204000</t>
  </si>
  <si>
    <t xml:space="preserve"> 2010-02-25T10:55:38.228000</t>
  </si>
  <si>
    <t>2010-02-25T13:38:57.055000</t>
  </si>
  <si>
    <t xml:space="preserve"> 2010-02-25T13:48:57.079000</t>
  </si>
  <si>
    <t>2010-02-25T13:48:57.079000</t>
  </si>
  <si>
    <t xml:space="preserve"> 2010-02-25T13:58:57.103000</t>
  </si>
  <si>
    <t>2010-02-25T15:42:52.679000</t>
  </si>
  <si>
    <t xml:space="preserve"> 2010-02-25T15:52:52.703000</t>
  </si>
  <si>
    <t>2010-02-25T19:42:37.613000</t>
  </si>
  <si>
    <t xml:space="preserve"> 2010-02-25T19:52:37.637000</t>
  </si>
  <si>
    <t>2010-02-25T21:02:38.449000</t>
  </si>
  <si>
    <t xml:space="preserve"> 2010-02-25T21:12:38.473000</t>
  </si>
  <si>
    <t>2010-02-26T00:28:26.044000</t>
  </si>
  <si>
    <t xml:space="preserve"> 2010-02-26T00:38:26.068000</t>
  </si>
  <si>
    <t>2010-02-26T00:59:10.735000</t>
  </si>
  <si>
    <t xml:space="preserve"> 2010-02-26T01:09:10.759000</t>
  </si>
  <si>
    <t>2010-02-26T01:11:00.055000</t>
  </si>
  <si>
    <t xml:space="preserve"> 2010-02-26T01:21:00.079000</t>
  </si>
  <si>
    <t>2010-02-26T01:33:20.771000</t>
  </si>
  <si>
    <t xml:space="preserve"> 2010-02-26T01:43:20.795000</t>
  </si>
  <si>
    <t>2010-02-26T03:21:14.259000</t>
  </si>
  <si>
    <t xml:space="preserve"> 2010-02-26T03:31:14.283000</t>
  </si>
  <si>
    <t>2010-02-26T03:31:14.283000</t>
  </si>
  <si>
    <t xml:space="preserve"> 2010-02-26T03:41:14.307000</t>
  </si>
  <si>
    <t>2010-02-26T04:13:03.030000</t>
  </si>
  <si>
    <t xml:space="preserve"> 2010-02-26T04:23:03.054000</t>
  </si>
  <si>
    <t>2010-02-26T04:28:02.054000</t>
  </si>
  <si>
    <t xml:space="preserve"> 2010-02-26T04:38:02.078000</t>
  </si>
  <si>
    <t>2010-02-26T05:41:57.466000</t>
  </si>
  <si>
    <t xml:space="preserve"> 2010-02-26T05:51:57.490000</t>
  </si>
  <si>
    <t>2010-02-26T06:09:47.542000</t>
  </si>
  <si>
    <t xml:space="preserve"> 2010-02-26T06:19:47.566000</t>
  </si>
  <si>
    <t>2010-02-26T07:02:27.833000</t>
  </si>
  <si>
    <t xml:space="preserve"> 2010-02-26T07:12:27.857000</t>
  </si>
  <si>
    <t>2010-02-26T07:35:38.529000</t>
  </si>
  <si>
    <t xml:space="preserve"> 2010-02-26T07:45:38.553000</t>
  </si>
  <si>
    <t>2010-02-26T07:45:38.553000</t>
  </si>
  <si>
    <t xml:space="preserve"> 2010-02-26T07:55:38.577000</t>
  </si>
  <si>
    <t>2010-02-26T08:51:55.161000</t>
  </si>
  <si>
    <t xml:space="preserve"> 2010-02-26T09:01:55.185000</t>
  </si>
  <si>
    <t>2010-02-26T09:15:18.529000</t>
  </si>
  <si>
    <t xml:space="preserve"> 2010-02-26T09:25:18.553000</t>
  </si>
  <si>
    <t>2010-02-26T11:07:15.080000</t>
  </si>
  <si>
    <t xml:space="preserve"> 2010-02-26T11:17:15.104000</t>
  </si>
  <si>
    <t>2010-02-26T11:34:36.912000</t>
  </si>
  <si>
    <t xml:space="preserve"> 2010-02-26T11:44:36.936000</t>
  </si>
  <si>
    <t>2010-02-26T13:18:01.299000</t>
  </si>
  <si>
    <t xml:space="preserve"> 2010-02-26T13:28:01.323000</t>
  </si>
  <si>
    <t>2010-02-26T15:25:54.927000</t>
  </si>
  <si>
    <t xml:space="preserve"> 2010-02-26T15:35:54.950000</t>
  </si>
  <si>
    <t>2010-02-26T15:37:46.454000</t>
  </si>
  <si>
    <t xml:space="preserve"> 2010-02-26T15:47:46.478000</t>
  </si>
  <si>
    <t>2010-02-26T20:50:32.061000</t>
  </si>
  <si>
    <t xml:space="preserve"> 2010-02-26T21:00:32.085000</t>
  </si>
  <si>
    <t>2010-02-26T21:31:54.128000</t>
  </si>
  <si>
    <t xml:space="preserve"> 2010-02-26T21:41:54.152000</t>
  </si>
  <si>
    <t>2010-02-27T01:50:36.919000</t>
  </si>
  <si>
    <t xml:space="preserve"> 2010-02-27T02:00:36.943000</t>
  </si>
  <si>
    <t>2010-02-27T04:50:12.970000</t>
  </si>
  <si>
    <t xml:space="preserve"> 2010-02-27T05:00:12.994000</t>
  </si>
  <si>
    <t>2010-02-27T05:34:06.838000</t>
  </si>
  <si>
    <t xml:space="preserve"> 2010-02-27T05:44:06.862000</t>
  </si>
  <si>
    <t>2010-02-27T06:49:21.277000</t>
  </si>
  <si>
    <t xml:space="preserve"> 2010-02-27T06:59:21.301000</t>
  </si>
  <si>
    <t>2010-02-27T07:06:21.649000</t>
  </si>
  <si>
    <t xml:space="preserve"> 2010-02-27T07:16:21.673000</t>
  </si>
  <si>
    <t>2010-02-27T07:45:10.353000</t>
  </si>
  <si>
    <t xml:space="preserve"> 2010-02-27T07:55:10.377000</t>
  </si>
  <si>
    <t>2010-02-27T08:59:23.061000</t>
  </si>
  <si>
    <t xml:space="preserve"> 2010-02-27T09:09:23.084000</t>
  </si>
  <si>
    <t>2010-02-27T12:42:20.503000</t>
  </si>
  <si>
    <t xml:space="preserve"> 2010-02-27T12:52:20.527000</t>
  </si>
  <si>
    <t>2010-02-27T15:59:42.374000</t>
  </si>
  <si>
    <t xml:space="preserve"> 2010-02-27T16:09:42.398000</t>
  </si>
  <si>
    <t>2010-02-27T17:58:55.281000</t>
  </si>
  <si>
    <t xml:space="preserve"> 2010-02-27T18:08:55.305000</t>
  </si>
  <si>
    <t>2010-02-27T21:06:56.228000</t>
  </si>
  <si>
    <t xml:space="preserve"> 2010-02-27T21:16:56.252000</t>
  </si>
  <si>
    <t>2010-02-27T22:32:15.292000</t>
  </si>
  <si>
    <t xml:space="preserve"> 2010-02-27T22:42:15.316000</t>
  </si>
  <si>
    <t>2010-02-27T22:42:15.316000</t>
  </si>
  <si>
    <t xml:space="preserve"> 2010-02-27T22:52:15.340000</t>
  </si>
  <si>
    <t>2010-02-27T23:31:42.224000</t>
  </si>
  <si>
    <t xml:space="preserve"> 2010-02-27T23:41:42.247000</t>
  </si>
  <si>
    <t>2010-02-28T02:58:19.590000</t>
  </si>
  <si>
    <t xml:space="preserve"> 2010-02-28T03:08:19.614000</t>
  </si>
  <si>
    <t>2010-02-28T05:29:14.873000</t>
  </si>
  <si>
    <t xml:space="preserve"> 2010-02-28T05:39:14.897000</t>
  </si>
  <si>
    <t>2010-02-28T07:39:27.697000</t>
  </si>
  <si>
    <t xml:space="preserve"> 2010-02-28T07:49:27.721000</t>
  </si>
  <si>
    <t>2010-02-28T09:05:22.916000</t>
  </si>
  <si>
    <t xml:space="preserve"> 2010-02-28T09:15:22.940000</t>
  </si>
  <si>
    <t>2010-02-28T09:23:24.836000</t>
  </si>
  <si>
    <t xml:space="preserve"> 2010-02-28T09:33:24.860000</t>
  </si>
  <si>
    <t>2010-02-28T11:00:29.080000</t>
  </si>
  <si>
    <t xml:space="preserve"> 2010-02-28T11:10:29.104000</t>
  </si>
  <si>
    <t>2010-02-28T12:47:53.219000</t>
  </si>
  <si>
    <t xml:space="preserve"> 2010-02-28T12:57:53.243000</t>
  </si>
  <si>
    <t>2010-02-28T14:01:03.459000</t>
  </si>
  <si>
    <t xml:space="preserve"> 2010-02-28T14:11:03.482000</t>
  </si>
  <si>
    <t>2010-02-28T15:51:54.874000</t>
  </si>
  <si>
    <t xml:space="preserve"> 2010-02-28T16:01:54.898000</t>
  </si>
  <si>
    <t>2010-02-28T17:06:39.873000</t>
  </si>
  <si>
    <t xml:space="preserve"> 2010-02-28T17:16:39.897000</t>
  </si>
  <si>
    <t>2010-02-28T18:01:50.309000</t>
  </si>
  <si>
    <t xml:space="preserve"> 2010-02-28T18:11:50.333000</t>
  </si>
  <si>
    <t>2010-02-28T20:16:26.160000</t>
  </si>
  <si>
    <t xml:space="preserve"> 2010-02-28T20:26:26.184000</t>
  </si>
  <si>
    <t>2010-02-28T23:31:29.203000</t>
  </si>
  <si>
    <t xml:space="preserve"> 2010-02-28T23:41:29.227000</t>
  </si>
  <si>
    <t>2010-03-01T03:04:36.098000</t>
  </si>
  <si>
    <t xml:space="preserve"> 2010-03-01T03:14:36.122000</t>
  </si>
  <si>
    <t>2010-03-01T04:37:35.806000</t>
  </si>
  <si>
    <t xml:space="preserve"> 2010-03-01T04:47:35.829000</t>
  </si>
  <si>
    <t>2010-03-01T13:27:18.030000</t>
  </si>
  <si>
    <t xml:space="preserve"> 2010-03-01T13:37:18.054000</t>
  </si>
  <si>
    <t>2010-03-01T14:10:04.370000</t>
  </si>
  <si>
    <t xml:space="preserve"> 2010-03-01T14:20:04.394000</t>
  </si>
  <si>
    <t>2010-03-01T15:02:01.238000</t>
  </si>
  <si>
    <t xml:space="preserve"> 2010-03-01T15:12:01.262000</t>
  </si>
  <si>
    <t>2010-03-01T16:17:20.462000</t>
  </si>
  <si>
    <t xml:space="preserve"> 2010-03-01T16:27:20.485000</t>
  </si>
  <si>
    <t>2010-03-01T16:55:09.917000</t>
  </si>
  <si>
    <t xml:space="preserve"> 2010-03-01T17:05:09.941000</t>
  </si>
  <si>
    <t>2010-03-01T17:12:27.217000</t>
  </si>
  <si>
    <t xml:space="preserve"> 2010-03-01T17:22:27.241000</t>
  </si>
  <si>
    <t>2010-03-01T20:51:30.152000</t>
  </si>
  <si>
    <t xml:space="preserve"> 2010-03-01T21:01:30.176000</t>
  </si>
  <si>
    <t>2010-03-01T21:15:01.708000</t>
  </si>
  <si>
    <t xml:space="preserve"> 2010-03-01T21:25:01.732000</t>
  </si>
  <si>
    <t>2010-03-02T05:25:10.425000</t>
  </si>
  <si>
    <t xml:space="preserve"> 2010-03-02T05:35:10.449000</t>
  </si>
  <si>
    <t>2010-03-02T06:40:02.325000</t>
  </si>
  <si>
    <t xml:space="preserve"> 2010-03-02T06:50:02.349000</t>
  </si>
  <si>
    <t>2010-03-02T06:56:41.720000</t>
  </si>
  <si>
    <t xml:space="preserve"> 2010-03-02T07:06:41.744000</t>
  </si>
  <si>
    <t>2010-03-02T08:34:39.140000</t>
  </si>
  <si>
    <t xml:space="preserve"> 2010-03-02T08:44:39.164000</t>
  </si>
  <si>
    <t>2010-03-02T11:00:26.039000</t>
  </si>
  <si>
    <t xml:space="preserve"> 2010-03-02T11:10:26.063000</t>
  </si>
  <si>
    <t>2010-03-02T12:19:27.903000</t>
  </si>
  <si>
    <t xml:space="preserve"> 2010-03-02T12:29:27.927000</t>
  </si>
  <si>
    <t>2010-03-02T12:36:11.163000</t>
  </si>
  <si>
    <t xml:space="preserve"> 2010-03-02T12:46:11.186000</t>
  </si>
  <si>
    <t>2010-03-02T15:18:39.574000</t>
  </si>
  <si>
    <t xml:space="preserve"> 2010-03-02T15:28:39.598000</t>
  </si>
  <si>
    <t>2010-03-02T15:48:13.333000</t>
  </si>
  <si>
    <t xml:space="preserve"> 2010-03-02T15:58:13.357000</t>
  </si>
  <si>
    <t>2010-03-02T16:27:02.681000</t>
  </si>
  <si>
    <t xml:space="preserve"> 2010-03-02T16:37:02.705000</t>
  </si>
  <si>
    <t>2010-03-02T18:55:40.424000</t>
  </si>
  <si>
    <t xml:space="preserve"> 2010-03-02T19:05:40.448000</t>
  </si>
  <si>
    <t>2010-03-02T21:29:01.711000</t>
  </si>
  <si>
    <t xml:space="preserve"> 2010-03-02T21:39:01.735000</t>
  </si>
  <si>
    <t>2010-03-02T22:55:47.623000</t>
  </si>
  <si>
    <t xml:space="preserve"> 2010-03-02T23:05:47.739000</t>
  </si>
  <si>
    <t>2010-03-02T23:41:09.903000</t>
  </si>
  <si>
    <t xml:space="preserve"> 2010-03-02T23:51:09.927000</t>
  </si>
  <si>
    <t>2010-03-08T01:29:43.445000</t>
  </si>
  <si>
    <t xml:space="preserve"> 2010-03-08T01:39:43.469000</t>
  </si>
  <si>
    <t>2010-03-08T02:29:26.385000</t>
  </si>
  <si>
    <t xml:space="preserve"> 2010-03-08T02:39:26.409000</t>
  </si>
  <si>
    <t>2010-03-08T03:45:08.700000</t>
  </si>
  <si>
    <t xml:space="preserve"> 2010-03-08T03:55:08.724000</t>
  </si>
  <si>
    <t>2010-03-08T07:01:31.415000</t>
  </si>
  <si>
    <t xml:space="preserve"> 2010-03-08T07:11:31.439000</t>
  </si>
  <si>
    <t>2010-03-08T08:35:42.054000</t>
  </si>
  <si>
    <t xml:space="preserve"> 2010-03-08T08:45:42.078000</t>
  </si>
  <si>
    <t>2010-03-08T09:10:10.490000</t>
  </si>
  <si>
    <t xml:space="preserve"> 2010-03-08T09:20:10.514000</t>
  </si>
  <si>
    <t>2010-03-08T09:30:58.102000</t>
  </si>
  <si>
    <t xml:space="preserve"> 2010-03-08T09:40:58.126000</t>
  </si>
  <si>
    <t>2010-03-08T11:06:02.654000</t>
  </si>
  <si>
    <t xml:space="preserve"> 2010-03-08T11:16:02.678000</t>
  </si>
  <si>
    <t>2010-03-08T12:21:10.653000</t>
  </si>
  <si>
    <t xml:space="preserve"> 2010-03-08T12:31:10.677000</t>
  </si>
  <si>
    <t>2010-03-08T13:52:08.645000</t>
  </si>
  <si>
    <t xml:space="preserve"> 2010-03-08T14:02:08.669000</t>
  </si>
  <si>
    <t>2010-03-08T16:27:40.664000</t>
  </si>
  <si>
    <t xml:space="preserve"> 2010-03-08T16:37:40.688000</t>
  </si>
  <si>
    <t>2010-03-08T17:51:33.247000</t>
  </si>
  <si>
    <t xml:space="preserve"> 2010-03-08T18:01:33.271000</t>
  </si>
  <si>
    <t>2010-03-08T19:22:50.099000</t>
  </si>
  <si>
    <t xml:space="preserve"> 2010-03-08T19:32:50.123000</t>
  </si>
  <si>
    <t>2010-03-08T21:12:27.454000</t>
  </si>
  <si>
    <t xml:space="preserve"> 2010-03-08T21:22:27.478000</t>
  </si>
  <si>
    <t>2010-03-09T00:51:27.261000</t>
  </si>
  <si>
    <t xml:space="preserve"> 2010-03-09T01:01:27.285000</t>
  </si>
  <si>
    <t>2010-03-09T01:52:59.037000</t>
  </si>
  <si>
    <t xml:space="preserve"> 2010-03-09T02:02:59.060000</t>
  </si>
  <si>
    <t>2010-03-09T02:42:34.040000</t>
  </si>
  <si>
    <t xml:space="preserve"> 2010-03-09T02:52:34.064000</t>
  </si>
  <si>
    <t>2010-03-09T04:48:12.520000</t>
  </si>
  <si>
    <t xml:space="preserve"> 2010-03-09T04:58:12.543000</t>
  </si>
  <si>
    <t>2010-03-09T05:18:49.299000</t>
  </si>
  <si>
    <t xml:space="preserve"> 2010-03-09T05:28:49.323000</t>
  </si>
  <si>
    <t>2010-03-09T08:52:50.290000</t>
  </si>
  <si>
    <t xml:space="preserve"> 2010-03-09T09:02:50.314000</t>
  </si>
  <si>
    <t>2010-03-09T09:18:53.370000</t>
  </si>
  <si>
    <t xml:space="preserve"> 2010-03-09T09:28:53.394000</t>
  </si>
  <si>
    <t>2010-03-09T11:08:03.125000</t>
  </si>
  <si>
    <t xml:space="preserve"> 2010-03-09T11:18:03.149000</t>
  </si>
  <si>
    <t>2010-03-09T11:18:03.149000</t>
  </si>
  <si>
    <t xml:space="preserve"> 2010-03-09T11:28:03.173000</t>
  </si>
  <si>
    <t>2010-03-09T12:01:38.801000</t>
  </si>
  <si>
    <t xml:space="preserve"> 2010-03-09T12:11:38.825000</t>
  </si>
  <si>
    <t>2010-03-09T12:16:51.257000</t>
  </si>
  <si>
    <t xml:space="preserve"> 2010-03-09T12:26:51.281000</t>
  </si>
  <si>
    <t>2010-03-09T13:29:37.117000</t>
  </si>
  <si>
    <t xml:space="preserve"> 2010-03-09T13:39:37.141000</t>
  </si>
  <si>
    <t>2010-03-09T15:19:16.404000</t>
  </si>
  <si>
    <t xml:space="preserve"> 2010-03-09T15:29:16.428000</t>
  </si>
  <si>
    <t>2010-03-09T16:10:53.032000</t>
  </si>
  <si>
    <t xml:space="preserve"> 2010-03-09T16:20:53.056000</t>
  </si>
  <si>
    <t>2010-03-09T22:28:14.505000</t>
  </si>
  <si>
    <t xml:space="preserve"> 2010-03-09T22:38:14.529000</t>
  </si>
  <si>
    <t>2010-03-09T23:20:53.049000</t>
  </si>
  <si>
    <t xml:space="preserve"> 2010-03-09T23:30:53.073000</t>
  </si>
  <si>
    <t>2010-03-10T00:13:33.709000</t>
  </si>
  <si>
    <t xml:space="preserve"> 2010-03-10T00:23:33.733000</t>
  </si>
  <si>
    <t>2010-03-10T03:24:48.132000</t>
  </si>
  <si>
    <t xml:space="preserve"> 2010-03-10T03:34:48.156000</t>
  </si>
  <si>
    <t>2010-03-10T04:38:20.819000</t>
  </si>
  <si>
    <t xml:space="preserve"> 2010-03-10T04:48:20.843000</t>
  </si>
  <si>
    <t>2010-03-10T06:45:03.331000</t>
  </si>
  <si>
    <t xml:space="preserve"> 2010-03-10T06:55:03.355000</t>
  </si>
  <si>
    <t>2010-03-10T07:20:04.058000</t>
  </si>
  <si>
    <t xml:space="preserve"> 2010-03-10T07:30:04.082000</t>
  </si>
  <si>
    <t>2010-03-10T07:44:53.446000</t>
  </si>
  <si>
    <t xml:space="preserve"> 2010-03-10T07:54:53.470000</t>
  </si>
  <si>
    <t>2010-03-10T08:29:50.610000</t>
  </si>
  <si>
    <t xml:space="preserve"> 2010-03-10T08:39:50.634000</t>
  </si>
  <si>
    <t>2010-03-10T08:43:06.318000</t>
  </si>
  <si>
    <t xml:space="preserve"> 2010-03-10T08:53:06.342000</t>
  </si>
  <si>
    <t>2010-03-10T09:53:07.314000</t>
  </si>
  <si>
    <t xml:space="preserve"> 2010-03-10T10:03:07.338000</t>
  </si>
  <si>
    <t>2010-03-10T11:26:31.953000</t>
  </si>
  <si>
    <t xml:space="preserve"> 2010-03-10T11:36:31.977000</t>
  </si>
  <si>
    <t>2010-03-10T11:42:10.629000</t>
  </si>
  <si>
    <t xml:space="preserve"> 2010-03-10T11:52:10.653000</t>
  </si>
  <si>
    <t>2010-03-10T12:12:19.809000</t>
  </si>
  <si>
    <t xml:space="preserve"> 2010-03-10T12:22:19.833000</t>
  </si>
  <si>
    <t>2010-03-10T12:56:35.573000</t>
  </si>
  <si>
    <t xml:space="preserve"> 2010-03-10T13:06:35.596000</t>
  </si>
  <si>
    <t>2010-03-10T13:37:45.956000</t>
  </si>
  <si>
    <t xml:space="preserve"> 2010-03-10T13:47:45.980000</t>
  </si>
  <si>
    <t>2010-03-10T14:16:13.776000</t>
  </si>
  <si>
    <t xml:space="preserve"> 2010-03-10T14:26:13.800000</t>
  </si>
  <si>
    <t>2010-03-10T16:03:57.051000</t>
  </si>
  <si>
    <t xml:space="preserve"> 2010-03-10T16:13:57.075000</t>
  </si>
  <si>
    <t>2010-03-10T17:15:02.539000</t>
  </si>
  <si>
    <t xml:space="preserve"> 2010-03-10T17:25:02.563000</t>
  </si>
  <si>
    <t>2010-03-10T18:42:28.747000</t>
  </si>
  <si>
    <t xml:space="preserve"> 2010-03-10T18:52:28.770000</t>
  </si>
  <si>
    <t>2010-03-10T19:13:57.322000</t>
  </si>
  <si>
    <t xml:space="preserve"> 2010-03-10T19:23:57.346000</t>
  </si>
  <si>
    <t>2010-03-10T19:37:12.134000</t>
  </si>
  <si>
    <t xml:space="preserve"> 2010-03-10T19:47:12.158000</t>
  </si>
  <si>
    <t>2010-03-10T19:49:27.950000</t>
  </si>
  <si>
    <t xml:space="preserve"> 2010-03-10T19:59:27.974000</t>
  </si>
  <si>
    <t>2010-03-10T20:31:03.726000</t>
  </si>
  <si>
    <t xml:space="preserve"> 2010-03-10T20:41:03.750000</t>
  </si>
  <si>
    <t>2010-03-10T20:41:22.242000</t>
  </si>
  <si>
    <t xml:space="preserve"> 2010-03-10T20:51:22.266000</t>
  </si>
  <si>
    <t>2010-03-10T20:53:38.978000</t>
  </si>
  <si>
    <t xml:space="preserve"> 2010-03-10T21:03:39.002000</t>
  </si>
  <si>
    <t>2010-03-10T21:08:50.514000</t>
  </si>
  <si>
    <t xml:space="preserve"> 2010-03-10T21:18:50.538000</t>
  </si>
  <si>
    <t>2010-03-10T21:34:53.318000</t>
  </si>
  <si>
    <t xml:space="preserve"> 2010-03-10T21:44:53.341000</t>
  </si>
  <si>
    <t>2010-03-10T21:44:53.341000</t>
  </si>
  <si>
    <t xml:space="preserve"> 2010-03-10T21:54:53.273000</t>
  </si>
  <si>
    <t>2010-03-10T22:21:51.277000</t>
  </si>
  <si>
    <t xml:space="preserve"> 2010-03-10T22:31:51.301000</t>
  </si>
  <si>
    <t>2010-03-10T23:20:46.745000</t>
  </si>
  <si>
    <t xml:space="preserve"> 2010-03-10T23:30:46.769000</t>
  </si>
  <si>
    <t>2010-03-10T23:40:49.553000</t>
  </si>
  <si>
    <t xml:space="preserve"> 2010-03-10T23:50:49.577000</t>
  </si>
  <si>
    <t>2010-03-11T01:18:57.552000</t>
  </si>
  <si>
    <t xml:space="preserve"> 2010-03-11T01:28:57.576000</t>
  </si>
  <si>
    <t>2010-03-11T01:53:09.244000</t>
  </si>
  <si>
    <t xml:space="preserve"> 2010-03-11T02:03:09.268000</t>
  </si>
  <si>
    <t>2010-03-11T02:04:05.296000</t>
  </si>
  <si>
    <t xml:space="preserve"> 2010-03-11T02:14:05.320000</t>
  </si>
  <si>
    <t>2010-03-11T02:54:17.376000</t>
  </si>
  <si>
    <t xml:space="preserve"> 2010-03-11T03:04:17.400000</t>
  </si>
  <si>
    <t>2010-03-11T03:29:07.248000</t>
  </si>
  <si>
    <t xml:space="preserve"> 2010-03-11T03:39:07.271000</t>
  </si>
  <si>
    <t>2010-03-11T04:00:42.999000</t>
  </si>
  <si>
    <t xml:space="preserve"> 2010-03-11T04:10:43.023000</t>
  </si>
  <si>
    <t>2010-03-11T04:26:48.747000</t>
  </si>
  <si>
    <t xml:space="preserve"> 2010-03-11T04:36:48.771000</t>
  </si>
  <si>
    <t>2010-03-11T04:36:48.771000</t>
  </si>
  <si>
    <t xml:space="preserve"> 2010-03-11T04:46:48.795000</t>
  </si>
  <si>
    <t>2010-03-11T04:58:50.075000</t>
  </si>
  <si>
    <t xml:space="preserve"> 2010-03-11T05:08:50.099000</t>
  </si>
  <si>
    <t>2010-03-11T05:13:39.163000</t>
  </si>
  <si>
    <t xml:space="preserve"> 2010-03-11T05:23:39.187000</t>
  </si>
  <si>
    <t>2010-03-11T05:33:25.963000</t>
  </si>
  <si>
    <t xml:space="preserve"> 2010-03-11T05:43:25.987000</t>
  </si>
  <si>
    <t>2010-03-11T05:57:20.703000</t>
  </si>
  <si>
    <t xml:space="preserve"> 2010-03-11T06:07:20.727000</t>
  </si>
  <si>
    <t>2010-03-11T06:49:13.982000</t>
  </si>
  <si>
    <t xml:space="preserve"> 2010-03-11T06:59:14.006000</t>
  </si>
  <si>
    <t>2010-03-11T07:41:50.962000</t>
  </si>
  <si>
    <t xml:space="preserve"> 2010-03-11T07:51:50.986000</t>
  </si>
  <si>
    <t>2010-03-11T07:51:50.986000</t>
  </si>
  <si>
    <t xml:space="preserve"> 2010-03-11T08:01:51.010000</t>
  </si>
  <si>
    <t>2010-03-11T08:03:15.558000</t>
  </si>
  <si>
    <t xml:space="preserve"> 2010-03-11T08:13:15.582000</t>
  </si>
  <si>
    <t>2010-03-11T08:38:54.098000</t>
  </si>
  <si>
    <t xml:space="preserve"> 2010-03-11T08:48:54.122000</t>
  </si>
  <si>
    <t>2010-03-11T09:50:09.889000</t>
  </si>
  <si>
    <t xml:space="preserve"> 2010-03-11T10:00:09.913000</t>
  </si>
  <si>
    <t>2010-03-11T11:10:28.205000</t>
  </si>
  <si>
    <t xml:space="preserve"> 2010-03-11T11:20:28.229000</t>
  </si>
  <si>
    <t>2010-03-11T11:54:31.917000</t>
  </si>
  <si>
    <t xml:space="preserve"> 2010-03-11T12:04:31.941000</t>
  </si>
  <si>
    <t>2010-03-11T13:42:57.512000</t>
  </si>
  <si>
    <t xml:space="preserve"> 2010-03-11T13:52:57.536000</t>
  </si>
  <si>
    <t>2010-03-11T14:06:09.472000</t>
  </si>
  <si>
    <t xml:space="preserve"> 2010-03-11T14:16:09.496000</t>
  </si>
  <si>
    <t>2010-03-11T14:44:07.116000</t>
  </si>
  <si>
    <t xml:space="preserve"> 2010-03-11T14:54:07.140000</t>
  </si>
  <si>
    <t>2010-03-11T15:20:45.547000</t>
  </si>
  <si>
    <t xml:space="preserve"> 2010-03-11T15:30:45.571000</t>
  </si>
  <si>
    <t>2010-03-11T16:15:45.035000</t>
  </si>
  <si>
    <t xml:space="preserve"> 2010-03-11T16:25:45.059000</t>
  </si>
  <si>
    <t>2010-03-11T16:43:47.071000</t>
  </si>
  <si>
    <t xml:space="preserve"> 2010-03-11T16:53:47.095000</t>
  </si>
  <si>
    <t>2010-03-11T17:37:16.491000</t>
  </si>
  <si>
    <t xml:space="preserve"> 2010-03-11T17:47:16.515000</t>
  </si>
  <si>
    <t>2010-03-11T19:00:13.598000</t>
  </si>
  <si>
    <t xml:space="preserve"> 2010-03-11T19:10:13.622000</t>
  </si>
  <si>
    <t>2010-03-11T19:14:02.150000</t>
  </si>
  <si>
    <t xml:space="preserve"> 2010-03-11T19:24:02.174000</t>
  </si>
  <si>
    <t>2010-03-11T19:28:20.234000</t>
  </si>
  <si>
    <t xml:space="preserve"> 2010-03-11T19:38:20.258000</t>
  </si>
  <si>
    <t>2010-03-11T19:38:20.258000</t>
  </si>
  <si>
    <t xml:space="preserve"> 2010-03-11T19:48:20.282000</t>
  </si>
  <si>
    <t>2010-03-11T20:07:12.894000</t>
  </si>
  <si>
    <t xml:space="preserve"> 2010-03-11T20:17:12.918000</t>
  </si>
  <si>
    <t>2010-03-11T20:17:12.918000</t>
  </si>
  <si>
    <t xml:space="preserve"> 2010-03-11T20:27:12.942000</t>
  </si>
  <si>
    <t>2010-03-11T21:00:09.470000</t>
  </si>
  <si>
    <t xml:space="preserve"> 2010-03-11T21:10:09.493000</t>
  </si>
  <si>
    <t>2010-03-11T21:28:49.685000</t>
  </si>
  <si>
    <t xml:space="preserve"> 2010-03-11T21:38:49.709000</t>
  </si>
  <si>
    <t>2010-03-11T22:32:21.337000</t>
  </si>
  <si>
    <t xml:space="preserve"> 2010-03-11T22:42:21.361000</t>
  </si>
  <si>
    <t>2010-03-11T22:48:07.281000</t>
  </si>
  <si>
    <t xml:space="preserve"> 2010-03-11T22:58:07.305000</t>
  </si>
  <si>
    <t>2010-03-11T23:02:44.961000</t>
  </si>
  <si>
    <t xml:space="preserve"> 2010-03-11T23:12:44.985000</t>
  </si>
  <si>
    <t>2010-03-11T23:16:36.917000</t>
  </si>
  <si>
    <t xml:space="preserve"> 2010-03-11T23:26:36.941000</t>
  </si>
  <si>
    <t>2010-03-12T03:54:51.327000</t>
  </si>
  <si>
    <t xml:space="preserve"> 2010-03-12T04:04:51.351000</t>
  </si>
  <si>
    <t>2010-03-12T04:20:07.579000</t>
  </si>
  <si>
    <t xml:space="preserve"> 2010-03-12T04:30:07.603000</t>
  </si>
  <si>
    <t>2010-03-12T04:44:17.499000</t>
  </si>
  <si>
    <t xml:space="preserve"> 2010-03-12T04:54:17.523000</t>
  </si>
  <si>
    <t>2010-03-12T04:58:02.831000</t>
  </si>
  <si>
    <t xml:space="preserve"> 2010-03-12T05:08:02.855000</t>
  </si>
  <si>
    <t>2010-03-12T05:54:18.862000</t>
  </si>
  <si>
    <t xml:space="preserve"> 2010-03-12T06:04:18.886000</t>
  </si>
  <si>
    <t>2010-03-12T06:43:39.330000</t>
  </si>
  <si>
    <t xml:space="preserve"> 2010-03-12T06:53:39.354000</t>
  </si>
  <si>
    <t>2010-03-12T06:54:48.630000</t>
  </si>
  <si>
    <t xml:space="preserve"> 2010-03-12T07:04:48.654000</t>
  </si>
  <si>
    <t>2010-03-12T09:15:07.181000</t>
  </si>
  <si>
    <t xml:space="preserve"> 2010-03-12T09:25:07.205000</t>
  </si>
  <si>
    <t>2010-03-12T09:46:46.797000</t>
  </si>
  <si>
    <t xml:space="preserve"> 2010-03-12T09:56:46.821000</t>
  </si>
  <si>
    <t>2010-03-12T10:47:31.009000</t>
  </si>
  <si>
    <t xml:space="preserve"> 2010-03-12T10:57:31.033000</t>
  </si>
  <si>
    <t>2010-03-12T10:57:31.033000</t>
  </si>
  <si>
    <t xml:space="preserve"> 2010-03-12T11:07:33.541000</t>
  </si>
  <si>
    <t>2010-03-12T11:34:11.857000</t>
  </si>
  <si>
    <t xml:space="preserve"> 2010-03-12T11:44:11.880000</t>
  </si>
  <si>
    <t>2010-03-12T12:14:24.556000</t>
  </si>
  <si>
    <t xml:space="preserve"> 2010-03-12T12:24:24.580000</t>
  </si>
  <si>
    <t>2010-03-12T12:31:40.844000</t>
  </si>
  <si>
    <t xml:space="preserve"> 2010-03-12T12:41:40.868000</t>
  </si>
  <si>
    <t>2010-03-12T12:54:57.680000</t>
  </si>
  <si>
    <t xml:space="preserve"> 2010-03-12T13:04:57.704000</t>
  </si>
  <si>
    <t>2010-03-12T13:04:57.704000</t>
  </si>
  <si>
    <t xml:space="preserve"> 2010-03-12T13:14:57.636000</t>
  </si>
  <si>
    <t>2010-03-12T13:24:10.556000</t>
  </si>
  <si>
    <t xml:space="preserve"> 2010-03-12T13:34:10.580000</t>
  </si>
  <si>
    <t>2010-03-12T13:34:10.580000</t>
  </si>
  <si>
    <t xml:space="preserve"> 2010-03-12T13:44:10.604000</t>
  </si>
  <si>
    <t>2010-03-12T13:52:03.392000</t>
  </si>
  <si>
    <t xml:space="preserve"> 2010-03-12T14:02:03.416000</t>
  </si>
  <si>
    <t>2010-03-12T14:45:51.671000</t>
  </si>
  <si>
    <t xml:space="preserve"> 2010-03-12T14:55:51.695000</t>
  </si>
  <si>
    <t>2010-03-12T15:10:40.691000</t>
  </si>
  <si>
    <t xml:space="preserve"> 2010-03-12T15:20:40.715000</t>
  </si>
  <si>
    <t>2010-03-12T15:33:08.859000</t>
  </si>
  <si>
    <t xml:space="preserve"> 2010-03-12T15:43:08.883000</t>
  </si>
  <si>
    <t>2010-03-12T15:46:03.867000</t>
  </si>
  <si>
    <t xml:space="preserve"> 2010-03-12T15:56:03.891000</t>
  </si>
  <si>
    <t>2010-03-12T16:10:31.543000</t>
  </si>
  <si>
    <t xml:space="preserve"> 2010-03-12T16:20:31.567000</t>
  </si>
  <si>
    <t>2010-03-12T18:04:56.122000</t>
  </si>
  <si>
    <t xml:space="preserve"> 2010-03-12T18:14:56.146000</t>
  </si>
  <si>
    <t>2010-03-12T18:14:56.146000</t>
  </si>
  <si>
    <t xml:space="preserve"> 2010-03-12T18:24:56.170000</t>
  </si>
  <si>
    <t>2010-03-12T20:53:17.537000</t>
  </si>
  <si>
    <t xml:space="preserve"> 2010-03-12T21:03:17.561000</t>
  </si>
  <si>
    <t>2010-03-12T23:34:43.756000</t>
  </si>
  <si>
    <t xml:space="preserve"> 2010-03-12T23:44:43.780000</t>
  </si>
  <si>
    <t>2010-03-14T02:50:08.279000</t>
  </si>
  <si>
    <t xml:space="preserve"> 2010-03-14T03:00:08.303000</t>
  </si>
  <si>
    <t>2010-03-14T03:04:27.007000</t>
  </si>
  <si>
    <t xml:space="preserve"> 2010-03-14T03:14:27.031000</t>
  </si>
  <si>
    <t>2010-03-14T03:35:06.915000</t>
  </si>
  <si>
    <t xml:space="preserve"> 2010-03-14T03:45:06.939000</t>
  </si>
  <si>
    <t>2010-03-14T03:45:06.939000</t>
  </si>
  <si>
    <t xml:space="preserve"> 2010-03-14T03:55:06.963000</t>
  </si>
  <si>
    <t>2010-03-14T05:15:07.614000</t>
  </si>
  <si>
    <t xml:space="preserve"> 2010-03-14T05:25:07.638000</t>
  </si>
  <si>
    <t>2010-03-14T07:03:46.182000</t>
  </si>
  <si>
    <t xml:space="preserve"> 2010-03-14T07:13:46.206000</t>
  </si>
  <si>
    <t>2010-03-14T07:13:46.206000</t>
  </si>
  <si>
    <t xml:space="preserve"> 2010-03-14T07:23:46.229000</t>
  </si>
  <si>
    <t>2010-03-14T08:15:00.409000</t>
  </si>
  <si>
    <t xml:space="preserve"> 2010-03-14T08:25:00.433000</t>
  </si>
  <si>
    <t>2010-03-14T08:32:26.081000</t>
  </si>
  <si>
    <t xml:space="preserve"> 2010-03-14T08:42:26.105000</t>
  </si>
  <si>
    <t>2010-03-14T10:19:10.200000</t>
  </si>
  <si>
    <t xml:space="preserve"> 2010-03-14T10:29:10.224000</t>
  </si>
  <si>
    <t>2010-03-14T10:53:29.712000</t>
  </si>
  <si>
    <t xml:space="preserve"> 2010-03-14T11:03:29.736000</t>
  </si>
  <si>
    <t>2010-03-14T11:07:07.684000</t>
  </si>
  <si>
    <t xml:space="preserve"> 2010-03-14T11:17:07.708000</t>
  </si>
  <si>
    <t>2010-03-14T12:05:26.076000</t>
  </si>
  <si>
    <t xml:space="preserve"> 2010-03-14T12:15:26.100000</t>
  </si>
  <si>
    <t>2010-03-14T12:37:25.012000</t>
  </si>
  <si>
    <t xml:space="preserve"> 2010-03-14T12:47:25.036000</t>
  </si>
  <si>
    <t>2010-03-14T16:27:54.818000</t>
  </si>
  <si>
    <t xml:space="preserve"> 2010-03-14T16:36:49.430000</t>
  </si>
  <si>
    <t>2010-03-14T20:01:36.673000</t>
  </si>
  <si>
    <t xml:space="preserve"> 2010-03-14T20:11:36.697000</t>
  </si>
  <si>
    <t>2010-03-14T20:20:08.309000</t>
  </si>
  <si>
    <t xml:space="preserve"> 2010-03-14T20:30:08.333000</t>
  </si>
  <si>
    <t>2010-03-14T23:15:15.628000</t>
  </si>
  <si>
    <t xml:space="preserve"> 2010-03-14T23:25:15.652000</t>
  </si>
  <si>
    <t>2010-03-15T00:28:10.412000</t>
  </si>
  <si>
    <t xml:space="preserve"> 2010-03-15T00:38:10.436000</t>
  </si>
  <si>
    <t>2010-03-15T00:55:34.083000</t>
  </si>
  <si>
    <t xml:space="preserve"> 2010-03-15T01:05:34.107000</t>
  </si>
  <si>
    <t>2010-03-15T01:22:37.883000</t>
  </si>
  <si>
    <t xml:space="preserve"> 2010-03-15T01:32:37.907000</t>
  </si>
  <si>
    <t>2010-03-15T04:18:36.170000</t>
  </si>
  <si>
    <t xml:space="preserve"> 2010-03-15T04:28:36.194000</t>
  </si>
  <si>
    <t>2010-03-15T06:16:34.650000</t>
  </si>
  <si>
    <t xml:space="preserve"> 2010-03-15T06:26:34.674000</t>
  </si>
  <si>
    <t>2010-03-15T06:27:29.966000</t>
  </si>
  <si>
    <t xml:space="preserve"> 2010-03-15T06:37:29.989000</t>
  </si>
  <si>
    <t>2010-03-15T07:32:24.877000</t>
  </si>
  <si>
    <t xml:space="preserve"> 2010-03-15T07:42:24.901000</t>
  </si>
  <si>
    <t>2010-03-15T10:50:32.012000</t>
  </si>
  <si>
    <t xml:space="preserve"> 2010-03-15T11:00:32.036000</t>
  </si>
  <si>
    <t>2010-03-15T11:17:30.108000</t>
  </si>
  <si>
    <t xml:space="preserve"> 2010-03-15T11:27:30.132000</t>
  </si>
  <si>
    <t>2010-03-15T11:29:03.236000</t>
  </si>
  <si>
    <t xml:space="preserve"> 2010-03-15T11:39:03.260000</t>
  </si>
  <si>
    <t>2010-03-15T23:48:27.748000</t>
  </si>
  <si>
    <t xml:space="preserve"> 2010-03-15T23:58:27.772000</t>
  </si>
  <si>
    <t>2010-03-16T00:13:17.963000</t>
  </si>
  <si>
    <t xml:space="preserve"> 2010-03-16T00:23:17.987000</t>
  </si>
  <si>
    <t>2010-03-16T02:57:57.751000</t>
  </si>
  <si>
    <t xml:space="preserve"> 2010-03-16T03:07:57.774000</t>
  </si>
  <si>
    <t>2010-03-16T06:53:30.145000</t>
  </si>
  <si>
    <t xml:space="preserve"> 2010-03-16T07:03:30.169000</t>
  </si>
  <si>
    <t>2010-03-16T07:03:30.169000</t>
  </si>
  <si>
    <t xml:space="preserve"> 2010-03-16T07:13:30.193000</t>
  </si>
  <si>
    <t>2010-03-16T07:41:24.041000</t>
  </si>
  <si>
    <t xml:space="preserve"> 2010-03-16T07:51:24.065000</t>
  </si>
  <si>
    <t>2010-03-16T08:16:26.333000</t>
  </si>
  <si>
    <t xml:space="preserve"> 2010-03-16T08:26:26.357000</t>
  </si>
  <si>
    <t>2010-03-16T14:12:32.963000</t>
  </si>
  <si>
    <t xml:space="preserve"> 2010-03-16T14:23:01.507000</t>
  </si>
  <si>
    <t>2010-03-16T14:23:01.507000</t>
  </si>
  <si>
    <t xml:space="preserve"> 2010-03-16T14:33:01.531000</t>
  </si>
  <si>
    <t>2010-03-16T14:45:46.419000</t>
  </si>
  <si>
    <t xml:space="preserve"> 2010-03-16T14:55:46.442000</t>
  </si>
  <si>
    <t>2010-03-16T15:07:45.146000</t>
  </si>
  <si>
    <t xml:space="preserve"> 2010-03-16T15:17:45.170000</t>
  </si>
  <si>
    <t>2010-03-16T16:05:55.534000</t>
  </si>
  <si>
    <t xml:space="preserve"> 2010-03-16T16:15:55.558000</t>
  </si>
  <si>
    <t>2010-03-16T17:00:03.594000</t>
  </si>
  <si>
    <t xml:space="preserve"> 2010-03-16T17:10:03.618000</t>
  </si>
  <si>
    <t>2010-03-16T18:40:08.709000</t>
  </si>
  <si>
    <t xml:space="preserve"> 2010-03-16T18:50:08.733000</t>
  </si>
  <si>
    <t>2010-03-16T19:59:54.549000</t>
  </si>
  <si>
    <t xml:space="preserve"> 2010-03-16T20:09:54.573000</t>
  </si>
  <si>
    <t>2010-03-16T20:09:54.573000</t>
  </si>
  <si>
    <t xml:space="preserve"> 2010-03-16T20:19:54.597000</t>
  </si>
  <si>
    <t>2010-03-16T20:49:20.996000</t>
  </si>
  <si>
    <t xml:space="preserve"> 2010-03-16T20:59:21.020000</t>
  </si>
  <si>
    <t>2010-03-16T21:06:52.648000</t>
  </si>
  <si>
    <t xml:space="preserve"> 2010-03-16T21:16:52.672000</t>
  </si>
  <si>
    <t>2010-03-16T22:10:22.092000</t>
  </si>
  <si>
    <t xml:space="preserve"> 2010-03-16T22:20:22.116000</t>
  </si>
  <si>
    <t>2010-03-16T22:34:53.908000</t>
  </si>
  <si>
    <t xml:space="preserve"> 2010-03-16T22:44:53.932000</t>
  </si>
  <si>
    <t>2010-03-16T22:44:53.932000</t>
  </si>
  <si>
    <t xml:space="preserve"> 2010-03-16T22:54:53.956000</t>
  </si>
  <si>
    <t>2010-03-16T22:55:23.304000</t>
  </si>
  <si>
    <t xml:space="preserve"> 2010-03-16T23:05:23.328000</t>
  </si>
  <si>
    <t>2010-03-16T23:20:33.760000</t>
  </si>
  <si>
    <t xml:space="preserve"> 2010-03-16T23:30:33.784000</t>
  </si>
  <si>
    <t>2010-03-16T23:32:34.856000</t>
  </si>
  <si>
    <t xml:space="preserve"> 2010-03-16T23:42:34.880000</t>
  </si>
  <si>
    <t>2010-03-16T23:42:34.880000</t>
  </si>
  <si>
    <t xml:space="preserve"> 2010-03-16T23:52:34.903000</t>
  </si>
  <si>
    <t>2010-03-18T00:05:41.731000</t>
  </si>
  <si>
    <t xml:space="preserve"> 2010-03-18T00:15:41.755000</t>
  </si>
  <si>
    <t>2010-03-18T01:11:30.095000</t>
  </si>
  <si>
    <t xml:space="preserve"> 2010-03-18T01:21:30.119000</t>
  </si>
  <si>
    <t>2010-03-18T01:38:50.087000</t>
  </si>
  <si>
    <t xml:space="preserve"> 2010-03-18T01:48:50.111000</t>
  </si>
  <si>
    <t>2010-03-18T02:53:39.318000</t>
  </si>
  <si>
    <t xml:space="preserve"> 2010-03-18T03:03:39.342000</t>
  </si>
  <si>
    <t>2010-03-18T03:31:50.946000</t>
  </si>
  <si>
    <t xml:space="preserve"> 2010-03-18T03:41:50.970000</t>
  </si>
  <si>
    <t>2010-03-18T05:40:15.577000</t>
  </si>
  <si>
    <t xml:space="preserve"> 2010-03-18T05:50:15.601000</t>
  </si>
  <si>
    <t>2010-03-18T07:27:14.049000</t>
  </si>
  <si>
    <t xml:space="preserve"> 2010-03-18T07:37:14.073000</t>
  </si>
  <si>
    <t>2010-03-18T07:37:14.073000</t>
  </si>
  <si>
    <t xml:space="preserve"> 2010-03-18T07:47:14.097000</t>
  </si>
  <si>
    <t>2010-03-18T08:19:30.236000</t>
  </si>
  <si>
    <t xml:space="preserve"> 2010-03-18T08:29:30.260000</t>
  </si>
  <si>
    <t>2010-03-18T09:17:23.880000</t>
  </si>
  <si>
    <t xml:space="preserve"> 2010-03-18T09:27:23.904000</t>
  </si>
  <si>
    <t>2010-03-18T09:35:51.652000</t>
  </si>
  <si>
    <t xml:space="preserve"> 2010-03-18T09:45:51.676000</t>
  </si>
  <si>
    <t>2010-03-18T09:53:25.512000</t>
  </si>
  <si>
    <t xml:space="preserve"> 2010-03-18T10:03:25.536000</t>
  </si>
  <si>
    <t>2010-03-18T10:37:42.288000</t>
  </si>
  <si>
    <t xml:space="preserve"> 2010-03-18T10:47:42.312000</t>
  </si>
  <si>
    <t>2010-03-18T10:48:12.580000</t>
  </si>
  <si>
    <t xml:space="preserve"> 2010-03-18T10:58:12.604000</t>
  </si>
  <si>
    <t>2010-03-18T11:26:17.491000</t>
  </si>
  <si>
    <t xml:space="preserve"> 2010-03-18T11:36:17.515000</t>
  </si>
  <si>
    <t>2010-03-18T11:57:57.383000</t>
  </si>
  <si>
    <t xml:space="preserve"> 2010-03-18T12:07:57.407000</t>
  </si>
  <si>
    <t>2010-03-18T12:25:06.243000</t>
  </si>
  <si>
    <t xml:space="preserve"> 2010-03-18T12:35:06.267000</t>
  </si>
  <si>
    <t>2010-03-18T14:23:28.366000</t>
  </si>
  <si>
    <t xml:space="preserve"> 2010-03-18T14:33:28.390000</t>
  </si>
  <si>
    <t>2010-03-18T14:42:18.770000</t>
  </si>
  <si>
    <t xml:space="preserve"> 2010-03-18T14:52:18.794000</t>
  </si>
  <si>
    <t>2010-03-18T15:06:45.342000</t>
  </si>
  <si>
    <t xml:space="preserve"> 2010-03-18T15:16:45.366000</t>
  </si>
  <si>
    <t>2010-03-18T15:16:45.366000</t>
  </si>
  <si>
    <t xml:space="preserve"> 2010-03-18T15:26:45.390000</t>
  </si>
  <si>
    <t>2010-03-18T15:34:41.490000</t>
  </si>
  <si>
    <t xml:space="preserve"> 2010-03-18T15:44:41.514000</t>
  </si>
  <si>
    <t>2010-03-18T16:33:28.954000</t>
  </si>
  <si>
    <t xml:space="preserve"> 2010-03-18T16:43:28.978000</t>
  </si>
  <si>
    <t>2010-03-18T17:42:15.521000</t>
  </si>
  <si>
    <t xml:space="preserve"> 2010-03-18T17:52:15.545000</t>
  </si>
  <si>
    <t>2010-03-18T18:21:02.477000</t>
  </si>
  <si>
    <t xml:space="preserve"> 2010-03-18T18:31:02.501000</t>
  </si>
  <si>
    <t>2010-03-18T18:45:30.061000</t>
  </si>
  <si>
    <t xml:space="preserve"> 2010-03-18T18:55:30.085000</t>
  </si>
  <si>
    <t>2010-03-18T18:58:02.989000</t>
  </si>
  <si>
    <t xml:space="preserve"> 2010-03-18T19:08:03.013000</t>
  </si>
  <si>
    <t>2010-03-18T19:16:42.261000</t>
  </si>
  <si>
    <t xml:space="preserve"> 2010-03-18T19:26:42.285000</t>
  </si>
  <si>
    <t>2010-03-18T19:50:14.577000</t>
  </si>
  <si>
    <t xml:space="preserve"> 2010-03-18T20:00:14.600000</t>
  </si>
  <si>
    <t>2010-03-18T20:10:31.460000</t>
  </si>
  <si>
    <t xml:space="preserve"> 2010-03-18T20:20:31.484000</t>
  </si>
  <si>
    <t>2010-03-18T21:46:03.060000</t>
  </si>
  <si>
    <t xml:space="preserve"> 2010-03-18T21:56:03.084000</t>
  </si>
  <si>
    <t>2010-03-18T22:52:30.063000</t>
  </si>
  <si>
    <t xml:space="preserve"> 2010-03-18T23:02:30.087000</t>
  </si>
  <si>
    <t>2010-03-19T00:17:38.915000</t>
  </si>
  <si>
    <t xml:space="preserve"> 2010-03-19T00:27:38.939000</t>
  </si>
  <si>
    <t>2010-03-19T01:17:15.967000</t>
  </si>
  <si>
    <t xml:space="preserve"> 2010-03-19T01:27:15.991000</t>
  </si>
  <si>
    <t>2010-03-19T02:38:40.798000</t>
  </si>
  <si>
    <t xml:space="preserve"> 2010-03-19T02:48:40.822000</t>
  </si>
  <si>
    <t>2010-03-19T03:18:43.010000</t>
  </si>
  <si>
    <t xml:space="preserve"> 2010-03-19T03:28:43.034000</t>
  </si>
  <si>
    <t>2010-03-19T04:46:10.873000</t>
  </si>
  <si>
    <t xml:space="preserve"> 2010-03-19T04:56:10.897000</t>
  </si>
  <si>
    <t>2010-03-19T05:55:33.965000</t>
  </si>
  <si>
    <t xml:space="preserve"> 2010-03-19T06:05:33.989000</t>
  </si>
  <si>
    <t>2010-03-19T07:50:32.032000</t>
  </si>
  <si>
    <t xml:space="preserve"> 2010-03-19T08:00:32.056000</t>
  </si>
  <si>
    <t>2010-03-19T08:40:15.040000</t>
  </si>
  <si>
    <t xml:space="preserve"> 2010-03-19T08:50:15.064000</t>
  </si>
  <si>
    <t>2010-03-19T09:27:51.548000</t>
  </si>
  <si>
    <t xml:space="preserve"> 2010-03-19T09:37:51.572000</t>
  </si>
  <si>
    <t>2010-03-19T14:12:12.026000</t>
  </si>
  <si>
    <t xml:space="preserve"> 2010-03-19T14:22:12.050000</t>
  </si>
  <si>
    <t>2010-03-19T14:57:07.166000</t>
  </si>
  <si>
    <t xml:space="preserve"> 2010-03-19T15:07:07.190000</t>
  </si>
  <si>
    <t>2010-03-19T15:21:18.466000</t>
  </si>
  <si>
    <t xml:space="preserve"> 2010-03-19T15:31:18.490000</t>
  </si>
  <si>
    <t>2010-03-19T16:51:03.317000</t>
  </si>
  <si>
    <t xml:space="preserve"> 2010-03-19T17:01:03.341000</t>
  </si>
  <si>
    <t>2010-03-19T17:01:03.341000</t>
  </si>
  <si>
    <t xml:space="preserve"> 2010-03-19T17:11:03.365000</t>
  </si>
  <si>
    <t>2010-03-19T18:20:53.873000</t>
  </si>
  <si>
    <t xml:space="preserve"> 2010-03-19T18:30:53.897000</t>
  </si>
  <si>
    <t>2010-03-19T18:41:17.565000</t>
  </si>
  <si>
    <t xml:space="preserve"> 2010-03-19T18:51:17.589000</t>
  </si>
  <si>
    <t>2010-03-19T19:02:27.533000</t>
  </si>
  <si>
    <t xml:space="preserve"> 2010-03-19T19:12:27.557000</t>
  </si>
  <si>
    <t>2010-03-19T19:12:27.557000</t>
  </si>
  <si>
    <t xml:space="preserve"> 2010-03-19T19:22:27.581000</t>
  </si>
  <si>
    <t>2010-03-19T20:08:19.300000</t>
  </si>
  <si>
    <t xml:space="preserve"> 2010-03-19T20:18:19.324000</t>
  </si>
  <si>
    <t>2010-03-20T00:23:21.659000</t>
  </si>
  <si>
    <t xml:space="preserve"> 2010-03-20T00:33:21.683000</t>
  </si>
  <si>
    <t>2010-03-20T02:53:22.018000</t>
  </si>
  <si>
    <t xml:space="preserve"> 2010-03-20T03:03:22.042000</t>
  </si>
  <si>
    <t>2010-03-20T03:17:23.014000</t>
  </si>
  <si>
    <t xml:space="preserve"> 2010-03-20T03:27:23.038000</t>
  </si>
  <si>
    <t>2010-03-20T04:43:47.857000</t>
  </si>
  <si>
    <t xml:space="preserve"> 2010-03-20T04:53:47.881000</t>
  </si>
  <si>
    <t>2010-03-20T05:23:32.589000</t>
  </si>
  <si>
    <t xml:space="preserve"> 2010-03-20T05:33:32.613000</t>
  </si>
  <si>
    <t>2010-03-20T06:15:19.429000</t>
  </si>
  <si>
    <t xml:space="preserve"> 2010-03-20T06:25:19.453000</t>
  </si>
  <si>
    <t>2010-03-20T07:13:30.093000</t>
  </si>
  <si>
    <t xml:space="preserve"> 2010-03-20T07:23:30.116000</t>
  </si>
  <si>
    <t>2010-03-20T07:47:07.192000</t>
  </si>
  <si>
    <t xml:space="preserve"> 2010-03-20T07:57:07.216000</t>
  </si>
  <si>
    <t>2010-03-20T09:19:00.844000</t>
  </si>
  <si>
    <t xml:space="preserve"> 2010-03-20T09:29:00.868000</t>
  </si>
  <si>
    <t>2010-03-20T09:32:25.292000</t>
  </si>
  <si>
    <t xml:space="preserve"> 2010-03-20T09:42:25.316000</t>
  </si>
  <si>
    <t>2010-03-20T11:03:43.983000</t>
  </si>
  <si>
    <t xml:space="preserve"> 2010-03-20T11:13:44.007000</t>
  </si>
  <si>
    <t>2010-03-20T12:10:49.167000</t>
  </si>
  <si>
    <t xml:space="preserve"> 2010-03-20T12:20:49.191000</t>
  </si>
  <si>
    <t>2010-03-20T14:26:01.634000</t>
  </si>
  <si>
    <t xml:space="preserve"> 2010-03-20T14:36:01.658000</t>
  </si>
  <si>
    <t>2010-03-20T16:00:32.422000</t>
  </si>
  <si>
    <t xml:space="preserve"> 2010-03-20T16:10:32.445000</t>
  </si>
  <si>
    <t>2010-03-20T16:10:32.445000</t>
  </si>
  <si>
    <t xml:space="preserve"> 2010-03-20T16:20:32.469000</t>
  </si>
  <si>
    <t>2010-03-20T17:35:25.473000</t>
  </si>
  <si>
    <t xml:space="preserve"> 2010-03-20T17:45:25.497000</t>
  </si>
  <si>
    <t>2010-03-20T17:55:31.041000</t>
  </si>
  <si>
    <t xml:space="preserve"> 2010-03-20T18:05:31.065000</t>
  </si>
  <si>
    <t>2010-03-20T18:07:13.461000</t>
  </si>
  <si>
    <t xml:space="preserve"> 2010-03-20T18:17:13.485000</t>
  </si>
  <si>
    <t>2010-03-20T21:26:00.064000</t>
  </si>
  <si>
    <t xml:space="preserve"> 2010-03-20T21:36:00.088000</t>
  </si>
  <si>
    <t>2010-03-20T22:14:47.411000</t>
  </si>
  <si>
    <t xml:space="preserve"> 2010-03-20T22:24:47.435000</t>
  </si>
  <si>
    <t>2010-03-20T23:07:33.131000</t>
  </si>
  <si>
    <t xml:space="preserve"> 2010-03-20T23:17:33.155000</t>
  </si>
  <si>
    <t>2010-03-21T00:47:19.387000</t>
  </si>
  <si>
    <t xml:space="preserve"> 2010-03-21T00:57:19.410000</t>
  </si>
  <si>
    <t>2010-03-21T01:15:49.298000</t>
  </si>
  <si>
    <t xml:space="preserve"> 2010-03-21T01:25:49.322000</t>
  </si>
  <si>
    <t>2010-03-21T04:01:05.609000</t>
  </si>
  <si>
    <t xml:space="preserve"> 2010-03-21T04:11:05.633000</t>
  </si>
  <si>
    <t>2010-03-21T04:39:21.745000</t>
  </si>
  <si>
    <t xml:space="preserve"> 2010-03-21T04:49:21.769000</t>
  </si>
  <si>
    <t>2010-03-21T05:32:01.945000</t>
  </si>
  <si>
    <t xml:space="preserve"> 2010-03-21T05:42:01.969000</t>
  </si>
  <si>
    <t>2010-03-21T08:30:47.672000</t>
  </si>
  <si>
    <t xml:space="preserve"> 2010-03-21T08:40:47.696000</t>
  </si>
  <si>
    <t>2010-03-21T08:42:09.208000</t>
  </si>
  <si>
    <t xml:space="preserve"> 2010-03-21T08:52:09.232000</t>
  </si>
  <si>
    <t>2010-03-21T08:52:09.232000</t>
  </si>
  <si>
    <t xml:space="preserve"> 2010-03-21T09:02:09.256000</t>
  </si>
  <si>
    <t>2010-03-21T09:32:53.672000</t>
  </si>
  <si>
    <t xml:space="preserve"> 2010-03-21T09:42:53.696000</t>
  </si>
  <si>
    <t>2010-03-21T10:22:04.295000</t>
  </si>
  <si>
    <t xml:space="preserve"> 2010-03-21T10:32:04.319000</t>
  </si>
  <si>
    <t>2010-03-21T11:35:47.379000</t>
  </si>
  <si>
    <t xml:space="preserve"> 2010-03-21T11:45:47.403000</t>
  </si>
  <si>
    <t>2010-03-21T12:09:13.347000</t>
  </si>
  <si>
    <t xml:space="preserve"> 2010-03-21T12:19:13.371000</t>
  </si>
  <si>
    <t>2010-03-21T13:46:11.058000</t>
  </si>
  <si>
    <t xml:space="preserve"> 2010-03-21T13:56:11.082000</t>
  </si>
  <si>
    <t>2010-03-21T14:59:14.490000</t>
  </si>
  <si>
    <t xml:space="preserve"> 2010-03-21T15:09:14.514000</t>
  </si>
  <si>
    <t>2010-03-21T15:34:07.398000</t>
  </si>
  <si>
    <t xml:space="preserve"> 2010-03-21T15:44:07.421000</t>
  </si>
  <si>
    <t>2010-03-21T21:47:56.811000</t>
  </si>
  <si>
    <t xml:space="preserve"> 2010-03-21T21:57:56.835000</t>
  </si>
  <si>
    <t>2010-03-22T05:15:41.913000</t>
  </si>
  <si>
    <t xml:space="preserve"> 2010-03-22T05:25:41.937000</t>
  </si>
  <si>
    <t>2010-03-22T06:07:23.785000</t>
  </si>
  <si>
    <t xml:space="preserve"> 2010-03-22T06:17:23.809000</t>
  </si>
  <si>
    <t>2010-03-22T11:43:35.427000</t>
  </si>
  <si>
    <t xml:space="preserve"> 2010-03-22T11:53:35.451000</t>
  </si>
  <si>
    <t>2010-03-22T15:13:17.530000</t>
  </si>
  <si>
    <t xml:space="preserve"> 2010-03-22T15:23:17.553000</t>
  </si>
  <si>
    <t>2010-03-22T19:06:01.840000</t>
  </si>
  <si>
    <t xml:space="preserve"> 2010-03-22T19:16:01.864000</t>
  </si>
  <si>
    <t>2010-03-22T19:49:37.584000</t>
  </si>
  <si>
    <t xml:space="preserve"> 2010-03-22T19:59:37.608000</t>
  </si>
  <si>
    <t>2010-03-22T23:47:48.403000</t>
  </si>
  <si>
    <t xml:space="preserve"> 2010-03-22T23:57:48.427000</t>
  </si>
  <si>
    <t>2010-03-23T01:14:13.614000</t>
  </si>
  <si>
    <t xml:space="preserve"> 2010-03-23T01:24:13.638000</t>
  </si>
  <si>
    <t>2010-03-23T01:51:26.730000</t>
  </si>
  <si>
    <t xml:space="preserve"> 2010-03-23T02:01:26.754000</t>
  </si>
  <si>
    <t>2010-03-23T02:07:23.070000</t>
  </si>
  <si>
    <t xml:space="preserve"> 2010-03-23T02:17:23.094000</t>
  </si>
  <si>
    <t>2010-03-23T03:36:16.861000</t>
  </si>
  <si>
    <t xml:space="preserve"> 2010-03-23T03:46:16.885000</t>
  </si>
  <si>
    <t>2010-03-23T04:27:37.849000</t>
  </si>
  <si>
    <t xml:space="preserve"> 2010-03-23T04:37:37.873000</t>
  </si>
  <si>
    <t>2010-03-23T05:28:24.545000</t>
  </si>
  <si>
    <t xml:space="preserve"> 2010-03-23T05:38:24.569000</t>
  </si>
  <si>
    <t>2010-03-23T06:46:32.956000</t>
  </si>
  <si>
    <t xml:space="preserve"> 2010-03-23T06:56:32.980000</t>
  </si>
  <si>
    <t>2010-03-23T11:55:26.538000</t>
  </si>
  <si>
    <t xml:space="preserve"> 2010-03-23T12:05:26.562000</t>
  </si>
  <si>
    <t>2010-03-23T12:27:38.078000</t>
  </si>
  <si>
    <t xml:space="preserve"> 2010-03-23T12:37:38.102000</t>
  </si>
  <si>
    <t>2010-03-23T13:43:41.554000</t>
  </si>
  <si>
    <t xml:space="preserve"> 2010-03-23T13:53:41.578000</t>
  </si>
  <si>
    <t>2010-03-23T14:28:02.102000</t>
  </si>
  <si>
    <t xml:space="preserve"> 2010-03-23T14:38:02.126000</t>
  </si>
  <si>
    <t>2010-03-23T15:06:05.633000</t>
  </si>
  <si>
    <t xml:space="preserve"> 2010-03-23T15:16:05.657000</t>
  </si>
  <si>
    <t>2010-03-23T15:18:14.549000</t>
  </si>
  <si>
    <t xml:space="preserve"> 2010-03-23T15:28:14.573000</t>
  </si>
  <si>
    <t>2010-03-23T15:47:40.397000</t>
  </si>
  <si>
    <t xml:space="preserve"> 2010-03-23T15:57:40.421000</t>
  </si>
  <si>
    <t>2010-03-23T17:07:00.201000</t>
  </si>
  <si>
    <t xml:space="preserve"> 2010-03-23T17:17:00.225000</t>
  </si>
  <si>
    <t>2010-03-23T21:22:21.971000</t>
  </si>
  <si>
    <t xml:space="preserve"> 2010-03-23T21:32:21.995000</t>
  </si>
  <si>
    <t>2010-03-23T22:15:24.803000</t>
  </si>
  <si>
    <t xml:space="preserve"> 2010-03-23T22:25:24.827000</t>
  </si>
  <si>
    <t>2010-03-24T04:00:38.049000</t>
  </si>
  <si>
    <t xml:space="preserve"> 2010-03-24T04:10:38.073000</t>
  </si>
  <si>
    <t>2010-03-24T04:43:02.401000</t>
  </si>
  <si>
    <t xml:space="preserve"> 2010-03-24T04:53:02.425000</t>
  </si>
  <si>
    <t>2010-03-24T05:53:57.768000</t>
  </si>
  <si>
    <t xml:space="preserve"> 2010-03-24T06:03:57.792000</t>
  </si>
  <si>
    <t>2010-03-24T06:52:31.156000</t>
  </si>
  <si>
    <t xml:space="preserve"> 2010-03-24T07:02:31.180000</t>
  </si>
  <si>
    <t>2010-03-24T07:20:28.684000</t>
  </si>
  <si>
    <t xml:space="preserve"> 2010-03-24T07:30:28.708000</t>
  </si>
  <si>
    <t>2010-03-24T08:09:23.944000</t>
  </si>
  <si>
    <t xml:space="preserve"> 2010-03-24T08:19:23.968000</t>
  </si>
  <si>
    <t>2010-03-24T08:52:38.159000</t>
  </si>
  <si>
    <t xml:space="preserve"> 2010-03-24T09:02:38.183000</t>
  </si>
  <si>
    <t>2010-03-24T12:39:51.178000</t>
  </si>
  <si>
    <t xml:space="preserve"> 2010-03-24T12:49:51.202000</t>
  </si>
  <si>
    <t>2010-03-24T12:59:25.466000</t>
  </si>
  <si>
    <t xml:space="preserve"> 2010-03-24T13:09:25.490000</t>
  </si>
  <si>
    <t>2010-03-24T13:52:17.074000</t>
  </si>
  <si>
    <t xml:space="preserve"> 2010-03-24T14:02:17.098000</t>
  </si>
  <si>
    <t>2010-03-24T15:05:08.637000</t>
  </si>
  <si>
    <t xml:space="preserve"> 2010-03-24T15:15:08.661000</t>
  </si>
  <si>
    <t>2010-03-24T16:34:00.865000</t>
  </si>
  <si>
    <t xml:space="preserve"> 2010-03-24T16:44:00.889000</t>
  </si>
  <si>
    <t>2010-03-24T17:19:21.305000</t>
  </si>
  <si>
    <t xml:space="preserve"> 2010-03-24T17:29:21.329000</t>
  </si>
  <si>
    <t>2010-03-24T22:10:58.507000</t>
  </si>
  <si>
    <t xml:space="preserve"> 2010-03-24T22:20:58.531000</t>
  </si>
  <si>
    <t>2010-03-24T22:44:50.879000</t>
  </si>
  <si>
    <t xml:space="preserve"> 2010-03-24T22:54:50.903000</t>
  </si>
  <si>
    <t>2010-03-25T02:17:20.882000</t>
  </si>
  <si>
    <t xml:space="preserve"> 2010-03-25T02:27:20.906000</t>
  </si>
  <si>
    <t>2010-03-25T03:55:34.493000</t>
  </si>
  <si>
    <t xml:space="preserve"> 2010-03-25T04:05:34.517000</t>
  </si>
  <si>
    <t>2010-03-25T09:28:00.735000</t>
  </si>
  <si>
    <t xml:space="preserve"> 2010-03-25T09:38:00.759000</t>
  </si>
  <si>
    <t>2010-03-25T13:22:51.822000</t>
  </si>
  <si>
    <t xml:space="preserve"> 2010-03-25T13:32:51.846000</t>
  </si>
  <si>
    <t>2010-03-25T16:00:27.949000</t>
  </si>
  <si>
    <t xml:space="preserve"> 2010-03-25T16:10:27.973000</t>
  </si>
  <si>
    <t>2010-03-25T16:34:11.121000</t>
  </si>
  <si>
    <t xml:space="preserve"> 2010-03-25T16:44:11.145000</t>
  </si>
  <si>
    <t>2010-03-25T20:07:05.412000</t>
  </si>
  <si>
    <t xml:space="preserve"> 2010-03-25T20:17:05.435000</t>
  </si>
  <si>
    <t>2010-03-25T21:00:06.863000</t>
  </si>
  <si>
    <t xml:space="preserve"> 2010-03-25T21:10:06.887000</t>
  </si>
  <si>
    <t>2010-03-25T21:28:34.659000</t>
  </si>
  <si>
    <t xml:space="preserve"> 2010-03-25T21:38:34.683000</t>
  </si>
  <si>
    <t>2010-03-25T22:09:11.647000</t>
  </si>
  <si>
    <t xml:space="preserve"> 2010-03-25T22:19:11.671000</t>
  </si>
  <si>
    <t>2010-03-25T23:15:12.154000</t>
  </si>
  <si>
    <t xml:space="preserve"> 2010-03-25T23:25:12.178000</t>
  </si>
  <si>
    <t>2010-03-25T23:34:58.586000</t>
  </si>
  <si>
    <t xml:space="preserve"> 2010-03-25T23:44:58.610000</t>
  </si>
  <si>
    <t>2010-03-26T00:02:24.650000</t>
  </si>
  <si>
    <t xml:space="preserve"> 2010-03-26T00:12:24.674000</t>
  </si>
  <si>
    <t>2010-03-26T01:36:27.838000</t>
  </si>
  <si>
    <t xml:space="preserve"> 2010-03-26T01:46:27.862000</t>
  </si>
  <si>
    <t>2010-03-26T02:38:38.805000</t>
  </si>
  <si>
    <t xml:space="preserve"> 2010-03-26T02:48:38.829000</t>
  </si>
  <si>
    <t>2010-03-26T03:03:33.161000</t>
  </si>
  <si>
    <t xml:space="preserve"> 2010-03-26T03:13:33.185000</t>
  </si>
  <si>
    <t>2010-03-26T03:34:42.049000</t>
  </si>
  <si>
    <t xml:space="preserve"> 2010-03-26T03:44:42.073000</t>
  </si>
  <si>
    <t>2010-03-26T04:05:46.705000</t>
  </si>
  <si>
    <t xml:space="preserve"> 2010-03-26T04:15:46.729000</t>
  </si>
  <si>
    <t>2010-03-26T04:20:53.825000</t>
  </si>
  <si>
    <t xml:space="preserve"> 2010-03-26T04:30:53.849000</t>
  </si>
  <si>
    <t>2010-03-26T04:59:49.429000</t>
  </si>
  <si>
    <t xml:space="preserve"> 2010-03-26T05:09:49.453000</t>
  </si>
  <si>
    <t>2010-03-26T05:15:30.220000</t>
  </si>
  <si>
    <t xml:space="preserve"> 2010-03-26T05:25:30.244000</t>
  </si>
  <si>
    <t>2010-03-26T05:53:46.080000</t>
  </si>
  <si>
    <t xml:space="preserve"> 2010-03-26T06:03:46.104000</t>
  </si>
  <si>
    <t>2010-03-26T07:31:34.024000</t>
  </si>
  <si>
    <t xml:space="preserve"> 2010-03-26T07:41:34.048000</t>
  </si>
  <si>
    <t>2010-03-26T08:06:46.252000</t>
  </si>
  <si>
    <t xml:space="preserve"> 2010-03-26T08:16:46.275000</t>
  </si>
  <si>
    <t>2010-03-26T08:40:47.271000</t>
  </si>
  <si>
    <t xml:space="preserve"> 2010-03-26T08:50:47.295000</t>
  </si>
  <si>
    <t>2010-03-26T09:18:19.983000</t>
  </si>
  <si>
    <t xml:space="preserve"> 2010-03-26T09:28:20.007000</t>
  </si>
  <si>
    <t>2010-03-26T10:01:05.771000</t>
  </si>
  <si>
    <t xml:space="preserve"> 2010-03-26T10:11:05.795000</t>
  </si>
  <si>
    <t>2010-03-26T10:18:35.675000</t>
  </si>
  <si>
    <t xml:space="preserve"> 2010-03-26T10:28:35.699000</t>
  </si>
  <si>
    <t>2010-03-26T12:01:14.706000</t>
  </si>
  <si>
    <t xml:space="preserve"> 2010-03-26T12:11:14.730000</t>
  </si>
  <si>
    <t>2010-03-26T13:06:10.078000</t>
  </si>
  <si>
    <t xml:space="preserve"> 2010-03-26T13:16:37.426000</t>
  </si>
  <si>
    <t>2010-03-26T13:35:27.922000</t>
  </si>
  <si>
    <t xml:space="preserve"> 2010-03-26T13:45:27.946000</t>
  </si>
  <si>
    <t>2010-03-26T16:32:29.045000</t>
  </si>
  <si>
    <t xml:space="preserve"> 2010-03-26T16:42:29.069000</t>
  </si>
  <si>
    <t>2010-03-26T17:51:25.296000</t>
  </si>
  <si>
    <t xml:space="preserve"> 2010-03-26T18:01:25.320000</t>
  </si>
  <si>
    <t>2010-03-26T20:16:42.479000</t>
  </si>
  <si>
    <t xml:space="preserve"> 2010-03-26T20:26:42.503000</t>
  </si>
  <si>
    <t>2010-03-26T21:00:33.955000</t>
  </si>
  <si>
    <t xml:space="preserve"> 2010-03-26T21:10:33.979000</t>
  </si>
  <si>
    <t>2010-03-26T21:22:49.887000</t>
  </si>
  <si>
    <t xml:space="preserve"> 2010-03-26T21:32:49.911000</t>
  </si>
  <si>
    <t>2010-03-26T21:42:23.071000</t>
  </si>
  <si>
    <t xml:space="preserve"> 2010-03-26T21:52:23.095000</t>
  </si>
  <si>
    <t>2010-03-26T22:19:45.019000</t>
  </si>
  <si>
    <t xml:space="preserve"> 2010-03-26T22:29:45.043000</t>
  </si>
  <si>
    <t>2010-03-26T22:29:45.043000</t>
  </si>
  <si>
    <t xml:space="preserve"> 2010-03-26T22:39:45.067000</t>
  </si>
  <si>
    <t>2010-03-26T23:04:44.574000</t>
  </si>
  <si>
    <t xml:space="preserve"> 2010-03-26T23:14:44.598000</t>
  </si>
  <si>
    <t>2010-03-26T23:28:37.106000</t>
  </si>
  <si>
    <t xml:space="preserve"> 2010-03-26T23:38:37.130000</t>
  </si>
  <si>
    <t>2010-03-26T23:38:39.522000</t>
  </si>
  <si>
    <t xml:space="preserve"> 2010-03-26T23:48:39.546000</t>
  </si>
  <si>
    <t>2010-03-27T01:15:47.906000</t>
  </si>
  <si>
    <t xml:space="preserve"> 2010-03-27T01:25:47.930000</t>
  </si>
  <si>
    <t>2010-03-27T02:28:29.257000</t>
  </si>
  <si>
    <t xml:space="preserve"> 2010-03-27T02:38:29.281000</t>
  </si>
  <si>
    <t>2010-03-27T02:50:38.933000</t>
  </si>
  <si>
    <t xml:space="preserve"> 2010-03-27T03:00:01.329000</t>
  </si>
  <si>
    <t>2010-03-27T03:20:11.037000</t>
  </si>
  <si>
    <t xml:space="preserve"> 2010-03-27T03:30:11.061000</t>
  </si>
  <si>
    <t>2010-03-27T03:30:34.797000</t>
  </si>
  <si>
    <t xml:space="preserve"> 2010-03-27T03:40:34.821000</t>
  </si>
  <si>
    <t>2010-03-27T04:06:11.497000</t>
  </si>
  <si>
    <t xml:space="preserve"> 2010-03-27T04:16:11.521000</t>
  </si>
  <si>
    <t>2010-03-27T05:11:33.088000</t>
  </si>
  <si>
    <t xml:space="preserve"> 2010-03-27T05:21:33.112000</t>
  </si>
  <si>
    <t>2010-03-27T05:21:33.112000</t>
  </si>
  <si>
    <t xml:space="preserve"> 2010-03-27T05:31:33.136000</t>
  </si>
  <si>
    <t>2010-03-27T06:22:30.940000</t>
  </si>
  <si>
    <t xml:space="preserve"> 2010-03-27T06:32:30.964000</t>
  </si>
  <si>
    <t>2010-03-27T08:08:16.547000</t>
  </si>
  <si>
    <t xml:space="preserve"> 2010-03-27T08:18:16.571000</t>
  </si>
  <si>
    <t>2010-03-27T12:38:35.870000</t>
  </si>
  <si>
    <t xml:space="preserve"> 2010-03-27T12:48:35.894000</t>
  </si>
  <si>
    <t>2010-03-27T14:00:29.313000</t>
  </si>
  <si>
    <t xml:space="preserve"> 2010-03-27T14:10:29.337000</t>
  </si>
  <si>
    <t>2010-03-27T15:01:16.653000</t>
  </si>
  <si>
    <t xml:space="preserve"> 2010-03-27T15:11:16.677000</t>
  </si>
  <si>
    <t>2010-03-27T17:56:36.760000</t>
  </si>
  <si>
    <t xml:space="preserve"> 2010-03-27T18:06:36.784000</t>
  </si>
  <si>
    <t>2010-03-27T19:00:33.068000</t>
  </si>
  <si>
    <t xml:space="preserve"> 2010-03-27T19:10:33.092000</t>
  </si>
  <si>
    <t>2010-03-27T19:10:33.092000</t>
  </si>
  <si>
    <t xml:space="preserve"> 2010-03-27T19:20:33.116000</t>
  </si>
  <si>
    <t>2010-03-27T19:21:03.016000</t>
  </si>
  <si>
    <t xml:space="preserve"> 2010-03-27T19:31:03.040000</t>
  </si>
  <si>
    <t>2010-03-27T21:00:19.371000</t>
  </si>
  <si>
    <t xml:space="preserve"> 2010-03-27T21:10:19.395000</t>
  </si>
  <si>
    <t>2010-03-27T22:15:08.419000</t>
  </si>
  <si>
    <t xml:space="preserve"> 2010-03-27T22:25:08.443000</t>
  </si>
  <si>
    <t>2010-03-27T22:52:39.842000</t>
  </si>
  <si>
    <t xml:space="preserve"> 2010-03-27T23:02:39.866000</t>
  </si>
  <si>
    <t>2010-03-27T23:39:02.934000</t>
  </si>
  <si>
    <t xml:space="preserve"> 2010-03-27T23:49:02.958000</t>
  </si>
  <si>
    <t>2010-03-30T01:21:44.721000</t>
  </si>
  <si>
    <t xml:space="preserve"> 2010-03-30T01:31:44.745000</t>
  </si>
  <si>
    <t>2010-03-30T03:17:38.817000</t>
  </si>
  <si>
    <t xml:space="preserve"> 2010-03-30T03:27:38.841000</t>
  </si>
  <si>
    <t>2010-03-30T03:43:51.281000</t>
  </si>
  <si>
    <t xml:space="preserve"> 2010-03-30T03:53:51.305000</t>
  </si>
  <si>
    <t>2010-03-30T03:53:51.305000</t>
  </si>
  <si>
    <t xml:space="preserve"> 2010-03-30T04:03:51.329000</t>
  </si>
  <si>
    <t>2010-03-30T04:14:29.992000</t>
  </si>
  <si>
    <t xml:space="preserve"> 2010-03-30T04:24:30.016000</t>
  </si>
  <si>
    <t>2010-03-30T04:41:55.872000</t>
  </si>
  <si>
    <t xml:space="preserve"> 2010-03-30T04:51:55.896000</t>
  </si>
  <si>
    <t>2010-03-30T05:29:13.796000</t>
  </si>
  <si>
    <t xml:space="preserve"> 2010-03-30T05:39:13.820000</t>
  </si>
  <si>
    <t>2010-03-30T05:39:13.820000</t>
  </si>
  <si>
    <t xml:space="preserve"> 2010-03-30T05:49:13.844000</t>
  </si>
  <si>
    <t>2010-03-30T06:05:39.624000</t>
  </si>
  <si>
    <t xml:space="preserve"> 2010-03-30T06:15:39.648000</t>
  </si>
  <si>
    <t>2010-03-30T06:30:01.872000</t>
  </si>
  <si>
    <t xml:space="preserve"> 2010-03-30T06:40:01.896000</t>
  </si>
  <si>
    <t>2010-03-30T06:54:58.988000</t>
  </si>
  <si>
    <t xml:space="preserve"> 2010-03-30T07:04:59.012000</t>
  </si>
  <si>
    <t>2010-03-30T10:09:23.023000</t>
  </si>
  <si>
    <t xml:space="preserve"> 2010-03-30T10:19:23.046000</t>
  </si>
  <si>
    <t>2010-03-30T10:38:28.814000</t>
  </si>
  <si>
    <t xml:space="preserve"> 2010-03-30T10:48:28.838000</t>
  </si>
  <si>
    <t>2010-03-30T11:18:57.614000</t>
  </si>
  <si>
    <t xml:space="preserve"> 2010-03-30T11:28:57.638000</t>
  </si>
  <si>
    <t>2010-03-30T12:31:06.030000</t>
  </si>
  <si>
    <t xml:space="preserve"> 2010-03-30T12:41:06.054000</t>
  </si>
  <si>
    <t>2010-03-30T13:04:29.238000</t>
  </si>
  <si>
    <t xml:space="preserve"> 2010-03-30T13:14:29.261000</t>
  </si>
  <si>
    <t>2010-03-30T13:45:43.117000</t>
  </si>
  <si>
    <t xml:space="preserve"> 2010-03-30T13:55:43.141000</t>
  </si>
  <si>
    <t>2010-03-30T15:20:21.817000</t>
  </si>
  <si>
    <t xml:space="preserve"> 2010-03-30T15:30:21.841000</t>
  </si>
  <si>
    <t>2010-03-30T18:04:06.312000</t>
  </si>
  <si>
    <t xml:space="preserve"> 2010-03-30T18:14:06.336000</t>
  </si>
  <si>
    <t>2010-03-30T18:18:48.132000</t>
  </si>
  <si>
    <t xml:space="preserve"> 2010-03-30T18:28:37.300000</t>
  </si>
  <si>
    <t>2010-04-04T00:06:30.869000</t>
  </si>
  <si>
    <t xml:space="preserve"> 2010-04-04T00:16:30.893000</t>
  </si>
  <si>
    <t>2010-04-04T01:25:53.617000</t>
  </si>
  <si>
    <t xml:space="preserve"> 2010-04-04T01:35:53.641000</t>
  </si>
  <si>
    <t>2010-04-04T02:23:07.149000</t>
  </si>
  <si>
    <t xml:space="preserve"> 2010-04-04T02:33:07.173000</t>
  </si>
  <si>
    <t>2010-04-04T02:48:20.181000</t>
  </si>
  <si>
    <t xml:space="preserve"> 2010-04-04T02:58:20.205000</t>
  </si>
  <si>
    <t>2010-04-04T02:58:20.205000</t>
  </si>
  <si>
    <t xml:space="preserve"> 2010-04-04T03:08:20.228000</t>
  </si>
  <si>
    <t>2010-04-04T03:19:33.300000</t>
  </si>
  <si>
    <t xml:space="preserve"> 2010-04-04T03:29:33.324000</t>
  </si>
  <si>
    <t>2010-04-04T03:45:41.992000</t>
  </si>
  <si>
    <t xml:space="preserve"> 2010-04-04T03:55:42.016000</t>
  </si>
  <si>
    <t>2010-04-04T03:57:20.456000</t>
  </si>
  <si>
    <t xml:space="preserve"> 2010-04-04T04:07:20.480000</t>
  </si>
  <si>
    <t>2010-04-04T04:13:17.808000</t>
  </si>
  <si>
    <t xml:space="preserve"> 2010-04-04T04:23:17.832000</t>
  </si>
  <si>
    <t>2010-04-04T04:31:24.972000</t>
  </si>
  <si>
    <t xml:space="preserve"> 2010-04-04T04:41:24.996000</t>
  </si>
  <si>
    <t>2010-04-04T04:50:55.764000</t>
  </si>
  <si>
    <t xml:space="preserve"> 2010-04-04T05:01:05.356000</t>
  </si>
  <si>
    <t>2010-04-04T05:01:05.356000</t>
  </si>
  <si>
    <t xml:space="preserve"> 2010-04-04T05:11:05.380000</t>
  </si>
  <si>
    <t>2010-04-04T05:13:18.412000</t>
  </si>
  <si>
    <t xml:space="preserve"> 2010-04-04T05:23:18.436000</t>
  </si>
  <si>
    <t>2010-04-04T06:02:34.463000</t>
  </si>
  <si>
    <t xml:space="preserve"> 2010-04-04T06:12:34.487000</t>
  </si>
  <si>
    <t>2010-04-04T06:23:11.587000</t>
  </si>
  <si>
    <t xml:space="preserve"> 2010-04-04T06:33:11.611000</t>
  </si>
  <si>
    <t>2010-04-04T06:33:31.851000</t>
  </si>
  <si>
    <t xml:space="preserve"> 2010-04-04T06:43:31.875000</t>
  </si>
  <si>
    <t>2010-04-04T07:20:20.611000</t>
  </si>
  <si>
    <t xml:space="preserve"> 2010-04-04T07:30:20.635000</t>
  </si>
  <si>
    <t>2010-04-04T07:30:20.635000</t>
  </si>
  <si>
    <t xml:space="preserve"> 2010-04-04T07:40:20.659000</t>
  </si>
  <si>
    <t>2010-04-04T07:50:12.219000</t>
  </si>
  <si>
    <t xml:space="preserve"> 2010-04-04T08:00:12.243000</t>
  </si>
  <si>
    <t>2010-04-04T08:30:08.543000</t>
  </si>
  <si>
    <t xml:space="preserve"> 2010-04-04T08:40:08.567000</t>
  </si>
  <si>
    <t>2010-04-04T08:40:08.567000</t>
  </si>
  <si>
    <t xml:space="preserve"> 2010-04-04T08:50:08.591000</t>
  </si>
  <si>
    <t>2010-04-04T10:02:50.034000</t>
  </si>
  <si>
    <t xml:space="preserve"> 2010-04-04T10:12:50.058000</t>
  </si>
  <si>
    <t>2010-04-04T11:41:51.302000</t>
  </si>
  <si>
    <t xml:space="preserve"> 2010-04-04T11:51:51.326000</t>
  </si>
  <si>
    <t>2010-04-04T11:53:26.178000</t>
  </si>
  <si>
    <t xml:space="preserve"> 2010-04-04T12:03:26.201000</t>
  </si>
  <si>
    <t>2010-04-04T12:18:30.561000</t>
  </si>
  <si>
    <t xml:space="preserve"> 2010-04-04T12:28:30.585000</t>
  </si>
  <si>
    <t>2010-04-04T13:38:14.837000</t>
  </si>
  <si>
    <t xml:space="preserve"> 2010-04-04T13:48:14.861000</t>
  </si>
  <si>
    <t>2010-04-04T13:48:14.861000</t>
  </si>
  <si>
    <t xml:space="preserve"> 2010-04-04T13:58:14.885000</t>
  </si>
  <si>
    <t>2010-04-04T14:13:59.633000</t>
  </si>
  <si>
    <t xml:space="preserve"> 2010-04-04T14:23:59.657000</t>
  </si>
  <si>
    <t>2010-04-04T14:29:37.849000</t>
  </si>
  <si>
    <t xml:space="preserve"> 2010-04-04T14:39:37.873000</t>
  </si>
  <si>
    <t>2010-04-04T14:49:03.489000</t>
  </si>
  <si>
    <t xml:space="preserve"> 2010-04-04T14:59:03.512000</t>
  </si>
  <si>
    <t>2010-04-04T15:10:09.500000</t>
  </si>
  <si>
    <t xml:space="preserve"> 2010-04-04T15:20:09.524000</t>
  </si>
  <si>
    <t>2010-04-04T15:25:06.868000</t>
  </si>
  <si>
    <t xml:space="preserve"> 2010-04-04T15:35:06.892000</t>
  </si>
  <si>
    <t>2010-04-04T15:35:06.892000</t>
  </si>
  <si>
    <t xml:space="preserve"> 2010-04-04T15:45:06.916000</t>
  </si>
  <si>
    <t>2010-04-04T16:14:45.276000</t>
  </si>
  <si>
    <t xml:space="preserve"> 2010-04-04T16:24:45.300000</t>
  </si>
  <si>
    <t>2010-04-04T16:34:29.224000</t>
  </si>
  <si>
    <t xml:space="preserve"> 2010-04-04T16:44:29.248000</t>
  </si>
  <si>
    <t>2010-04-04T16:44:29.248000</t>
  </si>
  <si>
    <t xml:space="preserve"> 2010-04-04T16:46:25.260000</t>
  </si>
  <si>
    <t>2010-04-07T00:32:53.493000</t>
  </si>
  <si>
    <t xml:space="preserve"> 2010-04-07T00:42:53.517000</t>
  </si>
  <si>
    <t>2010-04-07T01:29:17.069000</t>
  </si>
  <si>
    <t xml:space="preserve"> 2010-04-07T01:39:17.093000</t>
  </si>
  <si>
    <t>2010-04-07T01:45:33.097000</t>
  </si>
  <si>
    <t xml:space="preserve"> 2010-04-07T01:55:33.121000</t>
  </si>
  <si>
    <t>2010-04-07T02:22:59.184000</t>
  </si>
  <si>
    <t xml:space="preserve"> 2010-04-07T02:32:59.208000</t>
  </si>
  <si>
    <t>2010-04-07T02:40:06.640000</t>
  </si>
  <si>
    <t xml:space="preserve"> 2010-04-07T02:50:06.664000</t>
  </si>
  <si>
    <t>2010-04-07T03:00:00.248000</t>
  </si>
  <si>
    <t xml:space="preserve"> 2010-04-07T03:10:00.272000</t>
  </si>
  <si>
    <t>2010-04-07T03:17:40.824000</t>
  </si>
  <si>
    <t xml:space="preserve"> 2010-04-07T03:27:40.848000</t>
  </si>
  <si>
    <t>2010-04-07T03:57:34.848000</t>
  </si>
  <si>
    <t xml:space="preserve"> 2010-04-07T04:07:34.872000</t>
  </si>
  <si>
    <t>2010-04-07T04:13:24.472000</t>
  </si>
  <si>
    <t xml:space="preserve"> 2010-04-07T04:23:24.496000</t>
  </si>
  <si>
    <t>2010-04-07T04:39:00.964000</t>
  </si>
  <si>
    <t xml:space="preserve"> 2010-04-07T04:49:00.988000</t>
  </si>
  <si>
    <t>2010-04-07T04:57:05.828000</t>
  </si>
  <si>
    <t xml:space="preserve"> 2010-04-07T05:07:05.852000</t>
  </si>
  <si>
    <t>2010-04-07T05:30:30.691000</t>
  </si>
  <si>
    <t xml:space="preserve"> 2010-04-07T05:40:30.715000</t>
  </si>
  <si>
    <t>2010-04-07T06:07:33.319000</t>
  </si>
  <si>
    <t xml:space="preserve"> 2010-04-07T06:17:33.343000</t>
  </si>
  <si>
    <t>2010-04-07T06:31:10.303000</t>
  </si>
  <si>
    <t xml:space="preserve"> 2010-04-07T06:41:10.327000</t>
  </si>
  <si>
    <t>2010-04-07T06:44:52.323000</t>
  </si>
  <si>
    <t xml:space="preserve"> 2010-04-07T06:54:52.347000</t>
  </si>
  <si>
    <t>2010-04-07T06:57:22.307000</t>
  </si>
  <si>
    <t xml:space="preserve"> 2010-04-07T07:07:22.331000</t>
  </si>
  <si>
    <t>2010-04-07T07:07:22.331000</t>
  </si>
  <si>
    <t xml:space="preserve"> 2010-04-07T07:17:22.355000</t>
  </si>
  <si>
    <t>2010-04-07T07:43:17.799000</t>
  </si>
  <si>
    <t xml:space="preserve"> 2010-04-07T07:53:17.823000</t>
  </si>
  <si>
    <t>2010-04-07T08:00:40.895000</t>
  </si>
  <si>
    <t xml:space="preserve"> 2010-04-07T08:10:40.919000</t>
  </si>
  <si>
    <t>2010-04-07T08:35:09.330000</t>
  </si>
  <si>
    <t xml:space="preserve"> 2010-04-07T08:45:09.354000</t>
  </si>
  <si>
    <t>2010-04-07T08:45:45.878000</t>
  </si>
  <si>
    <t xml:space="preserve"> 2010-04-07T08:55:45.902000</t>
  </si>
  <si>
    <t>2010-04-07T08:57:18.454000</t>
  </si>
  <si>
    <t xml:space="preserve"> 2010-04-07T09:07:18.478000</t>
  </si>
  <si>
    <t>2010-04-07T09:07:18.478000</t>
  </si>
  <si>
    <t xml:space="preserve"> 2010-04-07T09:17:18.502000</t>
  </si>
  <si>
    <t>2010-04-07T09:39:36.918000</t>
  </si>
  <si>
    <t xml:space="preserve"> 2010-04-07T09:49:36.942000</t>
  </si>
  <si>
    <t>2010-04-07T11:06:11.514000</t>
  </si>
  <si>
    <t xml:space="preserve"> 2010-04-07T11:16:11.537000</t>
  </si>
  <si>
    <t>2010-04-07T12:13:47.425000</t>
  </si>
  <si>
    <t xml:space="preserve"> 2010-04-07T12:23:47.449000</t>
  </si>
  <si>
    <t>2010-04-07T12:25:33.985000</t>
  </si>
  <si>
    <t xml:space="preserve"> 2010-04-07T12:28:13.237000</t>
  </si>
  <si>
    <t>2010-04-09T00:48:49.461000</t>
  </si>
  <si>
    <t xml:space="preserve"> 2010-04-09T00:58:49.485000</t>
  </si>
  <si>
    <t>2010-04-09T01:18:29.845000</t>
  </si>
  <si>
    <t xml:space="preserve"> 2010-04-09T01:28:29.869000</t>
  </si>
  <si>
    <t>2010-04-09T01:28:29.869000</t>
  </si>
  <si>
    <t xml:space="preserve"> 2010-04-09T01:38:29.893000</t>
  </si>
  <si>
    <t>2010-04-09T01:38:29.893000</t>
  </si>
  <si>
    <t xml:space="preserve"> 2010-04-09T01:48:29.916000</t>
  </si>
  <si>
    <t>2010-04-09T02:22:15.296000</t>
  </si>
  <si>
    <t xml:space="preserve"> 2010-04-09T02:32:15.320000</t>
  </si>
  <si>
    <t>2010-04-09T05:05:55.283000</t>
  </si>
  <si>
    <t xml:space="preserve"> 2010-04-09T05:15:55.307000</t>
  </si>
  <si>
    <t>2010-04-09T09:54:52.314000</t>
  </si>
  <si>
    <t xml:space="preserve"> 2010-04-09T10:04:52.338000</t>
  </si>
  <si>
    <t>2010-04-09T10:04:52.338000</t>
  </si>
  <si>
    <t xml:space="preserve"> 2010-04-09T10:14:52.362000</t>
  </si>
  <si>
    <t>2010-04-09T10:15:59.430000</t>
  </si>
  <si>
    <t xml:space="preserve"> 2010-04-09T10:25:59.454000</t>
  </si>
  <si>
    <t>2010-04-09T10:50:36.605000</t>
  </si>
  <si>
    <t xml:space="preserve"> 2010-04-09T11:00:36.629000</t>
  </si>
  <si>
    <t>2010-04-09T12:58:11.281000</t>
  </si>
  <si>
    <t xml:space="preserve"> 2010-04-09T13:08:11.305000</t>
  </si>
  <si>
    <t>2010-04-09T13:36:31.373000</t>
  </si>
  <si>
    <t xml:space="preserve"> 2010-04-09T13:46:31.396000</t>
  </si>
  <si>
    <t>2010-04-09T14:44:17.680000</t>
  </si>
  <si>
    <t xml:space="preserve"> 2010-04-09T14:54:17.704000</t>
  </si>
  <si>
    <t>2010-04-09T15:46:02.152000</t>
  </si>
  <si>
    <t xml:space="preserve"> 2010-04-09T15:56:02.176000</t>
  </si>
  <si>
    <t>2010-04-09T18:51:44.179000</t>
  </si>
  <si>
    <t xml:space="preserve"> 2010-04-09T19:01:44.203000</t>
  </si>
  <si>
    <t>2010-04-09T20:10:11.266000</t>
  </si>
  <si>
    <t xml:space="preserve"> 2010-04-09T20:20:11.290000</t>
  </si>
  <si>
    <t>2010-04-09T20:44:10.446000</t>
  </si>
  <si>
    <t xml:space="preserve"> 2010-04-09T20:54:10.470000</t>
  </si>
  <si>
    <t>2010-04-09T21:44:06.818000</t>
  </si>
  <si>
    <t xml:space="preserve"> 2010-04-09T21:54:06.842000</t>
  </si>
  <si>
    <t>2010-04-09T22:08:58.782000</t>
  </si>
  <si>
    <t xml:space="preserve"> 2010-04-09T22:10:29.218000</t>
  </si>
  <si>
    <t>2010-04-10T00:07:04.253000</t>
  </si>
  <si>
    <t xml:space="preserve"> 2010-04-10T00:17:04.277000</t>
  </si>
  <si>
    <t>2010-04-10T01:58:30.812000</t>
  </si>
  <si>
    <t xml:space="preserve"> 2010-04-10T02:08:30.836000</t>
  </si>
  <si>
    <t>2010-04-10T04:28:02.284000</t>
  </si>
  <si>
    <t xml:space="preserve"> 2010-04-10T04:41:29.307000</t>
  </si>
  <si>
    <t>2010-04-10T05:53:10.583000</t>
  </si>
  <si>
    <t xml:space="preserve"> 2010-04-10T06:03:10.607000</t>
  </si>
  <si>
    <t>2010-04-10T06:32:50.255000</t>
  </si>
  <si>
    <t xml:space="preserve"> 2010-04-10T06:42:50.279000</t>
  </si>
  <si>
    <t>2010-04-10T07:25:38.919000</t>
  </si>
  <si>
    <t xml:space="preserve"> 2010-04-10T07:35:38.942000</t>
  </si>
  <si>
    <t>2010-04-10T10:40:45.825000</t>
  </si>
  <si>
    <t xml:space="preserve"> 2010-04-10T10:50:45.849000</t>
  </si>
  <si>
    <t>2010-04-10T12:48:00.997000</t>
  </si>
  <si>
    <t xml:space="preserve"> 2010-04-10T12:58:01.021000</t>
  </si>
  <si>
    <t>2010-04-10T15:40:15.172000</t>
  </si>
  <si>
    <t xml:space="preserve"> 2010-04-10T15:50:15.196000</t>
  </si>
  <si>
    <t>2010-04-10T15:53:36.124000</t>
  </si>
  <si>
    <t xml:space="preserve"> 2010-04-10T16:03:36.148000</t>
  </si>
  <si>
    <t>2010-04-10T18:06:23.691000</t>
  </si>
  <si>
    <t xml:space="preserve"> 2010-04-10T18:16:23.715000</t>
  </si>
  <si>
    <t>2010-04-10T18:16:23.715000</t>
  </si>
  <si>
    <t xml:space="preserve"> 2010-04-10T18:26:23.739000</t>
  </si>
  <si>
    <t>2010-04-10T18:38:36.243000</t>
  </si>
  <si>
    <t xml:space="preserve"> 2010-04-10T18:48:36.267000</t>
  </si>
  <si>
    <t>2010-04-10T18:53:45.387000</t>
  </si>
  <si>
    <t xml:space="preserve"> 2010-04-10T19:03:45.411000</t>
  </si>
  <si>
    <t>2010-04-10T19:45:09.778000</t>
  </si>
  <si>
    <t xml:space="preserve"> 2010-04-10T19:55:09.802000</t>
  </si>
  <si>
    <t>2010-04-10T21:37:50.306000</t>
  </si>
  <si>
    <t xml:space="preserve"> 2010-04-10T21:47:50.330000</t>
  </si>
  <si>
    <t>2010-04-10T22:01:48.266000</t>
  </si>
  <si>
    <t xml:space="preserve"> 2010-04-10T22:11:48.290000</t>
  </si>
  <si>
    <t>2010-04-10T23:29:52.009000</t>
  </si>
  <si>
    <t xml:space="preserve"> 2010-04-10T23:39:52.033000</t>
  </si>
  <si>
    <t>2010-04-11T01:32:22.716000</t>
  </si>
  <si>
    <t xml:space="preserve"> 2010-04-11T01:42:22.740000</t>
  </si>
  <si>
    <t>2010-04-11T02:20:18.820000</t>
  </si>
  <si>
    <t xml:space="preserve"> 2010-04-11T02:30:18.844000</t>
  </si>
  <si>
    <t>2010-04-11T04:15:54.608000</t>
  </si>
  <si>
    <t xml:space="preserve"> 2010-04-11T04:25:54.631000</t>
  </si>
  <si>
    <t>2010-04-11T04:51:18.151000</t>
  </si>
  <si>
    <t xml:space="preserve"> 2010-04-11T05:01:18.175000</t>
  </si>
  <si>
    <t>2010-04-11T06:24:05.531000</t>
  </si>
  <si>
    <t xml:space="preserve"> 2010-04-11T06:34:05.555000</t>
  </si>
  <si>
    <t>2010-04-11T07:23:06.702000</t>
  </si>
  <si>
    <t xml:space="preserve"> 2010-04-11T07:33:06.726000</t>
  </si>
  <si>
    <t>2010-04-11T07:39:50.514000</t>
  </si>
  <si>
    <t xml:space="preserve"> 2010-04-11T07:40:41.206000</t>
  </si>
  <si>
    <t>2010-04-15T00:09:01.680000</t>
  </si>
  <si>
    <t xml:space="preserve"> 2010-04-15T00:19:01.704000</t>
  </si>
  <si>
    <t>2010-04-15T00:19:01.704000</t>
  </si>
  <si>
    <t xml:space="preserve"> 2010-04-15T00:29:01.728000</t>
  </si>
  <si>
    <t>2010-04-15T00:49:58.080000</t>
  </si>
  <si>
    <t xml:space="preserve"> 2010-04-15T00:59:58.104000</t>
  </si>
  <si>
    <t>2010-04-15T01:03:22.896000</t>
  </si>
  <si>
    <t xml:space="preserve"> 2010-04-15T01:13:22.920000</t>
  </si>
  <si>
    <t>2010-04-15T01:30:37.276000</t>
  </si>
  <si>
    <t xml:space="preserve"> 2010-04-15T01:40:37.300000</t>
  </si>
  <si>
    <t>2010-04-15T02:30:46.252000</t>
  </si>
  <si>
    <t xml:space="preserve"> 2010-04-15T02:40:46.276000</t>
  </si>
  <si>
    <t>2010-04-15T03:09:48.663000</t>
  </si>
  <si>
    <t xml:space="preserve"> 2010-04-15T03:19:48.687000</t>
  </si>
  <si>
    <t>2010-04-15T04:04:57.719000</t>
  </si>
  <si>
    <t xml:space="preserve"> 2010-04-15T04:14:57.743000</t>
  </si>
  <si>
    <t>2010-04-15T04:43:55.899000</t>
  </si>
  <si>
    <t xml:space="preserve"> 2010-04-15T04:53:55.923000</t>
  </si>
  <si>
    <t>2010-04-15T05:16:53.347000</t>
  </si>
  <si>
    <t xml:space="preserve"> 2010-04-15T05:26:53.371000</t>
  </si>
  <si>
    <t>2010-04-15T06:01:22.726000</t>
  </si>
  <si>
    <t xml:space="preserve"> 2010-04-15T06:11:22.750000</t>
  </si>
  <si>
    <t>2010-04-15T06:19:14.158000</t>
  </si>
  <si>
    <t xml:space="preserve"> 2010-04-15T06:29:14.182000</t>
  </si>
  <si>
    <t>2010-04-15T06:42:11.490000</t>
  </si>
  <si>
    <t xml:space="preserve"> 2010-04-15T06:52:11.514000</t>
  </si>
  <si>
    <t>2010-04-15T07:16:05.702000</t>
  </si>
  <si>
    <t xml:space="preserve"> 2010-04-15T07:26:05.726000</t>
  </si>
  <si>
    <t>2010-04-15T09:22:37.081000</t>
  </si>
  <si>
    <t xml:space="preserve"> 2010-04-15T09:32:37.105000</t>
  </si>
  <si>
    <t>2010-04-15T09:46:45.897000</t>
  </si>
  <si>
    <t xml:space="preserve"> 2010-04-15T09:56:45.921000</t>
  </si>
  <si>
    <t>2010-04-15T10:11:31.237000</t>
  </si>
  <si>
    <t xml:space="preserve"> 2010-04-15T10:21:31.261000</t>
  </si>
  <si>
    <t>2010-04-15T10:57:41.449000</t>
  </si>
  <si>
    <t xml:space="preserve"> 2010-04-15T11:07:41.473000</t>
  </si>
  <si>
    <t>2010-04-15T13:22:11.620000</t>
  </si>
  <si>
    <t xml:space="preserve"> 2010-04-15T13:32:11.644000</t>
  </si>
  <si>
    <t>2010-04-15T13:39:22.940000</t>
  </si>
  <si>
    <t xml:space="preserve"> 2010-04-15T13:49:22.964000</t>
  </si>
  <si>
    <t>2010-04-15T13:51:10.696000</t>
  </si>
  <si>
    <t xml:space="preserve"> 2010-04-15T14:01:10.720000</t>
  </si>
  <si>
    <t>2010-04-15T14:01:10.720000</t>
  </si>
  <si>
    <t xml:space="preserve"> 2010-04-15T14:11:10.744000</t>
  </si>
  <si>
    <t>2010-04-15T14:21:15.184000</t>
  </si>
  <si>
    <t xml:space="preserve"> 2010-04-15T14:31:15.208000</t>
  </si>
  <si>
    <t>2010-04-15T14:38:24.296000</t>
  </si>
  <si>
    <t xml:space="preserve"> 2010-04-15T14:48:24.319000</t>
  </si>
  <si>
    <t>2010-04-15T15:08:04.863000</t>
  </si>
  <si>
    <t xml:space="preserve"> 2010-04-15T15:18:04.887000</t>
  </si>
  <si>
    <t>2010-04-15T15:28:40.607000</t>
  </si>
  <si>
    <t xml:space="preserve"> 2010-04-15T15:38:40.631000</t>
  </si>
  <si>
    <t>2010-04-15T15:44:23.883000</t>
  </si>
  <si>
    <t xml:space="preserve"> 2010-04-15T15:55:09.263000</t>
  </si>
  <si>
    <t>2010-04-15T16:37:42.355000</t>
  </si>
  <si>
    <t xml:space="preserve"> 2010-04-15T16:47:42.379000</t>
  </si>
  <si>
    <t>2010-04-15T17:13:57.327000</t>
  </si>
  <si>
    <t xml:space="preserve"> 2010-04-15T17:23:57.351000</t>
  </si>
  <si>
    <t>2010-04-15T17:28:33.811000</t>
  </si>
  <si>
    <t xml:space="preserve"> 2010-04-15T17:38:33.834000</t>
  </si>
  <si>
    <t>2010-04-15T18:26:10.618000</t>
  </si>
  <si>
    <t xml:space="preserve"> 2010-04-15T18:36:10.642000</t>
  </si>
  <si>
    <t>2010-04-15T20:03:10.630000</t>
  </si>
  <si>
    <t xml:space="preserve"> 2010-04-15T20:13:10.654000</t>
  </si>
  <si>
    <t>2010-04-15T20:15:22.582000</t>
  </si>
  <si>
    <t xml:space="preserve"> 2010-04-15T20:25:22.606000</t>
  </si>
  <si>
    <t>2010-04-15T20:35:15.729000</t>
  </si>
  <si>
    <t xml:space="preserve"> 2010-04-15T20:45:15.753000</t>
  </si>
  <si>
    <t>2010-04-15T21:44:52.805000</t>
  </si>
  <si>
    <t xml:space="preserve"> 2010-04-15T21:54:52.829000</t>
  </si>
  <si>
    <t>2010-04-15T22:06:29.177000</t>
  </si>
  <si>
    <t xml:space="preserve"> 2010-04-15T22:16:29.201000</t>
  </si>
  <si>
    <t>2010-04-15T22:26:47.257000</t>
  </si>
  <si>
    <t xml:space="preserve"> 2010-04-15T22:36:47.281000</t>
  </si>
  <si>
    <t>2010-04-15T22:37:11.201000</t>
  </si>
  <si>
    <t xml:space="preserve"> 2010-04-15T22:47:11.225000</t>
  </si>
  <si>
    <t>2010-04-15T23:30:41.448000</t>
  </si>
  <si>
    <t xml:space="preserve"> 2010-04-15T23:40:41.472000</t>
  </si>
  <si>
    <t>2010-04-19T00:04:44.992000</t>
  </si>
  <si>
    <t xml:space="preserve"> 2010-04-19T00:14:45.016000</t>
  </si>
  <si>
    <t>2010-04-19T00:22:52.248000</t>
  </si>
  <si>
    <t xml:space="preserve"> 2010-04-19T00:32:52.272000</t>
  </si>
  <si>
    <t>2010-04-19T01:51:45.855000</t>
  </si>
  <si>
    <t xml:space="preserve"> 2010-04-19T02:01:45.879000</t>
  </si>
  <si>
    <t>2010-04-19T02:01:45.879000</t>
  </si>
  <si>
    <t xml:space="preserve"> 2010-04-19T02:11:45.903000</t>
  </si>
  <si>
    <t>2010-04-19T02:33:38.743000</t>
  </si>
  <si>
    <t xml:space="preserve"> 2010-04-19T02:43:38.767000</t>
  </si>
  <si>
    <t>2010-04-19T04:51:57.326000</t>
  </si>
  <si>
    <t xml:space="preserve"> 2010-04-19T05:01:57.350000</t>
  </si>
  <si>
    <t>2010-04-19T05:26:01.290000</t>
  </si>
  <si>
    <t xml:space="preserve"> 2010-04-19T05:36:01.314000</t>
  </si>
  <si>
    <t>2010-04-19T08:34:04.537000</t>
  </si>
  <si>
    <t xml:space="preserve"> 2010-04-19T08:44:04.561000</t>
  </si>
  <si>
    <t>2010-04-19T09:15:42.061000</t>
  </si>
  <si>
    <t xml:space="preserve"> 2010-04-19T09:25:42.085000</t>
  </si>
  <si>
    <t>2010-04-19T09:39:51.796000</t>
  </si>
  <si>
    <t xml:space="preserve"> 2010-04-19T09:49:51.820000</t>
  </si>
  <si>
    <t>2010-04-19T09:55:33.232000</t>
  </si>
  <si>
    <t xml:space="preserve"> 2010-04-19T10:05:33.256000</t>
  </si>
  <si>
    <t>2010-04-19T10:53:26.968000</t>
  </si>
  <si>
    <t xml:space="preserve"> 2010-04-19T11:03:26.992000</t>
  </si>
  <si>
    <t>2010-04-19T11:55:03.528000</t>
  </si>
  <si>
    <t xml:space="preserve"> 2010-04-19T12:05:03.552000</t>
  </si>
  <si>
    <t>2010-04-19T12:05:03.552000</t>
  </si>
  <si>
    <t xml:space="preserve"> 2010-04-19T12:15:03.576000</t>
  </si>
  <si>
    <t>2010-04-19T15:48:27.766000</t>
  </si>
  <si>
    <t xml:space="preserve"> 2010-04-19T15:58:27.790000</t>
  </si>
  <si>
    <t>2010-04-20T01:15:16.851000</t>
  </si>
  <si>
    <t xml:space="preserve"> 2010-04-20T01:25:16.875000</t>
  </si>
  <si>
    <t>2010-04-20T04:00:17.062000</t>
  </si>
  <si>
    <t xml:space="preserve"> 2010-04-20T04:10:17.086000</t>
  </si>
  <si>
    <t>2010-04-20T04:54:23.006000</t>
  </si>
  <si>
    <t xml:space="preserve"> 2010-04-20T05:04:23.030000</t>
  </si>
  <si>
    <t>2010-04-20T05:33:38.666000</t>
  </si>
  <si>
    <t xml:space="preserve"> 2010-04-20T05:43:38.690000</t>
  </si>
  <si>
    <t>2010-04-20T08:54:27.997000</t>
  </si>
  <si>
    <t xml:space="preserve"> 2010-04-20T09:04:28.021000</t>
  </si>
  <si>
    <t>2010-04-20T09:18:19.608000</t>
  </si>
  <si>
    <t xml:space="preserve"> 2010-04-20T09:28:19.632000</t>
  </si>
  <si>
    <t>2010-04-20T10:20:47.780000</t>
  </si>
  <si>
    <t xml:space="preserve"> 2010-04-20T10:30:47.804000</t>
  </si>
  <si>
    <t>2010-04-20T11:37:29.712000</t>
  </si>
  <si>
    <t xml:space="preserve"> 2010-04-20T11:47:29.736000</t>
  </si>
  <si>
    <t>2010-04-20T11:47:29.736000</t>
  </si>
  <si>
    <t xml:space="preserve"> 2010-04-20T11:57:29.760000</t>
  </si>
  <si>
    <t>2010-04-20T16:10:29.114000</t>
  </si>
  <si>
    <t xml:space="preserve"> 2010-04-20T16:20:29.138000</t>
  </si>
  <si>
    <t>2010-04-20T16:36:50.134000</t>
  </si>
  <si>
    <t xml:space="preserve"> 2010-04-20T16:46:50.158000</t>
  </si>
  <si>
    <t>2010-04-20T16:59:59.150000</t>
  </si>
  <si>
    <t xml:space="preserve"> 2010-04-20T17:09:59.174000</t>
  </si>
  <si>
    <t>2010-04-20T18:08:08.917000</t>
  </si>
  <si>
    <t xml:space="preserve"> 2010-04-20T18:18:08.941000</t>
  </si>
  <si>
    <t>2010-04-20T18:55:05.221000</t>
  </si>
  <si>
    <t xml:space="preserve"> 2010-04-20T19:05:05.245000</t>
  </si>
  <si>
    <t>2010-04-20T21:49:30.588000</t>
  </si>
  <si>
    <t xml:space="preserve"> 2010-04-20T21:59:30.612000</t>
  </si>
  <si>
    <t>2010-04-20T23:07:15.172000</t>
  </si>
  <si>
    <t xml:space="preserve"> 2010-04-20T23:17:15.196000</t>
  </si>
  <si>
    <t>2010-04-21T00:03:56.411000</t>
  </si>
  <si>
    <t xml:space="preserve"> 2010-04-21T00:13:56.435000</t>
  </si>
  <si>
    <t>2010-04-21T00:45:48.747000</t>
  </si>
  <si>
    <t xml:space="preserve"> 2010-04-21T00:55:48.771000</t>
  </si>
  <si>
    <t>2010-04-21T00:55:48.771000</t>
  </si>
  <si>
    <t xml:space="preserve"> 2010-04-21T01:05:48.795000</t>
  </si>
  <si>
    <t>2010-04-21T01:22:27.915000</t>
  </si>
  <si>
    <t xml:space="preserve"> 2010-04-21T01:32:27.939000</t>
  </si>
  <si>
    <t>2010-04-21T01:47:33.219000</t>
  </si>
  <si>
    <t xml:space="preserve"> 2010-04-21T01:57:33.243000</t>
  </si>
  <si>
    <t>2010-04-21T01:57:33.243000</t>
  </si>
  <si>
    <t xml:space="preserve"> 2010-04-21T02:07:33.267000</t>
  </si>
  <si>
    <t>2010-04-21T02:10:24.019000</t>
  </si>
  <si>
    <t xml:space="preserve"> 2010-04-21T02:20:24.043000</t>
  </si>
  <si>
    <t>2010-04-21T02:41:21.775000</t>
  </si>
  <si>
    <t xml:space="preserve"> 2010-04-21T02:51:21.798000</t>
  </si>
  <si>
    <t>2010-04-21T02:54:31.410000</t>
  </si>
  <si>
    <t xml:space="preserve"> 2010-04-21T03:04:31.434000</t>
  </si>
  <si>
    <t>2010-04-21T03:14:25.386000</t>
  </si>
  <si>
    <t xml:space="preserve"> 2010-04-21T03:24:25.410000</t>
  </si>
  <si>
    <t>2010-04-21T03:34:22.490000</t>
  </si>
  <si>
    <t xml:space="preserve"> 2010-04-21T03:44:22.514000</t>
  </si>
  <si>
    <t>2010-04-21T04:07:53.150000</t>
  </si>
  <si>
    <t xml:space="preserve"> 2010-04-21T04:17:53.174000</t>
  </si>
  <si>
    <t>2010-04-21T04:28:52.446000</t>
  </si>
  <si>
    <t xml:space="preserve"> 2010-04-21T04:38:52.470000</t>
  </si>
  <si>
    <t>2010-04-21T04:51:18.958000</t>
  </si>
  <si>
    <t xml:space="preserve"> 2010-04-21T05:01:18.982000</t>
  </si>
  <si>
    <t>2010-04-21T05:01:18.982000</t>
  </si>
  <si>
    <t xml:space="preserve"> 2010-04-21T05:11:19.006000</t>
  </si>
  <si>
    <t>2010-04-21T05:17:00.970000</t>
  </si>
  <si>
    <t xml:space="preserve"> 2010-04-21T05:27:00.994000</t>
  </si>
  <si>
    <t>2010-04-21T05:57:29.217000</t>
  </si>
  <si>
    <t xml:space="preserve"> 2010-04-21T06:07:29.241000</t>
  </si>
  <si>
    <t>2010-04-21T06:26:20.381000</t>
  </si>
  <si>
    <t xml:space="preserve"> 2010-04-21T06:36:20.405000</t>
  </si>
  <si>
    <t>2010-04-21T07:39:49.113000</t>
  </si>
  <si>
    <t xml:space="preserve"> 2010-04-21T07:49:49.137000</t>
  </si>
  <si>
    <t>2010-04-21T07:58:52.121000</t>
  </si>
  <si>
    <t xml:space="preserve"> 2010-04-21T08:08:52.145000</t>
  </si>
  <si>
    <t>2010-04-21T08:08:52.145000</t>
  </si>
  <si>
    <t xml:space="preserve"> 2010-04-21T08:18:52.169000</t>
  </si>
  <si>
    <t>2010-04-21T08:34:36.365000</t>
  </si>
  <si>
    <t xml:space="preserve"> 2010-04-21T08:44:36.388000</t>
  </si>
  <si>
    <t>2010-04-21T09:14:39.220000</t>
  </si>
  <si>
    <t xml:space="preserve"> 2010-04-21T09:24:39.244000</t>
  </si>
  <si>
    <t>2010-04-21T09:44:02.032000</t>
  </si>
  <si>
    <t xml:space="preserve"> 2010-04-21T09:54:02.056000</t>
  </si>
  <si>
    <t>2010-04-21T10:13:14.356000</t>
  </si>
  <si>
    <t xml:space="preserve"> 2010-04-21T10:23:14.380000</t>
  </si>
  <si>
    <t>2010-04-21T10:56:24.616000</t>
  </si>
  <si>
    <t xml:space="preserve"> 2010-04-21T11:06:24.640000</t>
  </si>
  <si>
    <t>2010-04-21T11:58:41.655000</t>
  </si>
  <si>
    <t xml:space="preserve"> 2010-04-21T12:08:41.679000</t>
  </si>
  <si>
    <t>2010-04-21T12:15:07.435000</t>
  </si>
  <si>
    <t xml:space="preserve"> 2010-04-21T12:25:07.459000</t>
  </si>
  <si>
    <t>2010-04-21T12:25:07.459000</t>
  </si>
  <si>
    <t xml:space="preserve"> 2010-04-21T12:35:07.483000</t>
  </si>
  <si>
    <t>2010-04-21T12:57:17.435000</t>
  </si>
  <si>
    <t xml:space="preserve"> 2010-04-21T13:07:17.459000</t>
  </si>
  <si>
    <t>2010-04-21T13:18:30.347000</t>
  </si>
  <si>
    <t xml:space="preserve"> 2010-04-21T13:28:30.371000</t>
  </si>
  <si>
    <t>2010-04-21T13:39:48.319000</t>
  </si>
  <si>
    <t xml:space="preserve"> 2010-04-21T13:49:48.343000</t>
  </si>
  <si>
    <t>2010-04-21T15:24:28.422000</t>
  </si>
  <si>
    <t xml:space="preserve"> 2010-04-21T15:34:28.446000</t>
  </si>
  <si>
    <t>2010-04-21T16:49:00.290000</t>
  </si>
  <si>
    <t xml:space="preserve"> 2010-04-21T16:59:00.314000</t>
  </si>
  <si>
    <t>2010-04-21T16:59:11.906000</t>
  </si>
  <si>
    <t xml:space="preserve"> 2010-04-21T17:09:11.930000</t>
  </si>
  <si>
    <t>2010-04-21T17:32:54.617000</t>
  </si>
  <si>
    <t xml:space="preserve"> 2010-04-21T17:42:54.641000</t>
  </si>
  <si>
    <t>2010-04-21T18:45:02.205000</t>
  </si>
  <si>
    <t xml:space="preserve"> 2010-04-21T18:55:02.229000</t>
  </si>
  <si>
    <t>2010-04-21T19:27:37.229000</t>
  </si>
  <si>
    <t xml:space="preserve"> 2010-04-21T19:37:37.253000</t>
  </si>
  <si>
    <t>2010-04-21T20:55:25.700000</t>
  </si>
  <si>
    <t xml:space="preserve"> 2010-04-21T21:05:25.724000</t>
  </si>
  <si>
    <t>2010-04-21T21:47:26.248000</t>
  </si>
  <si>
    <t xml:space="preserve"> 2010-04-21T21:57:26.272000</t>
  </si>
  <si>
    <t>2010-04-21T22:35:26.676000</t>
  </si>
  <si>
    <t xml:space="preserve"> 2010-04-21T22:45:26.700000</t>
  </si>
  <si>
    <t>2010-04-21T23:02:55.408000</t>
  </si>
  <si>
    <t xml:space="preserve"> 2010-04-21T23:12:55.432000</t>
  </si>
  <si>
    <t>2010-04-25T00:10:46.079000</t>
  </si>
  <si>
    <t xml:space="preserve"> 2010-04-25T00:20:46.103000</t>
  </si>
  <si>
    <t>2010-04-25T01:03:41.090000</t>
  </si>
  <si>
    <t xml:space="preserve"> 2010-04-25T01:13:01.094000</t>
  </si>
  <si>
    <t>2010-04-25T01:58:42.510000</t>
  </si>
  <si>
    <t xml:space="preserve"> 2010-04-25T02:08:42.534000</t>
  </si>
  <si>
    <t>2010-04-25T02:08:42.534000</t>
  </si>
  <si>
    <t xml:space="preserve"> 2010-04-25T02:18:42.558000</t>
  </si>
  <si>
    <t>2010-04-25T02:51:13.786000</t>
  </si>
  <si>
    <t xml:space="preserve"> 2010-04-25T03:01:13.810000</t>
  </si>
  <si>
    <t>2010-04-25T03:28:39.506000</t>
  </si>
  <si>
    <t xml:space="preserve"> 2010-04-25T03:38:39.529000</t>
  </si>
  <si>
    <t>2010-04-25T04:25:58.097000</t>
  </si>
  <si>
    <t xml:space="preserve"> 2010-04-25T04:35:58.121000</t>
  </si>
  <si>
    <t>2010-04-25T04:58:05.681000</t>
  </si>
  <si>
    <t xml:space="preserve"> 2010-04-25T05:08:05.705000</t>
  </si>
  <si>
    <t>2010-04-25T05:42:59.717000</t>
  </si>
  <si>
    <t xml:space="preserve"> 2010-04-25T05:52:59.741000</t>
  </si>
  <si>
    <t>2010-04-25T06:49:52.480000</t>
  </si>
  <si>
    <t xml:space="preserve"> 2010-04-25T06:59:52.504000</t>
  </si>
  <si>
    <t>2010-04-25T07:40:43.292000</t>
  </si>
  <si>
    <t xml:space="preserve"> 2010-04-25T07:50:43.316000</t>
  </si>
  <si>
    <t>2010-04-25T09:29:34.923000</t>
  </si>
  <si>
    <t xml:space="preserve"> 2010-04-25T09:39:34.947000</t>
  </si>
  <si>
    <t>2010-04-25T09:49:07.187000</t>
  </si>
  <si>
    <t xml:space="preserve"> 2010-04-25T09:59:07.211000</t>
  </si>
  <si>
    <t>2010-04-25T10:37:36.503000</t>
  </si>
  <si>
    <t xml:space="preserve"> 2010-04-25T10:47:36.527000</t>
  </si>
  <si>
    <t>2010-04-25T14:34:49.822000</t>
  </si>
  <si>
    <t xml:space="preserve"> 2010-04-25T14:44:49.846000</t>
  </si>
  <si>
    <t>2010-04-25T16:41:23.869000</t>
  </si>
  <si>
    <t xml:space="preserve"> 2010-04-25T16:51:23.893000</t>
  </si>
  <si>
    <t>2010-04-25T18:37:00.300000</t>
  </si>
  <si>
    <t xml:space="preserve"> 2010-04-25T18:47:00.324000</t>
  </si>
  <si>
    <t>2010-04-25T18:58:38.236000</t>
  </si>
  <si>
    <t xml:space="preserve"> 2010-04-25T19:08:38.260000</t>
  </si>
  <si>
    <t>2010-04-25T20:20:30.484000</t>
  </si>
  <si>
    <t xml:space="preserve"> 2010-04-25T20:30:30.508000</t>
  </si>
  <si>
    <t>2010-04-25T22:42:24.991000</t>
  </si>
  <si>
    <t xml:space="preserve"> 2010-04-25T22:52:25.015000</t>
  </si>
  <si>
    <t>2010-04-25T23:09:21.615000</t>
  </si>
  <si>
    <t xml:space="preserve"> 2010-04-25T23:19:21.639000</t>
  </si>
  <si>
    <t>2010-04-26T00:20:55.438000</t>
  </si>
  <si>
    <t xml:space="preserve"> 2010-04-26T00:30:55.462000</t>
  </si>
  <si>
    <t>2010-04-26T00:42:52.326000</t>
  </si>
  <si>
    <t xml:space="preserve"> 2010-04-26T00:52:52.350000</t>
  </si>
  <si>
    <t>2010-04-26T01:21:09.566000</t>
  </si>
  <si>
    <t xml:space="preserve"> 2010-04-26T01:31:09.590000</t>
  </si>
  <si>
    <t>2010-04-26T02:44:30.318000</t>
  </si>
  <si>
    <t xml:space="preserve"> 2010-04-26T02:54:30.342000</t>
  </si>
  <si>
    <t>2010-04-26T03:22:06.985000</t>
  </si>
  <si>
    <t xml:space="preserve"> 2010-04-26T03:32:07.009000</t>
  </si>
  <si>
    <t>2010-04-26T04:28:02.801000</t>
  </si>
  <si>
    <t xml:space="preserve"> 2010-04-26T04:38:02.733000</t>
  </si>
  <si>
    <t>2010-04-26T07:29:39.280000</t>
  </si>
  <si>
    <t xml:space="preserve"> 2010-04-26T07:39:39.304000</t>
  </si>
  <si>
    <t>2010-04-26T07:40:59.068000</t>
  </si>
  <si>
    <t xml:space="preserve"> 2010-04-26T07:50:59.092000</t>
  </si>
  <si>
    <t>2010-04-26T10:00:50.571000</t>
  </si>
  <si>
    <t xml:space="preserve"> 2010-04-26T10:10:50.595000</t>
  </si>
  <si>
    <t>2010-04-26T10:17:36.407000</t>
  </si>
  <si>
    <t xml:space="preserve"> 2010-04-26T10:27:36.431000</t>
  </si>
  <si>
    <t>2010-04-26T13:50:20.578000</t>
  </si>
  <si>
    <t xml:space="preserve"> 2010-04-26T14:00:20.602000</t>
  </si>
  <si>
    <t>2010-04-26T14:00:20.602000</t>
  </si>
  <si>
    <t xml:space="preserve"> 2010-04-26T14:10:20.626000</t>
  </si>
  <si>
    <t>2010-04-26T15:24:00.949000</t>
  </si>
  <si>
    <t xml:space="preserve"> 2010-04-26T15:34:00.973000</t>
  </si>
  <si>
    <t>2010-04-26T17:25:04.349000</t>
  </si>
  <si>
    <t xml:space="preserve"> 2010-04-26T17:35:04.373000</t>
  </si>
  <si>
    <t>2010-04-26T19:10:20.700000</t>
  </si>
  <si>
    <t xml:space="preserve"> 2010-04-26T19:20:20.724000</t>
  </si>
  <si>
    <t>2010-04-26T19:38:01.024000</t>
  </si>
  <si>
    <t xml:space="preserve"> 2010-04-26T19:48:01.048000</t>
  </si>
  <si>
    <t>2010-04-26T19:48:32.512000</t>
  </si>
  <si>
    <t xml:space="preserve"> 2010-04-26T19:58:32.536000</t>
  </si>
  <si>
    <t>2010-04-26T20:25:32.380000</t>
  </si>
  <si>
    <t xml:space="preserve"> 2010-04-26T20:35:32.404000</t>
  </si>
  <si>
    <t>2010-04-26T20:39:28.660000</t>
  </si>
  <si>
    <t xml:space="preserve"> 2010-04-26T20:49:28.683000</t>
  </si>
  <si>
    <t>2010-04-26T21:02:08.971000</t>
  </si>
  <si>
    <t xml:space="preserve"> 2010-04-26T21:12:08.995000</t>
  </si>
  <si>
    <t>2010-04-26T22:04:59.131000</t>
  </si>
  <si>
    <t xml:space="preserve"> 2010-04-26T22:14:59.155000</t>
  </si>
  <si>
    <t>2010-04-26T22:32:48.103000</t>
  </si>
  <si>
    <t xml:space="preserve"> 2010-04-26T22:42:48.127000</t>
  </si>
  <si>
    <t>2010-04-26T22:47:52.095000</t>
  </si>
  <si>
    <t xml:space="preserve"> 2010-04-26T22:57:52.119000</t>
  </si>
  <si>
    <t>2010-04-26T23:01:34.851000</t>
  </si>
  <si>
    <t xml:space="preserve"> 2010-04-26T23:11:34.875000</t>
  </si>
  <si>
    <t>2010-04-27T00:05:44.958000</t>
  </si>
  <si>
    <t xml:space="preserve"> 2010-04-27T00:15:44.982000</t>
  </si>
  <si>
    <t>2010-04-27T00:43:11.414000</t>
  </si>
  <si>
    <t xml:space="preserve"> 2010-04-27T00:53:11.438000</t>
  </si>
  <si>
    <t>2010-04-27T01:21:55.518000</t>
  </si>
  <si>
    <t xml:space="preserve"> 2010-04-27T01:31:55.542000</t>
  </si>
  <si>
    <t>2010-04-27T02:41:32.065000</t>
  </si>
  <si>
    <t xml:space="preserve"> 2010-04-27T02:51:32.089000</t>
  </si>
  <si>
    <t>2010-04-27T05:16:50.009000</t>
  </si>
  <si>
    <t xml:space="preserve"> 2010-04-27T05:26:50.033000</t>
  </si>
  <si>
    <t>2010-04-27T05:26:57.577000</t>
  </si>
  <si>
    <t xml:space="preserve"> 2010-04-27T05:36:57.600000</t>
  </si>
  <si>
    <t>2010-04-27T06:33:54.204000</t>
  </si>
  <si>
    <t xml:space="preserve"> 2010-04-27T06:43:54.228000</t>
  </si>
  <si>
    <t>2010-04-27T08:25:16.808000</t>
  </si>
  <si>
    <t xml:space="preserve"> 2010-04-27T08:35:16.831000</t>
  </si>
  <si>
    <t>2010-04-27T09:30:05.095000</t>
  </si>
  <si>
    <t xml:space="preserve"> 2010-04-27T09:40:05.119000</t>
  </si>
  <si>
    <t>2010-04-27T13:57:52.066000</t>
  </si>
  <si>
    <t xml:space="preserve"> 2010-04-27T14:08:29.166000</t>
  </si>
  <si>
    <t>2010-04-28T02:03:49.278000</t>
  </si>
  <si>
    <t xml:space="preserve"> 2010-04-28T02:13:49.301000</t>
  </si>
  <si>
    <t>2010-04-28T03:10:56.301000</t>
  </si>
  <si>
    <t xml:space="preserve"> 2010-04-28T03:20:56.325000</t>
  </si>
  <si>
    <t>2010-04-28T03:49:18.141000</t>
  </si>
  <si>
    <t xml:space="preserve"> 2010-04-28T03:59:18.165000</t>
  </si>
  <si>
    <t>2010-04-28T06:58:01.592000</t>
  </si>
  <si>
    <t xml:space="preserve"> 2010-04-28T07:08:01.616000</t>
  </si>
  <si>
    <t>2010-04-28T11:13:37.898000</t>
  </si>
  <si>
    <t xml:space="preserve"> 2010-04-28T11:23:37.922000</t>
  </si>
  <si>
    <t>2010-04-28T11:38:40.442000</t>
  </si>
  <si>
    <t xml:space="preserve"> 2010-04-28T11:48:40.466000</t>
  </si>
  <si>
    <t>2010-04-28T11:51:08.494000</t>
  </si>
  <si>
    <t xml:space="preserve"> 2010-04-28T12:01:08.518000</t>
  </si>
  <si>
    <t>2010-04-28T12:05:19.586000</t>
  </si>
  <si>
    <t xml:space="preserve"> 2010-04-28T12:15:19.610000</t>
  </si>
  <si>
    <t>2010-04-28T13:37:39.642000</t>
  </si>
  <si>
    <t xml:space="preserve"> 2010-04-28T13:47:39.666000</t>
  </si>
  <si>
    <t>2010-04-28T15:07:57.889000</t>
  </si>
  <si>
    <t xml:space="preserve"> 2010-04-28T15:17:57.913000</t>
  </si>
  <si>
    <t>2010-04-28T16:43:44.760000</t>
  </si>
  <si>
    <t xml:space="preserve"> 2010-04-28T16:53:44.784000</t>
  </si>
  <si>
    <t>2010-04-28T17:12:47.976000</t>
  </si>
  <si>
    <t xml:space="preserve"> 2010-04-28T17:22:48.000000</t>
  </si>
  <si>
    <t>2010-04-28T17:45:26.472000</t>
  </si>
  <si>
    <t xml:space="preserve"> 2010-04-28T17:55:26.496000</t>
  </si>
  <si>
    <t>2010-04-28T17:57:32.168000</t>
  </si>
  <si>
    <t xml:space="preserve"> 2010-04-28T18:07:32.192000</t>
  </si>
  <si>
    <t>2010-04-28T19:37:44.644000</t>
  </si>
  <si>
    <t xml:space="preserve"> 2010-04-28T19:47:44.667000</t>
  </si>
  <si>
    <t>2010-04-28T21:51:45.995000</t>
  </si>
  <si>
    <t xml:space="preserve"> 2010-04-28T22:01:46.019000</t>
  </si>
  <si>
    <t>2010-04-28T22:14:25.019000</t>
  </si>
  <si>
    <t xml:space="preserve"> 2010-04-28T22:24:25.043000</t>
  </si>
  <si>
    <t>2010-04-28T22:59:45.550000</t>
  </si>
  <si>
    <t xml:space="preserve"> 2010-04-28T23:09:45.574000</t>
  </si>
  <si>
    <t>2010-04-28T23:26:36.194000</t>
  </si>
  <si>
    <t xml:space="preserve"> 2010-04-28T23:36:36.218000</t>
  </si>
  <si>
    <t>2010-04-28T23:38:03.894000</t>
  </si>
  <si>
    <t xml:space="preserve"> 2010-04-28T23:48:03.918000</t>
  </si>
  <si>
    <t>2010-04-29T00:28:00.978000</t>
  </si>
  <si>
    <t xml:space="preserve"> 2010-04-29T00:38:01.002000</t>
  </si>
  <si>
    <t>2010-04-29T04:46:30.152000</t>
  </si>
  <si>
    <t xml:space="preserve"> 2010-04-29T04:56:30.176000</t>
  </si>
  <si>
    <t>2010-04-29T05:35:58.992000</t>
  </si>
  <si>
    <t xml:space="preserve"> 2010-04-29T05:45:59.016000</t>
  </si>
  <si>
    <t>2010-04-29T06:46:26.484000</t>
  </si>
  <si>
    <t xml:space="preserve"> 2010-04-29T06:56:26.508000</t>
  </si>
  <si>
    <t>2010-04-29T08:41:09.463000</t>
  </si>
  <si>
    <t xml:space="preserve"> 2010-04-29T08:51:09.487000</t>
  </si>
  <si>
    <t>2010-04-29T10:38:12.558000</t>
  </si>
  <si>
    <t xml:space="preserve"> 2010-04-29T10:48:12.582000</t>
  </si>
  <si>
    <t>2010-04-29T12:50:48.166000</t>
  </si>
  <si>
    <t xml:space="preserve"> 2010-04-29T13:00:48.190000</t>
  </si>
  <si>
    <t>2010-04-29T13:00:48.190000</t>
  </si>
  <si>
    <t xml:space="preserve"> 2010-04-29T13:10:48.213000</t>
  </si>
  <si>
    <t>2010-04-29T13:10:48.213000</t>
  </si>
  <si>
    <t xml:space="preserve"> 2010-04-29T13:20:48.237000</t>
  </si>
  <si>
    <t>2010-04-29T13:22:54.737000</t>
  </si>
  <si>
    <t xml:space="preserve"> 2010-04-29T13:32:54.761000</t>
  </si>
  <si>
    <t>2010-04-29T14:08:51.609000</t>
  </si>
  <si>
    <t xml:space="preserve"> 2010-04-29T14:18:51.633000</t>
  </si>
  <si>
    <t>2010-04-29T17:36:55.640000</t>
  </si>
  <si>
    <t xml:space="preserve"> 2010-04-29T17:46:55.664000</t>
  </si>
  <si>
    <t>2010-04-29T17:59:22.796000</t>
  </si>
  <si>
    <t xml:space="preserve"> 2010-04-29T18:09:22.820000</t>
  </si>
  <si>
    <t>2010-04-29T20:57:02.467000</t>
  </si>
  <si>
    <t xml:space="preserve"> 2010-04-29T21:07:02.491000</t>
  </si>
  <si>
    <t>2010-04-29T22:41:48.550000</t>
  </si>
  <si>
    <t xml:space="preserve"> 2010-04-29T22:51:48.574000</t>
  </si>
  <si>
    <t>2010-04-29T23:24:24.586000</t>
  </si>
  <si>
    <t xml:space="preserve"> 2010-04-29T23:34:24.610000</t>
  </si>
  <si>
    <t>2010-04-29T23:34:24.610000</t>
  </si>
  <si>
    <t xml:space="preserve"> 2010-04-29T23:44:24.634000</t>
  </si>
  <si>
    <t>2010-04-30T01:02:18.141000</t>
  </si>
  <si>
    <t xml:space="preserve"> 2010-04-30T01:12:18.165000</t>
  </si>
  <si>
    <t>2010-04-30T01:17:21.857000</t>
  </si>
  <si>
    <t xml:space="preserve"> 2010-04-30T01:27:21.881000</t>
  </si>
  <si>
    <t>2010-04-30T02:10:46.401000</t>
  </si>
  <si>
    <t xml:space="preserve"> 2010-04-30T02:20:46.425000</t>
  </si>
  <si>
    <t>2010-04-30T02:44:08.045000</t>
  </si>
  <si>
    <t xml:space="preserve"> 2010-04-30T02:54:08.069000</t>
  </si>
  <si>
    <t>2010-04-30T03:14:40.869000</t>
  </si>
  <si>
    <t xml:space="preserve"> 2010-04-30T03:24:40.893000</t>
  </si>
  <si>
    <t>2010-04-30T03:53:20.740000</t>
  </si>
  <si>
    <t xml:space="preserve"> 2010-04-30T04:03:20.764000</t>
  </si>
  <si>
    <t>2010-04-30T04:20:18.100000</t>
  </si>
  <si>
    <t xml:space="preserve"> 2010-04-30T04:30:18.124000</t>
  </si>
  <si>
    <t>2010-04-30T04:58:15.560000</t>
  </si>
  <si>
    <t xml:space="preserve"> 2010-04-30T05:08:15.584000</t>
  </si>
  <si>
    <t>2010-04-30T05:39:04.968000</t>
  </si>
  <si>
    <t xml:space="preserve"> 2010-04-30T05:49:04.992000</t>
  </si>
  <si>
    <t>2010-04-30T08:20:48.483000</t>
  </si>
  <si>
    <t xml:space="preserve"> 2010-04-30T08:30:48.507000</t>
  </si>
  <si>
    <t>2010-04-30T10:20:09.578000</t>
  </si>
  <si>
    <t xml:space="preserve"> 2010-04-30T10:30:09.602000</t>
  </si>
  <si>
    <t>2010-04-30T12:17:53.982000</t>
  </si>
  <si>
    <t xml:space="preserve"> 2010-04-30T12:27:54.005000</t>
  </si>
  <si>
    <t>2010-04-30T12:35:53.141000</t>
  </si>
  <si>
    <t xml:space="preserve"> 2010-04-30T12:37:25.049000</t>
  </si>
  <si>
    <t>2010-05-01T05:04:58.196000</t>
  </si>
  <si>
    <t xml:space="preserve"> 2010-05-01T05:14:58.220000</t>
  </si>
  <si>
    <t>2010-05-01T07:13:29.911000</t>
  </si>
  <si>
    <t xml:space="preserve"> 2010-05-01T07:23:29.935000</t>
  </si>
  <si>
    <t>2010-05-01T08:00:49.399000</t>
  </si>
  <si>
    <t xml:space="preserve"> 2010-05-01T08:10:49.423000</t>
  </si>
  <si>
    <t>2010-05-01T08:10:49.423000</t>
  </si>
  <si>
    <t xml:space="preserve"> 2010-05-01T08:20:49.447000</t>
  </si>
  <si>
    <t>2010-05-01T08:22:26.139000</t>
  </si>
  <si>
    <t xml:space="preserve"> 2010-05-01T08:32:26.163000</t>
  </si>
  <si>
    <t>2010-05-01T08:37:14.675000</t>
  </si>
  <si>
    <t xml:space="preserve"> 2010-05-01T08:47:14.698000</t>
  </si>
  <si>
    <t>2010-05-01T08:52:07.718000</t>
  </si>
  <si>
    <t xml:space="preserve"> 2010-05-01T09:02:07.742000</t>
  </si>
  <si>
    <t>2010-05-01T12:27:54.141000</t>
  </si>
  <si>
    <t xml:space="preserve"> 2010-05-01T12:37:54.165000</t>
  </si>
  <si>
    <t>2010-05-01T13:47:21.305000</t>
  </si>
  <si>
    <t xml:space="preserve"> 2010-05-01T13:57:21.329000</t>
  </si>
  <si>
    <t>2010-05-01T15:03:45.204000</t>
  </si>
  <si>
    <t xml:space="preserve"> 2010-05-01T15:13:45.228000</t>
  </si>
  <si>
    <t>2010-05-02T00:44:03.889000</t>
  </si>
  <si>
    <t xml:space="preserve"> 2010-05-02T00:54:03.913000</t>
  </si>
  <si>
    <t>2010-05-02T01:27:10.837000</t>
  </si>
  <si>
    <t xml:space="preserve"> 2010-05-02T01:37:10.861000</t>
  </si>
  <si>
    <t>2010-05-02T02:17:52.264000</t>
  </si>
  <si>
    <t xml:space="preserve"> 2010-05-02T02:27:52.288000</t>
  </si>
  <si>
    <t>2010-05-02T05:50:47.291000</t>
  </si>
  <si>
    <t xml:space="preserve"> 2010-05-02T06:00:47.315000</t>
  </si>
  <si>
    <t>2010-05-02T06:21:50.935000</t>
  </si>
  <si>
    <t xml:space="preserve"> 2010-05-02T06:31:50.959000</t>
  </si>
  <si>
    <t>2010-05-02T07:10:11.603000</t>
  </si>
  <si>
    <t xml:space="preserve"> 2010-05-02T07:20:11.627000</t>
  </si>
  <si>
    <t>2010-05-02T08:21:44.138000</t>
  </si>
  <si>
    <t xml:space="preserve"> 2010-05-02T08:31:44.162000</t>
  </si>
  <si>
    <t>2010-05-02T15:15:46.620000</t>
  </si>
  <si>
    <t xml:space="preserve"> 2010-05-02T15:25:46.644000</t>
  </si>
  <si>
    <t>2010-05-02T15:25:46.644000</t>
  </si>
  <si>
    <t xml:space="preserve"> 2010-05-02T15:35:46.668000</t>
  </si>
  <si>
    <t>2010-05-02T15:35:46.668000</t>
  </si>
  <si>
    <t xml:space="preserve"> 2010-05-02T15:45:46.692000</t>
  </si>
  <si>
    <t>2010-05-02T15:45:46.692000</t>
  </si>
  <si>
    <t xml:space="preserve"> 2010-05-02T15:55:46.716000</t>
  </si>
  <si>
    <t>2010-05-02T15:55:46.716000</t>
  </si>
  <si>
    <t xml:space="preserve"> 2010-05-02T16:05:46.740000</t>
  </si>
  <si>
    <t>2010-05-02T16:07:58.484000</t>
  </si>
  <si>
    <t xml:space="preserve"> 2010-05-02T16:17:58.508000</t>
  </si>
  <si>
    <t>2010-05-02T16:33:02.960000</t>
  </si>
  <si>
    <t xml:space="preserve"> 2010-05-02T16:43:02.984000</t>
  </si>
  <si>
    <t>2010-05-02T16:45:17.396000</t>
  </si>
  <si>
    <t xml:space="preserve"> 2010-05-02T16:55:17.419000</t>
  </si>
  <si>
    <t>2010-05-02T16:55:39.591000</t>
  </si>
  <si>
    <t xml:space="preserve"> 2010-05-02T17:05:39.615000</t>
  </si>
  <si>
    <t>2010-05-02T17:36:34.887000</t>
  </si>
  <si>
    <t xml:space="preserve"> 2010-05-02T17:46:34.911000</t>
  </si>
  <si>
    <t>2010-05-02T18:12:30.999000</t>
  </si>
  <si>
    <t xml:space="preserve"> 2010-05-02T18:22:31.023000</t>
  </si>
  <si>
    <t>2010-05-02T18:36:55.271000</t>
  </si>
  <si>
    <t xml:space="preserve"> 2010-05-02T18:46:55.295000</t>
  </si>
  <si>
    <t>2010-05-02T18:46:56.583000</t>
  </si>
  <si>
    <t xml:space="preserve"> 2010-05-02T18:56:56.607000</t>
  </si>
  <si>
    <t>2010-05-02T18:56:56.607000</t>
  </si>
  <si>
    <t xml:space="preserve"> 2010-05-02T19:06:56.631000</t>
  </si>
  <si>
    <t>2010-05-02T19:13:58.543000</t>
  </si>
  <si>
    <t xml:space="preserve"> 2010-05-02T19:23:58.567000</t>
  </si>
  <si>
    <t>2010-05-02T19:25:05.543000</t>
  </si>
  <si>
    <t xml:space="preserve"> 2010-05-02T19:35:05.567000</t>
  </si>
  <si>
    <t>2010-05-02T19:47:41.346000</t>
  </si>
  <si>
    <t xml:space="preserve"> 2010-05-02T19:57:41.370000</t>
  </si>
  <si>
    <t>2010-05-02T20:09:43.570000</t>
  </si>
  <si>
    <t xml:space="preserve"> 2010-05-02T20:19:43.594000</t>
  </si>
  <si>
    <t>2010-05-02T20:19:43.594000</t>
  </si>
  <si>
    <t xml:space="preserve"> 2010-05-02T20:29:43.618000</t>
  </si>
  <si>
    <t>2010-05-02T20:38:51.846000</t>
  </si>
  <si>
    <t xml:space="preserve"> 2010-05-02T20:48:51.870000</t>
  </si>
  <si>
    <t>2010-05-02T20:53:33.390000</t>
  </si>
  <si>
    <t xml:space="preserve"> 2010-05-02T21:03:33.414000</t>
  </si>
  <si>
    <t>2010-05-02T21:17:22.150000</t>
  </si>
  <si>
    <t xml:space="preserve"> 2010-05-02T21:27:22.174000</t>
  </si>
  <si>
    <t>2010-05-02T21:27:22.174000</t>
  </si>
  <si>
    <t xml:space="preserve"> 2010-05-02T21:37:22.198000</t>
  </si>
  <si>
    <t>2010-05-02T21:40:52.234000</t>
  </si>
  <si>
    <t xml:space="preserve"> 2010-05-02T21:50:52.258000</t>
  </si>
  <si>
    <t>2010-05-02T21:57:23.626000</t>
  </si>
  <si>
    <t xml:space="preserve"> 2010-05-02T22:07:23.650000</t>
  </si>
  <si>
    <t>2010-05-02T22:07:23.650000</t>
  </si>
  <si>
    <t xml:space="preserve"> 2010-05-02T22:17:23.674000</t>
  </si>
  <si>
    <t>2010-05-02T22:21:45.874000</t>
  </si>
  <si>
    <t xml:space="preserve"> 2010-05-02T22:31:45.898000</t>
  </si>
  <si>
    <t>2010-05-02T22:31:45.898000</t>
  </si>
  <si>
    <t xml:space="preserve"> 2010-05-02T22:41:45.921000</t>
  </si>
  <si>
    <t>2010-05-02T22:46:57.617000</t>
  </si>
  <si>
    <t xml:space="preserve"> 2010-05-02T22:56:57.641000</t>
  </si>
  <si>
    <t>2010-05-02T22:56:57.641000</t>
  </si>
  <si>
    <t xml:space="preserve"> 2010-05-02T23:06:57.665000</t>
  </si>
  <si>
    <t>2010-05-02T23:23:35.773000</t>
  </si>
  <si>
    <t xml:space="preserve"> 2010-05-02T23:33:35.797000</t>
  </si>
  <si>
    <t>2010-05-02T23:33:35.797000</t>
  </si>
  <si>
    <t xml:space="preserve"> 2010-05-02T23:43:35.821000</t>
  </si>
  <si>
    <t>2010-05-02T23:48:32.521000</t>
  </si>
  <si>
    <t xml:space="preserve"> 2010-05-02T23:58:32.545000</t>
  </si>
  <si>
    <t>2010-05-03T00:00:00.037000</t>
  </si>
  <si>
    <t xml:space="preserve"> 2010-05-03T00:10:00.061000</t>
  </si>
  <si>
    <t>2010-05-03T00:10:00.061000</t>
  </si>
  <si>
    <t xml:space="preserve"> 2010-05-03T00:20:00.085000</t>
  </si>
  <si>
    <t>2010-05-03T00:39:54.245000</t>
  </si>
  <si>
    <t xml:space="preserve"> 2010-05-03T00:49:54.269000</t>
  </si>
  <si>
    <t>2010-05-03T00:52:15.765000</t>
  </si>
  <si>
    <t xml:space="preserve"> 2010-05-03T01:02:15.789000</t>
  </si>
  <si>
    <t>2010-05-03T01:02:15.789000</t>
  </si>
  <si>
    <t xml:space="preserve"> 2010-05-03T01:12:15.813000</t>
  </si>
  <si>
    <t>2010-05-03T01:12:15.813000</t>
  </si>
  <si>
    <t xml:space="preserve"> 2010-05-03T01:22:15.837000</t>
  </si>
  <si>
    <t>2010-05-03T01:23:00.457000</t>
  </si>
  <si>
    <t xml:space="preserve"> 2010-05-03T01:33:00.481000</t>
  </si>
  <si>
    <t>2010-05-03T01:46:31.736000</t>
  </si>
  <si>
    <t xml:space="preserve"> 2010-05-03T01:56:31.760000</t>
  </si>
  <si>
    <t>2010-05-03T02:04:15.532000</t>
  </si>
  <si>
    <t xml:space="preserve"> 2010-05-03T02:14:15.556000</t>
  </si>
  <si>
    <t>2010-05-03T02:15:55.836000</t>
  </si>
  <si>
    <t xml:space="preserve"> 2010-05-03T02:25:55.860000</t>
  </si>
  <si>
    <t>2010-05-03T02:28:59.584000</t>
  </si>
  <si>
    <t xml:space="preserve"> 2010-05-03T02:38:59.608000</t>
  </si>
  <si>
    <t>2010-05-03T02:44:18.296000</t>
  </si>
  <si>
    <t xml:space="preserve"> 2010-05-03T02:54:18.320000</t>
  </si>
  <si>
    <t>2010-05-03T02:54:18.320000</t>
  </si>
  <si>
    <t xml:space="preserve"> 2010-05-03T03:04:18.344000</t>
  </si>
  <si>
    <t>2010-05-03T03:04:18.344000</t>
  </si>
  <si>
    <t xml:space="preserve"> 2010-05-03T03:14:18.368000</t>
  </si>
  <si>
    <t>2010-05-03T03:31:46.156000</t>
  </si>
  <si>
    <t xml:space="preserve"> 2010-05-03T03:41:46.180000</t>
  </si>
  <si>
    <t>2010-05-03T03:46:48.124000</t>
  </si>
  <si>
    <t xml:space="preserve"> 2010-05-03T03:56:48.148000</t>
  </si>
  <si>
    <t>2010-05-03T03:56:48.148000</t>
  </si>
  <si>
    <t xml:space="preserve"> 2010-05-03T04:06:48.172000</t>
  </si>
  <si>
    <t>2010-05-03T04:11:53.428000</t>
  </si>
  <si>
    <t xml:space="preserve"> 2010-05-03T04:21:53.452000</t>
  </si>
  <si>
    <t>2010-05-03T04:21:53.452000</t>
  </si>
  <si>
    <t xml:space="preserve"> 2010-05-03T04:31:53.475000</t>
  </si>
  <si>
    <t>2010-05-03T04:40:16.347000</t>
  </si>
  <si>
    <t xml:space="preserve"> 2010-05-03T04:50:16.371000</t>
  </si>
  <si>
    <t>2010-05-03T04:53:49.075000</t>
  </si>
  <si>
    <t xml:space="preserve"> 2010-05-03T05:03:49.099000</t>
  </si>
  <si>
    <t>2010-05-03T05:03:49.099000</t>
  </si>
  <si>
    <t xml:space="preserve"> 2010-05-03T05:13:49.123000</t>
  </si>
  <si>
    <t>2010-05-03T05:29:13.539000</t>
  </si>
  <si>
    <t xml:space="preserve"> 2010-05-03T05:39:13.563000</t>
  </si>
  <si>
    <t>2010-05-03T05:52:18.231000</t>
  </si>
  <si>
    <t xml:space="preserve"> 2010-05-03T06:02:18.255000</t>
  </si>
  <si>
    <t>2010-05-03T06:08:50.451000</t>
  </si>
  <si>
    <t xml:space="preserve"> 2010-05-03T06:18:50.475000</t>
  </si>
  <si>
    <t>2010-05-03T06:20:46.487000</t>
  </si>
  <si>
    <t xml:space="preserve"> 2010-05-03T06:30:46.511000</t>
  </si>
  <si>
    <t>2010-05-03T06:30:46.511000</t>
  </si>
  <si>
    <t xml:space="preserve"> 2010-05-03T06:40:46.535000</t>
  </si>
  <si>
    <t>2010-05-03T06:53:04.007000</t>
  </si>
  <si>
    <t xml:space="preserve"> 2010-05-03T07:03:04.031000</t>
  </si>
  <si>
    <t>2010-05-03T07:14:36.975000</t>
  </si>
  <si>
    <t xml:space="preserve"> 2010-05-03T07:24:36.998000</t>
  </si>
  <si>
    <t>2010-05-03T07:24:36.998000</t>
  </si>
  <si>
    <t xml:space="preserve"> 2010-05-03T07:34:45.118000</t>
  </si>
  <si>
    <t>2010-05-03T07:50:39.526000</t>
  </si>
  <si>
    <t xml:space="preserve"> 2010-05-03T08:00:39.550000</t>
  </si>
  <si>
    <t>2010-05-03T08:02:31.974000</t>
  </si>
  <si>
    <t xml:space="preserve"> 2010-05-03T08:12:31.998000</t>
  </si>
  <si>
    <t>2010-05-03T08:14:40.798000</t>
  </si>
  <si>
    <t xml:space="preserve"> 2010-05-03T08:25:21.118000</t>
  </si>
  <si>
    <t>2010-05-03T08:26:56.706000</t>
  </si>
  <si>
    <t xml:space="preserve"> 2010-05-03T08:36:56.730000</t>
  </si>
  <si>
    <t>2010-05-03T08:36:56.730000</t>
  </si>
  <si>
    <t xml:space="preserve"> 2010-05-03T08:46:56.754000</t>
  </si>
  <si>
    <t>2010-05-03T08:50:29.458000</t>
  </si>
  <si>
    <t xml:space="preserve"> 2010-05-03T09:00:29.482000</t>
  </si>
  <si>
    <t>2010-05-03T09:31:07.918000</t>
  </si>
  <si>
    <t xml:space="preserve"> 2010-05-03T09:41:07.942000</t>
  </si>
  <si>
    <t>2010-05-03T09:41:07.942000</t>
  </si>
  <si>
    <t xml:space="preserve"> 2010-05-03T09:51:07.966000</t>
  </si>
  <si>
    <t>2010-05-03T09:58:44.194000</t>
  </si>
  <si>
    <t xml:space="preserve"> 2010-05-03T10:08:44.218000</t>
  </si>
  <si>
    <t>2010-05-03T10:11:28.162000</t>
  </si>
  <si>
    <t xml:space="preserve"> 2010-05-03T10:21:28.185000</t>
  </si>
  <si>
    <t>2010-05-03T10:21:28.185000</t>
  </si>
  <si>
    <t xml:space="preserve"> 2010-05-03T10:31:28.209000</t>
  </si>
  <si>
    <t>2010-05-03T10:57:21.077000</t>
  </si>
  <si>
    <t xml:space="preserve"> 2010-05-03T11:07:21.101000</t>
  </si>
  <si>
    <t>2010-05-03T11:07:21.101000</t>
  </si>
  <si>
    <t xml:space="preserve"> 2010-05-03T11:17:21.125000</t>
  </si>
  <si>
    <t>2010-05-03T12:48:05.409000</t>
  </si>
  <si>
    <t xml:space="preserve"> 2010-05-03T12:58:05.433000</t>
  </si>
  <si>
    <t>2010-05-03T13:17:45.056000</t>
  </si>
  <si>
    <t xml:space="preserve"> 2010-05-03T13:27:45.080000</t>
  </si>
  <si>
    <t>2010-05-03T14:56:03.176000</t>
  </si>
  <si>
    <t xml:space="preserve"> 2010-05-03T15:06:03.200000</t>
  </si>
  <si>
    <t>2010-05-03T15:25:23.964000</t>
  </si>
  <si>
    <t xml:space="preserve"> 2010-05-03T15:35:23.988000</t>
  </si>
  <si>
    <t>2010-05-03T15:57:35.964000</t>
  </si>
  <si>
    <t xml:space="preserve"> 2010-05-03T16:07:35.988000</t>
  </si>
  <si>
    <t>2010-05-03T16:10:07.787000</t>
  </si>
  <si>
    <t xml:space="preserve"> 2010-05-03T16:20:07.811000</t>
  </si>
  <si>
    <t>2010-05-03T16:34:33.623000</t>
  </si>
  <si>
    <t xml:space="preserve"> 2010-05-03T16:44:33.647000</t>
  </si>
  <si>
    <t>2010-05-03T17:08:40.991000</t>
  </si>
  <si>
    <t xml:space="preserve"> 2010-05-03T17:18:41.015000</t>
  </si>
  <si>
    <t>2010-05-03T17:24:31.167000</t>
  </si>
  <si>
    <t xml:space="preserve"> 2010-05-03T17:34:31.191000</t>
  </si>
  <si>
    <t>2010-05-03T18:06:39.051000</t>
  </si>
  <si>
    <t xml:space="preserve"> 2010-05-03T18:16:39.075000</t>
  </si>
  <si>
    <t>2010-05-03T18:50:30.435000</t>
  </si>
  <si>
    <t xml:space="preserve"> 2010-05-03T19:00:30.459000</t>
  </si>
  <si>
    <t>2010-05-03T20:07:24.510000</t>
  </si>
  <si>
    <t xml:space="preserve"> 2010-05-03T20:17:24.534000</t>
  </si>
  <si>
    <t>2010-05-03T20:26:50.150000</t>
  </si>
  <si>
    <t xml:space="preserve"> 2010-05-03T20:36:50.174000</t>
  </si>
  <si>
    <t>2010-05-03T20:52:11.646000</t>
  </si>
  <si>
    <t xml:space="preserve"> 2010-05-03T21:02:11.670000</t>
  </si>
  <si>
    <t>2010-05-03T21:03:05.490000</t>
  </si>
  <si>
    <t xml:space="preserve"> 2010-05-03T21:13:05.514000</t>
  </si>
  <si>
    <t>2010-05-03T22:02:57.353000</t>
  </si>
  <si>
    <t xml:space="preserve"> 2010-05-03T22:12:57.377000</t>
  </si>
  <si>
    <t>2010-05-03T22:12:57.377000</t>
  </si>
  <si>
    <t xml:space="preserve"> 2010-05-03T22:22:57.401000</t>
  </si>
  <si>
    <t>2010-05-03T22:22:57.401000</t>
  </si>
  <si>
    <t xml:space="preserve"> 2010-05-03T22:33:17.205000</t>
  </si>
  <si>
    <t>2010-05-03T23:03:15.161000</t>
  </si>
  <si>
    <t xml:space="preserve"> 2010-05-03T23:13:15.185000</t>
  </si>
  <si>
    <t>2010-05-03T23:17:51.553000</t>
  </si>
  <si>
    <t xml:space="preserve"> 2010-05-03T23:27:51.577000</t>
  </si>
  <si>
    <t>2010-05-03T23:31:06.249000</t>
  </si>
  <si>
    <t xml:space="preserve"> 2010-05-03T23:41:06.273000</t>
  </si>
  <si>
    <t>2010-05-04T00:02:49.637000</t>
  </si>
  <si>
    <t xml:space="preserve"> 2010-05-04T00:12:49.661000</t>
  </si>
  <si>
    <t>2010-05-04T00:14:16.601000</t>
  </si>
  <si>
    <t xml:space="preserve"> 2010-05-04T00:24:16.625000</t>
  </si>
  <si>
    <t>2010-05-04T01:48:33.036000</t>
  </si>
  <si>
    <t xml:space="preserve"> 2010-05-04T01:58:33.060000</t>
  </si>
  <si>
    <t>2010-05-04T01:58:33.060000</t>
  </si>
  <si>
    <t xml:space="preserve"> 2010-05-04T02:08:33.084000</t>
  </si>
  <si>
    <t>2010-05-04T03:02:16.028000</t>
  </si>
  <si>
    <t xml:space="preserve"> 2010-05-04T03:12:16.052000</t>
  </si>
  <si>
    <t>2010-05-04T03:39:27.212000</t>
  </si>
  <si>
    <t xml:space="preserve"> 2010-05-04T03:49:27.235000</t>
  </si>
  <si>
    <t>2010-05-04T03:54:00.015000</t>
  </si>
  <si>
    <t xml:space="preserve"> 2010-05-04T04:04:00.039000</t>
  </si>
  <si>
    <t>2010-05-04T04:22:05.087000</t>
  </si>
  <si>
    <t xml:space="preserve"> 2010-05-04T04:32:05.111000</t>
  </si>
  <si>
    <t>2010-05-04T04:34:14.923000</t>
  </si>
  <si>
    <t xml:space="preserve"> 2010-05-04T04:44:14.947000</t>
  </si>
  <si>
    <t>2010-05-04T05:15:40.579000</t>
  </si>
  <si>
    <t xml:space="preserve"> 2010-05-04T05:25:40.603000</t>
  </si>
  <si>
    <t>2010-05-04T05:42:43.643000</t>
  </si>
  <si>
    <t xml:space="preserve"> 2010-05-04T05:52:43.667000</t>
  </si>
  <si>
    <t>2010-05-04T06:31:50.219000</t>
  </si>
  <si>
    <t xml:space="preserve"> 2010-05-04T06:41:50.243000</t>
  </si>
  <si>
    <t>2010-05-04T06:52:41.510000</t>
  </si>
  <si>
    <t xml:space="preserve"> 2010-05-04T07:02:41.534000</t>
  </si>
  <si>
    <t>2010-05-04T07:04:43.250000</t>
  </si>
  <si>
    <t xml:space="preserve"> 2010-05-04T07:14:43.274000</t>
  </si>
  <si>
    <t>2010-05-04T07:31:58.182000</t>
  </si>
  <si>
    <t xml:space="preserve"> 2010-05-04T07:41:58.206000</t>
  </si>
  <si>
    <t>2010-05-04T07:45:47.102000</t>
  </si>
  <si>
    <t xml:space="preserve"> 2010-05-04T07:55:47.126000</t>
  </si>
  <si>
    <t>2010-05-04T07:58:52.966000</t>
  </si>
  <si>
    <t xml:space="preserve"> 2010-05-04T08:08:52.990000</t>
  </si>
  <si>
    <t>2010-05-04T08:08:52.990000</t>
  </si>
  <si>
    <t xml:space="preserve"> 2010-05-04T08:18:53.014000</t>
  </si>
  <si>
    <t>2010-05-04T08:18:53.014000</t>
  </si>
  <si>
    <t xml:space="preserve"> 2010-05-04T08:28:53.038000</t>
  </si>
  <si>
    <t>2010-05-04T10:19:36.173000</t>
  </si>
  <si>
    <t xml:space="preserve"> 2010-05-04T10:29:36.197000</t>
  </si>
  <si>
    <t>2010-05-04T11:46:02.765000</t>
  </si>
  <si>
    <t xml:space="preserve"> 2010-05-04T11:56:02.789000</t>
  </si>
  <si>
    <t>2010-05-04T11:59:15.253000</t>
  </si>
  <si>
    <t xml:space="preserve"> 2010-05-04T12:09:15.277000</t>
  </si>
  <si>
    <t>2010-05-04T12:14:50.525000</t>
  </si>
  <si>
    <t xml:space="preserve"> 2010-05-04T12:24:50.549000</t>
  </si>
  <si>
    <t>2010-05-04T13:04:01.608000</t>
  </si>
  <si>
    <t xml:space="preserve"> 2010-05-04T13:14:01.632000</t>
  </si>
  <si>
    <t>2010-05-04T13:14:01.632000</t>
  </si>
  <si>
    <t xml:space="preserve"> 2010-05-04T13:24:01.656000</t>
  </si>
  <si>
    <t>2010-05-04T13:24:01.656000</t>
  </si>
  <si>
    <t xml:space="preserve"> 2010-05-04T13:34:01.680000</t>
  </si>
  <si>
    <t>2010-05-04T13:36:46.360000</t>
  </si>
  <si>
    <t xml:space="preserve"> 2010-05-04T13:46:46.384000</t>
  </si>
  <si>
    <t>2010-05-04T14:10:05.428000</t>
  </si>
  <si>
    <t xml:space="preserve"> 2010-05-04T14:20:05.452000</t>
  </si>
  <si>
    <t>2010-05-04T14:25:18.988000</t>
  </si>
  <si>
    <t xml:space="preserve"> 2010-05-04T14:35:19.012000</t>
  </si>
  <si>
    <t>2010-05-04T14:40:00.532000</t>
  </si>
  <si>
    <t xml:space="preserve"> 2010-05-04T14:50:00.556000</t>
  </si>
  <si>
    <t>2010-05-04T15:38:31.803000</t>
  </si>
  <si>
    <t xml:space="preserve"> 2010-05-04T15:48:31.827000</t>
  </si>
  <si>
    <t>2010-05-04T16:55:43.175000</t>
  </si>
  <si>
    <t xml:space="preserve"> 2010-05-04T17:05:43.199000</t>
  </si>
  <si>
    <t>2010-05-04T17:05:43.199000</t>
  </si>
  <si>
    <t xml:space="preserve"> 2010-05-04T17:15:43.223000</t>
  </si>
  <si>
    <t>2010-05-04T17:25:33.127000</t>
  </si>
  <si>
    <t xml:space="preserve"> 2010-05-04T17:35:33.151000</t>
  </si>
  <si>
    <t>2010-05-04T17:54:38.551000</t>
  </si>
  <si>
    <t xml:space="preserve"> 2010-05-04T18:04:38.575000</t>
  </si>
  <si>
    <t>2010-05-04T19:41:44.014000</t>
  </si>
  <si>
    <t xml:space="preserve"> 2010-05-04T19:51:44.038000</t>
  </si>
  <si>
    <t>2010-05-04T19:55:56.578000</t>
  </si>
  <si>
    <t xml:space="preserve"> 2010-05-04T20:05:56.602000</t>
  </si>
  <si>
    <t>2010-05-04T20:30:38.998000</t>
  </si>
  <si>
    <t xml:space="preserve"> 2010-05-04T20:39:37.014000</t>
  </si>
  <si>
    <t>2010-05-04T21:03:14.734000</t>
  </si>
  <si>
    <t xml:space="preserve"> 2010-05-04T21:13:14.758000</t>
  </si>
  <si>
    <t>2010-05-04T21:21:59.157000</t>
  </si>
  <si>
    <t xml:space="preserve"> 2010-05-04T21:31:59.181000</t>
  </si>
  <si>
    <t>2010-05-04T22:09:00.061000</t>
  </si>
  <si>
    <t xml:space="preserve"> 2010-05-04T22:19:00.085000</t>
  </si>
  <si>
    <t>2010-05-04T22:35:47.945000</t>
  </si>
  <si>
    <t xml:space="preserve"> 2010-05-04T22:45:47.969000</t>
  </si>
  <si>
    <t>2010-05-04T23:36:50.373000</t>
  </si>
  <si>
    <t xml:space="preserve"> 2010-05-04T23:46:50.397000</t>
  </si>
  <si>
    <t>2010-05-04T23:46:50.397000</t>
  </si>
  <si>
    <t xml:space="preserve"> 2010-05-04T23:56:50.421000</t>
  </si>
  <si>
    <t>2010-05-05T00:57:48.892000</t>
  </si>
  <si>
    <t xml:space="preserve"> 2010-05-05T01:07:48.916000</t>
  </si>
  <si>
    <t>2010-05-05T02:21:44.144000</t>
  </si>
  <si>
    <t xml:space="preserve"> 2010-05-05T02:31:44.168000</t>
  </si>
  <si>
    <t>2010-05-05T04:24:35.275000</t>
  </si>
  <si>
    <t xml:space="preserve"> 2010-05-05T04:34:35.299000</t>
  </si>
  <si>
    <t>2010-05-05T07:48:25.938000</t>
  </si>
  <si>
    <t xml:space="preserve"> 2010-05-05T07:58:25.962000</t>
  </si>
  <si>
    <t>2010-05-05T08:16:29.354000</t>
  </si>
  <si>
    <t xml:space="preserve"> 2010-05-05T08:26:29.378000</t>
  </si>
  <si>
    <t>2010-05-05T08:26:29.378000</t>
  </si>
  <si>
    <t xml:space="preserve"> 2010-05-05T08:36:29.402000</t>
  </si>
  <si>
    <t>2010-05-05T11:30:19.165000</t>
  </si>
  <si>
    <t xml:space="preserve"> 2010-05-05T11:40:19.189000</t>
  </si>
  <si>
    <t>2010-05-05T11:46:50.925000</t>
  </si>
  <si>
    <t xml:space="preserve"> 2010-05-05T11:56:50.948000</t>
  </si>
  <si>
    <t>2010-05-05T13:04:43.604000</t>
  </si>
  <si>
    <t xml:space="preserve"> 2010-05-05T13:14:43.628000</t>
  </si>
  <si>
    <t>2010-05-05T13:31:45.196000</t>
  </si>
  <si>
    <t xml:space="preserve"> 2010-05-05T13:41:45.220000</t>
  </si>
  <si>
    <t>2010-05-05T14:26:37.232000</t>
  </si>
  <si>
    <t xml:space="preserve"> 2010-05-05T14:36:37.256000</t>
  </si>
  <si>
    <t>2010-05-05T14:42:22.440000</t>
  </si>
  <si>
    <t xml:space="preserve"> 2010-05-05T14:52:22.463000</t>
  </si>
  <si>
    <t>2010-05-05T15:01:29.311000</t>
  </si>
  <si>
    <t xml:space="preserve"> 2010-05-05T15:11:29.335000</t>
  </si>
  <si>
    <t>2010-05-05T15:51:11.491000</t>
  </si>
  <si>
    <t xml:space="preserve"> 2010-05-05T16:01:11.515000</t>
  </si>
  <si>
    <t>2010-05-05T17:23:47.371000</t>
  </si>
  <si>
    <t xml:space="preserve"> 2010-05-05T17:33:47.395000</t>
  </si>
  <si>
    <t>2010-05-05T18:03:11.678000</t>
  </si>
  <si>
    <t xml:space="preserve"> 2010-05-05T18:13:11.702000</t>
  </si>
  <si>
    <t>2010-05-05T19:16:32.222000</t>
  </si>
  <si>
    <t xml:space="preserve"> 2010-05-05T19:26:32.246000</t>
  </si>
  <si>
    <t>2010-05-05T20:01:05.098000</t>
  </si>
  <si>
    <t xml:space="preserve"> 2010-05-05T20:11:05.122000</t>
  </si>
  <si>
    <t>2010-05-05T21:47:48.021000</t>
  </si>
  <si>
    <t xml:space="preserve"> 2010-05-05T21:57:37.005000</t>
  </si>
  <si>
    <t>2010-05-05T22:27:12.605000</t>
  </si>
  <si>
    <t xml:space="preserve"> 2010-05-05T22:37:12.629000</t>
  </si>
  <si>
    <t>2010-05-06T02:39:45.923000</t>
  </si>
  <si>
    <t xml:space="preserve"> 2010-05-06T02:49:45.947000</t>
  </si>
  <si>
    <t>2010-05-06T03:15:26.947000</t>
  </si>
  <si>
    <t xml:space="preserve"> 2010-05-06T03:25:26.971000</t>
  </si>
  <si>
    <t>2010-05-06T04:51:21.271000</t>
  </si>
  <si>
    <t xml:space="preserve"> 2010-05-06T05:01:21.295000</t>
  </si>
  <si>
    <t>2010-05-06T05:23:52.866000</t>
  </si>
  <si>
    <t xml:space="preserve"> 2010-05-06T05:33:52.890000</t>
  </si>
  <si>
    <t>2010-05-06T05:38:25.118000</t>
  </si>
  <si>
    <t xml:space="preserve"> 2010-05-06T05:48:25.142000</t>
  </si>
  <si>
    <t>2010-05-06T07:20:39.586000</t>
  </si>
  <si>
    <t xml:space="preserve"> 2010-05-06T07:31:05.094000</t>
  </si>
  <si>
    <t>2010-05-06T07:31:09.510000</t>
  </si>
  <si>
    <t xml:space="preserve"> 2010-05-06T07:41:09.534000</t>
  </si>
  <si>
    <t>2010-05-06T08:57:52.017000</t>
  </si>
  <si>
    <t xml:space="preserve"> 2010-05-06T09:07:52.041000</t>
  </si>
  <si>
    <t>2010-05-06T09:07:52.041000</t>
  </si>
  <si>
    <t xml:space="preserve"> 2010-05-06T09:17:52.065000</t>
  </si>
  <si>
    <t>2010-05-06T09:33:14.273000</t>
  </si>
  <si>
    <t xml:space="preserve"> 2010-05-06T09:43:14.297000</t>
  </si>
  <si>
    <t>2010-05-06T09:43:14.297000</t>
  </si>
  <si>
    <t xml:space="preserve"> 2010-05-06T09:53:14.321000</t>
  </si>
  <si>
    <t>2010-05-07T00:20:40.188000</t>
  </si>
  <si>
    <t xml:space="preserve"> 2010-05-07T00:30:40.212000</t>
  </si>
  <si>
    <t>2010-05-07T01:31:21.480000</t>
  </si>
  <si>
    <t xml:space="preserve"> 2010-05-07T01:41:21.503000</t>
  </si>
  <si>
    <t>2010-05-07T02:25:01.019000</t>
  </si>
  <si>
    <t xml:space="preserve"> 2010-05-07T02:35:01.043000</t>
  </si>
  <si>
    <t>2010-05-07T03:14:55.251000</t>
  </si>
  <si>
    <t xml:space="preserve"> 2010-05-07T03:24:55.275000</t>
  </si>
  <si>
    <t>2010-05-07T03:26:59.383000</t>
  </si>
  <si>
    <t xml:space="preserve"> 2010-05-07T03:36:59.407000</t>
  </si>
  <si>
    <t>2010-05-07T04:52:22.310000</t>
  </si>
  <si>
    <t xml:space="preserve"> 2010-05-07T05:02:22.334000</t>
  </si>
  <si>
    <t>2010-05-07T05:40:11.054000</t>
  </si>
  <si>
    <t xml:space="preserve"> 2010-05-07T05:50:11.078000</t>
  </si>
  <si>
    <t>2010-05-07T06:24:12.926000</t>
  </si>
  <si>
    <t xml:space="preserve"> 2010-05-07T06:34:12.950000</t>
  </si>
  <si>
    <t>2010-05-07T06:59:57.722000</t>
  </si>
  <si>
    <t xml:space="preserve"> 2010-05-07T07:09:57.746000</t>
  </si>
  <si>
    <t>2010-05-07T07:33:57.545000</t>
  </si>
  <si>
    <t xml:space="preserve"> 2010-05-07T07:43:57.569000</t>
  </si>
  <si>
    <t>2010-05-07T08:25:24.789000</t>
  </si>
  <si>
    <t xml:space="preserve"> 2010-05-07T08:35:24.813000</t>
  </si>
  <si>
    <t>2010-05-07T08:36:09.617000</t>
  </si>
  <si>
    <t xml:space="preserve"> 2010-05-07T08:46:09.641000</t>
  </si>
  <si>
    <t>2010-05-07T09:11:13.013000</t>
  </si>
  <si>
    <t xml:space="preserve"> 2010-05-07T09:21:13.037000</t>
  </si>
  <si>
    <t>2010-05-07T09:40:45.945000</t>
  </si>
  <si>
    <t xml:space="preserve"> 2010-05-07T09:50:45.969000</t>
  </si>
  <si>
    <t>2010-05-07T10:15:46.765000</t>
  </si>
  <si>
    <t xml:space="preserve"> 2010-05-07T10:25:46.788000</t>
  </si>
  <si>
    <t>2010-05-07T11:00:15.592000</t>
  </si>
  <si>
    <t xml:space="preserve"> 2010-05-07T11:10:15.616000</t>
  </si>
  <si>
    <t>2010-05-07T11:31:46.192000</t>
  </si>
  <si>
    <t xml:space="preserve"> 2010-05-07T11:41:46.216000</t>
  </si>
  <si>
    <t>2010-05-07T12:04:05.184000</t>
  </si>
  <si>
    <t xml:space="preserve"> 2010-05-07T12:14:05.208000</t>
  </si>
  <si>
    <t>2010-05-07T12:55:25.160000</t>
  </si>
  <si>
    <t xml:space="preserve"> 2010-05-07T13:05:25.184000</t>
  </si>
  <si>
    <t>2010-05-07T13:11:06.228000</t>
  </si>
  <si>
    <t xml:space="preserve"> 2010-05-07T13:21:06.251000</t>
  </si>
  <si>
    <t>2010-05-07T13:55:31.191000</t>
  </si>
  <si>
    <t xml:space="preserve"> 2010-05-07T14:04:56.991000</t>
  </si>
  <si>
    <t>2010-05-07T14:07:20.419000</t>
  </si>
  <si>
    <t xml:space="preserve"> 2010-05-07T14:17:20.443000</t>
  </si>
  <si>
    <t>2010-05-07T14:44:19.275000</t>
  </si>
  <si>
    <t xml:space="preserve"> 2010-05-07T14:54:19.299000</t>
  </si>
  <si>
    <t>2010-05-07T15:25:01.323000</t>
  </si>
  <si>
    <t xml:space="preserve"> 2010-05-07T15:35:01.347000</t>
  </si>
  <si>
    <t>2010-05-07T15:35:32.259000</t>
  </si>
  <si>
    <t xml:space="preserve"> 2010-05-07T15:45:32.283000</t>
  </si>
  <si>
    <t>2010-05-07T15:45:32.283000</t>
  </si>
  <si>
    <t xml:space="preserve"> 2010-05-07T15:55:32.307000</t>
  </si>
  <si>
    <t>2010-05-07T15:55:32.307000</t>
  </si>
  <si>
    <t xml:space="preserve"> 2010-05-07T16:05:32.331000</t>
  </si>
  <si>
    <t>2010-05-07T16:05:32.331000</t>
  </si>
  <si>
    <t xml:space="preserve"> 2010-05-07T16:15:32.354000</t>
  </si>
  <si>
    <t>2010-05-07T16:39:29.762000</t>
  </si>
  <si>
    <t xml:space="preserve"> 2010-05-07T16:49:29.786000</t>
  </si>
  <si>
    <t>2010-05-08T06:07:43.602000</t>
  </si>
  <si>
    <t xml:space="preserve"> 2010-05-08T06:17:43.626000</t>
  </si>
  <si>
    <t>2010-05-08T06:46:18.966000</t>
  </si>
  <si>
    <t xml:space="preserve"> 2010-05-08T06:56:18.989000</t>
  </si>
  <si>
    <t>2010-05-08T08:03:38.065000</t>
  </si>
  <si>
    <t xml:space="preserve"> 2010-05-08T08:13:38.089000</t>
  </si>
  <si>
    <t>2010-05-08T09:35:00.437000</t>
  </si>
  <si>
    <t xml:space="preserve"> 2010-05-08T09:45:00.460000</t>
  </si>
  <si>
    <t>2010-05-08T10:12:27.260000</t>
  </si>
  <si>
    <t xml:space="preserve"> 2010-05-08T10:22:27.284000</t>
  </si>
  <si>
    <t>2010-05-08T10:59:38.928000</t>
  </si>
  <si>
    <t xml:space="preserve"> 2010-05-08T11:09:38.952000</t>
  </si>
  <si>
    <t>2010-05-08T11:44:49.616000</t>
  </si>
  <si>
    <t xml:space="preserve"> 2010-05-08T11:54:49.640000</t>
  </si>
  <si>
    <t>2010-05-08T12:06:40.340000</t>
  </si>
  <si>
    <t xml:space="preserve"> 2010-05-08T12:16:40.364000</t>
  </si>
  <si>
    <t>2010-05-08T12:16:53.704000</t>
  </si>
  <si>
    <t xml:space="preserve"> 2010-05-08T12:26:53.728000</t>
  </si>
  <si>
    <t>2010-05-08T15:31:08.723000</t>
  </si>
  <si>
    <t xml:space="preserve"> 2010-05-08T15:41:08.746000</t>
  </si>
  <si>
    <t>2010-05-08T17:07:00.102000</t>
  </si>
  <si>
    <t xml:space="preserve"> 2010-05-08T17:17:00.126000</t>
  </si>
  <si>
    <t>2010-05-08T17:17:00.126000</t>
  </si>
  <si>
    <t xml:space="preserve"> 2010-05-08T17:27:00.150000</t>
  </si>
  <si>
    <t>2010-05-08T18:13:34.834000</t>
  </si>
  <si>
    <t xml:space="preserve"> 2010-05-08T18:23:53.074000</t>
  </si>
  <si>
    <t>2010-05-08T19:55:54.177000</t>
  </si>
  <si>
    <t xml:space="preserve"> 2010-05-08T20:05:54.201000</t>
  </si>
  <si>
    <t>2010-05-08T20:35:47.557000</t>
  </si>
  <si>
    <t xml:space="preserve"> 2010-05-08T20:45:47.581000</t>
  </si>
  <si>
    <t>2010-05-08T20:46:32.017000</t>
  </si>
  <si>
    <t xml:space="preserve"> 2010-05-08T20:56:32.041000</t>
  </si>
  <si>
    <t>2010-05-08T21:01:23.129000</t>
  </si>
  <si>
    <t xml:space="preserve"> 2010-05-08T21:11:23.153000</t>
  </si>
  <si>
    <t>2010-05-08T21:35:33.348000</t>
  </si>
  <si>
    <t xml:space="preserve"> 2010-05-08T21:45:33.372000</t>
  </si>
  <si>
    <t>2010-05-08T21:55:41.952000</t>
  </si>
  <si>
    <t xml:space="preserve"> 2010-05-08T22:05:41.976000</t>
  </si>
  <si>
    <t>2010-05-09T00:28:00.771000</t>
  </si>
  <si>
    <t xml:space="preserve"> 2010-05-09T00:38:00.795000</t>
  </si>
  <si>
    <t>2010-05-09T01:04:01.023000</t>
  </si>
  <si>
    <t xml:space="preserve"> 2010-05-09T01:14:01.047000</t>
  </si>
  <si>
    <t>2010-05-09T04:48:49.786000</t>
  </si>
  <si>
    <t xml:space="preserve"> 2010-05-09T04:58:49.810000</t>
  </si>
  <si>
    <t>2010-05-09T05:01:45.990000</t>
  </si>
  <si>
    <t xml:space="preserve"> 2010-05-09T05:11:46.014000</t>
  </si>
  <si>
    <t>2010-05-09T05:32:12.282000</t>
  </si>
  <si>
    <t xml:space="preserve"> 2010-05-09T05:42:12.306000</t>
  </si>
  <si>
    <t>2010-05-09T07:33:25.249000</t>
  </si>
  <si>
    <t xml:space="preserve"> 2010-05-09T07:43:25.273000</t>
  </si>
  <si>
    <t>2010-05-09T08:53:39.701000</t>
  </si>
  <si>
    <t xml:space="preserve"> 2010-05-09T09:03:39.724000</t>
  </si>
  <si>
    <t>2010-05-09T10:37:26.904000</t>
  </si>
  <si>
    <t xml:space="preserve"> 2010-05-09T10:47:26.928000</t>
  </si>
  <si>
    <t>2010-05-09T11:06:09.788000</t>
  </si>
  <si>
    <t xml:space="preserve"> 2010-05-09T11:16:09.812000</t>
  </si>
  <si>
    <t>2010-05-09T11:54:14.448000</t>
  </si>
  <si>
    <t xml:space="preserve"> 2010-05-09T12:04:14.471000</t>
  </si>
  <si>
    <t>2010-05-09T12:12:59.515000</t>
  </si>
  <si>
    <t xml:space="preserve"> 2010-05-09T12:22:59.539000</t>
  </si>
  <si>
    <t>2010-05-09T13:09:29.531000</t>
  </si>
  <si>
    <t xml:space="preserve"> 2010-05-09T13:19:29.555000</t>
  </si>
  <si>
    <t>2010-05-09T14:27:33.067000</t>
  </si>
  <si>
    <t xml:space="preserve"> 2010-05-09T14:37:33.091000</t>
  </si>
  <si>
    <t>2010-05-09T18:09:35.217000</t>
  </si>
  <si>
    <t xml:space="preserve"> 2010-05-09T18:19:35.241000</t>
  </si>
  <si>
    <t>2010-05-09T18:52:38.209000</t>
  </si>
  <si>
    <t xml:space="preserve"> 2010-05-09T19:02:38.233000</t>
  </si>
  <si>
    <t>2010-05-09T20:22:12.941000</t>
  </si>
  <si>
    <t xml:space="preserve"> 2010-05-09T20:32:12.965000</t>
  </si>
  <si>
    <t>2010-05-09T20:41:55.140000</t>
  </si>
  <si>
    <t xml:space="preserve"> 2010-05-09T20:51:55.164000</t>
  </si>
  <si>
    <t>2010-05-09T22:11:59.956000</t>
  </si>
  <si>
    <t xml:space="preserve"> 2010-05-09T22:21:59.980000</t>
  </si>
  <si>
    <t>2010-05-09T23:34:09.868000</t>
  </si>
  <si>
    <t xml:space="preserve"> 2010-05-09T23:44:09.891000</t>
  </si>
  <si>
    <t>2010-05-10T00:45:05.971000</t>
  </si>
  <si>
    <t xml:space="preserve"> 2010-05-10T00:55:05.995000</t>
  </si>
  <si>
    <t>2010-05-10T05:33:53.709000</t>
  </si>
  <si>
    <t xml:space="preserve"> 2010-05-10T05:43:53.733000</t>
  </si>
  <si>
    <t>2010-05-10T06:29:15.921000</t>
  </si>
  <si>
    <t xml:space="preserve"> 2010-05-10T06:39:15.945000</t>
  </si>
  <si>
    <t>2010-05-10T07:24:14.121000</t>
  </si>
  <si>
    <t xml:space="preserve"> 2010-05-10T07:34:14.145000</t>
  </si>
  <si>
    <t>2010-05-10T07:57:21.413000</t>
  </si>
  <si>
    <t xml:space="preserve"> 2010-05-10T08:07:21.437000</t>
  </si>
  <si>
    <t>2010-05-10T08:30:58.328000</t>
  </si>
  <si>
    <t xml:space="preserve"> 2010-05-10T08:40:58.352000</t>
  </si>
  <si>
    <t>2010-05-10T08:56:10.808000</t>
  </si>
  <si>
    <t xml:space="preserve"> 2010-05-10T09:06:10.832000</t>
  </si>
  <si>
    <t>2010-05-10T09:18:09.812000</t>
  </si>
  <si>
    <t xml:space="preserve"> 2010-05-10T09:28:09.836000</t>
  </si>
  <si>
    <t>2010-05-10T09:30:28.204000</t>
  </si>
  <si>
    <t xml:space="preserve"> 2010-05-10T09:40:28.228000</t>
  </si>
  <si>
    <t>2010-05-10T11:10:48.316000</t>
  </si>
  <si>
    <t xml:space="preserve"> 2010-05-10T11:20:48.339000</t>
  </si>
  <si>
    <t>2010-05-10T16:19:38.954000</t>
  </si>
  <si>
    <t xml:space="preserve"> 2010-05-10T16:29:38.978000</t>
  </si>
  <si>
    <t>2010-05-10T17:08:53.809000</t>
  </si>
  <si>
    <t xml:space="preserve"> 2010-05-10T17:18:53.833000</t>
  </si>
  <si>
    <t>2010-05-10T18:49:46.029000</t>
  </si>
  <si>
    <t xml:space="preserve"> 2010-05-10T18:59:46.053000</t>
  </si>
  <si>
    <t>2010-05-10T19:38:20.773000</t>
  </si>
  <si>
    <t xml:space="preserve"> 2010-05-10T19:48:20.797000</t>
  </si>
  <si>
    <t>2010-05-10T20:04:49.980000</t>
  </si>
  <si>
    <t xml:space="preserve"> 2010-05-10T20:14:50.004000</t>
  </si>
  <si>
    <t>2010-05-10T23:08:16.951000</t>
  </si>
  <si>
    <t xml:space="preserve"> 2010-05-10T23:18:16.975000</t>
  </si>
  <si>
    <t>2010-05-11T02:43:08.082000</t>
  </si>
  <si>
    <t xml:space="preserve"> 2010-05-11T02:53:08.106000</t>
  </si>
  <si>
    <t>2010-05-11T03:32:05.090000</t>
  </si>
  <si>
    <t xml:space="preserve"> 2010-05-11T03:42:05.114000</t>
  </si>
  <si>
    <t>2010-05-11T04:22:28.854000</t>
  </si>
  <si>
    <t xml:space="preserve"> 2010-05-11T04:32:28.878000</t>
  </si>
  <si>
    <t>2010-05-11T04:39:59.770000</t>
  </si>
  <si>
    <t xml:space="preserve"> 2010-05-11T04:49:59.793000</t>
  </si>
  <si>
    <t>2010-05-11T04:53:02.597000</t>
  </si>
  <si>
    <t xml:space="preserve"> 2010-05-11T05:03:02.621000</t>
  </si>
  <si>
    <t>2010-05-11T08:36:47.512000</t>
  </si>
  <si>
    <t xml:space="preserve"> 2010-05-11T08:46:47.536000</t>
  </si>
  <si>
    <t>2010-05-11T09:17:39.312000</t>
  </si>
  <si>
    <t xml:space="preserve"> 2010-05-11T09:27:39.336000</t>
  </si>
  <si>
    <t>2010-05-11T10:22:52.900000</t>
  </si>
  <si>
    <t xml:space="preserve"> 2010-05-11T10:32:52.923000</t>
  </si>
  <si>
    <t>2010-05-11T11:12:17.783000</t>
  </si>
  <si>
    <t xml:space="preserve"> 2010-05-11T11:22:17.807000</t>
  </si>
  <si>
    <t>2010-05-11T14:14:45.690000</t>
  </si>
  <si>
    <t xml:space="preserve"> 2010-05-11T14:24:45.714000</t>
  </si>
  <si>
    <t>2010-05-11T15:44:33.486000</t>
  </si>
  <si>
    <t xml:space="preserve"> 2010-05-11T15:54:33.510000</t>
  </si>
  <si>
    <t>2010-05-11T16:35:11.141000</t>
  </si>
  <si>
    <t xml:space="preserve"> 2010-05-11T16:45:11.165000</t>
  </si>
  <si>
    <t>2010-05-11T21:17:37.080000</t>
  </si>
  <si>
    <t xml:space="preserve"> 2010-05-11T21:27:37.104000</t>
  </si>
  <si>
    <t>2010-05-11T21:42:45.420000</t>
  </si>
  <si>
    <t xml:space="preserve"> 2010-05-11T21:52:45.444000</t>
  </si>
  <si>
    <t>2010-05-11T22:18:08.411000</t>
  </si>
  <si>
    <t xml:space="preserve"> 2010-05-11T22:28:08.435000</t>
  </si>
  <si>
    <t>2010-05-11T22:52:03.359000</t>
  </si>
  <si>
    <t xml:space="preserve"> 2010-05-11T23:02:03.383000</t>
  </si>
  <si>
    <t>2010-05-11T23:15:04.923000</t>
  </si>
  <si>
    <t xml:space="preserve"> 2010-05-11T23:25:04.947000</t>
  </si>
  <si>
    <t>2010-05-13T07:07:35.316000</t>
  </si>
  <si>
    <t xml:space="preserve"> 2010-05-13T07:17:35.340000</t>
  </si>
  <si>
    <t>2010-05-13T07:47:42.496000</t>
  </si>
  <si>
    <t xml:space="preserve"> 2010-05-13T07:57:42.520000</t>
  </si>
  <si>
    <t>2010-05-13T08:41:02.256000</t>
  </si>
  <si>
    <t xml:space="preserve"> 2010-05-13T08:51:02.280000</t>
  </si>
  <si>
    <t>2010-05-13T09:23:35.163000</t>
  </si>
  <si>
    <t xml:space="preserve"> 2010-05-13T09:33:35.187000</t>
  </si>
  <si>
    <t>2010-05-13T09:34:26.155000</t>
  </si>
  <si>
    <t xml:space="preserve"> 2010-05-13T09:44:26.179000</t>
  </si>
  <si>
    <t>2010-05-13T10:08:12.455000</t>
  </si>
  <si>
    <t xml:space="preserve"> 2010-05-13T10:18:12.479000</t>
  </si>
  <si>
    <t>2010-05-13T10:27:23.099000</t>
  </si>
  <si>
    <t xml:space="preserve"> 2010-05-13T10:37:23.123000</t>
  </si>
  <si>
    <t>2010-05-13T10:37:23.123000</t>
  </si>
  <si>
    <t xml:space="preserve"> 2010-05-13T10:47:23.147000</t>
  </si>
  <si>
    <t>2010-05-13T13:10:41.926000</t>
  </si>
  <si>
    <t xml:space="preserve"> 2010-05-13T13:20:41.950000</t>
  </si>
  <si>
    <t>2010-05-13T14:58:09.930000</t>
  </si>
  <si>
    <t xml:space="preserve"> 2010-05-13T15:08:09.953000</t>
  </si>
  <si>
    <t>2010-05-13T16:10:13.653000</t>
  </si>
  <si>
    <t xml:space="preserve"> 2010-05-13T16:20:13.677000</t>
  </si>
  <si>
    <t>2010-05-15T00:36:01.642000</t>
  </si>
  <si>
    <t xml:space="preserve"> 2010-05-15T00:46:01.666000</t>
  </si>
  <si>
    <t>2010-05-15T02:02:53.441000</t>
  </si>
  <si>
    <t xml:space="preserve"> 2010-05-15T02:12:53.465000</t>
  </si>
  <si>
    <t>2010-05-15T02:38:30.785000</t>
  </si>
  <si>
    <t xml:space="preserve"> 2010-05-15T02:48:30.809000</t>
  </si>
  <si>
    <t>2010-05-15T04:48:27.877000</t>
  </si>
  <si>
    <t xml:space="preserve"> 2010-05-15T04:58:27.900000</t>
  </si>
  <si>
    <t>2010-05-15T05:16:06.452000</t>
  </si>
  <si>
    <t xml:space="preserve"> 2010-05-15T05:26:06.476000</t>
  </si>
  <si>
    <t>2010-05-15T06:04:23.164000</t>
  </si>
  <si>
    <t xml:space="preserve"> 2010-05-15T06:14:23.188000</t>
  </si>
  <si>
    <t>2010-05-15T06:41:21.652000</t>
  </si>
  <si>
    <t xml:space="preserve"> 2010-05-15T06:51:21.676000</t>
  </si>
  <si>
    <t>2010-05-15T08:36:26.895000</t>
  </si>
  <si>
    <t xml:space="preserve"> 2010-05-15T08:46:26.919000</t>
  </si>
  <si>
    <t>2010-05-15T13:37:59.245000</t>
  </si>
  <si>
    <t xml:space="preserve"> 2010-05-15T13:47:59.269000</t>
  </si>
  <si>
    <t>2010-05-15T14:07:19.941000</t>
  </si>
  <si>
    <t xml:space="preserve"> 2010-05-15T14:17:19.965000</t>
  </si>
  <si>
    <t>2010-05-15T14:58:50.313000</t>
  </si>
  <si>
    <t xml:space="preserve"> 2010-05-15T15:08:50.337000</t>
  </si>
  <si>
    <t>2010-05-15T17:29:51.852000</t>
  </si>
  <si>
    <t xml:space="preserve"> 2010-05-15T17:39:51.876000</t>
  </si>
  <si>
    <t>2010-05-15T20:03:15.623000</t>
  </si>
  <si>
    <t xml:space="preserve"> 2010-05-15T20:13:15.647000</t>
  </si>
  <si>
    <t>2010-05-15T21:51:49.039000</t>
  </si>
  <si>
    <t xml:space="preserve"> 2010-05-15T22:01:49.063000</t>
  </si>
  <si>
    <t>2010-05-15T22:21:28.410000</t>
  </si>
  <si>
    <t xml:space="preserve"> 2010-05-15T22:31:28.434000</t>
  </si>
  <si>
    <t>2010-05-18T00:26:03.681000</t>
  </si>
  <si>
    <t xml:space="preserve"> 2010-05-18T00:36:03.705000</t>
  </si>
  <si>
    <t>2010-05-18T00:42:55.405000</t>
  </si>
  <si>
    <t xml:space="preserve"> 2010-05-18T00:52:55.429000</t>
  </si>
  <si>
    <t>2010-05-18T00:52:55.429000</t>
  </si>
  <si>
    <t xml:space="preserve"> 2010-05-18T01:02:55.453000</t>
  </si>
  <si>
    <t>2010-05-18T01:02:55.453000</t>
  </si>
  <si>
    <t xml:space="preserve"> 2010-05-18T01:12:55.477000</t>
  </si>
  <si>
    <t>2010-05-18T01:12:55.477000</t>
  </si>
  <si>
    <t xml:space="preserve"> 2010-05-18T01:22:55.501000</t>
  </si>
  <si>
    <t>2010-05-18T02:18:31.881000</t>
  </si>
  <si>
    <t xml:space="preserve"> 2010-05-18T02:28:31.905000</t>
  </si>
  <si>
    <t>2010-05-18T02:30:13.749000</t>
  </si>
  <si>
    <t xml:space="preserve"> 2010-05-18T02:40:13.773000</t>
  </si>
  <si>
    <t>2010-05-18T03:19:11.952000</t>
  </si>
  <si>
    <t xml:space="preserve"> 2010-05-18T03:29:11.976000</t>
  </si>
  <si>
    <t>2010-05-18T04:46:50.028000</t>
  </si>
  <si>
    <t xml:space="preserve"> 2010-05-18T04:56:50.052000</t>
  </si>
  <si>
    <t>2010-05-18T15:56:08.024000</t>
  </si>
  <si>
    <t xml:space="preserve"> 2010-05-18T16:06:08.048000</t>
  </si>
  <si>
    <t>2010-05-18T22:10:55.214000</t>
  </si>
  <si>
    <t xml:space="preserve"> 2010-05-18T22:20:55.238000</t>
  </si>
  <si>
    <t>2010-05-18T23:24:27.349000</t>
  </si>
  <si>
    <t xml:space="preserve"> 2010-05-18T23:34:27.373000</t>
  </si>
  <si>
    <t>2010-05-19T02:05:25.324000</t>
  </si>
  <si>
    <t xml:space="preserve"> 2010-05-19T02:15:25.348000</t>
  </si>
  <si>
    <t>2010-05-19T02:24:29.068000</t>
  </si>
  <si>
    <t xml:space="preserve"> 2010-05-19T02:34:29.092000</t>
  </si>
  <si>
    <t>2010-05-19T03:28:22.984000</t>
  </si>
  <si>
    <t xml:space="preserve"> 2010-05-19T03:38:23.008000</t>
  </si>
  <si>
    <t>2010-05-19T05:28:22.535000</t>
  </si>
  <si>
    <t xml:space="preserve"> 2010-05-19T05:38:22.559000</t>
  </si>
  <si>
    <t>2010-05-19T06:25:16.839000</t>
  </si>
  <si>
    <t xml:space="preserve"> 2010-05-19T06:35:16.863000</t>
  </si>
  <si>
    <t>2010-05-19T10:21:30.174000</t>
  </si>
  <si>
    <t xml:space="preserve"> 2010-05-19T10:31:30.198000</t>
  </si>
  <si>
    <t>2010-05-19T11:39:35.825000</t>
  </si>
  <si>
    <t xml:space="preserve"> 2010-05-19T11:49:35.849000</t>
  </si>
  <si>
    <t>2010-05-19T12:51:44.517000</t>
  </si>
  <si>
    <t xml:space="preserve"> 2010-05-19T13:01:44.541000</t>
  </si>
  <si>
    <t>2010-05-19T14:18:27.024000</t>
  </si>
  <si>
    <t xml:space="preserve"> 2010-05-19T14:28:27.048000</t>
  </si>
  <si>
    <t>2010-05-19T15:08:00.556000</t>
  </si>
  <si>
    <t xml:space="preserve"> 2010-05-19T15:18:00.580000</t>
  </si>
  <si>
    <t>2010-05-19T15:31:58.516000</t>
  </si>
  <si>
    <t xml:space="preserve"> 2010-05-19T15:41:58.540000</t>
  </si>
  <si>
    <t>2010-05-19T16:19:03.652000</t>
  </si>
  <si>
    <t xml:space="preserve"> 2010-05-19T16:29:03.676000</t>
  </si>
  <si>
    <t>2010-05-19T20:10:29.118000</t>
  </si>
  <si>
    <t xml:space="preserve"> 2010-05-19T20:20:29.142000</t>
  </si>
  <si>
    <t>2010-05-19T21:15:35.346000</t>
  </si>
  <si>
    <t xml:space="preserve"> 2010-05-19T21:25:35.370000</t>
  </si>
  <si>
    <t>2010-05-19T21:51:28.698000</t>
  </si>
  <si>
    <t xml:space="preserve"> 2010-05-19T22:01:28.722000</t>
  </si>
  <si>
    <t>2010-05-19T23:13:31.433000</t>
  </si>
  <si>
    <t xml:space="preserve"> 2010-05-19T23:23:31.457000</t>
  </si>
  <si>
    <t>2010-05-20T00:01:14.565000</t>
  </si>
  <si>
    <t xml:space="preserve"> 2010-05-20T00:11:14.589000</t>
  </si>
  <si>
    <t>2010-05-20T00:11:14.589000</t>
  </si>
  <si>
    <t xml:space="preserve"> 2010-05-20T00:21:14.613000</t>
  </si>
  <si>
    <t>2010-05-20T00:21:14.613000</t>
  </si>
  <si>
    <t xml:space="preserve"> 2010-05-20T00:31:14.637000</t>
  </si>
  <si>
    <t>2010-05-20T01:27:56.980000</t>
  </si>
  <si>
    <t xml:space="preserve"> 2010-05-20T01:37:57.004000</t>
  </si>
  <si>
    <t>2010-05-20T01:51:47.120000</t>
  </si>
  <si>
    <t xml:space="preserve"> 2010-05-20T02:01:47.144000</t>
  </si>
  <si>
    <t>2010-05-20T02:37:00.016000</t>
  </si>
  <si>
    <t xml:space="preserve"> 2010-05-20T02:47:00.040000</t>
  </si>
  <si>
    <t>2010-05-20T03:32:13.856000</t>
  </si>
  <si>
    <t xml:space="preserve"> 2010-05-20T03:42:13.880000</t>
  </si>
  <si>
    <t>2010-05-20T03:42:13.880000</t>
  </si>
  <si>
    <t xml:space="preserve"> 2010-05-20T03:52:13.904000</t>
  </si>
  <si>
    <t>2010-05-20T04:01:54.148000</t>
  </si>
  <si>
    <t xml:space="preserve"> 2010-05-20T04:11:54.172000</t>
  </si>
  <si>
    <t>2010-05-20T04:29:57.011000</t>
  </si>
  <si>
    <t xml:space="preserve"> 2010-05-20T04:39:57.035000</t>
  </si>
  <si>
    <t>2010-05-20T04:56:17.019000</t>
  </si>
  <si>
    <t xml:space="preserve"> 2010-05-20T05:06:17.043000</t>
  </si>
  <si>
    <t>2010-05-20T05:06:27.163000</t>
  </si>
  <si>
    <t xml:space="preserve"> 2010-05-20T05:16:27.187000</t>
  </si>
  <si>
    <t>2010-05-20T05:16:27.187000</t>
  </si>
  <si>
    <t xml:space="preserve"> 2010-05-20T05:26:27.211000</t>
  </si>
  <si>
    <t>2010-05-20T05:31:47.187000</t>
  </si>
  <si>
    <t xml:space="preserve"> 2010-05-20T05:41:47.211000</t>
  </si>
  <si>
    <t>2010-05-20T06:03:57.899000</t>
  </si>
  <si>
    <t xml:space="preserve"> 2010-05-20T06:13:57.923000</t>
  </si>
  <si>
    <t>2010-05-20T07:31:41.494000</t>
  </si>
  <si>
    <t xml:space="preserve"> 2010-05-20T07:41:41.518000</t>
  </si>
  <si>
    <t>2010-05-20T09:18:18.346000</t>
  </si>
  <si>
    <t xml:space="preserve"> 2010-05-20T09:28:18.370000</t>
  </si>
  <si>
    <t>2010-05-20T09:32:20.606000</t>
  </si>
  <si>
    <t xml:space="preserve"> 2010-05-20T09:42:20.630000</t>
  </si>
  <si>
    <t>2010-05-20T09:48:37.554000</t>
  </si>
  <si>
    <t xml:space="preserve"> 2010-05-20T09:58:37.578000</t>
  </si>
  <si>
    <t>2010-05-20T10:16:35.173000</t>
  </si>
  <si>
    <t xml:space="preserve"> 2010-05-20T10:26:35.197000</t>
  </si>
  <si>
    <t>2010-05-20T10:43:36.397000</t>
  </si>
  <si>
    <t xml:space="preserve"> 2010-05-20T10:53:36.421000</t>
  </si>
  <si>
    <t>2010-05-20T11:04:27.321000</t>
  </si>
  <si>
    <t xml:space="preserve"> 2010-05-20T11:14:27.345000</t>
  </si>
  <si>
    <t>2010-05-20T11:30:18.165000</t>
  </si>
  <si>
    <t xml:space="preserve"> 2010-05-20T11:40:18.189000</t>
  </si>
  <si>
    <t>2010-05-20T11:50:15.085000</t>
  </si>
  <si>
    <t xml:space="preserve"> 2010-05-20T12:00:15.109000</t>
  </si>
  <si>
    <t>2010-05-20T12:00:15.109000</t>
  </si>
  <si>
    <t xml:space="preserve"> 2010-05-20T12:10:15.133000</t>
  </si>
  <si>
    <t>2010-05-20T12:43:56.741000</t>
  </si>
  <si>
    <t xml:space="preserve"> 2010-05-20T12:53:56.765000</t>
  </si>
  <si>
    <t>2010-05-20T12:53:56.765000</t>
  </si>
  <si>
    <t xml:space="preserve"> 2010-05-20T13:03:56.788000</t>
  </si>
  <si>
    <t>2010-05-20T13:03:56.788000</t>
  </si>
  <si>
    <t xml:space="preserve"> 2010-05-20T13:13:56.812000</t>
  </si>
  <si>
    <t>2010-05-20T13:13:56.812000</t>
  </si>
  <si>
    <t xml:space="preserve"> 2010-05-20T13:23:56.836000</t>
  </si>
  <si>
    <t>2010-05-20T13:23:56.836000</t>
  </si>
  <si>
    <t xml:space="preserve"> 2010-05-20T13:33:56.860000</t>
  </si>
  <si>
    <t>2010-05-20T14:26:19.856000</t>
  </si>
  <si>
    <t xml:space="preserve"> 2010-05-20T14:36:19.880000</t>
  </si>
  <si>
    <t>2010-05-20T14:36:19.880000</t>
  </si>
  <si>
    <t xml:space="preserve"> 2010-05-20T14:46:19.904000</t>
  </si>
  <si>
    <t>2010-05-20T14:49:24.364000</t>
  </si>
  <si>
    <t xml:space="preserve"> 2010-05-20T14:59:24.388000</t>
  </si>
  <si>
    <t>2010-05-20T15:03:13.652000</t>
  </si>
  <si>
    <t xml:space="preserve"> 2010-05-20T15:13:13.676000</t>
  </si>
  <si>
    <t>2010-05-20T15:21:59.640000</t>
  </si>
  <si>
    <t xml:space="preserve"> 2010-05-20T15:31:59.664000</t>
  </si>
  <si>
    <t>2010-05-20T15:48:24.248000</t>
  </si>
  <si>
    <t xml:space="preserve"> 2010-05-20T15:58:24.271000</t>
  </si>
  <si>
    <t>2010-05-20T16:20:20.055000</t>
  </si>
  <si>
    <t xml:space="preserve"> 2010-05-20T16:30:20.079000</t>
  </si>
  <si>
    <t>2010-05-20T16:30:20.079000</t>
  </si>
  <si>
    <t xml:space="preserve"> 2010-05-20T16:40:20.103000</t>
  </si>
  <si>
    <t>2010-05-20T18:01:32.975000</t>
  </si>
  <si>
    <t xml:space="preserve"> 2010-05-20T18:11:32.999000</t>
  </si>
  <si>
    <t>2010-05-20T18:11:32.999000</t>
  </si>
  <si>
    <t xml:space="preserve"> 2010-05-20T18:21:33.023000</t>
  </si>
  <si>
    <t>2010-05-20T19:04:23.870000</t>
  </si>
  <si>
    <t xml:space="preserve"> 2010-05-20T19:14:23.894000</t>
  </si>
  <si>
    <t>2010-05-20T21:17:25.422000</t>
  </si>
  <si>
    <t xml:space="preserve"> 2010-05-20T21:27:25.446000</t>
  </si>
  <si>
    <t>2010-05-20T22:09:56.973000</t>
  </si>
  <si>
    <t xml:space="preserve"> 2010-05-20T22:19:56.997000</t>
  </si>
  <si>
    <t>2010-05-20T23:00:32.973000</t>
  </si>
  <si>
    <t xml:space="preserve"> 2010-05-20T23:10:32.997000</t>
  </si>
  <si>
    <t>2010-05-20T23:34:19.825000</t>
  </si>
  <si>
    <t xml:space="preserve"> 2010-05-20T23:44:19.849000</t>
  </si>
  <si>
    <t>2010-05-22T02:45:32.636000</t>
  </si>
  <si>
    <t xml:space="preserve"> 2010-05-22T02:55:32.659000</t>
  </si>
  <si>
    <t>2010-05-22T06:41:46.062000</t>
  </si>
  <si>
    <t xml:space="preserve"> 2010-05-22T06:51:46.086000</t>
  </si>
  <si>
    <t>2010-05-22T06:53:27.746000</t>
  </si>
  <si>
    <t xml:space="preserve"> 2010-05-22T07:03:27.770000</t>
  </si>
  <si>
    <t>2010-05-22T08:15:18.982000</t>
  </si>
  <si>
    <t xml:space="preserve"> 2010-05-22T08:25:19.006000</t>
  </si>
  <si>
    <t>2010-05-22T08:53:10.461000</t>
  </si>
  <si>
    <t xml:space="preserve"> 2010-05-22T09:03:10.485000</t>
  </si>
  <si>
    <t>2010-05-22T09:15:46.449000</t>
  </si>
  <si>
    <t xml:space="preserve"> 2010-05-22T09:25:46.473000</t>
  </si>
  <si>
    <t>2010-05-22T09:50:28.961000</t>
  </si>
  <si>
    <t xml:space="preserve"> 2010-05-22T10:00:28.985000</t>
  </si>
  <si>
    <t>2010-05-22T10:20:06.033000</t>
  </si>
  <si>
    <t xml:space="preserve"> 2010-05-22T10:30:06.057000</t>
  </si>
  <si>
    <t>2010-05-22T13:38:19.516000</t>
  </si>
  <si>
    <t xml:space="preserve"> 2010-05-22T13:48:19.540000</t>
  </si>
  <si>
    <t>2010-05-22T14:11:54.132000</t>
  </si>
  <si>
    <t xml:space="preserve"> 2010-05-22T14:21:54.156000</t>
  </si>
  <si>
    <t>2010-05-22T15:21:35.163000</t>
  </si>
  <si>
    <t xml:space="preserve"> 2010-05-22T15:31:35.187000</t>
  </si>
  <si>
    <t>2010-05-22T17:24:05.871000</t>
  </si>
  <si>
    <t xml:space="preserve"> 2010-05-22T17:34:05.894000</t>
  </si>
  <si>
    <t>2010-05-22T17:35:18.758000</t>
  </si>
  <si>
    <t xml:space="preserve"> 2010-05-22T17:45:18.782000</t>
  </si>
  <si>
    <t>2010-05-22T17:48:35.202000</t>
  </si>
  <si>
    <t xml:space="preserve"> 2010-05-22T17:58:35.226000</t>
  </si>
  <si>
    <t>2010-05-22T19:04:24.234000</t>
  </si>
  <si>
    <t xml:space="preserve"> 2010-05-22T19:14:24.258000</t>
  </si>
  <si>
    <t>2010-05-22T20:09:16.202000</t>
  </si>
  <si>
    <t xml:space="preserve"> 2010-05-22T20:19:16.226000</t>
  </si>
  <si>
    <t>2010-05-22T20:24:33.533000</t>
  </si>
  <si>
    <t xml:space="preserve"> 2010-05-22T20:34:33.557000</t>
  </si>
  <si>
    <t>2010-05-22T21:00:15.937000</t>
  </si>
  <si>
    <t xml:space="preserve"> 2010-05-22T21:10:15.961000</t>
  </si>
  <si>
    <t>2010-05-22T21:39:56.529000</t>
  </si>
  <si>
    <t xml:space="preserve"> 2010-05-22T21:49:56.553000</t>
  </si>
  <si>
    <t>2010-05-23T04:26:58.111000</t>
  </si>
  <si>
    <t xml:space="preserve"> 2010-05-23T04:36:58.135000</t>
  </si>
  <si>
    <t>2010-05-23T05:05:26.758000</t>
  </si>
  <si>
    <t xml:space="preserve"> 2010-05-23T05:15:26.782000</t>
  </si>
  <si>
    <t>2010-05-23T06:44:40.446000</t>
  </si>
  <si>
    <t xml:space="preserve"> 2010-05-23T06:54:40.470000</t>
  </si>
  <si>
    <t>2010-05-23T07:24:48.822000</t>
  </si>
  <si>
    <t xml:space="preserve"> 2010-05-23T07:34:48.846000</t>
  </si>
  <si>
    <t>2010-05-23T10:18:36.561000</t>
  </si>
  <si>
    <t xml:space="preserve"> 2010-05-23T10:28:36.585000</t>
  </si>
  <si>
    <t>2010-05-23T12:10:03.396000</t>
  </si>
  <si>
    <t xml:space="preserve"> 2010-05-23T12:20:03.420000</t>
  </si>
  <si>
    <t>2010-05-23T13:28:37.384000</t>
  </si>
  <si>
    <t xml:space="preserve"> 2010-05-23T13:38:37.408000</t>
  </si>
  <si>
    <t>2010-05-23T15:40:53.487000</t>
  </si>
  <si>
    <t xml:space="preserve"> 2010-05-23T15:50:53.511000</t>
  </si>
  <si>
    <t>2010-05-23T16:46:43.966000</t>
  </si>
  <si>
    <t xml:space="preserve"> 2010-05-23T16:56:43.990000</t>
  </si>
  <si>
    <t>2010-05-23T17:18:06.562000</t>
  </si>
  <si>
    <t xml:space="preserve"> 2010-05-23T17:28:06.586000</t>
  </si>
  <si>
    <t>2010-05-23T19:22:26.934000</t>
  </si>
  <si>
    <t xml:space="preserve"> 2010-05-23T19:32:26.958000</t>
  </si>
  <si>
    <t>2010-05-23T19:34:15.242000</t>
  </si>
  <si>
    <t xml:space="preserve"> 2010-05-23T19:44:15.265000</t>
  </si>
  <si>
    <t>2010-05-23T20:17:59.449000</t>
  </si>
  <si>
    <t xml:space="preserve"> 2010-05-23T20:27:59.473000</t>
  </si>
  <si>
    <t>2010-05-23T23:46:37.520000</t>
  </si>
  <si>
    <t xml:space="preserve"> 2010-05-23T23:56:40.948000</t>
  </si>
  <si>
    <t>2010-05-24T01:24:40.552000</t>
  </si>
  <si>
    <t xml:space="preserve"> 2010-05-24T01:34:40.575000</t>
  </si>
  <si>
    <t>2010-05-24T05:29:25.958000</t>
  </si>
  <si>
    <t xml:space="preserve"> 2010-05-24T05:39:25.982000</t>
  </si>
  <si>
    <t>2010-05-24T06:21:26.230000</t>
  </si>
  <si>
    <t xml:space="preserve"> 2010-05-24T06:31:26.254000</t>
  </si>
  <si>
    <t>2010-05-24T08:37:17.981000</t>
  </si>
  <si>
    <t xml:space="preserve"> 2010-05-24T08:47:18.005000</t>
  </si>
  <si>
    <t>2010-05-24T13:46:38.519000</t>
  </si>
  <si>
    <t xml:space="preserve"> 2010-05-24T13:50:48.759000</t>
  </si>
  <si>
    <t>2010-05-25T00:01:54.252000</t>
  </si>
  <si>
    <t xml:space="preserve"> 2010-05-25T00:11:54.276000</t>
  </si>
  <si>
    <t>2010-05-25T01:01:19.711000</t>
  </si>
  <si>
    <t xml:space="preserve"> 2010-05-25T01:11:19.735000</t>
  </si>
  <si>
    <t>2010-05-25T02:01:45.063000</t>
  </si>
  <si>
    <t xml:space="preserve"> 2010-05-25T02:11:45.087000</t>
  </si>
  <si>
    <t>2010-05-25T06:05:53.762000</t>
  </si>
  <si>
    <t xml:space="preserve"> 2010-05-25T06:15:53.786000</t>
  </si>
  <si>
    <t>2010-05-25T06:32:04.938000</t>
  </si>
  <si>
    <t xml:space="preserve"> 2010-05-25T06:42:04.961000</t>
  </si>
  <si>
    <t>2010-05-25T07:07:38.325000</t>
  </si>
  <si>
    <t xml:space="preserve"> 2010-05-25T07:17:38.349000</t>
  </si>
  <si>
    <t>2010-05-25T08:47:26.881000</t>
  </si>
  <si>
    <t xml:space="preserve"> 2010-05-25T08:57:26.905000</t>
  </si>
  <si>
    <t>2010-05-25T09:08:29.857000</t>
  </si>
  <si>
    <t xml:space="preserve"> 2010-05-25T09:18:29.881000</t>
  </si>
  <si>
    <t>2010-05-25T10:11:53.412000</t>
  </si>
  <si>
    <t xml:space="preserve"> 2010-05-25T10:21:53.436000</t>
  </si>
  <si>
    <t>2010-05-25T11:20:49.088000</t>
  </si>
  <si>
    <t xml:space="preserve"> 2010-05-25T11:30:49.112000</t>
  </si>
  <si>
    <t>2010-05-25T12:17:30.604000</t>
  </si>
  <si>
    <t xml:space="preserve"> 2010-05-25T12:27:30.627000</t>
  </si>
  <si>
    <t>2010-05-25T14:08:34.163000</t>
  </si>
  <si>
    <t xml:space="preserve"> 2010-05-25T14:18:34.187000</t>
  </si>
  <si>
    <t>2010-05-25T16:57:01.006000</t>
  </si>
  <si>
    <t xml:space="preserve"> 2010-05-25T17:07:01.030000</t>
  </si>
  <si>
    <t>2010-05-26T02:50:24.727000</t>
  </si>
  <si>
    <t xml:space="preserve"> 2010-05-26T03:00:24.750000</t>
  </si>
  <si>
    <t>2010-05-26T03:29:15.822000</t>
  </si>
  <si>
    <t xml:space="preserve"> 2010-05-26T03:39:15.846000</t>
  </si>
  <si>
    <t>2010-05-26T04:38:36.430000</t>
  </si>
  <si>
    <t xml:space="preserve"> 2010-05-26T04:48:36.454000</t>
  </si>
  <si>
    <t>2010-05-26T04:50:00.174000</t>
  </si>
  <si>
    <t xml:space="preserve"> 2010-05-26T05:00:00.198000</t>
  </si>
  <si>
    <t>2010-05-26T05:06:52.726000</t>
  </si>
  <si>
    <t xml:space="preserve"> 2010-05-26T05:16:52.750000</t>
  </si>
  <si>
    <t>2010-05-26T06:18:43.661000</t>
  </si>
  <si>
    <t xml:space="preserve"> 2010-05-26T06:28:43.685000</t>
  </si>
  <si>
    <t>2010-05-26T06:50:31.649000</t>
  </si>
  <si>
    <t xml:space="preserve"> 2010-05-26T07:00:31.673000</t>
  </si>
  <si>
    <t>2010-05-26T08:18:23.709000</t>
  </si>
  <si>
    <t xml:space="preserve"> 2010-05-26T08:28:23.733000</t>
  </si>
  <si>
    <t>2010-05-26T08:53:34.740000</t>
  </si>
  <si>
    <t xml:space="preserve"> 2010-05-26T09:03:34.764000</t>
  </si>
  <si>
    <t>2010-05-26T09:24:59.452000</t>
  </si>
  <si>
    <t xml:space="preserve"> 2010-05-26T09:34:59.476000</t>
  </si>
  <si>
    <t>2010-05-26T09:52:27.080000</t>
  </si>
  <si>
    <t xml:space="preserve"> 2010-05-26T10:02:27.104000</t>
  </si>
  <si>
    <t>2010-05-26T14:06:53.099000</t>
  </si>
  <si>
    <t xml:space="preserve"> 2010-05-26T14:16:53.123000</t>
  </si>
  <si>
    <t>2010-05-26T15:35:44.498000</t>
  </si>
  <si>
    <t xml:space="preserve"> 2010-05-26T15:45:44.522000</t>
  </si>
  <si>
    <t>2010-05-26T16:36:17.210000</t>
  </si>
  <si>
    <t xml:space="preserve"> 2010-05-26T16:46:17.234000</t>
  </si>
  <si>
    <t>2010-05-26T17:19:10.358000</t>
  </si>
  <si>
    <t xml:space="preserve"> 2010-05-26T17:29:10.382000</t>
  </si>
  <si>
    <t>2010-05-26T19:37:36.025000</t>
  </si>
  <si>
    <t xml:space="preserve"> 2010-05-26T19:47:36.049000</t>
  </si>
  <si>
    <t>2010-05-26T20:41:23.040000</t>
  </si>
  <si>
    <t xml:space="preserve"> 2010-05-26T20:51:23.064000</t>
  </si>
  <si>
    <t>2010-05-26T22:03:05.444000</t>
  </si>
  <si>
    <t xml:space="preserve"> 2010-05-26T22:13:05.468000</t>
  </si>
  <si>
    <t>2010-05-27T01:20:25.659000</t>
  </si>
  <si>
    <t xml:space="preserve"> 2010-05-27T01:30:25.683000</t>
  </si>
  <si>
    <t>2010-05-27T01:56:53.879000</t>
  </si>
  <si>
    <t xml:space="preserve"> 2010-05-27T02:06:53.903000</t>
  </si>
  <si>
    <t>2010-05-27T02:19:11.651000</t>
  </si>
  <si>
    <t xml:space="preserve"> 2010-05-27T02:29:11.674000</t>
  </si>
  <si>
    <t>2010-05-27T03:08:04.518000</t>
  </si>
  <si>
    <t xml:space="preserve"> 2010-05-27T03:18:04.542000</t>
  </si>
  <si>
    <t>2010-05-27T05:44:26.493000</t>
  </si>
  <si>
    <t xml:space="preserve"> 2010-05-27T05:54:26.517000</t>
  </si>
  <si>
    <t>2010-05-27T06:06:38.561000</t>
  </si>
  <si>
    <t xml:space="preserve"> 2010-05-27T06:16:38.585000</t>
  </si>
  <si>
    <t>2010-05-27T06:51:56.885000</t>
  </si>
  <si>
    <t xml:space="preserve"> 2010-05-27T07:01:56.909000</t>
  </si>
  <si>
    <t>2010-05-27T07:38:37.733000</t>
  </si>
  <si>
    <t xml:space="preserve"> 2010-05-27T07:48:37.757000</t>
  </si>
  <si>
    <t>2010-05-27T09:22:14.080000</t>
  </si>
  <si>
    <t xml:space="preserve"> 2010-05-27T09:32:14.104000</t>
  </si>
  <si>
    <t>2010-05-27T10:15:52.424000</t>
  </si>
  <si>
    <t xml:space="preserve"> 2010-05-27T10:25:52.448000</t>
  </si>
  <si>
    <t>2010-05-27T12:42:23.207000</t>
  </si>
  <si>
    <t xml:space="preserve"> 2010-05-27T12:52:23.231000</t>
  </si>
  <si>
    <t>2010-05-27T15:23:56.234000</t>
  </si>
  <si>
    <t xml:space="preserve"> 2010-05-27T15:33:56.258000</t>
  </si>
  <si>
    <t>2010-05-27T17:11:00.961000</t>
  </si>
  <si>
    <t xml:space="preserve"> 2010-05-27T17:21:00.985000</t>
  </si>
  <si>
    <t>2010-05-27T17:24:26.145000</t>
  </si>
  <si>
    <t xml:space="preserve"> 2010-05-27T17:34:26.169000</t>
  </si>
  <si>
    <t>2010-05-27T18:43:52.849000</t>
  </si>
  <si>
    <t xml:space="preserve"> 2010-05-27T18:53:52.873000</t>
  </si>
  <si>
    <t>2010-05-27T21:01:04.916000</t>
  </si>
  <si>
    <t xml:space="preserve"> 2010-05-27T21:11:04.940000</t>
  </si>
  <si>
    <t>2010-05-27T21:11:04.940000</t>
  </si>
  <si>
    <t xml:space="preserve"> 2010-05-27T21:21:04.872000</t>
  </si>
  <si>
    <t>2010-05-27T21:40:06.592000</t>
  </si>
  <si>
    <t xml:space="preserve"> 2010-05-27T21:50:06.616000</t>
  </si>
  <si>
    <t>2010-05-27T22:40:29.092000</t>
  </si>
  <si>
    <t xml:space="preserve"> 2010-05-27T22:50:29.116000</t>
  </si>
  <si>
    <t>2010-05-28T00:17:42.995000</t>
  </si>
  <si>
    <t xml:space="preserve"> 2010-05-28T00:27:43.019000</t>
  </si>
  <si>
    <t>2010-05-28T01:14:05.835000</t>
  </si>
  <si>
    <t xml:space="preserve"> 2010-05-28T01:24:05.859000</t>
  </si>
  <si>
    <t>2010-05-28T01:24:05.859000</t>
  </si>
  <si>
    <t xml:space="preserve"> 2010-05-28T01:34:05.883000</t>
  </si>
  <si>
    <t>2010-05-28T01:34:05.883000</t>
  </si>
  <si>
    <t xml:space="preserve"> 2010-05-28T01:44:05.907000</t>
  </si>
  <si>
    <t>2010-05-28T01:44:05.907000</t>
  </si>
  <si>
    <t xml:space="preserve"> 2010-05-28T01:54:05.930000</t>
  </si>
  <si>
    <t>2010-05-28T07:36:40.753000</t>
  </si>
  <si>
    <t xml:space="preserve"> 2010-05-28T07:46:40.776000</t>
  </si>
  <si>
    <t>2010-05-28T07:46:40.776000</t>
  </si>
  <si>
    <t xml:space="preserve"> 2010-05-28T07:56:40.800000</t>
  </si>
  <si>
    <t>2010-05-28T09:24:29.088000</t>
  </si>
  <si>
    <t xml:space="preserve"> 2010-05-28T09:34:29.112000</t>
  </si>
  <si>
    <t>2010-05-28T11:19:51.811000</t>
  </si>
  <si>
    <t xml:space="preserve"> 2010-05-28T11:29:51.835000</t>
  </si>
  <si>
    <t>2010-05-28T12:12:33.391000</t>
  </si>
  <si>
    <t xml:space="preserve"> 2010-05-28T12:22:33.415000</t>
  </si>
  <si>
    <t>2010-05-28T12:52:37.535000</t>
  </si>
  <si>
    <t xml:space="preserve"> 2010-05-28T13:02:37.559000</t>
  </si>
  <si>
    <t>2010-05-28T13:49:04.790000</t>
  </si>
  <si>
    <t xml:space="preserve"> 2010-05-28T13:59:04.814000</t>
  </si>
  <si>
    <t>2010-05-28T14:00:43.898000</t>
  </si>
  <si>
    <t xml:space="preserve"> 2010-05-28T14:10:43.922000</t>
  </si>
  <si>
    <t>2010-05-28T14:27:01.974000</t>
  </si>
  <si>
    <t xml:space="preserve"> 2010-05-28T14:37:01.998000</t>
  </si>
  <si>
    <t>2010-05-28T17:15:39.213000</t>
  </si>
  <si>
    <t xml:space="preserve"> 2010-05-28T17:25:39.237000</t>
  </si>
  <si>
    <t>2010-05-28T20:21:12.040000</t>
  </si>
  <si>
    <t xml:space="preserve"> 2010-05-28T20:31:12.064000</t>
  </si>
  <si>
    <t>2010-05-28T21:37:23.336000</t>
  </si>
  <si>
    <t xml:space="preserve"> 2010-05-28T21:47:23.360000</t>
  </si>
  <si>
    <t>2010-05-29T00:04:37.175000</t>
  </si>
  <si>
    <t xml:space="preserve"> 2010-05-29T00:14:37.199000</t>
  </si>
  <si>
    <t>2010-05-29T00:14:37.199000</t>
  </si>
  <si>
    <t xml:space="preserve"> 2010-05-29T00:24:37.223000</t>
  </si>
  <si>
    <t>2010-05-29T10:29:16.591000</t>
  </si>
  <si>
    <t xml:space="preserve"> 2010-05-29T10:39:16.615000</t>
  </si>
  <si>
    <t>2010-05-29T11:06:07.535000</t>
  </si>
  <si>
    <t xml:space="preserve"> 2010-05-29T11:16:07.559000</t>
  </si>
  <si>
    <t>2010-05-29T11:22:43.159000</t>
  </si>
  <si>
    <t xml:space="preserve"> 2010-05-29T11:32:43.183000</t>
  </si>
  <si>
    <t>2010-05-29T11:46:10.115000</t>
  </si>
  <si>
    <t xml:space="preserve"> 2010-05-29T11:56:10.139000</t>
  </si>
  <si>
    <t>2010-05-29T13:29:28.430000</t>
  </si>
  <si>
    <t xml:space="preserve"> 2010-05-29T13:39:28.454000</t>
  </si>
  <si>
    <t>2010-05-29T14:38:36.618000</t>
  </si>
  <si>
    <t xml:space="preserve"> 2010-05-29T14:48:36.642000</t>
  </si>
  <si>
    <t>2010-05-29T15:09:41.458000</t>
  </si>
  <si>
    <t xml:space="preserve"> 2010-05-29T15:19:41.482000</t>
  </si>
  <si>
    <t>2010-05-29T18:15:28.453000</t>
  </si>
  <si>
    <t xml:space="preserve"> 2010-05-29T18:25:28.477000</t>
  </si>
  <si>
    <t>2010-05-29T22:46:37.731000</t>
  </si>
  <si>
    <t xml:space="preserve"> 2010-05-29T22:56:37.755000</t>
  </si>
  <si>
    <t>2010-05-29T23:21:17.115000</t>
  </si>
  <si>
    <t xml:space="preserve"> 2010-05-29T23:31:17.139000</t>
  </si>
  <si>
    <t>2010-05-30T00:01:56.587000</t>
  </si>
  <si>
    <t xml:space="preserve"> 2010-05-30T00:11:56.611000</t>
  </si>
  <si>
    <t>2010-05-30T00:13:04.967000</t>
  </si>
  <si>
    <t xml:space="preserve"> 2010-05-30T00:23:04.991000</t>
  </si>
  <si>
    <t>2010-05-30T00:37:16.358000</t>
  </si>
  <si>
    <t xml:space="preserve"> 2010-05-30T00:47:16.382000</t>
  </si>
  <si>
    <t>2010-05-30T00:50:38.322000</t>
  </si>
  <si>
    <t xml:space="preserve"> 2010-05-30T01:00:38.346000</t>
  </si>
  <si>
    <t>2010-05-30T01:01:48.634000</t>
  </si>
  <si>
    <t xml:space="preserve"> 2010-05-30T01:11:48.658000</t>
  </si>
  <si>
    <t>2010-05-30T02:15:22.702000</t>
  </si>
  <si>
    <t xml:space="preserve"> 2010-05-30T02:25:22.726000</t>
  </si>
  <si>
    <t>2010-05-30T02:29:28.090000</t>
  </si>
  <si>
    <t xml:space="preserve"> 2010-05-30T02:39:28.114000</t>
  </si>
  <si>
    <t>2010-05-30T03:55:16.501000</t>
  </si>
  <si>
    <t xml:space="preserve"> 2010-05-30T04:05:16.525000</t>
  </si>
  <si>
    <t>2010-05-30T05:08:28.673000</t>
  </si>
  <si>
    <t xml:space="preserve"> 2010-05-30T05:19:00.897000</t>
  </si>
  <si>
    <t>2010-05-30T06:04:10.757000</t>
  </si>
  <si>
    <t xml:space="preserve"> 2010-05-30T06:14:10.781000</t>
  </si>
  <si>
    <t>2010-05-30T06:39:58.680000</t>
  </si>
  <si>
    <t xml:space="preserve"> 2010-05-30T06:49:58.704000</t>
  </si>
  <si>
    <t>2010-05-30T06:57:38.980000</t>
  </si>
  <si>
    <t xml:space="preserve"> 2010-05-30T07:07:39.004000</t>
  </si>
  <si>
    <t>2010-05-30T07:12:56.588000</t>
  </si>
  <si>
    <t xml:space="preserve"> 2010-05-30T07:22:56.612000</t>
  </si>
  <si>
    <t>2010-05-30T07:27:23.504000</t>
  </si>
  <si>
    <t xml:space="preserve"> 2010-05-30T07:37:23.528000</t>
  </si>
  <si>
    <t>2010-05-30T07:45:21.376000</t>
  </si>
  <si>
    <t xml:space="preserve"> 2010-05-30T07:55:21.400000</t>
  </si>
  <si>
    <t>2010-05-30T08:00:53.244000</t>
  </si>
  <si>
    <t xml:space="preserve"> 2010-05-30T08:10:53.268000</t>
  </si>
  <si>
    <t>2010-05-30T08:16:27.136000</t>
  </si>
  <si>
    <t xml:space="preserve"> 2010-05-30T08:26:27.160000</t>
  </si>
  <si>
    <t>2010-05-30T08:26:27.160000</t>
  </si>
  <si>
    <t xml:space="preserve"> 2010-05-30T08:36:27.184000</t>
  </si>
  <si>
    <t>2010-05-30T08:39:14.164000</t>
  </si>
  <si>
    <t xml:space="preserve"> 2010-05-30T08:49:14.188000</t>
  </si>
  <si>
    <t>2010-05-30T09:39:53.499000</t>
  </si>
  <si>
    <t xml:space="preserve"> 2010-05-30T09:49:53.523000</t>
  </si>
  <si>
    <t>2010-05-30T10:13:31.519000</t>
  </si>
  <si>
    <t xml:space="preserve"> 2010-05-30T10:23:31.543000</t>
  </si>
  <si>
    <t>2010-05-30T10:32:02.971000</t>
  </si>
  <si>
    <t xml:space="preserve"> 2010-05-30T10:42:02.995000</t>
  </si>
  <si>
    <t>2010-05-30T11:28:00.051000</t>
  </si>
  <si>
    <t xml:space="preserve"> 2010-05-30T11:38:00.075000</t>
  </si>
  <si>
    <t>2010-05-30T11:41:04.627000</t>
  </si>
  <si>
    <t xml:space="preserve"> 2010-05-30T11:51:04.651000</t>
  </si>
  <si>
    <t>2010-05-30T12:05:31.935000</t>
  </si>
  <si>
    <t xml:space="preserve"> 2010-05-30T12:15:31.959000</t>
  </si>
  <si>
    <t>2010-05-30T13:15:35.322000</t>
  </si>
  <si>
    <t xml:space="preserve"> 2010-05-30T13:25:35.346000</t>
  </si>
  <si>
    <t>2010-05-30T15:08:06.466000</t>
  </si>
  <si>
    <t xml:space="preserve"> 2010-05-30T15:18:06.489000</t>
  </si>
  <si>
    <t>2010-05-30T15:35:52.401000</t>
  </si>
  <si>
    <t xml:space="preserve"> 2010-05-30T15:45:52.425000</t>
  </si>
  <si>
    <t>2010-05-30T15:57:26.381000</t>
  </si>
  <si>
    <t xml:space="preserve"> 2010-05-30T16:07:26.405000</t>
  </si>
  <si>
    <t>2010-05-30T17:17:06.425000</t>
  </si>
  <si>
    <t xml:space="preserve"> 2010-05-30T17:27:06.449000</t>
  </si>
  <si>
    <t>2010-05-30T17:36:02.441000</t>
  </si>
  <si>
    <t xml:space="preserve"> 2010-05-30T17:46:02.465000</t>
  </si>
  <si>
    <t>2010-05-30T17:46:02.465000</t>
  </si>
  <si>
    <t xml:space="preserve"> 2010-05-30T17:56:02.489000</t>
  </si>
  <si>
    <t>2010-05-30T18:27:39.344000</t>
  </si>
  <si>
    <t xml:space="preserve"> 2010-05-30T18:37:39.368000</t>
  </si>
  <si>
    <t>2010-05-30T20:59:04.528000</t>
  </si>
  <si>
    <t xml:space="preserve"> 2010-05-30T21:09:04.551000</t>
  </si>
  <si>
    <t>2010-05-30T21:20:59.851000</t>
  </si>
  <si>
    <t xml:space="preserve"> 2010-05-30T21:30:59.875000</t>
  </si>
  <si>
    <t>2010-05-30T21:49:03.543000</t>
  </si>
  <si>
    <t xml:space="preserve"> 2010-05-30T21:59:03.567000</t>
  </si>
  <si>
    <t>2010-05-30T21:59:03.567000</t>
  </si>
  <si>
    <t xml:space="preserve"> 2010-05-30T22:09:03.591000</t>
  </si>
  <si>
    <t>2010-05-30T22:15:16.743000</t>
  </si>
  <si>
    <t xml:space="preserve"> 2010-05-30T22:25:16.767000</t>
  </si>
  <si>
    <t>2010-05-30T22:44:56.207000</t>
  </si>
  <si>
    <t xml:space="preserve"> 2010-05-30T22:54:56.231000</t>
  </si>
  <si>
    <t>2010-05-30T22:54:56.231000</t>
  </si>
  <si>
    <t xml:space="preserve"> 2010-05-30T23:04:56.255000</t>
  </si>
  <si>
    <t>2010-05-30T23:04:56.255000</t>
  </si>
  <si>
    <t xml:space="preserve"> 2010-05-30T23:14:56.279000</t>
  </si>
  <si>
    <t>2010-05-31T01:33:55.434000</t>
  </si>
  <si>
    <t xml:space="preserve"> 2010-05-31T01:43:55.458000</t>
  </si>
  <si>
    <t>2010-05-31T01:43:55.458000</t>
  </si>
  <si>
    <t xml:space="preserve"> 2010-05-31T01:53:55.482000</t>
  </si>
  <si>
    <t>2010-05-31T02:02:53.590000</t>
  </si>
  <si>
    <t xml:space="preserve"> 2010-05-31T02:12:53.614000</t>
  </si>
  <si>
    <t>2010-05-31T02:46:01.918000</t>
  </si>
  <si>
    <t xml:space="preserve"> 2010-05-31T02:56:01.941000</t>
  </si>
  <si>
    <t>2010-05-31T03:01:51.817000</t>
  </si>
  <si>
    <t xml:space="preserve"> 2010-05-31T03:11:51.841000</t>
  </si>
  <si>
    <t>2010-05-31T03:33:41.553000</t>
  </si>
  <si>
    <t xml:space="preserve"> 2010-05-31T03:43:41.577000</t>
  </si>
  <si>
    <t>2010-05-31T05:02:06.365000</t>
  </si>
  <si>
    <t xml:space="preserve"> 2010-05-31T05:12:06.389000</t>
  </si>
  <si>
    <t>2010-05-31T05:42:25.781000</t>
  </si>
  <si>
    <t xml:space="preserve"> 2010-05-31T05:52:25.804000</t>
  </si>
  <si>
    <t>2010-05-31T07:21:49.680000</t>
  </si>
  <si>
    <t xml:space="preserve"> 2010-05-31T07:31:49.704000</t>
  </si>
  <si>
    <t>2010-05-31T07:31:49.704000</t>
  </si>
  <si>
    <t xml:space="preserve"> 2010-05-31T07:41:49.728000</t>
  </si>
  <si>
    <t>2010-05-31T08:09:43.576000</t>
  </si>
  <si>
    <t xml:space="preserve"> 2010-05-31T08:19:43.600000</t>
  </si>
  <si>
    <t>2010-05-31T08:19:43.600000</t>
  </si>
  <si>
    <t xml:space="preserve"> 2010-05-31T08:29:43.624000</t>
  </si>
  <si>
    <t>2010-05-31T08:55:32.535000</t>
  </si>
  <si>
    <t xml:space="preserve"> 2010-05-31T09:05:32.559000</t>
  </si>
  <si>
    <t>2010-05-31T09:22:21.247000</t>
  </si>
  <si>
    <t xml:space="preserve"> 2010-05-31T09:32:21.271000</t>
  </si>
  <si>
    <t>2010-05-31T09:42:20.375000</t>
  </si>
  <si>
    <t xml:space="preserve"> 2010-05-31T09:52:20.399000</t>
  </si>
  <si>
    <t>2010-05-31T10:21:51.307000</t>
  </si>
  <si>
    <t xml:space="preserve"> 2010-05-31T10:31:36.795000</t>
  </si>
  <si>
    <t>2010-05-31T10:40:08.223000</t>
  </si>
  <si>
    <t xml:space="preserve"> 2010-05-31T10:50:08.247000</t>
  </si>
  <si>
    <t>2010-05-31T10:50:08.247000</t>
  </si>
  <si>
    <t xml:space="preserve"> 2010-05-31T11:00:08.271000</t>
  </si>
  <si>
    <t>2010-05-31T11:00:08.271000</t>
  </si>
  <si>
    <t xml:space="preserve"> 2010-05-31T11:10:08.295000</t>
  </si>
  <si>
    <t>2010-05-31T13:06:42.962000</t>
  </si>
  <si>
    <t xml:space="preserve"> 2010-05-31T13:16:42.986000</t>
  </si>
  <si>
    <t>2010-05-31T13:39:14.098000</t>
  </si>
  <si>
    <t xml:space="preserve"> 2010-05-31T13:49:14.122000</t>
  </si>
  <si>
    <t>2010-05-31T13:50:27.814000</t>
  </si>
  <si>
    <t xml:space="preserve"> 2010-05-31T14:00:27.838000</t>
  </si>
  <si>
    <t>2010-05-31T14:07:41.986000</t>
  </si>
  <si>
    <t xml:space="preserve"> 2010-05-31T14:17:42.010000</t>
  </si>
  <si>
    <t>2010-05-31T14:17:42.010000</t>
  </si>
  <si>
    <t xml:space="preserve"> 2010-05-31T14:27:42.034000</t>
  </si>
  <si>
    <t>2010-05-31T14:38:28.977000</t>
  </si>
  <si>
    <t xml:space="preserve"> 2010-05-31T14:48:29.001000</t>
  </si>
  <si>
    <t>2010-05-31T14:48:29.001000</t>
  </si>
  <si>
    <t xml:space="preserve"> 2010-05-31T14:58:29.025000</t>
  </si>
  <si>
    <t>2010-05-31T15:00:01.301000</t>
  </si>
  <si>
    <t xml:space="preserve"> 2010-05-31T15:10:01.325000</t>
  </si>
  <si>
    <t>2010-05-31T15:11:54.301000</t>
  </si>
  <si>
    <t xml:space="preserve"> 2010-05-31T15:21:54.325000</t>
  </si>
  <si>
    <t>2010-05-31T15:47:54.461000</t>
  </si>
  <si>
    <t xml:space="preserve"> 2010-05-31T15:57:54.485000</t>
  </si>
  <si>
    <t>2010-05-31T16:14:29.465000</t>
  </si>
  <si>
    <t xml:space="preserve"> 2010-05-31T16:24:29.489000</t>
  </si>
  <si>
    <t>2010-05-31T16:24:29.489000</t>
  </si>
  <si>
    <t xml:space="preserve"> 2010-05-31T16:34:29.513000</t>
  </si>
  <si>
    <t>2010-05-31T16:36:43.005000</t>
  </si>
  <si>
    <t xml:space="preserve"> 2010-05-31T16:46:43.029000</t>
  </si>
  <si>
    <t>2010-05-31T17:14:43.409000</t>
  </si>
  <si>
    <t xml:space="preserve"> 2010-05-31T17:24:43.433000</t>
  </si>
  <si>
    <t>2010-05-31T17:24:43.433000</t>
  </si>
  <si>
    <t xml:space="preserve"> 2010-05-31T17:34:43.456000</t>
  </si>
  <si>
    <t>2010-05-31T18:14:38.400000</t>
  </si>
  <si>
    <t xml:space="preserve"> 2010-05-31T18:24:38.424000</t>
  </si>
  <si>
    <t>2010-05-31T18:26:45.384000</t>
  </si>
  <si>
    <t xml:space="preserve"> 2010-05-31T18:36:45.408000</t>
  </si>
  <si>
    <t>2010-05-31T18:36:45.408000</t>
  </si>
  <si>
    <t xml:space="preserve"> 2010-05-31T18:46:45.432000</t>
  </si>
  <si>
    <t>2010-05-31T18:48:18.628000</t>
  </si>
  <si>
    <t xml:space="preserve"> 2010-05-31T18:58:18.652000</t>
  </si>
  <si>
    <t>2010-05-31T19:34:17.156000</t>
  </si>
  <si>
    <t xml:space="preserve"> 2010-05-31T19:44:17.180000</t>
  </si>
  <si>
    <t>2010-05-31T20:06:36.884000</t>
  </si>
  <si>
    <t xml:space="preserve"> 2010-05-31T20:16:36.908000</t>
  </si>
  <si>
    <t>2010-05-31T20:16:36.908000</t>
  </si>
  <si>
    <t xml:space="preserve"> 2010-05-31T20:26:36.931000</t>
  </si>
  <si>
    <t>2010-05-31T21:23:04.463000</t>
  </si>
  <si>
    <t xml:space="preserve"> 2010-05-31T21:33:04.487000</t>
  </si>
  <si>
    <t>2010-05-31T21:38:04.407000</t>
  </si>
  <si>
    <t xml:space="preserve"> 2010-05-31T21:48:04.431000</t>
  </si>
  <si>
    <t>2010-05-31T21:54:32.119000</t>
  </si>
  <si>
    <t xml:space="preserve"> 2010-05-31T22:04:32.143000</t>
  </si>
  <si>
    <t>2010-05-31T22:04:32.143000</t>
  </si>
  <si>
    <t xml:space="preserve"> 2010-05-31T22:14:32.167000</t>
  </si>
  <si>
    <t>2010-05-31T22:37:34.191000</t>
  </si>
  <si>
    <t xml:space="preserve"> 2010-05-31T22:47:34.215000</t>
  </si>
  <si>
    <t>2010-05-31T22:55:05.935000</t>
  </si>
  <si>
    <t xml:space="preserve"> 2010-05-31T23:05:05.959000</t>
  </si>
  <si>
    <t>2010-05-31T23:05:05.959000</t>
  </si>
  <si>
    <t xml:space="preserve"> 2010-05-31T23:15:05.983000</t>
  </si>
  <si>
    <t>2010-05-31T23:21:29.990000</t>
  </si>
  <si>
    <t xml:space="preserve"> 2010-05-31T23:31:30.014000</t>
  </si>
  <si>
    <t>2010-06-01T00:06:02.038000</t>
  </si>
  <si>
    <t xml:space="preserve"> 2010-06-01T00:16:32.882000</t>
  </si>
  <si>
    <t>2010-06-01T00:23:57.610000</t>
  </si>
  <si>
    <t xml:space="preserve"> 2010-06-01T00:33:57.634000</t>
  </si>
  <si>
    <t>2010-06-01T00:34:31.950000</t>
  </si>
  <si>
    <t xml:space="preserve"> 2010-06-01T00:44:31.974000</t>
  </si>
  <si>
    <t>2010-06-01T00:56:13.750000</t>
  </si>
  <si>
    <t xml:space="preserve"> 2010-06-01T01:06:13.774000</t>
  </si>
  <si>
    <t>2010-06-01T01:22:00.730000</t>
  </si>
  <si>
    <t xml:space="preserve"> 2010-06-01T01:32:00.754000</t>
  </si>
  <si>
    <t>2010-06-01T01:51:29.062000</t>
  </si>
  <si>
    <t xml:space="preserve"> 2010-06-01T02:01:29.086000</t>
  </si>
  <si>
    <t>2010-06-01T02:14:00.542000</t>
  </si>
  <si>
    <t xml:space="preserve"> 2010-06-01T02:24:00.565000</t>
  </si>
  <si>
    <t>2010-06-01T02:29:56.513000</t>
  </si>
  <si>
    <t xml:space="preserve"> 2010-06-01T02:39:56.537000</t>
  </si>
  <si>
    <t>2010-06-01T02:56:25.997000</t>
  </si>
  <si>
    <t xml:space="preserve"> 2010-06-01T03:06:26.021000</t>
  </si>
  <si>
    <t>2010-06-01T03:06:26.021000</t>
  </si>
  <si>
    <t xml:space="preserve"> 2010-06-01T03:16:26.045000</t>
  </si>
  <si>
    <t>2010-06-01T03:25:15.321000</t>
  </si>
  <si>
    <t xml:space="preserve"> 2010-06-01T03:34:20.789000</t>
  </si>
  <si>
    <t>2010-06-02T00:46:33.458000</t>
  </si>
  <si>
    <t xml:space="preserve"> 2010-06-02T00:56:33.482000</t>
  </si>
  <si>
    <t>2010-06-02T01:11:01.870000</t>
  </si>
  <si>
    <t xml:space="preserve"> 2010-06-02T01:21:01.894000</t>
  </si>
  <si>
    <t>2010-06-02T01:21:22.410000</t>
  </si>
  <si>
    <t xml:space="preserve"> 2010-06-02T01:31:22.434000</t>
  </si>
  <si>
    <t>2010-06-02T01:31:22.434000</t>
  </si>
  <si>
    <t xml:space="preserve"> 2010-06-02T01:41:22.457000</t>
  </si>
  <si>
    <t>2010-06-02T02:52:21.597000</t>
  </si>
  <si>
    <t xml:space="preserve"> 2010-06-02T03:02:21.621000</t>
  </si>
  <si>
    <t>2010-06-02T03:39:52.033000</t>
  </si>
  <si>
    <t xml:space="preserve"> 2010-06-02T03:49:52.057000</t>
  </si>
  <si>
    <t>2010-06-02T03:49:52.057000</t>
  </si>
  <si>
    <t xml:space="preserve"> 2010-06-02T03:59:52.081000</t>
  </si>
  <si>
    <t>2010-06-02T06:18:43.232000</t>
  </si>
  <si>
    <t xml:space="preserve"> 2010-06-02T06:28:43.256000</t>
  </si>
  <si>
    <t>2010-06-02T06:35:43.512000</t>
  </si>
  <si>
    <t xml:space="preserve"> 2010-06-02T06:45:43.536000</t>
  </si>
  <si>
    <t>2010-06-02T07:50:16.643000</t>
  </si>
  <si>
    <t xml:space="preserve"> 2010-06-02T08:00:16.667000</t>
  </si>
  <si>
    <t>2010-06-02T08:04:34.727000</t>
  </si>
  <si>
    <t xml:space="preserve"> 2010-06-02T08:14:34.751000</t>
  </si>
  <si>
    <t>2010-06-02T08:14:34.751000</t>
  </si>
  <si>
    <t xml:space="preserve"> 2010-06-02T08:24:34.775000</t>
  </si>
  <si>
    <t>2010-06-02T08:27:00.871000</t>
  </si>
  <si>
    <t xml:space="preserve"> 2010-06-02T08:37:00.895000</t>
  </si>
  <si>
    <t>2010-06-02T09:25:44.655000</t>
  </si>
  <si>
    <t xml:space="preserve"> 2010-06-02T09:35:44.679000</t>
  </si>
  <si>
    <t>2010-06-02T09:37:41.059000</t>
  </si>
  <si>
    <t xml:space="preserve"> 2010-06-02T09:47:41.083000</t>
  </si>
  <si>
    <t>2010-06-02T10:13:14.171000</t>
  </si>
  <si>
    <t xml:space="preserve"> 2010-06-02T10:23:14.195000</t>
  </si>
  <si>
    <t>2010-06-02T11:18:45.146000</t>
  </si>
  <si>
    <t xml:space="preserve"> 2010-06-02T11:28:45.170000</t>
  </si>
  <si>
    <t>2010-06-02T12:13:17.678000</t>
  </si>
  <si>
    <t xml:space="preserve"> 2010-06-02T12:23:17.702000</t>
  </si>
  <si>
    <t>2010-06-02T13:28:58.613000</t>
  </si>
  <si>
    <t xml:space="preserve"> 2010-06-02T13:38:58.637000</t>
  </si>
  <si>
    <t>2010-06-02T13:38:58.637000</t>
  </si>
  <si>
    <t xml:space="preserve"> 2010-06-02T13:48:58.661000</t>
  </si>
  <si>
    <t>2010-06-02T13:48:58.661000</t>
  </si>
  <si>
    <t xml:space="preserve"> 2010-06-02T13:58:58.685000</t>
  </si>
  <si>
    <t>2010-06-02T14:05:45.509000</t>
  </si>
  <si>
    <t xml:space="preserve"> 2010-06-02T14:15:45.533000</t>
  </si>
  <si>
    <t>2010-06-02T15:28:10.141000</t>
  </si>
  <si>
    <t xml:space="preserve"> 2010-06-02T15:38:10.165000</t>
  </si>
  <si>
    <t>2010-06-02T15:54:59.681000</t>
  </si>
  <si>
    <t xml:space="preserve"> 2010-06-02T16:04:59.705000</t>
  </si>
  <si>
    <t>2010-06-02T16:04:59.705000</t>
  </si>
  <si>
    <t xml:space="preserve"> 2010-06-02T16:14:59.729000</t>
  </si>
  <si>
    <t>2010-06-02T16:14:59.729000</t>
  </si>
  <si>
    <t xml:space="preserve"> 2010-06-02T16:24:59.752000</t>
  </si>
  <si>
    <t>2010-06-02T17:47:46.556000</t>
  </si>
  <si>
    <t xml:space="preserve"> 2010-06-02T17:57:46.580000</t>
  </si>
  <si>
    <t>2010-06-02T19:27:33.547000</t>
  </si>
  <si>
    <t xml:space="preserve"> 2010-06-02T19:37:33.571000</t>
  </si>
  <si>
    <t>2010-06-02T20:54:11.179000</t>
  </si>
  <si>
    <t xml:space="preserve"> 2010-06-02T21:04:11.203000</t>
  </si>
  <si>
    <t>2010-06-02T22:00:20.519000</t>
  </si>
  <si>
    <t xml:space="preserve"> 2010-06-02T22:10:20.542000</t>
  </si>
  <si>
    <t>2010-06-02T22:59:53.890000</t>
  </si>
  <si>
    <t xml:space="preserve"> 2010-06-02T23:09:53.914000</t>
  </si>
  <si>
    <t>2010-06-02T23:44:03.766000</t>
  </si>
  <si>
    <t xml:space="preserve"> 2010-06-02T23:54:03.790000</t>
  </si>
  <si>
    <t>2010-06-03T00:00:00.014000</t>
  </si>
  <si>
    <t xml:space="preserve"> 2010-06-03T00:10:00.038000</t>
  </si>
  <si>
    <t>2010-06-03T00:10:00.038000</t>
  </si>
  <si>
    <t xml:space="preserve"> 2010-06-03T00:20:00.062000</t>
  </si>
  <si>
    <t>2010-06-03T03:07:11.557000</t>
  </si>
  <si>
    <t xml:space="preserve"> 2010-06-03T03:17:11.581000</t>
  </si>
  <si>
    <t>2010-06-03T03:17:57.949000</t>
  </si>
  <si>
    <t xml:space="preserve"> 2010-06-03T03:27:57.973000</t>
  </si>
  <si>
    <t>2010-06-03T05:04:58.168000</t>
  </si>
  <si>
    <t xml:space="preserve"> 2010-06-03T05:14:58.192000</t>
  </si>
  <si>
    <t>2010-06-03T05:59:52.780000</t>
  </si>
  <si>
    <t xml:space="preserve"> 2010-06-03T06:09:52.804000</t>
  </si>
  <si>
    <t>2010-06-03T06:50:00.628000</t>
  </si>
  <si>
    <t xml:space="preserve"> 2010-06-03T07:00:00.651000</t>
  </si>
  <si>
    <t>2010-06-03T07:00:00.651000</t>
  </si>
  <si>
    <t xml:space="preserve"> 2010-06-03T07:10:00.675000</t>
  </si>
  <si>
    <t>2010-06-03T07:32:56.443000</t>
  </si>
  <si>
    <t xml:space="preserve"> 2010-06-03T07:42:56.467000</t>
  </si>
  <si>
    <t>2010-06-03T08:42:29.655000</t>
  </si>
  <si>
    <t xml:space="preserve"> 2010-06-03T08:52:29.679000</t>
  </si>
  <si>
    <t>2010-06-03T09:16:40.795000</t>
  </si>
  <si>
    <t xml:space="preserve"> 2010-06-03T09:26:40.819000</t>
  </si>
  <si>
    <t>2010-06-03T09:36:50.227000</t>
  </si>
  <si>
    <t xml:space="preserve"> 2010-06-03T09:46:50.251000</t>
  </si>
  <si>
    <t>2010-06-03T11:41:35.990000</t>
  </si>
  <si>
    <t xml:space="preserve"> 2010-06-03T11:51:36.014000</t>
  </si>
  <si>
    <t>2010-06-03T13:19:30.925000</t>
  </si>
  <si>
    <t xml:space="preserve"> 2010-06-03T13:29:30.949000</t>
  </si>
  <si>
    <t>2010-06-03T14:02:28.857000</t>
  </si>
  <si>
    <t xml:space="preserve"> 2010-06-03T14:12:28.881000</t>
  </si>
  <si>
    <t>2010-06-03T14:34:48.861000</t>
  </si>
  <si>
    <t xml:space="preserve"> 2010-06-03T14:44:48.885000</t>
  </si>
  <si>
    <t>2010-06-03T15:43:51.712000</t>
  </si>
  <si>
    <t xml:space="preserve"> 2010-06-03T15:53:51.736000</t>
  </si>
  <si>
    <t>2010-06-03T15:53:51.736000</t>
  </si>
  <si>
    <t xml:space="preserve"> 2010-06-03T16:03:51.760000</t>
  </si>
  <si>
    <t>2010-06-03T17:32:03.692000</t>
  </si>
  <si>
    <t xml:space="preserve"> 2010-06-03T17:42:03.716000</t>
  </si>
  <si>
    <t>2010-06-03T19:00:59.231000</t>
  </si>
  <si>
    <t xml:space="preserve"> 2010-06-03T19:10:59.255000</t>
  </si>
  <si>
    <t>2010-06-03T19:37:31.223000</t>
  </si>
  <si>
    <t xml:space="preserve"> 2010-06-03T19:47:31.247000</t>
  </si>
  <si>
    <t>2010-06-03T20:32:07.803000</t>
  </si>
  <si>
    <t xml:space="preserve"> 2010-06-03T20:42:07.827000</t>
  </si>
  <si>
    <t>2010-06-03T21:35:05.322000</t>
  </si>
  <si>
    <t xml:space="preserve"> 2010-06-03T21:45:05.346000</t>
  </si>
  <si>
    <t>2010-06-03T22:51:36.858000</t>
  </si>
  <si>
    <t xml:space="preserve"> 2010-06-03T23:01:36.882000</t>
  </si>
  <si>
    <t>2010-06-03T23:03:28.570000</t>
  </si>
  <si>
    <t xml:space="preserve"> 2010-06-03T23:13:28.594000</t>
  </si>
  <si>
    <t>2010-06-03T23:25:34.750000</t>
  </si>
  <si>
    <t xml:space="preserve"> 2010-06-03T23:35:34.774000</t>
  </si>
  <si>
    <t>2010-06-04T00:21:37.626000</t>
  </si>
  <si>
    <t xml:space="preserve"> 2010-06-04T00:31:37.649000</t>
  </si>
  <si>
    <t>2010-06-04T00:39:21.145000</t>
  </si>
  <si>
    <t xml:space="preserve"> 2010-06-04T00:49:21.169000</t>
  </si>
  <si>
    <t>2010-06-04T01:09:18.457000</t>
  </si>
  <si>
    <t xml:space="preserve"> 2010-06-04T01:19:18.481000</t>
  </si>
  <si>
    <t>2010-06-04T01:43:03.009000</t>
  </si>
  <si>
    <t xml:space="preserve"> 2010-06-04T01:53:03.033000</t>
  </si>
  <si>
    <t>2010-06-04T01:53:03.033000</t>
  </si>
  <si>
    <t xml:space="preserve"> 2010-06-04T02:03:03.057000</t>
  </si>
  <si>
    <t>2010-06-04T02:04:10.125000</t>
  </si>
  <si>
    <t xml:space="preserve"> 2010-06-04T02:14:10.149000</t>
  </si>
  <si>
    <t>2010-06-04T02:14:10.149000</t>
  </si>
  <si>
    <t xml:space="preserve"> 2010-06-04T02:24:10.173000</t>
  </si>
  <si>
    <t>2010-06-04T02:41:12.385000</t>
  </si>
  <si>
    <t xml:space="preserve"> 2010-06-04T02:51:12.409000</t>
  </si>
  <si>
    <t>2010-06-04T02:51:34.397000</t>
  </si>
  <si>
    <t xml:space="preserve"> 2010-06-04T03:01:34.421000</t>
  </si>
  <si>
    <t>2010-06-04T03:29:58.352000</t>
  </si>
  <si>
    <t xml:space="preserve"> 2010-06-04T03:39:58.376000</t>
  </si>
  <si>
    <t>2010-06-04T03:39:58.376000</t>
  </si>
  <si>
    <t xml:space="preserve"> 2010-06-04T03:49:58.400000</t>
  </si>
  <si>
    <t>2010-06-04T03:53:20.984000</t>
  </si>
  <si>
    <t xml:space="preserve"> 2010-06-04T04:03:21.008000</t>
  </si>
  <si>
    <t>2010-06-04T05:04:49.288000</t>
  </si>
  <si>
    <t xml:space="preserve"> 2010-06-04T05:14:49.312000</t>
  </si>
  <si>
    <t>2010-06-04T05:39:52.408000</t>
  </si>
  <si>
    <t xml:space="preserve"> 2010-06-04T05:49:52.432000</t>
  </si>
  <si>
    <t>2010-06-04T06:12:23.452000</t>
  </si>
  <si>
    <t xml:space="preserve"> 2010-06-04T06:22:23.475000</t>
  </si>
  <si>
    <t>2010-06-04T06:34:57.875000</t>
  </si>
  <si>
    <t xml:space="preserve"> 2010-06-04T06:44:57.899000</t>
  </si>
  <si>
    <t>2010-06-04T06:46:56.855000</t>
  </si>
  <si>
    <t xml:space="preserve"> 2010-06-04T06:56:56.879000</t>
  </si>
  <si>
    <t>2010-06-04T07:12:43.283000</t>
  </si>
  <si>
    <t xml:space="preserve"> 2010-06-04T07:22:43.307000</t>
  </si>
  <si>
    <t>2010-06-04T07:22:43.307000</t>
  </si>
  <si>
    <t xml:space="preserve"> 2010-06-04T07:32:43.331000</t>
  </si>
  <si>
    <t>2010-06-04T07:40:12.199000</t>
  </si>
  <si>
    <t xml:space="preserve"> 2010-06-04T07:50:12.223000</t>
  </si>
  <si>
    <t>2010-06-04T07:59:05.547000</t>
  </si>
  <si>
    <t xml:space="preserve"> 2010-06-04T08:09:05.571000</t>
  </si>
  <si>
    <t>2010-06-04T08:30:03.579000</t>
  </si>
  <si>
    <t xml:space="preserve"> 2010-06-04T08:40:03.603000</t>
  </si>
  <si>
    <t>2010-06-04T08:43:35.387000</t>
  </si>
  <si>
    <t xml:space="preserve"> 2010-06-04T08:53:35.411000</t>
  </si>
  <si>
    <t>2010-06-04T08:53:35.411000</t>
  </si>
  <si>
    <t xml:space="preserve"> 2010-06-04T09:03:35.435000</t>
  </si>
  <si>
    <t>2010-06-04T09:32:23.010000</t>
  </si>
  <si>
    <t xml:space="preserve"> 2010-06-04T09:42:23.034000</t>
  </si>
  <si>
    <t>2010-06-04T10:04:54.514000</t>
  </si>
  <si>
    <t xml:space="preserve"> 2010-06-04T10:14:54.538000</t>
  </si>
  <si>
    <t>2010-06-04T10:22:23.866000</t>
  </si>
  <si>
    <t xml:space="preserve"> 2010-06-04T10:32:23.982000</t>
  </si>
  <si>
    <t>2010-06-04T10:32:23.982000</t>
  </si>
  <si>
    <t xml:space="preserve"> 2010-06-04T10:42:24.006000</t>
  </si>
  <si>
    <t>2010-06-04T10:42:24.006000</t>
  </si>
  <si>
    <t xml:space="preserve"> 2010-06-04T10:52:24.030000</t>
  </si>
  <si>
    <t>2010-06-04T11:31:53.030000</t>
  </si>
  <si>
    <t xml:space="preserve"> 2010-06-04T11:41:53.054000</t>
  </si>
  <si>
    <t>2010-06-04T12:12:55.225000</t>
  </si>
  <si>
    <t xml:space="preserve"> 2010-06-04T12:22:55.249000</t>
  </si>
  <si>
    <t>2010-06-04T13:03:06.845000</t>
  </si>
  <si>
    <t xml:space="preserve"> 2010-06-04T13:13:06.869000</t>
  </si>
  <si>
    <t>2010-06-04T13:13:06.869000</t>
  </si>
  <si>
    <t xml:space="preserve"> 2010-06-04T13:23:06.893000</t>
  </si>
  <si>
    <t>2010-06-04T13:32:39.777000</t>
  </si>
  <si>
    <t xml:space="preserve"> 2010-06-04T13:42:39.801000</t>
  </si>
  <si>
    <t>2010-06-04T14:08:33.773000</t>
  </si>
  <si>
    <t xml:space="preserve"> 2010-06-04T14:18:33.797000</t>
  </si>
  <si>
    <t>2010-06-04T14:25:32.305000</t>
  </si>
  <si>
    <t xml:space="preserve"> 2010-06-04T14:35:32.329000</t>
  </si>
  <si>
    <t>2010-06-04T17:04:59.292000</t>
  </si>
  <si>
    <t xml:space="preserve"> 2010-06-04T17:14:59.316000</t>
  </si>
  <si>
    <t>2010-06-04T17:39:34.260000</t>
  </si>
  <si>
    <t xml:space="preserve"> 2010-06-04T17:49:34.284000</t>
  </si>
  <si>
    <t>2010-06-04T18:00:08.900000</t>
  </si>
  <si>
    <t xml:space="preserve"> 2010-06-04T18:10:08.923000</t>
  </si>
  <si>
    <t>2010-06-04T18:11:44.051000</t>
  </si>
  <si>
    <t xml:space="preserve"> 2010-06-04T18:21:44.075000</t>
  </si>
  <si>
    <t>2010-06-04T19:04:55.071000</t>
  </si>
  <si>
    <t xml:space="preserve"> 2010-06-04T19:14:55.095000</t>
  </si>
  <si>
    <t>2010-06-04T19:19:23.735000</t>
  </si>
  <si>
    <t xml:space="preserve"> 2010-06-04T19:29:23.759000</t>
  </si>
  <si>
    <t>2010-06-04T19:57:32.603000</t>
  </si>
  <si>
    <t xml:space="preserve"> 2010-06-04T20:07:32.627000</t>
  </si>
  <si>
    <t>2010-06-04T20:07:32.627000</t>
  </si>
  <si>
    <t xml:space="preserve"> 2010-06-04T20:17:32.651000</t>
  </si>
  <si>
    <t>2010-06-05T00:31:15.613000</t>
  </si>
  <si>
    <t xml:space="preserve"> 2010-06-05T00:41:15.637000</t>
  </si>
  <si>
    <t>2010-06-05T05:33:29.088000</t>
  </si>
  <si>
    <t xml:space="preserve"> 2010-06-05T05:43:29.112000</t>
  </si>
  <si>
    <t>2010-06-05T07:28:47.763000</t>
  </si>
  <si>
    <t xml:space="preserve"> 2010-06-05T07:38:47.787000</t>
  </si>
  <si>
    <t>2010-06-05T07:54:51.119000</t>
  </si>
  <si>
    <t xml:space="preserve"> 2010-06-05T08:04:51.143000</t>
  </si>
  <si>
    <t>2010-06-05T08:05:12.211000</t>
  </si>
  <si>
    <t xml:space="preserve"> 2010-06-05T08:15:12.235000</t>
  </si>
  <si>
    <t>2010-06-05T08:25:32.499000</t>
  </si>
  <si>
    <t xml:space="preserve"> 2010-06-05T08:35:32.523000</t>
  </si>
  <si>
    <t>2010-06-05T08:52:12.930000</t>
  </si>
  <si>
    <t xml:space="preserve"> 2010-06-05T09:02:12.954000</t>
  </si>
  <si>
    <t>2010-06-05T09:38:50.006000</t>
  </si>
  <si>
    <t xml:space="preserve"> 2010-06-05T09:48:50.030000</t>
  </si>
  <si>
    <t>2010-06-05T09:55:30.138000</t>
  </si>
  <si>
    <t xml:space="preserve"> 2010-06-05T10:05:30.162000</t>
  </si>
  <si>
    <t>2010-06-05T10:27:45.174000</t>
  </si>
  <si>
    <t xml:space="preserve"> 2010-06-05T10:37:45.198000</t>
  </si>
  <si>
    <t>2010-06-05T11:02:19.038000</t>
  </si>
  <si>
    <t xml:space="preserve"> 2010-06-05T11:12:19.062000</t>
  </si>
  <si>
    <t>2010-06-05T11:33:16.978000</t>
  </si>
  <si>
    <t xml:space="preserve"> 2010-06-05T11:43:17.002000</t>
  </si>
  <si>
    <t>2010-06-05T11:50:39.153000</t>
  </si>
  <si>
    <t xml:space="preserve"> 2010-06-05T12:00:39.177000</t>
  </si>
  <si>
    <t>2010-06-05T12:56:35.521000</t>
  </si>
  <si>
    <t xml:space="preserve"> 2010-06-05T13:06:35.545000</t>
  </si>
  <si>
    <t>2010-06-05T13:18:08.489000</t>
  </si>
  <si>
    <t xml:space="preserve"> 2010-06-05T13:28:08.513000</t>
  </si>
  <si>
    <t>2010-06-05T13:28:17.437000</t>
  </si>
  <si>
    <t xml:space="preserve"> 2010-06-05T13:38:17.461000</t>
  </si>
  <si>
    <t>2010-06-05T13:38:17.461000</t>
  </si>
  <si>
    <t xml:space="preserve"> 2010-06-05T13:48:17.485000</t>
  </si>
  <si>
    <t>2010-06-05T14:28:50.609000</t>
  </si>
  <si>
    <t xml:space="preserve"> 2010-06-05T14:38:50.633000</t>
  </si>
  <si>
    <t>2010-06-05T15:07:54.308000</t>
  </si>
  <si>
    <t xml:space="preserve"> 2010-06-05T15:17:54.332000</t>
  </si>
  <si>
    <t>2010-06-05T15:17:59.392000</t>
  </si>
  <si>
    <t xml:space="preserve"> 2010-06-05T15:27:59.416000</t>
  </si>
  <si>
    <t>2010-06-05T16:27:01.508000</t>
  </si>
  <si>
    <t xml:space="preserve"> 2010-06-05T16:37:01.532000</t>
  </si>
  <si>
    <t>2010-06-05T17:37:47.492000</t>
  </si>
  <si>
    <t xml:space="preserve"> 2010-06-05T17:47:47.515000</t>
  </si>
  <si>
    <t>2010-06-05T17:57:59.499000</t>
  </si>
  <si>
    <t xml:space="preserve"> 2010-06-05T18:07:59.523000</t>
  </si>
  <si>
    <t>2010-06-05T18:25:13.879000</t>
  </si>
  <si>
    <t xml:space="preserve"> 2010-06-05T18:36:40.843000</t>
  </si>
  <si>
    <t>2010-06-05T19:22:29.435000</t>
  </si>
  <si>
    <t xml:space="preserve"> 2010-06-05T19:32:29.459000</t>
  </si>
  <si>
    <t>2010-06-05T20:27:30.419000</t>
  </si>
  <si>
    <t xml:space="preserve"> 2010-06-05T20:37:30.443000</t>
  </si>
  <si>
    <t>2010-06-05T22:12:33.798000</t>
  </si>
  <si>
    <t xml:space="preserve"> 2010-06-05T22:22:33.822000</t>
  </si>
  <si>
    <t>2010-06-05T22:39:55.446000</t>
  </si>
  <si>
    <t xml:space="preserve"> 2010-06-05T22:49:55.470000</t>
  </si>
  <si>
    <t>2010-06-06T01:34:25.781000</t>
  </si>
  <si>
    <t xml:space="preserve"> 2010-06-06T01:44:25.805000</t>
  </si>
  <si>
    <t>2010-06-06T02:35:49.000000</t>
  </si>
  <si>
    <t xml:space="preserve"> 2010-06-06T02:45:49.024000</t>
  </si>
  <si>
    <t>2010-06-06T02:45:49.024000</t>
  </si>
  <si>
    <t xml:space="preserve"> 2010-06-06T02:55:49.048000</t>
  </si>
  <si>
    <t>2010-06-06T05:14:50.136000</t>
  </si>
  <si>
    <t xml:space="preserve"> 2010-06-06T05:24:50.160000</t>
  </si>
  <si>
    <t>2010-06-06T10:11:41.242000</t>
  </si>
  <si>
    <t xml:space="preserve"> 2010-06-06T10:21:41.266000</t>
  </si>
  <si>
    <t>2010-06-06T10:56:25.434000</t>
  </si>
  <si>
    <t xml:space="preserve"> 2010-06-06T11:06:25.458000</t>
  </si>
  <si>
    <t>2010-06-06T12:42:55.753000</t>
  </si>
  <si>
    <t xml:space="preserve"> 2010-06-06T12:52:55.777000</t>
  </si>
  <si>
    <t>2010-06-06T13:44:17.409000</t>
  </si>
  <si>
    <t xml:space="preserve"> 2010-06-06T13:54:17.433000</t>
  </si>
  <si>
    <t>2010-06-06T14:39:05.304000</t>
  </si>
  <si>
    <t xml:space="preserve"> 2010-06-06T14:49:05.328000</t>
  </si>
  <si>
    <t>2010-06-06T14:53:17.868000</t>
  </si>
  <si>
    <t xml:space="preserve"> 2010-06-06T15:03:17.892000</t>
  </si>
  <si>
    <t>2010-06-06T17:21:20.835000</t>
  </si>
  <si>
    <t xml:space="preserve"> 2010-06-06T17:31:20.859000</t>
  </si>
  <si>
    <t>2010-06-06T17:58:52.627000</t>
  </si>
  <si>
    <t xml:space="preserve"> 2010-06-06T18:08:52.651000</t>
  </si>
  <si>
    <t>2010-06-06T19:45:25.615000</t>
  </si>
  <si>
    <t xml:space="preserve"> 2010-06-06T19:55:25.639000</t>
  </si>
  <si>
    <t>2010-06-06T23:13:14.190000</t>
  </si>
  <si>
    <t xml:space="preserve"> 2010-06-06T23:23:14.213000</t>
  </si>
  <si>
    <t>2010-06-06T23:35:47.877000</t>
  </si>
  <si>
    <t xml:space="preserve"> 2010-06-06T23:45:47.901000</t>
  </si>
  <si>
    <t>2010-06-07T00:11:57.329000</t>
  </si>
  <si>
    <t xml:space="preserve"> 2010-06-07T00:21:57.353000</t>
  </si>
  <si>
    <t>2010-06-07T01:39:07.897000</t>
  </si>
  <si>
    <t xml:space="preserve"> 2010-06-07T01:49:07.921000</t>
  </si>
  <si>
    <t>2010-06-07T06:36:04.983000</t>
  </si>
  <si>
    <t xml:space="preserve"> 2010-06-07T06:46:05.007000</t>
  </si>
  <si>
    <t>2010-06-07T09:51:37.650000</t>
  </si>
  <si>
    <t xml:space="preserve"> 2010-06-07T10:01:37.674000</t>
  </si>
  <si>
    <t>2010-06-07T14:25:13.484000</t>
  </si>
  <si>
    <t xml:space="preserve"> 2010-06-07T14:35:13.508000</t>
  </si>
  <si>
    <t>2010-06-07T16:13:30.064000</t>
  </si>
  <si>
    <t xml:space="preserve"> 2010-06-07T16:23:30.088000</t>
  </si>
  <si>
    <t>2010-06-07T18:36:20.047000</t>
  </si>
  <si>
    <t xml:space="preserve"> 2010-06-07T18:46:20.071000</t>
  </si>
  <si>
    <t>2010-06-07T21:18:40.730000</t>
  </si>
  <si>
    <t xml:space="preserve"> 2010-06-07T21:28:40.754000</t>
  </si>
  <si>
    <t>2010-06-07T22:12:13.462000</t>
  </si>
  <si>
    <t xml:space="preserve"> 2010-06-07T22:22:13.486000</t>
  </si>
  <si>
    <t>2010-06-07T22:44:10.742000</t>
  </si>
  <si>
    <t xml:space="preserve"> 2010-06-07T22:54:10.766000</t>
  </si>
  <si>
    <t>2010-06-07T23:34:46.465000</t>
  </si>
  <si>
    <t xml:space="preserve"> 2010-06-07T23:44:46.489000</t>
  </si>
  <si>
    <t>2010-06-08T01:07:09.649000</t>
  </si>
  <si>
    <t xml:space="preserve"> 2010-06-08T01:17:09.673000</t>
  </si>
  <si>
    <t>2010-06-08T04:17:42.304000</t>
  </si>
  <si>
    <t xml:space="preserve"> 2010-06-08T04:27:42.328000</t>
  </si>
  <si>
    <t>2010-06-08T10:20:57.470000</t>
  </si>
  <si>
    <t xml:space="preserve"> 2010-06-08T10:30:57.494000</t>
  </si>
  <si>
    <t>2010-06-08T11:01:14.125000</t>
  </si>
  <si>
    <t xml:space="preserve"> 2010-06-08T11:11:14.149000</t>
  </si>
  <si>
    <t>2010-06-08T15:02:37.224000</t>
  </si>
  <si>
    <t xml:space="preserve"> 2010-06-08T15:12:37.248000</t>
  </si>
  <si>
    <t>2010-06-08T15:22:33.040000</t>
  </si>
  <si>
    <t xml:space="preserve"> 2010-06-08T15:32:33.064000</t>
  </si>
  <si>
    <t>2010-06-08T16:13:56.512000</t>
  </si>
  <si>
    <t xml:space="preserve"> 2010-06-08T16:23:56.536000</t>
  </si>
  <si>
    <t>2010-06-08T17:00:17.763000</t>
  </si>
  <si>
    <t xml:space="preserve"> 2010-06-08T17:10:17.787000</t>
  </si>
  <si>
    <t>2010-06-08T17:34:28.627000</t>
  </si>
  <si>
    <t xml:space="preserve"> 2010-06-08T17:44:28.651000</t>
  </si>
  <si>
    <t>2010-06-08T21:37:37.618000</t>
  </si>
  <si>
    <t xml:space="preserve"> 2010-06-08T21:47:37.642000</t>
  </si>
  <si>
    <t>2010-06-08T21:59:45.546000</t>
  </si>
  <si>
    <t xml:space="preserve"> 2010-06-08T22:09:45.570000</t>
  </si>
  <si>
    <t>2010-06-08T23:36:11.425000</t>
  </si>
  <si>
    <t xml:space="preserve"> 2010-06-08T23:46:11.449000</t>
  </si>
  <si>
    <t>2010-06-09T00:36:06.785000</t>
  </si>
  <si>
    <t xml:space="preserve"> 2010-06-09T00:46:06.809000</t>
  </si>
  <si>
    <t>2010-06-09T03:26:47.948000</t>
  </si>
  <si>
    <t xml:space="preserve"> 2010-06-09T03:36:47.972000</t>
  </si>
  <si>
    <t>2010-06-09T03:36:47.972000</t>
  </si>
  <si>
    <t xml:space="preserve"> 2010-06-09T03:46:47.996000</t>
  </si>
  <si>
    <t>2010-06-09T04:20:24.912000</t>
  </si>
  <si>
    <t xml:space="preserve"> 2010-06-09T04:30:24.936000</t>
  </si>
  <si>
    <t>2010-06-09T05:07:14.959000</t>
  </si>
  <si>
    <t xml:space="preserve"> 2010-06-09T05:17:14.983000</t>
  </si>
  <si>
    <t>2010-06-09T05:31:48.339000</t>
  </si>
  <si>
    <t xml:space="preserve"> 2010-06-09T05:41:32.723000</t>
  </si>
  <si>
    <t>2010-06-09T07:51:00.006000</t>
  </si>
  <si>
    <t xml:space="preserve"> 2010-06-09T08:01:00.030000</t>
  </si>
  <si>
    <t>2010-06-09T08:15:33.846000</t>
  </si>
  <si>
    <t xml:space="preserve"> 2010-06-09T08:25:33.870000</t>
  </si>
  <si>
    <t>2010-06-09T08:35:45.302000</t>
  </si>
  <si>
    <t xml:space="preserve"> 2010-06-09T08:45:45.326000</t>
  </si>
  <si>
    <t>2010-06-09T09:30:00.814000</t>
  </si>
  <si>
    <t xml:space="preserve"> 2010-06-09T09:40:00.838000</t>
  </si>
  <si>
    <t>2010-06-09T14:26:45.112000</t>
  </si>
  <si>
    <t xml:space="preserve"> 2010-06-09T14:36:45.136000</t>
  </si>
  <si>
    <t>2010-06-09T15:01:04.992000</t>
  </si>
  <si>
    <t xml:space="preserve"> 2010-06-09T15:11:05.016000</t>
  </si>
  <si>
    <t>2010-06-09T15:11:05.016000</t>
  </si>
  <si>
    <t xml:space="preserve"> 2010-06-09T15:21:05.040000</t>
  </si>
  <si>
    <t>2010-06-09T17:16:14.331000</t>
  </si>
  <si>
    <t xml:space="preserve"> 2010-06-09T17:26:14.355000</t>
  </si>
  <si>
    <t>2010-06-09T17:58:46.871000</t>
  </si>
  <si>
    <t xml:space="preserve"> 2010-06-09T18:08:46.895000</t>
  </si>
  <si>
    <t>2010-06-09T18:15:24.979000</t>
  </si>
  <si>
    <t xml:space="preserve"> 2010-06-09T18:25:25.003000</t>
  </si>
  <si>
    <t>2010-06-09T19:50:20.882000</t>
  </si>
  <si>
    <t xml:space="preserve"> 2010-06-09T20:00:20.906000</t>
  </si>
  <si>
    <t>2010-06-09T20:31:32.462000</t>
  </si>
  <si>
    <t xml:space="preserve"> 2010-06-09T20:41:32.486000</t>
  </si>
  <si>
    <t>2010-06-09T22:22:44.393000</t>
  </si>
  <si>
    <t xml:space="preserve"> 2010-06-09T22:32:44.417000</t>
  </si>
  <si>
    <t>2010-06-10T00:31:29.817000</t>
  </si>
  <si>
    <t xml:space="preserve"> 2010-06-10T00:41:29.841000</t>
  </si>
  <si>
    <t>2010-06-10T00:41:29.841000</t>
  </si>
  <si>
    <t xml:space="preserve"> 2010-06-10T00:51:29.865000</t>
  </si>
  <si>
    <t>2010-06-10T01:40:20.524000</t>
  </si>
  <si>
    <t xml:space="preserve"> 2010-06-10T01:50:20.548000</t>
  </si>
  <si>
    <t>2010-06-10T05:22:53.679000</t>
  </si>
  <si>
    <t xml:space="preserve"> 2010-06-10T05:32:53.703000</t>
  </si>
  <si>
    <t>2010-06-10T05:43:27.123000</t>
  </si>
  <si>
    <t xml:space="preserve"> 2010-06-10T05:53:27.147000</t>
  </si>
  <si>
    <t>2010-06-10T06:19:10.999000</t>
  </si>
  <si>
    <t xml:space="preserve"> 2010-06-10T06:29:11.023000</t>
  </si>
  <si>
    <t>2010-06-10T06:30:17.079000</t>
  </si>
  <si>
    <t xml:space="preserve"> 2010-06-10T06:40:17.103000</t>
  </si>
  <si>
    <t>2010-06-10T07:11:48.806000</t>
  </si>
  <si>
    <t xml:space="preserve"> 2010-06-10T07:21:48.830000</t>
  </si>
  <si>
    <t>2010-06-10T07:44:49.290000</t>
  </si>
  <si>
    <t xml:space="preserve"> 2010-06-10T07:54:49.314000</t>
  </si>
  <si>
    <t>2010-06-10T08:57:22.730000</t>
  </si>
  <si>
    <t xml:space="preserve"> 2010-06-10T09:07:22.754000</t>
  </si>
  <si>
    <t>2010-06-10T10:03:34.370000</t>
  </si>
  <si>
    <t xml:space="preserve"> 2010-06-10T10:13:34.393000</t>
  </si>
  <si>
    <t>2010-06-10T11:03:55.581000</t>
  </si>
  <si>
    <t xml:space="preserve"> 2010-06-10T11:13:55.605000</t>
  </si>
  <si>
    <t>2010-06-10T11:27:24.285000</t>
  </si>
  <si>
    <t xml:space="preserve"> 2010-06-10T11:37:24.309000</t>
  </si>
  <si>
    <t>2010-06-10T13:17:51.688000</t>
  </si>
  <si>
    <t xml:space="preserve"> 2010-06-10T13:27:51.712000</t>
  </si>
  <si>
    <t>2010-06-10T14:09:11.480000</t>
  </si>
  <si>
    <t xml:space="preserve"> 2010-06-10T14:19:11.504000</t>
  </si>
  <si>
    <t>2010-06-10T15:47:20.860000</t>
  </si>
  <si>
    <t xml:space="preserve"> 2010-06-10T15:57:20.884000</t>
  </si>
  <si>
    <t>2010-06-10T16:12:29.659000</t>
  </si>
  <si>
    <t xml:space="preserve"> 2010-06-10T16:22:29.683000</t>
  </si>
  <si>
    <t>2010-06-10T16:57:35.747000</t>
  </si>
  <si>
    <t xml:space="preserve"> 2010-06-10T17:07:35.771000</t>
  </si>
  <si>
    <t>2010-06-10T17:24:04.495000</t>
  </si>
  <si>
    <t xml:space="preserve"> 2010-06-10T17:34:04.519000</t>
  </si>
  <si>
    <t>2010-06-10T19:34:01.034000</t>
  </si>
  <si>
    <t xml:space="preserve"> 2010-06-10T19:44:01.058000</t>
  </si>
  <si>
    <t>2010-06-10T20:42:11.630000</t>
  </si>
  <si>
    <t xml:space="preserve"> 2010-06-10T20:52:11.654000</t>
  </si>
  <si>
    <t>2010-06-10T21:48:03.030000</t>
  </si>
  <si>
    <t xml:space="preserve"> 2010-06-10T21:58:03.053000</t>
  </si>
  <si>
    <t>2010-06-10T22:18:20.397000</t>
  </si>
  <si>
    <t xml:space="preserve"> 2010-06-10T22:28:20.421000</t>
  </si>
  <si>
    <t>2010-06-10T22:44:48.041000</t>
  </si>
  <si>
    <t xml:space="preserve"> 2010-06-10T22:54:48.065000</t>
  </si>
  <si>
    <t>2010-06-10T23:35:47.961000</t>
  </si>
  <si>
    <t xml:space="preserve"> 2010-06-10T23:45:47.985000</t>
  </si>
  <si>
    <t>2010-06-10T23:45:47.985000</t>
  </si>
  <si>
    <t xml:space="preserve"> 2010-06-10T23:55:48.009000</t>
  </si>
  <si>
    <t>2010-06-12T00:56:06.320000</t>
  </si>
  <si>
    <t xml:space="preserve"> 2010-06-12T01:06:06.344000</t>
  </si>
  <si>
    <t>2010-06-12T03:07:17.196000</t>
  </si>
  <si>
    <t xml:space="preserve"> 2010-06-12T03:17:17.220000</t>
  </si>
  <si>
    <t>2010-06-12T04:07:31.507000</t>
  </si>
  <si>
    <t xml:space="preserve"> 2010-06-12T04:17:31.531000</t>
  </si>
  <si>
    <t>2010-06-12T04:50:42.963000</t>
  </si>
  <si>
    <t xml:space="preserve"> 2010-06-12T05:00:42.987000</t>
  </si>
  <si>
    <t>2010-06-12T06:50:38.742000</t>
  </si>
  <si>
    <t xml:space="preserve"> 2010-06-12T07:00:38.766000</t>
  </si>
  <si>
    <t>2010-06-12T07:00:38.766000</t>
  </si>
  <si>
    <t xml:space="preserve"> 2010-06-12T07:10:38.790000</t>
  </si>
  <si>
    <t>2010-06-12T07:38:42.206000</t>
  </si>
  <si>
    <t xml:space="preserve"> 2010-06-12T07:48:42.230000</t>
  </si>
  <si>
    <t>2010-06-12T08:33:27.434000</t>
  </si>
  <si>
    <t xml:space="preserve"> 2010-06-12T08:43:27.458000</t>
  </si>
  <si>
    <t>2010-06-12T10:29:10.029000</t>
  </si>
  <si>
    <t xml:space="preserve"> 2010-06-12T10:39:10.053000</t>
  </si>
  <si>
    <t>2010-06-12T17:12:08.363000</t>
  </si>
  <si>
    <t xml:space="preserve"> 2010-06-12T17:22:08.387000</t>
  </si>
  <si>
    <t>2010-06-12T19:46:00.286000</t>
  </si>
  <si>
    <t xml:space="preserve"> 2010-06-12T19:56:00.310000</t>
  </si>
  <si>
    <t>2010-06-12T19:56:00.310000</t>
  </si>
  <si>
    <t xml:space="preserve"> 2010-06-12T20:06:00.334000</t>
  </si>
  <si>
    <t>2010-06-12T20:06:00.334000</t>
  </si>
  <si>
    <t xml:space="preserve"> 2010-06-12T20:16:00.358000</t>
  </si>
  <si>
    <t>2010-06-12T21:12:16.574000</t>
  </si>
  <si>
    <t xml:space="preserve"> 2010-06-12T21:22:16.597000</t>
  </si>
  <si>
    <t>2010-06-12T22:39:30.361000</t>
  </si>
  <si>
    <t xml:space="preserve"> 2010-06-12T22:49:30.385000</t>
  </si>
  <si>
    <t>2010-06-12T22:57:00.633000</t>
  </si>
  <si>
    <t xml:space="preserve"> 2010-06-12T23:07:00.657000</t>
  </si>
  <si>
    <t>2010-06-13T00:16:57.328000</t>
  </si>
  <si>
    <t xml:space="preserve"> 2010-06-13T00:26:57.352000</t>
  </si>
  <si>
    <t>2010-06-13T01:55:05.512000</t>
  </si>
  <si>
    <t xml:space="preserve"> 2010-06-13T02:05:05.536000</t>
  </si>
  <si>
    <t>2010-06-13T03:29:39.243000</t>
  </si>
  <si>
    <t xml:space="preserve"> 2010-06-13T03:39:39.267000</t>
  </si>
  <si>
    <t>2010-06-13T04:01:57.867000</t>
  </si>
  <si>
    <t xml:space="preserve"> 2010-06-13T04:11:57.891000</t>
  </si>
  <si>
    <t>2010-06-13T04:50:45.491000</t>
  </si>
  <si>
    <t xml:space="preserve"> 2010-06-13T05:00:45.515000</t>
  </si>
  <si>
    <t>2010-06-13T05:44:37.175000</t>
  </si>
  <si>
    <t xml:space="preserve"> 2010-06-13T05:54:37.199000</t>
  </si>
  <si>
    <t>2010-06-13T08:04:36.038000</t>
  </si>
  <si>
    <t xml:space="preserve"> 2010-06-13T08:14:04.690000</t>
  </si>
  <si>
    <t>2010-06-13T09:08:42.189000</t>
  </si>
  <si>
    <t xml:space="preserve"> 2010-06-13T09:18:42.213000</t>
  </si>
  <si>
    <t>2010-06-13T12:11:05.036000</t>
  </si>
  <si>
    <t xml:space="preserve"> 2010-06-13T12:20:56.688000</t>
  </si>
  <si>
    <t>2010-06-13T14:55:01.768000</t>
  </si>
  <si>
    <t xml:space="preserve"> 2010-06-13T15:05:01.791000</t>
  </si>
  <si>
    <t>2010-06-13T17:04:39.999000</t>
  </si>
  <si>
    <t xml:space="preserve"> 2010-06-13T17:14:40.023000</t>
  </si>
  <si>
    <t>2010-06-13T17:20:37.627000</t>
  </si>
  <si>
    <t xml:space="preserve"> 2010-06-13T17:30:37.651000</t>
  </si>
  <si>
    <t>2010-06-13T17:59:28.630000</t>
  </si>
  <si>
    <t xml:space="preserve"> 2010-06-13T18:09:28.654000</t>
  </si>
  <si>
    <t>2010-06-13T18:27:37.658000</t>
  </si>
  <si>
    <t xml:space="preserve"> 2010-06-13T18:37:37.682000</t>
  </si>
  <si>
    <t>2010-06-13T19:06:02.442000</t>
  </si>
  <si>
    <t xml:space="preserve"> 2010-06-13T19:16:02.466000</t>
  </si>
  <si>
    <t>2010-06-13T21:24:24.521000</t>
  </si>
  <si>
    <t xml:space="preserve"> 2010-06-13T21:34:24.545000</t>
  </si>
  <si>
    <t>2010-06-13T21:37:35.997000</t>
  </si>
  <si>
    <t xml:space="preserve"> 2010-06-13T21:47:36.021000</t>
  </si>
  <si>
    <t>2010-06-13T23:13:17.717000</t>
  </si>
  <si>
    <t xml:space="preserve"> 2010-06-13T23:23:17.741000</t>
  </si>
  <si>
    <t>2010-06-14T05:40:19.251000</t>
  </si>
  <si>
    <t xml:space="preserve"> 2010-06-14T05:50:19.274000</t>
  </si>
  <si>
    <t>2010-06-14T06:08:25.334000</t>
  </si>
  <si>
    <t xml:space="preserve"> 2010-06-14T06:18:25.358000</t>
  </si>
  <si>
    <t>2010-06-14T07:35:51.174000</t>
  </si>
  <si>
    <t xml:space="preserve"> 2010-06-14T07:45:51.198000</t>
  </si>
  <si>
    <t>2010-06-14T09:11:09.801000</t>
  </si>
  <si>
    <t xml:space="preserve"> 2010-06-14T09:21:09.825000</t>
  </si>
  <si>
    <t>2010-06-14T10:51:40.585000</t>
  </si>
  <si>
    <t xml:space="preserve"> 2010-06-14T11:01:40.609000</t>
  </si>
  <si>
    <t>2010-06-14T11:58:51.932000</t>
  </si>
  <si>
    <t xml:space="preserve"> 2010-06-14T12:08:51.956000</t>
  </si>
  <si>
    <t>2010-06-14T12:23:28.440000</t>
  </si>
  <si>
    <t xml:space="preserve"> 2010-06-14T12:33:28.464000</t>
  </si>
  <si>
    <t>2010-06-14T15:07:52.771000</t>
  </si>
  <si>
    <t xml:space="preserve"> 2010-06-14T15:17:52.795000</t>
  </si>
  <si>
    <t>2010-06-14T16:34:01.607000</t>
  </si>
  <si>
    <t xml:space="preserve"> 2010-06-14T16:44:01.631000</t>
  </si>
  <si>
    <t>2010-06-14T18:30:16.770000</t>
  </si>
  <si>
    <t xml:space="preserve"> 2010-06-14T18:40:16.794000</t>
  </si>
  <si>
    <t>2010-06-14T20:09:58.978000</t>
  </si>
  <si>
    <t xml:space="preserve"> 2010-06-14T20:19:59.002000</t>
  </si>
  <si>
    <t>2010-06-14T23:40:01.412000</t>
  </si>
  <si>
    <t xml:space="preserve"> 2010-06-14T23:50:01.436000</t>
  </si>
  <si>
    <t>2010-06-17T00:11:24.096000</t>
  </si>
  <si>
    <t xml:space="preserve"> 2010-06-17T00:21:24.120000</t>
  </si>
  <si>
    <t>2010-06-17T00:21:24.120000</t>
  </si>
  <si>
    <t xml:space="preserve"> 2010-06-17T00:31:24.144000</t>
  </si>
  <si>
    <t>2010-06-17T01:11:41.352000</t>
  </si>
  <si>
    <t xml:space="preserve"> 2010-06-17T01:21:41.376000</t>
  </si>
  <si>
    <t>2010-06-17T01:31:32.752000</t>
  </si>
  <si>
    <t xml:space="preserve"> 2010-06-17T01:41:32.776000</t>
  </si>
  <si>
    <t>2010-06-17T01:41:32.776000</t>
  </si>
  <si>
    <t xml:space="preserve"> 2010-06-17T01:51:32.800000</t>
  </si>
  <si>
    <t>2010-06-17T01:57:29.944000</t>
  </si>
  <si>
    <t xml:space="preserve"> 2010-06-17T02:07:29.967000</t>
  </si>
  <si>
    <t>2010-06-17T02:34:16.287000</t>
  </si>
  <si>
    <t xml:space="preserve"> 2010-06-17T02:44:16.311000</t>
  </si>
  <si>
    <t>2010-06-17T02:50:41.423000</t>
  </si>
  <si>
    <t xml:space="preserve"> 2010-06-17T03:00:28.659000</t>
  </si>
  <si>
    <t>2010-06-17T03:02:00.751000</t>
  </si>
  <si>
    <t xml:space="preserve"> 2010-06-17T03:12:00.775000</t>
  </si>
  <si>
    <t>2010-06-17T03:12:00.775000</t>
  </si>
  <si>
    <t xml:space="preserve"> 2010-06-17T03:22:00.799000</t>
  </si>
  <si>
    <t>2010-06-17T03:22:00.799000</t>
  </si>
  <si>
    <t xml:space="preserve"> 2010-06-17T03:32:00.823000</t>
  </si>
  <si>
    <t>2010-06-17T03:36:40.595000</t>
  </si>
  <si>
    <t xml:space="preserve"> 2010-06-17T03:46:40.619000</t>
  </si>
  <si>
    <t>2010-06-17T04:20:21.491000</t>
  </si>
  <si>
    <t xml:space="preserve"> 2010-06-17T04:30:21.515000</t>
  </si>
  <si>
    <t>2010-06-17T04:30:21.515000</t>
  </si>
  <si>
    <t xml:space="preserve"> 2010-06-17T04:40:21.539000</t>
  </si>
  <si>
    <t>2010-06-17T05:37:43.258000</t>
  </si>
  <si>
    <t xml:space="preserve"> 2010-06-17T05:47:43.282000</t>
  </si>
  <si>
    <t>2010-06-17T06:15:25.170000</t>
  </si>
  <si>
    <t xml:space="preserve"> 2010-06-17T06:25:25.194000</t>
  </si>
  <si>
    <t>2010-06-17T06:33:59.014000</t>
  </si>
  <si>
    <t xml:space="preserve"> 2010-06-17T06:43:59.038000</t>
  </si>
  <si>
    <t>2010-06-17T06:51:19.442000</t>
  </si>
  <si>
    <t xml:space="preserve"> 2010-06-17T07:01:19.466000</t>
  </si>
  <si>
    <t>2010-06-17T07:01:19.466000</t>
  </si>
  <si>
    <t xml:space="preserve"> 2010-06-17T07:11:19.490000</t>
  </si>
  <si>
    <t>2010-06-17T07:13:29.946000</t>
  </si>
  <si>
    <t xml:space="preserve"> 2010-06-17T07:23:29.970000</t>
  </si>
  <si>
    <t>2010-06-17T07:34:11.670000</t>
  </si>
  <si>
    <t xml:space="preserve"> 2010-06-17T07:44:11.694000</t>
  </si>
  <si>
    <t>2010-06-17T08:13:25.581000</t>
  </si>
  <si>
    <t xml:space="preserve"> 2010-06-17T08:23:25.605000</t>
  </si>
  <si>
    <t>2010-06-17T08:42:56.397000</t>
  </si>
  <si>
    <t xml:space="preserve"> 2010-06-17T08:52:56.421000</t>
  </si>
  <si>
    <t>2010-06-17T08:58:13.729000</t>
  </si>
  <si>
    <t xml:space="preserve"> 2010-06-17T09:08:13.753000</t>
  </si>
  <si>
    <t>2010-06-17T09:14:17.705000</t>
  </si>
  <si>
    <t xml:space="preserve"> 2010-06-17T09:24:17.729000</t>
  </si>
  <si>
    <t>2010-06-17T09:24:17.729000</t>
  </si>
  <si>
    <t xml:space="preserve"> 2010-06-17T09:34:17.753000</t>
  </si>
  <si>
    <t>2010-06-17T09:36:24.989000</t>
  </si>
  <si>
    <t xml:space="preserve"> 2010-06-17T09:46:25.013000</t>
  </si>
  <si>
    <t>2010-06-17T09:46:25.013000</t>
  </si>
  <si>
    <t xml:space="preserve"> 2010-06-17T09:56:25.037000</t>
  </si>
  <si>
    <t>2010-06-17T10:11:41.909000</t>
  </si>
  <si>
    <t xml:space="preserve"> 2010-06-17T10:21:41.933000</t>
  </si>
  <si>
    <t>2010-06-17T10:46:16.417000</t>
  </si>
  <si>
    <t xml:space="preserve"> 2010-06-17T10:56:16.441000</t>
  </si>
  <si>
    <t>2010-06-17T10:58:36.005000</t>
  </si>
  <si>
    <t xml:space="preserve"> 2010-06-17T11:08:36.028000</t>
  </si>
  <si>
    <t>2010-06-17T11:08:36.028000</t>
  </si>
  <si>
    <t xml:space="preserve"> 2010-06-17T11:18:36.052000</t>
  </si>
  <si>
    <t>2010-06-17T11:24:23.168000</t>
  </si>
  <si>
    <t xml:space="preserve"> 2010-06-17T11:34:23.192000</t>
  </si>
  <si>
    <t>2010-06-17T11:48:11.284000</t>
  </si>
  <si>
    <t xml:space="preserve"> 2010-06-17T11:58:11.308000</t>
  </si>
  <si>
    <t>2010-06-17T12:08:06.364000</t>
  </si>
  <si>
    <t xml:space="preserve"> 2010-06-17T12:18:06.388000</t>
  </si>
  <si>
    <t>2010-06-17T12:45:53.152000</t>
  </si>
  <si>
    <t xml:space="preserve"> 2010-06-17T12:55:53.176000</t>
  </si>
  <si>
    <t>2010-06-17T13:18:36.432000</t>
  </si>
  <si>
    <t xml:space="preserve"> 2010-06-17T13:28:36.456000</t>
  </si>
  <si>
    <t>2010-06-17T13:53:30.720000</t>
  </si>
  <si>
    <t xml:space="preserve"> 2010-06-17T14:03:30.743000</t>
  </si>
  <si>
    <t>2010-06-17T14:04:25.207000</t>
  </si>
  <si>
    <t xml:space="preserve"> 2010-06-17T14:14:25.231000</t>
  </si>
  <si>
    <t>2010-06-17T15:06:29.735000</t>
  </si>
  <si>
    <t xml:space="preserve"> 2010-06-17T15:16:29.759000</t>
  </si>
  <si>
    <t>2010-06-17T15:44:53.783000</t>
  </si>
  <si>
    <t xml:space="preserve"> 2010-06-17T15:54:53.807000</t>
  </si>
  <si>
    <t>2010-06-17T16:21:11.239000</t>
  </si>
  <si>
    <t xml:space="preserve"> 2010-06-17T16:31:11.263000</t>
  </si>
  <si>
    <t>2010-06-17T16:31:11.263000</t>
  </si>
  <si>
    <t xml:space="preserve"> 2010-06-17T16:41:11.287000</t>
  </si>
  <si>
    <t>2010-06-17T16:43:24.319000</t>
  </si>
  <si>
    <t xml:space="preserve"> 2010-06-17T16:53:24.343000</t>
  </si>
  <si>
    <t>2010-06-17T17:21:42.662000</t>
  </si>
  <si>
    <t xml:space="preserve"> 2010-06-17T17:31:42.686000</t>
  </si>
  <si>
    <t>2010-06-17T17:46:19.906000</t>
  </si>
  <si>
    <t xml:space="preserve"> 2010-06-17T17:56:19.930000</t>
  </si>
  <si>
    <t>2010-06-17T18:17:37.442000</t>
  </si>
  <si>
    <t xml:space="preserve"> 2010-06-17T18:27:37.466000</t>
  </si>
  <si>
    <t>2010-06-17T19:02:49.050000</t>
  </si>
  <si>
    <t xml:space="preserve"> 2010-06-17T19:12:49.074000</t>
  </si>
  <si>
    <t>2010-06-17T19:29:32.886000</t>
  </si>
  <si>
    <t xml:space="preserve"> 2010-06-17T19:39:32.910000</t>
  </si>
  <si>
    <t>2010-06-17T19:51:35.570000</t>
  </si>
  <si>
    <t xml:space="preserve"> 2010-06-17T20:01:35.593000</t>
  </si>
  <si>
    <t>2010-06-17T20:01:35.593000</t>
  </si>
  <si>
    <t xml:space="preserve"> 2010-06-17T20:11:35.617000</t>
  </si>
  <si>
    <t>2010-06-17T20:35:57.129000</t>
  </si>
  <si>
    <t xml:space="preserve"> 2010-06-17T20:45:57.153000</t>
  </si>
  <si>
    <t>2010-06-17T20:46:02.765000</t>
  </si>
  <si>
    <t xml:space="preserve"> 2010-06-17T20:56:02.789000</t>
  </si>
  <si>
    <t>2010-06-17T21:18:49.265000</t>
  </si>
  <si>
    <t xml:space="preserve"> 2010-06-17T21:28:49.289000</t>
  </si>
  <si>
    <t>2010-06-17T23:05:36.972000</t>
  </si>
  <si>
    <t xml:space="preserve"> 2010-06-17T23:15:36.996000</t>
  </si>
  <si>
    <t>2010-06-18T00:21:27.568000</t>
  </si>
  <si>
    <t xml:space="preserve"> 2010-06-18T00:31:27.592000</t>
  </si>
  <si>
    <t>2010-06-18T00:34:20.000000</t>
  </si>
  <si>
    <t xml:space="preserve"> 2010-06-18T00:44:20.024000</t>
  </si>
  <si>
    <t>2010-06-18T00:49:26.752000</t>
  </si>
  <si>
    <t xml:space="preserve"> 2010-06-18T00:59:26.776000</t>
  </si>
  <si>
    <t>2010-06-18T01:50:48.684000</t>
  </si>
  <si>
    <t xml:space="preserve"> 2010-06-18T02:00:48.707000</t>
  </si>
  <si>
    <t>2010-06-18T03:59:53.151000</t>
  </si>
  <si>
    <t xml:space="preserve"> 2010-06-18T04:09:53.175000</t>
  </si>
  <si>
    <t>2010-06-18T05:12:22.358000</t>
  </si>
  <si>
    <t xml:space="preserve"> 2010-06-18T05:22:22.382000</t>
  </si>
  <si>
    <t>2010-06-18T06:21:45.450000</t>
  </si>
  <si>
    <t xml:space="preserve"> 2010-06-18T06:31:45.474000</t>
  </si>
  <si>
    <t>2010-06-18T07:53:08.742000</t>
  </si>
  <si>
    <t xml:space="preserve"> 2010-06-18T08:03:08.765000</t>
  </si>
  <si>
    <t>2010-06-18T08:12:11.841000</t>
  </si>
  <si>
    <t xml:space="preserve"> 2010-06-18T08:22:11.865000</t>
  </si>
  <si>
    <t>2010-06-18T09:41:41.145000</t>
  </si>
  <si>
    <t xml:space="preserve"> 2010-06-18T09:51:41.169000</t>
  </si>
  <si>
    <t>2010-06-18T09:58:05.177000</t>
  </si>
  <si>
    <t xml:space="preserve"> 2010-06-18T10:08:05.201000</t>
  </si>
  <si>
    <t>2010-06-18T10:08:05.201000</t>
  </si>
  <si>
    <t xml:space="preserve"> 2010-06-18T10:18:05.225000</t>
  </si>
  <si>
    <t>2010-06-18T10:40:56.393000</t>
  </si>
  <si>
    <t xml:space="preserve"> 2010-06-18T10:50:56.417000</t>
  </si>
  <si>
    <t>2010-06-18T11:01:47.684000</t>
  </si>
  <si>
    <t xml:space="preserve"> 2010-06-18T11:11:47.708000</t>
  </si>
  <si>
    <t>2010-06-18T11:31:26.412000</t>
  </si>
  <si>
    <t xml:space="preserve"> 2010-06-18T11:41:26.436000</t>
  </si>
  <si>
    <t>2010-06-18T12:14:53.232000</t>
  </si>
  <si>
    <t xml:space="preserve"> 2010-06-18T12:24:53.256000</t>
  </si>
  <si>
    <t>2010-06-18T14:02:15.255000</t>
  </si>
  <si>
    <t xml:space="preserve"> 2010-06-18T14:12:15.279000</t>
  </si>
  <si>
    <t>2010-06-18T16:48:01.283000</t>
  </si>
  <si>
    <t xml:space="preserve"> 2010-06-18T16:58:01.306000</t>
  </si>
  <si>
    <t>2010-06-18T17:55:50.074000</t>
  </si>
  <si>
    <t xml:space="preserve"> 2010-06-18T18:05:50.098000</t>
  </si>
  <si>
    <t>2010-06-18T18:33:06.962000</t>
  </si>
  <si>
    <t xml:space="preserve"> 2010-06-18T18:43:06.986000</t>
  </si>
  <si>
    <t>2010-06-18T19:45:02.314000</t>
  </si>
  <si>
    <t xml:space="preserve"> 2010-06-18T19:55:02.337000</t>
  </si>
  <si>
    <t>2010-06-18T20:23:56.813000</t>
  </si>
  <si>
    <t xml:space="preserve"> 2010-06-18T20:33:56.837000</t>
  </si>
  <si>
    <t>2010-06-18T20:41:53.213000</t>
  </si>
  <si>
    <t xml:space="preserve"> 2010-06-18T20:51:53.237000</t>
  </si>
  <si>
    <t>2010-06-18T20:55:16.925000</t>
  </si>
  <si>
    <t xml:space="preserve"> 2010-06-18T21:05:16.949000</t>
  </si>
  <si>
    <t>2010-06-18T21:15:08.877000</t>
  </si>
  <si>
    <t xml:space="preserve"> 2010-06-18T21:25:08.901000</t>
  </si>
  <si>
    <t>2010-06-18T22:17:55.357000</t>
  </si>
  <si>
    <t xml:space="preserve"> 2010-06-18T22:27:55.381000</t>
  </si>
  <si>
    <t>2010-06-18T23:21:55.528000</t>
  </si>
  <si>
    <t xml:space="preserve"> 2010-06-18T23:31:55.552000</t>
  </si>
  <si>
    <t>2010-06-19T01:05:18.812000</t>
  </si>
  <si>
    <t xml:space="preserve"> 2010-06-19T01:15:18.836000</t>
  </si>
  <si>
    <t>2010-06-19T01:15:18.836000</t>
  </si>
  <si>
    <t xml:space="preserve"> 2010-06-19T01:25:18.860000</t>
  </si>
  <si>
    <t>2010-06-19T01:37:21.152000</t>
  </si>
  <si>
    <t xml:space="preserve"> 2010-06-19T01:47:21.176000</t>
  </si>
  <si>
    <t>2010-06-19T02:41:04.119000</t>
  </si>
  <si>
    <t xml:space="preserve"> 2010-06-19T02:51:04.143000</t>
  </si>
  <si>
    <t>2010-06-19T03:04:48.831000</t>
  </si>
  <si>
    <t xml:space="preserve"> 2010-06-19T03:14:48.855000</t>
  </si>
  <si>
    <t>2010-06-19T03:49:08.735000</t>
  </si>
  <si>
    <t xml:space="preserve"> 2010-06-19T03:59:08.759000</t>
  </si>
  <si>
    <t>2010-06-19T04:09:25.527000</t>
  </si>
  <si>
    <t xml:space="preserve"> 2010-06-19T04:19:25.551000</t>
  </si>
  <si>
    <t>2010-06-19T04:42:14.695000</t>
  </si>
  <si>
    <t xml:space="preserve"> 2010-06-19T04:52:14.718000</t>
  </si>
  <si>
    <t>2010-06-19T05:19:57.158000</t>
  </si>
  <si>
    <t xml:space="preserve"> 2010-06-19T05:29:57.182000</t>
  </si>
  <si>
    <t>2010-06-19T06:26:30.786000</t>
  </si>
  <si>
    <t xml:space="preserve"> 2010-06-19T06:36:30.810000</t>
  </si>
  <si>
    <t>2010-06-19T07:08:20.822000</t>
  </si>
  <si>
    <t xml:space="preserve"> 2010-06-19T07:18:20.846000</t>
  </si>
  <si>
    <t>2010-06-19T09:05:06.989000</t>
  </si>
  <si>
    <t xml:space="preserve"> 2010-06-19T09:15:07.013000</t>
  </si>
  <si>
    <t>2010-06-19T09:15:43.353000</t>
  </si>
  <si>
    <t xml:space="preserve"> 2010-06-19T09:25:43.377000</t>
  </si>
  <si>
    <t>2010-06-19T11:57:07.732000</t>
  </si>
  <si>
    <t xml:space="preserve"> 2010-06-19T12:07:28.732000</t>
  </si>
  <si>
    <t>2010-06-19T14:53:20.831000</t>
  </si>
  <si>
    <t xml:space="preserve"> 2010-06-19T15:03:20.855000</t>
  </si>
  <si>
    <t>2010-06-19T16:46:08.074000</t>
  </si>
  <si>
    <t xml:space="preserve"> 2010-06-19T16:56:08.098000</t>
  </si>
  <si>
    <t>2010-06-19T19:33:06.322000</t>
  </si>
  <si>
    <t xml:space="preserve"> 2010-06-19T19:43:06.345000</t>
  </si>
  <si>
    <t>2010-06-19T19:51:45.685000</t>
  </si>
  <si>
    <t xml:space="preserve"> 2010-06-19T20:01:45.709000</t>
  </si>
  <si>
    <t>2010-06-19T20:44:25.149000</t>
  </si>
  <si>
    <t xml:space="preserve"> 2010-06-19T20:54:25.173000</t>
  </si>
  <si>
    <t>2010-06-19T21:28:58.577000</t>
  </si>
  <si>
    <t xml:space="preserve"> 2010-06-19T21:39:24.729000</t>
  </si>
  <si>
    <t>2010-06-19T22:42:58.220000</t>
  </si>
  <si>
    <t xml:space="preserve"> 2010-06-19T22:52:58.244000</t>
  </si>
  <si>
    <t>2010-06-19T22:55:36.484000</t>
  </si>
  <si>
    <t xml:space="preserve"> 2010-06-19T23:05:36.508000</t>
  </si>
  <si>
    <t>2010-06-19T23:49:38.380000</t>
  </si>
  <si>
    <t xml:space="preserve"> 2010-06-19T23:59:38.404000</t>
  </si>
  <si>
    <t>2010-06-20T00:08:42.676000</t>
  </si>
  <si>
    <t xml:space="preserve"> 2010-06-20T00:18:42.700000</t>
  </si>
  <si>
    <t>2010-06-20T03:40:03.403000</t>
  </si>
  <si>
    <t xml:space="preserve"> 2010-06-20T03:50:03.427000</t>
  </si>
  <si>
    <t>2010-06-20T05:01:19.402000</t>
  </si>
  <si>
    <t xml:space="preserve"> 2010-06-20T05:11:19.426000</t>
  </si>
  <si>
    <t>2010-06-20T05:11:28.350000</t>
  </si>
  <si>
    <t xml:space="preserve"> 2010-06-20T05:21:28.374000</t>
  </si>
  <si>
    <t>2010-06-20T06:07:39.690000</t>
  </si>
  <si>
    <t xml:space="preserve"> 2010-06-20T06:17:39.714000</t>
  </si>
  <si>
    <t>2010-06-20T07:28:16.958000</t>
  </si>
  <si>
    <t xml:space="preserve"> 2010-06-20T07:38:16.981000</t>
  </si>
  <si>
    <t>2010-06-20T09:42:38.549000</t>
  </si>
  <si>
    <t xml:space="preserve"> 2010-06-20T09:52:38.573000</t>
  </si>
  <si>
    <t>2010-06-20T10:04:37.093000</t>
  </si>
  <si>
    <t xml:space="preserve"> 2010-06-20T10:14:37.117000</t>
  </si>
  <si>
    <t>2010-06-20T12:22:48.316000</t>
  </si>
  <si>
    <t xml:space="preserve"> 2010-06-20T12:32:48.340000</t>
  </si>
  <si>
    <t>2010-06-20T13:48:08.943000</t>
  </si>
  <si>
    <t xml:space="preserve"> 2010-06-20T13:58:08.967000</t>
  </si>
  <si>
    <t>2010-06-20T13:59:12.355000</t>
  </si>
  <si>
    <t xml:space="preserve"> 2010-06-20T14:09:12.379000</t>
  </si>
  <si>
    <t>2010-06-20T14:59:51.323000</t>
  </si>
  <si>
    <t xml:space="preserve"> 2010-06-20T15:09:51.347000</t>
  </si>
  <si>
    <t>2010-06-20T16:01:13.163000</t>
  </si>
  <si>
    <t xml:space="preserve"> 2010-06-20T16:11:13.187000</t>
  </si>
  <si>
    <t>2010-06-20T16:39:03.078000</t>
  </si>
  <si>
    <t xml:space="preserve"> 2010-06-20T16:49:03.102000</t>
  </si>
  <si>
    <t>2010-06-20T17:07:50.378000</t>
  </si>
  <si>
    <t xml:space="preserve"> 2010-06-20T17:17:50.402000</t>
  </si>
  <si>
    <t>2010-06-20T21:59:37.701000</t>
  </si>
  <si>
    <t xml:space="preserve"> 2010-06-20T22:09:37.725000</t>
  </si>
  <si>
    <t>2010-06-20T22:22:51.133000</t>
  </si>
  <si>
    <t xml:space="preserve"> 2010-06-20T22:32:51.156000</t>
  </si>
  <si>
    <t>2010-06-20T23:31:24.636000</t>
  </si>
  <si>
    <t xml:space="preserve"> 2010-06-20T23:41:24.660000</t>
  </si>
  <si>
    <t>2010-06-21T00:30:53.776000</t>
  </si>
  <si>
    <t xml:space="preserve"> 2010-06-21T00:40:53.800000</t>
  </si>
  <si>
    <t>2010-06-21T07:07:15.406000</t>
  </si>
  <si>
    <t xml:space="preserve"> 2010-06-21T07:17:15.430000</t>
  </si>
  <si>
    <t>2010-06-21T07:38:05.065000</t>
  </si>
  <si>
    <t xml:space="preserve"> 2010-06-21T07:48:05.089000</t>
  </si>
  <si>
    <t>2010-06-21T08:36:42.777000</t>
  </si>
  <si>
    <t xml:space="preserve"> 2010-06-21T08:46:42.801000</t>
  </si>
  <si>
    <t>2010-06-21T15:17:24.675000</t>
  </si>
  <si>
    <t xml:space="preserve"> 2010-06-21T15:27:24.699000</t>
  </si>
  <si>
    <t>2010-06-21T15:36:06.155000</t>
  </si>
  <si>
    <t xml:space="preserve"> 2010-06-21T15:46:06.087000</t>
  </si>
  <si>
    <t>2010-06-21T16:52:49.558000</t>
  </si>
  <si>
    <t xml:space="preserve"> 2010-06-21T17:02:49.582000</t>
  </si>
  <si>
    <t>2010-06-21T17:20:40.094000</t>
  </si>
  <si>
    <t xml:space="preserve"> 2010-06-21T17:30:40.118000</t>
  </si>
  <si>
    <t>2010-06-21T20:00:10.945000</t>
  </si>
  <si>
    <t xml:space="preserve"> 2010-06-21T20:10:10.969000</t>
  </si>
  <si>
    <t>2010-06-21T21:36:50.441000</t>
  </si>
  <si>
    <t xml:space="preserve"> 2010-06-21T21:46:50.465000</t>
  </si>
  <si>
    <t>2010-06-21T22:09:04.649000</t>
  </si>
  <si>
    <t xml:space="preserve"> 2010-06-21T22:19:04.673000</t>
  </si>
  <si>
    <t>2010-06-22T00:10:43.376000</t>
  </si>
  <si>
    <t xml:space="preserve"> 2010-06-22T00:20:43.400000</t>
  </si>
  <si>
    <t>2010-06-22T00:48:59.972000</t>
  </si>
  <si>
    <t xml:space="preserve"> 2010-06-22T00:58:59.996000</t>
  </si>
  <si>
    <t>2010-06-22T01:32:58.807000</t>
  </si>
  <si>
    <t xml:space="preserve"> 2010-06-22T01:42:58.831000</t>
  </si>
  <si>
    <t>2010-06-22T03:24:15.431000</t>
  </si>
  <si>
    <t xml:space="preserve"> 2010-06-22T03:34:15.455000</t>
  </si>
  <si>
    <t>2010-06-22T05:01:55.646000</t>
  </si>
  <si>
    <t xml:space="preserve"> 2010-06-22T05:11:55.670000</t>
  </si>
  <si>
    <t>2010-06-22T06:45:02.094000</t>
  </si>
  <si>
    <t xml:space="preserve"> 2010-06-22T06:55:02.118000</t>
  </si>
  <si>
    <t>2010-06-22T08:40:44.597000</t>
  </si>
  <si>
    <t xml:space="preserve"> 2010-06-22T08:50:44.621000</t>
  </si>
  <si>
    <t>2010-06-22T09:26:22.241000</t>
  </si>
  <si>
    <t xml:space="preserve"> 2010-06-22T09:36:22.265000</t>
  </si>
  <si>
    <t>2010-06-22T13:07:03.984000</t>
  </si>
  <si>
    <t xml:space="preserve"> 2010-06-22T13:17:04.008000</t>
  </si>
  <si>
    <t>2010-06-22T13:25:43.531000</t>
  </si>
  <si>
    <t xml:space="preserve"> 2010-06-22T13:35:43.555000</t>
  </si>
  <si>
    <t>2010-06-22T14:05:06.183000</t>
  </si>
  <si>
    <t xml:space="preserve"> 2010-06-22T14:15:06.207000</t>
  </si>
  <si>
    <t>2010-06-22T14:24:34.767000</t>
  </si>
  <si>
    <t xml:space="preserve"> 2010-06-22T14:34:34.791000</t>
  </si>
  <si>
    <t>2010-06-22T15:26:33.039000</t>
  </si>
  <si>
    <t xml:space="preserve"> 2010-06-22T15:36:33.063000</t>
  </si>
  <si>
    <t>2010-06-22T16:12:04.335000</t>
  </si>
  <si>
    <t xml:space="preserve"> 2010-06-22T16:22:04.358000</t>
  </si>
  <si>
    <t>2010-06-22T16:51:22.478000</t>
  </si>
  <si>
    <t xml:space="preserve"> 2010-06-22T17:01:22.502000</t>
  </si>
  <si>
    <t>2010-06-22T18:36:04.790000</t>
  </si>
  <si>
    <t xml:space="preserve"> 2010-06-22T18:46:04.814000</t>
  </si>
  <si>
    <t>2010-06-23T00:09:36.996000</t>
  </si>
  <si>
    <t xml:space="preserve"> 2010-06-23T00:19:37.020000</t>
  </si>
  <si>
    <t>2010-06-23T00:28:31.632000</t>
  </si>
  <si>
    <t xml:space="preserve"> 2010-06-23T00:38:31.656000</t>
  </si>
  <si>
    <t>2010-06-23T01:58:18.047000</t>
  </si>
  <si>
    <t xml:space="preserve"> 2010-06-23T02:08:18.071000</t>
  </si>
  <si>
    <t>2010-06-23T02:08:18.071000</t>
  </si>
  <si>
    <t xml:space="preserve"> 2010-06-23T02:18:18.095000</t>
  </si>
  <si>
    <t>2010-06-23T07:01:00.502000</t>
  </si>
  <si>
    <t xml:space="preserve"> 2010-06-23T07:11:00.525000</t>
  </si>
  <si>
    <t>2010-06-23T07:23:02.541000</t>
  </si>
  <si>
    <t xml:space="preserve"> 2010-06-23T07:33:02.565000</t>
  </si>
  <si>
    <t>2010-06-23T09:50:18.589000</t>
  </si>
  <si>
    <t xml:space="preserve"> 2010-06-23T10:00:18.613000</t>
  </si>
  <si>
    <t>2010-06-23T11:22:31.376000</t>
  </si>
  <si>
    <t xml:space="preserve"> 2010-06-23T11:32:31.400000</t>
  </si>
  <si>
    <t>2010-06-23T13:25:57.099000</t>
  </si>
  <si>
    <t xml:space="preserve"> 2010-06-23T13:35:57.123000</t>
  </si>
  <si>
    <t>2010-06-23T15:41:57.959000</t>
  </si>
  <si>
    <t xml:space="preserve"> 2010-06-23T15:51:57.983000</t>
  </si>
  <si>
    <t>2010-06-23T15:58:52.351000</t>
  </si>
  <si>
    <t xml:space="preserve"> 2010-06-23T16:08:52.374000</t>
  </si>
  <si>
    <t>2010-06-23T16:27:54.002000</t>
  </si>
  <si>
    <t xml:space="preserve"> 2010-06-23T16:37:54.026000</t>
  </si>
  <si>
    <t>2010-06-23T17:12:49.326000</t>
  </si>
  <si>
    <t xml:space="preserve"> 2010-06-23T17:22:49.350000</t>
  </si>
  <si>
    <t>2010-06-23T18:03:36.550000</t>
  </si>
  <si>
    <t xml:space="preserve"> 2010-06-23T18:13:36.574000</t>
  </si>
  <si>
    <t>2010-06-23T19:58:15.297000</t>
  </si>
  <si>
    <t xml:space="preserve"> 2010-06-23T20:08:15.321000</t>
  </si>
  <si>
    <t>2010-06-23T21:49:00.273000</t>
  </si>
  <si>
    <t xml:space="preserve"> 2010-06-23T21:59:00.297000</t>
  </si>
  <si>
    <t>2010-06-24T00:53:34.772000</t>
  </si>
  <si>
    <t xml:space="preserve"> 2010-06-24T01:03:34.796000</t>
  </si>
  <si>
    <t>2010-06-24T02:14:07.991000</t>
  </si>
  <si>
    <t xml:space="preserve"> 2010-06-24T02:24:08.015000</t>
  </si>
  <si>
    <t>2010-06-24T02:35:30.563000</t>
  </si>
  <si>
    <t xml:space="preserve"> 2010-06-24T02:45:30.587000</t>
  </si>
  <si>
    <t>2010-06-24T07:46:57.049000</t>
  </si>
  <si>
    <t xml:space="preserve"> 2010-06-24T07:56:57.073000</t>
  </si>
  <si>
    <t>2010-06-24T13:56:15.799000</t>
  </si>
  <si>
    <t xml:space="preserve"> 2010-06-24T14:06:15.823000</t>
  </si>
  <si>
    <t>2010-06-24T15:13:32.507000</t>
  </si>
  <si>
    <t xml:space="preserve"> 2010-06-24T15:23:32.531000</t>
  </si>
  <si>
    <t>2010-06-24T17:04:01.934000</t>
  </si>
  <si>
    <t xml:space="preserve"> 2010-06-24T17:14:01.958000</t>
  </si>
  <si>
    <t>2010-06-24T18:43:40.370000</t>
  </si>
  <si>
    <t xml:space="preserve"> 2010-06-24T18:53:40.394000</t>
  </si>
  <si>
    <t>2010-06-24T19:10:00.285000</t>
  </si>
  <si>
    <t xml:space="preserve"> 2010-06-24T19:20:00.309000</t>
  </si>
  <si>
    <t>2010-06-24T19:21:07.929000</t>
  </si>
  <si>
    <t xml:space="preserve"> 2010-06-24T19:31:07.953000</t>
  </si>
  <si>
    <t>2010-06-24T20:02:15.093000</t>
  </si>
  <si>
    <t xml:space="preserve"> 2010-06-24T20:12:15.117000</t>
  </si>
  <si>
    <t>2010-06-24T20:35:50.813000</t>
  </si>
  <si>
    <t xml:space="preserve"> 2010-06-24T20:45:50.837000</t>
  </si>
  <si>
    <t>2010-06-24T21:14:46.509000</t>
  </si>
  <si>
    <t xml:space="preserve"> 2010-06-24T21:24:46.533000</t>
  </si>
  <si>
    <t>2010-06-24T21:35:27.129000</t>
  </si>
  <si>
    <t xml:space="preserve"> 2010-06-24T21:45:27.153000</t>
  </si>
  <si>
    <t>2010-06-24T21:54:24.801000</t>
  </si>
  <si>
    <t xml:space="preserve"> 2010-06-24T22:04:24.824000</t>
  </si>
  <si>
    <t>2010-06-24T22:16:44.688000</t>
  </si>
  <si>
    <t xml:space="preserve"> 2010-06-24T22:26:44.712000</t>
  </si>
  <si>
    <t>2010-06-24T23:32:21.024000</t>
  </si>
  <si>
    <t xml:space="preserve"> 2010-06-24T23:42:21.048000</t>
  </si>
  <si>
    <t>2010-06-25T00:39:56.568000</t>
  </si>
  <si>
    <t xml:space="preserve"> 2010-06-25T00:50:04.688000</t>
  </si>
  <si>
    <t>2010-06-25T02:07:20.659000</t>
  </si>
  <si>
    <t xml:space="preserve"> 2010-06-25T02:17:20.683000</t>
  </si>
  <si>
    <t>2010-06-25T02:17:20.683000</t>
  </si>
  <si>
    <t xml:space="preserve"> 2010-06-25T02:27:20.707000</t>
  </si>
  <si>
    <t>2010-06-25T02:57:43.687000</t>
  </si>
  <si>
    <t xml:space="preserve"> 2010-06-25T03:07:43.711000</t>
  </si>
  <si>
    <t>2010-06-25T03:09:06.051000</t>
  </si>
  <si>
    <t xml:space="preserve"> 2010-06-25T03:19:06.075000</t>
  </si>
  <si>
    <t>2010-06-25T05:06:21.842000</t>
  </si>
  <si>
    <t xml:space="preserve"> 2010-06-25T05:16:21.866000</t>
  </si>
  <si>
    <t>2010-06-25T06:19:19.202000</t>
  </si>
  <si>
    <t xml:space="preserve"> 2010-06-25T06:29:19.226000</t>
  </si>
  <si>
    <t>2010-06-25T06:47:10.290000</t>
  </si>
  <si>
    <t xml:space="preserve"> 2010-06-25T06:57:10.313000</t>
  </si>
  <si>
    <t>2010-06-25T07:36:55.781000</t>
  </si>
  <si>
    <t xml:space="preserve"> 2010-06-25T07:46:55.805000</t>
  </si>
  <si>
    <t>2010-06-25T09:30:00.597000</t>
  </si>
  <si>
    <t xml:space="preserve"> 2010-06-25T09:40:00.621000</t>
  </si>
  <si>
    <t>2010-06-25T12:06:29.104000</t>
  </si>
  <si>
    <t xml:space="preserve"> 2010-06-25T12:16:29.128000</t>
  </si>
  <si>
    <t>2010-06-25T13:27:46.299000</t>
  </si>
  <si>
    <t xml:space="preserve"> 2010-06-25T13:37:46.323000</t>
  </si>
  <si>
    <t>2010-06-25T15:49:46.786000</t>
  </si>
  <si>
    <t xml:space="preserve"> 2010-06-25T15:59:46.810000</t>
  </si>
  <si>
    <t>2010-06-25T17:08:44.786000</t>
  </si>
  <si>
    <t xml:space="preserve"> 2010-06-25T17:18:44.810000</t>
  </si>
  <si>
    <t>2010-06-25T17:46:45.926000</t>
  </si>
  <si>
    <t xml:space="preserve"> 2010-06-25T17:56:45.950000</t>
  </si>
  <si>
    <t>2010-06-25T18:09:18.602000</t>
  </si>
  <si>
    <t xml:space="preserve"> 2010-06-25T18:19:18.626000</t>
  </si>
  <si>
    <t>2010-06-25T18:25:10.434000</t>
  </si>
  <si>
    <t xml:space="preserve"> 2010-06-25T18:35:10.458000</t>
  </si>
  <si>
    <t>2010-06-25T19:26:47.545000</t>
  </si>
  <si>
    <t xml:space="preserve"> 2010-06-25T19:36:47.569000</t>
  </si>
  <si>
    <t>2010-06-25T19:56:29.309000</t>
  </si>
  <si>
    <t xml:space="preserve"> 2010-06-25T20:06:29.333000</t>
  </si>
  <si>
    <t>2010-06-25T20:06:29.333000</t>
  </si>
  <si>
    <t xml:space="preserve"> 2010-06-25T20:16:29.357000</t>
  </si>
  <si>
    <t>2010-06-25T20:34:03.217000</t>
  </si>
  <si>
    <t xml:space="preserve"> 2010-06-25T20:44:03.241000</t>
  </si>
  <si>
    <t>2010-06-25T21:44:27.213000</t>
  </si>
  <si>
    <t xml:space="preserve"> 2010-06-25T21:54:27.236000</t>
  </si>
  <si>
    <t>2010-06-25T22:38:35.640000</t>
  </si>
  <si>
    <t xml:space="preserve"> 2010-06-25T22:48:35.664000</t>
  </si>
  <si>
    <t>2010-06-26T00:32:17.624000</t>
  </si>
  <si>
    <t xml:space="preserve"> 2010-06-26T00:42:17.648000</t>
  </si>
  <si>
    <t>2010-06-26T00:55:47.707000</t>
  </si>
  <si>
    <t xml:space="preserve"> 2010-06-26T01:05:47.731000</t>
  </si>
  <si>
    <t>2010-06-26T01:15:44.167000</t>
  </si>
  <si>
    <t xml:space="preserve"> 2010-06-26T01:25:44.191000</t>
  </si>
  <si>
    <t>2010-06-26T02:31:23.907000</t>
  </si>
  <si>
    <t xml:space="preserve"> 2010-06-26T02:41:23.931000</t>
  </si>
  <si>
    <t>2010-06-26T02:49:15.523000</t>
  </si>
  <si>
    <t xml:space="preserve"> 2010-06-26T02:59:15.547000</t>
  </si>
  <si>
    <t>2010-06-26T03:24:12.111000</t>
  </si>
  <si>
    <t xml:space="preserve"> 2010-06-26T03:34:12.135000</t>
  </si>
  <si>
    <t>2010-06-26T05:13:07.974000</t>
  </si>
  <si>
    <t xml:space="preserve"> 2010-06-26T05:23:07.998000</t>
  </si>
  <si>
    <t>2010-06-26T05:28:34.322000</t>
  </si>
  <si>
    <t xml:space="preserve"> 2010-06-26T05:38:34.346000</t>
  </si>
  <si>
    <t>2010-06-26T05:57:54.742000</t>
  </si>
  <si>
    <t xml:space="preserve"> 2010-06-26T06:07:54.766000</t>
  </si>
  <si>
    <t>2010-06-26T06:07:54.766000</t>
  </si>
  <si>
    <t xml:space="preserve"> 2010-06-26T06:17:54.790000</t>
  </si>
  <si>
    <t>2010-06-26T06:17:54.790000</t>
  </si>
  <si>
    <t xml:space="preserve"> 2010-06-26T06:27:54.814000</t>
  </si>
  <si>
    <t>2010-06-26T06:27:54.814000</t>
  </si>
  <si>
    <t xml:space="preserve"> 2010-06-26T06:37:54.838000</t>
  </si>
  <si>
    <t>2010-06-26T06:46:41.445000</t>
  </si>
  <si>
    <t xml:space="preserve"> 2010-06-26T06:56:41.469000</t>
  </si>
  <si>
    <t>2010-06-26T07:29:41.401000</t>
  </si>
  <si>
    <t xml:space="preserve"> 2010-06-26T07:39:41.425000</t>
  </si>
  <si>
    <t>2010-06-26T07:49:56.261000</t>
  </si>
  <si>
    <t xml:space="preserve"> 2010-06-26T07:59:56.285000</t>
  </si>
  <si>
    <t>2010-06-26T07:59:56.285000</t>
  </si>
  <si>
    <t xml:space="preserve"> 2010-06-26T08:09:56.309000</t>
  </si>
  <si>
    <t>2010-06-26T08:59:14.201000</t>
  </si>
  <si>
    <t xml:space="preserve"> 2010-06-26T09:09:14.225000</t>
  </si>
  <si>
    <t>2010-06-26T09:11:41.149000</t>
  </si>
  <si>
    <t xml:space="preserve"> 2010-06-26T09:21:41.173000</t>
  </si>
  <si>
    <t>2010-06-26T09:21:41.173000</t>
  </si>
  <si>
    <t xml:space="preserve"> 2010-06-26T09:31:41.197000</t>
  </si>
  <si>
    <t>2010-06-26T09:35:12.521000</t>
  </si>
  <si>
    <t xml:space="preserve"> 2010-06-26T09:45:12.544000</t>
  </si>
  <si>
    <t>2010-06-26T09:45:12.544000</t>
  </si>
  <si>
    <t xml:space="preserve"> 2010-06-26T09:55:12.568000</t>
  </si>
  <si>
    <t>2010-06-26T10:05:42.216000</t>
  </si>
  <si>
    <t xml:space="preserve"> 2010-06-26T10:15:42.240000</t>
  </si>
  <si>
    <t>2010-06-26T10:38:35.064000</t>
  </si>
  <si>
    <t xml:space="preserve"> 2010-06-26T10:48:35.088000</t>
  </si>
  <si>
    <t>2010-06-26T10:48:35.088000</t>
  </si>
  <si>
    <t xml:space="preserve"> 2010-06-26T10:58:35.112000</t>
  </si>
  <si>
    <t>2010-06-26T10:58:35.112000</t>
  </si>
  <si>
    <t xml:space="preserve"> 2010-06-26T11:08:35.136000</t>
  </si>
  <si>
    <t>2010-06-26T11:27:23.516000</t>
  </si>
  <si>
    <t xml:space="preserve"> 2010-06-26T11:37:23.540000</t>
  </si>
  <si>
    <t>2010-06-26T11:37:23.540000</t>
  </si>
  <si>
    <t xml:space="preserve"> 2010-06-26T11:47:23.564000</t>
  </si>
  <si>
    <t>2010-06-26T12:20:47.968000</t>
  </si>
  <si>
    <t xml:space="preserve"> 2010-06-26T12:30:47.992000</t>
  </si>
  <si>
    <t>2010-06-26T12:58:54.995000</t>
  </si>
  <si>
    <t xml:space="preserve"> 2010-06-26T13:08:55.019000</t>
  </si>
  <si>
    <t>2010-06-26T13:14:32.383000</t>
  </si>
  <si>
    <t xml:space="preserve"> 2010-06-26T13:24:16.399000</t>
  </si>
  <si>
    <t>2010-06-26T13:48:32.023000</t>
  </si>
  <si>
    <t xml:space="preserve"> 2010-06-26T13:58:32.047000</t>
  </si>
  <si>
    <t>2010-06-26T14:10:09.223000</t>
  </si>
  <si>
    <t xml:space="preserve"> 2010-06-26T14:20:09.247000</t>
  </si>
  <si>
    <t>2010-06-26T14:28:10.499000</t>
  </si>
  <si>
    <t xml:space="preserve"> 2010-06-26T14:38:10.523000</t>
  </si>
  <si>
    <t>2010-06-26T14:49:26.815000</t>
  </si>
  <si>
    <t xml:space="preserve"> 2010-06-26T14:59:26.839000</t>
  </si>
  <si>
    <t>2010-06-26T15:51:50.202000</t>
  </si>
  <si>
    <t xml:space="preserve"> 2010-06-26T16:01:50.226000</t>
  </si>
  <si>
    <t>2010-06-26T16:52:37.358000</t>
  </si>
  <si>
    <t xml:space="preserve"> 2010-06-26T17:02:37.382000</t>
  </si>
  <si>
    <t>2010-06-26T17:02:37.382000</t>
  </si>
  <si>
    <t xml:space="preserve"> 2010-06-26T17:12:37.406000</t>
  </si>
  <si>
    <t>2010-06-26T17:51:46.166000</t>
  </si>
  <si>
    <t xml:space="preserve"> 2010-06-26T18:01:46.190000</t>
  </si>
  <si>
    <t>2010-06-26T19:57:13.421000</t>
  </si>
  <si>
    <t xml:space="preserve"> 2010-06-26T20:07:13.445000</t>
  </si>
  <si>
    <t>2010-06-26T20:41:28.817000</t>
  </si>
  <si>
    <t xml:space="preserve"> 2010-06-26T20:52:00.673000</t>
  </si>
  <si>
    <t>2010-06-26T21:17:23.457000</t>
  </si>
  <si>
    <t xml:space="preserve"> 2010-06-26T21:27:23.481000</t>
  </si>
  <si>
    <t>2010-06-26T21:36:09.813000</t>
  </si>
  <si>
    <t xml:space="preserve"> 2010-06-26T21:46:09.836000</t>
  </si>
  <si>
    <t>2010-06-26T23:06:45.724000</t>
  </si>
  <si>
    <t xml:space="preserve"> 2010-06-26T23:16:45.748000</t>
  </si>
  <si>
    <t>2010-06-27T00:08:33.508000</t>
  </si>
  <si>
    <t xml:space="preserve"> 2010-06-27T00:18:33.532000</t>
  </si>
  <si>
    <t>2010-06-27T00:20:09.212000</t>
  </si>
  <si>
    <t xml:space="preserve"> 2010-06-27T00:30:09.236000</t>
  </si>
  <si>
    <t>2010-06-27T01:59:19.771000</t>
  </si>
  <si>
    <t xml:space="preserve"> 2010-06-27T02:09:19.795000</t>
  </si>
  <si>
    <t>2010-06-27T02:21:27.239000</t>
  </si>
  <si>
    <t xml:space="preserve"> 2010-06-27T02:31:27.263000</t>
  </si>
  <si>
    <t>2010-06-27T03:22:25.987000</t>
  </si>
  <si>
    <t xml:space="preserve"> 2010-06-27T03:32:26.011000</t>
  </si>
  <si>
    <t>2010-06-27T03:35:16.670000</t>
  </si>
  <si>
    <t xml:space="preserve"> 2010-06-27T03:45:16.694000</t>
  </si>
  <si>
    <t>2010-06-27T03:49:01.726000</t>
  </si>
  <si>
    <t xml:space="preserve"> 2010-06-27T03:59:01.750000</t>
  </si>
  <si>
    <t>2010-06-27T04:10:04.518000</t>
  </si>
  <si>
    <t xml:space="preserve"> 2010-06-27T04:20:04.542000</t>
  </si>
  <si>
    <t>2010-06-27T05:18:45.934000</t>
  </si>
  <si>
    <t xml:space="preserve"> 2010-06-27T05:28:45.958000</t>
  </si>
  <si>
    <t>2010-06-27T06:56:35.349000</t>
  </si>
  <si>
    <t xml:space="preserve"> 2010-06-27T07:06:35.373000</t>
  </si>
  <si>
    <t>2010-06-27T07:51:46.245000</t>
  </si>
  <si>
    <t xml:space="preserve"> 2010-06-27T08:01:46.269000</t>
  </si>
  <si>
    <t>2010-06-27T09:21:42.689000</t>
  </si>
  <si>
    <t xml:space="preserve"> 2010-06-27T09:31:42.713000</t>
  </si>
  <si>
    <t>2010-06-27T11:13:55.064000</t>
  </si>
  <si>
    <t xml:space="preserve"> 2010-06-27T11:23:55.088000</t>
  </si>
  <si>
    <t>2010-06-27T11:53:06.124000</t>
  </si>
  <si>
    <t xml:space="preserve"> 2010-06-27T12:03:06.148000</t>
  </si>
  <si>
    <t>2010-06-27T12:46:25.331000</t>
  </si>
  <si>
    <t xml:space="preserve"> 2010-06-27T12:56:25.355000</t>
  </si>
  <si>
    <t>2010-06-27T13:20:42.359000</t>
  </si>
  <si>
    <t xml:space="preserve"> 2010-06-27T13:30:42.383000</t>
  </si>
  <si>
    <t>2010-06-27T13:35:03.019000</t>
  </si>
  <si>
    <t xml:space="preserve"> 2010-06-27T13:45:03.043000</t>
  </si>
  <si>
    <t>2010-06-27T13:45:03.043000</t>
  </si>
  <si>
    <t xml:space="preserve"> 2010-06-27T13:55:03.067000</t>
  </si>
  <si>
    <t>2010-06-27T13:57:14.903000</t>
  </si>
  <si>
    <t xml:space="preserve"> 2010-06-27T14:07:14.927000</t>
  </si>
  <si>
    <t>2010-06-27T14:12:03.623000</t>
  </si>
  <si>
    <t xml:space="preserve"> 2010-06-27T14:22:03.647000</t>
  </si>
  <si>
    <t>2010-06-27T14:26:01.559000</t>
  </si>
  <si>
    <t xml:space="preserve"> 2010-06-27T14:36:01.583000</t>
  </si>
  <si>
    <t>2010-06-27T14:36:01.583000</t>
  </si>
  <si>
    <t xml:space="preserve"> 2010-06-27T14:46:01.607000</t>
  </si>
  <si>
    <t>2010-06-27T14:46:01.607000</t>
  </si>
  <si>
    <t xml:space="preserve"> 2010-06-27T14:56:01.631000</t>
  </si>
  <si>
    <t>2010-06-27T15:29:18.583000</t>
  </si>
  <si>
    <t xml:space="preserve"> 2010-06-27T15:39:18.606000</t>
  </si>
  <si>
    <t>2010-06-27T15:43:37.954000</t>
  </si>
  <si>
    <t xml:space="preserve"> 2010-06-27T15:53:37.978000</t>
  </si>
  <si>
    <t>2010-06-27T16:03:09.574000</t>
  </si>
  <si>
    <t xml:space="preserve"> 2010-06-27T16:13:09.598000</t>
  </si>
  <si>
    <t>2010-06-27T16:13:09.598000</t>
  </si>
  <si>
    <t xml:space="preserve"> 2010-06-27T16:23:09.622000</t>
  </si>
  <si>
    <t>2010-06-27T16:37:18.046000</t>
  </si>
  <si>
    <t xml:space="preserve"> 2010-06-27T16:47:18.070000</t>
  </si>
  <si>
    <t>2010-06-27T17:32:07.230000</t>
  </si>
  <si>
    <t xml:space="preserve"> 2010-06-27T17:42:07.254000</t>
  </si>
  <si>
    <t>2010-06-27T18:16:13.058000</t>
  </si>
  <si>
    <t xml:space="preserve"> 2010-06-27T18:26:13.082000</t>
  </si>
  <si>
    <t>2010-06-27T19:03:59.317000</t>
  </si>
  <si>
    <t xml:space="preserve"> 2010-06-27T19:13:59.341000</t>
  </si>
  <si>
    <t>2010-06-27T19:13:59.341000</t>
  </si>
  <si>
    <t xml:space="preserve"> 2010-06-27T19:23:59.365000</t>
  </si>
  <si>
    <t>2010-06-27T20:16:28.249000</t>
  </si>
  <si>
    <t xml:space="preserve"> 2010-06-27T20:26:28.273000</t>
  </si>
  <si>
    <t>2010-06-27T20:42:39.057000</t>
  </si>
  <si>
    <t xml:space="preserve"> 2010-06-27T20:52:39.081000</t>
  </si>
  <si>
    <t>2010-06-27T20:53:22.873000</t>
  </si>
  <si>
    <t xml:space="preserve"> 2010-06-27T21:03:22.897000</t>
  </si>
  <si>
    <t>2010-06-27T21:03:22.897000</t>
  </si>
  <si>
    <t xml:space="preserve"> 2010-06-27T21:13:22.921000</t>
  </si>
  <si>
    <t>2010-06-27T21:13:45.645000</t>
  </si>
  <si>
    <t xml:space="preserve"> 2010-06-27T21:23:45.669000</t>
  </si>
  <si>
    <t>2010-06-27T21:42:00.100000</t>
  </si>
  <si>
    <t xml:space="preserve"> 2010-06-27T21:52:00.124000</t>
  </si>
  <si>
    <t>2010-06-27T22:26:19.544000</t>
  </si>
  <si>
    <t xml:space="preserve"> 2010-06-27T22:36:19.568000</t>
  </si>
  <si>
    <t>2010-06-27T22:38:32.692000</t>
  </si>
  <si>
    <t xml:space="preserve"> 2010-06-27T22:48:32.716000</t>
  </si>
  <si>
    <t>2010-06-27T23:23:40.436000</t>
  </si>
  <si>
    <t xml:space="preserve"> 2010-06-27T23:33:40.460000</t>
  </si>
  <si>
    <t>2010-06-27T23:33:40.460000</t>
  </si>
  <si>
    <t xml:space="preserve"> 2010-06-27T23:43:40.484000</t>
  </si>
  <si>
    <t>2010-06-28T00:24:09.652000</t>
  </si>
  <si>
    <t xml:space="preserve"> 2010-06-28T00:34:09.675000</t>
  </si>
  <si>
    <t>2010-06-28T00:50:58.179000</t>
  </si>
  <si>
    <t xml:space="preserve"> 2010-06-28T01:00:58.203000</t>
  </si>
  <si>
    <t>2010-06-28T01:49:28.991000</t>
  </si>
  <si>
    <t xml:space="preserve"> 2010-06-28T01:59:29.015000</t>
  </si>
  <si>
    <t>2010-06-28T02:17:32.683000</t>
  </si>
  <si>
    <t xml:space="preserve"> 2010-06-28T02:27:32.707000</t>
  </si>
  <si>
    <t>2010-06-28T02:34:32.227000</t>
  </si>
  <si>
    <t xml:space="preserve"> 2010-06-28T02:44:32.251000</t>
  </si>
  <si>
    <t>2010-06-28T02:47:56.491000</t>
  </si>
  <si>
    <t xml:space="preserve"> 2010-06-28T02:57:56.515000</t>
  </si>
  <si>
    <t>2010-06-28T03:25:01.235000</t>
  </si>
  <si>
    <t xml:space="preserve"> 2010-06-28T03:35:01.258000</t>
  </si>
  <si>
    <t>2010-06-28T05:23:01.370000</t>
  </si>
  <si>
    <t xml:space="preserve"> 2010-06-28T05:33:01.394000</t>
  </si>
  <si>
    <t>2010-06-28T05:38:02.786000</t>
  </si>
  <si>
    <t xml:space="preserve"> 2010-06-28T05:48:02.810000</t>
  </si>
  <si>
    <t>2010-06-28T06:35:01.137000</t>
  </si>
  <si>
    <t xml:space="preserve"> 2010-06-28T06:45:01.161000</t>
  </si>
  <si>
    <t>2010-06-28T06:51:07.045000</t>
  </si>
  <si>
    <t xml:space="preserve"> 2010-06-28T07:01:07.069000</t>
  </si>
  <si>
    <t>2010-06-28T07:16:23.113000</t>
  </si>
  <si>
    <t xml:space="preserve"> 2010-06-28T07:26:23.137000</t>
  </si>
  <si>
    <t>2010-06-28T07:33:07.385000</t>
  </si>
  <si>
    <t xml:space="preserve"> 2010-06-28T07:43:07.409000</t>
  </si>
  <si>
    <t>2010-06-28T07:46:45.909000</t>
  </si>
  <si>
    <t xml:space="preserve"> 2010-06-28T07:56:45.933000</t>
  </si>
  <si>
    <t>2010-06-28T09:08:19.941000</t>
  </si>
  <si>
    <t xml:space="preserve"> 2010-06-28T09:18:19.965000</t>
  </si>
  <si>
    <t>2010-06-28T09:51:01.404000</t>
  </si>
  <si>
    <t xml:space="preserve"> 2010-06-28T10:01:01.428000</t>
  </si>
  <si>
    <t>2010-06-28T10:32:30.372000</t>
  </si>
  <si>
    <t xml:space="preserve"> 2010-06-28T10:42:30.396000</t>
  </si>
  <si>
    <t>2010-06-28T11:06:23.940000</t>
  </si>
  <si>
    <t xml:space="preserve"> 2010-06-28T11:16:23.964000</t>
  </si>
  <si>
    <t>2010-06-28T11:24:32.116000</t>
  </si>
  <si>
    <t xml:space="preserve"> 2010-06-28T11:34:32.140000</t>
  </si>
  <si>
    <t>2010-06-28T11:48:09.744000</t>
  </si>
  <si>
    <t xml:space="preserve"> 2010-06-28T11:58:09.768000</t>
  </si>
  <si>
    <t>2010-06-28T12:38:35.163000</t>
  </si>
  <si>
    <t xml:space="preserve"> 2010-06-28T12:48:35.187000</t>
  </si>
  <si>
    <t>2010-06-28T12:48:35.187000</t>
  </si>
  <si>
    <t xml:space="preserve"> 2010-06-28T12:58:35.211000</t>
  </si>
  <si>
    <t>2010-06-28T13:17:12.367000</t>
  </si>
  <si>
    <t xml:space="preserve"> 2010-06-28T13:27:12.391000</t>
  </si>
  <si>
    <t>2010-06-28T13:31:52.163000</t>
  </si>
  <si>
    <t xml:space="preserve"> 2010-06-28T13:41:52.187000</t>
  </si>
  <si>
    <t>2010-06-28T13:51:38.227000</t>
  </si>
  <si>
    <t xml:space="preserve"> 2010-06-28T14:01:38.251000</t>
  </si>
  <si>
    <t>2010-06-28T14:29:15.631000</t>
  </si>
  <si>
    <t xml:space="preserve"> 2010-06-28T14:39:15.655000</t>
  </si>
  <si>
    <t>2010-06-28T14:53:16.719000</t>
  </si>
  <si>
    <t xml:space="preserve"> 2010-06-28T15:03:16.743000</t>
  </si>
  <si>
    <t>2010-06-28T15:03:16.743000</t>
  </si>
  <si>
    <t xml:space="preserve"> 2010-06-28T15:13:16.767000</t>
  </si>
  <si>
    <t>2010-06-28T15:23:58.466000</t>
  </si>
  <si>
    <t xml:space="preserve"> 2010-06-28T15:33:58.490000</t>
  </si>
  <si>
    <t>2010-06-28T15:33:58.490000</t>
  </si>
  <si>
    <t xml:space="preserve"> 2010-06-28T15:43:58.514000</t>
  </si>
  <si>
    <t>2010-06-28T15:46:12.374000</t>
  </si>
  <si>
    <t xml:space="preserve"> 2010-06-28T15:56:12.398000</t>
  </si>
  <si>
    <t>2010-06-28T16:10:02.698000</t>
  </si>
  <si>
    <t xml:space="preserve"> 2010-06-28T16:20:02.722000</t>
  </si>
  <si>
    <t>2010-06-28T16:44:25.706000</t>
  </si>
  <si>
    <t xml:space="preserve"> 2010-06-28T16:54:25.730000</t>
  </si>
  <si>
    <t>2010-06-28T16:54:25.730000</t>
  </si>
  <si>
    <t xml:space="preserve"> 2010-06-28T17:04:25.754000</t>
  </si>
  <si>
    <t>2010-06-28T17:04:25.754000</t>
  </si>
  <si>
    <t xml:space="preserve"> 2010-06-28T17:14:25.778000</t>
  </si>
  <si>
    <t>2010-06-28T17:16:29.702000</t>
  </si>
  <si>
    <t xml:space="preserve"> 2010-06-28T17:26:29.726000</t>
  </si>
  <si>
    <t>2010-06-28T17:39:42.490000</t>
  </si>
  <si>
    <t xml:space="preserve"> 2010-06-28T17:49:42.514000</t>
  </si>
  <si>
    <t>2010-06-28T18:09:04.658000</t>
  </si>
  <si>
    <t xml:space="preserve"> 2010-06-28T18:19:04.682000</t>
  </si>
  <si>
    <t>2010-06-28T18:35:57.601000</t>
  </si>
  <si>
    <t xml:space="preserve"> 2010-06-28T18:45:57.625000</t>
  </si>
  <si>
    <t>2010-06-28T19:31:29.841000</t>
  </si>
  <si>
    <t xml:space="preserve"> 2010-06-28T19:41:29.865000</t>
  </si>
  <si>
    <t>2010-06-28T19:41:29.865000</t>
  </si>
  <si>
    <t xml:space="preserve"> 2010-06-28T19:51:29.889000</t>
  </si>
  <si>
    <t>2010-06-28T19:55:32.585000</t>
  </si>
  <si>
    <t xml:space="preserve"> 2010-06-28T20:05:32.609000</t>
  </si>
  <si>
    <t>2010-06-28T20:06:48.601000</t>
  </si>
  <si>
    <t xml:space="preserve"> 2010-06-28T20:16:48.625000</t>
  </si>
  <si>
    <t>2010-06-28T21:12:47.637000</t>
  </si>
  <si>
    <t xml:space="preserve"> 2010-06-28T21:22:47.660000</t>
  </si>
  <si>
    <t>2010-06-28T21:23:30.716000</t>
  </si>
  <si>
    <t xml:space="preserve"> 2010-06-28T21:33:30.740000</t>
  </si>
  <si>
    <t>2010-06-28T21:38:49.336000</t>
  </si>
  <si>
    <t xml:space="preserve"> 2010-06-28T21:48:49.360000</t>
  </si>
  <si>
    <t>2010-06-28T22:21:38.160000</t>
  </si>
  <si>
    <t xml:space="preserve"> 2010-06-28T22:31:38.184000</t>
  </si>
  <si>
    <t>2010-06-28T22:38:32.736000</t>
  </si>
  <si>
    <t xml:space="preserve"> 2010-06-28T22:48:32.760000</t>
  </si>
  <si>
    <t>2010-06-28T23:02:48.084000</t>
  </si>
  <si>
    <t xml:space="preserve"> 2010-06-28T23:12:48.108000</t>
  </si>
  <si>
    <t>2010-06-28T23:29:51.976000</t>
  </si>
  <si>
    <t xml:space="preserve"> 2010-06-28T23:39:52.000000</t>
  </si>
  <si>
    <t>2010-06-28T23:44:15.948000</t>
  </si>
  <si>
    <t xml:space="preserve"> 2010-06-28T23:54:15.972000</t>
  </si>
  <si>
    <t>2010-06-30T01:09:57.871000</t>
  </si>
  <si>
    <t xml:space="preserve"> 2010-06-30T01:19:57.895000</t>
  </si>
  <si>
    <t>2010-06-30T01:36:58.451000</t>
  </si>
  <si>
    <t xml:space="preserve"> 2010-06-30T01:46:58.475000</t>
  </si>
  <si>
    <t>2010-06-30T03:09:50.338000</t>
  </si>
  <si>
    <t xml:space="preserve"> 2010-06-30T03:19:50.362000</t>
  </si>
  <si>
    <t>2010-06-30T03:37:15.022000</t>
  </si>
  <si>
    <t xml:space="preserve"> 2010-06-30T03:47:15.046000</t>
  </si>
  <si>
    <t>2010-06-30T03:51:35.958000</t>
  </si>
  <si>
    <t xml:space="preserve"> 2010-06-30T04:01:35.982000</t>
  </si>
  <si>
    <t>2010-06-30T04:07:01.386000</t>
  </si>
  <si>
    <t xml:space="preserve"> 2010-06-30T04:17:01.410000</t>
  </si>
  <si>
    <t>2010-06-30T05:10:40.582000</t>
  </si>
  <si>
    <t xml:space="preserve"> 2010-06-30T05:20:40.606000</t>
  </si>
  <si>
    <t>2010-06-30T05:42:50.558000</t>
  </si>
  <si>
    <t xml:space="preserve"> 2010-06-30T05:52:50.582000</t>
  </si>
  <si>
    <t>2010-06-30T05:52:50.582000</t>
  </si>
  <si>
    <t xml:space="preserve"> 2010-06-30T06:02:50.606000</t>
  </si>
  <si>
    <t>2010-06-30T06:16:21.677000</t>
  </si>
  <si>
    <t xml:space="preserve"> 2010-06-30T06:26:21.701000</t>
  </si>
  <si>
    <t>2010-06-30T07:10:33.049000</t>
  </si>
  <si>
    <t xml:space="preserve"> 2010-06-30T07:20:33.073000</t>
  </si>
  <si>
    <t>2010-06-30T07:48:24.529000</t>
  </si>
  <si>
    <t xml:space="preserve"> 2010-06-30T07:58:24.553000</t>
  </si>
  <si>
    <t>2010-06-30T08:01:55.325000</t>
  </si>
  <si>
    <t xml:space="preserve"> 2010-06-30T08:11:55.349000</t>
  </si>
  <si>
    <t>2010-06-30T08:14:15.557000</t>
  </si>
  <si>
    <t xml:space="preserve"> 2010-06-30T08:24:15.581000</t>
  </si>
  <si>
    <t>2010-06-30T08:57:06.865000</t>
  </si>
  <si>
    <t xml:space="preserve"> 2010-06-30T09:07:06.888000</t>
  </si>
  <si>
    <t>2010-06-30T09:41:52.344000</t>
  </si>
  <si>
    <t xml:space="preserve"> 2010-06-30T09:51:52.368000</t>
  </si>
  <si>
    <t>2010-06-30T10:06:06.312000</t>
  </si>
  <si>
    <t xml:space="preserve"> 2010-06-30T10:16:06.336000</t>
  </si>
  <si>
    <t>2010-06-30T10:21:55.752000</t>
  </si>
  <si>
    <t xml:space="preserve"> 2010-06-30T10:31:55.776000</t>
  </si>
  <si>
    <t>2010-06-30T10:55:09.944000</t>
  </si>
  <si>
    <t xml:space="preserve"> 2010-06-30T11:05:09.968000</t>
  </si>
  <si>
    <t>2010-06-30T11:13:06.528000</t>
  </si>
  <si>
    <t xml:space="preserve"> 2010-06-30T11:23:06.552000</t>
  </si>
  <si>
    <t>2010-06-30T11:23:49.792000</t>
  </si>
  <si>
    <t xml:space="preserve"> 2010-06-30T11:33:49.816000</t>
  </si>
  <si>
    <t>2010-06-30T11:33:50.736000</t>
  </si>
  <si>
    <t xml:space="preserve"> 2010-06-30T11:43:50.760000</t>
  </si>
  <si>
    <t>2010-06-30T13:11:12.643000</t>
  </si>
  <si>
    <t xml:space="preserve"> 2010-06-30T13:21:12.667000</t>
  </si>
  <si>
    <t>2010-06-30T13:37:13.239000</t>
  </si>
  <si>
    <t xml:space="preserve"> 2010-06-30T13:47:13.263000</t>
  </si>
  <si>
    <t>2010-06-30T14:20:07.399000</t>
  </si>
  <si>
    <t xml:space="preserve"> 2010-06-30T14:30:07.423000</t>
  </si>
  <si>
    <t>2010-06-30T14:30:07.423000</t>
  </si>
  <si>
    <t xml:space="preserve"> 2010-06-30T14:40:07.447000</t>
  </si>
  <si>
    <t>2010-06-30T14:40:07.447000</t>
  </si>
  <si>
    <t xml:space="preserve"> 2010-06-30T14:50:07.471000</t>
  </si>
  <si>
    <t>2010-06-30T15:04:29.510000</t>
  </si>
  <si>
    <t xml:space="preserve"> 2010-06-30T15:14:29.534000</t>
  </si>
  <si>
    <t>2010-06-30T15:43:53.450000</t>
  </si>
  <si>
    <t xml:space="preserve"> 2010-06-30T15:53:53.474000</t>
  </si>
  <si>
    <t>2010-06-30T15:53:53.474000</t>
  </si>
  <si>
    <t xml:space="preserve"> 2010-06-30T16:03:53.498000</t>
  </si>
  <si>
    <t>2010-06-30T16:20:40.806000</t>
  </si>
  <si>
    <t xml:space="preserve"> 2010-06-30T16:30:40.830000</t>
  </si>
  <si>
    <t>2010-06-30T16:31:32.534000</t>
  </si>
  <si>
    <t xml:space="preserve"> 2010-06-30T16:41:32.558000</t>
  </si>
  <si>
    <t>2010-06-30T16:57:03.322000</t>
  </si>
  <si>
    <t xml:space="preserve"> 2010-06-30T17:07:03.346000</t>
  </si>
  <si>
    <t>2010-06-30T17:07:03.346000</t>
  </si>
  <si>
    <t xml:space="preserve"> 2010-06-30T17:17:03.370000</t>
  </si>
  <si>
    <t>2010-06-30T17:52:18.082000</t>
  </si>
  <si>
    <t xml:space="preserve"> 2010-06-30T18:02:18.106000</t>
  </si>
  <si>
    <t>2010-06-30T18:30:05.789000</t>
  </si>
  <si>
    <t xml:space="preserve"> 2010-06-30T18:40:05.813000</t>
  </si>
  <si>
    <t>2010-06-30T18:40:05.813000</t>
  </si>
  <si>
    <t xml:space="preserve"> 2010-06-30T18:50:05.837000</t>
  </si>
  <si>
    <t>2010-06-30T18:50:05.837000</t>
  </si>
  <si>
    <t xml:space="preserve"> 2010-06-30T19:00:05.861000</t>
  </si>
  <si>
    <t>2010-06-30T19:12:56.177000</t>
  </si>
  <si>
    <t xml:space="preserve"> 2010-06-30T19:22:56.201000</t>
  </si>
  <si>
    <t>2010-06-30T20:03:37.881000</t>
  </si>
  <si>
    <t xml:space="preserve"> 2010-06-30T20:13:37.905000</t>
  </si>
  <si>
    <t>2010-06-30T21:55:57.248000</t>
  </si>
  <si>
    <t xml:space="preserve"> 2010-06-30T22:05:57.272000</t>
  </si>
  <si>
    <t>2010-06-30T23:41:20.500000</t>
  </si>
  <si>
    <t xml:space="preserve"> 2010-06-30T23:51:20.524000</t>
  </si>
  <si>
    <t>2010-07-01T00:10:55.455000</t>
  </si>
  <si>
    <t xml:space="preserve"> 2010-07-01T00:20:55.479000</t>
  </si>
  <si>
    <t>2010-07-01T00:23:13.111000</t>
  </si>
  <si>
    <t xml:space="preserve"> 2010-07-01T00:33:13.135000</t>
  </si>
  <si>
    <t>2010-07-01T00:41:58.547000</t>
  </si>
  <si>
    <t xml:space="preserve"> 2010-07-01T00:51:58.571000</t>
  </si>
  <si>
    <t>2010-07-01T00:51:58.571000</t>
  </si>
  <si>
    <t xml:space="preserve"> 2010-07-01T01:01:58.595000</t>
  </si>
  <si>
    <t>2010-07-01T01:18:07.539000</t>
  </si>
  <si>
    <t xml:space="preserve"> 2010-07-01T01:28:07.563000</t>
  </si>
  <si>
    <t>2010-07-01T01:36:33.287000</t>
  </si>
  <si>
    <t xml:space="preserve"> 2010-07-01T01:46:33.311000</t>
  </si>
  <si>
    <t>2010-07-01T01:50:30.855000</t>
  </si>
  <si>
    <t xml:space="preserve"> 2010-07-01T02:00:30.879000</t>
  </si>
  <si>
    <t>2010-07-01T02:00:30.879000</t>
  </si>
  <si>
    <t xml:space="preserve"> 2010-07-01T02:10:30.903000</t>
  </si>
  <si>
    <t>2010-07-01T03:23:03.238000</t>
  </si>
  <si>
    <t xml:space="preserve"> 2010-07-01T03:33:03.262000</t>
  </si>
  <si>
    <t>2010-07-01T03:43:07.242000</t>
  </si>
  <si>
    <t xml:space="preserve"> 2010-07-01T03:53:07.266000</t>
  </si>
  <si>
    <t>2010-07-01T04:13:39.974000</t>
  </si>
  <si>
    <t xml:space="preserve"> 2010-07-01T04:23:39.998000</t>
  </si>
  <si>
    <t>2010-07-01T04:29:41.742000</t>
  </si>
  <si>
    <t xml:space="preserve"> 2010-07-01T04:39:41.766000</t>
  </si>
  <si>
    <t>2010-07-01T05:11:10.802000</t>
  </si>
  <si>
    <t xml:space="preserve"> 2010-07-01T05:21:10.826000</t>
  </si>
  <si>
    <t>2010-07-01T05:39:12.286000</t>
  </si>
  <si>
    <t xml:space="preserve"> 2010-07-01T05:49:12.310000</t>
  </si>
  <si>
    <t>2010-07-01T05:55:30.062000</t>
  </si>
  <si>
    <t xml:space="preserve"> 2010-07-01T06:05:30.085000</t>
  </si>
  <si>
    <t>2010-07-01T06:59:54.613000</t>
  </si>
  <si>
    <t xml:space="preserve"> 2010-07-01T07:09:54.637000</t>
  </si>
  <si>
    <t>2010-07-01T07:09:54.637000</t>
  </si>
  <si>
    <t xml:space="preserve"> 2010-07-01T07:19:54.661000</t>
  </si>
  <si>
    <t>2010-07-01T09:26:09.020000</t>
  </si>
  <si>
    <t xml:space="preserve"> 2010-07-01T09:36:09.044000</t>
  </si>
  <si>
    <t>2010-07-01T09:41:46.040000</t>
  </si>
  <si>
    <t xml:space="preserve"> 2010-07-01T09:51:46.064000</t>
  </si>
  <si>
    <t>2010-07-01T09:56:54.264000</t>
  </si>
  <si>
    <t xml:space="preserve"> 2010-07-01T10:06:54.288000</t>
  </si>
  <si>
    <t>2010-07-01T10:42:29.240000</t>
  </si>
  <si>
    <t xml:space="preserve"> 2010-07-01T10:52:29.264000</t>
  </si>
  <si>
    <t>2010-07-01T11:30:11.084000</t>
  </si>
  <si>
    <t xml:space="preserve"> 2010-07-01T11:40:11.108000</t>
  </si>
  <si>
    <t>2010-07-01T12:05:08.223000</t>
  </si>
  <si>
    <t xml:space="preserve"> 2010-07-01T12:15:08.247000</t>
  </si>
  <si>
    <t>2010-07-01T12:55:13.127000</t>
  </si>
  <si>
    <t xml:space="preserve"> 2010-07-01T13:05:13.151000</t>
  </si>
  <si>
    <t>2010-07-01T13:05:13.151000</t>
  </si>
  <si>
    <t xml:space="preserve"> 2010-07-01T13:15:13.175000</t>
  </si>
  <si>
    <t>2010-07-01T13:38:50.987000</t>
  </si>
  <si>
    <t xml:space="preserve"> 2010-07-01T13:48:51.011000</t>
  </si>
  <si>
    <t>2010-07-01T13:58:02.367000</t>
  </si>
  <si>
    <t xml:space="preserve"> 2010-07-01T14:08:02.391000</t>
  </si>
  <si>
    <t>2010-07-01T14:08:13.707000</t>
  </si>
  <si>
    <t xml:space="preserve"> 2010-07-01T14:18:13.731000</t>
  </si>
  <si>
    <t>2010-07-01T14:18:13.731000</t>
  </si>
  <si>
    <t xml:space="preserve"> 2010-07-01T14:28:13.755000</t>
  </si>
  <si>
    <t>2010-07-01T14:58:22.014000</t>
  </si>
  <si>
    <t xml:space="preserve"> 2010-07-01T15:08:22.038000</t>
  </si>
  <si>
    <t>2010-07-01T15:08:22.038000</t>
  </si>
  <si>
    <t xml:space="preserve"> 2010-07-01T15:18:22.062000</t>
  </si>
  <si>
    <t>2010-07-01T15:23:31.366000</t>
  </si>
  <si>
    <t xml:space="preserve"> 2010-07-01T15:33:31.390000</t>
  </si>
  <si>
    <t>2010-07-01T15:39:00.934000</t>
  </si>
  <si>
    <t xml:space="preserve"> 2010-07-01T15:49:00.958000</t>
  </si>
  <si>
    <t>2010-07-01T15:55:53.854000</t>
  </si>
  <si>
    <t xml:space="preserve"> 2010-07-01T16:05:53.878000</t>
  </si>
  <si>
    <t>2010-07-01T16:23:17.434000</t>
  </si>
  <si>
    <t xml:space="preserve"> 2010-07-01T16:33:17.458000</t>
  </si>
  <si>
    <t>2010-07-01T16:46:19.090000</t>
  </si>
  <si>
    <t xml:space="preserve"> 2010-07-01T16:56:19.114000</t>
  </si>
  <si>
    <t>2010-07-01T17:01:35.042000</t>
  </si>
  <si>
    <t xml:space="preserve"> 2010-07-01T17:11:35.066000</t>
  </si>
  <si>
    <t>2010-07-01T17:15:59.566000</t>
  </si>
  <si>
    <t xml:space="preserve"> 2010-07-01T17:25:59.590000</t>
  </si>
  <si>
    <t>2010-07-01T17:59:30.985000</t>
  </si>
  <si>
    <t xml:space="preserve"> 2010-07-01T18:09:31.009000</t>
  </si>
  <si>
    <t>2010-07-01T18:27:02.385000</t>
  </si>
  <si>
    <t xml:space="preserve"> 2010-07-01T18:37:02.409000</t>
  </si>
  <si>
    <t>2010-07-01T20:04:09.573000</t>
  </si>
  <si>
    <t xml:space="preserve"> 2010-07-01T20:14:09.597000</t>
  </si>
  <si>
    <t>2010-07-01T20:21:37.821000</t>
  </si>
  <si>
    <t xml:space="preserve"> 2010-07-01T20:31:37.845000</t>
  </si>
  <si>
    <t>2010-07-01T20:31:37.845000</t>
  </si>
  <si>
    <t xml:space="preserve"> 2010-07-01T20:41:37.869000</t>
  </si>
  <si>
    <t>2010-07-01T20:43:12.721000</t>
  </si>
  <si>
    <t xml:space="preserve"> 2010-07-01T20:53:12.744000</t>
  </si>
  <si>
    <t>2010-07-01T22:06:59.968000</t>
  </si>
  <si>
    <t xml:space="preserve"> 2010-07-01T22:16:59.992000</t>
  </si>
  <si>
    <t>2010-07-01T22:29:19.672000</t>
  </si>
  <si>
    <t xml:space="preserve"> 2010-07-01T22:39:19.696000</t>
  </si>
  <si>
    <t>2010-07-01T23:13:17.680000</t>
  </si>
  <si>
    <t xml:space="preserve"> 2010-07-01T23:23:17.704000</t>
  </si>
  <si>
    <t>2010-07-01T23:29:49.992000</t>
  </si>
  <si>
    <t xml:space="preserve"> 2010-07-01T23:39:50.016000</t>
  </si>
  <si>
    <t>2010-07-02T00:05:22.735000</t>
  </si>
  <si>
    <t xml:space="preserve"> 2010-07-02T00:15:22.759000</t>
  </si>
  <si>
    <t>2010-07-02T00:22:35.895000</t>
  </si>
  <si>
    <t xml:space="preserve"> 2010-07-02T00:32:35.919000</t>
  </si>
  <si>
    <t>2010-07-02T00:33:51.727000</t>
  </si>
  <si>
    <t xml:space="preserve"> 2010-07-02T00:43:51.751000</t>
  </si>
  <si>
    <t>2010-07-02T03:08:06.466000</t>
  </si>
  <si>
    <t xml:space="preserve"> 2010-07-02T03:18:06.490000</t>
  </si>
  <si>
    <t>2010-07-02T03:32:50.794000</t>
  </si>
  <si>
    <t xml:space="preserve"> 2010-07-02T03:42:50.818000</t>
  </si>
  <si>
    <t>2010-07-02T03:49:17.862000</t>
  </si>
  <si>
    <t xml:space="preserve"> 2010-07-02T03:59:17.886000</t>
  </si>
  <si>
    <t>2010-07-02T03:59:17.886000</t>
  </si>
  <si>
    <t xml:space="preserve"> 2010-07-02T04:09:17.910000</t>
  </si>
  <si>
    <t>2010-07-02T04:09:17.910000</t>
  </si>
  <si>
    <t xml:space="preserve"> 2010-07-02T04:19:17.934000</t>
  </si>
  <si>
    <t>2010-07-02T04:42:30.538000</t>
  </si>
  <si>
    <t xml:space="preserve"> 2010-07-02T04:52:30.562000</t>
  </si>
  <si>
    <t>2010-07-02T05:45:11.682000</t>
  </si>
  <si>
    <t xml:space="preserve"> 2010-07-02T05:55:11.705000</t>
  </si>
  <si>
    <t>2010-07-02T06:40:13.009000</t>
  </si>
  <si>
    <t xml:space="preserve"> 2010-07-02T06:50:13.033000</t>
  </si>
  <si>
    <t>2010-07-02T07:31:26.729000</t>
  </si>
  <si>
    <t xml:space="preserve"> 2010-07-02T07:41:26.753000</t>
  </si>
  <si>
    <t>2010-07-02T07:41:26.753000</t>
  </si>
  <si>
    <t xml:space="preserve"> 2010-07-02T07:51:26.777000</t>
  </si>
  <si>
    <t>2010-07-02T08:04:34.205000</t>
  </si>
  <si>
    <t xml:space="preserve"> 2010-07-02T08:14:34.229000</t>
  </si>
  <si>
    <t>2010-07-02T08:14:34.229000</t>
  </si>
  <si>
    <t xml:space="preserve"> 2010-07-02T08:24:34.253000</t>
  </si>
  <si>
    <t>2010-07-02T08:56:58.672000</t>
  </si>
  <si>
    <t xml:space="preserve"> 2010-07-02T09:06:58.696000</t>
  </si>
  <si>
    <t>2010-07-02T09:06:58.696000</t>
  </si>
  <si>
    <t xml:space="preserve"> 2010-07-02T09:16:58.720000</t>
  </si>
  <si>
    <t>2010-07-02T09:37:05.208000</t>
  </si>
  <si>
    <t xml:space="preserve"> 2010-07-02T09:47:05.232000</t>
  </si>
  <si>
    <t>2010-07-02T09:47:05.232000</t>
  </si>
  <si>
    <t xml:space="preserve"> 2010-07-02T09:57:05.256000</t>
  </si>
  <si>
    <t>2010-07-02T10:11:34.748000</t>
  </si>
  <si>
    <t xml:space="preserve"> 2010-07-02T10:21:34.772000</t>
  </si>
  <si>
    <t>2010-07-02T10:23:09.164000</t>
  </si>
  <si>
    <t xml:space="preserve"> 2010-07-02T10:33:09.188000</t>
  </si>
  <si>
    <t>2010-07-02T11:07:38.636000</t>
  </si>
  <si>
    <t xml:space="preserve"> 2010-07-02T11:18:52.628000</t>
  </si>
  <si>
    <t>2010-07-02T11:40:29.000000</t>
  </si>
  <si>
    <t xml:space="preserve"> 2010-07-02T11:50:29.023000</t>
  </si>
  <si>
    <t>2010-07-02T11:58:37.727000</t>
  </si>
  <si>
    <t xml:space="preserve"> 2010-07-02T12:08:37.751000</t>
  </si>
  <si>
    <t>2010-07-02T12:28:22.527000</t>
  </si>
  <si>
    <t xml:space="preserve"> 2010-07-02T12:38:22.551000</t>
  </si>
  <si>
    <t>2010-07-02T12:45:30.627000</t>
  </si>
  <si>
    <t xml:space="preserve"> 2010-07-02T12:55:30.651000</t>
  </si>
  <si>
    <t>2010-07-02T13:17:25.975000</t>
  </si>
  <si>
    <t xml:space="preserve"> 2010-07-02T13:27:25.999000</t>
  </si>
  <si>
    <t>2010-07-02T13:52:17.319000</t>
  </si>
  <si>
    <t xml:space="preserve"> 2010-07-02T14:02:17.343000</t>
  </si>
  <si>
    <t>2010-07-02T14:31:10.807000</t>
  </si>
  <si>
    <t xml:space="preserve"> 2010-07-02T14:41:10.831000</t>
  </si>
  <si>
    <t>2010-07-02T15:16:09.534000</t>
  </si>
  <si>
    <t xml:space="preserve"> 2010-07-02T15:26:09.558000</t>
  </si>
  <si>
    <t>2010-07-02T15:30:43.166000</t>
  </si>
  <si>
    <t xml:space="preserve"> 2010-07-02T15:40:43.190000</t>
  </si>
  <si>
    <t>2010-07-02T15:40:43.190000</t>
  </si>
  <si>
    <t xml:space="preserve"> 2010-07-02T15:50:43.214000</t>
  </si>
  <si>
    <t>2010-07-02T15:50:43.214000</t>
  </si>
  <si>
    <t xml:space="preserve"> 2010-07-02T16:00:43.238000</t>
  </si>
  <si>
    <t>2010-07-02T16:14:04.742000</t>
  </si>
  <si>
    <t xml:space="preserve"> 2010-07-02T16:24:04.766000</t>
  </si>
  <si>
    <t>2010-07-02T18:05:13.729000</t>
  </si>
  <si>
    <t xml:space="preserve"> 2010-07-02T18:15:13.753000</t>
  </si>
  <si>
    <t>2010-07-02T18:52:44.717000</t>
  </si>
  <si>
    <t xml:space="preserve"> 2010-07-02T19:02:44.741000</t>
  </si>
  <si>
    <t>2010-07-02T19:23:50.661000</t>
  </si>
  <si>
    <t xml:space="preserve"> 2010-07-02T19:33:50.685000</t>
  </si>
  <si>
    <t>2010-07-02T19:36:29.109000</t>
  </si>
  <si>
    <t xml:space="preserve"> 2010-07-02T19:46:29.133000</t>
  </si>
  <si>
    <t>2010-07-02T19:52:25.357000</t>
  </si>
  <si>
    <t xml:space="preserve"> 2010-07-02T20:02:25.381000</t>
  </si>
  <si>
    <t>2010-07-02T20:25:56.385000</t>
  </si>
  <si>
    <t xml:space="preserve"> 2010-07-02T20:35:56.409000</t>
  </si>
  <si>
    <t>2010-07-02T20:42:43.417000</t>
  </si>
  <si>
    <t xml:space="preserve"> 2010-07-02T20:53:53.268000</t>
  </si>
  <si>
    <t>2010-07-02T21:03:10.052000</t>
  </si>
  <si>
    <t xml:space="preserve"> 2010-07-02T21:13:10.076000</t>
  </si>
  <si>
    <t>2010-07-02T21:13:19.828000</t>
  </si>
  <si>
    <t xml:space="preserve"> 2010-07-02T21:23:19.852000</t>
  </si>
  <si>
    <t>2010-07-02T22:17:34.076000</t>
  </si>
  <si>
    <t xml:space="preserve"> 2010-07-02T22:27:34.100000</t>
  </si>
  <si>
    <t>2010-07-02T23:13:05.856000</t>
  </si>
  <si>
    <t xml:space="preserve"> 2010-07-02T23:23:05.880000</t>
  </si>
  <si>
    <t>2010-07-03T00:05:32.715000</t>
  </si>
  <si>
    <t xml:space="preserve"> 2010-07-03T00:15:32.739000</t>
  </si>
  <si>
    <t>2010-07-03T01:02:16.623000</t>
  </si>
  <si>
    <t xml:space="preserve"> 2010-07-03T01:12:16.647000</t>
  </si>
  <si>
    <t>2010-07-03T01:32:19.455000</t>
  </si>
  <si>
    <t xml:space="preserve"> 2010-07-03T01:42:19.479000</t>
  </si>
  <si>
    <t>2010-07-03T02:05:44.503000</t>
  </si>
  <si>
    <t xml:space="preserve"> 2010-07-03T02:15:44.527000</t>
  </si>
  <si>
    <t>2010-07-03T02:25:23.115000</t>
  </si>
  <si>
    <t xml:space="preserve"> 2010-07-03T02:35:23.139000</t>
  </si>
  <si>
    <t>2010-07-03T03:13:21.518000</t>
  </si>
  <si>
    <t xml:space="preserve"> 2010-07-03T03:23:21.542000</t>
  </si>
  <si>
    <t>2010-07-03T03:51:24.498000</t>
  </si>
  <si>
    <t xml:space="preserve"> 2010-07-03T04:01:24.522000</t>
  </si>
  <si>
    <t>2010-07-03T06:04:55.581000</t>
  </si>
  <si>
    <t xml:space="preserve"> 2010-07-03T06:14:55.605000</t>
  </si>
  <si>
    <t>2010-07-03T08:00:50.505000</t>
  </si>
  <si>
    <t xml:space="preserve"> 2010-07-03T08:10:50.529000</t>
  </si>
  <si>
    <t>2010-07-03T08:10:50.529000</t>
  </si>
  <si>
    <t xml:space="preserve"> 2010-07-03T08:22:20.621000</t>
  </si>
  <si>
    <t>2010-07-03T08:51:58.152000</t>
  </si>
  <si>
    <t xml:space="preserve"> 2010-07-03T09:01:58.176000</t>
  </si>
  <si>
    <t>2010-07-03T09:19:04.620000</t>
  </si>
  <si>
    <t xml:space="preserve"> 2010-07-03T09:29:04.644000</t>
  </si>
  <si>
    <t>2010-07-03T10:02:04.668000</t>
  </si>
  <si>
    <t xml:space="preserve"> 2010-07-03T10:12:04.692000</t>
  </si>
  <si>
    <t>2010-07-03T10:34:25.500000</t>
  </si>
  <si>
    <t xml:space="preserve"> 2010-07-03T10:44:25.524000</t>
  </si>
  <si>
    <t>2010-07-03T10:55:52.580000</t>
  </si>
  <si>
    <t xml:space="preserve"> 2010-07-03T11:05:52.604000</t>
  </si>
  <si>
    <t>2010-07-03T12:25:01.827000</t>
  </si>
  <si>
    <t xml:space="preserve"> 2010-07-03T12:35:01.851000</t>
  </si>
  <si>
    <t>2010-07-03T12:38:00.975000</t>
  </si>
  <si>
    <t xml:space="preserve"> 2010-07-03T12:48:00.999000</t>
  </si>
  <si>
    <t>2010-07-03T15:38:01.958000</t>
  </si>
  <si>
    <t xml:space="preserve"> 2010-07-03T15:48:01.982000</t>
  </si>
  <si>
    <t>2010-07-03T16:38:32.002000</t>
  </si>
  <si>
    <t xml:space="preserve"> 2010-07-03T16:48:32.026000</t>
  </si>
  <si>
    <t>2010-07-03T17:09:19.638000</t>
  </si>
  <si>
    <t xml:space="preserve"> 2010-07-03T17:19:19.662000</t>
  </si>
  <si>
    <t>2010-07-03T17:43:36.665000</t>
  </si>
  <si>
    <t xml:space="preserve"> 2010-07-03T17:53:36.689000</t>
  </si>
  <si>
    <t>2010-07-03T19:20:16.805000</t>
  </si>
  <si>
    <t xml:space="preserve"> 2010-07-03T19:30:16.829000</t>
  </si>
  <si>
    <t>2010-07-03T19:56:06.293000</t>
  </si>
  <si>
    <t xml:space="preserve"> 2010-07-03T20:06:06.317000</t>
  </si>
  <si>
    <t>2010-07-03T20:09:48.313000</t>
  </si>
  <si>
    <t xml:space="preserve"> 2010-07-03T20:19:48.337000</t>
  </si>
  <si>
    <t>2010-07-03T20:22:15.813000</t>
  </si>
  <si>
    <t xml:space="preserve"> 2010-07-03T20:32:15.837000</t>
  </si>
  <si>
    <t>2010-07-03T20:34:52.420000</t>
  </si>
  <si>
    <t xml:space="preserve"> 2010-07-03T20:44:52.444000</t>
  </si>
  <si>
    <t>2010-07-03T20:53:42.456000</t>
  </si>
  <si>
    <t xml:space="preserve"> 2010-07-03T21:03:42.480000</t>
  </si>
  <si>
    <t>2010-07-03T22:18:25.364000</t>
  </si>
  <si>
    <t xml:space="preserve"> 2010-07-03T22:28:25.388000</t>
  </si>
  <si>
    <t>2010-07-03T22:31:11.356000</t>
  </si>
  <si>
    <t xml:space="preserve"> 2010-07-03T22:41:11.380000</t>
  </si>
  <si>
    <t>2010-07-03T22:45:17.204000</t>
  </si>
  <si>
    <t xml:space="preserve"> 2010-07-03T22:55:17.228000</t>
  </si>
  <si>
    <t>2010-07-03T23:32:14.887000</t>
  </si>
  <si>
    <t xml:space="preserve"> 2010-07-03T23:42:14.911000</t>
  </si>
  <si>
    <t>2010-07-04T00:30:00.527000</t>
  </si>
  <si>
    <t xml:space="preserve"> 2010-07-04T00:40:00.551000</t>
  </si>
  <si>
    <t>2010-07-04T01:24:14.659000</t>
  </si>
  <si>
    <t xml:space="preserve"> 2010-07-04T01:34:14.683000</t>
  </si>
  <si>
    <t>2010-07-04T01:37:01.387000</t>
  </si>
  <si>
    <t xml:space="preserve"> 2010-07-04T01:47:01.411000</t>
  </si>
  <si>
    <t>2010-07-04T01:47:01.411000</t>
  </si>
  <si>
    <t xml:space="preserve"> 2010-07-04T01:57:01.435000</t>
  </si>
  <si>
    <t>2010-07-04T03:37:34.334000</t>
  </si>
  <si>
    <t xml:space="preserve"> 2010-07-04T03:47:34.358000</t>
  </si>
  <si>
    <t>2010-07-04T05:09:26.238000</t>
  </si>
  <si>
    <t xml:space="preserve"> 2010-07-04T05:19:26.262000</t>
  </si>
  <si>
    <t>2010-07-04T05:28:36.974000</t>
  </si>
  <si>
    <t xml:space="preserve"> 2010-07-04T05:38:36.997000</t>
  </si>
  <si>
    <t>2010-07-04T06:42:24.197000</t>
  </si>
  <si>
    <t xml:space="preserve"> 2010-07-04T06:52:24.221000</t>
  </si>
  <si>
    <t>2010-07-04T06:52:57.801000</t>
  </si>
  <si>
    <t xml:space="preserve"> 2010-07-04T07:02:57.825000</t>
  </si>
  <si>
    <t>2010-07-04T10:10:29.056000</t>
  </si>
  <si>
    <t xml:space="preserve"> 2010-07-04T10:20:29.080000</t>
  </si>
  <si>
    <t>2010-07-04T10:53:17.236000</t>
  </si>
  <si>
    <t xml:space="preserve"> 2010-07-04T11:03:17.260000</t>
  </si>
  <si>
    <t>2010-07-04T12:52:05.119000</t>
  </si>
  <si>
    <t xml:space="preserve"> 2010-07-04T13:02:05.143000</t>
  </si>
  <si>
    <t>2010-07-04T13:26:42.111000</t>
  </si>
  <si>
    <t xml:space="preserve"> 2010-07-04T13:36:42.135000</t>
  </si>
  <si>
    <t>2010-07-04T14:04:45.091000</t>
  </si>
  <si>
    <t xml:space="preserve"> 2010-07-04T14:14:45.115000</t>
  </si>
  <si>
    <t>2010-07-04T14:17:58.407000</t>
  </si>
  <si>
    <t xml:space="preserve"> 2010-07-04T14:27:58.430000</t>
  </si>
  <si>
    <t>2010-07-04T14:58:50.206000</t>
  </si>
  <si>
    <t xml:space="preserve"> 2010-07-04T15:08:50.230000</t>
  </si>
  <si>
    <t>2010-07-04T16:20:33.070000</t>
  </si>
  <si>
    <t xml:space="preserve"> 2010-07-04T16:30:33.094000</t>
  </si>
  <si>
    <t>2010-07-04T16:43:45.306000</t>
  </si>
  <si>
    <t xml:space="preserve"> 2010-07-04T16:53:45.330000</t>
  </si>
  <si>
    <t>2010-07-04T17:14:44.258000</t>
  </si>
  <si>
    <t xml:space="preserve"> 2010-07-04T17:24:44.282000</t>
  </si>
  <si>
    <t>2010-07-04T18:08:10.549000</t>
  </si>
  <si>
    <t xml:space="preserve"> 2010-07-04T18:18:10.573000</t>
  </si>
  <si>
    <t>2010-07-04T18:50:34.901000</t>
  </si>
  <si>
    <t xml:space="preserve"> 2010-07-04T19:00:34.925000</t>
  </si>
  <si>
    <t>2010-07-04T19:37:14.277000</t>
  </si>
  <si>
    <t xml:space="preserve"> 2010-07-04T19:47:14.301000</t>
  </si>
  <si>
    <t>2010-07-04T20:49:08.248000</t>
  </si>
  <si>
    <t xml:space="preserve"> 2010-07-04T20:59:08.272000</t>
  </si>
  <si>
    <t>2010-07-04T22:29:04.532000</t>
  </si>
  <si>
    <t xml:space="preserve"> 2010-07-04T22:39:04.556000</t>
  </si>
  <si>
    <t>2010-07-05T03:00:55.670000</t>
  </si>
  <si>
    <t xml:space="preserve"> 2010-07-05T03:10:55.694000</t>
  </si>
  <si>
    <t>2010-07-05T04:45:59.878000</t>
  </si>
  <si>
    <t xml:space="preserve"> 2010-07-05T04:55:59.902000</t>
  </si>
  <si>
    <t>2010-07-05T07:06:15.117000</t>
  </si>
  <si>
    <t xml:space="preserve"> 2010-07-05T07:16:15.141000</t>
  </si>
  <si>
    <t>2010-07-05T08:57:04.600000</t>
  </si>
  <si>
    <t xml:space="preserve"> 2010-07-05T09:07:04.624000</t>
  </si>
  <si>
    <t>2010-07-05T11:54:35.255000</t>
  </si>
  <si>
    <t xml:space="preserve"> 2010-07-05T12:04:35.279000</t>
  </si>
  <si>
    <t>2010-07-05T12:04:35.279000</t>
  </si>
  <si>
    <t xml:space="preserve"> 2010-07-05T12:14:35.303000</t>
  </si>
  <si>
    <t>2010-07-05T12:16:55.971000</t>
  </si>
  <si>
    <t xml:space="preserve"> 2010-07-05T12:26:55.995000</t>
  </si>
  <si>
    <t>2010-07-05T12:44:04.371000</t>
  </si>
  <si>
    <t xml:space="preserve"> 2010-07-05T12:54:04.395000</t>
  </si>
  <si>
    <t>2010-07-05T14:48:49.582000</t>
  </si>
  <si>
    <t xml:space="preserve"> 2010-07-05T14:58:49.606000</t>
  </si>
  <si>
    <t>2010-07-05T15:54:02.618000</t>
  </si>
  <si>
    <t xml:space="preserve"> 2010-07-05T16:03:28.510000</t>
  </si>
  <si>
    <t>2010-07-05T16:09:02.654000</t>
  </si>
  <si>
    <t xml:space="preserve"> 2010-07-05T16:19:02.678000</t>
  </si>
  <si>
    <t>2010-07-05T17:17:17.481000</t>
  </si>
  <si>
    <t xml:space="preserve"> 2010-07-05T17:27:17.505000</t>
  </si>
  <si>
    <t>2010-07-05T20:10:24.833000</t>
  </si>
  <si>
    <t xml:space="preserve"> 2010-07-05T20:20:24.856000</t>
  </si>
  <si>
    <t>2010-07-05T20:55:39.568000</t>
  </si>
  <si>
    <t xml:space="preserve"> 2010-07-05T21:05:39.592000</t>
  </si>
  <si>
    <t>2010-07-05T21:24:53.272000</t>
  </si>
  <si>
    <t xml:space="preserve"> 2010-07-05T21:34:53.296000</t>
  </si>
  <si>
    <t>2010-07-06T00:23:12.963000</t>
  </si>
  <si>
    <t xml:space="preserve"> 2010-07-06T00:33:12.987000</t>
  </si>
  <si>
    <t>2010-07-06T00:59:03.279000</t>
  </si>
  <si>
    <t xml:space="preserve"> 2010-07-06T01:09:03.303000</t>
  </si>
  <si>
    <t>2010-07-06T01:09:03.303000</t>
  </si>
  <si>
    <t xml:space="preserve"> 2010-07-06T01:19:03.327000</t>
  </si>
  <si>
    <t>2010-07-06T01:24:52.651000</t>
  </si>
  <si>
    <t xml:space="preserve"> 2010-07-06T01:34:52.675000</t>
  </si>
  <si>
    <t>2010-07-06T02:23:25.946000</t>
  </si>
  <si>
    <t xml:space="preserve"> 2010-07-06T02:33:25.970000</t>
  </si>
  <si>
    <t>2010-07-06T02:57:19.330000</t>
  </si>
  <si>
    <t xml:space="preserve"> 2010-07-06T03:07:19.354000</t>
  </si>
  <si>
    <t>2010-07-06T03:50:14.618000</t>
  </si>
  <si>
    <t xml:space="preserve"> 2010-07-06T04:00:14.642000</t>
  </si>
  <si>
    <t>2010-07-06T07:33:17.765000</t>
  </si>
  <si>
    <t xml:space="preserve"> 2010-07-06T07:43:17.789000</t>
  </si>
  <si>
    <t>2010-07-06T09:32:29.016000</t>
  </si>
  <si>
    <t xml:space="preserve"> 2010-07-06T09:42:29.040000</t>
  </si>
  <si>
    <t>2010-07-06T14:23:44.230000</t>
  </si>
  <si>
    <t xml:space="preserve"> 2010-07-06T14:33:44.254000</t>
  </si>
  <si>
    <t>2010-07-06T17:27:40.917000</t>
  </si>
  <si>
    <t xml:space="preserve"> 2010-07-06T17:37:40.941000</t>
  </si>
  <si>
    <t>2010-07-06T19:46:38.969000</t>
  </si>
  <si>
    <t xml:space="preserve"> 2010-07-06T19:56:38.993000</t>
  </si>
  <si>
    <t>2010-07-06T20:34:40.592000</t>
  </si>
  <si>
    <t xml:space="preserve"> 2010-07-06T20:44:40.616000</t>
  </si>
  <si>
    <t>2010-07-06T20:51:35.628000</t>
  </si>
  <si>
    <t xml:space="preserve"> 2010-07-06T21:01:35.652000</t>
  </si>
  <si>
    <t>2010-07-07T00:12:11.895000</t>
  </si>
  <si>
    <t xml:space="preserve"> 2010-07-07T00:22:11.919000</t>
  </si>
  <si>
    <t>2010-07-07T00:59:39.663000</t>
  </si>
  <si>
    <t xml:space="preserve"> 2010-07-07T01:09:39.687000</t>
  </si>
  <si>
    <t>2010-07-07T01:19:43.483000</t>
  </si>
  <si>
    <t xml:space="preserve"> 2010-07-07T01:29:43.507000</t>
  </si>
  <si>
    <t>2010-07-07T02:06:22.858000</t>
  </si>
  <si>
    <t xml:space="preserve"> 2010-07-07T02:16:22.882000</t>
  </si>
  <si>
    <t>2010-07-07T03:49:33.446000</t>
  </si>
  <si>
    <t xml:space="preserve"> 2010-07-07T03:59:33.470000</t>
  </si>
  <si>
    <t>2010-07-07T05:35:08.013000</t>
  </si>
  <si>
    <t xml:space="preserve"> 2010-07-07T05:45:08.037000</t>
  </si>
  <si>
    <t>2010-07-07T08:28:17.848000</t>
  </si>
  <si>
    <t xml:space="preserve"> 2010-07-07T08:38:17.872000</t>
  </si>
  <si>
    <t>2010-07-07T08:54:13.016000</t>
  </si>
  <si>
    <t xml:space="preserve"> 2010-07-07T09:04:13.040000</t>
  </si>
  <si>
    <t>2010-07-07T09:44:34.572000</t>
  </si>
  <si>
    <t xml:space="preserve"> 2010-07-07T09:54:34.596000</t>
  </si>
  <si>
    <t>2010-07-07T13:58:12.291000</t>
  </si>
  <si>
    <t xml:space="preserve"> 2010-07-07T14:08:12.314000</t>
  </si>
  <si>
    <t>2010-07-07T17:59:12.573000</t>
  </si>
  <si>
    <t xml:space="preserve"> 2010-07-07T18:09:12.597000</t>
  </si>
  <si>
    <t>2010-07-08T00:16:22.179000</t>
  </si>
  <si>
    <t xml:space="preserve"> 2010-07-08T00:26:22.203000</t>
  </si>
  <si>
    <t>2010-07-08T00:45:59.527000</t>
  </si>
  <si>
    <t xml:space="preserve"> 2010-07-08T00:55:59.551000</t>
  </si>
  <si>
    <t>2010-07-08T04:20:17.446000</t>
  </si>
  <si>
    <t xml:space="preserve"> 2010-07-08T04:30:17.470000</t>
  </si>
  <si>
    <t>2010-07-08T05:03:56.961000</t>
  </si>
  <si>
    <t xml:space="preserve"> 2010-07-08T05:13:56.985000</t>
  </si>
  <si>
    <t>2010-07-08T07:33:13.069000</t>
  </si>
  <si>
    <t xml:space="preserve"> 2010-07-08T07:43:13.093000</t>
  </si>
  <si>
    <t>2010-07-08T11:08:22.231000</t>
  </si>
  <si>
    <t xml:space="preserve"> 2010-07-08T11:18:22.255000</t>
  </si>
  <si>
    <t>2010-07-08T20:17:31.844000</t>
  </si>
  <si>
    <t xml:space="preserve"> 2010-07-08T20:27:31.868000</t>
  </si>
  <si>
    <t>2010-07-08T23:39:53.451000</t>
  </si>
  <si>
    <t xml:space="preserve"> 2010-07-08T23:49:53.475000</t>
  </si>
  <si>
    <t>2010-07-09T00:12:39.675000</t>
  </si>
  <si>
    <t xml:space="preserve"> 2010-07-09T00:22:39.699000</t>
  </si>
  <si>
    <t>2010-07-09T01:20:01.511000</t>
  </si>
  <si>
    <t xml:space="preserve"> 2010-07-09T01:30:01.535000</t>
  </si>
  <si>
    <t>2010-07-09T02:55:45.530000</t>
  </si>
  <si>
    <t xml:space="preserve"> 2010-07-09T03:05:45.554000</t>
  </si>
  <si>
    <t>2010-07-09T04:42:57.894000</t>
  </si>
  <si>
    <t xml:space="preserve"> 2010-07-09T04:52:57.917000</t>
  </si>
  <si>
    <t>2010-07-09T05:41:40.573000</t>
  </si>
  <si>
    <t xml:space="preserve"> 2010-07-09T05:51:40.597000</t>
  </si>
  <si>
    <t>2010-07-09T06:05:59.417000</t>
  </si>
  <si>
    <t xml:space="preserve"> 2010-07-09T06:15:59.441000</t>
  </si>
  <si>
    <t>2010-07-09T06:20:35.717000</t>
  </si>
  <si>
    <t xml:space="preserve"> 2010-07-09T06:30:35.741000</t>
  </si>
  <si>
    <t>2010-07-09T06:50:23.001000</t>
  </si>
  <si>
    <t xml:space="preserve"> 2010-07-09T06:59:52.481000</t>
  </si>
  <si>
    <t>2010-07-09T07:03:03.933000</t>
  </si>
  <si>
    <t xml:space="preserve"> 2010-07-09T07:13:03.957000</t>
  </si>
  <si>
    <t>2010-07-09T07:52:24.860000</t>
  </si>
  <si>
    <t xml:space="preserve"> 2010-07-09T08:02:24.884000</t>
  </si>
  <si>
    <t>2010-07-09T08:17:54.912000</t>
  </si>
  <si>
    <t xml:space="preserve"> 2010-07-09T08:27:54.936000</t>
  </si>
  <si>
    <t>2010-07-09T08:27:54.936000</t>
  </si>
  <si>
    <t xml:space="preserve"> 2010-07-09T08:37:54.960000</t>
  </si>
  <si>
    <t>2010-07-09T08:47:45.600000</t>
  </si>
  <si>
    <t xml:space="preserve"> 2010-07-09T08:57:45.624000</t>
  </si>
  <si>
    <t>2010-07-09T08:57:45.624000</t>
  </si>
  <si>
    <t xml:space="preserve"> 2010-07-09T09:07:45.648000</t>
  </si>
  <si>
    <t>2010-07-09T09:17:45.948000</t>
  </si>
  <si>
    <t xml:space="preserve"> 2010-07-09T09:27:45.972000</t>
  </si>
  <si>
    <t>2010-07-09T10:24:36.596000</t>
  </si>
  <si>
    <t xml:space="preserve"> 2010-07-09T10:34:36.620000</t>
  </si>
  <si>
    <t>2010-07-09T10:39:42.060000</t>
  </si>
  <si>
    <t xml:space="preserve"> 2010-07-09T10:49:42.083000</t>
  </si>
  <si>
    <t>2010-07-09T10:49:42.083000</t>
  </si>
  <si>
    <t xml:space="preserve"> 2010-07-09T10:59:42.107000</t>
  </si>
  <si>
    <t>2010-07-09T13:18:54.971000</t>
  </si>
  <si>
    <t xml:space="preserve"> 2010-07-09T13:28:54.995000</t>
  </si>
  <si>
    <t>2010-07-09T13:28:54.995000</t>
  </si>
  <si>
    <t xml:space="preserve"> 2010-07-09T13:38:55.019000</t>
  </si>
  <si>
    <t>2010-07-09T14:41:47.110000</t>
  </si>
  <si>
    <t xml:space="preserve"> 2010-07-09T14:51:47.134000</t>
  </si>
  <si>
    <t>2010-07-09T16:39:49.637000</t>
  </si>
  <si>
    <t xml:space="preserve"> 2010-07-09T16:49:49.661000</t>
  </si>
  <si>
    <t>2010-07-09T18:30:11.061000</t>
  </si>
  <si>
    <t xml:space="preserve"> 2010-07-09T18:40:11.085000</t>
  </si>
  <si>
    <t>2010-07-09T18:40:11.085000</t>
  </si>
  <si>
    <t xml:space="preserve"> 2010-07-09T18:50:11.109000</t>
  </si>
  <si>
    <t>2010-07-09T19:08:20.757000</t>
  </si>
  <si>
    <t xml:space="preserve"> 2010-07-09T19:18:20.781000</t>
  </si>
  <si>
    <t>2010-07-09T19:18:20.781000</t>
  </si>
  <si>
    <t xml:space="preserve"> 2010-07-09T19:28:20.805000</t>
  </si>
  <si>
    <t>2010-07-09T21:47:22.628000</t>
  </si>
  <si>
    <t xml:space="preserve"> 2010-07-09T21:57:22.652000</t>
  </si>
  <si>
    <t>2010-07-10T00:56:36.347000</t>
  </si>
  <si>
    <t xml:space="preserve"> 2010-07-10T01:06:36.371000</t>
  </si>
  <si>
    <t>2010-07-10T02:26:19.358000</t>
  </si>
  <si>
    <t xml:space="preserve"> 2010-07-10T02:36:19.382000</t>
  </si>
  <si>
    <t>2010-07-10T03:36:38.110000</t>
  </si>
  <si>
    <t xml:space="preserve"> 2010-07-10T03:46:38.134000</t>
  </si>
  <si>
    <t>2010-07-10T03:46:53.498000</t>
  </si>
  <si>
    <t xml:space="preserve"> 2010-07-10T03:56:53.522000</t>
  </si>
  <si>
    <t>2010-07-10T04:30:37.430000</t>
  </si>
  <si>
    <t xml:space="preserve"> 2010-07-10T04:40:37.453000</t>
  </si>
  <si>
    <t>2010-07-10T06:36:15.541000</t>
  </si>
  <si>
    <t xml:space="preserve"> 2010-07-10T06:46:15.565000</t>
  </si>
  <si>
    <t>2010-07-10T07:03:38.109000</t>
  </si>
  <si>
    <t xml:space="preserve"> 2010-07-10T07:13:38.133000</t>
  </si>
  <si>
    <t>2010-07-10T10:26:14.436000</t>
  </si>
  <si>
    <t xml:space="preserve"> 2010-07-10T10:36:14.459000</t>
  </si>
  <si>
    <t>2010-07-10T14:43:09.678000</t>
  </si>
  <si>
    <t xml:space="preserve"> 2010-07-10T14:53:09.702000</t>
  </si>
  <si>
    <t>2010-07-10T15:35:24.670000</t>
  </si>
  <si>
    <t xml:space="preserve"> 2010-07-10T15:45:24.694000</t>
  </si>
  <si>
    <t>2010-07-10T18:58:22.617000</t>
  </si>
  <si>
    <t xml:space="preserve"> 2010-07-10T19:08:22.641000</t>
  </si>
  <si>
    <t>2010-07-10T19:46:39.420000</t>
  </si>
  <si>
    <t xml:space="preserve"> 2010-07-10T19:56:39.444000</t>
  </si>
  <si>
    <t>2010-07-10T20:00:55.388000</t>
  </si>
  <si>
    <t xml:space="preserve"> 2010-07-10T20:10:55.412000</t>
  </si>
  <si>
    <t>2010-07-11T00:22:09.887000</t>
  </si>
  <si>
    <t xml:space="preserve"> 2010-07-11T00:32:09.911000</t>
  </si>
  <si>
    <t>2010-07-11T02:48:45.730000</t>
  </si>
  <si>
    <t xml:space="preserve"> 2010-07-11T02:58:45.754000</t>
  </si>
  <si>
    <t>2010-07-11T03:05:30.738000</t>
  </si>
  <si>
    <t xml:space="preserve"> 2010-07-11T03:15:30.762000</t>
  </si>
  <si>
    <t>2010-07-11T04:58:31.229000</t>
  </si>
  <si>
    <t xml:space="preserve"> 2010-07-11T05:08:31.253000</t>
  </si>
  <si>
    <t>2010-07-11T06:58:41.821000</t>
  </si>
  <si>
    <t xml:space="preserve"> 2010-07-11T07:08:41.845000</t>
  </si>
  <si>
    <t>2010-07-11T07:17:06.465000</t>
  </si>
  <si>
    <t xml:space="preserve"> 2010-07-11T07:27:06.488000</t>
  </si>
  <si>
    <t>2010-07-11T07:32:47.716000</t>
  </si>
  <si>
    <t xml:space="preserve"> 2010-07-11T07:42:47.740000</t>
  </si>
  <si>
    <t>2010-07-11T09:49:37.980000</t>
  </si>
  <si>
    <t xml:space="preserve"> 2010-07-11T09:59:38.004000</t>
  </si>
  <si>
    <t>2010-07-11T13:02:24.035000</t>
  </si>
  <si>
    <t xml:space="preserve"> 2010-07-11T13:12:24.059000</t>
  </si>
  <si>
    <t>2010-07-11T16:28:34.997000</t>
  </si>
  <si>
    <t xml:space="preserve"> 2010-07-11T16:38:35.021000</t>
  </si>
  <si>
    <t>2010-07-11T18:09:40.281000</t>
  </si>
  <si>
    <t xml:space="preserve"> 2010-07-11T18:19:40.305000</t>
  </si>
  <si>
    <t>2010-07-11T20:05:43.024000</t>
  </si>
  <si>
    <t xml:space="preserve"> 2010-07-11T20:15:43.048000</t>
  </si>
  <si>
    <t>2010-07-11T21:20:56.912000</t>
  </si>
  <si>
    <t xml:space="preserve"> 2010-07-11T21:30:56.936000</t>
  </si>
  <si>
    <t>2010-07-11T23:35:27.427000</t>
  </si>
  <si>
    <t xml:space="preserve"> 2010-07-11T23:45:27.451000</t>
  </si>
  <si>
    <t>2010-07-12T00:42:00.411000</t>
  </si>
  <si>
    <t xml:space="preserve"> 2010-07-12T00:52:00.435000</t>
  </si>
  <si>
    <t>2010-07-12T01:31:04.134000</t>
  </si>
  <si>
    <t xml:space="preserve"> 2010-07-12T01:41:04.158000</t>
  </si>
  <si>
    <t>2010-07-12T02:21:34.062000</t>
  </si>
  <si>
    <t xml:space="preserve"> 2010-07-12T02:31:34.086000</t>
  </si>
  <si>
    <t>2010-07-12T03:54:56.126000</t>
  </si>
  <si>
    <t xml:space="preserve"> 2010-07-12T04:04:56.150000</t>
  </si>
  <si>
    <t>2010-07-12T04:14:17.074000</t>
  </si>
  <si>
    <t xml:space="preserve"> 2010-07-12T04:24:17.097000</t>
  </si>
  <si>
    <t>2010-07-12T06:25:55.457000</t>
  </si>
  <si>
    <t xml:space="preserve"> 2010-07-12T06:35:55.481000</t>
  </si>
  <si>
    <t>2010-07-12T10:28:39.423000</t>
  </si>
  <si>
    <t xml:space="preserve"> 2010-07-12T10:38:39.447000</t>
  </si>
  <si>
    <t>2010-07-12T12:58:21.751000</t>
  </si>
  <si>
    <t xml:space="preserve"> 2010-07-12T13:08:21.775000</t>
  </si>
  <si>
    <t>2010-07-12T13:38:22.398000</t>
  </si>
  <si>
    <t xml:space="preserve"> 2010-07-12T13:48:22.422000</t>
  </si>
  <si>
    <t>2010-07-12T14:29:48.538000</t>
  </si>
  <si>
    <t xml:space="preserve"> 2010-07-12T14:39:48.562000</t>
  </si>
  <si>
    <t>2010-07-12T16:03:49.978000</t>
  </si>
  <si>
    <t xml:space="preserve"> 2010-07-12T16:13:50.001000</t>
  </si>
  <si>
    <t>2010-07-12T17:06:22.013000</t>
  </si>
  <si>
    <t xml:space="preserve"> 2010-07-12T17:16:22.037000</t>
  </si>
  <si>
    <t>2010-07-12T18:06:59.877000</t>
  </si>
  <si>
    <t xml:space="preserve"> 2010-07-12T18:16:59.901000</t>
  </si>
  <si>
    <t>2010-07-12T18:21:08.209000</t>
  </si>
  <si>
    <t xml:space="preserve"> 2010-07-12T18:31:08.233000</t>
  </si>
  <si>
    <t>2010-07-12T18:32:56.609000</t>
  </si>
  <si>
    <t xml:space="preserve"> 2010-07-12T18:42:56.633000</t>
  </si>
  <si>
    <t>2010-07-12T19:03:23.545000</t>
  </si>
  <si>
    <t xml:space="preserve"> 2010-07-12T19:13:23.568000</t>
  </si>
  <si>
    <t>2010-07-12T20:26:04.460000</t>
  </si>
  <si>
    <t xml:space="preserve"> 2010-07-12T20:36:04.484000</t>
  </si>
  <si>
    <t>2010-07-13T02:34:03.998000</t>
  </si>
  <si>
    <t xml:space="preserve"> 2010-07-13T02:44:04.022000</t>
  </si>
  <si>
    <t>2010-07-13T02:49:03.022000</t>
  </si>
  <si>
    <t xml:space="preserve"> 2010-07-13T02:59:03.046000</t>
  </si>
  <si>
    <t>2010-07-13T02:59:03.046000</t>
  </si>
  <si>
    <t xml:space="preserve"> 2010-07-13T03:09:03.070000</t>
  </si>
  <si>
    <t>2010-07-13T03:09:03.070000</t>
  </si>
  <si>
    <t xml:space="preserve"> 2010-07-13T03:19:03.094000</t>
  </si>
  <si>
    <t>2010-07-13T04:55:02.569000</t>
  </si>
  <si>
    <t xml:space="preserve"> 2010-07-13T05:05:02.593000</t>
  </si>
  <si>
    <t>2010-07-13T05:08:17.265000</t>
  </si>
  <si>
    <t xml:space="preserve"> 2010-07-13T05:18:17.289000</t>
  </si>
  <si>
    <t>2010-07-13T05:59:06.605000</t>
  </si>
  <si>
    <t xml:space="preserve"> 2010-07-13T06:09:06.629000</t>
  </si>
  <si>
    <t>2010-07-13T08:01:31.884000</t>
  </si>
  <si>
    <t xml:space="preserve"> 2010-07-13T08:11:31.908000</t>
  </si>
  <si>
    <t>2010-07-13T09:13:05.892000</t>
  </si>
  <si>
    <t xml:space="preserve"> 2010-07-13T09:23:05.916000</t>
  </si>
  <si>
    <t>2010-07-13T11:02:28.895000</t>
  </si>
  <si>
    <t xml:space="preserve"> 2010-07-13T11:12:28.919000</t>
  </si>
  <si>
    <t>2010-07-13T13:14:40.122000</t>
  </si>
  <si>
    <t xml:space="preserve"> 2010-07-13T13:24:40.146000</t>
  </si>
  <si>
    <t>2010-07-13T15:00:45.510000</t>
  </si>
  <si>
    <t xml:space="preserve"> 2010-07-13T15:10:45.534000</t>
  </si>
  <si>
    <t>2010-07-13T15:56:37.621000</t>
  </si>
  <si>
    <t xml:space="preserve"> 2010-07-13T16:06:37.645000</t>
  </si>
  <si>
    <t>2010-07-13T17:05:37.345000</t>
  </si>
  <si>
    <t xml:space="preserve"> 2010-07-13T17:15:37.369000</t>
  </si>
  <si>
    <t>2010-07-13T17:15:37.369000</t>
  </si>
  <si>
    <t xml:space="preserve"> 2010-07-13T17:25:37.393000</t>
  </si>
  <si>
    <t>2010-07-13T20:06:14.300000</t>
  </si>
  <si>
    <t xml:space="preserve"> 2010-07-13T20:16:14.324000</t>
  </si>
  <si>
    <t>2010-07-13T20:31:15.096000</t>
  </si>
  <si>
    <t xml:space="preserve"> 2010-07-13T20:41:15.120000</t>
  </si>
  <si>
    <t>2010-07-13T23:34:44.091000</t>
  </si>
  <si>
    <t xml:space="preserve"> 2010-07-13T23:44:44.115000</t>
  </si>
  <si>
    <t>2010-07-14T00:38:30.922000</t>
  </si>
  <si>
    <t xml:space="preserve"> 2010-07-14T00:48:30.946000</t>
  </si>
  <si>
    <t>2010-07-14T01:05:56.986000</t>
  </si>
  <si>
    <t xml:space="preserve"> 2010-07-14T01:15:57.010000</t>
  </si>
  <si>
    <t>2010-07-14T01:38:42.382000</t>
  </si>
  <si>
    <t xml:space="preserve"> 2010-07-14T01:48:42.406000</t>
  </si>
  <si>
    <t>2010-07-14T01:49:21.322000</t>
  </si>
  <si>
    <t xml:space="preserve"> 2010-07-14T01:59:21.346000</t>
  </si>
  <si>
    <t>2010-07-14T04:02:32.533000</t>
  </si>
  <si>
    <t xml:space="preserve"> 2010-07-14T04:12:32.557000</t>
  </si>
  <si>
    <t>2010-07-14T05:09:38.913000</t>
  </si>
  <si>
    <t xml:space="preserve"> 2010-07-14T05:19:38.937000</t>
  </si>
  <si>
    <t>2010-07-14T07:51:08.536000</t>
  </si>
  <si>
    <t xml:space="preserve"> 2010-07-14T08:01:08.560000</t>
  </si>
  <si>
    <t>2010-07-14T08:37:07.340000</t>
  </si>
  <si>
    <t xml:space="preserve"> 2010-07-14T08:47:07.364000</t>
  </si>
  <si>
    <t>2010-07-14T09:14:43.272000</t>
  </si>
  <si>
    <t xml:space="preserve"> 2010-07-14T09:24:43.296000</t>
  </si>
  <si>
    <t>2010-07-14T10:32:44.139000</t>
  </si>
  <si>
    <t xml:space="preserve"> 2010-07-14T10:42:44.163000</t>
  </si>
  <si>
    <t>2010-07-14T11:15:28.823000</t>
  </si>
  <si>
    <t xml:space="preserve"> 2010-07-14T11:25:28.847000</t>
  </si>
  <si>
    <t>2010-07-14T11:29:38.811000</t>
  </si>
  <si>
    <t xml:space="preserve"> 2010-07-14T11:39:38.835000</t>
  </si>
  <si>
    <t>2010-07-14T11:56:45.647000</t>
  </si>
  <si>
    <t xml:space="preserve"> 2010-07-14T12:06:45.671000</t>
  </si>
  <si>
    <t>2010-07-14T12:06:45.671000</t>
  </si>
  <si>
    <t xml:space="preserve"> 2010-07-14T12:16:45.695000</t>
  </si>
  <si>
    <t>2010-07-14T12:57:25.810000</t>
  </si>
  <si>
    <t xml:space="preserve"> 2010-07-14T13:07:25.834000</t>
  </si>
  <si>
    <t>2010-07-14T13:39:14.098000</t>
  </si>
  <si>
    <t xml:space="preserve"> 2010-07-14T13:49:14.122000</t>
  </si>
  <si>
    <t>2010-07-14T14:13:36.462000</t>
  </si>
  <si>
    <t xml:space="preserve"> 2010-07-14T14:23:36.486000</t>
  </si>
  <si>
    <t>2010-07-14T14:47:15.310000</t>
  </si>
  <si>
    <t xml:space="preserve"> 2010-07-14T14:57:15.334000</t>
  </si>
  <si>
    <t>2010-07-14T15:08:19.022000</t>
  </si>
  <si>
    <t xml:space="preserve"> 2010-07-14T15:18:19.046000</t>
  </si>
  <si>
    <t>2010-07-14T15:20:16.529000</t>
  </si>
  <si>
    <t xml:space="preserve"> 2010-07-14T15:30:16.553000</t>
  </si>
  <si>
    <t>2010-07-14T15:30:16.553000</t>
  </si>
  <si>
    <t xml:space="preserve"> 2010-07-14T15:40:16.577000</t>
  </si>
  <si>
    <t>2010-07-14T15:40:16.577000</t>
  </si>
  <si>
    <t xml:space="preserve"> 2010-07-14T15:50:16.601000</t>
  </si>
  <si>
    <t>2010-07-14T16:05:43.501000</t>
  </si>
  <si>
    <t xml:space="preserve"> 2010-07-14T16:15:43.525000</t>
  </si>
  <si>
    <t>2010-07-14T16:15:54.933000</t>
  </si>
  <si>
    <t xml:space="preserve"> 2010-07-14T16:25:54.957000</t>
  </si>
  <si>
    <t>2010-07-14T16:26:10.689000</t>
  </si>
  <si>
    <t xml:space="preserve"> 2010-07-14T16:36:10.713000</t>
  </si>
  <si>
    <t>2010-07-14T16:38:08.933000</t>
  </si>
  <si>
    <t xml:space="preserve"> 2010-07-14T16:48:08.957000</t>
  </si>
  <si>
    <t>2010-07-14T16:48:08.957000</t>
  </si>
  <si>
    <t xml:space="preserve"> 2010-07-14T16:58:08.981000</t>
  </si>
  <si>
    <t>2010-07-14T16:58:08.981000</t>
  </si>
  <si>
    <t xml:space="preserve"> 2010-07-14T17:08:09.005000</t>
  </si>
  <si>
    <t>2010-07-14T18:24:40.540000</t>
  </si>
  <si>
    <t xml:space="preserve"> 2010-07-14T18:34:40.564000</t>
  </si>
  <si>
    <t>2010-07-14T20:51:30.736000</t>
  </si>
  <si>
    <t xml:space="preserve"> 2010-07-14T21:01:30.760000</t>
  </si>
  <si>
    <t>2010-07-14T23:44:21.987000</t>
  </si>
  <si>
    <t xml:space="preserve"> 2010-07-14T23:54:22.011000</t>
  </si>
  <si>
    <t>2010-07-15T00:00:36.911000</t>
  </si>
  <si>
    <t xml:space="preserve"> 2010-07-15T00:10:36.935000</t>
  </si>
  <si>
    <t>2010-07-15T00:13:12.506000</t>
  </si>
  <si>
    <t xml:space="preserve"> 2010-07-15T00:23:12.530000</t>
  </si>
  <si>
    <t>2010-07-15T01:28:53.718000</t>
  </si>
  <si>
    <t xml:space="preserve"> 2010-07-15T01:38:53.742000</t>
  </si>
  <si>
    <t>2010-07-15T02:22:04.554000</t>
  </si>
  <si>
    <t xml:space="preserve"> 2010-07-15T02:32:04.578000</t>
  </si>
  <si>
    <t>2010-07-15T02:41:38.290000</t>
  </si>
  <si>
    <t xml:space="preserve"> 2010-07-15T02:51:38.314000</t>
  </si>
  <si>
    <t>2010-07-15T03:04:34.978000</t>
  </si>
  <si>
    <t xml:space="preserve"> 2010-07-15T03:14:35.001000</t>
  </si>
  <si>
    <t>2010-07-15T03:19:35.565000</t>
  </si>
  <si>
    <t xml:space="preserve"> 2010-07-15T03:29:35.589000</t>
  </si>
  <si>
    <t>2010-07-15T03:29:35.589000</t>
  </si>
  <si>
    <t xml:space="preserve"> 2010-07-15T03:39:35.613000</t>
  </si>
  <si>
    <t>2010-07-15T03:50:55.677000</t>
  </si>
  <si>
    <t xml:space="preserve"> 2010-07-15T04:00:55.701000</t>
  </si>
  <si>
    <t>2010-07-15T05:08:33.085000</t>
  </si>
  <si>
    <t xml:space="preserve"> 2010-07-15T05:18:33.109000</t>
  </si>
  <si>
    <t>2010-07-15T05:23:42.045000</t>
  </si>
  <si>
    <t xml:space="preserve"> 2010-07-15T05:33:42.069000</t>
  </si>
  <si>
    <t>2010-07-15T05:38:36.101000</t>
  </si>
  <si>
    <t xml:space="preserve"> 2010-07-15T05:48:36.125000</t>
  </si>
  <si>
    <t>2010-07-15T06:26:13.160000</t>
  </si>
  <si>
    <t xml:space="preserve"> 2010-07-15T06:36:13.184000</t>
  </si>
  <si>
    <t>2010-07-15T06:36:13.184000</t>
  </si>
  <si>
    <t xml:space="preserve"> 2010-07-15T06:46:13.208000</t>
  </si>
  <si>
    <t>2010-07-15T06:52:50.004000</t>
  </si>
  <si>
    <t xml:space="preserve"> 2010-07-15T07:02:50.028000</t>
  </si>
  <si>
    <t>2010-07-15T07:17:31.940000</t>
  </si>
  <si>
    <t xml:space="preserve"> 2010-07-15T07:27:31.964000</t>
  </si>
  <si>
    <t>2010-07-15T07:27:31.964000</t>
  </si>
  <si>
    <t xml:space="preserve"> 2010-07-15T07:37:31.988000</t>
  </si>
  <si>
    <t>2010-07-15T08:02:29.104000</t>
  </si>
  <si>
    <t xml:space="preserve"> 2010-07-15T08:12:29.128000</t>
  </si>
  <si>
    <t>2010-07-15T08:33:38.176000</t>
  </si>
  <si>
    <t xml:space="preserve"> 2010-07-15T08:43:38.200000</t>
  </si>
  <si>
    <t>2010-07-15T09:23:32.591000</t>
  </si>
  <si>
    <t xml:space="preserve"> 2010-07-15T09:33:32.615000</t>
  </si>
  <si>
    <t>2010-07-15T10:49:11.343000</t>
  </si>
  <si>
    <t xml:space="preserve"> 2010-07-15T10:59:11.367000</t>
  </si>
  <si>
    <t>2010-07-15T10:59:11.367000</t>
  </si>
  <si>
    <t xml:space="preserve"> 2010-07-15T11:09:11.391000</t>
  </si>
  <si>
    <t>2010-07-15T12:29:25.106000</t>
  </si>
  <si>
    <t xml:space="preserve"> 2010-07-15T12:39:25.130000</t>
  </si>
  <si>
    <t>2010-07-15T12:44:11.434000</t>
  </si>
  <si>
    <t xml:space="preserve"> 2010-07-15T12:54:11.458000</t>
  </si>
  <si>
    <t>2010-07-15T12:54:11.458000</t>
  </si>
  <si>
    <t xml:space="preserve"> 2010-07-15T13:04:11.482000</t>
  </si>
  <si>
    <t>2010-07-15T13:04:33.010000</t>
  </si>
  <si>
    <t xml:space="preserve"> 2010-07-15T13:14:33.034000</t>
  </si>
  <si>
    <t>2010-07-15T13:15:24.462000</t>
  </si>
  <si>
    <t xml:space="preserve"> 2010-07-15T13:25:24.486000</t>
  </si>
  <si>
    <t>2010-07-15T13:29:47.330000</t>
  </si>
  <si>
    <t xml:space="preserve"> 2010-07-15T13:39:47.354000</t>
  </si>
  <si>
    <t>2010-07-15T14:01:02.290000</t>
  </si>
  <si>
    <t xml:space="preserve"> 2010-07-15T14:11:02.314000</t>
  </si>
  <si>
    <t>2010-07-15T14:28:20.442000</t>
  </si>
  <si>
    <t xml:space="preserve"> 2010-07-15T14:38:20.466000</t>
  </si>
  <si>
    <t>2010-07-15T14:53:24.090000</t>
  </si>
  <si>
    <t xml:space="preserve"> 2010-07-15T15:03:24.113000</t>
  </si>
  <si>
    <t>2010-07-15T15:33:07.717000</t>
  </si>
  <si>
    <t xml:space="preserve"> 2010-07-15T15:43:07.741000</t>
  </si>
  <si>
    <t>2010-07-15T15:45:09.549000</t>
  </si>
  <si>
    <t xml:space="preserve"> 2010-07-15T15:55:09.573000</t>
  </si>
  <si>
    <t>2010-07-15T15:56:00.449000</t>
  </si>
  <si>
    <t xml:space="preserve"> 2010-07-15T16:06:00.473000</t>
  </si>
  <si>
    <t>2010-07-15T16:36:41.853000</t>
  </si>
  <si>
    <t xml:space="preserve"> 2010-07-15T16:46:41.877000</t>
  </si>
  <si>
    <t>2010-07-15T17:10:51.613000</t>
  </si>
  <si>
    <t xml:space="preserve"> 2010-07-15T17:20:51.637000</t>
  </si>
  <si>
    <t>2010-07-15T17:50:17.025000</t>
  </si>
  <si>
    <t xml:space="preserve"> 2010-07-15T18:00:17.048000</t>
  </si>
  <si>
    <t>2010-07-15T19:04:45.556000</t>
  </si>
  <si>
    <t xml:space="preserve"> 2010-07-15T19:14:45.580000</t>
  </si>
  <si>
    <t>2010-07-15T20:00:58.368000</t>
  </si>
  <si>
    <t xml:space="preserve"> 2010-07-15T20:10:58.392000</t>
  </si>
  <si>
    <t>2010-07-15T21:30:02.463000</t>
  </si>
  <si>
    <t xml:space="preserve"> 2010-07-15T21:40:02.487000</t>
  </si>
  <si>
    <t>2010-07-15T21:40:02.487000</t>
  </si>
  <si>
    <t xml:space="preserve"> 2010-07-15T21:50:02.511000</t>
  </si>
  <si>
    <t>2010-07-16T00:24:43.102000</t>
  </si>
  <si>
    <t xml:space="preserve"> 2010-07-16T00:34:43.126000</t>
  </si>
  <si>
    <t>2010-07-16T01:34:14.566000</t>
  </si>
  <si>
    <t xml:space="preserve"> 2010-07-16T01:44:14.590000</t>
  </si>
  <si>
    <t>2010-07-16T02:32:51.726000</t>
  </si>
  <si>
    <t xml:space="preserve"> 2010-07-16T02:42:51.749000</t>
  </si>
  <si>
    <t>2010-07-16T03:13:27.977000</t>
  </si>
  <si>
    <t xml:space="preserve"> 2010-07-16T03:23:28.001000</t>
  </si>
  <si>
    <t>2010-07-16T03:34:30.953000</t>
  </si>
  <si>
    <t xml:space="preserve"> 2010-07-16T03:44:30.977000</t>
  </si>
  <si>
    <t>2010-07-16T06:23:16.472000</t>
  </si>
  <si>
    <t xml:space="preserve"> 2010-07-16T06:33:16.496000</t>
  </si>
  <si>
    <t>2010-07-16T06:41:59.148000</t>
  </si>
  <si>
    <t xml:space="preserve"> 2010-07-16T06:51:59.172000</t>
  </si>
  <si>
    <t>2010-07-16T08:03:18.368000</t>
  </si>
  <si>
    <t xml:space="preserve"> 2010-07-16T08:13:18.392000</t>
  </si>
  <si>
    <t>2010-07-16T08:38:07.963000</t>
  </si>
  <si>
    <t xml:space="preserve"> 2010-07-16T08:48:07.987000</t>
  </si>
  <si>
    <t>2010-07-16T08:54:27.027000</t>
  </si>
  <si>
    <t xml:space="preserve"> 2010-07-16T09:04:27.051000</t>
  </si>
  <si>
    <t>2010-07-16T09:36:24.147000</t>
  </si>
  <si>
    <t xml:space="preserve"> 2010-07-16T09:46:24.171000</t>
  </si>
  <si>
    <t>2010-07-16T09:46:24.171000</t>
  </si>
  <si>
    <t xml:space="preserve"> 2010-07-16T09:56:24.195000</t>
  </si>
  <si>
    <t>2010-07-16T09:56:24.195000</t>
  </si>
  <si>
    <t xml:space="preserve"> 2010-07-16T10:06:24.219000</t>
  </si>
  <si>
    <t>2010-07-16T11:17:54.363000</t>
  </si>
  <si>
    <t xml:space="preserve"> 2010-07-16T11:27:54.387000</t>
  </si>
  <si>
    <t>2010-07-16T11:46:07.806000</t>
  </si>
  <si>
    <t xml:space="preserve"> 2010-07-16T11:56:07.830000</t>
  </si>
  <si>
    <t>2010-07-16T12:58:24.686000</t>
  </si>
  <si>
    <t xml:space="preserve"> 2010-07-16T13:08:24.710000</t>
  </si>
  <si>
    <t>2010-07-16T14:35:41.165000</t>
  </si>
  <si>
    <t xml:space="preserve"> 2010-07-16T14:45:41.189000</t>
  </si>
  <si>
    <t>2010-07-16T15:58:27.601000</t>
  </si>
  <si>
    <t xml:space="preserve"> 2010-07-16T16:08:27.625000</t>
  </si>
  <si>
    <t>2010-07-16T16:53:53.125000</t>
  </si>
  <si>
    <t xml:space="preserve"> 2010-07-16T17:03:53.149000</t>
  </si>
  <si>
    <t>2010-07-16T18:10:41.128000</t>
  </si>
  <si>
    <t xml:space="preserve"> 2010-07-16T18:20:41.152000</t>
  </si>
  <si>
    <t>2010-07-16T19:08:51.792000</t>
  </si>
  <si>
    <t xml:space="preserve"> 2010-07-16T19:18:51.816000</t>
  </si>
  <si>
    <t>2010-07-16T19:39:15.876000</t>
  </si>
  <si>
    <t xml:space="preserve"> 2010-07-16T19:49:15.900000</t>
  </si>
  <si>
    <t>2010-07-16T20:23:47.555000</t>
  </si>
  <si>
    <t xml:space="preserve"> 2010-07-16T20:33:47.579000</t>
  </si>
  <si>
    <t>2010-07-17T00:42:21.698000</t>
  </si>
  <si>
    <t xml:space="preserve"> 2010-07-17T00:52:21.722000</t>
  </si>
  <si>
    <t>2010-07-17T02:36:36.065000</t>
  </si>
  <si>
    <t xml:space="preserve"> 2010-07-17T02:46:36.089000</t>
  </si>
  <si>
    <t>2010-07-17T03:16:57.137000</t>
  </si>
  <si>
    <t xml:space="preserve"> 2010-07-17T03:26:57.161000</t>
  </si>
  <si>
    <t>2010-07-17T04:17:16.509000</t>
  </si>
  <si>
    <t xml:space="preserve"> 2010-07-17T04:27:16.533000</t>
  </si>
  <si>
    <t>2010-07-17T05:31:48.904000</t>
  </si>
  <si>
    <t xml:space="preserve"> 2010-07-17T05:41:48.928000</t>
  </si>
  <si>
    <t>2010-07-17T06:38:28.880000</t>
  </si>
  <si>
    <t xml:space="preserve"> 2010-07-17T06:48:28.904000</t>
  </si>
  <si>
    <t>2010-07-17T09:01:56.859000</t>
  </si>
  <si>
    <t xml:space="preserve"> 2010-07-17T09:11:56.883000</t>
  </si>
  <si>
    <t>2010-07-17T10:13:15.227000</t>
  </si>
  <si>
    <t xml:space="preserve"> 2010-07-17T10:23:15.251000</t>
  </si>
  <si>
    <t>2010-07-17T16:34:56.233000</t>
  </si>
  <si>
    <t xml:space="preserve"> 2010-07-17T16:44:56.257000</t>
  </si>
  <si>
    <t>2010-07-17T21:55:32.971000</t>
  </si>
  <si>
    <t xml:space="preserve"> 2010-07-17T22:05:32.995000</t>
  </si>
  <si>
    <t>2010-07-17T22:21:45.435000</t>
  </si>
  <si>
    <t xml:space="preserve"> 2010-07-17T22:31:45.459000</t>
  </si>
  <si>
    <t>2010-07-18T03:47:27.613000</t>
  </si>
  <si>
    <t xml:space="preserve"> 2010-07-18T03:57:27.637000</t>
  </si>
  <si>
    <t>2010-07-18T06:15:23.220000</t>
  </si>
  <si>
    <t xml:space="preserve"> 2010-07-18T06:25:23.244000</t>
  </si>
  <si>
    <t>2010-07-18T09:41:03.363000</t>
  </si>
  <si>
    <t xml:space="preserve"> 2010-07-18T09:51:03.387000</t>
  </si>
  <si>
    <t>2010-07-18T15:01:08.729000</t>
  </si>
  <si>
    <t xml:space="preserve"> 2010-07-18T15:11:08.753000</t>
  </si>
  <si>
    <t>2010-07-18T16:01:04.089000</t>
  </si>
  <si>
    <t xml:space="preserve"> 2010-07-18T16:11:04.113000</t>
  </si>
  <si>
    <t>2010-07-18T16:37:00.384000</t>
  </si>
  <si>
    <t xml:space="preserve"> 2010-07-18T16:47:00.408000</t>
  </si>
  <si>
    <t>2010-07-18T17:31:53.064000</t>
  </si>
  <si>
    <t xml:space="preserve"> 2010-07-18T17:41:53.088000</t>
  </si>
  <si>
    <t>2010-07-18T18:44:28.528000</t>
  </si>
  <si>
    <t xml:space="preserve"> 2010-07-18T18:54:28.552000</t>
  </si>
  <si>
    <t>2010-07-18T23:44:02.106000</t>
  </si>
  <si>
    <t xml:space="preserve"> 2010-07-18T23:54:02.130000</t>
  </si>
  <si>
    <t>2010-07-19T00:07:06.338000</t>
  </si>
  <si>
    <t xml:space="preserve"> 2010-07-19T00:17:06.362000</t>
  </si>
  <si>
    <t>2010-07-19T00:43:39.066000</t>
  </si>
  <si>
    <t xml:space="preserve"> 2010-07-19T00:53:39.090000</t>
  </si>
  <si>
    <t>2010-07-19T01:29:11.005000</t>
  </si>
  <si>
    <t xml:space="preserve"> 2010-07-19T01:39:11.029000</t>
  </si>
  <si>
    <t>2010-07-19T02:27:30.041000</t>
  </si>
  <si>
    <t xml:space="preserve"> 2010-07-19T02:37:30.065000</t>
  </si>
  <si>
    <t>2010-07-19T05:23:56.572000</t>
  </si>
  <si>
    <t xml:space="preserve"> 2010-07-19T05:33:56.596000</t>
  </si>
  <si>
    <t>2010-07-19T07:07:20.868000</t>
  </si>
  <si>
    <t xml:space="preserve"> 2010-07-19T07:17:20.892000</t>
  </si>
  <si>
    <t>2010-07-19T09:16:33.983000</t>
  </si>
  <si>
    <t xml:space="preserve"> 2010-07-19T09:26:34.007000</t>
  </si>
  <si>
    <t>2010-07-19T10:08:19.443000</t>
  </si>
  <si>
    <t xml:space="preserve"> 2010-07-19T10:18:19.466000</t>
  </si>
  <si>
    <t>2010-07-19T12:53:43.942000</t>
  </si>
  <si>
    <t xml:space="preserve"> 2010-07-19T13:03:43.966000</t>
  </si>
  <si>
    <t>2010-07-19T13:44:42.573000</t>
  </si>
  <si>
    <t xml:space="preserve"> 2010-07-19T13:54:42.597000</t>
  </si>
  <si>
    <t>2010-07-19T15:52:13.753000</t>
  </si>
  <si>
    <t xml:space="preserve"> 2010-07-19T16:02:13.777000</t>
  </si>
  <si>
    <t>2010-07-19T17:49:28.532000</t>
  </si>
  <si>
    <t xml:space="preserve"> 2010-07-19T17:59:28.556000</t>
  </si>
  <si>
    <t>2010-07-19T17:59:28.556000</t>
  </si>
  <si>
    <t xml:space="preserve"> 2010-07-19T18:09:28.580000</t>
  </si>
  <si>
    <t>2010-07-19T19:19:51.655000</t>
  </si>
  <si>
    <t xml:space="preserve"> 2010-07-19T19:29:51.679000</t>
  </si>
  <si>
    <t>2010-07-19T21:23:46.451000</t>
  </si>
  <si>
    <t xml:space="preserve"> 2010-07-19T21:33:46.475000</t>
  </si>
  <si>
    <t>2010-07-19T21:36:32.535000</t>
  </si>
  <si>
    <t xml:space="preserve"> 2010-07-19T21:46:32.559000</t>
  </si>
  <si>
    <t>2010-07-19T23:06:33.578000</t>
  </si>
  <si>
    <t xml:space="preserve"> 2010-07-19T23:16:33.602000</t>
  </si>
  <si>
    <t>2010-07-20T04:18:17.360000</t>
  </si>
  <si>
    <t xml:space="preserve"> 2010-07-20T04:28:17.384000</t>
  </si>
  <si>
    <t>2010-07-20T04:38:27.896000</t>
  </si>
  <si>
    <t xml:space="preserve"> 2010-07-20T04:48:27.920000</t>
  </si>
  <si>
    <t>2010-07-20T05:30:09.584000</t>
  </si>
  <si>
    <t xml:space="preserve"> 2010-07-20T05:40:09.608000</t>
  </si>
  <si>
    <t>2010-07-20T08:34:53.651000</t>
  </si>
  <si>
    <t xml:space="preserve"> 2010-07-20T08:44:53.675000</t>
  </si>
  <si>
    <t>2010-07-20T13:47:19.937000</t>
  </si>
  <si>
    <t xml:space="preserve"> 2010-07-20T13:57:19.961000</t>
  </si>
  <si>
    <t>2010-07-20T14:01:42.805000</t>
  </si>
  <si>
    <t xml:space="preserve"> 2010-07-20T14:11:42.829000</t>
  </si>
  <si>
    <t>2010-07-20T16:53:53.668000</t>
  </si>
  <si>
    <t xml:space="preserve"> 2010-07-20T17:03:53.692000</t>
  </si>
  <si>
    <t>2010-07-20T18:29:01.716000</t>
  </si>
  <si>
    <t xml:space="preserve"> 2010-07-20T18:39:01.740000</t>
  </si>
  <si>
    <t>2010-07-20T19:41:28.071000</t>
  </si>
  <si>
    <t xml:space="preserve"> 2010-07-20T19:51:28.095000</t>
  </si>
  <si>
    <t>2010-07-20T20:21:30.283000</t>
  </si>
  <si>
    <t xml:space="preserve"> 2010-07-20T20:31:30.307000</t>
  </si>
  <si>
    <t>2010-07-20T21:20:01.095000</t>
  </si>
  <si>
    <t xml:space="preserve"> 2010-07-20T21:30:01.119000</t>
  </si>
  <si>
    <t>2010-07-20T22:10:41.786000</t>
  </si>
  <si>
    <t xml:space="preserve"> 2010-07-20T22:20:44.570000</t>
  </si>
  <si>
    <t>2010-07-20T22:39:17.954000</t>
  </si>
  <si>
    <t xml:space="preserve"> 2010-07-20T22:49:17.978000</t>
  </si>
  <si>
    <t>2010-07-20T22:53:49.654000</t>
  </si>
  <si>
    <t xml:space="preserve"> 2010-07-20T23:03:49.678000</t>
  </si>
  <si>
    <t>2010-07-21T01:45:50.305000</t>
  </si>
  <si>
    <t xml:space="preserve"> 2010-07-21T01:55:50.329000</t>
  </si>
  <si>
    <t>2010-07-21T03:03:17.869000</t>
  </si>
  <si>
    <t xml:space="preserve"> 2010-07-21T03:13:17.893000</t>
  </si>
  <si>
    <t>2010-07-21T05:17:56.112000</t>
  </si>
  <si>
    <t xml:space="preserve"> 2010-07-21T05:27:56.136000</t>
  </si>
  <si>
    <t>2010-07-21T07:20:49.911000</t>
  </si>
  <si>
    <t xml:space="preserve"> 2010-07-21T07:30:49.935000</t>
  </si>
  <si>
    <t>2010-07-21T08:37:25.127000</t>
  </si>
  <si>
    <t xml:space="preserve"> 2010-07-21T08:47:25.151000</t>
  </si>
  <si>
    <t>2010-07-21T10:29:17.630000</t>
  </si>
  <si>
    <t xml:space="preserve"> 2010-07-21T10:39:17.654000</t>
  </si>
  <si>
    <t>2010-07-21T10:39:24.646000</t>
  </si>
  <si>
    <t xml:space="preserve"> 2010-07-21T10:49:24.670000</t>
  </si>
  <si>
    <t>2010-07-21T11:22:52.386000</t>
  </si>
  <si>
    <t xml:space="preserve"> 2010-07-21T11:32:52.410000</t>
  </si>
  <si>
    <t>2010-07-21T11:41:08.842000</t>
  </si>
  <si>
    <t xml:space="preserve"> 2010-07-21T11:51:08.866000</t>
  </si>
  <si>
    <t>2010-07-21T11:52:31.482000</t>
  </si>
  <si>
    <t xml:space="preserve"> 2010-07-21T12:02:31.506000</t>
  </si>
  <si>
    <t>2010-07-21T12:02:31.506000</t>
  </si>
  <si>
    <t xml:space="preserve"> 2010-07-21T12:11:48.382000</t>
  </si>
  <si>
    <t>2010-07-21T13:01:36.357000</t>
  </si>
  <si>
    <t xml:space="preserve"> 2010-07-21T13:11:36.381000</t>
  </si>
  <si>
    <t>2010-07-21T15:45:17.448000</t>
  </si>
  <si>
    <t xml:space="preserve"> 2010-07-21T15:55:17.472000</t>
  </si>
  <si>
    <t>2010-07-21T16:09:52.484000</t>
  </si>
  <si>
    <t xml:space="preserve"> 2010-07-21T16:19:52.508000</t>
  </si>
  <si>
    <t>2010-07-21T17:29:42.372000</t>
  </si>
  <si>
    <t xml:space="preserve"> 2010-07-21T17:39:42.396000</t>
  </si>
  <si>
    <t>2010-07-21T18:54:02.739000</t>
  </si>
  <si>
    <t xml:space="preserve"> 2010-07-21T19:04:02.763000</t>
  </si>
  <si>
    <t>2010-07-21T19:43:50.347000</t>
  </si>
  <si>
    <t xml:space="preserve"> 2010-07-21T19:53:50.371000</t>
  </si>
  <si>
    <t>2010-07-21T20:06:15.387000</t>
  </si>
  <si>
    <t xml:space="preserve"> 2010-07-21T20:16:15.411000</t>
  </si>
  <si>
    <t>2010-07-21T20:16:15.411000</t>
  </si>
  <si>
    <t xml:space="preserve"> 2010-07-21T20:26:15.435000</t>
  </si>
  <si>
    <t>2010-07-21T21:44:47.674000</t>
  </si>
  <si>
    <t xml:space="preserve"> 2010-07-21T21:54:47.698000</t>
  </si>
  <si>
    <t>2010-07-21T22:20:32.470000</t>
  </si>
  <si>
    <t xml:space="preserve"> 2010-07-21T22:30:32.494000</t>
  </si>
  <si>
    <t>2010-07-21T23:01:49.202000</t>
  </si>
  <si>
    <t xml:space="preserve"> 2010-07-21T23:11:49.226000</t>
  </si>
  <si>
    <t>2010-07-22T00:00:00.050000</t>
  </si>
  <si>
    <t xml:space="preserve"> 2010-07-22T00:10:00.073000</t>
  </si>
  <si>
    <t>2010-07-22T00:20:48.581000</t>
  </si>
  <si>
    <t xml:space="preserve"> 2010-07-22T00:30:48.605000</t>
  </si>
  <si>
    <t>2010-07-22T01:13:20.593000</t>
  </si>
  <si>
    <t xml:space="preserve"> 2010-07-22T01:23:20.617000</t>
  </si>
  <si>
    <t>2010-07-22T06:49:06.291000</t>
  </si>
  <si>
    <t xml:space="preserve"> 2010-07-22T06:59:06.315000</t>
  </si>
  <si>
    <t>2010-07-22T09:10:52.058000</t>
  </si>
  <si>
    <t xml:space="preserve"> 2010-07-22T09:21:24.466000</t>
  </si>
  <si>
    <t>2010-07-22T13:13:03.641000</t>
  </si>
  <si>
    <t xml:space="preserve"> 2010-07-22T13:23:03.665000</t>
  </si>
  <si>
    <t>2010-07-22T14:04:15.797000</t>
  </si>
  <si>
    <t xml:space="preserve"> 2010-07-22T14:14:15.821000</t>
  </si>
  <si>
    <t>2010-07-22T15:14:30.040000</t>
  </si>
  <si>
    <t xml:space="preserve"> 2010-07-22T15:24:30.064000</t>
  </si>
  <si>
    <t>2010-07-22T15:40:11.040000</t>
  </si>
  <si>
    <t xml:space="preserve"> 2010-07-22T15:50:11.064000</t>
  </si>
  <si>
    <t>2010-07-22T16:00:02.256000</t>
  </si>
  <si>
    <t xml:space="preserve"> 2010-07-22T16:10:02.280000</t>
  </si>
  <si>
    <t>2010-07-22T16:28:01.808000</t>
  </si>
  <si>
    <t xml:space="preserve"> 2010-07-22T16:38:01.832000</t>
  </si>
  <si>
    <t>2010-07-22T16:38:01.832000</t>
  </si>
  <si>
    <t xml:space="preserve"> 2010-07-22T16:48:01.856000</t>
  </si>
  <si>
    <t>2010-07-22T17:34:54.848000</t>
  </si>
  <si>
    <t xml:space="preserve"> 2010-07-22T17:36:40.372000</t>
  </si>
  <si>
    <t>2010-07-23T00:58:23.361000</t>
  </si>
  <si>
    <t xml:space="preserve"> 2010-07-23T01:12:04.553000</t>
  </si>
  <si>
    <t>2010-07-23T01:20:32.577000</t>
  </si>
  <si>
    <t xml:space="preserve"> 2010-07-23T01:30:32.601000</t>
  </si>
  <si>
    <t>2010-07-23T01:50:27.037000</t>
  </si>
  <si>
    <t xml:space="preserve"> 2010-07-23T02:00:27.061000</t>
  </si>
  <si>
    <t>2010-07-23T03:06:33.456000</t>
  </si>
  <si>
    <t xml:space="preserve"> 2010-07-23T03:16:33.480000</t>
  </si>
  <si>
    <t>2010-07-23T03:16:33.480000</t>
  </si>
  <si>
    <t xml:space="preserve"> 2010-07-23T03:26:33.504000</t>
  </si>
  <si>
    <t>2010-07-23T04:17:40.416000</t>
  </si>
  <si>
    <t xml:space="preserve"> 2010-07-23T04:27:40.440000</t>
  </si>
  <si>
    <t>2010-07-23T04:58:20.900000</t>
  </si>
  <si>
    <t xml:space="preserve"> 2010-07-23T05:08:20.924000</t>
  </si>
  <si>
    <t>2010-07-23T05:15:34.980000</t>
  </si>
  <si>
    <t xml:space="preserve"> 2010-07-23T05:25:35.004000</t>
  </si>
  <si>
    <t>2010-07-23T05:32:55.500000</t>
  </si>
  <si>
    <t xml:space="preserve"> 2010-07-23T05:42:55.523000</t>
  </si>
  <si>
    <t>2010-07-23T05:49:23.671000</t>
  </si>
  <si>
    <t xml:space="preserve"> 2010-07-23T05:59:23.695000</t>
  </si>
  <si>
    <t>2010-07-23T06:03:35.867000</t>
  </si>
  <si>
    <t xml:space="preserve"> 2010-07-23T06:13:35.891000</t>
  </si>
  <si>
    <t>2010-07-23T06:19:38.463000</t>
  </si>
  <si>
    <t xml:space="preserve"> 2010-07-23T06:29:38.487000</t>
  </si>
  <si>
    <t>2010-07-23T09:12:45.722000</t>
  </si>
  <si>
    <t xml:space="preserve"> 2010-07-23T09:22:45.746000</t>
  </si>
  <si>
    <t>2010-07-23T11:50:06.025000</t>
  </si>
  <si>
    <t xml:space="preserve"> 2010-07-23T12:00:06.049000</t>
  </si>
  <si>
    <t>2010-07-23T18:36:38.443000</t>
  </si>
  <si>
    <t xml:space="preserve"> 2010-07-23T18:46:38.467000</t>
  </si>
  <si>
    <t>2010-07-23T19:21:36.619000</t>
  </si>
  <si>
    <t xml:space="preserve"> 2010-07-23T19:31:28.271000</t>
  </si>
  <si>
    <t>2010-07-23T20:48:06.706000</t>
  </si>
  <si>
    <t xml:space="preserve"> 2010-07-23T20:58:06.730000</t>
  </si>
  <si>
    <t>2010-07-23T22:03:12.590000</t>
  </si>
  <si>
    <t xml:space="preserve"> 2010-07-23T22:13:12.614000</t>
  </si>
  <si>
    <t>2010-07-23T22:25:46.646000</t>
  </si>
  <si>
    <t xml:space="preserve"> 2010-07-23T22:35:46.670000</t>
  </si>
  <si>
    <t>2010-07-24T00:46:20.009000</t>
  </si>
  <si>
    <t xml:space="preserve"> 2010-07-24T00:56:20.033000</t>
  </si>
  <si>
    <t>2010-07-24T02:41:04.736000</t>
  </si>
  <si>
    <t xml:space="preserve"> 2010-07-24T02:51:04.760000</t>
  </si>
  <si>
    <t>2010-07-24T02:59:13.648000</t>
  </si>
  <si>
    <t xml:space="preserve"> 2010-07-24T03:09:13.672000</t>
  </si>
  <si>
    <t>2010-07-24T03:30:36.060000</t>
  </si>
  <si>
    <t xml:space="preserve"> 2010-07-24T03:40:36.084000</t>
  </si>
  <si>
    <t>2010-07-24T03:40:43.536000</t>
  </si>
  <si>
    <t xml:space="preserve"> 2010-07-24T03:50:43.560000</t>
  </si>
  <si>
    <t>2010-07-24T03:50:43.560000</t>
  </si>
  <si>
    <t xml:space="preserve"> 2010-07-24T04:00:43.584000</t>
  </si>
  <si>
    <t>2010-07-24T04:28:03.300000</t>
  </si>
  <si>
    <t xml:space="preserve"> 2010-07-24T04:38:03.324000</t>
  </si>
  <si>
    <t>2010-07-24T06:57:10.759000</t>
  </si>
  <si>
    <t xml:space="preserve"> 2010-07-24T07:07:10.783000</t>
  </si>
  <si>
    <t>2010-07-24T08:06:03.306000</t>
  </si>
  <si>
    <t xml:space="preserve"> 2010-07-24T08:16:03.330000</t>
  </si>
  <si>
    <t>2010-07-24T09:36:25.050000</t>
  </si>
  <si>
    <t xml:space="preserve"> 2010-07-24T09:46:25.074000</t>
  </si>
  <si>
    <t>2010-07-24T11:08:09.225000</t>
  </si>
  <si>
    <t xml:space="preserve"> 2010-07-24T11:18:09.249000</t>
  </si>
  <si>
    <t>2010-07-24T12:14:48.373000</t>
  </si>
  <si>
    <t xml:space="preserve"> 2010-07-24T12:24:48.397000</t>
  </si>
  <si>
    <t>2010-07-24T12:48:35.685000</t>
  </si>
  <si>
    <t xml:space="preserve"> 2010-07-24T12:58:35.709000</t>
  </si>
  <si>
    <t>2010-07-24T13:39:19.873000</t>
  </si>
  <si>
    <t xml:space="preserve"> 2010-07-24T13:49:19.897000</t>
  </si>
  <si>
    <t>2010-07-24T14:21:32.448000</t>
  </si>
  <si>
    <t xml:space="preserve"> 2010-07-24T14:31:32.472000</t>
  </si>
  <si>
    <t>2010-07-24T15:10:24.580000</t>
  </si>
  <si>
    <t xml:space="preserve"> 2010-07-24T15:20:24.604000</t>
  </si>
  <si>
    <t>2010-07-24T15:20:24.604000</t>
  </si>
  <si>
    <t xml:space="preserve"> 2010-07-24T15:30:24.628000</t>
  </si>
  <si>
    <t>2010-07-24T16:36:01.032000</t>
  </si>
  <si>
    <t xml:space="preserve"> 2010-07-24T16:46:01.056000</t>
  </si>
  <si>
    <t>2010-07-24T19:22:55.875000</t>
  </si>
  <si>
    <t xml:space="preserve"> 2010-07-24T19:32:55.899000</t>
  </si>
  <si>
    <t>2010-07-24T21:28:25.890000</t>
  </si>
  <si>
    <t xml:space="preserve"> 2010-07-24T21:38:25.914000</t>
  </si>
  <si>
    <t>2010-07-24T21:58:56.138000</t>
  </si>
  <si>
    <t xml:space="preserve"> 2010-07-24T22:08:56.162000</t>
  </si>
  <si>
    <t>2010-07-24T23:44:39.721000</t>
  </si>
  <si>
    <t xml:space="preserve"> 2010-07-24T23:54:39.745000</t>
  </si>
  <si>
    <t>2010-07-25T00:55:16.873000</t>
  </si>
  <si>
    <t xml:space="preserve"> 2010-07-25T01:05:16.897000</t>
  </si>
  <si>
    <t>2010-07-25T01:05:16.897000</t>
  </si>
  <si>
    <t xml:space="preserve"> 2010-07-25T01:15:16.921000</t>
  </si>
  <si>
    <t>2010-07-25T01:15:16.921000</t>
  </si>
  <si>
    <t xml:space="preserve"> 2010-07-25T01:25:16.945000</t>
  </si>
  <si>
    <t>2010-07-25T01:30:19.901000</t>
  </si>
  <si>
    <t xml:space="preserve"> 2010-07-25T01:40:19.924000</t>
  </si>
  <si>
    <t>2010-07-25T01:59:28.084000</t>
  </si>
  <si>
    <t xml:space="preserve"> 2010-07-25T02:09:28.108000</t>
  </si>
  <si>
    <t>2010-07-25T02:17:54.844000</t>
  </si>
  <si>
    <t xml:space="preserve"> 2010-07-25T02:27:54.868000</t>
  </si>
  <si>
    <t>2010-07-25T04:29:52.732000</t>
  </si>
  <si>
    <t xml:space="preserve"> 2010-07-25T04:39:52.755000</t>
  </si>
  <si>
    <t>2010-07-25T08:38:37.982000</t>
  </si>
  <si>
    <t xml:space="preserve"> 2010-07-25T08:48:38.006000</t>
  </si>
  <si>
    <t>2010-07-25T09:58:12.782000</t>
  </si>
  <si>
    <t xml:space="preserve"> 2010-07-25T10:08:12.806000</t>
  </si>
  <si>
    <t>2010-07-25T10:08:12.806000</t>
  </si>
  <si>
    <t xml:space="preserve"> 2010-07-25T10:18:12.830000</t>
  </si>
  <si>
    <t>2010-07-25T10:21:25.018000</t>
  </si>
  <si>
    <t xml:space="preserve"> 2010-07-25T10:31:25.041000</t>
  </si>
  <si>
    <t>2010-07-25T11:36:20.965000</t>
  </si>
  <si>
    <t xml:space="preserve"> 2010-07-25T11:46:20.989000</t>
  </si>
  <si>
    <t>2010-07-25T13:07:20.521000</t>
  </si>
  <si>
    <t xml:space="preserve"> 2010-07-25T13:17:20.545000</t>
  </si>
  <si>
    <t>2010-07-25T14:13:06.676000</t>
  </si>
  <si>
    <t xml:space="preserve"> 2010-07-25T14:23:06.700000</t>
  </si>
  <si>
    <t>2010-07-25T17:43:07.731000</t>
  </si>
  <si>
    <t xml:space="preserve"> 2010-07-25T17:53:07.755000</t>
  </si>
  <si>
    <t>2010-07-25T18:00:56.219000</t>
  </si>
  <si>
    <t xml:space="preserve"> 2010-07-25T18:10:56.243000</t>
  </si>
  <si>
    <t>2010-07-25T18:27:36.835000</t>
  </si>
  <si>
    <t xml:space="preserve"> 2010-07-25T18:37:36.859000</t>
  </si>
  <si>
    <t>2010-07-25T19:23:02.818000</t>
  </si>
  <si>
    <t xml:space="preserve"> 2010-07-25T19:33:02.842000</t>
  </si>
  <si>
    <t>2010-07-25T21:07:39.242000</t>
  </si>
  <si>
    <t xml:space="preserve"> 2010-07-25T21:17:39.266000</t>
  </si>
  <si>
    <t>2010-07-25T21:28:15.722000</t>
  </si>
  <si>
    <t xml:space="preserve"> 2010-07-25T21:38:15.746000</t>
  </si>
  <si>
    <t>2010-07-25T22:33:38.969000</t>
  </si>
  <si>
    <t xml:space="preserve"> 2010-07-25T22:43:38.993000</t>
  </si>
  <si>
    <t>2010-07-26T01:45:03.696000</t>
  </si>
  <si>
    <t xml:space="preserve"> 2010-07-26T01:55:03.720000</t>
  </si>
  <si>
    <t>2010-07-26T03:23:20.436000</t>
  </si>
  <si>
    <t xml:space="preserve"> 2010-07-26T03:33:20.460000</t>
  </si>
  <si>
    <t>2010-07-26T04:07:13.107000</t>
  </si>
  <si>
    <t xml:space="preserve"> 2010-07-26T04:17:13.131000</t>
  </si>
  <si>
    <t>2010-07-26T05:03:42.387000</t>
  </si>
  <si>
    <t xml:space="preserve"> 2010-07-26T05:13:42.411000</t>
  </si>
  <si>
    <t>2010-07-26T06:59:22.774000</t>
  </si>
  <si>
    <t xml:space="preserve"> 2010-07-26T07:09:22.798000</t>
  </si>
  <si>
    <t>2010-07-26T07:15:03.474000</t>
  </si>
  <si>
    <t xml:space="preserve"> 2010-07-26T07:25:03.498000</t>
  </si>
  <si>
    <t>2010-07-26T10:03:29.305000</t>
  </si>
  <si>
    <t xml:space="preserve"> 2010-07-26T10:13:29.329000</t>
  </si>
  <si>
    <t>2010-07-26T10:25:38.429000</t>
  </si>
  <si>
    <t xml:space="preserve"> 2010-07-26T10:35:38.453000</t>
  </si>
  <si>
    <t>2010-07-26T10:43:35.013000</t>
  </si>
  <si>
    <t xml:space="preserve"> 2010-07-26T10:53:35.037000</t>
  </si>
  <si>
    <t>2010-07-26T10:53:35.037000</t>
  </si>
  <si>
    <t xml:space="preserve"> 2010-07-26T11:03:35.061000</t>
  </si>
  <si>
    <t>2010-07-26T11:05:00.621000</t>
  </si>
  <si>
    <t xml:space="preserve"> 2010-07-26T11:15:00.645000</t>
  </si>
  <si>
    <t>2010-07-26T11:39:18.201000</t>
  </si>
  <si>
    <t xml:space="preserve"> 2010-07-26T11:49:18.225000</t>
  </si>
  <si>
    <t>2010-07-26T12:03:58.665000</t>
  </si>
  <si>
    <t xml:space="preserve"> 2010-07-26T12:13:58.689000</t>
  </si>
  <si>
    <t>2010-07-26T12:14:39.261000</t>
  </si>
  <si>
    <t xml:space="preserve"> 2010-07-26T12:24:39.285000</t>
  </si>
  <si>
    <t>2010-07-26T12:24:39.285000</t>
  </si>
  <si>
    <t xml:space="preserve"> 2010-07-26T12:34:39.309000</t>
  </si>
  <si>
    <t>2010-07-26T13:25:04.360000</t>
  </si>
  <si>
    <t xml:space="preserve"> 2010-07-26T13:35:04.384000</t>
  </si>
  <si>
    <t>2010-07-26T14:01:07.096000</t>
  </si>
  <si>
    <t xml:space="preserve"> 2010-07-26T14:11:07.120000</t>
  </si>
  <si>
    <t>2010-07-26T15:52:11.023000</t>
  </si>
  <si>
    <t xml:space="preserve"> 2010-07-26T16:02:11.047000</t>
  </si>
  <si>
    <t>2010-07-26T18:54:08.662000</t>
  </si>
  <si>
    <t xml:space="preserve"> 2010-07-26T19:04:08.686000</t>
  </si>
  <si>
    <t>2010-07-26T19:19:40.094000</t>
  </si>
  <si>
    <t xml:space="preserve"> 2010-07-26T19:29:40.118000</t>
  </si>
  <si>
    <t>2010-07-26T20:17:21.502000</t>
  </si>
  <si>
    <t xml:space="preserve"> 2010-07-26T20:27:21.526000</t>
  </si>
  <si>
    <t>2010-07-26T20:37:49.518000</t>
  </si>
  <si>
    <t xml:space="preserve"> 2010-07-26T20:47:49.542000</t>
  </si>
  <si>
    <t>2010-07-26T22:17:06.517000</t>
  </si>
  <si>
    <t xml:space="preserve"> 2010-07-26T22:27:06.541000</t>
  </si>
  <si>
    <t>2010-07-26T22:47:03.001000</t>
  </si>
  <si>
    <t xml:space="preserve"> 2010-07-26T22:57:03.025000</t>
  </si>
  <si>
    <t>2010-07-26T23:30:43.713000</t>
  </si>
  <si>
    <t xml:space="preserve"> 2010-07-26T23:40:43.737000</t>
  </si>
  <si>
    <t>2010-07-26T23:48:17.021000</t>
  </si>
  <si>
    <t xml:space="preserve"> 2010-07-26T23:58:17.045000</t>
  </si>
  <si>
    <t>2010-07-27T00:09:50.265000</t>
  </si>
  <si>
    <t xml:space="preserve"> 2010-07-27T00:19:50.289000</t>
  </si>
  <si>
    <t>2010-07-27T00:21:45.749000</t>
  </si>
  <si>
    <t xml:space="preserve"> 2010-07-27T00:31:45.773000</t>
  </si>
  <si>
    <t>2010-07-27T00:31:45.773000</t>
  </si>
  <si>
    <t xml:space="preserve"> 2010-07-27T00:41:45.796000</t>
  </si>
  <si>
    <t>2010-07-27T00:49:53.396000</t>
  </si>
  <si>
    <t xml:space="preserve"> 2010-07-27T00:59:53.420000</t>
  </si>
  <si>
    <t>2010-07-27T01:41:29.656000</t>
  </si>
  <si>
    <t xml:space="preserve"> 2010-07-27T01:51:29.680000</t>
  </si>
  <si>
    <t>2010-07-27T02:56:03.248000</t>
  </si>
  <si>
    <t xml:space="preserve"> 2010-07-27T03:06:03.272000</t>
  </si>
  <si>
    <t>2010-07-27T03:17:10.088000</t>
  </si>
  <si>
    <t xml:space="preserve"> 2010-07-27T03:27:44.428000</t>
  </si>
  <si>
    <t>2010-07-27T04:55:07.691000</t>
  </si>
  <si>
    <t xml:space="preserve"> 2010-07-27T05:05:07.715000</t>
  </si>
  <si>
    <t>2010-07-27T06:05:13.471000</t>
  </si>
  <si>
    <t xml:space="preserve"> 2010-07-27T06:15:13.495000</t>
  </si>
  <si>
    <t>2010-07-27T06:24:21.263000</t>
  </si>
  <si>
    <t xml:space="preserve"> 2010-07-27T06:34:21.286000</t>
  </si>
  <si>
    <t>2010-07-27T06:39:36.294000</t>
  </si>
  <si>
    <t xml:space="preserve"> 2010-07-27T06:49:36.318000</t>
  </si>
  <si>
    <t>2010-07-27T07:38:36.822000</t>
  </si>
  <si>
    <t xml:space="preserve"> 2010-07-27T07:48:36.846000</t>
  </si>
  <si>
    <t>2010-07-27T08:08:22.450000</t>
  </si>
  <si>
    <t xml:space="preserve"> 2010-07-27T08:18:22.474000</t>
  </si>
  <si>
    <t>2010-07-27T09:12:38.630000</t>
  </si>
  <si>
    <t xml:space="preserve"> 2010-07-27T09:22:38.653000</t>
  </si>
  <si>
    <t>2010-07-27T09:55:02.889000</t>
  </si>
  <si>
    <t xml:space="preserve"> 2010-07-27T10:05:02.913000</t>
  </si>
  <si>
    <t>2010-07-27T10:24:28.645000</t>
  </si>
  <si>
    <t xml:space="preserve"> 2010-07-27T10:34:28.669000</t>
  </si>
  <si>
    <t>2010-07-27T10:43:16.841000</t>
  </si>
  <si>
    <t xml:space="preserve"> 2010-07-27T10:53:16.865000</t>
  </si>
  <si>
    <t>2010-07-27T11:19:16.173000</t>
  </si>
  <si>
    <t xml:space="preserve"> 2010-07-27T11:29:16.197000</t>
  </si>
  <si>
    <t>2010-07-27T12:27:33.484000</t>
  </si>
  <si>
    <t xml:space="preserve"> 2010-07-27T12:37:33.508000</t>
  </si>
  <si>
    <t>2010-07-27T12:37:33.508000</t>
  </si>
  <si>
    <t xml:space="preserve"> 2010-07-27T12:47:33.532000</t>
  </si>
  <si>
    <t>2010-07-27T12:59:14.020000</t>
  </si>
  <si>
    <t xml:space="preserve"> 2010-07-27T13:09:14.044000</t>
  </si>
  <si>
    <t>2010-07-27T13:22:30.120000</t>
  </si>
  <si>
    <t xml:space="preserve"> 2010-07-27T13:32:30.144000</t>
  </si>
  <si>
    <t>2010-07-27T13:32:30.144000</t>
  </si>
  <si>
    <t xml:space="preserve"> 2010-07-27T13:42:30.168000</t>
  </si>
  <si>
    <t>2010-07-27T13:43:53.520000</t>
  </si>
  <si>
    <t xml:space="preserve"> 2010-07-27T13:53:53.544000</t>
  </si>
  <si>
    <t>2010-07-27T14:02:37.116000</t>
  </si>
  <si>
    <t xml:space="preserve"> 2010-07-27T14:12:37.140000</t>
  </si>
  <si>
    <t>2010-07-27T14:21:57.512000</t>
  </si>
  <si>
    <t xml:space="preserve"> 2010-07-27T14:31:57.536000</t>
  </si>
  <si>
    <t>2010-07-27T14:31:57.536000</t>
  </si>
  <si>
    <t xml:space="preserve"> 2010-07-27T14:41:57.560000</t>
  </si>
  <si>
    <t>2010-07-27T14:46:08.996000</t>
  </si>
  <si>
    <t xml:space="preserve"> 2010-07-27T14:56:09.020000</t>
  </si>
  <si>
    <t>2010-07-27T14:58:42.200000</t>
  </si>
  <si>
    <t xml:space="preserve"> 2010-07-27T15:08:42.224000</t>
  </si>
  <si>
    <t>2010-07-27T15:12:03.060000</t>
  </si>
  <si>
    <t xml:space="preserve"> 2010-07-27T15:22:03.083000</t>
  </si>
  <si>
    <t>2010-07-27T15:29:17.507000</t>
  </si>
  <si>
    <t xml:space="preserve"> 2010-07-27T15:39:17.531000</t>
  </si>
  <si>
    <t>2010-07-27T16:07:31.619000</t>
  </si>
  <si>
    <t xml:space="preserve"> 2010-07-27T16:17:31.643000</t>
  </si>
  <si>
    <t>2010-07-27T16:34:06.899000</t>
  </si>
  <si>
    <t xml:space="preserve"> 2010-07-27T16:44:06.923000</t>
  </si>
  <si>
    <t>2010-07-27T17:03:12.231000</t>
  </si>
  <si>
    <t xml:space="preserve"> 2010-07-27T17:13:12.255000</t>
  </si>
  <si>
    <t>2010-07-27T17:13:12.255000</t>
  </si>
  <si>
    <t xml:space="preserve"> 2010-07-27T17:23:12.279000</t>
  </si>
  <si>
    <t>2010-07-27T19:11:58.298000</t>
  </si>
  <si>
    <t xml:space="preserve"> 2010-07-27T19:21:58.322000</t>
  </si>
  <si>
    <t>2010-07-27T21:47:37.125000</t>
  </si>
  <si>
    <t xml:space="preserve"> 2010-07-27T21:57:37.149000</t>
  </si>
  <si>
    <t>2010-07-27T22:13:28.705000</t>
  </si>
  <si>
    <t xml:space="preserve"> 2010-07-27T22:23:28.729000</t>
  </si>
  <si>
    <t>2010-07-27T22:41:14.825000</t>
  </si>
  <si>
    <t xml:space="preserve"> 2010-07-27T22:51:14.849000</t>
  </si>
  <si>
    <t>2010-07-27T22:51:14.849000</t>
  </si>
  <si>
    <t xml:space="preserve"> 2010-07-27T23:01:14.873000</t>
  </si>
  <si>
    <t>2010-07-27T23:06:57.205000</t>
  </si>
  <si>
    <t xml:space="preserve"> 2010-07-27T23:16:57.229000</t>
  </si>
  <si>
    <t>2010-07-27T23:16:57.229000</t>
  </si>
  <si>
    <t xml:space="preserve"> 2010-07-27T23:26:57.253000</t>
  </si>
  <si>
    <t>2010-07-27T23:30:12.937000</t>
  </si>
  <si>
    <t xml:space="preserve"> 2010-07-27T23:40:12.961000</t>
  </si>
  <si>
    <t>2010-07-28T00:03:39.640000</t>
  </si>
  <si>
    <t xml:space="preserve"> 2010-07-28T00:13:39.664000</t>
  </si>
  <si>
    <t>2010-07-28T00:25:28.984000</t>
  </si>
  <si>
    <t xml:space="preserve"> 2010-07-28T00:35:29.008000</t>
  </si>
  <si>
    <t>2010-07-28T00:49:15.720000</t>
  </si>
  <si>
    <t xml:space="preserve"> 2010-07-28T00:59:15.744000</t>
  </si>
  <si>
    <t>2010-07-28T00:59:15.744000</t>
  </si>
  <si>
    <t xml:space="preserve"> 2010-07-28T01:09:15.768000</t>
  </si>
  <si>
    <t>2010-07-28T01:25:00.056000</t>
  </si>
  <si>
    <t xml:space="preserve"> 2010-07-28T01:35:00.080000</t>
  </si>
  <si>
    <t>2010-07-28T01:35:00.080000</t>
  </si>
  <si>
    <t xml:space="preserve"> 2010-07-28T01:45:00.104000</t>
  </si>
  <si>
    <t>2010-07-28T02:02:26.880000</t>
  </si>
  <si>
    <t xml:space="preserve"> 2010-07-28T02:12:26.904000</t>
  </si>
  <si>
    <t>2010-07-28T03:08:34.103000</t>
  </si>
  <si>
    <t xml:space="preserve"> 2010-07-28T03:18:34.127000</t>
  </si>
  <si>
    <t>2010-07-28T03:27:47.323000</t>
  </si>
  <si>
    <t xml:space="preserve"> 2010-07-28T03:37:47.347000</t>
  </si>
  <si>
    <t>2010-07-28T04:00:25.359000</t>
  </si>
  <si>
    <t xml:space="preserve"> 2010-07-28T04:10:25.383000</t>
  </si>
  <si>
    <t>2010-07-28T05:25:50.955000</t>
  </si>
  <si>
    <t xml:space="preserve"> 2010-07-28T05:35:50.979000</t>
  </si>
  <si>
    <t>2010-07-28T06:07:19.830000</t>
  </si>
  <si>
    <t xml:space="preserve"> 2010-07-28T06:17:19.854000</t>
  </si>
  <si>
    <t>2010-07-28T07:03:03.202000</t>
  </si>
  <si>
    <t xml:space="preserve"> 2010-07-28T07:13:03.226000</t>
  </si>
  <si>
    <t>2010-07-28T07:19:55.202000</t>
  </si>
  <si>
    <t xml:space="preserve"> 2010-07-28T07:29:55.226000</t>
  </si>
  <si>
    <t>2010-07-28T08:32:40.418000</t>
  </si>
  <si>
    <t xml:space="preserve"> 2010-07-28T08:42:40.442000</t>
  </si>
  <si>
    <t>2010-07-28T08:49:48.242000</t>
  </si>
  <si>
    <t xml:space="preserve"> 2010-07-28T08:59:48.265000</t>
  </si>
  <si>
    <t>2010-07-28T09:30:43.353000</t>
  </si>
  <si>
    <t xml:space="preserve"> 2010-07-28T09:40:43.377000</t>
  </si>
  <si>
    <t>2010-07-28T10:46:37.813000</t>
  </si>
  <si>
    <t xml:space="preserve"> 2010-07-28T10:56:37.837000</t>
  </si>
  <si>
    <t>2010-07-28T10:57:33.773000</t>
  </si>
  <si>
    <t xml:space="preserve"> 2010-07-28T11:07:33.797000</t>
  </si>
  <si>
    <t>2010-07-28T12:09:31.516000</t>
  </si>
  <si>
    <t xml:space="preserve"> 2010-07-28T12:19:31.540000</t>
  </si>
  <si>
    <t>2010-07-28T12:19:31.540000</t>
  </si>
  <si>
    <t xml:space="preserve"> 2010-07-28T12:29:31.564000</t>
  </si>
  <si>
    <t>2010-07-28T13:16:05.604000</t>
  </si>
  <si>
    <t xml:space="preserve"> 2010-07-28T13:26:05.628000</t>
  </si>
  <si>
    <t>2010-07-28T13:46:42.568000</t>
  </si>
  <si>
    <t xml:space="preserve"> 2010-07-28T13:56:42.592000</t>
  </si>
  <si>
    <t>2010-07-28T14:11:49.068000</t>
  </si>
  <si>
    <t xml:space="preserve"> 2010-07-28T14:21:49.092000</t>
  </si>
  <si>
    <t>2010-07-28T14:36:01.472000</t>
  </si>
  <si>
    <t xml:space="preserve"> 2010-07-28T14:46:01.495000</t>
  </si>
  <si>
    <t>2010-07-28T14:58:41.967000</t>
  </si>
  <si>
    <t xml:space="preserve"> 2010-07-28T15:08:41.991000</t>
  </si>
  <si>
    <t>2010-07-28T15:17:46.907000</t>
  </si>
  <si>
    <t xml:space="preserve"> 2010-07-28T15:27:46.931000</t>
  </si>
  <si>
    <t>2010-07-28T15:43:32.507000</t>
  </si>
  <si>
    <t xml:space="preserve"> 2010-07-28T15:53:32.531000</t>
  </si>
  <si>
    <t>2010-07-28T16:40:50.823000</t>
  </si>
  <si>
    <t xml:space="preserve"> 2010-07-28T16:50:50.847000</t>
  </si>
  <si>
    <t>2010-07-28T18:13:48.414000</t>
  </si>
  <si>
    <t xml:space="preserve"> 2010-07-28T18:23:48.438000</t>
  </si>
  <si>
    <t>2010-07-28T18:33:33.834000</t>
  </si>
  <si>
    <t xml:space="preserve"> 2010-07-28T18:43:33.858000</t>
  </si>
  <si>
    <t>2010-07-28T20:18:58.466000</t>
  </si>
  <si>
    <t xml:space="preserve"> 2010-07-28T20:28:58.490000</t>
  </si>
  <si>
    <t>2010-07-28T20:44:48.665000</t>
  </si>
  <si>
    <t xml:space="preserve"> 2010-07-28T20:54:48.689000</t>
  </si>
  <si>
    <t>2010-07-28T21:08:20.773000</t>
  </si>
  <si>
    <t xml:space="preserve"> 2010-07-28T21:18:20.797000</t>
  </si>
  <si>
    <t>2010-07-28T23:08:09.929000</t>
  </si>
  <si>
    <t xml:space="preserve"> 2010-07-28T23:18:09.953000</t>
  </si>
  <si>
    <t>2010-07-28T23:20:16.545000</t>
  </si>
  <si>
    <t xml:space="preserve"> 2010-07-28T23:30:16.569000</t>
  </si>
  <si>
    <t>2010-07-29T00:18:17.088000</t>
  </si>
  <si>
    <t xml:space="preserve"> 2010-07-29T00:28:17.112000</t>
  </si>
  <si>
    <t>2010-07-29T00:54:04.000000</t>
  </si>
  <si>
    <t xml:space="preserve"> 2010-07-29T01:04:04.024000</t>
  </si>
  <si>
    <t>2010-07-29T01:31:57.964000</t>
  </si>
  <si>
    <t xml:space="preserve"> 2010-07-29T01:41:57.988000</t>
  </si>
  <si>
    <t>2010-07-29T02:12:38.172000</t>
  </si>
  <si>
    <t xml:space="preserve"> 2010-07-29T02:22:38.196000</t>
  </si>
  <si>
    <t>2010-07-29T03:09:25.667000</t>
  </si>
  <si>
    <t xml:space="preserve"> 2010-07-29T03:19:25.691000</t>
  </si>
  <si>
    <t>2010-07-29T03:19:25.691000</t>
  </si>
  <si>
    <t xml:space="preserve"> 2010-07-29T03:29:25.715000</t>
  </si>
  <si>
    <t>2010-07-29T03:38:51.699000</t>
  </si>
  <si>
    <t xml:space="preserve"> 2010-07-29T03:48:51.723000</t>
  </si>
  <si>
    <t>2010-07-29T04:08:57.291000</t>
  </si>
  <si>
    <t xml:space="preserve"> 2010-07-29T04:18:57.315000</t>
  </si>
  <si>
    <t>2010-07-29T04:25:43.771000</t>
  </si>
  <si>
    <t xml:space="preserve"> 2010-07-29T04:35:43.795000</t>
  </si>
  <si>
    <t>2010-07-29T04:36:53.347000</t>
  </si>
  <si>
    <t xml:space="preserve"> 2010-07-29T04:46:53.371000</t>
  </si>
  <si>
    <t>2010-07-29T04:55:58.563000</t>
  </si>
  <si>
    <t xml:space="preserve"> 2010-07-29T05:05:58.587000</t>
  </si>
  <si>
    <t>2010-07-29T05:06:02.451000</t>
  </si>
  <si>
    <t xml:space="preserve"> 2010-07-29T05:16:02.475000</t>
  </si>
  <si>
    <t>2010-07-29T06:39:45.858000</t>
  </si>
  <si>
    <t xml:space="preserve"> 2010-07-29T06:49:45.882000</t>
  </si>
  <si>
    <t>2010-07-29T07:16:16.930000</t>
  </si>
  <si>
    <t xml:space="preserve"> 2010-07-29T07:26:16.954000</t>
  </si>
  <si>
    <t>2010-07-29T07:58:28.678000</t>
  </si>
  <si>
    <t xml:space="preserve"> 2010-07-29T08:08:28.702000</t>
  </si>
  <si>
    <t>2010-07-29T08:18:57.154000</t>
  </si>
  <si>
    <t xml:space="preserve"> 2010-07-29T08:28:57.177000</t>
  </si>
  <si>
    <t>2010-07-29T08:57:01.513000</t>
  </si>
  <si>
    <t xml:space="preserve"> 2010-07-29T09:07:01.537000</t>
  </si>
  <si>
    <t>2010-07-29T09:19:02.449000</t>
  </si>
  <si>
    <t xml:space="preserve"> 2010-07-29T09:29:02.473000</t>
  </si>
  <si>
    <t>2010-07-29T10:19:38.657000</t>
  </si>
  <si>
    <t xml:space="preserve"> 2010-07-29T10:29:38.681000</t>
  </si>
  <si>
    <t>2010-07-29T10:47:24.409000</t>
  </si>
  <si>
    <t xml:space="preserve"> 2010-07-29T10:57:24.433000</t>
  </si>
  <si>
    <t>2010-07-29T11:05:56.137000</t>
  </si>
  <si>
    <t xml:space="preserve"> 2010-07-29T11:15:56.161000</t>
  </si>
  <si>
    <t>2010-07-29T11:25:04.388000</t>
  </si>
  <si>
    <t xml:space="preserve"> 2010-07-29T11:35:04.412000</t>
  </si>
  <si>
    <t>2010-07-29T13:23:14.920000</t>
  </si>
  <si>
    <t xml:space="preserve"> 2010-07-29T13:33:00.316000</t>
  </si>
  <si>
    <t>2010-07-29T14:18:34.647000</t>
  </si>
  <si>
    <t xml:space="preserve"> 2010-07-29T14:28:34.671000</t>
  </si>
  <si>
    <t>2010-07-29T15:00:57.251000</t>
  </si>
  <si>
    <t xml:space="preserve"> 2010-07-29T15:10:57.275000</t>
  </si>
  <si>
    <t>2010-07-29T15:10:57.275000</t>
  </si>
  <si>
    <t xml:space="preserve"> 2010-07-29T15:20:57.299000</t>
  </si>
  <si>
    <t>2010-07-29T15:20:57.299000</t>
  </si>
  <si>
    <t xml:space="preserve"> 2010-07-29T15:30:57.323000</t>
  </si>
  <si>
    <t>2010-07-29T15:54:25.015000</t>
  </si>
  <si>
    <t xml:space="preserve"> 2010-07-29T16:04:25.039000</t>
  </si>
  <si>
    <t>2010-07-29T16:20:08.499000</t>
  </si>
  <si>
    <t xml:space="preserve"> 2010-07-29T16:30:08.523000</t>
  </si>
  <si>
    <t>2010-07-29T18:55:00.406000</t>
  </si>
  <si>
    <t xml:space="preserve"> 2010-07-29T19:05:00.430000</t>
  </si>
  <si>
    <t>2010-07-29T19:44:56.570000</t>
  </si>
  <si>
    <t xml:space="preserve"> 2010-07-29T19:54:56.594000</t>
  </si>
  <si>
    <t>2010-07-29T22:06:15.749000</t>
  </si>
  <si>
    <t xml:space="preserve"> 2010-07-29T22:16:15.773000</t>
  </si>
  <si>
    <t>2010-07-29T23:39:00.092000</t>
  </si>
  <si>
    <t xml:space="preserve"> 2010-07-29T23:49:00.116000</t>
  </si>
  <si>
    <t>2010-07-30T01:10:28.352000</t>
  </si>
  <si>
    <t xml:space="preserve"> 2010-07-30T01:20:28.376000</t>
  </si>
  <si>
    <t>2010-07-30T02:45:29.407000</t>
  </si>
  <si>
    <t xml:space="preserve"> 2010-07-30T02:55:29.431000</t>
  </si>
  <si>
    <t>2010-07-30T05:03:43.114000</t>
  </si>
  <si>
    <t xml:space="preserve"> 2010-07-30T05:13:43.138000</t>
  </si>
  <si>
    <t>2010-07-30T05:29:02.126000</t>
  </si>
  <si>
    <t xml:space="preserve"> 2010-07-30T05:39:02.150000</t>
  </si>
  <si>
    <t>2010-07-30T06:45:12.870000</t>
  </si>
  <si>
    <t xml:space="preserve"> 2010-07-30T06:55:12.894000</t>
  </si>
  <si>
    <t>2010-07-30T07:23:59.366000</t>
  </si>
  <si>
    <t xml:space="preserve"> 2010-07-30T07:33:59.390000</t>
  </si>
  <si>
    <t>2010-07-30T08:09:32.961000</t>
  </si>
  <si>
    <t xml:space="preserve"> 2010-07-30T08:19:32.985000</t>
  </si>
  <si>
    <t>2010-07-30T10:26:15.405000</t>
  </si>
  <si>
    <t xml:space="preserve"> 2010-07-30T10:36:15.429000</t>
  </si>
  <si>
    <t>2010-07-30T11:34:47.988000</t>
  </si>
  <si>
    <t xml:space="preserve"> 2010-07-30T11:44:48.012000</t>
  </si>
  <si>
    <t>2010-07-30T12:06:32.940000</t>
  </si>
  <si>
    <t xml:space="preserve"> 2010-07-30T12:16:32.964000</t>
  </si>
  <si>
    <t>2010-07-30T12:28:33.876000</t>
  </si>
  <si>
    <t xml:space="preserve"> 2010-07-30T12:38:33.900000</t>
  </si>
  <si>
    <t>2010-07-30T13:08:52.372000</t>
  </si>
  <si>
    <t xml:space="preserve"> 2010-07-30T13:18:52.396000</t>
  </si>
  <si>
    <t>2010-07-30T13:30:44.108000</t>
  </si>
  <si>
    <t xml:space="preserve"> 2010-07-30T13:40:44.132000</t>
  </si>
  <si>
    <t>2010-07-30T14:00:42.063000</t>
  </si>
  <si>
    <t xml:space="preserve"> 2010-07-30T14:10:42.087000</t>
  </si>
  <si>
    <t>2010-07-30T14:19:24.739000</t>
  </si>
  <si>
    <t xml:space="preserve"> 2010-07-30T14:29:24.763000</t>
  </si>
  <si>
    <t>2010-07-30T15:12:13.955000</t>
  </si>
  <si>
    <t xml:space="preserve"> 2010-07-30T15:22:13.979000</t>
  </si>
  <si>
    <t>2010-07-30T15:22:13.979000</t>
  </si>
  <si>
    <t xml:space="preserve"> 2010-07-30T15:32:14.003000</t>
  </si>
  <si>
    <t>2010-07-30T15:40:50.767000</t>
  </si>
  <si>
    <t xml:space="preserve"> 2010-07-30T15:50:50.791000</t>
  </si>
  <si>
    <t>2010-07-30T16:18:29.643000</t>
  </si>
  <si>
    <t xml:space="preserve"> 2010-07-30T16:28:29.667000</t>
  </si>
  <si>
    <t>2010-07-30T16:28:29.667000</t>
  </si>
  <si>
    <t xml:space="preserve"> 2010-07-30T16:38:29.690000</t>
  </si>
  <si>
    <t>2010-07-30T16:38:29.690000</t>
  </si>
  <si>
    <t xml:space="preserve"> 2010-07-30T16:48:29.714000</t>
  </si>
  <si>
    <t>2010-07-30T17:16:56.130000</t>
  </si>
  <si>
    <t xml:space="preserve"> 2010-07-30T17:26:56.154000</t>
  </si>
  <si>
    <t>2010-07-30T17:56:57.606000</t>
  </si>
  <si>
    <t xml:space="preserve"> 2010-07-30T18:06:57.630000</t>
  </si>
  <si>
    <t>2010-07-30T18:08:21.166000</t>
  </si>
  <si>
    <t xml:space="preserve"> 2010-07-30T18:18:21.190000</t>
  </si>
  <si>
    <t>2010-07-30T18:19:35.434000</t>
  </si>
  <si>
    <t xml:space="preserve"> 2010-07-30T18:29:35.458000</t>
  </si>
  <si>
    <t>2010-07-30T18:54:13.898000</t>
  </si>
  <si>
    <t xml:space="preserve"> 2010-07-30T19:04:13.922000</t>
  </si>
  <si>
    <t>2010-07-30T19:30:58.310000</t>
  </si>
  <si>
    <t xml:space="preserve"> 2010-07-30T19:40:58.333000</t>
  </si>
  <si>
    <t>2010-07-30T19:47:49.849000</t>
  </si>
  <si>
    <t xml:space="preserve"> 2010-07-30T19:57:49.873000</t>
  </si>
  <si>
    <t>2010-07-30T20:15:30.725000</t>
  </si>
  <si>
    <t xml:space="preserve"> 2010-07-30T20:25:30.749000</t>
  </si>
  <si>
    <t>2010-07-30T20:46:25.169000</t>
  </si>
  <si>
    <t xml:space="preserve"> 2010-07-30T20:56:25.193000</t>
  </si>
  <si>
    <t>2010-07-30T21:11:28.725000</t>
  </si>
  <si>
    <t xml:space="preserve"> 2010-07-30T21:21:28.749000</t>
  </si>
  <si>
    <t>2010-07-30T21:36:20.229000</t>
  </si>
  <si>
    <t xml:space="preserve"> 2010-07-30T21:46:20.253000</t>
  </si>
  <si>
    <t>2010-07-30T22:05:55.277000</t>
  </si>
  <si>
    <t xml:space="preserve"> 2010-07-30T22:15:55.301000</t>
  </si>
  <si>
    <t>2010-07-30T22:29:55.812000</t>
  </si>
  <si>
    <t xml:space="preserve"> 2010-07-30T22:39:55.836000</t>
  </si>
  <si>
    <t>2010-07-30T23:18:59.812000</t>
  </si>
  <si>
    <t xml:space="preserve"> 2010-07-30T23:28:59.836000</t>
  </si>
  <si>
    <t>2010-07-30T23:41:33.500000</t>
  </si>
  <si>
    <t xml:space="preserve"> 2010-07-30T23:51:33.524000</t>
  </si>
  <si>
    <t>2010-07-31T00:37:44.564000</t>
  </si>
  <si>
    <t xml:space="preserve"> 2010-07-31T00:47:44.588000</t>
  </si>
  <si>
    <t>2010-07-31T01:30:16.207000</t>
  </si>
  <si>
    <t xml:space="preserve"> 2010-07-31T01:40:16.231000</t>
  </si>
  <si>
    <t>2010-07-31T01:48:29.075000</t>
  </si>
  <si>
    <t xml:space="preserve"> 2010-07-31T01:58:29.099000</t>
  </si>
  <si>
    <t>2010-07-31T02:21:13.275000</t>
  </si>
  <si>
    <t xml:space="preserve"> 2010-07-31T02:31:13.299000</t>
  </si>
  <si>
    <t>2010-07-31T03:13:08.395000</t>
  </si>
  <si>
    <t xml:space="preserve"> 2010-07-31T03:23:08.419000</t>
  </si>
  <si>
    <t>2010-07-31T03:54:13.627000</t>
  </si>
  <si>
    <t xml:space="preserve"> 2010-07-31T04:04:13.651000</t>
  </si>
  <si>
    <t>2010-07-31T04:22:24.034000</t>
  </si>
  <si>
    <t xml:space="preserve"> 2010-07-31T04:32:24.058000</t>
  </si>
  <si>
    <t>2010-07-31T04:54:42.290000</t>
  </si>
  <si>
    <t xml:space="preserve"> 2010-07-31T05:04:42.314000</t>
  </si>
  <si>
    <t>2010-07-31T05:43:07.926000</t>
  </si>
  <si>
    <t xml:space="preserve"> 2010-07-31T05:53:07.950000</t>
  </si>
  <si>
    <t>2010-07-31T05:53:07.950000</t>
  </si>
  <si>
    <t xml:space="preserve"> 2010-07-31T06:03:07.974000</t>
  </si>
  <si>
    <t>2010-07-31T06:22:54.682000</t>
  </si>
  <si>
    <t xml:space="preserve"> 2010-07-31T06:32:54.706000</t>
  </si>
  <si>
    <t>2010-07-31T06:43:12.670000</t>
  </si>
  <si>
    <t xml:space="preserve"> 2010-07-31T06:53:12.694000</t>
  </si>
  <si>
    <t>2010-07-31T08:10:16.061000</t>
  </si>
  <si>
    <t xml:space="preserve"> 2010-07-31T08:20:16.085000</t>
  </si>
  <si>
    <t>2010-07-31T08:20:16.085000</t>
  </si>
  <si>
    <t xml:space="preserve"> 2010-07-31T08:30:16.109000</t>
  </si>
  <si>
    <t>2010-07-31T08:42:07.453000</t>
  </si>
  <si>
    <t xml:space="preserve"> 2010-07-31T08:52:07.477000</t>
  </si>
  <si>
    <t>2010-07-31T08:52:07.477000</t>
  </si>
  <si>
    <t xml:space="preserve"> 2010-07-31T09:02:07.501000</t>
  </si>
  <si>
    <t>2010-07-31T09:45:47.845000</t>
  </si>
  <si>
    <t xml:space="preserve"> 2010-07-31T09:55:47.869000</t>
  </si>
  <si>
    <t>2010-07-31T09:59:01.897000</t>
  </si>
  <si>
    <t xml:space="preserve"> 2010-07-31T10:09:01.921000</t>
  </si>
  <si>
    <t>2010-07-31T10:09:01.921000</t>
  </si>
  <si>
    <t xml:space="preserve"> 2010-07-31T10:19:01.944000</t>
  </si>
  <si>
    <t>2010-07-31T10:34:41.724000</t>
  </si>
  <si>
    <t xml:space="preserve"> 2010-07-31T10:44:41.748000</t>
  </si>
  <si>
    <t>2010-07-31T12:08:10.780000</t>
  </si>
  <si>
    <t xml:space="preserve"> 2010-07-31T12:18:10.804000</t>
  </si>
  <si>
    <t>2010-07-31T14:39:16.183000</t>
  </si>
  <si>
    <t xml:space="preserve"> 2010-07-31T14:49:16.483000</t>
  </si>
  <si>
    <t>2010-07-31T14:49:16.483000</t>
  </si>
  <si>
    <t xml:space="preserve"> 2010-07-31T14:59:16.507000</t>
  </si>
  <si>
    <t>2010-07-31T15:05:53.579000</t>
  </si>
  <si>
    <t xml:space="preserve"> 2010-07-31T15:15:53.603000</t>
  </si>
  <si>
    <t>2010-07-31T17:23:52.842000</t>
  </si>
  <si>
    <t xml:space="preserve"> 2010-07-31T17:33:52.866000</t>
  </si>
  <si>
    <t>2010-07-31T18:14:29.854000</t>
  </si>
  <si>
    <t xml:space="preserve"> 2010-07-31T18:24:29.878000</t>
  </si>
  <si>
    <t>2010-07-31T19:02:27.522000</t>
  </si>
  <si>
    <t xml:space="preserve"> 2010-07-31T19:12:27.545000</t>
  </si>
  <si>
    <t>2010-07-31T20:30:00.721000</t>
  </si>
  <si>
    <t xml:space="preserve"> 2010-07-31T20:40:00.745000</t>
  </si>
  <si>
    <t>2010-07-31T20:43:51.113000</t>
  </si>
  <si>
    <t xml:space="preserve"> 2010-07-31T20:53:51.137000</t>
  </si>
  <si>
    <t>2010-07-31T21:35:42.737000</t>
  </si>
  <si>
    <t xml:space="preserve"> 2010-07-31T21:45:42.761000</t>
  </si>
  <si>
    <t>2010-07-31T23:18:35.752000</t>
  </si>
  <si>
    <t xml:space="preserve"> 2010-07-31T23:28:35.776000</t>
  </si>
  <si>
    <t>2010-07-31T23:28:35.776000</t>
  </si>
  <si>
    <t xml:space="preserve"> 2010-07-31T23:38:35.800000</t>
  </si>
  <si>
    <t>2010-08-01T00:27:34.188000</t>
  </si>
  <si>
    <t xml:space="preserve"> 2010-08-01T00:37:34.212000</t>
  </si>
  <si>
    <t>2010-08-01T00:39:11.456000</t>
  </si>
  <si>
    <t xml:space="preserve"> 2010-08-01T00:49:11.480000</t>
  </si>
  <si>
    <t>2010-08-01T02:52:37.479000</t>
  </si>
  <si>
    <t xml:space="preserve"> 2010-08-01T03:02:37.503000</t>
  </si>
  <si>
    <t>2010-08-01T03:05:23.839000</t>
  </si>
  <si>
    <t xml:space="preserve"> 2010-08-01T03:15:23.863000</t>
  </si>
  <si>
    <t>2010-08-01T04:12:36.750000</t>
  </si>
  <si>
    <t xml:space="preserve"> 2010-08-01T04:22:36.774000</t>
  </si>
  <si>
    <t>2010-08-01T04:22:36.774000</t>
  </si>
  <si>
    <t xml:space="preserve"> 2010-08-01T04:32:36.798000</t>
  </si>
  <si>
    <t>2010-08-01T04:59:04.350000</t>
  </si>
  <si>
    <t xml:space="preserve"> 2010-08-01T05:09:04.374000</t>
  </si>
  <si>
    <t>2010-08-01T05:20:21.678000</t>
  </si>
  <si>
    <t xml:space="preserve"> 2010-08-01T05:30:21.702000</t>
  </si>
  <si>
    <t>2010-08-01T06:25:36.370000</t>
  </si>
  <si>
    <t xml:space="preserve"> 2010-08-01T06:35:36.394000</t>
  </si>
  <si>
    <t>2010-08-01T06:43:59.450000</t>
  </si>
  <si>
    <t xml:space="preserve"> 2010-08-01T06:53:59.473000</t>
  </si>
  <si>
    <t>2010-08-01T07:08:42.397000</t>
  </si>
  <si>
    <t xml:space="preserve"> 2010-08-01T07:18:42.421000</t>
  </si>
  <si>
    <t>2010-08-01T07:40:31.581000</t>
  </si>
  <si>
    <t xml:space="preserve"> 2010-08-01T07:50:31.605000</t>
  </si>
  <si>
    <t>2010-08-01T08:15:54.665000</t>
  </si>
  <si>
    <t xml:space="preserve"> 2010-08-01T08:25:54.689000</t>
  </si>
  <si>
    <t>2010-08-01T10:52:01.092000</t>
  </si>
  <si>
    <t xml:space="preserve"> 2010-08-01T11:02:01.116000</t>
  </si>
  <si>
    <t>2010-08-01T11:12:56.800000</t>
  </si>
  <si>
    <t xml:space="preserve"> 2010-08-01T11:22:56.824000</t>
  </si>
  <si>
    <t>2010-08-01T11:32:50.224000</t>
  </si>
  <si>
    <t xml:space="preserve"> 2010-08-01T11:42:50.248000</t>
  </si>
  <si>
    <t>2010-08-01T11:54:24.020000</t>
  </si>
  <si>
    <t xml:space="preserve"> 2010-08-01T12:04:24.044000</t>
  </si>
  <si>
    <t>2010-08-01T12:07:49.572000</t>
  </si>
  <si>
    <t xml:space="preserve"> 2010-08-01T12:17:16.292000</t>
  </si>
  <si>
    <t>2010-08-01T13:27:17.471000</t>
  </si>
  <si>
    <t xml:space="preserve"> 2010-08-01T13:37:17.495000</t>
  </si>
  <si>
    <t>2010-08-01T14:44:46.875000</t>
  </si>
  <si>
    <t xml:space="preserve"> 2010-08-01T14:54:46.899000</t>
  </si>
  <si>
    <t>2010-08-01T16:00:14.562000</t>
  </si>
  <si>
    <t xml:space="preserve"> 2010-08-01T16:10:14.586000</t>
  </si>
  <si>
    <t>2010-08-01T16:28:44.382000</t>
  </si>
  <si>
    <t xml:space="preserve"> 2010-08-01T16:38:44.406000</t>
  </si>
  <si>
    <t>2010-08-01T17:33:08.474000</t>
  </si>
  <si>
    <t xml:space="preserve"> 2010-08-01T17:43:08.498000</t>
  </si>
  <si>
    <t>2010-08-01T18:07:42.246000</t>
  </si>
  <si>
    <t xml:space="preserve"> 2010-08-01T18:17:42.270000</t>
  </si>
  <si>
    <t>2010-08-01T18:50:12.209000</t>
  </si>
  <si>
    <t xml:space="preserve"> 2010-08-01T19:00:12.233000</t>
  </si>
  <si>
    <t>2010-08-01T20:03:54.649000</t>
  </si>
  <si>
    <t xml:space="preserve"> 2010-08-01T20:13:54.673000</t>
  </si>
  <si>
    <t>2010-08-01T20:37:45.273000</t>
  </si>
  <si>
    <t xml:space="preserve"> 2010-08-01T20:47:45.297000</t>
  </si>
  <si>
    <t>2010-08-01T21:03:24.801000</t>
  </si>
  <si>
    <t xml:space="preserve"> 2010-08-01T21:13:24.825000</t>
  </si>
  <si>
    <t>2010-08-01T21:26:02.537000</t>
  </si>
  <si>
    <t xml:space="preserve"> 2010-08-01T21:36:02.560000</t>
  </si>
  <si>
    <t>2010-08-01T21:50:02.612000</t>
  </si>
  <si>
    <t xml:space="preserve"> 2010-08-01T22:00:02.636000</t>
  </si>
  <si>
    <t>2010-08-01T22:28:04.488000</t>
  </si>
  <si>
    <t xml:space="preserve"> 2010-08-01T22:38:04.512000</t>
  </si>
  <si>
    <t>2010-08-01T22:48:39.864000</t>
  </si>
  <si>
    <t xml:space="preserve"> 2010-08-01T22:58:39.888000</t>
  </si>
  <si>
    <t>2010-08-02T00:41:23.059000</t>
  </si>
  <si>
    <t xml:space="preserve"> 2010-08-02T00:51:23.083000</t>
  </si>
  <si>
    <t>2010-08-02T01:09:15.619000</t>
  </si>
  <si>
    <t xml:space="preserve"> 2010-08-02T01:19:15.643000</t>
  </si>
  <si>
    <t>2010-08-02T01:38:33.555000</t>
  </si>
  <si>
    <t xml:space="preserve"> 2010-08-02T01:48:33.579000</t>
  </si>
  <si>
    <t>2010-08-02T01:53:48.035000</t>
  </si>
  <si>
    <t xml:space="preserve"> 2010-08-02T02:03:48.059000</t>
  </si>
  <si>
    <t>2010-08-02T02:03:48.059000</t>
  </si>
  <si>
    <t xml:space="preserve"> 2010-08-02T02:13:48.083000</t>
  </si>
  <si>
    <t>2010-08-02T03:35:10.890000</t>
  </si>
  <si>
    <t xml:space="preserve"> 2010-08-02T03:45:10.914000</t>
  </si>
  <si>
    <t>2010-08-02T04:20:41.818000</t>
  </si>
  <si>
    <t xml:space="preserve"> 2010-08-02T04:30:41.842000</t>
  </si>
  <si>
    <t>2010-08-02T04:30:41.842000</t>
  </si>
  <si>
    <t xml:space="preserve"> 2010-08-02T04:40:41.866000</t>
  </si>
  <si>
    <t>2010-08-02T04:40:41.866000</t>
  </si>
  <si>
    <t xml:space="preserve"> 2010-08-02T04:50:41.890000</t>
  </si>
  <si>
    <t>2010-08-02T05:06:30.318000</t>
  </si>
  <si>
    <t xml:space="preserve"> 2010-08-02T05:16:30.342000</t>
  </si>
  <si>
    <t>2010-08-02T05:21:52.710000</t>
  </si>
  <si>
    <t xml:space="preserve"> 2010-08-02T05:31:52.734000</t>
  </si>
  <si>
    <t>2010-08-02T08:21:13.489000</t>
  </si>
  <si>
    <t xml:space="preserve"> 2010-08-02T08:31:13.513000</t>
  </si>
  <si>
    <t>2010-08-02T08:53:25.581000</t>
  </si>
  <si>
    <t xml:space="preserve"> 2010-08-02T09:03:25.605000</t>
  </si>
  <si>
    <t>2010-08-02T09:30:13.488000</t>
  </si>
  <si>
    <t xml:space="preserve"> 2010-08-02T09:40:13.512000</t>
  </si>
  <si>
    <t>2010-08-02T10:48:16.472000</t>
  </si>
  <si>
    <t xml:space="preserve"> 2010-08-02T10:58:16.496000</t>
  </si>
  <si>
    <t>2010-08-02T11:38:56.152000</t>
  </si>
  <si>
    <t xml:space="preserve"> 2010-08-02T11:48:56.176000</t>
  </si>
  <si>
    <t>2010-08-02T12:15:48.291000</t>
  </si>
  <si>
    <t xml:space="preserve"> 2010-08-02T12:25:48.315000</t>
  </si>
  <si>
    <t>2010-08-02T12:59:57.891000</t>
  </si>
  <si>
    <t xml:space="preserve"> 2010-08-02T13:09:57.915000</t>
  </si>
  <si>
    <t>2010-08-02T14:07:11.539000</t>
  </si>
  <si>
    <t xml:space="preserve"> 2010-08-02T14:17:11.563000</t>
  </si>
  <si>
    <t>2010-08-02T14:42:44.375000</t>
  </si>
  <si>
    <t xml:space="preserve"> 2010-08-02T14:52:44.399000</t>
  </si>
  <si>
    <t>2010-08-02T15:21:18.450000</t>
  </si>
  <si>
    <t xml:space="preserve"> 2010-08-02T15:31:18.474000</t>
  </si>
  <si>
    <t>2010-08-02T16:26:49.702000</t>
  </si>
  <si>
    <t xml:space="preserve"> 2010-08-02T16:36:49.542000</t>
  </si>
  <si>
    <t>2010-08-02T20:30:41.657000</t>
  </si>
  <si>
    <t xml:space="preserve"> 2010-08-02T20:40:41.681000</t>
  </si>
  <si>
    <t>2010-08-02T20:40:41.681000</t>
  </si>
  <si>
    <t xml:space="preserve"> 2010-08-02T20:50:41.705000</t>
  </si>
  <si>
    <t>2010-08-02T21:00:15.784000</t>
  </si>
  <si>
    <t xml:space="preserve"> 2010-08-02T21:10:15.808000</t>
  </si>
  <si>
    <t>2010-08-02T21:34:17.816000</t>
  </si>
  <si>
    <t xml:space="preserve"> 2010-08-02T21:44:17.840000</t>
  </si>
  <si>
    <t>2010-08-02T22:29:44.352000</t>
  </si>
  <si>
    <t xml:space="preserve"> 2010-08-02T22:39:44.376000</t>
  </si>
  <si>
    <t>2010-08-03T01:20:27.079000</t>
  </si>
  <si>
    <t xml:space="preserve"> 2010-08-03T01:30:27.103000</t>
  </si>
  <si>
    <t>2010-08-03T01:40:50.311000</t>
  </si>
  <si>
    <t xml:space="preserve"> 2010-08-03T01:50:50.335000</t>
  </si>
  <si>
    <t>2010-08-03T02:44:47.539000</t>
  </si>
  <si>
    <t xml:space="preserve"> 2010-08-03T02:54:47.562000</t>
  </si>
  <si>
    <t>2010-08-03T04:17:17.714000</t>
  </si>
  <si>
    <t xml:space="preserve"> 2010-08-03T04:27:17.738000</t>
  </si>
  <si>
    <t>2010-08-03T04:41:47.322000</t>
  </si>
  <si>
    <t xml:space="preserve"> 2010-08-03T04:51:47.346000</t>
  </si>
  <si>
    <t>2010-08-03T04:51:47.346000</t>
  </si>
  <si>
    <t xml:space="preserve"> 2010-08-03T05:01:47.370000</t>
  </si>
  <si>
    <t>2010-08-03T05:42:28.222000</t>
  </si>
  <si>
    <t xml:space="preserve"> 2010-08-03T05:52:28.245000</t>
  </si>
  <si>
    <t>2010-08-03T05:59:45.337000</t>
  </si>
  <si>
    <t xml:space="preserve"> 2010-08-03T06:09:45.361000</t>
  </si>
  <si>
    <t>2010-08-03T06:15:54.097000</t>
  </si>
  <si>
    <t xml:space="preserve"> 2010-08-03T06:25:54.121000</t>
  </si>
  <si>
    <t>2010-08-03T06:29:48.261000</t>
  </si>
  <si>
    <t xml:space="preserve"> 2010-08-03T06:39:48.285000</t>
  </si>
  <si>
    <t>2010-08-03T06:41:20.653000</t>
  </si>
  <si>
    <t xml:space="preserve"> 2010-08-03T06:51:20.677000</t>
  </si>
  <si>
    <t>2010-08-03T07:26:59.401000</t>
  </si>
  <si>
    <t xml:space="preserve"> 2010-08-03T07:36:59.425000</t>
  </si>
  <si>
    <t>2010-08-03T07:38:14.221000</t>
  </si>
  <si>
    <t xml:space="preserve"> 2010-08-03T07:48:14.245000</t>
  </si>
  <si>
    <t>2010-08-03T09:05:54.412000</t>
  </si>
  <si>
    <t xml:space="preserve"> 2010-08-03T09:15:54.436000</t>
  </si>
  <si>
    <t>2010-08-03T10:10:25.220000</t>
  </si>
  <si>
    <t xml:space="preserve"> 2010-08-03T10:20:25.244000</t>
  </si>
  <si>
    <t>2010-08-03T10:21:18.420000</t>
  </si>
  <si>
    <t xml:space="preserve"> 2010-08-03T10:31:18.444000</t>
  </si>
  <si>
    <t>2010-08-03T11:37:35.236000</t>
  </si>
  <si>
    <t xml:space="preserve"> 2010-08-03T11:47:35.259000</t>
  </si>
  <si>
    <t>2010-08-03T12:35:28.879000</t>
  </si>
  <si>
    <t xml:space="preserve"> 2010-08-03T12:45:28.903000</t>
  </si>
  <si>
    <t>2010-08-03T13:16:42.023000</t>
  </si>
  <si>
    <t xml:space="preserve"> 2010-08-03T13:26:42.047000</t>
  </si>
  <si>
    <t>2010-08-03T13:55:48.023000</t>
  </si>
  <si>
    <t xml:space="preserve"> 2010-08-03T14:05:48.047000</t>
  </si>
  <si>
    <t>2010-08-03T15:59:37.114000</t>
  </si>
  <si>
    <t xml:space="preserve"> 2010-08-03T16:09:37.138000</t>
  </si>
  <si>
    <t>2010-08-03T17:23:02.282000</t>
  </si>
  <si>
    <t xml:space="preserve"> 2010-08-03T17:33:02.305000</t>
  </si>
  <si>
    <t>2010-08-03T17:33:02.305000</t>
  </si>
  <si>
    <t xml:space="preserve"> 2010-08-03T17:43:02.329000</t>
  </si>
  <si>
    <t>2010-08-03T19:01:47.909000</t>
  </si>
  <si>
    <t xml:space="preserve"> 2010-08-03T19:11:47.933000</t>
  </si>
  <si>
    <t>2010-08-03T19:46:35.229000</t>
  </si>
  <si>
    <t xml:space="preserve"> 2010-08-03T19:56:35.253000</t>
  </si>
  <si>
    <t>2010-08-03T23:27:39.235000</t>
  </si>
  <si>
    <t xml:space="preserve"> 2010-08-03T23:37:39.259000</t>
  </si>
  <si>
    <t>2010-08-04T00:04:09.847000</t>
  </si>
  <si>
    <t xml:space="preserve"> 2010-08-04T00:14:09.871000</t>
  </si>
  <si>
    <t>2010-08-04T01:10:23.695000</t>
  </si>
  <si>
    <t xml:space="preserve"> 2010-08-04T01:20:23.719000</t>
  </si>
  <si>
    <t>2010-08-04T02:04:35.987000</t>
  </si>
  <si>
    <t xml:space="preserve"> 2010-08-04T02:14:36.011000</t>
  </si>
  <si>
    <t>2010-08-04T06:40:45.737000</t>
  </si>
  <si>
    <t xml:space="preserve"> 2010-08-04T06:50:45.761000</t>
  </si>
  <si>
    <t>2010-08-04T09:14:07.392000</t>
  </si>
  <si>
    <t xml:space="preserve"> 2010-08-04T09:24:07.416000</t>
  </si>
  <si>
    <t>2010-08-04T10:03:34.852000</t>
  </si>
  <si>
    <t xml:space="preserve"> 2010-08-04T10:13:34.876000</t>
  </si>
  <si>
    <t>2010-08-04T10:35:19.344000</t>
  </si>
  <si>
    <t xml:space="preserve"> 2010-08-04T10:45:19.368000</t>
  </si>
  <si>
    <t>2010-08-04T11:46:03.211000</t>
  </si>
  <si>
    <t xml:space="preserve"> 2010-08-04T11:56:03.235000</t>
  </si>
  <si>
    <t>2010-08-04T14:18:07.862000</t>
  </si>
  <si>
    <t xml:space="preserve"> 2010-08-04T14:28:07.886000</t>
  </si>
  <si>
    <t>2010-08-04T15:40:46.478000</t>
  </si>
  <si>
    <t xml:space="preserve"> 2010-08-04T15:50:46.502000</t>
  </si>
  <si>
    <t>2010-08-05T02:51:07.954000</t>
  </si>
  <si>
    <t xml:space="preserve"> 2010-08-05T03:01:07.978000</t>
  </si>
  <si>
    <t>2010-08-05T04:49:02.569000</t>
  </si>
  <si>
    <t xml:space="preserve"> 2010-08-05T04:59:02.593000</t>
  </si>
  <si>
    <t>2010-08-05T05:29:26.769000</t>
  </si>
  <si>
    <t xml:space="preserve"> 2010-08-05T05:39:26.793000</t>
  </si>
  <si>
    <t>2010-08-05T05:46:18.585000</t>
  </si>
  <si>
    <t xml:space="preserve"> 2010-08-05T05:56:18.609000</t>
  </si>
  <si>
    <t>2010-08-05T06:15:15.269000</t>
  </si>
  <si>
    <t xml:space="preserve"> 2010-08-05T06:25:15.293000</t>
  </si>
  <si>
    <t>2010-08-05T06:36:06.929000</t>
  </si>
  <si>
    <t xml:space="preserve"> 2010-08-05T06:46:06.953000</t>
  </si>
  <si>
    <t>2010-08-05T07:30:32.928000</t>
  </si>
  <si>
    <t xml:space="preserve"> 2010-08-05T07:40:32.952000</t>
  </si>
  <si>
    <t>2010-08-05T09:35:23.200000</t>
  </si>
  <si>
    <t xml:space="preserve"> 2010-08-05T09:45:23.224000</t>
  </si>
  <si>
    <t>2010-08-05T10:57:38.999000</t>
  </si>
  <si>
    <t xml:space="preserve"> 2010-08-05T11:07:39.023000</t>
  </si>
  <si>
    <t>2010-08-05T11:57:57.635000</t>
  </si>
  <si>
    <t xml:space="preserve"> 2010-08-05T12:07:57.659000</t>
  </si>
  <si>
    <t>2010-08-05T18:26:55.917000</t>
  </si>
  <si>
    <t xml:space="preserve"> 2010-08-05T18:36:55.941000</t>
  </si>
  <si>
    <t>2010-08-05T19:56:49.600000</t>
  </si>
  <si>
    <t xml:space="preserve"> 2010-08-05T20:06:49.624000</t>
  </si>
  <si>
    <t>2010-08-06T03:41:22.746000</t>
  </si>
  <si>
    <t xml:space="preserve"> 2010-08-06T03:51:22.770000</t>
  </si>
  <si>
    <t>2010-08-06T04:10:56.505000</t>
  </si>
  <si>
    <t xml:space="preserve"> 2010-08-06T04:20:56.529000</t>
  </si>
  <si>
    <t>2010-08-06T04:56:40.037000</t>
  </si>
  <si>
    <t xml:space="preserve"> 2010-08-06T05:06:40.061000</t>
  </si>
  <si>
    <t>2010-08-06T07:14:12.344000</t>
  </si>
  <si>
    <t xml:space="preserve"> 2010-08-06T07:24:12.368000</t>
  </si>
  <si>
    <t>2010-08-06T07:35:27.924000</t>
  </si>
  <si>
    <t xml:space="preserve"> 2010-08-06T07:45:27.948000</t>
  </si>
  <si>
    <t>2010-08-06T08:12:08.288000</t>
  </si>
  <si>
    <t xml:space="preserve"> 2010-08-06T08:22:08.312000</t>
  </si>
  <si>
    <t>2010-08-06T09:23:52.416000</t>
  </si>
  <si>
    <t xml:space="preserve"> 2010-08-06T09:33:52.440000</t>
  </si>
  <si>
    <t>2010-08-06T10:14:34.487000</t>
  </si>
  <si>
    <t xml:space="preserve"> 2010-08-06T10:24:34.511000</t>
  </si>
  <si>
    <t>2010-08-06T11:22:36.343000</t>
  </si>
  <si>
    <t xml:space="preserve"> 2010-08-06T11:32:36.367000</t>
  </si>
  <si>
    <t>2010-08-06T11:50:07.835000</t>
  </si>
  <si>
    <t xml:space="preserve"> 2010-08-06T12:00:07.859000</t>
  </si>
  <si>
    <t>2010-08-06T12:19:38.007000</t>
  </si>
  <si>
    <t xml:space="preserve"> 2010-08-06T12:29:38.031000</t>
  </si>
  <si>
    <t>2010-08-06T12:58:34.346000</t>
  </si>
  <si>
    <t xml:space="preserve"> 2010-08-06T13:08:34.370000</t>
  </si>
  <si>
    <t>2010-08-06T14:53:21.558000</t>
  </si>
  <si>
    <t xml:space="preserve"> 2010-08-06T15:03:21.582000</t>
  </si>
  <si>
    <t>2010-08-06T15:35:36.342000</t>
  </si>
  <si>
    <t xml:space="preserve"> 2010-08-06T15:45:36.365000</t>
  </si>
  <si>
    <t>2010-08-06T17:19:57.861000</t>
  </si>
  <si>
    <t xml:space="preserve"> 2010-08-06T17:29:57.885000</t>
  </si>
  <si>
    <t>2010-08-06T17:40:17.229000</t>
  </si>
  <si>
    <t xml:space="preserve"> 2010-08-06T17:50:17.253000</t>
  </si>
  <si>
    <t>2010-08-06T17:51:05.461000</t>
  </si>
  <si>
    <t xml:space="preserve"> 2010-08-06T18:01:05.485000</t>
  </si>
  <si>
    <t>2010-08-06T18:47:02.356000</t>
  </si>
  <si>
    <t xml:space="preserve"> 2010-08-06T18:57:02.380000</t>
  </si>
  <si>
    <t>2010-08-06T22:38:45.395000</t>
  </si>
  <si>
    <t xml:space="preserve"> 2010-08-06T22:48:45.419000</t>
  </si>
  <si>
    <t>2010-08-06T23:05:51.035000</t>
  </si>
  <si>
    <t xml:space="preserve"> 2010-08-06T23:15:51.059000</t>
  </si>
  <si>
    <t>2010-08-07T00:41:04.326000</t>
  </si>
  <si>
    <t xml:space="preserve"> 2010-08-07T00:51:04.350000</t>
  </si>
  <si>
    <t>2010-08-07T03:20:54.038000</t>
  </si>
  <si>
    <t xml:space="preserve"> 2010-08-07T03:30:54.061000</t>
  </si>
  <si>
    <t>2010-08-07T05:11:34.321000</t>
  </si>
  <si>
    <t xml:space="preserve"> 2010-08-07T05:21:34.345000</t>
  </si>
  <si>
    <t>2010-08-07T05:33:41.973000</t>
  </si>
  <si>
    <t xml:space="preserve"> 2010-08-07T05:43:41.997000</t>
  </si>
  <si>
    <t>2010-08-07T06:28:44.036000</t>
  </si>
  <si>
    <t xml:space="preserve"> 2010-08-07T06:38:44.060000</t>
  </si>
  <si>
    <t>2010-08-07T07:29:22.820000</t>
  </si>
  <si>
    <t xml:space="preserve"> 2010-08-07T07:39:22.844000</t>
  </si>
  <si>
    <t>2010-08-07T07:53:18.940000</t>
  </si>
  <si>
    <t xml:space="preserve"> 2010-08-07T08:04:36.428000</t>
  </si>
  <si>
    <t>2010-08-07T08:18:35.192000</t>
  </si>
  <si>
    <t xml:space="preserve"> 2010-08-07T08:28:35.216000</t>
  </si>
  <si>
    <t>2010-08-07T13:26:11.770000</t>
  </si>
  <si>
    <t xml:space="preserve"> 2010-08-07T13:36:11.794000</t>
  </si>
  <si>
    <t>2010-08-07T13:36:11.794000</t>
  </si>
  <si>
    <t xml:space="preserve"> 2010-08-07T13:46:11.818000</t>
  </si>
  <si>
    <t>2010-08-07T16:19:24.917000</t>
  </si>
  <si>
    <t xml:space="preserve"> 2010-08-07T16:29:24.941000</t>
  </si>
  <si>
    <t>2010-08-07T16:57:08.853000</t>
  </si>
  <si>
    <t xml:space="preserve"> 2010-08-07T17:07:08.877000</t>
  </si>
  <si>
    <t>2010-08-07T17:16:14.253000</t>
  </si>
  <si>
    <t xml:space="preserve"> 2010-08-07T17:26:14.277000</t>
  </si>
  <si>
    <t>2010-08-07T18:01:33.220000</t>
  </si>
  <si>
    <t xml:space="preserve"> 2010-08-07T18:11:33.244000</t>
  </si>
  <si>
    <t>2010-08-07T18:21:21.216000</t>
  </si>
  <si>
    <t xml:space="preserve"> 2010-08-07T18:31:21.240000</t>
  </si>
  <si>
    <t>2010-08-07T18:37:07.252000</t>
  </si>
  <si>
    <t xml:space="preserve"> 2010-08-07T18:47:07.276000</t>
  </si>
  <si>
    <t>2010-08-07T18:47:52.816000</t>
  </si>
  <si>
    <t xml:space="preserve"> 2010-08-07T18:57:52.840000</t>
  </si>
  <si>
    <t>2010-08-07T20:02:30.732000</t>
  </si>
  <si>
    <t xml:space="preserve"> 2010-08-07T20:12:30.756000</t>
  </si>
  <si>
    <t>2010-08-07T20:24:13.268000</t>
  </si>
  <si>
    <t xml:space="preserve"> 2010-08-07T20:34:13.292000</t>
  </si>
  <si>
    <t>2010-08-07T20:38:46.808000</t>
  </si>
  <si>
    <t xml:space="preserve"> 2010-08-07T20:48:46.832000</t>
  </si>
  <si>
    <t>2010-08-07T21:38:25.331000</t>
  </si>
  <si>
    <t xml:space="preserve"> 2010-08-07T21:48:25.355000</t>
  </si>
  <si>
    <t>2010-08-07T21:50:46.759000</t>
  </si>
  <si>
    <t xml:space="preserve"> 2010-08-07T22:00:46.783000</t>
  </si>
  <si>
    <t>2010-08-08T00:07:34.446000</t>
  </si>
  <si>
    <t xml:space="preserve"> 2010-08-08T00:17:34.470000</t>
  </si>
  <si>
    <t>2010-08-08T03:49:33.193000</t>
  </si>
  <si>
    <t xml:space="preserve"> 2010-08-08T03:59:33.217000</t>
  </si>
  <si>
    <t>2010-08-08T04:58:34.297000</t>
  </si>
  <si>
    <t xml:space="preserve"> 2010-08-08T05:08:34.321000</t>
  </si>
  <si>
    <t>2010-08-08T06:13:22.700000</t>
  </si>
  <si>
    <t xml:space="preserve"> 2010-08-08T06:23:22.724000</t>
  </si>
  <si>
    <t>2010-08-08T06:29:01.468000</t>
  </si>
  <si>
    <t xml:space="preserve"> 2010-08-08T06:39:01.492000</t>
  </si>
  <si>
    <t>2010-08-08T08:24:40.844000</t>
  </si>
  <si>
    <t xml:space="preserve"> 2010-08-08T08:34:40.868000</t>
  </si>
  <si>
    <t>2010-08-08T09:53:38.039000</t>
  </si>
  <si>
    <t xml:space="preserve"> 2010-08-08T10:03:38.063000</t>
  </si>
  <si>
    <t>2010-08-08T11:01:42.839000</t>
  </si>
  <si>
    <t xml:space="preserve"> 2010-08-08T11:11:42.863000</t>
  </si>
  <si>
    <t>2010-08-08T13:22:55.210000</t>
  </si>
  <si>
    <t xml:space="preserve"> 2010-08-08T13:32:55.234000</t>
  </si>
  <si>
    <t>2010-08-08T17:37:59.224000</t>
  </si>
  <si>
    <t xml:space="preserve"> 2010-08-08T17:47:59.248000</t>
  </si>
  <si>
    <t>2010-08-08T19:04:53.508000</t>
  </si>
  <si>
    <t xml:space="preserve"> 2010-08-08T19:14:53.532000</t>
  </si>
  <si>
    <t>2010-08-08T19:18:31.296000</t>
  </si>
  <si>
    <t xml:space="preserve"> 2010-08-08T19:28:31.320000</t>
  </si>
  <si>
    <t>2010-08-08T20:55:09.595000</t>
  </si>
  <si>
    <t xml:space="preserve"> 2010-08-08T21:05:09.619000</t>
  </si>
  <si>
    <t>2010-08-08T22:42:34.287000</t>
  </si>
  <si>
    <t xml:space="preserve"> 2010-08-08T22:52:34.311000</t>
  </si>
  <si>
    <t>2010-08-08T23:35:49.354000</t>
  </si>
  <si>
    <t xml:space="preserve"> 2010-08-08T23:45:49.378000</t>
  </si>
  <si>
    <t>2010-08-09T01:33:38.450000</t>
  </si>
  <si>
    <t xml:space="preserve"> 2010-08-09T01:43:38.474000</t>
  </si>
  <si>
    <t>2010-08-09T01:43:38.474000</t>
  </si>
  <si>
    <t xml:space="preserve"> 2010-08-09T01:53:38.498000</t>
  </si>
  <si>
    <t>2010-08-09T01:55:02.954000</t>
  </si>
  <si>
    <t xml:space="preserve"> 2010-08-09T02:05:02.978000</t>
  </si>
  <si>
    <t>2010-08-09T02:05:02.978000</t>
  </si>
  <si>
    <t xml:space="preserve"> 2010-08-09T02:15:03.001000</t>
  </si>
  <si>
    <t>2010-08-09T02:24:18.865000</t>
  </si>
  <si>
    <t xml:space="preserve"> 2010-08-09T02:34:18.889000</t>
  </si>
  <si>
    <t>2010-08-09T02:49:11.565000</t>
  </si>
  <si>
    <t xml:space="preserve"> 2010-08-09T02:59:11.589000</t>
  </si>
  <si>
    <t>2010-08-09T04:01:41.693000</t>
  </si>
  <si>
    <t xml:space="preserve"> 2010-08-09T04:11:41.717000</t>
  </si>
  <si>
    <t>2010-08-09T04:40:03.441000</t>
  </si>
  <si>
    <t xml:space="preserve"> 2010-08-09T04:50:03.465000</t>
  </si>
  <si>
    <t>2010-08-09T05:18:30.984000</t>
  </si>
  <si>
    <t xml:space="preserve"> 2010-08-09T05:28:31.008000</t>
  </si>
  <si>
    <t>2010-08-09T05:28:31.008000</t>
  </si>
  <si>
    <t xml:space="preserve"> 2010-08-09T05:38:31.032000</t>
  </si>
  <si>
    <t>2010-08-09T07:32:10.348000</t>
  </si>
  <si>
    <t xml:space="preserve"> 2010-08-09T07:42:10.372000</t>
  </si>
  <si>
    <t>2010-08-09T07:48:03.008000</t>
  </si>
  <si>
    <t xml:space="preserve"> 2010-08-09T07:58:03.032000</t>
  </si>
  <si>
    <t>2010-08-09T08:01:08.319000</t>
  </si>
  <si>
    <t xml:space="preserve"> 2010-08-09T08:11:08.343000</t>
  </si>
  <si>
    <t>2010-08-09T09:27:47.515000</t>
  </si>
  <si>
    <t xml:space="preserve"> 2010-08-09T09:37:47.539000</t>
  </si>
  <si>
    <t>2010-08-09T09:37:47.539000</t>
  </si>
  <si>
    <t xml:space="preserve"> 2010-08-09T09:47:47.563000</t>
  </si>
  <si>
    <t>2010-08-09T10:32:57.423000</t>
  </si>
  <si>
    <t xml:space="preserve"> 2010-08-09T10:42:57.447000</t>
  </si>
  <si>
    <t>2010-08-09T10:44:54.011000</t>
  </si>
  <si>
    <t xml:space="preserve"> 2010-08-09T10:54:54.035000</t>
  </si>
  <si>
    <t>2010-08-09T13:55:39.545000</t>
  </si>
  <si>
    <t xml:space="preserve"> 2010-08-09T14:05:39.569000</t>
  </si>
  <si>
    <t>2010-08-09T15:15:33.113000</t>
  </si>
  <si>
    <t xml:space="preserve"> 2010-08-09T15:25:33.137000</t>
  </si>
  <si>
    <t>2010-08-09T17:01:14.856000</t>
  </si>
  <si>
    <t xml:space="preserve"> 2010-08-09T17:11:14.880000</t>
  </si>
  <si>
    <t>2010-08-09T17:18:29.948000</t>
  </si>
  <si>
    <t xml:space="preserve"> 2010-08-09T17:28:29.972000</t>
  </si>
  <si>
    <t>2010-08-09T17:34:36.776000</t>
  </si>
  <si>
    <t xml:space="preserve"> 2010-08-09T17:44:36.800000</t>
  </si>
  <si>
    <t>2010-08-09T18:19:35.320000</t>
  </si>
  <si>
    <t xml:space="preserve"> 2010-08-09T18:29:35.344000</t>
  </si>
  <si>
    <t>2010-08-09T18:29:35.344000</t>
  </si>
  <si>
    <t xml:space="preserve"> 2010-08-09T18:39:35.368000</t>
  </si>
  <si>
    <t>2010-08-09T19:00:02.464000</t>
  </si>
  <si>
    <t xml:space="preserve"> 2010-08-09T19:10:02.488000</t>
  </si>
  <si>
    <t>2010-08-09T19:25:09.424000</t>
  </si>
  <si>
    <t xml:space="preserve"> 2010-08-09T19:35:09.448000</t>
  </si>
  <si>
    <t>2010-08-09T19:35:09.448000</t>
  </si>
  <si>
    <t xml:space="preserve"> 2010-08-09T19:45:09.471000</t>
  </si>
  <si>
    <t>2010-08-09T19:51:50.775000</t>
  </si>
  <si>
    <t xml:space="preserve"> 2010-08-09T20:01:50.799000</t>
  </si>
  <si>
    <t>2010-08-09T20:01:50.799000</t>
  </si>
  <si>
    <t xml:space="preserve"> 2010-08-09T20:11:50.823000</t>
  </si>
  <si>
    <t>2010-08-09T20:23:03.527000</t>
  </si>
  <si>
    <t xml:space="preserve"> 2010-08-09T20:33:03.551000</t>
  </si>
  <si>
    <t>2010-08-09T21:04:11.519000</t>
  </si>
  <si>
    <t xml:space="preserve"> 2010-08-09T21:14:11.543000</t>
  </si>
  <si>
    <t>2010-08-09T21:25:48.259000</t>
  </si>
  <si>
    <t xml:space="preserve"> 2010-08-09T21:35:48.283000</t>
  </si>
  <si>
    <t>2010-08-09T22:21:58.127000</t>
  </si>
  <si>
    <t xml:space="preserve"> 2010-08-09T22:31:58.151000</t>
  </si>
  <si>
    <t>2010-08-09T22:41:03.618000</t>
  </si>
  <si>
    <t xml:space="preserve"> 2010-08-09T22:51:03.642000</t>
  </si>
  <si>
    <t>2010-08-09T22:51:03.642000</t>
  </si>
  <si>
    <t xml:space="preserve"> 2010-08-09T23:01:03.666000</t>
  </si>
  <si>
    <t>2010-08-09T23:20:49.454000</t>
  </si>
  <si>
    <t xml:space="preserve"> 2010-08-09T23:30:49.478000</t>
  </si>
  <si>
    <t>2010-08-09T23:34:24.758000</t>
  </si>
  <si>
    <t xml:space="preserve"> 2010-08-09T23:44:24.782000</t>
  </si>
  <si>
    <t>2010-08-10T00:07:26.714000</t>
  </si>
  <si>
    <t xml:space="preserve"> 2010-08-10T00:17:26.738000</t>
  </si>
  <si>
    <t>2010-08-10T02:37:07.661000</t>
  </si>
  <si>
    <t xml:space="preserve"> 2010-08-10T02:47:07.685000</t>
  </si>
  <si>
    <t>2010-08-10T02:47:07.685000</t>
  </si>
  <si>
    <t xml:space="preserve"> 2010-08-10T02:57:07.525000</t>
  </si>
  <si>
    <t>2010-08-10T03:07:09.021000</t>
  </si>
  <si>
    <t xml:space="preserve"> 2010-08-10T03:17:09.045000</t>
  </si>
  <si>
    <t>2010-08-10T04:07:06.405000</t>
  </si>
  <si>
    <t xml:space="preserve"> 2010-08-10T04:17:06.429000</t>
  </si>
  <si>
    <t>2010-08-10T04:20:39.869000</t>
  </si>
  <si>
    <t xml:space="preserve"> 2010-08-10T04:30:39.892000</t>
  </si>
  <si>
    <t>2010-08-10T05:56:33.364000</t>
  </si>
  <si>
    <t xml:space="preserve"> 2010-08-10T06:06:33.388000</t>
  </si>
  <si>
    <t>2010-08-10T08:29:45.819000</t>
  </si>
  <si>
    <t xml:space="preserve"> 2010-08-10T08:39:45.843000</t>
  </si>
  <si>
    <t>2010-08-10T11:12:03.650000</t>
  </si>
  <si>
    <t xml:space="preserve"> 2010-08-10T11:22:03.674000</t>
  </si>
  <si>
    <t>2010-08-10T11:31:42.354000</t>
  </si>
  <si>
    <t xml:space="preserve"> 2010-08-10T11:41:42.378000</t>
  </si>
  <si>
    <t>2010-08-10T12:03:01.362000</t>
  </si>
  <si>
    <t xml:space="preserve"> 2010-08-10T12:13:01.386000</t>
  </si>
  <si>
    <t>2010-08-10T12:20:20.962000</t>
  </si>
  <si>
    <t xml:space="preserve"> 2010-08-10T12:30:20.986000</t>
  </si>
  <si>
    <t>2010-08-10T13:40:46.545000</t>
  </si>
  <si>
    <t xml:space="preserve"> 2010-08-10T13:50:46.569000</t>
  </si>
  <si>
    <t>2010-08-10T14:50:57.661000</t>
  </si>
  <si>
    <t xml:space="preserve"> 2010-08-10T15:00:57.685000</t>
  </si>
  <si>
    <t>2010-08-10T16:14:31.844000</t>
  </si>
  <si>
    <t xml:space="preserve"> 2010-08-10T16:24:31.868000</t>
  </si>
  <si>
    <t>2010-08-10T16:27:34.764000</t>
  </si>
  <si>
    <t xml:space="preserve"> 2010-08-10T16:37:34.788000</t>
  </si>
  <si>
    <t>2010-08-10T17:26:22.688000</t>
  </si>
  <si>
    <t xml:space="preserve"> 2010-08-10T17:36:22.712000</t>
  </si>
  <si>
    <t>2010-08-10T20:23:07.803000</t>
  </si>
  <si>
    <t xml:space="preserve"> 2010-08-10T20:33:07.827000</t>
  </si>
  <si>
    <t>2010-08-10T20:33:07.827000</t>
  </si>
  <si>
    <t xml:space="preserve"> 2010-08-10T20:43:07.851000</t>
  </si>
  <si>
    <t>2010-08-10T20:50:05.807000</t>
  </si>
  <si>
    <t xml:space="preserve"> 2010-08-10T21:00:05.831000</t>
  </si>
  <si>
    <t>2010-08-10T21:27:05.123000</t>
  </si>
  <si>
    <t xml:space="preserve"> 2010-08-10T21:37:05.147000</t>
  </si>
  <si>
    <t>2010-08-10T21:37:05.147000</t>
  </si>
  <si>
    <t xml:space="preserve"> 2010-08-10T21:47:05.171000</t>
  </si>
  <si>
    <t>2010-08-10T21:53:35.711000</t>
  </si>
  <si>
    <t xml:space="preserve"> 2010-08-10T22:03:35.734000</t>
  </si>
  <si>
    <t>2010-08-10T22:19:48.174000</t>
  </si>
  <si>
    <t xml:space="preserve"> 2010-08-10T22:29:48.198000</t>
  </si>
  <si>
    <t>2010-08-10T22:33:38.106000</t>
  </si>
  <si>
    <t xml:space="preserve"> 2010-08-10T22:43:38.130000</t>
  </si>
  <si>
    <t>2010-08-10T23:24:00.306000</t>
  </si>
  <si>
    <t xml:space="preserve"> 2010-08-10T23:34:00.330000</t>
  </si>
  <si>
    <t>2010-08-10T23:38:09.098000</t>
  </si>
  <si>
    <t xml:space="preserve"> 2010-08-10T23:48:09.122000</t>
  </si>
  <si>
    <t>2010-08-11T00:00:00.006000</t>
  </si>
  <si>
    <t xml:space="preserve"> 2010-08-11T00:10:00.030000</t>
  </si>
  <si>
    <t>2010-08-11T00:21:56.250000</t>
  </si>
  <si>
    <t xml:space="preserve"> 2010-08-11T00:31:56.274000</t>
  </si>
  <si>
    <t>2010-08-11T00:33:57.806000</t>
  </si>
  <si>
    <t xml:space="preserve"> 2010-08-11T00:43:57.830000</t>
  </si>
  <si>
    <t>2010-08-11T00:56:09.413000</t>
  </si>
  <si>
    <t xml:space="preserve"> 2010-08-11T01:06:09.437000</t>
  </si>
  <si>
    <t>2010-08-11T01:07:49.533000</t>
  </si>
  <si>
    <t xml:space="preserve"> 2010-08-11T01:17:49.557000</t>
  </si>
  <si>
    <t>2010-08-11T01:37:04.893000</t>
  </si>
  <si>
    <t xml:space="preserve"> 2010-08-11T01:47:04.917000</t>
  </si>
  <si>
    <t>2010-08-11T01:47:04.917000</t>
  </si>
  <si>
    <t xml:space="preserve"> 2010-08-11T01:57:04.941000</t>
  </si>
  <si>
    <t>2010-08-11T02:04:46.413000</t>
  </si>
  <si>
    <t xml:space="preserve"> 2010-08-11T02:14:46.437000</t>
  </si>
  <si>
    <t>2010-08-11T02:28:55.045000</t>
  </si>
  <si>
    <t xml:space="preserve"> 2010-08-11T02:38:55.069000</t>
  </si>
  <si>
    <t>2010-08-11T03:59:58.004000</t>
  </si>
  <si>
    <t xml:space="preserve"> 2010-08-11T04:09:58.028000</t>
  </si>
  <si>
    <t>2010-08-11T04:24:24.760000</t>
  </si>
  <si>
    <t xml:space="preserve"> 2010-08-11T04:34:24.784000</t>
  </si>
  <si>
    <t>2010-08-11T05:17:25.292000</t>
  </si>
  <si>
    <t xml:space="preserve"> 2010-08-11T05:27:25.316000</t>
  </si>
  <si>
    <t>2010-08-11T06:40:56.072000</t>
  </si>
  <si>
    <t xml:space="preserve"> 2010-08-11T06:50:56.095000</t>
  </si>
  <si>
    <t>2010-08-11T07:00:37.167000</t>
  </si>
  <si>
    <t xml:space="preserve"> 2010-08-11T07:10:37.191000</t>
  </si>
  <si>
    <t>2010-08-11T07:11:08.287000</t>
  </si>
  <si>
    <t xml:space="preserve"> 2010-08-11T07:21:08.311000</t>
  </si>
  <si>
    <t>2010-08-11T08:27:48.471000</t>
  </si>
  <si>
    <t xml:space="preserve"> 2010-08-11T08:37:48.495000</t>
  </si>
  <si>
    <t>2010-08-11T08:54:29.547000</t>
  </si>
  <si>
    <t xml:space="preserve"> 2010-08-11T09:04:29.571000</t>
  </si>
  <si>
    <t>2010-08-11T09:18:54.463000</t>
  </si>
  <si>
    <t xml:space="preserve"> 2010-08-11T09:28:54.487000</t>
  </si>
  <si>
    <t>2010-08-11T09:38:54.051000</t>
  </si>
  <si>
    <t xml:space="preserve"> 2010-08-11T09:48:54.074000</t>
  </si>
  <si>
    <t>2010-08-11T10:05:07.342000</t>
  </si>
  <si>
    <t xml:space="preserve"> 2010-08-11T10:15:07.366000</t>
  </si>
  <si>
    <t>2010-08-11T15:00:51.749000</t>
  </si>
  <si>
    <t xml:space="preserve"> 2010-08-11T15:10:51.773000</t>
  </si>
  <si>
    <t>2010-08-11T15:10:51.773000</t>
  </si>
  <si>
    <t xml:space="preserve"> 2010-08-11T15:20:51.797000</t>
  </si>
  <si>
    <t>2010-08-11T16:29:27.600000</t>
  </si>
  <si>
    <t xml:space="preserve"> 2010-08-11T16:39:27.624000</t>
  </si>
  <si>
    <t>2010-08-11T19:48:31.039000</t>
  </si>
  <si>
    <t xml:space="preserve"> 2010-08-11T19:58:31.063000</t>
  </si>
  <si>
    <t>2010-08-12T00:35:18.257000</t>
  </si>
  <si>
    <t xml:space="preserve"> 2010-08-12T00:45:18.281000</t>
  </si>
  <si>
    <t>2010-08-12T00:45:24.997000</t>
  </si>
  <si>
    <t xml:space="preserve"> 2010-08-12T00:55:25.021000</t>
  </si>
  <si>
    <t>2010-08-12T02:21:44.897000</t>
  </si>
  <si>
    <t xml:space="preserve"> 2010-08-12T02:31:44.921000</t>
  </si>
  <si>
    <t>2010-08-12T03:24:41.312000</t>
  </si>
  <si>
    <t xml:space="preserve"> 2010-08-12T03:34:41.336000</t>
  </si>
  <si>
    <t>2010-08-12T03:41:11.140000</t>
  </si>
  <si>
    <t xml:space="preserve"> 2010-08-12T03:51:11.164000</t>
  </si>
  <si>
    <t>2010-08-12T04:51:41.576000</t>
  </si>
  <si>
    <t xml:space="preserve"> 2010-08-12T05:01:41.600000</t>
  </si>
  <si>
    <t>2010-08-12T05:58:46.208000</t>
  </si>
  <si>
    <t xml:space="preserve"> 2010-08-12T06:08:46.232000</t>
  </si>
  <si>
    <t>2010-08-12T07:12:04.359000</t>
  </si>
  <si>
    <t xml:space="preserve"> 2010-08-12T07:22:04.383000</t>
  </si>
  <si>
    <t>2010-08-12T07:29:07.215000</t>
  </si>
  <si>
    <t xml:space="preserve"> 2010-08-12T07:39:07.239000</t>
  </si>
  <si>
    <t>2010-08-12T10:03:23.242000</t>
  </si>
  <si>
    <t xml:space="preserve"> 2010-08-12T10:13:23.266000</t>
  </si>
  <si>
    <t>2010-08-12T12:04:48.537000</t>
  </si>
  <si>
    <t xml:space="preserve"> 2010-08-12T12:14:48.561000</t>
  </si>
  <si>
    <t>2010-08-12T12:39:39.145000</t>
  </si>
  <si>
    <t xml:space="preserve"> 2010-08-12T12:49:39.169000</t>
  </si>
  <si>
    <t>2010-08-12T13:03:49.985000</t>
  </si>
  <si>
    <t xml:space="preserve"> 2010-08-12T13:13:50.009000</t>
  </si>
  <si>
    <t>2010-08-12T14:42:41.133000</t>
  </si>
  <si>
    <t xml:space="preserve"> 2010-08-12T14:52:41.157000</t>
  </si>
  <si>
    <t>2010-08-12T14:52:41.157000</t>
  </si>
  <si>
    <t xml:space="preserve"> 2010-08-12T15:02:41.180000</t>
  </si>
  <si>
    <t>2010-08-12T15:47:49.660000</t>
  </si>
  <si>
    <t xml:space="preserve"> 2010-08-12T15:57:49.684000</t>
  </si>
  <si>
    <t>2010-08-12T18:22:31.355000</t>
  </si>
  <si>
    <t xml:space="preserve"> 2010-08-12T18:32:31.379000</t>
  </si>
  <si>
    <t>2010-08-12T18:52:54.703000</t>
  </si>
  <si>
    <t xml:space="preserve"> 2010-08-12T19:02:54.727000</t>
  </si>
  <si>
    <t>2010-08-12T20:23:28.959000</t>
  </si>
  <si>
    <t xml:space="preserve"> 2010-08-12T20:33:28.983000</t>
  </si>
  <si>
    <t>2010-08-13T08:57:10.266000</t>
  </si>
  <si>
    <t xml:space="preserve"> 2010-08-13T09:07:10.290000</t>
  </si>
  <si>
    <t>2010-08-13T09:17:40.306000</t>
  </si>
  <si>
    <t xml:space="preserve"> 2010-08-13T09:27:40.330000</t>
  </si>
  <si>
    <t>2010-08-13T11:31:02.557000</t>
  </si>
  <si>
    <t xml:space="preserve"> 2010-08-13T11:41:02.581000</t>
  </si>
  <si>
    <t>2010-08-13T12:13:58.649000</t>
  </si>
  <si>
    <t xml:space="preserve"> 2010-08-13T12:23:58.765000</t>
  </si>
  <si>
    <t>2010-08-13T12:23:58.765000</t>
  </si>
  <si>
    <t xml:space="preserve"> 2010-08-13T12:33:58.789000</t>
  </si>
  <si>
    <t>2010-08-13T12:46:47.265000</t>
  </si>
  <si>
    <t xml:space="preserve"> 2010-08-13T12:56:47.289000</t>
  </si>
  <si>
    <t>2010-08-13T13:03:50.673000</t>
  </si>
  <si>
    <t xml:space="preserve"> 2010-08-13T13:13:50.697000</t>
  </si>
  <si>
    <t>2010-08-13T14:12:57.021000</t>
  </si>
  <si>
    <t xml:space="preserve"> 2010-08-13T14:22:57.044000</t>
  </si>
  <si>
    <t>2010-08-14T00:15:22.161000</t>
  </si>
  <si>
    <t xml:space="preserve"> 2010-08-14T00:25:22.185000</t>
  </si>
  <si>
    <t>2010-08-14T01:42:34.937000</t>
  </si>
  <si>
    <t xml:space="preserve"> 2010-08-14T01:52:34.961000</t>
  </si>
  <si>
    <t>2010-08-14T02:35:23.508000</t>
  </si>
  <si>
    <t xml:space="preserve"> 2010-08-14T02:45:23.532000</t>
  </si>
  <si>
    <t>2010-08-14T03:09:17.260000</t>
  </si>
  <si>
    <t xml:space="preserve"> 2010-08-14T03:19:17.284000</t>
  </si>
  <si>
    <t>2010-08-14T04:45:49.028000</t>
  </si>
  <si>
    <t xml:space="preserve"> 2010-08-14T04:55:49.052000</t>
  </si>
  <si>
    <t>2010-08-14T06:02:42.735000</t>
  </si>
  <si>
    <t xml:space="preserve"> 2010-08-14T06:12:42.759000</t>
  </si>
  <si>
    <t>2010-08-14T08:17:29.626000</t>
  </si>
  <si>
    <t xml:space="preserve"> 2010-08-14T08:27:29.650000</t>
  </si>
  <si>
    <t>2010-08-14T08:46:23.734000</t>
  </si>
  <si>
    <t xml:space="preserve"> 2010-08-14T08:56:23.758000</t>
  </si>
  <si>
    <t>2010-08-14T09:54:12.526000</t>
  </si>
  <si>
    <t xml:space="preserve"> 2010-08-14T10:04:12.550000</t>
  </si>
  <si>
    <t>2010-08-14T10:13:57.118000</t>
  </si>
  <si>
    <t xml:space="preserve"> 2010-08-14T10:23:57.142000</t>
  </si>
  <si>
    <t>2010-08-14T11:40:24.445000</t>
  </si>
  <si>
    <t xml:space="preserve"> 2010-08-14T11:50:24.469000</t>
  </si>
  <si>
    <t>2010-08-14T12:16:17.429000</t>
  </si>
  <si>
    <t xml:space="preserve"> 2010-08-14T12:26:17.453000</t>
  </si>
  <si>
    <t>2010-08-14T14:34:45.856000</t>
  </si>
  <si>
    <t xml:space="preserve"> 2010-08-14T14:44:45.880000</t>
  </si>
  <si>
    <t>2010-08-14T16:19:45.556000</t>
  </si>
  <si>
    <t xml:space="preserve"> 2010-08-14T16:29:45.580000</t>
  </si>
  <si>
    <t>2010-08-14T16:36:31.116000</t>
  </si>
  <si>
    <t xml:space="preserve"> 2010-08-14T16:46:31.139000</t>
  </si>
  <si>
    <t>2010-08-14T18:41:07.495000</t>
  </si>
  <si>
    <t xml:space="preserve"> 2010-08-14T18:51:07.519000</t>
  </si>
  <si>
    <t>2010-08-14T21:15:22.878000</t>
  </si>
  <si>
    <t xml:space="preserve"> 2010-08-14T21:25:22.902000</t>
  </si>
  <si>
    <t>2010-08-14T22:11:25.478000</t>
  </si>
  <si>
    <t xml:space="preserve"> 2010-08-14T22:21:25.502000</t>
  </si>
  <si>
    <t>2010-08-14T22:26:24.042000</t>
  </si>
  <si>
    <t xml:space="preserve"> 2010-08-14T22:36:24.065000</t>
  </si>
  <si>
    <t>2010-08-14T22:36:24.065000</t>
  </si>
  <si>
    <t xml:space="preserve"> 2010-08-14T22:46:24.089000</t>
  </si>
  <si>
    <t>2010-08-14T22:46:24.089000</t>
  </si>
  <si>
    <t xml:space="preserve"> 2010-08-14T22:56:24.113000</t>
  </si>
  <si>
    <t>2010-08-14T22:56:24.113000</t>
  </si>
  <si>
    <t xml:space="preserve"> 2010-08-14T23:06:20.181000</t>
  </si>
  <si>
    <t>2010-08-14T23:32:10.749000</t>
  </si>
  <si>
    <t xml:space="preserve"> 2010-08-14T23:42:10.773000</t>
  </si>
  <si>
    <t>2010-08-14T23:42:10.773000</t>
  </si>
  <si>
    <t xml:space="preserve"> 2010-08-14T23:52:10.797000</t>
  </si>
  <si>
    <t>2010-08-15T00:22:11.697000</t>
  </si>
  <si>
    <t xml:space="preserve"> 2010-08-15T00:32:11.721000</t>
  </si>
  <si>
    <t>2010-08-15T02:05:28.540000</t>
  </si>
  <si>
    <t xml:space="preserve"> 2010-08-15T02:15:28.564000</t>
  </si>
  <si>
    <t>2010-08-15T03:11:45.516000</t>
  </si>
  <si>
    <t xml:space="preserve"> 2010-08-15T03:21:45.540000</t>
  </si>
  <si>
    <t>2010-08-15T03:23:36.308000</t>
  </si>
  <si>
    <t xml:space="preserve"> 2010-08-15T03:33:36.332000</t>
  </si>
  <si>
    <t>2010-08-15T03:33:36.332000</t>
  </si>
  <si>
    <t xml:space="preserve"> 2010-08-15T03:43:36.356000</t>
  </si>
  <si>
    <t>2010-08-15T03:43:36.356000</t>
  </si>
  <si>
    <t xml:space="preserve"> 2010-08-15T03:53:36.380000</t>
  </si>
  <si>
    <t>2010-08-15T04:14:52.512000</t>
  </si>
  <si>
    <t xml:space="preserve"> 2010-08-15T04:24:52.535000</t>
  </si>
  <si>
    <t>2010-08-15T05:10:47.935000</t>
  </si>
  <si>
    <t xml:space="preserve"> 2010-08-15T05:20:47.959000</t>
  </si>
  <si>
    <t>2010-08-15T05:48:19.543000</t>
  </si>
  <si>
    <t xml:space="preserve"> 2010-08-15T05:58:19.567000</t>
  </si>
  <si>
    <t>2010-08-15T06:11:18.347000</t>
  </si>
  <si>
    <t xml:space="preserve"> 2010-08-15T06:21:18.371000</t>
  </si>
  <si>
    <t>2010-08-15T06:52:17.047000</t>
  </si>
  <si>
    <t xml:space="preserve"> 2010-08-15T07:02:17.071000</t>
  </si>
  <si>
    <t>2010-08-15T07:03:23.403000</t>
  </si>
  <si>
    <t xml:space="preserve"> 2010-08-15T07:13:23.427000</t>
  </si>
  <si>
    <t>2010-08-15T09:31:50.382000</t>
  </si>
  <si>
    <t xml:space="preserve"> 2010-08-15T09:41:50.406000</t>
  </si>
  <si>
    <t>2010-08-15T11:16:01.045000</t>
  </si>
  <si>
    <t xml:space="preserve"> 2010-08-15T11:26:01.069000</t>
  </si>
  <si>
    <t>2010-08-15T11:51:57.709000</t>
  </si>
  <si>
    <t xml:space="preserve"> 2010-08-15T12:01:57.733000</t>
  </si>
  <si>
    <t>2010-08-15T14:52:08.628000</t>
  </si>
  <si>
    <t xml:space="preserve"> 2010-08-15T15:02:08.652000</t>
  </si>
  <si>
    <t>2010-08-15T15:02:08.652000</t>
  </si>
  <si>
    <t xml:space="preserve"> 2010-08-15T15:12:08.676000</t>
  </si>
  <si>
    <t>2010-08-15T15:25:07.364000</t>
  </si>
  <si>
    <t xml:space="preserve"> 2010-08-15T15:35:07.388000</t>
  </si>
  <si>
    <t>2010-08-15T15:35:07.388000</t>
  </si>
  <si>
    <t xml:space="preserve"> 2010-08-15T15:45:07.412000</t>
  </si>
  <si>
    <t>2010-08-15T16:08:29.951000</t>
  </si>
  <si>
    <t xml:space="preserve"> 2010-08-15T16:18:29.975000</t>
  </si>
  <si>
    <t>2010-08-15T16:28:36.623000</t>
  </si>
  <si>
    <t xml:space="preserve"> 2010-08-15T16:38:36.647000</t>
  </si>
  <si>
    <t>2010-08-15T17:32:15.911000</t>
  </si>
  <si>
    <t xml:space="preserve"> 2010-08-15T17:42:15.935000</t>
  </si>
  <si>
    <t>2010-08-15T17:42:15.935000</t>
  </si>
  <si>
    <t xml:space="preserve"> 2010-08-15T17:52:15.959000</t>
  </si>
  <si>
    <t>2010-08-15T22:05:09.701000</t>
  </si>
  <si>
    <t xml:space="preserve"> 2010-08-15T22:15:09.725000</t>
  </si>
  <si>
    <t>2010-08-15T22:15:09.725000</t>
  </si>
  <si>
    <t xml:space="preserve"> 2010-08-15T22:25:09.749000</t>
  </si>
  <si>
    <t>2010-08-16T04:45:15.995000</t>
  </si>
  <si>
    <t xml:space="preserve"> 2010-08-16T04:55:16.019000</t>
  </si>
  <si>
    <t>2010-08-16T05:20:25.647000</t>
  </si>
  <si>
    <t xml:space="preserve"> 2010-08-16T05:30:25.671000</t>
  </si>
  <si>
    <t>2010-08-16T05:51:22.207000</t>
  </si>
  <si>
    <t xml:space="preserve"> 2010-08-16T06:01:22.231000</t>
  </si>
  <si>
    <t>2010-08-16T06:03:30.479000</t>
  </si>
  <si>
    <t xml:space="preserve"> 2010-08-16T06:13:30.503000</t>
  </si>
  <si>
    <t>2010-08-16T06:40:45.710000</t>
  </si>
  <si>
    <t xml:space="preserve"> 2010-08-16T06:50:45.734000</t>
  </si>
  <si>
    <t>2010-08-16T07:43:13.606000</t>
  </si>
  <si>
    <t xml:space="preserve"> 2010-08-16T07:53:13.630000</t>
  </si>
  <si>
    <t>2010-08-16T08:35:12.406000</t>
  </si>
  <si>
    <t xml:space="preserve"> 2010-08-16T08:45:12.430000</t>
  </si>
  <si>
    <t>2010-08-16T08:52:37.710000</t>
  </si>
  <si>
    <t xml:space="preserve"> 2010-08-16T09:02:37.734000</t>
  </si>
  <si>
    <t>2010-08-16T12:05:50.077000</t>
  </si>
  <si>
    <t xml:space="preserve"> 2010-08-16T12:15:50.101000</t>
  </si>
  <si>
    <t>2010-08-16T12:39:54.316000</t>
  </si>
  <si>
    <t xml:space="preserve"> 2010-08-16T12:49:54.340000</t>
  </si>
  <si>
    <t>2010-08-16T17:30:53.799000</t>
  </si>
  <si>
    <t xml:space="preserve"> 2010-08-16T17:40:53.823000</t>
  </si>
  <si>
    <t>2010-08-16T18:03:03.959000</t>
  </si>
  <si>
    <t xml:space="preserve"> 2010-08-16T18:13:03.983000</t>
  </si>
  <si>
    <t>2010-08-16T19:22:29.374000</t>
  </si>
  <si>
    <t xml:space="preserve"> 2010-08-16T19:32:29.398000</t>
  </si>
  <si>
    <t>2010-08-16T19:35:18.034000</t>
  </si>
  <si>
    <t xml:space="preserve"> 2010-08-16T19:45:18.058000</t>
  </si>
  <si>
    <t>2010-08-16T20:20:09.770000</t>
  </si>
  <si>
    <t xml:space="preserve"> 2010-08-16T20:30:09.794000</t>
  </si>
  <si>
    <t>2010-08-16T21:20:39.445000</t>
  </si>
  <si>
    <t xml:space="preserve"> 2010-08-16T21:30:39.469000</t>
  </si>
  <si>
    <t>2010-08-16T23:44:22.237000</t>
  </si>
  <si>
    <t xml:space="preserve"> 2010-08-16T23:54:22.261000</t>
  </si>
  <si>
    <t>2010-08-17T00:00:54.825000</t>
  </si>
  <si>
    <t xml:space="preserve"> 2010-08-17T00:10:54.849000</t>
  </si>
  <si>
    <t>2010-08-17T00:25:29.860000</t>
  </si>
  <si>
    <t xml:space="preserve"> 2010-08-17T00:35:29.884000</t>
  </si>
  <si>
    <t>2010-08-17T01:19:15.840000</t>
  </si>
  <si>
    <t xml:space="preserve"> 2010-08-17T01:29:15.864000</t>
  </si>
  <si>
    <t>2010-08-17T01:29:16.784000</t>
  </si>
  <si>
    <t xml:space="preserve"> 2010-08-17T01:39:16.808000</t>
  </si>
  <si>
    <t>2010-08-17T01:43:12.328000</t>
  </si>
  <si>
    <t xml:space="preserve"> 2010-08-17T01:53:12.352000</t>
  </si>
  <si>
    <t>2010-08-17T02:10:43.452000</t>
  </si>
  <si>
    <t xml:space="preserve"> 2010-08-17T02:20:43.476000</t>
  </si>
  <si>
    <t>2010-08-17T03:37:01.947000</t>
  </si>
  <si>
    <t xml:space="preserve"> 2010-08-17T03:47:01.971000</t>
  </si>
  <si>
    <t>2010-08-17T04:43:09.999000</t>
  </si>
  <si>
    <t xml:space="preserve"> 2010-08-17T04:53:10.023000</t>
  </si>
  <si>
    <t>2010-08-17T05:23:00.435000</t>
  </si>
  <si>
    <t xml:space="preserve"> 2010-08-17T05:33:00.459000</t>
  </si>
  <si>
    <t>2010-08-17T05:33:00.459000</t>
  </si>
  <si>
    <t xml:space="preserve"> 2010-08-17T05:43:00.483000</t>
  </si>
  <si>
    <t>2010-08-17T06:03:22.703000</t>
  </si>
  <si>
    <t xml:space="preserve"> 2010-08-17T06:13:22.726000</t>
  </si>
  <si>
    <t>2010-08-17T06:50:56.818000</t>
  </si>
  <si>
    <t xml:space="preserve"> 2010-08-17T07:00:56.842000</t>
  </si>
  <si>
    <t>2010-08-17T07:10:28.530000</t>
  </si>
  <si>
    <t xml:space="preserve"> 2010-08-17T07:20:28.554000</t>
  </si>
  <si>
    <t>2010-08-17T09:58:00.449000</t>
  </si>
  <si>
    <t xml:space="preserve"> 2010-08-17T10:08:00.473000</t>
  </si>
  <si>
    <t>2010-08-17T10:08:00.473000</t>
  </si>
  <si>
    <t xml:space="preserve"> 2010-08-17T10:18:00.497000</t>
  </si>
  <si>
    <t>2010-08-17T11:19:54.353000</t>
  </si>
  <si>
    <t xml:space="preserve"> 2010-08-17T11:29:54.377000</t>
  </si>
  <si>
    <t>2010-08-17T13:06:33.688000</t>
  </si>
  <si>
    <t xml:space="preserve"> 2010-08-17T13:16:33.712000</t>
  </si>
  <si>
    <t>2010-08-17T15:03:23.903000</t>
  </si>
  <si>
    <t xml:space="preserve"> 2010-08-17T15:13:23.927000</t>
  </si>
  <si>
    <t>2010-08-17T15:33:24.527000</t>
  </si>
  <si>
    <t xml:space="preserve"> 2010-08-17T15:43:24.551000</t>
  </si>
  <si>
    <t>2010-08-17T16:18:58.491000</t>
  </si>
  <si>
    <t xml:space="preserve"> 2010-08-17T16:28:58.515000</t>
  </si>
  <si>
    <t>2010-08-17T17:44:32.091000</t>
  </si>
  <si>
    <t xml:space="preserve"> 2010-08-17T17:54:32.114000</t>
  </si>
  <si>
    <t>2010-08-17T18:43:22.130000</t>
  </si>
  <si>
    <t xml:space="preserve"> 2010-08-17T18:53:22.154000</t>
  </si>
  <si>
    <t>2010-08-17T19:14:10.134000</t>
  </si>
  <si>
    <t xml:space="preserve"> 2010-08-17T19:24:10.158000</t>
  </si>
  <si>
    <t>2010-08-17T21:25:52.289000</t>
  </si>
  <si>
    <t xml:space="preserve"> 2010-08-17T21:35:52.313000</t>
  </si>
  <si>
    <t>2010-08-17T23:22:11.961000</t>
  </si>
  <si>
    <t xml:space="preserve"> 2010-08-17T23:32:11.985000</t>
  </si>
  <si>
    <t>2010-08-18T00:00:00.036000</t>
  </si>
  <si>
    <t xml:space="preserve"> 2010-08-18T00:10:00.060000</t>
  </si>
  <si>
    <t>2010-08-18T00:16:30.140000</t>
  </si>
  <si>
    <t xml:space="preserve"> 2010-08-18T00:26:30.164000</t>
  </si>
  <si>
    <t>2010-08-18T01:42:50.384000</t>
  </si>
  <si>
    <t xml:space="preserve"> 2010-08-18T01:52:50.408000</t>
  </si>
  <si>
    <t>2010-08-18T02:06:54.140000</t>
  </si>
  <si>
    <t xml:space="preserve"> 2010-08-18T02:16:54.164000</t>
  </si>
  <si>
    <t>2010-08-18T02:55:44.799000</t>
  </si>
  <si>
    <t xml:space="preserve"> 2010-08-18T03:05:44.823000</t>
  </si>
  <si>
    <t>2010-08-18T03:24:48.015000</t>
  </si>
  <si>
    <t xml:space="preserve"> 2010-08-18T03:34:48.039000</t>
  </si>
  <si>
    <t>2010-08-18T04:12:02.259000</t>
  </si>
  <si>
    <t xml:space="preserve"> 2010-08-18T04:22:02.283000</t>
  </si>
  <si>
    <t>2010-08-18T04:33:34.123000</t>
  </si>
  <si>
    <t xml:space="preserve"> 2010-08-18T04:43:34.147000</t>
  </si>
  <si>
    <t>2010-08-18T06:13:15.502000</t>
  </si>
  <si>
    <t xml:space="preserve"> 2010-08-18T06:23:15.526000</t>
  </si>
  <si>
    <t>2010-08-18T06:59:40.434000</t>
  </si>
  <si>
    <t xml:space="preserve"> 2010-08-18T07:09:40.458000</t>
  </si>
  <si>
    <t>2010-08-18T07:24:20.622000</t>
  </si>
  <si>
    <t xml:space="preserve"> 2010-08-18T07:34:20.646000</t>
  </si>
  <si>
    <t>2010-08-18T07:40:40.422000</t>
  </si>
  <si>
    <t xml:space="preserve"> 2010-08-18T07:50:40.446000</t>
  </si>
  <si>
    <t>2010-08-18T07:50:40.446000</t>
  </si>
  <si>
    <t xml:space="preserve"> 2010-08-18T08:00:40.470000</t>
  </si>
  <si>
    <t>2010-08-18T08:00:40.470000</t>
  </si>
  <si>
    <t xml:space="preserve"> 2010-08-18T08:10:40.494000</t>
  </si>
  <si>
    <t>2010-08-18T12:21:53.864000</t>
  </si>
  <si>
    <t xml:space="preserve"> 2010-08-18T12:31:53.888000</t>
  </si>
  <si>
    <t>2010-08-18T12:48:22.060000</t>
  </si>
  <si>
    <t xml:space="preserve"> 2010-08-18T12:58:22.084000</t>
  </si>
  <si>
    <t>2010-08-18T14:03:04.024000</t>
  </si>
  <si>
    <t xml:space="preserve"> 2010-08-18T14:13:04.048000</t>
  </si>
  <si>
    <t>2010-08-18T14:47:21.167000</t>
  </si>
  <si>
    <t xml:space="preserve"> 2010-08-18T14:57:21.191000</t>
  </si>
  <si>
    <t>2010-08-18T19:03:21.762000</t>
  </si>
  <si>
    <t xml:space="preserve"> 2010-08-18T19:13:21.786000</t>
  </si>
  <si>
    <t>2010-08-19T00:00:00.080000</t>
  </si>
  <si>
    <t xml:space="preserve"> 2010-08-19T00:10:00.104000</t>
  </si>
  <si>
    <t>2010-08-19T04:38:18.079000</t>
  </si>
  <si>
    <t xml:space="preserve"> 2010-08-19T04:48:18.103000</t>
  </si>
  <si>
    <t>2010-08-19T04:48:45.979000</t>
  </si>
  <si>
    <t xml:space="preserve"> 2010-08-19T04:58:46.002000</t>
  </si>
  <si>
    <t>2010-08-19T05:01:53.130000</t>
  </si>
  <si>
    <t xml:space="preserve"> 2010-08-19T05:11:53.154000</t>
  </si>
  <si>
    <t>2010-08-19T11:20:15.140000</t>
  </si>
  <si>
    <t xml:space="preserve"> 2010-08-19T11:30:15.164000</t>
  </si>
  <si>
    <t>2010-08-19T11:30:28.320000</t>
  </si>
  <si>
    <t xml:space="preserve"> 2010-08-19T11:40:28.344000</t>
  </si>
  <si>
    <t>2010-08-19T12:26:04.240000</t>
  </si>
  <si>
    <t xml:space="preserve"> 2010-08-19T12:36:04.264000</t>
  </si>
  <si>
    <t>2010-08-19T14:53:57.087000</t>
  </si>
  <si>
    <t xml:space="preserve"> 2010-08-19T15:03:57.111000</t>
  </si>
  <si>
    <t>2010-08-19T16:46:24.642000</t>
  </si>
  <si>
    <t xml:space="preserve"> 2010-08-19T16:56:24.666000</t>
  </si>
  <si>
    <t>2010-08-20T04:11:41.739000</t>
  </si>
  <si>
    <t xml:space="preserve"> 2010-08-20T04:21:41.762000</t>
  </si>
  <si>
    <t>2010-08-20T05:15:41.542000</t>
  </si>
  <si>
    <t xml:space="preserve"> 2010-08-20T05:25:41.566000</t>
  </si>
  <si>
    <t>2010-08-20T06:41:02.630000</t>
  </si>
  <si>
    <t xml:space="preserve"> 2010-08-20T06:51:02.654000</t>
  </si>
  <si>
    <t>2010-08-20T07:36:00.921000</t>
  </si>
  <si>
    <t xml:space="preserve"> 2010-08-20T07:46:00.945000</t>
  </si>
  <si>
    <t>2010-08-20T09:43:01.741000</t>
  </si>
  <si>
    <t xml:space="preserve"> 2010-08-20T09:53:01.765000</t>
  </si>
  <si>
    <t>2010-08-20T10:53:54.992000</t>
  </si>
  <si>
    <t xml:space="preserve"> 2010-08-20T11:03:55.016000</t>
  </si>
  <si>
    <t>2010-08-20T11:04:35.036000</t>
  </si>
  <si>
    <t xml:space="preserve"> 2010-08-20T11:14:35.060000</t>
  </si>
  <si>
    <t>2010-08-20T14:01:16.839000</t>
  </si>
  <si>
    <t xml:space="preserve"> 2010-08-20T14:11:16.863000</t>
  </si>
  <si>
    <t>2010-08-20T15:06:14.787000</t>
  </si>
  <si>
    <t xml:space="preserve"> 2010-08-20T15:16:14.811000</t>
  </si>
  <si>
    <t>2010-08-20T16:33:54.426000</t>
  </si>
  <si>
    <t xml:space="preserve"> 2010-08-20T16:43:54.450000</t>
  </si>
  <si>
    <t>2010-08-20T17:58:26.018000</t>
  </si>
  <si>
    <t xml:space="preserve"> 2010-08-20T18:08:26.042000</t>
  </si>
  <si>
    <t>2010-08-20T20:50:57.581000</t>
  </si>
  <si>
    <t xml:space="preserve"> 2010-08-20T21:00:57.605000</t>
  </si>
  <si>
    <t>2010-08-20T21:39:12.545000</t>
  </si>
  <si>
    <t xml:space="preserve"> 2010-08-20T21:49:12.568000</t>
  </si>
  <si>
    <t>2010-08-21T03:25:48.591000</t>
  </si>
  <si>
    <t xml:space="preserve"> 2010-08-21T03:35:48.614000</t>
  </si>
  <si>
    <t>2010-08-21T03:43:54.098000</t>
  </si>
  <si>
    <t xml:space="preserve"> 2010-08-21T03:53:54.122000</t>
  </si>
  <si>
    <t>2010-08-21T04:10:07.298000</t>
  </si>
  <si>
    <t xml:space="preserve"> 2010-08-21T04:20:07.322000</t>
  </si>
  <si>
    <t>2010-08-21T05:55:45.914000</t>
  </si>
  <si>
    <t xml:space="preserve"> 2010-08-21T06:05:45.938000</t>
  </si>
  <si>
    <t>2010-08-21T06:28:15.117000</t>
  </si>
  <si>
    <t xml:space="preserve"> 2010-08-21T06:38:15.141000</t>
  </si>
  <si>
    <t>2010-08-21T07:05:32.649000</t>
  </si>
  <si>
    <t xml:space="preserve"> 2010-08-21T07:15:32.673000</t>
  </si>
  <si>
    <t>2010-08-21T09:12:26.017000</t>
  </si>
  <si>
    <t xml:space="preserve"> 2010-08-21T09:22:26.040000</t>
  </si>
  <si>
    <t>2010-08-21T10:30:10.600000</t>
  </si>
  <si>
    <t xml:space="preserve"> 2010-08-21T10:40:10.624000</t>
  </si>
  <si>
    <t>2010-08-21T11:13:22.056000</t>
  </si>
  <si>
    <t xml:space="preserve"> 2010-08-21T11:23:22.080000</t>
  </si>
  <si>
    <t>2010-08-21T12:05:33.920000</t>
  </si>
  <si>
    <t xml:space="preserve"> 2010-08-21T12:15:33.943000</t>
  </si>
  <si>
    <t>2010-08-21T12:44:52.431000</t>
  </si>
  <si>
    <t xml:space="preserve"> 2010-08-21T12:54:52.455000</t>
  </si>
  <si>
    <t>2010-08-21T21:17:54.984000</t>
  </si>
  <si>
    <t xml:space="preserve"> 2010-08-21T21:27:55.008000</t>
  </si>
  <si>
    <t>2010-08-21T23:38:14.640000</t>
  </si>
  <si>
    <t xml:space="preserve"> 2010-08-21T23:48:14.664000</t>
  </si>
  <si>
    <t>2010-08-22T02:14:14.259000</t>
  </si>
  <si>
    <t xml:space="preserve"> 2010-08-22T02:24:14.283000</t>
  </si>
  <si>
    <t>2010-08-22T06:49:33.685000</t>
  </si>
  <si>
    <t xml:space="preserve"> 2010-08-22T06:59:33.709000</t>
  </si>
  <si>
    <t>2010-08-22T07:01:29.721000</t>
  </si>
  <si>
    <t xml:space="preserve"> 2010-08-22T07:11:29.745000</t>
  </si>
  <si>
    <t>2010-08-22T09:00:33.612000</t>
  </si>
  <si>
    <t xml:space="preserve"> 2010-08-22T09:10:33.636000</t>
  </si>
  <si>
    <t>2010-08-22T10:06:47.920000</t>
  </si>
  <si>
    <t xml:space="preserve"> 2010-08-22T10:16:47.944000</t>
  </si>
  <si>
    <t>2010-08-22T10:16:47.944000</t>
  </si>
  <si>
    <t xml:space="preserve"> 2010-08-22T10:26:47.968000</t>
  </si>
  <si>
    <t>2010-08-22T10:59:08.984000</t>
  </si>
  <si>
    <t xml:space="preserve"> 2010-08-22T11:09:09.008000</t>
  </si>
  <si>
    <t>2010-08-22T12:33:48.787000</t>
  </si>
  <si>
    <t xml:space="preserve"> 2010-08-22T12:43:48.811000</t>
  </si>
  <si>
    <t>2010-08-22T13:14:16.851000</t>
  </si>
  <si>
    <t xml:space="preserve"> 2010-08-22T13:24:16.875000</t>
  </si>
  <si>
    <t>2010-08-22T14:36:10.478000</t>
  </si>
  <si>
    <t xml:space="preserve"> 2010-08-22T14:46:10.502000</t>
  </si>
  <si>
    <t>2010-08-22T18:42:17.673000</t>
  </si>
  <si>
    <t xml:space="preserve"> 2010-08-22T18:52:17.697000</t>
  </si>
  <si>
    <t>2010-08-23T00:48:30.399000</t>
  </si>
  <si>
    <t xml:space="preserve"> 2010-08-23T00:58:30.423000</t>
  </si>
  <si>
    <t>2010-08-23T03:24:31.398000</t>
  </si>
  <si>
    <t xml:space="preserve"> 2010-08-23T03:34:31.422000</t>
  </si>
  <si>
    <t>2010-08-23T04:01:49.022000</t>
  </si>
  <si>
    <t xml:space="preserve"> 2010-08-23T04:11:49.046000</t>
  </si>
  <si>
    <t>2010-08-23T04:44:57.626000</t>
  </si>
  <si>
    <t xml:space="preserve"> 2010-08-23T04:54:57.650000</t>
  </si>
  <si>
    <t>2010-08-23T06:31:47.265000</t>
  </si>
  <si>
    <t xml:space="preserve"> 2010-08-23T06:41:47.289000</t>
  </si>
  <si>
    <t>2010-08-23T09:56:54.564000</t>
  </si>
  <si>
    <t xml:space="preserve"> 2010-08-23T10:06:54.588000</t>
  </si>
  <si>
    <t>2010-08-23T10:51:11.271000</t>
  </si>
  <si>
    <t xml:space="preserve"> 2010-08-23T11:01:11.295000</t>
  </si>
  <si>
    <t>2010-08-23T11:03:34.539000</t>
  </si>
  <si>
    <t xml:space="preserve"> 2010-08-23T11:13:34.563000</t>
  </si>
  <si>
    <t>2010-08-23T13:34:57.607000</t>
  </si>
  <si>
    <t xml:space="preserve"> 2010-08-23T13:44:57.630000</t>
  </si>
  <si>
    <t>2010-08-23T14:25:22.198000</t>
  </si>
  <si>
    <t xml:space="preserve"> 2010-08-23T14:35:22.222000</t>
  </si>
  <si>
    <t>2010-08-23T15:25:30.530000</t>
  </si>
  <si>
    <t xml:space="preserve"> 2010-08-23T15:26:04.110000</t>
  </si>
  <si>
    <t>2010-08-24T02:12:38.574000</t>
  </si>
  <si>
    <t xml:space="preserve"> 2010-08-24T02:22:38.598000</t>
  </si>
  <si>
    <t>2010-08-24T02:27:16.622000</t>
  </si>
  <si>
    <t xml:space="preserve"> 2010-08-24T02:37:16.646000</t>
  </si>
  <si>
    <t>2010-08-24T04:28:39.893000</t>
  </si>
  <si>
    <t xml:space="preserve"> 2010-08-24T04:38:39.917000</t>
  </si>
  <si>
    <t>2010-08-24T04:42:49.145000</t>
  </si>
  <si>
    <t xml:space="preserve"> 2010-08-24T04:52:49.169000</t>
  </si>
  <si>
    <t>2010-08-24T05:16:08.489000</t>
  </si>
  <si>
    <t xml:space="preserve"> 2010-08-24T05:26:08.513000</t>
  </si>
  <si>
    <t>2010-08-24T07:07:12.325000</t>
  </si>
  <si>
    <t xml:space="preserve"> 2010-08-24T07:17:12.348000</t>
  </si>
  <si>
    <t>2010-08-24T07:17:12.348000</t>
  </si>
  <si>
    <t xml:space="preserve"> 2010-08-24T07:27:12.372000</t>
  </si>
  <si>
    <t>2010-08-24T07:34:43.724000</t>
  </si>
  <si>
    <t xml:space="preserve"> 2010-08-24T07:44:43.748000</t>
  </si>
  <si>
    <t>2010-08-24T07:44:43.748000</t>
  </si>
  <si>
    <t xml:space="preserve"> 2010-08-24T07:55:04.196000</t>
  </si>
  <si>
    <t>2010-08-24T10:21:04.895000</t>
  </si>
  <si>
    <t xml:space="preserve"> 2010-08-24T10:31:04.919000</t>
  </si>
  <si>
    <t>2010-08-24T11:09:45.895000</t>
  </si>
  <si>
    <t xml:space="preserve"> 2010-08-24T11:19:45.919000</t>
  </si>
  <si>
    <t>2010-08-24T11:49:06.615000</t>
  </si>
  <si>
    <t xml:space="preserve"> 2010-08-24T12:00:24.195000</t>
  </si>
  <si>
    <t>2010-08-24T12:05:00.195000</t>
  </si>
  <si>
    <t xml:space="preserve"> 2010-08-24T12:15:00.219000</t>
  </si>
  <si>
    <t>2010-08-24T12:36:00.435000</t>
  </si>
  <si>
    <t xml:space="preserve"> 2010-08-24T12:46:00.459000</t>
  </si>
  <si>
    <t>2010-08-24T12:49:25.987000</t>
  </si>
  <si>
    <t xml:space="preserve"> 2010-08-24T12:59:26.011000</t>
  </si>
  <si>
    <t>2010-08-24T13:30:13.646000</t>
  </si>
  <si>
    <t xml:space="preserve"> 2010-08-24T13:40:13.670000</t>
  </si>
  <si>
    <t>2010-08-24T14:20:17.998000</t>
  </si>
  <si>
    <t xml:space="preserve"> 2010-08-24T14:30:18.022000</t>
  </si>
  <si>
    <t>2010-08-24T14:50:17.886000</t>
  </si>
  <si>
    <t xml:space="preserve"> 2010-08-24T15:00:17.910000</t>
  </si>
  <si>
    <t>2010-08-24T15:03:47.762000</t>
  </si>
  <si>
    <t xml:space="preserve"> 2010-08-24T15:13:47.786000</t>
  </si>
  <si>
    <t>2010-08-24T16:13:24.193000</t>
  </si>
  <si>
    <t xml:space="preserve"> 2010-08-24T16:23:24.217000</t>
  </si>
  <si>
    <t>2010-08-24T16:23:24.217000</t>
  </si>
  <si>
    <t xml:space="preserve"> 2010-08-24T16:33:24.241000</t>
  </si>
  <si>
    <t>2010-08-24T16:38:59.489000</t>
  </si>
  <si>
    <t xml:space="preserve"> 2010-08-24T16:48:59.513000</t>
  </si>
  <si>
    <t>2010-08-24T17:52:24.357000</t>
  </si>
  <si>
    <t xml:space="preserve"> 2010-08-24T18:02:24.381000</t>
  </si>
  <si>
    <t>2010-08-24T18:44:59.773000</t>
  </si>
  <si>
    <t xml:space="preserve"> 2010-08-24T18:54:59.796000</t>
  </si>
  <si>
    <t>2010-08-24T19:13:53.328000</t>
  </si>
  <si>
    <t xml:space="preserve"> 2010-08-24T19:23:53.352000</t>
  </si>
  <si>
    <t>2010-08-24T19:27:25.228000</t>
  </si>
  <si>
    <t xml:space="preserve"> 2010-08-24T19:37:25.160000</t>
  </si>
  <si>
    <t>2010-08-24T19:45:24.940000</t>
  </si>
  <si>
    <t xml:space="preserve"> 2010-08-24T19:55:24.964000</t>
  </si>
  <si>
    <t>2010-08-24T20:29:36.472000</t>
  </si>
  <si>
    <t xml:space="preserve"> 2010-08-24T20:39:36.496000</t>
  </si>
  <si>
    <t>2010-08-24T20:48:15.652000</t>
  </si>
  <si>
    <t xml:space="preserve"> 2010-08-24T20:58:15.676000</t>
  </si>
  <si>
    <t>2010-08-24T21:17:40.672000</t>
  </si>
  <si>
    <t xml:space="preserve"> 2010-08-24T21:27:40.696000</t>
  </si>
  <si>
    <t>2010-08-24T21:27:50.816000</t>
  </si>
  <si>
    <t xml:space="preserve"> 2010-08-24T21:37:50.840000</t>
  </si>
  <si>
    <t>2010-08-24T21:40:47.940000</t>
  </si>
  <si>
    <t xml:space="preserve"> 2010-08-24T21:50:47.963000</t>
  </si>
  <si>
    <t>2010-08-24T22:18:26.815000</t>
  </si>
  <si>
    <t xml:space="preserve"> 2010-08-24T22:28:26.839000</t>
  </si>
  <si>
    <t>2010-08-24T22:37:03.787000</t>
  </si>
  <si>
    <t xml:space="preserve"> 2010-08-24T22:47:03.811000</t>
  </si>
  <si>
    <t>2010-08-24T23:00:10.779000</t>
  </si>
  <si>
    <t xml:space="preserve"> 2010-08-24T23:10:10.803000</t>
  </si>
  <si>
    <t>2010-08-24T23:26:25.543000</t>
  </si>
  <si>
    <t xml:space="preserve"> 2010-08-24T23:36:25.567000</t>
  </si>
  <si>
    <t>2010-08-25T00:38:16.387000</t>
  </si>
  <si>
    <t xml:space="preserve"> 2010-08-25T00:48:16.410000</t>
  </si>
  <si>
    <t>2010-08-25T01:50:43.938000</t>
  </si>
  <si>
    <t xml:space="preserve"> 2010-08-25T02:00:43.962000</t>
  </si>
  <si>
    <t>2010-08-25T02:12:07.062000</t>
  </si>
  <si>
    <t xml:space="preserve"> 2010-08-25T02:22:07.086000</t>
  </si>
  <si>
    <t>2010-08-25T02:53:49.186000</t>
  </si>
  <si>
    <t xml:space="preserve"> 2010-08-25T03:03:49.210000</t>
  </si>
  <si>
    <t>2010-08-25T03:15:54.998000</t>
  </si>
  <si>
    <t xml:space="preserve"> 2010-08-25T03:25:55.022000</t>
  </si>
  <si>
    <t>2010-08-25T03:34:23.414000</t>
  </si>
  <si>
    <t xml:space="preserve"> 2010-08-25T03:44:23.437000</t>
  </si>
  <si>
    <t>2010-08-25T03:44:23.437000</t>
  </si>
  <si>
    <t xml:space="preserve"> 2010-08-25T03:54:23.461000</t>
  </si>
  <si>
    <t>2010-08-25T03:54:23.461000</t>
  </si>
  <si>
    <t xml:space="preserve"> 2010-08-25T04:04:23.485000</t>
  </si>
  <si>
    <t>2010-08-25T04:12:26.393000</t>
  </si>
  <si>
    <t xml:space="preserve"> 2010-08-25T04:22:26.417000</t>
  </si>
  <si>
    <t>2010-08-25T04:30:48.185000</t>
  </si>
  <si>
    <t xml:space="preserve"> 2010-08-25T04:40:48.209000</t>
  </si>
  <si>
    <t>2010-08-25T04:40:48.209000</t>
  </si>
  <si>
    <t xml:space="preserve"> 2010-08-25T04:50:48.233000</t>
  </si>
  <si>
    <t>2010-08-25T05:12:44.753000</t>
  </si>
  <si>
    <t xml:space="preserve"> 2010-08-25T05:22:44.777000</t>
  </si>
  <si>
    <t>2010-08-25T05:25:35.161000</t>
  </si>
  <si>
    <t xml:space="preserve"> 2010-08-25T05:35:35.185000</t>
  </si>
  <si>
    <t>2010-08-25T05:57:04.289000</t>
  </si>
  <si>
    <t xml:space="preserve"> 2010-08-25T06:07:04.313000</t>
  </si>
  <si>
    <t>2010-08-25T06:07:04.313000</t>
  </si>
  <si>
    <t xml:space="preserve"> 2010-08-25T06:17:04.337000</t>
  </si>
  <si>
    <t>2010-08-25T06:18:17.569000</t>
  </si>
  <si>
    <t xml:space="preserve"> 2010-08-25T06:28:17.593000</t>
  </si>
  <si>
    <t>2010-08-25T06:34:33.964000</t>
  </si>
  <si>
    <t xml:space="preserve"> 2010-08-25T06:44:33.988000</t>
  </si>
  <si>
    <t>2010-08-25T07:01:42.548000</t>
  </si>
  <si>
    <t xml:space="preserve"> 2010-08-25T07:11:42.572000</t>
  </si>
  <si>
    <t>2010-08-25T07:41:37.492000</t>
  </si>
  <si>
    <t xml:space="preserve"> 2010-08-25T07:51:37.516000</t>
  </si>
  <si>
    <t>2010-08-25T08:04:37.400000</t>
  </si>
  <si>
    <t xml:space="preserve"> 2010-08-25T08:14:37.424000</t>
  </si>
  <si>
    <t>2010-08-25T08:38:43.480000</t>
  </si>
  <si>
    <t xml:space="preserve"> 2010-08-25T08:48:43.504000</t>
  </si>
  <si>
    <t>2010-08-25T09:11:52.796000</t>
  </si>
  <si>
    <t xml:space="preserve"> 2010-08-25T09:21:52.820000</t>
  </si>
  <si>
    <t>2010-08-25T10:38:28.311000</t>
  </si>
  <si>
    <t xml:space="preserve"> 2010-08-25T10:48:28.335000</t>
  </si>
  <si>
    <t>2010-08-25T11:01:16.811000</t>
  </si>
  <si>
    <t xml:space="preserve"> 2010-08-25T11:11:16.835000</t>
  </si>
  <si>
    <t>2010-08-25T12:00:03.907000</t>
  </si>
  <si>
    <t xml:space="preserve"> 2010-08-25T12:10:03.931000</t>
  </si>
  <si>
    <t>2010-08-25T13:26:24.150000</t>
  </si>
  <si>
    <t xml:space="preserve"> 2010-08-25T13:36:24.174000</t>
  </si>
  <si>
    <t>2010-08-25T14:09:38.734000</t>
  </si>
  <si>
    <t xml:space="preserve"> 2010-08-25T14:19:38.758000</t>
  </si>
  <si>
    <t>2010-08-25T14:27:02.198000</t>
  </si>
  <si>
    <t xml:space="preserve"> 2010-08-25T14:38:08.186000</t>
  </si>
  <si>
    <t>2010-08-25T14:51:51.770000</t>
  </si>
  <si>
    <t xml:space="preserve"> 2010-08-25T15:01:51.794000</t>
  </si>
  <si>
    <t>2010-08-25T15:02:00.994000</t>
  </si>
  <si>
    <t xml:space="preserve"> 2010-08-25T15:12:01.018000</t>
  </si>
  <si>
    <t>2010-08-25T16:35:30.509000</t>
  </si>
  <si>
    <t xml:space="preserve"> 2010-08-25T16:45:30.533000</t>
  </si>
  <si>
    <t>2010-08-25T17:43:12.125000</t>
  </si>
  <si>
    <t xml:space="preserve"> 2010-08-25T17:53:12.149000</t>
  </si>
  <si>
    <t>2010-08-25T18:07:34.189000</t>
  </si>
  <si>
    <t xml:space="preserve"> 2010-08-25T18:17:34.212000</t>
  </si>
  <si>
    <t>2010-08-25T18:32:23.484000</t>
  </si>
  <si>
    <t xml:space="preserve"> 2010-08-25T18:42:23.508000</t>
  </si>
  <si>
    <t>2010-08-25T18:51:56.392000</t>
  </si>
  <si>
    <t xml:space="preserve"> 2010-08-25T19:01:56.416000</t>
  </si>
  <si>
    <t>2010-08-25T19:02:06.996000</t>
  </si>
  <si>
    <t xml:space="preserve"> 2010-08-25T19:12:07.020000</t>
  </si>
  <si>
    <t>2010-08-25T20:10:12.164000</t>
  </si>
  <si>
    <t xml:space="preserve"> 2010-08-25T20:20:12.188000</t>
  </si>
  <si>
    <t>2010-08-25T21:34:27.655000</t>
  </si>
  <si>
    <t xml:space="preserve"> 2010-08-25T21:44:27.679000</t>
  </si>
  <si>
    <t>2010-08-25T21:52:12.095000</t>
  </si>
  <si>
    <t xml:space="preserve"> 2010-08-25T22:02:12.119000</t>
  </si>
  <si>
    <t>2010-08-25T22:02:12.119000</t>
  </si>
  <si>
    <t xml:space="preserve"> 2010-08-25T22:12:12.143000</t>
  </si>
  <si>
    <t>2010-08-25T22:48:58.947000</t>
  </si>
  <si>
    <t xml:space="preserve"> 2010-08-25T22:58:58.971000</t>
  </si>
  <si>
    <t>2010-08-26T00:07:59.338000</t>
  </si>
  <si>
    <t xml:space="preserve"> 2010-08-26T00:17:59.362000</t>
  </si>
  <si>
    <t>2010-08-26T00:46:46.662000</t>
  </si>
  <si>
    <t xml:space="preserve"> 2010-08-26T00:56:46.686000</t>
  </si>
  <si>
    <t>2010-08-26T01:05:38.446000</t>
  </si>
  <si>
    <t xml:space="preserve"> 2010-08-26T01:15:38.470000</t>
  </si>
  <si>
    <t>2010-08-26T01:50:40.118000</t>
  </si>
  <si>
    <t xml:space="preserve"> 2010-08-26T02:00:40.142000</t>
  </si>
  <si>
    <t>2010-08-26T03:31:02.529000</t>
  </si>
  <si>
    <t xml:space="preserve"> 2010-08-26T03:41:02.553000</t>
  </si>
  <si>
    <t>2010-08-26T04:29:17.425000</t>
  </si>
  <si>
    <t xml:space="preserve"> 2010-08-26T04:39:17.449000</t>
  </si>
  <si>
    <t>2010-08-26T06:11:15.608000</t>
  </si>
  <si>
    <t xml:space="preserve"> 2010-08-26T06:21:15.632000</t>
  </si>
  <si>
    <t>2010-08-26T06:29:14.584000</t>
  </si>
  <si>
    <t xml:space="preserve"> 2010-08-26T06:39:14.608000</t>
  </si>
  <si>
    <t>2010-08-26T06:53:55.140000</t>
  </si>
  <si>
    <t xml:space="preserve"> 2010-08-26T07:03:55.164000</t>
  </si>
  <si>
    <t>2010-08-26T08:04:36.340000</t>
  </si>
  <si>
    <t xml:space="preserve"> 2010-08-26T08:14:36.364000</t>
  </si>
  <si>
    <t>2010-08-26T11:00:12.823000</t>
  </si>
  <si>
    <t xml:space="preserve"> 2010-08-26T11:10:12.847000</t>
  </si>
  <si>
    <t>2010-08-26T11:39:52.126000</t>
  </si>
  <si>
    <t xml:space="preserve"> 2010-08-26T11:49:52.150000</t>
  </si>
  <si>
    <t>2010-08-26T11:51:39.146000</t>
  </si>
  <si>
    <t xml:space="preserve"> 2010-08-26T12:01:32.086000</t>
  </si>
  <si>
    <t>2010-08-26T12:30:30.702000</t>
  </si>
  <si>
    <t xml:space="preserve"> 2010-08-26T12:40:30.726000</t>
  </si>
  <si>
    <t>2010-08-26T12:48:11.186000</t>
  </si>
  <si>
    <t xml:space="preserve"> 2010-08-26T12:58:11.210000</t>
  </si>
  <si>
    <t>2010-08-26T13:05:18.366000</t>
  </si>
  <si>
    <t xml:space="preserve"> 2010-08-26T13:15:18.390000</t>
  </si>
  <si>
    <t>2010-08-26T14:28:30.930000</t>
  </si>
  <si>
    <t xml:space="preserve"> 2010-08-26T14:38:30.953000</t>
  </si>
  <si>
    <t>2010-08-26T15:51:35.397000</t>
  </si>
  <si>
    <t xml:space="preserve"> 2010-08-26T16:01:35.421000</t>
  </si>
  <si>
    <t>2010-08-26T16:01:35.421000</t>
  </si>
  <si>
    <t xml:space="preserve"> 2010-08-26T16:11:35.445000</t>
  </si>
  <si>
    <t>2010-08-26T16:43:04.941000</t>
  </si>
  <si>
    <t xml:space="preserve"> 2010-08-26T16:53:04.965000</t>
  </si>
  <si>
    <t>2010-08-26T17:34:44.144000</t>
  </si>
  <si>
    <t xml:space="preserve"> 2010-08-26T17:44:44.168000</t>
  </si>
  <si>
    <t>2010-08-26T20:24:32.223000</t>
  </si>
  <si>
    <t xml:space="preserve"> 2010-08-26T20:34:32.247000</t>
  </si>
  <si>
    <t>2010-08-26T21:51:38.283000</t>
  </si>
  <si>
    <t xml:space="preserve"> 2010-08-26T22:01:38.307000</t>
  </si>
  <si>
    <t>2010-08-26T23:14:16.531000</t>
  </si>
  <si>
    <t xml:space="preserve"> 2010-08-26T23:24:16.554000</t>
  </si>
  <si>
    <t>2010-08-26T23:24:16.554000</t>
  </si>
  <si>
    <t xml:space="preserve"> 2010-08-26T23:34:16.578000</t>
  </si>
  <si>
    <t>2010-08-27T00:40:32.542000</t>
  </si>
  <si>
    <t xml:space="preserve"> 2010-08-27T00:50:32.566000</t>
  </si>
  <si>
    <t>2010-08-27T01:45:36.838000</t>
  </si>
  <si>
    <t xml:space="preserve"> 2010-08-27T01:55:36.862000</t>
  </si>
  <si>
    <t>2010-08-27T02:51:20.141000</t>
  </si>
  <si>
    <t xml:space="preserve"> 2010-08-27T03:01:20.165000</t>
  </si>
  <si>
    <t>2010-08-27T04:23:31.273000</t>
  </si>
  <si>
    <t xml:space="preserve"> 2010-08-27T04:33:31.297000</t>
  </si>
  <si>
    <t>2010-08-27T04:35:58.037000</t>
  </si>
  <si>
    <t xml:space="preserve"> 2010-08-27T04:45:58.061000</t>
  </si>
  <si>
    <t>2010-08-27T04:45:58.061000</t>
  </si>
  <si>
    <t xml:space="preserve"> 2010-08-27T04:55:58.085000</t>
  </si>
  <si>
    <t>2010-08-27T05:55:48.200000</t>
  </si>
  <si>
    <t xml:space="preserve"> 2010-08-27T06:05:48.224000</t>
  </si>
  <si>
    <t>2010-08-27T06:05:48.224000</t>
  </si>
  <si>
    <t xml:space="preserve"> 2010-08-27T06:15:48.248000</t>
  </si>
  <si>
    <t>2010-08-27T06:50:04.264000</t>
  </si>
  <si>
    <t xml:space="preserve"> 2010-08-27T07:00:04.288000</t>
  </si>
  <si>
    <t>2010-08-27T07:27:02.384000</t>
  </si>
  <si>
    <t xml:space="preserve"> 2010-08-27T07:37:02.408000</t>
  </si>
  <si>
    <t>2010-08-27T07:37:02.408000</t>
  </si>
  <si>
    <t xml:space="preserve"> 2010-08-27T07:47:02.432000</t>
  </si>
  <si>
    <t>2010-08-27T08:42:37.063000</t>
  </si>
  <si>
    <t xml:space="preserve"> 2010-08-27T08:52:37.087000</t>
  </si>
  <si>
    <t>2010-08-27T09:37:38.575000</t>
  </si>
  <si>
    <t xml:space="preserve"> 2010-08-27T09:47:38.599000</t>
  </si>
  <si>
    <t>2010-08-27T09:48:51.279000</t>
  </si>
  <si>
    <t xml:space="preserve"> 2010-08-27T09:58:51.303000</t>
  </si>
  <si>
    <t>2010-08-27T10:21:41.735000</t>
  </si>
  <si>
    <t xml:space="preserve"> 2010-08-27T10:31:41.759000</t>
  </si>
  <si>
    <t>2010-08-27T10:31:41.759000</t>
  </si>
  <si>
    <t xml:space="preserve"> 2010-08-27T10:41:41.783000</t>
  </si>
  <si>
    <t>2010-08-27T11:03:04.262000</t>
  </si>
  <si>
    <t xml:space="preserve"> 2010-08-27T11:13:04.286000</t>
  </si>
  <si>
    <t>2010-08-27T11:26:49.986000</t>
  </si>
  <si>
    <t xml:space="preserve"> 2010-08-27T11:36:50.010000</t>
  </si>
  <si>
    <t>2010-08-27T11:44:26.422000</t>
  </si>
  <si>
    <t xml:space="preserve"> 2010-08-27T11:54:26.446000</t>
  </si>
  <si>
    <t>2010-08-27T12:30:09.402000</t>
  </si>
  <si>
    <t xml:space="preserve"> 2010-08-27T12:40:09.426000</t>
  </si>
  <si>
    <t>2010-08-27T13:01:05.594000</t>
  </si>
  <si>
    <t xml:space="preserve"> 2010-08-27T13:11:05.618000</t>
  </si>
  <si>
    <t>2010-08-27T13:19:09.722000</t>
  </si>
  <si>
    <t xml:space="preserve"> 2010-08-27T13:29:09.746000</t>
  </si>
  <si>
    <t>2010-08-27T13:46:36.338000</t>
  </si>
  <si>
    <t xml:space="preserve"> 2010-08-27T13:56:36.361000</t>
  </si>
  <si>
    <t>2010-08-27T14:47:40.237000</t>
  </si>
  <si>
    <t xml:space="preserve"> 2010-08-27T14:57:40.261000</t>
  </si>
  <si>
    <t>2010-08-27T15:35:40.021000</t>
  </si>
  <si>
    <t xml:space="preserve"> 2010-08-27T15:45:40.045000</t>
  </si>
  <si>
    <t>2010-08-27T15:45:40.045000</t>
  </si>
  <si>
    <t xml:space="preserve"> 2010-08-27T15:55:40.069000</t>
  </si>
  <si>
    <t>2010-08-27T16:05:48.189000</t>
  </si>
  <si>
    <t xml:space="preserve"> 2010-08-27T16:15:48.213000</t>
  </si>
  <si>
    <t>2010-08-27T16:15:48.213000</t>
  </si>
  <si>
    <t xml:space="preserve"> 2010-08-27T16:25:48.237000</t>
  </si>
  <si>
    <t>2010-08-27T16:36:31.409000</t>
  </si>
  <si>
    <t xml:space="preserve"> 2010-08-27T16:46:31.433000</t>
  </si>
  <si>
    <t>2010-08-27T17:10:10.440000</t>
  </si>
  <si>
    <t xml:space="preserve"> 2010-08-27T17:20:10.464000</t>
  </si>
  <si>
    <t>2010-08-27T17:48:21.608000</t>
  </si>
  <si>
    <t xml:space="preserve"> 2010-08-27T17:58:21.632000</t>
  </si>
  <si>
    <t>2010-08-27T17:58:21.632000</t>
  </si>
  <si>
    <t xml:space="preserve"> 2010-08-27T18:08:21.656000</t>
  </si>
  <si>
    <t>2010-08-27T18:33:24.844000</t>
  </si>
  <si>
    <t xml:space="preserve"> 2010-08-27T18:43:24.868000</t>
  </si>
  <si>
    <t>2010-08-27T18:50:57.324000</t>
  </si>
  <si>
    <t xml:space="preserve"> 2010-08-27T19:00:57.348000</t>
  </si>
  <si>
    <t>2010-08-27T19:08:24.560000</t>
  </si>
  <si>
    <t xml:space="preserve"> 2010-08-27T19:18:24.584000</t>
  </si>
  <si>
    <t>2010-08-27T19:38:32.636000</t>
  </si>
  <si>
    <t xml:space="preserve"> 2010-08-27T19:48:32.659000</t>
  </si>
  <si>
    <t>2010-08-27T19:54:59.151000</t>
  </si>
  <si>
    <t xml:space="preserve"> 2010-08-27T20:04:59.175000</t>
  </si>
  <si>
    <t>2010-08-27T20:04:59.175000</t>
  </si>
  <si>
    <t xml:space="preserve"> 2010-08-27T20:14:59.199000</t>
  </si>
  <si>
    <t>2010-08-27T20:20:47.143000</t>
  </si>
  <si>
    <t xml:space="preserve"> 2010-08-27T20:30:47.167000</t>
  </si>
  <si>
    <t>2010-08-27T21:12:39.135000</t>
  </si>
  <si>
    <t xml:space="preserve"> 2010-08-27T21:22:39.159000</t>
  </si>
  <si>
    <t>2010-08-27T22:33:30.755000</t>
  </si>
  <si>
    <t xml:space="preserve"> 2010-08-27T22:43:30.778000</t>
  </si>
  <si>
    <t>2010-08-27T22:43:30.778000</t>
  </si>
  <si>
    <t xml:space="preserve"> 2010-08-27T22:53:30.802000</t>
  </si>
  <si>
    <t>2010-08-27T23:02:49.518000</t>
  </si>
  <si>
    <t xml:space="preserve"> 2010-08-27T23:12:49.542000</t>
  </si>
  <si>
    <t>2010-08-28T00:00:00.014000</t>
  </si>
  <si>
    <t xml:space="preserve"> 2010-08-28T00:10:00.038000</t>
  </si>
  <si>
    <t>2010-08-28T00:26:10.914000</t>
  </si>
  <si>
    <t xml:space="preserve"> 2010-08-28T00:36:10.938000</t>
  </si>
  <si>
    <t>2010-08-28T00:36:10.938000</t>
  </si>
  <si>
    <t xml:space="preserve"> 2010-08-28T00:46:10.962000</t>
  </si>
  <si>
    <t>2010-08-28T01:09:50.154000</t>
  </si>
  <si>
    <t xml:space="preserve"> 2010-08-28T01:19:50.178000</t>
  </si>
  <si>
    <t>2010-08-28T01:20:41.146000</t>
  </si>
  <si>
    <t xml:space="preserve"> 2010-08-28T01:30:41.170000</t>
  </si>
  <si>
    <t>2010-08-28T02:09:12.117000</t>
  </si>
  <si>
    <t xml:space="preserve"> 2010-08-28T02:19:12.141000</t>
  </si>
  <si>
    <t>2010-08-28T02:21:07.141000</t>
  </si>
  <si>
    <t xml:space="preserve"> 2010-08-28T02:31:07.165000</t>
  </si>
  <si>
    <t>2010-08-28T03:10:03.781000</t>
  </si>
  <si>
    <t xml:space="preserve"> 2010-08-28T03:20:03.805000</t>
  </si>
  <si>
    <t>2010-08-28T04:00:10.709000</t>
  </si>
  <si>
    <t xml:space="preserve"> 2010-08-28T04:10:10.733000</t>
  </si>
  <si>
    <t>2010-08-28T04:54:17.020000</t>
  </si>
  <si>
    <t xml:space="preserve"> 2010-08-28T05:04:17.044000</t>
  </si>
  <si>
    <t>2010-08-28T05:38:32.600000</t>
  </si>
  <si>
    <t xml:space="preserve"> 2010-08-28T05:48:32.624000</t>
  </si>
  <si>
    <t>2010-08-28T06:18:27.912000</t>
  </si>
  <si>
    <t xml:space="preserve"> 2010-08-28T06:28:27.936000</t>
  </si>
  <si>
    <t>2010-08-28T07:26:19.279000</t>
  </si>
  <si>
    <t xml:space="preserve"> 2010-08-28T07:36:19.303000</t>
  </si>
  <si>
    <t>2010-08-28T07:38:48.159000</t>
  </si>
  <si>
    <t xml:space="preserve"> 2010-08-28T07:48:48.183000</t>
  </si>
  <si>
    <t>2010-08-28T08:50:42.315000</t>
  </si>
  <si>
    <t xml:space="preserve"> 2010-08-28T09:00:12.071000</t>
  </si>
  <si>
    <t>2010-08-28T09:03:16.163000</t>
  </si>
  <si>
    <t xml:space="preserve"> 2010-08-28T09:13:16.187000</t>
  </si>
  <si>
    <t>2010-08-28T09:16:36.287000</t>
  </si>
  <si>
    <t xml:space="preserve"> 2010-08-28T09:26:36.311000</t>
  </si>
  <si>
    <t>2010-08-28T10:08:45.115000</t>
  </si>
  <si>
    <t xml:space="preserve"> 2010-08-28T10:18:45.138000</t>
  </si>
  <si>
    <t>2010-08-28T11:50:49.554000</t>
  </si>
  <si>
    <t xml:space="preserve"> 2010-08-28T12:00:49.578000</t>
  </si>
  <si>
    <t>2010-08-28T13:07:09.314000</t>
  </si>
  <si>
    <t xml:space="preserve"> 2010-08-28T13:17:09.337000</t>
  </si>
  <si>
    <t>2010-08-28T13:31:36.161000</t>
  </si>
  <si>
    <t xml:space="preserve"> 2010-08-28T13:41:36.185000</t>
  </si>
  <si>
    <t>2010-08-28T14:09:56.161000</t>
  </si>
  <si>
    <t xml:space="preserve"> 2010-08-28T14:19:56.185000</t>
  </si>
  <si>
    <t>2010-08-28T14:42:44.133000</t>
  </si>
  <si>
    <t xml:space="preserve"> 2010-08-28T14:52:44.157000</t>
  </si>
  <si>
    <t>2010-08-28T14:52:44.157000</t>
  </si>
  <si>
    <t xml:space="preserve"> 2010-08-28T15:02:44.181000</t>
  </si>
  <si>
    <t>2010-08-28T15:12:25.253000</t>
  </si>
  <si>
    <t xml:space="preserve"> 2010-08-28T15:22:25.277000</t>
  </si>
  <si>
    <t>2010-08-28T15:25:50.437000</t>
  </si>
  <si>
    <t xml:space="preserve"> 2010-08-28T15:35:50.461000</t>
  </si>
  <si>
    <t>2010-08-28T16:44:25.988000</t>
  </si>
  <si>
    <t xml:space="preserve"> 2010-08-28T16:54:26.012000</t>
  </si>
  <si>
    <t>2010-08-28T17:22:10.292000</t>
  </si>
  <si>
    <t xml:space="preserve"> 2010-08-28T17:32:10.316000</t>
  </si>
  <si>
    <t>2010-08-28T17:52:17.632000</t>
  </si>
  <si>
    <t xml:space="preserve"> 2010-08-28T18:02:17.656000</t>
  </si>
  <si>
    <t>2010-08-28T18:34:12.176000</t>
  </si>
  <si>
    <t xml:space="preserve"> 2010-08-28T18:44:12.200000</t>
  </si>
  <si>
    <t>2010-08-28T18:55:52.044000</t>
  </si>
  <si>
    <t xml:space="preserve"> 2010-08-28T19:05:52.067000</t>
  </si>
  <si>
    <t>2010-08-28T20:32:21.603000</t>
  </si>
  <si>
    <t xml:space="preserve"> 2010-08-28T20:42:21.627000</t>
  </si>
  <si>
    <t>2010-08-28T21:06:02.291000</t>
  </si>
  <si>
    <t xml:space="preserve"> 2010-08-28T21:16:02.315000</t>
  </si>
  <si>
    <t>2010-08-29T04:51:50.140000</t>
  </si>
  <si>
    <t xml:space="preserve"> 2010-08-29T05:01:50.164000</t>
  </si>
  <si>
    <t>2010-08-29T09:25:29.471000</t>
  </si>
  <si>
    <t xml:space="preserve"> 2010-08-29T09:35:29.494000</t>
  </si>
  <si>
    <t>2010-08-29T11:00:43.590000</t>
  </si>
  <si>
    <t xml:space="preserve"> 2010-08-29T11:10:43.614000</t>
  </si>
  <si>
    <t>2010-08-29T11:13:01.798000</t>
  </si>
  <si>
    <t xml:space="preserve"> 2010-08-29T11:23:01.822000</t>
  </si>
  <si>
    <t>2010-08-29T14:18:40.237000</t>
  </si>
  <si>
    <t xml:space="preserve"> 2010-08-29T14:28:40.261000</t>
  </si>
  <si>
    <t>2010-08-29T17:42:34.856000</t>
  </si>
  <si>
    <t xml:space="preserve"> 2010-08-29T17:52:34.880000</t>
  </si>
  <si>
    <t>2010-08-29T17:57:12.628000</t>
  </si>
  <si>
    <t xml:space="preserve"> 2010-08-29T18:07:12.652000</t>
  </si>
  <si>
    <t>2010-08-29T19:11:38.031000</t>
  </si>
  <si>
    <t xml:space="preserve"> 2010-08-29T19:21:38.055000</t>
  </si>
  <si>
    <t>2010-08-30T01:16:30.349000</t>
  </si>
  <si>
    <t xml:space="preserve"> 2010-08-30T01:26:30.373000</t>
  </si>
  <si>
    <t>2010-08-30T03:22:05.424000</t>
  </si>
  <si>
    <t xml:space="preserve"> 2010-08-30T03:32:05.448000</t>
  </si>
  <si>
    <t>2010-08-30T05:47:46.344000</t>
  </si>
  <si>
    <t xml:space="preserve"> 2010-08-30T05:57:46.367000</t>
  </si>
  <si>
    <t>2010-08-30T06:18:40.695000</t>
  </si>
  <si>
    <t xml:space="preserve"> 2010-08-30T06:28:40.719000</t>
  </si>
  <si>
    <t>2010-08-30T13:43:06.893000</t>
  </si>
  <si>
    <t xml:space="preserve"> 2010-08-30T13:53:06.917000</t>
  </si>
  <si>
    <t>2010-08-30T14:48:37.408000</t>
  </si>
  <si>
    <t xml:space="preserve"> 2010-08-30T14:58:37.432000</t>
  </si>
  <si>
    <t>2010-08-30T15:18:35.456000</t>
  </si>
  <si>
    <t xml:space="preserve"> 2010-08-30T15:28:35.480000</t>
  </si>
  <si>
    <t>2010-08-30T15:48:57.516000</t>
  </si>
  <si>
    <t xml:space="preserve"> 2010-08-30T15:58:57.540000</t>
  </si>
  <si>
    <t>2010-08-30T17:18:27.372000</t>
  </si>
  <si>
    <t xml:space="preserve"> 2010-08-30T17:28:27.396000</t>
  </si>
  <si>
    <t>2010-08-30T18:23:19.615000</t>
  </si>
  <si>
    <t xml:space="preserve"> 2010-08-30T18:33:19.639000</t>
  </si>
  <si>
    <t>2010-08-30T18:50:41.539000</t>
  </si>
  <si>
    <t xml:space="preserve"> 2010-08-30T19:00:41.563000</t>
  </si>
  <si>
    <t>2010-08-30T21:39:47.850000</t>
  </si>
  <si>
    <t xml:space="preserve"> 2010-08-30T21:49:47.874000</t>
  </si>
  <si>
    <t>2010-08-30T22:13:10.506000</t>
  </si>
  <si>
    <t xml:space="preserve"> 2010-08-30T22:23:10.530000</t>
  </si>
  <si>
    <t>2010-08-31T01:38:04.281000</t>
  </si>
  <si>
    <t xml:space="preserve"> 2010-08-31T01:48:04.305000</t>
  </si>
  <si>
    <t>2010-08-31T01:58:41.313000</t>
  </si>
  <si>
    <t xml:space="preserve"> 2010-08-31T02:08:41.337000</t>
  </si>
  <si>
    <t>2010-08-31T02:25:50.356000</t>
  </si>
  <si>
    <t xml:space="preserve"> 2010-08-31T02:35:50.380000</t>
  </si>
  <si>
    <t>2010-08-31T03:22:02.156000</t>
  </si>
  <si>
    <t xml:space="preserve"> 2010-08-31T03:32:02.180000</t>
  </si>
  <si>
    <t>2010-08-31T04:03:03.800000</t>
  </si>
  <si>
    <t xml:space="preserve"> 2010-08-31T04:13:03.824000</t>
  </si>
  <si>
    <t>2010-08-31T05:56:36.031000</t>
  </si>
  <si>
    <t xml:space="preserve"> 2010-08-31T06:06:36.055000</t>
  </si>
  <si>
    <t>2010-08-31T06:11:11.687000</t>
  </si>
  <si>
    <t xml:space="preserve"> 2010-08-31T06:21:11.711000</t>
  </si>
  <si>
    <t>2010-08-31T08:47:04.774000</t>
  </si>
  <si>
    <t xml:space="preserve"> 2010-08-31T08:57:04.798000</t>
  </si>
  <si>
    <t>2010-08-31T09:45:25.466000</t>
  </si>
  <si>
    <t xml:space="preserve"> 2010-08-31T09:55:25.490000</t>
  </si>
  <si>
    <t>2010-08-31T10:35:22.458000</t>
  </si>
  <si>
    <t xml:space="preserve"> 2010-08-31T10:45:22.482000</t>
  </si>
  <si>
    <t>2010-08-31T19:10:41.723000</t>
  </si>
  <si>
    <t xml:space="preserve"> 2010-08-31T19:20:41.747000</t>
  </si>
  <si>
    <t>2010-08-31T19:58:54.110000</t>
  </si>
  <si>
    <t xml:space="preserve"> 2010-08-31T20:08:54.134000</t>
  </si>
  <si>
    <t>2010-08-31T22:34:02.670000</t>
  </si>
  <si>
    <t xml:space="preserve"> 2010-08-31T22:44:02.693000</t>
  </si>
  <si>
    <t>2010-09-01T00:54:22.325000</t>
  </si>
  <si>
    <t xml:space="preserve"> 2010-09-01T01:04:22.349000</t>
  </si>
  <si>
    <t>2010-09-01T04:33:18.911000</t>
  </si>
  <si>
    <t xml:space="preserve"> 2010-09-01T04:43:18.935000</t>
  </si>
  <si>
    <t>2010-09-01T05:30:44.679000</t>
  </si>
  <si>
    <t xml:space="preserve"> 2010-09-01T05:40:44.703000</t>
  </si>
  <si>
    <t>2010-09-01T06:26:37.987000</t>
  </si>
  <si>
    <t xml:space="preserve"> 2010-09-01T06:36:38.011000</t>
  </si>
  <si>
    <t>2010-09-01T06:52:36.375000</t>
  </si>
  <si>
    <t xml:space="preserve"> 2010-09-01T07:02:36.399000</t>
  </si>
  <si>
    <t>2010-09-01T07:44:13.646000</t>
  </si>
  <si>
    <t xml:space="preserve"> 2010-09-01T07:54:13.670000</t>
  </si>
  <si>
    <t>2010-09-01T09:48:25.646000</t>
  </si>
  <si>
    <t xml:space="preserve"> 2010-09-01T09:57:40.038000</t>
  </si>
  <si>
    <t>2010-09-01T10:31:44.553000</t>
  </si>
  <si>
    <t xml:space="preserve"> 2010-09-01T10:41:44.577000</t>
  </si>
  <si>
    <t>2010-09-01T10:44:24.381000</t>
  </si>
  <si>
    <t xml:space="preserve"> 2010-09-01T10:54:24.405000</t>
  </si>
  <si>
    <t>2010-09-01T11:16:28.561000</t>
  </si>
  <si>
    <t xml:space="preserve"> 2010-09-01T11:26:28.585000</t>
  </si>
  <si>
    <t>2010-09-01T12:42:49.817000</t>
  </si>
  <si>
    <t xml:space="preserve"> 2010-09-01T12:52:49.841000</t>
  </si>
  <si>
    <t>2010-09-01T13:29:09.228000</t>
  </si>
  <si>
    <t xml:space="preserve"> 2010-09-01T13:39:09.252000</t>
  </si>
  <si>
    <t>2010-09-01T14:32:23.584000</t>
  </si>
  <si>
    <t xml:space="preserve"> 2010-09-01T14:42:23.608000</t>
  </si>
  <si>
    <t>2010-09-01T14:51:56.584000</t>
  </si>
  <si>
    <t xml:space="preserve"> 2010-09-01T15:01:56.608000</t>
  </si>
  <si>
    <t>2010-09-01T15:19:32.124000</t>
  </si>
  <si>
    <t xml:space="preserve"> 2010-09-01T15:29:32.148000</t>
  </si>
  <si>
    <t>2010-09-01T15:39:33.644000</t>
  </si>
  <si>
    <t xml:space="preserve"> 2010-09-01T15:49:33.668000</t>
  </si>
  <si>
    <t>2010-09-01T21:36:44.306000</t>
  </si>
  <si>
    <t xml:space="preserve"> 2010-09-01T21:46:44.330000</t>
  </si>
  <si>
    <t>2010-09-01T22:19:30.829000</t>
  </si>
  <si>
    <t xml:space="preserve"> 2010-09-01T22:29:30.853000</t>
  </si>
  <si>
    <t>2010-09-01T22:30:12.161000</t>
  </si>
  <si>
    <t xml:space="preserve"> 2010-09-01T22:40:12.185000</t>
  </si>
  <si>
    <t>2010-09-01T22:41:18.609000</t>
  </si>
  <si>
    <t xml:space="preserve"> 2010-09-01T22:51:18.633000</t>
  </si>
  <si>
    <t>2010-09-01T23:02:51.853000</t>
  </si>
  <si>
    <t xml:space="preserve"> 2010-09-01T23:12:51.877000</t>
  </si>
  <si>
    <t>2010-09-02T01:14:23.980000</t>
  </si>
  <si>
    <t xml:space="preserve"> 2010-09-02T01:24:24.004000</t>
  </si>
  <si>
    <t>2010-09-02T01:37:25.728000</t>
  </si>
  <si>
    <t xml:space="preserve"> 2010-09-02T01:47:25.752000</t>
  </si>
  <si>
    <t>2010-09-02T02:02:03.616000</t>
  </si>
  <si>
    <t xml:space="preserve"> 2010-09-02T02:12:03.640000</t>
  </si>
  <si>
    <t>2010-09-02T02:30:11.172000</t>
  </si>
  <si>
    <t xml:space="preserve"> 2010-09-02T02:40:11.196000</t>
  </si>
  <si>
    <t>2010-09-02T03:02:15.168000</t>
  </si>
  <si>
    <t xml:space="preserve"> 2010-09-02T03:12:15.192000</t>
  </si>
  <si>
    <t>2010-09-02T04:48:42.543000</t>
  </si>
  <si>
    <t xml:space="preserve"> 2010-09-02T04:58:42.567000</t>
  </si>
  <si>
    <t>2010-09-02T05:12:30.751000</t>
  </si>
  <si>
    <t xml:space="preserve"> 2010-09-02T05:22:30.775000</t>
  </si>
  <si>
    <t>2010-09-02T05:24:14.735000</t>
  </si>
  <si>
    <t xml:space="preserve"> 2010-09-02T05:34:14.759000</t>
  </si>
  <si>
    <t>2010-09-02T06:33:32.306000</t>
  </si>
  <si>
    <t xml:space="preserve"> 2010-09-02T06:43:32.330000</t>
  </si>
  <si>
    <t>2010-09-02T08:10:36.734000</t>
  </si>
  <si>
    <t xml:space="preserve"> 2010-09-02T08:20:36.758000</t>
  </si>
  <si>
    <t>2010-09-02T08:50:09.506000</t>
  </si>
  <si>
    <t xml:space="preserve"> 2010-09-02T09:00:09.530000</t>
  </si>
  <si>
    <t>2010-09-02T11:30:42.181000</t>
  </si>
  <si>
    <t xml:space="preserve"> 2010-09-02T11:40:42.205000</t>
  </si>
  <si>
    <t>2010-09-02T12:06:53.473000</t>
  </si>
  <si>
    <t xml:space="preserve"> 2010-09-02T12:16:53.496000</t>
  </si>
  <si>
    <t>2010-09-02T12:25:10.940000</t>
  </si>
  <si>
    <t xml:space="preserve"> 2010-09-02T12:35:10.964000</t>
  </si>
  <si>
    <t>2010-09-02T13:14:40.792000</t>
  </si>
  <si>
    <t xml:space="preserve"> 2010-09-02T13:24:40.816000</t>
  </si>
  <si>
    <t>2010-09-02T13:53:30.048000</t>
  </si>
  <si>
    <t xml:space="preserve"> 2010-09-02T14:03:30.072000</t>
  </si>
  <si>
    <t>2010-09-02T14:13:52.360000</t>
  </si>
  <si>
    <t xml:space="preserve"> 2010-09-02T14:25:48.120000</t>
  </si>
  <si>
    <t>2010-09-02T15:41:52.515000</t>
  </si>
  <si>
    <t xml:space="preserve"> 2010-09-02T15:51:52.539000</t>
  </si>
  <si>
    <t>2010-09-02T16:18:49.899000</t>
  </si>
  <si>
    <t xml:space="preserve"> 2010-09-02T16:28:49.923000</t>
  </si>
  <si>
    <t>2010-09-02T17:06:16.195000</t>
  </si>
  <si>
    <t xml:space="preserve"> 2010-09-02T17:16:16.219000</t>
  </si>
  <si>
    <t>2010-09-02T18:00:41.367000</t>
  </si>
  <si>
    <t xml:space="preserve"> 2010-09-02T18:10:41.390000</t>
  </si>
  <si>
    <t>2010-09-02T18:26:46.378000</t>
  </si>
  <si>
    <t xml:space="preserve"> 2010-09-02T18:36:46.402000</t>
  </si>
  <si>
    <t>2010-09-02T18:37:30.378000</t>
  </si>
  <si>
    <t xml:space="preserve"> 2010-09-02T18:47:30.402000</t>
  </si>
  <si>
    <t>2010-09-02T18:51:42.022000</t>
  </si>
  <si>
    <t xml:space="preserve"> 2010-09-02T19:01:42.046000</t>
  </si>
  <si>
    <t>2010-09-02T19:50:41.906000</t>
  </si>
  <si>
    <t xml:space="preserve"> 2010-09-02T20:00:41.930000</t>
  </si>
  <si>
    <t>2010-09-02T20:05:40.010000</t>
  </si>
  <si>
    <t xml:space="preserve"> 2010-09-02T20:15:40.034000</t>
  </si>
  <si>
    <t>2010-09-02T22:02:07.593000</t>
  </si>
  <si>
    <t xml:space="preserve"> 2010-09-02T22:12:07.617000</t>
  </si>
  <si>
    <t>2010-09-02T22:45:15.185000</t>
  </si>
  <si>
    <t xml:space="preserve"> 2010-09-02T22:55:15.209000</t>
  </si>
  <si>
    <t>2010-09-03T00:45:21.084000</t>
  </si>
  <si>
    <t xml:space="preserve"> 2010-09-03T00:55:21.108000</t>
  </si>
  <si>
    <t>2010-09-03T02:28:47.772000</t>
  </si>
  <si>
    <t xml:space="preserve"> 2010-09-03T02:38:47.796000</t>
  </si>
  <si>
    <t>2010-09-03T03:32:03.599000</t>
  </si>
  <si>
    <t xml:space="preserve"> 2010-09-03T03:42:03.623000</t>
  </si>
  <si>
    <t>2010-09-03T04:39:24.423000</t>
  </si>
  <si>
    <t xml:space="preserve"> 2010-09-03T04:49:24.447000</t>
  </si>
  <si>
    <t>2010-09-03T05:59:12.654000</t>
  </si>
  <si>
    <t xml:space="preserve"> 2010-09-03T06:09:12.678000</t>
  </si>
  <si>
    <t>2010-09-03T07:20:18.258000</t>
  </si>
  <si>
    <t xml:space="preserve"> 2010-09-03T07:30:18.282000</t>
  </si>
  <si>
    <t>2010-09-03T08:03:04.138000</t>
  </si>
  <si>
    <t xml:space="preserve"> 2010-09-03T08:13:04.162000</t>
  </si>
  <si>
    <t>2010-09-03T10:02:31.213000</t>
  </si>
  <si>
    <t xml:space="preserve"> 2010-09-03T10:12:31.237000</t>
  </si>
  <si>
    <t>2010-09-03T11:00:32.861000</t>
  </si>
  <si>
    <t xml:space="preserve"> 2010-09-03T11:10:32.885000</t>
  </si>
  <si>
    <t>2010-09-03T13:18:23.844000</t>
  </si>
  <si>
    <t xml:space="preserve"> 2010-09-03T13:28:23.868000</t>
  </si>
  <si>
    <t>2010-09-03T17:05:46.247000</t>
  </si>
  <si>
    <t xml:space="preserve"> 2010-09-03T17:15:46.270000</t>
  </si>
  <si>
    <t>2010-09-03T19:04:38.178000</t>
  </si>
  <si>
    <t xml:space="preserve"> 2010-09-03T19:14:38.202000</t>
  </si>
  <si>
    <t>2010-09-03T19:32:56.682000</t>
  </si>
  <si>
    <t xml:space="preserve"> 2010-09-03T19:42:56.706000</t>
  </si>
  <si>
    <t>2010-09-03T20:16:25.893000</t>
  </si>
  <si>
    <t xml:space="preserve"> 2010-09-03T20:26:25.917000</t>
  </si>
  <si>
    <t>2010-09-03T21:58:03.745000</t>
  </si>
  <si>
    <t xml:space="preserve"> 2010-09-03T22:08:03.769000</t>
  </si>
  <si>
    <t>2010-09-03T22:15:24.449000</t>
  </si>
  <si>
    <t xml:space="preserve"> 2010-09-03T22:25:24.473000</t>
  </si>
  <si>
    <t>2010-09-04T01:45:11.612000</t>
  </si>
  <si>
    <t xml:space="preserve"> 2010-09-04T01:55:11.635000</t>
  </si>
  <si>
    <t>2010-09-04T02:27:07.627000</t>
  </si>
  <si>
    <t xml:space="preserve"> 2010-09-04T02:37:07.651000</t>
  </si>
  <si>
    <t>2010-09-04T05:59:40.298000</t>
  </si>
  <si>
    <t xml:space="preserve"> 2010-09-04T06:09:40.322000</t>
  </si>
  <si>
    <t>2010-09-04T08:19:34.193000</t>
  </si>
  <si>
    <t xml:space="preserve"> 2010-09-04T08:29:34.217000</t>
  </si>
  <si>
    <t>2010-09-04T13:14:01.228000</t>
  </si>
  <si>
    <t xml:space="preserve"> 2010-09-04T13:24:01.251000</t>
  </si>
  <si>
    <t>2010-09-04T13:26:25.323000</t>
  </si>
  <si>
    <t xml:space="preserve"> 2010-09-04T13:36:25.347000</t>
  </si>
  <si>
    <t>2010-09-04T15:08:27.003000</t>
  </si>
  <si>
    <t xml:space="preserve"> 2010-09-04T15:18:27.027000</t>
  </si>
  <si>
    <t>2010-09-04T17:34:49.966000</t>
  </si>
  <si>
    <t xml:space="preserve"> 2010-09-04T17:44:49.990000</t>
  </si>
  <si>
    <t>2010-09-04T18:39:58.954000</t>
  </si>
  <si>
    <t xml:space="preserve"> 2010-09-04T18:49:58.978000</t>
  </si>
  <si>
    <t>2010-09-04T21:40:53.573000</t>
  </si>
  <si>
    <t xml:space="preserve"> 2010-09-04T21:50:53.597000</t>
  </si>
  <si>
    <t>2010-09-04T23:29:34.440000</t>
  </si>
  <si>
    <t xml:space="preserve"> 2010-09-04T23:39:34.464000</t>
  </si>
  <si>
    <t>2010-09-05T00:49:42.084000</t>
  </si>
  <si>
    <t xml:space="preserve"> 2010-09-05T00:59:42.107000</t>
  </si>
  <si>
    <t>2010-09-05T01:24:20.087000</t>
  </si>
  <si>
    <t xml:space="preserve"> 2010-09-05T01:34:20.111000</t>
  </si>
  <si>
    <t>2010-09-05T01:45:22.787000</t>
  </si>
  <si>
    <t xml:space="preserve"> 2010-09-05T01:55:22.811000</t>
  </si>
  <si>
    <t>2010-09-05T03:58:58.746000</t>
  </si>
  <si>
    <t xml:space="preserve"> 2010-09-05T04:08:58.770000</t>
  </si>
  <si>
    <t>2010-09-05T05:57:28.322000</t>
  </si>
  <si>
    <t xml:space="preserve"> 2010-09-05T06:07:28.346000</t>
  </si>
  <si>
    <t>2010-09-05T07:33:43.253000</t>
  </si>
  <si>
    <t xml:space="preserve"> 2010-09-05T07:43:43.277000</t>
  </si>
  <si>
    <t>2010-09-05T10:36:16.864000</t>
  </si>
  <si>
    <t xml:space="preserve"> 2010-09-05T10:46:16.888000</t>
  </si>
  <si>
    <t>2010-09-05T11:12:54.468000</t>
  </si>
  <si>
    <t xml:space="preserve"> 2010-09-05T11:22:54.492000</t>
  </si>
  <si>
    <t>2010-09-05T12:27:26.220000</t>
  </si>
  <si>
    <t xml:space="preserve"> 2010-09-05T12:37:26.243000</t>
  </si>
  <si>
    <t>2010-09-05T15:08:44.711000</t>
  </si>
  <si>
    <t xml:space="preserve"> 2010-09-05T15:18:44.735000</t>
  </si>
  <si>
    <t>2010-09-05T17:01:45.202000</t>
  </si>
  <si>
    <t xml:space="preserve"> 2010-09-05T17:11:45.226000</t>
  </si>
  <si>
    <t>2010-09-05T17:36:00.482000</t>
  </si>
  <si>
    <t xml:space="preserve"> 2010-09-05T17:46:00.506000</t>
  </si>
  <si>
    <t>2010-09-05T18:12:08.830000</t>
  </si>
  <si>
    <t xml:space="preserve"> 2010-09-05T18:22:08.853000</t>
  </si>
  <si>
    <t>2010-09-05T20:21:32.617000</t>
  </si>
  <si>
    <t xml:space="preserve"> 2010-09-05T20:31:32.641000</t>
  </si>
  <si>
    <t>2010-09-05T22:08:45.164000</t>
  </si>
  <si>
    <t xml:space="preserve"> 2010-09-05T22:18:45.188000</t>
  </si>
  <si>
    <t>2010-09-06T00:15:55.643000</t>
  </si>
  <si>
    <t xml:space="preserve"> 2010-09-06T00:25:55.667000</t>
  </si>
  <si>
    <t>2010-09-06T02:00:16.703000</t>
  </si>
  <si>
    <t xml:space="preserve"> 2010-09-06T02:10:16.727000</t>
  </si>
  <si>
    <t>2010-09-06T02:25:53.839000</t>
  </si>
  <si>
    <t xml:space="preserve"> 2010-09-06T02:35:53.863000</t>
  </si>
  <si>
    <t>2010-09-06T02:36:06.927000</t>
  </si>
  <si>
    <t xml:space="preserve"> 2010-09-06T02:46:06.951000</t>
  </si>
  <si>
    <t>2010-09-06T03:27:12.642000</t>
  </si>
  <si>
    <t xml:space="preserve"> 2010-09-06T03:37:12.666000</t>
  </si>
  <si>
    <t>2010-09-06T04:02:25.238000</t>
  </si>
  <si>
    <t xml:space="preserve"> 2010-09-06T04:12:25.262000</t>
  </si>
  <si>
    <t>2010-09-06T04:39:09.926000</t>
  </si>
  <si>
    <t xml:space="preserve"> 2010-09-06T04:49:09.950000</t>
  </si>
  <si>
    <t>2010-09-06T05:05:25.702000</t>
  </si>
  <si>
    <t xml:space="preserve"> 2010-09-06T05:15:25.726000</t>
  </si>
  <si>
    <t>2010-09-06T05:15:40.998000</t>
  </si>
  <si>
    <t xml:space="preserve"> 2010-09-06T05:25:41.022000</t>
  </si>
  <si>
    <t>2010-09-06T05:43:00.254000</t>
  </si>
  <si>
    <t xml:space="preserve"> 2010-09-06T05:53:00.277000</t>
  </si>
  <si>
    <t>2010-09-06T06:00:09.365000</t>
  </si>
  <si>
    <t xml:space="preserve"> 2010-09-06T06:10:09.389000</t>
  </si>
  <si>
    <t>2010-09-06T06:11:13.881000</t>
  </si>
  <si>
    <t xml:space="preserve"> 2010-09-06T06:21:13.905000</t>
  </si>
  <si>
    <t>2010-09-06T07:34:15.313000</t>
  </si>
  <si>
    <t xml:space="preserve"> 2010-09-06T07:44:15.337000</t>
  </si>
  <si>
    <t>2010-09-06T08:08:02.349000</t>
  </si>
  <si>
    <t xml:space="preserve"> 2010-09-06T08:18:02.373000</t>
  </si>
  <si>
    <t>2010-09-06T11:47:51.007000</t>
  </si>
  <si>
    <t xml:space="preserve"> 2010-09-06T11:57:51.031000</t>
  </si>
  <si>
    <t>2010-09-06T12:22:58.359000</t>
  </si>
  <si>
    <t xml:space="preserve"> 2010-09-06T12:32:58.383000</t>
  </si>
  <si>
    <t>2010-09-06T14:36:00.462000</t>
  </si>
  <si>
    <t xml:space="preserve"> 2010-09-06T14:46:00.486000</t>
  </si>
  <si>
    <t>2010-09-06T14:52:00.850000</t>
  </si>
  <si>
    <t xml:space="preserve"> 2010-09-06T15:02:00.874000</t>
  </si>
  <si>
    <t>2010-09-06T16:21:22.702000</t>
  </si>
  <si>
    <t xml:space="preserve"> 2010-09-06T16:31:22.726000</t>
  </si>
  <si>
    <t>2010-09-06T17:24:23.717000</t>
  </si>
  <si>
    <t xml:space="preserve"> 2010-09-06T17:34:23.741000</t>
  </si>
  <si>
    <t>2010-09-06T17:34:23.741000</t>
  </si>
  <si>
    <t xml:space="preserve"> 2010-09-06T17:44:23.765000</t>
  </si>
  <si>
    <t>2010-09-06T17:47:57.481000</t>
  </si>
  <si>
    <t xml:space="preserve"> 2010-09-06T17:57:57.505000</t>
  </si>
  <si>
    <t>2010-09-06T17:58:53.993000</t>
  </si>
  <si>
    <t xml:space="preserve"> 2010-09-06T18:08:54.017000</t>
  </si>
  <si>
    <t>2010-09-06T18:45:28.033000</t>
  </si>
  <si>
    <t xml:space="preserve"> 2010-09-06T18:55:28.057000</t>
  </si>
  <si>
    <t>2010-09-06T19:53:59.053000</t>
  </si>
  <si>
    <t xml:space="preserve"> 2010-09-06T20:03:59.077000</t>
  </si>
  <si>
    <t>2010-09-06T20:07:23.225000</t>
  </si>
  <si>
    <t xml:space="preserve"> 2010-09-06T20:17:23.248000</t>
  </si>
  <si>
    <t>2010-09-06T20:17:23.248000</t>
  </si>
  <si>
    <t xml:space="preserve"> 2010-09-06T20:27:23.272000</t>
  </si>
  <si>
    <t>2010-09-06T20:43:05.720000</t>
  </si>
  <si>
    <t xml:space="preserve"> 2010-09-06T20:53:05.744000</t>
  </si>
  <si>
    <t>2010-09-06T20:58:28.572000</t>
  </si>
  <si>
    <t xml:space="preserve"> 2010-09-06T21:08:28.596000</t>
  </si>
  <si>
    <t>2010-09-06T21:29:59.632000</t>
  </si>
  <si>
    <t xml:space="preserve"> 2010-09-06T21:39:59.656000</t>
  </si>
  <si>
    <t>2010-09-06T21:49:44.040000</t>
  </si>
  <si>
    <t xml:space="preserve"> 2010-09-06T21:59:44.064000</t>
  </si>
  <si>
    <t>2010-09-06T22:13:39.240000</t>
  </si>
  <si>
    <t xml:space="preserve"> 2010-09-06T22:23:39.264000</t>
  </si>
  <si>
    <t>2010-09-07T00:00:46.819000</t>
  </si>
  <si>
    <t xml:space="preserve"> 2010-09-07T00:10:46.843000</t>
  </si>
  <si>
    <t>2010-09-07T01:21:23.443000</t>
  </si>
  <si>
    <t xml:space="preserve"> 2010-09-07T01:31:23.467000</t>
  </si>
  <si>
    <t>2010-09-07T04:46:43.346000</t>
  </si>
  <si>
    <t xml:space="preserve"> 2010-09-07T04:56:43.370000</t>
  </si>
  <si>
    <t>2010-09-07T05:29:46.245000</t>
  </si>
  <si>
    <t xml:space="preserve"> 2010-09-07T05:39:46.269000</t>
  </si>
  <si>
    <t>2010-09-07T05:43:37.833000</t>
  </si>
  <si>
    <t xml:space="preserve"> 2010-09-07T05:53:37.857000</t>
  </si>
  <si>
    <t>2010-09-07T07:04:38.561000</t>
  </si>
  <si>
    <t xml:space="preserve"> 2010-09-07T07:14:38.585000</t>
  </si>
  <si>
    <t>2010-09-07T07:44:42.337000</t>
  </si>
  <si>
    <t xml:space="preserve"> 2010-09-07T07:54:42.360000</t>
  </si>
  <si>
    <t>2010-09-07T08:28:57.548000</t>
  </si>
  <si>
    <t xml:space="preserve"> 2010-09-07T08:38:57.572000</t>
  </si>
  <si>
    <t>2010-09-07T09:18:38.992000</t>
  </si>
  <si>
    <t xml:space="preserve"> 2010-09-07T09:28:39.016000</t>
  </si>
  <si>
    <t>2010-09-07T10:35:09.792000</t>
  </si>
  <si>
    <t xml:space="preserve"> 2010-09-07T10:45:09.815000</t>
  </si>
  <si>
    <t>2010-09-07T10:45:09.815000</t>
  </si>
  <si>
    <t xml:space="preserve"> 2010-09-07T10:55:09.839000</t>
  </si>
  <si>
    <t>2010-09-07T11:02:40.087000</t>
  </si>
  <si>
    <t xml:space="preserve"> 2010-09-07T11:12:40.111000</t>
  </si>
  <si>
    <t>2010-09-07T11:17:22.091000</t>
  </si>
  <si>
    <t xml:space="preserve"> 2010-09-07T11:27:22.115000</t>
  </si>
  <si>
    <t>2010-09-07T11:29:32.019000</t>
  </si>
  <si>
    <t xml:space="preserve"> 2010-09-07T11:39:32.043000</t>
  </si>
  <si>
    <t>2010-09-07T11:53:49.943000</t>
  </si>
  <si>
    <t xml:space="preserve"> 2010-09-07T12:03:49.967000</t>
  </si>
  <si>
    <t>2010-09-07T12:03:49.967000</t>
  </si>
  <si>
    <t xml:space="preserve"> 2010-09-07T12:13:49.991000</t>
  </si>
  <si>
    <t>2010-09-07T12:28:16.079000</t>
  </si>
  <si>
    <t xml:space="preserve"> 2010-09-07T12:39:00.079000</t>
  </si>
  <si>
    <t>2010-09-07T12:43:01.211000</t>
  </si>
  <si>
    <t xml:space="preserve"> 2010-09-07T12:53:01.235000</t>
  </si>
  <si>
    <t>2010-09-07T12:53:01.235000</t>
  </si>
  <si>
    <t xml:space="preserve"> 2010-09-07T13:03:01.259000</t>
  </si>
  <si>
    <t>2010-09-07T13:26:45.327000</t>
  </si>
  <si>
    <t xml:space="preserve"> 2010-09-07T13:36:45.351000</t>
  </si>
  <si>
    <t>2010-09-07T14:13:47.610000</t>
  </si>
  <si>
    <t xml:space="preserve"> 2010-09-07T14:23:47.634000</t>
  </si>
  <si>
    <t>2010-09-07T14:38:23.290000</t>
  </si>
  <si>
    <t xml:space="preserve"> 2010-09-07T14:48:23.314000</t>
  </si>
  <si>
    <t>2010-09-07T14:48:23.314000</t>
  </si>
  <si>
    <t xml:space="preserve"> 2010-09-07T14:58:23.338000</t>
  </si>
  <si>
    <t>2010-09-07T14:58:23.338000</t>
  </si>
  <si>
    <t xml:space="preserve"> 2010-09-07T15:08:23.362000</t>
  </si>
  <si>
    <t>2010-09-07T15:36:52.078000</t>
  </si>
  <si>
    <t xml:space="preserve"> 2010-09-07T15:46:52.102000</t>
  </si>
  <si>
    <t>2010-09-07T16:44:50.529000</t>
  </si>
  <si>
    <t xml:space="preserve"> 2010-09-07T16:54:50.553000</t>
  </si>
  <si>
    <t>2010-09-07T17:02:50.977000</t>
  </si>
  <si>
    <t xml:space="preserve"> 2010-09-07T17:13:28.077000</t>
  </si>
  <si>
    <t>2010-09-07T20:58:38.000000</t>
  </si>
  <si>
    <t xml:space="preserve"> 2010-09-07T21:08:38.024000</t>
  </si>
  <si>
    <t>2010-09-07T21:28:14.520000</t>
  </si>
  <si>
    <t xml:space="preserve"> 2010-09-07T21:38:14.544000</t>
  </si>
  <si>
    <t>2010-09-08T00:58:38.943000</t>
  </si>
  <si>
    <t xml:space="preserve"> 2010-09-08T01:08:38.967000</t>
  </si>
  <si>
    <t>2010-09-08T01:08:38.967000</t>
  </si>
  <si>
    <t xml:space="preserve"> 2010-09-08T01:18:38.990000</t>
  </si>
  <si>
    <t>2010-09-08T01:28:08.470000</t>
  </si>
  <si>
    <t xml:space="preserve"> 2010-09-08T01:38:08.494000</t>
  </si>
  <si>
    <t>2010-09-08T02:02:21.266000</t>
  </si>
  <si>
    <t xml:space="preserve"> 2010-09-08T02:12:21.290000</t>
  </si>
  <si>
    <t>2010-09-08T02:12:21.290000</t>
  </si>
  <si>
    <t xml:space="preserve"> 2010-09-08T02:22:24.074000</t>
  </si>
  <si>
    <t>2010-09-08T03:13:11.298000</t>
  </si>
  <si>
    <t xml:space="preserve"> 2010-09-08T03:23:11.322000</t>
  </si>
  <si>
    <t>2010-09-08T03:52:36.710000</t>
  </si>
  <si>
    <t xml:space="preserve"> 2010-09-08T04:02:36.734000</t>
  </si>
  <si>
    <t>2010-09-08T04:02:54.306000</t>
  </si>
  <si>
    <t xml:space="preserve"> 2010-09-08T04:12:54.329000</t>
  </si>
  <si>
    <t>2010-09-08T04:49:10.957000</t>
  </si>
  <si>
    <t xml:space="preserve"> 2010-09-08T04:59:10.981000</t>
  </si>
  <si>
    <t>2010-09-08T07:21:24.072000</t>
  </si>
  <si>
    <t xml:space="preserve"> 2010-09-08T07:31:24.096000</t>
  </si>
  <si>
    <t>2010-09-08T07:45:23.228000</t>
  </si>
  <si>
    <t xml:space="preserve"> 2010-09-08T07:55:23.252000</t>
  </si>
  <si>
    <t>2010-09-08T08:14:56.804000</t>
  </si>
  <si>
    <t xml:space="preserve"> 2010-09-08T08:24:56.828000</t>
  </si>
  <si>
    <t>2010-09-08T09:35:24.412000</t>
  </si>
  <si>
    <t xml:space="preserve"> 2010-09-08T09:45:24.436000</t>
  </si>
  <si>
    <t>2010-09-08T10:02:08.707000</t>
  </si>
  <si>
    <t xml:space="preserve"> 2010-09-08T10:12:08.731000</t>
  </si>
  <si>
    <t>2010-09-08T10:58:38.263000</t>
  </si>
  <si>
    <t xml:space="preserve"> 2010-09-08T11:08:38.287000</t>
  </si>
  <si>
    <t>2010-09-08T11:41:29.387000</t>
  </si>
  <si>
    <t xml:space="preserve"> 2010-09-08T11:51:29.411000</t>
  </si>
  <si>
    <t>2010-09-08T14:34:32.598000</t>
  </si>
  <si>
    <t xml:space="preserve"> 2010-09-08T14:44:31.978000</t>
  </si>
  <si>
    <t>2010-09-08T16:48:43.793000</t>
  </si>
  <si>
    <t xml:space="preserve"> 2010-09-08T16:58:43.817000</t>
  </si>
  <si>
    <t>2010-09-08T17:21:07.569000</t>
  </si>
  <si>
    <t xml:space="preserve"> 2010-09-08T17:31:07.593000</t>
  </si>
  <si>
    <t>2010-09-08T17:31:07.593000</t>
  </si>
  <si>
    <t xml:space="preserve"> 2010-09-08T17:41:07.617000</t>
  </si>
  <si>
    <t>2010-09-08T19:59:28.132000</t>
  </si>
  <si>
    <t xml:space="preserve"> 2010-09-08T20:09:28.156000</t>
  </si>
  <si>
    <t>2010-09-08T20:35:40.068000</t>
  </si>
  <si>
    <t xml:space="preserve"> 2010-09-08T20:45:40.092000</t>
  </si>
  <si>
    <t>2010-09-08T23:22:19.179000</t>
  </si>
  <si>
    <t xml:space="preserve"> 2010-09-08T23:32:19.203000</t>
  </si>
  <si>
    <t>2010-09-09T01:11:59.938000</t>
  </si>
  <si>
    <t xml:space="preserve"> 2010-09-09T01:21:59.962000</t>
  </si>
  <si>
    <t>2010-09-09T02:55:31.502000</t>
  </si>
  <si>
    <t xml:space="preserve"> 2010-09-09T03:05:31.526000</t>
  </si>
  <si>
    <t>2010-09-09T04:04:17.241000</t>
  </si>
  <si>
    <t xml:space="preserve"> 2010-09-09T04:14:17.265000</t>
  </si>
  <si>
    <t>2010-09-09T04:26:00.973000</t>
  </si>
  <si>
    <t xml:space="preserve"> 2010-09-09T04:36:00.997000</t>
  </si>
  <si>
    <t>2010-09-09T05:49:12.525000</t>
  </si>
  <si>
    <t xml:space="preserve"> 2010-09-09T05:59:12.549000</t>
  </si>
  <si>
    <t>2010-09-09T07:23:15.252000</t>
  </si>
  <si>
    <t xml:space="preserve"> 2010-09-09T07:33:15.276000</t>
  </si>
  <si>
    <t>2010-09-09T09:23:41.023000</t>
  </si>
  <si>
    <t xml:space="preserve"> 2010-09-09T09:33:41.047000</t>
  </si>
  <si>
    <t>2010-09-09T10:13:16.763000</t>
  </si>
  <si>
    <t xml:space="preserve"> 2010-09-09T10:23:16.787000</t>
  </si>
  <si>
    <t>2010-09-09T10:41:04.999000</t>
  </si>
  <si>
    <t xml:space="preserve"> 2010-09-09T10:51:05.023000</t>
  </si>
  <si>
    <t>2010-09-09T11:02:14.967000</t>
  </si>
  <si>
    <t xml:space="preserve"> 2010-09-09T11:12:14.991000</t>
  </si>
  <si>
    <t>2010-09-09T11:21:22.483000</t>
  </si>
  <si>
    <t xml:space="preserve"> 2010-09-09T11:31:22.507000</t>
  </si>
  <si>
    <t>2010-09-09T11:56:56.146000</t>
  </si>
  <si>
    <t xml:space="preserve"> 2010-09-09T12:06:56.170000</t>
  </si>
  <si>
    <t>2010-09-09T13:06:20.986000</t>
  </si>
  <si>
    <t xml:space="preserve"> 2010-09-09T13:16:21.010000</t>
  </si>
  <si>
    <t>2010-09-09T14:57:39.725000</t>
  </si>
  <si>
    <t xml:space="preserve"> 2010-09-09T15:07:39.749000</t>
  </si>
  <si>
    <t>2010-09-09T15:33:22.497000</t>
  </si>
  <si>
    <t xml:space="preserve"> 2010-09-09T15:43:22.521000</t>
  </si>
  <si>
    <t>2010-09-09T16:00:35.497000</t>
  </si>
  <si>
    <t xml:space="preserve"> 2010-09-09T16:10:35.521000</t>
  </si>
  <si>
    <t>2010-09-09T17:38:55.641000</t>
  </si>
  <si>
    <t xml:space="preserve"> 2010-09-09T17:48:55.664000</t>
  </si>
  <si>
    <t>2010-09-09T18:25:11.648000</t>
  </si>
  <si>
    <t xml:space="preserve"> 2010-09-09T18:35:11.672000</t>
  </si>
  <si>
    <t>2010-09-09T18:35:11.672000</t>
  </si>
  <si>
    <t xml:space="preserve"> 2010-09-09T18:45:11.696000</t>
  </si>
  <si>
    <t>2010-09-09T18:52:36.056000</t>
  </si>
  <si>
    <t xml:space="preserve"> 2010-09-09T19:02:36.080000</t>
  </si>
  <si>
    <t>2010-09-09T19:02:36.080000</t>
  </si>
  <si>
    <t xml:space="preserve"> 2010-09-09T19:12:36.104000</t>
  </si>
  <si>
    <t>2010-09-09T19:37:30.736000</t>
  </si>
  <si>
    <t xml:space="preserve"> 2010-09-09T19:47:30.760000</t>
  </si>
  <si>
    <t>2010-09-09T19:52:53.404000</t>
  </si>
  <si>
    <t xml:space="preserve"> 2010-09-09T20:02:53.428000</t>
  </si>
  <si>
    <t>2010-09-09T20:02:53.428000</t>
  </si>
  <si>
    <t xml:space="preserve"> 2010-09-09T20:12:53.452000</t>
  </si>
  <si>
    <t>2010-09-09T22:27:02.439000</t>
  </si>
  <si>
    <t xml:space="preserve"> 2010-09-09T22:37:02.463000</t>
  </si>
  <si>
    <t>2010-09-09T23:28:36.606000</t>
  </si>
  <si>
    <t xml:space="preserve"> 2010-09-09T23:38:36.630000</t>
  </si>
  <si>
    <t>2010-09-10T01:16:58.798000</t>
  </si>
  <si>
    <t xml:space="preserve"> 2010-09-10T01:26:58.822000</t>
  </si>
  <si>
    <t>2010-09-10T01:30:32.446000</t>
  </si>
  <si>
    <t xml:space="preserve"> 2010-09-10T01:40:32.470000</t>
  </si>
  <si>
    <t>2010-09-10T01:40:32.470000</t>
  </si>
  <si>
    <t xml:space="preserve"> 2010-09-10T01:50:32.494000</t>
  </si>
  <si>
    <t>2010-09-10T01:50:32.494000</t>
  </si>
  <si>
    <t xml:space="preserve"> 2010-09-10T02:00:32.518000</t>
  </si>
  <si>
    <t>2010-09-10T03:46:44.437000</t>
  </si>
  <si>
    <t xml:space="preserve"> 2010-09-10T03:56:44.461000</t>
  </si>
  <si>
    <t>2010-09-10T03:56:44.461000</t>
  </si>
  <si>
    <t xml:space="preserve"> 2010-09-10T04:06:44.485000</t>
  </si>
  <si>
    <t>2010-09-10T05:08:48.553000</t>
  </si>
  <si>
    <t xml:space="preserve"> 2010-09-10T05:18:48.576000</t>
  </si>
  <si>
    <t>2010-09-10T05:22:42.072000</t>
  </si>
  <si>
    <t xml:space="preserve"> 2010-09-10T05:32:42.096000</t>
  </si>
  <si>
    <t>2010-09-10T06:57:57.572000</t>
  </si>
  <si>
    <t xml:space="preserve"> 2010-09-10T07:07:57.596000</t>
  </si>
  <si>
    <t>2010-09-10T09:26:25.287000</t>
  </si>
  <si>
    <t xml:space="preserve"> 2010-09-10T09:36:25.311000</t>
  </si>
  <si>
    <t>2010-09-10T10:39:58.343000</t>
  </si>
  <si>
    <t xml:space="preserve"> 2010-09-10T10:49:58.367000</t>
  </si>
  <si>
    <t>2010-09-10T11:18:47.046000</t>
  </si>
  <si>
    <t xml:space="preserve"> 2010-09-10T11:28:47.070000</t>
  </si>
  <si>
    <t>2010-09-10T12:09:00.782000</t>
  </si>
  <si>
    <t xml:space="preserve"> 2010-09-10T12:19:00.806000</t>
  </si>
  <si>
    <t>2010-09-10T14:34:32.685000</t>
  </si>
  <si>
    <t xml:space="preserve"> 2010-09-10T14:44:32.709000</t>
  </si>
  <si>
    <t>2010-09-10T14:55:01.805000</t>
  </si>
  <si>
    <t xml:space="preserve"> 2010-09-10T15:05:01.829000</t>
  </si>
  <si>
    <t>2010-09-10T15:11:51.505000</t>
  </si>
  <si>
    <t xml:space="preserve"> 2010-09-10T15:21:51.529000</t>
  </si>
  <si>
    <t>2010-09-10T16:14:57.397000</t>
  </si>
  <si>
    <t xml:space="preserve"> 2010-09-10T16:24:57.421000</t>
  </si>
  <si>
    <t>2010-09-10T17:56:01.576000</t>
  </si>
  <si>
    <t xml:space="preserve"> 2010-09-10T18:06:01.600000</t>
  </si>
  <si>
    <t>2010-09-10T19:36:31.900000</t>
  </si>
  <si>
    <t xml:space="preserve"> 2010-09-10T19:46:31.923000</t>
  </si>
  <si>
    <t>2010-09-10T23:22:12.918000</t>
  </si>
  <si>
    <t xml:space="preserve"> 2010-09-10T23:32:12.942000</t>
  </si>
  <si>
    <t>2010-09-11T01:43:05.233000</t>
  </si>
  <si>
    <t xml:space="preserve"> 2010-09-11T01:53:05.257000</t>
  </si>
  <si>
    <t>2010-09-11T03:32:58.597000</t>
  </si>
  <si>
    <t xml:space="preserve"> 2010-09-11T03:42:58.621000</t>
  </si>
  <si>
    <t>2010-09-11T03:48:43.805000</t>
  </si>
  <si>
    <t xml:space="preserve"> 2010-09-11T03:58:43.829000</t>
  </si>
  <si>
    <t>2010-09-11T04:09:01.241000</t>
  </si>
  <si>
    <t xml:space="preserve"> 2010-09-11T04:19:01.265000</t>
  </si>
  <si>
    <t>2010-09-11T06:43:06.964000</t>
  </si>
  <si>
    <t xml:space="preserve"> 2010-09-11T06:53:06.988000</t>
  </si>
  <si>
    <t>2010-09-11T07:31:11.163000</t>
  </si>
  <si>
    <t xml:space="preserve"> 2010-09-11T07:41:11.187000</t>
  </si>
  <si>
    <t>2010-09-11T07:51:07.623000</t>
  </si>
  <si>
    <t xml:space="preserve"> 2010-09-11T08:01:07.647000</t>
  </si>
  <si>
    <t>2010-09-11T13:54:17.545000</t>
  </si>
  <si>
    <t xml:space="preserve"> 2010-09-11T14:04:17.569000</t>
  </si>
  <si>
    <t>2010-09-11T14:46:27.753000</t>
  </si>
  <si>
    <t xml:space="preserve"> 2010-09-11T14:56:27.777000</t>
  </si>
  <si>
    <t>2010-09-11T17:47:17.220000</t>
  </si>
  <si>
    <t xml:space="preserve"> 2010-09-11T17:57:17.244000</t>
  </si>
  <si>
    <t>2010-09-11T18:33:03.328000</t>
  </si>
  <si>
    <t xml:space="preserve"> 2010-09-11T18:43:03.352000</t>
  </si>
  <si>
    <t>2010-09-11T18:54:59.847000</t>
  </si>
  <si>
    <t xml:space="preserve"> 2010-09-11T19:04:59.871000</t>
  </si>
  <si>
    <t>2010-09-11T20:24:38.535000</t>
  </si>
  <si>
    <t xml:space="preserve"> 2010-09-11T20:34:38.559000</t>
  </si>
  <si>
    <t>2010-09-11T21:35:25.439000</t>
  </si>
  <si>
    <t xml:space="preserve"> 2010-09-11T21:45:25.462000</t>
  </si>
  <si>
    <t>2010-09-11T22:39:10.062000</t>
  </si>
  <si>
    <t xml:space="preserve"> 2010-09-11T22:49:10.086000</t>
  </si>
  <si>
    <t>2010-09-12T00:09:07.334000</t>
  </si>
  <si>
    <t xml:space="preserve"> 2010-09-12T00:19:07.358000</t>
  </si>
  <si>
    <t>2010-09-12T00:29:01.310000</t>
  </si>
  <si>
    <t xml:space="preserve"> 2010-09-12T00:39:01.333000</t>
  </si>
  <si>
    <t>2010-09-12T01:04:58.709000</t>
  </si>
  <si>
    <t xml:space="preserve"> 2010-09-12T01:14:58.733000</t>
  </si>
  <si>
    <t>2010-09-12T01:26:11.345000</t>
  </si>
  <si>
    <t xml:space="preserve"> 2010-09-12T01:36:11.369000</t>
  </si>
  <si>
    <t>2010-09-12T02:33:35.849000</t>
  </si>
  <si>
    <t xml:space="preserve"> 2010-09-12T02:43:35.873000</t>
  </si>
  <si>
    <t>2010-09-12T03:14:17.989000</t>
  </si>
  <si>
    <t xml:space="preserve"> 2010-09-12T03:24:18.013000</t>
  </si>
  <si>
    <t>2010-09-12T03:29:26.948000</t>
  </si>
  <si>
    <t xml:space="preserve"> 2010-09-12T03:39:26.972000</t>
  </si>
  <si>
    <t>2010-09-12T03:45:48.312000</t>
  </si>
  <si>
    <t xml:space="preserve"> 2010-09-12T03:55:48.336000</t>
  </si>
  <si>
    <t>2010-09-12T06:30:37.299000</t>
  </si>
  <si>
    <t xml:space="preserve"> 2010-09-12T06:40:37.323000</t>
  </si>
  <si>
    <t>2010-09-12T06:45:20.039000</t>
  </si>
  <si>
    <t xml:space="preserve"> 2010-09-12T06:55:20.063000</t>
  </si>
  <si>
    <t>2010-09-12T08:09:55.587000</t>
  </si>
  <si>
    <t xml:space="preserve"> 2010-09-12T08:19:55.611000</t>
  </si>
  <si>
    <t>2010-09-12T10:13:28.210000</t>
  </si>
  <si>
    <t xml:space="preserve"> 2010-09-12T10:23:28.234000</t>
  </si>
  <si>
    <t>2010-09-12T11:32:04.682000</t>
  </si>
  <si>
    <t xml:space="preserve"> 2010-09-12T11:42:04.706000</t>
  </si>
  <si>
    <t>2010-09-12T13:14:25.313000</t>
  </si>
  <si>
    <t xml:space="preserve"> 2010-09-12T13:24:25.337000</t>
  </si>
  <si>
    <t>2010-09-12T13:47:45.301000</t>
  </si>
  <si>
    <t xml:space="preserve"> 2010-09-12T13:57:45.325000</t>
  </si>
  <si>
    <t>2010-09-12T16:17:31.216000</t>
  </si>
  <si>
    <t xml:space="preserve"> 2010-09-12T16:27:31.240000</t>
  </si>
  <si>
    <t>2010-09-12T16:31:55.740000</t>
  </si>
  <si>
    <t xml:space="preserve"> 2010-09-12T16:41:55.764000</t>
  </si>
  <si>
    <t>2010-09-12T17:21:33.044000</t>
  </si>
  <si>
    <t xml:space="preserve"> 2010-09-12T17:31:33.068000</t>
  </si>
  <si>
    <t>2010-09-12T18:26:09.555000</t>
  </si>
  <si>
    <t xml:space="preserve"> 2010-09-12T18:36:09.579000</t>
  </si>
  <si>
    <t>2010-09-12T18:36:36.719000</t>
  </si>
  <si>
    <t xml:space="preserve"> 2010-09-12T18:46:36.743000</t>
  </si>
  <si>
    <t>2010-09-12T19:49:10.803000</t>
  </si>
  <si>
    <t xml:space="preserve"> 2010-09-12T19:59:10.827000</t>
  </si>
  <si>
    <t>2010-09-12T20:34:07.047000</t>
  </si>
  <si>
    <t xml:space="preserve"> 2010-09-12T20:44:07.071000</t>
  </si>
  <si>
    <t>2010-09-12T23:08:08.814000</t>
  </si>
  <si>
    <t xml:space="preserve"> 2010-09-12T23:18:08.838000</t>
  </si>
  <si>
    <t>2010-09-12T23:18:08.838000</t>
  </si>
  <si>
    <t xml:space="preserve"> 2010-09-12T23:28:08.862000</t>
  </si>
  <si>
    <t>2010-09-13T03:19:20.620000</t>
  </si>
  <si>
    <t xml:space="preserve"> 2010-09-13T03:29:20.644000</t>
  </si>
  <si>
    <t>2010-09-13T03:50:50.668000</t>
  </si>
  <si>
    <t xml:space="preserve"> 2010-09-13T04:00:50.692000</t>
  </si>
  <si>
    <t>2010-09-13T04:00:50.692000</t>
  </si>
  <si>
    <t xml:space="preserve"> 2010-09-13T04:10:50.716000</t>
  </si>
  <si>
    <t>2010-09-13T04:31:44.124000</t>
  </si>
  <si>
    <t xml:space="preserve"> 2010-09-13T04:41:44.148000</t>
  </si>
  <si>
    <t>2010-09-13T09:00:39.726000</t>
  </si>
  <si>
    <t xml:space="preserve"> 2010-09-13T09:10:39.750000</t>
  </si>
  <si>
    <t>2010-09-13T09:45:10.210000</t>
  </si>
  <si>
    <t xml:space="preserve"> 2010-09-13T09:55:10.234000</t>
  </si>
  <si>
    <t>2010-09-13T13:22:30.749000</t>
  </si>
  <si>
    <t xml:space="preserve"> 2010-09-13T13:32:30.773000</t>
  </si>
  <si>
    <t>2010-09-13T17:08:17.195000</t>
  </si>
  <si>
    <t xml:space="preserve"> 2010-09-13T17:18:17.219000</t>
  </si>
  <si>
    <t>2010-09-13T17:41:18.231000</t>
  </si>
  <si>
    <t xml:space="preserve"> 2010-09-13T17:51:18.255000</t>
  </si>
  <si>
    <t>2010-09-13T17:52:48.691000</t>
  </si>
  <si>
    <t xml:space="preserve"> 2010-09-13T18:02:48.715000</t>
  </si>
  <si>
    <t>2010-09-13T19:47:58.995000</t>
  </si>
  <si>
    <t xml:space="preserve"> 2010-09-13T19:57:59.018000</t>
  </si>
  <si>
    <t>2010-09-13T20:20:28.198000</t>
  </si>
  <si>
    <t xml:space="preserve"> 2010-09-13T20:30:28.222000</t>
  </si>
  <si>
    <t>2010-09-13T22:05:14.558000</t>
  </si>
  <si>
    <t xml:space="preserve"> 2010-09-13T22:15:14.582000</t>
  </si>
  <si>
    <t>2010-09-14T01:06:52.141000</t>
  </si>
  <si>
    <t xml:space="preserve"> 2010-09-14T01:16:52.165000</t>
  </si>
  <si>
    <t>2010-09-14T04:45:32.903000</t>
  </si>
  <si>
    <t xml:space="preserve"> 2010-09-14T04:55:32.927000</t>
  </si>
  <si>
    <t>2010-09-14T04:55:32.927000</t>
  </si>
  <si>
    <t xml:space="preserve"> 2010-09-14T05:05:32.951000</t>
  </si>
  <si>
    <t>2010-09-14T07:59:00.634000</t>
  </si>
  <si>
    <t xml:space="preserve"> 2010-09-14T08:09:00.658000</t>
  </si>
  <si>
    <t>2010-09-14T09:14:50.862000</t>
  </si>
  <si>
    <t xml:space="preserve"> 2010-09-14T09:24:50.886000</t>
  </si>
  <si>
    <t>2010-09-14T09:50:45.870000</t>
  </si>
  <si>
    <t xml:space="preserve"> 2010-09-14T10:00:45.894000</t>
  </si>
  <si>
    <t>2010-09-14T10:10:10.774000</t>
  </si>
  <si>
    <t xml:space="preserve"> 2010-09-14T10:20:10.797000</t>
  </si>
  <si>
    <t>2010-09-14T11:03:00.633000</t>
  </si>
  <si>
    <t xml:space="preserve"> 2010-09-14T11:13:00.657000</t>
  </si>
  <si>
    <t>2010-09-14T11:13:00.657000</t>
  </si>
  <si>
    <t xml:space="preserve"> 2010-09-14T11:23:00.681000</t>
  </si>
  <si>
    <t>2010-09-14T11:24:55.497000</t>
  </si>
  <si>
    <t xml:space="preserve"> 2010-09-14T11:34:55.521000</t>
  </si>
  <si>
    <t>2010-09-14T14:12:56.212000</t>
  </si>
  <si>
    <t xml:space="preserve"> 2010-09-14T14:22:56.236000</t>
  </si>
  <si>
    <t>2010-09-14T14:32:13.940000</t>
  </si>
  <si>
    <t xml:space="preserve"> 2010-09-14T14:42:13.964000</t>
  </si>
  <si>
    <t>2010-09-14T14:58:24.288000</t>
  </si>
  <si>
    <t xml:space="preserve"> 2010-09-14T15:08:24.312000</t>
  </si>
  <si>
    <t>2010-09-14T15:11:07.336000</t>
  </si>
  <si>
    <t xml:space="preserve"> 2010-09-14T15:21:07.360000</t>
  </si>
  <si>
    <t>2010-09-14T16:01:48.303000</t>
  </si>
  <si>
    <t xml:space="preserve"> 2010-09-14T16:11:48.327000</t>
  </si>
  <si>
    <t>2010-09-14T17:07:35.379000</t>
  </si>
  <si>
    <t xml:space="preserve"> 2010-09-14T17:17:35.403000</t>
  </si>
  <si>
    <t>2010-09-14T18:12:13.915000</t>
  </si>
  <si>
    <t xml:space="preserve"> 2010-09-14T18:22:13.939000</t>
  </si>
  <si>
    <t>2010-09-14T19:00:36.330000</t>
  </si>
  <si>
    <t xml:space="preserve"> 2010-09-14T19:10:36.354000</t>
  </si>
  <si>
    <t>2010-09-14T22:27:15.997000</t>
  </si>
  <si>
    <t xml:space="preserve"> 2010-09-14T22:37:16.021000</t>
  </si>
  <si>
    <t>2010-09-14T22:44:45.993000</t>
  </si>
  <si>
    <t xml:space="preserve"> 2010-09-14T22:54:46.017000</t>
  </si>
  <si>
    <t>2010-09-14T23:32:20.201000</t>
  </si>
  <si>
    <t xml:space="preserve"> 2010-09-14T23:42:20.225000</t>
  </si>
  <si>
    <t>2010-09-15T00:11:24.729000</t>
  </si>
  <si>
    <t xml:space="preserve"> 2010-09-15T00:21:24.753000</t>
  </si>
  <si>
    <t>2010-09-15T00:40:49.748000</t>
  </si>
  <si>
    <t xml:space="preserve"> 2010-09-15T00:50:49.772000</t>
  </si>
  <si>
    <t>2010-09-15T01:24:28.988000</t>
  </si>
  <si>
    <t xml:space="preserve"> 2010-09-15T01:34:29.012000</t>
  </si>
  <si>
    <t>2010-09-15T01:40:31.308000</t>
  </si>
  <si>
    <t xml:space="preserve"> 2010-09-15T01:50:31.332000</t>
  </si>
  <si>
    <t>2010-09-15T01:50:31.332000</t>
  </si>
  <si>
    <t xml:space="preserve"> 2010-09-15T02:00:31.356000</t>
  </si>
  <si>
    <t>2010-09-15T02:00:31.356000</t>
  </si>
  <si>
    <t xml:space="preserve"> 2010-09-15T02:10:31.380000</t>
  </si>
  <si>
    <t>2010-09-15T02:10:31.380000</t>
  </si>
  <si>
    <t xml:space="preserve"> 2010-09-15T02:20:31.404000</t>
  </si>
  <si>
    <t>2010-09-15T02:54:06.756000</t>
  </si>
  <si>
    <t xml:space="preserve"> 2010-09-15T03:04:06.780000</t>
  </si>
  <si>
    <t>2010-09-15T03:46:43.919000</t>
  </si>
  <si>
    <t xml:space="preserve"> 2010-09-15T03:56:43.943000</t>
  </si>
  <si>
    <t>2010-09-15T04:48:50.287000</t>
  </si>
  <si>
    <t xml:space="preserve"> 2010-09-15T04:58:50.311000</t>
  </si>
  <si>
    <t>2010-09-15T05:05:56.823000</t>
  </si>
  <si>
    <t xml:space="preserve"> 2010-09-15T05:15:56.847000</t>
  </si>
  <si>
    <t>2010-09-15T06:16:43.451000</t>
  </si>
  <si>
    <t xml:space="preserve"> 2010-09-15T06:26:43.474000</t>
  </si>
  <si>
    <t>2010-09-15T07:06:08.150000</t>
  </si>
  <si>
    <t xml:space="preserve"> 2010-09-15T07:16:08.174000</t>
  </si>
  <si>
    <t>2010-09-15T07:33:47.002000</t>
  </si>
  <si>
    <t xml:space="preserve"> 2010-09-15T07:44:32.014000</t>
  </si>
  <si>
    <t>2010-09-15T07:58:39.794000</t>
  </si>
  <si>
    <t xml:space="preserve"> 2010-09-15T08:08:39.818000</t>
  </si>
  <si>
    <t>2010-09-15T08:58:38.834000</t>
  </si>
  <si>
    <t xml:space="preserve"> 2010-09-15T09:08:38.858000</t>
  </si>
  <si>
    <t>2010-09-15T09:59:36.201000</t>
  </si>
  <si>
    <t xml:space="preserve"> 2010-09-15T10:09:36.225000</t>
  </si>
  <si>
    <t>2010-09-16T00:54:45.336000</t>
  </si>
  <si>
    <t xml:space="preserve"> 2010-09-16T01:04:45.360000</t>
  </si>
  <si>
    <t>2010-09-16T01:19:22.212000</t>
  </si>
  <si>
    <t xml:space="preserve"> 2010-09-16T01:29:22.236000</t>
  </si>
  <si>
    <t>2010-09-16T02:37:21.607000</t>
  </si>
  <si>
    <t xml:space="preserve"> 2010-09-16T02:47:21.631000</t>
  </si>
  <si>
    <t>2010-09-16T04:05:13.391000</t>
  </si>
  <si>
    <t xml:space="preserve"> 2010-09-16T04:15:13.415000</t>
  </si>
  <si>
    <t>2010-09-16T04:42:45.367000</t>
  </si>
  <si>
    <t xml:space="preserve"> 2010-09-16T04:52:45.391000</t>
  </si>
  <si>
    <t>2010-09-16T08:20:35.345000</t>
  </si>
  <si>
    <t xml:space="preserve"> 2010-09-16T08:30:35.369000</t>
  </si>
  <si>
    <t>2010-09-16T08:37:52.369000</t>
  </si>
  <si>
    <t xml:space="preserve"> 2010-09-16T08:47:52.393000</t>
  </si>
  <si>
    <t>2010-09-16T09:50:46.785000</t>
  </si>
  <si>
    <t xml:space="preserve"> 2010-09-16T10:00:46.809000</t>
  </si>
  <si>
    <t>2010-09-16T10:10:56.033000</t>
  </si>
  <si>
    <t xml:space="preserve"> 2010-09-16T10:20:56.057000</t>
  </si>
  <si>
    <t>2010-09-16T10:32:18.329000</t>
  </si>
  <si>
    <t xml:space="preserve"> 2010-09-16T10:42:18.353000</t>
  </si>
  <si>
    <t>2010-09-16T10:54:02.245000</t>
  </si>
  <si>
    <t xml:space="preserve"> 2010-09-16T11:04:02.268000</t>
  </si>
  <si>
    <t>2010-09-16T11:22:17.712000</t>
  </si>
  <si>
    <t xml:space="preserve"> 2010-09-16T11:32:17.736000</t>
  </si>
  <si>
    <t>2010-09-16T11:32:17.736000</t>
  </si>
  <si>
    <t xml:space="preserve"> 2010-09-16T11:42:17.760000</t>
  </si>
  <si>
    <t>2010-09-16T11:58:31.672000</t>
  </si>
  <si>
    <t xml:space="preserve"> 2010-09-16T12:08:31.696000</t>
  </si>
  <si>
    <t>2010-09-16T12:52:29.336000</t>
  </si>
  <si>
    <t xml:space="preserve"> 2010-09-16T13:02:29.360000</t>
  </si>
  <si>
    <t>2010-09-16T13:30:27.348000</t>
  </si>
  <si>
    <t xml:space="preserve"> 2010-09-16T13:40:27.372000</t>
  </si>
  <si>
    <t>2010-09-16T14:17:21.259000</t>
  </si>
  <si>
    <t xml:space="preserve"> 2010-09-16T14:27:21.283000</t>
  </si>
  <si>
    <t>2010-09-16T15:20:15.467000</t>
  </si>
  <si>
    <t xml:space="preserve"> 2010-09-16T15:30:15.491000</t>
  </si>
  <si>
    <t>2010-09-16T16:12:53.459000</t>
  </si>
  <si>
    <t xml:space="preserve"> 2010-09-16T16:22:53.483000</t>
  </si>
  <si>
    <t>2010-09-16T17:55:58.158000</t>
  </si>
  <si>
    <t xml:space="preserve"> 2010-09-16T18:05:58.182000</t>
  </si>
  <si>
    <t>2010-09-16T18:22:15.314000</t>
  </si>
  <si>
    <t xml:space="preserve"> 2010-09-16T18:32:15.338000</t>
  </si>
  <si>
    <t>2010-09-16T18:32:15.338000</t>
  </si>
  <si>
    <t xml:space="preserve"> 2010-09-16T18:42:15.362000</t>
  </si>
  <si>
    <t>2010-09-16T18:53:32.298000</t>
  </si>
  <si>
    <t xml:space="preserve"> 2010-09-16T19:03:32.322000</t>
  </si>
  <si>
    <t>2010-09-16T19:20:28.002000</t>
  </si>
  <si>
    <t xml:space="preserve"> 2010-09-16T19:30:28.026000</t>
  </si>
  <si>
    <t>2010-09-16T19:30:28.026000</t>
  </si>
  <si>
    <t xml:space="preserve"> 2010-09-16T19:40:28.049000</t>
  </si>
  <si>
    <t>2010-09-16T19:40:28.049000</t>
  </si>
  <si>
    <t xml:space="preserve"> 2010-09-16T19:50:28.073000</t>
  </si>
  <si>
    <t>2010-09-16T20:01:37.097000</t>
  </si>
  <si>
    <t xml:space="preserve"> 2010-09-16T20:11:37.121000</t>
  </si>
  <si>
    <t>2010-09-16T20:15:26.569000</t>
  </si>
  <si>
    <t xml:space="preserve"> 2010-09-16T20:25:26.593000</t>
  </si>
  <si>
    <t>2010-09-16T20:28:05.477000</t>
  </si>
  <si>
    <t xml:space="preserve"> 2010-09-16T20:38:05.501000</t>
  </si>
  <si>
    <t>2010-09-16T20:45:51.389000</t>
  </si>
  <si>
    <t xml:space="preserve"> 2010-09-16T20:55:51.413000</t>
  </si>
  <si>
    <t>2010-09-16T21:03:50.917000</t>
  </si>
  <si>
    <t xml:space="preserve"> 2010-09-16T21:13:50.941000</t>
  </si>
  <si>
    <t>2010-09-16T21:44:01.777000</t>
  </si>
  <si>
    <t xml:space="preserve"> 2010-09-16T21:54:01.801000</t>
  </si>
  <si>
    <t>2010-09-16T22:13:55.409000</t>
  </si>
  <si>
    <t xml:space="preserve"> 2010-09-16T22:23:55.433000</t>
  </si>
  <si>
    <t>2010-09-16T23:07:06.704000</t>
  </si>
  <si>
    <t xml:space="preserve"> 2010-09-16T23:17:06.728000</t>
  </si>
  <si>
    <t>2010-09-16T23:17:06.728000</t>
  </si>
  <si>
    <t xml:space="preserve"> 2010-09-16T23:27:20.000000</t>
  </si>
  <si>
    <t>2010-09-17T00:13:17.240000</t>
  </si>
  <si>
    <t xml:space="preserve"> 2010-09-17T00:23:17.264000</t>
  </si>
  <si>
    <t>2010-09-17T00:23:17.264000</t>
  </si>
  <si>
    <t xml:space="preserve"> 2010-09-17T00:33:17.288000</t>
  </si>
  <si>
    <t>2010-09-17T00:33:17.288000</t>
  </si>
  <si>
    <t xml:space="preserve"> 2010-09-17T00:43:17.312000</t>
  </si>
  <si>
    <t>2010-09-17T00:57:45.884000</t>
  </si>
  <si>
    <t xml:space="preserve"> 2010-09-17T01:07:45.908000</t>
  </si>
  <si>
    <t>2010-09-17T01:16:01.328000</t>
  </si>
  <si>
    <t xml:space="preserve"> 2010-09-17T01:26:01.351000</t>
  </si>
  <si>
    <t>2010-09-17T01:34:15.299000</t>
  </si>
  <si>
    <t xml:space="preserve"> 2010-09-17T01:44:15.323000</t>
  </si>
  <si>
    <t>2010-09-17T01:46:39.027000</t>
  </si>
  <si>
    <t xml:space="preserve"> 2010-09-17T01:56:39.051000</t>
  </si>
  <si>
    <t>2010-09-17T02:20:01.867000</t>
  </si>
  <si>
    <t xml:space="preserve"> 2010-09-17T02:30:01.891000</t>
  </si>
  <si>
    <t>2010-09-17T03:11:50.823000</t>
  </si>
  <si>
    <t xml:space="preserve"> 2010-09-17T03:21:50.847000</t>
  </si>
  <si>
    <t>2010-09-17T05:10:22.422000</t>
  </si>
  <si>
    <t xml:space="preserve"> 2010-09-17T05:20:22.446000</t>
  </si>
  <si>
    <t>2010-09-17T06:28:23.290000</t>
  </si>
  <si>
    <t xml:space="preserve"> 2010-09-17T06:38:23.314000</t>
  </si>
  <si>
    <t>2010-09-17T07:04:37.985000</t>
  </si>
  <si>
    <t xml:space="preserve"> 2010-09-17T07:14:38.009000</t>
  </si>
  <si>
    <t>2010-09-17T07:42:35.997000</t>
  </si>
  <si>
    <t xml:space="preserve"> 2010-09-17T07:52:36.021000</t>
  </si>
  <si>
    <t>2010-09-17T08:09:24.985000</t>
  </si>
  <si>
    <t xml:space="preserve"> 2010-09-17T08:19:25.009000</t>
  </si>
  <si>
    <t>2010-09-17T08:19:25.009000</t>
  </si>
  <si>
    <t xml:space="preserve"> 2010-09-17T08:29:25.033000</t>
  </si>
  <si>
    <t>2010-09-17T10:32:23.156000</t>
  </si>
  <si>
    <t xml:space="preserve"> 2010-09-17T10:42:23.180000</t>
  </si>
  <si>
    <t>2010-09-17T10:51:08.408000</t>
  </si>
  <si>
    <t xml:space="preserve"> 2010-09-17T11:01:08.432000</t>
  </si>
  <si>
    <t>2010-09-17T11:07:08.612000</t>
  </si>
  <si>
    <t xml:space="preserve"> 2010-09-17T11:17:08.636000</t>
  </si>
  <si>
    <t>2010-09-17T11:19:16.884000</t>
  </si>
  <si>
    <t xml:space="preserve"> 2010-09-17T11:29:16.908000</t>
  </si>
  <si>
    <t>2010-09-17T13:26:57.447000</t>
  </si>
  <si>
    <t xml:space="preserve"> 2010-09-17T13:36:57.471000</t>
  </si>
  <si>
    <t>2010-09-17T13:39:42.335000</t>
  </si>
  <si>
    <t xml:space="preserve"> 2010-09-17T13:49:42.359000</t>
  </si>
  <si>
    <t>2010-09-17T16:09:27.882000</t>
  </si>
  <si>
    <t xml:space="preserve"> 2010-09-17T16:19:27.906000</t>
  </si>
  <si>
    <t>2010-09-17T16:43:41.598000</t>
  </si>
  <si>
    <t xml:space="preserve"> 2010-09-17T16:53:41.622000</t>
  </si>
  <si>
    <t>2010-09-17T16:54:42.802000</t>
  </si>
  <si>
    <t xml:space="preserve"> 2010-09-17T17:04:42.826000</t>
  </si>
  <si>
    <t>2010-09-17T18:47:28.297000</t>
  </si>
  <si>
    <t xml:space="preserve"> 2010-09-17T18:57:28.321000</t>
  </si>
  <si>
    <t>2010-09-17T18:57:28.321000</t>
  </si>
  <si>
    <t xml:space="preserve"> 2010-09-17T19:07:28.345000</t>
  </si>
  <si>
    <t>2010-09-17T19:35:51.173000</t>
  </si>
  <si>
    <t xml:space="preserve"> 2010-09-17T19:45:51.197000</t>
  </si>
  <si>
    <t>2010-09-17T20:05:35.973000</t>
  </si>
  <si>
    <t xml:space="preserve"> 2010-09-17T20:15:35.997000</t>
  </si>
  <si>
    <t>2010-09-17T20:50:41.141000</t>
  </si>
  <si>
    <t xml:space="preserve"> 2010-09-17T21:00:41.165000</t>
  </si>
  <si>
    <t>2010-09-17T22:20:50.832000</t>
  </si>
  <si>
    <t xml:space="preserve"> 2010-09-17T22:30:50.856000</t>
  </si>
  <si>
    <t>2010-09-17T22:54:33.360000</t>
  </si>
  <si>
    <t xml:space="preserve"> 2010-09-17T23:04:33.384000</t>
  </si>
  <si>
    <t>2010-09-17T23:04:33.384000</t>
  </si>
  <si>
    <t xml:space="preserve"> 2010-09-17T23:14:33.408000</t>
  </si>
  <si>
    <t>2010-09-18T01:10:29.251000</t>
  </si>
  <si>
    <t xml:space="preserve"> 2010-09-18T01:20:29.275000</t>
  </si>
  <si>
    <t>2010-09-18T01:47:18.447000</t>
  </si>
  <si>
    <t xml:space="preserve"> 2010-09-18T01:57:18.471000</t>
  </si>
  <si>
    <t>2010-09-18T01:57:18.471000</t>
  </si>
  <si>
    <t xml:space="preserve"> 2010-09-18T02:07:18.495000</t>
  </si>
  <si>
    <t>2010-09-18T06:16:26.653000</t>
  </si>
  <si>
    <t xml:space="preserve"> 2010-09-18T06:26:26.677000</t>
  </si>
  <si>
    <t>2010-09-18T06:48:10.133000</t>
  </si>
  <si>
    <t xml:space="preserve"> 2010-09-18T06:58:10.157000</t>
  </si>
  <si>
    <t>2010-09-18T08:24:12.829000</t>
  </si>
  <si>
    <t xml:space="preserve"> 2010-09-18T08:34:12.853000</t>
  </si>
  <si>
    <t>2010-09-18T09:50:12.648000</t>
  </si>
  <si>
    <t xml:space="preserve"> 2010-09-18T10:00:12.672000</t>
  </si>
  <si>
    <t>2010-09-18T10:06:29.964000</t>
  </si>
  <si>
    <t xml:space="preserve"> 2010-09-18T10:16:29.988000</t>
  </si>
  <si>
    <t>2010-09-18T11:18:23.936000</t>
  </si>
  <si>
    <t xml:space="preserve"> 2010-09-18T11:28:23.960000</t>
  </si>
  <si>
    <t>2010-09-18T11:53:37.451000</t>
  </si>
  <si>
    <t xml:space="preserve"> 2010-09-18T12:03:37.475000</t>
  </si>
  <si>
    <t>2010-09-18T15:16:54.534000</t>
  </si>
  <si>
    <t xml:space="preserve"> 2010-09-18T15:26:54.558000</t>
  </si>
  <si>
    <t>2010-09-18T17:58:50.009000</t>
  </si>
  <si>
    <t xml:space="preserve"> 2010-09-18T18:08:50.033000</t>
  </si>
  <si>
    <t>2010-09-18T19:33:00.925000</t>
  </si>
  <si>
    <t xml:space="preserve"> 2010-09-18T19:43:00.949000</t>
  </si>
  <si>
    <t>2010-09-18T20:14:08.825000</t>
  </si>
  <si>
    <t xml:space="preserve"> 2010-09-18T20:24:08.848000</t>
  </si>
  <si>
    <t>2010-09-18T21:21:37.100000</t>
  </si>
  <si>
    <t xml:space="preserve"> 2010-09-18T21:31:37.124000</t>
  </si>
  <si>
    <t>2010-09-18T21:36:12.940000</t>
  </si>
  <si>
    <t xml:space="preserve"> 2010-09-18T21:46:12.964000</t>
  </si>
  <si>
    <t>2010-09-18T21:58:16.728000</t>
  </si>
  <si>
    <t xml:space="preserve"> 2010-09-18T22:08:16.752000</t>
  </si>
  <si>
    <t>2010-09-19T00:08:02.043000</t>
  </si>
  <si>
    <t xml:space="preserve"> 2010-09-19T00:18:02.067000</t>
  </si>
  <si>
    <t>2010-09-19T05:05:03.821000</t>
  </si>
  <si>
    <t xml:space="preserve"> 2010-09-19T05:15:03.845000</t>
  </si>
  <si>
    <t>2010-09-19T08:16:57.160000</t>
  </si>
  <si>
    <t xml:space="preserve"> 2010-09-19T08:26:57.184000</t>
  </si>
  <si>
    <t>2010-09-19T08:28:38.108000</t>
  </si>
  <si>
    <t xml:space="preserve"> 2010-09-19T08:38:38.132000</t>
  </si>
  <si>
    <t>2010-09-19T15:21:22.666000</t>
  </si>
  <si>
    <t xml:space="preserve"> 2010-09-19T15:31:22.690000</t>
  </si>
  <si>
    <t>2010-09-19T16:02:42.526000</t>
  </si>
  <si>
    <t xml:space="preserve"> 2010-09-19T16:12:42.550000</t>
  </si>
  <si>
    <t>2010-09-19T16:17:09.810000</t>
  </si>
  <si>
    <t xml:space="preserve"> 2010-09-19T16:27:09.833000</t>
  </si>
  <si>
    <t>2010-09-19T22:53:16.995000</t>
  </si>
  <si>
    <t xml:space="preserve"> 2010-09-19T23:03:17.019000</t>
  </si>
  <si>
    <t>2010-09-19T23:13:52.187000</t>
  </si>
  <si>
    <t xml:space="preserve"> 2010-09-19T23:23:52.211000</t>
  </si>
  <si>
    <t>2010-09-20T00:54:11.931000</t>
  </si>
  <si>
    <t xml:space="preserve"> 2010-09-20T01:04:11.954000</t>
  </si>
  <si>
    <t>2010-09-20T01:30:43.830000</t>
  </si>
  <si>
    <t xml:space="preserve"> 2010-09-20T01:40:43.854000</t>
  </si>
  <si>
    <t>2010-09-20T03:10:09.386000</t>
  </si>
  <si>
    <t xml:space="preserve"> 2010-09-20T03:20:09.410000</t>
  </si>
  <si>
    <t>2010-09-20T03:38:37.274000</t>
  </si>
  <si>
    <t xml:space="preserve"> 2010-09-20T03:48:37.298000</t>
  </si>
  <si>
    <t>2010-09-20T06:30:39.489000</t>
  </si>
  <si>
    <t xml:space="preserve"> 2010-09-20T06:40:39.513000</t>
  </si>
  <si>
    <t>2010-09-20T06:48:46.652000</t>
  </si>
  <si>
    <t xml:space="preserve"> 2010-09-20T06:58:46.676000</t>
  </si>
  <si>
    <t>2010-09-20T07:37:56.632000</t>
  </si>
  <si>
    <t xml:space="preserve"> 2010-09-20T07:47:56.656000</t>
  </si>
  <si>
    <t>2010-09-20T08:12:12.924000</t>
  </si>
  <si>
    <t xml:space="preserve"> 2010-09-20T08:22:12.948000</t>
  </si>
  <si>
    <t>2010-09-20T11:32:55.999000</t>
  </si>
  <si>
    <t xml:space="preserve"> 2010-09-20T11:42:56.023000</t>
  </si>
  <si>
    <t>2010-09-20T19:11:40.832000</t>
  </si>
  <si>
    <t xml:space="preserve"> 2010-09-20T19:21:11.876000</t>
  </si>
  <si>
    <t>2010-09-20T20:49:11.940000</t>
  </si>
  <si>
    <t xml:space="preserve"> 2010-09-20T20:59:11.964000</t>
  </si>
  <si>
    <t>2010-09-20T20:59:11.964000</t>
  </si>
  <si>
    <t xml:space="preserve"> 2010-09-20T21:09:11.987000</t>
  </si>
  <si>
    <t>2010-09-21T00:14:36.258000</t>
  </si>
  <si>
    <t xml:space="preserve"> 2010-09-21T00:24:36.282000</t>
  </si>
  <si>
    <t>2010-09-21T01:42:52.330000</t>
  </si>
  <si>
    <t xml:space="preserve"> 2010-09-21T01:52:52.354000</t>
  </si>
  <si>
    <t>2010-09-21T02:31:05.178000</t>
  </si>
  <si>
    <t xml:space="preserve"> 2010-09-21T02:41:05.202000</t>
  </si>
  <si>
    <t>2010-09-21T03:51:59.741000</t>
  </si>
  <si>
    <t xml:space="preserve"> 2010-09-21T04:02:31.965000</t>
  </si>
  <si>
    <t>2010-09-21T07:34:25.536000</t>
  </si>
  <si>
    <t xml:space="preserve"> 2010-09-21T07:44:25.560000</t>
  </si>
  <si>
    <t>2010-09-21T07:48:41.964000</t>
  </si>
  <si>
    <t xml:space="preserve"> 2010-09-21T07:58:41.988000</t>
  </si>
  <si>
    <t>2010-09-21T08:18:03.764000</t>
  </si>
  <si>
    <t xml:space="preserve"> 2010-09-21T08:28:03.788000</t>
  </si>
  <si>
    <t>2010-09-21T08:28:03.788000</t>
  </si>
  <si>
    <t xml:space="preserve"> 2010-09-21T08:38:03.811000</t>
  </si>
  <si>
    <t>2010-09-21T09:00:39.063000</t>
  </si>
  <si>
    <t xml:space="preserve"> 2010-09-21T09:10:39.087000</t>
  </si>
  <si>
    <t>2010-09-21T10:01:25.575000</t>
  </si>
  <si>
    <t xml:space="preserve"> 2010-09-21T10:11:25.599000</t>
  </si>
  <si>
    <t>2010-09-21T10:24:32.843000</t>
  </si>
  <si>
    <t xml:space="preserve"> 2010-09-21T10:34:32.867000</t>
  </si>
  <si>
    <t>2010-09-21T11:01:16.611000</t>
  </si>
  <si>
    <t xml:space="preserve"> 2010-09-21T11:11:16.635000</t>
  </si>
  <si>
    <t>2010-09-21T11:25:08.866000</t>
  </si>
  <si>
    <t xml:space="preserve"> 2010-09-21T11:35:08.890000</t>
  </si>
  <si>
    <t>2010-09-21T15:04:59.089000</t>
  </si>
  <si>
    <t xml:space="preserve"> 2010-09-21T15:14:59.113000</t>
  </si>
  <si>
    <t>2010-09-21T15:36:21.133000</t>
  </si>
  <si>
    <t xml:space="preserve"> 2010-09-21T15:46:21.157000</t>
  </si>
  <si>
    <t>2010-09-21T18:22:52.332000</t>
  </si>
  <si>
    <t xml:space="preserve"> 2010-09-21T18:32:52.356000</t>
  </si>
  <si>
    <t>2010-09-21T20:14:37.567000</t>
  </si>
  <si>
    <t xml:space="preserve"> 2010-09-21T20:24:37.591000</t>
  </si>
  <si>
    <t>2010-09-21T20:32:48.963000</t>
  </si>
  <si>
    <t xml:space="preserve"> 2010-09-21T20:42:48.987000</t>
  </si>
  <si>
    <t>2010-09-22T01:58:23.597000</t>
  </si>
  <si>
    <t xml:space="preserve"> 2010-09-22T02:08:23.621000</t>
  </si>
  <si>
    <t>2010-09-22T02:08:23.621000</t>
  </si>
  <si>
    <t xml:space="preserve"> 2010-09-22T02:18:23.645000</t>
  </si>
  <si>
    <t>2010-09-22T04:41:43.436000</t>
  </si>
  <si>
    <t xml:space="preserve"> 2010-09-22T04:51:43.460000</t>
  </si>
  <si>
    <t>2010-09-22T05:32:56.052000</t>
  </si>
  <si>
    <t xml:space="preserve"> 2010-09-22T05:42:56.076000</t>
  </si>
  <si>
    <t>2010-09-22T06:14:48.848000</t>
  </si>
  <si>
    <t xml:space="preserve"> 2010-09-22T06:24:48.872000</t>
  </si>
  <si>
    <t>2010-09-22T06:44:00.252000</t>
  </si>
  <si>
    <t xml:space="preserve"> 2010-09-22T06:54:00.276000</t>
  </si>
  <si>
    <t>2010-09-22T07:38:13.831000</t>
  </si>
  <si>
    <t xml:space="preserve"> 2010-09-22T07:48:13.855000</t>
  </si>
  <si>
    <t>2010-09-22T08:52:05.655000</t>
  </si>
  <si>
    <t xml:space="preserve"> 2010-09-22T09:02:05.679000</t>
  </si>
  <si>
    <t>2010-09-22T12:25:48.890000</t>
  </si>
  <si>
    <t xml:space="preserve"> 2010-09-22T12:35:48.914000</t>
  </si>
  <si>
    <t>2010-09-22T13:05:22.398000</t>
  </si>
  <si>
    <t xml:space="preserve"> 2010-09-22T13:15:22.421000</t>
  </si>
  <si>
    <t>2010-09-22T15:03:36.977000</t>
  </si>
  <si>
    <t xml:space="preserve"> 2010-09-22T15:13:37.001000</t>
  </si>
  <si>
    <t>2010-09-22T15:56:48.457000</t>
  </si>
  <si>
    <t xml:space="preserve"> 2010-09-22T16:06:48.480000</t>
  </si>
  <si>
    <t>2010-09-22T16:16:08.484000</t>
  </si>
  <si>
    <t xml:space="preserve"> 2010-09-22T16:26:08.508000</t>
  </si>
  <si>
    <t>2010-09-22T18:03:31.520000</t>
  </si>
  <si>
    <t xml:space="preserve"> 2010-09-22T18:13:31.544000</t>
  </si>
  <si>
    <t>2010-09-22T19:24:41.907000</t>
  </si>
  <si>
    <t xml:space="preserve"> 2010-09-22T19:34:41.931000</t>
  </si>
  <si>
    <t>2010-09-22T19:48:44.007000</t>
  </si>
  <si>
    <t xml:space="preserve"> 2010-09-22T19:58:44.031000</t>
  </si>
  <si>
    <t>2010-09-22T20:33:43.839000</t>
  </si>
  <si>
    <t xml:space="preserve"> 2010-09-22T20:43:43.863000</t>
  </si>
  <si>
    <t>2010-09-22T21:32:29.923000</t>
  </si>
  <si>
    <t xml:space="preserve"> 2010-09-22T21:42:29.947000</t>
  </si>
  <si>
    <t>2010-09-22T22:20:13.146000</t>
  </si>
  <si>
    <t xml:space="preserve"> 2010-09-22T22:30:13.170000</t>
  </si>
  <si>
    <t>2010-09-22T23:13:11.194000</t>
  </si>
  <si>
    <t xml:space="preserve"> 2010-09-22T23:23:11.218000</t>
  </si>
  <si>
    <t>2010-09-23T00:44:21.145000</t>
  </si>
  <si>
    <t xml:space="preserve"> 2010-09-23T00:54:21.169000</t>
  </si>
  <si>
    <t>2010-09-23T00:56:25.829000</t>
  </si>
  <si>
    <t xml:space="preserve"> 2010-09-23T01:06:25.853000</t>
  </si>
  <si>
    <t>2010-09-23T01:24:43.045000</t>
  </si>
  <si>
    <t xml:space="preserve"> 2010-09-23T01:34:43.069000</t>
  </si>
  <si>
    <t>2010-09-23T01:34:43.069000</t>
  </si>
  <si>
    <t xml:space="preserve"> 2010-09-23T01:44:43.093000</t>
  </si>
  <si>
    <t>2010-09-23T01:54:54.433000</t>
  </si>
  <si>
    <t xml:space="preserve"> 2010-09-23T02:04:54.457000</t>
  </si>
  <si>
    <t>2010-09-23T02:04:54.457000</t>
  </si>
  <si>
    <t xml:space="preserve"> 2010-09-23T02:14:54.481000</t>
  </si>
  <si>
    <t>2010-09-23T02:29:08.057000</t>
  </si>
  <si>
    <t xml:space="preserve"> 2010-09-23T02:39:08.081000</t>
  </si>
  <si>
    <t>2010-09-23T02:39:08.081000</t>
  </si>
  <si>
    <t xml:space="preserve"> 2010-09-23T02:49:08.105000</t>
  </si>
  <si>
    <t>2010-09-23T02:57:55.357000</t>
  </si>
  <si>
    <t xml:space="preserve"> 2010-09-23T03:07:55.381000</t>
  </si>
  <si>
    <t>2010-09-23T03:28:39.129000</t>
  </si>
  <si>
    <t xml:space="preserve"> 2010-09-23T03:38:39.152000</t>
  </si>
  <si>
    <t>2010-09-23T03:38:39.152000</t>
  </si>
  <si>
    <t xml:space="preserve"> 2010-09-23T03:48:39.176000</t>
  </si>
  <si>
    <t>2010-09-23T03:48:39.176000</t>
  </si>
  <si>
    <t xml:space="preserve"> 2010-09-23T03:58:39.200000</t>
  </si>
  <si>
    <t>2010-09-23T05:58:39.672000</t>
  </si>
  <si>
    <t xml:space="preserve"> 2010-09-23T06:08:39.696000</t>
  </si>
  <si>
    <t>2010-09-23T08:23:46.183000</t>
  </si>
  <si>
    <t xml:space="preserve"> 2010-09-23T08:33:46.207000</t>
  </si>
  <si>
    <t>2010-09-23T08:33:47.955000</t>
  </si>
  <si>
    <t xml:space="preserve"> 2010-09-23T08:43:47.979000</t>
  </si>
  <si>
    <t>2010-09-23T08:51:55.579000</t>
  </si>
  <si>
    <t xml:space="preserve"> 2010-09-23T09:01:55.603000</t>
  </si>
  <si>
    <t>2010-09-23T11:17:14.786000</t>
  </si>
  <si>
    <t xml:space="preserve"> 2010-09-23T11:27:14.810000</t>
  </si>
  <si>
    <t>2010-09-23T12:18:27.885000</t>
  </si>
  <si>
    <t xml:space="preserve"> 2010-09-23T12:28:27.909000</t>
  </si>
  <si>
    <t>2010-09-23T14:42:30.181000</t>
  </si>
  <si>
    <t xml:space="preserve"> 2010-09-23T14:52:30.205000</t>
  </si>
  <si>
    <t>2010-09-23T15:50:44.180000</t>
  </si>
  <si>
    <t xml:space="preserve"> 2010-09-23T16:00:44.204000</t>
  </si>
  <si>
    <t>2010-09-23T16:00:44.204000</t>
  </si>
  <si>
    <t xml:space="preserve"> 2010-09-23T16:10:44.228000</t>
  </si>
  <si>
    <t>2010-09-23T16:17:05.108000</t>
  </si>
  <si>
    <t xml:space="preserve"> 2010-09-23T16:27:05.132000</t>
  </si>
  <si>
    <t>2010-09-23T18:43:30.279000</t>
  </si>
  <si>
    <t xml:space="preserve"> 2010-09-23T18:53:30.303000</t>
  </si>
  <si>
    <t>2010-09-23T19:03:16.527000</t>
  </si>
  <si>
    <t xml:space="preserve"> 2010-09-23T19:13:16.551000</t>
  </si>
  <si>
    <t>2010-09-23T19:42:30.531000</t>
  </si>
  <si>
    <t xml:space="preserve"> 2010-09-23T19:52:30.555000</t>
  </si>
  <si>
    <t>2010-09-23T20:26:51.999000</t>
  </si>
  <si>
    <t xml:space="preserve"> 2010-09-23T20:36:52.023000</t>
  </si>
  <si>
    <t>2010-09-23T20:40:13.043000</t>
  </si>
  <si>
    <t xml:space="preserve"> 2010-09-23T20:50:13.066000</t>
  </si>
  <si>
    <t>2010-09-23T21:12:05.262000</t>
  </si>
  <si>
    <t xml:space="preserve"> 2010-09-23T21:22:05.286000</t>
  </si>
  <si>
    <t>2010-09-23T22:27:14.366000</t>
  </si>
  <si>
    <t xml:space="preserve"> 2010-09-23T22:37:14.390000</t>
  </si>
  <si>
    <t>2010-09-24T00:27:34.341000</t>
  </si>
  <si>
    <t xml:space="preserve"> 2010-09-24T00:37:34.365000</t>
  </si>
  <si>
    <t>2010-09-24T00:41:02.653000</t>
  </si>
  <si>
    <t xml:space="preserve"> 2010-09-24T00:51:02.677000</t>
  </si>
  <si>
    <t>2010-09-24T00:53:27.209000</t>
  </si>
  <si>
    <t xml:space="preserve"> 2010-09-24T01:03:27.233000</t>
  </si>
  <si>
    <t>2010-09-24T01:59:58.629000</t>
  </si>
  <si>
    <t xml:space="preserve"> 2010-09-24T02:09:58.653000</t>
  </si>
  <si>
    <t>2010-09-24T02:17:42.241000</t>
  </si>
  <si>
    <t xml:space="preserve"> 2010-09-24T02:27:42.265000</t>
  </si>
  <si>
    <t>2010-09-24T02:27:42.265000</t>
  </si>
  <si>
    <t xml:space="preserve"> 2010-09-24T02:37:42.288000</t>
  </si>
  <si>
    <t>2010-09-24T04:47:27.420000</t>
  </si>
  <si>
    <t xml:space="preserve"> 2010-09-24T04:57:27.444000</t>
  </si>
  <si>
    <t>2010-09-24T05:30:39.703000</t>
  </si>
  <si>
    <t xml:space="preserve"> 2010-09-24T05:40:03.847000</t>
  </si>
  <si>
    <t>2010-09-24T07:38:48.419000</t>
  </si>
  <si>
    <t xml:space="preserve"> 2010-09-24T07:48:48.443000</t>
  </si>
  <si>
    <t>2010-09-24T07:56:19.703000</t>
  </si>
  <si>
    <t xml:space="preserve"> 2010-09-24T08:06:19.727000</t>
  </si>
  <si>
    <t>2010-09-24T09:18:47.462000</t>
  </si>
  <si>
    <t xml:space="preserve"> 2010-09-24T09:28:47.486000</t>
  </si>
  <si>
    <t>2010-09-24T10:47:15.954000</t>
  </si>
  <si>
    <t xml:space="preserve"> 2010-09-24T10:57:15.978000</t>
  </si>
  <si>
    <t>2010-09-24T11:20:03.741000</t>
  </si>
  <si>
    <t xml:space="preserve"> 2010-09-24T11:30:03.765000</t>
  </si>
  <si>
    <t>2010-09-24T11:39:22.849000</t>
  </si>
  <si>
    <t xml:space="preserve"> 2010-09-24T11:49:22.873000</t>
  </si>
  <si>
    <t>2010-09-24T12:10:14.533000</t>
  </si>
  <si>
    <t xml:space="preserve"> 2010-09-24T12:20:14.557000</t>
  </si>
  <si>
    <t>2010-09-24T12:41:07.137000</t>
  </si>
  <si>
    <t xml:space="preserve"> 2010-09-24T12:51:07.161000</t>
  </si>
  <si>
    <t>2010-09-24T13:00:42.805000</t>
  </si>
  <si>
    <t xml:space="preserve"> 2010-09-24T13:10:42.829000</t>
  </si>
  <si>
    <t>2010-09-24T15:36:52.544000</t>
  </si>
  <si>
    <t xml:space="preserve"> 2010-09-24T15:46:52.568000</t>
  </si>
  <si>
    <t>2010-09-24T15:53:06.732000</t>
  </si>
  <si>
    <t xml:space="preserve"> 2010-09-24T16:03:06.756000</t>
  </si>
  <si>
    <t>2010-09-24T20:20:14.050000</t>
  </si>
  <si>
    <t xml:space="preserve"> 2010-09-24T20:30:14.074000</t>
  </si>
  <si>
    <t>2010-09-24T21:28:19.034000</t>
  </si>
  <si>
    <t xml:space="preserve"> 2010-09-24T21:38:19.058000</t>
  </si>
  <si>
    <t>2010-09-24T22:10:56.542000</t>
  </si>
  <si>
    <t xml:space="preserve"> 2010-09-24T22:20:56.566000</t>
  </si>
  <si>
    <t>2010-09-24T22:36:41.957000</t>
  </si>
  <si>
    <t xml:space="preserve"> 2010-09-24T22:46:41.981000</t>
  </si>
  <si>
    <t>2010-09-24T22:46:41.981000</t>
  </si>
  <si>
    <t xml:space="preserve"> 2010-09-24T22:56:42.005000</t>
  </si>
  <si>
    <t>2010-09-24T23:09:42.901000</t>
  </si>
  <si>
    <t xml:space="preserve"> 2010-09-24T23:19:42.925000</t>
  </si>
  <si>
    <t>2010-09-24T23:19:42.925000</t>
  </si>
  <si>
    <t xml:space="preserve"> 2010-09-24T23:30:19.933000</t>
  </si>
  <si>
    <t>2010-09-25T00:24:39.401000</t>
  </si>
  <si>
    <t xml:space="preserve"> 2010-09-25T00:34:39.425000</t>
  </si>
  <si>
    <t>2010-09-25T00:37:57.869000</t>
  </si>
  <si>
    <t xml:space="preserve"> 2010-09-25T00:47:57.893000</t>
  </si>
  <si>
    <t>2010-09-25T02:14:37.548000</t>
  </si>
  <si>
    <t xml:space="preserve"> 2010-09-25T02:24:37.572000</t>
  </si>
  <si>
    <t>2010-09-25T02:32:17.940000</t>
  </si>
  <si>
    <t xml:space="preserve"> 2010-09-25T02:42:17.964000</t>
  </si>
  <si>
    <t>2010-09-25T02:56:07.436000</t>
  </si>
  <si>
    <t xml:space="preserve"> 2010-09-25T03:06:07.460000</t>
  </si>
  <si>
    <t>2010-09-25T03:11:03.608000</t>
  </si>
  <si>
    <t xml:space="preserve"> 2010-09-25T03:21:03.632000</t>
  </si>
  <si>
    <t>2010-09-25T03:21:03.632000</t>
  </si>
  <si>
    <t xml:space="preserve"> 2010-09-25T03:31:03.656000</t>
  </si>
  <si>
    <t>2010-09-25T03:51:02.508000</t>
  </si>
  <si>
    <t xml:space="preserve"> 2010-09-25T04:01:02.532000</t>
  </si>
  <si>
    <t>2010-09-25T06:36:14.863000</t>
  </si>
  <si>
    <t xml:space="preserve"> 2010-09-25T06:46:14.887000</t>
  </si>
  <si>
    <t>2010-09-25T09:05:36.214000</t>
  </si>
  <si>
    <t xml:space="preserve"> 2010-09-25T09:15:36.238000</t>
  </si>
  <si>
    <t>2010-09-25T09:46:26.266000</t>
  </si>
  <si>
    <t xml:space="preserve"> 2010-09-25T09:56:26.290000</t>
  </si>
  <si>
    <t>2010-09-25T10:05:38.105000</t>
  </si>
  <si>
    <t xml:space="preserve"> 2010-09-25T10:15:38.129000</t>
  </si>
  <si>
    <t>2010-09-25T10:35:45.905000</t>
  </si>
  <si>
    <t xml:space="preserve"> 2010-09-25T10:45:45.929000</t>
  </si>
  <si>
    <t>2010-09-25T11:55:50.973000</t>
  </si>
  <si>
    <t xml:space="preserve"> 2010-09-25T12:05:50.997000</t>
  </si>
  <si>
    <t>2010-09-25T12:22:11.073000</t>
  </si>
  <si>
    <t xml:space="preserve"> 2010-09-25T12:32:11.097000</t>
  </si>
  <si>
    <t>2010-09-25T14:49:52.236000</t>
  </si>
  <si>
    <t xml:space="preserve"> 2010-09-25T14:59:52.260000</t>
  </si>
  <si>
    <t>2010-09-25T16:00:52.295000</t>
  </si>
  <si>
    <t xml:space="preserve"> 2010-09-25T16:10:52.319000</t>
  </si>
  <si>
    <t>2010-09-25T16:15:07.067000</t>
  </si>
  <si>
    <t xml:space="preserve"> 2010-09-25T16:25:07.091000</t>
  </si>
  <si>
    <t>2010-09-25T17:51:21.815000</t>
  </si>
  <si>
    <t xml:space="preserve"> 2010-09-25T18:01:21.839000</t>
  </si>
  <si>
    <t>2010-09-25T18:04:09.187000</t>
  </si>
  <si>
    <t xml:space="preserve"> 2010-09-25T18:14:09.211000</t>
  </si>
  <si>
    <t>2010-09-25T18:51:53.790000</t>
  </si>
  <si>
    <t xml:space="preserve"> 2010-09-25T19:01:53.814000</t>
  </si>
  <si>
    <t>2010-09-26T06:21:30.418000</t>
  </si>
  <si>
    <t xml:space="preserve"> 2010-09-26T06:31:30.442000</t>
  </si>
  <si>
    <t>2010-09-26T07:57:39.462000</t>
  </si>
  <si>
    <t xml:space="preserve"> 2010-09-26T08:07:39.486000</t>
  </si>
  <si>
    <t>2010-09-26T10:51:46.889000</t>
  </si>
  <si>
    <t xml:space="preserve"> 2010-09-26T11:01:46.913000</t>
  </si>
  <si>
    <t>2010-09-26T11:05:54.393000</t>
  </si>
  <si>
    <t xml:space="preserve"> 2010-09-26T11:15:54.417000</t>
  </si>
  <si>
    <t>2010-09-26T11:57:11.884000</t>
  </si>
  <si>
    <t xml:space="preserve"> 2010-09-26T12:07:35.920000</t>
  </si>
  <si>
    <t>2010-09-26T14:01:10.544000</t>
  </si>
  <si>
    <t xml:space="preserve"> 2010-09-26T14:11:10.568000</t>
  </si>
  <si>
    <t>2010-09-26T16:33:19.887000</t>
  </si>
  <si>
    <t xml:space="preserve"> 2010-09-26T16:43:19.911000</t>
  </si>
  <si>
    <t>2010-09-26T17:14:35.975000</t>
  </si>
  <si>
    <t xml:space="preserve"> 2010-09-26T17:24:35.999000</t>
  </si>
  <si>
    <t>2010-09-26T18:24:14.522000</t>
  </si>
  <si>
    <t xml:space="preserve"> 2010-09-26T18:34:14.546000</t>
  </si>
  <si>
    <t>2010-09-26T19:05:17.638000</t>
  </si>
  <si>
    <t xml:space="preserve"> 2010-09-26T19:15:17.662000</t>
  </si>
  <si>
    <t>2010-09-26T19:35:33.718000</t>
  </si>
  <si>
    <t xml:space="preserve"> 2010-09-26T19:45:33.742000</t>
  </si>
  <si>
    <t>2010-09-26T20:09:48.814000</t>
  </si>
  <si>
    <t xml:space="preserve"> 2010-09-26T20:19:48.838000</t>
  </si>
  <si>
    <t>2010-09-26T21:08:12.725000</t>
  </si>
  <si>
    <t xml:space="preserve"> 2010-09-26T21:18:12.749000</t>
  </si>
  <si>
    <t>2010-09-26T21:54:18.889000</t>
  </si>
  <si>
    <t xml:space="preserve"> 2010-09-26T22:04:18.913000</t>
  </si>
  <si>
    <t>2010-09-26T22:15:18.737000</t>
  </si>
  <si>
    <t xml:space="preserve"> 2010-09-26T22:25:18.761000</t>
  </si>
  <si>
    <t>2010-09-26T22:26:39.905000</t>
  </si>
  <si>
    <t xml:space="preserve"> 2010-09-26T22:36:39.929000</t>
  </si>
  <si>
    <t>2010-09-27T00:00:00.036000</t>
  </si>
  <si>
    <t xml:space="preserve"> 2010-09-27T00:10:00.060000</t>
  </si>
  <si>
    <t>2010-09-27T00:12:06.100000</t>
  </si>
  <si>
    <t xml:space="preserve"> 2010-09-27T00:22:03.824000</t>
  </si>
  <si>
    <t>2010-09-27T00:33:47.532000</t>
  </si>
  <si>
    <t xml:space="preserve"> 2010-09-27T00:43:47.556000</t>
  </si>
  <si>
    <t>2010-09-27T02:12:37.759000</t>
  </si>
  <si>
    <t xml:space="preserve"> 2010-09-27T02:22:37.783000</t>
  </si>
  <si>
    <t>2010-09-27T03:19:15.711000</t>
  </si>
  <si>
    <t xml:space="preserve"> 2010-09-27T03:29:15.735000</t>
  </si>
  <si>
    <t>2010-09-27T03:41:44.523000</t>
  </si>
  <si>
    <t xml:space="preserve"> 2010-09-27T03:51:44.547000</t>
  </si>
  <si>
    <t>2010-09-27T03:51:44.547000</t>
  </si>
  <si>
    <t xml:space="preserve"> 2010-09-27T04:01:44.571000</t>
  </si>
  <si>
    <t>2010-09-27T04:21:36.799000</t>
  </si>
  <si>
    <t xml:space="preserve"> 2010-09-27T04:30:27.823000</t>
  </si>
  <si>
    <t>2010-09-27T06:12:18.186000</t>
  </si>
  <si>
    <t xml:space="preserve"> 2010-09-27T06:22:18.210000</t>
  </si>
  <si>
    <t>2010-09-27T06:33:42.966000</t>
  </si>
  <si>
    <t xml:space="preserve"> 2010-09-27T06:43:42.990000</t>
  </si>
  <si>
    <t>2010-09-27T07:50:39.802000</t>
  </si>
  <si>
    <t xml:space="preserve"> 2010-09-27T08:00:39.825000</t>
  </si>
  <si>
    <t>2010-09-27T08:01:57.381000</t>
  </si>
  <si>
    <t xml:space="preserve"> 2010-09-27T08:11:57.405000</t>
  </si>
  <si>
    <t>2010-09-27T08:31:27.553000</t>
  </si>
  <si>
    <t xml:space="preserve"> 2010-09-27T08:41:55.913000</t>
  </si>
  <si>
    <t>2010-09-27T08:45:26.593000</t>
  </si>
  <si>
    <t xml:space="preserve"> 2010-09-27T08:55:26.617000</t>
  </si>
  <si>
    <t>2010-09-27T09:13:32.585000</t>
  </si>
  <si>
    <t xml:space="preserve"> 2010-09-27T09:23:32.609000</t>
  </si>
  <si>
    <t>2010-09-27T09:23:32.609000</t>
  </si>
  <si>
    <t xml:space="preserve"> 2010-09-27T09:33:32.633000</t>
  </si>
  <si>
    <t>2010-09-27T09:49:32.469000</t>
  </si>
  <si>
    <t xml:space="preserve"> 2010-09-27T09:59:32.493000</t>
  </si>
  <si>
    <t>2010-09-27T10:04:02.145000</t>
  </si>
  <si>
    <t xml:space="preserve"> 2010-09-27T10:14:02.169000</t>
  </si>
  <si>
    <t>2010-09-27T10:31:21.033000</t>
  </si>
  <si>
    <t xml:space="preserve"> 2010-09-27T10:41:21.057000</t>
  </si>
  <si>
    <t>2010-09-27T10:41:21.057000</t>
  </si>
  <si>
    <t xml:space="preserve"> 2010-09-27T10:51:21.080000</t>
  </si>
  <si>
    <t>2010-09-27T11:29:50.004000</t>
  </si>
  <si>
    <t xml:space="preserve"> 2010-09-27T11:39:50.028000</t>
  </si>
  <si>
    <t>2010-09-27T11:58:41.996000</t>
  </si>
  <si>
    <t xml:space="preserve"> 2010-09-27T12:08:42.020000</t>
  </si>
  <si>
    <t>2010-09-27T12:21:16.512000</t>
  </si>
  <si>
    <t xml:space="preserve"> 2010-09-27T12:31:16.536000</t>
  </si>
  <si>
    <t>2010-09-27T13:18:40.072000</t>
  </si>
  <si>
    <t xml:space="preserve"> 2010-09-27T13:28:40.096000</t>
  </si>
  <si>
    <t>2010-09-27T14:13:16.651000</t>
  </si>
  <si>
    <t xml:space="preserve"> 2010-09-27T14:23:16.675000</t>
  </si>
  <si>
    <t>2010-09-27T14:25:01.279000</t>
  </si>
  <si>
    <t xml:space="preserve"> 2010-09-27T14:35:01.303000</t>
  </si>
  <si>
    <t>2010-09-27T14:38:45.783000</t>
  </si>
  <si>
    <t xml:space="preserve"> 2010-09-27T14:48:45.807000</t>
  </si>
  <si>
    <t>2010-09-27T14:50:35.379000</t>
  </si>
  <si>
    <t xml:space="preserve"> 2010-09-27T15:00:35.403000</t>
  </si>
  <si>
    <t>2010-09-27T15:54:54.687000</t>
  </si>
  <si>
    <t xml:space="preserve"> 2010-09-27T16:04:54.711000</t>
  </si>
  <si>
    <t>2010-09-27T16:12:25.695000</t>
  </si>
  <si>
    <t xml:space="preserve"> 2010-09-27T16:22:25.719000</t>
  </si>
  <si>
    <t>2010-09-27T16:25:44.347000</t>
  </si>
  <si>
    <t xml:space="preserve"> 2010-09-27T16:35:44.370000</t>
  </si>
  <si>
    <t>2010-09-27T16:41:51.726000</t>
  </si>
  <si>
    <t xml:space="preserve"> 2010-09-27T16:51:51.750000</t>
  </si>
  <si>
    <t>2010-09-27T17:22:17.306000</t>
  </si>
  <si>
    <t xml:space="preserve"> 2010-09-27T17:32:17.330000</t>
  </si>
  <si>
    <t>2010-09-27T17:41:39.910000</t>
  </si>
  <si>
    <t xml:space="preserve"> 2010-09-27T17:51:39.934000</t>
  </si>
  <si>
    <t>2010-09-27T18:03:53.910000</t>
  </si>
  <si>
    <t xml:space="preserve"> 2010-09-27T18:13:53.934000</t>
  </si>
  <si>
    <t>2010-09-27T19:09:30.866000</t>
  </si>
  <si>
    <t xml:space="preserve"> 2010-09-27T19:19:30.890000</t>
  </si>
  <si>
    <t>2010-09-27T19:22:31.025000</t>
  </si>
  <si>
    <t xml:space="preserve"> 2010-09-27T19:32:31.049000</t>
  </si>
  <si>
    <t>2010-09-27T19:48:02.641000</t>
  </si>
  <si>
    <t xml:space="preserve"> 2010-09-27T19:58:02.665000</t>
  </si>
  <si>
    <t>2010-09-27T20:21:42.041000</t>
  </si>
  <si>
    <t xml:space="preserve"> 2010-09-27T20:31:42.065000</t>
  </si>
  <si>
    <t>2010-09-27T20:36:32.233000</t>
  </si>
  <si>
    <t xml:space="preserve"> 2010-09-27T20:46:32.257000</t>
  </si>
  <si>
    <t>2010-09-27T20:54:20.077000</t>
  </si>
  <si>
    <t xml:space="preserve"> 2010-09-27T21:04:20.101000</t>
  </si>
  <si>
    <t>2010-09-27T21:37:45.701000</t>
  </si>
  <si>
    <t xml:space="preserve"> 2010-09-27T21:47:45.725000</t>
  </si>
  <si>
    <t>2010-09-27T22:21:57.508000</t>
  </si>
  <si>
    <t xml:space="preserve"> 2010-09-27T22:31:57.532000</t>
  </si>
  <si>
    <t>2010-09-27T23:18:29.088000</t>
  </si>
  <si>
    <t xml:space="preserve"> 2010-09-27T23:28:29.112000</t>
  </si>
  <si>
    <t>2010-09-27T23:42:10.672000</t>
  </si>
  <si>
    <t xml:space="preserve"> 2010-09-27T23:52:10.696000</t>
  </si>
  <si>
    <t>2010-09-28T00:42:22.408000</t>
  </si>
  <si>
    <t xml:space="preserve"> 2010-09-28T00:52:22.432000</t>
  </si>
  <si>
    <t>2010-09-28T01:27:57.015000</t>
  </si>
  <si>
    <t xml:space="preserve"> 2010-09-28T01:37:57.039000</t>
  </si>
  <si>
    <t>2010-09-28T02:20:36.295000</t>
  </si>
  <si>
    <t xml:space="preserve"> 2010-09-28T02:30:36.319000</t>
  </si>
  <si>
    <t>2010-09-28T03:12:48.987000</t>
  </si>
  <si>
    <t xml:space="preserve"> 2010-09-28T03:22:49.011000</t>
  </si>
  <si>
    <t>2010-09-28T03:22:49.011000</t>
  </si>
  <si>
    <t xml:space="preserve"> 2010-09-28T03:32:49.035000</t>
  </si>
  <si>
    <t>2010-09-28T04:02:32.178000</t>
  </si>
  <si>
    <t xml:space="preserve"> 2010-09-28T04:12:32.202000</t>
  </si>
  <si>
    <t>2010-09-28T04:12:32.202000</t>
  </si>
  <si>
    <t xml:space="preserve"> 2010-09-28T04:22:32.226000</t>
  </si>
  <si>
    <t>2010-09-28T04:22:32.226000</t>
  </si>
  <si>
    <t xml:space="preserve"> 2010-09-28T04:32:32.250000</t>
  </si>
  <si>
    <t>2010-09-28T04:48:35.122000</t>
  </si>
  <si>
    <t xml:space="preserve"> 2010-09-28T04:58:35.146000</t>
  </si>
  <si>
    <t>2010-09-28T05:34:19.114000</t>
  </si>
  <si>
    <t xml:space="preserve"> 2010-09-28T05:44:19.138000</t>
  </si>
  <si>
    <t>2010-09-28T05:44:19.138000</t>
  </si>
  <si>
    <t xml:space="preserve"> 2010-09-28T05:54:19.162000</t>
  </si>
  <si>
    <t>2010-09-28T06:08:23.906000</t>
  </si>
  <si>
    <t xml:space="preserve"> 2010-09-28T06:18:23.930000</t>
  </si>
  <si>
    <t>2010-09-28T07:49:16.309000</t>
  </si>
  <si>
    <t xml:space="preserve"> 2010-09-28T07:59:16.333000</t>
  </si>
  <si>
    <t>2010-09-28T08:37:55.009000</t>
  </si>
  <si>
    <t xml:space="preserve"> 2010-09-28T08:47:55.033000</t>
  </si>
  <si>
    <t>2010-09-28T09:14:52.209000</t>
  </si>
  <si>
    <t xml:space="preserve"> 2010-09-28T09:24:52.233000</t>
  </si>
  <si>
    <t>2010-09-28T09:47:03.564000</t>
  </si>
  <si>
    <t xml:space="preserve"> 2010-09-28T09:57:03.588000</t>
  </si>
  <si>
    <t>2010-09-28T10:15:15.904000</t>
  </si>
  <si>
    <t xml:space="preserve"> 2010-09-28T10:25:15.928000</t>
  </si>
  <si>
    <t>2010-09-28T11:11:57.696000</t>
  </si>
  <si>
    <t xml:space="preserve"> 2010-09-28T11:21:57.720000</t>
  </si>
  <si>
    <t>2010-09-28T11:41:33.664000</t>
  </si>
  <si>
    <t xml:space="preserve"> 2010-09-28T11:51:33.688000</t>
  </si>
  <si>
    <t>2010-09-29T00:02:54.095000</t>
  </si>
  <si>
    <t xml:space="preserve"> 2010-09-29T00:12:54.119000</t>
  </si>
  <si>
    <t>2010-09-29T04:43:18.594000</t>
  </si>
  <si>
    <t xml:space="preserve"> 2010-09-29T04:53:18.618000</t>
  </si>
  <si>
    <t>2010-09-29T06:14:34.249000</t>
  </si>
  <si>
    <t xml:space="preserve"> 2010-09-29T06:25:03.897000</t>
  </si>
  <si>
    <t>2010-09-29T06:40:14.053000</t>
  </si>
  <si>
    <t xml:space="preserve"> 2010-09-29T06:50:14.077000</t>
  </si>
  <si>
    <t>2010-09-29T07:04:40.257000</t>
  </si>
  <si>
    <t xml:space="preserve"> 2010-09-29T07:14:40.281000</t>
  </si>
  <si>
    <t>2010-09-29T07:24:17.857000</t>
  </si>
  <si>
    <t xml:space="preserve"> 2010-09-29T07:34:17.881000</t>
  </si>
  <si>
    <t>2010-09-29T08:20:49.713000</t>
  </si>
  <si>
    <t xml:space="preserve"> 2010-09-29T08:30:49.737000</t>
  </si>
  <si>
    <t>2010-09-29T11:17:52.124000</t>
  </si>
  <si>
    <t xml:space="preserve"> 2010-09-29T11:27:52.148000</t>
  </si>
  <si>
    <t>2010-09-29T11:34:05.207000</t>
  </si>
  <si>
    <t xml:space="preserve"> 2010-09-29T11:44:05.231000</t>
  </si>
  <si>
    <t>2010-09-29T16:00:51.182000</t>
  </si>
  <si>
    <t xml:space="preserve"> 2010-09-29T16:10:51.206000</t>
  </si>
  <si>
    <t>2010-09-29T17:01:18.466000</t>
  </si>
  <si>
    <t xml:space="preserve"> 2010-09-29T17:11:18.490000</t>
  </si>
  <si>
    <t>2010-09-29T18:22:31.061000</t>
  </si>
  <si>
    <t xml:space="preserve"> 2010-09-29T18:32:31.085000</t>
  </si>
  <si>
    <t>2010-09-29T21:17:14.000000</t>
  </si>
  <si>
    <t xml:space="preserve"> 2010-09-29T21:27:14.024000</t>
  </si>
  <si>
    <t>2010-09-29T23:45:36.839000</t>
  </si>
  <si>
    <t xml:space="preserve"> 2010-09-29T23:55:36.863000</t>
  </si>
  <si>
    <t>2010-09-30T00:34:42.035000</t>
  </si>
  <si>
    <t xml:space="preserve"> 2010-09-30T00:44:42.059000</t>
  </si>
  <si>
    <t>2010-09-30T02:04:33.142000</t>
  </si>
  <si>
    <t xml:space="preserve"> 2010-09-30T02:14:33.166000</t>
  </si>
  <si>
    <t>2010-09-30T02:56:53.654000</t>
  </si>
  <si>
    <t xml:space="preserve"> 2010-09-30T03:06:53.678000</t>
  </si>
  <si>
    <t>2010-09-30T06:46:08.849000</t>
  </si>
  <si>
    <t xml:space="preserve"> 2010-09-30T06:56:08.873000</t>
  </si>
  <si>
    <t>2010-09-30T07:41:26.092000</t>
  </si>
  <si>
    <t xml:space="preserve"> 2010-09-30T07:51:26.116000</t>
  </si>
  <si>
    <t>2010-09-30T08:30:11.048000</t>
  </si>
  <si>
    <t xml:space="preserve"> 2010-09-30T08:40:11.072000</t>
  </si>
  <si>
    <t>2010-09-30T09:14:56.896000</t>
  </si>
  <si>
    <t xml:space="preserve"> 2010-09-30T09:24:56.920000</t>
  </si>
  <si>
    <t>2010-09-30T10:10:06.228000</t>
  </si>
  <si>
    <t xml:space="preserve"> 2010-09-30T10:20:06.252000</t>
  </si>
  <si>
    <t>2010-09-30T11:18:35.867000</t>
  </si>
  <si>
    <t xml:space="preserve"> 2010-09-30T11:28:35.891000</t>
  </si>
  <si>
    <t>2010-09-30T11:46:42.779000</t>
  </si>
  <si>
    <t xml:space="preserve"> 2010-09-30T11:56:42.803000</t>
  </si>
  <si>
    <t>2010-09-30T12:08:37.735000</t>
  </si>
  <si>
    <t xml:space="preserve"> 2010-09-30T12:18:37.759000</t>
  </si>
  <si>
    <t>2010-09-30T13:09:00.511000</t>
  </si>
  <si>
    <t xml:space="preserve"> 2010-09-30T13:19:00.534000</t>
  </si>
  <si>
    <t>2010-09-30T14:05:25.650000</t>
  </si>
  <si>
    <t xml:space="preserve"> 2010-09-30T14:15:25.674000</t>
  </si>
  <si>
    <t>2010-09-30T15:33:15.226000</t>
  </si>
  <si>
    <t xml:space="preserve"> 2010-09-30T15:43:15.250000</t>
  </si>
  <si>
    <t>2010-09-30T15:43:15.250000</t>
  </si>
  <si>
    <t xml:space="preserve"> 2010-09-30T15:53:15.274000</t>
  </si>
  <si>
    <t>2010-09-30T16:06:36.778000</t>
  </si>
  <si>
    <t xml:space="preserve"> 2010-09-30T16:15:11.793000</t>
  </si>
  <si>
    <t>2010-09-30T16:20:27.445000</t>
  </si>
  <si>
    <t xml:space="preserve"> 2010-09-30T16:30:27.469000</t>
  </si>
  <si>
    <t>2010-09-30T19:33:28.128000</t>
  </si>
  <si>
    <t xml:space="preserve"> 2010-09-30T19:43:28.152000</t>
  </si>
  <si>
    <t>2010-09-30T20:25:15.612000</t>
  </si>
  <si>
    <t xml:space="preserve"> 2010-09-30T20:35:15.636000</t>
  </si>
  <si>
    <t>2010-09-30T21:09:43.980000</t>
  </si>
  <si>
    <t xml:space="preserve"> 2010-09-30T21:19:44.096000</t>
  </si>
  <si>
    <t>2010-09-30T21:23:41.824000</t>
  </si>
  <si>
    <t xml:space="preserve"> 2010-09-30T21:33:41.848000</t>
  </si>
  <si>
    <t>2010-09-30T21:52:17.900000</t>
  </si>
  <si>
    <t xml:space="preserve"> 2010-09-30T22:02:17.923000</t>
  </si>
  <si>
    <t>2010-09-30T22:10:44.659000</t>
  </si>
  <si>
    <t xml:space="preserve"> 2010-09-30T22:20:44.683000</t>
  </si>
  <si>
    <t>2010-10-01T01:28:28.794000</t>
  </si>
  <si>
    <t xml:space="preserve"> 2010-10-01T01:38:28.818000</t>
  </si>
  <si>
    <t>2010-10-01T01:57:02.938000</t>
  </si>
  <si>
    <t xml:space="preserve"> 2010-10-01T02:07:02.962000</t>
  </si>
  <si>
    <t>2010-10-01T03:06:34.126000</t>
  </si>
  <si>
    <t xml:space="preserve"> 2010-10-01T03:16:34.150000</t>
  </si>
  <si>
    <t>2010-10-01T03:31:00.330000</t>
  </si>
  <si>
    <t xml:space="preserve"> 2010-10-01T03:41:00.353000</t>
  </si>
  <si>
    <t>2010-10-01T03:41:00.353000</t>
  </si>
  <si>
    <t xml:space="preserve"> 2010-10-01T03:51:00.377000</t>
  </si>
  <si>
    <t>2010-10-01T04:01:48.793000</t>
  </si>
  <si>
    <t xml:space="preserve"> 2010-10-01T04:11:48.817000</t>
  </si>
  <si>
    <t>2010-10-01T05:02:13.685000</t>
  </si>
  <si>
    <t xml:space="preserve"> 2010-10-01T05:12:13.709000</t>
  </si>
  <si>
    <t>2010-10-01T05:19:46.993000</t>
  </si>
  <si>
    <t xml:space="preserve"> 2010-10-01T05:29:47.017000</t>
  </si>
  <si>
    <t>2010-10-01T06:44:59.524000</t>
  </si>
  <si>
    <t xml:space="preserve"> 2010-10-01T06:54:59.548000</t>
  </si>
  <si>
    <t>2010-10-01T06:54:59.548000</t>
  </si>
  <si>
    <t xml:space="preserve"> 2010-10-01T07:04:59.572000</t>
  </si>
  <si>
    <t>2010-10-01T08:04:18.408000</t>
  </si>
  <si>
    <t xml:space="preserve"> 2010-10-01T08:14:18.432000</t>
  </si>
  <si>
    <t>2010-10-01T08:35:22.144000</t>
  </si>
  <si>
    <t xml:space="preserve"> 2010-10-01T08:45:22.168000</t>
  </si>
  <si>
    <t>2010-10-01T11:47:02.051000</t>
  </si>
  <si>
    <t xml:space="preserve"> 2010-10-01T11:57:02.075000</t>
  </si>
  <si>
    <t>2010-10-01T16:48:37.621000</t>
  </si>
  <si>
    <t xml:space="preserve"> 2010-10-01T16:58:37.645000</t>
  </si>
  <si>
    <t>2010-10-01T19:35:19.768000</t>
  </si>
  <si>
    <t xml:space="preserve"> 2010-10-01T19:45:19.792000</t>
  </si>
  <si>
    <t>2010-10-01T21:44:53.675000</t>
  </si>
  <si>
    <t xml:space="preserve"> 2010-10-01T21:55:23.875000</t>
  </si>
  <si>
    <t>2010-10-02T02:45:29.169000</t>
  </si>
  <si>
    <t xml:space="preserve"> 2010-10-02T02:55:29.193000</t>
  </si>
  <si>
    <t>2010-10-02T03:09:05.141000</t>
  </si>
  <si>
    <t xml:space="preserve"> 2010-10-02T03:19:05.165000</t>
  </si>
  <si>
    <t>2010-10-02T03:51:04.929000</t>
  </si>
  <si>
    <t xml:space="preserve"> 2010-10-02T04:01:04.953000</t>
  </si>
  <si>
    <t>2010-10-02T04:02:21.773000</t>
  </si>
  <si>
    <t xml:space="preserve"> 2010-10-02T04:12:21.797000</t>
  </si>
  <si>
    <t>2010-10-02T05:45:52.876000</t>
  </si>
  <si>
    <t xml:space="preserve"> 2010-10-02T05:55:52.900000</t>
  </si>
  <si>
    <t>2010-10-02T06:45:15.944000</t>
  </si>
  <si>
    <t xml:space="preserve"> 2010-10-02T06:55:15.968000</t>
  </si>
  <si>
    <t>2010-10-02T10:17:31.871000</t>
  </si>
  <si>
    <t xml:space="preserve"> 2010-10-02T10:27:31.895000</t>
  </si>
  <si>
    <t>2010-10-02T12:44:55.370000</t>
  </si>
  <si>
    <t xml:space="preserve"> 2010-10-02T12:54:55.394000</t>
  </si>
  <si>
    <t>2010-10-02T14:13:59.833000</t>
  </si>
  <si>
    <t xml:space="preserve"> 2010-10-02T14:23:59.857000</t>
  </si>
  <si>
    <t>2010-10-02T14:50:04.685000</t>
  </si>
  <si>
    <t xml:space="preserve"> 2010-10-02T15:00:04.709000</t>
  </si>
  <si>
    <t>2010-10-02T16:16:46.181000</t>
  </si>
  <si>
    <t xml:space="preserve"> 2010-10-02T16:26:46.205000</t>
  </si>
  <si>
    <t>2010-10-02T17:09:27.300000</t>
  </si>
  <si>
    <t xml:space="preserve"> 2010-10-02T17:19:27.324000</t>
  </si>
  <si>
    <t>2010-10-02T17:19:27.324000</t>
  </si>
  <si>
    <t xml:space="preserve"> 2010-10-02T17:29:27.348000</t>
  </si>
  <si>
    <t>2010-10-02T18:50:04.616000</t>
  </si>
  <si>
    <t xml:space="preserve"> 2010-10-02T19:00:04.640000</t>
  </si>
  <si>
    <t>2010-10-02T22:20:29.775000</t>
  </si>
  <si>
    <t xml:space="preserve"> 2010-10-02T22:30:29.799000</t>
  </si>
  <si>
    <t>2010-10-03T03:33:16.301000</t>
  </si>
  <si>
    <t xml:space="preserve"> 2010-10-03T03:43:16.325000</t>
  </si>
  <si>
    <t>2010-10-03T06:12:54.236000</t>
  </si>
  <si>
    <t xml:space="preserve"> 2010-10-03T06:22:54.260000</t>
  </si>
  <si>
    <t>2010-10-03T07:11:16.584000</t>
  </si>
  <si>
    <t xml:space="preserve"> 2010-10-03T07:21:16.607000</t>
  </si>
  <si>
    <t>2010-10-03T07:31:20.219000</t>
  </si>
  <si>
    <t xml:space="preserve"> 2010-10-03T07:41:20.243000</t>
  </si>
  <si>
    <t>2010-10-03T15:19:49.989000</t>
  </si>
  <si>
    <t xml:space="preserve"> 2010-10-03T15:29:50.013000</t>
  </si>
  <si>
    <t>2010-10-03T17:24:20.020000</t>
  </si>
  <si>
    <t xml:space="preserve"> 2010-10-03T17:34:20.044000</t>
  </si>
  <si>
    <t>2010-10-03T18:14:52.432000</t>
  </si>
  <si>
    <t xml:space="preserve"> 2010-10-03T18:24:52.456000</t>
  </si>
  <si>
    <t>2010-10-03T18:27:42.656000</t>
  </si>
  <si>
    <t xml:space="preserve"> 2010-10-03T18:37:42.680000</t>
  </si>
  <si>
    <t>2010-10-03T20:25:15.559000</t>
  </si>
  <si>
    <t xml:space="preserve"> 2010-10-03T20:35:15.583000</t>
  </si>
  <si>
    <t>2010-10-03T20:45:27.935000</t>
  </si>
  <si>
    <t xml:space="preserve"> 2010-10-03T20:55:27.959000</t>
  </si>
  <si>
    <t>2010-10-03T21:58:44.062000</t>
  </si>
  <si>
    <t xml:space="preserve"> 2010-10-03T22:08:44.086000</t>
  </si>
  <si>
    <t>2010-10-03T23:04:49.814000</t>
  </si>
  <si>
    <t xml:space="preserve"> 2010-10-03T23:14:49.838000</t>
  </si>
  <si>
    <t>2010-10-03T23:38:05.846000</t>
  </si>
  <si>
    <t xml:space="preserve"> 2010-10-03T23:48:05.870000</t>
  </si>
  <si>
    <t>2010-10-03T23:48:05.870000</t>
  </si>
  <si>
    <t xml:space="preserve"> 2010-10-03T23:58:05.894000</t>
  </si>
  <si>
    <t>2010-10-04T03:16:22.229000</t>
  </si>
  <si>
    <t xml:space="preserve"> 2010-10-04T03:26:22.252000</t>
  </si>
  <si>
    <t>2010-10-04T06:56:22.479000</t>
  </si>
  <si>
    <t xml:space="preserve"> 2010-10-04T07:06:22.503000</t>
  </si>
  <si>
    <t>2010-10-04T07:14:39.947000</t>
  </si>
  <si>
    <t xml:space="preserve"> 2010-10-04T07:24:39.971000</t>
  </si>
  <si>
    <t>2010-10-04T08:35:24.207000</t>
  </si>
  <si>
    <t xml:space="preserve"> 2010-10-04T08:45:24.231000</t>
  </si>
  <si>
    <t>2010-10-04T15:04:04.732000</t>
  </si>
  <si>
    <t xml:space="preserve"> 2010-10-04T15:14:04.756000</t>
  </si>
  <si>
    <t>2010-10-04T17:46:53.751000</t>
  </si>
  <si>
    <t xml:space="preserve"> 2010-10-04T17:56:53.775000</t>
  </si>
  <si>
    <t>2010-10-04T18:08:22.211000</t>
  </si>
  <si>
    <t xml:space="preserve"> 2010-10-04T18:18:22.235000</t>
  </si>
  <si>
    <t>2010-10-04T18:50:25.863000</t>
  </si>
  <si>
    <t xml:space="preserve"> 2010-10-04T19:00:25.887000</t>
  </si>
  <si>
    <t>2010-10-04T19:00:25.887000</t>
  </si>
  <si>
    <t xml:space="preserve"> 2010-10-04T19:10:25.911000</t>
  </si>
  <si>
    <t>2010-10-04T20:52:05.694000</t>
  </si>
  <si>
    <t xml:space="preserve"> 2010-10-04T21:02:05.718000</t>
  </si>
  <si>
    <t>2010-10-05T02:36:12.240000</t>
  </si>
  <si>
    <t xml:space="preserve"> 2010-10-05T02:46:12.264000</t>
  </si>
  <si>
    <t>2010-10-05T03:40:31.548000</t>
  </si>
  <si>
    <t xml:space="preserve"> 2010-10-05T03:50:31.572000</t>
  </si>
  <si>
    <t>2010-10-05T04:05:07.320000</t>
  </si>
  <si>
    <t xml:space="preserve"> 2010-10-05T04:15:07.344000</t>
  </si>
  <si>
    <t>2010-10-05T05:08:00.975000</t>
  </si>
  <si>
    <t xml:space="preserve"> 2010-10-05T05:18:00.999000</t>
  </si>
  <si>
    <t>2010-10-05T06:02:44.731000</t>
  </si>
  <si>
    <t xml:space="preserve"> 2010-10-05T06:12:44.755000</t>
  </si>
  <si>
    <t>2010-10-05T06:40:23.791000</t>
  </si>
  <si>
    <t xml:space="preserve"> 2010-10-05T06:50:23.815000</t>
  </si>
  <si>
    <t>2010-10-05T08:41:58.194000</t>
  </si>
  <si>
    <t xml:space="preserve"> 2010-10-05T08:51:58.218000</t>
  </si>
  <si>
    <t>2010-10-05T09:24:34.046000</t>
  </si>
  <si>
    <t xml:space="preserve"> 2010-10-05T09:34:34.070000</t>
  </si>
  <si>
    <t>2010-10-05T11:21:55.909000</t>
  </si>
  <si>
    <t xml:space="preserve"> 2010-10-05T11:31:55.933000</t>
  </si>
  <si>
    <t>2010-10-05T12:36:00.981000</t>
  </si>
  <si>
    <t xml:space="preserve"> 2010-10-05T12:46:01.005000</t>
  </si>
  <si>
    <t>2010-10-05T13:29:16.601000</t>
  </si>
  <si>
    <t xml:space="preserve"> 2010-10-05T13:39:16.625000</t>
  </si>
  <si>
    <t>2010-10-05T16:58:53.091000</t>
  </si>
  <si>
    <t xml:space="preserve"> 2010-10-05T17:08:53.115000</t>
  </si>
  <si>
    <t>2010-10-05T17:22:38.907000</t>
  </si>
  <si>
    <t xml:space="preserve"> 2010-10-05T17:33:55.843000</t>
  </si>
  <si>
    <t>2010-10-05T17:37:40.691000</t>
  </si>
  <si>
    <t xml:space="preserve"> 2010-10-05T17:47:40.715000</t>
  </si>
  <si>
    <t>2010-10-05T18:45:58.187000</t>
  </si>
  <si>
    <t xml:space="preserve"> 2010-10-05T18:55:58.211000</t>
  </si>
  <si>
    <t>2010-10-05T20:00:51.650000</t>
  </si>
  <si>
    <t xml:space="preserve"> 2010-10-05T20:10:51.674000</t>
  </si>
  <si>
    <t>2010-10-05T23:08:22.421000</t>
  </si>
  <si>
    <t xml:space="preserve"> 2010-10-05T23:18:22.445000</t>
  </si>
  <si>
    <t>2010-10-05T23:29:20.061000</t>
  </si>
  <si>
    <t xml:space="preserve"> 2010-10-05T23:39:20.085000</t>
  </si>
  <si>
    <t>2010-10-06T00:19:52.657000</t>
  </si>
  <si>
    <t xml:space="preserve"> 2010-10-06T00:29:52.681000</t>
  </si>
  <si>
    <t>2010-10-06T02:07:14.772000</t>
  </si>
  <si>
    <t xml:space="preserve"> 2010-10-06T02:17:14.796000</t>
  </si>
  <si>
    <t>2010-10-06T02:18:04.660000</t>
  </si>
  <si>
    <t xml:space="preserve"> 2010-10-06T02:28:04.684000</t>
  </si>
  <si>
    <t>2010-10-06T04:14:52.483000</t>
  </si>
  <si>
    <t xml:space="preserve"> 2010-10-06T04:24:52.507000</t>
  </si>
  <si>
    <t>2010-10-06T06:04:58.911000</t>
  </si>
  <si>
    <t xml:space="preserve"> 2010-10-06T06:14:58.935000</t>
  </si>
  <si>
    <t>2010-10-06T07:09:10.030000</t>
  </si>
  <si>
    <t xml:space="preserve"> 2010-10-06T07:19:10.054000</t>
  </si>
  <si>
    <t>2010-10-06T08:41:07.546000</t>
  </si>
  <si>
    <t xml:space="preserve"> 2010-10-06T08:52:23.838000</t>
  </si>
  <si>
    <t>2010-10-06T11:20:45.297000</t>
  </si>
  <si>
    <t xml:space="preserve"> 2010-10-06T11:30:45.321000</t>
  </si>
  <si>
    <t>2010-10-06T13:12:26.852000</t>
  </si>
  <si>
    <t xml:space="preserve"> 2010-10-06T13:22:26.876000</t>
  </si>
  <si>
    <t>2010-10-06T13:44:53.940000</t>
  </si>
  <si>
    <t xml:space="preserve"> 2010-10-06T13:54:53.964000</t>
  </si>
  <si>
    <t>2010-10-06T15:07:53.624000</t>
  </si>
  <si>
    <t xml:space="preserve"> 2010-10-06T15:17:53.648000</t>
  </si>
  <si>
    <t>2010-10-06T16:36:37.203000</t>
  </si>
  <si>
    <t xml:space="preserve"> 2010-10-06T16:46:37.227000</t>
  </si>
  <si>
    <t>2010-10-06T17:34:04.351000</t>
  </si>
  <si>
    <t xml:space="preserve"> 2010-10-06T17:44:04.375000</t>
  </si>
  <si>
    <t>2010-10-06T18:11:09.187000</t>
  </si>
  <si>
    <t xml:space="preserve"> 2010-10-06T18:21:09.211000</t>
  </si>
  <si>
    <t>2010-10-06T18:30:58.286000</t>
  </si>
  <si>
    <t xml:space="preserve"> 2010-10-06T18:40:58.310000</t>
  </si>
  <si>
    <t>2010-10-06T18:49:37.558000</t>
  </si>
  <si>
    <t xml:space="preserve"> 2010-10-06T18:59:37.582000</t>
  </si>
  <si>
    <t>2010-10-06T19:00:36.370000</t>
  </si>
  <si>
    <t xml:space="preserve"> 2010-10-06T19:10:36.394000</t>
  </si>
  <si>
    <t>2010-10-06T20:39:18.410000</t>
  </si>
  <si>
    <t xml:space="preserve"> 2010-10-06T20:49:18.434000</t>
  </si>
  <si>
    <t>2010-10-06T21:25:42.789000</t>
  </si>
  <si>
    <t xml:space="preserve"> 2010-10-06T21:35:42.813000</t>
  </si>
  <si>
    <t>2010-10-06T21:51:45.041000</t>
  </si>
  <si>
    <t xml:space="preserve"> 2010-10-06T22:01:45.065000</t>
  </si>
  <si>
    <t>2010-10-06T23:06:41.357000</t>
  </si>
  <si>
    <t xml:space="preserve"> 2010-10-06T23:16:41.381000</t>
  </si>
  <si>
    <t>2010-10-06T23:27:02.473000</t>
  </si>
  <si>
    <t xml:space="preserve"> 2010-10-06T23:37:02.497000</t>
  </si>
  <si>
    <t>2010-10-06T23:39:57.941000</t>
  </si>
  <si>
    <t xml:space="preserve"> 2010-10-06T23:49:57.965000</t>
  </si>
  <si>
    <t>2010-10-07T00:57:27.988000</t>
  </si>
  <si>
    <t xml:space="preserve"> 2010-10-07T01:07:28.012000</t>
  </si>
  <si>
    <t>2010-10-07T01:19:49.348000</t>
  </si>
  <si>
    <t xml:space="preserve"> 2010-10-07T01:29:49.372000</t>
  </si>
  <si>
    <t>2010-10-07T01:36:35.460000</t>
  </si>
  <si>
    <t xml:space="preserve"> 2010-10-07T01:46:35.484000</t>
  </si>
  <si>
    <t>2010-10-07T02:03:30.888000</t>
  </si>
  <si>
    <t xml:space="preserve"> 2010-10-07T02:13:30.912000</t>
  </si>
  <si>
    <t>2010-10-07T05:21:04.995000</t>
  </si>
  <si>
    <t xml:space="preserve"> 2010-10-07T05:31:04.927000</t>
  </si>
  <si>
    <t>2010-10-07T05:44:53.755000</t>
  </si>
  <si>
    <t xml:space="preserve"> 2010-10-07T05:54:53.778000</t>
  </si>
  <si>
    <t>2010-10-07T06:34:39.982000</t>
  </si>
  <si>
    <t xml:space="preserve"> 2010-10-07T06:44:40.006000</t>
  </si>
  <si>
    <t>2010-10-07T13:05:11.828000</t>
  </si>
  <si>
    <t xml:space="preserve"> 2010-10-07T13:15:11.852000</t>
  </si>
  <si>
    <t>2010-10-07T20:28:08.325000</t>
  </si>
  <si>
    <t xml:space="preserve"> 2010-10-07T20:38:08.349000</t>
  </si>
  <si>
    <t>2010-10-07T21:38:23.857000</t>
  </si>
  <si>
    <t xml:space="preserve"> 2010-10-07T21:48:23.881000</t>
  </si>
  <si>
    <t>2010-10-07T23:46:17.392000</t>
  </si>
  <si>
    <t xml:space="preserve"> 2010-10-07T23:56:17.416000</t>
  </si>
  <si>
    <t>2010-10-08T00:38:01.656000</t>
  </si>
  <si>
    <t xml:space="preserve"> 2010-10-08T00:48:01.680000</t>
  </si>
  <si>
    <t>2010-10-08T03:09:58.947000</t>
  </si>
  <si>
    <t xml:space="preserve"> 2010-10-08T03:19:58.971000</t>
  </si>
  <si>
    <t>2010-10-08T03:46:43.267000</t>
  </si>
  <si>
    <t xml:space="preserve"> 2010-10-08T03:56:43.291000</t>
  </si>
  <si>
    <t>2010-10-08T04:31:33.807000</t>
  </si>
  <si>
    <t xml:space="preserve"> 2010-10-08T04:41:33.831000</t>
  </si>
  <si>
    <t>2010-10-08T05:11:54.142000</t>
  </si>
  <si>
    <t xml:space="preserve"> 2010-10-08T05:21:54.166000</t>
  </si>
  <si>
    <t>2010-10-08T06:34:40.302000</t>
  </si>
  <si>
    <t xml:space="preserve"> 2010-10-08T06:44:40.326000</t>
  </si>
  <si>
    <t>2010-10-08T07:31:02.130000</t>
  </si>
  <si>
    <t xml:space="preserve"> 2010-10-08T07:41:02.153000</t>
  </si>
  <si>
    <t>2010-10-08T08:14:54.249000</t>
  </si>
  <si>
    <t xml:space="preserve"> 2010-10-08T08:24:54.273000</t>
  </si>
  <si>
    <t>2010-10-08T09:22:39.821000</t>
  </si>
  <si>
    <t xml:space="preserve"> 2010-10-08T09:32:39.845000</t>
  </si>
  <si>
    <t>2010-10-08T10:37:32.364000</t>
  </si>
  <si>
    <t xml:space="preserve"> 2010-10-08T10:47:32.388000</t>
  </si>
  <si>
    <t>2010-10-08T10:47:32.388000</t>
  </si>
  <si>
    <t xml:space="preserve"> 2010-10-08T10:57:32.412000</t>
  </si>
  <si>
    <t>2010-10-08T13:24:05.680000</t>
  </si>
  <si>
    <t xml:space="preserve"> 2010-10-08T13:34:05.703000</t>
  </si>
  <si>
    <t>2010-10-08T14:10:04.483000</t>
  </si>
  <si>
    <t xml:space="preserve"> 2010-10-08T14:20:04.507000</t>
  </si>
  <si>
    <t>2010-10-08T15:23:01.107000</t>
  </si>
  <si>
    <t xml:space="preserve"> 2010-10-08T15:33:01.131000</t>
  </si>
  <si>
    <t>2010-10-08T17:19:11.854000</t>
  </si>
  <si>
    <t xml:space="preserve"> 2010-10-08T17:29:11.878000</t>
  </si>
  <si>
    <t>2010-10-08T19:51:19.817000</t>
  </si>
  <si>
    <t xml:space="preserve"> 2010-10-08T20:01:19.841000</t>
  </si>
  <si>
    <t>2010-10-08T20:40:23.817000</t>
  </si>
  <si>
    <t xml:space="preserve"> 2010-10-08T20:50:23.841000</t>
  </si>
  <si>
    <t>2010-10-08T23:31:42.424000</t>
  </si>
  <si>
    <t xml:space="preserve"> 2010-10-08T23:41:42.448000</t>
  </si>
  <si>
    <t>2010-10-09T00:01:35.412000</t>
  </si>
  <si>
    <t xml:space="preserve"> 2010-10-09T00:11:35.436000</t>
  </si>
  <si>
    <t>2010-10-09T00:16:32.780000</t>
  </si>
  <si>
    <t xml:space="preserve"> 2010-10-09T00:26:32.804000</t>
  </si>
  <si>
    <t>2010-10-09T01:15:30.363000</t>
  </si>
  <si>
    <t xml:space="preserve"> 2010-10-09T01:25:30.387000</t>
  </si>
  <si>
    <t>2010-10-09T02:43:53.151000</t>
  </si>
  <si>
    <t xml:space="preserve"> 2010-10-09T02:53:53.175000</t>
  </si>
  <si>
    <t>2010-10-09T04:08:07.814000</t>
  </si>
  <si>
    <t xml:space="preserve"> 2010-10-09T04:18:07.838000</t>
  </si>
  <si>
    <t>2010-10-09T04:56:49.366000</t>
  </si>
  <si>
    <t xml:space="preserve"> 2010-10-09T05:06:49.390000</t>
  </si>
  <si>
    <t>2010-10-09T05:19:29.586000</t>
  </si>
  <si>
    <t xml:space="preserve"> 2010-10-09T05:29:29.610000</t>
  </si>
  <si>
    <t>2010-10-09T05:46:11.490000</t>
  </si>
  <si>
    <t xml:space="preserve"> 2010-10-09T05:56:11.514000</t>
  </si>
  <si>
    <t>2010-10-09T06:20:33.486000</t>
  </si>
  <si>
    <t xml:space="preserve"> 2010-10-09T06:30:33.510000</t>
  </si>
  <si>
    <t>2010-10-09T07:07:41.105000</t>
  </si>
  <si>
    <t xml:space="preserve"> 2010-10-09T07:17:41.129000</t>
  </si>
  <si>
    <t>2010-10-09T07:21:32.417000</t>
  </si>
  <si>
    <t xml:space="preserve"> 2010-10-09T07:31:32.441000</t>
  </si>
  <si>
    <t>2010-10-09T07:38:26.441000</t>
  </si>
  <si>
    <t xml:space="preserve"> 2010-10-09T07:48:26.465000</t>
  </si>
  <si>
    <t>2010-10-09T08:46:59.485000</t>
  </si>
  <si>
    <t xml:space="preserve"> 2010-10-09T08:56:59.509000</t>
  </si>
  <si>
    <t>2010-10-09T10:01:40.344000</t>
  </si>
  <si>
    <t xml:space="preserve"> 2010-10-09T10:11:40.368000</t>
  </si>
  <si>
    <t>2010-10-09T10:36:50.180000</t>
  </si>
  <si>
    <t xml:space="preserve"> 2010-10-09T10:46:50.204000</t>
  </si>
  <si>
    <t>2010-10-09T10:53:38.132000</t>
  </si>
  <si>
    <t xml:space="preserve"> 2010-10-09T11:03:38.156000</t>
  </si>
  <si>
    <t>2010-10-09T11:16:07.864000</t>
  </si>
  <si>
    <t xml:space="preserve"> 2010-10-09T11:26:07.888000</t>
  </si>
  <si>
    <t>2010-10-09T12:09:02.784000</t>
  </si>
  <si>
    <t xml:space="preserve"> 2010-10-09T12:19:02.808000</t>
  </si>
  <si>
    <t>2010-10-09T16:44:44.842000</t>
  </si>
  <si>
    <t xml:space="preserve"> 2010-10-09T16:54:44.866000</t>
  </si>
  <si>
    <t>2010-10-09T18:14:14.513000</t>
  </si>
  <si>
    <t xml:space="preserve"> 2010-10-09T18:24:14.537000</t>
  </si>
  <si>
    <t>2010-10-09T18:40:10.141000</t>
  </si>
  <si>
    <t xml:space="preserve"> 2010-10-09T18:50:10.165000</t>
  </si>
  <si>
    <t>2010-10-09T19:03:43.537000</t>
  </si>
  <si>
    <t xml:space="preserve"> 2010-10-09T19:13:43.561000</t>
  </si>
  <si>
    <t>2010-10-09T19:35:28.397000</t>
  </si>
  <si>
    <t xml:space="preserve"> 2010-10-09T19:45:28.421000</t>
  </si>
  <si>
    <t>2010-10-09T21:35:14.700000</t>
  </si>
  <si>
    <t xml:space="preserve"> 2010-10-09T21:45:14.724000</t>
  </si>
  <si>
    <t>2010-10-10T00:51:38.519000</t>
  </si>
  <si>
    <t xml:space="preserve"> 2010-10-10T01:01:38.543000</t>
  </si>
  <si>
    <t>2010-10-10T03:14:19.026000</t>
  </si>
  <si>
    <t xml:space="preserve"> 2010-10-10T03:24:19.050000</t>
  </si>
  <si>
    <t>2010-10-10T03:41:27.242000</t>
  </si>
  <si>
    <t xml:space="preserve"> 2010-10-10T03:51:27.266000</t>
  </si>
  <si>
    <t>2010-10-10T05:32:21.509000</t>
  </si>
  <si>
    <t xml:space="preserve"> 2010-10-10T05:42:59.805000</t>
  </si>
  <si>
    <t>2010-10-10T07:59:00.481000</t>
  </si>
  <si>
    <t xml:space="preserve"> 2010-10-10T08:09:00.505000</t>
  </si>
  <si>
    <t>2010-10-10T11:35:23.335000</t>
  </si>
  <si>
    <t xml:space="preserve"> 2010-10-10T11:45:23.359000</t>
  </si>
  <si>
    <t>2010-10-10T22:50:06.183000</t>
  </si>
  <si>
    <t xml:space="preserve"> 2010-10-10T23:00:06.207000</t>
  </si>
  <si>
    <t>2010-10-10T23:44:39.543000</t>
  </si>
  <si>
    <t xml:space="preserve"> 2010-10-10T23:54:39.567000</t>
  </si>
  <si>
    <t>2010-10-11T00:14:48.447000</t>
  </si>
  <si>
    <t xml:space="preserve"> 2010-10-11T00:24:48.471000</t>
  </si>
  <si>
    <t>2010-10-11T00:51:29.915000</t>
  </si>
  <si>
    <t xml:space="preserve"> 2010-10-11T01:01:29.939000</t>
  </si>
  <si>
    <t>2010-10-11T01:42:18.058000</t>
  </si>
  <si>
    <t xml:space="preserve"> 2010-10-11T01:52:18.082000</t>
  </si>
  <si>
    <t>2010-10-11T01:53:32.878000</t>
  </si>
  <si>
    <t xml:space="preserve"> 2010-10-11T02:03:32.902000</t>
  </si>
  <si>
    <t>2010-10-11T13:39:45.130000</t>
  </si>
  <si>
    <t xml:space="preserve"> 2010-10-11T13:49:45.154000</t>
  </si>
  <si>
    <t>2010-10-11T14:34:01.654000</t>
  </si>
  <si>
    <t xml:space="preserve"> 2010-10-11T14:44:01.678000</t>
  </si>
  <si>
    <t>2010-10-11T16:03:18.629000</t>
  </si>
  <si>
    <t xml:space="preserve"> 2010-10-11T16:13:18.653000</t>
  </si>
  <si>
    <t>2010-10-11T16:47:40.925000</t>
  </si>
  <si>
    <t xml:space="preserve"> 2010-10-11T16:57:40.949000</t>
  </si>
  <si>
    <t>2010-10-11T19:53:57.912000</t>
  </si>
  <si>
    <t xml:space="preserve"> 2010-10-11T20:03:57.936000</t>
  </si>
  <si>
    <t>2010-10-11T20:24:37.636000</t>
  </si>
  <si>
    <t xml:space="preserve"> 2010-10-11T20:34:37.660000</t>
  </si>
  <si>
    <t>2010-10-11T23:09:33.707000</t>
  </si>
  <si>
    <t xml:space="preserve"> 2010-10-11T23:19:33.731000</t>
  </si>
  <si>
    <t>2010-10-12T00:19:00.111000</t>
  </si>
  <si>
    <t xml:space="preserve"> 2010-10-12T00:29:00.135000</t>
  </si>
  <si>
    <t>2010-10-12T00:29:00.135000</t>
  </si>
  <si>
    <t xml:space="preserve"> 2010-10-12T00:39:00.158000</t>
  </si>
  <si>
    <t>2010-10-12T01:09:20.930000</t>
  </si>
  <si>
    <t xml:space="preserve"> 2010-10-12T01:19:20.954000</t>
  </si>
  <si>
    <t>2010-10-12T01:38:23.962000</t>
  </si>
  <si>
    <t xml:space="preserve"> 2010-10-12T01:47:59.698000</t>
  </si>
  <si>
    <t>2010-10-12T01:49:31.790000</t>
  </si>
  <si>
    <t xml:space="preserve"> 2010-10-12T01:59:31.814000</t>
  </si>
  <si>
    <t>2010-10-12T03:34:30.845000</t>
  </si>
  <si>
    <t xml:space="preserve"> 2010-10-12T03:44:30.869000</t>
  </si>
  <si>
    <t>2010-10-12T03:53:27.045000</t>
  </si>
  <si>
    <t xml:space="preserve"> 2010-10-12T04:03:27.069000</t>
  </si>
  <si>
    <t>2010-10-12T04:33:18.033000</t>
  </si>
  <si>
    <t xml:space="preserve"> 2010-10-12T04:43:18.057000</t>
  </si>
  <si>
    <t>2010-10-12T06:29:06.056000</t>
  </si>
  <si>
    <t xml:space="preserve"> 2010-10-12T06:39:06.080000</t>
  </si>
  <si>
    <t>2010-10-12T06:59:52.956000</t>
  </si>
  <si>
    <t xml:space="preserve"> 2010-10-12T07:09:52.980000</t>
  </si>
  <si>
    <t>2010-10-12T07:09:52.980000</t>
  </si>
  <si>
    <t xml:space="preserve"> 2010-10-12T07:19:53.004000</t>
  </si>
  <si>
    <t>2010-10-12T07:30:33.508000</t>
  </si>
  <si>
    <t xml:space="preserve"> 2010-10-12T07:40:33.532000</t>
  </si>
  <si>
    <t>2010-10-12T07:47:09.500000</t>
  </si>
  <si>
    <t xml:space="preserve"> 2010-10-12T07:57:09.524000</t>
  </si>
  <si>
    <t>2010-10-12T08:17:02.396000</t>
  </si>
  <si>
    <t xml:space="preserve"> 2010-10-12T08:27:02.420000</t>
  </si>
  <si>
    <t>2010-10-12T08:53:09.548000</t>
  </si>
  <si>
    <t xml:space="preserve"> 2010-10-12T09:03:09.572000</t>
  </si>
  <si>
    <t>2010-10-12T09:22:33.371000</t>
  </si>
  <si>
    <t xml:space="preserve"> 2010-10-12T09:32:33.395000</t>
  </si>
  <si>
    <t>2010-10-12T09:36:59.735000</t>
  </si>
  <si>
    <t xml:space="preserve"> 2010-10-12T09:46:59.759000</t>
  </si>
  <si>
    <t>2010-10-12T10:57:54.299000</t>
  </si>
  <si>
    <t xml:space="preserve"> 2010-10-12T11:07:54.323000</t>
  </si>
  <si>
    <t>2010-10-12T11:10:21.799000</t>
  </si>
  <si>
    <t xml:space="preserve"> 2010-10-12T11:20:21.823000</t>
  </si>
  <si>
    <t>2010-10-12T11:22:25.747000</t>
  </si>
  <si>
    <t xml:space="preserve"> 2010-10-12T11:32:25.771000</t>
  </si>
  <si>
    <t>2010-10-12T11:47:19.919000</t>
  </si>
  <si>
    <t xml:space="preserve"> 2010-10-12T11:57:19.943000</t>
  </si>
  <si>
    <t>2010-10-12T12:28:13.282000</t>
  </si>
  <si>
    <t xml:space="preserve"> 2010-10-12T12:38:13.306000</t>
  </si>
  <si>
    <t>2010-10-12T13:13:22.130000</t>
  </si>
  <si>
    <t xml:space="preserve"> 2010-10-12T13:23:22.154000</t>
  </si>
  <si>
    <t>2010-10-12T14:12:57.158000</t>
  </si>
  <si>
    <t xml:space="preserve"> 2010-10-12T14:22:57.182000</t>
  </si>
  <si>
    <t>2010-10-12T14:26:41.386000</t>
  </si>
  <si>
    <t xml:space="preserve"> 2010-10-12T14:36:41.410000</t>
  </si>
  <si>
    <t>2010-10-12T15:10:34.425000</t>
  </si>
  <si>
    <t xml:space="preserve"> 2010-10-12T15:20:34.357000</t>
  </si>
  <si>
    <t>2010-10-12T16:59:34.613000</t>
  </si>
  <si>
    <t xml:space="preserve"> 2010-10-12T17:09:34.637000</t>
  </si>
  <si>
    <t>2010-10-12T17:30:30.345000</t>
  </si>
  <si>
    <t xml:space="preserve"> 2010-10-12T17:40:30.369000</t>
  </si>
  <si>
    <t>2010-10-12T18:57:39.532000</t>
  </si>
  <si>
    <t xml:space="preserve"> 2010-10-12T19:07:39.556000</t>
  </si>
  <si>
    <t>2010-10-12T20:19:50.640000</t>
  </si>
  <si>
    <t xml:space="preserve"> 2010-10-12T20:29:50.664000</t>
  </si>
  <si>
    <t>2010-10-12T21:11:11.811000</t>
  </si>
  <si>
    <t xml:space="preserve"> 2010-10-12T21:20:59.691000</t>
  </si>
  <si>
    <t>2010-10-12T22:09:56.607000</t>
  </si>
  <si>
    <t xml:space="preserve"> 2010-10-12T22:19:56.631000</t>
  </si>
  <si>
    <t>2010-10-12T22:47:19.843000</t>
  </si>
  <si>
    <t xml:space="preserve"> 2010-10-12T22:57:19.867000</t>
  </si>
  <si>
    <t>2010-10-12T22:57:19.867000</t>
  </si>
  <si>
    <t xml:space="preserve"> 2010-10-12T23:07:19.891000</t>
  </si>
  <si>
    <t>2010-10-13T00:04:00.762000</t>
  </si>
  <si>
    <t xml:space="preserve"> 2010-10-13T00:14:00.786000</t>
  </si>
  <si>
    <t>2010-10-13T00:17:34.134000</t>
  </si>
  <si>
    <t xml:space="preserve"> 2010-10-13T00:27:34.158000</t>
  </si>
  <si>
    <t>2010-10-13T01:10:28.870000</t>
  </si>
  <si>
    <t xml:space="preserve"> 2010-10-13T01:20:28.894000</t>
  </si>
  <si>
    <t>2010-10-13T02:22:28.177000</t>
  </si>
  <si>
    <t xml:space="preserve"> 2010-10-13T02:32:28.201000</t>
  </si>
  <si>
    <t>2010-10-13T02:43:12.385000</t>
  </si>
  <si>
    <t xml:space="preserve"> 2010-10-13T02:53:12.409000</t>
  </si>
  <si>
    <t>2010-10-13T03:26:22.921000</t>
  </si>
  <si>
    <t xml:space="preserve"> 2010-10-13T03:36:22.945000</t>
  </si>
  <si>
    <t>2010-10-13T04:20:50.577000</t>
  </si>
  <si>
    <t xml:space="preserve"> 2010-10-13T04:30:50.601000</t>
  </si>
  <si>
    <t>2010-10-13T05:16:01.104000</t>
  </si>
  <si>
    <t xml:space="preserve"> 2010-10-13T05:26:01.128000</t>
  </si>
  <si>
    <t>2010-10-13T05:53:48.628000</t>
  </si>
  <si>
    <t xml:space="preserve"> 2010-10-13T06:03:48.652000</t>
  </si>
  <si>
    <t>2010-10-13T06:16:32.620000</t>
  </si>
  <si>
    <t xml:space="preserve"> 2010-10-13T06:26:52.884000</t>
  </si>
  <si>
    <t>2010-10-13T08:54:43.983000</t>
  </si>
  <si>
    <t xml:space="preserve"> 2010-10-13T09:04:44.007000</t>
  </si>
  <si>
    <t>2010-10-13T10:15:47.379000</t>
  </si>
  <si>
    <t xml:space="preserve"> 2010-10-13T10:25:47.403000</t>
  </si>
  <si>
    <t>2010-10-13T12:43:19.618000</t>
  </si>
  <si>
    <t xml:space="preserve"> 2010-10-13T12:53:19.642000</t>
  </si>
  <si>
    <t>2010-10-13T17:04:55.092000</t>
  </si>
  <si>
    <t xml:space="preserve"> 2010-10-13T17:14:55.116000</t>
  </si>
  <si>
    <t>2010-10-13T20:41:51.987000</t>
  </si>
  <si>
    <t xml:space="preserve"> 2010-10-13T20:51:52.011000</t>
  </si>
  <si>
    <t>2010-10-13T21:38:44.175000</t>
  </si>
  <si>
    <t xml:space="preserve"> 2010-10-13T21:48:44.199000</t>
  </si>
  <si>
    <t>2010-10-13T22:58:04.898000</t>
  </si>
  <si>
    <t xml:space="preserve"> 2010-10-13T23:08:04.922000</t>
  </si>
  <si>
    <t>2010-10-14T01:36:32.545000</t>
  </si>
  <si>
    <t xml:space="preserve"> 2010-10-14T01:46:32.569000</t>
  </si>
  <si>
    <t>2010-10-14T04:09:28.257000</t>
  </si>
  <si>
    <t xml:space="preserve"> 2010-10-14T04:19:28.280000</t>
  </si>
  <si>
    <t>2010-10-14T09:42:08.851000</t>
  </si>
  <si>
    <t xml:space="preserve"> 2010-10-14T09:52:08.875000</t>
  </si>
  <si>
    <t>2010-10-14T12:01:08.006000</t>
  </si>
  <si>
    <t xml:space="preserve"> 2010-10-14T12:11:08.030000</t>
  </si>
  <si>
    <t>2010-10-14T15:55:40.048000</t>
  </si>
  <si>
    <t xml:space="preserve"> 2010-10-14T16:05:40.072000</t>
  </si>
  <si>
    <t>2010-10-14T18:19:46.668000</t>
  </si>
  <si>
    <t xml:space="preserve"> 2010-10-14T18:29:46.692000</t>
  </si>
  <si>
    <t>2010-10-14T18:39:32.087000</t>
  </si>
  <si>
    <t xml:space="preserve"> 2010-10-14T18:49:32.111000</t>
  </si>
  <si>
    <t>2010-10-14T21:49:22.514000</t>
  </si>
  <si>
    <t xml:space="preserve"> 2010-10-14T22:00:27.858000</t>
  </si>
  <si>
    <t>2010-10-14T23:28:33.718000</t>
  </si>
  <si>
    <t xml:space="preserve"> 2010-10-14T23:38:33.742000</t>
  </si>
  <si>
    <t>2010-10-15T00:03:27.178000</t>
  </si>
  <si>
    <t xml:space="preserve"> 2010-10-15T00:13:27.202000</t>
  </si>
  <si>
    <t>2010-10-15T04:46:34.976000</t>
  </si>
  <si>
    <t xml:space="preserve"> 2010-10-15T04:56:35.000000</t>
  </si>
  <si>
    <t>2010-10-15T05:09:13.356000</t>
  </si>
  <si>
    <t xml:space="preserve"> 2010-10-15T05:19:13.380000</t>
  </si>
  <si>
    <t>2010-10-15T08:17:44.571000</t>
  </si>
  <si>
    <t xml:space="preserve"> 2010-10-15T08:27:44.595000</t>
  </si>
  <si>
    <t>2010-10-15T09:03:12.646000</t>
  </si>
  <si>
    <t xml:space="preserve"> 2010-10-15T09:13:12.670000</t>
  </si>
  <si>
    <t>2010-10-15T09:37:27.098000</t>
  </si>
  <si>
    <t xml:space="preserve"> 2010-10-15T09:47:27.122000</t>
  </si>
  <si>
    <t>2010-10-15T12:16:58.685000</t>
  </si>
  <si>
    <t xml:space="preserve"> 2010-10-15T12:26:58.709000</t>
  </si>
  <si>
    <t>2010-10-15T14:31:58.365000</t>
  </si>
  <si>
    <t xml:space="preserve"> 2010-10-15T14:41:58.388000</t>
  </si>
  <si>
    <t>2010-10-15T15:10:45.780000</t>
  </si>
  <si>
    <t xml:space="preserve"> 2010-10-15T15:20:45.804000</t>
  </si>
  <si>
    <t>2010-10-15T15:23:27.080000</t>
  </si>
  <si>
    <t xml:space="preserve"> 2010-10-15T15:33:51.760000</t>
  </si>
  <si>
    <t>2010-10-15T15:44:42.660000</t>
  </si>
  <si>
    <t xml:space="preserve"> 2010-10-15T15:54:42.684000</t>
  </si>
  <si>
    <t>2010-10-15T16:34:43.792000</t>
  </si>
  <si>
    <t xml:space="preserve"> 2010-10-15T16:44:43.816000</t>
  </si>
  <si>
    <t>2010-10-15T23:09:11.066000</t>
  </si>
  <si>
    <t xml:space="preserve"> 2010-10-15T23:19:11.089000</t>
  </si>
  <si>
    <t>2010-10-16T00:00:49.349000</t>
  </si>
  <si>
    <t xml:space="preserve"> 2010-10-16T00:10:49.373000</t>
  </si>
  <si>
    <t>2010-10-16T02:35:06.940000</t>
  </si>
  <si>
    <t xml:space="preserve"> 2010-10-16T02:45:06.964000</t>
  </si>
  <si>
    <t>2010-10-16T03:13:40.004000</t>
  </si>
  <si>
    <t xml:space="preserve"> 2010-10-16T03:23:40.028000</t>
  </si>
  <si>
    <t>2010-10-16T04:19:19.536000</t>
  </si>
  <si>
    <t xml:space="preserve"> 2010-10-16T04:29:19.560000</t>
  </si>
  <si>
    <t>2010-10-16T04:31:17.504000</t>
  </si>
  <si>
    <t xml:space="preserve"> 2010-10-16T04:41:17.528000</t>
  </si>
  <si>
    <t>2010-10-16T04:52:09.164000</t>
  </si>
  <si>
    <t xml:space="preserve"> 2010-10-16T05:02:09.187000</t>
  </si>
  <si>
    <t>2010-10-16T06:01:07.231000</t>
  </si>
  <si>
    <t xml:space="preserve"> 2010-10-16T06:11:07.255000</t>
  </si>
  <si>
    <t>2010-10-16T06:11:07.255000</t>
  </si>
  <si>
    <t xml:space="preserve"> 2010-10-16T06:21:07.279000</t>
  </si>
  <si>
    <t>2010-10-16T08:21:58.534000</t>
  </si>
  <si>
    <t xml:space="preserve"> 2010-10-16T08:31:58.558000</t>
  </si>
  <si>
    <t>2010-10-16T10:40:30.273000</t>
  </si>
  <si>
    <t xml:space="preserve"> 2010-10-16T10:50:30.297000</t>
  </si>
  <si>
    <t>2010-10-16T15:15:33.876000</t>
  </si>
  <si>
    <t xml:space="preserve"> 2010-10-16T15:25:33.900000</t>
  </si>
  <si>
    <t>2010-10-16T15:38:39.028000</t>
  </si>
  <si>
    <t xml:space="preserve"> 2010-10-16T15:48:39.052000</t>
  </si>
  <si>
    <t>2010-10-16T16:55:28.319000</t>
  </si>
  <si>
    <t xml:space="preserve"> 2010-10-16T17:05:28.343000</t>
  </si>
  <si>
    <t>2010-10-16T17:42:49.463000</t>
  </si>
  <si>
    <t xml:space="preserve"> 2010-10-16T17:52:49.487000</t>
  </si>
  <si>
    <t>2010-10-16T18:01:59.739000</t>
  </si>
  <si>
    <t xml:space="preserve"> 2010-10-16T18:11:59.763000</t>
  </si>
  <si>
    <t>2010-10-16T22:50:48.029000</t>
  </si>
  <si>
    <t xml:space="preserve"> 2010-10-16T23:00:48.053000</t>
  </si>
  <si>
    <t>2010-10-16T23:34:44.933000</t>
  </si>
  <si>
    <t xml:space="preserve"> 2010-10-16T23:44:44.957000</t>
  </si>
  <si>
    <t>2010-10-16T23:45:01.517000</t>
  </si>
  <si>
    <t xml:space="preserve"> 2010-10-16T23:55:01.541000</t>
  </si>
  <si>
    <t>2010-10-17T00:17:13.057000</t>
  </si>
  <si>
    <t xml:space="preserve"> 2010-10-17T00:27:13.081000</t>
  </si>
  <si>
    <t>2010-10-17T02:24:53.620000</t>
  </si>
  <si>
    <t xml:space="preserve"> 2010-10-17T02:34:53.644000</t>
  </si>
  <si>
    <t>2010-10-17T02:44:33.244000</t>
  </si>
  <si>
    <t xml:space="preserve"> 2010-10-17T02:54:33.268000</t>
  </si>
  <si>
    <t>2010-10-17T03:40:57.740000</t>
  </si>
  <si>
    <t xml:space="preserve"> 2010-10-17T03:50:57.764000</t>
  </si>
  <si>
    <t>2010-10-17T03:50:57.764000</t>
  </si>
  <si>
    <t xml:space="preserve"> 2010-10-17T04:00:57.787000</t>
  </si>
  <si>
    <t>2010-10-17T04:37:52.687000</t>
  </si>
  <si>
    <t xml:space="preserve"> 2010-10-17T04:47:52.711000</t>
  </si>
  <si>
    <t>2010-10-17T09:59:56.549000</t>
  </si>
  <si>
    <t xml:space="preserve"> 2010-10-17T10:09:56.573000</t>
  </si>
  <si>
    <t>2010-10-17T10:25:20.437000</t>
  </si>
  <si>
    <t xml:space="preserve"> 2010-10-17T10:35:20.461000</t>
  </si>
  <si>
    <t>2010-10-17T10:38:22.529000</t>
  </si>
  <si>
    <t xml:space="preserve"> 2010-10-17T10:48:22.553000</t>
  </si>
  <si>
    <t>2010-10-17T11:06:38.181000</t>
  </si>
  <si>
    <t xml:space="preserve"> 2010-10-17T11:16:38.205000</t>
  </si>
  <si>
    <t>2010-10-17T11:35:28.977000</t>
  </si>
  <si>
    <t xml:space="preserve"> 2010-10-17T11:45:29.001000</t>
  </si>
  <si>
    <t>2010-10-17T14:04:41.128000</t>
  </si>
  <si>
    <t xml:space="preserve"> 2010-10-17T14:14:41.152000</t>
  </si>
  <si>
    <t>2010-10-17T14:42:35.276000</t>
  </si>
  <si>
    <t xml:space="preserve"> 2010-10-17T14:52:35.300000</t>
  </si>
  <si>
    <t>2010-10-17T15:15:59.864000</t>
  </si>
  <si>
    <t xml:space="preserve"> 2010-10-17T15:25:59.887000</t>
  </si>
  <si>
    <t>2010-10-17T17:10:46.891000</t>
  </si>
  <si>
    <t xml:space="preserve"> 2010-10-17T17:20:46.915000</t>
  </si>
  <si>
    <t>2010-10-17T19:16:35.674000</t>
  </si>
  <si>
    <t xml:space="preserve"> 2010-10-17T19:26:35.698000</t>
  </si>
  <si>
    <t>2010-10-17T20:49:46.698000</t>
  </si>
  <si>
    <t xml:space="preserve"> 2010-10-17T20:59:46.722000</t>
  </si>
  <si>
    <t>2010-10-17T21:05:28.225000</t>
  </si>
  <si>
    <t xml:space="preserve"> 2010-10-17T21:15:28.249000</t>
  </si>
  <si>
    <t>2010-10-17T22:09:22.969000</t>
  </si>
  <si>
    <t xml:space="preserve"> 2010-10-17T22:19:22.993000</t>
  </si>
  <si>
    <t>2010-10-17T23:07:07.321000</t>
  </si>
  <si>
    <t xml:space="preserve"> 2010-10-17T23:17:07.345000</t>
  </si>
  <si>
    <t>2010-10-17T23:30:15.141000</t>
  </si>
  <si>
    <t xml:space="preserve"> 2010-10-17T23:40:15.165000</t>
  </si>
  <si>
    <t>2010-10-18T04:21:32.011000</t>
  </si>
  <si>
    <t xml:space="preserve"> 2010-10-18T04:31:32.035000</t>
  </si>
  <si>
    <t>2010-10-18T04:31:32.035000</t>
  </si>
  <si>
    <t xml:space="preserve"> 2010-10-18T04:41:32.059000</t>
  </si>
  <si>
    <t>2010-10-18T05:46:07.282000</t>
  </si>
  <si>
    <t xml:space="preserve"> 2010-10-18T05:56:07.306000</t>
  </si>
  <si>
    <t>2010-10-18T05:56:11.998000</t>
  </si>
  <si>
    <t xml:space="preserve"> 2010-10-18T06:06:12.022000</t>
  </si>
  <si>
    <t>2010-10-18T06:41:25.906000</t>
  </si>
  <si>
    <t xml:space="preserve"> 2010-10-18T06:51:25.930000</t>
  </si>
  <si>
    <t>2010-10-18T11:39:41.652000</t>
  </si>
  <si>
    <t xml:space="preserve"> 2010-10-18T11:49:41.676000</t>
  </si>
  <si>
    <t>2010-10-18T12:55:27.372000</t>
  </si>
  <si>
    <t xml:space="preserve"> 2010-10-18T13:05:27.396000</t>
  </si>
  <si>
    <t>2010-10-18T13:22:07.712000</t>
  </si>
  <si>
    <t xml:space="preserve"> 2010-10-18T13:32:07.736000</t>
  </si>
  <si>
    <t>2010-10-18T16:11:00.775000</t>
  </si>
  <si>
    <t xml:space="preserve"> 2010-10-18T16:21:00.799000</t>
  </si>
  <si>
    <t>2010-10-18T18:40:07.498000</t>
  </si>
  <si>
    <t xml:space="preserve"> 2010-10-18T18:50:07.522000</t>
  </si>
  <si>
    <t>2010-10-18T20:07:06.933000</t>
  </si>
  <si>
    <t xml:space="preserve"> 2010-10-18T20:17:06.957000</t>
  </si>
  <si>
    <t>2010-10-18T21:22:45.661000</t>
  </si>
  <si>
    <t xml:space="preserve"> 2010-10-18T21:32:45.685000</t>
  </si>
  <si>
    <t>2010-10-18T23:00:42.988000</t>
  </si>
  <si>
    <t xml:space="preserve"> 2010-10-18T23:10:43.012000</t>
  </si>
  <si>
    <t>2010-10-19T01:54:01.103000</t>
  </si>
  <si>
    <t xml:space="preserve"> 2010-10-19T02:04:01.127000</t>
  </si>
  <si>
    <t>2010-10-19T02:12:34.027000</t>
  </si>
  <si>
    <t xml:space="preserve"> 2010-10-19T02:22:34.051000</t>
  </si>
  <si>
    <t>2010-10-19T06:30:59.798000</t>
  </si>
  <si>
    <t xml:space="preserve"> 2010-10-19T06:40:59.822000</t>
  </si>
  <si>
    <t>2010-10-19T08:02:32.841000</t>
  </si>
  <si>
    <t xml:space="preserve"> 2010-10-19T08:12:32.865000</t>
  </si>
  <si>
    <t>2010-10-19T08:19:07.729000</t>
  </si>
  <si>
    <t xml:space="preserve"> 2010-10-19T08:29:07.753000</t>
  </si>
  <si>
    <t>2010-10-19T09:35:11.481000</t>
  </si>
  <si>
    <t xml:space="preserve"> 2010-10-19T09:45:11.505000</t>
  </si>
  <si>
    <t>2010-10-19T09:45:54.837000</t>
  </si>
  <si>
    <t xml:space="preserve"> 2010-10-19T09:55:54.861000</t>
  </si>
  <si>
    <t>2010-10-19T11:04:10.056000</t>
  </si>
  <si>
    <t xml:space="preserve"> 2010-10-19T11:14:10.080000</t>
  </si>
  <si>
    <t>2010-10-19T11:14:10.080000</t>
  </si>
  <si>
    <t xml:space="preserve"> 2010-10-19T11:24:10.104000</t>
  </si>
  <si>
    <t>2010-10-19T12:08:55.124000</t>
  </si>
  <si>
    <t xml:space="preserve"> 2010-10-19T12:18:55.148000</t>
  </si>
  <si>
    <t>2010-10-19T12:23:01.432000</t>
  </si>
  <si>
    <t xml:space="preserve"> 2010-10-19T12:33:01.456000</t>
  </si>
  <si>
    <t>2010-10-19T12:44:41.300000</t>
  </si>
  <si>
    <t xml:space="preserve"> 2010-10-19T12:54:41.324000</t>
  </si>
  <si>
    <t>2010-10-19T12:54:41.324000</t>
  </si>
  <si>
    <t xml:space="preserve"> 2010-10-19T13:04:41.348000</t>
  </si>
  <si>
    <t>2010-10-19T13:17:02.407000</t>
  </si>
  <si>
    <t xml:space="preserve"> 2010-10-19T13:27:02.431000</t>
  </si>
  <si>
    <t>2010-10-19T13:46:43.435000</t>
  </si>
  <si>
    <t xml:space="preserve"> 2010-10-19T13:56:43.459000</t>
  </si>
  <si>
    <t>2010-10-19T13:58:23.003000</t>
  </si>
  <si>
    <t xml:space="preserve"> 2010-10-19T14:08:23.027000</t>
  </si>
  <si>
    <t>2010-10-19T14:51:26.847000</t>
  </si>
  <si>
    <t xml:space="preserve"> 2010-10-19T15:01:26.871000</t>
  </si>
  <si>
    <t>2010-10-19T15:15:21.311000</t>
  </si>
  <si>
    <t xml:space="preserve"> 2010-10-19T15:25:21.335000</t>
  </si>
  <si>
    <t>2010-10-19T15:31:16.271000</t>
  </si>
  <si>
    <t xml:space="preserve"> 2010-10-19T15:41:16.295000</t>
  </si>
  <si>
    <t>2010-10-19T15:48:13.515000</t>
  </si>
  <si>
    <t xml:space="preserve"> 2010-10-19T15:58:13.539000</t>
  </si>
  <si>
    <t>2010-10-19T16:14:12.270000</t>
  </si>
  <si>
    <t xml:space="preserve"> 2010-10-19T16:24:12.294000</t>
  </si>
  <si>
    <t>2010-10-19T17:33:43.022000</t>
  </si>
  <si>
    <t xml:space="preserve"> 2010-10-19T17:43:43.046000</t>
  </si>
  <si>
    <t>2010-10-19T18:07:22.330000</t>
  </si>
  <si>
    <t xml:space="preserve"> 2010-10-19T18:17:22.354000</t>
  </si>
  <si>
    <t>2010-10-19T18:54:08.882000</t>
  </si>
  <si>
    <t xml:space="preserve"> 2010-10-19T19:04:08.905000</t>
  </si>
  <si>
    <t>2010-10-19T19:47:38.577000</t>
  </si>
  <si>
    <t xml:space="preserve"> 2010-10-19T19:57:38.601000</t>
  </si>
  <si>
    <t>2010-10-19T20:16:24.957000</t>
  </si>
  <si>
    <t xml:space="preserve"> 2010-10-19T20:26:24.981000</t>
  </si>
  <si>
    <t>2010-10-19T21:08:51.725000</t>
  </si>
  <si>
    <t xml:space="preserve"> 2010-10-19T21:18:51.749000</t>
  </si>
  <si>
    <t>2010-10-19T21:18:51.749000</t>
  </si>
  <si>
    <t xml:space="preserve"> 2010-10-19T21:28:51.773000</t>
  </si>
  <si>
    <t>2010-10-20T00:00:00.028000</t>
  </si>
  <si>
    <t xml:space="preserve"> 2010-10-20T00:10:00.052000</t>
  </si>
  <si>
    <t>2010-10-20T01:23:50.955000</t>
  </si>
  <si>
    <t xml:space="preserve"> 2010-10-20T01:33:50.979000</t>
  </si>
  <si>
    <t>2010-10-20T02:25:29.171000</t>
  </si>
  <si>
    <t xml:space="preserve"> 2010-10-20T02:35:29.195000</t>
  </si>
  <si>
    <t>2010-10-20T02:35:29.195000</t>
  </si>
  <si>
    <t xml:space="preserve"> 2010-10-20T02:45:29.219000</t>
  </si>
  <si>
    <t>2010-10-20T03:20:24.243000</t>
  </si>
  <si>
    <t xml:space="preserve"> 2010-10-20T03:30:24.267000</t>
  </si>
  <si>
    <t>2010-10-20T04:14:13.074000</t>
  </si>
  <si>
    <t xml:space="preserve"> 2010-10-20T04:24:13.098000</t>
  </si>
  <si>
    <t>2010-10-20T05:01:17.382000</t>
  </si>
  <si>
    <t xml:space="preserve"> 2010-10-20T05:11:17.406000</t>
  </si>
  <si>
    <t>2010-10-20T05:54:45.330000</t>
  </si>
  <si>
    <t xml:space="preserve"> 2010-10-20T06:04:45.354000</t>
  </si>
  <si>
    <t>2010-10-20T06:30:33.621000</t>
  </si>
  <si>
    <t xml:space="preserve"> 2010-10-20T06:40:33.645000</t>
  </si>
  <si>
    <t>2010-10-20T08:00:32.917000</t>
  </si>
  <si>
    <t xml:space="preserve"> 2010-10-20T08:10:32.941000</t>
  </si>
  <si>
    <t>2010-10-20T08:24:30.877000</t>
  </si>
  <si>
    <t xml:space="preserve"> 2010-10-20T08:34:15.629000</t>
  </si>
  <si>
    <t>2010-10-20T08:49:04.165000</t>
  </si>
  <si>
    <t xml:space="preserve"> 2010-10-20T08:59:04.189000</t>
  </si>
  <si>
    <t>2010-10-20T09:05:34.361000</t>
  </si>
  <si>
    <t xml:space="preserve"> 2010-10-20T09:15:34.385000</t>
  </si>
  <si>
    <t>2010-10-20T09:15:34.385000</t>
  </si>
  <si>
    <t xml:space="preserve"> 2010-10-20T09:25:34.408000</t>
  </si>
  <si>
    <t>2010-10-20T09:48:39.284000</t>
  </si>
  <si>
    <t xml:space="preserve"> 2010-10-20T09:58:39.308000</t>
  </si>
  <si>
    <t>2010-10-20T10:25:45.040000</t>
  </si>
  <si>
    <t xml:space="preserve"> 2010-10-20T10:35:45.064000</t>
  </si>
  <si>
    <t>2010-10-20T11:41:41.064000</t>
  </si>
  <si>
    <t xml:space="preserve"> 2010-10-20T11:51:41.088000</t>
  </si>
  <si>
    <t>2010-10-20T11:59:14.740000</t>
  </si>
  <si>
    <t xml:space="preserve"> 2010-10-20T12:09:14.763000</t>
  </si>
  <si>
    <t>2010-10-20T12:43:07.503000</t>
  </si>
  <si>
    <t xml:space="preserve"> 2010-10-20T12:53:07.527000</t>
  </si>
  <si>
    <t>2010-10-20T14:17:43.627000</t>
  </si>
  <si>
    <t xml:space="preserve"> 2010-10-20T14:27:43.651000</t>
  </si>
  <si>
    <t>2010-10-20T14:28:36.275000</t>
  </si>
  <si>
    <t xml:space="preserve"> 2010-10-20T14:38:36.299000</t>
  </si>
  <si>
    <t>2010-10-20T14:48:28.135000</t>
  </si>
  <si>
    <t xml:space="preserve"> 2010-10-20T14:58:28.159000</t>
  </si>
  <si>
    <t>2010-10-20T15:34:32.734000</t>
  </si>
  <si>
    <t xml:space="preserve"> 2010-10-20T15:44:32.758000</t>
  </si>
  <si>
    <t>2010-10-20T16:32:25.090000</t>
  </si>
  <si>
    <t xml:space="preserve"> 2010-10-20T16:42:25.114000</t>
  </si>
  <si>
    <t>2010-10-20T16:42:25.114000</t>
  </si>
  <si>
    <t xml:space="preserve"> 2010-10-20T16:52:25.138000</t>
  </si>
  <si>
    <t>2010-10-20T17:51:08.278000</t>
  </si>
  <si>
    <t xml:space="preserve"> 2010-10-20T18:01:08.301000</t>
  </si>
  <si>
    <t>2010-10-20T18:27:47.537000</t>
  </si>
  <si>
    <t xml:space="preserve"> 2010-10-20T18:37:47.561000</t>
  </si>
  <si>
    <t>2010-10-20T18:52:37.201000</t>
  </si>
  <si>
    <t xml:space="preserve"> 2010-10-20T19:02:37.225000</t>
  </si>
  <si>
    <t>2010-10-20T19:41:07.897000</t>
  </si>
  <si>
    <t xml:space="preserve"> 2010-10-20T19:51:07.921000</t>
  </si>
  <si>
    <t>2010-10-20T19:57:54.009000</t>
  </si>
  <si>
    <t xml:space="preserve"> 2010-10-20T20:07:54.033000</t>
  </si>
  <si>
    <t>2010-10-20T20:20:48.397000</t>
  </si>
  <si>
    <t xml:space="preserve"> 2010-10-20T20:30:48.421000</t>
  </si>
  <si>
    <t>2010-10-20T20:37:58.337000</t>
  </si>
  <si>
    <t xml:space="preserve"> 2010-10-20T20:47:58.360000</t>
  </si>
  <si>
    <t>2010-10-20T20:55:09.196000</t>
  </si>
  <si>
    <t xml:space="preserve"> 2010-10-20T21:05:09.220000</t>
  </si>
  <si>
    <t>2010-10-20T23:05:34.716000</t>
  </si>
  <si>
    <t xml:space="preserve"> 2010-10-20T23:15:34.740000</t>
  </si>
  <si>
    <t>2010-10-20T23:17:19.988000</t>
  </si>
  <si>
    <t xml:space="preserve"> 2010-10-20T23:27:20.012000</t>
  </si>
  <si>
    <t>2010-10-21T01:18:52.183000</t>
  </si>
  <si>
    <t xml:space="preserve"> 2010-10-21T01:28:52.207000</t>
  </si>
  <si>
    <t>2010-10-21T02:31:06.854000</t>
  </si>
  <si>
    <t xml:space="preserve"> 2010-10-21T02:41:06.878000</t>
  </si>
  <si>
    <t>2010-10-21T02:51:36.342000</t>
  </si>
  <si>
    <t xml:space="preserve"> 2010-10-21T03:01:36.366000</t>
  </si>
  <si>
    <t>2010-10-21T04:48:04.846000</t>
  </si>
  <si>
    <t xml:space="preserve"> 2010-10-21T04:58:04.870000</t>
  </si>
  <si>
    <t>2010-10-21T04:58:04.870000</t>
  </si>
  <si>
    <t xml:space="preserve"> 2010-10-21T05:08:04.894000</t>
  </si>
  <si>
    <t>2010-10-21T05:15:41.950000</t>
  </si>
  <si>
    <t xml:space="preserve"> 2010-10-21T05:25:41.973000</t>
  </si>
  <si>
    <t>2010-10-21T05:34:00.429000</t>
  </si>
  <si>
    <t xml:space="preserve"> 2010-10-21T05:44:00.453000</t>
  </si>
  <si>
    <t>2010-10-21T06:24:53.817000</t>
  </si>
  <si>
    <t xml:space="preserve"> 2010-10-21T06:34:53.841000</t>
  </si>
  <si>
    <t>2010-10-21T09:02:39.696000</t>
  </si>
  <si>
    <t xml:space="preserve"> 2010-10-21T09:12:39.720000</t>
  </si>
  <si>
    <t>2010-10-21T09:14:37.480000</t>
  </si>
  <si>
    <t xml:space="preserve"> 2010-10-21T09:24:37.504000</t>
  </si>
  <si>
    <t>2010-10-21T10:10:50.476000</t>
  </si>
  <si>
    <t xml:space="preserve"> 2010-10-21T10:20:50.500000</t>
  </si>
  <si>
    <t>2010-10-21T11:29:07.811000</t>
  </si>
  <si>
    <t xml:space="preserve"> 2010-10-21T11:39:07.835000</t>
  </si>
  <si>
    <t>2010-10-21T12:15:24.371000</t>
  </si>
  <si>
    <t xml:space="preserve"> 2010-10-21T12:25:24.395000</t>
  </si>
  <si>
    <t>2010-10-21T12:31:59.443000</t>
  </si>
  <si>
    <t xml:space="preserve"> 2010-10-21T12:41:59.467000</t>
  </si>
  <si>
    <t>2010-10-21T15:07:37.258000</t>
  </si>
  <si>
    <t xml:space="preserve"> 2010-10-21T15:17:37.282000</t>
  </si>
  <si>
    <t>2010-10-21T15:26:51.950000</t>
  </si>
  <si>
    <t xml:space="preserve"> 2010-10-21T15:36:51.974000</t>
  </si>
  <si>
    <t>2010-10-21T16:24:30.966000</t>
  </si>
  <si>
    <t xml:space="preserve"> 2010-10-21T16:34:30.990000</t>
  </si>
  <si>
    <t>2010-10-21T16:59:28.105000</t>
  </si>
  <si>
    <t xml:space="preserve"> 2010-10-21T17:09:28.129000</t>
  </si>
  <si>
    <t>2010-10-21T23:07:21.479000</t>
  </si>
  <si>
    <t xml:space="preserve"> 2010-10-21T23:17:21.503000</t>
  </si>
  <si>
    <t>2010-10-21T23:18:27.099000</t>
  </si>
  <si>
    <t xml:space="preserve"> 2010-10-21T23:28:27.123000</t>
  </si>
  <si>
    <t>2010-10-22T03:00:45.626000</t>
  </si>
  <si>
    <t xml:space="preserve"> 2010-10-22T03:10:45.650000</t>
  </si>
  <si>
    <t>2010-10-22T04:16:59.221000</t>
  </si>
  <si>
    <t xml:space="preserve"> 2010-10-22T04:26:59.245000</t>
  </si>
  <si>
    <t>2010-10-22T06:41:22.217000</t>
  </si>
  <si>
    <t xml:space="preserve"> 2010-10-22T06:51:22.241000</t>
  </si>
  <si>
    <t>2010-10-22T07:07:32.105000</t>
  </si>
  <si>
    <t xml:space="preserve"> 2010-10-22T07:17:32.128000</t>
  </si>
  <si>
    <t>2010-10-22T08:19:12.184000</t>
  </si>
  <si>
    <t xml:space="preserve"> 2010-10-22T08:29:12.208000</t>
  </si>
  <si>
    <t>2010-10-22T09:56:25.444000</t>
  </si>
  <si>
    <t xml:space="preserve"> 2010-10-22T10:06:25.467000</t>
  </si>
  <si>
    <t>2010-10-22T10:14:55.975000</t>
  </si>
  <si>
    <t xml:space="preserve"> 2010-10-22T10:24:55.999000</t>
  </si>
  <si>
    <t>2010-10-22T12:56:00.758000</t>
  </si>
  <si>
    <t xml:space="preserve"> 2010-10-22T13:06:00.782000</t>
  </si>
  <si>
    <t>2010-10-22T14:22:43.358000</t>
  </si>
  <si>
    <t xml:space="preserve"> 2010-10-22T14:32:43.382000</t>
  </si>
  <si>
    <t>2010-10-23T00:15:14.271000</t>
  </si>
  <si>
    <t xml:space="preserve"> 2010-10-23T00:25:14.294000</t>
  </si>
  <si>
    <t>2010-10-23T02:04:35.066000</t>
  </si>
  <si>
    <t xml:space="preserve"> 2010-10-23T02:14:35.090000</t>
  </si>
  <si>
    <t>2010-10-23T04:34:33.493000</t>
  </si>
  <si>
    <t xml:space="preserve"> 2010-10-23T04:44:33.517000</t>
  </si>
  <si>
    <t>2010-10-23T04:51:37.085000</t>
  </si>
  <si>
    <t xml:space="preserve"> 2010-10-23T05:01:37.109000</t>
  </si>
  <si>
    <t>2010-10-23T06:46:07.092000</t>
  </si>
  <si>
    <t xml:space="preserve"> 2010-10-23T06:55:31.604000</t>
  </si>
  <si>
    <t>2010-10-23T07:44:07.636000</t>
  </si>
  <si>
    <t xml:space="preserve"> 2010-10-23T07:54:07.660000</t>
  </si>
  <si>
    <t>2010-10-23T08:01:34.320000</t>
  </si>
  <si>
    <t xml:space="preserve"> 2010-10-23T08:11:34.344000</t>
  </si>
  <si>
    <t>2010-10-23T08:18:08.288000</t>
  </si>
  <si>
    <t xml:space="preserve"> 2010-10-23T08:28:08.312000</t>
  </si>
  <si>
    <t>2010-10-23T08:49:35.760000</t>
  </si>
  <si>
    <t xml:space="preserve"> 2010-10-23T08:59:35.783000</t>
  </si>
  <si>
    <t>2010-10-23T08:59:35.783000</t>
  </si>
  <si>
    <t xml:space="preserve"> 2010-10-23T09:09:35.807000</t>
  </si>
  <si>
    <t>2010-10-23T09:18:56.731000</t>
  </si>
  <si>
    <t xml:space="preserve"> 2010-10-23T09:28:56.755000</t>
  </si>
  <si>
    <t>2010-10-23T10:01:51.627000</t>
  </si>
  <si>
    <t xml:space="preserve"> 2010-10-23T10:11:51.651000</t>
  </si>
  <si>
    <t>2010-10-23T10:11:51.651000</t>
  </si>
  <si>
    <t xml:space="preserve"> 2010-10-23T10:21:51.675000</t>
  </si>
  <si>
    <t>2010-10-23T10:21:51.675000</t>
  </si>
  <si>
    <t xml:space="preserve"> 2010-10-23T10:33:15.695000</t>
  </si>
  <si>
    <t>2010-10-23T11:31:47.703000</t>
  </si>
  <si>
    <t xml:space="preserve"> 2010-10-23T11:41:47.727000</t>
  </si>
  <si>
    <t>2010-10-23T11:51:06.166000</t>
  </si>
  <si>
    <t xml:space="preserve"> 2010-10-23T12:01:06.190000</t>
  </si>
  <si>
    <t>2010-10-23T12:01:06.190000</t>
  </si>
  <si>
    <t xml:space="preserve"> 2010-10-23T12:11:06.214000</t>
  </si>
  <si>
    <t>2010-10-23T12:11:06.214000</t>
  </si>
  <si>
    <t xml:space="preserve"> 2010-10-23T12:21:06.238000</t>
  </si>
  <si>
    <t>2010-10-23T12:21:06.238000</t>
  </si>
  <si>
    <t xml:space="preserve"> 2010-10-23T12:31:06.262000</t>
  </si>
  <si>
    <t>2010-10-23T12:34:19.922000</t>
  </si>
  <si>
    <t xml:space="preserve"> 2010-10-23T12:44:19.946000</t>
  </si>
  <si>
    <t>2010-10-23T12:48:37.914000</t>
  </si>
  <si>
    <t xml:space="preserve"> 2010-10-23T12:58:37.938000</t>
  </si>
  <si>
    <t>2010-10-23T13:16:21.182000</t>
  </si>
  <si>
    <t xml:space="preserve"> 2010-10-23T13:26:21.206000</t>
  </si>
  <si>
    <t>2010-10-23T13:26:27.830000</t>
  </si>
  <si>
    <t xml:space="preserve"> 2010-10-23T13:36:27.854000</t>
  </si>
  <si>
    <t>2010-10-23T13:39:44.458000</t>
  </si>
  <si>
    <t xml:space="preserve"> 2010-10-23T13:49:44.482000</t>
  </si>
  <si>
    <t>2010-10-23T14:04:01.830000</t>
  </si>
  <si>
    <t xml:space="preserve"> 2010-10-23T14:14:01.854000</t>
  </si>
  <si>
    <t>2010-10-23T14:14:01.854000</t>
  </si>
  <si>
    <t xml:space="preserve"> 2010-10-23T14:24:01.878000</t>
  </si>
  <si>
    <t>2010-10-23T14:37:08.386000</t>
  </si>
  <si>
    <t xml:space="preserve"> 2010-10-23T14:47:08.409000</t>
  </si>
  <si>
    <t>2010-10-23T15:29:17.489000</t>
  </si>
  <si>
    <t xml:space="preserve"> 2010-10-23T15:39:17.513000</t>
  </si>
  <si>
    <t>2010-10-23T15:39:17.513000</t>
  </si>
  <si>
    <t xml:space="preserve"> 2010-10-23T15:49:17.537000</t>
  </si>
  <si>
    <t>2010-10-23T15:49:17.537000</t>
  </si>
  <si>
    <t xml:space="preserve"> 2010-10-23T15:59:17.561000</t>
  </si>
  <si>
    <t>2010-10-23T15:59:17.561000</t>
  </si>
  <si>
    <t xml:space="preserve"> 2010-10-23T16:09:17.585000</t>
  </si>
  <si>
    <t>2010-10-23T16:32:03.693000</t>
  </si>
  <si>
    <t xml:space="preserve"> 2010-10-23T16:42:03.717000</t>
  </si>
  <si>
    <t>2010-10-23T17:12:15.933000</t>
  </si>
  <si>
    <t xml:space="preserve"> 2010-10-23T17:22:15.957000</t>
  </si>
  <si>
    <t>2010-10-23T17:22:15.957000</t>
  </si>
  <si>
    <t xml:space="preserve"> 2010-10-23T17:32:15.980000</t>
  </si>
  <si>
    <t>2010-10-23T17:38:17.908000</t>
  </si>
  <si>
    <t xml:space="preserve"> 2010-10-23T17:48:17.932000</t>
  </si>
  <si>
    <t>2010-10-23T18:01:47.900000</t>
  </si>
  <si>
    <t xml:space="preserve"> 2010-10-23T18:11:47.924000</t>
  </si>
  <si>
    <t>2010-10-23T18:31:51.468000</t>
  </si>
  <si>
    <t xml:space="preserve"> 2010-10-23T18:41:51.492000</t>
  </si>
  <si>
    <t>2010-10-23T18:41:51.492000</t>
  </si>
  <si>
    <t xml:space="preserve"> 2010-10-23T18:51:51.516000</t>
  </si>
  <si>
    <t>2010-10-23T18:53:13.856000</t>
  </si>
  <si>
    <t xml:space="preserve"> 2010-10-23T19:03:13.880000</t>
  </si>
  <si>
    <t>2010-10-23T19:27:39.716000</t>
  </si>
  <si>
    <t xml:space="preserve"> 2010-10-23T19:37:39.740000</t>
  </si>
  <si>
    <t>2010-10-23T20:01:25.464000</t>
  </si>
  <si>
    <t xml:space="preserve"> 2010-10-23T20:11:25.488000</t>
  </si>
  <si>
    <t>2010-10-23T20:11:25.488000</t>
  </si>
  <si>
    <t xml:space="preserve"> 2010-10-23T20:21:25.512000</t>
  </si>
  <si>
    <t>2010-10-23T20:31:29.767000</t>
  </si>
  <si>
    <t xml:space="preserve"> 2010-10-23T20:41:29.791000</t>
  </si>
  <si>
    <t>2010-10-23T20:45:03.691000</t>
  </si>
  <si>
    <t xml:space="preserve"> 2010-10-23T20:55:03.715000</t>
  </si>
  <si>
    <t>2010-10-23T20:55:03.715000</t>
  </si>
  <si>
    <t xml:space="preserve"> 2010-10-23T21:05:03.739000</t>
  </si>
  <si>
    <t>2010-10-23T21:05:03.739000</t>
  </si>
  <si>
    <t xml:space="preserve"> 2010-10-23T21:15:03.763000</t>
  </si>
  <si>
    <t>2010-10-23T21:19:37.647000</t>
  </si>
  <si>
    <t xml:space="preserve"> 2010-10-23T21:29:37.671000</t>
  </si>
  <si>
    <t>2010-10-23T21:30:00.947000</t>
  </si>
  <si>
    <t xml:space="preserve"> 2010-10-23T21:40:00.971000</t>
  </si>
  <si>
    <t>2010-10-23T22:23:58.427000</t>
  </si>
  <si>
    <t xml:space="preserve"> 2010-10-23T22:33:58.451000</t>
  </si>
  <si>
    <t>2010-10-23T22:33:58.451000</t>
  </si>
  <si>
    <t xml:space="preserve"> 2010-10-23T22:43:58.475000</t>
  </si>
  <si>
    <t>2010-10-23T22:51:46.939000</t>
  </si>
  <si>
    <t xml:space="preserve"> 2010-10-23T23:01:46.963000</t>
  </si>
  <si>
    <t>2010-10-23T23:01:46.963000</t>
  </si>
  <si>
    <t xml:space="preserve"> 2010-10-23T23:11:46.987000</t>
  </si>
  <si>
    <t>2010-10-23T23:11:46.987000</t>
  </si>
  <si>
    <t xml:space="preserve"> 2010-10-23T23:21:47.010000</t>
  </si>
  <si>
    <t>2010-10-23T23:21:47.010000</t>
  </si>
  <si>
    <t xml:space="preserve"> 2010-10-23T23:31:47.034000</t>
  </si>
  <si>
    <t>2010-10-24T00:01:17.850000</t>
  </si>
  <si>
    <t xml:space="preserve"> 2010-10-24T00:11:17.874000</t>
  </si>
  <si>
    <t>2010-10-24T00:11:17.874000</t>
  </si>
  <si>
    <t xml:space="preserve"> 2010-10-24T00:21:17.898000</t>
  </si>
  <si>
    <t>2010-10-24T00:21:17.898000</t>
  </si>
  <si>
    <t xml:space="preserve"> 2010-10-24T00:33:31.690000</t>
  </si>
  <si>
    <t>2010-10-24T00:33:31.690000</t>
  </si>
  <si>
    <t xml:space="preserve"> 2010-10-24T00:43:31.714000</t>
  </si>
  <si>
    <t>2010-10-24T00:58:47.942000</t>
  </si>
  <si>
    <t xml:space="preserve"> 2010-10-24T01:08:47.966000</t>
  </si>
  <si>
    <t>2010-10-24T01:33:36.342000</t>
  </si>
  <si>
    <t xml:space="preserve"> 2010-10-24T01:43:36.366000</t>
  </si>
  <si>
    <t>2010-10-24T01:57:31.726000</t>
  </si>
  <si>
    <t xml:space="preserve"> 2010-10-24T02:07:31.750000</t>
  </si>
  <si>
    <t>2010-10-24T02:12:34.153000</t>
  </si>
  <si>
    <t xml:space="preserve"> 2010-10-24T02:22:34.177000</t>
  </si>
  <si>
    <t>2010-10-24T02:25:45.261000</t>
  </si>
  <si>
    <t xml:space="preserve"> 2010-10-24T02:35:45.285000</t>
  </si>
  <si>
    <t>2010-10-24T02:48:49.953000</t>
  </si>
  <si>
    <t xml:space="preserve"> 2010-10-24T02:58:49.977000</t>
  </si>
  <si>
    <t>2010-10-24T03:04:23.569000</t>
  </si>
  <si>
    <t xml:space="preserve"> 2010-10-24T03:14:23.593000</t>
  </si>
  <si>
    <t>2010-10-24T03:26:01.045000</t>
  </si>
  <si>
    <t xml:space="preserve"> 2010-10-24T03:36:01.069000</t>
  </si>
  <si>
    <t>2010-10-24T03:36:01.069000</t>
  </si>
  <si>
    <t xml:space="preserve"> 2010-10-24T03:46:01.093000</t>
  </si>
  <si>
    <t>2010-10-24T03:46:51.141000</t>
  </si>
  <si>
    <t xml:space="preserve"> 2010-10-24T03:56:51.165000</t>
  </si>
  <si>
    <t>2010-10-24T04:19:03.049000</t>
  </si>
  <si>
    <t xml:space="preserve"> 2010-10-24T04:29:03.073000</t>
  </si>
  <si>
    <t>2010-10-24T04:36:30.469000</t>
  </si>
  <si>
    <t xml:space="preserve"> 2010-10-24T04:46:30.493000</t>
  </si>
  <si>
    <t>2010-10-24T04:47:49.981000</t>
  </si>
  <si>
    <t xml:space="preserve"> 2010-10-24T04:57:50.005000</t>
  </si>
  <si>
    <t>2010-10-24T05:53:34.388000</t>
  </si>
  <si>
    <t xml:space="preserve"> 2010-10-24T06:03:34.412000</t>
  </si>
  <si>
    <t>2010-10-24T06:16:43.680000</t>
  </si>
  <si>
    <t xml:space="preserve"> 2010-10-24T06:26:43.704000</t>
  </si>
  <si>
    <t>2010-10-24T06:30:37.108000</t>
  </si>
  <si>
    <t xml:space="preserve"> 2010-10-24T06:40:37.132000</t>
  </si>
  <si>
    <t>2010-10-24T07:10:39.228000</t>
  </si>
  <si>
    <t xml:space="preserve"> 2010-10-24T07:20:39.252000</t>
  </si>
  <si>
    <t>2010-10-24T07:59:28.415000</t>
  </si>
  <si>
    <t xml:space="preserve"> 2010-10-24T08:09:28.439000</t>
  </si>
  <si>
    <t>2010-10-24T08:11:01.911000</t>
  </si>
  <si>
    <t xml:space="preserve"> 2010-10-24T08:21:01.935000</t>
  </si>
  <si>
    <t>2010-10-24T08:29:57.467000</t>
  </si>
  <si>
    <t xml:space="preserve"> 2010-10-24T08:39:57.491000</t>
  </si>
  <si>
    <t>2010-10-24T10:06:34.571000</t>
  </si>
  <si>
    <t xml:space="preserve"> 2010-10-24T10:16:34.595000</t>
  </si>
  <si>
    <t>2010-10-24T10:43:08.219000</t>
  </si>
  <si>
    <t xml:space="preserve"> 2010-10-24T10:53:08.242000</t>
  </si>
  <si>
    <t>2010-10-24T11:19:05.526000</t>
  </si>
  <si>
    <t xml:space="preserve"> 2010-10-24T11:29:05.550000</t>
  </si>
  <si>
    <t>2010-10-24T11:47:02.042000</t>
  </si>
  <si>
    <t xml:space="preserve"> 2010-10-24T11:57:02.066000</t>
  </si>
  <si>
    <t>2010-10-24T11:57:02.066000</t>
  </si>
  <si>
    <t xml:space="preserve"> 2010-10-24T12:07:02.090000</t>
  </si>
  <si>
    <t>2010-10-24T12:24:05.866000</t>
  </si>
  <si>
    <t xml:space="preserve"> 2010-10-24T12:34:05.890000</t>
  </si>
  <si>
    <t>2010-10-24T12:42:03.462000</t>
  </si>
  <si>
    <t xml:space="preserve"> 2010-10-24T12:52:03.486000</t>
  </si>
  <si>
    <t>2010-10-24T13:19:06.826000</t>
  </si>
  <si>
    <t xml:space="preserve"> 2010-10-24T13:29:06.850000</t>
  </si>
  <si>
    <t>2010-10-24T13:58:33.249000</t>
  </si>
  <si>
    <t xml:space="preserve"> 2010-10-24T14:08:33.273000</t>
  </si>
  <si>
    <t>2010-10-24T14:18:54.917000</t>
  </si>
  <si>
    <t xml:space="preserve"> 2010-10-24T14:28:54.941000</t>
  </si>
  <si>
    <t>2010-10-24T14:32:02.713000</t>
  </si>
  <si>
    <t xml:space="preserve"> 2010-10-24T14:42:02.737000</t>
  </si>
  <si>
    <t>2010-10-24T15:13:09.233000</t>
  </si>
  <si>
    <t xml:space="preserve"> 2010-10-24T15:23:09.257000</t>
  </si>
  <si>
    <t>2010-10-24T15:30:57.813000</t>
  </si>
  <si>
    <t xml:space="preserve"> 2010-10-24T15:40:57.837000</t>
  </si>
  <si>
    <t>2010-10-24T15:50:27.777000</t>
  </si>
  <si>
    <t xml:space="preserve"> 2010-10-24T16:00:27.801000</t>
  </si>
  <si>
    <t>2010-10-24T16:05:23.121000</t>
  </si>
  <si>
    <t xml:space="preserve"> 2010-10-24T16:15:23.145000</t>
  </si>
  <si>
    <t>2010-10-24T16:15:23.145000</t>
  </si>
  <si>
    <t xml:space="preserve"> 2010-10-24T16:25:23.169000</t>
  </si>
  <si>
    <t>2010-10-24T16:27:16.421000</t>
  </si>
  <si>
    <t xml:space="preserve"> 2010-10-24T16:37:16.444000</t>
  </si>
  <si>
    <t>2010-10-24T16:48:43.684000</t>
  </si>
  <si>
    <t xml:space="preserve"> 2010-10-24T16:58:43.708000</t>
  </si>
  <si>
    <t>2010-10-24T16:58:43.708000</t>
  </si>
  <si>
    <t xml:space="preserve"> 2010-10-24T17:08:43.732000</t>
  </si>
  <si>
    <t>2010-10-24T17:10:26.680000</t>
  </si>
  <si>
    <t xml:space="preserve"> 2010-10-24T17:20:26.704000</t>
  </si>
  <si>
    <t>2010-10-24T17:29:50.664000</t>
  </si>
  <si>
    <t xml:space="preserve"> 2010-10-24T17:39:50.688000</t>
  </si>
  <si>
    <t>2010-10-24T17:52:37.784000</t>
  </si>
  <si>
    <t xml:space="preserve"> 2010-10-24T18:02:37.808000</t>
  </si>
  <si>
    <t>2010-10-24T18:18:52.548000</t>
  </si>
  <si>
    <t xml:space="preserve"> 2010-10-24T18:28:52.572000</t>
  </si>
  <si>
    <t>2010-10-24T18:56:51.572000</t>
  </si>
  <si>
    <t xml:space="preserve"> 2010-10-24T19:06:51.596000</t>
  </si>
  <si>
    <t>2010-10-24T19:06:51.596000</t>
  </si>
  <si>
    <t xml:space="preserve"> 2010-10-24T19:16:51.620000</t>
  </si>
  <si>
    <t>2010-10-24T19:18:53.980000</t>
  </si>
  <si>
    <t xml:space="preserve"> 2010-10-24T19:28:54.003000</t>
  </si>
  <si>
    <t>2010-10-24T19:29:57.483000</t>
  </si>
  <si>
    <t xml:space="preserve"> 2010-10-24T19:39:57.507000</t>
  </si>
  <si>
    <t>2010-10-24T19:57:17.843000</t>
  </si>
  <si>
    <t xml:space="preserve"> 2010-10-24T20:07:17.867000</t>
  </si>
  <si>
    <t>2010-10-24T20:41:27.075000</t>
  </si>
  <si>
    <t xml:space="preserve"> 2010-10-24T20:51:27.099000</t>
  </si>
  <si>
    <t>2010-10-24T21:21:31.403000</t>
  </si>
  <si>
    <t xml:space="preserve"> 2010-10-24T21:31:31.427000</t>
  </si>
  <si>
    <t>2010-10-24T23:05:12.534000</t>
  </si>
  <si>
    <t xml:space="preserve"> 2010-10-24T23:15:12.558000</t>
  </si>
  <si>
    <t>2010-10-25T00:11:45.886000</t>
  </si>
  <si>
    <t xml:space="preserve"> 2010-10-25T00:21:45.910000</t>
  </si>
  <si>
    <t>2010-10-25T00:35:24.066000</t>
  </si>
  <si>
    <t xml:space="preserve"> 2010-10-25T00:45:24.090000</t>
  </si>
  <si>
    <t>2010-10-25T00:45:24.090000</t>
  </si>
  <si>
    <t xml:space="preserve"> 2010-10-25T00:55:24.114000</t>
  </si>
  <si>
    <t>2010-10-25T00:55:24.114000</t>
  </si>
  <si>
    <t xml:space="preserve"> 2010-10-25T01:05:24.138000</t>
  </si>
  <si>
    <t>2010-10-25T01:05:31.130000</t>
  </si>
  <si>
    <t xml:space="preserve"> 2010-10-25T01:15:31.153000</t>
  </si>
  <si>
    <t>2010-10-25T01:15:51.025000</t>
  </si>
  <si>
    <t xml:space="preserve"> 2010-10-25T01:25:51.049000</t>
  </si>
  <si>
    <t>2010-10-25T01:25:51.049000</t>
  </si>
  <si>
    <t xml:space="preserve"> 2010-10-25T01:35:51.073000</t>
  </si>
  <si>
    <t>2010-10-25T01:47:46.833000</t>
  </si>
  <si>
    <t xml:space="preserve"> 2010-10-25T01:57:46.857000</t>
  </si>
  <si>
    <t>2010-10-25T02:08:27.453000</t>
  </si>
  <si>
    <t xml:space="preserve"> 2010-10-25T02:18:27.477000</t>
  </si>
  <si>
    <t>2010-10-25T02:50:35.337000</t>
  </si>
  <si>
    <t xml:space="preserve"> 2010-10-25T03:00:35.361000</t>
  </si>
  <si>
    <t>2010-10-25T04:09:57.808000</t>
  </si>
  <si>
    <t xml:space="preserve"> 2010-10-25T04:19:57.832000</t>
  </si>
  <si>
    <t>2010-10-25T04:19:57.832000</t>
  </si>
  <si>
    <t xml:space="preserve"> 2010-10-25T04:29:57.856000</t>
  </si>
  <si>
    <t>2010-10-25T04:35:10.748000</t>
  </si>
  <si>
    <t xml:space="preserve"> 2010-10-25T04:45:10.772000</t>
  </si>
  <si>
    <t>2010-10-25T05:02:48.220000</t>
  </si>
  <si>
    <t xml:space="preserve"> 2010-10-25T05:12:48.244000</t>
  </si>
  <si>
    <t>2010-10-25T05:16:08.712000</t>
  </si>
  <si>
    <t xml:space="preserve"> 2010-10-25T05:26:08.736000</t>
  </si>
  <si>
    <t>2010-10-25T05:32:14.804000</t>
  </si>
  <si>
    <t xml:space="preserve"> 2010-10-25T05:42:14.828000</t>
  </si>
  <si>
    <t>2010-10-25T06:36:22.428000</t>
  </si>
  <si>
    <t xml:space="preserve"> 2010-10-25T06:46:22.452000</t>
  </si>
  <si>
    <t>2010-10-25T06:54:58.571000</t>
  </si>
  <si>
    <t xml:space="preserve"> 2010-10-25T07:04:58.595000</t>
  </si>
  <si>
    <t>2010-10-25T07:43:08.291000</t>
  </si>
  <si>
    <t xml:space="preserve"> 2010-10-25T07:53:08.315000</t>
  </si>
  <si>
    <t>2010-10-25T07:59:16.315000</t>
  </si>
  <si>
    <t xml:space="preserve"> 2010-10-25T08:08:43.587000</t>
  </si>
  <si>
    <t>2010-10-25T08:18:50.235000</t>
  </si>
  <si>
    <t xml:space="preserve"> 2010-10-25T08:28:50.259000</t>
  </si>
  <si>
    <t>2010-10-25T09:25:16.779000</t>
  </si>
  <si>
    <t xml:space="preserve"> 2010-10-25T09:35:16.803000</t>
  </si>
  <si>
    <t>2010-10-25T09:35:16.803000</t>
  </si>
  <si>
    <t xml:space="preserve"> 2010-10-25T09:45:16.826000</t>
  </si>
  <si>
    <t>2010-10-25T09:47:10.354000</t>
  </si>
  <si>
    <t xml:space="preserve"> 2010-10-25T09:57:10.378000</t>
  </si>
  <si>
    <t>2010-10-25T11:02:08.786000</t>
  </si>
  <si>
    <t xml:space="preserve"> 2010-10-25T11:12:08.810000</t>
  </si>
  <si>
    <t>2010-10-25T11:35:22.794000</t>
  </si>
  <si>
    <t xml:space="preserve"> 2010-10-25T11:45:22.818000</t>
  </si>
  <si>
    <t>2010-10-25T12:01:30.106000</t>
  </si>
  <si>
    <t xml:space="preserve"> 2010-10-25T12:11:30.130000</t>
  </si>
  <si>
    <t>2010-10-25T12:56:35.113000</t>
  </si>
  <si>
    <t xml:space="preserve"> 2010-10-25T13:06:35.137000</t>
  </si>
  <si>
    <t>2010-10-25T13:06:35.137000</t>
  </si>
  <si>
    <t xml:space="preserve"> 2010-10-25T13:16:35.161000</t>
  </si>
  <si>
    <t>2010-10-25T14:31:08.109000</t>
  </si>
  <si>
    <t xml:space="preserve"> 2010-10-25T14:41:08.133000</t>
  </si>
  <si>
    <t>2010-10-25T15:33:27.356000</t>
  </si>
  <si>
    <t xml:space="preserve"> 2010-10-25T15:43:27.380000</t>
  </si>
  <si>
    <t>2010-10-25T15:52:38.092000</t>
  </si>
  <si>
    <t xml:space="preserve"> 2010-10-25T16:02:38.116000</t>
  </si>
  <si>
    <t>2010-10-25T16:07:50.548000</t>
  </si>
  <si>
    <t xml:space="preserve"> 2010-10-25T16:17:50.572000</t>
  </si>
  <si>
    <t>2010-10-25T16:28:11.572000</t>
  </si>
  <si>
    <t xml:space="preserve"> 2010-10-25T16:38:11.596000</t>
  </si>
  <si>
    <t>2010-10-25T16:49:07.280000</t>
  </si>
  <si>
    <t xml:space="preserve"> 2010-10-25T16:59:07.304000</t>
  </si>
  <si>
    <t>2010-10-25T17:16:36.564000</t>
  </si>
  <si>
    <t xml:space="preserve"> 2010-10-25T17:26:36.588000</t>
  </si>
  <si>
    <t>2010-10-25T18:14:23.124000</t>
  </si>
  <si>
    <t xml:space="preserve"> 2010-10-25T18:24:23.147000</t>
  </si>
  <si>
    <t>2010-10-25T18:24:23.147000</t>
  </si>
  <si>
    <t xml:space="preserve"> 2010-10-25T18:34:23.171000</t>
  </si>
  <si>
    <t>2010-10-25T18:42:12.187000</t>
  </si>
  <si>
    <t xml:space="preserve"> 2010-10-25T18:52:12.211000</t>
  </si>
  <si>
    <t>2010-10-25T19:12:18.055000</t>
  </si>
  <si>
    <t xml:space="preserve"> 2010-10-25T19:22:18.079000</t>
  </si>
  <si>
    <t>2010-10-25T19:48:53.727000</t>
  </si>
  <si>
    <t xml:space="preserve"> 2010-10-25T19:58:53.751000</t>
  </si>
  <si>
    <t>2010-10-25T19:59:51.251000</t>
  </si>
  <si>
    <t xml:space="preserve"> 2010-10-25T20:09:51.275000</t>
  </si>
  <si>
    <t>2010-10-25T20:49:50.635000</t>
  </si>
  <si>
    <t xml:space="preserve"> 2010-10-25T20:59:50.659000</t>
  </si>
  <si>
    <t>2010-10-25T22:08:24.530000</t>
  </si>
  <si>
    <t xml:space="preserve"> 2010-10-25T22:18:24.554000</t>
  </si>
  <si>
    <t>2010-10-25T23:19:42.346000</t>
  </si>
  <si>
    <t xml:space="preserve"> 2010-10-25T23:29:42.370000</t>
  </si>
  <si>
    <t>2010-10-25T23:43:36.166000</t>
  </si>
  <si>
    <t xml:space="preserve"> 2010-10-25T23:53:36.190000</t>
  </si>
  <si>
    <t>2010-10-26T00:29:19.605000</t>
  </si>
  <si>
    <t xml:space="preserve"> 2010-10-26T00:39:15.581000</t>
  </si>
  <si>
    <t>2010-10-26T00:48:18.841000</t>
  </si>
  <si>
    <t xml:space="preserve"> 2010-10-26T00:58:18.865000</t>
  </si>
  <si>
    <t>2010-10-26T01:12:24.069000</t>
  </si>
  <si>
    <t xml:space="preserve"> 2010-10-26T01:22:24.093000</t>
  </si>
  <si>
    <t>2010-10-26T01:22:24.093000</t>
  </si>
  <si>
    <t xml:space="preserve"> 2010-10-26T01:32:24.117000</t>
  </si>
  <si>
    <t>2010-10-26T01:32:24.117000</t>
  </si>
  <si>
    <t xml:space="preserve"> 2010-10-26T01:42:24.141000</t>
  </si>
  <si>
    <t>2010-10-26T02:15:58.941000</t>
  </si>
  <si>
    <t xml:space="preserve"> 2010-10-26T02:25:58.965000</t>
  </si>
  <si>
    <t>2010-10-26T03:36:33.632000</t>
  </si>
  <si>
    <t xml:space="preserve"> 2010-10-26T03:46:33.656000</t>
  </si>
  <si>
    <t>2010-10-26T03:46:33.656000</t>
  </si>
  <si>
    <t xml:space="preserve"> 2010-10-26T03:56:33.680000</t>
  </si>
  <si>
    <t>2010-10-26T04:13:04.704000</t>
  </si>
  <si>
    <t xml:space="preserve"> 2010-10-26T04:23:04.728000</t>
  </si>
  <si>
    <t>2010-10-26T05:25:51.300000</t>
  </si>
  <si>
    <t xml:space="preserve"> 2010-10-26T05:35:51.324000</t>
  </si>
  <si>
    <t>2010-10-26T05:57:02.027000</t>
  </si>
  <si>
    <t xml:space="preserve"> 2010-10-26T06:07:02.051000</t>
  </si>
  <si>
    <t>2010-10-26T06:47:11.347000</t>
  </si>
  <si>
    <t xml:space="preserve"> 2010-10-26T06:57:11.371000</t>
  </si>
  <si>
    <t>2010-10-26T07:40:48.403000</t>
  </si>
  <si>
    <t xml:space="preserve"> 2010-10-26T07:50:48.427000</t>
  </si>
  <si>
    <t>2010-10-26T08:12:43.291000</t>
  </si>
  <si>
    <t xml:space="preserve"> 2010-10-26T08:22:43.315000</t>
  </si>
  <si>
    <t>2010-10-26T09:46:03.606000</t>
  </si>
  <si>
    <t xml:space="preserve"> 2010-10-26T09:56:03.630000</t>
  </si>
  <si>
    <t>2010-10-26T12:11:27.045000</t>
  </si>
  <si>
    <t xml:space="preserve"> 2010-10-26T12:21:27.069000</t>
  </si>
  <si>
    <t>2010-10-26T12:42:20.753000</t>
  </si>
  <si>
    <t xml:space="preserve"> 2010-10-26T12:52:20.777000</t>
  </si>
  <si>
    <t>2010-10-26T14:17:13.897000</t>
  </si>
  <si>
    <t xml:space="preserve"> 2010-10-26T14:27:13.920000</t>
  </si>
  <si>
    <t>2010-10-26T17:32:47.667000</t>
  </si>
  <si>
    <t xml:space="preserve"> 2010-10-26T17:42:47.691000</t>
  </si>
  <si>
    <t>2010-10-26T18:13:12.419000</t>
  </si>
  <si>
    <t xml:space="preserve"> 2010-10-26T18:23:12.443000</t>
  </si>
  <si>
    <t>2010-10-26T18:34:03.895000</t>
  </si>
  <si>
    <t xml:space="preserve"> 2010-10-26T18:44:03.919000</t>
  </si>
  <si>
    <t>2010-10-26T19:18:46.615000</t>
  </si>
  <si>
    <t xml:space="preserve"> 2010-10-26T19:28:46.639000</t>
  </si>
  <si>
    <t>2010-10-26T19:35:08.899000</t>
  </si>
  <si>
    <t xml:space="preserve"> 2010-10-26T19:45:08.923000</t>
  </si>
  <si>
    <t>2010-10-26T20:22:31.882000</t>
  </si>
  <si>
    <t xml:space="preserve"> 2010-10-26T20:32:31.906000</t>
  </si>
  <si>
    <t>2010-10-26T21:33:40.222000</t>
  </si>
  <si>
    <t xml:space="preserve"> 2010-10-26T21:43:40.246000</t>
  </si>
  <si>
    <t>2010-10-26T21:43:40.246000</t>
  </si>
  <si>
    <t xml:space="preserve"> 2010-10-26T21:53:40.270000</t>
  </si>
  <si>
    <t>2010-10-26T21:53:40.270000</t>
  </si>
  <si>
    <t xml:space="preserve"> 2010-10-26T22:03:40.294000</t>
  </si>
  <si>
    <t>2010-10-26T23:02:36.681000</t>
  </si>
  <si>
    <t xml:space="preserve"> 2010-10-26T23:12:36.705000</t>
  </si>
  <si>
    <t>2010-10-26T23:16:12.629000</t>
  </si>
  <si>
    <t xml:space="preserve"> 2010-10-26T23:26:12.653000</t>
  </si>
  <si>
    <t>2010-10-27T00:13:30.301000</t>
  </si>
  <si>
    <t xml:space="preserve"> 2010-10-27T00:23:30.325000</t>
  </si>
  <si>
    <t>2010-10-27T00:23:30.325000</t>
  </si>
  <si>
    <t xml:space="preserve"> 2010-10-27T00:33:30.349000</t>
  </si>
  <si>
    <t>2010-10-27T01:35:45.089000</t>
  </si>
  <si>
    <t xml:space="preserve"> 2010-10-27T01:45:45.113000</t>
  </si>
  <si>
    <t>2010-10-27T01:46:51.445000</t>
  </si>
  <si>
    <t xml:space="preserve"> 2010-10-27T01:56:51.468000</t>
  </si>
  <si>
    <t>2010-10-27T02:18:16.156000</t>
  </si>
  <si>
    <t xml:space="preserve"> 2010-10-27T02:28:16.180000</t>
  </si>
  <si>
    <t>2010-10-27T04:45:22.267000</t>
  </si>
  <si>
    <t xml:space="preserve"> 2010-10-27T04:55:22.291000</t>
  </si>
  <si>
    <t>2010-10-27T06:45:08.203000</t>
  </si>
  <si>
    <t xml:space="preserve"> 2010-10-27T06:55:08.227000</t>
  </si>
  <si>
    <t>2010-10-27T07:41:34.906000</t>
  </si>
  <si>
    <t xml:space="preserve"> 2010-10-27T07:51:34.930000</t>
  </si>
  <si>
    <t>2010-10-27T07:58:43.466000</t>
  </si>
  <si>
    <t xml:space="preserve"> 2010-10-27T08:08:43.490000</t>
  </si>
  <si>
    <t>2010-10-27T08:21:19.730000</t>
  </si>
  <si>
    <t xml:space="preserve"> 2010-10-27T08:31:19.754000</t>
  </si>
  <si>
    <t>2010-10-27T09:48:16.866000</t>
  </si>
  <si>
    <t xml:space="preserve"> 2010-10-27T09:58:16.890000</t>
  </si>
  <si>
    <t>2010-10-27T09:58:39.798000</t>
  </si>
  <si>
    <t xml:space="preserve"> 2010-10-27T10:08:39.822000</t>
  </si>
  <si>
    <t>2010-10-27T11:05:17.933000</t>
  </si>
  <si>
    <t xml:space="preserve"> 2010-10-27T11:15:17.957000</t>
  </si>
  <si>
    <t>2010-10-27T11:37:44.837000</t>
  </si>
  <si>
    <t xml:space="preserve"> 2010-10-27T11:47:44.861000</t>
  </si>
  <si>
    <t>2010-10-27T12:17:52.385000</t>
  </si>
  <si>
    <t xml:space="preserve"> 2010-10-27T12:27:52.409000</t>
  </si>
  <si>
    <t>2010-10-27T12:53:50.429000</t>
  </si>
  <si>
    <t xml:space="preserve"> 2010-10-27T13:03:50.453000</t>
  </si>
  <si>
    <t>2010-10-27T13:34:10.304000</t>
  </si>
  <si>
    <t xml:space="preserve"> 2010-10-27T13:44:10.328000</t>
  </si>
  <si>
    <t>2010-10-27T13:46:12.780000</t>
  </si>
  <si>
    <t xml:space="preserve"> 2010-10-27T13:56:12.804000</t>
  </si>
  <si>
    <t>2010-10-27T14:00:30.864000</t>
  </si>
  <si>
    <t xml:space="preserve"> 2010-10-27T14:10:30.888000</t>
  </si>
  <si>
    <t>2010-10-27T14:37:06.628000</t>
  </si>
  <si>
    <t xml:space="preserve"> 2010-10-27T14:47:06.652000</t>
  </si>
  <si>
    <t>2010-10-27T15:03:31.144000</t>
  </si>
  <si>
    <t xml:space="preserve"> 2010-10-27T15:13:31.168000</t>
  </si>
  <si>
    <t>2010-10-27T15:27:11.072000</t>
  </si>
  <si>
    <t xml:space="preserve"> 2010-10-27T15:37:11.096000</t>
  </si>
  <si>
    <t>2010-10-27T15:58:07.540000</t>
  </si>
  <si>
    <t xml:space="preserve"> 2010-10-27T16:08:07.564000</t>
  </si>
  <si>
    <t>2010-10-27T17:03:39.987000</t>
  </si>
  <si>
    <t xml:space="preserve"> 2010-10-27T17:13:40.011000</t>
  </si>
  <si>
    <t>2010-10-27T17:19:49.575000</t>
  </si>
  <si>
    <t xml:space="preserve"> 2010-10-27T17:29:49.599000</t>
  </si>
  <si>
    <t>2010-10-27T18:19:13.379000</t>
  </si>
  <si>
    <t xml:space="preserve"> 2010-10-27T18:29:13.403000</t>
  </si>
  <si>
    <t>2010-10-27T18:50:24.567000</t>
  </si>
  <si>
    <t xml:space="preserve"> 2010-10-27T19:00:24.590000</t>
  </si>
  <si>
    <t>2010-10-27T19:52:06.462000</t>
  </si>
  <si>
    <t xml:space="preserve"> 2010-10-27T20:02:06.486000</t>
  </si>
  <si>
    <t>2010-10-27T20:08:03.998000</t>
  </si>
  <si>
    <t xml:space="preserve"> 2010-10-27T20:18:04.022000</t>
  </si>
  <si>
    <t>2010-10-27T20:32:40.230000</t>
  </si>
  <si>
    <t xml:space="preserve"> 2010-10-27T20:42:40.254000</t>
  </si>
  <si>
    <t>2010-10-27T21:33:01.166000</t>
  </si>
  <si>
    <t xml:space="preserve"> 2010-10-27T21:43:01.190000</t>
  </si>
  <si>
    <t>2010-10-27T23:04:58.773000</t>
  </si>
  <si>
    <t xml:space="preserve"> 2010-10-27T23:14:58.797000</t>
  </si>
  <si>
    <t>2010-10-28T02:52:17.772000</t>
  </si>
  <si>
    <t xml:space="preserve"> 2010-10-28T03:02:17.796000</t>
  </si>
  <si>
    <t>2010-10-28T03:25:22.212000</t>
  </si>
  <si>
    <t xml:space="preserve"> 2010-10-28T03:35:22.235000</t>
  </si>
  <si>
    <t>2010-10-28T03:36:31.695000</t>
  </si>
  <si>
    <t xml:space="preserve"> 2010-10-28T03:46:31.719000</t>
  </si>
  <si>
    <t>2010-10-28T05:33:33.411000</t>
  </si>
  <si>
    <t xml:space="preserve"> 2010-10-28T05:43:33.435000</t>
  </si>
  <si>
    <t>2010-10-28T05:53:36.127000</t>
  </si>
  <si>
    <t xml:space="preserve"> 2010-10-28T06:03:36.151000</t>
  </si>
  <si>
    <t>2010-10-28T07:07:26.202000</t>
  </si>
  <si>
    <t xml:space="preserve"> 2010-10-28T07:17:26.226000</t>
  </si>
  <si>
    <t>2010-10-28T07:55:53.402000</t>
  </si>
  <si>
    <t xml:space="preserve"> 2010-10-28T08:05:53.426000</t>
  </si>
  <si>
    <t>2010-10-28T08:05:53.426000</t>
  </si>
  <si>
    <t xml:space="preserve"> 2010-10-28T08:15:53.450000</t>
  </si>
  <si>
    <t>2010-10-28T09:11:42.250000</t>
  </si>
  <si>
    <t xml:space="preserve"> 2010-10-28T09:21:43.653000</t>
  </si>
  <si>
    <t>2010-10-28T10:13:18.165000</t>
  </si>
  <si>
    <t xml:space="preserve"> 2010-10-28T10:23:18.189000</t>
  </si>
  <si>
    <t>2010-10-28T10:40:43.033000</t>
  </si>
  <si>
    <t xml:space="preserve"> 2010-10-28T10:50:43.057000</t>
  </si>
  <si>
    <t>2010-10-28T13:07:04.432000</t>
  </si>
  <si>
    <t xml:space="preserve"> 2010-10-28T13:17:04.456000</t>
  </si>
  <si>
    <t>2010-10-28T13:31:39.652000</t>
  </si>
  <si>
    <t xml:space="preserve"> 2010-10-28T13:41:39.676000</t>
  </si>
  <si>
    <t>2010-10-28T14:23:11.864000</t>
  </si>
  <si>
    <t xml:space="preserve"> 2010-10-28T14:33:11.888000</t>
  </si>
  <si>
    <t>2010-10-28T15:20:52.259000</t>
  </si>
  <si>
    <t xml:space="preserve"> 2010-10-28T15:30:52.283000</t>
  </si>
  <si>
    <t>2010-10-28T15:37:39.199000</t>
  </si>
  <si>
    <t xml:space="preserve"> 2010-10-28T15:47:39.223000</t>
  </si>
  <si>
    <t>2010-10-28T17:10:59.791000</t>
  </si>
  <si>
    <t xml:space="preserve"> 2010-10-28T17:20:59.815000</t>
  </si>
  <si>
    <t>2010-10-28T20:34:21.658000</t>
  </si>
  <si>
    <t xml:space="preserve"> 2010-10-28T20:44:21.681000</t>
  </si>
  <si>
    <t>2010-10-28T21:07:36.585000</t>
  </si>
  <si>
    <t xml:space="preserve"> 2010-10-28T21:17:36.609000</t>
  </si>
  <si>
    <t>2010-10-28T21:56:17.585000</t>
  </si>
  <si>
    <t xml:space="preserve"> 2010-10-28T22:06:17.609000</t>
  </si>
  <si>
    <t>2010-10-28T23:31:58.477000</t>
  </si>
  <si>
    <t xml:space="preserve"> 2010-10-28T23:41:58.500000</t>
  </si>
  <si>
    <t>2010-10-29T01:18:54.372000</t>
  </si>
  <si>
    <t xml:space="preserve"> 2010-10-29T01:28:54.396000</t>
  </si>
  <si>
    <t>2010-10-29T01:36:54.268000</t>
  </si>
  <si>
    <t xml:space="preserve"> 2010-10-29T01:46:54.292000</t>
  </si>
  <si>
    <t>2010-10-29T01:55:25.904000</t>
  </si>
  <si>
    <t xml:space="preserve"> 2010-10-29T02:05:25.928000</t>
  </si>
  <si>
    <t>2010-10-29T02:28:57.483000</t>
  </si>
  <si>
    <t xml:space="preserve"> 2010-10-29T02:38:57.507000</t>
  </si>
  <si>
    <t>2010-10-29T02:38:57.507000</t>
  </si>
  <si>
    <t xml:space="preserve"> 2010-10-29T02:48:57.531000</t>
  </si>
  <si>
    <t>2010-10-29T03:24:23.743000</t>
  </si>
  <si>
    <t xml:space="preserve"> 2010-10-29T03:36:31.647000</t>
  </si>
  <si>
    <t>2010-10-29T04:40:04.679000</t>
  </si>
  <si>
    <t xml:space="preserve"> 2010-10-29T04:50:04.703000</t>
  </si>
  <si>
    <t>2010-10-29T05:18:17.778000</t>
  </si>
  <si>
    <t xml:space="preserve"> 2010-10-29T05:28:17.802000</t>
  </si>
  <si>
    <t>2010-10-29T06:11:13.250000</t>
  </si>
  <si>
    <t xml:space="preserve"> 2010-10-29T06:21:13.274000</t>
  </si>
  <si>
    <t>2010-10-29T07:30:49.338000</t>
  </si>
  <si>
    <t xml:space="preserve"> 2010-10-29T07:40:49.362000</t>
  </si>
  <si>
    <t>2010-10-29T07:45:44.774000</t>
  </si>
  <si>
    <t xml:space="preserve"> 2010-10-29T07:55:44.798000</t>
  </si>
  <si>
    <t>2010-10-29T09:04:39.645000</t>
  </si>
  <si>
    <t xml:space="preserve"> 2010-10-29T09:14:39.669000</t>
  </si>
  <si>
    <t>2010-10-29T09:36:56.153000</t>
  </si>
  <si>
    <t xml:space="preserve"> 2010-10-29T09:46:56.177000</t>
  </si>
  <si>
    <t>2010-10-29T09:49:33.037000</t>
  </si>
  <si>
    <t xml:space="preserve"> 2010-10-29T09:59:33.061000</t>
  </si>
  <si>
    <t>2010-10-29T11:16:42.040000</t>
  </si>
  <si>
    <t xml:space="preserve"> 2010-10-29T11:26:42.064000</t>
  </si>
  <si>
    <t>2010-10-29T13:15:39.308000</t>
  </si>
  <si>
    <t xml:space="preserve"> 2010-10-29T13:19:11.552000</t>
  </si>
  <si>
    <t>2010-10-30T00:24:33.108000</t>
  </si>
  <si>
    <t xml:space="preserve"> 2010-10-30T00:34:33.132000</t>
  </si>
  <si>
    <t>2010-10-30T00:53:29.056000</t>
  </si>
  <si>
    <t xml:space="preserve"> 2010-10-30T01:03:29.080000</t>
  </si>
  <si>
    <t>2010-10-30T03:54:49.159000</t>
  </si>
  <si>
    <t xml:space="preserve"> 2010-10-30T04:04:49.183000</t>
  </si>
  <si>
    <t>2010-10-30T04:54:03.670000</t>
  </si>
  <si>
    <t xml:space="preserve"> 2010-10-30T05:04:03.694000</t>
  </si>
  <si>
    <t>2010-10-30T08:45:39.441000</t>
  </si>
  <si>
    <t xml:space="preserve"> 2010-10-30T08:55:39.465000</t>
  </si>
  <si>
    <t>2010-10-30T09:22:45.105000</t>
  </si>
  <si>
    <t xml:space="preserve"> 2010-10-30T09:32:45.129000</t>
  </si>
  <si>
    <t>2010-10-30T09:32:45.129000</t>
  </si>
  <si>
    <t xml:space="preserve"> 2010-10-30T09:42:45.153000</t>
  </si>
  <si>
    <t>2010-10-30T10:49:56.960000</t>
  </si>
  <si>
    <t xml:space="preserve"> 2010-10-30T10:59:56.984000</t>
  </si>
  <si>
    <t>2010-10-30T11:10:41.076000</t>
  </si>
  <si>
    <t xml:space="preserve"> 2010-10-30T11:20:41.100000</t>
  </si>
  <si>
    <t>2010-10-30T12:38:37.920000</t>
  </si>
  <si>
    <t xml:space="preserve"> 2010-10-30T12:48:37.943000</t>
  </si>
  <si>
    <t>2010-10-30T13:14:34.491000</t>
  </si>
  <si>
    <t xml:space="preserve"> 2010-10-30T13:24:34.515000</t>
  </si>
  <si>
    <t>2010-10-30T13:34:01.511000</t>
  </si>
  <si>
    <t xml:space="preserve"> 2010-10-30T13:44:01.535000</t>
  </si>
  <si>
    <t>2010-10-30T13:53:15.007000</t>
  </si>
  <si>
    <t xml:space="preserve"> 2010-10-30T14:03:15.031000</t>
  </si>
  <si>
    <t>2010-10-30T14:03:15.031000</t>
  </si>
  <si>
    <t xml:space="preserve"> 2010-10-30T14:13:15.055000</t>
  </si>
  <si>
    <t>2010-10-30T15:23:28.747000</t>
  </si>
  <si>
    <t xml:space="preserve"> 2010-10-30T15:33:28.770000</t>
  </si>
  <si>
    <t>2010-10-30T16:09:27.458000</t>
  </si>
  <si>
    <t xml:space="preserve"> 2010-10-30T16:19:27.482000</t>
  </si>
  <si>
    <t>2010-10-30T20:39:03.633000</t>
  </si>
  <si>
    <t xml:space="preserve"> 2010-10-30T20:49:03.657000</t>
  </si>
  <si>
    <t>2010-10-31T00:04:49.020000</t>
  </si>
  <si>
    <t xml:space="preserve"> 2010-10-31T00:14:49.043000</t>
  </si>
  <si>
    <t>2010-10-31T03:03:55.262000</t>
  </si>
  <si>
    <t xml:space="preserve"> 2010-10-31T03:13:55.286000</t>
  </si>
  <si>
    <t>2010-10-31T06:11:55.749000</t>
  </si>
  <si>
    <t xml:space="preserve"> 2010-10-31T06:21:55.773000</t>
  </si>
  <si>
    <t>2010-10-31T08:18:23.081000</t>
  </si>
  <si>
    <t xml:space="preserve"> 2010-10-31T08:28:23.105000</t>
  </si>
  <si>
    <t>2010-10-31T09:31:29.548000</t>
  </si>
  <si>
    <t xml:space="preserve"> 2010-10-31T09:41:29.572000</t>
  </si>
  <si>
    <t>2010-10-31T11:28:48.652000</t>
  </si>
  <si>
    <t xml:space="preserve"> 2010-10-31T11:38:48.675000</t>
  </si>
  <si>
    <t>2010-10-31T13:33:45.363000</t>
  </si>
  <si>
    <t xml:space="preserve"> 2010-10-31T13:43:45.387000</t>
  </si>
  <si>
    <t>2010-10-31T14:22:55.711000</t>
  </si>
  <si>
    <t xml:space="preserve"> 2010-10-31T14:32:55.734000</t>
  </si>
  <si>
    <t>2010-10-31T16:05:22.874000</t>
  </si>
  <si>
    <t xml:space="preserve"> 2010-10-31T16:15:22.898000</t>
  </si>
  <si>
    <t>2010-10-31T19:48:29.149000</t>
  </si>
  <si>
    <t xml:space="preserve"> 2010-10-31T19:58:29.173000</t>
  </si>
  <si>
    <t>2010-10-31T21:37:44.332000</t>
  </si>
  <si>
    <t xml:space="preserve"> 2010-10-31T21:47:44.356000</t>
  </si>
  <si>
    <t>2010-10-31T21:47:44.356000</t>
  </si>
  <si>
    <t xml:space="preserve"> 2010-10-31T21:57:44.380000</t>
  </si>
  <si>
    <t>2010-10-31T22:32:20.544000</t>
  </si>
  <si>
    <t xml:space="preserve"> 2010-10-31T22:42:20.568000</t>
  </si>
  <si>
    <t>2010-11-01T00:32:09.331000</t>
  </si>
  <si>
    <t xml:space="preserve"> 2010-11-01T00:42:09.355000</t>
  </si>
  <si>
    <t>2010-11-01T05:45:20.513000</t>
  </si>
  <si>
    <t xml:space="preserve"> 2010-11-01T05:55:20.537000</t>
  </si>
  <si>
    <t>2010-11-01T05:55:20.537000</t>
  </si>
  <si>
    <t xml:space="preserve"> 2010-11-01T06:05:20.561000</t>
  </si>
  <si>
    <t>2010-11-01T07:09:45.849000</t>
  </si>
  <si>
    <t xml:space="preserve"> 2010-11-01T07:19:45.873000</t>
  </si>
  <si>
    <t>2010-11-01T08:09:08.456000</t>
  </si>
  <si>
    <t xml:space="preserve"> 2010-11-01T08:19:08.480000</t>
  </si>
  <si>
    <t>2010-11-01T08:31:18.040000</t>
  </si>
  <si>
    <t xml:space="preserve"> 2010-11-01T08:41:18.064000</t>
  </si>
  <si>
    <t>2010-11-01T09:14:07.876000</t>
  </si>
  <si>
    <t xml:space="preserve"> 2010-11-01T09:24:07.900000</t>
  </si>
  <si>
    <t>2010-11-01T09:26:30.408000</t>
  </si>
  <si>
    <t xml:space="preserve"> 2010-11-01T09:36:30.432000</t>
  </si>
  <si>
    <t>2010-11-01T09:43:47.340000</t>
  </si>
  <si>
    <t xml:space="preserve"> 2010-11-01T09:53:47.364000</t>
  </si>
  <si>
    <t>2010-11-01T10:25:12.627000</t>
  </si>
  <si>
    <t xml:space="preserve"> 2010-11-01T10:35:12.651000</t>
  </si>
  <si>
    <t>2010-11-01T10:49:56.679000</t>
  </si>
  <si>
    <t xml:space="preserve"> 2010-11-01T10:59:56.703000</t>
  </si>
  <si>
    <t>2010-11-01T13:29:24.126000</t>
  </si>
  <si>
    <t xml:space="preserve"> 2010-11-01T13:39:24.150000</t>
  </si>
  <si>
    <t>2010-11-02T03:09:45.778000</t>
  </si>
  <si>
    <t xml:space="preserve"> 2010-11-02T03:19:45.802000</t>
  </si>
  <si>
    <t>2010-11-02T04:04:13.525000</t>
  </si>
  <si>
    <t xml:space="preserve"> 2010-11-02T04:14:13.549000</t>
  </si>
  <si>
    <t>2010-11-02T04:15:21.353000</t>
  </si>
  <si>
    <t xml:space="preserve"> 2010-11-02T04:25:21.377000</t>
  </si>
  <si>
    <t>2010-11-02T04:52:03.741000</t>
  </si>
  <si>
    <t xml:space="preserve"> 2010-11-02T05:02:03.765000</t>
  </si>
  <si>
    <t>2010-11-02T08:09:44.288000</t>
  </si>
  <si>
    <t xml:space="preserve"> 2010-11-02T08:19:44.312000</t>
  </si>
  <si>
    <t>2010-11-02T08:29:16.552000</t>
  </si>
  <si>
    <t xml:space="preserve"> 2010-11-02T08:39:16.576000</t>
  </si>
  <si>
    <t>2010-11-02T09:24:05.459000</t>
  </si>
  <si>
    <t xml:space="preserve"> 2010-11-02T09:34:05.483000</t>
  </si>
  <si>
    <t>2010-11-02T09:37:37.083000</t>
  </si>
  <si>
    <t xml:space="preserve"> 2010-11-02T09:47:37.107000</t>
  </si>
  <si>
    <t>2010-11-02T10:57:19.611000</t>
  </si>
  <si>
    <t xml:space="preserve"> 2010-11-02T11:07:19.635000</t>
  </si>
  <si>
    <t>2010-11-02T11:31:47.771000</t>
  </si>
  <si>
    <t xml:space="preserve"> 2010-11-02T11:41:47.795000</t>
  </si>
  <si>
    <t>2010-11-02T12:20:56.002000</t>
  </si>
  <si>
    <t xml:space="preserve"> 2010-11-02T12:30:56.026000</t>
  </si>
  <si>
    <t>2010-11-02T13:21:41.226000</t>
  </si>
  <si>
    <t xml:space="preserve"> 2010-11-02T13:31:41.250000</t>
  </si>
  <si>
    <t>2010-11-02T16:33:00.617000</t>
  </si>
  <si>
    <t xml:space="preserve"> 2010-11-02T16:43:00.641000</t>
  </si>
  <si>
    <t>2010-11-02T16:52:41.989000</t>
  </si>
  <si>
    <t xml:space="preserve"> 2010-11-02T17:02:42.013000</t>
  </si>
  <si>
    <t>2010-11-02T18:05:40.544000</t>
  </si>
  <si>
    <t xml:space="preserve"> 2010-11-02T18:15:40.568000</t>
  </si>
  <si>
    <t>2010-11-02T21:48:11.859000</t>
  </si>
  <si>
    <t xml:space="preserve"> 2010-11-02T21:58:11.883000</t>
  </si>
  <si>
    <t>2010-11-02T23:10:46.335000</t>
  </si>
  <si>
    <t xml:space="preserve"> 2010-11-02T23:20:46.359000</t>
  </si>
  <si>
    <t>2010-11-03T00:35:53.530000</t>
  </si>
  <si>
    <t xml:space="preserve"> 2010-11-03T00:45:53.554000</t>
  </si>
  <si>
    <t>2010-11-03T02:58:41.029000</t>
  </si>
  <si>
    <t xml:space="preserve"> 2010-11-03T03:08:41.053000</t>
  </si>
  <si>
    <t>2010-11-03T04:05:04.537000</t>
  </si>
  <si>
    <t xml:space="preserve"> 2010-11-03T04:15:04.561000</t>
  </si>
  <si>
    <t>2010-11-03T04:37:10.833000</t>
  </si>
  <si>
    <t xml:space="preserve"> 2010-11-03T04:47:10.857000</t>
  </si>
  <si>
    <t>2010-11-03T05:47:53.964000</t>
  </si>
  <si>
    <t xml:space="preserve"> 2010-11-03T05:57:53.988000</t>
  </si>
  <si>
    <t>2010-11-03T07:14:39.140000</t>
  </si>
  <si>
    <t xml:space="preserve"> 2010-11-03T07:24:39.164000</t>
  </si>
  <si>
    <t>2010-11-03T08:27:17.455000</t>
  </si>
  <si>
    <t xml:space="preserve"> 2010-11-03T08:31:27.143000</t>
  </si>
  <si>
    <t>2010-11-04T00:00:00.038000</t>
  </si>
  <si>
    <t xml:space="preserve"> 2010-11-04T00:10:00.062000</t>
  </si>
  <si>
    <t>2010-11-04T00:12:27.814000</t>
  </si>
  <si>
    <t xml:space="preserve"> 2010-11-04T00:22:27.838000</t>
  </si>
  <si>
    <t>2010-11-04T00:22:27.838000</t>
  </si>
  <si>
    <t xml:space="preserve"> 2010-11-04T00:32:27.862000</t>
  </si>
  <si>
    <t>2010-11-04T00:37:14.902000</t>
  </si>
  <si>
    <t xml:space="preserve"> 2010-11-04T00:47:14.926000</t>
  </si>
  <si>
    <t>2010-11-04T01:45:19.793000</t>
  </si>
  <si>
    <t xml:space="preserve"> 2010-11-04T01:55:19.817000</t>
  </si>
  <si>
    <t>2010-11-04T03:30:07.901000</t>
  </si>
  <si>
    <t xml:space="preserve"> 2010-11-04T03:40:07.925000</t>
  </si>
  <si>
    <t>2010-11-04T05:16:01.512000</t>
  </si>
  <si>
    <t xml:space="preserve"> 2010-11-04T05:26:01.536000</t>
  </si>
  <si>
    <t>2010-11-04T06:01:04.104000</t>
  </si>
  <si>
    <t xml:space="preserve"> 2010-11-04T06:11:04.128000</t>
  </si>
  <si>
    <t>2010-11-04T07:54:00.547000</t>
  </si>
  <si>
    <t xml:space="preserve"> 2010-11-04T08:04:00.571000</t>
  </si>
  <si>
    <t>2010-11-04T08:36:47.623000</t>
  </si>
  <si>
    <t xml:space="preserve"> 2010-11-04T08:46:47.647000</t>
  </si>
  <si>
    <t>2010-11-04T09:30:47.035000</t>
  </si>
  <si>
    <t xml:space="preserve"> 2010-11-04T09:40:47.059000</t>
  </si>
  <si>
    <t>2010-11-04T09:44:12.955000</t>
  </si>
  <si>
    <t xml:space="preserve"> 2010-11-04T09:54:12.978000</t>
  </si>
  <si>
    <t>2010-11-04T16:00:18.160000</t>
  </si>
  <si>
    <t xml:space="preserve"> 2010-11-04T16:10:18.184000</t>
  </si>
  <si>
    <t>2010-11-04T16:16:09.900000</t>
  </si>
  <si>
    <t xml:space="preserve"> 2010-11-04T16:26:09.924000</t>
  </si>
  <si>
    <t>2010-11-04T16:26:09.924000</t>
  </si>
  <si>
    <t xml:space="preserve"> 2010-11-04T16:36:09.948000</t>
  </si>
  <si>
    <t>2010-11-04T17:42:41.920000</t>
  </si>
  <si>
    <t xml:space="preserve"> 2010-11-04T17:52:41.944000</t>
  </si>
  <si>
    <t>2010-11-04T20:16:45.987000</t>
  </si>
  <si>
    <t xml:space="preserve"> 2010-11-04T20:26:46.011000</t>
  </si>
  <si>
    <t>2010-11-04T21:21:53.410000</t>
  </si>
  <si>
    <t xml:space="preserve"> 2010-11-04T21:31:53.434000</t>
  </si>
  <si>
    <t>2010-11-05T02:22:42.613000</t>
  </si>
  <si>
    <t xml:space="preserve"> 2010-11-05T02:32:42.637000</t>
  </si>
  <si>
    <t>2010-11-05T02:56:49.520000</t>
  </si>
  <si>
    <t xml:space="preserve"> 2010-11-05T03:06:49.544000</t>
  </si>
  <si>
    <t>2010-11-05T03:08:36.816000</t>
  </si>
  <si>
    <t xml:space="preserve"> 2010-11-05T03:18:36.840000</t>
  </si>
  <si>
    <t>2010-11-05T05:08:26.248000</t>
  </si>
  <si>
    <t xml:space="preserve"> 2010-11-05T05:18:26.272000</t>
  </si>
  <si>
    <t>2010-11-05T07:25:03.447000</t>
  </si>
  <si>
    <t xml:space="preserve"> 2010-11-05T07:35:03.471000</t>
  </si>
  <si>
    <t>2010-11-05T07:41:18.923000</t>
  </si>
  <si>
    <t xml:space="preserve"> 2010-11-05T07:51:18.947000</t>
  </si>
  <si>
    <t>2010-11-05T10:47:57.622000</t>
  </si>
  <si>
    <t xml:space="preserve"> 2010-11-05T10:57:57.646000</t>
  </si>
  <si>
    <t>2010-11-05T11:37:25.265000</t>
  </si>
  <si>
    <t xml:space="preserve"> 2010-11-05T11:47:25.289000</t>
  </si>
  <si>
    <t>2010-11-05T16:08:21.388000</t>
  </si>
  <si>
    <t xml:space="preserve"> 2010-11-05T16:18:21.412000</t>
  </si>
  <si>
    <t>2010-11-05T16:41:10.648000</t>
  </si>
  <si>
    <t xml:space="preserve"> 2010-11-05T16:51:10.672000</t>
  </si>
  <si>
    <t>2010-11-06T01:24:59.501000</t>
  </si>
  <si>
    <t xml:space="preserve"> 2010-11-06T01:34:59.525000</t>
  </si>
  <si>
    <t>2010-11-06T01:47:48.184000</t>
  </si>
  <si>
    <t xml:space="preserve"> 2010-11-06T01:57:48.208000</t>
  </si>
  <si>
    <t>2010-11-06T06:57:26.203000</t>
  </si>
  <si>
    <t xml:space="preserve"> 2010-11-06T07:07:26.227000</t>
  </si>
  <si>
    <t>2010-11-06T08:03:07.022000</t>
  </si>
  <si>
    <t xml:space="preserve"> 2010-11-06T08:13:07.046000</t>
  </si>
  <si>
    <t>2010-11-06T12:07:32.373000</t>
  </si>
  <si>
    <t xml:space="preserve"> 2010-11-06T12:17:32.397000</t>
  </si>
  <si>
    <t>2010-11-06T13:17:22.972000</t>
  </si>
  <si>
    <t xml:space="preserve"> 2010-11-06T13:27:22.996000</t>
  </si>
  <si>
    <t>2010-11-06T15:08:54.132000</t>
  </si>
  <si>
    <t xml:space="preserve"> 2010-11-06T15:18:54.156000</t>
  </si>
  <si>
    <t>2010-11-06T16:06:04.995000</t>
  </si>
  <si>
    <t xml:space="preserve"> 2010-11-06T16:16:05.019000</t>
  </si>
  <si>
    <t>2010-11-06T16:59:44.167000</t>
  </si>
  <si>
    <t xml:space="preserve"> 2010-11-06T17:09:44.191000</t>
  </si>
  <si>
    <t>2010-11-06T17:19:17.903000</t>
  </si>
  <si>
    <t xml:space="preserve"> 2010-11-06T17:29:17.927000</t>
  </si>
  <si>
    <t>2010-11-06T17:51:03.039000</t>
  </si>
  <si>
    <t xml:space="preserve"> 2010-11-06T18:01:03.063000</t>
  </si>
  <si>
    <t>2010-11-06T21:25:16.358000</t>
  </si>
  <si>
    <t xml:space="preserve"> 2010-11-06T21:35:16.381000</t>
  </si>
  <si>
    <t>2010-11-06T22:30:30.957000</t>
  </si>
  <si>
    <t xml:space="preserve"> 2010-11-06T22:40:30.981000</t>
  </si>
  <si>
    <t>2010-11-07T04:22:39.307000</t>
  </si>
  <si>
    <t xml:space="preserve"> 2010-11-07T04:32:39.331000</t>
  </si>
  <si>
    <t>2010-11-07T04:59:01.363000</t>
  </si>
  <si>
    <t xml:space="preserve"> 2010-11-07T05:09:01.387000</t>
  </si>
  <si>
    <t>2010-11-07T05:58:51.111000</t>
  </si>
  <si>
    <t xml:space="preserve"> 2010-11-07T06:08:51.134000</t>
  </si>
  <si>
    <t>2010-11-07T06:17:06.554000</t>
  </si>
  <si>
    <t xml:space="preserve"> 2010-11-07T06:26:27.478000</t>
  </si>
  <si>
    <t>2010-11-07T06:42:17.010000</t>
  </si>
  <si>
    <t xml:space="preserve"> 2010-11-07T06:52:17.034000</t>
  </si>
  <si>
    <t>2010-11-07T08:01:18.782000</t>
  </si>
  <si>
    <t xml:space="preserve"> 2010-11-07T08:11:18.806000</t>
  </si>
  <si>
    <t>2010-11-07T12:06:47.888000</t>
  </si>
  <si>
    <t xml:space="preserve"> 2010-11-07T12:16:47.912000</t>
  </si>
  <si>
    <t>2010-11-07T14:17:58.580000</t>
  </si>
  <si>
    <t xml:space="preserve"> 2010-11-07T14:27:58.604000</t>
  </si>
  <si>
    <t>2010-11-07T19:35:52.846000</t>
  </si>
  <si>
    <t xml:space="preserve"> 2010-11-07T19:45:52.870000</t>
  </si>
  <si>
    <t>2010-11-07T21:51:23.713000</t>
  </si>
  <si>
    <t xml:space="preserve"> 2010-11-07T22:01:23.737000</t>
  </si>
  <si>
    <t>2010-11-07T23:34:08.540000</t>
  </si>
  <si>
    <t xml:space="preserve"> 2010-11-07T23:44:08.564000</t>
  </si>
  <si>
    <t>2010-11-08T01:26:32.600000</t>
  </si>
  <si>
    <t xml:space="preserve"> 2010-11-08T01:36:32.624000</t>
  </si>
  <si>
    <t>2010-11-08T04:10:01.271000</t>
  </si>
  <si>
    <t xml:space="preserve"> 2010-11-08T04:20:01.295000</t>
  </si>
  <si>
    <t>2010-11-08T08:41:21.589000</t>
  </si>
  <si>
    <t xml:space="preserve"> 2010-11-08T08:51:21.613000</t>
  </si>
  <si>
    <t>2010-11-08T09:05:58.741000</t>
  </si>
  <si>
    <t xml:space="preserve"> 2010-11-08T09:15:58.765000</t>
  </si>
  <si>
    <t>2010-11-08T09:54:35.969000</t>
  </si>
  <si>
    <t xml:space="preserve"> 2010-11-08T10:04:35.993000</t>
  </si>
  <si>
    <t>2010-11-08T11:14:48.948000</t>
  </si>
  <si>
    <t xml:space="preserve"> 2010-11-08T11:24:48.972000</t>
  </si>
  <si>
    <t>2010-11-08T11:41:27.264000</t>
  </si>
  <si>
    <t xml:space="preserve"> 2010-11-08T11:51:27.288000</t>
  </si>
  <si>
    <t>2010-11-08T11:51:27.288000</t>
  </si>
  <si>
    <t xml:space="preserve"> 2010-11-08T12:01:27.312000</t>
  </si>
  <si>
    <t>2010-11-08T12:46:41.680000</t>
  </si>
  <si>
    <t xml:space="preserve"> 2010-11-08T12:56:41.704000</t>
  </si>
  <si>
    <t>2010-11-08T14:55:37.315000</t>
  </si>
  <si>
    <t xml:space="preserve"> 2010-11-08T15:05:37.339000</t>
  </si>
  <si>
    <t>2010-11-08T16:02:44.155000</t>
  </si>
  <si>
    <t xml:space="preserve"> 2010-11-08T16:12:44.179000</t>
  </si>
  <si>
    <t>2010-11-08T16:14:19.214000</t>
  </si>
  <si>
    <t xml:space="preserve"> 2010-11-08T16:24:19.238000</t>
  </si>
  <si>
    <t>2010-11-08T16:42:17.110000</t>
  </si>
  <si>
    <t xml:space="preserve"> 2010-11-08T16:52:17.134000</t>
  </si>
  <si>
    <t>2010-11-08T19:16:36.725000</t>
  </si>
  <si>
    <t xml:space="preserve"> 2010-11-08T19:26:36.749000</t>
  </si>
  <si>
    <t>2010-11-08T21:50:49.717000</t>
  </si>
  <si>
    <t xml:space="preserve"> 2010-11-08T22:00:49.740000</t>
  </si>
  <si>
    <t>2010-11-08T22:40:58.024000</t>
  </si>
  <si>
    <t xml:space="preserve"> 2010-11-08T22:50:58.048000</t>
  </si>
  <si>
    <t>2010-11-09T03:20:43.331000</t>
  </si>
  <si>
    <t xml:space="preserve"> 2010-11-09T03:30:43.355000</t>
  </si>
  <si>
    <t>2010-11-09T04:11:42.330000</t>
  </si>
  <si>
    <t xml:space="preserve"> 2010-11-09T04:21:42.354000</t>
  </si>
  <si>
    <t>2010-11-09T05:19:13.090000</t>
  </si>
  <si>
    <t xml:space="preserve"> 2010-11-09T05:29:13.114000</t>
  </si>
  <si>
    <t>2010-11-09T06:01:15.086000</t>
  </si>
  <si>
    <t xml:space="preserve"> 2010-11-09T06:11:15.110000</t>
  </si>
  <si>
    <t>2010-11-09T06:35:36.069000</t>
  </si>
  <si>
    <t xml:space="preserve"> 2010-11-09T06:45:36.093000</t>
  </si>
  <si>
    <t>2010-11-09T06:45:36.093000</t>
  </si>
  <si>
    <t xml:space="preserve"> 2010-11-09T06:55:36.117000</t>
  </si>
  <si>
    <t>2010-11-09T07:39:51.789000</t>
  </si>
  <si>
    <t xml:space="preserve"> 2010-11-09T07:49:51.813000</t>
  </si>
  <si>
    <t>2010-11-09T08:20:19.853000</t>
  </si>
  <si>
    <t xml:space="preserve"> 2010-11-09T08:30:19.877000</t>
  </si>
  <si>
    <t>2010-11-09T09:33:57.784000</t>
  </si>
  <si>
    <t xml:space="preserve"> 2010-11-09T09:43:57.808000</t>
  </si>
  <si>
    <t>2010-11-09T11:59:54.804000</t>
  </si>
  <si>
    <t xml:space="preserve"> 2010-11-09T12:09:54.827000</t>
  </si>
  <si>
    <t>2010-11-09T12:38:54.087000</t>
  </si>
  <si>
    <t xml:space="preserve"> 2010-11-09T12:48:54.111000</t>
  </si>
  <si>
    <t>2010-11-09T13:08:10.643000</t>
  </si>
  <si>
    <t xml:space="preserve"> 2010-11-09T13:18:10.667000</t>
  </si>
  <si>
    <t>2010-11-09T16:23:53.522000</t>
  </si>
  <si>
    <t xml:space="preserve"> 2010-11-09T16:33:53.546000</t>
  </si>
  <si>
    <t>2010-11-09T16:44:51.806000</t>
  </si>
  <si>
    <t xml:space="preserve"> 2010-11-09T16:54:51.830000</t>
  </si>
  <si>
    <t>2010-11-09T19:41:26.617000</t>
  </si>
  <si>
    <t xml:space="preserve"> 2010-11-09T19:51:26.641000</t>
  </si>
  <si>
    <t>2010-11-10T00:20:05.591000</t>
  </si>
  <si>
    <t xml:space="preserve"> 2010-11-10T00:30:05.615000</t>
  </si>
  <si>
    <t>2010-11-10T02:00:58.087000</t>
  </si>
  <si>
    <t xml:space="preserve"> 2010-11-10T02:10:58.111000</t>
  </si>
  <si>
    <t>2010-11-10T06:24:20.373000</t>
  </si>
  <si>
    <t xml:space="preserve"> 2010-11-10T06:34:20.397000</t>
  </si>
  <si>
    <t>2010-11-10T10:49:42.996000</t>
  </si>
  <si>
    <t xml:space="preserve"> 2010-11-10T10:59:43.019000</t>
  </si>
  <si>
    <t>2010-11-10T11:15:16.819000</t>
  </si>
  <si>
    <t xml:space="preserve"> 2010-11-10T11:25:16.843000</t>
  </si>
  <si>
    <t>2010-11-10T11:43:35.047000</t>
  </si>
  <si>
    <t xml:space="preserve"> 2010-11-10T11:53:35.071000</t>
  </si>
  <si>
    <t>2010-11-10T13:04:35.315000</t>
  </si>
  <si>
    <t xml:space="preserve"> 2010-11-10T13:14:35.339000</t>
  </si>
  <si>
    <t>2010-11-10T13:42:23.943000</t>
  </si>
  <si>
    <t xml:space="preserve"> 2010-11-10T13:52:23.966000</t>
  </si>
  <si>
    <t>2010-11-10T19:47:15.984000</t>
  </si>
  <si>
    <t xml:space="preserve"> 2010-11-10T19:57:16.008000</t>
  </si>
  <si>
    <t>2010-11-10T20:13:02.504000</t>
  </si>
  <si>
    <t xml:space="preserve"> 2010-11-10T20:23:02.528000</t>
  </si>
  <si>
    <t>2010-11-10T22:03:16.384000</t>
  </si>
  <si>
    <t xml:space="preserve"> 2010-11-10T22:13:16.408000</t>
  </si>
  <si>
    <t>2010-11-11T04:00:50.597000</t>
  </si>
  <si>
    <t xml:space="preserve"> 2010-11-11T04:10:50.621000</t>
  </si>
  <si>
    <t>2010-11-11T04:24:21.233000</t>
  </si>
  <si>
    <t xml:space="preserve"> 2010-11-11T04:34:21.257000</t>
  </si>
  <si>
    <t>2010-11-11T04:34:44.257000</t>
  </si>
  <si>
    <t xml:space="preserve"> 2010-11-11T04:44:44.281000</t>
  </si>
  <si>
    <t>2010-11-11T05:10:46.717000</t>
  </si>
  <si>
    <t xml:space="preserve"> 2010-11-11T05:20:46.741000</t>
  </si>
  <si>
    <t>2010-11-11T06:08:42.293000</t>
  </si>
  <si>
    <t xml:space="preserve"> 2010-11-11T06:18:42.317000</t>
  </si>
  <si>
    <t>2010-11-11T06:24:22.073000</t>
  </si>
  <si>
    <t xml:space="preserve"> 2010-11-11T06:34:22.097000</t>
  </si>
  <si>
    <t>2010-11-11T06:35:04.049000</t>
  </si>
  <si>
    <t xml:space="preserve"> 2010-11-11T06:45:04.072000</t>
  </si>
  <si>
    <t>2010-11-11T07:56:29.064000</t>
  </si>
  <si>
    <t xml:space="preserve"> 2010-11-11T08:06:29.088000</t>
  </si>
  <si>
    <t>2010-11-11T08:06:29.088000</t>
  </si>
  <si>
    <t xml:space="preserve"> 2010-11-11T08:16:29.112000</t>
  </si>
  <si>
    <t>2010-11-11T08:52:32.492000</t>
  </si>
  <si>
    <t xml:space="preserve"> 2010-11-11T09:02:32.516000</t>
  </si>
  <si>
    <t>2010-11-11T09:03:53.292000</t>
  </si>
  <si>
    <t xml:space="preserve"> 2010-11-11T09:13:53.316000</t>
  </si>
  <si>
    <t>2010-11-11T09:17:12.220000</t>
  </si>
  <si>
    <t xml:space="preserve"> 2010-11-11T09:27:12.244000</t>
  </si>
  <si>
    <t>2010-11-11T09:34:31.819000</t>
  </si>
  <si>
    <t xml:space="preserve"> 2010-11-11T09:44:31.843000</t>
  </si>
  <si>
    <t>2010-11-11T10:00:19.535000</t>
  </si>
  <si>
    <t xml:space="preserve"> 2010-11-11T10:10:19.559000</t>
  </si>
  <si>
    <t>2010-11-11T10:10:19.559000</t>
  </si>
  <si>
    <t xml:space="preserve"> 2010-11-11T10:20:19.583000</t>
  </si>
  <si>
    <t>2010-11-11T10:20:19.583000</t>
  </si>
  <si>
    <t xml:space="preserve"> 2010-11-11T10:30:19.607000</t>
  </si>
  <si>
    <t>2010-11-11T10:30:19.607000</t>
  </si>
  <si>
    <t xml:space="preserve"> 2010-11-11T10:40:19.631000</t>
  </si>
  <si>
    <t>2010-11-11T10:40:19.631000</t>
  </si>
  <si>
    <t xml:space="preserve"> 2010-11-11T10:50:19.655000</t>
  </si>
  <si>
    <t>2010-11-11T10:50:19.655000</t>
  </si>
  <si>
    <t xml:space="preserve"> 2010-11-11T11:00:19.679000</t>
  </si>
  <si>
    <t>2010-11-11T11:00:19.679000</t>
  </si>
  <si>
    <t xml:space="preserve"> 2010-11-11T11:10:19.703000</t>
  </si>
  <si>
    <t>2010-11-11T11:10:19.703000</t>
  </si>
  <si>
    <t xml:space="preserve"> 2010-11-11T11:20:19.727000</t>
  </si>
  <si>
    <t>2010-11-11T11:50:33.323000</t>
  </si>
  <si>
    <t xml:space="preserve"> 2010-11-11T12:00:33.347000</t>
  </si>
  <si>
    <t>2010-11-11T12:29:06.202000</t>
  </si>
  <si>
    <t xml:space="preserve"> 2010-11-11T12:39:06.226000</t>
  </si>
  <si>
    <t>2010-11-11T12:39:29.318000</t>
  </si>
  <si>
    <t xml:space="preserve"> 2010-11-11T12:49:29.342000</t>
  </si>
  <si>
    <t>2010-11-11T12:49:29.342000</t>
  </si>
  <si>
    <t xml:space="preserve"> 2010-11-11T12:59:29.366000</t>
  </si>
  <si>
    <t>2010-11-11T13:04:03.618000</t>
  </si>
  <si>
    <t xml:space="preserve"> 2010-11-11T13:14:03.642000</t>
  </si>
  <si>
    <t>2010-11-11T13:14:03.642000</t>
  </si>
  <si>
    <t xml:space="preserve"> 2010-11-11T13:24:03.666000</t>
  </si>
  <si>
    <t>2010-11-11T13:34:32.026000</t>
  </si>
  <si>
    <t xml:space="preserve"> 2010-11-11T13:44:32.050000</t>
  </si>
  <si>
    <t>2010-11-11T13:44:32.050000</t>
  </si>
  <si>
    <t xml:space="preserve"> 2010-11-11T13:54:32.074000</t>
  </si>
  <si>
    <t>2010-11-11T14:30:12.362000</t>
  </si>
  <si>
    <t xml:space="preserve"> 2010-11-11T14:40:12.386000</t>
  </si>
  <si>
    <t>2010-11-11T14:42:56.606000</t>
  </si>
  <si>
    <t xml:space="preserve"> 2010-11-11T14:52:56.630000</t>
  </si>
  <si>
    <t>2010-11-11T15:21:10.993000</t>
  </si>
  <si>
    <t xml:space="preserve"> 2010-11-11T15:31:11.017000</t>
  </si>
  <si>
    <t>2010-11-11T15:42:33.841000</t>
  </si>
  <si>
    <t xml:space="preserve"> 2010-11-11T15:52:33.865000</t>
  </si>
  <si>
    <t>2010-11-11T16:04:23.921000</t>
  </si>
  <si>
    <t xml:space="preserve"> 2010-11-11T16:14:23.945000</t>
  </si>
  <si>
    <t>2010-11-11T16:14:23.945000</t>
  </si>
  <si>
    <t xml:space="preserve"> 2010-11-11T16:24:23.969000</t>
  </si>
  <si>
    <t>2010-11-11T16:34:24.085000</t>
  </si>
  <si>
    <t xml:space="preserve"> 2010-11-11T16:44:24.109000</t>
  </si>
  <si>
    <t>2010-11-11T16:44:51.157000</t>
  </si>
  <si>
    <t xml:space="preserve"> 2010-11-11T16:54:51.181000</t>
  </si>
  <si>
    <t>2010-11-11T17:01:27.057000</t>
  </si>
  <si>
    <t xml:space="preserve"> 2010-11-11T17:11:27.081000</t>
  </si>
  <si>
    <t>2010-11-11T17:43:14.057000</t>
  </si>
  <si>
    <t xml:space="preserve"> 2010-11-11T17:53:14.081000</t>
  </si>
  <si>
    <t>2010-11-11T18:05:19.776000</t>
  </si>
  <si>
    <t xml:space="preserve"> 2010-11-11T18:15:19.800000</t>
  </si>
  <si>
    <t>2010-11-11T19:54:13.616000</t>
  </si>
  <si>
    <t xml:space="preserve"> 2010-11-11T20:04:13.640000</t>
  </si>
  <si>
    <t>2010-11-11T20:35:26.392000</t>
  </si>
  <si>
    <t xml:space="preserve"> 2010-11-11T20:45:26.416000</t>
  </si>
  <si>
    <t>2010-11-11T21:10:37.515000</t>
  </si>
  <si>
    <t xml:space="preserve"> 2010-11-11T21:20:37.539000</t>
  </si>
  <si>
    <t>2010-11-11T21:32:57.311000</t>
  </si>
  <si>
    <t xml:space="preserve"> 2010-11-11T21:42:57.335000</t>
  </si>
  <si>
    <t>2010-11-11T21:51:10.179000</t>
  </si>
  <si>
    <t xml:space="preserve"> 2010-11-11T22:01:10.203000</t>
  </si>
  <si>
    <t>2010-11-11T23:04:04.319000</t>
  </si>
  <si>
    <t xml:space="preserve"> 2010-11-11T23:14:04.343000</t>
  </si>
  <si>
    <t>2010-11-12T00:41:04.422000</t>
  </si>
  <si>
    <t xml:space="preserve"> 2010-11-12T00:51:04.446000</t>
  </si>
  <si>
    <t>2010-11-12T01:22:26.766000</t>
  </si>
  <si>
    <t xml:space="preserve"> 2010-11-12T01:32:26.790000</t>
  </si>
  <si>
    <t>2010-11-12T01:42:20.190000</t>
  </si>
  <si>
    <t xml:space="preserve"> 2010-11-12T01:52:20.214000</t>
  </si>
  <si>
    <t>2010-11-12T01:52:20.214000</t>
  </si>
  <si>
    <t xml:space="preserve"> 2010-11-12T02:02:20.238000</t>
  </si>
  <si>
    <t>2010-11-12T02:54:22.165000</t>
  </si>
  <si>
    <t xml:space="preserve"> 2010-11-12T03:04:22.189000</t>
  </si>
  <si>
    <t>2010-11-12T03:19:16.705000</t>
  </si>
  <si>
    <t xml:space="preserve"> 2010-11-12T03:29:16.729000</t>
  </si>
  <si>
    <t>2010-11-12T04:03:45.901000</t>
  </si>
  <si>
    <t xml:space="preserve"> 2010-11-12T04:13:45.925000</t>
  </si>
  <si>
    <t>2010-11-12T04:38:52.609000</t>
  </si>
  <si>
    <t xml:space="preserve"> 2010-11-12T04:48:52.633000</t>
  </si>
  <si>
    <t>2010-11-12T05:19:47.536000</t>
  </si>
  <si>
    <t xml:space="preserve"> 2010-11-12T05:29:47.560000</t>
  </si>
  <si>
    <t>2010-11-12T07:05:38.020000</t>
  </si>
  <si>
    <t xml:space="preserve"> 2010-11-12T07:15:38.044000</t>
  </si>
  <si>
    <t>2010-11-12T07:23:16.112000</t>
  </si>
  <si>
    <t xml:space="preserve"> 2010-11-12T07:33:16.136000</t>
  </si>
  <si>
    <t>2010-11-12T07:37:37.508000</t>
  </si>
  <si>
    <t xml:space="preserve"> 2010-11-12T07:47:37.532000</t>
  </si>
  <si>
    <t>2010-11-12T08:58:11.923000</t>
  </si>
  <si>
    <t xml:space="preserve"> 2010-11-12T09:08:11.947000</t>
  </si>
  <si>
    <t>2010-11-12T11:17:14.850000</t>
  </si>
  <si>
    <t xml:space="preserve"> 2010-11-12T11:27:14.874000</t>
  </si>
  <si>
    <t>2010-11-12T11:53:15.102000</t>
  </si>
  <si>
    <t xml:space="preserve"> 2010-11-12T12:03:15.126000</t>
  </si>
  <si>
    <t>2010-11-12T12:10:15.014000</t>
  </si>
  <si>
    <t xml:space="preserve"> 2010-11-12T12:20:15.038000</t>
  </si>
  <si>
    <t>2010-11-12T12:55:02.242000</t>
  </si>
  <si>
    <t xml:space="preserve"> 2010-11-12T13:05:02.266000</t>
  </si>
  <si>
    <t>2010-11-12T15:17:45.049000</t>
  </si>
  <si>
    <t xml:space="preserve"> 2010-11-12T15:27:45.073000</t>
  </si>
  <si>
    <t>2010-11-12T15:52:07.229000</t>
  </si>
  <si>
    <t xml:space="preserve"> 2010-11-12T16:02:07.253000</t>
  </si>
  <si>
    <t>2010-11-12T16:11:44.553000</t>
  </si>
  <si>
    <t xml:space="preserve"> 2010-11-12T16:21:44.577000</t>
  </si>
  <si>
    <t>2010-11-12T18:00:56.884000</t>
  </si>
  <si>
    <t xml:space="preserve"> 2010-11-12T18:10:56.908000</t>
  </si>
  <si>
    <t>2010-11-12T18:17:22.020000</t>
  </si>
  <si>
    <t xml:space="preserve"> 2010-11-12T18:27:22.044000</t>
  </si>
  <si>
    <t>2010-11-12T18:29:11.524000</t>
  </si>
  <si>
    <t xml:space="preserve"> 2010-11-12T18:39:11.548000</t>
  </si>
  <si>
    <t>2010-11-12T19:55:58.539000</t>
  </si>
  <si>
    <t xml:space="preserve"> 2010-11-12T20:05:58.563000</t>
  </si>
  <si>
    <t>2010-11-12T20:35:14.199000</t>
  </si>
  <si>
    <t xml:space="preserve"> 2010-11-12T20:45:14.223000</t>
  </si>
  <si>
    <t>2010-11-12T20:52:08.131000</t>
  </si>
  <si>
    <t xml:space="preserve"> 2010-11-12T21:02:08.155000</t>
  </si>
  <si>
    <t>2010-11-12T21:42:33.643000</t>
  </si>
  <si>
    <t xml:space="preserve"> 2010-11-12T21:52:33.667000</t>
  </si>
  <si>
    <t>2010-11-12T22:04:25.194000</t>
  </si>
  <si>
    <t xml:space="preserve"> 2010-11-12T22:14:25.218000</t>
  </si>
  <si>
    <t>2010-11-12T22:53:28.182000</t>
  </si>
  <si>
    <t xml:space="preserve"> 2010-11-12T23:03:28.206000</t>
  </si>
  <si>
    <t>2010-11-13T00:23:07.606000</t>
  </si>
  <si>
    <t xml:space="preserve"> 2010-11-13T00:33:07.630000</t>
  </si>
  <si>
    <t>2010-11-13T00:45:39.178000</t>
  </si>
  <si>
    <t xml:space="preserve"> 2010-11-13T00:55:39.201000</t>
  </si>
  <si>
    <t>2010-11-13T01:45:51.925000</t>
  </si>
  <si>
    <t xml:space="preserve"> 2010-11-13T01:55:51.949000</t>
  </si>
  <si>
    <t>2010-11-13T02:20:17.785000</t>
  </si>
  <si>
    <t xml:space="preserve"> 2010-11-13T02:30:17.809000</t>
  </si>
  <si>
    <t>2010-11-13T02:37:59.741000</t>
  </si>
  <si>
    <t xml:space="preserve"> 2010-11-13T02:47:59.765000</t>
  </si>
  <si>
    <t>2010-11-13T03:02:47.749000</t>
  </si>
  <si>
    <t xml:space="preserve"> 2010-11-13T03:12:47.773000</t>
  </si>
  <si>
    <t>2010-11-13T04:28:14.448000</t>
  </si>
  <si>
    <t xml:space="preserve"> 2010-11-13T04:38:14.472000</t>
  </si>
  <si>
    <t>2010-11-13T05:22:53.144000</t>
  </si>
  <si>
    <t xml:space="preserve"> 2010-11-13T05:32:53.168000</t>
  </si>
  <si>
    <t>2010-11-13T05:41:07.024000</t>
  </si>
  <si>
    <t xml:space="preserve"> 2010-11-13T05:51:07.048000</t>
  </si>
  <si>
    <t>2010-11-13T05:57:29.032000</t>
  </si>
  <si>
    <t xml:space="preserve"> 2010-11-13T06:07:29.056000</t>
  </si>
  <si>
    <t>2010-11-13T06:50:25.331000</t>
  </si>
  <si>
    <t xml:space="preserve"> 2010-11-13T07:00:25.355000</t>
  </si>
  <si>
    <t>2010-11-13T07:31:06.183000</t>
  </si>
  <si>
    <t xml:space="preserve"> 2010-11-13T07:41:06.207000</t>
  </si>
  <si>
    <t>2010-11-13T07:48:28.359000</t>
  </si>
  <si>
    <t xml:space="preserve"> 2010-11-13T07:58:28.383000</t>
  </si>
  <si>
    <t>2010-11-13T08:50:30.587000</t>
  </si>
  <si>
    <t xml:space="preserve"> 2010-11-13T09:00:30.611000</t>
  </si>
  <si>
    <t>2010-11-13T09:07:02.899000</t>
  </si>
  <si>
    <t xml:space="preserve"> 2010-11-13T09:17:02.922000</t>
  </si>
  <si>
    <t>2010-11-13T09:17:02.922000</t>
  </si>
  <si>
    <t xml:space="preserve"> 2010-11-13T09:27:02.946000</t>
  </si>
  <si>
    <t>2010-11-13T10:39:03.082000</t>
  </si>
  <si>
    <t xml:space="preserve"> 2010-11-13T10:49:03.106000</t>
  </si>
  <si>
    <t>2010-11-13T11:03:10.610000</t>
  </si>
  <si>
    <t xml:space="preserve"> 2010-11-13T11:13:10.634000</t>
  </si>
  <si>
    <t>2010-11-13T11:15:52.370000</t>
  </si>
  <si>
    <t xml:space="preserve"> 2010-11-13T11:25:52.394000</t>
  </si>
  <si>
    <t>2010-11-13T12:40:02.341000</t>
  </si>
  <si>
    <t xml:space="preserve"> 2010-11-13T12:50:02.365000</t>
  </si>
  <si>
    <t>2010-11-13T13:53:58.857000</t>
  </si>
  <si>
    <t xml:space="preserve"> 2010-11-13T14:03:58.881000</t>
  </si>
  <si>
    <t>2010-11-13T14:03:58.881000</t>
  </si>
  <si>
    <t xml:space="preserve"> 2010-11-13T14:13:58.905000</t>
  </si>
  <si>
    <t>2010-11-13T14:15:46.453000</t>
  </si>
  <si>
    <t xml:space="preserve"> 2010-11-13T14:25:46.477000</t>
  </si>
  <si>
    <t>2010-11-13T14:39:37.145000</t>
  </si>
  <si>
    <t xml:space="preserve"> 2010-11-13T14:49:37.169000</t>
  </si>
  <si>
    <t>2010-11-13T14:58:22.488000</t>
  </si>
  <si>
    <t xml:space="preserve"> 2010-11-13T15:08:22.512000</t>
  </si>
  <si>
    <t>2010-11-13T15:49:18.176000</t>
  </si>
  <si>
    <t xml:space="preserve"> 2010-11-13T15:59:18.200000</t>
  </si>
  <si>
    <t>2010-11-13T16:24:57.084000</t>
  </si>
  <si>
    <t xml:space="preserve"> 2010-11-13T16:34:57.108000</t>
  </si>
  <si>
    <t>2010-11-13T16:48:54.584000</t>
  </si>
  <si>
    <t xml:space="preserve"> 2010-11-13T16:58:54.608000</t>
  </si>
  <si>
    <t>2010-11-13T18:29:34.567000</t>
  </si>
  <si>
    <t xml:space="preserve"> 2010-11-13T18:39:34.591000</t>
  </si>
  <si>
    <t>2010-11-13T19:41:03.515000</t>
  </si>
  <si>
    <t xml:space="preserve"> 2010-11-13T19:51:03.539000</t>
  </si>
  <si>
    <t>2010-11-13T19:54:48.847000</t>
  </si>
  <si>
    <t xml:space="preserve"> 2010-11-13T20:04:48.871000</t>
  </si>
  <si>
    <t>2010-11-13T20:09:44.007000</t>
  </si>
  <si>
    <t xml:space="preserve"> 2010-11-13T20:19:44.031000</t>
  </si>
  <si>
    <t>2010-11-13T21:44:11.482000</t>
  </si>
  <si>
    <t xml:space="preserve"> 2010-11-13T21:54:11.506000</t>
  </si>
  <si>
    <t>2010-11-13T22:08:20.206000</t>
  </si>
  <si>
    <t xml:space="preserve"> 2010-11-13T22:18:20.230000</t>
  </si>
  <si>
    <t>2010-11-13T22:44:34.994000</t>
  </si>
  <si>
    <t xml:space="preserve"> 2010-11-13T22:54:35.018000</t>
  </si>
  <si>
    <t>2010-11-14T00:03:02.725000</t>
  </si>
  <si>
    <t xml:space="preserve"> 2010-11-14T00:13:02.749000</t>
  </si>
  <si>
    <t>2010-11-14T00:24:43.145000</t>
  </si>
  <si>
    <t xml:space="preserve"> 2010-11-14T00:34:43.169000</t>
  </si>
  <si>
    <t>2010-11-14T00:53:51.605000</t>
  </si>
  <si>
    <t xml:space="preserve"> 2010-11-14T01:03:51.629000</t>
  </si>
  <si>
    <t>2010-11-14T03:59:40.164000</t>
  </si>
  <si>
    <t xml:space="preserve"> 2010-11-14T04:09:40.188000</t>
  </si>
  <si>
    <t>2010-11-14T04:56:35.112000</t>
  </si>
  <si>
    <t xml:space="preserve"> 2010-11-14T05:06:35.135000</t>
  </si>
  <si>
    <t>2010-11-14T05:25:28.667000</t>
  </si>
  <si>
    <t xml:space="preserve"> 2010-11-14T05:35:28.691000</t>
  </si>
  <si>
    <t>2010-11-14T05:35:28.691000</t>
  </si>
  <si>
    <t xml:space="preserve"> 2010-11-14T05:45:28.715000</t>
  </si>
  <si>
    <t>2010-11-14T06:06:36.383000</t>
  </si>
  <si>
    <t xml:space="preserve"> 2010-11-14T06:16:36.407000</t>
  </si>
  <si>
    <t>2010-11-14T06:22:11.563000</t>
  </si>
  <si>
    <t xml:space="preserve"> 2010-11-14T06:32:11.587000</t>
  </si>
  <si>
    <t>2010-11-14T06:55:45.719000</t>
  </si>
  <si>
    <t xml:space="preserve"> 2010-11-14T07:05:45.743000</t>
  </si>
  <si>
    <t>2010-11-14T07:32:51.383000</t>
  </si>
  <si>
    <t xml:space="preserve"> 2010-11-14T07:42:51.407000</t>
  </si>
  <si>
    <t>2010-11-14T07:42:51.407000</t>
  </si>
  <si>
    <t xml:space="preserve"> 2010-11-14T07:52:51.430000</t>
  </si>
  <si>
    <t>2010-11-14T07:52:51.430000</t>
  </si>
  <si>
    <t xml:space="preserve"> 2010-11-14T08:02:51.454000</t>
  </si>
  <si>
    <t>2010-11-14T08:26:30.002000</t>
  </si>
  <si>
    <t xml:space="preserve"> 2010-11-14T08:36:30.026000</t>
  </si>
  <si>
    <t>2010-11-14T08:38:01.566000</t>
  </si>
  <si>
    <t xml:space="preserve"> 2010-11-14T08:48:01.590000</t>
  </si>
  <si>
    <t>2010-11-14T08:53:08.962000</t>
  </si>
  <si>
    <t xml:space="preserve"> 2010-11-14T09:03:08.986000</t>
  </si>
  <si>
    <t>2010-11-14T09:18:02.582000</t>
  </si>
  <si>
    <t xml:space="preserve"> 2010-11-14T09:28:02.606000</t>
  </si>
  <si>
    <t>2010-11-14T09:28:02.606000</t>
  </si>
  <si>
    <t xml:space="preserve"> 2010-11-14T09:38:02.630000</t>
  </si>
  <si>
    <t>2010-11-14T10:11:52.242000</t>
  </si>
  <si>
    <t xml:space="preserve"> 2010-11-14T10:21:52.266000</t>
  </si>
  <si>
    <t>2010-11-14T10:50:27.697000</t>
  </si>
  <si>
    <t xml:space="preserve"> 2010-11-14T11:00:27.721000</t>
  </si>
  <si>
    <t>2010-11-14T11:15:22.697000</t>
  </si>
  <si>
    <t xml:space="preserve"> 2010-11-14T11:25:22.721000</t>
  </si>
  <si>
    <t>2010-11-14T11:57:57.445000</t>
  </si>
  <si>
    <t xml:space="preserve"> 2010-11-14T12:07:57.469000</t>
  </si>
  <si>
    <t>2010-11-14T12:25:46.877000</t>
  </si>
  <si>
    <t xml:space="preserve"> 2010-11-14T12:35:46.901000</t>
  </si>
  <si>
    <t>2010-11-14T13:00:57.541000</t>
  </si>
  <si>
    <t xml:space="preserve"> 2010-11-14T13:10:57.565000</t>
  </si>
  <si>
    <t>2010-11-14T13:46:30.676000</t>
  </si>
  <si>
    <t xml:space="preserve"> 2010-11-14T13:56:30.700000</t>
  </si>
  <si>
    <t>2010-11-14T14:11:56.496000</t>
  </si>
  <si>
    <t xml:space="preserve"> 2010-11-14T14:21:56.520000</t>
  </si>
  <si>
    <t>2010-11-14T14:36:16.812000</t>
  </si>
  <si>
    <t xml:space="preserve"> 2010-11-14T14:46:16.836000</t>
  </si>
  <si>
    <t>2010-11-14T14:46:16.836000</t>
  </si>
  <si>
    <t xml:space="preserve"> 2010-11-14T14:56:16.860000</t>
  </si>
  <si>
    <t>2010-11-14T16:12:16.656000</t>
  </si>
  <si>
    <t xml:space="preserve"> 2010-11-14T16:22:16.679000</t>
  </si>
  <si>
    <t>2010-11-14T16:29:51.619000</t>
  </si>
  <si>
    <t xml:space="preserve"> 2010-11-14T16:39:51.643000</t>
  </si>
  <si>
    <t>2010-11-14T16:44:24.515000</t>
  </si>
  <si>
    <t xml:space="preserve"> 2010-11-14T16:54:24.539000</t>
  </si>
  <si>
    <t>2010-11-14T17:04:42.687000</t>
  </si>
  <si>
    <t xml:space="preserve"> 2010-11-14T17:14:42.711000</t>
  </si>
  <si>
    <t>2010-11-14T18:02:46.543000</t>
  </si>
  <si>
    <t xml:space="preserve"> 2010-11-14T18:12:46.567000</t>
  </si>
  <si>
    <t>2010-11-14T18:43:13.687000</t>
  </si>
  <si>
    <t xml:space="preserve"> 2010-11-14T18:53:13.711000</t>
  </si>
  <si>
    <t>2010-11-14T19:43:57.898000</t>
  </si>
  <si>
    <t xml:space="preserve"> 2010-11-14T19:53:57.922000</t>
  </si>
  <si>
    <t>2010-11-14T20:13:28.990000</t>
  </si>
  <si>
    <t xml:space="preserve"> 2010-11-14T20:23:29.014000</t>
  </si>
  <si>
    <t>2010-11-14T20:33:29.406000</t>
  </si>
  <si>
    <t xml:space="preserve"> 2010-11-14T20:43:29.430000</t>
  </si>
  <si>
    <t>2010-11-14T20:43:29.430000</t>
  </si>
  <si>
    <t xml:space="preserve"> 2010-11-14T20:53:29.454000</t>
  </si>
  <si>
    <t>2010-11-14T21:43:53.862000</t>
  </si>
  <si>
    <t xml:space="preserve"> 2010-11-14T21:53:53.885000</t>
  </si>
  <si>
    <t>2010-11-14T22:08:03.505000</t>
  </si>
  <si>
    <t xml:space="preserve"> 2010-11-14T22:18:03.529000</t>
  </si>
  <si>
    <t>2010-11-14T22:23:26.725000</t>
  </si>
  <si>
    <t xml:space="preserve"> 2010-11-14T22:33:26.749000</t>
  </si>
  <si>
    <t>2010-11-14T22:47:56.609000</t>
  </si>
  <si>
    <t xml:space="preserve"> 2010-11-14T22:57:56.633000</t>
  </si>
  <si>
    <t>2010-11-14T23:08:43.485000</t>
  </si>
  <si>
    <t xml:space="preserve"> 2010-11-14T23:18:43.509000</t>
  </si>
  <si>
    <t>2010-11-14T23:27:18.157000</t>
  </si>
  <si>
    <t xml:space="preserve"> 2010-11-14T23:38:31.505000</t>
  </si>
  <si>
    <t>2010-11-15T00:00:00.057000</t>
  </si>
  <si>
    <t xml:space="preserve"> 2010-11-15T00:10:00.081000</t>
  </si>
  <si>
    <t>2010-11-15T01:00:47.212000</t>
  </si>
  <si>
    <t xml:space="preserve"> 2010-11-15T01:10:47.236000</t>
  </si>
  <si>
    <t>2010-11-15T01:10:47.236000</t>
  </si>
  <si>
    <t xml:space="preserve"> 2010-11-15T01:20:47.260000</t>
  </si>
  <si>
    <t>2010-11-15T01:20:47.260000</t>
  </si>
  <si>
    <t xml:space="preserve"> 2010-11-15T01:30:47.284000</t>
  </si>
  <si>
    <t>2010-11-15T01:30:47.284000</t>
  </si>
  <si>
    <t xml:space="preserve"> 2010-11-15T01:40:47.308000</t>
  </si>
  <si>
    <t>2010-11-15T01:56:47.972000</t>
  </si>
  <si>
    <t xml:space="preserve"> 2010-11-15T02:06:47.996000</t>
  </si>
  <si>
    <t>2010-11-15T02:06:47.996000</t>
  </si>
  <si>
    <t xml:space="preserve"> 2010-11-15T02:16:48.020000</t>
  </si>
  <si>
    <t>2010-11-15T02:17:03.568000</t>
  </si>
  <si>
    <t xml:space="preserve"> 2010-11-15T02:27:03.592000</t>
  </si>
  <si>
    <t>2010-11-15T02:49:11.244000</t>
  </si>
  <si>
    <t xml:space="preserve"> 2010-11-15T02:59:11.268000</t>
  </si>
  <si>
    <t>2010-11-15T03:07:43.800000</t>
  </si>
  <si>
    <t xml:space="preserve"> 2010-11-15T03:17:43.824000</t>
  </si>
  <si>
    <t>2010-11-15T03:26:27.028000</t>
  </si>
  <si>
    <t xml:space="preserve"> 2010-11-15T03:36:27.051000</t>
  </si>
  <si>
    <t>2010-11-15T04:08:37.027000</t>
  </si>
  <si>
    <t xml:space="preserve"> 2010-11-15T04:18:37.051000</t>
  </si>
  <si>
    <t>2010-11-15T04:34:20.879000</t>
  </si>
  <si>
    <t xml:space="preserve"> 2010-11-15T04:44:20.903000</t>
  </si>
  <si>
    <t>2010-11-15T05:34:23.323000</t>
  </si>
  <si>
    <t xml:space="preserve"> 2010-11-15T05:44:23.347000</t>
  </si>
  <si>
    <t>2010-11-15T05:44:23.347000</t>
  </si>
  <si>
    <t xml:space="preserve"> 2010-11-15T05:54:23.371000</t>
  </si>
  <si>
    <t>2010-11-15T06:10:04.255000</t>
  </si>
  <si>
    <t xml:space="preserve"> 2010-11-15T06:20:04.278000</t>
  </si>
  <si>
    <t>2010-11-15T06:42:51.030000</t>
  </si>
  <si>
    <t xml:space="preserve"> 2010-11-15T06:52:51.054000</t>
  </si>
  <si>
    <t>2010-11-15T07:09:02.390000</t>
  </si>
  <si>
    <t xml:space="preserve"> 2010-11-15T07:19:02.414000</t>
  </si>
  <si>
    <t>2010-11-15T07:26:46.462000</t>
  </si>
  <si>
    <t xml:space="preserve"> 2010-11-15T07:36:46.486000</t>
  </si>
  <si>
    <t>2010-11-15T08:04:34.078000</t>
  </si>
  <si>
    <t xml:space="preserve"> 2010-11-15T08:14:34.102000</t>
  </si>
  <si>
    <t>2010-11-15T08:38:55.062000</t>
  </si>
  <si>
    <t xml:space="preserve"> 2010-11-15T08:48:55.086000</t>
  </si>
  <si>
    <t>2010-11-15T09:57:44.413000</t>
  </si>
  <si>
    <t xml:space="preserve"> 2010-11-15T10:07:44.437000</t>
  </si>
  <si>
    <t>2010-11-15T10:17:28.913000</t>
  </si>
  <si>
    <t xml:space="preserve"> 2010-11-15T10:27:28.937000</t>
  </si>
  <si>
    <t>2010-11-15T10:36:02.941000</t>
  </si>
  <si>
    <t xml:space="preserve"> 2010-11-15T10:46:02.965000</t>
  </si>
  <si>
    <t>2010-11-15T11:01:13.029000</t>
  </si>
  <si>
    <t xml:space="preserve"> 2010-11-15T11:11:13.053000</t>
  </si>
  <si>
    <t>2010-11-15T11:18:39.713000</t>
  </si>
  <si>
    <t xml:space="preserve"> 2010-11-15T11:28:27.409000</t>
  </si>
  <si>
    <t>2010-11-15T11:29:59.501000</t>
  </si>
  <si>
    <t xml:space="preserve"> 2010-11-15T11:39:59.525000</t>
  </si>
  <si>
    <t>2010-11-15T12:06:47.684000</t>
  </si>
  <si>
    <t xml:space="preserve"> 2010-11-15T12:16:47.708000</t>
  </si>
  <si>
    <t>2010-11-15T12:38:37.972000</t>
  </si>
  <si>
    <t xml:space="preserve"> 2010-11-15T12:48:37.996000</t>
  </si>
  <si>
    <t>2010-11-15T12:48:37.996000</t>
  </si>
  <si>
    <t xml:space="preserve"> 2010-11-15T12:58:38.020000</t>
  </si>
  <si>
    <t>2010-11-15T13:24:19.112000</t>
  </si>
  <si>
    <t xml:space="preserve"> 2010-11-15T13:34:19.136000</t>
  </si>
  <si>
    <t>2010-11-15T13:50:19.340000</t>
  </si>
  <si>
    <t xml:space="preserve"> 2010-11-15T14:00:19.364000</t>
  </si>
  <si>
    <t>2010-11-15T14:04:30.248000</t>
  </si>
  <si>
    <t xml:space="preserve"> 2010-11-15T14:14:30.272000</t>
  </si>
  <si>
    <t>2010-11-15T14:24:34.896000</t>
  </si>
  <si>
    <t xml:space="preserve"> 2010-11-15T14:34:34.920000</t>
  </si>
  <si>
    <t>2010-11-15T14:35:04.728000</t>
  </si>
  <si>
    <t xml:space="preserve"> 2010-11-15T14:45:04.751000</t>
  </si>
  <si>
    <t>2010-11-15T14:52:54.687000</t>
  </si>
  <si>
    <t xml:space="preserve"> 2010-11-15T15:02:54.711000</t>
  </si>
  <si>
    <t>2010-11-15T15:02:54.711000</t>
  </si>
  <si>
    <t xml:space="preserve"> 2010-11-15T15:12:54.735000</t>
  </si>
  <si>
    <t>2010-11-15T16:12:16.515000</t>
  </si>
  <si>
    <t xml:space="preserve"> 2010-11-15T16:22:16.539000</t>
  </si>
  <si>
    <t>2010-11-15T16:58:33.627000</t>
  </si>
  <si>
    <t xml:space="preserve"> 2010-11-15T17:08:33.651000</t>
  </si>
  <si>
    <t>2010-11-15T17:41:05.430000</t>
  </si>
  <si>
    <t xml:space="preserve"> 2010-11-15T17:51:05.454000</t>
  </si>
  <si>
    <t>2010-11-15T18:09:26.418000</t>
  </si>
  <si>
    <t xml:space="preserve"> 2010-11-15T18:19:26.442000</t>
  </si>
  <si>
    <t>2010-11-15T18:19:34.998000</t>
  </si>
  <si>
    <t xml:space="preserve"> 2010-11-15T18:29:35.022000</t>
  </si>
  <si>
    <t>2010-11-15T18:38:31.658000</t>
  </si>
  <si>
    <t xml:space="preserve"> 2010-11-15T18:48:31.682000</t>
  </si>
  <si>
    <t>2010-11-15T19:18:56.134000</t>
  </si>
  <si>
    <t xml:space="preserve"> 2010-11-15T19:28:56.158000</t>
  </si>
  <si>
    <t>2010-11-15T19:28:56.158000</t>
  </si>
  <si>
    <t xml:space="preserve"> 2010-11-15T19:38:56.182000</t>
  </si>
  <si>
    <t>2010-11-15T20:57:39.001000</t>
  </si>
  <si>
    <t xml:space="preserve"> 2010-11-15T21:07:39.025000</t>
  </si>
  <si>
    <t>2010-11-15T22:25:30.969000</t>
  </si>
  <si>
    <t xml:space="preserve"> 2010-11-15T22:35:30.993000</t>
  </si>
  <si>
    <t>2010-11-16T00:00:00.008000</t>
  </si>
  <si>
    <t xml:space="preserve"> 2010-11-16T00:10:00.032000</t>
  </si>
  <si>
    <t>2010-11-16T00:18:21.892000</t>
  </si>
  <si>
    <t xml:space="preserve"> 2010-11-16T00:28:21.916000</t>
  </si>
  <si>
    <t>2010-11-16T01:18:50.280000</t>
  </si>
  <si>
    <t xml:space="preserve"> 2010-11-16T01:28:50.304000</t>
  </si>
  <si>
    <t>2010-11-16T01:52:38.788000</t>
  </si>
  <si>
    <t xml:space="preserve"> 2010-11-16T02:02:38.811000</t>
  </si>
  <si>
    <t>2010-11-16T02:04:44.299000</t>
  </si>
  <si>
    <t xml:space="preserve"> 2010-11-16T02:14:44.323000</t>
  </si>
  <si>
    <t>2010-11-16T03:56:18.863000</t>
  </si>
  <si>
    <t xml:space="preserve"> 2010-11-16T04:06:18.887000</t>
  </si>
  <si>
    <t>2010-11-16T04:54:42.866000</t>
  </si>
  <si>
    <t xml:space="preserve"> 2010-11-16T05:04:42.890000</t>
  </si>
  <si>
    <t>2010-11-16T05:04:42.890000</t>
  </si>
  <si>
    <t xml:space="preserve"> 2010-11-16T05:14:42.914000</t>
  </si>
  <si>
    <t>2010-11-16T05:20:47.786000</t>
  </si>
  <si>
    <t xml:space="preserve"> 2010-11-16T05:30:47.810000</t>
  </si>
  <si>
    <t>2010-11-16T05:30:47.810000</t>
  </si>
  <si>
    <t xml:space="preserve"> 2010-11-16T05:40:47.834000</t>
  </si>
  <si>
    <t>2010-11-16T05:59:16.986000</t>
  </si>
  <si>
    <t xml:space="preserve"> 2010-11-16T06:09:17.010000</t>
  </si>
  <si>
    <t>2010-11-16T07:29:49.126000</t>
  </si>
  <si>
    <t xml:space="preserve"> 2010-11-16T07:39:49.149000</t>
  </si>
  <si>
    <t>2010-11-16T08:06:44.209000</t>
  </si>
  <si>
    <t xml:space="preserve"> 2010-11-16T08:16:44.233000</t>
  </si>
  <si>
    <t>2010-11-16T08:16:44.233000</t>
  </si>
  <si>
    <t xml:space="preserve"> 2010-11-16T08:26:44.257000</t>
  </si>
  <si>
    <t>2010-11-16T09:47:02.021000</t>
  </si>
  <si>
    <t xml:space="preserve"> 2010-11-16T09:57:02.045000</t>
  </si>
  <si>
    <t>2010-11-16T12:26:50.904000</t>
  </si>
  <si>
    <t xml:space="preserve"> 2010-11-16T12:36:50.928000</t>
  </si>
  <si>
    <t>2010-11-16T13:17:28.191000</t>
  </si>
  <si>
    <t xml:space="preserve"> 2010-11-16T13:27:28.215000</t>
  </si>
  <si>
    <t>2010-11-16T13:47:26.607000</t>
  </si>
  <si>
    <t xml:space="preserve"> 2010-11-16T13:57:26.631000</t>
  </si>
  <si>
    <t>2010-11-16T14:58:59.603000</t>
  </si>
  <si>
    <t xml:space="preserve"> 2010-11-16T15:08:59.627000</t>
  </si>
  <si>
    <t>2010-11-16T15:38:28.603000</t>
  </si>
  <si>
    <t xml:space="preserve"> 2010-11-16T15:48:28.627000</t>
  </si>
  <si>
    <t>2010-11-16T16:05:23.294000</t>
  </si>
  <si>
    <t xml:space="preserve"> 2010-11-16T16:10:23.398000</t>
  </si>
  <si>
    <t>2010-11-17T00:00:36.484000</t>
  </si>
  <si>
    <t xml:space="preserve"> 2010-11-17T00:10:36.508000</t>
  </si>
  <si>
    <t>2010-11-17T00:56:38.347000</t>
  </si>
  <si>
    <t xml:space="preserve"> 2010-11-17T01:07:03.487000</t>
  </si>
  <si>
    <t>2010-11-17T02:42:56.431000</t>
  </si>
  <si>
    <t xml:space="preserve"> 2010-11-17T02:52:56.455000</t>
  </si>
  <si>
    <t>2010-11-17T03:49:00.066000</t>
  </si>
  <si>
    <t xml:space="preserve"> 2010-11-17T03:59:00.090000</t>
  </si>
  <si>
    <t>2010-11-17T04:28:27.594000</t>
  </si>
  <si>
    <t xml:space="preserve"> 2010-11-17T04:38:27.618000</t>
  </si>
  <si>
    <t>2010-11-17T05:42:02.122000</t>
  </si>
  <si>
    <t xml:space="preserve"> 2010-11-17T05:52:02.146000</t>
  </si>
  <si>
    <t>2010-11-17T08:12:04.781000</t>
  </si>
  <si>
    <t xml:space="preserve"> 2010-11-17T08:22:04.805000</t>
  </si>
  <si>
    <t>2010-11-17T08:36:13.873000</t>
  </si>
  <si>
    <t xml:space="preserve"> 2010-11-17T08:46:13.897000</t>
  </si>
  <si>
    <t>2010-11-17T09:55:50.236000</t>
  </si>
  <si>
    <t xml:space="preserve"> 2010-11-17T10:05:50.260000</t>
  </si>
  <si>
    <t>2010-11-17T10:13:45.808000</t>
  </si>
  <si>
    <t xml:space="preserve"> 2010-11-17T10:23:45.832000</t>
  </si>
  <si>
    <t>2010-11-17T10:53:23.272000</t>
  </si>
  <si>
    <t xml:space="preserve"> 2010-11-17T11:03:23.296000</t>
  </si>
  <si>
    <t>2010-11-17T11:07:46.600000</t>
  </si>
  <si>
    <t xml:space="preserve"> 2010-11-17T11:17:46.624000</t>
  </si>
  <si>
    <t>2010-11-17T11:17:46.624000</t>
  </si>
  <si>
    <t xml:space="preserve"> 2010-11-17T11:27:46.648000</t>
  </si>
  <si>
    <t>2010-11-17T11:37:53.204000</t>
  </si>
  <si>
    <t xml:space="preserve"> 2010-11-17T11:47:53.227000</t>
  </si>
  <si>
    <t>2010-11-17T11:56:18.491000</t>
  </si>
  <si>
    <t xml:space="preserve"> 2010-11-17T12:06:18.515000</t>
  </si>
  <si>
    <t>2010-11-17T12:06:18.515000</t>
  </si>
  <si>
    <t xml:space="preserve"> 2010-11-17T12:16:18.539000</t>
  </si>
  <si>
    <t>2010-11-17T12:45:34.359000</t>
  </si>
  <si>
    <t xml:space="preserve"> 2010-11-17T12:55:34.383000</t>
  </si>
  <si>
    <t>2010-11-17T13:00:12.315000</t>
  </si>
  <si>
    <t xml:space="preserve"> 2010-11-17T13:10:12.339000</t>
  </si>
  <si>
    <t>2010-11-17T13:19:12.011000</t>
  </si>
  <si>
    <t xml:space="preserve"> 2010-11-17T13:29:12.035000</t>
  </si>
  <si>
    <t>2010-11-17T14:17:29.851000</t>
  </si>
  <si>
    <t xml:space="preserve"> 2010-11-17T14:27:29.874000</t>
  </si>
  <si>
    <t>2010-11-17T14:33:09.078000</t>
  </si>
  <si>
    <t xml:space="preserve"> 2010-11-17T14:45:52.402000</t>
  </si>
  <si>
    <t>2010-11-17T17:20:27.933000</t>
  </si>
  <si>
    <t xml:space="preserve"> 2010-11-17T17:30:27.957000</t>
  </si>
  <si>
    <t>2010-11-17T18:14:46.481000</t>
  </si>
  <si>
    <t xml:space="preserve"> 2010-11-17T18:24:46.505000</t>
  </si>
  <si>
    <t>2010-11-17T20:09:26.884000</t>
  </si>
  <si>
    <t xml:space="preserve"> 2010-11-17T20:19:26.908000</t>
  </si>
  <si>
    <t>2010-11-18T03:18:00.790000</t>
  </si>
  <si>
    <t xml:space="preserve"> 2010-11-18T03:28:00.814000</t>
  </si>
  <si>
    <t>2010-11-18T05:05:06.253000</t>
  </si>
  <si>
    <t xml:space="preserve"> 2010-11-18T05:15:06.277000</t>
  </si>
  <si>
    <t>2010-11-18T06:49:14.249000</t>
  </si>
  <si>
    <t xml:space="preserve"> 2010-11-18T06:59:14.273000</t>
  </si>
  <si>
    <t>2010-11-18T07:04:49.613000</t>
  </si>
  <si>
    <t xml:space="preserve"> 2010-11-18T07:14:49.637000</t>
  </si>
  <si>
    <t>2010-11-18T07:47:39.724000</t>
  </si>
  <si>
    <t xml:space="preserve"> 2010-11-18T07:57:39.748000</t>
  </si>
  <si>
    <t>2010-11-18T08:17:43.476000</t>
  </si>
  <si>
    <t xml:space="preserve"> 2010-11-18T08:27:43.500000</t>
  </si>
  <si>
    <t>2010-11-18T08:36:12.168000</t>
  </si>
  <si>
    <t xml:space="preserve"> 2010-11-18T08:46:12.192000</t>
  </si>
  <si>
    <t>2010-11-18T08:51:05.948000</t>
  </si>
  <si>
    <t xml:space="preserve"> 2010-11-18T09:01:05.972000</t>
  </si>
  <si>
    <t>2010-11-18T09:01:05.972000</t>
  </si>
  <si>
    <t xml:space="preserve"> 2010-11-18T09:11:05.996000</t>
  </si>
  <si>
    <t>2010-11-18T11:00:56.967000</t>
  </si>
  <si>
    <t xml:space="preserve"> 2010-11-18T11:10:56.991000</t>
  </si>
  <si>
    <t>2010-11-18T11:12:06.635000</t>
  </si>
  <si>
    <t xml:space="preserve"> 2010-11-18T11:22:06.659000</t>
  </si>
  <si>
    <t>2010-11-18T11:35:48.771000</t>
  </si>
  <si>
    <t xml:space="preserve"> 2010-11-18T11:45:48.795000</t>
  </si>
  <si>
    <t>2010-11-18T12:15:58.527000</t>
  </si>
  <si>
    <t xml:space="preserve"> 2010-11-18T12:26:07.475000</t>
  </si>
  <si>
    <t>2010-11-18T12:27:52.263000</t>
  </si>
  <si>
    <t xml:space="preserve"> 2010-11-18T12:37:52.287000</t>
  </si>
  <si>
    <t>2010-11-18T12:37:52.287000</t>
  </si>
  <si>
    <t xml:space="preserve"> 2010-11-18T12:47:52.311000</t>
  </si>
  <si>
    <t>2010-11-18T12:48:15.771000</t>
  </si>
  <si>
    <t xml:space="preserve"> 2010-11-18T12:58:15.794000</t>
  </si>
  <si>
    <t>2010-11-18T13:06:59.458000</t>
  </si>
  <si>
    <t xml:space="preserve"> 2010-11-18T13:16:59.482000</t>
  </si>
  <si>
    <t>2010-11-18T13:50:10.270000</t>
  </si>
  <si>
    <t xml:space="preserve"> 2010-11-18T14:00:10.294000</t>
  </si>
  <si>
    <t>2010-11-18T14:04:22.282000</t>
  </si>
  <si>
    <t xml:space="preserve"> 2010-11-18T14:14:22.306000</t>
  </si>
  <si>
    <t>2010-11-18T14:51:44.162000</t>
  </si>
  <si>
    <t xml:space="preserve"> 2010-11-18T15:01:44.186000</t>
  </si>
  <si>
    <t>2010-11-18T15:16:19.750000</t>
  </si>
  <si>
    <t xml:space="preserve"> 2010-11-18T15:26:19.774000</t>
  </si>
  <si>
    <t>2010-11-18T15:56:44.041000</t>
  </si>
  <si>
    <t xml:space="preserve"> 2010-11-18T16:06:44.065000</t>
  </si>
  <si>
    <t>2010-11-18T16:08:18.273000</t>
  </si>
  <si>
    <t xml:space="preserve"> 2010-11-18T16:18:18.297000</t>
  </si>
  <si>
    <t>2010-11-18T16:20:52.397000</t>
  </si>
  <si>
    <t xml:space="preserve"> 2010-11-18T16:30:52.421000</t>
  </si>
  <si>
    <t>2010-11-18T16:34:31.473000</t>
  </si>
  <si>
    <t xml:space="preserve"> 2010-11-18T16:44:31.497000</t>
  </si>
  <si>
    <t>2010-11-18T16:47:07.713000</t>
  </si>
  <si>
    <t xml:space="preserve"> 2010-11-18T16:57:07.737000</t>
  </si>
  <si>
    <t>2010-11-18T17:27:16.917000</t>
  </si>
  <si>
    <t xml:space="preserve"> 2010-11-18T17:37:16.941000</t>
  </si>
  <si>
    <t>2010-11-18T20:00:02.692000</t>
  </si>
  <si>
    <t xml:space="preserve"> 2010-11-18T20:10:02.716000</t>
  </si>
  <si>
    <t>2010-11-18T20:39:33.164000</t>
  </si>
  <si>
    <t xml:space="preserve"> 2010-11-18T20:49:33.188000</t>
  </si>
  <si>
    <t>2010-11-18T22:37:43.511000</t>
  </si>
  <si>
    <t xml:space="preserve"> 2010-11-18T22:47:43.535000</t>
  </si>
  <si>
    <t>2010-11-19T01:14:45.322000</t>
  </si>
  <si>
    <t xml:space="preserve"> 2010-11-19T01:24:45.346000</t>
  </si>
  <si>
    <t>2010-11-19T01:54:09.354000</t>
  </si>
  <si>
    <t xml:space="preserve"> 2010-11-19T02:04:09.378000</t>
  </si>
  <si>
    <t>2010-11-19T03:09:04.289000</t>
  </si>
  <si>
    <t xml:space="preserve"> 2010-11-19T03:19:04.313000</t>
  </si>
  <si>
    <t>2010-11-19T05:44:42.380000</t>
  </si>
  <si>
    <t xml:space="preserve"> 2010-11-19T05:54:42.404000</t>
  </si>
  <si>
    <t>2010-11-19T06:42:42.004000</t>
  </si>
  <si>
    <t xml:space="preserve"> 2010-11-19T06:52:42.028000</t>
  </si>
  <si>
    <t>2010-11-19T07:18:06.100000</t>
  </si>
  <si>
    <t xml:space="preserve"> 2010-11-19T07:28:06.124000</t>
  </si>
  <si>
    <t>2010-11-19T13:14:38.306000</t>
  </si>
  <si>
    <t xml:space="preserve"> 2010-11-19T13:24:38.330000</t>
  </si>
  <si>
    <t>2010-11-19T14:07:10.685000</t>
  </si>
  <si>
    <t xml:space="preserve"> 2010-11-19T14:17:10.709000</t>
  </si>
  <si>
    <t>2010-11-19T14:54:58.969000</t>
  </si>
  <si>
    <t xml:space="preserve"> 2010-11-19T15:04:58.993000</t>
  </si>
  <si>
    <t>2010-11-19T16:09:29.709000</t>
  </si>
  <si>
    <t xml:space="preserve"> 2010-11-19T16:19:29.733000</t>
  </si>
  <si>
    <t>2010-11-19T16:27:49.477000</t>
  </si>
  <si>
    <t xml:space="preserve"> 2010-11-19T16:37:49.501000</t>
  </si>
  <si>
    <t>2010-11-19T16:37:49.501000</t>
  </si>
  <si>
    <t xml:space="preserve"> 2010-11-19T16:47:49.525000</t>
  </si>
  <si>
    <t>2010-11-19T17:07:49.296000</t>
  </si>
  <si>
    <t xml:space="preserve"> 2010-11-19T17:17:49.320000</t>
  </si>
  <si>
    <t>2010-11-19T17:17:49.320000</t>
  </si>
  <si>
    <t xml:space="preserve"> 2010-11-19T17:27:49.344000</t>
  </si>
  <si>
    <t>2010-11-19T18:31:35.716000</t>
  </si>
  <si>
    <t xml:space="preserve"> 2010-11-19T18:41:35.740000</t>
  </si>
  <si>
    <t>2010-11-19T22:18:07.427000</t>
  </si>
  <si>
    <t xml:space="preserve"> 2010-11-19T22:28:07.450000</t>
  </si>
  <si>
    <t>2010-11-19T22:33:56.682000</t>
  </si>
  <si>
    <t xml:space="preserve"> 2010-11-19T22:43:56.706000</t>
  </si>
  <si>
    <t>2010-11-20T02:47:48.385000</t>
  </si>
  <si>
    <t xml:space="preserve"> 2010-11-20T02:57:48.409000</t>
  </si>
  <si>
    <t>2010-11-20T05:08:26.072000</t>
  </si>
  <si>
    <t xml:space="preserve"> 2010-11-20T05:18:26.096000</t>
  </si>
  <si>
    <t>2010-11-20T05:28:14.528000</t>
  </si>
  <si>
    <t xml:space="preserve"> 2010-11-20T05:38:14.552000</t>
  </si>
  <si>
    <t>2010-11-20T05:38:14.552000</t>
  </si>
  <si>
    <t xml:space="preserve"> 2010-11-20T05:48:14.576000</t>
  </si>
  <si>
    <t>2010-11-20T06:06:04.996000</t>
  </si>
  <si>
    <t xml:space="preserve"> 2010-11-20T06:16:05.020000</t>
  </si>
  <si>
    <t>2010-11-20T11:12:33.126000</t>
  </si>
  <si>
    <t xml:space="preserve"> 2010-11-20T11:22:33.150000</t>
  </si>
  <si>
    <t>2010-11-20T11:22:33.150000</t>
  </si>
  <si>
    <t xml:space="preserve"> 2010-11-20T11:32:33.174000</t>
  </si>
  <si>
    <t>2010-11-20T11:46:32.766000</t>
  </si>
  <si>
    <t xml:space="preserve"> 2010-11-20T11:56:32.790000</t>
  </si>
  <si>
    <t>2010-11-20T13:06:01.861000</t>
  </si>
  <si>
    <t xml:space="preserve"> 2010-11-20T13:16:01.885000</t>
  </si>
  <si>
    <t>2010-11-20T15:04:12.117000</t>
  </si>
  <si>
    <t xml:space="preserve"> 2010-11-20T15:14:12.140000</t>
  </si>
  <si>
    <t>2010-11-20T17:43:56.216000</t>
  </si>
  <si>
    <t xml:space="preserve"> 2010-11-20T17:53:56.239000</t>
  </si>
  <si>
    <t>2010-11-20T18:01:30.259000</t>
  </si>
  <si>
    <t xml:space="preserve"> 2010-11-20T18:11:30.283000</t>
  </si>
  <si>
    <t>2010-11-20T20:25:42.675000</t>
  </si>
  <si>
    <t xml:space="preserve"> 2010-11-20T20:35:42.699000</t>
  </si>
  <si>
    <t>2010-11-20T22:40:39.134000</t>
  </si>
  <si>
    <t xml:space="preserve"> 2010-11-20T22:50:39.158000</t>
  </si>
  <si>
    <t>2010-11-20T22:59:07.734000</t>
  </si>
  <si>
    <t xml:space="preserve"> 2010-11-20T23:09:07.758000</t>
  </si>
  <si>
    <t>2010-11-21T00:16:44.221000</t>
  </si>
  <si>
    <t xml:space="preserve"> 2010-11-21T00:26:44.245000</t>
  </si>
  <si>
    <t>2010-11-21T04:40:27.944000</t>
  </si>
  <si>
    <t xml:space="preserve"> 2010-11-21T04:50:27.968000</t>
  </si>
  <si>
    <t>2010-11-21T05:07:31.559000</t>
  </si>
  <si>
    <t xml:space="preserve"> 2010-11-21T05:17:31.583000</t>
  </si>
  <si>
    <t>2010-11-21T05:37:13.323000</t>
  </si>
  <si>
    <t xml:space="preserve"> 2010-11-21T05:47:13.347000</t>
  </si>
  <si>
    <t>2010-11-21T07:15:32.823000</t>
  </si>
  <si>
    <t xml:space="preserve"> 2010-11-21T07:25:32.847000</t>
  </si>
  <si>
    <t>2010-11-21T11:07:19.449000</t>
  </si>
  <si>
    <t xml:space="preserve"> 2010-11-21T11:17:19.473000</t>
  </si>
  <si>
    <t>2010-11-21T11:17:29.869000</t>
  </si>
  <si>
    <t xml:space="preserve"> 2010-11-21T11:27:29.893000</t>
  </si>
  <si>
    <t>2010-11-21T14:22:03.448000</t>
  </si>
  <si>
    <t xml:space="preserve"> 2010-11-21T14:32:03.472000</t>
  </si>
  <si>
    <t>2010-11-21T15:03:51.276000</t>
  </si>
  <si>
    <t xml:space="preserve"> 2010-11-21T15:13:51.300000</t>
  </si>
  <si>
    <t>2010-11-21T22:00:02.097000</t>
  </si>
  <si>
    <t xml:space="preserve"> 2010-11-21T22:10:02.121000</t>
  </si>
  <si>
    <t>2010-11-22T00:00:00.085000</t>
  </si>
  <si>
    <t xml:space="preserve"> 2010-11-22T00:10:00.109000</t>
  </si>
  <si>
    <t>2010-11-22T02:27:26.528000</t>
  </si>
  <si>
    <t xml:space="preserve"> 2010-11-22T02:37:26.552000</t>
  </si>
  <si>
    <t>2010-11-22T02:41:28.880000</t>
  </si>
  <si>
    <t xml:space="preserve"> 2010-11-22T02:51:28.904000</t>
  </si>
  <si>
    <t>2010-11-22T04:05:19.807000</t>
  </si>
  <si>
    <t xml:space="preserve"> 2010-11-22T04:15:19.831000</t>
  </si>
  <si>
    <t>2010-11-22T06:24:38.190000</t>
  </si>
  <si>
    <t xml:space="preserve"> 2010-11-22T06:34:38.214000</t>
  </si>
  <si>
    <t>2010-11-22T06:49:56.282000</t>
  </si>
  <si>
    <t xml:space="preserve"> 2010-11-22T06:59:56.306000</t>
  </si>
  <si>
    <t>2010-11-22T07:45:57.134000</t>
  </si>
  <si>
    <t xml:space="preserve"> 2010-11-22T07:55:57.158000</t>
  </si>
  <si>
    <t>2010-11-22T08:58:48.421000</t>
  </si>
  <si>
    <t xml:space="preserve"> 2010-11-22T09:08:48.445000</t>
  </si>
  <si>
    <t>2010-11-22T09:14:17.069000</t>
  </si>
  <si>
    <t xml:space="preserve"> 2010-11-22T09:24:17.093000</t>
  </si>
  <si>
    <t>2010-11-23T00:00:00.036000</t>
  </si>
  <si>
    <t xml:space="preserve"> 2010-11-23T00:10:00.060000</t>
  </si>
  <si>
    <t>2010-11-23T01:05:51.436000</t>
  </si>
  <si>
    <t xml:space="preserve"> 2010-11-23T01:15:51.460000</t>
  </si>
  <si>
    <t>2010-11-23T01:15:51.460000</t>
  </si>
  <si>
    <t xml:space="preserve"> 2010-11-23T01:25:51.484000</t>
  </si>
  <si>
    <t>2010-11-23T02:05:39.435000</t>
  </si>
  <si>
    <t xml:space="preserve"> 2010-11-23T02:15:39.459000</t>
  </si>
  <si>
    <t>2010-11-23T02:37:36.255000</t>
  </si>
  <si>
    <t xml:space="preserve"> 2010-11-23T02:47:36.279000</t>
  </si>
  <si>
    <t>2010-11-23T03:03:32.987000</t>
  </si>
  <si>
    <t xml:space="preserve"> 2010-11-23T03:13:33.011000</t>
  </si>
  <si>
    <t>2010-11-23T03:48:13.959000</t>
  </si>
  <si>
    <t xml:space="preserve"> 2010-11-23T03:58:13.983000</t>
  </si>
  <si>
    <t>2010-11-23T04:17:16.807000</t>
  </si>
  <si>
    <t xml:space="preserve"> 2010-11-23T04:27:16.830000</t>
  </si>
  <si>
    <t>2010-11-23T05:45:05.738000</t>
  </si>
  <si>
    <t xml:space="preserve"> 2010-11-23T05:55:05.762000</t>
  </si>
  <si>
    <t>2010-11-23T06:20:52.282000</t>
  </si>
  <si>
    <t xml:space="preserve"> 2010-11-23T06:30:52.306000</t>
  </si>
  <si>
    <t>2010-11-23T06:46:55.178000</t>
  </si>
  <si>
    <t xml:space="preserve"> 2010-11-23T06:56:55.202000</t>
  </si>
  <si>
    <t>2010-11-23T07:13:17.577000</t>
  </si>
  <si>
    <t xml:space="preserve"> 2010-11-23T07:23:17.601000</t>
  </si>
  <si>
    <t>2010-11-23T07:23:17.601000</t>
  </si>
  <si>
    <t xml:space="preserve"> 2010-11-23T07:33:17.625000</t>
  </si>
  <si>
    <t>2010-11-23T07:53:25.493000</t>
  </si>
  <si>
    <t xml:space="preserve"> 2010-11-23T08:03:25.517000</t>
  </si>
  <si>
    <t>2010-11-23T08:16:20.709000</t>
  </si>
  <si>
    <t xml:space="preserve"> 2010-11-23T08:26:20.733000</t>
  </si>
  <si>
    <t>2010-11-23T08:37:28.101000</t>
  </si>
  <si>
    <t xml:space="preserve"> 2010-11-23T08:47:28.125000</t>
  </si>
  <si>
    <t>2010-11-23T08:52:00.169000</t>
  </si>
  <si>
    <t xml:space="preserve"> 2010-11-23T09:02:00.193000</t>
  </si>
  <si>
    <t>2010-11-23T09:25:30.185000</t>
  </si>
  <si>
    <t xml:space="preserve"> 2010-11-23T09:35:30.209000</t>
  </si>
  <si>
    <t>2010-11-23T09:59:11.792000</t>
  </si>
  <si>
    <t xml:space="preserve"> 2010-11-23T10:09:11.816000</t>
  </si>
  <si>
    <t>2010-11-23T10:39:42.892000</t>
  </si>
  <si>
    <t xml:space="preserve"> 2010-11-23T10:49:42.916000</t>
  </si>
  <si>
    <t>2010-11-23T12:45:30.847000</t>
  </si>
  <si>
    <t xml:space="preserve"> 2010-11-23T12:55:30.871000</t>
  </si>
  <si>
    <t>2010-11-23T13:42:51.095000</t>
  </si>
  <si>
    <t xml:space="preserve"> 2010-11-23T13:52:51.119000</t>
  </si>
  <si>
    <t>2010-11-23T13:54:51.271000</t>
  </si>
  <si>
    <t xml:space="preserve"> 2010-11-23T14:04:51.295000</t>
  </si>
  <si>
    <t>2010-11-23T14:10:36.111000</t>
  </si>
  <si>
    <t xml:space="preserve"> 2010-11-23T14:20:36.135000</t>
  </si>
  <si>
    <t>2010-11-23T14:20:36.135000</t>
  </si>
  <si>
    <t xml:space="preserve"> 2010-11-23T14:30:36.159000</t>
  </si>
  <si>
    <t>2010-11-23T15:03:37.471000</t>
  </si>
  <si>
    <t xml:space="preserve"> 2010-11-23T15:13:37.495000</t>
  </si>
  <si>
    <t>2010-11-23T15:26:01.774000</t>
  </si>
  <si>
    <t xml:space="preserve"> 2010-11-23T15:36:01.798000</t>
  </si>
  <si>
    <t>2010-11-23T16:05:55.430000</t>
  </si>
  <si>
    <t xml:space="preserve"> 2010-11-23T16:15:55.454000</t>
  </si>
  <si>
    <t>2010-11-23T16:20:46.358000</t>
  </si>
  <si>
    <t xml:space="preserve"> 2010-11-23T16:30:46.382000</t>
  </si>
  <si>
    <t>2010-11-23T16:52:24.042000</t>
  </si>
  <si>
    <t xml:space="preserve"> 2010-11-23T16:59:35.338000</t>
  </si>
  <si>
    <t>2010-11-24T00:00:00.079000</t>
  </si>
  <si>
    <t xml:space="preserve"> 2010-11-24T00:10:00.103000</t>
  </si>
  <si>
    <t>2010-11-24T00:20:18.527000</t>
  </si>
  <si>
    <t xml:space="preserve"> 2010-11-24T00:30:18.551000</t>
  </si>
  <si>
    <t>2010-11-24T01:23:34.907000</t>
  </si>
  <si>
    <t xml:space="preserve"> 2010-11-24T01:33:34.931000</t>
  </si>
  <si>
    <t>2010-11-24T01:59:37.275000</t>
  </si>
  <si>
    <t xml:space="preserve"> 2010-11-24T02:09:37.299000</t>
  </si>
  <si>
    <t>2010-11-24T02:19:22.695000</t>
  </si>
  <si>
    <t xml:space="preserve"> 2010-11-24T02:29:22.719000</t>
  </si>
  <si>
    <t>2010-11-24T02:36:14.694000</t>
  </si>
  <si>
    <t xml:space="preserve"> 2010-11-24T02:46:14.718000</t>
  </si>
  <si>
    <t>2010-11-24T03:04:11.118000</t>
  </si>
  <si>
    <t xml:space="preserve"> 2010-11-24T03:14:11.142000</t>
  </si>
  <si>
    <t>2010-11-24T03:20:58.702000</t>
  </si>
  <si>
    <t xml:space="preserve"> 2010-11-24T03:30:58.726000</t>
  </si>
  <si>
    <t>2010-11-24T03:36:56.974000</t>
  </si>
  <si>
    <t xml:space="preserve"> 2010-11-24T03:46:56.998000</t>
  </si>
  <si>
    <t>2010-11-24T03:48:29.550000</t>
  </si>
  <si>
    <t xml:space="preserve"> 2010-11-24T03:58:29.574000</t>
  </si>
  <si>
    <t>2010-11-24T04:57:03.146000</t>
  </si>
  <si>
    <t xml:space="preserve"> 2010-11-24T05:07:03.170000</t>
  </si>
  <si>
    <t>2010-11-24T05:49:35.985000</t>
  </si>
  <si>
    <t xml:space="preserve"> 2010-11-24T05:59:36.009000</t>
  </si>
  <si>
    <t>2010-11-24T05:59:36.009000</t>
  </si>
  <si>
    <t xml:space="preserve"> 2010-11-24T06:09:36.033000</t>
  </si>
  <si>
    <t>2010-11-24T06:16:49.261000</t>
  </si>
  <si>
    <t xml:space="preserve"> 2010-11-24T06:26:49.285000</t>
  </si>
  <si>
    <t>2010-11-24T08:47:58.160000</t>
  </si>
  <si>
    <t xml:space="preserve"> 2010-11-24T08:57:58.184000</t>
  </si>
  <si>
    <t>2010-11-24T10:23:56.624000</t>
  </si>
  <si>
    <t xml:space="preserve"> 2010-11-24T10:33:56.648000</t>
  </si>
  <si>
    <t>2010-11-24T10:51:49.736000</t>
  </si>
  <si>
    <t xml:space="preserve"> 2010-11-24T11:01:49.759000</t>
  </si>
  <si>
    <t>2010-11-24T11:01:49.759000</t>
  </si>
  <si>
    <t xml:space="preserve"> 2010-11-24T11:11:49.783000</t>
  </si>
  <si>
    <t>2010-11-24T11:42:15.063000</t>
  </si>
  <si>
    <t xml:space="preserve"> 2010-11-24T11:52:15.087000</t>
  </si>
  <si>
    <t>2010-11-24T11:52:15.087000</t>
  </si>
  <si>
    <t xml:space="preserve"> 2010-11-24T12:02:15.111000</t>
  </si>
  <si>
    <t>2010-11-24T12:09:15.827000</t>
  </si>
  <si>
    <t xml:space="preserve"> 2010-11-24T12:19:15.851000</t>
  </si>
  <si>
    <t>2010-11-24T12:33:22.251000</t>
  </si>
  <si>
    <t xml:space="preserve"> 2010-11-24T12:43:22.275000</t>
  </si>
  <si>
    <t>2010-11-24T14:14:57.986000</t>
  </si>
  <si>
    <t xml:space="preserve"> 2010-11-24T14:24:58.010000</t>
  </si>
  <si>
    <t>2010-11-24T14:36:36.198000</t>
  </si>
  <si>
    <t xml:space="preserve"> 2010-11-24T14:46:36.222000</t>
  </si>
  <si>
    <t>2010-11-24T14:54:32.046000</t>
  </si>
  <si>
    <t xml:space="preserve"> 2010-11-24T15:04:32.070000</t>
  </si>
  <si>
    <t>2010-11-24T16:13:53.138000</t>
  </si>
  <si>
    <t xml:space="preserve"> 2010-11-24T16:23:53.162000</t>
  </si>
  <si>
    <t>2010-11-24T16:57:44.981000</t>
  </si>
  <si>
    <t xml:space="preserve"> 2010-11-24T17:07:45.005000</t>
  </si>
  <si>
    <t>2010-11-24T17:07:45.005000</t>
  </si>
  <si>
    <t xml:space="preserve"> 2010-11-24T17:17:45.029000</t>
  </si>
  <si>
    <t>2010-11-24T17:30:43.257000</t>
  </si>
  <si>
    <t xml:space="preserve"> 2010-11-24T17:40:43.281000</t>
  </si>
  <si>
    <t>2010-11-24T17:46:51.373000</t>
  </si>
  <si>
    <t xml:space="preserve"> 2010-11-24T17:56:51.397000</t>
  </si>
  <si>
    <t>2010-11-24T18:12:38.813000</t>
  </si>
  <si>
    <t xml:space="preserve"> 2010-11-24T18:22:38.837000</t>
  </si>
  <si>
    <t>2010-11-24T18:22:38.837000</t>
  </si>
  <si>
    <t xml:space="preserve"> 2010-11-24T18:32:38.861000</t>
  </si>
  <si>
    <t>2010-11-24T18:58:33.201000</t>
  </si>
  <si>
    <t xml:space="preserve"> 2010-11-24T19:08:33.225000</t>
  </si>
  <si>
    <t>2010-11-24T19:50:12.128000</t>
  </si>
  <si>
    <t xml:space="preserve"> 2010-11-24T20:00:12.152000</t>
  </si>
  <si>
    <t>2010-11-24T20:14:26.004000</t>
  </si>
  <si>
    <t xml:space="preserve"> 2010-11-24T20:24:26.028000</t>
  </si>
  <si>
    <t>2010-11-24T20:39:14.932000</t>
  </si>
  <si>
    <t xml:space="preserve"> 2010-11-24T20:49:14.956000</t>
  </si>
  <si>
    <t>2010-11-24T21:09:19.512000</t>
  </si>
  <si>
    <t xml:space="preserve"> 2010-11-24T21:19:19.536000</t>
  </si>
  <si>
    <t>2010-11-24T22:44:13.207000</t>
  </si>
  <si>
    <t xml:space="preserve"> 2010-11-24T22:54:13.231000</t>
  </si>
  <si>
    <t>2010-11-24T22:54:13.231000</t>
  </si>
  <si>
    <t xml:space="preserve"> 2010-11-24T23:04:13.255000</t>
  </si>
  <si>
    <t>2010-11-25T00:26:38.163000</t>
  </si>
  <si>
    <t xml:space="preserve"> 2010-11-25T00:36:38.187000</t>
  </si>
  <si>
    <t>2010-11-25T00:42:48.027000</t>
  </si>
  <si>
    <t xml:space="preserve"> 2010-11-25T00:52:48.050000</t>
  </si>
  <si>
    <t>2010-11-25T01:53:08.434000</t>
  </si>
  <si>
    <t xml:space="preserve"> 2010-11-25T02:03:08.458000</t>
  </si>
  <si>
    <t>2010-11-25T02:51:29.402000</t>
  </si>
  <si>
    <t xml:space="preserve"> 2010-11-25T03:01:29.426000</t>
  </si>
  <si>
    <t>2010-11-25T03:09:18.074000</t>
  </si>
  <si>
    <t xml:space="preserve"> 2010-11-25T03:19:18.098000</t>
  </si>
  <si>
    <t>2010-11-25T05:37:44.133000</t>
  </si>
  <si>
    <t xml:space="preserve"> 2010-11-25T05:47:44.157000</t>
  </si>
  <si>
    <t>2010-11-25T06:23:13.680000</t>
  </si>
  <si>
    <t xml:space="preserve"> 2010-11-25T06:33:13.704000</t>
  </si>
  <si>
    <t>2010-11-25T06:49:30.192000</t>
  </si>
  <si>
    <t xml:space="preserve"> 2010-11-25T06:59:30.216000</t>
  </si>
  <si>
    <t>2010-11-25T08:17:57.212000</t>
  </si>
  <si>
    <t xml:space="preserve"> 2010-11-25T08:27:57.236000</t>
  </si>
  <si>
    <t>2010-11-25T09:59:12.615000</t>
  </si>
  <si>
    <t xml:space="preserve"> 2010-11-25T10:09:12.639000</t>
  </si>
  <si>
    <t>2010-11-25T10:15:27.907000</t>
  </si>
  <si>
    <t xml:space="preserve"> 2010-11-25T10:25:27.931000</t>
  </si>
  <si>
    <t>2010-11-25T10:27:48.139000</t>
  </si>
  <si>
    <t xml:space="preserve"> 2010-11-25T10:37:48.163000</t>
  </si>
  <si>
    <t>2010-11-25T12:22:33.786000</t>
  </si>
  <si>
    <t xml:space="preserve"> 2010-11-25T12:32:33.810000</t>
  </si>
  <si>
    <t>2010-11-25T14:34:57.342000</t>
  </si>
  <si>
    <t xml:space="preserve"> 2010-11-25T14:44:57.365000</t>
  </si>
  <si>
    <t>2010-11-25T15:00:58.673000</t>
  </si>
  <si>
    <t xml:space="preserve"> 2010-11-25T15:10:58.697000</t>
  </si>
  <si>
    <t>2010-11-25T16:20:33.013000</t>
  </si>
  <si>
    <t xml:space="preserve"> 2010-11-25T16:30:33.037000</t>
  </si>
  <si>
    <t>2010-11-25T16:54:49.305000</t>
  </si>
  <si>
    <t xml:space="preserve"> 2010-11-25T17:04:49.329000</t>
  </si>
  <si>
    <t>2010-11-25T18:01:06.280000</t>
  </si>
  <si>
    <t xml:space="preserve"> 2010-11-25T18:11:06.304000</t>
  </si>
  <si>
    <t>2010-11-25T19:09:59.196000</t>
  </si>
  <si>
    <t xml:space="preserve"> 2010-11-25T19:19:59.220000</t>
  </si>
  <si>
    <t>2010-11-25T20:37:39.387000</t>
  </si>
  <si>
    <t xml:space="preserve"> 2010-11-25T20:47:39.411000</t>
  </si>
  <si>
    <t>2010-11-25T21:09:25.903000</t>
  </si>
  <si>
    <t xml:space="preserve"> 2010-11-25T21:19:25.927000</t>
  </si>
  <si>
    <t>2010-11-25T21:44:25.711000</t>
  </si>
  <si>
    <t xml:space="preserve"> 2010-11-25T21:55:07.411000</t>
  </si>
  <si>
    <t>2010-11-25T22:00:08.067000</t>
  </si>
  <si>
    <t xml:space="preserve"> 2010-11-25T22:10:09.379000</t>
  </si>
  <si>
    <t>2010-11-25T23:18:06.542000</t>
  </si>
  <si>
    <t xml:space="preserve"> 2010-11-25T23:28:06.566000</t>
  </si>
  <si>
    <t>2010-11-25T23:28:06.566000</t>
  </si>
  <si>
    <t xml:space="preserve"> 2010-11-25T23:38:06.590000</t>
  </si>
  <si>
    <t>2010-11-26T00:04:42.146000</t>
  </si>
  <si>
    <t xml:space="preserve"> 2010-11-26T00:14:42.170000</t>
  </si>
  <si>
    <t>2010-11-26T00:22:59.522000</t>
  </si>
  <si>
    <t xml:space="preserve"> 2010-11-26T00:32:59.546000</t>
  </si>
  <si>
    <t>2010-11-26T00:41:06.318000</t>
  </si>
  <si>
    <t xml:space="preserve"> 2010-11-26T00:51:06.342000</t>
  </si>
  <si>
    <t>2010-11-26T01:12:39.770000</t>
  </si>
  <si>
    <t xml:space="preserve"> 2010-11-26T01:22:39.794000</t>
  </si>
  <si>
    <t>2010-11-26T01:37:25.846000</t>
  </si>
  <si>
    <t xml:space="preserve"> 2010-11-26T01:47:25.870000</t>
  </si>
  <si>
    <t>2010-11-26T02:02:06.953000</t>
  </si>
  <si>
    <t xml:space="preserve"> 2010-11-26T02:12:06.977000</t>
  </si>
  <si>
    <t>2010-11-26T02:30:14.141000</t>
  </si>
  <si>
    <t xml:space="preserve"> 2010-11-26T02:40:14.165000</t>
  </si>
  <si>
    <t>2010-11-26T03:45:59.033000</t>
  </si>
  <si>
    <t xml:space="preserve"> 2010-11-26T03:55:59.057000</t>
  </si>
  <si>
    <t>2010-11-26T05:09:33.584000</t>
  </si>
  <si>
    <t xml:space="preserve"> 2010-11-26T05:19:33.608000</t>
  </si>
  <si>
    <t>2010-11-26T05:32:57.872000</t>
  </si>
  <si>
    <t xml:space="preserve"> 2010-11-26T05:42:57.896000</t>
  </si>
  <si>
    <t>2010-11-26T07:19:57.540000</t>
  </si>
  <si>
    <t xml:space="preserve"> 2010-11-26T07:29:57.563000</t>
  </si>
  <si>
    <t>2010-11-26T10:47:14.558000</t>
  </si>
  <si>
    <t xml:space="preserve"> 2010-11-26T10:57:14.582000</t>
  </si>
  <si>
    <t>2010-11-26T17:22:15.228000</t>
  </si>
  <si>
    <t xml:space="preserve"> 2010-11-26T17:32:15.252000</t>
  </si>
  <si>
    <t>2010-11-26T17:51:38.316000</t>
  </si>
  <si>
    <t xml:space="preserve"> 2010-11-26T18:01:38.340000</t>
  </si>
  <si>
    <t>2010-11-26T21:37:10.594000</t>
  </si>
  <si>
    <t xml:space="preserve"> 2010-11-26T21:47:10.618000</t>
  </si>
  <si>
    <t>2010-11-26T21:53:20.550000</t>
  </si>
  <si>
    <t xml:space="preserve"> 2010-11-26T22:03:20.574000</t>
  </si>
  <si>
    <t>2010-11-26T23:39:03.674000</t>
  </si>
  <si>
    <t xml:space="preserve"> 2010-11-26T23:49:03.698000</t>
  </si>
  <si>
    <t>2010-11-27T00:59:48.577000</t>
  </si>
  <si>
    <t xml:space="preserve"> 2010-11-27T01:09:48.601000</t>
  </si>
  <si>
    <t>2010-11-27T01:12:40.549000</t>
  </si>
  <si>
    <t xml:space="preserve"> 2010-11-27T01:22:40.573000</t>
  </si>
  <si>
    <t>2010-11-27T01:22:40.573000</t>
  </si>
  <si>
    <t xml:space="preserve"> 2010-11-27T01:32:40.597000</t>
  </si>
  <si>
    <t>2010-11-27T02:11:23.965000</t>
  </si>
  <si>
    <t xml:space="preserve"> 2010-11-27T02:21:23.989000</t>
  </si>
  <si>
    <t>2010-11-27T02:41:27.993000</t>
  </si>
  <si>
    <t xml:space="preserve"> 2010-11-27T02:51:28.017000</t>
  </si>
  <si>
    <t>2010-11-27T05:58:20.699000</t>
  </si>
  <si>
    <t xml:space="preserve"> 2010-11-27T06:08:20.723000</t>
  </si>
  <si>
    <t>2010-11-27T06:47:48.803000</t>
  </si>
  <si>
    <t xml:space="preserve"> 2010-11-27T06:57:48.827000</t>
  </si>
  <si>
    <t>2010-11-27T07:43:53.519000</t>
  </si>
  <si>
    <t xml:space="preserve"> 2010-11-27T07:53:53.543000</t>
  </si>
  <si>
    <t>2010-11-27T07:57:12.815000</t>
  </si>
  <si>
    <t xml:space="preserve"> 2010-11-27T08:07:12.839000</t>
  </si>
  <si>
    <t>2010-11-27T08:36:15.134000</t>
  </si>
  <si>
    <t xml:space="preserve"> 2010-11-27T08:46:15.158000</t>
  </si>
  <si>
    <t>2010-11-27T10:14:10.530000</t>
  </si>
  <si>
    <t xml:space="preserve"> 2010-11-27T10:24:10.554000</t>
  </si>
  <si>
    <t>2010-11-27T10:51:58.882000</t>
  </si>
  <si>
    <t xml:space="preserve"> 2010-11-27T11:01:58.906000</t>
  </si>
  <si>
    <t>2010-11-27T12:39:09.773000</t>
  </si>
  <si>
    <t xml:space="preserve"> 2010-11-27T12:49:09.797000</t>
  </si>
  <si>
    <t>2010-11-27T13:10:23.721000</t>
  </si>
  <si>
    <t xml:space="preserve"> 2010-11-27T13:20:23.745000</t>
  </si>
  <si>
    <t>2010-11-27T14:18:56.672000</t>
  </si>
  <si>
    <t xml:space="preserve"> 2010-11-27T14:28:56.696000</t>
  </si>
  <si>
    <t>2010-11-27T15:06:58.204000</t>
  </si>
  <si>
    <t xml:space="preserve"> 2010-11-27T15:16:58.228000</t>
  </si>
  <si>
    <t>2010-11-27T16:23:39.952000</t>
  </si>
  <si>
    <t xml:space="preserve"> 2010-11-27T16:33:39.976000</t>
  </si>
  <si>
    <t>2010-11-27T19:14:43.195000</t>
  </si>
  <si>
    <t xml:space="preserve"> 2010-11-27T19:24:43.219000</t>
  </si>
  <si>
    <t>2010-11-27T19:27:27.255000</t>
  </si>
  <si>
    <t xml:space="preserve"> 2010-11-27T19:37:27.278000</t>
  </si>
  <si>
    <t>2010-11-27T20:03:53.266000</t>
  </si>
  <si>
    <t xml:space="preserve"> 2010-11-27T20:13:53.290000</t>
  </si>
  <si>
    <t>2010-11-27T20:41:34.534000</t>
  </si>
  <si>
    <t xml:space="preserve"> 2010-11-27T20:51:34.558000</t>
  </si>
  <si>
    <t>2010-11-28T00:10:18.861000</t>
  </si>
  <si>
    <t xml:space="preserve"> 2010-11-28T00:20:18.885000</t>
  </si>
  <si>
    <t>2010-11-28T01:46:15.852000</t>
  </si>
  <si>
    <t xml:space="preserve"> 2010-11-28T01:56:15.876000</t>
  </si>
  <si>
    <t>2010-11-28T03:15:38.532000</t>
  </si>
  <si>
    <t xml:space="preserve"> 2010-11-28T03:25:38.556000</t>
  </si>
  <si>
    <t>2010-11-28T04:08:18.271000</t>
  </si>
  <si>
    <t xml:space="preserve"> 2010-11-28T04:18:18.295000</t>
  </si>
  <si>
    <t>2010-11-28T04:39:21.179000</t>
  </si>
  <si>
    <t xml:space="preserve"> 2010-11-28T04:49:21.203000</t>
  </si>
  <si>
    <t>2010-11-28T04:51:01.575000</t>
  </si>
  <si>
    <t xml:space="preserve"> 2010-11-28T05:01:01.599000</t>
  </si>
  <si>
    <t>2010-11-28T07:17:30.426000</t>
  </si>
  <si>
    <t xml:space="preserve"> 2010-11-28T07:27:30.450000</t>
  </si>
  <si>
    <t>2010-11-28T07:45:14.154000</t>
  </si>
  <si>
    <t xml:space="preserve"> 2010-11-28T07:55:14.178000</t>
  </si>
  <si>
    <t>2010-11-28T07:55:14.178000</t>
  </si>
  <si>
    <t xml:space="preserve"> 2010-11-28T08:05:14.202000</t>
  </si>
  <si>
    <t>2010-11-28T08:34:33.058000</t>
  </si>
  <si>
    <t xml:space="preserve"> 2010-11-28T08:44:33.082000</t>
  </si>
  <si>
    <t>2010-11-28T09:16:37.814000</t>
  </si>
  <si>
    <t xml:space="preserve"> 2010-11-28T09:26:37.838000</t>
  </si>
  <si>
    <t>2010-11-28T13:09:18.628000</t>
  </si>
  <si>
    <t xml:space="preserve"> 2010-11-28T13:19:18.652000</t>
  </si>
  <si>
    <t>2010-11-28T13:28:44.360000</t>
  </si>
  <si>
    <t xml:space="preserve"> 2010-11-28T13:38:44.384000</t>
  </si>
  <si>
    <t>2010-11-28T14:59:51.276000</t>
  </si>
  <si>
    <t xml:space="preserve"> 2010-11-28T15:09:51.299000</t>
  </si>
  <si>
    <t>2010-11-28T17:38:56.919000</t>
  </si>
  <si>
    <t xml:space="preserve"> 2010-11-28T17:48:56.943000</t>
  </si>
  <si>
    <t>2010-11-28T18:13:15.602000</t>
  </si>
  <si>
    <t xml:space="preserve"> 2010-11-28T18:23:15.626000</t>
  </si>
  <si>
    <t>2010-11-28T19:33:40.634000</t>
  </si>
  <si>
    <t xml:space="preserve"> 2010-11-28T19:43:40.658000</t>
  </si>
  <si>
    <t>2010-11-28T20:39:11.425000</t>
  </si>
  <si>
    <t xml:space="preserve"> 2010-11-28T20:49:11.449000</t>
  </si>
  <si>
    <t>2010-11-28T20:56:32.129000</t>
  </si>
  <si>
    <t xml:space="preserve"> 2010-11-28T21:06:32.153000</t>
  </si>
  <si>
    <t>2010-11-28T21:06:58.649000</t>
  </si>
  <si>
    <t xml:space="preserve"> 2010-11-28T21:16:58.673000</t>
  </si>
  <si>
    <t>2010-11-28T21:35:28.837000</t>
  </si>
  <si>
    <t xml:space="preserve"> 2010-11-28T21:45:28.861000</t>
  </si>
  <si>
    <t>2010-11-29T00:37:03.384000</t>
  </si>
  <si>
    <t xml:space="preserve"> 2010-11-29T00:40:07.292000</t>
  </si>
  <si>
    <t>2010-11-30T00:38:25.215000</t>
  </si>
  <si>
    <t xml:space="preserve"> 2010-11-30T00:48:25.239000</t>
  </si>
  <si>
    <t>2010-11-30T00:53:38.775000</t>
  </si>
  <si>
    <t xml:space="preserve"> 2010-11-30T01:03:38.799000</t>
  </si>
  <si>
    <t>2010-11-30T01:12:29.271000</t>
  </si>
  <si>
    <t xml:space="preserve"> 2010-11-30T01:22:29.295000</t>
  </si>
  <si>
    <t>2010-11-30T01:37:41.107000</t>
  </si>
  <si>
    <t xml:space="preserve"> 2010-11-30T01:47:41.131000</t>
  </si>
  <si>
    <t>2010-11-30T03:06:49.251000</t>
  </si>
  <si>
    <t xml:space="preserve"> 2010-11-30T03:16:49.274000</t>
  </si>
  <si>
    <t>2010-11-30T06:58:29.713000</t>
  </si>
  <si>
    <t xml:space="preserve"> 2010-11-30T07:08:29.737000</t>
  </si>
  <si>
    <t>2010-11-30T07:30:07.397000</t>
  </si>
  <si>
    <t xml:space="preserve"> 2010-11-30T07:40:07.421000</t>
  </si>
  <si>
    <t>2010-11-30T07:40:07.421000</t>
  </si>
  <si>
    <t xml:space="preserve"> 2010-11-30T07:50:07.445000</t>
  </si>
  <si>
    <t>2010-11-30T08:16:42.173000</t>
  </si>
  <si>
    <t xml:space="preserve"> 2010-11-30T08:26:42.197000</t>
  </si>
  <si>
    <t>2010-11-30T08:41:07.733000</t>
  </si>
  <si>
    <t xml:space="preserve"> 2010-11-30T08:51:07.756000</t>
  </si>
  <si>
    <t>2010-11-30T10:23:15.208000</t>
  </si>
  <si>
    <t xml:space="preserve"> 2010-11-30T10:33:15.232000</t>
  </si>
  <si>
    <t>2010-11-30T10:55:08.440000</t>
  </si>
  <si>
    <t xml:space="preserve"> 2010-11-30T11:05:08.464000</t>
  </si>
  <si>
    <t>2010-11-30T11:13:12.568000</t>
  </si>
  <si>
    <t xml:space="preserve"> 2010-11-30T11:23:12.592000</t>
  </si>
  <si>
    <t>2010-11-30T11:24:53.240000</t>
  </si>
  <si>
    <t xml:space="preserve"> 2010-11-30T11:34:53.263000</t>
  </si>
  <si>
    <t>2010-11-30T12:46:19.819000</t>
  </si>
  <si>
    <t xml:space="preserve"> 2010-11-30T12:56:19.843000</t>
  </si>
  <si>
    <t>2010-11-30T17:25:11.029000</t>
  </si>
  <si>
    <t xml:space="preserve"> 2010-11-30T17:35:11.053000</t>
  </si>
  <si>
    <t>2010-11-30T20:15:07.020000</t>
  </si>
  <si>
    <t xml:space="preserve"> 2010-11-30T20:25:07.044000</t>
  </si>
  <si>
    <t>2010-11-30T21:04:47.176000</t>
  </si>
  <si>
    <t xml:space="preserve"> 2010-11-30T21:14:47.200000</t>
  </si>
  <si>
    <t>2010-11-30T21:17:36.388000</t>
  </si>
  <si>
    <t xml:space="preserve"> 2010-11-30T21:27:36.412000</t>
  </si>
  <si>
    <t>2010-11-30T21:34:08.700000</t>
  </si>
  <si>
    <t xml:space="preserve"> 2010-11-30T21:44:08.724000</t>
  </si>
  <si>
    <t>2010-11-30T21:48:19.332000</t>
  </si>
  <si>
    <t xml:space="preserve"> 2010-11-30T21:58:19.356000</t>
  </si>
  <si>
    <t>2010-12-01T04:04:03.838000</t>
  </si>
  <si>
    <t xml:space="preserve"> 2010-12-01T04:14:03.862000</t>
  </si>
  <si>
    <t>2010-12-01T04:24:57.337000</t>
  </si>
  <si>
    <t xml:space="preserve"> 2010-12-01T04:34:57.361000</t>
  </si>
  <si>
    <t>2010-12-01T06:43:06.261000</t>
  </si>
  <si>
    <t xml:space="preserve"> 2010-12-01T06:53:06.285000</t>
  </si>
  <si>
    <t>2010-12-01T07:46:23.376000</t>
  </si>
  <si>
    <t xml:space="preserve"> 2010-12-01T07:56:23.400000</t>
  </si>
  <si>
    <t>2010-12-01T10:49:10.327000</t>
  </si>
  <si>
    <t xml:space="preserve"> 2010-12-01T10:59:10.259000</t>
  </si>
  <si>
    <t>2010-12-01T11:46:18.615000</t>
  </si>
  <si>
    <t xml:space="preserve"> 2010-12-01T11:56:18.639000</t>
  </si>
  <si>
    <t>2010-12-01T12:41:59.226000</t>
  </si>
  <si>
    <t xml:space="preserve"> 2010-12-01T12:51:59.250000</t>
  </si>
  <si>
    <t>2010-12-01T12:58:45.522000</t>
  </si>
  <si>
    <t xml:space="preserve"> 2010-12-01T13:08:45.546000</t>
  </si>
  <si>
    <t>2010-12-01T13:20:13.706000</t>
  </si>
  <si>
    <t xml:space="preserve"> 2010-12-01T13:30:13.730000</t>
  </si>
  <si>
    <t>2010-12-01T15:01:13.010000</t>
  </si>
  <si>
    <t xml:space="preserve"> 2010-12-01T15:11:13.034000</t>
  </si>
  <si>
    <t>2010-12-01T15:41:08.689000</t>
  </si>
  <si>
    <t xml:space="preserve"> 2010-12-01T15:51:08.713000</t>
  </si>
  <si>
    <t>2010-12-01T16:53:24.005000</t>
  </si>
  <si>
    <t xml:space="preserve"> 2010-12-01T17:04:07.545000</t>
  </si>
  <si>
    <t>2010-12-01T18:06:49.425000</t>
  </si>
  <si>
    <t xml:space="preserve"> 2010-12-01T18:16:49.448000</t>
  </si>
  <si>
    <t>2010-12-01T20:04:12.668000</t>
  </si>
  <si>
    <t xml:space="preserve"> 2010-12-01T20:14:12.692000</t>
  </si>
  <si>
    <t>2010-12-01T20:16:27.656000</t>
  </si>
  <si>
    <t xml:space="preserve"> 2010-12-01T20:26:27.680000</t>
  </si>
  <si>
    <t>2010-12-01T23:05:05.171000</t>
  </si>
  <si>
    <t xml:space="preserve"> 2010-12-01T23:15:05.195000</t>
  </si>
  <si>
    <t>2010-12-01T23:15:05.195000</t>
  </si>
  <si>
    <t xml:space="preserve"> 2010-12-01T23:25:05.219000</t>
  </si>
  <si>
    <t>2010-12-02T00:02:54.306000</t>
  </si>
  <si>
    <t xml:space="preserve"> 2010-12-02T00:12:54.330000</t>
  </si>
  <si>
    <t>2010-12-02T00:34:27.482000</t>
  </si>
  <si>
    <t xml:space="preserve"> 2010-12-02T00:44:27.506000</t>
  </si>
  <si>
    <t>2010-12-02T02:27:30.826000</t>
  </si>
  <si>
    <t xml:space="preserve"> 2010-12-02T02:37:30.849000</t>
  </si>
  <si>
    <t>2010-12-02T09:14:17.503000</t>
  </si>
  <si>
    <t xml:space="preserve"> 2010-12-02T09:24:17.527000</t>
  </si>
  <si>
    <t>2010-12-02T10:10:08.511000</t>
  </si>
  <si>
    <t xml:space="preserve"> 2010-12-02T10:20:08.535000</t>
  </si>
  <si>
    <t>2010-12-02T10:35:13.263000</t>
  </si>
  <si>
    <t xml:space="preserve"> 2010-12-02T10:45:13.287000</t>
  </si>
  <si>
    <t>2010-12-02T11:05:53.170000</t>
  </si>
  <si>
    <t xml:space="preserve"> 2010-12-02T11:15:53.194000</t>
  </si>
  <si>
    <t>2010-12-02T14:20:44.161000</t>
  </si>
  <si>
    <t xml:space="preserve"> 2010-12-02T14:30:44.185000</t>
  </si>
  <si>
    <t>2010-12-02T16:41:49.908000</t>
  </si>
  <si>
    <t xml:space="preserve"> 2010-12-02T16:51:49.932000</t>
  </si>
  <si>
    <t>2010-12-02T16:51:53.336000</t>
  </si>
  <si>
    <t xml:space="preserve"> 2010-12-02T17:01:53.360000</t>
  </si>
  <si>
    <t>2010-12-02T19:01:10.868000</t>
  </si>
  <si>
    <t xml:space="preserve"> 2010-12-02T19:11:10.892000</t>
  </si>
  <si>
    <t>2010-12-02T21:29:23.495000</t>
  </si>
  <si>
    <t xml:space="preserve"> 2010-12-02T21:39:23.519000</t>
  </si>
  <si>
    <t>2010-12-02T22:17:08.558000</t>
  </si>
  <si>
    <t xml:space="preserve"> 2010-12-02T22:27:08.582000</t>
  </si>
  <si>
    <t>2010-12-02T23:41:47.878000</t>
  </si>
  <si>
    <t xml:space="preserve"> 2010-12-02T23:51:47.902000</t>
  </si>
  <si>
    <t>2010-12-03T00:24:55.562000</t>
  </si>
  <si>
    <t xml:space="preserve"> 2010-12-03T00:34:55.586000</t>
  </si>
  <si>
    <t>2010-12-03T01:56:41.301000</t>
  </si>
  <si>
    <t xml:space="preserve"> 2010-12-03T02:06:41.325000</t>
  </si>
  <si>
    <t>2010-12-03T05:06:12.592000</t>
  </si>
  <si>
    <t xml:space="preserve"> 2010-12-03T05:16:12.616000</t>
  </si>
  <si>
    <t>2010-12-03T05:27:35.348000</t>
  </si>
  <si>
    <t xml:space="preserve"> 2010-12-03T05:37:35.372000</t>
  </si>
  <si>
    <t>2010-12-03T08:46:51.023000</t>
  </si>
  <si>
    <t xml:space="preserve"> 2010-12-03T08:56:51.047000</t>
  </si>
  <si>
    <t>2010-12-03T11:27:15.970000</t>
  </si>
  <si>
    <t xml:space="preserve"> 2010-12-03T11:37:15.994000</t>
  </si>
  <si>
    <t>2010-12-03T17:46:00.243000</t>
  </si>
  <si>
    <t xml:space="preserve"> 2010-12-03T17:56:00.267000</t>
  </si>
  <si>
    <t>2010-12-03T18:38:38.787000</t>
  </si>
  <si>
    <t xml:space="preserve"> 2010-12-03T18:48:38.811000</t>
  </si>
  <si>
    <t>2010-12-03T20:23:45.754000</t>
  </si>
  <si>
    <t xml:space="preserve"> 2010-12-03T20:33:45.778000</t>
  </si>
  <si>
    <t>2010-12-03T20:53:24.298000</t>
  </si>
  <si>
    <t xml:space="preserve"> 2010-12-03T21:03:24.322000</t>
  </si>
  <si>
    <t>2010-12-03T23:07:42.117000</t>
  </si>
  <si>
    <t xml:space="preserve"> 2010-12-03T23:17:42.141000</t>
  </si>
  <si>
    <t>2010-12-04T01:28:04.165000</t>
  </si>
  <si>
    <t xml:space="preserve"> 2010-12-04T01:38:04.189000</t>
  </si>
  <si>
    <t>2010-12-04T02:11:18.932000</t>
  </si>
  <si>
    <t xml:space="preserve"> 2010-12-04T02:21:19.048000</t>
  </si>
  <si>
    <t>2010-12-04T03:53:59.988000</t>
  </si>
  <si>
    <t xml:space="preserve"> 2010-12-04T04:04:00.012000</t>
  </si>
  <si>
    <t>2010-12-04T06:33:39.303000</t>
  </si>
  <si>
    <t xml:space="preserve"> 2010-12-04T06:43:39.327000</t>
  </si>
  <si>
    <t>2010-12-04T07:14:54.287000</t>
  </si>
  <si>
    <t xml:space="preserve"> 2010-12-04T07:24:54.310000</t>
  </si>
  <si>
    <t>2010-12-04T10:15:58.105000</t>
  </si>
  <si>
    <t xml:space="preserve"> 2010-12-04T10:25:58.129000</t>
  </si>
  <si>
    <t>2010-12-04T11:21:38.281000</t>
  </si>
  <si>
    <t xml:space="preserve"> 2010-12-04T11:31:38.305000</t>
  </si>
  <si>
    <t>2010-12-04T11:58:28.857000</t>
  </si>
  <si>
    <t xml:space="preserve"> 2010-12-04T12:08:28.881000</t>
  </si>
  <si>
    <t>2010-12-04T13:07:34.836000</t>
  </si>
  <si>
    <t xml:space="preserve"> 2010-12-04T13:17:34.860000</t>
  </si>
  <si>
    <t>2010-12-04T14:22:47.896000</t>
  </si>
  <si>
    <t xml:space="preserve"> 2010-12-04T14:32:47.920000</t>
  </si>
  <si>
    <t>2010-12-04T15:44:13.831000</t>
  </si>
  <si>
    <t xml:space="preserve"> 2010-12-04T15:54:13.855000</t>
  </si>
  <si>
    <t>2010-12-04T17:21:37.395000</t>
  </si>
  <si>
    <t xml:space="preserve"> 2010-12-04T17:31:37.419000</t>
  </si>
  <si>
    <t>2010-12-04T17:36:05.507000</t>
  </si>
  <si>
    <t xml:space="preserve"> 2010-12-04T17:46:05.531000</t>
  </si>
  <si>
    <t>2010-12-04T17:59:54.819000</t>
  </si>
  <si>
    <t xml:space="preserve"> 2010-12-04T18:09:54.843000</t>
  </si>
  <si>
    <t>2010-12-04T19:12:19.334000</t>
  </si>
  <si>
    <t xml:space="preserve"> 2010-12-04T19:22:19.358000</t>
  </si>
  <si>
    <t>2010-12-04T19:47:52.630000</t>
  </si>
  <si>
    <t xml:space="preserve"> 2010-12-04T19:57:52.654000</t>
  </si>
  <si>
    <t>2010-12-04T20:44:23.566000</t>
  </si>
  <si>
    <t xml:space="preserve"> 2010-12-04T20:54:23.590000</t>
  </si>
  <si>
    <t>2010-12-05T01:18:44.112000</t>
  </si>
  <si>
    <t xml:space="preserve"> 2010-12-05T01:28:44.136000</t>
  </si>
  <si>
    <t>2010-12-05T02:19:02.288000</t>
  </si>
  <si>
    <t xml:space="preserve"> 2010-12-05T02:29:02.312000</t>
  </si>
  <si>
    <t>2010-12-05T04:03:08.535000</t>
  </si>
  <si>
    <t xml:space="preserve"> 2010-12-05T04:13:08.559000</t>
  </si>
  <si>
    <t>2010-12-05T04:49:24.083000</t>
  </si>
  <si>
    <t xml:space="preserve"> 2010-12-05T04:59:24.107000</t>
  </si>
  <si>
    <t>2010-12-05T05:53:17.078000</t>
  </si>
  <si>
    <t xml:space="preserve"> 2010-12-05T06:03:17.102000</t>
  </si>
  <si>
    <t>2010-12-05T16:51:05.534000</t>
  </si>
  <si>
    <t xml:space="preserve"> 2010-12-05T17:01:05.558000</t>
  </si>
  <si>
    <t>2010-12-05T18:33:23.590000</t>
  </si>
  <si>
    <t xml:space="preserve"> 2010-12-05T18:43:23.614000</t>
  </si>
  <si>
    <t>2010-12-05T19:57:23.901000</t>
  </si>
  <si>
    <t xml:space="preserve"> 2010-12-05T20:07:23.925000</t>
  </si>
  <si>
    <t>2010-12-05T20:40:39.129000</t>
  </si>
  <si>
    <t xml:space="preserve"> 2010-12-05T20:50:39.153000</t>
  </si>
  <si>
    <t>2010-12-05T21:58:47.173000</t>
  </si>
  <si>
    <t xml:space="preserve"> 2010-12-05T22:08:47.197000</t>
  </si>
  <si>
    <t>2010-12-05T22:34:53.772000</t>
  </si>
  <si>
    <t xml:space="preserve"> 2010-12-05T22:44:53.796000</t>
  </si>
  <si>
    <t>2010-12-06T01:38:56.531000</t>
  </si>
  <si>
    <t xml:space="preserve"> 2010-12-06T01:48:56.555000</t>
  </si>
  <si>
    <t>2010-12-06T02:20:12.803000</t>
  </si>
  <si>
    <t xml:space="preserve"> 2010-12-06T02:30:12.827000</t>
  </si>
  <si>
    <t>2010-12-06T04:37:33.426000</t>
  </si>
  <si>
    <t xml:space="preserve"> 2010-12-06T04:47:33.450000</t>
  </si>
  <si>
    <t>2010-12-06T06:54:52.301000</t>
  </si>
  <si>
    <t xml:space="preserve"> 2010-12-06T07:04:52.325000</t>
  </si>
  <si>
    <t>2010-12-06T07:19:20.253000</t>
  </si>
  <si>
    <t xml:space="preserve"> 2010-12-06T07:29:20.277000</t>
  </si>
  <si>
    <t>2010-12-06T11:12:36.212000</t>
  </si>
  <si>
    <t xml:space="preserve"> 2010-12-06T11:22:36.236000</t>
  </si>
  <si>
    <t>2010-12-06T11:41:27.192000</t>
  </si>
  <si>
    <t xml:space="preserve"> 2010-12-06T11:51:27.216000</t>
  </si>
  <si>
    <t>2010-12-06T11:57:46.992000</t>
  </si>
  <si>
    <t xml:space="preserve"> 2010-12-06T12:07:47.016000</t>
  </si>
  <si>
    <t>2010-12-06T12:09:31.988000</t>
  </si>
  <si>
    <t xml:space="preserve"> 2010-12-06T12:19:32.011000</t>
  </si>
  <si>
    <t>2010-12-06T13:20:15.855000</t>
  </si>
  <si>
    <t xml:space="preserve"> 2010-12-06T13:30:15.879000</t>
  </si>
  <si>
    <t>2010-12-06T15:36:09.262000</t>
  </si>
  <si>
    <t xml:space="preserve"> 2010-12-06T15:46:09.286000</t>
  </si>
  <si>
    <t>2010-12-06T15:56:47.674000</t>
  </si>
  <si>
    <t xml:space="preserve"> 2010-12-06T16:06:47.698000</t>
  </si>
  <si>
    <t>2010-12-06T16:11:45.686000</t>
  </si>
  <si>
    <t xml:space="preserve"> 2010-12-06T16:21:45.710000</t>
  </si>
  <si>
    <t>2010-12-06T16:48:07.650000</t>
  </si>
  <si>
    <t xml:space="preserve"> 2010-12-06T17:00:04.054000</t>
  </si>
  <si>
    <t>2010-12-06T17:39:10.606000</t>
  </si>
  <si>
    <t xml:space="preserve"> 2010-12-06T17:49:10.629000</t>
  </si>
  <si>
    <t>2010-12-06T17:57:03.141000</t>
  </si>
  <si>
    <t xml:space="preserve"> 2010-12-06T18:07:03.165000</t>
  </si>
  <si>
    <t>2010-12-06T19:02:29.333000</t>
  </si>
  <si>
    <t xml:space="preserve"> 2010-12-06T19:12:29.357000</t>
  </si>
  <si>
    <t>2010-12-06T20:01:23.513000</t>
  </si>
  <si>
    <t xml:space="preserve"> 2010-12-06T20:11:23.537000</t>
  </si>
  <si>
    <t>2010-12-06T22:13:34.556000</t>
  </si>
  <si>
    <t xml:space="preserve"> 2010-12-06T22:23:34.580000</t>
  </si>
  <si>
    <t>2010-12-07T17:17:28.481000</t>
  </si>
  <si>
    <t xml:space="preserve"> 2010-12-07T17:27:28.505000</t>
  </si>
  <si>
    <t>2010-12-07T18:05:19.433000</t>
  </si>
  <si>
    <t xml:space="preserve"> 2010-12-07T18:15:19.457000</t>
  </si>
  <si>
    <t>2010-12-07T19:26:02.036000</t>
  </si>
  <si>
    <t xml:space="preserve"> 2010-12-07T19:36:02.060000</t>
  </si>
  <si>
    <t>2010-12-07T20:03:54.804000</t>
  </si>
  <si>
    <t xml:space="preserve"> 2010-12-07T20:13:54.828000</t>
  </si>
  <si>
    <t>2010-12-07T20:50:32.892000</t>
  </si>
  <si>
    <t xml:space="preserve"> 2010-12-07T21:00:32.916000</t>
  </si>
  <si>
    <t>2010-12-07T21:13:30.132000</t>
  </si>
  <si>
    <t xml:space="preserve"> 2010-12-07T21:23:30.156000</t>
  </si>
  <si>
    <t>2010-12-07T23:02:18.635000</t>
  </si>
  <si>
    <t xml:space="preserve"> 2010-12-07T23:12:18.659000</t>
  </si>
  <si>
    <t>2010-12-07T23:12:18.659000</t>
  </si>
  <si>
    <t xml:space="preserve"> 2010-12-07T23:22:18.683000</t>
  </si>
  <si>
    <t>2010-12-07T23:22:18.683000</t>
  </si>
  <si>
    <t xml:space="preserve"> 2010-12-07T23:32:18.707000</t>
  </si>
  <si>
    <t>2010-12-08T00:55:39.918000</t>
  </si>
  <si>
    <t xml:space="preserve"> 2010-12-08T01:05:39.942000</t>
  </si>
  <si>
    <t>2010-12-08T01:19:53.702000</t>
  </si>
  <si>
    <t xml:space="preserve"> 2010-12-08T01:29:53.726000</t>
  </si>
  <si>
    <t>2010-12-08T02:45:44.782000</t>
  </si>
  <si>
    <t xml:space="preserve"> 2010-12-08T02:55:44.806000</t>
  </si>
  <si>
    <t>2010-12-08T03:43:10.457000</t>
  </si>
  <si>
    <t xml:space="preserve"> 2010-12-08T03:53:10.481000</t>
  </si>
  <si>
    <t>2010-12-08T04:59:26.261000</t>
  </si>
  <si>
    <t xml:space="preserve"> 2010-12-08T05:09:26.285000</t>
  </si>
  <si>
    <t>2010-12-08T07:39:40.904000</t>
  </si>
  <si>
    <t xml:space="preserve"> 2010-12-08T07:49:40.928000</t>
  </si>
  <si>
    <t>2010-12-08T09:29:51.747000</t>
  </si>
  <si>
    <t xml:space="preserve"> 2010-12-08T09:39:51.771000</t>
  </si>
  <si>
    <t>2010-12-08T10:01:05.971000</t>
  </si>
  <si>
    <t xml:space="preserve"> 2010-12-08T10:11:05.995000</t>
  </si>
  <si>
    <t>2010-12-08T10:43:50.747000</t>
  </si>
  <si>
    <t xml:space="preserve"> 2010-12-08T10:53:50.771000</t>
  </si>
  <si>
    <t>2010-12-08T11:40:36.402000</t>
  </si>
  <si>
    <t xml:space="preserve"> 2010-12-08T11:50:36.426000</t>
  </si>
  <si>
    <t>2010-12-08T14:02:01.746000</t>
  </si>
  <si>
    <t xml:space="preserve"> 2010-12-08T14:12:01.770000</t>
  </si>
  <si>
    <t>2010-12-08T14:12:01.770000</t>
  </si>
  <si>
    <t xml:space="preserve"> 2010-12-08T14:22:01.793000</t>
  </si>
  <si>
    <t>2010-12-08T14:50:23.057000</t>
  </si>
  <si>
    <t xml:space="preserve"> 2010-12-08T15:00:23.081000</t>
  </si>
  <si>
    <t>2010-12-08T15:22:31.469000</t>
  </si>
  <si>
    <t xml:space="preserve"> 2010-12-08T15:32:31.493000</t>
  </si>
  <si>
    <t>2010-12-08T18:51:53.792000</t>
  </si>
  <si>
    <t xml:space="preserve"> 2010-12-08T19:01:53.816000</t>
  </si>
  <si>
    <t>2010-12-08T19:37:57.472000</t>
  </si>
  <si>
    <t xml:space="preserve"> 2010-12-08T19:47:57.496000</t>
  </si>
  <si>
    <t>2010-12-08T20:50:32.475000</t>
  </si>
  <si>
    <t xml:space="preserve"> 2010-12-08T21:00:32.499000</t>
  </si>
  <si>
    <t>2010-12-08T21:41:38.007000</t>
  </si>
  <si>
    <t xml:space="preserve"> 2010-12-08T21:51:38.031000</t>
  </si>
  <si>
    <t>2010-12-08T22:43:31.494000</t>
  </si>
  <si>
    <t xml:space="preserve"> 2010-12-08T22:53:31.518000</t>
  </si>
  <si>
    <t>2010-12-09T00:33:06.274000</t>
  </si>
  <si>
    <t xml:space="preserve"> 2010-12-09T00:43:06.298000</t>
  </si>
  <si>
    <t>2010-12-09T04:32:22.780000</t>
  </si>
  <si>
    <t xml:space="preserve"> 2010-12-09T04:42:22.804000</t>
  </si>
  <si>
    <t>2010-12-09T05:41:12.752000</t>
  </si>
  <si>
    <t xml:space="preserve"> 2010-12-09T05:51:12.776000</t>
  </si>
  <si>
    <t>2010-12-09T06:03:41.748000</t>
  </si>
  <si>
    <t xml:space="preserve"> 2010-12-09T06:13:41.772000</t>
  </si>
  <si>
    <t>2010-12-09T06:13:41.772000</t>
  </si>
  <si>
    <t xml:space="preserve"> 2010-12-09T06:23:41.796000</t>
  </si>
  <si>
    <t>2010-12-09T06:48:18.304000</t>
  </si>
  <si>
    <t xml:space="preserve"> 2010-12-09T06:58:18.328000</t>
  </si>
  <si>
    <t>2010-12-09T09:41:47.275000</t>
  </si>
  <si>
    <t xml:space="preserve"> 2010-12-09T09:51:47.298000</t>
  </si>
  <si>
    <t>2010-12-09T09:51:47.298000</t>
  </si>
  <si>
    <t xml:space="preserve"> 2010-12-09T10:01:47.322000</t>
  </si>
  <si>
    <t>2010-12-09T10:42:42.250000</t>
  </si>
  <si>
    <t xml:space="preserve"> 2010-12-09T10:52:42.274000</t>
  </si>
  <si>
    <t>2010-12-09T11:20:30.142000</t>
  </si>
  <si>
    <t xml:space="preserve"> 2010-12-09T11:30:30.166000</t>
  </si>
  <si>
    <t>2010-12-09T12:27:05.334000</t>
  </si>
  <si>
    <t xml:space="preserve"> 2010-12-09T12:37:05.357000</t>
  </si>
  <si>
    <t>2010-12-09T13:52:04.617000</t>
  </si>
  <si>
    <t xml:space="preserve"> 2010-12-09T14:02:04.641000</t>
  </si>
  <si>
    <t>2010-12-09T15:36:05.712000</t>
  </si>
  <si>
    <t xml:space="preserve"> 2010-12-09T15:46:05.736000</t>
  </si>
  <si>
    <t>2010-12-09T22:31:30.442000</t>
  </si>
  <si>
    <t xml:space="preserve"> 2010-12-09T22:41:30.466000</t>
  </si>
  <si>
    <t>2010-12-09T22:50:41.638000</t>
  </si>
  <si>
    <t xml:space="preserve"> 2010-12-09T23:00:41.662000</t>
  </si>
  <si>
    <t>2010-12-09T23:29:45.154000</t>
  </si>
  <si>
    <t xml:space="preserve"> 2010-12-09T23:39:45.177000</t>
  </si>
  <si>
    <t>2010-12-10T01:02:30.969000</t>
  </si>
  <si>
    <t xml:space="preserve"> 2010-12-10T01:12:30.993000</t>
  </si>
  <si>
    <t>2010-12-10T03:48:19.296000</t>
  </si>
  <si>
    <t xml:space="preserve"> 2010-12-10T03:58:19.320000</t>
  </si>
  <si>
    <t>2010-12-10T05:42:26.119000</t>
  </si>
  <si>
    <t xml:space="preserve"> 2010-12-10T05:52:26.143000</t>
  </si>
  <si>
    <t>2010-12-10T08:44:16.582000</t>
  </si>
  <si>
    <t xml:space="preserve"> 2010-12-10T08:54:16.606000</t>
  </si>
  <si>
    <t>2010-12-10T09:21:17.462000</t>
  </si>
  <si>
    <t xml:space="preserve"> 2010-12-10T09:31:17.486000</t>
  </si>
  <si>
    <t>2010-12-10T09:58:46.678000</t>
  </si>
  <si>
    <t xml:space="preserve"> 2010-12-10T10:08:46.702000</t>
  </si>
  <si>
    <t>2010-12-10T12:06:05.253000</t>
  </si>
  <si>
    <t xml:space="preserve"> 2010-12-10T12:16:05.277000</t>
  </si>
  <si>
    <t>2010-12-10T17:58:23.539000</t>
  </si>
  <si>
    <t xml:space="preserve"> 2010-12-10T18:08:23.563000</t>
  </si>
  <si>
    <t>2010-12-10T19:15:10.254000</t>
  </si>
  <si>
    <t xml:space="preserve"> 2010-12-10T19:25:10.278000</t>
  </si>
  <si>
    <t>2010-12-10T19:49:51.386000</t>
  </si>
  <si>
    <t xml:space="preserve"> 2010-12-10T19:59:51.410000</t>
  </si>
  <si>
    <t>2010-12-10T19:59:51.410000</t>
  </si>
  <si>
    <t xml:space="preserve"> 2010-12-10T20:09:51.434000</t>
  </si>
  <si>
    <t>2010-12-10T21:31:50.214000</t>
  </si>
  <si>
    <t xml:space="preserve"> 2010-12-10T21:41:50.238000</t>
  </si>
  <si>
    <t>2010-12-10T22:17:01.913000</t>
  </si>
  <si>
    <t xml:space="preserve"> 2010-12-10T22:27:01.937000</t>
  </si>
  <si>
    <t>2010-12-10T23:26:42.209000</t>
  </si>
  <si>
    <t xml:space="preserve"> 2010-12-10T23:36:42.233000</t>
  </si>
  <si>
    <t>2010-12-11T00:00:00.081000</t>
  </si>
  <si>
    <t xml:space="preserve"> 2010-12-11T00:10:00.105000</t>
  </si>
  <si>
    <t>2010-12-11T00:10:30.465000</t>
  </si>
  <si>
    <t xml:space="preserve"> 2010-12-11T00:20:30.489000</t>
  </si>
  <si>
    <t>2010-12-11T01:00:40.796000</t>
  </si>
  <si>
    <t xml:space="preserve"> 2010-12-11T01:10:40.820000</t>
  </si>
  <si>
    <t>2010-12-11T04:41:44.987000</t>
  </si>
  <si>
    <t xml:space="preserve"> 2010-12-11T04:51:45.011000</t>
  </si>
  <si>
    <t>2010-12-11T06:20:23.990000</t>
  </si>
  <si>
    <t xml:space="preserve"> 2010-12-11T06:30:24.014000</t>
  </si>
  <si>
    <t>2010-12-11T09:26:54.869000</t>
  </si>
  <si>
    <t xml:space="preserve"> 2010-12-11T09:36:54.893000</t>
  </si>
  <si>
    <t>2010-12-11T10:13:35.073000</t>
  </si>
  <si>
    <t xml:space="preserve"> 2010-12-11T10:23:35.097000</t>
  </si>
  <si>
    <t>2010-12-11T15:13:28.615000</t>
  </si>
  <si>
    <t xml:space="preserve"> 2010-12-11T15:23:28.639000</t>
  </si>
  <si>
    <t>2010-12-11T16:53:33.639000</t>
  </si>
  <si>
    <t xml:space="preserve"> 2010-12-11T17:03:33.663000</t>
  </si>
  <si>
    <t>2010-12-11T17:39:19.470000</t>
  </si>
  <si>
    <t xml:space="preserve"> 2010-12-11T17:49:19.494000</t>
  </si>
  <si>
    <t>2010-12-11T18:45:45.646000</t>
  </si>
  <si>
    <t xml:space="preserve"> 2010-12-11T18:55:45.670000</t>
  </si>
  <si>
    <t>2010-12-11T20:31:43.489000</t>
  </si>
  <si>
    <t xml:space="preserve"> 2010-12-11T20:41:43.513000</t>
  </si>
  <si>
    <t>2010-12-11T20:52:25.949000</t>
  </si>
  <si>
    <t xml:space="preserve"> 2010-12-11T21:02:25.973000</t>
  </si>
  <si>
    <t>2010-12-12T00:22:05.936000</t>
  </si>
  <si>
    <t xml:space="preserve"> 2010-12-12T00:32:05.960000</t>
  </si>
  <si>
    <t>2010-12-12T03:15:15.311000</t>
  </si>
  <si>
    <t xml:space="preserve"> 2010-12-12T03:25:15.335000</t>
  </si>
  <si>
    <t>2010-12-12T03:56:28.363000</t>
  </si>
  <si>
    <t xml:space="preserve"> 2010-12-12T04:06:28.387000</t>
  </si>
  <si>
    <t>2010-12-12T06:08:24.318000</t>
  </si>
  <si>
    <t xml:space="preserve"> 2010-12-12T06:18:24.342000</t>
  </si>
  <si>
    <t>2010-12-12T06:26:00.202000</t>
  </si>
  <si>
    <t xml:space="preserve"> 2010-12-12T06:36:00.226000</t>
  </si>
  <si>
    <t>2010-12-12T08:25:18.445000</t>
  </si>
  <si>
    <t xml:space="preserve"> 2010-12-12T08:35:18.469000</t>
  </si>
  <si>
    <t>2010-12-12T11:34:57.004000</t>
  </si>
  <si>
    <t xml:space="preserve"> 2010-12-12T11:44:57.028000</t>
  </si>
  <si>
    <t>2010-12-12T14:00:15.383000</t>
  </si>
  <si>
    <t xml:space="preserve"> 2010-12-12T14:10:15.407000</t>
  </si>
  <si>
    <t>2010-12-12T15:16:30.543000</t>
  </si>
  <si>
    <t xml:space="preserve"> 2010-12-12T15:26:30.567000</t>
  </si>
  <si>
    <t>2010-12-12T15:52:04.022000</t>
  </si>
  <si>
    <t xml:space="preserve"> 2010-12-12T16:02:04.046000</t>
  </si>
  <si>
    <t>2010-12-12T16:11:54.778000</t>
  </si>
  <si>
    <t xml:space="preserve"> 2010-12-12T16:21:54.802000</t>
  </si>
  <si>
    <t>2010-12-12T16:49:03.202000</t>
  </si>
  <si>
    <t xml:space="preserve"> 2010-12-12T16:59:03.226000</t>
  </si>
  <si>
    <t>2010-12-12T17:56:35.250000</t>
  </si>
  <si>
    <t xml:space="preserve"> 2010-12-12T18:06:35.274000</t>
  </si>
  <si>
    <t>2010-12-12T18:36:32.677000</t>
  </si>
  <si>
    <t xml:space="preserve"> 2010-12-12T18:46:32.701000</t>
  </si>
  <si>
    <t>2010-12-12T19:21:42.445000</t>
  </si>
  <si>
    <t xml:space="preserve"> 2010-12-12T19:31:42.469000</t>
  </si>
  <si>
    <t>2010-12-12T19:55:29.665000</t>
  </si>
  <si>
    <t xml:space="preserve"> 2010-12-12T20:05:29.689000</t>
  </si>
  <si>
    <t>2010-12-12T20:57:41.645000</t>
  </si>
  <si>
    <t xml:space="preserve"> 2010-12-12T21:07:41.669000</t>
  </si>
  <si>
    <t>2010-12-12T21:16:44.192000</t>
  </si>
  <si>
    <t xml:space="preserve"> 2010-12-12T21:26:44.216000</t>
  </si>
  <si>
    <t>2010-12-13T01:41:37.743000</t>
  </si>
  <si>
    <t xml:space="preserve"> 2010-12-13T01:51:37.767000</t>
  </si>
  <si>
    <t>2010-12-13T03:55:53.722000</t>
  </si>
  <si>
    <t xml:space="preserve"> 2010-12-13T04:05:53.746000</t>
  </si>
  <si>
    <t>2010-12-13T04:05:53.746000</t>
  </si>
  <si>
    <t xml:space="preserve"> 2010-12-13T04:15:53.770000</t>
  </si>
  <si>
    <t>2010-12-13T04:59:48.006000</t>
  </si>
  <si>
    <t xml:space="preserve"> 2010-12-13T05:09:48.030000</t>
  </si>
  <si>
    <t>2010-12-13T06:24:25.761000</t>
  </si>
  <si>
    <t xml:space="preserve"> 2010-12-13T06:34:25.785000</t>
  </si>
  <si>
    <t>2010-12-13T07:43:43.449000</t>
  </si>
  <si>
    <t xml:space="preserve"> 2010-12-13T07:53:43.473000</t>
  </si>
  <si>
    <t>2010-12-13T08:37:43.228000</t>
  </si>
  <si>
    <t xml:space="preserve"> 2010-12-13T08:47:43.252000</t>
  </si>
  <si>
    <t>2010-12-13T08:54:29.248000</t>
  </si>
  <si>
    <t xml:space="preserve"> 2010-12-13T09:04:29.272000</t>
  </si>
  <si>
    <t>2010-12-13T09:28:16.192000</t>
  </si>
  <si>
    <t xml:space="preserve"> 2010-12-13T09:38:16.216000</t>
  </si>
  <si>
    <t>2010-12-13T12:37:16.295000</t>
  </si>
  <si>
    <t xml:space="preserve"> 2010-12-13T12:47:16.319000</t>
  </si>
  <si>
    <t>2010-12-13T13:12:27.603000</t>
  </si>
  <si>
    <t xml:space="preserve"> 2010-12-13T13:22:27.627000</t>
  </si>
  <si>
    <t>2010-12-13T15:06:40.958000</t>
  </si>
  <si>
    <t xml:space="preserve"> 2010-12-13T15:16:40.982000</t>
  </si>
  <si>
    <t>2010-12-13T16:50:18.041000</t>
  </si>
  <si>
    <t xml:space="preserve"> 2010-12-13T17:00:18.065000</t>
  </si>
  <si>
    <t>2010-12-13T22:02:10.840000</t>
  </si>
  <si>
    <t xml:space="preserve"> 2010-12-13T22:12:10.864000</t>
  </si>
  <si>
    <t>2010-12-13T22:26:39.527000</t>
  </si>
  <si>
    <t xml:space="preserve"> 2010-12-13T22:36:39.551000</t>
  </si>
  <si>
    <t>2010-12-13T22:36:39.551000</t>
  </si>
  <si>
    <t xml:space="preserve"> 2010-12-13T22:46:39.575000</t>
  </si>
  <si>
    <t>2010-12-14T01:06:42.210000</t>
  </si>
  <si>
    <t xml:space="preserve"> 2010-12-14T01:16:42.234000</t>
  </si>
  <si>
    <t>2010-12-14T01:40:45.806000</t>
  </si>
  <si>
    <t xml:space="preserve"> 2010-12-14T01:50:45.830000</t>
  </si>
  <si>
    <t>2010-12-14T01:50:45.830000</t>
  </si>
  <si>
    <t xml:space="preserve"> 2010-12-14T02:00:45.854000</t>
  </si>
  <si>
    <t>2010-12-14T02:00:45.854000</t>
  </si>
  <si>
    <t xml:space="preserve"> 2010-12-14T02:10:45.878000</t>
  </si>
  <si>
    <t>2010-12-14T02:10:45.878000</t>
  </si>
  <si>
    <t xml:space="preserve"> 2010-12-14T02:20:45.902000</t>
  </si>
  <si>
    <t>2010-12-14T03:17:52.258000</t>
  </si>
  <si>
    <t xml:space="preserve"> 2010-12-14T03:27:52.282000</t>
  </si>
  <si>
    <t>2010-12-14T03:27:52.282000</t>
  </si>
  <si>
    <t xml:space="preserve"> 2010-12-14T03:37:52.306000</t>
  </si>
  <si>
    <t>2010-12-14T04:37:04.149000</t>
  </si>
  <si>
    <t xml:space="preserve"> 2010-12-14T04:47:04.173000</t>
  </si>
  <si>
    <t>2010-12-14T05:40:44.633000</t>
  </si>
  <si>
    <t xml:space="preserve"> 2010-12-14T05:50:44.657000</t>
  </si>
  <si>
    <t>2010-12-14T06:54:37.008000</t>
  </si>
  <si>
    <t xml:space="preserve"> 2010-12-14T07:04:37.032000</t>
  </si>
  <si>
    <t>2010-12-14T09:18:33.600000</t>
  </si>
  <si>
    <t xml:space="preserve"> 2010-12-14T09:28:33.623000</t>
  </si>
  <si>
    <t>2010-12-14T09:51:11.451000</t>
  </si>
  <si>
    <t xml:space="preserve"> 2010-12-14T10:01:11.475000</t>
  </si>
  <si>
    <t>2010-12-14T10:31:14.123000</t>
  </si>
  <si>
    <t xml:space="preserve"> 2010-12-14T10:41:14.147000</t>
  </si>
  <si>
    <t>2010-12-14T10:49:16.871000</t>
  </si>
  <si>
    <t xml:space="preserve"> 2010-12-14T10:59:16.895000</t>
  </si>
  <si>
    <t>2010-12-14T11:54:36.623000</t>
  </si>
  <si>
    <t xml:space="preserve"> 2010-12-14T12:04:36.647000</t>
  </si>
  <si>
    <t>2010-12-14T13:04:34.582000</t>
  </si>
  <si>
    <t xml:space="preserve"> 2010-12-14T13:14:34.606000</t>
  </si>
  <si>
    <t>2010-12-14T13:59:26.434000</t>
  </si>
  <si>
    <t xml:space="preserve"> 2010-12-14T14:09:26.458000</t>
  </si>
  <si>
    <t>2010-12-14T15:24:49.085000</t>
  </si>
  <si>
    <t xml:space="preserve"> 2010-12-14T15:34:49.109000</t>
  </si>
  <si>
    <t>2010-12-14T17:03:30.481000</t>
  </si>
  <si>
    <t xml:space="preserve"> 2010-12-14T17:13:30.505000</t>
  </si>
  <si>
    <t>2010-12-14T17:33:18.225000</t>
  </si>
  <si>
    <t xml:space="preserve"> 2010-12-14T17:43:18.248000</t>
  </si>
  <si>
    <t>2010-12-14T17:44:24.672000</t>
  </si>
  <si>
    <t xml:space="preserve"> 2010-12-14T17:54:24.696000</t>
  </si>
  <si>
    <t>2010-12-14T18:17:59.380000</t>
  </si>
  <si>
    <t xml:space="preserve"> 2010-12-14T18:27:59.404000</t>
  </si>
  <si>
    <t>2010-12-14T18:42:59.716000</t>
  </si>
  <si>
    <t xml:space="preserve"> 2010-12-14T18:52:59.740000</t>
  </si>
  <si>
    <t>2010-12-14T19:23:27.872000</t>
  </si>
  <si>
    <t xml:space="preserve"> 2010-12-14T19:33:27.896000</t>
  </si>
  <si>
    <t>2010-12-14T19:47:42.760000</t>
  </si>
  <si>
    <t xml:space="preserve"> 2010-12-14T19:57:42.784000</t>
  </si>
  <si>
    <t>2010-12-14T19:57:42.784000</t>
  </si>
  <si>
    <t xml:space="preserve"> 2010-12-14T20:07:42.808000</t>
  </si>
  <si>
    <t>2010-12-14T20:07:42.808000</t>
  </si>
  <si>
    <t xml:space="preserve"> 2010-12-14T20:17:42.832000</t>
  </si>
  <si>
    <t>2010-12-14T20:26:57.868000</t>
  </si>
  <si>
    <t xml:space="preserve"> 2010-12-14T20:36:57.891000</t>
  </si>
  <si>
    <t>2010-12-14T20:59:02.139000</t>
  </si>
  <si>
    <t xml:space="preserve"> 2010-12-14T21:09:02.163000</t>
  </si>
  <si>
    <t>2010-12-14T21:10:04.815000</t>
  </si>
  <si>
    <t xml:space="preserve"> 2010-12-14T21:20:04.839000</t>
  </si>
  <si>
    <t>2010-12-14T21:32:45.219000</t>
  </si>
  <si>
    <t xml:space="preserve"> 2010-12-14T21:42:45.243000</t>
  </si>
  <si>
    <t>2010-12-14T22:18:20.563000</t>
  </si>
  <si>
    <t xml:space="preserve"> 2010-12-14T22:28:20.587000</t>
  </si>
  <si>
    <t>2010-12-14T22:33:09.927000</t>
  </si>
  <si>
    <t xml:space="preserve"> 2010-12-14T22:43:09.951000</t>
  </si>
  <si>
    <t>2010-12-14T22:51:02.647000</t>
  </si>
  <si>
    <t xml:space="preserve"> 2010-12-14T23:01:02.671000</t>
  </si>
  <si>
    <t>2010-12-14T23:02:48.839000</t>
  </si>
  <si>
    <t xml:space="preserve"> 2010-12-14T23:12:48.863000</t>
  </si>
  <si>
    <t>2010-12-15T00:04:47.018000</t>
  </si>
  <si>
    <t xml:space="preserve"> 2010-12-15T00:14:47.042000</t>
  </si>
  <si>
    <t>2010-12-15T00:35:25.822000</t>
  </si>
  <si>
    <t xml:space="preserve"> 2010-12-15T00:45:25.846000</t>
  </si>
  <si>
    <t>2010-12-15T00:45:25.846000</t>
  </si>
  <si>
    <t xml:space="preserve"> 2010-12-15T00:55:25.870000</t>
  </si>
  <si>
    <t>2010-12-15T00:55:25.870000</t>
  </si>
  <si>
    <t xml:space="preserve"> 2010-12-15T01:06:03.246000</t>
  </si>
  <si>
    <t>2010-12-15T01:17:22.298000</t>
  </si>
  <si>
    <t xml:space="preserve"> 2010-12-15T01:27:22.322000</t>
  </si>
  <si>
    <t>2010-12-15T01:46:33.058000</t>
  </si>
  <si>
    <t xml:space="preserve"> 2010-12-15T01:56:33.082000</t>
  </si>
  <si>
    <t>2010-12-15T01:56:33.082000</t>
  </si>
  <si>
    <t xml:space="preserve"> 2010-12-15T02:06:33.105000</t>
  </si>
  <si>
    <t>2010-12-15T02:06:55.277000</t>
  </si>
  <si>
    <t xml:space="preserve"> 2010-12-15T02:16:55.301000</t>
  </si>
  <si>
    <t>2010-12-15T02:16:55.301000</t>
  </si>
  <si>
    <t xml:space="preserve"> 2010-12-15T02:26:55.325000</t>
  </si>
  <si>
    <t>2010-12-15T03:19:36.629000</t>
  </si>
  <si>
    <t xml:space="preserve"> 2010-12-15T03:29:36.653000</t>
  </si>
  <si>
    <t>2010-12-15T03:54:36.253000</t>
  </si>
  <si>
    <t xml:space="preserve"> 2010-12-15T04:04:36.277000</t>
  </si>
  <si>
    <t>2010-12-15T04:15:51.649000</t>
  </si>
  <si>
    <t xml:space="preserve"> 2010-12-15T04:25:51.673000</t>
  </si>
  <si>
    <t>2010-12-15T04:46:12.697000</t>
  </si>
  <si>
    <t xml:space="preserve"> 2010-12-15T04:56:12.720000</t>
  </si>
  <si>
    <t>2010-12-15T04:57:36.256000</t>
  </si>
  <si>
    <t xml:space="preserve"> 2010-12-15T05:07:36.280000</t>
  </si>
  <si>
    <t>2010-12-15T05:14:27.244000</t>
  </si>
  <si>
    <t xml:space="preserve"> 2010-12-15T05:24:27.268000</t>
  </si>
  <si>
    <t>2010-12-15T06:11:45.560000</t>
  </si>
  <si>
    <t xml:space="preserve"> 2010-12-15T06:21:45.584000</t>
  </si>
  <si>
    <t>2010-12-15T06:30:18.208000</t>
  </si>
  <si>
    <t xml:space="preserve"> 2010-12-15T06:40:18.232000</t>
  </si>
  <si>
    <t>2010-12-15T06:46:52.452000</t>
  </si>
  <si>
    <t xml:space="preserve"> 2010-12-15T06:56:52.476000</t>
  </si>
  <si>
    <t>2010-12-15T07:00:41.188000</t>
  </si>
  <si>
    <t xml:space="preserve"> 2010-12-15T07:10:41.212000</t>
  </si>
  <si>
    <t>2010-12-15T07:14:38.572000</t>
  </si>
  <si>
    <t xml:space="preserve"> 2010-12-15T07:24:38.596000</t>
  </si>
  <si>
    <t>2010-12-15T07:26:10.412000</t>
  </si>
  <si>
    <t xml:space="preserve"> 2010-12-15T07:36:10.436000</t>
  </si>
  <si>
    <t>2010-12-15T07:39:44.335000</t>
  </si>
  <si>
    <t xml:space="preserve"> 2010-12-15T07:49:44.359000</t>
  </si>
  <si>
    <t>2010-12-15T08:46:05.727000</t>
  </si>
  <si>
    <t xml:space="preserve"> 2010-12-15T08:56:05.751000</t>
  </si>
  <si>
    <t>2010-12-15T10:03:03.943000</t>
  </si>
  <si>
    <t xml:space="preserve"> 2010-12-15T10:13:03.967000</t>
  </si>
  <si>
    <t>2010-12-15T10:16:02.447000</t>
  </si>
  <si>
    <t xml:space="preserve"> 2010-12-15T10:26:02.470000</t>
  </si>
  <si>
    <t>2010-12-15T10:26:38.626000</t>
  </si>
  <si>
    <t xml:space="preserve"> 2010-12-15T10:36:38.650000</t>
  </si>
  <si>
    <t>2010-12-15T10:36:46.194000</t>
  </si>
  <si>
    <t xml:space="preserve"> 2010-12-15T10:46:46.218000</t>
  </si>
  <si>
    <t>2010-12-15T11:12:21.698000</t>
  </si>
  <si>
    <t xml:space="preserve"> 2010-12-15T11:22:21.722000</t>
  </si>
  <si>
    <t>2010-12-15T11:34:43.334000</t>
  </si>
  <si>
    <t xml:space="preserve"> 2010-12-15T11:44:43.358000</t>
  </si>
  <si>
    <t>2010-12-15T11:56:57.978000</t>
  </si>
  <si>
    <t xml:space="preserve"> 2010-12-15T12:06:58.002000</t>
  </si>
  <si>
    <t>2010-12-15T12:23:35.834000</t>
  </si>
  <si>
    <t xml:space="preserve"> 2010-12-15T12:33:35.858000</t>
  </si>
  <si>
    <t>2010-12-15T12:34:40.718000</t>
  </si>
  <si>
    <t xml:space="preserve"> 2010-12-15T12:44:40.742000</t>
  </si>
  <si>
    <t>2010-12-15T13:07:48.010000</t>
  </si>
  <si>
    <t xml:space="preserve"> 2010-12-15T13:17:48.033000</t>
  </si>
  <si>
    <t>2010-12-15T14:00:53.785000</t>
  </si>
  <si>
    <t xml:space="preserve"> 2010-12-15T14:10:53.809000</t>
  </si>
  <si>
    <t>2010-12-15T14:15:47.933000</t>
  </si>
  <si>
    <t xml:space="preserve"> 2010-12-15T14:25:47.957000</t>
  </si>
  <si>
    <t>2010-12-15T16:38:44.908000</t>
  </si>
  <si>
    <t xml:space="preserve"> 2010-12-15T16:48:44.932000</t>
  </si>
  <si>
    <t>2010-12-15T17:48:50.412000</t>
  </si>
  <si>
    <t xml:space="preserve"> 2010-12-15T17:58:50.436000</t>
  </si>
  <si>
    <t>2010-12-15T18:38:04.440000</t>
  </si>
  <si>
    <t xml:space="preserve"> 2010-12-15T18:48:04.463000</t>
  </si>
  <si>
    <t>2010-12-15T18:48:16.883000</t>
  </si>
  <si>
    <t xml:space="preserve"> 2010-12-15T18:58:16.907000</t>
  </si>
  <si>
    <t>2010-12-15T18:58:16.907000</t>
  </si>
  <si>
    <t xml:space="preserve"> 2010-12-15T19:08:16.931000</t>
  </si>
  <si>
    <t>2010-12-15T19:28:24.891000</t>
  </si>
  <si>
    <t xml:space="preserve"> 2010-12-15T19:38:24.915000</t>
  </si>
  <si>
    <t>2010-12-15T19:42:51.807000</t>
  </si>
  <si>
    <t xml:space="preserve"> 2010-12-15T19:52:51.831000</t>
  </si>
  <si>
    <t>2010-12-15T19:52:51.831000</t>
  </si>
  <si>
    <t xml:space="preserve"> 2010-12-15T20:02:51.855000</t>
  </si>
  <si>
    <t>2010-12-15T20:36:41.927000</t>
  </si>
  <si>
    <t xml:space="preserve"> 2010-12-15T20:46:43.239000</t>
  </si>
  <si>
    <t>2010-12-15T20:46:43.239000</t>
  </si>
  <si>
    <t xml:space="preserve"> 2010-12-15T20:56:43.263000</t>
  </si>
  <si>
    <t>2010-12-15T21:18:31.319000</t>
  </si>
  <si>
    <t xml:space="preserve"> 2010-12-15T21:28:31.343000</t>
  </si>
  <si>
    <t>2010-12-15T21:50:27.954000</t>
  </si>
  <si>
    <t xml:space="preserve"> 2010-12-15T22:00:27.978000</t>
  </si>
  <si>
    <t>2010-12-15T22:14:43.210000</t>
  </si>
  <si>
    <t xml:space="preserve"> 2010-12-15T22:24:43.234000</t>
  </si>
  <si>
    <t>2010-12-16T01:25:17.429000</t>
  </si>
  <si>
    <t xml:space="preserve"> 2010-12-16T01:35:17.453000</t>
  </si>
  <si>
    <t>2010-12-16T01:36:50.097000</t>
  </si>
  <si>
    <t xml:space="preserve"> 2010-12-16T01:46:50.121000</t>
  </si>
  <si>
    <t>2010-12-16T02:21:13.681000</t>
  </si>
  <si>
    <t xml:space="preserve"> 2010-12-16T02:31:13.705000</t>
  </si>
  <si>
    <t>2010-12-16T02:31:13.705000</t>
  </si>
  <si>
    <t xml:space="preserve"> 2010-12-16T02:41:13.729000</t>
  </si>
  <si>
    <t>2010-12-16T02:44:12.577000</t>
  </si>
  <si>
    <t xml:space="preserve"> 2010-12-16T02:54:12.601000</t>
  </si>
  <si>
    <t>2010-12-16T02:57:52.665000</t>
  </si>
  <si>
    <t xml:space="preserve"> 2010-12-16T03:07:52.688000</t>
  </si>
  <si>
    <t>2010-12-16T03:07:52.688000</t>
  </si>
  <si>
    <t xml:space="preserve"> 2010-12-16T03:17:52.712000</t>
  </si>
  <si>
    <t>2010-12-16T03:27:47.400000</t>
  </si>
  <si>
    <t xml:space="preserve"> 2010-12-16T03:37:47.424000</t>
  </si>
  <si>
    <t>2010-12-16T07:42:08.635000</t>
  </si>
  <si>
    <t xml:space="preserve"> 2010-12-16T07:52:08.659000</t>
  </si>
  <si>
    <t>2010-12-16T07:52:10.959000</t>
  </si>
  <si>
    <t xml:space="preserve"> 2010-12-16T08:02:10.983000</t>
  </si>
  <si>
    <t>2010-12-16T09:00:52.834000</t>
  </si>
  <si>
    <t xml:space="preserve"> 2010-12-16T09:10:52.858000</t>
  </si>
  <si>
    <t>2010-12-16T09:34:02.150000</t>
  </si>
  <si>
    <t xml:space="preserve"> 2010-12-16T09:44:02.174000</t>
  </si>
  <si>
    <t>2010-12-16T10:17:14.802000</t>
  </si>
  <si>
    <t xml:space="preserve"> 2010-12-16T10:27:14.918000</t>
  </si>
  <si>
    <t>2010-12-16T10:27:14.918000</t>
  </si>
  <si>
    <t xml:space="preserve"> 2010-12-16T10:37:14.942000</t>
  </si>
  <si>
    <t>2010-12-16T11:07:55.954000</t>
  </si>
  <si>
    <t xml:space="preserve"> 2010-12-16T11:17:55.978000</t>
  </si>
  <si>
    <t>2010-12-16T11:29:53.853000</t>
  </si>
  <si>
    <t xml:space="preserve"> 2010-12-16T11:39:53.877000</t>
  </si>
  <si>
    <t>2010-12-16T11:55:48.285000</t>
  </si>
  <si>
    <t xml:space="preserve"> 2010-12-16T12:05:48.309000</t>
  </si>
  <si>
    <t>2010-12-16T14:01:05.697000</t>
  </si>
  <si>
    <t xml:space="preserve"> 2010-12-16T14:11:05.721000</t>
  </si>
  <si>
    <t>2010-12-16T14:55:23.416000</t>
  </si>
  <si>
    <t xml:space="preserve"> 2010-12-16T15:05:23.440000</t>
  </si>
  <si>
    <t>2010-12-16T15:33:33.020000</t>
  </si>
  <si>
    <t xml:space="preserve"> 2010-12-16T15:43:33.044000</t>
  </si>
  <si>
    <t>2010-12-16T16:23:48.228000</t>
  </si>
  <si>
    <t xml:space="preserve"> 2010-12-16T16:33:48.252000</t>
  </si>
  <si>
    <t>2010-12-16T16:58:26.968000</t>
  </si>
  <si>
    <t xml:space="preserve"> 2010-12-16T17:08:26.991000</t>
  </si>
  <si>
    <t>2010-12-16T17:26:30.291000</t>
  </si>
  <si>
    <t xml:space="preserve"> 2010-12-16T17:36:30.315000</t>
  </si>
  <si>
    <t>2010-12-16T18:07:29.727000</t>
  </si>
  <si>
    <t xml:space="preserve"> 2010-12-16T18:17:29.751000</t>
  </si>
  <si>
    <t>2010-12-16T18:33:11.095000</t>
  </si>
  <si>
    <t xml:space="preserve"> 2010-12-16T18:43:11.119000</t>
  </si>
  <si>
    <t>2010-12-16T18:56:39.799000</t>
  </si>
  <si>
    <t xml:space="preserve"> 2010-12-16T19:06:39.823000</t>
  </si>
  <si>
    <t>2010-12-16T20:46:10.806000</t>
  </si>
  <si>
    <t xml:space="preserve"> 2010-12-16T20:56:10.830000</t>
  </si>
  <si>
    <t>2010-12-16T20:56:10.830000</t>
  </si>
  <si>
    <t xml:space="preserve"> 2010-12-16T21:06:10.854000</t>
  </si>
  <si>
    <t>2010-12-16T21:14:01.158000</t>
  </si>
  <si>
    <t xml:space="preserve"> 2010-12-16T21:24:01.182000</t>
  </si>
  <si>
    <t>2010-12-16T22:05:03.010000</t>
  </si>
  <si>
    <t xml:space="preserve"> 2010-12-16T22:15:03.034000</t>
  </si>
  <si>
    <t>2010-12-17T00:02:23.401000</t>
  </si>
  <si>
    <t xml:space="preserve"> 2010-12-17T00:12:23.425000</t>
  </si>
  <si>
    <t>2010-12-17T00:33:04.781000</t>
  </si>
  <si>
    <t xml:space="preserve"> 2010-12-17T00:43:04.805000</t>
  </si>
  <si>
    <t>2010-12-17T00:46:50.941000</t>
  </si>
  <si>
    <t xml:space="preserve"> 2010-12-17T00:56:50.965000</t>
  </si>
  <si>
    <t>2010-12-17T01:14:49.205000</t>
  </si>
  <si>
    <t xml:space="preserve"> 2010-12-17T01:25:35.228000</t>
  </si>
  <si>
    <t>2010-12-17T01:42:00.364000</t>
  </si>
  <si>
    <t xml:space="preserve"> 2010-12-17T01:52:00.388000</t>
  </si>
  <si>
    <t>2010-12-17T02:13:24.524000</t>
  </si>
  <si>
    <t xml:space="preserve"> 2010-12-17T02:23:24.548000</t>
  </si>
  <si>
    <t>2010-12-17T02:30:09.992000</t>
  </si>
  <si>
    <t xml:space="preserve"> 2010-12-17T02:40:10.016000</t>
  </si>
  <si>
    <t>2010-12-17T03:35:15.116000</t>
  </si>
  <si>
    <t xml:space="preserve"> 2010-12-17T03:45:15.140000</t>
  </si>
  <si>
    <t>2010-12-17T03:45:15.140000</t>
  </si>
  <si>
    <t xml:space="preserve"> 2010-12-17T03:55:15.164000</t>
  </si>
  <si>
    <t>2010-12-17T05:19:33.415000</t>
  </si>
  <si>
    <t xml:space="preserve"> 2010-12-17T05:29:33.439000</t>
  </si>
  <si>
    <t>2010-12-17T05:47:41.799000</t>
  </si>
  <si>
    <t xml:space="preserve"> 2010-12-17T05:57:41.823000</t>
  </si>
  <si>
    <t>2010-12-17T06:22:02.967000</t>
  </si>
  <si>
    <t xml:space="preserve"> 2010-12-17T06:32:02.991000</t>
  </si>
  <si>
    <t>2010-12-17T06:32:02.991000</t>
  </si>
  <si>
    <t xml:space="preserve"> 2010-12-17T06:42:03.015000</t>
  </si>
  <si>
    <t>2010-12-17T08:42:20.230000</t>
  </si>
  <si>
    <t xml:space="preserve"> 2010-12-17T08:52:20.254000</t>
  </si>
  <si>
    <t>2010-12-17T08:52:20.254000</t>
  </si>
  <si>
    <t xml:space="preserve"> 2010-12-17T09:02:20.278000</t>
  </si>
  <si>
    <t>2010-12-17T09:16:36.614000</t>
  </si>
  <si>
    <t xml:space="preserve"> 2010-12-17T09:26:36.638000</t>
  </si>
  <si>
    <t>2010-12-17T09:47:07.229000</t>
  </si>
  <si>
    <t xml:space="preserve"> 2010-12-17T09:57:07.253000</t>
  </si>
  <si>
    <t>2010-12-17T10:45:17.341000</t>
  </si>
  <si>
    <t xml:space="preserve"> 2010-12-17T10:55:17.365000</t>
  </si>
  <si>
    <t>2010-12-17T11:21:11.797000</t>
  </si>
  <si>
    <t xml:space="preserve"> 2010-12-17T11:31:11.821000</t>
  </si>
  <si>
    <t>2010-12-17T11:33:33.501000</t>
  </si>
  <si>
    <t xml:space="preserve"> 2010-12-17T11:43:33.525000</t>
  </si>
  <si>
    <t>2010-12-17T13:57:26.320000</t>
  </si>
  <si>
    <t xml:space="preserve"> 2010-12-17T14:07:26.344000</t>
  </si>
  <si>
    <t>2010-12-17T14:51:38.152000</t>
  </si>
  <si>
    <t xml:space="preserve"> 2010-12-17T15:01:38.176000</t>
  </si>
  <si>
    <t>2010-12-17T16:09:51.163000</t>
  </si>
  <si>
    <t xml:space="preserve"> 2010-12-17T16:19:51.187000</t>
  </si>
  <si>
    <t>2010-12-17T17:16:11.359000</t>
  </si>
  <si>
    <t xml:space="preserve"> 2010-12-17T17:26:11.383000</t>
  </si>
  <si>
    <t>2010-12-17T18:07:24.618000</t>
  </si>
  <si>
    <t xml:space="preserve"> 2010-12-17T18:17:24.642000</t>
  </si>
  <si>
    <t>2010-12-17T19:00:48.518000</t>
  </si>
  <si>
    <t xml:space="preserve"> 2010-12-17T19:10:48.542000</t>
  </si>
  <si>
    <t>2010-12-17T22:23:39.013000</t>
  </si>
  <si>
    <t xml:space="preserve"> 2010-12-17T22:33:39.037000</t>
  </si>
  <si>
    <t>2010-12-17T22:58:52.253000</t>
  </si>
  <si>
    <t xml:space="preserve"> 2010-12-17T23:08:52.277000</t>
  </si>
  <si>
    <t>2010-12-18T02:59:07.179000</t>
  </si>
  <si>
    <t xml:space="preserve"> 2010-12-18T03:09:07.203000</t>
  </si>
  <si>
    <t>2010-12-18T04:39:04.291000</t>
  </si>
  <si>
    <t xml:space="preserve"> 2010-12-18T04:49:04.315000</t>
  </si>
  <si>
    <t>2010-12-18T07:45:08.122000</t>
  </si>
  <si>
    <t xml:space="preserve"> 2010-12-18T07:55:08.146000</t>
  </si>
  <si>
    <t>2010-12-18T11:08:07.816000</t>
  </si>
  <si>
    <t xml:space="preserve"> 2010-12-18T11:18:07.840000</t>
  </si>
  <si>
    <t>2010-12-18T13:02:21.356000</t>
  </si>
  <si>
    <t xml:space="preserve"> 2010-12-18T13:12:21.380000</t>
  </si>
  <si>
    <t>2010-12-18T17:50:17.942000</t>
  </si>
  <si>
    <t xml:space="preserve"> 2010-12-18T18:00:17.966000</t>
  </si>
  <si>
    <t>2010-12-18T18:11:32.786000</t>
  </si>
  <si>
    <t xml:space="preserve"> 2010-12-18T18:21:32.810000</t>
  </si>
  <si>
    <t>2010-12-18T19:12:29.785000</t>
  </si>
  <si>
    <t xml:space="preserve"> 2010-12-18T19:22:29.809000</t>
  </si>
  <si>
    <t>2010-12-18T22:35:35.000000</t>
  </si>
  <si>
    <t xml:space="preserve"> 2010-12-18T22:45:35.024000</t>
  </si>
  <si>
    <t>2010-12-18T23:24:25.108000</t>
  </si>
  <si>
    <t xml:space="preserve"> 2010-12-18T23:34:25.132000</t>
  </si>
  <si>
    <t>2010-12-19T00:11:21.136000</t>
  </si>
  <si>
    <t xml:space="preserve"> 2010-12-19T00:21:21.160000</t>
  </si>
  <si>
    <t>2010-12-19T02:15:25.591000</t>
  </si>
  <si>
    <t xml:space="preserve"> 2010-12-19T02:25:25.615000</t>
  </si>
  <si>
    <t>2010-12-19T04:04:04.158000</t>
  </si>
  <si>
    <t xml:space="preserve"> 2010-12-19T04:14:04.182000</t>
  </si>
  <si>
    <t>2010-12-19T10:39:41.536000</t>
  </si>
  <si>
    <t xml:space="preserve"> 2010-12-19T10:49:41.560000</t>
  </si>
  <si>
    <t>2010-12-19T10:57:26.252000</t>
  </si>
  <si>
    <t xml:space="preserve"> 2010-12-19T11:07:26.276000</t>
  </si>
  <si>
    <t>2010-12-19T11:50:23.287000</t>
  </si>
  <si>
    <t xml:space="preserve"> 2010-12-19T12:00:23.311000</t>
  </si>
  <si>
    <t>2010-12-19T12:48:05.983000</t>
  </si>
  <si>
    <t xml:space="preserve"> 2010-12-19T12:58:06.007000</t>
  </si>
  <si>
    <t>2010-12-19T14:41:30.946000</t>
  </si>
  <si>
    <t xml:space="preserve"> 2010-12-19T14:51:30.970000</t>
  </si>
  <si>
    <t>2010-12-19T17:39:26.533000</t>
  </si>
  <si>
    <t xml:space="preserve"> 2010-12-19T17:49:26.557000</t>
  </si>
  <si>
    <t>2010-12-19T18:13:59.477000</t>
  </si>
  <si>
    <t xml:space="preserve"> 2010-12-19T18:23:59.501000</t>
  </si>
  <si>
    <t>2010-12-19T20:13:27.840000</t>
  </si>
  <si>
    <t xml:space="preserve"> 2010-12-19T20:23:27.864000</t>
  </si>
  <si>
    <t>2010-12-19T20:59:00.700000</t>
  </si>
  <si>
    <t xml:space="preserve"> 2010-12-19T21:09:00.724000</t>
  </si>
  <si>
    <t>2010-12-19T21:11:38.044000</t>
  </si>
  <si>
    <t xml:space="preserve"> 2010-12-19T21:21:38.068000</t>
  </si>
  <si>
    <t>2010-12-19T21:21:38.068000</t>
  </si>
  <si>
    <t xml:space="preserve"> 2010-12-19T21:31:38.092000</t>
  </si>
  <si>
    <t>2010-12-20T00:21:19.915000</t>
  </si>
  <si>
    <t xml:space="preserve"> 2010-12-20T00:31:19.939000</t>
  </si>
  <si>
    <t>2010-12-20T00:48:45.151000</t>
  </si>
  <si>
    <t xml:space="preserve"> 2010-12-20T00:58:45.175000</t>
  </si>
  <si>
    <t>2010-12-20T01:39:56.203000</t>
  </si>
  <si>
    <t xml:space="preserve"> 2010-12-20T01:49:56.226000</t>
  </si>
  <si>
    <t>2010-12-20T04:20:37.434000</t>
  </si>
  <si>
    <t xml:space="preserve"> 2010-12-20T04:30:37.457000</t>
  </si>
  <si>
    <t>2010-12-20T04:40:47.233000</t>
  </si>
  <si>
    <t xml:space="preserve"> 2010-12-20T04:50:47.257000</t>
  </si>
  <si>
    <t>2010-12-20T06:05:55.717000</t>
  </si>
  <si>
    <t xml:space="preserve"> 2010-12-20T06:15:55.741000</t>
  </si>
  <si>
    <t>2010-12-20T06:36:55.957000</t>
  </si>
  <si>
    <t xml:space="preserve"> 2010-12-20T06:46:55.981000</t>
  </si>
  <si>
    <t>2010-12-20T07:24:28.692000</t>
  </si>
  <si>
    <t xml:space="preserve"> 2010-12-20T07:34:28.716000</t>
  </si>
  <si>
    <t>2010-12-20T12:46:34.763000</t>
  </si>
  <si>
    <t xml:space="preserve"> 2010-12-20T12:56:34.786000</t>
  </si>
  <si>
    <t>2010-12-20T13:37:13.890000</t>
  </si>
  <si>
    <t xml:space="preserve"> 2010-12-20T13:47:13.914000</t>
  </si>
  <si>
    <t>2010-12-20T14:39:34.150000</t>
  </si>
  <si>
    <t xml:space="preserve"> 2010-12-20T14:49:34.174000</t>
  </si>
  <si>
    <t>2010-12-20T14:49:34.174000</t>
  </si>
  <si>
    <t xml:space="preserve"> 2010-12-20T14:59:34.198000</t>
  </si>
  <si>
    <t>2010-12-20T15:15:03.766000</t>
  </si>
  <si>
    <t xml:space="preserve"> 2010-12-20T15:25:03.790000</t>
  </si>
  <si>
    <t>2010-12-20T15:42:50.713000</t>
  </si>
  <si>
    <t xml:space="preserve"> 2010-12-20T15:52:50.737000</t>
  </si>
  <si>
    <t>2010-12-20T17:29:18.181000</t>
  </si>
  <si>
    <t xml:space="preserve"> 2010-12-20T17:39:18.205000</t>
  </si>
  <si>
    <t>2010-12-20T19:03:35.444000</t>
  </si>
  <si>
    <t xml:space="preserve"> 2010-12-20T19:13:35.468000</t>
  </si>
  <si>
    <t>2010-12-20T20:26:38.348000</t>
  </si>
  <si>
    <t xml:space="preserve"> 2010-12-20T20:36:38.372000</t>
  </si>
  <si>
    <t>2010-12-20T21:21:52.279000</t>
  </si>
  <si>
    <t xml:space="preserve"> 2010-12-20T21:31:52.303000</t>
  </si>
  <si>
    <t>2010-12-20T23:29:53.175000</t>
  </si>
  <si>
    <t xml:space="preserve"> 2010-12-20T23:39:53.199000</t>
  </si>
  <si>
    <t>2010-12-21T00:17:05.762000</t>
  </si>
  <si>
    <t xml:space="preserve"> 2010-12-21T00:27:05.786000</t>
  </si>
  <si>
    <t>2010-12-21T01:59:42.770000</t>
  </si>
  <si>
    <t xml:space="preserve"> 2010-12-21T02:09:42.794000</t>
  </si>
  <si>
    <t>2010-12-21T06:21:16.680000</t>
  </si>
  <si>
    <t xml:space="preserve"> 2010-12-21T06:31:16.704000</t>
  </si>
  <si>
    <t>2010-12-21T06:45:31.016000</t>
  </si>
  <si>
    <t xml:space="preserve"> 2010-12-21T06:55:31.040000</t>
  </si>
  <si>
    <t>2010-12-21T07:58:39.784000</t>
  </si>
  <si>
    <t xml:space="preserve"> 2010-12-21T08:08:39.808000</t>
  </si>
  <si>
    <t>2010-12-21T08:12:16.008000</t>
  </si>
  <si>
    <t xml:space="preserve"> 2010-12-21T08:22:16.031000</t>
  </si>
  <si>
    <t>2010-12-21T12:15:53.794000</t>
  </si>
  <si>
    <t xml:space="preserve"> 2010-12-21T12:25:53.818000</t>
  </si>
  <si>
    <t>2010-12-21T13:10:07.190000</t>
  </si>
  <si>
    <t xml:space="preserve"> 2010-12-21T13:20:07.214000</t>
  </si>
  <si>
    <t>2010-12-21T14:09:55.189000</t>
  </si>
  <si>
    <t xml:space="preserve"> 2010-12-21T14:19:55.213000</t>
  </si>
  <si>
    <t>2010-12-21T16:36:22.569000</t>
  </si>
  <si>
    <t xml:space="preserve"> 2010-12-21T16:46:22.592000</t>
  </si>
  <si>
    <t>2010-12-21T18:19:50.268000</t>
  </si>
  <si>
    <t xml:space="preserve"> 2010-12-21T18:29:50.292000</t>
  </si>
  <si>
    <t>2010-12-21T20:58:05.403000</t>
  </si>
  <si>
    <t xml:space="preserve"> 2010-12-21T21:08:05.427000</t>
  </si>
  <si>
    <t>2010-12-21T23:28:05.578000</t>
  </si>
  <si>
    <t xml:space="preserve"> 2010-12-21T23:38:05.602000</t>
  </si>
  <si>
    <t>2010-12-22T05:11:46.548000</t>
  </si>
  <si>
    <t xml:space="preserve"> 2010-12-22T05:21:46.572000</t>
  </si>
  <si>
    <t>2010-12-22T06:46:44.843000</t>
  </si>
  <si>
    <t xml:space="preserve"> 2010-12-22T06:56:44.867000</t>
  </si>
  <si>
    <t>2010-12-22T08:24:31.959000</t>
  </si>
  <si>
    <t xml:space="preserve"> 2010-12-22T08:34:31.983000</t>
  </si>
  <si>
    <t>2010-12-22T13:32:34.205000</t>
  </si>
  <si>
    <t xml:space="preserve"> 2010-12-22T13:42:34.229000</t>
  </si>
  <si>
    <t>2010-12-22T15:02:09.857000</t>
  </si>
  <si>
    <t xml:space="preserve"> 2010-12-22T15:12:09.880000</t>
  </si>
  <si>
    <t>2010-12-22T17:26:28.068000</t>
  </si>
  <si>
    <t xml:space="preserve"> 2010-12-22T17:36:28.092000</t>
  </si>
  <si>
    <t>2010-12-22T19:42:44.199000</t>
  </si>
  <si>
    <t xml:space="preserve"> 2010-12-22T19:52:44.223000</t>
  </si>
  <si>
    <t>2010-12-22T21:22:55.018000</t>
  </si>
  <si>
    <t xml:space="preserve"> 2010-12-22T21:32:55.042000</t>
  </si>
  <si>
    <t>2010-12-22T23:35:14.065000</t>
  </si>
  <si>
    <t xml:space="preserve"> 2010-12-22T23:45:14.089000</t>
  </si>
  <si>
    <t>2010-12-23T02:28:10.376000</t>
  </si>
  <si>
    <t xml:space="preserve"> 2010-12-23T02:37:59.084000</t>
  </si>
  <si>
    <t>2010-12-23T07:11:30.135000</t>
  </si>
  <si>
    <t xml:space="preserve"> 2010-12-23T07:21:30.159000</t>
  </si>
  <si>
    <t>2010-12-23T07:36:51.447000</t>
  </si>
  <si>
    <t xml:space="preserve"> 2010-12-23T07:46:51.471000</t>
  </si>
  <si>
    <t>2010-12-23T10:15:21.394000</t>
  </si>
  <si>
    <t xml:space="preserve"> 2010-12-23T10:25:21.418000</t>
  </si>
  <si>
    <t>2010-12-23T13:03:13.645000</t>
  </si>
  <si>
    <t xml:space="preserve"> 2010-12-23T13:13:13.669000</t>
  </si>
  <si>
    <t>2010-12-23T13:28:55.105000</t>
  </si>
  <si>
    <t xml:space="preserve"> 2010-12-23T13:38:55.128000</t>
  </si>
  <si>
    <t>2010-12-23T13:38:55.128000</t>
  </si>
  <si>
    <t xml:space="preserve"> 2010-12-23T13:49:35.172000</t>
  </si>
  <si>
    <t>2010-12-23T13:54:52.572000</t>
  </si>
  <si>
    <t xml:space="preserve"> 2010-12-23T14:04:52.596000</t>
  </si>
  <si>
    <t>2010-12-23T14:08:53.176000</t>
  </si>
  <si>
    <t xml:space="preserve"> 2010-12-23T14:18:53.200000</t>
  </si>
  <si>
    <t>2010-12-23T15:48:54.244000</t>
  </si>
  <si>
    <t xml:space="preserve"> 2010-12-23T15:58:54.268000</t>
  </si>
  <si>
    <t>2010-12-23T17:00:31.931000</t>
  </si>
  <si>
    <t xml:space="preserve"> 2010-12-23T17:10:31.955000</t>
  </si>
  <si>
    <t>2010-12-23T18:30:11.999000</t>
  </si>
  <si>
    <t xml:space="preserve"> 2010-12-23T18:40:12.023000</t>
  </si>
  <si>
    <t>2010-12-23T20:43:25.142000</t>
  </si>
  <si>
    <t xml:space="preserve"> 2010-12-23T20:53:25.166000</t>
  </si>
  <si>
    <t>2010-12-24T01:42:32.960000</t>
  </si>
  <si>
    <t xml:space="preserve"> 2010-12-24T01:52:32.984000</t>
  </si>
  <si>
    <t>2010-12-24T02:50:30.492000</t>
  </si>
  <si>
    <t xml:space="preserve"> 2010-12-24T03:00:30.516000</t>
  </si>
  <si>
    <t>2010-12-24T04:25:43.323000</t>
  </si>
  <si>
    <t xml:space="preserve"> 2010-12-24T04:35:43.347000</t>
  </si>
  <si>
    <t>2010-12-24T07:48:29.770000</t>
  </si>
  <si>
    <t xml:space="preserve"> 2010-12-24T07:58:29.794000</t>
  </si>
  <si>
    <t>2010-12-24T09:13:53.986000</t>
  </si>
  <si>
    <t xml:space="preserve"> 2010-12-24T09:23:54.009000</t>
  </si>
  <si>
    <t>2010-12-24T10:13:56.061000</t>
  </si>
  <si>
    <t xml:space="preserve"> 2010-12-24T10:23:56.545000</t>
  </si>
  <si>
    <t>2010-12-24T10:34:58.577000</t>
  </si>
  <si>
    <t xml:space="preserve"> 2010-12-24T10:44:58.601000</t>
  </si>
  <si>
    <t>2010-12-24T10:52:37.773000</t>
  </si>
  <si>
    <t xml:space="preserve"> 2010-12-24T11:02:37.797000</t>
  </si>
  <si>
    <t>2010-12-24T14:08:55.612000</t>
  </si>
  <si>
    <t xml:space="preserve"> 2010-12-24T14:18:55.636000</t>
  </si>
  <si>
    <t>2010-12-24T15:16:17.171000</t>
  </si>
  <si>
    <t xml:space="preserve"> 2010-12-24T15:26:17.195000</t>
  </si>
  <si>
    <t>2010-12-24T16:02:33.547000</t>
  </si>
  <si>
    <t xml:space="preserve"> 2010-12-24T16:12:33.571000</t>
  </si>
  <si>
    <t>2010-12-24T18:08:35.302000</t>
  </si>
  <si>
    <t xml:space="preserve"> 2010-12-24T18:18:35.326000</t>
  </si>
  <si>
    <t>2010-12-24T18:18:35.326000</t>
  </si>
  <si>
    <t xml:space="preserve"> 2010-12-24T18:28:35.350000</t>
  </si>
  <si>
    <t>2010-12-24T23:29:48.840000</t>
  </si>
  <si>
    <t xml:space="preserve"> 2010-12-24T23:39:48.864000</t>
  </si>
  <si>
    <t>2010-12-25T00:42:07.284000</t>
  </si>
  <si>
    <t xml:space="preserve"> 2010-12-25T00:52:07.308000</t>
  </si>
  <si>
    <t>2010-12-25T01:16:35.720000</t>
  </si>
  <si>
    <t xml:space="preserve"> 2010-12-25T01:26:35.744000</t>
  </si>
  <si>
    <t>2010-12-25T02:42:48.143000</t>
  </si>
  <si>
    <t xml:space="preserve"> 2010-12-25T02:52:48.167000</t>
  </si>
  <si>
    <t>2010-12-25T03:31:23.991000</t>
  </si>
  <si>
    <t xml:space="preserve"> 2010-12-25T03:41:24.015000</t>
  </si>
  <si>
    <t>2010-12-25T03:49:31.615000</t>
  </si>
  <si>
    <t xml:space="preserve"> 2010-12-25T03:59:31.639000</t>
  </si>
  <si>
    <t>2010-12-25T05:31:48.198000</t>
  </si>
  <si>
    <t xml:space="preserve"> 2010-12-25T05:41:48.222000</t>
  </si>
  <si>
    <t>2010-12-25T05:41:48.222000</t>
  </si>
  <si>
    <t xml:space="preserve"> 2010-12-25T05:51:48.246000</t>
  </si>
  <si>
    <t>2010-12-25T06:48:35.558000</t>
  </si>
  <si>
    <t xml:space="preserve"> 2010-12-25T06:58:35.582000</t>
  </si>
  <si>
    <t>2010-12-25T09:30:52.101000</t>
  </si>
  <si>
    <t xml:space="preserve"> 2010-12-25T09:40:52.125000</t>
  </si>
  <si>
    <t>2010-12-25T11:12:50.284000</t>
  </si>
  <si>
    <t xml:space="preserve"> 2010-12-25T11:22:50.308000</t>
  </si>
  <si>
    <t>2010-12-25T11:50:32.748000</t>
  </si>
  <si>
    <t xml:space="preserve"> 2010-12-25T12:00:32.772000</t>
  </si>
  <si>
    <t>2010-12-25T12:15:48.908000</t>
  </si>
  <si>
    <t xml:space="preserve"> 2010-12-25T12:25:48.932000</t>
  </si>
  <si>
    <t>2010-12-25T13:44:59.075000</t>
  </si>
  <si>
    <t xml:space="preserve"> 2010-12-25T13:54:59.099000</t>
  </si>
  <si>
    <t>2010-12-25T14:46:56.427000</t>
  </si>
  <si>
    <t xml:space="preserve"> 2010-12-25T14:56:56.451000</t>
  </si>
  <si>
    <t>2010-12-25T15:24:11.383000</t>
  </si>
  <si>
    <t xml:space="preserve"> 2010-12-25T15:34:11.407000</t>
  </si>
  <si>
    <t>2010-12-25T17:24:06.426000</t>
  </si>
  <si>
    <t xml:space="preserve"> 2010-12-25T17:34:06.450000</t>
  </si>
  <si>
    <t>2010-12-25T17:59:10.282000</t>
  </si>
  <si>
    <t xml:space="preserve"> 2010-12-25T18:09:10.306000</t>
  </si>
  <si>
    <t>2010-12-25T18:15:07.818000</t>
  </si>
  <si>
    <t xml:space="preserve"> 2010-12-25T18:25:07.842000</t>
  </si>
  <si>
    <t>2010-12-25T19:57:44.641000</t>
  </si>
  <si>
    <t xml:space="preserve"> 2010-12-25T20:07:44.665000</t>
  </si>
  <si>
    <t>2010-12-25T22:14:05.372000</t>
  </si>
  <si>
    <t xml:space="preserve"> 2010-12-25T22:24:05.396000</t>
  </si>
  <si>
    <t>2010-12-25T22:33:01.204000</t>
  </si>
  <si>
    <t xml:space="preserve"> 2010-12-25T22:43:01.228000</t>
  </si>
  <si>
    <t>2010-12-25T23:17:59.104000</t>
  </si>
  <si>
    <t xml:space="preserve"> 2010-12-25T23:27:59.128000</t>
  </si>
  <si>
    <t>2010-12-26T00:32:26.164000</t>
  </si>
  <si>
    <t xml:space="preserve"> 2010-12-26T00:42:26.187000</t>
  </si>
  <si>
    <t>2010-12-26T01:04:41.843000</t>
  </si>
  <si>
    <t xml:space="preserve"> 2010-12-26T01:14:41.867000</t>
  </si>
  <si>
    <t>2010-12-26T02:14:41.827000</t>
  </si>
  <si>
    <t xml:space="preserve"> 2010-12-26T02:24:41.851000</t>
  </si>
  <si>
    <t>2010-12-26T02:24:41.851000</t>
  </si>
  <si>
    <t xml:space="preserve"> 2010-12-26T02:34:41.875000</t>
  </si>
  <si>
    <t>2010-12-26T02:39:19.807000</t>
  </si>
  <si>
    <t xml:space="preserve"> 2010-12-26T02:49:19.831000</t>
  </si>
  <si>
    <t>2010-12-26T02:58:48.759000</t>
  </si>
  <si>
    <t xml:space="preserve"> 2010-12-26T03:08:48.783000</t>
  </si>
  <si>
    <t>2010-12-26T03:29:12.842000</t>
  </si>
  <si>
    <t xml:space="preserve"> 2010-12-26T03:39:12.866000</t>
  </si>
  <si>
    <t>2010-12-26T05:15:57.606000</t>
  </si>
  <si>
    <t xml:space="preserve"> 2010-12-26T05:25:57.630000</t>
  </si>
  <si>
    <t>2010-12-26T05:58:41.370000</t>
  </si>
  <si>
    <t xml:space="preserve"> 2010-12-26T06:08:41.394000</t>
  </si>
  <si>
    <t>2010-12-26T08:47:16.861000</t>
  </si>
  <si>
    <t xml:space="preserve"> 2010-12-26T08:57:16.885000</t>
  </si>
  <si>
    <t>2010-12-26T13:18:44.263000</t>
  </si>
  <si>
    <t xml:space="preserve"> 2010-12-26T13:28:44.287000</t>
  </si>
  <si>
    <t>2010-12-26T17:04:14.610000</t>
  </si>
  <si>
    <t xml:space="preserve"> 2010-12-26T17:14:14.634000</t>
  </si>
  <si>
    <t>2010-12-26T17:39:34.473000</t>
  </si>
  <si>
    <t xml:space="preserve"> 2010-12-26T17:49:34.497000</t>
  </si>
  <si>
    <t>2010-12-26T18:45:44.089000</t>
  </si>
  <si>
    <t xml:space="preserve"> 2010-12-26T18:55:44.113000</t>
  </si>
  <si>
    <t>2010-12-26T19:18:05.197000</t>
  </si>
  <si>
    <t xml:space="preserve"> 2010-12-26T19:28:05.221000</t>
  </si>
  <si>
    <t>2010-12-26T19:45:59.873000</t>
  </si>
  <si>
    <t xml:space="preserve"> 2010-12-26T19:55:59.897000</t>
  </si>
  <si>
    <t>2010-12-26T20:11:45.841000</t>
  </si>
  <si>
    <t xml:space="preserve"> 2010-12-26T20:21:45.864000</t>
  </si>
  <si>
    <t>2010-12-26T20:45:26.436000</t>
  </si>
  <si>
    <t xml:space="preserve"> 2010-12-26T20:55:26.460000</t>
  </si>
  <si>
    <t>2010-12-26T21:04:59.160000</t>
  </si>
  <si>
    <t xml:space="preserve"> 2010-12-26T21:14:59.184000</t>
  </si>
  <si>
    <t>2010-12-26T21:17:41.840000</t>
  </si>
  <si>
    <t xml:space="preserve"> 2010-12-26T21:27:41.864000</t>
  </si>
  <si>
    <t>2010-12-26T22:21:15.424000</t>
  </si>
  <si>
    <t xml:space="preserve"> 2010-12-26T22:31:15.448000</t>
  </si>
  <si>
    <t>2010-12-26T23:00:22.988000</t>
  </si>
  <si>
    <t xml:space="preserve"> 2010-12-26T23:10:23.011000</t>
  </si>
  <si>
    <t>2010-12-26T23:29:01.823000</t>
  </si>
  <si>
    <t xml:space="preserve"> 2010-12-26T23:39:01.847000</t>
  </si>
  <si>
    <t>2010-12-27T00:23:51.467000</t>
  </si>
  <si>
    <t xml:space="preserve"> 2010-12-27T00:33:51.491000</t>
  </si>
  <si>
    <t>2010-12-27T01:24:58.863000</t>
  </si>
  <si>
    <t xml:space="preserve"> 2010-12-27T01:34:58.887000</t>
  </si>
  <si>
    <t>2010-12-27T01:40:44.071000</t>
  </si>
  <si>
    <t xml:space="preserve"> 2010-12-27T01:51:11.143000</t>
  </si>
  <si>
    <t>2010-12-27T02:29:25.898000</t>
  </si>
  <si>
    <t xml:space="preserve"> 2010-12-27T02:39:25.922000</t>
  </si>
  <si>
    <t>2010-12-27T02:39:28.038000</t>
  </si>
  <si>
    <t xml:space="preserve"> 2010-12-27T02:49:28.062000</t>
  </si>
  <si>
    <t>2010-12-27T02:50:15.994000</t>
  </si>
  <si>
    <t xml:space="preserve"> 2010-12-27T03:00:16.018000</t>
  </si>
  <si>
    <t>2010-12-27T03:53:18.482000</t>
  </si>
  <si>
    <t xml:space="preserve"> 2010-12-27T04:03:18.506000</t>
  </si>
  <si>
    <t>2010-12-27T06:47:03.553000</t>
  </si>
  <si>
    <t xml:space="preserve"> 2010-12-27T06:57:03.577000</t>
  </si>
  <si>
    <t>2010-12-27T09:34:05.020000</t>
  </si>
  <si>
    <t xml:space="preserve"> 2010-12-27T09:44:05.044000</t>
  </si>
  <si>
    <t>2010-12-27T10:17:59.164000</t>
  </si>
  <si>
    <t xml:space="preserve"> 2010-12-27T10:27:59.187000</t>
  </si>
  <si>
    <t>2010-12-27T10:34:28.623000</t>
  </si>
  <si>
    <t xml:space="preserve"> 2010-12-27T10:44:28.647000</t>
  </si>
  <si>
    <t>2010-12-27T12:00:06.823000</t>
  </si>
  <si>
    <t xml:space="preserve"> 2010-12-27T12:10:06.847000</t>
  </si>
  <si>
    <t>2010-12-27T15:15:10.510000</t>
  </si>
  <si>
    <t xml:space="preserve"> 2010-12-27T15:25:10.534000</t>
  </si>
  <si>
    <t>2010-12-27T15:33:35.430000</t>
  </si>
  <si>
    <t xml:space="preserve"> 2010-12-27T15:43:35.454000</t>
  </si>
  <si>
    <t>2010-12-27T17:34:34.965000</t>
  </si>
  <si>
    <t xml:space="preserve"> 2010-12-27T17:44:34.989000</t>
  </si>
  <si>
    <t>2010-12-27T19:50:29.936000</t>
  </si>
  <si>
    <t xml:space="preserve"> 2010-12-27T20:00:29.960000</t>
  </si>
  <si>
    <t>2010-12-27T20:42:13.740000</t>
  </si>
  <si>
    <t xml:space="preserve"> 2010-12-27T20:52:13.764000</t>
  </si>
  <si>
    <t>2010-12-27T20:55:42.972000</t>
  </si>
  <si>
    <t xml:space="preserve"> 2010-12-27T21:05:42.996000</t>
  </si>
  <si>
    <t>2010-12-27T21:07:59.432000</t>
  </si>
  <si>
    <t xml:space="preserve"> 2010-12-27T21:17:59.456000</t>
  </si>
  <si>
    <t>2010-12-27T21:19:46.820000</t>
  </si>
  <si>
    <t xml:space="preserve"> 2010-12-27T21:29:46.844000</t>
  </si>
  <si>
    <t>2010-12-27T22:17:31.355000</t>
  </si>
  <si>
    <t xml:space="preserve"> 2010-12-27T22:27:31.379000</t>
  </si>
  <si>
    <t>2010-12-27T22:59:18.539000</t>
  </si>
  <si>
    <t xml:space="preserve"> 2010-12-27T23:09:18.563000</t>
  </si>
  <si>
    <t>2010-12-27T23:14:07.903000</t>
  </si>
  <si>
    <t xml:space="preserve"> 2010-12-27T23:24:07.927000</t>
  </si>
  <si>
    <t>2010-12-28T00:56:33.962000</t>
  </si>
  <si>
    <t xml:space="preserve"> 2010-12-28T01:06:33.986000</t>
  </si>
  <si>
    <t>2010-12-28T01:32:49.026000</t>
  </si>
  <si>
    <t xml:space="preserve"> 2010-12-28T01:42:49.050000</t>
  </si>
  <si>
    <t>2010-12-28T01:50:17.734000</t>
  </si>
  <si>
    <t xml:space="preserve"> 2010-12-28T02:00:17.758000</t>
  </si>
  <si>
    <t>2010-12-28T03:15:28.609000</t>
  </si>
  <si>
    <t xml:space="preserve"> 2010-12-28T03:25:28.633000</t>
  </si>
  <si>
    <t>2010-12-28T04:10:17.977000</t>
  </si>
  <si>
    <t xml:space="preserve"> 2010-12-28T04:20:18.001000</t>
  </si>
  <si>
    <t>2010-12-28T06:34:40.880000</t>
  </si>
  <si>
    <t xml:space="preserve"> 2010-12-28T06:44:40.904000</t>
  </si>
  <si>
    <t>2010-12-28T07:15:18.696000</t>
  </si>
  <si>
    <t xml:space="preserve"> 2010-12-28T07:25:18.720000</t>
  </si>
  <si>
    <t>2010-12-28T07:25:18.720000</t>
  </si>
  <si>
    <t xml:space="preserve"> 2010-12-28T07:35:18.744000</t>
  </si>
  <si>
    <t>2010-12-28T08:04:04.848000</t>
  </si>
  <si>
    <t xml:space="preserve"> 2010-12-28T08:14:04.872000</t>
  </si>
  <si>
    <t>2010-12-28T08:47:43.628000</t>
  </si>
  <si>
    <t xml:space="preserve"> 2010-12-28T08:57:43.651000</t>
  </si>
  <si>
    <t>2010-12-28T09:44:03.155000</t>
  </si>
  <si>
    <t xml:space="preserve"> 2010-12-28T09:54:03.179000</t>
  </si>
  <si>
    <t>2010-12-28T11:16:31.031000</t>
  </si>
  <si>
    <t xml:space="preserve"> 2010-12-28T11:26:31.055000</t>
  </si>
  <si>
    <t>2010-12-28T11:42:38.158000</t>
  </si>
  <si>
    <t xml:space="preserve"> 2010-12-28T11:52:38.182000</t>
  </si>
  <si>
    <t>2010-12-28T12:31:24.034000</t>
  </si>
  <si>
    <t xml:space="preserve"> 2010-12-28T12:41:24.058000</t>
  </si>
  <si>
    <t>2010-12-28T14:28:16.917000</t>
  </si>
  <si>
    <t xml:space="preserve"> 2010-12-28T14:38:16.941000</t>
  </si>
  <si>
    <t>2010-12-28T14:56:12.237000</t>
  </si>
  <si>
    <t xml:space="preserve"> 2010-12-28T15:06:12.261000</t>
  </si>
  <si>
    <t>2010-12-28T15:06:39.585000</t>
  </si>
  <si>
    <t xml:space="preserve"> 2010-12-28T15:16:39.609000</t>
  </si>
  <si>
    <t>2010-12-28T15:59:31.653000</t>
  </si>
  <si>
    <t xml:space="preserve"> 2010-12-28T16:09:31.677000</t>
  </si>
  <si>
    <t>2010-12-28T16:25:34.365000</t>
  </si>
  <si>
    <t xml:space="preserve"> 2010-12-28T16:35:34.389000</t>
  </si>
  <si>
    <t>2010-12-28T16:47:10.921000</t>
  </si>
  <si>
    <t xml:space="preserve"> 2010-12-28T16:57:10.945000</t>
  </si>
  <si>
    <t>2010-12-28T17:55:40.836000</t>
  </si>
  <si>
    <t xml:space="preserve"> 2010-12-28T18:05:40.860000</t>
  </si>
  <si>
    <t>2010-12-28T18:35:38.172000</t>
  </si>
  <si>
    <t xml:space="preserve"> 2010-12-28T18:45:38.196000</t>
  </si>
  <si>
    <t>2010-12-28T19:05:15.244000</t>
  </si>
  <si>
    <t xml:space="preserve"> 2010-12-28T19:15:15.268000</t>
  </si>
  <si>
    <t>2010-12-28T19:17:53.048000</t>
  </si>
  <si>
    <t xml:space="preserve"> 2010-12-28T19:27:53.072000</t>
  </si>
  <si>
    <t>2010-12-28T20:52:42.051000</t>
  </si>
  <si>
    <t xml:space="preserve"> 2010-12-28T21:02:42.075000</t>
  </si>
  <si>
    <t>2010-12-28T21:02:42.075000</t>
  </si>
  <si>
    <t xml:space="preserve"> 2010-12-28T21:13:15.863000</t>
  </si>
  <si>
    <t>2010-12-28T21:25:03.803000</t>
  </si>
  <si>
    <t xml:space="preserve"> 2010-12-28T21:35:03.827000</t>
  </si>
  <si>
    <t>2010-12-28T22:18:38.283000</t>
  </si>
  <si>
    <t xml:space="preserve"> 2010-12-28T22:28:38.307000</t>
  </si>
  <si>
    <t>2010-12-28T23:35:07.610000</t>
  </si>
  <si>
    <t xml:space="preserve"> 2010-12-28T23:45:07.634000</t>
  </si>
  <si>
    <t>2010-12-29T01:55:27.173000</t>
  </si>
  <si>
    <t xml:space="preserve"> 2010-12-29T02:05:27.197000</t>
  </si>
  <si>
    <t>2010-12-29T02:12:54.869000</t>
  </si>
  <si>
    <t xml:space="preserve"> 2010-12-29T02:22:54.893000</t>
  </si>
  <si>
    <t>2010-12-29T02:57:36.393000</t>
  </si>
  <si>
    <t xml:space="preserve"> 2010-12-29T03:07:36.417000</t>
  </si>
  <si>
    <t>2010-12-29T03:58:07.909000</t>
  </si>
  <si>
    <t xml:space="preserve"> 2010-12-29T04:08:07.933000</t>
  </si>
  <si>
    <t>2010-12-29T04:44:55.840000</t>
  </si>
  <si>
    <t xml:space="preserve"> 2010-12-29T04:54:55.864000</t>
  </si>
  <si>
    <t>2010-12-29T05:14:38.892000</t>
  </si>
  <si>
    <t xml:space="preserve"> 2010-12-29T05:24:38.916000</t>
  </si>
  <si>
    <t>2010-12-29T05:50:08.508000</t>
  </si>
  <si>
    <t xml:space="preserve"> 2010-12-29T06:00:08.532000</t>
  </si>
  <si>
    <t>2010-12-29T12:29:27.238000</t>
  </si>
  <si>
    <t xml:space="preserve"> 2010-12-29T12:39:27.262000</t>
  </si>
  <si>
    <t>2010-12-29T14:57:48.329000</t>
  </si>
  <si>
    <t xml:space="preserve"> 2010-12-29T15:07:48.353000</t>
  </si>
  <si>
    <t>2010-12-29T15:49:34.708000</t>
  </si>
  <si>
    <t xml:space="preserve"> 2010-12-29T15:59:34.732000</t>
  </si>
  <si>
    <t>2010-12-29T16:13:02.860000</t>
  </si>
  <si>
    <t xml:space="preserve"> 2010-12-29T16:23:02.884000</t>
  </si>
  <si>
    <t>2010-12-29T16:29:05.916000</t>
  </si>
  <si>
    <t xml:space="preserve"> 2010-12-29T16:39:05.940000</t>
  </si>
  <si>
    <t>2010-12-29T16:48:52.900000</t>
  </si>
  <si>
    <t xml:space="preserve"> 2010-12-29T16:58:52.924000</t>
  </si>
  <si>
    <t>2010-12-29T18:02:50.888000</t>
  </si>
  <si>
    <t xml:space="preserve"> 2010-12-29T18:12:50.912000</t>
  </si>
  <si>
    <t>2010-12-29T19:15:51.467000</t>
  </si>
  <si>
    <t xml:space="preserve"> 2010-12-29T19:25:51.491000</t>
  </si>
  <si>
    <t>2010-12-29T19:25:51.491000</t>
  </si>
  <si>
    <t xml:space="preserve"> 2010-12-29T19:35:51.515000</t>
  </si>
  <si>
    <t>2010-12-29T19:35:51.515000</t>
  </si>
  <si>
    <t xml:space="preserve"> 2010-12-29T19:45:51.539000</t>
  </si>
  <si>
    <t>2010-12-29T23:43:26.110000</t>
  </si>
  <si>
    <t xml:space="preserve"> 2010-12-29T23:54:03.118000</t>
  </si>
  <si>
    <t>2010-12-30T02:51:37.913000</t>
  </si>
  <si>
    <t xml:space="preserve"> 2010-12-30T03:01:37.936000</t>
  </si>
  <si>
    <t>2010-12-30T04:51:22.652000</t>
  </si>
  <si>
    <t xml:space="preserve"> 2010-12-30T05:01:22.676000</t>
  </si>
  <si>
    <t>2010-12-30T05:17:43.028000</t>
  </si>
  <si>
    <t xml:space="preserve"> 2010-12-30T05:27:43.052000</t>
  </si>
  <si>
    <t>2010-12-30T05:37:39.488000</t>
  </si>
  <si>
    <t xml:space="preserve"> 2010-12-30T05:47:39.512000</t>
  </si>
  <si>
    <t>2010-12-30T06:42:25.015000</t>
  </si>
  <si>
    <t xml:space="preserve"> 2010-12-30T06:52:25.039000</t>
  </si>
  <si>
    <t>2010-12-30T07:45:36.887000</t>
  </si>
  <si>
    <t xml:space="preserve"> 2010-12-30T07:55:36.911000</t>
  </si>
  <si>
    <t>2010-12-30T08:18:51.631000</t>
  </si>
  <si>
    <t xml:space="preserve"> 2010-12-30T08:28:51.655000</t>
  </si>
  <si>
    <t>2010-12-30T09:20:42.910000</t>
  </si>
  <si>
    <t xml:space="preserve"> 2010-12-30T09:30:42.934000</t>
  </si>
  <si>
    <t>2010-12-30T10:23:41.718000</t>
  </si>
  <si>
    <t xml:space="preserve"> 2010-12-30T10:33:41.742000</t>
  </si>
  <si>
    <t>2010-12-30T11:24:17.098000</t>
  </si>
  <si>
    <t xml:space="preserve"> 2010-12-30T11:34:17.121000</t>
  </si>
  <si>
    <t>2010-12-30T15:39:30.128000</t>
  </si>
  <si>
    <t xml:space="preserve"> 2010-12-30T15:49:30.152000</t>
  </si>
  <si>
    <t>2010-12-30T17:09:06.147000</t>
  </si>
  <si>
    <t xml:space="preserve"> 2010-12-30T17:19:06.171000</t>
  </si>
  <si>
    <t>2010-12-30T17:19:06.171000</t>
  </si>
  <si>
    <t xml:space="preserve"> 2010-12-30T17:29:06.195000</t>
  </si>
  <si>
    <t>2010-12-30T18:23:27.779000</t>
  </si>
  <si>
    <t xml:space="preserve"> 2010-12-30T18:33:27.803000</t>
  </si>
  <si>
    <t>2010-12-30T19:02:39.115000</t>
  </si>
  <si>
    <t xml:space="preserve"> 2010-12-30T19:12:39.139000</t>
  </si>
  <si>
    <t>2010-12-30T19:13:59.363000</t>
  </si>
  <si>
    <t xml:space="preserve"> 2010-12-30T19:23:59.387000</t>
  </si>
  <si>
    <t>2010-12-30T19:32:18.763000</t>
  </si>
  <si>
    <t xml:space="preserve"> 2010-12-30T19:42:18.787000</t>
  </si>
  <si>
    <t>2010-12-30T20:18:13.794000</t>
  </si>
  <si>
    <t xml:space="preserve"> 2010-12-30T20:28:23.110000</t>
  </si>
  <si>
    <t>2010-12-30T20:48:10.186000</t>
  </si>
  <si>
    <t xml:space="preserve"> 2010-12-30T20:58:10.210000</t>
  </si>
  <si>
    <t>2010-12-30T21:11:14.786000</t>
  </si>
  <si>
    <t xml:space="preserve"> 2010-12-30T21:21:14.810000</t>
  </si>
  <si>
    <t>2010-12-30T21:43:46.382000</t>
  </si>
  <si>
    <t xml:space="preserve"> 2010-12-30T21:53:46.406000</t>
  </si>
  <si>
    <t>2010-12-30T21:54:57.338000</t>
  </si>
  <si>
    <t xml:space="preserve"> 2010-12-30T22:04:57.362000</t>
  </si>
  <si>
    <t>2010-12-30T22:08:09.918000</t>
  </si>
  <si>
    <t xml:space="preserve"> 2010-12-30T22:18:09.942000</t>
  </si>
  <si>
    <t>2010-12-30T22:33:28.562000</t>
  </si>
  <si>
    <t xml:space="preserve"> 2010-12-30T22:43:28.585000</t>
  </si>
  <si>
    <t>2010-12-30T22:57:41.609000</t>
  </si>
  <si>
    <t xml:space="preserve"> 2010-12-30T23:07:41.633000</t>
  </si>
  <si>
    <t>2010-12-30T23:10:01.657000</t>
  </si>
  <si>
    <t xml:space="preserve"> 2010-12-30T23:20:01.681000</t>
  </si>
  <si>
    <t>2010-12-30T23:42:12.461000</t>
  </si>
  <si>
    <t xml:space="preserve"> 2010-12-30T23:52:12.485000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</si>
</sst>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E+00"/>
  </numFmts>
  <fonts count="3">
    <font>
      <sz val="10.0"/>
      <color rgb="FF000000"/>
      <name val="Arial"/>
    </font>
    <font>
      <color theme="1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11" xfId="0" applyAlignment="1" applyFont="1" applyNumberFormat="1">
      <alignment shrinkToFit="0" vertical="bottom" wrapText="0"/>
    </xf>
    <xf borderId="0" fillId="0" fontId="2" numFmtId="49" xfId="0" applyAlignment="1" applyFont="1" applyNumberFormat="1">
      <alignment shrinkToFit="0" vertical="bottom" wrapText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24.86"/>
    <col customWidth="1" min="2" max="2" width="25.43"/>
    <col customWidth="1" min="3" max="4" width="12.57"/>
    <col customWidth="1" min="5" max="5" width="13.29"/>
    <col customWidth="1" min="6" max="6" width="14.29"/>
    <col customWidth="1" min="7" max="7" width="12.43"/>
    <col customWidth="1" min="8" max="10" width="17.29"/>
    <col customWidth="1" min="11" max="17" width="16.71"/>
    <col customWidth="1" min="18" max="18" width="3.43"/>
    <col customWidth="1" min="19" max="21" width="20.43"/>
    <col customWidth="1" min="22" max="22" width="2.14"/>
    <col customWidth="1" min="23" max="23" width="9.14"/>
    <col customWidth="1" min="24" max="24" width="10.0"/>
    <col customWidth="1" min="25" max="26" width="9.71"/>
    <col customWidth="1" min="27" max="27" width="8.86"/>
    <col customWidth="1" min="28" max="28" width="9.29"/>
    <col customWidth="1" min="29" max="29" width="9.86"/>
    <col customWidth="1" min="30" max="30" width="10.29"/>
    <col customWidth="1" min="31" max="31" width="10.86"/>
    <col customWidth="1" min="32" max="32" width="11.86"/>
    <col customWidth="1" min="33" max="33" width="10.86"/>
    <col customWidth="1" min="34" max="34" width="9.0"/>
    <col customWidth="1" min="35" max="35" width="7.86"/>
    <col customWidth="1" min="36" max="37" width="9.29"/>
    <col customWidth="1" min="38" max="38" width="2.14"/>
    <col customWidth="1" min="39" max="39" width="8.86"/>
    <col customWidth="1" min="40" max="40" width="9.0"/>
    <col customWidth="1" min="41" max="41" width="9.43"/>
    <col customWidth="1" min="42" max="42" width="10.29"/>
    <col customWidth="1" min="43" max="43" width="9.86"/>
    <col customWidth="1" min="44" max="44" width="15.71"/>
    <col customWidth="1" min="45" max="45" width="2.43"/>
    <col customWidth="1" min="46" max="46" width="17.71"/>
    <col customWidth="1" min="47" max="48" width="11.57"/>
    <col customWidth="1" min="49" max="49" width="3.14"/>
    <col customWidth="1" min="50" max="51" width="11.57"/>
  </cols>
  <sheetData>
    <row r="1" ht="12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20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T1" s="1" t="s">
        <v>42</v>
      </c>
      <c r="AU1" s="1" t="s">
        <v>43</v>
      </c>
      <c r="AV1" s="1" t="s">
        <v>44</v>
      </c>
      <c r="AX1" s="1" t="s">
        <v>45</v>
      </c>
      <c r="AY1" s="3">
        <v>8.8542E-12</v>
      </c>
    </row>
    <row r="2" ht="12.75" customHeight="1">
      <c r="A2" s="4" t="s">
        <v>46</v>
      </c>
      <c r="B2" s="1" t="s">
        <v>47</v>
      </c>
      <c r="C2" s="2">
        <v>-3.91658695531377E-10</v>
      </c>
      <c r="D2" s="2">
        <v>2.56317807884626E-9</v>
      </c>
      <c r="E2" s="2">
        <v>1.3586860123501E-9</v>
      </c>
      <c r="F2" s="2">
        <v>2.94950323683509E-9</v>
      </c>
      <c r="G2" s="1">
        <v>3455912.55014944</v>
      </c>
      <c r="H2" s="1">
        <v>-277362.566963534</v>
      </c>
      <c r="I2" s="1">
        <v>-2316.85659289724</v>
      </c>
      <c r="J2" s="1">
        <v>-15582.7819235882</v>
      </c>
      <c r="K2" s="1">
        <v>277817.127107763</v>
      </c>
      <c r="L2" s="1">
        <v>18870.403029227</v>
      </c>
      <c r="M2" s="1">
        <v>21366.7173560194</v>
      </c>
      <c r="N2" s="1">
        <v>17446.8203516877</v>
      </c>
      <c r="O2" s="1">
        <v>3690851.08807064</v>
      </c>
      <c r="P2" s="1">
        <v>251410.361509116</v>
      </c>
      <c r="Q2" s="1">
        <v>178790.067081637</v>
      </c>
      <c r="S2" s="5">
        <f t="shared" ref="S2:U2" si="1">($AY$3*M2^2)/(2*$AY$6)</f>
        <v>27652.75349</v>
      </c>
      <c r="T2" s="5">
        <f t="shared" si="1"/>
        <v>18437.21628</v>
      </c>
      <c r="U2" s="5">
        <f t="shared" si="1"/>
        <v>825117539</v>
      </c>
      <c r="V2" s="1" t="s">
        <v>20</v>
      </c>
      <c r="W2" s="2">
        <f t="shared" ref="W2:W7034" si="3">(F2)/SQRT($AY$2*$AY$3*G2)</f>
        <v>34607.20509</v>
      </c>
      <c r="X2" s="1">
        <f t="shared" ref="X2:X7034" si="4">(L2)^2/(W2)^2</f>
        <v>0.2973235423</v>
      </c>
      <c r="Y2" s="1">
        <f t="shared" ref="Y2:Y7034" si="5">M2^2/W2^2</f>
        <v>0.3811909285</v>
      </c>
      <c r="Z2" s="1">
        <f t="shared" ref="Z2:Z7034" si="6">N2^2/W2^2</f>
        <v>0.2541555074</v>
      </c>
      <c r="AA2" s="5">
        <f t="shared" ref="AA2:AA7034" si="7">$AY$5*F2/$AY$3</f>
        <v>0.2825358177</v>
      </c>
      <c r="AB2" s="1">
        <f t="shared" ref="AB2:AB7034" si="8">SQRT(($AY$5^2*G2)/($AY$1*$AY$3))</f>
        <v>2447.526426</v>
      </c>
      <c r="AC2" s="1">
        <f t="shared" ref="AC2:AC7034" si="9">SQRT((O2*($AY$5)^2)/($AY$1*$AY$4))</f>
        <v>108382.8181</v>
      </c>
      <c r="AD2" s="5">
        <f t="shared" ref="AD2:AD7034" si="10">N2/AA2</f>
        <v>61750.82684</v>
      </c>
      <c r="AE2" s="5">
        <f t="shared" ref="AE2:AE7034" si="11">AD2*SQRT((Q2)/(2*S2))</f>
        <v>111027.4287</v>
      </c>
      <c r="AF2" s="5">
        <f t="shared" ref="AF2:AF7034" si="12">AG2+AI2</f>
        <v>188872.1802</v>
      </c>
      <c r="AG2" s="5">
        <f t="shared" ref="AG2:AG7034" si="13">AD2/SQRT(X2)</f>
        <v>113247.3708</v>
      </c>
      <c r="AH2" s="5">
        <f t="shared" ref="AH2:AH7034" si="14">$AY$7/AC2</f>
        <v>2766.028835</v>
      </c>
      <c r="AI2" s="5">
        <f t="shared" ref="AI2:AI7034" si="15">M2/AA2</f>
        <v>75624.80939</v>
      </c>
      <c r="AJ2" s="1">
        <f t="shared" ref="AJ2:AJ7034" si="16">K2/(2*PI()*0.0001)</f>
        <v>442159690.5</v>
      </c>
      <c r="AK2" s="1">
        <f t="shared" ref="AK2:AK7034" si="17">AJ2^(1/9)*(AH2*AE2)^(4/9)</f>
        <v>54043.99613</v>
      </c>
      <c r="AL2" s="1" t="s">
        <v>20</v>
      </c>
      <c r="AM2" s="5">
        <f t="shared" ref="AM2:AM7034" si="18">K2/(2*PI()*AG2)</f>
        <v>0.3904370472</v>
      </c>
      <c r="AN2" s="5">
        <f t="shared" ref="AN2:AN7034" si="19">K2/(2*PI()*AD2)</f>
        <v>0.716038494</v>
      </c>
      <c r="AO2" s="5">
        <f t="shared" ref="AO2:AO7034" si="20">K2/(2*PI()*AE2)</f>
        <v>0.3982436555</v>
      </c>
      <c r="AP2" s="5">
        <f t="shared" ref="AP2:AP7034" si="21">K2/(2*PI()*AF2)</f>
        <v>0.2341052505</v>
      </c>
      <c r="AQ2" s="1">
        <f t="shared" ref="AQ2:AQ7034" si="22">K2/(2*PI()*AK2)</f>
        <v>0.8181476615</v>
      </c>
      <c r="AR2" s="1">
        <f t="shared" ref="AR2:AR7034" si="23">AQ2/4.7</f>
        <v>0.1740739705</v>
      </c>
      <c r="AT2" s="1">
        <v>0.137996981311935</v>
      </c>
      <c r="AU2" s="1">
        <f t="shared" ref="AU2:AU7034" si="24">2*PI()*AT2/K2</f>
        <v>0.00000312097607</v>
      </c>
      <c r="AV2" s="1">
        <f t="shared" ref="AV2:AV7034" si="25">1/(AU2)</f>
        <v>320412.5817</v>
      </c>
      <c r="AX2" s="1" t="s">
        <v>48</v>
      </c>
      <c r="AY2" s="1">
        <f>PI()*0.0000004</f>
        <v>0.000001256637061</v>
      </c>
    </row>
    <row r="3" ht="12.75" customHeight="1">
      <c r="A3" s="4" t="s">
        <v>49</v>
      </c>
      <c r="B3" s="1" t="s">
        <v>50</v>
      </c>
      <c r="C3" s="2">
        <v>-3.86332879745692E-10</v>
      </c>
      <c r="D3" s="2">
        <v>2.59189267159242E-9</v>
      </c>
      <c r="E3" s="2">
        <v>8.53016029186679E-10</v>
      </c>
      <c r="F3" s="2">
        <v>2.77024243131379E-9</v>
      </c>
      <c r="G3" s="1">
        <v>3978699.09497501</v>
      </c>
      <c r="H3" s="1">
        <v>-280186.0030358</v>
      </c>
      <c r="I3" s="1">
        <v>-752.798598374562</v>
      </c>
      <c r="J3" s="1">
        <v>-11864.2505722962</v>
      </c>
      <c r="K3" s="1">
        <v>280441.736094624</v>
      </c>
      <c r="L3" s="1">
        <v>20008.4506864179</v>
      </c>
      <c r="M3" s="1">
        <v>22451.0515442337</v>
      </c>
      <c r="N3" s="1">
        <v>18661.2570150954</v>
      </c>
      <c r="O3" s="1">
        <v>4106936.22017221</v>
      </c>
      <c r="P3" s="1">
        <v>261926.189687065</v>
      </c>
      <c r="Q3" s="1">
        <v>186991.818138862</v>
      </c>
      <c r="S3" s="5">
        <f t="shared" ref="S3:U3" si="2">($AY$3*M3^2)/(2*$AY$6)</f>
        <v>30530.6567</v>
      </c>
      <c r="T3" s="5">
        <f t="shared" si="2"/>
        <v>21093.30151</v>
      </c>
      <c r="U3" s="5">
        <f t="shared" si="2"/>
        <v>1021641883</v>
      </c>
      <c r="V3" s="1" t="s">
        <v>20</v>
      </c>
      <c r="W3" s="2">
        <f t="shared" si="3"/>
        <v>30293.27666</v>
      </c>
      <c r="X3" s="1">
        <f t="shared" si="4"/>
        <v>0.4362489755</v>
      </c>
      <c r="Y3" s="1">
        <f t="shared" si="5"/>
        <v>0.5492636664</v>
      </c>
      <c r="Z3" s="1">
        <f t="shared" si="6"/>
        <v>0.3794803445</v>
      </c>
      <c r="AA3" s="5">
        <f t="shared" si="7"/>
        <v>0.2653642487</v>
      </c>
      <c r="AB3" s="1">
        <f t="shared" si="8"/>
        <v>2626.13208</v>
      </c>
      <c r="AC3" s="1">
        <f t="shared" si="9"/>
        <v>114328.9346</v>
      </c>
      <c r="AD3" s="5">
        <f t="shared" si="10"/>
        <v>70323.17695</v>
      </c>
      <c r="AE3" s="5">
        <f t="shared" si="11"/>
        <v>123062.7778</v>
      </c>
      <c r="AF3" s="5">
        <f t="shared" si="12"/>
        <v>191075.6433</v>
      </c>
      <c r="AG3" s="5">
        <f t="shared" si="13"/>
        <v>106470.9851</v>
      </c>
      <c r="AH3" s="5">
        <f t="shared" si="14"/>
        <v>2622.170853</v>
      </c>
      <c r="AI3" s="5">
        <f t="shared" si="15"/>
        <v>84604.65815</v>
      </c>
      <c r="AJ3" s="1">
        <f t="shared" si="16"/>
        <v>446336885.5</v>
      </c>
      <c r="AK3" s="1">
        <f t="shared" si="17"/>
        <v>55304.06624</v>
      </c>
      <c r="AL3" s="1" t="s">
        <v>20</v>
      </c>
      <c r="AM3" s="5">
        <f t="shared" si="18"/>
        <v>0.4192098768</v>
      </c>
      <c r="AN3" s="5">
        <f t="shared" si="19"/>
        <v>0.6346938589</v>
      </c>
      <c r="AO3" s="5">
        <f t="shared" si="20"/>
        <v>0.3626904037</v>
      </c>
      <c r="AP3" s="5">
        <f t="shared" si="21"/>
        <v>0.233591722</v>
      </c>
      <c r="AQ3" s="1">
        <f t="shared" si="22"/>
        <v>0.8070597984</v>
      </c>
      <c r="AR3" s="1">
        <f t="shared" si="23"/>
        <v>0.1717148507</v>
      </c>
      <c r="AT3" s="1">
        <v>0.598977017372861</v>
      </c>
      <c r="AU3" s="1">
        <f t="shared" si="24"/>
        <v>0.00001341984131</v>
      </c>
      <c r="AV3" s="1">
        <f t="shared" si="25"/>
        <v>74516.52944</v>
      </c>
      <c r="AX3" s="1" t="s">
        <v>51</v>
      </c>
      <c r="AY3" s="3">
        <v>1.6726E-27</v>
      </c>
    </row>
    <row r="4" ht="12.75" customHeight="1">
      <c r="A4" s="4" t="s">
        <v>52</v>
      </c>
      <c r="B4" s="1" t="s">
        <v>53</v>
      </c>
      <c r="C4" s="2">
        <v>1.29473677015775E-9</v>
      </c>
      <c r="D4" s="2">
        <v>2.27601735525193E-9</v>
      </c>
      <c r="E4" s="2">
        <v>6.66642496929285E-11</v>
      </c>
      <c r="F4" s="2">
        <v>2.68196028480155E-9</v>
      </c>
      <c r="G4" s="1">
        <v>3849455.23379587</v>
      </c>
      <c r="H4" s="1">
        <v>-292825.070691108</v>
      </c>
      <c r="I4" s="1">
        <v>260.524602664231</v>
      </c>
      <c r="J4" s="1">
        <v>-5311.88914262199</v>
      </c>
      <c r="K4" s="1">
        <v>292883.002198717</v>
      </c>
      <c r="L4" s="1">
        <v>20554.3240102819</v>
      </c>
      <c r="M4" s="1">
        <v>24429.9878816079</v>
      </c>
      <c r="N4" s="1">
        <v>18307.841330949</v>
      </c>
      <c r="O4" s="1">
        <v>4047585.16682467</v>
      </c>
      <c r="P4" s="1">
        <v>242795.496468239</v>
      </c>
      <c r="Q4" s="1">
        <v>178934.723657098</v>
      </c>
      <c r="S4" s="5">
        <f t="shared" ref="S4:U4" si="26">($AY$3*M4^2)/(2*$AY$6)</f>
        <v>36150.08102</v>
      </c>
      <c r="T4" s="5">
        <f t="shared" si="26"/>
        <v>20301.91717</v>
      </c>
      <c r="U4" s="5">
        <f t="shared" si="26"/>
        <v>992326897.5</v>
      </c>
      <c r="V4" s="1" t="s">
        <v>20</v>
      </c>
      <c r="W4" s="2">
        <f t="shared" si="3"/>
        <v>29816.16118</v>
      </c>
      <c r="X4" s="1">
        <f t="shared" si="4"/>
        <v>0.4752290075</v>
      </c>
      <c r="Y4" s="1">
        <f t="shared" si="5"/>
        <v>0.67134081</v>
      </c>
      <c r="Z4" s="1">
        <f t="shared" si="6"/>
        <v>0.3770255871</v>
      </c>
      <c r="AA4" s="5">
        <f t="shared" si="7"/>
        <v>0.256907615</v>
      </c>
      <c r="AB4" s="1">
        <f t="shared" si="8"/>
        <v>2583.126377</v>
      </c>
      <c r="AC4" s="1">
        <f t="shared" si="9"/>
        <v>113499.8206</v>
      </c>
      <c r="AD4" s="5">
        <f t="shared" si="10"/>
        <v>71262.35371</v>
      </c>
      <c r="AE4" s="5">
        <f t="shared" si="11"/>
        <v>112108.319</v>
      </c>
      <c r="AF4" s="5">
        <f t="shared" si="12"/>
        <v>198465.876</v>
      </c>
      <c r="AG4" s="5">
        <f t="shared" si="13"/>
        <v>103373.3741</v>
      </c>
      <c r="AH4" s="5">
        <f t="shared" si="14"/>
        <v>2641.325761</v>
      </c>
      <c r="AI4" s="5">
        <f t="shared" si="15"/>
        <v>95092.50196</v>
      </c>
      <c r="AJ4" s="1">
        <f t="shared" si="16"/>
        <v>466137775.5</v>
      </c>
      <c r="AK4" s="1">
        <f t="shared" si="17"/>
        <v>53488.63355</v>
      </c>
      <c r="AL4" s="1" t="s">
        <v>20</v>
      </c>
      <c r="AM4" s="5">
        <f t="shared" si="18"/>
        <v>0.4509263432</v>
      </c>
      <c r="AN4" s="5">
        <f t="shared" si="19"/>
        <v>0.6541150428</v>
      </c>
      <c r="AO4" s="5">
        <f t="shared" si="20"/>
        <v>0.4157923155</v>
      </c>
      <c r="AP4" s="5">
        <f t="shared" si="21"/>
        <v>0.23487049</v>
      </c>
      <c r="AQ4" s="1">
        <f t="shared" si="22"/>
        <v>0.8714707117</v>
      </c>
      <c r="AR4" s="1">
        <f t="shared" si="23"/>
        <v>0.1854193004</v>
      </c>
      <c r="AT4" s="1">
        <v>0.389835096021672</v>
      </c>
      <c r="AU4" s="1">
        <f t="shared" si="24"/>
        <v>0.000008363087407</v>
      </c>
      <c r="AV4" s="1">
        <f t="shared" si="25"/>
        <v>119573.0657</v>
      </c>
      <c r="AX4" s="1" t="s">
        <v>54</v>
      </c>
      <c r="AY4" s="3">
        <v>9.1094E-31</v>
      </c>
    </row>
    <row r="5" ht="12.75" customHeight="1">
      <c r="A5" s="4" t="s">
        <v>55</v>
      </c>
      <c r="B5" s="1" t="s">
        <v>56</v>
      </c>
      <c r="C5" s="2">
        <v>5.96958872887301E-10</v>
      </c>
      <c r="D5" s="2">
        <v>1.68618541901837E-9</v>
      </c>
      <c r="E5" s="2">
        <v>1.93585954363324E-9</v>
      </c>
      <c r="F5" s="2">
        <v>2.87456772059253E-9</v>
      </c>
      <c r="G5" s="1">
        <v>3991134.41853873</v>
      </c>
      <c r="H5" s="1">
        <v>-292036.648151673</v>
      </c>
      <c r="I5" s="1">
        <v>1307.90491625107</v>
      </c>
      <c r="J5" s="1">
        <v>-14969.6847171782</v>
      </c>
      <c r="K5" s="1">
        <v>292449.582585953</v>
      </c>
      <c r="L5" s="1">
        <v>22077.0902008514</v>
      </c>
      <c r="M5" s="1">
        <v>27808.9929795082</v>
      </c>
      <c r="N5" s="1">
        <v>18520.4409961802</v>
      </c>
      <c r="O5" s="1">
        <v>4066962.74657065</v>
      </c>
      <c r="P5" s="1">
        <v>255070.279184865</v>
      </c>
      <c r="Q5" s="1">
        <v>173484.735708817</v>
      </c>
      <c r="S5" s="5">
        <f t="shared" ref="S5:U5" si="27">($AY$3*M5^2)/(2*$AY$6)</f>
        <v>46841.76995</v>
      </c>
      <c r="T5" s="5">
        <f t="shared" si="27"/>
        <v>20776.1666</v>
      </c>
      <c r="U5" s="5">
        <f t="shared" si="27"/>
        <v>1001851056</v>
      </c>
      <c r="V5" s="1" t="s">
        <v>20</v>
      </c>
      <c r="W5" s="2">
        <f t="shared" si="3"/>
        <v>31385.09076</v>
      </c>
      <c r="X5" s="1">
        <f t="shared" si="4"/>
        <v>0.494808198</v>
      </c>
      <c r="Y5" s="1">
        <f t="shared" si="5"/>
        <v>0.7850977763</v>
      </c>
      <c r="Z5" s="1">
        <f t="shared" si="6"/>
        <v>0.3482217306</v>
      </c>
      <c r="AA5" s="5">
        <f t="shared" si="7"/>
        <v>0.2753576708</v>
      </c>
      <c r="AB5" s="1">
        <f t="shared" si="8"/>
        <v>2630.232833</v>
      </c>
      <c r="AC5" s="1">
        <f t="shared" si="9"/>
        <v>113771.1831</v>
      </c>
      <c r="AD5" s="5">
        <f t="shared" si="10"/>
        <v>67259.57894</v>
      </c>
      <c r="AE5" s="5">
        <f t="shared" si="11"/>
        <v>91527.82292</v>
      </c>
      <c r="AF5" s="5">
        <f t="shared" si="12"/>
        <v>196609.3875</v>
      </c>
      <c r="AG5" s="5">
        <f t="shared" si="13"/>
        <v>95617.12934</v>
      </c>
      <c r="AH5" s="5">
        <f t="shared" si="14"/>
        <v>2635.025775</v>
      </c>
      <c r="AI5" s="5">
        <f t="shared" si="15"/>
        <v>100992.2582</v>
      </c>
      <c r="AJ5" s="1">
        <f t="shared" si="16"/>
        <v>465447966.7</v>
      </c>
      <c r="AK5" s="1">
        <f t="shared" si="17"/>
        <v>48818.0411</v>
      </c>
      <c r="AL5" s="1" t="s">
        <v>20</v>
      </c>
      <c r="AM5" s="5">
        <f t="shared" si="18"/>
        <v>0.4867830377</v>
      </c>
      <c r="AN5" s="5">
        <f t="shared" si="19"/>
        <v>0.6920173663</v>
      </c>
      <c r="AO5" s="5">
        <f t="shared" si="20"/>
        <v>0.5085316704</v>
      </c>
      <c r="AP5" s="5">
        <f t="shared" si="21"/>
        <v>0.2367374074</v>
      </c>
      <c r="AQ5" s="1">
        <f t="shared" si="22"/>
        <v>0.9534343376</v>
      </c>
      <c r="AR5" s="1">
        <f t="shared" si="23"/>
        <v>0.2028583697</v>
      </c>
      <c r="AT5" s="1">
        <v>0.21919885388542</v>
      </c>
      <c r="AU5" s="1">
        <f t="shared" si="24"/>
        <v>0.000004709416939</v>
      </c>
      <c r="AV5" s="1">
        <f t="shared" si="25"/>
        <v>212340.5111</v>
      </c>
      <c r="AX5" s="1" t="s">
        <v>57</v>
      </c>
      <c r="AY5" s="3">
        <v>1.6022E-19</v>
      </c>
    </row>
    <row r="6" ht="12.75" customHeight="1">
      <c r="A6" s="4" t="s">
        <v>58</v>
      </c>
      <c r="B6" s="1" t="s">
        <v>59</v>
      </c>
      <c r="C6" s="2">
        <v>-9.88218714822106E-11</v>
      </c>
      <c r="D6" s="2">
        <v>2.51156608056055E-9</v>
      </c>
      <c r="E6" s="2">
        <v>1.370960807564E-9</v>
      </c>
      <c r="F6" s="2">
        <v>2.88232018589314E-9</v>
      </c>
      <c r="G6" s="1">
        <v>3896364.36247569</v>
      </c>
      <c r="H6" s="1">
        <v>-289144.634828928</v>
      </c>
      <c r="I6" s="1">
        <v>-1871.55697936694</v>
      </c>
      <c r="J6" s="1">
        <v>-12792.3543821272</v>
      </c>
      <c r="K6" s="1">
        <v>289436.698138205</v>
      </c>
      <c r="L6" s="1">
        <v>22206.5214776489</v>
      </c>
      <c r="M6" s="1">
        <v>26115.3780107941</v>
      </c>
      <c r="N6" s="1">
        <v>19941.8632874802</v>
      </c>
      <c r="O6" s="1">
        <v>4050809.82946561</v>
      </c>
      <c r="P6" s="1">
        <v>260415.696003396</v>
      </c>
      <c r="Q6" s="1">
        <v>178294.078142841</v>
      </c>
      <c r="S6" s="5">
        <f t="shared" ref="S6:U6" si="28">($AY$3*M6^2)/(2*$AY$6)</f>
        <v>41310.01997</v>
      </c>
      <c r="T6" s="5">
        <f t="shared" si="28"/>
        <v>24087.63941</v>
      </c>
      <c r="U6" s="5">
        <f t="shared" si="28"/>
        <v>993908677.3</v>
      </c>
      <c r="V6" s="1" t="s">
        <v>20</v>
      </c>
      <c r="W6" s="2">
        <f t="shared" si="3"/>
        <v>31850.14866</v>
      </c>
      <c r="X6" s="1">
        <f t="shared" si="4"/>
        <v>0.4861140133</v>
      </c>
      <c r="Y6" s="1">
        <f t="shared" si="5"/>
        <v>0.672310208</v>
      </c>
      <c r="Z6" s="1">
        <f t="shared" si="6"/>
        <v>0.3920202864</v>
      </c>
      <c r="AA6" s="5">
        <f t="shared" si="7"/>
        <v>0.2761002871</v>
      </c>
      <c r="AB6" s="1">
        <f t="shared" si="8"/>
        <v>2598.817596</v>
      </c>
      <c r="AC6" s="1">
        <f t="shared" si="9"/>
        <v>113545.0236</v>
      </c>
      <c r="AD6" s="5">
        <f t="shared" si="10"/>
        <v>72226.88356</v>
      </c>
      <c r="AE6" s="5">
        <f t="shared" si="11"/>
        <v>106102.2602</v>
      </c>
      <c r="AF6" s="5">
        <f t="shared" si="12"/>
        <v>198179.4218</v>
      </c>
      <c r="AG6" s="5">
        <f t="shared" si="13"/>
        <v>103592.8559</v>
      </c>
      <c r="AH6" s="5">
        <f t="shared" si="14"/>
        <v>2640.274233</v>
      </c>
      <c r="AI6" s="5">
        <f t="shared" si="15"/>
        <v>94586.56594</v>
      </c>
      <c r="AJ6" s="1">
        <f t="shared" si="16"/>
        <v>460652812.2</v>
      </c>
      <c r="AK6" s="1">
        <f t="shared" si="17"/>
        <v>52117.71657</v>
      </c>
      <c r="AL6" s="1" t="s">
        <v>20</v>
      </c>
      <c r="AM6" s="5">
        <f t="shared" si="18"/>
        <v>0.4446762359</v>
      </c>
      <c r="AN6" s="5">
        <f t="shared" si="19"/>
        <v>0.637785807</v>
      </c>
      <c r="AO6" s="5">
        <f t="shared" si="20"/>
        <v>0.434159283</v>
      </c>
      <c r="AP6" s="5">
        <f t="shared" si="21"/>
        <v>0.232442303</v>
      </c>
      <c r="AQ6" s="1">
        <f t="shared" si="22"/>
        <v>0.8838699054</v>
      </c>
      <c r="AR6" s="1">
        <f t="shared" si="23"/>
        <v>0.1880574267</v>
      </c>
      <c r="AT6" s="1">
        <v>0.702904987504009</v>
      </c>
      <c r="AU6" s="1">
        <f t="shared" si="24"/>
        <v>0.00001525888845</v>
      </c>
      <c r="AV6" s="1">
        <f t="shared" si="25"/>
        <v>65535.57314</v>
      </c>
      <c r="AX6" s="1" t="s">
        <v>60</v>
      </c>
      <c r="AY6" s="3">
        <v>1.3807E-23</v>
      </c>
    </row>
    <row r="7" ht="12.75" customHeight="1">
      <c r="A7" s="4" t="s">
        <v>61</v>
      </c>
      <c r="B7" s="1" t="s">
        <v>62</v>
      </c>
      <c r="C7" s="2">
        <v>-9.69038949056806E-10</v>
      </c>
      <c r="D7" s="2">
        <v>3.36400842802446E-9</v>
      </c>
      <c r="E7" s="2">
        <v>2.02671253040628E-9</v>
      </c>
      <c r="F7" s="2">
        <v>4.0577209622425E-9</v>
      </c>
      <c r="G7" s="1">
        <v>3816072.63932444</v>
      </c>
      <c r="H7" s="1">
        <v>-285456.536395683</v>
      </c>
      <c r="I7" s="1">
        <v>-5252.68778456614</v>
      </c>
      <c r="J7" s="1">
        <v>-14523.1974644045</v>
      </c>
      <c r="K7" s="1">
        <v>285882.691630948</v>
      </c>
      <c r="L7" s="1">
        <v>17299.5604581901</v>
      </c>
      <c r="M7" s="1">
        <v>18810.8243942255</v>
      </c>
      <c r="N7" s="1">
        <v>16457.4256559528</v>
      </c>
      <c r="O7" s="1">
        <v>4366272.76413897</v>
      </c>
      <c r="P7" s="1">
        <v>257227.3231272</v>
      </c>
      <c r="Q7" s="1">
        <v>174698.411143708</v>
      </c>
      <c r="S7" s="5">
        <f t="shared" ref="S7:U7" si="29">($AY$3*M7^2)/(2*$AY$6)</f>
        <v>21432.77626</v>
      </c>
      <c r="T7" s="5">
        <f t="shared" si="29"/>
        <v>16405.39063</v>
      </c>
      <c r="U7" s="5">
        <f t="shared" si="29"/>
        <v>1154740765</v>
      </c>
      <c r="V7" s="1" t="s">
        <v>20</v>
      </c>
      <c r="W7" s="2">
        <f t="shared" si="3"/>
        <v>45307.79051</v>
      </c>
      <c r="X7" s="1">
        <f t="shared" si="4"/>
        <v>0.1457888701</v>
      </c>
      <c r="Y7" s="1">
        <f t="shared" si="5"/>
        <v>0.1723732582</v>
      </c>
      <c r="Z7" s="1">
        <f t="shared" si="6"/>
        <v>0.1319404728</v>
      </c>
      <c r="AA7" s="5">
        <f t="shared" si="7"/>
        <v>0.3886930842</v>
      </c>
      <c r="AB7" s="1">
        <f t="shared" si="8"/>
        <v>2571.901512</v>
      </c>
      <c r="AC7" s="1">
        <f t="shared" si="9"/>
        <v>117883.3879</v>
      </c>
      <c r="AD7" s="5">
        <f t="shared" si="10"/>
        <v>42340.41285</v>
      </c>
      <c r="AE7" s="5">
        <f t="shared" si="11"/>
        <v>85476.22883</v>
      </c>
      <c r="AF7" s="5">
        <f t="shared" si="12"/>
        <v>159285.1909</v>
      </c>
      <c r="AG7" s="5">
        <f t="shared" si="13"/>
        <v>110890.1328</v>
      </c>
      <c r="AH7" s="5">
        <f t="shared" si="14"/>
        <v>2543.106415</v>
      </c>
      <c r="AI7" s="5">
        <f t="shared" si="15"/>
        <v>48395.05811</v>
      </c>
      <c r="AJ7" s="1">
        <f t="shared" si="16"/>
        <v>454996435.2</v>
      </c>
      <c r="AK7" s="1">
        <f t="shared" si="17"/>
        <v>46497.27531</v>
      </c>
      <c r="AL7" s="1" t="s">
        <v>20</v>
      </c>
      <c r="AM7" s="5">
        <f t="shared" si="18"/>
        <v>0.4103128239</v>
      </c>
      <c r="AN7" s="5">
        <f t="shared" si="19"/>
        <v>1.074615018</v>
      </c>
      <c r="AO7" s="5">
        <f t="shared" si="20"/>
        <v>0.5323075683</v>
      </c>
      <c r="AP7" s="5">
        <f t="shared" si="21"/>
        <v>0.2856489249</v>
      </c>
      <c r="AQ7" s="1">
        <f t="shared" si="22"/>
        <v>0.9785442957</v>
      </c>
      <c r="AR7" s="1">
        <f t="shared" si="23"/>
        <v>0.208200914</v>
      </c>
      <c r="AT7" s="1">
        <v>0.299701238504562</v>
      </c>
      <c r="AU7" s="1">
        <f t="shared" si="24"/>
        <v>0.000006586892014</v>
      </c>
      <c r="AV7" s="1">
        <f t="shared" si="25"/>
        <v>151816.6683</v>
      </c>
      <c r="AX7" s="1" t="s">
        <v>63</v>
      </c>
      <c r="AY7" s="3">
        <v>2.9979E8</v>
      </c>
    </row>
    <row r="8" ht="12.75" customHeight="1">
      <c r="A8" s="4" t="s">
        <v>64</v>
      </c>
      <c r="B8" s="1" t="s">
        <v>65</v>
      </c>
      <c r="C8" s="2">
        <v>-7.6611598665314E-10</v>
      </c>
      <c r="D8" s="2">
        <v>3.58387907059118E-9</v>
      </c>
      <c r="E8" s="2">
        <v>1.97948836611369E-9</v>
      </c>
      <c r="F8" s="2">
        <v>4.21511916840963E-9</v>
      </c>
      <c r="G8" s="1">
        <v>3586887.09337709</v>
      </c>
      <c r="H8" s="1">
        <v>-289742.37278872</v>
      </c>
      <c r="I8" s="1">
        <v>-7908.4779458708</v>
      </c>
      <c r="J8" s="1">
        <v>-14544.2023154411</v>
      </c>
      <c r="K8" s="1">
        <v>290231.019469897</v>
      </c>
      <c r="L8" s="1">
        <v>16347.9086190946</v>
      </c>
      <c r="M8" s="1">
        <v>17527.5614844869</v>
      </c>
      <c r="N8" s="1">
        <v>15706.4509143198</v>
      </c>
      <c r="O8" s="1">
        <v>4439618.35927508</v>
      </c>
      <c r="P8" s="1">
        <v>256108.954427474</v>
      </c>
      <c r="Q8" s="1">
        <v>172007.301527568</v>
      </c>
      <c r="S8" s="5">
        <f t="shared" ref="S8:U8" si="30">($AY$3*M8^2)/(2*$AY$6)</f>
        <v>18608.26021</v>
      </c>
      <c r="T8" s="5">
        <f t="shared" si="30"/>
        <v>14942.34965</v>
      </c>
      <c r="U8" s="5">
        <f t="shared" si="30"/>
        <v>1193861781</v>
      </c>
      <c r="V8" s="1" t="s">
        <v>20</v>
      </c>
      <c r="W8" s="2">
        <f t="shared" si="3"/>
        <v>48545.61708</v>
      </c>
      <c r="X8" s="1">
        <f t="shared" si="4"/>
        <v>0.1134029497</v>
      </c>
      <c r="Y8" s="1">
        <f t="shared" si="5"/>
        <v>0.1303595782</v>
      </c>
      <c r="Z8" s="1">
        <f t="shared" si="6"/>
        <v>0.1046781578</v>
      </c>
      <c r="AA8" s="5">
        <f t="shared" si="7"/>
        <v>0.4037704132</v>
      </c>
      <c r="AB8" s="1">
        <f t="shared" si="8"/>
        <v>2493.474152</v>
      </c>
      <c r="AC8" s="1">
        <f t="shared" si="9"/>
        <v>118869.3797</v>
      </c>
      <c r="AD8" s="5">
        <f t="shared" si="10"/>
        <v>38899.45969</v>
      </c>
      <c r="AE8" s="5">
        <f t="shared" si="11"/>
        <v>83627.50258</v>
      </c>
      <c r="AF8" s="5">
        <f t="shared" si="12"/>
        <v>158922.8633</v>
      </c>
      <c r="AG8" s="5">
        <f t="shared" si="13"/>
        <v>115513.1411</v>
      </c>
      <c r="AH8" s="5">
        <f t="shared" si="14"/>
        <v>2522.011982</v>
      </c>
      <c r="AI8" s="5">
        <f t="shared" si="15"/>
        <v>43409.72223</v>
      </c>
      <c r="AJ8" s="1">
        <f t="shared" si="16"/>
        <v>461917013.9</v>
      </c>
      <c r="AK8" s="1">
        <f t="shared" si="17"/>
        <v>45954.46054</v>
      </c>
      <c r="AL8" s="1" t="s">
        <v>20</v>
      </c>
      <c r="AM8" s="5">
        <f t="shared" si="18"/>
        <v>0.3998826536</v>
      </c>
      <c r="AN8" s="5">
        <f t="shared" si="19"/>
        <v>1.18746383</v>
      </c>
      <c r="AO8" s="5">
        <f t="shared" si="20"/>
        <v>0.5523506019</v>
      </c>
      <c r="AP8" s="5">
        <f t="shared" si="21"/>
        <v>0.2906548524</v>
      </c>
      <c r="AQ8" s="1">
        <f t="shared" si="22"/>
        <v>1.005162521</v>
      </c>
      <c r="AR8" s="1">
        <f t="shared" si="23"/>
        <v>0.2138643661</v>
      </c>
      <c r="AT8" s="1">
        <v>0.12627546751081</v>
      </c>
      <c r="AU8" s="1">
        <f t="shared" si="24"/>
        <v>0.000002733726269</v>
      </c>
      <c r="AV8" s="1">
        <f t="shared" si="25"/>
        <v>365801.072</v>
      </c>
    </row>
    <row r="9" ht="12.75" customHeight="1">
      <c r="A9" s="4" t="s">
        <v>66</v>
      </c>
      <c r="B9" s="1" t="s">
        <v>67</v>
      </c>
      <c r="C9" s="2">
        <v>5.17883386915395E-10</v>
      </c>
      <c r="D9" s="2">
        <v>3.35150201710202E-9</v>
      </c>
      <c r="E9" s="2">
        <v>2.04529409266606E-9</v>
      </c>
      <c r="F9" s="2">
        <v>4.08263255798553E-9</v>
      </c>
      <c r="G9" s="1">
        <v>4920350.37156014</v>
      </c>
      <c r="H9" s="1">
        <v>-300353.630355282</v>
      </c>
      <c r="I9" s="1">
        <v>-7489.48454834479</v>
      </c>
      <c r="J9" s="1">
        <v>-10999.0236557316</v>
      </c>
      <c r="K9" s="1">
        <v>300660.143112703</v>
      </c>
      <c r="L9" s="1">
        <v>21336.0885293351</v>
      </c>
      <c r="M9" s="1">
        <v>24560.8137306473</v>
      </c>
      <c r="N9" s="1">
        <v>19418.0657164601</v>
      </c>
      <c r="O9" s="1">
        <v>5974597.33747211</v>
      </c>
      <c r="P9" s="1">
        <v>270401.917509305</v>
      </c>
      <c r="Q9" s="1">
        <v>166293.482776057</v>
      </c>
      <c r="S9" s="5">
        <f t="shared" ref="S9:U9" si="31">($AY$3*M9^2)/(2*$AY$6)</f>
        <v>36538.29474</v>
      </c>
      <c r="T9" s="5">
        <f t="shared" si="31"/>
        <v>22838.87486</v>
      </c>
      <c r="U9" s="5">
        <f t="shared" si="31"/>
        <v>2162121294</v>
      </c>
      <c r="V9" s="1" t="s">
        <v>20</v>
      </c>
      <c r="W9" s="2">
        <f t="shared" si="3"/>
        <v>40145.90954</v>
      </c>
      <c r="X9" s="1">
        <f t="shared" si="4"/>
        <v>0.2824535295</v>
      </c>
      <c r="Y9" s="1">
        <f t="shared" si="5"/>
        <v>0.3742854111</v>
      </c>
      <c r="Z9" s="1">
        <f t="shared" si="6"/>
        <v>0.2339533831</v>
      </c>
      <c r="AA9" s="5">
        <f t="shared" si="7"/>
        <v>0.3910793904</v>
      </c>
      <c r="AB9" s="1">
        <f t="shared" si="8"/>
        <v>2920.41138</v>
      </c>
      <c r="AC9" s="1">
        <f t="shared" si="9"/>
        <v>137895.9457</v>
      </c>
      <c r="AD9" s="5">
        <f t="shared" si="10"/>
        <v>49652.4905</v>
      </c>
      <c r="AE9" s="5">
        <f t="shared" si="11"/>
        <v>74901.32773</v>
      </c>
      <c r="AF9" s="5">
        <f t="shared" si="12"/>
        <v>156228.5811</v>
      </c>
      <c r="AG9" s="5">
        <f t="shared" si="13"/>
        <v>93425.95243</v>
      </c>
      <c r="AH9" s="5">
        <f t="shared" si="14"/>
        <v>2174.030559</v>
      </c>
      <c r="AI9" s="5">
        <f t="shared" si="15"/>
        <v>62802.62865</v>
      </c>
      <c r="AJ9" s="1">
        <f t="shared" si="16"/>
        <v>478515479.7</v>
      </c>
      <c r="AK9" s="1">
        <f t="shared" si="17"/>
        <v>41124.61529</v>
      </c>
      <c r="AL9" s="1" t="s">
        <v>20</v>
      </c>
      <c r="AM9" s="5">
        <f t="shared" si="18"/>
        <v>0.5121868894</v>
      </c>
      <c r="AN9" s="5">
        <f t="shared" si="19"/>
        <v>0.9637290595</v>
      </c>
      <c r="AO9" s="5">
        <f t="shared" si="20"/>
        <v>0.6388611446</v>
      </c>
      <c r="AP9" s="5">
        <f t="shared" si="21"/>
        <v>0.3062918938</v>
      </c>
      <c r="AQ9" s="1">
        <f t="shared" si="22"/>
        <v>1.163574361</v>
      </c>
      <c r="AR9" s="1">
        <f t="shared" si="23"/>
        <v>0.247569013</v>
      </c>
      <c r="AT9" s="1">
        <v>0.126232529141301</v>
      </c>
      <c r="AU9" s="1">
        <f t="shared" si="24"/>
        <v>0.000002638003043</v>
      </c>
      <c r="AV9" s="1">
        <f t="shared" si="25"/>
        <v>379074.6196</v>
      </c>
    </row>
    <row r="10" ht="12.75" customHeight="1">
      <c r="A10" s="4" t="s">
        <v>68</v>
      </c>
      <c r="B10" s="1" t="s">
        <v>69</v>
      </c>
      <c r="C10" s="2">
        <v>-2.49858178666045E-9</v>
      </c>
      <c r="D10" s="2">
        <v>3.15725010117915E-9</v>
      </c>
      <c r="E10" s="2">
        <v>-5.33151919947364E-10</v>
      </c>
      <c r="F10" s="2">
        <v>4.11370710191831E-9</v>
      </c>
      <c r="G10" s="1">
        <v>4771280.06104382</v>
      </c>
      <c r="H10" s="1">
        <v>-276897.68668113</v>
      </c>
      <c r="I10" s="1">
        <v>-13608.4391631776</v>
      </c>
      <c r="J10" s="1">
        <v>9170.68991970311</v>
      </c>
      <c r="K10" s="1">
        <v>277393.551427808</v>
      </c>
      <c r="L10" s="1">
        <v>23730.2939797189</v>
      </c>
      <c r="M10" s="1">
        <v>25307.6850287497</v>
      </c>
      <c r="N10" s="1">
        <v>22407.9714680607</v>
      </c>
      <c r="O10" s="1">
        <v>5323157.52492495</v>
      </c>
      <c r="P10" s="1">
        <v>265855.112902765</v>
      </c>
      <c r="Q10" s="1">
        <v>181742.060246554</v>
      </c>
      <c r="S10" s="5">
        <f t="shared" ref="S10:U10" si="32">($AY$3*M10^2)/(2*$AY$6)</f>
        <v>38794.27262</v>
      </c>
      <c r="T10" s="5">
        <f t="shared" si="32"/>
        <v>30413.60195</v>
      </c>
      <c r="U10" s="5">
        <f t="shared" si="32"/>
        <v>1716332429</v>
      </c>
      <c r="V10" s="1" t="s">
        <v>20</v>
      </c>
      <c r="W10" s="2">
        <f t="shared" si="3"/>
        <v>41078.53376</v>
      </c>
      <c r="X10" s="1">
        <f t="shared" si="4"/>
        <v>0.333715493</v>
      </c>
      <c r="Y10" s="1">
        <f t="shared" si="5"/>
        <v>0.3795552249</v>
      </c>
      <c r="Z10" s="1">
        <f t="shared" si="6"/>
        <v>0.2975604579</v>
      </c>
      <c r="AA10" s="5">
        <f t="shared" si="7"/>
        <v>0.3940560516</v>
      </c>
      <c r="AB10" s="1">
        <f t="shared" si="8"/>
        <v>2875.831735</v>
      </c>
      <c r="AC10" s="1">
        <f t="shared" si="9"/>
        <v>130161.2877</v>
      </c>
      <c r="AD10" s="5">
        <f t="shared" si="10"/>
        <v>56864.93426</v>
      </c>
      <c r="AE10" s="5">
        <f t="shared" si="11"/>
        <v>87030.89714</v>
      </c>
      <c r="AF10" s="5">
        <f t="shared" si="12"/>
        <v>162660.1102</v>
      </c>
      <c r="AG10" s="5">
        <f t="shared" si="13"/>
        <v>98436.54375</v>
      </c>
      <c r="AH10" s="5">
        <f t="shared" si="14"/>
        <v>2303.219378</v>
      </c>
      <c r="AI10" s="5">
        <f t="shared" si="15"/>
        <v>64223.56649</v>
      </c>
      <c r="AJ10" s="1">
        <f t="shared" si="16"/>
        <v>441485548.9</v>
      </c>
      <c r="AK10" s="1">
        <f t="shared" si="17"/>
        <v>44702.10258</v>
      </c>
      <c r="AL10" s="1" t="s">
        <v>20</v>
      </c>
      <c r="AM10" s="5">
        <f t="shared" si="18"/>
        <v>0.4484976129</v>
      </c>
      <c r="AN10" s="5">
        <f t="shared" si="19"/>
        <v>0.7763757308</v>
      </c>
      <c r="AO10" s="5">
        <f t="shared" si="20"/>
        <v>0.5072745007</v>
      </c>
      <c r="AP10" s="5">
        <f t="shared" si="21"/>
        <v>0.2714159902</v>
      </c>
      <c r="AQ10" s="1">
        <f t="shared" si="22"/>
        <v>0.9876169653</v>
      </c>
      <c r="AR10" s="1">
        <f t="shared" si="23"/>
        <v>0.2101312692</v>
      </c>
      <c r="AT10" s="1">
        <v>0.400737514874416</v>
      </c>
      <c r="AU10" s="1">
        <f t="shared" si="24"/>
        <v>0.000009077024511</v>
      </c>
      <c r="AV10" s="1">
        <f t="shared" si="25"/>
        <v>110168.2604</v>
      </c>
    </row>
    <row r="11" ht="12.75" customHeight="1">
      <c r="A11" s="4" t="s">
        <v>70</v>
      </c>
      <c r="B11" s="1" t="s">
        <v>71</v>
      </c>
      <c r="C11" s="2">
        <v>-1.5265221212353E-9</v>
      </c>
      <c r="D11" s="2">
        <v>3.85786773289339E-9</v>
      </c>
      <c r="E11" s="2">
        <v>-6.43250867920743E-10</v>
      </c>
      <c r="F11" s="2">
        <v>4.35899740213261E-9</v>
      </c>
      <c r="G11" s="1">
        <v>6214525.31381261</v>
      </c>
      <c r="H11" s="1">
        <v>-286132.140503521</v>
      </c>
      <c r="I11" s="1">
        <v>-12178.1574815191</v>
      </c>
      <c r="J11" s="1">
        <v>12190.7210804422</v>
      </c>
      <c r="K11" s="1">
        <v>286728.275800155</v>
      </c>
      <c r="L11" s="1">
        <v>20454.2640489969</v>
      </c>
      <c r="M11" s="1">
        <v>22972.2043940773</v>
      </c>
      <c r="N11" s="1">
        <v>18968.6571177172</v>
      </c>
      <c r="O11" s="1">
        <v>6267568.87186908</v>
      </c>
      <c r="P11" s="1">
        <v>261451.725814402</v>
      </c>
      <c r="Q11" s="1">
        <v>144069.576880036</v>
      </c>
      <c r="S11" s="5">
        <f t="shared" ref="S11:U11" si="33">($AY$3*M11^2)/(2*$AY$6)</f>
        <v>31964.51472</v>
      </c>
      <c r="T11" s="5">
        <f t="shared" si="33"/>
        <v>21793.9497</v>
      </c>
      <c r="U11" s="5">
        <f t="shared" si="33"/>
        <v>2379364633</v>
      </c>
      <c r="V11" s="1" t="s">
        <v>20</v>
      </c>
      <c r="W11" s="2">
        <f t="shared" si="3"/>
        <v>38140.08453</v>
      </c>
      <c r="X11" s="1">
        <f t="shared" si="4"/>
        <v>0.2876102858</v>
      </c>
      <c r="Y11" s="1">
        <f t="shared" si="5"/>
        <v>0.3627789178</v>
      </c>
      <c r="Z11" s="1">
        <f t="shared" si="6"/>
        <v>0.2473488354</v>
      </c>
      <c r="AA11" s="5">
        <f t="shared" si="7"/>
        <v>0.4175526508</v>
      </c>
      <c r="AB11" s="1">
        <f t="shared" si="8"/>
        <v>3282.086313</v>
      </c>
      <c r="AC11" s="1">
        <f t="shared" si="9"/>
        <v>141236.4311</v>
      </c>
      <c r="AD11" s="5">
        <f t="shared" si="10"/>
        <v>45428.18033</v>
      </c>
      <c r="AE11" s="5">
        <f t="shared" si="11"/>
        <v>68196.55333</v>
      </c>
      <c r="AF11" s="5">
        <f t="shared" si="12"/>
        <v>139724.0536</v>
      </c>
      <c r="AG11" s="5">
        <f t="shared" si="13"/>
        <v>84707.74767</v>
      </c>
      <c r="AH11" s="5">
        <f t="shared" si="14"/>
        <v>2122.610985</v>
      </c>
      <c r="AI11" s="5">
        <f t="shared" si="15"/>
        <v>55016.30596</v>
      </c>
      <c r="AJ11" s="1">
        <f t="shared" si="16"/>
        <v>456342224.2</v>
      </c>
      <c r="AK11" s="1">
        <f t="shared" si="17"/>
        <v>38823.20025</v>
      </c>
      <c r="AL11" s="1" t="s">
        <v>20</v>
      </c>
      <c r="AM11" s="5">
        <f t="shared" si="18"/>
        <v>0.5387254847</v>
      </c>
      <c r="AN11" s="5">
        <f t="shared" si="19"/>
        <v>1.004535557</v>
      </c>
      <c r="AO11" s="5">
        <f t="shared" si="20"/>
        <v>0.6691573135</v>
      </c>
      <c r="AP11" s="5">
        <f t="shared" si="21"/>
        <v>0.3266024799</v>
      </c>
      <c r="AQ11" s="1">
        <f t="shared" si="22"/>
        <v>1.175436907</v>
      </c>
      <c r="AR11" s="1">
        <f t="shared" si="23"/>
        <v>0.2500929589</v>
      </c>
      <c r="AT11" s="1">
        <v>0.272013183135196</v>
      </c>
      <c r="AU11" s="1">
        <f t="shared" si="24"/>
        <v>0.000005960727908</v>
      </c>
      <c r="AV11" s="1">
        <f t="shared" si="25"/>
        <v>167764.7454</v>
      </c>
    </row>
    <row r="12" ht="12.75" customHeight="1">
      <c r="A12" s="4" t="s">
        <v>72</v>
      </c>
      <c r="B12" s="1" t="s">
        <v>73</v>
      </c>
      <c r="C12" s="2">
        <v>-1.30455703749552E-9</v>
      </c>
      <c r="D12" s="2">
        <v>3.51615449634292E-9</v>
      </c>
      <c r="E12" s="2">
        <v>-1.16148230963651E-9</v>
      </c>
      <c r="F12" s="2">
        <v>4.47854657695818E-9</v>
      </c>
      <c r="G12" s="1">
        <v>7035891.46759386</v>
      </c>
      <c r="H12" s="1">
        <v>-285531.447311515</v>
      </c>
      <c r="I12" s="1">
        <v>-12492.5131092976</v>
      </c>
      <c r="J12" s="1">
        <v>16192.239785376</v>
      </c>
      <c r="K12" s="1">
        <v>286344.268053994</v>
      </c>
      <c r="L12" s="1">
        <v>19072.0379700793</v>
      </c>
      <c r="M12" s="1">
        <v>19181.3383934503</v>
      </c>
      <c r="N12" s="1">
        <v>18868.6340776893</v>
      </c>
      <c r="O12" s="1">
        <v>7068544.50433368</v>
      </c>
      <c r="P12" s="1">
        <v>264095.36589426</v>
      </c>
      <c r="Q12" s="1">
        <v>132189.677601097</v>
      </c>
      <c r="S12" s="5">
        <f t="shared" ref="S12:U12" si="34">($AY$3*M12^2)/(2*$AY$6)</f>
        <v>22285.40783</v>
      </c>
      <c r="T12" s="5">
        <f t="shared" si="34"/>
        <v>21564.71368</v>
      </c>
      <c r="U12" s="5">
        <f t="shared" si="34"/>
        <v>3026375172</v>
      </c>
      <c r="V12" s="1" t="s">
        <v>20</v>
      </c>
      <c r="W12" s="2">
        <f t="shared" si="3"/>
        <v>36827.86574</v>
      </c>
      <c r="X12" s="1">
        <f t="shared" si="4"/>
        <v>0.2681890877</v>
      </c>
      <c r="Y12" s="1">
        <f t="shared" si="5"/>
        <v>0.2712718392</v>
      </c>
      <c r="Z12" s="1">
        <f t="shared" si="6"/>
        <v>0.262499102</v>
      </c>
      <c r="AA12" s="5">
        <f t="shared" si="7"/>
        <v>0.4290043839</v>
      </c>
      <c r="AB12" s="1">
        <f t="shared" si="8"/>
        <v>3492.252068</v>
      </c>
      <c r="AC12" s="1">
        <f t="shared" si="9"/>
        <v>149989.9553</v>
      </c>
      <c r="AD12" s="5">
        <f t="shared" si="10"/>
        <v>43982.38056</v>
      </c>
      <c r="AE12" s="5">
        <f t="shared" si="11"/>
        <v>75744.69354</v>
      </c>
      <c r="AF12" s="5">
        <f t="shared" si="12"/>
        <v>129640.712</v>
      </c>
      <c r="AG12" s="5">
        <f t="shared" si="13"/>
        <v>84929.42437</v>
      </c>
      <c r="AH12" s="5">
        <f t="shared" si="14"/>
        <v>1998.733845</v>
      </c>
      <c r="AI12" s="5">
        <f t="shared" si="15"/>
        <v>44711.2876</v>
      </c>
      <c r="AJ12" s="1">
        <f t="shared" si="16"/>
        <v>455731056.9</v>
      </c>
      <c r="AK12" s="1">
        <f t="shared" si="17"/>
        <v>39598.79104</v>
      </c>
      <c r="AL12" s="1" t="s">
        <v>20</v>
      </c>
      <c r="AM12" s="5">
        <f t="shared" si="18"/>
        <v>0.5365997241</v>
      </c>
      <c r="AN12" s="5">
        <f t="shared" si="19"/>
        <v>1.036167327</v>
      </c>
      <c r="AO12" s="5">
        <f t="shared" si="20"/>
        <v>0.6016673058</v>
      </c>
      <c r="AP12" s="5">
        <f t="shared" si="21"/>
        <v>0.3515339047</v>
      </c>
      <c r="AQ12" s="1">
        <f t="shared" si="22"/>
        <v>1.150871138</v>
      </c>
      <c r="AR12" s="1">
        <f t="shared" si="23"/>
        <v>0.2448661995</v>
      </c>
      <c r="AT12" s="1">
        <v>0.347571953604734</v>
      </c>
      <c r="AU12" s="1">
        <f t="shared" si="24"/>
        <v>0.000007626690092</v>
      </c>
      <c r="AV12" s="1">
        <f t="shared" si="25"/>
        <v>131118.4784</v>
      </c>
    </row>
    <row r="13" ht="12.75" customHeight="1">
      <c r="A13" s="4" t="s">
        <v>74</v>
      </c>
      <c r="B13" s="1" t="s">
        <v>75</v>
      </c>
      <c r="C13" s="2">
        <v>-1.01168713463528E-9</v>
      </c>
      <c r="D13" s="2">
        <v>4.0175844793352E-9</v>
      </c>
      <c r="E13" s="2">
        <v>-9.25854802774697E-11</v>
      </c>
      <c r="F13" s="2">
        <v>4.27941438168187E-9</v>
      </c>
      <c r="G13" s="1">
        <v>9178149.61386495</v>
      </c>
      <c r="H13" s="1">
        <v>-289209.171154596</v>
      </c>
      <c r="I13" s="1">
        <v>-9895.28087390934</v>
      </c>
      <c r="J13" s="1">
        <v>12995.9443946142</v>
      </c>
      <c r="K13" s="1">
        <v>289706.102398027</v>
      </c>
      <c r="L13" s="1">
        <v>19599.5124942906</v>
      </c>
      <c r="M13" s="1">
        <v>20662.2466477061</v>
      </c>
      <c r="N13" s="1">
        <v>19011.5311009955</v>
      </c>
      <c r="O13" s="1">
        <v>8180070.27015714</v>
      </c>
      <c r="P13" s="1">
        <v>267176.331624965</v>
      </c>
      <c r="Q13" s="1">
        <v>123952.00286203</v>
      </c>
      <c r="S13" s="5">
        <f t="shared" ref="S13:U13" si="35">($AY$3*M13^2)/(2*$AY$6)</f>
        <v>25859.36492</v>
      </c>
      <c r="T13" s="5">
        <f t="shared" si="35"/>
        <v>21892.58077</v>
      </c>
      <c r="U13" s="5">
        <f t="shared" si="35"/>
        <v>4053002213</v>
      </c>
      <c r="V13" s="1" t="s">
        <v>20</v>
      </c>
      <c r="W13" s="2">
        <f t="shared" si="3"/>
        <v>30811.00023</v>
      </c>
      <c r="X13" s="1">
        <f t="shared" si="4"/>
        <v>0.4046494402</v>
      </c>
      <c r="Y13" s="1">
        <f t="shared" si="5"/>
        <v>0.4497213323</v>
      </c>
      <c r="Z13" s="1">
        <f t="shared" si="6"/>
        <v>0.3807348177</v>
      </c>
      <c r="AA13" s="5">
        <f t="shared" si="7"/>
        <v>0.409929315</v>
      </c>
      <c r="AB13" s="1">
        <f t="shared" si="8"/>
        <v>3988.62846</v>
      </c>
      <c r="AC13" s="1">
        <f t="shared" si="9"/>
        <v>161352.4984</v>
      </c>
      <c r="AD13" s="5">
        <f t="shared" si="10"/>
        <v>46377.58366</v>
      </c>
      <c r="AE13" s="5">
        <f t="shared" si="11"/>
        <v>71797.77183</v>
      </c>
      <c r="AF13" s="5">
        <f t="shared" si="12"/>
        <v>123311.3156</v>
      </c>
      <c r="AG13" s="5">
        <f t="shared" si="13"/>
        <v>72906.90221</v>
      </c>
      <c r="AH13" s="5">
        <f t="shared" si="14"/>
        <v>1857.981766</v>
      </c>
      <c r="AI13" s="5">
        <f t="shared" si="15"/>
        <v>50404.41338</v>
      </c>
      <c r="AJ13" s="1">
        <f t="shared" si="16"/>
        <v>461081582.4</v>
      </c>
      <c r="AK13" s="1">
        <f t="shared" si="17"/>
        <v>37481.83338</v>
      </c>
      <c r="AL13" s="1" t="s">
        <v>20</v>
      </c>
      <c r="AM13" s="5">
        <f t="shared" si="18"/>
        <v>0.6324251456</v>
      </c>
      <c r="AN13" s="5">
        <f t="shared" si="19"/>
        <v>0.9941906111</v>
      </c>
      <c r="AO13" s="5">
        <f t="shared" si="20"/>
        <v>0.6421948351</v>
      </c>
      <c r="AP13" s="5">
        <f t="shared" si="21"/>
        <v>0.3739166841</v>
      </c>
      <c r="AQ13" s="1">
        <f t="shared" si="22"/>
        <v>1.230146823</v>
      </c>
      <c r="AR13" s="1">
        <f t="shared" si="23"/>
        <v>0.2617333665</v>
      </c>
      <c r="AT13" s="1">
        <v>0.219092227573528</v>
      </c>
      <c r="AU13" s="1">
        <f t="shared" si="24"/>
        <v>0.000004751701997</v>
      </c>
      <c r="AV13" s="1">
        <f t="shared" si="25"/>
        <v>210450.9081</v>
      </c>
    </row>
    <row r="14" ht="12.75" customHeight="1">
      <c r="A14" s="4" t="s">
        <v>76</v>
      </c>
      <c r="B14" s="1" t="s">
        <v>77</v>
      </c>
      <c r="C14" s="2">
        <v>-1.46804360053308E-9</v>
      </c>
      <c r="D14" s="2">
        <v>3.27998509455364E-9</v>
      </c>
      <c r="E14" s="2">
        <v>7.12054179190745E-10</v>
      </c>
      <c r="F14" s="2">
        <v>3.79520002345638E-9</v>
      </c>
      <c r="G14" s="1">
        <v>1.19822615275302E7</v>
      </c>
      <c r="H14" s="1">
        <v>-287453.827312957</v>
      </c>
      <c r="I14" s="1">
        <v>-7162.43916371193</v>
      </c>
      <c r="J14" s="1">
        <v>1559.11342049552</v>
      </c>
      <c r="K14" s="1">
        <v>287557.839456401</v>
      </c>
      <c r="L14" s="1">
        <v>21384.930979408</v>
      </c>
      <c r="M14" s="1">
        <v>21586.7583446779</v>
      </c>
      <c r="N14" s="1">
        <v>21260.8238421266</v>
      </c>
      <c r="O14" s="1">
        <v>9767190.77740925</v>
      </c>
      <c r="P14" s="1">
        <v>266545.131039837</v>
      </c>
      <c r="Q14" s="1">
        <v>122217.14169468</v>
      </c>
      <c r="S14" s="5">
        <f t="shared" ref="S14:U14" si="36">($AY$3*M14^2)/(2*$AY$6)</f>
        <v>28225.23923</v>
      </c>
      <c r="T14" s="5">
        <f t="shared" si="36"/>
        <v>27379.33844</v>
      </c>
      <c r="U14" s="5">
        <f t="shared" si="36"/>
        <v>5778326973</v>
      </c>
      <c r="V14" s="1" t="s">
        <v>20</v>
      </c>
      <c r="W14" s="2">
        <f t="shared" si="3"/>
        <v>23914.66462</v>
      </c>
      <c r="X14" s="1">
        <f t="shared" si="4"/>
        <v>0.7996263861</v>
      </c>
      <c r="Y14" s="1">
        <f t="shared" si="5"/>
        <v>0.8147910884</v>
      </c>
      <c r="Z14" s="1">
        <f t="shared" si="6"/>
        <v>0.7903720776</v>
      </c>
      <c r="AA14" s="5">
        <f t="shared" si="7"/>
        <v>0.3635459451</v>
      </c>
      <c r="AB14" s="1">
        <f t="shared" si="8"/>
        <v>4557.381809</v>
      </c>
      <c r="AC14" s="1">
        <f t="shared" si="9"/>
        <v>176312.0571</v>
      </c>
      <c r="AD14" s="5">
        <f t="shared" si="10"/>
        <v>58481.80713</v>
      </c>
      <c r="AE14" s="5">
        <f t="shared" si="11"/>
        <v>86050.42742</v>
      </c>
      <c r="AF14" s="5">
        <f t="shared" si="12"/>
        <v>124778.2713</v>
      </c>
      <c r="AG14" s="5">
        <f t="shared" si="13"/>
        <v>65399.92132</v>
      </c>
      <c r="AH14" s="5">
        <f t="shared" si="14"/>
        <v>1700.337486</v>
      </c>
      <c r="AI14" s="5">
        <f t="shared" si="15"/>
        <v>59378.34993</v>
      </c>
      <c r="AJ14" s="1">
        <f t="shared" si="16"/>
        <v>457662515.7</v>
      </c>
      <c r="AK14" s="1">
        <f t="shared" si="17"/>
        <v>39021.12414</v>
      </c>
      <c r="AL14" s="1" t="s">
        <v>20</v>
      </c>
      <c r="AM14" s="5">
        <f t="shared" si="18"/>
        <v>0.6997906213</v>
      </c>
      <c r="AN14" s="5">
        <f t="shared" si="19"/>
        <v>0.7825724584</v>
      </c>
      <c r="AO14" s="5">
        <f t="shared" si="20"/>
        <v>0.5318538553</v>
      </c>
      <c r="AP14" s="5">
        <f t="shared" si="21"/>
        <v>0.366780619</v>
      </c>
      <c r="AQ14" s="1">
        <f t="shared" si="22"/>
        <v>1.172858358</v>
      </c>
      <c r="AR14" s="1">
        <f t="shared" si="23"/>
        <v>0.2495443314</v>
      </c>
      <c r="AT14" s="1">
        <v>0.297574233372799</v>
      </c>
      <c r="AU14" s="1">
        <f t="shared" si="24"/>
        <v>0.000006502045134</v>
      </c>
      <c r="AV14" s="1">
        <f t="shared" si="25"/>
        <v>153797.7635</v>
      </c>
    </row>
    <row r="15" ht="12.75" customHeight="1">
      <c r="A15" s="4" t="s">
        <v>78</v>
      </c>
      <c r="B15" s="1" t="s">
        <v>79</v>
      </c>
      <c r="C15" s="2">
        <v>-2.03188408788053E-10</v>
      </c>
      <c r="D15" s="2">
        <v>3.58410522028502E-9</v>
      </c>
      <c r="E15" s="2">
        <v>8.71100355120784E-10</v>
      </c>
      <c r="F15" s="2">
        <v>3.78469000308881E-9</v>
      </c>
      <c r="G15" s="1">
        <v>1.2633276394076E7</v>
      </c>
      <c r="H15" s="1">
        <v>-292992.008791386</v>
      </c>
      <c r="I15" s="1">
        <v>-8529.71789464961</v>
      </c>
      <c r="J15" s="1">
        <v>503.132443090448</v>
      </c>
      <c r="K15" s="1">
        <v>293127.605765782</v>
      </c>
      <c r="L15" s="1">
        <v>21722.4024292283</v>
      </c>
      <c r="M15" s="1">
        <v>23921.3504577485</v>
      </c>
      <c r="N15" s="1">
        <v>20476.8525075466</v>
      </c>
      <c r="O15" s="1">
        <v>1.00412556151567E7</v>
      </c>
      <c r="P15" s="1">
        <v>271131.241830448</v>
      </c>
      <c r="Q15" s="1">
        <v>120773.487640483</v>
      </c>
      <c r="S15" s="5">
        <f t="shared" ref="S15:U15" si="37">($AY$3*M15^2)/(2*$AY$6)</f>
        <v>34660.447</v>
      </c>
      <c r="T15" s="5">
        <f t="shared" si="37"/>
        <v>25397.39516</v>
      </c>
      <c r="U15" s="5">
        <f t="shared" si="37"/>
        <v>6107153243</v>
      </c>
      <c r="V15" s="1" t="s">
        <v>20</v>
      </c>
      <c r="W15" s="2">
        <f t="shared" si="3"/>
        <v>23225.83497</v>
      </c>
      <c r="X15" s="1">
        <f t="shared" si="4"/>
        <v>0.8747280203</v>
      </c>
      <c r="Y15" s="1">
        <f t="shared" si="5"/>
        <v>1.060788287</v>
      </c>
      <c r="Z15" s="1">
        <f t="shared" si="6"/>
        <v>0.777291167</v>
      </c>
      <c r="AA15" s="5">
        <f t="shared" si="7"/>
        <v>0.3625391799</v>
      </c>
      <c r="AB15" s="1">
        <f t="shared" si="8"/>
        <v>4679.549184</v>
      </c>
      <c r="AC15" s="1">
        <f t="shared" si="9"/>
        <v>178768.5793</v>
      </c>
      <c r="AD15" s="5">
        <f t="shared" si="10"/>
        <v>56481.7643</v>
      </c>
      <c r="AE15" s="5">
        <f t="shared" si="11"/>
        <v>74552.46037</v>
      </c>
      <c r="AF15" s="5">
        <f t="shared" si="12"/>
        <v>126373.7331</v>
      </c>
      <c r="AG15" s="5">
        <f t="shared" si="13"/>
        <v>60390.93239</v>
      </c>
      <c r="AH15" s="5">
        <f t="shared" si="14"/>
        <v>1676.972549</v>
      </c>
      <c r="AI15" s="5">
        <f t="shared" si="15"/>
        <v>65982.80071</v>
      </c>
      <c r="AJ15" s="1">
        <f t="shared" si="16"/>
        <v>466527074.1</v>
      </c>
      <c r="AK15" s="1">
        <f t="shared" si="17"/>
        <v>36464.46476</v>
      </c>
      <c r="AL15" s="1" t="s">
        <v>20</v>
      </c>
      <c r="AM15" s="5">
        <f t="shared" si="18"/>
        <v>0.7725117922</v>
      </c>
      <c r="AN15" s="5">
        <f t="shared" si="19"/>
        <v>0.8259782249</v>
      </c>
      <c r="AO15" s="5">
        <f t="shared" si="20"/>
        <v>0.6257701917</v>
      </c>
      <c r="AP15" s="5">
        <f t="shared" si="21"/>
        <v>0.3691645904</v>
      </c>
      <c r="AQ15" s="1">
        <f t="shared" si="22"/>
        <v>1.279401953</v>
      </c>
      <c r="AR15" s="1">
        <f t="shared" si="23"/>
        <v>0.2722131814</v>
      </c>
      <c r="AT15" s="1">
        <v>0.173881680779544</v>
      </c>
      <c r="AU15" s="1">
        <f t="shared" si="24"/>
        <v>0.000003727150908</v>
      </c>
      <c r="AV15" s="1">
        <f t="shared" si="25"/>
        <v>268301.4519</v>
      </c>
    </row>
    <row r="16" ht="12.75" customHeight="1">
      <c r="A16" s="4" t="s">
        <v>80</v>
      </c>
      <c r="B16" s="1" t="s">
        <v>81</v>
      </c>
      <c r="C16" s="2">
        <v>-7.66159543237657E-10</v>
      </c>
      <c r="D16" s="2">
        <v>4.41646788934319E-9</v>
      </c>
      <c r="E16" s="2">
        <v>4.80664461639444E-11</v>
      </c>
      <c r="F16" s="2">
        <v>4.53764954683028E-9</v>
      </c>
      <c r="G16" s="1">
        <v>1.14610318396277E7</v>
      </c>
      <c r="H16" s="1">
        <v>-291335.484034992</v>
      </c>
      <c r="I16" s="1">
        <v>-15233.7886188267</v>
      </c>
      <c r="J16" s="1">
        <v>841.213442388922</v>
      </c>
      <c r="K16" s="1">
        <v>291746.090855717</v>
      </c>
      <c r="L16" s="1">
        <v>20709.2074249811</v>
      </c>
      <c r="M16" s="1">
        <v>20570.3950456637</v>
      </c>
      <c r="N16" s="1">
        <v>20774.907195113</v>
      </c>
      <c r="O16" s="1">
        <v>9471403.2006879</v>
      </c>
      <c r="P16" s="1">
        <v>275436.67533971</v>
      </c>
      <c r="Q16" s="1">
        <v>122645.640671453</v>
      </c>
      <c r="S16" s="5">
        <f t="shared" ref="S16:U16" si="38">($AY$3*M16^2)/(2*$AY$6)</f>
        <v>25629.96637</v>
      </c>
      <c r="T16" s="5">
        <f t="shared" si="38"/>
        <v>26142.1292</v>
      </c>
      <c r="U16" s="5">
        <f t="shared" si="38"/>
        <v>5433647016</v>
      </c>
      <c r="V16" s="1" t="s">
        <v>20</v>
      </c>
      <c r="W16" s="2">
        <f t="shared" si="3"/>
        <v>29236.01079</v>
      </c>
      <c r="X16" s="1">
        <f t="shared" si="4"/>
        <v>0.5017538679</v>
      </c>
      <c r="Y16" s="1">
        <f t="shared" si="5"/>
        <v>0.4950499687</v>
      </c>
      <c r="Z16" s="1">
        <f t="shared" si="6"/>
        <v>0.504942537</v>
      </c>
      <c r="AA16" s="5">
        <f t="shared" si="7"/>
        <v>0.4346659156</v>
      </c>
      <c r="AB16" s="1">
        <f t="shared" si="8"/>
        <v>4457.156434</v>
      </c>
      <c r="AC16" s="1">
        <f t="shared" si="9"/>
        <v>173621.8341</v>
      </c>
      <c r="AD16" s="5">
        <f t="shared" si="10"/>
        <v>47795.11448</v>
      </c>
      <c r="AE16" s="5">
        <f t="shared" si="11"/>
        <v>73929.97311</v>
      </c>
      <c r="AF16" s="5">
        <f t="shared" si="12"/>
        <v>114798.872</v>
      </c>
      <c r="AG16" s="5">
        <f t="shared" si="13"/>
        <v>67474.26176</v>
      </c>
      <c r="AH16" s="5">
        <f t="shared" si="14"/>
        <v>1726.683752</v>
      </c>
      <c r="AI16" s="5">
        <f t="shared" si="15"/>
        <v>47324.61025</v>
      </c>
      <c r="AJ16" s="1">
        <f t="shared" si="16"/>
        <v>464328324.9</v>
      </c>
      <c r="AK16" s="1">
        <f t="shared" si="17"/>
        <v>36784.26345</v>
      </c>
      <c r="AL16" s="1" t="s">
        <v>20</v>
      </c>
      <c r="AM16" s="5">
        <f t="shared" si="18"/>
        <v>0.6881562136</v>
      </c>
      <c r="AN16" s="5">
        <f t="shared" si="19"/>
        <v>0.9714974636</v>
      </c>
      <c r="AO16" s="5">
        <f t="shared" si="20"/>
        <v>0.6280650531</v>
      </c>
      <c r="AP16" s="5">
        <f t="shared" si="21"/>
        <v>0.4044711561</v>
      </c>
      <c r="AQ16" s="1">
        <f t="shared" si="22"/>
        <v>1.262301542</v>
      </c>
      <c r="AR16" s="1">
        <f t="shared" si="23"/>
        <v>0.2685747962</v>
      </c>
      <c r="AT16" s="1">
        <v>0.581633516040166</v>
      </c>
      <c r="AU16" s="1">
        <f t="shared" si="24"/>
        <v>0.00001252634149</v>
      </c>
      <c r="AV16" s="1">
        <f t="shared" si="25"/>
        <v>79831.76899</v>
      </c>
    </row>
    <row r="17" ht="12.75" customHeight="1">
      <c r="A17" s="4" t="s">
        <v>82</v>
      </c>
      <c r="B17" s="1" t="s">
        <v>83</v>
      </c>
      <c r="C17" s="2">
        <v>-1.6065060593197E-9</v>
      </c>
      <c r="D17" s="2">
        <v>4.39632436570793E-9</v>
      </c>
      <c r="E17" s="2">
        <v>-1.17202996007372E-9</v>
      </c>
      <c r="F17" s="2">
        <v>4.86955913992972E-9</v>
      </c>
      <c r="G17" s="1">
        <v>1.23435699904358E7</v>
      </c>
      <c r="H17" s="1">
        <v>-292637.648985064</v>
      </c>
      <c r="I17" s="1">
        <v>-18979.9790147</v>
      </c>
      <c r="J17" s="1">
        <v>345.776394266887</v>
      </c>
      <c r="K17" s="1">
        <v>293264.407836211</v>
      </c>
      <c r="L17" s="1">
        <v>19611.9783839255</v>
      </c>
      <c r="M17" s="1">
        <v>20550.6125454509</v>
      </c>
      <c r="N17" s="1">
        <v>19108.1003728771</v>
      </c>
      <c r="O17" s="1">
        <v>9665461.99990661</v>
      </c>
      <c r="P17" s="1">
        <v>278542.431836678</v>
      </c>
      <c r="Q17" s="1">
        <v>123169.32365032</v>
      </c>
      <c r="S17" s="5">
        <f t="shared" ref="S17:U17" si="39">($AY$3*M17^2)/(2*$AY$6)</f>
        <v>25580.69352</v>
      </c>
      <c r="T17" s="5">
        <f t="shared" si="39"/>
        <v>22115.55282</v>
      </c>
      <c r="U17" s="5">
        <f t="shared" si="39"/>
        <v>5658587129</v>
      </c>
      <c r="V17" s="1" t="s">
        <v>20</v>
      </c>
      <c r="W17" s="2">
        <f t="shared" si="3"/>
        <v>30232.09715</v>
      </c>
      <c r="X17" s="1">
        <f t="shared" si="4"/>
        <v>0.4208295841</v>
      </c>
      <c r="Y17" s="1">
        <f t="shared" si="5"/>
        <v>0.4620755549</v>
      </c>
      <c r="Z17" s="1">
        <f t="shared" si="6"/>
        <v>0.3994831622</v>
      </c>
      <c r="AA17" s="5">
        <f t="shared" si="7"/>
        <v>0.4664598621</v>
      </c>
      <c r="AB17" s="1">
        <f t="shared" si="8"/>
        <v>4625.582266</v>
      </c>
      <c r="AC17" s="1">
        <f t="shared" si="9"/>
        <v>175391.4773</v>
      </c>
      <c r="AD17" s="5">
        <f t="shared" si="10"/>
        <v>40964.08271</v>
      </c>
      <c r="AE17" s="5">
        <f t="shared" si="11"/>
        <v>63559.92229</v>
      </c>
      <c r="AF17" s="5">
        <f t="shared" si="12"/>
        <v>107203.1697</v>
      </c>
      <c r="AG17" s="5">
        <f t="shared" si="13"/>
        <v>63146.61906</v>
      </c>
      <c r="AH17" s="5">
        <f t="shared" si="14"/>
        <v>1709.262073</v>
      </c>
      <c r="AI17" s="5">
        <f t="shared" si="15"/>
        <v>44056.55066</v>
      </c>
      <c r="AJ17" s="1">
        <f t="shared" si="16"/>
        <v>466744801.4</v>
      </c>
      <c r="AK17" s="1">
        <f t="shared" si="17"/>
        <v>34259.66093</v>
      </c>
      <c r="AL17" s="1" t="s">
        <v>20</v>
      </c>
      <c r="AM17" s="5">
        <f t="shared" si="18"/>
        <v>0.7391445629</v>
      </c>
      <c r="AN17" s="5">
        <f t="shared" si="19"/>
        <v>1.139400105</v>
      </c>
      <c r="AO17" s="5">
        <f t="shared" si="20"/>
        <v>0.7343382191</v>
      </c>
      <c r="AP17" s="5">
        <f t="shared" si="21"/>
        <v>0.4353833965</v>
      </c>
      <c r="AQ17" s="1">
        <f t="shared" si="22"/>
        <v>1.362374258</v>
      </c>
      <c r="AR17" s="1">
        <f t="shared" si="23"/>
        <v>0.2898668634</v>
      </c>
      <c r="AT17" s="1">
        <v>0.242609249842863</v>
      </c>
      <c r="AU17" s="1">
        <f t="shared" si="24"/>
        <v>0.000005197899347</v>
      </c>
      <c r="AV17" s="1">
        <f t="shared" si="25"/>
        <v>192385.4106</v>
      </c>
    </row>
    <row r="18" ht="12.75" customHeight="1">
      <c r="A18" s="4" t="s">
        <v>84</v>
      </c>
      <c r="B18" s="1" t="s">
        <v>85</v>
      </c>
      <c r="C18" s="2">
        <v>2.85422163773429E-10</v>
      </c>
      <c r="D18" s="2">
        <v>-2.06434937254854E-9</v>
      </c>
      <c r="E18" s="2">
        <v>5.94138044901754E-9</v>
      </c>
      <c r="F18" s="2">
        <v>6.47861163911729E-9</v>
      </c>
      <c r="G18" s="1">
        <v>7226087.9087649</v>
      </c>
      <c r="H18" s="1">
        <v>-302354.386765662</v>
      </c>
      <c r="I18" s="1">
        <v>-6434.47286947394</v>
      </c>
      <c r="J18" s="1">
        <v>-16030.0287493871</v>
      </c>
      <c r="K18" s="1">
        <v>302895.530186916</v>
      </c>
      <c r="L18" s="1">
        <v>18431.000385638</v>
      </c>
      <c r="M18" s="1">
        <v>17257.6707614283</v>
      </c>
      <c r="N18" s="1">
        <v>18760.3459497994</v>
      </c>
      <c r="O18" s="1">
        <v>6199451.1508548</v>
      </c>
      <c r="P18" s="1">
        <v>279318.645436219</v>
      </c>
      <c r="Q18" s="1">
        <v>150728.93329834</v>
      </c>
      <c r="S18" s="5">
        <f t="shared" ref="S18:U18" si="40">($AY$3*M18^2)/(2*$AY$6)</f>
        <v>18039.60943</v>
      </c>
      <c r="T18" s="5">
        <f t="shared" si="40"/>
        <v>21317.9018</v>
      </c>
      <c r="U18" s="5">
        <f t="shared" si="40"/>
        <v>2327926459</v>
      </c>
      <c r="V18" s="1" t="s">
        <v>20</v>
      </c>
      <c r="W18" s="2">
        <f t="shared" si="3"/>
        <v>52568.95554</v>
      </c>
      <c r="X18" s="1">
        <f t="shared" si="4"/>
        <v>0.1229246894</v>
      </c>
      <c r="Y18" s="1">
        <f t="shared" si="5"/>
        <v>0.1077719304</v>
      </c>
      <c r="Z18" s="1">
        <f t="shared" si="6"/>
        <v>0.1273570494</v>
      </c>
      <c r="AA18" s="5">
        <f t="shared" si="7"/>
        <v>0.6205925845</v>
      </c>
      <c r="AB18" s="1">
        <f t="shared" si="8"/>
        <v>3539.139145</v>
      </c>
      <c r="AC18" s="1">
        <f t="shared" si="9"/>
        <v>140466.8354</v>
      </c>
      <c r="AD18" s="5">
        <f t="shared" si="10"/>
        <v>30229.72949</v>
      </c>
      <c r="AE18" s="5">
        <f t="shared" si="11"/>
        <v>61787.98189</v>
      </c>
      <c r="AF18" s="5">
        <f t="shared" si="12"/>
        <v>114029.7008</v>
      </c>
      <c r="AG18" s="5">
        <f t="shared" si="13"/>
        <v>86221.32667</v>
      </c>
      <c r="AH18" s="5">
        <f t="shared" si="14"/>
        <v>2134.240435</v>
      </c>
      <c r="AI18" s="5">
        <f t="shared" si="15"/>
        <v>27808.37411</v>
      </c>
      <c r="AJ18" s="1">
        <f t="shared" si="16"/>
        <v>482073208.7</v>
      </c>
      <c r="AK18" s="1">
        <f t="shared" si="17"/>
        <v>37475.265</v>
      </c>
      <c r="AL18" s="1" t="s">
        <v>20</v>
      </c>
      <c r="AM18" s="5">
        <f t="shared" si="18"/>
        <v>0.5591113328</v>
      </c>
      <c r="AN18" s="5">
        <f t="shared" si="19"/>
        <v>1.594699049</v>
      </c>
      <c r="AO18" s="5">
        <f t="shared" si="20"/>
        <v>0.7802054607</v>
      </c>
      <c r="AP18" s="5">
        <f t="shared" si="21"/>
        <v>0.4227610924</v>
      </c>
      <c r="AQ18" s="1">
        <f t="shared" si="22"/>
        <v>1.286377051</v>
      </c>
      <c r="AR18" s="1">
        <f t="shared" si="23"/>
        <v>0.2736972448</v>
      </c>
      <c r="AT18" s="1">
        <v>0.135665274803074</v>
      </c>
      <c r="AU18" s="1">
        <f t="shared" si="24"/>
        <v>0.000002814204821</v>
      </c>
      <c r="AV18" s="1">
        <f t="shared" si="25"/>
        <v>355340.1631</v>
      </c>
    </row>
    <row r="19" ht="12.75" customHeight="1">
      <c r="A19" s="4" t="s">
        <v>86</v>
      </c>
      <c r="B19" s="1" t="s">
        <v>87</v>
      </c>
      <c r="C19" s="2">
        <v>3.81223652336174E-10</v>
      </c>
      <c r="D19" s="2">
        <v>-3.29873512448329E-9</v>
      </c>
      <c r="E19" s="2">
        <v>5.45260845379109E-9</v>
      </c>
      <c r="F19" s="2">
        <v>6.39261916533722E-9</v>
      </c>
      <c r="G19" s="1">
        <v>7962139.91883805</v>
      </c>
      <c r="H19" s="1">
        <v>-301077.537471023</v>
      </c>
      <c r="I19" s="1">
        <v>18409.0326736967</v>
      </c>
      <c r="J19" s="1">
        <v>-8874.87415590956</v>
      </c>
      <c r="K19" s="1">
        <v>301771.506608757</v>
      </c>
      <c r="L19" s="1">
        <v>17483.4529272494</v>
      </c>
      <c r="M19" s="1">
        <v>17731.1720667235</v>
      </c>
      <c r="N19" s="1">
        <v>17344.3482210428</v>
      </c>
      <c r="O19" s="1">
        <v>6518704.00949449</v>
      </c>
      <c r="P19" s="1">
        <v>280079.20078493</v>
      </c>
      <c r="Q19" s="1">
        <v>153694.272983014</v>
      </c>
      <c r="S19" s="5">
        <f t="shared" ref="S19:U19" si="41">($AY$3*M19^2)/(2*$AY$6)</f>
        <v>19043.10055</v>
      </c>
      <c r="T19" s="5">
        <f t="shared" si="41"/>
        <v>18221.27407</v>
      </c>
      <c r="U19" s="5">
        <f t="shared" si="41"/>
        <v>2573862221</v>
      </c>
      <c r="V19" s="1" t="s">
        <v>20</v>
      </c>
      <c r="W19" s="2">
        <f t="shared" si="3"/>
        <v>49415.47242</v>
      </c>
      <c r="X19" s="1">
        <f t="shared" si="4"/>
        <v>0.1251781457</v>
      </c>
      <c r="Y19" s="1">
        <f t="shared" si="5"/>
        <v>0.1287505181</v>
      </c>
      <c r="Z19" s="1">
        <f t="shared" si="6"/>
        <v>0.1231941443</v>
      </c>
      <c r="AA19" s="5">
        <f t="shared" si="7"/>
        <v>0.6123552808</v>
      </c>
      <c r="AB19" s="1">
        <f t="shared" si="8"/>
        <v>3715.017979</v>
      </c>
      <c r="AC19" s="1">
        <f t="shared" si="9"/>
        <v>144038.2407</v>
      </c>
      <c r="AD19" s="5">
        <f t="shared" si="10"/>
        <v>28323.99551</v>
      </c>
      <c r="AE19" s="5">
        <f t="shared" si="11"/>
        <v>56898.33149</v>
      </c>
      <c r="AF19" s="5">
        <f t="shared" si="12"/>
        <v>109011.0253</v>
      </c>
      <c r="AG19" s="5">
        <f t="shared" si="13"/>
        <v>80055.33144</v>
      </c>
      <c r="AH19" s="5">
        <f t="shared" si="14"/>
        <v>2081.322284</v>
      </c>
      <c r="AI19" s="5">
        <f t="shared" si="15"/>
        <v>28955.6939</v>
      </c>
      <c r="AJ19" s="1">
        <f t="shared" si="16"/>
        <v>480284269.6</v>
      </c>
      <c r="AK19" s="1">
        <f t="shared" si="17"/>
        <v>35711.32633</v>
      </c>
      <c r="AL19" s="1" t="s">
        <v>20</v>
      </c>
      <c r="AM19" s="5">
        <f t="shared" si="18"/>
        <v>0.5999403925</v>
      </c>
      <c r="AN19" s="5">
        <f t="shared" si="19"/>
        <v>1.695679797</v>
      </c>
      <c r="AO19" s="5">
        <f t="shared" si="20"/>
        <v>0.8441095846</v>
      </c>
      <c r="AP19" s="5">
        <f t="shared" si="21"/>
        <v>0.4405832054</v>
      </c>
      <c r="AQ19" s="1">
        <f t="shared" si="22"/>
        <v>1.344907397</v>
      </c>
      <c r="AR19" s="1">
        <f t="shared" si="23"/>
        <v>0.2861505101</v>
      </c>
      <c r="AT19" s="1">
        <v>1.17815206500002</v>
      </c>
      <c r="AU19" s="1">
        <f t="shared" si="24"/>
        <v>0.00002453030714</v>
      </c>
      <c r="AV19" s="1">
        <f t="shared" si="25"/>
        <v>40765.89804</v>
      </c>
    </row>
    <row r="20" ht="12.75" customHeight="1">
      <c r="A20" s="4" t="s">
        <v>88</v>
      </c>
      <c r="B20" s="1" t="s">
        <v>89</v>
      </c>
      <c r="C20" s="2">
        <v>3.53895688970874E-10</v>
      </c>
      <c r="D20" s="2">
        <v>-4.50541096248806E-9</v>
      </c>
      <c r="E20" s="2">
        <v>5.39360694092357E-9</v>
      </c>
      <c r="F20" s="2">
        <v>7.09696646800729E-9</v>
      </c>
      <c r="G20" s="1">
        <v>5134645.29093981</v>
      </c>
      <c r="H20" s="1">
        <v>-299681.879819872</v>
      </c>
      <c r="I20" s="1">
        <v>10422.548240385</v>
      </c>
      <c r="J20" s="1">
        <v>12044.2720483597</v>
      </c>
      <c r="K20" s="1">
        <v>300115.429136603</v>
      </c>
      <c r="L20" s="1">
        <v>19238.8818332121</v>
      </c>
      <c r="M20" s="1">
        <v>22210.5924820675</v>
      </c>
      <c r="N20" s="1">
        <v>17513.7684579693</v>
      </c>
      <c r="O20" s="1">
        <v>4893499.94752474</v>
      </c>
      <c r="P20" s="1">
        <v>273137.316399129</v>
      </c>
      <c r="Q20" s="1">
        <v>159033.218271431</v>
      </c>
      <c r="S20" s="5">
        <f t="shared" ref="S20:U20" si="42">($AY$3*M20^2)/(2*$AY$6)</f>
        <v>29880.16969</v>
      </c>
      <c r="T20" s="5">
        <f t="shared" si="42"/>
        <v>18578.9848</v>
      </c>
      <c r="U20" s="5">
        <f t="shared" si="42"/>
        <v>1450447280</v>
      </c>
      <c r="V20" s="1" t="s">
        <v>20</v>
      </c>
      <c r="W20" s="2">
        <f t="shared" si="3"/>
        <v>68315.07531</v>
      </c>
      <c r="X20" s="1">
        <f t="shared" si="4"/>
        <v>0.07930974464</v>
      </c>
      <c r="Y20" s="1">
        <f t="shared" si="5"/>
        <v>0.1057029687</v>
      </c>
      <c r="Z20" s="1">
        <f t="shared" si="6"/>
        <v>0.0657243205</v>
      </c>
      <c r="AA20" s="5">
        <f t="shared" si="7"/>
        <v>0.6798254021</v>
      </c>
      <c r="AB20" s="1">
        <f t="shared" si="8"/>
        <v>2983.329626</v>
      </c>
      <c r="AC20" s="1">
        <f t="shared" si="9"/>
        <v>124797.812</v>
      </c>
      <c r="AD20" s="5">
        <f t="shared" si="10"/>
        <v>25762.15658</v>
      </c>
      <c r="AE20" s="5">
        <f t="shared" si="11"/>
        <v>42026.15053</v>
      </c>
      <c r="AF20" s="5">
        <f t="shared" si="12"/>
        <v>124149.5047</v>
      </c>
      <c r="AG20" s="5">
        <f t="shared" si="13"/>
        <v>91478.48</v>
      </c>
      <c r="AH20" s="5">
        <f t="shared" si="14"/>
        <v>2402.205577</v>
      </c>
      <c r="AI20" s="5">
        <f t="shared" si="15"/>
        <v>32671.02467</v>
      </c>
      <c r="AJ20" s="1">
        <f t="shared" si="16"/>
        <v>477648540.5</v>
      </c>
      <c r="AK20" s="1">
        <f t="shared" si="17"/>
        <v>33245.77018</v>
      </c>
      <c r="AL20" s="1" t="s">
        <v>20</v>
      </c>
      <c r="AM20" s="5">
        <f t="shared" si="18"/>
        <v>0.5221430663</v>
      </c>
      <c r="AN20" s="5">
        <f t="shared" si="19"/>
        <v>1.854070481</v>
      </c>
      <c r="AO20" s="5">
        <f t="shared" si="20"/>
        <v>1.136550777</v>
      </c>
      <c r="AP20" s="5">
        <f t="shared" si="21"/>
        <v>0.3847365656</v>
      </c>
      <c r="AQ20" s="1">
        <f t="shared" si="22"/>
        <v>1.436719733</v>
      </c>
      <c r="AR20" s="1">
        <f t="shared" si="23"/>
        <v>0.3056850495</v>
      </c>
      <c r="AT20" s="1">
        <v>0.634263163650061</v>
      </c>
      <c r="AU20" s="1">
        <f t="shared" si="24"/>
        <v>0.00001327886741</v>
      </c>
      <c r="AV20" s="1">
        <f t="shared" si="25"/>
        <v>75307.62747</v>
      </c>
    </row>
    <row r="21" ht="12.75" customHeight="1">
      <c r="A21" s="4" t="s">
        <v>90</v>
      </c>
      <c r="B21" s="1" t="s">
        <v>91</v>
      </c>
      <c r="C21" s="2">
        <v>6.03246030333825E-10</v>
      </c>
      <c r="D21" s="2">
        <v>-3.04161660156856E-9</v>
      </c>
      <c r="E21" s="2">
        <v>6.25448676936457E-9</v>
      </c>
      <c r="F21" s="2">
        <v>7.0734373796777E-9</v>
      </c>
      <c r="G21" s="1">
        <v>5795511.91647993</v>
      </c>
      <c r="H21" s="1">
        <v>-299814.662570527</v>
      </c>
      <c r="I21" s="1">
        <v>13828.9278416181</v>
      </c>
      <c r="J21" s="1">
        <v>8786.36113057417</v>
      </c>
      <c r="K21" s="1">
        <v>300293.807672749</v>
      </c>
      <c r="L21" s="1">
        <v>19215.2586857267</v>
      </c>
      <c r="M21" s="1">
        <v>21979.221045684</v>
      </c>
      <c r="N21" s="1">
        <v>17502.4999248509</v>
      </c>
      <c r="O21" s="1">
        <v>5410467.18694985</v>
      </c>
      <c r="P21" s="1">
        <v>270948.35820155</v>
      </c>
      <c r="Q21" s="1">
        <v>154109.039141518</v>
      </c>
      <c r="S21" s="5">
        <f t="shared" ref="S21:U21" si="43">($AY$3*M21^2)/(2*$AY$6)</f>
        <v>29260.87881</v>
      </c>
      <c r="T21" s="5">
        <f t="shared" si="43"/>
        <v>18555.08469</v>
      </c>
      <c r="U21" s="5">
        <f t="shared" si="43"/>
        <v>1773096232</v>
      </c>
      <c r="V21" s="1" t="s">
        <v>20</v>
      </c>
      <c r="W21" s="2">
        <f t="shared" si="3"/>
        <v>64089.02038</v>
      </c>
      <c r="X21" s="1">
        <f t="shared" si="4"/>
        <v>0.08989286133</v>
      </c>
      <c r="Y21" s="1">
        <f t="shared" si="5"/>
        <v>0.1176135414</v>
      </c>
      <c r="Z21" s="1">
        <f t="shared" si="6"/>
        <v>0.07458180715</v>
      </c>
      <c r="AA21" s="5">
        <f t="shared" si="7"/>
        <v>0.6775715275</v>
      </c>
      <c r="AB21" s="1">
        <f t="shared" si="8"/>
        <v>3169.508486</v>
      </c>
      <c r="AC21" s="1">
        <f t="shared" si="9"/>
        <v>131224.3895</v>
      </c>
      <c r="AD21" s="5">
        <f t="shared" si="10"/>
        <v>25831.22108</v>
      </c>
      <c r="AE21" s="5">
        <f t="shared" si="11"/>
        <v>41917.97672</v>
      </c>
      <c r="AF21" s="5">
        <f t="shared" si="12"/>
        <v>118593.5965</v>
      </c>
      <c r="AG21" s="5">
        <f t="shared" si="13"/>
        <v>86155.36649</v>
      </c>
      <c r="AH21" s="5">
        <f t="shared" si="14"/>
        <v>2284.560066</v>
      </c>
      <c r="AI21" s="5">
        <f t="shared" si="15"/>
        <v>32438.22999</v>
      </c>
      <c r="AJ21" s="1">
        <f t="shared" si="16"/>
        <v>477932438.7</v>
      </c>
      <c r="AK21" s="1">
        <f t="shared" si="17"/>
        <v>32476.95791</v>
      </c>
      <c r="AL21" s="1" t="s">
        <v>20</v>
      </c>
      <c r="AM21" s="5">
        <f t="shared" si="18"/>
        <v>0.55473322</v>
      </c>
      <c r="AN21" s="5">
        <f t="shared" si="19"/>
        <v>1.850212335</v>
      </c>
      <c r="AO21" s="5">
        <f t="shared" si="20"/>
        <v>1.140161038</v>
      </c>
      <c r="AP21" s="5">
        <f t="shared" si="21"/>
        <v>0.4030002065</v>
      </c>
      <c r="AQ21" s="1">
        <f t="shared" si="22"/>
        <v>1.471604699</v>
      </c>
      <c r="AR21" s="1">
        <f t="shared" si="23"/>
        <v>0.3131073828</v>
      </c>
      <c r="AT21" s="1">
        <v>0.230739581888916</v>
      </c>
      <c r="AU21" s="1">
        <f t="shared" si="24"/>
        <v>0.000004827870285</v>
      </c>
      <c r="AV21" s="1">
        <f t="shared" si="25"/>
        <v>207130.6686</v>
      </c>
    </row>
    <row r="22" ht="12.75" customHeight="1">
      <c r="A22" s="4" t="s">
        <v>92</v>
      </c>
      <c r="B22" s="1" t="s">
        <v>93</v>
      </c>
      <c r="C22" s="2">
        <v>2.02244048427517E-9</v>
      </c>
      <c r="D22" s="2">
        <v>5.15233299695953E-10</v>
      </c>
      <c r="E22" s="2">
        <v>7.25848124652432E-9</v>
      </c>
      <c r="F22" s="2">
        <v>7.57661920534879E-9</v>
      </c>
      <c r="G22" s="1">
        <v>5182660.99615467</v>
      </c>
      <c r="H22" s="1">
        <v>-299698.739166912</v>
      </c>
      <c r="I22" s="1">
        <v>21135.0898281605</v>
      </c>
      <c r="J22" s="1">
        <v>-8490.69613989523</v>
      </c>
      <c r="K22" s="1">
        <v>300569.298418182</v>
      </c>
      <c r="L22" s="1">
        <v>16541.4674530912</v>
      </c>
      <c r="M22" s="1">
        <v>18615.0089074188</v>
      </c>
      <c r="N22" s="1">
        <v>15372.675687333</v>
      </c>
      <c r="O22" s="1">
        <v>4847303.11225419</v>
      </c>
      <c r="P22" s="1">
        <v>274376.948518217</v>
      </c>
      <c r="Q22" s="1">
        <v>156674.575916555</v>
      </c>
      <c r="S22" s="5">
        <f t="shared" ref="S22:U22" si="44">($AY$3*M22^2)/(2*$AY$6)</f>
        <v>20988.8802</v>
      </c>
      <c r="T22" s="5">
        <f t="shared" si="44"/>
        <v>14314.02272</v>
      </c>
      <c r="U22" s="5">
        <f t="shared" si="44"/>
        <v>1423190801</v>
      </c>
      <c r="V22" s="1" t="s">
        <v>20</v>
      </c>
      <c r="W22" s="2">
        <f t="shared" si="3"/>
        <v>72593.55773</v>
      </c>
      <c r="X22" s="1">
        <f t="shared" si="4"/>
        <v>0.05192205908</v>
      </c>
      <c r="Y22" s="1">
        <f t="shared" si="5"/>
        <v>0.065755235</v>
      </c>
      <c r="Z22" s="1">
        <f t="shared" si="6"/>
        <v>0.04484383725</v>
      </c>
      <c r="AA22" s="5">
        <f t="shared" si="7"/>
        <v>0.7257718098</v>
      </c>
      <c r="AB22" s="1">
        <f t="shared" si="8"/>
        <v>2997.246201</v>
      </c>
      <c r="AC22" s="1">
        <f t="shared" si="9"/>
        <v>124207.3415</v>
      </c>
      <c r="AD22" s="5">
        <f t="shared" si="10"/>
        <v>21181.1419</v>
      </c>
      <c r="AE22" s="5">
        <f t="shared" si="11"/>
        <v>40920.31813</v>
      </c>
      <c r="AF22" s="5">
        <f t="shared" si="12"/>
        <v>118603.7112</v>
      </c>
      <c r="AG22" s="5">
        <f t="shared" si="13"/>
        <v>92955.14146</v>
      </c>
      <c r="AH22" s="5">
        <f t="shared" si="14"/>
        <v>2413.625447</v>
      </c>
      <c r="AI22" s="5">
        <f t="shared" si="15"/>
        <v>25648.56978</v>
      </c>
      <c r="AJ22" s="1">
        <f t="shared" si="16"/>
        <v>478370895.8</v>
      </c>
      <c r="AK22" s="1">
        <f t="shared" si="17"/>
        <v>32928.94423</v>
      </c>
      <c r="AL22" s="1" t="s">
        <v>20</v>
      </c>
      <c r="AM22" s="5">
        <f t="shared" si="18"/>
        <v>0.5146255369</v>
      </c>
      <c r="AN22" s="5">
        <f t="shared" si="19"/>
        <v>2.258475479</v>
      </c>
      <c r="AO22" s="5">
        <f t="shared" si="20"/>
        <v>1.169030246</v>
      </c>
      <c r="AP22" s="5">
        <f t="shared" si="21"/>
        <v>0.4033355203</v>
      </c>
      <c r="AQ22" s="1">
        <f t="shared" si="22"/>
        <v>1.452736816</v>
      </c>
      <c r="AR22" s="1">
        <f t="shared" si="23"/>
        <v>0.3090929396</v>
      </c>
      <c r="AT22" s="1">
        <v>0.126296952079733</v>
      </c>
      <c r="AU22" s="1">
        <f t="shared" si="24"/>
        <v>0.000002640147074</v>
      </c>
      <c r="AV22" s="1">
        <f t="shared" si="25"/>
        <v>378766.7778</v>
      </c>
    </row>
    <row r="23" ht="12.75" customHeight="1">
      <c r="A23" s="4" t="s">
        <v>94</v>
      </c>
      <c r="B23" s="1" t="s">
        <v>95</v>
      </c>
      <c r="C23" s="2">
        <v>1.51105641379479E-9</v>
      </c>
      <c r="D23" s="2">
        <v>7.76278713462134E-10</v>
      </c>
      <c r="E23" s="2">
        <v>6.94028190005816E-9</v>
      </c>
      <c r="F23" s="2">
        <v>7.16684353455954E-9</v>
      </c>
      <c r="G23" s="1">
        <v>6465497.85023036</v>
      </c>
      <c r="H23" s="1">
        <v>-297346.848924888</v>
      </c>
      <c r="I23" s="1">
        <v>21501.5721550474</v>
      </c>
      <c r="J23" s="1">
        <v>-11427.0547000574</v>
      </c>
      <c r="K23" s="1">
        <v>298356.037766806</v>
      </c>
      <c r="L23" s="1">
        <v>14739.5487100545</v>
      </c>
      <c r="M23" s="1">
        <v>15978.0518501143</v>
      </c>
      <c r="N23" s="1">
        <v>14057.2707414682</v>
      </c>
      <c r="O23" s="1">
        <v>5553171.8101783</v>
      </c>
      <c r="P23" s="1">
        <v>274856.294152825</v>
      </c>
      <c r="Q23" s="1">
        <v>142779.62336832</v>
      </c>
      <c r="S23" s="5">
        <f t="shared" ref="S23:U23" si="45">($AY$3*M23^2)/(2*$AY$6)</f>
        <v>15463.59349</v>
      </c>
      <c r="T23" s="5">
        <f t="shared" si="45"/>
        <v>11969.19082</v>
      </c>
      <c r="U23" s="5">
        <f t="shared" si="45"/>
        <v>1867862885</v>
      </c>
      <c r="V23" s="1" t="s">
        <v>20</v>
      </c>
      <c r="W23" s="2">
        <f t="shared" si="3"/>
        <v>61478.8817</v>
      </c>
      <c r="X23" s="1">
        <f t="shared" si="4"/>
        <v>0.05747995973</v>
      </c>
      <c r="Y23" s="1">
        <f t="shared" si="5"/>
        <v>0.0675453932</v>
      </c>
      <c r="Z23" s="1">
        <f t="shared" si="6"/>
        <v>0.05228174814</v>
      </c>
      <c r="AA23" s="5">
        <f t="shared" si="7"/>
        <v>0.686518995</v>
      </c>
      <c r="AB23" s="1">
        <f t="shared" si="8"/>
        <v>3347.70363</v>
      </c>
      <c r="AC23" s="1">
        <f t="shared" si="9"/>
        <v>132943.6911</v>
      </c>
      <c r="AD23" s="5">
        <f t="shared" si="10"/>
        <v>20476.15702</v>
      </c>
      <c r="AE23" s="5">
        <f t="shared" si="11"/>
        <v>43995.814</v>
      </c>
      <c r="AF23" s="5">
        <f t="shared" si="12"/>
        <v>108680.3749</v>
      </c>
      <c r="AG23" s="5">
        <f t="shared" si="13"/>
        <v>85406.36216</v>
      </c>
      <c r="AH23" s="5">
        <f t="shared" si="14"/>
        <v>2255.014868</v>
      </c>
      <c r="AI23" s="5">
        <f t="shared" si="15"/>
        <v>23274.01276</v>
      </c>
      <c r="AJ23" s="1">
        <f t="shared" si="16"/>
        <v>474848382.1</v>
      </c>
      <c r="AK23" s="1">
        <f t="shared" si="17"/>
        <v>32967.70156</v>
      </c>
      <c r="AL23" s="1" t="s">
        <v>20</v>
      </c>
      <c r="AM23" s="5">
        <f t="shared" si="18"/>
        <v>0.5559871304</v>
      </c>
      <c r="AN23" s="5">
        <f t="shared" si="19"/>
        <v>2.319030771</v>
      </c>
      <c r="AO23" s="5">
        <f t="shared" si="20"/>
        <v>1.079303549</v>
      </c>
      <c r="AP23" s="5">
        <f t="shared" si="21"/>
        <v>0.4369219213</v>
      </c>
      <c r="AQ23" s="1">
        <f t="shared" si="22"/>
        <v>1.440344215</v>
      </c>
      <c r="AR23" s="1">
        <f t="shared" si="23"/>
        <v>0.3064562159</v>
      </c>
      <c r="AT23" s="1">
        <v>0.230754945171265</v>
      </c>
      <c r="AU23" s="1">
        <f t="shared" si="24"/>
        <v>0.000004859549992</v>
      </c>
      <c r="AV23" s="1">
        <f t="shared" si="25"/>
        <v>205780.3709</v>
      </c>
    </row>
    <row r="24" ht="12.75" customHeight="1">
      <c r="A24" s="4" t="s">
        <v>96</v>
      </c>
      <c r="B24" s="1" t="s">
        <v>97</v>
      </c>
      <c r="C24" s="2">
        <v>1.37565337379035E-9</v>
      </c>
      <c r="D24" s="2">
        <v>-1.72328944850477E-10</v>
      </c>
      <c r="E24" s="2">
        <v>6.53341333993222E-9</v>
      </c>
      <c r="F24" s="2">
        <v>6.70105634517321E-9</v>
      </c>
      <c r="G24" s="1">
        <v>8651898.16256316</v>
      </c>
      <c r="H24" s="1">
        <v>-296775.784938113</v>
      </c>
      <c r="I24" s="1">
        <v>25398.5451449245</v>
      </c>
      <c r="J24" s="1">
        <v>-12320.6453376699</v>
      </c>
      <c r="K24" s="1">
        <v>298133.409352239</v>
      </c>
      <c r="L24" s="1">
        <v>15420.2761470079</v>
      </c>
      <c r="M24" s="1">
        <v>15496.4888643132</v>
      </c>
      <c r="N24" s="1">
        <v>15362.7303870719</v>
      </c>
      <c r="O24" s="1">
        <v>6913080.54474277</v>
      </c>
      <c r="P24" s="1">
        <v>271958.76246372</v>
      </c>
      <c r="Q24" s="1">
        <v>128584.421321959</v>
      </c>
      <c r="S24" s="5">
        <f t="shared" ref="S24:U24" si="46">($AY$3*M24^2)/(2*$AY$6)</f>
        <v>14545.52459</v>
      </c>
      <c r="T24" s="5">
        <f t="shared" si="46"/>
        <v>14295.50789</v>
      </c>
      <c r="U24" s="5">
        <f t="shared" si="46"/>
        <v>2894716294</v>
      </c>
      <c r="V24" s="1" t="s">
        <v>20</v>
      </c>
      <c r="W24" s="2">
        <f t="shared" si="3"/>
        <v>49692.01321</v>
      </c>
      <c r="X24" s="1">
        <f t="shared" si="4"/>
        <v>0.09629663655</v>
      </c>
      <c r="Y24" s="1">
        <f t="shared" si="5"/>
        <v>0.09725085609</v>
      </c>
      <c r="Z24" s="1">
        <f t="shared" si="6"/>
        <v>0.09557925339</v>
      </c>
      <c r="AA24" s="5">
        <f t="shared" si="7"/>
        <v>0.6419007818</v>
      </c>
      <c r="AB24" s="1">
        <f t="shared" si="8"/>
        <v>3872.591758</v>
      </c>
      <c r="AC24" s="1">
        <f t="shared" si="9"/>
        <v>148331.3624</v>
      </c>
      <c r="AD24" s="5">
        <f t="shared" si="10"/>
        <v>23933.18535</v>
      </c>
      <c r="AE24" s="5">
        <f t="shared" si="11"/>
        <v>50317.02891</v>
      </c>
      <c r="AF24" s="5">
        <f t="shared" si="12"/>
        <v>101266.5229</v>
      </c>
      <c r="AG24" s="5">
        <f t="shared" si="13"/>
        <v>77124.9588</v>
      </c>
      <c r="AH24" s="5">
        <f t="shared" si="14"/>
        <v>2021.083034</v>
      </c>
      <c r="AI24" s="5">
        <f t="shared" si="15"/>
        <v>24141.56409</v>
      </c>
      <c r="AJ24" s="1">
        <f t="shared" si="16"/>
        <v>474494058</v>
      </c>
      <c r="AK24" s="1">
        <f t="shared" si="17"/>
        <v>33329.22862</v>
      </c>
      <c r="AL24" s="1" t="s">
        <v>20</v>
      </c>
      <c r="AM24" s="5">
        <f t="shared" si="18"/>
        <v>0.6152276324</v>
      </c>
      <c r="AN24" s="5">
        <f t="shared" si="19"/>
        <v>1.98257796</v>
      </c>
      <c r="AO24" s="5">
        <f t="shared" si="20"/>
        <v>0.9430088943</v>
      </c>
      <c r="AP24" s="5">
        <f t="shared" si="21"/>
        <v>0.4685596429</v>
      </c>
      <c r="AQ24" s="1">
        <f t="shared" si="22"/>
        <v>1.423657485</v>
      </c>
      <c r="AR24" s="1">
        <f t="shared" si="23"/>
        <v>0.3029058479</v>
      </c>
      <c r="AT24" s="1">
        <v>0.461482919170332</v>
      </c>
      <c r="AU24" s="1">
        <f t="shared" si="24"/>
        <v>0.000009725789215</v>
      </c>
      <c r="AV24" s="1">
        <f t="shared" si="25"/>
        <v>102819.4194</v>
      </c>
    </row>
    <row r="25" ht="12.75" customHeight="1">
      <c r="A25" s="4" t="s">
        <v>98</v>
      </c>
      <c r="B25" s="1" t="s">
        <v>99</v>
      </c>
      <c r="C25" s="2">
        <v>8.38845899461084E-10</v>
      </c>
      <c r="D25" s="2">
        <v>4.34239294148385E-9</v>
      </c>
      <c r="E25" s="2">
        <v>4.74923071690576E-9</v>
      </c>
      <c r="F25" s="2">
        <v>6.53199017756655E-9</v>
      </c>
      <c r="G25" s="1">
        <v>9528998.63044109</v>
      </c>
      <c r="H25" s="1">
        <v>-290797.172685788</v>
      </c>
      <c r="I25" s="1">
        <v>11197.9014799903</v>
      </c>
      <c r="J25" s="1">
        <v>-9588.49087406412</v>
      </c>
      <c r="K25" s="1">
        <v>291182.415643488</v>
      </c>
      <c r="L25" s="1">
        <v>13321.8283192838</v>
      </c>
      <c r="M25" s="1">
        <v>14102.7554158392</v>
      </c>
      <c r="N25" s="1">
        <v>12892.17263493</v>
      </c>
      <c r="O25" s="1">
        <v>6731352.2634939</v>
      </c>
      <c r="P25" s="1">
        <v>283866.049864625</v>
      </c>
      <c r="Q25" s="1">
        <v>128820.380565127</v>
      </c>
      <c r="S25" s="5">
        <f t="shared" ref="S25:U25" si="47">($AY$3*M25^2)/(2*$AY$6)</f>
        <v>12046.77281</v>
      </c>
      <c r="T25" s="5">
        <f t="shared" si="47"/>
        <v>10067.34604</v>
      </c>
      <c r="U25" s="5">
        <f t="shared" si="47"/>
        <v>2744526377</v>
      </c>
      <c r="V25" s="1" t="s">
        <v>20</v>
      </c>
      <c r="W25" s="2">
        <f t="shared" si="3"/>
        <v>46155.22926</v>
      </c>
      <c r="X25" s="1">
        <f t="shared" si="4"/>
        <v>0.08330783344</v>
      </c>
      <c r="Y25" s="1">
        <f t="shared" si="5"/>
        <v>0.09336113504</v>
      </c>
      <c r="Z25" s="1">
        <f t="shared" si="6"/>
        <v>0.07802080012</v>
      </c>
      <c r="AA25" s="5">
        <f t="shared" si="7"/>
        <v>0.6257057672</v>
      </c>
      <c r="AB25" s="1">
        <f t="shared" si="8"/>
        <v>4064.149261</v>
      </c>
      <c r="AC25" s="1">
        <f t="shared" si="9"/>
        <v>146368.7408</v>
      </c>
      <c r="AD25" s="5">
        <f t="shared" si="10"/>
        <v>20604.20938</v>
      </c>
      <c r="AE25" s="5">
        <f t="shared" si="11"/>
        <v>47642.86672</v>
      </c>
      <c r="AF25" s="5">
        <f t="shared" si="12"/>
        <v>93924.95488</v>
      </c>
      <c r="AG25" s="5">
        <f t="shared" si="13"/>
        <v>71385.99782</v>
      </c>
      <c r="AH25" s="5">
        <f t="shared" si="14"/>
        <v>2048.183229</v>
      </c>
      <c r="AI25" s="5">
        <f t="shared" si="15"/>
        <v>22538.95705</v>
      </c>
      <c r="AJ25" s="1">
        <f t="shared" si="16"/>
        <v>463431207.9</v>
      </c>
      <c r="AK25" s="1">
        <f t="shared" si="17"/>
        <v>32637.50065</v>
      </c>
      <c r="AL25" s="1" t="s">
        <v>20</v>
      </c>
      <c r="AM25" s="5">
        <f t="shared" si="18"/>
        <v>0.6491906285</v>
      </c>
      <c r="AN25" s="5">
        <f t="shared" si="19"/>
        <v>2.249206458</v>
      </c>
      <c r="AO25" s="5">
        <f t="shared" si="20"/>
        <v>0.9727189815</v>
      </c>
      <c r="AP25" s="5">
        <f t="shared" si="21"/>
        <v>0.493405835</v>
      </c>
      <c r="AQ25" s="1">
        <f t="shared" si="22"/>
        <v>1.419934734</v>
      </c>
      <c r="AR25" s="1">
        <f t="shared" si="23"/>
        <v>0.3021137731</v>
      </c>
      <c r="AT25" s="1">
        <v>0.636049887884536</v>
      </c>
      <c r="AU25" s="1">
        <f t="shared" si="24"/>
        <v>0.00001372479619</v>
      </c>
      <c r="AV25" s="1">
        <f t="shared" si="25"/>
        <v>72860.82692</v>
      </c>
    </row>
    <row r="26" ht="12.75" customHeight="1">
      <c r="A26" s="4" t="s">
        <v>100</v>
      </c>
      <c r="B26" s="1" t="s">
        <v>101</v>
      </c>
      <c r="C26" s="2">
        <v>1.00275823627456E-9</v>
      </c>
      <c r="D26" s="2">
        <v>4.40961150966863E-9</v>
      </c>
      <c r="E26" s="2">
        <v>4.70338795277846E-9</v>
      </c>
      <c r="F26" s="2">
        <v>6.60590008935543E-9</v>
      </c>
      <c r="G26" s="1">
        <v>1.00318197621682E7</v>
      </c>
      <c r="H26" s="1">
        <v>-290419.66486032</v>
      </c>
      <c r="I26" s="1">
        <v>10862.2595675097</v>
      </c>
      <c r="J26" s="1">
        <v>-9338.19305964583</v>
      </c>
      <c r="K26" s="1">
        <v>290778.579377191</v>
      </c>
      <c r="L26" s="1">
        <v>12665.9283456711</v>
      </c>
      <c r="M26" s="1">
        <v>12771.0391912542</v>
      </c>
      <c r="N26" s="1">
        <v>12606.8970466364</v>
      </c>
      <c r="O26" s="1">
        <v>6156865.04942761</v>
      </c>
      <c r="P26" s="1">
        <v>294035.218986027</v>
      </c>
      <c r="Q26" s="1">
        <v>120842.708819233</v>
      </c>
      <c r="S26" s="5">
        <f t="shared" ref="S26:U26" si="48">($AY$3*M26^2)/(2*$AY$6)</f>
        <v>9879.05145</v>
      </c>
      <c r="T26" s="5">
        <f t="shared" si="48"/>
        <v>9626.738711</v>
      </c>
      <c r="U26" s="5">
        <f t="shared" si="48"/>
        <v>2296053699</v>
      </c>
      <c r="V26" s="1" t="s">
        <v>20</v>
      </c>
      <c r="W26" s="2">
        <f t="shared" si="3"/>
        <v>45492.64231</v>
      </c>
      <c r="X26" s="1">
        <f t="shared" si="4"/>
        <v>0.07751606691</v>
      </c>
      <c r="Y26" s="1">
        <f t="shared" si="5"/>
        <v>0.0788079718</v>
      </c>
      <c r="Z26" s="1">
        <f t="shared" si="6"/>
        <v>0.07679520212</v>
      </c>
      <c r="AA26" s="5">
        <f t="shared" si="7"/>
        <v>0.6327856704</v>
      </c>
      <c r="AB26" s="1">
        <f t="shared" si="8"/>
        <v>4169.998298</v>
      </c>
      <c r="AC26" s="1">
        <f t="shared" si="9"/>
        <v>139983.5472</v>
      </c>
      <c r="AD26" s="5">
        <f t="shared" si="10"/>
        <v>19922.85482</v>
      </c>
      <c r="AE26" s="5">
        <f t="shared" si="11"/>
        <v>49270.75019</v>
      </c>
      <c r="AF26" s="5">
        <f t="shared" si="12"/>
        <v>91739.84101</v>
      </c>
      <c r="AG26" s="5">
        <f t="shared" si="13"/>
        <v>71557.59007</v>
      </c>
      <c r="AH26" s="5">
        <f t="shared" si="14"/>
        <v>2141.608824</v>
      </c>
      <c r="AI26" s="5">
        <f t="shared" si="15"/>
        <v>20182.25094</v>
      </c>
      <c r="AJ26" s="1">
        <f t="shared" si="16"/>
        <v>462788482.5</v>
      </c>
      <c r="AK26" s="1">
        <f t="shared" si="17"/>
        <v>33786.59499</v>
      </c>
      <c r="AL26" s="1" t="s">
        <v>20</v>
      </c>
      <c r="AM26" s="5">
        <f t="shared" si="18"/>
        <v>0.6467357021</v>
      </c>
      <c r="AN26" s="5">
        <f t="shared" si="19"/>
        <v>2.322902448</v>
      </c>
      <c r="AO26" s="5">
        <f t="shared" si="20"/>
        <v>0.9392763064</v>
      </c>
      <c r="AP26" s="5">
        <f t="shared" si="21"/>
        <v>0.5044574718</v>
      </c>
      <c r="AQ26" s="1">
        <f t="shared" si="22"/>
        <v>1.36973993</v>
      </c>
      <c r="AR26" s="1">
        <f t="shared" si="23"/>
        <v>0.2914340277</v>
      </c>
      <c r="AT26" s="1">
        <v>0.126329198185985</v>
      </c>
      <c r="AU26" s="1">
        <f t="shared" si="24"/>
        <v>0.000002729739459</v>
      </c>
      <c r="AV26" s="1">
        <f t="shared" si="25"/>
        <v>366335.328</v>
      </c>
    </row>
    <row r="27" ht="12.75" customHeight="1">
      <c r="A27" s="4" t="s">
        <v>102</v>
      </c>
      <c r="B27" s="1" t="s">
        <v>103</v>
      </c>
      <c r="C27" s="2">
        <v>1.21994412605327E-9</v>
      </c>
      <c r="D27" s="2">
        <v>4.4656499932947E-9</v>
      </c>
      <c r="E27" s="2">
        <v>4.7640622382855E-9</v>
      </c>
      <c r="F27" s="2">
        <v>6.73846046206807E-9</v>
      </c>
      <c r="G27" s="1">
        <v>1.04210262274079E7</v>
      </c>
      <c r="H27" s="1">
        <v>-288983.707448809</v>
      </c>
      <c r="I27" s="1">
        <v>7965.09529153828</v>
      </c>
      <c r="J27" s="1">
        <v>-5993.160174293</v>
      </c>
      <c r="K27" s="1">
        <v>289175.934924431</v>
      </c>
      <c r="L27" s="1">
        <v>12426.5895374884</v>
      </c>
      <c r="M27" s="1">
        <v>12500.0443273183</v>
      </c>
      <c r="N27" s="1">
        <v>12386.3019843888</v>
      </c>
      <c r="O27" s="1">
        <v>6258604.73602411</v>
      </c>
      <c r="P27" s="1">
        <v>291057.150087079</v>
      </c>
      <c r="Q27" s="1">
        <v>119380.109638686</v>
      </c>
      <c r="S27" s="5">
        <f t="shared" ref="S27:U27" si="49">($AY$3*M27^2)/(2*$AY$6)</f>
        <v>9464.242904</v>
      </c>
      <c r="T27" s="5">
        <f t="shared" si="49"/>
        <v>9292.789512</v>
      </c>
      <c r="U27" s="5">
        <f t="shared" si="49"/>
        <v>2372563369</v>
      </c>
      <c r="V27" s="1" t="s">
        <v>20</v>
      </c>
      <c r="W27" s="2">
        <f t="shared" si="3"/>
        <v>45530.7141</v>
      </c>
      <c r="X27" s="1">
        <f t="shared" si="4"/>
        <v>0.07448948698</v>
      </c>
      <c r="Y27" s="1">
        <f t="shared" si="5"/>
        <v>0.07537271905</v>
      </c>
      <c r="Z27" s="1">
        <f t="shared" si="6"/>
        <v>0.0740072735</v>
      </c>
      <c r="AA27" s="5">
        <f t="shared" si="7"/>
        <v>0.645483759</v>
      </c>
      <c r="AB27" s="1">
        <f t="shared" si="8"/>
        <v>4250.12068</v>
      </c>
      <c r="AC27" s="1">
        <f t="shared" si="9"/>
        <v>141135.3938</v>
      </c>
      <c r="AD27" s="5">
        <f t="shared" si="10"/>
        <v>19189.17682</v>
      </c>
      <c r="AE27" s="5">
        <f t="shared" si="11"/>
        <v>48190.82869</v>
      </c>
      <c r="AF27" s="5">
        <f t="shared" si="12"/>
        <v>89674.05459</v>
      </c>
      <c r="AG27" s="5">
        <f t="shared" si="13"/>
        <v>70308.66521</v>
      </c>
      <c r="AH27" s="5">
        <f t="shared" si="14"/>
        <v>2124.130538</v>
      </c>
      <c r="AI27" s="5">
        <f t="shared" si="15"/>
        <v>19365.38937</v>
      </c>
      <c r="AJ27" s="1">
        <f t="shared" si="16"/>
        <v>460237794.7</v>
      </c>
      <c r="AK27" s="1">
        <f t="shared" si="17"/>
        <v>33313.34915</v>
      </c>
      <c r="AL27" s="1" t="s">
        <v>20</v>
      </c>
      <c r="AM27" s="5">
        <f t="shared" si="18"/>
        <v>0.6545961202</v>
      </c>
      <c r="AN27" s="5">
        <f t="shared" si="19"/>
        <v>2.398423856</v>
      </c>
      <c r="AO27" s="5">
        <f t="shared" si="20"/>
        <v>0.9550319162</v>
      </c>
      <c r="AP27" s="5">
        <f t="shared" si="21"/>
        <v>0.5132340639</v>
      </c>
      <c r="AQ27" s="1">
        <f t="shared" si="22"/>
        <v>1.381541654</v>
      </c>
      <c r="AR27" s="1">
        <f t="shared" si="23"/>
        <v>0.2939450327</v>
      </c>
      <c r="AT27" s="1">
        <v>0.24256125903074</v>
      </c>
      <c r="AU27" s="1">
        <f t="shared" si="24"/>
        <v>0.00000527034637</v>
      </c>
      <c r="AV27" s="1">
        <f t="shared" si="25"/>
        <v>189740.85</v>
      </c>
    </row>
    <row r="28" ht="12.75" customHeight="1">
      <c r="A28" s="4" t="s">
        <v>104</v>
      </c>
      <c r="B28" s="1" t="s">
        <v>105</v>
      </c>
      <c r="C28" s="2">
        <v>1.81973949775409E-9</v>
      </c>
      <c r="D28" s="2">
        <v>5.24827357160761E-9</v>
      </c>
      <c r="E28" s="2">
        <v>4.13274265348774E-9</v>
      </c>
      <c r="F28" s="2">
        <v>6.97281590513856E-9</v>
      </c>
      <c r="G28" s="1">
        <v>7690157.70335676</v>
      </c>
      <c r="H28" s="1">
        <v>-289712.891409819</v>
      </c>
      <c r="I28" s="1">
        <v>6296.32088940705</v>
      </c>
      <c r="J28" s="1">
        <v>-8305.62079998585</v>
      </c>
      <c r="K28" s="1">
        <v>289901.898233452</v>
      </c>
      <c r="L28" s="1">
        <v>15016.4404213787</v>
      </c>
      <c r="M28" s="1">
        <v>15240.1286325677</v>
      </c>
      <c r="N28" s="1">
        <v>14859.2651962762</v>
      </c>
      <c r="O28" s="1">
        <v>4705551.39337284</v>
      </c>
      <c r="P28" s="1">
        <v>310652.041674244</v>
      </c>
      <c r="Q28" s="1">
        <v>113678.013243564</v>
      </c>
      <c r="S28" s="5">
        <f t="shared" ref="S28:U28" si="50">($AY$3*M28^2)/(2*$AY$6)</f>
        <v>14068.2487</v>
      </c>
      <c r="T28" s="5">
        <f t="shared" si="50"/>
        <v>13373.88053</v>
      </c>
      <c r="U28" s="5">
        <f t="shared" si="50"/>
        <v>1341169950</v>
      </c>
      <c r="V28" s="1" t="s">
        <v>20</v>
      </c>
      <c r="W28" s="2">
        <f t="shared" si="3"/>
        <v>54845.32293</v>
      </c>
      <c r="X28" s="1">
        <f t="shared" si="4"/>
        <v>0.0749643533</v>
      </c>
      <c r="Y28" s="1">
        <f t="shared" si="5"/>
        <v>0.0772143588</v>
      </c>
      <c r="Z28" s="1">
        <f t="shared" si="6"/>
        <v>0.07340328083</v>
      </c>
      <c r="AA28" s="5">
        <f t="shared" si="7"/>
        <v>0.6679328975</v>
      </c>
      <c r="AB28" s="1">
        <f t="shared" si="8"/>
        <v>3651.015195</v>
      </c>
      <c r="AC28" s="1">
        <f t="shared" si="9"/>
        <v>122377.7426</v>
      </c>
      <c r="AD28" s="5">
        <f t="shared" si="10"/>
        <v>22246.64372</v>
      </c>
      <c r="AE28" s="5">
        <f t="shared" si="11"/>
        <v>44716.49145</v>
      </c>
      <c r="AF28" s="5">
        <f t="shared" si="12"/>
        <v>104069.4247</v>
      </c>
      <c r="AG28" s="5">
        <f t="shared" si="13"/>
        <v>81252.56881</v>
      </c>
      <c r="AH28" s="5">
        <f t="shared" si="14"/>
        <v>2449.710165</v>
      </c>
      <c r="AI28" s="5">
        <f t="shared" si="15"/>
        <v>22816.85584</v>
      </c>
      <c r="AJ28" s="1">
        <f t="shared" si="16"/>
        <v>461393201.2</v>
      </c>
      <c r="AK28" s="1">
        <f t="shared" si="17"/>
        <v>34341.742</v>
      </c>
      <c r="AL28" s="1" t="s">
        <v>20</v>
      </c>
      <c r="AM28" s="5">
        <f t="shared" si="18"/>
        <v>0.567850602</v>
      </c>
      <c r="AN28" s="5">
        <f t="shared" si="19"/>
        <v>2.073990158</v>
      </c>
      <c r="AO28" s="5">
        <f t="shared" si="20"/>
        <v>1.03181888</v>
      </c>
      <c r="AP28" s="5">
        <f t="shared" si="21"/>
        <v>0.4433513519</v>
      </c>
      <c r="AQ28" s="1">
        <f t="shared" si="22"/>
        <v>1.343534644</v>
      </c>
      <c r="AR28" s="1">
        <f t="shared" si="23"/>
        <v>0.2858584349</v>
      </c>
      <c r="AT28" s="1">
        <v>0.307199497252421</v>
      </c>
      <c r="AU28" s="1">
        <f t="shared" si="24"/>
        <v>0.000006658084612</v>
      </c>
      <c r="AV28" s="1">
        <f t="shared" si="25"/>
        <v>150193.3451</v>
      </c>
    </row>
    <row r="29" ht="12.75" customHeight="1">
      <c r="A29" s="4" t="s">
        <v>106</v>
      </c>
      <c r="B29" s="1" t="s">
        <v>107</v>
      </c>
      <c r="C29" s="2">
        <v>1.35452834121903E-10</v>
      </c>
      <c r="D29" s="2">
        <v>4.34673155540139E-9</v>
      </c>
      <c r="E29" s="2">
        <v>5.41349509149886E-9</v>
      </c>
      <c r="F29" s="2">
        <v>6.95791352581615E-9</v>
      </c>
      <c r="G29" s="1">
        <v>8346181.70259166</v>
      </c>
      <c r="H29" s="1">
        <v>-284818.706665986</v>
      </c>
      <c r="I29" s="1">
        <v>5427.65804345898</v>
      </c>
      <c r="J29" s="1">
        <v>-8614.36128294459</v>
      </c>
      <c r="K29" s="1">
        <v>285003.086824654</v>
      </c>
      <c r="L29" s="1">
        <v>15122.517473312</v>
      </c>
      <c r="M29" s="1">
        <v>15079.3585653137</v>
      </c>
      <c r="N29" s="1">
        <v>15141.6468480185</v>
      </c>
      <c r="O29" s="1">
        <v>4996703.63716502</v>
      </c>
      <c r="P29" s="1">
        <v>290528.736408775</v>
      </c>
      <c r="Q29" s="1">
        <v>108381.319752362</v>
      </c>
      <c r="S29" s="5">
        <f t="shared" ref="S29:U29" si="51">($AY$3*M29^2)/(2*$AY$6)</f>
        <v>13772.99876</v>
      </c>
      <c r="T29" s="5">
        <f t="shared" si="51"/>
        <v>13887.01797</v>
      </c>
      <c r="U29" s="5">
        <f t="shared" si="51"/>
        <v>1512272152</v>
      </c>
      <c r="V29" s="1" t="s">
        <v>20</v>
      </c>
      <c r="W29" s="2">
        <f t="shared" si="3"/>
        <v>52533.23325</v>
      </c>
      <c r="X29" s="1">
        <f t="shared" si="4"/>
        <v>0.0828666778</v>
      </c>
      <c r="Y29" s="1">
        <f t="shared" si="5"/>
        <v>0.08239435805</v>
      </c>
      <c r="Z29" s="1">
        <f t="shared" si="6"/>
        <v>0.08307645641</v>
      </c>
      <c r="AA29" s="5">
        <f t="shared" si="7"/>
        <v>0.6665053839</v>
      </c>
      <c r="AB29" s="1">
        <f t="shared" si="8"/>
        <v>3803.557053</v>
      </c>
      <c r="AC29" s="1">
        <f t="shared" si="9"/>
        <v>126106.9358</v>
      </c>
      <c r="AD29" s="5">
        <f t="shared" si="10"/>
        <v>22717.9663</v>
      </c>
      <c r="AE29" s="5">
        <f t="shared" si="11"/>
        <v>45062.72146</v>
      </c>
      <c r="AF29" s="5">
        <f t="shared" si="12"/>
        <v>101543.1321</v>
      </c>
      <c r="AG29" s="5">
        <f t="shared" si="13"/>
        <v>78918.62082</v>
      </c>
      <c r="AH29" s="5">
        <f t="shared" si="14"/>
        <v>2377.268135</v>
      </c>
      <c r="AI29" s="5">
        <f t="shared" si="15"/>
        <v>22624.51126</v>
      </c>
      <c r="AJ29" s="1">
        <f t="shared" si="16"/>
        <v>453596500.6</v>
      </c>
      <c r="AK29" s="1">
        <f t="shared" si="17"/>
        <v>33938.65842</v>
      </c>
      <c r="AL29" s="1" t="s">
        <v>20</v>
      </c>
      <c r="AM29" s="5">
        <f t="shared" si="18"/>
        <v>0.5747648602</v>
      </c>
      <c r="AN29" s="5">
        <f t="shared" si="19"/>
        <v>1.996642194</v>
      </c>
      <c r="AO29" s="5">
        <f t="shared" si="20"/>
        <v>1.006589229</v>
      </c>
      <c r="AP29" s="5">
        <f t="shared" si="21"/>
        <v>0.446703279</v>
      </c>
      <c r="AQ29" s="1">
        <f t="shared" si="22"/>
        <v>1.336518654</v>
      </c>
      <c r="AR29" s="1">
        <f t="shared" si="23"/>
        <v>0.284365671</v>
      </c>
      <c r="AT29" s="1">
        <v>0.242625253842384</v>
      </c>
      <c r="AU29" s="1">
        <f t="shared" si="24"/>
        <v>0.000005348922522</v>
      </c>
      <c r="AV29" s="1">
        <f t="shared" si="25"/>
        <v>186953.5399</v>
      </c>
    </row>
    <row r="30" ht="12.75" customHeight="1">
      <c r="A30" s="4" t="s">
        <v>108</v>
      </c>
      <c r="B30" s="1" t="s">
        <v>109</v>
      </c>
      <c r="C30" s="2">
        <v>-1.0717846993741E-10</v>
      </c>
      <c r="D30" s="2">
        <v>2.50695876699903E-9</v>
      </c>
      <c r="E30" s="2">
        <v>4.80979684353388E-9</v>
      </c>
      <c r="F30" s="2">
        <v>5.58432229831964E-9</v>
      </c>
      <c r="G30" s="1">
        <v>9580647.3295303</v>
      </c>
      <c r="H30" s="1">
        <v>-281173.364661736</v>
      </c>
      <c r="I30" s="1">
        <v>14348.6491323539</v>
      </c>
      <c r="J30" s="1">
        <v>-5408.19968692219</v>
      </c>
      <c r="K30" s="1">
        <v>281604.863790191</v>
      </c>
      <c r="L30" s="1">
        <v>21240.2938933457</v>
      </c>
      <c r="M30" s="1">
        <v>21084.4613472645</v>
      </c>
      <c r="N30" s="1">
        <v>21290.931284186</v>
      </c>
      <c r="O30" s="1">
        <v>6906171.55260976</v>
      </c>
      <c r="P30" s="1">
        <v>277842.177409045</v>
      </c>
      <c r="Q30" s="1">
        <v>125498.510911014</v>
      </c>
      <c r="S30" s="5">
        <f t="shared" ref="S30:U30" si="52">($AY$3*M30^2)/(2*$AY$6)</f>
        <v>26926.98899</v>
      </c>
      <c r="T30" s="5">
        <f t="shared" si="52"/>
        <v>27456.93708</v>
      </c>
      <c r="U30" s="5">
        <f t="shared" si="52"/>
        <v>2888933177</v>
      </c>
      <c r="V30" s="1" t="s">
        <v>20</v>
      </c>
      <c r="W30" s="2">
        <f t="shared" si="3"/>
        <v>39352.4767</v>
      </c>
      <c r="X30" s="1">
        <f t="shared" si="4"/>
        <v>0.2913244279</v>
      </c>
      <c r="Y30" s="1">
        <f t="shared" si="5"/>
        <v>0.2870654197</v>
      </c>
      <c r="Z30" s="1">
        <f t="shared" si="6"/>
        <v>0.2927151331</v>
      </c>
      <c r="AA30" s="5">
        <f t="shared" si="7"/>
        <v>0.5349277285</v>
      </c>
      <c r="AB30" s="1">
        <f t="shared" si="8"/>
        <v>4075.148547</v>
      </c>
      <c r="AC30" s="1">
        <f t="shared" si="9"/>
        <v>148257.2221</v>
      </c>
      <c r="AD30" s="5">
        <f t="shared" si="10"/>
        <v>39801.50991</v>
      </c>
      <c r="AE30" s="5">
        <f t="shared" si="11"/>
        <v>60758.90522</v>
      </c>
      <c r="AF30" s="5">
        <f t="shared" si="12"/>
        <v>113156.8848</v>
      </c>
      <c r="AG30" s="5">
        <f t="shared" si="13"/>
        <v>73741.35213</v>
      </c>
      <c r="AH30" s="5">
        <f t="shared" si="14"/>
        <v>2022.093736</v>
      </c>
      <c r="AI30" s="5">
        <f t="shared" si="15"/>
        <v>39415.53265</v>
      </c>
      <c r="AJ30" s="1">
        <f t="shared" si="16"/>
        <v>448188060.7</v>
      </c>
      <c r="AK30" s="1">
        <f t="shared" si="17"/>
        <v>36021.9519</v>
      </c>
      <c r="AL30" s="1" t="s">
        <v>20</v>
      </c>
      <c r="AM30" s="5">
        <f t="shared" si="18"/>
        <v>0.607783893</v>
      </c>
      <c r="AN30" s="5">
        <f t="shared" si="19"/>
        <v>1.126057935</v>
      </c>
      <c r="AO30" s="5">
        <f t="shared" si="20"/>
        <v>0.737649994</v>
      </c>
      <c r="AP30" s="5">
        <f t="shared" si="21"/>
        <v>0.396076705</v>
      </c>
      <c r="AQ30" s="1">
        <f t="shared" si="22"/>
        <v>1.244208148</v>
      </c>
      <c r="AR30" s="1">
        <f t="shared" si="23"/>
        <v>0.2647251379</v>
      </c>
      <c r="AT30" s="1">
        <v>0.293342154923129</v>
      </c>
      <c r="AU30" s="1">
        <f t="shared" si="24"/>
        <v>0.00000654506848</v>
      </c>
      <c r="AV30" s="1">
        <f t="shared" si="25"/>
        <v>152786.7895</v>
      </c>
    </row>
    <row r="31" ht="12.75" customHeight="1">
      <c r="A31" s="4" t="s">
        <v>110</v>
      </c>
      <c r="B31" s="1" t="s">
        <v>111</v>
      </c>
      <c r="C31" s="2">
        <v>-2.37281554052519E-10</v>
      </c>
      <c r="D31" s="2">
        <v>5.05704874655435E-9</v>
      </c>
      <c r="E31" s="2">
        <v>-2.52727364913293E-9</v>
      </c>
      <c r="F31" s="2">
        <v>5.66539607362996E-9</v>
      </c>
      <c r="G31" s="1">
        <v>6703151.8941228</v>
      </c>
      <c r="H31" s="1">
        <v>-275572.607035382</v>
      </c>
      <c r="I31" s="1">
        <v>-9712.76966327612</v>
      </c>
      <c r="J31" s="1">
        <v>-3195.21958753473</v>
      </c>
      <c r="K31" s="1">
        <v>275764.460321857</v>
      </c>
      <c r="L31" s="1">
        <v>28409.0679255546</v>
      </c>
      <c r="M31" s="1">
        <v>30843.3138821251</v>
      </c>
      <c r="N31" s="1">
        <v>27105.6999217504</v>
      </c>
      <c r="O31" s="1">
        <v>5399460.51779738</v>
      </c>
      <c r="P31" s="1">
        <v>248762.639005065</v>
      </c>
      <c r="Q31" s="1">
        <v>129408.202530797</v>
      </c>
      <c r="S31" s="5">
        <f t="shared" ref="S31:U31" si="53">($AY$3*M31^2)/(2*$AY$6)</f>
        <v>57621.53707</v>
      </c>
      <c r="T31" s="5">
        <f t="shared" si="53"/>
        <v>44502.46057</v>
      </c>
      <c r="U31" s="5">
        <f t="shared" si="53"/>
        <v>1765889449</v>
      </c>
      <c r="V31" s="1" t="s">
        <v>20</v>
      </c>
      <c r="W31" s="2">
        <f t="shared" si="3"/>
        <v>47729.81694</v>
      </c>
      <c r="X31" s="1">
        <f t="shared" si="4"/>
        <v>0.3542700454</v>
      </c>
      <c r="Y31" s="1">
        <f t="shared" si="5"/>
        <v>0.4175827306</v>
      </c>
      <c r="Z31" s="1">
        <f t="shared" si="6"/>
        <v>0.3225089081</v>
      </c>
      <c r="AA31" s="5">
        <f t="shared" si="7"/>
        <v>0.5426938652</v>
      </c>
      <c r="AB31" s="1">
        <f t="shared" si="8"/>
        <v>3408.674625</v>
      </c>
      <c r="AC31" s="1">
        <f t="shared" si="9"/>
        <v>131090.8448</v>
      </c>
      <c r="AD31" s="5">
        <f t="shared" si="10"/>
        <v>49946.57515</v>
      </c>
      <c r="AE31" s="5">
        <f t="shared" si="11"/>
        <v>52927.2341</v>
      </c>
      <c r="AF31" s="5">
        <f t="shared" si="12"/>
        <v>140748.5121</v>
      </c>
      <c r="AG31" s="5">
        <f t="shared" si="13"/>
        <v>83914.78717</v>
      </c>
      <c r="AH31" s="5">
        <f t="shared" si="14"/>
        <v>2286.887391</v>
      </c>
      <c r="AI31" s="5">
        <f t="shared" si="15"/>
        <v>56833.72498</v>
      </c>
      <c r="AJ31" s="1">
        <f t="shared" si="16"/>
        <v>438892769.9</v>
      </c>
      <c r="AK31" s="1">
        <f t="shared" si="17"/>
        <v>35700.36898</v>
      </c>
      <c r="AL31" s="1" t="s">
        <v>20</v>
      </c>
      <c r="AM31" s="5">
        <f t="shared" si="18"/>
        <v>0.5230219664</v>
      </c>
      <c r="AN31" s="5">
        <f t="shared" si="19"/>
        <v>0.8787244542</v>
      </c>
      <c r="AO31" s="5">
        <f t="shared" si="20"/>
        <v>0.8292380612</v>
      </c>
      <c r="AP31" s="5">
        <f t="shared" si="21"/>
        <v>0.3118276444</v>
      </c>
      <c r="AQ31" s="1">
        <f t="shared" si="22"/>
        <v>1.229378806</v>
      </c>
      <c r="AR31" s="1">
        <f t="shared" si="23"/>
        <v>0.2615699587</v>
      </c>
      <c r="AT31" s="1">
        <v>0.551797597014512</v>
      </c>
      <c r="AU31" s="1">
        <f t="shared" si="24"/>
        <v>0.0000125724923</v>
      </c>
      <c r="AV31" s="1">
        <f t="shared" si="25"/>
        <v>79538.72439</v>
      </c>
    </row>
    <row r="32" ht="12.75" customHeight="1">
      <c r="A32" s="4" t="s">
        <v>112</v>
      </c>
      <c r="B32" s="1" t="s">
        <v>113</v>
      </c>
      <c r="C32" s="2">
        <v>-3.45700695140333E-10</v>
      </c>
      <c r="D32" s="2">
        <v>4.55476794421636E-9</v>
      </c>
      <c r="E32" s="2">
        <v>-2.98363816714316E-9</v>
      </c>
      <c r="F32" s="2">
        <v>5.48518169446452E-9</v>
      </c>
      <c r="G32" s="1">
        <v>6835510.40127935</v>
      </c>
      <c r="H32" s="1">
        <v>-275330.981548067</v>
      </c>
      <c r="I32" s="1">
        <v>-6208.93733695057</v>
      </c>
      <c r="J32" s="1">
        <v>-1351.29423176425</v>
      </c>
      <c r="K32" s="1">
        <v>275409.637951135</v>
      </c>
      <c r="L32" s="1">
        <v>29523.4055830996</v>
      </c>
      <c r="M32" s="1">
        <v>33890.7261219927</v>
      </c>
      <c r="N32" s="1">
        <v>27059.9129353347</v>
      </c>
      <c r="O32" s="1">
        <v>5380532.40576625</v>
      </c>
      <c r="P32" s="1">
        <v>252591.112862229</v>
      </c>
      <c r="Q32" s="1">
        <v>137887.281836064</v>
      </c>
      <c r="S32" s="5">
        <f t="shared" ref="S32:U32" si="54">($AY$3*M32^2)/(2*$AY$6)</f>
        <v>69570.40309</v>
      </c>
      <c r="T32" s="5">
        <f t="shared" si="54"/>
        <v>44352.24032</v>
      </c>
      <c r="U32" s="5">
        <f t="shared" si="54"/>
        <v>1753530300</v>
      </c>
      <c r="V32" s="1" t="s">
        <v>20</v>
      </c>
      <c r="W32" s="2">
        <f t="shared" si="3"/>
        <v>45761.95456</v>
      </c>
      <c r="X32" s="1">
        <f t="shared" si="4"/>
        <v>0.4162207951</v>
      </c>
      <c r="Y32" s="1">
        <f t="shared" si="5"/>
        <v>0.5484696704</v>
      </c>
      <c r="Z32" s="1">
        <f t="shared" si="6"/>
        <v>0.3496581528</v>
      </c>
      <c r="AA32" s="5">
        <f t="shared" si="7"/>
        <v>0.5254309525</v>
      </c>
      <c r="AB32" s="1">
        <f t="shared" si="8"/>
        <v>3442.163472</v>
      </c>
      <c r="AC32" s="1">
        <f t="shared" si="9"/>
        <v>130860.8699</v>
      </c>
      <c r="AD32" s="5">
        <f t="shared" si="10"/>
        <v>51500.41658</v>
      </c>
      <c r="AE32" s="5">
        <f t="shared" si="11"/>
        <v>51267.9072</v>
      </c>
      <c r="AF32" s="5">
        <f t="shared" si="12"/>
        <v>144327.6425</v>
      </c>
      <c r="AG32" s="5">
        <f t="shared" si="13"/>
        <v>79826.82474</v>
      </c>
      <c r="AH32" s="5">
        <f t="shared" si="14"/>
        <v>2290.906367</v>
      </c>
      <c r="AI32" s="5">
        <f t="shared" si="15"/>
        <v>64500.81778</v>
      </c>
      <c r="AJ32" s="1">
        <f t="shared" si="16"/>
        <v>438328052.6</v>
      </c>
      <c r="AK32" s="1">
        <f t="shared" si="17"/>
        <v>35220.96251</v>
      </c>
      <c r="AL32" s="1" t="s">
        <v>20</v>
      </c>
      <c r="AM32" s="5">
        <f t="shared" si="18"/>
        <v>0.5490986946</v>
      </c>
      <c r="AN32" s="5">
        <f t="shared" si="19"/>
        <v>0.8511155475</v>
      </c>
      <c r="AO32" s="5">
        <f t="shared" si="20"/>
        <v>0.8549755129</v>
      </c>
      <c r="AP32" s="5">
        <f t="shared" si="21"/>
        <v>0.3037034659</v>
      </c>
      <c r="AQ32" s="1">
        <f t="shared" si="22"/>
        <v>1.244509012</v>
      </c>
      <c r="AR32" s="1">
        <f t="shared" si="23"/>
        <v>0.2647891515</v>
      </c>
      <c r="AT32" s="1">
        <v>0.233846345497178</v>
      </c>
      <c r="AU32" s="1">
        <f t="shared" si="24"/>
        <v>0.000005334961888</v>
      </c>
      <c r="AV32" s="1">
        <f t="shared" si="25"/>
        <v>187442.7636</v>
      </c>
    </row>
    <row r="33" ht="12.75" customHeight="1">
      <c r="A33" s="4" t="s">
        <v>114</v>
      </c>
      <c r="B33" s="1" t="s">
        <v>115</v>
      </c>
      <c r="C33" s="2">
        <v>1.11615352092975E-10</v>
      </c>
      <c r="D33" s="2">
        <v>4.86802016779915E-9</v>
      </c>
      <c r="E33" s="2">
        <v>-2.4975166670346E-9</v>
      </c>
      <c r="F33" s="2">
        <v>5.55850938390892E-9</v>
      </c>
      <c r="G33" s="1">
        <v>7050452.41384316</v>
      </c>
      <c r="H33" s="1">
        <v>-275959.112222627</v>
      </c>
      <c r="I33" s="1">
        <v>-13089.4999286281</v>
      </c>
      <c r="J33" s="1">
        <v>-10390.2907823277</v>
      </c>
      <c r="K33" s="1">
        <v>276486.616584396</v>
      </c>
      <c r="L33" s="1">
        <v>30388.1873168947</v>
      </c>
      <c r="M33" s="1">
        <v>34269.6114606222</v>
      </c>
      <c r="N33" s="1">
        <v>28193.3380612415</v>
      </c>
      <c r="O33" s="1">
        <v>5738055.23101554</v>
      </c>
      <c r="P33" s="1">
        <v>245213.705001653</v>
      </c>
      <c r="Q33" s="1">
        <v>133930.68290244</v>
      </c>
      <c r="S33" s="5">
        <f t="shared" ref="S33:U33" si="55">($AY$3*M33^2)/(2*$AY$6)</f>
        <v>71134.63919</v>
      </c>
      <c r="T33" s="5">
        <f t="shared" si="55"/>
        <v>48145.50759</v>
      </c>
      <c r="U33" s="5">
        <f t="shared" si="55"/>
        <v>1994307949</v>
      </c>
      <c r="V33" s="1" t="s">
        <v>20</v>
      </c>
      <c r="W33" s="2">
        <f t="shared" si="3"/>
        <v>45661.3631</v>
      </c>
      <c r="X33" s="1">
        <f t="shared" si="4"/>
        <v>0.4429062873</v>
      </c>
      <c r="Y33" s="1">
        <f t="shared" si="5"/>
        <v>0.5632751825</v>
      </c>
      <c r="Z33" s="1">
        <f t="shared" si="6"/>
        <v>0.3812371846</v>
      </c>
      <c r="AA33" s="5">
        <f t="shared" si="7"/>
        <v>0.532455084</v>
      </c>
      <c r="AB33" s="1">
        <f t="shared" si="8"/>
        <v>3495.86385</v>
      </c>
      <c r="AC33" s="1">
        <f t="shared" si="9"/>
        <v>135138.6386</v>
      </c>
      <c r="AD33" s="5">
        <f t="shared" si="10"/>
        <v>52949.70207</v>
      </c>
      <c r="AE33" s="5">
        <f t="shared" si="11"/>
        <v>51374.54613</v>
      </c>
      <c r="AF33" s="5">
        <f t="shared" si="12"/>
        <v>143923.856</v>
      </c>
      <c r="AG33" s="5">
        <f t="shared" si="13"/>
        <v>79562.34924</v>
      </c>
      <c r="AH33" s="5">
        <f t="shared" si="14"/>
        <v>2218.388488</v>
      </c>
      <c r="AI33" s="5">
        <f t="shared" si="15"/>
        <v>64361.50671</v>
      </c>
      <c r="AJ33" s="1">
        <f t="shared" si="16"/>
        <v>440042117.3</v>
      </c>
      <c r="AK33" s="1">
        <f t="shared" si="17"/>
        <v>34768.1714</v>
      </c>
      <c r="AL33" s="1" t="s">
        <v>20</v>
      </c>
      <c r="AM33" s="5">
        <f t="shared" si="18"/>
        <v>0.553078336</v>
      </c>
      <c r="AN33" s="5">
        <f t="shared" si="19"/>
        <v>0.8310568334</v>
      </c>
      <c r="AO33" s="5">
        <f t="shared" si="20"/>
        <v>0.8565372358</v>
      </c>
      <c r="AP33" s="5">
        <f t="shared" si="21"/>
        <v>0.3057464757</v>
      </c>
      <c r="AQ33" s="1">
        <f t="shared" si="22"/>
        <v>1.265646422</v>
      </c>
      <c r="AR33" s="1">
        <f t="shared" si="23"/>
        <v>0.2692864728</v>
      </c>
      <c r="AT33" s="1">
        <v>0.204106351421873</v>
      </c>
      <c r="AU33" s="1">
        <f t="shared" si="24"/>
        <v>0.000004638336727</v>
      </c>
      <c r="AV33" s="1">
        <f t="shared" si="25"/>
        <v>215594.5242</v>
      </c>
    </row>
    <row r="34" ht="12.75" customHeight="1">
      <c r="A34" s="4" t="s">
        <v>116</v>
      </c>
      <c r="B34" s="1" t="s">
        <v>117</v>
      </c>
      <c r="C34" s="2">
        <v>-1.09984349332355E-10</v>
      </c>
      <c r="D34" s="2">
        <v>4.68847407337633E-9</v>
      </c>
      <c r="E34" s="2">
        <v>-2.87178917474895E-9</v>
      </c>
      <c r="F34" s="2">
        <v>5.55235147109793E-9</v>
      </c>
      <c r="G34" s="1">
        <v>7354691.00411851</v>
      </c>
      <c r="H34" s="1">
        <v>-274089.493159651</v>
      </c>
      <c r="I34" s="1">
        <v>-12080.9619225126</v>
      </c>
      <c r="J34" s="1">
        <v>-6373.18488335069</v>
      </c>
      <c r="K34" s="1">
        <v>274433.583785855</v>
      </c>
      <c r="L34" s="1">
        <v>31602.1521089564</v>
      </c>
      <c r="M34" s="1">
        <v>35616.7728091215</v>
      </c>
      <c r="N34" s="1">
        <v>29367.9287302604</v>
      </c>
      <c r="O34" s="1">
        <v>5806127.93591406</v>
      </c>
      <c r="P34" s="1">
        <v>244038.632488063</v>
      </c>
      <c r="Q34" s="1">
        <v>130937.824896784</v>
      </c>
      <c r="S34" s="5">
        <f t="shared" ref="S34:U34" si="56">($AY$3*M34^2)/(2*$AY$6)</f>
        <v>76837.26608</v>
      </c>
      <c r="T34" s="5">
        <f t="shared" si="56"/>
        <v>52240.75045</v>
      </c>
      <c r="U34" s="5">
        <f t="shared" si="56"/>
        <v>2041907076</v>
      </c>
      <c r="V34" s="1" t="s">
        <v>20</v>
      </c>
      <c r="W34" s="2">
        <f t="shared" si="3"/>
        <v>44657.43306</v>
      </c>
      <c r="X34" s="1">
        <f t="shared" si="4"/>
        <v>0.5007786516</v>
      </c>
      <c r="Y34" s="1">
        <f t="shared" si="5"/>
        <v>0.6360944705</v>
      </c>
      <c r="Z34" s="1">
        <f t="shared" si="6"/>
        <v>0.4324731239</v>
      </c>
      <c r="AA34" s="5">
        <f t="shared" si="7"/>
        <v>0.5318652115</v>
      </c>
      <c r="AB34" s="1">
        <f t="shared" si="8"/>
        <v>3570.493386</v>
      </c>
      <c r="AC34" s="1">
        <f t="shared" si="9"/>
        <v>135937.8753</v>
      </c>
      <c r="AD34" s="5">
        <f t="shared" si="10"/>
        <v>55216.8634</v>
      </c>
      <c r="AE34" s="5">
        <f t="shared" si="11"/>
        <v>50968.67506</v>
      </c>
      <c r="AF34" s="5">
        <f t="shared" si="12"/>
        <v>144993.492</v>
      </c>
      <c r="AG34" s="5">
        <f t="shared" si="13"/>
        <v>78027.70433</v>
      </c>
      <c r="AH34" s="5">
        <f t="shared" si="14"/>
        <v>2205.345635</v>
      </c>
      <c r="AI34" s="5">
        <f t="shared" si="15"/>
        <v>66965.78765</v>
      </c>
      <c r="AJ34" s="1">
        <f t="shared" si="16"/>
        <v>436774614.1</v>
      </c>
      <c r="AK34" s="1">
        <f t="shared" si="17"/>
        <v>34526.53907</v>
      </c>
      <c r="AL34" s="1" t="s">
        <v>20</v>
      </c>
      <c r="AM34" s="5">
        <f t="shared" si="18"/>
        <v>0.5597686333</v>
      </c>
      <c r="AN34" s="5">
        <f t="shared" si="19"/>
        <v>0.7910167061</v>
      </c>
      <c r="AO34" s="5">
        <f t="shared" si="20"/>
        <v>0.8569471613</v>
      </c>
      <c r="AP34" s="5">
        <f t="shared" si="21"/>
        <v>0.3012373922</v>
      </c>
      <c r="AQ34" s="1">
        <f t="shared" si="22"/>
        <v>1.265040244</v>
      </c>
      <c r="AR34" s="1">
        <f t="shared" si="23"/>
        <v>0.2691574987</v>
      </c>
      <c r="AT34" s="1">
        <v>0.230816432369902</v>
      </c>
      <c r="AU34" s="1">
        <f t="shared" si="24"/>
        <v>0.000005284566111</v>
      </c>
      <c r="AV34" s="1">
        <f t="shared" si="25"/>
        <v>189230.2942</v>
      </c>
    </row>
    <row r="35" ht="12.75" customHeight="1">
      <c r="A35" s="4" t="s">
        <v>118</v>
      </c>
      <c r="B35" s="1" t="s">
        <v>119</v>
      </c>
      <c r="C35" s="2">
        <v>-7.32142273366245E-10</v>
      </c>
      <c r="D35" s="2">
        <v>5.55966588639495E-9</v>
      </c>
      <c r="E35" s="2">
        <v>-2.0540622249406E-9</v>
      </c>
      <c r="F35" s="2">
        <v>5.99803671241723E-9</v>
      </c>
      <c r="G35" s="1">
        <v>7464059.59831843</v>
      </c>
      <c r="H35" s="1">
        <v>-273310.29934723</v>
      </c>
      <c r="I35" s="1">
        <v>-15660.8723364726</v>
      </c>
      <c r="J35" s="1">
        <v>-15828.887987313</v>
      </c>
      <c r="K35" s="1">
        <v>274230.940301975</v>
      </c>
      <c r="L35" s="1">
        <v>28848.506800237</v>
      </c>
      <c r="M35" s="1">
        <v>32505.5995035663</v>
      </c>
      <c r="N35" s="1">
        <v>26820.3796842206</v>
      </c>
      <c r="O35" s="1">
        <v>5949045.13094672</v>
      </c>
      <c r="P35" s="1">
        <v>250168.3898814</v>
      </c>
      <c r="Q35" s="1">
        <v>125674.740219611</v>
      </c>
      <c r="S35" s="5">
        <f t="shared" ref="S35:U35" si="57">($AY$3*M35^2)/(2*$AY$6)</f>
        <v>63999.87596</v>
      </c>
      <c r="T35" s="5">
        <f t="shared" si="57"/>
        <v>43570.50717</v>
      </c>
      <c r="U35" s="5">
        <f t="shared" si="57"/>
        <v>2143666885</v>
      </c>
      <c r="V35" s="1" t="s">
        <v>20</v>
      </c>
      <c r="W35" s="2">
        <f t="shared" si="3"/>
        <v>47887.32657</v>
      </c>
      <c r="X35" s="1">
        <f t="shared" si="4"/>
        <v>0.3629154803</v>
      </c>
      <c r="Y35" s="1">
        <f t="shared" si="5"/>
        <v>0.4607604312</v>
      </c>
      <c r="Z35" s="1">
        <f t="shared" si="6"/>
        <v>0.3136813216</v>
      </c>
      <c r="AA35" s="5">
        <f t="shared" si="7"/>
        <v>0.5745578393</v>
      </c>
      <c r="AB35" s="1">
        <f t="shared" si="8"/>
        <v>3596.94309</v>
      </c>
      <c r="AC35" s="1">
        <f t="shared" si="9"/>
        <v>137600.7525</v>
      </c>
      <c r="AD35" s="5">
        <f t="shared" si="10"/>
        <v>46680.03436</v>
      </c>
      <c r="AE35" s="5">
        <f t="shared" si="11"/>
        <v>46254.139</v>
      </c>
      <c r="AF35" s="5">
        <f t="shared" si="12"/>
        <v>134061.906</v>
      </c>
      <c r="AG35" s="5">
        <f t="shared" si="13"/>
        <v>77486.92386</v>
      </c>
      <c r="AH35" s="5">
        <f t="shared" si="14"/>
        <v>2178.69448</v>
      </c>
      <c r="AI35" s="5">
        <f t="shared" si="15"/>
        <v>56574.98215</v>
      </c>
      <c r="AJ35" s="1">
        <f t="shared" si="16"/>
        <v>436452097</v>
      </c>
      <c r="AK35" s="1">
        <f t="shared" si="17"/>
        <v>32887.89186</v>
      </c>
      <c r="AL35" s="1" t="s">
        <v>20</v>
      </c>
      <c r="AM35" s="5">
        <f t="shared" si="18"/>
        <v>0.5632590316</v>
      </c>
      <c r="AN35" s="5">
        <f t="shared" si="19"/>
        <v>0.934986666</v>
      </c>
      <c r="AO35" s="5">
        <f t="shared" si="20"/>
        <v>0.9435957655</v>
      </c>
      <c r="AP35" s="5">
        <f t="shared" si="21"/>
        <v>0.3255601162</v>
      </c>
      <c r="AQ35" s="1">
        <f t="shared" si="22"/>
        <v>1.327090526</v>
      </c>
      <c r="AR35" s="1">
        <f t="shared" si="23"/>
        <v>0.2823596863</v>
      </c>
      <c r="AT35" s="1">
        <v>0.159110967872075</v>
      </c>
      <c r="AU35" s="1">
        <f t="shared" si="24"/>
        <v>0.000003645553979</v>
      </c>
      <c r="AV35" s="1">
        <f t="shared" si="25"/>
        <v>274306.7325</v>
      </c>
    </row>
    <row r="36" ht="12.75" customHeight="1">
      <c r="A36" s="4" t="s">
        <v>120</v>
      </c>
      <c r="B36" s="1" t="s">
        <v>121</v>
      </c>
      <c r="C36" s="2">
        <v>4.02152976989486E-10</v>
      </c>
      <c r="D36" s="2">
        <v>4.84791732098181E-9</v>
      </c>
      <c r="E36" s="2">
        <v>-3.99785161520267E-9</v>
      </c>
      <c r="F36" s="2">
        <v>6.33340003809903E-9</v>
      </c>
      <c r="G36" s="1">
        <v>8291720.90193587</v>
      </c>
      <c r="H36" s="1">
        <v>-279565.518165043</v>
      </c>
      <c r="I36" s="1">
        <v>-11423.7728193759</v>
      </c>
      <c r="J36" s="1">
        <v>-9709.42083076915</v>
      </c>
      <c r="K36" s="1">
        <v>279971.780142914</v>
      </c>
      <c r="L36" s="1">
        <v>26240.7277851296</v>
      </c>
      <c r="M36" s="1">
        <v>30246.476003374</v>
      </c>
      <c r="N36" s="1">
        <v>23979.1789478668</v>
      </c>
      <c r="O36" s="1">
        <v>6380712.97193609</v>
      </c>
      <c r="P36" s="1">
        <v>255297.099839527</v>
      </c>
      <c r="Q36" s="1">
        <v>122304.975516589</v>
      </c>
      <c r="S36" s="5">
        <f t="shared" ref="S36:U36" si="58">($AY$3*M36^2)/(2*$AY$6)</f>
        <v>55413.08601</v>
      </c>
      <c r="T36" s="5">
        <f t="shared" si="58"/>
        <v>34828.22884</v>
      </c>
      <c r="U36" s="5">
        <f t="shared" si="58"/>
        <v>2466046093</v>
      </c>
      <c r="V36" s="1" t="s">
        <v>20</v>
      </c>
      <c r="W36" s="2">
        <f t="shared" si="3"/>
        <v>47974.84767</v>
      </c>
      <c r="X36" s="1">
        <f t="shared" si="4"/>
        <v>0.2991744788</v>
      </c>
      <c r="Y36" s="1">
        <f t="shared" si="5"/>
        <v>0.3974864755</v>
      </c>
      <c r="Z36" s="1">
        <f t="shared" si="6"/>
        <v>0.249828171</v>
      </c>
      <c r="AA36" s="5">
        <f t="shared" si="7"/>
        <v>0.6066826223</v>
      </c>
      <c r="AB36" s="1">
        <f t="shared" si="8"/>
        <v>3791.12719</v>
      </c>
      <c r="AC36" s="1">
        <f t="shared" si="9"/>
        <v>142505.551</v>
      </c>
      <c r="AD36" s="5">
        <f t="shared" si="10"/>
        <v>39525.07961</v>
      </c>
      <c r="AE36" s="5">
        <f t="shared" si="11"/>
        <v>41521.55881</v>
      </c>
      <c r="AF36" s="5">
        <f t="shared" si="12"/>
        <v>122117.6013</v>
      </c>
      <c r="AG36" s="5">
        <f t="shared" si="13"/>
        <v>72262.08393</v>
      </c>
      <c r="AH36" s="5">
        <f t="shared" si="14"/>
        <v>2103.707525</v>
      </c>
      <c r="AI36" s="5">
        <f t="shared" si="15"/>
        <v>49855.51735</v>
      </c>
      <c r="AJ36" s="1">
        <f t="shared" si="16"/>
        <v>445588927.4</v>
      </c>
      <c r="AK36" s="1">
        <f t="shared" si="17"/>
        <v>30934.36168</v>
      </c>
      <c r="AL36" s="1" t="s">
        <v>20</v>
      </c>
      <c r="AM36" s="5">
        <f t="shared" si="18"/>
        <v>0.6166289472</v>
      </c>
      <c r="AN36" s="5">
        <f t="shared" si="19"/>
        <v>1.127357444</v>
      </c>
      <c r="AO36" s="5">
        <f t="shared" si="20"/>
        <v>1.073150768</v>
      </c>
      <c r="AP36" s="5">
        <f t="shared" si="21"/>
        <v>0.3648850966</v>
      </c>
      <c r="AQ36" s="1">
        <f t="shared" si="22"/>
        <v>1.440433561</v>
      </c>
      <c r="AR36" s="1">
        <f t="shared" si="23"/>
        <v>0.3064752256</v>
      </c>
      <c r="AT36" s="1">
        <v>0.377233867218711</v>
      </c>
      <c r="AU36" s="1">
        <f t="shared" si="24"/>
        <v>0.000008465961429</v>
      </c>
      <c r="AV36" s="1">
        <f t="shared" si="25"/>
        <v>118120.0751</v>
      </c>
    </row>
    <row r="37" ht="12.75" customHeight="1">
      <c r="A37" s="4" t="s">
        <v>122</v>
      </c>
      <c r="B37" s="1" t="s">
        <v>123</v>
      </c>
      <c r="C37" s="2">
        <v>-1.28851094216311E-9</v>
      </c>
      <c r="D37" s="2">
        <v>6.15528514115274E-9</v>
      </c>
      <c r="E37" s="2">
        <v>-3.25280375777303E-9</v>
      </c>
      <c r="F37" s="2">
        <v>7.13783367808957E-9</v>
      </c>
      <c r="G37" s="1">
        <v>9534294.0037753</v>
      </c>
      <c r="H37" s="1">
        <v>-279716.708008948</v>
      </c>
      <c r="I37" s="1">
        <v>-14152.7660623275</v>
      </c>
      <c r="J37" s="1">
        <v>-12301.1524929104</v>
      </c>
      <c r="K37" s="1">
        <v>280359.902057751</v>
      </c>
      <c r="L37" s="1">
        <v>23548.4024557979</v>
      </c>
      <c r="M37" s="1">
        <v>24902.7672379097</v>
      </c>
      <c r="N37" s="1">
        <v>22830.0476386699</v>
      </c>
      <c r="O37" s="1">
        <v>7490381.80212457</v>
      </c>
      <c r="P37" s="1">
        <v>269523.107561174</v>
      </c>
      <c r="Q37" s="1">
        <v>120133.593555577</v>
      </c>
      <c r="S37" s="5">
        <f t="shared" ref="S37:U37" si="59">($AY$3*M37^2)/(2*$AY$6)</f>
        <v>37562.80283</v>
      </c>
      <c r="T37" s="5">
        <f t="shared" si="59"/>
        <v>31570.1327</v>
      </c>
      <c r="U37" s="5">
        <f t="shared" si="59"/>
        <v>3398370166</v>
      </c>
      <c r="V37" s="1" t="s">
        <v>20</v>
      </c>
      <c r="W37" s="2">
        <f t="shared" si="3"/>
        <v>50422.12862</v>
      </c>
      <c r="X37" s="1">
        <f t="shared" si="4"/>
        <v>0.2181124958</v>
      </c>
      <c r="Y37" s="1">
        <f t="shared" si="5"/>
        <v>0.2439230641</v>
      </c>
      <c r="Z37" s="1">
        <f t="shared" si="6"/>
        <v>0.2050082242</v>
      </c>
      <c r="AA37" s="5">
        <f t="shared" si="7"/>
        <v>0.6837401123</v>
      </c>
      <c r="AB37" s="1">
        <f t="shared" si="8"/>
        <v>4065.278352</v>
      </c>
      <c r="AC37" s="1">
        <f t="shared" si="9"/>
        <v>154400.6609</v>
      </c>
      <c r="AD37" s="5">
        <f t="shared" si="10"/>
        <v>33389.94923</v>
      </c>
      <c r="AE37" s="5">
        <f t="shared" si="11"/>
        <v>42223.47761</v>
      </c>
      <c r="AF37" s="5">
        <f t="shared" si="12"/>
        <v>107916.3623</v>
      </c>
      <c r="AG37" s="5">
        <f t="shared" si="13"/>
        <v>71494.96947</v>
      </c>
      <c r="AH37" s="5">
        <f t="shared" si="14"/>
        <v>1941.636767</v>
      </c>
      <c r="AI37" s="5">
        <f t="shared" si="15"/>
        <v>36421.39285</v>
      </c>
      <c r="AJ37" s="1">
        <f t="shared" si="16"/>
        <v>446206642.6</v>
      </c>
      <c r="AK37" s="1">
        <f t="shared" si="17"/>
        <v>30079.41122</v>
      </c>
      <c r="AL37" s="1" t="s">
        <v>20</v>
      </c>
      <c r="AM37" s="5">
        <f t="shared" si="18"/>
        <v>0.6241091449</v>
      </c>
      <c r="AN37" s="5">
        <f t="shared" si="19"/>
        <v>1.336350168</v>
      </c>
      <c r="AO37" s="5">
        <f t="shared" si="20"/>
        <v>1.056773785</v>
      </c>
      <c r="AP37" s="5">
        <f t="shared" si="21"/>
        <v>0.4134745028</v>
      </c>
      <c r="AQ37" s="1">
        <f t="shared" si="22"/>
        <v>1.483428779</v>
      </c>
      <c r="AR37" s="1">
        <f t="shared" si="23"/>
        <v>0.3156231445</v>
      </c>
      <c r="AT37" s="1">
        <v>0.400546433103952</v>
      </c>
      <c r="AU37" s="1">
        <f t="shared" si="24"/>
        <v>0.000008976702606</v>
      </c>
      <c r="AV37" s="1">
        <f t="shared" si="25"/>
        <v>111399.4797</v>
      </c>
    </row>
    <row r="38" ht="12.75" customHeight="1">
      <c r="A38" s="4" t="s">
        <v>124</v>
      </c>
      <c r="B38" s="1" t="s">
        <v>125</v>
      </c>
      <c r="C38" s="2">
        <v>-1.25321571948743E-9</v>
      </c>
      <c r="D38" s="2">
        <v>6.45226603844337E-9</v>
      </c>
      <c r="E38" s="2">
        <v>-2.769489641254E-9</v>
      </c>
      <c r="F38" s="2">
        <v>7.14229558899017E-9</v>
      </c>
      <c r="G38" s="1">
        <v>1.21014415962111E7</v>
      </c>
      <c r="H38" s="1">
        <v>-283872.714065743</v>
      </c>
      <c r="I38" s="1">
        <v>-14470.6784172687</v>
      </c>
      <c r="J38" s="1">
        <v>-22940.9397743077</v>
      </c>
      <c r="K38" s="1">
        <v>285165.964068105</v>
      </c>
      <c r="L38" s="1">
        <v>22372.6344937067</v>
      </c>
      <c r="M38" s="1">
        <v>22499.6792622015</v>
      </c>
      <c r="N38" s="1">
        <v>22308.0101013292</v>
      </c>
      <c r="O38" s="1">
        <v>9046959.14443443</v>
      </c>
      <c r="P38" s="1">
        <v>271553.543453646</v>
      </c>
      <c r="Q38" s="1">
        <v>117743.905131599</v>
      </c>
      <c r="S38" s="5">
        <f t="shared" ref="S38:U38" si="60">($AY$3*M38^2)/(2*$AY$6)</f>
        <v>30663.05531</v>
      </c>
      <c r="T38" s="5">
        <f t="shared" si="60"/>
        <v>30142.85864</v>
      </c>
      <c r="U38" s="5">
        <f t="shared" si="60"/>
        <v>4957560582</v>
      </c>
      <c r="V38" s="1" t="s">
        <v>20</v>
      </c>
      <c r="W38" s="2">
        <f t="shared" si="3"/>
        <v>44783.52626</v>
      </c>
      <c r="X38" s="1">
        <f t="shared" si="4"/>
        <v>0.2495730469</v>
      </c>
      <c r="Y38" s="1">
        <f t="shared" si="5"/>
        <v>0.2524155351</v>
      </c>
      <c r="Z38" s="1">
        <f t="shared" si="6"/>
        <v>0.2481333226</v>
      </c>
      <c r="AA38" s="5">
        <f t="shared" si="7"/>
        <v>0.6841675232</v>
      </c>
      <c r="AB38" s="1">
        <f t="shared" si="8"/>
        <v>4579.990445</v>
      </c>
      <c r="AC38" s="1">
        <f t="shared" si="9"/>
        <v>169686.9688</v>
      </c>
      <c r="AD38" s="5">
        <f t="shared" si="10"/>
        <v>32606.06408</v>
      </c>
      <c r="AE38" s="5">
        <f t="shared" si="11"/>
        <v>45179.86039</v>
      </c>
      <c r="AF38" s="5">
        <f t="shared" si="12"/>
        <v>98154.09816</v>
      </c>
      <c r="AG38" s="5">
        <f t="shared" si="13"/>
        <v>65267.88463</v>
      </c>
      <c r="AH38" s="5">
        <f t="shared" si="14"/>
        <v>1766.723763</v>
      </c>
      <c r="AI38" s="5">
        <f t="shared" si="15"/>
        <v>32886.21354</v>
      </c>
      <c r="AJ38" s="1">
        <f t="shared" si="16"/>
        <v>453855727.8</v>
      </c>
      <c r="AK38" s="1">
        <f t="shared" si="17"/>
        <v>29780.37882</v>
      </c>
      <c r="AL38" s="1" t="s">
        <v>20</v>
      </c>
      <c r="AM38" s="5">
        <f t="shared" si="18"/>
        <v>0.6953737361</v>
      </c>
      <c r="AN38" s="5">
        <f t="shared" si="19"/>
        <v>1.391936564</v>
      </c>
      <c r="AO38" s="5">
        <f t="shared" si="20"/>
        <v>1.004553188</v>
      </c>
      <c r="AP38" s="5">
        <f t="shared" si="21"/>
        <v>0.462391012</v>
      </c>
      <c r="AQ38" s="1">
        <f t="shared" si="22"/>
        <v>1.52400925</v>
      </c>
      <c r="AR38" s="1">
        <f t="shared" si="23"/>
        <v>0.3242572872</v>
      </c>
      <c r="AT38" s="1">
        <v>0.290683176288473</v>
      </c>
      <c r="AU38" s="1">
        <f t="shared" si="24"/>
        <v>0.000006404748436</v>
      </c>
      <c r="AV38" s="1">
        <f t="shared" si="25"/>
        <v>156134.1573</v>
      </c>
    </row>
    <row r="39" ht="12.75" customHeight="1">
      <c r="A39" s="4" t="s">
        <v>126</v>
      </c>
      <c r="B39" s="1" t="s">
        <v>127</v>
      </c>
      <c r="C39" s="2">
        <v>1.58353999665984E-9</v>
      </c>
      <c r="D39" s="2">
        <v>-7.0014734404731E-9</v>
      </c>
      <c r="E39" s="2">
        <v>6.42616791995703E-10</v>
      </c>
      <c r="F39" s="2">
        <v>7.34572719982211E-9</v>
      </c>
      <c r="G39" s="1">
        <v>1.48098163085134E7</v>
      </c>
      <c r="H39" s="1">
        <v>-293257.503081147</v>
      </c>
      <c r="I39" s="1">
        <v>-9128.64095653997</v>
      </c>
      <c r="J39" s="1">
        <v>-23665.014800005</v>
      </c>
      <c r="K39" s="1">
        <v>294384.402942655</v>
      </c>
      <c r="L39" s="1">
        <v>28315.0694957188</v>
      </c>
      <c r="M39" s="1">
        <v>31068.1141283368</v>
      </c>
      <c r="N39" s="1">
        <v>26807.980061497</v>
      </c>
      <c r="O39" s="1">
        <v>1.20426117584572E7</v>
      </c>
      <c r="P39" s="1">
        <v>273801.658291965</v>
      </c>
      <c r="Q39" s="1">
        <v>127633.450673965</v>
      </c>
      <c r="S39" s="5">
        <f t="shared" ref="S39:U39" si="61">($AY$3*M39^2)/(2*$AY$6)</f>
        <v>58464.54251</v>
      </c>
      <c r="T39" s="5">
        <f t="shared" si="61"/>
        <v>43530.22937</v>
      </c>
      <c r="U39" s="5">
        <f t="shared" si="61"/>
        <v>8784238984</v>
      </c>
      <c r="V39" s="1" t="s">
        <v>20</v>
      </c>
      <c r="W39" s="2">
        <f t="shared" si="3"/>
        <v>41635.03956</v>
      </c>
      <c r="X39" s="1">
        <f t="shared" si="4"/>
        <v>0.4625059248</v>
      </c>
      <c r="Y39" s="1">
        <f t="shared" si="5"/>
        <v>0.5568161465</v>
      </c>
      <c r="Z39" s="1">
        <f t="shared" si="6"/>
        <v>0.4145817881</v>
      </c>
      <c r="AA39" s="5">
        <f t="shared" si="7"/>
        <v>0.7036544374</v>
      </c>
      <c r="AB39" s="1">
        <f t="shared" si="8"/>
        <v>5066.649401</v>
      </c>
      <c r="AC39" s="1">
        <f t="shared" si="9"/>
        <v>195775.1295</v>
      </c>
      <c r="AD39" s="5">
        <f t="shared" si="10"/>
        <v>38098.21787</v>
      </c>
      <c r="AE39" s="5">
        <f t="shared" si="11"/>
        <v>39803.90132</v>
      </c>
      <c r="AF39" s="5">
        <f t="shared" si="12"/>
        <v>100172.8914</v>
      </c>
      <c r="AG39" s="5">
        <f t="shared" si="13"/>
        <v>56020.37489</v>
      </c>
      <c r="AH39" s="5">
        <f t="shared" si="14"/>
        <v>1531.297672</v>
      </c>
      <c r="AI39" s="5">
        <f t="shared" si="15"/>
        <v>44152.51646</v>
      </c>
      <c r="AJ39" s="1">
        <f t="shared" si="16"/>
        <v>468527329</v>
      </c>
      <c r="AK39" s="1">
        <f t="shared" si="17"/>
        <v>26509.92153</v>
      </c>
      <c r="AL39" s="1" t="s">
        <v>20</v>
      </c>
      <c r="AM39" s="5">
        <f t="shared" si="18"/>
        <v>0.8363516486</v>
      </c>
      <c r="AN39" s="5">
        <f t="shared" si="19"/>
        <v>1.229788046</v>
      </c>
      <c r="AO39" s="5">
        <f t="shared" si="20"/>
        <v>1.177088962</v>
      </c>
      <c r="AP39" s="5">
        <f t="shared" si="21"/>
        <v>0.4677186838</v>
      </c>
      <c r="AQ39" s="1">
        <f t="shared" si="22"/>
        <v>1.767365959</v>
      </c>
      <c r="AR39" s="1">
        <f t="shared" si="23"/>
        <v>0.3760353105</v>
      </c>
      <c r="AT39" s="1">
        <v>0.571344958798133</v>
      </c>
      <c r="AU39" s="1">
        <f t="shared" si="24"/>
        <v>0.00001219448522</v>
      </c>
      <c r="AV39" s="1">
        <f t="shared" si="25"/>
        <v>82004.28161</v>
      </c>
    </row>
    <row r="40" ht="12.75" customHeight="1">
      <c r="A40" s="4" t="s">
        <v>128</v>
      </c>
      <c r="B40" s="1" t="s">
        <v>129</v>
      </c>
      <c r="C40" s="2">
        <v>2.07445571797465E-9</v>
      </c>
      <c r="D40" s="2">
        <v>-6.08394979819273E-9</v>
      </c>
      <c r="E40" s="2">
        <v>-1.87145994166886E-9</v>
      </c>
      <c r="F40" s="2">
        <v>6.77088318254731E-9</v>
      </c>
      <c r="G40" s="1">
        <v>1.22657051657889E7</v>
      </c>
      <c r="H40" s="1">
        <v>-293676.436316204</v>
      </c>
      <c r="I40" s="1">
        <v>-136.908225600215</v>
      </c>
      <c r="J40" s="1">
        <v>-21866.5027126814</v>
      </c>
      <c r="K40" s="1">
        <v>294506.865549193</v>
      </c>
      <c r="L40" s="1">
        <v>25837.9400447557</v>
      </c>
      <c r="M40" s="1">
        <v>29783.3731434397</v>
      </c>
      <c r="N40" s="1">
        <v>23589.7903497507</v>
      </c>
      <c r="O40" s="1">
        <v>1.02804015601616E7</v>
      </c>
      <c r="P40" s="1">
        <v>271645.565874495</v>
      </c>
      <c r="Q40" s="1">
        <v>134011.989573938</v>
      </c>
      <c r="S40" s="5">
        <f t="shared" ref="S40:U40" si="62">($AY$3*M40^2)/(2*$AY$6)</f>
        <v>53729.22016</v>
      </c>
      <c r="T40" s="5">
        <f t="shared" si="62"/>
        <v>33706.28855</v>
      </c>
      <c r="U40" s="5">
        <f t="shared" si="62"/>
        <v>6401517391</v>
      </c>
      <c r="V40" s="1" t="s">
        <v>20</v>
      </c>
      <c r="W40" s="2">
        <f t="shared" si="3"/>
        <v>42169.46412</v>
      </c>
      <c r="X40" s="1">
        <f t="shared" si="4"/>
        <v>0.375421904</v>
      </c>
      <c r="Y40" s="1">
        <f t="shared" si="5"/>
        <v>0.4988288934</v>
      </c>
      <c r="Z40" s="1">
        <f t="shared" si="6"/>
        <v>0.3129334571</v>
      </c>
      <c r="AA40" s="5">
        <f t="shared" si="7"/>
        <v>0.6485895633</v>
      </c>
      <c r="AB40" s="1">
        <f t="shared" si="8"/>
        <v>4610.969802</v>
      </c>
      <c r="AC40" s="1">
        <f t="shared" si="9"/>
        <v>180884.8594</v>
      </c>
      <c r="AD40" s="5">
        <f t="shared" si="10"/>
        <v>36370.90648</v>
      </c>
      <c r="AE40" s="5">
        <f t="shared" si="11"/>
        <v>40616.79829</v>
      </c>
      <c r="AF40" s="5">
        <f t="shared" si="12"/>
        <v>105280.2751</v>
      </c>
      <c r="AG40" s="5">
        <f t="shared" si="13"/>
        <v>59360.05863</v>
      </c>
      <c r="AH40" s="5">
        <f t="shared" si="14"/>
        <v>1657.352644</v>
      </c>
      <c r="AI40" s="5">
        <f t="shared" si="15"/>
        <v>45920.21647</v>
      </c>
      <c r="AJ40" s="1">
        <f t="shared" si="16"/>
        <v>468722234.3</v>
      </c>
      <c r="AK40" s="1">
        <f t="shared" si="17"/>
        <v>27707.65542</v>
      </c>
      <c r="AL40" s="1" t="s">
        <v>20</v>
      </c>
      <c r="AM40" s="5">
        <f t="shared" si="18"/>
        <v>0.7896256255</v>
      </c>
      <c r="AN40" s="5">
        <f t="shared" si="19"/>
        <v>1.288728491</v>
      </c>
      <c r="AO40" s="5">
        <f t="shared" si="20"/>
        <v>1.154010789</v>
      </c>
      <c r="AP40" s="5">
        <f t="shared" si="21"/>
        <v>0.4452137248</v>
      </c>
      <c r="AQ40" s="1">
        <f t="shared" si="22"/>
        <v>1.691670505</v>
      </c>
      <c r="AR40" s="1">
        <f t="shared" si="23"/>
        <v>0.3599298946</v>
      </c>
      <c r="AT40" s="1">
        <v>0.305475532827697</v>
      </c>
      <c r="AU40" s="1">
        <f t="shared" si="24"/>
        <v>0.000006517197404</v>
      </c>
      <c r="AV40" s="1">
        <f t="shared" si="25"/>
        <v>153440.1888</v>
      </c>
    </row>
    <row r="41" ht="12.75" customHeight="1">
      <c r="A41" s="4" t="s">
        <v>130</v>
      </c>
      <c r="B41" s="1" t="s">
        <v>131</v>
      </c>
      <c r="C41" s="2">
        <v>3.42682644102821E-9</v>
      </c>
      <c r="D41" s="2">
        <v>-4.599865407209E-9</v>
      </c>
      <c r="E41" s="2">
        <v>2.38046383463015E-9</v>
      </c>
      <c r="F41" s="2">
        <v>6.29813562916275E-9</v>
      </c>
      <c r="G41" s="1">
        <v>7722616.69319854</v>
      </c>
      <c r="H41" s="1">
        <v>-283329.340112428</v>
      </c>
      <c r="I41" s="1">
        <v>-10855.2276500652</v>
      </c>
      <c r="J41" s="1">
        <v>-14797.8044105899</v>
      </c>
      <c r="K41" s="1">
        <v>283949.686719894</v>
      </c>
      <c r="L41" s="1">
        <v>22653.8953512803</v>
      </c>
      <c r="M41" s="1">
        <v>21764.1228450798</v>
      </c>
      <c r="N41" s="1">
        <v>23016.2543441827</v>
      </c>
      <c r="O41" s="1">
        <v>9799758.10454431</v>
      </c>
      <c r="P41" s="1">
        <v>270687.35563997</v>
      </c>
      <c r="Q41" s="1">
        <v>136263.471924553</v>
      </c>
      <c r="S41" s="5">
        <f t="shared" ref="S41:U41" si="63">($AY$3*M41^2)/(2*$AY$6)</f>
        <v>28690.96192</v>
      </c>
      <c r="T41" s="5">
        <f t="shared" si="63"/>
        <v>32087.21825</v>
      </c>
      <c r="U41" s="5">
        <f t="shared" si="63"/>
        <v>5816925257</v>
      </c>
      <c r="V41" s="1" t="s">
        <v>20</v>
      </c>
      <c r="W41" s="2">
        <f t="shared" si="3"/>
        <v>49434.34576</v>
      </c>
      <c r="X41" s="1">
        <f t="shared" si="4"/>
        <v>0.2100043052</v>
      </c>
      <c r="Y41" s="1">
        <f t="shared" si="5"/>
        <v>0.193831678</v>
      </c>
      <c r="Z41" s="1">
        <f t="shared" si="6"/>
        <v>0.2167762577</v>
      </c>
      <c r="AA41" s="5">
        <f t="shared" si="7"/>
        <v>0.6033046099</v>
      </c>
      <c r="AB41" s="1">
        <f t="shared" si="8"/>
        <v>3658.712272</v>
      </c>
      <c r="AC41" s="1">
        <f t="shared" si="9"/>
        <v>176605.7564</v>
      </c>
      <c r="AD41" s="5">
        <f t="shared" si="10"/>
        <v>38150.30412</v>
      </c>
      <c r="AE41" s="5">
        <f t="shared" si="11"/>
        <v>58789.55558</v>
      </c>
      <c r="AF41" s="5">
        <f t="shared" si="12"/>
        <v>119324.7846</v>
      </c>
      <c r="AG41" s="5">
        <f t="shared" si="13"/>
        <v>83249.93541</v>
      </c>
      <c r="AH41" s="5">
        <f t="shared" si="14"/>
        <v>1697.509787</v>
      </c>
      <c r="AI41" s="5">
        <f t="shared" si="15"/>
        <v>36074.84924</v>
      </c>
      <c r="AJ41" s="1">
        <f t="shared" si="16"/>
        <v>451919962.3</v>
      </c>
      <c r="AK41" s="1">
        <f t="shared" si="17"/>
        <v>32872.64109</v>
      </c>
      <c r="AL41" s="1" t="s">
        <v>20</v>
      </c>
      <c r="AM41" s="5">
        <f t="shared" si="18"/>
        <v>0.5428472227</v>
      </c>
      <c r="AN41" s="5">
        <f t="shared" si="19"/>
        <v>1.184577614</v>
      </c>
      <c r="AO41" s="5">
        <f t="shared" si="20"/>
        <v>0.7687079071</v>
      </c>
      <c r="AP41" s="5">
        <f t="shared" si="21"/>
        <v>0.3787310102</v>
      </c>
      <c r="AQ41" s="1">
        <f t="shared" si="22"/>
        <v>1.374760127</v>
      </c>
      <c r="AR41" s="1">
        <f t="shared" si="23"/>
        <v>0.2925021546</v>
      </c>
      <c r="AT41" s="1">
        <v>0.192410552565531</v>
      </c>
      <c r="AU41" s="1">
        <f t="shared" si="24"/>
        <v>0.000004257624549</v>
      </c>
      <c r="AV41" s="1">
        <f t="shared" si="25"/>
        <v>234872.7532</v>
      </c>
    </row>
    <row r="42" ht="12.75" customHeight="1">
      <c r="A42" s="4" t="s">
        <v>132</v>
      </c>
      <c r="B42" s="1" t="s">
        <v>133</v>
      </c>
      <c r="C42" s="2">
        <v>4.69781694675718E-9</v>
      </c>
      <c r="D42" s="2">
        <v>-2.84176131132833E-9</v>
      </c>
      <c r="E42" s="2">
        <v>1.73524365098954E-9</v>
      </c>
      <c r="F42" s="2">
        <v>5.83754436693462E-9</v>
      </c>
      <c r="G42" s="1">
        <v>8372364.85292781</v>
      </c>
      <c r="H42" s="1">
        <v>-280027.532074308</v>
      </c>
      <c r="I42" s="1">
        <v>-1205.20496362411</v>
      </c>
      <c r="J42" s="1">
        <v>-18484.2190097546</v>
      </c>
      <c r="K42" s="1">
        <v>280688.668568782</v>
      </c>
      <c r="L42" s="1">
        <v>23712.3832342417</v>
      </c>
      <c r="M42" s="1">
        <v>24112.4509890117</v>
      </c>
      <c r="N42" s="1">
        <v>23417.1210324073</v>
      </c>
      <c r="O42" s="1">
        <v>1.09451114273271E7</v>
      </c>
      <c r="P42" s="1">
        <v>272301.397008715</v>
      </c>
      <c r="Q42" s="1">
        <v>133847.397950496</v>
      </c>
      <c r="S42" s="5">
        <f t="shared" ref="S42:U42" si="64">($AY$3*M42^2)/(2*$AY$6)</f>
        <v>35216.44295</v>
      </c>
      <c r="T42" s="5">
        <f t="shared" si="64"/>
        <v>33214.65709</v>
      </c>
      <c r="U42" s="5">
        <f t="shared" si="64"/>
        <v>7256098115</v>
      </c>
      <c r="V42" s="1" t="s">
        <v>20</v>
      </c>
      <c r="W42" s="2">
        <f t="shared" si="3"/>
        <v>44005.31592</v>
      </c>
      <c r="X42" s="1">
        <f t="shared" si="4"/>
        <v>0.2903622308</v>
      </c>
      <c r="Y42" s="1">
        <f t="shared" si="5"/>
        <v>0.300242681</v>
      </c>
      <c r="Z42" s="1">
        <f t="shared" si="6"/>
        <v>0.2831761774</v>
      </c>
      <c r="AA42" s="5">
        <f t="shared" si="7"/>
        <v>0.5591841196</v>
      </c>
      <c r="AB42" s="1">
        <f t="shared" si="8"/>
        <v>3809.518529</v>
      </c>
      <c r="AC42" s="1">
        <f t="shared" si="9"/>
        <v>186641.0938</v>
      </c>
      <c r="AD42" s="5">
        <f t="shared" si="10"/>
        <v>41877.29982</v>
      </c>
      <c r="AE42" s="5">
        <f t="shared" si="11"/>
        <v>57729.24743</v>
      </c>
      <c r="AF42" s="5">
        <f t="shared" si="12"/>
        <v>120836.4446</v>
      </c>
      <c r="AG42" s="5">
        <f t="shared" si="13"/>
        <v>77715.67245</v>
      </c>
      <c r="AH42" s="5">
        <f t="shared" si="14"/>
        <v>1606.237908</v>
      </c>
      <c r="AI42" s="5">
        <f t="shared" si="15"/>
        <v>43120.77211</v>
      </c>
      <c r="AJ42" s="1">
        <f t="shared" si="16"/>
        <v>446729890.7</v>
      </c>
      <c r="AK42" s="1">
        <f t="shared" si="17"/>
        <v>31775.79708</v>
      </c>
      <c r="AL42" s="1" t="s">
        <v>20</v>
      </c>
      <c r="AM42" s="5">
        <f t="shared" si="18"/>
        <v>0.5748259992</v>
      </c>
      <c r="AN42" s="5">
        <f t="shared" si="19"/>
        <v>1.066759062</v>
      </c>
      <c r="AO42" s="5">
        <f t="shared" si="20"/>
        <v>0.7738363319</v>
      </c>
      <c r="AP42" s="5">
        <f t="shared" si="21"/>
        <v>0.3696979768</v>
      </c>
      <c r="AQ42" s="1">
        <f t="shared" si="22"/>
        <v>1.40588099</v>
      </c>
      <c r="AR42" s="1">
        <f t="shared" si="23"/>
        <v>0.299123615</v>
      </c>
      <c r="AT42" s="1">
        <v>0.257224441821569</v>
      </c>
      <c r="AU42" s="1">
        <f t="shared" si="24"/>
        <v>0.000005757941144</v>
      </c>
      <c r="AV42" s="1">
        <f t="shared" si="25"/>
        <v>173673.1889</v>
      </c>
    </row>
    <row r="43" ht="12.75" customHeight="1">
      <c r="A43" s="4" t="s">
        <v>134</v>
      </c>
      <c r="B43" s="1" t="s">
        <v>135</v>
      </c>
      <c r="C43" s="2">
        <v>3.27699332167606E-9</v>
      </c>
      <c r="D43" s="2">
        <v>-1.07548055556717E-9</v>
      </c>
      <c r="E43" s="2">
        <v>1.69179716519636E-12</v>
      </c>
      <c r="F43" s="2">
        <v>3.48469841929237E-9</v>
      </c>
      <c r="G43" s="1">
        <v>1.5787916398317E7</v>
      </c>
      <c r="H43" s="1">
        <v>-289719.752175744</v>
      </c>
      <c r="I43" s="1">
        <v>-681.15688045833</v>
      </c>
      <c r="J43" s="1">
        <v>-33258.5493418861</v>
      </c>
      <c r="K43" s="1">
        <v>291634.931942882</v>
      </c>
      <c r="L43" s="1">
        <v>32371.1200147437</v>
      </c>
      <c r="M43" s="1">
        <v>32417.7770363911</v>
      </c>
      <c r="N43" s="1">
        <v>32340.7380544972</v>
      </c>
      <c r="O43" s="1">
        <v>1.22838778993053E7</v>
      </c>
      <c r="P43" s="1">
        <v>277335.889659366</v>
      </c>
      <c r="Q43" s="1">
        <v>132084.340872204</v>
      </c>
      <c r="S43" s="5">
        <f t="shared" ref="S43:U43" si="65">($AY$3*M43^2)/(2*$AY$6)</f>
        <v>63654.51798</v>
      </c>
      <c r="T43" s="5">
        <f t="shared" si="65"/>
        <v>63352.33487</v>
      </c>
      <c r="U43" s="5">
        <f t="shared" si="65"/>
        <v>9139738156</v>
      </c>
      <c r="V43" s="1" t="s">
        <v>20</v>
      </c>
      <c r="W43" s="2">
        <f t="shared" si="3"/>
        <v>19129.42038</v>
      </c>
      <c r="X43" s="1">
        <f t="shared" si="4"/>
        <v>2.863596544</v>
      </c>
      <c r="Y43" s="1">
        <f t="shared" si="5"/>
        <v>2.871857189</v>
      </c>
      <c r="Z43" s="1">
        <f t="shared" si="6"/>
        <v>2.858223801</v>
      </c>
      <c r="AA43" s="5">
        <f t="shared" si="7"/>
        <v>0.3338026909</v>
      </c>
      <c r="AB43" s="1">
        <f t="shared" si="8"/>
        <v>5231.285546</v>
      </c>
      <c r="AC43" s="1">
        <f t="shared" si="9"/>
        <v>197726.52</v>
      </c>
      <c r="AD43" s="5">
        <f t="shared" si="10"/>
        <v>96885.79194</v>
      </c>
      <c r="AE43" s="5">
        <f t="shared" si="11"/>
        <v>98686.13615</v>
      </c>
      <c r="AF43" s="5">
        <f t="shared" si="12"/>
        <v>154370.3657</v>
      </c>
      <c r="AG43" s="5">
        <f t="shared" si="13"/>
        <v>57253.78182</v>
      </c>
      <c r="AH43" s="5">
        <f t="shared" si="14"/>
        <v>1516.185083</v>
      </c>
      <c r="AI43" s="5">
        <f t="shared" si="15"/>
        <v>97116.58391</v>
      </c>
      <c r="AJ43" s="1">
        <f t="shared" si="16"/>
        <v>464151410</v>
      </c>
      <c r="AK43" s="1">
        <f t="shared" si="17"/>
        <v>39472.91842</v>
      </c>
      <c r="AL43" s="1" t="s">
        <v>20</v>
      </c>
      <c r="AM43" s="5">
        <f t="shared" si="18"/>
        <v>0.8106912682</v>
      </c>
      <c r="AN43" s="5">
        <f t="shared" si="19"/>
        <v>0.4790706673</v>
      </c>
      <c r="AO43" s="5">
        <f t="shared" si="20"/>
        <v>0.4703309179</v>
      </c>
      <c r="AP43" s="5">
        <f t="shared" si="21"/>
        <v>0.300673907</v>
      </c>
      <c r="AQ43" s="1">
        <f t="shared" si="22"/>
        <v>1.175873051</v>
      </c>
      <c r="AR43" s="1">
        <f t="shared" si="23"/>
        <v>0.2501857554</v>
      </c>
      <c r="AT43" s="1">
        <v>0.305620989664719</v>
      </c>
      <c r="AU43" s="1">
        <f t="shared" si="24"/>
        <v>0.000006584510638</v>
      </c>
      <c r="AV43" s="1">
        <f t="shared" si="25"/>
        <v>151871.5748</v>
      </c>
    </row>
    <row r="44" ht="12.75" customHeight="1">
      <c r="A44" s="4" t="s">
        <v>136</v>
      </c>
      <c r="B44" s="1" t="s">
        <v>137</v>
      </c>
      <c r="C44" s="2">
        <v>1.91915161617786E-9</v>
      </c>
      <c r="D44" s="2">
        <v>3.29133800289042E-9</v>
      </c>
      <c r="E44" s="2">
        <v>-1.0092980157446E-9</v>
      </c>
      <c r="F44" s="2">
        <v>4.10366777391047E-9</v>
      </c>
      <c r="G44" s="1">
        <v>1.55402048607065E7</v>
      </c>
      <c r="H44" s="1">
        <v>-288710.313242867</v>
      </c>
      <c r="I44" s="1">
        <v>2432.36497379574</v>
      </c>
      <c r="J44" s="1">
        <v>-30329.6351998427</v>
      </c>
      <c r="K44" s="1">
        <v>290328.584562277</v>
      </c>
      <c r="L44" s="1">
        <v>30362.6020495721</v>
      </c>
      <c r="M44" s="1">
        <v>31667.8909341806</v>
      </c>
      <c r="N44" s="1">
        <v>29669.3402541571</v>
      </c>
      <c r="O44" s="1">
        <v>1.19563924944742E7</v>
      </c>
      <c r="P44" s="1">
        <v>275544.661679716</v>
      </c>
      <c r="Q44" s="1">
        <v>131869.283324466</v>
      </c>
      <c r="S44" s="5">
        <f t="shared" ref="S44:U44" si="66">($AY$3*M44^2)/(2*$AY$6)</f>
        <v>60743.67357</v>
      </c>
      <c r="T44" s="5">
        <f t="shared" si="66"/>
        <v>53318.57702</v>
      </c>
      <c r="U44" s="5">
        <f t="shared" si="66"/>
        <v>8658907464</v>
      </c>
      <c r="V44" s="1" t="s">
        <v>20</v>
      </c>
      <c r="W44" s="2">
        <f t="shared" si="3"/>
        <v>22706.11566</v>
      </c>
      <c r="X44" s="1">
        <f t="shared" si="4"/>
        <v>1.788101978</v>
      </c>
      <c r="Y44" s="1">
        <f t="shared" si="5"/>
        <v>1.945147725</v>
      </c>
      <c r="Z44" s="1">
        <f t="shared" si="6"/>
        <v>1.707379595</v>
      </c>
      <c r="AA44" s="5">
        <f t="shared" si="7"/>
        <v>0.3930943745</v>
      </c>
      <c r="AB44" s="1">
        <f t="shared" si="8"/>
        <v>5190.084004</v>
      </c>
      <c r="AC44" s="1">
        <f t="shared" si="9"/>
        <v>195073.0431</v>
      </c>
      <c r="AD44" s="5">
        <f t="shared" si="10"/>
        <v>75476.37967</v>
      </c>
      <c r="AE44" s="5">
        <f t="shared" si="11"/>
        <v>78635.26579</v>
      </c>
      <c r="AF44" s="5">
        <f t="shared" si="12"/>
        <v>137004.1572</v>
      </c>
      <c r="AG44" s="5">
        <f t="shared" si="13"/>
        <v>56443.62771</v>
      </c>
      <c r="AH44" s="5">
        <f t="shared" si="14"/>
        <v>1536.808958</v>
      </c>
      <c r="AI44" s="5">
        <f t="shared" si="15"/>
        <v>80560.52946</v>
      </c>
      <c r="AJ44" s="1">
        <f t="shared" si="16"/>
        <v>462072293.5</v>
      </c>
      <c r="AK44" s="1">
        <f t="shared" si="17"/>
        <v>35879.88056</v>
      </c>
      <c r="AL44" s="1" t="s">
        <v>20</v>
      </c>
      <c r="AM44" s="5">
        <f t="shared" si="18"/>
        <v>0.8186438617</v>
      </c>
      <c r="AN44" s="5">
        <f t="shared" si="19"/>
        <v>0.6122078133</v>
      </c>
      <c r="AO44" s="5">
        <f t="shared" si="20"/>
        <v>0.5876145885</v>
      </c>
      <c r="AP44" s="5">
        <f t="shared" si="21"/>
        <v>0.3372688122</v>
      </c>
      <c r="AQ44" s="1">
        <f t="shared" si="22"/>
        <v>1.287831192</v>
      </c>
      <c r="AR44" s="1">
        <f t="shared" si="23"/>
        <v>0.2740066366</v>
      </c>
      <c r="AT44" s="1">
        <v>0.126232529141301</v>
      </c>
      <c r="AU44" s="1">
        <f t="shared" si="24"/>
        <v>0.000002731878343</v>
      </c>
      <c r="AV44" s="1">
        <f t="shared" si="25"/>
        <v>366048.5112</v>
      </c>
    </row>
    <row r="45" ht="12.75" customHeight="1">
      <c r="A45" s="4" t="s">
        <v>138</v>
      </c>
      <c r="B45" s="1" t="s">
        <v>139</v>
      </c>
      <c r="C45" s="2">
        <v>-1.44332008691805E-10</v>
      </c>
      <c r="D45" s="2">
        <v>3.53588714013358E-9</v>
      </c>
      <c r="E45" s="2">
        <v>6.25918396971566E-11</v>
      </c>
      <c r="F45" s="2">
        <v>3.67595689999052E-9</v>
      </c>
      <c r="G45" s="1">
        <v>1.33457203219824E7</v>
      </c>
      <c r="H45" s="1">
        <v>-290284.213725179</v>
      </c>
      <c r="I45" s="1">
        <v>1750.37603636569</v>
      </c>
      <c r="J45" s="1">
        <v>-15783.3814130633</v>
      </c>
      <c r="K45" s="1">
        <v>290733.793663124</v>
      </c>
      <c r="L45" s="1">
        <v>28690.6589847735</v>
      </c>
      <c r="M45" s="1">
        <v>30734.7244069059</v>
      </c>
      <c r="N45" s="1">
        <v>27595.7132737361</v>
      </c>
      <c r="O45" s="1">
        <v>1.08604027703229E7</v>
      </c>
      <c r="P45" s="1">
        <v>271979.8190855</v>
      </c>
      <c r="Q45" s="1">
        <v>133066.334991925</v>
      </c>
      <c r="S45" s="5">
        <f t="shared" ref="S45:U45" si="67">($AY$3*M45^2)/(2*$AY$6)</f>
        <v>57216.51718</v>
      </c>
      <c r="T45" s="5">
        <f t="shared" si="67"/>
        <v>46126.0239</v>
      </c>
      <c r="U45" s="5">
        <f t="shared" si="67"/>
        <v>7144216970</v>
      </c>
      <c r="V45" s="1" t="s">
        <v>20</v>
      </c>
      <c r="W45" s="2">
        <f t="shared" si="3"/>
        <v>21948.17543</v>
      </c>
      <c r="X45" s="1">
        <f t="shared" si="4"/>
        <v>1.708772324</v>
      </c>
      <c r="Y45" s="1">
        <f t="shared" si="5"/>
        <v>1.960928691</v>
      </c>
      <c r="Z45" s="1">
        <f t="shared" si="6"/>
        <v>1.580834488</v>
      </c>
      <c r="AA45" s="5">
        <f t="shared" si="7"/>
        <v>0.3521235289</v>
      </c>
      <c r="AB45" s="1">
        <f t="shared" si="8"/>
        <v>4809.689351</v>
      </c>
      <c r="AC45" s="1">
        <f t="shared" si="9"/>
        <v>185917.4453</v>
      </c>
      <c r="AD45" s="5">
        <f t="shared" si="10"/>
        <v>78369.41018</v>
      </c>
      <c r="AE45" s="5">
        <f t="shared" si="11"/>
        <v>84509.39038</v>
      </c>
      <c r="AF45" s="5">
        <f t="shared" si="12"/>
        <v>147236.0377</v>
      </c>
      <c r="AG45" s="5">
        <f t="shared" si="13"/>
        <v>59952.11068</v>
      </c>
      <c r="AH45" s="5">
        <f t="shared" si="14"/>
        <v>1612.489885</v>
      </c>
      <c r="AI45" s="5">
        <f t="shared" si="15"/>
        <v>87283.92703</v>
      </c>
      <c r="AJ45" s="1">
        <f t="shared" si="16"/>
        <v>462717203.9</v>
      </c>
      <c r="AK45" s="1">
        <f t="shared" si="17"/>
        <v>37853.2012</v>
      </c>
      <c r="AL45" s="1" t="s">
        <v>20</v>
      </c>
      <c r="AM45" s="5">
        <f t="shared" si="18"/>
        <v>0.7718113652</v>
      </c>
      <c r="AN45" s="5">
        <f t="shared" si="19"/>
        <v>0.5904308873</v>
      </c>
      <c r="AO45" s="5">
        <f t="shared" si="20"/>
        <v>0.5475334774</v>
      </c>
      <c r="AP45" s="5">
        <f t="shared" si="21"/>
        <v>0.3142689868</v>
      </c>
      <c r="AQ45" s="1">
        <f t="shared" si="22"/>
        <v>1.222399135</v>
      </c>
      <c r="AR45" s="1">
        <f t="shared" si="23"/>
        <v>0.2600849222</v>
      </c>
      <c r="AT45" s="1">
        <v>0.610930125810088</v>
      </c>
      <c r="AU45" s="1">
        <f t="shared" si="24"/>
        <v>0.00001320309945</v>
      </c>
      <c r="AV45" s="1">
        <f t="shared" si="25"/>
        <v>75739.79156</v>
      </c>
    </row>
    <row r="46" ht="12.75" customHeight="1">
      <c r="A46" s="4" t="s">
        <v>140</v>
      </c>
      <c r="B46" s="1" t="s">
        <v>141</v>
      </c>
      <c r="C46" s="2">
        <v>5.22551288163834E-10</v>
      </c>
      <c r="D46" s="2">
        <v>-3.88447984173184E-9</v>
      </c>
      <c r="E46" s="2">
        <v>-2.30967034196707E-9</v>
      </c>
      <c r="F46" s="2">
        <v>4.61870112946506E-9</v>
      </c>
      <c r="G46" s="1">
        <v>1.36039880018888E7</v>
      </c>
      <c r="H46" s="1">
        <v>-294375.14229166</v>
      </c>
      <c r="I46" s="1">
        <v>-8285.68345514504</v>
      </c>
      <c r="J46" s="1">
        <v>-6080.52781569732</v>
      </c>
      <c r="K46" s="1">
        <v>294565.974261551</v>
      </c>
      <c r="L46" s="1">
        <v>29950.9845236223</v>
      </c>
      <c r="M46" s="1">
        <v>35187.5446816669</v>
      </c>
      <c r="N46" s="1">
        <v>26933.0598458331</v>
      </c>
      <c r="O46" s="1">
        <v>1.13839629063722E7</v>
      </c>
      <c r="P46" s="1">
        <v>268033.35943131</v>
      </c>
      <c r="Q46" s="1">
        <v>132245.96765268</v>
      </c>
      <c r="S46" s="5">
        <f t="shared" ref="S46:U46" si="68">($AY$3*M46^2)/(2*$AY$6)</f>
        <v>74996.44879</v>
      </c>
      <c r="T46" s="5">
        <f t="shared" si="68"/>
        <v>43937.3808</v>
      </c>
      <c r="U46" s="5">
        <f t="shared" si="68"/>
        <v>7849639571</v>
      </c>
      <c r="V46" s="1" t="s">
        <v>20</v>
      </c>
      <c r="W46" s="2">
        <f t="shared" si="3"/>
        <v>27314.02875</v>
      </c>
      <c r="X46" s="1">
        <f t="shared" si="4"/>
        <v>1.202404744</v>
      </c>
      <c r="Y46" s="1">
        <f t="shared" si="5"/>
        <v>1.659611376</v>
      </c>
      <c r="Z46" s="1">
        <f t="shared" si="6"/>
        <v>0.9722990646</v>
      </c>
      <c r="AA46" s="5">
        <f t="shared" si="7"/>
        <v>0.4424299264</v>
      </c>
      <c r="AB46" s="1">
        <f t="shared" si="8"/>
        <v>4856.005137</v>
      </c>
      <c r="AC46" s="1">
        <f t="shared" si="9"/>
        <v>190346.0694</v>
      </c>
      <c r="AD46" s="5">
        <f t="shared" si="10"/>
        <v>60875.31208</v>
      </c>
      <c r="AE46" s="5">
        <f t="shared" si="11"/>
        <v>57160.63866</v>
      </c>
      <c r="AF46" s="5">
        <f t="shared" si="12"/>
        <v>135048.1747</v>
      </c>
      <c r="AG46" s="5">
        <f t="shared" si="13"/>
        <v>55515.70509</v>
      </c>
      <c r="AH46" s="5">
        <f t="shared" si="14"/>
        <v>1574.97342</v>
      </c>
      <c r="AI46" s="5">
        <f t="shared" si="15"/>
        <v>79532.46962</v>
      </c>
      <c r="AJ46" s="1">
        <f t="shared" si="16"/>
        <v>468816308.7</v>
      </c>
      <c r="AK46" s="1">
        <f t="shared" si="17"/>
        <v>31529.74332</v>
      </c>
      <c r="AL46" s="1" t="s">
        <v>20</v>
      </c>
      <c r="AM46" s="5">
        <f t="shared" si="18"/>
        <v>0.8444751047</v>
      </c>
      <c r="AN46" s="5">
        <f t="shared" si="19"/>
        <v>0.7701255118</v>
      </c>
      <c r="AO46" s="5">
        <f t="shared" si="20"/>
        <v>0.8201733215</v>
      </c>
      <c r="AP46" s="5">
        <f t="shared" si="21"/>
        <v>0.3471474603</v>
      </c>
      <c r="AQ46" s="1">
        <f t="shared" si="22"/>
        <v>1.486901761</v>
      </c>
      <c r="AR46" s="1">
        <f t="shared" si="23"/>
        <v>0.3163620768</v>
      </c>
      <c r="AT46" s="1">
        <v>0.237670062089251</v>
      </c>
      <c r="AU46" s="1">
        <f t="shared" si="24"/>
        <v>0.000005069577523</v>
      </c>
      <c r="AV46" s="1">
        <f t="shared" si="25"/>
        <v>197255.0958</v>
      </c>
    </row>
    <row r="47" ht="12.75" customHeight="1">
      <c r="A47" s="4" t="s">
        <v>142</v>
      </c>
      <c r="B47" s="1" t="s">
        <v>143</v>
      </c>
      <c r="C47" s="2">
        <v>2.46986513685796E-9</v>
      </c>
      <c r="D47" s="2">
        <v>-8.11593127695482E-10</v>
      </c>
      <c r="E47" s="2">
        <v>-1.69228010853717E-9</v>
      </c>
      <c r="F47" s="2">
        <v>3.46968596322196E-9</v>
      </c>
      <c r="G47" s="1">
        <v>1.33838319298982E7</v>
      </c>
      <c r="H47" s="1">
        <v>-292323.482986329</v>
      </c>
      <c r="I47" s="1">
        <v>6188.55491279802</v>
      </c>
      <c r="J47" s="1">
        <v>-8619.82512413514</v>
      </c>
      <c r="K47" s="1">
        <v>292520.711297924</v>
      </c>
      <c r="L47" s="1">
        <v>36776.291053736</v>
      </c>
      <c r="M47" s="1">
        <v>37844.1315195715</v>
      </c>
      <c r="N47" s="1">
        <v>36228.4608269893</v>
      </c>
      <c r="O47" s="1">
        <v>1.13331820015528E7</v>
      </c>
      <c r="P47" s="1">
        <v>265813.405674808</v>
      </c>
      <c r="Q47" s="1">
        <v>134051.737756407</v>
      </c>
      <c r="S47" s="5">
        <f t="shared" ref="S47:U47" si="69">($AY$3*M47^2)/(2*$AY$6)</f>
        <v>86748.07738</v>
      </c>
      <c r="T47" s="5">
        <f t="shared" si="69"/>
        <v>79499.15977</v>
      </c>
      <c r="U47" s="5">
        <f t="shared" si="69"/>
        <v>7779765354</v>
      </c>
      <c r="V47" s="1" t="s">
        <v>20</v>
      </c>
      <c r="W47" s="2">
        <f t="shared" si="3"/>
        <v>20687.06856</v>
      </c>
      <c r="X47" s="1">
        <f t="shared" si="4"/>
        <v>3.160370128</v>
      </c>
      <c r="Y47" s="1">
        <f t="shared" si="5"/>
        <v>3.346564337</v>
      </c>
      <c r="Z47" s="1">
        <f t="shared" si="6"/>
        <v>3.066915844</v>
      </c>
      <c r="AA47" s="5">
        <f t="shared" si="7"/>
        <v>0.3323646329</v>
      </c>
      <c r="AB47" s="1">
        <f t="shared" si="8"/>
        <v>4816.552013</v>
      </c>
      <c r="AC47" s="1">
        <f t="shared" si="9"/>
        <v>189921.0527</v>
      </c>
      <c r="AD47" s="5">
        <f t="shared" si="10"/>
        <v>109002.1538</v>
      </c>
      <c r="AE47" s="5">
        <f t="shared" si="11"/>
        <v>95813.42753</v>
      </c>
      <c r="AF47" s="5">
        <f t="shared" si="12"/>
        <v>175178.2042</v>
      </c>
      <c r="AG47" s="5">
        <f t="shared" si="13"/>
        <v>61314.91142</v>
      </c>
      <c r="AH47" s="5">
        <f t="shared" si="14"/>
        <v>1578.49799</v>
      </c>
      <c r="AI47" s="5">
        <f t="shared" si="15"/>
        <v>113863.2928</v>
      </c>
      <c r="AJ47" s="1">
        <f t="shared" si="16"/>
        <v>465561171.6</v>
      </c>
      <c r="AK47" s="1">
        <f t="shared" si="17"/>
        <v>39675.06062</v>
      </c>
      <c r="AL47" s="1" t="s">
        <v>20</v>
      </c>
      <c r="AM47" s="5">
        <f t="shared" si="18"/>
        <v>0.7592951874</v>
      </c>
      <c r="AN47" s="5">
        <f t="shared" si="19"/>
        <v>0.4271119014</v>
      </c>
      <c r="AO47" s="5">
        <f t="shared" si="20"/>
        <v>0.4859038901</v>
      </c>
      <c r="AP47" s="5">
        <f t="shared" si="21"/>
        <v>0.2657643248</v>
      </c>
      <c r="AQ47" s="1">
        <f t="shared" si="22"/>
        <v>1.173435312</v>
      </c>
      <c r="AR47" s="1">
        <f t="shared" si="23"/>
        <v>0.2496670878</v>
      </c>
      <c r="AT47" s="1">
        <v>0.242513299970511</v>
      </c>
      <c r="AU47" s="1">
        <f t="shared" si="24"/>
        <v>0.000005209053391</v>
      </c>
      <c r="AV47" s="1">
        <f t="shared" si="25"/>
        <v>191973.4595</v>
      </c>
    </row>
    <row r="48" ht="12.75" customHeight="1">
      <c r="A48" s="4" t="s">
        <v>144</v>
      </c>
      <c r="B48" s="1" t="s">
        <v>145</v>
      </c>
      <c r="C48" s="2">
        <v>2.21977700534853E-9</v>
      </c>
      <c r="D48" s="2">
        <v>-1.75998894941719E-9</v>
      </c>
      <c r="E48" s="2">
        <v>2.54327667254059E-9</v>
      </c>
      <c r="F48" s="2">
        <v>3.87759929932036E-9</v>
      </c>
      <c r="G48" s="1">
        <v>1.29981614874028E7</v>
      </c>
      <c r="H48" s="1">
        <v>-292485.223653769</v>
      </c>
      <c r="I48" s="1">
        <v>8460.71601958434</v>
      </c>
      <c r="J48" s="1">
        <v>6906.95261515519</v>
      </c>
      <c r="K48" s="1">
        <v>292690.483902556</v>
      </c>
      <c r="L48" s="1">
        <v>35190.7030491343</v>
      </c>
      <c r="M48" s="1">
        <v>40387.2976481083</v>
      </c>
      <c r="N48" s="1">
        <v>32268.9747802072</v>
      </c>
      <c r="O48" s="1">
        <v>1.07025268561915E7</v>
      </c>
      <c r="P48" s="1">
        <v>265776.186394782</v>
      </c>
      <c r="Q48" s="1">
        <v>133277.571624077</v>
      </c>
      <c r="S48" s="5">
        <f t="shared" ref="S48:U48" si="70">($AY$3*M48^2)/(2*$AY$6)</f>
        <v>98798.95751</v>
      </c>
      <c r="T48" s="5">
        <f t="shared" si="70"/>
        <v>63071.49237</v>
      </c>
      <c r="U48" s="5">
        <f t="shared" si="70"/>
        <v>6938018037</v>
      </c>
      <c r="V48" s="1" t="s">
        <v>20</v>
      </c>
      <c r="W48" s="2">
        <f t="shared" si="3"/>
        <v>23459.62069</v>
      </c>
      <c r="X48" s="1">
        <f t="shared" si="4"/>
        <v>2.250162667</v>
      </c>
      <c r="Y48" s="1">
        <f t="shared" si="5"/>
        <v>2.963791297</v>
      </c>
      <c r="Z48" s="1">
        <f t="shared" si="6"/>
        <v>1.892031504</v>
      </c>
      <c r="AA48" s="5">
        <f t="shared" si="7"/>
        <v>0.3714390528</v>
      </c>
      <c r="AB48" s="1">
        <f t="shared" si="8"/>
        <v>4746.647506</v>
      </c>
      <c r="AC48" s="1">
        <f t="shared" si="9"/>
        <v>184561.1724</v>
      </c>
      <c r="AD48" s="5">
        <f t="shared" si="10"/>
        <v>86875.55747</v>
      </c>
      <c r="AE48" s="5">
        <f t="shared" si="11"/>
        <v>71348.51872</v>
      </c>
      <c r="AF48" s="5">
        <f t="shared" si="12"/>
        <v>166646.9086</v>
      </c>
      <c r="AG48" s="5">
        <f t="shared" si="13"/>
        <v>57914.94482</v>
      </c>
      <c r="AH48" s="5">
        <f t="shared" si="14"/>
        <v>1624.339486</v>
      </c>
      <c r="AI48" s="5">
        <f t="shared" si="15"/>
        <v>108731.9638</v>
      </c>
      <c r="AJ48" s="1">
        <f t="shared" si="16"/>
        <v>465831373.1</v>
      </c>
      <c r="AK48" s="1">
        <f t="shared" si="17"/>
        <v>35250.39405</v>
      </c>
      <c r="AL48" s="1" t="s">
        <v>20</v>
      </c>
      <c r="AM48" s="5">
        <f t="shared" si="18"/>
        <v>0.8043370748</v>
      </c>
      <c r="AN48" s="5">
        <f t="shared" si="19"/>
        <v>0.536205334</v>
      </c>
      <c r="AO48" s="5">
        <f t="shared" si="20"/>
        <v>0.6528956472</v>
      </c>
      <c r="AP48" s="5">
        <f t="shared" si="21"/>
        <v>0.2795319619</v>
      </c>
      <c r="AQ48" s="1">
        <f t="shared" si="22"/>
        <v>1.321492669</v>
      </c>
      <c r="AR48" s="1">
        <f t="shared" si="23"/>
        <v>0.2811686529</v>
      </c>
      <c r="AT48" s="1">
        <v>0.260386301353918</v>
      </c>
      <c r="AU48" s="1">
        <f t="shared" si="24"/>
        <v>0.000005589711565</v>
      </c>
      <c r="AV48" s="1">
        <f t="shared" si="25"/>
        <v>178900.1075</v>
      </c>
    </row>
    <row r="49" ht="12.75" customHeight="1">
      <c r="A49" s="4" t="s">
        <v>146</v>
      </c>
      <c r="B49" s="1" t="s">
        <v>147</v>
      </c>
      <c r="C49" s="2">
        <v>2.89295708314991E-9</v>
      </c>
      <c r="D49" s="2">
        <v>1.60050535374992E-9</v>
      </c>
      <c r="E49" s="2">
        <v>2.97721881656333E-9</v>
      </c>
      <c r="F49" s="2">
        <v>4.4800482177339E-9</v>
      </c>
      <c r="G49" s="1">
        <v>1.28213204931657E7</v>
      </c>
      <c r="H49" s="1">
        <v>-305966.281216382</v>
      </c>
      <c r="I49" s="1">
        <v>857.090324677869</v>
      </c>
      <c r="J49" s="1">
        <v>2559.51393487347</v>
      </c>
      <c r="K49" s="1">
        <v>305995.21059515</v>
      </c>
      <c r="L49" s="1">
        <v>27065.3428920653</v>
      </c>
      <c r="M49" s="1">
        <v>28299.1282243363</v>
      </c>
      <c r="N49" s="1">
        <v>26394.882222852</v>
      </c>
      <c r="O49" s="1">
        <v>1.06361687846748E7</v>
      </c>
      <c r="P49" s="1">
        <v>278638.015252383</v>
      </c>
      <c r="Q49" s="1">
        <v>127988.977403016</v>
      </c>
      <c r="S49" s="5">
        <f t="shared" ref="S49:U49" si="71">($AY$3*M49^2)/(2*$AY$6)</f>
        <v>48507.49928</v>
      </c>
      <c r="T49" s="5">
        <f t="shared" si="71"/>
        <v>42199.00674</v>
      </c>
      <c r="U49" s="5">
        <f t="shared" si="71"/>
        <v>6852250211</v>
      </c>
      <c r="V49" s="1" t="s">
        <v>20</v>
      </c>
      <c r="W49" s="2">
        <f t="shared" si="3"/>
        <v>27290.74125</v>
      </c>
      <c r="X49" s="1">
        <f t="shared" si="4"/>
        <v>0.9835499111</v>
      </c>
      <c r="Y49" s="1">
        <f t="shared" si="5"/>
        <v>1.075264853</v>
      </c>
      <c r="Z49" s="1">
        <f t="shared" si="6"/>
        <v>0.9354246137</v>
      </c>
      <c r="AA49" s="5">
        <f t="shared" si="7"/>
        <v>0.4291482276</v>
      </c>
      <c r="AB49" s="1">
        <f t="shared" si="8"/>
        <v>4714.247675</v>
      </c>
      <c r="AC49" s="1">
        <f t="shared" si="9"/>
        <v>183988.1224</v>
      </c>
      <c r="AD49" s="5">
        <f t="shared" si="10"/>
        <v>61505.28076</v>
      </c>
      <c r="AE49" s="5">
        <f t="shared" si="11"/>
        <v>70644.64533</v>
      </c>
      <c r="AF49" s="5">
        <f t="shared" si="12"/>
        <v>127960.0421</v>
      </c>
      <c r="AG49" s="5">
        <f t="shared" si="13"/>
        <v>62017.49261</v>
      </c>
      <c r="AH49" s="5">
        <f t="shared" si="14"/>
        <v>1629.398659</v>
      </c>
      <c r="AI49" s="5">
        <f t="shared" si="15"/>
        <v>65942.54946</v>
      </c>
      <c r="AJ49" s="1">
        <f t="shared" si="16"/>
        <v>487006503.3</v>
      </c>
      <c r="AK49" s="1">
        <f t="shared" si="17"/>
        <v>35317.96617</v>
      </c>
      <c r="AL49" s="1" t="s">
        <v>20</v>
      </c>
      <c r="AM49" s="5">
        <f t="shared" si="18"/>
        <v>0.7852728042</v>
      </c>
      <c r="AN49" s="5">
        <f t="shared" si="19"/>
        <v>0.7918125034</v>
      </c>
      <c r="AO49" s="5">
        <f t="shared" si="20"/>
        <v>0.689374971</v>
      </c>
      <c r="AP49" s="5">
        <f t="shared" si="21"/>
        <v>0.3805926408</v>
      </c>
      <c r="AQ49" s="1">
        <f t="shared" si="22"/>
        <v>1.378920012</v>
      </c>
      <c r="AR49" s="1">
        <f t="shared" si="23"/>
        <v>0.2933872366</v>
      </c>
      <c r="AT49" s="1">
        <v>0.159023416345806</v>
      </c>
      <c r="AU49" s="1">
        <f t="shared" si="24"/>
        <v>0.000003265324288</v>
      </c>
      <c r="AV49" s="1">
        <f t="shared" si="25"/>
        <v>306248.2963</v>
      </c>
    </row>
    <row r="50" ht="12.75" customHeight="1">
      <c r="A50" s="4" t="s">
        <v>148</v>
      </c>
      <c r="B50" s="1" t="s">
        <v>149</v>
      </c>
      <c r="C50" s="2">
        <v>-4.26123846546823E-12</v>
      </c>
      <c r="D50" s="2">
        <v>6.58573535816398E-9</v>
      </c>
      <c r="E50" s="2">
        <v>-6.95591038171099E-10</v>
      </c>
      <c r="F50" s="2">
        <v>6.65706214856465E-9</v>
      </c>
      <c r="G50" s="1">
        <v>1.08046026097022E7</v>
      </c>
      <c r="H50" s="1">
        <v>-307850.037284736</v>
      </c>
      <c r="I50" s="1">
        <v>4837.12022965512</v>
      </c>
      <c r="J50" s="1">
        <v>4430.23475723312</v>
      </c>
      <c r="K50" s="1">
        <v>307929.961615867</v>
      </c>
      <c r="L50" s="1">
        <v>28514.5531488652</v>
      </c>
      <c r="M50" s="1">
        <v>28405.302822183</v>
      </c>
      <c r="N50" s="1">
        <v>28535.6409968039</v>
      </c>
      <c r="O50" s="1">
        <v>8725538.99080562</v>
      </c>
      <c r="P50" s="1">
        <v>286048.139885562</v>
      </c>
      <c r="Q50" s="1">
        <v>122612.026781837</v>
      </c>
      <c r="S50" s="5">
        <f t="shared" ref="S50:U50" si="72">($AY$3*M50^2)/(2*$AY$6)</f>
        <v>48872.16958</v>
      </c>
      <c r="T50" s="5">
        <f t="shared" si="72"/>
        <v>49321.69998</v>
      </c>
      <c r="U50" s="5">
        <f t="shared" si="72"/>
        <v>4611554006</v>
      </c>
      <c r="V50" s="1" t="s">
        <v>20</v>
      </c>
      <c r="W50" s="2">
        <f t="shared" si="3"/>
        <v>44175.06875</v>
      </c>
      <c r="X50" s="1">
        <f t="shared" si="4"/>
        <v>0.4166569901</v>
      </c>
      <c r="Y50" s="1">
        <f t="shared" si="5"/>
        <v>0.4134703569</v>
      </c>
      <c r="Z50" s="1">
        <f t="shared" si="6"/>
        <v>0.4172734927</v>
      </c>
      <c r="AA50" s="5">
        <f t="shared" si="7"/>
        <v>0.6376865344</v>
      </c>
      <c r="AB50" s="1">
        <f t="shared" si="8"/>
        <v>4327.632927</v>
      </c>
      <c r="AC50" s="1">
        <f t="shared" si="9"/>
        <v>166645.3919</v>
      </c>
      <c r="AD50" s="5">
        <f t="shared" si="10"/>
        <v>44748.6962</v>
      </c>
      <c r="AE50" s="5">
        <f t="shared" si="11"/>
        <v>50118.85198</v>
      </c>
      <c r="AF50" s="5">
        <f t="shared" si="12"/>
        <v>113869.491</v>
      </c>
      <c r="AG50" s="5">
        <f t="shared" si="13"/>
        <v>69325.18706</v>
      </c>
      <c r="AH50" s="5">
        <f t="shared" si="14"/>
        <v>1798.969636</v>
      </c>
      <c r="AI50" s="5">
        <f t="shared" si="15"/>
        <v>44544.30396</v>
      </c>
      <c r="AJ50" s="1">
        <f t="shared" si="16"/>
        <v>490085755.2</v>
      </c>
      <c r="AK50" s="1">
        <f t="shared" si="17"/>
        <v>31706.80123</v>
      </c>
      <c r="AL50" s="1" t="s">
        <v>20</v>
      </c>
      <c r="AM50" s="5">
        <f t="shared" si="18"/>
        <v>0.7069375158</v>
      </c>
      <c r="AN50" s="5">
        <f t="shared" si="19"/>
        <v>1.095195608</v>
      </c>
      <c r="AO50" s="5">
        <f t="shared" si="20"/>
        <v>0.9778471289</v>
      </c>
      <c r="AP50" s="5">
        <f t="shared" si="21"/>
        <v>0.4303925053</v>
      </c>
      <c r="AQ50" s="1">
        <f t="shared" si="22"/>
        <v>1.545680221</v>
      </c>
      <c r="AR50" s="1">
        <f t="shared" si="23"/>
        <v>0.328868132</v>
      </c>
      <c r="AT50" s="1">
        <v>0.934897742697324</v>
      </c>
      <c r="AU50" s="1">
        <f t="shared" si="24"/>
        <v>0.00001907620723</v>
      </c>
      <c r="AV50" s="1">
        <f t="shared" si="25"/>
        <v>52421.3219</v>
      </c>
    </row>
    <row r="51" ht="12.75" customHeight="1">
      <c r="A51" s="4" t="s">
        <v>150</v>
      </c>
      <c r="B51" s="1" t="s">
        <v>151</v>
      </c>
      <c r="C51" s="2">
        <v>-3.56062555757675E-9</v>
      </c>
      <c r="D51" s="2">
        <v>5.50156626992609E-9</v>
      </c>
      <c r="E51" s="2">
        <v>-2.25894704404612E-9</v>
      </c>
      <c r="F51" s="2">
        <v>7.20531446213661E-9</v>
      </c>
      <c r="G51" s="1">
        <v>6131766.6438192</v>
      </c>
      <c r="H51" s="1">
        <v>-294529.934128027</v>
      </c>
      <c r="I51" s="1">
        <v>-14182.303636944</v>
      </c>
      <c r="J51" s="1">
        <v>6441.63988818516</v>
      </c>
      <c r="K51" s="1">
        <v>295166.619094996</v>
      </c>
      <c r="L51" s="1">
        <v>30362.6686393372</v>
      </c>
      <c r="M51" s="1">
        <v>34983.9907128896</v>
      </c>
      <c r="N51" s="1">
        <v>27705.8528563199</v>
      </c>
      <c r="O51" s="1">
        <v>6811326.60861089</v>
      </c>
      <c r="P51" s="1">
        <v>258363.779899296</v>
      </c>
      <c r="Q51" s="1">
        <v>135672.262007959</v>
      </c>
      <c r="S51" s="5">
        <f t="shared" ref="S51:U51" si="73">($AY$3*M51^2)/(2*$AY$6)</f>
        <v>74131.27505</v>
      </c>
      <c r="T51" s="5">
        <f t="shared" si="73"/>
        <v>46494.95361</v>
      </c>
      <c r="U51" s="5">
        <f t="shared" si="73"/>
        <v>2810128523</v>
      </c>
      <c r="V51" s="1" t="s">
        <v>20</v>
      </c>
      <c r="W51" s="2">
        <f t="shared" si="3"/>
        <v>63468.63409</v>
      </c>
      <c r="X51" s="1">
        <f t="shared" si="4"/>
        <v>0.2288556169</v>
      </c>
      <c r="Y51" s="1">
        <f t="shared" si="5"/>
        <v>0.3038228226</v>
      </c>
      <c r="Z51" s="1">
        <f t="shared" si="6"/>
        <v>0.190556928</v>
      </c>
      <c r="AA51" s="5">
        <f t="shared" si="7"/>
        <v>0.6902041631</v>
      </c>
      <c r="AB51" s="1">
        <f t="shared" si="8"/>
        <v>3260.15934</v>
      </c>
      <c r="AC51" s="1">
        <f t="shared" si="9"/>
        <v>147235.6676</v>
      </c>
      <c r="AD51" s="5">
        <f t="shared" si="10"/>
        <v>40141.53252</v>
      </c>
      <c r="AE51" s="5">
        <f t="shared" si="11"/>
        <v>38399.33904</v>
      </c>
      <c r="AF51" s="5">
        <f t="shared" si="12"/>
        <v>134596.3301</v>
      </c>
      <c r="AG51" s="5">
        <f t="shared" si="13"/>
        <v>83909.89177</v>
      </c>
      <c r="AH51" s="5">
        <f t="shared" si="14"/>
        <v>2036.12348</v>
      </c>
      <c r="AI51" s="5">
        <f t="shared" si="15"/>
        <v>50686.43828</v>
      </c>
      <c r="AJ51" s="1">
        <f t="shared" si="16"/>
        <v>469772264.6</v>
      </c>
      <c r="AK51" s="1">
        <f t="shared" si="17"/>
        <v>29621.0104</v>
      </c>
      <c r="AL51" s="1" t="s">
        <v>20</v>
      </c>
      <c r="AM51" s="5">
        <f t="shared" si="18"/>
        <v>0.5598532601</v>
      </c>
      <c r="AN51" s="5">
        <f t="shared" si="19"/>
        <v>1.17028981</v>
      </c>
      <c r="AO51" s="5">
        <f t="shared" si="20"/>
        <v>1.22338633</v>
      </c>
      <c r="AP51" s="5">
        <f t="shared" si="21"/>
        <v>0.3490230859</v>
      </c>
      <c r="AQ51" s="1">
        <f t="shared" si="22"/>
        <v>1.585942743</v>
      </c>
      <c r="AR51" s="1">
        <f t="shared" si="23"/>
        <v>0.3374346261</v>
      </c>
      <c r="AT51" s="1">
        <v>0.278891409914442</v>
      </c>
      <c r="AU51" s="1">
        <f t="shared" si="24"/>
        <v>0.000005936736391</v>
      </c>
      <c r="AV51" s="1">
        <f t="shared" si="25"/>
        <v>168442.7157</v>
      </c>
    </row>
    <row r="52" ht="12.75" customHeight="1">
      <c r="A52" s="4" t="s">
        <v>152</v>
      </c>
      <c r="B52" s="1" t="s">
        <v>153</v>
      </c>
      <c r="C52" s="2">
        <v>2.02524342334028E-9</v>
      </c>
      <c r="D52" s="2">
        <v>6.97566584699079E-9</v>
      </c>
      <c r="E52" s="2">
        <v>1.18716121459253E-9</v>
      </c>
      <c r="F52" s="2">
        <v>7.52094040531794E-9</v>
      </c>
      <c r="G52" s="1">
        <v>4524845.55716907</v>
      </c>
      <c r="H52" s="1">
        <v>-297928.076466013</v>
      </c>
      <c r="I52" s="1">
        <v>-9222.93485207145</v>
      </c>
      <c r="J52" s="1">
        <v>8897.56736088181</v>
      </c>
      <c r="K52" s="1">
        <v>298302.719197804</v>
      </c>
      <c r="L52" s="1">
        <v>26024.0771964896</v>
      </c>
      <c r="M52" s="1">
        <v>26343.6306913074</v>
      </c>
      <c r="N52" s="1">
        <v>25466.8322123918</v>
      </c>
      <c r="O52" s="1">
        <v>5149772.96444304</v>
      </c>
      <c r="P52" s="1">
        <v>268615.654971953</v>
      </c>
      <c r="Q52" s="1">
        <v>142314.154383897</v>
      </c>
      <c r="S52" s="5">
        <f t="shared" ref="S52:U52" si="74">($AY$3*M52^2)/(2*$AY$6)</f>
        <v>42035.28834</v>
      </c>
      <c r="T52" s="5">
        <f t="shared" si="74"/>
        <v>39283.72172</v>
      </c>
      <c r="U52" s="5">
        <f t="shared" si="74"/>
        <v>1606345414</v>
      </c>
      <c r="V52" s="1" t="s">
        <v>20</v>
      </c>
      <c r="W52" s="2">
        <f t="shared" si="3"/>
        <v>77120.40276</v>
      </c>
      <c r="X52" s="1">
        <f t="shared" si="4"/>
        <v>0.1138707285</v>
      </c>
      <c r="Y52" s="1">
        <f t="shared" si="5"/>
        <v>0.1166843687</v>
      </c>
      <c r="Z52" s="1">
        <f t="shared" si="6"/>
        <v>0.1090463858</v>
      </c>
      <c r="AA52" s="5">
        <f t="shared" si="7"/>
        <v>0.7204382828</v>
      </c>
      <c r="AB52" s="1">
        <f t="shared" si="8"/>
        <v>2800.579449</v>
      </c>
      <c r="AC52" s="1">
        <f t="shared" si="9"/>
        <v>128023.9488</v>
      </c>
      <c r="AD52" s="5">
        <f t="shared" si="10"/>
        <v>35349.08239</v>
      </c>
      <c r="AE52" s="5">
        <f t="shared" si="11"/>
        <v>45991.77592</v>
      </c>
      <c r="AF52" s="5">
        <f t="shared" si="12"/>
        <v>141320.4741</v>
      </c>
      <c r="AG52" s="5">
        <f t="shared" si="13"/>
        <v>104754.3569</v>
      </c>
      <c r="AH52" s="5">
        <f t="shared" si="14"/>
        <v>2341.671247</v>
      </c>
      <c r="AI52" s="5">
        <f t="shared" si="15"/>
        <v>36566.11721</v>
      </c>
      <c r="AJ52" s="1">
        <f t="shared" si="16"/>
        <v>474763523</v>
      </c>
      <c r="AK52" s="1">
        <f t="shared" si="17"/>
        <v>34191.83566</v>
      </c>
      <c r="AL52" s="1" t="s">
        <v>20</v>
      </c>
      <c r="AM52" s="5">
        <f t="shared" si="18"/>
        <v>0.453216016</v>
      </c>
      <c r="AN52" s="5">
        <f t="shared" si="19"/>
        <v>1.343071703</v>
      </c>
      <c r="AO52" s="5">
        <f t="shared" si="20"/>
        <v>1.032279171</v>
      </c>
      <c r="AP52" s="5">
        <f t="shared" si="21"/>
        <v>0.3359481533</v>
      </c>
      <c r="AQ52" s="1">
        <f t="shared" si="22"/>
        <v>1.38852891</v>
      </c>
      <c r="AR52" s="1">
        <f t="shared" si="23"/>
        <v>0.295431683</v>
      </c>
      <c r="AT52" s="1">
        <v>0.1713663028686</v>
      </c>
      <c r="AU52" s="1">
        <f t="shared" si="24"/>
        <v>0.00000360950862</v>
      </c>
      <c r="AV52" s="1">
        <f t="shared" si="25"/>
        <v>277046.0207</v>
      </c>
    </row>
    <row r="53" ht="12.75" customHeight="1">
      <c r="A53" s="4" t="s">
        <v>154</v>
      </c>
      <c r="B53" s="1" t="s">
        <v>155</v>
      </c>
      <c r="C53" s="2">
        <v>-1.28894511250784E-9</v>
      </c>
      <c r="D53" s="2">
        <v>6.45306928693809E-9</v>
      </c>
      <c r="E53" s="2">
        <v>-2.03247418341003E-10</v>
      </c>
      <c r="F53" s="2">
        <v>6.63842864828848E-9</v>
      </c>
      <c r="G53" s="1">
        <v>6120819.71359454</v>
      </c>
      <c r="H53" s="1">
        <v>-292548.022438374</v>
      </c>
      <c r="I53" s="1">
        <v>7044.5172073245</v>
      </c>
      <c r="J53" s="1">
        <v>7865.57155478502</v>
      </c>
      <c r="K53" s="1">
        <v>292773.719677222</v>
      </c>
      <c r="L53" s="1">
        <v>39281.7396646262</v>
      </c>
      <c r="M53" s="1">
        <v>39807.1933188929</v>
      </c>
      <c r="N53" s="1">
        <v>38985.202624725</v>
      </c>
      <c r="O53" s="1">
        <v>5461072.3445834</v>
      </c>
      <c r="P53" s="1">
        <v>269461.024381129</v>
      </c>
      <c r="Q53" s="1">
        <v>151393.66235424</v>
      </c>
      <c r="S53" s="5">
        <f t="shared" ref="S53:U53" si="75">($AY$3*M53^2)/(2*$AY$6)</f>
        <v>95981.13644</v>
      </c>
      <c r="T53" s="5">
        <f t="shared" si="75"/>
        <v>92058.17554</v>
      </c>
      <c r="U53" s="5">
        <f t="shared" si="75"/>
        <v>1806419578</v>
      </c>
      <c r="V53" s="1" t="s">
        <v>20</v>
      </c>
      <c r="W53" s="2">
        <f t="shared" si="3"/>
        <v>58527.43881</v>
      </c>
      <c r="X53" s="1">
        <f t="shared" si="4"/>
        <v>0.4504663836</v>
      </c>
      <c r="Y53" s="1">
        <f t="shared" si="5"/>
        <v>0.462598347</v>
      </c>
      <c r="Z53" s="1">
        <f t="shared" si="6"/>
        <v>0.4436909315</v>
      </c>
      <c r="AA53" s="5">
        <f t="shared" si="7"/>
        <v>0.6359016131</v>
      </c>
      <c r="AB53" s="1">
        <f t="shared" si="8"/>
        <v>3257.247888</v>
      </c>
      <c r="AC53" s="1">
        <f t="shared" si="9"/>
        <v>131836.6449</v>
      </c>
      <c r="AD53" s="5">
        <f t="shared" si="10"/>
        <v>61306.97237</v>
      </c>
      <c r="AE53" s="5">
        <f t="shared" si="11"/>
        <v>54444.72079</v>
      </c>
      <c r="AF53" s="5">
        <f t="shared" si="12"/>
        <v>153943.3266</v>
      </c>
      <c r="AG53" s="5">
        <f t="shared" si="13"/>
        <v>91343.71606</v>
      </c>
      <c r="AH53" s="5">
        <f t="shared" si="14"/>
        <v>2273.950465</v>
      </c>
      <c r="AI53" s="5">
        <f t="shared" si="15"/>
        <v>62599.61054</v>
      </c>
      <c r="AJ53" s="1">
        <f t="shared" si="16"/>
        <v>465963846.9</v>
      </c>
      <c r="AK53" s="1">
        <f t="shared" si="17"/>
        <v>36301.2974</v>
      </c>
      <c r="AL53" s="1" t="s">
        <v>20</v>
      </c>
      <c r="AM53" s="5">
        <f t="shared" si="18"/>
        <v>0.5101214041</v>
      </c>
      <c r="AN53" s="5">
        <f t="shared" si="19"/>
        <v>0.7600503318</v>
      </c>
      <c r="AO53" s="5">
        <f t="shared" si="20"/>
        <v>0.8558476196</v>
      </c>
      <c r="AP53" s="5">
        <f t="shared" si="21"/>
        <v>0.3026853175</v>
      </c>
      <c r="AQ53" s="1">
        <f t="shared" si="22"/>
        <v>1.283601084</v>
      </c>
      <c r="AR53" s="1">
        <f t="shared" si="23"/>
        <v>0.2731066136</v>
      </c>
      <c r="AT53" s="1">
        <v>0.173828948407609</v>
      </c>
      <c r="AU53" s="1">
        <f t="shared" si="24"/>
        <v>0.000003730524365</v>
      </c>
      <c r="AV53" s="1">
        <f t="shared" si="25"/>
        <v>268058.8309</v>
      </c>
    </row>
    <row r="54" ht="12.75" customHeight="1">
      <c r="A54" s="4" t="s">
        <v>156</v>
      </c>
      <c r="B54" s="1" t="s">
        <v>157</v>
      </c>
      <c r="C54" s="2">
        <v>5.24869051657841E-11</v>
      </c>
      <c r="D54" s="2">
        <v>5.8068091561067E-9</v>
      </c>
      <c r="E54" s="2">
        <v>1.48956083811023E-9</v>
      </c>
      <c r="F54" s="2">
        <v>6.06662740288039E-9</v>
      </c>
      <c r="G54" s="1">
        <v>5901341.22038908</v>
      </c>
      <c r="H54" s="1">
        <v>-290966.623858947</v>
      </c>
      <c r="I54" s="1">
        <v>2347.17018893066</v>
      </c>
      <c r="J54" s="1">
        <v>13839.0737945103</v>
      </c>
      <c r="K54" s="1">
        <v>291312.734771779</v>
      </c>
      <c r="L54" s="1">
        <v>40205.4365686736</v>
      </c>
      <c r="M54" s="1">
        <v>40674.704762484</v>
      </c>
      <c r="N54" s="1">
        <v>39051.9783679825</v>
      </c>
      <c r="O54" s="1">
        <v>5946701.47569085</v>
      </c>
      <c r="P54" s="1">
        <v>265367.346714466</v>
      </c>
      <c r="Q54" s="1">
        <v>148487.421610016</v>
      </c>
      <c r="S54" s="5">
        <f t="shared" ref="S54:U54" si="76">($AY$3*M54^2)/(2*$AY$6)</f>
        <v>100210.1219</v>
      </c>
      <c r="T54" s="5">
        <f t="shared" si="76"/>
        <v>92373.80902</v>
      </c>
      <c r="U54" s="5">
        <f t="shared" si="76"/>
        <v>2141978202</v>
      </c>
      <c r="V54" s="1" t="s">
        <v>20</v>
      </c>
      <c r="W54" s="2">
        <f t="shared" si="3"/>
        <v>54471.70647</v>
      </c>
      <c r="X54" s="1">
        <f t="shared" si="4"/>
        <v>0.5447880875</v>
      </c>
      <c r="Y54" s="1">
        <f t="shared" si="5"/>
        <v>0.5575795753</v>
      </c>
      <c r="Z54" s="1">
        <f t="shared" si="6"/>
        <v>0.5139775126</v>
      </c>
      <c r="AA54" s="5">
        <f t="shared" si="7"/>
        <v>0.5811282091</v>
      </c>
      <c r="AB54" s="1">
        <f t="shared" si="8"/>
        <v>3198.316073</v>
      </c>
      <c r="AC54" s="1">
        <f t="shared" si="9"/>
        <v>137573.6456</v>
      </c>
      <c r="AD54" s="5">
        <f t="shared" si="10"/>
        <v>67200.28</v>
      </c>
      <c r="AE54" s="5">
        <f t="shared" si="11"/>
        <v>57842.24259</v>
      </c>
      <c r="AF54" s="5">
        <f t="shared" si="12"/>
        <v>161037.9</v>
      </c>
      <c r="AG54" s="5">
        <f t="shared" si="13"/>
        <v>91045.2476</v>
      </c>
      <c r="AH54" s="5">
        <f t="shared" si="14"/>
        <v>2179.123761</v>
      </c>
      <c r="AI54" s="5">
        <f t="shared" si="15"/>
        <v>69992.65244</v>
      </c>
      <c r="AJ54" s="1">
        <f t="shared" si="16"/>
        <v>463638617.2</v>
      </c>
      <c r="AK54" s="1">
        <f t="shared" si="17"/>
        <v>36571.5254</v>
      </c>
      <c r="AL54" s="1" t="s">
        <v>20</v>
      </c>
      <c r="AM54" s="5">
        <f t="shared" si="18"/>
        <v>0.5092397785</v>
      </c>
      <c r="AN54" s="5">
        <f t="shared" si="19"/>
        <v>0.6899355437</v>
      </c>
      <c r="AO54" s="5">
        <f t="shared" si="20"/>
        <v>0.8015571258</v>
      </c>
      <c r="AP54" s="5">
        <f t="shared" si="21"/>
        <v>0.2879065221</v>
      </c>
      <c r="AQ54" s="1">
        <f t="shared" si="22"/>
        <v>1.267758487</v>
      </c>
      <c r="AR54" s="1">
        <f t="shared" si="23"/>
        <v>0.2697358484</v>
      </c>
      <c r="AT54" s="1">
        <v>0.329125763951492</v>
      </c>
      <c r="AU54" s="1">
        <f t="shared" si="24"/>
        <v>0.000007098756482</v>
      </c>
      <c r="AV54" s="1">
        <f t="shared" si="25"/>
        <v>140869.7428</v>
      </c>
    </row>
    <row r="55" ht="12.75" customHeight="1">
      <c r="A55" s="4" t="s">
        <v>158</v>
      </c>
      <c r="B55" s="1" t="s">
        <v>159</v>
      </c>
      <c r="C55" s="2">
        <v>-9.47904800215787E-10</v>
      </c>
      <c r="D55" s="2">
        <v>5.54783107242124E-9</v>
      </c>
      <c r="E55" s="2">
        <v>-4.34476227084738E-10</v>
      </c>
      <c r="F55" s="2">
        <v>5.7304199475593E-9</v>
      </c>
      <c r="G55" s="1">
        <v>6809922.43156026</v>
      </c>
      <c r="H55" s="1">
        <v>-285206.548236178</v>
      </c>
      <c r="I55" s="1">
        <v>8732.51189109063</v>
      </c>
      <c r="J55" s="1">
        <v>16419.1147305516</v>
      </c>
      <c r="K55" s="1">
        <v>285817.967858123</v>
      </c>
      <c r="L55" s="1">
        <v>42834.7963060262</v>
      </c>
      <c r="M55" s="1">
        <v>45741.4033020293</v>
      </c>
      <c r="N55" s="1">
        <v>41564.0938033918</v>
      </c>
      <c r="O55" s="1">
        <v>6048631.60530762</v>
      </c>
      <c r="P55" s="1">
        <v>266251.162028431</v>
      </c>
      <c r="Q55" s="1">
        <v>146985.468972685</v>
      </c>
      <c r="S55" s="5">
        <f t="shared" ref="S55:U55" si="77">($AY$3*M55^2)/(2*$AY$6)</f>
        <v>126730.6728</v>
      </c>
      <c r="T55" s="5">
        <f t="shared" si="77"/>
        <v>104640.4032</v>
      </c>
      <c r="U55" s="5">
        <f t="shared" si="77"/>
        <v>2216037171</v>
      </c>
      <c r="V55" s="1" t="s">
        <v>20</v>
      </c>
      <c r="W55" s="2">
        <f t="shared" si="3"/>
        <v>47897.67018</v>
      </c>
      <c r="X55" s="1">
        <f t="shared" si="4"/>
        <v>0.7997691242</v>
      </c>
      <c r="Y55" s="1">
        <f t="shared" si="5"/>
        <v>0.9119902391</v>
      </c>
      <c r="Z55" s="1">
        <f t="shared" si="6"/>
        <v>0.753022329</v>
      </c>
      <c r="AA55" s="5">
        <f t="shared" si="7"/>
        <v>0.5489225661</v>
      </c>
      <c r="AB55" s="1">
        <f t="shared" si="8"/>
        <v>3435.714754</v>
      </c>
      <c r="AC55" s="1">
        <f t="shared" si="9"/>
        <v>138747.6846</v>
      </c>
      <c r="AD55" s="5">
        <f t="shared" si="10"/>
        <v>75719.41176</v>
      </c>
      <c r="AE55" s="5">
        <f t="shared" si="11"/>
        <v>57661.84901</v>
      </c>
      <c r="AF55" s="5">
        <f t="shared" si="12"/>
        <v>167998.5221</v>
      </c>
      <c r="AG55" s="5">
        <f t="shared" si="13"/>
        <v>84669.09437</v>
      </c>
      <c r="AH55" s="5">
        <f t="shared" si="14"/>
        <v>2160.684705</v>
      </c>
      <c r="AI55" s="5">
        <f t="shared" si="15"/>
        <v>83329.42774</v>
      </c>
      <c r="AJ55" s="1">
        <f t="shared" si="16"/>
        <v>454893424.1</v>
      </c>
      <c r="AK55" s="1">
        <f t="shared" si="17"/>
        <v>36306.22179</v>
      </c>
      <c r="AL55" s="1" t="s">
        <v>20</v>
      </c>
      <c r="AM55" s="5">
        <f t="shared" si="18"/>
        <v>0.5372602925</v>
      </c>
      <c r="AN55" s="5">
        <f t="shared" si="19"/>
        <v>0.6007619625</v>
      </c>
      <c r="AO55" s="5">
        <f t="shared" si="20"/>
        <v>0.7888984343</v>
      </c>
      <c r="AP55" s="5">
        <f t="shared" si="21"/>
        <v>0.2707722773</v>
      </c>
      <c r="AQ55" s="1">
        <f t="shared" si="22"/>
        <v>1.252935176</v>
      </c>
      <c r="AR55" s="1">
        <f t="shared" si="23"/>
        <v>0.2665819524</v>
      </c>
      <c r="AT55" s="1">
        <v>0.37725481372436</v>
      </c>
      <c r="AU55" s="1">
        <f t="shared" si="24"/>
        <v>0.00000829325714</v>
      </c>
      <c r="AV55" s="1">
        <f t="shared" si="25"/>
        <v>120579.8859</v>
      </c>
    </row>
    <row r="56" ht="12.75" customHeight="1">
      <c r="A56" s="4" t="s">
        <v>160</v>
      </c>
      <c r="B56" s="1" t="s">
        <v>161</v>
      </c>
      <c r="C56" s="2">
        <v>-5.7848918351668E-10</v>
      </c>
      <c r="D56" s="2">
        <v>4.88491581990981E-9</v>
      </c>
      <c r="E56" s="2">
        <v>-1.75150925041338E-10</v>
      </c>
      <c r="F56" s="2">
        <v>5.62716624900227E-9</v>
      </c>
      <c r="G56" s="1">
        <v>6487164.85020225</v>
      </c>
      <c r="H56" s="1">
        <v>-301251.501214084</v>
      </c>
      <c r="I56" s="1">
        <v>9250.02649025171</v>
      </c>
      <c r="J56" s="1">
        <v>7476.47080520001</v>
      </c>
      <c r="K56" s="1">
        <v>301640.773735189</v>
      </c>
      <c r="L56" s="1">
        <v>42494.6351270825</v>
      </c>
      <c r="M56" s="1">
        <v>42554.5270382828</v>
      </c>
      <c r="N56" s="1">
        <v>41298.7235417788</v>
      </c>
      <c r="O56" s="1">
        <v>5983466.53172345</v>
      </c>
      <c r="P56" s="1">
        <v>275054.771310492</v>
      </c>
      <c r="Q56" s="1">
        <v>147743.293211357</v>
      </c>
      <c r="S56" s="5">
        <f t="shared" ref="S56:U56" si="78">($AY$3*M56^2)/(2*$AY$6)</f>
        <v>109686.7852</v>
      </c>
      <c r="T56" s="5">
        <f t="shared" si="78"/>
        <v>103308.4937</v>
      </c>
      <c r="U56" s="5">
        <f t="shared" si="78"/>
        <v>2168545327</v>
      </c>
      <c r="V56" s="1" t="s">
        <v>20</v>
      </c>
      <c r="W56" s="2">
        <f t="shared" si="3"/>
        <v>48190.4854</v>
      </c>
      <c r="X56" s="1">
        <f t="shared" si="4"/>
        <v>0.7775809418</v>
      </c>
      <c r="Y56" s="1">
        <f t="shared" si="5"/>
        <v>0.7797743305</v>
      </c>
      <c r="Z56" s="1">
        <f t="shared" si="6"/>
        <v>0.7344304181</v>
      </c>
      <c r="AA56" s="5">
        <f t="shared" si="7"/>
        <v>0.5390317927</v>
      </c>
      <c r="AB56" s="1">
        <f t="shared" si="8"/>
        <v>3353.308304</v>
      </c>
      <c r="AC56" s="1">
        <f t="shared" si="9"/>
        <v>137998.2599</v>
      </c>
      <c r="AD56" s="5">
        <f t="shared" si="10"/>
        <v>76616.48924</v>
      </c>
      <c r="AE56" s="5">
        <f t="shared" si="11"/>
        <v>62875.86654</v>
      </c>
      <c r="AF56" s="5">
        <f t="shared" si="12"/>
        <v>165832.1564</v>
      </c>
      <c r="AG56" s="5">
        <f t="shared" si="13"/>
        <v>86885.92795</v>
      </c>
      <c r="AH56" s="5">
        <f t="shared" si="14"/>
        <v>2172.418697</v>
      </c>
      <c r="AI56" s="5">
        <f t="shared" si="15"/>
        <v>78946.22844</v>
      </c>
      <c r="AJ56" s="1">
        <f t="shared" si="16"/>
        <v>480076201.8</v>
      </c>
      <c r="AK56" s="1">
        <f t="shared" si="17"/>
        <v>38048.32846</v>
      </c>
      <c r="AL56" s="1" t="s">
        <v>20</v>
      </c>
      <c r="AM56" s="5">
        <f t="shared" si="18"/>
        <v>0.5525361967</v>
      </c>
      <c r="AN56" s="5">
        <f t="shared" si="19"/>
        <v>0.6265964501</v>
      </c>
      <c r="AO56" s="5">
        <f t="shared" si="20"/>
        <v>0.7635301559</v>
      </c>
      <c r="AP56" s="5">
        <f t="shared" si="21"/>
        <v>0.2894952416</v>
      </c>
      <c r="AQ56" s="1">
        <f t="shared" si="22"/>
        <v>1.261753725</v>
      </c>
      <c r="AR56" s="1">
        <f t="shared" si="23"/>
        <v>0.2684582394</v>
      </c>
      <c r="AT56" s="1">
        <v>0.138042391824821</v>
      </c>
      <c r="AU56" s="1">
        <f t="shared" si="24"/>
        <v>0.000002875426678</v>
      </c>
      <c r="AV56" s="1">
        <f t="shared" si="25"/>
        <v>347774.4738</v>
      </c>
    </row>
    <row r="57" ht="12.75" customHeight="1">
      <c r="A57" s="4" t="s">
        <v>162</v>
      </c>
      <c r="B57" s="1" t="s">
        <v>163</v>
      </c>
      <c r="C57" s="2">
        <v>-1.67001110590957E-9</v>
      </c>
      <c r="D57" s="2">
        <v>5.41137924669049E-9</v>
      </c>
      <c r="E57" s="2">
        <v>3.2358126395168E-10</v>
      </c>
      <c r="F57" s="2">
        <v>5.67766864978511E-9</v>
      </c>
      <c r="G57" s="1">
        <v>6281509.15383355</v>
      </c>
      <c r="H57" s="1">
        <v>-288412.747963991</v>
      </c>
      <c r="I57" s="1">
        <v>3436.74693946941</v>
      </c>
      <c r="J57" s="1">
        <v>7302.57092874075</v>
      </c>
      <c r="K57" s="1">
        <v>288528.901919327</v>
      </c>
      <c r="L57" s="1">
        <v>40233.204664535</v>
      </c>
      <c r="M57" s="1">
        <v>37689.2832518251</v>
      </c>
      <c r="N57" s="1">
        <v>41438.3693887503</v>
      </c>
      <c r="O57" s="1">
        <v>5623465.22734601</v>
      </c>
      <c r="P57" s="1">
        <v>260573.08328616</v>
      </c>
      <c r="Q57" s="1">
        <v>149308.546715817</v>
      </c>
      <c r="S57" s="5">
        <f t="shared" ref="S57:U57" si="79">($AY$3*M57^2)/(2*$AY$6)</f>
        <v>86039.62895</v>
      </c>
      <c r="T57" s="5">
        <f t="shared" si="79"/>
        <v>104008.3213</v>
      </c>
      <c r="U57" s="5">
        <f t="shared" si="79"/>
        <v>1915449912</v>
      </c>
      <c r="V57" s="1" t="s">
        <v>20</v>
      </c>
      <c r="W57" s="2">
        <f t="shared" si="3"/>
        <v>49412.52723</v>
      </c>
      <c r="X57" s="1">
        <f t="shared" si="4"/>
        <v>0.6629718975</v>
      </c>
      <c r="Y57" s="1">
        <f t="shared" si="5"/>
        <v>0.5817837994</v>
      </c>
      <c r="Z57" s="1">
        <f t="shared" si="6"/>
        <v>0.7032847198</v>
      </c>
      <c r="AA57" s="5">
        <f t="shared" si="7"/>
        <v>0.5438694673</v>
      </c>
      <c r="AB57" s="1">
        <f t="shared" si="8"/>
        <v>3299.727041</v>
      </c>
      <c r="AC57" s="1">
        <f t="shared" si="9"/>
        <v>133782.4621</v>
      </c>
      <c r="AD57" s="5">
        <f t="shared" si="10"/>
        <v>76191.75533</v>
      </c>
      <c r="AE57" s="5">
        <f t="shared" si="11"/>
        <v>70971.83775</v>
      </c>
      <c r="AF57" s="5">
        <f t="shared" si="12"/>
        <v>162873.5245</v>
      </c>
      <c r="AG57" s="5">
        <f t="shared" si="13"/>
        <v>93575.12573</v>
      </c>
      <c r="AH57" s="5">
        <f t="shared" si="14"/>
        <v>2240.876684</v>
      </c>
      <c r="AI57" s="5">
        <f t="shared" si="15"/>
        <v>69298.39882</v>
      </c>
      <c r="AJ57" s="1">
        <f t="shared" si="16"/>
        <v>459208009.7</v>
      </c>
      <c r="AK57" s="1">
        <f t="shared" si="17"/>
        <v>40509.64038</v>
      </c>
      <c r="AL57" s="1" t="s">
        <v>20</v>
      </c>
      <c r="AM57" s="5">
        <f t="shared" si="18"/>
        <v>0.4907372617</v>
      </c>
      <c r="AN57" s="5">
        <f t="shared" si="19"/>
        <v>0.6027003941</v>
      </c>
      <c r="AO57" s="5">
        <f t="shared" si="20"/>
        <v>0.6470284893</v>
      </c>
      <c r="AP57" s="5">
        <f t="shared" si="21"/>
        <v>0.2819414702</v>
      </c>
      <c r="AQ57" s="1">
        <f t="shared" si="22"/>
        <v>1.133577107</v>
      </c>
      <c r="AR57" s="1">
        <f t="shared" si="23"/>
        <v>0.2411866186</v>
      </c>
      <c r="AT57" s="1">
        <v>0.318085894481673</v>
      </c>
      <c r="AU57" s="1">
        <f t="shared" si="24"/>
        <v>0.00000692683681</v>
      </c>
      <c r="AV57" s="1">
        <f t="shared" si="25"/>
        <v>144366.04</v>
      </c>
    </row>
    <row r="58" ht="12.75" customHeight="1">
      <c r="A58" s="4" t="s">
        <v>164</v>
      </c>
      <c r="B58" s="1" t="s">
        <v>165</v>
      </c>
      <c r="C58" s="2">
        <v>-1.75715866287427E-9</v>
      </c>
      <c r="D58" s="2">
        <v>4.7121074516933E-9</v>
      </c>
      <c r="E58" s="2">
        <v>1.16984169603713E-9</v>
      </c>
      <c r="F58" s="2">
        <v>5.17720667738525E-9</v>
      </c>
      <c r="G58" s="1">
        <v>5991625.10921128</v>
      </c>
      <c r="H58" s="1">
        <v>-282063.02644355</v>
      </c>
      <c r="I58" s="1">
        <v>2687.73557367818</v>
      </c>
      <c r="J58" s="1">
        <v>-4525.36924256076</v>
      </c>
      <c r="K58" s="1">
        <v>282113.660473315</v>
      </c>
      <c r="L58" s="1">
        <v>39088.121422823</v>
      </c>
      <c r="M58" s="1">
        <v>38497.2173713632</v>
      </c>
      <c r="N58" s="1">
        <v>39375.2212925006</v>
      </c>
      <c r="O58" s="1">
        <v>5472590.2319751</v>
      </c>
      <c r="P58" s="1">
        <v>259078.48648058</v>
      </c>
      <c r="Q58" s="1">
        <v>145470.925514606</v>
      </c>
      <c r="S58" s="5">
        <f t="shared" ref="S58:U58" si="80">($AY$3*M58^2)/(2*$AY$6)</f>
        <v>89767.97956</v>
      </c>
      <c r="T58" s="5">
        <f t="shared" si="80"/>
        <v>93909.33974</v>
      </c>
      <c r="U58" s="5">
        <f t="shared" si="80"/>
        <v>1814047413</v>
      </c>
      <c r="V58" s="1" t="s">
        <v>20</v>
      </c>
      <c r="W58" s="2">
        <f t="shared" si="3"/>
        <v>46134.11654</v>
      </c>
      <c r="X58" s="1">
        <f t="shared" si="4"/>
        <v>0.7178689691</v>
      </c>
      <c r="Y58" s="1">
        <f t="shared" si="5"/>
        <v>0.6963286461</v>
      </c>
      <c r="Z58" s="1">
        <f t="shared" si="6"/>
        <v>0.7284531044</v>
      </c>
      <c r="AA58" s="5">
        <f t="shared" si="7"/>
        <v>0.4959297225</v>
      </c>
      <c r="AB58" s="1">
        <f t="shared" si="8"/>
        <v>3222.68853</v>
      </c>
      <c r="AC58" s="1">
        <f t="shared" si="9"/>
        <v>131975.5993</v>
      </c>
      <c r="AD58" s="5">
        <f t="shared" si="10"/>
        <v>79396.77641</v>
      </c>
      <c r="AE58" s="5">
        <f t="shared" si="11"/>
        <v>71468.59557</v>
      </c>
      <c r="AF58" s="5">
        <f t="shared" si="12"/>
        <v>171335.1355</v>
      </c>
      <c r="AG58" s="5">
        <f t="shared" si="13"/>
        <v>93708.7791</v>
      </c>
      <c r="AH58" s="5">
        <f t="shared" si="14"/>
        <v>2271.55627</v>
      </c>
      <c r="AI58" s="5">
        <f t="shared" si="15"/>
        <v>77626.35637</v>
      </c>
      <c r="AJ58" s="1">
        <f t="shared" si="16"/>
        <v>448997835.8</v>
      </c>
      <c r="AK58" s="1">
        <f t="shared" si="17"/>
        <v>40779.73128</v>
      </c>
      <c r="AL58" s="1" t="s">
        <v>20</v>
      </c>
      <c r="AM58" s="5">
        <f t="shared" si="18"/>
        <v>0.4791416985</v>
      </c>
      <c r="AN58" s="5">
        <f t="shared" si="19"/>
        <v>0.5655114176</v>
      </c>
      <c r="AO58" s="5">
        <f t="shared" si="20"/>
        <v>0.6282449406</v>
      </c>
      <c r="AP58" s="5">
        <f t="shared" si="21"/>
        <v>0.2620582372</v>
      </c>
      <c r="AQ58" s="1">
        <f t="shared" si="22"/>
        <v>1.101031865</v>
      </c>
      <c r="AR58" s="1">
        <f t="shared" si="23"/>
        <v>0.2342620989</v>
      </c>
      <c r="AT58" s="1">
        <v>0.559712205643312</v>
      </c>
      <c r="AU58" s="1">
        <f t="shared" si="24"/>
        <v>0.00001246581077</v>
      </c>
      <c r="AV58" s="1">
        <f t="shared" si="25"/>
        <v>80219.4112</v>
      </c>
    </row>
    <row r="59" ht="12.75" customHeight="1">
      <c r="A59" s="4" t="s">
        <v>166</v>
      </c>
      <c r="B59" s="1" t="s">
        <v>167</v>
      </c>
      <c r="C59" s="2">
        <v>-3.21774034769227E-9</v>
      </c>
      <c r="D59" s="2">
        <v>3.72401875791853E-9</v>
      </c>
      <c r="E59" s="2">
        <v>2.16915278828513E-9</v>
      </c>
      <c r="F59" s="2">
        <v>5.39788776981671E-9</v>
      </c>
      <c r="G59" s="1">
        <v>4328070.68005954</v>
      </c>
      <c r="H59" s="1">
        <v>-262832.80319274</v>
      </c>
      <c r="I59" s="1">
        <v>14194.6031373419</v>
      </c>
      <c r="J59" s="1">
        <v>-12308.8297472133</v>
      </c>
      <c r="K59" s="1">
        <v>263519.079548095</v>
      </c>
      <c r="L59" s="1">
        <v>31683.853482951</v>
      </c>
      <c r="M59" s="1">
        <v>29987.7387463824</v>
      </c>
      <c r="N59" s="1">
        <v>32311.8506724506</v>
      </c>
      <c r="O59" s="1">
        <v>5145905.40539884</v>
      </c>
      <c r="P59" s="1">
        <v>252849.316762467</v>
      </c>
      <c r="Q59" s="1">
        <v>140640.562262193</v>
      </c>
      <c r="S59" s="5">
        <f t="shared" ref="S59:U59" si="81">($AY$3*M59^2)/(2*$AY$6)</f>
        <v>54469.10122</v>
      </c>
      <c r="T59" s="5">
        <f t="shared" si="81"/>
        <v>63239.21031</v>
      </c>
      <c r="U59" s="5">
        <f t="shared" si="81"/>
        <v>1603933540</v>
      </c>
      <c r="V59" s="1" t="s">
        <v>20</v>
      </c>
      <c r="W59" s="2">
        <f t="shared" si="3"/>
        <v>56594.69193</v>
      </c>
      <c r="X59" s="1">
        <f t="shared" si="4"/>
        <v>0.3134184743</v>
      </c>
      <c r="Y59" s="1">
        <f t="shared" si="5"/>
        <v>0.2807605191</v>
      </c>
      <c r="Z59" s="1">
        <f t="shared" si="6"/>
        <v>0.3259659719</v>
      </c>
      <c r="AA59" s="5">
        <f t="shared" si="7"/>
        <v>0.5170689815</v>
      </c>
      <c r="AB59" s="1">
        <f t="shared" si="8"/>
        <v>2739.007299</v>
      </c>
      <c r="AC59" s="1">
        <f t="shared" si="9"/>
        <v>127975.8658</v>
      </c>
      <c r="AD59" s="5">
        <f t="shared" si="10"/>
        <v>62490.40617</v>
      </c>
      <c r="AE59" s="5">
        <f t="shared" si="11"/>
        <v>71003.30135</v>
      </c>
      <c r="AF59" s="5">
        <f t="shared" si="12"/>
        <v>169617.9467</v>
      </c>
      <c r="AG59" s="5">
        <f t="shared" si="13"/>
        <v>111622.3217</v>
      </c>
      <c r="AH59" s="5">
        <f t="shared" si="14"/>
        <v>2342.551059</v>
      </c>
      <c r="AI59" s="5">
        <f t="shared" si="15"/>
        <v>57995.62499</v>
      </c>
      <c r="AJ59" s="1">
        <f t="shared" si="16"/>
        <v>419403641.1</v>
      </c>
      <c r="AK59" s="1">
        <f t="shared" si="17"/>
        <v>40910.39053</v>
      </c>
      <c r="AL59" s="1" t="s">
        <v>20</v>
      </c>
      <c r="AM59" s="5">
        <f t="shared" si="18"/>
        <v>0.3757345616</v>
      </c>
      <c r="AN59" s="5">
        <f t="shared" si="19"/>
        <v>0.671148848</v>
      </c>
      <c r="AO59" s="5">
        <f t="shared" si="20"/>
        <v>0.5906818882</v>
      </c>
      <c r="AP59" s="5">
        <f t="shared" si="21"/>
        <v>0.2472637178</v>
      </c>
      <c r="AQ59" s="1">
        <f t="shared" si="22"/>
        <v>1.025176332</v>
      </c>
      <c r="AR59" s="1">
        <f t="shared" si="23"/>
        <v>0.2181226239</v>
      </c>
      <c r="AT59" s="1">
        <v>0.769893248318943</v>
      </c>
      <c r="AU59" s="1">
        <f t="shared" si="24"/>
        <v>0.00001835685657</v>
      </c>
      <c r="AV59" s="1">
        <f t="shared" si="25"/>
        <v>54475.55775</v>
      </c>
    </row>
    <row r="60" ht="12.75" customHeight="1">
      <c r="A60" s="4" t="s">
        <v>168</v>
      </c>
      <c r="B60" s="1" t="s">
        <v>169</v>
      </c>
      <c r="C60" s="2">
        <v>-1.39246404064342E-9</v>
      </c>
      <c r="D60" s="2">
        <v>5.58622228152703E-9</v>
      </c>
      <c r="E60" s="2">
        <v>9.8151402403304E-10</v>
      </c>
      <c r="F60" s="2">
        <v>5.99533943235737E-9</v>
      </c>
      <c r="G60" s="1">
        <v>5489705.46881952</v>
      </c>
      <c r="H60" s="1">
        <v>-273705.105044397</v>
      </c>
      <c r="I60" s="1">
        <v>4502.05097594851</v>
      </c>
      <c r="J60" s="1">
        <v>-7149.51125861266</v>
      </c>
      <c r="K60" s="1">
        <v>273860.300284449</v>
      </c>
      <c r="L60" s="1">
        <v>35516.4992086346</v>
      </c>
      <c r="M60" s="1">
        <v>40041.9195425666</v>
      </c>
      <c r="N60" s="1">
        <v>32949.0204017502</v>
      </c>
      <c r="O60" s="1">
        <v>4953845.68753181</v>
      </c>
      <c r="P60" s="1">
        <v>259813.426182171</v>
      </c>
      <c r="Q60" s="1">
        <v>141188.67532575</v>
      </c>
      <c r="S60" s="5">
        <f t="shared" ref="S60:U60" si="82">($AY$3*M60^2)/(2*$AY$6)</f>
        <v>97116.3942</v>
      </c>
      <c r="T60" s="5">
        <f t="shared" si="82"/>
        <v>65757.87744</v>
      </c>
      <c r="U60" s="5">
        <f t="shared" si="82"/>
        <v>1486441152</v>
      </c>
      <c r="V60" s="1" t="s">
        <v>20</v>
      </c>
      <c r="W60" s="2">
        <f t="shared" si="3"/>
        <v>55813.37382</v>
      </c>
      <c r="X60" s="1">
        <f t="shared" si="4"/>
        <v>0.4049335417</v>
      </c>
      <c r="Y60" s="1">
        <f t="shared" si="5"/>
        <v>0.5146988833</v>
      </c>
      <c r="Z60" s="1">
        <f t="shared" si="6"/>
        <v>0.3485045585</v>
      </c>
      <c r="AA60" s="5">
        <f t="shared" si="7"/>
        <v>0.5742994642</v>
      </c>
      <c r="AB60" s="1">
        <f t="shared" si="8"/>
        <v>3084.754025</v>
      </c>
      <c r="AC60" s="1">
        <f t="shared" si="9"/>
        <v>125564.946</v>
      </c>
      <c r="AD60" s="5">
        <f t="shared" si="10"/>
        <v>57372.54247</v>
      </c>
      <c r="AE60" s="5">
        <f t="shared" si="11"/>
        <v>48915.07857</v>
      </c>
      <c r="AF60" s="5">
        <f t="shared" si="12"/>
        <v>159882.7168</v>
      </c>
      <c r="AG60" s="5">
        <f t="shared" si="13"/>
        <v>90159.65063</v>
      </c>
      <c r="AH60" s="5">
        <f t="shared" si="14"/>
        <v>2387.529398</v>
      </c>
      <c r="AI60" s="5">
        <f t="shared" si="15"/>
        <v>69723.06617</v>
      </c>
      <c r="AJ60" s="1">
        <f t="shared" si="16"/>
        <v>435862205.1</v>
      </c>
      <c r="AK60" s="1">
        <f t="shared" si="17"/>
        <v>35110.33846</v>
      </c>
      <c r="AL60" s="1" t="s">
        <v>20</v>
      </c>
      <c r="AM60" s="5">
        <f t="shared" si="18"/>
        <v>0.4834337778</v>
      </c>
      <c r="AN60" s="5">
        <f t="shared" si="19"/>
        <v>0.7597052288</v>
      </c>
      <c r="AO60" s="5">
        <f t="shared" si="20"/>
        <v>0.89105899</v>
      </c>
      <c r="AP60" s="5">
        <f t="shared" si="21"/>
        <v>0.2726137095</v>
      </c>
      <c r="AQ60" s="1">
        <f t="shared" si="22"/>
        <v>1.241407016</v>
      </c>
      <c r="AR60" s="1">
        <f t="shared" si="23"/>
        <v>0.2641291524</v>
      </c>
      <c r="AT60" s="1">
        <v>0.192480082113919</v>
      </c>
      <c r="AU60" s="1">
        <f t="shared" si="24"/>
        <v>0.000004416076454</v>
      </c>
      <c r="AV60" s="1">
        <f t="shared" si="25"/>
        <v>226445.3549</v>
      </c>
    </row>
    <row r="61" ht="12.75" customHeight="1">
      <c r="A61" s="4" t="s">
        <v>170</v>
      </c>
      <c r="B61" s="1" t="s">
        <v>171</v>
      </c>
      <c r="C61" s="2">
        <v>-2.3312761657779E-9</v>
      </c>
      <c r="D61" s="2">
        <v>4.8826859211625E-9</v>
      </c>
      <c r="E61" s="2">
        <v>2.66418564530228E-9</v>
      </c>
      <c r="F61" s="2">
        <v>6.05811829917862E-9</v>
      </c>
      <c r="G61" s="1">
        <v>4878689.23833287</v>
      </c>
      <c r="H61" s="1">
        <v>-263625.781830936</v>
      </c>
      <c r="I61" s="1">
        <v>-1050.45691486769</v>
      </c>
      <c r="J61" s="1">
        <v>-13513.4724045761</v>
      </c>
      <c r="K61" s="1">
        <v>263984.683297059</v>
      </c>
      <c r="L61" s="1">
        <v>26084.1900490202</v>
      </c>
      <c r="M61" s="1">
        <v>27607.2683572061</v>
      </c>
      <c r="N61" s="1">
        <v>24976.2201337452</v>
      </c>
      <c r="O61" s="1">
        <v>5040371.27368516</v>
      </c>
      <c r="P61" s="1">
        <v>265467.844692226</v>
      </c>
      <c r="Q61" s="1">
        <v>141309.329904476</v>
      </c>
      <c r="S61" s="5">
        <f t="shared" ref="S61:U61" si="83">($AY$3*M61^2)/(2*$AY$6)</f>
        <v>46164.66045</v>
      </c>
      <c r="T61" s="5">
        <f t="shared" si="83"/>
        <v>37784.71919</v>
      </c>
      <c r="U61" s="5">
        <f t="shared" si="83"/>
        <v>1538820019</v>
      </c>
      <c r="V61" s="1" t="s">
        <v>20</v>
      </c>
      <c r="W61" s="2">
        <f t="shared" si="3"/>
        <v>59825.34252</v>
      </c>
      <c r="X61" s="1">
        <f t="shared" si="4"/>
        <v>0.1901009661</v>
      </c>
      <c r="Y61" s="1">
        <f t="shared" si="5"/>
        <v>0.2129494321</v>
      </c>
      <c r="Z61" s="1">
        <f t="shared" si="6"/>
        <v>0.1742942418</v>
      </c>
      <c r="AA61" s="5">
        <f t="shared" si="7"/>
        <v>0.5803131137</v>
      </c>
      <c r="AB61" s="1">
        <f t="shared" si="8"/>
        <v>2908.021379</v>
      </c>
      <c r="AC61" s="1">
        <f t="shared" si="9"/>
        <v>126656.7795</v>
      </c>
      <c r="AD61" s="5">
        <f t="shared" si="10"/>
        <v>43039.21374</v>
      </c>
      <c r="AE61" s="5">
        <f t="shared" si="11"/>
        <v>53245.13428</v>
      </c>
      <c r="AF61" s="5">
        <f t="shared" si="12"/>
        <v>146285.5598</v>
      </c>
      <c r="AG61" s="5">
        <f t="shared" si="13"/>
        <v>98712.50359</v>
      </c>
      <c r="AH61" s="5">
        <f t="shared" si="14"/>
        <v>2366.947913</v>
      </c>
      <c r="AI61" s="5">
        <f t="shared" si="15"/>
        <v>47573.05618</v>
      </c>
      <c r="AJ61" s="1">
        <f t="shared" si="16"/>
        <v>420144672.5</v>
      </c>
      <c r="AK61" s="1">
        <f t="shared" si="17"/>
        <v>36171.26588</v>
      </c>
      <c r="AL61" s="1" t="s">
        <v>20</v>
      </c>
      <c r="AM61" s="5">
        <f t="shared" si="18"/>
        <v>0.4256245736</v>
      </c>
      <c r="AN61" s="5">
        <f t="shared" si="19"/>
        <v>0.9761903994</v>
      </c>
      <c r="AO61" s="5">
        <f t="shared" si="20"/>
        <v>0.7890761816</v>
      </c>
      <c r="AP61" s="5">
        <f t="shared" si="21"/>
        <v>0.2872085756</v>
      </c>
      <c r="AQ61" s="1">
        <f t="shared" si="22"/>
        <v>1.161542629</v>
      </c>
      <c r="AR61" s="1">
        <f t="shared" si="23"/>
        <v>0.2471367295</v>
      </c>
      <c r="AT61" s="1">
        <v>1.00953727779819</v>
      </c>
      <c r="AU61" s="1">
        <f t="shared" si="24"/>
        <v>0.0000240283251</v>
      </c>
      <c r="AV61" s="1">
        <f t="shared" si="25"/>
        <v>41617.54912</v>
      </c>
    </row>
    <row r="62" ht="12.75" customHeight="1">
      <c r="A62" s="4" t="s">
        <v>172</v>
      </c>
      <c r="B62" s="1" t="s">
        <v>173</v>
      </c>
      <c r="C62" s="2">
        <v>-3.14110142154603E-9</v>
      </c>
      <c r="D62" s="2">
        <v>4.68371082652166E-9</v>
      </c>
      <c r="E62" s="2">
        <v>3.23577478517495E-9</v>
      </c>
      <c r="F62" s="2">
        <v>6.51843393389081E-9</v>
      </c>
      <c r="G62" s="1">
        <v>4784514.2649431</v>
      </c>
      <c r="H62" s="1">
        <v>-263750.866770927</v>
      </c>
      <c r="I62" s="1">
        <v>-665.774284633908</v>
      </c>
      <c r="J62" s="1">
        <v>-12403.0604423856</v>
      </c>
      <c r="K62" s="1">
        <v>264052.90616823</v>
      </c>
      <c r="L62" s="1">
        <v>22741.0687661702</v>
      </c>
      <c r="M62" s="1">
        <v>22762.178945119</v>
      </c>
      <c r="N62" s="1">
        <v>22642.2359882571</v>
      </c>
      <c r="O62" s="1">
        <v>4838001.28834344</v>
      </c>
      <c r="P62" s="1">
        <v>266441.077624749</v>
      </c>
      <c r="Q62" s="1">
        <v>137296.713052147</v>
      </c>
      <c r="S62" s="5">
        <f t="shared" ref="S62:U62" si="84">($AY$3*M62^2)/(2*$AY$6)</f>
        <v>31382.70962</v>
      </c>
      <c r="T62" s="5">
        <f t="shared" si="84"/>
        <v>31052.8451</v>
      </c>
      <c r="U62" s="5">
        <f t="shared" si="84"/>
        <v>1417733924</v>
      </c>
      <c r="V62" s="1" t="s">
        <v>20</v>
      </c>
      <c r="W62" s="2">
        <f t="shared" si="3"/>
        <v>65001.49766</v>
      </c>
      <c r="X62" s="1">
        <f t="shared" si="4"/>
        <v>0.122398196</v>
      </c>
      <c r="Y62" s="1">
        <f t="shared" si="5"/>
        <v>0.1226255421</v>
      </c>
      <c r="Z62" s="1">
        <f t="shared" si="6"/>
        <v>0.1213366217</v>
      </c>
      <c r="AA62" s="5">
        <f t="shared" si="7"/>
        <v>0.6244072013</v>
      </c>
      <c r="AB62" s="1">
        <f t="shared" si="8"/>
        <v>2879.817352</v>
      </c>
      <c r="AC62" s="1">
        <f t="shared" si="9"/>
        <v>124088.1092</v>
      </c>
      <c r="AD62" s="5">
        <f t="shared" si="10"/>
        <v>36261.97126</v>
      </c>
      <c r="AE62" s="5">
        <f t="shared" si="11"/>
        <v>53631.66284</v>
      </c>
      <c r="AF62" s="5">
        <f t="shared" si="12"/>
        <v>140102.7721</v>
      </c>
      <c r="AG62" s="5">
        <f t="shared" si="13"/>
        <v>103648.7099</v>
      </c>
      <c r="AH62" s="5">
        <f t="shared" si="14"/>
        <v>2415.944621</v>
      </c>
      <c r="AI62" s="5">
        <f t="shared" si="15"/>
        <v>36454.06219</v>
      </c>
      <c r="AJ62" s="1">
        <f t="shared" si="16"/>
        <v>420253252.5</v>
      </c>
      <c r="AK62" s="1">
        <f t="shared" si="17"/>
        <v>36620.73991</v>
      </c>
      <c r="AL62" s="1" t="s">
        <v>20</v>
      </c>
      <c r="AM62" s="5">
        <f t="shared" si="18"/>
        <v>0.4054592217</v>
      </c>
      <c r="AN62" s="5">
        <f t="shared" si="19"/>
        <v>1.158936588</v>
      </c>
      <c r="AO62" s="5">
        <f t="shared" si="20"/>
        <v>0.7835916887</v>
      </c>
      <c r="AP62" s="5">
        <f t="shared" si="21"/>
        <v>0.2999606976</v>
      </c>
      <c r="AQ62" s="1">
        <f t="shared" si="22"/>
        <v>1.147582637</v>
      </c>
      <c r="AR62" s="1">
        <f t="shared" si="23"/>
        <v>0.2441665184</v>
      </c>
      <c r="AT62" s="1">
        <v>0.173842126957188</v>
      </c>
      <c r="AU62" s="1">
        <f t="shared" si="24"/>
        <v>0.000004136603962</v>
      </c>
      <c r="AV62" s="1">
        <f t="shared" si="25"/>
        <v>241744.1962</v>
      </c>
    </row>
    <row r="63" ht="12.75" customHeight="1">
      <c r="A63" s="4" t="s">
        <v>174</v>
      </c>
      <c r="B63" s="1" t="s">
        <v>175</v>
      </c>
      <c r="C63" s="2">
        <v>-1.63200298944193E-9</v>
      </c>
      <c r="D63" s="2">
        <v>4.82380839562453E-9</v>
      </c>
      <c r="E63" s="2">
        <v>2.77673848666411E-9</v>
      </c>
      <c r="F63" s="2">
        <v>6.1666825356022E-9</v>
      </c>
      <c r="G63" s="1">
        <v>4193626.23457255</v>
      </c>
      <c r="H63" s="1">
        <v>-263033.182536613</v>
      </c>
      <c r="I63" s="1">
        <v>-890.449025902021</v>
      </c>
      <c r="J63" s="1">
        <v>-13897.1875444756</v>
      </c>
      <c r="K63" s="1">
        <v>263496.626278436</v>
      </c>
      <c r="L63" s="1">
        <v>23386.6649432506</v>
      </c>
      <c r="M63" s="1">
        <v>23473.0029207182</v>
      </c>
      <c r="N63" s="1">
        <v>22602.4916689133</v>
      </c>
      <c r="O63" s="1">
        <v>5042651.75143642</v>
      </c>
      <c r="P63" s="1">
        <v>246987.447965879</v>
      </c>
      <c r="Q63" s="1">
        <v>130362.555869737</v>
      </c>
      <c r="S63" s="5">
        <f t="shared" ref="S63:U63" si="85">($AY$3*M63^2)/(2*$AY$6)</f>
        <v>33373.37109</v>
      </c>
      <c r="T63" s="5">
        <f t="shared" si="85"/>
        <v>30943.92556</v>
      </c>
      <c r="U63" s="5">
        <f t="shared" si="85"/>
        <v>1540212788</v>
      </c>
      <c r="V63" s="1" t="s">
        <v>20</v>
      </c>
      <c r="W63" s="2">
        <f t="shared" si="3"/>
        <v>65683.41929</v>
      </c>
      <c r="X63" s="1">
        <f t="shared" si="4"/>
        <v>0.1267725078</v>
      </c>
      <c r="Y63" s="1">
        <f t="shared" si="5"/>
        <v>0.1277102632</v>
      </c>
      <c r="Z63" s="1">
        <f t="shared" si="6"/>
        <v>0.118413476</v>
      </c>
      <c r="AA63" s="5">
        <f t="shared" si="7"/>
        <v>0.5907125887</v>
      </c>
      <c r="AB63" s="1">
        <f t="shared" si="8"/>
        <v>2696.130302</v>
      </c>
      <c r="AC63" s="1">
        <f t="shared" si="9"/>
        <v>126685.4287</v>
      </c>
      <c r="AD63" s="5">
        <f t="shared" si="10"/>
        <v>38263.09461</v>
      </c>
      <c r="AE63" s="5">
        <f t="shared" si="11"/>
        <v>53473.85429</v>
      </c>
      <c r="AF63" s="5">
        <f t="shared" si="12"/>
        <v>147201.8832</v>
      </c>
      <c r="AG63" s="5">
        <f t="shared" si="13"/>
        <v>107465.1256</v>
      </c>
      <c r="AH63" s="5">
        <f t="shared" si="14"/>
        <v>2366.412641</v>
      </c>
      <c r="AI63" s="5">
        <f t="shared" si="15"/>
        <v>39736.75755</v>
      </c>
      <c r="AJ63" s="1">
        <f t="shared" si="16"/>
        <v>419367905.6</v>
      </c>
      <c r="AK63" s="1">
        <f t="shared" si="17"/>
        <v>36229.14765</v>
      </c>
      <c r="AL63" s="1" t="s">
        <v>20</v>
      </c>
      <c r="AM63" s="5">
        <f t="shared" si="18"/>
        <v>0.3902362772</v>
      </c>
      <c r="AN63" s="5">
        <f t="shared" si="19"/>
        <v>1.09601147</v>
      </c>
      <c r="AO63" s="5">
        <f t="shared" si="20"/>
        <v>0.7842485102</v>
      </c>
      <c r="AP63" s="5">
        <f t="shared" si="21"/>
        <v>0.2848930302</v>
      </c>
      <c r="AQ63" s="1">
        <f t="shared" si="22"/>
        <v>1.157542843</v>
      </c>
      <c r="AR63" s="1">
        <f t="shared" si="23"/>
        <v>0.2462857112</v>
      </c>
      <c r="AT63" s="1">
        <v>0.414505289807695</v>
      </c>
      <c r="AU63" s="1">
        <f t="shared" si="24"/>
        <v>0.000009884048929</v>
      </c>
      <c r="AV63" s="1">
        <f t="shared" si="25"/>
        <v>101173.1131</v>
      </c>
    </row>
    <row r="64" ht="12.75" customHeight="1">
      <c r="A64" s="4" t="s">
        <v>176</v>
      </c>
      <c r="B64" s="1" t="s">
        <v>177</v>
      </c>
      <c r="C64" s="2">
        <v>-2.62368569662787E-9</v>
      </c>
      <c r="D64" s="2">
        <v>5.74581694209949E-9</v>
      </c>
      <c r="E64" s="2">
        <v>8.60677242126454E-11</v>
      </c>
      <c r="F64" s="2">
        <v>6.33462190055054E-9</v>
      </c>
      <c r="G64" s="1">
        <v>4484943.16819239</v>
      </c>
      <c r="H64" s="1">
        <v>-261388.373252228</v>
      </c>
      <c r="I64" s="1">
        <v>-5188.70662613345</v>
      </c>
      <c r="J64" s="1">
        <v>-6591.518408563</v>
      </c>
      <c r="K64" s="1">
        <v>261531.771068031</v>
      </c>
      <c r="L64" s="1">
        <v>23669.7982834559</v>
      </c>
      <c r="M64" s="1">
        <v>25032.5688463724</v>
      </c>
      <c r="N64" s="1">
        <v>22860.7891234066</v>
      </c>
      <c r="O64" s="1">
        <v>4540573.03428704</v>
      </c>
      <c r="P64" s="1">
        <v>236121.635833666</v>
      </c>
      <c r="Q64" s="1">
        <v>132859.349007359</v>
      </c>
      <c r="S64" s="5">
        <f t="shared" ref="S64:U64" si="86">($AY$3*M64^2)/(2*$AY$6)</f>
        <v>37955.4033</v>
      </c>
      <c r="T64" s="5">
        <f t="shared" si="86"/>
        <v>31655.21059</v>
      </c>
      <c r="U64" s="5">
        <f t="shared" si="86"/>
        <v>1248774734</v>
      </c>
      <c r="V64" s="1" t="s">
        <v>20</v>
      </c>
      <c r="W64" s="2">
        <f t="shared" si="3"/>
        <v>65244.10044</v>
      </c>
      <c r="X64" s="1">
        <f t="shared" si="4"/>
        <v>0.1316153729</v>
      </c>
      <c r="Y64" s="1">
        <f t="shared" si="5"/>
        <v>0.1472069597</v>
      </c>
      <c r="Z64" s="1">
        <f t="shared" si="6"/>
        <v>0.1227721722</v>
      </c>
      <c r="AA64" s="5">
        <f t="shared" si="7"/>
        <v>0.6067996657</v>
      </c>
      <c r="AB64" s="1">
        <f t="shared" si="8"/>
        <v>2788.203637</v>
      </c>
      <c r="AC64" s="1">
        <f t="shared" si="9"/>
        <v>120213.2975</v>
      </c>
      <c r="AD64" s="5">
        <f t="shared" si="10"/>
        <v>37674.36011</v>
      </c>
      <c r="AE64" s="5">
        <f t="shared" si="11"/>
        <v>49841.38955</v>
      </c>
      <c r="AF64" s="5">
        <f t="shared" si="12"/>
        <v>145100.1023</v>
      </c>
      <c r="AG64" s="5">
        <f t="shared" si="13"/>
        <v>103846.6702</v>
      </c>
      <c r="AH64" s="5">
        <f t="shared" si="14"/>
        <v>2493.817293</v>
      </c>
      <c r="AI64" s="5">
        <f t="shared" si="15"/>
        <v>41253.43216</v>
      </c>
      <c r="AJ64" s="1">
        <f t="shared" si="16"/>
        <v>416240741.4</v>
      </c>
      <c r="AK64" s="1">
        <f t="shared" si="17"/>
        <v>35912.06753</v>
      </c>
      <c r="AL64" s="1" t="s">
        <v>20</v>
      </c>
      <c r="AM64" s="5">
        <f t="shared" si="18"/>
        <v>0.4008224248</v>
      </c>
      <c r="AN64" s="5">
        <f t="shared" si="19"/>
        <v>1.104838251</v>
      </c>
      <c r="AO64" s="5">
        <f t="shared" si="20"/>
        <v>0.8351306919</v>
      </c>
      <c r="AP64" s="5">
        <f t="shared" si="21"/>
        <v>0.2868645402</v>
      </c>
      <c r="AQ64" s="1">
        <f t="shared" si="22"/>
        <v>1.159055354</v>
      </c>
      <c r="AR64" s="1">
        <f t="shared" si="23"/>
        <v>0.2466075221</v>
      </c>
      <c r="AT64" s="1">
        <v>0.611423375533923</v>
      </c>
      <c r="AU64" s="1">
        <f t="shared" si="24"/>
        <v>0.00001468917659</v>
      </c>
      <c r="AV64" s="1">
        <f t="shared" si="25"/>
        <v>68077.33529</v>
      </c>
    </row>
    <row r="65" ht="12.75" customHeight="1">
      <c r="A65" s="4" t="s">
        <v>178</v>
      </c>
      <c r="B65" s="1" t="s">
        <v>179</v>
      </c>
      <c r="C65" s="2">
        <v>-2.0145105272944E-9</v>
      </c>
      <c r="D65" s="2">
        <v>5.97114053545494E-9</v>
      </c>
      <c r="E65" s="2">
        <v>1.15345890585806E-9</v>
      </c>
      <c r="F65" s="2">
        <v>6.41263300578288E-9</v>
      </c>
      <c r="G65" s="1">
        <v>3572652.02696943</v>
      </c>
      <c r="H65" s="1">
        <v>-261898.009366658</v>
      </c>
      <c r="I65" s="1">
        <v>-5800.52535457672</v>
      </c>
      <c r="J65" s="1">
        <v>-12435.9977570001</v>
      </c>
      <c r="K65" s="1">
        <v>262269.53842339</v>
      </c>
      <c r="L65" s="1">
        <v>17819.9290141802</v>
      </c>
      <c r="M65" s="1">
        <v>15742.0316148447</v>
      </c>
      <c r="N65" s="1">
        <v>18558.3548176978</v>
      </c>
      <c r="O65" s="1">
        <v>4229831.47915812</v>
      </c>
      <c r="P65" s="1">
        <v>243971.005050307</v>
      </c>
      <c r="Q65" s="1">
        <v>129133.922499727</v>
      </c>
      <c r="S65" s="5">
        <f t="shared" ref="S65:U65" si="87">($AY$3*M65^2)/(2*$AY$6)</f>
        <v>15010.12581</v>
      </c>
      <c r="T65" s="5">
        <f t="shared" si="87"/>
        <v>20861.31685</v>
      </c>
      <c r="U65" s="5">
        <f t="shared" si="87"/>
        <v>1083699572</v>
      </c>
      <c r="V65" s="1" t="s">
        <v>20</v>
      </c>
      <c r="W65" s="2">
        <f t="shared" si="3"/>
        <v>74001.41918</v>
      </c>
      <c r="X65" s="1">
        <f t="shared" si="4"/>
        <v>0.05798716041</v>
      </c>
      <c r="Y65" s="1">
        <f t="shared" si="5"/>
        <v>0.04525238396</v>
      </c>
      <c r="Z65" s="1">
        <f t="shared" si="6"/>
        <v>0.06289249883</v>
      </c>
      <c r="AA65" s="5">
        <f t="shared" si="7"/>
        <v>0.6142724263</v>
      </c>
      <c r="AB65" s="1">
        <f t="shared" si="8"/>
        <v>2488.521381</v>
      </c>
      <c r="AC65" s="1">
        <f t="shared" si="9"/>
        <v>116026.9056</v>
      </c>
      <c r="AD65" s="5">
        <f t="shared" si="10"/>
        <v>30211.92882</v>
      </c>
      <c r="AE65" s="5">
        <f t="shared" si="11"/>
        <v>62660.15434</v>
      </c>
      <c r="AF65" s="5">
        <f t="shared" si="12"/>
        <v>151089.2114</v>
      </c>
      <c r="AG65" s="5">
        <f t="shared" si="13"/>
        <v>125462.094</v>
      </c>
      <c r="AH65" s="5">
        <f t="shared" si="14"/>
        <v>2583.797254</v>
      </c>
      <c r="AI65" s="5">
        <f t="shared" si="15"/>
        <v>25627.11745</v>
      </c>
      <c r="AJ65" s="1">
        <f t="shared" si="16"/>
        <v>417414934.6</v>
      </c>
      <c r="AK65" s="1">
        <f t="shared" si="17"/>
        <v>40401.39816</v>
      </c>
      <c r="AL65" s="1" t="s">
        <v>20</v>
      </c>
      <c r="AM65" s="5">
        <f t="shared" si="18"/>
        <v>0.3327020309</v>
      </c>
      <c r="AN65" s="5">
        <f t="shared" si="19"/>
        <v>1.381622925</v>
      </c>
      <c r="AO65" s="5">
        <f t="shared" si="20"/>
        <v>0.6661568887</v>
      </c>
      <c r="AP65" s="5">
        <f t="shared" si="21"/>
        <v>0.2762705098</v>
      </c>
      <c r="AQ65" s="1">
        <f t="shared" si="22"/>
        <v>1.033169528</v>
      </c>
      <c r="AR65" s="1">
        <f t="shared" si="23"/>
        <v>0.2198233038</v>
      </c>
      <c r="AT65" s="1">
        <v>0.179435356530279</v>
      </c>
      <c r="AU65" s="1">
        <f t="shared" si="24"/>
        <v>0.000004298728714</v>
      </c>
      <c r="AV65" s="1">
        <f t="shared" si="25"/>
        <v>232626.9152</v>
      </c>
    </row>
    <row r="66" ht="12.75" customHeight="1">
      <c r="A66" s="4" t="s">
        <v>180</v>
      </c>
      <c r="B66" s="1" t="s">
        <v>181</v>
      </c>
      <c r="C66" s="2">
        <v>-1.64505012155016E-10</v>
      </c>
      <c r="D66" s="2">
        <v>6.05204727030482E-9</v>
      </c>
      <c r="E66" s="2">
        <v>-9.75624795208418E-10</v>
      </c>
      <c r="F66" s="2">
        <v>6.19544857691884E-9</v>
      </c>
      <c r="G66" s="1">
        <v>4264717.99268218</v>
      </c>
      <c r="H66" s="1">
        <v>-266359.059598667</v>
      </c>
      <c r="I66" s="1">
        <v>-9762.55184338609</v>
      </c>
      <c r="J66" s="1">
        <v>-6478.21765169411</v>
      </c>
      <c r="K66" s="1">
        <v>266630.421616149</v>
      </c>
      <c r="L66" s="1">
        <v>24289.4114078515</v>
      </c>
      <c r="M66" s="1">
        <v>25547.7106871957</v>
      </c>
      <c r="N66" s="1">
        <v>21113.1484510138</v>
      </c>
      <c r="O66" s="1">
        <v>4568221.36763593</v>
      </c>
      <c r="P66" s="1">
        <v>250957.318014259</v>
      </c>
      <c r="Q66" s="1">
        <v>129941.636007922</v>
      </c>
      <c r="S66" s="5">
        <f t="shared" ref="S66:U66" si="88">($AY$3*M66^2)/(2*$AY$6)</f>
        <v>39533.63522</v>
      </c>
      <c r="T66" s="5">
        <f t="shared" si="88"/>
        <v>27000.3115</v>
      </c>
      <c r="U66" s="5">
        <f t="shared" si="88"/>
        <v>1264029046</v>
      </c>
      <c r="V66" s="1" t="s">
        <v>20</v>
      </c>
      <c r="W66" s="2">
        <f t="shared" si="3"/>
        <v>65437.48797</v>
      </c>
      <c r="X66" s="1">
        <f t="shared" si="4"/>
        <v>0.1377782751</v>
      </c>
      <c r="Y66" s="1">
        <f t="shared" si="5"/>
        <v>0.1524230826</v>
      </c>
      <c r="Z66" s="1">
        <f t="shared" si="6"/>
        <v>0.1041004877</v>
      </c>
      <c r="AA66" s="5">
        <f t="shared" si="7"/>
        <v>0.5934681161</v>
      </c>
      <c r="AB66" s="1">
        <f t="shared" si="8"/>
        <v>2718.887115</v>
      </c>
      <c r="AC66" s="1">
        <f t="shared" si="9"/>
        <v>120578.7418</v>
      </c>
      <c r="AD66" s="5">
        <f t="shared" si="10"/>
        <v>35575.87658</v>
      </c>
      <c r="AE66" s="5">
        <f t="shared" si="11"/>
        <v>45606.9891</v>
      </c>
      <c r="AF66" s="5">
        <f t="shared" si="12"/>
        <v>138892.2283</v>
      </c>
      <c r="AG66" s="5">
        <f t="shared" si="13"/>
        <v>95844.06787</v>
      </c>
      <c r="AH66" s="5">
        <f t="shared" si="14"/>
        <v>2486.25915</v>
      </c>
      <c r="AI66" s="5">
        <f t="shared" si="15"/>
        <v>43048.16046</v>
      </c>
      <c r="AJ66" s="1">
        <f t="shared" si="16"/>
        <v>424355495.8</v>
      </c>
      <c r="AK66" s="1">
        <f t="shared" si="17"/>
        <v>34550.07558</v>
      </c>
      <c r="AL66" s="1" t="s">
        <v>20</v>
      </c>
      <c r="AM66" s="5">
        <f t="shared" si="18"/>
        <v>0.4427561405</v>
      </c>
      <c r="AN66" s="5">
        <f t="shared" si="19"/>
        <v>1.192818102</v>
      </c>
      <c r="AO66" s="5">
        <f t="shared" si="20"/>
        <v>0.9304615459</v>
      </c>
      <c r="AP66" s="5">
        <f t="shared" si="21"/>
        <v>0.3055286109</v>
      </c>
      <c r="AQ66" s="1">
        <f t="shared" si="22"/>
        <v>1.228233191</v>
      </c>
      <c r="AR66" s="1">
        <f t="shared" si="23"/>
        <v>0.2613262108</v>
      </c>
      <c r="AT66" s="1">
        <v>0.682953834607273</v>
      </c>
      <c r="AU66" s="1">
        <f t="shared" si="24"/>
        <v>0.00001609390809</v>
      </c>
      <c r="AV66" s="1">
        <f t="shared" si="25"/>
        <v>62135.31198</v>
      </c>
    </row>
    <row r="67" ht="12.75" customHeight="1">
      <c r="A67" s="4" t="s">
        <v>182</v>
      </c>
      <c r="B67" s="1" t="s">
        <v>183</v>
      </c>
      <c r="C67" s="2">
        <v>-1.71341646663523E-9</v>
      </c>
      <c r="D67" s="2">
        <v>4.69954053904302E-9</v>
      </c>
      <c r="E67" s="2">
        <v>1.18011595163275E-9</v>
      </c>
      <c r="F67" s="2">
        <v>5.15766718892451E-9</v>
      </c>
      <c r="G67" s="1">
        <v>8206480.40829459</v>
      </c>
      <c r="H67" s="1">
        <v>-280775.119872437</v>
      </c>
      <c r="I67" s="1">
        <v>2298.71573344053</v>
      </c>
      <c r="J67" s="1">
        <v>-29.4685691735069</v>
      </c>
      <c r="K67" s="1">
        <v>280788.625487135</v>
      </c>
      <c r="L67" s="1">
        <v>25687.2258635622</v>
      </c>
      <c r="M67" s="1">
        <v>31603.5343609332</v>
      </c>
      <c r="N67" s="1">
        <v>22139.4880227818</v>
      </c>
      <c r="O67" s="1">
        <v>6328814.39530222</v>
      </c>
      <c r="P67" s="1">
        <v>267469.858516051</v>
      </c>
      <c r="Q67" s="1">
        <v>114283.598385406</v>
      </c>
      <c r="S67" s="5">
        <f t="shared" ref="S67:U67" si="89">($AY$3*M67^2)/(2*$AY$6)</f>
        <v>60497.03369</v>
      </c>
      <c r="T67" s="5">
        <f t="shared" si="89"/>
        <v>29689.16061</v>
      </c>
      <c r="U67" s="5">
        <f t="shared" si="89"/>
        <v>2426093256</v>
      </c>
      <c r="V67" s="1" t="s">
        <v>20</v>
      </c>
      <c r="W67" s="2">
        <f t="shared" si="3"/>
        <v>39271.17251</v>
      </c>
      <c r="X67" s="1">
        <f t="shared" si="4"/>
        <v>0.4278452086</v>
      </c>
      <c r="Y67" s="1">
        <f t="shared" si="5"/>
        <v>0.6476249513</v>
      </c>
      <c r="Z67" s="1">
        <f t="shared" si="6"/>
        <v>0.3178245283</v>
      </c>
      <c r="AA67" s="5">
        <f t="shared" si="7"/>
        <v>0.4940580157</v>
      </c>
      <c r="AB67" s="1">
        <f t="shared" si="8"/>
        <v>3771.590089</v>
      </c>
      <c r="AC67" s="1">
        <f t="shared" si="9"/>
        <v>141924.8216</v>
      </c>
      <c r="AD67" s="5">
        <f t="shared" si="10"/>
        <v>44811.51468</v>
      </c>
      <c r="AE67" s="5">
        <f t="shared" si="11"/>
        <v>43551.14112</v>
      </c>
      <c r="AF67" s="5">
        <f t="shared" si="12"/>
        <v>132476.042</v>
      </c>
      <c r="AG67" s="5">
        <f t="shared" si="13"/>
        <v>68508.78848</v>
      </c>
      <c r="AH67" s="5">
        <f t="shared" si="14"/>
        <v>2112.315497</v>
      </c>
      <c r="AI67" s="5">
        <f t="shared" si="15"/>
        <v>63967.25356</v>
      </c>
      <c r="AJ67" s="1">
        <f t="shared" si="16"/>
        <v>446888977.1</v>
      </c>
      <c r="AK67" s="1">
        <f t="shared" si="17"/>
        <v>31665.14183</v>
      </c>
      <c r="AL67" s="1" t="s">
        <v>20</v>
      </c>
      <c r="AM67" s="5">
        <f t="shared" si="18"/>
        <v>0.6523089767</v>
      </c>
      <c r="AN67" s="5">
        <f t="shared" si="19"/>
        <v>0.9972637173</v>
      </c>
      <c r="AO67" s="5">
        <f t="shared" si="20"/>
        <v>1.02612461</v>
      </c>
      <c r="AP67" s="5">
        <f t="shared" si="21"/>
        <v>0.337335695</v>
      </c>
      <c r="AQ67" s="1">
        <f t="shared" si="22"/>
        <v>1.411296306</v>
      </c>
      <c r="AR67" s="1">
        <f t="shared" si="23"/>
        <v>0.3002758099</v>
      </c>
      <c r="AT67" s="1">
        <v>0.396010137469431</v>
      </c>
      <c r="AU67" s="1">
        <f t="shared" si="24"/>
        <v>0.000008861488149</v>
      </c>
      <c r="AV67" s="1">
        <f t="shared" si="25"/>
        <v>112847.8629</v>
      </c>
    </row>
    <row r="68" ht="12.75" customHeight="1">
      <c r="A68" s="4" t="s">
        <v>184</v>
      </c>
      <c r="B68" s="1" t="s">
        <v>185</v>
      </c>
      <c r="C68" s="2">
        <v>1.57478577417083E-9</v>
      </c>
      <c r="D68" s="2">
        <v>5.43458665334684E-9</v>
      </c>
      <c r="E68" s="2">
        <v>1.52454971064911E-9</v>
      </c>
      <c r="F68" s="2">
        <v>6.07234058834258E-9</v>
      </c>
      <c r="G68" s="1">
        <v>4470111.81591708</v>
      </c>
      <c r="H68" s="1">
        <v>-302686.081160418</v>
      </c>
      <c r="I68" s="1">
        <v>-8962.56437360068</v>
      </c>
      <c r="J68" s="1">
        <v>-2868.43074764133</v>
      </c>
      <c r="K68" s="1">
        <v>302901.823195241</v>
      </c>
      <c r="L68" s="1">
        <v>22397.3402097114</v>
      </c>
      <c r="M68" s="1">
        <v>24504.1932632505</v>
      </c>
      <c r="N68" s="1">
        <v>21202.0008983494</v>
      </c>
      <c r="O68" s="1">
        <v>4942179.30462435</v>
      </c>
      <c r="P68" s="1">
        <v>272529.415324455</v>
      </c>
      <c r="Q68" s="1">
        <v>128823.884458846</v>
      </c>
      <c r="S68" s="5">
        <f t="shared" ref="S68:U68" si="90">($AY$3*M68^2)/(2*$AY$6)</f>
        <v>36370.0242</v>
      </c>
      <c r="T68" s="5">
        <f t="shared" si="90"/>
        <v>27228.04559</v>
      </c>
      <c r="U68" s="5">
        <f t="shared" si="90"/>
        <v>1479448213</v>
      </c>
      <c r="V68" s="1" t="s">
        <v>20</v>
      </c>
      <c r="W68" s="2">
        <f t="shared" si="3"/>
        <v>62646.37573</v>
      </c>
      <c r="X68" s="1">
        <f t="shared" si="4"/>
        <v>0.1278206413</v>
      </c>
      <c r="Y68" s="1">
        <f t="shared" si="5"/>
        <v>0.1529991142</v>
      </c>
      <c r="Z68" s="1">
        <f t="shared" si="6"/>
        <v>0.1145412176</v>
      </c>
      <c r="AA68" s="5">
        <f t="shared" si="7"/>
        <v>0.5816754807</v>
      </c>
      <c r="AB68" s="1">
        <f t="shared" si="8"/>
        <v>2783.589635</v>
      </c>
      <c r="AC68" s="1">
        <f t="shared" si="9"/>
        <v>125417.0052</v>
      </c>
      <c r="AD68" s="5">
        <f t="shared" si="10"/>
        <v>36449.87901</v>
      </c>
      <c r="AE68" s="5">
        <f t="shared" si="11"/>
        <v>48507.34376</v>
      </c>
      <c r="AF68" s="5">
        <f t="shared" si="12"/>
        <v>144078.8782</v>
      </c>
      <c r="AG68" s="5">
        <f t="shared" si="13"/>
        <v>101951.9637</v>
      </c>
      <c r="AH68" s="5">
        <f t="shared" si="14"/>
        <v>2390.345707</v>
      </c>
      <c r="AI68" s="5">
        <f t="shared" si="15"/>
        <v>42126.91453</v>
      </c>
      <c r="AJ68" s="1">
        <f t="shared" si="16"/>
        <v>482083224.3</v>
      </c>
      <c r="AK68" s="1">
        <f t="shared" si="17"/>
        <v>35392.44287</v>
      </c>
      <c r="AL68" s="1" t="s">
        <v>20</v>
      </c>
      <c r="AM68" s="5">
        <f t="shared" si="18"/>
        <v>0.4728532996</v>
      </c>
      <c r="AN68" s="5">
        <f t="shared" si="19"/>
        <v>1.322592111</v>
      </c>
      <c r="AO68" s="5">
        <f t="shared" si="20"/>
        <v>0.9938355453</v>
      </c>
      <c r="AP68" s="5">
        <f t="shared" si="21"/>
        <v>0.3345967364</v>
      </c>
      <c r="AQ68" s="1">
        <f t="shared" si="22"/>
        <v>1.362107798</v>
      </c>
      <c r="AR68" s="1">
        <f t="shared" si="23"/>
        <v>0.2898101699</v>
      </c>
      <c r="AT68" s="1">
        <v>0.467570890104438</v>
      </c>
      <c r="AU68" s="1">
        <f t="shared" si="24"/>
        <v>0.000009698966206</v>
      </c>
      <c r="AV68" s="1">
        <f t="shared" si="25"/>
        <v>103103.772</v>
      </c>
    </row>
    <row r="69" ht="12.75" customHeight="1">
      <c r="A69" s="4" t="s">
        <v>186</v>
      </c>
      <c r="B69" s="1" t="s">
        <v>187</v>
      </c>
      <c r="C69" s="2">
        <v>1.80972149588013E-9</v>
      </c>
      <c r="D69" s="2">
        <v>-2.60499084839341E-9</v>
      </c>
      <c r="E69" s="2">
        <v>7.48868054382793E-10</v>
      </c>
      <c r="F69" s="2">
        <v>3.27359083827788E-9</v>
      </c>
      <c r="G69" s="1">
        <v>9057723.00438357</v>
      </c>
      <c r="H69" s="1">
        <v>-282936.041471855</v>
      </c>
      <c r="I69" s="1">
        <v>2911.02626605713</v>
      </c>
      <c r="J69" s="1">
        <v>12584.6643391375</v>
      </c>
      <c r="K69" s="1">
        <v>283236.002743567</v>
      </c>
      <c r="L69" s="1">
        <v>17653.5598411113</v>
      </c>
      <c r="M69" s="1">
        <v>18797.6141440664</v>
      </c>
      <c r="N69" s="1">
        <v>17046.9246288167</v>
      </c>
      <c r="O69" s="1">
        <v>8027555.13298854</v>
      </c>
      <c r="P69" s="1">
        <v>264334.453860016</v>
      </c>
      <c r="Q69" s="1">
        <v>119395.027544296</v>
      </c>
      <c r="S69" s="5">
        <f t="shared" ref="S69:U69" si="91">($AY$3*M69^2)/(2*$AY$6)</f>
        <v>21402.6837</v>
      </c>
      <c r="T69" s="5">
        <f t="shared" si="91"/>
        <v>17601.70969</v>
      </c>
      <c r="U69" s="5">
        <f t="shared" si="91"/>
        <v>3903276940</v>
      </c>
      <c r="V69" s="1" t="s">
        <v>20</v>
      </c>
      <c r="W69" s="2">
        <f t="shared" si="3"/>
        <v>23725.41953</v>
      </c>
      <c r="X69" s="1">
        <f t="shared" si="4"/>
        <v>0.5536518899</v>
      </c>
      <c r="Y69" s="1">
        <f t="shared" si="5"/>
        <v>0.6277369023</v>
      </c>
      <c r="Z69" s="1">
        <f t="shared" si="6"/>
        <v>0.5162550115</v>
      </c>
      <c r="AA69" s="5">
        <f t="shared" si="7"/>
        <v>0.3135804879</v>
      </c>
      <c r="AB69" s="1">
        <f t="shared" si="8"/>
        <v>3962.374636</v>
      </c>
      <c r="AC69" s="1">
        <f t="shared" si="9"/>
        <v>159841.2347</v>
      </c>
      <c r="AD69" s="5">
        <f t="shared" si="10"/>
        <v>54362.19818</v>
      </c>
      <c r="AE69" s="5">
        <f t="shared" si="11"/>
        <v>90790.62693</v>
      </c>
      <c r="AF69" s="5">
        <f t="shared" si="12"/>
        <v>133004.9245</v>
      </c>
      <c r="AG69" s="5">
        <f t="shared" si="13"/>
        <v>73059.82306</v>
      </c>
      <c r="AH69" s="5">
        <f t="shared" si="14"/>
        <v>1875.548575</v>
      </c>
      <c r="AI69" s="5">
        <f t="shared" si="15"/>
        <v>59945.10139</v>
      </c>
      <c r="AJ69" s="1">
        <f t="shared" si="16"/>
        <v>450784099</v>
      </c>
      <c r="AK69" s="1">
        <f t="shared" si="17"/>
        <v>41672.49911</v>
      </c>
      <c r="AL69" s="1" t="s">
        <v>20</v>
      </c>
      <c r="AM69" s="5">
        <f t="shared" si="18"/>
        <v>0.617006831</v>
      </c>
      <c r="AN69" s="5">
        <f t="shared" si="19"/>
        <v>0.8292234569</v>
      </c>
      <c r="AO69" s="5">
        <f t="shared" si="20"/>
        <v>0.4965095123</v>
      </c>
      <c r="AP69" s="5">
        <f t="shared" si="21"/>
        <v>0.3389228638</v>
      </c>
      <c r="AQ69" s="1">
        <f t="shared" si="22"/>
        <v>1.081730418</v>
      </c>
      <c r="AR69" s="1">
        <f t="shared" si="23"/>
        <v>0.2301554082</v>
      </c>
      <c r="AT69" s="1">
        <v>0.347552285937083</v>
      </c>
      <c r="AU69" s="1">
        <f t="shared" si="24"/>
        <v>0.00000770994999</v>
      </c>
      <c r="AV69" s="1">
        <f t="shared" si="25"/>
        <v>129702.5274</v>
      </c>
    </row>
    <row r="70" ht="12.75" customHeight="1">
      <c r="A70" s="4" t="s">
        <v>188</v>
      </c>
      <c r="B70" s="1" t="s">
        <v>189</v>
      </c>
      <c r="C70" s="2">
        <v>1.05431691364895E-9</v>
      </c>
      <c r="D70" s="2">
        <v>-2.88793238490293E-9</v>
      </c>
      <c r="E70" s="2">
        <v>7.0775921844728E-10</v>
      </c>
      <c r="F70" s="2">
        <v>3.25537058341329E-9</v>
      </c>
      <c r="G70" s="1">
        <v>7718921.54461547</v>
      </c>
      <c r="H70" s="1">
        <v>-292161.589987912</v>
      </c>
      <c r="I70" s="1">
        <v>4477.61038113468</v>
      </c>
      <c r="J70" s="1">
        <v>7464.21750980597</v>
      </c>
      <c r="K70" s="1">
        <v>292305.433076597</v>
      </c>
      <c r="L70" s="1">
        <v>20222.886950444</v>
      </c>
      <c r="M70" s="1">
        <v>22356.2137795655</v>
      </c>
      <c r="N70" s="1">
        <v>19050.2940789</v>
      </c>
      <c r="O70" s="1">
        <v>6900273.41490133</v>
      </c>
      <c r="P70" s="1">
        <v>281277.788274578</v>
      </c>
      <c r="Q70" s="1">
        <v>123311.988401996</v>
      </c>
      <c r="S70" s="5">
        <f t="shared" ref="S70:U70" si="92">($AY$3*M70^2)/(2*$AY$6)</f>
        <v>30273.26619</v>
      </c>
      <c r="T70" s="5">
        <f t="shared" si="92"/>
        <v>21981.94619</v>
      </c>
      <c r="U70" s="5">
        <f t="shared" si="92"/>
        <v>2884000762</v>
      </c>
      <c r="V70" s="1" t="s">
        <v>20</v>
      </c>
      <c r="W70" s="2">
        <f t="shared" si="3"/>
        <v>25557.66323</v>
      </c>
      <c r="X70" s="1">
        <f t="shared" si="4"/>
        <v>0.6261004586</v>
      </c>
      <c r="Y70" s="1">
        <f t="shared" si="5"/>
        <v>0.7651634585</v>
      </c>
      <c r="Z70" s="1">
        <f t="shared" si="6"/>
        <v>0.5555985227</v>
      </c>
      <c r="AA70" s="5">
        <f t="shared" si="7"/>
        <v>0.3118351518</v>
      </c>
      <c r="AB70" s="1">
        <f t="shared" si="8"/>
        <v>3657.836849</v>
      </c>
      <c r="AC70" s="1">
        <f t="shared" si="9"/>
        <v>148193.8998</v>
      </c>
      <c r="AD70" s="5">
        <f t="shared" si="10"/>
        <v>61090.91284</v>
      </c>
      <c r="AE70" s="5">
        <f t="shared" si="11"/>
        <v>87183.56573</v>
      </c>
      <c r="AF70" s="5">
        <f t="shared" si="12"/>
        <v>148899.042</v>
      </c>
      <c r="AG70" s="5">
        <f t="shared" si="13"/>
        <v>77206.6313</v>
      </c>
      <c r="AH70" s="5">
        <f t="shared" si="14"/>
        <v>2022.957762</v>
      </c>
      <c r="AI70" s="5">
        <f t="shared" si="15"/>
        <v>71692.41072</v>
      </c>
      <c r="AJ70" s="1">
        <f t="shared" si="16"/>
        <v>465218545.7</v>
      </c>
      <c r="AK70" s="1">
        <f t="shared" si="17"/>
        <v>42476.5464</v>
      </c>
      <c r="AL70" s="1" t="s">
        <v>20</v>
      </c>
      <c r="AM70" s="5">
        <f t="shared" si="18"/>
        <v>0.6025629377</v>
      </c>
      <c r="AN70" s="5">
        <f t="shared" si="19"/>
        <v>0.761518406</v>
      </c>
      <c r="AO70" s="5">
        <f t="shared" si="20"/>
        <v>0.5336080737</v>
      </c>
      <c r="AP70" s="5">
        <f t="shared" si="21"/>
        <v>0.3124389112</v>
      </c>
      <c r="AQ70" s="1">
        <f t="shared" si="22"/>
        <v>1.095236278</v>
      </c>
      <c r="AR70" s="1">
        <f t="shared" si="23"/>
        <v>0.2330289952</v>
      </c>
      <c r="AT70" s="1">
        <v>0.43809726528856</v>
      </c>
      <c r="AU70" s="1">
        <f t="shared" si="24"/>
        <v>0.000009417020653</v>
      </c>
      <c r="AV70" s="1">
        <f t="shared" si="25"/>
        <v>106190.6984</v>
      </c>
    </row>
    <row r="71" ht="12.75" customHeight="1">
      <c r="A71" s="4" t="s">
        <v>190</v>
      </c>
      <c r="B71" s="1" t="s">
        <v>191</v>
      </c>
      <c r="C71" s="2">
        <v>1.07485176626074E-9</v>
      </c>
      <c r="D71" s="2">
        <v>-2.51853198733622E-9</v>
      </c>
      <c r="E71" s="2">
        <v>1.55822294347752E-9</v>
      </c>
      <c r="F71" s="2">
        <v>3.16877297800368E-9</v>
      </c>
      <c r="G71" s="1">
        <v>6507660.13153009</v>
      </c>
      <c r="H71" s="1">
        <v>-291719.099610287</v>
      </c>
      <c r="I71" s="1">
        <v>9186.29495879596</v>
      </c>
      <c r="J71" s="1">
        <v>9628.98686777453</v>
      </c>
      <c r="K71" s="1">
        <v>292036.765860548</v>
      </c>
      <c r="L71" s="1">
        <v>20436.693378112</v>
      </c>
      <c r="M71" s="1">
        <v>23447.7343764313</v>
      </c>
      <c r="N71" s="1">
        <v>18741.1814285184</v>
      </c>
      <c r="O71" s="1">
        <v>6556055.90298053</v>
      </c>
      <c r="P71" s="1">
        <v>280345.418596136</v>
      </c>
      <c r="Q71" s="1">
        <v>124982.369111707</v>
      </c>
      <c r="S71" s="5">
        <f t="shared" ref="S71:U71" si="93">($AY$3*M71^2)/(2*$AY$6)</f>
        <v>33301.5573</v>
      </c>
      <c r="T71" s="5">
        <f t="shared" si="93"/>
        <v>21274.36969</v>
      </c>
      <c r="U71" s="5">
        <f t="shared" si="93"/>
        <v>2603442967</v>
      </c>
      <c r="V71" s="1" t="s">
        <v>20</v>
      </c>
      <c r="W71" s="2">
        <f t="shared" si="3"/>
        <v>27094.28632</v>
      </c>
      <c r="X71" s="1">
        <f t="shared" si="4"/>
        <v>0.5689391586</v>
      </c>
      <c r="Y71" s="1">
        <f t="shared" si="5"/>
        <v>0.7489388152</v>
      </c>
      <c r="Z71" s="1">
        <f t="shared" si="6"/>
        <v>0.4784521362</v>
      </c>
      <c r="AA71" s="5">
        <f t="shared" si="7"/>
        <v>0.3035398819</v>
      </c>
      <c r="AB71" s="1">
        <f t="shared" si="8"/>
        <v>3358.601279</v>
      </c>
      <c r="AC71" s="1">
        <f t="shared" si="9"/>
        <v>144450.3177</v>
      </c>
      <c r="AD71" s="5">
        <f t="shared" si="10"/>
        <v>61742.0726</v>
      </c>
      <c r="AE71" s="5">
        <f t="shared" si="11"/>
        <v>84578.17523</v>
      </c>
      <c r="AF71" s="5">
        <f t="shared" si="12"/>
        <v>159103.2032</v>
      </c>
      <c r="AG71" s="5">
        <f t="shared" si="13"/>
        <v>81855.58017</v>
      </c>
      <c r="AH71" s="5">
        <f t="shared" si="14"/>
        <v>2075.384844</v>
      </c>
      <c r="AI71" s="5">
        <f t="shared" si="15"/>
        <v>77247.62304</v>
      </c>
      <c r="AJ71" s="1">
        <f t="shared" si="16"/>
        <v>464790948.5</v>
      </c>
      <c r="AK71" s="1">
        <f t="shared" si="17"/>
        <v>42382.56867</v>
      </c>
      <c r="AL71" s="1" t="s">
        <v>20</v>
      </c>
      <c r="AM71" s="5">
        <f t="shared" si="18"/>
        <v>0.5678182813</v>
      </c>
      <c r="AN71" s="5">
        <f t="shared" si="19"/>
        <v>0.7527945353</v>
      </c>
      <c r="AO71" s="5">
        <f t="shared" si="20"/>
        <v>0.5495400524</v>
      </c>
      <c r="AP71" s="5">
        <f t="shared" si="21"/>
        <v>0.2921317353</v>
      </c>
      <c r="AQ71" s="1">
        <f t="shared" si="22"/>
        <v>1.09665592</v>
      </c>
      <c r="AR71" s="1">
        <f t="shared" si="23"/>
        <v>0.2333310469</v>
      </c>
      <c r="AT71" s="1">
        <v>0.324225493171916</v>
      </c>
      <c r="AU71" s="1">
        <f t="shared" si="24"/>
        <v>0.00000697572735</v>
      </c>
      <c r="AV71" s="1">
        <f t="shared" si="25"/>
        <v>143354.2267</v>
      </c>
    </row>
    <row r="72" ht="12.75" customHeight="1">
      <c r="A72" s="4" t="s">
        <v>192</v>
      </c>
      <c r="B72" s="1" t="s">
        <v>193</v>
      </c>
      <c r="C72" s="2">
        <v>1.56096700300103E-9</v>
      </c>
      <c r="D72" s="2">
        <v>-1.21991475185537E-9</v>
      </c>
      <c r="E72" s="2">
        <v>2.19940869761574E-9</v>
      </c>
      <c r="F72" s="2">
        <v>3.02440499528054E-9</v>
      </c>
      <c r="G72" s="1">
        <v>8676550.68892784</v>
      </c>
      <c r="H72" s="1">
        <v>-293080.950876911</v>
      </c>
      <c r="I72" s="1">
        <v>10624.7752227041</v>
      </c>
      <c r="J72" s="1">
        <v>6970.37300572456</v>
      </c>
      <c r="K72" s="1">
        <v>293389.458586186</v>
      </c>
      <c r="L72" s="1">
        <v>22352.3607490232</v>
      </c>
      <c r="M72" s="1">
        <v>24903.3821858975</v>
      </c>
      <c r="N72" s="1">
        <v>20924.0797669656</v>
      </c>
      <c r="O72" s="1">
        <v>6829033.53234151</v>
      </c>
      <c r="P72" s="1">
        <v>279577.056210714</v>
      </c>
      <c r="Q72" s="1">
        <v>122137.225637213</v>
      </c>
      <c r="S72" s="5">
        <f t="shared" ref="S72:U72" si="94">($AY$3*M72^2)/(2*$AY$6)</f>
        <v>37564.658</v>
      </c>
      <c r="T72" s="5">
        <f t="shared" si="94"/>
        <v>26518.90002</v>
      </c>
      <c r="U72" s="5">
        <f t="shared" si="94"/>
        <v>2824758098</v>
      </c>
      <c r="V72" s="1" t="s">
        <v>20</v>
      </c>
      <c r="W72" s="2">
        <f t="shared" si="3"/>
        <v>22395.73986</v>
      </c>
      <c r="X72" s="1">
        <f t="shared" si="4"/>
        <v>0.9961298798</v>
      </c>
      <c r="Y72" s="1">
        <f t="shared" si="5"/>
        <v>1.23647642</v>
      </c>
      <c r="Z72" s="1">
        <f t="shared" si="6"/>
        <v>0.872894798</v>
      </c>
      <c r="AA72" s="5">
        <f t="shared" si="7"/>
        <v>0.2897107308</v>
      </c>
      <c r="AB72" s="1">
        <f t="shared" si="8"/>
        <v>3878.105072</v>
      </c>
      <c r="AC72" s="1">
        <f t="shared" si="9"/>
        <v>147426.9225</v>
      </c>
      <c r="AD72" s="5">
        <f t="shared" si="10"/>
        <v>72224.04123</v>
      </c>
      <c r="AE72" s="5">
        <f t="shared" si="11"/>
        <v>92087.58702</v>
      </c>
      <c r="AF72" s="5">
        <f t="shared" si="12"/>
        <v>158323.6806</v>
      </c>
      <c r="AG72" s="5">
        <f t="shared" si="13"/>
        <v>72364.20606</v>
      </c>
      <c r="AH72" s="5">
        <f t="shared" si="14"/>
        <v>2033.482046</v>
      </c>
      <c r="AI72" s="5">
        <f t="shared" si="15"/>
        <v>85959.47453</v>
      </c>
      <c r="AJ72" s="1">
        <f t="shared" si="16"/>
        <v>466943825.9</v>
      </c>
      <c r="AK72" s="1">
        <f t="shared" si="17"/>
        <v>43640.7559</v>
      </c>
      <c r="AL72" s="1" t="s">
        <v>20</v>
      </c>
      <c r="AM72" s="5">
        <f t="shared" si="18"/>
        <v>0.6452690512</v>
      </c>
      <c r="AN72" s="5">
        <f t="shared" si="19"/>
        <v>0.6465213216</v>
      </c>
      <c r="AO72" s="5">
        <f t="shared" si="20"/>
        <v>0.5070648944</v>
      </c>
      <c r="AP72" s="5">
        <f t="shared" si="21"/>
        <v>0.2949298703</v>
      </c>
      <c r="AQ72" s="1">
        <f t="shared" si="22"/>
        <v>1.069971902</v>
      </c>
      <c r="AR72" s="1">
        <f t="shared" si="23"/>
        <v>0.2276535961</v>
      </c>
      <c r="AT72" s="1">
        <v>0.126146775250568</v>
      </c>
      <c r="AU72" s="1">
        <f t="shared" si="24"/>
        <v>0.000002701540705</v>
      </c>
      <c r="AV72" s="1">
        <f t="shared" si="25"/>
        <v>370159.1459</v>
      </c>
    </row>
    <row r="73" ht="12.75" customHeight="1">
      <c r="A73" s="4" t="s">
        <v>194</v>
      </c>
      <c r="B73" s="1" t="s">
        <v>195</v>
      </c>
      <c r="C73" s="2">
        <v>1.58784441637696E-10</v>
      </c>
      <c r="D73" s="2">
        <v>1.36006602571196E-9</v>
      </c>
      <c r="E73" s="2">
        <v>5.65839647419479E-10</v>
      </c>
      <c r="F73" s="2">
        <v>2.49457318411331E-9</v>
      </c>
      <c r="G73" s="1">
        <v>8182128.36400932</v>
      </c>
      <c r="H73" s="1">
        <v>-294800.159998174</v>
      </c>
      <c r="I73" s="1">
        <v>12678.1436181307</v>
      </c>
      <c r="J73" s="1">
        <v>-1636.76699290468</v>
      </c>
      <c r="K73" s="1">
        <v>295088.202798825</v>
      </c>
      <c r="L73" s="1">
        <v>20623.244674372</v>
      </c>
      <c r="M73" s="1">
        <v>21035.9747572141</v>
      </c>
      <c r="N73" s="1">
        <v>20390.3099073183</v>
      </c>
      <c r="O73" s="1">
        <v>6673528.91213742</v>
      </c>
      <c r="P73" s="1">
        <v>280651.408131455</v>
      </c>
      <c r="Q73" s="1">
        <v>121667.87400763</v>
      </c>
      <c r="S73" s="5">
        <f t="shared" ref="S73:U73" si="95">($AY$3*M73^2)/(2*$AY$6)</f>
        <v>26803.28683</v>
      </c>
      <c r="T73" s="5">
        <f t="shared" si="95"/>
        <v>25183.17161</v>
      </c>
      <c r="U73" s="5">
        <f t="shared" si="95"/>
        <v>2697577090</v>
      </c>
      <c r="V73" s="1" t="s">
        <v>20</v>
      </c>
      <c r="W73" s="2">
        <f t="shared" si="3"/>
        <v>19022.26059</v>
      </c>
      <c r="X73" s="1">
        <f t="shared" si="4"/>
        <v>1.175410956</v>
      </c>
      <c r="Y73" s="1">
        <f t="shared" si="5"/>
        <v>1.222928392</v>
      </c>
      <c r="Z73" s="1">
        <f t="shared" si="6"/>
        <v>1.149008917</v>
      </c>
      <c r="AA73" s="5">
        <f t="shared" si="7"/>
        <v>0.2389576202</v>
      </c>
      <c r="AB73" s="1">
        <f t="shared" si="8"/>
        <v>3765.989993</v>
      </c>
      <c r="AC73" s="1">
        <f t="shared" si="9"/>
        <v>145738.7198</v>
      </c>
      <c r="AD73" s="5">
        <f t="shared" si="10"/>
        <v>85330.23508</v>
      </c>
      <c r="AE73" s="5">
        <f t="shared" si="11"/>
        <v>128552.8996</v>
      </c>
      <c r="AF73" s="5">
        <f t="shared" si="12"/>
        <v>166738.2831</v>
      </c>
      <c r="AG73" s="5">
        <f t="shared" si="13"/>
        <v>78706.04233</v>
      </c>
      <c r="AH73" s="5">
        <f t="shared" si="14"/>
        <v>2057.037418</v>
      </c>
      <c r="AI73" s="5">
        <f t="shared" si="15"/>
        <v>88032.24078</v>
      </c>
      <c r="AJ73" s="1">
        <f t="shared" si="16"/>
        <v>469647461.2</v>
      </c>
      <c r="AK73" s="1">
        <f t="shared" si="17"/>
        <v>50907.92101</v>
      </c>
      <c r="AL73" s="1" t="s">
        <v>20</v>
      </c>
      <c r="AM73" s="5">
        <f t="shared" si="18"/>
        <v>0.5967108081</v>
      </c>
      <c r="AN73" s="5">
        <f t="shared" si="19"/>
        <v>0.5503881019</v>
      </c>
      <c r="AO73" s="5">
        <f t="shared" si="20"/>
        <v>0.3653340085</v>
      </c>
      <c r="AP73" s="5">
        <f t="shared" si="21"/>
        <v>0.2816674446</v>
      </c>
      <c r="AQ73" s="1">
        <f t="shared" si="22"/>
        <v>0.9225429991</v>
      </c>
      <c r="AR73" s="1">
        <f t="shared" si="23"/>
        <v>0.1962857445</v>
      </c>
      <c r="AT73" s="1">
        <v>0.384962501108861</v>
      </c>
      <c r="AU73" s="1">
        <f t="shared" si="24"/>
        <v>0.000008196839819</v>
      </c>
      <c r="AV73" s="1">
        <f t="shared" si="25"/>
        <v>121998.2362</v>
      </c>
    </row>
    <row r="74" ht="12.75" customHeight="1">
      <c r="A74" s="4" t="s">
        <v>196</v>
      </c>
      <c r="B74" s="1" t="s">
        <v>197</v>
      </c>
      <c r="C74" s="2">
        <v>2.44949369485477E-9</v>
      </c>
      <c r="D74" s="2">
        <v>9.79629686233618E-10</v>
      </c>
      <c r="E74" s="2">
        <v>1.06206895083242E-9</v>
      </c>
      <c r="F74" s="2">
        <v>2.89088614924529E-9</v>
      </c>
      <c r="G74" s="1">
        <v>7601248.66730448</v>
      </c>
      <c r="H74" s="1">
        <v>-306359.343839117</v>
      </c>
      <c r="I74" s="1">
        <v>12396.5913413425</v>
      </c>
      <c r="J74" s="1">
        <v>-4248.12953599425</v>
      </c>
      <c r="K74" s="1">
        <v>306645.659162361</v>
      </c>
      <c r="L74" s="1">
        <v>21635.7454581574</v>
      </c>
      <c r="M74" s="1">
        <v>20631.5742109324</v>
      </c>
      <c r="N74" s="1">
        <v>22031.3742748166</v>
      </c>
      <c r="O74" s="1">
        <v>5951304.22762601</v>
      </c>
      <c r="P74" s="1">
        <v>268130.250742104</v>
      </c>
      <c r="Q74" s="1">
        <v>124164.787898616</v>
      </c>
      <c r="S74" s="5">
        <f t="shared" ref="S74:U74" si="96">($AY$3*M74^2)/(2*$AY$6)</f>
        <v>25782.64712</v>
      </c>
      <c r="T74" s="5">
        <f t="shared" si="96"/>
        <v>29399.90647</v>
      </c>
      <c r="U74" s="5">
        <f t="shared" si="96"/>
        <v>2145295271</v>
      </c>
      <c r="V74" s="1" t="s">
        <v>20</v>
      </c>
      <c r="W74" s="2">
        <f t="shared" si="3"/>
        <v>22871.12566</v>
      </c>
      <c r="X74" s="1">
        <f t="shared" si="4"/>
        <v>0.8948879225</v>
      </c>
      <c r="Y74" s="1">
        <f t="shared" si="5"/>
        <v>0.8137474728</v>
      </c>
      <c r="Z74" s="1">
        <f t="shared" si="6"/>
        <v>0.92791479</v>
      </c>
      <c r="AA74" s="5">
        <f t="shared" si="7"/>
        <v>0.2769208291</v>
      </c>
      <c r="AB74" s="1">
        <f t="shared" si="8"/>
        <v>3629.848403</v>
      </c>
      <c r="AC74" s="1">
        <f t="shared" si="9"/>
        <v>137626.8764</v>
      </c>
      <c r="AD74" s="5">
        <f t="shared" si="10"/>
        <v>79558.38621</v>
      </c>
      <c r="AE74" s="5">
        <f t="shared" si="11"/>
        <v>123454.3623</v>
      </c>
      <c r="AF74" s="5">
        <f t="shared" si="12"/>
        <v>158604.6049</v>
      </c>
      <c r="AG74" s="5">
        <f t="shared" si="13"/>
        <v>84101.09333</v>
      </c>
      <c r="AH74" s="5">
        <f t="shared" si="14"/>
        <v>2178.280928</v>
      </c>
      <c r="AI74" s="5">
        <f t="shared" si="15"/>
        <v>74503.51162</v>
      </c>
      <c r="AJ74" s="1">
        <f t="shared" si="16"/>
        <v>488041724.3</v>
      </c>
      <c r="AK74" s="1">
        <f t="shared" si="17"/>
        <v>51508.87091</v>
      </c>
      <c r="AL74" s="1" t="s">
        <v>20</v>
      </c>
      <c r="AM74" s="5">
        <f t="shared" si="18"/>
        <v>0.5803036619</v>
      </c>
      <c r="AN74" s="5">
        <f t="shared" si="19"/>
        <v>0.6134384414</v>
      </c>
      <c r="AO74" s="5">
        <f t="shared" si="20"/>
        <v>0.3953215708</v>
      </c>
      <c r="AP74" s="5">
        <f t="shared" si="21"/>
        <v>0.3077096813</v>
      </c>
      <c r="AQ74" s="1">
        <f t="shared" si="22"/>
        <v>0.9474906278</v>
      </c>
      <c r="AR74" s="1">
        <f t="shared" si="23"/>
        <v>0.2015937506</v>
      </c>
      <c r="AT74" s="1">
        <v>0.188649696077284</v>
      </c>
      <c r="AU74" s="1">
        <f t="shared" si="24"/>
        <v>0.000003865441963</v>
      </c>
      <c r="AV74" s="1">
        <f t="shared" si="25"/>
        <v>258702.6295</v>
      </c>
    </row>
    <row r="75" ht="12.75" customHeight="1">
      <c r="A75" s="4" t="s">
        <v>198</v>
      </c>
      <c r="B75" s="1" t="s">
        <v>199</v>
      </c>
      <c r="C75" s="2">
        <v>-8.19242651882697E-10</v>
      </c>
      <c r="D75" s="2">
        <v>6.64356859198671E-10</v>
      </c>
      <c r="E75" s="2">
        <v>1.60217776733426E-9</v>
      </c>
      <c r="F75" s="2">
        <v>2.01655724253706E-9</v>
      </c>
      <c r="G75" s="1">
        <v>8886304.266685</v>
      </c>
      <c r="H75" s="1">
        <v>-292312.091493817</v>
      </c>
      <c r="I75" s="1">
        <v>5022.46095936734</v>
      </c>
      <c r="J75" s="1">
        <v>-5524.67077706272</v>
      </c>
      <c r="K75" s="1">
        <v>292409.812301639</v>
      </c>
      <c r="L75" s="1">
        <v>19261.4248358778</v>
      </c>
      <c r="M75" s="1">
        <v>19960.5526424023</v>
      </c>
      <c r="N75" s="1">
        <v>18869.7330042935</v>
      </c>
      <c r="O75" s="1">
        <v>6937590.19745148</v>
      </c>
      <c r="P75" s="1">
        <v>271226.891787014</v>
      </c>
      <c r="Q75" s="1">
        <v>114159.689573882</v>
      </c>
      <c r="S75" s="5">
        <f t="shared" ref="S75:U75" si="97">($AY$3*M75^2)/(2*$AY$6)</f>
        <v>24132.81005</v>
      </c>
      <c r="T75" s="5">
        <f t="shared" si="97"/>
        <v>21567.22566</v>
      </c>
      <c r="U75" s="5">
        <f t="shared" si="97"/>
        <v>2915278549</v>
      </c>
      <c r="V75" s="1" t="s">
        <v>20</v>
      </c>
      <c r="W75" s="2">
        <f t="shared" si="3"/>
        <v>14755.33203</v>
      </c>
      <c r="X75" s="1">
        <f t="shared" si="4"/>
        <v>1.704036321</v>
      </c>
      <c r="Y75" s="1">
        <f t="shared" si="5"/>
        <v>1.829983397</v>
      </c>
      <c r="Z75" s="1">
        <f t="shared" si="6"/>
        <v>1.635435939</v>
      </c>
      <c r="AA75" s="5">
        <f t="shared" si="7"/>
        <v>0.1931680027</v>
      </c>
      <c r="AB75" s="1">
        <f t="shared" si="8"/>
        <v>3924.701281</v>
      </c>
      <c r="AC75" s="1">
        <f t="shared" si="9"/>
        <v>148594.0769</v>
      </c>
      <c r="AD75" s="5">
        <f t="shared" si="10"/>
        <v>97685.60391</v>
      </c>
      <c r="AE75" s="5">
        <f t="shared" si="11"/>
        <v>150233.9238</v>
      </c>
      <c r="AF75" s="5">
        <f t="shared" si="12"/>
        <v>178165.2565</v>
      </c>
      <c r="AG75" s="5">
        <f t="shared" si="13"/>
        <v>74832.65296</v>
      </c>
      <c r="AH75" s="5">
        <f t="shared" si="14"/>
        <v>2017.509757</v>
      </c>
      <c r="AI75" s="5">
        <f t="shared" si="15"/>
        <v>103332.6035</v>
      </c>
      <c r="AJ75" s="1">
        <f t="shared" si="16"/>
        <v>465384670.4</v>
      </c>
      <c r="AK75" s="1">
        <f t="shared" si="17"/>
        <v>54035.97168</v>
      </c>
      <c r="AL75" s="1" t="s">
        <v>20</v>
      </c>
      <c r="AM75" s="5">
        <f t="shared" si="18"/>
        <v>0.6219005367</v>
      </c>
      <c r="AN75" s="5">
        <f t="shared" si="19"/>
        <v>0.476410701</v>
      </c>
      <c r="AO75" s="5">
        <f t="shared" si="20"/>
        <v>0.3097733579</v>
      </c>
      <c r="AP75" s="5">
        <f t="shared" si="21"/>
        <v>0.2612095532</v>
      </c>
      <c r="AQ75" s="1">
        <f t="shared" si="22"/>
        <v>0.8612497487</v>
      </c>
      <c r="AR75" s="1">
        <f t="shared" si="23"/>
        <v>0.1832446274</v>
      </c>
      <c r="AT75" s="1">
        <v>0.230770311859258</v>
      </c>
      <c r="AU75" s="1">
        <f t="shared" si="24"/>
        <v>0.00000495870033</v>
      </c>
      <c r="AV75" s="1">
        <f t="shared" si="25"/>
        <v>201665.7457</v>
      </c>
    </row>
    <row r="76" ht="12.75" customHeight="1">
      <c r="A76" s="4" t="s">
        <v>200</v>
      </c>
      <c r="B76" s="1" t="s">
        <v>201</v>
      </c>
      <c r="C76" s="2">
        <v>-1.90582572469109E-9</v>
      </c>
      <c r="D76" s="2">
        <v>1.73419860606369E-9</v>
      </c>
      <c r="E76" s="2">
        <v>-2.65221917528623E-10</v>
      </c>
      <c r="F76" s="2">
        <v>2.60751355538407E-9</v>
      </c>
      <c r="G76" s="1">
        <v>1.14043534217491E7</v>
      </c>
      <c r="H76" s="1">
        <v>-293541.315398689</v>
      </c>
      <c r="I76" s="1">
        <v>3506.99347898703</v>
      </c>
      <c r="J76" s="1">
        <v>-6492.05638095585</v>
      </c>
      <c r="K76" s="1">
        <v>293635.163651313</v>
      </c>
      <c r="L76" s="1">
        <v>18099.2111841306</v>
      </c>
      <c r="M76" s="1">
        <v>16674.3013466946</v>
      </c>
      <c r="N76" s="1">
        <v>18770.6108359514</v>
      </c>
      <c r="O76" s="1">
        <v>7663415.40292381</v>
      </c>
      <c r="P76" s="1">
        <v>296309.500947262</v>
      </c>
      <c r="Q76" s="1">
        <v>112419.516482482</v>
      </c>
      <c r="S76" s="5">
        <f t="shared" ref="S76:U76" si="98">($AY$3*M76^2)/(2*$AY$6)</f>
        <v>16840.61952</v>
      </c>
      <c r="T76" s="5">
        <f t="shared" si="98"/>
        <v>21341.23673</v>
      </c>
      <c r="U76" s="5">
        <f t="shared" si="98"/>
        <v>3557193639</v>
      </c>
      <c r="V76" s="1" t="s">
        <v>20</v>
      </c>
      <c r="W76" s="2">
        <f t="shared" si="3"/>
        <v>16841.86814</v>
      </c>
      <c r="X76" s="1">
        <f t="shared" si="4"/>
        <v>1.154885077</v>
      </c>
      <c r="Y76" s="1">
        <f t="shared" si="5"/>
        <v>0.9802001543</v>
      </c>
      <c r="Z76" s="1">
        <f t="shared" si="6"/>
        <v>1.242156413</v>
      </c>
      <c r="AA76" s="5">
        <f t="shared" si="7"/>
        <v>0.2497762895</v>
      </c>
      <c r="AB76" s="1">
        <f t="shared" si="8"/>
        <v>4446.121752</v>
      </c>
      <c r="AC76" s="1">
        <f t="shared" si="9"/>
        <v>156173.8659</v>
      </c>
      <c r="AD76" s="5">
        <f t="shared" si="10"/>
        <v>75149.69044</v>
      </c>
      <c r="AE76" s="5">
        <f t="shared" si="11"/>
        <v>137294.7791</v>
      </c>
      <c r="AF76" s="5">
        <f t="shared" si="12"/>
        <v>136686.0218</v>
      </c>
      <c r="AG76" s="5">
        <f t="shared" si="13"/>
        <v>69929.07945</v>
      </c>
      <c r="AH76" s="5">
        <f t="shared" si="14"/>
        <v>1919.591336</v>
      </c>
      <c r="AI76" s="5">
        <f t="shared" si="15"/>
        <v>66756.9423</v>
      </c>
      <c r="AJ76" s="1">
        <f t="shared" si="16"/>
        <v>467334877.6</v>
      </c>
      <c r="AK76" s="1">
        <f t="shared" si="17"/>
        <v>50803.97716</v>
      </c>
      <c r="AL76" s="1" t="s">
        <v>20</v>
      </c>
      <c r="AM76" s="5">
        <f t="shared" si="18"/>
        <v>0.6682983406</v>
      </c>
      <c r="AN76" s="5">
        <f t="shared" si="19"/>
        <v>0.6218719929</v>
      </c>
      <c r="AO76" s="5">
        <f t="shared" si="20"/>
        <v>0.3403879453</v>
      </c>
      <c r="AP76" s="5">
        <f t="shared" si="21"/>
        <v>0.3419039282</v>
      </c>
      <c r="AQ76" s="1">
        <f t="shared" si="22"/>
        <v>0.9198785286</v>
      </c>
      <c r="AR76" s="1">
        <f t="shared" si="23"/>
        <v>0.1957188359</v>
      </c>
      <c r="AT76" s="1">
        <v>0.59872852605859</v>
      </c>
      <c r="AU76" s="1">
        <f t="shared" si="24"/>
        <v>0.00001281155237</v>
      </c>
      <c r="AV76" s="1">
        <f t="shared" si="25"/>
        <v>78054.55349</v>
      </c>
    </row>
    <row r="77" ht="12.75" customHeight="1">
      <c r="A77" s="4" t="s">
        <v>202</v>
      </c>
      <c r="B77" s="1" t="s">
        <v>203</v>
      </c>
      <c r="C77" s="2">
        <v>-1.0427379685746E-9</v>
      </c>
      <c r="D77" s="2">
        <v>2.34987715507242E-9</v>
      </c>
      <c r="E77" s="2">
        <v>2.4852669718112E-10</v>
      </c>
      <c r="F77" s="2">
        <v>2.66903564949E-9</v>
      </c>
      <c r="G77" s="1">
        <v>1.10403216295847E7</v>
      </c>
      <c r="H77" s="1">
        <v>-291823.705546524</v>
      </c>
      <c r="I77" s="1">
        <v>3300.6403148944</v>
      </c>
      <c r="J77" s="1">
        <v>-4781.89829605822</v>
      </c>
      <c r="K77" s="1">
        <v>291896.389590481</v>
      </c>
      <c r="L77" s="1">
        <v>19083.1445106197</v>
      </c>
      <c r="M77" s="1">
        <v>19287.0999491664</v>
      </c>
      <c r="N77" s="1">
        <v>18973.4076552827</v>
      </c>
      <c r="O77" s="1">
        <v>7651555.68247649</v>
      </c>
      <c r="P77" s="1">
        <v>278916.183527188</v>
      </c>
      <c r="Q77" s="1">
        <v>113880.722468274</v>
      </c>
      <c r="S77" s="5">
        <f t="shared" ref="S77:U77" si="99">($AY$3*M77^2)/(2*$AY$6)</f>
        <v>22531.83873</v>
      </c>
      <c r="T77" s="5">
        <f t="shared" si="99"/>
        <v>21804.86729</v>
      </c>
      <c r="U77" s="5">
        <f t="shared" si="99"/>
        <v>3546192101</v>
      </c>
      <c r="V77" s="1" t="s">
        <v>20</v>
      </c>
      <c r="W77" s="2">
        <f t="shared" si="3"/>
        <v>17521.14701</v>
      </c>
      <c r="X77" s="1">
        <f t="shared" si="4"/>
        <v>1.186246137</v>
      </c>
      <c r="Y77" s="1">
        <f t="shared" si="5"/>
        <v>1.211738188</v>
      </c>
      <c r="Z77" s="1">
        <f t="shared" si="6"/>
        <v>1.172642442</v>
      </c>
      <c r="AA77" s="5">
        <f t="shared" si="7"/>
        <v>0.2556695515</v>
      </c>
      <c r="AB77" s="1">
        <f t="shared" si="8"/>
        <v>4374.585208</v>
      </c>
      <c r="AC77" s="1">
        <f t="shared" si="9"/>
        <v>156052.9737</v>
      </c>
      <c r="AD77" s="5">
        <f t="shared" si="10"/>
        <v>74210.66587</v>
      </c>
      <c r="AE77" s="5">
        <f t="shared" si="11"/>
        <v>117971.7768</v>
      </c>
      <c r="AF77" s="5">
        <f t="shared" si="12"/>
        <v>143573.9692</v>
      </c>
      <c r="AG77" s="5">
        <f t="shared" si="13"/>
        <v>68136.35906</v>
      </c>
      <c r="AH77" s="5">
        <f t="shared" si="14"/>
        <v>1921.078419</v>
      </c>
      <c r="AI77" s="5">
        <f t="shared" si="15"/>
        <v>75437.61015</v>
      </c>
      <c r="AJ77" s="1">
        <f t="shared" si="16"/>
        <v>464567532.7</v>
      </c>
      <c r="AK77" s="1">
        <f t="shared" si="17"/>
        <v>47476.90636</v>
      </c>
      <c r="AL77" s="1" t="s">
        <v>20</v>
      </c>
      <c r="AM77" s="5">
        <f t="shared" si="18"/>
        <v>0.6818203073</v>
      </c>
      <c r="AN77" s="5">
        <f t="shared" si="19"/>
        <v>0.6260118102</v>
      </c>
      <c r="AO77" s="5">
        <f t="shared" si="20"/>
        <v>0.3937954869</v>
      </c>
      <c r="AP77" s="5">
        <f t="shared" si="21"/>
        <v>0.3235736501</v>
      </c>
      <c r="AQ77" s="1">
        <f t="shared" si="22"/>
        <v>0.9785126461</v>
      </c>
      <c r="AR77" s="1">
        <f t="shared" si="23"/>
        <v>0.20819418</v>
      </c>
      <c r="AT77" s="1">
        <v>0.2734782373361</v>
      </c>
      <c r="AU77" s="1">
        <f t="shared" si="24"/>
        <v>0.000005886727291</v>
      </c>
      <c r="AV77" s="1">
        <f t="shared" si="25"/>
        <v>169873.6752</v>
      </c>
    </row>
    <row r="78" ht="12.75" customHeight="1">
      <c r="A78" s="4" t="s">
        <v>204</v>
      </c>
      <c r="B78" s="1" t="s">
        <v>205</v>
      </c>
      <c r="C78" s="2">
        <v>-1.46122056927649E-9</v>
      </c>
      <c r="D78" s="2">
        <v>4.20955753070131E-9</v>
      </c>
      <c r="E78" s="2">
        <v>-2.46626529253159E-9</v>
      </c>
      <c r="F78" s="2">
        <v>5.13029786131599E-9</v>
      </c>
      <c r="G78" s="1">
        <v>5014676.77239259</v>
      </c>
      <c r="H78" s="1">
        <v>-287378.388586068</v>
      </c>
      <c r="I78" s="1">
        <v>2060.02407336986</v>
      </c>
      <c r="J78" s="1">
        <v>4980.51287775646</v>
      </c>
      <c r="K78" s="1">
        <v>287463.078945081</v>
      </c>
      <c r="L78" s="1">
        <v>21299.901665252</v>
      </c>
      <c r="M78" s="1">
        <v>24796.6277856543</v>
      </c>
      <c r="N78" s="1">
        <v>19258.8042617975</v>
      </c>
      <c r="O78" s="1">
        <v>4771852.44546563</v>
      </c>
      <c r="P78" s="1">
        <v>280418.524811405</v>
      </c>
      <c r="Q78" s="1">
        <v>136416.175274575</v>
      </c>
      <c r="S78" s="5">
        <f t="shared" ref="S78:U78" si="100">($AY$3*M78^2)/(2*$AY$6)</f>
        <v>37243.28822</v>
      </c>
      <c r="T78" s="5">
        <f t="shared" si="100"/>
        <v>22465.77528</v>
      </c>
      <c r="U78" s="5">
        <f t="shared" si="100"/>
        <v>1379230282</v>
      </c>
      <c r="V78" s="1" t="s">
        <v>20</v>
      </c>
      <c r="W78" s="2">
        <f t="shared" si="3"/>
        <v>49971.24041</v>
      </c>
      <c r="X78" s="1">
        <f t="shared" si="4"/>
        <v>0.1816832698</v>
      </c>
      <c r="Y78" s="1">
        <f t="shared" si="5"/>
        <v>0.24623228</v>
      </c>
      <c r="Z78" s="1">
        <f t="shared" si="6"/>
        <v>0.1485314356</v>
      </c>
      <c r="AA78" s="5">
        <f t="shared" si="7"/>
        <v>0.4914362808</v>
      </c>
      <c r="AB78" s="1">
        <f t="shared" si="8"/>
        <v>2948.271606</v>
      </c>
      <c r="AC78" s="1">
        <f t="shared" si="9"/>
        <v>123236.8759</v>
      </c>
      <c r="AD78" s="5">
        <f t="shared" si="10"/>
        <v>39188.81249</v>
      </c>
      <c r="AE78" s="5">
        <f t="shared" si="11"/>
        <v>53034.20112</v>
      </c>
      <c r="AF78" s="5">
        <f t="shared" si="12"/>
        <v>142397.4913</v>
      </c>
      <c r="AG78" s="5">
        <f t="shared" si="13"/>
        <v>91940.02869</v>
      </c>
      <c r="AH78" s="5">
        <f t="shared" si="14"/>
        <v>2432.632261</v>
      </c>
      <c r="AI78" s="5">
        <f t="shared" si="15"/>
        <v>50457.46265</v>
      </c>
      <c r="AJ78" s="1">
        <f t="shared" si="16"/>
        <v>457511699.7</v>
      </c>
      <c r="AK78" s="1">
        <f t="shared" si="17"/>
        <v>36897.11961</v>
      </c>
      <c r="AL78" s="1" t="s">
        <v>20</v>
      </c>
      <c r="AM78" s="5">
        <f t="shared" si="18"/>
        <v>0.4976197052</v>
      </c>
      <c r="AN78" s="5">
        <f t="shared" si="19"/>
        <v>1.167454869</v>
      </c>
      <c r="AO78" s="5">
        <f t="shared" si="20"/>
        <v>0.8626729356</v>
      </c>
      <c r="AP78" s="5">
        <f t="shared" si="21"/>
        <v>0.3212919662</v>
      </c>
      <c r="AQ78" s="1">
        <f t="shared" si="22"/>
        <v>1.239965896</v>
      </c>
      <c r="AR78" s="1">
        <f t="shared" si="23"/>
        <v>0.263822531</v>
      </c>
      <c r="AT78" s="1">
        <v>0.126232529141301</v>
      </c>
      <c r="AU78" s="1">
        <f t="shared" si="24"/>
        <v>0.000002759110406</v>
      </c>
      <c r="AV78" s="1">
        <f t="shared" si="25"/>
        <v>362435.6597</v>
      </c>
    </row>
    <row r="79" ht="12.75" customHeight="1">
      <c r="A79" s="4" t="s">
        <v>206</v>
      </c>
      <c r="B79" s="1" t="s">
        <v>207</v>
      </c>
      <c r="C79" s="2">
        <v>-1.48248658479909E-9</v>
      </c>
      <c r="D79" s="2">
        <v>4.67925195889599E-9</v>
      </c>
      <c r="E79" s="2">
        <v>-9.99549172621356E-10</v>
      </c>
      <c r="F79" s="2">
        <v>5.14260889396539E-9</v>
      </c>
      <c r="G79" s="1">
        <v>4663734.78783635</v>
      </c>
      <c r="H79" s="1">
        <v>-283999.217518454</v>
      </c>
      <c r="I79" s="1">
        <v>-3816.02598848644</v>
      </c>
      <c r="J79" s="1">
        <v>-9266.23624659692</v>
      </c>
      <c r="K79" s="1">
        <v>284202.3179212</v>
      </c>
      <c r="L79" s="1">
        <v>20190.4308073764</v>
      </c>
      <c r="M79" s="1">
        <v>21975.2055511358</v>
      </c>
      <c r="N79" s="1">
        <v>18932.292588609</v>
      </c>
      <c r="O79" s="1">
        <v>4645199.66139947</v>
      </c>
      <c r="P79" s="1">
        <v>285375.331597659</v>
      </c>
      <c r="Q79" s="1">
        <v>138233.343744066</v>
      </c>
      <c r="S79" s="5">
        <f t="shared" ref="S79:U79" si="101">($AY$3*M79^2)/(2*$AY$6)</f>
        <v>29250.18815</v>
      </c>
      <c r="T79" s="5">
        <f t="shared" si="101"/>
        <v>21710.46809</v>
      </c>
      <c r="U79" s="5">
        <f t="shared" si="101"/>
        <v>1306987829</v>
      </c>
      <c r="V79" s="1" t="s">
        <v>20</v>
      </c>
      <c r="W79" s="2">
        <f t="shared" si="3"/>
        <v>51941.63255</v>
      </c>
      <c r="X79" s="1">
        <f t="shared" si="4"/>
        <v>0.1510984399</v>
      </c>
      <c r="Y79" s="1">
        <f t="shared" si="5"/>
        <v>0.1789924452</v>
      </c>
      <c r="Z79" s="1">
        <f t="shared" si="6"/>
        <v>0.1328541803</v>
      </c>
      <c r="AA79" s="5">
        <f t="shared" si="7"/>
        <v>0.4926155668</v>
      </c>
      <c r="AB79" s="1">
        <f t="shared" si="8"/>
        <v>2843.236201</v>
      </c>
      <c r="AC79" s="1">
        <f t="shared" si="9"/>
        <v>121590.4232</v>
      </c>
      <c r="AD79" s="5">
        <f t="shared" si="10"/>
        <v>38432.18498</v>
      </c>
      <c r="AE79" s="5">
        <f t="shared" si="11"/>
        <v>59077.50599</v>
      </c>
      <c r="AF79" s="5">
        <f t="shared" si="12"/>
        <v>143479.3646</v>
      </c>
      <c r="AG79" s="5">
        <f t="shared" si="13"/>
        <v>98870.12564</v>
      </c>
      <c r="AH79" s="5">
        <f t="shared" si="14"/>
        <v>2465.572469</v>
      </c>
      <c r="AI79" s="5">
        <f t="shared" si="15"/>
        <v>44609.239</v>
      </c>
      <c r="AJ79" s="1">
        <f t="shared" si="16"/>
        <v>452322037.4</v>
      </c>
      <c r="AK79" s="1">
        <f t="shared" si="17"/>
        <v>38892.64631</v>
      </c>
      <c r="AL79" s="1" t="s">
        <v>20</v>
      </c>
      <c r="AM79" s="5">
        <f t="shared" si="18"/>
        <v>0.4574911121</v>
      </c>
      <c r="AN79" s="5">
        <f t="shared" si="19"/>
        <v>1.176935523</v>
      </c>
      <c r="AO79" s="5">
        <f t="shared" si="20"/>
        <v>0.7656417273</v>
      </c>
      <c r="AP79" s="5">
        <f t="shared" si="21"/>
        <v>0.3152523281</v>
      </c>
      <c r="AQ79" s="1">
        <f t="shared" si="22"/>
        <v>1.163001442</v>
      </c>
      <c r="AR79" s="1">
        <f t="shared" si="23"/>
        <v>0.2474471153</v>
      </c>
      <c r="AT79" s="1">
        <v>0.162137467085735</v>
      </c>
      <c r="AU79" s="1">
        <f t="shared" si="24"/>
        <v>0.000003584558206</v>
      </c>
      <c r="AV79" s="1">
        <f t="shared" si="25"/>
        <v>278974.407</v>
      </c>
    </row>
    <row r="80" ht="12.75" customHeight="1">
      <c r="A80" s="4" t="s">
        <v>208</v>
      </c>
      <c r="B80" s="1" t="s">
        <v>209</v>
      </c>
      <c r="C80" s="2">
        <v>-1.47290390590918E-10</v>
      </c>
      <c r="D80" s="2">
        <v>4.95497324837025E-9</v>
      </c>
      <c r="E80" s="2">
        <v>1.45702557188897E-10</v>
      </c>
      <c r="F80" s="2">
        <v>5.11371453336938E-9</v>
      </c>
      <c r="G80" s="1">
        <v>4884631.4472902</v>
      </c>
      <c r="H80" s="1">
        <v>-289187.651093821</v>
      </c>
      <c r="I80" s="1">
        <v>-5543.24178289472</v>
      </c>
      <c r="J80" s="1">
        <v>-11948.5197674866</v>
      </c>
      <c r="K80" s="1">
        <v>289534.943223389</v>
      </c>
      <c r="L80" s="1">
        <v>21870.9327765019</v>
      </c>
      <c r="M80" s="1">
        <v>27100.2337439969</v>
      </c>
      <c r="N80" s="1">
        <v>18692.3094607851</v>
      </c>
      <c r="O80" s="1">
        <v>4639583.42136096</v>
      </c>
      <c r="P80" s="1">
        <v>276156.070532884</v>
      </c>
      <c r="Q80" s="1">
        <v>129635.015785467</v>
      </c>
      <c r="S80" s="5">
        <f t="shared" ref="S80:U80" si="102">($AY$3*M80^2)/(2*$AY$6)</f>
        <v>44484.51351</v>
      </c>
      <c r="T80" s="5">
        <f t="shared" si="102"/>
        <v>21163.55868</v>
      </c>
      <c r="U80" s="5">
        <f t="shared" si="102"/>
        <v>1303829334</v>
      </c>
      <c r="V80" s="1" t="s">
        <v>20</v>
      </c>
      <c r="W80" s="2">
        <f t="shared" si="3"/>
        <v>50468.40757</v>
      </c>
      <c r="X80" s="1">
        <f t="shared" si="4"/>
        <v>0.1877999223</v>
      </c>
      <c r="Y80" s="1">
        <f t="shared" si="5"/>
        <v>0.288341312</v>
      </c>
      <c r="Z80" s="1">
        <f t="shared" si="6"/>
        <v>0.1371787122</v>
      </c>
      <c r="AA80" s="5">
        <f t="shared" si="7"/>
        <v>0.4898477475</v>
      </c>
      <c r="AB80" s="1">
        <f t="shared" si="8"/>
        <v>2909.791815</v>
      </c>
      <c r="AC80" s="1">
        <f t="shared" si="9"/>
        <v>121516.897</v>
      </c>
      <c r="AD80" s="5">
        <f t="shared" si="10"/>
        <v>38159.4272</v>
      </c>
      <c r="AE80" s="5">
        <f t="shared" si="11"/>
        <v>46062.08463</v>
      </c>
      <c r="AF80" s="5">
        <f t="shared" si="12"/>
        <v>143378.8143</v>
      </c>
      <c r="AG80" s="5">
        <f t="shared" si="13"/>
        <v>88055.02463</v>
      </c>
      <c r="AH80" s="5">
        <f t="shared" si="14"/>
        <v>2467.064312</v>
      </c>
      <c r="AI80" s="5">
        <f t="shared" si="15"/>
        <v>55323.78965</v>
      </c>
      <c r="AJ80" s="1">
        <f t="shared" si="16"/>
        <v>460809174.1</v>
      </c>
      <c r="AK80" s="1">
        <f t="shared" si="17"/>
        <v>34901.68326</v>
      </c>
      <c r="AL80" s="1" t="s">
        <v>20</v>
      </c>
      <c r="AM80" s="5">
        <f t="shared" si="18"/>
        <v>0.5233195675</v>
      </c>
      <c r="AN80" s="5">
        <f t="shared" si="19"/>
        <v>1.207589338</v>
      </c>
      <c r="AO80" s="5">
        <f t="shared" si="20"/>
        <v>1.000408857</v>
      </c>
      <c r="AP80" s="5">
        <f t="shared" si="21"/>
        <v>0.3213927918</v>
      </c>
      <c r="AQ80" s="1">
        <f t="shared" si="22"/>
        <v>1.320306447</v>
      </c>
      <c r="AR80" s="1">
        <f t="shared" si="23"/>
        <v>0.2809162653</v>
      </c>
      <c r="AT80" s="1">
        <v>0.305548230081603</v>
      </c>
      <c r="AU80" s="1">
        <f t="shared" si="24"/>
        <v>0.000006630688954</v>
      </c>
      <c r="AV80" s="1">
        <f t="shared" si="25"/>
        <v>150813.8908</v>
      </c>
    </row>
    <row r="81" ht="12.75" customHeight="1">
      <c r="A81" s="4" t="s">
        <v>210</v>
      </c>
      <c r="B81" s="1" t="s">
        <v>211</v>
      </c>
      <c r="C81" s="2">
        <v>-2.64589410750018E-10</v>
      </c>
      <c r="D81" s="2">
        <v>4.74777430699532E-9</v>
      </c>
      <c r="E81" s="2">
        <v>-1.77175410740737E-9</v>
      </c>
      <c r="F81" s="2">
        <v>5.19661204869455E-9</v>
      </c>
      <c r="G81" s="1">
        <v>4454349.33949682</v>
      </c>
      <c r="H81" s="1">
        <v>-290954.789836598</v>
      </c>
      <c r="I81" s="1">
        <v>-5541.29016563739</v>
      </c>
      <c r="J81" s="1">
        <v>-5975.87657303089</v>
      </c>
      <c r="K81" s="1">
        <v>291098.497301011</v>
      </c>
      <c r="L81" s="1">
        <v>24303.6920233818</v>
      </c>
      <c r="M81" s="1">
        <v>31829.5602976712</v>
      </c>
      <c r="N81" s="1">
        <v>18714.4386322622</v>
      </c>
      <c r="O81" s="1">
        <v>4307452.73528609</v>
      </c>
      <c r="P81" s="1">
        <v>273981.911963035</v>
      </c>
      <c r="Q81" s="1">
        <v>131508.154455846</v>
      </c>
      <c r="S81" s="5">
        <f t="shared" ref="S81:U81" si="103">($AY$3*M81^2)/(2*$AY$6)</f>
        <v>61365.46795</v>
      </c>
      <c r="T81" s="5">
        <f t="shared" si="103"/>
        <v>21213.69794</v>
      </c>
      <c r="U81" s="5">
        <f t="shared" si="103"/>
        <v>1123838261</v>
      </c>
      <c r="V81" s="1" t="s">
        <v>20</v>
      </c>
      <c r="W81" s="2">
        <f t="shared" si="3"/>
        <v>53706.54078</v>
      </c>
      <c r="X81" s="1">
        <f t="shared" si="4"/>
        <v>0.2047812291</v>
      </c>
      <c r="Y81" s="1">
        <f t="shared" si="5"/>
        <v>0.3512423849</v>
      </c>
      <c r="Z81" s="1">
        <f t="shared" si="6"/>
        <v>0.1214225216</v>
      </c>
      <c r="AA81" s="5">
        <f t="shared" si="7"/>
        <v>0.4977885821</v>
      </c>
      <c r="AB81" s="1">
        <f t="shared" si="8"/>
        <v>2778.677564</v>
      </c>
      <c r="AC81" s="1">
        <f t="shared" si="9"/>
        <v>117086.6654</v>
      </c>
      <c r="AD81" s="5">
        <f t="shared" si="10"/>
        <v>37595.15446</v>
      </c>
      <c r="AE81" s="5">
        <f t="shared" si="11"/>
        <v>38916.26858</v>
      </c>
      <c r="AF81" s="5">
        <f t="shared" si="12"/>
        <v>147020.0721</v>
      </c>
      <c r="AG81" s="5">
        <f t="shared" si="13"/>
        <v>83078.1469</v>
      </c>
      <c r="AH81" s="5">
        <f t="shared" si="14"/>
        <v>2560.411119</v>
      </c>
      <c r="AI81" s="5">
        <f t="shared" si="15"/>
        <v>63941.92523</v>
      </c>
      <c r="AJ81" s="1">
        <f t="shared" si="16"/>
        <v>463297647.7</v>
      </c>
      <c r="AK81" s="1">
        <f t="shared" si="17"/>
        <v>32940.93822</v>
      </c>
      <c r="AL81" s="1" t="s">
        <v>20</v>
      </c>
      <c r="AM81" s="5">
        <f t="shared" si="18"/>
        <v>0.5576648794</v>
      </c>
      <c r="AN81" s="5">
        <f t="shared" si="19"/>
        <v>1.232333407</v>
      </c>
      <c r="AO81" s="5">
        <f t="shared" si="20"/>
        <v>1.190498639</v>
      </c>
      <c r="AP81" s="5">
        <f t="shared" si="21"/>
        <v>0.315125439</v>
      </c>
      <c r="AQ81" s="1">
        <f t="shared" si="22"/>
        <v>1.40644946</v>
      </c>
      <c r="AR81" s="1">
        <f t="shared" si="23"/>
        <v>0.2992445659</v>
      </c>
      <c r="AT81" s="1">
        <v>0.389698045176954</v>
      </c>
      <c r="AU81" s="1">
        <f t="shared" si="24"/>
        <v>0.000008411397016</v>
      </c>
      <c r="AV81" s="1">
        <f t="shared" si="25"/>
        <v>118886.3156</v>
      </c>
    </row>
    <row r="82" ht="12.75" customHeight="1">
      <c r="A82" s="4" t="s">
        <v>212</v>
      </c>
      <c r="B82" s="1" t="s">
        <v>213</v>
      </c>
      <c r="C82" s="2">
        <v>1.00799441524394E-9</v>
      </c>
      <c r="D82" s="2">
        <v>4.76274625292931E-9</v>
      </c>
      <c r="E82" s="2">
        <v>-8.2160667941829E-10</v>
      </c>
      <c r="F82" s="2">
        <v>4.95637354363303E-9</v>
      </c>
      <c r="G82" s="1">
        <v>4925294.2670377</v>
      </c>
      <c r="H82" s="1">
        <v>-294633.453407303</v>
      </c>
      <c r="I82" s="1">
        <v>-10176.5725339126</v>
      </c>
      <c r="J82" s="1">
        <v>-8039.43382785243</v>
      </c>
      <c r="K82" s="1">
        <v>294923.84239015</v>
      </c>
      <c r="L82" s="1">
        <v>21238.7307527175</v>
      </c>
      <c r="M82" s="1">
        <v>25431.5178376158</v>
      </c>
      <c r="N82" s="1">
        <v>18776.8401023377</v>
      </c>
      <c r="O82" s="1">
        <v>4311984.67486099</v>
      </c>
      <c r="P82" s="1">
        <v>277483.327071686</v>
      </c>
      <c r="Q82" s="1">
        <v>131899.510812013</v>
      </c>
      <c r="S82" s="5">
        <f t="shared" ref="S82:U82" si="104">($AY$3*M82^2)/(2*$AY$6)</f>
        <v>39174.84927</v>
      </c>
      <c r="T82" s="5">
        <f t="shared" si="104"/>
        <v>21355.40381</v>
      </c>
      <c r="U82" s="5">
        <f t="shared" si="104"/>
        <v>1126204321</v>
      </c>
      <c r="V82" s="1" t="s">
        <v>20</v>
      </c>
      <c r="W82" s="2">
        <f t="shared" si="3"/>
        <v>48713.23374</v>
      </c>
      <c r="X82" s="1">
        <f t="shared" si="4"/>
        <v>0.1900917189</v>
      </c>
      <c r="Y82" s="1">
        <f t="shared" si="5"/>
        <v>0.2725527959</v>
      </c>
      <c r="Z82" s="1">
        <f t="shared" si="6"/>
        <v>0.1485768324</v>
      </c>
      <c r="AA82" s="5">
        <f t="shared" si="7"/>
        <v>0.4747758993</v>
      </c>
      <c r="AB82" s="1">
        <f t="shared" si="8"/>
        <v>2921.878204</v>
      </c>
      <c r="AC82" s="1">
        <f t="shared" si="9"/>
        <v>117148.2436</v>
      </c>
      <c r="AD82" s="5">
        <f t="shared" si="10"/>
        <v>39548.84848</v>
      </c>
      <c r="AE82" s="5">
        <f t="shared" si="11"/>
        <v>51314.10641</v>
      </c>
      <c r="AF82" s="5">
        <f t="shared" si="12"/>
        <v>144274.6987</v>
      </c>
      <c r="AG82" s="5">
        <f t="shared" si="13"/>
        <v>90709.38949</v>
      </c>
      <c r="AH82" s="5">
        <f t="shared" si="14"/>
        <v>2559.065256</v>
      </c>
      <c r="AI82" s="5">
        <f t="shared" si="15"/>
        <v>53565.30918</v>
      </c>
      <c r="AJ82" s="1">
        <f t="shared" si="16"/>
        <v>469385873.5</v>
      </c>
      <c r="AK82" s="1">
        <f t="shared" si="17"/>
        <v>37294.49464</v>
      </c>
      <c r="AL82" s="1" t="s">
        <v>20</v>
      </c>
      <c r="AM82" s="5">
        <f t="shared" si="18"/>
        <v>0.5174611759</v>
      </c>
      <c r="AN82" s="5">
        <f t="shared" si="19"/>
        <v>1.186850924</v>
      </c>
      <c r="AO82" s="5">
        <f t="shared" si="20"/>
        <v>0.9147306781</v>
      </c>
      <c r="AP82" s="5">
        <f t="shared" si="21"/>
        <v>0.3253417805</v>
      </c>
      <c r="AQ82" s="1">
        <f t="shared" si="22"/>
        <v>1.258592932</v>
      </c>
      <c r="AR82" s="1">
        <f t="shared" si="23"/>
        <v>0.2677857302</v>
      </c>
      <c r="AT82" s="1">
        <v>0.27603338422755</v>
      </c>
      <c r="AU82" s="1">
        <f t="shared" si="24"/>
        <v>0.000005880734803</v>
      </c>
      <c r="AV82" s="1">
        <f t="shared" si="25"/>
        <v>170046.7771</v>
      </c>
    </row>
    <row r="83" ht="12.75" customHeight="1">
      <c r="A83" s="4" t="s">
        <v>214</v>
      </c>
      <c r="B83" s="1" t="s">
        <v>215</v>
      </c>
      <c r="C83" s="2">
        <v>-5.92208154929174E-10</v>
      </c>
      <c r="D83" s="2">
        <v>4.70751170424265E-9</v>
      </c>
      <c r="E83" s="2">
        <v>-1.91328419990839E-9</v>
      </c>
      <c r="F83" s="2">
        <v>5.11836829457524E-9</v>
      </c>
      <c r="G83" s="1">
        <v>4196455.54380682</v>
      </c>
      <c r="H83" s="1">
        <v>-282456.550519079</v>
      </c>
      <c r="I83" s="1">
        <v>-12734.3544136676</v>
      </c>
      <c r="J83" s="1">
        <v>-2152.66582140257</v>
      </c>
      <c r="K83" s="1">
        <v>282753.63110964</v>
      </c>
      <c r="L83" s="1">
        <v>18705.2957082313</v>
      </c>
      <c r="M83" s="1">
        <v>21299.3077406024</v>
      </c>
      <c r="N83" s="1">
        <v>17259.79108641</v>
      </c>
      <c r="O83" s="1">
        <v>3718440.28763822</v>
      </c>
      <c r="P83" s="1">
        <v>274257.20635184</v>
      </c>
      <c r="Q83" s="1">
        <v>128911.654856402</v>
      </c>
      <c r="S83" s="5">
        <f t="shared" ref="S83:U83" si="105">($AY$3*M83^2)/(2*$AY$6)</f>
        <v>27478.54601</v>
      </c>
      <c r="T83" s="5">
        <f t="shared" si="105"/>
        <v>18044.0425</v>
      </c>
      <c r="U83" s="5">
        <f t="shared" si="105"/>
        <v>837499189.7</v>
      </c>
      <c r="V83" s="1" t="s">
        <v>20</v>
      </c>
      <c r="W83" s="2">
        <f t="shared" si="3"/>
        <v>54499.08878</v>
      </c>
      <c r="X83" s="1">
        <f t="shared" si="4"/>
        <v>0.1178014604</v>
      </c>
      <c r="Y83" s="1">
        <f t="shared" si="5"/>
        <v>0.1527398975</v>
      </c>
      <c r="Z83" s="1">
        <f t="shared" si="6"/>
        <v>0.1002980726</v>
      </c>
      <c r="AA83" s="5">
        <f t="shared" si="7"/>
        <v>0.4902935359</v>
      </c>
      <c r="AB83" s="1">
        <f t="shared" si="8"/>
        <v>2697.039647</v>
      </c>
      <c r="AC83" s="1">
        <f t="shared" si="9"/>
        <v>108787.146</v>
      </c>
      <c r="AD83" s="5">
        <f t="shared" si="10"/>
        <v>35202.975</v>
      </c>
      <c r="AE83" s="5">
        <f t="shared" si="11"/>
        <v>53915.49374</v>
      </c>
      <c r="AF83" s="5">
        <f t="shared" si="12"/>
        <v>146008.0953</v>
      </c>
      <c r="AG83" s="5">
        <f t="shared" si="13"/>
        <v>102566.1444</v>
      </c>
      <c r="AH83" s="5">
        <f t="shared" si="14"/>
        <v>2755.748369</v>
      </c>
      <c r="AI83" s="5">
        <f t="shared" si="15"/>
        <v>43441.95096</v>
      </c>
      <c r="AJ83" s="1">
        <f t="shared" si="16"/>
        <v>450016380.7</v>
      </c>
      <c r="AK83" s="1">
        <f t="shared" si="17"/>
        <v>39214.70836</v>
      </c>
      <c r="AL83" s="1" t="s">
        <v>20</v>
      </c>
      <c r="AM83" s="5">
        <f t="shared" si="18"/>
        <v>0.4387572366</v>
      </c>
      <c r="AN83" s="5">
        <f t="shared" si="19"/>
        <v>1.278347585</v>
      </c>
      <c r="AO83" s="5">
        <f t="shared" si="20"/>
        <v>0.8346698684</v>
      </c>
      <c r="AP83" s="5">
        <f t="shared" si="21"/>
        <v>0.3082133081</v>
      </c>
      <c r="AQ83" s="1">
        <f t="shared" si="22"/>
        <v>1.147570388</v>
      </c>
      <c r="AR83" s="1">
        <f t="shared" si="23"/>
        <v>0.2441639122</v>
      </c>
      <c r="AT83" s="1">
        <v>0.263684376940172</v>
      </c>
      <c r="AU83" s="1">
        <f t="shared" si="24"/>
        <v>0.000005859439528</v>
      </c>
      <c r="AV83" s="1">
        <f t="shared" si="25"/>
        <v>170664.7872</v>
      </c>
    </row>
    <row r="84" ht="12.75" customHeight="1">
      <c r="A84" s="4" t="s">
        <v>216</v>
      </c>
      <c r="B84" s="1" t="s">
        <v>217</v>
      </c>
      <c r="C84" s="2">
        <v>-3.14467441957684E-11</v>
      </c>
      <c r="D84" s="2">
        <v>4.58686805164199E-9</v>
      </c>
      <c r="E84" s="2">
        <v>-2.15719084662598E-9</v>
      </c>
      <c r="F84" s="2">
        <v>5.07029602566162E-9</v>
      </c>
      <c r="G84" s="1">
        <v>4482449.53808751</v>
      </c>
      <c r="H84" s="1">
        <v>-287155.079583255</v>
      </c>
      <c r="I84" s="1">
        <v>-15191.0117737718</v>
      </c>
      <c r="J84" s="1">
        <v>-1489.54345642547</v>
      </c>
      <c r="K84" s="1">
        <v>287562.474520137</v>
      </c>
      <c r="L84" s="1">
        <v>20060.4401573431</v>
      </c>
      <c r="M84" s="1">
        <v>23632.4460044849</v>
      </c>
      <c r="N84" s="1">
        <v>17998.3300750335</v>
      </c>
      <c r="O84" s="1">
        <v>3959555.45164138</v>
      </c>
      <c r="P84" s="1">
        <v>271817.802026026</v>
      </c>
      <c r="Q84" s="1">
        <v>127182.168716343</v>
      </c>
      <c r="S84" s="5">
        <f t="shared" ref="S84:U84" si="106">($AY$3*M84^2)/(2*$AY$6)</f>
        <v>33828.29588</v>
      </c>
      <c r="T84" s="5">
        <f t="shared" si="106"/>
        <v>19621.27372</v>
      </c>
      <c r="U84" s="5">
        <f t="shared" si="106"/>
        <v>949632634.2</v>
      </c>
      <c r="V84" s="1" t="s">
        <v>20</v>
      </c>
      <c r="W84" s="2">
        <f t="shared" si="3"/>
        <v>52236.56772</v>
      </c>
      <c r="X84" s="1">
        <f t="shared" si="4"/>
        <v>0.1474794975</v>
      </c>
      <c r="Y84" s="1">
        <f t="shared" si="5"/>
        <v>0.2046765472</v>
      </c>
      <c r="Z84" s="1">
        <f t="shared" si="6"/>
        <v>0.1187176135</v>
      </c>
      <c r="AA84" s="5">
        <f t="shared" si="7"/>
        <v>0.485688646</v>
      </c>
      <c r="AB84" s="1">
        <f t="shared" si="8"/>
        <v>2787.428408</v>
      </c>
      <c r="AC84" s="1">
        <f t="shared" si="9"/>
        <v>112258.7991</v>
      </c>
      <c r="AD84" s="5">
        <f t="shared" si="10"/>
        <v>37057.34162</v>
      </c>
      <c r="AE84" s="5">
        <f t="shared" si="11"/>
        <v>50808.02533</v>
      </c>
      <c r="AF84" s="5">
        <f t="shared" si="12"/>
        <v>145153.4101</v>
      </c>
      <c r="AG84" s="5">
        <f t="shared" si="13"/>
        <v>96495.80567</v>
      </c>
      <c r="AH84" s="5">
        <f t="shared" si="14"/>
        <v>2670.525629</v>
      </c>
      <c r="AI84" s="5">
        <f t="shared" si="15"/>
        <v>48657.60442</v>
      </c>
      <c r="AJ84" s="1">
        <f t="shared" si="16"/>
        <v>457669892.7</v>
      </c>
      <c r="AK84" s="1">
        <f t="shared" si="17"/>
        <v>37734.70478</v>
      </c>
      <c r="AL84" s="1" t="s">
        <v>20</v>
      </c>
      <c r="AM84" s="5">
        <f t="shared" si="18"/>
        <v>0.4742899336</v>
      </c>
      <c r="AN84" s="5">
        <f t="shared" si="19"/>
        <v>1.235031637</v>
      </c>
      <c r="AO84" s="5">
        <f t="shared" si="20"/>
        <v>0.9007826809</v>
      </c>
      <c r="AP84" s="5">
        <f t="shared" si="21"/>
        <v>0.3153008203</v>
      </c>
      <c r="AQ84" s="1">
        <f t="shared" si="22"/>
        <v>1.212861994</v>
      </c>
      <c r="AR84" s="1">
        <f t="shared" si="23"/>
        <v>0.2580557433</v>
      </c>
      <c r="AT84" s="1">
        <v>0.876231555485479</v>
      </c>
      <c r="AU84" s="1">
        <f t="shared" si="24"/>
        <v>0.00001914549262</v>
      </c>
      <c r="AV84" s="1">
        <f t="shared" si="25"/>
        <v>52231.61501</v>
      </c>
    </row>
    <row r="85" ht="12.75" customHeight="1">
      <c r="A85" s="4" t="s">
        <v>218</v>
      </c>
      <c r="B85" s="1" t="s">
        <v>219</v>
      </c>
      <c r="C85" s="2">
        <v>-1.39212744340926E-10</v>
      </c>
      <c r="D85" s="2">
        <v>4.57653780377038E-9</v>
      </c>
      <c r="E85" s="2">
        <v>-2.33731178492102E-9</v>
      </c>
      <c r="F85" s="2">
        <v>5.17571409290537E-9</v>
      </c>
      <c r="G85" s="1">
        <v>4390667.38725422</v>
      </c>
      <c r="H85" s="1">
        <v>-286631.610085543</v>
      </c>
      <c r="I85" s="1">
        <v>-15946.5429514399</v>
      </c>
      <c r="J85" s="1">
        <v>-2719.98387614478</v>
      </c>
      <c r="K85" s="1">
        <v>287093.564590821</v>
      </c>
      <c r="L85" s="1">
        <v>18185.1729782002</v>
      </c>
      <c r="M85" s="1">
        <v>20785.6342739302</v>
      </c>
      <c r="N85" s="1">
        <v>16597.590669859</v>
      </c>
      <c r="O85" s="1">
        <v>3910044.58253419</v>
      </c>
      <c r="P85" s="1">
        <v>273563.736279007</v>
      </c>
      <c r="Q85" s="1">
        <v>127256.35135464</v>
      </c>
      <c r="S85" s="5">
        <f t="shared" ref="S85:U85" si="107">($AY$3*M85^2)/(2*$AY$6)</f>
        <v>26169.13304</v>
      </c>
      <c r="T85" s="5">
        <f t="shared" si="107"/>
        <v>16686.02429</v>
      </c>
      <c r="U85" s="5">
        <f t="shared" si="107"/>
        <v>926032418</v>
      </c>
      <c r="V85" s="1" t="s">
        <v>20</v>
      </c>
      <c r="W85" s="2">
        <f t="shared" si="3"/>
        <v>53877.07755</v>
      </c>
      <c r="X85" s="1">
        <f t="shared" si="4"/>
        <v>0.1139270396</v>
      </c>
      <c r="Y85" s="1">
        <f t="shared" si="5"/>
        <v>0.1488396028</v>
      </c>
      <c r="Z85" s="1">
        <f t="shared" si="6"/>
        <v>0.09490345841</v>
      </c>
      <c r="AA85" s="5">
        <f t="shared" si="7"/>
        <v>0.4957867464</v>
      </c>
      <c r="AB85" s="1">
        <f t="shared" si="8"/>
        <v>2758.74327</v>
      </c>
      <c r="AC85" s="1">
        <f t="shared" si="9"/>
        <v>111554.7409</v>
      </c>
      <c r="AD85" s="5">
        <f t="shared" si="10"/>
        <v>33477.27787</v>
      </c>
      <c r="AE85" s="5">
        <f t="shared" si="11"/>
        <v>52201.16617</v>
      </c>
      <c r="AF85" s="5">
        <f t="shared" si="12"/>
        <v>141107.4297</v>
      </c>
      <c r="AG85" s="5">
        <f t="shared" si="13"/>
        <v>99182.88366</v>
      </c>
      <c r="AH85" s="5">
        <f t="shared" si="14"/>
        <v>2687.380183</v>
      </c>
      <c r="AI85" s="5">
        <f t="shared" si="15"/>
        <v>41924.54604</v>
      </c>
      <c r="AJ85" s="1">
        <f t="shared" si="16"/>
        <v>456923599.3</v>
      </c>
      <c r="AK85" s="1">
        <f t="shared" si="17"/>
        <v>38291.10262</v>
      </c>
      <c r="AL85" s="1" t="s">
        <v>20</v>
      </c>
      <c r="AM85" s="5">
        <f t="shared" si="18"/>
        <v>0.4606879559</v>
      </c>
      <c r="AN85" s="5">
        <f t="shared" si="19"/>
        <v>1.364876801</v>
      </c>
      <c r="AO85" s="5">
        <f t="shared" si="20"/>
        <v>0.8753130109</v>
      </c>
      <c r="AP85" s="5">
        <f t="shared" si="21"/>
        <v>0.3238125734</v>
      </c>
      <c r="AQ85" s="1">
        <f t="shared" si="22"/>
        <v>1.193289219</v>
      </c>
      <c r="AR85" s="1">
        <f t="shared" si="23"/>
        <v>0.2538913232</v>
      </c>
      <c r="AT85" s="1">
        <v>0.294639460880919</v>
      </c>
      <c r="AU85" s="1">
        <f t="shared" si="24"/>
        <v>0.000006448330997</v>
      </c>
      <c r="AV85" s="1">
        <f t="shared" si="25"/>
        <v>155078.8879</v>
      </c>
    </row>
    <row r="86" ht="12.75" customHeight="1">
      <c r="A86" s="4" t="s">
        <v>220</v>
      </c>
      <c r="B86" s="1" t="s">
        <v>221</v>
      </c>
      <c r="C86" s="2">
        <v>-8.13952212903858E-10</v>
      </c>
      <c r="D86" s="2">
        <v>4.71577691576891E-9</v>
      </c>
      <c r="E86" s="2">
        <v>-1.85195403543572E-9</v>
      </c>
      <c r="F86" s="2">
        <v>5.16768387333361E-9</v>
      </c>
      <c r="G86" s="1">
        <v>4391442.46261115</v>
      </c>
      <c r="H86" s="1">
        <v>-286127.195997605</v>
      </c>
      <c r="I86" s="1">
        <v>-15687.6339438493</v>
      </c>
      <c r="J86" s="1">
        <v>-4250.77199483167</v>
      </c>
      <c r="K86" s="1">
        <v>286598.536849998</v>
      </c>
      <c r="L86" s="1">
        <v>18878.5009422409</v>
      </c>
      <c r="M86" s="1">
        <v>21799.3105247347</v>
      </c>
      <c r="N86" s="1">
        <v>17216.5524287451</v>
      </c>
      <c r="O86" s="1">
        <v>3911101.72339869</v>
      </c>
      <c r="P86" s="1">
        <v>277524.468487895</v>
      </c>
      <c r="Q86" s="1">
        <v>128669.801705638</v>
      </c>
      <c r="S86" s="5">
        <f t="shared" ref="S86:U86" si="108">($AY$3*M86^2)/(2*$AY$6)</f>
        <v>28783.81055</v>
      </c>
      <c r="T86" s="5">
        <f t="shared" si="108"/>
        <v>17953.74906</v>
      </c>
      <c r="U86" s="5">
        <f t="shared" si="108"/>
        <v>926533220</v>
      </c>
      <c r="V86" s="1" t="s">
        <v>20</v>
      </c>
      <c r="W86" s="2">
        <f t="shared" si="3"/>
        <v>53788.73884</v>
      </c>
      <c r="X86" s="1">
        <f t="shared" si="4"/>
        <v>0.1231834288</v>
      </c>
      <c r="Y86" s="1">
        <f t="shared" si="5"/>
        <v>0.164249022</v>
      </c>
      <c r="Z86" s="1">
        <f t="shared" si="6"/>
        <v>0.1024494557</v>
      </c>
      <c r="AA86" s="5">
        <f t="shared" si="7"/>
        <v>0.4950175237</v>
      </c>
      <c r="AB86" s="1">
        <f t="shared" si="8"/>
        <v>2758.986756</v>
      </c>
      <c r="AC86" s="1">
        <f t="shared" si="9"/>
        <v>111569.8202</v>
      </c>
      <c r="AD86" s="5">
        <f t="shared" si="10"/>
        <v>34779.68275</v>
      </c>
      <c r="AE86" s="5">
        <f t="shared" si="11"/>
        <v>51996.5813</v>
      </c>
      <c r="AF86" s="5">
        <f t="shared" si="12"/>
        <v>143131.9342</v>
      </c>
      <c r="AG86" s="5">
        <f t="shared" si="13"/>
        <v>99094.48201</v>
      </c>
      <c r="AH86" s="5">
        <f t="shared" si="14"/>
        <v>2687.016969</v>
      </c>
      <c r="AI86" s="5">
        <f t="shared" si="15"/>
        <v>44037.45217</v>
      </c>
      <c r="AJ86" s="1">
        <f t="shared" si="16"/>
        <v>456135738.2</v>
      </c>
      <c r="AK86" s="1">
        <f t="shared" si="17"/>
        <v>38214.70789</v>
      </c>
      <c r="AL86" s="1" t="s">
        <v>20</v>
      </c>
      <c r="AM86" s="5">
        <f t="shared" si="18"/>
        <v>0.4603038726</v>
      </c>
      <c r="AN86" s="5">
        <f t="shared" si="19"/>
        <v>1.311500572</v>
      </c>
      <c r="AO86" s="5">
        <f t="shared" si="20"/>
        <v>0.8772417856</v>
      </c>
      <c r="AP86" s="5">
        <f t="shared" si="21"/>
        <v>0.3186820194</v>
      </c>
      <c r="AQ86" s="1">
        <f t="shared" si="22"/>
        <v>1.193613044</v>
      </c>
      <c r="AR86" s="1">
        <f t="shared" si="23"/>
        <v>0.2539602222</v>
      </c>
      <c r="AT86" s="1">
        <v>0.302686824861507</v>
      </c>
      <c r="AU86" s="1">
        <f t="shared" si="24"/>
        <v>0.00000663589365</v>
      </c>
      <c r="AV86" s="1">
        <f t="shared" si="25"/>
        <v>150695.6038</v>
      </c>
    </row>
    <row r="87" ht="12.75" customHeight="1">
      <c r="A87" s="4" t="s">
        <v>222</v>
      </c>
      <c r="B87" s="1" t="s">
        <v>223</v>
      </c>
      <c r="C87" s="2">
        <v>-9.86767187006307E-10</v>
      </c>
      <c r="D87" s="2">
        <v>4.60935415016506E-9</v>
      </c>
      <c r="E87" s="2">
        <v>-1.96940411662821E-9</v>
      </c>
      <c r="F87" s="2">
        <v>5.11103565988862E-9</v>
      </c>
      <c r="G87" s="1">
        <v>4723327.49214225</v>
      </c>
      <c r="H87" s="1">
        <v>-281413.648752054</v>
      </c>
      <c r="I87" s="1">
        <v>-16267.412900464</v>
      </c>
      <c r="J87" s="1">
        <v>-8349.80341915899</v>
      </c>
      <c r="K87" s="1">
        <v>282010.164840174</v>
      </c>
      <c r="L87" s="1">
        <v>18904.0025898711</v>
      </c>
      <c r="M87" s="1">
        <v>21763.6177581442</v>
      </c>
      <c r="N87" s="1">
        <v>17295.9188278385</v>
      </c>
      <c r="O87" s="1">
        <v>4031354.70880179</v>
      </c>
      <c r="P87" s="1">
        <v>271164.046634994</v>
      </c>
      <c r="Q87" s="1">
        <v>131908.793107171</v>
      </c>
      <c r="S87" s="5">
        <f t="shared" ref="S87:U87" si="109">($AY$3*M87^2)/(2*$AY$6)</f>
        <v>28689.63026</v>
      </c>
      <c r="T87" s="5">
        <f t="shared" si="109"/>
        <v>18119.66019</v>
      </c>
      <c r="U87" s="5">
        <f t="shared" si="109"/>
        <v>984384567.6</v>
      </c>
      <c r="V87" s="1" t="s">
        <v>20</v>
      </c>
      <c r="W87" s="2">
        <f t="shared" si="3"/>
        <v>51296.04759</v>
      </c>
      <c r="X87" s="1">
        <f t="shared" si="4"/>
        <v>0.1358124954</v>
      </c>
      <c r="Y87" s="1">
        <f t="shared" si="5"/>
        <v>0.1800090633</v>
      </c>
      <c r="Z87" s="1">
        <f t="shared" si="6"/>
        <v>0.1136892678</v>
      </c>
      <c r="AA87" s="5">
        <f t="shared" si="7"/>
        <v>0.4895911356</v>
      </c>
      <c r="AB87" s="1">
        <f t="shared" si="8"/>
        <v>2861.343824</v>
      </c>
      <c r="AC87" s="1">
        <f t="shared" si="9"/>
        <v>113272.0299</v>
      </c>
      <c r="AD87" s="5">
        <f t="shared" si="10"/>
        <v>35327.27121</v>
      </c>
      <c r="AE87" s="5">
        <f t="shared" si="11"/>
        <v>53563.56722</v>
      </c>
      <c r="AF87" s="5">
        <f t="shared" si="12"/>
        <v>140313.2572</v>
      </c>
      <c r="AG87" s="5">
        <f t="shared" si="13"/>
        <v>95860.61874</v>
      </c>
      <c r="AH87" s="5">
        <f t="shared" si="14"/>
        <v>2646.637482</v>
      </c>
      <c r="AI87" s="5">
        <f t="shared" si="15"/>
        <v>44452.63849</v>
      </c>
      <c r="AJ87" s="1">
        <f t="shared" si="16"/>
        <v>448833117.4</v>
      </c>
      <c r="AK87" s="1">
        <f t="shared" si="17"/>
        <v>38393.70977</v>
      </c>
      <c r="AL87" s="1" t="s">
        <v>20</v>
      </c>
      <c r="AM87" s="5">
        <f t="shared" si="18"/>
        <v>0.468214292</v>
      </c>
      <c r="AN87" s="5">
        <f t="shared" si="19"/>
        <v>1.270500387</v>
      </c>
      <c r="AO87" s="5">
        <f t="shared" si="20"/>
        <v>0.8379447835</v>
      </c>
      <c r="AP87" s="5">
        <f t="shared" si="21"/>
        <v>0.3198793373</v>
      </c>
      <c r="AQ87" s="1">
        <f t="shared" si="22"/>
        <v>1.169027739</v>
      </c>
      <c r="AR87" s="1">
        <f t="shared" si="23"/>
        <v>0.2487293062</v>
      </c>
      <c r="AT87" s="1">
        <v>0.611176509200522</v>
      </c>
      <c r="AU87" s="1">
        <f t="shared" si="24"/>
        <v>0.0000136170101</v>
      </c>
      <c r="AV87" s="1">
        <f t="shared" si="25"/>
        <v>73437.56028</v>
      </c>
    </row>
    <row r="88" ht="12.75" customHeight="1">
      <c r="A88" s="4" t="s">
        <v>224</v>
      </c>
      <c r="B88" s="1" t="s">
        <v>225</v>
      </c>
      <c r="C88" s="2">
        <v>3.38227650744249E-9</v>
      </c>
      <c r="D88" s="2">
        <v>-3.23902906755845E-9</v>
      </c>
      <c r="E88" s="2">
        <v>-2.81562504492973E-10</v>
      </c>
      <c r="F88" s="2">
        <v>4.69575483155419E-9</v>
      </c>
      <c r="G88" s="1">
        <v>5302573.66733452</v>
      </c>
      <c r="H88" s="1">
        <v>-290532.579739204</v>
      </c>
      <c r="I88" s="1">
        <v>-5801.77848185512</v>
      </c>
      <c r="J88" s="1">
        <v>-19474.0741243389</v>
      </c>
      <c r="K88" s="1">
        <v>291258.607179535</v>
      </c>
      <c r="L88" s="1">
        <v>20470.0916103792</v>
      </c>
      <c r="M88" s="1">
        <v>21411.1733983192</v>
      </c>
      <c r="N88" s="1">
        <v>19902.668164873</v>
      </c>
      <c r="O88" s="1">
        <v>5269168.50012087</v>
      </c>
      <c r="P88" s="1">
        <v>274461.294994854</v>
      </c>
      <c r="Q88" s="1">
        <v>116612.644800383</v>
      </c>
      <c r="S88" s="5">
        <f t="shared" ref="S88:U88" si="110">($AY$3*M88^2)/(2*$AY$6)</f>
        <v>27767.943</v>
      </c>
      <c r="T88" s="5">
        <f t="shared" si="110"/>
        <v>23993.04542</v>
      </c>
      <c r="U88" s="5">
        <f t="shared" si="110"/>
        <v>1681693888</v>
      </c>
      <c r="V88" s="1" t="s">
        <v>20</v>
      </c>
      <c r="W88" s="2">
        <f t="shared" si="3"/>
        <v>44479.62124</v>
      </c>
      <c r="X88" s="1">
        <f t="shared" si="4"/>
        <v>0.2117958332</v>
      </c>
      <c r="Y88" s="1">
        <f t="shared" si="5"/>
        <v>0.2317174692</v>
      </c>
      <c r="Z88" s="1">
        <f t="shared" si="6"/>
        <v>0.2002167666</v>
      </c>
      <c r="AA88" s="5">
        <f t="shared" si="7"/>
        <v>0.4498109764</v>
      </c>
      <c r="AB88" s="1">
        <f t="shared" si="8"/>
        <v>3031.721982</v>
      </c>
      <c r="AC88" s="1">
        <f t="shared" si="9"/>
        <v>129499.5385</v>
      </c>
      <c r="AD88" s="5">
        <f t="shared" si="10"/>
        <v>44246.73743</v>
      </c>
      <c r="AE88" s="5">
        <f t="shared" si="11"/>
        <v>64116.11857</v>
      </c>
      <c r="AF88" s="5">
        <f t="shared" si="12"/>
        <v>143744.4598</v>
      </c>
      <c r="AG88" s="5">
        <f t="shared" si="13"/>
        <v>96144.07983</v>
      </c>
      <c r="AH88" s="5">
        <f t="shared" si="14"/>
        <v>2314.988945</v>
      </c>
      <c r="AI88" s="5">
        <f t="shared" si="15"/>
        <v>47600.37999</v>
      </c>
      <c r="AJ88" s="1">
        <f t="shared" si="16"/>
        <v>463552470.5</v>
      </c>
      <c r="AK88" s="1">
        <f t="shared" si="17"/>
        <v>39326.45785</v>
      </c>
      <c r="AL88" s="1" t="s">
        <v>20</v>
      </c>
      <c r="AM88" s="5">
        <f t="shared" si="18"/>
        <v>0.4821435405</v>
      </c>
      <c r="AN88" s="5">
        <f t="shared" si="19"/>
        <v>1.047653448</v>
      </c>
      <c r="AO88" s="5">
        <f t="shared" si="20"/>
        <v>0.7229889782</v>
      </c>
      <c r="AP88" s="5">
        <f t="shared" si="21"/>
        <v>0.3224837125</v>
      </c>
      <c r="AQ88" s="1">
        <f t="shared" si="22"/>
        <v>1.178729273</v>
      </c>
      <c r="AR88" s="1">
        <f t="shared" si="23"/>
        <v>0.2507934623</v>
      </c>
      <c r="AT88" s="1">
        <v>0.329989071597466</v>
      </c>
      <c r="AU88" s="1">
        <f t="shared" si="24"/>
        <v>0.000007118699448</v>
      </c>
      <c r="AV88" s="1">
        <f t="shared" si="25"/>
        <v>140475.0976</v>
      </c>
    </row>
    <row r="89" ht="12.75" customHeight="1">
      <c r="A89" s="4" t="s">
        <v>226</v>
      </c>
      <c r="B89" s="1" t="s">
        <v>227</v>
      </c>
      <c r="C89" s="2">
        <v>3.70107862101384E-9</v>
      </c>
      <c r="D89" s="2">
        <v>-2.74407282991113E-9</v>
      </c>
      <c r="E89" s="2">
        <v>-9.91369427143703E-10</v>
      </c>
      <c r="F89" s="2">
        <v>4.72242605682523E-9</v>
      </c>
      <c r="G89" s="1">
        <v>6381727.16019904</v>
      </c>
      <c r="H89" s="1">
        <v>-289544.663675746</v>
      </c>
      <c r="I89" s="1">
        <v>-1019.01087670373</v>
      </c>
      <c r="J89" s="1">
        <v>-21063.9292685639</v>
      </c>
      <c r="K89" s="1">
        <v>290319.426228529</v>
      </c>
      <c r="L89" s="1">
        <v>22290.0869759417</v>
      </c>
      <c r="M89" s="1">
        <v>24713.4230804406</v>
      </c>
      <c r="N89" s="1">
        <v>20883.4547507133</v>
      </c>
      <c r="O89" s="1">
        <v>5656161.52269676</v>
      </c>
      <c r="P89" s="1">
        <v>270389.289335692</v>
      </c>
      <c r="Q89" s="1">
        <v>114130.105564012</v>
      </c>
      <c r="S89" s="5">
        <f t="shared" ref="S89:U89" si="111">($AY$3*M89^2)/(2*$AY$6)</f>
        <v>36993.76898</v>
      </c>
      <c r="T89" s="5">
        <f t="shared" si="111"/>
        <v>26416.02477</v>
      </c>
      <c r="U89" s="5">
        <f t="shared" si="111"/>
        <v>1937788517</v>
      </c>
      <c r="V89" s="1" t="s">
        <v>20</v>
      </c>
      <c r="W89" s="2">
        <f t="shared" si="3"/>
        <v>40775.10348</v>
      </c>
      <c r="X89" s="1">
        <f t="shared" si="4"/>
        <v>0.2988363219</v>
      </c>
      <c r="Y89" s="1">
        <f t="shared" si="5"/>
        <v>0.3673462954</v>
      </c>
      <c r="Z89" s="1">
        <f t="shared" si="6"/>
        <v>0.2623098188</v>
      </c>
      <c r="AA89" s="5">
        <f t="shared" si="7"/>
        <v>0.4523658393</v>
      </c>
      <c r="AB89" s="1">
        <f t="shared" si="8"/>
        <v>3325.94554</v>
      </c>
      <c r="AC89" s="1">
        <f t="shared" si="9"/>
        <v>134170.8215</v>
      </c>
      <c r="AD89" s="5">
        <f t="shared" si="10"/>
        <v>46164.96856</v>
      </c>
      <c r="AE89" s="5">
        <f t="shared" si="11"/>
        <v>57336.78873</v>
      </c>
      <c r="AF89" s="5">
        <f t="shared" si="12"/>
        <v>139080.7581</v>
      </c>
      <c r="AG89" s="5">
        <f t="shared" si="13"/>
        <v>84449.2609</v>
      </c>
      <c r="AH89" s="5">
        <f t="shared" si="14"/>
        <v>2234.390434</v>
      </c>
      <c r="AI89" s="5">
        <f t="shared" si="15"/>
        <v>54631.49719</v>
      </c>
      <c r="AJ89" s="1">
        <f t="shared" si="16"/>
        <v>462057717.6</v>
      </c>
      <c r="AK89" s="1">
        <f t="shared" si="17"/>
        <v>36822.93814</v>
      </c>
      <c r="AL89" s="1" t="s">
        <v>20</v>
      </c>
      <c r="AM89" s="5">
        <f t="shared" si="18"/>
        <v>0.5471424056</v>
      </c>
      <c r="AN89" s="5">
        <f t="shared" si="19"/>
        <v>1.000883856</v>
      </c>
      <c r="AO89" s="5">
        <f t="shared" si="20"/>
        <v>0.8058660553</v>
      </c>
      <c r="AP89" s="5">
        <f t="shared" si="21"/>
        <v>0.332222605</v>
      </c>
      <c r="AQ89" s="1">
        <f t="shared" si="22"/>
        <v>1.254809477</v>
      </c>
      <c r="AR89" s="1">
        <f t="shared" si="23"/>
        <v>0.2669807399</v>
      </c>
      <c r="AT89" s="1">
        <v>0.611053257243005</v>
      </c>
      <c r="AU89" s="1">
        <f t="shared" si="24"/>
        <v>0.00001322460883</v>
      </c>
      <c r="AV89" s="1">
        <f t="shared" si="25"/>
        <v>75616.60332</v>
      </c>
    </row>
    <row r="90" ht="12.75" customHeight="1">
      <c r="A90" s="4" t="s">
        <v>228</v>
      </c>
      <c r="B90" s="1" t="s">
        <v>229</v>
      </c>
      <c r="C90" s="2">
        <v>3.76308517134204E-9</v>
      </c>
      <c r="D90" s="2">
        <v>-3.62462284317902E-9</v>
      </c>
      <c r="E90" s="2">
        <v>2.2000526354649E-10</v>
      </c>
      <c r="F90" s="2">
        <v>5.26423272882734E-9</v>
      </c>
      <c r="G90" s="1">
        <v>5152095.93398933</v>
      </c>
      <c r="H90" s="1">
        <v>-286411.999922506</v>
      </c>
      <c r="I90" s="1">
        <v>-13001.4850269537</v>
      </c>
      <c r="J90" s="1">
        <v>-8259.29906283316</v>
      </c>
      <c r="K90" s="1">
        <v>286830.168413419</v>
      </c>
      <c r="L90" s="1">
        <v>23244.4328422014</v>
      </c>
      <c r="M90" s="1">
        <v>24558.5468906152</v>
      </c>
      <c r="N90" s="1">
        <v>22510.1113533669</v>
      </c>
      <c r="O90" s="1">
        <v>4951933.98660566</v>
      </c>
      <c r="P90" s="1">
        <v>276392.270168067</v>
      </c>
      <c r="Q90" s="1">
        <v>120821.362172804</v>
      </c>
      <c r="S90" s="5">
        <f t="shared" ref="S90:U90" si="112">($AY$3*M90^2)/(2*$AY$6)</f>
        <v>36531.55045</v>
      </c>
      <c r="T90" s="5">
        <f t="shared" si="112"/>
        <v>30691.49606</v>
      </c>
      <c r="U90" s="5">
        <f t="shared" si="112"/>
        <v>1485294131</v>
      </c>
      <c r="V90" s="1" t="s">
        <v>20</v>
      </c>
      <c r="W90" s="2">
        <f t="shared" si="3"/>
        <v>50587.37359</v>
      </c>
      <c r="X90" s="1">
        <f t="shared" si="4"/>
        <v>0.2111317968</v>
      </c>
      <c r="Y90" s="1">
        <f t="shared" si="5"/>
        <v>0.2356790986</v>
      </c>
      <c r="Z90" s="1">
        <f t="shared" si="6"/>
        <v>0.198002659</v>
      </c>
      <c r="AA90" s="5">
        <f t="shared" si="7"/>
        <v>0.5042660336</v>
      </c>
      <c r="AB90" s="1">
        <f t="shared" si="8"/>
        <v>2988.394909</v>
      </c>
      <c r="AC90" s="1">
        <f t="shared" si="9"/>
        <v>125540.7158</v>
      </c>
      <c r="AD90" s="5">
        <f t="shared" si="10"/>
        <v>44639.35671</v>
      </c>
      <c r="AE90" s="5">
        <f t="shared" si="11"/>
        <v>57403.81303</v>
      </c>
      <c r="AF90" s="5">
        <f t="shared" si="12"/>
        <v>145851.1886</v>
      </c>
      <c r="AG90" s="5">
        <f t="shared" si="13"/>
        <v>97149.61987</v>
      </c>
      <c r="AH90" s="5">
        <f t="shared" si="14"/>
        <v>2387.990208</v>
      </c>
      <c r="AI90" s="5">
        <f t="shared" si="15"/>
        <v>48701.56872</v>
      </c>
      <c r="AJ90" s="1">
        <f t="shared" si="16"/>
        <v>456504391.3</v>
      </c>
      <c r="AK90" s="1">
        <f t="shared" si="17"/>
        <v>37895.97814</v>
      </c>
      <c r="AL90" s="1" t="s">
        <v>20</v>
      </c>
      <c r="AM90" s="5">
        <f t="shared" si="18"/>
        <v>0.4698982785</v>
      </c>
      <c r="AN90" s="5">
        <f t="shared" si="19"/>
        <v>1.022650022</v>
      </c>
      <c r="AO90" s="5">
        <f t="shared" si="20"/>
        <v>0.7952509899</v>
      </c>
      <c r="AP90" s="5">
        <f t="shared" si="21"/>
        <v>0.3129932609</v>
      </c>
      <c r="AQ90" s="1">
        <f t="shared" si="22"/>
        <v>1.204624907</v>
      </c>
      <c r="AR90" s="1">
        <f t="shared" si="23"/>
        <v>0.2563031716</v>
      </c>
      <c r="AT90" s="1">
        <v>0.475394751876473</v>
      </c>
      <c r="AU90" s="1">
        <f t="shared" si="24"/>
        <v>0.00001041380458</v>
      </c>
      <c r="AV90" s="1">
        <f t="shared" si="25"/>
        <v>96026.38429</v>
      </c>
    </row>
    <row r="91" ht="12.75" customHeight="1">
      <c r="A91" s="4" t="s">
        <v>230</v>
      </c>
      <c r="B91" s="1" t="s">
        <v>231</v>
      </c>
      <c r="C91" s="2">
        <v>4.90613823582944E-10</v>
      </c>
      <c r="D91" s="2">
        <v>-4.04824352337573E-9</v>
      </c>
      <c r="E91" s="2">
        <v>2.85334749961149E-9</v>
      </c>
      <c r="F91" s="2">
        <v>5.2624862728555E-9</v>
      </c>
      <c r="G91" s="1">
        <v>4894309.4854977</v>
      </c>
      <c r="H91" s="1">
        <v>-298956.636725497</v>
      </c>
      <c r="I91" s="1">
        <v>-12435.3072242313</v>
      </c>
      <c r="J91" s="1">
        <v>-5682.22811065258</v>
      </c>
      <c r="K91" s="1">
        <v>299281.131237477</v>
      </c>
      <c r="L91" s="1">
        <v>25640.5859104298</v>
      </c>
      <c r="M91" s="1">
        <v>29871.2176694697</v>
      </c>
      <c r="N91" s="1">
        <v>23103.701722033</v>
      </c>
      <c r="O91" s="1">
        <v>4526742.75347839</v>
      </c>
      <c r="P91" s="1">
        <v>272574.606959739</v>
      </c>
      <c r="Q91" s="1">
        <v>123155.370082955</v>
      </c>
      <c r="S91" s="5">
        <f t="shared" ref="S91:U91" si="113">($AY$3*M91^2)/(2*$AY$6)</f>
        <v>54046.63071</v>
      </c>
      <c r="T91" s="5">
        <f t="shared" si="113"/>
        <v>32331.50417</v>
      </c>
      <c r="U91" s="5">
        <f t="shared" si="113"/>
        <v>1241178951</v>
      </c>
      <c r="V91" s="1" t="s">
        <v>20</v>
      </c>
      <c r="W91" s="2">
        <f t="shared" si="3"/>
        <v>51885.29422</v>
      </c>
      <c r="X91" s="1">
        <f t="shared" si="4"/>
        <v>0.2442121811</v>
      </c>
      <c r="Y91" s="1">
        <f t="shared" si="5"/>
        <v>0.3314494369</v>
      </c>
      <c r="Z91" s="1">
        <f t="shared" si="6"/>
        <v>0.1982780187</v>
      </c>
      <c r="AA91" s="5">
        <f t="shared" si="7"/>
        <v>0.5040987389</v>
      </c>
      <c r="AB91" s="1">
        <f t="shared" si="8"/>
        <v>2912.673009</v>
      </c>
      <c r="AC91" s="1">
        <f t="shared" si="9"/>
        <v>120030.077</v>
      </c>
      <c r="AD91" s="5">
        <f t="shared" si="10"/>
        <v>45831.69911</v>
      </c>
      <c r="AE91" s="5">
        <f t="shared" si="11"/>
        <v>48920.77456</v>
      </c>
      <c r="AF91" s="5">
        <f t="shared" si="12"/>
        <v>151999.927</v>
      </c>
      <c r="AG91" s="5">
        <f t="shared" si="13"/>
        <v>92743.24703</v>
      </c>
      <c r="AH91" s="5">
        <f t="shared" si="14"/>
        <v>2497.623991</v>
      </c>
      <c r="AI91" s="5">
        <f t="shared" si="15"/>
        <v>59256.68002</v>
      </c>
      <c r="AJ91" s="1">
        <f t="shared" si="16"/>
        <v>476320714.1</v>
      </c>
      <c r="AK91" s="1">
        <f t="shared" si="17"/>
        <v>36177.81494</v>
      </c>
      <c r="AL91" s="1" t="s">
        <v>20</v>
      </c>
      <c r="AM91" s="5">
        <f t="shared" si="18"/>
        <v>0.5135907243</v>
      </c>
      <c r="AN91" s="5">
        <f t="shared" si="19"/>
        <v>1.039282251</v>
      </c>
      <c r="AO91" s="5">
        <f t="shared" si="20"/>
        <v>0.9736573438</v>
      </c>
      <c r="AP91" s="5">
        <f t="shared" si="21"/>
        <v>0.3133690413</v>
      </c>
      <c r="AQ91" s="1">
        <f t="shared" si="22"/>
        <v>1.316609958</v>
      </c>
      <c r="AR91" s="1">
        <f t="shared" si="23"/>
        <v>0.2801297783</v>
      </c>
      <c r="AT91" s="1">
        <v>0.218925008633253</v>
      </c>
      <c r="AU91" s="1">
        <f t="shared" si="24"/>
        <v>0.000004596168131</v>
      </c>
      <c r="AV91" s="1">
        <f t="shared" si="25"/>
        <v>217572.5455</v>
      </c>
    </row>
    <row r="92" ht="12.75" customHeight="1">
      <c r="A92" s="4" t="s">
        <v>232</v>
      </c>
      <c r="B92" s="1" t="s">
        <v>233</v>
      </c>
      <c r="C92" s="2">
        <v>1.28145651830164E-10</v>
      </c>
      <c r="D92" s="2">
        <v>-4.75330000678729E-9</v>
      </c>
      <c r="E92" s="2">
        <v>2.71774993366136E-9</v>
      </c>
      <c r="F92" s="2">
        <v>5.5188586617689E-9</v>
      </c>
      <c r="G92" s="1">
        <v>3626055.73888449</v>
      </c>
      <c r="H92" s="1">
        <v>-292225.349209263</v>
      </c>
      <c r="I92" s="1">
        <v>-10503.9043784078</v>
      </c>
      <c r="J92" s="1">
        <v>-5815.27555997427</v>
      </c>
      <c r="K92" s="1">
        <v>292531.129030272</v>
      </c>
      <c r="L92" s="1">
        <v>25531.6711362108</v>
      </c>
      <c r="M92" s="1">
        <v>31343.9899415631</v>
      </c>
      <c r="N92" s="1">
        <v>21981.6761574277</v>
      </c>
      <c r="O92" s="1">
        <v>3538686.64610549</v>
      </c>
      <c r="P92" s="1">
        <v>265090.418084786</v>
      </c>
      <c r="Q92" s="1">
        <v>127221.587683561</v>
      </c>
      <c r="S92" s="5">
        <f t="shared" ref="S92:U92" si="114">($AY$3*M92^2)/(2*$AY$6)</f>
        <v>59507.44865</v>
      </c>
      <c r="T92" s="5">
        <f t="shared" si="114"/>
        <v>29267.41614</v>
      </c>
      <c r="U92" s="5">
        <f t="shared" si="114"/>
        <v>758484982.2</v>
      </c>
      <c r="V92" s="1" t="s">
        <v>20</v>
      </c>
      <c r="W92" s="2">
        <f t="shared" si="3"/>
        <v>63216.58857</v>
      </c>
      <c r="X92" s="1">
        <f t="shared" si="4"/>
        <v>0.1631159283</v>
      </c>
      <c r="Y92" s="1">
        <f t="shared" si="5"/>
        <v>0.2458365468</v>
      </c>
      <c r="Z92" s="1">
        <f t="shared" si="6"/>
        <v>0.1209092422</v>
      </c>
      <c r="AA92" s="5">
        <f t="shared" si="7"/>
        <v>0.5286569023</v>
      </c>
      <c r="AB92" s="1">
        <f t="shared" si="8"/>
        <v>2507.051499</v>
      </c>
      <c r="AC92" s="1">
        <f t="shared" si="9"/>
        <v>106125.1289</v>
      </c>
      <c r="AD92" s="5">
        <f t="shared" si="10"/>
        <v>41580.23108</v>
      </c>
      <c r="AE92" s="5">
        <f t="shared" si="11"/>
        <v>42989.9204</v>
      </c>
      <c r="AF92" s="5">
        <f t="shared" si="12"/>
        <v>162242.7832</v>
      </c>
      <c r="AG92" s="5">
        <f t="shared" si="13"/>
        <v>102952.9304</v>
      </c>
      <c r="AH92" s="5">
        <f t="shared" si="14"/>
        <v>2824.872893</v>
      </c>
      <c r="AI92" s="5">
        <f t="shared" si="15"/>
        <v>59289.85284</v>
      </c>
      <c r="AJ92" s="1">
        <f t="shared" si="16"/>
        <v>465577751.9</v>
      </c>
      <c r="AK92" s="1">
        <f t="shared" si="17"/>
        <v>35988.32246</v>
      </c>
      <c r="AL92" s="1" t="s">
        <v>20</v>
      </c>
      <c r="AM92" s="5">
        <f t="shared" si="18"/>
        <v>0.4522238952</v>
      </c>
      <c r="AN92" s="5">
        <f t="shared" si="19"/>
        <v>1.11970939</v>
      </c>
      <c r="AO92" s="5">
        <f t="shared" si="20"/>
        <v>1.082992822</v>
      </c>
      <c r="AP92" s="5">
        <f t="shared" si="21"/>
        <v>0.2869636126</v>
      </c>
      <c r="AQ92" s="1">
        <f t="shared" si="22"/>
        <v>1.293691176</v>
      </c>
      <c r="AR92" s="1">
        <f t="shared" si="23"/>
        <v>0.2752534416</v>
      </c>
      <c r="AT92" s="1">
        <v>0.261235609205213</v>
      </c>
      <c r="AU92" s="1">
        <f t="shared" si="24"/>
        <v>0.000005610998552</v>
      </c>
      <c r="AV92" s="1">
        <f t="shared" si="25"/>
        <v>178221.3969</v>
      </c>
    </row>
    <row r="93" ht="12.75" customHeight="1">
      <c r="A93" s="4" t="s">
        <v>234</v>
      </c>
      <c r="B93" s="1" t="s">
        <v>235</v>
      </c>
      <c r="C93" s="2">
        <v>1.34416237748067E-9</v>
      </c>
      <c r="D93" s="2">
        <v>-5.09291691193293E-9</v>
      </c>
      <c r="E93" s="2">
        <v>-6.19939164920183E-10</v>
      </c>
      <c r="F93" s="2">
        <v>5.39430781204885E-9</v>
      </c>
      <c r="G93" s="1">
        <v>2742676.18420809</v>
      </c>
      <c r="H93" s="1">
        <v>-304028.783176498</v>
      </c>
      <c r="I93" s="1">
        <v>-9486.36069988211</v>
      </c>
      <c r="J93" s="1">
        <v>-4712.46538653539</v>
      </c>
      <c r="K93" s="1">
        <v>304225.606741747</v>
      </c>
      <c r="L93" s="1">
        <v>24729.6388976131</v>
      </c>
      <c r="M93" s="1">
        <v>33314.1175200971</v>
      </c>
      <c r="N93" s="1">
        <v>18918.8364756126</v>
      </c>
      <c r="O93" s="1">
        <v>3550680.05986957</v>
      </c>
      <c r="P93" s="1">
        <v>265954.538291381</v>
      </c>
      <c r="Q93" s="1">
        <v>127506.74281093</v>
      </c>
      <c r="S93" s="5">
        <f t="shared" ref="S93:U93" si="115">($AY$3*M93^2)/(2*$AY$6)</f>
        <v>67223.23353</v>
      </c>
      <c r="T93" s="5">
        <f t="shared" si="115"/>
        <v>21679.61766</v>
      </c>
      <c r="U93" s="5">
        <f t="shared" si="115"/>
        <v>763635051</v>
      </c>
      <c r="V93" s="1" t="s">
        <v>20</v>
      </c>
      <c r="W93" s="2">
        <f t="shared" si="3"/>
        <v>71047.28374</v>
      </c>
      <c r="X93" s="1">
        <f t="shared" si="4"/>
        <v>0.1211547908</v>
      </c>
      <c r="Y93" s="1">
        <f t="shared" si="5"/>
        <v>0.2198678195</v>
      </c>
      <c r="Z93" s="1">
        <f t="shared" si="6"/>
        <v>0.07090778011</v>
      </c>
      <c r="AA93" s="5">
        <f t="shared" si="7"/>
        <v>0.5167260538</v>
      </c>
      <c r="AB93" s="1">
        <f t="shared" si="8"/>
        <v>2180.385499</v>
      </c>
      <c r="AC93" s="1">
        <f t="shared" si="9"/>
        <v>106304.8179</v>
      </c>
      <c r="AD93" s="5">
        <f t="shared" si="10"/>
        <v>36612.89446</v>
      </c>
      <c r="AE93" s="5">
        <f t="shared" si="11"/>
        <v>35655.45168</v>
      </c>
      <c r="AF93" s="5">
        <f t="shared" si="12"/>
        <v>169658.938</v>
      </c>
      <c r="AG93" s="5">
        <f t="shared" si="13"/>
        <v>105187.4114</v>
      </c>
      <c r="AH93" s="5">
        <f t="shared" si="14"/>
        <v>2820.097959</v>
      </c>
      <c r="AI93" s="5">
        <f t="shared" si="15"/>
        <v>64471.52659</v>
      </c>
      <c r="AJ93" s="1">
        <f t="shared" si="16"/>
        <v>484190091.3</v>
      </c>
      <c r="AK93" s="1">
        <f t="shared" si="17"/>
        <v>33236.8307</v>
      </c>
      <c r="AL93" s="1" t="s">
        <v>20</v>
      </c>
      <c r="AM93" s="5">
        <f t="shared" si="18"/>
        <v>0.4603118231</v>
      </c>
      <c r="AN93" s="5">
        <f t="shared" si="19"/>
        <v>1.322457835</v>
      </c>
      <c r="AO93" s="5">
        <f t="shared" si="20"/>
        <v>1.35796931</v>
      </c>
      <c r="AP93" s="5">
        <f t="shared" si="21"/>
        <v>0.2853902641</v>
      </c>
      <c r="AQ93" s="1">
        <f t="shared" si="22"/>
        <v>1.45678779</v>
      </c>
      <c r="AR93" s="1">
        <f t="shared" si="23"/>
        <v>0.3099548488</v>
      </c>
      <c r="AT93" s="1">
        <v>0.173868493141994</v>
      </c>
      <c r="AU93" s="1">
        <f t="shared" si="24"/>
        <v>0.000003590913905</v>
      </c>
      <c r="AV93" s="1">
        <f t="shared" si="25"/>
        <v>278480.6393</v>
      </c>
    </row>
    <row r="94" ht="12.75" customHeight="1">
      <c r="A94" s="4" t="s">
        <v>236</v>
      </c>
      <c r="B94" s="1" t="s">
        <v>237</v>
      </c>
      <c r="C94" s="2">
        <v>-9.93222443550362E-10</v>
      </c>
      <c r="D94" s="2">
        <v>-5.03953186736892E-9</v>
      </c>
      <c r="E94" s="2">
        <v>-2.00835578941404E-9</v>
      </c>
      <c r="F94" s="2">
        <v>5.54129997669359E-9</v>
      </c>
      <c r="G94" s="1">
        <v>2853301.74512196</v>
      </c>
      <c r="H94" s="1">
        <v>-320472.983385749</v>
      </c>
      <c r="I94" s="1">
        <v>-19073.9390570839</v>
      </c>
      <c r="J94" s="1">
        <v>-17065.8482548786</v>
      </c>
      <c r="K94" s="1">
        <v>321530.731233552</v>
      </c>
      <c r="L94" s="1">
        <v>22860.5767163457</v>
      </c>
      <c r="M94" s="1">
        <v>29468.4315645867</v>
      </c>
      <c r="N94" s="1">
        <v>18540.9029293631</v>
      </c>
      <c r="O94" s="1">
        <v>3380190.96717812</v>
      </c>
      <c r="P94" s="1">
        <v>280815.57940958</v>
      </c>
      <c r="Q94" s="1">
        <v>129389.2476344</v>
      </c>
      <c r="S94" s="5">
        <f t="shared" ref="S94:U94" si="116">($AY$3*M94^2)/(2*$AY$6)</f>
        <v>52598.91853</v>
      </c>
      <c r="T94" s="5">
        <f t="shared" si="116"/>
        <v>20822.10021</v>
      </c>
      <c r="U94" s="5">
        <f t="shared" si="116"/>
        <v>692062385.9</v>
      </c>
      <c r="V94" s="1" t="s">
        <v>20</v>
      </c>
      <c r="W94" s="2">
        <f t="shared" si="3"/>
        <v>71554.48033</v>
      </c>
      <c r="X94" s="1">
        <f t="shared" si="4"/>
        <v>0.1020706078</v>
      </c>
      <c r="Y94" s="1">
        <f t="shared" si="5"/>
        <v>0.1696056748</v>
      </c>
      <c r="Z94" s="1">
        <f t="shared" si="6"/>
        <v>0.067141045</v>
      </c>
      <c r="AA94" s="5">
        <f t="shared" si="7"/>
        <v>0.5308065779</v>
      </c>
      <c r="AB94" s="1">
        <f t="shared" si="8"/>
        <v>2223.923625</v>
      </c>
      <c r="AC94" s="1">
        <f t="shared" si="9"/>
        <v>103721.2628</v>
      </c>
      <c r="AD94" s="5">
        <f t="shared" si="10"/>
        <v>34929.67815</v>
      </c>
      <c r="AE94" s="5">
        <f t="shared" si="11"/>
        <v>38738.27453</v>
      </c>
      <c r="AF94" s="5">
        <f t="shared" si="12"/>
        <v>164847.5569</v>
      </c>
      <c r="AG94" s="5">
        <f t="shared" si="13"/>
        <v>109331.2299</v>
      </c>
      <c r="AH94" s="5">
        <f t="shared" si="14"/>
        <v>2890.34275</v>
      </c>
      <c r="AI94" s="5">
        <f t="shared" si="15"/>
        <v>55516.32702</v>
      </c>
      <c r="AJ94" s="1">
        <f t="shared" si="16"/>
        <v>511732052.3</v>
      </c>
      <c r="AK94" s="1">
        <f t="shared" si="17"/>
        <v>35078.78691</v>
      </c>
      <c r="AL94" s="1" t="s">
        <v>20</v>
      </c>
      <c r="AM94" s="5">
        <f t="shared" si="18"/>
        <v>0.4680566137</v>
      </c>
      <c r="AN94" s="5">
        <f t="shared" si="19"/>
        <v>1.46503512</v>
      </c>
      <c r="AO94" s="5">
        <f t="shared" si="20"/>
        <v>1.320998569</v>
      </c>
      <c r="AP94" s="5">
        <f t="shared" si="21"/>
        <v>0.3104274409</v>
      </c>
      <c r="AQ94" s="1">
        <f t="shared" si="22"/>
        <v>1.458807722</v>
      </c>
      <c r="AR94" s="1">
        <f t="shared" si="23"/>
        <v>0.3103846218</v>
      </c>
      <c r="AT94" s="1">
        <v>0.219077008864113</v>
      </c>
      <c r="AU94" s="1">
        <f t="shared" si="24"/>
        <v>0.000004281088274</v>
      </c>
      <c r="AV94" s="1">
        <f t="shared" si="25"/>
        <v>233585.4661</v>
      </c>
    </row>
    <row r="95" ht="12.75" customHeight="1">
      <c r="A95" s="4" t="s">
        <v>238</v>
      </c>
      <c r="B95" s="1" t="s">
        <v>239</v>
      </c>
      <c r="C95" s="2">
        <v>-1.91395432623353E-10</v>
      </c>
      <c r="D95" s="2">
        <v>-4.86973951366359E-9</v>
      </c>
      <c r="E95" s="2">
        <v>-2.63024213196603E-9</v>
      </c>
      <c r="F95" s="2">
        <v>5.57697927673731E-9</v>
      </c>
      <c r="G95" s="1">
        <v>2854978.73040054</v>
      </c>
      <c r="H95" s="1">
        <v>-316437.480068282</v>
      </c>
      <c r="I95" s="1">
        <v>-17795.9866524586</v>
      </c>
      <c r="J95" s="1">
        <v>-15617.9754263333</v>
      </c>
      <c r="K95" s="1">
        <v>317351.788776099</v>
      </c>
      <c r="L95" s="1">
        <v>23110.7584451115</v>
      </c>
      <c r="M95" s="1">
        <v>29831.0535208279</v>
      </c>
      <c r="N95" s="1">
        <v>18649.6013048676</v>
      </c>
      <c r="O95" s="1">
        <v>3414021.92446358</v>
      </c>
      <c r="P95" s="1">
        <v>280688.595052218</v>
      </c>
      <c r="Q95" s="1">
        <v>129108.85065555</v>
      </c>
      <c r="S95" s="5">
        <f t="shared" ref="S95:U95" si="117">($AY$3*M95^2)/(2*$AY$6)</f>
        <v>53901.38872</v>
      </c>
      <c r="T95" s="5">
        <f t="shared" si="117"/>
        <v>21066.96024</v>
      </c>
      <c r="U95" s="5">
        <f t="shared" si="117"/>
        <v>705984853.3</v>
      </c>
      <c r="V95" s="1" t="s">
        <v>20</v>
      </c>
      <c r="W95" s="2">
        <f t="shared" si="3"/>
        <v>71994.05143</v>
      </c>
      <c r="X95" s="1">
        <f t="shared" si="4"/>
        <v>0.1030469564</v>
      </c>
      <c r="Y95" s="1">
        <f t="shared" si="5"/>
        <v>0.1716895865</v>
      </c>
      <c r="Z95" s="1">
        <f t="shared" si="6"/>
        <v>0.06710360861</v>
      </c>
      <c r="AA95" s="5">
        <f t="shared" si="7"/>
        <v>0.5342243332</v>
      </c>
      <c r="AB95" s="1">
        <f t="shared" si="8"/>
        <v>2224.577067</v>
      </c>
      <c r="AC95" s="1">
        <f t="shared" si="9"/>
        <v>104239.0225</v>
      </c>
      <c r="AD95" s="5">
        <f t="shared" si="10"/>
        <v>34909.68147</v>
      </c>
      <c r="AE95" s="5">
        <f t="shared" si="11"/>
        <v>38204.00723</v>
      </c>
      <c r="AF95" s="5">
        <f t="shared" si="12"/>
        <v>164589.6964</v>
      </c>
      <c r="AG95" s="5">
        <f t="shared" si="13"/>
        <v>108749.7586</v>
      </c>
      <c r="AH95" s="5">
        <f t="shared" si="14"/>
        <v>2875.986294</v>
      </c>
      <c r="AI95" s="5">
        <f t="shared" si="15"/>
        <v>55839.93777</v>
      </c>
      <c r="AJ95" s="1">
        <f t="shared" si="16"/>
        <v>505081058.8</v>
      </c>
      <c r="AK95" s="1">
        <f t="shared" si="17"/>
        <v>34735.34014</v>
      </c>
      <c r="AL95" s="1" t="s">
        <v>20</v>
      </c>
      <c r="AM95" s="5">
        <f t="shared" si="18"/>
        <v>0.4644433837</v>
      </c>
      <c r="AN95" s="5">
        <f t="shared" si="19"/>
        <v>1.446822307</v>
      </c>
      <c r="AO95" s="5">
        <f t="shared" si="20"/>
        <v>1.322063039</v>
      </c>
      <c r="AP95" s="5">
        <f t="shared" si="21"/>
        <v>0.3068728297</v>
      </c>
      <c r="AQ95" s="1">
        <f t="shared" si="22"/>
        <v>1.454084102</v>
      </c>
      <c r="AR95" s="1">
        <f t="shared" si="23"/>
        <v>0.3093795962</v>
      </c>
      <c r="AT95" s="1">
        <v>0.682822782112494</v>
      </c>
      <c r="AU95" s="1">
        <f t="shared" si="24"/>
        <v>0.00001351907323</v>
      </c>
      <c r="AV95" s="1">
        <f t="shared" si="25"/>
        <v>73969.56752</v>
      </c>
    </row>
    <row r="96" ht="12.75" customHeight="1">
      <c r="A96" s="4" t="s">
        <v>240</v>
      </c>
      <c r="B96" s="1" t="s">
        <v>241</v>
      </c>
      <c r="C96" s="2">
        <v>-2.08926594323179E-10</v>
      </c>
      <c r="D96" s="2">
        <v>-4.47482724455931E-9</v>
      </c>
      <c r="E96" s="2">
        <v>-3.31499577862802E-9</v>
      </c>
      <c r="F96" s="2">
        <v>5.58583114536912E-9</v>
      </c>
      <c r="G96" s="1">
        <v>2703849.04101991</v>
      </c>
      <c r="H96" s="1">
        <v>-312829.698631586</v>
      </c>
      <c r="I96" s="1">
        <v>-18062.4401984223</v>
      </c>
      <c r="J96" s="1">
        <v>-19286.6722180917</v>
      </c>
      <c r="K96" s="1">
        <v>313969.134069181</v>
      </c>
      <c r="L96" s="1">
        <v>22658.2809210057</v>
      </c>
      <c r="M96" s="1">
        <v>28950.0892264326</v>
      </c>
      <c r="N96" s="1">
        <v>18463.8533474432</v>
      </c>
      <c r="O96" s="1">
        <v>3307988.0964522</v>
      </c>
      <c r="P96" s="1">
        <v>271728.976215453</v>
      </c>
      <c r="Q96" s="1">
        <v>128836.088326543</v>
      </c>
      <c r="S96" s="5">
        <f t="shared" ref="S96:U96" si="118">($AY$3*M96^2)/(2*$AY$6)</f>
        <v>50764.78897</v>
      </c>
      <c r="T96" s="5">
        <f t="shared" si="118"/>
        <v>20649.4009</v>
      </c>
      <c r="U96" s="5">
        <f t="shared" si="118"/>
        <v>662812435.8</v>
      </c>
      <c r="V96" s="1" t="s">
        <v>20</v>
      </c>
      <c r="W96" s="2">
        <f t="shared" si="3"/>
        <v>74096.14348</v>
      </c>
      <c r="X96" s="1">
        <f t="shared" si="4"/>
        <v>0.09351100072</v>
      </c>
      <c r="Y96" s="1">
        <f t="shared" si="5"/>
        <v>0.152654146</v>
      </c>
      <c r="Z96" s="1">
        <f t="shared" si="6"/>
        <v>0.06209454868</v>
      </c>
      <c r="AA96" s="5">
        <f t="shared" si="7"/>
        <v>0.5350722624</v>
      </c>
      <c r="AB96" s="1">
        <f t="shared" si="8"/>
        <v>2164.896996</v>
      </c>
      <c r="AC96" s="1">
        <f t="shared" si="9"/>
        <v>102607.5095</v>
      </c>
      <c r="AD96" s="5">
        <f t="shared" si="10"/>
        <v>34507.21453</v>
      </c>
      <c r="AE96" s="5">
        <f t="shared" si="11"/>
        <v>38871.59656</v>
      </c>
      <c r="AF96" s="5">
        <f t="shared" si="12"/>
        <v>166949.0289</v>
      </c>
      <c r="AG96" s="5">
        <f t="shared" si="13"/>
        <v>112844.0206</v>
      </c>
      <c r="AH96" s="5">
        <f t="shared" si="14"/>
        <v>2921.71598</v>
      </c>
      <c r="AI96" s="5">
        <f t="shared" si="15"/>
        <v>54105.00835</v>
      </c>
      <c r="AJ96" s="1">
        <f t="shared" si="16"/>
        <v>499697396.7</v>
      </c>
      <c r="AK96" s="1">
        <f t="shared" si="17"/>
        <v>35208.14759</v>
      </c>
      <c r="AL96" s="1" t="s">
        <v>20</v>
      </c>
      <c r="AM96" s="5">
        <f t="shared" si="18"/>
        <v>0.4428213334</v>
      </c>
      <c r="AN96" s="5">
        <f t="shared" si="19"/>
        <v>1.44809543</v>
      </c>
      <c r="AO96" s="5">
        <f t="shared" si="20"/>
        <v>1.285507776</v>
      </c>
      <c r="AP96" s="5">
        <f t="shared" si="21"/>
        <v>0.2993113526</v>
      </c>
      <c r="AQ96" s="1">
        <f t="shared" si="22"/>
        <v>1.419266365</v>
      </c>
      <c r="AR96" s="1">
        <f t="shared" si="23"/>
        <v>0.3019715671</v>
      </c>
      <c r="AT96" s="1">
        <v>0.297743369032209</v>
      </c>
      <c r="AU96" s="1">
        <f t="shared" si="24"/>
        <v>0.000005958473489</v>
      </c>
      <c r="AV96" s="1">
        <f t="shared" si="25"/>
        <v>167828.2201</v>
      </c>
    </row>
    <row r="97" ht="12.75" customHeight="1">
      <c r="A97" s="4" t="s">
        <v>242</v>
      </c>
      <c r="B97" s="1" t="s">
        <v>243</v>
      </c>
      <c r="C97" s="2">
        <v>3.92859301460533E-10</v>
      </c>
      <c r="D97" s="2">
        <v>-3.69825465672942E-9</v>
      </c>
      <c r="E97" s="2">
        <v>-3.56491101350373E-9</v>
      </c>
      <c r="F97" s="2">
        <v>5.18825524764267E-9</v>
      </c>
      <c r="G97" s="1">
        <v>2475082.46748184</v>
      </c>
      <c r="H97" s="1">
        <v>-311506.507495065</v>
      </c>
      <c r="I97" s="1">
        <v>-16499.0990198221</v>
      </c>
      <c r="J97" s="1">
        <v>-23202.3281829823</v>
      </c>
      <c r="K97" s="1">
        <v>312821.605151239</v>
      </c>
      <c r="L97" s="1">
        <v>23087.5707975569</v>
      </c>
      <c r="M97" s="1">
        <v>29746.4438183219</v>
      </c>
      <c r="N97" s="1">
        <v>18774.7493632869</v>
      </c>
      <c r="O97" s="1">
        <v>3474725.69351035</v>
      </c>
      <c r="P97" s="1">
        <v>274487.814575294</v>
      </c>
      <c r="Q97" s="1">
        <v>124286.787032678</v>
      </c>
      <c r="S97" s="5">
        <f t="shared" ref="S97:U97" si="119">($AY$3*M97^2)/(2*$AY$6)</f>
        <v>53596.06173</v>
      </c>
      <c r="T97" s="5">
        <f t="shared" si="119"/>
        <v>21350.64837</v>
      </c>
      <c r="U97" s="5">
        <f t="shared" si="119"/>
        <v>731313891.7</v>
      </c>
      <c r="V97" s="1" t="s">
        <v>20</v>
      </c>
      <c r="W97" s="2">
        <f t="shared" si="3"/>
        <v>71932.56037</v>
      </c>
      <c r="X97" s="1">
        <f t="shared" si="4"/>
        <v>0.1030161803</v>
      </c>
      <c r="Y97" s="1">
        <f t="shared" si="5"/>
        <v>0.17100904</v>
      </c>
      <c r="Z97" s="1">
        <f t="shared" si="6"/>
        <v>0.06812354793</v>
      </c>
      <c r="AA97" s="5">
        <f t="shared" si="7"/>
        <v>0.4969880759</v>
      </c>
      <c r="AB97" s="1">
        <f t="shared" si="8"/>
        <v>2071.289742</v>
      </c>
      <c r="AC97" s="1">
        <f t="shared" si="9"/>
        <v>105161.6617</v>
      </c>
      <c r="AD97" s="5">
        <f t="shared" si="10"/>
        <v>37777.06201</v>
      </c>
      <c r="AE97" s="5">
        <f t="shared" si="11"/>
        <v>40677.96539</v>
      </c>
      <c r="AF97" s="5">
        <f t="shared" si="12"/>
        <v>177553.1632</v>
      </c>
      <c r="AG97" s="5">
        <f t="shared" si="13"/>
        <v>117699.7276</v>
      </c>
      <c r="AH97" s="5">
        <f t="shared" si="14"/>
        <v>2850.753736</v>
      </c>
      <c r="AI97" s="5">
        <f t="shared" si="15"/>
        <v>59853.43565</v>
      </c>
      <c r="AJ97" s="1">
        <f t="shared" si="16"/>
        <v>497871047.7</v>
      </c>
      <c r="AK97" s="1">
        <f t="shared" si="17"/>
        <v>35521.23553</v>
      </c>
      <c r="AL97" s="1" t="s">
        <v>20</v>
      </c>
      <c r="AM97" s="5">
        <f t="shared" si="18"/>
        <v>0.4230010195</v>
      </c>
      <c r="AN97" s="5">
        <f t="shared" si="19"/>
        <v>1.31791892</v>
      </c>
      <c r="AO97" s="5">
        <f t="shared" si="20"/>
        <v>1.223933014</v>
      </c>
      <c r="AP97" s="5">
        <f t="shared" si="21"/>
        <v>0.2804067461</v>
      </c>
      <c r="AQ97" s="1">
        <f t="shared" si="22"/>
        <v>1.401615232</v>
      </c>
      <c r="AR97" s="1">
        <f t="shared" si="23"/>
        <v>0.2982160068</v>
      </c>
      <c r="AT97" s="1">
        <v>0.29764184407235</v>
      </c>
      <c r="AU97" s="1">
        <f t="shared" si="24"/>
        <v>0.000005978291878</v>
      </c>
      <c r="AV97" s="1">
        <f t="shared" si="25"/>
        <v>167271.8596</v>
      </c>
    </row>
    <row r="98" ht="12.75" customHeight="1">
      <c r="A98" s="4" t="s">
        <v>244</v>
      </c>
      <c r="B98" s="1" t="s">
        <v>245</v>
      </c>
      <c r="C98" s="2">
        <v>1.81964974302865E-9</v>
      </c>
      <c r="D98" s="2">
        <v>-2.8518914607717E-9</v>
      </c>
      <c r="E98" s="2">
        <v>-3.5292856773827E-9</v>
      </c>
      <c r="F98" s="2">
        <v>4.9603100715008E-9</v>
      </c>
      <c r="G98" s="1">
        <v>1767623.30790768</v>
      </c>
      <c r="H98" s="1">
        <v>-306461.618497346</v>
      </c>
      <c r="I98" s="1">
        <v>-16782.4321697493</v>
      </c>
      <c r="J98" s="1">
        <v>-30705.1766327636</v>
      </c>
      <c r="K98" s="1">
        <v>308519.279011395</v>
      </c>
      <c r="L98" s="1">
        <v>18832.3420380079</v>
      </c>
      <c r="M98" s="1">
        <v>22188.6461818506</v>
      </c>
      <c r="N98" s="1">
        <v>16373.5237898096</v>
      </c>
      <c r="O98" s="1">
        <v>3163573.14640755</v>
      </c>
      <c r="P98" s="1">
        <v>272127.939481569</v>
      </c>
      <c r="Q98" s="1">
        <v>124829.792324197</v>
      </c>
      <c r="S98" s="5">
        <f t="shared" ref="S98:U98" si="120">($AY$3*M98^2)/(2*$AY$6)</f>
        <v>29821.14963</v>
      </c>
      <c r="T98" s="5">
        <f t="shared" si="120"/>
        <v>16238.54384</v>
      </c>
      <c r="U98" s="5">
        <f t="shared" si="120"/>
        <v>606203630.2</v>
      </c>
      <c r="V98" s="1" t="s">
        <v>20</v>
      </c>
      <c r="W98" s="2">
        <f t="shared" si="3"/>
        <v>81379.11963</v>
      </c>
      <c r="X98" s="1">
        <f t="shared" si="4"/>
        <v>0.0535528628</v>
      </c>
      <c r="Y98" s="1">
        <f t="shared" si="5"/>
        <v>0.07434223876</v>
      </c>
      <c r="Z98" s="1">
        <f t="shared" si="6"/>
        <v>0.04048166212</v>
      </c>
      <c r="AA98" s="5">
        <f t="shared" si="7"/>
        <v>0.4751529832</v>
      </c>
      <c r="AB98" s="1">
        <f t="shared" si="8"/>
        <v>1750.414399</v>
      </c>
      <c r="AC98" s="1">
        <f t="shared" si="9"/>
        <v>100342.7773</v>
      </c>
      <c r="AD98" s="5">
        <f t="shared" si="10"/>
        <v>34459.47804</v>
      </c>
      <c r="AE98" s="5">
        <f t="shared" si="11"/>
        <v>49852.92334</v>
      </c>
      <c r="AF98" s="5">
        <f t="shared" si="12"/>
        <v>195605.6656</v>
      </c>
      <c r="AG98" s="5">
        <f t="shared" si="13"/>
        <v>148907.7662</v>
      </c>
      <c r="AH98" s="5">
        <f t="shared" si="14"/>
        <v>2987.658982</v>
      </c>
      <c r="AI98" s="5">
        <f t="shared" si="15"/>
        <v>46697.89935</v>
      </c>
      <c r="AJ98" s="1">
        <f t="shared" si="16"/>
        <v>491023682.9</v>
      </c>
      <c r="AK98" s="1">
        <f t="shared" si="17"/>
        <v>39639.86051</v>
      </c>
      <c r="AL98" s="1" t="s">
        <v>20</v>
      </c>
      <c r="AM98" s="5">
        <f t="shared" si="18"/>
        <v>0.3297502174</v>
      </c>
      <c r="AN98" s="5">
        <f t="shared" si="19"/>
        <v>1.424930704</v>
      </c>
      <c r="AO98" s="5">
        <f t="shared" si="20"/>
        <v>0.9849446132</v>
      </c>
      <c r="AP98" s="5">
        <f t="shared" si="21"/>
        <v>0.2510273317</v>
      </c>
      <c r="AQ98" s="1">
        <f t="shared" si="22"/>
        <v>1.238711934</v>
      </c>
      <c r="AR98" s="1">
        <f t="shared" si="23"/>
        <v>0.2635557307</v>
      </c>
      <c r="AT98" s="1">
        <v>0.230754945171265</v>
      </c>
      <c r="AU98" s="1">
        <f t="shared" si="24"/>
        <v>0.00000469946671</v>
      </c>
      <c r="AV98" s="1">
        <f t="shared" si="25"/>
        <v>212790.1019</v>
      </c>
    </row>
    <row r="99" ht="12.75" customHeight="1">
      <c r="A99" s="4" t="s">
        <v>246</v>
      </c>
      <c r="B99" s="1" t="s">
        <v>247</v>
      </c>
      <c r="C99" s="2">
        <v>3.01468275303528E-11</v>
      </c>
      <c r="D99" s="2">
        <v>-3.53327997332442E-9</v>
      </c>
      <c r="E99" s="2">
        <v>-3.08330666881405E-9</v>
      </c>
      <c r="F99" s="2">
        <v>4.72036195105632E-9</v>
      </c>
      <c r="G99" s="1">
        <v>3303123.00520452</v>
      </c>
      <c r="H99" s="1">
        <v>-324544.433297379</v>
      </c>
      <c r="I99" s="1">
        <v>-18017.9600901657</v>
      </c>
      <c r="J99" s="1">
        <v>-19974.8851982337</v>
      </c>
      <c r="K99" s="1">
        <v>325672.140702873</v>
      </c>
      <c r="L99" s="1">
        <v>26318.2548169921</v>
      </c>
      <c r="M99" s="1">
        <v>36119.0068867783</v>
      </c>
      <c r="N99" s="1">
        <v>19654.8841484101</v>
      </c>
      <c r="O99" s="1">
        <v>3560241.7942452</v>
      </c>
      <c r="P99" s="1">
        <v>293599.641580721</v>
      </c>
      <c r="Q99" s="1">
        <v>121581.709485014</v>
      </c>
      <c r="S99" s="5">
        <f t="shared" ref="S99:U99" si="121">($AY$3*M99^2)/(2*$AY$6)</f>
        <v>79019.51744</v>
      </c>
      <c r="T99" s="5">
        <f t="shared" si="121"/>
        <v>23399.34758</v>
      </c>
      <c r="U99" s="5">
        <f t="shared" si="121"/>
        <v>767753420.9</v>
      </c>
      <c r="V99" s="1" t="s">
        <v>20</v>
      </c>
      <c r="W99" s="2">
        <f t="shared" si="3"/>
        <v>56651.56992</v>
      </c>
      <c r="X99" s="1">
        <f t="shared" si="4"/>
        <v>0.2158192983</v>
      </c>
      <c r="Y99" s="1">
        <f t="shared" si="5"/>
        <v>0.4064879748</v>
      </c>
      <c r="Z99" s="1">
        <f t="shared" si="6"/>
        <v>0.1203696722</v>
      </c>
      <c r="AA99" s="5">
        <f t="shared" si="7"/>
        <v>0.4521681166</v>
      </c>
      <c r="AB99" s="1">
        <f t="shared" si="8"/>
        <v>2392.810968</v>
      </c>
      <c r="AC99" s="1">
        <f t="shared" si="9"/>
        <v>106447.8574</v>
      </c>
      <c r="AD99" s="5">
        <f t="shared" si="10"/>
        <v>43468.08947</v>
      </c>
      <c r="AE99" s="5">
        <f t="shared" si="11"/>
        <v>38126.10948</v>
      </c>
      <c r="AF99" s="5">
        <f t="shared" si="12"/>
        <v>173447.1806</v>
      </c>
      <c r="AG99" s="5">
        <f t="shared" si="13"/>
        <v>93567.58368</v>
      </c>
      <c r="AH99" s="5">
        <f t="shared" si="14"/>
        <v>2816.308447</v>
      </c>
      <c r="AI99" s="5">
        <f t="shared" si="15"/>
        <v>79879.59691</v>
      </c>
      <c r="AJ99" s="1">
        <f t="shared" si="16"/>
        <v>518323310.2</v>
      </c>
      <c r="AK99" s="1">
        <f t="shared" si="17"/>
        <v>34480.93738</v>
      </c>
      <c r="AL99" s="1" t="s">
        <v>20</v>
      </c>
      <c r="AM99" s="5">
        <f t="shared" si="18"/>
        <v>0.5539560709</v>
      </c>
      <c r="AN99" s="5">
        <f t="shared" si="19"/>
        <v>1.192422571</v>
      </c>
      <c r="AO99" s="5">
        <f t="shared" si="20"/>
        <v>1.359496988</v>
      </c>
      <c r="AP99" s="5">
        <f t="shared" si="21"/>
        <v>0.2988363999</v>
      </c>
      <c r="AQ99" s="1">
        <f t="shared" si="22"/>
        <v>1.503216993</v>
      </c>
      <c r="AR99" s="1">
        <f t="shared" si="23"/>
        <v>0.3198334029</v>
      </c>
      <c r="AT99" s="1">
        <v>0.801484177055534</v>
      </c>
      <c r="AU99" s="1">
        <f t="shared" si="24"/>
        <v>0.00001546301625</v>
      </c>
      <c r="AV99" s="1">
        <f t="shared" si="25"/>
        <v>64670.4358</v>
      </c>
    </row>
    <row r="100" ht="12.75" customHeight="1">
      <c r="A100" s="4" t="s">
        <v>248</v>
      </c>
      <c r="B100" s="1" t="s">
        <v>249</v>
      </c>
      <c r="C100" s="2">
        <v>2.59006457382374E-9</v>
      </c>
      <c r="D100" s="2">
        <v>-1.84360516593818E-9</v>
      </c>
      <c r="E100" s="2">
        <v>1.82436357524572E-9</v>
      </c>
      <c r="F100" s="2">
        <v>3.74788815156485E-9</v>
      </c>
      <c r="G100" s="1">
        <v>1762478.84889085</v>
      </c>
      <c r="H100" s="1">
        <v>-307890.924315082</v>
      </c>
      <c r="I100" s="1">
        <v>-5159.85532962402</v>
      </c>
      <c r="J100" s="1">
        <v>-17522.016938515</v>
      </c>
      <c r="K100" s="1">
        <v>308535.314912008</v>
      </c>
      <c r="L100" s="1">
        <v>22563.3720657536</v>
      </c>
      <c r="M100" s="1">
        <v>17581.0338574466</v>
      </c>
      <c r="N100" s="1">
        <v>23967.9026703655</v>
      </c>
      <c r="O100" s="1">
        <v>3946713.86891289</v>
      </c>
      <c r="P100" s="1">
        <v>284082.210302053</v>
      </c>
      <c r="Q100" s="1">
        <v>138551.077327924</v>
      </c>
      <c r="S100" s="5">
        <f t="shared" ref="S100:U100" si="122">($AY$3*M100^2)/(2*$AY$6)</f>
        <v>18721.97205</v>
      </c>
      <c r="T100" s="5">
        <f t="shared" si="122"/>
        <v>34795.48039</v>
      </c>
      <c r="U100" s="5">
        <f t="shared" si="122"/>
        <v>943482948.4</v>
      </c>
      <c r="V100" s="1" t="s">
        <v>20</v>
      </c>
      <c r="W100" s="2">
        <f t="shared" si="3"/>
        <v>61577.73164</v>
      </c>
      <c r="X100" s="1">
        <f t="shared" si="4"/>
        <v>0.1342643262</v>
      </c>
      <c r="Y100" s="1">
        <f t="shared" si="5"/>
        <v>0.08151573474</v>
      </c>
      <c r="Z100" s="1">
        <f t="shared" si="6"/>
        <v>0.1515000205</v>
      </c>
      <c r="AA100" s="5">
        <f t="shared" si="7"/>
        <v>0.3590138943</v>
      </c>
      <c r="AB100" s="1">
        <f t="shared" si="8"/>
        <v>1747.865355</v>
      </c>
      <c r="AC100" s="1">
        <f t="shared" si="9"/>
        <v>112076.6131</v>
      </c>
      <c r="AD100" s="5">
        <f t="shared" si="10"/>
        <v>66760.37627</v>
      </c>
      <c r="AE100" s="5">
        <f t="shared" si="11"/>
        <v>128420.0797</v>
      </c>
      <c r="AF100" s="5">
        <f t="shared" si="12"/>
        <v>231166.1842</v>
      </c>
      <c r="AG100" s="5">
        <f t="shared" si="13"/>
        <v>182195.8403</v>
      </c>
      <c r="AH100" s="5">
        <f t="shared" si="14"/>
        <v>2674.866699</v>
      </c>
      <c r="AI100" s="5">
        <f t="shared" si="15"/>
        <v>48970.34387</v>
      </c>
      <c r="AJ100" s="1">
        <f t="shared" si="16"/>
        <v>491049204.9</v>
      </c>
      <c r="AK100" s="1">
        <f t="shared" si="17"/>
        <v>57468.44963</v>
      </c>
      <c r="AL100" s="1" t="s">
        <v>20</v>
      </c>
      <c r="AM100" s="5">
        <f t="shared" si="18"/>
        <v>0.2695172426</v>
      </c>
      <c r="AN100" s="5">
        <f t="shared" si="19"/>
        <v>0.7355399</v>
      </c>
      <c r="AO100" s="5">
        <f t="shared" si="20"/>
        <v>0.3823772777</v>
      </c>
      <c r="AP100" s="5">
        <f t="shared" si="21"/>
        <v>0.212422594</v>
      </c>
      <c r="AQ100" s="1">
        <f t="shared" si="22"/>
        <v>0.8544674653</v>
      </c>
      <c r="AR100" s="1">
        <f t="shared" si="23"/>
        <v>0.1818015884</v>
      </c>
      <c r="AT100" s="1">
        <v>0.400992844558603</v>
      </c>
      <c r="AU100" s="1">
        <f t="shared" si="24"/>
        <v>0.00000816604203</v>
      </c>
      <c r="AV100" s="1">
        <f t="shared" si="25"/>
        <v>122458.346</v>
      </c>
    </row>
    <row r="101" ht="12.75" customHeight="1">
      <c r="A101" s="4" t="s">
        <v>250</v>
      </c>
      <c r="B101" s="1" t="s">
        <v>251</v>
      </c>
      <c r="C101" s="2">
        <v>1.10703880155079E-9</v>
      </c>
      <c r="D101" s="2">
        <v>3.92403581936199E-10</v>
      </c>
      <c r="E101" s="2">
        <v>3.41401428117018E-9</v>
      </c>
      <c r="F101" s="2">
        <v>3.68713300399177E-9</v>
      </c>
      <c r="G101" s="1">
        <v>3451307.22246314</v>
      </c>
      <c r="H101" s="1">
        <v>-324424.571121141</v>
      </c>
      <c r="I101" s="1">
        <v>19095.38578014</v>
      </c>
      <c r="J101" s="1">
        <v>-12051.8764443957</v>
      </c>
      <c r="K101" s="1">
        <v>325229.537073954</v>
      </c>
      <c r="L101" s="1">
        <v>29845.0506371081</v>
      </c>
      <c r="M101" s="1">
        <v>36300.4679872376</v>
      </c>
      <c r="N101" s="1">
        <v>26011.7095311636</v>
      </c>
      <c r="O101" s="1">
        <v>3984574.34557544</v>
      </c>
      <c r="P101" s="1">
        <v>287704.839975261</v>
      </c>
      <c r="Q101" s="1">
        <v>131265.879509628</v>
      </c>
      <c r="S101" s="5">
        <f t="shared" ref="S101:U101" si="123">($AY$3*M101^2)/(2*$AY$6)</f>
        <v>79815.49657</v>
      </c>
      <c r="T101" s="5">
        <f t="shared" si="123"/>
        <v>40982.69965</v>
      </c>
      <c r="U101" s="5">
        <f t="shared" si="123"/>
        <v>961671268.2</v>
      </c>
      <c r="V101" s="1" t="s">
        <v>20</v>
      </c>
      <c r="W101" s="2">
        <f t="shared" si="3"/>
        <v>43290.84028</v>
      </c>
      <c r="X101" s="1">
        <f t="shared" si="4"/>
        <v>0.4752833593</v>
      </c>
      <c r="Y101" s="1">
        <f t="shared" si="5"/>
        <v>0.703124801</v>
      </c>
      <c r="Z101" s="1">
        <f t="shared" si="6"/>
        <v>0.3610320523</v>
      </c>
      <c r="AA101" s="5">
        <f t="shared" si="7"/>
        <v>0.3531940989</v>
      </c>
      <c r="AB101" s="1">
        <f t="shared" si="8"/>
        <v>2445.895103</v>
      </c>
      <c r="AC101" s="1">
        <f t="shared" si="9"/>
        <v>112612.9005</v>
      </c>
      <c r="AD101" s="5">
        <f t="shared" si="10"/>
        <v>73647.06718</v>
      </c>
      <c r="AE101" s="5">
        <f t="shared" si="11"/>
        <v>66784.0535</v>
      </c>
      <c r="AF101" s="5">
        <f t="shared" si="12"/>
        <v>209604.2116</v>
      </c>
      <c r="AG101" s="5">
        <f t="shared" si="13"/>
        <v>106826.5375</v>
      </c>
      <c r="AH101" s="5">
        <f t="shared" si="14"/>
        <v>2662.128394</v>
      </c>
      <c r="AI101" s="5">
        <f t="shared" si="15"/>
        <v>102777.6741</v>
      </c>
      <c r="AJ101" s="1">
        <f t="shared" si="16"/>
        <v>517618884.6</v>
      </c>
      <c r="AK101" s="1">
        <f t="shared" si="17"/>
        <v>43136.64418</v>
      </c>
      <c r="AL101" s="1" t="s">
        <v>20</v>
      </c>
      <c r="AM101" s="5">
        <f t="shared" si="18"/>
        <v>0.4845414787</v>
      </c>
      <c r="AN101" s="5">
        <f t="shared" si="19"/>
        <v>0.702837064</v>
      </c>
      <c r="AO101" s="5">
        <f t="shared" si="20"/>
        <v>0.775063593</v>
      </c>
      <c r="AP101" s="5">
        <f t="shared" si="21"/>
        <v>0.2469506126</v>
      </c>
      <c r="AQ101" s="1">
        <f t="shared" si="22"/>
        <v>1.199951676</v>
      </c>
      <c r="AR101" s="1">
        <f t="shared" si="23"/>
        <v>0.2553088672</v>
      </c>
      <c r="AT101" s="1">
        <v>0.728114449490053</v>
      </c>
      <c r="AU101" s="1">
        <f t="shared" si="24"/>
        <v>0.00001406661293</v>
      </c>
      <c r="AV101" s="1">
        <f t="shared" si="25"/>
        <v>71090.31898</v>
      </c>
    </row>
    <row r="102" ht="12.75" customHeight="1">
      <c r="A102" s="4" t="s">
        <v>252</v>
      </c>
      <c r="B102" s="1" t="s">
        <v>253</v>
      </c>
      <c r="C102" s="2">
        <v>9.9875290806389E-10</v>
      </c>
      <c r="D102" s="2">
        <v>-4.32664841743665E-10</v>
      </c>
      <c r="E102" s="2">
        <v>3.03383410495916E-9</v>
      </c>
      <c r="F102" s="2">
        <v>3.51945255595725E-9</v>
      </c>
      <c r="G102" s="1">
        <v>3637771.25615424</v>
      </c>
      <c r="H102" s="1">
        <v>-321639.124972327</v>
      </c>
      <c r="I102" s="1">
        <v>8153.13552513383</v>
      </c>
      <c r="J102" s="1">
        <v>-18698.4029163215</v>
      </c>
      <c r="K102" s="1">
        <v>322523.96651883</v>
      </c>
      <c r="L102" s="1">
        <v>30374.9624721967</v>
      </c>
      <c r="M102" s="1">
        <v>37468.8328329796</v>
      </c>
      <c r="N102" s="1">
        <v>26047.0289071897</v>
      </c>
      <c r="O102" s="1">
        <v>4041637.48290054</v>
      </c>
      <c r="P102" s="1">
        <v>284965.466462454</v>
      </c>
      <c r="Q102" s="1">
        <v>133291.737347339</v>
      </c>
      <c r="S102" s="5">
        <f t="shared" ref="S102:U102" si="124">($AY$3*M102^2)/(2*$AY$6)</f>
        <v>85036.05452</v>
      </c>
      <c r="T102" s="5">
        <f t="shared" si="124"/>
        <v>41094.06996</v>
      </c>
      <c r="U102" s="5">
        <f t="shared" si="124"/>
        <v>989412710.4</v>
      </c>
      <c r="V102" s="1" t="s">
        <v>20</v>
      </c>
      <c r="W102" s="2">
        <f t="shared" si="3"/>
        <v>40249.12499</v>
      </c>
      <c r="X102" s="1">
        <f t="shared" si="4"/>
        <v>0.5695326333</v>
      </c>
      <c r="Y102" s="1">
        <f t="shared" si="5"/>
        <v>0.866617477</v>
      </c>
      <c r="Z102" s="1">
        <f t="shared" si="6"/>
        <v>0.4187969377</v>
      </c>
      <c r="AA102" s="5">
        <f t="shared" si="7"/>
        <v>0.3371318238</v>
      </c>
      <c r="AB102" s="1">
        <f t="shared" si="8"/>
        <v>2511.098282</v>
      </c>
      <c r="AC102" s="1">
        <f t="shared" si="9"/>
        <v>113416.3994</v>
      </c>
      <c r="AD102" s="5">
        <f t="shared" si="10"/>
        <v>77260.66502</v>
      </c>
      <c r="AE102" s="5">
        <f t="shared" si="11"/>
        <v>68398.0165</v>
      </c>
      <c r="AF102" s="5">
        <f t="shared" si="12"/>
        <v>213516.2364</v>
      </c>
      <c r="AG102" s="5">
        <f t="shared" si="13"/>
        <v>102376.2306</v>
      </c>
      <c r="AH102" s="5">
        <f t="shared" si="14"/>
        <v>2643.268537</v>
      </c>
      <c r="AI102" s="5">
        <f t="shared" si="15"/>
        <v>111140.0057</v>
      </c>
      <c r="AJ102" s="1">
        <f t="shared" si="16"/>
        <v>513312835.4</v>
      </c>
      <c r="AK102" s="1">
        <f t="shared" si="17"/>
        <v>43419.03276</v>
      </c>
      <c r="AL102" s="1" t="s">
        <v>20</v>
      </c>
      <c r="AM102" s="5">
        <f t="shared" si="18"/>
        <v>0.5013984518</v>
      </c>
      <c r="AN102" s="5">
        <f t="shared" si="19"/>
        <v>0.66439091</v>
      </c>
      <c r="AO102" s="5">
        <f t="shared" si="20"/>
        <v>0.7504791244</v>
      </c>
      <c r="AP102" s="5">
        <f t="shared" si="21"/>
        <v>0.2404092748</v>
      </c>
      <c r="AQ102" s="1">
        <f t="shared" si="22"/>
        <v>1.18223001</v>
      </c>
      <c r="AR102" s="1">
        <f t="shared" si="23"/>
        <v>0.2515383</v>
      </c>
      <c r="AT102" s="1">
        <v>0.479918338396958</v>
      </c>
      <c r="AU102" s="1">
        <f t="shared" si="24"/>
        <v>0.000009349431873</v>
      </c>
      <c r="AV102" s="1">
        <f t="shared" si="25"/>
        <v>106958.3707</v>
      </c>
    </row>
    <row r="103" ht="12.75" customHeight="1">
      <c r="A103" s="4" t="s">
        <v>254</v>
      </c>
      <c r="B103" s="1" t="s">
        <v>255</v>
      </c>
      <c r="C103" s="2">
        <v>5.02604710054691E-10</v>
      </c>
      <c r="D103" s="2">
        <v>-1.79563262402955E-10</v>
      </c>
      <c r="E103" s="2">
        <v>3.3223910070601E-9</v>
      </c>
      <c r="F103" s="2">
        <v>3.38125108837532E-9</v>
      </c>
      <c r="G103" s="1">
        <v>4132595.77589134</v>
      </c>
      <c r="H103" s="1">
        <v>-319420.141477054</v>
      </c>
      <c r="I103" s="1">
        <v>5516.83736412418</v>
      </c>
      <c r="J103" s="1">
        <v>-20822.3382989197</v>
      </c>
      <c r="K103" s="1">
        <v>320149.398493978</v>
      </c>
      <c r="L103" s="1">
        <v>25230.2520606618</v>
      </c>
      <c r="M103" s="1">
        <v>30994.5974575966</v>
      </c>
      <c r="N103" s="1">
        <v>21762.7444640572</v>
      </c>
      <c r="O103" s="1">
        <v>4259193.77140575</v>
      </c>
      <c r="P103" s="1">
        <v>279923.761112524</v>
      </c>
      <c r="Q103" s="1">
        <v>126631.078511309</v>
      </c>
      <c r="S103" s="5">
        <f t="shared" ref="S103:U103" si="125">($AY$3*M103^2)/(2*$AY$6)</f>
        <v>58188.17986</v>
      </c>
      <c r="T103" s="5">
        <f t="shared" si="125"/>
        <v>28687.32788</v>
      </c>
      <c r="U103" s="5">
        <f t="shared" si="125"/>
        <v>1098797264</v>
      </c>
      <c r="V103" s="1" t="s">
        <v>20</v>
      </c>
      <c r="W103" s="2">
        <f t="shared" si="3"/>
        <v>36279.80802</v>
      </c>
      <c r="X103" s="1">
        <f t="shared" si="4"/>
        <v>0.4836299837</v>
      </c>
      <c r="Y103" s="1">
        <f t="shared" si="5"/>
        <v>0.7298641633</v>
      </c>
      <c r="Z103" s="1">
        <f t="shared" si="6"/>
        <v>0.3598299966</v>
      </c>
      <c r="AA103" s="5">
        <f t="shared" si="7"/>
        <v>0.3238933692</v>
      </c>
      <c r="AB103" s="1">
        <f t="shared" si="8"/>
        <v>2676.43981</v>
      </c>
      <c r="AC103" s="1">
        <f t="shared" si="9"/>
        <v>116428.922</v>
      </c>
      <c r="AD103" s="5">
        <f t="shared" si="10"/>
        <v>67191.07747</v>
      </c>
      <c r="AE103" s="5">
        <f t="shared" si="11"/>
        <v>70088.921</v>
      </c>
      <c r="AF103" s="5">
        <f t="shared" si="12"/>
        <v>192311.1535</v>
      </c>
      <c r="AG103" s="5">
        <f t="shared" si="13"/>
        <v>96617.32215</v>
      </c>
      <c r="AH103" s="5">
        <f t="shared" si="14"/>
        <v>2574.875681</v>
      </c>
      <c r="AI103" s="5">
        <f t="shared" si="15"/>
        <v>95693.83137</v>
      </c>
      <c r="AJ103" s="1">
        <f t="shared" si="16"/>
        <v>509533593</v>
      </c>
      <c r="AK103" s="1">
        <f t="shared" si="17"/>
        <v>43348.81845</v>
      </c>
      <c r="AL103" s="1" t="s">
        <v>20</v>
      </c>
      <c r="AM103" s="5">
        <f t="shared" si="18"/>
        <v>0.5273729199</v>
      </c>
      <c r="AN103" s="5">
        <f t="shared" si="19"/>
        <v>0.7583352019</v>
      </c>
      <c r="AO103" s="5">
        <f t="shared" si="20"/>
        <v>0.726981648</v>
      </c>
      <c r="AP103" s="5">
        <f t="shared" si="21"/>
        <v>0.2649526996</v>
      </c>
      <c r="AQ103" s="1">
        <f t="shared" si="22"/>
        <v>1.175426716</v>
      </c>
      <c r="AR103" s="1">
        <f t="shared" si="23"/>
        <v>0.2500907905</v>
      </c>
      <c r="AT103" s="1">
        <v>0.204236985596539</v>
      </c>
      <c r="AU103" s="1">
        <f t="shared" si="24"/>
        <v>0.000004008312473</v>
      </c>
      <c r="AV103" s="1">
        <f t="shared" si="25"/>
        <v>249481.5479</v>
      </c>
    </row>
    <row r="104" ht="12.75" customHeight="1">
      <c r="A104" s="4" t="s">
        <v>256</v>
      </c>
      <c r="B104" s="1" t="s">
        <v>257</v>
      </c>
      <c r="C104" s="2">
        <v>-1.82963518841808E-9</v>
      </c>
      <c r="D104" s="2">
        <v>7.2067823527611E-10</v>
      </c>
      <c r="E104" s="2">
        <v>1.04375785156686E-9</v>
      </c>
      <c r="F104" s="2">
        <v>2.33185579046687E-9</v>
      </c>
      <c r="G104" s="1">
        <v>5243382.40262554</v>
      </c>
      <c r="H104" s="1">
        <v>-333498.556020373</v>
      </c>
      <c r="I104" s="1">
        <v>9345.13521913684</v>
      </c>
      <c r="J104" s="1">
        <v>-26575.4207846481</v>
      </c>
      <c r="K104" s="1">
        <v>334717.78624488</v>
      </c>
      <c r="L104" s="1">
        <v>27663.2782673371</v>
      </c>
      <c r="M104" s="1">
        <v>30399.5395875092</v>
      </c>
      <c r="N104" s="1">
        <v>26140.5033812811</v>
      </c>
      <c r="O104" s="1">
        <v>4914732.39247608</v>
      </c>
      <c r="P104" s="1">
        <v>291034.715239189</v>
      </c>
      <c r="Q104" s="1">
        <v>121110.45619764</v>
      </c>
      <c r="S104" s="5">
        <f t="shared" ref="S104:U104" si="126">($AY$3*M104^2)/(2*$AY$6)</f>
        <v>55975.34566</v>
      </c>
      <c r="T104" s="5">
        <f t="shared" si="126"/>
        <v>41389.5462</v>
      </c>
      <c r="U104" s="5">
        <f t="shared" si="126"/>
        <v>1463061300</v>
      </c>
      <c r="V104" s="1" t="s">
        <v>20</v>
      </c>
      <c r="W104" s="2">
        <f t="shared" si="3"/>
        <v>22212.37232</v>
      </c>
      <c r="X104" s="1">
        <f t="shared" si="4"/>
        <v>1.551020014</v>
      </c>
      <c r="Y104" s="1">
        <f t="shared" si="5"/>
        <v>1.873027369</v>
      </c>
      <c r="Z104" s="1">
        <f t="shared" si="6"/>
        <v>1.384962467</v>
      </c>
      <c r="AA104" s="5">
        <f t="shared" si="7"/>
        <v>0.2233707609</v>
      </c>
      <c r="AB104" s="1">
        <f t="shared" si="8"/>
        <v>3014.753329</v>
      </c>
      <c r="AC104" s="1">
        <f t="shared" si="9"/>
        <v>125068.2621</v>
      </c>
      <c r="AD104" s="5">
        <f t="shared" si="10"/>
        <v>117027.4179</v>
      </c>
      <c r="AE104" s="5">
        <f t="shared" si="11"/>
        <v>121720.8714</v>
      </c>
      <c r="AF104" s="5">
        <f t="shared" si="12"/>
        <v>230062.3041</v>
      </c>
      <c r="AG104" s="5">
        <f t="shared" si="13"/>
        <v>93967.77028</v>
      </c>
      <c r="AH104" s="5">
        <f t="shared" si="14"/>
        <v>2397.011001</v>
      </c>
      <c r="AI104" s="5">
        <f t="shared" si="15"/>
        <v>136094.5339</v>
      </c>
      <c r="AJ104" s="1">
        <f t="shared" si="16"/>
        <v>532719902.2</v>
      </c>
      <c r="AK104" s="1">
        <f t="shared" si="17"/>
        <v>53932.28299</v>
      </c>
      <c r="AL104" s="1" t="s">
        <v>20</v>
      </c>
      <c r="AM104" s="5">
        <f t="shared" si="18"/>
        <v>0.566917679</v>
      </c>
      <c r="AN104" s="5">
        <f t="shared" si="19"/>
        <v>0.4552094816</v>
      </c>
      <c r="AO104" s="5">
        <f t="shared" si="20"/>
        <v>0.4376569902</v>
      </c>
      <c r="AP104" s="5">
        <f t="shared" si="21"/>
        <v>0.2315546235</v>
      </c>
      <c r="AQ104" s="1">
        <f t="shared" si="22"/>
        <v>0.9877570031</v>
      </c>
      <c r="AR104" s="1">
        <f t="shared" si="23"/>
        <v>0.2101610645</v>
      </c>
      <c r="AT104" s="1">
        <v>0.252381405940381</v>
      </c>
      <c r="AU104" s="1">
        <f t="shared" si="24"/>
        <v>0.000004737600471</v>
      </c>
      <c r="AV104" s="1">
        <f t="shared" si="25"/>
        <v>211077.3178</v>
      </c>
    </row>
    <row r="105" ht="12.75" customHeight="1">
      <c r="A105" s="4" t="s">
        <v>258</v>
      </c>
      <c r="B105" s="1" t="s">
        <v>259</v>
      </c>
      <c r="C105" s="2">
        <v>-4.54296731855461E-11</v>
      </c>
      <c r="D105" s="2">
        <v>1.29420229664556E-9</v>
      </c>
      <c r="E105" s="2">
        <v>1.2794358695785E-9</v>
      </c>
      <c r="F105" s="2">
        <v>1.95698666161093E-9</v>
      </c>
      <c r="G105" s="1">
        <v>4224211.01622901</v>
      </c>
      <c r="H105" s="1">
        <v>-322360.673637582</v>
      </c>
      <c r="I105" s="1">
        <v>10988.1114207461</v>
      </c>
      <c r="J105" s="1">
        <v>-18904.1028610026</v>
      </c>
      <c r="K105" s="1">
        <v>323133.849206894</v>
      </c>
      <c r="L105" s="1">
        <v>27727.9353695979</v>
      </c>
      <c r="M105" s="1">
        <v>28851.5588798362</v>
      </c>
      <c r="N105" s="1">
        <v>24206.3302842337</v>
      </c>
      <c r="O105" s="1">
        <v>4789830.01590654</v>
      </c>
      <c r="P105" s="1">
        <v>289734.526982522</v>
      </c>
      <c r="Q105" s="1">
        <v>123397.51922894</v>
      </c>
      <c r="S105" s="5">
        <f t="shared" ref="S105:U105" si="127">($AY$3*M105^2)/(2*$AY$6)</f>
        <v>50419.82558</v>
      </c>
      <c r="T105" s="5">
        <f t="shared" si="127"/>
        <v>35491.19982</v>
      </c>
      <c r="U105" s="5">
        <f t="shared" si="127"/>
        <v>1389642137</v>
      </c>
      <c r="V105" s="1" t="s">
        <v>20</v>
      </c>
      <c r="W105" s="2">
        <f t="shared" si="3"/>
        <v>20768.9282</v>
      </c>
      <c r="X105" s="1">
        <f t="shared" si="4"/>
        <v>1.78240707</v>
      </c>
      <c r="Y105" s="1">
        <f t="shared" si="5"/>
        <v>1.929791535</v>
      </c>
      <c r="Z105" s="1">
        <f t="shared" si="6"/>
        <v>1.358406464</v>
      </c>
      <c r="AA105" s="5">
        <f t="shared" si="7"/>
        <v>0.1874616782</v>
      </c>
      <c r="AB105" s="1">
        <f t="shared" si="8"/>
        <v>2705.944095</v>
      </c>
      <c r="AC105" s="1">
        <f t="shared" si="9"/>
        <v>123468.8002</v>
      </c>
      <c r="AD105" s="5">
        <f t="shared" si="10"/>
        <v>129126.8195</v>
      </c>
      <c r="AE105" s="5">
        <f t="shared" si="11"/>
        <v>142841.3681</v>
      </c>
      <c r="AF105" s="5">
        <f t="shared" si="12"/>
        <v>250625.7057</v>
      </c>
      <c r="AG105" s="5">
        <f t="shared" si="13"/>
        <v>96719.26913</v>
      </c>
      <c r="AH105" s="5">
        <f t="shared" si="14"/>
        <v>2428.062795</v>
      </c>
      <c r="AI105" s="5">
        <f t="shared" si="15"/>
        <v>153906.4366</v>
      </c>
      <c r="AJ105" s="1">
        <f t="shared" si="16"/>
        <v>514283493.8</v>
      </c>
      <c r="AK105" s="1">
        <f t="shared" si="17"/>
        <v>58011.96591</v>
      </c>
      <c r="AL105" s="1" t="s">
        <v>20</v>
      </c>
      <c r="AM105" s="5">
        <f t="shared" si="18"/>
        <v>0.5317280604</v>
      </c>
      <c r="AN105" s="5">
        <f t="shared" si="19"/>
        <v>0.3982778293</v>
      </c>
      <c r="AO105" s="5">
        <f t="shared" si="20"/>
        <v>0.3600382022</v>
      </c>
      <c r="AP105" s="5">
        <f t="shared" si="21"/>
        <v>0.2051998188</v>
      </c>
      <c r="AQ105" s="1">
        <f t="shared" si="22"/>
        <v>0.8865127836</v>
      </c>
      <c r="AR105" s="1">
        <f t="shared" si="23"/>
        <v>0.1886197412</v>
      </c>
      <c r="AT105" s="1">
        <v>0.149811779446321</v>
      </c>
      <c r="AU105" s="1">
        <f t="shared" si="24"/>
        <v>0.0000029130194</v>
      </c>
      <c r="AV105" s="1">
        <f t="shared" si="25"/>
        <v>343286.4196</v>
      </c>
    </row>
    <row r="106" ht="12.75" customHeight="1">
      <c r="A106" s="4" t="s">
        <v>260</v>
      </c>
      <c r="B106" s="1" t="s">
        <v>261</v>
      </c>
      <c r="C106" s="2">
        <v>-9.24917357266258E-10</v>
      </c>
      <c r="D106" s="2">
        <v>-3.17991907626439E-10</v>
      </c>
      <c r="E106" s="2">
        <v>1.84868816659943E-9</v>
      </c>
      <c r="F106" s="2">
        <v>2.48525763615707E-9</v>
      </c>
      <c r="G106" s="1">
        <v>4293517.29339201</v>
      </c>
      <c r="H106" s="1">
        <v>-331822.49260319</v>
      </c>
      <c r="I106" s="1">
        <v>-2028.72956342966</v>
      </c>
      <c r="J106" s="1">
        <v>-12843.9281191591</v>
      </c>
      <c r="K106" s="1">
        <v>332120.116150783</v>
      </c>
      <c r="L106" s="1">
        <v>26534.3406444589</v>
      </c>
      <c r="M106" s="1">
        <v>32508.2684351376</v>
      </c>
      <c r="N106" s="1">
        <v>21717.0063813938</v>
      </c>
      <c r="O106" s="1">
        <v>4607744.65618843</v>
      </c>
      <c r="P106" s="1">
        <v>287246.820255587</v>
      </c>
      <c r="Q106" s="1">
        <v>120903.736232373</v>
      </c>
      <c r="S106" s="5">
        <f t="shared" ref="S106:U106" si="128">($AY$3*M106^2)/(2*$AY$6)</f>
        <v>64010.38605</v>
      </c>
      <c r="T106" s="5">
        <f t="shared" si="128"/>
        <v>28566.87207</v>
      </c>
      <c r="U106" s="5">
        <f t="shared" si="128"/>
        <v>1285995889</v>
      </c>
      <c r="V106" s="1" t="s">
        <v>20</v>
      </c>
      <c r="W106" s="2">
        <f t="shared" si="3"/>
        <v>26161.57164</v>
      </c>
      <c r="X106" s="1">
        <f t="shared" si="4"/>
        <v>1.028700473</v>
      </c>
      <c r="Y106" s="1">
        <f t="shared" si="5"/>
        <v>1.544045215</v>
      </c>
      <c r="Z106" s="1">
        <f t="shared" si="6"/>
        <v>0.6890841445</v>
      </c>
      <c r="AA106" s="5">
        <f t="shared" si="7"/>
        <v>0.2380652747</v>
      </c>
      <c r="AB106" s="1">
        <f t="shared" si="8"/>
        <v>2728.051883</v>
      </c>
      <c r="AC106" s="1">
        <f t="shared" si="9"/>
        <v>121099.2293</v>
      </c>
      <c r="AD106" s="5">
        <f t="shared" si="10"/>
        <v>91222.90686</v>
      </c>
      <c r="AE106" s="5">
        <f t="shared" si="11"/>
        <v>88650.98125</v>
      </c>
      <c r="AF106" s="5">
        <f t="shared" si="12"/>
        <v>226493.2693</v>
      </c>
      <c r="AG106" s="5">
        <f t="shared" si="13"/>
        <v>89941.35732</v>
      </c>
      <c r="AH106" s="5">
        <f t="shared" si="14"/>
        <v>2475.573145</v>
      </c>
      <c r="AI106" s="5">
        <f t="shared" si="15"/>
        <v>136551.912</v>
      </c>
      <c r="AJ106" s="1">
        <f t="shared" si="16"/>
        <v>528585581.9</v>
      </c>
      <c r="AK106" s="1">
        <f t="shared" si="17"/>
        <v>47479.46746</v>
      </c>
      <c r="AL106" s="1" t="s">
        <v>20</v>
      </c>
      <c r="AM106" s="5">
        <f t="shared" si="18"/>
        <v>0.5877002501</v>
      </c>
      <c r="AN106" s="5">
        <f t="shared" si="19"/>
        <v>0.5794439139</v>
      </c>
      <c r="AO106" s="5">
        <f t="shared" si="20"/>
        <v>0.5962546318</v>
      </c>
      <c r="AP106" s="5">
        <f t="shared" si="21"/>
        <v>0.2333780529</v>
      </c>
      <c r="AQ106" s="1">
        <f t="shared" si="22"/>
        <v>1.113292988</v>
      </c>
      <c r="AR106" s="1">
        <f t="shared" si="23"/>
        <v>0.2368708485</v>
      </c>
      <c r="AT106" s="1">
        <v>0.381211006587992</v>
      </c>
      <c r="AU106" s="1">
        <f t="shared" si="24"/>
        <v>0.000007211907015</v>
      </c>
      <c r="AV106" s="1">
        <f t="shared" si="25"/>
        <v>138659.5803</v>
      </c>
    </row>
    <row r="107" ht="12.75" customHeight="1">
      <c r="A107" s="4" t="s">
        <v>262</v>
      </c>
      <c r="B107" s="1" t="s">
        <v>263</v>
      </c>
      <c r="C107" s="2">
        <v>-2.06269976647333E-9</v>
      </c>
      <c r="D107" s="2">
        <v>-7.49117886026998E-10</v>
      </c>
      <c r="E107" s="2">
        <v>7.61608829809661E-10</v>
      </c>
      <c r="F107" s="2">
        <v>2.36881365192195E-9</v>
      </c>
      <c r="G107" s="1">
        <v>5320540.20973674</v>
      </c>
      <c r="H107" s="1">
        <v>-338187.82892852</v>
      </c>
      <c r="I107" s="1">
        <v>-2484.85697271068</v>
      </c>
      <c r="J107" s="1">
        <v>-21165.3844301361</v>
      </c>
      <c r="K107" s="1">
        <v>338871.462386941</v>
      </c>
      <c r="L107" s="1">
        <v>27215.75379313</v>
      </c>
      <c r="M107" s="1">
        <v>31400.190842666</v>
      </c>
      <c r="N107" s="1">
        <v>24803.7582310023</v>
      </c>
      <c r="O107" s="1">
        <v>4669454.60498298</v>
      </c>
      <c r="P107" s="1">
        <v>288100.073933598</v>
      </c>
      <c r="Q107" s="1">
        <v>123374.507066066</v>
      </c>
      <c r="S107" s="5">
        <f t="shared" ref="S107:U107" si="129">($AY$3*M107^2)/(2*$AY$6)</f>
        <v>59721.03795</v>
      </c>
      <c r="T107" s="5">
        <f t="shared" si="129"/>
        <v>37264.71044</v>
      </c>
      <c r="U107" s="5">
        <f t="shared" si="129"/>
        <v>1320672356</v>
      </c>
      <c r="V107" s="1" t="s">
        <v>20</v>
      </c>
      <c r="W107" s="2">
        <f t="shared" si="3"/>
        <v>22400.20816</v>
      </c>
      <c r="X107" s="1">
        <f t="shared" si="4"/>
        <v>1.476170855</v>
      </c>
      <c r="Y107" s="1">
        <f t="shared" si="5"/>
        <v>1.964990553</v>
      </c>
      <c r="Z107" s="1">
        <f t="shared" si="6"/>
        <v>1.226114054</v>
      </c>
      <c r="AA107" s="5">
        <f t="shared" si="7"/>
        <v>0.2269109909</v>
      </c>
      <c r="AB107" s="1">
        <f t="shared" si="8"/>
        <v>3036.853783</v>
      </c>
      <c r="AC107" s="1">
        <f t="shared" si="9"/>
        <v>121907.4525</v>
      </c>
      <c r="AD107" s="5">
        <f t="shared" si="10"/>
        <v>109310.5192</v>
      </c>
      <c r="AE107" s="5">
        <f t="shared" si="11"/>
        <v>111095.3806</v>
      </c>
      <c r="AF107" s="5">
        <f t="shared" si="12"/>
        <v>228350.2481</v>
      </c>
      <c r="AG107" s="5">
        <f t="shared" si="13"/>
        <v>89969.15551</v>
      </c>
      <c r="AH107" s="5">
        <f t="shared" si="14"/>
        <v>2459.160566</v>
      </c>
      <c r="AI107" s="5">
        <f t="shared" si="15"/>
        <v>138381.0926</v>
      </c>
      <c r="AJ107" s="1">
        <f t="shared" si="16"/>
        <v>539330683.1</v>
      </c>
      <c r="AK107" s="1">
        <f t="shared" si="17"/>
        <v>52451.03655</v>
      </c>
      <c r="AL107" s="1" t="s">
        <v>20</v>
      </c>
      <c r="AM107" s="5">
        <f t="shared" si="18"/>
        <v>0.59946176</v>
      </c>
      <c r="AN107" s="5">
        <f t="shared" si="19"/>
        <v>0.4933932131</v>
      </c>
      <c r="AO107" s="5">
        <f t="shared" si="20"/>
        <v>0.4854663446</v>
      </c>
      <c r="AP107" s="5">
        <f t="shared" si="21"/>
        <v>0.2361857224</v>
      </c>
      <c r="AQ107" s="1">
        <f t="shared" si="22"/>
        <v>1.028255529</v>
      </c>
      <c r="AR107" s="1">
        <f t="shared" si="23"/>
        <v>0.218777772</v>
      </c>
      <c r="AT107" s="1">
        <v>0.173868493141994</v>
      </c>
      <c r="AU107" s="1">
        <f t="shared" si="24"/>
        <v>0.00000322378271</v>
      </c>
      <c r="AV107" s="1">
        <f t="shared" si="25"/>
        <v>310194.6036</v>
      </c>
    </row>
    <row r="108" ht="12.75" customHeight="1">
      <c r="A108" s="4" t="s">
        <v>264</v>
      </c>
      <c r="B108" s="1" t="s">
        <v>265</v>
      </c>
      <c r="C108" s="2">
        <v>-6.51734227944558E-10</v>
      </c>
      <c r="D108" s="2">
        <v>-1.84979328437105E-9</v>
      </c>
      <c r="E108" s="2">
        <v>2.17156137460531E-9</v>
      </c>
      <c r="F108" s="2">
        <v>2.98826387798533E-9</v>
      </c>
      <c r="G108" s="1">
        <v>4436167.35931847</v>
      </c>
      <c r="H108" s="1">
        <v>-326405.673003911</v>
      </c>
      <c r="I108" s="1">
        <v>-13055.6078611838</v>
      </c>
      <c r="J108" s="1">
        <v>3149.55935028711</v>
      </c>
      <c r="K108" s="1">
        <v>326687.367807223</v>
      </c>
      <c r="L108" s="1">
        <v>18735.0117245679</v>
      </c>
      <c r="M108" s="1">
        <v>20523.7877347849</v>
      </c>
      <c r="N108" s="1">
        <v>17765.3994451243</v>
      </c>
      <c r="O108" s="1">
        <v>4144855.85311355</v>
      </c>
      <c r="P108" s="1">
        <v>297973.768995102</v>
      </c>
      <c r="Q108" s="1">
        <v>118058.719767023</v>
      </c>
      <c r="S108" s="5">
        <f t="shared" ref="S108:U108" si="130">($AY$3*M108^2)/(2*$AY$6)</f>
        <v>25513.95591</v>
      </c>
      <c r="T108" s="5">
        <f t="shared" si="130"/>
        <v>19116.69123</v>
      </c>
      <c r="U108" s="5">
        <f t="shared" si="130"/>
        <v>1040594761</v>
      </c>
      <c r="V108" s="1" t="s">
        <v>20</v>
      </c>
      <c r="W108" s="2">
        <f t="shared" si="3"/>
        <v>30946.67584</v>
      </c>
      <c r="X108" s="1">
        <f t="shared" si="4"/>
        <v>0.3665050193</v>
      </c>
      <c r="Y108" s="1">
        <f t="shared" si="5"/>
        <v>0.4398321962</v>
      </c>
      <c r="Z108" s="1">
        <f t="shared" si="6"/>
        <v>0.3295504749</v>
      </c>
      <c r="AA108" s="5">
        <f t="shared" si="7"/>
        <v>0.2862487376</v>
      </c>
      <c r="AB108" s="1">
        <f t="shared" si="8"/>
        <v>2773.000695</v>
      </c>
      <c r="AC108" s="1">
        <f t="shared" si="9"/>
        <v>114855.5255</v>
      </c>
      <c r="AD108" s="5">
        <f t="shared" si="10"/>
        <v>62062.80452</v>
      </c>
      <c r="AE108" s="5">
        <f t="shared" si="11"/>
        <v>94400.98662</v>
      </c>
      <c r="AF108" s="5">
        <f t="shared" si="12"/>
        <v>174215.0863</v>
      </c>
      <c r="AG108" s="5">
        <f t="shared" si="13"/>
        <v>102515.9483</v>
      </c>
      <c r="AH108" s="5">
        <f t="shared" si="14"/>
        <v>2610.148696</v>
      </c>
      <c r="AI108" s="5">
        <f t="shared" si="15"/>
        <v>71699.13798</v>
      </c>
      <c r="AJ108" s="1">
        <f t="shared" si="16"/>
        <v>519939094.3</v>
      </c>
      <c r="AK108" s="1">
        <f t="shared" si="17"/>
        <v>49895.08119</v>
      </c>
      <c r="AL108" s="1" t="s">
        <v>20</v>
      </c>
      <c r="AM108" s="5">
        <f t="shared" si="18"/>
        <v>0.5071787395</v>
      </c>
      <c r="AN108" s="5">
        <f t="shared" si="19"/>
        <v>0.8377628088</v>
      </c>
      <c r="AO108" s="5">
        <f t="shared" si="20"/>
        <v>0.5507771825</v>
      </c>
      <c r="AP108" s="5">
        <f t="shared" si="21"/>
        <v>0.2984466532</v>
      </c>
      <c r="AQ108" s="1">
        <f t="shared" si="22"/>
        <v>1.042064833</v>
      </c>
      <c r="AR108" s="1">
        <f t="shared" si="23"/>
        <v>0.2217159218</v>
      </c>
      <c r="AT108" s="1">
        <v>0.356396373343983</v>
      </c>
      <c r="AU108" s="1">
        <f t="shared" si="24"/>
        <v>0.000006854579262</v>
      </c>
      <c r="AV108" s="1">
        <f t="shared" si="25"/>
        <v>145887.8746</v>
      </c>
    </row>
    <row r="109" ht="12.75" customHeight="1">
      <c r="A109" s="4" t="s">
        <v>266</v>
      </c>
      <c r="B109" s="1" t="s">
        <v>267</v>
      </c>
      <c r="C109" s="2">
        <v>-6.04197521928843E-10</v>
      </c>
      <c r="D109" s="2">
        <v>-1.38249487583909E-9</v>
      </c>
      <c r="E109" s="2">
        <v>1.66166169023655E-9</v>
      </c>
      <c r="F109" s="2">
        <v>2.34495376564274E-9</v>
      </c>
      <c r="G109" s="1">
        <v>4710817.79595067</v>
      </c>
      <c r="H109" s="1">
        <v>-328124.620436598</v>
      </c>
      <c r="I109" s="1">
        <v>-11581.1170539334</v>
      </c>
      <c r="J109" s="1">
        <v>-8480.68371974278</v>
      </c>
      <c r="K109" s="1">
        <v>328467.720339145</v>
      </c>
      <c r="L109" s="1">
        <v>21423.3603886003</v>
      </c>
      <c r="M109" s="1">
        <v>21644.2337774695</v>
      </c>
      <c r="N109" s="1">
        <v>21309.3874410809</v>
      </c>
      <c r="O109" s="1">
        <v>4365652.96011654</v>
      </c>
      <c r="P109" s="1">
        <v>300293.729123042</v>
      </c>
      <c r="Q109" s="1">
        <v>116228.408621974</v>
      </c>
      <c r="S109" s="5">
        <f t="shared" ref="S109:U109" si="131">($AY$3*M109^2)/(2*$AY$6)</f>
        <v>28375.74052</v>
      </c>
      <c r="T109" s="5">
        <f t="shared" si="131"/>
        <v>27504.5601</v>
      </c>
      <c r="U109" s="5">
        <f t="shared" si="131"/>
        <v>1154412951</v>
      </c>
      <c r="V109" s="1" t="s">
        <v>20</v>
      </c>
      <c r="W109" s="2">
        <f t="shared" si="3"/>
        <v>23565.96089</v>
      </c>
      <c r="X109" s="1">
        <f t="shared" si="4"/>
        <v>0.8264277319</v>
      </c>
      <c r="Y109" s="1">
        <f t="shared" si="5"/>
        <v>0.8435564042</v>
      </c>
      <c r="Z109" s="1">
        <f t="shared" si="6"/>
        <v>0.8176578793</v>
      </c>
      <c r="AA109" s="5">
        <f t="shared" si="7"/>
        <v>0.2246254289</v>
      </c>
      <c r="AB109" s="1">
        <f t="shared" si="8"/>
        <v>2857.552189</v>
      </c>
      <c r="AC109" s="1">
        <f t="shared" si="9"/>
        <v>117875.0207</v>
      </c>
      <c r="AD109" s="5">
        <f t="shared" si="10"/>
        <v>94866.31833</v>
      </c>
      <c r="AE109" s="5">
        <f t="shared" si="11"/>
        <v>135762.4267</v>
      </c>
      <c r="AF109" s="5">
        <f t="shared" si="12"/>
        <v>200711.1272</v>
      </c>
      <c r="AG109" s="5">
        <f t="shared" si="13"/>
        <v>104354.1213</v>
      </c>
      <c r="AH109" s="5">
        <f t="shared" si="14"/>
        <v>2543.286935</v>
      </c>
      <c r="AI109" s="5">
        <f t="shared" si="15"/>
        <v>96357.00591</v>
      </c>
      <c r="AJ109" s="1">
        <f t="shared" si="16"/>
        <v>522772613.4</v>
      </c>
      <c r="AK109" s="1">
        <f t="shared" si="17"/>
        <v>58002.3846</v>
      </c>
      <c r="AL109" s="1" t="s">
        <v>20</v>
      </c>
      <c r="AM109" s="5">
        <f t="shared" si="18"/>
        <v>0.5009601989</v>
      </c>
      <c r="AN109" s="5">
        <f t="shared" si="19"/>
        <v>0.5510624029</v>
      </c>
      <c r="AO109" s="5">
        <f t="shared" si="20"/>
        <v>0.3850642818</v>
      </c>
      <c r="AP109" s="5">
        <f t="shared" si="21"/>
        <v>0.2604602051</v>
      </c>
      <c r="AQ109" s="1">
        <f t="shared" si="22"/>
        <v>0.9012950364</v>
      </c>
      <c r="AR109" s="1">
        <f t="shared" si="23"/>
        <v>0.1917649014</v>
      </c>
      <c r="AT109" s="1">
        <v>0.12627546751081</v>
      </c>
      <c r="AU109" s="1">
        <f t="shared" si="24"/>
        <v>0.000002415495079</v>
      </c>
      <c r="AV109" s="1">
        <f t="shared" si="25"/>
        <v>413993.8055</v>
      </c>
    </row>
    <row r="110" ht="12.75" customHeight="1">
      <c r="A110" s="4" t="s">
        <v>268</v>
      </c>
      <c r="B110" s="1" t="s">
        <v>269</v>
      </c>
      <c r="C110" s="2">
        <v>-1.41061312636784E-10</v>
      </c>
      <c r="D110" s="2">
        <v>-1.39289306819934E-9</v>
      </c>
      <c r="E110" s="2">
        <v>1.7754171591117E-9</v>
      </c>
      <c r="F110" s="2">
        <v>2.40258587014844E-9</v>
      </c>
      <c r="G110" s="1">
        <v>5428891.31384702</v>
      </c>
      <c r="H110" s="1">
        <v>-328783.474920377</v>
      </c>
      <c r="I110" s="1">
        <v>-10246.7949917588</v>
      </c>
      <c r="J110" s="1">
        <v>-12524.197173309</v>
      </c>
      <c r="K110" s="1">
        <v>329188.715914099</v>
      </c>
      <c r="L110" s="1">
        <v>24191.0654294265</v>
      </c>
      <c r="M110" s="1">
        <v>25618.2786016166</v>
      </c>
      <c r="N110" s="1">
        <v>23433.9834993777</v>
      </c>
      <c r="O110" s="1">
        <v>4357338.91083012</v>
      </c>
      <c r="P110" s="1">
        <v>303845.760971796</v>
      </c>
      <c r="Q110" s="1">
        <v>114003.782898521</v>
      </c>
      <c r="S110" s="5">
        <f t="shared" ref="S110:U110" si="132">($AY$3*M110^2)/(2*$AY$6)</f>
        <v>39752.33655</v>
      </c>
      <c r="T110" s="5">
        <f t="shared" si="132"/>
        <v>33262.50949</v>
      </c>
      <c r="U110" s="5">
        <f t="shared" si="132"/>
        <v>1150020157</v>
      </c>
      <c r="V110" s="1" t="s">
        <v>20</v>
      </c>
      <c r="W110" s="2">
        <f t="shared" si="3"/>
        <v>22491.70438</v>
      </c>
      <c r="X110" s="1">
        <f t="shared" si="4"/>
        <v>1.156818589</v>
      </c>
      <c r="Y110" s="1">
        <f t="shared" si="5"/>
        <v>1.297344022</v>
      </c>
      <c r="Z110" s="1">
        <f t="shared" si="6"/>
        <v>1.085544187</v>
      </c>
      <c r="AA110" s="5">
        <f t="shared" si="7"/>
        <v>0.2301460649</v>
      </c>
      <c r="AB110" s="1">
        <f t="shared" si="8"/>
        <v>3067.620214</v>
      </c>
      <c r="AC110" s="1">
        <f t="shared" si="9"/>
        <v>117762.7252</v>
      </c>
      <c r="AD110" s="5">
        <f t="shared" si="10"/>
        <v>101822.2211</v>
      </c>
      <c r="AE110" s="5">
        <f t="shared" si="11"/>
        <v>121928.6792</v>
      </c>
      <c r="AF110" s="5">
        <f t="shared" si="12"/>
        <v>205982.597</v>
      </c>
      <c r="AG110" s="5">
        <f t="shared" si="13"/>
        <v>94669.46807</v>
      </c>
      <c r="AH110" s="5">
        <f t="shared" si="14"/>
        <v>2545.712146</v>
      </c>
      <c r="AI110" s="5">
        <f t="shared" si="15"/>
        <v>111313.129</v>
      </c>
      <c r="AJ110" s="1">
        <f t="shared" si="16"/>
        <v>523920113.5</v>
      </c>
      <c r="AK110" s="1">
        <f t="shared" si="17"/>
        <v>55333.95945</v>
      </c>
      <c r="AL110" s="1" t="s">
        <v>20</v>
      </c>
      <c r="AM110" s="5">
        <f t="shared" si="18"/>
        <v>0.5534203626</v>
      </c>
      <c r="AN110" s="5">
        <f t="shared" si="19"/>
        <v>0.5145439845</v>
      </c>
      <c r="AO110" s="5">
        <f t="shared" si="20"/>
        <v>0.4296939136</v>
      </c>
      <c r="AP110" s="5">
        <f t="shared" si="21"/>
        <v>0.2543516399</v>
      </c>
      <c r="AQ110" s="1">
        <f t="shared" si="22"/>
        <v>0.9468328648</v>
      </c>
      <c r="AR110" s="1">
        <f t="shared" si="23"/>
        <v>0.201453801</v>
      </c>
      <c r="AT110" s="1">
        <v>0.159085938616612</v>
      </c>
      <c r="AU110" s="1">
        <f t="shared" si="24"/>
        <v>0.000003036454118</v>
      </c>
      <c r="AV110" s="1">
        <f t="shared" si="25"/>
        <v>329331.5035</v>
      </c>
    </row>
    <row r="111" ht="12.75" customHeight="1">
      <c r="A111" s="4" t="s">
        <v>270</v>
      </c>
      <c r="B111" s="1" t="s">
        <v>271</v>
      </c>
      <c r="C111" s="2">
        <v>-1.16733777630302E-9</v>
      </c>
      <c r="D111" s="2">
        <v>-2.14227599882152E-9</v>
      </c>
      <c r="E111" s="2">
        <v>2.40823937510155E-9</v>
      </c>
      <c r="F111" s="2">
        <v>3.6232905187853E-9</v>
      </c>
      <c r="G111" s="1">
        <v>5213687.67791931</v>
      </c>
      <c r="H111" s="1">
        <v>-323689.308013715</v>
      </c>
      <c r="I111" s="1">
        <v>-1985.16840245969</v>
      </c>
      <c r="J111" s="1">
        <v>6493.01465267691</v>
      </c>
      <c r="K111" s="1">
        <v>323847.461555153</v>
      </c>
      <c r="L111" s="1">
        <v>18433.7547606014</v>
      </c>
      <c r="M111" s="1">
        <v>18839.1398895038</v>
      </c>
      <c r="N111" s="1">
        <v>18149.2182583383</v>
      </c>
      <c r="O111" s="1">
        <v>4404880.68204109</v>
      </c>
      <c r="P111" s="1">
        <v>306127.602049817</v>
      </c>
      <c r="Q111" s="1">
        <v>107283.617001032</v>
      </c>
      <c r="S111" s="5">
        <f t="shared" ref="S111:U111" si="133">($AY$3*M111^2)/(2*$AY$6)</f>
        <v>21497.34934</v>
      </c>
      <c r="T111" s="5">
        <f t="shared" si="133"/>
        <v>19951.64086</v>
      </c>
      <c r="U111" s="5">
        <f t="shared" si="133"/>
        <v>1175252192</v>
      </c>
      <c r="V111" s="1" t="s">
        <v>20</v>
      </c>
      <c r="W111" s="2">
        <f t="shared" si="3"/>
        <v>34612.23738</v>
      </c>
      <c r="X111" s="1">
        <f t="shared" si="4"/>
        <v>0.283640514</v>
      </c>
      <c r="Y111" s="1">
        <f t="shared" si="5"/>
        <v>0.2962530259</v>
      </c>
      <c r="Z111" s="1">
        <f t="shared" si="6"/>
        <v>0.2749517573</v>
      </c>
      <c r="AA111" s="5">
        <f t="shared" si="7"/>
        <v>0.3470785645</v>
      </c>
      <c r="AB111" s="1">
        <f t="shared" si="8"/>
        <v>3006.204518</v>
      </c>
      <c r="AC111" s="1">
        <f t="shared" si="9"/>
        <v>118403.4213</v>
      </c>
      <c r="AD111" s="5">
        <f t="shared" si="10"/>
        <v>52291.38333</v>
      </c>
      <c r="AE111" s="5">
        <f t="shared" si="11"/>
        <v>82601.77497</v>
      </c>
      <c r="AF111" s="5">
        <f t="shared" si="12"/>
        <v>152464.3732</v>
      </c>
      <c r="AG111" s="5">
        <f t="shared" si="13"/>
        <v>98185.1932</v>
      </c>
      <c r="AH111" s="5">
        <f t="shared" si="14"/>
        <v>2531.936972</v>
      </c>
      <c r="AI111" s="5">
        <f t="shared" si="15"/>
        <v>54279.18004</v>
      </c>
      <c r="AJ111" s="1">
        <f t="shared" si="16"/>
        <v>515419243.1</v>
      </c>
      <c r="AK111" s="1">
        <f t="shared" si="17"/>
        <v>46343.85855</v>
      </c>
      <c r="AL111" s="1" t="s">
        <v>20</v>
      </c>
      <c r="AM111" s="5">
        <f t="shared" si="18"/>
        <v>0.5249459988</v>
      </c>
      <c r="AN111" s="5">
        <f t="shared" si="19"/>
        <v>0.9856676385</v>
      </c>
      <c r="AO111" s="5">
        <f t="shared" si="20"/>
        <v>0.6239808326</v>
      </c>
      <c r="AP111" s="5">
        <f t="shared" si="21"/>
        <v>0.3380588082</v>
      </c>
      <c r="AQ111" s="1">
        <f t="shared" si="22"/>
        <v>1.112162991</v>
      </c>
      <c r="AR111" s="1">
        <f t="shared" si="23"/>
        <v>0.2366304235</v>
      </c>
      <c r="AT111" s="1">
        <v>0.344615805510336</v>
      </c>
      <c r="AU111" s="1">
        <f t="shared" si="24"/>
        <v>0.000006686126102</v>
      </c>
      <c r="AV111" s="1">
        <f t="shared" si="25"/>
        <v>149563.437</v>
      </c>
    </row>
    <row r="112" ht="12.75" customHeight="1">
      <c r="A112" s="4" t="s">
        <v>272</v>
      </c>
      <c r="B112" s="1" t="s">
        <v>273</v>
      </c>
      <c r="C112" s="2">
        <v>-1.36359215898986E-9</v>
      </c>
      <c r="D112" s="2">
        <v>-1.95807212485863E-9</v>
      </c>
      <c r="E112" s="2">
        <v>2.70883730366622E-9</v>
      </c>
      <c r="F112" s="2">
        <v>3.6206848615874E-9</v>
      </c>
      <c r="G112" s="1">
        <v>5935243.87369578</v>
      </c>
      <c r="H112" s="1">
        <v>-318714.975473273</v>
      </c>
      <c r="I112" s="1">
        <v>-8916.30419812442</v>
      </c>
      <c r="J112" s="1">
        <v>7627.65949541767</v>
      </c>
      <c r="K112" s="1">
        <v>318935.423456263</v>
      </c>
      <c r="L112" s="1">
        <v>18882.0820499672</v>
      </c>
      <c r="M112" s="1">
        <v>19570.9122276284</v>
      </c>
      <c r="N112" s="1">
        <v>18475.0403135985</v>
      </c>
      <c r="O112" s="1">
        <v>4681387.27294109</v>
      </c>
      <c r="P112" s="1">
        <v>296487.659562699</v>
      </c>
      <c r="Q112" s="1">
        <v>107565.115425192</v>
      </c>
      <c r="S112" s="5">
        <f t="shared" ref="S112:U112" si="134">($AY$3*M112^2)/(2*$AY$6)</f>
        <v>23199.83576</v>
      </c>
      <c r="T112" s="5">
        <f t="shared" si="134"/>
        <v>20674.43079</v>
      </c>
      <c r="U112" s="5">
        <f t="shared" si="134"/>
        <v>1327430867</v>
      </c>
      <c r="V112" s="1" t="s">
        <v>20</v>
      </c>
      <c r="W112" s="2">
        <f t="shared" si="3"/>
        <v>32416.82405</v>
      </c>
      <c r="X112" s="1">
        <f t="shared" si="4"/>
        <v>0.3392804484</v>
      </c>
      <c r="Y112" s="1">
        <f t="shared" si="5"/>
        <v>0.3644863015</v>
      </c>
      <c r="Z112" s="1">
        <f t="shared" si="6"/>
        <v>0.3248103519</v>
      </c>
      <c r="AA112" s="5">
        <f t="shared" si="7"/>
        <v>0.346828966</v>
      </c>
      <c r="AB112" s="1">
        <f t="shared" si="8"/>
        <v>3207.48993</v>
      </c>
      <c r="AC112" s="1">
        <f t="shared" si="9"/>
        <v>122063.1188</v>
      </c>
      <c r="AD112" s="5">
        <f t="shared" si="10"/>
        <v>53268.44677</v>
      </c>
      <c r="AE112" s="5">
        <f t="shared" si="11"/>
        <v>81105.1262</v>
      </c>
      <c r="AF112" s="5">
        <f t="shared" si="12"/>
        <v>147879.5909</v>
      </c>
      <c r="AG112" s="5">
        <f t="shared" si="13"/>
        <v>91451.45444</v>
      </c>
      <c r="AH112" s="5">
        <f t="shared" si="14"/>
        <v>2456.024415</v>
      </c>
      <c r="AI112" s="5">
        <f t="shared" si="15"/>
        <v>56428.13648</v>
      </c>
      <c r="AJ112" s="1">
        <f t="shared" si="16"/>
        <v>507601491.7</v>
      </c>
      <c r="AK112" s="1">
        <f t="shared" si="17"/>
        <v>45274.0814</v>
      </c>
      <c r="AL112" s="1" t="s">
        <v>20</v>
      </c>
      <c r="AM112" s="5">
        <f t="shared" si="18"/>
        <v>0.555050212</v>
      </c>
      <c r="AN112" s="5">
        <f t="shared" si="19"/>
        <v>0.9529121318</v>
      </c>
      <c r="AO112" s="5">
        <f t="shared" si="20"/>
        <v>0.6258562381</v>
      </c>
      <c r="AP112" s="5">
        <f t="shared" si="21"/>
        <v>0.3432532431</v>
      </c>
      <c r="AQ112" s="1">
        <f t="shared" si="22"/>
        <v>1.121174579</v>
      </c>
      <c r="AR112" s="1">
        <f t="shared" si="23"/>
        <v>0.2385477828</v>
      </c>
      <c r="AT112" s="1">
        <v>0.173868493141994</v>
      </c>
      <c r="AU112" s="1">
        <f t="shared" si="24"/>
        <v>0.000003425295157</v>
      </c>
      <c r="AV112" s="1">
        <f t="shared" si="25"/>
        <v>291945.6438</v>
      </c>
    </row>
    <row r="113" ht="12.75" customHeight="1">
      <c r="A113" s="4" t="s">
        <v>274</v>
      </c>
      <c r="B113" s="1" t="s">
        <v>275</v>
      </c>
      <c r="C113" s="2">
        <v>-1.70355762963578E-9</v>
      </c>
      <c r="D113" s="2">
        <v>-1.73532130977549E-9</v>
      </c>
      <c r="E113" s="2">
        <v>3.01821485398772E-9</v>
      </c>
      <c r="F113" s="2">
        <v>3.908692764438E-9</v>
      </c>
      <c r="G113" s="1">
        <v>5846709.48580254</v>
      </c>
      <c r="H113" s="1">
        <v>-317810.556453746</v>
      </c>
      <c r="I113" s="1">
        <v>-7215.84642162158</v>
      </c>
      <c r="J113" s="1">
        <v>9845.26840593481</v>
      </c>
      <c r="K113" s="1">
        <v>318051.500107921</v>
      </c>
      <c r="L113" s="1">
        <v>16726.5775643512</v>
      </c>
      <c r="M113" s="1">
        <v>16302.6836132915</v>
      </c>
      <c r="N113" s="1">
        <v>16927.9345927342</v>
      </c>
      <c r="O113" s="1">
        <v>4593483.54416817</v>
      </c>
      <c r="P113" s="1">
        <v>313945.291301474</v>
      </c>
      <c r="Q113" s="1">
        <v>105796.554672117</v>
      </c>
      <c r="S113" s="5">
        <f t="shared" ref="S113:U113" si="135">($AY$3*M113^2)/(2*$AY$6)</f>
        <v>16098.33544</v>
      </c>
      <c r="T113" s="5">
        <f t="shared" si="135"/>
        <v>17356.84226</v>
      </c>
      <c r="U113" s="5">
        <f t="shared" si="135"/>
        <v>1278047814</v>
      </c>
      <c r="V113" s="1" t="s">
        <v>20</v>
      </c>
      <c r="W113" s="2">
        <f t="shared" si="3"/>
        <v>35259.39037</v>
      </c>
      <c r="X113" s="1">
        <f t="shared" si="4"/>
        <v>0.2250425184</v>
      </c>
      <c r="Y113" s="1">
        <f t="shared" si="5"/>
        <v>0.2137807529</v>
      </c>
      <c r="Z113" s="1">
        <f t="shared" si="6"/>
        <v>0.2304933215</v>
      </c>
      <c r="AA113" s="5">
        <f t="shared" si="7"/>
        <v>0.3744175264</v>
      </c>
      <c r="AB113" s="1">
        <f t="shared" si="8"/>
        <v>3183.477427</v>
      </c>
      <c r="AC113" s="1">
        <f t="shared" si="9"/>
        <v>120911.6812</v>
      </c>
      <c r="AD113" s="5">
        <f t="shared" si="10"/>
        <v>45211.38408</v>
      </c>
      <c r="AE113" s="5">
        <f t="shared" si="11"/>
        <v>81955.49559</v>
      </c>
      <c r="AF113" s="5">
        <f t="shared" si="12"/>
        <v>138846.4164</v>
      </c>
      <c r="AG113" s="5">
        <f t="shared" si="13"/>
        <v>95304.96207</v>
      </c>
      <c r="AH113" s="5">
        <f t="shared" si="14"/>
        <v>2479.413048</v>
      </c>
      <c r="AI113" s="5">
        <f t="shared" si="15"/>
        <v>43541.45429</v>
      </c>
      <c r="AJ113" s="1">
        <f t="shared" si="16"/>
        <v>506194684</v>
      </c>
      <c r="AK113" s="1">
        <f t="shared" si="17"/>
        <v>45662.36292</v>
      </c>
      <c r="AL113" s="1" t="s">
        <v>20</v>
      </c>
      <c r="AM113" s="5">
        <f t="shared" si="18"/>
        <v>0.5311315098</v>
      </c>
      <c r="AN113" s="5">
        <f t="shared" si="19"/>
        <v>1.119617756</v>
      </c>
      <c r="AO113" s="5">
        <f t="shared" si="20"/>
        <v>0.6176458093</v>
      </c>
      <c r="AP113" s="5">
        <f t="shared" si="21"/>
        <v>0.3645716593</v>
      </c>
      <c r="AQ113" s="1">
        <f t="shared" si="22"/>
        <v>1.108559986</v>
      </c>
      <c r="AR113" s="1">
        <f t="shared" si="23"/>
        <v>0.2358638268</v>
      </c>
      <c r="AT113" s="1">
        <v>0.328936199065029</v>
      </c>
      <c r="AU113" s="1">
        <f t="shared" si="24"/>
        <v>0.000006498215202</v>
      </c>
      <c r="AV113" s="1">
        <f t="shared" si="25"/>
        <v>153888.4092</v>
      </c>
    </row>
    <row r="114" ht="12.75" customHeight="1">
      <c r="A114" s="4" t="s">
        <v>276</v>
      </c>
      <c r="B114" s="1" t="s">
        <v>277</v>
      </c>
      <c r="C114" s="2">
        <v>-2.65027984303547E-9</v>
      </c>
      <c r="D114" s="2">
        <v>-1.13629331997353E-9</v>
      </c>
      <c r="E114" s="2">
        <v>2.7200491973552E-9</v>
      </c>
      <c r="F114" s="2">
        <v>3.96813646254495E-9</v>
      </c>
      <c r="G114" s="1">
        <v>6256969.76426501</v>
      </c>
      <c r="H114" s="1">
        <v>-324720.258446629</v>
      </c>
      <c r="I114" s="1">
        <v>-2626.36051680774</v>
      </c>
      <c r="J114" s="1">
        <v>8048.12327237102</v>
      </c>
      <c r="K114" s="1">
        <v>324832.078507978</v>
      </c>
      <c r="L114" s="1">
        <v>15894.0812009121</v>
      </c>
      <c r="M114" s="1">
        <v>15717.9072702474</v>
      </c>
      <c r="N114" s="1">
        <v>15977.8921590488</v>
      </c>
      <c r="O114" s="1">
        <v>4635364.10601289</v>
      </c>
      <c r="P114" s="1">
        <v>309746.457452249</v>
      </c>
      <c r="Q114" s="1">
        <v>103866.318006623</v>
      </c>
      <c r="S114" s="5">
        <f t="shared" ref="S114:U114" si="136">($AY$3*M114^2)/(2*$AY$6)</f>
        <v>14964.15564</v>
      </c>
      <c r="T114" s="5">
        <f t="shared" si="136"/>
        <v>15463.28439</v>
      </c>
      <c r="U114" s="5">
        <f t="shared" si="136"/>
        <v>1301458964</v>
      </c>
      <c r="V114" s="1" t="s">
        <v>20</v>
      </c>
      <c r="W114" s="2">
        <f t="shared" si="3"/>
        <v>34602.19048</v>
      </c>
      <c r="X114" s="1">
        <f t="shared" si="4"/>
        <v>0.2109908733</v>
      </c>
      <c r="Y114" s="1">
        <f t="shared" si="5"/>
        <v>0.2063394457</v>
      </c>
      <c r="Z114" s="1">
        <f t="shared" si="6"/>
        <v>0.2132218888</v>
      </c>
      <c r="AA114" s="5">
        <f t="shared" si="7"/>
        <v>0.3801116968</v>
      </c>
      <c r="AB114" s="1">
        <f t="shared" si="8"/>
        <v>3293.275365</v>
      </c>
      <c r="AC114" s="1">
        <f t="shared" si="9"/>
        <v>121461.6297</v>
      </c>
      <c r="AD114" s="5">
        <f t="shared" si="10"/>
        <v>42034.72899</v>
      </c>
      <c r="AE114" s="5">
        <f t="shared" si="11"/>
        <v>78307.70821</v>
      </c>
      <c r="AF114" s="5">
        <f t="shared" si="12"/>
        <v>132862.4158</v>
      </c>
      <c r="AG114" s="5">
        <f t="shared" si="13"/>
        <v>91511.6565</v>
      </c>
      <c r="AH114" s="5">
        <f t="shared" si="14"/>
        <v>2468.186873</v>
      </c>
      <c r="AI114" s="5">
        <f t="shared" si="15"/>
        <v>41350.75927</v>
      </c>
      <c r="AJ114" s="1">
        <f t="shared" si="16"/>
        <v>516986309.7</v>
      </c>
      <c r="AK114" s="1">
        <f t="shared" si="17"/>
        <v>44762.27376</v>
      </c>
      <c r="AL114" s="1" t="s">
        <v>20</v>
      </c>
      <c r="AM114" s="5">
        <f t="shared" si="18"/>
        <v>0.5649403906</v>
      </c>
      <c r="AN114" s="5">
        <f t="shared" si="19"/>
        <v>1.229902802</v>
      </c>
      <c r="AO114" s="5">
        <f t="shared" si="20"/>
        <v>0.6601984933</v>
      </c>
      <c r="AP114" s="5">
        <f t="shared" si="21"/>
        <v>0.389114037</v>
      </c>
      <c r="AQ114" s="1">
        <f t="shared" si="22"/>
        <v>1.154959894</v>
      </c>
      <c r="AR114" s="1">
        <f t="shared" si="23"/>
        <v>0.2457361477</v>
      </c>
      <c r="AT114" s="1">
        <v>0.571567989702456</v>
      </c>
      <c r="AU114" s="1">
        <f t="shared" si="24"/>
        <v>0.00001105576645</v>
      </c>
      <c r="AV114" s="1">
        <f t="shared" si="25"/>
        <v>90450.5359</v>
      </c>
    </row>
    <row r="115" ht="12.75" customHeight="1">
      <c r="A115" s="4" t="s">
        <v>278</v>
      </c>
      <c r="B115" s="1" t="s">
        <v>279</v>
      </c>
      <c r="C115" s="2">
        <v>1.89707172120472E-9</v>
      </c>
      <c r="D115" s="2">
        <v>-2.32462153679332E-9</v>
      </c>
      <c r="E115" s="2">
        <v>7.01447927428685E-10</v>
      </c>
      <c r="F115" s="2">
        <v>3.12765327507589E-9</v>
      </c>
      <c r="G115" s="1">
        <v>3751450.37938005</v>
      </c>
      <c r="H115" s="1">
        <v>-305823.046096407</v>
      </c>
      <c r="I115" s="1">
        <v>-6254.59562392507</v>
      </c>
      <c r="J115" s="1">
        <v>2365.89932428146</v>
      </c>
      <c r="K115" s="1">
        <v>305913.059026476</v>
      </c>
      <c r="L115" s="1">
        <v>18798.1683391271</v>
      </c>
      <c r="M115" s="1">
        <v>21113.1147207022</v>
      </c>
      <c r="N115" s="1">
        <v>17507.4026209409</v>
      </c>
      <c r="O115" s="1">
        <v>4737351.81110903</v>
      </c>
      <c r="P115" s="1">
        <v>291932.139649442</v>
      </c>
      <c r="Q115" s="1">
        <v>116587.93067824</v>
      </c>
      <c r="S115" s="5">
        <f t="shared" ref="S115:U115" si="137">($AY$3*M115^2)/(2*$AY$6)</f>
        <v>27000.22523</v>
      </c>
      <c r="T115" s="5">
        <f t="shared" si="137"/>
        <v>18565.48122</v>
      </c>
      <c r="U115" s="5">
        <f t="shared" si="137"/>
        <v>1359358628</v>
      </c>
      <c r="V115" s="1" t="s">
        <v>20</v>
      </c>
      <c r="W115" s="2">
        <f t="shared" si="3"/>
        <v>35222.32505</v>
      </c>
      <c r="X115" s="1">
        <f t="shared" si="4"/>
        <v>0.2848360979</v>
      </c>
      <c r="Y115" s="1">
        <f t="shared" si="5"/>
        <v>0.3593093955</v>
      </c>
      <c r="Z115" s="1">
        <f t="shared" si="6"/>
        <v>0.2470628219</v>
      </c>
      <c r="AA115" s="5">
        <f t="shared" si="7"/>
        <v>0.2996009851</v>
      </c>
      <c r="AB115" s="1">
        <f t="shared" si="8"/>
        <v>2550.031942</v>
      </c>
      <c r="AC115" s="1">
        <f t="shared" si="9"/>
        <v>122790.5646</v>
      </c>
      <c r="AD115" s="5">
        <f t="shared" si="10"/>
        <v>58435.73115</v>
      </c>
      <c r="AE115" s="5">
        <f t="shared" si="11"/>
        <v>85863.10473</v>
      </c>
      <c r="AF115" s="5">
        <f t="shared" si="12"/>
        <v>179962.4207</v>
      </c>
      <c r="AG115" s="5">
        <f t="shared" si="13"/>
        <v>109491.642</v>
      </c>
      <c r="AH115" s="5">
        <f t="shared" si="14"/>
        <v>2441.474237</v>
      </c>
      <c r="AI115" s="5">
        <f t="shared" si="15"/>
        <v>70470.7787</v>
      </c>
      <c r="AJ115" s="1">
        <f t="shared" si="16"/>
        <v>486875755</v>
      </c>
      <c r="AK115" s="1">
        <f t="shared" si="17"/>
        <v>46099.34844</v>
      </c>
      <c r="AL115" s="1" t="s">
        <v>20</v>
      </c>
      <c r="AM115" s="5">
        <f t="shared" si="18"/>
        <v>0.4446693339</v>
      </c>
      <c r="AN115" s="5">
        <f t="shared" si="19"/>
        <v>0.8331815918</v>
      </c>
      <c r="AO115" s="5">
        <f t="shared" si="20"/>
        <v>0.5670372118</v>
      </c>
      <c r="AP115" s="5">
        <f t="shared" si="21"/>
        <v>0.2705430129</v>
      </c>
      <c r="AQ115" s="1">
        <f t="shared" si="22"/>
        <v>1.056144548</v>
      </c>
      <c r="AR115" s="1">
        <f t="shared" si="23"/>
        <v>0.2247116059</v>
      </c>
      <c r="AT115" s="1">
        <v>0.188760679307152</v>
      </c>
      <c r="AU115" s="1">
        <f t="shared" si="24"/>
        <v>0.000003876978415</v>
      </c>
      <c r="AV115" s="1">
        <f t="shared" si="25"/>
        <v>257932.8263</v>
      </c>
    </row>
    <row r="116" ht="12.75" customHeight="1">
      <c r="A116" s="4" t="s">
        <v>280</v>
      </c>
      <c r="B116" s="1" t="s">
        <v>281</v>
      </c>
      <c r="C116" s="2">
        <v>2.03606821024629E-9</v>
      </c>
      <c r="D116" s="2">
        <v>-2.51492477386938E-9</v>
      </c>
      <c r="E116" s="2">
        <v>5.40774658633229E-10</v>
      </c>
      <c r="F116" s="2">
        <v>3.34795811115825E-9</v>
      </c>
      <c r="G116" s="1">
        <v>4203515.1860856</v>
      </c>
      <c r="H116" s="1">
        <v>-304818.35987259</v>
      </c>
      <c r="I116" s="1">
        <v>-4901.89629078119</v>
      </c>
      <c r="J116" s="1">
        <v>5104.94835140275</v>
      </c>
      <c r="K116" s="1">
        <v>304904.850307824</v>
      </c>
      <c r="L116" s="1">
        <v>19458.0553914496</v>
      </c>
      <c r="M116" s="1">
        <v>21436.5793492976</v>
      </c>
      <c r="N116" s="1">
        <v>18381.4124467473</v>
      </c>
      <c r="O116" s="1">
        <v>4610348.78989241</v>
      </c>
      <c r="P116" s="1">
        <v>285086.36336315</v>
      </c>
      <c r="Q116" s="1">
        <v>116464.292254789</v>
      </c>
      <c r="S116" s="5">
        <f t="shared" ref="S116:U116" si="138">($AY$3*M116^2)/(2*$AY$6)</f>
        <v>27833.87956</v>
      </c>
      <c r="T116" s="5">
        <f t="shared" si="138"/>
        <v>20465.41388</v>
      </c>
      <c r="U116" s="5">
        <f t="shared" si="138"/>
        <v>1287449898</v>
      </c>
      <c r="V116" s="1" t="s">
        <v>20</v>
      </c>
      <c r="W116" s="2">
        <f t="shared" si="3"/>
        <v>35618.26223</v>
      </c>
      <c r="X116" s="1">
        <f t="shared" si="4"/>
        <v>0.2984375162</v>
      </c>
      <c r="Y116" s="1">
        <f t="shared" si="5"/>
        <v>0.3622142381</v>
      </c>
      <c r="Z116" s="1">
        <f t="shared" si="6"/>
        <v>0.2663252271</v>
      </c>
      <c r="AA116" s="5">
        <f t="shared" si="7"/>
        <v>0.3207042022</v>
      </c>
      <c r="AB116" s="1">
        <f t="shared" si="8"/>
        <v>2699.307291</v>
      </c>
      <c r="AC116" s="1">
        <f t="shared" si="9"/>
        <v>121133.445</v>
      </c>
      <c r="AD116" s="5">
        <f t="shared" si="10"/>
        <v>57315.78296</v>
      </c>
      <c r="AE116" s="5">
        <f t="shared" si="11"/>
        <v>82902.71541</v>
      </c>
      <c r="AF116" s="5">
        <f t="shared" si="12"/>
        <v>171759.6157</v>
      </c>
      <c r="AG116" s="5">
        <f t="shared" si="13"/>
        <v>104917.4003</v>
      </c>
      <c r="AH116" s="5">
        <f t="shared" si="14"/>
        <v>2474.873888</v>
      </c>
      <c r="AI116" s="5">
        <f t="shared" si="15"/>
        <v>66842.21536</v>
      </c>
      <c r="AJ116" s="1">
        <f t="shared" si="16"/>
        <v>485271141</v>
      </c>
      <c r="AK116" s="1">
        <f t="shared" si="17"/>
        <v>45644.21617</v>
      </c>
      <c r="AL116" s="1" t="s">
        <v>20</v>
      </c>
      <c r="AM116" s="5">
        <f t="shared" si="18"/>
        <v>0.4625268444</v>
      </c>
      <c r="AN116" s="5">
        <f t="shared" si="19"/>
        <v>0.8466623257</v>
      </c>
      <c r="AO116" s="5">
        <f t="shared" si="20"/>
        <v>0.5853501162</v>
      </c>
      <c r="AP116" s="5">
        <f t="shared" si="21"/>
        <v>0.2825292424</v>
      </c>
      <c r="AQ116" s="1">
        <f t="shared" si="22"/>
        <v>1.063160202</v>
      </c>
      <c r="AR116" s="1">
        <f t="shared" si="23"/>
        <v>0.2262042984</v>
      </c>
      <c r="AT116" s="1">
        <v>0.347749149184345</v>
      </c>
      <c r="AU116" s="1">
        <f t="shared" si="24"/>
        <v>0.000007166079328</v>
      </c>
      <c r="AV116" s="1">
        <f t="shared" si="25"/>
        <v>139546.3201</v>
      </c>
    </row>
    <row r="117" ht="12.75" customHeight="1">
      <c r="A117" s="4" t="s">
        <v>282</v>
      </c>
      <c r="B117" s="1" t="s">
        <v>283</v>
      </c>
      <c r="C117" s="2">
        <v>2.33527542893138E-9</v>
      </c>
      <c r="D117" s="2">
        <v>-2.02736699601292E-9</v>
      </c>
      <c r="E117" s="2">
        <v>-1.53708796119241E-9</v>
      </c>
      <c r="F117" s="2">
        <v>3.65262055298135E-9</v>
      </c>
      <c r="G117" s="1">
        <v>3673832.68837319</v>
      </c>
      <c r="H117" s="1">
        <v>-296712.561625749</v>
      </c>
      <c r="I117" s="1">
        <v>-2444.29337702778</v>
      </c>
      <c r="J117" s="1">
        <v>-10533.5626737813</v>
      </c>
      <c r="K117" s="1">
        <v>297044.9672262</v>
      </c>
      <c r="L117" s="1">
        <v>19859.4482893623</v>
      </c>
      <c r="M117" s="1">
        <v>20596.8506535027</v>
      </c>
      <c r="N117" s="1">
        <v>19219.5768863076</v>
      </c>
      <c r="O117" s="1">
        <v>3960653.49474246</v>
      </c>
      <c r="P117" s="1">
        <v>264338.650562168</v>
      </c>
      <c r="Q117" s="1">
        <v>113713.370423547</v>
      </c>
      <c r="S117" s="5">
        <f t="shared" ref="S117:U117" si="139">($AY$3*M117^2)/(2*$AY$6)</f>
        <v>25695.93422</v>
      </c>
      <c r="T117" s="5">
        <f t="shared" si="139"/>
        <v>22374.34947</v>
      </c>
      <c r="U117" s="5">
        <f t="shared" si="139"/>
        <v>950159401.5</v>
      </c>
      <c r="V117" s="1" t="s">
        <v>20</v>
      </c>
      <c r="W117" s="2">
        <f t="shared" si="3"/>
        <v>41566.54172</v>
      </c>
      <c r="X117" s="1">
        <f t="shared" si="4"/>
        <v>0.2282688086</v>
      </c>
      <c r="Y117" s="1">
        <f t="shared" si="5"/>
        <v>0.2455352519</v>
      </c>
      <c r="Z117" s="1">
        <f t="shared" si="6"/>
        <v>0.2137961393</v>
      </c>
      <c r="AA117" s="5">
        <f t="shared" si="7"/>
        <v>0.3498881173</v>
      </c>
      <c r="AB117" s="1">
        <f t="shared" si="8"/>
        <v>2523.513918</v>
      </c>
      <c r="AC117" s="1">
        <f t="shared" si="9"/>
        <v>112274.3635</v>
      </c>
      <c r="AD117" s="5">
        <f t="shared" si="10"/>
        <v>54930.63621</v>
      </c>
      <c r="AE117" s="5">
        <f t="shared" si="11"/>
        <v>81709.62011</v>
      </c>
      <c r="AF117" s="5">
        <f t="shared" si="12"/>
        <v>173838.7657</v>
      </c>
      <c r="AG117" s="5">
        <f t="shared" si="13"/>
        <v>114971.8033</v>
      </c>
      <c r="AH117" s="5">
        <f t="shared" si="14"/>
        <v>2670.155418</v>
      </c>
      <c r="AI117" s="5">
        <f t="shared" si="15"/>
        <v>58866.96242</v>
      </c>
      <c r="AJ117" s="1">
        <f t="shared" si="16"/>
        <v>472761748.5</v>
      </c>
      <c r="AK117" s="1">
        <f t="shared" si="17"/>
        <v>46772.0932</v>
      </c>
      <c r="AL117" s="1" t="s">
        <v>20</v>
      </c>
      <c r="AM117" s="5">
        <f t="shared" si="18"/>
        <v>0.4111979939</v>
      </c>
      <c r="AN117" s="5">
        <f t="shared" si="19"/>
        <v>0.8606522355</v>
      </c>
      <c r="AO117" s="5">
        <f t="shared" si="20"/>
        <v>0.5785876227</v>
      </c>
      <c r="AP117" s="5">
        <f t="shared" si="21"/>
        <v>0.2719541563</v>
      </c>
      <c r="AQ117" s="1">
        <f t="shared" si="22"/>
        <v>1.010777402</v>
      </c>
      <c r="AR117" s="1">
        <f t="shared" si="23"/>
        <v>0.2150590217</v>
      </c>
      <c r="AT117" s="1">
        <v>0.173868493141994</v>
      </c>
      <c r="AU117" s="1">
        <f t="shared" si="24"/>
        <v>0.00000367771914</v>
      </c>
      <c r="AV117" s="1">
        <f t="shared" si="25"/>
        <v>271907.6585</v>
      </c>
    </row>
    <row r="118" ht="12.75" customHeight="1">
      <c r="A118" s="4" t="s">
        <v>284</v>
      </c>
      <c r="B118" s="1" t="s">
        <v>285</v>
      </c>
      <c r="C118" s="2">
        <v>2.34259156236351E-9</v>
      </c>
      <c r="D118" s="2">
        <v>-1.97249658310687E-9</v>
      </c>
      <c r="E118" s="2">
        <v>-1.85523725002261E-9</v>
      </c>
      <c r="F118" s="2">
        <v>3.72382814734235E-9</v>
      </c>
      <c r="G118" s="1">
        <v>4069063.72844255</v>
      </c>
      <c r="H118" s="1">
        <v>-298561.771935333</v>
      </c>
      <c r="I118" s="1">
        <v>-2147.14058780675</v>
      </c>
      <c r="J118" s="1">
        <v>-10001.4132274002</v>
      </c>
      <c r="K118" s="1">
        <v>298763.466720488</v>
      </c>
      <c r="L118" s="1">
        <v>21744.4191605204</v>
      </c>
      <c r="M118" s="1">
        <v>24945.6236367167</v>
      </c>
      <c r="N118" s="1">
        <v>19597.2979834217</v>
      </c>
      <c r="O118" s="1">
        <v>3923693.78689844</v>
      </c>
      <c r="P118" s="1">
        <v>263098.803289829</v>
      </c>
      <c r="Q118" s="1">
        <v>114158.12024211</v>
      </c>
      <c r="S118" s="5">
        <f t="shared" ref="S118:U118" si="140">($AY$3*M118^2)/(2*$AY$6)</f>
        <v>37692.20143</v>
      </c>
      <c r="T118" s="5">
        <f t="shared" si="140"/>
        <v>23262.43456</v>
      </c>
      <c r="U118" s="5">
        <f t="shared" si="140"/>
        <v>932508900.1</v>
      </c>
      <c r="V118" s="1" t="s">
        <v>20</v>
      </c>
      <c r="W118" s="2">
        <f t="shared" si="3"/>
        <v>40266.27046</v>
      </c>
      <c r="X118" s="1">
        <f t="shared" si="4"/>
        <v>0.2916169813</v>
      </c>
      <c r="Y118" s="1">
        <f t="shared" si="5"/>
        <v>0.3838008383</v>
      </c>
      <c r="Z118" s="1">
        <f t="shared" si="6"/>
        <v>0.2368697382</v>
      </c>
      <c r="AA118" s="5">
        <f t="shared" si="7"/>
        <v>0.3567091628</v>
      </c>
      <c r="AB118" s="1">
        <f t="shared" si="8"/>
        <v>2655.787137</v>
      </c>
      <c r="AC118" s="1">
        <f t="shared" si="9"/>
        <v>111749.2792</v>
      </c>
      <c r="AD118" s="5">
        <f t="shared" si="10"/>
        <v>54939.14938</v>
      </c>
      <c r="AE118" s="5">
        <f t="shared" si="11"/>
        <v>67607.45472</v>
      </c>
      <c r="AF118" s="5">
        <f t="shared" si="12"/>
        <v>171668.8718</v>
      </c>
      <c r="AG118" s="5">
        <f t="shared" si="13"/>
        <v>101736.2033</v>
      </c>
      <c r="AH118" s="5">
        <f t="shared" si="14"/>
        <v>2682.701867</v>
      </c>
      <c r="AI118" s="5">
        <f t="shared" si="15"/>
        <v>69932.6685</v>
      </c>
      <c r="AJ118" s="1">
        <f t="shared" si="16"/>
        <v>475496825.4</v>
      </c>
      <c r="AK118" s="1">
        <f t="shared" si="17"/>
        <v>43112.3538</v>
      </c>
      <c r="AL118" s="1" t="s">
        <v>20</v>
      </c>
      <c r="AM118" s="5">
        <f t="shared" si="18"/>
        <v>0.4673821218</v>
      </c>
      <c r="AN118" s="5">
        <f t="shared" si="19"/>
        <v>0.865497247</v>
      </c>
      <c r="AO118" s="5">
        <f t="shared" si="20"/>
        <v>0.7033201108</v>
      </c>
      <c r="AP118" s="5">
        <f t="shared" si="21"/>
        <v>0.2769848841</v>
      </c>
      <c r="AQ118" s="1">
        <f t="shared" si="22"/>
        <v>1.102924762</v>
      </c>
      <c r="AR118" s="1">
        <f t="shared" si="23"/>
        <v>0.2346648429</v>
      </c>
      <c r="AT118" s="1">
        <v>0.873679044047374</v>
      </c>
      <c r="AU118" s="1">
        <f t="shared" si="24"/>
        <v>0.00001837402475</v>
      </c>
      <c r="AV118" s="1">
        <f t="shared" si="25"/>
        <v>54424.65728</v>
      </c>
    </row>
    <row r="119" ht="12.75" customHeight="1">
      <c r="A119" s="4" t="s">
        <v>286</v>
      </c>
      <c r="B119" s="1" t="s">
        <v>287</v>
      </c>
      <c r="C119" s="2">
        <v>1.40783620628823E-9</v>
      </c>
      <c r="D119" s="2">
        <v>-2.25641527016823E-9</v>
      </c>
      <c r="E119" s="2">
        <v>-2.3055478636752E-9</v>
      </c>
      <c r="F119" s="2">
        <v>3.65451957197535E-9</v>
      </c>
      <c r="G119" s="1">
        <v>4686185.19996636</v>
      </c>
      <c r="H119" s="1">
        <v>-305260.559078835</v>
      </c>
      <c r="I119" s="1">
        <v>-254.307105190309</v>
      </c>
      <c r="J119" s="1">
        <v>-16077.7119288691</v>
      </c>
      <c r="K119" s="1">
        <v>305701.662525486</v>
      </c>
      <c r="L119" s="1">
        <v>21081.614385618</v>
      </c>
      <c r="M119" s="1">
        <v>24291.2452428985</v>
      </c>
      <c r="N119" s="1">
        <v>19135.7419062953</v>
      </c>
      <c r="O119" s="1">
        <v>4137756.2746964</v>
      </c>
      <c r="P119" s="1">
        <v>279754.944674295</v>
      </c>
      <c r="Q119" s="1">
        <v>111969.598747144</v>
      </c>
      <c r="S119" s="5">
        <f t="shared" ref="S119:U119" si="141">($AY$3*M119^2)/(2*$AY$6)</f>
        <v>35740.64034</v>
      </c>
      <c r="T119" s="5">
        <f t="shared" si="141"/>
        <v>22179.58325</v>
      </c>
      <c r="U119" s="5">
        <f t="shared" si="141"/>
        <v>1037033017</v>
      </c>
      <c r="V119" s="1" t="s">
        <v>20</v>
      </c>
      <c r="W119" s="2">
        <f t="shared" si="3"/>
        <v>36823.03577</v>
      </c>
      <c r="X119" s="1">
        <f t="shared" si="4"/>
        <v>0.3277695091</v>
      </c>
      <c r="Y119" s="1">
        <f t="shared" si="5"/>
        <v>0.4351714324</v>
      </c>
      <c r="Z119" s="1">
        <f t="shared" si="6"/>
        <v>0.2700545071</v>
      </c>
      <c r="AA119" s="5">
        <f t="shared" si="7"/>
        <v>0.3500700262</v>
      </c>
      <c r="AB119" s="1">
        <f t="shared" si="8"/>
        <v>2850.071409</v>
      </c>
      <c r="AC119" s="1">
        <f t="shared" si="9"/>
        <v>114757.1173</v>
      </c>
      <c r="AD119" s="5">
        <f t="shared" si="10"/>
        <v>54662.61169</v>
      </c>
      <c r="AE119" s="5">
        <f t="shared" si="11"/>
        <v>68413.88862</v>
      </c>
      <c r="AF119" s="5">
        <f t="shared" si="12"/>
        <v>164868.2879</v>
      </c>
      <c r="AG119" s="5">
        <f t="shared" si="13"/>
        <v>95478.6132</v>
      </c>
      <c r="AH119" s="5">
        <f t="shared" si="14"/>
        <v>2612.386988</v>
      </c>
      <c r="AI119" s="5">
        <f t="shared" si="15"/>
        <v>69389.67471</v>
      </c>
      <c r="AJ119" s="1">
        <f t="shared" si="16"/>
        <v>486539307</v>
      </c>
      <c r="AK119" s="1">
        <f t="shared" si="17"/>
        <v>42940.95275</v>
      </c>
      <c r="AL119" s="1" t="s">
        <v>20</v>
      </c>
      <c r="AM119" s="5">
        <f t="shared" si="18"/>
        <v>0.509579361</v>
      </c>
      <c r="AN119" s="5">
        <f t="shared" si="19"/>
        <v>0.8900769502</v>
      </c>
      <c r="AO119" s="5">
        <f t="shared" si="20"/>
        <v>0.7111703732</v>
      </c>
      <c r="AP119" s="5">
        <f t="shared" si="21"/>
        <v>0.2951078787</v>
      </c>
      <c r="AQ119" s="1">
        <f t="shared" si="22"/>
        <v>1.133042645</v>
      </c>
      <c r="AR119" s="1">
        <f t="shared" si="23"/>
        <v>0.2410729033</v>
      </c>
      <c r="AT119" s="1">
        <v>0.185570711404715</v>
      </c>
      <c r="AU119" s="1">
        <f t="shared" si="24"/>
        <v>0.00000381409495</v>
      </c>
      <c r="AV119" s="1">
        <f t="shared" si="25"/>
        <v>262185.3973</v>
      </c>
    </row>
    <row r="120" ht="12.75" customHeight="1">
      <c r="A120" s="4" t="s">
        <v>288</v>
      </c>
      <c r="B120" s="1" t="s">
        <v>289</v>
      </c>
      <c r="C120" s="2">
        <v>1.80719377426316E-9</v>
      </c>
      <c r="D120" s="2">
        <v>-2.08062117493784E-9</v>
      </c>
      <c r="E120" s="2">
        <v>1.61179180666029E-9</v>
      </c>
      <c r="F120" s="2">
        <v>3.77581922816117E-9</v>
      </c>
      <c r="G120" s="1">
        <v>3157323.51917091</v>
      </c>
      <c r="H120" s="1">
        <v>-295733.331923679</v>
      </c>
      <c r="I120" s="1">
        <v>-5745.24306685988</v>
      </c>
      <c r="J120" s="1">
        <v>12481.6345898909</v>
      </c>
      <c r="K120" s="1">
        <v>296732.120659602</v>
      </c>
      <c r="L120" s="1">
        <v>17358.6764933266</v>
      </c>
      <c r="M120" s="1">
        <v>18245.6933408132</v>
      </c>
      <c r="N120" s="1">
        <v>16496.8105760025</v>
      </c>
      <c r="O120" s="1">
        <v>3619140.61400951</v>
      </c>
      <c r="P120" s="1">
        <v>268157.695602451</v>
      </c>
      <c r="Q120" s="1">
        <v>114441.683202762</v>
      </c>
      <c r="S120" s="5">
        <f t="shared" ref="S120:U120" si="142">($AY$3*M120^2)/(2*$AY$6)</f>
        <v>20164.31692</v>
      </c>
      <c r="T120" s="5">
        <f t="shared" si="142"/>
        <v>16484.00537</v>
      </c>
      <c r="U120" s="5">
        <f t="shared" si="142"/>
        <v>793366185.1</v>
      </c>
      <c r="V120" s="1" t="s">
        <v>20</v>
      </c>
      <c r="W120" s="2">
        <f t="shared" si="3"/>
        <v>46350.09975</v>
      </c>
      <c r="X120" s="1">
        <f t="shared" si="4"/>
        <v>0.1402593664</v>
      </c>
      <c r="Y120" s="1">
        <f t="shared" si="5"/>
        <v>0.1549599246</v>
      </c>
      <c r="Z120" s="1">
        <f t="shared" si="6"/>
        <v>0.1266772506</v>
      </c>
      <c r="AA120" s="5">
        <f t="shared" si="7"/>
        <v>0.3616894396</v>
      </c>
      <c r="AB120" s="1">
        <f t="shared" si="8"/>
        <v>2339.405786</v>
      </c>
      <c r="AC120" s="1">
        <f t="shared" si="9"/>
        <v>107324.755</v>
      </c>
      <c r="AD120" s="5">
        <f t="shared" si="10"/>
        <v>45610.42919</v>
      </c>
      <c r="AE120" s="5">
        <f t="shared" si="11"/>
        <v>76833.3063</v>
      </c>
      <c r="AF120" s="5">
        <f t="shared" si="12"/>
        <v>172231.9854</v>
      </c>
      <c r="AG120" s="5">
        <f t="shared" si="13"/>
        <v>121786.2401</v>
      </c>
      <c r="AH120" s="5">
        <f t="shared" si="14"/>
        <v>2793.297781</v>
      </c>
      <c r="AI120" s="5">
        <f t="shared" si="15"/>
        <v>50445.74528</v>
      </c>
      <c r="AJ120" s="1">
        <f t="shared" si="16"/>
        <v>472263837.8</v>
      </c>
      <c r="AK120" s="1">
        <f t="shared" si="17"/>
        <v>46426.00383</v>
      </c>
      <c r="AL120" s="1" t="s">
        <v>20</v>
      </c>
      <c r="AM120" s="5">
        <f t="shared" si="18"/>
        <v>0.3877809492</v>
      </c>
      <c r="AN120" s="5">
        <f t="shared" si="19"/>
        <v>1.035429497</v>
      </c>
      <c r="AO120" s="5">
        <f t="shared" si="20"/>
        <v>0.6146603088</v>
      </c>
      <c r="AP120" s="5">
        <f t="shared" si="21"/>
        <v>0.274202168</v>
      </c>
      <c r="AQ120" s="1">
        <f t="shared" si="22"/>
        <v>1.017239906</v>
      </c>
      <c r="AR120" s="1">
        <f t="shared" si="23"/>
        <v>0.2164340226</v>
      </c>
      <c r="AT120" s="1">
        <v>0.275911599793087</v>
      </c>
      <c r="AU120" s="1">
        <f t="shared" si="24"/>
        <v>0.000005842319012</v>
      </c>
      <c r="AV120" s="1">
        <f t="shared" si="25"/>
        <v>171164.9087</v>
      </c>
    </row>
    <row r="121" ht="12.75" customHeight="1">
      <c r="A121" s="4" t="s">
        <v>290</v>
      </c>
      <c r="B121" s="1" t="s">
        <v>291</v>
      </c>
      <c r="C121" s="2">
        <v>1.59226469304733E-9</v>
      </c>
      <c r="D121" s="2">
        <v>-2.96360794868531E-9</v>
      </c>
      <c r="E121" s="2">
        <v>1.34170163218454E-9</v>
      </c>
      <c r="F121" s="2">
        <v>3.81365080210735E-9</v>
      </c>
      <c r="G121" s="1">
        <v>3947078.19454037</v>
      </c>
      <c r="H121" s="1">
        <v>-299097.801960721</v>
      </c>
      <c r="I121" s="1">
        <v>-16024.1345850511</v>
      </c>
      <c r="J121" s="1">
        <v>6077.73827921345</v>
      </c>
      <c r="K121" s="1">
        <v>299755.539102674</v>
      </c>
      <c r="L121" s="1">
        <v>18527.509752872</v>
      </c>
      <c r="M121" s="1">
        <v>22394.1798094695</v>
      </c>
      <c r="N121" s="1">
        <v>16102.6274228716</v>
      </c>
      <c r="O121" s="1">
        <v>3634740.77531193</v>
      </c>
      <c r="P121" s="1">
        <v>277420.442104582</v>
      </c>
      <c r="Q121" s="1">
        <v>113227.299594782</v>
      </c>
      <c r="S121" s="5">
        <f t="shared" ref="S121:U121" si="143">($AY$3*M121^2)/(2*$AY$6)</f>
        <v>30376.17554</v>
      </c>
      <c r="T121" s="5">
        <f t="shared" si="143"/>
        <v>15705.66251</v>
      </c>
      <c r="U121" s="5">
        <f t="shared" si="143"/>
        <v>800220472.5</v>
      </c>
      <c r="V121" s="1" t="s">
        <v>20</v>
      </c>
      <c r="W121" s="2">
        <f t="shared" si="3"/>
        <v>41869.91516</v>
      </c>
      <c r="X121" s="1">
        <f t="shared" si="4"/>
        <v>0.1958077781</v>
      </c>
      <c r="Y121" s="1">
        <f t="shared" si="5"/>
        <v>0.2860659451</v>
      </c>
      <c r="Z121" s="1">
        <f t="shared" si="6"/>
        <v>0.1479072039</v>
      </c>
      <c r="AA121" s="5">
        <f t="shared" si="7"/>
        <v>0.3653133633</v>
      </c>
      <c r="AB121" s="1">
        <f t="shared" si="8"/>
        <v>2615.675608</v>
      </c>
      <c r="AC121" s="1">
        <f t="shared" si="9"/>
        <v>107555.8158</v>
      </c>
      <c r="AD121" s="5">
        <f t="shared" si="10"/>
        <v>44078.94438</v>
      </c>
      <c r="AE121" s="5">
        <f t="shared" si="11"/>
        <v>60176.26317</v>
      </c>
      <c r="AF121" s="5">
        <f t="shared" si="12"/>
        <v>160914.3332</v>
      </c>
      <c r="AG121" s="5">
        <f t="shared" si="13"/>
        <v>99613.04494</v>
      </c>
      <c r="AH121" s="5">
        <f t="shared" si="14"/>
        <v>2787.296974</v>
      </c>
      <c r="AI121" s="5">
        <f t="shared" si="15"/>
        <v>61301.28831</v>
      </c>
      <c r="AJ121" s="1">
        <f t="shared" si="16"/>
        <v>477075757.7</v>
      </c>
      <c r="AK121" s="1">
        <f t="shared" si="17"/>
        <v>41655.18047</v>
      </c>
      <c r="AL121" s="1" t="s">
        <v>20</v>
      </c>
      <c r="AM121" s="5">
        <f t="shared" si="18"/>
        <v>0.4789289977</v>
      </c>
      <c r="AN121" s="5">
        <f t="shared" si="19"/>
        <v>1.082321195</v>
      </c>
      <c r="AO121" s="5">
        <f t="shared" si="20"/>
        <v>0.7927972468</v>
      </c>
      <c r="AP121" s="5">
        <f t="shared" si="21"/>
        <v>0.2964780999</v>
      </c>
      <c r="AQ121" s="1">
        <f t="shared" si="22"/>
        <v>1.145297541</v>
      </c>
      <c r="AR121" s="1">
        <f t="shared" si="23"/>
        <v>0.2436803279</v>
      </c>
      <c r="AT121" s="1">
        <v>0.126232529141301</v>
      </c>
      <c r="AU121" s="1">
        <f t="shared" si="24"/>
        <v>0.000002645964024</v>
      </c>
      <c r="AV121" s="1">
        <f t="shared" si="25"/>
        <v>377934.0879</v>
      </c>
    </row>
    <row r="122" ht="12.75" customHeight="1">
      <c r="A122" s="4" t="s">
        <v>292</v>
      </c>
      <c r="B122" s="1" t="s">
        <v>293</v>
      </c>
      <c r="C122" s="2">
        <v>1.60638810616973E-9</v>
      </c>
      <c r="D122" s="2">
        <v>-3.23675167646762E-9</v>
      </c>
      <c r="E122" s="2">
        <v>-9.86200028435222E-10</v>
      </c>
      <c r="F122" s="2">
        <v>3.79168944556133E-9</v>
      </c>
      <c r="G122" s="1">
        <v>3749647.67372238</v>
      </c>
      <c r="H122" s="1">
        <v>-299272.862497541</v>
      </c>
      <c r="I122" s="1">
        <v>-18625.901233946</v>
      </c>
      <c r="J122" s="1">
        <v>-14518.0840925133</v>
      </c>
      <c r="K122" s="1">
        <v>300220.121347178</v>
      </c>
      <c r="L122" s="1">
        <v>16254.6517716313</v>
      </c>
      <c r="M122" s="1">
        <v>18210.9809179342</v>
      </c>
      <c r="N122" s="1">
        <v>15092.268768065</v>
      </c>
      <c r="O122" s="1">
        <v>3632024.78201102</v>
      </c>
      <c r="P122" s="1">
        <v>271158.232648092</v>
      </c>
      <c r="Q122" s="1">
        <v>113369.171035612</v>
      </c>
      <c r="S122" s="5">
        <f t="shared" ref="S122:U122" si="144">($AY$3*M122^2)/(2*$AY$6)</f>
        <v>20087.6647</v>
      </c>
      <c r="T122" s="5">
        <f t="shared" si="144"/>
        <v>13796.59238</v>
      </c>
      <c r="U122" s="5">
        <f t="shared" si="144"/>
        <v>799025019.2</v>
      </c>
      <c r="V122" s="1" t="s">
        <v>20</v>
      </c>
      <c r="W122" s="2">
        <f t="shared" si="3"/>
        <v>42710.68633</v>
      </c>
      <c r="X122" s="1">
        <f t="shared" si="4"/>
        <v>0.1448379066</v>
      </c>
      <c r="Y122" s="1">
        <f t="shared" si="5"/>
        <v>0.181799874</v>
      </c>
      <c r="Z122" s="1">
        <f t="shared" si="6"/>
        <v>0.1248636312</v>
      </c>
      <c r="AA122" s="5">
        <f t="shared" si="7"/>
        <v>0.3632096634</v>
      </c>
      <c r="AB122" s="1">
        <f t="shared" si="8"/>
        <v>2549.419178</v>
      </c>
      <c r="AC122" s="1">
        <f t="shared" si="9"/>
        <v>107515.6237</v>
      </c>
      <c r="AD122" s="5">
        <f t="shared" si="10"/>
        <v>41552.49788</v>
      </c>
      <c r="AE122" s="5">
        <f t="shared" si="11"/>
        <v>69801.52298</v>
      </c>
      <c r="AF122" s="5">
        <f t="shared" si="12"/>
        <v>159322.2817</v>
      </c>
      <c r="AG122" s="5">
        <f t="shared" si="13"/>
        <v>109183.2497</v>
      </c>
      <c r="AH122" s="5">
        <f t="shared" si="14"/>
        <v>2788.338937</v>
      </c>
      <c r="AI122" s="5">
        <f t="shared" si="15"/>
        <v>50139.03195</v>
      </c>
      <c r="AJ122" s="1">
        <f t="shared" si="16"/>
        <v>477815163.3</v>
      </c>
      <c r="AK122" s="1">
        <f t="shared" si="17"/>
        <v>44509.81127</v>
      </c>
      <c r="AL122" s="1" t="s">
        <v>20</v>
      </c>
      <c r="AM122" s="5">
        <f t="shared" si="18"/>
        <v>0.4376268013</v>
      </c>
      <c r="AN122" s="5">
        <f t="shared" si="19"/>
        <v>1.149907196</v>
      </c>
      <c r="AO122" s="5">
        <f t="shared" si="20"/>
        <v>0.6845340086</v>
      </c>
      <c r="AP122" s="5">
        <f t="shared" si="21"/>
        <v>0.2999047957</v>
      </c>
      <c r="AQ122" s="1">
        <f t="shared" si="22"/>
        <v>1.073505256</v>
      </c>
      <c r="AR122" s="1">
        <f t="shared" si="23"/>
        <v>0.2284053736</v>
      </c>
      <c r="AT122" s="1">
        <v>0.126350708437165</v>
      </c>
      <c r="AU122" s="1">
        <f t="shared" si="24"/>
        <v>0.000002644342795</v>
      </c>
      <c r="AV122" s="1">
        <f t="shared" si="25"/>
        <v>378165.7968</v>
      </c>
    </row>
    <row r="123" ht="12.75" customHeight="1">
      <c r="A123" s="4" t="s">
        <v>294</v>
      </c>
      <c r="B123" s="1" t="s">
        <v>295</v>
      </c>
      <c r="C123" s="2">
        <v>1.50724123913359E-9</v>
      </c>
      <c r="D123" s="2">
        <v>-2.9687085328821E-9</v>
      </c>
      <c r="E123" s="2">
        <v>1.30004534434467E-9</v>
      </c>
      <c r="F123" s="2">
        <v>3.70670730265365E-9</v>
      </c>
      <c r="G123" s="1">
        <v>2644320.12791437</v>
      </c>
      <c r="H123" s="1">
        <v>-293835.134960083</v>
      </c>
      <c r="I123" s="1">
        <v>-21297.2609936181</v>
      </c>
      <c r="J123" s="1">
        <v>10680.1060325218</v>
      </c>
      <c r="K123" s="1">
        <v>294902.571981871</v>
      </c>
      <c r="L123" s="1">
        <v>13846.4506721148</v>
      </c>
      <c r="M123" s="1">
        <v>13895.0070494385</v>
      </c>
      <c r="N123" s="1">
        <v>13782.0732912865</v>
      </c>
      <c r="O123" s="1">
        <v>3639242.81617906</v>
      </c>
      <c r="P123" s="1">
        <v>275829.309162339</v>
      </c>
      <c r="Q123" s="1">
        <v>114196.459947343</v>
      </c>
      <c r="S123" s="5">
        <f t="shared" ref="S123:U123" si="145">($AY$3*M123^2)/(2*$AY$6)</f>
        <v>11694.46383</v>
      </c>
      <c r="T123" s="5">
        <f t="shared" si="145"/>
        <v>11505.13932</v>
      </c>
      <c r="U123" s="5">
        <f t="shared" si="145"/>
        <v>802204028.7</v>
      </c>
      <c r="V123" s="1" t="s">
        <v>20</v>
      </c>
      <c r="W123" s="2">
        <f t="shared" si="3"/>
        <v>49719.90613</v>
      </c>
      <c r="X123" s="1">
        <f t="shared" si="4"/>
        <v>0.07755616495</v>
      </c>
      <c r="Y123" s="1">
        <f t="shared" si="5"/>
        <v>0.07810106262</v>
      </c>
      <c r="Z123" s="1">
        <f t="shared" si="6"/>
        <v>0.07683666563</v>
      </c>
      <c r="AA123" s="5">
        <f t="shared" si="7"/>
        <v>0.3550691403</v>
      </c>
      <c r="AB123" s="1">
        <f t="shared" si="8"/>
        <v>2140.932785</v>
      </c>
      <c r="AC123" s="1">
        <f t="shared" si="9"/>
        <v>107622.4053</v>
      </c>
      <c r="AD123" s="5">
        <f t="shared" si="10"/>
        <v>38815.18197</v>
      </c>
      <c r="AE123" s="5">
        <f t="shared" si="11"/>
        <v>85767.50802</v>
      </c>
      <c r="AF123" s="5">
        <f t="shared" si="12"/>
        <v>178510.9979</v>
      </c>
      <c r="AG123" s="5">
        <f t="shared" si="13"/>
        <v>139377.7546</v>
      </c>
      <c r="AH123" s="5">
        <f t="shared" si="14"/>
        <v>2785.572384</v>
      </c>
      <c r="AI123" s="5">
        <f t="shared" si="15"/>
        <v>39133.24328</v>
      </c>
      <c r="AJ123" s="1">
        <f t="shared" si="16"/>
        <v>469352020.6</v>
      </c>
      <c r="AK123" s="1">
        <f t="shared" si="17"/>
        <v>48658.73903</v>
      </c>
      <c r="AL123" s="1" t="s">
        <v>20</v>
      </c>
      <c r="AM123" s="5">
        <f t="shared" si="18"/>
        <v>0.3367481575</v>
      </c>
      <c r="AN123" s="5">
        <f t="shared" si="19"/>
        <v>1.209197012</v>
      </c>
      <c r="AO123" s="5">
        <f t="shared" si="20"/>
        <v>0.5472375628</v>
      </c>
      <c r="AP123" s="5">
        <f t="shared" si="21"/>
        <v>0.2629261089</v>
      </c>
      <c r="AQ123" s="1">
        <f t="shared" si="22"/>
        <v>0.9645790868</v>
      </c>
      <c r="AR123" s="1">
        <f t="shared" si="23"/>
        <v>0.2052295929</v>
      </c>
      <c r="AT123" s="1">
        <v>0.21897057306447</v>
      </c>
      <c r="AU123" s="1">
        <f t="shared" si="24"/>
        <v>0.000004665380428</v>
      </c>
      <c r="AV123" s="1">
        <f t="shared" si="25"/>
        <v>214344.7926</v>
      </c>
    </row>
    <row r="124" ht="12.75" customHeight="1">
      <c r="A124" s="4" t="s">
        <v>296</v>
      </c>
      <c r="B124" s="1" t="s">
        <v>297</v>
      </c>
      <c r="C124" s="2">
        <v>1.0976911100307E-9</v>
      </c>
      <c r="D124" s="2">
        <v>-1.87146324577698E-9</v>
      </c>
      <c r="E124" s="2">
        <v>2.99570035606164E-9</v>
      </c>
      <c r="F124" s="2">
        <v>3.83948011291944E-9</v>
      </c>
      <c r="G124" s="1">
        <v>3826530.19010982</v>
      </c>
      <c r="H124" s="1">
        <v>-304748.226178163</v>
      </c>
      <c r="I124" s="1">
        <v>-7033.90725929125</v>
      </c>
      <c r="J124" s="1">
        <v>27201.4261224095</v>
      </c>
      <c r="K124" s="1">
        <v>306047.166688649</v>
      </c>
      <c r="L124" s="1">
        <v>18686.4399970694</v>
      </c>
      <c r="M124" s="1">
        <v>24111.5672853491</v>
      </c>
      <c r="N124" s="1">
        <v>15226.658553973</v>
      </c>
      <c r="O124" s="1">
        <v>3513936.76115878</v>
      </c>
      <c r="P124" s="1">
        <v>278905.192971305</v>
      </c>
      <c r="Q124" s="1">
        <v>114145.97146729</v>
      </c>
      <c r="S124" s="5">
        <f t="shared" ref="S124:U124" si="146">($AY$3*M124^2)/(2*$AY$6)</f>
        <v>35213.86168</v>
      </c>
      <c r="T124" s="5">
        <f t="shared" si="146"/>
        <v>14043.39108</v>
      </c>
      <c r="U124" s="5">
        <f t="shared" si="146"/>
        <v>747912264.1</v>
      </c>
      <c r="V124" s="1" t="s">
        <v>20</v>
      </c>
      <c r="W124" s="2">
        <f t="shared" si="3"/>
        <v>42812.33077</v>
      </c>
      <c r="X124" s="1">
        <f t="shared" si="4"/>
        <v>0.190508956</v>
      </c>
      <c r="Y124" s="1">
        <f t="shared" si="5"/>
        <v>0.3171853629</v>
      </c>
      <c r="Z124" s="1">
        <f t="shared" si="6"/>
        <v>0.1264944508</v>
      </c>
      <c r="AA124" s="5">
        <f t="shared" si="7"/>
        <v>0.3677875784</v>
      </c>
      <c r="AB124" s="1">
        <f t="shared" si="8"/>
        <v>2575.423116</v>
      </c>
      <c r="AC124" s="1">
        <f t="shared" si="9"/>
        <v>105753.3535</v>
      </c>
      <c r="AD124" s="5">
        <f t="shared" si="10"/>
        <v>41400.68737</v>
      </c>
      <c r="AE124" s="5">
        <f t="shared" si="11"/>
        <v>52706.72374</v>
      </c>
      <c r="AF124" s="5">
        <f t="shared" si="12"/>
        <v>160411.1397</v>
      </c>
      <c r="AG124" s="5">
        <f t="shared" si="13"/>
        <v>94852.73397</v>
      </c>
      <c r="AH124" s="5">
        <f t="shared" si="14"/>
        <v>2834.803721</v>
      </c>
      <c r="AI124" s="5">
        <f t="shared" si="15"/>
        <v>65558.40572</v>
      </c>
      <c r="AJ124" s="1">
        <f t="shared" si="16"/>
        <v>487089194</v>
      </c>
      <c r="AK124" s="1">
        <f t="shared" si="17"/>
        <v>39659.90023</v>
      </c>
      <c r="AL124" s="1" t="s">
        <v>20</v>
      </c>
      <c r="AM124" s="5">
        <f t="shared" si="18"/>
        <v>0.5135215123</v>
      </c>
      <c r="AN124" s="5">
        <f t="shared" si="19"/>
        <v>1.176524413</v>
      </c>
      <c r="AO124" s="5">
        <f t="shared" si="20"/>
        <v>0.9241500124</v>
      </c>
      <c r="AP124" s="5">
        <f t="shared" si="21"/>
        <v>0.303650479</v>
      </c>
      <c r="AQ124" s="1">
        <f t="shared" si="22"/>
        <v>1.228165455</v>
      </c>
      <c r="AR124" s="1">
        <f t="shared" si="23"/>
        <v>0.2613117988</v>
      </c>
      <c r="AT124" s="1">
        <v>0.318256196159221</v>
      </c>
      <c r="AU124" s="1">
        <f t="shared" si="24"/>
        <v>0.000006533838157</v>
      </c>
      <c r="AV124" s="1">
        <f t="shared" si="25"/>
        <v>153049.3985</v>
      </c>
    </row>
    <row r="125" ht="12.75" customHeight="1">
      <c r="A125" s="4" t="s">
        <v>298</v>
      </c>
      <c r="B125" s="1" t="s">
        <v>299</v>
      </c>
      <c r="C125" s="2">
        <v>-3.81243707222425E-10</v>
      </c>
      <c r="D125" s="2">
        <v>-1.1354092648456E-9</v>
      </c>
      <c r="E125" s="2">
        <v>3.52630356519087E-9</v>
      </c>
      <c r="F125" s="2">
        <v>3.79862900054949E-9</v>
      </c>
      <c r="G125" s="1">
        <v>4156933.68149477</v>
      </c>
      <c r="H125" s="1">
        <v>-316602.493398548</v>
      </c>
      <c r="I125" s="1">
        <v>1097.59356933768</v>
      </c>
      <c r="J125" s="1">
        <v>30757.4023854323</v>
      </c>
      <c r="K125" s="1">
        <v>318105.287084404</v>
      </c>
      <c r="L125" s="1">
        <v>18624.688865898</v>
      </c>
      <c r="M125" s="1">
        <v>22082.4030664857</v>
      </c>
      <c r="N125" s="1">
        <v>16401.0533242527</v>
      </c>
      <c r="O125" s="1">
        <v>3601624.20696521</v>
      </c>
      <c r="P125" s="1">
        <v>302812.923830744</v>
      </c>
      <c r="Q125" s="1">
        <v>112758.212801892</v>
      </c>
      <c r="S125" s="5">
        <f t="shared" ref="S125:U125" si="147">($AY$3*M125^2)/(2*$AY$6)</f>
        <v>29536.25558</v>
      </c>
      <c r="T125" s="5">
        <f t="shared" si="147"/>
        <v>16293.19492</v>
      </c>
      <c r="U125" s="5">
        <f t="shared" si="147"/>
        <v>785705087.4</v>
      </c>
      <c r="V125" s="1" t="s">
        <v>20</v>
      </c>
      <c r="W125" s="2">
        <f t="shared" si="3"/>
        <v>40638.65757</v>
      </c>
      <c r="X125" s="1">
        <f t="shared" si="4"/>
        <v>0.2100387119</v>
      </c>
      <c r="Y125" s="1">
        <f t="shared" si="5"/>
        <v>0.2952663523</v>
      </c>
      <c r="Z125" s="1">
        <f t="shared" si="6"/>
        <v>0.1628788801</v>
      </c>
      <c r="AA125" s="5">
        <f t="shared" si="7"/>
        <v>0.3638744102</v>
      </c>
      <c r="AB125" s="1">
        <f t="shared" si="8"/>
        <v>2684.309357</v>
      </c>
      <c r="AC125" s="1">
        <f t="shared" si="9"/>
        <v>107064.7175</v>
      </c>
      <c r="AD125" s="5">
        <f t="shared" si="10"/>
        <v>45073.39034</v>
      </c>
      <c r="AE125" s="5">
        <f t="shared" si="11"/>
        <v>62273.25999</v>
      </c>
      <c r="AF125" s="5">
        <f t="shared" si="12"/>
        <v>159036.018</v>
      </c>
      <c r="AG125" s="5">
        <f t="shared" si="13"/>
        <v>98349.13693</v>
      </c>
      <c r="AH125" s="5">
        <f t="shared" si="14"/>
        <v>2800.082108</v>
      </c>
      <c r="AI125" s="5">
        <f t="shared" si="15"/>
        <v>60686.8811</v>
      </c>
      <c r="AJ125" s="1">
        <f t="shared" si="16"/>
        <v>506280288.6</v>
      </c>
      <c r="AK125" s="1">
        <f t="shared" si="17"/>
        <v>42661.0132</v>
      </c>
      <c r="AL125" s="1" t="s">
        <v>20</v>
      </c>
      <c r="AM125" s="5">
        <f t="shared" si="18"/>
        <v>0.5147785781</v>
      </c>
      <c r="AN125" s="5">
        <f t="shared" si="19"/>
        <v>1.123235427</v>
      </c>
      <c r="AO125" s="5">
        <f t="shared" si="20"/>
        <v>0.8129978882</v>
      </c>
      <c r="AP125" s="5">
        <f t="shared" si="21"/>
        <v>0.3183431621</v>
      </c>
      <c r="AQ125" s="1">
        <f t="shared" si="22"/>
        <v>1.186751675</v>
      </c>
      <c r="AR125" s="1">
        <f t="shared" si="23"/>
        <v>0.2525003564</v>
      </c>
      <c r="AT125" s="1">
        <v>0.272890927641232</v>
      </c>
      <c r="AU125" s="1">
        <f t="shared" si="24"/>
        <v>0.00000539011559</v>
      </c>
      <c r="AV125" s="1">
        <f t="shared" si="25"/>
        <v>185524.7783</v>
      </c>
    </row>
    <row r="126" ht="12.75" customHeight="1">
      <c r="A126" s="4" t="s">
        <v>300</v>
      </c>
      <c r="B126" s="1" t="s">
        <v>301</v>
      </c>
      <c r="C126" s="2">
        <v>1.87976467391429E-9</v>
      </c>
      <c r="D126" s="2">
        <v>-1.48037391828434E-9</v>
      </c>
      <c r="E126" s="2">
        <v>2.53685085840876E-9</v>
      </c>
      <c r="F126" s="2">
        <v>3.62221990638374E-9</v>
      </c>
      <c r="G126" s="1">
        <v>5024120.55250476</v>
      </c>
      <c r="H126" s="1">
        <v>-280095.205616599</v>
      </c>
      <c r="I126" s="1">
        <v>-7933.31263806518</v>
      </c>
      <c r="J126" s="1">
        <v>37602.6436891532</v>
      </c>
      <c r="K126" s="1">
        <v>282801.76130256</v>
      </c>
      <c r="L126" s="1">
        <v>21632.7596999527</v>
      </c>
      <c r="M126" s="1">
        <v>22788.1984402523</v>
      </c>
      <c r="N126" s="1">
        <v>20999.2039123852</v>
      </c>
      <c r="O126" s="1">
        <v>3721087.05993819</v>
      </c>
      <c r="P126" s="1">
        <v>286859.807453494</v>
      </c>
      <c r="Q126" s="1">
        <v>107421.198331255</v>
      </c>
      <c r="S126" s="5">
        <f t="shared" ref="S126:U126" si="148">($AY$3*M126^2)/(2*$AY$6)</f>
        <v>31454.49791</v>
      </c>
      <c r="T126" s="5">
        <f t="shared" si="148"/>
        <v>26709.66454</v>
      </c>
      <c r="U126" s="5">
        <f t="shared" si="148"/>
        <v>838691871.8</v>
      </c>
      <c r="V126" s="1" t="s">
        <v>20</v>
      </c>
      <c r="W126" s="2">
        <f t="shared" si="3"/>
        <v>35248.75717</v>
      </c>
      <c r="X126" s="1">
        <f t="shared" si="4"/>
        <v>0.3766484932</v>
      </c>
      <c r="Y126" s="1">
        <f t="shared" si="5"/>
        <v>0.4179577355</v>
      </c>
      <c r="Z126" s="1">
        <f t="shared" si="6"/>
        <v>0.3549098427</v>
      </c>
      <c r="AA126" s="5">
        <f t="shared" si="7"/>
        <v>0.3469760094</v>
      </c>
      <c r="AB126" s="1">
        <f t="shared" si="8"/>
        <v>2951.046435</v>
      </c>
      <c r="AC126" s="1">
        <f t="shared" si="9"/>
        <v>108825.8562</v>
      </c>
      <c r="AD126" s="5">
        <f t="shared" si="10"/>
        <v>60520.622</v>
      </c>
      <c r="AE126" s="5">
        <f t="shared" si="11"/>
        <v>79084.61465</v>
      </c>
      <c r="AF126" s="5">
        <f t="shared" si="12"/>
        <v>164289.8308</v>
      </c>
      <c r="AG126" s="5">
        <f t="shared" si="13"/>
        <v>98613.24854</v>
      </c>
      <c r="AH126" s="5">
        <f t="shared" si="14"/>
        <v>2754.768126</v>
      </c>
      <c r="AI126" s="5">
        <f t="shared" si="15"/>
        <v>65676.5823</v>
      </c>
      <c r="AJ126" s="1">
        <f t="shared" si="16"/>
        <v>450092982.3</v>
      </c>
      <c r="AK126" s="1">
        <f t="shared" si="17"/>
        <v>46487.31836</v>
      </c>
      <c r="AL126" s="1" t="s">
        <v>20</v>
      </c>
      <c r="AM126" s="5">
        <f t="shared" si="18"/>
        <v>0.4564224269</v>
      </c>
      <c r="AN126" s="5">
        <f t="shared" si="19"/>
        <v>0.7437018447</v>
      </c>
      <c r="AO126" s="5">
        <f t="shared" si="20"/>
        <v>0.569128375</v>
      </c>
      <c r="AP126" s="5">
        <f t="shared" si="21"/>
        <v>0.2739627766</v>
      </c>
      <c r="AQ126" s="1">
        <f t="shared" si="22"/>
        <v>0.9682059497</v>
      </c>
      <c r="AR126" s="1">
        <f t="shared" si="23"/>
        <v>0.2060012659</v>
      </c>
      <c r="AT126" s="1">
        <v>0.237701950475832</v>
      </c>
      <c r="AU126" s="1">
        <f t="shared" si="24"/>
        <v>0.000005281174332</v>
      </c>
      <c r="AV126" s="1">
        <f t="shared" si="25"/>
        <v>189351.8254</v>
      </c>
    </row>
    <row r="127" ht="12.75" customHeight="1">
      <c r="A127" s="4" t="s">
        <v>302</v>
      </c>
      <c r="B127" s="1" t="s">
        <v>303</v>
      </c>
      <c r="C127" s="2">
        <v>1.68193403357532E-9</v>
      </c>
      <c r="D127" s="2">
        <v>-2.23104474025858E-9</v>
      </c>
      <c r="E127" s="2">
        <v>2.29823769149848E-9</v>
      </c>
      <c r="F127" s="2">
        <v>3.66277356667166E-9</v>
      </c>
      <c r="G127" s="1">
        <v>6651650.77258805</v>
      </c>
      <c r="H127" s="1">
        <v>-288240.416209157</v>
      </c>
      <c r="I127" s="1">
        <v>-4799.68444098608</v>
      </c>
      <c r="J127" s="1">
        <v>26517.1907987059</v>
      </c>
      <c r="K127" s="1">
        <v>289510.40480019</v>
      </c>
      <c r="L127" s="1">
        <v>16186.1327012169</v>
      </c>
      <c r="M127" s="1">
        <v>18270.2458931303</v>
      </c>
      <c r="N127" s="1">
        <v>15021.8839320752</v>
      </c>
      <c r="O127" s="1">
        <v>5045202.92029132</v>
      </c>
      <c r="P127" s="1">
        <v>288231.220800485</v>
      </c>
      <c r="Q127" s="1">
        <v>108915.47085584</v>
      </c>
      <c r="S127" s="5">
        <f t="shared" ref="S127:U127" si="149">($AY$3*M127^2)/(2*$AY$6)</f>
        <v>20218.62218</v>
      </c>
      <c r="T127" s="5">
        <f t="shared" si="149"/>
        <v>13668.2079</v>
      </c>
      <c r="U127" s="5">
        <f t="shared" si="149"/>
        <v>1541771626</v>
      </c>
      <c r="V127" s="1" t="s">
        <v>20</v>
      </c>
      <c r="W127" s="2">
        <f t="shared" si="3"/>
        <v>30977.35789</v>
      </c>
      <c r="X127" s="1">
        <f t="shared" si="4"/>
        <v>0.2730218761</v>
      </c>
      <c r="Y127" s="1">
        <f t="shared" si="5"/>
        <v>0.3478564322</v>
      </c>
      <c r="Z127" s="1">
        <f t="shared" si="6"/>
        <v>0.2351581623</v>
      </c>
      <c r="AA127" s="5">
        <f t="shared" si="7"/>
        <v>0.3508606845</v>
      </c>
      <c r="AB127" s="1">
        <f t="shared" si="8"/>
        <v>3395.554748</v>
      </c>
      <c r="AC127" s="1">
        <f t="shared" si="9"/>
        <v>126717.4709</v>
      </c>
      <c r="AD127" s="5">
        <f t="shared" si="10"/>
        <v>42814.38359</v>
      </c>
      <c r="AE127" s="5">
        <f t="shared" si="11"/>
        <v>70265.75324</v>
      </c>
      <c r="AF127" s="5">
        <f t="shared" si="12"/>
        <v>134011.7098</v>
      </c>
      <c r="AG127" s="5">
        <f t="shared" si="13"/>
        <v>81939.05905</v>
      </c>
      <c r="AH127" s="5">
        <f t="shared" si="14"/>
        <v>2365.814263</v>
      </c>
      <c r="AI127" s="5">
        <f t="shared" si="15"/>
        <v>52072.65077</v>
      </c>
      <c r="AJ127" s="1">
        <f t="shared" si="16"/>
        <v>460770120</v>
      </c>
      <c r="AK127" s="1">
        <f t="shared" si="17"/>
        <v>41329.9267</v>
      </c>
      <c r="AL127" s="1" t="s">
        <v>20</v>
      </c>
      <c r="AM127" s="5">
        <f t="shared" si="18"/>
        <v>0.5623326962</v>
      </c>
      <c r="AN127" s="5">
        <f t="shared" si="19"/>
        <v>1.076204026</v>
      </c>
      <c r="AO127" s="5">
        <f t="shared" si="20"/>
        <v>0.655753477</v>
      </c>
      <c r="AP127" s="5">
        <f t="shared" si="21"/>
        <v>0.3438282525</v>
      </c>
      <c r="AQ127" s="1">
        <f t="shared" si="22"/>
        <v>1.114858304</v>
      </c>
      <c r="AR127" s="1">
        <f t="shared" si="23"/>
        <v>0.2372038945</v>
      </c>
      <c r="AT127" s="1">
        <v>0.347670354103017</v>
      </c>
      <c r="AU127" s="1">
        <f t="shared" si="24"/>
        <v>0.000007545418833</v>
      </c>
      <c r="AV127" s="1">
        <f t="shared" si="25"/>
        <v>132530.7478</v>
      </c>
    </row>
    <row r="128" ht="12.75" customHeight="1">
      <c r="A128" s="4" t="s">
        <v>304</v>
      </c>
      <c r="B128" s="1" t="s">
        <v>305</v>
      </c>
      <c r="C128" s="2">
        <v>1.65410974651969E-9</v>
      </c>
      <c r="D128" s="2">
        <v>-3.33629772887846E-9</v>
      </c>
      <c r="E128" s="2">
        <v>-2.20147987081114E-9</v>
      </c>
      <c r="F128" s="2">
        <v>4.35360070317297E-9</v>
      </c>
      <c r="G128" s="1">
        <v>6615164.83081043</v>
      </c>
      <c r="H128" s="1">
        <v>-280007.252333229</v>
      </c>
      <c r="I128" s="1">
        <v>-6746.40513827216</v>
      </c>
      <c r="J128" s="1">
        <v>-11411.3284649089</v>
      </c>
      <c r="K128" s="1">
        <v>280332.242122917</v>
      </c>
      <c r="L128" s="1">
        <v>17277.7411951562</v>
      </c>
      <c r="M128" s="1">
        <v>18659.707289111</v>
      </c>
      <c r="N128" s="1">
        <v>16508.7791428897</v>
      </c>
      <c r="O128" s="1">
        <v>5429467.06302467</v>
      </c>
      <c r="P128" s="1">
        <v>279529.307206633</v>
      </c>
      <c r="Q128" s="1">
        <v>115699.901026041</v>
      </c>
      <c r="S128" s="5">
        <f t="shared" ref="S128:U128" si="150">($AY$3*M128^2)/(2*$AY$6)</f>
        <v>21089.79826</v>
      </c>
      <c r="T128" s="5">
        <f t="shared" si="150"/>
        <v>16507.9326</v>
      </c>
      <c r="U128" s="5">
        <f t="shared" si="150"/>
        <v>1785571222</v>
      </c>
      <c r="V128" s="1" t="s">
        <v>20</v>
      </c>
      <c r="W128" s="2">
        <f t="shared" si="3"/>
        <v>36921.32527</v>
      </c>
      <c r="X128" s="1">
        <f t="shared" si="4"/>
        <v>0.2189875204</v>
      </c>
      <c r="Y128" s="1">
        <f t="shared" si="5"/>
        <v>0.2554201119</v>
      </c>
      <c r="Z128" s="1">
        <f t="shared" si="6"/>
        <v>0.1999287968</v>
      </c>
      <c r="AA128" s="5">
        <f t="shared" si="7"/>
        <v>0.4170356957</v>
      </c>
      <c r="AB128" s="1">
        <f t="shared" si="8"/>
        <v>3386.229215</v>
      </c>
      <c r="AC128" s="1">
        <f t="shared" si="9"/>
        <v>131454.5972</v>
      </c>
      <c r="AD128" s="5">
        <f t="shared" si="10"/>
        <v>39586.00981</v>
      </c>
      <c r="AE128" s="5">
        <f t="shared" si="11"/>
        <v>65562.72729</v>
      </c>
      <c r="AF128" s="5">
        <f t="shared" si="12"/>
        <v>129336.2054</v>
      </c>
      <c r="AG128" s="5">
        <f t="shared" si="13"/>
        <v>84592.53601</v>
      </c>
      <c r="AH128" s="5">
        <f t="shared" si="14"/>
        <v>2280.559269</v>
      </c>
      <c r="AI128" s="5">
        <f t="shared" si="15"/>
        <v>44743.66938</v>
      </c>
      <c r="AJ128" s="1">
        <f t="shared" si="16"/>
        <v>446162620.4</v>
      </c>
      <c r="AK128" s="1">
        <f t="shared" si="17"/>
        <v>39287.47119</v>
      </c>
      <c r="AL128" s="1" t="s">
        <v>20</v>
      </c>
      <c r="AM128" s="5">
        <f t="shared" si="18"/>
        <v>0.527425517</v>
      </c>
      <c r="AN128" s="5">
        <f t="shared" si="19"/>
        <v>1.127071464</v>
      </c>
      <c r="AO128" s="5">
        <f t="shared" si="20"/>
        <v>0.6805126005</v>
      </c>
      <c r="AP128" s="5">
        <f t="shared" si="21"/>
        <v>0.3449634378</v>
      </c>
      <c r="AQ128" s="1">
        <f t="shared" si="22"/>
        <v>1.135635883</v>
      </c>
      <c r="AR128" s="1">
        <f t="shared" si="23"/>
        <v>0.241624656</v>
      </c>
      <c r="AT128" s="1">
        <v>0.192438354927997</v>
      </c>
      <c r="AU128" s="1">
        <f t="shared" si="24"/>
        <v>0.000004313188647</v>
      </c>
      <c r="AV128" s="1">
        <f t="shared" si="25"/>
        <v>231847.0352</v>
      </c>
    </row>
    <row r="129" ht="12.75" customHeight="1">
      <c r="A129" s="4" t="s">
        <v>306</v>
      </c>
      <c r="B129" s="1" t="s">
        <v>307</v>
      </c>
      <c r="C129" s="2">
        <v>1.86805004083954E-9</v>
      </c>
      <c r="D129" s="2">
        <v>-2.33065310872856E-9</v>
      </c>
      <c r="E129" s="2">
        <v>1.71084970047069E-9</v>
      </c>
      <c r="F129" s="2">
        <v>3.56000956712E-9</v>
      </c>
      <c r="G129" s="1">
        <v>6932647.04866515</v>
      </c>
      <c r="H129" s="1">
        <v>-282498.327317254</v>
      </c>
      <c r="I129" s="1">
        <v>-6039.85575569135</v>
      </c>
      <c r="J129" s="1">
        <v>13460.6071824909</v>
      </c>
      <c r="K129" s="1">
        <v>282922.503494298</v>
      </c>
      <c r="L129" s="1">
        <v>21333.3811274043</v>
      </c>
      <c r="M129" s="1">
        <v>22884.6750118358</v>
      </c>
      <c r="N129" s="1">
        <v>20459.988553742</v>
      </c>
      <c r="O129" s="1">
        <v>5682859.17639078</v>
      </c>
      <c r="P129" s="1">
        <v>276447.642676476</v>
      </c>
      <c r="Q129" s="1">
        <v>116320.144109261</v>
      </c>
      <c r="S129" s="5">
        <f t="shared" ref="S129:U129" si="151">($AY$3*M129^2)/(2*$AY$6)</f>
        <v>31721.39447</v>
      </c>
      <c r="T129" s="5">
        <f t="shared" si="151"/>
        <v>25355.57973</v>
      </c>
      <c r="U129" s="5">
        <f t="shared" si="151"/>
        <v>1956124805</v>
      </c>
      <c r="V129" s="1" t="s">
        <v>20</v>
      </c>
      <c r="W129" s="2">
        <f t="shared" si="3"/>
        <v>29491.75666</v>
      </c>
      <c r="X129" s="1">
        <f t="shared" si="4"/>
        <v>0.5232606796</v>
      </c>
      <c r="Y129" s="1">
        <f t="shared" si="5"/>
        <v>0.6021271571</v>
      </c>
      <c r="Z129" s="1">
        <f t="shared" si="6"/>
        <v>0.481292938</v>
      </c>
      <c r="AA129" s="5">
        <f t="shared" si="7"/>
        <v>0.3410168198</v>
      </c>
      <c r="AB129" s="1">
        <f t="shared" si="8"/>
        <v>3466.534785</v>
      </c>
      <c r="AC129" s="1">
        <f t="shared" si="9"/>
        <v>134487.0986</v>
      </c>
      <c r="AD129" s="5">
        <f t="shared" si="10"/>
        <v>59997.00708</v>
      </c>
      <c r="AE129" s="5">
        <f t="shared" si="11"/>
        <v>81239.25256</v>
      </c>
      <c r="AF129" s="5">
        <f t="shared" si="12"/>
        <v>150048.4161</v>
      </c>
      <c r="AG129" s="5">
        <f t="shared" si="13"/>
        <v>82941.24229</v>
      </c>
      <c r="AH129" s="5">
        <f t="shared" si="14"/>
        <v>2229.135754</v>
      </c>
      <c r="AI129" s="5">
        <f t="shared" si="15"/>
        <v>67107.17384</v>
      </c>
      <c r="AJ129" s="1">
        <f t="shared" si="16"/>
        <v>450285149.4</v>
      </c>
      <c r="AK129" s="1">
        <f t="shared" si="17"/>
        <v>42823.03913</v>
      </c>
      <c r="AL129" s="1" t="s">
        <v>20</v>
      </c>
      <c r="AM129" s="5">
        <f t="shared" si="18"/>
        <v>0.5428965579</v>
      </c>
      <c r="AN129" s="5">
        <f t="shared" si="19"/>
        <v>0.7505126861</v>
      </c>
      <c r="AO129" s="5">
        <f t="shared" si="20"/>
        <v>0.5542704238</v>
      </c>
      <c r="AP129" s="5">
        <f t="shared" si="21"/>
        <v>0.3000932373</v>
      </c>
      <c r="AQ129" s="1">
        <f t="shared" si="22"/>
        <v>1.051502085</v>
      </c>
      <c r="AR129" s="1">
        <f t="shared" si="23"/>
        <v>0.2237238479</v>
      </c>
      <c r="AT129" s="1">
        <v>0.27603338422755</v>
      </c>
      <c r="AU129" s="1">
        <f t="shared" si="24"/>
        <v>0.000006130190715</v>
      </c>
      <c r="AV129" s="1">
        <f t="shared" si="25"/>
        <v>163127.0619</v>
      </c>
    </row>
    <row r="130" ht="12.75" customHeight="1">
      <c r="A130" s="4" t="s">
        <v>308</v>
      </c>
      <c r="B130" s="1" t="s">
        <v>309</v>
      </c>
      <c r="C130" s="2">
        <v>2.81240687236135E-9</v>
      </c>
      <c r="D130" s="2">
        <v>-3.4743966665875E-9</v>
      </c>
      <c r="E130" s="2">
        <v>1.20513478546091E-9</v>
      </c>
      <c r="F130" s="2">
        <v>4.65427881552578E-9</v>
      </c>
      <c r="G130" s="1">
        <v>4256516.26949609</v>
      </c>
      <c r="H130" s="1">
        <v>-285212.202682518</v>
      </c>
      <c r="I130" s="1">
        <v>-13422.8940150171</v>
      </c>
      <c r="J130" s="1">
        <v>8402.58623884686</v>
      </c>
      <c r="K130" s="1">
        <v>285654.512222535</v>
      </c>
      <c r="L130" s="1">
        <v>21628.6733387242</v>
      </c>
      <c r="M130" s="1">
        <v>23785.6375753999</v>
      </c>
      <c r="N130" s="1">
        <v>20398.3360888156</v>
      </c>
      <c r="O130" s="1">
        <v>4298306.2890772</v>
      </c>
      <c r="P130" s="1">
        <v>285900.21814736</v>
      </c>
      <c r="Q130" s="1">
        <v>129585.216499209</v>
      </c>
      <c r="S130" s="5">
        <f t="shared" ref="S130:U130" si="152">($AY$3*M130^2)/(2*$AY$6)</f>
        <v>34268.2847</v>
      </c>
      <c r="T130" s="5">
        <f t="shared" si="152"/>
        <v>25203.00108</v>
      </c>
      <c r="U130" s="5">
        <f t="shared" si="152"/>
        <v>1119070611</v>
      </c>
      <c r="V130" s="1" t="s">
        <v>20</v>
      </c>
      <c r="W130" s="2">
        <f t="shared" si="3"/>
        <v>49206.70325</v>
      </c>
      <c r="X130" s="1">
        <f t="shared" si="4"/>
        <v>0.1932018251</v>
      </c>
      <c r="Y130" s="1">
        <f t="shared" si="5"/>
        <v>0.2336582158</v>
      </c>
      <c r="Z130" s="1">
        <f t="shared" si="6"/>
        <v>0.1718466015</v>
      </c>
      <c r="AA130" s="5">
        <f t="shared" si="7"/>
        <v>0.445837948</v>
      </c>
      <c r="AB130" s="1">
        <f t="shared" si="8"/>
        <v>2716.271433</v>
      </c>
      <c r="AC130" s="1">
        <f t="shared" si="9"/>
        <v>116962.2884</v>
      </c>
      <c r="AD130" s="5">
        <f t="shared" si="10"/>
        <v>45752.80364</v>
      </c>
      <c r="AE130" s="5">
        <f t="shared" si="11"/>
        <v>62912.11131</v>
      </c>
      <c r="AF130" s="5">
        <f t="shared" si="12"/>
        <v>157441.1514</v>
      </c>
      <c r="AG130" s="5">
        <f t="shared" si="13"/>
        <v>104090.7408</v>
      </c>
      <c r="AH130" s="5">
        <f t="shared" si="14"/>
        <v>2563.133845</v>
      </c>
      <c r="AI130" s="5">
        <f t="shared" si="15"/>
        <v>53350.41057</v>
      </c>
      <c r="AJ130" s="1">
        <f t="shared" si="16"/>
        <v>454633276.4</v>
      </c>
      <c r="AK130" s="1">
        <f t="shared" si="17"/>
        <v>40713.89012</v>
      </c>
      <c r="AL130" s="1" t="s">
        <v>20</v>
      </c>
      <c r="AM130" s="5">
        <f t="shared" si="18"/>
        <v>0.436766299</v>
      </c>
      <c r="AN130" s="5">
        <f t="shared" si="19"/>
        <v>0.9936730435</v>
      </c>
      <c r="AO130" s="5">
        <f t="shared" si="20"/>
        <v>0.7226482579</v>
      </c>
      <c r="AP130" s="5">
        <f t="shared" si="21"/>
        <v>0.2887639428</v>
      </c>
      <c r="AQ130" s="1">
        <f t="shared" si="22"/>
        <v>1.116653985</v>
      </c>
      <c r="AR130" s="1">
        <f t="shared" si="23"/>
        <v>0.2375859542</v>
      </c>
      <c r="AT130" s="1">
        <v>0.324282283698594</v>
      </c>
      <c r="AU130" s="1">
        <f t="shared" si="24"/>
        <v>0.000007132832121</v>
      </c>
      <c r="AV130" s="1">
        <f t="shared" si="25"/>
        <v>140196.7666</v>
      </c>
    </row>
    <row r="131" ht="12.75" customHeight="1">
      <c r="A131" s="4" t="s">
        <v>310</v>
      </c>
      <c r="B131" s="1" t="s">
        <v>311</v>
      </c>
      <c r="C131" s="2">
        <v>1.28059318317623E-9</v>
      </c>
      <c r="D131" s="2">
        <v>-4.03469876803223E-9</v>
      </c>
      <c r="E131" s="2">
        <v>-1.20793178475789E-9</v>
      </c>
      <c r="F131" s="2">
        <v>4.45223880250302E-9</v>
      </c>
      <c r="G131" s="1">
        <v>5403546.87572662</v>
      </c>
      <c r="H131" s="1">
        <v>-286855.341883294</v>
      </c>
      <c r="I131" s="1">
        <v>-9065.64933559116</v>
      </c>
      <c r="J131" s="1">
        <v>-4093.39027974291</v>
      </c>
      <c r="K131" s="1">
        <v>287037.745744004</v>
      </c>
      <c r="L131" s="1">
        <v>22207.5638317501</v>
      </c>
      <c r="M131" s="1">
        <v>25938.5813617668</v>
      </c>
      <c r="N131" s="1">
        <v>20072.6490977385</v>
      </c>
      <c r="O131" s="1">
        <v>4534032.30159638</v>
      </c>
      <c r="P131" s="1">
        <v>276783.669773266</v>
      </c>
      <c r="Q131" s="1">
        <v>126257.128440546</v>
      </c>
      <c r="S131" s="5">
        <f t="shared" ref="S131:U131" si="153">($AY$3*M131^2)/(2*$AY$6)</f>
        <v>40752.58967</v>
      </c>
      <c r="T131" s="5">
        <f t="shared" si="153"/>
        <v>24404.62602</v>
      </c>
      <c r="U131" s="5">
        <f t="shared" si="153"/>
        <v>1245179585</v>
      </c>
      <c r="V131" s="1" t="s">
        <v>20</v>
      </c>
      <c r="W131" s="2">
        <f t="shared" si="3"/>
        <v>41777.07314</v>
      </c>
      <c r="X131" s="1">
        <f t="shared" si="4"/>
        <v>0.2825698476</v>
      </c>
      <c r="Y131" s="1">
        <f t="shared" si="5"/>
        <v>0.3854929313</v>
      </c>
      <c r="Z131" s="1">
        <f t="shared" si="6"/>
        <v>0.2308518526</v>
      </c>
      <c r="AA131" s="5">
        <f t="shared" si="7"/>
        <v>0.4264843363</v>
      </c>
      <c r="AB131" s="1">
        <f t="shared" si="8"/>
        <v>3060.451342</v>
      </c>
      <c r="AC131" s="1">
        <f t="shared" si="9"/>
        <v>120126.6821</v>
      </c>
      <c r="AD131" s="5">
        <f t="shared" si="10"/>
        <v>47065.38409</v>
      </c>
      <c r="AE131" s="5">
        <f t="shared" si="11"/>
        <v>58578.3261</v>
      </c>
      <c r="AF131" s="5">
        <f t="shared" si="12"/>
        <v>149359.3735</v>
      </c>
      <c r="AG131" s="5">
        <f t="shared" si="13"/>
        <v>88539.83301</v>
      </c>
      <c r="AH131" s="5">
        <f t="shared" si="14"/>
        <v>2495.615418</v>
      </c>
      <c r="AI131" s="5">
        <f t="shared" si="15"/>
        <v>60819.54049</v>
      </c>
      <c r="AJ131" s="1">
        <f t="shared" si="16"/>
        <v>456834760.9</v>
      </c>
      <c r="AK131" s="1">
        <f t="shared" si="17"/>
        <v>38998.36514</v>
      </c>
      <c r="AL131" s="1" t="s">
        <v>20</v>
      </c>
      <c r="AM131" s="5">
        <f t="shared" si="18"/>
        <v>0.5159652389</v>
      </c>
      <c r="AN131" s="5">
        <f t="shared" si="19"/>
        <v>0.9706385483</v>
      </c>
      <c r="AO131" s="5">
        <f t="shared" si="20"/>
        <v>0.7798699473</v>
      </c>
      <c r="AP131" s="5">
        <f t="shared" si="21"/>
        <v>0.3058627993</v>
      </c>
      <c r="AQ131" s="1">
        <f t="shared" si="22"/>
        <v>1.171420287</v>
      </c>
      <c r="AR131" s="1">
        <f t="shared" si="23"/>
        <v>0.2492383589</v>
      </c>
      <c r="AT131" s="1">
        <v>0.324253340812138</v>
      </c>
      <c r="AU131" s="1">
        <f t="shared" si="24"/>
        <v>0.000007097825485</v>
      </c>
      <c r="AV131" s="1">
        <f t="shared" si="25"/>
        <v>140888.2202</v>
      </c>
    </row>
    <row r="132" ht="12.75" customHeight="1">
      <c r="A132" s="4" t="s">
        <v>312</v>
      </c>
      <c r="B132" s="1" t="s">
        <v>313</v>
      </c>
      <c r="C132" s="2">
        <v>1.6297250854165E-9</v>
      </c>
      <c r="D132" s="2">
        <v>-3.9135562678285E-9</v>
      </c>
      <c r="E132" s="2">
        <v>-1.65980516661139E-9</v>
      </c>
      <c r="F132" s="2">
        <v>4.57429669957084E-9</v>
      </c>
      <c r="G132" s="1">
        <v>5005169.64043965</v>
      </c>
      <c r="H132" s="1">
        <v>-283861.791283915</v>
      </c>
      <c r="I132" s="1">
        <v>-9796.41701436871</v>
      </c>
      <c r="J132" s="1">
        <v>-8637.7811890277</v>
      </c>
      <c r="K132" s="1">
        <v>284167.647210091</v>
      </c>
      <c r="L132" s="1">
        <v>21284.0845868822</v>
      </c>
      <c r="M132" s="1">
        <v>23374.0763817237</v>
      </c>
      <c r="N132" s="1">
        <v>20105.9621982388</v>
      </c>
      <c r="O132" s="1">
        <v>4318889.01953548</v>
      </c>
      <c r="P132" s="1">
        <v>279701.447091734</v>
      </c>
      <c r="Q132" s="1">
        <v>130858.835968763</v>
      </c>
      <c r="S132" s="5">
        <f t="shared" ref="S132:U132" si="154">($AY$3*M132^2)/(2*$AY$6)</f>
        <v>33092.66095</v>
      </c>
      <c r="T132" s="5">
        <f t="shared" si="154"/>
        <v>24485.69837</v>
      </c>
      <c r="U132" s="5">
        <f t="shared" si="154"/>
        <v>1129813762</v>
      </c>
      <c r="V132" s="1" t="s">
        <v>20</v>
      </c>
      <c r="W132" s="2">
        <f t="shared" si="3"/>
        <v>44597.85298</v>
      </c>
      <c r="X132" s="1">
        <f t="shared" si="4"/>
        <v>0.22776241</v>
      </c>
      <c r="Y132" s="1">
        <f t="shared" si="5"/>
        <v>0.2746888397</v>
      </c>
      <c r="Z132" s="1">
        <f t="shared" si="6"/>
        <v>0.2032459126</v>
      </c>
      <c r="AA132" s="5">
        <f t="shared" si="7"/>
        <v>0.4381763824</v>
      </c>
      <c r="AB132" s="1">
        <f t="shared" si="8"/>
        <v>2945.475523</v>
      </c>
      <c r="AC132" s="1">
        <f t="shared" si="9"/>
        <v>117241.9949</v>
      </c>
      <c r="AD132" s="5">
        <f t="shared" si="10"/>
        <v>45885.5452</v>
      </c>
      <c r="AE132" s="5">
        <f t="shared" si="11"/>
        <v>64520.32999</v>
      </c>
      <c r="AF132" s="5">
        <f t="shared" si="12"/>
        <v>149490.7978</v>
      </c>
      <c r="AG132" s="5">
        <f t="shared" si="13"/>
        <v>96146.8082</v>
      </c>
      <c r="AH132" s="5">
        <f t="shared" si="14"/>
        <v>2557.018927</v>
      </c>
      <c r="AI132" s="5">
        <f t="shared" si="15"/>
        <v>53343.98959</v>
      </c>
      <c r="AJ132" s="1">
        <f t="shared" si="16"/>
        <v>452266857.2</v>
      </c>
      <c r="AK132" s="1">
        <f t="shared" si="17"/>
        <v>41105.68337</v>
      </c>
      <c r="AL132" s="1" t="s">
        <v>20</v>
      </c>
      <c r="AM132" s="5">
        <f t="shared" si="18"/>
        <v>0.4703919617</v>
      </c>
      <c r="AN132" s="5">
        <f t="shared" si="19"/>
        <v>0.9856412412</v>
      </c>
      <c r="AO132" s="5">
        <f t="shared" si="20"/>
        <v>0.7009679853</v>
      </c>
      <c r="AP132" s="5">
        <f t="shared" si="21"/>
        <v>0.3025382591</v>
      </c>
      <c r="AQ132" s="1">
        <f t="shared" si="22"/>
        <v>1.100253834</v>
      </c>
      <c r="AR132" s="1">
        <f t="shared" si="23"/>
        <v>0.2340965604</v>
      </c>
      <c r="AT132" s="1">
        <v>0.407060585400674</v>
      </c>
      <c r="AU132" s="1">
        <f t="shared" si="24"/>
        <v>0.000009000451369</v>
      </c>
      <c r="AV132" s="1">
        <f t="shared" si="25"/>
        <v>111105.5389</v>
      </c>
    </row>
    <row r="133" ht="12.75" customHeight="1">
      <c r="A133" s="4" t="s">
        <v>314</v>
      </c>
      <c r="B133" s="1" t="s">
        <v>315</v>
      </c>
      <c r="C133" s="2">
        <v>1.10043435436805E-9</v>
      </c>
      <c r="D133" s="2">
        <v>-3.52558327483193E-9</v>
      </c>
      <c r="E133" s="2">
        <v>6.41155403334002E-11</v>
      </c>
      <c r="F133" s="2">
        <v>3.9807327683161E-9</v>
      </c>
      <c r="G133" s="1">
        <v>4982008.74183326</v>
      </c>
      <c r="H133" s="1">
        <v>-291150.225580595</v>
      </c>
      <c r="I133" s="1">
        <v>-10113.7676372052</v>
      </c>
      <c r="J133" s="1">
        <v>-7181.03316521105</v>
      </c>
      <c r="K133" s="1">
        <v>291478.502581411</v>
      </c>
      <c r="L133" s="1">
        <v>24229.1365830718</v>
      </c>
      <c r="M133" s="1">
        <v>27187.1614579596</v>
      </c>
      <c r="N133" s="1">
        <v>22582.79481399</v>
      </c>
      <c r="O133" s="1">
        <v>4379037.35509141</v>
      </c>
      <c r="P133" s="1">
        <v>281109.927436024</v>
      </c>
      <c r="Q133" s="1">
        <v>142787.237976347</v>
      </c>
      <c r="S133" s="5">
        <f t="shared" ref="S133:U133" si="155">($AY$3*M133^2)/(2*$AY$6)</f>
        <v>44770.35156</v>
      </c>
      <c r="T133" s="5">
        <f t="shared" si="155"/>
        <v>30890.01713</v>
      </c>
      <c r="U133" s="5">
        <f t="shared" si="155"/>
        <v>1161502294</v>
      </c>
      <c r="V133" s="1" t="s">
        <v>20</v>
      </c>
      <c r="W133" s="2">
        <f t="shared" si="3"/>
        <v>38900.91378</v>
      </c>
      <c r="X133" s="1">
        <f t="shared" si="4"/>
        <v>0.3879325939</v>
      </c>
      <c r="Y133" s="1">
        <f t="shared" si="5"/>
        <v>0.4884365183</v>
      </c>
      <c r="Z133" s="1">
        <f t="shared" si="6"/>
        <v>0.3370045553</v>
      </c>
      <c r="AA133" s="5">
        <f t="shared" si="7"/>
        <v>0.3813183093</v>
      </c>
      <c r="AB133" s="1">
        <f t="shared" si="8"/>
        <v>2938.652682</v>
      </c>
      <c r="AC133" s="1">
        <f t="shared" si="9"/>
        <v>118055.5754</v>
      </c>
      <c r="AD133" s="5">
        <f t="shared" si="10"/>
        <v>59222.94908</v>
      </c>
      <c r="AE133" s="5">
        <f t="shared" si="11"/>
        <v>74786.71823</v>
      </c>
      <c r="AF133" s="5">
        <f t="shared" si="12"/>
        <v>166382.7874</v>
      </c>
      <c r="AG133" s="5">
        <f t="shared" si="13"/>
        <v>95084.97456</v>
      </c>
      <c r="AH133" s="5">
        <f t="shared" si="14"/>
        <v>2539.397221</v>
      </c>
      <c r="AI133" s="5">
        <f t="shared" si="15"/>
        <v>71297.81286</v>
      </c>
      <c r="AJ133" s="1">
        <f t="shared" si="16"/>
        <v>463902444.9</v>
      </c>
      <c r="AK133" s="1">
        <f t="shared" si="17"/>
        <v>43882.77924</v>
      </c>
      <c r="AL133" s="1" t="s">
        <v>20</v>
      </c>
      <c r="AM133" s="5">
        <f t="shared" si="18"/>
        <v>0.4878819677</v>
      </c>
      <c r="AN133" s="5">
        <f t="shared" si="19"/>
        <v>0.78331534</v>
      </c>
      <c r="AO133" s="5">
        <f t="shared" si="20"/>
        <v>0.6203005773</v>
      </c>
      <c r="AP133" s="5">
        <f t="shared" si="21"/>
        <v>0.278816368</v>
      </c>
      <c r="AQ133" s="1">
        <f t="shared" si="22"/>
        <v>1.057140074</v>
      </c>
      <c r="AR133" s="1">
        <f t="shared" si="23"/>
        <v>0.22492342</v>
      </c>
      <c r="AT133" s="1">
        <v>0.224524301778993</v>
      </c>
      <c r="AU133" s="1">
        <f t="shared" si="24"/>
        <v>0.000004839903394</v>
      </c>
      <c r="AV133" s="1">
        <f t="shared" si="25"/>
        <v>206615.6943</v>
      </c>
    </row>
    <row r="134" ht="12.75" customHeight="1">
      <c r="A134" s="4" t="s">
        <v>316</v>
      </c>
      <c r="B134" s="1" t="s">
        <v>317</v>
      </c>
      <c r="C134" s="2">
        <v>1.98079905323782E-9</v>
      </c>
      <c r="D134" s="2">
        <v>-3.0833739398276E-9</v>
      </c>
      <c r="E134" s="2">
        <v>3.89452511980177E-10</v>
      </c>
      <c r="F134" s="2">
        <v>3.72683269467538E-9</v>
      </c>
      <c r="G134" s="1">
        <v>4142118.18263717</v>
      </c>
      <c r="H134" s="1">
        <v>-295861.387877668</v>
      </c>
      <c r="I134" s="1">
        <v>-3711.649792196</v>
      </c>
      <c r="J134" s="1">
        <v>-548.548669203702</v>
      </c>
      <c r="K134" s="1">
        <v>295910.102214424</v>
      </c>
      <c r="L134" s="1">
        <v>26899.7659175941</v>
      </c>
      <c r="M134" s="1">
        <v>30350.7430503432</v>
      </c>
      <c r="N134" s="1">
        <v>24972.7499340094</v>
      </c>
      <c r="O134" s="1">
        <v>3859647.22963107</v>
      </c>
      <c r="P134" s="1">
        <v>288353.19560578</v>
      </c>
      <c r="Q134" s="1">
        <v>157345.810883522</v>
      </c>
      <c r="S134" s="5">
        <f t="shared" ref="S134:U134" si="156">($AY$3*M134^2)/(2*$AY$6)</f>
        <v>55795.7896</v>
      </c>
      <c r="T134" s="5">
        <f t="shared" si="156"/>
        <v>37774.22029</v>
      </c>
      <c r="U134" s="5">
        <f t="shared" si="156"/>
        <v>902314624.1</v>
      </c>
      <c r="V134" s="1" t="s">
        <v>20</v>
      </c>
      <c r="W134" s="2">
        <f t="shared" si="3"/>
        <v>39941.80394</v>
      </c>
      <c r="X134" s="1">
        <f t="shared" si="4"/>
        <v>0.4535672101</v>
      </c>
      <c r="Y134" s="1">
        <f t="shared" si="5"/>
        <v>0.5774086755</v>
      </c>
      <c r="Z134" s="1">
        <f t="shared" si="6"/>
        <v>0.3909105447</v>
      </c>
      <c r="AA134" s="5">
        <f t="shared" si="7"/>
        <v>0.3569969714</v>
      </c>
      <c r="AB134" s="1">
        <f t="shared" si="8"/>
        <v>2679.521588</v>
      </c>
      <c r="AC134" s="1">
        <f t="shared" si="9"/>
        <v>110833.4835</v>
      </c>
      <c r="AD134" s="5">
        <f t="shared" si="10"/>
        <v>69952.27393</v>
      </c>
      <c r="AE134" s="5">
        <f t="shared" si="11"/>
        <v>83064.1676</v>
      </c>
      <c r="AF134" s="5">
        <f t="shared" si="12"/>
        <v>188884.627</v>
      </c>
      <c r="AG134" s="5">
        <f t="shared" si="13"/>
        <v>103867.8187</v>
      </c>
      <c r="AH134" s="5">
        <f t="shared" si="14"/>
        <v>2704.868516</v>
      </c>
      <c r="AI134" s="5">
        <f t="shared" si="15"/>
        <v>85016.80822</v>
      </c>
      <c r="AJ134" s="1">
        <f t="shared" si="16"/>
        <v>470955554.8</v>
      </c>
      <c r="AK134" s="1">
        <f t="shared" si="17"/>
        <v>47366.23064</v>
      </c>
      <c r="AL134" s="1" t="s">
        <v>20</v>
      </c>
      <c r="AM134" s="5">
        <f t="shared" si="18"/>
        <v>0.4534181621</v>
      </c>
      <c r="AN134" s="5">
        <f t="shared" si="19"/>
        <v>0.6732526741</v>
      </c>
      <c r="AO134" s="5">
        <f t="shared" si="20"/>
        <v>0.5669779983</v>
      </c>
      <c r="AP134" s="5">
        <f t="shared" si="21"/>
        <v>0.2493350371</v>
      </c>
      <c r="AQ134" s="1">
        <f t="shared" si="22"/>
        <v>0.9942854824</v>
      </c>
      <c r="AR134" s="1">
        <f t="shared" si="23"/>
        <v>0.2115501026</v>
      </c>
      <c r="AT134" s="1">
        <v>0.261436671349921</v>
      </c>
      <c r="AU134" s="1">
        <f t="shared" si="24"/>
        <v>0.000005551196258</v>
      </c>
      <c r="AV134" s="1">
        <f t="shared" si="25"/>
        <v>180141.3521</v>
      </c>
    </row>
    <row r="135" ht="12.75" customHeight="1">
      <c r="A135" s="4" t="s">
        <v>318</v>
      </c>
      <c r="B135" s="1" t="s">
        <v>319</v>
      </c>
      <c r="C135" s="2">
        <v>2.34339701563578E-9</v>
      </c>
      <c r="D135" s="2">
        <v>-2.5624642262002E-10</v>
      </c>
      <c r="E135" s="2">
        <v>1.96130146859242E-9</v>
      </c>
      <c r="F135" s="2">
        <v>3.08956328392029E-9</v>
      </c>
      <c r="G135" s="1">
        <v>4439187.65091662</v>
      </c>
      <c r="H135" s="1">
        <v>-298770.284286874</v>
      </c>
      <c r="I135" s="1">
        <v>9831.41224200476</v>
      </c>
      <c r="J135" s="1">
        <v>-1006.6501224787</v>
      </c>
      <c r="K135" s="1">
        <v>298934.967330032</v>
      </c>
      <c r="L135" s="1">
        <v>27259.7037821175</v>
      </c>
      <c r="M135" s="1">
        <v>33504.0726364899</v>
      </c>
      <c r="N135" s="1">
        <v>23513.2735087547</v>
      </c>
      <c r="O135" s="1">
        <v>4203285.55725345</v>
      </c>
      <c r="P135" s="1">
        <v>259714.596177879</v>
      </c>
      <c r="Q135" s="1">
        <v>168280.666557844</v>
      </c>
      <c r="S135" s="5">
        <f t="shared" ref="S135:U135" si="157">($AY$3*M135^2)/(2*$AY$6)</f>
        <v>67992.02486</v>
      </c>
      <c r="T135" s="5">
        <f t="shared" si="157"/>
        <v>33487.98089</v>
      </c>
      <c r="U135" s="5">
        <f t="shared" si="157"/>
        <v>1070139915</v>
      </c>
      <c r="V135" s="1" t="s">
        <v>20</v>
      </c>
      <c r="W135" s="2">
        <f t="shared" si="3"/>
        <v>31984.85346</v>
      </c>
      <c r="X135" s="1">
        <f t="shared" si="4"/>
        <v>0.7263626994</v>
      </c>
      <c r="Y135" s="1">
        <f t="shared" si="5"/>
        <v>1.097252231</v>
      </c>
      <c r="Z135" s="1">
        <f t="shared" si="6"/>
        <v>0.5404275255</v>
      </c>
      <c r="AA135" s="5">
        <f t="shared" si="7"/>
        <v>0.2959523074</v>
      </c>
      <c r="AB135" s="1">
        <f t="shared" si="8"/>
        <v>2773.94451</v>
      </c>
      <c r="AC135" s="1">
        <f t="shared" si="9"/>
        <v>115662.2469</v>
      </c>
      <c r="AD135" s="5">
        <f t="shared" si="10"/>
        <v>79449.53603</v>
      </c>
      <c r="AE135" s="5">
        <f t="shared" si="11"/>
        <v>88382.13569</v>
      </c>
      <c r="AF135" s="5">
        <f t="shared" si="12"/>
        <v>206428.8555</v>
      </c>
      <c r="AG135" s="5">
        <f t="shared" si="13"/>
        <v>93221.18052</v>
      </c>
      <c r="AH135" s="5">
        <f t="shared" si="14"/>
        <v>2591.943421</v>
      </c>
      <c r="AI135" s="5">
        <f t="shared" si="15"/>
        <v>113207.675</v>
      </c>
      <c r="AJ135" s="1">
        <f t="shared" si="16"/>
        <v>475769777.1</v>
      </c>
      <c r="AK135" s="1">
        <f t="shared" si="17"/>
        <v>47830.65417</v>
      </c>
      <c r="AL135" s="1" t="s">
        <v>20</v>
      </c>
      <c r="AM135" s="5">
        <f t="shared" si="18"/>
        <v>0.5103666082</v>
      </c>
      <c r="AN135" s="5">
        <f t="shared" si="19"/>
        <v>0.598832669</v>
      </c>
      <c r="AO135" s="5">
        <f t="shared" si="20"/>
        <v>0.5383098897</v>
      </c>
      <c r="AP135" s="5">
        <f t="shared" si="21"/>
        <v>0.2304763914</v>
      </c>
      <c r="AQ135" s="1">
        <f t="shared" si="22"/>
        <v>0.9946963624</v>
      </c>
      <c r="AR135" s="1">
        <f t="shared" si="23"/>
        <v>0.2116375239</v>
      </c>
      <c r="AT135" s="1">
        <v>0.162238170402655</v>
      </c>
      <c r="AU135" s="1">
        <f t="shared" si="24"/>
        <v>0.000003410014217</v>
      </c>
      <c r="AV135" s="1">
        <f t="shared" si="25"/>
        <v>293253.9093</v>
      </c>
    </row>
    <row r="136" ht="12.75" customHeight="1">
      <c r="A136" s="4" t="s">
        <v>320</v>
      </c>
      <c r="B136" s="1" t="s">
        <v>321</v>
      </c>
      <c r="C136" s="2">
        <v>1.75623877972703E-9</v>
      </c>
      <c r="D136" s="2">
        <v>-2.29262832486003E-9</v>
      </c>
      <c r="E136" s="2">
        <v>8.11431230848434E-10</v>
      </c>
      <c r="F136" s="2">
        <v>3.05837729700595E-9</v>
      </c>
      <c r="G136" s="1">
        <v>3890667.55867652</v>
      </c>
      <c r="H136" s="1">
        <v>-300769.306954696</v>
      </c>
      <c r="I136" s="1">
        <v>-445.456889386741</v>
      </c>
      <c r="J136" s="1">
        <v>-6808.45437592752</v>
      </c>
      <c r="K136" s="1">
        <v>300896.724910129</v>
      </c>
      <c r="L136" s="1">
        <v>26391.4945273791</v>
      </c>
      <c r="M136" s="1">
        <v>29673.8770369216</v>
      </c>
      <c r="N136" s="1">
        <v>24470.9841428564</v>
      </c>
      <c r="O136" s="1">
        <v>4077113.18803814</v>
      </c>
      <c r="P136" s="1">
        <v>314711.602776446</v>
      </c>
      <c r="Q136" s="1">
        <v>175064.648776986</v>
      </c>
      <c r="S136" s="5">
        <f t="shared" ref="S136:U136" si="158">($AY$3*M136^2)/(2*$AY$6)</f>
        <v>53334.88431</v>
      </c>
      <c r="T136" s="5">
        <f t="shared" si="158"/>
        <v>36271.51061</v>
      </c>
      <c r="U136" s="5">
        <f t="shared" si="158"/>
        <v>1006858194</v>
      </c>
      <c r="V136" s="1" t="s">
        <v>20</v>
      </c>
      <c r="W136" s="2">
        <f t="shared" si="3"/>
        <v>33820.34403</v>
      </c>
      <c r="X136" s="1">
        <f t="shared" si="4"/>
        <v>0.6089363885</v>
      </c>
      <c r="Y136" s="1">
        <f t="shared" si="5"/>
        <v>0.7698259442</v>
      </c>
      <c r="Z136" s="1">
        <f t="shared" si="6"/>
        <v>0.5235363358</v>
      </c>
      <c r="AA136" s="5">
        <f t="shared" si="7"/>
        <v>0.292964971</v>
      </c>
      <c r="AB136" s="1">
        <f t="shared" si="8"/>
        <v>2596.917059</v>
      </c>
      <c r="AC136" s="1">
        <f t="shared" si="9"/>
        <v>113913.0713</v>
      </c>
      <c r="AD136" s="5">
        <f t="shared" si="10"/>
        <v>83528.7033</v>
      </c>
      <c r="AE136" s="5">
        <f t="shared" si="11"/>
        <v>107007.5181</v>
      </c>
      <c r="AF136" s="5">
        <f t="shared" si="12"/>
        <v>208329.046</v>
      </c>
      <c r="AG136" s="5">
        <f t="shared" si="13"/>
        <v>107040.9059</v>
      </c>
      <c r="AH136" s="5">
        <f t="shared" si="14"/>
        <v>2631.743632</v>
      </c>
      <c r="AI136" s="5">
        <f t="shared" si="15"/>
        <v>101288.1401</v>
      </c>
      <c r="AJ136" s="1">
        <f t="shared" si="16"/>
        <v>478892011.3</v>
      </c>
      <c r="AK136" s="1">
        <f t="shared" si="17"/>
        <v>52465.56357</v>
      </c>
      <c r="AL136" s="1" t="s">
        <v>20</v>
      </c>
      <c r="AM136" s="5">
        <f t="shared" si="18"/>
        <v>0.4473915904</v>
      </c>
      <c r="AN136" s="5">
        <f t="shared" si="19"/>
        <v>0.5733262847</v>
      </c>
      <c r="AO136" s="5">
        <f t="shared" si="20"/>
        <v>0.4475311826</v>
      </c>
      <c r="AP136" s="5">
        <f t="shared" si="21"/>
        <v>0.229872896</v>
      </c>
      <c r="AQ136" s="1">
        <f t="shared" si="22"/>
        <v>0.9127739773</v>
      </c>
      <c r="AR136" s="1">
        <f t="shared" si="23"/>
        <v>0.1942072292</v>
      </c>
      <c r="AT136" s="1">
        <v>0.219092227573528</v>
      </c>
      <c r="AU136" s="1">
        <f t="shared" si="24"/>
        <v>0.000004574981883</v>
      </c>
      <c r="AV136" s="1">
        <f t="shared" si="25"/>
        <v>218580.1005</v>
      </c>
    </row>
    <row r="137" ht="12.75" customHeight="1">
      <c r="A137" s="4" t="s">
        <v>322</v>
      </c>
      <c r="B137" s="1" t="s">
        <v>323</v>
      </c>
      <c r="C137" s="2">
        <v>-6.11649230180515E-10</v>
      </c>
      <c r="D137" s="2">
        <v>-1.69867360737422E-9</v>
      </c>
      <c r="E137" s="2">
        <v>-2.64833631833297E-9</v>
      </c>
      <c r="F137" s="2">
        <v>3.25557978846664E-9</v>
      </c>
      <c r="G137" s="1">
        <v>4845029.49216317</v>
      </c>
      <c r="H137" s="1">
        <v>-306565.542998768</v>
      </c>
      <c r="I137" s="1">
        <v>5362.8676906742</v>
      </c>
      <c r="J137" s="1">
        <v>-20265.0231343925</v>
      </c>
      <c r="K137" s="1">
        <v>307288.137767765</v>
      </c>
      <c r="L137" s="1">
        <v>26957.7674459847</v>
      </c>
      <c r="M137" s="1">
        <v>29288.7563084291</v>
      </c>
      <c r="N137" s="1">
        <v>25702.8564904993</v>
      </c>
      <c r="O137" s="1">
        <v>4603690.33741666</v>
      </c>
      <c r="P137" s="1">
        <v>265010.544694506</v>
      </c>
      <c r="Q137" s="1">
        <v>153021.567972294</v>
      </c>
      <c r="S137" s="5">
        <f t="shared" ref="S137:U137" si="159">($AY$3*M137^2)/(2*$AY$6)</f>
        <v>51959.4605</v>
      </c>
      <c r="T137" s="5">
        <f t="shared" si="159"/>
        <v>40015.25186</v>
      </c>
      <c r="U137" s="5">
        <f t="shared" si="159"/>
        <v>1283733809</v>
      </c>
      <c r="V137" s="1" t="s">
        <v>20</v>
      </c>
      <c r="W137" s="2">
        <f t="shared" si="3"/>
        <v>32261.09863</v>
      </c>
      <c r="X137" s="1">
        <f t="shared" si="4"/>
        <v>0.6982477409</v>
      </c>
      <c r="Y137" s="1">
        <f t="shared" si="5"/>
        <v>0.824220772</v>
      </c>
      <c r="Z137" s="1">
        <f t="shared" si="6"/>
        <v>0.6347525833</v>
      </c>
      <c r="AA137" s="5">
        <f t="shared" si="7"/>
        <v>0.3118551917</v>
      </c>
      <c r="AB137" s="1">
        <f t="shared" si="8"/>
        <v>2897.972299</v>
      </c>
      <c r="AC137" s="1">
        <f t="shared" si="9"/>
        <v>121045.9405</v>
      </c>
      <c r="AD137" s="5">
        <f t="shared" si="10"/>
        <v>82419.20344</v>
      </c>
      <c r="AE137" s="5">
        <f t="shared" si="11"/>
        <v>100013.2229</v>
      </c>
      <c r="AF137" s="5">
        <f t="shared" si="12"/>
        <v>192551.127</v>
      </c>
      <c r="AG137" s="5">
        <f t="shared" si="13"/>
        <v>98633.31806</v>
      </c>
      <c r="AH137" s="5">
        <f t="shared" si="14"/>
        <v>2476.662983</v>
      </c>
      <c r="AI137" s="5">
        <f t="shared" si="15"/>
        <v>93917.80892</v>
      </c>
      <c r="AJ137" s="1">
        <f t="shared" si="16"/>
        <v>489064260.8</v>
      </c>
      <c r="AK137" s="1">
        <f t="shared" si="17"/>
        <v>49672.74277</v>
      </c>
      <c r="AL137" s="1" t="s">
        <v>20</v>
      </c>
      <c r="AM137" s="5">
        <f t="shared" si="18"/>
        <v>0.4958408278</v>
      </c>
      <c r="AN137" s="5">
        <f t="shared" si="19"/>
        <v>0.5933862988</v>
      </c>
      <c r="AO137" s="5">
        <f t="shared" si="20"/>
        <v>0.4889996011</v>
      </c>
      <c r="AP137" s="5">
        <f t="shared" si="21"/>
        <v>0.2539918974</v>
      </c>
      <c r="AQ137" s="1">
        <f t="shared" si="22"/>
        <v>0.9845726923</v>
      </c>
      <c r="AR137" s="1">
        <f t="shared" si="23"/>
        <v>0.2094835515</v>
      </c>
      <c r="AT137" s="1">
        <v>0.242481344886022</v>
      </c>
      <c r="AU137" s="1">
        <f t="shared" si="24"/>
        <v>0.000004958067157</v>
      </c>
      <c r="AV137" s="1">
        <f t="shared" si="25"/>
        <v>201691.4996</v>
      </c>
    </row>
    <row r="138" ht="12.75" customHeight="1">
      <c r="A138" s="4" t="s">
        <v>324</v>
      </c>
      <c r="B138" s="1" t="s">
        <v>325</v>
      </c>
      <c r="C138" s="2">
        <v>9.39956606792057E-10</v>
      </c>
      <c r="D138" s="2">
        <v>-1.19494182529009E-9</v>
      </c>
      <c r="E138" s="2">
        <v>-2.10305974011124E-9</v>
      </c>
      <c r="F138" s="2">
        <v>2.90374569423082E-9</v>
      </c>
      <c r="G138" s="1">
        <v>4284712.8213872</v>
      </c>
      <c r="H138" s="1">
        <v>-299802.36344635</v>
      </c>
      <c r="I138" s="1">
        <v>4407.75292363045</v>
      </c>
      <c r="J138" s="1">
        <v>-16019.4914869439</v>
      </c>
      <c r="K138" s="1">
        <v>300288.937202984</v>
      </c>
      <c r="L138" s="1">
        <v>27229.3761408194</v>
      </c>
      <c r="M138" s="1">
        <v>31582.3360341358</v>
      </c>
      <c r="N138" s="1">
        <v>24743.0533328993</v>
      </c>
      <c r="O138" s="1">
        <v>4426470.81316481</v>
      </c>
      <c r="P138" s="1">
        <v>263868.459269128</v>
      </c>
      <c r="Q138" s="1">
        <v>161778.986421165</v>
      </c>
      <c r="S138" s="5">
        <f t="shared" ref="S138:U138" si="160">($AY$3*M138^2)/(2*$AY$6)</f>
        <v>60415.90315</v>
      </c>
      <c r="T138" s="5">
        <f t="shared" si="160"/>
        <v>37082.5298</v>
      </c>
      <c r="U138" s="5">
        <f t="shared" si="160"/>
        <v>1186801214</v>
      </c>
      <c r="V138" s="1" t="s">
        <v>20</v>
      </c>
      <c r="W138" s="2">
        <f t="shared" si="3"/>
        <v>30598.26074</v>
      </c>
      <c r="X138" s="1">
        <f t="shared" si="4"/>
        <v>0.7919210742</v>
      </c>
      <c r="Y138" s="1">
        <f t="shared" si="5"/>
        <v>1.065356643</v>
      </c>
      <c r="Z138" s="1">
        <f t="shared" si="6"/>
        <v>0.6539026545</v>
      </c>
      <c r="AA138" s="5">
        <f t="shared" si="7"/>
        <v>0.2781526576</v>
      </c>
      <c r="AB138" s="1">
        <f t="shared" si="8"/>
        <v>2725.253317</v>
      </c>
      <c r="AC138" s="1">
        <f t="shared" si="9"/>
        <v>118693.2385</v>
      </c>
      <c r="AD138" s="5">
        <f t="shared" si="10"/>
        <v>88954.94131</v>
      </c>
      <c r="AE138" s="5">
        <f t="shared" si="11"/>
        <v>102929.6506</v>
      </c>
      <c r="AF138" s="5">
        <f t="shared" si="12"/>
        <v>213503.8384</v>
      </c>
      <c r="AG138" s="5">
        <f t="shared" si="13"/>
        <v>99960.66284</v>
      </c>
      <c r="AH138" s="5">
        <f t="shared" si="14"/>
        <v>2525.754657</v>
      </c>
      <c r="AI138" s="5">
        <f t="shared" si="15"/>
        <v>113543.1756</v>
      </c>
      <c r="AJ138" s="1">
        <f t="shared" si="16"/>
        <v>477924687.1</v>
      </c>
      <c r="AK138" s="1">
        <f t="shared" si="17"/>
        <v>50622.4198</v>
      </c>
      <c r="AL138" s="1" t="s">
        <v>20</v>
      </c>
      <c r="AM138" s="5">
        <f t="shared" si="18"/>
        <v>0.4781127631</v>
      </c>
      <c r="AN138" s="5">
        <f t="shared" si="19"/>
        <v>0.5372660361</v>
      </c>
      <c r="AO138" s="5">
        <f t="shared" si="20"/>
        <v>0.464321684</v>
      </c>
      <c r="AP138" s="5">
        <f t="shared" si="21"/>
        <v>0.223848288</v>
      </c>
      <c r="AQ138" s="1">
        <f t="shared" si="22"/>
        <v>0.9440968825</v>
      </c>
      <c r="AR138" s="1">
        <f t="shared" si="23"/>
        <v>0.2008716771</v>
      </c>
      <c r="AT138" s="1">
        <v>0.159110967872075</v>
      </c>
      <c r="AU138" s="1">
        <f t="shared" si="24"/>
        <v>0.00000332920588</v>
      </c>
      <c r="AV138" s="1">
        <f t="shared" si="25"/>
        <v>300371.9313</v>
      </c>
    </row>
    <row r="139" ht="12.75" customHeight="1">
      <c r="A139" s="4" t="s">
        <v>326</v>
      </c>
      <c r="B139" s="1" t="s">
        <v>327</v>
      </c>
      <c r="C139" s="2">
        <v>9.60588516883886E-10</v>
      </c>
      <c r="D139" s="2">
        <v>-2.26479817381842E-9</v>
      </c>
      <c r="E139" s="2">
        <v>-1.08274469763919E-9</v>
      </c>
      <c r="F139" s="2">
        <v>2.92917493569878E-9</v>
      </c>
      <c r="G139" s="1">
        <v>4243066.69663547</v>
      </c>
      <c r="H139" s="1">
        <v>-299602.667216144</v>
      </c>
      <c r="I139" s="1">
        <v>-453.446474105822</v>
      </c>
      <c r="J139" s="1">
        <v>-10746.2800697872</v>
      </c>
      <c r="K139" s="1">
        <v>299841.453101705</v>
      </c>
      <c r="L139" s="1">
        <v>27263.9753574936</v>
      </c>
      <c r="M139" s="1">
        <v>31613.1250465353</v>
      </c>
      <c r="N139" s="1">
        <v>24692.4026717439</v>
      </c>
      <c r="O139" s="1">
        <v>4237433.77550249</v>
      </c>
      <c r="P139" s="1">
        <v>292108.591431571</v>
      </c>
      <c r="Q139" s="1">
        <v>161692.162317715</v>
      </c>
      <c r="S139" s="5">
        <f t="shared" ref="S139:U139" si="161">($AY$3*M139^2)/(2*$AY$6)</f>
        <v>60533.75718</v>
      </c>
      <c r="T139" s="5">
        <f t="shared" si="161"/>
        <v>36930.86443</v>
      </c>
      <c r="U139" s="5">
        <f t="shared" si="161"/>
        <v>1087598550</v>
      </c>
      <c r="V139" s="1" t="s">
        <v>20</v>
      </c>
      <c r="W139" s="2">
        <f t="shared" si="3"/>
        <v>31017.32937</v>
      </c>
      <c r="X139" s="1">
        <f t="shared" si="4"/>
        <v>0.7726264247</v>
      </c>
      <c r="Y139" s="1">
        <f t="shared" si="5"/>
        <v>1.038785921</v>
      </c>
      <c r="Z139" s="1">
        <f t="shared" si="6"/>
        <v>0.6337498909</v>
      </c>
      <c r="AA139" s="5">
        <f t="shared" si="7"/>
        <v>0.2805885497</v>
      </c>
      <c r="AB139" s="1">
        <f t="shared" si="8"/>
        <v>2711.976654</v>
      </c>
      <c r="AC139" s="1">
        <f t="shared" si="9"/>
        <v>116131.1266</v>
      </c>
      <c r="AD139" s="5">
        <f t="shared" si="10"/>
        <v>88002.17507</v>
      </c>
      <c r="AE139" s="5">
        <f t="shared" si="11"/>
        <v>101700.7318</v>
      </c>
      <c r="AF139" s="5">
        <f t="shared" si="12"/>
        <v>212784.3802</v>
      </c>
      <c r="AG139" s="5">
        <f t="shared" si="13"/>
        <v>100117.1844</v>
      </c>
      <c r="AH139" s="5">
        <f t="shared" si="14"/>
        <v>2581.478444</v>
      </c>
      <c r="AI139" s="5">
        <f t="shared" si="15"/>
        <v>112667.1957</v>
      </c>
      <c r="AJ139" s="1">
        <f t="shared" si="16"/>
        <v>477212494</v>
      </c>
      <c r="AK139" s="1">
        <f t="shared" si="17"/>
        <v>50835.2169</v>
      </c>
      <c r="AL139" s="1" t="s">
        <v>20</v>
      </c>
      <c r="AM139" s="5">
        <f t="shared" si="18"/>
        <v>0.4766539298</v>
      </c>
      <c r="AN139" s="5">
        <f t="shared" si="19"/>
        <v>0.5422735218</v>
      </c>
      <c r="AO139" s="5">
        <f t="shared" si="20"/>
        <v>0.4692321144</v>
      </c>
      <c r="AP139" s="5">
        <f t="shared" si="21"/>
        <v>0.2242704533</v>
      </c>
      <c r="AQ139" s="1">
        <f t="shared" si="22"/>
        <v>0.9387438927</v>
      </c>
      <c r="AR139" s="1">
        <f t="shared" si="23"/>
        <v>0.1997327431</v>
      </c>
      <c r="AT139" s="1">
        <v>0.135518575354139</v>
      </c>
      <c r="AU139" s="1">
        <f t="shared" si="24"/>
        <v>0.000002839795207</v>
      </c>
      <c r="AV139" s="1">
        <f t="shared" si="25"/>
        <v>352138.0688</v>
      </c>
    </row>
    <row r="140" ht="12.75" customHeight="1">
      <c r="A140" s="4" t="s">
        <v>328</v>
      </c>
      <c r="B140" s="1" t="s">
        <v>329</v>
      </c>
      <c r="C140" s="2">
        <v>-7.5771109956653E-10</v>
      </c>
      <c r="D140" s="2">
        <v>-2.74708480585922E-9</v>
      </c>
      <c r="E140" s="2">
        <v>1.0279437943003E-10</v>
      </c>
      <c r="F140" s="2">
        <v>2.92391905107073E-9</v>
      </c>
      <c r="G140" s="1">
        <v>4016198.51572368</v>
      </c>
      <c r="H140" s="1">
        <v>-307656.935564489</v>
      </c>
      <c r="I140" s="1">
        <v>-3438.75049225809</v>
      </c>
      <c r="J140" s="1">
        <v>-376.602729104519</v>
      </c>
      <c r="K140" s="1">
        <v>307707.067327812</v>
      </c>
      <c r="L140" s="1">
        <v>24480.4808406255</v>
      </c>
      <c r="M140" s="1">
        <v>28757.2114256682</v>
      </c>
      <c r="N140" s="1">
        <v>21899.9406338946</v>
      </c>
      <c r="O140" s="1">
        <v>4389871.00312112</v>
      </c>
      <c r="P140" s="1">
        <v>270111.142814216</v>
      </c>
      <c r="Q140" s="1">
        <v>185567.791554241</v>
      </c>
      <c r="S140" s="5">
        <f t="shared" ref="S140:U140" si="162">($AY$3*M140^2)/(2*$AY$6)</f>
        <v>50090.6091</v>
      </c>
      <c r="T140" s="5">
        <f t="shared" si="162"/>
        <v>29050.16792</v>
      </c>
      <c r="U140" s="5">
        <f t="shared" si="162"/>
        <v>1167256468</v>
      </c>
      <c r="V140" s="1" t="s">
        <v>20</v>
      </c>
      <c r="W140" s="2">
        <f t="shared" si="3"/>
        <v>31824.14768</v>
      </c>
      <c r="X140" s="1">
        <f t="shared" si="4"/>
        <v>0.5917337299</v>
      </c>
      <c r="Y140" s="1">
        <f t="shared" si="5"/>
        <v>0.816544727</v>
      </c>
      <c r="Z140" s="1">
        <f t="shared" si="6"/>
        <v>0.4735570571</v>
      </c>
      <c r="AA140" s="5">
        <f t="shared" si="7"/>
        <v>0.2800850833</v>
      </c>
      <c r="AB140" s="1">
        <f t="shared" si="8"/>
        <v>2638.478764</v>
      </c>
      <c r="AC140" s="1">
        <f t="shared" si="9"/>
        <v>118201.5187</v>
      </c>
      <c r="AD140" s="5">
        <f t="shared" si="10"/>
        <v>78190.31408</v>
      </c>
      <c r="AE140" s="5">
        <f t="shared" si="11"/>
        <v>106417.0224</v>
      </c>
      <c r="AF140" s="5">
        <f t="shared" si="12"/>
        <v>204319.0108</v>
      </c>
      <c r="AG140" s="5">
        <f t="shared" si="13"/>
        <v>101645.8834</v>
      </c>
      <c r="AH140" s="5">
        <f t="shared" si="14"/>
        <v>2536.261829</v>
      </c>
      <c r="AI140" s="5">
        <f t="shared" si="15"/>
        <v>102673.1273</v>
      </c>
      <c r="AJ140" s="1">
        <f t="shared" si="16"/>
        <v>489731007.9</v>
      </c>
      <c r="AK140" s="1">
        <f t="shared" si="17"/>
        <v>51612.29261</v>
      </c>
      <c r="AL140" s="1" t="s">
        <v>20</v>
      </c>
      <c r="AM140" s="5">
        <f t="shared" si="18"/>
        <v>0.481801123</v>
      </c>
      <c r="AN140" s="5">
        <f t="shared" si="19"/>
        <v>0.6263320638</v>
      </c>
      <c r="AO140" s="5">
        <f t="shared" si="20"/>
        <v>0.4601998785</v>
      </c>
      <c r="AP140" s="5">
        <f t="shared" si="21"/>
        <v>0.2396893985</v>
      </c>
      <c r="AQ140" s="1">
        <f t="shared" si="22"/>
        <v>0.9488650535</v>
      </c>
      <c r="AR140" s="1">
        <f t="shared" si="23"/>
        <v>0.2018861816</v>
      </c>
      <c r="AT140" s="1">
        <v>0.245559597782029</v>
      </c>
      <c r="AU140" s="1">
        <f t="shared" si="24"/>
        <v>0.000005014172961</v>
      </c>
      <c r="AV140" s="1">
        <f t="shared" si="25"/>
        <v>199434.684</v>
      </c>
    </row>
    <row r="141" ht="12.75" customHeight="1">
      <c r="A141" s="4" t="s">
        <v>330</v>
      </c>
      <c r="B141" s="1" t="s">
        <v>331</v>
      </c>
      <c r="C141" s="2">
        <v>1.34078063435069E-9</v>
      </c>
      <c r="D141" s="2">
        <v>-2.16231462658919E-9</v>
      </c>
      <c r="E141" s="2">
        <v>9.64188222148711E-10</v>
      </c>
      <c r="F141" s="2">
        <v>2.84438949788523E-9</v>
      </c>
      <c r="G141" s="1">
        <v>4175040.70548564</v>
      </c>
      <c r="H141" s="1">
        <v>-296920.767940894</v>
      </c>
      <c r="I141" s="1">
        <v>1869.54026086837</v>
      </c>
      <c r="J141" s="1">
        <v>-2595.71341934914</v>
      </c>
      <c r="K141" s="1">
        <v>296967.126147603</v>
      </c>
      <c r="L141" s="1">
        <v>26089.193696594</v>
      </c>
      <c r="M141" s="1">
        <v>30269.2943289263</v>
      </c>
      <c r="N141" s="1">
        <v>23686.8718521783</v>
      </c>
      <c r="O141" s="1">
        <v>4043274.78537584</v>
      </c>
      <c r="P141" s="1">
        <v>297997.463604288</v>
      </c>
      <c r="Q141" s="1">
        <v>163520.41641811</v>
      </c>
      <c r="S141" s="5">
        <f t="shared" ref="S141:U141" si="163">($AY$3*M141^2)/(2*$AY$6)</f>
        <v>55496.72621</v>
      </c>
      <c r="T141" s="5">
        <f t="shared" si="163"/>
        <v>33984.28936</v>
      </c>
      <c r="U141" s="5">
        <f t="shared" si="163"/>
        <v>990214512.1</v>
      </c>
      <c r="V141" s="1" t="s">
        <v>20</v>
      </c>
      <c r="W141" s="2">
        <f t="shared" si="3"/>
        <v>30363.9125</v>
      </c>
      <c r="X141" s="1">
        <f t="shared" si="4"/>
        <v>0.7382540735</v>
      </c>
      <c r="Y141" s="1">
        <f t="shared" si="5"/>
        <v>0.9937774327</v>
      </c>
      <c r="Z141" s="1">
        <f t="shared" si="6"/>
        <v>0.6085551732</v>
      </c>
      <c r="AA141" s="5">
        <f t="shared" si="7"/>
        <v>0.2724668692</v>
      </c>
      <c r="AB141" s="1">
        <f t="shared" si="8"/>
        <v>2690.149244</v>
      </c>
      <c r="AC141" s="1">
        <f t="shared" si="9"/>
        <v>113439.37</v>
      </c>
      <c r="AD141" s="5">
        <f t="shared" si="10"/>
        <v>86934.87001</v>
      </c>
      <c r="AE141" s="5">
        <f t="shared" si="11"/>
        <v>105519.159</v>
      </c>
      <c r="AF141" s="5">
        <f t="shared" si="12"/>
        <v>212272.6492</v>
      </c>
      <c r="AG141" s="5">
        <f t="shared" si="13"/>
        <v>101179.1632</v>
      </c>
      <c r="AH141" s="5">
        <f t="shared" si="14"/>
        <v>2642.733294</v>
      </c>
      <c r="AI141" s="5">
        <f t="shared" si="15"/>
        <v>111093.4861</v>
      </c>
      <c r="AJ141" s="1">
        <f t="shared" si="16"/>
        <v>472637860.6</v>
      </c>
      <c r="AK141" s="1">
        <f t="shared" si="17"/>
        <v>52160.38557</v>
      </c>
      <c r="AL141" s="1" t="s">
        <v>20</v>
      </c>
      <c r="AM141" s="5">
        <f t="shared" si="18"/>
        <v>0.46712964</v>
      </c>
      <c r="AN141" s="5">
        <f t="shared" si="19"/>
        <v>0.5436689105</v>
      </c>
      <c r="AO141" s="5">
        <f t="shared" si="20"/>
        <v>0.4479166297</v>
      </c>
      <c r="AP141" s="5">
        <f t="shared" si="21"/>
        <v>0.2226560333</v>
      </c>
      <c r="AQ141" s="1">
        <f t="shared" si="22"/>
        <v>0.9061241697</v>
      </c>
      <c r="AR141" s="1">
        <f t="shared" si="23"/>
        <v>0.1927923765</v>
      </c>
      <c r="AT141" s="1">
        <v>0.126382993104653</v>
      </c>
      <c r="AU141" s="1">
        <f t="shared" si="24"/>
        <v>0.000002673992154</v>
      </c>
      <c r="AV141" s="1">
        <f t="shared" si="25"/>
        <v>373972.6754</v>
      </c>
    </row>
    <row r="142" ht="12.75" customHeight="1">
      <c r="A142" s="4" t="s">
        <v>332</v>
      </c>
      <c r="B142" s="1" t="s">
        <v>333</v>
      </c>
      <c r="C142" s="2">
        <v>3.77524846491108E-10</v>
      </c>
      <c r="D142" s="2">
        <v>-2.55986380298621E-9</v>
      </c>
      <c r="E142" s="2">
        <v>5.19246152496652E-10</v>
      </c>
      <c r="F142" s="2">
        <v>2.75514314430035E-9</v>
      </c>
      <c r="G142" s="1">
        <v>4579985.10883137</v>
      </c>
      <c r="H142" s="1">
        <v>-299394.371400332</v>
      </c>
      <c r="I142" s="1">
        <v>-45.3798757251887</v>
      </c>
      <c r="J142" s="1">
        <v>-301.996767827839</v>
      </c>
      <c r="K142" s="1">
        <v>299399.152907678</v>
      </c>
      <c r="L142" s="1">
        <v>26318.6670641242</v>
      </c>
      <c r="M142" s="1">
        <v>31778.8712544378</v>
      </c>
      <c r="N142" s="1">
        <v>22964.7996419986</v>
      </c>
      <c r="O142" s="1">
        <v>4279580.10769979</v>
      </c>
      <c r="P142" s="1">
        <v>291530.761896062</v>
      </c>
      <c r="Q142" s="1">
        <v>160731.238227966</v>
      </c>
      <c r="S142" s="5">
        <f t="shared" ref="S142:U142" si="164">($AY$3*M142^2)/(2*$AY$6)</f>
        <v>61170.17276</v>
      </c>
      <c r="T142" s="5">
        <f t="shared" si="164"/>
        <v>31943.91146</v>
      </c>
      <c r="U142" s="5">
        <f t="shared" si="164"/>
        <v>1109341071</v>
      </c>
      <c r="V142" s="1" t="s">
        <v>20</v>
      </c>
      <c r="W142" s="2">
        <f t="shared" si="3"/>
        <v>28080.90863</v>
      </c>
      <c r="X142" s="1">
        <f t="shared" si="4"/>
        <v>0.878426578</v>
      </c>
      <c r="Y142" s="1">
        <f t="shared" si="5"/>
        <v>1.28072127</v>
      </c>
      <c r="Z142" s="1">
        <f t="shared" si="6"/>
        <v>0.6688103858</v>
      </c>
      <c r="AA142" s="5">
        <f t="shared" si="7"/>
        <v>0.2639178731</v>
      </c>
      <c r="AB142" s="1">
        <f t="shared" si="8"/>
        <v>2817.591642</v>
      </c>
      <c r="AC142" s="1">
        <f t="shared" si="9"/>
        <v>116707.2289</v>
      </c>
      <c r="AD142" s="5">
        <f t="shared" si="10"/>
        <v>87014.94662</v>
      </c>
      <c r="AE142" s="5">
        <f t="shared" si="11"/>
        <v>99737.65476</v>
      </c>
      <c r="AF142" s="5">
        <f t="shared" si="12"/>
        <v>213253.2519</v>
      </c>
      <c r="AG142" s="5">
        <f t="shared" si="13"/>
        <v>92841.28105</v>
      </c>
      <c r="AH142" s="5">
        <f t="shared" si="14"/>
        <v>2568.735483</v>
      </c>
      <c r="AI142" s="5">
        <f t="shared" si="15"/>
        <v>120411.9709</v>
      </c>
      <c r="AJ142" s="1">
        <f t="shared" si="16"/>
        <v>476508551.4</v>
      </c>
      <c r="AK142" s="1">
        <f t="shared" si="17"/>
        <v>50277.78008</v>
      </c>
      <c r="AL142" s="1" t="s">
        <v>20</v>
      </c>
      <c r="AM142" s="5">
        <f t="shared" si="18"/>
        <v>0.5132507286</v>
      </c>
      <c r="AN142" s="5">
        <f t="shared" si="19"/>
        <v>0.5476168979</v>
      </c>
      <c r="AO142" s="5">
        <f t="shared" si="20"/>
        <v>0.4777619371</v>
      </c>
      <c r="AP142" s="5">
        <f t="shared" si="21"/>
        <v>0.2234472615</v>
      </c>
      <c r="AQ142" s="1">
        <f t="shared" si="22"/>
        <v>0.9477517716</v>
      </c>
      <c r="AR142" s="1">
        <f t="shared" si="23"/>
        <v>0.2016493131</v>
      </c>
      <c r="AT142" s="1">
        <v>0.200436117768467</v>
      </c>
      <c r="AU142" s="1">
        <f t="shared" si="24"/>
        <v>0.000004206348809</v>
      </c>
      <c r="AV142" s="1">
        <f t="shared" si="25"/>
        <v>237735.8715</v>
      </c>
    </row>
    <row r="143" ht="12.75" customHeight="1">
      <c r="A143" s="4" t="s">
        <v>334</v>
      </c>
      <c r="B143" s="1" t="s">
        <v>335</v>
      </c>
      <c r="C143" s="2">
        <v>2.33426147370104E-9</v>
      </c>
      <c r="D143" s="2">
        <v>-2.69511251215532E-9</v>
      </c>
      <c r="E143" s="2">
        <v>-1.29998333055585E-10</v>
      </c>
      <c r="F143" s="2">
        <v>3.58867095305124E-9</v>
      </c>
      <c r="G143" s="1">
        <v>4366846.60245516</v>
      </c>
      <c r="H143" s="1">
        <v>-284574.402235236</v>
      </c>
      <c r="I143" s="1">
        <v>-4740.27984141185</v>
      </c>
      <c r="J143" s="1">
        <v>-1807.62471991473</v>
      </c>
      <c r="K143" s="1">
        <v>284640.809382154</v>
      </c>
      <c r="L143" s="1">
        <v>23059.410785985</v>
      </c>
      <c r="M143" s="1">
        <v>25517.2479678351</v>
      </c>
      <c r="N143" s="1">
        <v>21632.4901822846</v>
      </c>
      <c r="O143" s="1">
        <v>4274773.39431716</v>
      </c>
      <c r="P143" s="1">
        <v>279489.073612671</v>
      </c>
      <c r="Q143" s="1">
        <v>148969.54684435</v>
      </c>
      <c r="S143" s="5">
        <f t="shared" ref="S143:U143" si="165">($AY$3*M143^2)/(2*$AY$6)</f>
        <v>39439.41276</v>
      </c>
      <c r="T143" s="5">
        <f t="shared" si="165"/>
        <v>28344.957</v>
      </c>
      <c r="U143" s="5">
        <f t="shared" si="165"/>
        <v>1106850505</v>
      </c>
      <c r="V143" s="1" t="s">
        <v>20</v>
      </c>
      <c r="W143" s="2">
        <f t="shared" si="3"/>
        <v>37458.3543</v>
      </c>
      <c r="X143" s="1">
        <f t="shared" si="4"/>
        <v>0.3789649338</v>
      </c>
      <c r="Y143" s="1">
        <f t="shared" si="5"/>
        <v>0.464055882</v>
      </c>
      <c r="Z143" s="1">
        <f t="shared" si="6"/>
        <v>0.3335152098</v>
      </c>
      <c r="AA143" s="5">
        <f t="shared" si="7"/>
        <v>0.3437623222</v>
      </c>
      <c r="AB143" s="1">
        <f t="shared" si="8"/>
        <v>2751.249556</v>
      </c>
      <c r="AC143" s="1">
        <f t="shared" si="9"/>
        <v>116641.6692</v>
      </c>
      <c r="AD143" s="5">
        <f t="shared" si="10"/>
        <v>62928.62477</v>
      </c>
      <c r="AE143" s="5">
        <f t="shared" si="11"/>
        <v>86480.21714</v>
      </c>
      <c r="AF143" s="5">
        <f t="shared" si="12"/>
        <v>176452.3581</v>
      </c>
      <c r="AG143" s="5">
        <f t="shared" si="13"/>
        <v>102223.0249</v>
      </c>
      <c r="AH143" s="5">
        <f t="shared" si="14"/>
        <v>2570.179268</v>
      </c>
      <c r="AI143" s="5">
        <f t="shared" si="15"/>
        <v>74229.33324</v>
      </c>
      <c r="AJ143" s="1">
        <f t="shared" si="16"/>
        <v>453019918.2</v>
      </c>
      <c r="AK143" s="1">
        <f t="shared" si="17"/>
        <v>46937.00114</v>
      </c>
      <c r="AL143" s="1" t="s">
        <v>20</v>
      </c>
      <c r="AM143" s="5">
        <f t="shared" si="18"/>
        <v>0.4431681794</v>
      </c>
      <c r="AN143" s="5">
        <f t="shared" si="19"/>
        <v>0.719894833</v>
      </c>
      <c r="AO143" s="5">
        <f t="shared" si="20"/>
        <v>0.5238422534</v>
      </c>
      <c r="AP143" s="5">
        <f t="shared" si="21"/>
        <v>0.2567378091</v>
      </c>
      <c r="AQ143" s="1">
        <f t="shared" si="22"/>
        <v>0.9651658759</v>
      </c>
      <c r="AR143" s="1">
        <f t="shared" si="23"/>
        <v>0.2053544417</v>
      </c>
      <c r="AT143" s="1">
        <v>0.21919885388542</v>
      </c>
      <c r="AU143" s="1">
        <f t="shared" si="24"/>
        <v>0.000004838614045</v>
      </c>
      <c r="AV143" s="1">
        <f t="shared" si="25"/>
        <v>206670.7513</v>
      </c>
    </row>
    <row r="144" ht="12.75" customHeight="1">
      <c r="A144" s="4" t="s">
        <v>336</v>
      </c>
      <c r="B144" s="1" t="s">
        <v>337</v>
      </c>
      <c r="C144" s="2">
        <v>2.21877948877329E-9</v>
      </c>
      <c r="D144" s="2">
        <v>-3.21625787273288E-9</v>
      </c>
      <c r="E144" s="2">
        <v>-3.83002272117828E-10</v>
      </c>
      <c r="F144" s="2">
        <v>3.95473384331687E-9</v>
      </c>
      <c r="G144" s="1">
        <v>3870524.95756487</v>
      </c>
      <c r="H144" s="1">
        <v>-282627.156778686</v>
      </c>
      <c r="I144" s="1">
        <v>-12318.0581940261</v>
      </c>
      <c r="J144" s="1">
        <v>322.679920721519</v>
      </c>
      <c r="K144" s="1">
        <v>282903.205624575</v>
      </c>
      <c r="L144" s="1">
        <v>19768.5376926747</v>
      </c>
      <c r="M144" s="1">
        <v>21118.2343234484</v>
      </c>
      <c r="N144" s="1">
        <v>18869.2804509919</v>
      </c>
      <c r="O144" s="1">
        <v>4008175.70351454</v>
      </c>
      <c r="P144" s="1">
        <v>303061.424898265</v>
      </c>
      <c r="Q144" s="1">
        <v>157137.41562405</v>
      </c>
      <c r="S144" s="5">
        <f t="shared" ref="S144:U144" si="166">($AY$3*M144^2)/(2*$AY$6)</f>
        <v>27013.32109</v>
      </c>
      <c r="T144" s="5">
        <f t="shared" si="166"/>
        <v>21566.19117</v>
      </c>
      <c r="U144" s="5">
        <f t="shared" si="166"/>
        <v>973097314.9</v>
      </c>
      <c r="V144" s="1" t="s">
        <v>20</v>
      </c>
      <c r="W144" s="2">
        <f t="shared" si="3"/>
        <v>43846.13797</v>
      </c>
      <c r="X144" s="1">
        <f t="shared" si="4"/>
        <v>0.2032761366</v>
      </c>
      <c r="Y144" s="1">
        <f t="shared" si="5"/>
        <v>0.2319810536</v>
      </c>
      <c r="Z144" s="1">
        <f t="shared" si="6"/>
        <v>0.1852029869</v>
      </c>
      <c r="AA144" s="5">
        <f t="shared" si="7"/>
        <v>0.3788278467</v>
      </c>
      <c r="AB144" s="1">
        <f t="shared" si="8"/>
        <v>2590.18601</v>
      </c>
      <c r="AC144" s="1">
        <f t="shared" si="9"/>
        <v>112945.9214</v>
      </c>
      <c r="AD144" s="5">
        <f t="shared" si="10"/>
        <v>49809.64471</v>
      </c>
      <c r="AE144" s="5">
        <f t="shared" si="11"/>
        <v>84947.23726</v>
      </c>
      <c r="AF144" s="5">
        <f t="shared" si="12"/>
        <v>166222.8425</v>
      </c>
      <c r="AG144" s="5">
        <f t="shared" si="13"/>
        <v>110476.586</v>
      </c>
      <c r="AH144" s="5">
        <f t="shared" si="14"/>
        <v>2654.279112</v>
      </c>
      <c r="AI144" s="5">
        <f t="shared" si="15"/>
        <v>55746.25653</v>
      </c>
      <c r="AJ144" s="1">
        <f t="shared" si="16"/>
        <v>450254435.9</v>
      </c>
      <c r="AK144" s="1">
        <f t="shared" si="17"/>
        <v>47204.38861</v>
      </c>
      <c r="AL144" s="1" t="s">
        <v>20</v>
      </c>
      <c r="AM144" s="5">
        <f t="shared" si="18"/>
        <v>0.4075564355</v>
      </c>
      <c r="AN144" s="5">
        <f t="shared" si="19"/>
        <v>0.9039503062</v>
      </c>
      <c r="AO144" s="5">
        <f t="shared" si="20"/>
        <v>0.5300401172</v>
      </c>
      <c r="AP144" s="5">
        <f t="shared" si="21"/>
        <v>0.270873984</v>
      </c>
      <c r="AQ144" s="1">
        <f t="shared" si="22"/>
        <v>0.9538402026</v>
      </c>
      <c r="AR144" s="1">
        <f t="shared" si="23"/>
        <v>0.202944724</v>
      </c>
      <c r="AT144" s="1">
        <v>0.206966938373615</v>
      </c>
      <c r="AU144" s="1">
        <f t="shared" si="24"/>
        <v>0.000004596666282</v>
      </c>
      <c r="AV144" s="1">
        <f t="shared" si="25"/>
        <v>217548.9667</v>
      </c>
    </row>
    <row r="145" ht="12.75" customHeight="1">
      <c r="A145" s="4" t="s">
        <v>338</v>
      </c>
      <c r="B145" s="1" t="s">
        <v>339</v>
      </c>
      <c r="C145" s="2">
        <v>1.77050835810893E-9</v>
      </c>
      <c r="D145" s="2">
        <v>-3.50528128544612E-9</v>
      </c>
      <c r="E145" s="2">
        <v>-1.14478966073171E-10</v>
      </c>
      <c r="F145" s="2">
        <v>4.01373723340893E-9</v>
      </c>
      <c r="G145" s="1">
        <v>4862747.46988188</v>
      </c>
      <c r="H145" s="1">
        <v>-289132.57687189</v>
      </c>
      <c r="I145" s="1">
        <v>-9715.90834790543</v>
      </c>
      <c r="J145" s="1">
        <v>-3678.44664914354</v>
      </c>
      <c r="K145" s="1">
        <v>289341.067809809</v>
      </c>
      <c r="L145" s="1">
        <v>21518.8413561256</v>
      </c>
      <c r="M145" s="1">
        <v>25077.5613964527</v>
      </c>
      <c r="N145" s="1">
        <v>19359.1287186443</v>
      </c>
      <c r="O145" s="1">
        <v>4376447.40611734</v>
      </c>
      <c r="P145" s="1">
        <v>287865.553355341</v>
      </c>
      <c r="Q145" s="1">
        <v>151123.56370501</v>
      </c>
      <c r="S145" s="5">
        <f t="shared" ref="S145:U145" si="167">($AY$3*M145^2)/(2*$AY$6)</f>
        <v>38091.965</v>
      </c>
      <c r="T145" s="5">
        <f t="shared" si="167"/>
        <v>22700.44584</v>
      </c>
      <c r="U145" s="5">
        <f t="shared" si="167"/>
        <v>1160128776</v>
      </c>
      <c r="V145" s="1" t="s">
        <v>20</v>
      </c>
      <c r="W145" s="2">
        <f t="shared" si="3"/>
        <v>39701.51692</v>
      </c>
      <c r="X145" s="1">
        <f t="shared" si="4"/>
        <v>0.2937809063</v>
      </c>
      <c r="Y145" s="1">
        <f t="shared" si="5"/>
        <v>0.3989848482</v>
      </c>
      <c r="Z145" s="1">
        <f t="shared" si="6"/>
        <v>0.2377701948</v>
      </c>
      <c r="AA145" s="5">
        <f t="shared" si="7"/>
        <v>0.3844798395</v>
      </c>
      <c r="AB145" s="1">
        <f t="shared" si="8"/>
        <v>2903.266318</v>
      </c>
      <c r="AC145" s="1">
        <f t="shared" si="9"/>
        <v>118020.6587</v>
      </c>
      <c r="AD145" s="5">
        <f t="shared" si="10"/>
        <v>50351.4794</v>
      </c>
      <c r="AE145" s="5">
        <f t="shared" si="11"/>
        <v>70916.39369</v>
      </c>
      <c r="AF145" s="5">
        <f t="shared" si="12"/>
        <v>158121.3813</v>
      </c>
      <c r="AG145" s="5">
        <f t="shared" si="13"/>
        <v>92896.7354</v>
      </c>
      <c r="AH145" s="5">
        <f t="shared" si="14"/>
        <v>2540.148508</v>
      </c>
      <c r="AI145" s="5">
        <f t="shared" si="15"/>
        <v>65224.64593</v>
      </c>
      <c r="AJ145" s="1">
        <f t="shared" si="16"/>
        <v>460500611.8</v>
      </c>
      <c r="AK145" s="1">
        <f t="shared" si="17"/>
        <v>42829.12934</v>
      </c>
      <c r="AL145" s="1" t="s">
        <v>20</v>
      </c>
      <c r="AM145" s="5">
        <f t="shared" si="18"/>
        <v>0.4957123733</v>
      </c>
      <c r="AN145" s="5">
        <f t="shared" si="19"/>
        <v>0.9145721581</v>
      </c>
      <c r="AO145" s="5">
        <f t="shared" si="20"/>
        <v>0.6493570638</v>
      </c>
      <c r="AP145" s="5">
        <f t="shared" si="21"/>
        <v>0.2912323482</v>
      </c>
      <c r="AQ145" s="1">
        <f t="shared" si="22"/>
        <v>1.075204233</v>
      </c>
      <c r="AR145" s="1">
        <f t="shared" si="23"/>
        <v>0.2287668582</v>
      </c>
      <c r="AT145" s="1">
        <v>0.505030282972953</v>
      </c>
      <c r="AU145" s="1">
        <f t="shared" si="24"/>
        <v>0.00001096698397</v>
      </c>
      <c r="AV145" s="1">
        <f t="shared" si="25"/>
        <v>91182.77207</v>
      </c>
    </row>
    <row r="146" ht="12.75" customHeight="1">
      <c r="A146" s="4" t="s">
        <v>340</v>
      </c>
      <c r="B146" s="1" t="s">
        <v>341</v>
      </c>
      <c r="C146" s="2">
        <v>1.35302547343655E-9</v>
      </c>
      <c r="D146" s="2">
        <v>-3.42190257647117E-9</v>
      </c>
      <c r="E146" s="2">
        <v>-5.55617502934288E-10</v>
      </c>
      <c r="F146" s="2">
        <v>3.7617250358974E-9</v>
      </c>
      <c r="G146" s="1">
        <v>5405568.21252293</v>
      </c>
      <c r="H146" s="1">
        <v>-293656.337705607</v>
      </c>
      <c r="I146" s="1">
        <v>-7395.9612761742</v>
      </c>
      <c r="J146" s="1">
        <v>-9487.98317792303</v>
      </c>
      <c r="K146" s="1">
        <v>293942.050093561</v>
      </c>
      <c r="L146" s="1">
        <v>20506.9139279284</v>
      </c>
      <c r="M146" s="1">
        <v>24246.6075425535</v>
      </c>
      <c r="N146" s="1">
        <v>18294.3726899577</v>
      </c>
      <c r="O146" s="1">
        <v>4812508.5524339</v>
      </c>
      <c r="P146" s="1">
        <v>286532.656198026</v>
      </c>
      <c r="Q146" s="1">
        <v>149440.875268742</v>
      </c>
      <c r="S146" s="5">
        <f t="shared" ref="S146:U146" si="168">($AY$3*M146^2)/(2*$AY$6)</f>
        <v>35609.40671</v>
      </c>
      <c r="T146" s="5">
        <f t="shared" si="168"/>
        <v>20272.05689</v>
      </c>
      <c r="U146" s="5">
        <f t="shared" si="168"/>
        <v>1402832441</v>
      </c>
      <c r="V146" s="1" t="s">
        <v>20</v>
      </c>
      <c r="W146" s="2">
        <f t="shared" si="3"/>
        <v>35291.11609</v>
      </c>
      <c r="X146" s="1">
        <f t="shared" si="4"/>
        <v>0.337652392</v>
      </c>
      <c r="Y146" s="1">
        <f t="shared" si="5"/>
        <v>0.4720317154</v>
      </c>
      <c r="Z146" s="1">
        <f t="shared" si="6"/>
        <v>0.2687226403</v>
      </c>
      <c r="AA146" s="5">
        <f t="shared" si="7"/>
        <v>0.3603393431</v>
      </c>
      <c r="AB146" s="1">
        <f t="shared" si="8"/>
        <v>3061.023709</v>
      </c>
      <c r="AC146" s="1">
        <f t="shared" si="9"/>
        <v>123760.7505</v>
      </c>
      <c r="AD146" s="5">
        <f t="shared" si="10"/>
        <v>50769.84526</v>
      </c>
      <c r="AE146" s="5">
        <f t="shared" si="11"/>
        <v>73543.31029</v>
      </c>
      <c r="AF146" s="5">
        <f t="shared" si="12"/>
        <v>154659.9882</v>
      </c>
      <c r="AG146" s="5">
        <f t="shared" si="13"/>
        <v>87371.72786</v>
      </c>
      <c r="AH146" s="5">
        <f t="shared" si="14"/>
        <v>2422.335019</v>
      </c>
      <c r="AI146" s="5">
        <f t="shared" si="15"/>
        <v>67288.26038</v>
      </c>
      <c r="AJ146" s="1">
        <f t="shared" si="16"/>
        <v>467823302.5</v>
      </c>
      <c r="AK146" s="1">
        <f t="shared" si="17"/>
        <v>42692.79594</v>
      </c>
      <c r="AL146" s="1" t="s">
        <v>20</v>
      </c>
      <c r="AM146" s="5">
        <f t="shared" si="18"/>
        <v>0.5354401406</v>
      </c>
      <c r="AN146" s="5">
        <f t="shared" si="19"/>
        <v>0.9214589884</v>
      </c>
      <c r="AO146" s="5">
        <f t="shared" si="20"/>
        <v>0.6361194522</v>
      </c>
      <c r="AP146" s="5">
        <f t="shared" si="21"/>
        <v>0.302485024</v>
      </c>
      <c r="AQ146" s="1">
        <f t="shared" si="22"/>
        <v>1.095789798</v>
      </c>
      <c r="AR146" s="1">
        <f t="shared" si="23"/>
        <v>0.2331467656</v>
      </c>
      <c r="AT146" s="1">
        <v>0.183280111421556</v>
      </c>
      <c r="AU146" s="1">
        <f t="shared" si="24"/>
        <v>0.000003917720866</v>
      </c>
      <c r="AV146" s="1">
        <f t="shared" si="25"/>
        <v>255250.4464</v>
      </c>
    </row>
    <row r="147" ht="12.75" customHeight="1">
      <c r="A147" s="4" t="s">
        <v>342</v>
      </c>
      <c r="B147" s="1" t="s">
        <v>343</v>
      </c>
      <c r="C147" s="2">
        <v>2.07562856663199E-9</v>
      </c>
      <c r="D147" s="2">
        <v>-3.21238794411081E-9</v>
      </c>
      <c r="E147" s="2">
        <v>1.50974374459251E-9</v>
      </c>
      <c r="F147" s="2">
        <v>4.16593126521305E-9</v>
      </c>
      <c r="G147" s="1">
        <v>4630756.48741643</v>
      </c>
      <c r="H147" s="1">
        <v>-281289.185749335</v>
      </c>
      <c r="I147" s="1">
        <v>-12840.8442628678</v>
      </c>
      <c r="J147" s="1">
        <v>3823.55977897103</v>
      </c>
      <c r="K147" s="1">
        <v>281628.04836881</v>
      </c>
      <c r="L147" s="1">
        <v>21147.5570890828</v>
      </c>
      <c r="M147" s="1">
        <v>23751.1470196568</v>
      </c>
      <c r="N147" s="1">
        <v>19657.2994604557</v>
      </c>
      <c r="O147" s="1">
        <v>4259257.6125538</v>
      </c>
      <c r="P147" s="1">
        <v>276288.116105489</v>
      </c>
      <c r="Q147" s="1">
        <v>146435.079621274</v>
      </c>
      <c r="S147" s="5">
        <f t="shared" ref="S147:U147" si="169">($AY$3*M147^2)/(2*$AY$6)</f>
        <v>34168.97475</v>
      </c>
      <c r="T147" s="5">
        <f t="shared" si="169"/>
        <v>23405.09884</v>
      </c>
      <c r="U147" s="5">
        <f t="shared" si="169"/>
        <v>1098830204</v>
      </c>
      <c r="V147" s="1" t="s">
        <v>20</v>
      </c>
      <c r="W147" s="2">
        <f t="shared" si="3"/>
        <v>42226.50624</v>
      </c>
      <c r="X147" s="1">
        <f t="shared" si="4"/>
        <v>0.25081304</v>
      </c>
      <c r="Y147" s="1">
        <f t="shared" si="5"/>
        <v>0.316372609</v>
      </c>
      <c r="Z147" s="1">
        <f t="shared" si="6"/>
        <v>0.2167092293</v>
      </c>
      <c r="AA147" s="5">
        <f t="shared" si="7"/>
        <v>0.3990586556</v>
      </c>
      <c r="AB147" s="1">
        <f t="shared" si="8"/>
        <v>2833.165791</v>
      </c>
      <c r="AC147" s="1">
        <f t="shared" si="9"/>
        <v>116429.7946</v>
      </c>
      <c r="AD147" s="5">
        <f t="shared" si="10"/>
        <v>49259.17327</v>
      </c>
      <c r="AE147" s="5">
        <f t="shared" si="11"/>
        <v>72107.21312</v>
      </c>
      <c r="AF147" s="5">
        <f t="shared" si="12"/>
        <v>157876.4723</v>
      </c>
      <c r="AG147" s="5">
        <f t="shared" si="13"/>
        <v>98358.53752</v>
      </c>
      <c r="AH147" s="5">
        <f t="shared" si="14"/>
        <v>2574.856384</v>
      </c>
      <c r="AI147" s="5">
        <f t="shared" si="15"/>
        <v>59517.93474</v>
      </c>
      <c r="AJ147" s="1">
        <f t="shared" si="16"/>
        <v>448224960.1</v>
      </c>
      <c r="AK147" s="1">
        <f t="shared" si="17"/>
        <v>43278.20241</v>
      </c>
      <c r="AL147" s="1" t="s">
        <v>20</v>
      </c>
      <c r="AM147" s="5">
        <f t="shared" si="18"/>
        <v>0.4557051898</v>
      </c>
      <c r="AN147" s="5">
        <f t="shared" si="19"/>
        <v>0.9099319585</v>
      </c>
      <c r="AO147" s="5">
        <f t="shared" si="20"/>
        <v>0.6216090467</v>
      </c>
      <c r="AP147" s="5">
        <f t="shared" si="21"/>
        <v>0.2839086494</v>
      </c>
      <c r="AQ147" s="1">
        <f t="shared" si="22"/>
        <v>1.035682942</v>
      </c>
      <c r="AR147" s="1">
        <f t="shared" si="23"/>
        <v>0.2203580729</v>
      </c>
      <c r="AT147" s="1">
        <v>0.183239938959208</v>
      </c>
      <c r="AU147" s="1">
        <f t="shared" si="24"/>
        <v>0.000004088124385</v>
      </c>
      <c r="AV147" s="1">
        <f t="shared" si="25"/>
        <v>244610.9525</v>
      </c>
    </row>
    <row r="148" ht="12.75" customHeight="1">
      <c r="A148" s="4" t="s">
        <v>344</v>
      </c>
      <c r="B148" s="1" t="s">
        <v>345</v>
      </c>
      <c r="C148" s="2">
        <v>1.72799843593744E-9</v>
      </c>
      <c r="D148" s="2">
        <v>-7.3351340254912E-10</v>
      </c>
      <c r="E148" s="2">
        <v>-1.59799006498152E-10</v>
      </c>
      <c r="F148" s="2">
        <v>1.90154715924997E-9</v>
      </c>
      <c r="G148" s="1">
        <v>6126586.06720512</v>
      </c>
      <c r="H148" s="1">
        <v>-292608.315639879</v>
      </c>
      <c r="I148" s="1">
        <v>5840.28682932271</v>
      </c>
      <c r="J148" s="1">
        <v>4059.64789336001</v>
      </c>
      <c r="K148" s="1">
        <v>292695.378630127</v>
      </c>
      <c r="L148" s="1">
        <v>22964.7326227627</v>
      </c>
      <c r="M148" s="1">
        <v>22691.6308066261</v>
      </c>
      <c r="N148" s="1">
        <v>23094.5767187996</v>
      </c>
      <c r="O148" s="1">
        <v>5650766.63233034</v>
      </c>
      <c r="P148" s="1">
        <v>279217.112535346</v>
      </c>
      <c r="Q148" s="1">
        <v>170769.689017212</v>
      </c>
      <c r="S148" s="5">
        <f t="shared" ref="S148:U148" si="170">($AY$3*M148^2)/(2*$AY$6)</f>
        <v>31188.47859</v>
      </c>
      <c r="T148" s="5">
        <f t="shared" si="170"/>
        <v>32305.97001</v>
      </c>
      <c r="U148" s="5">
        <f t="shared" si="170"/>
        <v>1934093725</v>
      </c>
      <c r="V148" s="1" t="s">
        <v>20</v>
      </c>
      <c r="W148" s="2">
        <f t="shared" si="3"/>
        <v>16757.0225</v>
      </c>
      <c r="X148" s="1">
        <f t="shared" si="4"/>
        <v>1.878144838</v>
      </c>
      <c r="Y148" s="1">
        <f t="shared" si="5"/>
        <v>1.833739804</v>
      </c>
      <c r="Z148" s="1">
        <f t="shared" si="6"/>
        <v>1.899443186</v>
      </c>
      <c r="AA148" s="5">
        <f t="shared" si="7"/>
        <v>0.1821510737</v>
      </c>
      <c r="AB148" s="1">
        <f t="shared" si="8"/>
        <v>3258.781835</v>
      </c>
      <c r="AC148" s="1">
        <f t="shared" si="9"/>
        <v>134106.8196</v>
      </c>
      <c r="AD148" s="5">
        <f t="shared" si="10"/>
        <v>126788.0351</v>
      </c>
      <c r="AE148" s="5">
        <f t="shared" si="11"/>
        <v>209783.6186</v>
      </c>
      <c r="AF148" s="5">
        <f t="shared" si="12"/>
        <v>217091.2189</v>
      </c>
      <c r="AG148" s="5">
        <f t="shared" si="13"/>
        <v>92515.33609</v>
      </c>
      <c r="AH148" s="5">
        <f t="shared" si="14"/>
        <v>2235.456786</v>
      </c>
      <c r="AI148" s="5">
        <f t="shared" si="15"/>
        <v>124575.8828</v>
      </c>
      <c r="AJ148" s="1">
        <f t="shared" si="16"/>
        <v>465839163.3</v>
      </c>
      <c r="AK148" s="1">
        <f t="shared" si="17"/>
        <v>65610.95784</v>
      </c>
      <c r="AL148" s="1" t="s">
        <v>20</v>
      </c>
      <c r="AM148" s="5">
        <f t="shared" si="18"/>
        <v>0.5035264238</v>
      </c>
      <c r="AN148" s="5">
        <f t="shared" si="19"/>
        <v>0.3674157132</v>
      </c>
      <c r="AO148" s="5">
        <f t="shared" si="20"/>
        <v>0.2220569778</v>
      </c>
      <c r="AP148" s="5">
        <f t="shared" si="21"/>
        <v>0.2145822229</v>
      </c>
      <c r="AQ148" s="1">
        <f t="shared" si="22"/>
        <v>0.7100020768</v>
      </c>
      <c r="AR148" s="1">
        <f t="shared" si="23"/>
        <v>0.1510642717</v>
      </c>
      <c r="AT148" s="1">
        <v>0.438207426532718</v>
      </c>
      <c r="AU148" s="1">
        <f t="shared" si="24"/>
        <v>0.00000940683955</v>
      </c>
      <c r="AV148" s="1">
        <f t="shared" si="25"/>
        <v>106305.6295</v>
      </c>
    </row>
    <row r="149" ht="12.75" customHeight="1">
      <c r="A149" s="4" t="s">
        <v>346</v>
      </c>
      <c r="B149" s="1" t="s">
        <v>347</v>
      </c>
      <c r="C149" s="2">
        <v>9.61098711323673E-10</v>
      </c>
      <c r="D149" s="2">
        <v>-8.80693090305999E-10</v>
      </c>
      <c r="E149" s="2">
        <v>3.4270633101915E-10</v>
      </c>
      <c r="F149" s="2">
        <v>1.49134063885553E-9</v>
      </c>
      <c r="G149" s="1">
        <v>5963230.33760752</v>
      </c>
      <c r="H149" s="1">
        <v>-293895.554550599</v>
      </c>
      <c r="I149" s="1">
        <v>5727.19001646072</v>
      </c>
      <c r="J149" s="1">
        <v>2495.33667787481</v>
      </c>
      <c r="K149" s="1">
        <v>293975.390550807</v>
      </c>
      <c r="L149" s="1">
        <v>24052.0039047741</v>
      </c>
      <c r="M149" s="1">
        <v>24896.2054005431</v>
      </c>
      <c r="N149" s="1">
        <v>23570.9334546552</v>
      </c>
      <c r="O149" s="1">
        <v>5491185.76490528</v>
      </c>
      <c r="P149" s="1">
        <v>274111.491370942</v>
      </c>
      <c r="Q149" s="1">
        <v>172290.206082973</v>
      </c>
      <c r="S149" s="5">
        <f t="shared" ref="S149:U149" si="171">($AY$3*M149^2)/(2*$AY$6)</f>
        <v>37543.00996</v>
      </c>
      <c r="T149" s="5">
        <f t="shared" si="171"/>
        <v>33652.42271</v>
      </c>
      <c r="U149" s="5">
        <f t="shared" si="171"/>
        <v>1826396406</v>
      </c>
      <c r="V149" s="1" t="s">
        <v>20</v>
      </c>
      <c r="W149" s="2">
        <f t="shared" si="3"/>
        <v>13320.94643</v>
      </c>
      <c r="X149" s="1">
        <f t="shared" si="4"/>
        <v>3.260110854</v>
      </c>
      <c r="Y149" s="1">
        <f t="shared" si="5"/>
        <v>3.492980435</v>
      </c>
      <c r="Z149" s="1">
        <f t="shared" si="6"/>
        <v>3.131002395</v>
      </c>
      <c r="AA149" s="5">
        <f t="shared" si="7"/>
        <v>0.1428569874</v>
      </c>
      <c r="AB149" s="1">
        <f t="shared" si="8"/>
        <v>3215.043177</v>
      </c>
      <c r="AC149" s="1">
        <f t="shared" si="9"/>
        <v>132199.6317</v>
      </c>
      <c r="AD149" s="5">
        <f t="shared" si="10"/>
        <v>164996.7137</v>
      </c>
      <c r="AE149" s="5">
        <f t="shared" si="11"/>
        <v>249934.4072</v>
      </c>
      <c r="AF149" s="5">
        <f t="shared" si="12"/>
        <v>265655.3016</v>
      </c>
      <c r="AG149" s="5">
        <f t="shared" si="13"/>
        <v>91381.6742</v>
      </c>
      <c r="AH149" s="5">
        <f t="shared" si="14"/>
        <v>2267.706772</v>
      </c>
      <c r="AI149" s="5">
        <f t="shared" si="15"/>
        <v>174273.6274</v>
      </c>
      <c r="AJ149" s="1">
        <f t="shared" si="16"/>
        <v>467876365.5</v>
      </c>
      <c r="AK149" s="1">
        <f t="shared" si="17"/>
        <v>71409.11552</v>
      </c>
      <c r="AL149" s="1" t="s">
        <v>20</v>
      </c>
      <c r="AM149" s="5">
        <f t="shared" si="18"/>
        <v>0.5120024005</v>
      </c>
      <c r="AN149" s="5">
        <f t="shared" si="19"/>
        <v>0.2835670814</v>
      </c>
      <c r="AO149" s="5">
        <f t="shared" si="20"/>
        <v>0.187199662</v>
      </c>
      <c r="AP149" s="5">
        <f t="shared" si="21"/>
        <v>0.1761215992</v>
      </c>
      <c r="AQ149" s="1">
        <f t="shared" si="22"/>
        <v>0.6552053784</v>
      </c>
      <c r="AR149" s="1">
        <f t="shared" si="23"/>
        <v>0.1394053997</v>
      </c>
      <c r="AT149" s="1">
        <v>0.196682621917768</v>
      </c>
      <c r="AU149" s="1">
        <f t="shared" si="24"/>
        <v>0.000004203730652</v>
      </c>
      <c r="AV149" s="1">
        <f t="shared" si="25"/>
        <v>237883.9376</v>
      </c>
    </row>
    <row r="150" ht="12.75" customHeight="1">
      <c r="A150" s="4" t="s">
        <v>348</v>
      </c>
      <c r="B150" s="1" t="s">
        <v>349</v>
      </c>
      <c r="C150" s="2">
        <v>7.20113925275784E-10</v>
      </c>
      <c r="D150" s="2">
        <v>-1.08783272464171E-9</v>
      </c>
      <c r="E150" s="2">
        <v>-2.19218390847984E-9</v>
      </c>
      <c r="F150" s="2">
        <v>2.5751568258781E-9</v>
      </c>
      <c r="G150" s="1">
        <v>5681123.61565957</v>
      </c>
      <c r="H150" s="1">
        <v>-300450.210900846</v>
      </c>
      <c r="I150" s="1">
        <v>1817.37284450321</v>
      </c>
      <c r="J150" s="1">
        <v>-3749.14960575918</v>
      </c>
      <c r="K150" s="1">
        <v>300480.490381074</v>
      </c>
      <c r="L150" s="1">
        <v>21506.5262864707</v>
      </c>
      <c r="M150" s="1">
        <v>23397.0258186226</v>
      </c>
      <c r="N150" s="1">
        <v>20492.0288125711</v>
      </c>
      <c r="O150" s="1">
        <v>5448729.0803648</v>
      </c>
      <c r="P150" s="1">
        <v>271135.151431187</v>
      </c>
      <c r="Q150" s="1">
        <v>166021.841343042</v>
      </c>
      <c r="S150" s="5">
        <f t="shared" ref="S150:U150" si="172">($AY$3*M150^2)/(2*$AY$6)</f>
        <v>33157.67577</v>
      </c>
      <c r="T150" s="5">
        <f t="shared" si="172"/>
        <v>25435.05538</v>
      </c>
      <c r="U150" s="5">
        <f t="shared" si="172"/>
        <v>1798262969</v>
      </c>
      <c r="V150" s="1" t="s">
        <v>20</v>
      </c>
      <c r="W150" s="2">
        <f t="shared" si="3"/>
        <v>23565.98434</v>
      </c>
      <c r="X150" s="1">
        <f t="shared" si="4"/>
        <v>0.8328549458</v>
      </c>
      <c r="Y150" s="1">
        <f t="shared" si="5"/>
        <v>0.9857122169</v>
      </c>
      <c r="Z150" s="1">
        <f t="shared" si="6"/>
        <v>0.7561339643</v>
      </c>
      <c r="AA150" s="5">
        <f t="shared" si="7"/>
        <v>0.2466768066</v>
      </c>
      <c r="AB150" s="1">
        <f t="shared" si="8"/>
        <v>3138.073684</v>
      </c>
      <c r="AC150" s="1">
        <f t="shared" si="9"/>
        <v>131687.5702</v>
      </c>
      <c r="AD150" s="5">
        <f t="shared" si="10"/>
        <v>83072.37757</v>
      </c>
      <c r="AE150" s="5">
        <f t="shared" si="11"/>
        <v>131441.4119</v>
      </c>
      <c r="AF150" s="5">
        <f t="shared" si="12"/>
        <v>185876.2701</v>
      </c>
      <c r="AG150" s="5">
        <f t="shared" si="13"/>
        <v>91027.36177</v>
      </c>
      <c r="AH150" s="5">
        <f t="shared" si="14"/>
        <v>2276.524652</v>
      </c>
      <c r="AI150" s="5">
        <f t="shared" si="15"/>
        <v>94848.90836</v>
      </c>
      <c r="AJ150" s="1">
        <f t="shared" si="16"/>
        <v>478229553.5</v>
      </c>
      <c r="AK150" s="1">
        <f t="shared" si="17"/>
        <v>53891.11749</v>
      </c>
      <c r="AL150" s="1" t="s">
        <v>20</v>
      </c>
      <c r="AM150" s="5">
        <f t="shared" si="18"/>
        <v>0.5253690145</v>
      </c>
      <c r="AN150" s="5">
        <f t="shared" si="19"/>
        <v>0.5756781826</v>
      </c>
      <c r="AO150" s="5">
        <f t="shared" si="20"/>
        <v>0.3638347661</v>
      </c>
      <c r="AP150" s="5">
        <f t="shared" si="21"/>
        <v>0.257283812</v>
      </c>
      <c r="AQ150" s="1">
        <f t="shared" si="22"/>
        <v>0.887399586</v>
      </c>
      <c r="AR150" s="1">
        <f t="shared" si="23"/>
        <v>0.1888084226</v>
      </c>
      <c r="AT150" s="1">
        <v>0.162263375444103</v>
      </c>
      <c r="AU150" s="1">
        <f t="shared" si="24"/>
        <v>0.000003393001839</v>
      </c>
      <c r="AV150" s="1">
        <f t="shared" si="25"/>
        <v>294724.2729</v>
      </c>
    </row>
    <row r="151" ht="12.75" customHeight="1">
      <c r="A151" s="4" t="s">
        <v>350</v>
      </c>
      <c r="B151" s="1" t="s">
        <v>351</v>
      </c>
      <c r="C151" s="2">
        <v>4.68859063394727E-10</v>
      </c>
      <c r="D151" s="2">
        <v>7.30098739807657E-10</v>
      </c>
      <c r="E151" s="2">
        <v>-2.45567444592957E-9</v>
      </c>
      <c r="F151" s="2">
        <v>2.68052842041049E-9</v>
      </c>
      <c r="G151" s="1">
        <v>5861822.39678211</v>
      </c>
      <c r="H151" s="1">
        <v>-302170.433319248</v>
      </c>
      <c r="I151" s="1">
        <v>148.460278745562</v>
      </c>
      <c r="J151" s="1">
        <v>3009.39377205645</v>
      </c>
      <c r="K151" s="1">
        <v>302240.168509072</v>
      </c>
      <c r="L151" s="1">
        <v>24122.1792983887</v>
      </c>
      <c r="M151" s="1">
        <v>27805.1395378088</v>
      </c>
      <c r="N151" s="1">
        <v>22159.5770095774</v>
      </c>
      <c r="O151" s="1">
        <v>5550742.37417704</v>
      </c>
      <c r="P151" s="1">
        <v>267928.519297977</v>
      </c>
      <c r="Q151" s="1">
        <v>167945.817282332</v>
      </c>
      <c r="S151" s="5">
        <f t="shared" ref="S151:U151" si="173">($AY$3*M151^2)/(2*$AY$6)</f>
        <v>46828.78929</v>
      </c>
      <c r="T151" s="5">
        <f t="shared" si="173"/>
        <v>29743.06391</v>
      </c>
      <c r="U151" s="5">
        <f t="shared" si="173"/>
        <v>1866228914</v>
      </c>
      <c r="V151" s="1" t="s">
        <v>20</v>
      </c>
      <c r="W151" s="2">
        <f t="shared" si="3"/>
        <v>24149.22011</v>
      </c>
      <c r="X151" s="1">
        <f t="shared" si="4"/>
        <v>0.9977617764</v>
      </c>
      <c r="Y151" s="1">
        <f t="shared" si="5"/>
        <v>1.325695975</v>
      </c>
      <c r="Z151" s="1">
        <f t="shared" si="6"/>
        <v>0.8420089587</v>
      </c>
      <c r="AA151" s="5">
        <f t="shared" si="7"/>
        <v>0.2567704553</v>
      </c>
      <c r="AB151" s="1">
        <f t="shared" si="8"/>
        <v>3187.58919</v>
      </c>
      <c r="AC151" s="1">
        <f t="shared" si="9"/>
        <v>132914.6074</v>
      </c>
      <c r="AD151" s="5">
        <f t="shared" si="10"/>
        <v>86301.11663</v>
      </c>
      <c r="AE151" s="5">
        <f t="shared" si="11"/>
        <v>115565.8581</v>
      </c>
      <c r="AF151" s="5">
        <f t="shared" si="12"/>
        <v>194685.7836</v>
      </c>
      <c r="AG151" s="5">
        <f t="shared" si="13"/>
        <v>86397.85966</v>
      </c>
      <c r="AH151" s="5">
        <f t="shared" si="14"/>
        <v>2255.508299</v>
      </c>
      <c r="AI151" s="5">
        <f t="shared" si="15"/>
        <v>108287.924</v>
      </c>
      <c r="AJ151" s="1">
        <f t="shared" si="16"/>
        <v>481030168.2</v>
      </c>
      <c r="AK151" s="1">
        <f t="shared" si="17"/>
        <v>50718.11875</v>
      </c>
      <c r="AL151" s="1" t="s">
        <v>20</v>
      </c>
      <c r="AM151" s="5">
        <f t="shared" si="18"/>
        <v>0.5567616722</v>
      </c>
      <c r="AN151" s="5">
        <f t="shared" si="19"/>
        <v>0.5573857987</v>
      </c>
      <c r="AO151" s="5">
        <f t="shared" si="20"/>
        <v>0.4162389966</v>
      </c>
      <c r="AP151" s="5">
        <f t="shared" si="21"/>
        <v>0.2470802743</v>
      </c>
      <c r="AQ151" s="1">
        <f t="shared" si="22"/>
        <v>0.948438507</v>
      </c>
      <c r="AR151" s="1">
        <f t="shared" si="23"/>
        <v>0.201795427</v>
      </c>
      <c r="AT151" s="1">
        <v>0.343858464875007</v>
      </c>
      <c r="AU151" s="1">
        <f t="shared" si="24"/>
        <v>0.000007148376289</v>
      </c>
      <c r="AV151" s="1">
        <f t="shared" si="25"/>
        <v>139891.9082</v>
      </c>
    </row>
    <row r="152" ht="12.75" customHeight="1">
      <c r="A152" s="4" t="s">
        <v>352</v>
      </c>
      <c r="B152" s="1" t="s">
        <v>353</v>
      </c>
      <c r="C152" s="2">
        <v>7.09530321786678E-10</v>
      </c>
      <c r="D152" s="2">
        <v>-2.29784978240568E-9</v>
      </c>
      <c r="E152" s="2">
        <v>-1.40879816990646E-9</v>
      </c>
      <c r="F152" s="2">
        <v>2.84872964423588E-9</v>
      </c>
      <c r="G152" s="1">
        <v>5997790.70146942</v>
      </c>
      <c r="H152" s="1">
        <v>-300027.784867673</v>
      </c>
      <c r="I152" s="1">
        <v>-1011.06056321614</v>
      </c>
      <c r="J152" s="1">
        <v>-3349.53354372801</v>
      </c>
      <c r="K152" s="1">
        <v>300051.244777035</v>
      </c>
      <c r="L152" s="1">
        <v>22522.8931065242</v>
      </c>
      <c r="M152" s="1">
        <v>23701.6863320907</v>
      </c>
      <c r="N152" s="1">
        <v>21893.2753188734</v>
      </c>
      <c r="O152" s="1">
        <v>5635535.43394256</v>
      </c>
      <c r="P152" s="1">
        <v>270643.481074356</v>
      </c>
      <c r="Q152" s="1">
        <v>165520.468090162</v>
      </c>
      <c r="S152" s="5">
        <f t="shared" ref="S152:U152" si="174">($AY$3*M152^2)/(2*$AY$6)</f>
        <v>34026.81224</v>
      </c>
      <c r="T152" s="5">
        <f t="shared" si="174"/>
        <v>29032.48759</v>
      </c>
      <c r="U152" s="5">
        <f t="shared" si="174"/>
        <v>1923681381</v>
      </c>
      <c r="V152" s="1" t="s">
        <v>20</v>
      </c>
      <c r="W152" s="2">
        <f t="shared" si="3"/>
        <v>25371.9942</v>
      </c>
      <c r="X152" s="1">
        <f t="shared" si="4"/>
        <v>0.7880234557</v>
      </c>
      <c r="Y152" s="1">
        <f t="shared" si="5"/>
        <v>0.872668472</v>
      </c>
      <c r="Z152" s="1">
        <f t="shared" si="6"/>
        <v>0.7445815495</v>
      </c>
      <c r="AA152" s="5">
        <f t="shared" si="7"/>
        <v>0.272882616</v>
      </c>
      <c r="AB152" s="1">
        <f t="shared" si="8"/>
        <v>3224.346234</v>
      </c>
      <c r="AC152" s="1">
        <f t="shared" si="9"/>
        <v>133925.9605</v>
      </c>
      <c r="AD152" s="5">
        <f t="shared" si="10"/>
        <v>80229.64466</v>
      </c>
      <c r="AE152" s="5">
        <f t="shared" si="11"/>
        <v>125122.4073</v>
      </c>
      <c r="AF152" s="5">
        <f t="shared" si="12"/>
        <v>177235.2451</v>
      </c>
      <c r="AG152" s="5">
        <f t="shared" si="13"/>
        <v>90378.53481</v>
      </c>
      <c r="AH152" s="5">
        <f t="shared" si="14"/>
        <v>2238.47564</v>
      </c>
      <c r="AI152" s="5">
        <f t="shared" si="15"/>
        <v>86856.71032</v>
      </c>
      <c r="AJ152" s="1">
        <f t="shared" si="16"/>
        <v>477546387.9</v>
      </c>
      <c r="AK152" s="1">
        <f t="shared" si="17"/>
        <v>52322.08556</v>
      </c>
      <c r="AL152" s="1" t="s">
        <v>20</v>
      </c>
      <c r="AM152" s="5">
        <f t="shared" si="18"/>
        <v>0.5283847419</v>
      </c>
      <c r="AN152" s="5">
        <f t="shared" si="19"/>
        <v>0.5952243587</v>
      </c>
      <c r="AO152" s="5">
        <f t="shared" si="20"/>
        <v>0.3816633632</v>
      </c>
      <c r="AP152" s="5">
        <f t="shared" si="21"/>
        <v>0.2694421121</v>
      </c>
      <c r="AQ152" s="1">
        <f t="shared" si="22"/>
        <v>0.9127051851</v>
      </c>
      <c r="AR152" s="1">
        <f t="shared" si="23"/>
        <v>0.1941925926</v>
      </c>
      <c r="AT152" s="1">
        <v>0.305620989664719</v>
      </c>
      <c r="AU152" s="1">
        <f t="shared" si="24"/>
        <v>0.000006399817849</v>
      </c>
      <c r="AV152" s="1">
        <f t="shared" si="25"/>
        <v>156254.4472</v>
      </c>
    </row>
    <row r="153" ht="12.75" customHeight="1">
      <c r="A153" s="4" t="s">
        <v>354</v>
      </c>
      <c r="B153" s="1" t="s">
        <v>355</v>
      </c>
      <c r="C153" s="2">
        <v>2.17769152195388E-9</v>
      </c>
      <c r="D153" s="2">
        <v>-7.42799015155126E-10</v>
      </c>
      <c r="E153" s="2">
        <v>-1.98063810638307E-9</v>
      </c>
      <c r="F153" s="2">
        <v>3.10499128619598E-9</v>
      </c>
      <c r="G153" s="1">
        <v>6011609.0762257</v>
      </c>
      <c r="H153" s="1">
        <v>-295367.75848569</v>
      </c>
      <c r="I153" s="1">
        <v>855.529663380642</v>
      </c>
      <c r="J153" s="1">
        <v>-3211.88824448655</v>
      </c>
      <c r="K153" s="1">
        <v>295387.82438555</v>
      </c>
      <c r="L153" s="1">
        <v>23211.7380080215</v>
      </c>
      <c r="M153" s="1">
        <v>24037.2664225432</v>
      </c>
      <c r="N153" s="1">
        <v>22778.8338852379</v>
      </c>
      <c r="O153" s="1">
        <v>5713428.27784041</v>
      </c>
      <c r="P153" s="1">
        <v>268834.384742709</v>
      </c>
      <c r="Q153" s="1">
        <v>164613.794944723</v>
      </c>
      <c r="S153" s="5">
        <f t="shared" ref="S153:U153" si="175">($AY$3*M153^2)/(2*$AY$6)</f>
        <v>34997.16992</v>
      </c>
      <c r="T153" s="5">
        <f t="shared" si="175"/>
        <v>31428.65148</v>
      </c>
      <c r="U153" s="5">
        <f t="shared" si="175"/>
        <v>1977226087</v>
      </c>
      <c r="V153" s="1" t="s">
        <v>20</v>
      </c>
      <c r="W153" s="2">
        <f t="shared" si="3"/>
        <v>27622.56739</v>
      </c>
      <c r="X153" s="1">
        <f t="shared" si="4"/>
        <v>0.7061341845</v>
      </c>
      <c r="Y153" s="1">
        <f t="shared" si="5"/>
        <v>0.7572548625</v>
      </c>
      <c r="Z153" s="1">
        <f t="shared" si="6"/>
        <v>0.6800406778</v>
      </c>
      <c r="AA153" s="5">
        <f t="shared" si="7"/>
        <v>0.2974301709</v>
      </c>
      <c r="AB153" s="1">
        <f t="shared" si="8"/>
        <v>3228.0584</v>
      </c>
      <c r="AC153" s="1">
        <f t="shared" si="9"/>
        <v>134848.3284</v>
      </c>
      <c r="AD153" s="5">
        <f t="shared" si="10"/>
        <v>76585.48497</v>
      </c>
      <c r="AE153" s="5">
        <f t="shared" si="11"/>
        <v>117448.6744</v>
      </c>
      <c r="AF153" s="5">
        <f t="shared" si="12"/>
        <v>171955.2074</v>
      </c>
      <c r="AG153" s="5">
        <f t="shared" si="13"/>
        <v>91138.704</v>
      </c>
      <c r="AH153" s="5">
        <f t="shared" si="14"/>
        <v>2223.164377</v>
      </c>
      <c r="AI153" s="5">
        <f t="shared" si="15"/>
        <v>80816.50341</v>
      </c>
      <c r="AJ153" s="1">
        <f t="shared" si="16"/>
        <v>470124323.8</v>
      </c>
      <c r="AK153" s="1">
        <f t="shared" si="17"/>
        <v>50627.67044</v>
      </c>
      <c r="AL153" s="1" t="s">
        <v>20</v>
      </c>
      <c r="AM153" s="5">
        <f t="shared" si="18"/>
        <v>0.5158338918</v>
      </c>
      <c r="AN153" s="5">
        <f t="shared" si="19"/>
        <v>0.6138556464</v>
      </c>
      <c r="AO153" s="5">
        <f t="shared" si="20"/>
        <v>0.4002806555</v>
      </c>
      <c r="AP153" s="5">
        <f t="shared" si="21"/>
        <v>0.2733992944</v>
      </c>
      <c r="AQ153" s="1">
        <f t="shared" si="22"/>
        <v>0.928591657</v>
      </c>
      <c r="AR153" s="1">
        <f t="shared" si="23"/>
        <v>0.197572693</v>
      </c>
      <c r="AT153" s="1">
        <v>0.188705162429427</v>
      </c>
      <c r="AU153" s="1">
        <f t="shared" si="24"/>
        <v>0.000004013941693</v>
      </c>
      <c r="AV153" s="1">
        <f t="shared" si="25"/>
        <v>249131.6707</v>
      </c>
    </row>
    <row r="154" ht="12.75" customHeight="1">
      <c r="A154" s="4" t="s">
        <v>356</v>
      </c>
      <c r="B154" s="1" t="s">
        <v>357</v>
      </c>
      <c r="C154" s="2">
        <v>1.55510788689083E-9</v>
      </c>
      <c r="D154" s="2">
        <v>-2.34428582290702E-9</v>
      </c>
      <c r="E154" s="2">
        <v>1.05393519636938E-9</v>
      </c>
      <c r="F154" s="2">
        <v>3.0946729847078E-9</v>
      </c>
      <c r="G154" s="1">
        <v>7274600.03602424</v>
      </c>
      <c r="H154" s="1">
        <v>-298899.362956733</v>
      </c>
      <c r="I154" s="1">
        <v>-9566.77860505476</v>
      </c>
      <c r="J154" s="1">
        <v>2169.03928235316</v>
      </c>
      <c r="K154" s="1">
        <v>299065.908306559</v>
      </c>
      <c r="L154" s="1">
        <v>24061.3215332615</v>
      </c>
      <c r="M154" s="1">
        <v>26434.4163525577</v>
      </c>
      <c r="N154" s="1">
        <v>22769.7784116665</v>
      </c>
      <c r="O154" s="1">
        <v>6670455.41638676</v>
      </c>
      <c r="P154" s="1">
        <v>280886.777028879</v>
      </c>
      <c r="Q154" s="1">
        <v>165678.109671627</v>
      </c>
      <c r="S154" s="5">
        <f t="shared" ref="S154:U154" si="176">($AY$3*M154^2)/(2*$AY$6)</f>
        <v>42325.51235</v>
      </c>
      <c r="T154" s="5">
        <f t="shared" si="176"/>
        <v>31403.66822</v>
      </c>
      <c r="U154" s="5">
        <f t="shared" si="176"/>
        <v>2695092922</v>
      </c>
      <c r="V154" s="1" t="s">
        <v>20</v>
      </c>
      <c r="W154" s="2">
        <f t="shared" si="3"/>
        <v>25027.02487</v>
      </c>
      <c r="X154" s="1">
        <f t="shared" si="4"/>
        <v>0.9243160681</v>
      </c>
      <c r="Y154" s="1">
        <f t="shared" si="5"/>
        <v>1.1156321</v>
      </c>
      <c r="Z154" s="1">
        <f t="shared" si="6"/>
        <v>0.8277499399</v>
      </c>
      <c r="AA154" s="5">
        <f t="shared" si="7"/>
        <v>0.2964417707</v>
      </c>
      <c r="AB154" s="1">
        <f t="shared" si="8"/>
        <v>3550.999225</v>
      </c>
      <c r="AC154" s="1">
        <f t="shared" si="9"/>
        <v>145705.156</v>
      </c>
      <c r="AD154" s="5">
        <f t="shared" si="10"/>
        <v>76810.29013</v>
      </c>
      <c r="AE154" s="5">
        <f t="shared" si="11"/>
        <v>107457.2844</v>
      </c>
      <c r="AF154" s="5">
        <f t="shared" si="12"/>
        <v>169065.4519</v>
      </c>
      <c r="AG154" s="5">
        <f t="shared" si="13"/>
        <v>79893.07816</v>
      </c>
      <c r="AH154" s="5">
        <f t="shared" si="14"/>
        <v>2057.511266</v>
      </c>
      <c r="AI154" s="5">
        <f t="shared" si="15"/>
        <v>89172.3737</v>
      </c>
      <c r="AJ154" s="1">
        <f t="shared" si="16"/>
        <v>475978176.2</v>
      </c>
      <c r="AK154" s="1">
        <f t="shared" si="17"/>
        <v>47084.47237</v>
      </c>
      <c r="AL154" s="1" t="s">
        <v>20</v>
      </c>
      <c r="AM154" s="5">
        <f t="shared" si="18"/>
        <v>0.5957689792</v>
      </c>
      <c r="AN154" s="5">
        <f t="shared" si="19"/>
        <v>0.6196802217</v>
      </c>
      <c r="AO154" s="5">
        <f t="shared" si="20"/>
        <v>0.4429464032</v>
      </c>
      <c r="AP154" s="5">
        <f t="shared" si="21"/>
        <v>0.2815348559</v>
      </c>
      <c r="AQ154" s="1">
        <f t="shared" si="22"/>
        <v>1.010902644</v>
      </c>
      <c r="AR154" s="1">
        <f t="shared" si="23"/>
        <v>0.2150856689</v>
      </c>
      <c r="AT154" s="1">
        <v>0.275928986241298</v>
      </c>
      <c r="AU154" s="1">
        <f t="shared" si="24"/>
        <v>0.000005797093229</v>
      </c>
      <c r="AV154" s="1">
        <f t="shared" si="25"/>
        <v>172500.2446</v>
      </c>
    </row>
    <row r="155" ht="12.75" customHeight="1">
      <c r="A155" s="4" t="s">
        <v>358</v>
      </c>
      <c r="B155" s="1" t="s">
        <v>359</v>
      </c>
      <c r="C155" s="2">
        <v>1.50085274363509E-9</v>
      </c>
      <c r="D155" s="2">
        <v>-3.08501913286837E-9</v>
      </c>
      <c r="E155" s="2">
        <v>4.18943630963664E-10</v>
      </c>
      <c r="F155" s="2">
        <v>3.60917655208333E-9</v>
      </c>
      <c r="G155" s="1">
        <v>7426884.53462237</v>
      </c>
      <c r="H155" s="1">
        <v>-298172.841907001</v>
      </c>
      <c r="I155" s="1">
        <v>-17753.3006682328</v>
      </c>
      <c r="J155" s="1">
        <v>-9948.41693754897</v>
      </c>
      <c r="K155" s="1">
        <v>298883.564395502</v>
      </c>
      <c r="L155" s="1">
        <v>21993.1375751877</v>
      </c>
      <c r="M155" s="1">
        <v>23471.1790196758</v>
      </c>
      <c r="N155" s="1">
        <v>21206.3368880141</v>
      </c>
      <c r="O155" s="1">
        <v>6577358.04249236</v>
      </c>
      <c r="P155" s="1">
        <v>289482.839342643</v>
      </c>
      <c r="Q155" s="1">
        <v>161171.770496704</v>
      </c>
      <c r="S155" s="5">
        <f t="shared" ref="S155:U155" si="177">($AY$3*M155^2)/(2*$AY$6)</f>
        <v>33368.18493</v>
      </c>
      <c r="T155" s="5">
        <f t="shared" si="177"/>
        <v>27239.18346</v>
      </c>
      <c r="U155" s="5">
        <f t="shared" si="177"/>
        <v>2620388828</v>
      </c>
      <c r="V155" s="1" t="s">
        <v>20</v>
      </c>
      <c r="W155" s="2">
        <f t="shared" si="3"/>
        <v>28887.09123</v>
      </c>
      <c r="X155" s="1">
        <f t="shared" si="4"/>
        <v>0.5796512222</v>
      </c>
      <c r="Y155" s="1">
        <f t="shared" si="5"/>
        <v>0.6601797303</v>
      </c>
      <c r="Z155" s="1">
        <f t="shared" si="6"/>
        <v>0.5389192378</v>
      </c>
      <c r="AA155" s="5">
        <f t="shared" si="7"/>
        <v>0.3457265737</v>
      </c>
      <c r="AB155" s="1">
        <f t="shared" si="8"/>
        <v>3587.974546</v>
      </c>
      <c r="AC155" s="1">
        <f t="shared" si="9"/>
        <v>144684.8036</v>
      </c>
      <c r="AD155" s="5">
        <f t="shared" si="10"/>
        <v>61338.46369</v>
      </c>
      <c r="AE155" s="5">
        <f t="shared" si="11"/>
        <v>95322.64683</v>
      </c>
      <c r="AF155" s="5">
        <f t="shared" si="12"/>
        <v>148455.0031</v>
      </c>
      <c r="AG155" s="5">
        <f t="shared" si="13"/>
        <v>80565.57598</v>
      </c>
      <c r="AH155" s="5">
        <f t="shared" si="14"/>
        <v>2072.021336</v>
      </c>
      <c r="AI155" s="5">
        <f t="shared" si="15"/>
        <v>67889.42709</v>
      </c>
      <c r="AJ155" s="1">
        <f t="shared" si="16"/>
        <v>475687966.8</v>
      </c>
      <c r="AK155" s="1">
        <f t="shared" si="17"/>
        <v>44779.15939</v>
      </c>
      <c r="AL155" s="1" t="s">
        <v>20</v>
      </c>
      <c r="AM155" s="5">
        <f t="shared" si="18"/>
        <v>0.590435755</v>
      </c>
      <c r="AN155" s="5">
        <f t="shared" si="19"/>
        <v>0.7755133373</v>
      </c>
      <c r="AO155" s="5">
        <f t="shared" si="20"/>
        <v>0.4990293311</v>
      </c>
      <c r="AP155" s="5">
        <f t="shared" si="21"/>
        <v>0.3204256892</v>
      </c>
      <c r="AQ155" s="1">
        <f t="shared" si="22"/>
        <v>1.06229767</v>
      </c>
      <c r="AR155" s="1">
        <f t="shared" si="23"/>
        <v>0.2260207808</v>
      </c>
      <c r="AT155" s="1">
        <v>0.542064224589849</v>
      </c>
      <c r="AU155" s="1">
        <f t="shared" si="24"/>
        <v>0.00001139537391</v>
      </c>
      <c r="AV155" s="1">
        <f t="shared" si="25"/>
        <v>87754.90897</v>
      </c>
    </row>
    <row r="156" ht="12.75" customHeight="1">
      <c r="A156" s="4" t="s">
        <v>360</v>
      </c>
      <c r="B156" s="1" t="s">
        <v>361</v>
      </c>
      <c r="C156" s="2">
        <v>1.62903907758935E-9</v>
      </c>
      <c r="D156" s="2">
        <v>-2.39925377472715E-9</v>
      </c>
      <c r="E156" s="2">
        <v>2.60706008318625E-9</v>
      </c>
      <c r="F156" s="2">
        <v>3.92902632490192E-9</v>
      </c>
      <c r="G156" s="1">
        <v>9398813.1111088</v>
      </c>
      <c r="H156" s="1">
        <v>-296221.339555599</v>
      </c>
      <c r="I156" s="1">
        <v>-20821.2730109542</v>
      </c>
      <c r="J156" s="1">
        <v>-6220.52819980288</v>
      </c>
      <c r="K156" s="1">
        <v>297023.780648077</v>
      </c>
      <c r="L156" s="1">
        <v>16699.9914279895</v>
      </c>
      <c r="M156" s="1">
        <v>18040.9736356895</v>
      </c>
      <c r="N156" s="1">
        <v>15961.063831465</v>
      </c>
      <c r="O156" s="1">
        <v>8077869.71629095</v>
      </c>
      <c r="P156" s="1">
        <v>280038.333911194</v>
      </c>
      <c r="Q156" s="1">
        <v>146939.84042221</v>
      </c>
      <c r="S156" s="5">
        <f t="shared" ref="S156:U156" si="178">($AY$3*M156^2)/(2*$AY$6)</f>
        <v>19714.36149</v>
      </c>
      <c r="T156" s="5">
        <f t="shared" si="178"/>
        <v>15430.72888</v>
      </c>
      <c r="U156" s="5">
        <f t="shared" si="178"/>
        <v>3952359685</v>
      </c>
      <c r="V156" s="1" t="s">
        <v>20</v>
      </c>
      <c r="W156" s="2">
        <f t="shared" si="3"/>
        <v>27954.2248</v>
      </c>
      <c r="X156" s="1">
        <f t="shared" si="4"/>
        <v>0.3568926382</v>
      </c>
      <c r="Y156" s="1">
        <f t="shared" si="5"/>
        <v>0.4165096203</v>
      </c>
      <c r="Z156" s="1">
        <f t="shared" si="6"/>
        <v>0.3260083788</v>
      </c>
      <c r="AA156" s="5">
        <f t="shared" si="7"/>
        <v>0.3763652982</v>
      </c>
      <c r="AB156" s="1">
        <f t="shared" si="8"/>
        <v>4036.29151</v>
      </c>
      <c r="AC156" s="1">
        <f t="shared" si="9"/>
        <v>160341.3735</v>
      </c>
      <c r="AD156" s="5">
        <f t="shared" si="10"/>
        <v>42408.43645</v>
      </c>
      <c r="AE156" s="5">
        <f t="shared" si="11"/>
        <v>81868.28394</v>
      </c>
      <c r="AF156" s="5">
        <f t="shared" si="12"/>
        <v>118922.5014</v>
      </c>
      <c r="AG156" s="5">
        <f t="shared" si="13"/>
        <v>70987.75896</v>
      </c>
      <c r="AH156" s="5">
        <f t="shared" si="14"/>
        <v>1869.698341</v>
      </c>
      <c r="AI156" s="5">
        <f t="shared" si="15"/>
        <v>47934.74245</v>
      </c>
      <c r="AJ156" s="1">
        <f t="shared" si="16"/>
        <v>472728029.1</v>
      </c>
      <c r="AK156" s="1">
        <f t="shared" si="17"/>
        <v>39955.20503</v>
      </c>
      <c r="AL156" s="1" t="s">
        <v>20</v>
      </c>
      <c r="AM156" s="5">
        <f t="shared" si="18"/>
        <v>0.6659289376</v>
      </c>
      <c r="AN156" s="5">
        <f t="shared" si="19"/>
        <v>1.114702801</v>
      </c>
      <c r="AO156" s="5">
        <f t="shared" si="20"/>
        <v>0.5774251106</v>
      </c>
      <c r="AP156" s="5">
        <f t="shared" si="21"/>
        <v>0.397509322</v>
      </c>
      <c r="AQ156" s="1">
        <f t="shared" si="22"/>
        <v>1.183145046</v>
      </c>
      <c r="AR156" s="1">
        <f t="shared" si="23"/>
        <v>0.2517329886</v>
      </c>
      <c r="AT156" s="1">
        <v>0.159173591957215</v>
      </c>
      <c r="AU156" s="1">
        <f t="shared" si="24"/>
        <v>0.000003367128289</v>
      </c>
      <c r="AV156" s="1">
        <f t="shared" si="25"/>
        <v>296988.9812</v>
      </c>
    </row>
    <row r="157" ht="12.75" customHeight="1">
      <c r="A157" s="4" t="s">
        <v>362</v>
      </c>
      <c r="B157" s="1" t="s">
        <v>363</v>
      </c>
      <c r="C157" s="2">
        <v>4.82334697860302E-10</v>
      </c>
      <c r="D157" s="2">
        <v>-2.35348295478283E-9</v>
      </c>
      <c r="E157" s="2">
        <v>2.6120310294178E-9</v>
      </c>
      <c r="F157" s="2">
        <v>3.64213144746264E-9</v>
      </c>
      <c r="G157" s="1">
        <v>1.03206536063006E7</v>
      </c>
      <c r="H157" s="1">
        <v>-299422.933807815</v>
      </c>
      <c r="I157" s="1">
        <v>-20720.320591797</v>
      </c>
      <c r="J157" s="1">
        <v>-5573.8129111581</v>
      </c>
      <c r="K157" s="1">
        <v>300194.58888994</v>
      </c>
      <c r="L157" s="1">
        <v>17518.1502563691</v>
      </c>
      <c r="M157" s="1">
        <v>18828.5126676696</v>
      </c>
      <c r="N157" s="1">
        <v>16805.0338770395</v>
      </c>
      <c r="O157" s="1">
        <v>8243438.92183651</v>
      </c>
      <c r="P157" s="1">
        <v>277109.171389694</v>
      </c>
      <c r="Q157" s="1">
        <v>144502.389984366</v>
      </c>
      <c r="S157" s="5">
        <f t="shared" ref="S157:U157" si="179">($AY$3*M157^2)/(2*$AY$6)</f>
        <v>21473.10272</v>
      </c>
      <c r="T157" s="5">
        <f t="shared" si="179"/>
        <v>17105.72778</v>
      </c>
      <c r="U157" s="5">
        <f t="shared" si="179"/>
        <v>4116040325</v>
      </c>
      <c r="V157" s="1" t="s">
        <v>20</v>
      </c>
      <c r="W157" s="2">
        <f t="shared" si="3"/>
        <v>24728.6858</v>
      </c>
      <c r="X157" s="1">
        <f t="shared" si="4"/>
        <v>0.5018505691</v>
      </c>
      <c r="Y157" s="1">
        <f t="shared" si="5"/>
        <v>0.5797355822</v>
      </c>
      <c r="Z157" s="1">
        <f t="shared" si="6"/>
        <v>0.4618242265</v>
      </c>
      <c r="AA157" s="5">
        <f t="shared" si="7"/>
        <v>0.3488833556</v>
      </c>
      <c r="AB157" s="1">
        <f t="shared" si="8"/>
        <v>4229.603126</v>
      </c>
      <c r="AC157" s="1">
        <f t="shared" si="9"/>
        <v>161976.2684</v>
      </c>
      <c r="AD157" s="5">
        <f t="shared" si="10"/>
        <v>48168.05849</v>
      </c>
      <c r="AE157" s="5">
        <f t="shared" si="11"/>
        <v>88355.63612</v>
      </c>
      <c r="AF157" s="5">
        <f t="shared" si="12"/>
        <v>121962.1403</v>
      </c>
      <c r="AG157" s="5">
        <f t="shared" si="13"/>
        <v>67994.20982</v>
      </c>
      <c r="AH157" s="5">
        <f t="shared" si="14"/>
        <v>1850.826686</v>
      </c>
      <c r="AI157" s="5">
        <f t="shared" si="15"/>
        <v>53967.93045</v>
      </c>
      <c r="AJ157" s="1">
        <f t="shared" si="16"/>
        <v>477774527.1</v>
      </c>
      <c r="AK157" s="1">
        <f t="shared" si="17"/>
        <v>41195.23681</v>
      </c>
      <c r="AL157" s="1" t="s">
        <v>20</v>
      </c>
      <c r="AM157" s="5">
        <f t="shared" si="18"/>
        <v>0.7026694308</v>
      </c>
      <c r="AN157" s="5">
        <f t="shared" si="19"/>
        <v>0.9918907718</v>
      </c>
      <c r="AO157" s="5">
        <f t="shared" si="20"/>
        <v>0.5407402947</v>
      </c>
      <c r="AP157" s="5">
        <f t="shared" si="21"/>
        <v>0.3917400318</v>
      </c>
      <c r="AQ157" s="1">
        <f t="shared" si="22"/>
        <v>1.159780994</v>
      </c>
      <c r="AR157" s="1">
        <f t="shared" si="23"/>
        <v>0.2467619137</v>
      </c>
      <c r="AT157" s="1">
        <v>0.135529843900763</v>
      </c>
      <c r="AU157" s="1">
        <f t="shared" si="24"/>
        <v>0.000002836690451</v>
      </c>
      <c r="AV157" s="1">
        <f t="shared" si="25"/>
        <v>352523.4837</v>
      </c>
    </row>
    <row r="158" ht="12.75" customHeight="1">
      <c r="A158" s="4" t="s">
        <v>364</v>
      </c>
      <c r="B158" s="1" t="s">
        <v>365</v>
      </c>
      <c r="C158" s="2">
        <v>1.58291231149753E-10</v>
      </c>
      <c r="D158" s="2">
        <v>-1.2405084068682E-9</v>
      </c>
      <c r="E158" s="2">
        <v>3.13544602983363E-9</v>
      </c>
      <c r="F158" s="2">
        <v>3.41860752455746E-9</v>
      </c>
      <c r="G158" s="1">
        <v>1.03462588219633E7</v>
      </c>
      <c r="H158" s="1">
        <v>-298022.8085325</v>
      </c>
      <c r="I158" s="1">
        <v>-17975.5722099665</v>
      </c>
      <c r="J158" s="1">
        <v>-4239.107263522</v>
      </c>
      <c r="K158" s="1">
        <v>298595.281108264</v>
      </c>
      <c r="L158" s="1">
        <v>16976.8072372099</v>
      </c>
      <c r="M158" s="1">
        <v>17861.0123300282</v>
      </c>
      <c r="N158" s="1">
        <v>16473.9320688955</v>
      </c>
      <c r="O158" s="1">
        <v>8398270.23214322</v>
      </c>
      <c r="P158" s="1">
        <v>276106.677331973</v>
      </c>
      <c r="Q158" s="1">
        <v>142357.889302241</v>
      </c>
      <c r="S158" s="5">
        <f t="shared" ref="S158:U158" si="180">($AY$3*M158^2)/(2*$AY$6)</f>
        <v>19323.01596</v>
      </c>
      <c r="T158" s="5">
        <f t="shared" si="180"/>
        <v>16438.31557</v>
      </c>
      <c r="U158" s="5">
        <f t="shared" si="180"/>
        <v>4272110346</v>
      </c>
      <c r="V158" s="1" t="s">
        <v>20</v>
      </c>
      <c r="W158" s="2">
        <f t="shared" si="3"/>
        <v>23182.304</v>
      </c>
      <c r="X158" s="1">
        <f t="shared" si="4"/>
        <v>0.5362889413</v>
      </c>
      <c r="Y158" s="1">
        <f t="shared" si="5"/>
        <v>0.5936069091</v>
      </c>
      <c r="Z158" s="1">
        <f t="shared" si="6"/>
        <v>0.5049883373</v>
      </c>
      <c r="AA158" s="5">
        <f t="shared" si="7"/>
        <v>0.327471779</v>
      </c>
      <c r="AB158" s="1">
        <f t="shared" si="8"/>
        <v>4234.846631</v>
      </c>
      <c r="AC158" s="1">
        <f t="shared" si="9"/>
        <v>163490.341</v>
      </c>
      <c r="AD158" s="5">
        <f t="shared" si="10"/>
        <v>50306.4176</v>
      </c>
      <c r="AE158" s="5">
        <f t="shared" si="11"/>
        <v>96552.09636</v>
      </c>
      <c r="AF158" s="5">
        <f t="shared" si="12"/>
        <v>123236.9592</v>
      </c>
      <c r="AG158" s="5">
        <f t="shared" si="13"/>
        <v>68694.81699</v>
      </c>
      <c r="AH158" s="5">
        <f t="shared" si="14"/>
        <v>1833.686309</v>
      </c>
      <c r="AI158" s="5">
        <f t="shared" si="15"/>
        <v>54542.14218</v>
      </c>
      <c r="AJ158" s="1">
        <f t="shared" si="16"/>
        <v>475229149.7</v>
      </c>
      <c r="AK158" s="1">
        <f t="shared" si="17"/>
        <v>42649.76816</v>
      </c>
      <c r="AL158" s="1" t="s">
        <v>20</v>
      </c>
      <c r="AM158" s="5">
        <f t="shared" si="18"/>
        <v>0.6917976793</v>
      </c>
      <c r="AN158" s="5">
        <f t="shared" si="19"/>
        <v>0.944669035</v>
      </c>
      <c r="AO158" s="5">
        <f t="shared" si="20"/>
        <v>0.4921997219</v>
      </c>
      <c r="AP158" s="5">
        <f t="shared" si="21"/>
        <v>0.3856222621</v>
      </c>
      <c r="AQ158" s="1">
        <f t="shared" si="22"/>
        <v>1.114259632</v>
      </c>
      <c r="AR158" s="1">
        <f t="shared" si="23"/>
        <v>0.2370765175</v>
      </c>
      <c r="AT158" s="1">
        <v>0.51480815891992</v>
      </c>
      <c r="AU158" s="1">
        <f t="shared" si="24"/>
        <v>0.00001083284052</v>
      </c>
      <c r="AV158" s="1">
        <f t="shared" si="25"/>
        <v>92311.89162</v>
      </c>
    </row>
    <row r="159" ht="12.75" customHeight="1">
      <c r="A159" s="4" t="s">
        <v>366</v>
      </c>
      <c r="B159" s="1" t="s">
        <v>367</v>
      </c>
      <c r="C159" s="2">
        <v>-2.32453151347547E-9</v>
      </c>
      <c r="D159" s="2">
        <v>-2.48886285602314E-10</v>
      </c>
      <c r="E159" s="2">
        <v>4.4178639639516E-9</v>
      </c>
      <c r="F159" s="2">
        <v>5.00169790464699E-9</v>
      </c>
      <c r="G159" s="1">
        <v>8084009.96970846</v>
      </c>
      <c r="H159" s="1">
        <v>-290879.209543011</v>
      </c>
      <c r="I159" s="1">
        <v>-14366.9858609475</v>
      </c>
      <c r="J159" s="1">
        <v>-12457.8496633683</v>
      </c>
      <c r="K159" s="1">
        <v>291500.822355675</v>
      </c>
      <c r="L159" s="1">
        <v>15620.0327841336</v>
      </c>
      <c r="M159" s="1">
        <v>14901.7694590295</v>
      </c>
      <c r="N159" s="1">
        <v>15961.4351349899</v>
      </c>
      <c r="O159" s="1">
        <v>6224781.87306758</v>
      </c>
      <c r="P159" s="1">
        <v>285914.750260004</v>
      </c>
      <c r="Q159" s="1">
        <v>134725.103413778</v>
      </c>
      <c r="S159" s="5">
        <f t="shared" ref="S159:U159" si="181">($AY$3*M159^2)/(2*$AY$6)</f>
        <v>13450.50073</v>
      </c>
      <c r="T159" s="5">
        <f t="shared" si="181"/>
        <v>15431.44682</v>
      </c>
      <c r="U159" s="5">
        <f t="shared" si="181"/>
        <v>2346988962</v>
      </c>
      <c r="V159" s="1" t="s">
        <v>20</v>
      </c>
      <c r="W159" s="2">
        <f t="shared" si="3"/>
        <v>38370.99482</v>
      </c>
      <c r="X159" s="1">
        <f t="shared" si="4"/>
        <v>0.165713452</v>
      </c>
      <c r="Y159" s="1">
        <f t="shared" si="5"/>
        <v>0.1508236903</v>
      </c>
      <c r="Z159" s="1">
        <f t="shared" si="6"/>
        <v>0.1730365138</v>
      </c>
      <c r="AA159" s="5">
        <f t="shared" si="7"/>
        <v>0.4791175644</v>
      </c>
      <c r="AB159" s="1">
        <f t="shared" si="8"/>
        <v>3743.341401</v>
      </c>
      <c r="AC159" s="1">
        <f t="shared" si="9"/>
        <v>140753.514</v>
      </c>
      <c r="AD159" s="5">
        <f t="shared" si="10"/>
        <v>33314.235</v>
      </c>
      <c r="AE159" s="5">
        <f t="shared" si="11"/>
        <v>74553.81707</v>
      </c>
      <c r="AF159" s="5">
        <f t="shared" si="12"/>
        <v>112939.77</v>
      </c>
      <c r="AG159" s="5">
        <f t="shared" si="13"/>
        <v>81837.23787</v>
      </c>
      <c r="AH159" s="5">
        <f t="shared" si="14"/>
        <v>2129.893539</v>
      </c>
      <c r="AI159" s="5">
        <f t="shared" si="15"/>
        <v>31102.53217</v>
      </c>
      <c r="AJ159" s="1">
        <f t="shared" si="16"/>
        <v>463937967.9</v>
      </c>
      <c r="AK159" s="1">
        <f t="shared" si="17"/>
        <v>40527.73542</v>
      </c>
      <c r="AL159" s="1" t="s">
        <v>20</v>
      </c>
      <c r="AM159" s="5">
        <f t="shared" si="18"/>
        <v>0.5669032582</v>
      </c>
      <c r="AN159" s="5">
        <f t="shared" si="19"/>
        <v>1.392611801</v>
      </c>
      <c r="AO159" s="5">
        <f t="shared" si="20"/>
        <v>0.6222860025</v>
      </c>
      <c r="AP159" s="5">
        <f t="shared" si="21"/>
        <v>0.4107835245</v>
      </c>
      <c r="AQ159" s="1">
        <f t="shared" si="22"/>
        <v>1.144741899</v>
      </c>
      <c r="AR159" s="1">
        <f t="shared" si="23"/>
        <v>0.2435621061</v>
      </c>
      <c r="AT159" s="1">
        <v>0.149919683784566</v>
      </c>
      <c r="AU159" s="1">
        <f t="shared" si="24"/>
        <v>0.000003231459681</v>
      </c>
      <c r="AV159" s="1">
        <f t="shared" si="25"/>
        <v>309457.6751</v>
      </c>
    </row>
    <row r="160" ht="12.75" customHeight="1">
      <c r="A160" s="4" t="s">
        <v>368</v>
      </c>
      <c r="B160" s="1" t="s">
        <v>369</v>
      </c>
      <c r="C160" s="2">
        <v>2.25057704689649E-9</v>
      </c>
      <c r="D160" s="2">
        <v>-9.01507168027222E-10</v>
      </c>
      <c r="E160" s="2">
        <v>-1.44642940551517E-9</v>
      </c>
      <c r="F160" s="2">
        <v>2.88926622292167E-9</v>
      </c>
      <c r="G160" s="1">
        <v>1.19783412919134E7</v>
      </c>
      <c r="H160" s="1">
        <v>-279792.019201662</v>
      </c>
      <c r="I160" s="1">
        <v>-20938.8316454988</v>
      </c>
      <c r="J160" s="1">
        <v>-20244.6090367705</v>
      </c>
      <c r="K160" s="1">
        <v>281309.073078617</v>
      </c>
      <c r="L160" s="1">
        <v>15106.2450049604</v>
      </c>
      <c r="M160" s="1">
        <v>15356.5164868708</v>
      </c>
      <c r="N160" s="1">
        <v>14972.9044143031</v>
      </c>
      <c r="O160" s="1">
        <v>9046080.75133312</v>
      </c>
      <c r="P160" s="1">
        <v>274900.737921533</v>
      </c>
      <c r="Q160" s="1">
        <v>127558.925957012</v>
      </c>
      <c r="S160" s="5">
        <f t="shared" ref="S160:U160" si="182">($AY$3*M160^2)/(2*$AY$6)</f>
        <v>14283.94577</v>
      </c>
      <c r="T160" s="5">
        <f t="shared" si="182"/>
        <v>13579.22161</v>
      </c>
      <c r="U160" s="5">
        <f t="shared" si="182"/>
        <v>4956597944</v>
      </c>
      <c r="V160" s="1" t="s">
        <v>20</v>
      </c>
      <c r="W160" s="2">
        <f t="shared" si="3"/>
        <v>18209.08993</v>
      </c>
      <c r="X160" s="1">
        <f t="shared" si="4"/>
        <v>0.6882347022</v>
      </c>
      <c r="Y160" s="1">
        <f t="shared" si="5"/>
        <v>0.711228153</v>
      </c>
      <c r="Z160" s="1">
        <f t="shared" si="6"/>
        <v>0.676138433</v>
      </c>
      <c r="AA160" s="5">
        <f t="shared" si="7"/>
        <v>0.2767656548</v>
      </c>
      <c r="AB160" s="1">
        <f t="shared" si="8"/>
        <v>4556.636229</v>
      </c>
      <c r="AC160" s="1">
        <f t="shared" si="9"/>
        <v>169678.7309</v>
      </c>
      <c r="AD160" s="5">
        <f t="shared" si="10"/>
        <v>54099.57541</v>
      </c>
      <c r="AE160" s="5">
        <f t="shared" si="11"/>
        <v>114316.8343</v>
      </c>
      <c r="AF160" s="5">
        <f t="shared" si="12"/>
        <v>120697.3369</v>
      </c>
      <c r="AG160" s="5">
        <f t="shared" si="13"/>
        <v>65211.7077</v>
      </c>
      <c r="AH160" s="5">
        <f t="shared" si="14"/>
        <v>1766.809537</v>
      </c>
      <c r="AI160" s="5">
        <f t="shared" si="15"/>
        <v>55485.62916</v>
      </c>
      <c r="AJ160" s="1">
        <f t="shared" si="16"/>
        <v>447717295.2</v>
      </c>
      <c r="AK160" s="1">
        <f t="shared" si="17"/>
        <v>44922.82539</v>
      </c>
      <c r="AL160" s="1" t="s">
        <v>20</v>
      </c>
      <c r="AM160" s="5">
        <f t="shared" si="18"/>
        <v>0.6865596853</v>
      </c>
      <c r="AN160" s="5">
        <f t="shared" si="19"/>
        <v>0.8275800535</v>
      </c>
      <c r="AO160" s="5">
        <f t="shared" si="20"/>
        <v>0.3916459879</v>
      </c>
      <c r="AP160" s="5">
        <f t="shared" si="21"/>
        <v>0.370942149</v>
      </c>
      <c r="AQ160" s="1">
        <f t="shared" si="22"/>
        <v>0.9966365456</v>
      </c>
      <c r="AR160" s="1">
        <f t="shared" si="23"/>
        <v>0.2120503288</v>
      </c>
      <c r="AT160" s="1">
        <v>0.408594632106455</v>
      </c>
      <c r="AU160" s="1">
        <f t="shared" si="24"/>
        <v>0.000009126174854</v>
      </c>
      <c r="AV160" s="1">
        <f t="shared" si="25"/>
        <v>109574.9332</v>
      </c>
    </row>
    <row r="161" ht="12.75" customHeight="1">
      <c r="A161" s="4" t="s">
        <v>370</v>
      </c>
      <c r="B161" s="1" t="s">
        <v>371</v>
      </c>
      <c r="C161" s="2">
        <v>-3.24229309696961E-10</v>
      </c>
      <c r="D161" s="2">
        <v>-1.41503430609055E-9</v>
      </c>
      <c r="E161" s="2">
        <v>3.07535641526273E-10</v>
      </c>
      <c r="F161" s="2">
        <v>1.93690209018836E-9</v>
      </c>
      <c r="G161" s="1">
        <v>1.44693561805179E7</v>
      </c>
      <c r="H161" s="1">
        <v>-287748.415931426</v>
      </c>
      <c r="I161" s="1">
        <v>-23777.623446666</v>
      </c>
      <c r="J161" s="1">
        <v>-12788.903579696</v>
      </c>
      <c r="K161" s="1">
        <v>289016.805279013</v>
      </c>
      <c r="L161" s="1">
        <v>15592.865167274</v>
      </c>
      <c r="M161" s="1">
        <v>16737.4814756638</v>
      </c>
      <c r="N161" s="1">
        <v>14978.4652030006</v>
      </c>
      <c r="O161" s="1">
        <v>1.0129916579747E7</v>
      </c>
      <c r="P161" s="1">
        <v>269762.992861619</v>
      </c>
      <c r="Q161" s="1">
        <v>120657.440242704</v>
      </c>
      <c r="S161" s="5">
        <f t="shared" ref="S161:U161" si="183">($AY$3*M161^2)/(2*$AY$6)</f>
        <v>16968.48194</v>
      </c>
      <c r="T161" s="5">
        <f t="shared" si="183"/>
        <v>13589.30987</v>
      </c>
      <c r="U161" s="5">
        <f t="shared" si="183"/>
        <v>6215477660</v>
      </c>
      <c r="V161" s="1" t="s">
        <v>20</v>
      </c>
      <c r="W161" s="2">
        <f t="shared" si="3"/>
        <v>11106.62441</v>
      </c>
      <c r="X161" s="1">
        <f t="shared" si="4"/>
        <v>1.97100477</v>
      </c>
      <c r="Y161" s="1">
        <f t="shared" si="5"/>
        <v>2.270994315</v>
      </c>
      <c r="Z161" s="1">
        <f t="shared" si="6"/>
        <v>1.818739328</v>
      </c>
      <c r="AA161" s="5">
        <f t="shared" si="7"/>
        <v>0.1855377573</v>
      </c>
      <c r="AB161" s="1">
        <f t="shared" si="8"/>
        <v>5008.072658</v>
      </c>
      <c r="AC161" s="1">
        <f t="shared" si="9"/>
        <v>179556.0784</v>
      </c>
      <c r="AD161" s="5">
        <f t="shared" si="10"/>
        <v>80730.01107</v>
      </c>
      <c r="AE161" s="5">
        <f t="shared" si="11"/>
        <v>152221.3512</v>
      </c>
      <c r="AF161" s="5">
        <f t="shared" si="12"/>
        <v>147713.7378</v>
      </c>
      <c r="AG161" s="5">
        <f t="shared" si="13"/>
        <v>57503.0889</v>
      </c>
      <c r="AH161" s="5">
        <f t="shared" si="14"/>
        <v>1669.617663</v>
      </c>
      <c r="AI161" s="5">
        <f t="shared" si="15"/>
        <v>90210.64886</v>
      </c>
      <c r="AJ161" s="1">
        <f t="shared" si="16"/>
        <v>459984532</v>
      </c>
      <c r="AK161" s="1">
        <f t="shared" si="17"/>
        <v>49902.66483</v>
      </c>
      <c r="AL161" s="1" t="s">
        <v>20</v>
      </c>
      <c r="AM161" s="5">
        <f t="shared" si="18"/>
        <v>0.7999301268</v>
      </c>
      <c r="AN161" s="5">
        <f t="shared" si="19"/>
        <v>0.5697813314</v>
      </c>
      <c r="AO161" s="5">
        <f t="shared" si="20"/>
        <v>0.3021813486</v>
      </c>
      <c r="AP161" s="5">
        <f t="shared" si="21"/>
        <v>0.3114026758</v>
      </c>
      <c r="AQ161" s="1">
        <f t="shared" si="22"/>
        <v>0.9217634641</v>
      </c>
      <c r="AR161" s="1">
        <f t="shared" si="23"/>
        <v>0.196119886</v>
      </c>
      <c r="AT161" s="1">
        <v>0.1831730459159</v>
      </c>
      <c r="AU161" s="1">
        <f t="shared" si="24"/>
        <v>0.000003982156642</v>
      </c>
      <c r="AV161" s="1">
        <f t="shared" si="25"/>
        <v>251120.2069</v>
      </c>
    </row>
    <row r="162" ht="12.75" customHeight="1">
      <c r="A162" s="4" t="s">
        <v>372</v>
      </c>
      <c r="B162" s="1" t="s">
        <v>373</v>
      </c>
      <c r="C162" s="2">
        <v>-2.91237841816861E-9</v>
      </c>
      <c r="D162" s="2">
        <v>-2.04243387952132E-10</v>
      </c>
      <c r="E162" s="2">
        <v>2.07016105236576E-9</v>
      </c>
      <c r="F162" s="2">
        <v>3.58908649642094E-9</v>
      </c>
      <c r="G162" s="1">
        <v>9794024.40967499</v>
      </c>
      <c r="H162" s="1">
        <v>-297450.462511466</v>
      </c>
      <c r="I162" s="1">
        <v>-15844.5902553287</v>
      </c>
      <c r="J162" s="1">
        <v>-1953.26732319016</v>
      </c>
      <c r="K162" s="1">
        <v>297893.70522394</v>
      </c>
      <c r="L162" s="1">
        <v>18114.6181262644</v>
      </c>
      <c r="M162" s="1">
        <v>19608.9963628606</v>
      </c>
      <c r="N162" s="1">
        <v>17238.2246397164</v>
      </c>
      <c r="O162" s="1">
        <v>7679827.76996997</v>
      </c>
      <c r="P162" s="1">
        <v>265412.726110817</v>
      </c>
      <c r="Q162" s="1">
        <v>133656.67123531</v>
      </c>
      <c r="S162" s="5">
        <f t="shared" ref="S162:U162" si="184">($AY$3*M162^2)/(2*$AY$6)</f>
        <v>23290.21533</v>
      </c>
      <c r="T162" s="5">
        <f t="shared" si="184"/>
        <v>17998.9779</v>
      </c>
      <c r="U162" s="5">
        <f t="shared" si="184"/>
        <v>3572446495</v>
      </c>
      <c r="V162" s="1" t="s">
        <v>20</v>
      </c>
      <c r="W162" s="2">
        <f t="shared" si="3"/>
        <v>25015.10647</v>
      </c>
      <c r="X162" s="1">
        <f t="shared" si="4"/>
        <v>0.524389099</v>
      </c>
      <c r="Y162" s="1">
        <f t="shared" si="5"/>
        <v>0.6144775503</v>
      </c>
      <c r="Z162" s="1">
        <f t="shared" si="6"/>
        <v>0.4748761525</v>
      </c>
      <c r="AA162" s="5">
        <f t="shared" si="7"/>
        <v>0.3438021275</v>
      </c>
      <c r="AB162" s="1">
        <f t="shared" si="8"/>
        <v>4120.278844</v>
      </c>
      <c r="AC162" s="1">
        <f t="shared" si="9"/>
        <v>156341.0115</v>
      </c>
      <c r="AD162" s="5">
        <f t="shared" si="10"/>
        <v>50139.95918</v>
      </c>
      <c r="AE162" s="5">
        <f t="shared" si="11"/>
        <v>84933.21163</v>
      </c>
      <c r="AF162" s="5">
        <f t="shared" si="12"/>
        <v>126275.7182</v>
      </c>
      <c r="AG162" s="5">
        <f t="shared" si="13"/>
        <v>69240.01425</v>
      </c>
      <c r="AH162" s="5">
        <f t="shared" si="14"/>
        <v>1917.539084</v>
      </c>
      <c r="AI162" s="5">
        <f t="shared" si="15"/>
        <v>57035.70395</v>
      </c>
      <c r="AJ162" s="1">
        <f t="shared" si="16"/>
        <v>474112557</v>
      </c>
      <c r="AK162" s="1">
        <f t="shared" si="17"/>
        <v>41085.19889</v>
      </c>
      <c r="AL162" s="1" t="s">
        <v>20</v>
      </c>
      <c r="AM162" s="5">
        <f t="shared" si="18"/>
        <v>0.6847378097</v>
      </c>
      <c r="AN162" s="5">
        <f t="shared" si="19"/>
        <v>0.9455782668</v>
      </c>
      <c r="AO162" s="5">
        <f t="shared" si="20"/>
        <v>0.5582180962</v>
      </c>
      <c r="AP162" s="5">
        <f t="shared" si="21"/>
        <v>0.3754582146</v>
      </c>
      <c r="AQ162" s="1">
        <f t="shared" si="22"/>
        <v>1.153974107</v>
      </c>
      <c r="AR162" s="1">
        <f t="shared" si="23"/>
        <v>0.2455264058</v>
      </c>
      <c r="AT162" s="1">
        <v>0.174000506081391</v>
      </c>
      <c r="AU162" s="1">
        <f t="shared" si="24"/>
        <v>0.000003670025261</v>
      </c>
      <c r="AV162" s="1">
        <f t="shared" si="25"/>
        <v>272477.6885</v>
      </c>
    </row>
    <row r="163" ht="12.75" customHeight="1">
      <c r="A163" s="4" t="s">
        <v>374</v>
      </c>
      <c r="B163" s="1" t="s">
        <v>375</v>
      </c>
      <c r="C163" s="2">
        <v>-1.86202058249671E-9</v>
      </c>
      <c r="D163" s="2">
        <v>9.33719262017294E-10</v>
      </c>
      <c r="E163" s="2">
        <v>1.6710498577535E-9</v>
      </c>
      <c r="F163" s="2">
        <v>2.73286647413622E-9</v>
      </c>
      <c r="G163" s="1">
        <v>1.20421952697586E7</v>
      </c>
      <c r="H163" s="1">
        <v>-291068.184562249</v>
      </c>
      <c r="I163" s="1">
        <v>-15497.7650382597</v>
      </c>
      <c r="J163" s="1">
        <v>-8165.8411712529</v>
      </c>
      <c r="K163" s="1">
        <v>291599.509389138</v>
      </c>
      <c r="L163" s="1">
        <v>16390.0287685197</v>
      </c>
      <c r="M163" s="1">
        <v>16371.8096062368</v>
      </c>
      <c r="N163" s="1">
        <v>16392.1948159901</v>
      </c>
      <c r="O163" s="1">
        <v>8966065.19566197</v>
      </c>
      <c r="P163" s="1">
        <v>273847.574180153</v>
      </c>
      <c r="Q163" s="1">
        <v>124923.67787038</v>
      </c>
      <c r="S163" s="5">
        <f t="shared" ref="S163:U163" si="185">($AY$3*M163^2)/(2*$AY$6)</f>
        <v>16235.14392</v>
      </c>
      <c r="T163" s="5">
        <f t="shared" si="185"/>
        <v>16275.59917</v>
      </c>
      <c r="U163" s="5">
        <f t="shared" si="185"/>
        <v>4869300273</v>
      </c>
      <c r="V163" s="1" t="s">
        <v>20</v>
      </c>
      <c r="W163" s="2">
        <f t="shared" si="3"/>
        <v>17177.68372</v>
      </c>
      <c r="X163" s="1">
        <f t="shared" si="4"/>
        <v>0.9103957625</v>
      </c>
      <c r="Y163" s="1">
        <f t="shared" si="5"/>
        <v>0.9083728949</v>
      </c>
      <c r="Z163" s="1">
        <f t="shared" si="6"/>
        <v>0.9106364077</v>
      </c>
      <c r="AA163" s="5">
        <f t="shared" si="7"/>
        <v>0.261783969</v>
      </c>
      <c r="AB163" s="1">
        <f t="shared" si="8"/>
        <v>4568.765313</v>
      </c>
      <c r="AC163" s="1">
        <f t="shared" si="9"/>
        <v>168926.6321</v>
      </c>
      <c r="AD163" s="5">
        <f t="shared" si="10"/>
        <v>62617.25988</v>
      </c>
      <c r="AE163" s="5">
        <f t="shared" si="11"/>
        <v>122821.2097</v>
      </c>
      <c r="AF163" s="5">
        <f t="shared" si="12"/>
        <v>128165.8445</v>
      </c>
      <c r="AG163" s="5">
        <f t="shared" si="13"/>
        <v>65626.455</v>
      </c>
      <c r="AH163" s="5">
        <f t="shared" si="14"/>
        <v>1774.675765</v>
      </c>
      <c r="AI163" s="5">
        <f t="shared" si="15"/>
        <v>62539.38952</v>
      </c>
      <c r="AJ163" s="1">
        <f t="shared" si="16"/>
        <v>464095033.2</v>
      </c>
      <c r="AK163" s="1">
        <f t="shared" si="17"/>
        <v>46656.10692</v>
      </c>
      <c r="AL163" s="1" t="s">
        <v>20</v>
      </c>
      <c r="AM163" s="5">
        <f t="shared" si="18"/>
        <v>0.7071767525</v>
      </c>
      <c r="AN163" s="5">
        <f t="shared" si="19"/>
        <v>0.741161517</v>
      </c>
      <c r="AO163" s="5">
        <f t="shared" si="20"/>
        <v>0.377862288</v>
      </c>
      <c r="AP163" s="5">
        <f t="shared" si="21"/>
        <v>0.3621050795</v>
      </c>
      <c r="AQ163" s="1">
        <f t="shared" si="22"/>
        <v>0.9947144412</v>
      </c>
      <c r="AR163" s="1">
        <f t="shared" si="23"/>
        <v>0.2116413705</v>
      </c>
      <c r="AT163" s="1">
        <v>0.490103292035658</v>
      </c>
      <c r="AU163" s="1">
        <f t="shared" si="24"/>
        <v>0.00001056040804</v>
      </c>
      <c r="AV163" s="1">
        <f t="shared" si="25"/>
        <v>94693.31073</v>
      </c>
    </row>
    <row r="164" ht="12.75" customHeight="1">
      <c r="A164" s="4" t="s">
        <v>376</v>
      </c>
      <c r="B164" s="1" t="s">
        <v>377</v>
      </c>
      <c r="C164" s="2">
        <v>-3.43014993390346E-9</v>
      </c>
      <c r="D164" s="2">
        <v>-7.47348756609517E-10</v>
      </c>
      <c r="E164" s="2">
        <v>1.04153693332315E-9</v>
      </c>
      <c r="F164" s="2">
        <v>3.70513269868636E-9</v>
      </c>
      <c r="G164" s="1">
        <v>9999235.90861604</v>
      </c>
      <c r="H164" s="1">
        <v>-275393.703765367</v>
      </c>
      <c r="I164" s="1">
        <v>-10671.5251160411</v>
      </c>
      <c r="J164" s="1">
        <v>-5210.86784452452</v>
      </c>
      <c r="K164" s="1">
        <v>275659.420069152</v>
      </c>
      <c r="L164" s="1">
        <v>17386.6700796546</v>
      </c>
      <c r="M164" s="1">
        <v>18432.0413960124</v>
      </c>
      <c r="N164" s="1">
        <v>16689.3917951521</v>
      </c>
      <c r="O164" s="1">
        <v>8190363.53053498</v>
      </c>
      <c r="P164" s="1">
        <v>270257.674248688</v>
      </c>
      <c r="Q164" s="1">
        <v>119098.210768073</v>
      </c>
      <c r="S164" s="5">
        <f t="shared" ref="S164:U164" si="186">($AY$3*M164^2)/(2*$AY$6)</f>
        <v>20578.3072</v>
      </c>
      <c r="T164" s="5">
        <f t="shared" si="186"/>
        <v>16871.11525</v>
      </c>
      <c r="U164" s="5">
        <f t="shared" si="186"/>
        <v>4063208691</v>
      </c>
      <c r="V164" s="1" t="s">
        <v>20</v>
      </c>
      <c r="W164" s="2">
        <f t="shared" si="3"/>
        <v>25557.55954</v>
      </c>
      <c r="X164" s="1">
        <f t="shared" si="4"/>
        <v>0.4628007607</v>
      </c>
      <c r="Y164" s="1">
        <f t="shared" si="5"/>
        <v>0.5201254587</v>
      </c>
      <c r="Z164" s="1">
        <f t="shared" si="6"/>
        <v>0.426424607</v>
      </c>
      <c r="AA164" s="5">
        <f t="shared" si="7"/>
        <v>0.3549183074</v>
      </c>
      <c r="AB164" s="1">
        <f t="shared" si="8"/>
        <v>4163.220608</v>
      </c>
      <c r="AC164" s="1">
        <f t="shared" si="9"/>
        <v>161453.9842</v>
      </c>
      <c r="AD164" s="5">
        <f t="shared" si="10"/>
        <v>47023.19223</v>
      </c>
      <c r="AE164" s="5">
        <f t="shared" si="11"/>
        <v>79991.69621</v>
      </c>
      <c r="AF164" s="5">
        <f t="shared" si="12"/>
        <v>121055.0002</v>
      </c>
      <c r="AG164" s="5">
        <f t="shared" si="13"/>
        <v>69121.80594</v>
      </c>
      <c r="AH164" s="5">
        <f t="shared" si="14"/>
        <v>1856.813888</v>
      </c>
      <c r="AI164" s="5">
        <f t="shared" si="15"/>
        <v>51933.19423</v>
      </c>
      <c r="AJ164" s="1">
        <f t="shared" si="16"/>
        <v>438725593.1</v>
      </c>
      <c r="AK164" s="1">
        <f t="shared" si="17"/>
        <v>39098.55233</v>
      </c>
      <c r="AL164" s="1" t="s">
        <v>20</v>
      </c>
      <c r="AM164" s="5">
        <f t="shared" si="18"/>
        <v>0.6347137306</v>
      </c>
      <c r="AN164" s="5">
        <f t="shared" si="19"/>
        <v>0.9329983192</v>
      </c>
      <c r="AO164" s="5">
        <f t="shared" si="20"/>
        <v>0.5484639205</v>
      </c>
      <c r="AP164" s="5">
        <f t="shared" si="21"/>
        <v>0.3624183987</v>
      </c>
      <c r="AQ164" s="1">
        <f t="shared" si="22"/>
        <v>1.122101886</v>
      </c>
      <c r="AR164" s="1">
        <f t="shared" si="23"/>
        <v>0.2387450822</v>
      </c>
      <c r="AT164" s="1">
        <v>0.149847722289207</v>
      </c>
      <c r="AU164" s="1">
        <f t="shared" si="24"/>
        <v>0.000003415522701</v>
      </c>
      <c r="AV164" s="1">
        <f t="shared" si="25"/>
        <v>292780.9555</v>
      </c>
    </row>
    <row r="165" ht="12.75" customHeight="1">
      <c r="A165" s="4" t="s">
        <v>378</v>
      </c>
      <c r="B165" s="1" t="s">
        <v>379</v>
      </c>
      <c r="C165" s="2">
        <v>-3.08581188815986E-9</v>
      </c>
      <c r="D165" s="2">
        <v>-1.38400005781508E-9</v>
      </c>
      <c r="E165" s="2">
        <v>1.0265776908339E-9</v>
      </c>
      <c r="F165" s="2">
        <v>3.5643710509804E-9</v>
      </c>
      <c r="G165" s="1">
        <v>9530193.65894121</v>
      </c>
      <c r="H165" s="1">
        <v>-278116.958675302</v>
      </c>
      <c r="I165" s="1">
        <v>-4712.66601576548</v>
      </c>
      <c r="J165" s="1">
        <v>-9373.58546475497</v>
      </c>
      <c r="K165" s="1">
        <v>278317.0343836</v>
      </c>
      <c r="L165" s="1">
        <v>18038.4674487352</v>
      </c>
      <c r="M165" s="1">
        <v>18339.6486311301</v>
      </c>
      <c r="N165" s="1">
        <v>17873.5785989798</v>
      </c>
      <c r="O165" s="1">
        <v>8483226.87242847</v>
      </c>
      <c r="P165" s="1">
        <v>278461.649954934</v>
      </c>
      <c r="Q165" s="1">
        <v>118180.212757253</v>
      </c>
      <c r="S165" s="5">
        <f t="shared" ref="S165:U165" si="187">($AY$3*M165^2)/(2*$AY$6)</f>
        <v>20372.52191</v>
      </c>
      <c r="T165" s="5">
        <f t="shared" si="187"/>
        <v>19350.21527</v>
      </c>
      <c r="U165" s="5">
        <f t="shared" si="187"/>
        <v>4358980593</v>
      </c>
      <c r="V165" s="1" t="s">
        <v>20</v>
      </c>
      <c r="W165" s="2">
        <f t="shared" si="3"/>
        <v>25184.36857</v>
      </c>
      <c r="X165" s="1">
        <f t="shared" si="4"/>
        <v>0.5130233602</v>
      </c>
      <c r="Y165" s="1">
        <f t="shared" si="5"/>
        <v>0.5302978768</v>
      </c>
      <c r="Z165" s="1">
        <f t="shared" si="6"/>
        <v>0.5036871783</v>
      </c>
      <c r="AA165" s="5">
        <f t="shared" si="7"/>
        <v>0.3414346107</v>
      </c>
      <c r="AB165" s="1">
        <f t="shared" si="8"/>
        <v>4064.404095</v>
      </c>
      <c r="AC165" s="1">
        <f t="shared" si="9"/>
        <v>164315.1918</v>
      </c>
      <c r="AD165" s="5">
        <f t="shared" si="10"/>
        <v>52348.46744</v>
      </c>
      <c r="AE165" s="5">
        <f t="shared" si="11"/>
        <v>89153.61567</v>
      </c>
      <c r="AF165" s="5">
        <f t="shared" si="12"/>
        <v>126799.7052</v>
      </c>
      <c r="AG165" s="5">
        <f t="shared" si="13"/>
        <v>73086.20325</v>
      </c>
      <c r="AH165" s="5">
        <f t="shared" si="14"/>
        <v>1824.481332</v>
      </c>
      <c r="AI165" s="5">
        <f t="shared" si="15"/>
        <v>53713.50197</v>
      </c>
      <c r="AJ165" s="1">
        <f t="shared" si="16"/>
        <v>442955317.7</v>
      </c>
      <c r="AK165" s="1">
        <f t="shared" si="17"/>
        <v>40753.38785</v>
      </c>
      <c r="AL165" s="1" t="s">
        <v>20</v>
      </c>
      <c r="AM165" s="5">
        <f t="shared" si="18"/>
        <v>0.6060724159</v>
      </c>
      <c r="AN165" s="5">
        <f t="shared" si="19"/>
        <v>0.8461667349</v>
      </c>
      <c r="AO165" s="5">
        <f t="shared" si="20"/>
        <v>0.4968450403</v>
      </c>
      <c r="AP165" s="5">
        <f t="shared" si="21"/>
        <v>0.3493346589</v>
      </c>
      <c r="AQ165" s="1">
        <f t="shared" si="22"/>
        <v>1.086916551</v>
      </c>
      <c r="AR165" s="1">
        <f t="shared" si="23"/>
        <v>0.2312588407</v>
      </c>
      <c r="AT165" s="1">
        <v>0.192577556046254</v>
      </c>
      <c r="AU165" s="1">
        <f t="shared" si="24"/>
        <v>0.000004347561669</v>
      </c>
      <c r="AV165" s="1">
        <f t="shared" si="25"/>
        <v>230013.9885</v>
      </c>
    </row>
    <row r="166" ht="12.75" customHeight="1">
      <c r="A166" s="4" t="s">
        <v>380</v>
      </c>
      <c r="B166" s="1" t="s">
        <v>381</v>
      </c>
      <c r="C166" s="2">
        <v>-2.18290883521413E-9</v>
      </c>
      <c r="D166" s="2">
        <v>-2.42154653601688E-9</v>
      </c>
      <c r="E166" s="2">
        <v>1.7333736872684E-9</v>
      </c>
      <c r="F166" s="2">
        <v>3.79121389572803E-9</v>
      </c>
      <c r="G166" s="1">
        <v>8600344.41004673</v>
      </c>
      <c r="H166" s="1">
        <v>-282425.138585181</v>
      </c>
      <c r="I166" s="1">
        <v>-4335.50179312993</v>
      </c>
      <c r="J166" s="1">
        <v>-8724.34545788477</v>
      </c>
      <c r="K166" s="1">
        <v>282616.827237898</v>
      </c>
      <c r="L166" s="1">
        <v>17013.7874003133</v>
      </c>
      <c r="M166" s="1">
        <v>16784.6360099287</v>
      </c>
      <c r="N166" s="1">
        <v>17113.9682341529</v>
      </c>
      <c r="O166" s="1">
        <v>8522916.29865998</v>
      </c>
      <c r="P166" s="1">
        <v>274520.500924487</v>
      </c>
      <c r="Q166" s="1">
        <v>117968.982424072</v>
      </c>
      <c r="S166" s="5">
        <f t="shared" ref="S166:U166" si="188">($AY$3*M166^2)/(2*$AY$6)</f>
        <v>17064.22729</v>
      </c>
      <c r="T166" s="5">
        <f t="shared" si="188"/>
        <v>17740.43297</v>
      </c>
      <c r="U166" s="5">
        <f t="shared" si="188"/>
        <v>4399863656</v>
      </c>
      <c r="V166" s="1" t="s">
        <v>20</v>
      </c>
      <c r="W166" s="2">
        <f t="shared" si="3"/>
        <v>28198.07021</v>
      </c>
      <c r="X166" s="1">
        <f t="shared" si="4"/>
        <v>0.3640518382</v>
      </c>
      <c r="Y166" s="1">
        <f t="shared" si="5"/>
        <v>0.3543113625</v>
      </c>
      <c r="Z166" s="1">
        <f t="shared" si="6"/>
        <v>0.368351691</v>
      </c>
      <c r="AA166" s="5">
        <f t="shared" si="7"/>
        <v>0.36316411</v>
      </c>
      <c r="AB166" s="1">
        <f t="shared" si="8"/>
        <v>3861.036783</v>
      </c>
      <c r="AC166" s="1">
        <f t="shared" si="9"/>
        <v>164699.1239</v>
      </c>
      <c r="AD166" s="5">
        <f t="shared" si="10"/>
        <v>47124.61326</v>
      </c>
      <c r="AE166" s="5">
        <f t="shared" si="11"/>
        <v>87613.979</v>
      </c>
      <c r="AF166" s="5">
        <f t="shared" si="12"/>
        <v>124320.4966</v>
      </c>
      <c r="AG166" s="5">
        <f t="shared" si="13"/>
        <v>78102.7247</v>
      </c>
      <c r="AH166" s="5">
        <f t="shared" si="14"/>
        <v>1820.228262</v>
      </c>
      <c r="AI166" s="5">
        <f t="shared" si="15"/>
        <v>46217.77193</v>
      </c>
      <c r="AJ166" s="1">
        <f t="shared" si="16"/>
        <v>449798650.6</v>
      </c>
      <c r="AK166" s="1">
        <f t="shared" si="17"/>
        <v>40466.02778</v>
      </c>
      <c r="AL166" s="1" t="s">
        <v>20</v>
      </c>
      <c r="AM166" s="5">
        <f t="shared" si="18"/>
        <v>0.5759064774</v>
      </c>
      <c r="AN166" s="5">
        <f t="shared" si="19"/>
        <v>0.9544877282</v>
      </c>
      <c r="AO166" s="5">
        <f t="shared" si="20"/>
        <v>0.5133868541</v>
      </c>
      <c r="AP166" s="5">
        <f t="shared" si="21"/>
        <v>0.361805706</v>
      </c>
      <c r="AQ166" s="1">
        <f t="shared" si="22"/>
        <v>1.111546339</v>
      </c>
      <c r="AR166" s="1">
        <f t="shared" si="23"/>
        <v>0.2364992212</v>
      </c>
      <c r="AT166" s="1">
        <v>0.233772030566625</v>
      </c>
      <c r="AU166" s="1">
        <f t="shared" si="24"/>
        <v>0.000005197259491</v>
      </c>
      <c r="AV166" s="1">
        <f t="shared" si="25"/>
        <v>192409.0959</v>
      </c>
    </row>
    <row r="167" ht="12.75" customHeight="1">
      <c r="A167" s="4" t="s">
        <v>382</v>
      </c>
      <c r="B167" s="1" t="s">
        <v>383</v>
      </c>
      <c r="C167" s="2">
        <v>8.94299059785231E-10</v>
      </c>
      <c r="D167" s="2">
        <v>5.09886584754502E-9</v>
      </c>
      <c r="E167" s="2">
        <v>-5.70849747985076E-10</v>
      </c>
      <c r="F167" s="2">
        <v>5.21837506370568E-9</v>
      </c>
      <c r="G167" s="1">
        <v>1.56302502221756E7</v>
      </c>
      <c r="H167" s="1">
        <v>-290267.999663474</v>
      </c>
      <c r="I167" s="1">
        <v>-18443.4859271739</v>
      </c>
      <c r="J167" s="1">
        <v>779.46713315015</v>
      </c>
      <c r="K167" s="1">
        <v>290863.034396909</v>
      </c>
      <c r="L167" s="1">
        <v>19264.9832967237</v>
      </c>
      <c r="M167" s="1">
        <v>18863.9342512669</v>
      </c>
      <c r="N167" s="1">
        <v>19458.1603434548</v>
      </c>
      <c r="O167" s="1">
        <v>1.07865002977058E7</v>
      </c>
      <c r="P167" s="1">
        <v>278097.948471881</v>
      </c>
      <c r="Q167" s="1">
        <v>116679.197201664</v>
      </c>
      <c r="S167" s="5">
        <f t="shared" ref="S167:U167" si="189">($AY$3*M167^2)/(2*$AY$6)</f>
        <v>21553.97228</v>
      </c>
      <c r="T167" s="5">
        <f t="shared" si="189"/>
        <v>22933.28814</v>
      </c>
      <c r="U167" s="5">
        <f t="shared" si="189"/>
        <v>7047318368</v>
      </c>
      <c r="V167" s="1" t="s">
        <v>20</v>
      </c>
      <c r="W167" s="2">
        <f t="shared" si="3"/>
        <v>28790.64183</v>
      </c>
      <c r="X167" s="1">
        <f t="shared" si="4"/>
        <v>0.4477489543</v>
      </c>
      <c r="Y167" s="1">
        <f t="shared" si="5"/>
        <v>0.4293009552</v>
      </c>
      <c r="Z167" s="1">
        <f t="shared" si="6"/>
        <v>0.4567734603</v>
      </c>
      <c r="AA167" s="5">
        <f t="shared" si="7"/>
        <v>0.4998732827</v>
      </c>
      <c r="AB167" s="1">
        <f t="shared" si="8"/>
        <v>5205.098863</v>
      </c>
      <c r="AC167" s="1">
        <f t="shared" si="9"/>
        <v>185283.8034</v>
      </c>
      <c r="AD167" s="5">
        <f t="shared" si="10"/>
        <v>38926.18593</v>
      </c>
      <c r="AE167" s="5">
        <f t="shared" si="11"/>
        <v>64041.26634</v>
      </c>
      <c r="AF167" s="5">
        <f t="shared" si="12"/>
        <v>95910.84791</v>
      </c>
      <c r="AG167" s="5">
        <f t="shared" si="13"/>
        <v>58173.41544</v>
      </c>
      <c r="AH167" s="5">
        <f t="shared" si="14"/>
        <v>1618.00435</v>
      </c>
      <c r="AI167" s="5">
        <f t="shared" si="15"/>
        <v>37737.43247</v>
      </c>
      <c r="AJ167" s="1">
        <f t="shared" si="16"/>
        <v>462922896.9</v>
      </c>
      <c r="AK167" s="1">
        <f t="shared" si="17"/>
        <v>33515.97779</v>
      </c>
      <c r="AL167" s="1" t="s">
        <v>20</v>
      </c>
      <c r="AM167" s="5">
        <f t="shared" si="18"/>
        <v>0.7957636549</v>
      </c>
      <c r="AN167" s="5">
        <f t="shared" si="19"/>
        <v>1.18923261</v>
      </c>
      <c r="AO167" s="5">
        <f t="shared" si="20"/>
        <v>0.7228509418</v>
      </c>
      <c r="AP167" s="5">
        <f t="shared" si="21"/>
        <v>0.4826595812</v>
      </c>
      <c r="AQ167" s="1">
        <f t="shared" si="22"/>
        <v>1.381200631</v>
      </c>
      <c r="AR167" s="1">
        <f t="shared" si="23"/>
        <v>0.2938724747</v>
      </c>
      <c r="AT167" s="1">
        <v>0.305748469191338</v>
      </c>
      <c r="AU167" s="1">
        <f t="shared" si="24"/>
        <v>0.000006604738527</v>
      </c>
      <c r="AV167" s="1">
        <f t="shared" si="25"/>
        <v>151406.448</v>
      </c>
    </row>
    <row r="168" ht="12.75" customHeight="1">
      <c r="A168" s="4" t="s">
        <v>384</v>
      </c>
      <c r="B168" s="1" t="s">
        <v>385</v>
      </c>
      <c r="C168" s="2">
        <v>-1.57812878027859E-9</v>
      </c>
      <c r="D168" s="2">
        <v>2.62956177016585E-9</v>
      </c>
      <c r="E168" s="2">
        <v>-4.5858154318146E-9</v>
      </c>
      <c r="F168" s="2">
        <v>5.52406042551118E-9</v>
      </c>
      <c r="G168" s="1">
        <v>1.57128048492133E7</v>
      </c>
      <c r="H168" s="1">
        <v>-288828.952732712</v>
      </c>
      <c r="I168" s="1">
        <v>-16938.8517094006</v>
      </c>
      <c r="J168" s="1">
        <v>4790.68357628732</v>
      </c>
      <c r="K168" s="1">
        <v>289366.5000376</v>
      </c>
      <c r="L168" s="1">
        <v>16551.7251578076</v>
      </c>
      <c r="M168" s="1">
        <v>17419.8413290461</v>
      </c>
      <c r="N168" s="1">
        <v>16090.1468416545</v>
      </c>
      <c r="O168" s="1">
        <v>1.11390171711809E7</v>
      </c>
      <c r="P168" s="1">
        <v>265573.022345063</v>
      </c>
      <c r="Q168" s="1">
        <v>110917.945658779</v>
      </c>
      <c r="S168" s="5">
        <f t="shared" ref="S168:U168" si="190">($AY$3*M168^2)/(2*$AY$6)</f>
        <v>18380.23931</v>
      </c>
      <c r="T168" s="5">
        <f t="shared" si="190"/>
        <v>15681.32613</v>
      </c>
      <c r="U168" s="5">
        <f t="shared" si="190"/>
        <v>7515476459</v>
      </c>
      <c r="V168" s="1" t="s">
        <v>20</v>
      </c>
      <c r="W168" s="2">
        <f t="shared" si="3"/>
        <v>30396.99023</v>
      </c>
      <c r="X168" s="1">
        <f t="shared" si="4"/>
        <v>0.2965004553</v>
      </c>
      <c r="Y168" s="1">
        <f t="shared" si="5"/>
        <v>0.3284182041</v>
      </c>
      <c r="Z168" s="1">
        <f t="shared" si="6"/>
        <v>0.2801940104</v>
      </c>
      <c r="AA168" s="5">
        <f t="shared" si="7"/>
        <v>0.5291551844</v>
      </c>
      <c r="AB168" s="1">
        <f t="shared" si="8"/>
        <v>5218.826701</v>
      </c>
      <c r="AC168" s="1">
        <f t="shared" si="9"/>
        <v>188287.1206</v>
      </c>
      <c r="AD168" s="5">
        <f t="shared" si="10"/>
        <v>30407.23651</v>
      </c>
      <c r="AE168" s="5">
        <f t="shared" si="11"/>
        <v>52818.64821</v>
      </c>
      <c r="AF168" s="5">
        <f t="shared" si="12"/>
        <v>88762.52454</v>
      </c>
      <c r="AG168" s="5">
        <f t="shared" si="13"/>
        <v>55842.42503</v>
      </c>
      <c r="AH168" s="5">
        <f t="shared" si="14"/>
        <v>1592.195999</v>
      </c>
      <c r="AI168" s="5">
        <f t="shared" si="15"/>
        <v>32920.09952</v>
      </c>
      <c r="AJ168" s="1">
        <f t="shared" si="16"/>
        <v>460541088.5</v>
      </c>
      <c r="AK168" s="1">
        <f t="shared" si="17"/>
        <v>30528.92513</v>
      </c>
      <c r="AL168" s="1" t="s">
        <v>20</v>
      </c>
      <c r="AM168" s="5">
        <f t="shared" si="18"/>
        <v>0.8247154171</v>
      </c>
      <c r="AN168" s="5">
        <f t="shared" si="19"/>
        <v>1.514577256</v>
      </c>
      <c r="AO168" s="5">
        <f t="shared" si="20"/>
        <v>0.871928957</v>
      </c>
      <c r="AP168" s="5">
        <f t="shared" si="21"/>
        <v>0.5188463159</v>
      </c>
      <c r="AQ168" s="1">
        <f t="shared" si="22"/>
        <v>1.508540135</v>
      </c>
      <c r="AR168" s="1">
        <f t="shared" si="23"/>
        <v>0.3209659863</v>
      </c>
      <c r="AT168" s="1">
        <v>0.257457759679106</v>
      </c>
      <c r="AU168" s="1">
        <f t="shared" si="24"/>
        <v>0.000005590332027</v>
      </c>
      <c r="AV168" s="1">
        <f t="shared" si="25"/>
        <v>178880.2517</v>
      </c>
    </row>
    <row r="169" ht="12.75" customHeight="1">
      <c r="A169" s="4" t="s">
        <v>386</v>
      </c>
      <c r="B169" s="1" t="s">
        <v>387</v>
      </c>
      <c r="C169" s="2">
        <v>-1.51578045193501E-9</v>
      </c>
      <c r="D169" s="2">
        <v>2.94802536330831E-9</v>
      </c>
      <c r="E169" s="2">
        <v>-4.18603419653282E-9</v>
      </c>
      <c r="F169" s="2">
        <v>5.37867333563059E-9</v>
      </c>
      <c r="G169" s="1">
        <v>1.55907927857912E7</v>
      </c>
      <c r="H169" s="1">
        <v>-289080.723564908</v>
      </c>
      <c r="I169" s="1">
        <v>-16550.9814322126</v>
      </c>
      <c r="J169" s="1">
        <v>5297.03428969558</v>
      </c>
      <c r="K169" s="1">
        <v>289604.241492589</v>
      </c>
      <c r="L169" s="1">
        <v>17294.657721253</v>
      </c>
      <c r="M169" s="1">
        <v>18722.9398251381</v>
      </c>
      <c r="N169" s="1">
        <v>16528.4100213724</v>
      </c>
      <c r="O169" s="1">
        <v>1.08675676229987E7</v>
      </c>
      <c r="P169" s="1">
        <v>274187.670038055</v>
      </c>
      <c r="Q169" s="1">
        <v>112839.767031083</v>
      </c>
      <c r="S169" s="5">
        <f t="shared" ref="S169:U169" si="191">($AY$3*M169^2)/(2*$AY$6)</f>
        <v>21232.97532</v>
      </c>
      <c r="T169" s="5">
        <f t="shared" si="191"/>
        <v>16547.21568</v>
      </c>
      <c r="U169" s="5">
        <f t="shared" si="191"/>
        <v>7153646482</v>
      </c>
      <c r="V169" s="1" t="s">
        <v>20</v>
      </c>
      <c r="W169" s="2">
        <f t="shared" si="3"/>
        <v>29712.56132</v>
      </c>
      <c r="X169" s="1">
        <f t="shared" si="4"/>
        <v>0.33880028</v>
      </c>
      <c r="Y169" s="1">
        <f t="shared" si="5"/>
        <v>0.3970707544</v>
      </c>
      <c r="Z169" s="1">
        <f t="shared" si="6"/>
        <v>0.3094439341</v>
      </c>
      <c r="AA169" s="5">
        <f t="shared" si="7"/>
        <v>0.515228412</v>
      </c>
      <c r="AB169" s="1">
        <f t="shared" si="8"/>
        <v>5198.524763</v>
      </c>
      <c r="AC169" s="1">
        <f t="shared" si="9"/>
        <v>185978.7622</v>
      </c>
      <c r="AD169" s="5">
        <f t="shared" si="10"/>
        <v>32079.77207</v>
      </c>
      <c r="AE169" s="5">
        <f t="shared" si="11"/>
        <v>52292.80512</v>
      </c>
      <c r="AF169" s="5">
        <f t="shared" si="12"/>
        <v>91452.78379</v>
      </c>
      <c r="AG169" s="5">
        <f t="shared" si="13"/>
        <v>55113.67789</v>
      </c>
      <c r="AH169" s="5">
        <f t="shared" si="14"/>
        <v>1611.95825</v>
      </c>
      <c r="AI169" s="5">
        <f t="shared" si="15"/>
        <v>36339.1059</v>
      </c>
      <c r="AJ169" s="1">
        <f t="shared" si="16"/>
        <v>460919465.7</v>
      </c>
      <c r="AK169" s="1">
        <f t="shared" si="17"/>
        <v>30563.34507</v>
      </c>
      <c r="AL169" s="1" t="s">
        <v>20</v>
      </c>
      <c r="AM169" s="5">
        <f t="shared" si="18"/>
        <v>0.8363068541</v>
      </c>
      <c r="AN169" s="5">
        <f t="shared" si="19"/>
        <v>1.436791585</v>
      </c>
      <c r="AO169" s="5">
        <f t="shared" si="20"/>
        <v>0.8814204262</v>
      </c>
      <c r="AP169" s="5">
        <f t="shared" si="21"/>
        <v>0.5039971958</v>
      </c>
      <c r="AQ169" s="1">
        <f t="shared" si="22"/>
        <v>1.508079252</v>
      </c>
      <c r="AR169" s="1">
        <f t="shared" si="23"/>
        <v>0.320867926</v>
      </c>
      <c r="AT169" s="1">
        <v>0.414505289807695</v>
      </c>
      <c r="AU169" s="1">
        <f t="shared" si="24"/>
        <v>0.000008993008988</v>
      </c>
      <c r="AV169" s="1">
        <f t="shared" si="25"/>
        <v>111197.487</v>
      </c>
    </row>
    <row r="170" ht="12.75" customHeight="1">
      <c r="A170" s="4" t="s">
        <v>388</v>
      </c>
      <c r="B170" s="1" t="s">
        <v>389</v>
      </c>
      <c r="C170" s="2">
        <v>-1.16738069251207E-9</v>
      </c>
      <c r="D170" s="2">
        <v>5.50239957964605E-9</v>
      </c>
      <c r="E170" s="2">
        <v>-1.30866061357381E-9</v>
      </c>
      <c r="F170" s="2">
        <v>5.86067422184599E-9</v>
      </c>
      <c r="G170" s="1">
        <v>9461532.77469489</v>
      </c>
      <c r="H170" s="1">
        <v>-302465.276854114</v>
      </c>
      <c r="I170" s="1">
        <v>2362.88801668042</v>
      </c>
      <c r="J170" s="1">
        <v>-15581.6596850821</v>
      </c>
      <c r="K170" s="1">
        <v>302888.716565789</v>
      </c>
      <c r="L170" s="1">
        <v>24953.103876742</v>
      </c>
      <c r="M170" s="1">
        <v>26785.7633337776</v>
      </c>
      <c r="N170" s="1">
        <v>23974.9837049923</v>
      </c>
      <c r="O170" s="1">
        <v>7992158.46688581</v>
      </c>
      <c r="P170" s="1">
        <v>278506.944655943</v>
      </c>
      <c r="Q170" s="1">
        <v>141652.608948805</v>
      </c>
      <c r="S170" s="5">
        <f t="shared" ref="S170:U170" si="192">($AY$3*M170^2)/(2*$AY$6)</f>
        <v>43458.10917</v>
      </c>
      <c r="T170" s="5">
        <f t="shared" si="192"/>
        <v>34816.04326</v>
      </c>
      <c r="U170" s="5">
        <f t="shared" si="192"/>
        <v>3868930647</v>
      </c>
      <c r="V170" s="1" t="s">
        <v>20</v>
      </c>
      <c r="W170" s="2">
        <f t="shared" si="3"/>
        <v>41559.07317</v>
      </c>
      <c r="X170" s="1">
        <f t="shared" si="4"/>
        <v>0.3605101046</v>
      </c>
      <c r="Y170" s="1">
        <f t="shared" si="5"/>
        <v>0.4154094266</v>
      </c>
      <c r="Z170" s="1">
        <f t="shared" si="6"/>
        <v>0.3328012388</v>
      </c>
      <c r="AA170" s="5">
        <f t="shared" si="7"/>
        <v>0.5613997512</v>
      </c>
      <c r="AB170" s="1">
        <f t="shared" si="8"/>
        <v>4049.7365</v>
      </c>
      <c r="AC170" s="1">
        <f t="shared" si="9"/>
        <v>159488.4438</v>
      </c>
      <c r="AD170" s="5">
        <f t="shared" si="10"/>
        <v>42705.72556</v>
      </c>
      <c r="AE170" s="5">
        <f t="shared" si="11"/>
        <v>54519.01272</v>
      </c>
      <c r="AF170" s="5">
        <f t="shared" si="12"/>
        <v>118838.2963</v>
      </c>
      <c r="AG170" s="5">
        <f t="shared" si="13"/>
        <v>71125.83598</v>
      </c>
      <c r="AH170" s="5">
        <f t="shared" si="14"/>
        <v>1879.697318</v>
      </c>
      <c r="AI170" s="5">
        <f t="shared" si="15"/>
        <v>47712.46029</v>
      </c>
      <c r="AJ170" s="1">
        <f t="shared" si="16"/>
        <v>482062364.5</v>
      </c>
      <c r="AK170" s="1">
        <f t="shared" si="17"/>
        <v>33502.08773</v>
      </c>
      <c r="AL170" s="1" t="s">
        <v>20</v>
      </c>
      <c r="AM170" s="5">
        <f t="shared" si="18"/>
        <v>0.6777598574</v>
      </c>
      <c r="AN170" s="5">
        <f t="shared" si="19"/>
        <v>1.128800315</v>
      </c>
      <c r="AO170" s="5">
        <f t="shared" si="20"/>
        <v>0.884209637</v>
      </c>
      <c r="AP170" s="5">
        <f t="shared" si="21"/>
        <v>0.4056456375</v>
      </c>
      <c r="AQ170" s="1">
        <f t="shared" si="22"/>
        <v>1.43890246</v>
      </c>
      <c r="AR170" s="1">
        <f t="shared" si="23"/>
        <v>0.3061494596</v>
      </c>
      <c r="AT170" s="1">
        <v>0.242625253842384</v>
      </c>
      <c r="AU170" s="1">
        <f t="shared" si="24"/>
        <v>0.000005033067746</v>
      </c>
      <c r="AV170" s="1">
        <f t="shared" si="25"/>
        <v>198685.9805</v>
      </c>
    </row>
    <row r="171" ht="12.75" customHeight="1">
      <c r="A171" s="4" t="s">
        <v>390</v>
      </c>
      <c r="B171" s="1" t="s">
        <v>391</v>
      </c>
      <c r="C171" s="2">
        <v>-1.70125367240037E-9</v>
      </c>
      <c r="D171" s="2">
        <v>3.43950294883348E-9</v>
      </c>
      <c r="E171" s="2">
        <v>1.16371005326899E-9</v>
      </c>
      <c r="F171" s="2">
        <v>4.0529498870528E-9</v>
      </c>
      <c r="G171" s="1">
        <v>1.02817607199114E7</v>
      </c>
      <c r="H171" s="1">
        <v>-292527.818623516</v>
      </c>
      <c r="I171" s="1">
        <v>-4712.67692995641</v>
      </c>
      <c r="J171" s="1">
        <v>-12523.1271936064</v>
      </c>
      <c r="K171" s="1">
        <v>292839.385534061</v>
      </c>
      <c r="L171" s="1">
        <v>24566.2883394436</v>
      </c>
      <c r="M171" s="1">
        <v>24034.9848409813</v>
      </c>
      <c r="N171" s="1">
        <v>24823.3903591705</v>
      </c>
      <c r="O171" s="1">
        <v>9139620.26882678</v>
      </c>
      <c r="P171" s="1">
        <v>284803.179216188</v>
      </c>
      <c r="Q171" s="1">
        <v>149881.388517823</v>
      </c>
      <c r="S171" s="5">
        <f t="shared" ref="S171:U171" si="193">($AY$3*M171^2)/(2*$AY$6)</f>
        <v>34990.52648</v>
      </c>
      <c r="T171" s="5">
        <f t="shared" si="193"/>
        <v>37323.72368</v>
      </c>
      <c r="U171" s="5">
        <f t="shared" si="193"/>
        <v>5059633696</v>
      </c>
      <c r="V171" s="1" t="s">
        <v>20</v>
      </c>
      <c r="W171" s="2">
        <f t="shared" si="3"/>
        <v>27569.9837</v>
      </c>
      <c r="X171" s="1">
        <f t="shared" si="4"/>
        <v>0.7939736164</v>
      </c>
      <c r="Y171" s="1">
        <f t="shared" si="5"/>
        <v>0.7600019146</v>
      </c>
      <c r="Z171" s="1">
        <f t="shared" si="6"/>
        <v>0.81067947</v>
      </c>
      <c r="AA171" s="5">
        <f t="shared" si="7"/>
        <v>0.3882360582</v>
      </c>
      <c r="AB171" s="1">
        <f t="shared" si="8"/>
        <v>4221.626075</v>
      </c>
      <c r="AC171" s="1">
        <f t="shared" si="9"/>
        <v>170553.7424</v>
      </c>
      <c r="AD171" s="5">
        <f t="shared" si="10"/>
        <v>63938.90994</v>
      </c>
      <c r="AE171" s="5">
        <f t="shared" si="11"/>
        <v>93572.63201</v>
      </c>
      <c r="AF171" s="5">
        <f t="shared" si="12"/>
        <v>133664.8286</v>
      </c>
      <c r="AG171" s="5">
        <f t="shared" si="13"/>
        <v>71756.65614</v>
      </c>
      <c r="AH171" s="5">
        <f t="shared" si="14"/>
        <v>1757.745071</v>
      </c>
      <c r="AI171" s="5">
        <f t="shared" si="15"/>
        <v>61908.17245</v>
      </c>
      <c r="AJ171" s="1">
        <f t="shared" si="16"/>
        <v>466068357.4</v>
      </c>
      <c r="AK171" s="1">
        <f t="shared" si="17"/>
        <v>41187.28576</v>
      </c>
      <c r="AL171" s="1" t="s">
        <v>20</v>
      </c>
      <c r="AM171" s="5">
        <f t="shared" si="18"/>
        <v>0.6495123693</v>
      </c>
      <c r="AN171" s="5">
        <f t="shared" si="19"/>
        <v>0.7289275933</v>
      </c>
      <c r="AO171" s="5">
        <f t="shared" si="20"/>
        <v>0.4980819149</v>
      </c>
      <c r="AP171" s="5">
        <f t="shared" si="21"/>
        <v>0.348684364</v>
      </c>
      <c r="AQ171" s="1">
        <f t="shared" si="22"/>
        <v>1.131583082</v>
      </c>
      <c r="AR171" s="1">
        <f t="shared" si="23"/>
        <v>0.2407623578</v>
      </c>
      <c r="AT171" s="1">
        <v>0.12637222897538</v>
      </c>
      <c r="AU171" s="1">
        <f t="shared" si="24"/>
        <v>0.000002711452665</v>
      </c>
      <c r="AV171" s="1">
        <f t="shared" si="25"/>
        <v>368805.9957</v>
      </c>
    </row>
    <row r="172" ht="12.75" customHeight="1">
      <c r="A172" s="4" t="s">
        <v>392</v>
      </c>
      <c r="B172" s="1" t="s">
        <v>393</v>
      </c>
      <c r="C172" s="2">
        <v>-1.14859555337685E-9</v>
      </c>
      <c r="D172" s="2">
        <v>2.79777123670984E-9</v>
      </c>
      <c r="E172" s="2">
        <v>1.4941306295092E-9</v>
      </c>
      <c r="F172" s="2">
        <v>3.39500803152353E-9</v>
      </c>
      <c r="G172" s="1">
        <v>1.14045595192047E7</v>
      </c>
      <c r="H172" s="1">
        <v>-295083.110272217</v>
      </c>
      <c r="I172" s="1">
        <v>-5266.05856098804</v>
      </c>
      <c r="J172" s="1">
        <v>-13166.8920187948</v>
      </c>
      <c r="K172" s="1">
        <v>295431.978376218</v>
      </c>
      <c r="L172" s="1">
        <v>25221.2535778039</v>
      </c>
      <c r="M172" s="1">
        <v>24522.1855019259</v>
      </c>
      <c r="N172" s="1">
        <v>25545.1499951683</v>
      </c>
      <c r="O172" s="1">
        <v>1.03304395377688E7</v>
      </c>
      <c r="P172" s="1">
        <v>266279.840453327</v>
      </c>
      <c r="Q172" s="1">
        <v>150787.336792264</v>
      </c>
      <c r="S172" s="5">
        <f t="shared" ref="S172:U172" si="194">($AY$3*M172^2)/(2*$AY$6)</f>
        <v>36423.4533</v>
      </c>
      <c r="T172" s="5">
        <f t="shared" si="194"/>
        <v>39525.71057</v>
      </c>
      <c r="U172" s="5">
        <f t="shared" si="194"/>
        <v>6463985482</v>
      </c>
      <c r="V172" s="1" t="s">
        <v>20</v>
      </c>
      <c r="W172" s="2">
        <f t="shared" si="3"/>
        <v>21928.07812</v>
      </c>
      <c r="X172" s="1">
        <f t="shared" si="4"/>
        <v>1.322915783</v>
      </c>
      <c r="Y172" s="1">
        <f t="shared" si="5"/>
        <v>1.250596495</v>
      </c>
      <c r="Z172" s="1">
        <f t="shared" si="6"/>
        <v>1.357112263</v>
      </c>
      <c r="AA172" s="5">
        <f t="shared" si="7"/>
        <v>0.3252111604</v>
      </c>
      <c r="AB172" s="1">
        <f t="shared" si="8"/>
        <v>4446.161926</v>
      </c>
      <c r="AC172" s="1">
        <f t="shared" si="9"/>
        <v>181324.5371</v>
      </c>
      <c r="AD172" s="5">
        <f t="shared" si="10"/>
        <v>78549.42606</v>
      </c>
      <c r="AE172" s="5">
        <f t="shared" si="11"/>
        <v>113010.7857</v>
      </c>
      <c r="AF172" s="5">
        <f t="shared" si="12"/>
        <v>143697.0009</v>
      </c>
      <c r="AG172" s="5">
        <f t="shared" si="13"/>
        <v>68293.11421</v>
      </c>
      <c r="AH172" s="5">
        <f t="shared" si="14"/>
        <v>1653.333878</v>
      </c>
      <c r="AI172" s="5">
        <f t="shared" si="15"/>
        <v>75403.88674</v>
      </c>
      <c r="AJ172" s="1">
        <f t="shared" si="16"/>
        <v>470194597.1</v>
      </c>
      <c r="AK172" s="1">
        <f t="shared" si="17"/>
        <v>43631.47965</v>
      </c>
      <c r="AL172" s="1" t="s">
        <v>20</v>
      </c>
      <c r="AM172" s="5">
        <f t="shared" si="18"/>
        <v>0.6884948834</v>
      </c>
      <c r="AN172" s="5">
        <f t="shared" si="19"/>
        <v>0.5985971135</v>
      </c>
      <c r="AO172" s="5">
        <f t="shared" si="20"/>
        <v>0.4160617008</v>
      </c>
      <c r="AP172" s="5">
        <f t="shared" si="21"/>
        <v>0.3272125333</v>
      </c>
      <c r="AQ172" s="1">
        <f t="shared" si="22"/>
        <v>1.077649901</v>
      </c>
      <c r="AR172" s="1">
        <f t="shared" si="23"/>
        <v>0.2292872129</v>
      </c>
      <c r="AT172" s="1">
        <v>1.04448858068361</v>
      </c>
      <c r="AU172" s="1">
        <f t="shared" si="24"/>
        <v>0.0000222139639</v>
      </c>
      <c r="AV172" s="1">
        <f t="shared" si="25"/>
        <v>45016.72931</v>
      </c>
    </row>
    <row r="173" ht="12.75" customHeight="1">
      <c r="A173" s="4" t="s">
        <v>394</v>
      </c>
      <c r="B173" s="1" t="s">
        <v>395</v>
      </c>
      <c r="C173" s="2">
        <v>-3.89584771573761E-10</v>
      </c>
      <c r="D173" s="2">
        <v>7.52429232868805E-9</v>
      </c>
      <c r="E173" s="2">
        <v>-1.40625842691965E-9</v>
      </c>
      <c r="F173" s="2">
        <v>7.91344543313329E-9</v>
      </c>
      <c r="G173" s="1">
        <v>1.4442699961447E7</v>
      </c>
      <c r="H173" s="1">
        <v>-317878.657945532</v>
      </c>
      <c r="I173" s="1">
        <v>-23497.3112870925</v>
      </c>
      <c r="J173" s="1">
        <v>-29168.2789111563</v>
      </c>
      <c r="K173" s="1">
        <v>320100.324441754</v>
      </c>
      <c r="L173" s="1">
        <v>22439.9055245348</v>
      </c>
      <c r="M173" s="1">
        <v>22636.2457140994</v>
      </c>
      <c r="N173" s="1">
        <v>21808.9981681133</v>
      </c>
      <c r="O173" s="1">
        <v>1.60306246442523E7</v>
      </c>
      <c r="P173" s="1">
        <v>289569.980561426</v>
      </c>
      <c r="Q173" s="1">
        <v>144855.254760239</v>
      </c>
      <c r="S173" s="5">
        <f t="shared" ref="S173:U173" si="195">($AY$3*M173^2)/(2*$AY$6)</f>
        <v>31036.41647</v>
      </c>
      <c r="T173" s="5">
        <f t="shared" si="195"/>
        <v>28809.39937</v>
      </c>
      <c r="U173" s="5">
        <f t="shared" si="195"/>
        <v>15565521027</v>
      </c>
      <c r="V173" s="1" t="s">
        <v>20</v>
      </c>
      <c r="W173" s="2">
        <f t="shared" si="3"/>
        <v>45419.30028</v>
      </c>
      <c r="X173" s="1">
        <f t="shared" si="4"/>
        <v>0.244096285</v>
      </c>
      <c r="Y173" s="1">
        <f t="shared" si="5"/>
        <v>0.2483864615</v>
      </c>
      <c r="Z173" s="1">
        <f t="shared" si="6"/>
        <v>0.2305634986</v>
      </c>
      <c r="AA173" s="5">
        <f t="shared" si="7"/>
        <v>0.7580367256</v>
      </c>
      <c r="AB173" s="1">
        <f t="shared" si="8"/>
        <v>5003.457462</v>
      </c>
      <c r="AC173" s="1">
        <f t="shared" si="9"/>
        <v>225877.2023</v>
      </c>
      <c r="AD173" s="5">
        <f t="shared" si="10"/>
        <v>28770.37145</v>
      </c>
      <c r="AE173" s="5">
        <f t="shared" si="11"/>
        <v>43950.29686</v>
      </c>
      <c r="AF173" s="5">
        <f t="shared" si="12"/>
        <v>88094.10026</v>
      </c>
      <c r="AG173" s="5">
        <f t="shared" si="13"/>
        <v>58232.42609</v>
      </c>
      <c r="AH173" s="5">
        <f t="shared" si="14"/>
        <v>1327.225577</v>
      </c>
      <c r="AI173" s="5">
        <f t="shared" si="15"/>
        <v>29861.67418</v>
      </c>
      <c r="AJ173" s="1">
        <f t="shared" si="16"/>
        <v>509455489.2</v>
      </c>
      <c r="AK173" s="1">
        <f t="shared" si="17"/>
        <v>26240.38931</v>
      </c>
      <c r="AL173" s="1" t="s">
        <v>20</v>
      </c>
      <c r="AM173" s="5">
        <f t="shared" si="18"/>
        <v>0.8748656435</v>
      </c>
      <c r="AN173" s="5">
        <f t="shared" si="19"/>
        <v>1.770764379</v>
      </c>
      <c r="AO173" s="5">
        <f t="shared" si="20"/>
        <v>1.159162794</v>
      </c>
      <c r="AP173" s="5">
        <f t="shared" si="21"/>
        <v>0.578308295</v>
      </c>
      <c r="AQ173" s="1">
        <f t="shared" si="22"/>
        <v>1.941493639</v>
      </c>
      <c r="AR173" s="1">
        <f t="shared" si="23"/>
        <v>0.4130837529</v>
      </c>
      <c r="AT173" s="1">
        <v>0.347512963021716</v>
      </c>
      <c r="AU173" s="1">
        <f t="shared" si="24"/>
        <v>0.000006821262512</v>
      </c>
      <c r="AV173" s="1">
        <f t="shared" si="25"/>
        <v>146600.4274</v>
      </c>
    </row>
    <row r="174" ht="12.75" customHeight="1">
      <c r="A174" s="4" t="s">
        <v>396</v>
      </c>
      <c r="B174" s="1" t="s">
        <v>397</v>
      </c>
      <c r="C174" s="2">
        <v>-5.18859288537096E-9</v>
      </c>
      <c r="D174" s="2">
        <v>5.77230321411862E-9</v>
      </c>
      <c r="E174" s="2">
        <v>1.96170867391135E-9</v>
      </c>
      <c r="F174" s="2">
        <v>8.09611739827932E-9</v>
      </c>
      <c r="G174" s="1">
        <v>1.47402889316548E7</v>
      </c>
      <c r="H174" s="1">
        <v>-304977.319941123</v>
      </c>
      <c r="I174" s="1">
        <v>-21161.8386489942</v>
      </c>
      <c r="J174" s="1">
        <v>-35919.3648598637</v>
      </c>
      <c r="K174" s="1">
        <v>307840.790819386</v>
      </c>
      <c r="L174" s="1">
        <v>23263.8636735893</v>
      </c>
      <c r="M174" s="1">
        <v>22690.5809906552</v>
      </c>
      <c r="N174" s="1">
        <v>23528.1699917113</v>
      </c>
      <c r="O174" s="1">
        <v>1.44996061109306E7</v>
      </c>
      <c r="P174" s="1">
        <v>280473.466158685</v>
      </c>
      <c r="Q174" s="1">
        <v>144799.603272424</v>
      </c>
      <c r="S174" s="5">
        <f t="shared" ref="S174:U174" si="196">($AY$3*M174^2)/(2*$AY$6)</f>
        <v>31185.59282</v>
      </c>
      <c r="T174" s="5">
        <f t="shared" si="196"/>
        <v>33530.42595</v>
      </c>
      <c r="U174" s="5">
        <f t="shared" si="196"/>
        <v>12734303053</v>
      </c>
      <c r="V174" s="1" t="s">
        <v>20</v>
      </c>
      <c r="W174" s="2">
        <f t="shared" si="3"/>
        <v>45996.29181</v>
      </c>
      <c r="X174" s="1">
        <f t="shared" si="4"/>
        <v>0.2558103119</v>
      </c>
      <c r="Y174" s="1">
        <f t="shared" si="5"/>
        <v>0.2433579795</v>
      </c>
      <c r="Z174" s="1">
        <f t="shared" si="6"/>
        <v>0.2616559756</v>
      </c>
      <c r="AA174" s="5">
        <f t="shared" si="7"/>
        <v>0.7755350529</v>
      </c>
      <c r="AB174" s="1">
        <f t="shared" si="8"/>
        <v>5054.742256</v>
      </c>
      <c r="AC174" s="1">
        <f t="shared" si="9"/>
        <v>214820.2806</v>
      </c>
      <c r="AD174" s="5">
        <f t="shared" si="10"/>
        <v>30337.98395</v>
      </c>
      <c r="AE174" s="5">
        <f t="shared" si="11"/>
        <v>46225.1579</v>
      </c>
      <c r="AF174" s="5">
        <f t="shared" si="12"/>
        <v>89240.90202</v>
      </c>
      <c r="AG174" s="5">
        <f t="shared" si="13"/>
        <v>59982.93244</v>
      </c>
      <c r="AH174" s="5">
        <f t="shared" si="14"/>
        <v>1395.53863</v>
      </c>
      <c r="AI174" s="5">
        <f t="shared" si="15"/>
        <v>29257.96958</v>
      </c>
      <c r="AJ174" s="1">
        <f t="shared" si="16"/>
        <v>489943835.4</v>
      </c>
      <c r="AK174" s="1">
        <f t="shared" si="17"/>
        <v>27322.1047</v>
      </c>
      <c r="AL174" s="1" t="s">
        <v>20</v>
      </c>
      <c r="AM174" s="5">
        <f t="shared" si="18"/>
        <v>0.816805407</v>
      </c>
      <c r="AN174" s="5">
        <f t="shared" si="19"/>
        <v>1.614951858</v>
      </c>
      <c r="AO174" s="5">
        <f t="shared" si="20"/>
        <v>1.059907327</v>
      </c>
      <c r="AP174" s="5">
        <f t="shared" si="21"/>
        <v>0.5490126437</v>
      </c>
      <c r="AQ174" s="1">
        <f t="shared" si="22"/>
        <v>1.793214105</v>
      </c>
      <c r="AR174" s="1">
        <f t="shared" si="23"/>
        <v>0.3815349161</v>
      </c>
      <c r="AT174" s="1">
        <v>0.242577252438364</v>
      </c>
      <c r="AU174" s="1">
        <f t="shared" si="24"/>
        <v>0.000004951123678</v>
      </c>
      <c r="AV174" s="1">
        <f t="shared" si="25"/>
        <v>201974.3527</v>
      </c>
    </row>
    <row r="175" ht="12.75" customHeight="1">
      <c r="A175" s="4" t="s">
        <v>398</v>
      </c>
      <c r="B175" s="1" t="s">
        <v>399</v>
      </c>
      <c r="C175" s="2">
        <v>-2.94476574119152E-9</v>
      </c>
      <c r="D175" s="2">
        <v>4.75415277759417E-9</v>
      </c>
      <c r="E175" s="2">
        <v>2.62268740334269E-9</v>
      </c>
      <c r="F175" s="2">
        <v>6.22411425732614E-9</v>
      </c>
      <c r="G175" s="1">
        <v>1.85767285409444E7</v>
      </c>
      <c r="H175" s="1">
        <v>-304759.106057876</v>
      </c>
      <c r="I175" s="1">
        <v>-8176.44615455777</v>
      </c>
      <c r="J175" s="1">
        <v>-46791.0687175196</v>
      </c>
      <c r="K175" s="1">
        <v>308440.941574087</v>
      </c>
      <c r="L175" s="1">
        <v>22665.8276158749</v>
      </c>
      <c r="M175" s="1">
        <v>26659.3716734012</v>
      </c>
      <c r="N175" s="1">
        <v>20362.0057315446</v>
      </c>
      <c r="O175" s="1">
        <v>1.67518307824045E7</v>
      </c>
      <c r="P175" s="1">
        <v>283201.68644364</v>
      </c>
      <c r="Q175" s="1">
        <v>148113.769789754</v>
      </c>
      <c r="S175" s="5">
        <f t="shared" ref="S175:U175" si="197">($AY$3*M175^2)/(2*$AY$6)</f>
        <v>43048.95275</v>
      </c>
      <c r="T175" s="5">
        <f t="shared" si="197"/>
        <v>25113.30566</v>
      </c>
      <c r="U175" s="5">
        <f t="shared" si="197"/>
        <v>16997589110</v>
      </c>
      <c r="V175" s="1" t="s">
        <v>20</v>
      </c>
      <c r="W175" s="2">
        <f t="shared" si="3"/>
        <v>31498.65145</v>
      </c>
      <c r="X175" s="1">
        <f t="shared" si="4"/>
        <v>0.5177966558</v>
      </c>
      <c r="Y175" s="1">
        <f t="shared" si="5"/>
        <v>0.7163345481</v>
      </c>
      <c r="Z175" s="1">
        <f t="shared" si="6"/>
        <v>0.4178853913</v>
      </c>
      <c r="AA175" s="5">
        <f t="shared" si="7"/>
        <v>0.5962140298</v>
      </c>
      <c r="AB175" s="1">
        <f t="shared" si="8"/>
        <v>5674.539648</v>
      </c>
      <c r="AC175" s="1">
        <f t="shared" si="9"/>
        <v>230902.3303</v>
      </c>
      <c r="AD175" s="5">
        <f t="shared" si="10"/>
        <v>34152.17474</v>
      </c>
      <c r="AE175" s="5">
        <f t="shared" si="11"/>
        <v>44793.99411</v>
      </c>
      <c r="AF175" s="5">
        <f t="shared" si="12"/>
        <v>92175.6351</v>
      </c>
      <c r="AG175" s="5">
        <f t="shared" si="13"/>
        <v>47461.20313</v>
      </c>
      <c r="AH175" s="5">
        <f t="shared" si="14"/>
        <v>1298.341163</v>
      </c>
      <c r="AI175" s="5">
        <f t="shared" si="15"/>
        <v>44714.43196</v>
      </c>
      <c r="AJ175" s="1">
        <f t="shared" si="16"/>
        <v>490899005</v>
      </c>
      <c r="AK175" s="1">
        <f t="shared" si="17"/>
        <v>26097.7434</v>
      </c>
      <c r="AL175" s="1" t="s">
        <v>20</v>
      </c>
      <c r="AM175" s="5">
        <f t="shared" si="18"/>
        <v>1.034316395</v>
      </c>
      <c r="AN175" s="5">
        <f t="shared" si="19"/>
        <v>1.437387249</v>
      </c>
      <c r="AO175" s="5">
        <f t="shared" si="20"/>
        <v>1.095903625</v>
      </c>
      <c r="AP175" s="5">
        <f t="shared" si="21"/>
        <v>0.5325691594</v>
      </c>
      <c r="AQ175" s="1">
        <f t="shared" si="22"/>
        <v>1.881001731</v>
      </c>
      <c r="AR175" s="1">
        <f t="shared" si="23"/>
        <v>0.4002131341</v>
      </c>
      <c r="AT175" s="1">
        <v>0.126253993200683</v>
      </c>
      <c r="AU175" s="1">
        <f t="shared" si="24"/>
        <v>0.000002571893443</v>
      </c>
      <c r="AV175" s="1">
        <f t="shared" si="25"/>
        <v>388818.597</v>
      </c>
    </row>
    <row r="176" ht="12.75" customHeight="1">
      <c r="A176" s="4" t="s">
        <v>400</v>
      </c>
      <c r="B176" s="1" t="s">
        <v>401</v>
      </c>
      <c r="C176" s="2">
        <v>-2.6293014872471E-9</v>
      </c>
      <c r="D176" s="2">
        <v>4.91394776350612E-9</v>
      </c>
      <c r="E176" s="2">
        <v>9.14162185073116E-10</v>
      </c>
      <c r="F176" s="2">
        <v>6.45465876066218E-9</v>
      </c>
      <c r="G176" s="1">
        <v>1.77475739284457E7</v>
      </c>
      <c r="H176" s="1">
        <v>-303740.457928435</v>
      </c>
      <c r="I176" s="1">
        <v>-11202.9181543508</v>
      </c>
      <c r="J176" s="1">
        <v>-43598.6657682246</v>
      </c>
      <c r="K176" s="1">
        <v>307173.628730814</v>
      </c>
      <c r="L176" s="1">
        <v>22631.8476820465</v>
      </c>
      <c r="M176" s="1">
        <v>26313.2177783807</v>
      </c>
      <c r="N176" s="1">
        <v>20476.0702063754</v>
      </c>
      <c r="O176" s="1">
        <v>1.60139020601493E7</v>
      </c>
      <c r="P176" s="1">
        <v>287653.610297457</v>
      </c>
      <c r="Q176" s="1">
        <v>148766.54204527</v>
      </c>
      <c r="S176" s="5">
        <f t="shared" ref="S176:U176" si="198">($AY$3*M176^2)/(2*$AY$6)</f>
        <v>41938.28746</v>
      </c>
      <c r="T176" s="5">
        <f t="shared" si="198"/>
        <v>25395.45462</v>
      </c>
      <c r="U176" s="5">
        <f t="shared" si="198"/>
        <v>15533063157</v>
      </c>
      <c r="V176" s="1" t="s">
        <v>20</v>
      </c>
      <c r="W176" s="2">
        <f t="shared" si="3"/>
        <v>33419.7204</v>
      </c>
      <c r="X176" s="1">
        <f t="shared" si="4"/>
        <v>0.458600368</v>
      </c>
      <c r="Y176" s="1">
        <f t="shared" si="5"/>
        <v>0.6199294898</v>
      </c>
      <c r="Z176" s="1">
        <f t="shared" si="6"/>
        <v>0.3753942323</v>
      </c>
      <c r="AA176" s="5">
        <f t="shared" si="7"/>
        <v>0.6182981147</v>
      </c>
      <c r="AB176" s="1">
        <f t="shared" si="8"/>
        <v>5546.455262</v>
      </c>
      <c r="AC176" s="1">
        <f t="shared" si="9"/>
        <v>225759.3579</v>
      </c>
      <c r="AD176" s="5">
        <f t="shared" si="10"/>
        <v>33116.82459</v>
      </c>
      <c r="AE176" s="5">
        <f t="shared" si="11"/>
        <v>44104.3045</v>
      </c>
      <c r="AF176" s="5">
        <f t="shared" si="12"/>
        <v>91460.04117</v>
      </c>
      <c r="AG176" s="5">
        <f t="shared" si="13"/>
        <v>48902.54802</v>
      </c>
      <c r="AH176" s="5">
        <f t="shared" si="14"/>
        <v>1327.918376</v>
      </c>
      <c r="AI176" s="5">
        <f t="shared" si="15"/>
        <v>42557.49315</v>
      </c>
      <c r="AJ176" s="1">
        <f t="shared" si="16"/>
        <v>488882014</v>
      </c>
      <c r="AK176" s="1">
        <f t="shared" si="17"/>
        <v>26167.18802</v>
      </c>
      <c r="AL176" s="1" t="s">
        <v>20</v>
      </c>
      <c r="AM176" s="5">
        <f t="shared" si="18"/>
        <v>0.9997066283</v>
      </c>
      <c r="AN176" s="5">
        <f t="shared" si="19"/>
        <v>1.476234573</v>
      </c>
      <c r="AO176" s="5">
        <f t="shared" si="20"/>
        <v>1.1084678</v>
      </c>
      <c r="AP176" s="5">
        <f t="shared" si="21"/>
        <v>0.5345307172</v>
      </c>
      <c r="AQ176" s="1">
        <f t="shared" si="22"/>
        <v>1.868301682</v>
      </c>
      <c r="AR176" s="1">
        <f t="shared" si="23"/>
        <v>0.3975109962</v>
      </c>
      <c r="AT176" s="1">
        <v>0.367798786921507</v>
      </c>
      <c r="AU176" s="1">
        <f t="shared" si="24"/>
        <v>0.000007523262799</v>
      </c>
      <c r="AV176" s="1">
        <f t="shared" si="25"/>
        <v>132921.0512</v>
      </c>
    </row>
    <row r="177" ht="12.75" customHeight="1">
      <c r="A177" s="4" t="s">
        <v>402</v>
      </c>
      <c r="B177" s="1" t="s">
        <v>403</v>
      </c>
      <c r="C177" s="2">
        <v>3.58549084548287E-9</v>
      </c>
      <c r="D177" s="2">
        <v>-3.66332146095564E-10</v>
      </c>
      <c r="E177" s="2">
        <v>-1.69006732577254E-9</v>
      </c>
      <c r="F177" s="2">
        <v>4.0182870943168E-9</v>
      </c>
      <c r="G177" s="1">
        <v>1.98682487822903E7</v>
      </c>
      <c r="H177" s="1">
        <v>-305696.137267532</v>
      </c>
      <c r="I177" s="1">
        <v>-14042.6883008369</v>
      </c>
      <c r="J177" s="1">
        <v>-15208.3069098837</v>
      </c>
      <c r="K177" s="1">
        <v>306397.634403654</v>
      </c>
      <c r="L177" s="1">
        <v>25867.6819423072</v>
      </c>
      <c r="M177" s="1">
        <v>28345.6193946315</v>
      </c>
      <c r="N177" s="1">
        <v>24531.0556659198</v>
      </c>
      <c r="O177" s="1">
        <v>1.53087824438304E7</v>
      </c>
      <c r="P177" s="1">
        <v>279492.0021151</v>
      </c>
      <c r="Q177" s="1">
        <v>140481.815195635</v>
      </c>
      <c r="S177" s="5">
        <f t="shared" ref="S177:U177" si="199">($AY$3*M177^2)/(2*$AY$6)</f>
        <v>48667.01111</v>
      </c>
      <c r="T177" s="5">
        <f t="shared" si="199"/>
        <v>36449.80824</v>
      </c>
      <c r="U177" s="5">
        <f t="shared" si="199"/>
        <v>14195283631</v>
      </c>
      <c r="V177" s="1" t="s">
        <v>20</v>
      </c>
      <c r="W177" s="2">
        <f t="shared" si="3"/>
        <v>19663.47134</v>
      </c>
      <c r="X177" s="1">
        <f t="shared" si="4"/>
        <v>1.730591816</v>
      </c>
      <c r="Y177" s="1">
        <f t="shared" si="5"/>
        <v>2.078028615</v>
      </c>
      <c r="Z177" s="1">
        <f t="shared" si="6"/>
        <v>1.556367297</v>
      </c>
      <c r="AA177" s="5">
        <f t="shared" si="7"/>
        <v>0.3849156751</v>
      </c>
      <c r="AB177" s="1">
        <f t="shared" si="8"/>
        <v>5868.482476</v>
      </c>
      <c r="AC177" s="1">
        <f t="shared" si="9"/>
        <v>220733.1205</v>
      </c>
      <c r="AD177" s="5">
        <f t="shared" si="10"/>
        <v>63730.98642</v>
      </c>
      <c r="AE177" s="5">
        <f t="shared" si="11"/>
        <v>76564.66037</v>
      </c>
      <c r="AF177" s="5">
        <f t="shared" si="12"/>
        <v>122086.6008</v>
      </c>
      <c r="AG177" s="5">
        <f t="shared" si="13"/>
        <v>48445.48607</v>
      </c>
      <c r="AH177" s="5">
        <f t="shared" si="14"/>
        <v>1358.155946</v>
      </c>
      <c r="AI177" s="5">
        <f t="shared" si="15"/>
        <v>73641.11473</v>
      </c>
      <c r="AJ177" s="1">
        <f t="shared" si="16"/>
        <v>487646980.7</v>
      </c>
      <c r="AK177" s="1">
        <f t="shared" si="17"/>
        <v>33763.41704</v>
      </c>
      <c r="AL177" s="1" t="s">
        <v>20</v>
      </c>
      <c r="AM177" s="5">
        <f t="shared" si="18"/>
        <v>1.006589097</v>
      </c>
      <c r="AN177" s="5">
        <f t="shared" si="19"/>
        <v>0.7651646523</v>
      </c>
      <c r="AO177" s="5">
        <f t="shared" si="20"/>
        <v>0.636908697</v>
      </c>
      <c r="AP177" s="5">
        <f t="shared" si="21"/>
        <v>0.3994271095</v>
      </c>
      <c r="AQ177" s="1">
        <f t="shared" si="22"/>
        <v>1.444305771</v>
      </c>
      <c r="AR177" s="1">
        <f t="shared" si="23"/>
        <v>0.3072991001</v>
      </c>
      <c r="AT177" s="1">
        <v>0.294674652495116</v>
      </c>
      <c r="AU177" s="1">
        <f t="shared" si="24"/>
        <v>0.000006042786363</v>
      </c>
      <c r="AV177" s="1">
        <f t="shared" si="25"/>
        <v>165486.5719</v>
      </c>
    </row>
    <row r="178" ht="12.75" customHeight="1">
      <c r="A178" s="4" t="s">
        <v>404</v>
      </c>
      <c r="B178" s="1" t="s">
        <v>405</v>
      </c>
      <c r="C178" s="2">
        <v>-2.3048578110056E-9</v>
      </c>
      <c r="D178" s="2">
        <v>2.19803721005379E-9</v>
      </c>
      <c r="E178" s="2">
        <v>-3.94845366416218E-10</v>
      </c>
      <c r="F178" s="2">
        <v>3.29684949349303E-9</v>
      </c>
      <c r="G178" s="1">
        <v>1.75704963520145E7</v>
      </c>
      <c r="H178" s="1">
        <v>-293190.584436846</v>
      </c>
      <c r="I178" s="1">
        <v>-22214.063700635</v>
      </c>
      <c r="J178" s="1">
        <v>-8227.77112316246</v>
      </c>
      <c r="K178" s="1">
        <v>294147.378356136</v>
      </c>
      <c r="L178" s="1">
        <v>24790.7315321728</v>
      </c>
      <c r="M178" s="1">
        <v>26715.021175704</v>
      </c>
      <c r="N178" s="1">
        <v>23759.7898879348</v>
      </c>
      <c r="O178" s="1">
        <v>1.37106977540498E7</v>
      </c>
      <c r="P178" s="1">
        <v>293779.165852412</v>
      </c>
      <c r="Q178" s="1">
        <v>145401.093577855</v>
      </c>
      <c r="S178" s="5">
        <f t="shared" ref="S178:U178" si="200">($AY$3*M178^2)/(2*$AY$6)</f>
        <v>43228.86345</v>
      </c>
      <c r="T178" s="5">
        <f t="shared" si="200"/>
        <v>34193.84695</v>
      </c>
      <c r="U178" s="5">
        <f t="shared" si="200"/>
        <v>11386280704</v>
      </c>
      <c r="V178" s="1" t="s">
        <v>20</v>
      </c>
      <c r="W178" s="2">
        <f t="shared" si="3"/>
        <v>17155.60855</v>
      </c>
      <c r="X178" s="1">
        <f t="shared" si="4"/>
        <v>2.088172771</v>
      </c>
      <c r="Y178" s="1">
        <f t="shared" si="5"/>
        <v>2.424927672</v>
      </c>
      <c r="Z178" s="1">
        <f t="shared" si="6"/>
        <v>1.918107465</v>
      </c>
      <c r="AA178" s="5">
        <f t="shared" si="7"/>
        <v>0.3158084574</v>
      </c>
      <c r="AB178" s="1">
        <f t="shared" si="8"/>
        <v>5518.715836</v>
      </c>
      <c r="AC178" s="1">
        <f t="shared" si="9"/>
        <v>208894.4761</v>
      </c>
      <c r="AD178" s="5">
        <f t="shared" si="10"/>
        <v>75234.8119</v>
      </c>
      <c r="AE178" s="5">
        <f t="shared" si="11"/>
        <v>97566.50978</v>
      </c>
      <c r="AF178" s="5">
        <f t="shared" si="12"/>
        <v>136656.2533</v>
      </c>
      <c r="AG178" s="5">
        <f t="shared" si="13"/>
        <v>52063.77151</v>
      </c>
      <c r="AH178" s="5">
        <f t="shared" si="14"/>
        <v>1435.126508</v>
      </c>
      <c r="AI178" s="5">
        <f t="shared" si="15"/>
        <v>84592.48177</v>
      </c>
      <c r="AJ178" s="1">
        <f t="shared" si="16"/>
        <v>468150092.6</v>
      </c>
      <c r="AK178" s="1">
        <f t="shared" si="17"/>
        <v>38362.37068</v>
      </c>
      <c r="AL178" s="1" t="s">
        <v>20</v>
      </c>
      <c r="AM178" s="5">
        <f t="shared" si="18"/>
        <v>0.8991859004</v>
      </c>
      <c r="AN178" s="5">
        <f t="shared" si="19"/>
        <v>0.6222519613</v>
      </c>
      <c r="AO178" s="5">
        <f t="shared" si="20"/>
        <v>0.4798266267</v>
      </c>
      <c r="AP178" s="5">
        <f t="shared" si="21"/>
        <v>0.3425749509</v>
      </c>
      <c r="AQ178" s="1">
        <f t="shared" si="22"/>
        <v>1.220336711</v>
      </c>
      <c r="AR178" s="1">
        <f t="shared" si="23"/>
        <v>0.2596461088</v>
      </c>
      <c r="AT178" s="1">
        <v>0.149668260088202</v>
      </c>
      <c r="AU178" s="1">
        <f t="shared" si="24"/>
        <v>0.000003197014429</v>
      </c>
      <c r="AV178" s="1">
        <f t="shared" si="25"/>
        <v>312791.832</v>
      </c>
    </row>
    <row r="179" ht="12.75" customHeight="1">
      <c r="A179" s="4" t="s">
        <v>406</v>
      </c>
      <c r="B179" s="1" t="s">
        <v>407</v>
      </c>
      <c r="C179" s="2">
        <v>-3.13539926859811E-9</v>
      </c>
      <c r="D179" s="2">
        <v>-5.89681118688468E-10</v>
      </c>
      <c r="E179" s="2">
        <v>1.22106054385282E-10</v>
      </c>
      <c r="F179" s="2">
        <v>4.13739884491066E-9</v>
      </c>
      <c r="G179" s="1">
        <v>2.05857031669382E7</v>
      </c>
      <c r="H179" s="1">
        <v>-294153.120006838</v>
      </c>
      <c r="I179" s="1">
        <v>-7309.99479799508</v>
      </c>
      <c r="J179" s="1">
        <v>-18987.5576443237</v>
      </c>
      <c r="K179" s="1">
        <v>294951.447962083</v>
      </c>
      <c r="L179" s="1">
        <v>24101.9088648849</v>
      </c>
      <c r="M179" s="1">
        <v>25375.090822403</v>
      </c>
      <c r="N179" s="1">
        <v>23389.0428439362</v>
      </c>
      <c r="O179" s="1">
        <v>1.72828661414354E7</v>
      </c>
      <c r="P179" s="1">
        <v>298775.317858411</v>
      </c>
      <c r="Q179" s="1">
        <v>147081.377093931</v>
      </c>
      <c r="S179" s="5">
        <f t="shared" ref="S179:U179" si="201">($AY$3*M179^2)/(2*$AY$6)</f>
        <v>39001.20116</v>
      </c>
      <c r="T179" s="5">
        <f t="shared" si="201"/>
        <v>33135.05309</v>
      </c>
      <c r="U179" s="5">
        <f t="shared" si="201"/>
        <v>18092321831</v>
      </c>
      <c r="V179" s="1" t="s">
        <v>20</v>
      </c>
      <c r="W179" s="2">
        <f t="shared" si="3"/>
        <v>19890.40186</v>
      </c>
      <c r="X179" s="1">
        <f t="shared" si="4"/>
        <v>1.468303266</v>
      </c>
      <c r="Y179" s="1">
        <f t="shared" si="5"/>
        <v>1.627526601</v>
      </c>
      <c r="Z179" s="1">
        <f t="shared" si="6"/>
        <v>1.382731268</v>
      </c>
      <c r="AA179" s="5">
        <f t="shared" si="7"/>
        <v>0.396325507</v>
      </c>
      <c r="AB179" s="1">
        <f t="shared" si="8"/>
        <v>5973.500033</v>
      </c>
      <c r="AC179" s="1">
        <f t="shared" si="9"/>
        <v>234533.5949</v>
      </c>
      <c r="AD179" s="5">
        <f t="shared" si="10"/>
        <v>59014.73015</v>
      </c>
      <c r="AE179" s="5">
        <f t="shared" si="11"/>
        <v>81037.35923</v>
      </c>
      <c r="AF179" s="5">
        <f t="shared" si="12"/>
        <v>112728.5282</v>
      </c>
      <c r="AG179" s="5">
        <f t="shared" si="13"/>
        <v>48702.64446</v>
      </c>
      <c r="AH179" s="5">
        <f t="shared" si="14"/>
        <v>1278.239052</v>
      </c>
      <c r="AI179" s="5">
        <f t="shared" si="15"/>
        <v>64025.88372</v>
      </c>
      <c r="AJ179" s="1">
        <f t="shared" si="16"/>
        <v>469429809.2</v>
      </c>
      <c r="AK179" s="1">
        <f t="shared" si="17"/>
        <v>33563.11296</v>
      </c>
      <c r="AL179" s="1" t="s">
        <v>20</v>
      </c>
      <c r="AM179" s="5">
        <f t="shared" si="18"/>
        <v>0.9638692404</v>
      </c>
      <c r="AN179" s="5">
        <f t="shared" si="19"/>
        <v>0.7954451507</v>
      </c>
      <c r="AO179" s="5">
        <f t="shared" si="20"/>
        <v>0.5792757978</v>
      </c>
      <c r="AP179" s="5">
        <f t="shared" si="21"/>
        <v>0.4164250317</v>
      </c>
      <c r="AQ179" s="1">
        <f t="shared" si="22"/>
        <v>1.398648003</v>
      </c>
      <c r="AR179" s="1">
        <f t="shared" si="23"/>
        <v>0.2975846814</v>
      </c>
      <c r="AT179" s="1">
        <v>0.489991202676482</v>
      </c>
      <c r="AU179" s="1">
        <f t="shared" si="24"/>
        <v>0.00001043800784</v>
      </c>
      <c r="AV179" s="1">
        <f t="shared" si="25"/>
        <v>95803.7219</v>
      </c>
    </row>
    <row r="180" ht="12.75" customHeight="1">
      <c r="A180" s="4" t="s">
        <v>408</v>
      </c>
      <c r="B180" s="1" t="s">
        <v>409</v>
      </c>
      <c r="C180" s="2">
        <v>-1.53134994520208E-9</v>
      </c>
      <c r="D180" s="2">
        <v>-3.10962388818808E-9</v>
      </c>
      <c r="E180" s="2">
        <v>-2.41783249455137E-9</v>
      </c>
      <c r="F180" s="2">
        <v>4.25909067372567E-9</v>
      </c>
      <c r="G180" s="1">
        <v>2.49733861033596E7</v>
      </c>
      <c r="H180" s="1">
        <v>-304307.715919223</v>
      </c>
      <c r="I180" s="1">
        <v>-3206.8317158627</v>
      </c>
      <c r="J180" s="1">
        <v>-23972.8167140708</v>
      </c>
      <c r="K180" s="1">
        <v>305277.370617449</v>
      </c>
      <c r="L180" s="1">
        <v>20938.114726965</v>
      </c>
      <c r="M180" s="1">
        <v>21958.1296854567</v>
      </c>
      <c r="N180" s="1">
        <v>20401.1627400768</v>
      </c>
      <c r="O180" s="1">
        <v>2.0968284515711E7</v>
      </c>
      <c r="P180" s="1">
        <v>295260.39907415</v>
      </c>
      <c r="Q180" s="1">
        <v>144114.436592173</v>
      </c>
      <c r="S180" s="5">
        <f t="shared" ref="S180:U180" si="202">($AY$3*M180^2)/(2*$AY$6)</f>
        <v>29204.74801</v>
      </c>
      <c r="T180" s="5">
        <f t="shared" si="202"/>
        <v>25209.98646</v>
      </c>
      <c r="U180" s="5">
        <f t="shared" si="202"/>
        <v>26631067394</v>
      </c>
      <c r="V180" s="1" t="s">
        <v>20</v>
      </c>
      <c r="W180" s="2">
        <f t="shared" si="3"/>
        <v>18589.90592</v>
      </c>
      <c r="X180" s="1">
        <f t="shared" si="4"/>
        <v>1.268588489</v>
      </c>
      <c r="Y180" s="1">
        <f t="shared" si="5"/>
        <v>1.395199485</v>
      </c>
      <c r="Z180" s="1">
        <f t="shared" si="6"/>
        <v>1.204357597</v>
      </c>
      <c r="AA180" s="5">
        <f t="shared" si="7"/>
        <v>0.407982487</v>
      </c>
      <c r="AB180" s="1">
        <f t="shared" si="8"/>
        <v>6579.376407</v>
      </c>
      <c r="AC180" s="1">
        <f t="shared" si="9"/>
        <v>258332.2507</v>
      </c>
      <c r="AD180" s="5">
        <f t="shared" si="10"/>
        <v>50004.99627</v>
      </c>
      <c r="AE180" s="5">
        <f t="shared" si="11"/>
        <v>78546.24245</v>
      </c>
      <c r="AF180" s="5">
        <f t="shared" si="12"/>
        <v>98218.1933</v>
      </c>
      <c r="AG180" s="5">
        <f t="shared" si="13"/>
        <v>44396.93776</v>
      </c>
      <c r="AH180" s="5">
        <f t="shared" si="14"/>
        <v>1160.482283</v>
      </c>
      <c r="AI180" s="5">
        <f t="shared" si="15"/>
        <v>53821.25553</v>
      </c>
      <c r="AJ180" s="1">
        <f t="shared" si="16"/>
        <v>485864025.5</v>
      </c>
      <c r="AK180" s="1">
        <f t="shared" si="17"/>
        <v>31830.33152</v>
      </c>
      <c r="AL180" s="1" t="s">
        <v>20</v>
      </c>
      <c r="AM180" s="5">
        <f t="shared" si="18"/>
        <v>1.094363823</v>
      </c>
      <c r="AN180" s="5">
        <f t="shared" si="19"/>
        <v>0.9716309604</v>
      </c>
      <c r="AO180" s="5">
        <f t="shared" si="20"/>
        <v>0.6185706793</v>
      </c>
      <c r="AP180" s="5">
        <f t="shared" si="21"/>
        <v>0.4946782354</v>
      </c>
      <c r="AQ180" s="1">
        <f t="shared" si="22"/>
        <v>1.526418364</v>
      </c>
      <c r="AR180" s="1">
        <f t="shared" si="23"/>
        <v>0.3247698646</v>
      </c>
      <c r="AT180" s="1">
        <v>0.242545269151104</v>
      </c>
      <c r="AU180" s="1">
        <f t="shared" si="24"/>
        <v>0.000004992040086</v>
      </c>
      <c r="AV180" s="1">
        <f t="shared" si="25"/>
        <v>200318.9043</v>
      </c>
    </row>
    <row r="181" ht="12.75" customHeight="1">
      <c r="A181" s="4" t="s">
        <v>410</v>
      </c>
      <c r="B181" s="1" t="s">
        <v>411</v>
      </c>
      <c r="C181" s="2">
        <v>-3.32366027858368E-9</v>
      </c>
      <c r="D181" s="2">
        <v>3.54623487645697E-9</v>
      </c>
      <c r="E181" s="2">
        <v>-2.61725002831101E-9</v>
      </c>
      <c r="F181" s="2">
        <v>5.87673777361961E-9</v>
      </c>
      <c r="G181" s="1">
        <v>2.7582377111147E7</v>
      </c>
      <c r="H181" s="1">
        <v>-300992.447015233</v>
      </c>
      <c r="I181" s="1">
        <v>-28747.3274546318</v>
      </c>
      <c r="J181" s="1">
        <v>-25454.485171809</v>
      </c>
      <c r="K181" s="1">
        <v>303452.411108413</v>
      </c>
      <c r="L181" s="1">
        <v>24255.8360117919</v>
      </c>
      <c r="M181" s="1">
        <v>26091.2623563766</v>
      </c>
      <c r="N181" s="1">
        <v>23273.3028811146</v>
      </c>
      <c r="O181" s="1">
        <v>2.47651610135514E7</v>
      </c>
      <c r="P181" s="1">
        <v>293588.260269848</v>
      </c>
      <c r="Q181" s="1">
        <v>143344.161141178</v>
      </c>
      <c r="S181" s="5">
        <f t="shared" ref="S181:U181" si="203">($AY$3*M181^2)/(2*$AY$6)</f>
        <v>41233.76159</v>
      </c>
      <c r="T181" s="5">
        <f t="shared" si="203"/>
        <v>32807.92889</v>
      </c>
      <c r="U181" s="5">
        <f t="shared" si="203"/>
        <v>37148825174</v>
      </c>
      <c r="V181" s="1" t="s">
        <v>20</v>
      </c>
      <c r="W181" s="2">
        <f t="shared" si="3"/>
        <v>24407.28589</v>
      </c>
      <c r="X181" s="1">
        <f t="shared" si="4"/>
        <v>0.9876282844</v>
      </c>
      <c r="Y181" s="1">
        <f t="shared" si="5"/>
        <v>1.14274994</v>
      </c>
      <c r="Z181" s="1">
        <f t="shared" si="6"/>
        <v>0.9092369291</v>
      </c>
      <c r="AA181" s="5">
        <f t="shared" si="7"/>
        <v>0.5629384946</v>
      </c>
      <c r="AB181" s="1">
        <f t="shared" si="8"/>
        <v>6914.517232</v>
      </c>
      <c r="AC181" s="1">
        <f t="shared" si="9"/>
        <v>280748.7008</v>
      </c>
      <c r="AD181" s="5">
        <f t="shared" si="10"/>
        <v>41342.53227</v>
      </c>
      <c r="AE181" s="5">
        <f t="shared" si="11"/>
        <v>54506.16195</v>
      </c>
      <c r="AF181" s="5">
        <f t="shared" si="12"/>
        <v>87949.00473</v>
      </c>
      <c r="AG181" s="5">
        <f t="shared" si="13"/>
        <v>41600.66898</v>
      </c>
      <c r="AH181" s="5">
        <f t="shared" si="14"/>
        <v>1067.823285</v>
      </c>
      <c r="AI181" s="5">
        <f t="shared" si="15"/>
        <v>46348.33575</v>
      </c>
      <c r="AJ181" s="1">
        <f t="shared" si="16"/>
        <v>482959512.2</v>
      </c>
      <c r="AK181" s="1">
        <f t="shared" si="17"/>
        <v>26059.47315</v>
      </c>
      <c r="AL181" s="1" t="s">
        <v>20</v>
      </c>
      <c r="AM181" s="5">
        <f t="shared" si="18"/>
        <v>1.160941697</v>
      </c>
      <c r="AN181" s="5">
        <f t="shared" si="19"/>
        <v>1.168190446</v>
      </c>
      <c r="AO181" s="5">
        <f t="shared" si="20"/>
        <v>0.8860640613</v>
      </c>
      <c r="AP181" s="5">
        <f t="shared" si="21"/>
        <v>0.5491358472</v>
      </c>
      <c r="AQ181" s="1">
        <f t="shared" si="22"/>
        <v>1.8532973</v>
      </c>
      <c r="AR181" s="1">
        <f t="shared" si="23"/>
        <v>0.3943185744</v>
      </c>
      <c r="AT181" s="1">
        <v>0.207171736806347</v>
      </c>
      <c r="AU181" s="1">
        <f t="shared" si="24"/>
        <v>0.000004289629494</v>
      </c>
      <c r="AV181" s="1">
        <f t="shared" si="25"/>
        <v>233120.3665</v>
      </c>
    </row>
    <row r="182" ht="12.75" customHeight="1">
      <c r="A182" s="4" t="s">
        <v>412</v>
      </c>
      <c r="B182" s="1" t="s">
        <v>413</v>
      </c>
      <c r="C182" s="2">
        <v>-3.74336599650436E-9</v>
      </c>
      <c r="D182" s="2">
        <v>3.37786724458808E-9</v>
      </c>
      <c r="E182" s="2">
        <v>-1.29624456525209E-9</v>
      </c>
      <c r="F182" s="2">
        <v>5.66319220387307E-9</v>
      </c>
      <c r="G182" s="1">
        <v>3.27117354130658E7</v>
      </c>
      <c r="H182" s="1">
        <v>-299689.428602233</v>
      </c>
      <c r="I182" s="1">
        <v>-12225.2229156548</v>
      </c>
      <c r="J182" s="1">
        <v>-28696.7658185025</v>
      </c>
      <c r="K182" s="1">
        <v>301316.882248975</v>
      </c>
      <c r="L182" s="1">
        <v>23907.9331793421</v>
      </c>
      <c r="M182" s="1">
        <v>24704.8931626458</v>
      </c>
      <c r="N182" s="1">
        <v>23492.3845780224</v>
      </c>
      <c r="O182" s="1">
        <v>2.4893746415717E7</v>
      </c>
      <c r="P182" s="1">
        <v>287829.750526282</v>
      </c>
      <c r="Q182" s="1">
        <v>145358.420252626</v>
      </c>
      <c r="S182" s="5">
        <f t="shared" ref="S182:U182" si="204">($AY$3*M182^2)/(2*$AY$6)</f>
        <v>36968.23635</v>
      </c>
      <c r="T182" s="5">
        <f t="shared" si="204"/>
        <v>33428.50662</v>
      </c>
      <c r="U182" s="5">
        <f t="shared" si="204"/>
        <v>37535594123</v>
      </c>
      <c r="V182" s="1" t="s">
        <v>20</v>
      </c>
      <c r="W182" s="2">
        <f t="shared" si="3"/>
        <v>21597.75105</v>
      </c>
      <c r="X182" s="1">
        <f t="shared" si="4"/>
        <v>1.225369327</v>
      </c>
      <c r="Y182" s="1">
        <f t="shared" si="5"/>
        <v>1.308425196</v>
      </c>
      <c r="Z182" s="1">
        <f t="shared" si="6"/>
        <v>1.183142737</v>
      </c>
      <c r="AA182" s="5">
        <f t="shared" si="7"/>
        <v>0.5424827543</v>
      </c>
      <c r="AB182" s="1">
        <f t="shared" si="8"/>
        <v>7530.049129</v>
      </c>
      <c r="AC182" s="1">
        <f t="shared" si="9"/>
        <v>281476.6074</v>
      </c>
      <c r="AD182" s="5">
        <f t="shared" si="10"/>
        <v>43305.31135</v>
      </c>
      <c r="AE182" s="5">
        <f t="shared" si="11"/>
        <v>60720.01899</v>
      </c>
      <c r="AF182" s="5">
        <f t="shared" si="12"/>
        <v>84661.21546</v>
      </c>
      <c r="AG182" s="5">
        <f t="shared" si="13"/>
        <v>39120.79419</v>
      </c>
      <c r="AH182" s="5">
        <f t="shared" si="14"/>
        <v>1065.061864</v>
      </c>
      <c r="AI182" s="5">
        <f t="shared" si="15"/>
        <v>45540.42127</v>
      </c>
      <c r="AJ182" s="1">
        <f t="shared" si="16"/>
        <v>479560712.5</v>
      </c>
      <c r="AK182" s="1">
        <f t="shared" si="17"/>
        <v>27287.47759</v>
      </c>
      <c r="AL182" s="1" t="s">
        <v>20</v>
      </c>
      <c r="AM182" s="5">
        <f t="shared" si="18"/>
        <v>1.225846055</v>
      </c>
      <c r="AN182" s="5">
        <f t="shared" si="19"/>
        <v>1.107394676</v>
      </c>
      <c r="AO182" s="5">
        <f t="shared" si="20"/>
        <v>0.7897901227</v>
      </c>
      <c r="AP182" s="5">
        <f t="shared" si="21"/>
        <v>0.5664467606</v>
      </c>
      <c r="AQ182" s="1">
        <f t="shared" si="22"/>
        <v>1.757438777</v>
      </c>
      <c r="AR182" s="1">
        <f t="shared" si="23"/>
        <v>0.3739231441</v>
      </c>
      <c r="AT182" s="1">
        <v>0.27596377046026</v>
      </c>
      <c r="AU182" s="1">
        <f t="shared" si="24"/>
        <v>0.000005754511645</v>
      </c>
      <c r="AV182" s="1">
        <f t="shared" si="25"/>
        <v>173776.6924</v>
      </c>
    </row>
    <row r="183" ht="12.75" customHeight="1">
      <c r="A183" s="4" t="s">
        <v>414</v>
      </c>
      <c r="B183" s="1" t="s">
        <v>415</v>
      </c>
      <c r="C183" s="2">
        <v>-2.67379767421459E-9</v>
      </c>
      <c r="D183" s="2">
        <v>-4.17826564317829E-10</v>
      </c>
      <c r="E183" s="2">
        <v>-4.53550492725459E-9</v>
      </c>
      <c r="F183" s="2">
        <v>5.98013921872572E-9</v>
      </c>
      <c r="G183" s="1">
        <v>3.46561086965248E7</v>
      </c>
      <c r="H183" s="1">
        <v>-309750.4736477</v>
      </c>
      <c r="I183" s="1">
        <v>-6891.60649054816</v>
      </c>
      <c r="J183" s="1">
        <v>-24759.9164935254</v>
      </c>
      <c r="K183" s="1">
        <v>310861.40205475</v>
      </c>
      <c r="L183" s="1">
        <v>26716.4559480699</v>
      </c>
      <c r="M183" s="1">
        <v>27993.1302671867</v>
      </c>
      <c r="N183" s="1">
        <v>25991.62467161</v>
      </c>
      <c r="O183" s="1">
        <v>2.5532812580614E7</v>
      </c>
      <c r="P183" s="1">
        <v>295898.904123219</v>
      </c>
      <c r="Q183" s="1">
        <v>144203.921880718</v>
      </c>
      <c r="S183" s="5">
        <f t="shared" ref="S183:U183" si="205">($AY$3*M183^2)/(2*$AY$6)</f>
        <v>47464.14939</v>
      </c>
      <c r="T183" s="5">
        <f t="shared" si="205"/>
        <v>40919.43476</v>
      </c>
      <c r="U183" s="5">
        <f t="shared" si="205"/>
        <v>39487540714</v>
      </c>
      <c r="V183" s="1" t="s">
        <v>20</v>
      </c>
      <c r="W183" s="2">
        <f t="shared" si="3"/>
        <v>22157.48264</v>
      </c>
      <c r="X183" s="1">
        <f t="shared" si="4"/>
        <v>1.453840817</v>
      </c>
      <c r="Y183" s="1">
        <f t="shared" si="5"/>
        <v>1.59610734</v>
      </c>
      <c r="Z183" s="1">
        <f t="shared" si="6"/>
        <v>1.376024031</v>
      </c>
      <c r="AA183" s="5">
        <f t="shared" si="7"/>
        <v>0.5728434208</v>
      </c>
      <c r="AB183" s="1">
        <f t="shared" si="8"/>
        <v>7750.610563</v>
      </c>
      <c r="AC183" s="1">
        <f t="shared" si="9"/>
        <v>285066.7116</v>
      </c>
      <c r="AD183" s="5">
        <f t="shared" si="10"/>
        <v>45373.00024</v>
      </c>
      <c r="AE183" s="5">
        <f t="shared" si="11"/>
        <v>55922.70684</v>
      </c>
      <c r="AF183" s="5">
        <f t="shared" si="12"/>
        <v>86497.40425</v>
      </c>
      <c r="AG183" s="5">
        <f t="shared" si="13"/>
        <v>37630.42027</v>
      </c>
      <c r="AH183" s="5">
        <f t="shared" si="14"/>
        <v>1051.648571</v>
      </c>
      <c r="AI183" s="5">
        <f t="shared" si="15"/>
        <v>48866.98398</v>
      </c>
      <c r="AJ183" s="1">
        <f t="shared" si="16"/>
        <v>494751287.5</v>
      </c>
      <c r="AK183" s="1">
        <f t="shared" si="17"/>
        <v>26250.39252</v>
      </c>
      <c r="AL183" s="1" t="s">
        <v>20</v>
      </c>
      <c r="AM183" s="5">
        <f t="shared" si="18"/>
        <v>1.314764183</v>
      </c>
      <c r="AN183" s="5">
        <f t="shared" si="19"/>
        <v>1.090409021</v>
      </c>
      <c r="AO183" s="5">
        <f t="shared" si="20"/>
        <v>0.8847055436</v>
      </c>
      <c r="AP183" s="5">
        <f t="shared" si="21"/>
        <v>0.5719839709</v>
      </c>
      <c r="AQ183" s="1">
        <f t="shared" si="22"/>
        <v>1.884738627</v>
      </c>
      <c r="AR183" s="1">
        <f t="shared" si="23"/>
        <v>0.4010082185</v>
      </c>
      <c r="AT183" s="1">
        <v>0.20412085326305</v>
      </c>
      <c r="AU183" s="1">
        <f t="shared" si="24"/>
        <v>0.00000412572657</v>
      </c>
      <c r="AV183" s="1">
        <f t="shared" si="25"/>
        <v>242381.5498</v>
      </c>
    </row>
    <row r="184" ht="12.75" customHeight="1">
      <c r="A184" s="4" t="s">
        <v>416</v>
      </c>
      <c r="B184" s="1" t="s">
        <v>417</v>
      </c>
      <c r="C184" s="2">
        <v>8.32235268546878E-9</v>
      </c>
      <c r="D184" s="2">
        <v>-4.21941021295176E-9</v>
      </c>
      <c r="E184" s="2">
        <v>-2.97431558803835E-9</v>
      </c>
      <c r="F184" s="2">
        <v>9.85492084010237E-9</v>
      </c>
      <c r="G184" s="1">
        <v>1.0451760380908E7</v>
      </c>
      <c r="H184" s="1">
        <v>-394436.971459634</v>
      </c>
      <c r="I184" s="1">
        <v>27844.4287942512</v>
      </c>
      <c r="J184" s="1">
        <v>-7186.76430371434</v>
      </c>
      <c r="K184" s="1">
        <v>395510.754886113</v>
      </c>
      <c r="L184" s="1">
        <v>40755.8480393587</v>
      </c>
      <c r="M184" s="1">
        <v>39124.9568639745</v>
      </c>
      <c r="N184" s="1">
        <v>41373.9152762539</v>
      </c>
      <c r="O184" s="1">
        <v>1.00315105635058E7</v>
      </c>
      <c r="P184" s="1">
        <v>341674.196163848</v>
      </c>
      <c r="Q184" s="1">
        <v>186849.404656916</v>
      </c>
      <c r="S184" s="5">
        <f t="shared" ref="S184:U184" si="206">($AY$3*M184^2)/(2*$AY$6)</f>
        <v>92719.37925</v>
      </c>
      <c r="T184" s="5">
        <f t="shared" si="206"/>
        <v>103685.0195</v>
      </c>
      <c r="U184" s="5">
        <f t="shared" si="206"/>
        <v>6095304995</v>
      </c>
      <c r="V184" s="1" t="s">
        <v>20</v>
      </c>
      <c r="W184" s="2">
        <f t="shared" si="3"/>
        <v>66490.16944</v>
      </c>
      <c r="X184" s="1">
        <f t="shared" si="4"/>
        <v>0.3757205844</v>
      </c>
      <c r="Y184" s="1">
        <f t="shared" si="5"/>
        <v>0.3462524572</v>
      </c>
      <c r="Z184" s="1">
        <f t="shared" si="6"/>
        <v>0.3872026868</v>
      </c>
      <c r="AA184" s="5">
        <f t="shared" si="7"/>
        <v>0.9440125655</v>
      </c>
      <c r="AB184" s="1">
        <f t="shared" si="8"/>
        <v>4256.383388</v>
      </c>
      <c r="AC184" s="1">
        <f t="shared" si="9"/>
        <v>178681.8106</v>
      </c>
      <c r="AD184" s="5">
        <f t="shared" si="10"/>
        <v>43827.7167</v>
      </c>
      <c r="AE184" s="5">
        <f t="shared" si="11"/>
        <v>43994.10119</v>
      </c>
      <c r="AF184" s="5">
        <f t="shared" si="12"/>
        <v>112947.0745</v>
      </c>
      <c r="AG184" s="5">
        <f t="shared" si="13"/>
        <v>71501.69729</v>
      </c>
      <c r="AH184" s="5">
        <f t="shared" si="14"/>
        <v>1677.786894</v>
      </c>
      <c r="AI184" s="5">
        <f t="shared" si="15"/>
        <v>41445.37721</v>
      </c>
      <c r="AJ184" s="1">
        <f t="shared" si="16"/>
        <v>629474916.9</v>
      </c>
      <c r="AK184" s="1">
        <f t="shared" si="17"/>
        <v>29827.13162</v>
      </c>
      <c r="AL184" s="1" t="s">
        <v>20</v>
      </c>
      <c r="AM184" s="5">
        <f t="shared" si="18"/>
        <v>0.8803636008</v>
      </c>
      <c r="AN184" s="5">
        <f t="shared" si="19"/>
        <v>1.436248485</v>
      </c>
      <c r="AO184" s="5">
        <f t="shared" si="20"/>
        <v>1.430816632</v>
      </c>
      <c r="AP184" s="5">
        <f t="shared" si="21"/>
        <v>0.5573184783</v>
      </c>
      <c r="AQ184" s="1">
        <f t="shared" si="22"/>
        <v>2.110410497</v>
      </c>
      <c r="AR184" s="1">
        <f t="shared" si="23"/>
        <v>0.4490235101</v>
      </c>
      <c r="AT184" s="1">
        <v>0.200305905288899</v>
      </c>
      <c r="AU184" s="1">
        <f t="shared" si="24"/>
        <v>0.000003182110993</v>
      </c>
      <c r="AV184" s="1">
        <f t="shared" si="25"/>
        <v>314256.7944</v>
      </c>
    </row>
    <row r="185" ht="12.75" customHeight="1">
      <c r="A185" s="4" t="s">
        <v>418</v>
      </c>
      <c r="B185" s="1" t="s">
        <v>419</v>
      </c>
      <c r="C185" s="2">
        <v>-4.37014043667668E-9</v>
      </c>
      <c r="D185" s="2">
        <v>-6.70875494386492E-9</v>
      </c>
      <c r="E185" s="2">
        <v>7.34598598936724E-9</v>
      </c>
      <c r="F185" s="2">
        <v>1.09592752074786E-8</v>
      </c>
      <c r="G185" s="1">
        <v>4176021.63833291</v>
      </c>
      <c r="H185" s="1">
        <v>-464725.464639497</v>
      </c>
      <c r="I185" s="1">
        <v>46066.3911736788</v>
      </c>
      <c r="J185" s="1">
        <v>24606.4992951781</v>
      </c>
      <c r="K185" s="1">
        <v>467712.668190181</v>
      </c>
      <c r="L185" s="1">
        <v>52219.4074316824</v>
      </c>
      <c r="M185" s="1">
        <v>41582.9368444264</v>
      </c>
      <c r="N185" s="1">
        <v>56653.7158219108</v>
      </c>
      <c r="O185" s="1">
        <v>4553919.7954793</v>
      </c>
      <c r="P185" s="1">
        <v>397361.965264314</v>
      </c>
      <c r="Q185" s="1">
        <v>189509.164828158</v>
      </c>
      <c r="S185" s="5">
        <f t="shared" ref="S185:U185" si="207">($AY$3*M185^2)/(2*$AY$6)</f>
        <v>104735.302</v>
      </c>
      <c r="T185" s="5">
        <f t="shared" si="207"/>
        <v>194410.4348</v>
      </c>
      <c r="U185" s="5">
        <f t="shared" si="207"/>
        <v>1256126931</v>
      </c>
      <c r="V185" s="1" t="s">
        <v>20</v>
      </c>
      <c r="W185" s="2">
        <f t="shared" si="3"/>
        <v>116976.7321</v>
      </c>
      <c r="X185" s="1">
        <f t="shared" si="4"/>
        <v>0.1992805483</v>
      </c>
      <c r="Y185" s="1">
        <f t="shared" si="5"/>
        <v>0.1263663229</v>
      </c>
      <c r="Z185" s="1">
        <f t="shared" si="6"/>
        <v>0.2345620942</v>
      </c>
      <c r="AA185" s="5">
        <f t="shared" si="7"/>
        <v>1.049799757</v>
      </c>
      <c r="AB185" s="1">
        <f t="shared" si="8"/>
        <v>2690.465253</v>
      </c>
      <c r="AC185" s="1">
        <f t="shared" si="9"/>
        <v>120389.848</v>
      </c>
      <c r="AD185" s="5">
        <f t="shared" si="10"/>
        <v>53966.21159</v>
      </c>
      <c r="AE185" s="5">
        <f t="shared" si="11"/>
        <v>51330.50042</v>
      </c>
      <c r="AF185" s="5">
        <f t="shared" si="12"/>
        <v>160500.1003</v>
      </c>
      <c r="AG185" s="5">
        <f t="shared" si="13"/>
        <v>120889.7494</v>
      </c>
      <c r="AH185" s="5">
        <f t="shared" si="14"/>
        <v>2490.160135</v>
      </c>
      <c r="AI185" s="5">
        <f t="shared" si="15"/>
        <v>39610.35099</v>
      </c>
      <c r="AJ185" s="1">
        <f t="shared" si="16"/>
        <v>744387830.9</v>
      </c>
      <c r="AK185" s="1">
        <f t="shared" si="17"/>
        <v>38787.34385</v>
      </c>
      <c r="AL185" s="1" t="s">
        <v>20</v>
      </c>
      <c r="AM185" s="5">
        <f t="shared" si="18"/>
        <v>0.6157576096</v>
      </c>
      <c r="AN185" s="5">
        <f t="shared" si="19"/>
        <v>1.379359064</v>
      </c>
      <c r="AO185" s="5">
        <f t="shared" si="20"/>
        <v>1.450186195</v>
      </c>
      <c r="AP185" s="5">
        <f t="shared" si="21"/>
        <v>0.4637927511</v>
      </c>
      <c r="AQ185" s="1">
        <f t="shared" si="22"/>
        <v>1.919151344</v>
      </c>
      <c r="AR185" s="1">
        <f t="shared" si="23"/>
        <v>0.4083300732</v>
      </c>
      <c r="AT185" s="1">
        <v>0.183066175481036</v>
      </c>
      <c r="AU185" s="1">
        <f t="shared" si="24"/>
        <v>0.000002459284903</v>
      </c>
      <c r="AV185" s="1">
        <f t="shared" si="25"/>
        <v>406622.2659</v>
      </c>
    </row>
    <row r="186" ht="12.75" customHeight="1">
      <c r="A186" s="4" t="s">
        <v>420</v>
      </c>
      <c r="B186" s="1" t="s">
        <v>421</v>
      </c>
      <c r="C186" s="2">
        <v>3.05582534247807E-10</v>
      </c>
      <c r="D186" s="2">
        <v>-7.57509301140264E-9</v>
      </c>
      <c r="E186" s="2">
        <v>2.78484849039854E-9</v>
      </c>
      <c r="F186" s="2">
        <v>8.17635323372355E-9</v>
      </c>
      <c r="G186" s="1">
        <v>6576244.58366738</v>
      </c>
      <c r="H186" s="1">
        <v>-501073.188456988</v>
      </c>
      <c r="I186" s="1">
        <v>82577.0466633651</v>
      </c>
      <c r="J186" s="1">
        <v>36605.5869679589</v>
      </c>
      <c r="K186" s="1">
        <v>509158.746160404</v>
      </c>
      <c r="L186" s="1">
        <v>69998.1328778457</v>
      </c>
      <c r="M186" s="1">
        <v>72500.1101538663</v>
      </c>
      <c r="N186" s="1">
        <v>68220.237873126</v>
      </c>
      <c r="O186" s="1">
        <v>7006682.04733505</v>
      </c>
      <c r="P186" s="1">
        <v>468083.048217101</v>
      </c>
      <c r="Q186" s="1">
        <v>177252.00475599</v>
      </c>
      <c r="S186" s="5">
        <f t="shared" ref="S186:U186" si="208">($AY$3*M186^2)/(2*$AY$6)</f>
        <v>318375.8407</v>
      </c>
      <c r="T186" s="5">
        <f t="shared" si="208"/>
        <v>281896.2059</v>
      </c>
      <c r="U186" s="5">
        <f t="shared" si="208"/>
        <v>2973634540</v>
      </c>
      <c r="V186" s="1" t="s">
        <v>20</v>
      </c>
      <c r="W186" s="2">
        <f t="shared" si="3"/>
        <v>69545.60487</v>
      </c>
      <c r="X186" s="1">
        <f t="shared" si="4"/>
        <v>1.013056189</v>
      </c>
      <c r="Y186" s="1">
        <f t="shared" si="5"/>
        <v>1.086770786</v>
      </c>
      <c r="Z186" s="1">
        <f t="shared" si="6"/>
        <v>0.9622481423</v>
      </c>
      <c r="AA186" s="5">
        <f t="shared" si="7"/>
        <v>0.7832209226</v>
      </c>
      <c r="AB186" s="1">
        <f t="shared" si="8"/>
        <v>3376.2531</v>
      </c>
      <c r="AC186" s="1">
        <f t="shared" si="9"/>
        <v>149332.1722</v>
      </c>
      <c r="AD186" s="5">
        <f t="shared" si="10"/>
        <v>87102.1648</v>
      </c>
      <c r="AE186" s="5">
        <f t="shared" si="11"/>
        <v>45955.70962</v>
      </c>
      <c r="AF186" s="5">
        <f t="shared" si="12"/>
        <v>179105.6774</v>
      </c>
      <c r="AG186" s="5">
        <f t="shared" si="13"/>
        <v>86539.06165</v>
      </c>
      <c r="AH186" s="5">
        <f t="shared" si="14"/>
        <v>2007.537931</v>
      </c>
      <c r="AI186" s="5">
        <f t="shared" si="15"/>
        <v>92566.61571</v>
      </c>
      <c r="AJ186" s="1">
        <f t="shared" si="16"/>
        <v>810351312.7</v>
      </c>
      <c r="AK186" s="1">
        <f t="shared" si="17"/>
        <v>33873.02883</v>
      </c>
      <c r="AL186" s="1" t="s">
        <v>20</v>
      </c>
      <c r="AM186" s="5">
        <f t="shared" si="18"/>
        <v>0.9363994678</v>
      </c>
      <c r="AN186" s="5">
        <f t="shared" si="19"/>
        <v>0.9303457779</v>
      </c>
      <c r="AO186" s="5">
        <f t="shared" si="20"/>
        <v>1.763331084</v>
      </c>
      <c r="AP186" s="5">
        <f t="shared" si="21"/>
        <v>0.4524431189</v>
      </c>
      <c r="AQ186" s="1">
        <f t="shared" si="22"/>
        <v>2.392320205</v>
      </c>
      <c r="AR186" s="1">
        <f t="shared" si="23"/>
        <v>0.509004299</v>
      </c>
      <c r="AT186" s="1">
        <v>0.521980187462253</v>
      </c>
      <c r="AU186" s="1">
        <f t="shared" si="24"/>
        <v>0.000006441406083</v>
      </c>
      <c r="AV186" s="1">
        <f t="shared" si="25"/>
        <v>155245.6074</v>
      </c>
    </row>
    <row r="187" ht="12.75" customHeight="1">
      <c r="A187" s="4" t="s">
        <v>422</v>
      </c>
      <c r="B187" s="1" t="s">
        <v>423</v>
      </c>
      <c r="C187" s="2">
        <v>4.33813523769745E-9</v>
      </c>
      <c r="D187" s="2">
        <v>-1.80395511470328E-9</v>
      </c>
      <c r="E187" s="2">
        <v>-1.07465580153006E-10</v>
      </c>
      <c r="F187" s="2">
        <v>4.70428783019445E-9</v>
      </c>
      <c r="G187" s="1">
        <v>3504276.93865459</v>
      </c>
      <c r="H187" s="1">
        <v>-481280.363011188</v>
      </c>
      <c r="I187" s="1">
        <v>17152.9844285407</v>
      </c>
      <c r="J187" s="1">
        <v>13634.3355308738</v>
      </c>
      <c r="K187" s="1">
        <v>481779.801054667</v>
      </c>
      <c r="L187" s="1">
        <v>35382.4838799615</v>
      </c>
      <c r="M187" s="1">
        <v>37027.4109742284</v>
      </c>
      <c r="N187" s="1">
        <v>34517.083839408</v>
      </c>
      <c r="O187" s="1">
        <v>3840553.30670088</v>
      </c>
      <c r="P187" s="1">
        <v>364006.172611465</v>
      </c>
      <c r="Q187" s="1">
        <v>200759.975246181</v>
      </c>
      <c r="S187" s="5">
        <f t="shared" ref="S187:U187" si="209">($AY$3*M187^2)/(2*$AY$6)</f>
        <v>83044.23042</v>
      </c>
      <c r="T187" s="5">
        <f t="shared" si="209"/>
        <v>72165.72296</v>
      </c>
      <c r="U187" s="5">
        <f t="shared" si="209"/>
        <v>893409090</v>
      </c>
      <c r="V187" s="1" t="s">
        <v>20</v>
      </c>
      <c r="W187" s="2">
        <f t="shared" si="3"/>
        <v>54814.27793</v>
      </c>
      <c r="X187" s="1">
        <f t="shared" si="4"/>
        <v>0.4166671288</v>
      </c>
      <c r="Y187" s="1">
        <f t="shared" si="5"/>
        <v>0.4563092766</v>
      </c>
      <c r="Z187" s="1">
        <f t="shared" si="6"/>
        <v>0.3965343368</v>
      </c>
      <c r="AA187" s="5">
        <f t="shared" si="7"/>
        <v>0.4506283607</v>
      </c>
      <c r="AB187" s="1">
        <f t="shared" si="8"/>
        <v>2464.593096</v>
      </c>
      <c r="AC187" s="1">
        <f t="shared" si="9"/>
        <v>110558.9934</v>
      </c>
      <c r="AD187" s="5">
        <f t="shared" si="10"/>
        <v>76597.67304</v>
      </c>
      <c r="AE187" s="5">
        <f t="shared" si="11"/>
        <v>84214.02268</v>
      </c>
      <c r="AF187" s="5">
        <f t="shared" si="12"/>
        <v>200832.9381</v>
      </c>
      <c r="AG187" s="5">
        <f t="shared" si="13"/>
        <v>118664.539</v>
      </c>
      <c r="AH187" s="5">
        <f t="shared" si="14"/>
        <v>2711.584022</v>
      </c>
      <c r="AI187" s="5">
        <f t="shared" si="15"/>
        <v>82168.39906</v>
      </c>
      <c r="AJ187" s="1">
        <f t="shared" si="16"/>
        <v>766776368.2</v>
      </c>
      <c r="AK187" s="1">
        <f t="shared" si="17"/>
        <v>50364.21517</v>
      </c>
      <c r="AL187" s="1" t="s">
        <v>20</v>
      </c>
      <c r="AM187" s="5">
        <f t="shared" si="18"/>
        <v>0.6461714465</v>
      </c>
      <c r="AN187" s="5">
        <f t="shared" si="19"/>
        <v>1.001043945</v>
      </c>
      <c r="AO187" s="5">
        <f t="shared" si="20"/>
        <v>0.9105091335</v>
      </c>
      <c r="AP187" s="5">
        <f t="shared" si="21"/>
        <v>0.3817981132</v>
      </c>
      <c r="AQ187" s="1">
        <f t="shared" si="22"/>
        <v>1.522462657</v>
      </c>
      <c r="AR187" s="1">
        <f t="shared" si="23"/>
        <v>0.3239282248</v>
      </c>
      <c r="AT187" s="1">
        <v>0.149799804106956</v>
      </c>
      <c r="AU187" s="1">
        <f t="shared" si="24"/>
        <v>0.000001953630945</v>
      </c>
      <c r="AV187" s="1">
        <f t="shared" si="25"/>
        <v>511867.4038</v>
      </c>
    </row>
    <row r="188" ht="12.75" customHeight="1">
      <c r="A188" s="4" t="s">
        <v>424</v>
      </c>
      <c r="B188" s="1" t="s">
        <v>425</v>
      </c>
      <c r="C188" s="2">
        <v>3.42130743045628E-9</v>
      </c>
      <c r="D188" s="2">
        <v>-2.10673752199613E-9</v>
      </c>
      <c r="E188" s="2">
        <v>-3.97673929983418E-10</v>
      </c>
      <c r="F188" s="2">
        <v>4.10206877733042E-9</v>
      </c>
      <c r="G188" s="1">
        <v>4184057.29346632</v>
      </c>
      <c r="H188" s="1">
        <v>-480637.331430988</v>
      </c>
      <c r="I188" s="1">
        <v>29873.1862911567</v>
      </c>
      <c r="J188" s="1">
        <v>11581.743918002</v>
      </c>
      <c r="K188" s="1">
        <v>481706.910455478</v>
      </c>
      <c r="L188" s="1">
        <v>42359.5290669858</v>
      </c>
      <c r="M188" s="1">
        <v>52050.9574013533</v>
      </c>
      <c r="N188" s="1">
        <v>36314.6086735155</v>
      </c>
      <c r="O188" s="1">
        <v>4359939.19860855</v>
      </c>
      <c r="P188" s="1">
        <v>425247.29523471</v>
      </c>
      <c r="Q188" s="1">
        <v>159110.974470504</v>
      </c>
      <c r="S188" s="5">
        <f t="shared" ref="S188:U188" si="210">($AY$3*M188^2)/(2*$AY$6)</f>
        <v>164104.3964</v>
      </c>
      <c r="T188" s="5">
        <f t="shared" si="210"/>
        <v>79877.69223</v>
      </c>
      <c r="U188" s="5">
        <f t="shared" si="210"/>
        <v>1151393140</v>
      </c>
      <c r="V188" s="1" t="s">
        <v>20</v>
      </c>
      <c r="W188" s="2">
        <f t="shared" si="3"/>
        <v>43742.45443</v>
      </c>
      <c r="X188" s="1">
        <f t="shared" si="4"/>
        <v>0.9377691688</v>
      </c>
      <c r="Y188" s="1">
        <f t="shared" si="5"/>
        <v>1.415960532</v>
      </c>
      <c r="Z188" s="1">
        <f t="shared" si="6"/>
        <v>0.6892177299</v>
      </c>
      <c r="AA188" s="5">
        <f t="shared" si="7"/>
        <v>0.392941205</v>
      </c>
      <c r="AB188" s="1">
        <f t="shared" si="8"/>
        <v>2693.052555</v>
      </c>
      <c r="AC188" s="1">
        <f t="shared" si="9"/>
        <v>117797.8581</v>
      </c>
      <c r="AD188" s="5">
        <f t="shared" si="10"/>
        <v>92417.41057</v>
      </c>
      <c r="AE188" s="5">
        <f t="shared" si="11"/>
        <v>64347.06724</v>
      </c>
      <c r="AF188" s="5">
        <f t="shared" si="12"/>
        <v>227899.5936</v>
      </c>
      <c r="AG188" s="5">
        <f t="shared" si="13"/>
        <v>95434.59192</v>
      </c>
      <c r="AH188" s="5">
        <f t="shared" si="14"/>
        <v>2544.952896</v>
      </c>
      <c r="AI188" s="5">
        <f t="shared" si="15"/>
        <v>132465.0017</v>
      </c>
      <c r="AJ188" s="1">
        <f t="shared" si="16"/>
        <v>766660359.2</v>
      </c>
      <c r="AK188" s="1">
        <f t="shared" si="17"/>
        <v>43444.76457</v>
      </c>
      <c r="AL188" s="1" t="s">
        <v>20</v>
      </c>
      <c r="AM188" s="5">
        <f t="shared" si="18"/>
        <v>0.8033359223</v>
      </c>
      <c r="AN188" s="5">
        <f t="shared" si="19"/>
        <v>0.8295626922</v>
      </c>
      <c r="AO188" s="5">
        <f t="shared" si="20"/>
        <v>1.19144569</v>
      </c>
      <c r="AP188" s="5">
        <f t="shared" si="21"/>
        <v>0.3364026881</v>
      </c>
      <c r="AQ188" s="1">
        <f t="shared" si="22"/>
        <v>1.76467836</v>
      </c>
      <c r="AR188" s="1">
        <f t="shared" si="23"/>
        <v>0.375463481</v>
      </c>
      <c r="AT188" s="1">
        <v>0.126243259890151</v>
      </c>
      <c r="AU188" s="1">
        <f t="shared" si="24"/>
        <v>0.000001646664763</v>
      </c>
      <c r="AV188" s="1">
        <f t="shared" si="25"/>
        <v>607288.1514</v>
      </c>
    </row>
    <row r="189" ht="12.75" customHeight="1">
      <c r="A189" s="4" t="s">
        <v>426</v>
      </c>
      <c r="B189" s="1" t="s">
        <v>427</v>
      </c>
      <c r="C189" s="2">
        <v>2.95811817274437E-9</v>
      </c>
      <c r="D189" s="2">
        <v>1.69196905596528E-9</v>
      </c>
      <c r="E189" s="2">
        <v>-1.32459312073641E-9</v>
      </c>
      <c r="F189" s="2">
        <v>3.70509969539507E-9</v>
      </c>
      <c r="G189" s="1">
        <v>4664398.74139908</v>
      </c>
      <c r="H189" s="1">
        <v>-486276.126887079</v>
      </c>
      <c r="I189" s="1">
        <v>20328.7644012017</v>
      </c>
      <c r="J189" s="1">
        <v>9527.00401403601</v>
      </c>
      <c r="K189" s="1">
        <v>486812.914053922</v>
      </c>
      <c r="L189" s="1">
        <v>43376.4116359118</v>
      </c>
      <c r="M189" s="1">
        <v>46976.2261833249</v>
      </c>
      <c r="N189" s="1">
        <v>41433.5666332443</v>
      </c>
      <c r="O189" s="1">
        <v>4612734.9230453</v>
      </c>
      <c r="P189" s="1">
        <v>410140.377583869</v>
      </c>
      <c r="Q189" s="1">
        <v>151233.149491884</v>
      </c>
      <c r="S189" s="5">
        <f t="shared" ref="S189:U189" si="211">($AY$3*M189^2)/(2*$AY$6)</f>
        <v>133665.406</v>
      </c>
      <c r="T189" s="5">
        <f t="shared" si="211"/>
        <v>103984.2133</v>
      </c>
      <c r="U189" s="5">
        <f t="shared" si="211"/>
        <v>1288782909</v>
      </c>
      <c r="V189" s="1" t="s">
        <v>20</v>
      </c>
      <c r="W189" s="2">
        <f t="shared" si="3"/>
        <v>37419.76755</v>
      </c>
      <c r="X189" s="1">
        <f t="shared" si="4"/>
        <v>1.343708525</v>
      </c>
      <c r="Y189" s="1">
        <f t="shared" si="5"/>
        <v>1.575992257</v>
      </c>
      <c r="Z189" s="1">
        <f t="shared" si="6"/>
        <v>1.22603387</v>
      </c>
      <c r="AA189" s="5">
        <f t="shared" si="7"/>
        <v>0.354915146</v>
      </c>
      <c r="AB189" s="1">
        <f t="shared" si="8"/>
        <v>2843.438583</v>
      </c>
      <c r="AC189" s="1">
        <f t="shared" si="9"/>
        <v>121164.7879</v>
      </c>
      <c r="AD189" s="5">
        <f t="shared" si="10"/>
        <v>116742.1765</v>
      </c>
      <c r="AE189" s="5">
        <f t="shared" si="11"/>
        <v>87806.52209</v>
      </c>
      <c r="AF189" s="5">
        <f t="shared" si="12"/>
        <v>233069.6503</v>
      </c>
      <c r="AG189" s="5">
        <f t="shared" si="13"/>
        <v>100710.6154</v>
      </c>
      <c r="AH189" s="5">
        <f t="shared" si="14"/>
        <v>2474.233689</v>
      </c>
      <c r="AI189" s="5">
        <f t="shared" si="15"/>
        <v>132359.0349</v>
      </c>
      <c r="AJ189" s="1">
        <f t="shared" si="16"/>
        <v>774786816.3</v>
      </c>
      <c r="AK189" s="1">
        <f t="shared" si="17"/>
        <v>49318.03888</v>
      </c>
      <c r="AL189" s="1" t="s">
        <v>20</v>
      </c>
      <c r="AM189" s="5">
        <f t="shared" si="18"/>
        <v>0.7693199106</v>
      </c>
      <c r="AN189" s="5">
        <f t="shared" si="19"/>
        <v>0.6636734377</v>
      </c>
      <c r="AO189" s="5">
        <f t="shared" si="20"/>
        <v>0.8823795749</v>
      </c>
      <c r="AP189" s="5">
        <f t="shared" si="21"/>
        <v>0.3324271588</v>
      </c>
      <c r="AQ189" s="1">
        <f t="shared" si="22"/>
        <v>1.571000863</v>
      </c>
      <c r="AR189" s="1">
        <f t="shared" si="23"/>
        <v>0.3342555027</v>
      </c>
      <c r="AT189" s="1">
        <v>0.237733852972541</v>
      </c>
      <c r="AU189" s="1">
        <f t="shared" si="24"/>
        <v>0.000003068377623</v>
      </c>
      <c r="AV189" s="1">
        <f t="shared" si="25"/>
        <v>325905.1274</v>
      </c>
    </row>
    <row r="190" ht="12.75" customHeight="1">
      <c r="A190" s="4" t="s">
        <v>428</v>
      </c>
      <c r="B190" s="1" t="s">
        <v>429</v>
      </c>
      <c r="C190" s="2">
        <v>4.11311444342598E-10</v>
      </c>
      <c r="D190" s="2">
        <v>-1.17216804004696E-9</v>
      </c>
      <c r="E190" s="2">
        <v>-1.40071918635585E-9</v>
      </c>
      <c r="F190" s="2">
        <v>2.94858742398384E-9</v>
      </c>
      <c r="G190" s="1">
        <v>3916212.57653287</v>
      </c>
      <c r="H190" s="1">
        <v>-474529.214414226</v>
      </c>
      <c r="I190" s="1">
        <v>23403.3837149856</v>
      </c>
      <c r="J190" s="1">
        <v>-8247.82154904571</v>
      </c>
      <c r="K190" s="1">
        <v>475284.331192561</v>
      </c>
      <c r="L190" s="1">
        <v>33970.6065305998</v>
      </c>
      <c r="M190" s="1">
        <v>35290.2462462929</v>
      </c>
      <c r="N190" s="1">
        <v>33228.8589834019</v>
      </c>
      <c r="O190" s="1">
        <v>3701632.89541026</v>
      </c>
      <c r="P190" s="1">
        <v>401011.515474966</v>
      </c>
      <c r="Q190" s="1">
        <v>149051.986065317</v>
      </c>
      <c r="S190" s="5">
        <f t="shared" ref="S190:U190" si="212">($AY$3*M190^2)/(2*$AY$6)</f>
        <v>75434.87056</v>
      </c>
      <c r="T190" s="5">
        <f t="shared" si="212"/>
        <v>66879.5942</v>
      </c>
      <c r="U190" s="5">
        <f t="shared" si="212"/>
        <v>829945288.6</v>
      </c>
      <c r="V190" s="1" t="s">
        <v>20</v>
      </c>
      <c r="W190" s="2">
        <f t="shared" si="3"/>
        <v>32499.74113</v>
      </c>
      <c r="X190" s="1">
        <f t="shared" si="4"/>
        <v>1.092563779</v>
      </c>
      <c r="Y190" s="1">
        <f t="shared" si="5"/>
        <v>1.179097108</v>
      </c>
      <c r="Z190" s="1">
        <f t="shared" si="6"/>
        <v>1.045372458</v>
      </c>
      <c r="AA190" s="5">
        <f t="shared" si="7"/>
        <v>0.282448091</v>
      </c>
      <c r="AB190" s="1">
        <f t="shared" si="8"/>
        <v>2605.428421</v>
      </c>
      <c r="AC190" s="1">
        <f t="shared" si="9"/>
        <v>108541.0079</v>
      </c>
      <c r="AD190" s="5">
        <f t="shared" si="10"/>
        <v>117645.8968</v>
      </c>
      <c r="AE190" s="5">
        <f t="shared" si="11"/>
        <v>116935.0204</v>
      </c>
      <c r="AF190" s="5">
        <f t="shared" si="12"/>
        <v>237496.2277</v>
      </c>
      <c r="AG190" s="5">
        <f t="shared" si="13"/>
        <v>112552.0438</v>
      </c>
      <c r="AH190" s="5">
        <f t="shared" si="14"/>
        <v>2761.997568</v>
      </c>
      <c r="AI190" s="5">
        <f t="shared" si="15"/>
        <v>124944.184</v>
      </c>
      <c r="AJ190" s="1">
        <f t="shared" si="16"/>
        <v>756438506.8</v>
      </c>
      <c r="AK190" s="1">
        <f t="shared" si="17"/>
        <v>58665.50288</v>
      </c>
      <c r="AL190" s="1" t="s">
        <v>20</v>
      </c>
      <c r="AM190" s="5">
        <f t="shared" si="18"/>
        <v>0.6720788726</v>
      </c>
      <c r="AN190" s="5">
        <f t="shared" si="19"/>
        <v>0.6429790814</v>
      </c>
      <c r="AO190" s="5">
        <f t="shared" si="20"/>
        <v>0.6468879075</v>
      </c>
      <c r="AP190" s="5">
        <f t="shared" si="21"/>
        <v>0.3185054828</v>
      </c>
      <c r="AQ190" s="1">
        <f t="shared" si="22"/>
        <v>1.289409397</v>
      </c>
      <c r="AR190" s="1">
        <f t="shared" si="23"/>
        <v>0.2743424249</v>
      </c>
      <c r="AT190" s="1">
        <v>0.149847722289207</v>
      </c>
      <c r="AU190" s="1">
        <f t="shared" si="24"/>
        <v>0.000001980963699</v>
      </c>
      <c r="AV190" s="1">
        <f t="shared" si="25"/>
        <v>504804.808</v>
      </c>
    </row>
    <row r="191" ht="12.75" customHeight="1">
      <c r="A191" s="4" t="s">
        <v>430</v>
      </c>
      <c r="B191" s="1" t="s">
        <v>431</v>
      </c>
      <c r="C191" s="2">
        <v>-7.46966853838782E-10</v>
      </c>
      <c r="D191" s="2">
        <v>-1.60987857236371E-9</v>
      </c>
      <c r="E191" s="2">
        <v>-1.53486218130582E-9</v>
      </c>
      <c r="F191" s="2">
        <v>2.72855826433846E-9</v>
      </c>
      <c r="G191" s="1">
        <v>3834886.87364479</v>
      </c>
      <c r="H191" s="1">
        <v>-478320.451155092</v>
      </c>
      <c r="I191" s="1">
        <v>14907.4933644665</v>
      </c>
      <c r="J191" s="1">
        <v>286.457371908955</v>
      </c>
      <c r="K191" s="1">
        <v>478562.589050568</v>
      </c>
      <c r="L191" s="1">
        <v>34109.9254602808</v>
      </c>
      <c r="M191" s="1">
        <v>35352.831399354</v>
      </c>
      <c r="N191" s="1">
        <v>33444.6419558711</v>
      </c>
      <c r="O191" s="1">
        <v>3764506.19207016</v>
      </c>
      <c r="P191" s="1">
        <v>403492.333206727</v>
      </c>
      <c r="Q191" s="1">
        <v>143005.120662279</v>
      </c>
      <c r="S191" s="5">
        <f t="shared" ref="S191:U191" si="213">($AY$3*M191^2)/(2*$AY$6)</f>
        <v>75702.66632</v>
      </c>
      <c r="T191" s="5">
        <f t="shared" si="213"/>
        <v>67751.02559</v>
      </c>
      <c r="U191" s="5">
        <f t="shared" si="213"/>
        <v>858378445.4</v>
      </c>
      <c r="V191" s="1" t="s">
        <v>20</v>
      </c>
      <c r="W191" s="2">
        <f t="shared" si="3"/>
        <v>30391.76869</v>
      </c>
      <c r="X191" s="1">
        <f t="shared" si="4"/>
        <v>1.259649128</v>
      </c>
      <c r="Y191" s="1">
        <f t="shared" si="5"/>
        <v>1.353120438</v>
      </c>
      <c r="Z191" s="1">
        <f t="shared" si="6"/>
        <v>1.210991658</v>
      </c>
      <c r="AA191" s="5">
        <f t="shared" si="7"/>
        <v>0.2613712813</v>
      </c>
      <c r="AB191" s="1">
        <f t="shared" si="8"/>
        <v>2578.23379</v>
      </c>
      <c r="AC191" s="1">
        <f t="shared" si="9"/>
        <v>109458.9267</v>
      </c>
      <c r="AD191" s="5">
        <f t="shared" si="10"/>
        <v>127958.3655</v>
      </c>
      <c r="AE191" s="5">
        <f t="shared" si="11"/>
        <v>124358.0469</v>
      </c>
      <c r="AF191" s="5">
        <f t="shared" si="12"/>
        <v>249269.2983</v>
      </c>
      <c r="AG191" s="5">
        <f t="shared" si="13"/>
        <v>114010.2476</v>
      </c>
      <c r="AH191" s="5">
        <f t="shared" si="14"/>
        <v>2738.835554</v>
      </c>
      <c r="AI191" s="5">
        <f t="shared" si="15"/>
        <v>135259.0507</v>
      </c>
      <c r="AJ191" s="1">
        <f t="shared" si="16"/>
        <v>761656016.3</v>
      </c>
      <c r="AK191" s="1">
        <f t="shared" si="17"/>
        <v>60113.04081</v>
      </c>
      <c r="AL191" s="1" t="s">
        <v>20</v>
      </c>
      <c r="AM191" s="5">
        <f t="shared" si="18"/>
        <v>0.6680592598</v>
      </c>
      <c r="AN191" s="5">
        <f t="shared" si="19"/>
        <v>0.5952373751</v>
      </c>
      <c r="AO191" s="5">
        <f t="shared" si="20"/>
        <v>0.6124702304</v>
      </c>
      <c r="AP191" s="5">
        <f t="shared" si="21"/>
        <v>0.3055554861</v>
      </c>
      <c r="AQ191" s="1">
        <f t="shared" si="22"/>
        <v>1.267039574</v>
      </c>
      <c r="AR191" s="1">
        <f t="shared" si="23"/>
        <v>0.2695828881</v>
      </c>
      <c r="AT191" s="1">
        <v>0.271137849558537</v>
      </c>
      <c r="AU191" s="1">
        <f t="shared" si="24"/>
        <v>0.000003559846489</v>
      </c>
      <c r="AV191" s="1">
        <f t="shared" si="25"/>
        <v>280910.9896</v>
      </c>
    </row>
    <row r="192" ht="12.75" customHeight="1">
      <c r="A192" s="4" t="s">
        <v>432</v>
      </c>
      <c r="B192" s="1" t="s">
        <v>433</v>
      </c>
      <c r="C192" s="2">
        <v>-2.15747055294E-9</v>
      </c>
      <c r="D192" s="2">
        <v>-1.21445988748888E-9</v>
      </c>
      <c r="E192" s="2">
        <v>1.86408110349335E-9</v>
      </c>
      <c r="F192" s="2">
        <v>3.1612055250697E-9</v>
      </c>
      <c r="G192" s="1">
        <v>3302216.98079142</v>
      </c>
      <c r="H192" s="1">
        <v>-476670.33636124</v>
      </c>
      <c r="I192" s="1">
        <v>18258.6716864351</v>
      </c>
      <c r="J192" s="1">
        <v>23575.973904503</v>
      </c>
      <c r="K192" s="1">
        <v>477605.187889166</v>
      </c>
      <c r="L192" s="1">
        <v>31825.1432925443</v>
      </c>
      <c r="M192" s="1">
        <v>28091.848016057</v>
      </c>
      <c r="N192" s="1">
        <v>33509.3926122601</v>
      </c>
      <c r="O192" s="1">
        <v>3360141.48450989</v>
      </c>
      <c r="P192" s="1">
        <v>388395.400959777</v>
      </c>
      <c r="Q192" s="1">
        <v>155653.366099915</v>
      </c>
      <c r="S192" s="5">
        <f t="shared" ref="S192:U192" si="214">($AY$3*M192^2)/(2*$AY$6)</f>
        <v>47799.50423</v>
      </c>
      <c r="T192" s="5">
        <f t="shared" si="214"/>
        <v>68013.61893</v>
      </c>
      <c r="U192" s="5">
        <f t="shared" si="214"/>
        <v>683876847.3</v>
      </c>
      <c r="V192" s="1" t="s">
        <v>20</v>
      </c>
      <c r="W192" s="2">
        <f t="shared" si="3"/>
        <v>37944.51018</v>
      </c>
      <c r="X192" s="1">
        <f t="shared" si="4"/>
        <v>0.7034655493</v>
      </c>
      <c r="Y192" s="1">
        <f t="shared" si="5"/>
        <v>0.5481036805</v>
      </c>
      <c r="Z192" s="1">
        <f t="shared" si="6"/>
        <v>0.7798933371</v>
      </c>
      <c r="AA192" s="5">
        <f t="shared" si="7"/>
        <v>0.3028149882</v>
      </c>
      <c r="AB192" s="1">
        <f t="shared" si="8"/>
        <v>2392.482779</v>
      </c>
      <c r="AC192" s="1">
        <f t="shared" si="9"/>
        <v>103413.1958</v>
      </c>
      <c r="AD192" s="5">
        <f t="shared" si="10"/>
        <v>110659.6236</v>
      </c>
      <c r="AE192" s="5">
        <f t="shared" si="11"/>
        <v>141202.2943</v>
      </c>
      <c r="AF192" s="5">
        <f t="shared" si="12"/>
        <v>224706.369</v>
      </c>
      <c r="AG192" s="5">
        <f t="shared" si="13"/>
        <v>131937.3545</v>
      </c>
      <c r="AH192" s="5">
        <f t="shared" si="14"/>
        <v>2898.953056</v>
      </c>
      <c r="AI192" s="5">
        <f t="shared" si="15"/>
        <v>92769.01446</v>
      </c>
      <c r="AJ192" s="1">
        <f t="shared" si="16"/>
        <v>760132265</v>
      </c>
      <c r="AK192" s="1">
        <f t="shared" si="17"/>
        <v>65216.55877</v>
      </c>
      <c r="AL192" s="1" t="s">
        <v>20</v>
      </c>
      <c r="AM192" s="5">
        <f t="shared" si="18"/>
        <v>0.5761312008</v>
      </c>
      <c r="AN192" s="5">
        <f t="shared" si="19"/>
        <v>0.686910221</v>
      </c>
      <c r="AO192" s="5">
        <f t="shared" si="20"/>
        <v>0.5383285512</v>
      </c>
      <c r="AP192" s="5">
        <f t="shared" si="21"/>
        <v>0.3382780241</v>
      </c>
      <c r="AQ192" s="1">
        <f t="shared" si="22"/>
        <v>1.165551019</v>
      </c>
      <c r="AR192" s="1">
        <f t="shared" si="23"/>
        <v>0.2479895784</v>
      </c>
      <c r="AT192" s="1">
        <v>0.173960870310192</v>
      </c>
      <c r="AU192" s="1">
        <f t="shared" si="24"/>
        <v>0.000002288560535</v>
      </c>
      <c r="AV192" s="1">
        <f t="shared" si="25"/>
        <v>436955.8876</v>
      </c>
    </row>
    <row r="193" ht="12.75" customHeight="1">
      <c r="A193" s="4" t="s">
        <v>434</v>
      </c>
      <c r="B193" s="1" t="s">
        <v>435</v>
      </c>
      <c r="C193" s="2">
        <v>-2.87323436922775E-9</v>
      </c>
      <c r="D193" s="2">
        <v>-7.83176144997915E-10</v>
      </c>
      <c r="E193" s="2">
        <v>7.08884725958396E-10</v>
      </c>
      <c r="F193" s="2">
        <v>3.07865051451722E-9</v>
      </c>
      <c r="G193" s="1">
        <v>2490178.8043983</v>
      </c>
      <c r="H193" s="1">
        <v>-476712.066074118</v>
      </c>
      <c r="I193" s="1">
        <v>18401.7851080412</v>
      </c>
      <c r="J193" s="1">
        <v>7997.30497533956</v>
      </c>
      <c r="K193" s="1">
        <v>477135.420318877</v>
      </c>
      <c r="L193" s="1">
        <v>39016.1562094681</v>
      </c>
      <c r="M193" s="1">
        <v>38166.12145926</v>
      </c>
      <c r="N193" s="1">
        <v>39415.6335803916</v>
      </c>
      <c r="O193" s="1">
        <v>2901944.24121267</v>
      </c>
      <c r="P193" s="1">
        <v>339070.168697582</v>
      </c>
      <c r="Q193" s="1">
        <v>163729.315714563</v>
      </c>
      <c r="S193" s="5">
        <f t="shared" ref="S193:U193" si="215">($AY$3*M193^2)/(2*$AY$6)</f>
        <v>88230.51781</v>
      </c>
      <c r="T193" s="5">
        <f t="shared" si="215"/>
        <v>94102.20412</v>
      </c>
      <c r="U193" s="5">
        <f t="shared" si="215"/>
        <v>510083057.9</v>
      </c>
      <c r="V193" s="1" t="s">
        <v>20</v>
      </c>
      <c r="W193" s="2">
        <f t="shared" si="3"/>
        <v>42554.36817</v>
      </c>
      <c r="X193" s="1">
        <f t="shared" si="4"/>
        <v>0.8406218406</v>
      </c>
      <c r="Y193" s="1">
        <f t="shared" si="5"/>
        <v>0.8043920372</v>
      </c>
      <c r="Z193" s="1">
        <f t="shared" si="6"/>
        <v>0.857923829</v>
      </c>
      <c r="AA193" s="5">
        <f t="shared" si="7"/>
        <v>0.2949069625</v>
      </c>
      <c r="AB193" s="1">
        <f t="shared" si="8"/>
        <v>2077.596875</v>
      </c>
      <c r="AC193" s="1">
        <f t="shared" si="9"/>
        <v>96104.0542</v>
      </c>
      <c r="AD193" s="5">
        <f t="shared" si="10"/>
        <v>133654.4694</v>
      </c>
      <c r="AE193" s="5">
        <f t="shared" si="11"/>
        <v>128742.6065</v>
      </c>
      <c r="AF193" s="5">
        <f t="shared" si="12"/>
        <v>275192.5328</v>
      </c>
      <c r="AG193" s="5">
        <f t="shared" si="13"/>
        <v>145775.034</v>
      </c>
      <c r="AH193" s="5">
        <f t="shared" si="14"/>
        <v>3119.431355</v>
      </c>
      <c r="AI193" s="5">
        <f t="shared" si="15"/>
        <v>129417.4988</v>
      </c>
      <c r="AJ193" s="1">
        <f t="shared" si="16"/>
        <v>759384606.7</v>
      </c>
      <c r="AK193" s="1">
        <f t="shared" si="17"/>
        <v>64658.86533</v>
      </c>
      <c r="AL193" s="1" t="s">
        <v>20</v>
      </c>
      <c r="AM193" s="5">
        <f t="shared" si="18"/>
        <v>0.5209291235</v>
      </c>
      <c r="AN193" s="5">
        <f t="shared" si="19"/>
        <v>0.5681700061</v>
      </c>
      <c r="AO193" s="5">
        <f t="shared" si="20"/>
        <v>0.5898471589</v>
      </c>
      <c r="AP193" s="5">
        <f t="shared" si="21"/>
        <v>0.2759466614</v>
      </c>
      <c r="AQ193" s="1">
        <f t="shared" si="22"/>
        <v>1.174447777</v>
      </c>
      <c r="AR193" s="1">
        <f t="shared" si="23"/>
        <v>0.2498825058</v>
      </c>
      <c r="AT193" s="1">
        <v>0.183360538925313</v>
      </c>
      <c r="AU193" s="1">
        <f t="shared" si="24"/>
        <v>0.000002414593834</v>
      </c>
      <c r="AV193" s="1">
        <f t="shared" si="25"/>
        <v>414148.3283</v>
      </c>
    </row>
    <row r="194" ht="12.75" customHeight="1">
      <c r="A194" s="4" t="s">
        <v>436</v>
      </c>
      <c r="B194" s="1" t="s">
        <v>437</v>
      </c>
      <c r="C194" s="2">
        <v>-3.36212943500061E-9</v>
      </c>
      <c r="D194" s="2">
        <v>2.50531717795452E-10</v>
      </c>
      <c r="E194" s="2">
        <v>1.17438414311222E-9</v>
      </c>
      <c r="F194" s="2">
        <v>3.57336321827222E-9</v>
      </c>
      <c r="G194" s="1">
        <v>2264069.31599058</v>
      </c>
      <c r="H194" s="1">
        <v>-454933.487523117</v>
      </c>
      <c r="I194" s="1">
        <v>16269.4846404716</v>
      </c>
      <c r="J194" s="1">
        <v>23384.7414913843</v>
      </c>
      <c r="K194" s="1">
        <v>455825.601842125</v>
      </c>
      <c r="L194" s="1">
        <v>36859.1932538964</v>
      </c>
      <c r="M194" s="1">
        <v>32346.3793090294</v>
      </c>
      <c r="N194" s="1">
        <v>38876.8993074435</v>
      </c>
      <c r="O194" s="1">
        <v>2731674.26449681</v>
      </c>
      <c r="P194" s="1">
        <v>340208.812002322</v>
      </c>
      <c r="Q194" s="1">
        <v>165558.782248657</v>
      </c>
      <c r="S194" s="5">
        <f t="shared" ref="S194:U194" si="216">($AY$3*M194^2)/(2*$AY$6)</f>
        <v>63374.43812</v>
      </c>
      <c r="T194" s="5">
        <f t="shared" si="216"/>
        <v>91547.39933</v>
      </c>
      <c r="U194" s="5">
        <f t="shared" si="216"/>
        <v>451981432.4</v>
      </c>
      <c r="V194" s="1" t="s">
        <v>20</v>
      </c>
      <c r="W194" s="2">
        <f t="shared" si="3"/>
        <v>51800.1867</v>
      </c>
      <c r="X194" s="1">
        <f t="shared" si="4"/>
        <v>0.506324568</v>
      </c>
      <c r="Y194" s="1">
        <f t="shared" si="5"/>
        <v>0.3899318407</v>
      </c>
      <c r="Z194" s="1">
        <f t="shared" si="6"/>
        <v>0.5632751467</v>
      </c>
      <c r="AA194" s="5">
        <f t="shared" si="7"/>
        <v>0.3422959792</v>
      </c>
      <c r="AB194" s="1">
        <f t="shared" si="8"/>
        <v>1981.029199</v>
      </c>
      <c r="AC194" s="1">
        <f t="shared" si="9"/>
        <v>93242.01126</v>
      </c>
      <c r="AD194" s="5">
        <f t="shared" si="10"/>
        <v>113576.8506</v>
      </c>
      <c r="AE194" s="5">
        <f t="shared" si="11"/>
        <v>129805.7333</v>
      </c>
      <c r="AF194" s="5">
        <f t="shared" si="12"/>
        <v>254113.8694</v>
      </c>
      <c r="AG194" s="5">
        <f t="shared" si="13"/>
        <v>159615.5952</v>
      </c>
      <c r="AH194" s="5">
        <f t="shared" si="14"/>
        <v>3215.181611</v>
      </c>
      <c r="AI194" s="5">
        <f t="shared" si="15"/>
        <v>94498.27422</v>
      </c>
      <c r="AJ194" s="1">
        <f t="shared" si="16"/>
        <v>725468977.2</v>
      </c>
      <c r="AK194" s="1">
        <f t="shared" si="17"/>
        <v>65440.44814</v>
      </c>
      <c r="AL194" s="1" t="s">
        <v>20</v>
      </c>
      <c r="AM194" s="5">
        <f t="shared" si="18"/>
        <v>0.454510085</v>
      </c>
      <c r="AN194" s="5">
        <f t="shared" si="19"/>
        <v>0.638747221</v>
      </c>
      <c r="AO194" s="5">
        <f t="shared" si="20"/>
        <v>0.5588882392</v>
      </c>
      <c r="AP194" s="5">
        <f t="shared" si="21"/>
        <v>0.2854897212</v>
      </c>
      <c r="AQ194" s="1">
        <f t="shared" si="22"/>
        <v>1.108594146</v>
      </c>
      <c r="AR194" s="1">
        <f t="shared" si="23"/>
        <v>0.2358710949</v>
      </c>
      <c r="AT194" s="1">
        <v>0.463838351279529</v>
      </c>
      <c r="AU194" s="1">
        <f t="shared" si="24"/>
        <v>0.000006393634543</v>
      </c>
      <c r="AV194" s="1">
        <f t="shared" si="25"/>
        <v>156405.5614</v>
      </c>
    </row>
    <row r="195" ht="12.75" customHeight="1">
      <c r="A195" s="4" t="s">
        <v>438</v>
      </c>
      <c r="B195" s="1" t="s">
        <v>439</v>
      </c>
      <c r="C195" s="2">
        <v>-2.07720427649592E-9</v>
      </c>
      <c r="D195" s="2">
        <v>-1.00666256742128E-11</v>
      </c>
      <c r="E195" s="2">
        <v>2.49206045518051E-9</v>
      </c>
      <c r="F195" s="2">
        <v>3.31802823771365E-9</v>
      </c>
      <c r="G195" s="1">
        <v>5047366.20782355</v>
      </c>
      <c r="H195" s="1">
        <v>-432404.344395622</v>
      </c>
      <c r="I195" s="1">
        <v>1862.80888008625</v>
      </c>
      <c r="J195" s="1">
        <v>14360.3557220351</v>
      </c>
      <c r="K195" s="1">
        <v>432651.222268861</v>
      </c>
      <c r="L195" s="1">
        <v>29082.9668257234</v>
      </c>
      <c r="M195" s="1">
        <v>30410.6217755128</v>
      </c>
      <c r="N195" s="1">
        <v>28377.1623328603</v>
      </c>
      <c r="O195" s="1">
        <v>4855199.15218931</v>
      </c>
      <c r="P195" s="1">
        <v>379061.183715862</v>
      </c>
      <c r="Q195" s="1">
        <v>132884.941474942</v>
      </c>
      <c r="S195" s="5">
        <f t="shared" ref="S195:U195" si="217">($AY$3*M195^2)/(2*$AY$6)</f>
        <v>56016.16486</v>
      </c>
      <c r="T195" s="5">
        <f t="shared" si="217"/>
        <v>48775.38444</v>
      </c>
      <c r="U195" s="5">
        <f t="shared" si="217"/>
        <v>1427831205</v>
      </c>
      <c r="V195" s="1" t="s">
        <v>20</v>
      </c>
      <c r="W195" s="2">
        <f t="shared" si="3"/>
        <v>32214.15111</v>
      </c>
      <c r="X195" s="1">
        <f t="shared" si="4"/>
        <v>0.8150495888</v>
      </c>
      <c r="Y195" s="1">
        <f t="shared" si="5"/>
        <v>0.8911631429</v>
      </c>
      <c r="Z195" s="1">
        <f t="shared" si="6"/>
        <v>0.7759693118</v>
      </c>
      <c r="AA195" s="5">
        <f t="shared" si="7"/>
        <v>0.3178371902</v>
      </c>
      <c r="AB195" s="1">
        <f t="shared" si="8"/>
        <v>2957.865523</v>
      </c>
      <c r="AC195" s="1">
        <f t="shared" si="9"/>
        <v>124308.4644</v>
      </c>
      <c r="AD195" s="5">
        <f t="shared" si="10"/>
        <v>89282.07023</v>
      </c>
      <c r="AE195" s="5">
        <f t="shared" si="11"/>
        <v>97236.7541</v>
      </c>
      <c r="AF195" s="5">
        <f t="shared" si="12"/>
        <v>194574.3943</v>
      </c>
      <c r="AG195" s="5">
        <f t="shared" si="13"/>
        <v>98894.52199</v>
      </c>
      <c r="AH195" s="5">
        <f t="shared" si="14"/>
        <v>2411.662001</v>
      </c>
      <c r="AI195" s="5">
        <f t="shared" si="15"/>
        <v>95679.87233</v>
      </c>
      <c r="AJ195" s="1">
        <f t="shared" si="16"/>
        <v>688585806.6</v>
      </c>
      <c r="AK195" s="1">
        <f t="shared" si="17"/>
        <v>50357.09015</v>
      </c>
      <c r="AL195" s="1" t="s">
        <v>20</v>
      </c>
      <c r="AM195" s="5">
        <f t="shared" si="18"/>
        <v>0.6962830628</v>
      </c>
      <c r="AN195" s="5">
        <f t="shared" si="19"/>
        <v>0.7712475806</v>
      </c>
      <c r="AO195" s="5">
        <f t="shared" si="20"/>
        <v>0.7081538385</v>
      </c>
      <c r="AP195" s="5">
        <f t="shared" si="21"/>
        <v>0.3538933317</v>
      </c>
      <c r="AQ195" s="1">
        <f t="shared" si="22"/>
        <v>1.36740587</v>
      </c>
      <c r="AR195" s="1">
        <f t="shared" si="23"/>
        <v>0.2909374191</v>
      </c>
      <c r="AT195" s="1">
        <v>0.559907590579445</v>
      </c>
      <c r="AU195" s="1">
        <f t="shared" si="24"/>
        <v>0.000008131268249</v>
      </c>
      <c r="AV195" s="1">
        <f t="shared" si="25"/>
        <v>122982.0453</v>
      </c>
    </row>
    <row r="196" ht="12.75" customHeight="1">
      <c r="A196" s="4" t="s">
        <v>440</v>
      </c>
      <c r="B196" s="1" t="s">
        <v>441</v>
      </c>
      <c r="C196" s="2">
        <v>2.47867747071415E-9</v>
      </c>
      <c r="D196" s="2">
        <v>-1.86515972837622E-9</v>
      </c>
      <c r="E196" s="2">
        <v>-3.18382024796352E-10</v>
      </c>
      <c r="F196" s="2">
        <v>3.18905939833431E-9</v>
      </c>
      <c r="G196" s="1">
        <v>5723902.09628015</v>
      </c>
      <c r="H196" s="1">
        <v>-418816.330468227</v>
      </c>
      <c r="I196" s="1">
        <v>-7139.40526566974</v>
      </c>
      <c r="J196" s="1">
        <v>2289.1150281801</v>
      </c>
      <c r="K196" s="1">
        <v>418889.592427632</v>
      </c>
      <c r="L196" s="1">
        <v>32458.2445776473</v>
      </c>
      <c r="M196" s="1">
        <v>35018.1763847325</v>
      </c>
      <c r="N196" s="1">
        <v>31062.9236692881</v>
      </c>
      <c r="O196" s="1">
        <v>5074437.03185936</v>
      </c>
      <c r="P196" s="1">
        <v>395234.596772941</v>
      </c>
      <c r="Q196" s="1">
        <v>131501.379319359</v>
      </c>
      <c r="S196" s="5">
        <f t="shared" ref="S196:U196" si="218">($AY$3*M196^2)/(2*$AY$6)</f>
        <v>74276.22511</v>
      </c>
      <c r="T196" s="5">
        <f t="shared" si="218"/>
        <v>58445.00914</v>
      </c>
      <c r="U196" s="5">
        <f t="shared" si="218"/>
        <v>1559690789</v>
      </c>
      <c r="V196" s="1" t="s">
        <v>20</v>
      </c>
      <c r="W196" s="2">
        <f t="shared" si="3"/>
        <v>29074.71938</v>
      </c>
      <c r="X196" s="1">
        <f t="shared" si="4"/>
        <v>1.246289664</v>
      </c>
      <c r="Y196" s="1">
        <f t="shared" si="5"/>
        <v>1.450627774</v>
      </c>
      <c r="Z196" s="1">
        <f t="shared" si="6"/>
        <v>1.141441335</v>
      </c>
      <c r="AA196" s="5">
        <f t="shared" si="7"/>
        <v>0.3054831381</v>
      </c>
      <c r="AB196" s="1">
        <f t="shared" si="8"/>
        <v>3149.866269</v>
      </c>
      <c r="AC196" s="1">
        <f t="shared" si="9"/>
        <v>127084.0688</v>
      </c>
      <c r="AD196" s="5">
        <f t="shared" si="10"/>
        <v>101684.577</v>
      </c>
      <c r="AE196" s="5">
        <f t="shared" si="11"/>
        <v>95671.00377</v>
      </c>
      <c r="AF196" s="5">
        <f t="shared" si="12"/>
        <v>205716.842</v>
      </c>
      <c r="AG196" s="5">
        <f t="shared" si="13"/>
        <v>91084.73298</v>
      </c>
      <c r="AH196" s="5">
        <f t="shared" si="14"/>
        <v>2358.989626</v>
      </c>
      <c r="AI196" s="5">
        <f t="shared" si="15"/>
        <v>114632.109</v>
      </c>
      <c r="AJ196" s="1">
        <f t="shared" si="16"/>
        <v>666683492.4</v>
      </c>
      <c r="AK196" s="1">
        <f t="shared" si="17"/>
        <v>49329.30724</v>
      </c>
      <c r="AL196" s="1" t="s">
        <v>20</v>
      </c>
      <c r="AM196" s="5">
        <f t="shared" si="18"/>
        <v>0.7319376921</v>
      </c>
      <c r="AN196" s="5">
        <f t="shared" si="19"/>
        <v>0.655638753</v>
      </c>
      <c r="AO196" s="5">
        <f t="shared" si="20"/>
        <v>0.6968501073</v>
      </c>
      <c r="AP196" s="5">
        <f t="shared" si="21"/>
        <v>0.3240782262</v>
      </c>
      <c r="AQ196" s="1">
        <f t="shared" si="22"/>
        <v>1.351495753</v>
      </c>
      <c r="AR196" s="1">
        <f t="shared" si="23"/>
        <v>0.2875522879</v>
      </c>
      <c r="AT196" s="1">
        <v>0.505171813276528</v>
      </c>
      <c r="AU196" s="1">
        <f t="shared" si="24"/>
        <v>0.000007577385956</v>
      </c>
      <c r="AV196" s="1">
        <f t="shared" si="25"/>
        <v>131971.6332</v>
      </c>
    </row>
    <row r="197" ht="12.75" customHeight="1">
      <c r="A197" s="4" t="s">
        <v>442</v>
      </c>
      <c r="B197" s="1" t="s">
        <v>443</v>
      </c>
      <c r="C197" s="2">
        <v>2.08632569107529E-9</v>
      </c>
      <c r="D197" s="2">
        <v>-2.39947962238881E-9</v>
      </c>
      <c r="E197" s="2">
        <v>-2.10412048795157E-9</v>
      </c>
      <c r="F197" s="2">
        <v>3.92732715408862E-9</v>
      </c>
      <c r="G197" s="1">
        <v>6338740.32687708</v>
      </c>
      <c r="H197" s="1">
        <v>-421572.479696155</v>
      </c>
      <c r="I197" s="1">
        <v>-12792.9732092956</v>
      </c>
      <c r="J197" s="1">
        <v>-3375.45074109917</v>
      </c>
      <c r="K197" s="1">
        <v>421787.335339271</v>
      </c>
      <c r="L197" s="1">
        <v>33982.0416602435</v>
      </c>
      <c r="M197" s="1">
        <v>36661.0753923851</v>
      </c>
      <c r="N197" s="1">
        <v>32548.0566898577</v>
      </c>
      <c r="O197" s="1">
        <v>5539707.41858612</v>
      </c>
      <c r="P197" s="1">
        <v>395301.572104736</v>
      </c>
      <c r="Q197" s="1">
        <v>129195.731145615</v>
      </c>
      <c r="S197" s="5">
        <f t="shared" ref="S197:U197" si="219">($AY$3*M197^2)/(2*$AY$6)</f>
        <v>81409.14099</v>
      </c>
      <c r="T197" s="5">
        <f t="shared" si="219"/>
        <v>64167.17202</v>
      </c>
      <c r="U197" s="5">
        <f t="shared" si="219"/>
        <v>1858816110</v>
      </c>
      <c r="V197" s="1" t="s">
        <v>20</v>
      </c>
      <c r="W197" s="2">
        <f t="shared" si="3"/>
        <v>34024.72484</v>
      </c>
      <c r="X197" s="1">
        <f t="shared" si="4"/>
        <v>0.9974926229</v>
      </c>
      <c r="Y197" s="1">
        <f t="shared" si="5"/>
        <v>1.160970426</v>
      </c>
      <c r="Z197" s="1">
        <f t="shared" si="6"/>
        <v>0.915083836</v>
      </c>
      <c r="AA197" s="5">
        <f t="shared" si="7"/>
        <v>0.376202533</v>
      </c>
      <c r="AB197" s="1">
        <f t="shared" si="8"/>
        <v>3314.724954</v>
      </c>
      <c r="AC197" s="1">
        <f t="shared" si="9"/>
        <v>132782.4236</v>
      </c>
      <c r="AD197" s="5">
        <f t="shared" si="10"/>
        <v>86517.37784</v>
      </c>
      <c r="AE197" s="5">
        <f t="shared" si="11"/>
        <v>77068.31194</v>
      </c>
      <c r="AF197" s="5">
        <f t="shared" si="12"/>
        <v>184076.4164</v>
      </c>
      <c r="AG197" s="5">
        <f t="shared" si="13"/>
        <v>86626.04809</v>
      </c>
      <c r="AH197" s="5">
        <f t="shared" si="14"/>
        <v>2257.753639</v>
      </c>
      <c r="AI197" s="5">
        <f t="shared" si="15"/>
        <v>97450.3683</v>
      </c>
      <c r="AJ197" s="1">
        <f t="shared" si="16"/>
        <v>671295393.5</v>
      </c>
      <c r="AK197" s="1">
        <f t="shared" si="17"/>
        <v>43978.04481</v>
      </c>
      <c r="AL197" s="1" t="s">
        <v>20</v>
      </c>
      <c r="AM197" s="5">
        <f t="shared" si="18"/>
        <v>0.7749348012</v>
      </c>
      <c r="AN197" s="5">
        <f t="shared" si="19"/>
        <v>0.7759081589</v>
      </c>
      <c r="AO197" s="5">
        <f t="shared" si="20"/>
        <v>0.8710394411</v>
      </c>
      <c r="AP197" s="5">
        <f t="shared" si="21"/>
        <v>0.3646829978</v>
      </c>
      <c r="AQ197" s="1">
        <f t="shared" si="22"/>
        <v>1.526433011</v>
      </c>
      <c r="AR197" s="1">
        <f t="shared" si="23"/>
        <v>0.3247729811</v>
      </c>
      <c r="AT197" s="1">
        <v>0.282863013654594</v>
      </c>
      <c r="AU197" s="1">
        <f t="shared" si="24"/>
        <v>0.00000421368918</v>
      </c>
      <c r="AV197" s="1">
        <f t="shared" si="25"/>
        <v>237321.7286</v>
      </c>
    </row>
    <row r="198" ht="12.75" customHeight="1">
      <c r="A198" s="4" t="s">
        <v>444</v>
      </c>
      <c r="B198" s="1" t="s">
        <v>445</v>
      </c>
      <c r="C198" s="2">
        <v>3.21746285508572E-9</v>
      </c>
      <c r="D198" s="2">
        <v>4.27827114675113E-10</v>
      </c>
      <c r="E198" s="2">
        <v>-2.3357498438462E-9</v>
      </c>
      <c r="F198" s="2">
        <v>4.03220308257387E-9</v>
      </c>
      <c r="G198" s="1">
        <v>6542019.93333747</v>
      </c>
      <c r="H198" s="1">
        <v>-417900.266372397</v>
      </c>
      <c r="I198" s="1">
        <v>-4165.04293353082</v>
      </c>
      <c r="J198" s="1">
        <v>-5616.96300549506</v>
      </c>
      <c r="K198" s="1">
        <v>417960.395109621</v>
      </c>
      <c r="L198" s="1">
        <v>33801.8649344989</v>
      </c>
      <c r="M198" s="1">
        <v>36526.2528554305</v>
      </c>
      <c r="N198" s="1">
        <v>32346.4143137062</v>
      </c>
      <c r="O198" s="1">
        <v>5820999.19549439</v>
      </c>
      <c r="P198" s="1">
        <v>363164.760576734</v>
      </c>
      <c r="Q198" s="1">
        <v>125333.223966363</v>
      </c>
      <c r="S198" s="5">
        <f t="shared" ref="S198:U198" si="220">($AY$3*M198^2)/(2*$AY$6)</f>
        <v>80811.4714</v>
      </c>
      <c r="T198" s="5">
        <f t="shared" si="220"/>
        <v>63374.57529</v>
      </c>
      <c r="U198" s="5">
        <f t="shared" si="220"/>
        <v>2052380362</v>
      </c>
      <c r="V198" s="1" t="s">
        <v>20</v>
      </c>
      <c r="W198" s="2">
        <f t="shared" si="3"/>
        <v>34386.30314</v>
      </c>
      <c r="X198" s="1">
        <f t="shared" si="4"/>
        <v>0.9662963722</v>
      </c>
      <c r="Y198" s="1">
        <f t="shared" si="5"/>
        <v>1.128338137</v>
      </c>
      <c r="Z198" s="1">
        <f t="shared" si="6"/>
        <v>0.8848737562</v>
      </c>
      <c r="AA198" s="5">
        <f t="shared" si="7"/>
        <v>0.3862487014</v>
      </c>
      <c r="AB198" s="1">
        <f t="shared" si="8"/>
        <v>3367.456148</v>
      </c>
      <c r="AC198" s="1">
        <f t="shared" si="9"/>
        <v>136111.8531</v>
      </c>
      <c r="AD198" s="5">
        <f t="shared" si="10"/>
        <v>83745.04354</v>
      </c>
      <c r="AE198" s="5">
        <f t="shared" si="11"/>
        <v>73746.38109</v>
      </c>
      <c r="AF198" s="5">
        <f t="shared" si="12"/>
        <v>179759.6736</v>
      </c>
      <c r="AG198" s="5">
        <f t="shared" si="13"/>
        <v>85193.00517</v>
      </c>
      <c r="AH198" s="5">
        <f t="shared" si="14"/>
        <v>2202.526768</v>
      </c>
      <c r="AI198" s="5">
        <f t="shared" si="15"/>
        <v>94566.66839</v>
      </c>
      <c r="AJ198" s="1">
        <f t="shared" si="16"/>
        <v>665204629</v>
      </c>
      <c r="AK198" s="1">
        <f t="shared" si="17"/>
        <v>42609.99007</v>
      </c>
      <c r="AL198" s="1" t="s">
        <v>20</v>
      </c>
      <c r="AM198" s="5">
        <f t="shared" si="18"/>
        <v>0.7808207113</v>
      </c>
      <c r="AN198" s="5">
        <f t="shared" si="19"/>
        <v>0.794321193</v>
      </c>
      <c r="AO198" s="5">
        <f t="shared" si="20"/>
        <v>0.9020166402</v>
      </c>
      <c r="AP198" s="5">
        <f t="shared" si="21"/>
        <v>0.3700522013</v>
      </c>
      <c r="AQ198" s="1">
        <f t="shared" si="22"/>
        <v>1.561147111</v>
      </c>
      <c r="AR198" s="1">
        <f t="shared" si="23"/>
        <v>0.3321589598</v>
      </c>
      <c r="AT198" s="1">
        <v>0.318085894481673</v>
      </c>
      <c r="AU198" s="1">
        <f t="shared" si="24"/>
        <v>0.00000478177512</v>
      </c>
      <c r="AV198" s="1">
        <f t="shared" si="25"/>
        <v>209127.3585</v>
      </c>
    </row>
    <row r="199" ht="12.75" customHeight="1">
      <c r="A199" s="4" t="s">
        <v>446</v>
      </c>
      <c r="B199" s="1" t="s">
        <v>447</v>
      </c>
      <c r="C199" s="2">
        <v>3.23249454781198E-9</v>
      </c>
      <c r="D199" s="2">
        <v>-6.61086592161557E-10</v>
      </c>
      <c r="E199" s="2">
        <v>-1.86924654650314E-9</v>
      </c>
      <c r="F199" s="2">
        <v>4.03312011645312E-9</v>
      </c>
      <c r="G199" s="1">
        <v>6379103.96956534</v>
      </c>
      <c r="H199" s="1">
        <v>-419694.665813214</v>
      </c>
      <c r="I199" s="1">
        <v>-10657.8955512936</v>
      </c>
      <c r="J199" s="1">
        <v>-3981.33054289258</v>
      </c>
      <c r="K199" s="1">
        <v>419874.512218804</v>
      </c>
      <c r="L199" s="1">
        <v>34606.7827247907</v>
      </c>
      <c r="M199" s="1">
        <v>37733.2172068646</v>
      </c>
      <c r="N199" s="1">
        <v>32906.5854347128</v>
      </c>
      <c r="O199" s="1">
        <v>5717891.32522451</v>
      </c>
      <c r="P199" s="1">
        <v>382044.832373715</v>
      </c>
      <c r="Q199" s="1">
        <v>128115.882616005</v>
      </c>
      <c r="S199" s="5">
        <f t="shared" ref="S199:U199" si="221">($AY$3*M199^2)/(2*$AY$6)</f>
        <v>86240.33663</v>
      </c>
      <c r="T199" s="5">
        <f t="shared" si="221"/>
        <v>65588.60767</v>
      </c>
      <c r="U199" s="5">
        <f t="shared" si="221"/>
        <v>1980316316</v>
      </c>
      <c r="V199" s="1" t="s">
        <v>20</v>
      </c>
      <c r="W199" s="2">
        <f t="shared" si="3"/>
        <v>34830.55046</v>
      </c>
      <c r="X199" s="1">
        <f t="shared" si="4"/>
        <v>0.987192339</v>
      </c>
      <c r="Y199" s="1">
        <f t="shared" si="5"/>
        <v>1.17361863</v>
      </c>
      <c r="Z199" s="1">
        <f t="shared" si="6"/>
        <v>0.8925755036</v>
      </c>
      <c r="AA199" s="5">
        <f t="shared" si="7"/>
        <v>0.3863365449</v>
      </c>
      <c r="AB199" s="1">
        <f t="shared" si="8"/>
        <v>3325.26191</v>
      </c>
      <c r="AC199" s="1">
        <f t="shared" si="9"/>
        <v>134900.9865</v>
      </c>
      <c r="AD199" s="5">
        <f t="shared" si="10"/>
        <v>85175.95828</v>
      </c>
      <c r="AE199" s="5">
        <f t="shared" si="11"/>
        <v>73408.82884</v>
      </c>
      <c r="AF199" s="5">
        <f t="shared" si="12"/>
        <v>183395.9997</v>
      </c>
      <c r="AG199" s="5">
        <f t="shared" si="13"/>
        <v>85726.70671</v>
      </c>
      <c r="AH199" s="5">
        <f t="shared" si="14"/>
        <v>2222.296573</v>
      </c>
      <c r="AI199" s="5">
        <f t="shared" si="15"/>
        <v>97669.29301</v>
      </c>
      <c r="AJ199" s="1">
        <f t="shared" si="16"/>
        <v>668251041</v>
      </c>
      <c r="AK199" s="1">
        <f t="shared" si="17"/>
        <v>42714.09509</v>
      </c>
      <c r="AL199" s="1" t="s">
        <v>20</v>
      </c>
      <c r="AM199" s="5">
        <f t="shared" si="18"/>
        <v>0.7795132539</v>
      </c>
      <c r="AN199" s="5">
        <f t="shared" si="19"/>
        <v>0.7845535929</v>
      </c>
      <c r="AO199" s="5">
        <f t="shared" si="20"/>
        <v>0.9103142654</v>
      </c>
      <c r="AP199" s="5">
        <f t="shared" si="21"/>
        <v>0.364376018</v>
      </c>
      <c r="AQ199" s="1">
        <f t="shared" si="22"/>
        <v>1.564474302</v>
      </c>
      <c r="AR199" s="1">
        <f t="shared" si="23"/>
        <v>0.3328668727</v>
      </c>
      <c r="AT199" s="1">
        <v>0.219092227573528</v>
      </c>
      <c r="AU199" s="1">
        <f t="shared" si="24"/>
        <v>0.000003278591639</v>
      </c>
      <c r="AV199" s="1">
        <f t="shared" si="25"/>
        <v>305009.013</v>
      </c>
    </row>
    <row r="200" ht="12.75" customHeight="1">
      <c r="A200" s="4" t="s">
        <v>448</v>
      </c>
      <c r="B200" s="1" t="s">
        <v>449</v>
      </c>
      <c r="C200" s="2">
        <v>2.01729381837507E-9</v>
      </c>
      <c r="D200" s="2">
        <v>-3.61727349308689E-9</v>
      </c>
      <c r="E200" s="2">
        <v>-3.49933021608891E-10</v>
      </c>
      <c r="F200" s="2">
        <v>4.36709694771595E-9</v>
      </c>
      <c r="G200" s="1">
        <v>1632712.1348724</v>
      </c>
      <c r="H200" s="1">
        <v>-518572.152023641</v>
      </c>
      <c r="I200" s="1">
        <v>-12812.8762487738</v>
      </c>
      <c r="J200" s="1">
        <v>-18974.906706235</v>
      </c>
      <c r="K200" s="1">
        <v>519101.441679553</v>
      </c>
      <c r="L200" s="1">
        <v>39926.2207547032</v>
      </c>
      <c r="M200" s="1">
        <v>49101.0096062365</v>
      </c>
      <c r="N200" s="1">
        <v>34317.0167515833</v>
      </c>
      <c r="O200" s="1">
        <v>2538625.76969106</v>
      </c>
      <c r="P200" s="1">
        <v>411346.786176097</v>
      </c>
      <c r="Q200" s="1">
        <v>191999.913039743</v>
      </c>
      <c r="S200" s="5">
        <f t="shared" ref="S200:U200" si="222">($AY$3*M200^2)/(2*$AY$6)</f>
        <v>146030.5148</v>
      </c>
      <c r="T200" s="5">
        <f t="shared" si="222"/>
        <v>71331.57697</v>
      </c>
      <c r="U200" s="5">
        <f t="shared" si="222"/>
        <v>390355354.1</v>
      </c>
      <c r="V200" s="1" t="s">
        <v>20</v>
      </c>
      <c r="W200" s="2">
        <f t="shared" si="3"/>
        <v>74548.17991</v>
      </c>
      <c r="X200" s="1">
        <f t="shared" si="4"/>
        <v>0.28684172</v>
      </c>
      <c r="Y200" s="1">
        <f t="shared" si="5"/>
        <v>0.433817188</v>
      </c>
      <c r="Z200" s="1">
        <f t="shared" si="6"/>
        <v>0.2119068346</v>
      </c>
      <c r="AA200" s="5">
        <f t="shared" si="7"/>
        <v>0.4183285143</v>
      </c>
      <c r="AB200" s="1">
        <f t="shared" si="8"/>
        <v>1682.289862</v>
      </c>
      <c r="AC200" s="1">
        <f t="shared" si="9"/>
        <v>89886.92412</v>
      </c>
      <c r="AD200" s="5">
        <f t="shared" si="10"/>
        <v>82033.65437</v>
      </c>
      <c r="AE200" s="5">
        <f t="shared" si="11"/>
        <v>66512.88238</v>
      </c>
      <c r="AF200" s="5">
        <f t="shared" si="12"/>
        <v>270543.2914</v>
      </c>
      <c r="AG200" s="5">
        <f t="shared" si="13"/>
        <v>153169.008</v>
      </c>
      <c r="AH200" s="5">
        <f t="shared" si="14"/>
        <v>3335.190329</v>
      </c>
      <c r="AI200" s="5">
        <f t="shared" si="15"/>
        <v>117374.2834</v>
      </c>
      <c r="AJ200" s="1">
        <f t="shared" si="16"/>
        <v>826175604.1</v>
      </c>
      <c r="AK200" s="1">
        <f t="shared" si="17"/>
        <v>50133.82969</v>
      </c>
      <c r="AL200" s="1" t="s">
        <v>20</v>
      </c>
      <c r="AM200" s="5">
        <f t="shared" si="18"/>
        <v>0.539388232</v>
      </c>
      <c r="AN200" s="5">
        <f t="shared" si="19"/>
        <v>1.007117884</v>
      </c>
      <c r="AO200" s="5">
        <f t="shared" si="20"/>
        <v>1.242128704</v>
      </c>
      <c r="AP200" s="5">
        <f t="shared" si="21"/>
        <v>0.3053764888</v>
      </c>
      <c r="AQ200" s="1">
        <f t="shared" si="22"/>
        <v>1.647940341</v>
      </c>
      <c r="AR200" s="1">
        <f t="shared" si="23"/>
        <v>0.3506256045</v>
      </c>
      <c r="AT200" s="1">
        <v>0.437899258652822</v>
      </c>
      <c r="AU200" s="1">
        <f t="shared" si="24"/>
        <v>0.000005300316984</v>
      </c>
      <c r="AV200" s="1">
        <f t="shared" si="25"/>
        <v>188667.9614</v>
      </c>
    </row>
    <row r="201" ht="12.75" customHeight="1">
      <c r="A201" s="4" t="s">
        <v>450</v>
      </c>
      <c r="B201" s="1" t="s">
        <v>451</v>
      </c>
      <c r="C201" s="2">
        <v>3.663017444442E-9</v>
      </c>
      <c r="D201" s="2">
        <v>-1.95374221886286E-9</v>
      </c>
      <c r="E201" s="2">
        <v>4.54999095481554E-10</v>
      </c>
      <c r="F201" s="2">
        <v>4.25613475949099E-9</v>
      </c>
      <c r="G201" s="1">
        <v>1463620.53591235</v>
      </c>
      <c r="H201" s="1">
        <v>-499874.154401853</v>
      </c>
      <c r="I201" s="1">
        <v>5441.98666084944</v>
      </c>
      <c r="J201" s="1">
        <v>15059.5103031441</v>
      </c>
      <c r="K201" s="1">
        <v>500235.460136039</v>
      </c>
      <c r="L201" s="1">
        <v>47170.5474191563</v>
      </c>
      <c r="M201" s="1">
        <v>68662.7580801923</v>
      </c>
      <c r="N201" s="1">
        <v>33519.6844111414</v>
      </c>
      <c r="O201" s="1">
        <v>2084941.41648292</v>
      </c>
      <c r="P201" s="1">
        <v>356250.110944027</v>
      </c>
      <c r="Q201" s="1">
        <v>199133.19496841</v>
      </c>
      <c r="S201" s="5">
        <f t="shared" ref="S201:U201" si="223">($AY$3*M201^2)/(2*$AY$6)</f>
        <v>285565.1862</v>
      </c>
      <c r="T201" s="5">
        <f t="shared" si="223"/>
        <v>68055.40363</v>
      </c>
      <c r="U201" s="5">
        <f t="shared" si="223"/>
        <v>263299773.2</v>
      </c>
      <c r="V201" s="1" t="s">
        <v>20</v>
      </c>
      <c r="W201" s="2">
        <f t="shared" si="3"/>
        <v>76736.17454</v>
      </c>
      <c r="X201" s="1">
        <f t="shared" si="4"/>
        <v>0.3778692424</v>
      </c>
      <c r="Y201" s="1">
        <f t="shared" si="5"/>
        <v>0.8006490617</v>
      </c>
      <c r="Z201" s="1">
        <f t="shared" si="6"/>
        <v>0.1908093062</v>
      </c>
      <c r="AA201" s="5">
        <f t="shared" si="7"/>
        <v>0.4076993371</v>
      </c>
      <c r="AB201" s="1">
        <f t="shared" si="8"/>
        <v>1592.796397</v>
      </c>
      <c r="AC201" s="1">
        <f t="shared" si="9"/>
        <v>81459.94368</v>
      </c>
      <c r="AD201" s="5">
        <f t="shared" si="10"/>
        <v>82216.67627</v>
      </c>
      <c r="AE201" s="5">
        <f t="shared" si="11"/>
        <v>48547.19238</v>
      </c>
      <c r="AF201" s="5">
        <f t="shared" si="12"/>
        <v>302163.7511</v>
      </c>
      <c r="AG201" s="5">
        <f t="shared" si="13"/>
        <v>133748.5691</v>
      </c>
      <c r="AH201" s="5">
        <f t="shared" si="14"/>
        <v>3680.213691</v>
      </c>
      <c r="AI201" s="5">
        <f t="shared" si="15"/>
        <v>168415.1821</v>
      </c>
      <c r="AJ201" s="1">
        <f t="shared" si="16"/>
        <v>796149461.9</v>
      </c>
      <c r="AK201" s="1">
        <f t="shared" si="17"/>
        <v>45349.39208</v>
      </c>
      <c r="AL201" s="1" t="s">
        <v>20</v>
      </c>
      <c r="AM201" s="5">
        <f t="shared" si="18"/>
        <v>0.5952583025</v>
      </c>
      <c r="AN201" s="5">
        <f t="shared" si="19"/>
        <v>0.9683552024</v>
      </c>
      <c r="AO201" s="5">
        <f t="shared" si="20"/>
        <v>1.639949548</v>
      </c>
      <c r="AP201" s="5">
        <f t="shared" si="21"/>
        <v>0.2634827834</v>
      </c>
      <c r="AQ201" s="1">
        <f t="shared" si="22"/>
        <v>1.755590153</v>
      </c>
      <c r="AR201" s="1">
        <f t="shared" si="23"/>
        <v>0.3735298198</v>
      </c>
      <c r="AT201" s="1">
        <v>0.159123486864398</v>
      </c>
      <c r="AU201" s="1">
        <f t="shared" si="24"/>
        <v>0.000001998663498</v>
      </c>
      <c r="AV201" s="1">
        <f t="shared" si="25"/>
        <v>500334.3489</v>
      </c>
    </row>
    <row r="202" ht="12.75" customHeight="1">
      <c r="A202" s="4" t="s">
        <v>452</v>
      </c>
      <c r="B202" s="1" t="s">
        <v>453</v>
      </c>
      <c r="C202" s="2">
        <v>3.93502763804474E-9</v>
      </c>
      <c r="D202" s="2">
        <v>-8.51805494143015E-10</v>
      </c>
      <c r="E202" s="2">
        <v>-1.10716891384596E-9</v>
      </c>
      <c r="F202" s="2">
        <v>4.35317591085645E-9</v>
      </c>
      <c r="G202" s="1">
        <v>1493543.13309594</v>
      </c>
      <c r="H202" s="1">
        <v>-500027.466981879</v>
      </c>
      <c r="I202" s="1">
        <v>15994.9609325462</v>
      </c>
      <c r="J202" s="1">
        <v>945.435836976774</v>
      </c>
      <c r="K202" s="1">
        <v>500417.419189753</v>
      </c>
      <c r="L202" s="1">
        <v>47063.9139880556</v>
      </c>
      <c r="M202" s="1">
        <v>63526.4274668278</v>
      </c>
      <c r="N202" s="1">
        <v>39815.0873249423</v>
      </c>
      <c r="O202" s="1">
        <v>2155663.48693089</v>
      </c>
      <c r="P202" s="1">
        <v>354884.475317007</v>
      </c>
      <c r="Q202" s="1">
        <v>202339.789274592</v>
      </c>
      <c r="S202" s="5">
        <f t="shared" ref="S202:U202" si="224">($AY$3*M202^2)/(2*$AY$6)</f>
        <v>244439.641</v>
      </c>
      <c r="T202" s="5">
        <f t="shared" si="224"/>
        <v>96019.20748</v>
      </c>
      <c r="U202" s="5">
        <f t="shared" si="224"/>
        <v>281465197.6</v>
      </c>
      <c r="V202" s="1" t="s">
        <v>20</v>
      </c>
      <c r="W202" s="2">
        <f t="shared" si="3"/>
        <v>77695.58738</v>
      </c>
      <c r="X202" s="1">
        <f t="shared" si="4"/>
        <v>0.36693013</v>
      </c>
      <c r="Y202" s="1">
        <f t="shared" si="5"/>
        <v>0.6685226971</v>
      </c>
      <c r="Z202" s="1">
        <f t="shared" si="6"/>
        <v>0.2626047858</v>
      </c>
      <c r="AA202" s="5">
        <f t="shared" si="7"/>
        <v>0.4169950044</v>
      </c>
      <c r="AB202" s="1">
        <f t="shared" si="8"/>
        <v>1608.995769</v>
      </c>
      <c r="AC202" s="1">
        <f t="shared" si="9"/>
        <v>82829.99975</v>
      </c>
      <c r="AD202" s="5">
        <f t="shared" si="10"/>
        <v>95480.96956</v>
      </c>
      <c r="AE202" s="5">
        <f t="shared" si="11"/>
        <v>61426.62449</v>
      </c>
      <c r="AF202" s="5">
        <f t="shared" si="12"/>
        <v>309968.3898</v>
      </c>
      <c r="AG202" s="5">
        <f t="shared" si="13"/>
        <v>157625.0121</v>
      </c>
      <c r="AH202" s="5">
        <f t="shared" si="14"/>
        <v>3619.340829</v>
      </c>
      <c r="AI202" s="5">
        <f t="shared" si="15"/>
        <v>152343.3777</v>
      </c>
      <c r="AJ202" s="1">
        <f t="shared" si="16"/>
        <v>796439058.7</v>
      </c>
      <c r="AK202" s="1">
        <f t="shared" si="17"/>
        <v>49979.11534</v>
      </c>
      <c r="AL202" s="1" t="s">
        <v>20</v>
      </c>
      <c r="AM202" s="5">
        <f t="shared" si="18"/>
        <v>0.5052745424</v>
      </c>
      <c r="AN202" s="5">
        <f t="shared" si="19"/>
        <v>0.83413382</v>
      </c>
      <c r="AO202" s="5">
        <f t="shared" si="20"/>
        <v>1.296569794</v>
      </c>
      <c r="AP202" s="5">
        <f t="shared" si="21"/>
        <v>0.2569420253</v>
      </c>
      <c r="AQ202" s="1">
        <f t="shared" si="22"/>
        <v>1.59354373</v>
      </c>
      <c r="AR202" s="1">
        <f t="shared" si="23"/>
        <v>0.3390518574</v>
      </c>
      <c r="AT202" s="1">
        <v>0.138065113180914</v>
      </c>
      <c r="AU202" s="1">
        <f t="shared" si="24"/>
        <v>0.000001733530164</v>
      </c>
      <c r="AV202" s="1">
        <f t="shared" si="25"/>
        <v>576857.5713</v>
      </c>
    </row>
    <row r="203" ht="12.75" customHeight="1">
      <c r="A203" s="4" t="s">
        <v>454</v>
      </c>
      <c r="B203" s="1" t="s">
        <v>455</v>
      </c>
      <c r="C203" s="2">
        <v>3.21613088081209E-9</v>
      </c>
      <c r="D203" s="2">
        <v>-2.56521837688258E-9</v>
      </c>
      <c r="E203" s="2">
        <v>1.60046218054878E-11</v>
      </c>
      <c r="F203" s="2">
        <v>4.12462497585324E-9</v>
      </c>
      <c r="G203" s="1">
        <v>1637515.0079598</v>
      </c>
      <c r="H203" s="1">
        <v>-514593.675476342</v>
      </c>
      <c r="I203" s="1">
        <v>-9980.85246940284</v>
      </c>
      <c r="J203" s="1">
        <v>10231.6676396604</v>
      </c>
      <c r="K203" s="1">
        <v>514798.976425668</v>
      </c>
      <c r="L203" s="1">
        <v>46278.5616599445</v>
      </c>
      <c r="M203" s="1">
        <v>70548.9845407631</v>
      </c>
      <c r="N203" s="1">
        <v>26841.8696828457</v>
      </c>
      <c r="O203" s="1">
        <v>2263724.38870728</v>
      </c>
      <c r="P203" s="1">
        <v>396256.870551006</v>
      </c>
      <c r="Q203" s="1">
        <v>212550.224992453</v>
      </c>
      <c r="S203" s="5">
        <f t="shared" ref="S203:U203" si="225">($AY$3*M203^2)/(2*$AY$6)</f>
        <v>301470.1424</v>
      </c>
      <c r="T203" s="5">
        <f t="shared" si="225"/>
        <v>43640.35743</v>
      </c>
      <c r="U203" s="5">
        <f t="shared" si="225"/>
        <v>310391537.1</v>
      </c>
      <c r="V203" s="1" t="s">
        <v>20</v>
      </c>
      <c r="W203" s="2">
        <f t="shared" si="3"/>
        <v>70305.74983</v>
      </c>
      <c r="X203" s="1">
        <f t="shared" si="4"/>
        <v>0.4332893518</v>
      </c>
      <c r="Y203" s="1">
        <f t="shared" si="5"/>
        <v>1.00693131</v>
      </c>
      <c r="Z203" s="1">
        <f t="shared" si="6"/>
        <v>0.1457618387</v>
      </c>
      <c r="AA203" s="5">
        <f t="shared" si="7"/>
        <v>0.3951018855</v>
      </c>
      <c r="AB203" s="1">
        <f t="shared" si="8"/>
        <v>1684.762401</v>
      </c>
      <c r="AC203" s="1">
        <f t="shared" si="9"/>
        <v>84880.69994</v>
      </c>
      <c r="AD203" s="5">
        <f t="shared" si="10"/>
        <v>67936.57705</v>
      </c>
      <c r="AE203" s="5">
        <f t="shared" si="11"/>
        <v>40336.41485</v>
      </c>
      <c r="AF203" s="5">
        <f t="shared" si="12"/>
        <v>281767.2738</v>
      </c>
      <c r="AG203" s="5">
        <f t="shared" si="13"/>
        <v>103208.3068</v>
      </c>
      <c r="AH203" s="5">
        <f t="shared" si="14"/>
        <v>3531.898302</v>
      </c>
      <c r="AI203" s="5">
        <f t="shared" si="15"/>
        <v>178558.967</v>
      </c>
      <c r="AJ203" s="1">
        <f t="shared" si="16"/>
        <v>819328018</v>
      </c>
      <c r="AK203" s="1">
        <f t="shared" si="17"/>
        <v>41138.95969</v>
      </c>
      <c r="AL203" s="1" t="s">
        <v>20</v>
      </c>
      <c r="AM203" s="5">
        <f t="shared" si="18"/>
        <v>0.7938585985</v>
      </c>
      <c r="AN203" s="5">
        <f t="shared" si="19"/>
        <v>1.206018987</v>
      </c>
      <c r="AO203" s="5">
        <f t="shared" si="20"/>
        <v>2.031236591</v>
      </c>
      <c r="AP203" s="5">
        <f t="shared" si="21"/>
        <v>0.2907818239</v>
      </c>
      <c r="AQ203" s="1">
        <f t="shared" si="22"/>
        <v>1.991610931</v>
      </c>
      <c r="AR203" s="1">
        <f t="shared" si="23"/>
        <v>0.4237470066</v>
      </c>
      <c r="AT203" s="1">
        <v>0.237686004519437</v>
      </c>
      <c r="AU203" s="1">
        <f t="shared" si="24"/>
        <v>0.000002900987142</v>
      </c>
      <c r="AV203" s="1">
        <f t="shared" si="25"/>
        <v>344710.249</v>
      </c>
    </row>
    <row r="204" ht="12.75" customHeight="1">
      <c r="A204" s="4" t="s">
        <v>456</v>
      </c>
      <c r="B204" s="1" t="s">
        <v>457</v>
      </c>
      <c r="C204" s="2">
        <v>2.69940169336537E-9</v>
      </c>
      <c r="D204" s="2">
        <v>-2.78216927871681E-9</v>
      </c>
      <c r="E204" s="2">
        <v>3.91049311785146E-10</v>
      </c>
      <c r="F204" s="2">
        <v>3.94821167472249E-9</v>
      </c>
      <c r="G204" s="1">
        <v>1729764.10248265</v>
      </c>
      <c r="H204" s="1">
        <v>-519534.854080265</v>
      </c>
      <c r="I204" s="1">
        <v>-11693.0415300091</v>
      </c>
      <c r="J204" s="1">
        <v>13997.3263332421</v>
      </c>
      <c r="K204" s="1">
        <v>519874.847864679</v>
      </c>
      <c r="L204" s="1">
        <v>39287.3069752392</v>
      </c>
      <c r="M204" s="1">
        <v>55615.1037199913</v>
      </c>
      <c r="N204" s="1">
        <v>27693.2032104083</v>
      </c>
      <c r="O204" s="1">
        <v>2467743.59489576</v>
      </c>
      <c r="P204" s="1">
        <v>414869.749745968</v>
      </c>
      <c r="Q204" s="1">
        <v>199796.647560372</v>
      </c>
      <c r="S204" s="5">
        <f t="shared" ref="S204:U204" si="226">($AY$3*M204^2)/(2*$AY$6)</f>
        <v>187347.6608</v>
      </c>
      <c r="T204" s="5">
        <f t="shared" si="226"/>
        <v>46452.50695</v>
      </c>
      <c r="U204" s="5">
        <f t="shared" si="226"/>
        <v>368861084.4</v>
      </c>
      <c r="V204" s="1" t="s">
        <v>20</v>
      </c>
      <c r="W204" s="2">
        <f t="shared" si="3"/>
        <v>65479.59885</v>
      </c>
      <c r="X204" s="1">
        <f t="shared" si="4"/>
        <v>0.3599917104</v>
      </c>
      <c r="Y204" s="1">
        <f t="shared" si="5"/>
        <v>0.7213955895</v>
      </c>
      <c r="Z204" s="1">
        <f t="shared" si="6"/>
        <v>0.1788687058</v>
      </c>
      <c r="AA204" s="5">
        <f t="shared" si="7"/>
        <v>0.3782030817</v>
      </c>
      <c r="AB204" s="1">
        <f t="shared" si="8"/>
        <v>1731.567625</v>
      </c>
      <c r="AC204" s="1">
        <f t="shared" si="9"/>
        <v>88623.15234</v>
      </c>
      <c r="AD204" s="5">
        <f t="shared" si="10"/>
        <v>73223.103</v>
      </c>
      <c r="AE204" s="5">
        <f t="shared" si="11"/>
        <v>53469.12687</v>
      </c>
      <c r="AF204" s="5">
        <f t="shared" si="12"/>
        <v>269090.8105</v>
      </c>
      <c r="AG204" s="5">
        <f t="shared" si="13"/>
        <v>122039.9101</v>
      </c>
      <c r="AH204" s="5">
        <f t="shared" si="14"/>
        <v>3382.750354</v>
      </c>
      <c r="AI204" s="5">
        <f t="shared" si="15"/>
        <v>147050.9004</v>
      </c>
      <c r="AJ204" s="1">
        <f t="shared" si="16"/>
        <v>827406518.3</v>
      </c>
      <c r="AK204" s="1">
        <f t="shared" si="17"/>
        <v>45793.22536</v>
      </c>
      <c r="AL204" s="1" t="s">
        <v>20</v>
      </c>
      <c r="AM204" s="5">
        <f t="shared" si="18"/>
        <v>0.6779802751</v>
      </c>
      <c r="AN204" s="5">
        <f t="shared" si="19"/>
        <v>1.129980135</v>
      </c>
      <c r="AO204" s="5">
        <f t="shared" si="20"/>
        <v>1.547447222</v>
      </c>
      <c r="AP204" s="5">
        <f t="shared" si="21"/>
        <v>0.3074822647</v>
      </c>
      <c r="AQ204" s="1">
        <f t="shared" si="22"/>
        <v>1.806831713</v>
      </c>
      <c r="AR204" s="1">
        <f t="shared" si="23"/>
        <v>0.3844322794</v>
      </c>
      <c r="AT204" s="1">
        <v>0.40080128785374</v>
      </c>
      <c r="AU204" s="1">
        <f t="shared" si="24"/>
        <v>0.000004844067324</v>
      </c>
      <c r="AV204" s="1">
        <f t="shared" si="25"/>
        <v>206438.0887</v>
      </c>
    </row>
    <row r="205" ht="12.75" customHeight="1">
      <c r="A205" s="4" t="s">
        <v>458</v>
      </c>
      <c r="B205" s="1" t="s">
        <v>459</v>
      </c>
      <c r="C205" s="2">
        <v>4.25579061442104E-9</v>
      </c>
      <c r="D205" s="2">
        <v>-6.22316445845317E-10</v>
      </c>
      <c r="E205" s="2">
        <v>2.28380563576683E-10</v>
      </c>
      <c r="F205" s="2">
        <v>4.32881184013373E-9</v>
      </c>
      <c r="G205" s="1">
        <v>1042639.67078079</v>
      </c>
      <c r="H205" s="1">
        <v>-479499.478833436</v>
      </c>
      <c r="I205" s="1">
        <v>2630.2099861636</v>
      </c>
      <c r="J205" s="1">
        <v>13632.458561263</v>
      </c>
      <c r="K205" s="1">
        <v>479750.207733295</v>
      </c>
      <c r="L205" s="1">
        <v>30872.7107551488</v>
      </c>
      <c r="M205" s="1">
        <v>21921.014145512</v>
      </c>
      <c r="N205" s="1">
        <v>35421.3037089994</v>
      </c>
      <c r="O205" s="1">
        <v>2087943.16407409</v>
      </c>
      <c r="P205" s="1">
        <v>277473.623447608</v>
      </c>
      <c r="Q205" s="1">
        <v>228642.3177321</v>
      </c>
      <c r="S205" s="5">
        <f t="shared" ref="S205:U205" si="227">($AY$3*M205^2)/(2*$AY$6)</f>
        <v>29106.10264</v>
      </c>
      <c r="T205" s="5">
        <f t="shared" si="227"/>
        <v>75996.19621</v>
      </c>
      <c r="U205" s="5">
        <f t="shared" si="227"/>
        <v>264058478.8</v>
      </c>
      <c r="V205" s="1" t="s">
        <v>20</v>
      </c>
      <c r="W205" s="2">
        <f t="shared" si="3"/>
        <v>92469.94685</v>
      </c>
      <c r="X205" s="1">
        <f t="shared" si="4"/>
        <v>0.1114675132</v>
      </c>
      <c r="Y205" s="1">
        <f t="shared" si="5"/>
        <v>0.0561978976</v>
      </c>
      <c r="Z205" s="1">
        <f t="shared" si="6"/>
        <v>0.1467330238</v>
      </c>
      <c r="AA205" s="5">
        <f t="shared" si="7"/>
        <v>0.4146611461</v>
      </c>
      <c r="AB205" s="1">
        <f t="shared" si="8"/>
        <v>1344.35244</v>
      </c>
      <c r="AC205" s="1">
        <f t="shared" si="9"/>
        <v>81518.56265</v>
      </c>
      <c r="AD205" s="5">
        <f t="shared" si="10"/>
        <v>85422.28767</v>
      </c>
      <c r="AE205" s="5">
        <f t="shared" si="11"/>
        <v>169294.3556</v>
      </c>
      <c r="AF205" s="5">
        <f t="shared" si="12"/>
        <v>308721.7318</v>
      </c>
      <c r="AG205" s="5">
        <f t="shared" si="13"/>
        <v>255856.846</v>
      </c>
      <c r="AH205" s="5">
        <f t="shared" si="14"/>
        <v>3677.567296</v>
      </c>
      <c r="AI205" s="5">
        <f t="shared" si="15"/>
        <v>52864.88582</v>
      </c>
      <c r="AJ205" s="1">
        <f t="shared" si="16"/>
        <v>763546170.1</v>
      </c>
      <c r="AK205" s="1">
        <f t="shared" si="17"/>
        <v>78616.99049</v>
      </c>
      <c r="AL205" s="1" t="s">
        <v>20</v>
      </c>
      <c r="AM205" s="5">
        <f t="shared" si="18"/>
        <v>0.2984271018</v>
      </c>
      <c r="AN205" s="5">
        <f t="shared" si="19"/>
        <v>0.89384889</v>
      </c>
      <c r="AO205" s="5">
        <f t="shared" si="20"/>
        <v>0.4510169091</v>
      </c>
      <c r="AP205" s="5">
        <f t="shared" si="21"/>
        <v>0.2473250476</v>
      </c>
      <c r="AQ205" s="1">
        <f t="shared" si="22"/>
        <v>0.9712228429</v>
      </c>
      <c r="AR205" s="1">
        <f t="shared" si="23"/>
        <v>0.2066431581</v>
      </c>
      <c r="AT205" s="1">
        <v>0.324452873078554</v>
      </c>
      <c r="AU205" s="1">
        <f t="shared" si="24"/>
        <v>0.00000424928951</v>
      </c>
      <c r="AV205" s="1">
        <f t="shared" si="25"/>
        <v>235333.4593</v>
      </c>
    </row>
    <row r="206" ht="12.75" customHeight="1">
      <c r="A206" s="4" t="s">
        <v>460</v>
      </c>
      <c r="B206" s="1" t="s">
        <v>461</v>
      </c>
      <c r="C206" s="2">
        <v>4.4650261171852E-9</v>
      </c>
      <c r="D206" s="2">
        <v>-4.30147005701465E-10</v>
      </c>
      <c r="E206" s="2">
        <v>-1.02576188957167E-9</v>
      </c>
      <c r="F206" s="2">
        <v>4.61238744118807E-9</v>
      </c>
      <c r="G206" s="1">
        <v>1390463.51494853</v>
      </c>
      <c r="H206" s="1">
        <v>-465470.289819658</v>
      </c>
      <c r="I206" s="1">
        <v>7447.72435830078</v>
      </c>
      <c r="J206" s="1">
        <v>-7593.76408885095</v>
      </c>
      <c r="K206" s="1">
        <v>465612.452076888</v>
      </c>
      <c r="L206" s="1">
        <v>29514.2898435825</v>
      </c>
      <c r="M206" s="1">
        <v>20179.2055399188</v>
      </c>
      <c r="N206" s="1">
        <v>33205.2038629201</v>
      </c>
      <c r="O206" s="1">
        <v>2099437.54904772</v>
      </c>
      <c r="P206" s="1">
        <v>279370.735920919</v>
      </c>
      <c r="Q206" s="1">
        <v>226036.799506219</v>
      </c>
      <c r="S206" s="5">
        <f t="shared" ref="S206:U206" si="228">($AY$3*M206^2)/(2*$AY$6)</f>
        <v>24664.41958</v>
      </c>
      <c r="T206" s="5">
        <f t="shared" si="228"/>
        <v>66784.40695</v>
      </c>
      <c r="U206" s="5">
        <f t="shared" si="228"/>
        <v>266973830.5</v>
      </c>
      <c r="V206" s="1" t="s">
        <v>20</v>
      </c>
      <c r="W206" s="2">
        <f t="shared" si="3"/>
        <v>85318.85213</v>
      </c>
      <c r="X206" s="1">
        <f t="shared" si="4"/>
        <v>0.1196670729</v>
      </c>
      <c r="Y206" s="1">
        <f t="shared" si="5"/>
        <v>0.05593944074</v>
      </c>
      <c r="Z206" s="1">
        <f t="shared" si="6"/>
        <v>0.1514684894</v>
      </c>
      <c r="AA206" s="5">
        <f t="shared" si="7"/>
        <v>0.441825132</v>
      </c>
      <c r="AB206" s="1">
        <f t="shared" si="8"/>
        <v>1552.479293</v>
      </c>
      <c r="AC206" s="1">
        <f t="shared" si="9"/>
        <v>81742.63956</v>
      </c>
      <c r="AD206" s="5">
        <f t="shared" si="10"/>
        <v>75154.62896</v>
      </c>
      <c r="AE206" s="5">
        <f t="shared" si="11"/>
        <v>160877.3345</v>
      </c>
      <c r="AF206" s="5">
        <f t="shared" si="12"/>
        <v>262926.6905</v>
      </c>
      <c r="AG206" s="5">
        <f t="shared" si="13"/>
        <v>217254.31</v>
      </c>
      <c r="AH206" s="5">
        <f t="shared" si="14"/>
        <v>3667.486169</v>
      </c>
      <c r="AI206" s="5">
        <f t="shared" si="15"/>
        <v>45672.38049</v>
      </c>
      <c r="AJ206" s="1">
        <f t="shared" si="16"/>
        <v>741045233.1</v>
      </c>
      <c r="AK206" s="1">
        <f t="shared" si="17"/>
        <v>76506.75631</v>
      </c>
      <c r="AL206" s="1" t="s">
        <v>20</v>
      </c>
      <c r="AM206" s="5">
        <f t="shared" si="18"/>
        <v>0.3410957569</v>
      </c>
      <c r="AN206" s="5">
        <f t="shared" si="19"/>
        <v>0.986027399</v>
      </c>
      <c r="AO206" s="5">
        <f t="shared" si="20"/>
        <v>0.4606274933</v>
      </c>
      <c r="AP206" s="5">
        <f t="shared" si="21"/>
        <v>0.2818448107</v>
      </c>
      <c r="AQ206" s="1">
        <f t="shared" si="22"/>
        <v>0.9686010345</v>
      </c>
      <c r="AR206" s="1">
        <f t="shared" si="23"/>
        <v>0.2060853265</v>
      </c>
      <c r="AT206" s="1">
        <v>0.63437204974048</v>
      </c>
      <c r="AU206" s="1">
        <f t="shared" si="24"/>
        <v>0.00000856050375</v>
      </c>
      <c r="AV206" s="1">
        <f t="shared" si="25"/>
        <v>116815.5554</v>
      </c>
    </row>
    <row r="207" ht="12.75" customHeight="1">
      <c r="A207" s="4" t="s">
        <v>462</v>
      </c>
      <c r="B207" s="1" t="s">
        <v>463</v>
      </c>
      <c r="C207" s="2">
        <v>4.29838744582919E-9</v>
      </c>
      <c r="D207" s="2">
        <v>1.07525661456147E-9</v>
      </c>
      <c r="E207" s="2">
        <v>-1.12603016875924E-9</v>
      </c>
      <c r="F207" s="2">
        <v>4.57362202500732E-9</v>
      </c>
      <c r="G207" s="1">
        <v>1622052.73979101</v>
      </c>
      <c r="H207" s="1">
        <v>-464760.567713864</v>
      </c>
      <c r="I207" s="1">
        <v>33781.4286311826</v>
      </c>
      <c r="J207" s="1">
        <v>-11638.2920579207</v>
      </c>
      <c r="K207" s="1">
        <v>466133.689103389</v>
      </c>
      <c r="L207" s="1">
        <v>34903.4848930912</v>
      </c>
      <c r="M207" s="1">
        <v>27936.5920147792</v>
      </c>
      <c r="N207" s="1">
        <v>37897.089116258</v>
      </c>
      <c r="O207" s="1">
        <v>2480795.90807736</v>
      </c>
      <c r="P207" s="1">
        <v>306593.122081898</v>
      </c>
      <c r="Q207" s="1">
        <v>204731.782643477</v>
      </c>
      <c r="S207" s="5">
        <f t="shared" ref="S207:U207" si="229">($AY$3*M207^2)/(2*$AY$6)</f>
        <v>47272.61454</v>
      </c>
      <c r="T207" s="5">
        <f t="shared" si="229"/>
        <v>86991.03098</v>
      </c>
      <c r="U207" s="5">
        <f t="shared" si="229"/>
        <v>372773340.7</v>
      </c>
      <c r="V207" s="1" t="s">
        <v>20</v>
      </c>
      <c r="W207" s="2">
        <f t="shared" si="3"/>
        <v>78329.762</v>
      </c>
      <c r="X207" s="1">
        <f t="shared" si="4"/>
        <v>0.1985564354</v>
      </c>
      <c r="Y207" s="1">
        <f t="shared" si="5"/>
        <v>0.1272017941</v>
      </c>
      <c r="Z207" s="1">
        <f t="shared" si="6"/>
        <v>0.2340766493</v>
      </c>
      <c r="AA207" s="5">
        <f t="shared" si="7"/>
        <v>0.4381117547</v>
      </c>
      <c r="AB207" s="1">
        <f t="shared" si="8"/>
        <v>1676.789334</v>
      </c>
      <c r="AC207" s="1">
        <f t="shared" si="9"/>
        <v>88857.21467</v>
      </c>
      <c r="AD207" s="5">
        <f t="shared" si="10"/>
        <v>86500.964</v>
      </c>
      <c r="AE207" s="5">
        <f t="shared" si="11"/>
        <v>127289.8493</v>
      </c>
      <c r="AF207" s="5">
        <f t="shared" si="12"/>
        <v>257889.7841</v>
      </c>
      <c r="AG207" s="5">
        <f t="shared" si="13"/>
        <v>194123.8803</v>
      </c>
      <c r="AH207" s="5">
        <f t="shared" si="14"/>
        <v>3373.839717</v>
      </c>
      <c r="AI207" s="5">
        <f t="shared" si="15"/>
        <v>63765.90383</v>
      </c>
      <c r="AJ207" s="1">
        <f t="shared" si="16"/>
        <v>741874807.6</v>
      </c>
      <c r="AK207" s="1">
        <f t="shared" si="17"/>
        <v>66442.32682</v>
      </c>
      <c r="AL207" s="1" t="s">
        <v>20</v>
      </c>
      <c r="AM207" s="5">
        <f t="shared" si="18"/>
        <v>0.3821656597</v>
      </c>
      <c r="AN207" s="5">
        <f t="shared" si="19"/>
        <v>0.8576491791</v>
      </c>
      <c r="AO207" s="5">
        <f t="shared" si="20"/>
        <v>0.5828232274</v>
      </c>
      <c r="AP207" s="5">
        <f t="shared" si="21"/>
        <v>0.2876712663</v>
      </c>
      <c r="AQ207" s="1">
        <f t="shared" si="22"/>
        <v>1.116569577</v>
      </c>
      <c r="AR207" s="1">
        <f t="shared" si="23"/>
        <v>0.2375679951</v>
      </c>
      <c r="AT207" s="1">
        <v>0.126350708437165</v>
      </c>
      <c r="AU207" s="1">
        <f t="shared" si="24"/>
        <v>0.000001703127093</v>
      </c>
      <c r="AV207" s="1">
        <f t="shared" si="25"/>
        <v>587155.2418</v>
      </c>
    </row>
    <row r="208" ht="12.75" customHeight="1">
      <c r="A208" s="4" t="s">
        <v>464</v>
      </c>
      <c r="B208" s="1" t="s">
        <v>465</v>
      </c>
      <c r="C208" s="2">
        <v>3.5565851380741E-9</v>
      </c>
      <c r="D208" s="2">
        <v>-9.64803869265255E-10</v>
      </c>
      <c r="E208" s="2">
        <v>6.23332239666852E-10</v>
      </c>
      <c r="F208" s="2">
        <v>3.89539821504868E-9</v>
      </c>
      <c r="G208" s="1">
        <v>1985547.2235265</v>
      </c>
      <c r="H208" s="1">
        <v>-480334.367616347</v>
      </c>
      <c r="I208" s="1">
        <v>4611.09035401065</v>
      </c>
      <c r="J208" s="1">
        <v>8249.75006571695</v>
      </c>
      <c r="K208" s="1">
        <v>480496.787550391</v>
      </c>
      <c r="L208" s="1">
        <v>37926.7023799116</v>
      </c>
      <c r="M208" s="1">
        <v>51651.1543449953</v>
      </c>
      <c r="N208" s="1">
        <v>29408.5706163085</v>
      </c>
      <c r="O208" s="1">
        <v>2900148.52029942</v>
      </c>
      <c r="P208" s="1">
        <v>353934.37249973</v>
      </c>
      <c r="Q208" s="1">
        <v>197125.330339669</v>
      </c>
      <c r="S208" s="5">
        <f t="shared" ref="S208:U208" si="230">($AY$3*M208^2)/(2*$AY$6)</f>
        <v>161593.1087</v>
      </c>
      <c r="T208" s="5">
        <f t="shared" si="230"/>
        <v>52385.44106</v>
      </c>
      <c r="U208" s="5">
        <f t="shared" si="230"/>
        <v>509451975.2</v>
      </c>
      <c r="V208" s="1" t="s">
        <v>20</v>
      </c>
      <c r="W208" s="2">
        <f t="shared" si="3"/>
        <v>60299.09199</v>
      </c>
      <c r="X208" s="1">
        <f t="shared" si="4"/>
        <v>0.3956112404</v>
      </c>
      <c r="Y208" s="1">
        <f t="shared" si="5"/>
        <v>0.7337337891</v>
      </c>
      <c r="Z208" s="1">
        <f t="shared" si="6"/>
        <v>0.2378626692</v>
      </c>
      <c r="AA208" s="5">
        <f t="shared" si="7"/>
        <v>0.3731440285</v>
      </c>
      <c r="AB208" s="1">
        <f t="shared" si="8"/>
        <v>1855.180316</v>
      </c>
      <c r="AC208" s="1">
        <f t="shared" si="9"/>
        <v>96074.31504</v>
      </c>
      <c r="AD208" s="5">
        <f t="shared" si="10"/>
        <v>78812.92041</v>
      </c>
      <c r="AE208" s="5">
        <f t="shared" si="11"/>
        <v>61552.0075</v>
      </c>
      <c r="AF208" s="5">
        <f t="shared" si="12"/>
        <v>263724.9685</v>
      </c>
      <c r="AG208" s="5">
        <f t="shared" si="13"/>
        <v>125303.4733</v>
      </c>
      <c r="AH208" s="5">
        <f t="shared" si="14"/>
        <v>3120.396954</v>
      </c>
      <c r="AI208" s="5">
        <f t="shared" si="15"/>
        <v>138421.4952</v>
      </c>
      <c r="AJ208" s="1">
        <f t="shared" si="16"/>
        <v>764734388.8</v>
      </c>
      <c r="AK208" s="1">
        <f t="shared" si="17"/>
        <v>46622.0094</v>
      </c>
      <c r="AL208" s="1" t="s">
        <v>20</v>
      </c>
      <c r="AM208" s="5">
        <f t="shared" si="18"/>
        <v>0.6103058191</v>
      </c>
      <c r="AN208" s="5">
        <f t="shared" si="19"/>
        <v>0.9703160152</v>
      </c>
      <c r="AO208" s="5">
        <f t="shared" si="20"/>
        <v>1.242419898</v>
      </c>
      <c r="AP208" s="5">
        <f t="shared" si="21"/>
        <v>0.2899742081</v>
      </c>
      <c r="AQ208" s="1">
        <f t="shared" si="22"/>
        <v>1.640286205</v>
      </c>
      <c r="AR208" s="1">
        <f t="shared" si="23"/>
        <v>0.3489970649</v>
      </c>
      <c r="AT208" s="1">
        <v>0.174000506081391</v>
      </c>
      <c r="AU208" s="1">
        <f t="shared" si="24"/>
        <v>0.000002275306415</v>
      </c>
      <c r="AV208" s="1">
        <f t="shared" si="25"/>
        <v>439501.244</v>
      </c>
    </row>
    <row r="209" ht="12.75" customHeight="1">
      <c r="A209" s="4" t="s">
        <v>466</v>
      </c>
      <c r="B209" s="1" t="s">
        <v>467</v>
      </c>
      <c r="C209" s="2">
        <v>3.83692616820244E-9</v>
      </c>
      <c r="D209" s="2">
        <v>-1.13731186738598E-9</v>
      </c>
      <c r="E209" s="2">
        <v>-5.24508452373055E-10</v>
      </c>
      <c r="F209" s="2">
        <v>4.08733761176922E-9</v>
      </c>
      <c r="G209" s="1">
        <v>2395094.60760483</v>
      </c>
      <c r="H209" s="1">
        <v>-467947.212466849</v>
      </c>
      <c r="I209" s="1">
        <v>13557.6006775369</v>
      </c>
      <c r="J209" s="1">
        <v>12383.29996771</v>
      </c>
      <c r="K209" s="1">
        <v>468345.085116842</v>
      </c>
      <c r="L209" s="1">
        <v>42836.2804987006</v>
      </c>
      <c r="M209" s="1">
        <v>55747.6893299612</v>
      </c>
      <c r="N209" s="1">
        <v>34845.2366051755</v>
      </c>
      <c r="O209" s="1">
        <v>3179169.04837013</v>
      </c>
      <c r="P209" s="1">
        <v>343008.519284622</v>
      </c>
      <c r="Q209" s="1">
        <v>194504.805697782</v>
      </c>
      <c r="S209" s="5">
        <f t="shared" ref="S209:U209" si="231">($AY$3*M209^2)/(2*$AY$6)</f>
        <v>188241.9939</v>
      </c>
      <c r="T209" s="5">
        <f t="shared" si="231"/>
        <v>73544.39972</v>
      </c>
      <c r="U209" s="5">
        <f t="shared" si="231"/>
        <v>612195333.9</v>
      </c>
      <c r="V209" s="1" t="s">
        <v>20</v>
      </c>
      <c r="W209" s="2">
        <f t="shared" si="3"/>
        <v>57607.3897</v>
      </c>
      <c r="X209" s="1">
        <f t="shared" si="4"/>
        <v>0.5529261292</v>
      </c>
      <c r="Y209" s="1">
        <f t="shared" si="5"/>
        <v>0.9364775022</v>
      </c>
      <c r="Z209" s="1">
        <f t="shared" si="6"/>
        <v>0.3658730676</v>
      </c>
      <c r="AA209" s="5">
        <f t="shared" si="7"/>
        <v>0.3915300922</v>
      </c>
      <c r="AB209" s="1">
        <f t="shared" si="8"/>
        <v>2037.545679</v>
      </c>
      <c r="AC209" s="1">
        <f t="shared" si="9"/>
        <v>100589.81</v>
      </c>
      <c r="AD209" s="5">
        <f t="shared" si="10"/>
        <v>88997.59508</v>
      </c>
      <c r="AE209" s="5">
        <f t="shared" si="11"/>
        <v>63969.09171</v>
      </c>
      <c r="AF209" s="5">
        <f t="shared" si="12"/>
        <v>262070.5507</v>
      </c>
      <c r="AG209" s="5">
        <f t="shared" si="13"/>
        <v>119686.3753</v>
      </c>
      <c r="AH209" s="5">
        <f t="shared" si="14"/>
        <v>2980.321763</v>
      </c>
      <c r="AI209" s="5">
        <f t="shared" si="15"/>
        <v>142384.1754</v>
      </c>
      <c r="AJ209" s="1">
        <f t="shared" si="16"/>
        <v>745394353.7</v>
      </c>
      <c r="AK209" s="1">
        <f t="shared" si="17"/>
        <v>46336.62345</v>
      </c>
      <c r="AL209" s="1" t="s">
        <v>20</v>
      </c>
      <c r="AM209" s="5">
        <f t="shared" si="18"/>
        <v>0.6227896468</v>
      </c>
      <c r="AN209" s="5">
        <f t="shared" si="19"/>
        <v>0.8375443775</v>
      </c>
      <c r="AO209" s="5">
        <f t="shared" si="20"/>
        <v>1.165241422</v>
      </c>
      <c r="AP209" s="5">
        <f t="shared" si="21"/>
        <v>0.2844250725</v>
      </c>
      <c r="AQ209" s="1">
        <f t="shared" si="22"/>
        <v>1.608650562</v>
      </c>
      <c r="AR209" s="1">
        <f t="shared" si="23"/>
        <v>0.3422660771</v>
      </c>
      <c r="AT209" s="1">
        <v>0.314199315891273</v>
      </c>
      <c r="AU209" s="1">
        <f t="shared" si="24"/>
        <v>0.000004215209229</v>
      </c>
      <c r="AV209" s="1">
        <f t="shared" si="25"/>
        <v>237236.1479</v>
      </c>
    </row>
    <row r="210" ht="12.75" customHeight="1">
      <c r="A210" s="4" t="s">
        <v>468</v>
      </c>
      <c r="B210" s="1" t="s">
        <v>469</v>
      </c>
      <c r="C210" s="2">
        <v>3.69573243736013E-9</v>
      </c>
      <c r="D210" s="2">
        <v>-1.18816401524653E-9</v>
      </c>
      <c r="E210" s="2">
        <v>-9.38038502001748E-10</v>
      </c>
      <c r="F210" s="2">
        <v>4.01787254877679E-9</v>
      </c>
      <c r="G210" s="1">
        <v>2408053.1983208</v>
      </c>
      <c r="H210" s="1">
        <v>-469437.294310466</v>
      </c>
      <c r="I210" s="1">
        <v>13233.3145500598</v>
      </c>
      <c r="J210" s="1">
        <v>11428.8540116753</v>
      </c>
      <c r="K210" s="1">
        <v>469765.645080513</v>
      </c>
      <c r="L210" s="1">
        <v>42979.91778369</v>
      </c>
      <c r="M210" s="1">
        <v>57668.8089283899</v>
      </c>
      <c r="N210" s="1">
        <v>33673.9623928456</v>
      </c>
      <c r="O210" s="1">
        <v>3210540.71335824</v>
      </c>
      <c r="P210" s="1">
        <v>335991.72527564</v>
      </c>
      <c r="Q210" s="1">
        <v>191290.685393083</v>
      </c>
      <c r="S210" s="5">
        <f t="shared" ref="S210:U210" si="232">($AY$3*M210^2)/(2*$AY$6)</f>
        <v>201439.5467</v>
      </c>
      <c r="T210" s="5">
        <f t="shared" si="232"/>
        <v>68683.31006</v>
      </c>
      <c r="U210" s="5">
        <f t="shared" si="232"/>
        <v>624337089.1</v>
      </c>
      <c r="V210" s="1" t="s">
        <v>20</v>
      </c>
      <c r="W210" s="2">
        <f t="shared" si="3"/>
        <v>56475.76723</v>
      </c>
      <c r="X210" s="1">
        <f t="shared" si="4"/>
        <v>0.5791710983</v>
      </c>
      <c r="Y210" s="1">
        <f t="shared" si="5"/>
        <v>1.042695944</v>
      </c>
      <c r="Z210" s="1">
        <f t="shared" si="6"/>
        <v>0.3555201053</v>
      </c>
      <c r="AA210" s="5">
        <f t="shared" si="7"/>
        <v>0.3848759654</v>
      </c>
      <c r="AB210" s="1">
        <f t="shared" si="8"/>
        <v>2043.050285</v>
      </c>
      <c r="AC210" s="1">
        <f t="shared" si="9"/>
        <v>101084.8959</v>
      </c>
      <c r="AD210" s="5">
        <f t="shared" si="10"/>
        <v>87493.02481</v>
      </c>
      <c r="AE210" s="5">
        <f t="shared" si="11"/>
        <v>60288.2916</v>
      </c>
      <c r="AF210" s="5">
        <f t="shared" si="12"/>
        <v>264803.5375</v>
      </c>
      <c r="AG210" s="5">
        <f t="shared" si="13"/>
        <v>114966.1507</v>
      </c>
      <c r="AH210" s="5">
        <f t="shared" si="14"/>
        <v>2965.724972</v>
      </c>
      <c r="AI210" s="5">
        <f t="shared" si="15"/>
        <v>149837.3869</v>
      </c>
      <c r="AJ210" s="1">
        <f t="shared" si="16"/>
        <v>747655245.1</v>
      </c>
      <c r="AK210" s="1">
        <f t="shared" si="17"/>
        <v>45048.88931</v>
      </c>
      <c r="AL210" s="1" t="s">
        <v>20</v>
      </c>
      <c r="AM210" s="5">
        <f t="shared" si="18"/>
        <v>0.6503264141</v>
      </c>
      <c r="AN210" s="5">
        <f t="shared" si="19"/>
        <v>0.8545312574</v>
      </c>
      <c r="AO210" s="5">
        <f t="shared" si="20"/>
        <v>1.240133408</v>
      </c>
      <c r="AP210" s="5">
        <f t="shared" si="21"/>
        <v>0.282343375</v>
      </c>
      <c r="AQ210" s="1">
        <f t="shared" si="22"/>
        <v>1.659653005</v>
      </c>
      <c r="AR210" s="1">
        <f t="shared" si="23"/>
        <v>0.3531176606</v>
      </c>
      <c r="AT210" s="1">
        <v>0.500426739981037</v>
      </c>
      <c r="AU210" s="1">
        <f t="shared" si="24"/>
        <v>0.000006693282008</v>
      </c>
      <c r="AV210" s="1">
        <f t="shared" si="25"/>
        <v>149403.5361</v>
      </c>
    </row>
    <row r="211" ht="12.75" customHeight="1">
      <c r="A211" s="4" t="s">
        <v>470</v>
      </c>
      <c r="B211" s="1" t="s">
        <v>471</v>
      </c>
      <c r="C211" s="2">
        <v>3.66607815001561E-9</v>
      </c>
      <c r="D211" s="2">
        <v>-1.29951539626084E-9</v>
      </c>
      <c r="E211" s="2">
        <v>-1.1665000967796E-9</v>
      </c>
      <c r="F211" s="2">
        <v>4.09177823184087E-9</v>
      </c>
      <c r="G211" s="1">
        <v>2315205.77088891</v>
      </c>
      <c r="H211" s="1">
        <v>-468310.546619671</v>
      </c>
      <c r="I211" s="1">
        <v>14586.2612296714</v>
      </c>
      <c r="J211" s="1">
        <v>7401.45302399904</v>
      </c>
      <c r="K211" s="1">
        <v>468653.786389797</v>
      </c>
      <c r="L211" s="1">
        <v>38716.1681034288</v>
      </c>
      <c r="M211" s="1">
        <v>56742.8466683121</v>
      </c>
      <c r="N211" s="1">
        <v>27718.3882293131</v>
      </c>
      <c r="O211" s="1">
        <v>3142592.23158811</v>
      </c>
      <c r="P211" s="1">
        <v>343107.577136477</v>
      </c>
      <c r="Q211" s="1">
        <v>194691.095611342</v>
      </c>
      <c r="S211" s="5">
        <f t="shared" ref="S211:U211" si="233">($AY$3*M211^2)/(2*$AY$6)</f>
        <v>195022.6311</v>
      </c>
      <c r="T211" s="5">
        <f t="shared" si="233"/>
        <v>46537.03594</v>
      </c>
      <c r="U211" s="5">
        <f t="shared" si="233"/>
        <v>598189571</v>
      </c>
      <c r="V211" s="1" t="s">
        <v>20</v>
      </c>
      <c r="W211" s="2">
        <f t="shared" si="3"/>
        <v>58656.5224</v>
      </c>
      <c r="X211" s="1">
        <f t="shared" si="4"/>
        <v>0.4356644382</v>
      </c>
      <c r="Y211" s="1">
        <f t="shared" si="5"/>
        <v>0.9358141699</v>
      </c>
      <c r="Z211" s="1">
        <f t="shared" si="6"/>
        <v>0.2233075075</v>
      </c>
      <c r="AA211" s="5">
        <f t="shared" si="7"/>
        <v>0.3919554635</v>
      </c>
      <c r="AB211" s="1">
        <f t="shared" si="8"/>
        <v>2003.276127</v>
      </c>
      <c r="AC211" s="1">
        <f t="shared" si="9"/>
        <v>100009.4856</v>
      </c>
      <c r="AD211" s="5">
        <f t="shared" si="10"/>
        <v>70718.20859</v>
      </c>
      <c r="AE211" s="5">
        <f t="shared" si="11"/>
        <v>49962.80263</v>
      </c>
      <c r="AF211" s="5">
        <f t="shared" si="12"/>
        <v>251909.4841</v>
      </c>
      <c r="AG211" s="5">
        <f t="shared" si="13"/>
        <v>107140.8765</v>
      </c>
      <c r="AH211" s="5">
        <f t="shared" si="14"/>
        <v>2997.615658</v>
      </c>
      <c r="AI211" s="5">
        <f t="shared" si="15"/>
        <v>144768.6075</v>
      </c>
      <c r="AJ211" s="1">
        <f t="shared" si="16"/>
        <v>745885667</v>
      </c>
      <c r="AK211" s="1">
        <f t="shared" si="17"/>
        <v>41626.86375</v>
      </c>
      <c r="AL211" s="1" t="s">
        <v>20</v>
      </c>
      <c r="AM211" s="5">
        <f t="shared" si="18"/>
        <v>0.6961728251</v>
      </c>
      <c r="AN211" s="5">
        <f t="shared" si="19"/>
        <v>1.054729301</v>
      </c>
      <c r="AO211" s="5">
        <f t="shared" si="20"/>
        <v>1.49288196</v>
      </c>
      <c r="AP211" s="5">
        <f t="shared" si="21"/>
        <v>0.2960927294</v>
      </c>
      <c r="AQ211" s="1">
        <f t="shared" si="22"/>
        <v>1.791837289</v>
      </c>
      <c r="AR211" s="1">
        <f t="shared" si="23"/>
        <v>0.3812419764</v>
      </c>
      <c r="AT211" s="1">
        <v>0.252630810829516</v>
      </c>
      <c r="AU211" s="1">
        <f t="shared" si="24"/>
        <v>0.00000338699109</v>
      </c>
      <c r="AV211" s="1">
        <f t="shared" si="25"/>
        <v>295247.3076</v>
      </c>
    </row>
    <row r="212" ht="12.75" customHeight="1">
      <c r="A212" s="4" t="s">
        <v>472</v>
      </c>
      <c r="B212" s="1" t="s">
        <v>473</v>
      </c>
      <c r="C212" s="2">
        <v>3.72078657557351E-9</v>
      </c>
      <c r="D212" s="2">
        <v>1.27063050543853E-9</v>
      </c>
      <c r="E212" s="2">
        <v>-1.02489940753251E-9</v>
      </c>
      <c r="F212" s="2">
        <v>4.08219327348651E-9</v>
      </c>
      <c r="G212" s="1">
        <v>2458070.1187821</v>
      </c>
      <c r="H212" s="1">
        <v>-460475.313941013</v>
      </c>
      <c r="I212" s="1">
        <v>30096.2917350504</v>
      </c>
      <c r="J212" s="1">
        <v>5103.30257220554</v>
      </c>
      <c r="K212" s="1">
        <v>461497.174568877</v>
      </c>
      <c r="L212" s="1">
        <v>37577.9514250911</v>
      </c>
      <c r="M212" s="1">
        <v>47069.9418744667</v>
      </c>
      <c r="N212" s="1">
        <v>31766.0020508666</v>
      </c>
      <c r="O212" s="1">
        <v>3194840.21450292</v>
      </c>
      <c r="P212" s="1">
        <v>343504.747594576</v>
      </c>
      <c r="Q212" s="1">
        <v>187511.375592814</v>
      </c>
      <c r="S212" s="5">
        <f t="shared" ref="S212:U212" si="234">($AY$3*M212^2)/(2*$AY$6)</f>
        <v>134199.2522</v>
      </c>
      <c r="T212" s="5">
        <f t="shared" si="234"/>
        <v>61120.63972</v>
      </c>
      <c r="U212" s="5">
        <f t="shared" si="234"/>
        <v>618245632.1</v>
      </c>
      <c r="V212" s="1" t="s">
        <v>20</v>
      </c>
      <c r="W212" s="2">
        <f t="shared" si="3"/>
        <v>56793.08377</v>
      </c>
      <c r="X212" s="1">
        <f t="shared" si="4"/>
        <v>0.4377995388</v>
      </c>
      <c r="Y212" s="1">
        <f t="shared" si="5"/>
        <v>0.6869045963</v>
      </c>
      <c r="Z212" s="1">
        <f t="shared" si="6"/>
        <v>0.3128486012</v>
      </c>
      <c r="AA212" s="5">
        <f t="shared" si="7"/>
        <v>0.3910373109</v>
      </c>
      <c r="AB212" s="1">
        <f t="shared" si="8"/>
        <v>2064.159017</v>
      </c>
      <c r="AC212" s="1">
        <f t="shared" si="9"/>
        <v>100837.4253</v>
      </c>
      <c r="AD212" s="5">
        <f t="shared" si="10"/>
        <v>81235.22018</v>
      </c>
      <c r="AE212" s="5">
        <f t="shared" si="11"/>
        <v>67899.7423</v>
      </c>
      <c r="AF212" s="5">
        <f t="shared" si="12"/>
        <v>243146.0833</v>
      </c>
      <c r="AG212" s="5">
        <f t="shared" si="13"/>
        <v>122774.0867</v>
      </c>
      <c r="AH212" s="5">
        <f t="shared" si="14"/>
        <v>2973.003317</v>
      </c>
      <c r="AI212" s="5">
        <f t="shared" si="15"/>
        <v>120371.9966</v>
      </c>
      <c r="AJ212" s="1">
        <f t="shared" si="16"/>
        <v>734495565.6</v>
      </c>
      <c r="AK212" s="1">
        <f t="shared" si="17"/>
        <v>47451.42409</v>
      </c>
      <c r="AL212" s="1" t="s">
        <v>20</v>
      </c>
      <c r="AM212" s="5">
        <f t="shared" si="18"/>
        <v>0.5982496678</v>
      </c>
      <c r="AN212" s="5">
        <f t="shared" si="19"/>
        <v>0.9041590138</v>
      </c>
      <c r="AO212" s="5">
        <f t="shared" si="20"/>
        <v>1.081735424</v>
      </c>
      <c r="AP212" s="5">
        <f t="shared" si="21"/>
        <v>0.3020799495</v>
      </c>
      <c r="AQ212" s="1">
        <f t="shared" si="22"/>
        <v>1.547889404</v>
      </c>
      <c r="AR212" s="1">
        <f t="shared" si="23"/>
        <v>0.3293381711</v>
      </c>
      <c r="AT212" s="1">
        <v>0.138099215363186</v>
      </c>
      <c r="AU212" s="1">
        <f t="shared" si="24"/>
        <v>0.000001880191275</v>
      </c>
      <c r="AV212" s="1">
        <f t="shared" si="25"/>
        <v>531860.7811</v>
      </c>
    </row>
    <row r="213" ht="12.75" customHeight="1">
      <c r="A213" s="4" t="s">
        <v>474</v>
      </c>
      <c r="B213" s="1" t="s">
        <v>475</v>
      </c>
      <c r="C213" s="2">
        <v>2.97592465718807E-9</v>
      </c>
      <c r="D213" s="2">
        <v>2.12348041429896E-9</v>
      </c>
      <c r="E213" s="2">
        <v>-1.20742107614151E-9</v>
      </c>
      <c r="F213" s="2">
        <v>3.94459635668135E-9</v>
      </c>
      <c r="G213" s="1">
        <v>2590338.1924959</v>
      </c>
      <c r="H213" s="1">
        <v>-454756.929677693</v>
      </c>
      <c r="I213" s="1">
        <v>34189.410235639</v>
      </c>
      <c r="J213" s="1">
        <v>8108.41687112611</v>
      </c>
      <c r="K213" s="1">
        <v>456125.622646076</v>
      </c>
      <c r="L213" s="1">
        <v>37708.1288032851</v>
      </c>
      <c r="M213" s="1">
        <v>40728.6505549589</v>
      </c>
      <c r="N213" s="1">
        <v>35930.2827792225</v>
      </c>
      <c r="O213" s="1">
        <v>3086778.35865369</v>
      </c>
      <c r="P213" s="1">
        <v>383184.393659485</v>
      </c>
      <c r="Q213" s="1">
        <v>185739.294399484</v>
      </c>
      <c r="S213" s="5">
        <f t="shared" ref="S213:U213" si="235">($AY$3*M213^2)/(2*$AY$6)</f>
        <v>100476.1103</v>
      </c>
      <c r="T213" s="5">
        <f t="shared" si="235"/>
        <v>78195.91077</v>
      </c>
      <c r="U213" s="5">
        <f t="shared" si="235"/>
        <v>577130020.4</v>
      </c>
      <c r="V213" s="1" t="s">
        <v>20</v>
      </c>
      <c r="W213" s="2">
        <f t="shared" si="3"/>
        <v>53459.31093</v>
      </c>
      <c r="X213" s="1">
        <f t="shared" si="4"/>
        <v>0.4975345569</v>
      </c>
      <c r="Y213" s="1">
        <f t="shared" si="5"/>
        <v>0.580434648</v>
      </c>
      <c r="Z213" s="1">
        <f t="shared" si="6"/>
        <v>0.451725448</v>
      </c>
      <c r="AA213" s="5">
        <f t="shared" si="7"/>
        <v>0.3778567669</v>
      </c>
      <c r="AB213" s="1">
        <f t="shared" si="8"/>
        <v>2118.967286</v>
      </c>
      <c r="AC213" s="1">
        <f t="shared" si="9"/>
        <v>99117.39984</v>
      </c>
      <c r="AD213" s="5">
        <f t="shared" si="10"/>
        <v>95089.68988</v>
      </c>
      <c r="AE213" s="5">
        <f t="shared" si="11"/>
        <v>91419.51688</v>
      </c>
      <c r="AF213" s="5">
        <f t="shared" si="12"/>
        <v>242598.5024</v>
      </c>
      <c r="AG213" s="5">
        <f t="shared" si="13"/>
        <v>134809.9059</v>
      </c>
      <c r="AH213" s="5">
        <f t="shared" si="14"/>
        <v>3024.595081</v>
      </c>
      <c r="AI213" s="5">
        <f t="shared" si="15"/>
        <v>107788.5964</v>
      </c>
      <c r="AJ213" s="1">
        <f t="shared" si="16"/>
        <v>725946475.1</v>
      </c>
      <c r="AK213" s="1">
        <f t="shared" si="17"/>
        <v>54502.24123</v>
      </c>
      <c r="AL213" s="1" t="s">
        <v>20</v>
      </c>
      <c r="AM213" s="5">
        <f t="shared" si="18"/>
        <v>0.5384963887</v>
      </c>
      <c r="AN213" s="5">
        <f t="shared" si="19"/>
        <v>0.7634334239</v>
      </c>
      <c r="AO213" s="5">
        <f t="shared" si="20"/>
        <v>0.7940825985</v>
      </c>
      <c r="AP213" s="5">
        <f t="shared" si="21"/>
        <v>0.2992378222</v>
      </c>
      <c r="AQ213" s="1">
        <f t="shared" si="22"/>
        <v>1.331957106</v>
      </c>
      <c r="AR213" s="1">
        <f t="shared" si="23"/>
        <v>0.283395129</v>
      </c>
      <c r="AT213" s="1">
        <v>0.522354389267843</v>
      </c>
      <c r="AU213" s="1">
        <f t="shared" si="24"/>
        <v>0.000007195494532</v>
      </c>
      <c r="AV213" s="1">
        <f t="shared" si="25"/>
        <v>138975.8543</v>
      </c>
    </row>
    <row r="214" ht="12.75" customHeight="1">
      <c r="A214" s="4" t="s">
        <v>476</v>
      </c>
      <c r="B214" s="1" t="s">
        <v>477</v>
      </c>
      <c r="C214" s="2">
        <v>3.23069796140592E-9</v>
      </c>
      <c r="D214" s="2">
        <v>1.88106507650512E-9</v>
      </c>
      <c r="E214" s="2">
        <v>-1.37793808070069E-9</v>
      </c>
      <c r="F214" s="2">
        <v>3.9883386349869E-9</v>
      </c>
      <c r="G214" s="1">
        <v>2568687.94929296</v>
      </c>
      <c r="H214" s="1">
        <v>-450287.160425787</v>
      </c>
      <c r="I214" s="1">
        <v>24228.4147391449</v>
      </c>
      <c r="J214" s="1">
        <v>7592.59495014694</v>
      </c>
      <c r="K214" s="1">
        <v>451004.575226877</v>
      </c>
      <c r="L214" s="1">
        <v>38059.6190359773</v>
      </c>
      <c r="M214" s="1">
        <v>43329.6928815417</v>
      </c>
      <c r="N214" s="1">
        <v>35119.0547629037</v>
      </c>
      <c r="O214" s="1">
        <v>3081952.30201568</v>
      </c>
      <c r="P214" s="1">
        <v>372845.822233322</v>
      </c>
      <c r="Q214" s="1">
        <v>185136.790356992</v>
      </c>
      <c r="S214" s="5">
        <f t="shared" ref="S214:U214" si="236">($AY$3*M214^2)/(2*$AY$6)</f>
        <v>113719.2518</v>
      </c>
      <c r="T214" s="5">
        <f t="shared" si="236"/>
        <v>74704.78298</v>
      </c>
      <c r="U214" s="5">
        <f t="shared" si="236"/>
        <v>575326790.9</v>
      </c>
      <c r="V214" s="1" t="s">
        <v>20</v>
      </c>
      <c r="W214" s="2">
        <f t="shared" si="3"/>
        <v>54279.44184</v>
      </c>
      <c r="X214" s="1">
        <f t="shared" si="4"/>
        <v>0.4916523591</v>
      </c>
      <c r="Y214" s="1">
        <f t="shared" si="5"/>
        <v>0.637236253</v>
      </c>
      <c r="Z214" s="1">
        <f t="shared" si="6"/>
        <v>0.4186151003</v>
      </c>
      <c r="AA214" s="5">
        <f t="shared" si="7"/>
        <v>0.3820468828</v>
      </c>
      <c r="AB214" s="1">
        <f t="shared" si="8"/>
        <v>2110.09346</v>
      </c>
      <c r="AC214" s="1">
        <f t="shared" si="9"/>
        <v>99039.88645</v>
      </c>
      <c r="AD214" s="5">
        <f t="shared" si="10"/>
        <v>91923.4166</v>
      </c>
      <c r="AE214" s="5">
        <f t="shared" si="11"/>
        <v>82935.51166</v>
      </c>
      <c r="AF214" s="5">
        <f t="shared" si="12"/>
        <v>244512.9063</v>
      </c>
      <c r="AG214" s="5">
        <f t="shared" si="13"/>
        <v>131098.3103</v>
      </c>
      <c r="AH214" s="5">
        <f t="shared" si="14"/>
        <v>3026.962275</v>
      </c>
      <c r="AI214" s="5">
        <f t="shared" si="15"/>
        <v>113414.5961</v>
      </c>
      <c r="AJ214" s="1">
        <f t="shared" si="16"/>
        <v>717796075</v>
      </c>
      <c r="AK214" s="1">
        <f t="shared" si="17"/>
        <v>52146.02966</v>
      </c>
      <c r="AL214" s="1" t="s">
        <v>20</v>
      </c>
      <c r="AM214" s="5">
        <f t="shared" si="18"/>
        <v>0.5475250395</v>
      </c>
      <c r="AN214" s="5">
        <f t="shared" si="19"/>
        <v>0.7808631376</v>
      </c>
      <c r="AO214" s="5">
        <f t="shared" si="20"/>
        <v>0.8654870039</v>
      </c>
      <c r="AP214" s="5">
        <f t="shared" si="21"/>
        <v>0.2935616307</v>
      </c>
      <c r="AQ214" s="1">
        <f t="shared" si="22"/>
        <v>1.376511462</v>
      </c>
      <c r="AR214" s="1">
        <f t="shared" si="23"/>
        <v>0.2928747791</v>
      </c>
      <c r="AT214" s="1">
        <v>0.695650574415552</v>
      </c>
      <c r="AU214" s="1">
        <f t="shared" si="24"/>
        <v>0.000009691479218</v>
      </c>
      <c r="AV214" s="1">
        <f t="shared" si="25"/>
        <v>103183.423</v>
      </c>
    </row>
    <row r="215" ht="12.75" customHeight="1">
      <c r="A215" s="4" t="s">
        <v>478</v>
      </c>
      <c r="B215" s="1" t="s">
        <v>479</v>
      </c>
      <c r="C215" s="2">
        <v>3.13653916919165E-9</v>
      </c>
      <c r="D215" s="2">
        <v>1.85665925492812E-9</v>
      </c>
      <c r="E215" s="2">
        <v>-1.23714051889765E-9</v>
      </c>
      <c r="F215" s="2">
        <v>3.86565928248152E-9</v>
      </c>
      <c r="G215" s="1">
        <v>2593649.98642992</v>
      </c>
      <c r="H215" s="1">
        <v>-450235.731777393</v>
      </c>
      <c r="I215" s="1">
        <v>23610.0381226816</v>
      </c>
      <c r="J215" s="1">
        <v>10362.0854663468</v>
      </c>
      <c r="K215" s="1">
        <v>450983.079014733</v>
      </c>
      <c r="L215" s="1">
        <v>38812.1133178285</v>
      </c>
      <c r="M215" s="1">
        <v>44624.9233886333</v>
      </c>
      <c r="N215" s="1">
        <v>35508.4765393664</v>
      </c>
      <c r="O215" s="1">
        <v>3061865.80295422</v>
      </c>
      <c r="P215" s="1">
        <v>371754.784059757</v>
      </c>
      <c r="Q215" s="1">
        <v>185752.141524045</v>
      </c>
      <c r="S215" s="5">
        <f t="shared" ref="S215:U215" si="237">($AY$3*M215^2)/(2*$AY$6)</f>
        <v>120619.5597</v>
      </c>
      <c r="T215" s="5">
        <f t="shared" si="237"/>
        <v>76370.71407</v>
      </c>
      <c r="U215" s="5">
        <f t="shared" si="237"/>
        <v>567851891.2</v>
      </c>
      <c r="V215" s="1" t="s">
        <v>20</v>
      </c>
      <c r="W215" s="2">
        <f t="shared" si="3"/>
        <v>52356.05447</v>
      </c>
      <c r="X215" s="1">
        <f t="shared" si="4"/>
        <v>0.5495418352</v>
      </c>
      <c r="Y215" s="1">
        <f t="shared" si="5"/>
        <v>0.7264757892</v>
      </c>
      <c r="Z215" s="1">
        <f t="shared" si="6"/>
        <v>0.4599707948</v>
      </c>
      <c r="AA215" s="5">
        <f t="shared" si="7"/>
        <v>0.3702953069</v>
      </c>
      <c r="AB215" s="1">
        <f t="shared" si="8"/>
        <v>2120.321422</v>
      </c>
      <c r="AC215" s="1">
        <f t="shared" si="9"/>
        <v>98716.61464</v>
      </c>
      <c r="AD215" s="5">
        <f t="shared" si="10"/>
        <v>95892.3213</v>
      </c>
      <c r="AE215" s="5">
        <f t="shared" si="11"/>
        <v>84144.72187</v>
      </c>
      <c r="AF215" s="5">
        <f t="shared" si="12"/>
        <v>249866.7865</v>
      </c>
      <c r="AG215" s="5">
        <f t="shared" si="13"/>
        <v>129355.069</v>
      </c>
      <c r="AH215" s="5">
        <f t="shared" si="14"/>
        <v>3036.874807</v>
      </c>
      <c r="AI215" s="5">
        <f t="shared" si="15"/>
        <v>120511.7174</v>
      </c>
      <c r="AJ215" s="1">
        <f t="shared" si="16"/>
        <v>717761862.8</v>
      </c>
      <c r="AK215" s="1">
        <f t="shared" si="17"/>
        <v>52558.61822</v>
      </c>
      <c r="AL215" s="1" t="s">
        <v>20</v>
      </c>
      <c r="AM215" s="5">
        <f t="shared" si="18"/>
        <v>0.5548772601</v>
      </c>
      <c r="AN215" s="5">
        <f t="shared" si="19"/>
        <v>0.7485081736</v>
      </c>
      <c r="AO215" s="5">
        <f t="shared" si="20"/>
        <v>0.8530087768</v>
      </c>
      <c r="AP215" s="5">
        <f t="shared" si="21"/>
        <v>0.2872578116</v>
      </c>
      <c r="AQ215" s="1">
        <f t="shared" si="22"/>
        <v>1.365640664</v>
      </c>
      <c r="AR215" s="1">
        <f t="shared" si="23"/>
        <v>0.2905618434</v>
      </c>
      <c r="AT215" s="1">
        <v>0.162137467085735</v>
      </c>
      <c r="AU215" s="1">
        <f t="shared" si="24"/>
        <v>0.000002258931207</v>
      </c>
      <c r="AV215" s="1">
        <f t="shared" si="25"/>
        <v>442687.2306</v>
      </c>
    </row>
    <row r="216" ht="12.75" customHeight="1">
      <c r="A216" s="4" t="s">
        <v>480</v>
      </c>
      <c r="B216" s="1" t="s">
        <v>481</v>
      </c>
      <c r="C216" s="2">
        <v>2.49736883186804E-9</v>
      </c>
      <c r="D216" s="2">
        <v>2.4307093684718E-9</v>
      </c>
      <c r="E216" s="2">
        <v>-9.62852963836158E-10</v>
      </c>
      <c r="F216" s="2">
        <v>3.63540932646843E-9</v>
      </c>
      <c r="G216" s="1">
        <v>2861277.146863</v>
      </c>
      <c r="H216" s="1">
        <v>-440673.368936152</v>
      </c>
      <c r="I216" s="1">
        <v>20681.3788288756</v>
      </c>
      <c r="J216" s="1">
        <v>9714.07492767516</v>
      </c>
      <c r="K216" s="1">
        <v>441268.44742378</v>
      </c>
      <c r="L216" s="1">
        <v>37782.8440302567</v>
      </c>
      <c r="M216" s="1">
        <v>43901.9973427045</v>
      </c>
      <c r="N216" s="1">
        <v>34311.3612588609</v>
      </c>
      <c r="O216" s="1">
        <v>3283551.84078501</v>
      </c>
      <c r="P216" s="1">
        <v>384587.851715834</v>
      </c>
      <c r="Q216" s="1">
        <v>181947.886138233</v>
      </c>
      <c r="S216" s="5">
        <f t="shared" ref="S216:U216" si="238">($AY$3*M216^2)/(2*$AY$6)</f>
        <v>116743.1292</v>
      </c>
      <c r="T216" s="5">
        <f t="shared" si="238"/>
        <v>71308.06782</v>
      </c>
      <c r="U216" s="5">
        <f t="shared" si="238"/>
        <v>653056154.4</v>
      </c>
      <c r="V216" s="1" t="s">
        <v>20</v>
      </c>
      <c r="W216" s="2">
        <f t="shared" si="3"/>
        <v>46878.35632</v>
      </c>
      <c r="X216" s="1">
        <f t="shared" si="4"/>
        <v>0.6495977912</v>
      </c>
      <c r="Y216" s="1">
        <f t="shared" si="5"/>
        <v>0.8770488972</v>
      </c>
      <c r="Z216" s="1">
        <f t="shared" si="6"/>
        <v>0.5357117172</v>
      </c>
      <c r="AA216" s="5">
        <f t="shared" si="7"/>
        <v>0.348239437</v>
      </c>
      <c r="AB216" s="1">
        <f t="shared" si="8"/>
        <v>2227.029554</v>
      </c>
      <c r="AC216" s="1">
        <f t="shared" si="9"/>
        <v>102227.8238</v>
      </c>
      <c r="AD216" s="5">
        <f t="shared" si="10"/>
        <v>98528.0747</v>
      </c>
      <c r="AE216" s="5">
        <f t="shared" si="11"/>
        <v>86976.68292</v>
      </c>
      <c r="AF216" s="5">
        <f t="shared" si="12"/>
        <v>248315.2889</v>
      </c>
      <c r="AG216" s="5">
        <f t="shared" si="13"/>
        <v>122246.8639</v>
      </c>
      <c r="AH216" s="5">
        <f t="shared" si="14"/>
        <v>2932.567561</v>
      </c>
      <c r="AI216" s="5">
        <f t="shared" si="15"/>
        <v>126068.425</v>
      </c>
      <c r="AJ216" s="1">
        <f t="shared" si="16"/>
        <v>702300546.4</v>
      </c>
      <c r="AK216" s="1">
        <f t="shared" si="17"/>
        <v>52388.53753</v>
      </c>
      <c r="AL216" s="1" t="s">
        <v>20</v>
      </c>
      <c r="AM216" s="5">
        <f t="shared" si="18"/>
        <v>0.574493712</v>
      </c>
      <c r="AN216" s="5">
        <f t="shared" si="19"/>
        <v>0.7127923168</v>
      </c>
      <c r="AO216" s="5">
        <f t="shared" si="20"/>
        <v>0.8074584162</v>
      </c>
      <c r="AP216" s="5">
        <f t="shared" si="21"/>
        <v>0.2828261399</v>
      </c>
      <c r="AQ216" s="1">
        <f t="shared" si="22"/>
        <v>1.340561465</v>
      </c>
      <c r="AR216" s="1">
        <f t="shared" si="23"/>
        <v>0.2852258437</v>
      </c>
      <c r="AT216" s="1">
        <v>0.149692152026739</v>
      </c>
      <c r="AU216" s="1">
        <f t="shared" si="24"/>
        <v>0.000002131454301</v>
      </c>
      <c r="AV216" s="1">
        <f t="shared" si="25"/>
        <v>469163.2373</v>
      </c>
    </row>
    <row r="217" ht="12.75" customHeight="1">
      <c r="A217" s="4" t="s">
        <v>482</v>
      </c>
      <c r="B217" s="1" t="s">
        <v>483</v>
      </c>
      <c r="C217" s="2">
        <v>3.7451121234527E-9</v>
      </c>
      <c r="D217" s="2">
        <v>5.49190614695733E-10</v>
      </c>
      <c r="E217" s="2">
        <v>-1.71173507123129E-10</v>
      </c>
      <c r="F217" s="2">
        <v>3.79396908184198E-9</v>
      </c>
      <c r="G217" s="1">
        <v>2485050.97437169</v>
      </c>
      <c r="H217" s="1">
        <v>-434562.26750655</v>
      </c>
      <c r="I217" s="1">
        <v>28257.5542221456</v>
      </c>
      <c r="J217" s="1">
        <v>10449.5532280143</v>
      </c>
      <c r="K217" s="1">
        <v>435606.445077545</v>
      </c>
      <c r="L217" s="1">
        <v>37030.9183746171</v>
      </c>
      <c r="M217" s="1">
        <v>32081.773497167</v>
      </c>
      <c r="N217" s="1">
        <v>39213.1671947418</v>
      </c>
      <c r="O217" s="1">
        <v>3116916.91906129</v>
      </c>
      <c r="P217" s="1">
        <v>344777.794471957</v>
      </c>
      <c r="Q217" s="1">
        <v>179732.739922442</v>
      </c>
      <c r="S217" s="5">
        <f t="shared" ref="S217:U217" si="239">($AY$3*M217^2)/(2*$AY$6)</f>
        <v>62341.82455</v>
      </c>
      <c r="T217" s="5">
        <f t="shared" si="239"/>
        <v>93137.93701</v>
      </c>
      <c r="U217" s="5">
        <f t="shared" si="239"/>
        <v>588454955.8</v>
      </c>
      <c r="V217" s="1" t="s">
        <v>20</v>
      </c>
      <c r="W217" s="2">
        <f t="shared" si="3"/>
        <v>52495.87251</v>
      </c>
      <c r="X217" s="1">
        <f t="shared" si="4"/>
        <v>0.4975980261</v>
      </c>
      <c r="Y217" s="1">
        <f t="shared" si="5"/>
        <v>0.3734792</v>
      </c>
      <c r="Z217" s="1">
        <f t="shared" si="6"/>
        <v>0.5579734385</v>
      </c>
      <c r="AA217" s="5">
        <f t="shared" si="7"/>
        <v>0.363428032</v>
      </c>
      <c r="AB217" s="1">
        <f t="shared" si="8"/>
        <v>2075.456657</v>
      </c>
      <c r="AC217" s="1">
        <f t="shared" si="9"/>
        <v>99600.10366</v>
      </c>
      <c r="AD217" s="5">
        <f t="shared" si="10"/>
        <v>107898.0259</v>
      </c>
      <c r="AE217" s="5">
        <f t="shared" si="11"/>
        <v>129545.5037</v>
      </c>
      <c r="AF217" s="5">
        <f t="shared" si="12"/>
        <v>241234.1478</v>
      </c>
      <c r="AG217" s="5">
        <f t="shared" si="13"/>
        <v>152958.6966</v>
      </c>
      <c r="AH217" s="5">
        <f t="shared" si="14"/>
        <v>3009.936626</v>
      </c>
      <c r="AI217" s="5">
        <f t="shared" si="15"/>
        <v>88275.45119</v>
      </c>
      <c r="AJ217" s="1">
        <f t="shared" si="16"/>
        <v>693289189.8</v>
      </c>
      <c r="AK217" s="1">
        <f t="shared" si="17"/>
        <v>63173.80326</v>
      </c>
      <c r="AL217" s="1" t="s">
        <v>20</v>
      </c>
      <c r="AM217" s="5">
        <f t="shared" si="18"/>
        <v>0.4532525479</v>
      </c>
      <c r="AN217" s="5">
        <f t="shared" si="19"/>
        <v>0.6425411255</v>
      </c>
      <c r="AO217" s="5">
        <f t="shared" si="20"/>
        <v>0.5351703994</v>
      </c>
      <c r="AP217" s="5">
        <f t="shared" si="21"/>
        <v>0.2873926415</v>
      </c>
      <c r="AQ217" s="1">
        <f t="shared" si="22"/>
        <v>1.097431457</v>
      </c>
      <c r="AR217" s="1">
        <f t="shared" si="23"/>
        <v>0.2334960548</v>
      </c>
      <c r="AT217" s="1">
        <v>0.324358060832942</v>
      </c>
      <c r="AU217" s="1">
        <f t="shared" si="24"/>
        <v>0.000004678539138</v>
      </c>
      <c r="AV217" s="1">
        <f t="shared" si="25"/>
        <v>213741.9332</v>
      </c>
    </row>
    <row r="218" ht="12.75" customHeight="1">
      <c r="A218" s="4" t="s">
        <v>484</v>
      </c>
      <c r="B218" s="1" t="s">
        <v>485</v>
      </c>
      <c r="C218" s="2">
        <v>2.38191108170092E-9</v>
      </c>
      <c r="D218" s="2">
        <v>4.41540449816428E-10</v>
      </c>
      <c r="E218" s="2">
        <v>-2.40314826039268E-9</v>
      </c>
      <c r="F218" s="2">
        <v>3.46712072897829E-9</v>
      </c>
      <c r="G218" s="1">
        <v>2543583.33827219</v>
      </c>
      <c r="H218" s="1">
        <v>-437813.399059773</v>
      </c>
      <c r="I218" s="1">
        <v>22447.2377771532</v>
      </c>
      <c r="J218" s="1">
        <v>3626.1538837903</v>
      </c>
      <c r="K218" s="1">
        <v>438405.61877601</v>
      </c>
      <c r="L218" s="1">
        <v>38690.6831875648</v>
      </c>
      <c r="M218" s="1">
        <v>47869.5521895963</v>
      </c>
      <c r="N218" s="1">
        <v>33145.4111013646</v>
      </c>
      <c r="O218" s="1">
        <v>3087744.00701757</v>
      </c>
      <c r="P218" s="1">
        <v>351968.206033176</v>
      </c>
      <c r="Q218" s="1">
        <v>179824.745673509</v>
      </c>
      <c r="S218" s="5">
        <f t="shared" ref="S218:U218" si="240">($AY$3*M218^2)/(2*$AY$6)</f>
        <v>138797.4545</v>
      </c>
      <c r="T218" s="5">
        <f t="shared" si="240"/>
        <v>66544.10553</v>
      </c>
      <c r="U218" s="5">
        <f t="shared" si="240"/>
        <v>577491168.3</v>
      </c>
      <c r="V218" s="1" t="s">
        <v>20</v>
      </c>
      <c r="W218" s="2">
        <f t="shared" si="3"/>
        <v>47418.19306</v>
      </c>
      <c r="X218" s="1">
        <f t="shared" si="4"/>
        <v>0.665767814</v>
      </c>
      <c r="Y218" s="1">
        <f t="shared" si="5"/>
        <v>1.019127987</v>
      </c>
      <c r="Z218" s="1">
        <f t="shared" si="6"/>
        <v>0.4886037758</v>
      </c>
      <c r="AA218" s="5">
        <f t="shared" si="7"/>
        <v>0.3321189066</v>
      </c>
      <c r="AB218" s="1">
        <f t="shared" si="8"/>
        <v>2099.756832</v>
      </c>
      <c r="AC218" s="1">
        <f t="shared" si="9"/>
        <v>99132.90226</v>
      </c>
      <c r="AD218" s="5">
        <f t="shared" si="10"/>
        <v>99799.83205</v>
      </c>
      <c r="AE218" s="5">
        <f t="shared" si="11"/>
        <v>80324.64027</v>
      </c>
      <c r="AF218" s="5">
        <f t="shared" si="12"/>
        <v>266445.5918</v>
      </c>
      <c r="AG218" s="5">
        <f t="shared" si="13"/>
        <v>122311.8155</v>
      </c>
      <c r="AH218" s="5">
        <f t="shared" si="14"/>
        <v>3024.122094</v>
      </c>
      <c r="AI218" s="5">
        <f t="shared" si="15"/>
        <v>144133.7763</v>
      </c>
      <c r="AJ218" s="1">
        <f t="shared" si="16"/>
        <v>697744213.1</v>
      </c>
      <c r="AK218" s="1">
        <f t="shared" si="17"/>
        <v>51226.97873</v>
      </c>
      <c r="AL218" s="1" t="s">
        <v>20</v>
      </c>
      <c r="AM218" s="5">
        <f t="shared" si="18"/>
        <v>0.5704634586</v>
      </c>
      <c r="AN218" s="5">
        <f t="shared" si="19"/>
        <v>0.6991436746</v>
      </c>
      <c r="AO218" s="5">
        <f t="shared" si="20"/>
        <v>0.8686552604</v>
      </c>
      <c r="AP218" s="5">
        <f t="shared" si="21"/>
        <v>0.2618711792</v>
      </c>
      <c r="AQ218" s="1">
        <f t="shared" si="22"/>
        <v>1.362063956</v>
      </c>
      <c r="AR218" s="1">
        <f t="shared" si="23"/>
        <v>0.2898008417</v>
      </c>
      <c r="AT218" s="1">
        <v>0.126243259890151</v>
      </c>
      <c r="AU218" s="1">
        <f t="shared" si="24"/>
        <v>0.000001809305724</v>
      </c>
      <c r="AV218" s="1">
        <f t="shared" si="25"/>
        <v>552698.1905</v>
      </c>
    </row>
    <row r="219" ht="12.75" customHeight="1">
      <c r="A219" s="4" t="s">
        <v>486</v>
      </c>
      <c r="B219" s="1" t="s">
        <v>487</v>
      </c>
      <c r="C219" s="2">
        <v>3.08337814217718E-9</v>
      </c>
      <c r="D219" s="2">
        <v>-1.23297889972922E-9</v>
      </c>
      <c r="E219" s="2">
        <v>2.36961151660451E-10</v>
      </c>
      <c r="F219" s="2">
        <v>3.34890384047196E-9</v>
      </c>
      <c r="G219" s="1">
        <v>2083763.30381759</v>
      </c>
      <c r="H219" s="1">
        <v>-413651.107935225</v>
      </c>
      <c r="I219" s="1">
        <v>15200.4500917265</v>
      </c>
      <c r="J219" s="1">
        <v>13673.9034988761</v>
      </c>
      <c r="K219" s="1">
        <v>414157.203995768</v>
      </c>
      <c r="L219" s="1">
        <v>27517.3756186374</v>
      </c>
      <c r="M219" s="1">
        <v>32506.190649749</v>
      </c>
      <c r="N219" s="1">
        <v>24681.800462833</v>
      </c>
      <c r="O219" s="1">
        <v>2523939.34024446</v>
      </c>
      <c r="P219" s="1">
        <v>287724.140540303</v>
      </c>
      <c r="Q219" s="1">
        <v>192562.732374244</v>
      </c>
      <c r="S219" s="5">
        <f t="shared" ref="S219:U219" si="241">($AY$3*M219^2)/(2*$AY$6)</f>
        <v>64002.20379</v>
      </c>
      <c r="T219" s="5">
        <f t="shared" si="241"/>
        <v>36899.15713</v>
      </c>
      <c r="U219" s="5">
        <f t="shared" si="241"/>
        <v>385851859.8</v>
      </c>
      <c r="V219" s="1" t="s">
        <v>20</v>
      </c>
      <c r="W219" s="2">
        <f t="shared" si="3"/>
        <v>50603.14468</v>
      </c>
      <c r="X219" s="1">
        <f t="shared" si="4"/>
        <v>0.2957052337</v>
      </c>
      <c r="Y219" s="1">
        <f t="shared" si="5"/>
        <v>0.4126455285</v>
      </c>
      <c r="Z219" s="1">
        <f t="shared" si="6"/>
        <v>0.2379023111</v>
      </c>
      <c r="AA219" s="5">
        <f t="shared" si="7"/>
        <v>0.3207947945</v>
      </c>
      <c r="AB219" s="1">
        <f t="shared" si="8"/>
        <v>1900.510223</v>
      </c>
      <c r="AC219" s="1">
        <f t="shared" si="9"/>
        <v>89626.54057</v>
      </c>
      <c r="AD219" s="5">
        <f t="shared" si="10"/>
        <v>76939.52921</v>
      </c>
      <c r="AE219" s="5">
        <f t="shared" si="11"/>
        <v>94367.65919</v>
      </c>
      <c r="AF219" s="5">
        <f t="shared" si="12"/>
        <v>242818.3027</v>
      </c>
      <c r="AG219" s="5">
        <f t="shared" si="13"/>
        <v>141488.134</v>
      </c>
      <c r="AH219" s="5">
        <f t="shared" si="14"/>
        <v>3344.879743</v>
      </c>
      <c r="AI219" s="5">
        <f t="shared" si="15"/>
        <v>101330.1687</v>
      </c>
      <c r="AJ219" s="1">
        <f t="shared" si="16"/>
        <v>659151662.3</v>
      </c>
      <c r="AK219" s="1">
        <f t="shared" si="17"/>
        <v>57188.81845</v>
      </c>
      <c r="AL219" s="1" t="s">
        <v>20</v>
      </c>
      <c r="AM219" s="5">
        <f t="shared" si="18"/>
        <v>0.4658706309</v>
      </c>
      <c r="AN219" s="5">
        <f t="shared" si="19"/>
        <v>0.8567139273</v>
      </c>
      <c r="AO219" s="5">
        <f t="shared" si="20"/>
        <v>0.6984931787</v>
      </c>
      <c r="AP219" s="5">
        <f t="shared" si="21"/>
        <v>0.2714588048</v>
      </c>
      <c r="AQ219" s="1">
        <f t="shared" si="22"/>
        <v>1.152588356</v>
      </c>
      <c r="AR219" s="1">
        <f t="shared" si="23"/>
        <v>0.2452315651</v>
      </c>
      <c r="AT219" s="1">
        <v>0.15923628893564</v>
      </c>
      <c r="AU219" s="1">
        <f t="shared" si="24"/>
        <v>0.000002415776187</v>
      </c>
      <c r="AV219" s="1">
        <f t="shared" si="25"/>
        <v>413945.6318</v>
      </c>
    </row>
    <row r="220" ht="12.75" customHeight="1">
      <c r="A220" s="4" t="s">
        <v>488</v>
      </c>
      <c r="B220" s="1" t="s">
        <v>489</v>
      </c>
      <c r="C220" s="2">
        <v>-5.41302578067107E-10</v>
      </c>
      <c r="D220" s="2">
        <v>8.47130930744692E-11</v>
      </c>
      <c r="E220" s="2">
        <v>8.25238825449632E-10</v>
      </c>
      <c r="F220" s="2">
        <v>2.43897710824342E-9</v>
      </c>
      <c r="G220" s="1">
        <v>3458315.17056506</v>
      </c>
      <c r="H220" s="1">
        <v>-391215.681833415</v>
      </c>
      <c r="I220" s="1">
        <v>9530.47662041297</v>
      </c>
      <c r="J220" s="1">
        <v>4012.41146664865</v>
      </c>
      <c r="K220" s="1">
        <v>391371.276469405</v>
      </c>
      <c r="L220" s="1">
        <v>32125.5401794736</v>
      </c>
      <c r="M220" s="1">
        <v>38341.5701902161</v>
      </c>
      <c r="N220" s="1">
        <v>28263.2055484842</v>
      </c>
      <c r="O220" s="1">
        <v>3892090.61280332</v>
      </c>
      <c r="P220" s="1">
        <v>331967.27038831</v>
      </c>
      <c r="Q220" s="1">
        <v>148049.704140746</v>
      </c>
      <c r="S220" s="5">
        <f t="shared" ref="S220:U220" si="242">($AY$3*M220^2)/(2*$AY$6)</f>
        <v>89043.5694</v>
      </c>
      <c r="T220" s="5">
        <f t="shared" si="242"/>
        <v>48384.42741</v>
      </c>
      <c r="U220" s="5">
        <f t="shared" si="242"/>
        <v>917547713.3</v>
      </c>
      <c r="V220" s="1" t="s">
        <v>20</v>
      </c>
      <c r="W220" s="2">
        <f t="shared" si="3"/>
        <v>28607.14129</v>
      </c>
      <c r="X220" s="1">
        <f t="shared" si="4"/>
        <v>1.261107057</v>
      </c>
      <c r="Y220" s="1">
        <f t="shared" si="5"/>
        <v>1.796349622</v>
      </c>
      <c r="Z220" s="1">
        <f t="shared" si="6"/>
        <v>0.9760990992</v>
      </c>
      <c r="AA220" s="5">
        <f t="shared" si="7"/>
        <v>0.2336320174</v>
      </c>
      <c r="AB220" s="1">
        <f t="shared" si="8"/>
        <v>2448.377063</v>
      </c>
      <c r="AC220" s="1">
        <f t="shared" si="9"/>
        <v>111298.3302</v>
      </c>
      <c r="AD220" s="5">
        <f t="shared" si="10"/>
        <v>120973.1691</v>
      </c>
      <c r="AE220" s="5">
        <f t="shared" si="11"/>
        <v>110300.2639</v>
      </c>
      <c r="AF220" s="5">
        <f t="shared" si="12"/>
        <v>271835.0919</v>
      </c>
      <c r="AG220" s="5">
        <f t="shared" si="13"/>
        <v>107724.151</v>
      </c>
      <c r="AH220" s="5">
        <f t="shared" si="14"/>
        <v>2693.571409</v>
      </c>
      <c r="AI220" s="5">
        <f t="shared" si="15"/>
        <v>164110.9409</v>
      </c>
      <c r="AJ220" s="1">
        <f t="shared" si="16"/>
        <v>622886732.3</v>
      </c>
      <c r="AK220" s="1">
        <f t="shared" si="17"/>
        <v>55321.26982</v>
      </c>
      <c r="AL220" s="1" t="s">
        <v>20</v>
      </c>
      <c r="AM220" s="5">
        <f t="shared" si="18"/>
        <v>0.5782238491</v>
      </c>
      <c r="AN220" s="5">
        <f t="shared" si="19"/>
        <v>0.5148965981</v>
      </c>
      <c r="AO220" s="5">
        <f t="shared" si="20"/>
        <v>0.5647191677</v>
      </c>
      <c r="AP220" s="5">
        <f t="shared" si="21"/>
        <v>0.2291413989</v>
      </c>
      <c r="AQ220" s="1">
        <f t="shared" si="22"/>
        <v>1.125944387</v>
      </c>
      <c r="AR220" s="1">
        <f t="shared" si="23"/>
        <v>0.2395626355</v>
      </c>
      <c r="AT220" s="1">
        <v>0.173855308534929</v>
      </c>
      <c r="AU220" s="1">
        <f t="shared" si="24"/>
        <v>0.000002791122358</v>
      </c>
      <c r="AV220" s="1">
        <f t="shared" si="25"/>
        <v>358278.811</v>
      </c>
    </row>
    <row r="221" ht="12.75" customHeight="1">
      <c r="A221" s="4" t="s">
        <v>490</v>
      </c>
      <c r="B221" s="1" t="s">
        <v>491</v>
      </c>
      <c r="C221" s="2">
        <v>8.88035009917196E-10</v>
      </c>
      <c r="D221" s="2">
        <v>2.37280758734701E-9</v>
      </c>
      <c r="E221" s="2">
        <v>2.77188800727242E-9</v>
      </c>
      <c r="F221" s="2">
        <v>3.94776160680004E-9</v>
      </c>
      <c r="G221" s="1">
        <v>4799143.92646981</v>
      </c>
      <c r="H221" s="1">
        <v>-397541.229330355</v>
      </c>
      <c r="I221" s="1">
        <v>12969.6256438584</v>
      </c>
      <c r="J221" s="1">
        <v>1576.67308922774</v>
      </c>
      <c r="K221" s="1">
        <v>397764.642391792</v>
      </c>
      <c r="L221" s="1">
        <v>30401.3969913339</v>
      </c>
      <c r="M221" s="1">
        <v>33995.0965731273</v>
      </c>
      <c r="N221" s="1">
        <v>28400.4904941115</v>
      </c>
      <c r="O221" s="1">
        <v>4844334.18254468</v>
      </c>
      <c r="P221" s="1">
        <v>350186.687861334</v>
      </c>
      <c r="Q221" s="1">
        <v>140658.722139608</v>
      </c>
      <c r="S221" s="5">
        <f t="shared" ref="S221:U221" si="243">($AY$3*M221^2)/(2*$AY$6)</f>
        <v>69999.56327</v>
      </c>
      <c r="T221" s="5">
        <f t="shared" si="243"/>
        <v>48855.61147</v>
      </c>
      <c r="U221" s="5">
        <f t="shared" si="243"/>
        <v>1421447951</v>
      </c>
      <c r="V221" s="1" t="s">
        <v>20</v>
      </c>
      <c r="W221" s="2">
        <f t="shared" si="3"/>
        <v>39306.83299</v>
      </c>
      <c r="X221" s="1">
        <f t="shared" si="4"/>
        <v>0.5982062884</v>
      </c>
      <c r="Y221" s="1">
        <f t="shared" si="5"/>
        <v>0.7479911362</v>
      </c>
      <c r="Z221" s="1">
        <f t="shared" si="6"/>
        <v>0.5220541762</v>
      </c>
      <c r="AA221" s="5">
        <f t="shared" si="7"/>
        <v>0.3781599693</v>
      </c>
      <c r="AB221" s="1">
        <f t="shared" si="8"/>
        <v>2884.216816</v>
      </c>
      <c r="AC221" s="1">
        <f t="shared" si="9"/>
        <v>124169.2977</v>
      </c>
      <c r="AD221" s="5">
        <f t="shared" si="10"/>
        <v>75101.78972</v>
      </c>
      <c r="AE221" s="5">
        <f t="shared" si="11"/>
        <v>75278.50011</v>
      </c>
      <c r="AF221" s="5">
        <f t="shared" si="12"/>
        <v>186997.3193</v>
      </c>
      <c r="AG221" s="5">
        <f t="shared" si="13"/>
        <v>97101.24528</v>
      </c>
      <c r="AH221" s="5">
        <f t="shared" si="14"/>
        <v>2414.364948</v>
      </c>
      <c r="AI221" s="5">
        <f t="shared" si="15"/>
        <v>89896.07397</v>
      </c>
      <c r="AJ221" s="1">
        <f t="shared" si="16"/>
        <v>633062090.2</v>
      </c>
      <c r="AK221" s="1">
        <f t="shared" si="17"/>
        <v>44546.72247</v>
      </c>
      <c r="AL221" s="1" t="s">
        <v>20</v>
      </c>
      <c r="AM221" s="5">
        <f t="shared" si="18"/>
        <v>0.6519608357</v>
      </c>
      <c r="AN221" s="5">
        <f t="shared" si="19"/>
        <v>0.8429387537</v>
      </c>
      <c r="AO221" s="5">
        <f t="shared" si="20"/>
        <v>0.8409600209</v>
      </c>
      <c r="AP221" s="5">
        <f t="shared" si="21"/>
        <v>0.3385407303</v>
      </c>
      <c r="AQ221" s="1">
        <f t="shared" si="22"/>
        <v>1.421119344</v>
      </c>
      <c r="AR221" s="1">
        <f t="shared" si="23"/>
        <v>0.3023658179</v>
      </c>
      <c r="AT221" s="1">
        <v>0.237717899959759</v>
      </c>
      <c r="AU221" s="1">
        <f t="shared" si="24"/>
        <v>0.000003755048733</v>
      </c>
      <c r="AV221" s="1">
        <f t="shared" si="25"/>
        <v>266308.1284</v>
      </c>
    </row>
    <row r="222" ht="12.75" customHeight="1">
      <c r="A222" s="4" t="s">
        <v>492</v>
      </c>
      <c r="B222" s="1" t="s">
        <v>493</v>
      </c>
      <c r="C222" s="2">
        <v>5.70895204330011E-10</v>
      </c>
      <c r="D222" s="2">
        <v>2.6639492924812E-10</v>
      </c>
      <c r="E222" s="2">
        <v>4.76028305599465E-9</v>
      </c>
      <c r="F222" s="2">
        <v>4.84167746475922E-9</v>
      </c>
      <c r="G222" s="1">
        <v>5109599.69094385</v>
      </c>
      <c r="H222" s="1">
        <v>-398165.529632661</v>
      </c>
      <c r="I222" s="1">
        <v>7138.8711229512</v>
      </c>
      <c r="J222" s="1">
        <v>17586.0793239525</v>
      </c>
      <c r="K222" s="1">
        <v>398625.919074619</v>
      </c>
      <c r="L222" s="1">
        <v>28893.2261508045</v>
      </c>
      <c r="M222" s="1">
        <v>33364.8010774064</v>
      </c>
      <c r="N222" s="1">
        <v>26562.6120386024</v>
      </c>
      <c r="O222" s="1">
        <v>4876060.1898914</v>
      </c>
      <c r="P222" s="1">
        <v>349564.063346864</v>
      </c>
      <c r="Q222" s="1">
        <v>137844.675057302</v>
      </c>
      <c r="S222" s="5">
        <f t="shared" ref="S222:U222" si="244">($AY$3*M222^2)/(2*$AY$6)</f>
        <v>67427.9338</v>
      </c>
      <c r="T222" s="5">
        <f t="shared" si="244"/>
        <v>42737.02928</v>
      </c>
      <c r="U222" s="5">
        <f t="shared" si="244"/>
        <v>1440127315</v>
      </c>
      <c r="V222" s="1" t="s">
        <v>20</v>
      </c>
      <c r="W222" s="2">
        <f t="shared" si="3"/>
        <v>46719.84984</v>
      </c>
      <c r="X222" s="1">
        <f t="shared" si="4"/>
        <v>0.3824627974</v>
      </c>
      <c r="Y222" s="1">
        <f t="shared" si="5"/>
        <v>0.5100047293</v>
      </c>
      <c r="Z222" s="1">
        <f t="shared" si="6"/>
        <v>0.3232501104</v>
      </c>
      <c r="AA222" s="5">
        <f t="shared" si="7"/>
        <v>0.463789049</v>
      </c>
      <c r="AB222" s="1">
        <f t="shared" si="8"/>
        <v>2976.04474</v>
      </c>
      <c r="AC222" s="1">
        <f t="shared" si="9"/>
        <v>124575.2324</v>
      </c>
      <c r="AD222" s="5">
        <f t="shared" si="10"/>
        <v>57273.04708</v>
      </c>
      <c r="AE222" s="5">
        <f t="shared" si="11"/>
        <v>57904.23957</v>
      </c>
      <c r="AF222" s="5">
        <f t="shared" si="12"/>
        <v>164549.1374</v>
      </c>
      <c r="AG222" s="5">
        <f t="shared" si="13"/>
        <v>92609.53226</v>
      </c>
      <c r="AH222" s="5">
        <f t="shared" si="14"/>
        <v>2406.497617</v>
      </c>
      <c r="AI222" s="5">
        <f t="shared" si="15"/>
        <v>71939.60519</v>
      </c>
      <c r="AJ222" s="1">
        <f t="shared" si="16"/>
        <v>634432854.7</v>
      </c>
      <c r="AK222" s="1">
        <f t="shared" si="17"/>
        <v>39595.05808</v>
      </c>
      <c r="AL222" s="1" t="s">
        <v>20</v>
      </c>
      <c r="AM222" s="5">
        <f t="shared" si="18"/>
        <v>0.685062152</v>
      </c>
      <c r="AN222" s="5">
        <f t="shared" si="19"/>
        <v>1.107733719</v>
      </c>
      <c r="AO222" s="5">
        <f t="shared" si="20"/>
        <v>1.095658728</v>
      </c>
      <c r="AP222" s="5">
        <f t="shared" si="21"/>
        <v>0.3855582986</v>
      </c>
      <c r="AQ222" s="1">
        <f t="shared" si="22"/>
        <v>1.602303129</v>
      </c>
      <c r="AR222" s="1">
        <f t="shared" si="23"/>
        <v>0.3409155594</v>
      </c>
      <c r="AT222" s="1">
        <v>0.626281880243122</v>
      </c>
      <c r="AU222" s="1">
        <f t="shared" si="24"/>
        <v>0.00000987152345</v>
      </c>
      <c r="AV222" s="1">
        <f t="shared" si="25"/>
        <v>101301.4865</v>
      </c>
    </row>
    <row r="223" ht="12.75" customHeight="1">
      <c r="A223" s="4" t="s">
        <v>494</v>
      </c>
      <c r="B223" s="1" t="s">
        <v>495</v>
      </c>
      <c r="C223" s="2">
        <v>3.05739830873559E-10</v>
      </c>
      <c r="D223" s="2">
        <v>1.53468615197569E-11</v>
      </c>
      <c r="E223" s="2">
        <v>2.24065907012307E-9</v>
      </c>
      <c r="F223" s="2">
        <v>2.62354100927781E-9</v>
      </c>
      <c r="G223" s="1">
        <v>5355989.01038245</v>
      </c>
      <c r="H223" s="1">
        <v>-402180.33169079</v>
      </c>
      <c r="I223" s="1">
        <v>7626.80352587464</v>
      </c>
      <c r="J223" s="1">
        <v>12021.4218988409</v>
      </c>
      <c r="K223" s="1">
        <v>402456.06542816</v>
      </c>
      <c r="L223" s="1">
        <v>37511.0478332571</v>
      </c>
      <c r="M223" s="1">
        <v>39781.4998442898</v>
      </c>
      <c r="N223" s="1">
        <v>36243.3731262844</v>
      </c>
      <c r="O223" s="1">
        <v>5566456.91381446</v>
      </c>
      <c r="P223" s="1">
        <v>358317.6884408</v>
      </c>
      <c r="Q223" s="1">
        <v>134673.076072075</v>
      </c>
      <c r="S223" s="5">
        <f t="shared" ref="S223:U223" si="245">($AY$3*M223^2)/(2*$AY$6)</f>
        <v>95857.27475</v>
      </c>
      <c r="T223" s="5">
        <f t="shared" si="245"/>
        <v>79564.61987</v>
      </c>
      <c r="U223" s="5">
        <f t="shared" si="245"/>
        <v>1876810721</v>
      </c>
      <c r="V223" s="1" t="s">
        <v>20</v>
      </c>
      <c r="W223" s="2">
        <f t="shared" si="3"/>
        <v>24726.75014</v>
      </c>
      <c r="X223" s="1">
        <f t="shared" si="4"/>
        <v>2.30135868</v>
      </c>
      <c r="Y223" s="1">
        <f t="shared" si="5"/>
        <v>2.588381131</v>
      </c>
      <c r="Z223" s="1">
        <f t="shared" si="6"/>
        <v>2.148439555</v>
      </c>
      <c r="AA223" s="5">
        <f t="shared" si="7"/>
        <v>0.2513115751</v>
      </c>
      <c r="AB223" s="1">
        <f t="shared" si="8"/>
        <v>3046.953707</v>
      </c>
      <c r="AC223" s="1">
        <f t="shared" si="9"/>
        <v>133102.6197</v>
      </c>
      <c r="AD223" s="5">
        <f t="shared" si="10"/>
        <v>144216.8874</v>
      </c>
      <c r="AE223" s="5">
        <f t="shared" si="11"/>
        <v>120872.9082</v>
      </c>
      <c r="AF223" s="5">
        <f t="shared" si="12"/>
        <v>253361.258</v>
      </c>
      <c r="AG223" s="5">
        <f t="shared" si="13"/>
        <v>95065.72452</v>
      </c>
      <c r="AH223" s="5">
        <f t="shared" si="14"/>
        <v>2252.322312</v>
      </c>
      <c r="AI223" s="5">
        <f t="shared" si="15"/>
        <v>158295.5335</v>
      </c>
      <c r="AJ223" s="1">
        <f t="shared" si="16"/>
        <v>640528721.9</v>
      </c>
      <c r="AK223" s="1">
        <f t="shared" si="17"/>
        <v>53379.58381</v>
      </c>
      <c r="AL223" s="1" t="s">
        <v>20</v>
      </c>
      <c r="AM223" s="5">
        <f t="shared" si="18"/>
        <v>0.6737746176</v>
      </c>
      <c r="AN223" s="5">
        <f t="shared" si="19"/>
        <v>0.4441426614</v>
      </c>
      <c r="AO223" s="5">
        <f t="shared" si="20"/>
        <v>0.5299191783</v>
      </c>
      <c r="AP223" s="5">
        <f t="shared" si="21"/>
        <v>0.2528124177</v>
      </c>
      <c r="AQ223" s="1">
        <f t="shared" si="22"/>
        <v>1.199950761</v>
      </c>
      <c r="AR223" s="1">
        <f t="shared" si="23"/>
        <v>0.2553086725</v>
      </c>
      <c r="AT223" s="1">
        <v>0.207273792531573</v>
      </c>
      <c r="AU223" s="1">
        <f t="shared" si="24"/>
        <v>0.000003235979675</v>
      </c>
      <c r="AV223" s="1">
        <f t="shared" si="25"/>
        <v>309025.4267</v>
      </c>
    </row>
    <row r="224" ht="12.75" customHeight="1">
      <c r="A224" s="4" t="s">
        <v>496</v>
      </c>
      <c r="B224" s="1" t="s">
        <v>497</v>
      </c>
      <c r="C224" s="2">
        <v>1.95467018925613E-9</v>
      </c>
      <c r="D224" s="2">
        <v>1.76179351051905E-9</v>
      </c>
      <c r="E224" s="2">
        <v>-5.28309308504707E-10</v>
      </c>
      <c r="F224" s="2">
        <v>3.22590154204824E-9</v>
      </c>
      <c r="G224" s="1">
        <v>5198655.39747315</v>
      </c>
      <c r="H224" s="1">
        <v>-397829.942471817</v>
      </c>
      <c r="I224" s="1">
        <v>9799.80767654419</v>
      </c>
      <c r="J224" s="1">
        <v>-2487.69093704047</v>
      </c>
      <c r="K224" s="1">
        <v>397981.118271029</v>
      </c>
      <c r="L224" s="1">
        <v>37307.3830528323</v>
      </c>
      <c r="M224" s="1">
        <v>41237.7011261816</v>
      </c>
      <c r="N224" s="1">
        <v>35060.594768978</v>
      </c>
      <c r="O224" s="1">
        <v>5332663.22249194</v>
      </c>
      <c r="P224" s="1">
        <v>352608.624379622</v>
      </c>
      <c r="Q224" s="1">
        <v>139192.582298572</v>
      </c>
      <c r="S224" s="5">
        <f t="shared" ref="S224:U224" si="246">($AY$3*M224^2)/(2*$AY$6)</f>
        <v>103003.4249</v>
      </c>
      <c r="T224" s="5">
        <f t="shared" si="246"/>
        <v>74456.27935</v>
      </c>
      <c r="U224" s="5">
        <f t="shared" si="246"/>
        <v>1722467699</v>
      </c>
      <c r="V224" s="1" t="s">
        <v>20</v>
      </c>
      <c r="W224" s="2">
        <f t="shared" si="3"/>
        <v>30860.61771</v>
      </c>
      <c r="X224" s="1">
        <f t="shared" si="4"/>
        <v>1.461437824</v>
      </c>
      <c r="Y224" s="1">
        <f t="shared" si="5"/>
        <v>1.785581444</v>
      </c>
      <c r="Z224" s="1">
        <f t="shared" si="6"/>
        <v>1.290711944</v>
      </c>
      <c r="AA224" s="5">
        <f t="shared" si="7"/>
        <v>0.3090122833</v>
      </c>
      <c r="AB224" s="1">
        <f t="shared" si="8"/>
        <v>3001.867594</v>
      </c>
      <c r="AC224" s="1">
        <f t="shared" si="9"/>
        <v>130277.452</v>
      </c>
      <c r="AD224" s="5">
        <f t="shared" si="10"/>
        <v>113460.1977</v>
      </c>
      <c r="AE224" s="5">
        <f t="shared" si="11"/>
        <v>93263.29425</v>
      </c>
      <c r="AF224" s="5">
        <f t="shared" si="12"/>
        <v>227304.1634</v>
      </c>
      <c r="AG224" s="5">
        <f t="shared" si="13"/>
        <v>93854.12487</v>
      </c>
      <c r="AH224" s="5">
        <f t="shared" si="14"/>
        <v>2301.165669</v>
      </c>
      <c r="AI224" s="5">
        <f t="shared" si="15"/>
        <v>133450.0386</v>
      </c>
      <c r="AJ224" s="1">
        <f t="shared" si="16"/>
        <v>633406622.3</v>
      </c>
      <c r="AK224" s="1">
        <f t="shared" si="17"/>
        <v>47964.96456</v>
      </c>
      <c r="AL224" s="1" t="s">
        <v>20</v>
      </c>
      <c r="AM224" s="5">
        <f t="shared" si="18"/>
        <v>0.67488416</v>
      </c>
      <c r="AN224" s="5">
        <f t="shared" si="19"/>
        <v>0.5582632808</v>
      </c>
      <c r="AO224" s="5">
        <f t="shared" si="20"/>
        <v>0.6791596065</v>
      </c>
      <c r="AP224" s="5">
        <f t="shared" si="21"/>
        <v>0.2786603697</v>
      </c>
      <c r="AQ224" s="1">
        <f t="shared" si="22"/>
        <v>1.320561014</v>
      </c>
      <c r="AR224" s="1">
        <f t="shared" si="23"/>
        <v>0.2809704285</v>
      </c>
      <c r="AT224" s="1">
        <v>0.273713765183264</v>
      </c>
      <c r="AU224" s="1">
        <f t="shared" si="24"/>
        <v>0.000004321296234</v>
      </c>
      <c r="AV224" s="1">
        <f t="shared" si="25"/>
        <v>231412.0453</v>
      </c>
    </row>
    <row r="225" ht="12.75" customHeight="1">
      <c r="A225" s="4" t="s">
        <v>498</v>
      </c>
      <c r="B225" s="1" t="s">
        <v>499</v>
      </c>
      <c r="C225" s="2">
        <v>1.87929049052892E-9</v>
      </c>
      <c r="D225" s="2">
        <v>1.78366655710112E-9</v>
      </c>
      <c r="E225" s="2">
        <v>-1.94098139718589E-9</v>
      </c>
      <c r="F225" s="2">
        <v>3.55768716902089E-9</v>
      </c>
      <c r="G225" s="1">
        <v>3686560.25987206</v>
      </c>
      <c r="H225" s="1">
        <v>-423523.028361246</v>
      </c>
      <c r="I225" s="1">
        <v>17621.779617954</v>
      </c>
      <c r="J225" s="1">
        <v>13363.5042541042</v>
      </c>
      <c r="K225" s="1">
        <v>424189.081338792</v>
      </c>
      <c r="L225" s="1">
        <v>48020.141723594</v>
      </c>
      <c r="M225" s="1">
        <v>54696.0685286877</v>
      </c>
      <c r="N225" s="1">
        <v>44273.2832850084</v>
      </c>
      <c r="O225" s="1">
        <v>3629007.2415725</v>
      </c>
      <c r="P225" s="1">
        <v>377113.067893317</v>
      </c>
      <c r="Q225" s="1">
        <v>152755.680626166</v>
      </c>
      <c r="S225" s="5">
        <f t="shared" ref="S225:U225" si="247">($AY$3*M225^2)/(2*$AY$6)</f>
        <v>181207.0098</v>
      </c>
      <c r="T225" s="5">
        <f t="shared" si="247"/>
        <v>118726.1083</v>
      </c>
      <c r="U225" s="5">
        <f t="shared" si="247"/>
        <v>797697886.8</v>
      </c>
      <c r="V225" s="1" t="s">
        <v>20</v>
      </c>
      <c r="W225" s="2">
        <f t="shared" si="3"/>
        <v>40416.25888</v>
      </c>
      <c r="X225" s="1">
        <f t="shared" si="4"/>
        <v>1.411674772</v>
      </c>
      <c r="Y225" s="1">
        <f t="shared" si="5"/>
        <v>1.831470808</v>
      </c>
      <c r="Z225" s="1">
        <f t="shared" si="6"/>
        <v>1.19997235</v>
      </c>
      <c r="AA225" s="5">
        <f t="shared" si="7"/>
        <v>0.340794355</v>
      </c>
      <c r="AB225" s="1">
        <f t="shared" si="8"/>
        <v>2527.881351</v>
      </c>
      <c r="AC225" s="1">
        <f t="shared" si="9"/>
        <v>107470.9517</v>
      </c>
      <c r="AD225" s="5">
        <f t="shared" si="10"/>
        <v>129912.0206</v>
      </c>
      <c r="AE225" s="5">
        <f t="shared" si="11"/>
        <v>84342.31705</v>
      </c>
      <c r="AF225" s="5">
        <f t="shared" si="12"/>
        <v>269836.5578</v>
      </c>
      <c r="AG225" s="5">
        <f t="shared" si="13"/>
        <v>109340.7405</v>
      </c>
      <c r="AH225" s="5">
        <f t="shared" si="14"/>
        <v>2789.497956</v>
      </c>
      <c r="AI225" s="5">
        <f t="shared" si="15"/>
        <v>160495.8173</v>
      </c>
      <c r="AJ225" s="1">
        <f t="shared" si="16"/>
        <v>675117891</v>
      </c>
      <c r="AK225" s="1">
        <f t="shared" si="17"/>
        <v>50320.00291</v>
      </c>
      <c r="AL225" s="1" t="s">
        <v>20</v>
      </c>
      <c r="AM225" s="5">
        <f t="shared" si="18"/>
        <v>0.6174440447</v>
      </c>
      <c r="AN225" s="5">
        <f t="shared" si="19"/>
        <v>0.5196731509</v>
      </c>
      <c r="AO225" s="5">
        <f t="shared" si="20"/>
        <v>0.8004497796</v>
      </c>
      <c r="AP225" s="5">
        <f t="shared" si="21"/>
        <v>0.2501951168</v>
      </c>
      <c r="AQ225" s="1">
        <f t="shared" si="22"/>
        <v>1.341649149</v>
      </c>
      <c r="AR225" s="1">
        <f t="shared" si="23"/>
        <v>0.2854572658</v>
      </c>
      <c r="AT225" s="1">
        <v>0.377029828119827</v>
      </c>
      <c r="AU225" s="1">
        <f t="shared" si="24"/>
        <v>0.000005584651705</v>
      </c>
      <c r="AV225" s="1">
        <f t="shared" si="25"/>
        <v>179062.1963</v>
      </c>
    </row>
    <row r="226" ht="12.75" customHeight="1">
      <c r="A226" s="4" t="s">
        <v>500</v>
      </c>
      <c r="B226" s="1" t="s">
        <v>501</v>
      </c>
      <c r="C226" s="2">
        <v>1.06255053480619E-9</v>
      </c>
      <c r="D226" s="2">
        <v>2.98597865630626E-9</v>
      </c>
      <c r="E226" s="2">
        <v>-7.05974170618292E-10</v>
      </c>
      <c r="F226" s="2">
        <v>3.2653213268972E-9</v>
      </c>
      <c r="G226" s="1">
        <v>3777509.52824834</v>
      </c>
      <c r="H226" s="1">
        <v>-423883.465212702</v>
      </c>
      <c r="I226" s="1">
        <v>20603.9940458432</v>
      </c>
      <c r="J226" s="1">
        <v>12995.4760721826</v>
      </c>
      <c r="K226" s="1">
        <v>424585.643581285</v>
      </c>
      <c r="L226" s="1">
        <v>47286.5244364365</v>
      </c>
      <c r="M226" s="1">
        <v>52387.4581030185</v>
      </c>
      <c r="N226" s="1">
        <v>44516.2698794863</v>
      </c>
      <c r="O226" s="1">
        <v>3742161.56415339</v>
      </c>
      <c r="P226" s="1">
        <v>373093.827728463</v>
      </c>
      <c r="Q226" s="1">
        <v>154118.585434352</v>
      </c>
      <c r="S226" s="5">
        <f t="shared" ref="S226:U226" si="248">($AY$3*M226^2)/(2*$AY$6)</f>
        <v>166233.0698</v>
      </c>
      <c r="T226" s="5">
        <f t="shared" si="248"/>
        <v>120032.9018</v>
      </c>
      <c r="U226" s="5">
        <f t="shared" si="248"/>
        <v>848218693.7</v>
      </c>
      <c r="V226" s="1" t="s">
        <v>20</v>
      </c>
      <c r="W226" s="2">
        <f t="shared" si="3"/>
        <v>36645.62747</v>
      </c>
      <c r="X226" s="1">
        <f t="shared" si="4"/>
        <v>1.66506221</v>
      </c>
      <c r="Y226" s="1">
        <f t="shared" si="5"/>
        <v>2.043667922</v>
      </c>
      <c r="Z226" s="1">
        <f t="shared" si="6"/>
        <v>1.475683456</v>
      </c>
      <c r="AA226" s="5">
        <f t="shared" si="7"/>
        <v>0.3127883433</v>
      </c>
      <c r="AB226" s="1">
        <f t="shared" si="8"/>
        <v>2558.873411</v>
      </c>
      <c r="AC226" s="1">
        <f t="shared" si="9"/>
        <v>109133.5906</v>
      </c>
      <c r="AD226" s="5">
        <f t="shared" si="10"/>
        <v>142320.7445</v>
      </c>
      <c r="AE226" s="5">
        <f t="shared" si="11"/>
        <v>96899.60432</v>
      </c>
      <c r="AF226" s="5">
        <f t="shared" si="12"/>
        <v>277779.6036</v>
      </c>
      <c r="AG226" s="5">
        <f t="shared" si="13"/>
        <v>110294.2761</v>
      </c>
      <c r="AH226" s="5">
        <f t="shared" si="14"/>
        <v>2747.000244</v>
      </c>
      <c r="AI226" s="5">
        <f t="shared" si="15"/>
        <v>167485.3275</v>
      </c>
      <c r="AJ226" s="1">
        <f t="shared" si="16"/>
        <v>675749039.4</v>
      </c>
      <c r="AK226" s="1">
        <f t="shared" si="17"/>
        <v>53163.31176</v>
      </c>
      <c r="AL226" s="1" t="s">
        <v>20</v>
      </c>
      <c r="AM226" s="5">
        <f t="shared" si="18"/>
        <v>0.6126782487</v>
      </c>
      <c r="AN226" s="5">
        <f t="shared" si="19"/>
        <v>0.474807128</v>
      </c>
      <c r="AO226" s="5">
        <f t="shared" si="20"/>
        <v>0.6973702774</v>
      </c>
      <c r="AP226" s="5">
        <f t="shared" si="21"/>
        <v>0.2432680552</v>
      </c>
      <c r="AQ226" s="1">
        <f t="shared" si="22"/>
        <v>1.271081536</v>
      </c>
      <c r="AR226" s="1">
        <f t="shared" si="23"/>
        <v>0.2704428799</v>
      </c>
      <c r="AT226" s="1">
        <v>0.152851526182695</v>
      </c>
      <c r="AU226" s="1">
        <f t="shared" si="24"/>
        <v>0.000002261956988</v>
      </c>
      <c r="AV226" s="1">
        <f t="shared" si="25"/>
        <v>442095.0554</v>
      </c>
    </row>
    <row r="227" ht="12.75" customHeight="1">
      <c r="A227" s="4" t="s">
        <v>502</v>
      </c>
      <c r="B227" s="1" t="s">
        <v>503</v>
      </c>
      <c r="C227" s="2">
        <v>1.00635786594454E-9</v>
      </c>
      <c r="D227" s="2">
        <v>3.96224791047098E-9</v>
      </c>
      <c r="E227" s="2">
        <v>4.24739777430363E-10</v>
      </c>
      <c r="F227" s="2">
        <v>4.18295755816041E-9</v>
      </c>
      <c r="G227" s="1">
        <v>3402187.79353008</v>
      </c>
      <c r="H227" s="1">
        <v>-424315.623161273</v>
      </c>
      <c r="I227" s="1">
        <v>19996.9982087731</v>
      </c>
      <c r="J227" s="1">
        <v>20113.6960716371</v>
      </c>
      <c r="K227" s="1">
        <v>425272.808553805</v>
      </c>
      <c r="L227" s="1">
        <v>42330.9112001357</v>
      </c>
      <c r="M227" s="1">
        <v>48455.1674678681</v>
      </c>
      <c r="N227" s="1">
        <v>38807.8601248006</v>
      </c>
      <c r="O227" s="1">
        <v>3494937.19121054</v>
      </c>
      <c r="P227" s="1">
        <v>371982.891349809</v>
      </c>
      <c r="Q227" s="1">
        <v>157174.638559187</v>
      </c>
      <c r="S227" s="5">
        <f t="shared" ref="S227:U227" si="249">($AY$3*M227^2)/(2*$AY$6)</f>
        <v>142214.2023</v>
      </c>
      <c r="T227" s="5">
        <f t="shared" si="249"/>
        <v>91222.54083</v>
      </c>
      <c r="U227" s="5">
        <f t="shared" si="249"/>
        <v>739846327.7</v>
      </c>
      <c r="V227" s="1" t="s">
        <v>20</v>
      </c>
      <c r="W227" s="2">
        <f t="shared" si="3"/>
        <v>49465.60655</v>
      </c>
      <c r="X227" s="1">
        <f t="shared" si="4"/>
        <v>0.7323329189</v>
      </c>
      <c r="Y227" s="1">
        <f t="shared" si="5"/>
        <v>0.9595630587</v>
      </c>
      <c r="Z227" s="1">
        <f t="shared" si="6"/>
        <v>0.6155066011</v>
      </c>
      <c r="AA227" s="5">
        <f t="shared" si="7"/>
        <v>0.4006896209</v>
      </c>
      <c r="AB227" s="1">
        <f t="shared" si="8"/>
        <v>2428.42759</v>
      </c>
      <c r="AC227" s="1">
        <f t="shared" si="9"/>
        <v>105467.0661</v>
      </c>
      <c r="AD227" s="5">
        <f t="shared" si="10"/>
        <v>96852.67124</v>
      </c>
      <c r="AE227" s="5">
        <f t="shared" si="11"/>
        <v>71997.32414</v>
      </c>
      <c r="AF227" s="5">
        <f t="shared" si="12"/>
        <v>234106.2078</v>
      </c>
      <c r="AG227" s="5">
        <f t="shared" si="13"/>
        <v>113176.7778</v>
      </c>
      <c r="AH227" s="5">
        <f t="shared" si="14"/>
        <v>2842.498716</v>
      </c>
      <c r="AI227" s="5">
        <f t="shared" si="15"/>
        <v>120929.43</v>
      </c>
      <c r="AJ227" s="1">
        <f t="shared" si="16"/>
        <v>676842696.4</v>
      </c>
      <c r="AK227" s="1">
        <f t="shared" si="17"/>
        <v>47309.73064</v>
      </c>
      <c r="AL227" s="1" t="s">
        <v>20</v>
      </c>
      <c r="AM227" s="5">
        <f t="shared" si="18"/>
        <v>0.5980402604</v>
      </c>
      <c r="AN227" s="5">
        <f t="shared" si="19"/>
        <v>0.6988374071</v>
      </c>
      <c r="AO227" s="5">
        <f t="shared" si="20"/>
        <v>0.9400942389</v>
      </c>
      <c r="AP227" s="5">
        <f t="shared" si="21"/>
        <v>0.289117791</v>
      </c>
      <c r="AQ227" s="1">
        <f t="shared" si="22"/>
        <v>1.430662756</v>
      </c>
      <c r="AR227" s="1">
        <f t="shared" si="23"/>
        <v>0.3043963311</v>
      </c>
      <c r="AT227" s="1">
        <v>0.290858261977</v>
      </c>
      <c r="AU227" s="1">
        <f t="shared" si="24"/>
        <v>0.000004297280055</v>
      </c>
      <c r="AV227" s="1">
        <f t="shared" si="25"/>
        <v>232705.3362</v>
      </c>
    </row>
    <row r="228" ht="12.75" customHeight="1">
      <c r="A228" s="4" t="s">
        <v>504</v>
      </c>
      <c r="B228" s="1" t="s">
        <v>505</v>
      </c>
      <c r="C228" s="2">
        <v>-6.42216270438929E-10</v>
      </c>
      <c r="D228" s="2">
        <v>3.30460830021842E-9</v>
      </c>
      <c r="E228" s="2">
        <v>1.55790628617037E-9</v>
      </c>
      <c r="F228" s="2">
        <v>3.77360667910711E-9</v>
      </c>
      <c r="G228" s="1">
        <v>3143013.04997896</v>
      </c>
      <c r="H228" s="1">
        <v>-421005.672921409</v>
      </c>
      <c r="I228" s="1">
        <v>7085.94400316274</v>
      </c>
      <c r="J228" s="1">
        <v>17049.2365283826</v>
      </c>
      <c r="K228" s="1">
        <v>421426.972236688</v>
      </c>
      <c r="L228" s="1">
        <v>46174.9819007401</v>
      </c>
      <c r="M228" s="1">
        <v>52056.0889547111</v>
      </c>
      <c r="N228" s="1">
        <v>42805.9950498636</v>
      </c>
      <c r="O228" s="1">
        <v>3380581.57904645</v>
      </c>
      <c r="P228" s="1">
        <v>347045.172128158</v>
      </c>
      <c r="Q228" s="1">
        <v>166095.634333951</v>
      </c>
      <c r="S228" s="5">
        <f t="shared" ref="S228:U228" si="250">($AY$3*M228^2)/(2*$AY$6)</f>
        <v>164136.7552</v>
      </c>
      <c r="T228" s="5">
        <f t="shared" si="250"/>
        <v>110986.9625</v>
      </c>
      <c r="U228" s="5">
        <f t="shared" si="250"/>
        <v>692222343.4</v>
      </c>
      <c r="V228" s="1" t="s">
        <v>20</v>
      </c>
      <c r="W228" s="2">
        <f t="shared" si="3"/>
        <v>46428.27643</v>
      </c>
      <c r="X228" s="1">
        <f t="shared" si="4"/>
        <v>0.9891185452</v>
      </c>
      <c r="Y228" s="1">
        <f t="shared" si="5"/>
        <v>1.257123511</v>
      </c>
      <c r="Z228" s="1">
        <f t="shared" si="6"/>
        <v>0.8500492152</v>
      </c>
      <c r="AA228" s="5">
        <f t="shared" si="7"/>
        <v>0.3614774974</v>
      </c>
      <c r="AB228" s="1">
        <f t="shared" si="8"/>
        <v>2334.098124</v>
      </c>
      <c r="AC228" s="1">
        <f t="shared" si="9"/>
        <v>103727.2556</v>
      </c>
      <c r="AD228" s="5">
        <f t="shared" si="10"/>
        <v>118419.5292</v>
      </c>
      <c r="AE228" s="5">
        <f t="shared" si="11"/>
        <v>84233.43652</v>
      </c>
      <c r="AF228" s="5">
        <f t="shared" si="12"/>
        <v>263078.3341</v>
      </c>
      <c r="AG228" s="5">
        <f t="shared" si="13"/>
        <v>119069.1238</v>
      </c>
      <c r="AH228" s="5">
        <f t="shared" si="14"/>
        <v>2890.175762</v>
      </c>
      <c r="AI228" s="5">
        <f t="shared" si="15"/>
        <v>144009.2103</v>
      </c>
      <c r="AJ228" s="1">
        <f t="shared" si="16"/>
        <v>670721857.8</v>
      </c>
      <c r="AK228" s="1">
        <f t="shared" si="17"/>
        <v>51052.81907</v>
      </c>
      <c r="AL228" s="1" t="s">
        <v>20</v>
      </c>
      <c r="AM228" s="5">
        <f t="shared" si="18"/>
        <v>0.5633046053</v>
      </c>
      <c r="AN228" s="5">
        <f t="shared" si="19"/>
        <v>0.5663946331</v>
      </c>
      <c r="AO228" s="5">
        <f t="shared" si="20"/>
        <v>0.7962655753</v>
      </c>
      <c r="AP228" s="5">
        <f t="shared" si="21"/>
        <v>0.2549513855</v>
      </c>
      <c r="AQ228" s="1">
        <f t="shared" si="22"/>
        <v>1.313780257</v>
      </c>
      <c r="AR228" s="1">
        <f t="shared" si="23"/>
        <v>0.2795277143</v>
      </c>
      <c r="AT228" s="1">
        <v>0.2734782373361</v>
      </c>
      <c r="AU228" s="1">
        <f t="shared" si="24"/>
        <v>0.000004077371777</v>
      </c>
      <c r="AV228" s="1">
        <f t="shared" si="25"/>
        <v>245256.0264</v>
      </c>
    </row>
    <row r="229" ht="12.75" customHeight="1">
      <c r="A229" s="4" t="s">
        <v>506</v>
      </c>
      <c r="B229" s="1" t="s">
        <v>507</v>
      </c>
      <c r="C229" s="2">
        <v>-7.56621148945525E-10</v>
      </c>
      <c r="D229" s="2">
        <v>9.96355552408806E-10</v>
      </c>
      <c r="E229" s="2">
        <v>2.38967818252644E-9</v>
      </c>
      <c r="F229" s="2">
        <v>2.79912199977816E-9</v>
      </c>
      <c r="G229" s="1">
        <v>3272969.20159239</v>
      </c>
      <c r="H229" s="1">
        <v>-420692.467947524</v>
      </c>
      <c r="I229" s="1">
        <v>5940.6154859479</v>
      </c>
      <c r="J229" s="1">
        <v>10562.7173162626</v>
      </c>
      <c r="K229" s="1">
        <v>420873.034550436</v>
      </c>
      <c r="L229" s="1">
        <v>46936.0546920886</v>
      </c>
      <c r="M229" s="1">
        <v>44875.3230321282</v>
      </c>
      <c r="N229" s="1">
        <v>47854.8569576796</v>
      </c>
      <c r="O229" s="1">
        <v>3548727.873987</v>
      </c>
      <c r="P229" s="1">
        <v>329998.843231442</v>
      </c>
      <c r="Q229" s="1">
        <v>158799.819733539</v>
      </c>
      <c r="S229" s="5">
        <f t="shared" ref="S229:U229" si="251">($AY$3*M229^2)/(2*$AY$6)</f>
        <v>121977</v>
      </c>
      <c r="T229" s="5">
        <f t="shared" si="251"/>
        <v>138712.2501</v>
      </c>
      <c r="U229" s="5">
        <f t="shared" si="251"/>
        <v>762795579.2</v>
      </c>
      <c r="V229" s="1" t="s">
        <v>20</v>
      </c>
      <c r="W229" s="2">
        <f t="shared" si="3"/>
        <v>33748.14373</v>
      </c>
      <c r="X229" s="1">
        <f t="shared" si="4"/>
        <v>1.93425346</v>
      </c>
      <c r="Y229" s="1">
        <f t="shared" si="5"/>
        <v>1.768134896</v>
      </c>
      <c r="Z229" s="1">
        <f t="shared" si="6"/>
        <v>2.010723088</v>
      </c>
      <c r="AA229" s="5">
        <f t="shared" si="7"/>
        <v>0.268130651</v>
      </c>
      <c r="AB229" s="1">
        <f t="shared" si="8"/>
        <v>2381.864089</v>
      </c>
      <c r="AC229" s="1">
        <f t="shared" si="9"/>
        <v>106275.5904</v>
      </c>
      <c r="AD229" s="5">
        <f t="shared" si="10"/>
        <v>178475.8915</v>
      </c>
      <c r="AE229" s="5">
        <f t="shared" si="11"/>
        <v>143996.0539</v>
      </c>
      <c r="AF229" s="5">
        <f t="shared" si="12"/>
        <v>295692.0712</v>
      </c>
      <c r="AG229" s="5">
        <f t="shared" si="13"/>
        <v>128328.4263</v>
      </c>
      <c r="AH229" s="5">
        <f t="shared" si="14"/>
        <v>2820.873533</v>
      </c>
      <c r="AI229" s="5">
        <f t="shared" si="15"/>
        <v>167363.6448</v>
      </c>
      <c r="AJ229" s="1">
        <f t="shared" si="16"/>
        <v>669840238.6</v>
      </c>
      <c r="AK229" s="1">
        <f t="shared" si="17"/>
        <v>64086.64881</v>
      </c>
      <c r="AL229" s="1" t="s">
        <v>20</v>
      </c>
      <c r="AM229" s="5">
        <f t="shared" si="18"/>
        <v>0.521973391</v>
      </c>
      <c r="AN229" s="5">
        <f t="shared" si="19"/>
        <v>0.3753113281</v>
      </c>
      <c r="AO229" s="5">
        <f t="shared" si="20"/>
        <v>0.4651795799</v>
      </c>
      <c r="AP229" s="5">
        <f t="shared" si="21"/>
        <v>0.2265330403</v>
      </c>
      <c r="AQ229" s="1">
        <f t="shared" si="22"/>
        <v>1.045210276</v>
      </c>
      <c r="AR229" s="1">
        <f t="shared" si="23"/>
        <v>0.222385165</v>
      </c>
      <c r="AT229" s="1">
        <v>0.377316262988904</v>
      </c>
      <c r="AU229" s="1">
        <f t="shared" si="24"/>
        <v>0.000005632929186</v>
      </c>
      <c r="AV229" s="1">
        <f t="shared" si="25"/>
        <v>177527.5291</v>
      </c>
    </row>
    <row r="230" ht="12.75" customHeight="1">
      <c r="A230" s="4" t="s">
        <v>508</v>
      </c>
      <c r="B230" s="1" t="s">
        <v>509</v>
      </c>
      <c r="C230" s="2">
        <v>1.41454909737032E-9</v>
      </c>
      <c r="D230" s="2">
        <v>-2.12784158432837E-9</v>
      </c>
      <c r="E230" s="2">
        <v>4.32560714612789E-10</v>
      </c>
      <c r="F230" s="2">
        <v>2.83424095238908E-9</v>
      </c>
      <c r="G230" s="1">
        <v>3867666.65206177</v>
      </c>
      <c r="H230" s="1">
        <v>-358057.363460929</v>
      </c>
      <c r="I230" s="1">
        <v>-437.354573992956</v>
      </c>
      <c r="J230" s="1">
        <v>10227.724411494</v>
      </c>
      <c r="K230" s="1">
        <v>358231.515344073</v>
      </c>
      <c r="L230" s="1">
        <v>30937.5391066814</v>
      </c>
      <c r="M230" s="1">
        <v>38025.8675742014</v>
      </c>
      <c r="N230" s="1">
        <v>26676.6274196007</v>
      </c>
      <c r="O230" s="1">
        <v>3762468.29511075</v>
      </c>
      <c r="P230" s="1">
        <v>335909.835718107</v>
      </c>
      <c r="Q230" s="1">
        <v>151089.083323851</v>
      </c>
      <c r="S230" s="5">
        <f t="shared" ref="S230:U230" si="252">($AY$3*M230^2)/(2*$AY$6)</f>
        <v>87583.24557</v>
      </c>
      <c r="T230" s="5">
        <f t="shared" si="252"/>
        <v>43104.69916</v>
      </c>
      <c r="U230" s="5">
        <f t="shared" si="252"/>
        <v>857449339</v>
      </c>
      <c r="V230" s="1" t="s">
        <v>20</v>
      </c>
      <c r="W230" s="2">
        <f t="shared" si="3"/>
        <v>31434.84134</v>
      </c>
      <c r="X230" s="1">
        <f t="shared" si="4"/>
        <v>0.9686100816</v>
      </c>
      <c r="Y230" s="1">
        <f t="shared" si="5"/>
        <v>1.4633079</v>
      </c>
      <c r="Z230" s="1">
        <f t="shared" si="6"/>
        <v>0.7201770889</v>
      </c>
      <c r="AA230" s="5">
        <f t="shared" si="7"/>
        <v>0.27149473</v>
      </c>
      <c r="AB230" s="1">
        <f t="shared" si="8"/>
        <v>2589.229433</v>
      </c>
      <c r="AC230" s="1">
        <f t="shared" si="9"/>
        <v>109429.2951</v>
      </c>
      <c r="AD230" s="5">
        <f t="shared" si="10"/>
        <v>98258.36185</v>
      </c>
      <c r="AE230" s="5">
        <f t="shared" si="11"/>
        <v>91255.81482</v>
      </c>
      <c r="AF230" s="5">
        <f t="shared" si="12"/>
        <v>239898.9684</v>
      </c>
      <c r="AG230" s="5">
        <f t="shared" si="13"/>
        <v>99837.80561</v>
      </c>
      <c r="AH230" s="5">
        <f t="shared" si="14"/>
        <v>2739.577183</v>
      </c>
      <c r="AI230" s="5">
        <f t="shared" si="15"/>
        <v>140061.1628</v>
      </c>
      <c r="AJ230" s="1">
        <f t="shared" si="16"/>
        <v>570143164.4</v>
      </c>
      <c r="AK230" s="1">
        <f t="shared" si="17"/>
        <v>50734.88694</v>
      </c>
      <c r="AL230" s="1" t="s">
        <v>20</v>
      </c>
      <c r="AM230" s="5">
        <f t="shared" si="18"/>
        <v>0.5710694069</v>
      </c>
      <c r="AN230" s="5">
        <f t="shared" si="19"/>
        <v>0.5802490024</v>
      </c>
      <c r="AO230" s="5">
        <f t="shared" si="20"/>
        <v>0.6247746135</v>
      </c>
      <c r="AP230" s="5">
        <f t="shared" si="21"/>
        <v>0.2376596982</v>
      </c>
      <c r="AQ230" s="1">
        <f t="shared" si="22"/>
        <v>1.123769459</v>
      </c>
      <c r="AR230" s="1">
        <f t="shared" si="23"/>
        <v>0.2390998848</v>
      </c>
      <c r="AT230" s="1">
        <v>0.467548107831047</v>
      </c>
      <c r="AU230" s="1">
        <f t="shared" si="24"/>
        <v>0.00000820053869</v>
      </c>
      <c r="AV230" s="1">
        <f t="shared" si="25"/>
        <v>121943.2086</v>
      </c>
    </row>
    <row r="231" ht="12.75" customHeight="1">
      <c r="A231" s="4" t="s">
        <v>510</v>
      </c>
      <c r="B231" s="1" t="s">
        <v>511</v>
      </c>
      <c r="C231" s="2">
        <v>1.97533206521374E-9</v>
      </c>
      <c r="D231" s="2">
        <v>-1.85417783092113E-9</v>
      </c>
      <c r="E231" s="2">
        <v>-2.99491206977732E-10</v>
      </c>
      <c r="F231" s="2">
        <v>3.06587328629257E-9</v>
      </c>
      <c r="G231" s="1">
        <v>3734520.55619141</v>
      </c>
      <c r="H231" s="1">
        <v>-355389.603611918</v>
      </c>
      <c r="I231" s="1">
        <v>385.482796812149</v>
      </c>
      <c r="J231" s="1">
        <v>4909.23725805543</v>
      </c>
      <c r="K231" s="1">
        <v>355437.564589209</v>
      </c>
      <c r="L231" s="1">
        <v>30466.3631872685</v>
      </c>
      <c r="M231" s="1">
        <v>36757.9746881488</v>
      </c>
      <c r="N231" s="1">
        <v>26770.0173261719</v>
      </c>
      <c r="O231" s="1">
        <v>3745353.59870481</v>
      </c>
      <c r="P231" s="1">
        <v>329280.620650913</v>
      </c>
      <c r="Q231" s="1">
        <v>151595.781830856</v>
      </c>
      <c r="S231" s="5">
        <f t="shared" ref="S231:U231" si="253">($AY$3*M231^2)/(2*$AY$6)</f>
        <v>81840.05653</v>
      </c>
      <c r="T231" s="5">
        <f t="shared" si="253"/>
        <v>43407.0305</v>
      </c>
      <c r="U231" s="5">
        <f t="shared" si="253"/>
        <v>849666358.7</v>
      </c>
      <c r="V231" s="1" t="s">
        <v>20</v>
      </c>
      <c r="W231" s="2">
        <f t="shared" si="3"/>
        <v>34604.75637</v>
      </c>
      <c r="X231" s="1">
        <f t="shared" si="4"/>
        <v>0.7751212407</v>
      </c>
      <c r="Y231" s="1">
        <f t="shared" si="5"/>
        <v>1.128318105</v>
      </c>
      <c r="Z231" s="1">
        <f t="shared" si="6"/>
        <v>0.5984470254</v>
      </c>
      <c r="AA231" s="5">
        <f t="shared" si="7"/>
        <v>0.2936830192</v>
      </c>
      <c r="AB231" s="1">
        <f t="shared" si="8"/>
        <v>2544.271449</v>
      </c>
      <c r="AC231" s="1">
        <f t="shared" si="9"/>
        <v>109180.1257</v>
      </c>
      <c r="AD231" s="5">
        <f t="shared" si="10"/>
        <v>91152.7585</v>
      </c>
      <c r="AE231" s="5">
        <f t="shared" si="11"/>
        <v>87723.39204</v>
      </c>
      <c r="AF231" s="5">
        <f t="shared" si="12"/>
        <v>228696.548</v>
      </c>
      <c r="AG231" s="5">
        <f t="shared" si="13"/>
        <v>103534.4777</v>
      </c>
      <c r="AH231" s="5">
        <f t="shared" si="14"/>
        <v>2745.829408</v>
      </c>
      <c r="AI231" s="5">
        <f t="shared" si="15"/>
        <v>125162.0703</v>
      </c>
      <c r="AJ231" s="1">
        <f t="shared" si="16"/>
        <v>565696453.6</v>
      </c>
      <c r="AK231" s="1">
        <f t="shared" si="17"/>
        <v>49859.6028</v>
      </c>
      <c r="AL231" s="1" t="s">
        <v>20</v>
      </c>
      <c r="AM231" s="5">
        <f t="shared" si="18"/>
        <v>0.5463846114</v>
      </c>
      <c r="AN231" s="5">
        <f t="shared" si="19"/>
        <v>0.6206026707</v>
      </c>
      <c r="AO231" s="5">
        <f t="shared" si="20"/>
        <v>0.6448638618</v>
      </c>
      <c r="AP231" s="5">
        <f t="shared" si="21"/>
        <v>0.247356796</v>
      </c>
      <c r="AQ231" s="1">
        <f t="shared" si="22"/>
        <v>1.134578741</v>
      </c>
      <c r="AR231" s="1">
        <f t="shared" si="23"/>
        <v>0.2413997321</v>
      </c>
      <c r="AT231" s="1">
        <v>0.192591493539778</v>
      </c>
      <c r="AU231" s="1">
        <f t="shared" si="24"/>
        <v>0.000003404502402</v>
      </c>
      <c r="AV231" s="1">
        <f t="shared" si="25"/>
        <v>293728.681</v>
      </c>
    </row>
    <row r="232" ht="12.75" customHeight="1">
      <c r="A232" s="4" t="s">
        <v>512</v>
      </c>
      <c r="B232" s="1" t="s">
        <v>513</v>
      </c>
      <c r="C232" s="2">
        <v>2.24880654367462E-9</v>
      </c>
      <c r="D232" s="2">
        <v>-2.29737847352626E-9</v>
      </c>
      <c r="E232" s="2">
        <v>4.04329366307108E-10</v>
      </c>
      <c r="F232" s="2">
        <v>3.29543862248157E-9</v>
      </c>
      <c r="G232" s="1">
        <v>3332177.4289223</v>
      </c>
      <c r="H232" s="1">
        <v>-350038.659464102</v>
      </c>
      <c r="I232" s="1">
        <v>-5537.35987502146</v>
      </c>
      <c r="J232" s="1">
        <v>7883.66724402877</v>
      </c>
      <c r="K232" s="1">
        <v>350185.882642064</v>
      </c>
      <c r="L232" s="1">
        <v>29278.0080176324</v>
      </c>
      <c r="M232" s="1">
        <v>35517.131934353</v>
      </c>
      <c r="N232" s="1">
        <v>25574.3028692075</v>
      </c>
      <c r="O232" s="1">
        <v>3286405.29753186</v>
      </c>
      <c r="P232" s="1">
        <v>336912.610460562</v>
      </c>
      <c r="Q232" s="1">
        <v>156279.362231487</v>
      </c>
      <c r="S232" s="5">
        <f t="shared" ref="S232:U232" si="254">($AY$3*M232^2)/(2*$AY$6)</f>
        <v>76407.9502</v>
      </c>
      <c r="T232" s="5">
        <f t="shared" si="254"/>
        <v>39615.97785</v>
      </c>
      <c r="U232" s="5">
        <f t="shared" si="254"/>
        <v>654191679.1</v>
      </c>
      <c r="V232" s="1" t="s">
        <v>20</v>
      </c>
      <c r="W232" s="2">
        <f t="shared" si="3"/>
        <v>39377.50451</v>
      </c>
      <c r="X232" s="1">
        <f t="shared" si="4"/>
        <v>0.5528237223</v>
      </c>
      <c r="Y232" s="1">
        <f t="shared" si="5"/>
        <v>0.8135409106</v>
      </c>
      <c r="Z232" s="1">
        <f t="shared" si="6"/>
        <v>0.4218045191</v>
      </c>
      <c r="AA232" s="5">
        <f t="shared" si="7"/>
        <v>0.3156733087</v>
      </c>
      <c r="AB232" s="1">
        <f t="shared" si="8"/>
        <v>2403.311566</v>
      </c>
      <c r="AC232" s="1">
        <f t="shared" si="9"/>
        <v>102272.233</v>
      </c>
      <c r="AD232" s="5">
        <f t="shared" si="10"/>
        <v>81015.0943</v>
      </c>
      <c r="AE232" s="5">
        <f t="shared" si="11"/>
        <v>81928.0248</v>
      </c>
      <c r="AF232" s="5">
        <f t="shared" si="12"/>
        <v>221473.689</v>
      </c>
      <c r="AG232" s="5">
        <f t="shared" si="13"/>
        <v>108961.3829</v>
      </c>
      <c r="AH232" s="5">
        <f t="shared" si="14"/>
        <v>2931.294168</v>
      </c>
      <c r="AI232" s="5">
        <f t="shared" si="15"/>
        <v>112512.3061</v>
      </c>
      <c r="AJ232" s="1">
        <f t="shared" si="16"/>
        <v>557338142.2</v>
      </c>
      <c r="AK232" s="1">
        <f t="shared" si="17"/>
        <v>49711.17581</v>
      </c>
      <c r="AL232" s="1" t="s">
        <v>20</v>
      </c>
      <c r="AM232" s="5">
        <f t="shared" si="18"/>
        <v>0.5115006139</v>
      </c>
      <c r="AN232" s="5">
        <f t="shared" si="19"/>
        <v>0.6879435827</v>
      </c>
      <c r="AO232" s="5">
        <f t="shared" si="20"/>
        <v>0.6802777726</v>
      </c>
      <c r="AP232" s="5">
        <f t="shared" si="21"/>
        <v>0.2516498212</v>
      </c>
      <c r="AQ232" s="1">
        <f t="shared" si="22"/>
        <v>1.121152604</v>
      </c>
      <c r="AR232" s="1">
        <f t="shared" si="23"/>
        <v>0.2385431073</v>
      </c>
      <c r="AT232" s="1">
        <v>0.171596163902589</v>
      </c>
      <c r="AU232" s="1">
        <f t="shared" si="24"/>
        <v>0.000003078851973</v>
      </c>
      <c r="AV232" s="1">
        <f t="shared" si="25"/>
        <v>324796.388</v>
      </c>
    </row>
    <row r="233" ht="12.75" customHeight="1">
      <c r="A233" s="4" t="s">
        <v>514</v>
      </c>
      <c r="B233" s="1" t="s">
        <v>515</v>
      </c>
      <c r="C233" s="2">
        <v>2.5295701424403E-9</v>
      </c>
      <c r="D233" s="2">
        <v>-2.09851801617261E-9</v>
      </c>
      <c r="E233" s="2">
        <v>8.03591571847703E-11</v>
      </c>
      <c r="F233" s="2">
        <v>3.2928995327816E-9</v>
      </c>
      <c r="G233" s="1">
        <v>3272411.27730902</v>
      </c>
      <c r="H233" s="1">
        <v>-347730.322619722</v>
      </c>
      <c r="I233" s="1">
        <v>-5423.92986533966</v>
      </c>
      <c r="J233" s="1">
        <v>6656.26051705185</v>
      </c>
      <c r="K233" s="1">
        <v>347838.466500482</v>
      </c>
      <c r="L233" s="1">
        <v>28748.3583970779</v>
      </c>
      <c r="M233" s="1">
        <v>34837.94988052</v>
      </c>
      <c r="N233" s="1">
        <v>25141.5236933482</v>
      </c>
      <c r="O233" s="1">
        <v>3268509.42226834</v>
      </c>
      <c r="P233" s="1">
        <v>338785.137830364</v>
      </c>
      <c r="Q233" s="1">
        <v>155842.701752813</v>
      </c>
      <c r="S233" s="5">
        <f t="shared" ref="S233:U233" si="255">($AY$3*M233^2)/(2*$AY$6)</f>
        <v>73513.64419</v>
      </c>
      <c r="T233" s="5">
        <f t="shared" si="255"/>
        <v>38286.52593</v>
      </c>
      <c r="U233" s="5">
        <f t="shared" si="255"/>
        <v>647086373.5</v>
      </c>
      <c r="V233" s="1" t="s">
        <v>20</v>
      </c>
      <c r="W233" s="2">
        <f t="shared" si="3"/>
        <v>39704.85021</v>
      </c>
      <c r="X233" s="1">
        <f t="shared" si="4"/>
        <v>0.5242506493</v>
      </c>
      <c r="Y233" s="1">
        <f t="shared" si="5"/>
        <v>0.7698711694</v>
      </c>
      <c r="Z233" s="1">
        <f t="shared" si="6"/>
        <v>0.4009553983</v>
      </c>
      <c r="AA233" s="5">
        <f t="shared" si="7"/>
        <v>0.3154300868</v>
      </c>
      <c r="AB233" s="1">
        <f t="shared" si="8"/>
        <v>2381.661069</v>
      </c>
      <c r="AC233" s="1">
        <f t="shared" si="9"/>
        <v>101993.3949</v>
      </c>
      <c r="AD233" s="5">
        <f t="shared" si="10"/>
        <v>79705.53459</v>
      </c>
      <c r="AE233" s="5">
        <f t="shared" si="11"/>
        <v>82060.23182</v>
      </c>
      <c r="AF233" s="5">
        <f t="shared" si="12"/>
        <v>220528.5476</v>
      </c>
      <c r="AG233" s="5">
        <f t="shared" si="13"/>
        <v>110082.6791</v>
      </c>
      <c r="AH233" s="5">
        <f t="shared" si="14"/>
        <v>2939.307984</v>
      </c>
      <c r="AI233" s="5">
        <f t="shared" si="15"/>
        <v>110445.8685</v>
      </c>
      <c r="AJ233" s="1">
        <f t="shared" si="16"/>
        <v>553602113.4</v>
      </c>
      <c r="AK233" s="1">
        <f t="shared" si="17"/>
        <v>49770.00392</v>
      </c>
      <c r="AL233" s="1" t="s">
        <v>20</v>
      </c>
      <c r="AM233" s="5">
        <f t="shared" si="18"/>
        <v>0.5028966573</v>
      </c>
      <c r="AN233" s="5">
        <f t="shared" si="19"/>
        <v>0.6945591874</v>
      </c>
      <c r="AO233" s="5">
        <f t="shared" si="20"/>
        <v>0.6746289904</v>
      </c>
      <c r="AP233" s="5">
        <f t="shared" si="21"/>
        <v>0.2510342173</v>
      </c>
      <c r="AQ233" s="1">
        <f t="shared" si="22"/>
        <v>1.112320815</v>
      </c>
      <c r="AR233" s="1">
        <f t="shared" si="23"/>
        <v>0.2366640033</v>
      </c>
      <c r="AT233" s="1">
        <v>0.467753314561237</v>
      </c>
      <c r="AU233" s="1">
        <f t="shared" si="24"/>
        <v>0.000008449268947</v>
      </c>
      <c r="AV233" s="1">
        <f t="shared" si="25"/>
        <v>118353.4346</v>
      </c>
    </row>
    <row r="234" ht="12.75" customHeight="1">
      <c r="A234" s="4" t="s">
        <v>516</v>
      </c>
      <c r="B234" s="1" t="s">
        <v>517</v>
      </c>
      <c r="C234" s="2">
        <v>2.2653247121477E-9</v>
      </c>
      <c r="D234" s="2">
        <v>-1.77848225442682E-9</v>
      </c>
      <c r="E234" s="2">
        <v>7.17935567584367E-11</v>
      </c>
      <c r="F234" s="2">
        <v>2.91331094953163E-9</v>
      </c>
      <c r="G234" s="1">
        <v>3417304.75733559</v>
      </c>
      <c r="H234" s="1">
        <v>-328516.909081004</v>
      </c>
      <c r="I234" s="1">
        <v>-6787.35714677825</v>
      </c>
      <c r="J234" s="1">
        <v>-234.817951334365</v>
      </c>
      <c r="K234" s="1">
        <v>328599.655863378</v>
      </c>
      <c r="L234" s="1">
        <v>20817.6909664234</v>
      </c>
      <c r="M234" s="1">
        <v>27140.065042618</v>
      </c>
      <c r="N234" s="1">
        <v>16722.1614209628</v>
      </c>
      <c r="O234" s="1">
        <v>3259031.54170754</v>
      </c>
      <c r="P234" s="1">
        <v>324991.296743526</v>
      </c>
      <c r="Q234" s="1">
        <v>147658.777510114</v>
      </c>
      <c r="S234" s="5">
        <f t="shared" ref="S234:U234" si="256">($AY$3*M234^2)/(2*$AY$6)</f>
        <v>44615.37423</v>
      </c>
      <c r="T234" s="5">
        <f t="shared" si="256"/>
        <v>16937.43318</v>
      </c>
      <c r="U234" s="5">
        <f t="shared" si="256"/>
        <v>643339029.1</v>
      </c>
      <c r="V234" s="1" t="s">
        <v>20</v>
      </c>
      <c r="W234" s="2">
        <f t="shared" si="3"/>
        <v>34375.10293</v>
      </c>
      <c r="X234" s="1">
        <f t="shared" si="4"/>
        <v>0.3667558923</v>
      </c>
      <c r="Y234" s="1">
        <f t="shared" si="5"/>
        <v>0.623352569</v>
      </c>
      <c r="Z234" s="1">
        <f t="shared" si="6"/>
        <v>0.2366447142</v>
      </c>
      <c r="AA234" s="5">
        <f t="shared" si="7"/>
        <v>0.2790689228</v>
      </c>
      <c r="AB234" s="1">
        <f t="shared" si="8"/>
        <v>2433.816735</v>
      </c>
      <c r="AC234" s="1">
        <f t="shared" si="9"/>
        <v>101845.4096</v>
      </c>
      <c r="AD234" s="5">
        <f t="shared" si="10"/>
        <v>59921.25978</v>
      </c>
      <c r="AE234" s="5">
        <f t="shared" si="11"/>
        <v>77082.05807</v>
      </c>
      <c r="AF234" s="5">
        <f t="shared" si="12"/>
        <v>196196.8597</v>
      </c>
      <c r="AG234" s="5">
        <f t="shared" si="13"/>
        <v>98944.66567</v>
      </c>
      <c r="AH234" s="5">
        <f t="shared" si="14"/>
        <v>2943.578913</v>
      </c>
      <c r="AI234" s="5">
        <f t="shared" si="15"/>
        <v>97252.19407</v>
      </c>
      <c r="AJ234" s="1">
        <f t="shared" si="16"/>
        <v>522982595.3</v>
      </c>
      <c r="AK234" s="1">
        <f t="shared" si="17"/>
        <v>48130.744</v>
      </c>
      <c r="AL234" s="1" t="s">
        <v>20</v>
      </c>
      <c r="AM234" s="5">
        <f t="shared" si="18"/>
        <v>0.5285606776</v>
      </c>
      <c r="AN234" s="5">
        <f t="shared" si="19"/>
        <v>0.8727830443</v>
      </c>
      <c r="AO234" s="5">
        <f t="shared" si="20"/>
        <v>0.6784751321</v>
      </c>
      <c r="AP234" s="5">
        <f t="shared" si="21"/>
        <v>0.2665601254</v>
      </c>
      <c r="AQ234" s="1">
        <f t="shared" si="22"/>
        <v>1.086587391</v>
      </c>
      <c r="AR234" s="1">
        <f t="shared" si="23"/>
        <v>0.2311888065</v>
      </c>
      <c r="AT234" s="1">
        <v>0.261202150126386</v>
      </c>
      <c r="AU234" s="1">
        <f t="shared" si="24"/>
        <v>0.000004994471183</v>
      </c>
      <c r="AV234" s="1">
        <f t="shared" si="25"/>
        <v>200221.3975</v>
      </c>
    </row>
    <row r="235" ht="12.75" customHeight="1">
      <c r="A235" s="4" t="s">
        <v>518</v>
      </c>
      <c r="B235" s="1" t="s">
        <v>519</v>
      </c>
      <c r="C235" s="2">
        <v>2.35304997648774E-9</v>
      </c>
      <c r="D235" s="2">
        <v>-7.30370211560203E-10</v>
      </c>
      <c r="E235" s="2">
        <v>1.27150517214036E-9</v>
      </c>
      <c r="F235" s="2">
        <v>2.79772639773673E-9</v>
      </c>
      <c r="G235" s="1">
        <v>3678680.72779748</v>
      </c>
      <c r="H235" s="1">
        <v>-323140.286478772</v>
      </c>
      <c r="I235" s="1">
        <v>-1827.63135116348</v>
      </c>
      <c r="J235" s="1">
        <v>13331.4409714171</v>
      </c>
      <c r="K235" s="1">
        <v>323426.936331726</v>
      </c>
      <c r="L235" s="1">
        <v>18154.3537499543</v>
      </c>
      <c r="M235" s="1">
        <v>22408.766424106</v>
      </c>
      <c r="N235" s="1">
        <v>15585.6260903507</v>
      </c>
      <c r="O235" s="1">
        <v>3441947.40313078</v>
      </c>
      <c r="P235" s="1">
        <v>324015.136290535</v>
      </c>
      <c r="Q235" s="1">
        <v>138936.059891697</v>
      </c>
      <c r="S235" s="5">
        <f t="shared" ref="S235:U235" si="257">($AY$3*M235^2)/(2*$AY$6)</f>
        <v>30415.75992</v>
      </c>
      <c r="T235" s="5">
        <f t="shared" si="257"/>
        <v>14713.34024</v>
      </c>
      <c r="U235" s="5">
        <f t="shared" si="257"/>
        <v>717581495.7</v>
      </c>
      <c r="V235" s="1" t="s">
        <v>20</v>
      </c>
      <c r="W235" s="2">
        <f t="shared" si="3"/>
        <v>31816.9257</v>
      </c>
      <c r="X235" s="1">
        <f t="shared" si="4"/>
        <v>0.3255705849</v>
      </c>
      <c r="Y235" s="1">
        <f t="shared" si="5"/>
        <v>0.4960431674</v>
      </c>
      <c r="Z235" s="1">
        <f t="shared" si="6"/>
        <v>0.2399562567</v>
      </c>
      <c r="AA235" s="5">
        <f t="shared" si="7"/>
        <v>0.2679969649</v>
      </c>
      <c r="AB235" s="1">
        <f t="shared" si="8"/>
        <v>2525.178401</v>
      </c>
      <c r="AC235" s="1">
        <f t="shared" si="9"/>
        <v>104664.4732</v>
      </c>
      <c r="AD235" s="5">
        <f t="shared" si="10"/>
        <v>58155.97986</v>
      </c>
      <c r="AE235" s="5">
        <f t="shared" si="11"/>
        <v>87889.60914</v>
      </c>
      <c r="AF235" s="5">
        <f t="shared" si="12"/>
        <v>185538.653</v>
      </c>
      <c r="AG235" s="5">
        <f t="shared" si="13"/>
        <v>101922.906</v>
      </c>
      <c r="AH235" s="5">
        <f t="shared" si="14"/>
        <v>2864.295694</v>
      </c>
      <c r="AI235" s="5">
        <f t="shared" si="15"/>
        <v>83615.74705</v>
      </c>
      <c r="AJ235" s="1">
        <f t="shared" si="16"/>
        <v>514749956.5</v>
      </c>
      <c r="AK235" s="1">
        <f t="shared" si="17"/>
        <v>50316.8094</v>
      </c>
      <c r="AL235" s="1" t="s">
        <v>20</v>
      </c>
      <c r="AM235" s="5">
        <f t="shared" si="18"/>
        <v>0.5050385402</v>
      </c>
      <c r="AN235" s="5">
        <f t="shared" si="19"/>
        <v>0.8851195659</v>
      </c>
      <c r="AO235" s="5">
        <f t="shared" si="20"/>
        <v>0.585677831</v>
      </c>
      <c r="AP235" s="5">
        <f t="shared" si="21"/>
        <v>0.2774354282</v>
      </c>
      <c r="AQ235" s="1">
        <f t="shared" si="22"/>
        <v>1.023017879</v>
      </c>
      <c r="AR235" s="1">
        <f t="shared" si="23"/>
        <v>0.2176633786</v>
      </c>
      <c r="AT235" s="1">
        <v>0.126393759808718</v>
      </c>
      <c r="AU235" s="1">
        <f t="shared" si="24"/>
        <v>0.000002455439932</v>
      </c>
      <c r="AV235" s="1">
        <f t="shared" si="25"/>
        <v>407258.9954</v>
      </c>
    </row>
    <row r="236" ht="12.75" customHeight="1">
      <c r="A236" s="4" t="s">
        <v>520</v>
      </c>
      <c r="B236" s="1" t="s">
        <v>521</v>
      </c>
      <c r="C236" s="2">
        <v>1.88404926490784E-9</v>
      </c>
      <c r="D236" s="2">
        <v>-1.5040483592015E-9</v>
      </c>
      <c r="E236" s="2">
        <v>1.239123302827E-9</v>
      </c>
      <c r="F236" s="2">
        <v>2.75215623811575E-9</v>
      </c>
      <c r="G236" s="1">
        <v>5235990.10448405</v>
      </c>
      <c r="H236" s="1">
        <v>-330382.67850657</v>
      </c>
      <c r="I236" s="1">
        <v>-5555.48432327731</v>
      </c>
      <c r="J236" s="1">
        <v>19137.4685854765</v>
      </c>
      <c r="K236" s="1">
        <v>330987.974864738</v>
      </c>
      <c r="L236" s="1">
        <v>20086.7748105326</v>
      </c>
      <c r="M236" s="1">
        <v>24762.2466047842</v>
      </c>
      <c r="N236" s="1">
        <v>17241.9615570681</v>
      </c>
      <c r="O236" s="1">
        <v>4487838.81634491</v>
      </c>
      <c r="P236" s="1">
        <v>282557.813149913</v>
      </c>
      <c r="Q236" s="1">
        <v>137492.69030113</v>
      </c>
      <c r="S236" s="5">
        <f t="shared" ref="S236:U236" si="258">($AY$3*M236^2)/(2*$AY$6)</f>
        <v>37140.08221</v>
      </c>
      <c r="T236" s="5">
        <f t="shared" si="258"/>
        <v>18006.78242</v>
      </c>
      <c r="U236" s="5">
        <f t="shared" si="258"/>
        <v>1219936634</v>
      </c>
      <c r="V236" s="1" t="s">
        <v>20</v>
      </c>
      <c r="W236" s="2">
        <f t="shared" si="3"/>
        <v>26234.49436</v>
      </c>
      <c r="X236" s="1">
        <f t="shared" si="4"/>
        <v>0.58623943</v>
      </c>
      <c r="Y236" s="1">
        <f t="shared" si="5"/>
        <v>0.8909117619</v>
      </c>
      <c r="Z236" s="1">
        <f t="shared" si="6"/>
        <v>0.4319445003</v>
      </c>
      <c r="AA236" s="5">
        <f t="shared" si="7"/>
        <v>0.2636317544</v>
      </c>
      <c r="AB236" s="1">
        <f t="shared" si="8"/>
        <v>3012.627429</v>
      </c>
      <c r="AC236" s="1">
        <f t="shared" si="9"/>
        <v>119513.1801</v>
      </c>
      <c r="AD236" s="5">
        <f t="shared" si="10"/>
        <v>65401.68727</v>
      </c>
      <c r="AE236" s="5">
        <f t="shared" si="11"/>
        <v>88979.98524</v>
      </c>
      <c r="AF236" s="5">
        <f t="shared" si="12"/>
        <v>179345.8066</v>
      </c>
      <c r="AG236" s="5">
        <f t="shared" si="13"/>
        <v>85418.40151</v>
      </c>
      <c r="AH236" s="5">
        <f t="shared" si="14"/>
        <v>2508.426266</v>
      </c>
      <c r="AI236" s="5">
        <f t="shared" si="15"/>
        <v>93927.40513</v>
      </c>
      <c r="AJ236" s="1">
        <f t="shared" si="16"/>
        <v>526783723</v>
      </c>
      <c r="AK236" s="1">
        <f t="shared" si="17"/>
        <v>47819.03199</v>
      </c>
      <c r="AL236" s="1" t="s">
        <v>20</v>
      </c>
      <c r="AM236" s="5">
        <f t="shared" si="18"/>
        <v>0.6167098819</v>
      </c>
      <c r="AN236" s="5">
        <f t="shared" si="19"/>
        <v>0.8054589187</v>
      </c>
      <c r="AO236" s="5">
        <f t="shared" si="20"/>
        <v>0.5920249612</v>
      </c>
      <c r="AP236" s="5">
        <f t="shared" si="21"/>
        <v>0.2937251408</v>
      </c>
      <c r="AQ236" s="1">
        <f t="shared" si="22"/>
        <v>1.101619379</v>
      </c>
      <c r="AR236" s="1">
        <f t="shared" si="23"/>
        <v>0.2343871018</v>
      </c>
      <c r="AT236" s="1">
        <v>0.126361467419888</v>
      </c>
      <c r="AU236" s="1">
        <f t="shared" si="24"/>
        <v>0.000002398735228</v>
      </c>
      <c r="AV236" s="1">
        <f t="shared" si="25"/>
        <v>416886.3608</v>
      </c>
    </row>
    <row r="237" ht="12.75" customHeight="1">
      <c r="A237" s="4" t="s">
        <v>522</v>
      </c>
      <c r="B237" s="1" t="s">
        <v>523</v>
      </c>
      <c r="C237" s="2">
        <v>1.48452257266939E-9</v>
      </c>
      <c r="D237" s="2">
        <v>-2.32919268176046E-10</v>
      </c>
      <c r="E237" s="2">
        <v>2.5984205305347E-9</v>
      </c>
      <c r="F237" s="2">
        <v>3.0398398784375E-9</v>
      </c>
      <c r="G237" s="1">
        <v>5662697.72413632</v>
      </c>
      <c r="H237" s="1">
        <v>-330619.594924527</v>
      </c>
      <c r="I237" s="1">
        <v>-5623.94289171089</v>
      </c>
      <c r="J237" s="1">
        <v>24686.5666883781</v>
      </c>
      <c r="K237" s="1">
        <v>331590.449636263</v>
      </c>
      <c r="L237" s="1">
        <v>17045.6364510689</v>
      </c>
      <c r="M237" s="1">
        <v>19705.8606281138</v>
      </c>
      <c r="N237" s="1">
        <v>15540.9530859475</v>
      </c>
      <c r="O237" s="1">
        <v>4690807.63801648</v>
      </c>
      <c r="P237" s="1">
        <v>320836.172389653</v>
      </c>
      <c r="Q237" s="1">
        <v>122077.322780629</v>
      </c>
      <c r="S237" s="5">
        <f t="shared" ref="S237:U237" si="259">($AY$3*M237^2)/(2*$AY$6)</f>
        <v>23520.88105</v>
      </c>
      <c r="T237" s="5">
        <f t="shared" si="259"/>
        <v>14629.11557</v>
      </c>
      <c r="U237" s="5">
        <f t="shared" si="259"/>
        <v>1332778626</v>
      </c>
      <c r="V237" s="1" t="s">
        <v>20</v>
      </c>
      <c r="W237" s="2">
        <f t="shared" si="3"/>
        <v>27863.65217</v>
      </c>
      <c r="X237" s="1">
        <f t="shared" si="4"/>
        <v>0.3742401367</v>
      </c>
      <c r="Y237" s="1">
        <f t="shared" si="5"/>
        <v>0.5001666536</v>
      </c>
      <c r="Z237" s="1">
        <f t="shared" si="6"/>
        <v>0.3110851061</v>
      </c>
      <c r="AA237" s="5">
        <f t="shared" si="7"/>
        <v>0.2911892535</v>
      </c>
      <c r="AB237" s="1">
        <f t="shared" si="8"/>
        <v>3132.98061</v>
      </c>
      <c r="AC237" s="1">
        <f t="shared" si="9"/>
        <v>122185.871</v>
      </c>
      <c r="AD237" s="5">
        <f t="shared" si="10"/>
        <v>53370.62718</v>
      </c>
      <c r="AE237" s="5">
        <f t="shared" si="11"/>
        <v>85976.15404</v>
      </c>
      <c r="AF237" s="5">
        <f t="shared" si="12"/>
        <v>154916.0258</v>
      </c>
      <c r="AG237" s="5">
        <f t="shared" si="13"/>
        <v>87242.30369</v>
      </c>
      <c r="AH237" s="5">
        <f t="shared" si="14"/>
        <v>2453.557007</v>
      </c>
      <c r="AI237" s="5">
        <f t="shared" si="15"/>
        <v>67673.72214</v>
      </c>
      <c r="AJ237" s="1">
        <f t="shared" si="16"/>
        <v>527742591.4</v>
      </c>
      <c r="AK237" s="1">
        <f t="shared" si="17"/>
        <v>46643.48368</v>
      </c>
      <c r="AL237" s="1" t="s">
        <v>20</v>
      </c>
      <c r="AM237" s="5">
        <f t="shared" si="18"/>
        <v>0.6049159285</v>
      </c>
      <c r="AN237" s="5">
        <f t="shared" si="19"/>
        <v>0.9888259128</v>
      </c>
      <c r="AO237" s="5">
        <f t="shared" si="20"/>
        <v>0.6138243764</v>
      </c>
      <c r="AP237" s="5">
        <f t="shared" si="21"/>
        <v>0.3406636522</v>
      </c>
      <c r="AQ237" s="1">
        <f t="shared" si="22"/>
        <v>1.131439056</v>
      </c>
      <c r="AR237" s="1">
        <f t="shared" si="23"/>
        <v>0.240731714</v>
      </c>
      <c r="AT237" s="1">
        <v>0.408679674616335</v>
      </c>
      <c r="AU237" s="1">
        <f t="shared" si="24"/>
        <v>0.00000774392064</v>
      </c>
      <c r="AV237" s="1">
        <f t="shared" si="25"/>
        <v>129133.5548</v>
      </c>
    </row>
    <row r="238" ht="12.75" customHeight="1">
      <c r="A238" s="4" t="s">
        <v>524</v>
      </c>
      <c r="B238" s="1" t="s">
        <v>525</v>
      </c>
      <c r="C238" s="2">
        <v>1.56946491470369E-9</v>
      </c>
      <c r="D238" s="2">
        <v>-2.66388142745605E-9</v>
      </c>
      <c r="E238" s="2">
        <v>-2.36895316315508E-10</v>
      </c>
      <c r="F238" s="2">
        <v>3.11061290328055E-9</v>
      </c>
      <c r="G238" s="1">
        <v>5368736.25328985</v>
      </c>
      <c r="H238" s="1">
        <v>-325617.672486001</v>
      </c>
      <c r="I238" s="1">
        <v>-17952.6476449038</v>
      </c>
      <c r="J238" s="1">
        <v>11133.3919540763</v>
      </c>
      <c r="K238" s="1">
        <v>326303.818210978</v>
      </c>
      <c r="L238" s="1">
        <v>17456.3285419819</v>
      </c>
      <c r="M238" s="1">
        <v>19709.9409325398</v>
      </c>
      <c r="N238" s="1">
        <v>16206.4272919866</v>
      </c>
      <c r="O238" s="1">
        <v>4555111.32370547</v>
      </c>
      <c r="P238" s="1">
        <v>334496.567677697</v>
      </c>
      <c r="Q238" s="1">
        <v>126350.252724175</v>
      </c>
      <c r="S238" s="5">
        <f t="shared" ref="S238:U238" si="260">($AY$3*M238^2)/(2*$AY$6)</f>
        <v>23530.62255</v>
      </c>
      <c r="T238" s="5">
        <f t="shared" si="260"/>
        <v>15908.79708</v>
      </c>
      <c r="U238" s="5">
        <f t="shared" si="260"/>
        <v>1256784346</v>
      </c>
      <c r="V238" s="1" t="s">
        <v>20</v>
      </c>
      <c r="W238" s="2">
        <f t="shared" si="3"/>
        <v>29282.55424</v>
      </c>
      <c r="X238" s="1">
        <f t="shared" si="4"/>
        <v>0.3553758418</v>
      </c>
      <c r="Y238" s="1">
        <f t="shared" si="5"/>
        <v>0.4530568831</v>
      </c>
      <c r="Z238" s="1">
        <f t="shared" si="6"/>
        <v>0.3063068136</v>
      </c>
      <c r="AA238" s="5">
        <f t="shared" si="7"/>
        <v>0.2979686711</v>
      </c>
      <c r="AB238" s="1">
        <f t="shared" si="8"/>
        <v>3050.577424</v>
      </c>
      <c r="AC238" s="1">
        <f t="shared" si="9"/>
        <v>120405.5969</v>
      </c>
      <c r="AD238" s="5">
        <f t="shared" si="10"/>
        <v>54389.70221</v>
      </c>
      <c r="AE238" s="5">
        <f t="shared" si="11"/>
        <v>89119.55964</v>
      </c>
      <c r="AF238" s="5">
        <f t="shared" si="12"/>
        <v>157385.0597</v>
      </c>
      <c r="AG238" s="5">
        <f t="shared" si="13"/>
        <v>91237.36421</v>
      </c>
      <c r="AH238" s="5">
        <f t="shared" si="14"/>
        <v>2489.834425</v>
      </c>
      <c r="AI238" s="5">
        <f t="shared" si="15"/>
        <v>66147.69552</v>
      </c>
      <c r="AJ238" s="1">
        <f t="shared" si="16"/>
        <v>519328656.2</v>
      </c>
      <c r="AK238" s="1">
        <f t="shared" si="17"/>
        <v>47618.92502</v>
      </c>
      <c r="AL238" s="1" t="s">
        <v>20</v>
      </c>
      <c r="AM238" s="5">
        <f t="shared" si="18"/>
        <v>0.5692061149</v>
      </c>
      <c r="AN238" s="5">
        <f t="shared" si="19"/>
        <v>0.9548290119</v>
      </c>
      <c r="AO238" s="5">
        <f t="shared" si="20"/>
        <v>0.5827325205</v>
      </c>
      <c r="AP238" s="5">
        <f t="shared" si="21"/>
        <v>0.3299732879</v>
      </c>
      <c r="AQ238" s="1">
        <f t="shared" si="22"/>
        <v>1.090592986</v>
      </c>
      <c r="AR238" s="1">
        <f t="shared" si="23"/>
        <v>0.2320410608</v>
      </c>
      <c r="AT238" s="1">
        <v>0.245761090656586</v>
      </c>
      <c r="AU238" s="1">
        <f t="shared" si="24"/>
        <v>0.000004732284416</v>
      </c>
      <c r="AV238" s="1">
        <f t="shared" si="25"/>
        <v>211314.4334</v>
      </c>
    </row>
    <row r="239" ht="12.75" customHeight="1">
      <c r="A239" s="4" t="s">
        <v>526</v>
      </c>
      <c r="B239" s="1" t="s">
        <v>527</v>
      </c>
      <c r="C239" s="2">
        <v>1.55519000432233E-9</v>
      </c>
      <c r="D239" s="2">
        <v>-2.60165622449086E-9</v>
      </c>
      <c r="E239" s="2">
        <v>7.06922468138117E-10</v>
      </c>
      <c r="F239" s="2">
        <v>3.13890523697616E-9</v>
      </c>
      <c r="G239" s="1">
        <v>5850386.3327532</v>
      </c>
      <c r="H239" s="1">
        <v>-326085.78035336</v>
      </c>
      <c r="I239" s="1">
        <v>-15792.8733571587</v>
      </c>
      <c r="J239" s="1">
        <v>19414.7475755146</v>
      </c>
      <c r="K239" s="1">
        <v>327048.436488549</v>
      </c>
      <c r="L239" s="1">
        <v>17590.0094856241</v>
      </c>
      <c r="M239" s="1">
        <v>19942.2102657818</v>
      </c>
      <c r="N239" s="1">
        <v>16286.6941314645</v>
      </c>
      <c r="O239" s="1">
        <v>4821355.48574225</v>
      </c>
      <c r="P239" s="1">
        <v>331134.981537633</v>
      </c>
      <c r="Q239" s="1">
        <v>126436.715574143</v>
      </c>
      <c r="S239" s="5">
        <f t="shared" ref="S239:U239" si="261">($AY$3*M239^2)/(2*$AY$6)</f>
        <v>24088.47764</v>
      </c>
      <c r="T239" s="5">
        <f t="shared" si="261"/>
        <v>16066.7728</v>
      </c>
      <c r="U239" s="5">
        <f t="shared" si="261"/>
        <v>1407994893</v>
      </c>
      <c r="V239" s="1" t="s">
        <v>20</v>
      </c>
      <c r="W239" s="2">
        <f t="shared" si="3"/>
        <v>28306.42047</v>
      </c>
      <c r="X239" s="1">
        <f t="shared" si="4"/>
        <v>0.3861555138</v>
      </c>
      <c r="Y239" s="1">
        <f t="shared" si="5"/>
        <v>0.4963370272</v>
      </c>
      <c r="Z239" s="1">
        <f t="shared" si="6"/>
        <v>0.3310518153</v>
      </c>
      <c r="AA239" s="5">
        <f t="shared" si="7"/>
        <v>0.3006788216</v>
      </c>
      <c r="AB239" s="1">
        <f t="shared" si="8"/>
        <v>3184.478274</v>
      </c>
      <c r="AC239" s="1">
        <f t="shared" si="9"/>
        <v>123874.4543</v>
      </c>
      <c r="AD239" s="5">
        <f t="shared" si="10"/>
        <v>54166.41599</v>
      </c>
      <c r="AE239" s="5">
        <f t="shared" si="11"/>
        <v>87749.98052</v>
      </c>
      <c r="AF239" s="5">
        <f t="shared" si="12"/>
        <v>153490.3345</v>
      </c>
      <c r="AG239" s="5">
        <f t="shared" si="13"/>
        <v>87166.37404</v>
      </c>
      <c r="AH239" s="5">
        <f t="shared" si="14"/>
        <v>2420.11157</v>
      </c>
      <c r="AI239" s="5">
        <f t="shared" si="15"/>
        <v>66323.96042</v>
      </c>
      <c r="AJ239" s="1">
        <f t="shared" si="16"/>
        <v>520513753</v>
      </c>
      <c r="AK239" s="1">
        <f t="shared" si="17"/>
        <v>46710.87323</v>
      </c>
      <c r="AL239" s="1" t="s">
        <v>20</v>
      </c>
      <c r="AM239" s="5">
        <f t="shared" si="18"/>
        <v>0.5971497136</v>
      </c>
      <c r="AN239" s="5">
        <f t="shared" si="19"/>
        <v>0.9609529142</v>
      </c>
      <c r="AO239" s="5">
        <f t="shared" si="20"/>
        <v>0.5931781977</v>
      </c>
      <c r="AP239" s="5">
        <f t="shared" si="21"/>
        <v>0.339118261</v>
      </c>
      <c r="AQ239" s="1">
        <f t="shared" si="22"/>
        <v>1.114331026</v>
      </c>
      <c r="AR239" s="1">
        <f t="shared" si="23"/>
        <v>0.2370917077</v>
      </c>
      <c r="AT239" s="1">
        <v>0.430564842794159</v>
      </c>
      <c r="AU239" s="1">
        <f t="shared" si="24"/>
        <v>0.000008271920585</v>
      </c>
      <c r="AV239" s="1">
        <f t="shared" si="25"/>
        <v>120890.9092</v>
      </c>
    </row>
    <row r="240" ht="12.75" customHeight="1">
      <c r="A240" s="4" t="s">
        <v>528</v>
      </c>
      <c r="B240" s="1" t="s">
        <v>529</v>
      </c>
      <c r="C240" s="2">
        <v>1.88326715318668E-9</v>
      </c>
      <c r="D240" s="2">
        <v>-1.13705563081869E-9</v>
      </c>
      <c r="E240" s="2">
        <v>2.29908595672674E-9</v>
      </c>
      <c r="F240" s="2">
        <v>3.19486936099483E-9</v>
      </c>
      <c r="G240" s="1">
        <v>6509397.36967327</v>
      </c>
      <c r="H240" s="1">
        <v>-327054.141493751</v>
      </c>
      <c r="I240" s="1">
        <v>-11915.2072378618</v>
      </c>
      <c r="J240" s="1">
        <v>20808.2781503024</v>
      </c>
      <c r="K240" s="1">
        <v>327934.086011172</v>
      </c>
      <c r="L240" s="1">
        <v>17381.0758256508</v>
      </c>
      <c r="M240" s="1">
        <v>19620.8006158932</v>
      </c>
      <c r="N240" s="1">
        <v>16144.1292560224</v>
      </c>
      <c r="O240" s="1">
        <v>5259017.27254043</v>
      </c>
      <c r="P240" s="1">
        <v>320655.562401636</v>
      </c>
      <c r="Q240" s="1">
        <v>121212.711580541</v>
      </c>
      <c r="S240" s="5">
        <f t="shared" ref="S240:U240" si="262">($AY$3*M240^2)/(2*$AY$6)</f>
        <v>23318.26433</v>
      </c>
      <c r="T240" s="5">
        <f t="shared" si="262"/>
        <v>15786.72428</v>
      </c>
      <c r="U240" s="5">
        <f t="shared" si="262"/>
        <v>1675220451</v>
      </c>
      <c r="V240" s="1" t="s">
        <v>20</v>
      </c>
      <c r="W240" s="2">
        <f t="shared" si="3"/>
        <v>27313.77542</v>
      </c>
      <c r="X240" s="1">
        <f t="shared" si="4"/>
        <v>0.4049392182</v>
      </c>
      <c r="Y240" s="1">
        <f t="shared" si="5"/>
        <v>0.5160240949</v>
      </c>
      <c r="Z240" s="1">
        <f t="shared" si="6"/>
        <v>0.3493540511</v>
      </c>
      <c r="AA240" s="5">
        <f t="shared" si="7"/>
        <v>0.3060396801</v>
      </c>
      <c r="AB240" s="1">
        <f t="shared" si="8"/>
        <v>3359.049543</v>
      </c>
      <c r="AC240" s="1">
        <f t="shared" si="9"/>
        <v>129374.7358</v>
      </c>
      <c r="AD240" s="5">
        <f t="shared" si="10"/>
        <v>52751.75183</v>
      </c>
      <c r="AE240" s="5">
        <f t="shared" si="11"/>
        <v>85044.81909</v>
      </c>
      <c r="AF240" s="5">
        <f t="shared" si="12"/>
        <v>147009.5516</v>
      </c>
      <c r="AG240" s="5">
        <f t="shared" si="13"/>
        <v>82897.60177</v>
      </c>
      <c r="AH240" s="5">
        <f t="shared" si="14"/>
        <v>2317.222124</v>
      </c>
      <c r="AI240" s="5">
        <f t="shared" si="15"/>
        <v>64111.94982</v>
      </c>
      <c r="AJ240" s="1">
        <f t="shared" si="16"/>
        <v>521923308</v>
      </c>
      <c r="AK240" s="1">
        <f t="shared" si="17"/>
        <v>45197.95193</v>
      </c>
      <c r="AL240" s="1" t="s">
        <v>20</v>
      </c>
      <c r="AM240" s="5">
        <f t="shared" si="18"/>
        <v>0.6296000087</v>
      </c>
      <c r="AN240" s="5">
        <f t="shared" si="19"/>
        <v>0.9893952142</v>
      </c>
      <c r="AO240" s="5">
        <f t="shared" si="20"/>
        <v>0.6137038253</v>
      </c>
      <c r="AP240" s="5">
        <f t="shared" si="21"/>
        <v>0.3550268009</v>
      </c>
      <c r="AQ240" s="1">
        <f t="shared" si="22"/>
        <v>1.154749907</v>
      </c>
      <c r="AR240" s="1">
        <f t="shared" si="23"/>
        <v>0.2456914696</v>
      </c>
      <c r="AT240" s="1">
        <v>0.27596377046026</v>
      </c>
      <c r="AU240" s="1">
        <f t="shared" si="24"/>
        <v>0.000005287439098</v>
      </c>
      <c r="AV240" s="1">
        <f t="shared" si="25"/>
        <v>189127.4739</v>
      </c>
    </row>
    <row r="241" ht="12.75" customHeight="1">
      <c r="A241" s="4" t="s">
        <v>530</v>
      </c>
      <c r="B241" s="1" t="s">
        <v>531</v>
      </c>
      <c r="C241" s="2">
        <v>-2.51452392999292E-10</v>
      </c>
      <c r="D241" s="2">
        <v>3.9291857572054E-9</v>
      </c>
      <c r="E241" s="2">
        <v>1.12023202272694E-9</v>
      </c>
      <c r="F241" s="2">
        <v>4.15624816300079E-9</v>
      </c>
      <c r="G241" s="1">
        <v>6418503.82471528</v>
      </c>
      <c r="H241" s="1">
        <v>-330538.4079216</v>
      </c>
      <c r="I241" s="1">
        <v>-14754.5266641557</v>
      </c>
      <c r="J241" s="1">
        <v>17966.8107629207</v>
      </c>
      <c r="K241" s="1">
        <v>331364.207829628</v>
      </c>
      <c r="L241" s="1">
        <v>20250.9880878109</v>
      </c>
      <c r="M241" s="1">
        <v>23802.0302015366</v>
      </c>
      <c r="N241" s="1">
        <v>18169.3125035629</v>
      </c>
      <c r="O241" s="1">
        <v>5214043.40927334</v>
      </c>
      <c r="P241" s="1">
        <v>309125.981664497</v>
      </c>
      <c r="Q241" s="1">
        <v>119611.024395432</v>
      </c>
      <c r="S241" s="5">
        <f t="shared" ref="S241:U241" si="263">($AY$3*M241^2)/(2*$AY$6)</f>
        <v>34315.53512</v>
      </c>
      <c r="T241" s="5">
        <f t="shared" si="263"/>
        <v>19995.84498</v>
      </c>
      <c r="U241" s="5">
        <f t="shared" si="263"/>
        <v>1646690792</v>
      </c>
      <c r="V241" s="1" t="s">
        <v>20</v>
      </c>
      <c r="W241" s="2">
        <f t="shared" si="3"/>
        <v>35783.56373</v>
      </c>
      <c r="X241" s="1">
        <f t="shared" si="4"/>
        <v>0.3202766342</v>
      </c>
      <c r="Y241" s="1">
        <f t="shared" si="5"/>
        <v>0.4424465604</v>
      </c>
      <c r="Z241" s="1">
        <f t="shared" si="6"/>
        <v>0.2578159659</v>
      </c>
      <c r="AA241" s="5">
        <f t="shared" si="7"/>
        <v>0.3981311017</v>
      </c>
      <c r="AB241" s="1">
        <f t="shared" si="8"/>
        <v>3335.515165</v>
      </c>
      <c r="AC241" s="1">
        <f t="shared" si="9"/>
        <v>128820.357</v>
      </c>
      <c r="AD241" s="5">
        <f t="shared" si="10"/>
        <v>45636.50623</v>
      </c>
      <c r="AE241" s="5">
        <f t="shared" si="11"/>
        <v>60247.30271</v>
      </c>
      <c r="AF241" s="5">
        <f t="shared" si="12"/>
        <v>140424.2622</v>
      </c>
      <c r="AG241" s="5">
        <f t="shared" si="13"/>
        <v>80639.85925</v>
      </c>
      <c r="AH241" s="5">
        <f t="shared" si="14"/>
        <v>2327.194295</v>
      </c>
      <c r="AI241" s="5">
        <f t="shared" si="15"/>
        <v>59784.40293</v>
      </c>
      <c r="AJ241" s="1">
        <f t="shared" si="16"/>
        <v>527382516.4</v>
      </c>
      <c r="AK241" s="1">
        <f t="shared" si="17"/>
        <v>38896.61959</v>
      </c>
      <c r="AL241" s="1" t="s">
        <v>20</v>
      </c>
      <c r="AM241" s="5">
        <f t="shared" si="18"/>
        <v>0.6539973176</v>
      </c>
      <c r="AN241" s="5">
        <f t="shared" si="19"/>
        <v>1.155615449</v>
      </c>
      <c r="AO241" s="5">
        <f t="shared" si="20"/>
        <v>0.8753628671</v>
      </c>
      <c r="AP241" s="5">
        <f t="shared" si="21"/>
        <v>0.3755636727</v>
      </c>
      <c r="AQ241" s="1">
        <f t="shared" si="22"/>
        <v>1.355856941</v>
      </c>
      <c r="AR241" s="1">
        <f t="shared" si="23"/>
        <v>0.2884802001</v>
      </c>
      <c r="AT241" s="1">
        <v>0.159098451789854</v>
      </c>
      <c r="AU241" s="1">
        <f t="shared" si="24"/>
        <v>0.000003016756279</v>
      </c>
      <c r="AV241" s="1">
        <f t="shared" si="25"/>
        <v>331481.8658</v>
      </c>
    </row>
    <row r="242" ht="12.75" customHeight="1">
      <c r="A242" s="4" t="s">
        <v>532</v>
      </c>
      <c r="B242" s="1" t="s">
        <v>533</v>
      </c>
      <c r="C242" s="2">
        <v>2.05173432097517E-9</v>
      </c>
      <c r="D242" s="2">
        <v>1.90229370304799E-9</v>
      </c>
      <c r="E242" s="2">
        <v>3.3563827529348E-9</v>
      </c>
      <c r="F242" s="2">
        <v>4.42393601314608E-9</v>
      </c>
      <c r="G242" s="1">
        <v>3841244.75412785</v>
      </c>
      <c r="H242" s="1">
        <v>-352695.936234053</v>
      </c>
      <c r="I242" s="1">
        <v>18461.6137459118</v>
      </c>
      <c r="J242" s="1">
        <v>-1759.98738754161</v>
      </c>
      <c r="K242" s="1">
        <v>353184.653056571</v>
      </c>
      <c r="L242" s="1">
        <v>23719.521020357</v>
      </c>
      <c r="M242" s="1">
        <v>28177.6877477827</v>
      </c>
      <c r="N242" s="1">
        <v>21136.4877262675</v>
      </c>
      <c r="O242" s="1">
        <v>3934199.18508612</v>
      </c>
      <c r="P242" s="1">
        <v>301617.797205182</v>
      </c>
      <c r="Q242" s="1">
        <v>122335.40320632</v>
      </c>
      <c r="S242" s="5">
        <f t="shared" ref="S242:U242" si="264">($AY$3*M242^2)/(2*$AY$6)</f>
        <v>48092.07063</v>
      </c>
      <c r="T242" s="5">
        <f t="shared" si="264"/>
        <v>27060.03883</v>
      </c>
      <c r="U242" s="5">
        <f t="shared" si="264"/>
        <v>937509031.3</v>
      </c>
      <c r="V242" s="1" t="s">
        <v>20</v>
      </c>
      <c r="W242" s="2">
        <f t="shared" si="3"/>
        <v>49234.7649</v>
      </c>
      <c r="X242" s="1">
        <f t="shared" si="4"/>
        <v>0.2320962335</v>
      </c>
      <c r="Y242" s="1">
        <f t="shared" si="5"/>
        <v>0.327541978</v>
      </c>
      <c r="Z242" s="1">
        <f t="shared" si="6"/>
        <v>0.184298545</v>
      </c>
      <c r="AA242" s="5">
        <f t="shared" si="7"/>
        <v>0.4237731843</v>
      </c>
      <c r="AB242" s="1">
        <f t="shared" si="8"/>
        <v>2580.370139</v>
      </c>
      <c r="AC242" s="1">
        <f t="shared" si="9"/>
        <v>111898.7794</v>
      </c>
      <c r="AD242" s="5">
        <f t="shared" si="10"/>
        <v>49876.88818</v>
      </c>
      <c r="AE242" s="5">
        <f t="shared" si="11"/>
        <v>56250.15104</v>
      </c>
      <c r="AF242" s="5">
        <f t="shared" si="12"/>
        <v>170022.1633</v>
      </c>
      <c r="AG242" s="5">
        <f t="shared" si="13"/>
        <v>103529.783</v>
      </c>
      <c r="AH242" s="5">
        <f t="shared" si="14"/>
        <v>2679.117695</v>
      </c>
      <c r="AI242" s="5">
        <f t="shared" si="15"/>
        <v>66492.38034</v>
      </c>
      <c r="AJ242" s="1">
        <f t="shared" si="16"/>
        <v>562110833.6</v>
      </c>
      <c r="AK242" s="1">
        <f t="shared" si="17"/>
        <v>40450.17764</v>
      </c>
      <c r="AL242" s="1" t="s">
        <v>20</v>
      </c>
      <c r="AM242" s="5">
        <f t="shared" si="18"/>
        <v>0.5429460175</v>
      </c>
      <c r="AN242" s="5">
        <f t="shared" si="19"/>
        <v>1.126996599</v>
      </c>
      <c r="AO242" s="5">
        <f t="shared" si="20"/>
        <v>0.9993054654</v>
      </c>
      <c r="AP242" s="5">
        <f t="shared" si="21"/>
        <v>0.330610329</v>
      </c>
      <c r="AQ242" s="1">
        <f t="shared" si="22"/>
        <v>1.389637491</v>
      </c>
      <c r="AR242" s="1">
        <f t="shared" si="23"/>
        <v>0.2956675512</v>
      </c>
      <c r="AT242" s="1">
        <v>0.272197642031896</v>
      </c>
      <c r="AU242" s="1">
        <f t="shared" si="24"/>
        <v>0.000004842419426</v>
      </c>
      <c r="AV242" s="1">
        <f t="shared" si="25"/>
        <v>206508.3406</v>
      </c>
    </row>
    <row r="243" ht="12.75" customHeight="1">
      <c r="A243" s="4" t="s">
        <v>534</v>
      </c>
      <c r="B243" s="1" t="s">
        <v>535</v>
      </c>
      <c r="C243" s="2">
        <v>2.9285377453078E-9</v>
      </c>
      <c r="D243" s="2">
        <v>2.55677863125287E-9</v>
      </c>
      <c r="E243" s="2">
        <v>2.51362161118514E-9</v>
      </c>
      <c r="F243" s="2">
        <v>4.65709458034124E-9</v>
      </c>
      <c r="G243" s="1">
        <v>3778385.74730243</v>
      </c>
      <c r="H243" s="1">
        <v>-356907.523414849</v>
      </c>
      <c r="I243" s="1">
        <v>9432.57980657772</v>
      </c>
      <c r="J243" s="1">
        <v>-2721.03280385054</v>
      </c>
      <c r="K243" s="1">
        <v>357043.822483805</v>
      </c>
      <c r="L243" s="1">
        <v>24055.0023873902</v>
      </c>
      <c r="M243" s="1">
        <v>30293.8423934549</v>
      </c>
      <c r="N243" s="1">
        <v>20218.1032930606</v>
      </c>
      <c r="O243" s="1">
        <v>3817616.52648777</v>
      </c>
      <c r="P243" s="1">
        <v>293637.605280166</v>
      </c>
      <c r="Q243" s="1">
        <v>123616.6128936</v>
      </c>
      <c r="S243" s="5">
        <f t="shared" ref="S243:U243" si="265">($AY$3*M243^2)/(2*$AY$6)</f>
        <v>55586.77718</v>
      </c>
      <c r="T243" s="5">
        <f t="shared" si="265"/>
        <v>24759.59827</v>
      </c>
      <c r="U243" s="5">
        <f t="shared" si="265"/>
        <v>882769614.5</v>
      </c>
      <c r="V243" s="1" t="s">
        <v>20</v>
      </c>
      <c r="W243" s="2">
        <f t="shared" si="3"/>
        <v>52258.98046</v>
      </c>
      <c r="X243" s="1">
        <f t="shared" si="4"/>
        <v>0.2118795019</v>
      </c>
      <c r="Y243" s="1">
        <f t="shared" si="5"/>
        <v>0.3360368136</v>
      </c>
      <c r="Z243" s="1">
        <f t="shared" si="6"/>
        <v>0.1496783396</v>
      </c>
      <c r="AA243" s="5">
        <f t="shared" si="7"/>
        <v>0.4461076729</v>
      </c>
      <c r="AB243" s="1">
        <f t="shared" si="8"/>
        <v>2559.170168</v>
      </c>
      <c r="AC243" s="1">
        <f t="shared" si="9"/>
        <v>110228.3555</v>
      </c>
      <c r="AD243" s="5">
        <f t="shared" si="10"/>
        <v>45321.12878</v>
      </c>
      <c r="AE243" s="5">
        <f t="shared" si="11"/>
        <v>47790.14986</v>
      </c>
      <c r="AF243" s="5">
        <f t="shared" si="12"/>
        <v>166366.2066</v>
      </c>
      <c r="AG243" s="5">
        <f t="shared" si="13"/>
        <v>98459.18721</v>
      </c>
      <c r="AH243" s="5">
        <f t="shared" si="14"/>
        <v>2719.717614</v>
      </c>
      <c r="AI243" s="5">
        <f t="shared" si="15"/>
        <v>67907.01939</v>
      </c>
      <c r="AJ243" s="1">
        <f t="shared" si="16"/>
        <v>568252892.5</v>
      </c>
      <c r="AK243" s="1">
        <f t="shared" si="17"/>
        <v>37921.70288</v>
      </c>
      <c r="AL243" s="1" t="s">
        <v>20</v>
      </c>
      <c r="AM243" s="5">
        <f t="shared" si="18"/>
        <v>0.5771456261</v>
      </c>
      <c r="AN243" s="5">
        <f t="shared" si="19"/>
        <v>1.253836583</v>
      </c>
      <c r="AO243" s="5">
        <f t="shared" si="20"/>
        <v>1.189058612</v>
      </c>
      <c r="AP243" s="5">
        <f t="shared" si="21"/>
        <v>0.3415674999</v>
      </c>
      <c r="AQ243" s="1">
        <f t="shared" si="22"/>
        <v>1.498489913</v>
      </c>
      <c r="AR243" s="1">
        <f t="shared" si="23"/>
        <v>0.3188276411</v>
      </c>
      <c r="AT243" s="1">
        <v>0.465489998964098</v>
      </c>
      <c r="AU243" s="1">
        <f t="shared" si="24"/>
        <v>0.000008191599288</v>
      </c>
      <c r="AV243" s="1">
        <f t="shared" si="25"/>
        <v>122076.2839</v>
      </c>
    </row>
    <row r="244" ht="12.75" customHeight="1">
      <c r="A244" s="4" t="s">
        <v>536</v>
      </c>
      <c r="B244" s="1" t="s">
        <v>537</v>
      </c>
      <c r="C244" s="2">
        <v>3.43134476201541E-10</v>
      </c>
      <c r="D244" s="2">
        <v>2.82005300076236E-9</v>
      </c>
      <c r="E244" s="2">
        <v>-2.18616232445911E-10</v>
      </c>
      <c r="F244" s="2">
        <v>2.90522074981576E-9</v>
      </c>
      <c r="G244" s="1">
        <v>7324797.84724396</v>
      </c>
      <c r="H244" s="1">
        <v>-342869.606773616</v>
      </c>
      <c r="I244" s="1">
        <v>13025.7573973924</v>
      </c>
      <c r="J244" s="1">
        <v>15797.1301847772</v>
      </c>
      <c r="K244" s="1">
        <v>343488.915756053</v>
      </c>
      <c r="L244" s="1">
        <v>23038.6079359986</v>
      </c>
      <c r="M244" s="1">
        <v>21693.0167743313</v>
      </c>
      <c r="N244" s="1">
        <v>23624.4563247306</v>
      </c>
      <c r="O244" s="1">
        <v>5156523.95737598</v>
      </c>
      <c r="P244" s="1">
        <v>346412.216170969</v>
      </c>
      <c r="Q244" s="1">
        <v>113023.421683844</v>
      </c>
      <c r="S244" s="5">
        <f t="shared" ref="S244:U244" si="266">($AY$3*M244^2)/(2*$AY$6)</f>
        <v>28503.79436</v>
      </c>
      <c r="T244" s="5">
        <f t="shared" si="266"/>
        <v>33805.42634</v>
      </c>
      <c r="U244" s="5">
        <f t="shared" si="266"/>
        <v>1610559788</v>
      </c>
      <c r="V244" s="1" t="s">
        <v>20</v>
      </c>
      <c r="W244" s="2">
        <f t="shared" si="3"/>
        <v>23414.25465</v>
      </c>
      <c r="X244" s="1">
        <f t="shared" si="4"/>
        <v>0.9681703836</v>
      </c>
      <c r="Y244" s="1">
        <f t="shared" si="5"/>
        <v>0.8583792868</v>
      </c>
      <c r="Z244" s="1">
        <f t="shared" si="6"/>
        <v>1.018035613</v>
      </c>
      <c r="AA244" s="5">
        <f t="shared" si="7"/>
        <v>0.2782939546</v>
      </c>
      <c r="AB244" s="1">
        <f t="shared" si="8"/>
        <v>3563.229859</v>
      </c>
      <c r="AC244" s="1">
        <f t="shared" si="9"/>
        <v>128107.8366</v>
      </c>
      <c r="AD244" s="5">
        <f t="shared" si="10"/>
        <v>84890.2965</v>
      </c>
      <c r="AE244" s="5">
        <f t="shared" si="11"/>
        <v>119529.7304</v>
      </c>
      <c r="AF244" s="5">
        <f t="shared" si="12"/>
        <v>164224.4518</v>
      </c>
      <c r="AG244" s="5">
        <f t="shared" si="13"/>
        <v>86274.44095</v>
      </c>
      <c r="AH244" s="5">
        <f t="shared" si="14"/>
        <v>2340.137871</v>
      </c>
      <c r="AI244" s="5">
        <f t="shared" si="15"/>
        <v>77950.01082</v>
      </c>
      <c r="AJ244" s="1">
        <f t="shared" si="16"/>
        <v>546679588.4</v>
      </c>
      <c r="AK244" s="1">
        <f t="shared" si="17"/>
        <v>53083.04437</v>
      </c>
      <c r="AL244" s="1" t="s">
        <v>20</v>
      </c>
      <c r="AM244" s="5">
        <f t="shared" si="18"/>
        <v>0.6336518468</v>
      </c>
      <c r="AN244" s="5">
        <f t="shared" si="19"/>
        <v>0.6439836011</v>
      </c>
      <c r="AO244" s="5">
        <f t="shared" si="20"/>
        <v>0.4573586725</v>
      </c>
      <c r="AP244" s="5">
        <f t="shared" si="21"/>
        <v>0.3328856224</v>
      </c>
      <c r="AQ244" s="1">
        <f t="shared" si="22"/>
        <v>1.029857264</v>
      </c>
      <c r="AR244" s="1">
        <f t="shared" si="23"/>
        <v>0.2191185668</v>
      </c>
      <c r="AT244" s="1">
        <v>0.628424781835788</v>
      </c>
      <c r="AU244" s="1">
        <f t="shared" si="24"/>
        <v>0.00001149530356</v>
      </c>
      <c r="AV244" s="1">
        <f t="shared" si="25"/>
        <v>86992.04809</v>
      </c>
    </row>
    <row r="245" ht="12.75" customHeight="1">
      <c r="A245" s="4" t="s">
        <v>538</v>
      </c>
      <c r="B245" s="1" t="s">
        <v>539</v>
      </c>
      <c r="C245" s="2">
        <v>-2.11201654604364E-10</v>
      </c>
      <c r="D245" s="2">
        <v>3.51049902172417E-9</v>
      </c>
      <c r="E245" s="2">
        <v>-6.26669233304891E-10</v>
      </c>
      <c r="F245" s="2">
        <v>3.9265256972861E-9</v>
      </c>
      <c r="G245" s="1">
        <v>5658575.73630884</v>
      </c>
      <c r="H245" s="1">
        <v>-350705.443642805</v>
      </c>
      <c r="I245" s="1">
        <v>6996.54096150679</v>
      </c>
      <c r="J245" s="1">
        <v>10436.8448483476</v>
      </c>
      <c r="K245" s="1">
        <v>350934.251463094</v>
      </c>
      <c r="L245" s="1">
        <v>23044.8140231516</v>
      </c>
      <c r="M245" s="1">
        <v>27788.8384563976</v>
      </c>
      <c r="N245" s="1">
        <v>20205.071273678</v>
      </c>
      <c r="O245" s="1">
        <v>4146862.63123291</v>
      </c>
      <c r="P245" s="1">
        <v>334515.856841412</v>
      </c>
      <c r="Q245" s="1">
        <v>119753.050975549</v>
      </c>
      <c r="S245" s="5">
        <f t="shared" ref="S245:U245" si="267">($AY$3*M245^2)/(2*$AY$6)</f>
        <v>46773.89756</v>
      </c>
      <c r="T245" s="5">
        <f t="shared" si="267"/>
        <v>24727.68988</v>
      </c>
      <c r="U245" s="5">
        <f t="shared" si="267"/>
        <v>1041602636</v>
      </c>
      <c r="V245" s="1" t="s">
        <v>20</v>
      </c>
      <c r="W245" s="2">
        <f t="shared" si="3"/>
        <v>36004.26084</v>
      </c>
      <c r="X245" s="1">
        <f t="shared" si="4"/>
        <v>0.4096742022</v>
      </c>
      <c r="Y245" s="1">
        <f t="shared" si="5"/>
        <v>0.5957073926</v>
      </c>
      <c r="Z245" s="1">
        <f t="shared" si="6"/>
        <v>0.3149292326</v>
      </c>
      <c r="AA245" s="5">
        <f t="shared" si="7"/>
        <v>0.3761257606</v>
      </c>
      <c r="AB245" s="1">
        <f t="shared" si="8"/>
        <v>3131.840124</v>
      </c>
      <c r="AC245" s="1">
        <f t="shared" si="9"/>
        <v>114883.3264</v>
      </c>
      <c r="AD245" s="5">
        <f t="shared" si="10"/>
        <v>53718.92433</v>
      </c>
      <c r="AE245" s="5">
        <f t="shared" si="11"/>
        <v>60779.0382</v>
      </c>
      <c r="AF245" s="5">
        <f t="shared" si="12"/>
        <v>157809.9915</v>
      </c>
      <c r="AG245" s="5">
        <f t="shared" si="13"/>
        <v>83928.21749</v>
      </c>
      <c r="AH245" s="5">
        <f t="shared" si="14"/>
        <v>2609.517059</v>
      </c>
      <c r="AI245" s="5">
        <f t="shared" si="15"/>
        <v>73881.77404</v>
      </c>
      <c r="AJ245" s="1">
        <f t="shared" si="16"/>
        <v>558529208.2</v>
      </c>
      <c r="AK245" s="1">
        <f t="shared" si="17"/>
        <v>41350.234</v>
      </c>
      <c r="AL245" s="1" t="s">
        <v>20</v>
      </c>
      <c r="AM245" s="5">
        <f t="shared" si="18"/>
        <v>0.6654844162</v>
      </c>
      <c r="AN245" s="5">
        <f t="shared" si="19"/>
        <v>1.039725228</v>
      </c>
      <c r="AO245" s="5">
        <f t="shared" si="20"/>
        <v>0.9189503894</v>
      </c>
      <c r="AP245" s="5">
        <f t="shared" si="21"/>
        <v>0.353925124</v>
      </c>
      <c r="AQ245" s="1">
        <f t="shared" si="22"/>
        <v>1.350728047</v>
      </c>
      <c r="AR245" s="1">
        <f t="shared" si="23"/>
        <v>0.2873889462</v>
      </c>
      <c r="AT245" s="1">
        <v>0.294607227348403</v>
      </c>
      <c r="AU245" s="1">
        <f t="shared" si="24"/>
        <v>0.000005274696883</v>
      </c>
      <c r="AV245" s="1">
        <f t="shared" si="25"/>
        <v>189584.3538</v>
      </c>
    </row>
    <row r="246" ht="12.75" customHeight="1">
      <c r="A246" s="4" t="s">
        <v>540</v>
      </c>
      <c r="B246" s="1" t="s">
        <v>541</v>
      </c>
      <c r="C246" s="2">
        <v>9.10090751036289E-10</v>
      </c>
      <c r="D246" s="2">
        <v>-1.34441288433491E-9</v>
      </c>
      <c r="E246" s="2">
        <v>1.78281635449545E-9</v>
      </c>
      <c r="F246" s="2">
        <v>2.44186200818973E-9</v>
      </c>
      <c r="G246" s="1">
        <v>1.2081122334732E7</v>
      </c>
      <c r="H246" s="1">
        <v>-341578.468032204</v>
      </c>
      <c r="I246" s="1">
        <v>19650.9856353175</v>
      </c>
      <c r="J246" s="1">
        <v>-7971.10183958321</v>
      </c>
      <c r="K246" s="1">
        <v>342245.159646158</v>
      </c>
      <c r="L246" s="1">
        <v>16637.045906954</v>
      </c>
      <c r="M246" s="1">
        <v>17390.1335337785</v>
      </c>
      <c r="N246" s="1">
        <v>16220.7759557989</v>
      </c>
      <c r="O246" s="1">
        <v>7307220.03137164</v>
      </c>
      <c r="P246" s="1">
        <v>334732.121334231</v>
      </c>
      <c r="Q246" s="1">
        <v>105764.875404311</v>
      </c>
      <c r="S246" s="5">
        <f t="shared" ref="S246:U246" si="268">($AY$3*M246^2)/(2*$AY$6)</f>
        <v>18317.60145</v>
      </c>
      <c r="T246" s="5">
        <f t="shared" si="268"/>
        <v>15936.97985</v>
      </c>
      <c r="U246" s="5">
        <f t="shared" si="268"/>
        <v>3234202001</v>
      </c>
      <c r="V246" s="1" t="s">
        <v>20</v>
      </c>
      <c r="W246" s="2">
        <f t="shared" si="3"/>
        <v>15323.80083</v>
      </c>
      <c r="X246" s="1">
        <f t="shared" si="4"/>
        <v>1.17874383</v>
      </c>
      <c r="Y246" s="1">
        <f t="shared" si="5"/>
        <v>1.287872401</v>
      </c>
      <c r="Z246" s="1">
        <f t="shared" si="6"/>
        <v>1.120495855</v>
      </c>
      <c r="AA246" s="5">
        <f t="shared" si="7"/>
        <v>0.2339083648</v>
      </c>
      <c r="AB246" s="1">
        <f t="shared" si="8"/>
        <v>4576.143749</v>
      </c>
      <c r="AC246" s="1">
        <f t="shared" si="9"/>
        <v>152501.203</v>
      </c>
      <c r="AD246" s="5">
        <f t="shared" si="10"/>
        <v>69346.71178</v>
      </c>
      <c r="AE246" s="5">
        <f t="shared" si="11"/>
        <v>117827.6737</v>
      </c>
      <c r="AF246" s="5">
        <f t="shared" si="12"/>
        <v>138218.7538</v>
      </c>
      <c r="AG246" s="5">
        <f t="shared" si="13"/>
        <v>63872.82968</v>
      </c>
      <c r="AH246" s="5">
        <f t="shared" si="14"/>
        <v>1965.820558</v>
      </c>
      <c r="AI246" s="5">
        <f t="shared" si="15"/>
        <v>74345.92409</v>
      </c>
      <c r="AJ246" s="1">
        <f t="shared" si="16"/>
        <v>544700089.1</v>
      </c>
      <c r="AK246" s="1">
        <f t="shared" si="17"/>
        <v>48794.30401</v>
      </c>
      <c r="AL246" s="1" t="s">
        <v>20</v>
      </c>
      <c r="AM246" s="5">
        <f t="shared" si="18"/>
        <v>0.8527884107</v>
      </c>
      <c r="AN246" s="5">
        <f t="shared" si="19"/>
        <v>0.7854735648</v>
      </c>
      <c r="AO246" s="5">
        <f t="shared" si="20"/>
        <v>0.4622853631</v>
      </c>
      <c r="AP246" s="5">
        <f t="shared" si="21"/>
        <v>0.394085516</v>
      </c>
      <c r="AQ246" s="1">
        <f t="shared" si="22"/>
        <v>1.116319005</v>
      </c>
      <c r="AR246" s="1">
        <f t="shared" si="23"/>
        <v>0.2375146819</v>
      </c>
      <c r="AT246" s="1">
        <v>0.26133607428234</v>
      </c>
      <c r="AU246" s="1">
        <f t="shared" si="24"/>
        <v>0.000004797797532</v>
      </c>
      <c r="AV246" s="1">
        <f t="shared" si="25"/>
        <v>208428.9705</v>
      </c>
    </row>
    <row r="247" ht="12.75" customHeight="1">
      <c r="A247" s="4" t="s">
        <v>542</v>
      </c>
      <c r="B247" s="1" t="s">
        <v>543</v>
      </c>
      <c r="C247" s="2">
        <v>-1.23490133486412E-9</v>
      </c>
      <c r="D247" s="2">
        <v>1.22710429018101E-9</v>
      </c>
      <c r="E247" s="2">
        <v>-3.43984052076461E-9</v>
      </c>
      <c r="F247" s="2">
        <v>3.87044387998057E-9</v>
      </c>
      <c r="G247" s="1">
        <v>7982745.03971546</v>
      </c>
      <c r="H247" s="1">
        <v>-341108.493643078</v>
      </c>
      <c r="I247" s="1">
        <v>7539.57390805341</v>
      </c>
      <c r="J247" s="1">
        <v>4532.65100401911</v>
      </c>
      <c r="K247" s="1">
        <v>341223.190822028</v>
      </c>
      <c r="L247" s="1">
        <v>18941.4160918564</v>
      </c>
      <c r="M247" s="1">
        <v>20314.2438686461</v>
      </c>
      <c r="N247" s="1">
        <v>18214.5212128375</v>
      </c>
      <c r="O247" s="1">
        <v>4999858.37581468</v>
      </c>
      <c r="P247" s="1">
        <v>339521.990091911</v>
      </c>
      <c r="Q247" s="1">
        <v>112488.721415754</v>
      </c>
      <c r="S247" s="5">
        <f t="shared" ref="S247:U247" si="269">($AY$3*M247^2)/(2*$AY$6)</f>
        <v>24995.63047</v>
      </c>
      <c r="T247" s="5">
        <f t="shared" si="269"/>
        <v>20095.47572</v>
      </c>
      <c r="U247" s="5">
        <f t="shared" si="269"/>
        <v>1514182343</v>
      </c>
      <c r="V247" s="1" t="s">
        <v>20</v>
      </c>
      <c r="W247" s="2">
        <f t="shared" si="3"/>
        <v>29880.2115</v>
      </c>
      <c r="X247" s="1">
        <f t="shared" si="4"/>
        <v>0.4018440614</v>
      </c>
      <c r="Y247" s="1">
        <f t="shared" si="5"/>
        <v>0.4622043081</v>
      </c>
      <c r="Z247" s="1">
        <f t="shared" si="6"/>
        <v>0.3715935656</v>
      </c>
      <c r="AA247" s="5">
        <f t="shared" si="7"/>
        <v>0.3707536282</v>
      </c>
      <c r="AB247" s="1">
        <f t="shared" si="8"/>
        <v>3719.821897</v>
      </c>
      <c r="AC247" s="1">
        <f t="shared" si="9"/>
        <v>126146.7392</v>
      </c>
      <c r="AD247" s="5">
        <f t="shared" si="10"/>
        <v>49128.36943</v>
      </c>
      <c r="AE247" s="5">
        <f t="shared" si="11"/>
        <v>73695.30063</v>
      </c>
      <c r="AF247" s="5">
        <f t="shared" si="12"/>
        <v>132292.0939</v>
      </c>
      <c r="AG247" s="5">
        <f t="shared" si="13"/>
        <v>77500.33378</v>
      </c>
      <c r="AH247" s="5">
        <f t="shared" si="14"/>
        <v>2376.51803</v>
      </c>
      <c r="AI247" s="5">
        <f t="shared" si="15"/>
        <v>54791.76015</v>
      </c>
      <c r="AJ247" s="1">
        <f t="shared" si="16"/>
        <v>543073575.2</v>
      </c>
      <c r="AK247" s="1">
        <f t="shared" si="17"/>
        <v>43078.90945</v>
      </c>
      <c r="AL247" s="1" t="s">
        <v>20</v>
      </c>
      <c r="AM247" s="5">
        <f t="shared" si="18"/>
        <v>0.7007370791</v>
      </c>
      <c r="AN247" s="5">
        <f t="shared" si="19"/>
        <v>1.105417463</v>
      </c>
      <c r="AO247" s="5">
        <f t="shared" si="20"/>
        <v>0.7369175111</v>
      </c>
      <c r="AP247" s="5">
        <f t="shared" si="21"/>
        <v>0.410510983</v>
      </c>
      <c r="AQ247" s="1">
        <f t="shared" si="22"/>
        <v>1.260648382</v>
      </c>
      <c r="AR247" s="1">
        <f t="shared" si="23"/>
        <v>0.2682230601</v>
      </c>
      <c r="AT247" s="1">
        <v>0.408552137203404</v>
      </c>
      <c r="AU247" s="1">
        <f t="shared" si="24"/>
        <v>0.000007522961085</v>
      </c>
      <c r="AV247" s="1">
        <f t="shared" si="25"/>
        <v>132926.3821</v>
      </c>
    </row>
    <row r="248" ht="12.75" customHeight="1">
      <c r="A248" s="4" t="s">
        <v>544</v>
      </c>
      <c r="B248" s="1" t="s">
        <v>545</v>
      </c>
      <c r="C248" s="2">
        <v>-1.60290633628634E-9</v>
      </c>
      <c r="D248" s="2">
        <v>3.5915955552399E-10</v>
      </c>
      <c r="E248" s="2">
        <v>-1.61151205531713E-9</v>
      </c>
      <c r="F248" s="2">
        <v>2.32152947056414E-9</v>
      </c>
      <c r="G248" s="1">
        <v>9414508.65892202</v>
      </c>
      <c r="H248" s="1">
        <v>-326136.629549407</v>
      </c>
      <c r="I248" s="1">
        <v>6892.86456192912</v>
      </c>
      <c r="J248" s="1">
        <v>3325.59997385185</v>
      </c>
      <c r="K248" s="1">
        <v>326226.789284142</v>
      </c>
      <c r="L248" s="1">
        <v>19296.5624923171</v>
      </c>
      <c r="M248" s="1">
        <v>19989.8980123441</v>
      </c>
      <c r="N248" s="1">
        <v>18933.4202562437</v>
      </c>
      <c r="O248" s="1">
        <v>5637034.97945745</v>
      </c>
      <c r="P248" s="1">
        <v>315324.381379741</v>
      </c>
      <c r="Q248" s="1">
        <v>120938.952577812</v>
      </c>
      <c r="S248" s="5">
        <f t="shared" ref="S248:U248" si="270">($AY$3*M248^2)/(2*$AY$6)</f>
        <v>24203.82079</v>
      </c>
      <c r="T248" s="5">
        <f t="shared" si="270"/>
        <v>21713.05446</v>
      </c>
      <c r="U248" s="5">
        <f t="shared" si="270"/>
        <v>1924705252</v>
      </c>
      <c r="V248" s="1" t="s">
        <v>20</v>
      </c>
      <c r="W248" s="2">
        <f t="shared" si="3"/>
        <v>16503.43676</v>
      </c>
      <c r="X248" s="1">
        <f t="shared" si="4"/>
        <v>1.367134094</v>
      </c>
      <c r="Y248" s="1">
        <f t="shared" si="5"/>
        <v>1.467142744</v>
      </c>
      <c r="Z248" s="1">
        <f t="shared" si="6"/>
        <v>1.316162046</v>
      </c>
      <c r="AA248" s="5">
        <f t="shared" si="7"/>
        <v>0.2223815926</v>
      </c>
      <c r="AB248" s="1">
        <f t="shared" si="8"/>
        <v>4039.660306</v>
      </c>
      <c r="AC248" s="1">
        <f t="shared" si="9"/>
        <v>133943.7773</v>
      </c>
      <c r="AD248" s="5">
        <f t="shared" si="10"/>
        <v>85139.33206</v>
      </c>
      <c r="AE248" s="5">
        <f t="shared" si="11"/>
        <v>134572.5178</v>
      </c>
      <c r="AF248" s="5">
        <f t="shared" si="12"/>
        <v>162705.7167</v>
      </c>
      <c r="AG248" s="5">
        <f t="shared" si="13"/>
        <v>72815.6418</v>
      </c>
      <c r="AH248" s="5">
        <f t="shared" si="14"/>
        <v>2238.177884</v>
      </c>
      <c r="AI248" s="5">
        <f t="shared" si="15"/>
        <v>89890.07489</v>
      </c>
      <c r="AJ248" s="1">
        <f t="shared" si="16"/>
        <v>519206060.8</v>
      </c>
      <c r="AK248" s="1">
        <f t="shared" si="17"/>
        <v>54544.29041</v>
      </c>
      <c r="AL248" s="1" t="s">
        <v>20</v>
      </c>
      <c r="AM248" s="5">
        <f t="shared" si="18"/>
        <v>0.7130419344</v>
      </c>
      <c r="AN248" s="5">
        <f t="shared" si="19"/>
        <v>0.6098310244</v>
      </c>
      <c r="AO248" s="5">
        <f t="shared" si="20"/>
        <v>0.3858187907</v>
      </c>
      <c r="AP248" s="5">
        <f t="shared" si="21"/>
        <v>0.3191074483</v>
      </c>
      <c r="AQ248" s="1">
        <f t="shared" si="22"/>
        <v>0.9518980941</v>
      </c>
      <c r="AR248" s="1">
        <f t="shared" si="23"/>
        <v>0.2025315094</v>
      </c>
      <c r="AT248" s="1">
        <v>0.165527284236941</v>
      </c>
      <c r="AU248" s="1">
        <f t="shared" si="24"/>
        <v>0.000003188084592</v>
      </c>
      <c r="AV248" s="1">
        <f t="shared" si="25"/>
        <v>313667.9631</v>
      </c>
    </row>
    <row r="249" ht="12.75" customHeight="1">
      <c r="A249" s="4" t="s">
        <v>546</v>
      </c>
      <c r="B249" s="1" t="s">
        <v>547</v>
      </c>
      <c r="C249" s="2">
        <v>2.99539465004143E-10</v>
      </c>
      <c r="D249" s="2">
        <v>5.39520087901777E-9</v>
      </c>
      <c r="E249" s="2">
        <v>5.96630552511816E-10</v>
      </c>
      <c r="F249" s="2">
        <v>5.48524472407074E-9</v>
      </c>
      <c r="G249" s="1">
        <v>8677057.18533258</v>
      </c>
      <c r="H249" s="1">
        <v>-339967.691658531</v>
      </c>
      <c r="I249" s="1">
        <v>-17014.3216828712</v>
      </c>
      <c r="J249" s="1">
        <v>16134.0140833676</v>
      </c>
      <c r="K249" s="1">
        <v>340809.977520882</v>
      </c>
      <c r="L249" s="1">
        <v>19297.27881431</v>
      </c>
      <c r="M249" s="1">
        <v>18138.2545627454</v>
      </c>
      <c r="N249" s="1">
        <v>20132.1557902661</v>
      </c>
      <c r="O249" s="1">
        <v>6880482.54384594</v>
      </c>
      <c r="P249" s="1">
        <v>315538.852007161</v>
      </c>
      <c r="Q249" s="1">
        <v>132177.953664155</v>
      </c>
      <c r="S249" s="5">
        <f t="shared" ref="S249:U249" si="271">($AY$3*M249^2)/(2*$AY$6)</f>
        <v>19927.54311</v>
      </c>
      <c r="T249" s="5">
        <f t="shared" si="271"/>
        <v>24549.53876</v>
      </c>
      <c r="U249" s="5">
        <f t="shared" si="271"/>
        <v>2867481117</v>
      </c>
      <c r="V249" s="1" t="s">
        <v>20</v>
      </c>
      <c r="W249" s="2">
        <f t="shared" si="3"/>
        <v>40617.08954</v>
      </c>
      <c r="X249" s="1">
        <f t="shared" si="4"/>
        <v>0.2257223395</v>
      </c>
      <c r="Y249" s="1">
        <f t="shared" si="5"/>
        <v>0.1994221457</v>
      </c>
      <c r="Z249" s="1">
        <f t="shared" si="6"/>
        <v>0.2456761311</v>
      </c>
      <c r="AA249" s="5">
        <f t="shared" si="7"/>
        <v>0.5254369901</v>
      </c>
      <c r="AB249" s="1">
        <f t="shared" si="8"/>
        <v>3878.218263</v>
      </c>
      <c r="AC249" s="1">
        <f t="shared" si="9"/>
        <v>147981.2277</v>
      </c>
      <c r="AD249" s="5">
        <f t="shared" si="10"/>
        <v>38315.07139</v>
      </c>
      <c r="AE249" s="5">
        <f t="shared" si="11"/>
        <v>69776.19364</v>
      </c>
      <c r="AF249" s="5">
        <f t="shared" si="12"/>
        <v>115166.2368</v>
      </c>
      <c r="AG249" s="5">
        <f t="shared" si="13"/>
        <v>80645.91388</v>
      </c>
      <c r="AH249" s="5">
        <f t="shared" si="14"/>
        <v>2025.865069</v>
      </c>
      <c r="AI249" s="5">
        <f t="shared" si="15"/>
        <v>34520.3229</v>
      </c>
      <c r="AJ249" s="1">
        <f t="shared" si="16"/>
        <v>542415925.8</v>
      </c>
      <c r="AK249" s="1">
        <f t="shared" si="17"/>
        <v>39160.19484</v>
      </c>
      <c r="AL249" s="1" t="s">
        <v>20</v>
      </c>
      <c r="AM249" s="5">
        <f t="shared" si="18"/>
        <v>0.6725894712</v>
      </c>
      <c r="AN249" s="5">
        <f t="shared" si="19"/>
        <v>1.415672491</v>
      </c>
      <c r="AO249" s="5">
        <f t="shared" si="20"/>
        <v>0.7773653125</v>
      </c>
      <c r="AP249" s="5">
        <f t="shared" si="21"/>
        <v>0.4709851958</v>
      </c>
      <c r="AQ249" s="1">
        <f t="shared" si="22"/>
        <v>1.3851206</v>
      </c>
      <c r="AR249" s="1">
        <f t="shared" si="23"/>
        <v>0.2947065107</v>
      </c>
      <c r="AT249" s="1">
        <v>0.188608129424255</v>
      </c>
      <c r="AU249" s="1">
        <f t="shared" si="24"/>
        <v>0.000003477186426</v>
      </c>
      <c r="AV249" s="1">
        <f t="shared" si="25"/>
        <v>287588.8369</v>
      </c>
    </row>
    <row r="250" ht="12.75" customHeight="1">
      <c r="A250" s="4" t="s">
        <v>548</v>
      </c>
      <c r="B250" s="1" t="s">
        <v>549</v>
      </c>
      <c r="C250" s="2">
        <v>-2.13327977258058E-9</v>
      </c>
      <c r="D250" s="2">
        <v>3.37574940669421E-9</v>
      </c>
      <c r="E250" s="2">
        <v>-3.37270616647764E-10</v>
      </c>
      <c r="F250" s="2">
        <v>4.01972884656246E-9</v>
      </c>
      <c r="G250" s="1">
        <v>7267440.52353552</v>
      </c>
      <c r="H250" s="1">
        <v>-343299.672191483</v>
      </c>
      <c r="I250" s="1">
        <v>-2312.81089441393</v>
      </c>
      <c r="J250" s="1">
        <v>4260.34730276773</v>
      </c>
      <c r="K250" s="1">
        <v>343335.043599042</v>
      </c>
      <c r="L250" s="1">
        <v>19658.3175040642</v>
      </c>
      <c r="M250" s="1">
        <v>20677.9015642138</v>
      </c>
      <c r="N250" s="1">
        <v>19124.9972246013</v>
      </c>
      <c r="O250" s="1">
        <v>6289683.39903858</v>
      </c>
      <c r="P250" s="1">
        <v>323042.525476865</v>
      </c>
      <c r="Q250" s="1">
        <v>155059.358394451</v>
      </c>
      <c r="S250" s="5">
        <f t="shared" ref="S250:U250" si="272">($AY$3*M250^2)/(2*$AY$6)</f>
        <v>25898.56488</v>
      </c>
      <c r="T250" s="5">
        <f t="shared" si="272"/>
        <v>22154.68265</v>
      </c>
      <c r="U250" s="5">
        <f t="shared" si="272"/>
        <v>2396184983</v>
      </c>
      <c r="V250" s="1" t="s">
        <v>20</v>
      </c>
      <c r="W250" s="2">
        <f t="shared" si="3"/>
        <v>32524.08123</v>
      </c>
      <c r="X250" s="1">
        <f t="shared" si="4"/>
        <v>0.3653277112</v>
      </c>
      <c r="Y250" s="1">
        <f t="shared" si="5"/>
        <v>0.4042060903</v>
      </c>
      <c r="Z250" s="1">
        <f t="shared" si="6"/>
        <v>0.3457742814</v>
      </c>
      <c r="AA250" s="5">
        <f t="shared" si="7"/>
        <v>0.385053782</v>
      </c>
      <c r="AB250" s="1">
        <f t="shared" si="8"/>
        <v>3549.251385</v>
      </c>
      <c r="AC250" s="1">
        <f t="shared" si="9"/>
        <v>141485.3814</v>
      </c>
      <c r="AD250" s="5">
        <f t="shared" si="10"/>
        <v>49668.37911</v>
      </c>
      <c r="AE250" s="5">
        <f t="shared" si="11"/>
        <v>85936.19714</v>
      </c>
      <c r="AF250" s="5">
        <f t="shared" si="12"/>
        <v>135876.138</v>
      </c>
      <c r="AG250" s="5">
        <f t="shared" si="13"/>
        <v>82174.80447</v>
      </c>
      <c r="AH250" s="5">
        <f t="shared" si="14"/>
        <v>2118.876149</v>
      </c>
      <c r="AI250" s="5">
        <f t="shared" si="15"/>
        <v>53701.3335</v>
      </c>
      <c r="AJ250" s="1">
        <f t="shared" si="16"/>
        <v>546434693.3</v>
      </c>
      <c r="AK250" s="1">
        <f t="shared" si="17"/>
        <v>43860.53227</v>
      </c>
      <c r="AL250" s="1" t="s">
        <v>20</v>
      </c>
      <c r="AM250" s="5">
        <f t="shared" si="18"/>
        <v>0.6649662227</v>
      </c>
      <c r="AN250" s="5">
        <f t="shared" si="19"/>
        <v>1.100166148</v>
      </c>
      <c r="AO250" s="5">
        <f t="shared" si="20"/>
        <v>0.6358609194</v>
      </c>
      <c r="AP250" s="5">
        <f t="shared" si="21"/>
        <v>0.4021564797</v>
      </c>
      <c r="AQ250" s="1">
        <f t="shared" si="22"/>
        <v>1.245846015</v>
      </c>
      <c r="AR250" s="1">
        <f t="shared" si="23"/>
        <v>0.2650736201</v>
      </c>
      <c r="AT250" s="1">
        <v>0.242721352084771</v>
      </c>
      <c r="AU250" s="1">
        <f t="shared" si="24"/>
        <v>0.00000444190962</v>
      </c>
      <c r="AV250" s="1">
        <f t="shared" si="25"/>
        <v>225128.3987</v>
      </c>
    </row>
    <row r="251" ht="12.75" customHeight="1">
      <c r="A251" s="4" t="s">
        <v>550</v>
      </c>
      <c r="B251" s="1" t="s">
        <v>551</v>
      </c>
      <c r="C251" s="2">
        <v>-1.66005505004699E-9</v>
      </c>
      <c r="D251" s="2">
        <v>3.49633928774246E-9</v>
      </c>
      <c r="E251" s="2">
        <v>1.55803513908272E-10</v>
      </c>
      <c r="F251" s="2">
        <v>3.87751377034374E-9</v>
      </c>
      <c r="G251" s="1">
        <v>6712226.81057932</v>
      </c>
      <c r="H251" s="1">
        <v>-341277.679582855</v>
      </c>
      <c r="I251" s="1">
        <v>-424.172978606049</v>
      </c>
      <c r="J251" s="1">
        <v>2023.75728141842</v>
      </c>
      <c r="K251" s="1">
        <v>341284.704005443</v>
      </c>
      <c r="L251" s="1">
        <v>18059.394224673</v>
      </c>
      <c r="M251" s="1">
        <v>18407.9394106051</v>
      </c>
      <c r="N251" s="1">
        <v>17881.3727670507</v>
      </c>
      <c r="O251" s="1">
        <v>5793605.66730065</v>
      </c>
      <c r="P251" s="1">
        <v>318532.189781527</v>
      </c>
      <c r="Q251" s="1">
        <v>161638.725334126</v>
      </c>
      <c r="S251" s="5">
        <f t="shared" ref="S251:U251" si="273">($AY$3*M251^2)/(2*$AY$6)</f>
        <v>20524.52544</v>
      </c>
      <c r="T251" s="5">
        <f t="shared" si="273"/>
        <v>19367.09512</v>
      </c>
      <c r="U251" s="5">
        <f t="shared" si="273"/>
        <v>2033108877</v>
      </c>
      <c r="V251" s="1" t="s">
        <v>20</v>
      </c>
      <c r="W251" s="2">
        <f t="shared" si="3"/>
        <v>32645.17936</v>
      </c>
      <c r="X251" s="1">
        <f t="shared" si="4"/>
        <v>0.3060329854</v>
      </c>
      <c r="Y251" s="1">
        <f t="shared" si="5"/>
        <v>0.3179598141</v>
      </c>
      <c r="Z251" s="1">
        <f t="shared" si="6"/>
        <v>0.3000292496</v>
      </c>
      <c r="AA251" s="5">
        <f t="shared" si="7"/>
        <v>0.3714308599</v>
      </c>
      <c r="AB251" s="1">
        <f t="shared" si="8"/>
        <v>3410.981225</v>
      </c>
      <c r="AC251" s="1">
        <f t="shared" si="9"/>
        <v>135791.2054</v>
      </c>
      <c r="AD251" s="5">
        <f t="shared" si="10"/>
        <v>48141.86083</v>
      </c>
      <c r="AE251" s="5">
        <f t="shared" si="11"/>
        <v>95530.93351</v>
      </c>
      <c r="AF251" s="5">
        <f t="shared" si="12"/>
        <v>136583.4738</v>
      </c>
      <c r="AG251" s="5">
        <f t="shared" si="13"/>
        <v>87023.94232</v>
      </c>
      <c r="AH251" s="5">
        <f t="shared" si="14"/>
        <v>2207.72766</v>
      </c>
      <c r="AI251" s="5">
        <f t="shared" si="15"/>
        <v>49559.53152</v>
      </c>
      <c r="AJ251" s="1">
        <f t="shared" si="16"/>
        <v>543171476.4</v>
      </c>
      <c r="AK251" s="1">
        <f t="shared" si="17"/>
        <v>46789.01397</v>
      </c>
      <c r="AL251" s="1" t="s">
        <v>20</v>
      </c>
      <c r="AM251" s="5">
        <f t="shared" si="18"/>
        <v>0.6241632612</v>
      </c>
      <c r="AN251" s="5">
        <f t="shared" si="19"/>
        <v>1.128272707</v>
      </c>
      <c r="AO251" s="5">
        <f t="shared" si="20"/>
        <v>0.568581774</v>
      </c>
      <c r="AP251" s="5">
        <f t="shared" si="21"/>
        <v>0.3976846255</v>
      </c>
      <c r="AQ251" s="1">
        <f t="shared" si="22"/>
        <v>1.160895326</v>
      </c>
      <c r="AR251" s="1">
        <f t="shared" si="23"/>
        <v>0.2469990056</v>
      </c>
      <c r="AT251" s="1">
        <v>0.149895685378219</v>
      </c>
      <c r="AU251" s="1">
        <f t="shared" si="24"/>
        <v>0.000002759638381</v>
      </c>
      <c r="AV251" s="1">
        <f t="shared" si="25"/>
        <v>362366.3183</v>
      </c>
    </row>
    <row r="252" ht="12.75" customHeight="1">
      <c r="A252" s="4" t="s">
        <v>552</v>
      </c>
      <c r="B252" s="1" t="s">
        <v>553</v>
      </c>
      <c r="C252" s="2">
        <v>-1.37028282625859E-9</v>
      </c>
      <c r="D252" s="2">
        <v>3.40870536774855E-9</v>
      </c>
      <c r="E252" s="2">
        <v>4.0373416818508E-10</v>
      </c>
      <c r="F252" s="2">
        <v>3.70683161324721E-9</v>
      </c>
      <c r="G252" s="1">
        <v>6386534.44946872</v>
      </c>
      <c r="H252" s="1">
        <v>-340166.636753269</v>
      </c>
      <c r="I252" s="1">
        <v>-2861.17017734013</v>
      </c>
      <c r="J252" s="1">
        <v>912.696295935562</v>
      </c>
      <c r="K252" s="1">
        <v>340181.376007835</v>
      </c>
      <c r="L252" s="1">
        <v>17699.9577277898</v>
      </c>
      <c r="M252" s="1">
        <v>17913.3837180382</v>
      </c>
      <c r="N252" s="1">
        <v>17583.7970685688</v>
      </c>
      <c r="O252" s="1">
        <v>5553870.41517882</v>
      </c>
      <c r="P252" s="1">
        <v>317869.552914158</v>
      </c>
      <c r="Q252" s="1">
        <v>171272.543535178</v>
      </c>
      <c r="S252" s="5">
        <f t="shared" ref="S252:U252" si="274">($AY$3*M252^2)/(2*$AY$6)</f>
        <v>19436.49853</v>
      </c>
      <c r="T252" s="5">
        <f t="shared" si="274"/>
        <v>18727.85758</v>
      </c>
      <c r="U252" s="5">
        <f t="shared" si="274"/>
        <v>1868332880</v>
      </c>
      <c r="V252" s="1" t="s">
        <v>20</v>
      </c>
      <c r="W252" s="2">
        <f t="shared" si="3"/>
        <v>31994.0523</v>
      </c>
      <c r="X252" s="1">
        <f t="shared" si="4"/>
        <v>0.3060595656</v>
      </c>
      <c r="Y252" s="1">
        <f t="shared" si="5"/>
        <v>0.3134849942</v>
      </c>
      <c r="Z252" s="1">
        <f t="shared" si="6"/>
        <v>0.3020555537</v>
      </c>
      <c r="AA252" s="5">
        <f t="shared" si="7"/>
        <v>0.3550810481</v>
      </c>
      <c r="AB252" s="1">
        <f t="shared" si="8"/>
        <v>3327.198005</v>
      </c>
      <c r="AC252" s="1">
        <f t="shared" si="9"/>
        <v>132952.0532</v>
      </c>
      <c r="AD252" s="5">
        <f t="shared" si="10"/>
        <v>49520.51697</v>
      </c>
      <c r="AE252" s="5">
        <f t="shared" si="11"/>
        <v>103945.3416</v>
      </c>
      <c r="AF252" s="5">
        <f t="shared" si="12"/>
        <v>139960.9099</v>
      </c>
      <c r="AG252" s="5">
        <f t="shared" si="13"/>
        <v>89512.19173</v>
      </c>
      <c r="AH252" s="5">
        <f t="shared" si="14"/>
        <v>2254.873038</v>
      </c>
      <c r="AI252" s="5">
        <f t="shared" si="15"/>
        <v>50448.71815</v>
      </c>
      <c r="AJ252" s="1">
        <f t="shared" si="16"/>
        <v>541415475.4</v>
      </c>
      <c r="AK252" s="1">
        <f t="shared" si="17"/>
        <v>49018.48754</v>
      </c>
      <c r="AL252" s="1" t="s">
        <v>20</v>
      </c>
      <c r="AM252" s="5">
        <f t="shared" si="18"/>
        <v>0.604851099</v>
      </c>
      <c r="AN252" s="5">
        <f t="shared" si="19"/>
        <v>1.093315475</v>
      </c>
      <c r="AO252" s="5">
        <f t="shared" si="20"/>
        <v>0.5208655501</v>
      </c>
      <c r="AP252" s="5">
        <f t="shared" si="21"/>
        <v>0.3868333493</v>
      </c>
      <c r="AQ252" s="1">
        <f t="shared" si="22"/>
        <v>1.104512813</v>
      </c>
      <c r="AR252" s="1">
        <f t="shared" si="23"/>
        <v>0.2350027261</v>
      </c>
      <c r="AT252" s="1">
        <v>0.173987291117075</v>
      </c>
      <c r="AU252" s="1">
        <f t="shared" si="24"/>
        <v>0.000003213563317</v>
      </c>
      <c r="AV252" s="1">
        <f t="shared" si="25"/>
        <v>311181.0477</v>
      </c>
    </row>
    <row r="253" ht="12.75" customHeight="1">
      <c r="A253" s="4" t="s">
        <v>554</v>
      </c>
      <c r="B253" s="1" t="s">
        <v>555</v>
      </c>
      <c r="C253" s="2">
        <v>-6.72025356939457E-10</v>
      </c>
      <c r="D253" s="2">
        <v>2.26407574991837E-9</v>
      </c>
      <c r="E253" s="2">
        <v>-2.88826277224013E-10</v>
      </c>
      <c r="F253" s="2">
        <v>2.43458915562738E-9</v>
      </c>
      <c r="G253" s="1">
        <v>6675527.22555572</v>
      </c>
      <c r="H253" s="1">
        <v>-331610.418951427</v>
      </c>
      <c r="I253" s="1">
        <v>-11178.3762238262</v>
      </c>
      <c r="J253" s="1">
        <v>157.62673269237</v>
      </c>
      <c r="K253" s="1">
        <v>331801.892617744</v>
      </c>
      <c r="L253" s="1">
        <v>19592.7612278471</v>
      </c>
      <c r="M253" s="1">
        <v>21877.6042677503</v>
      </c>
      <c r="N253" s="1">
        <v>18336.2307613611</v>
      </c>
      <c r="O253" s="1">
        <v>5678118.54877506</v>
      </c>
      <c r="P253" s="1">
        <v>320984.908142868</v>
      </c>
      <c r="Q253" s="1">
        <v>157011.271226013</v>
      </c>
      <c r="S253" s="5">
        <f t="shared" ref="S253:U253" si="275">($AY$3*M253^2)/(2*$AY$6)</f>
        <v>28990.93997</v>
      </c>
      <c r="T253" s="5">
        <f t="shared" si="275"/>
        <v>20364.92916</v>
      </c>
      <c r="U253" s="5">
        <f t="shared" si="275"/>
        <v>1952862577</v>
      </c>
      <c r="V253" s="1" t="s">
        <v>20</v>
      </c>
      <c r="W253" s="2">
        <f t="shared" si="3"/>
        <v>20553.31694</v>
      </c>
      <c r="X253" s="1">
        <f t="shared" si="4"/>
        <v>0.9087144902</v>
      </c>
      <c r="Y253" s="1">
        <f t="shared" si="5"/>
        <v>1.13301507</v>
      </c>
      <c r="Z253" s="1">
        <f t="shared" si="6"/>
        <v>0.7958959474</v>
      </c>
      <c r="AA253" s="5">
        <f t="shared" si="7"/>
        <v>0.2332116911</v>
      </c>
      <c r="AB253" s="1">
        <f t="shared" si="8"/>
        <v>3401.643551</v>
      </c>
      <c r="AC253" s="1">
        <f t="shared" si="9"/>
        <v>134430.9925</v>
      </c>
      <c r="AD253" s="5">
        <f t="shared" si="10"/>
        <v>78624.83513</v>
      </c>
      <c r="AE253" s="5">
        <f t="shared" si="11"/>
        <v>129383.5361</v>
      </c>
      <c r="AF253" s="5">
        <f t="shared" si="12"/>
        <v>176289.5669</v>
      </c>
      <c r="AG253" s="5">
        <f t="shared" si="13"/>
        <v>82479.5003</v>
      </c>
      <c r="AH253" s="5">
        <f t="shared" si="14"/>
        <v>2230.066106</v>
      </c>
      <c r="AI253" s="5">
        <f t="shared" si="15"/>
        <v>93810.06658</v>
      </c>
      <c r="AJ253" s="1">
        <f t="shared" si="16"/>
        <v>528079113.4</v>
      </c>
      <c r="AK253" s="1">
        <f t="shared" si="17"/>
        <v>53613.75468</v>
      </c>
      <c r="AL253" s="1" t="s">
        <v>20</v>
      </c>
      <c r="AM253" s="5">
        <f t="shared" si="18"/>
        <v>0.6402549863</v>
      </c>
      <c r="AN253" s="5">
        <f t="shared" si="19"/>
        <v>0.6716441599</v>
      </c>
      <c r="AO253" s="5">
        <f t="shared" si="20"/>
        <v>0.4081501628</v>
      </c>
      <c r="AP253" s="5">
        <f t="shared" si="21"/>
        <v>0.2995521078</v>
      </c>
      <c r="AQ253" s="1">
        <f t="shared" si="22"/>
        <v>0.9849694664</v>
      </c>
      <c r="AR253" s="1">
        <f t="shared" si="23"/>
        <v>0.2095679716</v>
      </c>
      <c r="AT253" s="1">
        <v>0.17083015231042</v>
      </c>
      <c r="AU253" s="1">
        <f t="shared" si="24"/>
        <v>0.000003234934842</v>
      </c>
      <c r="AV253" s="1">
        <f t="shared" si="25"/>
        <v>309125.2371</v>
      </c>
    </row>
    <row r="254" ht="12.75" customHeight="1">
      <c r="A254" s="4" t="s">
        <v>556</v>
      </c>
      <c r="B254" s="1" t="s">
        <v>557</v>
      </c>
      <c r="C254" s="2">
        <v>6.21636795625097E-11</v>
      </c>
      <c r="D254" s="2">
        <v>2.29316716508035E-9</v>
      </c>
      <c r="E254" s="2">
        <v>1.1482438727512E-10</v>
      </c>
      <c r="F254" s="2">
        <v>2.31734322196188E-9</v>
      </c>
      <c r="G254" s="1">
        <v>6293458.44674533</v>
      </c>
      <c r="H254" s="1">
        <v>-321001.988631502</v>
      </c>
      <c r="I254" s="1">
        <v>-10543.9351884943</v>
      </c>
      <c r="J254" s="1">
        <v>-7857.22966346577</v>
      </c>
      <c r="K254" s="1">
        <v>321276.764796105</v>
      </c>
      <c r="L254" s="1">
        <v>18505.2965144562</v>
      </c>
      <c r="M254" s="1">
        <v>20876.8387011669</v>
      </c>
      <c r="N254" s="1">
        <v>17133.5744422575</v>
      </c>
      <c r="O254" s="1">
        <v>5174739.67335666</v>
      </c>
      <c r="P254" s="1">
        <v>294034.964954797</v>
      </c>
      <c r="Q254" s="1">
        <v>144039.029994136</v>
      </c>
      <c r="S254" s="5">
        <f t="shared" ref="S254:U254" si="276">($AY$3*M254^2)/(2*$AY$6)</f>
        <v>26399.2898</v>
      </c>
      <c r="T254" s="5">
        <f t="shared" si="276"/>
        <v>17781.10406</v>
      </c>
      <c r="U254" s="5">
        <f t="shared" si="276"/>
        <v>1621958676</v>
      </c>
      <c r="V254" s="1" t="s">
        <v>20</v>
      </c>
      <c r="W254" s="2">
        <f t="shared" si="3"/>
        <v>20148.59184</v>
      </c>
      <c r="X254" s="1">
        <f t="shared" si="4"/>
        <v>0.8435342058</v>
      </c>
      <c r="Y254" s="1">
        <f t="shared" si="5"/>
        <v>1.073593994</v>
      </c>
      <c r="Z254" s="1">
        <f t="shared" si="6"/>
        <v>0.7231136394</v>
      </c>
      <c r="AA254" s="5">
        <f t="shared" si="7"/>
        <v>0.2219805877</v>
      </c>
      <c r="AB254" s="1">
        <f t="shared" si="8"/>
        <v>3302.86408</v>
      </c>
      <c r="AC254" s="1">
        <f t="shared" si="9"/>
        <v>128333.9112</v>
      </c>
      <c r="AD254" s="5">
        <f t="shared" si="10"/>
        <v>77185.01252</v>
      </c>
      <c r="AE254" s="5">
        <f t="shared" si="11"/>
        <v>127485.841</v>
      </c>
      <c r="AF254" s="5">
        <f t="shared" si="12"/>
        <v>178087.1837</v>
      </c>
      <c r="AG254" s="5">
        <f t="shared" si="13"/>
        <v>84039.14588</v>
      </c>
      <c r="AH254" s="5">
        <f t="shared" si="14"/>
        <v>2336.015454</v>
      </c>
      <c r="AI254" s="5">
        <f t="shared" si="15"/>
        <v>94048.03778</v>
      </c>
      <c r="AJ254" s="1">
        <f t="shared" si="16"/>
        <v>511327852.2</v>
      </c>
      <c r="AK254" s="1">
        <f t="shared" si="17"/>
        <v>54178.60143</v>
      </c>
      <c r="AL254" s="1" t="s">
        <v>20</v>
      </c>
      <c r="AM254" s="5">
        <f t="shared" si="18"/>
        <v>0.6084400869</v>
      </c>
      <c r="AN254" s="5">
        <f t="shared" si="19"/>
        <v>0.6624703883</v>
      </c>
      <c r="AO254" s="5">
        <f t="shared" si="20"/>
        <v>0.4010859936</v>
      </c>
      <c r="AP254" s="5">
        <f t="shared" si="21"/>
        <v>0.287122207</v>
      </c>
      <c r="AQ254" s="1">
        <f t="shared" si="22"/>
        <v>0.9437819336</v>
      </c>
      <c r="AR254" s="1">
        <f t="shared" si="23"/>
        <v>0.2008046667</v>
      </c>
      <c r="AT254" s="1">
        <v>0.204353327453508</v>
      </c>
      <c r="AU254" s="1">
        <f t="shared" si="24"/>
        <v>0.000003996522516</v>
      </c>
      <c r="AV254" s="1">
        <f t="shared" si="25"/>
        <v>250217.5318</v>
      </c>
    </row>
    <row r="255" ht="12.75" customHeight="1">
      <c r="A255" s="4" t="s">
        <v>558</v>
      </c>
      <c r="B255" s="1" t="s">
        <v>559</v>
      </c>
      <c r="C255" s="2">
        <v>7.29160447147593E-10</v>
      </c>
      <c r="D255" s="2">
        <v>2.60940945958095E-9</v>
      </c>
      <c r="E255" s="2">
        <v>-1.27972155282241E-10</v>
      </c>
      <c r="F255" s="2">
        <v>2.72680649617441E-9</v>
      </c>
      <c r="G255" s="1">
        <v>5219727.86433051</v>
      </c>
      <c r="H255" s="1">
        <v>-322894.425566995</v>
      </c>
      <c r="I255" s="1">
        <v>-3750.65790429865</v>
      </c>
      <c r="J255" s="1">
        <v>-5493.73268860915</v>
      </c>
      <c r="K255" s="1">
        <v>322970.575756373</v>
      </c>
      <c r="L255" s="1">
        <v>16861.7993538783</v>
      </c>
      <c r="M255" s="1">
        <v>18955.8677097859</v>
      </c>
      <c r="N255" s="1">
        <v>15691.8767077105</v>
      </c>
      <c r="O255" s="1">
        <v>4397114.79232991</v>
      </c>
      <c r="P255" s="1">
        <v>293969.397308366</v>
      </c>
      <c r="Q255" s="1">
        <v>157524.622795195</v>
      </c>
      <c r="S255" s="5">
        <f t="shared" ref="S255:U255" si="277">($AY$3*M255^2)/(2*$AY$6)</f>
        <v>21764.57095</v>
      </c>
      <c r="T255" s="5">
        <f t="shared" si="277"/>
        <v>14914.63214</v>
      </c>
      <c r="U255" s="5">
        <f t="shared" si="277"/>
        <v>1171111860</v>
      </c>
      <c r="V255" s="1" t="s">
        <v>20</v>
      </c>
      <c r="W255" s="2">
        <f t="shared" si="3"/>
        <v>26033.31127</v>
      </c>
      <c r="X255" s="1">
        <f t="shared" si="4"/>
        <v>0.4195164665</v>
      </c>
      <c r="Y255" s="1">
        <f t="shared" si="5"/>
        <v>0.5301863179</v>
      </c>
      <c r="Z255" s="1">
        <f t="shared" si="6"/>
        <v>0.3633213775</v>
      </c>
      <c r="AA255" s="5">
        <f t="shared" si="7"/>
        <v>0.2612034777</v>
      </c>
      <c r="AB255" s="1">
        <f t="shared" si="8"/>
        <v>3007.945395</v>
      </c>
      <c r="AC255" s="1">
        <f t="shared" si="9"/>
        <v>118299.0015</v>
      </c>
      <c r="AD255" s="5">
        <f t="shared" si="10"/>
        <v>60075.29779</v>
      </c>
      <c r="AE255" s="5">
        <f t="shared" si="11"/>
        <v>114282.5977</v>
      </c>
      <c r="AF255" s="5">
        <f t="shared" si="12"/>
        <v>165322.8719</v>
      </c>
      <c r="AG255" s="5">
        <f t="shared" si="13"/>
        <v>92751.60345</v>
      </c>
      <c r="AH255" s="5">
        <f t="shared" si="14"/>
        <v>2534.171854</v>
      </c>
      <c r="AI255" s="5">
        <f t="shared" si="15"/>
        <v>72571.26848</v>
      </c>
      <c r="AJ255" s="1">
        <f t="shared" si="16"/>
        <v>514023636</v>
      </c>
      <c r="AK255" s="1">
        <f t="shared" si="17"/>
        <v>53541.95135</v>
      </c>
      <c r="AL255" s="1" t="s">
        <v>20</v>
      </c>
      <c r="AM255" s="5">
        <f t="shared" si="18"/>
        <v>0.5541938003</v>
      </c>
      <c r="AN255" s="5">
        <f t="shared" si="19"/>
        <v>0.8556322731</v>
      </c>
      <c r="AO255" s="5">
        <f t="shared" si="20"/>
        <v>0.4497829473</v>
      </c>
      <c r="AP255" s="5">
        <f t="shared" si="21"/>
        <v>0.3109210662</v>
      </c>
      <c r="AQ255" s="1">
        <f t="shared" si="22"/>
        <v>0.9600390407</v>
      </c>
      <c r="AR255" s="1">
        <f t="shared" si="23"/>
        <v>0.2042636257</v>
      </c>
      <c r="AT255" s="1">
        <v>0.273540969936409</v>
      </c>
      <c r="AU255" s="1">
        <f t="shared" si="24"/>
        <v>0.000005321564044</v>
      </c>
      <c r="AV255" s="1">
        <f t="shared" si="25"/>
        <v>187914.6792</v>
      </c>
    </row>
    <row r="256" ht="12.75" customHeight="1">
      <c r="A256" s="4" t="s">
        <v>560</v>
      </c>
      <c r="B256" s="1" t="s">
        <v>561</v>
      </c>
      <c r="C256" s="2">
        <v>1.07711079855234E-9</v>
      </c>
      <c r="D256" s="2">
        <v>2.18365658304007E-9</v>
      </c>
      <c r="E256" s="2">
        <v>-3.46600544980672E-10</v>
      </c>
      <c r="F256" s="2">
        <v>2.48790664167093E-9</v>
      </c>
      <c r="G256" s="1">
        <v>5318484.99539671</v>
      </c>
      <c r="H256" s="1">
        <v>-323416.475177356</v>
      </c>
      <c r="I256" s="1">
        <v>-1274.3455399449</v>
      </c>
      <c r="J256" s="1">
        <v>-6591.68303134829</v>
      </c>
      <c r="K256" s="1">
        <v>323489.616934409</v>
      </c>
      <c r="L256" s="1">
        <v>16931.4271760327</v>
      </c>
      <c r="M256" s="1">
        <v>19101.4033033072</v>
      </c>
      <c r="N256" s="1">
        <v>15732.5363629623</v>
      </c>
      <c r="O256" s="1">
        <v>4656014.00249402</v>
      </c>
      <c r="P256" s="1">
        <v>287814.745816705</v>
      </c>
      <c r="Q256" s="1">
        <v>147372.069000724</v>
      </c>
      <c r="S256" s="5">
        <f t="shared" ref="S256:U256" si="278">($AY$3*M256^2)/(2*$AY$6)</f>
        <v>22100.05327</v>
      </c>
      <c r="T256" s="5">
        <f t="shared" si="278"/>
        <v>14992.02371</v>
      </c>
      <c r="U256" s="5">
        <f t="shared" si="278"/>
        <v>1313080426</v>
      </c>
      <c r="V256" s="1" t="s">
        <v>20</v>
      </c>
      <c r="W256" s="2">
        <f t="shared" si="3"/>
        <v>23530.93218</v>
      </c>
      <c r="X256" s="1">
        <f t="shared" si="4"/>
        <v>0.517736603</v>
      </c>
      <c r="Y256" s="1">
        <f t="shared" si="5"/>
        <v>0.6589497301</v>
      </c>
      <c r="Z256" s="1">
        <f t="shared" si="6"/>
        <v>0.4470120436</v>
      </c>
      <c r="AA256" s="5">
        <f t="shared" si="7"/>
        <v>0.2383190255</v>
      </c>
      <c r="AB256" s="1">
        <f t="shared" si="8"/>
        <v>3036.267189</v>
      </c>
      <c r="AC256" s="1">
        <f t="shared" si="9"/>
        <v>121731.8763</v>
      </c>
      <c r="AD256" s="5">
        <f t="shared" si="10"/>
        <v>66014.60512</v>
      </c>
      <c r="AE256" s="5">
        <f t="shared" si="11"/>
        <v>120541.3253</v>
      </c>
      <c r="AF256" s="5">
        <f t="shared" si="12"/>
        <v>171896.2336</v>
      </c>
      <c r="AG256" s="5">
        <f t="shared" si="13"/>
        <v>91745.67386</v>
      </c>
      <c r="AH256" s="5">
        <f t="shared" si="14"/>
        <v>2462.70746</v>
      </c>
      <c r="AI256" s="5">
        <f t="shared" si="15"/>
        <v>80150.55978</v>
      </c>
      <c r="AJ256" s="1">
        <f t="shared" si="16"/>
        <v>514849715.7</v>
      </c>
      <c r="AK256" s="1">
        <f t="shared" si="17"/>
        <v>54142.92779</v>
      </c>
      <c r="AL256" s="1" t="s">
        <v>20</v>
      </c>
      <c r="AM256" s="5">
        <f t="shared" si="18"/>
        <v>0.5611705643</v>
      </c>
      <c r="AN256" s="5">
        <f t="shared" si="19"/>
        <v>0.7799027425</v>
      </c>
      <c r="AO256" s="5">
        <f t="shared" si="20"/>
        <v>0.4271146965</v>
      </c>
      <c r="AP256" s="5">
        <f t="shared" si="21"/>
        <v>0.2995119235</v>
      </c>
      <c r="AQ256" s="1">
        <f t="shared" si="22"/>
        <v>0.9509085245</v>
      </c>
      <c r="AR256" s="1">
        <f t="shared" si="23"/>
        <v>0.2023209627</v>
      </c>
      <c r="AT256" s="1">
        <v>0.14990768317533</v>
      </c>
      <c r="AU256" s="1">
        <f t="shared" si="24"/>
        <v>0.000002911678468</v>
      </c>
      <c r="AV256" s="1">
        <f t="shared" si="25"/>
        <v>343444.5152</v>
      </c>
    </row>
    <row r="257" ht="12.75" customHeight="1">
      <c r="A257" s="4" t="s">
        <v>562</v>
      </c>
      <c r="B257" s="1" t="s">
        <v>563</v>
      </c>
      <c r="C257" s="2">
        <v>1.74773728091086E-9</v>
      </c>
      <c r="D257" s="2">
        <v>2.40324663539412E-9</v>
      </c>
      <c r="E257" s="2">
        <v>-1.75942056314365E-10</v>
      </c>
      <c r="F257" s="2">
        <v>2.99543193215382E-9</v>
      </c>
      <c r="G257" s="1">
        <v>4104847.1017906</v>
      </c>
      <c r="H257" s="1">
        <v>-321170.719709587</v>
      </c>
      <c r="I257" s="1">
        <v>-1310.01203006955</v>
      </c>
      <c r="J257" s="1">
        <v>-9425.62064576656</v>
      </c>
      <c r="K257" s="1">
        <v>321313.344936941</v>
      </c>
      <c r="L257" s="1">
        <v>16239.8343798767</v>
      </c>
      <c r="M257" s="1">
        <v>19822.3937866334</v>
      </c>
      <c r="N257" s="1">
        <v>14107.673758103</v>
      </c>
      <c r="O257" s="1">
        <v>4021411.4915602</v>
      </c>
      <c r="P257" s="1">
        <v>294257.947395977</v>
      </c>
      <c r="Q257" s="1">
        <v>177454.000874821</v>
      </c>
      <c r="S257" s="5">
        <f t="shared" ref="S257:U257" si="279">($AY$3*M257^2)/(2*$AY$6)</f>
        <v>23799.89115</v>
      </c>
      <c r="T257" s="5">
        <f t="shared" si="279"/>
        <v>12055.17691</v>
      </c>
      <c r="U257" s="5">
        <f t="shared" si="279"/>
        <v>979534645.2</v>
      </c>
      <c r="V257" s="1" t="s">
        <v>20</v>
      </c>
      <c r="W257" s="2">
        <f t="shared" si="3"/>
        <v>32248.53458</v>
      </c>
      <c r="X257" s="1">
        <f t="shared" si="4"/>
        <v>0.253596481</v>
      </c>
      <c r="Y257" s="1">
        <f t="shared" si="5"/>
        <v>0.377826339</v>
      </c>
      <c r="Z257" s="1">
        <f t="shared" si="6"/>
        <v>0.1913774868</v>
      </c>
      <c r="AA257" s="5">
        <f t="shared" si="7"/>
        <v>0.2869353726</v>
      </c>
      <c r="AB257" s="1">
        <f t="shared" si="8"/>
        <v>2667.439082</v>
      </c>
      <c r="AC257" s="1">
        <f t="shared" si="9"/>
        <v>113132.2526</v>
      </c>
      <c r="AD257" s="5">
        <f t="shared" si="10"/>
        <v>49166.72919</v>
      </c>
      <c r="AE257" s="5">
        <f t="shared" si="11"/>
        <v>94931.80365</v>
      </c>
      <c r="AF257" s="5">
        <f t="shared" si="12"/>
        <v>166716.8212</v>
      </c>
      <c r="AG257" s="5">
        <f t="shared" si="13"/>
        <v>97633.69066</v>
      </c>
      <c r="AH257" s="5">
        <f t="shared" si="14"/>
        <v>2649.907459</v>
      </c>
      <c r="AI257" s="5">
        <f t="shared" si="15"/>
        <v>69083.13049</v>
      </c>
      <c r="AJ257" s="1">
        <f t="shared" si="16"/>
        <v>511386071.3</v>
      </c>
      <c r="AK257" s="1">
        <f t="shared" si="17"/>
        <v>50264.06731</v>
      </c>
      <c r="AL257" s="1" t="s">
        <v>20</v>
      </c>
      <c r="AM257" s="5">
        <f t="shared" si="18"/>
        <v>0.5237803342</v>
      </c>
      <c r="AN257" s="5">
        <f t="shared" si="19"/>
        <v>1.040105941</v>
      </c>
      <c r="AO257" s="5">
        <f t="shared" si="20"/>
        <v>0.5386878281</v>
      </c>
      <c r="AP257" s="5">
        <f t="shared" si="21"/>
        <v>0.3067393366</v>
      </c>
      <c r="AQ257" s="1">
        <f t="shared" si="22"/>
        <v>1.017398907</v>
      </c>
      <c r="AR257" s="1">
        <f t="shared" si="23"/>
        <v>0.2164678525</v>
      </c>
      <c r="AT257" s="1">
        <v>0.305839643309218</v>
      </c>
      <c r="AU257" s="1">
        <f t="shared" si="24"/>
        <v>0.000005980601751</v>
      </c>
      <c r="AV257" s="1">
        <f t="shared" si="25"/>
        <v>167207.2547</v>
      </c>
    </row>
    <row r="258" ht="12.75" customHeight="1">
      <c r="A258" s="4" t="s">
        <v>564</v>
      </c>
      <c r="B258" s="1" t="s">
        <v>565</v>
      </c>
      <c r="C258" s="2">
        <v>2.01026379948658E-9</v>
      </c>
      <c r="D258" s="2">
        <v>1.43133577107468E-9</v>
      </c>
      <c r="E258" s="2">
        <v>1.37436985673979E-9</v>
      </c>
      <c r="F258" s="2">
        <v>2.89280702381617E-9</v>
      </c>
      <c r="G258" s="1">
        <v>5238116.40994145</v>
      </c>
      <c r="H258" s="1">
        <v>-323938.612170801</v>
      </c>
      <c r="I258" s="1">
        <v>-2369.52344930018</v>
      </c>
      <c r="J258" s="1">
        <v>-15041.3976316038</v>
      </c>
      <c r="K258" s="1">
        <v>324297.852416112</v>
      </c>
      <c r="L258" s="1">
        <v>15131.06685454</v>
      </c>
      <c r="M258" s="1">
        <v>17259.8031644257</v>
      </c>
      <c r="N258" s="1">
        <v>13907.4678454664</v>
      </c>
      <c r="O258" s="1">
        <v>5002625.98757407</v>
      </c>
      <c r="P258" s="1">
        <v>266418.113035443</v>
      </c>
      <c r="Q258" s="1">
        <v>155099.862175529</v>
      </c>
      <c r="S258" s="5">
        <f t="shared" ref="S258:U258" si="280">($AY$3*M258^2)/(2*$AY$6)</f>
        <v>18044.06775</v>
      </c>
      <c r="T258" s="5">
        <f t="shared" si="280"/>
        <v>11715.44801</v>
      </c>
      <c r="U258" s="5">
        <f t="shared" si="280"/>
        <v>1515859122</v>
      </c>
      <c r="V258" s="1" t="s">
        <v>20</v>
      </c>
      <c r="W258" s="2">
        <f t="shared" si="3"/>
        <v>27569.62838</v>
      </c>
      <c r="X258" s="1">
        <f t="shared" si="4"/>
        <v>0.3012154722</v>
      </c>
      <c r="Y258" s="1">
        <f t="shared" si="5"/>
        <v>0.3919312142</v>
      </c>
      <c r="Z258" s="1">
        <f t="shared" si="6"/>
        <v>0.2544686611</v>
      </c>
      <c r="AA258" s="5">
        <f t="shared" si="7"/>
        <v>0.2771048316</v>
      </c>
      <c r="AB258" s="1">
        <f t="shared" si="8"/>
        <v>3013.239072</v>
      </c>
      <c r="AC258" s="1">
        <f t="shared" si="9"/>
        <v>126181.6478</v>
      </c>
      <c r="AD258" s="5">
        <f t="shared" si="10"/>
        <v>50188.47114</v>
      </c>
      <c r="AE258" s="5">
        <f t="shared" si="11"/>
        <v>104046.4938</v>
      </c>
      <c r="AF258" s="5">
        <f t="shared" si="12"/>
        <v>153732.3157</v>
      </c>
      <c r="AG258" s="5">
        <f t="shared" si="13"/>
        <v>91446.12946</v>
      </c>
      <c r="AH258" s="5">
        <f t="shared" si="14"/>
        <v>2375.860556</v>
      </c>
      <c r="AI258" s="5">
        <f t="shared" si="15"/>
        <v>62286.18629</v>
      </c>
      <c r="AJ258" s="1">
        <f t="shared" si="16"/>
        <v>516136062.5</v>
      </c>
      <c r="AK258" s="1">
        <f t="shared" si="17"/>
        <v>49926.21513</v>
      </c>
      <c r="AL258" s="1" t="s">
        <v>20</v>
      </c>
      <c r="AM258" s="5">
        <f t="shared" si="18"/>
        <v>0.5644154275</v>
      </c>
      <c r="AN258" s="5">
        <f t="shared" si="19"/>
        <v>1.028395667</v>
      </c>
      <c r="AO258" s="5">
        <f t="shared" si="20"/>
        <v>0.4960629076</v>
      </c>
      <c r="AP258" s="5">
        <f t="shared" si="21"/>
        <v>0.3357368683</v>
      </c>
      <c r="AQ258" s="1">
        <f t="shared" si="22"/>
        <v>1.033797698</v>
      </c>
      <c r="AR258" s="1">
        <f t="shared" si="23"/>
        <v>0.2199569569</v>
      </c>
      <c r="AT258" s="1">
        <v>0.206584286208437</v>
      </c>
      <c r="AU258" s="1">
        <f t="shared" si="24"/>
        <v>0.000004002516027</v>
      </c>
      <c r="AV258" s="1">
        <f t="shared" si="25"/>
        <v>249842.8472</v>
      </c>
    </row>
    <row r="259" ht="12.75" customHeight="1">
      <c r="A259" s="4" t="s">
        <v>566</v>
      </c>
      <c r="B259" s="1" t="s">
        <v>567</v>
      </c>
      <c r="C259" s="2">
        <v>2.14083454631669E-9</v>
      </c>
      <c r="D259" s="2">
        <v>-1.78470180861048E-9</v>
      </c>
      <c r="E259" s="2">
        <v>1.16189824959599E-9</v>
      </c>
      <c r="F259" s="2">
        <v>3.02757558658231E-9</v>
      </c>
      <c r="G259" s="1">
        <v>5391797.1354324</v>
      </c>
      <c r="H259" s="1">
        <v>-323519.804990693</v>
      </c>
      <c r="I259" s="1">
        <v>3186.49647164233</v>
      </c>
      <c r="J259" s="1">
        <v>-16269.4992024131</v>
      </c>
      <c r="K259" s="1">
        <v>323945.27569278</v>
      </c>
      <c r="L259" s="1">
        <v>16840.8172378358</v>
      </c>
      <c r="M259" s="1">
        <v>17562.9115989441</v>
      </c>
      <c r="N259" s="1">
        <v>16462.1206710898</v>
      </c>
      <c r="O259" s="1">
        <v>4975532.96675929</v>
      </c>
      <c r="P259" s="1">
        <v>260105.179024706</v>
      </c>
      <c r="Q259" s="1">
        <v>144592.283818905</v>
      </c>
      <c r="S259" s="5">
        <f t="shared" ref="S259:U259" si="281">($AY$3*M259^2)/(2*$AY$6)</f>
        <v>18683.3953</v>
      </c>
      <c r="T259" s="5">
        <f t="shared" si="281"/>
        <v>16414.7523</v>
      </c>
      <c r="U259" s="5">
        <f t="shared" si="281"/>
        <v>1499484525</v>
      </c>
      <c r="V259" s="1" t="s">
        <v>20</v>
      </c>
      <c r="W259" s="2">
        <f t="shared" si="3"/>
        <v>28439.84627</v>
      </c>
      <c r="X259" s="1">
        <f t="shared" si="4"/>
        <v>0.3506483798</v>
      </c>
      <c r="Y259" s="1">
        <f t="shared" si="5"/>
        <v>0.381362988</v>
      </c>
      <c r="Z259" s="1">
        <f t="shared" si="6"/>
        <v>0.3350557479</v>
      </c>
      <c r="AA259" s="5">
        <f t="shared" si="7"/>
        <v>0.2900144449</v>
      </c>
      <c r="AB259" s="1">
        <f t="shared" si="8"/>
        <v>3057.122132</v>
      </c>
      <c r="AC259" s="1">
        <f t="shared" si="9"/>
        <v>125839.4992</v>
      </c>
      <c r="AD259" s="5">
        <f t="shared" si="10"/>
        <v>56763.10599</v>
      </c>
      <c r="AE259" s="5">
        <f t="shared" si="11"/>
        <v>111659.534</v>
      </c>
      <c r="AF259" s="5">
        <f t="shared" si="12"/>
        <v>156417.1604</v>
      </c>
      <c r="AG259" s="5">
        <f t="shared" si="13"/>
        <v>95858.41264</v>
      </c>
      <c r="AH259" s="5">
        <f t="shared" si="14"/>
        <v>2382.320352</v>
      </c>
      <c r="AI259" s="5">
        <f t="shared" si="15"/>
        <v>60558.74771</v>
      </c>
      <c r="AJ259" s="1">
        <f t="shared" si="16"/>
        <v>515574919.2</v>
      </c>
      <c r="AK259" s="1">
        <f t="shared" si="17"/>
        <v>51573.97791</v>
      </c>
      <c r="AL259" s="1" t="s">
        <v>20</v>
      </c>
      <c r="AM259" s="5">
        <f t="shared" si="18"/>
        <v>0.5378504661</v>
      </c>
      <c r="AN259" s="5">
        <f t="shared" si="19"/>
        <v>0.908292297</v>
      </c>
      <c r="AO259" s="5">
        <f t="shared" si="20"/>
        <v>0.4617383764</v>
      </c>
      <c r="AP259" s="5">
        <f t="shared" si="21"/>
        <v>0.3296153172</v>
      </c>
      <c r="AQ259" s="1">
        <f t="shared" si="22"/>
        <v>0.9996803428</v>
      </c>
      <c r="AR259" s="1">
        <f t="shared" si="23"/>
        <v>0.2126979453</v>
      </c>
      <c r="AT259" s="1">
        <v>0.876177069028632</v>
      </c>
      <c r="AU259" s="1">
        <f t="shared" si="24"/>
        <v>0.00001699417556</v>
      </c>
      <c r="AV259" s="1">
        <f t="shared" si="25"/>
        <v>58843.69009</v>
      </c>
    </row>
    <row r="260" ht="12.75" customHeight="1">
      <c r="A260" s="4" t="s">
        <v>568</v>
      </c>
      <c r="B260" s="1" t="s">
        <v>569</v>
      </c>
      <c r="C260" s="2">
        <v>-1.33665013445842E-9</v>
      </c>
      <c r="D260" s="2">
        <v>-5.84347280730817E-10</v>
      </c>
      <c r="E260" s="2">
        <v>1.03419068366805E-9</v>
      </c>
      <c r="F260" s="2">
        <v>1.88526128071002E-9</v>
      </c>
      <c r="G260" s="1">
        <v>7531490.23479757</v>
      </c>
      <c r="H260" s="1">
        <v>-317589.236731146</v>
      </c>
      <c r="I260" s="1">
        <v>-5262.3810481454</v>
      </c>
      <c r="J260" s="1">
        <v>-19695.2673809758</v>
      </c>
      <c r="K260" s="1">
        <v>318245.342454718</v>
      </c>
      <c r="L260" s="1">
        <v>22519.7249155025</v>
      </c>
      <c r="M260" s="1">
        <v>25670.8219278337</v>
      </c>
      <c r="N260" s="1">
        <v>20727.4466387027</v>
      </c>
      <c r="O260" s="1">
        <v>6885768.58244077</v>
      </c>
      <c r="P260" s="1">
        <v>293354.37838565</v>
      </c>
      <c r="Q260" s="1">
        <v>141548.478317624</v>
      </c>
      <c r="S260" s="5">
        <f t="shared" ref="S260:U260" si="282">($AY$3*M260^2)/(2*$AY$6)</f>
        <v>39915.5686</v>
      </c>
      <c r="T260" s="5">
        <f t="shared" si="282"/>
        <v>26022.82154</v>
      </c>
      <c r="U260" s="5">
        <f t="shared" si="282"/>
        <v>2871888784</v>
      </c>
      <c r="V260" s="1" t="s">
        <v>20</v>
      </c>
      <c r="W260" s="2">
        <f t="shared" si="3"/>
        <v>14984.08097</v>
      </c>
      <c r="X260" s="1">
        <f t="shared" si="4"/>
        <v>2.258738425</v>
      </c>
      <c r="Y260" s="1">
        <f t="shared" si="5"/>
        <v>2.935075828</v>
      </c>
      <c r="Z260" s="1">
        <f t="shared" si="6"/>
        <v>1.913512877</v>
      </c>
      <c r="AA260" s="5">
        <f t="shared" si="7"/>
        <v>0.1805910334</v>
      </c>
      <c r="AB260" s="1">
        <f t="shared" si="8"/>
        <v>3613.154029</v>
      </c>
      <c r="AC260" s="1">
        <f t="shared" si="9"/>
        <v>148038.0612</v>
      </c>
      <c r="AD260" s="5">
        <f t="shared" si="10"/>
        <v>114775.6135</v>
      </c>
      <c r="AE260" s="5">
        <f t="shared" si="11"/>
        <v>152832.6232</v>
      </c>
      <c r="AF260" s="5">
        <f t="shared" si="12"/>
        <v>218517.8494</v>
      </c>
      <c r="AG260" s="5">
        <f t="shared" si="13"/>
        <v>76368.92067</v>
      </c>
      <c r="AH260" s="5">
        <f t="shared" si="14"/>
        <v>2025.087316</v>
      </c>
      <c r="AI260" s="5">
        <f t="shared" si="15"/>
        <v>142148.9287</v>
      </c>
      <c r="AJ260" s="1">
        <f t="shared" si="16"/>
        <v>506503193.7</v>
      </c>
      <c r="AK260" s="1">
        <f t="shared" si="17"/>
        <v>55055.71228</v>
      </c>
      <c r="AL260" s="1" t="s">
        <v>20</v>
      </c>
      <c r="AM260" s="5">
        <f t="shared" si="18"/>
        <v>0.6632320966</v>
      </c>
      <c r="AN260" s="5">
        <f t="shared" si="19"/>
        <v>0.441298616</v>
      </c>
      <c r="AO260" s="5">
        <f t="shared" si="20"/>
        <v>0.3314103908</v>
      </c>
      <c r="AP260" s="5">
        <f t="shared" si="21"/>
        <v>0.2317903069</v>
      </c>
      <c r="AQ260" s="1">
        <f t="shared" si="22"/>
        <v>0.9199830003</v>
      </c>
      <c r="AR260" s="1">
        <f t="shared" si="23"/>
        <v>0.1957410639</v>
      </c>
      <c r="AT260" s="1">
        <v>0.195675359283784</v>
      </c>
      <c r="AU260" s="1">
        <f t="shared" si="24"/>
        <v>0.000003863260128</v>
      </c>
      <c r="AV260" s="1">
        <f t="shared" si="25"/>
        <v>258848.7357</v>
      </c>
    </row>
    <row r="261" ht="12.75" customHeight="1">
      <c r="A261" s="4" t="s">
        <v>570</v>
      </c>
      <c r="B261" s="1" t="s">
        <v>571</v>
      </c>
      <c r="C261" s="2">
        <v>-1.33244651417677E-9</v>
      </c>
      <c r="D261" s="2">
        <v>-5.90555402955304E-10</v>
      </c>
      <c r="E261" s="2">
        <v>8.89652631148499E-10</v>
      </c>
      <c r="F261" s="2">
        <v>1.7464984738933E-9</v>
      </c>
      <c r="G261" s="1">
        <v>7990010.0617395</v>
      </c>
      <c r="H261" s="1">
        <v>-320161.031242124</v>
      </c>
      <c r="I261" s="1">
        <v>-6720.01024168205</v>
      </c>
      <c r="J261" s="1">
        <v>-17927.7223033447</v>
      </c>
      <c r="K261" s="1">
        <v>320734.250542314</v>
      </c>
      <c r="L261" s="1">
        <v>23831.964078279</v>
      </c>
      <c r="M261" s="1">
        <v>25844.2220071176</v>
      </c>
      <c r="N261" s="1">
        <v>22758.4777954767</v>
      </c>
      <c r="O261" s="1">
        <v>7253232.49906696</v>
      </c>
      <c r="P261" s="1">
        <v>294076.048091165</v>
      </c>
      <c r="Q261" s="1">
        <v>139347.324004632</v>
      </c>
      <c r="S261" s="5">
        <f t="shared" ref="S261:U261" si="283">($AY$3*M261^2)/(2*$AY$6)</f>
        <v>40456.62948</v>
      </c>
      <c r="T261" s="5">
        <f t="shared" si="283"/>
        <v>31372.50474</v>
      </c>
      <c r="U261" s="5">
        <f t="shared" si="283"/>
        <v>3186588390</v>
      </c>
      <c r="V261" s="1" t="s">
        <v>20</v>
      </c>
      <c r="W261" s="2">
        <f t="shared" si="3"/>
        <v>13477.01057</v>
      </c>
      <c r="X261" s="1">
        <f t="shared" si="4"/>
        <v>3.127033493</v>
      </c>
      <c r="Y261" s="1">
        <f t="shared" si="5"/>
        <v>3.677390822</v>
      </c>
      <c r="Z261" s="1">
        <f t="shared" si="6"/>
        <v>2.851670109</v>
      </c>
      <c r="AA261" s="5">
        <f t="shared" si="7"/>
        <v>0.1672988075</v>
      </c>
      <c r="AB261" s="1">
        <f t="shared" si="8"/>
        <v>3721.5142</v>
      </c>
      <c r="AC261" s="1">
        <f t="shared" si="9"/>
        <v>151936.8005</v>
      </c>
      <c r="AD261" s="5">
        <f t="shared" si="10"/>
        <v>136034.9074</v>
      </c>
      <c r="AE261" s="5">
        <f t="shared" si="11"/>
        <v>178521.2155</v>
      </c>
      <c r="AF261" s="5">
        <f t="shared" si="12"/>
        <v>231407.3548</v>
      </c>
      <c r="AG261" s="5">
        <f t="shared" si="13"/>
        <v>76927.93929</v>
      </c>
      <c r="AH261" s="5">
        <f t="shared" si="14"/>
        <v>1973.123029</v>
      </c>
      <c r="AI261" s="5">
        <f t="shared" si="15"/>
        <v>154479.4155</v>
      </c>
      <c r="AJ261" s="1">
        <f t="shared" si="16"/>
        <v>510464413.9</v>
      </c>
      <c r="AK261" s="1">
        <f t="shared" si="17"/>
        <v>58364.53807</v>
      </c>
      <c r="AL261" s="1" t="s">
        <v>20</v>
      </c>
      <c r="AM261" s="5">
        <f t="shared" si="18"/>
        <v>0.6635617938</v>
      </c>
      <c r="AN261" s="5">
        <f t="shared" si="19"/>
        <v>0.3752451658</v>
      </c>
      <c r="AO261" s="5">
        <f t="shared" si="20"/>
        <v>0.2859404764</v>
      </c>
      <c r="AP261" s="5">
        <f t="shared" si="21"/>
        <v>0.2205912661</v>
      </c>
      <c r="AQ261" s="1">
        <f t="shared" si="22"/>
        <v>0.8746139879</v>
      </c>
      <c r="AR261" s="1">
        <f t="shared" si="23"/>
        <v>0.1860880825</v>
      </c>
      <c r="AT261" s="1">
        <v>0.282895492922933</v>
      </c>
      <c r="AU261" s="1">
        <f t="shared" si="24"/>
        <v>0.000005541923887</v>
      </c>
      <c r="AV261" s="1">
        <f t="shared" si="25"/>
        <v>180442.7524</v>
      </c>
    </row>
    <row r="262" ht="12.75" customHeight="1">
      <c r="A262" s="4" t="s">
        <v>572</v>
      </c>
      <c r="B262" s="1" t="s">
        <v>573</v>
      </c>
      <c r="C262" s="2">
        <v>-1.62475164300143E-9</v>
      </c>
      <c r="D262" s="2">
        <v>-4.6256147666418E-10</v>
      </c>
      <c r="E262" s="2">
        <v>2.49071928730783E-10</v>
      </c>
      <c r="F262" s="2">
        <v>1.750252212098E-9</v>
      </c>
      <c r="G262" s="1">
        <v>9098286.06085375</v>
      </c>
      <c r="H262" s="1">
        <v>-324054.721700221</v>
      </c>
      <c r="I262" s="1">
        <v>-7590.44427576623</v>
      </c>
      <c r="J262" s="1">
        <v>-16728.7970506472</v>
      </c>
      <c r="K262" s="1">
        <v>324575.449564432</v>
      </c>
      <c r="L262" s="1">
        <v>24795.0158757647</v>
      </c>
      <c r="M262" s="1">
        <v>26415.3853446782</v>
      </c>
      <c r="N262" s="1">
        <v>23931.5389496872</v>
      </c>
      <c r="O262" s="1">
        <v>8131044.01928929</v>
      </c>
      <c r="P262" s="1">
        <v>295916.884351461</v>
      </c>
      <c r="Q262" s="1">
        <v>137451.896769387</v>
      </c>
      <c r="S262" s="5">
        <f t="shared" ref="S262:U262" si="284">($AY$3*M262^2)/(2*$AY$6)</f>
        <v>42264.59123</v>
      </c>
      <c r="T262" s="5">
        <f t="shared" si="284"/>
        <v>34689.97819</v>
      </c>
      <c r="U262" s="5">
        <f t="shared" si="284"/>
        <v>4004565453</v>
      </c>
      <c r="V262" s="1" t="s">
        <v>20</v>
      </c>
      <c r="W262" s="2">
        <f t="shared" si="3"/>
        <v>12656.68185</v>
      </c>
      <c r="X262" s="1">
        <f t="shared" si="4"/>
        <v>3.837859352</v>
      </c>
      <c r="Y262" s="1">
        <f t="shared" si="5"/>
        <v>4.355862625</v>
      </c>
      <c r="Z262" s="1">
        <f t="shared" si="6"/>
        <v>3.575209769</v>
      </c>
      <c r="AA262" s="5">
        <f t="shared" si="7"/>
        <v>0.1676583818</v>
      </c>
      <c r="AB262" s="1">
        <f t="shared" si="8"/>
        <v>3971.237045</v>
      </c>
      <c r="AC262" s="1">
        <f t="shared" si="9"/>
        <v>160868.2485</v>
      </c>
      <c r="AD262" s="5">
        <f t="shared" si="10"/>
        <v>142739.8898</v>
      </c>
      <c r="AE262" s="5">
        <f t="shared" si="11"/>
        <v>182019.2798</v>
      </c>
      <c r="AF262" s="5">
        <f t="shared" si="12"/>
        <v>230416.7718</v>
      </c>
      <c r="AG262" s="5">
        <f t="shared" si="13"/>
        <v>72861.95667</v>
      </c>
      <c r="AH262" s="5">
        <f t="shared" si="14"/>
        <v>1863.574713</v>
      </c>
      <c r="AI262" s="5">
        <f t="shared" si="15"/>
        <v>157554.8151</v>
      </c>
      <c r="AJ262" s="1">
        <f t="shared" si="16"/>
        <v>516577872</v>
      </c>
      <c r="AK262" s="1">
        <f t="shared" si="17"/>
        <v>57470.32092</v>
      </c>
      <c r="AL262" s="1" t="s">
        <v>20</v>
      </c>
      <c r="AM262" s="5">
        <f t="shared" si="18"/>
        <v>0.7089816081</v>
      </c>
      <c r="AN262" s="5">
        <f t="shared" si="19"/>
        <v>0.3619015488</v>
      </c>
      <c r="AO262" s="5">
        <f t="shared" si="20"/>
        <v>0.2838039315</v>
      </c>
      <c r="AP262" s="5">
        <f t="shared" si="21"/>
        <v>0.2241928259</v>
      </c>
      <c r="AQ262" s="1">
        <f t="shared" si="22"/>
        <v>0.8988602531</v>
      </c>
      <c r="AR262" s="1">
        <f t="shared" si="23"/>
        <v>0.1912468624</v>
      </c>
      <c r="AT262" s="1">
        <v>0.347729444184403</v>
      </c>
      <c r="AU262" s="1">
        <f t="shared" si="24"/>
        <v>0.00000673140417</v>
      </c>
      <c r="AV262" s="1">
        <f t="shared" si="25"/>
        <v>148557.4146</v>
      </c>
    </row>
    <row r="263" ht="12.75" customHeight="1">
      <c r="A263" s="4" t="s">
        <v>574</v>
      </c>
      <c r="B263" s="1" t="s">
        <v>575</v>
      </c>
      <c r="C263" s="2">
        <v>-2.00118160464114E-9</v>
      </c>
      <c r="D263" s="2">
        <v>5.43748091424536E-10</v>
      </c>
      <c r="E263" s="2">
        <v>5.00263183803746E-10</v>
      </c>
      <c r="F263" s="2">
        <v>2.15000538999771E-9</v>
      </c>
      <c r="G263" s="1">
        <v>1.05385688518563E7</v>
      </c>
      <c r="H263" s="1">
        <v>-327129.35921877</v>
      </c>
      <c r="I263" s="1">
        <v>-7601.58034845196</v>
      </c>
      <c r="J263" s="1">
        <v>-23649.0525608445</v>
      </c>
      <c r="K263" s="1">
        <v>328071.519951026</v>
      </c>
      <c r="L263" s="1">
        <v>23539.4648017428</v>
      </c>
      <c r="M263" s="1">
        <v>24673.3068831958</v>
      </c>
      <c r="N263" s="1">
        <v>22949.3967738985</v>
      </c>
      <c r="O263" s="1">
        <v>8866538.52587854</v>
      </c>
      <c r="P263" s="1">
        <v>294685.589561935</v>
      </c>
      <c r="Q263" s="1">
        <v>136674.442976285</v>
      </c>
      <c r="S263" s="5">
        <f t="shared" ref="S263:U263" si="285">($AY$3*M263^2)/(2*$AY$6)</f>
        <v>36873.76579</v>
      </c>
      <c r="T263" s="5">
        <f t="shared" si="285"/>
        <v>31901.07522</v>
      </c>
      <c r="U263" s="5">
        <f t="shared" si="285"/>
        <v>4761798160</v>
      </c>
      <c r="V263" s="1" t="s">
        <v>20</v>
      </c>
      <c r="W263" s="2">
        <f t="shared" si="3"/>
        <v>14446.0047</v>
      </c>
      <c r="X263" s="1">
        <f t="shared" si="4"/>
        <v>2.655202603</v>
      </c>
      <c r="Y263" s="1">
        <f t="shared" si="5"/>
        <v>2.917153064</v>
      </c>
      <c r="Z263" s="1">
        <f t="shared" si="6"/>
        <v>2.523754147</v>
      </c>
      <c r="AA263" s="5">
        <f t="shared" si="7"/>
        <v>0.2059511321</v>
      </c>
      <c r="AB263" s="1">
        <f t="shared" si="8"/>
        <v>4274.022814</v>
      </c>
      <c r="AC263" s="1">
        <f t="shared" si="9"/>
        <v>167986.4413</v>
      </c>
      <c r="AD263" s="5">
        <f t="shared" si="10"/>
        <v>111431.2727</v>
      </c>
      <c r="AE263" s="5">
        <f t="shared" si="11"/>
        <v>151697.0038</v>
      </c>
      <c r="AF263" s="5">
        <f t="shared" si="12"/>
        <v>188186.3458</v>
      </c>
      <c r="AG263" s="5">
        <f t="shared" si="13"/>
        <v>68384.59172</v>
      </c>
      <c r="AH263" s="5">
        <f t="shared" si="14"/>
        <v>1784.608315</v>
      </c>
      <c r="AI263" s="5">
        <f t="shared" si="15"/>
        <v>119801.7541</v>
      </c>
      <c r="AJ263" s="1">
        <f t="shared" si="16"/>
        <v>522142040.9</v>
      </c>
      <c r="AK263" s="1">
        <f t="shared" si="17"/>
        <v>52051.08822</v>
      </c>
      <c r="AL263" s="1" t="s">
        <v>20</v>
      </c>
      <c r="AM263" s="5">
        <f t="shared" si="18"/>
        <v>0.7635375569</v>
      </c>
      <c r="AN263" s="5">
        <f t="shared" si="19"/>
        <v>0.4685776515</v>
      </c>
      <c r="AO263" s="5">
        <f t="shared" si="20"/>
        <v>0.3442006288</v>
      </c>
      <c r="AP263" s="5">
        <f t="shared" si="21"/>
        <v>0.2774601094</v>
      </c>
      <c r="AQ263" s="1">
        <f t="shared" si="22"/>
        <v>1.003133765</v>
      </c>
      <c r="AR263" s="1">
        <f t="shared" si="23"/>
        <v>0.2134327159</v>
      </c>
      <c r="AT263" s="1">
        <v>0.162200384763737</v>
      </c>
      <c r="AU263" s="1">
        <f t="shared" si="24"/>
        <v>0.000003106441774</v>
      </c>
      <c r="AV263" s="1">
        <f t="shared" si="25"/>
        <v>321911.7153</v>
      </c>
    </row>
    <row r="264" ht="12.75" customHeight="1">
      <c r="A264" s="4" t="s">
        <v>576</v>
      </c>
      <c r="B264" s="1" t="s">
        <v>577</v>
      </c>
      <c r="C264" s="2">
        <v>-2.04859586321824E-9</v>
      </c>
      <c r="D264" s="2">
        <v>1.1492864105402E-9</v>
      </c>
      <c r="E264" s="2">
        <v>5.94120348833446E-10</v>
      </c>
      <c r="F264" s="2">
        <v>2.43228185334282E-9</v>
      </c>
      <c r="G264" s="1">
        <v>1.10113555420876E7</v>
      </c>
      <c r="H264" s="1">
        <v>-325180.726360284</v>
      </c>
      <c r="I264" s="1">
        <v>-15795.4029672354</v>
      </c>
      <c r="J264" s="1">
        <v>-30772.4870153521</v>
      </c>
      <c r="K264" s="1">
        <v>327018.043508951</v>
      </c>
      <c r="L264" s="1">
        <v>22008.2843810179</v>
      </c>
      <c r="M264" s="1">
        <v>23272.5188039317</v>
      </c>
      <c r="N264" s="1">
        <v>21347.5999757011</v>
      </c>
      <c r="O264" s="1">
        <v>9183827.29585986</v>
      </c>
      <c r="P264" s="1">
        <v>298048.349642171</v>
      </c>
      <c r="Q264" s="1">
        <v>135586.744119672</v>
      </c>
      <c r="S264" s="5">
        <f t="shared" ref="S264:U264" si="286">($AY$3*M264^2)/(2*$AY$6)</f>
        <v>32805.71833</v>
      </c>
      <c r="T264" s="5">
        <f t="shared" si="286"/>
        <v>27603.29229</v>
      </c>
      <c r="U264" s="5">
        <f t="shared" si="286"/>
        <v>5108697506</v>
      </c>
      <c r="V264" s="1" t="s">
        <v>20</v>
      </c>
      <c r="W264" s="2">
        <f t="shared" si="3"/>
        <v>15987.94069</v>
      </c>
      <c r="X264" s="1">
        <f t="shared" si="4"/>
        <v>1.894904474</v>
      </c>
      <c r="Y264" s="1">
        <f t="shared" si="5"/>
        <v>2.118857366</v>
      </c>
      <c r="Z264" s="1">
        <f t="shared" si="6"/>
        <v>1.782842815</v>
      </c>
      <c r="AA264" s="5">
        <f t="shared" si="7"/>
        <v>0.2329906723</v>
      </c>
      <c r="AB264" s="1">
        <f t="shared" si="8"/>
        <v>4368.842719</v>
      </c>
      <c r="AC264" s="1">
        <f t="shared" si="9"/>
        <v>170965.7167</v>
      </c>
      <c r="AD264" s="5">
        <f t="shared" si="10"/>
        <v>91624.26874</v>
      </c>
      <c r="AE264" s="5">
        <f t="shared" si="11"/>
        <v>131713.219</v>
      </c>
      <c r="AF264" s="5">
        <f t="shared" si="12"/>
        <v>166446.5974</v>
      </c>
      <c r="AG264" s="5">
        <f t="shared" si="13"/>
        <v>66560.54372</v>
      </c>
      <c r="AH264" s="5">
        <f t="shared" si="14"/>
        <v>1753.50945</v>
      </c>
      <c r="AI264" s="5">
        <f t="shared" si="15"/>
        <v>99886.05368</v>
      </c>
      <c r="AJ264" s="1">
        <f t="shared" si="16"/>
        <v>520465381</v>
      </c>
      <c r="AK264" s="1">
        <f t="shared" si="17"/>
        <v>48485.93217</v>
      </c>
      <c r="AL264" s="1" t="s">
        <v>20</v>
      </c>
      <c r="AM264" s="5">
        <f t="shared" si="18"/>
        <v>0.7819428027</v>
      </c>
      <c r="AN264" s="5">
        <f t="shared" si="19"/>
        <v>0.5680431486</v>
      </c>
      <c r="AO264" s="5">
        <f t="shared" si="20"/>
        <v>0.3951504526</v>
      </c>
      <c r="AP264" s="5">
        <f t="shared" si="21"/>
        <v>0.3126921122</v>
      </c>
      <c r="AQ264" s="1">
        <f t="shared" si="22"/>
        <v>1.073435856</v>
      </c>
      <c r="AR264" s="1">
        <f t="shared" si="23"/>
        <v>0.2283906077</v>
      </c>
      <c r="AT264" s="1">
        <v>0.444194882688907</v>
      </c>
      <c r="AU264" s="1">
        <f t="shared" si="24"/>
        <v>0.000008534571152</v>
      </c>
      <c r="AV264" s="1">
        <f t="shared" si="25"/>
        <v>117170.5036</v>
      </c>
    </row>
    <row r="265" ht="12.75" customHeight="1">
      <c r="A265" s="4" t="s">
        <v>578</v>
      </c>
      <c r="B265" s="1" t="s">
        <v>579</v>
      </c>
      <c r="C265" s="2">
        <v>-2.24842676795523E-9</v>
      </c>
      <c r="D265" s="2">
        <v>-1.10316077382961E-9</v>
      </c>
      <c r="E265" s="2">
        <v>1.44887776918026E-9</v>
      </c>
      <c r="F265" s="2">
        <v>2.90424233403032E-9</v>
      </c>
      <c r="G265" s="1">
        <v>1.11935422981678E7</v>
      </c>
      <c r="H265" s="1">
        <v>-321950.309778298</v>
      </c>
      <c r="I265" s="1">
        <v>-9132.1461457916</v>
      </c>
      <c r="J265" s="1">
        <v>-30966.463222897</v>
      </c>
      <c r="K265" s="1">
        <v>323566.65726856</v>
      </c>
      <c r="L265" s="1">
        <v>19802.400033911</v>
      </c>
      <c r="M265" s="1">
        <v>20277.6137124321</v>
      </c>
      <c r="N265" s="1">
        <v>19560.0957251846</v>
      </c>
      <c r="O265" s="1">
        <v>8813909.05191512</v>
      </c>
      <c r="P265" s="1">
        <v>291952.406652222</v>
      </c>
      <c r="Q265" s="1">
        <v>139561.422190719</v>
      </c>
      <c r="S265" s="5">
        <f t="shared" ref="S265:U265" si="287">($AY$3*M265^2)/(2*$AY$6)</f>
        <v>24905.5687</v>
      </c>
      <c r="T265" s="5">
        <f t="shared" si="287"/>
        <v>23174.19855</v>
      </c>
      <c r="U265" s="5">
        <f t="shared" si="287"/>
        <v>4705436334</v>
      </c>
      <c r="V265" s="1" t="s">
        <v>20</v>
      </c>
      <c r="W265" s="2">
        <f t="shared" si="3"/>
        <v>18934.24974</v>
      </c>
      <c r="X265" s="1">
        <f t="shared" si="4"/>
        <v>1.093803873</v>
      </c>
      <c r="Y265" s="1">
        <f t="shared" si="5"/>
        <v>1.146931522</v>
      </c>
      <c r="Z265" s="1">
        <f t="shared" si="6"/>
        <v>1.067199835</v>
      </c>
      <c r="AA265" s="5">
        <f t="shared" si="7"/>
        <v>0.2782002312</v>
      </c>
      <c r="AB265" s="1">
        <f t="shared" si="8"/>
        <v>4404.836469</v>
      </c>
      <c r="AC265" s="1">
        <f t="shared" si="9"/>
        <v>167487.1373</v>
      </c>
      <c r="AD265" s="5">
        <f t="shared" si="10"/>
        <v>70309.41577</v>
      </c>
      <c r="AE265" s="5">
        <f t="shared" si="11"/>
        <v>117688.2088</v>
      </c>
      <c r="AF265" s="5">
        <f t="shared" si="12"/>
        <v>140115.5626</v>
      </c>
      <c r="AG265" s="5">
        <f t="shared" si="13"/>
        <v>67227.00455</v>
      </c>
      <c r="AH265" s="5">
        <f t="shared" si="14"/>
        <v>1789.928497</v>
      </c>
      <c r="AI265" s="5">
        <f t="shared" si="15"/>
        <v>72888.55808</v>
      </c>
      <c r="AJ265" s="1">
        <f t="shared" si="16"/>
        <v>514972329.2</v>
      </c>
      <c r="AK265" s="1">
        <f t="shared" si="17"/>
        <v>46487.88909</v>
      </c>
      <c r="AL265" s="1" t="s">
        <v>20</v>
      </c>
      <c r="AM265" s="5">
        <f t="shared" si="18"/>
        <v>0.7660200431</v>
      </c>
      <c r="AN265" s="5">
        <f t="shared" si="19"/>
        <v>0.7324372185</v>
      </c>
      <c r="AO265" s="5">
        <f t="shared" si="20"/>
        <v>0.4375734275</v>
      </c>
      <c r="AP265" s="5">
        <f t="shared" si="21"/>
        <v>0.3675339981</v>
      </c>
      <c r="AQ265" s="1">
        <f t="shared" si="22"/>
        <v>1.107755889</v>
      </c>
      <c r="AR265" s="1">
        <f t="shared" si="23"/>
        <v>0.2356927424</v>
      </c>
      <c r="AT265" s="1">
        <v>0.52223732281722</v>
      </c>
      <c r="AU265" s="1">
        <f t="shared" si="24"/>
        <v>0.00001014107542</v>
      </c>
      <c r="AV265" s="1">
        <f t="shared" si="25"/>
        <v>98608.87124</v>
      </c>
    </row>
    <row r="266" ht="12.75" customHeight="1">
      <c r="A266" s="4" t="s">
        <v>580</v>
      </c>
      <c r="B266" s="1" t="s">
        <v>581</v>
      </c>
      <c r="C266" s="2">
        <v>2.59116471962072E-9</v>
      </c>
      <c r="D266" s="2">
        <v>-2.17731748861864E-9</v>
      </c>
      <c r="E266" s="2">
        <v>-4.29126251757489E-10</v>
      </c>
      <c r="F266" s="2">
        <v>3.57534678712348E-9</v>
      </c>
      <c r="G266" s="1">
        <v>1.08625253143628E7</v>
      </c>
      <c r="H266" s="1">
        <v>-318117.457407093</v>
      </c>
      <c r="I266" s="1">
        <v>-19851.9741492875</v>
      </c>
      <c r="J266" s="1">
        <v>-33279.7803150186</v>
      </c>
      <c r="K266" s="1">
        <v>320474.079250926</v>
      </c>
      <c r="L266" s="1">
        <v>18511.2603915858</v>
      </c>
      <c r="M266" s="1">
        <v>18563.3526981139</v>
      </c>
      <c r="N266" s="1">
        <v>18474.933196689</v>
      </c>
      <c r="O266" s="1">
        <v>8400712.90849296</v>
      </c>
      <c r="P266" s="1">
        <v>284910.104232576</v>
      </c>
      <c r="Q266" s="1">
        <v>145031.332853044</v>
      </c>
      <c r="S266" s="5">
        <f t="shared" ref="S266:U266" si="288">($AY$3*M266^2)/(2*$AY$6)</f>
        <v>20872.55453</v>
      </c>
      <c r="T266" s="5">
        <f t="shared" si="288"/>
        <v>20674.19105</v>
      </c>
      <c r="U266" s="5">
        <f t="shared" si="288"/>
        <v>4274595834</v>
      </c>
      <c r="V266" s="1" t="s">
        <v>20</v>
      </c>
      <c r="W266" s="2">
        <f t="shared" si="3"/>
        <v>23662.01869</v>
      </c>
      <c r="X266" s="1">
        <f t="shared" si="4"/>
        <v>0.6120239164</v>
      </c>
      <c r="Y266" s="1">
        <f t="shared" si="5"/>
        <v>0.6154733407</v>
      </c>
      <c r="Z266" s="1">
        <f t="shared" si="6"/>
        <v>0.6096241558</v>
      </c>
      <c r="AA266" s="5">
        <f t="shared" si="7"/>
        <v>0.3424859872</v>
      </c>
      <c r="AB266" s="1">
        <f t="shared" si="8"/>
        <v>4339.217488</v>
      </c>
      <c r="AC266" s="1">
        <f t="shared" si="9"/>
        <v>163514.1152</v>
      </c>
      <c r="AD266" s="5">
        <f t="shared" si="10"/>
        <v>53943.6178</v>
      </c>
      <c r="AE266" s="5">
        <f t="shared" si="11"/>
        <v>100546.785</v>
      </c>
      <c r="AF266" s="5">
        <f t="shared" si="12"/>
        <v>123155.2172</v>
      </c>
      <c r="AG266" s="5">
        <f t="shared" si="13"/>
        <v>68953.42974</v>
      </c>
      <c r="AH266" s="5">
        <f t="shared" si="14"/>
        <v>1833.419699</v>
      </c>
      <c r="AI266" s="5">
        <f t="shared" si="15"/>
        <v>54201.78749</v>
      </c>
      <c r="AJ266" s="1">
        <f t="shared" si="16"/>
        <v>510050338.5</v>
      </c>
      <c r="AK266" s="1">
        <f t="shared" si="17"/>
        <v>43764.89893</v>
      </c>
      <c r="AL266" s="1" t="s">
        <v>20</v>
      </c>
      <c r="AM266" s="5">
        <f t="shared" si="18"/>
        <v>0.7397026376</v>
      </c>
      <c r="AN266" s="5">
        <f t="shared" si="19"/>
        <v>0.9455249004</v>
      </c>
      <c r="AO266" s="5">
        <f t="shared" si="20"/>
        <v>0.5072766257</v>
      </c>
      <c r="AP266" s="5">
        <f t="shared" si="21"/>
        <v>0.4141524411</v>
      </c>
      <c r="AQ266" s="1">
        <f t="shared" si="22"/>
        <v>1.165432461</v>
      </c>
      <c r="AR266" s="1">
        <f t="shared" si="23"/>
        <v>0.2479643533</v>
      </c>
      <c r="AT266" s="1">
        <v>0.261168705669492</v>
      </c>
      <c r="AU266" s="1">
        <f t="shared" si="24"/>
        <v>0.00000512044961</v>
      </c>
      <c r="AV266" s="1">
        <f t="shared" si="25"/>
        <v>195295.3502</v>
      </c>
    </row>
    <row r="267" ht="12.75" customHeight="1">
      <c r="A267" s="4" t="s">
        <v>582</v>
      </c>
      <c r="B267" s="1" t="s">
        <v>583</v>
      </c>
      <c r="C267" s="2">
        <v>1.7244121226918E-9</v>
      </c>
      <c r="D267" s="2">
        <v>-1.42287263284258E-9</v>
      </c>
      <c r="E267" s="2">
        <v>-8.36218169304442E-10</v>
      </c>
      <c r="F267" s="2">
        <v>2.76766072173562E-9</v>
      </c>
      <c r="G267" s="1">
        <v>1.10286515668345E7</v>
      </c>
      <c r="H267" s="1">
        <v>-306911.343010591</v>
      </c>
      <c r="I267" s="1">
        <v>-23458.9431754939</v>
      </c>
      <c r="J267" s="1">
        <v>-41623.0506427848</v>
      </c>
      <c r="K267" s="1">
        <v>310613.479656981</v>
      </c>
      <c r="L267" s="1">
        <v>16231.2362414593</v>
      </c>
      <c r="M267" s="1">
        <v>16413.2997369487</v>
      </c>
      <c r="N267" s="1">
        <v>16128.576956431</v>
      </c>
      <c r="O267" s="1">
        <v>8090815.80092633</v>
      </c>
      <c r="P267" s="1">
        <v>279646.979191542</v>
      </c>
      <c r="Q267" s="1">
        <v>149133.765849789</v>
      </c>
      <c r="S267" s="5">
        <f t="shared" ref="S267:U267" si="289">($AY$3*M267^2)/(2*$AY$6)</f>
        <v>16317.53576</v>
      </c>
      <c r="T267" s="5">
        <f t="shared" si="289"/>
        <v>15756.32294</v>
      </c>
      <c r="U267" s="5">
        <f t="shared" si="289"/>
        <v>3965038420</v>
      </c>
      <c r="V267" s="1" t="s">
        <v>20</v>
      </c>
      <c r="W267" s="2">
        <f t="shared" si="3"/>
        <v>18178.19107</v>
      </c>
      <c r="X267" s="1">
        <f t="shared" si="4"/>
        <v>0.7972634774</v>
      </c>
      <c r="Y267" s="1">
        <f t="shared" si="5"/>
        <v>0.8152493722</v>
      </c>
      <c r="Z267" s="1">
        <f t="shared" si="6"/>
        <v>0.78721031</v>
      </c>
      <c r="AA267" s="5">
        <f t="shared" si="7"/>
        <v>0.2651169442</v>
      </c>
      <c r="AB267" s="1">
        <f t="shared" si="8"/>
        <v>4372.272541</v>
      </c>
      <c r="AC267" s="1">
        <f t="shared" si="9"/>
        <v>160469.8085</v>
      </c>
      <c r="AD267" s="5">
        <f t="shared" si="10"/>
        <v>60835.70783</v>
      </c>
      <c r="AE267" s="5">
        <f t="shared" si="11"/>
        <v>130048.1784</v>
      </c>
      <c r="AF267" s="5">
        <f t="shared" si="12"/>
        <v>130042.6781</v>
      </c>
      <c r="AG267" s="5">
        <f t="shared" si="13"/>
        <v>68133.01862</v>
      </c>
      <c r="AH267" s="5">
        <f t="shared" si="14"/>
        <v>1868.201894</v>
      </c>
      <c r="AI267" s="5">
        <f t="shared" si="15"/>
        <v>61909.65948</v>
      </c>
      <c r="AJ267" s="1">
        <f t="shared" si="16"/>
        <v>494356706.8</v>
      </c>
      <c r="AK267" s="1">
        <f t="shared" si="17"/>
        <v>49306.69145</v>
      </c>
      <c r="AL267" s="1" t="s">
        <v>20</v>
      </c>
      <c r="AM267" s="5">
        <f t="shared" si="18"/>
        <v>0.7255758174</v>
      </c>
      <c r="AN267" s="5">
        <f t="shared" si="19"/>
        <v>0.8126094434</v>
      </c>
      <c r="AO267" s="5">
        <f t="shared" si="20"/>
        <v>0.3801335112</v>
      </c>
      <c r="AP267" s="5">
        <f t="shared" si="21"/>
        <v>0.3801495894</v>
      </c>
      <c r="AQ267" s="1">
        <f t="shared" si="22"/>
        <v>1.002615856</v>
      </c>
      <c r="AR267" s="1">
        <f t="shared" si="23"/>
        <v>0.2133225226</v>
      </c>
      <c r="AT267" s="1">
        <v>0.12630769821376</v>
      </c>
      <c r="AU267" s="1">
        <f t="shared" si="24"/>
        <v>0.000002554991092</v>
      </c>
      <c r="AV267" s="1">
        <f t="shared" si="25"/>
        <v>391390.7971</v>
      </c>
    </row>
    <row r="268" ht="12.75" customHeight="1">
      <c r="A268" s="4" t="s">
        <v>584</v>
      </c>
      <c r="B268" s="1" t="s">
        <v>585</v>
      </c>
      <c r="C268" s="2">
        <v>-2.87141237861572E-10</v>
      </c>
      <c r="D268" s="2">
        <v>-8.33780464587842E-10</v>
      </c>
      <c r="E268" s="2">
        <v>2.87412774054116E-9</v>
      </c>
      <c r="F268" s="2">
        <v>3.04032162462245E-9</v>
      </c>
      <c r="G268" s="1">
        <v>1.23389273812905E7</v>
      </c>
      <c r="H268" s="1">
        <v>-301477.53704211</v>
      </c>
      <c r="I268" s="1">
        <v>-18683.4164741435</v>
      </c>
      <c r="J268" s="1">
        <v>-47920.6336076479</v>
      </c>
      <c r="K268" s="1">
        <v>305837.099363131</v>
      </c>
      <c r="L268" s="1">
        <v>16347.1580254602</v>
      </c>
      <c r="M268" s="1">
        <v>17600.2508370739</v>
      </c>
      <c r="N268" s="1">
        <v>15630.7326804924</v>
      </c>
      <c r="O268" s="1">
        <v>1.06713944305316E7</v>
      </c>
      <c r="P268" s="1">
        <v>277383.086820612</v>
      </c>
      <c r="Q268" s="1">
        <v>166066.597028903</v>
      </c>
      <c r="S268" s="5">
        <f t="shared" ref="S268:U268" si="290">($AY$3*M268^2)/(2*$AY$6)</f>
        <v>18762.92259</v>
      </c>
      <c r="T268" s="5">
        <f t="shared" si="290"/>
        <v>14798.62767</v>
      </c>
      <c r="U268" s="5">
        <f t="shared" si="290"/>
        <v>6897712943</v>
      </c>
      <c r="V268" s="1" t="s">
        <v>20</v>
      </c>
      <c r="W268" s="2">
        <f t="shared" si="3"/>
        <v>18879.03737</v>
      </c>
      <c r="X268" s="1">
        <f t="shared" si="4"/>
        <v>0.7497644242</v>
      </c>
      <c r="Y268" s="1">
        <f t="shared" si="5"/>
        <v>0.8691165551</v>
      </c>
      <c r="Z268" s="1">
        <f t="shared" si="6"/>
        <v>0.6854866154</v>
      </c>
      <c r="AA268" s="5">
        <f t="shared" si="7"/>
        <v>0.2912354004</v>
      </c>
      <c r="AB268" s="1">
        <f t="shared" si="8"/>
        <v>4624.712308</v>
      </c>
      <c r="AC268" s="1">
        <f t="shared" si="9"/>
        <v>184292.5433</v>
      </c>
      <c r="AD268" s="5">
        <f t="shared" si="10"/>
        <v>53670.44205</v>
      </c>
      <c r="AE268" s="5">
        <f t="shared" si="11"/>
        <v>112904.4539</v>
      </c>
      <c r="AF268" s="5">
        <f t="shared" si="12"/>
        <v>122416.0987</v>
      </c>
      <c r="AG268" s="5">
        <f t="shared" si="13"/>
        <v>61983.02357</v>
      </c>
      <c r="AH268" s="5">
        <f t="shared" si="14"/>
        <v>1626.707162</v>
      </c>
      <c r="AI268" s="5">
        <f t="shared" si="15"/>
        <v>60433.07515</v>
      </c>
      <c r="AJ268" s="1">
        <f t="shared" si="16"/>
        <v>486754861.4</v>
      </c>
      <c r="AK268" s="1">
        <f t="shared" si="17"/>
        <v>43466.50075</v>
      </c>
      <c r="AL268" s="1" t="s">
        <v>20</v>
      </c>
      <c r="AM268" s="5">
        <f t="shared" si="18"/>
        <v>0.7853035129</v>
      </c>
      <c r="AN268" s="5">
        <f t="shared" si="19"/>
        <v>0.9069328346</v>
      </c>
      <c r="AO268" s="5">
        <f t="shared" si="20"/>
        <v>0.4311210451</v>
      </c>
      <c r="AP268" s="5">
        <f t="shared" si="21"/>
        <v>0.3976232428</v>
      </c>
      <c r="AQ268" s="1">
        <f t="shared" si="22"/>
        <v>1.119839079</v>
      </c>
      <c r="AR268" s="1">
        <f t="shared" si="23"/>
        <v>0.2382636337</v>
      </c>
      <c r="AT268" s="1">
        <v>0.195169656561036</v>
      </c>
      <c r="AU268" s="1">
        <f t="shared" si="24"/>
        <v>0.000004009608779</v>
      </c>
      <c r="AV268" s="1">
        <f t="shared" si="25"/>
        <v>249400.8905</v>
      </c>
    </row>
    <row r="269" ht="12.75" customHeight="1">
      <c r="A269" s="4" t="s">
        <v>586</v>
      </c>
      <c r="B269" s="1" t="s">
        <v>587</v>
      </c>
      <c r="C269" s="2">
        <v>-1.658381452105E-9</v>
      </c>
      <c r="D269" s="2">
        <v>-1.19076202230448E-9</v>
      </c>
      <c r="E269" s="2">
        <v>3.53625892137095E-9</v>
      </c>
      <c r="F269" s="2">
        <v>4.09537430225391E-9</v>
      </c>
      <c r="G269" s="1">
        <v>1.25853209495655E7</v>
      </c>
      <c r="H269" s="1">
        <v>-307862.918420419</v>
      </c>
      <c r="I269" s="1">
        <v>-15761.6867392742</v>
      </c>
      <c r="J269" s="1">
        <v>-51923.8417938014</v>
      </c>
      <c r="K269" s="1">
        <v>312614.963341432</v>
      </c>
      <c r="L269" s="1">
        <v>15270.2093644831</v>
      </c>
      <c r="M269" s="1">
        <v>13759.1274817965</v>
      </c>
      <c r="N269" s="1">
        <v>15963.0832144324</v>
      </c>
      <c r="O269" s="1">
        <v>1.0525038059406E7</v>
      </c>
      <c r="P269" s="1">
        <v>282512.831922271</v>
      </c>
      <c r="Q269" s="1">
        <v>176543.81267565</v>
      </c>
      <c r="S269" s="5">
        <f t="shared" ref="S269:U269" si="291">($AY$3*M269^2)/(2*$AY$6)</f>
        <v>11466.86134</v>
      </c>
      <c r="T269" s="5">
        <f t="shared" si="291"/>
        <v>15434.6337</v>
      </c>
      <c r="U269" s="5">
        <f t="shared" si="291"/>
        <v>6709808444</v>
      </c>
      <c r="V269" s="1" t="s">
        <v>20</v>
      </c>
      <c r="W269" s="2">
        <f t="shared" si="3"/>
        <v>25180.27535</v>
      </c>
      <c r="X269" s="1">
        <f t="shared" si="4"/>
        <v>0.3677638466</v>
      </c>
      <c r="Y269" s="1">
        <f t="shared" si="5"/>
        <v>0.2985800863</v>
      </c>
      <c r="Z269" s="1">
        <f t="shared" si="6"/>
        <v>0.401895002</v>
      </c>
      <c r="AA269" s="5">
        <f t="shared" si="7"/>
        <v>0.3922999347</v>
      </c>
      <c r="AB269" s="1">
        <f t="shared" si="8"/>
        <v>4670.659043</v>
      </c>
      <c r="AC269" s="1">
        <f t="shared" si="9"/>
        <v>183024.4097</v>
      </c>
      <c r="AD269" s="5">
        <f t="shared" si="10"/>
        <v>40691.01676</v>
      </c>
      <c r="AE269" s="5">
        <f t="shared" si="11"/>
        <v>112898.3291</v>
      </c>
      <c r="AF269" s="5">
        <f t="shared" si="12"/>
        <v>102171.6668</v>
      </c>
      <c r="AG269" s="5">
        <f t="shared" si="13"/>
        <v>67098.68751</v>
      </c>
      <c r="AH269" s="5">
        <f t="shared" si="14"/>
        <v>1637.978238</v>
      </c>
      <c r="AI269" s="5">
        <f t="shared" si="15"/>
        <v>35072.97929</v>
      </c>
      <c r="AJ269" s="1">
        <f t="shared" si="16"/>
        <v>497542167</v>
      </c>
      <c r="AK269" s="1">
        <f t="shared" si="17"/>
        <v>43705.3616</v>
      </c>
      <c r="AL269" s="1" t="s">
        <v>20</v>
      </c>
      <c r="AM269" s="5">
        <f t="shared" si="18"/>
        <v>0.7415080466</v>
      </c>
      <c r="AN269" s="5">
        <f t="shared" si="19"/>
        <v>1.222732206</v>
      </c>
      <c r="AO269" s="5">
        <f t="shared" si="20"/>
        <v>0.4406993187</v>
      </c>
      <c r="AP269" s="5">
        <f t="shared" si="21"/>
        <v>0.4869668692</v>
      </c>
      <c r="AQ269" s="1">
        <f t="shared" si="22"/>
        <v>1.138400756</v>
      </c>
      <c r="AR269" s="1">
        <f t="shared" si="23"/>
        <v>0.2422129269</v>
      </c>
      <c r="AT269" s="1">
        <v>0.219153136450468</v>
      </c>
      <c r="AU269" s="1">
        <f t="shared" si="24"/>
        <v>0.000004404714836</v>
      </c>
      <c r="AV269" s="1">
        <f t="shared" si="25"/>
        <v>227029.453</v>
      </c>
    </row>
    <row r="270" ht="12.75" customHeight="1">
      <c r="A270" s="4" t="s">
        <v>588</v>
      </c>
      <c r="B270" s="1" t="s">
        <v>589</v>
      </c>
      <c r="C270" s="2">
        <v>-1.47623630293713E-9</v>
      </c>
      <c r="D270" s="2">
        <v>5.21861790767602E-9</v>
      </c>
      <c r="E270" s="2">
        <v>-1.14678292694404E-9</v>
      </c>
      <c r="F270" s="2">
        <v>5.60413378755692E-9</v>
      </c>
      <c r="G270" s="1">
        <v>8547596.816219</v>
      </c>
      <c r="H270" s="1">
        <v>-306930.192876461</v>
      </c>
      <c r="I270" s="1">
        <v>-946.401415591086</v>
      </c>
      <c r="J270" s="1">
        <v>-68938.0184237058</v>
      </c>
      <c r="K270" s="1">
        <v>314582.472461504</v>
      </c>
      <c r="L270" s="1">
        <v>27821.111858456</v>
      </c>
      <c r="M270" s="1">
        <v>32190.4936360519</v>
      </c>
      <c r="N270" s="1">
        <v>25294.8310418533</v>
      </c>
      <c r="O270" s="1">
        <v>7904357.67545071</v>
      </c>
      <c r="P270" s="1">
        <v>293850.654870919</v>
      </c>
      <c r="Q270" s="1">
        <v>229327.884948375</v>
      </c>
      <c r="S270" s="5">
        <f t="shared" ref="S270:U270" si="292">($AY$3*M270^2)/(2*$AY$6)</f>
        <v>62765.07398</v>
      </c>
      <c r="T270" s="5">
        <f t="shared" si="292"/>
        <v>38754.87475</v>
      </c>
      <c r="U270" s="5">
        <f t="shared" si="292"/>
        <v>3784390469</v>
      </c>
      <c r="V270" s="1" t="s">
        <v>20</v>
      </c>
      <c r="W270" s="2">
        <f t="shared" si="3"/>
        <v>41810.51357</v>
      </c>
      <c r="X270" s="1">
        <f t="shared" si="4"/>
        <v>0.4427697687</v>
      </c>
      <c r="Y270" s="1">
        <f t="shared" si="5"/>
        <v>0.5927673425</v>
      </c>
      <c r="Z270" s="1">
        <f t="shared" si="6"/>
        <v>0.3660096716</v>
      </c>
      <c r="AA270" s="5">
        <f t="shared" si="7"/>
        <v>0.5368254905</v>
      </c>
      <c r="AB270" s="1">
        <f t="shared" si="8"/>
        <v>3849.178326</v>
      </c>
      <c r="AC270" s="1">
        <f t="shared" si="9"/>
        <v>158609.965</v>
      </c>
      <c r="AD270" s="5">
        <f t="shared" si="10"/>
        <v>47119.28083</v>
      </c>
      <c r="AE270" s="5">
        <f t="shared" si="11"/>
        <v>63687.33346</v>
      </c>
      <c r="AF270" s="5">
        <f t="shared" si="12"/>
        <v>130776.9986</v>
      </c>
      <c r="AG270" s="5">
        <f t="shared" si="13"/>
        <v>70812.45855</v>
      </c>
      <c r="AH270" s="5">
        <f t="shared" si="14"/>
        <v>1890.108229</v>
      </c>
      <c r="AI270" s="5">
        <f t="shared" si="15"/>
        <v>59964.54007</v>
      </c>
      <c r="AJ270" s="1">
        <f t="shared" si="16"/>
        <v>500673555</v>
      </c>
      <c r="AK270" s="1">
        <f t="shared" si="17"/>
        <v>36138.33826</v>
      </c>
      <c r="AL270" s="1" t="s">
        <v>20</v>
      </c>
      <c r="AM270" s="5">
        <f t="shared" si="18"/>
        <v>0.7070416214</v>
      </c>
      <c r="AN270" s="5">
        <f t="shared" si="19"/>
        <v>1.062566207</v>
      </c>
      <c r="AO270" s="5">
        <f t="shared" si="20"/>
        <v>0.7861430646</v>
      </c>
      <c r="AP270" s="5">
        <f t="shared" si="21"/>
        <v>0.3828452712</v>
      </c>
      <c r="AQ270" s="1">
        <f t="shared" si="22"/>
        <v>1.385436019</v>
      </c>
      <c r="AR270" s="1">
        <f t="shared" si="23"/>
        <v>0.2947736211</v>
      </c>
      <c r="AT270" s="1">
        <v>0.389047385715458</v>
      </c>
      <c r="AU270" s="1">
        <f t="shared" si="24"/>
        <v>0.000007770480023</v>
      </c>
      <c r="AV270" s="1">
        <f t="shared" si="25"/>
        <v>128692.1782</v>
      </c>
    </row>
    <row r="271" ht="12.75" customHeight="1">
      <c r="A271" s="4" t="s">
        <v>590</v>
      </c>
      <c r="B271" s="1" t="s">
        <v>591</v>
      </c>
      <c r="C271" s="2">
        <v>-3.07195609368866E-9</v>
      </c>
      <c r="D271" s="2">
        <v>-2.89471765488269E-9</v>
      </c>
      <c r="E271" s="2">
        <v>1.31363923824722E-8</v>
      </c>
      <c r="F271" s="2">
        <v>1.43439692897861E-8</v>
      </c>
      <c r="G271" s="1">
        <v>1.94286166562166E7</v>
      </c>
      <c r="H271" s="1">
        <v>-411933.663103151</v>
      </c>
      <c r="I271" s="1">
        <v>19315.919813695</v>
      </c>
      <c r="J271" s="1">
        <v>-11334.4446948958</v>
      </c>
      <c r="K271" s="1">
        <v>412613.750760205</v>
      </c>
      <c r="L271" s="1">
        <v>51778.2965514827</v>
      </c>
      <c r="M271" s="1">
        <v>46708.1435893135</v>
      </c>
      <c r="N271" s="1">
        <v>53693.9198863505</v>
      </c>
      <c r="O271" s="1">
        <v>1.51111608525647E7</v>
      </c>
      <c r="P271" s="1">
        <v>385393.280762794</v>
      </c>
      <c r="Q271" s="1">
        <v>234953.1034383</v>
      </c>
      <c r="S271" s="5">
        <f t="shared" ref="S271:U271" si="293">($AY$3*M271^2)/(2*$AY$6)</f>
        <v>132144.1632</v>
      </c>
      <c r="T271" s="5">
        <f t="shared" si="293"/>
        <v>174627.6433</v>
      </c>
      <c r="U271" s="5">
        <f t="shared" si="293"/>
        <v>13831154383</v>
      </c>
      <c r="V271" s="1" t="s">
        <v>20</v>
      </c>
      <c r="W271" s="2">
        <f t="shared" si="3"/>
        <v>70981.86874</v>
      </c>
      <c r="X271" s="1">
        <f t="shared" si="4"/>
        <v>0.5321090672</v>
      </c>
      <c r="Y271" s="1">
        <f t="shared" si="5"/>
        <v>0.4330024519</v>
      </c>
      <c r="Z271" s="1">
        <f t="shared" si="6"/>
        <v>0.5722098946</v>
      </c>
      <c r="AA271" s="5">
        <f t="shared" si="7"/>
        <v>1.374022934</v>
      </c>
      <c r="AB271" s="1">
        <f t="shared" si="8"/>
        <v>5803.192234</v>
      </c>
      <c r="AC271" s="1">
        <f t="shared" si="9"/>
        <v>219303.7669</v>
      </c>
      <c r="AD271" s="5">
        <f t="shared" si="10"/>
        <v>39077.89204</v>
      </c>
      <c r="AE271" s="5">
        <f t="shared" si="11"/>
        <v>36845.35382</v>
      </c>
      <c r="AF271" s="5">
        <f t="shared" si="12"/>
        <v>87564.84368</v>
      </c>
      <c r="AG271" s="5">
        <f t="shared" si="13"/>
        <v>53571.129</v>
      </c>
      <c r="AH271" s="5">
        <f t="shared" si="14"/>
        <v>1367.007983</v>
      </c>
      <c r="AI271" s="5">
        <f t="shared" si="15"/>
        <v>33993.71468</v>
      </c>
      <c r="AJ271" s="1">
        <f t="shared" si="16"/>
        <v>656695180.2</v>
      </c>
      <c r="AK271" s="1">
        <f t="shared" si="17"/>
        <v>25286.37363</v>
      </c>
      <c r="AL271" s="1" t="s">
        <v>20</v>
      </c>
      <c r="AM271" s="5">
        <f t="shared" si="18"/>
        <v>1.225837858</v>
      </c>
      <c r="AN271" s="5">
        <f t="shared" si="19"/>
        <v>1.680477492</v>
      </c>
      <c r="AO271" s="5">
        <f t="shared" si="20"/>
        <v>1.782301192</v>
      </c>
      <c r="AP271" s="5">
        <f t="shared" si="21"/>
        <v>0.7499530093</v>
      </c>
      <c r="AQ271" s="1">
        <f t="shared" si="22"/>
        <v>2.597031863</v>
      </c>
      <c r="AR271" s="1">
        <f t="shared" si="23"/>
        <v>0.5525599709</v>
      </c>
      <c r="AT271" s="1">
        <v>0.32886048560649</v>
      </c>
      <c r="AU271" s="1">
        <f t="shared" si="24"/>
        <v>0.000005007810252</v>
      </c>
      <c r="AV271" s="1">
        <f t="shared" si="25"/>
        <v>199688.0771</v>
      </c>
    </row>
    <row r="272" ht="12.75" customHeight="1">
      <c r="A272" s="4" t="s">
        <v>592</v>
      </c>
      <c r="B272" s="1" t="s">
        <v>593</v>
      </c>
      <c r="C272" s="2">
        <v>-8.00991084510075E-10</v>
      </c>
      <c r="D272" s="2">
        <v>6.40937690215125E-10</v>
      </c>
      <c r="E272" s="2">
        <v>-7.62982350887322E-10</v>
      </c>
      <c r="F272" s="2">
        <v>1.13468749085311E-8</v>
      </c>
      <c r="G272" s="1">
        <v>1.27999011622346E7</v>
      </c>
      <c r="H272" s="1">
        <v>-417389.042603232</v>
      </c>
      <c r="I272" s="1">
        <v>25844.3979499461</v>
      </c>
      <c r="J272" s="1">
        <v>-10387.0767814459</v>
      </c>
      <c r="K272" s="1">
        <v>418682.668728497</v>
      </c>
      <c r="L272" s="1">
        <v>77312.9134036546</v>
      </c>
      <c r="M272" s="1">
        <v>95037.9796262316</v>
      </c>
      <c r="N272" s="1">
        <v>67035.3559841283</v>
      </c>
      <c r="O272" s="1">
        <v>1.35727728690101E7</v>
      </c>
      <c r="P272" s="1">
        <v>387494.792950189</v>
      </c>
      <c r="Q272" s="1">
        <v>236665.680090264</v>
      </c>
      <c r="S272" s="5">
        <f t="shared" ref="S272:U272" si="294">($AY$3*M272^2)/(2*$AY$6)</f>
        <v>547087.9666</v>
      </c>
      <c r="T272" s="5">
        <f t="shared" si="294"/>
        <v>272189.0263</v>
      </c>
      <c r="U272" s="5">
        <f t="shared" si="294"/>
        <v>11158348853</v>
      </c>
      <c r="V272" s="1" t="s">
        <v>20</v>
      </c>
      <c r="W272" s="2">
        <f t="shared" si="3"/>
        <v>69178.63378</v>
      </c>
      <c r="X272" s="1">
        <f t="shared" si="4"/>
        <v>1.248993324</v>
      </c>
      <c r="Y272" s="1">
        <f t="shared" si="5"/>
        <v>1.887341237</v>
      </c>
      <c r="Z272" s="1">
        <f t="shared" si="6"/>
        <v>0.9389962945</v>
      </c>
      <c r="AA272" s="5">
        <f t="shared" si="7"/>
        <v>1.086928314</v>
      </c>
      <c r="AB272" s="1">
        <f t="shared" si="8"/>
        <v>4710.308211</v>
      </c>
      <c r="AC272" s="1">
        <f t="shared" si="9"/>
        <v>207841.1171</v>
      </c>
      <c r="AD272" s="5">
        <f t="shared" si="10"/>
        <v>61674.12802</v>
      </c>
      <c r="AE272" s="5">
        <f t="shared" si="11"/>
        <v>28683.16563</v>
      </c>
      <c r="AF272" s="5">
        <f t="shared" si="12"/>
        <v>142622.4534</v>
      </c>
      <c r="AG272" s="5">
        <f t="shared" si="13"/>
        <v>55185.24304</v>
      </c>
      <c r="AH272" s="5">
        <f t="shared" si="14"/>
        <v>1442.399869</v>
      </c>
      <c r="AI272" s="5">
        <f t="shared" si="15"/>
        <v>87437.21036</v>
      </c>
      <c r="AJ272" s="1">
        <f t="shared" si="16"/>
        <v>666354163.2</v>
      </c>
      <c r="AK272" s="1">
        <f t="shared" si="17"/>
        <v>23206.91162</v>
      </c>
      <c r="AL272" s="1" t="s">
        <v>20</v>
      </c>
      <c r="AM272" s="5">
        <f t="shared" si="18"/>
        <v>1.207486144</v>
      </c>
      <c r="AN272" s="5">
        <f t="shared" si="19"/>
        <v>1.08044359</v>
      </c>
      <c r="AO272" s="5">
        <f t="shared" si="20"/>
        <v>2.323154187</v>
      </c>
      <c r="AP272" s="5">
        <f t="shared" si="21"/>
        <v>0.467215468</v>
      </c>
      <c r="AQ272" s="1">
        <f t="shared" si="22"/>
        <v>2.8713608</v>
      </c>
      <c r="AR272" s="1">
        <f t="shared" si="23"/>
        <v>0.6109278298</v>
      </c>
      <c r="AT272" s="1">
        <v>0.152827454832145</v>
      </c>
      <c r="AU272" s="1">
        <f t="shared" si="24"/>
        <v>0.000002293486907</v>
      </c>
      <c r="AV272" s="1">
        <f t="shared" si="25"/>
        <v>436017.3137</v>
      </c>
    </row>
    <row r="273" ht="12.75" customHeight="1">
      <c r="A273" s="4" t="s">
        <v>594</v>
      </c>
      <c r="B273" s="1" t="s">
        <v>595</v>
      </c>
      <c r="C273" s="2">
        <v>-8.82034022302849E-9</v>
      </c>
      <c r="D273" s="2">
        <v>-1.37202587239306E-9</v>
      </c>
      <c r="E273" s="2">
        <v>-4.12761735094396E-9</v>
      </c>
      <c r="F273" s="2">
        <v>1.05093365103368E-8</v>
      </c>
      <c r="G273" s="1">
        <v>1.3505152949278E7</v>
      </c>
      <c r="H273" s="1">
        <v>-474391.842094191</v>
      </c>
      <c r="I273" s="1">
        <v>82943.0915941289</v>
      </c>
      <c r="J273" s="1">
        <v>-25794.9172611801</v>
      </c>
      <c r="K273" s="1">
        <v>482310.954301017</v>
      </c>
      <c r="L273" s="1">
        <v>73722.8151154423</v>
      </c>
      <c r="M273" s="1">
        <v>88331.3018901601</v>
      </c>
      <c r="N273" s="1">
        <v>65020.1855109375</v>
      </c>
      <c r="O273" s="1">
        <v>1.22882935817703E7</v>
      </c>
      <c r="P273" s="1">
        <v>389359.2656608</v>
      </c>
      <c r="Q273" s="1">
        <v>238095.598459865</v>
      </c>
      <c r="S273" s="5">
        <f t="shared" ref="S273:U273" si="295">($AY$3*M273^2)/(2*$AY$6)</f>
        <v>472598.1691</v>
      </c>
      <c r="T273" s="5">
        <f t="shared" si="295"/>
        <v>256070.2824</v>
      </c>
      <c r="U273" s="5">
        <f t="shared" si="295"/>
        <v>9146310256</v>
      </c>
      <c r="V273" s="1" t="s">
        <v>20</v>
      </c>
      <c r="W273" s="2">
        <f t="shared" si="3"/>
        <v>62377.01192</v>
      </c>
      <c r="X273" s="1">
        <f t="shared" si="4"/>
        <v>1.39686581</v>
      </c>
      <c r="Y273" s="1">
        <f t="shared" si="5"/>
        <v>2.005303582</v>
      </c>
      <c r="Z273" s="1">
        <f t="shared" si="6"/>
        <v>1.086543893</v>
      </c>
      <c r="AA273" s="5">
        <f t="shared" si="7"/>
        <v>1.006699687</v>
      </c>
      <c r="AB273" s="1">
        <f t="shared" si="8"/>
        <v>4838.333171</v>
      </c>
      <c r="AC273" s="1">
        <f t="shared" si="9"/>
        <v>197762.0551</v>
      </c>
      <c r="AD273" s="5">
        <f t="shared" si="10"/>
        <v>64587.46971</v>
      </c>
      <c r="AE273" s="5">
        <f t="shared" si="11"/>
        <v>32416.2624</v>
      </c>
      <c r="AF273" s="5">
        <f t="shared" si="12"/>
        <v>142391.0274</v>
      </c>
      <c r="AG273" s="5">
        <f t="shared" si="13"/>
        <v>54647.57907</v>
      </c>
      <c r="AH273" s="5">
        <f t="shared" si="14"/>
        <v>1515.912645</v>
      </c>
      <c r="AI273" s="5">
        <f t="shared" si="15"/>
        <v>87743.44829</v>
      </c>
      <c r="AJ273" s="1">
        <f t="shared" si="16"/>
        <v>767621724.8</v>
      </c>
      <c r="AK273" s="1">
        <f t="shared" si="17"/>
        <v>25448.08341</v>
      </c>
      <c r="AL273" s="1" t="s">
        <v>20</v>
      </c>
      <c r="AM273" s="5">
        <f t="shared" si="18"/>
        <v>1.404676544</v>
      </c>
      <c r="AN273" s="5">
        <f t="shared" si="19"/>
        <v>1.188499454</v>
      </c>
      <c r="AO273" s="5">
        <f t="shared" si="20"/>
        <v>2.368014287</v>
      </c>
      <c r="AP273" s="5">
        <f t="shared" si="21"/>
        <v>0.5390941684</v>
      </c>
      <c r="AQ273" s="1">
        <f t="shared" si="22"/>
        <v>3.016422543</v>
      </c>
      <c r="AR273" s="1">
        <f t="shared" si="23"/>
        <v>0.6417920305</v>
      </c>
      <c r="AT273" s="1">
        <v>0.158973450776397</v>
      </c>
      <c r="AU273" s="1">
        <f t="shared" si="24"/>
        <v>0.000002070986863</v>
      </c>
      <c r="AV273" s="1">
        <f t="shared" si="25"/>
        <v>482861.5854</v>
      </c>
    </row>
    <row r="274" ht="12.75" customHeight="1">
      <c r="A274" s="4" t="s">
        <v>596</v>
      </c>
      <c r="B274" s="1" t="s">
        <v>597</v>
      </c>
      <c r="C274" s="2">
        <v>-3.8604030231237E-9</v>
      </c>
      <c r="D274" s="2">
        <v>6.740634813237E-9</v>
      </c>
      <c r="E274" s="2">
        <v>2.35693085514552E-9</v>
      </c>
      <c r="F274" s="2">
        <v>8.87503829881997E-9</v>
      </c>
      <c r="G274" s="1">
        <v>1.09306441308647E7</v>
      </c>
      <c r="H274" s="1">
        <v>-466379.134748528</v>
      </c>
      <c r="I274" s="1">
        <v>66823.7061570811</v>
      </c>
      <c r="J274" s="1">
        <v>-40675.0568319024</v>
      </c>
      <c r="K274" s="1">
        <v>472922.346132551</v>
      </c>
      <c r="L274" s="1">
        <v>79770.9157527591</v>
      </c>
      <c r="M274" s="1">
        <v>93047.933993549</v>
      </c>
      <c r="N274" s="1">
        <v>72187.8651793478</v>
      </c>
      <c r="O274" s="1">
        <v>1.14518884644979E7</v>
      </c>
      <c r="P274" s="1">
        <v>390626.339475443</v>
      </c>
      <c r="Q274" s="1">
        <v>239026.708095885</v>
      </c>
      <c r="S274" s="5">
        <f t="shared" ref="S274:U274" si="296">($AY$3*M274^2)/(2*$AY$6)</f>
        <v>524416.3714</v>
      </c>
      <c r="T274" s="5">
        <f t="shared" si="296"/>
        <v>315639.3709</v>
      </c>
      <c r="U274" s="5">
        <f t="shared" si="296"/>
        <v>7943593121</v>
      </c>
      <c r="V274" s="1" t="s">
        <v>20</v>
      </c>
      <c r="W274" s="2">
        <f t="shared" si="3"/>
        <v>58552.62636</v>
      </c>
      <c r="X274" s="1">
        <f t="shared" si="4"/>
        <v>1.856078736</v>
      </c>
      <c r="Y274" s="1">
        <f t="shared" si="5"/>
        <v>2.525344951</v>
      </c>
      <c r="Z274" s="1">
        <f t="shared" si="6"/>
        <v>1.519972173</v>
      </c>
      <c r="AA274" s="5">
        <f t="shared" si="7"/>
        <v>0.8501486525</v>
      </c>
      <c r="AB274" s="1">
        <f t="shared" si="8"/>
        <v>4352.801825</v>
      </c>
      <c r="AC274" s="1">
        <f t="shared" si="9"/>
        <v>190913.101</v>
      </c>
      <c r="AD274" s="5">
        <f t="shared" si="10"/>
        <v>84912.05034</v>
      </c>
      <c r="AE274" s="5">
        <f t="shared" si="11"/>
        <v>40535.86309</v>
      </c>
      <c r="AF274" s="5">
        <f t="shared" si="12"/>
        <v>171775.2857</v>
      </c>
      <c r="AG274" s="5">
        <f t="shared" si="13"/>
        <v>62326.26905</v>
      </c>
      <c r="AH274" s="5">
        <f t="shared" si="14"/>
        <v>1570.295587</v>
      </c>
      <c r="AI274" s="5">
        <f t="shared" si="15"/>
        <v>109449.0166</v>
      </c>
      <c r="AJ274" s="1">
        <f t="shared" si="16"/>
        <v>752679290.9</v>
      </c>
      <c r="AK274" s="1">
        <f t="shared" si="17"/>
        <v>28487.53106</v>
      </c>
      <c r="AL274" s="1" t="s">
        <v>20</v>
      </c>
      <c r="AM274" s="5">
        <f t="shared" si="18"/>
        <v>1.207643747</v>
      </c>
      <c r="AN274" s="5">
        <f t="shared" si="19"/>
        <v>0.8864222308</v>
      </c>
      <c r="AO274" s="5">
        <f t="shared" si="20"/>
        <v>1.856823152</v>
      </c>
      <c r="AP274" s="5">
        <f t="shared" si="21"/>
        <v>0.4381767074</v>
      </c>
      <c r="AQ274" s="1">
        <f t="shared" si="22"/>
        <v>2.64213592</v>
      </c>
      <c r="AR274" s="1">
        <f t="shared" si="23"/>
        <v>0.5621565787</v>
      </c>
      <c r="AT274" s="1">
        <v>0.188566591116111</v>
      </c>
      <c r="AU274" s="1">
        <f t="shared" si="24"/>
        <v>0.000002505271414</v>
      </c>
      <c r="AV274" s="1">
        <f t="shared" si="25"/>
        <v>399158.3485</v>
      </c>
    </row>
    <row r="275" ht="12.75" customHeight="1">
      <c r="A275" s="4" t="s">
        <v>598</v>
      </c>
      <c r="B275" s="1" t="s">
        <v>599</v>
      </c>
      <c r="C275" s="2">
        <v>-1.93146888792189E-9</v>
      </c>
      <c r="D275" s="2">
        <v>-1.57937271919069E-9</v>
      </c>
      <c r="E275" s="2">
        <v>-4.77688229179648E-9</v>
      </c>
      <c r="F275" s="2">
        <v>5.96617836478443E-9</v>
      </c>
      <c r="G275" s="1">
        <v>6565107.38991255</v>
      </c>
      <c r="H275" s="1">
        <v>-496654.885317508</v>
      </c>
      <c r="I275" s="1">
        <v>90216.0839110998</v>
      </c>
      <c r="J275" s="1">
        <v>-11861.2183894046</v>
      </c>
      <c r="K275" s="1">
        <v>504933.867389845</v>
      </c>
      <c r="L275" s="1">
        <v>65429.3115594525</v>
      </c>
      <c r="M275" s="1">
        <v>71314.0371940202</v>
      </c>
      <c r="N275" s="1">
        <v>61756.2347393922</v>
      </c>
      <c r="O275" s="1">
        <v>6851660.31949964</v>
      </c>
      <c r="P275" s="1">
        <v>398322.726616785</v>
      </c>
      <c r="Q275" s="1">
        <v>244147.811093991</v>
      </c>
      <c r="S275" s="5">
        <f t="shared" ref="S275:U275" si="297">($AY$3*M275^2)/(2*$AY$6)</f>
        <v>308044.0455</v>
      </c>
      <c r="T275" s="5">
        <f t="shared" si="297"/>
        <v>231006.6013</v>
      </c>
      <c r="U275" s="5">
        <f t="shared" si="297"/>
        <v>2843507775</v>
      </c>
      <c r="V275" s="1" t="s">
        <v>20</v>
      </c>
      <c r="W275" s="2">
        <f t="shared" si="3"/>
        <v>50789.54677</v>
      </c>
      <c r="X275" s="1">
        <f t="shared" si="4"/>
        <v>1.659571724</v>
      </c>
      <c r="Y275" s="1">
        <f t="shared" si="5"/>
        <v>1.971520838</v>
      </c>
      <c r="Z275" s="1">
        <f t="shared" si="6"/>
        <v>1.478471455</v>
      </c>
      <c r="AA275" s="5">
        <f t="shared" si="7"/>
        <v>0.5715060969</v>
      </c>
      <c r="AB275" s="1">
        <f t="shared" si="8"/>
        <v>3373.392963</v>
      </c>
      <c r="AC275" s="1">
        <f t="shared" si="9"/>
        <v>147670.957</v>
      </c>
      <c r="AD275" s="5">
        <f t="shared" si="10"/>
        <v>108058.7505</v>
      </c>
      <c r="AE275" s="5">
        <f t="shared" si="11"/>
        <v>68024.43636</v>
      </c>
      <c r="AF275" s="5">
        <f t="shared" si="12"/>
        <v>208663.3131</v>
      </c>
      <c r="AG275" s="5">
        <f t="shared" si="13"/>
        <v>83880.67722</v>
      </c>
      <c r="AH275" s="5">
        <f t="shared" si="14"/>
        <v>2030.121604</v>
      </c>
      <c r="AI275" s="5">
        <f t="shared" si="15"/>
        <v>124782.6359</v>
      </c>
      <c r="AJ275" s="1">
        <f t="shared" si="16"/>
        <v>803627209.3</v>
      </c>
      <c r="AK275" s="1">
        <f t="shared" si="17"/>
        <v>40486.60921</v>
      </c>
      <c r="AL275" s="1" t="s">
        <v>20</v>
      </c>
      <c r="AM275" s="5">
        <f t="shared" si="18"/>
        <v>0.9580599918</v>
      </c>
      <c r="AN275" s="5">
        <f t="shared" si="19"/>
        <v>0.7436947082</v>
      </c>
      <c r="AO275" s="5">
        <f t="shared" si="20"/>
        <v>1.181380181</v>
      </c>
      <c r="AP275" s="5">
        <f t="shared" si="21"/>
        <v>0.3851310503</v>
      </c>
      <c r="AQ275" s="1">
        <f t="shared" si="22"/>
        <v>1.984921002</v>
      </c>
      <c r="AR275" s="1">
        <f t="shared" si="23"/>
        <v>0.4223236175</v>
      </c>
      <c r="AT275" s="1">
        <v>0.237479027490917</v>
      </c>
      <c r="AU275" s="1">
        <f t="shared" si="24"/>
        <v>0.000002955089434</v>
      </c>
      <c r="AV275" s="1">
        <f t="shared" si="25"/>
        <v>338399.2337</v>
      </c>
    </row>
    <row r="276" ht="12.75" customHeight="1">
      <c r="A276" s="4" t="s">
        <v>600</v>
      </c>
      <c r="B276" s="1" t="s">
        <v>601</v>
      </c>
      <c r="C276" s="2">
        <v>-4.93362004676759E-9</v>
      </c>
      <c r="D276" s="2">
        <v>2.50695896871195E-10</v>
      </c>
      <c r="E276" s="2">
        <v>-2.27541174353402E-9</v>
      </c>
      <c r="F276" s="2">
        <v>5.81915709574468E-9</v>
      </c>
      <c r="G276" s="1">
        <v>5525090.01760155</v>
      </c>
      <c r="H276" s="1">
        <v>-505565.878220999</v>
      </c>
      <c r="I276" s="1">
        <v>86937.5177417888</v>
      </c>
      <c r="J276" s="1">
        <v>-19283.7649288417</v>
      </c>
      <c r="K276" s="1">
        <v>513353.818710806</v>
      </c>
      <c r="L276" s="1">
        <v>68028.1126748687</v>
      </c>
      <c r="M276" s="1">
        <v>75923.2140689725</v>
      </c>
      <c r="N276" s="1">
        <v>63631.2440085941</v>
      </c>
      <c r="O276" s="1">
        <v>5850961.33990587</v>
      </c>
      <c r="P276" s="1">
        <v>400155.579599252</v>
      </c>
      <c r="Q276" s="1">
        <v>245261.817265657</v>
      </c>
      <c r="S276" s="5">
        <f t="shared" ref="S276:U276" si="298">($AY$3*M276^2)/(2*$AY$6)</f>
        <v>349149.9158</v>
      </c>
      <c r="T276" s="5">
        <f t="shared" si="298"/>
        <v>245246.9414</v>
      </c>
      <c r="U276" s="5">
        <f t="shared" si="298"/>
        <v>2073562972</v>
      </c>
      <c r="V276" s="1" t="s">
        <v>20</v>
      </c>
      <c r="W276" s="2">
        <f t="shared" si="3"/>
        <v>53999.46094</v>
      </c>
      <c r="X276" s="1">
        <f t="shared" si="4"/>
        <v>1.587076993</v>
      </c>
      <c r="Y276" s="1">
        <f t="shared" si="5"/>
        <v>1.976834542</v>
      </c>
      <c r="Z276" s="1">
        <f t="shared" si="6"/>
        <v>1.388551459</v>
      </c>
      <c r="AA276" s="5">
        <f t="shared" si="7"/>
        <v>0.5574227848</v>
      </c>
      <c r="AB276" s="1">
        <f t="shared" si="8"/>
        <v>3094.679631</v>
      </c>
      <c r="AC276" s="1">
        <f t="shared" si="9"/>
        <v>136461.7045</v>
      </c>
      <c r="AD276" s="5">
        <f t="shared" si="10"/>
        <v>114152.571</v>
      </c>
      <c r="AE276" s="5">
        <f t="shared" si="11"/>
        <v>67651.85346</v>
      </c>
      <c r="AF276" s="5">
        <f t="shared" si="12"/>
        <v>226816.207</v>
      </c>
      <c r="AG276" s="5">
        <f t="shared" si="13"/>
        <v>90612.20509</v>
      </c>
      <c r="AH276" s="5">
        <f t="shared" si="14"/>
        <v>2196.880078</v>
      </c>
      <c r="AI276" s="5">
        <f t="shared" si="15"/>
        <v>136204.0019</v>
      </c>
      <c r="AJ276" s="1">
        <f t="shared" si="16"/>
        <v>817027978</v>
      </c>
      <c r="AK276" s="1">
        <f t="shared" si="17"/>
        <v>41907.02123</v>
      </c>
      <c r="AL276" s="1" t="s">
        <v>20</v>
      </c>
      <c r="AM276" s="5">
        <f t="shared" si="18"/>
        <v>0.901675417</v>
      </c>
      <c r="AN276" s="5">
        <f t="shared" si="19"/>
        <v>0.7157333129</v>
      </c>
      <c r="AO276" s="5">
        <f t="shared" si="20"/>
        <v>1.207694891</v>
      </c>
      <c r="AP276" s="5">
        <f t="shared" si="21"/>
        <v>0.360215872</v>
      </c>
      <c r="AQ276" s="1">
        <f t="shared" si="22"/>
        <v>1.949620741</v>
      </c>
      <c r="AR276" s="1">
        <f t="shared" si="23"/>
        <v>0.4148129237</v>
      </c>
      <c r="AT276" s="1">
        <v>0.761938077172152</v>
      </c>
      <c r="AU276" s="1">
        <f t="shared" si="24"/>
        <v>0.000009325728098</v>
      </c>
      <c r="AV276" s="1">
        <f t="shared" si="25"/>
        <v>107230.2333</v>
      </c>
    </row>
    <row r="277" ht="12.75" customHeight="1">
      <c r="A277" s="4" t="s">
        <v>602</v>
      </c>
      <c r="B277" s="1" t="s">
        <v>603</v>
      </c>
      <c r="C277" s="2">
        <v>-4.76728515210804E-9</v>
      </c>
      <c r="D277" s="2">
        <v>1.17836708557226E-9</v>
      </c>
      <c r="E277" s="2">
        <v>9.90031151054617E-11</v>
      </c>
      <c r="F277" s="2">
        <v>5.04347996048725E-9</v>
      </c>
      <c r="G277" s="1">
        <v>3359096.32209618</v>
      </c>
      <c r="H277" s="1">
        <v>-509888.327346163</v>
      </c>
      <c r="I277" s="1">
        <v>72946.2556068508</v>
      </c>
      <c r="J277" s="1">
        <v>-40056.2853902296</v>
      </c>
      <c r="K277" s="1">
        <v>516655.615400586</v>
      </c>
      <c r="L277" s="1">
        <v>62424.3787409232</v>
      </c>
      <c r="M277" s="1">
        <v>55989.3809083363</v>
      </c>
      <c r="N277" s="1">
        <v>66056.3193747031</v>
      </c>
      <c r="O277" s="1">
        <v>4096209.28973801</v>
      </c>
      <c r="P277" s="1">
        <v>375632.23704159</v>
      </c>
      <c r="Q277" s="1">
        <v>284596.622774072</v>
      </c>
      <c r="S277" s="5">
        <f t="shared" ref="S277:U277" si="299">($AY$3*M277^2)/(2*$AY$6)</f>
        <v>189877.7613</v>
      </c>
      <c r="T277" s="5">
        <f t="shared" si="299"/>
        <v>264296.5625</v>
      </c>
      <c r="U277" s="5">
        <f t="shared" si="299"/>
        <v>1016311988</v>
      </c>
      <c r="V277" s="1" t="s">
        <v>20</v>
      </c>
      <c r="W277" s="2">
        <f t="shared" si="3"/>
        <v>60023.05453</v>
      </c>
      <c r="X277" s="1">
        <f t="shared" si="4"/>
        <v>1.081613932</v>
      </c>
      <c r="Y277" s="1">
        <f t="shared" si="5"/>
        <v>0.8701119747</v>
      </c>
      <c r="Z277" s="1">
        <f t="shared" si="6"/>
        <v>1.211135008</v>
      </c>
      <c r="AA277" s="5">
        <f t="shared" si="7"/>
        <v>0.4831199087</v>
      </c>
      <c r="AB277" s="1">
        <f t="shared" si="8"/>
        <v>2412.999579</v>
      </c>
      <c r="AC277" s="1">
        <f t="shared" si="9"/>
        <v>114179.5288</v>
      </c>
      <c r="AD277" s="5">
        <f t="shared" si="10"/>
        <v>136728.622</v>
      </c>
      <c r="AE277" s="5">
        <f t="shared" si="11"/>
        <v>118364.7155</v>
      </c>
      <c r="AF277" s="5">
        <f t="shared" si="12"/>
        <v>247360.2545</v>
      </c>
      <c r="AG277" s="5">
        <f t="shared" si="13"/>
        <v>131468.9822</v>
      </c>
      <c r="AH277" s="5">
        <f t="shared" si="14"/>
        <v>2625.602008</v>
      </c>
      <c r="AI277" s="5">
        <f t="shared" si="15"/>
        <v>115891.2723</v>
      </c>
      <c r="AJ277" s="1">
        <f t="shared" si="16"/>
        <v>822282950.7</v>
      </c>
      <c r="AK277" s="1">
        <f t="shared" si="17"/>
        <v>58207.72907</v>
      </c>
      <c r="AL277" s="1" t="s">
        <v>20</v>
      </c>
      <c r="AM277" s="5">
        <f t="shared" si="18"/>
        <v>0.6254577598</v>
      </c>
      <c r="AN277" s="5">
        <f t="shared" si="19"/>
        <v>0.601397819</v>
      </c>
      <c r="AO277" s="5">
        <f t="shared" si="20"/>
        <v>0.6947027642</v>
      </c>
      <c r="AP277" s="5">
        <f t="shared" si="21"/>
        <v>0.3324232312</v>
      </c>
      <c r="AQ277" s="1">
        <f t="shared" si="22"/>
        <v>1.412669698</v>
      </c>
      <c r="AR277" s="1">
        <f t="shared" si="23"/>
        <v>0.3005680209</v>
      </c>
      <c r="AT277" s="1">
        <v>0.200305905288899</v>
      </c>
      <c r="AU277" s="1">
        <f t="shared" si="24"/>
        <v>0.000002435972984</v>
      </c>
      <c r="AV277" s="1">
        <f t="shared" si="25"/>
        <v>410513.584</v>
      </c>
    </row>
    <row r="278" ht="12.75" customHeight="1">
      <c r="A278" s="4" t="s">
        <v>604</v>
      </c>
      <c r="B278" s="1" t="s">
        <v>605</v>
      </c>
      <c r="C278" s="2">
        <v>-3.74129798344622E-9</v>
      </c>
      <c r="D278" s="2">
        <v>1.7344536048147E-9</v>
      </c>
      <c r="E278" s="2">
        <v>-9.57908499493879E-11</v>
      </c>
      <c r="F278" s="2">
        <v>4.51274048171406E-9</v>
      </c>
      <c r="G278" s="1">
        <v>2937200.15681593</v>
      </c>
      <c r="H278" s="1">
        <v>-515608.425744881</v>
      </c>
      <c r="I278" s="1">
        <v>56550.1355931946</v>
      </c>
      <c r="J278" s="1">
        <v>-56224.3525020479</v>
      </c>
      <c r="K278" s="1">
        <v>521873.389015371</v>
      </c>
      <c r="L278" s="1">
        <v>54040.1561647668</v>
      </c>
      <c r="M278" s="1">
        <v>52114.8623820647</v>
      </c>
      <c r="N278" s="1">
        <v>54946.3417204688</v>
      </c>
      <c r="O278" s="1">
        <v>3487545.04924862</v>
      </c>
      <c r="P278" s="1">
        <v>373393.549803028</v>
      </c>
      <c r="Q278" s="1">
        <v>282190.572003102</v>
      </c>
      <c r="S278" s="5">
        <f t="shared" ref="S278:U278" si="300">($AY$3*M278^2)/(2*$AY$6)</f>
        <v>164507.5985</v>
      </c>
      <c r="T278" s="5">
        <f t="shared" si="300"/>
        <v>182869.1042</v>
      </c>
      <c r="U278" s="5">
        <f t="shared" si="300"/>
        <v>736719939.5</v>
      </c>
      <c r="V278" s="1" t="s">
        <v>20</v>
      </c>
      <c r="W278" s="2">
        <f t="shared" si="3"/>
        <v>57434.46887</v>
      </c>
      <c r="X278" s="1">
        <f t="shared" si="4"/>
        <v>0.8852949201</v>
      </c>
      <c r="Y278" s="1">
        <f t="shared" si="5"/>
        <v>0.8233376434</v>
      </c>
      <c r="Z278" s="1">
        <f t="shared" si="6"/>
        <v>0.915234425</v>
      </c>
      <c r="AA278" s="5">
        <f t="shared" si="7"/>
        <v>0.4322798517</v>
      </c>
      <c r="AB278" s="1">
        <f t="shared" si="8"/>
        <v>2256.382843</v>
      </c>
      <c r="AC278" s="1">
        <f t="shared" si="9"/>
        <v>105355.4704</v>
      </c>
      <c r="AD278" s="5">
        <f t="shared" si="10"/>
        <v>127108.2645</v>
      </c>
      <c r="AE278" s="5">
        <f t="shared" si="11"/>
        <v>117716.4238</v>
      </c>
      <c r="AF278" s="5">
        <f t="shared" si="12"/>
        <v>255650.2107</v>
      </c>
      <c r="AG278" s="5">
        <f t="shared" si="13"/>
        <v>135092.0534</v>
      </c>
      <c r="AH278" s="5">
        <f t="shared" si="14"/>
        <v>2845.509578</v>
      </c>
      <c r="AI278" s="5">
        <f t="shared" si="15"/>
        <v>120558.1573</v>
      </c>
      <c r="AJ278" s="1">
        <f t="shared" si="16"/>
        <v>830587295.3</v>
      </c>
      <c r="AK278" s="1">
        <f t="shared" si="17"/>
        <v>60246.30477</v>
      </c>
      <c r="AL278" s="1" t="s">
        <v>20</v>
      </c>
      <c r="AM278" s="5">
        <f t="shared" si="18"/>
        <v>0.6148306097</v>
      </c>
      <c r="AN278" s="5">
        <f t="shared" si="19"/>
        <v>0.6534486949</v>
      </c>
      <c r="AO278" s="5">
        <f t="shared" si="20"/>
        <v>0.7055831876</v>
      </c>
      <c r="AP278" s="5">
        <f t="shared" si="21"/>
        <v>0.3248920832</v>
      </c>
      <c r="AQ278" s="1">
        <f t="shared" si="22"/>
        <v>1.37865268</v>
      </c>
      <c r="AR278" s="1">
        <f t="shared" si="23"/>
        <v>0.2933303574</v>
      </c>
      <c r="AT278" s="1">
        <v>0.173789430916236</v>
      </c>
      <c r="AU278" s="1">
        <f t="shared" si="24"/>
        <v>0.000002092368038</v>
      </c>
      <c r="AV278" s="1">
        <f t="shared" si="25"/>
        <v>477927.3923</v>
      </c>
    </row>
    <row r="279" ht="12.75" customHeight="1">
      <c r="A279" s="4" t="s">
        <v>606</v>
      </c>
      <c r="B279" s="1" t="s">
        <v>607</v>
      </c>
      <c r="C279" s="2">
        <v>-1.50771040298968E-9</v>
      </c>
      <c r="D279" s="2">
        <v>6.522082270877E-10</v>
      </c>
      <c r="E279" s="2">
        <v>-3.44963836611315E-9</v>
      </c>
      <c r="F279" s="2">
        <v>3.88131187727309E-9</v>
      </c>
      <c r="G279" s="1">
        <v>2074053.32724821</v>
      </c>
      <c r="H279" s="1">
        <v>-505334.094014762</v>
      </c>
      <c r="I279" s="1">
        <v>30393.7709674591</v>
      </c>
      <c r="J279" s="1">
        <v>-24966.5103378838</v>
      </c>
      <c r="K279" s="1">
        <v>506899.103635842</v>
      </c>
      <c r="L279" s="1">
        <v>43703.5440239263</v>
      </c>
      <c r="M279" s="1">
        <v>46701.9088312281</v>
      </c>
      <c r="N279" s="1">
        <v>42067.3292773128</v>
      </c>
      <c r="O279" s="1">
        <v>2495143.51989882</v>
      </c>
      <c r="P279" s="1">
        <v>363074.351287666</v>
      </c>
      <c r="Q279" s="1">
        <v>238636.477607634</v>
      </c>
      <c r="S279" s="5">
        <f t="shared" ref="S279:U279" si="301">($AY$3*M279^2)/(2*$AY$6)</f>
        <v>132108.8875</v>
      </c>
      <c r="T279" s="5">
        <f t="shared" si="301"/>
        <v>107189.6009</v>
      </c>
      <c r="U279" s="5">
        <f t="shared" si="301"/>
        <v>377097657.2</v>
      </c>
      <c r="V279" s="1" t="s">
        <v>20</v>
      </c>
      <c r="W279" s="2">
        <f t="shared" si="3"/>
        <v>58785.14635</v>
      </c>
      <c r="X279" s="1">
        <f t="shared" si="4"/>
        <v>0.5527109966</v>
      </c>
      <c r="Y279" s="1">
        <f t="shared" si="5"/>
        <v>0.6311521355</v>
      </c>
      <c r="Z279" s="1">
        <f t="shared" si="6"/>
        <v>0.5120998804</v>
      </c>
      <c r="AA279" s="5">
        <f t="shared" si="7"/>
        <v>0.3717946843</v>
      </c>
      <c r="AB279" s="1">
        <f t="shared" si="8"/>
        <v>1896.077028</v>
      </c>
      <c r="AC279" s="1">
        <f t="shared" si="9"/>
        <v>89113.7958</v>
      </c>
      <c r="AD279" s="5">
        <f t="shared" si="10"/>
        <v>113146.6668</v>
      </c>
      <c r="AE279" s="5">
        <f t="shared" si="11"/>
        <v>107529.8808</v>
      </c>
      <c r="AF279" s="5">
        <f t="shared" si="12"/>
        <v>277804.4051</v>
      </c>
      <c r="AG279" s="5">
        <f t="shared" si="13"/>
        <v>152192.3111</v>
      </c>
      <c r="AH279" s="5">
        <f t="shared" si="14"/>
        <v>3364.12558</v>
      </c>
      <c r="AI279" s="5">
        <f t="shared" si="15"/>
        <v>125612.094</v>
      </c>
      <c r="AJ279" s="1">
        <f t="shared" si="16"/>
        <v>806754979.9</v>
      </c>
      <c r="AK279" s="1">
        <f t="shared" si="17"/>
        <v>62140.0933</v>
      </c>
      <c r="AL279" s="1" t="s">
        <v>20</v>
      </c>
      <c r="AM279" s="5">
        <f t="shared" si="18"/>
        <v>0.5300891839</v>
      </c>
      <c r="AN279" s="5">
        <f t="shared" si="19"/>
        <v>0.7130170092</v>
      </c>
      <c r="AO279" s="5">
        <f t="shared" si="20"/>
        <v>0.7502612058</v>
      </c>
      <c r="AP279" s="5">
        <f t="shared" si="21"/>
        <v>0.2904039551</v>
      </c>
      <c r="AQ279" s="1">
        <f t="shared" si="22"/>
        <v>1.298284146</v>
      </c>
      <c r="AR279" s="1">
        <f t="shared" si="23"/>
        <v>0.2762306695</v>
      </c>
      <c r="AT279" s="1">
        <v>0.188663557932761</v>
      </c>
      <c r="AU279" s="1">
        <f t="shared" si="24"/>
        <v>0.000002338548415</v>
      </c>
      <c r="AV279" s="1">
        <f t="shared" si="25"/>
        <v>427615.6926</v>
      </c>
    </row>
    <row r="280" ht="12.75" customHeight="1">
      <c r="A280" s="4" t="s">
        <v>608</v>
      </c>
      <c r="B280" s="1" t="s">
        <v>609</v>
      </c>
      <c r="C280" s="2">
        <v>-8.31669810536422E-10</v>
      </c>
      <c r="D280" s="2">
        <v>2.92351666373612E-9</v>
      </c>
      <c r="E280" s="2">
        <v>-9.71540578146947E-10</v>
      </c>
      <c r="F280" s="2">
        <v>3.56397517867233E-9</v>
      </c>
      <c r="G280" s="1">
        <v>1948495.89465437</v>
      </c>
      <c r="H280" s="1">
        <v>-496818.234507271</v>
      </c>
      <c r="I280" s="1">
        <v>17395.2276723698</v>
      </c>
      <c r="J280" s="1">
        <v>-27007.4404756943</v>
      </c>
      <c r="K280" s="1">
        <v>497940.530135708</v>
      </c>
      <c r="L280" s="1">
        <v>41865.2554616241</v>
      </c>
      <c r="M280" s="1">
        <v>46240.2253839028</v>
      </c>
      <c r="N280" s="1">
        <v>38999.659157734</v>
      </c>
      <c r="O280" s="1">
        <v>2640067.37784024</v>
      </c>
      <c r="P280" s="1">
        <v>407315.019309317</v>
      </c>
      <c r="Q280" s="1">
        <v>260639.842159701</v>
      </c>
      <c r="S280" s="5">
        <f t="shared" ref="S280:U280" si="302">($AY$3*M280^2)/(2*$AY$6)</f>
        <v>129509.8071</v>
      </c>
      <c r="T280" s="5">
        <f t="shared" si="302"/>
        <v>92126.46241</v>
      </c>
      <c r="U280" s="5">
        <f t="shared" si="302"/>
        <v>422175273.5</v>
      </c>
      <c r="V280" s="1" t="s">
        <v>20</v>
      </c>
      <c r="W280" s="2">
        <f t="shared" si="3"/>
        <v>55690.86262</v>
      </c>
      <c r="X280" s="1">
        <f t="shared" si="4"/>
        <v>0.5651185996</v>
      </c>
      <c r="Y280" s="1">
        <f t="shared" si="5"/>
        <v>0.6894011359</v>
      </c>
      <c r="Z280" s="1">
        <f t="shared" si="6"/>
        <v>0.4904036942</v>
      </c>
      <c r="AA280" s="5">
        <f t="shared" si="7"/>
        <v>0.3413966897</v>
      </c>
      <c r="AB280" s="1">
        <f t="shared" si="8"/>
        <v>1837.789496</v>
      </c>
      <c r="AC280" s="1">
        <f t="shared" si="9"/>
        <v>91665.24058</v>
      </c>
      <c r="AD280" s="5">
        <f t="shared" si="10"/>
        <v>114235.6102</v>
      </c>
      <c r="AE280" s="5">
        <f t="shared" si="11"/>
        <v>114592.3384</v>
      </c>
      <c r="AF280" s="5">
        <f t="shared" si="12"/>
        <v>287405.1168</v>
      </c>
      <c r="AG280" s="5">
        <f t="shared" si="13"/>
        <v>151960.8468</v>
      </c>
      <c r="AH280" s="5">
        <f t="shared" si="14"/>
        <v>3270.487244</v>
      </c>
      <c r="AI280" s="5">
        <f t="shared" si="15"/>
        <v>135444.2699</v>
      </c>
      <c r="AJ280" s="1">
        <f t="shared" si="16"/>
        <v>792496967.4</v>
      </c>
      <c r="AK280" s="1">
        <f t="shared" si="17"/>
        <v>63000.07783</v>
      </c>
      <c r="AL280" s="1" t="s">
        <v>20</v>
      </c>
      <c r="AM280" s="5">
        <f t="shared" si="18"/>
        <v>0.5215139188</v>
      </c>
      <c r="AN280" s="5">
        <f t="shared" si="19"/>
        <v>0.6937389892</v>
      </c>
      <c r="AO280" s="5">
        <f t="shared" si="20"/>
        <v>0.6915793662</v>
      </c>
      <c r="AP280" s="5">
        <f t="shared" si="21"/>
        <v>0.2757421219</v>
      </c>
      <c r="AQ280" s="1">
        <f t="shared" si="22"/>
        <v>1.25793014</v>
      </c>
      <c r="AR280" s="1">
        <f t="shared" si="23"/>
        <v>0.2676447107</v>
      </c>
      <c r="AT280" s="1">
        <v>0.171328085019047</v>
      </c>
      <c r="AU280" s="1">
        <f t="shared" si="24"/>
        <v>0.000002161876853</v>
      </c>
      <c r="AV280" s="1">
        <f t="shared" si="25"/>
        <v>462561.0374</v>
      </c>
    </row>
    <row r="281" ht="12.75" customHeight="1">
      <c r="A281" s="4" t="s">
        <v>610</v>
      </c>
      <c r="B281" s="1" t="s">
        <v>611</v>
      </c>
      <c r="C281" s="2">
        <v>-1.56939902029096E-9</v>
      </c>
      <c r="D281" s="2">
        <v>2.44176453119416E-9</v>
      </c>
      <c r="E281" s="2">
        <v>4.74954353583749E-11</v>
      </c>
      <c r="F281" s="2">
        <v>3.24579712308131E-9</v>
      </c>
      <c r="G281" s="1">
        <v>2349682.62303917</v>
      </c>
      <c r="H281" s="1">
        <v>-483551.752301441</v>
      </c>
      <c r="I281" s="1">
        <v>26224.2653568975</v>
      </c>
      <c r="J281" s="1">
        <v>-10140.0295378063</v>
      </c>
      <c r="K281" s="1">
        <v>484396.946706053</v>
      </c>
      <c r="L281" s="1">
        <v>46478.6407202392</v>
      </c>
      <c r="M281" s="1">
        <v>53259.3785903274</v>
      </c>
      <c r="N281" s="1">
        <v>42678.7443669104</v>
      </c>
      <c r="O281" s="1">
        <v>2821457.09445629</v>
      </c>
      <c r="P281" s="1">
        <v>384158.221538641</v>
      </c>
      <c r="Q281" s="1">
        <v>254221.073441154</v>
      </c>
      <c r="S281" s="5">
        <f t="shared" ref="S281:U281" si="303">($AY$3*M281^2)/(2*$AY$6)</f>
        <v>171812.581</v>
      </c>
      <c r="T281" s="5">
        <f t="shared" si="303"/>
        <v>110328.0747</v>
      </c>
      <c r="U281" s="5">
        <f t="shared" si="303"/>
        <v>482180533</v>
      </c>
      <c r="V281" s="1" t="s">
        <v>20</v>
      </c>
      <c r="W281" s="2">
        <f t="shared" si="3"/>
        <v>46186.57842</v>
      </c>
      <c r="X281" s="1">
        <f t="shared" si="4"/>
        <v>1.012687051</v>
      </c>
      <c r="Y281" s="1">
        <f t="shared" si="5"/>
        <v>1.329721251</v>
      </c>
      <c r="Z281" s="1">
        <f t="shared" si="6"/>
        <v>0.853869866</v>
      </c>
      <c r="AA281" s="5">
        <f t="shared" si="7"/>
        <v>0.3109181006</v>
      </c>
      <c r="AB281" s="1">
        <f t="shared" si="8"/>
        <v>2018.136885</v>
      </c>
      <c r="AC281" s="1">
        <f t="shared" si="9"/>
        <v>94761.93111</v>
      </c>
      <c r="AD281" s="5">
        <f t="shared" si="10"/>
        <v>137266.8374</v>
      </c>
      <c r="AE281" s="5">
        <f t="shared" si="11"/>
        <v>118067.1074</v>
      </c>
      <c r="AF281" s="5">
        <f t="shared" si="12"/>
        <v>307701.4116</v>
      </c>
      <c r="AG281" s="5">
        <f t="shared" si="13"/>
        <v>136404.2806</v>
      </c>
      <c r="AH281" s="5">
        <f t="shared" si="14"/>
        <v>3163.612186</v>
      </c>
      <c r="AI281" s="5">
        <f t="shared" si="15"/>
        <v>171297.1309</v>
      </c>
      <c r="AJ281" s="1">
        <f t="shared" si="16"/>
        <v>770941684.9</v>
      </c>
      <c r="AK281" s="1">
        <f t="shared" si="17"/>
        <v>62713.83418</v>
      </c>
      <c r="AL281" s="1" t="s">
        <v>20</v>
      </c>
      <c r="AM281" s="5">
        <f t="shared" si="18"/>
        <v>0.5651887766</v>
      </c>
      <c r="AN281" s="5">
        <f t="shared" si="19"/>
        <v>0.5616372456</v>
      </c>
      <c r="AO281" s="5">
        <f t="shared" si="20"/>
        <v>0.6529690632</v>
      </c>
      <c r="AP281" s="5">
        <f t="shared" si="21"/>
        <v>0.2505486345</v>
      </c>
      <c r="AQ281" s="1">
        <f t="shared" si="22"/>
        <v>1.229300831</v>
      </c>
      <c r="AR281" s="1">
        <f t="shared" si="23"/>
        <v>0.2615533684</v>
      </c>
      <c r="AT281" s="1">
        <v>0.284633915752485</v>
      </c>
      <c r="AU281" s="1">
        <f t="shared" si="24"/>
        <v>0.000003692029129</v>
      </c>
      <c r="AV281" s="1">
        <f t="shared" si="25"/>
        <v>270853.7677</v>
      </c>
    </row>
    <row r="282" ht="12.75" customHeight="1">
      <c r="A282" s="4" t="s">
        <v>612</v>
      </c>
      <c r="B282" s="1" t="s">
        <v>613</v>
      </c>
      <c r="C282" s="2">
        <v>-2.26720158260296E-9</v>
      </c>
      <c r="D282" s="2">
        <v>2.11597835042227E-9</v>
      </c>
      <c r="E282" s="2">
        <v>-1.12200613530052E-9</v>
      </c>
      <c r="F282" s="2">
        <v>3.43988800444848E-9</v>
      </c>
      <c r="G282" s="1">
        <v>2051582.68692738</v>
      </c>
      <c r="H282" s="1">
        <v>-481006.713806011</v>
      </c>
      <c r="I282" s="1">
        <v>24463.822788415</v>
      </c>
      <c r="J282" s="1">
        <v>-12390.6389539344</v>
      </c>
      <c r="K282" s="1">
        <v>481797.543656984</v>
      </c>
      <c r="L282" s="1">
        <v>40463.1245573412</v>
      </c>
      <c r="M282" s="1">
        <v>46766.5165569603</v>
      </c>
      <c r="N282" s="1">
        <v>36807.5975279104</v>
      </c>
      <c r="O282" s="1">
        <v>2715161.48005768</v>
      </c>
      <c r="P282" s="1">
        <v>365825.416300241</v>
      </c>
      <c r="Q282" s="1">
        <v>258675.309332578</v>
      </c>
      <c r="S282" s="5">
        <f t="shared" ref="S282:U282" si="304">($AY$3*M282^2)/(2*$AY$6)</f>
        <v>132474.6609</v>
      </c>
      <c r="T282" s="5">
        <f t="shared" si="304"/>
        <v>82061.17193</v>
      </c>
      <c r="U282" s="5">
        <f t="shared" si="304"/>
        <v>446533554.6</v>
      </c>
      <c r="V282" s="1" t="s">
        <v>20</v>
      </c>
      <c r="W282" s="2">
        <f t="shared" si="3"/>
        <v>52384.01862</v>
      </c>
      <c r="X282" s="1">
        <f t="shared" si="4"/>
        <v>0.5966521467</v>
      </c>
      <c r="Y282" s="1">
        <f t="shared" si="5"/>
        <v>0.7970258744</v>
      </c>
      <c r="Z282" s="1">
        <f t="shared" si="6"/>
        <v>0.493716133</v>
      </c>
      <c r="AA282" s="5">
        <f t="shared" si="7"/>
        <v>0.3295102571</v>
      </c>
      <c r="AB282" s="1">
        <f t="shared" si="8"/>
        <v>1885.777849</v>
      </c>
      <c r="AC282" s="1">
        <f t="shared" si="9"/>
        <v>92959.76327</v>
      </c>
      <c r="AD282" s="5">
        <f t="shared" si="10"/>
        <v>111703.9507</v>
      </c>
      <c r="AE282" s="5">
        <f t="shared" si="11"/>
        <v>110373.4495</v>
      </c>
      <c r="AF282" s="5">
        <f t="shared" si="12"/>
        <v>286540.5447</v>
      </c>
      <c r="AG282" s="5">
        <f t="shared" si="13"/>
        <v>144613.1978</v>
      </c>
      <c r="AH282" s="5">
        <f t="shared" si="14"/>
        <v>3224.943669</v>
      </c>
      <c r="AI282" s="5">
        <f t="shared" si="15"/>
        <v>141927.3469</v>
      </c>
      <c r="AJ282" s="1">
        <f t="shared" si="16"/>
        <v>766804606.4</v>
      </c>
      <c r="AK282" s="1">
        <f t="shared" si="17"/>
        <v>61348.43993</v>
      </c>
      <c r="AL282" s="1" t="s">
        <v>20</v>
      </c>
      <c r="AM282" s="5">
        <f t="shared" si="18"/>
        <v>0.530245246</v>
      </c>
      <c r="AN282" s="5">
        <f t="shared" si="19"/>
        <v>0.6864614916</v>
      </c>
      <c r="AO282" s="5">
        <f t="shared" si="20"/>
        <v>0.6947364694</v>
      </c>
      <c r="AP282" s="5">
        <f t="shared" si="21"/>
        <v>0.2676077158</v>
      </c>
      <c r="AQ282" s="1">
        <f t="shared" si="22"/>
        <v>1.249917043</v>
      </c>
      <c r="AR282" s="1">
        <f t="shared" si="23"/>
        <v>0.2659397964</v>
      </c>
      <c r="AT282" s="1">
        <v>0.308848209228583</v>
      </c>
      <c r="AU282" s="1">
        <f t="shared" si="24"/>
        <v>0.000004027730228</v>
      </c>
      <c r="AV282" s="1">
        <f t="shared" si="25"/>
        <v>248278.7931</v>
      </c>
    </row>
    <row r="283" ht="12.75" customHeight="1">
      <c r="A283" s="4" t="s">
        <v>614</v>
      </c>
      <c r="B283" s="1" t="s">
        <v>615</v>
      </c>
      <c r="C283" s="2">
        <v>9.38950968727121E-10</v>
      </c>
      <c r="D283" s="2">
        <v>-5.94433692314945E-10</v>
      </c>
      <c r="E283" s="2">
        <v>-1.6778252269295E-9</v>
      </c>
      <c r="F283" s="2">
        <v>2.78254278160469E-9</v>
      </c>
      <c r="G283" s="1">
        <v>2211794.62174709</v>
      </c>
      <c r="H283" s="1">
        <v>-489954.444819951</v>
      </c>
      <c r="I283" s="1">
        <v>7911.30712890174</v>
      </c>
      <c r="J283" s="1">
        <v>-13512.120211711</v>
      </c>
      <c r="K283" s="1">
        <v>490237.996257785</v>
      </c>
      <c r="L283" s="1">
        <v>46579.6535375503</v>
      </c>
      <c r="M283" s="1">
        <v>54068.8390597839</v>
      </c>
      <c r="N283" s="1">
        <v>41552.9883430403</v>
      </c>
      <c r="O283" s="1">
        <v>2658306.73290062</v>
      </c>
      <c r="P283" s="1">
        <v>375791.069331704</v>
      </c>
      <c r="Q283" s="1">
        <v>229383.071205122</v>
      </c>
      <c r="S283" s="5">
        <f t="shared" ref="S283:U283" si="305">($AY$3*M283^2)/(2*$AY$6)</f>
        <v>177074.8413</v>
      </c>
      <c r="T283" s="5">
        <f t="shared" si="305"/>
        <v>104584.4932</v>
      </c>
      <c r="U283" s="5">
        <f t="shared" si="305"/>
        <v>428028763.4</v>
      </c>
      <c r="V283" s="1" t="s">
        <v>20</v>
      </c>
      <c r="W283" s="2">
        <f t="shared" si="3"/>
        <v>40810.17652</v>
      </c>
      <c r="X283" s="1">
        <f t="shared" si="4"/>
        <v>1.30273344</v>
      </c>
      <c r="Y283" s="1">
        <f t="shared" si="5"/>
        <v>1.755323402</v>
      </c>
      <c r="Z283" s="1">
        <f t="shared" si="6"/>
        <v>1.036734564</v>
      </c>
      <c r="AA283" s="5">
        <f t="shared" si="7"/>
        <v>0.2665425113</v>
      </c>
      <c r="AB283" s="1">
        <f t="shared" si="8"/>
        <v>1958.025828</v>
      </c>
      <c r="AC283" s="1">
        <f t="shared" si="9"/>
        <v>91981.33803</v>
      </c>
      <c r="AD283" s="5">
        <f t="shared" si="10"/>
        <v>155896.2889</v>
      </c>
      <c r="AE283" s="5">
        <f t="shared" si="11"/>
        <v>125465.1268</v>
      </c>
      <c r="AF283" s="5">
        <f t="shared" si="12"/>
        <v>339439.1602</v>
      </c>
      <c r="AG283" s="5">
        <f t="shared" si="13"/>
        <v>136586.5691</v>
      </c>
      <c r="AH283" s="5">
        <f t="shared" si="14"/>
        <v>3259.248087</v>
      </c>
      <c r="AI283" s="5">
        <f t="shared" si="15"/>
        <v>202852.5911</v>
      </c>
      <c r="AJ283" s="1">
        <f t="shared" si="16"/>
        <v>780238004</v>
      </c>
      <c r="AK283" s="1">
        <f t="shared" si="17"/>
        <v>65376.39795</v>
      </c>
      <c r="AL283" s="1" t="s">
        <v>20</v>
      </c>
      <c r="AM283" s="5">
        <f t="shared" si="18"/>
        <v>0.5712406491</v>
      </c>
      <c r="AN283" s="5">
        <f t="shared" si="19"/>
        <v>0.5004852968</v>
      </c>
      <c r="AO283" s="5">
        <f t="shared" si="20"/>
        <v>0.621876392</v>
      </c>
      <c r="AP283" s="5">
        <f t="shared" si="21"/>
        <v>0.2298609281</v>
      </c>
      <c r="AQ283" s="1">
        <f t="shared" si="22"/>
        <v>1.193455174</v>
      </c>
      <c r="AR283" s="1">
        <f t="shared" si="23"/>
        <v>0.2539266328</v>
      </c>
      <c r="AT283" s="1">
        <v>0.149835738536359</v>
      </c>
      <c r="AU283" s="1">
        <f t="shared" si="24"/>
        <v>0.000001920385033</v>
      </c>
      <c r="AV283" s="1">
        <f t="shared" si="25"/>
        <v>520728.9073</v>
      </c>
    </row>
    <row r="284" ht="12.75" customHeight="1">
      <c r="A284" s="4" t="s">
        <v>616</v>
      </c>
      <c r="B284" s="1" t="s">
        <v>617</v>
      </c>
      <c r="C284" s="2">
        <v>-1.41786398303327E-9</v>
      </c>
      <c r="D284" s="2">
        <v>4.14622353898468E-9</v>
      </c>
      <c r="E284" s="2">
        <v>1.0051081392328E-9</v>
      </c>
      <c r="F284" s="2">
        <v>4.58344694525852E-9</v>
      </c>
      <c r="G284" s="1">
        <v>1825815.08110788</v>
      </c>
      <c r="H284" s="1">
        <v>-468789.382135005</v>
      </c>
      <c r="I284" s="1">
        <v>-34354.1465664764</v>
      </c>
      <c r="J284" s="1">
        <v>8546.60345685999</v>
      </c>
      <c r="K284" s="1">
        <v>470133.639542047</v>
      </c>
      <c r="L284" s="1">
        <v>25718.604954323</v>
      </c>
      <c r="M284" s="1">
        <v>28716.3048567362</v>
      </c>
      <c r="N284" s="1">
        <v>23722.0782358412</v>
      </c>
      <c r="O284" s="1">
        <v>3017006.80084743</v>
      </c>
      <c r="P284" s="1">
        <v>404118.221810822</v>
      </c>
      <c r="Q284" s="1">
        <v>212229.009409483</v>
      </c>
      <c r="S284" s="5">
        <f t="shared" ref="S284:U284" si="306">($AY$3*M284^2)/(2*$AY$6)</f>
        <v>49948.20464</v>
      </c>
      <c r="T284" s="5">
        <f t="shared" si="306"/>
        <v>34085.38782</v>
      </c>
      <c r="U284" s="5">
        <f t="shared" si="306"/>
        <v>551334729.4</v>
      </c>
      <c r="V284" s="1" t="s">
        <v>20</v>
      </c>
      <c r="W284" s="2">
        <f t="shared" si="3"/>
        <v>73988.26364</v>
      </c>
      <c r="X284" s="1">
        <f t="shared" si="4"/>
        <v>0.1208284333</v>
      </c>
      <c r="Y284" s="1">
        <f t="shared" si="5"/>
        <v>0.1506369243</v>
      </c>
      <c r="Z284" s="1">
        <f t="shared" si="6"/>
        <v>0.1027968477</v>
      </c>
      <c r="AA284" s="5">
        <f t="shared" si="7"/>
        <v>0.4390528934</v>
      </c>
      <c r="AB284" s="1">
        <f t="shared" si="8"/>
        <v>1778.993709</v>
      </c>
      <c r="AC284" s="1">
        <f t="shared" si="9"/>
        <v>97990.80418</v>
      </c>
      <c r="AD284" s="5">
        <f t="shared" si="10"/>
        <v>54030.1148</v>
      </c>
      <c r="AE284" s="5">
        <f t="shared" si="11"/>
        <v>78752.31421</v>
      </c>
      <c r="AF284" s="5">
        <f t="shared" si="12"/>
        <v>220841.0097</v>
      </c>
      <c r="AG284" s="5">
        <f t="shared" si="13"/>
        <v>155435.895</v>
      </c>
      <c r="AH284" s="5">
        <f t="shared" si="14"/>
        <v>3059.368708</v>
      </c>
      <c r="AI284" s="5">
        <f t="shared" si="15"/>
        <v>65405.1147</v>
      </c>
      <c r="AJ284" s="1">
        <f t="shared" si="16"/>
        <v>748240926.5</v>
      </c>
      <c r="AK284" s="1">
        <f t="shared" si="17"/>
        <v>51438.86031</v>
      </c>
      <c r="AL284" s="1" t="s">
        <v>20</v>
      </c>
      <c r="AM284" s="5">
        <f t="shared" si="18"/>
        <v>0.4813823259</v>
      </c>
      <c r="AN284" s="5">
        <f t="shared" si="19"/>
        <v>1.384859035</v>
      </c>
      <c r="AO284" s="5">
        <f t="shared" si="20"/>
        <v>0.9501192873</v>
      </c>
      <c r="AP284" s="5">
        <f t="shared" si="21"/>
        <v>0.3388143025</v>
      </c>
      <c r="AQ284" s="1">
        <f t="shared" si="22"/>
        <v>1.454621899</v>
      </c>
      <c r="AR284" s="1">
        <f t="shared" si="23"/>
        <v>0.309494021</v>
      </c>
      <c r="AT284" s="1">
        <v>0.20439700979753</v>
      </c>
      <c r="AU284" s="1">
        <f t="shared" si="24"/>
        <v>0.00000273170048</v>
      </c>
      <c r="AV284" s="1">
        <f t="shared" si="25"/>
        <v>366072.3448</v>
      </c>
    </row>
    <row r="285" ht="12.75" customHeight="1">
      <c r="A285" s="4" t="s">
        <v>618</v>
      </c>
      <c r="B285" s="1" t="s">
        <v>619</v>
      </c>
      <c r="C285" s="2">
        <v>-2.08438409865818E-9</v>
      </c>
      <c r="D285" s="2">
        <v>4.3235490761363E-9</v>
      </c>
      <c r="E285" s="2">
        <v>4.36122958196333E-10</v>
      </c>
      <c r="F285" s="2">
        <v>4.85700648909489E-9</v>
      </c>
      <c r="G285" s="1">
        <v>2477155.16974104</v>
      </c>
      <c r="H285" s="1">
        <v>-452994.497031516</v>
      </c>
      <c r="I285" s="1">
        <v>-30643.8840567653</v>
      </c>
      <c r="J285" s="1">
        <v>-3957.81340600087</v>
      </c>
      <c r="K285" s="1">
        <v>454062.674837581</v>
      </c>
      <c r="L285" s="1">
        <v>29792.7078394073</v>
      </c>
      <c r="M285" s="1">
        <v>36137.3852885768</v>
      </c>
      <c r="N285" s="1">
        <v>25787.8525503951</v>
      </c>
      <c r="O285" s="1">
        <v>3019723.14149467</v>
      </c>
      <c r="P285" s="1">
        <v>397499.770383436</v>
      </c>
      <c r="Q285" s="1">
        <v>216256.078880432</v>
      </c>
      <c r="S285" s="5">
        <f t="shared" ref="S285:U285" si="307">($AY$3*M285^2)/(2*$AY$6)</f>
        <v>79099.95276</v>
      </c>
      <c r="T285" s="5">
        <f t="shared" si="307"/>
        <v>40280.34008</v>
      </c>
      <c r="U285" s="5">
        <f t="shared" si="307"/>
        <v>552327957</v>
      </c>
      <c r="V285" s="1" t="s">
        <v>20</v>
      </c>
      <c r="W285" s="2">
        <f t="shared" si="3"/>
        <v>67311.78377</v>
      </c>
      <c r="X285" s="1">
        <f t="shared" si="4"/>
        <v>0.1959014977</v>
      </c>
      <c r="Y285" s="1">
        <f t="shared" si="5"/>
        <v>0.288224738</v>
      </c>
      <c r="Z285" s="1">
        <f t="shared" si="6"/>
        <v>0.1467736713</v>
      </c>
      <c r="AA285" s="5">
        <f t="shared" si="7"/>
        <v>0.4652574314</v>
      </c>
      <c r="AB285" s="1">
        <f t="shared" si="8"/>
        <v>2072.156838</v>
      </c>
      <c r="AC285" s="1">
        <f t="shared" si="9"/>
        <v>98034.90692</v>
      </c>
      <c r="AD285" s="5">
        <f t="shared" si="10"/>
        <v>55427.06212</v>
      </c>
      <c r="AE285" s="5">
        <f t="shared" si="11"/>
        <v>64804.16392</v>
      </c>
      <c r="AF285" s="5">
        <f t="shared" si="12"/>
        <v>202900.2499</v>
      </c>
      <c r="AG285" s="5">
        <f t="shared" si="13"/>
        <v>125228.4432</v>
      </c>
      <c r="AH285" s="5">
        <f t="shared" si="14"/>
        <v>3057.992397</v>
      </c>
      <c r="AI285" s="5">
        <f t="shared" si="15"/>
        <v>77671.80673</v>
      </c>
      <c r="AJ285" s="1">
        <f t="shared" si="16"/>
        <v>722663191.7</v>
      </c>
      <c r="AK285" s="1">
        <f t="shared" si="17"/>
        <v>46978.51051</v>
      </c>
      <c r="AL285" s="1" t="s">
        <v>20</v>
      </c>
      <c r="AM285" s="5">
        <f t="shared" si="18"/>
        <v>0.5770759209</v>
      </c>
      <c r="AN285" s="5">
        <f t="shared" si="19"/>
        <v>1.303809302</v>
      </c>
      <c r="AO285" s="5">
        <f t="shared" si="20"/>
        <v>1.115149318</v>
      </c>
      <c r="AP285" s="5">
        <f t="shared" si="21"/>
        <v>0.3561667332</v>
      </c>
      <c r="AQ285" s="1">
        <f t="shared" si="22"/>
        <v>1.538284598</v>
      </c>
      <c r="AR285" s="1">
        <f t="shared" si="23"/>
        <v>0.3272945954</v>
      </c>
      <c r="AT285" s="1">
        <v>0.381111847922777</v>
      </c>
      <c r="AU285" s="1">
        <f t="shared" si="24"/>
        <v>0.000005273713291</v>
      </c>
      <c r="AV285" s="1">
        <f t="shared" si="25"/>
        <v>189619.7129</v>
      </c>
    </row>
    <row r="286" ht="12.75" customHeight="1">
      <c r="A286" s="4" t="s">
        <v>620</v>
      </c>
      <c r="B286" s="1" t="s">
        <v>621</v>
      </c>
      <c r="C286" s="2">
        <v>-1.765329946972E-9</v>
      </c>
      <c r="D286" s="2">
        <v>4.44449501137229E-9</v>
      </c>
      <c r="E286" s="2">
        <v>3.5461574689013E-10</v>
      </c>
      <c r="F286" s="2">
        <v>4.81247201583447E-9</v>
      </c>
      <c r="G286" s="1">
        <v>2538987.5641922</v>
      </c>
      <c r="H286" s="1">
        <v>-439909.50057726</v>
      </c>
      <c r="I286" s="1">
        <v>-40765.5471120798</v>
      </c>
      <c r="J286" s="1">
        <v>-9750.83855459411</v>
      </c>
      <c r="K286" s="1">
        <v>441915.485716188</v>
      </c>
      <c r="L286" s="1">
        <v>25791.0346932318</v>
      </c>
      <c r="M286" s="1">
        <v>30073.7920115397</v>
      </c>
      <c r="N286" s="1">
        <v>23289.5841962544</v>
      </c>
      <c r="O286" s="1">
        <v>3265090.32774628</v>
      </c>
      <c r="P286" s="1">
        <v>385810.014137382</v>
      </c>
      <c r="Q286" s="1">
        <v>200016.949020771</v>
      </c>
      <c r="S286" s="5">
        <f t="shared" ref="S286:U286" si="308">($AY$3*M286^2)/(2*$AY$6)</f>
        <v>54782.16046</v>
      </c>
      <c r="T286" s="5">
        <f t="shared" si="308"/>
        <v>32853.84786</v>
      </c>
      <c r="U286" s="5">
        <f t="shared" si="308"/>
        <v>645733284.4</v>
      </c>
      <c r="V286" s="1" t="s">
        <v>20</v>
      </c>
      <c r="W286" s="2">
        <f t="shared" si="3"/>
        <v>65877.47609</v>
      </c>
      <c r="X286" s="1">
        <f t="shared" si="4"/>
        <v>0.1532722833</v>
      </c>
      <c r="Y286" s="1">
        <f t="shared" si="5"/>
        <v>0.2084022865</v>
      </c>
      <c r="Z286" s="1">
        <f t="shared" si="6"/>
        <v>0.1249826031</v>
      </c>
      <c r="AA286" s="5">
        <f t="shared" si="7"/>
        <v>0.4609914303</v>
      </c>
      <c r="AB286" s="1">
        <f t="shared" si="8"/>
        <v>2097.859043</v>
      </c>
      <c r="AC286" s="1">
        <f t="shared" si="9"/>
        <v>101940.0348</v>
      </c>
      <c r="AD286" s="5">
        <f t="shared" si="10"/>
        <v>50520.64456</v>
      </c>
      <c r="AE286" s="5">
        <f t="shared" si="11"/>
        <v>68260.22357</v>
      </c>
      <c r="AF286" s="5">
        <f t="shared" si="12"/>
        <v>194280.982</v>
      </c>
      <c r="AG286" s="5">
        <f t="shared" si="13"/>
        <v>129043.7779</v>
      </c>
      <c r="AH286" s="5">
        <f t="shared" si="14"/>
        <v>2940.846554</v>
      </c>
      <c r="AI286" s="5">
        <f t="shared" si="15"/>
        <v>65237.20406</v>
      </c>
      <c r="AJ286" s="1">
        <f t="shared" si="16"/>
        <v>703330339.8</v>
      </c>
      <c r="AK286" s="1">
        <f t="shared" si="17"/>
        <v>47106.40478</v>
      </c>
      <c r="AL286" s="1" t="s">
        <v>20</v>
      </c>
      <c r="AM286" s="5">
        <f t="shared" si="18"/>
        <v>0.5450323534</v>
      </c>
      <c r="AN286" s="5">
        <f t="shared" si="19"/>
        <v>1.392164225</v>
      </c>
      <c r="AO286" s="5">
        <f t="shared" si="20"/>
        <v>1.0303663</v>
      </c>
      <c r="AP286" s="5">
        <f t="shared" si="21"/>
        <v>0.3620170809</v>
      </c>
      <c r="AQ286" s="1">
        <f t="shared" si="22"/>
        <v>1.493067329</v>
      </c>
      <c r="AR286" s="1">
        <f t="shared" si="23"/>
        <v>0.3176738999</v>
      </c>
      <c r="AT286" s="1">
        <v>0.1262647290739</v>
      </c>
      <c r="AU286" s="1">
        <f t="shared" si="24"/>
        <v>0.000001795240756</v>
      </c>
      <c r="AV286" s="1">
        <f t="shared" si="25"/>
        <v>557028.3522</v>
      </c>
    </row>
    <row r="287" ht="12.75" customHeight="1">
      <c r="A287" s="4" t="s">
        <v>622</v>
      </c>
      <c r="B287" s="1" t="s">
        <v>623</v>
      </c>
      <c r="C287" s="2">
        <v>-1.91126249412616E-9</v>
      </c>
      <c r="D287" s="2">
        <v>3.71577345995512E-9</v>
      </c>
      <c r="E287" s="2">
        <v>-6.85263977248018E-10</v>
      </c>
      <c r="F287" s="2">
        <v>4.47500379099449E-9</v>
      </c>
      <c r="G287" s="1">
        <v>2287168.30705642</v>
      </c>
      <c r="H287" s="1">
        <v>-426640.790241462</v>
      </c>
      <c r="I287" s="1">
        <v>-52648.1462321549</v>
      </c>
      <c r="J287" s="1">
        <v>13201.6403326787</v>
      </c>
      <c r="K287" s="1">
        <v>430192.118438589</v>
      </c>
      <c r="L287" s="1">
        <v>29410.9170636172</v>
      </c>
      <c r="M287" s="1">
        <v>34141.3395859343</v>
      </c>
      <c r="N287" s="1">
        <v>26683.4028999744</v>
      </c>
      <c r="O287" s="1">
        <v>3126582.82116283</v>
      </c>
      <c r="P287" s="1">
        <v>370005.430600941</v>
      </c>
      <c r="Q287" s="1">
        <v>184602.759830975</v>
      </c>
      <c r="S287" s="5">
        <f t="shared" ref="S287:U287" si="309">($AY$3*M287^2)/(2*$AY$6)</f>
        <v>70603.11891</v>
      </c>
      <c r="T287" s="5">
        <f t="shared" si="309"/>
        <v>43126.59789</v>
      </c>
      <c r="U287" s="5">
        <f t="shared" si="309"/>
        <v>592110341.9</v>
      </c>
      <c r="V287" s="1" t="s">
        <v>20</v>
      </c>
      <c r="W287" s="2">
        <f t="shared" si="3"/>
        <v>64542.1409</v>
      </c>
      <c r="X287" s="1">
        <f t="shared" si="4"/>
        <v>0.2076492653</v>
      </c>
      <c r="Y287" s="1">
        <f t="shared" si="5"/>
        <v>0.2798171832</v>
      </c>
      <c r="Z287" s="1">
        <f t="shared" si="6"/>
        <v>0.1709211056</v>
      </c>
      <c r="AA287" s="5">
        <f t="shared" si="7"/>
        <v>0.428665017</v>
      </c>
      <c r="AB287" s="1">
        <f t="shared" si="8"/>
        <v>1991.109202</v>
      </c>
      <c r="AC287" s="1">
        <f t="shared" si="9"/>
        <v>99754.41955</v>
      </c>
      <c r="AD287" s="5">
        <f t="shared" si="10"/>
        <v>62247.68022</v>
      </c>
      <c r="AE287" s="5">
        <f t="shared" si="11"/>
        <v>71173.00866</v>
      </c>
      <c r="AF287" s="5">
        <f t="shared" si="12"/>
        <v>216248.0207</v>
      </c>
      <c r="AG287" s="5">
        <f t="shared" si="13"/>
        <v>136602.2875</v>
      </c>
      <c r="AH287" s="5">
        <f t="shared" si="14"/>
        <v>3005.280381</v>
      </c>
      <c r="AI287" s="5">
        <f t="shared" si="15"/>
        <v>79645.73323</v>
      </c>
      <c r="AJ287" s="1">
        <f t="shared" si="16"/>
        <v>684672021.3</v>
      </c>
      <c r="AK287" s="1">
        <f t="shared" si="17"/>
        <v>48309.38854</v>
      </c>
      <c r="AL287" s="1" t="s">
        <v>20</v>
      </c>
      <c r="AM287" s="5">
        <f t="shared" si="18"/>
        <v>0.501215634</v>
      </c>
      <c r="AN287" s="5">
        <f t="shared" si="19"/>
        <v>1.099915722</v>
      </c>
      <c r="AO287" s="5">
        <f t="shared" si="20"/>
        <v>0.9619826872</v>
      </c>
      <c r="AP287" s="5">
        <f t="shared" si="21"/>
        <v>0.3166142372</v>
      </c>
      <c r="AQ287" s="1">
        <f t="shared" si="22"/>
        <v>1.417264929</v>
      </c>
      <c r="AR287" s="1">
        <f t="shared" si="23"/>
        <v>0.3015457296</v>
      </c>
      <c r="AT287" s="1">
        <v>0.21897057306447</v>
      </c>
      <c r="AU287" s="1">
        <f t="shared" si="24"/>
        <v>0.000003198181995</v>
      </c>
      <c r="AV287" s="1">
        <f t="shared" si="25"/>
        <v>312677.6405</v>
      </c>
    </row>
    <row r="288" ht="12.75" customHeight="1">
      <c r="A288" s="4" t="s">
        <v>624</v>
      </c>
      <c r="B288" s="1" t="s">
        <v>625</v>
      </c>
      <c r="C288" s="2">
        <v>-4.21160682806602E-9</v>
      </c>
      <c r="D288" s="2">
        <v>-2.78386125007043E-9</v>
      </c>
      <c r="E288" s="2">
        <v>1.40661981711021E-9</v>
      </c>
      <c r="F288" s="2">
        <v>5.26152757101793E-9</v>
      </c>
      <c r="G288" s="1">
        <v>1450286.03494507</v>
      </c>
      <c r="H288" s="1">
        <v>-432292.985214726</v>
      </c>
      <c r="I288" s="1">
        <v>7848.51708141846</v>
      </c>
      <c r="J288" s="1">
        <v>-5942.54677934735</v>
      </c>
      <c r="K288" s="1">
        <v>432429.929139981</v>
      </c>
      <c r="L288" s="1">
        <v>33592.4020041021</v>
      </c>
      <c r="M288" s="1">
        <v>39898.4042704747</v>
      </c>
      <c r="N288" s="1">
        <v>28621.6545337672</v>
      </c>
      <c r="O288" s="1">
        <v>2347834.98063091</v>
      </c>
      <c r="P288" s="1">
        <v>345963.01536658</v>
      </c>
      <c r="Q288" s="1">
        <v>200410.12331264</v>
      </c>
      <c r="S288" s="5">
        <f t="shared" ref="S288:U288" si="310">($AY$3*M288^2)/(2*$AY$6)</f>
        <v>96421.48702</v>
      </c>
      <c r="T288" s="5">
        <f t="shared" si="310"/>
        <v>49619.4839</v>
      </c>
      <c r="U288" s="5">
        <f t="shared" si="310"/>
        <v>333885769.8</v>
      </c>
      <c r="V288" s="1" t="s">
        <v>20</v>
      </c>
      <c r="W288" s="2">
        <f t="shared" si="3"/>
        <v>95298.05561</v>
      </c>
      <c r="X288" s="1">
        <f t="shared" si="4"/>
        <v>0.1242550471</v>
      </c>
      <c r="Y288" s="1">
        <f t="shared" si="5"/>
        <v>0.1752842818</v>
      </c>
      <c r="Z288" s="1">
        <f t="shared" si="6"/>
        <v>0.09020308511</v>
      </c>
      <c r="AA288" s="5">
        <f t="shared" si="7"/>
        <v>0.5040069039</v>
      </c>
      <c r="AB288" s="1">
        <f t="shared" si="8"/>
        <v>1585.524108</v>
      </c>
      <c r="AC288" s="1">
        <f t="shared" si="9"/>
        <v>86443.22513</v>
      </c>
      <c r="AD288" s="5">
        <f t="shared" si="10"/>
        <v>56788.2192</v>
      </c>
      <c r="AE288" s="5">
        <f t="shared" si="11"/>
        <v>57891.68193</v>
      </c>
      <c r="AF288" s="5">
        <f t="shared" si="12"/>
        <v>240264.527</v>
      </c>
      <c r="AG288" s="5">
        <f t="shared" si="13"/>
        <v>161102.1108</v>
      </c>
      <c r="AH288" s="5">
        <f t="shared" si="14"/>
        <v>3468.05663</v>
      </c>
      <c r="AI288" s="5">
        <f t="shared" si="15"/>
        <v>79162.41616</v>
      </c>
      <c r="AJ288" s="1">
        <f t="shared" si="16"/>
        <v>688233607.6</v>
      </c>
      <c r="AK288" s="1">
        <f t="shared" si="17"/>
        <v>46995.96647</v>
      </c>
      <c r="AL288" s="1" t="s">
        <v>20</v>
      </c>
      <c r="AM288" s="5">
        <f t="shared" si="18"/>
        <v>0.4272033458</v>
      </c>
      <c r="AN288" s="5">
        <f t="shared" si="19"/>
        <v>1.211930251</v>
      </c>
      <c r="AO288" s="5">
        <f t="shared" si="20"/>
        <v>1.188829871</v>
      </c>
      <c r="AP288" s="5">
        <f t="shared" si="21"/>
        <v>0.2864482811</v>
      </c>
      <c r="AQ288" s="1">
        <f t="shared" si="22"/>
        <v>1.464452504</v>
      </c>
      <c r="AR288" s="1">
        <f t="shared" si="23"/>
        <v>0.3115856391</v>
      </c>
      <c r="AT288" s="1">
        <v>0.396071716918433</v>
      </c>
      <c r="AU288" s="1">
        <f t="shared" si="24"/>
        <v>0.000005754902297</v>
      </c>
      <c r="AV288" s="1">
        <f t="shared" si="25"/>
        <v>173764.8962</v>
      </c>
    </row>
    <row r="289" ht="12.75" customHeight="1">
      <c r="A289" s="4" t="s">
        <v>626</v>
      </c>
      <c r="B289" s="1" t="s">
        <v>627</v>
      </c>
      <c r="C289" s="2">
        <v>-4.72472381459932E-9</v>
      </c>
      <c r="D289" s="2">
        <v>-1.69029781991096E-9</v>
      </c>
      <c r="E289" s="2">
        <v>1.39406435147905E-9</v>
      </c>
      <c r="F289" s="2">
        <v>5.21441863960047E-9</v>
      </c>
      <c r="G289" s="1">
        <v>1912763.29461966</v>
      </c>
      <c r="H289" s="1">
        <v>-438129.368370775</v>
      </c>
      <c r="I289" s="1">
        <v>-251.326850684318</v>
      </c>
      <c r="J289" s="1">
        <v>1157.15138236216</v>
      </c>
      <c r="K289" s="1">
        <v>438138.619812845</v>
      </c>
      <c r="L289" s="1">
        <v>41495.5775689633</v>
      </c>
      <c r="M289" s="1">
        <v>55051.9715128036</v>
      </c>
      <c r="N289" s="1">
        <v>32496.0519710722</v>
      </c>
      <c r="O289" s="1">
        <v>2147052.10473892</v>
      </c>
      <c r="P289" s="1">
        <v>316590.536543917</v>
      </c>
      <c r="Q289" s="1">
        <v>209731.99551391</v>
      </c>
      <c r="S289" s="5">
        <f t="shared" ref="S289:U289" si="311">($AY$3*M289^2)/(2*$AY$6)</f>
        <v>183572.8815</v>
      </c>
      <c r="T289" s="5">
        <f t="shared" si="311"/>
        <v>63962.28545</v>
      </c>
      <c r="U289" s="5">
        <f t="shared" si="311"/>
        <v>279220911.2</v>
      </c>
      <c r="V289" s="1" t="s">
        <v>20</v>
      </c>
      <c r="W289" s="2">
        <f t="shared" si="3"/>
        <v>82238.33381</v>
      </c>
      <c r="X289" s="1">
        <f t="shared" si="4"/>
        <v>0.2545980202</v>
      </c>
      <c r="Y289" s="1">
        <f t="shared" si="5"/>
        <v>0.44812291</v>
      </c>
      <c r="Z289" s="1">
        <f t="shared" si="6"/>
        <v>0.1561394322</v>
      </c>
      <c r="AA289" s="5">
        <f t="shared" si="7"/>
        <v>0.499494293</v>
      </c>
      <c r="AB289" s="1">
        <f t="shared" si="8"/>
        <v>1820.86032</v>
      </c>
      <c r="AC289" s="1">
        <f t="shared" si="9"/>
        <v>82664.39075</v>
      </c>
      <c r="AD289" s="5">
        <f t="shared" si="10"/>
        <v>65057.90442</v>
      </c>
      <c r="AE289" s="5">
        <f t="shared" si="11"/>
        <v>49171.46575</v>
      </c>
      <c r="AF289" s="5">
        <f t="shared" si="12"/>
        <v>239150.9314</v>
      </c>
      <c r="AG289" s="5">
        <f t="shared" si="13"/>
        <v>128935.5149</v>
      </c>
      <c r="AH289" s="5">
        <f t="shared" si="14"/>
        <v>3626.59178</v>
      </c>
      <c r="AI289" s="5">
        <f t="shared" si="15"/>
        <v>110215.4164</v>
      </c>
      <c r="AJ289" s="1">
        <f t="shared" si="16"/>
        <v>697319271</v>
      </c>
      <c r="AK289" s="1">
        <f t="shared" si="17"/>
        <v>44648.69555</v>
      </c>
      <c r="AL289" s="1" t="s">
        <v>20</v>
      </c>
      <c r="AM289" s="5">
        <f t="shared" si="18"/>
        <v>0.5408279258</v>
      </c>
      <c r="AN289" s="5">
        <f t="shared" si="19"/>
        <v>1.07184404</v>
      </c>
      <c r="AO289" s="5">
        <f t="shared" si="20"/>
        <v>1.418138061</v>
      </c>
      <c r="AP289" s="5">
        <f t="shared" si="21"/>
        <v>0.2915812483</v>
      </c>
      <c r="AQ289" s="1">
        <f t="shared" si="22"/>
        <v>1.561790915</v>
      </c>
      <c r="AR289" s="1">
        <f t="shared" si="23"/>
        <v>0.3322959395</v>
      </c>
      <c r="AT289" s="1">
        <v>0.347670354103017</v>
      </c>
      <c r="AU289" s="1">
        <f t="shared" si="24"/>
        <v>0.000004985813078</v>
      </c>
      <c r="AV289" s="1">
        <f t="shared" si="25"/>
        <v>200569.0916</v>
      </c>
    </row>
    <row r="290" ht="12.75" customHeight="1">
      <c r="A290" s="4" t="s">
        <v>628</v>
      </c>
      <c r="B290" s="1" t="s">
        <v>629</v>
      </c>
      <c r="C290" s="2">
        <v>-4.87234767788636E-9</v>
      </c>
      <c r="D290" s="2">
        <v>-1.23391882165816E-9</v>
      </c>
      <c r="E290" s="2">
        <v>1.800560052271E-9</v>
      </c>
      <c r="F290" s="2">
        <v>5.35393529417623E-9</v>
      </c>
      <c r="G290" s="1">
        <v>1437499.59716769</v>
      </c>
      <c r="H290" s="1">
        <v>-459086.913773591</v>
      </c>
      <c r="I290" s="1">
        <v>1277.43418079118</v>
      </c>
      <c r="J290" s="1">
        <v>13657.0815669954</v>
      </c>
      <c r="K290" s="1">
        <v>459325.720662428</v>
      </c>
      <c r="L290" s="1">
        <v>48136.1391589321</v>
      </c>
      <c r="M290" s="1">
        <v>51365.3776524777</v>
      </c>
      <c r="N290" s="1">
        <v>45630.5986130722</v>
      </c>
      <c r="O290" s="1">
        <v>1736173.85574134</v>
      </c>
      <c r="P290" s="1">
        <v>301460.488374733</v>
      </c>
      <c r="Q290" s="1">
        <v>232462.402546217</v>
      </c>
      <c r="S290" s="5">
        <f t="shared" ref="S290:U290" si="312">($AY$3*M290^2)/(2*$AY$6)</f>
        <v>159809.9233</v>
      </c>
      <c r="T290" s="5">
        <f t="shared" si="312"/>
        <v>126117.4277</v>
      </c>
      <c r="U290" s="5">
        <f t="shared" si="312"/>
        <v>182578315.6</v>
      </c>
      <c r="V290" s="1" t="s">
        <v>20</v>
      </c>
      <c r="W290" s="2">
        <f t="shared" si="3"/>
        <v>97402.08961</v>
      </c>
      <c r="X290" s="1">
        <f t="shared" si="4"/>
        <v>0.2442339087</v>
      </c>
      <c r="Y290" s="1">
        <f t="shared" si="5"/>
        <v>0.278102199</v>
      </c>
      <c r="Z290" s="1">
        <f t="shared" si="6"/>
        <v>0.2194703136</v>
      </c>
      <c r="AA290" s="5">
        <f t="shared" si="7"/>
        <v>0.5128587306</v>
      </c>
      <c r="AB290" s="1">
        <f t="shared" si="8"/>
        <v>1578.519253</v>
      </c>
      <c r="AC290" s="1">
        <f t="shared" si="9"/>
        <v>74335.07489</v>
      </c>
      <c r="AD290" s="5">
        <f t="shared" si="10"/>
        <v>88973.03661</v>
      </c>
      <c r="AE290" s="5">
        <f t="shared" si="11"/>
        <v>75878.3546</v>
      </c>
      <c r="AF290" s="5">
        <f t="shared" si="12"/>
        <v>280189.3965</v>
      </c>
      <c r="AG290" s="5">
        <f t="shared" si="13"/>
        <v>180034.3741</v>
      </c>
      <c r="AH290" s="5">
        <f t="shared" si="14"/>
        <v>4032.954839</v>
      </c>
      <c r="AI290" s="5">
        <f t="shared" si="15"/>
        <v>100155.0224</v>
      </c>
      <c r="AJ290" s="1">
        <f t="shared" si="16"/>
        <v>731039589.3</v>
      </c>
      <c r="AK290" s="1">
        <f t="shared" si="17"/>
        <v>57058.8328</v>
      </c>
      <c r="AL290" s="1" t="s">
        <v>20</v>
      </c>
      <c r="AM290" s="5">
        <f t="shared" si="18"/>
        <v>0.4060555619</v>
      </c>
      <c r="AN290" s="5">
        <f t="shared" si="19"/>
        <v>0.8216417211</v>
      </c>
      <c r="AO290" s="5">
        <f t="shared" si="20"/>
        <v>0.96343627</v>
      </c>
      <c r="AP290" s="5">
        <f t="shared" si="21"/>
        <v>0.2609090845</v>
      </c>
      <c r="AQ290" s="1">
        <f t="shared" si="22"/>
        <v>1.281203196</v>
      </c>
      <c r="AR290" s="1">
        <f t="shared" si="23"/>
        <v>0.2725964246</v>
      </c>
      <c r="AT290" s="1">
        <v>0.318142625379902</v>
      </c>
      <c r="AU290" s="1">
        <f t="shared" si="24"/>
        <v>0.000004351920608</v>
      </c>
      <c r="AV290" s="1">
        <f t="shared" si="25"/>
        <v>229783.6036</v>
      </c>
    </row>
    <row r="291" ht="12.75" customHeight="1">
      <c r="A291" s="4" t="s">
        <v>630</v>
      </c>
      <c r="B291" s="1" t="s">
        <v>631</v>
      </c>
      <c r="C291" s="2">
        <v>-4.88232625851676E-9</v>
      </c>
      <c r="D291" s="2">
        <v>5.18120734969811E-10</v>
      </c>
      <c r="E291" s="2">
        <v>1.05274031887736E-9</v>
      </c>
      <c r="F291" s="2">
        <v>5.0444585025741E-9</v>
      </c>
      <c r="G291" s="1">
        <v>2015762.73645177</v>
      </c>
      <c r="H291" s="1">
        <v>-455671.407114233</v>
      </c>
      <c r="I291" s="1">
        <v>10002.6076686426</v>
      </c>
      <c r="J291" s="1">
        <v>16212.8988829621</v>
      </c>
      <c r="K291" s="1">
        <v>456082.045379012</v>
      </c>
      <c r="L291" s="1">
        <v>54440.5989219057</v>
      </c>
      <c r="M291" s="1">
        <v>75147.8273047492</v>
      </c>
      <c r="N291" s="1">
        <v>41271.6163420396</v>
      </c>
      <c r="O291" s="1">
        <v>2006519.00982205</v>
      </c>
      <c r="P291" s="1">
        <v>319908.766159677</v>
      </c>
      <c r="Q291" s="1">
        <v>226670.723388531</v>
      </c>
      <c r="S291" s="5">
        <f t="shared" ref="S291:U291" si="313">($AY$3*M291^2)/(2*$AY$6)</f>
        <v>342054.7528</v>
      </c>
      <c r="T291" s="5">
        <f t="shared" si="313"/>
        <v>103172.9212</v>
      </c>
      <c r="U291" s="5">
        <f t="shared" si="313"/>
        <v>243864918.7</v>
      </c>
      <c r="V291" s="1" t="s">
        <v>20</v>
      </c>
      <c r="W291" s="2">
        <f t="shared" si="3"/>
        <v>77498.60216</v>
      </c>
      <c r="X291" s="1">
        <f t="shared" si="4"/>
        <v>0.4934669265</v>
      </c>
      <c r="Y291" s="1">
        <f t="shared" si="5"/>
        <v>0.9402538467</v>
      </c>
      <c r="Z291" s="1">
        <f t="shared" si="6"/>
        <v>0.283605871</v>
      </c>
      <c r="AA291" s="5">
        <f t="shared" si="7"/>
        <v>0.4832136442</v>
      </c>
      <c r="AB291" s="1">
        <f t="shared" si="8"/>
        <v>1869.242831</v>
      </c>
      <c r="AC291" s="1">
        <f t="shared" si="9"/>
        <v>79913.25426</v>
      </c>
      <c r="AD291" s="5">
        <f t="shared" si="10"/>
        <v>85410.70153</v>
      </c>
      <c r="AE291" s="5">
        <f t="shared" si="11"/>
        <v>49163.99795</v>
      </c>
      <c r="AF291" s="5">
        <f t="shared" si="12"/>
        <v>277102.6884</v>
      </c>
      <c r="AG291" s="5">
        <f t="shared" si="13"/>
        <v>121585.914</v>
      </c>
      <c r="AH291" s="5">
        <f t="shared" si="14"/>
        <v>3751.442771</v>
      </c>
      <c r="AI291" s="5">
        <f t="shared" si="15"/>
        <v>155516.7744</v>
      </c>
      <c r="AJ291" s="1">
        <f t="shared" si="16"/>
        <v>725877119.8</v>
      </c>
      <c r="AK291" s="1">
        <f t="shared" si="17"/>
        <v>45524.9486</v>
      </c>
      <c r="AL291" s="1" t="s">
        <v>20</v>
      </c>
      <c r="AM291" s="5">
        <f t="shared" si="18"/>
        <v>0.5970075775</v>
      </c>
      <c r="AN291" s="5">
        <f t="shared" si="19"/>
        <v>0.8498667108</v>
      </c>
      <c r="AO291" s="5">
        <f t="shared" si="20"/>
        <v>1.476440383</v>
      </c>
      <c r="AP291" s="5">
        <f t="shared" si="21"/>
        <v>0.2619523917</v>
      </c>
      <c r="AQ291" s="1">
        <f t="shared" si="22"/>
        <v>1.594460053</v>
      </c>
      <c r="AR291" s="1">
        <f t="shared" si="23"/>
        <v>0.3392468199</v>
      </c>
      <c r="AT291" s="1">
        <v>0.173894871448741</v>
      </c>
      <c r="AU291" s="1">
        <f t="shared" si="24"/>
        <v>0.000002395651643</v>
      </c>
      <c r="AV291" s="1">
        <f t="shared" si="25"/>
        <v>417422.96</v>
      </c>
    </row>
    <row r="292" ht="12.75" customHeight="1">
      <c r="A292" s="4" t="s">
        <v>632</v>
      </c>
      <c r="B292" s="1" t="s">
        <v>633</v>
      </c>
      <c r="C292" s="2">
        <v>-5.02205332194945E-9</v>
      </c>
      <c r="D292" s="2">
        <v>-8.57739409296084E-10</v>
      </c>
      <c r="E292" s="2">
        <v>5.66785218372304E-10</v>
      </c>
      <c r="F292" s="2">
        <v>5.14352884786262E-9</v>
      </c>
      <c r="G292" s="1">
        <v>1888358.50935802</v>
      </c>
      <c r="H292" s="1">
        <v>-445915.265811562</v>
      </c>
      <c r="I292" s="1">
        <v>26484.1547716488</v>
      </c>
      <c r="J292" s="1">
        <v>18676.0638864411</v>
      </c>
      <c r="K292" s="1">
        <v>447102.509840705</v>
      </c>
      <c r="L292" s="1">
        <v>34157.8528169717</v>
      </c>
      <c r="M292" s="1">
        <v>55899.0196701267</v>
      </c>
      <c r="N292" s="1">
        <v>16709.1574977417</v>
      </c>
      <c r="O292" s="1">
        <v>2517097.17867936</v>
      </c>
      <c r="P292" s="1">
        <v>249657.309425319</v>
      </c>
      <c r="Q292" s="1">
        <v>244948.357105045</v>
      </c>
      <c r="S292" s="5">
        <f t="shared" ref="S292:U292" si="314">($AY$3*M292^2)/(2*$AY$6)</f>
        <v>189265.3686</v>
      </c>
      <c r="T292" s="5">
        <f t="shared" si="314"/>
        <v>16911.10076</v>
      </c>
      <c r="U292" s="5">
        <f t="shared" si="314"/>
        <v>383762679.4</v>
      </c>
      <c r="V292" s="1" t="s">
        <v>20</v>
      </c>
      <c r="W292" s="2">
        <f t="shared" si="3"/>
        <v>81642.8162</v>
      </c>
      <c r="X292" s="1">
        <f t="shared" si="4"/>
        <v>0.1750431709</v>
      </c>
      <c r="Y292" s="1">
        <f t="shared" si="5"/>
        <v>0.4687836209</v>
      </c>
      <c r="Z292" s="1">
        <f t="shared" si="6"/>
        <v>0.04188641116</v>
      </c>
      <c r="AA292" s="5">
        <f t="shared" si="7"/>
        <v>0.4927036901</v>
      </c>
      <c r="AB292" s="1">
        <f t="shared" si="8"/>
        <v>1809.206928</v>
      </c>
      <c r="AC292" s="1">
        <f t="shared" si="9"/>
        <v>89504.97357</v>
      </c>
      <c r="AD292" s="5">
        <f t="shared" si="10"/>
        <v>33913.19739</v>
      </c>
      <c r="AE292" s="5">
        <f t="shared" si="11"/>
        <v>27280.69486</v>
      </c>
      <c r="AF292" s="5">
        <f t="shared" si="12"/>
        <v>194511.675</v>
      </c>
      <c r="AG292" s="5">
        <f t="shared" si="13"/>
        <v>81058.05</v>
      </c>
      <c r="AH292" s="5">
        <f t="shared" si="14"/>
        <v>3349.422809</v>
      </c>
      <c r="AI292" s="5">
        <f t="shared" si="15"/>
        <v>113453.625</v>
      </c>
      <c r="AJ292" s="1">
        <f t="shared" si="16"/>
        <v>711585745.1</v>
      </c>
      <c r="AK292" s="1">
        <f t="shared" si="17"/>
        <v>33244.93033</v>
      </c>
      <c r="AL292" s="1" t="s">
        <v>20</v>
      </c>
      <c r="AM292" s="5">
        <f t="shared" si="18"/>
        <v>0.8778717785</v>
      </c>
      <c r="AN292" s="5">
        <f t="shared" si="19"/>
        <v>2.098256136</v>
      </c>
      <c r="AO292" s="5">
        <f t="shared" si="20"/>
        <v>2.608385706</v>
      </c>
      <c r="AP292" s="5">
        <f t="shared" si="21"/>
        <v>0.3658318943</v>
      </c>
      <c r="AQ292" s="1">
        <f t="shared" si="22"/>
        <v>2.140433858</v>
      </c>
      <c r="AR292" s="1">
        <f t="shared" si="23"/>
        <v>0.4554114593</v>
      </c>
      <c r="AT292" s="1">
        <v>0.228010301348962</v>
      </c>
      <c r="AU292" s="1">
        <f t="shared" si="24"/>
        <v>0.000003204256169</v>
      </c>
      <c r="AV292" s="1">
        <f t="shared" si="25"/>
        <v>312084.9106</v>
      </c>
    </row>
    <row r="293" ht="12.75" customHeight="1">
      <c r="A293" s="4" t="s">
        <v>634</v>
      </c>
      <c r="B293" s="1" t="s">
        <v>635</v>
      </c>
      <c r="C293" s="2">
        <v>-2.54919633008528E-9</v>
      </c>
      <c r="D293" s="2">
        <v>-6.88061169337979E-11</v>
      </c>
      <c r="E293" s="2">
        <v>-1.93936743925242E-9</v>
      </c>
      <c r="F293" s="2">
        <v>3.29850532340974E-9</v>
      </c>
      <c r="G293" s="1">
        <v>3785071.66210443</v>
      </c>
      <c r="H293" s="1">
        <v>-470040.534256564</v>
      </c>
      <c r="I293" s="1">
        <v>32114.0673090404</v>
      </c>
      <c r="J293" s="1">
        <v>23380.2166502297</v>
      </c>
      <c r="K293" s="1">
        <v>471716.978946194</v>
      </c>
      <c r="L293" s="1">
        <v>50459.70187232</v>
      </c>
      <c r="M293" s="1">
        <v>57186.3930561781</v>
      </c>
      <c r="N293" s="1">
        <v>46728.0367101819</v>
      </c>
      <c r="O293" s="1">
        <v>3859521.1188913</v>
      </c>
      <c r="P293" s="1">
        <v>377418.756172585</v>
      </c>
      <c r="Q293" s="1">
        <v>193544.064646611</v>
      </c>
      <c r="S293" s="5">
        <f t="shared" ref="S293:U293" si="315">($AY$3*M293^2)/(2*$AY$6)</f>
        <v>198083.4456</v>
      </c>
      <c r="T293" s="5">
        <f t="shared" si="315"/>
        <v>132256.7483</v>
      </c>
      <c r="U293" s="5">
        <f t="shared" si="315"/>
        <v>902255660.3</v>
      </c>
      <c r="V293" s="1" t="s">
        <v>20</v>
      </c>
      <c r="W293" s="2">
        <f t="shared" si="3"/>
        <v>36981.04319</v>
      </c>
      <c r="X293" s="1">
        <f t="shared" si="4"/>
        <v>1.861791507</v>
      </c>
      <c r="Y293" s="1">
        <f t="shared" si="5"/>
        <v>2.391261624</v>
      </c>
      <c r="Z293" s="1">
        <f t="shared" si="6"/>
        <v>1.596602309</v>
      </c>
      <c r="AA293" s="5">
        <f t="shared" si="7"/>
        <v>0.315967071</v>
      </c>
      <c r="AB293" s="1">
        <f t="shared" si="8"/>
        <v>2561.433413</v>
      </c>
      <c r="AC293" s="1">
        <f t="shared" si="9"/>
        <v>110831.6728</v>
      </c>
      <c r="AD293" s="5">
        <f t="shared" si="10"/>
        <v>147888.9448</v>
      </c>
      <c r="AE293" s="5">
        <f t="shared" si="11"/>
        <v>103368.1039</v>
      </c>
      <c r="AF293" s="5">
        <f t="shared" si="12"/>
        <v>289373.7093</v>
      </c>
      <c r="AG293" s="5">
        <f t="shared" si="13"/>
        <v>108385.251</v>
      </c>
      <c r="AH293" s="5">
        <f t="shared" si="14"/>
        <v>2704.912707</v>
      </c>
      <c r="AI293" s="5">
        <f t="shared" si="15"/>
        <v>180988.4583</v>
      </c>
      <c r="AJ293" s="1">
        <f t="shared" si="16"/>
        <v>750760889.4</v>
      </c>
      <c r="AK293" s="1">
        <f t="shared" si="17"/>
        <v>54977.44334</v>
      </c>
      <c r="AL293" s="1" t="s">
        <v>20</v>
      </c>
      <c r="AM293" s="5">
        <f t="shared" si="18"/>
        <v>0.6926780925</v>
      </c>
      <c r="AN293" s="5">
        <f t="shared" si="19"/>
        <v>0.5076517995</v>
      </c>
      <c r="AO293" s="5">
        <f t="shared" si="20"/>
        <v>0.7262984043</v>
      </c>
      <c r="AP293" s="5">
        <f t="shared" si="21"/>
        <v>0.2594433652</v>
      </c>
      <c r="AQ293" s="1">
        <f t="shared" si="22"/>
        <v>1.365579852</v>
      </c>
      <c r="AR293" s="1">
        <f t="shared" si="23"/>
        <v>0.2905489047</v>
      </c>
      <c r="AT293" s="1">
        <v>0.237606327604175</v>
      </c>
      <c r="AU293" s="1">
        <f t="shared" si="24"/>
        <v>0.000003164873543</v>
      </c>
      <c r="AV293" s="1">
        <f t="shared" si="25"/>
        <v>315968.3906</v>
      </c>
    </row>
    <row r="294" ht="12.75" customHeight="1">
      <c r="A294" s="4" t="s">
        <v>636</v>
      </c>
      <c r="B294" s="1" t="s">
        <v>637</v>
      </c>
      <c r="C294" s="2">
        <v>-2.75838752571148E-9</v>
      </c>
      <c r="D294" s="2">
        <v>2.83701784313595E-9</v>
      </c>
      <c r="E294" s="2">
        <v>2.32128749244386E-9</v>
      </c>
      <c r="F294" s="2">
        <v>4.69133707842043E-9</v>
      </c>
      <c r="G294" s="1">
        <v>1999849.36965322</v>
      </c>
      <c r="H294" s="1">
        <v>-440593.773433517</v>
      </c>
      <c r="I294" s="1">
        <v>-2545.5243940594</v>
      </c>
      <c r="J294" s="1">
        <v>-23413.8754792007</v>
      </c>
      <c r="K294" s="1">
        <v>441410.771905671</v>
      </c>
      <c r="L294" s="1">
        <v>32557.9116234924</v>
      </c>
      <c r="M294" s="1">
        <v>34501.1202358547</v>
      </c>
      <c r="N294" s="1">
        <v>31161.8575039516</v>
      </c>
      <c r="O294" s="1">
        <v>3419720.19637269</v>
      </c>
      <c r="P294" s="1">
        <v>357722.939964668</v>
      </c>
      <c r="Q294" s="1">
        <v>209845.148852346</v>
      </c>
      <c r="S294" s="5">
        <f t="shared" ref="S294:U294" si="316">($AY$3*M294^2)/(2*$AY$6)</f>
        <v>72098.98739</v>
      </c>
      <c r="T294" s="5">
        <f t="shared" si="316"/>
        <v>58817.89078</v>
      </c>
      <c r="U294" s="5">
        <f t="shared" si="316"/>
        <v>708343508.9</v>
      </c>
      <c r="V294" s="1" t="s">
        <v>20</v>
      </c>
      <c r="W294" s="2">
        <f t="shared" si="3"/>
        <v>72359.74333</v>
      </c>
      <c r="X294" s="1">
        <f t="shared" si="4"/>
        <v>0.202450589</v>
      </c>
      <c r="Y294" s="1">
        <f t="shared" si="5"/>
        <v>0.227338169</v>
      </c>
      <c r="Z294" s="1">
        <f t="shared" si="6"/>
        <v>0.185461018</v>
      </c>
      <c r="AA294" s="5">
        <f t="shared" si="7"/>
        <v>0.4493877955</v>
      </c>
      <c r="AB294" s="1">
        <f t="shared" si="8"/>
        <v>1861.849876</v>
      </c>
      <c r="AC294" s="1">
        <f t="shared" si="9"/>
        <v>104325.9778</v>
      </c>
      <c r="AD294" s="5">
        <f t="shared" si="10"/>
        <v>69342.91011</v>
      </c>
      <c r="AE294" s="5">
        <f t="shared" si="11"/>
        <v>83651.1566</v>
      </c>
      <c r="AF294" s="5">
        <f t="shared" si="12"/>
        <v>230887.7623</v>
      </c>
      <c r="AG294" s="5">
        <f t="shared" si="13"/>
        <v>154114.1593</v>
      </c>
      <c r="AH294" s="5">
        <f t="shared" si="14"/>
        <v>2873.58917</v>
      </c>
      <c r="AI294" s="5">
        <f t="shared" si="15"/>
        <v>76773.60307</v>
      </c>
      <c r="AJ294" s="1">
        <f t="shared" si="16"/>
        <v>702527062.8</v>
      </c>
      <c r="AK294" s="1">
        <f t="shared" si="17"/>
        <v>51027.64295</v>
      </c>
      <c r="AL294" s="1" t="s">
        <v>20</v>
      </c>
      <c r="AM294" s="5">
        <f t="shared" si="18"/>
        <v>0.4558484867</v>
      </c>
      <c r="AN294" s="5">
        <f t="shared" si="19"/>
        <v>1.013120248</v>
      </c>
      <c r="AO294" s="5">
        <f t="shared" si="20"/>
        <v>0.8398294672</v>
      </c>
      <c r="AP294" s="5">
        <f t="shared" si="21"/>
        <v>0.3042721085</v>
      </c>
      <c r="AQ294" s="1">
        <f t="shared" si="22"/>
        <v>1.376757816</v>
      </c>
      <c r="AR294" s="1">
        <f t="shared" si="23"/>
        <v>0.292927195</v>
      </c>
      <c r="AT294" s="1">
        <v>0.126286208512419</v>
      </c>
      <c r="AU294" s="1">
        <f t="shared" si="24"/>
        <v>0.000001797599199</v>
      </c>
      <c r="AV294" s="1">
        <f t="shared" si="25"/>
        <v>556297.5333</v>
      </c>
    </row>
    <row r="295" ht="12.75" customHeight="1">
      <c r="A295" s="4" t="s">
        <v>638</v>
      </c>
      <c r="B295" s="1" t="s">
        <v>639</v>
      </c>
      <c r="C295" s="2">
        <v>-3.10153240595168E-9</v>
      </c>
      <c r="D295" s="2">
        <v>2.51946338712803E-9</v>
      </c>
      <c r="E295" s="2">
        <v>1.9918867584996E-9</v>
      </c>
      <c r="F295" s="2">
        <v>4.62777811955175E-9</v>
      </c>
      <c r="G295" s="1">
        <v>2409268.58850071</v>
      </c>
      <c r="H295" s="1">
        <v>-437914.436264822</v>
      </c>
      <c r="I295" s="1">
        <v>6884.73867892306</v>
      </c>
      <c r="J295" s="1">
        <v>-15757.4211006172</v>
      </c>
      <c r="K295" s="1">
        <v>438469.450309389</v>
      </c>
      <c r="L295" s="1">
        <v>38145.6157259603</v>
      </c>
      <c r="M295" s="1">
        <v>39475.1705715069</v>
      </c>
      <c r="N295" s="1">
        <v>36775.4195299011</v>
      </c>
      <c r="O295" s="1">
        <v>3352961.55302051</v>
      </c>
      <c r="P295" s="1">
        <v>343387.953116168</v>
      </c>
      <c r="Q295" s="1">
        <v>213851.024902335</v>
      </c>
      <c r="S295" s="5">
        <f t="shared" ref="S295:U295" si="317">($AY$3*M295^2)/(2*$AY$6)</f>
        <v>94386.70003</v>
      </c>
      <c r="T295" s="5">
        <f t="shared" si="317"/>
        <v>81917.75535</v>
      </c>
      <c r="U295" s="5">
        <f t="shared" si="317"/>
        <v>680957361.4</v>
      </c>
      <c r="V295" s="1" t="s">
        <v>20</v>
      </c>
      <c r="W295" s="2">
        <f t="shared" si="3"/>
        <v>65032.27409</v>
      </c>
      <c r="X295" s="1">
        <f t="shared" si="4"/>
        <v>0.3440577754</v>
      </c>
      <c r="Y295" s="1">
        <f t="shared" si="5"/>
        <v>0.3684598311</v>
      </c>
      <c r="Z295" s="1">
        <f t="shared" si="6"/>
        <v>0.3197844854</v>
      </c>
      <c r="AA295" s="5">
        <f t="shared" si="7"/>
        <v>0.4432994203</v>
      </c>
      <c r="AB295" s="1">
        <f t="shared" si="8"/>
        <v>2043.565803</v>
      </c>
      <c r="AC295" s="1">
        <f t="shared" si="9"/>
        <v>103302.6504</v>
      </c>
      <c r="AD295" s="5">
        <f t="shared" si="10"/>
        <v>82958.42009</v>
      </c>
      <c r="AE295" s="5">
        <f t="shared" si="11"/>
        <v>88296.95797</v>
      </c>
      <c r="AF295" s="5">
        <f t="shared" si="12"/>
        <v>230479.6059</v>
      </c>
      <c r="AG295" s="5">
        <f t="shared" si="13"/>
        <v>141431.056</v>
      </c>
      <c r="AH295" s="5">
        <f t="shared" si="14"/>
        <v>2902.055261</v>
      </c>
      <c r="AI295" s="5">
        <f t="shared" si="15"/>
        <v>89048.54996</v>
      </c>
      <c r="AJ295" s="1">
        <f t="shared" si="16"/>
        <v>697845804.1</v>
      </c>
      <c r="AK295" s="1">
        <f t="shared" si="17"/>
        <v>52458.79977</v>
      </c>
      <c r="AL295" s="1" t="s">
        <v>20</v>
      </c>
      <c r="AM295" s="5">
        <f t="shared" si="18"/>
        <v>0.493417658</v>
      </c>
      <c r="AN295" s="5">
        <f t="shared" si="19"/>
        <v>0.8411994869</v>
      </c>
      <c r="AO295" s="5">
        <f t="shared" si="20"/>
        <v>0.790339577</v>
      </c>
      <c r="AP295" s="5">
        <f t="shared" si="21"/>
        <v>0.3027798496</v>
      </c>
      <c r="AQ295" s="1">
        <f t="shared" si="22"/>
        <v>1.330274057</v>
      </c>
      <c r="AR295" s="1">
        <f t="shared" si="23"/>
        <v>0.2830370335</v>
      </c>
      <c r="AT295" s="1">
        <v>0.351450493669985</v>
      </c>
      <c r="AU295" s="1">
        <f t="shared" si="24"/>
        <v>0.000005036219916</v>
      </c>
      <c r="AV295" s="1">
        <f t="shared" si="25"/>
        <v>198561.623</v>
      </c>
    </row>
    <row r="296" ht="12.75" customHeight="1">
      <c r="A296" s="4" t="s">
        <v>640</v>
      </c>
      <c r="B296" s="1" t="s">
        <v>641</v>
      </c>
      <c r="C296" s="2">
        <v>-3.00071134222109E-9</v>
      </c>
      <c r="D296" s="2">
        <v>3.62492286318071E-9</v>
      </c>
      <c r="E296" s="2">
        <v>1.25794605114996E-9</v>
      </c>
      <c r="F296" s="2">
        <v>4.91624944551174E-9</v>
      </c>
      <c r="G296" s="1">
        <v>2673590.41688216</v>
      </c>
      <c r="H296" s="1">
        <v>-427769.918183722</v>
      </c>
      <c r="I296" s="1">
        <v>-2347.21333672952</v>
      </c>
      <c r="J296" s="1">
        <v>-6991.77905137299</v>
      </c>
      <c r="K296" s="1">
        <v>427890.041706725</v>
      </c>
      <c r="L296" s="1">
        <v>35608.8559716402</v>
      </c>
      <c r="M296" s="1">
        <v>38032.8344285939</v>
      </c>
      <c r="N296" s="1">
        <v>33788.5871146723</v>
      </c>
      <c r="O296" s="1">
        <v>3493902.77288661</v>
      </c>
      <c r="P296" s="1">
        <v>348912.766349583</v>
      </c>
      <c r="Q296" s="1">
        <v>217316.737459833</v>
      </c>
      <c r="S296" s="5">
        <f t="shared" ref="S296:U296" si="318">($AY$3*M296^2)/(2*$AY$6)</f>
        <v>87615.34138</v>
      </c>
      <c r="T296" s="5">
        <f t="shared" si="318"/>
        <v>69151.69597</v>
      </c>
      <c r="U296" s="5">
        <f t="shared" si="318"/>
        <v>739408438.7</v>
      </c>
      <c r="V296" s="1" t="s">
        <v>20</v>
      </c>
      <c r="W296" s="2">
        <f t="shared" si="3"/>
        <v>65582.12645</v>
      </c>
      <c r="X296" s="1">
        <f t="shared" si="4"/>
        <v>0.2948119298</v>
      </c>
      <c r="Y296" s="1">
        <f t="shared" si="5"/>
        <v>0.3363151234</v>
      </c>
      <c r="Z296" s="1">
        <f t="shared" si="6"/>
        <v>0.2654416543</v>
      </c>
      <c r="AA296" s="5">
        <f t="shared" si="7"/>
        <v>0.4709323725</v>
      </c>
      <c r="AB296" s="1">
        <f t="shared" si="8"/>
        <v>2152.749293</v>
      </c>
      <c r="AC296" s="1">
        <f t="shared" si="9"/>
        <v>105451.4571</v>
      </c>
      <c r="AD296" s="5">
        <f t="shared" si="10"/>
        <v>71748.27872</v>
      </c>
      <c r="AE296" s="5">
        <f t="shared" si="11"/>
        <v>79901.14413</v>
      </c>
      <c r="AF296" s="5">
        <f t="shared" si="12"/>
        <v>212902.1306</v>
      </c>
      <c r="AG296" s="5">
        <f t="shared" si="13"/>
        <v>132141.4171</v>
      </c>
      <c r="AH296" s="5">
        <f t="shared" si="14"/>
        <v>2842.919466</v>
      </c>
      <c r="AI296" s="5">
        <f t="shared" si="15"/>
        <v>80760.71354</v>
      </c>
      <c r="AJ296" s="1">
        <f t="shared" si="16"/>
        <v>681008152.4</v>
      </c>
      <c r="AK296" s="1">
        <f t="shared" si="17"/>
        <v>49588.4212</v>
      </c>
      <c r="AL296" s="1" t="s">
        <v>20</v>
      </c>
      <c r="AM296" s="5">
        <f t="shared" si="18"/>
        <v>0.5153631371</v>
      </c>
      <c r="AN296" s="5">
        <f t="shared" si="19"/>
        <v>0.9491630525</v>
      </c>
      <c r="AO296" s="5">
        <f t="shared" si="20"/>
        <v>0.8523133927</v>
      </c>
      <c r="AP296" s="5">
        <f t="shared" si="21"/>
        <v>0.319869111</v>
      </c>
      <c r="AQ296" s="1">
        <f t="shared" si="22"/>
        <v>1.3733209</v>
      </c>
      <c r="AR296" s="1">
        <f t="shared" si="23"/>
        <v>0.2921959362</v>
      </c>
      <c r="AT296" s="1">
        <v>0.309420497854336</v>
      </c>
      <c r="AU296" s="1">
        <f t="shared" si="24"/>
        <v>0.000004543565254</v>
      </c>
      <c r="AV296" s="1">
        <f t="shared" si="25"/>
        <v>220091.4797</v>
      </c>
    </row>
    <row r="297" ht="12.75" customHeight="1">
      <c r="A297" s="4" t="s">
        <v>642</v>
      </c>
      <c r="B297" s="1" t="s">
        <v>643</v>
      </c>
      <c r="C297" s="2">
        <v>-1.67230968954303E-9</v>
      </c>
      <c r="D297" s="2">
        <v>4.77006170413147E-9</v>
      </c>
      <c r="E297" s="2">
        <v>-4.30788562889038E-10</v>
      </c>
      <c r="F297" s="2">
        <v>5.22149852819477E-9</v>
      </c>
      <c r="G297" s="1">
        <v>2677808.72289731</v>
      </c>
      <c r="H297" s="1">
        <v>-439306.436697644</v>
      </c>
      <c r="I297" s="1">
        <v>-8269.60801903199</v>
      </c>
      <c r="J297" s="1">
        <v>6609.37272395433</v>
      </c>
      <c r="K297" s="1">
        <v>439499.765728147</v>
      </c>
      <c r="L297" s="1">
        <v>38771.7703410617</v>
      </c>
      <c r="M297" s="1">
        <v>46425.3356026909</v>
      </c>
      <c r="N297" s="1">
        <v>33146.9044317585</v>
      </c>
      <c r="O297" s="1">
        <v>3478601.34784852</v>
      </c>
      <c r="P297" s="1">
        <v>377928.597994406</v>
      </c>
      <c r="Q297" s="1">
        <v>216174.003820145</v>
      </c>
      <c r="S297" s="5">
        <f t="shared" ref="S297:U297" si="319">($AY$3*M297^2)/(2*$AY$6)</f>
        <v>130548.7975</v>
      </c>
      <c r="T297" s="5">
        <f t="shared" si="319"/>
        <v>66550.10181</v>
      </c>
      <c r="U297" s="5">
        <f t="shared" si="319"/>
        <v>732946193.5</v>
      </c>
      <c r="V297" s="1" t="s">
        <v>20</v>
      </c>
      <c r="W297" s="2">
        <f t="shared" si="3"/>
        <v>69599.22533</v>
      </c>
      <c r="X297" s="1">
        <f t="shared" si="4"/>
        <v>0.3103290642</v>
      </c>
      <c r="Y297" s="1">
        <f t="shared" si="5"/>
        <v>0.444939838</v>
      </c>
      <c r="Z297" s="1">
        <f t="shared" si="6"/>
        <v>0.2268178037</v>
      </c>
      <c r="AA297" s="5">
        <f t="shared" si="7"/>
        <v>0.5001724825</v>
      </c>
      <c r="AB297" s="1">
        <f t="shared" si="8"/>
        <v>2154.446893</v>
      </c>
      <c r="AC297" s="1">
        <f t="shared" si="9"/>
        <v>105220.2932</v>
      </c>
      <c r="AD297" s="5">
        <f t="shared" si="10"/>
        <v>66270.94771</v>
      </c>
      <c r="AE297" s="5">
        <f t="shared" si="11"/>
        <v>60300.85622</v>
      </c>
      <c r="AF297" s="5">
        <f t="shared" si="12"/>
        <v>211781.6651</v>
      </c>
      <c r="AG297" s="5">
        <f t="shared" si="13"/>
        <v>118963.0131</v>
      </c>
      <c r="AH297" s="5">
        <f t="shared" si="14"/>
        <v>2849.165221</v>
      </c>
      <c r="AI297" s="5">
        <f t="shared" si="15"/>
        <v>92818.65202</v>
      </c>
      <c r="AJ297" s="1">
        <f t="shared" si="16"/>
        <v>699485602</v>
      </c>
      <c r="AK297" s="1">
        <f t="shared" si="17"/>
        <v>43931.03855</v>
      </c>
      <c r="AL297" s="1" t="s">
        <v>20</v>
      </c>
      <c r="AM297" s="5">
        <f t="shared" si="18"/>
        <v>0.5879857814</v>
      </c>
      <c r="AN297" s="5">
        <f t="shared" si="19"/>
        <v>1.055493585</v>
      </c>
      <c r="AO297" s="5">
        <f t="shared" si="20"/>
        <v>1.159992819</v>
      </c>
      <c r="AP297" s="5">
        <f t="shared" si="21"/>
        <v>0.3302861944</v>
      </c>
      <c r="AQ297" s="1">
        <f t="shared" si="22"/>
        <v>1.592235525</v>
      </c>
      <c r="AR297" s="1">
        <f t="shared" si="23"/>
        <v>0.3387735159</v>
      </c>
      <c r="AT297" s="1">
        <v>0.126243259890151</v>
      </c>
      <c r="AU297" s="1">
        <f t="shared" si="24"/>
        <v>0.000001804801407</v>
      </c>
      <c r="AV297" s="1">
        <f t="shared" si="25"/>
        <v>554077.5822</v>
      </c>
    </row>
    <row r="298" ht="12.75" customHeight="1">
      <c r="A298" s="4" t="s">
        <v>644</v>
      </c>
      <c r="B298" s="1" t="s">
        <v>645</v>
      </c>
      <c r="C298" s="2">
        <v>-1.90766548613461E-9</v>
      </c>
      <c r="D298" s="2">
        <v>4.4345778760784E-9</v>
      </c>
      <c r="E298" s="2">
        <v>1.41792262261457E-10</v>
      </c>
      <c r="F298" s="2">
        <v>5.14853834182418E-9</v>
      </c>
      <c r="G298" s="1">
        <v>3015355.04552668</v>
      </c>
      <c r="H298" s="1">
        <v>-436533.659558432</v>
      </c>
      <c r="I298" s="1">
        <v>-4813.12423228256</v>
      </c>
      <c r="J298" s="1">
        <v>1419.98813188012</v>
      </c>
      <c r="K298" s="1">
        <v>436648.949283932</v>
      </c>
      <c r="L298" s="1">
        <v>37543.9668126777</v>
      </c>
      <c r="M298" s="1">
        <v>43687.5187760556</v>
      </c>
      <c r="N298" s="1">
        <v>33777.1367655042</v>
      </c>
      <c r="O298" s="1">
        <v>3606937.7603298</v>
      </c>
      <c r="P298" s="1">
        <v>371282.221012367</v>
      </c>
      <c r="Q298" s="1">
        <v>208495.224222082</v>
      </c>
      <c r="S298" s="5">
        <f t="shared" ref="S298:U298" si="320">($AY$3*M298^2)/(2*$AY$6)</f>
        <v>115605.2431</v>
      </c>
      <c r="T298" s="5">
        <f t="shared" si="320"/>
        <v>69104.83536</v>
      </c>
      <c r="U298" s="5">
        <f t="shared" si="320"/>
        <v>788025132.6</v>
      </c>
      <c r="V298" s="1" t="s">
        <v>20</v>
      </c>
      <c r="W298" s="2">
        <f t="shared" si="3"/>
        <v>64671.62077</v>
      </c>
      <c r="X298" s="1">
        <f t="shared" si="4"/>
        <v>0.3370177884</v>
      </c>
      <c r="Y298" s="1">
        <f t="shared" si="5"/>
        <v>0.4563386667</v>
      </c>
      <c r="Z298" s="1">
        <f t="shared" si="6"/>
        <v>0.2727835483</v>
      </c>
      <c r="AA298" s="5">
        <f t="shared" si="7"/>
        <v>0.4931835544</v>
      </c>
      <c r="AB298" s="1">
        <f t="shared" si="8"/>
        <v>2286.205395</v>
      </c>
      <c r="AC298" s="1">
        <f t="shared" si="9"/>
        <v>107143.6659</v>
      </c>
      <c r="AD298" s="5">
        <f t="shared" si="10"/>
        <v>68487.96247</v>
      </c>
      <c r="AE298" s="5">
        <f t="shared" si="11"/>
        <v>65036.70621</v>
      </c>
      <c r="AF298" s="5">
        <f t="shared" si="12"/>
        <v>206557.0909</v>
      </c>
      <c r="AG298" s="5">
        <f t="shared" si="13"/>
        <v>117974.4154</v>
      </c>
      <c r="AH298" s="5">
        <f t="shared" si="14"/>
        <v>2798.01888</v>
      </c>
      <c r="AI298" s="5">
        <f t="shared" si="15"/>
        <v>88582.67553</v>
      </c>
      <c r="AJ298" s="1">
        <f t="shared" si="16"/>
        <v>694948386.7</v>
      </c>
      <c r="AK298" s="1">
        <f t="shared" si="17"/>
        <v>45035.43511</v>
      </c>
      <c r="AL298" s="1" t="s">
        <v>20</v>
      </c>
      <c r="AM298" s="5">
        <f t="shared" si="18"/>
        <v>0.5890670316</v>
      </c>
      <c r="AN298" s="5">
        <f t="shared" si="19"/>
        <v>1.014701506</v>
      </c>
      <c r="AO298" s="5">
        <f t="shared" si="20"/>
        <v>1.068547944</v>
      </c>
      <c r="AP298" s="5">
        <f t="shared" si="21"/>
        <v>0.3364437327</v>
      </c>
      <c r="AQ298" s="1">
        <f t="shared" si="22"/>
        <v>1.543114628</v>
      </c>
      <c r="AR298" s="1">
        <f t="shared" si="23"/>
        <v>0.3283222612</v>
      </c>
      <c r="AT298" s="1">
        <v>0.371214469049239</v>
      </c>
      <c r="AU298" s="1">
        <f t="shared" si="24"/>
        <v>0.00000534161207</v>
      </c>
      <c r="AV298" s="1">
        <f t="shared" si="25"/>
        <v>187209.4018</v>
      </c>
    </row>
    <row r="299" ht="12.75" customHeight="1">
      <c r="A299" s="4" t="s">
        <v>646</v>
      </c>
      <c r="B299" s="1" t="s">
        <v>647</v>
      </c>
      <c r="C299" s="2">
        <v>-2.23495218864516E-9</v>
      </c>
      <c r="D299" s="2">
        <v>4.60860147267603E-9</v>
      </c>
      <c r="E299" s="2">
        <v>-3.04394197175628E-10</v>
      </c>
      <c r="F299" s="2">
        <v>5.33962725378053E-9</v>
      </c>
      <c r="G299" s="1">
        <v>2139428.89319772</v>
      </c>
      <c r="H299" s="1">
        <v>-433602.392039857</v>
      </c>
      <c r="I299" s="1">
        <v>-17776.7321362052</v>
      </c>
      <c r="J299" s="1">
        <v>1465.86479414699</v>
      </c>
      <c r="K299" s="1">
        <v>434016.772581882</v>
      </c>
      <c r="L299" s="1">
        <v>32038.4965547349</v>
      </c>
      <c r="M299" s="1">
        <v>33366.9139487305</v>
      </c>
      <c r="N299" s="1">
        <v>31110.5902999981</v>
      </c>
      <c r="O299" s="1">
        <v>3351600.39766119</v>
      </c>
      <c r="P299" s="1">
        <v>376197.358498798</v>
      </c>
      <c r="Q299" s="1">
        <v>213380.096435938</v>
      </c>
      <c r="S299" s="5">
        <f t="shared" ref="S299:U299" si="321">($AY$3*M299^2)/(2*$AY$6)</f>
        <v>67436.474</v>
      </c>
      <c r="T299" s="5">
        <f t="shared" si="321"/>
        <v>58624.51666</v>
      </c>
      <c r="U299" s="5">
        <f t="shared" si="321"/>
        <v>680404595.9</v>
      </c>
      <c r="V299" s="1" t="s">
        <v>20</v>
      </c>
      <c r="W299" s="2">
        <f t="shared" si="3"/>
        <v>79627.12482</v>
      </c>
      <c r="X299" s="1">
        <f t="shared" si="4"/>
        <v>0.1618908067</v>
      </c>
      <c r="Y299" s="1">
        <f t="shared" si="5"/>
        <v>0.1755941381</v>
      </c>
      <c r="Z299" s="1">
        <f t="shared" si="6"/>
        <v>0.1526491654</v>
      </c>
      <c r="AA299" s="5">
        <f t="shared" si="7"/>
        <v>0.5114881493</v>
      </c>
      <c r="AB299" s="1">
        <f t="shared" si="8"/>
        <v>1925.728003</v>
      </c>
      <c r="AC299" s="1">
        <f t="shared" si="9"/>
        <v>103281.6801</v>
      </c>
      <c r="AD299" s="5">
        <f t="shared" si="10"/>
        <v>60823.67762</v>
      </c>
      <c r="AE299" s="5">
        <f t="shared" si="11"/>
        <v>76504.53926</v>
      </c>
      <c r="AF299" s="5">
        <f t="shared" si="12"/>
        <v>216403.5666</v>
      </c>
      <c r="AG299" s="5">
        <f t="shared" si="13"/>
        <v>151168.5969</v>
      </c>
      <c r="AH299" s="5">
        <f t="shared" si="14"/>
        <v>2902.644494</v>
      </c>
      <c r="AI299" s="5">
        <f t="shared" si="15"/>
        <v>65234.96975</v>
      </c>
      <c r="AJ299" s="1">
        <f t="shared" si="16"/>
        <v>690759147.4</v>
      </c>
      <c r="AK299" s="1">
        <f t="shared" si="17"/>
        <v>49169.35817</v>
      </c>
      <c r="AL299" s="1" t="s">
        <v>20</v>
      </c>
      <c r="AM299" s="5">
        <f t="shared" si="18"/>
        <v>0.4569461924</v>
      </c>
      <c r="AN299" s="5">
        <f t="shared" si="19"/>
        <v>1.135674748</v>
      </c>
      <c r="AO299" s="5">
        <f t="shared" si="20"/>
        <v>0.9028995588</v>
      </c>
      <c r="AP299" s="5">
        <f t="shared" si="21"/>
        <v>0.3191995207</v>
      </c>
      <c r="AQ299" s="1">
        <f t="shared" si="22"/>
        <v>1.404856954</v>
      </c>
      <c r="AR299" s="1">
        <f t="shared" si="23"/>
        <v>0.2989057348</v>
      </c>
      <c r="AT299" s="1">
        <v>0.324074228800714</v>
      </c>
      <c r="AU299" s="1">
        <f t="shared" si="24"/>
        <v>0.000004691566228</v>
      </c>
      <c r="AV299" s="1">
        <f t="shared" si="25"/>
        <v>213148.4351</v>
      </c>
    </row>
    <row r="300" ht="12.75" customHeight="1">
      <c r="A300" s="4" t="s">
        <v>648</v>
      </c>
      <c r="B300" s="1" t="s">
        <v>649</v>
      </c>
      <c r="C300" s="2">
        <v>1.05034942662481E-9</v>
      </c>
      <c r="D300" s="2">
        <v>4.84797714910955E-9</v>
      </c>
      <c r="E300" s="2">
        <v>-8.80402627832187E-10</v>
      </c>
      <c r="F300" s="2">
        <v>5.1289598094857E-9</v>
      </c>
      <c r="G300" s="1">
        <v>2480026.87061053</v>
      </c>
      <c r="H300" s="1">
        <v>-449151.888702122</v>
      </c>
      <c r="I300" s="1">
        <v>-13827.8922005407</v>
      </c>
      <c r="J300" s="1">
        <v>6765.15797152093</v>
      </c>
      <c r="K300" s="1">
        <v>449461.130009163</v>
      </c>
      <c r="L300" s="1">
        <v>33030.5210616179</v>
      </c>
      <c r="M300" s="1">
        <v>36994.0894750315</v>
      </c>
      <c r="N300" s="1">
        <v>30730.0006038376</v>
      </c>
      <c r="O300" s="1">
        <v>3352644.00807559</v>
      </c>
      <c r="P300" s="1">
        <v>363251.60176497</v>
      </c>
      <c r="Q300" s="1">
        <v>194307.138446628</v>
      </c>
      <c r="S300" s="5">
        <f t="shared" ref="S300:U300" si="322">($AY$3*M300^2)/(2*$AY$6)</f>
        <v>82894.83228</v>
      </c>
      <c r="T300" s="5">
        <f t="shared" si="322"/>
        <v>57198.93064</v>
      </c>
      <c r="U300" s="5">
        <f t="shared" si="322"/>
        <v>680828386.2</v>
      </c>
      <c r="V300" s="1" t="s">
        <v>20</v>
      </c>
      <c r="W300" s="2">
        <f t="shared" si="3"/>
        <v>71039.53737</v>
      </c>
      <c r="X300" s="1">
        <f t="shared" si="4"/>
        <v>0.2161875105</v>
      </c>
      <c r="Y300" s="1">
        <f t="shared" si="5"/>
        <v>0.2711842334</v>
      </c>
      <c r="Z300" s="1">
        <f t="shared" si="6"/>
        <v>0.1871220163</v>
      </c>
      <c r="AA300" s="5">
        <f t="shared" si="7"/>
        <v>0.4913081075</v>
      </c>
      <c r="AB300" s="1">
        <f t="shared" si="8"/>
        <v>2073.357588</v>
      </c>
      <c r="AC300" s="1">
        <f t="shared" si="9"/>
        <v>103297.7586</v>
      </c>
      <c r="AD300" s="5">
        <f t="shared" si="10"/>
        <v>62547.3102</v>
      </c>
      <c r="AE300" s="5">
        <f t="shared" si="11"/>
        <v>67713.34831</v>
      </c>
      <c r="AF300" s="5">
        <f t="shared" si="12"/>
        <v>209819.1349</v>
      </c>
      <c r="AG300" s="5">
        <f t="shared" si="13"/>
        <v>134522.0068</v>
      </c>
      <c r="AH300" s="5">
        <f t="shared" si="14"/>
        <v>2902.192692</v>
      </c>
      <c r="AI300" s="5">
        <f t="shared" si="15"/>
        <v>75297.12803</v>
      </c>
      <c r="AJ300" s="1">
        <f t="shared" si="16"/>
        <v>715339605.7</v>
      </c>
      <c r="AK300" s="1">
        <f t="shared" si="17"/>
        <v>46750.95529</v>
      </c>
      <c r="AL300" s="1" t="s">
        <v>20</v>
      </c>
      <c r="AM300" s="5">
        <f t="shared" si="18"/>
        <v>0.5317640009</v>
      </c>
      <c r="AN300" s="5">
        <f t="shared" si="19"/>
        <v>1.143677647</v>
      </c>
      <c r="AO300" s="5">
        <f t="shared" si="20"/>
        <v>1.056423325</v>
      </c>
      <c r="AP300" s="5">
        <f t="shared" si="21"/>
        <v>0.340931539</v>
      </c>
      <c r="AQ300" s="1">
        <f t="shared" si="22"/>
        <v>1.530106928</v>
      </c>
      <c r="AR300" s="1">
        <f t="shared" si="23"/>
        <v>0.3255546655</v>
      </c>
      <c r="AT300" s="1">
        <v>0.475143529467611</v>
      </c>
      <c r="AU300" s="1">
        <f t="shared" si="24"/>
        <v>0.000006642209179</v>
      </c>
      <c r="AV300" s="1">
        <f t="shared" si="25"/>
        <v>150552.3197</v>
      </c>
    </row>
    <row r="301" ht="12.75" customHeight="1">
      <c r="A301" s="4" t="s">
        <v>650</v>
      </c>
      <c r="B301" s="1" t="s">
        <v>651</v>
      </c>
      <c r="C301" s="2">
        <v>-1.475412879316E-9</v>
      </c>
      <c r="D301" s="2">
        <v>3.95241220182071E-9</v>
      </c>
      <c r="E301" s="2">
        <v>-1.22826755992719E-9</v>
      </c>
      <c r="F301" s="2">
        <v>5.0349822030477E-9</v>
      </c>
      <c r="G301" s="1">
        <v>3250109.50315681</v>
      </c>
      <c r="H301" s="1">
        <v>-414813.533984289</v>
      </c>
      <c r="I301" s="1">
        <v>-4200.19752483152</v>
      </c>
      <c r="J301" s="1">
        <v>-1097.76004343475</v>
      </c>
      <c r="K301" s="1">
        <v>414894.831864428</v>
      </c>
      <c r="L301" s="1">
        <v>40033.2978360213</v>
      </c>
      <c r="M301" s="1">
        <v>49329.0963411996</v>
      </c>
      <c r="N301" s="1">
        <v>34855.9870091638</v>
      </c>
      <c r="O301" s="1">
        <v>3517529.79224632</v>
      </c>
      <c r="P301" s="1">
        <v>352322.318430512</v>
      </c>
      <c r="Q301" s="1">
        <v>186721.395261451</v>
      </c>
      <c r="S301" s="5">
        <f t="shared" ref="S301:U301" si="323">($AY$3*M301^2)/(2*$AY$6)</f>
        <v>147390.364</v>
      </c>
      <c r="T301" s="5">
        <f t="shared" si="323"/>
        <v>73589.78635</v>
      </c>
      <c r="U301" s="5">
        <f t="shared" si="323"/>
        <v>749442539.8</v>
      </c>
      <c r="V301" s="1" t="s">
        <v>20</v>
      </c>
      <c r="W301" s="2">
        <f t="shared" si="3"/>
        <v>60918.32658</v>
      </c>
      <c r="X301" s="1">
        <f t="shared" si="4"/>
        <v>0.4318638037</v>
      </c>
      <c r="Y301" s="1">
        <f t="shared" si="5"/>
        <v>0.6557078603</v>
      </c>
      <c r="Z301" s="1">
        <f t="shared" si="6"/>
        <v>0.3273850477</v>
      </c>
      <c r="AA301" s="5">
        <f t="shared" si="7"/>
        <v>0.4823059001</v>
      </c>
      <c r="AB301" s="1">
        <f t="shared" si="8"/>
        <v>2373.531578</v>
      </c>
      <c r="AC301" s="1">
        <f t="shared" si="9"/>
        <v>105807.4065</v>
      </c>
      <c r="AD301" s="5">
        <f t="shared" si="10"/>
        <v>72269.46011</v>
      </c>
      <c r="AE301" s="5">
        <f t="shared" si="11"/>
        <v>57517.80562</v>
      </c>
      <c r="AF301" s="5">
        <f t="shared" si="12"/>
        <v>212249.432</v>
      </c>
      <c r="AG301" s="5">
        <f t="shared" si="13"/>
        <v>109971.8187</v>
      </c>
      <c r="AH301" s="5">
        <f t="shared" si="14"/>
        <v>2833.355526</v>
      </c>
      <c r="AI301" s="5">
        <f t="shared" si="15"/>
        <v>102277.6133</v>
      </c>
      <c r="AJ301" s="1">
        <f t="shared" si="16"/>
        <v>660325633.5</v>
      </c>
      <c r="AK301" s="1">
        <f t="shared" si="17"/>
        <v>42638.00278</v>
      </c>
      <c r="AL301" s="1" t="s">
        <v>20</v>
      </c>
      <c r="AM301" s="5">
        <f t="shared" si="18"/>
        <v>0.6004498618</v>
      </c>
      <c r="AN301" s="5">
        <f t="shared" si="19"/>
        <v>0.9136994141</v>
      </c>
      <c r="AO301" s="5">
        <f t="shared" si="20"/>
        <v>1.148036902</v>
      </c>
      <c r="AP301" s="5">
        <f t="shared" si="21"/>
        <v>0.3111083159</v>
      </c>
      <c r="AQ301" s="1">
        <f t="shared" si="22"/>
        <v>1.548678621</v>
      </c>
      <c r="AR301" s="1">
        <f t="shared" si="23"/>
        <v>0.3295060896</v>
      </c>
      <c r="AT301" s="1">
        <v>0.635768737048378</v>
      </c>
      <c r="AU301" s="1">
        <f t="shared" si="24"/>
        <v>0.000009628109296</v>
      </c>
      <c r="AV301" s="1">
        <f t="shared" si="25"/>
        <v>103862.5518</v>
      </c>
    </row>
    <row r="302" ht="12.75" customHeight="1">
      <c r="A302" s="4" t="s">
        <v>652</v>
      </c>
      <c r="B302" s="1" t="s">
        <v>653</v>
      </c>
      <c r="C302" s="2">
        <v>-4.96368330247586E-9</v>
      </c>
      <c r="D302" s="2">
        <v>7.34220272305528E-10</v>
      </c>
      <c r="E302" s="2">
        <v>1.50832908168206E-9</v>
      </c>
      <c r="F302" s="2">
        <v>5.34849204701644E-9</v>
      </c>
      <c r="G302" s="1">
        <v>2844832.81752775</v>
      </c>
      <c r="H302" s="1">
        <v>-455710.995621352</v>
      </c>
      <c r="I302" s="1">
        <v>10338.7405901217</v>
      </c>
      <c r="J302" s="1">
        <v>-909.24002395398</v>
      </c>
      <c r="K302" s="1">
        <v>455838.372911598</v>
      </c>
      <c r="L302" s="1">
        <v>31857.331097641</v>
      </c>
      <c r="M302" s="1">
        <v>35316.0318595547</v>
      </c>
      <c r="N302" s="1">
        <v>29912.6303549783</v>
      </c>
      <c r="O302" s="1">
        <v>3133190.33604087</v>
      </c>
      <c r="P302" s="1">
        <v>312635.996290658</v>
      </c>
      <c r="Q302" s="1">
        <v>196224.601987657</v>
      </c>
      <c r="S302" s="5">
        <f t="shared" ref="S302:U302" si="324">($AY$3*M302^2)/(2*$AY$6)</f>
        <v>75545.14721</v>
      </c>
      <c r="T302" s="5">
        <f t="shared" si="324"/>
        <v>54196.59229</v>
      </c>
      <c r="U302" s="5">
        <f t="shared" si="324"/>
        <v>594615640.7</v>
      </c>
      <c r="V302" s="1" t="s">
        <v>20</v>
      </c>
      <c r="W302" s="2">
        <f t="shared" si="3"/>
        <v>69167.48769</v>
      </c>
      <c r="X302" s="1">
        <f t="shared" si="4"/>
        <v>0.2121361953</v>
      </c>
      <c r="Y302" s="1">
        <f t="shared" si="5"/>
        <v>0.2606992591</v>
      </c>
      <c r="Z302" s="1">
        <f t="shared" si="6"/>
        <v>0.1870273866</v>
      </c>
      <c r="AA302" s="5">
        <f t="shared" si="7"/>
        <v>0.5123373166</v>
      </c>
      <c r="AB302" s="1">
        <f t="shared" si="8"/>
        <v>2220.620741</v>
      </c>
      <c r="AC302" s="1">
        <f t="shared" si="9"/>
        <v>99859.77114</v>
      </c>
      <c r="AD302" s="5">
        <f t="shared" si="10"/>
        <v>58384.6411</v>
      </c>
      <c r="AE302" s="5">
        <f t="shared" si="11"/>
        <v>66536.05686</v>
      </c>
      <c r="AF302" s="5">
        <f t="shared" si="12"/>
        <v>195693.8373</v>
      </c>
      <c r="AG302" s="5">
        <f t="shared" si="13"/>
        <v>126762.6259</v>
      </c>
      <c r="AH302" s="5">
        <f t="shared" si="14"/>
        <v>3002.109824</v>
      </c>
      <c r="AI302" s="5">
        <f t="shared" si="15"/>
        <v>68931.21136</v>
      </c>
      <c r="AJ302" s="1">
        <f t="shared" si="16"/>
        <v>725489303</v>
      </c>
      <c r="AK302" s="1">
        <f t="shared" si="17"/>
        <v>47164.8432</v>
      </c>
      <c r="AL302" s="1" t="s">
        <v>20</v>
      </c>
      <c r="AM302" s="5">
        <f t="shared" si="18"/>
        <v>0.5723211378</v>
      </c>
      <c r="AN302" s="5">
        <f t="shared" si="19"/>
        <v>1.242603002</v>
      </c>
      <c r="AO302" s="5">
        <f t="shared" si="20"/>
        <v>1.09037015</v>
      </c>
      <c r="AP302" s="5">
        <f t="shared" si="21"/>
        <v>0.3707266989</v>
      </c>
      <c r="AQ302" s="1">
        <f t="shared" si="22"/>
        <v>1.538199332</v>
      </c>
      <c r="AR302" s="1">
        <f t="shared" si="23"/>
        <v>0.3272764536</v>
      </c>
      <c r="AT302" s="1">
        <v>0.13568788408809</v>
      </c>
      <c r="AU302" s="1">
        <f t="shared" si="24"/>
        <v>0.000001870294759</v>
      </c>
      <c r="AV302" s="1">
        <f t="shared" si="25"/>
        <v>534675.0801</v>
      </c>
    </row>
    <row r="303" ht="12.75" customHeight="1">
      <c r="A303" s="4" t="s">
        <v>654</v>
      </c>
      <c r="B303" s="1" t="s">
        <v>655</v>
      </c>
      <c r="C303" s="2">
        <v>-2.49426590984255E-9</v>
      </c>
      <c r="D303" s="2">
        <v>3.86573963568935E-9</v>
      </c>
      <c r="E303" s="2">
        <v>1.17592527955326E-9</v>
      </c>
      <c r="F303" s="2">
        <v>4.7839415560195E-9</v>
      </c>
      <c r="G303" s="1">
        <v>2465685.13450601</v>
      </c>
      <c r="H303" s="1">
        <v>-468377.537040257</v>
      </c>
      <c r="I303" s="1">
        <v>-6757.05297991473</v>
      </c>
      <c r="J303" s="1">
        <v>140.489803399499</v>
      </c>
      <c r="K303" s="1">
        <v>468428.433373829</v>
      </c>
      <c r="L303" s="1">
        <v>39831.4235494243</v>
      </c>
      <c r="M303" s="1">
        <v>40193.7739759414</v>
      </c>
      <c r="N303" s="1">
        <v>39646.1495374368</v>
      </c>
      <c r="O303" s="1">
        <v>2875130.79498708</v>
      </c>
      <c r="P303" s="1">
        <v>394078.404552661</v>
      </c>
      <c r="Q303" s="1">
        <v>181376.814906093</v>
      </c>
      <c r="S303" s="5">
        <f t="shared" ref="S303:U303" si="325">($AY$3*M303^2)/(2*$AY$6)</f>
        <v>97854.39674</v>
      </c>
      <c r="T303" s="5">
        <f t="shared" si="325"/>
        <v>95206.10574</v>
      </c>
      <c r="U303" s="5">
        <f t="shared" si="325"/>
        <v>500700453.3</v>
      </c>
      <c r="V303" s="1" t="s">
        <v>20</v>
      </c>
      <c r="W303" s="2">
        <f t="shared" si="3"/>
        <v>66453.22752</v>
      </c>
      <c r="X303" s="1">
        <f t="shared" si="4"/>
        <v>0.3592687962</v>
      </c>
      <c r="Y303" s="1">
        <f t="shared" si="5"/>
        <v>0.3658351363</v>
      </c>
      <c r="Z303" s="1">
        <f t="shared" si="6"/>
        <v>0.3559343252</v>
      </c>
      <c r="AA303" s="5">
        <f t="shared" si="7"/>
        <v>0.4582584695</v>
      </c>
      <c r="AB303" s="1">
        <f t="shared" si="8"/>
        <v>2067.353891</v>
      </c>
      <c r="AC303" s="1">
        <f t="shared" si="9"/>
        <v>95659.03169</v>
      </c>
      <c r="AD303" s="5">
        <f t="shared" si="10"/>
        <v>86514.82117</v>
      </c>
      <c r="AE303" s="5">
        <f t="shared" si="11"/>
        <v>83286.81035</v>
      </c>
      <c r="AF303" s="5">
        <f t="shared" si="12"/>
        <v>232047.8605</v>
      </c>
      <c r="AG303" s="5">
        <f t="shared" si="13"/>
        <v>144338.0272</v>
      </c>
      <c r="AH303" s="5">
        <f t="shared" si="14"/>
        <v>3133.943494</v>
      </c>
      <c r="AI303" s="5">
        <f t="shared" si="15"/>
        <v>87709.83331</v>
      </c>
      <c r="AJ303" s="1">
        <f t="shared" si="16"/>
        <v>745527006.6</v>
      </c>
      <c r="AK303" s="1">
        <f t="shared" si="17"/>
        <v>53280.74976</v>
      </c>
      <c r="AL303" s="1" t="s">
        <v>20</v>
      </c>
      <c r="AM303" s="5">
        <f t="shared" si="18"/>
        <v>0.5165146158</v>
      </c>
      <c r="AN303" s="5">
        <f t="shared" si="19"/>
        <v>0.8617332805</v>
      </c>
      <c r="AO303" s="5">
        <f t="shared" si="20"/>
        <v>0.8951321384</v>
      </c>
      <c r="AP303" s="5">
        <f t="shared" si="21"/>
        <v>0.3212815688</v>
      </c>
      <c r="AQ303" s="1">
        <f t="shared" si="22"/>
        <v>1.399242709</v>
      </c>
      <c r="AR303" s="1">
        <f t="shared" si="23"/>
        <v>0.2977112148</v>
      </c>
      <c r="AT303" s="1">
        <v>0.204251516857311</v>
      </c>
      <c r="AU303" s="1">
        <f t="shared" si="24"/>
        <v>0.000002739693064</v>
      </c>
      <c r="AV303" s="1">
        <f t="shared" si="25"/>
        <v>365004.3917</v>
      </c>
    </row>
    <row r="304" ht="12.75" customHeight="1">
      <c r="A304" s="4" t="s">
        <v>656</v>
      </c>
      <c r="B304" s="1" t="s">
        <v>657</v>
      </c>
      <c r="C304" s="2">
        <v>-2.63614152333158E-9</v>
      </c>
      <c r="D304" s="2">
        <v>3.83061869522434E-9</v>
      </c>
      <c r="E304" s="2">
        <v>1.37789585547879E-9</v>
      </c>
      <c r="F304" s="2">
        <v>4.88132382495099E-9</v>
      </c>
      <c r="G304" s="1">
        <v>2306707.86909309</v>
      </c>
      <c r="H304" s="1">
        <v>-460179.075920178</v>
      </c>
      <c r="I304" s="1">
        <v>-3925.06369595602</v>
      </c>
      <c r="J304" s="1">
        <v>-328.071076275926</v>
      </c>
      <c r="K304" s="1">
        <v>460201.794508428</v>
      </c>
      <c r="L304" s="1">
        <v>37156.0030155004</v>
      </c>
      <c r="M304" s="1">
        <v>35831.9445937298</v>
      </c>
      <c r="N304" s="1">
        <v>37777.2279456533</v>
      </c>
      <c r="O304" s="1">
        <v>2561661.15684417</v>
      </c>
      <c r="P304" s="1">
        <v>390810.00819507</v>
      </c>
      <c r="Q304" s="1">
        <v>195593.412136498</v>
      </c>
      <c r="S304" s="5">
        <f t="shared" ref="S304:U304" si="326">($AY$3*M304^2)/(2*$AY$6)</f>
        <v>77768.46515</v>
      </c>
      <c r="T304" s="5">
        <f t="shared" si="326"/>
        <v>86441.62953</v>
      </c>
      <c r="U304" s="5">
        <f t="shared" si="326"/>
        <v>397471631.9</v>
      </c>
      <c r="V304" s="1" t="s">
        <v>20</v>
      </c>
      <c r="W304" s="2">
        <f t="shared" si="3"/>
        <v>70103.60355</v>
      </c>
      <c r="X304" s="1">
        <f t="shared" si="4"/>
        <v>0.2809165289</v>
      </c>
      <c r="Y304" s="1">
        <f t="shared" si="5"/>
        <v>0.2612522686</v>
      </c>
      <c r="Z304" s="1">
        <f t="shared" si="6"/>
        <v>0.2903885498</v>
      </c>
      <c r="AA304" s="5">
        <f t="shared" si="7"/>
        <v>0.4675868129</v>
      </c>
      <c r="AB304" s="1">
        <f t="shared" si="8"/>
        <v>1999.596261</v>
      </c>
      <c r="AC304" s="1">
        <f t="shared" si="9"/>
        <v>90293.81832</v>
      </c>
      <c r="AD304" s="5">
        <f t="shared" si="10"/>
        <v>80791.90196</v>
      </c>
      <c r="AE304" s="5">
        <f t="shared" si="11"/>
        <v>90599.99673</v>
      </c>
      <c r="AF304" s="5">
        <f t="shared" si="12"/>
        <v>229064.7068</v>
      </c>
      <c r="AG304" s="5">
        <f t="shared" si="13"/>
        <v>152433.0662</v>
      </c>
      <c r="AH304" s="5">
        <f t="shared" si="14"/>
        <v>3320.160844</v>
      </c>
      <c r="AI304" s="5">
        <f t="shared" si="15"/>
        <v>76631.6406</v>
      </c>
      <c r="AJ304" s="1">
        <f t="shared" si="16"/>
        <v>732433904.2</v>
      </c>
      <c r="AK304" s="1">
        <f t="shared" si="17"/>
        <v>56637.22446</v>
      </c>
      <c r="AL304" s="1" t="s">
        <v>20</v>
      </c>
      <c r="AM304" s="5">
        <f t="shared" si="18"/>
        <v>0.4804954218</v>
      </c>
      <c r="AN304" s="5">
        <f t="shared" si="19"/>
        <v>0.9065684634</v>
      </c>
      <c r="AO304" s="5">
        <f t="shared" si="20"/>
        <v>0.8084259719</v>
      </c>
      <c r="AP304" s="5">
        <f t="shared" si="21"/>
        <v>0.3197497836</v>
      </c>
      <c r="AQ304" s="1">
        <f t="shared" si="22"/>
        <v>1.293202326</v>
      </c>
      <c r="AR304" s="1">
        <f t="shared" si="23"/>
        <v>0.2751494311</v>
      </c>
      <c r="AT304" s="1">
        <v>0.126329198185985</v>
      </c>
      <c r="AU304" s="1">
        <f t="shared" si="24"/>
        <v>0.000001724786325</v>
      </c>
      <c r="AV304" s="1">
        <f t="shared" si="25"/>
        <v>579781.9623</v>
      </c>
    </row>
    <row r="305" ht="12.75" customHeight="1">
      <c r="A305" s="4" t="s">
        <v>658</v>
      </c>
      <c r="B305" s="1" t="s">
        <v>659</v>
      </c>
      <c r="C305" s="2">
        <v>-3.70066494675703E-9</v>
      </c>
      <c r="D305" s="2">
        <v>3.10804394204917E-9</v>
      </c>
      <c r="E305" s="2">
        <v>8.06577449558846E-10</v>
      </c>
      <c r="F305" s="2">
        <v>4.91263156532967E-9</v>
      </c>
      <c r="G305" s="1">
        <v>1631393.67386516</v>
      </c>
      <c r="H305" s="1">
        <v>-450451.961868821</v>
      </c>
      <c r="I305" s="1">
        <v>-8681.19475260222</v>
      </c>
      <c r="J305" s="1">
        <v>-80.5608781302517</v>
      </c>
      <c r="K305" s="1">
        <v>450552.566840136</v>
      </c>
      <c r="L305" s="1">
        <v>30125.4583594414</v>
      </c>
      <c r="M305" s="1">
        <v>21957.3814150427</v>
      </c>
      <c r="N305" s="1">
        <v>33427.6996672455</v>
      </c>
      <c r="O305" s="1">
        <v>2325663.14901266</v>
      </c>
      <c r="P305" s="1">
        <v>363115.792251091</v>
      </c>
      <c r="Q305" s="1">
        <v>206040.523027977</v>
      </c>
      <c r="S305" s="5">
        <f t="shared" ref="S305:U305" si="327">($AY$3*M305^2)/(2*$AY$6)</f>
        <v>29202.75762</v>
      </c>
      <c r="T305" s="5">
        <f t="shared" si="327"/>
        <v>67682.40075</v>
      </c>
      <c r="U305" s="5">
        <f t="shared" si="327"/>
        <v>327609430.4</v>
      </c>
      <c r="V305" s="1" t="s">
        <v>20</v>
      </c>
      <c r="W305" s="2">
        <f t="shared" si="3"/>
        <v>83894.56552</v>
      </c>
      <c r="X305" s="1">
        <f t="shared" si="4"/>
        <v>0.1289435636</v>
      </c>
      <c r="Y305" s="1">
        <f t="shared" si="5"/>
        <v>0.06850045141</v>
      </c>
      <c r="Z305" s="1">
        <f t="shared" si="6"/>
        <v>0.158761548</v>
      </c>
      <c r="AA305" s="5">
        <f t="shared" si="7"/>
        <v>0.4705858121</v>
      </c>
      <c r="AB305" s="1">
        <f t="shared" si="8"/>
        <v>1681.610476</v>
      </c>
      <c r="AC305" s="1">
        <f t="shared" si="9"/>
        <v>86034.09267</v>
      </c>
      <c r="AD305" s="5">
        <f t="shared" si="10"/>
        <v>71034.22756</v>
      </c>
      <c r="AE305" s="5">
        <f t="shared" si="11"/>
        <v>133418.8074</v>
      </c>
      <c r="AF305" s="5">
        <f t="shared" si="12"/>
        <v>244478.5965</v>
      </c>
      <c r="AG305" s="5">
        <f t="shared" si="13"/>
        <v>197818.9207</v>
      </c>
      <c r="AH305" s="5">
        <f t="shared" si="14"/>
        <v>3484.548865</v>
      </c>
      <c r="AI305" s="5">
        <f t="shared" si="15"/>
        <v>46659.67577</v>
      </c>
      <c r="AJ305" s="1">
        <f t="shared" si="16"/>
        <v>717076681.4</v>
      </c>
      <c r="AK305" s="1">
        <f t="shared" si="17"/>
        <v>68566.7144</v>
      </c>
      <c r="AL305" s="1" t="s">
        <v>20</v>
      </c>
      <c r="AM305" s="5">
        <f t="shared" si="18"/>
        <v>0.3624914537</v>
      </c>
      <c r="AN305" s="5">
        <f t="shared" si="19"/>
        <v>1.009480508</v>
      </c>
      <c r="AO305" s="5">
        <f t="shared" si="20"/>
        <v>0.5374629674</v>
      </c>
      <c r="AP305" s="5">
        <f t="shared" si="21"/>
        <v>0.2933085725</v>
      </c>
      <c r="AQ305" s="1">
        <f t="shared" si="22"/>
        <v>1.045808725</v>
      </c>
      <c r="AR305" s="1">
        <f t="shared" si="23"/>
        <v>0.2225124946</v>
      </c>
      <c r="AT305" s="1">
        <v>0.569241831879073</v>
      </c>
      <c r="AU305" s="1">
        <f t="shared" si="24"/>
        <v>0.000007938367635</v>
      </c>
      <c r="AV305" s="1">
        <f t="shared" si="25"/>
        <v>125970.4823</v>
      </c>
    </row>
    <row r="306" ht="12.75" customHeight="1">
      <c r="A306" s="4" t="s">
        <v>660</v>
      </c>
      <c r="B306" s="1" t="s">
        <v>661</v>
      </c>
      <c r="C306" s="2">
        <v>-3.22263324115982E-9</v>
      </c>
      <c r="D306" s="2">
        <v>3.15202917491344E-9</v>
      </c>
      <c r="E306" s="2">
        <v>3.37736682859268E-10</v>
      </c>
      <c r="F306" s="2">
        <v>4.53673067117811E-9</v>
      </c>
      <c r="G306" s="1">
        <v>1267972.20158929</v>
      </c>
      <c r="H306" s="1">
        <v>-455776.407473991</v>
      </c>
      <c r="I306" s="1">
        <v>19895.0998085874</v>
      </c>
      <c r="J306" s="1">
        <v>341.988289111621</v>
      </c>
      <c r="K306" s="1">
        <v>456242.359078262</v>
      </c>
      <c r="L306" s="1">
        <v>50816.9490187809</v>
      </c>
      <c r="M306" s="1">
        <v>54145.1510767036</v>
      </c>
      <c r="N306" s="1">
        <v>48922.4525050353</v>
      </c>
      <c r="O306" s="1">
        <v>1703907.95513767</v>
      </c>
      <c r="P306" s="1">
        <v>351062.522451714</v>
      </c>
      <c r="Q306" s="1">
        <v>223506.47654477</v>
      </c>
      <c r="S306" s="5">
        <f t="shared" ref="S306:U306" si="328">($AY$3*M306^2)/(2*$AY$6)</f>
        <v>177575.0361</v>
      </c>
      <c r="T306" s="5">
        <f t="shared" si="328"/>
        <v>144970.3584</v>
      </c>
      <c r="U306" s="5">
        <f t="shared" si="328"/>
        <v>175855126.4</v>
      </c>
      <c r="V306" s="1" t="s">
        <v>20</v>
      </c>
      <c r="W306" s="2">
        <f t="shared" si="3"/>
        <v>87879.41418</v>
      </c>
      <c r="X306" s="1">
        <f t="shared" si="4"/>
        <v>0.3343819821</v>
      </c>
      <c r="Y306" s="1">
        <f t="shared" si="5"/>
        <v>0.3796162838</v>
      </c>
      <c r="Z306" s="1">
        <f t="shared" si="6"/>
        <v>0.30991467</v>
      </c>
      <c r="AA306" s="5">
        <f t="shared" si="7"/>
        <v>0.4345778956</v>
      </c>
      <c r="AB306" s="1">
        <f t="shared" si="8"/>
        <v>1482.521101</v>
      </c>
      <c r="AC306" s="1">
        <f t="shared" si="9"/>
        <v>73641.09583</v>
      </c>
      <c r="AD306" s="5">
        <f t="shared" si="10"/>
        <v>112574.6454</v>
      </c>
      <c r="AE306" s="5">
        <f t="shared" si="11"/>
        <v>89305.80514</v>
      </c>
      <c r="AF306" s="5">
        <f t="shared" si="12"/>
        <v>319271.5318</v>
      </c>
      <c r="AG306" s="5">
        <f t="shared" si="13"/>
        <v>194679.0211</v>
      </c>
      <c r="AH306" s="5">
        <f t="shared" si="14"/>
        <v>4070.960604</v>
      </c>
      <c r="AI306" s="5">
        <f t="shared" si="15"/>
        <v>124592.5106</v>
      </c>
      <c r="AJ306" s="1">
        <f t="shared" si="16"/>
        <v>726132267</v>
      </c>
      <c r="AK306" s="1">
        <f t="shared" si="17"/>
        <v>61554.24525</v>
      </c>
      <c r="AL306" s="1" t="s">
        <v>20</v>
      </c>
      <c r="AM306" s="5">
        <f t="shared" si="18"/>
        <v>0.3729894792</v>
      </c>
      <c r="AN306" s="5">
        <f t="shared" si="19"/>
        <v>0.6450229216</v>
      </c>
      <c r="AO306" s="5">
        <f t="shared" si="20"/>
        <v>0.8130851805</v>
      </c>
      <c r="AP306" s="5">
        <f t="shared" si="21"/>
        <v>0.2274340787</v>
      </c>
      <c r="AQ306" s="1">
        <f t="shared" si="22"/>
        <v>1.179662368</v>
      </c>
      <c r="AR306" s="1">
        <f t="shared" si="23"/>
        <v>0.2509919931</v>
      </c>
      <c r="AT306" s="1">
        <v>0.188691291107629</v>
      </c>
      <c r="AU306" s="1">
        <f t="shared" si="24"/>
        <v>0.000002598580172</v>
      </c>
      <c r="AV306" s="1">
        <f t="shared" si="25"/>
        <v>384825.5331</v>
      </c>
    </row>
    <row r="307" ht="12.75" customHeight="1">
      <c r="A307" s="4" t="s">
        <v>662</v>
      </c>
      <c r="B307" s="1" t="s">
        <v>663</v>
      </c>
      <c r="C307" s="2">
        <v>-2.24381356096487E-9</v>
      </c>
      <c r="D307" s="2">
        <v>3.48070510367644E-9</v>
      </c>
      <c r="E307" s="2">
        <v>9.07540687747555E-12</v>
      </c>
      <c r="F307" s="2">
        <v>4.17790184661906E-9</v>
      </c>
      <c r="G307" s="1">
        <v>1974042.82365784</v>
      </c>
      <c r="H307" s="1">
        <v>-439782.391166136</v>
      </c>
      <c r="I307" s="1">
        <v>3259.24298263701</v>
      </c>
      <c r="J307" s="1">
        <v>-4919.83773575758</v>
      </c>
      <c r="K307" s="1">
        <v>439828.572205105</v>
      </c>
      <c r="L307" s="1">
        <v>32666.364568265</v>
      </c>
      <c r="M307" s="1">
        <v>44049.7381313243</v>
      </c>
      <c r="N307" s="1">
        <v>25097.3142283629</v>
      </c>
      <c r="O307" s="1">
        <v>2389757.89942854</v>
      </c>
      <c r="P307" s="1">
        <v>336369.846874468</v>
      </c>
      <c r="Q307" s="1">
        <v>210273.203258617</v>
      </c>
      <c r="S307" s="5">
        <f t="shared" ref="S307:U307" si="329">($AY$3*M307^2)/(2*$AY$6)</f>
        <v>117530.1888</v>
      </c>
      <c r="T307" s="5">
        <f t="shared" si="329"/>
        <v>38151.9964</v>
      </c>
      <c r="U307" s="5">
        <f t="shared" si="329"/>
        <v>345915946.9</v>
      </c>
      <c r="V307" s="1" t="s">
        <v>20</v>
      </c>
      <c r="W307" s="2">
        <f t="shared" si="3"/>
        <v>64860.30246</v>
      </c>
      <c r="X307" s="1">
        <f t="shared" si="4"/>
        <v>0.2536551417</v>
      </c>
      <c r="Y307" s="1">
        <f t="shared" si="5"/>
        <v>0.4612418684</v>
      </c>
      <c r="Z307" s="1">
        <f t="shared" si="6"/>
        <v>0.1497257707</v>
      </c>
      <c r="AA307" s="5">
        <f t="shared" si="7"/>
        <v>0.4002053293</v>
      </c>
      <c r="AB307" s="1">
        <f t="shared" si="8"/>
        <v>1849.797986</v>
      </c>
      <c r="AC307" s="1">
        <f t="shared" si="9"/>
        <v>87211.57509</v>
      </c>
      <c r="AD307" s="5">
        <f t="shared" si="10"/>
        <v>62711.0945</v>
      </c>
      <c r="AE307" s="5">
        <f t="shared" si="11"/>
        <v>59312.55483</v>
      </c>
      <c r="AF307" s="5">
        <f t="shared" si="12"/>
        <v>234583.0951</v>
      </c>
      <c r="AG307" s="5">
        <f t="shared" si="13"/>
        <v>124515.2502</v>
      </c>
      <c r="AH307" s="5">
        <f t="shared" si="14"/>
        <v>3437.502415</v>
      </c>
      <c r="AI307" s="5">
        <f t="shared" si="15"/>
        <v>110067.8449</v>
      </c>
      <c r="AJ307" s="1">
        <f t="shared" si="16"/>
        <v>700008913.8</v>
      </c>
      <c r="AK307" s="1">
        <f t="shared" si="17"/>
        <v>47407.9689</v>
      </c>
      <c r="AL307" s="1" t="s">
        <v>20</v>
      </c>
      <c r="AM307" s="5">
        <f t="shared" si="18"/>
        <v>0.5621872925</v>
      </c>
      <c r="AN307" s="5">
        <f t="shared" si="19"/>
        <v>1.116244134</v>
      </c>
      <c r="AO307" s="5">
        <f t="shared" si="20"/>
        <v>1.180203611</v>
      </c>
      <c r="AP307" s="5">
        <f t="shared" si="21"/>
        <v>0.2984055238</v>
      </c>
      <c r="AQ307" s="1">
        <f t="shared" si="22"/>
        <v>1.476563814</v>
      </c>
      <c r="AR307" s="1">
        <f t="shared" si="23"/>
        <v>0.3141625137</v>
      </c>
      <c r="AT307" s="1">
        <v>0.324168738878706</v>
      </c>
      <c r="AU307" s="1">
        <f t="shared" si="24"/>
        <v>0.000004630923014</v>
      </c>
      <c r="AV307" s="1">
        <f t="shared" si="25"/>
        <v>215939.6727</v>
      </c>
    </row>
    <row r="308" ht="12.75" customHeight="1">
      <c r="A308" s="4" t="s">
        <v>664</v>
      </c>
      <c r="B308" s="1" t="s">
        <v>665</v>
      </c>
      <c r="C308" s="2">
        <v>-1.77877568097975E-9</v>
      </c>
      <c r="D308" s="2">
        <v>2.49915315311627E-9</v>
      </c>
      <c r="E308" s="2">
        <v>-2.20619101621045E-10</v>
      </c>
      <c r="F308" s="2">
        <v>3.24544204498422E-9</v>
      </c>
      <c r="G308" s="1">
        <v>2499782.89680465</v>
      </c>
      <c r="H308" s="1">
        <v>-418068.752325751</v>
      </c>
      <c r="I308" s="1">
        <v>-4370.60220627726</v>
      </c>
      <c r="J308" s="1">
        <v>8121.58833307377</v>
      </c>
      <c r="K308" s="1">
        <v>418188.291790212</v>
      </c>
      <c r="L308" s="1">
        <v>31732.0403498943</v>
      </c>
      <c r="M308" s="1">
        <v>41840.907581391</v>
      </c>
      <c r="N308" s="1">
        <v>25163.9873576908</v>
      </c>
      <c r="O308" s="1">
        <v>2866314.94939486</v>
      </c>
      <c r="P308" s="1">
        <v>365624.320445298</v>
      </c>
      <c r="Q308" s="1">
        <v>182067.425946059</v>
      </c>
      <c r="S308" s="5">
        <f t="shared" ref="S308:U308" si="330">($AY$3*M308^2)/(2*$AY$6)</f>
        <v>106038.8391</v>
      </c>
      <c r="T308" s="5">
        <f t="shared" si="330"/>
        <v>38354.97364</v>
      </c>
      <c r="U308" s="5">
        <f t="shared" si="330"/>
        <v>497634623.7</v>
      </c>
      <c r="V308" s="1" t="s">
        <v>20</v>
      </c>
      <c r="W308" s="2">
        <f t="shared" si="3"/>
        <v>44773.571</v>
      </c>
      <c r="X308" s="1">
        <f t="shared" si="4"/>
        <v>0.5022876825</v>
      </c>
      <c r="Y308" s="1">
        <f t="shared" si="5"/>
        <v>0.8732904787</v>
      </c>
      <c r="Z308" s="1">
        <f t="shared" si="6"/>
        <v>0.3158751412</v>
      </c>
      <c r="AA308" s="5">
        <f t="shared" si="7"/>
        <v>0.3108840873</v>
      </c>
      <c r="AB308" s="1">
        <f t="shared" si="8"/>
        <v>2081.599445</v>
      </c>
      <c r="AC308" s="1">
        <f t="shared" si="9"/>
        <v>95512.26225</v>
      </c>
      <c r="AD308" s="5">
        <f t="shared" si="10"/>
        <v>80943.31098</v>
      </c>
      <c r="AE308" s="5">
        <f t="shared" si="11"/>
        <v>74997.98776</v>
      </c>
      <c r="AF308" s="5">
        <f t="shared" si="12"/>
        <v>248796.9919</v>
      </c>
      <c r="AG308" s="5">
        <f t="shared" si="13"/>
        <v>114210.1498</v>
      </c>
      <c r="AH308" s="5">
        <f t="shared" si="14"/>
        <v>3138.759285</v>
      </c>
      <c r="AI308" s="5">
        <f t="shared" si="15"/>
        <v>134586.8421</v>
      </c>
      <c r="AJ308" s="1">
        <f t="shared" si="16"/>
        <v>665567337.8</v>
      </c>
      <c r="AK308" s="1">
        <f t="shared" si="17"/>
        <v>50252.5442</v>
      </c>
      <c r="AL308" s="1" t="s">
        <v>20</v>
      </c>
      <c r="AM308" s="5">
        <f t="shared" si="18"/>
        <v>0.5827567331</v>
      </c>
      <c r="AN308" s="5">
        <f t="shared" si="19"/>
        <v>0.8222635444</v>
      </c>
      <c r="AO308" s="5">
        <f t="shared" si="20"/>
        <v>0.8874469272</v>
      </c>
      <c r="AP308" s="5">
        <f t="shared" si="21"/>
        <v>0.2675142222</v>
      </c>
      <c r="AQ308" s="1">
        <f t="shared" si="22"/>
        <v>1.324445057</v>
      </c>
      <c r="AR308" s="1">
        <f t="shared" si="23"/>
        <v>0.2817968207</v>
      </c>
      <c r="AT308" s="1">
        <v>0.149811779446321</v>
      </c>
      <c r="AU308" s="1">
        <f t="shared" si="24"/>
        <v>0.000002250888392</v>
      </c>
      <c r="AV308" s="1">
        <f t="shared" si="25"/>
        <v>444269.029</v>
      </c>
    </row>
    <row r="309" ht="12.75" customHeight="1">
      <c r="A309" s="4" t="s">
        <v>666</v>
      </c>
      <c r="B309" s="1" t="s">
        <v>667</v>
      </c>
      <c r="C309" s="2">
        <v>-3.14669880159222E-9</v>
      </c>
      <c r="D309" s="2">
        <v>2.74296069240453E-9</v>
      </c>
      <c r="E309" s="2">
        <v>-3.71902943785752E-10</v>
      </c>
      <c r="F309" s="2">
        <v>4.20412943388101E-9</v>
      </c>
      <c r="G309" s="1">
        <v>1553976.1922232</v>
      </c>
      <c r="H309" s="1">
        <v>-379896.089200212</v>
      </c>
      <c r="I309" s="1">
        <v>-11160.033280935</v>
      </c>
      <c r="J309" s="1">
        <v>32401.1571723544</v>
      </c>
      <c r="K309" s="1">
        <v>381444.698793271</v>
      </c>
      <c r="L309" s="1">
        <v>25464.8540556583</v>
      </c>
      <c r="M309" s="1">
        <v>27558.5783473635</v>
      </c>
      <c r="N309" s="1">
        <v>24306.4329206668</v>
      </c>
      <c r="O309" s="1">
        <v>2402768.1913852</v>
      </c>
      <c r="P309" s="1">
        <v>311004.346944508</v>
      </c>
      <c r="Q309" s="1">
        <v>191910.273214193</v>
      </c>
      <c r="S309" s="5">
        <f t="shared" ref="S309:U309" si="331">($AY$3*M309^2)/(2*$AY$6)</f>
        <v>46001.96593</v>
      </c>
      <c r="T309" s="5">
        <f t="shared" si="331"/>
        <v>35785.34674</v>
      </c>
      <c r="U309" s="5">
        <f t="shared" si="331"/>
        <v>349692662.6</v>
      </c>
      <c r="V309" s="1" t="s">
        <v>20</v>
      </c>
      <c r="W309" s="2">
        <f t="shared" si="3"/>
        <v>73561.8969</v>
      </c>
      <c r="X309" s="1">
        <f t="shared" si="4"/>
        <v>0.1198330308</v>
      </c>
      <c r="Y309" s="1">
        <f t="shared" si="5"/>
        <v>0.1403485017</v>
      </c>
      <c r="Z309" s="1">
        <f t="shared" si="6"/>
        <v>0.1091783731</v>
      </c>
      <c r="AA309" s="5">
        <f t="shared" si="7"/>
        <v>0.4027176957</v>
      </c>
      <c r="AB309" s="1">
        <f t="shared" si="8"/>
        <v>1641.22528</v>
      </c>
      <c r="AC309" s="1">
        <f t="shared" si="9"/>
        <v>87448.65097</v>
      </c>
      <c r="AD309" s="5">
        <f t="shared" si="10"/>
        <v>60356.00913</v>
      </c>
      <c r="AE309" s="5">
        <f t="shared" si="11"/>
        <v>87169.87708</v>
      </c>
      <c r="AF309" s="5">
        <f t="shared" si="12"/>
        <v>242785.6377</v>
      </c>
      <c r="AG309" s="5">
        <f t="shared" si="13"/>
        <v>174354.1318</v>
      </c>
      <c r="AH309" s="5">
        <f t="shared" si="14"/>
        <v>3428.183244</v>
      </c>
      <c r="AI309" s="5">
        <f t="shared" si="15"/>
        <v>68431.50584</v>
      </c>
      <c r="AJ309" s="1">
        <f t="shared" si="16"/>
        <v>607088093.3</v>
      </c>
      <c r="AK309" s="1">
        <f t="shared" si="17"/>
        <v>55306.32993</v>
      </c>
      <c r="AL309" s="1" t="s">
        <v>20</v>
      </c>
      <c r="AM309" s="5">
        <f t="shared" si="18"/>
        <v>0.3481925475</v>
      </c>
      <c r="AN309" s="5">
        <f t="shared" si="19"/>
        <v>1.00584532</v>
      </c>
      <c r="AO309" s="5">
        <f t="shared" si="20"/>
        <v>0.6964425254</v>
      </c>
      <c r="AP309" s="5">
        <f t="shared" si="21"/>
        <v>0.2500510735</v>
      </c>
      <c r="AQ309" s="1">
        <f t="shared" si="22"/>
        <v>1.09768284</v>
      </c>
      <c r="AR309" s="1">
        <f t="shared" si="23"/>
        <v>0.2335495405</v>
      </c>
      <c r="AT309" s="1">
        <v>0.59880302234638</v>
      </c>
      <c r="AU309" s="1">
        <f t="shared" si="24"/>
        <v>0.000009863527698</v>
      </c>
      <c r="AV309" s="1">
        <f t="shared" si="25"/>
        <v>101383.6054</v>
      </c>
    </row>
    <row r="310" ht="12.75" customHeight="1">
      <c r="A310" s="4" t="s">
        <v>668</v>
      </c>
      <c r="B310" s="1" t="s">
        <v>669</v>
      </c>
      <c r="C310" s="2">
        <v>-3.32874639552764E-9</v>
      </c>
      <c r="D310" s="2">
        <v>2.58084686062439E-9</v>
      </c>
      <c r="E310" s="2">
        <v>-1.28728366439451E-9</v>
      </c>
      <c r="F310" s="2">
        <v>4.44045321569557E-9</v>
      </c>
      <c r="G310" s="1">
        <v>1879900.89172671</v>
      </c>
      <c r="H310" s="1">
        <v>-373694.939177934</v>
      </c>
      <c r="I310" s="1">
        <v>-5680.92917394857</v>
      </c>
      <c r="J310" s="1">
        <v>45684.196586232</v>
      </c>
      <c r="K310" s="1">
        <v>376556.775710133</v>
      </c>
      <c r="L310" s="1">
        <v>22842.2132364283</v>
      </c>
      <c r="M310" s="1">
        <v>25594.86355393</v>
      </c>
      <c r="N310" s="1">
        <v>21314.1832804547</v>
      </c>
      <c r="O310" s="1">
        <v>2728940.8947099</v>
      </c>
      <c r="P310" s="1">
        <v>310214.148995772</v>
      </c>
      <c r="Q310" s="1">
        <v>182271.880821882</v>
      </c>
      <c r="S310" s="5">
        <f t="shared" ref="S310:U310" si="332">($AY$3*M310^2)/(2*$AY$6)</f>
        <v>39679.70268</v>
      </c>
      <c r="T310" s="5">
        <f t="shared" si="332"/>
        <v>27516.94171</v>
      </c>
      <c r="U310" s="5">
        <f t="shared" si="332"/>
        <v>451077361</v>
      </c>
      <c r="V310" s="1" t="s">
        <v>20</v>
      </c>
      <c r="W310" s="2">
        <f t="shared" si="3"/>
        <v>70641.32613</v>
      </c>
      <c r="X310" s="1">
        <f t="shared" si="4"/>
        <v>0.1045583391</v>
      </c>
      <c r="Y310" s="1">
        <f t="shared" si="5"/>
        <v>0.1312767905</v>
      </c>
      <c r="Z310" s="1">
        <f t="shared" si="6"/>
        <v>0.09103737042</v>
      </c>
      <c r="AA310" s="5">
        <f t="shared" si="7"/>
        <v>0.4253553834</v>
      </c>
      <c r="AB310" s="1">
        <f t="shared" si="8"/>
        <v>1805.150825</v>
      </c>
      <c r="AC310" s="1">
        <f t="shared" si="9"/>
        <v>93195.34964</v>
      </c>
      <c r="AD310" s="5">
        <f t="shared" si="10"/>
        <v>50109.11843</v>
      </c>
      <c r="AE310" s="5">
        <f t="shared" si="11"/>
        <v>75941.18983</v>
      </c>
      <c r="AF310" s="5">
        <f t="shared" si="12"/>
        <v>215139.2493</v>
      </c>
      <c r="AG310" s="5">
        <f t="shared" si="13"/>
        <v>154966.3573</v>
      </c>
      <c r="AH310" s="5">
        <f t="shared" si="14"/>
        <v>3216.791408</v>
      </c>
      <c r="AI310" s="5">
        <f t="shared" si="15"/>
        <v>60172.89202</v>
      </c>
      <c r="AJ310" s="1">
        <f t="shared" si="16"/>
        <v>599308722.1</v>
      </c>
      <c r="AK310" s="1">
        <f t="shared" si="17"/>
        <v>50495.21186</v>
      </c>
      <c r="AL310" s="1" t="s">
        <v>20</v>
      </c>
      <c r="AM310" s="5">
        <f t="shared" si="18"/>
        <v>0.3867347292</v>
      </c>
      <c r="AN310" s="5">
        <f t="shared" si="19"/>
        <v>1.196007315</v>
      </c>
      <c r="AO310" s="5">
        <f t="shared" si="20"/>
        <v>0.7891747857</v>
      </c>
      <c r="AP310" s="5">
        <f t="shared" si="21"/>
        <v>0.2785678225</v>
      </c>
      <c r="AQ310" s="1">
        <f t="shared" si="22"/>
        <v>1.186862477</v>
      </c>
      <c r="AR310" s="1">
        <f t="shared" si="23"/>
        <v>0.2525239312</v>
      </c>
      <c r="AT310" s="1">
        <v>0.252597509335665</v>
      </c>
      <c r="AU310" s="1">
        <f t="shared" si="24"/>
        <v>0.000004214814503</v>
      </c>
      <c r="AV310" s="1">
        <f t="shared" si="25"/>
        <v>237258.3656</v>
      </c>
    </row>
    <row r="311" ht="12.75" customHeight="1">
      <c r="A311" s="4" t="s">
        <v>670</v>
      </c>
      <c r="B311" s="1" t="s">
        <v>671</v>
      </c>
      <c r="C311" s="2">
        <v>-2.85419142081129E-9</v>
      </c>
      <c r="D311" s="2">
        <v>3.28944828650757E-9</v>
      </c>
      <c r="E311" s="2">
        <v>1.12923119076693E-9</v>
      </c>
      <c r="F311" s="2">
        <v>4.92187445942827E-9</v>
      </c>
      <c r="G311" s="1">
        <v>2352916.77947955</v>
      </c>
      <c r="H311" s="1">
        <v>-379470.289814345</v>
      </c>
      <c r="I311" s="1">
        <v>-17181.5461659627</v>
      </c>
      <c r="J311" s="1">
        <v>34565.0675262205</v>
      </c>
      <c r="K311" s="1">
        <v>381567.580933339</v>
      </c>
      <c r="L311" s="1">
        <v>18366.7555247908</v>
      </c>
      <c r="M311" s="1">
        <v>21573.4385887392</v>
      </c>
      <c r="N311" s="1">
        <v>16246.2794679748</v>
      </c>
      <c r="O311" s="1">
        <v>2853392.34769686</v>
      </c>
      <c r="P311" s="1">
        <v>317863.100457947</v>
      </c>
      <c r="Q311" s="1">
        <v>182655.190266883</v>
      </c>
      <c r="S311" s="5">
        <f t="shared" ref="S311:U311" si="333">($AY$3*M311^2)/(2*$AY$6)</f>
        <v>28190.41813</v>
      </c>
      <c r="T311" s="5">
        <f t="shared" si="333"/>
        <v>15987.13386</v>
      </c>
      <c r="U311" s="5">
        <f t="shared" si="333"/>
        <v>493157629.5</v>
      </c>
      <c r="V311" s="1" t="s">
        <v>20</v>
      </c>
      <c r="W311" s="2">
        <f t="shared" si="3"/>
        <v>69988.43307</v>
      </c>
      <c r="X311" s="1">
        <f t="shared" si="4"/>
        <v>0.06886718791</v>
      </c>
      <c r="Y311" s="1">
        <f t="shared" si="5"/>
        <v>0.09501369433</v>
      </c>
      <c r="Z311" s="1">
        <f t="shared" si="6"/>
        <v>0.05388343808</v>
      </c>
      <c r="AA311" s="5">
        <f t="shared" si="7"/>
        <v>0.4714711981</v>
      </c>
      <c r="AB311" s="1">
        <f t="shared" si="8"/>
        <v>2019.525312</v>
      </c>
      <c r="AC311" s="1">
        <f t="shared" si="9"/>
        <v>95296.71349</v>
      </c>
      <c r="AD311" s="5">
        <f t="shared" si="10"/>
        <v>34458.68917</v>
      </c>
      <c r="AE311" s="5">
        <f t="shared" si="11"/>
        <v>62022.46244</v>
      </c>
      <c r="AF311" s="5">
        <f t="shared" si="12"/>
        <v>177066.1227</v>
      </c>
      <c r="AG311" s="5">
        <f t="shared" si="13"/>
        <v>131308.4207</v>
      </c>
      <c r="AH311" s="5">
        <f t="shared" si="14"/>
        <v>3145.85875</v>
      </c>
      <c r="AI311" s="5">
        <f t="shared" si="15"/>
        <v>45757.70201</v>
      </c>
      <c r="AJ311" s="1">
        <f t="shared" si="16"/>
        <v>607283666.3</v>
      </c>
      <c r="AK311" s="1">
        <f t="shared" si="17"/>
        <v>45761.99442</v>
      </c>
      <c r="AL311" s="1" t="s">
        <v>20</v>
      </c>
      <c r="AM311" s="5">
        <f t="shared" si="18"/>
        <v>0.4624864599</v>
      </c>
      <c r="AN311" s="5">
        <f t="shared" si="19"/>
        <v>1.762352779</v>
      </c>
      <c r="AO311" s="5">
        <f t="shared" si="20"/>
        <v>0.9791350462</v>
      </c>
      <c r="AP311" s="5">
        <f t="shared" si="21"/>
        <v>0.3429699917</v>
      </c>
      <c r="AQ311" s="1">
        <f t="shared" si="22"/>
        <v>1.327048075</v>
      </c>
      <c r="AR311" s="1">
        <f t="shared" si="23"/>
        <v>0.2823506544</v>
      </c>
      <c r="AT311" s="1">
        <v>0.162124892298034</v>
      </c>
      <c r="AU311" s="1">
        <f t="shared" si="24"/>
        <v>0.000002669673191</v>
      </c>
      <c r="AV311" s="1">
        <f t="shared" si="25"/>
        <v>374577.6837</v>
      </c>
    </row>
    <row r="312" ht="12.75" customHeight="1">
      <c r="A312" s="4" t="s">
        <v>672</v>
      </c>
      <c r="B312" s="1" t="s">
        <v>673</v>
      </c>
      <c r="C312" s="2">
        <v>-2.98259072637045E-9</v>
      </c>
      <c r="D312" s="2">
        <v>3.82843410532962E-9</v>
      </c>
      <c r="E312" s="2">
        <v>-1.18676789175567E-9</v>
      </c>
      <c r="F312" s="2">
        <v>5.04916270705778E-9</v>
      </c>
      <c r="G312" s="1">
        <v>2171873.07278505</v>
      </c>
      <c r="H312" s="1">
        <v>-368082.098135306</v>
      </c>
      <c r="I312" s="1">
        <v>-12174.0930107944</v>
      </c>
      <c r="J312" s="1">
        <v>46214.629502682</v>
      </c>
      <c r="K312" s="1">
        <v>371264.013950427</v>
      </c>
      <c r="L312" s="1">
        <v>19508.038468524</v>
      </c>
      <c r="M312" s="1">
        <v>23974.563287134</v>
      </c>
      <c r="N312" s="1">
        <v>16793.2038030769</v>
      </c>
      <c r="O312" s="1">
        <v>3260557.1792591</v>
      </c>
      <c r="P312" s="1">
        <v>324107.448852051</v>
      </c>
      <c r="Q312" s="1">
        <v>182399.835615071</v>
      </c>
      <c r="S312" s="5">
        <f t="shared" ref="S312:U312" si="334">($AY$3*M312^2)/(2*$AY$6)</f>
        <v>34814.82222</v>
      </c>
      <c r="T312" s="5">
        <f t="shared" si="334"/>
        <v>17081.65276</v>
      </c>
      <c r="U312" s="5">
        <f t="shared" si="334"/>
        <v>643941497.6</v>
      </c>
      <c r="V312" s="1" t="s">
        <v>20</v>
      </c>
      <c r="W312" s="2">
        <f t="shared" si="3"/>
        <v>74731.06426</v>
      </c>
      <c r="X312" s="1">
        <f t="shared" si="4"/>
        <v>0.06814356843</v>
      </c>
      <c r="Y312" s="1">
        <f t="shared" si="5"/>
        <v>0.1029198336</v>
      </c>
      <c r="Z312" s="1">
        <f t="shared" si="6"/>
        <v>0.05049690759</v>
      </c>
      <c r="AA312" s="5">
        <f t="shared" si="7"/>
        <v>0.4836642646</v>
      </c>
      <c r="AB312" s="1">
        <f t="shared" si="8"/>
        <v>1940.274776</v>
      </c>
      <c r="AC312" s="1">
        <f t="shared" si="9"/>
        <v>101869.245</v>
      </c>
      <c r="AD312" s="5">
        <f t="shared" si="10"/>
        <v>34720.78678</v>
      </c>
      <c r="AE312" s="5">
        <f t="shared" si="11"/>
        <v>56195.90768</v>
      </c>
      <c r="AF312" s="5">
        <f t="shared" si="12"/>
        <v>182576.4094</v>
      </c>
      <c r="AG312" s="5">
        <f t="shared" si="13"/>
        <v>133007.8035</v>
      </c>
      <c r="AH312" s="5">
        <f t="shared" si="14"/>
        <v>2942.890171</v>
      </c>
      <c r="AI312" s="5">
        <f t="shared" si="15"/>
        <v>49568.60584</v>
      </c>
      <c r="AJ312" s="1">
        <f t="shared" si="16"/>
        <v>590885030.1</v>
      </c>
      <c r="AK312" s="1">
        <f t="shared" si="17"/>
        <v>42390.51209</v>
      </c>
      <c r="AL312" s="1" t="s">
        <v>20</v>
      </c>
      <c r="AM312" s="5">
        <f t="shared" si="18"/>
        <v>0.4442483933</v>
      </c>
      <c r="AN312" s="5">
        <f t="shared" si="19"/>
        <v>1.701819241</v>
      </c>
      <c r="AO312" s="5">
        <f t="shared" si="20"/>
        <v>1.051473416</v>
      </c>
      <c r="AP312" s="5">
        <f t="shared" si="21"/>
        <v>0.3236371184</v>
      </c>
      <c r="AQ312" s="1">
        <f t="shared" si="22"/>
        <v>1.393908686</v>
      </c>
      <c r="AR312" s="1">
        <f t="shared" si="23"/>
        <v>0.2965763162</v>
      </c>
      <c r="AT312" s="1">
        <v>0.318066992245196</v>
      </c>
      <c r="AU312" s="1">
        <f t="shared" si="24"/>
        <v>0.000005382891358</v>
      </c>
      <c r="AV312" s="1">
        <f t="shared" si="25"/>
        <v>185773.7661</v>
      </c>
    </row>
    <row r="313" ht="12.75" customHeight="1">
      <c r="A313" s="4" t="s">
        <v>674</v>
      </c>
      <c r="B313" s="1" t="s">
        <v>675</v>
      </c>
      <c r="C313" s="2">
        <v>-2.72645347691503E-9</v>
      </c>
      <c r="D313" s="2">
        <v>3.77666896701684E-9</v>
      </c>
      <c r="E313" s="2">
        <v>-1.04616646498499E-9</v>
      </c>
      <c r="F313" s="2">
        <v>5.01279960327383E-9</v>
      </c>
      <c r="G313" s="1">
        <v>3086070.71444553</v>
      </c>
      <c r="H313" s="1">
        <v>-366770.524501953</v>
      </c>
      <c r="I313" s="1">
        <v>-3800.48528907967</v>
      </c>
      <c r="J313" s="1">
        <v>47801.2916293591</v>
      </c>
      <c r="K313" s="1">
        <v>370013.822520281</v>
      </c>
      <c r="L313" s="1">
        <v>18383.8223446794</v>
      </c>
      <c r="M313" s="1">
        <v>22785.9802461926</v>
      </c>
      <c r="N313" s="1">
        <v>15693.6091092298</v>
      </c>
      <c r="O313" s="1">
        <v>3468034.75785144</v>
      </c>
      <c r="P313" s="1">
        <v>320249.54328818</v>
      </c>
      <c r="Q313" s="1">
        <v>180239.434948853</v>
      </c>
      <c r="S313" s="5">
        <f t="shared" ref="S313:U313" si="335">($AY$3*M313^2)/(2*$AY$6)</f>
        <v>31448.37468</v>
      </c>
      <c r="T313" s="5">
        <f t="shared" si="335"/>
        <v>14917.92551</v>
      </c>
      <c r="U313" s="5">
        <f t="shared" si="335"/>
        <v>728500165.7</v>
      </c>
      <c r="V313" s="1" t="s">
        <v>20</v>
      </c>
      <c r="W313" s="2">
        <f t="shared" si="3"/>
        <v>62240.98088</v>
      </c>
      <c r="X313" s="1">
        <f t="shared" si="4"/>
        <v>0.08724062583</v>
      </c>
      <c r="Y313" s="1">
        <f t="shared" si="5"/>
        <v>0.1340240003</v>
      </c>
      <c r="Z313" s="1">
        <f t="shared" si="6"/>
        <v>0.06357594228</v>
      </c>
      <c r="AA313" s="5">
        <f t="shared" si="7"/>
        <v>0.4801810071</v>
      </c>
      <c r="AB313" s="1">
        <f t="shared" si="8"/>
        <v>2312.857916</v>
      </c>
      <c r="AC313" s="1">
        <f t="shared" si="9"/>
        <v>105060.3632</v>
      </c>
      <c r="AD313" s="5">
        <f t="shared" si="10"/>
        <v>32682.6944</v>
      </c>
      <c r="AE313" s="5">
        <f t="shared" si="11"/>
        <v>55325.92215</v>
      </c>
      <c r="AF313" s="5">
        <f t="shared" si="12"/>
        <v>158104.6936</v>
      </c>
      <c r="AG313" s="5">
        <f t="shared" si="13"/>
        <v>110651.7959</v>
      </c>
      <c r="AH313" s="5">
        <f t="shared" si="14"/>
        <v>2853.502413</v>
      </c>
      <c r="AI313" s="5">
        <f t="shared" si="15"/>
        <v>47452.89778</v>
      </c>
      <c r="AJ313" s="1">
        <f t="shared" si="16"/>
        <v>588895288.7</v>
      </c>
      <c r="AK313" s="1">
        <f t="shared" si="17"/>
        <v>41508.84351</v>
      </c>
      <c r="AL313" s="1" t="s">
        <v>20</v>
      </c>
      <c r="AM313" s="5">
        <f t="shared" si="18"/>
        <v>0.532205812</v>
      </c>
      <c r="AN313" s="5">
        <f t="shared" si="19"/>
        <v>1.801856608</v>
      </c>
      <c r="AO313" s="5">
        <f t="shared" si="20"/>
        <v>1.064411158</v>
      </c>
      <c r="AP313" s="5">
        <f t="shared" si="21"/>
        <v>0.3724717307</v>
      </c>
      <c r="AQ313" s="1">
        <f t="shared" si="22"/>
        <v>1.418722467</v>
      </c>
      <c r="AR313" s="1">
        <f t="shared" si="23"/>
        <v>0.3018558441</v>
      </c>
      <c r="AT313" s="1">
        <v>0.192563621716651</v>
      </c>
      <c r="AU313" s="1">
        <f t="shared" si="24"/>
        <v>0.000003269912757</v>
      </c>
      <c r="AV313" s="1">
        <f t="shared" si="25"/>
        <v>305818.5567</v>
      </c>
    </row>
    <row r="314" ht="12.75" customHeight="1">
      <c r="A314" s="4" t="s">
        <v>676</v>
      </c>
      <c r="B314" s="1" t="s">
        <v>677</v>
      </c>
      <c r="C314" s="2">
        <v>-3.34664929714554E-9</v>
      </c>
      <c r="D314" s="2">
        <v>-1.26322516604662E-9</v>
      </c>
      <c r="E314" s="2">
        <v>-1.52658617843256E-9</v>
      </c>
      <c r="F314" s="2">
        <v>4.26174951214472E-9</v>
      </c>
      <c r="G314" s="1">
        <v>3498862.47883597</v>
      </c>
      <c r="H314" s="1">
        <v>-360404.993446818</v>
      </c>
      <c r="I314" s="1">
        <v>35700.3644582469</v>
      </c>
      <c r="J314" s="1">
        <v>43633.0221367769</v>
      </c>
      <c r="K314" s="1">
        <v>365028.571296881</v>
      </c>
      <c r="L314" s="1">
        <v>26783.7305902283</v>
      </c>
      <c r="M314" s="1">
        <v>35812.0670060712</v>
      </c>
      <c r="N314" s="1">
        <v>20360.2431009513</v>
      </c>
      <c r="O314" s="1">
        <v>4362780.17284382</v>
      </c>
      <c r="P314" s="1">
        <v>322057.691729914</v>
      </c>
      <c r="Q314" s="1">
        <v>168865.762912544</v>
      </c>
      <c r="S314" s="5">
        <f t="shared" ref="S314:U314" si="336">($AY$3*M314^2)/(2*$AY$6)</f>
        <v>77682.20577</v>
      </c>
      <c r="T314" s="5">
        <f t="shared" si="336"/>
        <v>25108.958</v>
      </c>
      <c r="U314" s="5">
        <f t="shared" si="336"/>
        <v>1152894145</v>
      </c>
      <c r="V314" s="1" t="s">
        <v>20</v>
      </c>
      <c r="W314" s="2">
        <f t="shared" si="3"/>
        <v>49696.23702</v>
      </c>
      <c r="X314" s="1">
        <f t="shared" si="4"/>
        <v>0.2904658803</v>
      </c>
      <c r="Y314" s="1">
        <f t="shared" si="5"/>
        <v>0.5192921603</v>
      </c>
      <c r="Z314" s="1">
        <f t="shared" si="6"/>
        <v>0.1678490578</v>
      </c>
      <c r="AA314" s="5">
        <f t="shared" si="7"/>
        <v>0.4082371797</v>
      </c>
      <c r="AB314" s="1">
        <f t="shared" si="8"/>
        <v>2462.688338</v>
      </c>
      <c r="AC314" s="1">
        <f t="shared" si="9"/>
        <v>117836.2309</v>
      </c>
      <c r="AD314" s="5">
        <f t="shared" si="10"/>
        <v>49873.56398</v>
      </c>
      <c r="AE314" s="5">
        <f t="shared" si="11"/>
        <v>51995.46124</v>
      </c>
      <c r="AF314" s="5">
        <f t="shared" si="12"/>
        <v>180262.2605</v>
      </c>
      <c r="AG314" s="5">
        <f t="shared" si="13"/>
        <v>92538.58225</v>
      </c>
      <c r="AH314" s="5">
        <f t="shared" si="14"/>
        <v>2544.124144</v>
      </c>
      <c r="AI314" s="5">
        <f t="shared" si="15"/>
        <v>87723.67825</v>
      </c>
      <c r="AJ314" s="1">
        <f t="shared" si="16"/>
        <v>580961014.9</v>
      </c>
      <c r="AK314" s="1">
        <f t="shared" si="17"/>
        <v>38313.45572</v>
      </c>
      <c r="AL314" s="1" t="s">
        <v>20</v>
      </c>
      <c r="AM314" s="5">
        <f t="shared" si="18"/>
        <v>0.6278041016</v>
      </c>
      <c r="AN314" s="5">
        <f t="shared" si="19"/>
        <v>1.164867655</v>
      </c>
      <c r="AO314" s="5">
        <f t="shared" si="20"/>
        <v>1.117330246</v>
      </c>
      <c r="AP314" s="5">
        <f t="shared" si="21"/>
        <v>0.322286547</v>
      </c>
      <c r="AQ314" s="1">
        <f t="shared" si="22"/>
        <v>1.516336765</v>
      </c>
      <c r="AR314" s="1">
        <f t="shared" si="23"/>
        <v>0.3226248435</v>
      </c>
      <c r="AT314" s="1">
        <v>0.173789430916236</v>
      </c>
      <c r="AU314" s="1">
        <f t="shared" si="24"/>
        <v>0.00000299141296</v>
      </c>
      <c r="AV314" s="1">
        <f t="shared" si="25"/>
        <v>334290.1878</v>
      </c>
    </row>
    <row r="315" ht="12.75" customHeight="1">
      <c r="A315" s="4" t="s">
        <v>678</v>
      </c>
      <c r="B315" s="1" t="s">
        <v>679</v>
      </c>
      <c r="C315" s="2">
        <v>-2.93930415816254E-9</v>
      </c>
      <c r="D315" s="2">
        <v>3.56122198602434E-9</v>
      </c>
      <c r="E315" s="2">
        <v>-2.17688858113348E-9</v>
      </c>
      <c r="F315" s="2">
        <v>5.12328496022545E-9</v>
      </c>
      <c r="G315" s="1">
        <v>2742173.88564991</v>
      </c>
      <c r="H315" s="1">
        <v>-363275.574356008</v>
      </c>
      <c r="I315" s="1">
        <v>-7320.68587485387</v>
      </c>
      <c r="J315" s="1">
        <v>47191.9346890377</v>
      </c>
      <c r="K315" s="1">
        <v>366411.203484477</v>
      </c>
      <c r="L315" s="1">
        <v>18538.3613495101</v>
      </c>
      <c r="M315" s="1">
        <v>18201.6778790227</v>
      </c>
      <c r="N315" s="1">
        <v>18683.0081156483</v>
      </c>
      <c r="O315" s="1">
        <v>3251287.40508562</v>
      </c>
      <c r="P315" s="1">
        <v>309558.606277757</v>
      </c>
      <c r="Q315" s="1">
        <v>189718.84773376</v>
      </c>
      <c r="S315" s="5">
        <f t="shared" ref="S315:U315" si="337">($AY$3*M315^2)/(2*$AY$6)</f>
        <v>20067.14646</v>
      </c>
      <c r="T315" s="5">
        <f t="shared" si="337"/>
        <v>21142.50183</v>
      </c>
      <c r="U315" s="5">
        <f t="shared" si="337"/>
        <v>640285247</v>
      </c>
      <c r="V315" s="1" t="s">
        <v>20</v>
      </c>
      <c r="W315" s="2">
        <f t="shared" si="3"/>
        <v>67483.8791</v>
      </c>
      <c r="X315" s="1">
        <f t="shared" si="4"/>
        <v>0.07546448436</v>
      </c>
      <c r="Y315" s="1">
        <f t="shared" si="5"/>
        <v>0.07274828693</v>
      </c>
      <c r="Z315" s="1">
        <f t="shared" si="6"/>
        <v>0.0766467117</v>
      </c>
      <c r="AA315" s="5">
        <f t="shared" si="7"/>
        <v>0.4907645081</v>
      </c>
      <c r="AB315" s="1">
        <f t="shared" si="8"/>
        <v>2180.18583</v>
      </c>
      <c r="AC315" s="1">
        <f t="shared" si="9"/>
        <v>101724.3347</v>
      </c>
      <c r="AD315" s="5">
        <f t="shared" si="10"/>
        <v>38069.19165</v>
      </c>
      <c r="AE315" s="5">
        <f t="shared" si="11"/>
        <v>82769.64382</v>
      </c>
      <c r="AF315" s="5">
        <f t="shared" si="12"/>
        <v>175668.9877</v>
      </c>
      <c r="AG315" s="5">
        <f t="shared" si="13"/>
        <v>138580.5724</v>
      </c>
      <c r="AH315" s="5">
        <f t="shared" si="14"/>
        <v>2947.082435</v>
      </c>
      <c r="AI315" s="5">
        <f t="shared" si="15"/>
        <v>37088.41527</v>
      </c>
      <c r="AJ315" s="1">
        <f t="shared" si="16"/>
        <v>583161542.4</v>
      </c>
      <c r="AK315" s="1">
        <f t="shared" si="17"/>
        <v>50309.4015</v>
      </c>
      <c r="AL315" s="1" t="s">
        <v>20</v>
      </c>
      <c r="AM315" s="5">
        <f t="shared" si="18"/>
        <v>0.4208104588</v>
      </c>
      <c r="AN315" s="5">
        <f t="shared" si="19"/>
        <v>1.531846402</v>
      </c>
      <c r="AO315" s="5">
        <f t="shared" si="20"/>
        <v>0.7045596857</v>
      </c>
      <c r="AP315" s="5">
        <f t="shared" si="21"/>
        <v>0.3319661314</v>
      </c>
      <c r="AQ315" s="1">
        <f t="shared" si="22"/>
        <v>1.159150228</v>
      </c>
      <c r="AR315" s="1">
        <f t="shared" si="23"/>
        <v>0.2466277082</v>
      </c>
      <c r="AT315" s="1">
        <v>0.135608798468177</v>
      </c>
      <c r="AU315" s="1">
        <f t="shared" si="24"/>
        <v>0.000002325407089</v>
      </c>
      <c r="AV315" s="1">
        <f t="shared" si="25"/>
        <v>430032.2317</v>
      </c>
    </row>
    <row r="316" ht="12.75" customHeight="1">
      <c r="A316" s="4" t="s">
        <v>680</v>
      </c>
      <c r="B316" s="1" t="s">
        <v>681</v>
      </c>
      <c r="C316" s="2">
        <v>-3.15834126638428E-9</v>
      </c>
      <c r="D316" s="2">
        <v>3.65521735297293E-9</v>
      </c>
      <c r="E316" s="2">
        <v>-1.86935226378371E-9</v>
      </c>
      <c r="F316" s="2">
        <v>5.23654546199874E-9</v>
      </c>
      <c r="G316" s="1">
        <v>2685404.62482085</v>
      </c>
      <c r="H316" s="1">
        <v>-360099.974743304</v>
      </c>
      <c r="I316" s="1">
        <v>-10090.718950476</v>
      </c>
      <c r="J316" s="1">
        <v>40833.2274155356</v>
      </c>
      <c r="K316" s="1">
        <v>362561.367934438</v>
      </c>
      <c r="L316" s="1">
        <v>17541.3578109647</v>
      </c>
      <c r="M316" s="1">
        <v>17522.1964539115</v>
      </c>
      <c r="N316" s="1">
        <v>17486.9256121312</v>
      </c>
      <c r="O316" s="1">
        <v>3277811.73079889</v>
      </c>
      <c r="P316" s="1">
        <v>305873.46813598</v>
      </c>
      <c r="Q316" s="1">
        <v>188503.290302809</v>
      </c>
      <c r="S316" s="5">
        <f t="shared" ref="S316:U316" si="338">($AY$3*M316^2)/(2*$AY$6)</f>
        <v>18596.87031</v>
      </c>
      <c r="T316" s="5">
        <f t="shared" si="338"/>
        <v>18522.0775</v>
      </c>
      <c r="U316" s="5">
        <f t="shared" si="338"/>
        <v>650774882.3</v>
      </c>
      <c r="V316" s="1" t="s">
        <v>20</v>
      </c>
      <c r="W316" s="2">
        <f t="shared" si="3"/>
        <v>69701.00398</v>
      </c>
      <c r="X316" s="1">
        <f t="shared" si="4"/>
        <v>0.06333566682</v>
      </c>
      <c r="Y316" s="1">
        <f t="shared" si="5"/>
        <v>0.06319737257</v>
      </c>
      <c r="Z316" s="1">
        <f t="shared" si="6"/>
        <v>0.06294320567</v>
      </c>
      <c r="AA316" s="5">
        <f t="shared" si="7"/>
        <v>0.5016138431</v>
      </c>
      <c r="AB316" s="1">
        <f t="shared" si="8"/>
        <v>2157.500394</v>
      </c>
      <c r="AC316" s="1">
        <f t="shared" si="9"/>
        <v>102138.4305</v>
      </c>
      <c r="AD316" s="5">
        <f t="shared" si="10"/>
        <v>34861.32979</v>
      </c>
      <c r="AE316" s="5">
        <f t="shared" si="11"/>
        <v>78481.71557</v>
      </c>
      <c r="AF316" s="5">
        <f t="shared" si="12"/>
        <v>173453.9706</v>
      </c>
      <c r="AG316" s="5">
        <f t="shared" si="13"/>
        <v>138522.3261</v>
      </c>
      <c r="AH316" s="5">
        <f t="shared" si="14"/>
        <v>2935.134197</v>
      </c>
      <c r="AI316" s="5">
        <f t="shared" si="15"/>
        <v>34931.64452</v>
      </c>
      <c r="AJ316" s="1">
        <f t="shared" si="16"/>
        <v>577034338.8</v>
      </c>
      <c r="AK316" s="1">
        <f t="shared" si="17"/>
        <v>48987.7503</v>
      </c>
      <c r="AL316" s="1" t="s">
        <v>20</v>
      </c>
      <c r="AM316" s="5">
        <f t="shared" si="18"/>
        <v>0.4165641417</v>
      </c>
      <c r="AN316" s="5">
        <f t="shared" si="19"/>
        <v>1.655227561</v>
      </c>
      <c r="AO316" s="5">
        <f t="shared" si="20"/>
        <v>0.7352468465</v>
      </c>
      <c r="AP316" s="5">
        <f t="shared" si="21"/>
        <v>0.3326728911</v>
      </c>
      <c r="AQ316" s="1">
        <f t="shared" si="22"/>
        <v>1.177915571</v>
      </c>
      <c r="AR316" s="1">
        <f t="shared" si="23"/>
        <v>0.2506203343</v>
      </c>
      <c r="AT316" s="1">
        <v>0.194939055882371</v>
      </c>
      <c r="AU316" s="1">
        <f t="shared" si="24"/>
        <v>0.000003378292118</v>
      </c>
      <c r="AV316" s="1">
        <f t="shared" si="25"/>
        <v>296007.558</v>
      </c>
    </row>
    <row r="317" ht="12.75" customHeight="1">
      <c r="A317" s="4" t="s">
        <v>682</v>
      </c>
      <c r="B317" s="1" t="s">
        <v>683</v>
      </c>
      <c r="C317" s="2">
        <v>-3.51920092581532E-9</v>
      </c>
      <c r="D317" s="2">
        <v>2.99805770325031E-9</v>
      </c>
      <c r="E317" s="2">
        <v>-2.1288064071909E-9</v>
      </c>
      <c r="F317" s="2">
        <v>5.18805629274756E-9</v>
      </c>
      <c r="G317" s="1">
        <v>2929691.44510294</v>
      </c>
      <c r="H317" s="1">
        <v>-356974.321016665</v>
      </c>
      <c r="I317" s="1">
        <v>-6746.87389211456</v>
      </c>
      <c r="J317" s="1">
        <v>40796.8699384105</v>
      </c>
      <c r="K317" s="1">
        <v>359499.137039045</v>
      </c>
      <c r="L317" s="1">
        <v>19700.7223686783</v>
      </c>
      <c r="M317" s="1">
        <v>18279.8000738444</v>
      </c>
      <c r="N317" s="1">
        <v>20310.4423587918</v>
      </c>
      <c r="O317" s="1">
        <v>3476604.25778141</v>
      </c>
      <c r="P317" s="1">
        <v>305510.272405984</v>
      </c>
      <c r="Q317" s="1">
        <v>186378.846455171</v>
      </c>
      <c r="S317" s="5">
        <f t="shared" ref="S317:U317" si="339">($AY$3*M317^2)/(2*$AY$6)</f>
        <v>20239.77382</v>
      </c>
      <c r="T317" s="5">
        <f t="shared" si="339"/>
        <v>24986.27622</v>
      </c>
      <c r="U317" s="5">
        <f t="shared" si="339"/>
        <v>732104855.7</v>
      </c>
      <c r="V317" s="1" t="s">
        <v>20</v>
      </c>
      <c r="W317" s="2">
        <f t="shared" si="3"/>
        <v>66113.89749</v>
      </c>
      <c r="X317" s="1">
        <f t="shared" si="4"/>
        <v>0.08879301063</v>
      </c>
      <c r="Y317" s="1">
        <f t="shared" si="5"/>
        <v>0.07644645712</v>
      </c>
      <c r="Z317" s="1">
        <f t="shared" si="6"/>
        <v>0.09437419163</v>
      </c>
      <c r="AA317" s="5">
        <f t="shared" si="7"/>
        <v>0.4969690178</v>
      </c>
      <c r="AB317" s="1">
        <f t="shared" si="8"/>
        <v>2253.496868</v>
      </c>
      <c r="AC317" s="1">
        <f t="shared" si="9"/>
        <v>105190.085</v>
      </c>
      <c r="AD317" s="5">
        <f t="shared" si="10"/>
        <v>40868.62889</v>
      </c>
      <c r="AE317" s="5">
        <f t="shared" si="11"/>
        <v>87694.1357</v>
      </c>
      <c r="AF317" s="5">
        <f t="shared" si="12"/>
        <v>173934.1112</v>
      </c>
      <c r="AG317" s="5">
        <f t="shared" si="13"/>
        <v>137151.5364</v>
      </c>
      <c r="AH317" s="5">
        <f t="shared" si="14"/>
        <v>2849.983437</v>
      </c>
      <c r="AI317" s="5">
        <f t="shared" si="15"/>
        <v>36782.5748</v>
      </c>
      <c r="AJ317" s="1">
        <f t="shared" si="16"/>
        <v>572160647</v>
      </c>
      <c r="AK317" s="1">
        <f t="shared" si="17"/>
        <v>50747.98904</v>
      </c>
      <c r="AL317" s="1" t="s">
        <v>20</v>
      </c>
      <c r="AM317" s="5">
        <f t="shared" si="18"/>
        <v>0.4171740704</v>
      </c>
      <c r="AN317" s="5">
        <f t="shared" si="19"/>
        <v>1.399999615</v>
      </c>
      <c r="AO317" s="5">
        <f t="shared" si="20"/>
        <v>0.6524502949</v>
      </c>
      <c r="AP317" s="5">
        <f t="shared" si="21"/>
        <v>0.3289525229</v>
      </c>
      <c r="AQ317" s="1">
        <f t="shared" si="22"/>
        <v>1.127454817</v>
      </c>
      <c r="AR317" s="1">
        <f t="shared" si="23"/>
        <v>0.2398840036</v>
      </c>
      <c r="AT317" s="1">
        <v>0.581228155665068</v>
      </c>
      <c r="AU317" s="1">
        <f t="shared" si="24"/>
        <v>0.00001015847837</v>
      </c>
      <c r="AV317" s="1">
        <f t="shared" si="25"/>
        <v>98439.93987</v>
      </c>
    </row>
    <row r="318" ht="12.75" customHeight="1">
      <c r="A318" s="4" t="s">
        <v>684</v>
      </c>
      <c r="B318" s="1" t="s">
        <v>685</v>
      </c>
      <c r="C318" s="2">
        <v>-1.31215981314566E-9</v>
      </c>
      <c r="D318" s="2">
        <v>1.22606105729271E-9</v>
      </c>
      <c r="E318" s="2">
        <v>-4.61341069338234E-9</v>
      </c>
      <c r="F318" s="2">
        <v>5.11532794537586E-9</v>
      </c>
      <c r="G318" s="1">
        <v>3311752.55705506</v>
      </c>
      <c r="H318" s="1">
        <v>-382675.487893955</v>
      </c>
      <c r="I318" s="1">
        <v>12865.4801375298</v>
      </c>
      <c r="J318" s="1">
        <v>54796.8347250275</v>
      </c>
      <c r="K318" s="1">
        <v>386902.771064358</v>
      </c>
      <c r="L318" s="1">
        <v>25343.6018117761</v>
      </c>
      <c r="M318" s="1">
        <v>34250.4730922359</v>
      </c>
      <c r="N318" s="1">
        <v>19165.2056114158</v>
      </c>
      <c r="O318" s="1">
        <v>3746441.0935028</v>
      </c>
      <c r="P318" s="1">
        <v>331190.174111261</v>
      </c>
      <c r="Q318" s="1">
        <v>170918.716615056</v>
      </c>
      <c r="S318" s="5">
        <f t="shared" ref="S318:U318" si="340">($AY$3*M318^2)/(2*$AY$6)</f>
        <v>71055.20901</v>
      </c>
      <c r="T318" s="5">
        <f t="shared" si="340"/>
        <v>22247.93657</v>
      </c>
      <c r="U318" s="5">
        <f t="shared" si="340"/>
        <v>850159845.8</v>
      </c>
      <c r="V318" s="1" t="s">
        <v>20</v>
      </c>
      <c r="W318" s="2">
        <f t="shared" si="3"/>
        <v>61311.72898</v>
      </c>
      <c r="X318" s="1">
        <f t="shared" si="4"/>
        <v>0.1708635976</v>
      </c>
      <c r="Y318" s="1">
        <f t="shared" si="5"/>
        <v>0.3120656899</v>
      </c>
      <c r="Z318" s="1">
        <f t="shared" si="6"/>
        <v>0.09771018581</v>
      </c>
      <c r="AA318" s="5">
        <f t="shared" si="7"/>
        <v>0.4900022979</v>
      </c>
      <c r="AB318" s="1">
        <f t="shared" si="8"/>
        <v>2395.93459</v>
      </c>
      <c r="AC318" s="1">
        <f t="shared" si="9"/>
        <v>109195.9753</v>
      </c>
      <c r="AD318" s="5">
        <f t="shared" si="10"/>
        <v>39112.48109</v>
      </c>
      <c r="AE318" s="5">
        <f t="shared" si="11"/>
        <v>42894.06636</v>
      </c>
      <c r="AF318" s="5">
        <f t="shared" si="12"/>
        <v>164520.2635</v>
      </c>
      <c r="AG318" s="5">
        <f t="shared" si="13"/>
        <v>94621.66658</v>
      </c>
      <c r="AH318" s="5">
        <f t="shared" si="14"/>
        <v>2745.430858</v>
      </c>
      <c r="AI318" s="5">
        <f t="shared" si="15"/>
        <v>69898.59689</v>
      </c>
      <c r="AJ318" s="1">
        <f t="shared" si="16"/>
        <v>615774885.1</v>
      </c>
      <c r="AK318" s="1">
        <f t="shared" si="17"/>
        <v>36619.886</v>
      </c>
      <c r="AL318" s="1" t="s">
        <v>20</v>
      </c>
      <c r="AM318" s="5">
        <f t="shared" si="18"/>
        <v>0.6507757762</v>
      </c>
      <c r="AN318" s="5">
        <f t="shared" si="19"/>
        <v>1.574369275</v>
      </c>
      <c r="AO318" s="5">
        <f t="shared" si="20"/>
        <v>1.435571251</v>
      </c>
      <c r="AP318" s="5">
        <f t="shared" si="21"/>
        <v>0.3742851319</v>
      </c>
      <c r="AQ318" s="1">
        <f t="shared" si="22"/>
        <v>1.681531409</v>
      </c>
      <c r="AR318" s="1">
        <f t="shared" si="23"/>
        <v>0.3577726402</v>
      </c>
      <c r="AT318" s="1">
        <v>0.260337832599202</v>
      </c>
      <c r="AU318" s="1">
        <f t="shared" si="24"/>
        <v>0.000004227808553</v>
      </c>
      <c r="AV318" s="1">
        <f t="shared" si="25"/>
        <v>236529.1587</v>
      </c>
    </row>
    <row r="319" ht="12.75" customHeight="1">
      <c r="A319" s="4" t="s">
        <v>686</v>
      </c>
      <c r="B319" s="1" t="s">
        <v>687</v>
      </c>
      <c r="C319" s="2">
        <v>-3.38326878186949E-9</v>
      </c>
      <c r="D319" s="2">
        <v>2.75033506674691E-9</v>
      </c>
      <c r="E319" s="2">
        <v>-1.77339631078135E-9</v>
      </c>
      <c r="F319" s="2">
        <v>5.03208231124773E-9</v>
      </c>
      <c r="G319" s="1">
        <v>3016218.88365349</v>
      </c>
      <c r="H319" s="1">
        <v>-363001.405575885</v>
      </c>
      <c r="I319" s="1">
        <v>-9681.18143735093</v>
      </c>
      <c r="J319" s="1">
        <v>27830.9583564422</v>
      </c>
      <c r="K319" s="1">
        <v>364471.149129035</v>
      </c>
      <c r="L319" s="1">
        <v>22264.2941025696</v>
      </c>
      <c r="M319" s="1">
        <v>20707.2455083674</v>
      </c>
      <c r="N319" s="1">
        <v>22957.6104781445</v>
      </c>
      <c r="O319" s="1">
        <v>3917431.93782088</v>
      </c>
      <c r="P319" s="1">
        <v>310008.724412594</v>
      </c>
      <c r="Q319" s="1">
        <v>181254.819401963</v>
      </c>
      <c r="S319" s="5">
        <f t="shared" ref="S319:U319" si="341">($AY$3*M319^2)/(2*$AY$6)</f>
        <v>25972.12217</v>
      </c>
      <c r="T319" s="5">
        <f t="shared" si="341"/>
        <v>31923.91441</v>
      </c>
      <c r="U319" s="5">
        <f t="shared" si="341"/>
        <v>929534880.8</v>
      </c>
      <c r="V319" s="1" t="s">
        <v>20</v>
      </c>
      <c r="W319" s="2">
        <f t="shared" si="3"/>
        <v>63199.74571</v>
      </c>
      <c r="X319" s="1">
        <f t="shared" si="4"/>
        <v>0.1241044056</v>
      </c>
      <c r="Y319" s="1">
        <f t="shared" si="5"/>
        <v>0.107352955</v>
      </c>
      <c r="Z319" s="1">
        <f t="shared" si="6"/>
        <v>0.1319540439</v>
      </c>
      <c r="AA319" s="5">
        <f t="shared" si="7"/>
        <v>0.4820281166</v>
      </c>
      <c r="AB319" s="1">
        <f t="shared" si="8"/>
        <v>2286.532847</v>
      </c>
      <c r="AC319" s="1">
        <f t="shared" si="9"/>
        <v>111660.0729</v>
      </c>
      <c r="AD319" s="5">
        <f t="shared" si="10"/>
        <v>47627.11901</v>
      </c>
      <c r="AE319" s="5">
        <f t="shared" si="11"/>
        <v>88967.29303</v>
      </c>
      <c r="AF319" s="5">
        <f t="shared" si="12"/>
        <v>178153.6099</v>
      </c>
      <c r="AG319" s="5">
        <f t="shared" si="13"/>
        <v>135195.0256</v>
      </c>
      <c r="AH319" s="5">
        <f t="shared" si="14"/>
        <v>2684.845103</v>
      </c>
      <c r="AI319" s="5">
        <f t="shared" si="15"/>
        <v>42958.58435</v>
      </c>
      <c r="AJ319" s="1">
        <f t="shared" si="16"/>
        <v>580073850</v>
      </c>
      <c r="AK319" s="1">
        <f t="shared" si="17"/>
        <v>49812.96753</v>
      </c>
      <c r="AL319" s="1" t="s">
        <v>20</v>
      </c>
      <c r="AM319" s="5">
        <f t="shared" si="18"/>
        <v>0.4290644923</v>
      </c>
      <c r="AN319" s="5">
        <f t="shared" si="19"/>
        <v>1.217948644</v>
      </c>
      <c r="AO319" s="5">
        <f t="shared" si="20"/>
        <v>0.6520079798</v>
      </c>
      <c r="AP319" s="5">
        <f t="shared" si="21"/>
        <v>0.3256031973</v>
      </c>
      <c r="AQ319" s="1">
        <f t="shared" si="22"/>
        <v>1.1645037</v>
      </c>
      <c r="AR319" s="1">
        <f t="shared" si="23"/>
        <v>0.2477667447</v>
      </c>
      <c r="AT319" s="1">
        <v>0.282717030393681</v>
      </c>
      <c r="AU319" s="1">
        <f t="shared" si="24"/>
        <v>0.000004873810988</v>
      </c>
      <c r="AV319" s="1">
        <f t="shared" si="25"/>
        <v>205178.2481</v>
      </c>
    </row>
    <row r="320" ht="12.75" customHeight="1">
      <c r="A320" s="4" t="s">
        <v>688</v>
      </c>
      <c r="B320" s="1" t="s">
        <v>689</v>
      </c>
      <c r="C320" s="2">
        <v>-3.16633692789392E-9</v>
      </c>
      <c r="D320" s="2">
        <v>3.84357479645903E-9</v>
      </c>
      <c r="E320" s="2">
        <v>1.02558514129685E-9</v>
      </c>
      <c r="F320" s="2">
        <v>5.19405023053286E-9</v>
      </c>
      <c r="G320" s="1">
        <v>3239102.15913093</v>
      </c>
      <c r="H320" s="1">
        <v>-366288.572967772</v>
      </c>
      <c r="I320" s="1">
        <v>-17605.0247011507</v>
      </c>
      <c r="J320" s="1">
        <v>-5332.68389168487</v>
      </c>
      <c r="K320" s="1">
        <v>366798.679189251</v>
      </c>
      <c r="L320" s="1">
        <v>22055.0858380741</v>
      </c>
      <c r="M320" s="1">
        <v>22204.3296717763</v>
      </c>
      <c r="N320" s="1">
        <v>21837.3767553977</v>
      </c>
      <c r="O320" s="1">
        <v>4106856.842079</v>
      </c>
      <c r="P320" s="1">
        <v>315033.117638399</v>
      </c>
      <c r="Q320" s="1">
        <v>182863.455160997</v>
      </c>
      <c r="S320" s="5">
        <f t="shared" ref="S320:U320" si="342">($AY$3*M320^2)/(2*$AY$6)</f>
        <v>29863.3212</v>
      </c>
      <c r="T320" s="5">
        <f t="shared" si="342"/>
        <v>28884.42363</v>
      </c>
      <c r="U320" s="5">
        <f t="shared" si="342"/>
        <v>1021602391</v>
      </c>
      <c r="V320" s="1" t="s">
        <v>20</v>
      </c>
      <c r="W320" s="2">
        <f t="shared" si="3"/>
        <v>62949.58107</v>
      </c>
      <c r="X320" s="1">
        <f t="shared" si="4"/>
        <v>0.1227529156</v>
      </c>
      <c r="Y320" s="1">
        <f t="shared" si="5"/>
        <v>0.1244198419</v>
      </c>
      <c r="Z320" s="1">
        <f t="shared" si="6"/>
        <v>0.1203414515</v>
      </c>
      <c r="AA320" s="5">
        <f t="shared" si="7"/>
        <v>0.497543183</v>
      </c>
      <c r="AB320" s="1">
        <f t="shared" si="8"/>
        <v>2369.508877</v>
      </c>
      <c r="AC320" s="1">
        <f t="shared" si="9"/>
        <v>114327.8297</v>
      </c>
      <c r="AD320" s="5">
        <f t="shared" si="10"/>
        <v>43890.41494</v>
      </c>
      <c r="AE320" s="5">
        <f t="shared" si="11"/>
        <v>76797.85619</v>
      </c>
      <c r="AF320" s="5">
        <f t="shared" si="12"/>
        <v>169899.8777</v>
      </c>
      <c r="AG320" s="5">
        <f t="shared" si="13"/>
        <v>125271.9329</v>
      </c>
      <c r="AH320" s="5">
        <f t="shared" si="14"/>
        <v>2622.196194</v>
      </c>
      <c r="AI320" s="5">
        <f t="shared" si="15"/>
        <v>44627.94473</v>
      </c>
      <c r="AJ320" s="1">
        <f t="shared" si="16"/>
        <v>583778229.1</v>
      </c>
      <c r="AK320" s="1">
        <f t="shared" si="17"/>
        <v>46206.23228</v>
      </c>
      <c r="AL320" s="1" t="s">
        <v>20</v>
      </c>
      <c r="AM320" s="5">
        <f t="shared" si="18"/>
        <v>0.4660087982</v>
      </c>
      <c r="AN320" s="5">
        <f t="shared" si="19"/>
        <v>1.330081363</v>
      </c>
      <c r="AO320" s="5">
        <f t="shared" si="20"/>
        <v>0.7601491215</v>
      </c>
      <c r="AP320" s="5">
        <f t="shared" si="21"/>
        <v>0.343601324</v>
      </c>
      <c r="AQ320" s="1">
        <f t="shared" si="22"/>
        <v>1.263418808</v>
      </c>
      <c r="AR320" s="1">
        <f t="shared" si="23"/>
        <v>0.2688125123</v>
      </c>
      <c r="AT320" s="1">
        <v>0.242401518776053</v>
      </c>
      <c r="AU320" s="1">
        <f t="shared" si="24"/>
        <v>0.000004152287747</v>
      </c>
      <c r="AV320" s="1">
        <f t="shared" si="25"/>
        <v>240831.0938</v>
      </c>
    </row>
    <row r="321" ht="12.75" customHeight="1">
      <c r="A321" s="4" t="s">
        <v>690</v>
      </c>
      <c r="B321" s="1" t="s">
        <v>691</v>
      </c>
      <c r="C321" s="2">
        <v>-3.83929715338319E-9</v>
      </c>
      <c r="D321" s="2">
        <v>3.11361388679361E-9</v>
      </c>
      <c r="E321" s="2">
        <v>1.29395501436337E-9</v>
      </c>
      <c r="F321" s="2">
        <v>5.19537228179132E-9</v>
      </c>
      <c r="G321" s="1">
        <v>3581016.03732299</v>
      </c>
      <c r="H321" s="1">
        <v>-357303.298117635</v>
      </c>
      <c r="I321" s="1">
        <v>-18705.6651073661</v>
      </c>
      <c r="J321" s="1">
        <v>-2676.53406789197</v>
      </c>
      <c r="K321" s="1">
        <v>357863.788414629</v>
      </c>
      <c r="L321" s="1">
        <v>23217.3472592061</v>
      </c>
      <c r="M321" s="1">
        <v>20064.851183159</v>
      </c>
      <c r="N321" s="1">
        <v>24595.2352169667</v>
      </c>
      <c r="O321" s="1">
        <v>4304368.61485458</v>
      </c>
      <c r="P321" s="1">
        <v>304267.636234068</v>
      </c>
      <c r="Q321" s="1">
        <v>178131.289240599</v>
      </c>
      <c r="S321" s="5">
        <f t="shared" ref="S321:U321" si="343">($AY$3*M321^2)/(2*$AY$6)</f>
        <v>24385.66807</v>
      </c>
      <c r="T321" s="5">
        <f t="shared" si="343"/>
        <v>36640.78188</v>
      </c>
      <c r="U321" s="5">
        <f t="shared" si="343"/>
        <v>1122229509</v>
      </c>
      <c r="V321" s="1" t="s">
        <v>20</v>
      </c>
      <c r="W321" s="2">
        <f t="shared" si="3"/>
        <v>59884.2427</v>
      </c>
      <c r="X321" s="1">
        <f t="shared" si="4"/>
        <v>0.1503142211</v>
      </c>
      <c r="Y321" s="1">
        <f t="shared" si="5"/>
        <v>0.1122656157</v>
      </c>
      <c r="Z321" s="1">
        <f t="shared" si="6"/>
        <v>0.1686851443</v>
      </c>
      <c r="AA321" s="5">
        <f t="shared" si="7"/>
        <v>0.4976698236</v>
      </c>
      <c r="AB321" s="1">
        <f t="shared" si="8"/>
        <v>2491.432643</v>
      </c>
      <c r="AC321" s="1">
        <f t="shared" si="9"/>
        <v>117044.7411</v>
      </c>
      <c r="AD321" s="5">
        <f t="shared" si="10"/>
        <v>49420.78874</v>
      </c>
      <c r="AE321" s="5">
        <f t="shared" si="11"/>
        <v>94449.01893</v>
      </c>
      <c r="AF321" s="5">
        <f t="shared" si="12"/>
        <v>167788.0812</v>
      </c>
      <c r="AG321" s="5">
        <f t="shared" si="13"/>
        <v>127470.4846</v>
      </c>
      <c r="AH321" s="5">
        <f t="shared" si="14"/>
        <v>2561.328234</v>
      </c>
      <c r="AI321" s="5">
        <f t="shared" si="15"/>
        <v>40317.59659</v>
      </c>
      <c r="AJ321" s="1">
        <f t="shared" si="16"/>
        <v>569557908.8</v>
      </c>
      <c r="AK321" s="1">
        <f t="shared" si="17"/>
        <v>49993.07481</v>
      </c>
      <c r="AL321" s="1" t="s">
        <v>20</v>
      </c>
      <c r="AM321" s="5">
        <f t="shared" si="18"/>
        <v>0.44681552</v>
      </c>
      <c r="AN321" s="5">
        <f t="shared" si="19"/>
        <v>1.152466246</v>
      </c>
      <c r="AO321" s="5">
        <f t="shared" si="20"/>
        <v>0.6030321069</v>
      </c>
      <c r="AP321" s="5">
        <f t="shared" si="21"/>
        <v>0.3394507552</v>
      </c>
      <c r="AQ321" s="1">
        <f t="shared" si="22"/>
        <v>1.139273611</v>
      </c>
      <c r="AR321" s="1">
        <f t="shared" si="23"/>
        <v>0.2423986407</v>
      </c>
      <c r="AT321" s="1">
        <v>0.305602793920554</v>
      </c>
      <c r="AU321" s="1">
        <f t="shared" si="24"/>
        <v>0.000005365614088</v>
      </c>
      <c r="AV321" s="1">
        <f t="shared" si="25"/>
        <v>186371.9574</v>
      </c>
    </row>
    <row r="322" ht="12.75" customHeight="1">
      <c r="A322" s="4" t="s">
        <v>692</v>
      </c>
      <c r="B322" s="1" t="s">
        <v>693</v>
      </c>
      <c r="C322" s="2">
        <v>-4.172561367139E-9</v>
      </c>
      <c r="D322" s="2">
        <v>2.01157488050505E-9</v>
      </c>
      <c r="E322" s="2">
        <v>-2.57431802626851E-9</v>
      </c>
      <c r="F322" s="2">
        <v>5.32962001834257E-9</v>
      </c>
      <c r="G322" s="1">
        <v>3120595.69936507</v>
      </c>
      <c r="H322" s="1">
        <v>-353753.182424462</v>
      </c>
      <c r="I322" s="1">
        <v>-7260.77341122464</v>
      </c>
      <c r="J322" s="1">
        <v>34225.461692135</v>
      </c>
      <c r="K322" s="1">
        <v>355492.600982491</v>
      </c>
      <c r="L322" s="1">
        <v>23049.7393413749</v>
      </c>
      <c r="M322" s="1">
        <v>19805.3355526483</v>
      </c>
      <c r="N322" s="1">
        <v>24493.9181463637</v>
      </c>
      <c r="O322" s="1">
        <v>3875572.34653752</v>
      </c>
      <c r="P322" s="1">
        <v>297998.298579179</v>
      </c>
      <c r="Q322" s="1">
        <v>182293.562536243</v>
      </c>
      <c r="S322" s="5">
        <f t="shared" ref="S322:U322" si="344">($AY$3*M322^2)/(2*$AY$6)</f>
        <v>23758.94661</v>
      </c>
      <c r="T322" s="5">
        <f t="shared" si="344"/>
        <v>36339.52919</v>
      </c>
      <c r="U322" s="5">
        <f t="shared" si="344"/>
        <v>909775985</v>
      </c>
      <c r="V322" s="1" t="s">
        <v>20</v>
      </c>
      <c r="W322" s="2">
        <f t="shared" si="3"/>
        <v>65807.67018</v>
      </c>
      <c r="X322" s="1">
        <f t="shared" si="4"/>
        <v>0.1226814798</v>
      </c>
      <c r="Y322" s="1">
        <f t="shared" si="5"/>
        <v>0.09057563317</v>
      </c>
      <c r="Z322" s="1">
        <f t="shared" si="6"/>
        <v>0.1385362709</v>
      </c>
      <c r="AA322" s="5">
        <f t="shared" si="7"/>
        <v>0.5105295464</v>
      </c>
      <c r="AB322" s="1">
        <f t="shared" si="8"/>
        <v>2325.759321</v>
      </c>
      <c r="AC322" s="1">
        <f t="shared" si="9"/>
        <v>111061.9006</v>
      </c>
      <c r="AD322" s="5">
        <f t="shared" si="10"/>
        <v>47977.47421</v>
      </c>
      <c r="AE322" s="5">
        <f t="shared" si="11"/>
        <v>93971.13193</v>
      </c>
      <c r="AF322" s="5">
        <f t="shared" si="12"/>
        <v>175770.7825</v>
      </c>
      <c r="AG322" s="5">
        <f t="shared" si="13"/>
        <v>136977.0717</v>
      </c>
      <c r="AH322" s="5">
        <f t="shared" si="14"/>
        <v>2699.305507</v>
      </c>
      <c r="AI322" s="5">
        <f t="shared" si="15"/>
        <v>38793.71075</v>
      </c>
      <c r="AJ322" s="1">
        <f t="shared" si="16"/>
        <v>565784046.8</v>
      </c>
      <c r="AK322" s="1">
        <f t="shared" si="17"/>
        <v>51019.64241</v>
      </c>
      <c r="AL322" s="1" t="s">
        <v>20</v>
      </c>
      <c r="AM322" s="5">
        <f t="shared" si="18"/>
        <v>0.413050184</v>
      </c>
      <c r="AN322" s="5">
        <f t="shared" si="19"/>
        <v>1.179270181</v>
      </c>
      <c r="AO322" s="5">
        <f t="shared" si="20"/>
        <v>0.602082826</v>
      </c>
      <c r="AP322" s="5">
        <f t="shared" si="21"/>
        <v>0.3218874257</v>
      </c>
      <c r="AQ322" s="1">
        <f t="shared" si="22"/>
        <v>1.108953376</v>
      </c>
      <c r="AR322" s="1">
        <f t="shared" si="23"/>
        <v>0.2359475268</v>
      </c>
      <c r="AT322" s="1">
        <v>0.322826884065221</v>
      </c>
      <c r="AU322" s="1">
        <f t="shared" si="24"/>
        <v>0.000005705832215</v>
      </c>
      <c r="AV322" s="1">
        <f t="shared" si="25"/>
        <v>175259.272</v>
      </c>
    </row>
    <row r="323" ht="12.75" customHeight="1">
      <c r="A323" s="4" t="s">
        <v>694</v>
      </c>
      <c r="B323" s="1" t="s">
        <v>695</v>
      </c>
      <c r="C323" s="2">
        <v>-2.57455973840188E-9</v>
      </c>
      <c r="D323" s="2">
        <v>7.12066901714219E-10</v>
      </c>
      <c r="E323" s="2">
        <v>-4.33679076593543E-9</v>
      </c>
      <c r="F323" s="2">
        <v>5.33988694528104E-9</v>
      </c>
      <c r="G323" s="1">
        <v>3583553.29134488</v>
      </c>
      <c r="H323" s="1">
        <v>-367677.948534905</v>
      </c>
      <c r="I323" s="1">
        <v>5057.4627727634</v>
      </c>
      <c r="J323" s="1">
        <v>44595.0878617136</v>
      </c>
      <c r="K323" s="1">
        <v>370760.327838654</v>
      </c>
      <c r="L323" s="1">
        <v>18056.6679605186</v>
      </c>
      <c r="M323" s="1">
        <v>22699.8116467083</v>
      </c>
      <c r="N323" s="1">
        <v>15016.8763844273</v>
      </c>
      <c r="O323" s="1">
        <v>3653819.77781857</v>
      </c>
      <c r="P323" s="1">
        <v>310337.576526652</v>
      </c>
      <c r="Q323" s="1">
        <v>172908.619390669</v>
      </c>
      <c r="S323" s="5">
        <f t="shared" ref="S323:U323" si="345">($AY$3*M323^2)/(2*$AY$6)</f>
        <v>31210.97093</v>
      </c>
      <c r="T323" s="5">
        <f t="shared" si="345"/>
        <v>13659.09682</v>
      </c>
      <c r="U323" s="5">
        <f t="shared" si="345"/>
        <v>808643344.5</v>
      </c>
      <c r="V323" s="1" t="s">
        <v>20</v>
      </c>
      <c r="W323" s="2">
        <f t="shared" si="3"/>
        <v>61528.19156</v>
      </c>
      <c r="X323" s="1">
        <f t="shared" si="4"/>
        <v>0.08612454153</v>
      </c>
      <c r="Y323" s="1">
        <f t="shared" si="5"/>
        <v>0.1361119344</v>
      </c>
      <c r="Z323" s="1">
        <f t="shared" si="6"/>
        <v>0.05956771083</v>
      </c>
      <c r="AA323" s="5">
        <f t="shared" si="7"/>
        <v>0.5115130255</v>
      </c>
      <c r="AB323" s="1">
        <f t="shared" si="8"/>
        <v>2492.315113</v>
      </c>
      <c r="AC323" s="1">
        <f t="shared" si="9"/>
        <v>107837.7303</v>
      </c>
      <c r="AD323" s="5">
        <f t="shared" si="10"/>
        <v>29357.7595</v>
      </c>
      <c r="AE323" s="5">
        <f t="shared" si="11"/>
        <v>48861.02717</v>
      </c>
      <c r="AF323" s="5">
        <f t="shared" si="12"/>
        <v>144414.4991</v>
      </c>
      <c r="AG323" s="5">
        <f t="shared" si="13"/>
        <v>100036.7208</v>
      </c>
      <c r="AH323" s="5">
        <f t="shared" si="14"/>
        <v>2780.010292</v>
      </c>
      <c r="AI323" s="5">
        <f t="shared" si="15"/>
        <v>44377.77831</v>
      </c>
      <c r="AJ323" s="1">
        <f t="shared" si="16"/>
        <v>590083388.8</v>
      </c>
      <c r="AK323" s="1">
        <f t="shared" si="17"/>
        <v>38834.39978</v>
      </c>
      <c r="AL323" s="1" t="s">
        <v>20</v>
      </c>
      <c r="AM323" s="5">
        <f t="shared" si="18"/>
        <v>0.5898667852</v>
      </c>
      <c r="AN323" s="5">
        <f t="shared" si="19"/>
        <v>2.00997419</v>
      </c>
      <c r="AO323" s="5">
        <f t="shared" si="20"/>
        <v>1.207677003</v>
      </c>
      <c r="AP323" s="5">
        <f t="shared" si="21"/>
        <v>0.4086039785</v>
      </c>
      <c r="AQ323" s="1">
        <f t="shared" si="22"/>
        <v>1.519486311</v>
      </c>
      <c r="AR323" s="1">
        <f t="shared" si="23"/>
        <v>0.3232949598</v>
      </c>
      <c r="AT323" s="1">
        <v>0.215946548472292</v>
      </c>
      <c r="AU323" s="1">
        <f t="shared" si="24"/>
        <v>0.000003659593755</v>
      </c>
      <c r="AV323" s="1">
        <f t="shared" si="25"/>
        <v>273254.3738</v>
      </c>
    </row>
    <row r="324" ht="12.75" customHeight="1">
      <c r="A324" s="4" t="s">
        <v>696</v>
      </c>
      <c r="B324" s="1" t="s">
        <v>697</v>
      </c>
      <c r="C324" s="2">
        <v>-2.57725728028458E-9</v>
      </c>
      <c r="D324" s="2">
        <v>-2.73170535835497E-10</v>
      </c>
      <c r="E324" s="2">
        <v>-2.46023938119283E-9</v>
      </c>
      <c r="F324" s="2">
        <v>3.94289237376111E-9</v>
      </c>
      <c r="G324" s="1">
        <v>4901481.32108469</v>
      </c>
      <c r="H324" s="1">
        <v>-376054.102306064</v>
      </c>
      <c r="I324" s="1">
        <v>-803.784819669631</v>
      </c>
      <c r="J324" s="1">
        <v>4725.6178386964</v>
      </c>
      <c r="K324" s="1">
        <v>376168.968392395</v>
      </c>
      <c r="L324" s="1">
        <v>27007.8730449436</v>
      </c>
      <c r="M324" s="1">
        <v>31207.8862674941</v>
      </c>
      <c r="N324" s="1">
        <v>24604.2446329534</v>
      </c>
      <c r="O324" s="1">
        <v>4520706.57023117</v>
      </c>
      <c r="P324" s="1">
        <v>319057.536488042</v>
      </c>
      <c r="Q324" s="1">
        <v>165542.011037496</v>
      </c>
      <c r="S324" s="5">
        <f t="shared" ref="S324:U324" si="346">($AY$3*M324^2)/(2*$AY$6)</f>
        <v>58991.77735</v>
      </c>
      <c r="T324" s="5">
        <f t="shared" si="346"/>
        <v>36667.63037</v>
      </c>
      <c r="U324" s="5">
        <f t="shared" si="346"/>
        <v>1237871059</v>
      </c>
      <c r="V324" s="1" t="s">
        <v>20</v>
      </c>
      <c r="W324" s="2">
        <f t="shared" si="3"/>
        <v>38846.35444</v>
      </c>
      <c r="X324" s="1">
        <f t="shared" si="4"/>
        <v>0.4833705981</v>
      </c>
      <c r="Y324" s="1">
        <f t="shared" si="5"/>
        <v>0.6453988279</v>
      </c>
      <c r="Z324" s="1">
        <f t="shared" si="6"/>
        <v>0.4011617674</v>
      </c>
      <c r="AA324" s="5">
        <f t="shared" si="7"/>
        <v>0.3776935407</v>
      </c>
      <c r="AB324" s="1">
        <f t="shared" si="8"/>
        <v>2914.806258</v>
      </c>
      <c r="AC324" s="1">
        <f t="shared" si="9"/>
        <v>119950.0233</v>
      </c>
      <c r="AD324" s="5">
        <f t="shared" si="10"/>
        <v>65143.40857</v>
      </c>
      <c r="AE324" s="5">
        <f t="shared" si="11"/>
        <v>77163.84392</v>
      </c>
      <c r="AF324" s="5">
        <f t="shared" si="12"/>
        <v>176325.5443</v>
      </c>
      <c r="AG324" s="5">
        <f t="shared" si="13"/>
        <v>93698.00926</v>
      </c>
      <c r="AH324" s="5">
        <f t="shared" si="14"/>
        <v>2499.290886</v>
      </c>
      <c r="AI324" s="5">
        <f t="shared" si="15"/>
        <v>82627.53504</v>
      </c>
      <c r="AJ324" s="1">
        <f t="shared" si="16"/>
        <v>598691507.6</v>
      </c>
      <c r="AK324" s="1">
        <f t="shared" si="17"/>
        <v>45453.72982</v>
      </c>
      <c r="AL324" s="1" t="s">
        <v>20</v>
      </c>
      <c r="AM324" s="5">
        <f t="shared" si="18"/>
        <v>0.6389586207</v>
      </c>
      <c r="AN324" s="5">
        <f t="shared" si="19"/>
        <v>0.9190362014</v>
      </c>
      <c r="AO324" s="5">
        <f t="shared" si="20"/>
        <v>0.7758705077</v>
      </c>
      <c r="AP324" s="5">
        <f t="shared" si="21"/>
        <v>0.3395375922</v>
      </c>
      <c r="AQ324" s="1">
        <f t="shared" si="22"/>
        <v>1.317144951</v>
      </c>
      <c r="AR324" s="1">
        <f t="shared" si="23"/>
        <v>0.2802436067</v>
      </c>
      <c r="AT324" s="1">
        <v>0.159010920602876</v>
      </c>
      <c r="AU324" s="1">
        <f t="shared" si="24"/>
        <v>0.000002655974214</v>
      </c>
      <c r="AV324" s="1">
        <f t="shared" si="25"/>
        <v>376509.6795</v>
      </c>
    </row>
    <row r="325" ht="12.75" customHeight="1">
      <c r="A325" s="4" t="s">
        <v>698</v>
      </c>
      <c r="B325" s="1" t="s">
        <v>699</v>
      </c>
      <c r="C325" s="2">
        <v>-2.56089937345746E-9</v>
      </c>
      <c r="D325" s="2">
        <v>1.28197112462579E-9</v>
      </c>
      <c r="E325" s="2">
        <v>-1.74037146366529E-9</v>
      </c>
      <c r="F325" s="2">
        <v>3.41810216113482E-9</v>
      </c>
      <c r="G325" s="1">
        <v>5587876.69049412</v>
      </c>
      <c r="H325" s="1">
        <v>-376987.720184876</v>
      </c>
      <c r="I325" s="1">
        <v>-14577.1457549017</v>
      </c>
      <c r="J325" s="1">
        <v>-1422.15330869588</v>
      </c>
      <c r="K325" s="1">
        <v>377280.336054325</v>
      </c>
      <c r="L325" s="1">
        <v>24533.8236287084</v>
      </c>
      <c r="M325" s="1">
        <v>27384.189384899</v>
      </c>
      <c r="N325" s="1">
        <v>22970.7696493636</v>
      </c>
      <c r="O325" s="1">
        <v>5210387.12835143</v>
      </c>
      <c r="P325" s="1">
        <v>324999.546379199</v>
      </c>
      <c r="Q325" s="1">
        <v>162018.273827904</v>
      </c>
      <c r="S325" s="5">
        <f t="shared" ref="S325:U325" si="347">($AY$3*M325^2)/(2*$AY$6)</f>
        <v>45421.61285</v>
      </c>
      <c r="T325" s="5">
        <f t="shared" si="347"/>
        <v>31960.52211</v>
      </c>
      <c r="U325" s="5">
        <f t="shared" si="347"/>
        <v>1644382160</v>
      </c>
      <c r="V325" s="1" t="s">
        <v>20</v>
      </c>
      <c r="W325" s="2">
        <f t="shared" si="3"/>
        <v>31539.92482</v>
      </c>
      <c r="X325" s="1">
        <f t="shared" si="4"/>
        <v>0.6050749453</v>
      </c>
      <c r="Y325" s="1">
        <f t="shared" si="5"/>
        <v>0.7538387741</v>
      </c>
      <c r="Z325" s="1">
        <f t="shared" si="6"/>
        <v>0.530432085</v>
      </c>
      <c r="AA325" s="5">
        <f t="shared" si="7"/>
        <v>0.3274233698</v>
      </c>
      <c r="AB325" s="1">
        <f t="shared" si="8"/>
        <v>3112.213801</v>
      </c>
      <c r="AC325" s="1">
        <f t="shared" si="9"/>
        <v>128775.1823</v>
      </c>
      <c r="AD325" s="5">
        <f t="shared" si="10"/>
        <v>70156.17018</v>
      </c>
      <c r="AE325" s="5">
        <f t="shared" si="11"/>
        <v>93691.80371</v>
      </c>
      <c r="AF325" s="5">
        <f t="shared" si="12"/>
        <v>173826.0173</v>
      </c>
      <c r="AG325" s="5">
        <f t="shared" si="13"/>
        <v>90190.60242</v>
      </c>
      <c r="AH325" s="5">
        <f t="shared" si="14"/>
        <v>2328.010682</v>
      </c>
      <c r="AI325" s="5">
        <f t="shared" si="15"/>
        <v>83635.41492</v>
      </c>
      <c r="AJ325" s="1">
        <f t="shared" si="16"/>
        <v>600460304.1</v>
      </c>
      <c r="AK325" s="1">
        <f t="shared" si="17"/>
        <v>48025.29752</v>
      </c>
      <c r="AL325" s="1" t="s">
        <v>20</v>
      </c>
      <c r="AM325" s="5">
        <f t="shared" si="18"/>
        <v>0.6657681488</v>
      </c>
      <c r="AN325" s="5">
        <f t="shared" si="19"/>
        <v>0.8558909396</v>
      </c>
      <c r="AO325" s="5">
        <f t="shared" si="20"/>
        <v>0.6408888295</v>
      </c>
      <c r="AP325" s="5">
        <f t="shared" si="21"/>
        <v>0.3454375319</v>
      </c>
      <c r="AQ325" s="1">
        <f t="shared" si="22"/>
        <v>1.250300019</v>
      </c>
      <c r="AR325" s="1">
        <f t="shared" si="23"/>
        <v>0.2660212807</v>
      </c>
      <c r="AT325" s="1">
        <v>0.377459794242149</v>
      </c>
      <c r="AU325" s="1">
        <f t="shared" si="24"/>
        <v>0.000006286173984</v>
      </c>
      <c r="AV325" s="1">
        <f t="shared" si="25"/>
        <v>159079.275</v>
      </c>
    </row>
    <row r="326" ht="12.75" customHeight="1">
      <c r="A326" s="4" t="s">
        <v>700</v>
      </c>
      <c r="B326" s="1" t="s">
        <v>701</v>
      </c>
      <c r="C326" s="2">
        <v>-2.76668668584948E-9</v>
      </c>
      <c r="D326" s="2">
        <v>1.22813948143712E-9</v>
      </c>
      <c r="E326" s="2">
        <v>-2.82170529119974E-9</v>
      </c>
      <c r="F326" s="2">
        <v>4.15315810327435E-9</v>
      </c>
      <c r="G326" s="1">
        <v>5088448.38852536</v>
      </c>
      <c r="H326" s="1">
        <v>-378448.61510713</v>
      </c>
      <c r="I326" s="1">
        <v>-4445.33163586078</v>
      </c>
      <c r="J326" s="1">
        <v>4980.93675844435</v>
      </c>
      <c r="K326" s="1">
        <v>378510.844486503</v>
      </c>
      <c r="L326" s="1">
        <v>20080.4779061958</v>
      </c>
      <c r="M326" s="1">
        <v>20948.2836548249</v>
      </c>
      <c r="N326" s="1">
        <v>19625.2508878166</v>
      </c>
      <c r="O326" s="1">
        <v>4619164.24340406</v>
      </c>
      <c r="P326" s="1">
        <v>313603.75146471</v>
      </c>
      <c r="Q326" s="1">
        <v>155676.395033142</v>
      </c>
      <c r="S326" s="5">
        <f t="shared" ref="S326:U326" si="348">($AY$3*M326^2)/(2*$AY$6)</f>
        <v>26580.28687</v>
      </c>
      <c r="T326" s="5">
        <f t="shared" si="348"/>
        <v>23328.84335</v>
      </c>
      <c r="U326" s="5">
        <f t="shared" si="348"/>
        <v>1292378074</v>
      </c>
      <c r="V326" s="1" t="s">
        <v>20</v>
      </c>
      <c r="W326" s="2">
        <f t="shared" si="3"/>
        <v>40159.17654</v>
      </c>
      <c r="X326" s="1">
        <f t="shared" si="4"/>
        <v>0.2500221532</v>
      </c>
      <c r="Y326" s="1">
        <f t="shared" si="5"/>
        <v>0.2720992181</v>
      </c>
      <c r="Z326" s="1">
        <f t="shared" si="6"/>
        <v>0.2388145795</v>
      </c>
      <c r="AA326" s="5">
        <f t="shared" si="7"/>
        <v>0.3978351018</v>
      </c>
      <c r="AB326" s="1">
        <f t="shared" si="8"/>
        <v>2969.87865</v>
      </c>
      <c r="AC326" s="1">
        <f t="shared" si="9"/>
        <v>121249.1994</v>
      </c>
      <c r="AD326" s="5">
        <f t="shared" si="10"/>
        <v>49330.1139</v>
      </c>
      <c r="AE326" s="5">
        <f t="shared" si="11"/>
        <v>84416.75847</v>
      </c>
      <c r="AF326" s="5">
        <f t="shared" si="12"/>
        <v>151311.5515</v>
      </c>
      <c r="AG326" s="5">
        <f t="shared" si="13"/>
        <v>98655.85681</v>
      </c>
      <c r="AH326" s="5">
        <f t="shared" si="14"/>
        <v>2472.511171</v>
      </c>
      <c r="AI326" s="5">
        <f t="shared" si="15"/>
        <v>52655.69468</v>
      </c>
      <c r="AJ326" s="1">
        <f t="shared" si="16"/>
        <v>602418719.1</v>
      </c>
      <c r="AK326" s="1">
        <f t="shared" si="17"/>
        <v>47111.78694</v>
      </c>
      <c r="AL326" s="1" t="s">
        <v>20</v>
      </c>
      <c r="AM326" s="5">
        <f t="shared" si="18"/>
        <v>0.6106264125</v>
      </c>
      <c r="AN326" s="5">
        <f t="shared" si="19"/>
        <v>1.221198719</v>
      </c>
      <c r="AO326" s="5">
        <f t="shared" si="20"/>
        <v>0.7136245576</v>
      </c>
      <c r="AP326" s="5">
        <f t="shared" si="21"/>
        <v>0.3981313477</v>
      </c>
      <c r="AQ326" s="1">
        <f t="shared" si="22"/>
        <v>1.278700636</v>
      </c>
      <c r="AR326" s="1">
        <f t="shared" si="23"/>
        <v>0.2720639651</v>
      </c>
      <c r="AT326" s="1">
        <v>0.449014016924786</v>
      </c>
      <c r="AU326" s="1">
        <f t="shared" si="24"/>
        <v>0.000007453520328</v>
      </c>
      <c r="AV326" s="1">
        <f t="shared" si="25"/>
        <v>134164.7914</v>
      </c>
    </row>
    <row r="327" ht="12.75" customHeight="1">
      <c r="A327" s="4" t="s">
        <v>702</v>
      </c>
      <c r="B327" s="1" t="s">
        <v>703</v>
      </c>
      <c r="C327" s="2">
        <v>-2.87397997442749E-9</v>
      </c>
      <c r="D327" s="2">
        <v>9.95022940399491E-10</v>
      </c>
      <c r="E327" s="2">
        <v>-2.16140995319395E-9</v>
      </c>
      <c r="F327" s="2">
        <v>3.75619956875302E-9</v>
      </c>
      <c r="G327" s="1">
        <v>5597323.08498119</v>
      </c>
      <c r="H327" s="1">
        <v>-368726.003031408</v>
      </c>
      <c r="I327" s="1">
        <v>-14259.1140062245</v>
      </c>
      <c r="J327" s="1">
        <v>2133.20144410114</v>
      </c>
      <c r="K327" s="1">
        <v>369012.545580016</v>
      </c>
      <c r="L327" s="1">
        <v>23588.1948233059</v>
      </c>
      <c r="M327" s="1">
        <v>29538.3130125816</v>
      </c>
      <c r="N327" s="1">
        <v>19936.4447176027</v>
      </c>
      <c r="O327" s="1">
        <v>5045828.59087545</v>
      </c>
      <c r="P327" s="1">
        <v>311113.662938477</v>
      </c>
      <c r="Q327" s="1">
        <v>150404.026564731</v>
      </c>
      <c r="S327" s="5">
        <f t="shared" ref="S327:U327" si="349">($AY$3*M327^2)/(2*$AY$6)</f>
        <v>52848.68051</v>
      </c>
      <c r="T327" s="5">
        <f t="shared" si="349"/>
        <v>24074.55108</v>
      </c>
      <c r="U327" s="5">
        <f t="shared" si="349"/>
        <v>1542154049</v>
      </c>
      <c r="V327" s="1" t="s">
        <v>20</v>
      </c>
      <c r="W327" s="2">
        <f t="shared" si="3"/>
        <v>34630.39876</v>
      </c>
      <c r="X327" s="1">
        <f t="shared" si="4"/>
        <v>0.4639534702</v>
      </c>
      <c r="Y327" s="1">
        <f t="shared" si="5"/>
        <v>0.7275391894</v>
      </c>
      <c r="Z327" s="1">
        <f t="shared" si="6"/>
        <v>0.3314213185</v>
      </c>
      <c r="AA327" s="5">
        <f t="shared" si="7"/>
        <v>0.3598100532</v>
      </c>
      <c r="AB327" s="1">
        <f t="shared" si="8"/>
        <v>3114.843314</v>
      </c>
      <c r="AC327" s="1">
        <f t="shared" si="9"/>
        <v>126725.328</v>
      </c>
      <c r="AD327" s="5">
        <f t="shared" si="10"/>
        <v>55408.24817</v>
      </c>
      <c r="AE327" s="5">
        <f t="shared" si="11"/>
        <v>66095.52839</v>
      </c>
      <c r="AF327" s="5">
        <f t="shared" si="12"/>
        <v>163440.3728</v>
      </c>
      <c r="AG327" s="5">
        <f t="shared" si="13"/>
        <v>81346.18792</v>
      </c>
      <c r="AH327" s="5">
        <f t="shared" si="14"/>
        <v>2365.66758</v>
      </c>
      <c r="AI327" s="5">
        <f t="shared" si="15"/>
        <v>82094.18484</v>
      </c>
      <c r="AJ327" s="1">
        <f t="shared" si="16"/>
        <v>587301706.9</v>
      </c>
      <c r="AK327" s="1">
        <f t="shared" si="17"/>
        <v>41319.17159</v>
      </c>
      <c r="AL327" s="1" t="s">
        <v>20</v>
      </c>
      <c r="AM327" s="5">
        <f t="shared" si="18"/>
        <v>0.7219781553</v>
      </c>
      <c r="AN327" s="5">
        <f t="shared" si="19"/>
        <v>1.059953574</v>
      </c>
      <c r="AO327" s="5">
        <f t="shared" si="20"/>
        <v>0.8885649623</v>
      </c>
      <c r="AP327" s="5">
        <f t="shared" si="21"/>
        <v>0.3593369845</v>
      </c>
      <c r="AQ327" s="1">
        <f t="shared" si="22"/>
        <v>1.421378223</v>
      </c>
      <c r="AR327" s="1">
        <f t="shared" si="23"/>
        <v>0.3024208985</v>
      </c>
      <c r="AT327" s="1">
        <v>0.801538458900068</v>
      </c>
      <c r="AU327" s="1">
        <f t="shared" si="24"/>
        <v>0.00001364781422</v>
      </c>
      <c r="AV327" s="1">
        <f t="shared" si="25"/>
        <v>73271.80629</v>
      </c>
    </row>
    <row r="328" ht="12.75" customHeight="1">
      <c r="A328" s="4" t="s">
        <v>704</v>
      </c>
      <c r="B328" s="1" t="s">
        <v>705</v>
      </c>
      <c r="C328" s="2">
        <v>-2.8242967827207E-9</v>
      </c>
      <c r="D328" s="2">
        <v>9.63600757105841E-10</v>
      </c>
      <c r="E328" s="2">
        <v>-2.33101857753644E-9</v>
      </c>
      <c r="F328" s="2">
        <v>3.8021893563879E-9</v>
      </c>
      <c r="G328" s="1">
        <v>5522061.21290678</v>
      </c>
      <c r="H328" s="1">
        <v>-364962.878379643</v>
      </c>
      <c r="I328" s="1">
        <v>-16751.8069102926</v>
      </c>
      <c r="J328" s="1">
        <v>4462.56389468916</v>
      </c>
      <c r="K328" s="1">
        <v>365379.585008877</v>
      </c>
      <c r="L328" s="1">
        <v>24903.4390076941</v>
      </c>
      <c r="M328" s="1">
        <v>33223.8894577965</v>
      </c>
      <c r="N328" s="1">
        <v>19432.1194412701</v>
      </c>
      <c r="O328" s="1">
        <v>5032026.52249922</v>
      </c>
      <c r="P328" s="1">
        <v>310546.894437277</v>
      </c>
      <c r="Q328" s="1">
        <v>147730.033437199</v>
      </c>
      <c r="S328" s="5">
        <f t="shared" ref="S328:U328" si="350">($AY$3*M328^2)/(2*$AY$6)</f>
        <v>66859.5914</v>
      </c>
      <c r="T328" s="5">
        <f t="shared" si="350"/>
        <v>22871.94586</v>
      </c>
      <c r="U328" s="5">
        <f t="shared" si="350"/>
        <v>1533728949</v>
      </c>
      <c r="V328" s="1" t="s">
        <v>20</v>
      </c>
      <c r="W328" s="2">
        <f t="shared" si="3"/>
        <v>35292.47821</v>
      </c>
      <c r="X328" s="1">
        <f t="shared" si="4"/>
        <v>0.4979140011</v>
      </c>
      <c r="Y328" s="1">
        <f t="shared" si="5"/>
        <v>0.8862099784</v>
      </c>
      <c r="Z328" s="1">
        <f t="shared" si="6"/>
        <v>0.3031628854</v>
      </c>
      <c r="AA328" s="5">
        <f t="shared" si="7"/>
        <v>0.3642154602</v>
      </c>
      <c r="AB328" s="1">
        <f t="shared" si="8"/>
        <v>3093.831277</v>
      </c>
      <c r="AC328" s="1">
        <f t="shared" si="9"/>
        <v>126551.8907</v>
      </c>
      <c r="AD328" s="5">
        <f t="shared" si="10"/>
        <v>53353.36241</v>
      </c>
      <c r="AE328" s="5">
        <f t="shared" si="11"/>
        <v>56078.88055</v>
      </c>
      <c r="AF328" s="5">
        <f t="shared" si="12"/>
        <v>166831.364</v>
      </c>
      <c r="AG328" s="5">
        <f t="shared" si="13"/>
        <v>75610.9379</v>
      </c>
      <c r="AH328" s="5">
        <f t="shared" si="14"/>
        <v>2368.909688</v>
      </c>
      <c r="AI328" s="5">
        <f t="shared" si="15"/>
        <v>91220.42607</v>
      </c>
      <c r="AJ328" s="1">
        <f t="shared" si="16"/>
        <v>581519670.6</v>
      </c>
      <c r="AK328" s="1">
        <f t="shared" si="17"/>
        <v>38389.92889</v>
      </c>
      <c r="AL328" s="1" t="s">
        <v>20</v>
      </c>
      <c r="AM328" s="5">
        <f t="shared" si="18"/>
        <v>0.7690946399</v>
      </c>
      <c r="AN328" s="5">
        <f t="shared" si="19"/>
        <v>1.089940061</v>
      </c>
      <c r="AO328" s="5">
        <f t="shared" si="20"/>
        <v>1.03696733</v>
      </c>
      <c r="AP328" s="5">
        <f t="shared" si="21"/>
        <v>0.3485673537</v>
      </c>
      <c r="AQ328" s="1">
        <f t="shared" si="22"/>
        <v>1.514771419</v>
      </c>
      <c r="AR328" s="1">
        <f t="shared" si="23"/>
        <v>0.3222917913</v>
      </c>
      <c r="AT328" s="1">
        <v>0.414441636776242</v>
      </c>
      <c r="AU328" s="1">
        <f t="shared" si="24"/>
        <v>0.000007126872189</v>
      </c>
      <c r="AV328" s="1">
        <f t="shared" si="25"/>
        <v>140314.0078</v>
      </c>
    </row>
    <row r="329" ht="12.75" customHeight="1">
      <c r="A329" s="4" t="s">
        <v>706</v>
      </c>
      <c r="B329" s="1" t="s">
        <v>707</v>
      </c>
      <c r="C329" s="2">
        <v>-2.26630892443456E-9</v>
      </c>
      <c r="D329" s="2">
        <v>-4.29991717129265E-10</v>
      </c>
      <c r="E329" s="2">
        <v>-2.93429494184068E-9</v>
      </c>
      <c r="F329" s="2">
        <v>3.8674690160949E-9</v>
      </c>
      <c r="G329" s="1">
        <v>4832740.16491247</v>
      </c>
      <c r="H329" s="1">
        <v>-360146.974030376</v>
      </c>
      <c r="I329" s="1">
        <v>-15472.7852699775</v>
      </c>
      <c r="J329" s="1">
        <v>11185.858176195</v>
      </c>
      <c r="K329" s="1">
        <v>360685.930278025</v>
      </c>
      <c r="L329" s="1">
        <v>28891.254620285</v>
      </c>
      <c r="M329" s="1">
        <v>39382.7263409403</v>
      </c>
      <c r="N329" s="1">
        <v>21797.1713141738</v>
      </c>
      <c r="O329" s="1">
        <v>4559808.9368399</v>
      </c>
      <c r="P329" s="1">
        <v>303308.33739636</v>
      </c>
      <c r="Q329" s="1">
        <v>148675.055889995</v>
      </c>
      <c r="S329" s="5">
        <f t="shared" ref="S329:U329" si="351">($AY$3*M329^2)/(2*$AY$6)</f>
        <v>93945.14202</v>
      </c>
      <c r="T329" s="5">
        <f t="shared" si="351"/>
        <v>28778.1616</v>
      </c>
      <c r="U329" s="5">
        <f t="shared" si="351"/>
        <v>1259377885</v>
      </c>
      <c r="V329" s="1" t="s">
        <v>20</v>
      </c>
      <c r="W329" s="2">
        <f t="shared" si="3"/>
        <v>38373.29939</v>
      </c>
      <c r="X329" s="1">
        <f t="shared" si="4"/>
        <v>0.5668583124</v>
      </c>
      <c r="Y329" s="1">
        <f t="shared" si="5"/>
        <v>1.053302879</v>
      </c>
      <c r="Z329" s="1">
        <f t="shared" si="6"/>
        <v>0.3226576683</v>
      </c>
      <c r="AA329" s="5">
        <f t="shared" si="7"/>
        <v>0.370468663</v>
      </c>
      <c r="AB329" s="1">
        <f t="shared" si="8"/>
        <v>2894.294639</v>
      </c>
      <c r="AC329" s="1">
        <f t="shared" si="9"/>
        <v>120467.667</v>
      </c>
      <c r="AD329" s="5">
        <f t="shared" si="10"/>
        <v>58836.74786</v>
      </c>
      <c r="AE329" s="5">
        <f t="shared" si="11"/>
        <v>52337.81084</v>
      </c>
      <c r="AF329" s="5">
        <f t="shared" si="12"/>
        <v>184451.9849</v>
      </c>
      <c r="AG329" s="5">
        <f t="shared" si="13"/>
        <v>78146.83613</v>
      </c>
      <c r="AH329" s="5">
        <f t="shared" si="14"/>
        <v>2488.551554</v>
      </c>
      <c r="AI329" s="5">
        <f t="shared" si="15"/>
        <v>106305.1488</v>
      </c>
      <c r="AJ329" s="1">
        <f t="shared" si="16"/>
        <v>574049487.1</v>
      </c>
      <c r="AK329" s="1">
        <f t="shared" si="17"/>
        <v>37999.47254</v>
      </c>
      <c r="AL329" s="1" t="s">
        <v>20</v>
      </c>
      <c r="AM329" s="5">
        <f t="shared" si="18"/>
        <v>0.7345780271</v>
      </c>
      <c r="AN329" s="5">
        <f t="shared" si="19"/>
        <v>0.9756648829</v>
      </c>
      <c r="AO329" s="5">
        <f t="shared" si="20"/>
        <v>1.096816007</v>
      </c>
      <c r="AP329" s="5">
        <f t="shared" si="21"/>
        <v>0.3112189264</v>
      </c>
      <c r="AQ329" s="1">
        <f t="shared" si="22"/>
        <v>1.510677514</v>
      </c>
      <c r="AR329" s="1">
        <f t="shared" si="23"/>
        <v>0.3214207477</v>
      </c>
      <c r="AT329" s="1">
        <v>0.173789430916236</v>
      </c>
      <c r="AU329" s="1">
        <f t="shared" si="24"/>
        <v>0.000003027429426</v>
      </c>
      <c r="AV329" s="1">
        <f t="shared" si="25"/>
        <v>330313.2325</v>
      </c>
    </row>
    <row r="330" ht="12.75" customHeight="1">
      <c r="A330" s="4" t="s">
        <v>708</v>
      </c>
      <c r="B330" s="1" t="s">
        <v>709</v>
      </c>
      <c r="C330" s="2">
        <v>-2.46009858158144E-9</v>
      </c>
      <c r="D330" s="2">
        <v>-8.57837985761759E-10</v>
      </c>
      <c r="E330" s="2">
        <v>-2.70038353435455E-9</v>
      </c>
      <c r="F330" s="2">
        <v>3.79441250447304E-9</v>
      </c>
      <c r="G330" s="1">
        <v>5320754.91994147</v>
      </c>
      <c r="H330" s="1">
        <v>-358827.987277267</v>
      </c>
      <c r="I330" s="1">
        <v>-7182.1917159666</v>
      </c>
      <c r="J330" s="1">
        <v>14689.8621765928</v>
      </c>
      <c r="K330" s="1">
        <v>359203.178603216</v>
      </c>
      <c r="L330" s="1">
        <v>28458.6520478525</v>
      </c>
      <c r="M330" s="1">
        <v>39597.7283554421</v>
      </c>
      <c r="N330" s="1">
        <v>20735.8305440106</v>
      </c>
      <c r="O330" s="1">
        <v>5003272.59805114</v>
      </c>
      <c r="P330" s="1">
        <v>297536.032706588</v>
      </c>
      <c r="Q330" s="1">
        <v>148391.226318758</v>
      </c>
      <c r="S330" s="5">
        <f t="shared" ref="S330:U330" si="352">($AY$3*M330^2)/(2*$AY$6)</f>
        <v>94973.69088</v>
      </c>
      <c r="T330" s="5">
        <f t="shared" si="352"/>
        <v>26043.87739</v>
      </c>
      <c r="U330" s="5">
        <f t="shared" si="352"/>
        <v>1516251010</v>
      </c>
      <c r="V330" s="1" t="s">
        <v>20</v>
      </c>
      <c r="W330" s="2">
        <f t="shared" si="3"/>
        <v>35880.37199</v>
      </c>
      <c r="X330" s="1">
        <f t="shared" si="4"/>
        <v>0.629092891</v>
      </c>
      <c r="Y330" s="1">
        <f t="shared" si="5"/>
        <v>1.217942177</v>
      </c>
      <c r="Z330" s="1">
        <f t="shared" si="6"/>
        <v>0.3339865643</v>
      </c>
      <c r="AA330" s="5">
        <f t="shared" si="7"/>
        <v>0.3634705079</v>
      </c>
      <c r="AB330" s="1">
        <f t="shared" si="8"/>
        <v>3036.915058</v>
      </c>
      <c r="AC330" s="1">
        <f t="shared" si="9"/>
        <v>126189.8023</v>
      </c>
      <c r="AD330" s="5">
        <f t="shared" si="10"/>
        <v>57049.55449</v>
      </c>
      <c r="AE330" s="5">
        <f t="shared" si="11"/>
        <v>50424.28089</v>
      </c>
      <c r="AF330" s="5">
        <f t="shared" si="12"/>
        <v>180870.9264</v>
      </c>
      <c r="AG330" s="5">
        <f t="shared" si="13"/>
        <v>71927.4839</v>
      </c>
      <c r="AH330" s="5">
        <f t="shared" si="14"/>
        <v>2375.707026</v>
      </c>
      <c r="AI330" s="5">
        <f t="shared" si="15"/>
        <v>108943.4424</v>
      </c>
      <c r="AJ330" s="1">
        <f t="shared" si="16"/>
        <v>571689614.5</v>
      </c>
      <c r="AK330" s="1">
        <f t="shared" si="17"/>
        <v>36595.88872</v>
      </c>
      <c r="AL330" s="1" t="s">
        <v>20</v>
      </c>
      <c r="AM330" s="5">
        <f t="shared" si="18"/>
        <v>0.7948138645</v>
      </c>
      <c r="AN330" s="5">
        <f t="shared" si="19"/>
        <v>1.002093039</v>
      </c>
      <c r="AO330" s="5">
        <f t="shared" si="20"/>
        <v>1.133758587</v>
      </c>
      <c r="AP330" s="5">
        <f t="shared" si="21"/>
        <v>0.316076014</v>
      </c>
      <c r="AQ330" s="1">
        <f t="shared" si="22"/>
        <v>1.562168961</v>
      </c>
      <c r="AR330" s="1">
        <f t="shared" si="23"/>
        <v>0.3323763746</v>
      </c>
      <c r="AT330" s="1">
        <v>0.294585065413579</v>
      </c>
      <c r="AU330" s="1">
        <f t="shared" si="24"/>
        <v>0.000005152884676</v>
      </c>
      <c r="AV330" s="1">
        <f t="shared" si="25"/>
        <v>194066.0548</v>
      </c>
    </row>
    <row r="331" ht="12.75" customHeight="1">
      <c r="A331" s="4" t="s">
        <v>710</v>
      </c>
      <c r="B331" s="1" t="s">
        <v>711</v>
      </c>
      <c r="C331" s="2">
        <v>-2.28083531232665E-9</v>
      </c>
      <c r="D331" s="2">
        <v>-1.13903600268739E-9</v>
      </c>
      <c r="E331" s="2">
        <v>-2.60209178989547E-9</v>
      </c>
      <c r="F331" s="2">
        <v>3.76973634537227E-9</v>
      </c>
      <c r="G331" s="1">
        <v>5590666.43183779</v>
      </c>
      <c r="H331" s="1">
        <v>-360389.348155154</v>
      </c>
      <c r="I331" s="1">
        <v>-3662.878728291</v>
      </c>
      <c r="J331" s="1">
        <v>11294.776198342</v>
      </c>
      <c r="K331" s="1">
        <v>360602.584020447</v>
      </c>
      <c r="L331" s="1">
        <v>27988.0145058967</v>
      </c>
      <c r="M331" s="1">
        <v>37734.2893685076</v>
      </c>
      <c r="N331" s="1">
        <v>21388.0925651366</v>
      </c>
      <c r="O331" s="1">
        <v>5049747.12360895</v>
      </c>
      <c r="P331" s="1">
        <v>302701.258564089</v>
      </c>
      <c r="Q331" s="1">
        <v>146518.575712993</v>
      </c>
      <c r="S331" s="5">
        <f t="shared" ref="S331:U331" si="353">($AY$3*M331^2)/(2*$AY$6)</f>
        <v>86245.23761</v>
      </c>
      <c r="T331" s="5">
        <f t="shared" si="353"/>
        <v>27708.10865</v>
      </c>
      <c r="U331" s="5">
        <f t="shared" si="353"/>
        <v>1544550217</v>
      </c>
      <c r="V331" s="1" t="s">
        <v>20</v>
      </c>
      <c r="W331" s="2">
        <f t="shared" si="3"/>
        <v>34775.88637</v>
      </c>
      <c r="X331" s="1">
        <f t="shared" si="4"/>
        <v>0.6477206817</v>
      </c>
      <c r="Y331" s="1">
        <f t="shared" si="5"/>
        <v>1.177378049</v>
      </c>
      <c r="Z331" s="1">
        <f t="shared" si="6"/>
        <v>0.378257627</v>
      </c>
      <c r="AA331" s="5">
        <f t="shared" si="7"/>
        <v>0.3611067543</v>
      </c>
      <c r="AB331" s="1">
        <f t="shared" si="8"/>
        <v>3112.990589</v>
      </c>
      <c r="AC331" s="1">
        <f t="shared" si="9"/>
        <v>126774.5251</v>
      </c>
      <c r="AD331" s="5">
        <f t="shared" si="10"/>
        <v>59229.27863</v>
      </c>
      <c r="AE331" s="5">
        <f t="shared" si="11"/>
        <v>54588.38276</v>
      </c>
      <c r="AF331" s="5">
        <f t="shared" si="12"/>
        <v>178090.2418</v>
      </c>
      <c r="AG331" s="5">
        <f t="shared" si="13"/>
        <v>73594.02587</v>
      </c>
      <c r="AH331" s="5">
        <f t="shared" si="14"/>
        <v>2364.74954</v>
      </c>
      <c r="AI331" s="5">
        <f t="shared" si="15"/>
        <v>104496.2159</v>
      </c>
      <c r="AJ331" s="1">
        <f t="shared" si="16"/>
        <v>573916837.4</v>
      </c>
      <c r="AK331" s="1">
        <f t="shared" si="17"/>
        <v>37848.03933</v>
      </c>
      <c r="AL331" s="1" t="s">
        <v>20</v>
      </c>
      <c r="AM331" s="5">
        <f t="shared" si="18"/>
        <v>0.7798416116</v>
      </c>
      <c r="AN331" s="5">
        <f t="shared" si="19"/>
        <v>0.9689748899</v>
      </c>
      <c r="AO331" s="5">
        <f t="shared" si="20"/>
        <v>1.051353435</v>
      </c>
      <c r="AP331" s="5">
        <f t="shared" si="21"/>
        <v>0.3222618104</v>
      </c>
      <c r="AQ331" s="1">
        <f t="shared" si="22"/>
        <v>1.516371383</v>
      </c>
      <c r="AR331" s="1">
        <f t="shared" si="23"/>
        <v>0.3226322091</v>
      </c>
      <c r="AT331" s="1">
        <v>0.215946548472292</v>
      </c>
      <c r="AU331" s="1">
        <f t="shared" si="24"/>
        <v>0.000003762680138</v>
      </c>
      <c r="AV331" s="1">
        <f t="shared" si="25"/>
        <v>265768.0067</v>
      </c>
    </row>
    <row r="332" ht="12.75" customHeight="1">
      <c r="A332" s="4" t="s">
        <v>712</v>
      </c>
      <c r="B332" s="1" t="s">
        <v>713</v>
      </c>
      <c r="C332" s="2">
        <v>-2.5182796785919E-9</v>
      </c>
      <c r="D332" s="2">
        <v>-1.9856982880024E-9</v>
      </c>
      <c r="E332" s="2">
        <v>-1.69413531443697E-9</v>
      </c>
      <c r="F332" s="2">
        <v>3.68769725143021E-9</v>
      </c>
      <c r="G332" s="1">
        <v>5740178.1989166</v>
      </c>
      <c r="H332" s="1">
        <v>-360484.003485849</v>
      </c>
      <c r="I332" s="1">
        <v>-789.147153036273</v>
      </c>
      <c r="J332" s="1">
        <v>7431.76542540521</v>
      </c>
      <c r="K332" s="1">
        <v>360563.634604811</v>
      </c>
      <c r="L332" s="1">
        <v>26934.9677348823</v>
      </c>
      <c r="M332" s="1">
        <v>36350.9875180493</v>
      </c>
      <c r="N332" s="1">
        <v>20673.2453935306</v>
      </c>
      <c r="O332" s="1">
        <v>5198023.45367824</v>
      </c>
      <c r="P332" s="1">
        <v>312026.838696615</v>
      </c>
      <c r="Q332" s="1">
        <v>148362.729788557</v>
      </c>
      <c r="S332" s="5">
        <f t="shared" ref="S332:U332" si="354">($AY$3*M332^2)/(2*$AY$6)</f>
        <v>80037.81036</v>
      </c>
      <c r="T332" s="5">
        <f t="shared" si="354"/>
        <v>25886.90271</v>
      </c>
      <c r="U332" s="5">
        <f t="shared" si="354"/>
        <v>1636587544</v>
      </c>
      <c r="V332" s="1" t="s">
        <v>20</v>
      </c>
      <c r="W332" s="2">
        <f t="shared" si="3"/>
        <v>33573.11159</v>
      </c>
      <c r="X332" s="1">
        <f t="shared" si="4"/>
        <v>0.6436499376</v>
      </c>
      <c r="Y332" s="1">
        <f t="shared" si="5"/>
        <v>1.172328273</v>
      </c>
      <c r="Z332" s="1">
        <f t="shared" si="6"/>
        <v>0.3791701425</v>
      </c>
      <c r="AA332" s="5">
        <f t="shared" si="7"/>
        <v>0.3532481488</v>
      </c>
      <c r="AB332" s="1">
        <f t="shared" si="8"/>
        <v>3154.341464</v>
      </c>
      <c r="AC332" s="1">
        <f t="shared" si="9"/>
        <v>128622.3069</v>
      </c>
      <c r="AD332" s="5">
        <f t="shared" si="10"/>
        <v>58523.29436</v>
      </c>
      <c r="AE332" s="5">
        <f t="shared" si="11"/>
        <v>56341.52212</v>
      </c>
      <c r="AF332" s="5">
        <f t="shared" si="12"/>
        <v>175851.3685</v>
      </c>
      <c r="AG332" s="5">
        <f t="shared" si="13"/>
        <v>72946.406</v>
      </c>
      <c r="AH332" s="5">
        <f t="shared" si="14"/>
        <v>2330.777664</v>
      </c>
      <c r="AI332" s="5">
        <f t="shared" si="15"/>
        <v>102904.9625</v>
      </c>
      <c r="AJ332" s="1">
        <f t="shared" si="16"/>
        <v>573854847.5</v>
      </c>
      <c r="AK332" s="1">
        <f t="shared" si="17"/>
        <v>38137.00982</v>
      </c>
      <c r="AL332" s="1" t="s">
        <v>20</v>
      </c>
      <c r="AM332" s="5">
        <f t="shared" si="18"/>
        <v>0.7866800832</v>
      </c>
      <c r="AN332" s="5">
        <f t="shared" si="19"/>
        <v>0.9805580046</v>
      </c>
      <c r="AO332" s="5">
        <f t="shared" si="20"/>
        <v>1.018529187</v>
      </c>
      <c r="AP332" s="5">
        <f t="shared" si="21"/>
        <v>0.3263294748</v>
      </c>
      <c r="AQ332" s="1">
        <f t="shared" si="22"/>
        <v>1.504719039</v>
      </c>
      <c r="AR332" s="1">
        <f t="shared" si="23"/>
        <v>0.3201529869</v>
      </c>
      <c r="AT332" s="1">
        <v>0.290753165290836</v>
      </c>
      <c r="AU332" s="1">
        <f t="shared" si="24"/>
        <v>0.000005066667409</v>
      </c>
      <c r="AV332" s="1">
        <f t="shared" si="25"/>
        <v>197368.3922</v>
      </c>
    </row>
    <row r="333" ht="12.75" customHeight="1">
      <c r="A333" s="4" t="s">
        <v>714</v>
      </c>
      <c r="B333" s="1" t="s">
        <v>715</v>
      </c>
      <c r="C333" s="2">
        <v>-2.4450948841649E-9</v>
      </c>
      <c r="D333" s="2">
        <v>-1.0580898099772E-9</v>
      </c>
      <c r="E333" s="2">
        <v>-2.53415658328274E-9</v>
      </c>
      <c r="F333" s="2">
        <v>3.72225980833344E-9</v>
      </c>
      <c r="G333" s="1">
        <v>5583538.7384185</v>
      </c>
      <c r="H333" s="1">
        <v>-362324.754027786</v>
      </c>
      <c r="I333" s="1">
        <v>-5866.9954341442</v>
      </c>
      <c r="J333" s="1">
        <v>11992.9736534886</v>
      </c>
      <c r="K333" s="1">
        <v>362575.843286025</v>
      </c>
      <c r="L333" s="1">
        <v>27314.3553652625</v>
      </c>
      <c r="M333" s="1">
        <v>37940.8552814911</v>
      </c>
      <c r="N333" s="1">
        <v>19975.0876291261</v>
      </c>
      <c r="O333" s="1">
        <v>5197294.33412644</v>
      </c>
      <c r="P333" s="1">
        <v>303110.645645594</v>
      </c>
      <c r="Q333" s="1">
        <v>143753.272786209</v>
      </c>
      <c r="S333" s="5">
        <f t="shared" ref="S333:U333" si="355">($AY$3*M333^2)/(2*$AY$6)</f>
        <v>87192.07345</v>
      </c>
      <c r="T333" s="5">
        <f t="shared" si="355"/>
        <v>24167.96918</v>
      </c>
      <c r="U333" s="5">
        <f t="shared" si="355"/>
        <v>1636128452</v>
      </c>
      <c r="V333" s="1" t="s">
        <v>20</v>
      </c>
      <c r="W333" s="2">
        <f t="shared" si="3"/>
        <v>34359.82458</v>
      </c>
      <c r="X333" s="1">
        <f t="shared" si="4"/>
        <v>0.6319460955</v>
      </c>
      <c r="Y333" s="1">
        <f t="shared" si="5"/>
        <v>1.219305008</v>
      </c>
      <c r="Z333" s="1">
        <f t="shared" si="6"/>
        <v>0.3379679446</v>
      </c>
      <c r="AA333" s="5">
        <f t="shared" si="7"/>
        <v>0.3565589301</v>
      </c>
      <c r="AB333" s="1">
        <f t="shared" si="8"/>
        <v>3111.005538</v>
      </c>
      <c r="AC333" s="1">
        <f t="shared" si="9"/>
        <v>128613.2858</v>
      </c>
      <c r="AD333" s="5">
        <f t="shared" si="10"/>
        <v>56021.84083</v>
      </c>
      <c r="AE333" s="5">
        <f t="shared" si="11"/>
        <v>50864.26172</v>
      </c>
      <c r="AF333" s="5">
        <f t="shared" si="12"/>
        <v>176880.4955</v>
      </c>
      <c r="AG333" s="5">
        <f t="shared" si="13"/>
        <v>70472.12346</v>
      </c>
      <c r="AH333" s="5">
        <f t="shared" si="14"/>
        <v>2330.941148</v>
      </c>
      <c r="AI333" s="5">
        <f t="shared" si="15"/>
        <v>106408.372</v>
      </c>
      <c r="AJ333" s="1">
        <f t="shared" si="16"/>
        <v>577057377</v>
      </c>
      <c r="AK333" s="1">
        <f t="shared" si="17"/>
        <v>36466.01926</v>
      </c>
      <c r="AL333" s="1" t="s">
        <v>20</v>
      </c>
      <c r="AM333" s="5">
        <f t="shared" si="18"/>
        <v>0.8188448832</v>
      </c>
      <c r="AN333" s="5">
        <f t="shared" si="19"/>
        <v>1.030057864</v>
      </c>
      <c r="AO333" s="5">
        <f t="shared" si="20"/>
        <v>1.134504577</v>
      </c>
      <c r="AP333" s="5">
        <f t="shared" si="21"/>
        <v>0.3262413843</v>
      </c>
      <c r="AQ333" s="1">
        <f t="shared" si="22"/>
        <v>1.582452346</v>
      </c>
      <c r="AR333" s="1">
        <f t="shared" si="23"/>
        <v>0.3366919884</v>
      </c>
      <c r="AT333" s="1">
        <v>0.318010309703866</v>
      </c>
      <c r="AU333" s="1">
        <f t="shared" si="24"/>
        <v>0.000005510895837</v>
      </c>
      <c r="AV333" s="1">
        <f t="shared" si="25"/>
        <v>181458.701</v>
      </c>
    </row>
    <row r="334" ht="12.75" customHeight="1">
      <c r="A334" s="4" t="s">
        <v>716</v>
      </c>
      <c r="B334" s="1" t="s">
        <v>717</v>
      </c>
      <c r="C334" s="2">
        <v>-3.04351512503026E-9</v>
      </c>
      <c r="D334" s="2">
        <v>-2.3883048827582E-10</v>
      </c>
      <c r="E334" s="2">
        <v>-2.0308936690206E-9</v>
      </c>
      <c r="F334" s="2">
        <v>3.71195327034548E-9</v>
      </c>
      <c r="G334" s="1">
        <v>6395409.99287162</v>
      </c>
      <c r="H334" s="1">
        <v>-359693.140946257</v>
      </c>
      <c r="I334" s="1">
        <v>-5186.69883858088</v>
      </c>
      <c r="J334" s="1">
        <v>5011.2084852635</v>
      </c>
      <c r="K334" s="1">
        <v>359769.785212685</v>
      </c>
      <c r="L334" s="1">
        <v>24891.0855887905</v>
      </c>
      <c r="M334" s="1">
        <v>33950.5532540376</v>
      </c>
      <c r="N334" s="1">
        <v>18777.1313553468</v>
      </c>
      <c r="O334" s="1">
        <v>5663028.51471316</v>
      </c>
      <c r="P334" s="1">
        <v>294980.341416007</v>
      </c>
      <c r="Q334" s="1">
        <v>143899.691942176</v>
      </c>
      <c r="S334" s="5">
        <f t="shared" ref="S334:U334" si="356">($AY$3*M334^2)/(2*$AY$6)</f>
        <v>69816.24447</v>
      </c>
      <c r="T334" s="5">
        <f t="shared" si="356"/>
        <v>21356.06631</v>
      </c>
      <c r="U334" s="5">
        <f t="shared" si="356"/>
        <v>1942496606</v>
      </c>
      <c r="V334" s="1" t="s">
        <v>20</v>
      </c>
      <c r="W334" s="2">
        <f t="shared" si="3"/>
        <v>32016.01881</v>
      </c>
      <c r="X334" s="1">
        <f t="shared" si="4"/>
        <v>0.6044397586</v>
      </c>
      <c r="Y334" s="1">
        <f t="shared" si="5"/>
        <v>1.124498962</v>
      </c>
      <c r="Z334" s="1">
        <f t="shared" si="6"/>
        <v>0.3439725895</v>
      </c>
      <c r="AA334" s="5">
        <f t="shared" si="7"/>
        <v>0.3555716567</v>
      </c>
      <c r="AB334" s="1">
        <f t="shared" si="8"/>
        <v>3329.509152</v>
      </c>
      <c r="AC334" s="1">
        <f t="shared" si="9"/>
        <v>134252.2433</v>
      </c>
      <c r="AD334" s="5">
        <f t="shared" si="10"/>
        <v>52808.29054</v>
      </c>
      <c r="AE334" s="5">
        <f t="shared" si="11"/>
        <v>53609.13522</v>
      </c>
      <c r="AF334" s="5">
        <f t="shared" si="12"/>
        <v>163405.9738</v>
      </c>
      <c r="AG334" s="5">
        <f t="shared" si="13"/>
        <v>67924.36663</v>
      </c>
      <c r="AH334" s="5">
        <f t="shared" si="14"/>
        <v>2233.035311</v>
      </c>
      <c r="AI334" s="5">
        <f t="shared" si="15"/>
        <v>95481.6072</v>
      </c>
      <c r="AJ334" s="1">
        <f t="shared" si="16"/>
        <v>572591396.9</v>
      </c>
      <c r="AK334" s="1">
        <f t="shared" si="17"/>
        <v>36591.12995</v>
      </c>
      <c r="AL334" s="1" t="s">
        <v>20</v>
      </c>
      <c r="AM334" s="5">
        <f t="shared" si="18"/>
        <v>0.8429837853</v>
      </c>
      <c r="AN334" s="5">
        <f t="shared" si="19"/>
        <v>1.084283151</v>
      </c>
      <c r="AO334" s="5">
        <f t="shared" si="20"/>
        <v>1.068085494</v>
      </c>
      <c r="AP334" s="5">
        <f t="shared" si="21"/>
        <v>0.3504103207</v>
      </c>
      <c r="AQ334" s="1">
        <f t="shared" si="22"/>
        <v>1.564836609</v>
      </c>
      <c r="AR334" s="1">
        <f t="shared" si="23"/>
        <v>0.3329439593</v>
      </c>
      <c r="AT334" s="1">
        <v>0.263717094934884</v>
      </c>
      <c r="AU334" s="1">
        <f t="shared" si="24"/>
        <v>0.000004605676864</v>
      </c>
      <c r="AV334" s="1">
        <f t="shared" si="25"/>
        <v>217123.3522</v>
      </c>
    </row>
    <row r="335" ht="12.75" customHeight="1">
      <c r="A335" s="4" t="s">
        <v>718</v>
      </c>
      <c r="B335" s="1" t="s">
        <v>719</v>
      </c>
      <c r="C335" s="2">
        <v>-2.85996164899915E-9</v>
      </c>
      <c r="D335" s="2">
        <v>9.70726637216865E-10</v>
      </c>
      <c r="E335" s="2">
        <v>-8.72214333212299E-10</v>
      </c>
      <c r="F335" s="2">
        <v>3.16032008978748E-9</v>
      </c>
      <c r="G335" s="1">
        <v>7715504.47346092</v>
      </c>
      <c r="H335" s="1">
        <v>-356491.93970929</v>
      </c>
      <c r="I335" s="1">
        <v>-12070.3889561976</v>
      </c>
      <c r="J335" s="1">
        <v>-5103.72197417251</v>
      </c>
      <c r="K335" s="1">
        <v>356735.833101454</v>
      </c>
      <c r="L335" s="1">
        <v>19070.216990092</v>
      </c>
      <c r="M335" s="1">
        <v>22470.1201446821</v>
      </c>
      <c r="N335" s="1">
        <v>17113.9257001526</v>
      </c>
      <c r="O335" s="1">
        <v>6621063.50865762</v>
      </c>
      <c r="P335" s="1">
        <v>305319.820408391</v>
      </c>
      <c r="Q335" s="1">
        <v>142343.507221149</v>
      </c>
      <c r="S335" s="5">
        <f t="shared" ref="S335:U335" si="357">($AY$3*M335^2)/(2*$AY$6)</f>
        <v>30582.5406</v>
      </c>
      <c r="T335" s="5">
        <f t="shared" si="357"/>
        <v>17740.34479</v>
      </c>
      <c r="U335" s="5">
        <f t="shared" si="357"/>
        <v>2655328637</v>
      </c>
      <c r="V335" s="1" t="s">
        <v>20</v>
      </c>
      <c r="W335" s="2">
        <f t="shared" si="3"/>
        <v>24816.92282</v>
      </c>
      <c r="X335" s="1">
        <f t="shared" si="4"/>
        <v>0.5904938916</v>
      </c>
      <c r="Y335" s="1">
        <f t="shared" si="5"/>
        <v>0.8198132423</v>
      </c>
      <c r="Z335" s="1">
        <f t="shared" si="6"/>
        <v>0.475557926</v>
      </c>
      <c r="AA335" s="5">
        <f t="shared" si="7"/>
        <v>0.3027301715</v>
      </c>
      <c r="AB335" s="1">
        <f t="shared" si="8"/>
        <v>3657.02712</v>
      </c>
      <c r="AC335" s="1">
        <f t="shared" si="9"/>
        <v>145164.7111</v>
      </c>
      <c r="AD335" s="5">
        <f t="shared" si="10"/>
        <v>56531.94598</v>
      </c>
      <c r="AE335" s="5">
        <f t="shared" si="11"/>
        <v>86240.44486</v>
      </c>
      <c r="AF335" s="5">
        <f t="shared" si="12"/>
        <v>147792.4508</v>
      </c>
      <c r="AG335" s="5">
        <f t="shared" si="13"/>
        <v>73567.53941</v>
      </c>
      <c r="AH335" s="5">
        <f t="shared" si="14"/>
        <v>2065.171334</v>
      </c>
      <c r="AI335" s="5">
        <f t="shared" si="15"/>
        <v>74224.91137</v>
      </c>
      <c r="AJ335" s="1">
        <f t="shared" si="16"/>
        <v>567762712.2</v>
      </c>
      <c r="AK335" s="1">
        <f t="shared" si="17"/>
        <v>43616.25291</v>
      </c>
      <c r="AL335" s="1" t="s">
        <v>20</v>
      </c>
      <c r="AM335" s="5">
        <f t="shared" si="18"/>
        <v>0.7717571047</v>
      </c>
      <c r="AN335" s="5">
        <f t="shared" si="19"/>
        <v>1.004321897</v>
      </c>
      <c r="AO335" s="5">
        <f t="shared" si="20"/>
        <v>0.6583485429</v>
      </c>
      <c r="AP335" s="5">
        <f t="shared" si="21"/>
        <v>0.3841621877</v>
      </c>
      <c r="AQ335" s="1">
        <f t="shared" si="22"/>
        <v>1.301722808</v>
      </c>
      <c r="AR335" s="1">
        <f t="shared" si="23"/>
        <v>0.2769622996</v>
      </c>
      <c r="AT335" s="1">
        <v>0.149871698216009</v>
      </c>
      <c r="AU335" s="1">
        <f t="shared" si="24"/>
        <v>0.000002639688993</v>
      </c>
      <c r="AV335" s="1">
        <f t="shared" si="25"/>
        <v>378832.5074</v>
      </c>
    </row>
    <row r="336" ht="12.75" customHeight="1">
      <c r="A336" s="4" t="s">
        <v>720</v>
      </c>
      <c r="B336" s="1" t="s">
        <v>721</v>
      </c>
      <c r="C336" s="2">
        <v>-2.77616272940258E-9</v>
      </c>
      <c r="D336" s="2">
        <v>-5.84303196544279E-10</v>
      </c>
      <c r="E336" s="2">
        <v>-1.82623735212712E-9</v>
      </c>
      <c r="F336" s="2">
        <v>3.40547366812997E-9</v>
      </c>
      <c r="G336" s="1">
        <v>7036692.43520079</v>
      </c>
      <c r="H336" s="1">
        <v>-354354.006260198</v>
      </c>
      <c r="I336" s="1">
        <v>49.9484202436028</v>
      </c>
      <c r="J336" s="1">
        <v>-117.1267273011</v>
      </c>
      <c r="K336" s="1">
        <v>354361.954979246</v>
      </c>
      <c r="L336" s="1">
        <v>19670.965519944</v>
      </c>
      <c r="M336" s="1">
        <v>21719.5219861925</v>
      </c>
      <c r="N336" s="1">
        <v>18556.9357331149</v>
      </c>
      <c r="O336" s="1">
        <v>6122982.41335697</v>
      </c>
      <c r="P336" s="1">
        <v>302656.062041898</v>
      </c>
      <c r="Q336" s="1">
        <v>142372.877325762</v>
      </c>
      <c r="S336" s="5">
        <f t="shared" ref="S336:U336" si="358">($AY$3*M336^2)/(2*$AY$6)</f>
        <v>28573.49058</v>
      </c>
      <c r="T336" s="5">
        <f t="shared" si="358"/>
        <v>20858.12661</v>
      </c>
      <c r="U336" s="5">
        <f t="shared" si="358"/>
        <v>2270851820</v>
      </c>
      <c r="V336" s="1" t="s">
        <v>20</v>
      </c>
      <c r="W336" s="2">
        <f t="shared" si="3"/>
        <v>28002.20714</v>
      </c>
      <c r="X336" s="1">
        <f t="shared" si="4"/>
        <v>0.4934768986</v>
      </c>
      <c r="Y336" s="1">
        <f t="shared" si="5"/>
        <v>0.6016113181</v>
      </c>
      <c r="Z336" s="1">
        <f t="shared" si="6"/>
        <v>0.4391652818</v>
      </c>
      <c r="AA336" s="5">
        <f t="shared" si="7"/>
        <v>0.326213674</v>
      </c>
      <c r="AB336" s="1">
        <f t="shared" si="8"/>
        <v>3492.450841</v>
      </c>
      <c r="AC336" s="1">
        <f t="shared" si="9"/>
        <v>139597.8351</v>
      </c>
      <c r="AD336" s="5">
        <f t="shared" si="10"/>
        <v>56885.8304</v>
      </c>
      <c r="AE336" s="5">
        <f t="shared" si="11"/>
        <v>89788.57655</v>
      </c>
      <c r="AF336" s="5">
        <f t="shared" si="12"/>
        <v>147559.34</v>
      </c>
      <c r="AG336" s="5">
        <f t="shared" si="13"/>
        <v>80978.67919</v>
      </c>
      <c r="AH336" s="5">
        <f t="shared" si="14"/>
        <v>2147.52614</v>
      </c>
      <c r="AI336" s="5">
        <f t="shared" si="15"/>
        <v>66580.66083</v>
      </c>
      <c r="AJ336" s="1">
        <f t="shared" si="16"/>
        <v>563984567.8</v>
      </c>
      <c r="AK336" s="1">
        <f t="shared" si="17"/>
        <v>45149.83378</v>
      </c>
      <c r="AL336" s="1" t="s">
        <v>20</v>
      </c>
      <c r="AM336" s="5">
        <f t="shared" si="18"/>
        <v>0.6964605665</v>
      </c>
      <c r="AN336" s="5">
        <f t="shared" si="19"/>
        <v>0.9914324249</v>
      </c>
      <c r="AO336" s="5">
        <f t="shared" si="20"/>
        <v>0.6281250795</v>
      </c>
      <c r="AP336" s="5">
        <f t="shared" si="21"/>
        <v>0.3822086543</v>
      </c>
      <c r="AQ336" s="1">
        <f t="shared" si="22"/>
        <v>1.249139854</v>
      </c>
      <c r="AR336" s="1">
        <f t="shared" si="23"/>
        <v>0.265774437</v>
      </c>
      <c r="AT336" s="1">
        <v>0.152851526182695</v>
      </c>
      <c r="AU336" s="1">
        <f t="shared" si="24"/>
        <v>0.0000027102076</v>
      </c>
      <c r="AV336" s="1">
        <f t="shared" si="25"/>
        <v>368975.4246</v>
      </c>
    </row>
    <row r="337" ht="12.75" customHeight="1">
      <c r="A337" s="4" t="s">
        <v>722</v>
      </c>
      <c r="B337" s="1" t="s">
        <v>723</v>
      </c>
      <c r="C337" s="2">
        <v>-4.40184356339244E-9</v>
      </c>
      <c r="D337" s="2">
        <v>8.66538241882054E-10</v>
      </c>
      <c r="E337" s="2">
        <v>1.22343596782092E-9</v>
      </c>
      <c r="F337" s="2">
        <v>4.65241081282744E-9</v>
      </c>
      <c r="G337" s="1">
        <v>5038414.46226998</v>
      </c>
      <c r="H337" s="1">
        <v>-342988.75566298</v>
      </c>
      <c r="I337" s="1">
        <v>-5265.80766549226</v>
      </c>
      <c r="J337" s="1">
        <v>-17165.7934327496</v>
      </c>
      <c r="K337" s="1">
        <v>343458.507700866</v>
      </c>
      <c r="L337" s="1">
        <v>16150.1943320688</v>
      </c>
      <c r="M337" s="1">
        <v>15253.9855822032</v>
      </c>
      <c r="N337" s="1">
        <v>16577.1621222306</v>
      </c>
      <c r="O337" s="1">
        <v>4565710.12475857</v>
      </c>
      <c r="P337" s="1">
        <v>304791.915974345</v>
      </c>
      <c r="Q337" s="1">
        <v>152963.091029929</v>
      </c>
      <c r="S337" s="5">
        <f t="shared" ref="S337:U337" si="359">($AY$3*M337^2)/(2*$AY$6)</f>
        <v>14093.84319</v>
      </c>
      <c r="T337" s="5">
        <f t="shared" si="359"/>
        <v>16644.97479</v>
      </c>
      <c r="U337" s="5">
        <f t="shared" si="359"/>
        <v>1262639704</v>
      </c>
      <c r="V337" s="1" t="s">
        <v>20</v>
      </c>
      <c r="W337" s="2">
        <f t="shared" si="3"/>
        <v>45209.54469</v>
      </c>
      <c r="X337" s="1">
        <f t="shared" si="4"/>
        <v>0.127613094</v>
      </c>
      <c r="Y337" s="1">
        <f t="shared" si="5"/>
        <v>0.113843017</v>
      </c>
      <c r="Z337" s="1">
        <f t="shared" si="6"/>
        <v>0.1344497823</v>
      </c>
      <c r="AA337" s="5">
        <f t="shared" si="7"/>
        <v>0.4456590102</v>
      </c>
      <c r="AB337" s="1">
        <f t="shared" si="8"/>
        <v>2955.241401</v>
      </c>
      <c r="AC337" s="1">
        <f t="shared" si="9"/>
        <v>120545.5949</v>
      </c>
      <c r="AD337" s="5">
        <f t="shared" si="10"/>
        <v>37196.96392</v>
      </c>
      <c r="AE337" s="5">
        <f t="shared" si="11"/>
        <v>86650.5061</v>
      </c>
      <c r="AF337" s="5">
        <f t="shared" si="12"/>
        <v>138354.0956</v>
      </c>
      <c r="AG337" s="5">
        <f t="shared" si="13"/>
        <v>104126.1652</v>
      </c>
      <c r="AH337" s="5">
        <f t="shared" si="14"/>
        <v>2486.942805</v>
      </c>
      <c r="AI337" s="5">
        <f t="shared" si="15"/>
        <v>34227.9304</v>
      </c>
      <c r="AJ337" s="1">
        <f t="shared" si="16"/>
        <v>546631192.5</v>
      </c>
      <c r="AK337" s="1">
        <f t="shared" si="17"/>
        <v>47272.07525</v>
      </c>
      <c r="AL337" s="1" t="s">
        <v>20</v>
      </c>
      <c r="AM337" s="5">
        <f t="shared" si="18"/>
        <v>0.5249700606</v>
      </c>
      <c r="AN337" s="5">
        <f t="shared" si="19"/>
        <v>1.469558628</v>
      </c>
      <c r="AO337" s="5">
        <f t="shared" si="20"/>
        <v>0.6308459316</v>
      </c>
      <c r="AP337" s="5">
        <f t="shared" si="21"/>
        <v>0.3950957796</v>
      </c>
      <c r="AQ337" s="1">
        <f t="shared" si="22"/>
        <v>1.156351164</v>
      </c>
      <c r="AR337" s="1">
        <f t="shared" si="23"/>
        <v>0.2460321626</v>
      </c>
      <c r="AT337" s="1">
        <v>0.876313323170271</v>
      </c>
      <c r="AU337" s="1">
        <f t="shared" si="24"/>
        <v>0.00001603116206</v>
      </c>
      <c r="AV337" s="1">
        <f t="shared" si="25"/>
        <v>62378.50983</v>
      </c>
    </row>
    <row r="338" ht="12.75" customHeight="1">
      <c r="A338" s="4" t="s">
        <v>724</v>
      </c>
      <c r="B338" s="1" t="s">
        <v>725</v>
      </c>
      <c r="C338" s="2">
        <v>-4.47737210331204E-9</v>
      </c>
      <c r="D338" s="2">
        <v>7.41381277144413E-10</v>
      </c>
      <c r="E338" s="2">
        <v>8.77951664720137E-10</v>
      </c>
      <c r="F338" s="2">
        <v>4.62490871910531E-9</v>
      </c>
      <c r="G338" s="1">
        <v>5153832.72298174</v>
      </c>
      <c r="H338" s="1">
        <v>-340761.989747351</v>
      </c>
      <c r="I338" s="1">
        <v>-5063.9494568976</v>
      </c>
      <c r="J338" s="1">
        <v>-16856.2648774172</v>
      </c>
      <c r="K338" s="1">
        <v>341217.286297244</v>
      </c>
      <c r="L338" s="1">
        <v>16844.8375749209</v>
      </c>
      <c r="M338" s="1">
        <v>15634.3963513551</v>
      </c>
      <c r="N338" s="1">
        <v>17415.6917385067</v>
      </c>
      <c r="O338" s="1">
        <v>4652326.82501696</v>
      </c>
      <c r="P338" s="1">
        <v>304243.356657229</v>
      </c>
      <c r="Q338" s="1">
        <v>151993.066775178</v>
      </c>
      <c r="S338" s="5">
        <f t="shared" ref="S338:U338" si="360">($AY$3*M338^2)/(2*$AY$6)</f>
        <v>14805.56575</v>
      </c>
      <c r="T338" s="5">
        <f t="shared" si="360"/>
        <v>18371.48362</v>
      </c>
      <c r="U338" s="5">
        <f t="shared" si="360"/>
        <v>1311001548</v>
      </c>
      <c r="V338" s="1" t="s">
        <v>20</v>
      </c>
      <c r="W338" s="2">
        <f t="shared" si="3"/>
        <v>44436.21179</v>
      </c>
      <c r="X338" s="1">
        <f t="shared" si="4"/>
        <v>0.1437009368</v>
      </c>
      <c r="Y338" s="1">
        <f t="shared" si="5"/>
        <v>0.1237907458</v>
      </c>
      <c r="Z338" s="1">
        <f t="shared" si="6"/>
        <v>0.1536057248</v>
      </c>
      <c r="AA338" s="5">
        <f t="shared" si="7"/>
        <v>0.4430245576</v>
      </c>
      <c r="AB338" s="1">
        <f t="shared" si="8"/>
        <v>2988.898566</v>
      </c>
      <c r="AC338" s="1">
        <f t="shared" si="9"/>
        <v>121683.666</v>
      </c>
      <c r="AD338" s="5">
        <f t="shared" si="10"/>
        <v>39310.89472</v>
      </c>
      <c r="AE338" s="5">
        <f t="shared" si="11"/>
        <v>89062.9992</v>
      </c>
      <c r="AF338" s="5">
        <f t="shared" si="12"/>
        <v>138991.1788</v>
      </c>
      <c r="AG338" s="5">
        <f t="shared" si="13"/>
        <v>103701.044</v>
      </c>
      <c r="AH338" s="5">
        <f t="shared" si="14"/>
        <v>2463.68317</v>
      </c>
      <c r="AI338" s="5">
        <f t="shared" si="15"/>
        <v>35290.13479</v>
      </c>
      <c r="AJ338" s="1">
        <f t="shared" si="16"/>
        <v>543064177.8</v>
      </c>
      <c r="AK338" s="1">
        <f t="shared" si="17"/>
        <v>47618.48111</v>
      </c>
      <c r="AL338" s="1" t="s">
        <v>20</v>
      </c>
      <c r="AM338" s="5">
        <f t="shared" si="18"/>
        <v>0.5236824594</v>
      </c>
      <c r="AN338" s="5">
        <f t="shared" si="19"/>
        <v>1.381459724</v>
      </c>
      <c r="AO338" s="5">
        <f t="shared" si="20"/>
        <v>0.6097528521</v>
      </c>
      <c r="AP338" s="5">
        <f t="shared" si="21"/>
        <v>0.3907184487</v>
      </c>
      <c r="AQ338" s="1">
        <f t="shared" si="22"/>
        <v>1.140448341</v>
      </c>
      <c r="AR338" s="1">
        <f t="shared" si="23"/>
        <v>0.2426485832</v>
      </c>
      <c r="AT338" s="1">
        <v>0.754444449123935</v>
      </c>
      <c r="AU338" s="1">
        <f t="shared" si="24"/>
        <v>0.00001389236263</v>
      </c>
      <c r="AV338" s="1">
        <f t="shared" si="25"/>
        <v>71981.99661</v>
      </c>
    </row>
    <row r="339" ht="12.75" customHeight="1">
      <c r="A339" s="4" t="s">
        <v>726</v>
      </c>
      <c r="B339" s="1" t="s">
        <v>727</v>
      </c>
      <c r="C339" s="2">
        <v>-3.74550202322006E-9</v>
      </c>
      <c r="D339" s="2">
        <v>3.10725905061507E-10</v>
      </c>
      <c r="E339" s="2">
        <v>1.49958693247117E-9</v>
      </c>
      <c r="F339" s="2">
        <v>4.12045790235813E-9</v>
      </c>
      <c r="G339" s="1">
        <v>5949207.25034316</v>
      </c>
      <c r="H339" s="1">
        <v>-335366.900923084</v>
      </c>
      <c r="I339" s="1">
        <v>-6480.07328133781</v>
      </c>
      <c r="J339" s="1">
        <v>-21124.0781170977</v>
      </c>
      <c r="K339" s="1">
        <v>336112.617187637</v>
      </c>
      <c r="L339" s="1">
        <v>17589.5904623599</v>
      </c>
      <c r="M339" s="1">
        <v>17080.9354637698</v>
      </c>
      <c r="N339" s="1">
        <v>17827.4418365267</v>
      </c>
      <c r="O339" s="1">
        <v>5557694.12443098</v>
      </c>
      <c r="P339" s="1">
        <v>288991.076665857</v>
      </c>
      <c r="Q339" s="1">
        <v>144512.291849696</v>
      </c>
      <c r="S339" s="5">
        <f t="shared" ref="S339:U339" si="361">($AY$3*M339^2)/(2*$AY$6)</f>
        <v>17672.01517</v>
      </c>
      <c r="T339" s="5">
        <f t="shared" si="361"/>
        <v>19250.44744</v>
      </c>
      <c r="U339" s="5">
        <f t="shared" si="361"/>
        <v>1870906372</v>
      </c>
      <c r="V339" s="1" t="s">
        <v>20</v>
      </c>
      <c r="W339" s="2">
        <f t="shared" si="3"/>
        <v>36848.08767</v>
      </c>
      <c r="X339" s="1">
        <f t="shared" si="4"/>
        <v>0.2278670595</v>
      </c>
      <c r="Y339" s="1">
        <f t="shared" si="5"/>
        <v>0.2148787138</v>
      </c>
      <c r="Z339" s="1">
        <f t="shared" si="6"/>
        <v>0.23407129</v>
      </c>
      <c r="AA339" s="5">
        <f t="shared" si="7"/>
        <v>0.3947027174</v>
      </c>
      <c r="AB339" s="1">
        <f t="shared" si="8"/>
        <v>3211.260717</v>
      </c>
      <c r="AC339" s="1">
        <f t="shared" si="9"/>
        <v>132997.8125</v>
      </c>
      <c r="AD339" s="5">
        <f t="shared" si="10"/>
        <v>45166.75729</v>
      </c>
      <c r="AE339" s="5">
        <f t="shared" si="11"/>
        <v>91329.96065</v>
      </c>
      <c r="AF339" s="5">
        <f t="shared" si="12"/>
        <v>137894.3972</v>
      </c>
      <c r="AG339" s="5">
        <f t="shared" si="13"/>
        <v>94618.95294</v>
      </c>
      <c r="AH339" s="5">
        <f t="shared" si="14"/>
        <v>2254.097225</v>
      </c>
      <c r="AI339" s="5">
        <f t="shared" si="15"/>
        <v>43275.44431</v>
      </c>
      <c r="AJ339" s="1">
        <f t="shared" si="16"/>
        <v>534939844.6</v>
      </c>
      <c r="AK339" s="1">
        <f t="shared" si="17"/>
        <v>46210.29426</v>
      </c>
      <c r="AL339" s="1" t="s">
        <v>20</v>
      </c>
      <c r="AM339" s="5">
        <f t="shared" si="18"/>
        <v>0.5653622535</v>
      </c>
      <c r="AN339" s="5">
        <f t="shared" si="19"/>
        <v>1.184366283</v>
      </c>
      <c r="AO339" s="5">
        <f t="shared" si="20"/>
        <v>0.5857221889</v>
      </c>
      <c r="AP339" s="5">
        <f t="shared" si="21"/>
        <v>0.3879344305</v>
      </c>
      <c r="AQ339" s="1">
        <f t="shared" si="22"/>
        <v>1.157620511</v>
      </c>
      <c r="AR339" s="1">
        <f t="shared" si="23"/>
        <v>0.2463022364</v>
      </c>
      <c r="AT339" s="1">
        <v>0.26131932094479</v>
      </c>
      <c r="AU339" s="1">
        <f t="shared" si="24"/>
        <v>0.000004885022561</v>
      </c>
      <c r="AV339" s="1">
        <f t="shared" si="25"/>
        <v>204707.3453</v>
      </c>
    </row>
    <row r="340" ht="12.75" customHeight="1">
      <c r="A340" s="4" t="s">
        <v>728</v>
      </c>
      <c r="B340" s="1" t="s">
        <v>729</v>
      </c>
      <c r="C340" s="2">
        <v>-2.55721743987446E-9</v>
      </c>
      <c r="D340" s="2">
        <v>1.68123430720357E-9</v>
      </c>
      <c r="E340" s="2">
        <v>2.4416225833865E-9</v>
      </c>
      <c r="F340" s="2">
        <v>3.98403244735239E-9</v>
      </c>
      <c r="G340" s="1">
        <v>6438152.17631705</v>
      </c>
      <c r="H340" s="1">
        <v>-340497.563629006</v>
      </c>
      <c r="I340" s="1">
        <v>-13768.1594729131</v>
      </c>
      <c r="J340" s="1">
        <v>-26226.6090200154</v>
      </c>
      <c r="K340" s="1">
        <v>341791.020470041</v>
      </c>
      <c r="L340" s="1">
        <v>17628.8323488168</v>
      </c>
      <c r="M340" s="1">
        <v>18050.3363742394</v>
      </c>
      <c r="N340" s="1">
        <v>17408.3897990799</v>
      </c>
      <c r="O340" s="1">
        <v>5589192.60781053</v>
      </c>
      <c r="P340" s="1">
        <v>306458.587253487</v>
      </c>
      <c r="Q340" s="1">
        <v>143270.209302947</v>
      </c>
      <c r="S340" s="5">
        <f t="shared" ref="S340:U340" si="362">($AY$3*M340^2)/(2*$AY$6)</f>
        <v>19734.82915</v>
      </c>
      <c r="T340" s="5">
        <f t="shared" si="362"/>
        <v>18356.0815</v>
      </c>
      <c r="U340" s="5">
        <f t="shared" si="362"/>
        <v>1892173361</v>
      </c>
      <c r="V340" s="1" t="s">
        <v>20</v>
      </c>
      <c r="W340" s="2">
        <f t="shared" si="3"/>
        <v>34248.47748</v>
      </c>
      <c r="X340" s="1">
        <f t="shared" si="4"/>
        <v>0.2649503855</v>
      </c>
      <c r="Y340" s="1">
        <f t="shared" si="5"/>
        <v>0.2777717402</v>
      </c>
      <c r="Z340" s="1">
        <f t="shared" si="6"/>
        <v>0.2583655861</v>
      </c>
      <c r="AA340" s="5">
        <f t="shared" si="7"/>
        <v>0.3816343888</v>
      </c>
      <c r="AB340" s="1">
        <f t="shared" si="8"/>
        <v>3340.61661</v>
      </c>
      <c r="AC340" s="1">
        <f t="shared" si="9"/>
        <v>133374.1655</v>
      </c>
      <c r="AD340" s="5">
        <f t="shared" si="10"/>
        <v>45615.35939</v>
      </c>
      <c r="AE340" s="5">
        <f t="shared" si="11"/>
        <v>86907.52163</v>
      </c>
      <c r="AF340" s="5">
        <f t="shared" si="12"/>
        <v>135916.8613</v>
      </c>
      <c r="AG340" s="5">
        <f t="shared" si="13"/>
        <v>88619.4036</v>
      </c>
      <c r="AH340" s="5">
        <f t="shared" si="14"/>
        <v>2247.73665</v>
      </c>
      <c r="AI340" s="5">
        <f t="shared" si="15"/>
        <v>47297.45773</v>
      </c>
      <c r="AJ340" s="1">
        <f t="shared" si="16"/>
        <v>543977304.1</v>
      </c>
      <c r="AK340" s="1">
        <f t="shared" si="17"/>
        <v>45229.45218</v>
      </c>
      <c r="AL340" s="1" t="s">
        <v>20</v>
      </c>
      <c r="AM340" s="5">
        <f t="shared" si="18"/>
        <v>0.6138354379</v>
      </c>
      <c r="AN340" s="5">
        <f t="shared" si="19"/>
        <v>1.192531006</v>
      </c>
      <c r="AO340" s="5">
        <f t="shared" si="20"/>
        <v>0.6259266102</v>
      </c>
      <c r="AP340" s="5">
        <f t="shared" si="21"/>
        <v>0.4002279767</v>
      </c>
      <c r="AQ340" s="1">
        <f t="shared" si="22"/>
        <v>1.202705931</v>
      </c>
      <c r="AR340" s="1">
        <f t="shared" si="23"/>
        <v>0.255894879</v>
      </c>
      <c r="AT340" s="1">
        <v>0.207332182203275</v>
      </c>
      <c r="AU340" s="1">
        <f t="shared" si="24"/>
        <v>0.000003811412363</v>
      </c>
      <c r="AV340" s="1">
        <f t="shared" si="25"/>
        <v>262369.9314</v>
      </c>
    </row>
    <row r="341" ht="12.75" customHeight="1">
      <c r="A341" s="4" t="s">
        <v>730</v>
      </c>
      <c r="B341" s="1" t="s">
        <v>731</v>
      </c>
      <c r="C341" s="2">
        <v>-2.78092413373767E-9</v>
      </c>
      <c r="D341" s="2">
        <v>2.07258472376654E-9</v>
      </c>
      <c r="E341" s="2">
        <v>1.79931801021511E-9</v>
      </c>
      <c r="F341" s="2">
        <v>3.90991738526112E-9</v>
      </c>
      <c r="G341" s="1">
        <v>6335048.60249601</v>
      </c>
      <c r="H341" s="1">
        <v>-339028.46054826</v>
      </c>
      <c r="I341" s="1">
        <v>-16838.0840512334</v>
      </c>
      <c r="J341" s="1">
        <v>-21530.8359798514</v>
      </c>
      <c r="K341" s="1">
        <v>340129.594351792</v>
      </c>
      <c r="L341" s="1">
        <v>17039.5730890784</v>
      </c>
      <c r="M341" s="1">
        <v>17721.7683346005</v>
      </c>
      <c r="N341" s="1">
        <v>16685.8397270304</v>
      </c>
      <c r="O341" s="1">
        <v>5407680.41891579</v>
      </c>
      <c r="P341" s="1">
        <v>312438.481516146</v>
      </c>
      <c r="Q341" s="1">
        <v>144023.606946883</v>
      </c>
      <c r="S341" s="5">
        <f t="shared" ref="S341:U341" si="363">($AY$3*M341^2)/(2*$AY$6)</f>
        <v>19022.90688</v>
      </c>
      <c r="T341" s="5">
        <f t="shared" si="363"/>
        <v>16863.93453</v>
      </c>
      <c r="U341" s="5">
        <f t="shared" si="363"/>
        <v>1771270166</v>
      </c>
      <c r="V341" s="1" t="s">
        <v>20</v>
      </c>
      <c r="W341" s="2">
        <f t="shared" si="3"/>
        <v>33883.76236</v>
      </c>
      <c r="X341" s="1">
        <f t="shared" si="4"/>
        <v>0.2528914607</v>
      </c>
      <c r="Y341" s="1">
        <f t="shared" si="5"/>
        <v>0.2735463067</v>
      </c>
      <c r="Z341" s="1">
        <f t="shared" si="6"/>
        <v>0.2425006354</v>
      </c>
      <c r="AA341" s="5">
        <f t="shared" si="7"/>
        <v>0.3745348341</v>
      </c>
      <c r="AB341" s="1">
        <f t="shared" si="8"/>
        <v>3313.759554</v>
      </c>
      <c r="AC341" s="1">
        <f t="shared" si="9"/>
        <v>131190.5903</v>
      </c>
      <c r="AD341" s="5">
        <f t="shared" si="10"/>
        <v>44550.83535</v>
      </c>
      <c r="AE341" s="5">
        <f t="shared" si="11"/>
        <v>86680.07023</v>
      </c>
      <c r="AF341" s="5">
        <f t="shared" si="12"/>
        <v>135907.5723</v>
      </c>
      <c r="AG341" s="5">
        <f t="shared" si="13"/>
        <v>88590.82973</v>
      </c>
      <c r="AH341" s="5">
        <f t="shared" si="14"/>
        <v>2285.148648</v>
      </c>
      <c r="AI341" s="5">
        <f t="shared" si="15"/>
        <v>47316.74259</v>
      </c>
      <c r="AJ341" s="1">
        <f t="shared" si="16"/>
        <v>541333062.3</v>
      </c>
      <c r="AK341" s="1">
        <f t="shared" si="17"/>
        <v>45484.83247</v>
      </c>
      <c r="AL341" s="1" t="s">
        <v>20</v>
      </c>
      <c r="AM341" s="5">
        <f t="shared" si="18"/>
        <v>0.6110486424</v>
      </c>
      <c r="AN341" s="5">
        <f t="shared" si="19"/>
        <v>1.215090712</v>
      </c>
      <c r="AO341" s="5">
        <f t="shared" si="20"/>
        <v>0.624518486</v>
      </c>
      <c r="AP341" s="5">
        <f t="shared" si="21"/>
        <v>0.3983097138</v>
      </c>
      <c r="AQ341" s="1">
        <f t="shared" si="22"/>
        <v>1.19013973</v>
      </c>
      <c r="AR341" s="1">
        <f t="shared" si="23"/>
        <v>0.2532212192</v>
      </c>
      <c r="AT341" s="1">
        <v>0.801429915603981</v>
      </c>
      <c r="AU341" s="1">
        <f t="shared" si="24"/>
        <v>0.00001480474723</v>
      </c>
      <c r="AV341" s="1">
        <f t="shared" si="25"/>
        <v>67545.90162</v>
      </c>
    </row>
    <row r="342" ht="12.75" customHeight="1">
      <c r="A342" s="4" t="s">
        <v>732</v>
      </c>
      <c r="B342" s="1" t="s">
        <v>733</v>
      </c>
      <c r="C342" s="2">
        <v>-3.2278287729703E-9</v>
      </c>
      <c r="D342" s="2">
        <v>2.41345805541086E-9</v>
      </c>
      <c r="E342" s="2">
        <v>3.26031541467355E-10</v>
      </c>
      <c r="F342" s="2">
        <v>4.07602330359902E-9</v>
      </c>
      <c r="G342" s="1">
        <v>5762159.95203057</v>
      </c>
      <c r="H342" s="1">
        <v>-339044.342730976</v>
      </c>
      <c r="I342" s="1">
        <v>-17039.3036665545</v>
      </c>
      <c r="J342" s="1">
        <v>-12473.262358248</v>
      </c>
      <c r="K342" s="1">
        <v>339704.523084693</v>
      </c>
      <c r="L342" s="1">
        <v>16853.3992783759</v>
      </c>
      <c r="M342" s="1">
        <v>18547.6023394885</v>
      </c>
      <c r="N342" s="1">
        <v>15917.6310654395</v>
      </c>
      <c r="O342" s="1">
        <v>4926376.36914186</v>
      </c>
      <c r="P342" s="1">
        <v>283270.851370837</v>
      </c>
      <c r="Q342" s="1">
        <v>156292.430473336</v>
      </c>
      <c r="S342" s="5">
        <f t="shared" ref="S342:U342" si="364">($AY$3*M342^2)/(2*$AY$6)</f>
        <v>20837.15029</v>
      </c>
      <c r="T342" s="5">
        <f t="shared" si="364"/>
        <v>15346.86387</v>
      </c>
      <c r="U342" s="5">
        <f t="shared" si="364"/>
        <v>1470002078</v>
      </c>
      <c r="V342" s="1" t="s">
        <v>20</v>
      </c>
      <c r="W342" s="2">
        <f t="shared" si="3"/>
        <v>37037.61605</v>
      </c>
      <c r="X342" s="1">
        <f t="shared" si="4"/>
        <v>0.207056548</v>
      </c>
      <c r="Y342" s="1">
        <f t="shared" si="5"/>
        <v>0.2507780388</v>
      </c>
      <c r="Z342" s="1">
        <f t="shared" si="6"/>
        <v>0.1847016685</v>
      </c>
      <c r="AA342" s="5">
        <f t="shared" si="7"/>
        <v>0.3904462835</v>
      </c>
      <c r="AB342" s="1">
        <f t="shared" si="8"/>
        <v>3160.375397</v>
      </c>
      <c r="AC342" s="1">
        <f t="shared" si="9"/>
        <v>125216.3302</v>
      </c>
      <c r="AD342" s="5">
        <f t="shared" si="10"/>
        <v>40767.78738</v>
      </c>
      <c r="AE342" s="5">
        <f t="shared" si="11"/>
        <v>78949.96719</v>
      </c>
      <c r="AF342" s="5">
        <f t="shared" si="12"/>
        <v>137096.3021</v>
      </c>
      <c r="AG342" s="5">
        <f t="shared" si="13"/>
        <v>89592.70655</v>
      </c>
      <c r="AH342" s="5">
        <f t="shared" si="14"/>
        <v>2394.176539</v>
      </c>
      <c r="AI342" s="5">
        <f t="shared" si="15"/>
        <v>47503.59557</v>
      </c>
      <c r="AJ342" s="1">
        <f t="shared" si="16"/>
        <v>540656540.4</v>
      </c>
      <c r="AK342" s="1">
        <f t="shared" si="17"/>
        <v>44542.30241</v>
      </c>
      <c r="AL342" s="1" t="s">
        <v>20</v>
      </c>
      <c r="AM342" s="5">
        <f t="shared" si="18"/>
        <v>0.6034604392</v>
      </c>
      <c r="AN342" s="5">
        <f t="shared" si="19"/>
        <v>1.326185636</v>
      </c>
      <c r="AO342" s="5">
        <f t="shared" si="20"/>
        <v>0.6848090755</v>
      </c>
      <c r="AP342" s="5">
        <f t="shared" si="21"/>
        <v>0.3943625992</v>
      </c>
      <c r="AQ342" s="1">
        <f t="shared" si="22"/>
        <v>1.213804656</v>
      </c>
      <c r="AR342" s="1">
        <f t="shared" si="23"/>
        <v>0.2582563097</v>
      </c>
      <c r="AT342" s="1">
        <v>0.149823757589093</v>
      </c>
      <c r="AU342" s="1">
        <f t="shared" si="24"/>
        <v>0.000002771144828</v>
      </c>
      <c r="AV342" s="1">
        <f t="shared" si="25"/>
        <v>360861.6878</v>
      </c>
    </row>
    <row r="343" ht="12.75" customHeight="1">
      <c r="A343" s="4" t="s">
        <v>734</v>
      </c>
      <c r="B343" s="1" t="s">
        <v>735</v>
      </c>
      <c r="C343" s="2">
        <v>-1.19477962726118E-9</v>
      </c>
      <c r="D343" s="2">
        <v>1.48980011395659E-9</v>
      </c>
      <c r="E343" s="2">
        <v>-4.19494389952311E-9</v>
      </c>
      <c r="F343" s="2">
        <v>4.63620361442824E-9</v>
      </c>
      <c r="G343" s="1">
        <v>5862574.69988972</v>
      </c>
      <c r="H343" s="1">
        <v>-342457.8943533</v>
      </c>
      <c r="I343" s="1">
        <v>-8812.02872603583</v>
      </c>
      <c r="J343" s="1">
        <v>13063.243038422</v>
      </c>
      <c r="K343" s="1">
        <v>342820.565798951</v>
      </c>
      <c r="L343" s="1">
        <v>15335.9542623625</v>
      </c>
      <c r="M343" s="1">
        <v>15849.8908462295</v>
      </c>
      <c r="N343" s="1">
        <v>15071.1888267322</v>
      </c>
      <c r="O343" s="1">
        <v>4571787.20134301</v>
      </c>
      <c r="P343" s="1">
        <v>302682.307265139</v>
      </c>
      <c r="Q343" s="1">
        <v>133123.527183188</v>
      </c>
      <c r="S343" s="5">
        <f t="shared" ref="S343:U343" si="365">($AY$3*M343^2)/(2*$AY$6)</f>
        <v>15216.51938</v>
      </c>
      <c r="T343" s="5">
        <f t="shared" si="365"/>
        <v>13758.07885</v>
      </c>
      <c r="U343" s="5">
        <f t="shared" si="365"/>
        <v>1266003152</v>
      </c>
      <c r="V343" s="1" t="s">
        <v>20</v>
      </c>
      <c r="W343" s="2">
        <f t="shared" si="3"/>
        <v>41765.46569</v>
      </c>
      <c r="X343" s="1">
        <f t="shared" si="4"/>
        <v>0.1348301299</v>
      </c>
      <c r="Y343" s="1">
        <f t="shared" si="5"/>
        <v>0.1440183712</v>
      </c>
      <c r="Z343" s="1">
        <f t="shared" si="6"/>
        <v>0.1302148053</v>
      </c>
      <c r="AA343" s="5">
        <f t="shared" si="7"/>
        <v>0.4441065067</v>
      </c>
      <c r="AB343" s="1">
        <f t="shared" si="8"/>
        <v>3187.79373</v>
      </c>
      <c r="AC343" s="1">
        <f t="shared" si="9"/>
        <v>120625.7929</v>
      </c>
      <c r="AD343" s="5">
        <f t="shared" si="10"/>
        <v>33935.97842</v>
      </c>
      <c r="AE343" s="5">
        <f t="shared" si="11"/>
        <v>70976.58889</v>
      </c>
      <c r="AF343" s="5">
        <f t="shared" si="12"/>
        <v>128109.59</v>
      </c>
      <c r="AG343" s="5">
        <f t="shared" si="13"/>
        <v>92420.19885</v>
      </c>
      <c r="AH343" s="5">
        <f t="shared" si="14"/>
        <v>2485.289364</v>
      </c>
      <c r="AI343" s="5">
        <f t="shared" si="15"/>
        <v>35689.39119</v>
      </c>
      <c r="AJ343" s="1">
        <f t="shared" si="16"/>
        <v>545615876.4</v>
      </c>
      <c r="AK343" s="1">
        <f t="shared" si="17"/>
        <v>43238.71863</v>
      </c>
      <c r="AL343" s="1" t="s">
        <v>20</v>
      </c>
      <c r="AM343" s="5">
        <f t="shared" si="18"/>
        <v>0.5903643178</v>
      </c>
      <c r="AN343" s="5">
        <f t="shared" si="19"/>
        <v>1.607780008</v>
      </c>
      <c r="AO343" s="5">
        <f t="shared" si="20"/>
        <v>0.7687265406</v>
      </c>
      <c r="AP343" s="5">
        <f t="shared" si="21"/>
        <v>0.4258977616</v>
      </c>
      <c r="AQ343" s="1">
        <f t="shared" si="22"/>
        <v>1.261868746</v>
      </c>
      <c r="AR343" s="1">
        <f t="shared" si="23"/>
        <v>0.2684827118</v>
      </c>
      <c r="AT343" s="1">
        <v>0.162212977055113</v>
      </c>
      <c r="AU343" s="1">
        <f t="shared" si="24"/>
        <v>0.000002973025238</v>
      </c>
      <c r="AV343" s="1">
        <f t="shared" si="25"/>
        <v>336357.7232</v>
      </c>
    </row>
    <row r="344" ht="12.75" customHeight="1">
      <c r="A344" s="4" t="s">
        <v>736</v>
      </c>
      <c r="B344" s="1" t="s">
        <v>737</v>
      </c>
      <c r="C344" s="2">
        <v>-1.77380215220632E-9</v>
      </c>
      <c r="D344" s="2">
        <v>1.39183308659266E-9</v>
      </c>
      <c r="E344" s="2">
        <v>-3.79505431586384E-9</v>
      </c>
      <c r="F344" s="2">
        <v>4.54449450149079E-9</v>
      </c>
      <c r="G344" s="1">
        <v>5084040.21776667</v>
      </c>
      <c r="H344" s="1">
        <v>-340277.499445473</v>
      </c>
      <c r="I344" s="1">
        <v>-9336.74219534155</v>
      </c>
      <c r="J344" s="1">
        <v>5282.38758215584</v>
      </c>
      <c r="K344" s="1">
        <v>340482.741479855</v>
      </c>
      <c r="L344" s="1">
        <v>13551.5209233685</v>
      </c>
      <c r="M344" s="1">
        <v>15505.418236248</v>
      </c>
      <c r="N344" s="1">
        <v>12390.2578922175</v>
      </c>
      <c r="O344" s="1">
        <v>4971733.10999793</v>
      </c>
      <c r="P344" s="1">
        <v>306499.622654269</v>
      </c>
      <c r="Q344" s="1">
        <v>133680.797311874</v>
      </c>
      <c r="S344" s="5">
        <f t="shared" ref="S344:U344" si="366">($AY$3*M344^2)/(2*$AY$6)</f>
        <v>14562.29224</v>
      </c>
      <c r="T344" s="5">
        <f t="shared" si="366"/>
        <v>9298.726278</v>
      </c>
      <c r="U344" s="5">
        <f t="shared" si="366"/>
        <v>1497195062</v>
      </c>
      <c r="V344" s="1" t="s">
        <v>20</v>
      </c>
      <c r="W344" s="2">
        <f t="shared" si="3"/>
        <v>43962.27062</v>
      </c>
      <c r="X344" s="1">
        <f t="shared" si="4"/>
        <v>0.0950201801</v>
      </c>
      <c r="Y344" s="1">
        <f t="shared" si="5"/>
        <v>0.1243960928</v>
      </c>
      <c r="Z344" s="1">
        <f t="shared" si="6"/>
        <v>0.07943290782</v>
      </c>
      <c r="AA344" s="5">
        <f t="shared" si="7"/>
        <v>0.4353216005</v>
      </c>
      <c r="AB344" s="1">
        <f t="shared" si="8"/>
        <v>2968.591954</v>
      </c>
      <c r="AC344" s="1">
        <f t="shared" si="9"/>
        <v>125791.4377</v>
      </c>
      <c r="AD344" s="5">
        <f t="shared" si="10"/>
        <v>28462.30896</v>
      </c>
      <c r="AE344" s="5">
        <f t="shared" si="11"/>
        <v>60978.22427</v>
      </c>
      <c r="AF344" s="5">
        <f t="shared" si="12"/>
        <v>127952.4244</v>
      </c>
      <c r="AG344" s="5">
        <f t="shared" si="13"/>
        <v>92334.11779</v>
      </c>
      <c r="AH344" s="5">
        <f t="shared" si="14"/>
        <v>2383.230572</v>
      </c>
      <c r="AI344" s="5">
        <f t="shared" si="15"/>
        <v>35618.3066</v>
      </c>
      <c r="AJ344" s="1">
        <f t="shared" si="16"/>
        <v>541895113.4</v>
      </c>
      <c r="AK344" s="1">
        <f t="shared" si="17"/>
        <v>39640.76835</v>
      </c>
      <c r="AL344" s="1" t="s">
        <v>20</v>
      </c>
      <c r="AM344" s="5">
        <f t="shared" si="18"/>
        <v>0.5868850284</v>
      </c>
      <c r="AN344" s="5">
        <f t="shared" si="19"/>
        <v>1.903904262</v>
      </c>
      <c r="AO344" s="5">
        <f t="shared" si="20"/>
        <v>0.8886698816</v>
      </c>
      <c r="AP344" s="5">
        <f t="shared" si="21"/>
        <v>0.4235129706</v>
      </c>
      <c r="AQ344" s="1">
        <f t="shared" si="22"/>
        <v>1.367014657</v>
      </c>
      <c r="AR344" s="1">
        <f t="shared" si="23"/>
        <v>0.2908541823</v>
      </c>
      <c r="AT344" s="1">
        <v>0.309402969511334</v>
      </c>
      <c r="AU344" s="1">
        <f t="shared" si="24"/>
        <v>0.00000570964679</v>
      </c>
      <c r="AV344" s="1">
        <f t="shared" si="25"/>
        <v>175142.1825</v>
      </c>
    </row>
    <row r="345" ht="12.75" customHeight="1">
      <c r="A345" s="4" t="s">
        <v>738</v>
      </c>
      <c r="B345" s="1" t="s">
        <v>739</v>
      </c>
      <c r="C345" s="2">
        <v>-2.2107348119112E-9</v>
      </c>
      <c r="D345" s="2">
        <v>2.246929958861E-9</v>
      </c>
      <c r="E345" s="2">
        <v>-2.66944360423564E-9</v>
      </c>
      <c r="F345" s="2">
        <v>4.34080927683278E-9</v>
      </c>
      <c r="G345" s="1">
        <v>6355938.03991026</v>
      </c>
      <c r="H345" s="1">
        <v>-343387.719840289</v>
      </c>
      <c r="I345" s="1">
        <v>-10392.2746430005</v>
      </c>
      <c r="J345" s="1">
        <v>88.4652812676632</v>
      </c>
      <c r="K345" s="1">
        <v>343655.485669402</v>
      </c>
      <c r="L345" s="1">
        <v>14051.2048963637</v>
      </c>
      <c r="M345" s="1">
        <v>16504.9190557752</v>
      </c>
      <c r="N345" s="1">
        <v>12644.3523349798</v>
      </c>
      <c r="O345" s="1">
        <v>5414176.96206823</v>
      </c>
      <c r="P345" s="1">
        <v>307116.148724369</v>
      </c>
      <c r="Q345" s="1">
        <v>134305.07066052</v>
      </c>
      <c r="S345" s="5">
        <f t="shared" ref="S345:U345" si="367">($AY$3*M345^2)/(2*$AY$6)</f>
        <v>16500.21372</v>
      </c>
      <c r="T345" s="5">
        <f t="shared" si="367"/>
        <v>9684.026068</v>
      </c>
      <c r="U345" s="5">
        <f t="shared" si="367"/>
        <v>1775528571</v>
      </c>
      <c r="V345" s="1" t="s">
        <v>20</v>
      </c>
      <c r="W345" s="2">
        <f t="shared" si="3"/>
        <v>37556.04916</v>
      </c>
      <c r="X345" s="1">
        <f t="shared" si="4"/>
        <v>0.139980434</v>
      </c>
      <c r="Y345" s="1">
        <f t="shared" si="5"/>
        <v>0.1931376753</v>
      </c>
      <c r="Z345" s="1">
        <f t="shared" si="6"/>
        <v>0.1133530944</v>
      </c>
      <c r="AA345" s="5">
        <f t="shared" si="7"/>
        <v>0.4158103924</v>
      </c>
      <c r="AB345" s="1">
        <f t="shared" si="8"/>
        <v>3319.218518</v>
      </c>
      <c r="AC345" s="1">
        <f t="shared" si="9"/>
        <v>131269.3699</v>
      </c>
      <c r="AD345" s="5">
        <f t="shared" si="10"/>
        <v>30408.93774</v>
      </c>
      <c r="AE345" s="5">
        <f t="shared" si="11"/>
        <v>61346.20078</v>
      </c>
      <c r="AF345" s="5">
        <f t="shared" si="12"/>
        <v>120970.3623</v>
      </c>
      <c r="AG345" s="5">
        <f t="shared" si="13"/>
        <v>81276.98437</v>
      </c>
      <c r="AH345" s="5">
        <f t="shared" si="14"/>
        <v>2283.777246</v>
      </c>
      <c r="AI345" s="5">
        <f t="shared" si="15"/>
        <v>39693.37794</v>
      </c>
      <c r="AJ345" s="1">
        <f t="shared" si="16"/>
        <v>546944692.6</v>
      </c>
      <c r="AK345" s="1">
        <f t="shared" si="17"/>
        <v>39041.20643</v>
      </c>
      <c r="AL345" s="1" t="s">
        <v>20</v>
      </c>
      <c r="AM345" s="5">
        <f t="shared" si="18"/>
        <v>0.6729392052</v>
      </c>
      <c r="AN345" s="5">
        <f t="shared" si="19"/>
        <v>1.798631367</v>
      </c>
      <c r="AO345" s="5">
        <f t="shared" si="20"/>
        <v>0.8915706037</v>
      </c>
      <c r="AP345" s="5">
        <f t="shared" si="21"/>
        <v>0.452131152</v>
      </c>
      <c r="AQ345" s="1">
        <f t="shared" si="22"/>
        <v>1.400942088</v>
      </c>
      <c r="AR345" s="1">
        <f t="shared" si="23"/>
        <v>0.2980727847</v>
      </c>
      <c r="AT345" s="1">
        <v>0.173855308534929</v>
      </c>
      <c r="AU345" s="1">
        <f t="shared" si="24"/>
        <v>0.000003178663416</v>
      </c>
      <c r="AV345" s="1">
        <f t="shared" si="25"/>
        <v>314597.6371</v>
      </c>
    </row>
    <row r="346" ht="12.75" customHeight="1">
      <c r="A346" s="4" t="s">
        <v>740</v>
      </c>
      <c r="B346" s="1" t="s">
        <v>741</v>
      </c>
      <c r="C346" s="2">
        <v>-9.18594342999469E-10</v>
      </c>
      <c r="D346" s="2">
        <v>1.24690034381958E-9</v>
      </c>
      <c r="E346" s="2">
        <v>-4.16693111350542E-9</v>
      </c>
      <c r="F346" s="2">
        <v>4.71448786943454E-9</v>
      </c>
      <c r="G346" s="1">
        <v>6489547.78750795</v>
      </c>
      <c r="H346" s="1">
        <v>-350343.88717228</v>
      </c>
      <c r="I346" s="1">
        <v>-7891.83223941212</v>
      </c>
      <c r="J346" s="1">
        <v>9813.91228233855</v>
      </c>
      <c r="K346" s="1">
        <v>350589.87623813</v>
      </c>
      <c r="L346" s="1">
        <v>12640.1336708305</v>
      </c>
      <c r="M346" s="1">
        <v>12623.3381859233</v>
      </c>
      <c r="N346" s="1">
        <v>12290.2403139038</v>
      </c>
      <c r="O346" s="1">
        <v>5437510.54292302</v>
      </c>
      <c r="P346" s="1">
        <v>319474.395169513</v>
      </c>
      <c r="Q346" s="1">
        <v>131085.065347284</v>
      </c>
      <c r="S346" s="5">
        <f t="shared" ref="S346:U346" si="368">($AY$3*M346^2)/(2*$AY$6)</f>
        <v>9651.864284</v>
      </c>
      <c r="T346" s="5">
        <f t="shared" si="368"/>
        <v>9149.208433</v>
      </c>
      <c r="U346" s="5">
        <f t="shared" si="368"/>
        <v>1790865607</v>
      </c>
      <c r="V346" s="1" t="s">
        <v>20</v>
      </c>
      <c r="W346" s="2">
        <f t="shared" si="3"/>
        <v>40366.98627</v>
      </c>
      <c r="X346" s="1">
        <f t="shared" si="4"/>
        <v>0.09805069569</v>
      </c>
      <c r="Y346" s="1">
        <f t="shared" si="5"/>
        <v>0.09779030052</v>
      </c>
      <c r="Z346" s="1">
        <f t="shared" si="6"/>
        <v>0.09269751582</v>
      </c>
      <c r="AA346" s="5">
        <f t="shared" si="7"/>
        <v>0.4516054325</v>
      </c>
      <c r="AB346" s="1">
        <f t="shared" si="8"/>
        <v>3353.924135</v>
      </c>
      <c r="AC346" s="1">
        <f t="shared" si="9"/>
        <v>131551.9328</v>
      </c>
      <c r="AD346" s="5">
        <f t="shared" si="10"/>
        <v>27214.55374</v>
      </c>
      <c r="AE346" s="5">
        <f t="shared" si="11"/>
        <v>70918.12153</v>
      </c>
      <c r="AF346" s="5">
        <f t="shared" si="12"/>
        <v>114863.3661</v>
      </c>
      <c r="AG346" s="5">
        <f t="shared" si="13"/>
        <v>86911.22625</v>
      </c>
      <c r="AH346" s="5">
        <f t="shared" si="14"/>
        <v>2278.871877</v>
      </c>
      <c r="AI346" s="5">
        <f t="shared" si="15"/>
        <v>27952.1398</v>
      </c>
      <c r="AJ346" s="1">
        <f t="shared" si="16"/>
        <v>557981118</v>
      </c>
      <c r="AK346" s="1">
        <f t="shared" si="17"/>
        <v>41692.57035</v>
      </c>
      <c r="AL346" s="1" t="s">
        <v>20</v>
      </c>
      <c r="AM346" s="5">
        <f t="shared" si="18"/>
        <v>0.6420127089</v>
      </c>
      <c r="AN346" s="5">
        <f t="shared" si="19"/>
        <v>2.050304125</v>
      </c>
      <c r="AO346" s="5">
        <f t="shared" si="20"/>
        <v>0.7867962461</v>
      </c>
      <c r="AP346" s="5">
        <f t="shared" si="21"/>
        <v>0.4857781355</v>
      </c>
      <c r="AQ346" s="1">
        <f t="shared" si="22"/>
        <v>1.338322663</v>
      </c>
      <c r="AR346" s="1">
        <f t="shared" si="23"/>
        <v>0.2847495029</v>
      </c>
      <c r="AT346" s="1">
        <v>0.152863566070826</v>
      </c>
      <c r="AU346" s="1">
        <f t="shared" si="24"/>
        <v>0.000002739583135</v>
      </c>
      <c r="AV346" s="1">
        <f t="shared" si="25"/>
        <v>365019.0378</v>
      </c>
    </row>
    <row r="347" ht="12.75" customHeight="1">
      <c r="A347" s="4" t="s">
        <v>742</v>
      </c>
      <c r="B347" s="1" t="s">
        <v>743</v>
      </c>
      <c r="C347" s="2">
        <v>-3.81201399386766E-10</v>
      </c>
      <c r="D347" s="2">
        <v>1.68434252903101E-9</v>
      </c>
      <c r="E347" s="2">
        <v>-3.18790105404826E-9</v>
      </c>
      <c r="F347" s="2">
        <v>4.36545433850814E-9</v>
      </c>
      <c r="G347" s="1">
        <v>6105435.21019924</v>
      </c>
      <c r="H347" s="1">
        <v>-359235.805309862</v>
      </c>
      <c r="I347" s="1">
        <v>-5050.77396910018</v>
      </c>
      <c r="J347" s="1">
        <v>2435.38991247944</v>
      </c>
      <c r="K347" s="1">
        <v>359362.602947803</v>
      </c>
      <c r="L347" s="1">
        <v>15081.6685010204</v>
      </c>
      <c r="M347" s="1">
        <v>16768.336688242</v>
      </c>
      <c r="N347" s="1">
        <v>13907.0326538439</v>
      </c>
      <c r="O347" s="1">
        <v>5713761.40786662</v>
      </c>
      <c r="P347" s="1">
        <v>325178.797375309</v>
      </c>
      <c r="Q347" s="1">
        <v>141691.523452316</v>
      </c>
      <c r="S347" s="5">
        <f t="shared" ref="S347:U347" si="369">($AY$3*M347^2)/(2*$AY$6)</f>
        <v>17031.10173</v>
      </c>
      <c r="T347" s="5">
        <f t="shared" si="369"/>
        <v>11714.71482</v>
      </c>
      <c r="U347" s="5">
        <f t="shared" si="369"/>
        <v>1977456664</v>
      </c>
      <c r="V347" s="1" t="s">
        <v>20</v>
      </c>
      <c r="W347" s="2">
        <f t="shared" si="3"/>
        <v>38536.31278</v>
      </c>
      <c r="X347" s="1">
        <f t="shared" si="4"/>
        <v>0.1531646225</v>
      </c>
      <c r="Y347" s="1">
        <f t="shared" si="5"/>
        <v>0.1893388149</v>
      </c>
      <c r="Z347" s="1">
        <f t="shared" si="6"/>
        <v>0.1302352752</v>
      </c>
      <c r="AA347" s="5">
        <f t="shared" si="7"/>
        <v>0.4181711671</v>
      </c>
      <c r="AB347" s="1">
        <f t="shared" si="8"/>
        <v>3253.151814</v>
      </c>
      <c r="AC347" s="1">
        <f t="shared" si="9"/>
        <v>134852.2596</v>
      </c>
      <c r="AD347" s="5">
        <f t="shared" si="10"/>
        <v>33256.7947</v>
      </c>
      <c r="AE347" s="5">
        <f t="shared" si="11"/>
        <v>67829.08445</v>
      </c>
      <c r="AF347" s="5">
        <f t="shared" si="12"/>
        <v>125076.1712</v>
      </c>
      <c r="AG347" s="5">
        <f t="shared" si="13"/>
        <v>84976.95348</v>
      </c>
      <c r="AH347" s="5">
        <f t="shared" si="14"/>
        <v>2223.099568</v>
      </c>
      <c r="AI347" s="5">
        <f t="shared" si="15"/>
        <v>40099.21775</v>
      </c>
      <c r="AJ347" s="1">
        <f t="shared" si="16"/>
        <v>571943346.2</v>
      </c>
      <c r="AK347" s="1">
        <f t="shared" si="17"/>
        <v>40538.95027</v>
      </c>
      <c r="AL347" s="1" t="s">
        <v>20</v>
      </c>
      <c r="AM347" s="5">
        <f t="shared" si="18"/>
        <v>0.6730570147</v>
      </c>
      <c r="AN347" s="5">
        <f t="shared" si="19"/>
        <v>1.719778925</v>
      </c>
      <c r="AO347" s="5">
        <f t="shared" si="20"/>
        <v>0.8432125405</v>
      </c>
      <c r="AP347" s="5">
        <f t="shared" si="21"/>
        <v>0.4572760268</v>
      </c>
      <c r="AQ347" s="1">
        <f t="shared" si="22"/>
        <v>1.41084893</v>
      </c>
      <c r="AR347" s="1">
        <f t="shared" si="23"/>
        <v>0.3001806234</v>
      </c>
      <c r="AT347" s="1">
        <v>0.173894871448741</v>
      </c>
      <c r="AU347" s="1">
        <f t="shared" si="24"/>
        <v>0.000003040421269</v>
      </c>
      <c r="AV347" s="1">
        <f t="shared" si="25"/>
        <v>328901.7907</v>
      </c>
    </row>
    <row r="348" ht="12.75" customHeight="1">
      <c r="A348" s="4" t="s">
        <v>744</v>
      </c>
      <c r="B348" s="1" t="s">
        <v>745</v>
      </c>
      <c r="C348" s="2">
        <v>-2.52158866990588E-9</v>
      </c>
      <c r="D348" s="2">
        <v>1.54277896544767E-9</v>
      </c>
      <c r="E348" s="2">
        <v>-2.30433151266701E-10</v>
      </c>
      <c r="F348" s="2">
        <v>3.97936548536907E-9</v>
      </c>
      <c r="G348" s="1">
        <v>5510476.46855756</v>
      </c>
      <c r="H348" s="1">
        <v>-362340.069393987</v>
      </c>
      <c r="I348" s="1">
        <v>977.016018858417</v>
      </c>
      <c r="J348" s="1">
        <v>-2824.03544133024</v>
      </c>
      <c r="K348" s="1">
        <v>362384.440581037</v>
      </c>
      <c r="L348" s="1">
        <v>25542.8451171043</v>
      </c>
      <c r="M348" s="1">
        <v>30734.3025739886</v>
      </c>
      <c r="N348" s="1">
        <v>22022.9348900483</v>
      </c>
      <c r="O348" s="1">
        <v>5416546.95526755</v>
      </c>
      <c r="P348" s="1">
        <v>320277.964000833</v>
      </c>
      <c r="Q348" s="1">
        <v>158245.509765684</v>
      </c>
      <c r="S348" s="5">
        <f t="shared" ref="S348:U348" si="370">($AY$3*M348^2)/(2*$AY$6)</f>
        <v>57214.9466</v>
      </c>
      <c r="T348" s="5">
        <f t="shared" si="370"/>
        <v>29377.38681</v>
      </c>
      <c r="U348" s="5">
        <f t="shared" si="370"/>
        <v>1777083345</v>
      </c>
      <c r="V348" s="1" t="s">
        <v>20</v>
      </c>
      <c r="W348" s="2">
        <f t="shared" si="3"/>
        <v>36975.85921</v>
      </c>
      <c r="X348" s="1">
        <f t="shared" si="4"/>
        <v>0.4772017097</v>
      </c>
      <c r="Y348" s="1">
        <f t="shared" si="5"/>
        <v>0.6908920193</v>
      </c>
      <c r="Z348" s="1">
        <f t="shared" si="6"/>
        <v>0.354743005</v>
      </c>
      <c r="AA348" s="5">
        <f t="shared" si="7"/>
        <v>0.3811873359</v>
      </c>
      <c r="AB348" s="1">
        <f t="shared" si="8"/>
        <v>3090.584295</v>
      </c>
      <c r="AC348" s="1">
        <f t="shared" si="9"/>
        <v>131298.0976</v>
      </c>
      <c r="AD348" s="5">
        <f t="shared" si="10"/>
        <v>57774.57123</v>
      </c>
      <c r="AE348" s="5">
        <f t="shared" si="11"/>
        <v>67941.11698</v>
      </c>
      <c r="AF348" s="5">
        <f t="shared" si="12"/>
        <v>164262.3686</v>
      </c>
      <c r="AG348" s="5">
        <f t="shared" si="13"/>
        <v>83634.55213</v>
      </c>
      <c r="AH348" s="5">
        <f t="shared" si="14"/>
        <v>2283.277561</v>
      </c>
      <c r="AI348" s="5">
        <f t="shared" si="15"/>
        <v>80627.8165</v>
      </c>
      <c r="AJ348" s="1">
        <f t="shared" si="16"/>
        <v>576752750.2</v>
      </c>
      <c r="AK348" s="1">
        <f t="shared" si="17"/>
        <v>41091.36632</v>
      </c>
      <c r="AL348" s="1" t="s">
        <v>20</v>
      </c>
      <c r="AM348" s="5">
        <f t="shared" si="18"/>
        <v>0.689610616</v>
      </c>
      <c r="AN348" s="5">
        <f t="shared" si="19"/>
        <v>0.9982813164</v>
      </c>
      <c r="AO348" s="5">
        <f t="shared" si="20"/>
        <v>0.8489008951</v>
      </c>
      <c r="AP348" s="5">
        <f t="shared" si="21"/>
        <v>0.3511167865</v>
      </c>
      <c r="AQ348" s="1">
        <f t="shared" si="22"/>
        <v>1.403586208</v>
      </c>
      <c r="AR348" s="1">
        <f t="shared" si="23"/>
        <v>0.2986353633</v>
      </c>
      <c r="AT348" s="1">
        <v>0.465320134005039</v>
      </c>
      <c r="AU348" s="1">
        <f t="shared" si="24"/>
        <v>0.000008067930909</v>
      </c>
      <c r="AV348" s="1">
        <f t="shared" si="25"/>
        <v>123947.5166</v>
      </c>
    </row>
    <row r="349" ht="12.75" customHeight="1">
      <c r="A349" s="4" t="s">
        <v>746</v>
      </c>
      <c r="B349" s="1" t="s">
        <v>747</v>
      </c>
      <c r="C349" s="2">
        <v>-5.20273546426258E-10</v>
      </c>
      <c r="D349" s="2">
        <v>5.72523137346979E-10</v>
      </c>
      <c r="E349" s="2">
        <v>-4.39046361598875E-9</v>
      </c>
      <c r="F349" s="2">
        <v>4.54622812772589E-9</v>
      </c>
      <c r="G349" s="1">
        <v>8084408.0802751</v>
      </c>
      <c r="H349" s="1">
        <v>-367183.883038373</v>
      </c>
      <c r="I349" s="1">
        <v>-1425.12451730937</v>
      </c>
      <c r="J349" s="1">
        <v>19495.4986052116</v>
      </c>
      <c r="K349" s="1">
        <v>367708.594932779</v>
      </c>
      <c r="L349" s="1">
        <v>24023.0296861405</v>
      </c>
      <c r="M349" s="1">
        <v>28236.726680346</v>
      </c>
      <c r="N349" s="1">
        <v>21754.1220487499</v>
      </c>
      <c r="O349" s="1">
        <v>7207206.19235234</v>
      </c>
      <c r="P349" s="1">
        <v>326492.173112242</v>
      </c>
      <c r="Q349" s="1">
        <v>147537.166666034</v>
      </c>
      <c r="S349" s="5">
        <f t="shared" ref="S349:U349" si="371">($AY$3*M349^2)/(2*$AY$6)</f>
        <v>48293.81032</v>
      </c>
      <c r="T349" s="5">
        <f t="shared" si="371"/>
        <v>28664.60051</v>
      </c>
      <c r="U349" s="5">
        <f t="shared" si="371"/>
        <v>3146274903</v>
      </c>
      <c r="V349" s="1" t="s">
        <v>20</v>
      </c>
      <c r="W349" s="2">
        <f t="shared" si="3"/>
        <v>34875.95693</v>
      </c>
      <c r="X349" s="1">
        <f t="shared" si="4"/>
        <v>0.474464027</v>
      </c>
      <c r="Y349" s="1">
        <f t="shared" si="5"/>
        <v>0.6555056431</v>
      </c>
      <c r="Z349" s="1">
        <f t="shared" si="6"/>
        <v>0.3890727872</v>
      </c>
      <c r="AA349" s="5">
        <f t="shared" si="7"/>
        <v>0.4354876663</v>
      </c>
      <c r="AB349" s="1">
        <f t="shared" si="8"/>
        <v>3743.433574</v>
      </c>
      <c r="AC349" s="1">
        <f t="shared" si="9"/>
        <v>151453.9662</v>
      </c>
      <c r="AD349" s="5">
        <f t="shared" si="10"/>
        <v>49953.47454</v>
      </c>
      <c r="AE349" s="5">
        <f t="shared" si="11"/>
        <v>61738.445</v>
      </c>
      <c r="AF349" s="5">
        <f t="shared" si="12"/>
        <v>137360.3712</v>
      </c>
      <c r="AG349" s="5">
        <f t="shared" si="13"/>
        <v>72521.0454</v>
      </c>
      <c r="AH349" s="5">
        <f t="shared" si="14"/>
        <v>1979.413333</v>
      </c>
      <c r="AI349" s="5">
        <f t="shared" si="15"/>
        <v>64839.32581</v>
      </c>
      <c r="AJ349" s="1">
        <f t="shared" si="16"/>
        <v>585226405</v>
      </c>
      <c r="AK349" s="1">
        <f t="shared" si="17"/>
        <v>37017.77332</v>
      </c>
      <c r="AL349" s="1" t="s">
        <v>20</v>
      </c>
      <c r="AM349" s="5">
        <f t="shared" si="18"/>
        <v>0.8069745848</v>
      </c>
      <c r="AN349" s="5">
        <f t="shared" si="19"/>
        <v>1.171542942</v>
      </c>
      <c r="AO349" s="5">
        <f t="shared" si="20"/>
        <v>0.9479124474</v>
      </c>
      <c r="AP349" s="5">
        <f t="shared" si="21"/>
        <v>0.4260518517</v>
      </c>
      <c r="AQ349" s="1">
        <f t="shared" si="22"/>
        <v>1.580933569</v>
      </c>
      <c r="AR349" s="1">
        <f t="shared" si="23"/>
        <v>0.3363688445</v>
      </c>
      <c r="AT349" s="1">
        <v>0.294674652495116</v>
      </c>
      <c r="AU349" s="1">
        <f t="shared" si="24"/>
        <v>0.000005035224829</v>
      </c>
      <c r="AV349" s="1">
        <f t="shared" si="25"/>
        <v>198600.8637</v>
      </c>
    </row>
    <row r="350" ht="12.75" customHeight="1">
      <c r="A350" s="4" t="s">
        <v>748</v>
      </c>
      <c r="B350" s="1" t="s">
        <v>749</v>
      </c>
      <c r="C350" s="2">
        <v>-2.96004669897491E-9</v>
      </c>
      <c r="D350" s="2">
        <v>3.12721218838566E-9</v>
      </c>
      <c r="E350" s="2">
        <v>-2.25562205764579E-9</v>
      </c>
      <c r="F350" s="2">
        <v>4.88328233423991E-9</v>
      </c>
      <c r="G350" s="1">
        <v>6008572.45101618</v>
      </c>
      <c r="H350" s="1">
        <v>-363330.694565601</v>
      </c>
      <c r="I350" s="1">
        <v>-5535.72255904448</v>
      </c>
      <c r="J350" s="1">
        <v>10629.4350066685</v>
      </c>
      <c r="K350" s="1">
        <v>363536.569344606</v>
      </c>
      <c r="L350" s="1">
        <v>28373.6476853245</v>
      </c>
      <c r="M350" s="1">
        <v>35145.4083534339</v>
      </c>
      <c r="N350" s="1">
        <v>24270.287440732</v>
      </c>
      <c r="O350" s="1">
        <v>5715228.35212522</v>
      </c>
      <c r="P350" s="1">
        <v>324271.268956607</v>
      </c>
      <c r="Q350" s="1">
        <v>159113.323693425</v>
      </c>
      <c r="S350" s="5">
        <f t="shared" ref="S350:U350" si="372">($AY$3*M350^2)/(2*$AY$6)</f>
        <v>74816.94306</v>
      </c>
      <c r="T350" s="5">
        <f t="shared" si="372"/>
        <v>35678.99491</v>
      </c>
      <c r="U350" s="5">
        <f t="shared" si="372"/>
        <v>1978472174</v>
      </c>
      <c r="V350" s="1" t="s">
        <v>20</v>
      </c>
      <c r="W350" s="2">
        <f t="shared" si="3"/>
        <v>43453.54425</v>
      </c>
      <c r="X350" s="1">
        <f t="shared" si="4"/>
        <v>0.4263634164</v>
      </c>
      <c r="Y350" s="1">
        <f t="shared" si="5"/>
        <v>0.6541642065</v>
      </c>
      <c r="Z350" s="1">
        <f t="shared" si="6"/>
        <v>0.3119603721</v>
      </c>
      <c r="AA350" s="5">
        <f t="shared" si="7"/>
        <v>0.4677744204</v>
      </c>
      <c r="AB350" s="1">
        <f t="shared" si="8"/>
        <v>3227.243007</v>
      </c>
      <c r="AC350" s="1">
        <f t="shared" si="9"/>
        <v>134869.5694</v>
      </c>
      <c r="AD350" s="5">
        <f t="shared" si="10"/>
        <v>51884.59732</v>
      </c>
      <c r="AE350" s="5">
        <f t="shared" si="11"/>
        <v>53502.82907</v>
      </c>
      <c r="AF350" s="5">
        <f t="shared" si="12"/>
        <v>154593.2271</v>
      </c>
      <c r="AG350" s="5">
        <f t="shared" si="13"/>
        <v>79459.98591</v>
      </c>
      <c r="AH350" s="5">
        <f t="shared" si="14"/>
        <v>2222.814245</v>
      </c>
      <c r="AI350" s="5">
        <f t="shared" si="15"/>
        <v>75133.24119</v>
      </c>
      <c r="AJ350" s="1">
        <f t="shared" si="16"/>
        <v>578586420.1</v>
      </c>
      <c r="AK350" s="1">
        <f t="shared" si="17"/>
        <v>36526.64364</v>
      </c>
      <c r="AL350" s="1" t="s">
        <v>20</v>
      </c>
      <c r="AM350" s="5">
        <f t="shared" si="18"/>
        <v>0.7281481533</v>
      </c>
      <c r="AN350" s="5">
        <f t="shared" si="19"/>
        <v>1.115141005</v>
      </c>
      <c r="AO350" s="5">
        <f t="shared" si="20"/>
        <v>1.081412759</v>
      </c>
      <c r="AP350" s="5">
        <f t="shared" si="21"/>
        <v>0.3742637571</v>
      </c>
      <c r="AQ350" s="1">
        <f t="shared" si="22"/>
        <v>1.584012004</v>
      </c>
      <c r="AR350" s="1">
        <f t="shared" si="23"/>
        <v>0.3370238307</v>
      </c>
      <c r="AT350" s="1">
        <v>0.17146834592779</v>
      </c>
      <c r="AU350" s="1">
        <f t="shared" si="24"/>
        <v>0.000002963573634</v>
      </c>
      <c r="AV350" s="1">
        <f t="shared" si="25"/>
        <v>337430.4551</v>
      </c>
    </row>
    <row r="351" ht="12.75" customHeight="1">
      <c r="A351" s="4" t="s">
        <v>750</v>
      </c>
      <c r="B351" s="1" t="s">
        <v>751</v>
      </c>
      <c r="C351" s="2">
        <v>-2.81801870981828E-9</v>
      </c>
      <c r="D351" s="2">
        <v>2.01500004297094E-10</v>
      </c>
      <c r="E351" s="2">
        <v>-8.56358868918841E-10</v>
      </c>
      <c r="F351" s="2">
        <v>3.73226287721049E-9</v>
      </c>
      <c r="G351" s="1">
        <v>6418352.10954098</v>
      </c>
      <c r="H351" s="1">
        <v>-359822.09941583</v>
      </c>
      <c r="I351" s="1">
        <v>3883.76920452074</v>
      </c>
      <c r="J351" s="1">
        <v>10379.8502710129</v>
      </c>
      <c r="K351" s="1">
        <v>360071.257135164</v>
      </c>
      <c r="L351" s="1">
        <v>27729.1821314566</v>
      </c>
      <c r="M351" s="1">
        <v>33248.7585929984</v>
      </c>
      <c r="N351" s="1">
        <v>24120.3154739169</v>
      </c>
      <c r="O351" s="1">
        <v>5920194.77380237</v>
      </c>
      <c r="P351" s="1">
        <v>325210.928737847</v>
      </c>
      <c r="Q351" s="1">
        <v>157188.741047019</v>
      </c>
      <c r="S351" s="5">
        <f t="shared" ref="S351:U351" si="373">($AY$3*M351^2)/(2*$AY$6)</f>
        <v>66959.72192</v>
      </c>
      <c r="T351" s="5">
        <f t="shared" si="373"/>
        <v>35239.41899</v>
      </c>
      <c r="U351" s="5">
        <f t="shared" si="373"/>
        <v>2122925542</v>
      </c>
      <c r="V351" s="1" t="s">
        <v>20</v>
      </c>
      <c r="W351" s="2">
        <f t="shared" si="3"/>
        <v>32133.60697</v>
      </c>
      <c r="X351" s="1">
        <f t="shared" si="4"/>
        <v>0.7446550954</v>
      </c>
      <c r="Y351" s="1">
        <f t="shared" si="5"/>
        <v>1.070611525</v>
      </c>
      <c r="Z351" s="1">
        <f t="shared" si="6"/>
        <v>0.5634391398</v>
      </c>
      <c r="AA351" s="5">
        <f t="shared" si="7"/>
        <v>0.3575171339</v>
      </c>
      <c r="AB351" s="1">
        <f t="shared" si="8"/>
        <v>3335.475744</v>
      </c>
      <c r="AC351" s="1">
        <f t="shared" si="9"/>
        <v>137266.6943</v>
      </c>
      <c r="AD351" s="5">
        <f t="shared" si="10"/>
        <v>67466.18046</v>
      </c>
      <c r="AE351" s="5">
        <f t="shared" si="11"/>
        <v>73092.87136</v>
      </c>
      <c r="AF351" s="5">
        <f t="shared" si="12"/>
        <v>171181.3811</v>
      </c>
      <c r="AG351" s="5">
        <f t="shared" si="13"/>
        <v>78182.3177</v>
      </c>
      <c r="AH351" s="5">
        <f t="shared" si="14"/>
        <v>2183.996647</v>
      </c>
      <c r="AI351" s="5">
        <f t="shared" si="15"/>
        <v>92999.06337</v>
      </c>
      <c r="AJ351" s="1">
        <f t="shared" si="16"/>
        <v>573071204.4</v>
      </c>
      <c r="AK351" s="1">
        <f t="shared" si="17"/>
        <v>41588.04501</v>
      </c>
      <c r="AL351" s="1" t="s">
        <v>20</v>
      </c>
      <c r="AM351" s="5">
        <f t="shared" si="18"/>
        <v>0.7329933689</v>
      </c>
      <c r="AN351" s="5">
        <f t="shared" si="19"/>
        <v>0.8494199619</v>
      </c>
      <c r="AO351" s="5">
        <f t="shared" si="20"/>
        <v>0.7840315939</v>
      </c>
      <c r="AP351" s="5">
        <f t="shared" si="21"/>
        <v>0.3347742615</v>
      </c>
      <c r="AQ351" s="1">
        <f t="shared" si="22"/>
        <v>1.377971011</v>
      </c>
      <c r="AR351" s="1">
        <f t="shared" si="23"/>
        <v>0.2931853216</v>
      </c>
      <c r="AT351" s="1">
        <v>0.257341011314036</v>
      </c>
      <c r="AU351" s="1">
        <f t="shared" si="24"/>
        <v>0.000004490559102</v>
      </c>
      <c r="AV351" s="1">
        <f t="shared" si="25"/>
        <v>222689.4196</v>
      </c>
    </row>
    <row r="352" ht="12.75" customHeight="1">
      <c r="A352" s="4" t="s">
        <v>752</v>
      </c>
      <c r="B352" s="1" t="s">
        <v>753</v>
      </c>
      <c r="C352" s="2">
        <v>-1.59135865648684E-9</v>
      </c>
      <c r="D352" s="2">
        <v>-2.50262899468335E-9</v>
      </c>
      <c r="E352" s="2">
        <v>-2.06004146855296E-9</v>
      </c>
      <c r="F352" s="2">
        <v>3.90367063173219E-9</v>
      </c>
      <c r="G352" s="1">
        <v>7281051.46840067</v>
      </c>
      <c r="H352" s="1">
        <v>-355023.913660773</v>
      </c>
      <c r="I352" s="1">
        <v>10626.4925005119</v>
      </c>
      <c r="J352" s="1">
        <v>17738.6332228256</v>
      </c>
      <c r="K352" s="1">
        <v>355646.265334845</v>
      </c>
      <c r="L352" s="1">
        <v>26502.5853658511</v>
      </c>
      <c r="M352" s="1">
        <v>27942.1432517874</v>
      </c>
      <c r="N352" s="1">
        <v>25682.018015696</v>
      </c>
      <c r="O352" s="1">
        <v>6324334.42057732</v>
      </c>
      <c r="P352" s="1">
        <v>329060.073098173</v>
      </c>
      <c r="Q352" s="1">
        <v>156023.206087463</v>
      </c>
      <c r="S352" s="5">
        <f t="shared" ref="S352:U352" si="374">($AY$3*M352^2)/(2*$AY$6)</f>
        <v>47291.40334</v>
      </c>
      <c r="T352" s="5">
        <f t="shared" si="374"/>
        <v>39950.39379</v>
      </c>
      <c r="U352" s="5">
        <f t="shared" si="374"/>
        <v>2422659757</v>
      </c>
      <c r="V352" s="1" t="s">
        <v>20</v>
      </c>
      <c r="W352" s="2">
        <f t="shared" si="3"/>
        <v>31555.50528</v>
      </c>
      <c r="X352" s="1">
        <f t="shared" si="4"/>
        <v>0.7053849784</v>
      </c>
      <c r="Y352" s="1">
        <f t="shared" si="5"/>
        <v>0.7840958448</v>
      </c>
      <c r="Z352" s="1">
        <f t="shared" si="6"/>
        <v>0.662381227</v>
      </c>
      <c r="AA352" s="5">
        <f t="shared" si="7"/>
        <v>0.3739364514</v>
      </c>
      <c r="AB352" s="1">
        <f t="shared" si="8"/>
        <v>3552.573467</v>
      </c>
      <c r="AC352" s="1">
        <f t="shared" si="9"/>
        <v>141874.5806</v>
      </c>
      <c r="AD352" s="5">
        <f t="shared" si="10"/>
        <v>68680.16723</v>
      </c>
      <c r="AE352" s="5">
        <f t="shared" si="11"/>
        <v>88210.41073</v>
      </c>
      <c r="AF352" s="5">
        <f t="shared" si="12"/>
        <v>156498.8744</v>
      </c>
      <c r="AG352" s="5">
        <f t="shared" si="13"/>
        <v>81774.56462</v>
      </c>
      <c r="AH352" s="5">
        <f t="shared" si="14"/>
        <v>2113.063516</v>
      </c>
      <c r="AI352" s="5">
        <f t="shared" si="15"/>
        <v>74724.30983</v>
      </c>
      <c r="AJ352" s="1">
        <f t="shared" si="16"/>
        <v>566028611.2</v>
      </c>
      <c r="AK352" s="1">
        <f t="shared" si="17"/>
        <v>44492.34844</v>
      </c>
      <c r="AL352" s="1" t="s">
        <v>20</v>
      </c>
      <c r="AM352" s="5">
        <f t="shared" si="18"/>
        <v>0.6921817485</v>
      </c>
      <c r="AN352" s="5">
        <f t="shared" si="19"/>
        <v>0.8241514749</v>
      </c>
      <c r="AO352" s="5">
        <f t="shared" si="20"/>
        <v>0.641680054</v>
      </c>
      <c r="AP352" s="5">
        <f t="shared" si="21"/>
        <v>0.361682225</v>
      </c>
      <c r="AQ352" s="1">
        <f t="shared" si="22"/>
        <v>1.272193155</v>
      </c>
      <c r="AR352" s="1">
        <f t="shared" si="23"/>
        <v>0.2706793946</v>
      </c>
      <c r="AT352" s="1">
        <v>0.327915397231611</v>
      </c>
      <c r="AU352" s="1">
        <f t="shared" si="24"/>
        <v>0.000005793265406</v>
      </c>
      <c r="AV352" s="1">
        <f t="shared" si="25"/>
        <v>172614.2218</v>
      </c>
    </row>
    <row r="353" ht="12.75" customHeight="1">
      <c r="A353" s="4" t="s">
        <v>754</v>
      </c>
      <c r="B353" s="1" t="s">
        <v>755</v>
      </c>
      <c r="C353" s="2">
        <v>-2.78226442518462E-9</v>
      </c>
      <c r="D353" s="2">
        <v>-2.38748830825354E-10</v>
      </c>
      <c r="E353" s="2">
        <v>-2.36989310843316E-9</v>
      </c>
      <c r="F353" s="2">
        <v>3.73215383698993E-9</v>
      </c>
      <c r="G353" s="1">
        <v>6154883.46211648</v>
      </c>
      <c r="H353" s="1">
        <v>-345876.342873675</v>
      </c>
      <c r="I353" s="1">
        <v>10347.0384848864</v>
      </c>
      <c r="J353" s="1">
        <v>26064.2439224451</v>
      </c>
      <c r="K353" s="1">
        <v>347020.951045991</v>
      </c>
      <c r="L353" s="1">
        <v>28573.8650430206</v>
      </c>
      <c r="M353" s="1">
        <v>30936.5476931924</v>
      </c>
      <c r="N353" s="1">
        <v>27281.6277938804</v>
      </c>
      <c r="O353" s="1">
        <v>5753327.65890493</v>
      </c>
      <c r="P353" s="1">
        <v>309039.675918453</v>
      </c>
      <c r="Q353" s="1">
        <v>158704.743295249</v>
      </c>
      <c r="S353" s="5">
        <f t="shared" ref="S353:U353" si="375">($AY$3*M353^2)/(2*$AY$6)</f>
        <v>57970.42275</v>
      </c>
      <c r="T353" s="5">
        <f t="shared" si="375"/>
        <v>45082.01622</v>
      </c>
      <c r="U353" s="5">
        <f t="shared" si="375"/>
        <v>2004938191</v>
      </c>
      <c r="V353" s="1" t="s">
        <v>20</v>
      </c>
      <c r="W353" s="2">
        <f t="shared" si="3"/>
        <v>32813.20422</v>
      </c>
      <c r="X353" s="1">
        <f t="shared" si="4"/>
        <v>0.7582993707</v>
      </c>
      <c r="Y353" s="1">
        <f t="shared" si="5"/>
        <v>0.8888867096</v>
      </c>
      <c r="Z353" s="1">
        <f t="shared" si="6"/>
        <v>0.6912629434</v>
      </c>
      <c r="AA353" s="5">
        <f t="shared" si="7"/>
        <v>0.3575066888</v>
      </c>
      <c r="AB353" s="1">
        <f t="shared" si="8"/>
        <v>3266.298974</v>
      </c>
      <c r="AC353" s="1">
        <f t="shared" si="9"/>
        <v>135318.3618</v>
      </c>
      <c r="AD353" s="5">
        <f t="shared" si="10"/>
        <v>76310.8178</v>
      </c>
      <c r="AE353" s="5">
        <f t="shared" si="11"/>
        <v>89281.77784</v>
      </c>
      <c r="AF353" s="5">
        <f t="shared" si="12"/>
        <v>174166.7914</v>
      </c>
      <c r="AG353" s="5">
        <f t="shared" si="13"/>
        <v>87632.61268</v>
      </c>
      <c r="AH353" s="5">
        <f t="shared" si="14"/>
        <v>2215.442133</v>
      </c>
      <c r="AI353" s="5">
        <f t="shared" si="15"/>
        <v>86534.17868</v>
      </c>
      <c r="AJ353" s="1">
        <f t="shared" si="16"/>
        <v>552300997.2</v>
      </c>
      <c r="AK353" s="1">
        <f t="shared" si="17"/>
        <v>45557.84774</v>
      </c>
      <c r="AL353" s="1" t="s">
        <v>20</v>
      </c>
      <c r="AM353" s="5">
        <f t="shared" si="18"/>
        <v>0.6302459555</v>
      </c>
      <c r="AN353" s="5">
        <f t="shared" si="19"/>
        <v>0.7237519045</v>
      </c>
      <c r="AO353" s="5">
        <f t="shared" si="20"/>
        <v>0.6186043899</v>
      </c>
      <c r="AP353" s="5">
        <f t="shared" si="21"/>
        <v>0.3171103933</v>
      </c>
      <c r="AQ353" s="1">
        <f t="shared" si="22"/>
        <v>1.212307044</v>
      </c>
      <c r="AR353" s="1">
        <f t="shared" si="23"/>
        <v>0.2579376689</v>
      </c>
      <c r="AT353" s="1">
        <v>0.219107449685586</v>
      </c>
      <c r="AU353" s="1">
        <f t="shared" si="24"/>
        <v>0.000003967174617</v>
      </c>
      <c r="AV353" s="1">
        <f t="shared" si="25"/>
        <v>252068.5618</v>
      </c>
    </row>
    <row r="354" ht="12.75" customHeight="1">
      <c r="A354" s="4" t="s">
        <v>756</v>
      </c>
      <c r="B354" s="1" t="s">
        <v>757</v>
      </c>
      <c r="C354" s="2">
        <v>-3.66635560564483E-9</v>
      </c>
      <c r="D354" s="2">
        <v>-1.85134666670045E-9</v>
      </c>
      <c r="E354" s="2">
        <v>-3.19062425823215E-9</v>
      </c>
      <c r="F354" s="2">
        <v>5.24217641531258E-9</v>
      </c>
      <c r="G354" s="1">
        <v>4111816.98979738</v>
      </c>
      <c r="H354" s="1">
        <v>-352816.652855073</v>
      </c>
      <c r="I354" s="1">
        <v>2815.24126822329</v>
      </c>
      <c r="J354" s="1">
        <v>19127.418840355</v>
      </c>
      <c r="K354" s="1">
        <v>353353.755887631</v>
      </c>
      <c r="L354" s="1">
        <v>25230.9026764027</v>
      </c>
      <c r="M354" s="1">
        <v>27598.4111761847</v>
      </c>
      <c r="N354" s="1">
        <v>23936.8845418801</v>
      </c>
      <c r="O354" s="1">
        <v>4244438.57657243</v>
      </c>
      <c r="P354" s="1">
        <v>326217.210176664</v>
      </c>
      <c r="Q354" s="1">
        <v>179223.122485729</v>
      </c>
      <c r="S354" s="5">
        <f t="shared" ref="S354:U354" si="376">($AY$3*M354^2)/(2*$AY$6)</f>
        <v>46135.04339</v>
      </c>
      <c r="T354" s="5">
        <f t="shared" si="376"/>
        <v>34705.47733</v>
      </c>
      <c r="U354" s="5">
        <f t="shared" si="376"/>
        <v>1091197288</v>
      </c>
      <c r="V354" s="1" t="s">
        <v>20</v>
      </c>
      <c r="W354" s="2">
        <f t="shared" si="3"/>
        <v>56388.91855</v>
      </c>
      <c r="X354" s="1">
        <f t="shared" si="4"/>
        <v>0.2002064411</v>
      </c>
      <c r="Y354" s="1">
        <f t="shared" si="5"/>
        <v>0.2395414258</v>
      </c>
      <c r="Z354" s="1">
        <f t="shared" si="6"/>
        <v>0.1801970674</v>
      </c>
      <c r="AA354" s="5">
        <f t="shared" si="7"/>
        <v>0.5021532376</v>
      </c>
      <c r="AB354" s="1">
        <f t="shared" si="8"/>
        <v>2669.702731</v>
      </c>
      <c r="AC354" s="1">
        <f t="shared" si="9"/>
        <v>116227.0738</v>
      </c>
      <c r="AD354" s="5">
        <f t="shared" si="10"/>
        <v>47668.48593</v>
      </c>
      <c r="AE354" s="5">
        <f t="shared" si="11"/>
        <v>66435.14896</v>
      </c>
      <c r="AF354" s="5">
        <f t="shared" si="12"/>
        <v>161495.144</v>
      </c>
      <c r="AG354" s="5">
        <f t="shared" si="13"/>
        <v>106535.0061</v>
      </c>
      <c r="AH354" s="5">
        <f t="shared" si="14"/>
        <v>2579.347395</v>
      </c>
      <c r="AI354" s="5">
        <f t="shared" si="15"/>
        <v>54960.13788</v>
      </c>
      <c r="AJ354" s="1">
        <f t="shared" si="16"/>
        <v>562379969.1</v>
      </c>
      <c r="AK354" s="1">
        <f t="shared" si="17"/>
        <v>42829.21302</v>
      </c>
      <c r="AL354" s="1" t="s">
        <v>20</v>
      </c>
      <c r="AM354" s="5">
        <f t="shared" si="18"/>
        <v>0.5278827962</v>
      </c>
      <c r="AN354" s="5">
        <f t="shared" si="19"/>
        <v>1.179773089</v>
      </c>
      <c r="AO354" s="5">
        <f t="shared" si="20"/>
        <v>0.8465096834</v>
      </c>
      <c r="AP354" s="5">
        <f t="shared" si="21"/>
        <v>0.3482333618</v>
      </c>
      <c r="AQ354" s="1">
        <f t="shared" si="22"/>
        <v>1.313075654</v>
      </c>
      <c r="AR354" s="1">
        <f t="shared" si="23"/>
        <v>0.2793777988</v>
      </c>
      <c r="AT354" s="1">
        <v>0.183186418423945</v>
      </c>
      <c r="AU354" s="1">
        <f t="shared" si="24"/>
        <v>0.000003257342517</v>
      </c>
      <c r="AV354" s="1">
        <f t="shared" si="25"/>
        <v>306998.7251</v>
      </c>
    </row>
    <row r="355" ht="12.75" customHeight="1">
      <c r="A355" s="4" t="s">
        <v>758</v>
      </c>
      <c r="B355" s="1" t="s">
        <v>759</v>
      </c>
      <c r="C355" s="2">
        <v>-2.98764916665997E-9</v>
      </c>
      <c r="D355" s="2">
        <v>1.6839679037022E-9</v>
      </c>
      <c r="E355" s="2">
        <v>-1.5331191897508E-9</v>
      </c>
      <c r="F355" s="2">
        <v>4.51741161262973E-9</v>
      </c>
      <c r="G355" s="1">
        <v>5190654.49613925</v>
      </c>
      <c r="H355" s="1">
        <v>-360211.028006623</v>
      </c>
      <c r="I355" s="1">
        <v>116.801493261858</v>
      </c>
      <c r="J355" s="1">
        <v>-5977.67263120724</v>
      </c>
      <c r="K355" s="1">
        <v>360505.359496761</v>
      </c>
      <c r="L355" s="1">
        <v>33177.0090899421</v>
      </c>
      <c r="M355" s="1">
        <v>40172.3346854123</v>
      </c>
      <c r="N355" s="1">
        <v>29001.0574877403</v>
      </c>
      <c r="O355" s="1">
        <v>5008268.3026051</v>
      </c>
      <c r="P355" s="1">
        <v>319604.704953327</v>
      </c>
      <c r="Q355" s="1">
        <v>176521.913909818</v>
      </c>
      <c r="S355" s="5">
        <f t="shared" ref="S355:U355" si="377">($AY$3*M355^2)/(2*$AY$6)</f>
        <v>97750.03384</v>
      </c>
      <c r="T355" s="5">
        <f t="shared" si="377"/>
        <v>50943.69485</v>
      </c>
      <c r="U355" s="5">
        <f t="shared" si="377"/>
        <v>1519280437</v>
      </c>
      <c r="V355" s="1" t="s">
        <v>20</v>
      </c>
      <c r="W355" s="2">
        <f t="shared" si="3"/>
        <v>43249.1548</v>
      </c>
      <c r="X355" s="1">
        <f t="shared" si="4"/>
        <v>0.5884630714</v>
      </c>
      <c r="Y355" s="1">
        <f t="shared" si="5"/>
        <v>0.8627776675</v>
      </c>
      <c r="Z355" s="1">
        <f t="shared" si="6"/>
        <v>0.4496477443</v>
      </c>
      <c r="AA355" s="5">
        <f t="shared" si="7"/>
        <v>0.4327273039</v>
      </c>
      <c r="AB355" s="1">
        <f t="shared" si="8"/>
        <v>2999.556718</v>
      </c>
      <c r="AC355" s="1">
        <f t="shared" si="9"/>
        <v>126252.7861</v>
      </c>
      <c r="AD355" s="5">
        <f t="shared" si="10"/>
        <v>67019.24566</v>
      </c>
      <c r="AE355" s="5">
        <f t="shared" si="11"/>
        <v>63683.27552</v>
      </c>
      <c r="AF355" s="5">
        <f t="shared" si="12"/>
        <v>180200.7128</v>
      </c>
      <c r="AG355" s="5">
        <f t="shared" si="13"/>
        <v>87365.49225</v>
      </c>
      <c r="AH355" s="5">
        <f t="shared" si="14"/>
        <v>2374.521857</v>
      </c>
      <c r="AI355" s="5">
        <f t="shared" si="15"/>
        <v>92835.22052</v>
      </c>
      <c r="AJ355" s="1">
        <f t="shared" si="16"/>
        <v>573762099.8</v>
      </c>
      <c r="AK355" s="1">
        <f t="shared" si="17"/>
        <v>40604.19471</v>
      </c>
      <c r="AL355" s="1" t="s">
        <v>20</v>
      </c>
      <c r="AM355" s="5">
        <f t="shared" si="18"/>
        <v>0.6567376718</v>
      </c>
      <c r="AN355" s="5">
        <f t="shared" si="19"/>
        <v>0.8561154249</v>
      </c>
      <c r="AO355" s="5">
        <f t="shared" si="20"/>
        <v>0.9009619795</v>
      </c>
      <c r="AP355" s="5">
        <f t="shared" si="21"/>
        <v>0.3184016816</v>
      </c>
      <c r="AQ355" s="1">
        <f t="shared" si="22"/>
        <v>1.413061148</v>
      </c>
      <c r="AR355" s="1">
        <f t="shared" si="23"/>
        <v>0.300651308</v>
      </c>
      <c r="AT355" s="1">
        <v>0.545617965823396</v>
      </c>
      <c r="AU355" s="1">
        <f t="shared" si="24"/>
        <v>0.000009509480777</v>
      </c>
      <c r="AV355" s="1">
        <f t="shared" si="25"/>
        <v>105158.2125</v>
      </c>
    </row>
    <row r="356" ht="12.75" customHeight="1">
      <c r="A356" s="4" t="s">
        <v>760</v>
      </c>
      <c r="B356" s="1" t="s">
        <v>761</v>
      </c>
      <c r="C356" s="2">
        <v>-4.88587046076854E-10</v>
      </c>
      <c r="D356" s="2">
        <v>1.64060157382743E-9</v>
      </c>
      <c r="E356" s="2">
        <v>-2.44036291853156E-9</v>
      </c>
      <c r="F356" s="2">
        <v>4.50140471417016E-9</v>
      </c>
      <c r="G356" s="1">
        <v>5233946.87406608</v>
      </c>
      <c r="H356" s="1">
        <v>-369807.729950665</v>
      </c>
      <c r="I356" s="1">
        <v>3457.01414812378</v>
      </c>
      <c r="J356" s="1">
        <v>-2240.93708851265</v>
      </c>
      <c r="K356" s="1">
        <v>370004.488157357</v>
      </c>
      <c r="L356" s="1">
        <v>36133.4852177574</v>
      </c>
      <c r="M356" s="1">
        <v>44188.3507254854</v>
      </c>
      <c r="N356" s="1">
        <v>31046.2438392938</v>
      </c>
      <c r="O356" s="1">
        <v>5147433.23690364</v>
      </c>
      <c r="P356" s="1">
        <v>320301.374910684</v>
      </c>
      <c r="Q356" s="1">
        <v>172525.560763168</v>
      </c>
      <c r="S356" s="5">
        <f t="shared" ref="S356:U356" si="378">($AY$3*M356^2)/(2*$AY$6)</f>
        <v>118271.0239</v>
      </c>
      <c r="T356" s="5">
        <f t="shared" si="378"/>
        <v>58382.25967</v>
      </c>
      <c r="U356" s="5">
        <f t="shared" si="378"/>
        <v>1604886104</v>
      </c>
      <c r="V356" s="1" t="s">
        <v>20</v>
      </c>
      <c r="W356" s="2">
        <f t="shared" si="3"/>
        <v>42917.30357</v>
      </c>
      <c r="X356" s="1">
        <f t="shared" si="4"/>
        <v>0.708850826</v>
      </c>
      <c r="Y356" s="1">
        <f t="shared" si="5"/>
        <v>1.060109505</v>
      </c>
      <c r="Z356" s="1">
        <f t="shared" si="6"/>
        <v>0.5233030573</v>
      </c>
      <c r="AA356" s="5">
        <f t="shared" si="7"/>
        <v>0.4311939874</v>
      </c>
      <c r="AB356" s="1">
        <f t="shared" si="8"/>
        <v>3012.039566</v>
      </c>
      <c r="AC356" s="1">
        <f t="shared" si="9"/>
        <v>127994.8626</v>
      </c>
      <c r="AD356" s="5">
        <f t="shared" si="10"/>
        <v>72000.64182</v>
      </c>
      <c r="AE356" s="5">
        <f t="shared" si="11"/>
        <v>61490.62615</v>
      </c>
      <c r="AF356" s="5">
        <f t="shared" si="12"/>
        <v>187997.3284</v>
      </c>
      <c r="AG356" s="5">
        <f t="shared" si="13"/>
        <v>85518.27713</v>
      </c>
      <c r="AH356" s="5">
        <f t="shared" si="14"/>
        <v>2342.203382</v>
      </c>
      <c r="AI356" s="5">
        <f t="shared" si="15"/>
        <v>102479.0512</v>
      </c>
      <c r="AJ356" s="1">
        <f t="shared" si="16"/>
        <v>588880432.6</v>
      </c>
      <c r="AK356" s="1">
        <f t="shared" si="17"/>
        <v>39849.04439</v>
      </c>
      <c r="AL356" s="1" t="s">
        <v>20</v>
      </c>
      <c r="AM356" s="5">
        <f t="shared" si="18"/>
        <v>0.6886018432</v>
      </c>
      <c r="AN356" s="5">
        <f t="shared" si="19"/>
        <v>0.817882199</v>
      </c>
      <c r="AO356" s="5">
        <f t="shared" si="20"/>
        <v>0.9576751278</v>
      </c>
      <c r="AP356" s="5">
        <f t="shared" si="21"/>
        <v>0.313238724</v>
      </c>
      <c r="AQ356" s="1">
        <f t="shared" si="22"/>
        <v>1.477778054</v>
      </c>
      <c r="AR356" s="1">
        <f t="shared" si="23"/>
        <v>0.3144208625</v>
      </c>
      <c r="AT356" s="1">
        <v>0.126157485542093</v>
      </c>
      <c r="AU356" s="1">
        <f t="shared" si="24"/>
        <v>0.000002142327688</v>
      </c>
      <c r="AV356" s="1">
        <f t="shared" si="25"/>
        <v>466781.9987</v>
      </c>
    </row>
    <row r="357" ht="12.75" customHeight="1">
      <c r="A357" s="4" t="s">
        <v>762</v>
      </c>
      <c r="B357" s="1" t="s">
        <v>763</v>
      </c>
      <c r="C357" s="2">
        <v>-2.15514578716379E-9</v>
      </c>
      <c r="D357" s="2">
        <v>3.22898683114419E-9</v>
      </c>
      <c r="E357" s="2">
        <v>-2.23936002379988E-9</v>
      </c>
      <c r="F357" s="2">
        <v>4.58645718161036E-9</v>
      </c>
      <c r="G357" s="1">
        <v>4193530.86383069</v>
      </c>
      <c r="H357" s="1">
        <v>-364340.827326728</v>
      </c>
      <c r="I357" s="1">
        <v>-2090.8953081816</v>
      </c>
      <c r="J357" s="1">
        <v>12811.38051897</v>
      </c>
      <c r="K357" s="1">
        <v>364612.991947154</v>
      </c>
      <c r="L357" s="1">
        <v>34527.4653280797</v>
      </c>
      <c r="M357" s="1">
        <v>39195.8107394179</v>
      </c>
      <c r="N357" s="1">
        <v>31914.177496706</v>
      </c>
      <c r="O357" s="1">
        <v>4365505.72902232</v>
      </c>
      <c r="P357" s="1">
        <v>324476.717514909</v>
      </c>
      <c r="Q357" s="1">
        <v>180029.531905929</v>
      </c>
      <c r="S357" s="5">
        <f t="shared" ref="S357:U357" si="379">($AY$3*M357^2)/(2*$AY$6)</f>
        <v>93055.50619</v>
      </c>
      <c r="T357" s="5">
        <f t="shared" si="379"/>
        <v>61692.17533</v>
      </c>
      <c r="U357" s="5">
        <f t="shared" si="379"/>
        <v>1154335088</v>
      </c>
      <c r="V357" s="1" t="s">
        <v>20</v>
      </c>
      <c r="W357" s="2">
        <f t="shared" si="3"/>
        <v>48852.46061</v>
      </c>
      <c r="X357" s="1">
        <f t="shared" si="4"/>
        <v>0.4995241726</v>
      </c>
      <c r="Y357" s="1">
        <f t="shared" si="5"/>
        <v>0.6437339549</v>
      </c>
      <c r="Z357" s="1">
        <f t="shared" si="6"/>
        <v>0.4267705334</v>
      </c>
      <c r="AA357" s="5">
        <f t="shared" si="7"/>
        <v>0.4393412469</v>
      </c>
      <c r="AB357" s="1">
        <f t="shared" si="8"/>
        <v>2696.099645</v>
      </c>
      <c r="AC357" s="1">
        <f t="shared" si="9"/>
        <v>117873.033</v>
      </c>
      <c r="AD357" s="5">
        <f t="shared" si="10"/>
        <v>72640.97719</v>
      </c>
      <c r="AE357" s="5">
        <f t="shared" si="11"/>
        <v>71444.28894</v>
      </c>
      <c r="AF357" s="5">
        <f t="shared" si="12"/>
        <v>191993.7294</v>
      </c>
      <c r="AG357" s="5">
        <f t="shared" si="13"/>
        <v>102778.7717</v>
      </c>
      <c r="AH357" s="5">
        <f t="shared" si="14"/>
        <v>2543.329822</v>
      </c>
      <c r="AI357" s="5">
        <f t="shared" si="15"/>
        <v>89214.95765</v>
      </c>
      <c r="AJ357" s="1">
        <f t="shared" si="16"/>
        <v>580299599.8</v>
      </c>
      <c r="AK357" s="1">
        <f t="shared" si="17"/>
        <v>44113.38071</v>
      </c>
      <c r="AL357" s="1" t="s">
        <v>20</v>
      </c>
      <c r="AM357" s="5">
        <f t="shared" si="18"/>
        <v>0.5646103666</v>
      </c>
      <c r="AN357" s="5">
        <f t="shared" si="19"/>
        <v>0.7988598479</v>
      </c>
      <c r="AO357" s="5">
        <f t="shared" si="20"/>
        <v>0.8122407102</v>
      </c>
      <c r="AP357" s="5">
        <f t="shared" si="21"/>
        <v>0.3022492462</v>
      </c>
      <c r="AQ357" s="1">
        <f t="shared" si="22"/>
        <v>1.315472971</v>
      </c>
      <c r="AR357" s="1">
        <f t="shared" si="23"/>
        <v>0.2798878662</v>
      </c>
      <c r="AT357" s="1">
        <v>0.173842126957188</v>
      </c>
      <c r="AU357" s="1">
        <f t="shared" si="24"/>
        <v>0.000002995730602</v>
      </c>
      <c r="AV357" s="1">
        <f t="shared" si="25"/>
        <v>333808.387</v>
      </c>
    </row>
    <row r="358" ht="12.75" customHeight="1">
      <c r="A358" s="4" t="s">
        <v>764</v>
      </c>
      <c r="B358" s="1" t="s">
        <v>765</v>
      </c>
      <c r="C358" s="2">
        <v>-2.6741847492949E-9</v>
      </c>
      <c r="D358" s="2">
        <v>3.64802969910216E-9</v>
      </c>
      <c r="E358" s="2">
        <v>-1.4345357317944E-9</v>
      </c>
      <c r="F358" s="2">
        <v>4.84422084343964E-9</v>
      </c>
      <c r="G358" s="1">
        <v>3965382.53558137</v>
      </c>
      <c r="H358" s="1">
        <v>-357104.621655926</v>
      </c>
      <c r="I358" s="1">
        <v>-3673.53285566225</v>
      </c>
      <c r="J358" s="1">
        <v>-2849.65042137323</v>
      </c>
      <c r="K358" s="1">
        <v>357166.769094163</v>
      </c>
      <c r="L358" s="1">
        <v>30640.6664223953</v>
      </c>
      <c r="M358" s="1">
        <v>35283.000306444</v>
      </c>
      <c r="N358" s="1">
        <v>27918.0558118917</v>
      </c>
      <c r="O358" s="1">
        <v>4064261.87464944</v>
      </c>
      <c r="P358" s="1">
        <v>310160.324054569</v>
      </c>
      <c r="Q358" s="1">
        <v>184842.650650449</v>
      </c>
      <c r="S358" s="5">
        <f t="shared" ref="S358:U358" si="380">($AY$3*M358^2)/(2*$AY$6)</f>
        <v>75403.89654</v>
      </c>
      <c r="T358" s="5">
        <f t="shared" si="380"/>
        <v>47209.90366</v>
      </c>
      <c r="U358" s="5">
        <f t="shared" si="380"/>
        <v>1000520839</v>
      </c>
      <c r="V358" s="1" t="s">
        <v>20</v>
      </c>
      <c r="W358" s="2">
        <f t="shared" si="3"/>
        <v>53061.6085</v>
      </c>
      <c r="X358" s="1">
        <f t="shared" si="4"/>
        <v>0.3334537391</v>
      </c>
      <c r="Y358" s="1">
        <f t="shared" si="5"/>
        <v>0.4421505758</v>
      </c>
      <c r="Z358" s="1">
        <f t="shared" si="6"/>
        <v>0.2768276846</v>
      </c>
      <c r="AA358" s="5">
        <f t="shared" si="7"/>
        <v>0.4640326818</v>
      </c>
      <c r="AB358" s="1">
        <f t="shared" si="8"/>
        <v>2621.733613</v>
      </c>
      <c r="AC358" s="1">
        <f t="shared" si="9"/>
        <v>113733.3991</v>
      </c>
      <c r="AD358" s="5">
        <f t="shared" si="10"/>
        <v>60163.98609</v>
      </c>
      <c r="AE358" s="5">
        <f t="shared" si="11"/>
        <v>66607.90955</v>
      </c>
      <c r="AF358" s="5">
        <f t="shared" si="12"/>
        <v>180223.8585</v>
      </c>
      <c r="AG358" s="5">
        <f t="shared" si="13"/>
        <v>104188.2651</v>
      </c>
      <c r="AH358" s="5">
        <f t="shared" si="14"/>
        <v>2635.901172</v>
      </c>
      <c r="AI358" s="5">
        <f t="shared" si="15"/>
        <v>76035.59338</v>
      </c>
      <c r="AJ358" s="1">
        <f t="shared" si="16"/>
        <v>568448568.1</v>
      </c>
      <c r="AK358" s="1">
        <f t="shared" si="17"/>
        <v>43345.66337</v>
      </c>
      <c r="AL358" s="1" t="s">
        <v>20</v>
      </c>
      <c r="AM358" s="5">
        <f t="shared" si="18"/>
        <v>0.5455974985</v>
      </c>
      <c r="AN358" s="5">
        <f t="shared" si="19"/>
        <v>0.9448319585</v>
      </c>
      <c r="AO358" s="5">
        <f t="shared" si="20"/>
        <v>0.8534250241</v>
      </c>
      <c r="AP358" s="5">
        <f t="shared" si="21"/>
        <v>0.3154124947</v>
      </c>
      <c r="AQ358" s="1">
        <f t="shared" si="22"/>
        <v>1.311431234</v>
      </c>
      <c r="AR358" s="1">
        <f t="shared" si="23"/>
        <v>0.2790279222</v>
      </c>
      <c r="AT358" s="1">
        <v>0.377234339175449</v>
      </c>
      <c r="AU358" s="1">
        <f t="shared" si="24"/>
        <v>0.000006636208803</v>
      </c>
      <c r="AV358" s="1">
        <f t="shared" si="25"/>
        <v>150688.4472</v>
      </c>
    </row>
    <row r="359" ht="12.75" customHeight="1">
      <c r="A359" s="4" t="s">
        <v>766</v>
      </c>
      <c r="B359" s="1" t="s">
        <v>767</v>
      </c>
      <c r="C359" s="2">
        <v>-4.13131750624148E-9</v>
      </c>
      <c r="D359" s="2">
        <v>3.13531442268475E-10</v>
      </c>
      <c r="E359" s="2">
        <v>-1.23112560237192E-9</v>
      </c>
      <c r="F359" s="2">
        <v>4.36120620159817E-9</v>
      </c>
      <c r="G359" s="1">
        <v>3149395.1455586</v>
      </c>
      <c r="H359" s="1">
        <v>-340262.021378161</v>
      </c>
      <c r="I359" s="1">
        <v>15929.9186385709</v>
      </c>
      <c r="J359" s="1">
        <v>-306.104414223822</v>
      </c>
      <c r="K359" s="1">
        <v>340671.651920947</v>
      </c>
      <c r="L359" s="1">
        <v>25101.3957580197</v>
      </c>
      <c r="M359" s="1">
        <v>25818.9266949426</v>
      </c>
      <c r="N359" s="1">
        <v>24295.5338659841</v>
      </c>
      <c r="O359" s="1">
        <v>3856591.01494099</v>
      </c>
      <c r="P359" s="1">
        <v>264863.044757801</v>
      </c>
      <c r="Q359" s="1">
        <v>181256.525067942</v>
      </c>
      <c r="S359" s="5">
        <f t="shared" ref="S359:U359" si="381">($AY$3*M359^2)/(2*$AY$6)</f>
        <v>40377.47351</v>
      </c>
      <c r="T359" s="5">
        <f t="shared" si="381"/>
        <v>35753.26149</v>
      </c>
      <c r="U359" s="5">
        <f t="shared" si="381"/>
        <v>900886216.2</v>
      </c>
      <c r="V359" s="1" t="s">
        <v>20</v>
      </c>
      <c r="W359" s="2">
        <f t="shared" si="3"/>
        <v>53603.36649</v>
      </c>
      <c r="X359" s="1">
        <f t="shared" si="4"/>
        <v>0.2192863558</v>
      </c>
      <c r="Y359" s="1">
        <f t="shared" si="5"/>
        <v>0.2320022716</v>
      </c>
      <c r="Z359" s="1">
        <f t="shared" si="6"/>
        <v>0.2054323156</v>
      </c>
      <c r="AA359" s="5">
        <f t="shared" si="7"/>
        <v>0.4177642339</v>
      </c>
      <c r="AB359" s="1">
        <f t="shared" si="8"/>
        <v>2336.466692</v>
      </c>
      <c r="AC359" s="1">
        <f t="shared" si="9"/>
        <v>110789.5937</v>
      </c>
      <c r="AD359" s="5">
        <f t="shared" si="10"/>
        <v>58156.08876</v>
      </c>
      <c r="AE359" s="5">
        <f t="shared" si="11"/>
        <v>87127.94026</v>
      </c>
      <c r="AF359" s="5">
        <f t="shared" si="12"/>
        <v>185993.4148</v>
      </c>
      <c r="AG359" s="5">
        <f t="shared" si="13"/>
        <v>124190.7888</v>
      </c>
      <c r="AH359" s="5">
        <f t="shared" si="14"/>
        <v>2705.940061</v>
      </c>
      <c r="AI359" s="5">
        <f t="shared" si="15"/>
        <v>61802.62598</v>
      </c>
      <c r="AJ359" s="1">
        <f t="shared" si="16"/>
        <v>542195773.7</v>
      </c>
      <c r="AK359" s="1">
        <f t="shared" si="17"/>
        <v>49154.36244</v>
      </c>
      <c r="AL359" s="1" t="s">
        <v>20</v>
      </c>
      <c r="AM359" s="5">
        <f t="shared" si="18"/>
        <v>0.4365829213</v>
      </c>
      <c r="AN359" s="5">
        <f t="shared" si="19"/>
        <v>0.932311277</v>
      </c>
      <c r="AO359" s="5">
        <f t="shared" si="20"/>
        <v>0.6222983949</v>
      </c>
      <c r="AP359" s="5">
        <f t="shared" si="21"/>
        <v>0.291513425</v>
      </c>
      <c r="AQ359" s="1">
        <f t="shared" si="22"/>
        <v>1.103047109</v>
      </c>
      <c r="AR359" s="1">
        <f t="shared" si="23"/>
        <v>0.2346908742</v>
      </c>
      <c r="AT359" s="1">
        <v>0.512692044672426</v>
      </c>
      <c r="AU359" s="1">
        <f t="shared" si="24"/>
        <v>0.000009455847306</v>
      </c>
      <c r="AV359" s="1">
        <f t="shared" si="25"/>
        <v>105754.6688</v>
      </c>
    </row>
    <row r="360" ht="12.75" customHeight="1">
      <c r="A360" s="4" t="s">
        <v>768</v>
      </c>
      <c r="B360" s="1" t="s">
        <v>769</v>
      </c>
      <c r="C360" s="2">
        <v>-4.05211495131901E-9</v>
      </c>
      <c r="D360" s="2">
        <v>1.29323087493524E-9</v>
      </c>
      <c r="E360" s="2">
        <v>-1.31001407439352E-9</v>
      </c>
      <c r="F360" s="2">
        <v>4.47795132852815E-9</v>
      </c>
      <c r="G360" s="1">
        <v>2872798.63839787</v>
      </c>
      <c r="H360" s="1">
        <v>-340408.51319657</v>
      </c>
      <c r="I360" s="1">
        <v>8523.66709388304</v>
      </c>
      <c r="J360" s="1">
        <v>6108.26673222532</v>
      </c>
      <c r="K360" s="1">
        <v>340600.271984999</v>
      </c>
      <c r="L360" s="1">
        <v>24763.0743537106</v>
      </c>
      <c r="M360" s="1">
        <v>21844.2369395601</v>
      </c>
      <c r="N360" s="1">
        <v>26089.2114177318</v>
      </c>
      <c r="O360" s="1">
        <v>3587062.25560969</v>
      </c>
      <c r="P360" s="1">
        <v>274652.856215185</v>
      </c>
      <c r="Q360" s="1">
        <v>191150.839478043</v>
      </c>
      <c r="S360" s="5">
        <f t="shared" ref="S360:U360" si="382">($AY$3*M360^2)/(2*$AY$6)</f>
        <v>28902.57449</v>
      </c>
      <c r="T360" s="5">
        <f t="shared" si="382"/>
        <v>41227.27937</v>
      </c>
      <c r="U360" s="5">
        <f t="shared" si="382"/>
        <v>779364465</v>
      </c>
      <c r="V360" s="1" t="s">
        <v>20</v>
      </c>
      <c r="W360" s="2">
        <f t="shared" si="3"/>
        <v>57626.97163</v>
      </c>
      <c r="X360" s="1">
        <f t="shared" si="4"/>
        <v>0.1846534934</v>
      </c>
      <c r="Y360" s="1">
        <f t="shared" si="5"/>
        <v>0.14368855</v>
      </c>
      <c r="Z360" s="1">
        <f t="shared" si="6"/>
        <v>0.2049605649</v>
      </c>
      <c r="AA360" s="5">
        <f t="shared" si="7"/>
        <v>0.4289473645</v>
      </c>
      <c r="AB360" s="1">
        <f t="shared" si="8"/>
        <v>2231.508834</v>
      </c>
      <c r="AC360" s="1">
        <f t="shared" si="9"/>
        <v>106848.0583</v>
      </c>
      <c r="AD360" s="5">
        <f t="shared" si="10"/>
        <v>60821.47503</v>
      </c>
      <c r="AE360" s="5">
        <f t="shared" si="11"/>
        <v>110601.6971</v>
      </c>
      <c r="AF360" s="5">
        <f t="shared" si="12"/>
        <v>192464.8872</v>
      </c>
      <c r="AG360" s="5">
        <f t="shared" si="13"/>
        <v>141539.6718</v>
      </c>
      <c r="AH360" s="5">
        <f t="shared" si="14"/>
        <v>2805.759925</v>
      </c>
      <c r="AI360" s="5">
        <f t="shared" si="15"/>
        <v>50925.21542</v>
      </c>
      <c r="AJ360" s="1">
        <f t="shared" si="16"/>
        <v>542082169</v>
      </c>
      <c r="AK360" s="1">
        <f t="shared" si="17"/>
        <v>55538.03113</v>
      </c>
      <c r="AL360" s="1" t="s">
        <v>20</v>
      </c>
      <c r="AM360" s="5">
        <f t="shared" si="18"/>
        <v>0.382989562</v>
      </c>
      <c r="AN360" s="5">
        <f t="shared" si="19"/>
        <v>0.8912677123</v>
      </c>
      <c r="AO360" s="5">
        <f t="shared" si="20"/>
        <v>0.490121023</v>
      </c>
      <c r="AP360" s="5">
        <f t="shared" si="21"/>
        <v>0.2816525014</v>
      </c>
      <c r="AQ360" s="1">
        <f t="shared" si="22"/>
        <v>0.976055791</v>
      </c>
      <c r="AR360" s="1">
        <f t="shared" si="23"/>
        <v>0.2076714449</v>
      </c>
      <c r="AT360" s="1">
        <v>0.237813671015634</v>
      </c>
      <c r="AU360" s="1">
        <f t="shared" si="24"/>
        <v>0.000004387041017</v>
      </c>
      <c r="AV360" s="1">
        <f t="shared" si="25"/>
        <v>227944.0735</v>
      </c>
    </row>
    <row r="361" ht="12.75" customHeight="1">
      <c r="A361" s="4" t="s">
        <v>770</v>
      </c>
      <c r="B361" s="1" t="s">
        <v>771</v>
      </c>
      <c r="C361" s="2">
        <v>-3.99836332556396E-9</v>
      </c>
      <c r="D361" s="2">
        <v>1.91746933329533E-9</v>
      </c>
      <c r="E361" s="2">
        <v>-8.94595502753583E-10</v>
      </c>
      <c r="F361" s="2">
        <v>4.56549214935479E-9</v>
      </c>
      <c r="G361" s="1">
        <v>2676850.54828465</v>
      </c>
      <c r="H361" s="1">
        <v>-338380.248673888</v>
      </c>
      <c r="I361" s="1">
        <v>2264.21252516218</v>
      </c>
      <c r="J361" s="1">
        <v>366.557944483743</v>
      </c>
      <c r="K361" s="1">
        <v>338422.086558551</v>
      </c>
      <c r="L361" s="1">
        <v>22527.8922457694</v>
      </c>
      <c r="M361" s="1">
        <v>20812.1168464303</v>
      </c>
      <c r="N361" s="1">
        <v>23289.2052576762</v>
      </c>
      <c r="O361" s="1">
        <v>3567266.00073593</v>
      </c>
      <c r="P361" s="1">
        <v>265903.377037915</v>
      </c>
      <c r="Q361" s="1">
        <v>195427.274147137</v>
      </c>
      <c r="S361" s="5">
        <f t="shared" ref="S361:U361" si="383">($AY$3*M361^2)/(2*$AY$6)</f>
        <v>26235.85868</v>
      </c>
      <c r="T361" s="5">
        <f t="shared" si="383"/>
        <v>32852.77876</v>
      </c>
      <c r="U361" s="5">
        <f t="shared" si="383"/>
        <v>770785899.5</v>
      </c>
      <c r="V361" s="1" t="s">
        <v>20</v>
      </c>
      <c r="W361" s="2">
        <f t="shared" si="3"/>
        <v>60865.9717</v>
      </c>
      <c r="X361" s="1">
        <f t="shared" si="4"/>
        <v>0.1369909889</v>
      </c>
      <c r="Y361" s="1">
        <f t="shared" si="5"/>
        <v>0.1169185422</v>
      </c>
      <c r="Z361" s="1">
        <f t="shared" si="6"/>
        <v>0.1464064525</v>
      </c>
      <c r="AA361" s="5">
        <f t="shared" si="7"/>
        <v>0.4373329859</v>
      </c>
      <c r="AB361" s="1">
        <f t="shared" si="8"/>
        <v>2154.061406</v>
      </c>
      <c r="AC361" s="1">
        <f t="shared" si="9"/>
        <v>106552.8142</v>
      </c>
      <c r="AD361" s="5">
        <f t="shared" si="10"/>
        <v>53252.79823</v>
      </c>
      <c r="AE361" s="5">
        <f t="shared" si="11"/>
        <v>102771.4257</v>
      </c>
      <c r="AF361" s="5">
        <f t="shared" si="12"/>
        <v>191467.3957</v>
      </c>
      <c r="AG361" s="5">
        <f t="shared" si="13"/>
        <v>143878.676</v>
      </c>
      <c r="AH361" s="5">
        <f t="shared" si="14"/>
        <v>2813.534323</v>
      </c>
      <c r="AI361" s="5">
        <f t="shared" si="15"/>
        <v>47588.71962</v>
      </c>
      <c r="AJ361" s="1">
        <f t="shared" si="16"/>
        <v>538615479.3</v>
      </c>
      <c r="AK361" s="1">
        <f t="shared" si="17"/>
        <v>53782.61493</v>
      </c>
      <c r="AL361" s="1" t="s">
        <v>20</v>
      </c>
      <c r="AM361" s="5">
        <f t="shared" si="18"/>
        <v>0.3743539308</v>
      </c>
      <c r="AN361" s="5">
        <f t="shared" si="19"/>
        <v>1.011431318</v>
      </c>
      <c r="AO361" s="5">
        <f t="shared" si="20"/>
        <v>0.5240906953</v>
      </c>
      <c r="AP361" s="5">
        <f t="shared" si="21"/>
        <v>0.2813092419</v>
      </c>
      <c r="AQ361" s="1">
        <f t="shared" si="22"/>
        <v>1.00146763</v>
      </c>
      <c r="AR361" s="1">
        <f t="shared" si="23"/>
        <v>0.2130782192</v>
      </c>
      <c r="AT361" s="1">
        <v>0.135653974180744</v>
      </c>
      <c r="AU361" s="1">
        <f t="shared" si="24"/>
        <v>0.000002518568058</v>
      </c>
      <c r="AV361" s="1">
        <f t="shared" si="25"/>
        <v>397051.0135</v>
      </c>
    </row>
    <row r="362" ht="12.75" customHeight="1">
      <c r="A362" s="4" t="s">
        <v>772</v>
      </c>
      <c r="B362" s="1" t="s">
        <v>773</v>
      </c>
      <c r="C362" s="2">
        <v>-4.12351915559598E-9</v>
      </c>
      <c r="D362" s="2">
        <v>2.03258954999702E-9</v>
      </c>
      <c r="E362" s="2">
        <v>-7.71649412837988E-10</v>
      </c>
      <c r="F362" s="2">
        <v>4.67835191039029E-9</v>
      </c>
      <c r="G362" s="1">
        <v>2712278.98073551</v>
      </c>
      <c r="H362" s="1">
        <v>-341811.427893037</v>
      </c>
      <c r="I362" s="1">
        <v>-1973.87298048425</v>
      </c>
      <c r="J362" s="1">
        <v>-2200.94070322199</v>
      </c>
      <c r="K362" s="1">
        <v>341834.77362926</v>
      </c>
      <c r="L362" s="1">
        <v>23269.3319809523</v>
      </c>
      <c r="M362" s="1">
        <v>19382.1940849974</v>
      </c>
      <c r="N362" s="1">
        <v>24986.2752414884</v>
      </c>
      <c r="O362" s="1">
        <v>3545599.1301405</v>
      </c>
      <c r="P362" s="1">
        <v>287363.800422251</v>
      </c>
      <c r="Q362" s="1">
        <v>193477.500496224</v>
      </c>
      <c r="S362" s="5">
        <f t="shared" ref="S362:U362" si="384">($AY$3*M362^2)/(2*$AY$6)</f>
        <v>22754.5708</v>
      </c>
      <c r="T362" s="5">
        <f t="shared" si="384"/>
        <v>37815.1486</v>
      </c>
      <c r="U362" s="5">
        <f t="shared" si="384"/>
        <v>761451131.3</v>
      </c>
      <c r="V362" s="1" t="s">
        <v>20</v>
      </c>
      <c r="W362" s="2">
        <f t="shared" si="3"/>
        <v>61961.90041</v>
      </c>
      <c r="X362" s="1">
        <f t="shared" si="4"/>
        <v>0.1410322299</v>
      </c>
      <c r="Y362" s="1">
        <f t="shared" si="5"/>
        <v>0.09784900582</v>
      </c>
      <c r="Z362" s="1">
        <f t="shared" si="6"/>
        <v>0.1626123705</v>
      </c>
      <c r="AA362" s="5">
        <f t="shared" si="7"/>
        <v>0.4481439334</v>
      </c>
      <c r="AB362" s="1">
        <f t="shared" si="8"/>
        <v>2168.269179</v>
      </c>
      <c r="AC362" s="1">
        <f t="shared" si="9"/>
        <v>106228.731</v>
      </c>
      <c r="AD362" s="5">
        <f t="shared" si="10"/>
        <v>55755.02283</v>
      </c>
      <c r="AE362" s="5">
        <f t="shared" si="11"/>
        <v>114960.8352</v>
      </c>
      <c r="AF362" s="5">
        <f t="shared" si="12"/>
        <v>191715.18</v>
      </c>
      <c r="AG362" s="5">
        <f t="shared" si="13"/>
        <v>148465.2492</v>
      </c>
      <c r="AH362" s="5">
        <f t="shared" si="14"/>
        <v>2822.11787</v>
      </c>
      <c r="AI362" s="5">
        <f t="shared" si="15"/>
        <v>43249.93074</v>
      </c>
      <c r="AJ362" s="1">
        <f t="shared" si="16"/>
        <v>544046939.4</v>
      </c>
      <c r="AK362" s="1">
        <f t="shared" si="17"/>
        <v>56669.38662</v>
      </c>
      <c r="AL362" s="1" t="s">
        <v>20</v>
      </c>
      <c r="AM362" s="5">
        <f t="shared" si="18"/>
        <v>0.3664473284</v>
      </c>
      <c r="AN362" s="5">
        <f t="shared" si="19"/>
        <v>0.975781036</v>
      </c>
      <c r="AO362" s="5">
        <f t="shared" si="20"/>
        <v>0.4732454654</v>
      </c>
      <c r="AP362" s="5">
        <f t="shared" si="21"/>
        <v>0.283778749</v>
      </c>
      <c r="AQ362" s="1">
        <f t="shared" si="22"/>
        <v>0.9600367533</v>
      </c>
      <c r="AR362" s="1">
        <f t="shared" si="23"/>
        <v>0.204263139</v>
      </c>
      <c r="AT362" s="1">
        <v>0.276190236595076</v>
      </c>
      <c r="AU362" s="1">
        <f t="shared" si="24"/>
        <v>0.000005076588371</v>
      </c>
      <c r="AV362" s="1">
        <f t="shared" si="25"/>
        <v>196982.6834</v>
      </c>
    </row>
    <row r="363" ht="12.75" customHeight="1">
      <c r="A363" s="4" t="s">
        <v>774</v>
      </c>
      <c r="B363" s="1" t="s">
        <v>775</v>
      </c>
      <c r="C363" s="2">
        <v>-4.1443026212709E-9</v>
      </c>
      <c r="D363" s="2">
        <v>8.82600291629619E-10</v>
      </c>
      <c r="E363" s="2">
        <v>-8.6163857000522E-10</v>
      </c>
      <c r="F363" s="2">
        <v>4.4716616133278E-9</v>
      </c>
      <c r="G363" s="1">
        <v>2484931.52399651</v>
      </c>
      <c r="H363" s="1">
        <v>-326065.200802376</v>
      </c>
      <c r="I363" s="1">
        <v>4893.07784444357</v>
      </c>
      <c r="J363" s="1">
        <v>-1012.96503644781</v>
      </c>
      <c r="K363" s="1">
        <v>326273.373540563</v>
      </c>
      <c r="L363" s="1">
        <v>21744.7814695495</v>
      </c>
      <c r="M363" s="1">
        <v>18497.1253429701</v>
      </c>
      <c r="N363" s="1">
        <v>23188.9652684808</v>
      </c>
      <c r="O363" s="1">
        <v>3456455.49314583</v>
      </c>
      <c r="P363" s="1">
        <v>275281.420653279</v>
      </c>
      <c r="Q363" s="1">
        <v>196181.048837714</v>
      </c>
      <c r="S363" s="5">
        <f t="shared" ref="S363:U363" si="385">($AY$3*M363^2)/(2*$AY$6)</f>
        <v>20723.88869</v>
      </c>
      <c r="T363" s="5">
        <f t="shared" si="385"/>
        <v>32570.58149</v>
      </c>
      <c r="U363" s="5">
        <f t="shared" si="385"/>
        <v>723643574.3</v>
      </c>
      <c r="V363" s="1" t="s">
        <v>20</v>
      </c>
      <c r="W363" s="2">
        <f t="shared" si="3"/>
        <v>61874.36294</v>
      </c>
      <c r="X363" s="1">
        <f t="shared" si="4"/>
        <v>0.1235061586</v>
      </c>
      <c r="Y363" s="1">
        <f t="shared" si="5"/>
        <v>0.08936902051</v>
      </c>
      <c r="Z363" s="1">
        <f t="shared" si="6"/>
        <v>0.1404563115</v>
      </c>
      <c r="AA363" s="5">
        <f t="shared" si="7"/>
        <v>0.4283448665</v>
      </c>
      <c r="AB363" s="1">
        <f t="shared" si="8"/>
        <v>2075.406775</v>
      </c>
      <c r="AC363" s="1">
        <f t="shared" si="9"/>
        <v>104884.8259</v>
      </c>
      <c r="AD363" s="5">
        <f t="shared" si="10"/>
        <v>54136.20445</v>
      </c>
      <c r="AE363" s="5">
        <f t="shared" si="11"/>
        <v>117778.4152</v>
      </c>
      <c r="AF363" s="5">
        <f t="shared" si="12"/>
        <v>197226.3297</v>
      </c>
      <c r="AG363" s="5">
        <f t="shared" si="13"/>
        <v>154043.5422</v>
      </c>
      <c r="AH363" s="5">
        <f t="shared" si="14"/>
        <v>2858.278091</v>
      </c>
      <c r="AI363" s="5">
        <f t="shared" si="15"/>
        <v>43182.78749</v>
      </c>
      <c r="AJ363" s="1">
        <f t="shared" si="16"/>
        <v>519280202</v>
      </c>
      <c r="AK363" s="1">
        <f t="shared" si="17"/>
        <v>57310.12955</v>
      </c>
      <c r="AL363" s="1" t="s">
        <v>20</v>
      </c>
      <c r="AM363" s="5">
        <f t="shared" si="18"/>
        <v>0.3370996242</v>
      </c>
      <c r="AN363" s="5">
        <f t="shared" si="19"/>
        <v>0.9592105823</v>
      </c>
      <c r="AO363" s="5">
        <f t="shared" si="20"/>
        <v>0.4408958984</v>
      </c>
      <c r="AP363" s="5">
        <f t="shared" si="21"/>
        <v>0.2632915203</v>
      </c>
      <c r="AQ363" s="1">
        <f t="shared" si="22"/>
        <v>0.9060879918</v>
      </c>
      <c r="AR363" s="1">
        <f t="shared" si="23"/>
        <v>0.1927846791</v>
      </c>
      <c r="AT363" s="1">
        <v>0.224509978351384</v>
      </c>
      <c r="AU363" s="1">
        <f t="shared" si="24"/>
        <v>0.000004323484267</v>
      </c>
      <c r="AV363" s="1">
        <f t="shared" si="25"/>
        <v>231294.9321</v>
      </c>
    </row>
    <row r="364" ht="12.75" customHeight="1">
      <c r="A364" s="4" t="s">
        <v>776</v>
      </c>
      <c r="B364" s="1" t="s">
        <v>777</v>
      </c>
      <c r="C364" s="2">
        <v>-2.02807593194756E-9</v>
      </c>
      <c r="D364" s="2">
        <v>2.63102197213594E-9</v>
      </c>
      <c r="E364" s="2">
        <v>-7.25875908541725E-10</v>
      </c>
      <c r="F364" s="2">
        <v>4.30670490250993E-9</v>
      </c>
      <c r="G364" s="1">
        <v>2847104.95203496</v>
      </c>
      <c r="H364" s="1">
        <v>-357990.438728141</v>
      </c>
      <c r="I364" s="1">
        <v>-17622.6009412591</v>
      </c>
      <c r="J364" s="1">
        <v>-15243.7414806775</v>
      </c>
      <c r="K364" s="1">
        <v>358926.169443666</v>
      </c>
      <c r="L364" s="1">
        <v>27942.022179207</v>
      </c>
      <c r="M364" s="1">
        <v>26956.607041416</v>
      </c>
      <c r="N364" s="1">
        <v>28183.2697789594</v>
      </c>
      <c r="O364" s="1">
        <v>3735185.36745758</v>
      </c>
      <c r="P364" s="1">
        <v>330985.261881345</v>
      </c>
      <c r="Q364" s="1">
        <v>186456.50870959</v>
      </c>
      <c r="S364" s="5">
        <f t="shared" ref="S364:U364" si="386">($AY$3*M364^2)/(2*$AY$6)</f>
        <v>44014.24205</v>
      </c>
      <c r="T364" s="5">
        <f t="shared" si="386"/>
        <v>48111.1267</v>
      </c>
      <c r="U364" s="5">
        <f t="shared" si="386"/>
        <v>845059116.1</v>
      </c>
      <c r="V364" s="1" t="s">
        <v>20</v>
      </c>
      <c r="W364" s="2">
        <f t="shared" si="3"/>
        <v>55672.71461</v>
      </c>
      <c r="X364" s="1">
        <f t="shared" si="4"/>
        <v>0.2519015674</v>
      </c>
      <c r="Y364" s="1">
        <f t="shared" si="5"/>
        <v>0.2344475287</v>
      </c>
      <c r="Z364" s="1">
        <f t="shared" si="6"/>
        <v>0.2562701125</v>
      </c>
      <c r="AA364" s="5">
        <f t="shared" si="7"/>
        <v>0.4125435008</v>
      </c>
      <c r="AB364" s="1">
        <f t="shared" si="8"/>
        <v>2221.507356</v>
      </c>
      <c r="AC364" s="1">
        <f t="shared" si="9"/>
        <v>109031.8189</v>
      </c>
      <c r="AD364" s="5">
        <f t="shared" si="10"/>
        <v>68315.8739</v>
      </c>
      <c r="AE364" s="5">
        <f t="shared" si="11"/>
        <v>99425.73053</v>
      </c>
      <c r="AF364" s="5">
        <f t="shared" si="12"/>
        <v>201457.5241</v>
      </c>
      <c r="AG364" s="5">
        <f t="shared" si="13"/>
        <v>136115.0645</v>
      </c>
      <c r="AH364" s="5">
        <f t="shared" si="14"/>
        <v>2749.56433</v>
      </c>
      <c r="AI364" s="5">
        <f t="shared" si="15"/>
        <v>65342.45961</v>
      </c>
      <c r="AJ364" s="1">
        <f t="shared" si="16"/>
        <v>571248740.7</v>
      </c>
      <c r="AK364" s="1">
        <f t="shared" si="17"/>
        <v>52802.30536</v>
      </c>
      <c r="AL364" s="1" t="s">
        <v>20</v>
      </c>
      <c r="AM364" s="5">
        <f t="shared" si="18"/>
        <v>0.4196807626</v>
      </c>
      <c r="AN364" s="5">
        <f t="shared" si="19"/>
        <v>0.8361874161</v>
      </c>
      <c r="AO364" s="5">
        <f t="shared" si="20"/>
        <v>0.5745481956</v>
      </c>
      <c r="AP364" s="5">
        <f t="shared" si="21"/>
        <v>0.2835579079</v>
      </c>
      <c r="AQ364" s="1">
        <f t="shared" si="22"/>
        <v>1.081863257</v>
      </c>
      <c r="AR364" s="1">
        <f t="shared" si="23"/>
        <v>0.2301836718</v>
      </c>
      <c r="AT364" s="1">
        <v>0.173749940636565</v>
      </c>
      <c r="AU364" s="1">
        <f t="shared" si="24"/>
        <v>0.000003041581158</v>
      </c>
      <c r="AV364" s="1">
        <f t="shared" si="25"/>
        <v>328776.366</v>
      </c>
    </row>
    <row r="365" ht="12.75" customHeight="1">
      <c r="A365" s="4" t="s">
        <v>778</v>
      </c>
      <c r="B365" s="1" t="s">
        <v>779</v>
      </c>
      <c r="C365" s="2">
        <v>-1.55181344162035E-9</v>
      </c>
      <c r="D365" s="2">
        <v>3.16477351626901E-9</v>
      </c>
      <c r="E365" s="2">
        <v>9.01122194703517E-10</v>
      </c>
      <c r="F365" s="2">
        <v>3.95721807817947E-9</v>
      </c>
      <c r="G365" s="1">
        <v>3096280.97565214</v>
      </c>
      <c r="H365" s="1">
        <v>-361317.9747989</v>
      </c>
      <c r="I365" s="1">
        <v>-11009.7276298147</v>
      </c>
      <c r="J365" s="1">
        <v>-17773.0698935626</v>
      </c>
      <c r="K365" s="1">
        <v>362161.231615909</v>
      </c>
      <c r="L365" s="1">
        <v>29264.1997061059</v>
      </c>
      <c r="M365" s="1">
        <v>33681.1196067301</v>
      </c>
      <c r="N365" s="1">
        <v>26143.0263255697</v>
      </c>
      <c r="O365" s="1">
        <v>3895306.27895491</v>
      </c>
      <c r="P365" s="1">
        <v>339422.754616109</v>
      </c>
      <c r="Q365" s="1">
        <v>185453.038944045</v>
      </c>
      <c r="S365" s="5">
        <f t="shared" ref="S365:U365" si="387">($AY$3*M365^2)/(2*$AY$6)</f>
        <v>68712.50968</v>
      </c>
      <c r="T365" s="5">
        <f t="shared" si="387"/>
        <v>41397.53599</v>
      </c>
      <c r="U365" s="5">
        <f t="shared" si="387"/>
        <v>919064505.3</v>
      </c>
      <c r="V365" s="1" t="s">
        <v>20</v>
      </c>
      <c r="W365" s="2">
        <f t="shared" si="3"/>
        <v>49053.36717</v>
      </c>
      <c r="X365" s="1">
        <f t="shared" si="4"/>
        <v>0.3559062837</v>
      </c>
      <c r="Y365" s="1">
        <f t="shared" si="5"/>
        <v>0.4714497298</v>
      </c>
      <c r="Z365" s="1">
        <f t="shared" si="6"/>
        <v>0.2840364476</v>
      </c>
      <c r="AA365" s="5">
        <f t="shared" si="7"/>
        <v>0.379065814</v>
      </c>
      <c r="AB365" s="1">
        <f t="shared" si="8"/>
        <v>2316.680801</v>
      </c>
      <c r="AC365" s="1">
        <f t="shared" si="9"/>
        <v>111344.2983</v>
      </c>
      <c r="AD365" s="5">
        <f t="shared" si="10"/>
        <v>68966.98505</v>
      </c>
      <c r="AE365" s="5">
        <f t="shared" si="11"/>
        <v>80117.11731</v>
      </c>
      <c r="AF365" s="5">
        <f t="shared" si="12"/>
        <v>204457.1068</v>
      </c>
      <c r="AG365" s="5">
        <f t="shared" si="13"/>
        <v>115604.1468</v>
      </c>
      <c r="AH365" s="5">
        <f t="shared" si="14"/>
        <v>2692.459376</v>
      </c>
      <c r="AI365" s="5">
        <f t="shared" si="15"/>
        <v>88852.96</v>
      </c>
      <c r="AJ365" s="1">
        <f t="shared" si="16"/>
        <v>576397502.1</v>
      </c>
      <c r="AK365" s="1">
        <f t="shared" si="17"/>
        <v>47572.69733</v>
      </c>
      <c r="AL365" s="1" t="s">
        <v>20</v>
      </c>
      <c r="AM365" s="5">
        <f t="shared" si="18"/>
        <v>0.4985958703</v>
      </c>
      <c r="AN365" s="5">
        <f t="shared" si="19"/>
        <v>0.8357585904</v>
      </c>
      <c r="AO365" s="5">
        <f t="shared" si="20"/>
        <v>0.7194436363</v>
      </c>
      <c r="AP365" s="5">
        <f t="shared" si="21"/>
        <v>0.2819161001</v>
      </c>
      <c r="AQ365" s="1">
        <f t="shared" si="22"/>
        <v>1.211614086</v>
      </c>
      <c r="AR365" s="1">
        <f t="shared" si="23"/>
        <v>0.2577902311</v>
      </c>
      <c r="AT365" s="1">
        <v>0.236149117437113</v>
      </c>
      <c r="AU365" s="1">
        <f t="shared" si="24"/>
        <v>0.000004096983706</v>
      </c>
      <c r="AV365" s="1">
        <f t="shared" si="25"/>
        <v>244082.0056</v>
      </c>
    </row>
    <row r="366" ht="12.75" customHeight="1">
      <c r="A366" s="4" t="s">
        <v>780</v>
      </c>
      <c r="B366" s="1" t="s">
        <v>781</v>
      </c>
      <c r="C366" s="2">
        <v>-3.66264250747535E-9</v>
      </c>
      <c r="D366" s="2">
        <v>1.03836001944581E-9</v>
      </c>
      <c r="E366" s="2">
        <v>-1.26334481853794E-9</v>
      </c>
      <c r="F366" s="2">
        <v>4.05874925249449E-9</v>
      </c>
      <c r="G366" s="1">
        <v>2864765.10523358</v>
      </c>
      <c r="H366" s="1">
        <v>-342434.945735618</v>
      </c>
      <c r="I366" s="1">
        <v>6312.53161011265</v>
      </c>
      <c r="J366" s="1">
        <v>407.046752611215</v>
      </c>
      <c r="K366" s="1">
        <v>342505.882100768</v>
      </c>
      <c r="L366" s="1">
        <v>26114.8218567777</v>
      </c>
      <c r="M366" s="1">
        <v>22868.979625079</v>
      </c>
      <c r="N366" s="1">
        <v>27332.5155829171</v>
      </c>
      <c r="O366" s="1">
        <v>3987969.01170538</v>
      </c>
      <c r="P366" s="1">
        <v>312978.530273129</v>
      </c>
      <c r="Q366" s="1">
        <v>174933.01219151</v>
      </c>
      <c r="S366" s="5">
        <f t="shared" ref="S366:U366" si="388">($AY$3*M366^2)/(2*$AY$6)</f>
        <v>31677.89734</v>
      </c>
      <c r="T366" s="5">
        <f t="shared" si="388"/>
        <v>45250.35396</v>
      </c>
      <c r="U366" s="5">
        <f t="shared" si="388"/>
        <v>963310561.7</v>
      </c>
      <c r="V366" s="1" t="s">
        <v>20</v>
      </c>
      <c r="W366" s="2">
        <f t="shared" si="3"/>
        <v>52305.4249</v>
      </c>
      <c r="X366" s="1">
        <f t="shared" si="4"/>
        <v>0.2492761144</v>
      </c>
      <c r="Y366" s="1">
        <f t="shared" si="5"/>
        <v>0.1911613577</v>
      </c>
      <c r="Z366" s="1">
        <f t="shared" si="6"/>
        <v>0.2730648125</v>
      </c>
      <c r="AA366" s="5">
        <f t="shared" si="7"/>
        <v>0.3887915851</v>
      </c>
      <c r="AB366" s="1">
        <f t="shared" si="8"/>
        <v>2228.386539</v>
      </c>
      <c r="AC366" s="1">
        <f t="shared" si="9"/>
        <v>112660.8607</v>
      </c>
      <c r="AD366" s="5">
        <f t="shared" si="10"/>
        <v>70301.20154</v>
      </c>
      <c r="AE366" s="5">
        <f t="shared" si="11"/>
        <v>116816.8426</v>
      </c>
      <c r="AF366" s="5">
        <f t="shared" si="12"/>
        <v>199627.0714</v>
      </c>
      <c r="AG366" s="5">
        <f t="shared" si="13"/>
        <v>140806.4063</v>
      </c>
      <c r="AH366" s="5">
        <f t="shared" si="14"/>
        <v>2660.995116</v>
      </c>
      <c r="AI366" s="5">
        <f t="shared" si="15"/>
        <v>58820.66511</v>
      </c>
      <c r="AJ366" s="1">
        <f t="shared" si="16"/>
        <v>545115041.7</v>
      </c>
      <c r="AK366" s="1">
        <f t="shared" si="17"/>
        <v>55614.41458</v>
      </c>
      <c r="AL366" s="1" t="s">
        <v>20</v>
      </c>
      <c r="AM366" s="5">
        <f t="shared" si="18"/>
        <v>0.3871379548</v>
      </c>
      <c r="AN366" s="5">
        <f t="shared" si="19"/>
        <v>0.7753993243</v>
      </c>
      <c r="AO366" s="5">
        <f t="shared" si="20"/>
        <v>0.466640794</v>
      </c>
      <c r="AP366" s="5">
        <f t="shared" si="21"/>
        <v>0.2730666927</v>
      </c>
      <c r="AQ366" s="1">
        <f t="shared" si="22"/>
        <v>0.9801686233</v>
      </c>
      <c r="AR366" s="1">
        <f t="shared" si="23"/>
        <v>0.2085465156</v>
      </c>
      <c r="AT366" s="1">
        <v>0.188774566430246</v>
      </c>
      <c r="AU366" s="1">
        <f t="shared" si="24"/>
        <v>0.000003463022518</v>
      </c>
      <c r="AV366" s="1">
        <f t="shared" si="25"/>
        <v>288765.0874</v>
      </c>
    </row>
    <row r="367" ht="12.75" customHeight="1">
      <c r="A367" s="4" t="s">
        <v>782</v>
      </c>
      <c r="B367" s="1" t="s">
        <v>783</v>
      </c>
      <c r="C367" s="2">
        <v>-1.81900876210101E-9</v>
      </c>
      <c r="D367" s="2">
        <v>3.02790812730057E-9</v>
      </c>
      <c r="E367" s="2">
        <v>-1.75429396821889E-9</v>
      </c>
      <c r="F367" s="2">
        <v>4.08517878813678E-9</v>
      </c>
      <c r="G367" s="1">
        <v>3886001.37550791</v>
      </c>
      <c r="H367" s="1">
        <v>-369766.140608937</v>
      </c>
      <c r="I367" s="1">
        <v>-8329.8904142093</v>
      </c>
      <c r="J367" s="1">
        <v>3974.65984053772</v>
      </c>
      <c r="K367" s="1">
        <v>369941.683297364</v>
      </c>
      <c r="L367" s="1">
        <v>32173.6347425951</v>
      </c>
      <c r="M367" s="1">
        <v>39526.6292736222</v>
      </c>
      <c r="N367" s="1">
        <v>27620.4371440623</v>
      </c>
      <c r="O367" s="1">
        <v>3939152.0129479</v>
      </c>
      <c r="P367" s="1">
        <v>344617.3488098</v>
      </c>
      <c r="Q367" s="1">
        <v>180325.481237465</v>
      </c>
      <c r="S367" s="5">
        <f t="shared" ref="S367:U367" si="389">($AY$3*M367^2)/(2*$AY$6)</f>
        <v>94632.94002</v>
      </c>
      <c r="T367" s="5">
        <f t="shared" si="389"/>
        <v>46208.71244</v>
      </c>
      <c r="U367" s="5">
        <f t="shared" si="389"/>
        <v>939871008.1</v>
      </c>
      <c r="V367" s="1" t="s">
        <v>20</v>
      </c>
      <c r="W367" s="2">
        <f t="shared" si="3"/>
        <v>45202.10034</v>
      </c>
      <c r="X367" s="1">
        <f t="shared" si="4"/>
        <v>0.5066208092</v>
      </c>
      <c r="Y367" s="1">
        <f t="shared" si="5"/>
        <v>0.7646493627</v>
      </c>
      <c r="Z367" s="1">
        <f t="shared" si="6"/>
        <v>0.3733738222</v>
      </c>
      <c r="AA367" s="5">
        <f t="shared" si="7"/>
        <v>0.3913232963</v>
      </c>
      <c r="AB367" s="1">
        <f t="shared" si="8"/>
        <v>2595.359315</v>
      </c>
      <c r="AC367" s="1">
        <f t="shared" si="9"/>
        <v>111969.1929</v>
      </c>
      <c r="AD367" s="5">
        <f t="shared" si="10"/>
        <v>70582.14372</v>
      </c>
      <c r="AE367" s="5">
        <f t="shared" si="11"/>
        <v>68894.92478</v>
      </c>
      <c r="AF367" s="5">
        <f t="shared" si="12"/>
        <v>200171.4451</v>
      </c>
      <c r="AG367" s="5">
        <f t="shared" si="13"/>
        <v>99163.83922</v>
      </c>
      <c r="AH367" s="5">
        <f t="shared" si="14"/>
        <v>2677.432893</v>
      </c>
      <c r="AI367" s="5">
        <f t="shared" si="15"/>
        <v>101007.6058</v>
      </c>
      <c r="AJ367" s="1">
        <f t="shared" si="16"/>
        <v>588780475.5</v>
      </c>
      <c r="AK367" s="1">
        <f t="shared" si="17"/>
        <v>44481.06622</v>
      </c>
      <c r="AL367" s="1" t="s">
        <v>20</v>
      </c>
      <c r="AM367" s="5">
        <f t="shared" si="18"/>
        <v>0.5937451395</v>
      </c>
      <c r="AN367" s="5">
        <f t="shared" si="19"/>
        <v>0.8341776609</v>
      </c>
      <c r="AO367" s="5">
        <f t="shared" si="20"/>
        <v>0.8546064567</v>
      </c>
      <c r="AP367" s="5">
        <f t="shared" si="21"/>
        <v>0.2941380951</v>
      </c>
      <c r="AQ367" s="1">
        <f t="shared" si="22"/>
        <v>1.323665383</v>
      </c>
      <c r="AR367" s="1">
        <f t="shared" si="23"/>
        <v>0.2816309325</v>
      </c>
      <c r="AT367" s="1">
        <v>0.207288385027641</v>
      </c>
      <c r="AU367" s="1">
        <f t="shared" si="24"/>
        <v>0.000003520639587</v>
      </c>
      <c r="AV367" s="1">
        <f t="shared" si="25"/>
        <v>284039.2989</v>
      </c>
    </row>
    <row r="368" ht="12.75" customHeight="1">
      <c r="A368" s="4" t="s">
        <v>784</v>
      </c>
      <c r="B368" s="1" t="s">
        <v>785</v>
      </c>
      <c r="C368" s="2">
        <v>-3.43530398789596E-9</v>
      </c>
      <c r="D368" s="2">
        <v>1.14282553576494E-9</v>
      </c>
      <c r="E368" s="2">
        <v>-1.51355184034876E-9</v>
      </c>
      <c r="F368" s="2">
        <v>4.02251007445128E-9</v>
      </c>
      <c r="G368" s="1">
        <v>2342570.92711843</v>
      </c>
      <c r="H368" s="1">
        <v>-348629.670813655</v>
      </c>
      <c r="I368" s="1">
        <v>33.4732236305637</v>
      </c>
      <c r="J368" s="1">
        <v>4917.11210138617</v>
      </c>
      <c r="K368" s="1">
        <v>348722.43345015</v>
      </c>
      <c r="L368" s="1">
        <v>28236.8357641995</v>
      </c>
      <c r="M368" s="1">
        <v>18600.7831817083</v>
      </c>
      <c r="N368" s="1">
        <v>31956.6778292057</v>
      </c>
      <c r="O368" s="1">
        <v>3757867.48160279</v>
      </c>
      <c r="P368" s="1">
        <v>300840.42264814</v>
      </c>
      <c r="Q368" s="1">
        <v>187517.600420293</v>
      </c>
      <c r="S368" s="5">
        <f t="shared" ref="S368:U368" si="390">($AY$3*M368^2)/(2*$AY$6)</f>
        <v>20956.81275</v>
      </c>
      <c r="T368" s="5">
        <f t="shared" si="390"/>
        <v>61856.59654</v>
      </c>
      <c r="U368" s="5">
        <f t="shared" si="390"/>
        <v>855353612.4</v>
      </c>
      <c r="V368" s="1" t="s">
        <v>20</v>
      </c>
      <c r="W368" s="2">
        <f t="shared" si="3"/>
        <v>57325.75559</v>
      </c>
      <c r="X368" s="1">
        <f t="shared" si="4"/>
        <v>0.242623286</v>
      </c>
      <c r="Y368" s="1">
        <f t="shared" si="5"/>
        <v>0.1052841234</v>
      </c>
      <c r="Z368" s="1">
        <f t="shared" si="6"/>
        <v>0.31075897</v>
      </c>
      <c r="AA368" s="5">
        <f t="shared" si="7"/>
        <v>0.3853201986</v>
      </c>
      <c r="AB368" s="1">
        <f t="shared" si="8"/>
        <v>2015.080461</v>
      </c>
      <c r="AC368" s="1">
        <f t="shared" si="9"/>
        <v>109362.3686</v>
      </c>
      <c r="AD368" s="5">
        <f t="shared" si="10"/>
        <v>82935.38192</v>
      </c>
      <c r="AE368" s="5">
        <f t="shared" si="11"/>
        <v>175421.6748</v>
      </c>
      <c r="AF368" s="5">
        <f t="shared" si="12"/>
        <v>216647.0234</v>
      </c>
      <c r="AG368" s="5">
        <f t="shared" si="13"/>
        <v>168373.4492</v>
      </c>
      <c r="AH368" s="5">
        <f t="shared" si="14"/>
        <v>2741.253722</v>
      </c>
      <c r="AI368" s="5">
        <f t="shared" si="15"/>
        <v>48273.57416</v>
      </c>
      <c r="AJ368" s="1">
        <f t="shared" si="16"/>
        <v>555008990.5</v>
      </c>
      <c r="AK368" s="1">
        <f t="shared" si="17"/>
        <v>67650.342</v>
      </c>
      <c r="AL368" s="1" t="s">
        <v>20</v>
      </c>
      <c r="AM368" s="5">
        <f t="shared" si="18"/>
        <v>0.3296297564</v>
      </c>
      <c r="AN368" s="5">
        <f t="shared" si="19"/>
        <v>0.6692065288</v>
      </c>
      <c r="AO368" s="5">
        <f t="shared" si="20"/>
        <v>0.3163856411</v>
      </c>
      <c r="AP368" s="5">
        <f t="shared" si="21"/>
        <v>0.2561812213</v>
      </c>
      <c r="AQ368" s="1">
        <f t="shared" si="22"/>
        <v>0.8204082553</v>
      </c>
      <c r="AR368" s="1">
        <f t="shared" si="23"/>
        <v>0.1745549479</v>
      </c>
      <c r="AT368" s="1">
        <v>0.1473774339178</v>
      </c>
      <c r="AU368" s="1">
        <f t="shared" si="24"/>
        <v>0.000002655406245</v>
      </c>
      <c r="AV368" s="1">
        <f t="shared" si="25"/>
        <v>376590.2118</v>
      </c>
    </row>
    <row r="369" ht="12.75" customHeight="1">
      <c r="A369" s="4" t="s">
        <v>786</v>
      </c>
      <c r="B369" s="1" t="s">
        <v>787</v>
      </c>
      <c r="C369" s="2">
        <v>-2.71062394684203E-9</v>
      </c>
      <c r="D369" s="2">
        <v>2.68224431557713E-9</v>
      </c>
      <c r="E369" s="2">
        <v>-6.54692044300724E-10</v>
      </c>
      <c r="F369" s="2">
        <v>3.99459884275144E-9</v>
      </c>
      <c r="G369" s="1">
        <v>2326520.19394209</v>
      </c>
      <c r="H369" s="1">
        <v>-349501.553219538</v>
      </c>
      <c r="I369" s="1">
        <v>-13242.9471736901</v>
      </c>
      <c r="J369" s="1">
        <v>-2336.3268082608</v>
      </c>
      <c r="K369" s="1">
        <v>349773.375394267</v>
      </c>
      <c r="L369" s="1">
        <v>25545.33178425</v>
      </c>
      <c r="M369" s="1">
        <v>19276.8326405445</v>
      </c>
      <c r="N369" s="1">
        <v>28077.0631653174</v>
      </c>
      <c r="O369" s="1">
        <v>3737771.93262324</v>
      </c>
      <c r="P369" s="1">
        <v>336444.212884209</v>
      </c>
      <c r="Q369" s="1">
        <v>193446.396170278</v>
      </c>
      <c r="S369" s="5">
        <f t="shared" ref="S369:U369" si="391">($AY$3*M369^2)/(2*$AY$6)</f>
        <v>22507.85588</v>
      </c>
      <c r="T369" s="5">
        <f t="shared" si="391"/>
        <v>47749.20333</v>
      </c>
      <c r="U369" s="5">
        <f t="shared" si="391"/>
        <v>846229905.3</v>
      </c>
      <c r="V369" s="1" t="s">
        <v>20</v>
      </c>
      <c r="W369" s="2">
        <f t="shared" si="3"/>
        <v>57124.02234</v>
      </c>
      <c r="X369" s="1">
        <f t="shared" si="4"/>
        <v>0.199979526</v>
      </c>
      <c r="Y369" s="1">
        <f t="shared" si="5"/>
        <v>0.1138764167</v>
      </c>
      <c r="Z369" s="1">
        <f t="shared" si="6"/>
        <v>0.2415826814</v>
      </c>
      <c r="AA369" s="5">
        <f t="shared" si="7"/>
        <v>0.3826465542</v>
      </c>
      <c r="AB369" s="1">
        <f t="shared" si="8"/>
        <v>2008.165171</v>
      </c>
      <c r="AC369" s="1">
        <f t="shared" si="9"/>
        <v>109069.5639</v>
      </c>
      <c r="AD369" s="5">
        <f t="shared" si="10"/>
        <v>73375.97283</v>
      </c>
      <c r="AE369" s="5">
        <f t="shared" si="11"/>
        <v>152108.027</v>
      </c>
      <c r="AF369" s="5">
        <f t="shared" si="12"/>
        <v>214459.7079</v>
      </c>
      <c r="AG369" s="5">
        <f t="shared" si="13"/>
        <v>164082.0619</v>
      </c>
      <c r="AH369" s="5">
        <f t="shared" si="14"/>
        <v>2748.612806</v>
      </c>
      <c r="AI369" s="5">
        <f t="shared" si="15"/>
        <v>50377.64597</v>
      </c>
      <c r="AJ369" s="1">
        <f t="shared" si="16"/>
        <v>556681616.6</v>
      </c>
      <c r="AK369" s="1">
        <f t="shared" si="17"/>
        <v>63592.76987</v>
      </c>
      <c r="AL369" s="1" t="s">
        <v>20</v>
      </c>
      <c r="AM369" s="5">
        <f t="shared" si="18"/>
        <v>0.3392702469</v>
      </c>
      <c r="AN369" s="5">
        <f t="shared" si="19"/>
        <v>0.7586701683</v>
      </c>
      <c r="AO369" s="5">
        <f t="shared" si="20"/>
        <v>0.3659778037</v>
      </c>
      <c r="AP369" s="5">
        <f t="shared" si="21"/>
        <v>0.2595739881</v>
      </c>
      <c r="AQ369" s="1">
        <f t="shared" si="22"/>
        <v>0.8753850755</v>
      </c>
      <c r="AR369" s="1">
        <f t="shared" si="23"/>
        <v>0.1862521437</v>
      </c>
      <c r="AT369" s="1">
        <v>0.132049267270792</v>
      </c>
      <c r="AU369" s="1">
        <f t="shared" si="24"/>
        <v>0.000002372078821</v>
      </c>
      <c r="AV369" s="1">
        <f t="shared" si="25"/>
        <v>421571.1515</v>
      </c>
    </row>
    <row r="370" ht="12.75" customHeight="1">
      <c r="A370" s="4" t="s">
        <v>788</v>
      </c>
      <c r="B370" s="1" t="s">
        <v>789</v>
      </c>
      <c r="C370" s="2">
        <v>2.57755331447414E-9</v>
      </c>
      <c r="D370" s="2">
        <v>6.58092455986971E-10</v>
      </c>
      <c r="E370" s="2">
        <v>2.5955500848557E-9</v>
      </c>
      <c r="F370" s="2">
        <v>3.88764923783491E-9</v>
      </c>
      <c r="G370" s="1">
        <v>4243543.92770645</v>
      </c>
      <c r="H370" s="1">
        <v>-396604.675139946</v>
      </c>
      <c r="I370" s="1">
        <v>10111.6886391718</v>
      </c>
      <c r="J370" s="1">
        <v>-26829.2210779479</v>
      </c>
      <c r="K370" s="1">
        <v>397657.039375783</v>
      </c>
      <c r="L370" s="1">
        <v>32248.5781594109</v>
      </c>
      <c r="M370" s="1">
        <v>38804.2890655883</v>
      </c>
      <c r="N370" s="1">
        <v>28394.5216231281</v>
      </c>
      <c r="O370" s="1">
        <v>4178438.83521667</v>
      </c>
      <c r="P370" s="1">
        <v>343472.661550696</v>
      </c>
      <c r="Q370" s="1">
        <v>169916.30833649</v>
      </c>
      <c r="S370" s="5">
        <f t="shared" ref="S370:U370" si="392">($AY$3*M370^2)/(2*$AY$6)</f>
        <v>91205.75319</v>
      </c>
      <c r="T370" s="5">
        <f t="shared" si="392"/>
        <v>48835.07787</v>
      </c>
      <c r="U370" s="5">
        <f t="shared" si="392"/>
        <v>1057525554</v>
      </c>
      <c r="V370" s="1" t="s">
        <v>20</v>
      </c>
      <c r="W370" s="2">
        <f t="shared" si="3"/>
        <v>41164.39573</v>
      </c>
      <c r="X370" s="1">
        <f t="shared" si="4"/>
        <v>0.6137304251</v>
      </c>
      <c r="Y370" s="1">
        <f t="shared" si="5"/>
        <v>0.8886197739</v>
      </c>
      <c r="Z370" s="1">
        <f t="shared" si="6"/>
        <v>0.4758012991</v>
      </c>
      <c r="AA370" s="5">
        <f t="shared" si="7"/>
        <v>0.3724017463</v>
      </c>
      <c r="AB370" s="1">
        <f t="shared" si="8"/>
        <v>2712.129162</v>
      </c>
      <c r="AC370" s="1">
        <f t="shared" si="9"/>
        <v>115319.8853</v>
      </c>
      <c r="AD370" s="5">
        <f t="shared" si="10"/>
        <v>76247.01523</v>
      </c>
      <c r="AE370" s="5">
        <f t="shared" si="11"/>
        <v>73589.23097</v>
      </c>
      <c r="AF370" s="5">
        <f t="shared" si="12"/>
        <v>201527.226</v>
      </c>
      <c r="AG370" s="5">
        <f t="shared" si="13"/>
        <v>97327.15323</v>
      </c>
      <c r="AH370" s="5">
        <f t="shared" si="14"/>
        <v>2599.638381</v>
      </c>
      <c r="AI370" s="5">
        <f t="shared" si="15"/>
        <v>104200.0728</v>
      </c>
      <c r="AJ370" s="1">
        <f t="shared" si="16"/>
        <v>632890834.7</v>
      </c>
      <c r="AK370" s="1">
        <f t="shared" si="17"/>
        <v>45571.47332</v>
      </c>
      <c r="AL370" s="1" t="s">
        <v>20</v>
      </c>
      <c r="AM370" s="5">
        <f t="shared" si="18"/>
        <v>0.6502715981</v>
      </c>
      <c r="AN370" s="5">
        <f t="shared" si="19"/>
        <v>0.8300532589</v>
      </c>
      <c r="AO370" s="5">
        <f t="shared" si="20"/>
        <v>0.8600318639</v>
      </c>
      <c r="AP370" s="5">
        <f t="shared" si="21"/>
        <v>0.3140473113</v>
      </c>
      <c r="AQ370" s="1">
        <f t="shared" si="22"/>
        <v>1.388787302</v>
      </c>
      <c r="AR370" s="1">
        <f t="shared" si="23"/>
        <v>0.29548666</v>
      </c>
      <c r="AT370" s="1">
        <v>0.173855308534929</v>
      </c>
      <c r="AU370" s="1">
        <f t="shared" si="24"/>
        <v>0.000002747003101</v>
      </c>
      <c r="AV370" s="1">
        <f t="shared" si="25"/>
        <v>364033.0802</v>
      </c>
    </row>
    <row r="371" ht="12.75" customHeight="1">
      <c r="A371" s="4" t="s">
        <v>790</v>
      </c>
      <c r="B371" s="1" t="s">
        <v>791</v>
      </c>
      <c r="C371" s="2">
        <v>-3.35612646557829E-10</v>
      </c>
      <c r="D371" s="2">
        <v>3.64162130634839E-9</v>
      </c>
      <c r="E371" s="2">
        <v>9.63096225431999E-10</v>
      </c>
      <c r="F371" s="2">
        <v>3.97019296170527E-9</v>
      </c>
      <c r="G371" s="1">
        <v>4052545.63147955</v>
      </c>
      <c r="H371" s="1">
        <v>-377482.541065083</v>
      </c>
      <c r="I371" s="1">
        <v>-10898.179020091</v>
      </c>
      <c r="J371" s="1">
        <v>-17480.0859898036</v>
      </c>
      <c r="K371" s="1">
        <v>378056.734501236</v>
      </c>
      <c r="L371" s="1">
        <v>30284.6351524823</v>
      </c>
      <c r="M371" s="1">
        <v>35859.1182002196</v>
      </c>
      <c r="N371" s="1">
        <v>27013.5836404297</v>
      </c>
      <c r="O371" s="1">
        <v>4126110.59764579</v>
      </c>
      <c r="P371" s="1">
        <v>330720.433940595</v>
      </c>
      <c r="Q371" s="1">
        <v>175318.593096147</v>
      </c>
      <c r="S371" s="5">
        <f t="shared" ref="S371:U371" si="393">($AY$3*M371^2)/(2*$AY$6)</f>
        <v>77886.46326</v>
      </c>
      <c r="T371" s="5">
        <f t="shared" si="393"/>
        <v>44200.49933</v>
      </c>
      <c r="U371" s="5">
        <f t="shared" si="393"/>
        <v>1031203792</v>
      </c>
      <c r="V371" s="1" t="s">
        <v>20</v>
      </c>
      <c r="W371" s="2">
        <f t="shared" si="3"/>
        <v>43017.64983</v>
      </c>
      <c r="X371" s="1">
        <f t="shared" si="4"/>
        <v>0.4956228627</v>
      </c>
      <c r="Y371" s="1">
        <f t="shared" si="5"/>
        <v>0.694873663</v>
      </c>
      <c r="Z371" s="1">
        <f t="shared" si="6"/>
        <v>0.394340192</v>
      </c>
      <c r="AA371" s="5">
        <f t="shared" si="7"/>
        <v>0.3803086909</v>
      </c>
      <c r="AB371" s="1">
        <f t="shared" si="8"/>
        <v>2650.391159</v>
      </c>
      <c r="AC371" s="1">
        <f t="shared" si="9"/>
        <v>114595.5121</v>
      </c>
      <c r="AD371" s="5">
        <f t="shared" si="10"/>
        <v>71030.67663</v>
      </c>
      <c r="AE371" s="5">
        <f t="shared" si="11"/>
        <v>75355.32558</v>
      </c>
      <c r="AF371" s="5">
        <f t="shared" si="12"/>
        <v>195184.6539</v>
      </c>
      <c r="AG371" s="5">
        <f t="shared" si="13"/>
        <v>100895.149</v>
      </c>
      <c r="AH371" s="5">
        <f t="shared" si="14"/>
        <v>2616.071036</v>
      </c>
      <c r="AI371" s="5">
        <f t="shared" si="15"/>
        <v>94289.50498</v>
      </c>
      <c r="AJ371" s="1">
        <f t="shared" si="16"/>
        <v>601695980.7</v>
      </c>
      <c r="AK371" s="1">
        <f t="shared" si="17"/>
        <v>45924.86556</v>
      </c>
      <c r="AL371" s="1" t="s">
        <v>20</v>
      </c>
      <c r="AM371" s="5">
        <f t="shared" si="18"/>
        <v>0.596357691</v>
      </c>
      <c r="AN371" s="5">
        <f t="shared" si="19"/>
        <v>0.8470931282</v>
      </c>
      <c r="AO371" s="5">
        <f t="shared" si="20"/>
        <v>0.7984783769</v>
      </c>
      <c r="AP371" s="5">
        <f t="shared" si="21"/>
        <v>0.308270127</v>
      </c>
      <c r="AQ371" s="1">
        <f t="shared" si="22"/>
        <v>1.310174724</v>
      </c>
      <c r="AR371" s="1">
        <f t="shared" si="23"/>
        <v>0.2787605796</v>
      </c>
      <c r="AT371" s="1">
        <v>0.54228292698616</v>
      </c>
      <c r="AU371" s="1">
        <f t="shared" si="24"/>
        <v>0.000009012573533</v>
      </c>
      <c r="AV371" s="1">
        <f t="shared" si="25"/>
        <v>110956.0989</v>
      </c>
    </row>
    <row r="372" ht="12.75" customHeight="1">
      <c r="A372" s="4" t="s">
        <v>792</v>
      </c>
      <c r="B372" s="1" t="s">
        <v>793</v>
      </c>
      <c r="C372" s="2">
        <v>-2.20419898868394E-9</v>
      </c>
      <c r="D372" s="2">
        <v>3.18511792927743E-9</v>
      </c>
      <c r="E372" s="2">
        <v>1.74302928122222E-10</v>
      </c>
      <c r="F372" s="2">
        <v>3.96027997416027E-9</v>
      </c>
      <c r="G372" s="1">
        <v>3442603.46085326</v>
      </c>
      <c r="H372" s="1">
        <v>-368025.400870707</v>
      </c>
      <c r="I372" s="1">
        <v>-16467.4455131748</v>
      </c>
      <c r="J372" s="1">
        <v>-17036.6889737878</v>
      </c>
      <c r="K372" s="1">
        <v>368820.598616165</v>
      </c>
      <c r="L372" s="1">
        <v>29418.4703818056</v>
      </c>
      <c r="M372" s="1">
        <v>29728.8332627317</v>
      </c>
      <c r="N372" s="1">
        <v>28756.0379056907</v>
      </c>
      <c r="O372" s="1">
        <v>3970206.93479256</v>
      </c>
      <c r="P372" s="1">
        <v>348167.328803495</v>
      </c>
      <c r="Q372" s="1">
        <v>176811.80388066</v>
      </c>
      <c r="S372" s="5">
        <f t="shared" ref="S372:U372" si="394">($AY$3*M372^2)/(2*$AY$6)</f>
        <v>53532.62039</v>
      </c>
      <c r="T372" s="5">
        <f t="shared" si="394"/>
        <v>50086.52101</v>
      </c>
      <c r="U372" s="5">
        <f t="shared" si="394"/>
        <v>954748663.6</v>
      </c>
      <c r="V372" s="1" t="s">
        <v>20</v>
      </c>
      <c r="W372" s="2">
        <f t="shared" si="3"/>
        <v>46556.61655</v>
      </c>
      <c r="X372" s="1">
        <f t="shared" si="4"/>
        <v>0.3992798131</v>
      </c>
      <c r="Y372" s="1">
        <f t="shared" si="5"/>
        <v>0.4077490037</v>
      </c>
      <c r="Z372" s="1">
        <f t="shared" si="6"/>
        <v>0.3815006418</v>
      </c>
      <c r="AA372" s="5">
        <f t="shared" si="7"/>
        <v>0.379359116</v>
      </c>
      <c r="AB372" s="1">
        <f t="shared" si="8"/>
        <v>2442.809036</v>
      </c>
      <c r="AC372" s="1">
        <f t="shared" si="9"/>
        <v>112409.6897</v>
      </c>
      <c r="AD372" s="5">
        <f t="shared" si="10"/>
        <v>75801.62619</v>
      </c>
      <c r="AE372" s="5">
        <f t="shared" si="11"/>
        <v>97411.42605</v>
      </c>
      <c r="AF372" s="5">
        <f t="shared" si="12"/>
        <v>198326.8749</v>
      </c>
      <c r="AG372" s="5">
        <f t="shared" si="13"/>
        <v>119960.9361</v>
      </c>
      <c r="AH372" s="5">
        <f t="shared" si="14"/>
        <v>2666.940908</v>
      </c>
      <c r="AI372" s="5">
        <f t="shared" si="15"/>
        <v>78365.93878</v>
      </c>
      <c r="AJ372" s="1">
        <f t="shared" si="16"/>
        <v>586996213.8</v>
      </c>
      <c r="AK372" s="1">
        <f t="shared" si="17"/>
        <v>51775.62932</v>
      </c>
      <c r="AL372" s="1" t="s">
        <v>20</v>
      </c>
      <c r="AM372" s="5">
        <f t="shared" si="18"/>
        <v>0.4893228021</v>
      </c>
      <c r="AN372" s="5">
        <f t="shared" si="19"/>
        <v>0.7743847241</v>
      </c>
      <c r="AO372" s="5">
        <f t="shared" si="20"/>
        <v>0.6025948265</v>
      </c>
      <c r="AP372" s="5">
        <f t="shared" si="21"/>
        <v>0.2959741156</v>
      </c>
      <c r="AQ372" s="1">
        <f t="shared" si="22"/>
        <v>1.133730718</v>
      </c>
      <c r="AR372" s="1">
        <f t="shared" si="23"/>
        <v>0.2412193016</v>
      </c>
      <c r="AT372" s="1">
        <v>0.215887836141973</v>
      </c>
      <c r="AU372" s="1">
        <f t="shared" si="24"/>
        <v>0.000003677840351</v>
      </c>
      <c r="AV372" s="1">
        <f t="shared" si="25"/>
        <v>271898.6972</v>
      </c>
    </row>
    <row r="373" ht="12.75" customHeight="1">
      <c r="A373" s="4" t="s">
        <v>794</v>
      </c>
      <c r="B373" s="1" t="s">
        <v>795</v>
      </c>
      <c r="C373" s="2">
        <v>-1.84613718073208E-9</v>
      </c>
      <c r="D373" s="2">
        <v>2.18642822054536E-9</v>
      </c>
      <c r="E373" s="2">
        <v>-1.56535562257424E-9</v>
      </c>
      <c r="F373" s="2">
        <v>3.28298628883415E-9</v>
      </c>
      <c r="G373" s="1">
        <v>3415913.4915076</v>
      </c>
      <c r="H373" s="1">
        <v>-358079.966831055</v>
      </c>
      <c r="I373" s="1">
        <v>-12848.1355172136</v>
      </c>
      <c r="J373" s="1">
        <v>7670.42312110411</v>
      </c>
      <c r="K373" s="1">
        <v>358439.863190753</v>
      </c>
      <c r="L373" s="1">
        <v>30112.186806774</v>
      </c>
      <c r="M373" s="1">
        <v>32932.837641597</v>
      </c>
      <c r="N373" s="1">
        <v>28565.4884658036</v>
      </c>
      <c r="O373" s="1">
        <v>4079629.6526171</v>
      </c>
      <c r="P373" s="1">
        <v>323617.789239681</v>
      </c>
      <c r="Q373" s="1">
        <v>192318.245699289</v>
      </c>
      <c r="S373" s="5">
        <f t="shared" ref="S373:U373" si="395">($AY$3*M373^2)/(2*$AY$6)</f>
        <v>65693.29994</v>
      </c>
      <c r="T373" s="5">
        <f t="shared" si="395"/>
        <v>49424.93213</v>
      </c>
      <c r="U373" s="5">
        <f t="shared" si="395"/>
        <v>1008101478</v>
      </c>
      <c r="V373" s="1" t="s">
        <v>20</v>
      </c>
      <c r="W373" s="2">
        <f t="shared" si="3"/>
        <v>38744.91022</v>
      </c>
      <c r="X373" s="1">
        <f t="shared" si="4"/>
        <v>0.6040255009</v>
      </c>
      <c r="Y373" s="1">
        <f t="shared" si="5"/>
        <v>0.7224852554</v>
      </c>
      <c r="Z373" s="1">
        <f t="shared" si="6"/>
        <v>0.5435681378</v>
      </c>
      <c r="AA373" s="5">
        <f t="shared" si="7"/>
        <v>0.3144804874</v>
      </c>
      <c r="AB373" s="1">
        <f t="shared" si="8"/>
        <v>2433.321252</v>
      </c>
      <c r="AC373" s="1">
        <f t="shared" si="9"/>
        <v>113948.2205</v>
      </c>
      <c r="AD373" s="5">
        <f t="shared" si="10"/>
        <v>90833.89785</v>
      </c>
      <c r="AE373" s="5">
        <f t="shared" si="11"/>
        <v>109896.1957</v>
      </c>
      <c r="AF373" s="5">
        <f t="shared" si="12"/>
        <v>221596.0498</v>
      </c>
      <c r="AG373" s="5">
        <f t="shared" si="13"/>
        <v>116874.6475</v>
      </c>
      <c r="AH373" s="5">
        <f t="shared" si="14"/>
        <v>2630.931829</v>
      </c>
      <c r="AI373" s="5">
        <f t="shared" si="15"/>
        <v>104721.4023</v>
      </c>
      <c r="AJ373" s="1">
        <f t="shared" si="16"/>
        <v>570474760.3</v>
      </c>
      <c r="AK373" s="1">
        <f t="shared" si="17"/>
        <v>54125.336</v>
      </c>
      <c r="AL373" s="1" t="s">
        <v>20</v>
      </c>
      <c r="AM373" s="5">
        <f t="shared" si="18"/>
        <v>0.4881082191</v>
      </c>
      <c r="AN373" s="5">
        <f t="shared" si="19"/>
        <v>0.6280417045</v>
      </c>
      <c r="AO373" s="5">
        <f t="shared" si="20"/>
        <v>0.5191032837</v>
      </c>
      <c r="AP373" s="5">
        <f t="shared" si="21"/>
        <v>0.2574390477</v>
      </c>
      <c r="AQ373" s="1">
        <f t="shared" si="22"/>
        <v>1.053988395</v>
      </c>
      <c r="AR373" s="1">
        <f t="shared" si="23"/>
        <v>0.22425285</v>
      </c>
      <c r="AT373" s="1">
        <v>0.371173522240299</v>
      </c>
      <c r="AU373" s="1">
        <f t="shared" si="24"/>
        <v>0.000006506396919</v>
      </c>
      <c r="AV373" s="1">
        <f t="shared" si="25"/>
        <v>153694.8963</v>
      </c>
    </row>
    <row r="374" ht="12.75" customHeight="1">
      <c r="A374" s="4" t="s">
        <v>796</v>
      </c>
      <c r="B374" s="1" t="s">
        <v>797</v>
      </c>
      <c r="C374" s="2">
        <v>-3.27581123270207E-9</v>
      </c>
      <c r="D374" s="2">
        <v>1.85191742882378E-9</v>
      </c>
      <c r="E374" s="2">
        <v>-8.76041375722451E-10</v>
      </c>
      <c r="F374" s="2">
        <v>4.4577071689452E-9</v>
      </c>
      <c r="G374" s="1">
        <v>3251047.38487587</v>
      </c>
      <c r="H374" s="1">
        <v>-353683.039636264</v>
      </c>
      <c r="I374" s="1">
        <v>-6931.92668134096</v>
      </c>
      <c r="J374" s="1">
        <v>-14838.3414681012</v>
      </c>
      <c r="K374" s="1">
        <v>354397.790363883</v>
      </c>
      <c r="L374" s="1">
        <v>30379.0531306525</v>
      </c>
      <c r="M374" s="1">
        <v>32916.9018022858</v>
      </c>
      <c r="N374" s="1">
        <v>28360.1269000835</v>
      </c>
      <c r="O374" s="1">
        <v>3641123.01695468</v>
      </c>
      <c r="P374" s="1">
        <v>300682.172776255</v>
      </c>
      <c r="Q374" s="1">
        <v>205582.641724506</v>
      </c>
      <c r="S374" s="5">
        <f t="shared" ref="S374:U374" si="396">($AY$3*M374^2)/(2*$AY$6)</f>
        <v>65629.73879</v>
      </c>
      <c r="T374" s="5">
        <f t="shared" si="396"/>
        <v>48716.84015</v>
      </c>
      <c r="U374" s="5">
        <f t="shared" si="396"/>
        <v>803033154.1</v>
      </c>
      <c r="V374" s="1" t="s">
        <v>20</v>
      </c>
      <c r="W374" s="2">
        <f t="shared" si="3"/>
        <v>53926.08698</v>
      </c>
      <c r="X374" s="1">
        <f t="shared" si="4"/>
        <v>0.3173588773</v>
      </c>
      <c r="Y374" s="1">
        <f t="shared" si="5"/>
        <v>0.3725976299</v>
      </c>
      <c r="Z374" s="1">
        <f t="shared" si="6"/>
        <v>0.2765785681</v>
      </c>
      <c r="AA374" s="5">
        <f t="shared" si="7"/>
        <v>0.4270081565</v>
      </c>
      <c r="AB374" s="1">
        <f t="shared" si="8"/>
        <v>2373.874018</v>
      </c>
      <c r="AC374" s="1">
        <f t="shared" si="9"/>
        <v>107650.203</v>
      </c>
      <c r="AD374" s="5">
        <f t="shared" si="10"/>
        <v>66415.89034</v>
      </c>
      <c r="AE374" s="5">
        <f t="shared" si="11"/>
        <v>83118.91864</v>
      </c>
      <c r="AF374" s="5">
        <f t="shared" si="12"/>
        <v>194982.6398</v>
      </c>
      <c r="AG374" s="5">
        <f t="shared" si="13"/>
        <v>117895.3493</v>
      </c>
      <c r="AH374" s="5">
        <f t="shared" si="14"/>
        <v>2784.853085</v>
      </c>
      <c r="AI374" s="5">
        <f t="shared" si="15"/>
        <v>77087.29049</v>
      </c>
      <c r="AJ374" s="1">
        <f t="shared" si="16"/>
        <v>564041601.6</v>
      </c>
      <c r="AK374" s="1">
        <f t="shared" si="17"/>
        <v>48969.35972</v>
      </c>
      <c r="AL374" s="1" t="s">
        <v>20</v>
      </c>
      <c r="AM374" s="5">
        <f t="shared" si="18"/>
        <v>0.4784256589</v>
      </c>
      <c r="AN374" s="5">
        <f t="shared" si="19"/>
        <v>0.8492570056</v>
      </c>
      <c r="AO374" s="5">
        <f t="shared" si="20"/>
        <v>0.6785959331</v>
      </c>
      <c r="AP374" s="5">
        <f t="shared" si="21"/>
        <v>0.2892778569</v>
      </c>
      <c r="AQ374" s="1">
        <f t="shared" si="22"/>
        <v>1.151825559</v>
      </c>
      <c r="AR374" s="1">
        <f t="shared" si="23"/>
        <v>0.245069268</v>
      </c>
      <c r="AT374" s="1">
        <v>0.159161061313232</v>
      </c>
      <c r="AU374" s="1">
        <f t="shared" si="24"/>
        <v>0.000002821796493</v>
      </c>
      <c r="AV374" s="1">
        <f t="shared" si="25"/>
        <v>354384.1672</v>
      </c>
    </row>
    <row r="375" ht="12.75" customHeight="1">
      <c r="A375" s="4" t="s">
        <v>798</v>
      </c>
      <c r="B375" s="1" t="s">
        <v>799</v>
      </c>
      <c r="C375" s="2">
        <v>-2.17088290674241E-9</v>
      </c>
      <c r="D375" s="2">
        <v>2.77740373410772E-9</v>
      </c>
      <c r="E375" s="2">
        <v>-4.27797470869675E-10</v>
      </c>
      <c r="F375" s="2">
        <v>3.81672072916375E-9</v>
      </c>
      <c r="G375" s="1">
        <v>3981908.70601546</v>
      </c>
      <c r="H375" s="1">
        <v>-356755.254554896</v>
      </c>
      <c r="I375" s="1">
        <v>-8370.69664275828</v>
      </c>
      <c r="J375" s="1">
        <v>-8621.45699569109</v>
      </c>
      <c r="K375" s="1">
        <v>357013.928682405</v>
      </c>
      <c r="L375" s="1">
        <v>32592.9924985363</v>
      </c>
      <c r="M375" s="1">
        <v>40854.8582299482</v>
      </c>
      <c r="N375" s="1">
        <v>27531.509410775</v>
      </c>
      <c r="O375" s="1">
        <v>3933863.97539822</v>
      </c>
      <c r="P375" s="1">
        <v>326592.674429415</v>
      </c>
      <c r="Q375" s="1">
        <v>191398.377022783</v>
      </c>
      <c r="S375" s="5">
        <f t="shared" ref="S375:U375" si="397">($AY$3*M375^2)/(2*$AY$6)</f>
        <v>101099.7746</v>
      </c>
      <c r="T375" s="5">
        <f t="shared" si="397"/>
        <v>45911.64105</v>
      </c>
      <c r="U375" s="5">
        <f t="shared" si="397"/>
        <v>937349279</v>
      </c>
      <c r="V375" s="1" t="s">
        <v>20</v>
      </c>
      <c r="W375" s="2">
        <f t="shared" si="3"/>
        <v>41719.94777</v>
      </c>
      <c r="X375" s="1">
        <f t="shared" si="4"/>
        <v>0.610324721</v>
      </c>
      <c r="Y375" s="1">
        <f t="shared" si="5"/>
        <v>0.9589586997</v>
      </c>
      <c r="Z375" s="1">
        <f t="shared" si="6"/>
        <v>0.4354843298</v>
      </c>
      <c r="AA375" s="5">
        <f t="shared" si="7"/>
        <v>0.3656074347</v>
      </c>
      <c r="AB375" s="1">
        <f t="shared" si="8"/>
        <v>2627.191115</v>
      </c>
      <c r="AC375" s="1">
        <f t="shared" si="9"/>
        <v>111894.0122</v>
      </c>
      <c r="AD375" s="5">
        <f t="shared" si="10"/>
        <v>75303.47252</v>
      </c>
      <c r="AE375" s="5">
        <f t="shared" si="11"/>
        <v>73264.57546</v>
      </c>
      <c r="AF375" s="5">
        <f t="shared" si="12"/>
        <v>208135.716</v>
      </c>
      <c r="AG375" s="5">
        <f t="shared" si="13"/>
        <v>96390.56435</v>
      </c>
      <c r="AH375" s="5">
        <f t="shared" si="14"/>
        <v>2679.231838</v>
      </c>
      <c r="AI375" s="5">
        <f t="shared" si="15"/>
        <v>111745.1516</v>
      </c>
      <c r="AJ375" s="1">
        <f t="shared" si="16"/>
        <v>568205315</v>
      </c>
      <c r="AK375" s="1">
        <f t="shared" si="17"/>
        <v>45546.8209</v>
      </c>
      <c r="AL375" s="1" t="s">
        <v>20</v>
      </c>
      <c r="AM375" s="5">
        <f t="shared" si="18"/>
        <v>0.5894822993</v>
      </c>
      <c r="AN375" s="5">
        <f t="shared" si="19"/>
        <v>0.7545539349</v>
      </c>
      <c r="AO375" s="5">
        <f t="shared" si="20"/>
        <v>0.7755525934</v>
      </c>
      <c r="AP375" s="5">
        <f t="shared" si="21"/>
        <v>0.2729975066</v>
      </c>
      <c r="AQ375" s="1">
        <f t="shared" si="22"/>
        <v>1.247519155</v>
      </c>
      <c r="AR375" s="1">
        <f t="shared" si="23"/>
        <v>0.2654296074</v>
      </c>
      <c r="AT375" s="1">
        <v>0.12630769821376</v>
      </c>
      <c r="AU375" s="1">
        <f t="shared" si="24"/>
        <v>0.000002222923561</v>
      </c>
      <c r="AV375" s="1">
        <f t="shared" si="25"/>
        <v>449858.0237</v>
      </c>
    </row>
    <row r="376" ht="12.75" customHeight="1">
      <c r="A376" s="4" t="s">
        <v>800</v>
      </c>
      <c r="B376" s="1" t="s">
        <v>801</v>
      </c>
      <c r="C376" s="2">
        <v>-1.06602876145359E-9</v>
      </c>
      <c r="D376" s="2">
        <v>3.63662339948579E-9</v>
      </c>
      <c r="E376" s="2">
        <v>-1.07795793287321E-9</v>
      </c>
      <c r="F376" s="2">
        <v>3.97753769683867E-9</v>
      </c>
      <c r="G376" s="1">
        <v>3574978.32297467</v>
      </c>
      <c r="H376" s="1">
        <v>-362692.064673301</v>
      </c>
      <c r="I376" s="1">
        <v>-18575.8464394289</v>
      </c>
      <c r="J376" s="1">
        <v>-7284.63783962959</v>
      </c>
      <c r="K376" s="1">
        <v>363255.458898224</v>
      </c>
      <c r="L376" s="1">
        <v>30048.5274741581</v>
      </c>
      <c r="M376" s="1">
        <v>38903.0088197703</v>
      </c>
      <c r="N376" s="1">
        <v>24415.4699894814</v>
      </c>
      <c r="O376" s="1">
        <v>4009390.92225787</v>
      </c>
      <c r="P376" s="1">
        <v>329994.391873871</v>
      </c>
      <c r="Q376" s="1">
        <v>194204.233980978</v>
      </c>
      <c r="S376" s="5">
        <f t="shared" ref="S376:U376" si="398">($AY$3*M376^2)/(2*$AY$6)</f>
        <v>91670.40609</v>
      </c>
      <c r="T376" s="5">
        <f t="shared" si="398"/>
        <v>36107.12832</v>
      </c>
      <c r="U376" s="5">
        <f t="shared" si="398"/>
        <v>973687461.4</v>
      </c>
      <c r="V376" s="1" t="s">
        <v>20</v>
      </c>
      <c r="W376" s="2">
        <f t="shared" si="3"/>
        <v>45885.62164</v>
      </c>
      <c r="X376" s="1">
        <f t="shared" si="4"/>
        <v>0.4288378887</v>
      </c>
      <c r="Y376" s="1">
        <f t="shared" si="5"/>
        <v>0.7188084004</v>
      </c>
      <c r="Z376" s="1">
        <f t="shared" si="6"/>
        <v>0.2831241647</v>
      </c>
      <c r="AA376" s="5">
        <f t="shared" si="7"/>
        <v>0.3810122503</v>
      </c>
      <c r="AB376" s="1">
        <f t="shared" si="8"/>
        <v>2489.331437</v>
      </c>
      <c r="AC376" s="1">
        <f t="shared" si="9"/>
        <v>112963.0419</v>
      </c>
      <c r="AD376" s="5">
        <f t="shared" si="10"/>
        <v>64080.53802</v>
      </c>
      <c r="AE376" s="5">
        <f t="shared" si="11"/>
        <v>65951.68883</v>
      </c>
      <c r="AF376" s="5">
        <f t="shared" si="12"/>
        <v>199958.5752</v>
      </c>
      <c r="AG376" s="5">
        <f t="shared" si="13"/>
        <v>97854.22346</v>
      </c>
      <c r="AH376" s="5">
        <f t="shared" si="14"/>
        <v>2653.876834</v>
      </c>
      <c r="AI376" s="5">
        <f t="shared" si="15"/>
        <v>102104.3517</v>
      </c>
      <c r="AJ376" s="1">
        <f t="shared" si="16"/>
        <v>578139018.9</v>
      </c>
      <c r="AK376" s="1">
        <f t="shared" si="17"/>
        <v>43367.27293</v>
      </c>
      <c r="AL376" s="1" t="s">
        <v>20</v>
      </c>
      <c r="AM376" s="5">
        <f t="shared" si="18"/>
        <v>0.5908166234</v>
      </c>
      <c r="AN376" s="5">
        <f t="shared" si="19"/>
        <v>0.9022068739</v>
      </c>
      <c r="AO376" s="5">
        <f t="shared" si="20"/>
        <v>0.8766098779</v>
      </c>
      <c r="AP376" s="5">
        <f t="shared" si="21"/>
        <v>0.2891293951</v>
      </c>
      <c r="AQ376" s="1">
        <f t="shared" si="22"/>
        <v>1.333122836</v>
      </c>
      <c r="AR376" s="1">
        <f t="shared" si="23"/>
        <v>0.2836431566</v>
      </c>
      <c r="AT376" s="1">
        <v>0.475235419272933</v>
      </c>
      <c r="AU376" s="1">
        <f t="shared" si="24"/>
        <v>0.000008220089005</v>
      </c>
      <c r="AV376" s="1">
        <f t="shared" si="25"/>
        <v>121653.184</v>
      </c>
    </row>
    <row r="377" ht="12.75" customHeight="1">
      <c r="A377" s="4" t="s">
        <v>802</v>
      </c>
      <c r="B377" s="1" t="s">
        <v>803</v>
      </c>
      <c r="C377" s="2">
        <v>-9.91554944371945E-10</v>
      </c>
      <c r="D377" s="2">
        <v>3.20647315601493E-9</v>
      </c>
      <c r="E377" s="2">
        <v>1.45790528263138E-9</v>
      </c>
      <c r="F377" s="2">
        <v>3.73561648255948E-9</v>
      </c>
      <c r="G377" s="1">
        <v>3253840.37434094</v>
      </c>
      <c r="H377" s="1">
        <v>-358933.934992482</v>
      </c>
      <c r="I377" s="1">
        <v>-15739.2238607246</v>
      </c>
      <c r="J377" s="1">
        <v>-22243.8984824501</v>
      </c>
      <c r="K377" s="1">
        <v>359978.935956411</v>
      </c>
      <c r="L377" s="1">
        <v>31589.6663307622</v>
      </c>
      <c r="M377" s="1">
        <v>39875.4897234583</v>
      </c>
      <c r="N377" s="1">
        <v>25500.5277503164</v>
      </c>
      <c r="O377" s="1">
        <v>3966961.35439123</v>
      </c>
      <c r="P377" s="1">
        <v>324713.271386969</v>
      </c>
      <c r="Q377" s="1">
        <v>193819.137324959</v>
      </c>
      <c r="S377" s="5">
        <f t="shared" ref="S377:U377" si="399">($AY$3*M377^2)/(2*$AY$6)</f>
        <v>96310.76479</v>
      </c>
      <c r="T377" s="5">
        <f t="shared" si="399"/>
        <v>39387.74422</v>
      </c>
      <c r="U377" s="5">
        <f t="shared" si="399"/>
        <v>953188318.3</v>
      </c>
      <c r="V377" s="1" t="s">
        <v>20</v>
      </c>
      <c r="W377" s="2">
        <f t="shared" si="3"/>
        <v>45171.36172</v>
      </c>
      <c r="X377" s="1">
        <f t="shared" si="4"/>
        <v>0.4890617657</v>
      </c>
      <c r="Y377" s="1">
        <f t="shared" si="5"/>
        <v>0.7792659386</v>
      </c>
      <c r="Z377" s="1">
        <f t="shared" si="6"/>
        <v>0.3186925941</v>
      </c>
      <c r="AA377" s="5">
        <f t="shared" si="7"/>
        <v>0.3578383791</v>
      </c>
      <c r="AB377" s="1">
        <f t="shared" si="8"/>
        <v>2374.893502</v>
      </c>
      <c r="AC377" s="1">
        <f t="shared" si="9"/>
        <v>112363.7338</v>
      </c>
      <c r="AD377" s="5">
        <f t="shared" si="10"/>
        <v>71262.69635</v>
      </c>
      <c r="AE377" s="5">
        <f t="shared" si="11"/>
        <v>71483.88791</v>
      </c>
      <c r="AF377" s="5">
        <f t="shared" si="12"/>
        <v>213335.8144</v>
      </c>
      <c r="AG377" s="5">
        <f t="shared" si="13"/>
        <v>101901.4573</v>
      </c>
      <c r="AH377" s="5">
        <f t="shared" si="14"/>
        <v>2668.031668</v>
      </c>
      <c r="AI377" s="5">
        <f t="shared" si="15"/>
        <v>111434.3571</v>
      </c>
      <c r="AJ377" s="1">
        <f t="shared" si="16"/>
        <v>572924270.7</v>
      </c>
      <c r="AK377" s="1">
        <f t="shared" si="17"/>
        <v>45008.99454</v>
      </c>
      <c r="AL377" s="1" t="s">
        <v>20</v>
      </c>
      <c r="AM377" s="5">
        <f t="shared" si="18"/>
        <v>0.5622336382</v>
      </c>
      <c r="AN377" s="5">
        <f t="shared" si="19"/>
        <v>0.8039609782</v>
      </c>
      <c r="AO377" s="5">
        <f t="shared" si="20"/>
        <v>0.8014732934</v>
      </c>
      <c r="AP377" s="5">
        <f t="shared" si="21"/>
        <v>0.2685551286</v>
      </c>
      <c r="AQ377" s="1">
        <f t="shared" si="22"/>
        <v>1.272910618</v>
      </c>
      <c r="AR377" s="1">
        <f t="shared" si="23"/>
        <v>0.2708320465</v>
      </c>
      <c r="AT377" s="1">
        <v>0.299519183917261</v>
      </c>
      <c r="AU377" s="1">
        <f t="shared" si="24"/>
        <v>0.000005227901823</v>
      </c>
      <c r="AV377" s="1">
        <f t="shared" si="25"/>
        <v>191281.3273</v>
      </c>
    </row>
    <row r="378" ht="12.75" customHeight="1">
      <c r="A378" s="4" t="s">
        <v>804</v>
      </c>
      <c r="B378" s="1" t="s">
        <v>805</v>
      </c>
      <c r="C378" s="2">
        <v>-2.4895816448832E-9</v>
      </c>
      <c r="D378" s="2">
        <v>3.07169567556554E-9</v>
      </c>
      <c r="E378" s="2">
        <v>-7.23865601829393E-10</v>
      </c>
      <c r="F378" s="2">
        <v>4.11865713070108E-9</v>
      </c>
      <c r="G378" s="1">
        <v>3712095.7297661</v>
      </c>
      <c r="H378" s="1">
        <v>-348207.248484084</v>
      </c>
      <c r="I378" s="1">
        <v>-17883.4135433081</v>
      </c>
      <c r="J378" s="1">
        <v>-8910.94489689122</v>
      </c>
      <c r="K378" s="1">
        <v>348814.395838368</v>
      </c>
      <c r="L378" s="1">
        <v>29982.3917059731</v>
      </c>
      <c r="M378" s="1">
        <v>35736.4762799782</v>
      </c>
      <c r="N378" s="1">
        <v>26331.1637401089</v>
      </c>
      <c r="O378" s="1">
        <v>3812387.39663447</v>
      </c>
      <c r="P378" s="1">
        <v>324988.423348287</v>
      </c>
      <c r="Q378" s="1">
        <v>201834.373262021</v>
      </c>
      <c r="S378" s="5">
        <f t="shared" ref="S378:U378" si="400">($AY$3*M378^2)/(2*$AY$6)</f>
        <v>77354.61467</v>
      </c>
      <c r="T378" s="5">
        <f t="shared" si="400"/>
        <v>41995.5119</v>
      </c>
      <c r="U378" s="5">
        <f t="shared" si="400"/>
        <v>880352946.7</v>
      </c>
      <c r="V378" s="1" t="s">
        <v>20</v>
      </c>
      <c r="W378" s="2">
        <f t="shared" si="3"/>
        <v>46627.81636</v>
      </c>
      <c r="X378" s="1">
        <f t="shared" si="4"/>
        <v>0.4134684659</v>
      </c>
      <c r="Y378" s="1">
        <f t="shared" si="5"/>
        <v>0.587399132</v>
      </c>
      <c r="Z378" s="1">
        <f t="shared" si="6"/>
        <v>0.3188966468</v>
      </c>
      <c r="AA378" s="5">
        <f t="shared" si="7"/>
        <v>0.3945302197</v>
      </c>
      <c r="AB378" s="1">
        <f t="shared" si="8"/>
        <v>2536.621103</v>
      </c>
      <c r="AC378" s="1">
        <f t="shared" si="9"/>
        <v>110152.8377</v>
      </c>
      <c r="AD378" s="5">
        <f t="shared" si="10"/>
        <v>66740.54971</v>
      </c>
      <c r="AE378" s="5">
        <f t="shared" si="11"/>
        <v>76230.5816</v>
      </c>
      <c r="AF378" s="5">
        <f t="shared" si="12"/>
        <v>194372.9438</v>
      </c>
      <c r="AG378" s="5">
        <f t="shared" si="13"/>
        <v>103793.1239</v>
      </c>
      <c r="AH378" s="5">
        <f t="shared" si="14"/>
        <v>2721.582178</v>
      </c>
      <c r="AI378" s="5">
        <f t="shared" si="15"/>
        <v>90579.81999</v>
      </c>
      <c r="AJ378" s="1">
        <f t="shared" si="16"/>
        <v>555155353.2</v>
      </c>
      <c r="AK378" s="1">
        <f t="shared" si="17"/>
        <v>46561.19753</v>
      </c>
      <c r="AL378" s="1" t="s">
        <v>20</v>
      </c>
      <c r="AM378" s="5">
        <f t="shared" si="18"/>
        <v>0.5348671787</v>
      </c>
      <c r="AN378" s="5">
        <f t="shared" si="19"/>
        <v>0.8318111787</v>
      </c>
      <c r="AO378" s="5">
        <f t="shared" si="20"/>
        <v>0.728258058</v>
      </c>
      <c r="AP378" s="5">
        <f t="shared" si="21"/>
        <v>0.2856134924</v>
      </c>
      <c r="AQ378" s="1">
        <f t="shared" si="22"/>
        <v>1.192313305</v>
      </c>
      <c r="AR378" s="1">
        <f t="shared" si="23"/>
        <v>0.253683682</v>
      </c>
      <c r="AT378" s="1">
        <v>0.598852710860476</v>
      </c>
      <c r="AU378" s="1">
        <f t="shared" si="24"/>
        <v>0.00001078711945</v>
      </c>
      <c r="AV378" s="1">
        <f t="shared" si="25"/>
        <v>92703.1544</v>
      </c>
    </row>
    <row r="379" ht="12.75" customHeight="1">
      <c r="A379" s="4" t="s">
        <v>806</v>
      </c>
      <c r="B379" s="1" t="s">
        <v>807</v>
      </c>
      <c r="C379" s="2">
        <v>-2.77723007221181E-9</v>
      </c>
      <c r="D379" s="2">
        <v>2.39310912237528E-9</v>
      </c>
      <c r="E379" s="2">
        <v>-1.4570337735988E-9</v>
      </c>
      <c r="F379" s="2">
        <v>3.97527182515794E-9</v>
      </c>
      <c r="G379" s="1">
        <v>2261863.38279885</v>
      </c>
      <c r="H379" s="1">
        <v>-342059.558867889</v>
      </c>
      <c r="I379" s="1">
        <v>-22454.4964871228</v>
      </c>
      <c r="J379" s="1">
        <v>-4172.14143477694</v>
      </c>
      <c r="K379" s="1">
        <v>342879.056724107</v>
      </c>
      <c r="L379" s="1">
        <v>25122.6956336942</v>
      </c>
      <c r="M379" s="1">
        <v>23821.2143204889</v>
      </c>
      <c r="N379" s="1">
        <v>25248.6029333025</v>
      </c>
      <c r="O379" s="1">
        <v>3816721.41071886</v>
      </c>
      <c r="P379" s="1">
        <v>311641.539653994</v>
      </c>
      <c r="Q379" s="1">
        <v>197529.058958704</v>
      </c>
      <c r="S379" s="5">
        <f t="shared" ref="S379:U379" si="401">($AY$3*M379^2)/(2*$AY$6)</f>
        <v>34370.87314</v>
      </c>
      <c r="T379" s="5">
        <f t="shared" si="401"/>
        <v>38613.34959</v>
      </c>
      <c r="U379" s="5">
        <f t="shared" si="401"/>
        <v>882355697.4</v>
      </c>
      <c r="V379" s="1" t="s">
        <v>20</v>
      </c>
      <c r="W379" s="2">
        <f t="shared" si="3"/>
        <v>57654.42796</v>
      </c>
      <c r="X379" s="1">
        <f t="shared" si="4"/>
        <v>0.1898747166</v>
      </c>
      <c r="Y379" s="1">
        <f t="shared" si="5"/>
        <v>0.1707113741</v>
      </c>
      <c r="Z379" s="1">
        <f t="shared" si="6"/>
        <v>0.1917826742</v>
      </c>
      <c r="AA379" s="5">
        <f t="shared" si="7"/>
        <v>0.3807952002</v>
      </c>
      <c r="AB379" s="1">
        <f t="shared" si="8"/>
        <v>1980.063883</v>
      </c>
      <c r="AC379" s="1">
        <f t="shared" si="9"/>
        <v>110215.4321</v>
      </c>
      <c r="AD379" s="5">
        <f t="shared" si="10"/>
        <v>66304.94009</v>
      </c>
      <c r="AE379" s="5">
        <f t="shared" si="11"/>
        <v>112396.0643</v>
      </c>
      <c r="AF379" s="5">
        <f t="shared" si="12"/>
        <v>214720.639</v>
      </c>
      <c r="AG379" s="5">
        <f t="shared" si="13"/>
        <v>152164.1406</v>
      </c>
      <c r="AH379" s="5">
        <f t="shared" si="14"/>
        <v>2720.036515</v>
      </c>
      <c r="AI379" s="5">
        <f t="shared" si="15"/>
        <v>62556.49837</v>
      </c>
      <c r="AJ379" s="1">
        <f t="shared" si="16"/>
        <v>545708967.6</v>
      </c>
      <c r="AK379" s="1">
        <f t="shared" si="17"/>
        <v>55211.47919</v>
      </c>
      <c r="AL379" s="1" t="s">
        <v>20</v>
      </c>
      <c r="AM379" s="5">
        <f t="shared" si="18"/>
        <v>0.358631781</v>
      </c>
      <c r="AN379" s="5">
        <f t="shared" si="19"/>
        <v>0.8230291241</v>
      </c>
      <c r="AO379" s="5">
        <f t="shared" si="20"/>
        <v>0.4855231997</v>
      </c>
      <c r="AP379" s="5">
        <f t="shared" si="21"/>
        <v>0.254148353</v>
      </c>
      <c r="AQ379" s="1">
        <f t="shared" si="22"/>
        <v>0.9883976586</v>
      </c>
      <c r="AR379" s="1">
        <f t="shared" si="23"/>
        <v>0.2102973742</v>
      </c>
      <c r="AT379" s="1">
        <v>0.328936199065029</v>
      </c>
      <c r="AU379" s="1">
        <f t="shared" si="24"/>
        <v>0.000006027685426</v>
      </c>
      <c r="AV379" s="1">
        <f t="shared" si="25"/>
        <v>165901.1593</v>
      </c>
    </row>
    <row r="380" ht="12.75" customHeight="1">
      <c r="A380" s="4" t="s">
        <v>808</v>
      </c>
      <c r="B380" s="1" t="s">
        <v>809</v>
      </c>
      <c r="C380" s="2">
        <v>-2.93997684644036E-9</v>
      </c>
      <c r="D380" s="2">
        <v>1.72266059074515E-9</v>
      </c>
      <c r="E380" s="2">
        <v>-1.73836942185498E-9</v>
      </c>
      <c r="F380" s="2">
        <v>3.92027123946328E-9</v>
      </c>
      <c r="G380" s="1">
        <v>2917923.26375653</v>
      </c>
      <c r="H380" s="1">
        <v>-338452.645067485</v>
      </c>
      <c r="I380" s="1">
        <v>-12884.2401024995</v>
      </c>
      <c r="J380" s="1">
        <v>-5589.26228681817</v>
      </c>
      <c r="K380" s="1">
        <v>338786.060312222</v>
      </c>
      <c r="L380" s="1">
        <v>26962.6145638551</v>
      </c>
      <c r="M380" s="1">
        <v>27894.9906911754</v>
      </c>
      <c r="N380" s="1">
        <v>25891.5229373705</v>
      </c>
      <c r="O380" s="1">
        <v>3842753.43167689</v>
      </c>
      <c r="P380" s="1">
        <v>299064.703608144</v>
      </c>
      <c r="Q380" s="1">
        <v>191795.995460825</v>
      </c>
      <c r="S380" s="5">
        <f t="shared" ref="S380:U380" si="402">($AY$3*M380^2)/(2*$AY$6)</f>
        <v>47131.92887</v>
      </c>
      <c r="T380" s="5">
        <f t="shared" si="402"/>
        <v>40604.85506</v>
      </c>
      <c r="U380" s="5">
        <f t="shared" si="402"/>
        <v>894432991.8</v>
      </c>
      <c r="V380" s="1" t="s">
        <v>20</v>
      </c>
      <c r="W380" s="2">
        <f t="shared" si="3"/>
        <v>50058.543</v>
      </c>
      <c r="X380" s="1">
        <f t="shared" si="4"/>
        <v>0.2901132718</v>
      </c>
      <c r="Y380" s="1">
        <f t="shared" si="5"/>
        <v>0.3105246148</v>
      </c>
      <c r="Z380" s="1">
        <f t="shared" si="6"/>
        <v>0.2675215566</v>
      </c>
      <c r="AA380" s="5">
        <f t="shared" si="7"/>
        <v>0.37552664</v>
      </c>
      <c r="AB380" s="1">
        <f t="shared" si="8"/>
        <v>2248.966315</v>
      </c>
      <c r="AC380" s="1">
        <f t="shared" si="9"/>
        <v>110590.6567</v>
      </c>
      <c r="AD380" s="5">
        <f t="shared" si="10"/>
        <v>68947.23352</v>
      </c>
      <c r="AE380" s="5">
        <f t="shared" si="11"/>
        <v>98347.65475</v>
      </c>
      <c r="AF380" s="5">
        <f t="shared" si="12"/>
        <v>202289.1234</v>
      </c>
      <c r="AG380" s="5">
        <f t="shared" si="13"/>
        <v>128006.8016</v>
      </c>
      <c r="AH380" s="5">
        <f t="shared" si="14"/>
        <v>2710.807667</v>
      </c>
      <c r="AI380" s="5">
        <f t="shared" si="15"/>
        <v>74282.32174</v>
      </c>
      <c r="AJ380" s="1">
        <f t="shared" si="16"/>
        <v>539194761.5</v>
      </c>
      <c r="AK380" s="1">
        <f t="shared" si="17"/>
        <v>51882.61236</v>
      </c>
      <c r="AL380" s="1" t="s">
        <v>20</v>
      </c>
      <c r="AM380" s="5">
        <f t="shared" si="18"/>
        <v>0.4212235245</v>
      </c>
      <c r="AN380" s="5">
        <f t="shared" si="19"/>
        <v>0.7820397338</v>
      </c>
      <c r="AO380" s="5">
        <f t="shared" si="20"/>
        <v>0.5482538072</v>
      </c>
      <c r="AP380" s="5">
        <f t="shared" si="21"/>
        <v>0.2665465906</v>
      </c>
      <c r="AQ380" s="1">
        <f t="shared" si="22"/>
        <v>1.039259083</v>
      </c>
      <c r="AR380" s="1">
        <f t="shared" si="23"/>
        <v>0.2211189539</v>
      </c>
      <c r="AT380" s="1">
        <v>0.305657392858439</v>
      </c>
      <c r="AU380" s="1">
        <f t="shared" si="24"/>
        <v>0.000005668775268</v>
      </c>
      <c r="AV380" s="1">
        <f t="shared" si="25"/>
        <v>176404.9469</v>
      </c>
    </row>
    <row r="381" ht="12.75" customHeight="1">
      <c r="A381" s="4" t="s">
        <v>810</v>
      </c>
      <c r="B381" s="1" t="s">
        <v>811</v>
      </c>
      <c r="C381" s="2">
        <v>-2.22696124445148E-9</v>
      </c>
      <c r="D381" s="2">
        <v>2.17683751628413E-9</v>
      </c>
      <c r="E381" s="2">
        <v>-2.24699948222083E-10</v>
      </c>
      <c r="F381" s="2">
        <v>3.75986983296173E-9</v>
      </c>
      <c r="G381" s="1">
        <v>2683470.51913523</v>
      </c>
      <c r="H381" s="1">
        <v>-343697.726498454</v>
      </c>
      <c r="I381" s="1">
        <v>-20849.6674154159</v>
      </c>
      <c r="J381" s="1">
        <v>-19378.5787234221</v>
      </c>
      <c r="K381" s="1">
        <v>345702.037989665</v>
      </c>
      <c r="L381" s="1">
        <v>26822.4154295557</v>
      </c>
      <c r="M381" s="1">
        <v>29042.2659571844</v>
      </c>
      <c r="N381" s="1">
        <v>24963.4935563366</v>
      </c>
      <c r="O381" s="1">
        <v>3821506.01683883</v>
      </c>
      <c r="P381" s="1">
        <v>311049.632558029</v>
      </c>
      <c r="Q381" s="1">
        <v>191918.782095977</v>
      </c>
      <c r="S381" s="5">
        <f t="shared" ref="S381:U381" si="403">($AY$3*M381^2)/(2*$AY$6)</f>
        <v>51088.57255</v>
      </c>
      <c r="T381" s="5">
        <f t="shared" si="403"/>
        <v>37746.22276</v>
      </c>
      <c r="U381" s="5">
        <f t="shared" si="403"/>
        <v>884569309.7</v>
      </c>
      <c r="V381" s="1" t="s">
        <v>20</v>
      </c>
      <c r="W381" s="2">
        <f t="shared" si="3"/>
        <v>50063.75465</v>
      </c>
      <c r="X381" s="1">
        <f t="shared" si="4"/>
        <v>0.2870443048</v>
      </c>
      <c r="Y381" s="1">
        <f t="shared" si="5"/>
        <v>0.3365225426</v>
      </c>
      <c r="Z381" s="1">
        <f t="shared" si="6"/>
        <v>0.2486359321</v>
      </c>
      <c r="AA381" s="5">
        <f t="shared" si="7"/>
        <v>0.3601616314</v>
      </c>
      <c r="AB381" s="1">
        <f t="shared" si="8"/>
        <v>2156.723307</v>
      </c>
      <c r="AC381" s="1">
        <f t="shared" si="9"/>
        <v>110284.493</v>
      </c>
      <c r="AD381" s="5">
        <f t="shared" si="10"/>
        <v>69311.91827</v>
      </c>
      <c r="AE381" s="5">
        <f t="shared" si="11"/>
        <v>94992.60027</v>
      </c>
      <c r="AF381" s="5">
        <f t="shared" si="12"/>
        <v>210006.7192</v>
      </c>
      <c r="AG381" s="5">
        <f t="shared" si="13"/>
        <v>129369.9622</v>
      </c>
      <c r="AH381" s="5">
        <f t="shared" si="14"/>
        <v>2718.333211</v>
      </c>
      <c r="AI381" s="5">
        <f t="shared" si="15"/>
        <v>80636.75702</v>
      </c>
      <c r="AJ381" s="1">
        <f t="shared" si="16"/>
        <v>550201881.8</v>
      </c>
      <c r="AK381" s="1">
        <f t="shared" si="17"/>
        <v>51266.35467</v>
      </c>
      <c r="AL381" s="1" t="s">
        <v>20</v>
      </c>
      <c r="AM381" s="5">
        <f t="shared" si="18"/>
        <v>0.4252933776</v>
      </c>
      <c r="AN381" s="5">
        <f t="shared" si="19"/>
        <v>0.7938055901</v>
      </c>
      <c r="AO381" s="5">
        <f t="shared" si="20"/>
        <v>0.579204991</v>
      </c>
      <c r="AP381" s="5">
        <f t="shared" si="21"/>
        <v>0.2619925133</v>
      </c>
      <c r="AQ381" s="1">
        <f t="shared" si="22"/>
        <v>1.073222166</v>
      </c>
      <c r="AR381" s="1">
        <f t="shared" si="23"/>
        <v>0.2283451416</v>
      </c>
      <c r="AT381" s="1">
        <v>0.237861604272584</v>
      </c>
      <c r="AU381" s="1">
        <f t="shared" si="24"/>
        <v>0.000004323169588</v>
      </c>
      <c r="AV381" s="1">
        <f t="shared" si="25"/>
        <v>231311.7678</v>
      </c>
    </row>
    <row r="382" ht="12.75" customHeight="1">
      <c r="A382" s="4" t="s">
        <v>812</v>
      </c>
      <c r="B382" s="1" t="s">
        <v>813</v>
      </c>
      <c r="C382" s="2">
        <v>-3.11780284392419E-9</v>
      </c>
      <c r="D382" s="2">
        <v>2.53720369451333E-9</v>
      </c>
      <c r="E382" s="2">
        <v>3.26756393211293E-10</v>
      </c>
      <c r="F382" s="2">
        <v>4.06313984600404E-9</v>
      </c>
      <c r="G382" s="1">
        <v>2496500.67189427</v>
      </c>
      <c r="H382" s="1">
        <v>-334310.553782195</v>
      </c>
      <c r="I382" s="1">
        <v>-31016.5190142092</v>
      </c>
      <c r="J382" s="1">
        <v>-22998.5754931249</v>
      </c>
      <c r="K382" s="1">
        <v>336585.058273766</v>
      </c>
      <c r="L382" s="1">
        <v>21166.9455568864</v>
      </c>
      <c r="M382" s="1">
        <v>23565.8686512007</v>
      </c>
      <c r="N382" s="1">
        <v>19848.3653165292</v>
      </c>
      <c r="O382" s="1">
        <v>4255744.67145373</v>
      </c>
      <c r="P382" s="1">
        <v>291305.433239465</v>
      </c>
      <c r="Q382" s="1">
        <v>191933.501895005</v>
      </c>
      <c r="S382" s="5">
        <f t="shared" ref="S382:U382" si="404">($AY$3*M382^2)/(2*$AY$6)</f>
        <v>33637.96214</v>
      </c>
      <c r="T382" s="5">
        <f t="shared" si="404"/>
        <v>23862.2978</v>
      </c>
      <c r="U382" s="5">
        <f t="shared" si="404"/>
        <v>1097018370</v>
      </c>
      <c r="V382" s="1" t="s">
        <v>20</v>
      </c>
      <c r="W382" s="2">
        <f t="shared" si="3"/>
        <v>56091.22803</v>
      </c>
      <c r="X382" s="1">
        <f t="shared" si="4"/>
        <v>0.1424054101</v>
      </c>
      <c r="Y382" s="1">
        <f t="shared" si="5"/>
        <v>0.176513127</v>
      </c>
      <c r="Z382" s="1">
        <f t="shared" si="6"/>
        <v>0.1252159327</v>
      </c>
      <c r="AA382" s="5">
        <f t="shared" si="7"/>
        <v>0.3892121644</v>
      </c>
      <c r="AB382" s="1">
        <f t="shared" si="8"/>
        <v>2080.232422</v>
      </c>
      <c r="AC382" s="1">
        <f t="shared" si="9"/>
        <v>116381.7704</v>
      </c>
      <c r="AD382" s="5">
        <f t="shared" si="10"/>
        <v>50996.26151</v>
      </c>
      <c r="AE382" s="5">
        <f t="shared" si="11"/>
        <v>86135.84065</v>
      </c>
      <c r="AF382" s="5">
        <f t="shared" si="12"/>
        <v>195684.8716</v>
      </c>
      <c r="AG382" s="5">
        <f t="shared" si="13"/>
        <v>135137.2557</v>
      </c>
      <c r="AH382" s="5">
        <f t="shared" si="14"/>
        <v>2575.918884</v>
      </c>
      <c r="AI382" s="5">
        <f t="shared" si="15"/>
        <v>60547.61595</v>
      </c>
      <c r="AJ382" s="1">
        <f t="shared" si="16"/>
        <v>535691758</v>
      </c>
      <c r="AK382" s="1">
        <f t="shared" si="17"/>
        <v>47782.00448</v>
      </c>
      <c r="AL382" s="1" t="s">
        <v>20</v>
      </c>
      <c r="AM382" s="5">
        <f t="shared" si="18"/>
        <v>0.3964056805</v>
      </c>
      <c r="AN382" s="5">
        <f t="shared" si="19"/>
        <v>1.050452998</v>
      </c>
      <c r="AO382" s="5">
        <f t="shared" si="20"/>
        <v>0.6219150518</v>
      </c>
      <c r="AP382" s="5">
        <f t="shared" si="21"/>
        <v>0.2737522597</v>
      </c>
      <c r="AQ382" s="1">
        <f t="shared" si="22"/>
        <v>1.121116127</v>
      </c>
      <c r="AR382" s="1">
        <f t="shared" si="23"/>
        <v>0.2385353461</v>
      </c>
      <c r="AT382" s="1">
        <v>0.451998294826529</v>
      </c>
      <c r="AU382" s="1">
        <f t="shared" si="24"/>
        <v>0.000008437656322</v>
      </c>
      <c r="AV382" s="1">
        <f t="shared" si="25"/>
        <v>118516.3228</v>
      </c>
    </row>
    <row r="383" ht="12.75" customHeight="1">
      <c r="A383" s="4" t="s">
        <v>814</v>
      </c>
      <c r="B383" s="1" t="s">
        <v>815</v>
      </c>
      <c r="C383" s="2">
        <v>-1.83602875459205E-9</v>
      </c>
      <c r="D383" s="2">
        <v>4.07060240020834E-9</v>
      </c>
      <c r="E383" s="2">
        <v>2.803971274739E-9</v>
      </c>
      <c r="F383" s="2">
        <v>5.33436506607332E-9</v>
      </c>
      <c r="G383" s="1">
        <v>4288542.75552625</v>
      </c>
      <c r="H383" s="1">
        <v>-357149.955418604</v>
      </c>
      <c r="I383" s="1">
        <v>-40400.8808676411</v>
      </c>
      <c r="J383" s="1">
        <v>-43279.4671941088</v>
      </c>
      <c r="K383" s="1">
        <v>362055.590849571</v>
      </c>
      <c r="L383" s="1">
        <v>16881.4453543461</v>
      </c>
      <c r="M383" s="1">
        <v>18677.9994277768</v>
      </c>
      <c r="N383" s="1">
        <v>15898.1445640431</v>
      </c>
      <c r="O383" s="1">
        <v>4276117.90306366</v>
      </c>
      <c r="P383" s="1">
        <v>309992.106154651</v>
      </c>
      <c r="Q383" s="1">
        <v>205856.166252298</v>
      </c>
      <c r="S383" s="5">
        <f t="shared" ref="S383:U383" si="405">($AY$3*M383^2)/(2*$AY$6)</f>
        <v>21131.16725</v>
      </c>
      <c r="T383" s="5">
        <f t="shared" si="405"/>
        <v>15309.31135</v>
      </c>
      <c r="U383" s="5">
        <f t="shared" si="405"/>
        <v>1107546871</v>
      </c>
      <c r="V383" s="1" t="s">
        <v>20</v>
      </c>
      <c r="W383" s="2">
        <f t="shared" si="3"/>
        <v>56185.84072</v>
      </c>
      <c r="X383" s="1">
        <f t="shared" si="4"/>
        <v>0.09027458221</v>
      </c>
      <c r="Y383" s="1">
        <f t="shared" si="5"/>
        <v>0.1105113663</v>
      </c>
      <c r="Z383" s="1">
        <f t="shared" si="6"/>
        <v>0.08006433783</v>
      </c>
      <c r="AA383" s="5">
        <f t="shared" si="7"/>
        <v>0.5109840792</v>
      </c>
      <c r="AB383" s="1">
        <f t="shared" si="8"/>
        <v>2726.471042</v>
      </c>
      <c r="AC383" s="1">
        <f t="shared" si="9"/>
        <v>116660.011</v>
      </c>
      <c r="AD383" s="5">
        <f t="shared" si="10"/>
        <v>31112.79825</v>
      </c>
      <c r="AE383" s="5">
        <f t="shared" si="11"/>
        <v>68666.3988</v>
      </c>
      <c r="AF383" s="5">
        <f t="shared" si="12"/>
        <v>140104.4813</v>
      </c>
      <c r="AG383" s="5">
        <f t="shared" si="13"/>
        <v>103551.4845</v>
      </c>
      <c r="AH383" s="5">
        <f t="shared" si="14"/>
        <v>2569.775174</v>
      </c>
      <c r="AI383" s="5">
        <f t="shared" si="15"/>
        <v>36552.99683</v>
      </c>
      <c r="AJ383" s="1">
        <f t="shared" si="16"/>
        <v>576229369.6</v>
      </c>
      <c r="AK383" s="1">
        <f t="shared" si="17"/>
        <v>43508.34411</v>
      </c>
      <c r="AL383" s="1" t="s">
        <v>20</v>
      </c>
      <c r="AM383" s="5">
        <f t="shared" si="18"/>
        <v>0.5564665465</v>
      </c>
      <c r="AN383" s="5">
        <f t="shared" si="19"/>
        <v>1.852065394</v>
      </c>
      <c r="AO383" s="5">
        <f t="shared" si="20"/>
        <v>0.8391722584</v>
      </c>
      <c r="AP383" s="5">
        <f t="shared" si="21"/>
        <v>0.4112854665</v>
      </c>
      <c r="AQ383" s="1">
        <f t="shared" si="22"/>
        <v>1.324411171</v>
      </c>
      <c r="AR383" s="1">
        <f t="shared" si="23"/>
        <v>0.2817896108</v>
      </c>
      <c r="AT383" s="1">
        <v>0.219092227573528</v>
      </c>
      <c r="AU383" s="1">
        <f t="shared" si="24"/>
        <v>0.00000380217044</v>
      </c>
      <c r="AV383" s="1">
        <f t="shared" si="25"/>
        <v>263007.6731</v>
      </c>
    </row>
    <row r="384" ht="12.75" customHeight="1">
      <c r="A384" s="4" t="s">
        <v>816</v>
      </c>
      <c r="B384" s="1" t="s">
        <v>817</v>
      </c>
      <c r="C384" s="2">
        <v>-4.74023690298773E-10</v>
      </c>
      <c r="D384" s="2">
        <v>1.28887048748192E-10</v>
      </c>
      <c r="E384" s="2">
        <v>2.56564064323649E-9</v>
      </c>
      <c r="F384" s="2">
        <v>3.08145260156007E-9</v>
      </c>
      <c r="G384" s="1">
        <v>4124850.86284805</v>
      </c>
      <c r="H384" s="1">
        <v>-374408.959286257</v>
      </c>
      <c r="I384" s="1">
        <v>22223.4704801939</v>
      </c>
      <c r="J384" s="1">
        <v>-29823.5121722418</v>
      </c>
      <c r="K384" s="1">
        <v>376260.002358975</v>
      </c>
      <c r="L384" s="1">
        <v>39953.9109893445</v>
      </c>
      <c r="M384" s="1">
        <v>45891.1854781622</v>
      </c>
      <c r="N384" s="1">
        <v>36299.5809475612</v>
      </c>
      <c r="O384" s="1">
        <v>4128566.61874113</v>
      </c>
      <c r="P384" s="1">
        <v>327253.274060818</v>
      </c>
      <c r="Q384" s="1">
        <v>191861.468696999</v>
      </c>
      <c r="S384" s="5">
        <f t="shared" ref="S384:U384" si="406">($AY$3*M384^2)/(2*$AY$6)</f>
        <v>127562.0016</v>
      </c>
      <c r="T384" s="5">
        <f t="shared" si="406"/>
        <v>79811.59587</v>
      </c>
      <c r="U384" s="5">
        <f t="shared" si="406"/>
        <v>1032431783</v>
      </c>
      <c r="V384" s="1" t="s">
        <v>20</v>
      </c>
      <c r="W384" s="2">
        <f t="shared" si="3"/>
        <v>33094.08577</v>
      </c>
      <c r="X384" s="1">
        <f t="shared" si="4"/>
        <v>1.457531063</v>
      </c>
      <c r="Y384" s="1">
        <f t="shared" si="5"/>
        <v>1.922904771</v>
      </c>
      <c r="Z384" s="1">
        <f t="shared" si="6"/>
        <v>1.203101994</v>
      </c>
      <c r="AA384" s="5">
        <f t="shared" si="7"/>
        <v>0.2951753772</v>
      </c>
      <c r="AB384" s="1">
        <f t="shared" si="8"/>
        <v>2673.930671</v>
      </c>
      <c r="AC384" s="1">
        <f t="shared" si="9"/>
        <v>114629.6129</v>
      </c>
      <c r="AD384" s="5">
        <f t="shared" si="10"/>
        <v>122976.3177</v>
      </c>
      <c r="AE384" s="5">
        <f t="shared" si="11"/>
        <v>106644.8055</v>
      </c>
      <c r="AF384" s="5">
        <f t="shared" si="12"/>
        <v>257333.0015</v>
      </c>
      <c r="AG384" s="5">
        <f t="shared" si="13"/>
        <v>101862.0882</v>
      </c>
      <c r="AH384" s="5">
        <f t="shared" si="14"/>
        <v>2615.29279</v>
      </c>
      <c r="AI384" s="5">
        <f t="shared" si="15"/>
        <v>155470.9133</v>
      </c>
      <c r="AJ384" s="1">
        <f t="shared" si="16"/>
        <v>598836392.6</v>
      </c>
      <c r="AK384" s="1">
        <f t="shared" si="17"/>
        <v>53554.2884</v>
      </c>
      <c r="AL384" s="1" t="s">
        <v>20</v>
      </c>
      <c r="AM384" s="5">
        <f t="shared" si="18"/>
        <v>0.587889374</v>
      </c>
      <c r="AN384" s="5">
        <f t="shared" si="19"/>
        <v>0.4869526133</v>
      </c>
      <c r="AO384" s="5">
        <f t="shared" si="20"/>
        <v>0.5615242016</v>
      </c>
      <c r="AP384" s="5">
        <f t="shared" si="21"/>
        <v>0.2327087428</v>
      </c>
      <c r="AQ384" s="1">
        <f t="shared" si="22"/>
        <v>1.118185696</v>
      </c>
      <c r="AR384" s="1">
        <f t="shared" si="23"/>
        <v>0.2379118503</v>
      </c>
      <c r="AT384" s="1">
        <v>0.27598116823381</v>
      </c>
      <c r="AU384" s="1">
        <f t="shared" si="24"/>
        <v>0.000004608623852</v>
      </c>
      <c r="AV384" s="1">
        <f t="shared" si="25"/>
        <v>216984.5126</v>
      </c>
    </row>
    <row r="385" ht="12.75" customHeight="1">
      <c r="A385" s="4" t="s">
        <v>818</v>
      </c>
      <c r="B385" s="1" t="s">
        <v>819</v>
      </c>
      <c r="C385" s="2">
        <v>-1.16604778511358E-9</v>
      </c>
      <c r="D385" s="2">
        <v>1.76435812036862E-9</v>
      </c>
      <c r="E385" s="2">
        <v>2.31328981864027E-9</v>
      </c>
      <c r="F385" s="2">
        <v>3.4023576161712E-9</v>
      </c>
      <c r="G385" s="1">
        <v>4395376.63116902</v>
      </c>
      <c r="H385" s="1">
        <v>-367078.728343741</v>
      </c>
      <c r="I385" s="1">
        <v>13782.5655665171</v>
      </c>
      <c r="J385" s="1">
        <v>-24313.6241108508</v>
      </c>
      <c r="K385" s="1">
        <v>368151.190859014</v>
      </c>
      <c r="L385" s="1">
        <v>36576.8905774749</v>
      </c>
      <c r="M385" s="1">
        <v>44175.0883826081</v>
      </c>
      <c r="N385" s="1">
        <v>32108.2098579747</v>
      </c>
      <c r="O385" s="1">
        <v>4424284.3565789</v>
      </c>
      <c r="P385" s="1">
        <v>322070.6388102</v>
      </c>
      <c r="Q385" s="1">
        <v>189402.000549204</v>
      </c>
      <c r="S385" s="5">
        <f t="shared" ref="S385:U385" si="407">($AY$3*M385^2)/(2*$AY$6)</f>
        <v>118200.0407</v>
      </c>
      <c r="T385" s="5">
        <f t="shared" si="407"/>
        <v>62444.61001</v>
      </c>
      <c r="U385" s="5">
        <f t="shared" si="407"/>
        <v>1185629062</v>
      </c>
      <c r="V385" s="1" t="s">
        <v>20</v>
      </c>
      <c r="W385" s="2">
        <f t="shared" si="3"/>
        <v>35398.18005</v>
      </c>
      <c r="X385" s="1">
        <f t="shared" si="4"/>
        <v>1.067706037</v>
      </c>
      <c r="Y385" s="1">
        <f t="shared" si="5"/>
        <v>1.557374237</v>
      </c>
      <c r="Z385" s="1">
        <f t="shared" si="6"/>
        <v>0.8227545974</v>
      </c>
      <c r="AA385" s="5">
        <f t="shared" si="7"/>
        <v>0.3259151843</v>
      </c>
      <c r="AB385" s="1">
        <f t="shared" si="8"/>
        <v>2760.222329</v>
      </c>
      <c r="AC385" s="1">
        <f t="shared" si="9"/>
        <v>118663.9206</v>
      </c>
      <c r="AD385" s="5">
        <f t="shared" si="10"/>
        <v>98517.07255</v>
      </c>
      <c r="AE385" s="5">
        <f t="shared" si="11"/>
        <v>88182.00482</v>
      </c>
      <c r="AF385" s="5">
        <f t="shared" si="12"/>
        <v>230883.9755</v>
      </c>
      <c r="AG385" s="5">
        <f t="shared" si="13"/>
        <v>95342.30542</v>
      </c>
      <c r="AH385" s="5">
        <f t="shared" si="14"/>
        <v>2526.378687</v>
      </c>
      <c r="AI385" s="5">
        <f t="shared" si="15"/>
        <v>135541.6701</v>
      </c>
      <c r="AJ385" s="1">
        <f t="shared" si="16"/>
        <v>585930818.3</v>
      </c>
      <c r="AK385" s="1">
        <f t="shared" si="17"/>
        <v>48347.42345</v>
      </c>
      <c r="AL385" s="1" t="s">
        <v>20</v>
      </c>
      <c r="AM385" s="5">
        <f t="shared" si="18"/>
        <v>0.614554909</v>
      </c>
      <c r="AN385" s="5">
        <f t="shared" si="19"/>
        <v>0.5947505373</v>
      </c>
      <c r="AO385" s="5">
        <f t="shared" si="20"/>
        <v>0.6644562227</v>
      </c>
      <c r="AP385" s="5">
        <f t="shared" si="21"/>
        <v>0.2537771697</v>
      </c>
      <c r="AQ385" s="1">
        <f t="shared" si="22"/>
        <v>1.211917361</v>
      </c>
      <c r="AR385" s="1">
        <f t="shared" si="23"/>
        <v>0.2578547576</v>
      </c>
      <c r="AT385" s="1">
        <v>0.224467027129457</v>
      </c>
      <c r="AU385" s="1">
        <f t="shared" si="24"/>
        <v>0.000003830947616</v>
      </c>
      <c r="AV385" s="1">
        <f t="shared" si="25"/>
        <v>261032.0214</v>
      </c>
    </row>
    <row r="386" ht="12.75" customHeight="1">
      <c r="A386" s="4" t="s">
        <v>820</v>
      </c>
      <c r="B386" s="1" t="s">
        <v>821</v>
      </c>
      <c r="C386" s="2">
        <v>-2.61021016064327E-9</v>
      </c>
      <c r="D386" s="2">
        <v>-1.4296858590823E-9</v>
      </c>
      <c r="E386" s="2">
        <v>-1.59387607220728E-10</v>
      </c>
      <c r="F386" s="2">
        <v>3.18687007328332E-9</v>
      </c>
      <c r="G386" s="1">
        <v>4758005.47799966</v>
      </c>
      <c r="H386" s="1">
        <v>-370732.028162252</v>
      </c>
      <c r="I386" s="1">
        <v>21120.5916385171</v>
      </c>
      <c r="J386" s="1">
        <v>-18479.4768687635</v>
      </c>
      <c r="K386" s="1">
        <v>371807.270714622</v>
      </c>
      <c r="L386" s="1">
        <v>35613.2536442557</v>
      </c>
      <c r="M386" s="1">
        <v>44877.5009489368</v>
      </c>
      <c r="N386" s="1">
        <v>29892.8406576036</v>
      </c>
      <c r="O386" s="1">
        <v>4731198.62490826</v>
      </c>
      <c r="P386" s="1">
        <v>327961.939315327</v>
      </c>
      <c r="Q386" s="1">
        <v>185242.194908618</v>
      </c>
      <c r="S386" s="5">
        <f t="shared" ref="S386:U386" si="408">($AY$3*M386^2)/(2*$AY$6)</f>
        <v>121988.84</v>
      </c>
      <c r="T386" s="5">
        <f t="shared" si="408"/>
        <v>54124.90489</v>
      </c>
      <c r="U386" s="5">
        <f t="shared" si="408"/>
        <v>1355829671</v>
      </c>
      <c r="V386" s="1" t="s">
        <v>20</v>
      </c>
      <c r="W386" s="2">
        <f t="shared" si="3"/>
        <v>31867.714</v>
      </c>
      <c r="X386" s="1">
        <f t="shared" si="4"/>
        <v>1.248882224</v>
      </c>
      <c r="Y386" s="1">
        <f t="shared" si="5"/>
        <v>1.983149743</v>
      </c>
      <c r="Z386" s="1">
        <f t="shared" si="6"/>
        <v>0.87989845</v>
      </c>
      <c r="AA386" s="5">
        <f t="shared" si="7"/>
        <v>0.3052734205</v>
      </c>
      <c r="AB386" s="1">
        <f t="shared" si="8"/>
        <v>2871.828401</v>
      </c>
      <c r="AC386" s="1">
        <f t="shared" si="9"/>
        <v>122710.7944</v>
      </c>
      <c r="AD386" s="5">
        <f t="shared" si="10"/>
        <v>97921.53083</v>
      </c>
      <c r="AE386" s="5">
        <f t="shared" si="11"/>
        <v>85324.37285</v>
      </c>
      <c r="AF386" s="5">
        <f t="shared" si="12"/>
        <v>234630.4265</v>
      </c>
      <c r="AG386" s="5">
        <f t="shared" si="13"/>
        <v>87622.86562</v>
      </c>
      <c r="AH386" s="5">
        <f t="shared" si="14"/>
        <v>2443.061357</v>
      </c>
      <c r="AI386" s="5">
        <f t="shared" si="15"/>
        <v>147007.5609</v>
      </c>
      <c r="AJ386" s="1">
        <f t="shared" si="16"/>
        <v>591749650.1</v>
      </c>
      <c r="AK386" s="1">
        <f t="shared" si="17"/>
        <v>46991.4297</v>
      </c>
      <c r="AL386" s="1" t="s">
        <v>20</v>
      </c>
      <c r="AM386" s="5">
        <f t="shared" si="18"/>
        <v>0.6753370207</v>
      </c>
      <c r="AN386" s="5">
        <f t="shared" si="19"/>
        <v>0.6043100482</v>
      </c>
      <c r="AO386" s="5">
        <f t="shared" si="20"/>
        <v>0.6935294457</v>
      </c>
      <c r="AP386" s="5">
        <f t="shared" si="21"/>
        <v>0.2522049927</v>
      </c>
      <c r="AQ386" s="1">
        <f t="shared" si="22"/>
        <v>1.259271433</v>
      </c>
      <c r="AR386" s="1">
        <f t="shared" si="23"/>
        <v>0.2679300921</v>
      </c>
      <c r="AT386" s="1">
        <v>0.252464449631605</v>
      </c>
      <c r="AU386" s="1">
        <f t="shared" si="24"/>
        <v>0.000004266406403</v>
      </c>
      <c r="AV386" s="1">
        <f t="shared" si="25"/>
        <v>234389.2976</v>
      </c>
    </row>
    <row r="387" ht="12.75" customHeight="1">
      <c r="A387" s="4" t="s">
        <v>822</v>
      </c>
      <c r="B387" s="1" t="s">
        <v>823</v>
      </c>
      <c r="C387" s="2">
        <v>-2.10921717813435E-9</v>
      </c>
      <c r="D387" s="2">
        <v>-1.42221606697637E-9</v>
      </c>
      <c r="E387" s="2">
        <v>-7.15217577187909E-10</v>
      </c>
      <c r="F387" s="2">
        <v>3.1301578787819E-9</v>
      </c>
      <c r="G387" s="1">
        <v>4473413.20897842</v>
      </c>
      <c r="H387" s="1">
        <v>-374731.111226277</v>
      </c>
      <c r="I387" s="1">
        <v>20751.595686414</v>
      </c>
      <c r="J387" s="1">
        <v>-19511.2663228369</v>
      </c>
      <c r="K387" s="1">
        <v>375835.552240189</v>
      </c>
      <c r="L387" s="1">
        <v>34592.0771015684</v>
      </c>
      <c r="M387" s="1">
        <v>40702.7957778098</v>
      </c>
      <c r="N387" s="1">
        <v>31037.2061990077</v>
      </c>
      <c r="O387" s="1">
        <v>4631537.54003152</v>
      </c>
      <c r="P387" s="1">
        <v>331812.737171219</v>
      </c>
      <c r="Q387" s="1">
        <v>187113.813314159</v>
      </c>
      <c r="S387" s="5">
        <f t="shared" ref="S387:U387" si="409">($AY$3*M387^2)/(2*$AY$6)</f>
        <v>100348.5852</v>
      </c>
      <c r="T387" s="5">
        <f t="shared" si="409"/>
        <v>58348.27417</v>
      </c>
      <c r="U387" s="5">
        <f t="shared" si="409"/>
        <v>1299311101</v>
      </c>
      <c r="V387" s="1" t="s">
        <v>20</v>
      </c>
      <c r="W387" s="2">
        <f t="shared" si="3"/>
        <v>32280.9091</v>
      </c>
      <c r="X387" s="1">
        <f t="shared" si="4"/>
        <v>1.148316927</v>
      </c>
      <c r="Y387" s="1">
        <f t="shared" si="5"/>
        <v>1.58985299</v>
      </c>
      <c r="Z387" s="1">
        <f t="shared" si="6"/>
        <v>0.9244293578</v>
      </c>
      <c r="AA387" s="5">
        <f t="shared" si="7"/>
        <v>0.2998409036</v>
      </c>
      <c r="AB387" s="1">
        <f t="shared" si="8"/>
        <v>2784.617353</v>
      </c>
      <c r="AC387" s="1">
        <f t="shared" si="9"/>
        <v>121411.4851</v>
      </c>
      <c r="AD387" s="5">
        <f t="shared" si="10"/>
        <v>103512.2488</v>
      </c>
      <c r="AE387" s="5">
        <f t="shared" si="11"/>
        <v>99947.98516</v>
      </c>
      <c r="AF387" s="5">
        <f t="shared" si="12"/>
        <v>232344.358</v>
      </c>
      <c r="AG387" s="5">
        <f t="shared" si="13"/>
        <v>96596.38197</v>
      </c>
      <c r="AH387" s="5">
        <f t="shared" si="14"/>
        <v>2469.206267</v>
      </c>
      <c r="AI387" s="5">
        <f t="shared" si="15"/>
        <v>135747.976</v>
      </c>
      <c r="AJ387" s="1">
        <f t="shared" si="16"/>
        <v>598160859.3</v>
      </c>
      <c r="AK387" s="1">
        <f t="shared" si="17"/>
        <v>50713.90726</v>
      </c>
      <c r="AL387" s="1" t="s">
        <v>20</v>
      </c>
      <c r="AM387" s="5">
        <f t="shared" si="18"/>
        <v>0.6192373328</v>
      </c>
      <c r="AN387" s="5">
        <f t="shared" si="19"/>
        <v>0.5778648097</v>
      </c>
      <c r="AO387" s="5">
        <f t="shared" si="20"/>
        <v>0.5984721536</v>
      </c>
      <c r="AP387" s="5">
        <f t="shared" si="21"/>
        <v>0.2574458294</v>
      </c>
      <c r="AQ387" s="1">
        <f t="shared" si="22"/>
        <v>1.179480919</v>
      </c>
      <c r="AR387" s="1">
        <f t="shared" si="23"/>
        <v>0.250953387</v>
      </c>
      <c r="AT387" s="1">
        <v>0.636152273396635</v>
      </c>
      <c r="AU387" s="1">
        <f t="shared" si="24"/>
        <v>0.00001063513708</v>
      </c>
      <c r="AV387" s="1">
        <f t="shared" si="25"/>
        <v>94027.93707</v>
      </c>
    </row>
    <row r="388" ht="12.75" customHeight="1">
      <c r="A388" s="4" t="s">
        <v>824</v>
      </c>
      <c r="B388" s="1" t="s">
        <v>825</v>
      </c>
      <c r="C388" s="2">
        <v>-2.12880558932798E-9</v>
      </c>
      <c r="D388" s="2">
        <v>-2.4616959141513E-9</v>
      </c>
      <c r="E388" s="2">
        <v>-6.10377153434381E-10</v>
      </c>
      <c r="F388" s="2">
        <v>3.37054883364342E-9</v>
      </c>
      <c r="G388" s="1">
        <v>4585064.90195359</v>
      </c>
      <c r="H388" s="1">
        <v>-378059.557942524</v>
      </c>
      <c r="I388" s="1">
        <v>16826.5222565693</v>
      </c>
      <c r="J388" s="1">
        <v>-8632.3736811831</v>
      </c>
      <c r="K388" s="1">
        <v>378538.226081484</v>
      </c>
      <c r="L388" s="1">
        <v>33518.9018986008</v>
      </c>
      <c r="M388" s="1">
        <v>37557.1453732671</v>
      </c>
      <c r="N388" s="1">
        <v>31283.3143994847</v>
      </c>
      <c r="O388" s="1">
        <v>4794743.80023739</v>
      </c>
      <c r="P388" s="1">
        <v>345440.645918857</v>
      </c>
      <c r="Q388" s="1">
        <v>188687.311182042</v>
      </c>
      <c r="S388" s="5">
        <f t="shared" ref="S388:U388" si="410">($AY$3*M388^2)/(2*$AY$6)</f>
        <v>85437.38007</v>
      </c>
      <c r="T388" s="5">
        <f t="shared" si="410"/>
        <v>59277.28318</v>
      </c>
      <c r="U388" s="5">
        <f t="shared" si="410"/>
        <v>1392494808</v>
      </c>
      <c r="V388" s="1" t="s">
        <v>20</v>
      </c>
      <c r="W388" s="2">
        <f t="shared" si="3"/>
        <v>34334.19756</v>
      </c>
      <c r="X388" s="1">
        <f t="shared" si="4"/>
        <v>0.9530721111</v>
      </c>
      <c r="Y388" s="1">
        <f t="shared" si="5"/>
        <v>1.196551366</v>
      </c>
      <c r="Z388" s="1">
        <f t="shared" si="6"/>
        <v>0.8301789464</v>
      </c>
      <c r="AA388" s="5">
        <f t="shared" si="7"/>
        <v>0.3228681897</v>
      </c>
      <c r="AB388" s="1">
        <f t="shared" si="8"/>
        <v>2819.153745</v>
      </c>
      <c r="AC388" s="1">
        <f t="shared" si="9"/>
        <v>123532.1159</v>
      </c>
      <c r="AD388" s="5">
        <f t="shared" si="10"/>
        <v>96891.90634</v>
      </c>
      <c r="AE388" s="5">
        <f t="shared" si="11"/>
        <v>101816.9046</v>
      </c>
      <c r="AF388" s="5">
        <f t="shared" si="12"/>
        <v>215572.114</v>
      </c>
      <c r="AG388" s="5">
        <f t="shared" si="13"/>
        <v>99248.65272</v>
      </c>
      <c r="AH388" s="5">
        <f t="shared" si="14"/>
        <v>2426.818303</v>
      </c>
      <c r="AI388" s="5">
        <f t="shared" si="15"/>
        <v>116323.4613</v>
      </c>
      <c r="AJ388" s="1">
        <f t="shared" si="16"/>
        <v>602462298.3</v>
      </c>
      <c r="AK388" s="1">
        <f t="shared" si="17"/>
        <v>50781.61374</v>
      </c>
      <c r="AL388" s="1" t="s">
        <v>20</v>
      </c>
      <c r="AM388" s="5">
        <f t="shared" si="18"/>
        <v>0.6070231502</v>
      </c>
      <c r="AN388" s="5">
        <f t="shared" si="19"/>
        <v>0.6217880533</v>
      </c>
      <c r="AO388" s="5">
        <f t="shared" si="20"/>
        <v>0.5917114655</v>
      </c>
      <c r="AP388" s="5">
        <f t="shared" si="21"/>
        <v>0.2794713505</v>
      </c>
      <c r="AQ388" s="1">
        <f t="shared" si="22"/>
        <v>1.186378797</v>
      </c>
      <c r="AR388" s="1">
        <f t="shared" si="23"/>
        <v>0.2524210207</v>
      </c>
      <c r="AT388" s="1">
        <v>0.314217589217611</v>
      </c>
      <c r="AU388" s="1">
        <f t="shared" si="24"/>
        <v>0.000005215556062</v>
      </c>
      <c r="AV388" s="1">
        <f t="shared" si="25"/>
        <v>191734.11</v>
      </c>
    </row>
    <row r="389" ht="12.75" customHeight="1">
      <c r="A389" s="4" t="s">
        <v>826</v>
      </c>
      <c r="B389" s="1" t="s">
        <v>827</v>
      </c>
      <c r="C389" s="2">
        <v>-2.2549022525219E-9</v>
      </c>
      <c r="D389" s="2">
        <v>-2.59750371480413E-9</v>
      </c>
      <c r="E389" s="2">
        <v>-1.16992705448692E-9</v>
      </c>
      <c r="F389" s="2">
        <v>3.64689873662969E-9</v>
      </c>
      <c r="G389" s="1">
        <v>3392863.44462652</v>
      </c>
      <c r="H389" s="1">
        <v>-374931.950309233</v>
      </c>
      <c r="I389" s="1">
        <v>17215.0048428387</v>
      </c>
      <c r="J389" s="1">
        <v>-4546.64053548824</v>
      </c>
      <c r="K389" s="1">
        <v>375358.970960048</v>
      </c>
      <c r="L389" s="1">
        <v>29312.0317658428</v>
      </c>
      <c r="M389" s="1">
        <v>31780.2508749415</v>
      </c>
      <c r="N389" s="1">
        <v>27977.4813603518</v>
      </c>
      <c r="O389" s="1">
        <v>4704390.30410531</v>
      </c>
      <c r="P389" s="1">
        <v>341919.896815556</v>
      </c>
      <c r="Q389" s="1">
        <v>189540.426517391</v>
      </c>
      <c r="S389" s="5">
        <f t="shared" ref="S389:U389" si="411">($AY$3*M389^2)/(2*$AY$6)</f>
        <v>61175.48405</v>
      </c>
      <c r="T389" s="5">
        <f t="shared" si="411"/>
        <v>47411.09677</v>
      </c>
      <c r="U389" s="5">
        <f t="shared" si="411"/>
        <v>1340508167</v>
      </c>
      <c r="V389" s="1" t="s">
        <v>20</v>
      </c>
      <c r="W389" s="2">
        <f t="shared" si="3"/>
        <v>43185.65748</v>
      </c>
      <c r="X389" s="1">
        <f t="shared" si="4"/>
        <v>0.4606942306</v>
      </c>
      <c r="Y389" s="1">
        <f t="shared" si="5"/>
        <v>0.5415462722</v>
      </c>
      <c r="Z389" s="1">
        <f t="shared" si="6"/>
        <v>0.4196992164</v>
      </c>
      <c r="AA389" s="5">
        <f t="shared" si="7"/>
        <v>0.3493400189</v>
      </c>
      <c r="AB389" s="1">
        <f t="shared" si="8"/>
        <v>2425.097521</v>
      </c>
      <c r="AC389" s="1">
        <f t="shared" si="9"/>
        <v>122362.6434</v>
      </c>
      <c r="AD389" s="5">
        <f t="shared" si="10"/>
        <v>80086.6773</v>
      </c>
      <c r="AE389" s="5">
        <f t="shared" si="11"/>
        <v>99679.87792</v>
      </c>
      <c r="AF389" s="5">
        <f t="shared" si="12"/>
        <v>208964.6199</v>
      </c>
      <c r="AG389" s="5">
        <f t="shared" si="13"/>
        <v>117992.3603</v>
      </c>
      <c r="AH389" s="5">
        <f t="shared" si="14"/>
        <v>2450.012453</v>
      </c>
      <c r="AI389" s="5">
        <f t="shared" si="15"/>
        <v>90972.25957</v>
      </c>
      <c r="AJ389" s="1">
        <f t="shared" si="16"/>
        <v>597402356.6</v>
      </c>
      <c r="AK389" s="1">
        <f t="shared" si="17"/>
        <v>50470.90834</v>
      </c>
      <c r="AL389" s="1" t="s">
        <v>20</v>
      </c>
      <c r="AM389" s="5">
        <f t="shared" si="18"/>
        <v>0.5063059633</v>
      </c>
      <c r="AN389" s="5">
        <f t="shared" si="19"/>
        <v>0.7459447398</v>
      </c>
      <c r="AO389" s="5">
        <f t="shared" si="20"/>
        <v>0.5993209152</v>
      </c>
      <c r="AP389" s="5">
        <f t="shared" si="21"/>
        <v>0.2858868438</v>
      </c>
      <c r="AQ389" s="1">
        <f t="shared" si="22"/>
        <v>1.183656836</v>
      </c>
      <c r="AR389" s="1">
        <f t="shared" si="23"/>
        <v>0.2518418799</v>
      </c>
      <c r="AT389" s="1">
        <v>0.329125763951492</v>
      </c>
      <c r="AU389" s="1">
        <f t="shared" si="24"/>
        <v>0.000005509281313</v>
      </c>
      <c r="AV389" s="1">
        <f t="shared" si="25"/>
        <v>181511.8785</v>
      </c>
    </row>
    <row r="390" ht="12.75" customHeight="1">
      <c r="A390" s="4" t="s">
        <v>828</v>
      </c>
      <c r="B390" s="1" t="s">
        <v>829</v>
      </c>
      <c r="C390" s="2">
        <v>-2.73124538702696E-9</v>
      </c>
      <c r="D390" s="2">
        <v>-2.70350493245203E-9</v>
      </c>
      <c r="E390" s="2">
        <v>-3.97232082326558E-10</v>
      </c>
      <c r="F390" s="2">
        <v>3.96889576826999E-9</v>
      </c>
      <c r="G390" s="1">
        <v>3547154.75432508</v>
      </c>
      <c r="H390" s="1">
        <v>-369360.76224404</v>
      </c>
      <c r="I390" s="1">
        <v>14472.5384804657</v>
      </c>
      <c r="J390" s="1">
        <v>-8383.20785400149</v>
      </c>
      <c r="K390" s="1">
        <v>369759.994427997</v>
      </c>
      <c r="L390" s="1">
        <v>26781.6544045202</v>
      </c>
      <c r="M390" s="1">
        <v>27140.3877359663</v>
      </c>
      <c r="N390" s="1">
        <v>26567.8179060494</v>
      </c>
      <c r="O390" s="1">
        <v>4500818.90607519</v>
      </c>
      <c r="P390" s="1">
        <v>337938.347202081</v>
      </c>
      <c r="Q390" s="1">
        <v>187594.032716248</v>
      </c>
      <c r="S390" s="5">
        <f t="shared" ref="S390:U390" si="412">($AY$3*M390^2)/(2*$AY$6)</f>
        <v>44616.43519</v>
      </c>
      <c r="T390" s="5">
        <f t="shared" si="412"/>
        <v>42753.78253</v>
      </c>
      <c r="U390" s="5">
        <f t="shared" si="412"/>
        <v>1227003637</v>
      </c>
      <c r="V390" s="1" t="s">
        <v>20</v>
      </c>
      <c r="W390" s="2">
        <f t="shared" si="3"/>
        <v>45965.14635</v>
      </c>
      <c r="X390" s="1">
        <f t="shared" si="4"/>
        <v>0.3394825913</v>
      </c>
      <c r="Y390" s="1">
        <f t="shared" si="5"/>
        <v>0.348638064</v>
      </c>
      <c r="Z390" s="1">
        <f t="shared" si="6"/>
        <v>0.3340830774</v>
      </c>
      <c r="AA390" s="5">
        <f t="shared" si="7"/>
        <v>0.3801844314</v>
      </c>
      <c r="AB390" s="1">
        <f t="shared" si="8"/>
        <v>2479.625452</v>
      </c>
      <c r="AC390" s="1">
        <f t="shared" si="9"/>
        <v>119685.8881</v>
      </c>
      <c r="AD390" s="5">
        <f t="shared" si="10"/>
        <v>69881.39364</v>
      </c>
      <c r="AE390" s="5">
        <f t="shared" si="11"/>
        <v>101323.139</v>
      </c>
      <c r="AF390" s="5">
        <f t="shared" si="12"/>
        <v>191324.3209</v>
      </c>
      <c r="AG390" s="5">
        <f t="shared" si="13"/>
        <v>119936.8955</v>
      </c>
      <c r="AH390" s="5">
        <f t="shared" si="14"/>
        <v>2504.806579</v>
      </c>
      <c r="AI390" s="5">
        <f t="shared" si="15"/>
        <v>71387.4254</v>
      </c>
      <c r="AJ390" s="1">
        <f t="shared" si="16"/>
        <v>588491308.7</v>
      </c>
      <c r="AK390" s="1">
        <f t="shared" si="17"/>
        <v>51255.5932</v>
      </c>
      <c r="AL390" s="1" t="s">
        <v>20</v>
      </c>
      <c r="AM390" s="5">
        <f t="shared" si="18"/>
        <v>0.4906674516</v>
      </c>
      <c r="AN390" s="5">
        <f t="shared" si="19"/>
        <v>0.8421287529</v>
      </c>
      <c r="AO390" s="5">
        <f t="shared" si="20"/>
        <v>0.5808064325</v>
      </c>
      <c r="AP390" s="5">
        <f t="shared" si="21"/>
        <v>0.3075883432</v>
      </c>
      <c r="AQ390" s="1">
        <f t="shared" si="22"/>
        <v>1.14815042</v>
      </c>
      <c r="AR390" s="1">
        <f t="shared" si="23"/>
        <v>0.2442873235</v>
      </c>
      <c r="AT390" s="1">
        <v>0.732363555417252</v>
      </c>
      <c r="AU390" s="1">
        <f t="shared" si="24"/>
        <v>0.00001244476417</v>
      </c>
      <c r="AV390" s="1">
        <f t="shared" si="25"/>
        <v>80355.07834</v>
      </c>
    </row>
    <row r="391" ht="12.75" customHeight="1">
      <c r="A391" s="4" t="s">
        <v>830</v>
      </c>
      <c r="B391" s="1" t="s">
        <v>831</v>
      </c>
      <c r="C391" s="2">
        <v>-2.1932992699217E-9</v>
      </c>
      <c r="D391" s="2">
        <v>-2.46206649239755E-9</v>
      </c>
      <c r="E391" s="2">
        <v>-2.92399237189623E-9</v>
      </c>
      <c r="F391" s="2">
        <v>4.4127984516665E-9</v>
      </c>
      <c r="G391" s="1">
        <v>1748362.29540506</v>
      </c>
      <c r="H391" s="1">
        <v>-367498.192643666</v>
      </c>
      <c r="I391" s="1">
        <v>7546.50101803951</v>
      </c>
      <c r="J391" s="1">
        <v>5435.19878583056</v>
      </c>
      <c r="K391" s="1">
        <v>367634.365234302</v>
      </c>
      <c r="L391" s="1">
        <v>30927.2796452199</v>
      </c>
      <c r="M391" s="1">
        <v>36098.8941259936</v>
      </c>
      <c r="N391" s="1">
        <v>24680.5559928421</v>
      </c>
      <c r="O391" s="1">
        <v>4203228.63114476</v>
      </c>
      <c r="P391" s="1">
        <v>321630.049862727</v>
      </c>
      <c r="Q391" s="1">
        <v>189597.077084893</v>
      </c>
      <c r="S391" s="5">
        <f t="shared" ref="S391:U391" si="413">($AY$3*M391^2)/(2*$AY$6)</f>
        <v>78931.53838</v>
      </c>
      <c r="T391" s="5">
        <f t="shared" si="413"/>
        <v>36895.43627</v>
      </c>
      <c r="U391" s="5">
        <f t="shared" si="413"/>
        <v>1070110929</v>
      </c>
      <c r="V391" s="1" t="s">
        <v>20</v>
      </c>
      <c r="W391" s="2">
        <f t="shared" si="3"/>
        <v>72794.30397</v>
      </c>
      <c r="X391" s="1">
        <f t="shared" si="4"/>
        <v>0.180504755</v>
      </c>
      <c r="Y391" s="1">
        <f t="shared" si="5"/>
        <v>0.2459195184</v>
      </c>
      <c r="Z391" s="1">
        <f t="shared" si="6"/>
        <v>0.1149516164</v>
      </c>
      <c r="AA391" s="5">
        <f t="shared" si="7"/>
        <v>0.4227063063</v>
      </c>
      <c r="AB391" s="1">
        <f t="shared" si="8"/>
        <v>1740.851529</v>
      </c>
      <c r="AC391" s="1">
        <f t="shared" si="9"/>
        <v>115661.4637</v>
      </c>
      <c r="AD391" s="5">
        <f t="shared" si="10"/>
        <v>58387.00683</v>
      </c>
      <c r="AE391" s="5">
        <f t="shared" si="11"/>
        <v>63987.00007</v>
      </c>
      <c r="AF391" s="5">
        <f t="shared" si="12"/>
        <v>222826.4129</v>
      </c>
      <c r="AG391" s="5">
        <f t="shared" si="13"/>
        <v>137426.9438</v>
      </c>
      <c r="AH391" s="5">
        <f t="shared" si="14"/>
        <v>2591.960973</v>
      </c>
      <c r="AI391" s="5">
        <f t="shared" si="15"/>
        <v>85399.46906</v>
      </c>
      <c r="AJ391" s="1">
        <f t="shared" si="16"/>
        <v>585108264.8</v>
      </c>
      <c r="AK391" s="1">
        <f t="shared" si="17"/>
        <v>42398.09467</v>
      </c>
      <c r="AL391" s="1" t="s">
        <v>20</v>
      </c>
      <c r="AM391" s="5">
        <f t="shared" si="18"/>
        <v>0.4257594969</v>
      </c>
      <c r="AN391" s="5">
        <f t="shared" si="19"/>
        <v>1.002120671</v>
      </c>
      <c r="AO391" s="5">
        <f t="shared" si="20"/>
        <v>0.9144174038</v>
      </c>
      <c r="AP391" s="5">
        <f t="shared" si="21"/>
        <v>0.2625847884</v>
      </c>
      <c r="AQ391" s="1">
        <f t="shared" si="22"/>
        <v>1.380034337</v>
      </c>
      <c r="AR391" s="1">
        <f t="shared" si="23"/>
        <v>0.2936243271</v>
      </c>
      <c r="AT391" s="1">
        <v>0.59521439802398</v>
      </c>
      <c r="AU391" s="1">
        <f t="shared" si="24"/>
        <v>0.00001017272245</v>
      </c>
      <c r="AV391" s="1">
        <f t="shared" si="25"/>
        <v>98302.10202</v>
      </c>
    </row>
    <row r="392" ht="12.75" customHeight="1">
      <c r="A392" s="4" t="s">
        <v>832</v>
      </c>
      <c r="B392" s="1" t="s">
        <v>833</v>
      </c>
      <c r="C392" s="2">
        <v>-2.38585884929948E-9</v>
      </c>
      <c r="D392" s="2">
        <v>1.79416839524926E-9</v>
      </c>
      <c r="E392" s="2">
        <v>-2.30012085617485E-9</v>
      </c>
      <c r="F392" s="2">
        <v>4.13533582583431E-9</v>
      </c>
      <c r="G392" s="1">
        <v>3844888.91524692</v>
      </c>
      <c r="H392" s="1">
        <v>-369699.527865725</v>
      </c>
      <c r="I392" s="1">
        <v>-173.325580029272</v>
      </c>
      <c r="J392" s="1">
        <v>-1762.46327770089</v>
      </c>
      <c r="K392" s="1">
        <v>370080.238309197</v>
      </c>
      <c r="L392" s="1">
        <v>38970.3672108482</v>
      </c>
      <c r="M392" s="1">
        <v>49824.6645025375</v>
      </c>
      <c r="N392" s="1">
        <v>31935.2378148278</v>
      </c>
      <c r="O392" s="1">
        <v>4002128.36220295</v>
      </c>
      <c r="P392" s="1">
        <v>322086.342388481</v>
      </c>
      <c r="Q392" s="1">
        <v>186924.964572746</v>
      </c>
      <c r="S392" s="5">
        <f t="shared" ref="S392:U392" si="414">($AY$3*M392^2)/(2*$AY$6)</f>
        <v>150366.6548</v>
      </c>
      <c r="T392" s="5">
        <f t="shared" si="414"/>
        <v>61773.62412</v>
      </c>
      <c r="U392" s="5">
        <f t="shared" si="414"/>
        <v>970163205.8</v>
      </c>
      <c r="V392" s="1" t="s">
        <v>20</v>
      </c>
      <c r="W392" s="2">
        <f t="shared" si="3"/>
        <v>46001.0672</v>
      </c>
      <c r="X392" s="1">
        <f t="shared" si="4"/>
        <v>0.7176838638</v>
      </c>
      <c r="Y392" s="1">
        <f t="shared" si="5"/>
        <v>1.173148397</v>
      </c>
      <c r="Z392" s="1">
        <f t="shared" si="6"/>
        <v>0.4819527857</v>
      </c>
      <c r="AA392" s="5">
        <f t="shared" si="7"/>
        <v>0.3961278883</v>
      </c>
      <c r="AB392" s="1">
        <f t="shared" si="8"/>
        <v>2581.593838</v>
      </c>
      <c r="AC392" s="1">
        <f t="shared" si="9"/>
        <v>112860.6856</v>
      </c>
      <c r="AD392" s="5">
        <f t="shared" si="10"/>
        <v>80618.50416</v>
      </c>
      <c r="AE392" s="5">
        <f t="shared" si="11"/>
        <v>63559.08295</v>
      </c>
      <c r="AF392" s="5">
        <f t="shared" si="12"/>
        <v>220942.2438</v>
      </c>
      <c r="AG392" s="5">
        <f t="shared" si="13"/>
        <v>95163.00443</v>
      </c>
      <c r="AH392" s="5">
        <f t="shared" si="14"/>
        <v>2656.283704</v>
      </c>
      <c r="AI392" s="5">
        <f t="shared" si="15"/>
        <v>125779.2394</v>
      </c>
      <c r="AJ392" s="1">
        <f t="shared" si="16"/>
        <v>589000992.7</v>
      </c>
      <c r="AK392" s="1">
        <f t="shared" si="17"/>
        <v>42766.40115</v>
      </c>
      <c r="AL392" s="1" t="s">
        <v>20</v>
      </c>
      <c r="AM392" s="5">
        <f t="shared" si="18"/>
        <v>0.6189390469</v>
      </c>
      <c r="AN392" s="5">
        <f t="shared" si="19"/>
        <v>0.7306027304</v>
      </c>
      <c r="AO392" s="5">
        <f t="shared" si="20"/>
        <v>0.926698381</v>
      </c>
      <c r="AP392" s="5">
        <f t="shared" si="21"/>
        <v>0.2665859559</v>
      </c>
      <c r="AQ392" s="1">
        <f t="shared" si="22"/>
        <v>1.377251713</v>
      </c>
      <c r="AR392" s="1">
        <f t="shared" si="23"/>
        <v>0.2930322795</v>
      </c>
      <c r="AT392" s="1">
        <v>0.149692152026739</v>
      </c>
      <c r="AU392" s="1">
        <f t="shared" si="24"/>
        <v>0.0000025414584</v>
      </c>
      <c r="AV392" s="1">
        <f t="shared" si="25"/>
        <v>393474.8647</v>
      </c>
    </row>
    <row r="393" ht="12.75" customHeight="1">
      <c r="A393" s="4" t="s">
        <v>834</v>
      </c>
      <c r="B393" s="1" t="s">
        <v>835</v>
      </c>
      <c r="C393" s="2">
        <v>-2.23040754419057E-9</v>
      </c>
      <c r="D393" s="2">
        <v>4.35618792571934E-9</v>
      </c>
      <c r="E393" s="2">
        <v>-9.91558680659225E-10</v>
      </c>
      <c r="F393" s="2">
        <v>5.06522963949103E-9</v>
      </c>
      <c r="G393" s="1">
        <v>2232085.51634115</v>
      </c>
      <c r="H393" s="1">
        <v>-363041.052459448</v>
      </c>
      <c r="I393" s="1">
        <v>-25938.5567863443</v>
      </c>
      <c r="J393" s="1">
        <v>1384.36365866515</v>
      </c>
      <c r="K393" s="1">
        <v>364074.305364037</v>
      </c>
      <c r="L393" s="1">
        <v>26448.7870911771</v>
      </c>
      <c r="M393" s="1">
        <v>25312.0022262993</v>
      </c>
      <c r="N393" s="1">
        <v>26405.8653161176</v>
      </c>
      <c r="O393" s="1">
        <v>3664381.53508975</v>
      </c>
      <c r="P393" s="1">
        <v>343708.142607002</v>
      </c>
      <c r="Q393" s="1">
        <v>194612.828384007</v>
      </c>
      <c r="S393" s="5">
        <f t="shared" ref="S393:U393" si="415">($AY$3*M393^2)/(2*$AY$6)</f>
        <v>38807.50945</v>
      </c>
      <c r="T393" s="5">
        <f t="shared" si="415"/>
        <v>42234.13264</v>
      </c>
      <c r="U393" s="5">
        <f t="shared" si="415"/>
        <v>813325041.5</v>
      </c>
      <c r="V393" s="1" t="s">
        <v>20</v>
      </c>
      <c r="W393" s="2">
        <f t="shared" si="3"/>
        <v>73950.77787</v>
      </c>
      <c r="X393" s="1">
        <f t="shared" si="4"/>
        <v>0.127916341</v>
      </c>
      <c r="Y393" s="1">
        <f t="shared" si="5"/>
        <v>0.1171568016</v>
      </c>
      <c r="Z393" s="1">
        <f t="shared" si="6"/>
        <v>0.127501506</v>
      </c>
      <c r="AA393" s="5">
        <f t="shared" si="7"/>
        <v>0.4852033318</v>
      </c>
      <c r="AB393" s="1">
        <f t="shared" si="8"/>
        <v>1966.986739</v>
      </c>
      <c r="AC393" s="1">
        <f t="shared" si="9"/>
        <v>107993.476</v>
      </c>
      <c r="AD393" s="5">
        <f t="shared" si="10"/>
        <v>54422.26709</v>
      </c>
      <c r="AE393" s="5">
        <f t="shared" si="11"/>
        <v>86176.62426</v>
      </c>
      <c r="AF393" s="5">
        <f t="shared" si="12"/>
        <v>204332.4197</v>
      </c>
      <c r="AG393" s="5">
        <f t="shared" si="13"/>
        <v>152164.5953</v>
      </c>
      <c r="AH393" s="5">
        <f t="shared" si="14"/>
        <v>2776.001023</v>
      </c>
      <c r="AI393" s="5">
        <f t="shared" si="15"/>
        <v>52167.82443</v>
      </c>
      <c r="AJ393" s="1">
        <f t="shared" si="16"/>
        <v>579442253.5</v>
      </c>
      <c r="AK393" s="1">
        <f t="shared" si="17"/>
        <v>49840.56433</v>
      </c>
      <c r="AL393" s="1" t="s">
        <v>20</v>
      </c>
      <c r="AM393" s="5">
        <f t="shared" si="18"/>
        <v>0.3807996547</v>
      </c>
      <c r="AN393" s="5">
        <f t="shared" si="19"/>
        <v>1.06471539</v>
      </c>
      <c r="AO393" s="5">
        <f t="shared" si="20"/>
        <v>0.6723891293</v>
      </c>
      <c r="AP393" s="5">
        <f t="shared" si="21"/>
        <v>0.2835782272</v>
      </c>
      <c r="AQ393" s="1">
        <f t="shared" si="22"/>
        <v>1.162591679</v>
      </c>
      <c r="AR393" s="1">
        <f t="shared" si="23"/>
        <v>0.2473599316</v>
      </c>
      <c r="AT393" s="1">
        <v>0.158998427761078</v>
      </c>
      <c r="AU393" s="1">
        <f t="shared" si="24"/>
        <v>0.000002743990912</v>
      </c>
      <c r="AV393" s="1">
        <f t="shared" si="25"/>
        <v>364432.6939</v>
      </c>
    </row>
    <row r="394" ht="12.75" customHeight="1">
      <c r="A394" s="4" t="s">
        <v>836</v>
      </c>
      <c r="B394" s="1" t="s">
        <v>837</v>
      </c>
      <c r="C394" s="2">
        <v>-1.48154631775065E-9</v>
      </c>
      <c r="D394" s="2">
        <v>4.38309794668042E-9</v>
      </c>
      <c r="E394" s="2">
        <v>-3.6209084723504E-10</v>
      </c>
      <c r="F394" s="2">
        <v>4.89386484248277E-9</v>
      </c>
      <c r="G394" s="1">
        <v>2813129.81302821</v>
      </c>
      <c r="H394" s="1">
        <v>-371278.053498113</v>
      </c>
      <c r="I394" s="1">
        <v>-25630.3203766306</v>
      </c>
      <c r="J394" s="1">
        <v>-3739.91586646727</v>
      </c>
      <c r="K394" s="1">
        <v>372276.650596134</v>
      </c>
      <c r="L394" s="1">
        <v>27122.9908755796</v>
      </c>
      <c r="M394" s="1">
        <v>27610.4922445517</v>
      </c>
      <c r="N394" s="1">
        <v>26469.3387352516</v>
      </c>
      <c r="O394" s="1">
        <v>3990282.69714933</v>
      </c>
      <c r="P394" s="1">
        <v>337369.146139829</v>
      </c>
      <c r="Q394" s="1">
        <v>188698.963139381</v>
      </c>
      <c r="S394" s="5">
        <f t="shared" ref="S394:U394" si="416">($AY$3*M394^2)/(2*$AY$6)</f>
        <v>46175.443</v>
      </c>
      <c r="T394" s="5">
        <f t="shared" si="416"/>
        <v>42437.41829</v>
      </c>
      <c r="U394" s="5">
        <f t="shared" si="416"/>
        <v>964428646.7</v>
      </c>
      <c r="V394" s="1" t="s">
        <v>20</v>
      </c>
      <c r="W394" s="2">
        <f t="shared" si="3"/>
        <v>63643.80055</v>
      </c>
      <c r="X394" s="1">
        <f t="shared" si="4"/>
        <v>0.1816196957</v>
      </c>
      <c r="Y394" s="1">
        <f t="shared" si="5"/>
        <v>0.1882071363</v>
      </c>
      <c r="Z394" s="1">
        <f t="shared" si="6"/>
        <v>0.1729712689</v>
      </c>
      <c r="AA394" s="5">
        <f t="shared" si="7"/>
        <v>0.4687881293</v>
      </c>
      <c r="AB394" s="1">
        <f t="shared" si="8"/>
        <v>2208.212704</v>
      </c>
      <c r="AC394" s="1">
        <f t="shared" si="9"/>
        <v>112693.537</v>
      </c>
      <c r="AD394" s="5">
        <f t="shared" si="10"/>
        <v>56463.32977</v>
      </c>
      <c r="AE394" s="5">
        <f t="shared" si="11"/>
        <v>80710.62485</v>
      </c>
      <c r="AF394" s="5">
        <f t="shared" si="12"/>
        <v>191388.1765</v>
      </c>
      <c r="AG394" s="5">
        <f t="shared" si="13"/>
        <v>132490.5839</v>
      </c>
      <c r="AH394" s="5">
        <f t="shared" si="14"/>
        <v>2660.223541</v>
      </c>
      <c r="AI394" s="5">
        <f t="shared" si="15"/>
        <v>58897.59258</v>
      </c>
      <c r="AJ394" s="1">
        <f t="shared" si="16"/>
        <v>592496691.4</v>
      </c>
      <c r="AK394" s="1">
        <f t="shared" si="17"/>
        <v>47619.71708</v>
      </c>
      <c r="AL394" s="1" t="s">
        <v>20</v>
      </c>
      <c r="AM394" s="5">
        <f t="shared" si="18"/>
        <v>0.4471990945</v>
      </c>
      <c r="AN394" s="5">
        <f t="shared" si="19"/>
        <v>1.049347769</v>
      </c>
      <c r="AO394" s="5">
        <f t="shared" si="20"/>
        <v>0.734099993</v>
      </c>
      <c r="AP394" s="5">
        <f t="shared" si="21"/>
        <v>0.3095785238</v>
      </c>
      <c r="AQ394" s="1">
        <f t="shared" si="22"/>
        <v>1.24422556</v>
      </c>
      <c r="AR394" s="1">
        <f t="shared" si="23"/>
        <v>0.2647288425</v>
      </c>
      <c r="AT394" s="1">
        <v>0.236149117437113</v>
      </c>
      <c r="AU394" s="1">
        <f t="shared" si="24"/>
        <v>0.000003985661369</v>
      </c>
      <c r="AV394" s="1">
        <f t="shared" si="25"/>
        <v>250899.3884</v>
      </c>
    </row>
    <row r="395" ht="12.75" customHeight="1">
      <c r="A395" s="4" t="s">
        <v>838</v>
      </c>
      <c r="B395" s="1" t="s">
        <v>839</v>
      </c>
      <c r="C395" s="2">
        <v>-3.22610704621211E-9</v>
      </c>
      <c r="D395" s="2">
        <v>3.48022151015352E-9</v>
      </c>
      <c r="E395" s="2">
        <v>5.24645756425378E-10</v>
      </c>
      <c r="F395" s="2">
        <v>4.86828873308232E-9</v>
      </c>
      <c r="G395" s="1">
        <v>3364847.97604268</v>
      </c>
      <c r="H395" s="1">
        <v>-357128.468368608</v>
      </c>
      <c r="I395" s="1">
        <v>-20619.3506057679</v>
      </c>
      <c r="J395" s="1">
        <v>-16440.3221887803</v>
      </c>
      <c r="K395" s="1">
        <v>358143.753123261</v>
      </c>
      <c r="L395" s="1">
        <v>28252.9284509871</v>
      </c>
      <c r="M395" s="1">
        <v>27801.7750889886</v>
      </c>
      <c r="N395" s="1">
        <v>28141.0928459157</v>
      </c>
      <c r="O395" s="1">
        <v>4224375.68126236</v>
      </c>
      <c r="P395" s="1">
        <v>317742.158753766</v>
      </c>
      <c r="Q395" s="1">
        <v>185383.74262207</v>
      </c>
      <c r="S395" s="5">
        <f t="shared" ref="S395:U395" si="417">($AY$3*M395^2)/(2*$AY$6)</f>
        <v>46817.45732</v>
      </c>
      <c r="T395" s="5">
        <f t="shared" si="417"/>
        <v>47967.23556</v>
      </c>
      <c r="U395" s="5">
        <f t="shared" si="417"/>
        <v>1080905781</v>
      </c>
      <c r="V395" s="1" t="s">
        <v>20</v>
      </c>
      <c r="W395" s="2">
        <f t="shared" si="3"/>
        <v>57888.54392</v>
      </c>
      <c r="X395" s="1">
        <f t="shared" si="4"/>
        <v>0.2381999618</v>
      </c>
      <c r="Y395" s="1">
        <f t="shared" si="5"/>
        <v>0.2306533675</v>
      </c>
      <c r="Z395" s="1">
        <f t="shared" si="6"/>
        <v>0.2363179259</v>
      </c>
      <c r="AA395" s="5">
        <f t="shared" si="7"/>
        <v>0.4663381686</v>
      </c>
      <c r="AB395" s="1">
        <f t="shared" si="8"/>
        <v>2415.064539</v>
      </c>
      <c r="AC395" s="1">
        <f t="shared" si="9"/>
        <v>115952.0534</v>
      </c>
      <c r="AD395" s="5">
        <f t="shared" si="10"/>
        <v>60344.82</v>
      </c>
      <c r="AE395" s="5">
        <f t="shared" si="11"/>
        <v>84909.62241</v>
      </c>
      <c r="AF395" s="5">
        <f t="shared" si="12"/>
        <v>183260.0897</v>
      </c>
      <c r="AG395" s="5">
        <f t="shared" si="13"/>
        <v>123642.8914</v>
      </c>
      <c r="AH395" s="5">
        <f t="shared" si="14"/>
        <v>2585.465208</v>
      </c>
      <c r="AI395" s="5">
        <f t="shared" si="15"/>
        <v>59617.19833</v>
      </c>
      <c r="AJ395" s="1">
        <f t="shared" si="16"/>
        <v>570003486.5</v>
      </c>
      <c r="AK395" s="1">
        <f t="shared" si="17"/>
        <v>47885.7904</v>
      </c>
      <c r="AL395" s="1" t="s">
        <v>20</v>
      </c>
      <c r="AM395" s="5">
        <f t="shared" si="18"/>
        <v>0.4610078915</v>
      </c>
      <c r="AN395" s="5">
        <f t="shared" si="19"/>
        <v>0.9445773248</v>
      </c>
      <c r="AO395" s="5">
        <f t="shared" si="20"/>
        <v>0.6713061138</v>
      </c>
      <c r="AP395" s="5">
        <f t="shared" si="21"/>
        <v>0.3110352545</v>
      </c>
      <c r="AQ395" s="1">
        <f t="shared" si="22"/>
        <v>1.190339518</v>
      </c>
      <c r="AR395" s="1">
        <f t="shared" si="23"/>
        <v>0.2532637272</v>
      </c>
      <c r="AT395" s="1">
        <v>0.126350708437165</v>
      </c>
      <c r="AU395" s="1">
        <f t="shared" si="24"/>
        <v>0.000002216665537</v>
      </c>
      <c r="AV395" s="1">
        <f t="shared" si="25"/>
        <v>451128.0495</v>
      </c>
    </row>
    <row r="396" ht="12.75" customHeight="1">
      <c r="A396" s="4" t="s">
        <v>840</v>
      </c>
      <c r="B396" s="1" t="s">
        <v>841</v>
      </c>
      <c r="C396" s="2">
        <v>-2.26171390368793E-9</v>
      </c>
      <c r="D396" s="2">
        <v>3.33566793854319E-9</v>
      </c>
      <c r="E396" s="2">
        <v>-2.46389269439261E-9</v>
      </c>
      <c r="F396" s="2">
        <v>4.83848233993282E-9</v>
      </c>
      <c r="G396" s="1">
        <v>3726704.30681324</v>
      </c>
      <c r="H396" s="1">
        <v>-367685.389551408</v>
      </c>
      <c r="I396" s="1">
        <v>-20081.8322536006</v>
      </c>
      <c r="J396" s="1">
        <v>9634.95885863361</v>
      </c>
      <c r="K396" s="1">
        <v>368380.761491699</v>
      </c>
      <c r="L396" s="1">
        <v>32575.8241349299</v>
      </c>
      <c r="M396" s="1">
        <v>37582.3518696941</v>
      </c>
      <c r="N396" s="1">
        <v>29517.6921476403</v>
      </c>
      <c r="O396" s="1">
        <v>4028985.24793919</v>
      </c>
      <c r="P396" s="1">
        <v>331580.056561176</v>
      </c>
      <c r="Q396" s="1">
        <v>186826.288841525</v>
      </c>
      <c r="S396" s="5">
        <f t="shared" ref="S396:U396" si="418">($AY$3*M396^2)/(2*$AY$6)</f>
        <v>85552.10124</v>
      </c>
      <c r="T396" s="5">
        <f t="shared" si="418"/>
        <v>52774.91833</v>
      </c>
      <c r="U396" s="5">
        <f t="shared" si="418"/>
        <v>983227747.9</v>
      </c>
      <c r="V396" s="1" t="s">
        <v>20</v>
      </c>
      <c r="W396" s="2">
        <f t="shared" si="3"/>
        <v>54669.5771</v>
      </c>
      <c r="X396" s="1">
        <f t="shared" si="4"/>
        <v>0.3550580755</v>
      </c>
      <c r="Y396" s="1">
        <f t="shared" si="5"/>
        <v>0.4725812427</v>
      </c>
      <c r="Z396" s="1">
        <f t="shared" si="6"/>
        <v>0.2915233656</v>
      </c>
      <c r="AA396" s="5">
        <f t="shared" si="7"/>
        <v>0.4634829849</v>
      </c>
      <c r="AB396" s="1">
        <f t="shared" si="8"/>
        <v>2541.607509</v>
      </c>
      <c r="AC396" s="1">
        <f t="shared" si="9"/>
        <v>113238.7367</v>
      </c>
      <c r="AD396" s="5">
        <f t="shared" si="10"/>
        <v>63686.67915</v>
      </c>
      <c r="AE396" s="5">
        <f t="shared" si="11"/>
        <v>66548.34495</v>
      </c>
      <c r="AF396" s="5">
        <f t="shared" si="12"/>
        <v>187967.4052</v>
      </c>
      <c r="AG396" s="5">
        <f t="shared" si="13"/>
        <v>106880.6057</v>
      </c>
      <c r="AH396" s="5">
        <f t="shared" si="14"/>
        <v>2647.415616</v>
      </c>
      <c r="AI396" s="5">
        <f t="shared" si="15"/>
        <v>81086.79951</v>
      </c>
      <c r="AJ396" s="1">
        <f t="shared" si="16"/>
        <v>586296191.3</v>
      </c>
      <c r="AK396" s="1">
        <f t="shared" si="17"/>
        <v>43561.82523</v>
      </c>
      <c r="AL396" s="1" t="s">
        <v>20</v>
      </c>
      <c r="AM396" s="5">
        <f t="shared" si="18"/>
        <v>0.5485524594</v>
      </c>
      <c r="AN396" s="5">
        <f t="shared" si="19"/>
        <v>0.9205946976</v>
      </c>
      <c r="AO396" s="5">
        <f t="shared" si="20"/>
        <v>0.8810079225</v>
      </c>
      <c r="AP396" s="5">
        <f t="shared" si="21"/>
        <v>0.3119137547</v>
      </c>
      <c r="AQ396" s="1">
        <f t="shared" si="22"/>
        <v>1.345894457</v>
      </c>
      <c r="AR396" s="1">
        <f t="shared" si="23"/>
        <v>0.2863605229</v>
      </c>
      <c r="AT396" s="1">
        <v>0.126232529141301</v>
      </c>
      <c r="AU396" s="1">
        <f t="shared" si="24"/>
        <v>0.000002153050472</v>
      </c>
      <c r="AV396" s="1">
        <f t="shared" si="25"/>
        <v>464457.2958</v>
      </c>
    </row>
    <row r="397" ht="12.75" customHeight="1">
      <c r="A397" s="4" t="s">
        <v>842</v>
      </c>
      <c r="B397" s="1" t="s">
        <v>843</v>
      </c>
      <c r="C397" s="2">
        <v>-2.68638188036409E-9</v>
      </c>
      <c r="D397" s="2">
        <v>2.56674162840138E-9</v>
      </c>
      <c r="E397" s="2">
        <v>-2.82157395888929E-9</v>
      </c>
      <c r="F397" s="2">
        <v>4.84938000466812E-9</v>
      </c>
      <c r="G397" s="1">
        <v>2712291.58089306</v>
      </c>
      <c r="H397" s="1">
        <v>-358926.581979526</v>
      </c>
      <c r="I397" s="1">
        <v>-14855.8805160455</v>
      </c>
      <c r="J397" s="1">
        <v>19265.9919743959</v>
      </c>
      <c r="K397" s="1">
        <v>359931.480689136</v>
      </c>
      <c r="L397" s="1">
        <v>27434.5494579395</v>
      </c>
      <c r="M397" s="1">
        <v>27343.8685523744</v>
      </c>
      <c r="N397" s="1">
        <v>26703.2066605184</v>
      </c>
      <c r="O397" s="1">
        <v>4057796.42751998</v>
      </c>
      <c r="P397" s="1">
        <v>327413.927714885</v>
      </c>
      <c r="Q397" s="1">
        <v>179718.395046126</v>
      </c>
      <c r="S397" s="5">
        <f t="shared" ref="S397:U397" si="419">($AY$3*M397^2)/(2*$AY$6)</f>
        <v>45287.95259</v>
      </c>
      <c r="T397" s="5">
        <f t="shared" si="419"/>
        <v>43190.63663</v>
      </c>
      <c r="U397" s="5">
        <f t="shared" si="419"/>
        <v>997340104.1</v>
      </c>
      <c r="V397" s="1" t="s">
        <v>20</v>
      </c>
      <c r="W397" s="2">
        <f t="shared" si="3"/>
        <v>64226.91339</v>
      </c>
      <c r="X397" s="1">
        <f t="shared" si="4"/>
        <v>0.1824574338</v>
      </c>
      <c r="Y397" s="1">
        <f t="shared" si="5"/>
        <v>0.1812532543</v>
      </c>
      <c r="Z397" s="1">
        <f t="shared" si="6"/>
        <v>0.1728592925</v>
      </c>
      <c r="AA397" s="5">
        <f t="shared" si="7"/>
        <v>0.4645268829</v>
      </c>
      <c r="AB397" s="1">
        <f t="shared" si="8"/>
        <v>2168.274215</v>
      </c>
      <c r="AC397" s="1">
        <f t="shared" si="9"/>
        <v>113642.8993</v>
      </c>
      <c r="AD397" s="5">
        <f t="shared" si="10"/>
        <v>57484.73908</v>
      </c>
      <c r="AE397" s="5">
        <f t="shared" si="11"/>
        <v>80973.42116</v>
      </c>
      <c r="AF397" s="5">
        <f t="shared" si="12"/>
        <v>193441.2013</v>
      </c>
      <c r="AG397" s="5">
        <f t="shared" si="13"/>
        <v>134577.2915</v>
      </c>
      <c r="AH397" s="5">
        <f t="shared" si="14"/>
        <v>2638.000279</v>
      </c>
      <c r="AI397" s="5">
        <f t="shared" si="15"/>
        <v>58863.90984</v>
      </c>
      <c r="AJ397" s="1">
        <f t="shared" si="16"/>
        <v>572848743.3</v>
      </c>
      <c r="AK397" s="1">
        <f t="shared" si="17"/>
        <v>47333.39947</v>
      </c>
      <c r="AL397" s="1" t="s">
        <v>20</v>
      </c>
      <c r="AM397" s="5">
        <f t="shared" si="18"/>
        <v>0.4256652345</v>
      </c>
      <c r="AN397" s="5">
        <f t="shared" si="19"/>
        <v>0.9965231684</v>
      </c>
      <c r="AO397" s="5">
        <f t="shared" si="20"/>
        <v>0.7074528099</v>
      </c>
      <c r="AP397" s="5">
        <f t="shared" si="21"/>
        <v>0.2961358487</v>
      </c>
      <c r="AQ397" s="1">
        <f t="shared" si="22"/>
        <v>1.210242133</v>
      </c>
      <c r="AR397" s="1">
        <f t="shared" si="23"/>
        <v>0.2574983261</v>
      </c>
      <c r="AT397" s="1">
        <v>0.324301221932926</v>
      </c>
      <c r="AU397" s="1">
        <f t="shared" si="24"/>
        <v>0.000005661201596</v>
      </c>
      <c r="AV397" s="1">
        <f t="shared" si="25"/>
        <v>176640.9451</v>
      </c>
    </row>
    <row r="398" ht="12.75" customHeight="1">
      <c r="A398" s="4" t="s">
        <v>844</v>
      </c>
      <c r="B398" s="1" t="s">
        <v>845</v>
      </c>
      <c r="C398" s="2">
        <v>-2.85879033587729E-9</v>
      </c>
      <c r="D398" s="2">
        <v>5.2749671647957E-10</v>
      </c>
      <c r="E398" s="2">
        <v>-3.05427812892329E-9</v>
      </c>
      <c r="F398" s="2">
        <v>4.38559272521611E-9</v>
      </c>
      <c r="G398" s="1">
        <v>2280161.67321346</v>
      </c>
      <c r="H398" s="1">
        <v>-352911.571549768</v>
      </c>
      <c r="I398" s="1">
        <v>2441.31512451409</v>
      </c>
      <c r="J398" s="1">
        <v>30327.5689521795</v>
      </c>
      <c r="K398" s="1">
        <v>354325.620529999</v>
      </c>
      <c r="L398" s="1">
        <v>27396.2174673597</v>
      </c>
      <c r="M398" s="1">
        <v>26946.7279309006</v>
      </c>
      <c r="N398" s="1">
        <v>26987.0316917388</v>
      </c>
      <c r="O398" s="1">
        <v>4037813.16145414</v>
      </c>
      <c r="P398" s="1">
        <v>310864.147342732</v>
      </c>
      <c r="Q398" s="1">
        <v>174690.561576035</v>
      </c>
      <c r="S398" s="5">
        <f t="shared" ref="S398:U398" si="420">($AY$3*M398^2)/(2*$AY$6)</f>
        <v>43981.98711</v>
      </c>
      <c r="T398" s="5">
        <f t="shared" si="420"/>
        <v>44113.65172</v>
      </c>
      <c r="U398" s="5">
        <f t="shared" si="420"/>
        <v>987541170.9</v>
      </c>
      <c r="V398" s="1" t="s">
        <v>20</v>
      </c>
      <c r="W398" s="2">
        <f t="shared" si="3"/>
        <v>63349.6907</v>
      </c>
      <c r="X398" s="1">
        <f t="shared" si="4"/>
        <v>0.1870217912</v>
      </c>
      <c r="Y398" s="1">
        <f t="shared" si="5"/>
        <v>0.1809352052</v>
      </c>
      <c r="Z398" s="1">
        <f t="shared" si="6"/>
        <v>0.1814768534</v>
      </c>
      <c r="AA398" s="5">
        <f t="shared" si="7"/>
        <v>0.420100243</v>
      </c>
      <c r="AB398" s="1">
        <f t="shared" si="8"/>
        <v>1988.057028</v>
      </c>
      <c r="AC398" s="1">
        <f t="shared" si="9"/>
        <v>113362.7276</v>
      </c>
      <c r="AD398" s="5">
        <f t="shared" si="10"/>
        <v>64239.50507</v>
      </c>
      <c r="AE398" s="5">
        <f t="shared" si="11"/>
        <v>90528.32512</v>
      </c>
      <c r="AF398" s="5">
        <f t="shared" si="12"/>
        <v>212687.897</v>
      </c>
      <c r="AG398" s="5">
        <f t="shared" si="13"/>
        <v>148544.3303</v>
      </c>
      <c r="AH398" s="5">
        <f t="shared" si="14"/>
        <v>2644.519996</v>
      </c>
      <c r="AI398" s="5">
        <f t="shared" si="15"/>
        <v>64143.56664</v>
      </c>
      <c r="AJ398" s="1">
        <f t="shared" si="16"/>
        <v>563926739.7</v>
      </c>
      <c r="AK398" s="1">
        <f t="shared" si="17"/>
        <v>49706.87381</v>
      </c>
      <c r="AL398" s="1" t="s">
        <v>20</v>
      </c>
      <c r="AM398" s="5">
        <f t="shared" si="18"/>
        <v>0.3796353172</v>
      </c>
      <c r="AN398" s="5">
        <f t="shared" si="19"/>
        <v>0.8778503805</v>
      </c>
      <c r="AO398" s="5">
        <f t="shared" si="20"/>
        <v>0.6229285022</v>
      </c>
      <c r="AP398" s="5">
        <f t="shared" si="21"/>
        <v>0.2651428444</v>
      </c>
      <c r="AQ398" s="1">
        <f t="shared" si="22"/>
        <v>1.134504539</v>
      </c>
      <c r="AR398" s="1">
        <f t="shared" si="23"/>
        <v>0.2413839445</v>
      </c>
      <c r="AT398" s="1">
        <v>0.188705162429427</v>
      </c>
      <c r="AU398" s="1">
        <f t="shared" si="24"/>
        <v>0.000003346270874</v>
      </c>
      <c r="AV398" s="1">
        <f t="shared" si="25"/>
        <v>298840.1231</v>
      </c>
    </row>
    <row r="399" ht="12.75" customHeight="1">
      <c r="A399" s="4" t="s">
        <v>846</v>
      </c>
      <c r="B399" s="1" t="s">
        <v>847</v>
      </c>
      <c r="C399" s="2">
        <v>-1.03722399741312E-9</v>
      </c>
      <c r="D399" s="2">
        <v>1.70712824883231E-9</v>
      </c>
      <c r="E399" s="2">
        <v>-4.09724063930441E-9</v>
      </c>
      <c r="F399" s="2">
        <v>4.63864836915549E-9</v>
      </c>
      <c r="G399" s="1">
        <v>2184103.35798406</v>
      </c>
      <c r="H399" s="1">
        <v>-367886.657471583</v>
      </c>
      <c r="I399" s="1">
        <v>-5498.19278637909</v>
      </c>
      <c r="J399" s="1">
        <v>29362.9884858525</v>
      </c>
      <c r="K399" s="1">
        <v>369138.604987928</v>
      </c>
      <c r="L399" s="1">
        <v>23410.1332452195</v>
      </c>
      <c r="M399" s="1">
        <v>28396.2657586511</v>
      </c>
      <c r="N399" s="1">
        <v>21026.9528697269</v>
      </c>
      <c r="O399" s="1">
        <v>4233614.90577456</v>
      </c>
      <c r="P399" s="1">
        <v>329681.808504116</v>
      </c>
      <c r="Q399" s="1">
        <v>166378.670393026</v>
      </c>
      <c r="S399" s="5">
        <f t="shared" ref="S399:U399" si="421">($AY$3*M399^2)/(2*$AY$6)</f>
        <v>48841.07745</v>
      </c>
      <c r="T399" s="5">
        <f t="shared" si="421"/>
        <v>26780.30103</v>
      </c>
      <c r="U399" s="5">
        <f t="shared" si="421"/>
        <v>1085639097</v>
      </c>
      <c r="V399" s="1" t="s">
        <v>20</v>
      </c>
      <c r="W399" s="2">
        <f t="shared" si="3"/>
        <v>68462.67763</v>
      </c>
      <c r="X399" s="1">
        <f t="shared" si="4"/>
        <v>0.1169230161</v>
      </c>
      <c r="Y399" s="1">
        <f t="shared" si="5"/>
        <v>0.1720341645</v>
      </c>
      <c r="Z399" s="1">
        <f t="shared" si="6"/>
        <v>0.09432893281</v>
      </c>
      <c r="AA399" s="5">
        <f t="shared" si="7"/>
        <v>0.4443406922</v>
      </c>
      <c r="AB399" s="1">
        <f t="shared" si="8"/>
        <v>1945.730159</v>
      </c>
      <c r="AC399" s="1">
        <f t="shared" si="9"/>
        <v>116078.7848</v>
      </c>
      <c r="AD399" s="5">
        <f t="shared" si="10"/>
        <v>47321.69086</v>
      </c>
      <c r="AE399" s="5">
        <f t="shared" si="11"/>
        <v>61759.17172</v>
      </c>
      <c r="AF399" s="5">
        <f t="shared" si="12"/>
        <v>202298.2818</v>
      </c>
      <c r="AG399" s="5">
        <f t="shared" si="13"/>
        <v>138391.7653</v>
      </c>
      <c r="AH399" s="5">
        <f t="shared" si="14"/>
        <v>2582.642474</v>
      </c>
      <c r="AI399" s="5">
        <f t="shared" si="15"/>
        <v>63906.51646</v>
      </c>
      <c r="AJ399" s="1">
        <f t="shared" si="16"/>
        <v>587502336.7</v>
      </c>
      <c r="AK399" s="1">
        <f t="shared" si="17"/>
        <v>41687.71272</v>
      </c>
      <c r="AL399" s="1" t="s">
        <v>20</v>
      </c>
      <c r="AM399" s="5">
        <f t="shared" si="18"/>
        <v>0.4245211667</v>
      </c>
      <c r="AN399" s="5">
        <f t="shared" si="19"/>
        <v>1.241507491</v>
      </c>
      <c r="AO399" s="5">
        <f t="shared" si="20"/>
        <v>0.9512794947</v>
      </c>
      <c r="AP399" s="5">
        <f t="shared" si="21"/>
        <v>0.2904139034</v>
      </c>
      <c r="AQ399" s="1">
        <f t="shared" si="22"/>
        <v>1.409293766</v>
      </c>
      <c r="AR399" s="1">
        <f t="shared" si="23"/>
        <v>0.2998497375</v>
      </c>
      <c r="AT399" s="1">
        <v>0.242545269151104</v>
      </c>
      <c r="AU399" s="1">
        <f t="shared" si="24"/>
        <v>0.000004128413693</v>
      </c>
      <c r="AV399" s="1">
        <f t="shared" si="25"/>
        <v>242223.7872</v>
      </c>
    </row>
    <row r="400" ht="12.75" customHeight="1">
      <c r="A400" s="4" t="s">
        <v>848</v>
      </c>
      <c r="B400" s="1" t="s">
        <v>849</v>
      </c>
      <c r="C400" s="2">
        <v>-1.87402790788605E-9</v>
      </c>
      <c r="D400" s="2">
        <v>1.19130068369102E-9</v>
      </c>
      <c r="E400" s="2">
        <v>-4.02860580591393E-9</v>
      </c>
      <c r="F400" s="2">
        <v>4.68656488454318E-9</v>
      </c>
      <c r="G400" s="1">
        <v>4114006.29012568</v>
      </c>
      <c r="H400" s="1">
        <v>-368069.927727568</v>
      </c>
      <c r="I400" s="1">
        <v>-549.826054061012</v>
      </c>
      <c r="J400" s="1">
        <v>22893.1153522105</v>
      </c>
      <c r="K400" s="1">
        <v>368839.153276228</v>
      </c>
      <c r="L400" s="1">
        <v>32865.0991207734</v>
      </c>
      <c r="M400" s="1">
        <v>41406.8185811651</v>
      </c>
      <c r="N400" s="1">
        <v>27590.4936535065</v>
      </c>
      <c r="O400" s="1">
        <v>4105436.31368061</v>
      </c>
      <c r="P400" s="1">
        <v>326381.851541017</v>
      </c>
      <c r="Q400" s="1">
        <v>169324.451869744</v>
      </c>
      <c r="S400" s="5">
        <f t="shared" ref="S400:U400" si="422">($AY$3*M400^2)/(2*$AY$6)</f>
        <v>103849.9996</v>
      </c>
      <c r="T400" s="5">
        <f t="shared" si="422"/>
        <v>46108.57644</v>
      </c>
      <c r="U400" s="5">
        <f t="shared" si="422"/>
        <v>1020895785</v>
      </c>
      <c r="V400" s="1" t="s">
        <v>20</v>
      </c>
      <c r="W400" s="2">
        <f t="shared" si="3"/>
        <v>50398.91422</v>
      </c>
      <c r="X400" s="1">
        <f t="shared" si="4"/>
        <v>0.4252335602</v>
      </c>
      <c r="Y400" s="1">
        <f t="shared" si="5"/>
        <v>0.6749962603</v>
      </c>
      <c r="Z400" s="1">
        <f t="shared" si="6"/>
        <v>0.2996929879</v>
      </c>
      <c r="AA400" s="5">
        <f t="shared" si="7"/>
        <v>0.4489306623</v>
      </c>
      <c r="AB400" s="1">
        <f t="shared" si="8"/>
        <v>2670.413366</v>
      </c>
      <c r="AC400" s="1">
        <f t="shared" si="9"/>
        <v>114308.0555</v>
      </c>
      <c r="AD400" s="5">
        <f t="shared" si="10"/>
        <v>61458.25173</v>
      </c>
      <c r="AE400" s="5">
        <f t="shared" si="11"/>
        <v>55490.90321</v>
      </c>
      <c r="AF400" s="5">
        <f t="shared" si="12"/>
        <v>186481.0908</v>
      </c>
      <c r="AG400" s="5">
        <f t="shared" si="13"/>
        <v>94246.76145</v>
      </c>
      <c r="AH400" s="5">
        <f t="shared" si="14"/>
        <v>2622.64981</v>
      </c>
      <c r="AI400" s="5">
        <f t="shared" si="15"/>
        <v>92234.32939</v>
      </c>
      <c r="AJ400" s="1">
        <f t="shared" si="16"/>
        <v>587025744.5</v>
      </c>
      <c r="AK400" s="1">
        <f t="shared" si="17"/>
        <v>40020.12067</v>
      </c>
      <c r="AL400" s="1" t="s">
        <v>20</v>
      </c>
      <c r="AM400" s="5">
        <f t="shared" si="18"/>
        <v>0.6228603885</v>
      </c>
      <c r="AN400" s="5">
        <f t="shared" si="19"/>
        <v>0.9551618017</v>
      </c>
      <c r="AO400" s="5">
        <f t="shared" si="20"/>
        <v>1.057877437</v>
      </c>
      <c r="AP400" s="5">
        <f t="shared" si="21"/>
        <v>0.3147910289</v>
      </c>
      <c r="AQ400" s="1">
        <f t="shared" si="22"/>
        <v>1.466826523</v>
      </c>
      <c r="AR400" s="1">
        <f t="shared" si="23"/>
        <v>0.3120907496</v>
      </c>
      <c r="AT400" s="1">
        <v>0.532110310472905</v>
      </c>
      <c r="AU400" s="1">
        <f t="shared" si="24"/>
        <v>0.000009064514043</v>
      </c>
      <c r="AV400" s="1">
        <f t="shared" si="25"/>
        <v>110320.3101</v>
      </c>
    </row>
    <row r="401" ht="12.75" customHeight="1">
      <c r="A401" s="4" t="s">
        <v>850</v>
      </c>
      <c r="B401" s="1" t="s">
        <v>851</v>
      </c>
      <c r="C401" s="2">
        <v>-2.67516599555978E-9</v>
      </c>
      <c r="D401" s="2">
        <v>3.4887867334341E-9</v>
      </c>
      <c r="E401" s="2">
        <v>-1.74177324266051E-9</v>
      </c>
      <c r="F401" s="2">
        <v>4.76748601147878E-9</v>
      </c>
      <c r="G401" s="1">
        <v>3286523.27158283</v>
      </c>
      <c r="H401" s="1">
        <v>-358274.202911637</v>
      </c>
      <c r="I401" s="1">
        <v>-15781.9142345196</v>
      </c>
      <c r="J401" s="1">
        <v>10041.6636197265</v>
      </c>
      <c r="K401" s="1">
        <v>358798.495493196</v>
      </c>
      <c r="L401" s="1">
        <v>20461.9110162548</v>
      </c>
      <c r="M401" s="1">
        <v>21604.6051010951</v>
      </c>
      <c r="N401" s="1">
        <v>19818.9611499123</v>
      </c>
      <c r="O401" s="1">
        <v>4499414.06898057</v>
      </c>
      <c r="P401" s="1">
        <v>336635.307939903</v>
      </c>
      <c r="Q401" s="1">
        <v>173111.193422487</v>
      </c>
      <c r="S401" s="5">
        <f t="shared" ref="S401:U401" si="423">($AY$3*M401^2)/(2*$AY$6)</f>
        <v>28271.9287</v>
      </c>
      <c r="T401" s="5">
        <f t="shared" si="423"/>
        <v>23791.64903</v>
      </c>
      <c r="U401" s="5">
        <f t="shared" si="423"/>
        <v>1226237790</v>
      </c>
      <c r="V401" s="1" t="s">
        <v>20</v>
      </c>
      <c r="W401" s="2">
        <f t="shared" si="3"/>
        <v>57361.44634</v>
      </c>
      <c r="X401" s="1">
        <f t="shared" si="4"/>
        <v>0.1272483609</v>
      </c>
      <c r="Y401" s="1">
        <f t="shared" si="5"/>
        <v>0.1418575577</v>
      </c>
      <c r="Z401" s="1">
        <f t="shared" si="6"/>
        <v>0.1193772544</v>
      </c>
      <c r="AA401" s="5">
        <f t="shared" si="7"/>
        <v>0.4566821767</v>
      </c>
      <c r="AB401" s="1">
        <f t="shared" si="8"/>
        <v>2386.790899</v>
      </c>
      <c r="AC401" s="1">
        <f t="shared" si="9"/>
        <v>119667.2079</v>
      </c>
      <c r="AD401" s="5">
        <f t="shared" si="10"/>
        <v>43397.71106</v>
      </c>
      <c r="AE401" s="5">
        <f t="shared" si="11"/>
        <v>75934.0708</v>
      </c>
      <c r="AF401" s="5">
        <f t="shared" si="12"/>
        <v>168965.7623</v>
      </c>
      <c r="AG401" s="5">
        <f t="shared" si="13"/>
        <v>121658.0148</v>
      </c>
      <c r="AH401" s="5">
        <f t="shared" si="14"/>
        <v>2505.197582</v>
      </c>
      <c r="AI401" s="5">
        <f t="shared" si="15"/>
        <v>47307.7475</v>
      </c>
      <c r="AJ401" s="1">
        <f t="shared" si="16"/>
        <v>571045541.3</v>
      </c>
      <c r="AK401" s="1">
        <f t="shared" si="17"/>
        <v>44941.00949</v>
      </c>
      <c r="AL401" s="1" t="s">
        <v>20</v>
      </c>
      <c r="AM401" s="5">
        <f t="shared" si="18"/>
        <v>0.4693858782</v>
      </c>
      <c r="AN401" s="5">
        <f t="shared" si="19"/>
        <v>1.315842535</v>
      </c>
      <c r="AO401" s="5">
        <f t="shared" si="20"/>
        <v>0.7520280887</v>
      </c>
      <c r="AP401" s="5">
        <f t="shared" si="21"/>
        <v>0.3379652383</v>
      </c>
      <c r="AQ401" s="1">
        <f t="shared" si="22"/>
        <v>1.270655795</v>
      </c>
      <c r="AR401" s="1">
        <f t="shared" si="23"/>
        <v>0.2703522968</v>
      </c>
      <c r="AT401" s="1">
        <v>0.149680204661731</v>
      </c>
      <c r="AU401" s="1">
        <f t="shared" si="24"/>
        <v>0.000002621160553</v>
      </c>
      <c r="AV401" s="1">
        <f t="shared" si="25"/>
        <v>381510.3959</v>
      </c>
    </row>
    <row r="402" ht="12.75" customHeight="1">
      <c r="A402" s="4" t="s">
        <v>852</v>
      </c>
      <c r="B402" s="1" t="s">
        <v>853</v>
      </c>
      <c r="C402" s="2">
        <v>-2.45998365438547E-9</v>
      </c>
      <c r="D402" s="2">
        <v>3.75644522697544E-9</v>
      </c>
      <c r="E402" s="2">
        <v>-2.74027759847512E-10</v>
      </c>
      <c r="F402" s="2">
        <v>4.81652613247142E-9</v>
      </c>
      <c r="G402" s="1">
        <v>4158933.15971695</v>
      </c>
      <c r="H402" s="1">
        <v>-358353.741353315</v>
      </c>
      <c r="I402" s="1">
        <v>-16556.4619993227</v>
      </c>
      <c r="J402" s="1">
        <v>-744.113649496965</v>
      </c>
      <c r="K402" s="1">
        <v>358890.546126979</v>
      </c>
      <c r="L402" s="1">
        <v>25594.5463221729</v>
      </c>
      <c r="M402" s="1">
        <v>26599.5964669807</v>
      </c>
      <c r="N402" s="1">
        <v>24875.617880904</v>
      </c>
      <c r="O402" s="1">
        <v>4379567.81600348</v>
      </c>
      <c r="P402" s="1">
        <v>339908.923056779</v>
      </c>
      <c r="Q402" s="1">
        <v>178864.948671391</v>
      </c>
      <c r="S402" s="5">
        <f t="shared" ref="S402:U402" si="424">($AY$3*M402^2)/(2*$AY$6)</f>
        <v>42856.12186</v>
      </c>
      <c r="T402" s="5">
        <f t="shared" si="424"/>
        <v>37480.94445</v>
      </c>
      <c r="U402" s="5">
        <f t="shared" si="424"/>
        <v>1161783711</v>
      </c>
      <c r="V402" s="1" t="s">
        <v>20</v>
      </c>
      <c r="W402" s="2">
        <f t="shared" si="3"/>
        <v>51515.98076</v>
      </c>
      <c r="X402" s="1">
        <f t="shared" si="4"/>
        <v>0.2468373794</v>
      </c>
      <c r="Y402" s="1">
        <f t="shared" si="5"/>
        <v>0.2666036872</v>
      </c>
      <c r="Z402" s="1">
        <f t="shared" si="6"/>
        <v>0.2331652412</v>
      </c>
      <c r="AA402" s="5">
        <f t="shared" si="7"/>
        <v>0.4613797782</v>
      </c>
      <c r="AB402" s="1">
        <f t="shared" si="8"/>
        <v>2684.954854</v>
      </c>
      <c r="AC402" s="1">
        <f t="shared" si="9"/>
        <v>118062.7256</v>
      </c>
      <c r="AD402" s="5">
        <f t="shared" si="10"/>
        <v>53915.70905</v>
      </c>
      <c r="AE402" s="5">
        <f t="shared" si="11"/>
        <v>77885.48169</v>
      </c>
      <c r="AF402" s="5">
        <f t="shared" si="12"/>
        <v>166172.2988</v>
      </c>
      <c r="AG402" s="5">
        <f t="shared" si="13"/>
        <v>108520.0181</v>
      </c>
      <c r="AH402" s="5">
        <f t="shared" si="14"/>
        <v>2539.243428</v>
      </c>
      <c r="AI402" s="5">
        <f t="shared" si="15"/>
        <v>57652.28067</v>
      </c>
      <c r="AJ402" s="1">
        <f t="shared" si="16"/>
        <v>571192044.5</v>
      </c>
      <c r="AK402" s="1">
        <f t="shared" si="17"/>
        <v>45725.49264</v>
      </c>
      <c r="AL402" s="1" t="s">
        <v>20</v>
      </c>
      <c r="AM402" s="5">
        <f t="shared" si="18"/>
        <v>0.5263471702</v>
      </c>
      <c r="AN402" s="5">
        <f t="shared" si="19"/>
        <v>1.059416735</v>
      </c>
      <c r="AO402" s="5">
        <f t="shared" si="20"/>
        <v>0.7333742208</v>
      </c>
      <c r="AP402" s="5">
        <f t="shared" si="21"/>
        <v>0.3437348154</v>
      </c>
      <c r="AQ402" s="1">
        <f t="shared" si="22"/>
        <v>1.24917636</v>
      </c>
      <c r="AR402" s="1">
        <f t="shared" si="23"/>
        <v>0.2657822042</v>
      </c>
      <c r="AT402" s="1">
        <v>0.230754945171265</v>
      </c>
      <c r="AU402" s="1">
        <f t="shared" si="24"/>
        <v>0.000004039883738</v>
      </c>
      <c r="AV402" s="1">
        <f t="shared" si="25"/>
        <v>247531.8759</v>
      </c>
    </row>
    <row r="403" ht="12.75" customHeight="1">
      <c r="A403" s="4" t="s">
        <v>854</v>
      </c>
      <c r="B403" s="1" t="s">
        <v>855</v>
      </c>
      <c r="C403" s="2">
        <v>-2.69745962719077E-9</v>
      </c>
      <c r="D403" s="2">
        <v>3.99388349387839E-9</v>
      </c>
      <c r="E403" s="2">
        <v>-1.46982445494508E-10</v>
      </c>
      <c r="F403" s="2">
        <v>4.90186925650339E-9</v>
      </c>
      <c r="G403" s="1">
        <v>3943142.03847879</v>
      </c>
      <c r="H403" s="1">
        <v>-352830.477533206</v>
      </c>
      <c r="I403" s="1">
        <v>-18974.4805153291</v>
      </c>
      <c r="J403" s="1">
        <v>-2473.54424476049</v>
      </c>
      <c r="K403" s="1">
        <v>353387.628292286</v>
      </c>
      <c r="L403" s="1">
        <v>24181.5514224202</v>
      </c>
      <c r="M403" s="1">
        <v>23506.7418915942</v>
      </c>
      <c r="N403" s="1">
        <v>24447.2129023942</v>
      </c>
      <c r="O403" s="1">
        <v>4192863.64797747</v>
      </c>
      <c r="P403" s="1">
        <v>340368.785999404</v>
      </c>
      <c r="Q403" s="1">
        <v>177192.002897959</v>
      </c>
      <c r="S403" s="5">
        <f t="shared" ref="S403:U403" si="425">($AY$3*M403^2)/(2*$AY$6)</f>
        <v>33469.37861</v>
      </c>
      <c r="T403" s="5">
        <f t="shared" si="425"/>
        <v>36201.07617</v>
      </c>
      <c r="U403" s="5">
        <f t="shared" si="425"/>
        <v>1064839740</v>
      </c>
      <c r="V403" s="1" t="s">
        <v>20</v>
      </c>
      <c r="W403" s="2">
        <f t="shared" si="3"/>
        <v>53844.27511</v>
      </c>
      <c r="X403" s="1">
        <f t="shared" si="4"/>
        <v>0.2016922691</v>
      </c>
      <c r="Y403" s="1">
        <f t="shared" si="5"/>
        <v>0.1905925007</v>
      </c>
      <c r="Z403" s="1">
        <f t="shared" si="6"/>
        <v>0.2061482442</v>
      </c>
      <c r="AA403" s="5">
        <f t="shared" si="7"/>
        <v>0.46955488</v>
      </c>
      <c r="AB403" s="1">
        <f t="shared" si="8"/>
        <v>2614.371064</v>
      </c>
      <c r="AC403" s="1">
        <f t="shared" si="9"/>
        <v>115518.7676</v>
      </c>
      <c r="AD403" s="5">
        <f t="shared" si="10"/>
        <v>52064.65515</v>
      </c>
      <c r="AE403" s="5">
        <f t="shared" si="11"/>
        <v>84708.35194</v>
      </c>
      <c r="AF403" s="5">
        <f t="shared" si="12"/>
        <v>165992.4327</v>
      </c>
      <c r="AG403" s="5">
        <f t="shared" si="13"/>
        <v>115930.6765</v>
      </c>
      <c r="AH403" s="5">
        <f t="shared" si="14"/>
        <v>2595.162728</v>
      </c>
      <c r="AI403" s="5">
        <f t="shared" si="15"/>
        <v>50061.75613</v>
      </c>
      <c r="AJ403" s="1">
        <f t="shared" si="16"/>
        <v>562433878.7</v>
      </c>
      <c r="AK403" s="1">
        <f t="shared" si="17"/>
        <v>47843.84635</v>
      </c>
      <c r="AL403" s="1" t="s">
        <v>20</v>
      </c>
      <c r="AM403" s="5">
        <f t="shared" si="18"/>
        <v>0.4851467235</v>
      </c>
      <c r="AN403" s="5">
        <f t="shared" si="19"/>
        <v>1.080260451</v>
      </c>
      <c r="AO403" s="5">
        <f t="shared" si="20"/>
        <v>0.6639650823</v>
      </c>
      <c r="AP403" s="5">
        <f t="shared" si="21"/>
        <v>0.3388310357</v>
      </c>
      <c r="AQ403" s="1">
        <f t="shared" si="22"/>
        <v>1.175561585</v>
      </c>
      <c r="AR403" s="1">
        <f t="shared" si="23"/>
        <v>0.2501194863</v>
      </c>
      <c r="AT403" s="1">
        <v>0.126286208512419</v>
      </c>
      <c r="AU403" s="1">
        <f t="shared" si="24"/>
        <v>0.00000224535209</v>
      </c>
      <c r="AV403" s="1">
        <f t="shared" si="25"/>
        <v>445364.4506</v>
      </c>
    </row>
    <row r="404" ht="12.75" customHeight="1">
      <c r="A404" s="4" t="s">
        <v>856</v>
      </c>
      <c r="B404" s="1" t="s">
        <v>857</v>
      </c>
      <c r="C404" s="2">
        <v>-9.77393526233541E-10</v>
      </c>
      <c r="D404" s="2">
        <v>4.6216551138348E-9</v>
      </c>
      <c r="E404" s="2">
        <v>-1.48424264051691E-10</v>
      </c>
      <c r="F404" s="2">
        <v>4.98993755017019E-9</v>
      </c>
      <c r="G404" s="1">
        <v>3528045.31457367</v>
      </c>
      <c r="H404" s="1">
        <v>-367130.720841583</v>
      </c>
      <c r="I404" s="1">
        <v>-22520.9981750669</v>
      </c>
      <c r="J404" s="1">
        <v>-5009.58334033528</v>
      </c>
      <c r="K404" s="1">
        <v>367881.690181428</v>
      </c>
      <c r="L404" s="1">
        <v>22619.0184379993</v>
      </c>
      <c r="M404" s="1">
        <v>26530.9701222214</v>
      </c>
      <c r="N404" s="1">
        <v>19947.9187264373</v>
      </c>
      <c r="O404" s="1">
        <v>4298700.05204599</v>
      </c>
      <c r="P404" s="1">
        <v>332276.506373736</v>
      </c>
      <c r="Q404" s="1">
        <v>166636.661771424</v>
      </c>
      <c r="S404" s="5">
        <f t="shared" ref="S404:U404" si="426">($AY$3*M404^2)/(2*$AY$6)</f>
        <v>42635.27151</v>
      </c>
      <c r="T404" s="5">
        <f t="shared" si="426"/>
        <v>24102.27027</v>
      </c>
      <c r="U404" s="5">
        <f t="shared" si="426"/>
        <v>1119275654</v>
      </c>
      <c r="V404" s="1" t="s">
        <v>20</v>
      </c>
      <c r="W404" s="2">
        <f t="shared" si="3"/>
        <v>57946.47937</v>
      </c>
      <c r="X404" s="1">
        <f t="shared" si="4"/>
        <v>0.1523678711</v>
      </c>
      <c r="Y404" s="1">
        <f t="shared" si="5"/>
        <v>0.2096293807</v>
      </c>
      <c r="Z404" s="1">
        <f t="shared" si="6"/>
        <v>0.1185061995</v>
      </c>
      <c r="AA404" s="5">
        <f t="shared" si="7"/>
        <v>0.4779910285</v>
      </c>
      <c r="AB404" s="1">
        <f t="shared" si="8"/>
        <v>2472.93724</v>
      </c>
      <c r="AC404" s="1">
        <f t="shared" si="9"/>
        <v>116967.6457</v>
      </c>
      <c r="AD404" s="5">
        <f t="shared" si="10"/>
        <v>41732.83082</v>
      </c>
      <c r="AE404" s="5">
        <f t="shared" si="11"/>
        <v>58339.62173</v>
      </c>
      <c r="AF404" s="5">
        <f t="shared" si="12"/>
        <v>162418.3182</v>
      </c>
      <c r="AG404" s="5">
        <f t="shared" si="13"/>
        <v>106913.1548</v>
      </c>
      <c r="AH404" s="5">
        <f t="shared" si="14"/>
        <v>2563.01645</v>
      </c>
      <c r="AI404" s="5">
        <f t="shared" si="15"/>
        <v>55505.16336</v>
      </c>
      <c r="AJ404" s="1">
        <f t="shared" si="16"/>
        <v>585501894.7</v>
      </c>
      <c r="AK404" s="1">
        <f t="shared" si="17"/>
        <v>40492.67608</v>
      </c>
      <c r="AL404" s="1" t="s">
        <v>20</v>
      </c>
      <c r="AM404" s="5">
        <f t="shared" si="18"/>
        <v>0.5476425194</v>
      </c>
      <c r="AN404" s="5">
        <f t="shared" si="19"/>
        <v>1.402976705</v>
      </c>
      <c r="AO404" s="5">
        <f t="shared" si="20"/>
        <v>1.003609344</v>
      </c>
      <c r="AP404" s="5">
        <f t="shared" si="21"/>
        <v>0.3604900612</v>
      </c>
      <c r="AQ404" s="1">
        <f t="shared" si="22"/>
        <v>1.445945172</v>
      </c>
      <c r="AR404" s="1">
        <f t="shared" si="23"/>
        <v>0.3076479089</v>
      </c>
      <c r="AT404" s="1">
        <v>0.59880302234638</v>
      </c>
      <c r="AU404" s="1">
        <f t="shared" si="24"/>
        <v>0.0000102271748</v>
      </c>
      <c r="AV404" s="1">
        <f t="shared" si="25"/>
        <v>97778.714</v>
      </c>
    </row>
    <row r="405" ht="12.75" customHeight="1">
      <c r="A405" s="4" t="s">
        <v>858</v>
      </c>
      <c r="B405" s="1" t="s">
        <v>859</v>
      </c>
      <c r="C405" s="2">
        <v>-3.18756059143075E-9</v>
      </c>
      <c r="D405" s="2">
        <v>3.8097173453514E-9</v>
      </c>
      <c r="E405" s="2">
        <v>-4.5261300492954E-10</v>
      </c>
      <c r="F405" s="2">
        <v>5.17724016181361E-9</v>
      </c>
      <c r="G405" s="1">
        <v>3919453.9692577</v>
      </c>
      <c r="H405" s="1">
        <v>-336027.555118282</v>
      </c>
      <c r="I405" s="1">
        <v>-16085.0554770382</v>
      </c>
      <c r="J405" s="1">
        <v>-7213.7344163629</v>
      </c>
      <c r="K405" s="1">
        <v>336579.949620722</v>
      </c>
      <c r="L405" s="1">
        <v>21094.4461068667</v>
      </c>
      <c r="M405" s="1">
        <v>21824.5889319733</v>
      </c>
      <c r="N405" s="1">
        <v>20701.0936307303</v>
      </c>
      <c r="O405" s="1">
        <v>4068400.19111843</v>
      </c>
      <c r="P405" s="1">
        <v>340589.000353476</v>
      </c>
      <c r="Q405" s="1">
        <v>168339.848178206</v>
      </c>
      <c r="S405" s="5">
        <f t="shared" ref="S405:U405" si="427">($AY$3*M405^2)/(2*$AY$6)</f>
        <v>28850.60448</v>
      </c>
      <c r="T405" s="5">
        <f t="shared" si="427"/>
        <v>25956.69244</v>
      </c>
      <c r="U405" s="5">
        <f t="shared" si="427"/>
        <v>1002559379</v>
      </c>
      <c r="V405" s="1" t="s">
        <v>20</v>
      </c>
      <c r="W405" s="2">
        <f t="shared" si="3"/>
        <v>57040.66093</v>
      </c>
      <c r="X405" s="1">
        <f t="shared" si="4"/>
        <v>0.1367625388</v>
      </c>
      <c r="Y405" s="1">
        <f t="shared" si="5"/>
        <v>0.1463939223</v>
      </c>
      <c r="Z405" s="1">
        <f t="shared" si="6"/>
        <v>0.1317096153</v>
      </c>
      <c r="AA405" s="5">
        <f t="shared" si="7"/>
        <v>0.49593293</v>
      </c>
      <c r="AB405" s="1">
        <f t="shared" si="8"/>
        <v>2606.506435</v>
      </c>
      <c r="AC405" s="1">
        <f t="shared" si="9"/>
        <v>113791.2872</v>
      </c>
      <c r="AD405" s="5">
        <f t="shared" si="10"/>
        <v>41741.72026</v>
      </c>
      <c r="AE405" s="5">
        <f t="shared" si="11"/>
        <v>71297.01581</v>
      </c>
      <c r="AF405" s="5">
        <f t="shared" si="12"/>
        <v>156879.2799</v>
      </c>
      <c r="AG405" s="5">
        <f t="shared" si="13"/>
        <v>112872.1418</v>
      </c>
      <c r="AH405" s="5">
        <f t="shared" si="14"/>
        <v>2634.560231</v>
      </c>
      <c r="AI405" s="5">
        <f t="shared" si="15"/>
        <v>44007.13809</v>
      </c>
      <c r="AJ405" s="1">
        <f t="shared" si="16"/>
        <v>535683627.3</v>
      </c>
      <c r="AK405" s="1">
        <f t="shared" si="17"/>
        <v>44372.51394</v>
      </c>
      <c r="AL405" s="1" t="s">
        <v>20</v>
      </c>
      <c r="AM405" s="5">
        <f t="shared" si="18"/>
        <v>0.4745933042</v>
      </c>
      <c r="AN405" s="5">
        <f t="shared" si="19"/>
        <v>1.283329063</v>
      </c>
      <c r="AO405" s="5">
        <f t="shared" si="20"/>
        <v>0.7513408818</v>
      </c>
      <c r="AP405" s="5">
        <f t="shared" si="21"/>
        <v>0.3414623191</v>
      </c>
      <c r="AQ405" s="1">
        <f t="shared" si="22"/>
        <v>1.207242006</v>
      </c>
      <c r="AR405" s="1">
        <f t="shared" si="23"/>
        <v>0.2568600012</v>
      </c>
      <c r="AT405" s="1">
        <v>0.544284914694725</v>
      </c>
      <c r="AU405" s="1">
        <f t="shared" si="24"/>
        <v>0.00001016056655</v>
      </c>
      <c r="AV405" s="1">
        <f t="shared" si="25"/>
        <v>98419.70865</v>
      </c>
    </row>
    <row r="406" ht="12.75" customHeight="1">
      <c r="A406" s="4" t="s">
        <v>860</v>
      </c>
      <c r="B406" s="1" t="s">
        <v>861</v>
      </c>
      <c r="C406" s="2">
        <v>-4.03210384389297E-9</v>
      </c>
      <c r="D406" s="2">
        <v>2.905197198151E-9</v>
      </c>
      <c r="E406" s="2">
        <v>5.5399087636253E-10</v>
      </c>
      <c r="F406" s="2">
        <v>5.00949649217863E-9</v>
      </c>
      <c r="G406" s="1">
        <v>4177086.99679679</v>
      </c>
      <c r="H406" s="1">
        <v>-337592.873242245</v>
      </c>
      <c r="I406" s="1">
        <v>-8329.42494922964</v>
      </c>
      <c r="J406" s="1">
        <v>-11622.0568604906</v>
      </c>
      <c r="K406" s="1">
        <v>337902.775197686</v>
      </c>
      <c r="L406" s="1">
        <v>23237.843834871</v>
      </c>
      <c r="M406" s="1">
        <v>19885.2692178577</v>
      </c>
      <c r="N406" s="1">
        <v>24740.8854120562</v>
      </c>
      <c r="O406" s="1">
        <v>4527656.87029212</v>
      </c>
      <c r="P406" s="1">
        <v>292331.112855469</v>
      </c>
      <c r="Q406" s="1">
        <v>154953.470268419</v>
      </c>
      <c r="S406" s="5">
        <f t="shared" ref="S406:U406" si="428">($AY$3*M406^2)/(2*$AY$6)</f>
        <v>23951.11423</v>
      </c>
      <c r="T406" s="5">
        <f t="shared" si="428"/>
        <v>37076.03194</v>
      </c>
      <c r="U406" s="5">
        <f t="shared" si="428"/>
        <v>1241680282</v>
      </c>
      <c r="V406" s="1" t="s">
        <v>20</v>
      </c>
      <c r="W406" s="2">
        <f t="shared" si="3"/>
        <v>53463.37097</v>
      </c>
      <c r="X406" s="1">
        <f t="shared" si="4"/>
        <v>0.1889204541</v>
      </c>
      <c r="Y406" s="1">
        <f t="shared" si="5"/>
        <v>0.138340797</v>
      </c>
      <c r="Z406" s="1">
        <f t="shared" si="6"/>
        <v>0.214149862</v>
      </c>
      <c r="AA406" s="5">
        <f t="shared" si="7"/>
        <v>0.4798645988</v>
      </c>
      <c r="AB406" s="1">
        <f t="shared" si="8"/>
        <v>2690.808417</v>
      </c>
      <c r="AC406" s="1">
        <f t="shared" si="9"/>
        <v>120042.1957</v>
      </c>
      <c r="AD406" s="5">
        <f t="shared" si="10"/>
        <v>51558.05507</v>
      </c>
      <c r="AE406" s="5">
        <f t="shared" si="11"/>
        <v>92729.79948</v>
      </c>
      <c r="AF406" s="5">
        <f t="shared" si="12"/>
        <v>160059.0922</v>
      </c>
      <c r="AG406" s="5">
        <f t="shared" si="13"/>
        <v>118619.7585</v>
      </c>
      <c r="AH406" s="5">
        <f t="shared" si="14"/>
        <v>2497.371848</v>
      </c>
      <c r="AI406" s="5">
        <f t="shared" si="15"/>
        <v>41439.33365</v>
      </c>
      <c r="AJ406" s="1">
        <f t="shared" si="16"/>
        <v>537788969.6</v>
      </c>
      <c r="AK406" s="1">
        <f t="shared" si="17"/>
        <v>48720.7043</v>
      </c>
      <c r="AL406" s="1" t="s">
        <v>20</v>
      </c>
      <c r="AM406" s="5">
        <f t="shared" si="18"/>
        <v>0.4533721669</v>
      </c>
      <c r="AN406" s="5">
        <f t="shared" si="19"/>
        <v>1.043074586</v>
      </c>
      <c r="AO406" s="5">
        <f t="shared" si="20"/>
        <v>0.5799526933</v>
      </c>
      <c r="AP406" s="5">
        <f t="shared" si="21"/>
        <v>0.3359940146</v>
      </c>
      <c r="AQ406" s="1">
        <f t="shared" si="22"/>
        <v>1.103820188</v>
      </c>
      <c r="AR406" s="1">
        <f t="shared" si="23"/>
        <v>0.2348553591</v>
      </c>
      <c r="AT406" s="1">
        <v>0.430564658049865</v>
      </c>
      <c r="AU406" s="1">
        <f t="shared" si="24"/>
        <v>0.00000800620099</v>
      </c>
      <c r="AV406" s="1">
        <f t="shared" si="25"/>
        <v>124903.1846</v>
      </c>
    </row>
    <row r="407" ht="12.75" customHeight="1">
      <c r="A407" s="4" t="s">
        <v>862</v>
      </c>
      <c r="B407" s="1" t="s">
        <v>863</v>
      </c>
      <c r="C407" s="2">
        <v>-2.11995953803045E-9</v>
      </c>
      <c r="D407" s="2">
        <v>3.86898595323437E-9</v>
      </c>
      <c r="E407" s="2">
        <v>6.3744496085813E-10</v>
      </c>
      <c r="F407" s="2">
        <v>4.70338209099224E-9</v>
      </c>
      <c r="G407" s="1">
        <v>4503680.47689312</v>
      </c>
      <c r="H407" s="1">
        <v>-356233.47402712</v>
      </c>
      <c r="I407" s="1">
        <v>-20468.1405049808</v>
      </c>
      <c r="J407" s="1">
        <v>-11044.1171179804</v>
      </c>
      <c r="K407" s="1">
        <v>357053.890067554</v>
      </c>
      <c r="L407" s="1">
        <v>24016.418561122</v>
      </c>
      <c r="M407" s="1">
        <v>29033.0574996301</v>
      </c>
      <c r="N407" s="1">
        <v>20645.5475888429</v>
      </c>
      <c r="O407" s="1">
        <v>4640002.00619918</v>
      </c>
      <c r="P407" s="1">
        <v>336984.872937509</v>
      </c>
      <c r="Q407" s="1">
        <v>154928.364910185</v>
      </c>
      <c r="S407" s="5">
        <f t="shared" ref="S407:U407" si="429">($AY$3*M407^2)/(2*$AY$6)</f>
        <v>51056.18028</v>
      </c>
      <c r="T407" s="5">
        <f t="shared" si="429"/>
        <v>25817.58316</v>
      </c>
      <c r="U407" s="5">
        <f t="shared" si="429"/>
        <v>1304064609</v>
      </c>
      <c r="V407" s="1" t="s">
        <v>20</v>
      </c>
      <c r="W407" s="2">
        <f t="shared" si="3"/>
        <v>48342.09833</v>
      </c>
      <c r="X407" s="1">
        <f t="shared" si="4"/>
        <v>0.2468115577</v>
      </c>
      <c r="Y407" s="1">
        <f t="shared" si="5"/>
        <v>0.3606903752</v>
      </c>
      <c r="Z407" s="1">
        <f t="shared" si="6"/>
        <v>0.1823903336</v>
      </c>
      <c r="AA407" s="5">
        <f t="shared" si="7"/>
        <v>0.4505415991</v>
      </c>
      <c r="AB407" s="1">
        <f t="shared" si="8"/>
        <v>2794.021881</v>
      </c>
      <c r="AC407" s="1">
        <f t="shared" si="9"/>
        <v>121522.3786</v>
      </c>
      <c r="AD407" s="5">
        <f t="shared" si="10"/>
        <v>45823.84319</v>
      </c>
      <c r="AE407" s="5">
        <f t="shared" si="11"/>
        <v>56444.0049</v>
      </c>
      <c r="AF407" s="5">
        <f t="shared" si="12"/>
        <v>156678.1116</v>
      </c>
      <c r="AG407" s="5">
        <f t="shared" si="13"/>
        <v>92237.76343</v>
      </c>
      <c r="AH407" s="5">
        <f t="shared" si="14"/>
        <v>2466.95303</v>
      </c>
      <c r="AI407" s="5">
        <f t="shared" si="15"/>
        <v>64440.34815</v>
      </c>
      <c r="AJ407" s="1">
        <f t="shared" si="16"/>
        <v>568268915.5</v>
      </c>
      <c r="AK407" s="1">
        <f t="shared" si="17"/>
        <v>39100.77918</v>
      </c>
      <c r="AL407" s="1" t="s">
        <v>20</v>
      </c>
      <c r="AM407" s="5">
        <f t="shared" si="18"/>
        <v>0.6160913864</v>
      </c>
      <c r="AN407" s="5">
        <f t="shared" si="19"/>
        <v>1.240116228</v>
      </c>
      <c r="AO407" s="5">
        <f t="shared" si="20"/>
        <v>1.006783478</v>
      </c>
      <c r="AP407" s="5">
        <f t="shared" si="21"/>
        <v>0.3626983436</v>
      </c>
      <c r="AQ407" s="1">
        <f t="shared" si="22"/>
        <v>1.453344223</v>
      </c>
      <c r="AR407" s="1">
        <f t="shared" si="23"/>
        <v>0.3092221752</v>
      </c>
      <c r="AT407" s="1">
        <v>0.257238254131873</v>
      </c>
      <c r="AU407" s="1">
        <f t="shared" si="24"/>
        <v>0.000004526699369</v>
      </c>
      <c r="AV407" s="1">
        <f t="shared" si="25"/>
        <v>220911.5116</v>
      </c>
    </row>
    <row r="408" ht="12.75" customHeight="1">
      <c r="A408" s="4" t="s">
        <v>864</v>
      </c>
      <c r="B408" s="1" t="s">
        <v>865</v>
      </c>
      <c r="C408" s="2">
        <v>-1.03673410389097E-9</v>
      </c>
      <c r="D408" s="2">
        <v>5.1468638409118E-9</v>
      </c>
      <c r="E408" s="2">
        <v>-1.97570465088192E-10</v>
      </c>
      <c r="F408" s="2">
        <v>5.30865755000605E-9</v>
      </c>
      <c r="G408" s="1">
        <v>3759748.62086239</v>
      </c>
      <c r="H408" s="1">
        <v>-360718.221119171</v>
      </c>
      <c r="I408" s="1">
        <v>-24468.7322405321</v>
      </c>
      <c r="J408" s="1">
        <v>-3859.32749750518</v>
      </c>
      <c r="K408" s="1">
        <v>361640.391882936</v>
      </c>
      <c r="L408" s="1">
        <v>22665.33851767</v>
      </c>
      <c r="M408" s="1">
        <v>23949.1817629841</v>
      </c>
      <c r="N408" s="1">
        <v>21594.1087401115</v>
      </c>
      <c r="O408" s="1">
        <v>4266776.1951719</v>
      </c>
      <c r="P408" s="1">
        <v>335327.460841706</v>
      </c>
      <c r="Q408" s="1">
        <v>170866.226988581</v>
      </c>
      <c r="S408" s="5">
        <f t="shared" ref="S408:U408" si="430">($AY$3*M408^2)/(2*$AY$6)</f>
        <v>34741.14534</v>
      </c>
      <c r="T408" s="5">
        <f t="shared" si="430"/>
        <v>28244.46416</v>
      </c>
      <c r="U408" s="5">
        <f t="shared" si="430"/>
        <v>1102713011</v>
      </c>
      <c r="V408" s="1" t="s">
        <v>20</v>
      </c>
      <c r="W408" s="2">
        <f t="shared" si="3"/>
        <v>59717.87264</v>
      </c>
      <c r="X408" s="1">
        <f t="shared" si="4"/>
        <v>0.1440508294</v>
      </c>
      <c r="Y408" s="1">
        <f t="shared" si="5"/>
        <v>0.1608320893</v>
      </c>
      <c r="Z408" s="1">
        <f t="shared" si="6"/>
        <v>0.1307560858</v>
      </c>
      <c r="AA408" s="5">
        <f t="shared" si="7"/>
        <v>0.5085215309</v>
      </c>
      <c r="AB408" s="1">
        <f t="shared" si="8"/>
        <v>2552.850731</v>
      </c>
      <c r="AC408" s="1">
        <f t="shared" si="9"/>
        <v>116532.5122</v>
      </c>
      <c r="AD408" s="5">
        <f t="shared" si="10"/>
        <v>42464.49251</v>
      </c>
      <c r="AE408" s="5">
        <f t="shared" si="11"/>
        <v>66591.22269</v>
      </c>
      <c r="AF408" s="5">
        <f t="shared" si="12"/>
        <v>158979.727</v>
      </c>
      <c r="AG408" s="5">
        <f t="shared" si="13"/>
        <v>111884.0186</v>
      </c>
      <c r="AH408" s="5">
        <f t="shared" si="14"/>
        <v>2572.586778</v>
      </c>
      <c r="AI408" s="5">
        <f t="shared" si="15"/>
        <v>47095.70845</v>
      </c>
      <c r="AJ408" s="1">
        <f t="shared" si="16"/>
        <v>575568559.9</v>
      </c>
      <c r="AK408" s="1">
        <f t="shared" si="17"/>
        <v>42934.36231</v>
      </c>
      <c r="AL408" s="1" t="s">
        <v>20</v>
      </c>
      <c r="AM408" s="5">
        <f t="shared" si="18"/>
        <v>0.5144332205</v>
      </c>
      <c r="AN408" s="5">
        <f t="shared" si="19"/>
        <v>1.355411371</v>
      </c>
      <c r="AO408" s="5">
        <f t="shared" si="20"/>
        <v>0.8643309683</v>
      </c>
      <c r="AP408" s="5">
        <f t="shared" si="21"/>
        <v>0.362038966</v>
      </c>
      <c r="AQ408" s="1">
        <f t="shared" si="22"/>
        <v>1.34057787</v>
      </c>
      <c r="AR408" s="1">
        <f t="shared" si="23"/>
        <v>0.2852293341</v>
      </c>
      <c r="AT408" s="1">
        <v>0.437987216639312</v>
      </c>
      <c r="AU408" s="1">
        <f t="shared" si="24"/>
        <v>0.00000760964457</v>
      </c>
      <c r="AV408" s="1">
        <f t="shared" si="25"/>
        <v>131412.1824</v>
      </c>
    </row>
    <row r="409" ht="12.75" customHeight="1">
      <c r="A409" s="4" t="s">
        <v>866</v>
      </c>
      <c r="B409" s="1" t="s">
        <v>867</v>
      </c>
      <c r="C409" s="2">
        <v>-7.61984729153987E-10</v>
      </c>
      <c r="D409" s="2">
        <v>1.56882545184816E-9</v>
      </c>
      <c r="E409" s="2">
        <v>-7.98052555084595E-13</v>
      </c>
      <c r="F409" s="2">
        <v>3.07954492785048E-9</v>
      </c>
      <c r="G409" s="1">
        <v>5071496.22466431</v>
      </c>
      <c r="H409" s="1">
        <v>-371828.495164865</v>
      </c>
      <c r="I409" s="1">
        <v>4595.96905321366</v>
      </c>
      <c r="J409" s="1">
        <v>-2868.85172783242</v>
      </c>
      <c r="K409" s="1">
        <v>371965.611990063</v>
      </c>
      <c r="L409" s="1">
        <v>35686.4173343471</v>
      </c>
      <c r="M409" s="1">
        <v>41086.5963228499</v>
      </c>
      <c r="N409" s="1">
        <v>32531.4000572432</v>
      </c>
      <c r="O409" s="1">
        <v>5110301.06371514</v>
      </c>
      <c r="P409" s="1">
        <v>329322.618271816</v>
      </c>
      <c r="Q409" s="1">
        <v>163997.10083311</v>
      </c>
      <c r="S409" s="5">
        <f t="shared" ref="S409:U409" si="431">($AY$3*M409^2)/(2*$AY$6)</f>
        <v>102249.9495</v>
      </c>
      <c r="T409" s="5">
        <f t="shared" si="431"/>
        <v>64101.51307</v>
      </c>
      <c r="U409" s="5">
        <f t="shared" si="431"/>
        <v>1581815202</v>
      </c>
      <c r="V409" s="1" t="s">
        <v>20</v>
      </c>
      <c r="W409" s="2">
        <f t="shared" si="3"/>
        <v>29827.54523</v>
      </c>
      <c r="X409" s="1">
        <f t="shared" si="4"/>
        <v>1.431432502</v>
      </c>
      <c r="Y409" s="1">
        <f t="shared" si="5"/>
        <v>1.897427997</v>
      </c>
      <c r="Z409" s="1">
        <f t="shared" si="6"/>
        <v>1.189516534</v>
      </c>
      <c r="AA409" s="5">
        <f t="shared" si="7"/>
        <v>0.2949926392</v>
      </c>
      <c r="AB409" s="1">
        <f t="shared" si="8"/>
        <v>2964.927448</v>
      </c>
      <c r="AC409" s="1">
        <f t="shared" si="9"/>
        <v>127532.3671</v>
      </c>
      <c r="AD409" s="5">
        <f t="shared" si="10"/>
        <v>110278.6841</v>
      </c>
      <c r="AE409" s="5">
        <f t="shared" si="11"/>
        <v>98755.91369</v>
      </c>
      <c r="AF409" s="5">
        <f t="shared" si="12"/>
        <v>231453.5856</v>
      </c>
      <c r="AG409" s="5">
        <f t="shared" si="13"/>
        <v>92173.51257</v>
      </c>
      <c r="AH409" s="5">
        <f t="shared" si="14"/>
        <v>2350.697371</v>
      </c>
      <c r="AI409" s="5">
        <f t="shared" si="15"/>
        <v>139280.073</v>
      </c>
      <c r="AJ409" s="1">
        <f t="shared" si="16"/>
        <v>592001658.1</v>
      </c>
      <c r="AK409" s="1">
        <f t="shared" si="17"/>
        <v>49296.72049</v>
      </c>
      <c r="AL409" s="1" t="s">
        <v>20</v>
      </c>
      <c r="AM409" s="5">
        <f t="shared" si="18"/>
        <v>0.6422687403</v>
      </c>
      <c r="AN409" s="5">
        <f t="shared" si="19"/>
        <v>0.5368232884</v>
      </c>
      <c r="AO409" s="5">
        <f t="shared" si="20"/>
        <v>0.5994594511</v>
      </c>
      <c r="AP409" s="5">
        <f t="shared" si="21"/>
        <v>0.2557755399</v>
      </c>
      <c r="AQ409" s="1">
        <f t="shared" si="22"/>
        <v>1.200894608</v>
      </c>
      <c r="AR409" s="1">
        <f t="shared" si="23"/>
        <v>0.255509491</v>
      </c>
      <c r="AT409" s="1">
        <v>0.149739969423188</v>
      </c>
      <c r="AU409" s="1">
        <f t="shared" si="24"/>
        <v>0.000002529384291</v>
      </c>
      <c r="AV409" s="1">
        <f t="shared" si="25"/>
        <v>395353.1314</v>
      </c>
    </row>
    <row r="410" ht="12.75" customHeight="1">
      <c r="A410" s="4" t="s">
        <v>868</v>
      </c>
      <c r="B410" s="1" t="s">
        <v>869</v>
      </c>
      <c r="C410" s="2">
        <v>-1.65176991206688E-9</v>
      </c>
      <c r="D410" s="2">
        <v>1.82032712113304E-9</v>
      </c>
      <c r="E410" s="2">
        <v>-1.93910558985876E-9</v>
      </c>
      <c r="F410" s="2">
        <v>3.2068737791854E-9</v>
      </c>
      <c r="G410" s="1">
        <v>5551172.44399158</v>
      </c>
      <c r="H410" s="1">
        <v>-374637.607621852</v>
      </c>
      <c r="I410" s="1">
        <v>6670.8216220261</v>
      </c>
      <c r="J410" s="1">
        <v>5019.94166156671</v>
      </c>
      <c r="K410" s="1">
        <v>374741.212538449</v>
      </c>
      <c r="L410" s="1">
        <v>36574.4536154758</v>
      </c>
      <c r="M410" s="1">
        <v>39551.3002733582</v>
      </c>
      <c r="N410" s="1">
        <v>34960.874139523</v>
      </c>
      <c r="O410" s="1">
        <v>5088833.62200818</v>
      </c>
      <c r="P410" s="1">
        <v>336287.998723033</v>
      </c>
      <c r="Q410" s="1">
        <v>168088.843706754</v>
      </c>
      <c r="S410" s="5">
        <f t="shared" ref="S410:U410" si="432">($AY$3*M410^2)/(2*$AY$6)</f>
        <v>94751.10936</v>
      </c>
      <c r="T410" s="5">
        <f t="shared" si="432"/>
        <v>74033.33912</v>
      </c>
      <c r="U410" s="5">
        <f t="shared" si="432"/>
        <v>1568553282</v>
      </c>
      <c r="V410" s="1" t="s">
        <v>20</v>
      </c>
      <c r="W410" s="2">
        <f t="shared" si="3"/>
        <v>29688.5187</v>
      </c>
      <c r="X410" s="1">
        <f t="shared" si="4"/>
        <v>1.517674495</v>
      </c>
      <c r="Y410" s="1">
        <f t="shared" si="5"/>
        <v>1.774779785</v>
      </c>
      <c r="Z410" s="1">
        <f t="shared" si="6"/>
        <v>1.38671594</v>
      </c>
      <c r="AA410" s="5">
        <f t="shared" si="7"/>
        <v>0.3071895952</v>
      </c>
      <c r="AB410" s="1">
        <f t="shared" si="8"/>
        <v>3101.975595</v>
      </c>
      <c r="AC410" s="1">
        <f t="shared" si="9"/>
        <v>127264.2151</v>
      </c>
      <c r="AD410" s="5">
        <f t="shared" si="10"/>
        <v>113808.7835</v>
      </c>
      <c r="AE410" s="5">
        <f t="shared" si="11"/>
        <v>107186.0031</v>
      </c>
      <c r="AF410" s="5">
        <f t="shared" si="12"/>
        <v>221133.8923</v>
      </c>
      <c r="AG410" s="5">
        <f t="shared" si="13"/>
        <v>92381.80926</v>
      </c>
      <c r="AH410" s="5">
        <f t="shared" si="14"/>
        <v>2355.650407</v>
      </c>
      <c r="AI410" s="5">
        <f t="shared" si="15"/>
        <v>128752.0831</v>
      </c>
      <c r="AJ410" s="1">
        <f t="shared" si="16"/>
        <v>596419163.6</v>
      </c>
      <c r="AK410" s="1">
        <f t="shared" si="17"/>
        <v>51214.64174</v>
      </c>
      <c r="AL410" s="1" t="s">
        <v>20</v>
      </c>
      <c r="AM410" s="5">
        <f t="shared" si="18"/>
        <v>0.6456023846</v>
      </c>
      <c r="AN410" s="5">
        <f t="shared" si="19"/>
        <v>0.5240537198</v>
      </c>
      <c r="AO410" s="5">
        <f t="shared" si="20"/>
        <v>0.5564338126</v>
      </c>
      <c r="AP410" s="5">
        <f t="shared" si="21"/>
        <v>0.2697095218</v>
      </c>
      <c r="AQ410" s="1">
        <f t="shared" si="22"/>
        <v>1.164548151</v>
      </c>
      <c r="AR410" s="1">
        <f t="shared" si="23"/>
        <v>0.2477762024</v>
      </c>
      <c r="AT410" s="1">
        <v>0.475440316922463</v>
      </c>
      <c r="AU410" s="1">
        <f t="shared" si="24"/>
        <v>0.000007971580157</v>
      </c>
      <c r="AV410" s="1">
        <f t="shared" si="25"/>
        <v>125445.6432</v>
      </c>
    </row>
    <row r="411" ht="12.75" customHeight="1">
      <c r="A411" s="4" t="s">
        <v>870</v>
      </c>
      <c r="B411" s="1" t="s">
        <v>871</v>
      </c>
      <c r="C411" s="2">
        <v>-2.75948846691981E-9</v>
      </c>
      <c r="D411" s="2">
        <v>8.78096245736204E-10</v>
      </c>
      <c r="E411" s="2">
        <v>2.91120217096025E-9</v>
      </c>
      <c r="F411" s="2">
        <v>4.1964388385099E-9</v>
      </c>
      <c r="G411" s="1">
        <v>4500672.39308444</v>
      </c>
      <c r="H411" s="1">
        <v>-359978.388006256</v>
      </c>
      <c r="I411" s="1">
        <v>1457.48588114446</v>
      </c>
      <c r="J411" s="1">
        <v>-18159.616045748</v>
      </c>
      <c r="K411" s="1">
        <v>360458.788700395</v>
      </c>
      <c r="L411" s="1">
        <v>32123.3410101618</v>
      </c>
      <c r="M411" s="1">
        <v>37047.7849842551</v>
      </c>
      <c r="N411" s="1">
        <v>28892.8049440736</v>
      </c>
      <c r="O411" s="1">
        <v>4562946.81529375</v>
      </c>
      <c r="P411" s="1">
        <v>315943.073211916</v>
      </c>
      <c r="Q411" s="1">
        <v>168827.900823362</v>
      </c>
      <c r="S411" s="5">
        <f t="shared" ref="S411:U411" si="433">($AY$3*M411^2)/(2*$AY$6)</f>
        <v>83135.64429</v>
      </c>
      <c r="T411" s="5">
        <f t="shared" si="433"/>
        <v>50564.08855</v>
      </c>
      <c r="U411" s="5">
        <f t="shared" si="433"/>
        <v>1261111789</v>
      </c>
      <c r="V411" s="1" t="s">
        <v>20</v>
      </c>
      <c r="W411" s="2">
        <f t="shared" si="3"/>
        <v>43146.06753</v>
      </c>
      <c r="X411" s="1">
        <f t="shared" si="4"/>
        <v>0.5543179963</v>
      </c>
      <c r="Y411" s="1">
        <f t="shared" si="5"/>
        <v>0.7372963047</v>
      </c>
      <c r="Z411" s="1">
        <f t="shared" si="6"/>
        <v>0.4484323898</v>
      </c>
      <c r="AA411" s="5">
        <f t="shared" si="7"/>
        <v>0.401981006</v>
      </c>
      <c r="AB411" s="1">
        <f t="shared" si="8"/>
        <v>2793.088638</v>
      </c>
      <c r="AC411" s="1">
        <f t="shared" si="9"/>
        <v>120509.1104</v>
      </c>
      <c r="AD411" s="5">
        <f t="shared" si="10"/>
        <v>71876.04516</v>
      </c>
      <c r="AE411" s="5">
        <f t="shared" si="11"/>
        <v>72426.52559</v>
      </c>
      <c r="AF411" s="5">
        <f t="shared" si="12"/>
        <v>188702.4433</v>
      </c>
      <c r="AG411" s="5">
        <f t="shared" si="13"/>
        <v>96539.41964</v>
      </c>
      <c r="AH411" s="5">
        <f t="shared" si="14"/>
        <v>2487.695735</v>
      </c>
      <c r="AI411" s="5">
        <f t="shared" si="15"/>
        <v>92163.02369</v>
      </c>
      <c r="AJ411" s="1">
        <f t="shared" si="16"/>
        <v>573687980</v>
      </c>
      <c r="AK411" s="1">
        <f t="shared" si="17"/>
        <v>43891.8548</v>
      </c>
      <c r="AL411" s="1" t="s">
        <v>20</v>
      </c>
      <c r="AM411" s="5">
        <f t="shared" si="18"/>
        <v>0.5942525677</v>
      </c>
      <c r="AN411" s="5">
        <f t="shared" si="19"/>
        <v>0.7981629745</v>
      </c>
      <c r="AO411" s="5">
        <f t="shared" si="20"/>
        <v>0.792096508</v>
      </c>
      <c r="AP411" s="5">
        <f t="shared" si="21"/>
        <v>0.3040172506</v>
      </c>
      <c r="AQ411" s="1">
        <f t="shared" si="22"/>
        <v>1.307048842</v>
      </c>
      <c r="AR411" s="1">
        <f t="shared" si="23"/>
        <v>0.2780954984</v>
      </c>
      <c r="AT411" s="1">
        <v>0.414590221692737</v>
      </c>
      <c r="AU411" s="1">
        <f t="shared" si="24"/>
        <v>0.000007226754545</v>
      </c>
      <c r="AV411" s="1">
        <f t="shared" si="25"/>
        <v>138374.7011</v>
      </c>
    </row>
    <row r="412" ht="12.75" customHeight="1">
      <c r="A412" s="4" t="s">
        <v>872</v>
      </c>
      <c r="B412" s="1" t="s">
        <v>873</v>
      </c>
      <c r="C412" s="2">
        <v>-2.77038026554882E-9</v>
      </c>
      <c r="D412" s="2">
        <v>1.64465992350358E-9</v>
      </c>
      <c r="E412" s="2">
        <v>1.30681296132551E-9</v>
      </c>
      <c r="F412" s="2">
        <v>3.98930666829414E-9</v>
      </c>
      <c r="G412" s="1">
        <v>4382368.78272982</v>
      </c>
      <c r="H412" s="1">
        <v>-361319.566058896</v>
      </c>
      <c r="I412" s="1">
        <v>-1684.91171201247</v>
      </c>
      <c r="J412" s="1">
        <v>-16452.4993476407</v>
      </c>
      <c r="K412" s="1">
        <v>361890.475289298</v>
      </c>
      <c r="L412" s="1">
        <v>31229.6755305399</v>
      </c>
      <c r="M412" s="1">
        <v>32549.4783031254</v>
      </c>
      <c r="N412" s="1">
        <v>29969.2249592949</v>
      </c>
      <c r="O412" s="1">
        <v>5013217.17503975</v>
      </c>
      <c r="P412" s="1">
        <v>331858.402038332</v>
      </c>
      <c r="Q412" s="1">
        <v>167857.450147469</v>
      </c>
      <c r="S412" s="5">
        <f t="shared" ref="S412:U412" si="434">($AY$3*M412^2)/(2*$AY$6)</f>
        <v>64172.77744</v>
      </c>
      <c r="T412" s="5">
        <f t="shared" si="434"/>
        <v>54401.86587</v>
      </c>
      <c r="U412" s="5">
        <f t="shared" si="434"/>
        <v>1522284445</v>
      </c>
      <c r="V412" s="1" t="s">
        <v>20</v>
      </c>
      <c r="W412" s="2">
        <f t="shared" si="3"/>
        <v>41566.35899</v>
      </c>
      <c r="X412" s="1">
        <f t="shared" si="4"/>
        <v>0.5644831413</v>
      </c>
      <c r="Y412" s="1">
        <f t="shared" si="5"/>
        <v>0.6132027534</v>
      </c>
      <c r="Z412" s="1">
        <f t="shared" si="6"/>
        <v>0.5198368415</v>
      </c>
      <c r="AA412" s="5">
        <f t="shared" si="7"/>
        <v>0.3821396116</v>
      </c>
      <c r="AB412" s="1">
        <f t="shared" si="8"/>
        <v>2756.134948</v>
      </c>
      <c r="AC412" s="1">
        <f t="shared" si="9"/>
        <v>126315.1484</v>
      </c>
      <c r="AD412" s="5">
        <f t="shared" si="10"/>
        <v>78424.80614</v>
      </c>
      <c r="AE412" s="5">
        <f t="shared" si="11"/>
        <v>89687.79537</v>
      </c>
      <c r="AF412" s="5">
        <f t="shared" si="12"/>
        <v>189559.4936</v>
      </c>
      <c r="AG412" s="5">
        <f t="shared" si="13"/>
        <v>104382.5653</v>
      </c>
      <c r="AH412" s="5">
        <f t="shared" si="14"/>
        <v>2373.349545</v>
      </c>
      <c r="AI412" s="5">
        <f t="shared" si="15"/>
        <v>85176.92831</v>
      </c>
      <c r="AJ412" s="1">
        <f t="shared" si="16"/>
        <v>575966580</v>
      </c>
      <c r="AK412" s="1">
        <f t="shared" si="17"/>
        <v>47288.22967</v>
      </c>
      <c r="AL412" s="1" t="s">
        <v>20</v>
      </c>
      <c r="AM412" s="5">
        <f t="shared" si="18"/>
        <v>0.5517842739</v>
      </c>
      <c r="AN412" s="5">
        <f t="shared" si="19"/>
        <v>0.7344188763</v>
      </c>
      <c r="AO412" s="5">
        <f t="shared" si="20"/>
        <v>0.6421905875</v>
      </c>
      <c r="AP412" s="5">
        <f t="shared" si="21"/>
        <v>0.3038447556</v>
      </c>
      <c r="AQ412" s="1">
        <f t="shared" si="22"/>
        <v>1.21799142</v>
      </c>
      <c r="AR412" s="1">
        <f t="shared" si="23"/>
        <v>0.2591471106</v>
      </c>
      <c r="AT412" s="1">
        <v>0.188566591116111</v>
      </c>
      <c r="AU412" s="1">
        <f t="shared" si="24"/>
        <v>0.000003273915496</v>
      </c>
      <c r="AV412" s="1">
        <f t="shared" si="25"/>
        <v>305444.6584</v>
      </c>
    </row>
    <row r="413" ht="12.75" customHeight="1">
      <c r="A413" s="4" t="s">
        <v>874</v>
      </c>
      <c r="B413" s="1" t="s">
        <v>875</v>
      </c>
      <c r="C413" s="2">
        <v>-3.34558345381795E-9</v>
      </c>
      <c r="D413" s="2">
        <v>1.45069710476731E-9</v>
      </c>
      <c r="E413" s="2">
        <v>9.41168851312269E-10</v>
      </c>
      <c r="F413" s="2">
        <v>3.82491055859419E-9</v>
      </c>
      <c r="G413" s="1">
        <v>5247918.88449443</v>
      </c>
      <c r="H413" s="1">
        <v>-361425.666173724</v>
      </c>
      <c r="I413" s="1">
        <v>3248.10561123805</v>
      </c>
      <c r="J413" s="1">
        <v>-12440.1048054234</v>
      </c>
      <c r="K413" s="1">
        <v>361655.510754218</v>
      </c>
      <c r="L413" s="1">
        <v>33719.3628177007</v>
      </c>
      <c r="M413" s="1">
        <v>44695.2768812942</v>
      </c>
      <c r="N413" s="1">
        <v>26493.4689338878</v>
      </c>
      <c r="O413" s="1">
        <v>4953059.41891154</v>
      </c>
      <c r="P413" s="1">
        <v>321995.932386712</v>
      </c>
      <c r="Q413" s="1">
        <v>172212.884845712</v>
      </c>
      <c r="S413" s="5">
        <f t="shared" ref="S413:U413" si="435">($AY$3*M413^2)/(2*$AY$6)</f>
        <v>121000.1855</v>
      </c>
      <c r="T413" s="5">
        <f t="shared" si="435"/>
        <v>42514.82787</v>
      </c>
      <c r="U413" s="5">
        <f t="shared" si="435"/>
        <v>1485969337</v>
      </c>
      <c r="V413" s="1" t="s">
        <v>20</v>
      </c>
      <c r="W413" s="2">
        <f t="shared" si="3"/>
        <v>36418.8937</v>
      </c>
      <c r="X413" s="1">
        <f t="shared" si="4"/>
        <v>0.857245513</v>
      </c>
      <c r="Y413" s="1">
        <f t="shared" si="5"/>
        <v>1.50615534</v>
      </c>
      <c r="Z413" s="1">
        <f t="shared" si="6"/>
        <v>0.5292052635</v>
      </c>
      <c r="AA413" s="5">
        <f t="shared" si="7"/>
        <v>0.3663919465</v>
      </c>
      <c r="AB413" s="1">
        <f t="shared" si="8"/>
        <v>3016.057203</v>
      </c>
      <c r="AC413" s="1">
        <f t="shared" si="9"/>
        <v>125554.9809</v>
      </c>
      <c r="AD413" s="5">
        <f t="shared" si="10"/>
        <v>72309.09191</v>
      </c>
      <c r="AE413" s="5">
        <f t="shared" si="11"/>
        <v>60998.29735</v>
      </c>
      <c r="AF413" s="5">
        <f t="shared" si="12"/>
        <v>200085.6765</v>
      </c>
      <c r="AG413" s="5">
        <f t="shared" si="13"/>
        <v>78098.06923</v>
      </c>
      <c r="AH413" s="5">
        <f t="shared" si="14"/>
        <v>2387.718893</v>
      </c>
      <c r="AI413" s="5">
        <f t="shared" si="15"/>
        <v>121987.6073</v>
      </c>
      <c r="AJ413" s="1">
        <f t="shared" si="16"/>
        <v>575592622.3</v>
      </c>
      <c r="AK413" s="1">
        <f t="shared" si="17"/>
        <v>39946.60476</v>
      </c>
      <c r="AL413" s="1" t="s">
        <v>20</v>
      </c>
      <c r="AM413" s="5">
        <f t="shared" si="18"/>
        <v>0.7370126151</v>
      </c>
      <c r="AN413" s="5">
        <f t="shared" si="19"/>
        <v>0.7960169422</v>
      </c>
      <c r="AO413" s="5">
        <f t="shared" si="20"/>
        <v>0.9436208015</v>
      </c>
      <c r="AP413" s="5">
        <f t="shared" si="21"/>
        <v>0.287673077</v>
      </c>
      <c r="AQ413" s="1">
        <f t="shared" si="22"/>
        <v>1.440904993</v>
      </c>
      <c r="AR413" s="1">
        <f t="shared" si="23"/>
        <v>0.3065755304</v>
      </c>
      <c r="AT413" s="1">
        <v>0.40662013021194</v>
      </c>
      <c r="AU413" s="1">
        <f t="shared" si="24"/>
        <v>0.000007064373559</v>
      </c>
      <c r="AV413" s="1">
        <f t="shared" si="25"/>
        <v>141555.3682</v>
      </c>
    </row>
    <row r="414" ht="12.75" customHeight="1">
      <c r="A414" s="4" t="s">
        <v>876</v>
      </c>
      <c r="B414" s="1" t="s">
        <v>877</v>
      </c>
      <c r="C414" s="2">
        <v>-3.47395890375638E-9</v>
      </c>
      <c r="D414" s="2">
        <v>1.54129741713061E-9</v>
      </c>
      <c r="E414" s="2">
        <v>-7.57909976790444E-10</v>
      </c>
      <c r="F414" s="2">
        <v>3.9477034851927E-9</v>
      </c>
      <c r="G414" s="1">
        <v>4479963.68873708</v>
      </c>
      <c r="H414" s="1">
        <v>-353178.208952501</v>
      </c>
      <c r="I414" s="1">
        <v>-85.7545379711266</v>
      </c>
      <c r="J414" s="1">
        <v>-5036.67299585536</v>
      </c>
      <c r="K414" s="1">
        <v>353261.389117694</v>
      </c>
      <c r="L414" s="1">
        <v>31727.2994550601</v>
      </c>
      <c r="M414" s="1">
        <v>35066.3653192865</v>
      </c>
      <c r="N414" s="1">
        <v>29278.2960095561</v>
      </c>
      <c r="O414" s="1">
        <v>5024611.20985478</v>
      </c>
      <c r="P414" s="1">
        <v>305054.477278778</v>
      </c>
      <c r="Q414" s="1">
        <v>173643.437003542</v>
      </c>
      <c r="S414" s="5">
        <f t="shared" ref="S414:U414" si="436">($AY$3*M414^2)/(2*$AY$6)</f>
        <v>74480.79058</v>
      </c>
      <c r="T414" s="5">
        <f t="shared" si="436"/>
        <v>51922.35312</v>
      </c>
      <c r="U414" s="5">
        <f t="shared" si="436"/>
        <v>1529212001</v>
      </c>
      <c r="V414" s="1" t="s">
        <v>20</v>
      </c>
      <c r="W414" s="2">
        <f t="shared" si="3"/>
        <v>40682.37511</v>
      </c>
      <c r="X414" s="1">
        <f t="shared" si="4"/>
        <v>0.6082100829</v>
      </c>
      <c r="Y414" s="1">
        <f t="shared" si="5"/>
        <v>0.7429659425</v>
      </c>
      <c r="Z414" s="1">
        <f t="shared" si="6"/>
        <v>0.5179394543</v>
      </c>
      <c r="AA414" s="5">
        <f t="shared" si="7"/>
        <v>0.3781544018</v>
      </c>
      <c r="AB414" s="1">
        <f t="shared" si="8"/>
        <v>2786.655384</v>
      </c>
      <c r="AC414" s="1">
        <f t="shared" si="9"/>
        <v>126458.6114</v>
      </c>
      <c r="AD414" s="5">
        <f t="shared" si="10"/>
        <v>77424.18407</v>
      </c>
      <c r="AE414" s="5">
        <f t="shared" si="11"/>
        <v>83592.76435</v>
      </c>
      <c r="AF414" s="5">
        <f t="shared" si="12"/>
        <v>192007.5554</v>
      </c>
      <c r="AG414" s="5">
        <f t="shared" si="13"/>
        <v>99277.27077</v>
      </c>
      <c r="AH414" s="5">
        <f t="shared" si="14"/>
        <v>2370.65706</v>
      </c>
      <c r="AI414" s="5">
        <f t="shared" si="15"/>
        <v>92730.28465</v>
      </c>
      <c r="AJ414" s="1">
        <f t="shared" si="16"/>
        <v>562232962.8</v>
      </c>
      <c r="AK414" s="1">
        <f t="shared" si="17"/>
        <v>45686.20768</v>
      </c>
      <c r="AL414" s="1" t="s">
        <v>20</v>
      </c>
      <c r="AM414" s="5">
        <f t="shared" si="18"/>
        <v>0.5663259661</v>
      </c>
      <c r="AN414" s="5">
        <f t="shared" si="19"/>
        <v>0.7261722801</v>
      </c>
      <c r="AO414" s="5">
        <f t="shared" si="20"/>
        <v>0.6725856804</v>
      </c>
      <c r="AP414" s="5">
        <f t="shared" si="21"/>
        <v>0.2928181454</v>
      </c>
      <c r="AQ414" s="1">
        <f t="shared" si="22"/>
        <v>1.230640474</v>
      </c>
      <c r="AR414" s="1">
        <f t="shared" si="23"/>
        <v>0.2618383988</v>
      </c>
      <c r="AT414" s="1">
        <v>0.219122675201572</v>
      </c>
      <c r="AU414" s="1">
        <f t="shared" si="24"/>
        <v>0.000003897364432</v>
      </c>
      <c r="AV414" s="1">
        <f t="shared" si="25"/>
        <v>256583.6522</v>
      </c>
    </row>
    <row r="415" ht="12.75" customHeight="1">
      <c r="A415" s="4" t="s">
        <v>878</v>
      </c>
      <c r="B415" s="1" t="s">
        <v>879</v>
      </c>
      <c r="C415" s="2">
        <v>-3.14674802098124E-9</v>
      </c>
      <c r="D415" s="2">
        <v>-1.05353676871086E-10</v>
      </c>
      <c r="E415" s="2">
        <v>1.28048674685162E-9</v>
      </c>
      <c r="F415" s="2">
        <v>3.86218050514529E-9</v>
      </c>
      <c r="G415" s="1">
        <v>5453982.78715852</v>
      </c>
      <c r="H415" s="1">
        <v>-358070.65547656</v>
      </c>
      <c r="I415" s="1">
        <v>15368.0879376137</v>
      </c>
      <c r="J415" s="1">
        <v>-23753.9531862634</v>
      </c>
      <c r="K415" s="1">
        <v>359341.631427943</v>
      </c>
      <c r="L415" s="1">
        <v>34079.3868456589</v>
      </c>
      <c r="M415" s="1">
        <v>40713.5603882834</v>
      </c>
      <c r="N415" s="1">
        <v>29815.8270838491</v>
      </c>
      <c r="O415" s="1">
        <v>4871031.01308363</v>
      </c>
      <c r="P415" s="1">
        <v>285265.997480989</v>
      </c>
      <c r="Q415" s="1">
        <v>180034.957311959</v>
      </c>
      <c r="S415" s="5">
        <f t="shared" ref="S415:U415" si="437">($AY$3*M415^2)/(2*$AY$6)</f>
        <v>100401.6703</v>
      </c>
      <c r="T415" s="5">
        <f t="shared" si="437"/>
        <v>53846.37781</v>
      </c>
      <c r="U415" s="5">
        <f t="shared" si="437"/>
        <v>1437158147</v>
      </c>
      <c r="V415" s="1" t="s">
        <v>20</v>
      </c>
      <c r="W415" s="2">
        <f t="shared" si="3"/>
        <v>36072.37255</v>
      </c>
      <c r="X415" s="1">
        <f t="shared" si="4"/>
        <v>0.8925532371</v>
      </c>
      <c r="Y415" s="1">
        <f t="shared" si="5"/>
        <v>1.273880679</v>
      </c>
      <c r="Z415" s="1">
        <f t="shared" si="6"/>
        <v>0.6831944141</v>
      </c>
      <c r="AA415" s="5">
        <f t="shared" si="7"/>
        <v>0.3699620713</v>
      </c>
      <c r="AB415" s="1">
        <f t="shared" si="8"/>
        <v>3074.701069</v>
      </c>
      <c r="AC415" s="1">
        <f t="shared" si="9"/>
        <v>124510.9723</v>
      </c>
      <c r="AD415" s="5">
        <f t="shared" si="10"/>
        <v>80591.57788</v>
      </c>
      <c r="AE415" s="5">
        <f t="shared" si="11"/>
        <v>76310.20356</v>
      </c>
      <c r="AF415" s="5">
        <f t="shared" si="12"/>
        <v>195352.5588</v>
      </c>
      <c r="AG415" s="5">
        <f t="shared" si="13"/>
        <v>85304.62812</v>
      </c>
      <c r="AH415" s="5">
        <f t="shared" si="14"/>
        <v>2407.739611</v>
      </c>
      <c r="AI415" s="5">
        <f t="shared" si="15"/>
        <v>110047.9307</v>
      </c>
      <c r="AJ415" s="1">
        <f t="shared" si="16"/>
        <v>571909969</v>
      </c>
      <c r="AK415" s="1">
        <f t="shared" si="17"/>
        <v>44259.92638</v>
      </c>
      <c r="AL415" s="1" t="s">
        <v>20</v>
      </c>
      <c r="AM415" s="5">
        <f t="shared" si="18"/>
        <v>0.6704325212</v>
      </c>
      <c r="AN415" s="5">
        <f t="shared" si="19"/>
        <v>0.7096398707</v>
      </c>
      <c r="AO415" s="5">
        <f t="shared" si="20"/>
        <v>0.7494541258</v>
      </c>
      <c r="AP415" s="5">
        <f t="shared" si="21"/>
        <v>0.2927578592</v>
      </c>
      <c r="AQ415" s="1">
        <f t="shared" si="22"/>
        <v>1.292162043</v>
      </c>
      <c r="AR415" s="1">
        <f t="shared" si="23"/>
        <v>0.2749280943</v>
      </c>
      <c r="AT415" s="1">
        <v>0.204222457609567</v>
      </c>
      <c r="AU415" s="1">
        <f t="shared" si="24"/>
        <v>0.000003570884731</v>
      </c>
      <c r="AV415" s="1">
        <f t="shared" si="25"/>
        <v>280042.6435</v>
      </c>
    </row>
    <row r="416" ht="12.75" customHeight="1">
      <c r="A416" s="4" t="s">
        <v>880</v>
      </c>
      <c r="B416" s="1" t="s">
        <v>881</v>
      </c>
      <c r="C416" s="2">
        <v>-2.63052184902198E-9</v>
      </c>
      <c r="D416" s="2">
        <v>-2.41336483192437E-9</v>
      </c>
      <c r="E416" s="2">
        <v>1.48755572029865E-9</v>
      </c>
      <c r="F416" s="2">
        <v>3.99739337750729E-9</v>
      </c>
      <c r="G416" s="1">
        <v>4725049.70023786</v>
      </c>
      <c r="H416" s="1">
        <v>-357492.129807242</v>
      </c>
      <c r="I416" s="1">
        <v>28581.6036625994</v>
      </c>
      <c r="J416" s="1">
        <v>-21220.5678645867</v>
      </c>
      <c r="K416" s="1">
        <v>359275.724918621</v>
      </c>
      <c r="L416" s="1">
        <v>30313.1011600044</v>
      </c>
      <c r="M416" s="1">
        <v>32049.3949546994</v>
      </c>
      <c r="N416" s="1">
        <v>29047.1174724099</v>
      </c>
      <c r="O416" s="1">
        <v>4816820.59763128</v>
      </c>
      <c r="P416" s="1">
        <v>327594.904231565</v>
      </c>
      <c r="Q416" s="1">
        <v>172061.434857064</v>
      </c>
      <c r="S416" s="5">
        <f t="shared" ref="S416:U416" si="438">($AY$3*M416^2)/(2*$AY$6)</f>
        <v>62216.05102</v>
      </c>
      <c r="T416" s="5">
        <f t="shared" si="438"/>
        <v>51105.64268</v>
      </c>
      <c r="U416" s="5">
        <f t="shared" si="438"/>
        <v>1405347465</v>
      </c>
      <c r="V416" s="1" t="s">
        <v>20</v>
      </c>
      <c r="W416" s="2">
        <f t="shared" si="3"/>
        <v>40111.85253</v>
      </c>
      <c r="X416" s="1">
        <f t="shared" si="4"/>
        <v>0.5711041261</v>
      </c>
      <c r="Y416" s="1">
        <f t="shared" si="5"/>
        <v>0.6384019874</v>
      </c>
      <c r="Z416" s="1">
        <f t="shared" si="6"/>
        <v>0.524397536</v>
      </c>
      <c r="AA416" s="5">
        <f t="shared" si="7"/>
        <v>0.3829142455</v>
      </c>
      <c r="AB416" s="1">
        <f t="shared" si="8"/>
        <v>2861.865425</v>
      </c>
      <c r="AC416" s="1">
        <f t="shared" si="9"/>
        <v>123816.1834</v>
      </c>
      <c r="AD416" s="5">
        <f t="shared" si="10"/>
        <v>75858.02257</v>
      </c>
      <c r="AE416" s="5">
        <f t="shared" si="11"/>
        <v>89202.50875</v>
      </c>
      <c r="AF416" s="5">
        <f t="shared" si="12"/>
        <v>184077.8547</v>
      </c>
      <c r="AG416" s="5">
        <f t="shared" si="13"/>
        <v>100379.232</v>
      </c>
      <c r="AH416" s="5">
        <f t="shared" si="14"/>
        <v>2421.250532</v>
      </c>
      <c r="AI416" s="5">
        <f t="shared" si="15"/>
        <v>83698.6227</v>
      </c>
      <c r="AJ416" s="1">
        <f t="shared" si="16"/>
        <v>571805075.5</v>
      </c>
      <c r="AK416" s="1">
        <f t="shared" si="17"/>
        <v>47556.81923</v>
      </c>
      <c r="AL416" s="1" t="s">
        <v>20</v>
      </c>
      <c r="AM416" s="5">
        <f t="shared" si="18"/>
        <v>0.5696448001</v>
      </c>
      <c r="AN416" s="5">
        <f t="shared" si="19"/>
        <v>0.7537832601</v>
      </c>
      <c r="AO416" s="5">
        <f t="shared" si="20"/>
        <v>0.6410190515</v>
      </c>
      <c r="AP416" s="5">
        <f t="shared" si="21"/>
        <v>0.3106321923</v>
      </c>
      <c r="AQ416" s="1">
        <f t="shared" si="22"/>
        <v>1.202361901</v>
      </c>
      <c r="AR416" s="1">
        <f t="shared" si="23"/>
        <v>0.255821681</v>
      </c>
      <c r="AT416" s="1">
        <v>0.162062062037236</v>
      </c>
      <c r="AU416" s="1">
        <f t="shared" si="24"/>
        <v>0.000002834218669</v>
      </c>
      <c r="AV416" s="1">
        <f t="shared" si="25"/>
        <v>352830.9268</v>
      </c>
    </row>
    <row r="417" ht="12.75" customHeight="1">
      <c r="A417" s="4" t="s">
        <v>882</v>
      </c>
      <c r="B417" s="1" t="s">
        <v>883</v>
      </c>
      <c r="C417" s="2">
        <v>-2.80169968391546E-9</v>
      </c>
      <c r="D417" s="2">
        <v>-2.55516753381807E-9</v>
      </c>
      <c r="E417" s="2">
        <v>1.42555780170699E-9</v>
      </c>
      <c r="F417" s="2">
        <v>4.15674498632814E-9</v>
      </c>
      <c r="G417" s="1">
        <v>5416442.97559478</v>
      </c>
      <c r="H417" s="1">
        <v>-359529.302509062</v>
      </c>
      <c r="I417" s="1">
        <v>26448.777311153</v>
      </c>
      <c r="J417" s="1">
        <v>-20939.0205575146</v>
      </c>
      <c r="K417" s="1">
        <v>361118.590116677</v>
      </c>
      <c r="L417" s="1">
        <v>30421.5202034068</v>
      </c>
      <c r="M417" s="1">
        <v>36572.1216202899</v>
      </c>
      <c r="N417" s="1">
        <v>26819.8918733407</v>
      </c>
      <c r="O417" s="1">
        <v>4807658.54223017</v>
      </c>
      <c r="P417" s="1">
        <v>334019.162879121</v>
      </c>
      <c r="Q417" s="1">
        <v>170018.143321482</v>
      </c>
      <c r="S417" s="5">
        <f t="shared" ref="S417:U417" si="439">($AY$3*M417^2)/(2*$AY$6)</f>
        <v>81014.56093</v>
      </c>
      <c r="T417" s="5">
        <f t="shared" si="439"/>
        <v>43568.92226</v>
      </c>
      <c r="U417" s="5">
        <f t="shared" si="439"/>
        <v>1400006338</v>
      </c>
      <c r="V417" s="1" t="s">
        <v>20</v>
      </c>
      <c r="W417" s="2">
        <f t="shared" si="3"/>
        <v>38957.88002</v>
      </c>
      <c r="X417" s="1">
        <f t="shared" si="4"/>
        <v>0.6097772165</v>
      </c>
      <c r="Y417" s="1">
        <f t="shared" si="5"/>
        <v>0.8812714061</v>
      </c>
      <c r="Z417" s="1">
        <f t="shared" si="6"/>
        <v>0.473940054</v>
      </c>
      <c r="AA417" s="5">
        <f t="shared" si="7"/>
        <v>0.3981786929</v>
      </c>
      <c r="AB417" s="1">
        <f t="shared" si="8"/>
        <v>3064.1012</v>
      </c>
      <c r="AC417" s="1">
        <f t="shared" si="9"/>
        <v>123698.3722</v>
      </c>
      <c r="AD417" s="5">
        <f t="shared" si="10"/>
        <v>67356.42151</v>
      </c>
      <c r="AE417" s="5">
        <f t="shared" si="11"/>
        <v>68996.98308</v>
      </c>
      <c r="AF417" s="5">
        <f t="shared" si="12"/>
        <v>178105.3282</v>
      </c>
      <c r="AG417" s="5">
        <f t="shared" si="13"/>
        <v>86256.81328</v>
      </c>
      <c r="AH417" s="5">
        <f t="shared" si="14"/>
        <v>2423.556548</v>
      </c>
      <c r="AI417" s="5">
        <f t="shared" si="15"/>
        <v>91848.51494</v>
      </c>
      <c r="AJ417" s="1">
        <f t="shared" si="16"/>
        <v>574738086.6</v>
      </c>
      <c r="AK417" s="1">
        <f t="shared" si="17"/>
        <v>42468.50779</v>
      </c>
      <c r="AL417" s="1" t="s">
        <v>20</v>
      </c>
      <c r="AM417" s="5">
        <f t="shared" si="18"/>
        <v>0.6663103641</v>
      </c>
      <c r="AN417" s="5">
        <f t="shared" si="19"/>
        <v>0.8532788318</v>
      </c>
      <c r="AO417" s="5">
        <f t="shared" si="20"/>
        <v>0.8329901699</v>
      </c>
      <c r="AP417" s="5">
        <f t="shared" si="21"/>
        <v>0.3226956163</v>
      </c>
      <c r="AQ417" s="1">
        <f t="shared" si="22"/>
        <v>1.353327716</v>
      </c>
      <c r="AR417" s="1">
        <f t="shared" si="23"/>
        <v>0.2879420673</v>
      </c>
      <c r="AT417" s="1">
        <v>0.400822554311225</v>
      </c>
      <c r="AU417" s="1">
        <f t="shared" si="24"/>
        <v>0.000006974003701</v>
      </c>
      <c r="AV417" s="1">
        <f t="shared" si="25"/>
        <v>143389.6572</v>
      </c>
    </row>
    <row r="418" ht="12.75" customHeight="1">
      <c r="A418" s="4" t="s">
        <v>884</v>
      </c>
      <c r="B418" s="1" t="s">
        <v>885</v>
      </c>
      <c r="C418" s="2">
        <v>-2.13163841509933E-9</v>
      </c>
      <c r="D418" s="2">
        <v>2.7380190533406E-9</v>
      </c>
      <c r="E418" s="2">
        <v>-1.43759092869695E-9</v>
      </c>
      <c r="F418" s="2">
        <v>3.77492668130138E-9</v>
      </c>
      <c r="G418" s="1">
        <v>4146305.05035948</v>
      </c>
      <c r="H418" s="1">
        <v>-354613.591727531</v>
      </c>
      <c r="I418" s="1">
        <v>-9080.00238509471</v>
      </c>
      <c r="J418" s="1">
        <v>-2313.43611584746</v>
      </c>
      <c r="K418" s="1">
        <v>354838.700700912</v>
      </c>
      <c r="L418" s="1">
        <v>28590.3950933554</v>
      </c>
      <c r="M418" s="1">
        <v>29086.2494347435</v>
      </c>
      <c r="N418" s="1">
        <v>28014.3399308886</v>
      </c>
      <c r="O418" s="1">
        <v>5133016.1195625</v>
      </c>
      <c r="P418" s="1">
        <v>323998.00199791</v>
      </c>
      <c r="Q418" s="1">
        <v>165282.101149818</v>
      </c>
      <c r="S418" s="5">
        <f t="shared" ref="S418:U418" si="440">($AY$3*M418^2)/(2*$AY$6)</f>
        <v>51243.43337</v>
      </c>
      <c r="T418" s="5">
        <f t="shared" si="440"/>
        <v>47536.10133</v>
      </c>
      <c r="U418" s="5">
        <f t="shared" si="440"/>
        <v>1595908648</v>
      </c>
      <c r="V418" s="1" t="s">
        <v>20</v>
      </c>
      <c r="W418" s="2">
        <f t="shared" si="3"/>
        <v>40436.81279</v>
      </c>
      <c r="X418" s="1">
        <f t="shared" si="4"/>
        <v>0.4999038474</v>
      </c>
      <c r="Y418" s="1">
        <f t="shared" si="5"/>
        <v>0.5173942687</v>
      </c>
      <c r="Z418" s="1">
        <f t="shared" si="6"/>
        <v>0.4799621096</v>
      </c>
      <c r="AA418" s="5">
        <f t="shared" si="7"/>
        <v>0.3616039417</v>
      </c>
      <c r="AB418" s="1">
        <f t="shared" si="8"/>
        <v>2680.875481</v>
      </c>
      <c r="AC418" s="1">
        <f t="shared" si="9"/>
        <v>127815.4906</v>
      </c>
      <c r="AD418" s="5">
        <f t="shared" si="10"/>
        <v>77472.4407</v>
      </c>
      <c r="AE418" s="5">
        <f t="shared" si="11"/>
        <v>98384.35502</v>
      </c>
      <c r="AF418" s="5">
        <f t="shared" si="12"/>
        <v>190009.8725</v>
      </c>
      <c r="AG418" s="5">
        <f t="shared" si="13"/>
        <v>109573.1126</v>
      </c>
      <c r="AH418" s="5">
        <f t="shared" si="14"/>
        <v>2345.490352</v>
      </c>
      <c r="AI418" s="5">
        <f t="shared" si="15"/>
        <v>80436.75989</v>
      </c>
      <c r="AJ418" s="1">
        <f t="shared" si="16"/>
        <v>564743332.2</v>
      </c>
      <c r="AK418" s="1">
        <f t="shared" si="17"/>
        <v>48908.88535</v>
      </c>
      <c r="AL418" s="1" t="s">
        <v>20</v>
      </c>
      <c r="AM418" s="5">
        <f t="shared" si="18"/>
        <v>0.5154032032</v>
      </c>
      <c r="AN418" s="5">
        <f t="shared" si="19"/>
        <v>0.7289602948</v>
      </c>
      <c r="AO418" s="5">
        <f t="shared" si="20"/>
        <v>0.5740174157</v>
      </c>
      <c r="AP418" s="5">
        <f t="shared" si="21"/>
        <v>0.2972178891</v>
      </c>
      <c r="AQ418" s="1">
        <f t="shared" si="22"/>
        <v>1.154684528</v>
      </c>
      <c r="AR418" s="1">
        <f t="shared" si="23"/>
        <v>0.2456775592</v>
      </c>
      <c r="AT418" s="1">
        <v>0.693599375567633</v>
      </c>
      <c r="AU418" s="1">
        <f t="shared" si="24"/>
        <v>0.00001228167445</v>
      </c>
      <c r="AV418" s="1">
        <f t="shared" si="25"/>
        <v>81422.12235</v>
      </c>
    </row>
    <row r="419" ht="12.75" customHeight="1">
      <c r="A419" s="4" t="s">
        <v>886</v>
      </c>
      <c r="B419" s="1" t="s">
        <v>887</v>
      </c>
      <c r="C419" s="2">
        <v>-1.28324115975297E-9</v>
      </c>
      <c r="D419" s="2">
        <v>2.85948289982286E-9</v>
      </c>
      <c r="E419" s="2">
        <v>-1.49852468889509E-9</v>
      </c>
      <c r="F419" s="2">
        <v>3.56561778481425E-9</v>
      </c>
      <c r="G419" s="1">
        <v>4071561.17951749</v>
      </c>
      <c r="H419" s="1">
        <v>-355188.871524678</v>
      </c>
      <c r="I419" s="1">
        <v>-6949.14695167918</v>
      </c>
      <c r="J419" s="1">
        <v>-1264.85061814961</v>
      </c>
      <c r="K419" s="1">
        <v>355308.404090004</v>
      </c>
      <c r="L419" s="1">
        <v>28645.5375455005</v>
      </c>
      <c r="M419" s="1">
        <v>29453.6895157812</v>
      </c>
      <c r="N419" s="1">
        <v>27861.6641259377</v>
      </c>
      <c r="O419" s="1">
        <v>5005049.01393957</v>
      </c>
      <c r="P419" s="1">
        <v>324582.75511462</v>
      </c>
      <c r="Q419" s="1">
        <v>165668.372552842</v>
      </c>
      <c r="S419" s="5">
        <f t="shared" ref="S419:U419" si="441">($AY$3*M419^2)/(2*$AY$6)</f>
        <v>52546.30481</v>
      </c>
      <c r="T419" s="5">
        <f t="shared" si="441"/>
        <v>47019.37769</v>
      </c>
      <c r="U419" s="5">
        <f t="shared" si="441"/>
        <v>1517327893</v>
      </c>
      <c r="V419" s="1" t="s">
        <v>20</v>
      </c>
      <c r="W419" s="2">
        <f t="shared" si="3"/>
        <v>38543.69327</v>
      </c>
      <c r="X419" s="1">
        <f t="shared" si="4"/>
        <v>0.5523410225</v>
      </c>
      <c r="Y419" s="1">
        <f t="shared" si="5"/>
        <v>0.5839460911</v>
      </c>
      <c r="Z419" s="1">
        <f t="shared" si="6"/>
        <v>0.5225254546</v>
      </c>
      <c r="AA419" s="5">
        <f t="shared" si="7"/>
        <v>0.3415540365</v>
      </c>
      <c r="AB419" s="1">
        <f t="shared" si="8"/>
        <v>2656.602028</v>
      </c>
      <c r="AC419" s="1">
        <f t="shared" si="9"/>
        <v>126212.2022</v>
      </c>
      <c r="AD419" s="5">
        <f t="shared" si="10"/>
        <v>81573.22458</v>
      </c>
      <c r="AE419" s="5">
        <f t="shared" si="11"/>
        <v>102419.1919</v>
      </c>
      <c r="AF419" s="5">
        <f t="shared" si="12"/>
        <v>195994.3178</v>
      </c>
      <c r="AG419" s="5">
        <f t="shared" si="13"/>
        <v>109759.9702</v>
      </c>
      <c r="AH419" s="5">
        <f t="shared" si="14"/>
        <v>2375.28539</v>
      </c>
      <c r="AI419" s="5">
        <f t="shared" si="15"/>
        <v>86234.34762</v>
      </c>
      <c r="AJ419" s="1">
        <f t="shared" si="16"/>
        <v>565490888.3</v>
      </c>
      <c r="AK419" s="1">
        <f t="shared" si="17"/>
        <v>50077.8898</v>
      </c>
      <c r="AL419" s="1" t="s">
        <v>20</v>
      </c>
      <c r="AM419" s="5">
        <f t="shared" si="18"/>
        <v>0.515206853</v>
      </c>
      <c r="AN419" s="5">
        <f t="shared" si="19"/>
        <v>0.6932310096</v>
      </c>
      <c r="AO419" s="5">
        <f t="shared" si="20"/>
        <v>0.5521337141</v>
      </c>
      <c r="AP419" s="5">
        <f t="shared" si="21"/>
        <v>0.2885241239</v>
      </c>
      <c r="AQ419" s="1">
        <f t="shared" si="22"/>
        <v>1.129222678</v>
      </c>
      <c r="AR419" s="1">
        <f t="shared" si="23"/>
        <v>0.2402601443</v>
      </c>
      <c r="AT419" s="1">
        <v>0.173868493141994</v>
      </c>
      <c r="AU419" s="1">
        <f t="shared" si="24"/>
        <v>0.00000307464712</v>
      </c>
      <c r="AV419" s="1">
        <f t="shared" si="25"/>
        <v>325240.5759</v>
      </c>
    </row>
    <row r="420" ht="12.75" customHeight="1">
      <c r="A420" s="4" t="s">
        <v>888</v>
      </c>
      <c r="B420" s="1" t="s">
        <v>889</v>
      </c>
      <c r="C420" s="2">
        <v>-5.62501031058195E-10</v>
      </c>
      <c r="D420" s="2">
        <v>2.00936734911755E-9</v>
      </c>
      <c r="E420" s="2">
        <v>-7.11995390687894E-10</v>
      </c>
      <c r="F420" s="2">
        <v>2.98816661858881E-9</v>
      </c>
      <c r="G420" s="1">
        <v>5751719.52111041</v>
      </c>
      <c r="H420" s="1">
        <v>-362591.101058349</v>
      </c>
      <c r="I420" s="1">
        <v>6169.5202609242</v>
      </c>
      <c r="J420" s="1">
        <v>-13734.6933730914</v>
      </c>
      <c r="K420" s="1">
        <v>362996.941936919</v>
      </c>
      <c r="L420" s="1">
        <v>33833.8897153233</v>
      </c>
      <c r="M420" s="1">
        <v>39550.4032099683</v>
      </c>
      <c r="N420" s="1">
        <v>30465.6712439853</v>
      </c>
      <c r="O420" s="1">
        <v>5105994.26473552</v>
      </c>
      <c r="P420" s="1">
        <v>322420.841288214</v>
      </c>
      <c r="Q420" s="1">
        <v>164853.58963256</v>
      </c>
      <c r="S420" s="5">
        <f t="shared" ref="S420:U420" si="442">($AY$3*M420^2)/(2*$AY$6)</f>
        <v>94746.81131</v>
      </c>
      <c r="T420" s="5">
        <f t="shared" si="442"/>
        <v>56219.14993</v>
      </c>
      <c r="U420" s="5">
        <f t="shared" si="442"/>
        <v>1579150118</v>
      </c>
      <c r="V420" s="1" t="s">
        <v>20</v>
      </c>
      <c r="W420" s="2">
        <f t="shared" si="3"/>
        <v>27177.21698</v>
      </c>
      <c r="X420" s="1">
        <f t="shared" si="4"/>
        <v>1.549865087</v>
      </c>
      <c r="Y420" s="1">
        <f t="shared" si="5"/>
        <v>2.117833762</v>
      </c>
      <c r="Z420" s="1">
        <f t="shared" si="6"/>
        <v>1.256641908</v>
      </c>
      <c r="AA420" s="5">
        <f t="shared" si="7"/>
        <v>0.286239421</v>
      </c>
      <c r="AB420" s="1">
        <f t="shared" si="8"/>
        <v>3157.510964</v>
      </c>
      <c r="AC420" s="1">
        <f t="shared" si="9"/>
        <v>127478.6156</v>
      </c>
      <c r="AD420" s="5">
        <f t="shared" si="10"/>
        <v>106434.2261</v>
      </c>
      <c r="AE420" s="5">
        <f t="shared" si="11"/>
        <v>99273.47204</v>
      </c>
      <c r="AF420" s="5">
        <f t="shared" si="12"/>
        <v>223666.2023</v>
      </c>
      <c r="AG420" s="5">
        <f t="shared" si="13"/>
        <v>85493.74842</v>
      </c>
      <c r="AH420" s="5">
        <f t="shared" si="14"/>
        <v>2351.688544</v>
      </c>
      <c r="AI420" s="5">
        <f t="shared" si="15"/>
        <v>138172.4539</v>
      </c>
      <c r="AJ420" s="1">
        <f t="shared" si="16"/>
        <v>577727576.4</v>
      </c>
      <c r="AK420" s="1">
        <f t="shared" si="17"/>
        <v>49286.79445</v>
      </c>
      <c r="AL420" s="1" t="s">
        <v>20</v>
      </c>
      <c r="AM420" s="5">
        <f t="shared" si="18"/>
        <v>0.6757541774</v>
      </c>
      <c r="AN420" s="5">
        <f t="shared" si="19"/>
        <v>0.5428024403</v>
      </c>
      <c r="AO420" s="5">
        <f t="shared" si="20"/>
        <v>0.5819556469</v>
      </c>
      <c r="AP420" s="5">
        <f t="shared" si="21"/>
        <v>0.2582990056</v>
      </c>
      <c r="AQ420" s="1">
        <f t="shared" si="22"/>
        <v>1.17217519</v>
      </c>
      <c r="AR420" s="1">
        <f t="shared" si="23"/>
        <v>0.2493989766</v>
      </c>
      <c r="AT420" s="1">
        <v>0.215156778237962</v>
      </c>
      <c r="AU420" s="1">
        <f t="shared" si="24"/>
        <v>0.0000037241909</v>
      </c>
      <c r="AV420" s="1">
        <f t="shared" si="25"/>
        <v>268514.6994</v>
      </c>
    </row>
    <row r="421" ht="12.75" customHeight="1">
      <c r="A421" s="4" t="s">
        <v>890</v>
      </c>
      <c r="B421" s="1" t="s">
        <v>891</v>
      </c>
      <c r="C421" s="2">
        <v>2.21763232077297E-10</v>
      </c>
      <c r="D421" s="2">
        <v>2.63043509435405E-9</v>
      </c>
      <c r="E421" s="2">
        <v>-1.32394984996424E-9</v>
      </c>
      <c r="F421" s="2">
        <v>3.01562609296848E-9</v>
      </c>
      <c r="G421" s="1">
        <v>5568289.35183844</v>
      </c>
      <c r="H421" s="1">
        <v>-366491.456997775</v>
      </c>
      <c r="I421" s="1">
        <v>2012.73349458856</v>
      </c>
      <c r="J421" s="1">
        <v>-11205.8455824728</v>
      </c>
      <c r="K421" s="1">
        <v>366682.178588018</v>
      </c>
      <c r="L421" s="1">
        <v>32595.8010193082</v>
      </c>
      <c r="M421" s="1">
        <v>37572.8075557744</v>
      </c>
      <c r="N421" s="1">
        <v>29779.2708407949</v>
      </c>
      <c r="O421" s="1">
        <v>5118606.1860197</v>
      </c>
      <c r="P421" s="1">
        <v>322730.323994322</v>
      </c>
      <c r="Q421" s="1">
        <v>161018.643725654</v>
      </c>
      <c r="S421" s="5">
        <f t="shared" ref="S421:U421" si="443">($AY$3*M421^2)/(2*$AY$6)</f>
        <v>85508.65359</v>
      </c>
      <c r="T421" s="5">
        <f t="shared" si="443"/>
        <v>53714.42007</v>
      </c>
      <c r="U421" s="5">
        <f t="shared" si="443"/>
        <v>1586960826</v>
      </c>
      <c r="V421" s="1" t="s">
        <v>20</v>
      </c>
      <c r="W421" s="2">
        <f t="shared" si="3"/>
        <v>27875.04754</v>
      </c>
      <c r="X421" s="1">
        <f t="shared" si="4"/>
        <v>1.367389002</v>
      </c>
      <c r="Y421" s="1">
        <f t="shared" si="5"/>
        <v>1.816837406</v>
      </c>
      <c r="Z421" s="1">
        <f t="shared" si="6"/>
        <v>1.141292296</v>
      </c>
      <c r="AA421" s="5">
        <f t="shared" si="7"/>
        <v>0.2888697911</v>
      </c>
      <c r="AB421" s="1">
        <f t="shared" si="8"/>
        <v>3106.754348</v>
      </c>
      <c r="AC421" s="1">
        <f t="shared" si="9"/>
        <v>127635.9561</v>
      </c>
      <c r="AD421" s="5">
        <f t="shared" si="10"/>
        <v>103088.9063</v>
      </c>
      <c r="AE421" s="5">
        <f t="shared" si="11"/>
        <v>100029.9341</v>
      </c>
      <c r="AF421" s="5">
        <f t="shared" si="12"/>
        <v>218227.1618</v>
      </c>
      <c r="AG421" s="5">
        <f t="shared" si="13"/>
        <v>88158.84485</v>
      </c>
      <c r="AH421" s="5">
        <f t="shared" si="14"/>
        <v>2348.789551</v>
      </c>
      <c r="AI421" s="5">
        <f t="shared" si="15"/>
        <v>130068.317</v>
      </c>
      <c r="AJ421" s="1">
        <f t="shared" si="16"/>
        <v>583592812.7</v>
      </c>
      <c r="AK421" s="1">
        <f t="shared" si="17"/>
        <v>49481.76055</v>
      </c>
      <c r="AL421" s="1" t="s">
        <v>20</v>
      </c>
      <c r="AM421" s="5">
        <f t="shared" si="18"/>
        <v>0.6619787426</v>
      </c>
      <c r="AN421" s="5">
        <f t="shared" si="19"/>
        <v>0.5661063187</v>
      </c>
      <c r="AO421" s="5">
        <f t="shared" si="20"/>
        <v>0.583418172</v>
      </c>
      <c r="AP421" s="5">
        <f t="shared" si="21"/>
        <v>0.2674244616</v>
      </c>
      <c r="AQ421" s="1">
        <f t="shared" si="22"/>
        <v>1.179409961</v>
      </c>
      <c r="AR421" s="1">
        <f t="shared" si="23"/>
        <v>0.2509382895</v>
      </c>
      <c r="AT421" s="1">
        <v>0.257291031084567</v>
      </c>
      <c r="AU421" s="1">
        <f t="shared" si="24"/>
        <v>0.000004408742286</v>
      </c>
      <c r="AV421" s="1">
        <f t="shared" si="25"/>
        <v>226822.0584</v>
      </c>
    </row>
    <row r="422" ht="12.75" customHeight="1">
      <c r="A422" s="4" t="s">
        <v>892</v>
      </c>
      <c r="B422" s="1" t="s">
        <v>893</v>
      </c>
      <c r="C422" s="2">
        <v>-1.52828587482348E-9</v>
      </c>
      <c r="D422" s="2">
        <v>3.07634065916644E-9</v>
      </c>
      <c r="E422" s="2">
        <v>-9.37963159924461E-10</v>
      </c>
      <c r="F422" s="2">
        <v>3.698280203434E-9</v>
      </c>
      <c r="G422" s="1">
        <v>4544590.6554365</v>
      </c>
      <c r="H422" s="1">
        <v>-351257.639264148</v>
      </c>
      <c r="I422" s="1">
        <v>-6568.02245227031</v>
      </c>
      <c r="J422" s="1">
        <v>-14096.7370094973</v>
      </c>
      <c r="K422" s="1">
        <v>351609.946725502</v>
      </c>
      <c r="L422" s="1">
        <v>27238.6318578621</v>
      </c>
      <c r="M422" s="1">
        <v>31902.2675777911</v>
      </c>
      <c r="N422" s="1">
        <v>24433.7518519657</v>
      </c>
      <c r="O422" s="1">
        <v>4632104.10985029</v>
      </c>
      <c r="P422" s="1">
        <v>336867.518083109</v>
      </c>
      <c r="Q422" s="1">
        <v>166645.284943199</v>
      </c>
      <c r="S422" s="5">
        <f t="shared" ref="S422:U422" si="444">($AY$3*M422^2)/(2*$AY$6)</f>
        <v>61646.13863</v>
      </c>
      <c r="T422" s="5">
        <f t="shared" si="444"/>
        <v>36161.22129</v>
      </c>
      <c r="U422" s="5">
        <f t="shared" si="444"/>
        <v>1299629006</v>
      </c>
      <c r="V422" s="1" t="s">
        <v>20</v>
      </c>
      <c r="W422" s="2">
        <f t="shared" si="3"/>
        <v>37840.02799</v>
      </c>
      <c r="X422" s="1">
        <f t="shared" si="4"/>
        <v>0.5181645316</v>
      </c>
      <c r="Y422" s="1">
        <f t="shared" si="5"/>
        <v>0.710788199</v>
      </c>
      <c r="Z422" s="1">
        <f t="shared" si="6"/>
        <v>0.4169437036</v>
      </c>
      <c r="AA422" s="5">
        <f t="shared" si="7"/>
        <v>0.3542619002</v>
      </c>
      <c r="AB422" s="1">
        <f t="shared" si="8"/>
        <v>2806.683251</v>
      </c>
      <c r="AC422" s="1">
        <f t="shared" si="9"/>
        <v>121418.9109</v>
      </c>
      <c r="AD422" s="5">
        <f t="shared" si="10"/>
        <v>68970.8711</v>
      </c>
      <c r="AE422" s="5">
        <f t="shared" si="11"/>
        <v>80185.21337</v>
      </c>
      <c r="AF422" s="5">
        <f t="shared" si="12"/>
        <v>185867.4156</v>
      </c>
      <c r="AG422" s="5">
        <f t="shared" si="13"/>
        <v>95814.63954</v>
      </c>
      <c r="AH422" s="5">
        <f t="shared" si="14"/>
        <v>2469.055254</v>
      </c>
      <c r="AI422" s="5">
        <f t="shared" si="15"/>
        <v>90052.77611</v>
      </c>
      <c r="AJ422" s="1">
        <f t="shared" si="16"/>
        <v>559604610.6</v>
      </c>
      <c r="AK422" s="1">
        <f t="shared" si="17"/>
        <v>45643.16396</v>
      </c>
      <c r="AL422" s="1" t="s">
        <v>20</v>
      </c>
      <c r="AM422" s="5">
        <f t="shared" si="18"/>
        <v>0.5840491738</v>
      </c>
      <c r="AN422" s="5">
        <f t="shared" si="19"/>
        <v>0.8113636984</v>
      </c>
      <c r="AO422" s="5">
        <f t="shared" si="20"/>
        <v>0.6978900312</v>
      </c>
      <c r="AP422" s="5">
        <f t="shared" si="21"/>
        <v>0.3010773075</v>
      </c>
      <c r="AQ422" s="1">
        <f t="shared" si="22"/>
        <v>1.226042549</v>
      </c>
      <c r="AR422" s="1">
        <f t="shared" si="23"/>
        <v>0.2608601167</v>
      </c>
      <c r="AT422" s="1">
        <v>0.179328744507897</v>
      </c>
      <c r="AU422" s="1">
        <f t="shared" si="24"/>
        <v>0.000003204561598</v>
      </c>
      <c r="AV422" s="1">
        <f t="shared" si="25"/>
        <v>312055.1656</v>
      </c>
    </row>
    <row r="423" ht="12.75" customHeight="1">
      <c r="A423" s="4" t="s">
        <v>894</v>
      </c>
      <c r="B423" s="1" t="s">
        <v>895</v>
      </c>
      <c r="C423" s="2">
        <v>2.34996002832164E-10</v>
      </c>
      <c r="D423" s="2">
        <v>3.6887063119971E-9</v>
      </c>
      <c r="E423" s="2">
        <v>-9.95634614806253E-11</v>
      </c>
      <c r="F423" s="2">
        <v>3.8761615231782E-9</v>
      </c>
      <c r="G423" s="1">
        <v>4344102.75974216</v>
      </c>
      <c r="H423" s="1">
        <v>-362233.897648209</v>
      </c>
      <c r="I423" s="1">
        <v>-5963.65622711493</v>
      </c>
      <c r="J423" s="1">
        <v>-17968.9203175961</v>
      </c>
      <c r="K423" s="1">
        <v>362734.242978673</v>
      </c>
      <c r="L423" s="1">
        <v>23152.9282952977</v>
      </c>
      <c r="M423" s="1">
        <v>26636.330219304</v>
      </c>
      <c r="N423" s="1">
        <v>21328.8506620986</v>
      </c>
      <c r="O423" s="1">
        <v>4511973.19051857</v>
      </c>
      <c r="P423" s="1">
        <v>320042.721183045</v>
      </c>
      <c r="Q423" s="1">
        <v>166342.818080303</v>
      </c>
      <c r="S423" s="5">
        <f t="shared" ref="S423:U423" si="445">($AY$3*M423^2)/(2*$AY$6)</f>
        <v>42974.57126</v>
      </c>
      <c r="T423" s="5">
        <f t="shared" si="445"/>
        <v>27554.82637</v>
      </c>
      <c r="U423" s="5">
        <f t="shared" si="445"/>
        <v>1233092888</v>
      </c>
      <c r="V423" s="1" t="s">
        <v>20</v>
      </c>
      <c r="W423" s="2">
        <f t="shared" si="3"/>
        <v>40564.94047</v>
      </c>
      <c r="X423" s="1">
        <f t="shared" si="4"/>
        <v>0.3257693097</v>
      </c>
      <c r="Y423" s="1">
        <f t="shared" si="5"/>
        <v>0.4311685692</v>
      </c>
      <c r="Z423" s="1">
        <f t="shared" si="6"/>
        <v>0.2764605839</v>
      </c>
      <c r="AA423" s="5">
        <f t="shared" si="7"/>
        <v>0.3713013268</v>
      </c>
      <c r="AB423" s="1">
        <f t="shared" si="8"/>
        <v>2744.075538</v>
      </c>
      <c r="AC423" s="1">
        <f t="shared" si="9"/>
        <v>119834.1039</v>
      </c>
      <c r="AD423" s="5">
        <f t="shared" si="10"/>
        <v>57443.5078</v>
      </c>
      <c r="AE423" s="5">
        <f t="shared" si="11"/>
        <v>79913.87786</v>
      </c>
      <c r="AF423" s="5">
        <f t="shared" si="12"/>
        <v>172381.3045</v>
      </c>
      <c r="AG423" s="5">
        <f t="shared" si="13"/>
        <v>100643.5318</v>
      </c>
      <c r="AH423" s="5">
        <f t="shared" si="14"/>
        <v>2501.708532</v>
      </c>
      <c r="AI423" s="5">
        <f t="shared" si="15"/>
        <v>71737.77279</v>
      </c>
      <c r="AJ423" s="1">
        <f t="shared" si="16"/>
        <v>577309478</v>
      </c>
      <c r="AK423" s="1">
        <f t="shared" si="17"/>
        <v>46000.28084</v>
      </c>
      <c r="AL423" s="1" t="s">
        <v>20</v>
      </c>
      <c r="AM423" s="5">
        <f t="shared" si="18"/>
        <v>0.5736180636</v>
      </c>
      <c r="AN423" s="5">
        <f t="shared" si="19"/>
        <v>1.005003873</v>
      </c>
      <c r="AO423" s="5">
        <f t="shared" si="20"/>
        <v>0.7224145461</v>
      </c>
      <c r="AP423" s="5">
        <f t="shared" si="21"/>
        <v>0.3349026041</v>
      </c>
      <c r="AQ423" s="1">
        <f t="shared" si="22"/>
        <v>1.255012942</v>
      </c>
      <c r="AR423" s="1">
        <f t="shared" si="23"/>
        <v>0.2670240302</v>
      </c>
      <c r="AT423" s="1">
        <v>0.207332182203275</v>
      </c>
      <c r="AU423" s="1">
        <f t="shared" si="24"/>
        <v>0.000003591352474</v>
      </c>
      <c r="AV423" s="1">
        <f t="shared" si="25"/>
        <v>278446.6318</v>
      </c>
    </row>
    <row r="424" ht="12.75" customHeight="1">
      <c r="A424" s="4" t="s">
        <v>896</v>
      </c>
      <c r="B424" s="1" t="s">
        <v>897</v>
      </c>
      <c r="C424" s="2">
        <v>-1.23294766964755E-9</v>
      </c>
      <c r="D424" s="2">
        <v>3.57835612754963E-9</v>
      </c>
      <c r="E424" s="2">
        <v>-1.37326484888899E-10</v>
      </c>
      <c r="F424" s="2">
        <v>3.88532774739722E-9</v>
      </c>
      <c r="G424" s="1">
        <v>4640518.00745247</v>
      </c>
      <c r="H424" s="1">
        <v>-352517.551699729</v>
      </c>
      <c r="I424" s="1">
        <v>-4811.1006279891</v>
      </c>
      <c r="J424" s="1">
        <v>-14630.0232402704</v>
      </c>
      <c r="K424" s="1">
        <v>352870.890404901</v>
      </c>
      <c r="L424" s="1">
        <v>26698.0191693707</v>
      </c>
      <c r="M424" s="1">
        <v>28597.1753018061</v>
      </c>
      <c r="N424" s="1">
        <v>25577.2658794553</v>
      </c>
      <c r="O424" s="1">
        <v>4422889.59633962</v>
      </c>
      <c r="P424" s="1">
        <v>337245.618121572</v>
      </c>
      <c r="Q424" s="1">
        <v>169421.373523586</v>
      </c>
      <c r="S424" s="5">
        <f t="shared" ref="S424:U424" si="446">($AY$3*M424^2)/(2*$AY$6)</f>
        <v>49534.64412</v>
      </c>
      <c r="T424" s="5">
        <f t="shared" si="446"/>
        <v>39625.1581</v>
      </c>
      <c r="U424" s="5">
        <f t="shared" si="446"/>
        <v>1184881638</v>
      </c>
      <c r="V424" s="1" t="s">
        <v>20</v>
      </c>
      <c r="W424" s="2">
        <f t="shared" si="3"/>
        <v>39340.82384</v>
      </c>
      <c r="X424" s="1">
        <f t="shared" si="4"/>
        <v>0.460544055</v>
      </c>
      <c r="Y424" s="1">
        <f t="shared" si="5"/>
        <v>0.5283958216</v>
      </c>
      <c r="Z424" s="1">
        <f t="shared" si="6"/>
        <v>0.4226893792</v>
      </c>
      <c r="AA424" s="5">
        <f t="shared" si="7"/>
        <v>0.3721793685</v>
      </c>
      <c r="AB424" s="1">
        <f t="shared" si="8"/>
        <v>2836.150341</v>
      </c>
      <c r="AC424" s="1">
        <f t="shared" si="9"/>
        <v>118645.2147</v>
      </c>
      <c r="AD424" s="5">
        <f t="shared" si="10"/>
        <v>68722.9547</v>
      </c>
      <c r="AE424" s="5">
        <f t="shared" si="11"/>
        <v>89870.3434</v>
      </c>
      <c r="AF424" s="5">
        <f t="shared" si="12"/>
        <v>178103.6794</v>
      </c>
      <c r="AG424" s="5">
        <f t="shared" si="13"/>
        <v>101266.601</v>
      </c>
      <c r="AH424" s="5">
        <f t="shared" si="14"/>
        <v>2526.777003</v>
      </c>
      <c r="AI424" s="5">
        <f t="shared" si="15"/>
        <v>76837.07837</v>
      </c>
      <c r="AJ424" s="1">
        <f t="shared" si="16"/>
        <v>561611464.8</v>
      </c>
      <c r="AK424" s="1">
        <f t="shared" si="17"/>
        <v>48530.9512</v>
      </c>
      <c r="AL424" s="1" t="s">
        <v>20</v>
      </c>
      <c r="AM424" s="5">
        <f t="shared" si="18"/>
        <v>0.5545870596</v>
      </c>
      <c r="AN424" s="5">
        <f t="shared" si="19"/>
        <v>0.8172108828</v>
      </c>
      <c r="AO424" s="5">
        <f t="shared" si="20"/>
        <v>0.6249130064</v>
      </c>
      <c r="AP424" s="5">
        <f t="shared" si="21"/>
        <v>0.3153283901</v>
      </c>
      <c r="AQ424" s="1">
        <f t="shared" si="22"/>
        <v>1.157223279</v>
      </c>
      <c r="AR424" s="1">
        <f t="shared" si="23"/>
        <v>0.2462177189</v>
      </c>
      <c r="AT424" s="1">
        <v>0.149883690392143</v>
      </c>
      <c r="AU424" s="1">
        <f t="shared" si="24"/>
        <v>0.000002668814648</v>
      </c>
      <c r="AV424" s="1">
        <f t="shared" si="25"/>
        <v>374698.1832</v>
      </c>
    </row>
    <row r="425" ht="12.75" customHeight="1">
      <c r="A425" s="4" t="s">
        <v>898</v>
      </c>
      <c r="B425" s="1" t="s">
        <v>899</v>
      </c>
      <c r="C425" s="2">
        <v>2.80875212753131E-9</v>
      </c>
      <c r="D425" s="2">
        <v>1.61515444171202E-9</v>
      </c>
      <c r="E425" s="2">
        <v>1.03046061883049E-9</v>
      </c>
      <c r="F425" s="2">
        <v>3.40438796828573E-9</v>
      </c>
      <c r="G425" s="1">
        <v>4729384.21483856</v>
      </c>
      <c r="H425" s="1">
        <v>-379361.554569023</v>
      </c>
      <c r="I425" s="1">
        <v>6365.65076660692</v>
      </c>
      <c r="J425" s="1">
        <v>-26743.7300157649</v>
      </c>
      <c r="K425" s="1">
        <v>380357.826899035</v>
      </c>
      <c r="L425" s="1">
        <v>27106.2686415271</v>
      </c>
      <c r="M425" s="1">
        <v>31316.8654028773</v>
      </c>
      <c r="N425" s="1">
        <v>24728.8216519766</v>
      </c>
      <c r="O425" s="1">
        <v>4781780.36813473</v>
      </c>
      <c r="P425" s="1">
        <v>299734.968365248</v>
      </c>
      <c r="Q425" s="1">
        <v>172288.721594526</v>
      </c>
      <c r="S425" s="5">
        <f t="shared" ref="S425:U425" si="447">($AY$3*M425^2)/(2*$AY$6)</f>
        <v>59404.49981</v>
      </c>
      <c r="T425" s="5">
        <f t="shared" si="447"/>
        <v>37039.8839</v>
      </c>
      <c r="U425" s="5">
        <f t="shared" si="447"/>
        <v>1384975278</v>
      </c>
      <c r="V425" s="1" t="s">
        <v>20</v>
      </c>
      <c r="W425" s="2">
        <f t="shared" si="3"/>
        <v>34145.68032</v>
      </c>
      <c r="X425" s="1">
        <f t="shared" si="4"/>
        <v>0.6301848182</v>
      </c>
      <c r="Y425" s="1">
        <f t="shared" si="5"/>
        <v>0.8411724331</v>
      </c>
      <c r="Z425" s="1">
        <f t="shared" si="6"/>
        <v>0.5244876963</v>
      </c>
      <c r="AA425" s="5">
        <f t="shared" si="7"/>
        <v>0.3261096737</v>
      </c>
      <c r="AB425" s="1">
        <f t="shared" si="8"/>
        <v>2863.177787</v>
      </c>
      <c r="AC425" s="1">
        <f t="shared" si="9"/>
        <v>123365.0075</v>
      </c>
      <c r="AD425" s="5">
        <f t="shared" si="10"/>
        <v>75829.7703</v>
      </c>
      <c r="AE425" s="5">
        <f t="shared" si="11"/>
        <v>91315.28841</v>
      </c>
      <c r="AF425" s="5">
        <f t="shared" si="12"/>
        <v>191554.2173</v>
      </c>
      <c r="AG425" s="5">
        <f t="shared" si="13"/>
        <v>95522.52025</v>
      </c>
      <c r="AH425" s="5">
        <f t="shared" si="14"/>
        <v>2430.105635</v>
      </c>
      <c r="AI425" s="5">
        <f t="shared" si="15"/>
        <v>96031.69708</v>
      </c>
      <c r="AJ425" s="1">
        <f t="shared" si="16"/>
        <v>605358282.9</v>
      </c>
      <c r="AK425" s="1">
        <f t="shared" si="17"/>
        <v>48438.13947</v>
      </c>
      <c r="AL425" s="1" t="s">
        <v>20</v>
      </c>
      <c r="AM425" s="5">
        <f t="shared" si="18"/>
        <v>0.6337335755</v>
      </c>
      <c r="AN425" s="5">
        <f t="shared" si="19"/>
        <v>0.7983121676</v>
      </c>
      <c r="AO425" s="5">
        <f t="shared" si="20"/>
        <v>0.6629320166</v>
      </c>
      <c r="AP425" s="5">
        <f t="shared" si="21"/>
        <v>0.3160245133</v>
      </c>
      <c r="AQ425" s="1">
        <f t="shared" si="22"/>
        <v>1.24975544</v>
      </c>
      <c r="AR425" s="1">
        <f t="shared" si="23"/>
        <v>0.2659054127</v>
      </c>
      <c r="AT425" s="1">
        <v>0.153255135463684</v>
      </c>
      <c r="AU425" s="1">
        <f t="shared" si="24"/>
        <v>0.000002531643488</v>
      </c>
      <c r="AV425" s="1">
        <f t="shared" si="25"/>
        <v>395000.3249</v>
      </c>
    </row>
    <row r="426" ht="12.75" customHeight="1">
      <c r="A426" s="4" t="s">
        <v>900</v>
      </c>
      <c r="B426" s="1" t="s">
        <v>901</v>
      </c>
      <c r="C426" s="2">
        <v>-1.24468395014141E-9</v>
      </c>
      <c r="D426" s="2">
        <v>2.37659825502023E-9</v>
      </c>
      <c r="E426" s="2">
        <v>-2.37888570213406E-9</v>
      </c>
      <c r="F426" s="2">
        <v>3.72336299773497E-9</v>
      </c>
      <c r="G426" s="1">
        <v>4651772.17284063</v>
      </c>
      <c r="H426" s="1">
        <v>-347294.675792175</v>
      </c>
      <c r="I426" s="1">
        <v>-513.715785278323</v>
      </c>
      <c r="J426" s="1">
        <v>-5398.30831424241</v>
      </c>
      <c r="K426" s="1">
        <v>347376.713385557</v>
      </c>
      <c r="L426" s="1">
        <v>23475.6366764154</v>
      </c>
      <c r="M426" s="1">
        <v>26893.5981877947</v>
      </c>
      <c r="N426" s="1">
        <v>21348.722899351</v>
      </c>
      <c r="O426" s="1">
        <v>5528018.26834267</v>
      </c>
      <c r="P426" s="1">
        <v>317739.893345137</v>
      </c>
      <c r="Q426" s="1">
        <v>151582.665455577</v>
      </c>
      <c r="S426" s="5">
        <f t="shared" ref="S426:U426" si="448">($AY$3*M426^2)/(2*$AY$6)</f>
        <v>43808.72318</v>
      </c>
      <c r="T426" s="5">
        <f t="shared" si="448"/>
        <v>27606.19634</v>
      </c>
      <c r="U426" s="5">
        <f t="shared" si="448"/>
        <v>1850979936</v>
      </c>
      <c r="V426" s="1" t="s">
        <v>20</v>
      </c>
      <c r="W426" s="2">
        <f t="shared" si="3"/>
        <v>37655.21937</v>
      </c>
      <c r="X426" s="1">
        <f t="shared" si="4"/>
        <v>0.38867302</v>
      </c>
      <c r="Y426" s="1">
        <f t="shared" si="5"/>
        <v>0.5100907636</v>
      </c>
      <c r="Z426" s="1">
        <f t="shared" si="6"/>
        <v>0.3214352017</v>
      </c>
      <c r="AA426" s="5">
        <f t="shared" si="7"/>
        <v>0.3566646057</v>
      </c>
      <c r="AB426" s="1">
        <f t="shared" si="8"/>
        <v>2839.587368</v>
      </c>
      <c r="AC426" s="1">
        <f t="shared" si="9"/>
        <v>132642.2597</v>
      </c>
      <c r="AD426" s="5">
        <f t="shared" si="10"/>
        <v>59856.5783</v>
      </c>
      <c r="AE426" s="5">
        <f t="shared" si="11"/>
        <v>78730.20112</v>
      </c>
      <c r="AF426" s="5">
        <f t="shared" si="12"/>
        <v>171413.7592</v>
      </c>
      <c r="AG426" s="5">
        <f t="shared" si="13"/>
        <v>96010.71178</v>
      </c>
      <c r="AH426" s="5">
        <f t="shared" si="14"/>
        <v>2260.13942</v>
      </c>
      <c r="AI426" s="5">
        <f t="shared" si="15"/>
        <v>75403.04745</v>
      </c>
      <c r="AJ426" s="1">
        <f t="shared" si="16"/>
        <v>552867210.5</v>
      </c>
      <c r="AK426" s="1">
        <f t="shared" si="17"/>
        <v>43470.22728</v>
      </c>
      <c r="AL426" s="1" t="s">
        <v>20</v>
      </c>
      <c r="AM426" s="5">
        <f t="shared" si="18"/>
        <v>0.5758390915</v>
      </c>
      <c r="AN426" s="5">
        <f t="shared" si="19"/>
        <v>0.923653216</v>
      </c>
      <c r="AO426" s="5">
        <f t="shared" si="20"/>
        <v>0.7022301514</v>
      </c>
      <c r="AP426" s="5">
        <f t="shared" si="21"/>
        <v>0.3225337412</v>
      </c>
      <c r="AQ426" s="1">
        <f t="shared" si="22"/>
        <v>1.271829583</v>
      </c>
      <c r="AR426" s="1">
        <f t="shared" si="23"/>
        <v>0.270602039</v>
      </c>
      <c r="AT426" s="1">
        <v>0.414484067763418</v>
      </c>
      <c r="AU426" s="1">
        <f t="shared" si="24"/>
        <v>0.000007496991319</v>
      </c>
      <c r="AV426" s="1">
        <f t="shared" si="25"/>
        <v>133386.8425</v>
      </c>
    </row>
    <row r="427" ht="12.75" customHeight="1">
      <c r="A427" s="4" t="s">
        <v>902</v>
      </c>
      <c r="B427" s="1" t="s">
        <v>903</v>
      </c>
      <c r="C427" s="2">
        <v>-1.37777007119202E-9</v>
      </c>
      <c r="D427" s="2">
        <v>1.69753554427477E-9</v>
      </c>
      <c r="E427" s="2">
        <v>-2.7607841505148E-9</v>
      </c>
      <c r="F427" s="2">
        <v>3.66630508323312E-9</v>
      </c>
      <c r="G427" s="1">
        <v>4630103.90738875</v>
      </c>
      <c r="H427" s="1">
        <v>-348899.168135113</v>
      </c>
      <c r="I427" s="1">
        <v>3565.32840031344</v>
      </c>
      <c r="J427" s="1">
        <v>-3268.63725184536</v>
      </c>
      <c r="K427" s="1">
        <v>348953.746641678</v>
      </c>
      <c r="L427" s="1">
        <v>24106.3984204155</v>
      </c>
      <c r="M427" s="1">
        <v>28439.4162807478</v>
      </c>
      <c r="N427" s="1">
        <v>21572.8850714007</v>
      </c>
      <c r="O427" s="1">
        <v>5693766.36031557</v>
      </c>
      <c r="P427" s="1">
        <v>317156.511231711</v>
      </c>
      <c r="Q427" s="1">
        <v>148416.275896393</v>
      </c>
      <c r="S427" s="5">
        <f t="shared" ref="S427:U427" si="449">($AY$3*M427^2)/(2*$AY$6)</f>
        <v>48989.62651</v>
      </c>
      <c r="T427" s="5">
        <f t="shared" si="449"/>
        <v>28188.97156</v>
      </c>
      <c r="U427" s="5">
        <f t="shared" si="449"/>
        <v>1963640841</v>
      </c>
      <c r="V427" s="1" t="s">
        <v>20</v>
      </c>
      <c r="W427" s="2">
        <f t="shared" si="3"/>
        <v>37164.83885</v>
      </c>
      <c r="X427" s="1">
        <f t="shared" si="4"/>
        <v>0.4207267759</v>
      </c>
      <c r="Y427" s="1">
        <f t="shared" si="5"/>
        <v>0.5855673434</v>
      </c>
      <c r="Z427" s="1">
        <f t="shared" si="6"/>
        <v>0.336939519</v>
      </c>
      <c r="AA427" s="5">
        <f t="shared" si="7"/>
        <v>0.3511989719</v>
      </c>
      <c r="AB427" s="1">
        <f t="shared" si="8"/>
        <v>2832.966155</v>
      </c>
      <c r="AC427" s="1">
        <f t="shared" si="9"/>
        <v>134616.0981</v>
      </c>
      <c r="AD427" s="5">
        <f t="shared" si="10"/>
        <v>61426.39016</v>
      </c>
      <c r="AE427" s="5">
        <f t="shared" si="11"/>
        <v>75601.20136</v>
      </c>
      <c r="AF427" s="5">
        <f t="shared" si="12"/>
        <v>175679.1508</v>
      </c>
      <c r="AG427" s="5">
        <f t="shared" si="13"/>
        <v>94701.07693</v>
      </c>
      <c r="AH427" s="5">
        <f t="shared" si="14"/>
        <v>2226.999624</v>
      </c>
      <c r="AI427" s="5">
        <f t="shared" si="15"/>
        <v>80978.07384</v>
      </c>
      <c r="AJ427" s="1">
        <f t="shared" si="16"/>
        <v>555377136.9</v>
      </c>
      <c r="AK427" s="1">
        <f t="shared" si="17"/>
        <v>42435.71113</v>
      </c>
      <c r="AL427" s="1" t="s">
        <v>20</v>
      </c>
      <c r="AM427" s="5">
        <f t="shared" si="18"/>
        <v>0.5864528207</v>
      </c>
      <c r="AN427" s="5">
        <f t="shared" si="19"/>
        <v>0.9041344209</v>
      </c>
      <c r="AO427" s="5">
        <f t="shared" si="20"/>
        <v>0.7346141687</v>
      </c>
      <c r="AP427" s="5">
        <f t="shared" si="21"/>
        <v>0.3161315014</v>
      </c>
      <c r="AQ427" s="1">
        <f t="shared" si="22"/>
        <v>1.308749452</v>
      </c>
      <c r="AR427" s="1">
        <f t="shared" si="23"/>
        <v>0.2784573302</v>
      </c>
      <c r="AT427" s="1">
        <v>0.504724217693491</v>
      </c>
      <c r="AU427" s="1">
        <f t="shared" si="24"/>
        <v>0.000009087954548</v>
      </c>
      <c r="AV427" s="1">
        <f t="shared" si="25"/>
        <v>110035.7616</v>
      </c>
    </row>
    <row r="428" ht="12.75" customHeight="1">
      <c r="A428" s="4" t="s">
        <v>904</v>
      </c>
      <c r="B428" s="1" t="s">
        <v>905</v>
      </c>
      <c r="C428" s="2">
        <v>-2.36810605137651E-9</v>
      </c>
      <c r="D428" s="2">
        <v>1.5189990441034E-10</v>
      </c>
      <c r="E428" s="2">
        <v>-2.69158378048187E-9</v>
      </c>
      <c r="F428" s="2">
        <v>3.7886327583949E-9</v>
      </c>
      <c r="G428" s="1">
        <v>5912917.88038595</v>
      </c>
      <c r="H428" s="1">
        <v>-343277.987390627</v>
      </c>
      <c r="I428" s="1">
        <v>13443.2446572607</v>
      </c>
      <c r="J428" s="1">
        <v>-4923.93625337866</v>
      </c>
      <c r="K428" s="1">
        <v>343663.653819727</v>
      </c>
      <c r="L428" s="1">
        <v>27065.0611880484</v>
      </c>
      <c r="M428" s="1">
        <v>31780.5066569793</v>
      </c>
      <c r="N428" s="1">
        <v>24287.7227715203</v>
      </c>
      <c r="O428" s="1">
        <v>5794669.39962504</v>
      </c>
      <c r="P428" s="1">
        <v>305786.557206057</v>
      </c>
      <c r="Q428" s="1">
        <v>148225.673581561</v>
      </c>
      <c r="S428" s="5">
        <f t="shared" ref="S428:U428" si="450">($AY$3*M428^2)/(2*$AY$6)</f>
        <v>61176.46879</v>
      </c>
      <c r="T428" s="5">
        <f t="shared" si="450"/>
        <v>35730.2756</v>
      </c>
      <c r="U428" s="5">
        <f t="shared" si="450"/>
        <v>2033855521</v>
      </c>
      <c r="V428" s="1" t="s">
        <v>20</v>
      </c>
      <c r="W428" s="2">
        <f t="shared" si="3"/>
        <v>33984.47835</v>
      </c>
      <c r="X428" s="1">
        <f t="shared" si="4"/>
        <v>0.6342446468</v>
      </c>
      <c r="Y428" s="1">
        <f t="shared" si="5"/>
        <v>0.8745012147</v>
      </c>
      <c r="Z428" s="1">
        <f t="shared" si="6"/>
        <v>0.5107547073</v>
      </c>
      <c r="AA428" s="5">
        <f t="shared" si="7"/>
        <v>0.3629168603</v>
      </c>
      <c r="AB428" s="1">
        <f t="shared" si="8"/>
        <v>3201.451604</v>
      </c>
      <c r="AC428" s="1">
        <f t="shared" si="9"/>
        <v>135803.6707</v>
      </c>
      <c r="AD428" s="5">
        <f t="shared" si="10"/>
        <v>66923.65505</v>
      </c>
      <c r="AE428" s="5">
        <f t="shared" si="11"/>
        <v>73660.41612</v>
      </c>
      <c r="AF428" s="5">
        <f t="shared" si="12"/>
        <v>171602.9284</v>
      </c>
      <c r="AG428" s="5">
        <f t="shared" si="13"/>
        <v>84033.26675</v>
      </c>
      <c r="AH428" s="5">
        <f t="shared" si="14"/>
        <v>2207.525013</v>
      </c>
      <c r="AI428" s="5">
        <f t="shared" si="15"/>
        <v>87569.66163</v>
      </c>
      <c r="AJ428" s="1">
        <f t="shared" si="16"/>
        <v>546957692.7</v>
      </c>
      <c r="AK428" s="1">
        <f t="shared" si="17"/>
        <v>41713.74822</v>
      </c>
      <c r="AL428" s="1" t="s">
        <v>20</v>
      </c>
      <c r="AM428" s="5">
        <f t="shared" si="18"/>
        <v>0.6508823396</v>
      </c>
      <c r="AN428" s="5">
        <f t="shared" si="19"/>
        <v>0.8172860437</v>
      </c>
      <c r="AO428" s="5">
        <f t="shared" si="20"/>
        <v>0.7425395097</v>
      </c>
      <c r="AP428" s="5">
        <f t="shared" si="21"/>
        <v>0.3187344749</v>
      </c>
      <c r="AQ428" s="1">
        <f t="shared" si="22"/>
        <v>1.311216843</v>
      </c>
      <c r="AR428" s="1">
        <f t="shared" si="23"/>
        <v>0.2789823071</v>
      </c>
      <c r="AT428" s="1">
        <v>0.636229114735037</v>
      </c>
      <c r="AU428" s="1">
        <f t="shared" si="24"/>
        <v>0.00001163214492</v>
      </c>
      <c r="AV428" s="1">
        <f t="shared" si="25"/>
        <v>85968.66758</v>
      </c>
    </row>
    <row r="429" ht="12.75" customHeight="1">
      <c r="A429" s="4" t="s">
        <v>906</v>
      </c>
      <c r="B429" s="1" t="s">
        <v>907</v>
      </c>
      <c r="C429" s="2">
        <v>-3.01602718185131E-9</v>
      </c>
      <c r="D429" s="2">
        <v>-1.25999231460338E-9</v>
      </c>
      <c r="E429" s="2">
        <v>-6.28657076818678E-11</v>
      </c>
      <c r="F429" s="2">
        <v>3.54525748139897E-9</v>
      </c>
      <c r="G429" s="1">
        <v>6637896.98919056</v>
      </c>
      <c r="H429" s="1">
        <v>-341255.420567116</v>
      </c>
      <c r="I429" s="1">
        <v>20908.5721502465</v>
      </c>
      <c r="J429" s="1">
        <v>-20281.9347571921</v>
      </c>
      <c r="K429" s="1">
        <v>342543.107221775</v>
      </c>
      <c r="L429" s="1">
        <v>28582.7576010181</v>
      </c>
      <c r="M429" s="1">
        <v>33925.388434127</v>
      </c>
      <c r="N429" s="1">
        <v>25418.032081104</v>
      </c>
      <c r="O429" s="1">
        <v>6015633.77188006</v>
      </c>
      <c r="P429" s="1">
        <v>307555.010190959</v>
      </c>
      <c r="Q429" s="1">
        <v>148981.489427119</v>
      </c>
      <c r="S429" s="5">
        <f t="shared" ref="S429:U429" si="451">($AY$3*M429^2)/(2*$AY$6)</f>
        <v>69712.78447</v>
      </c>
      <c r="T429" s="5">
        <f t="shared" si="451"/>
        <v>39133.31322</v>
      </c>
      <c r="U429" s="5">
        <f t="shared" si="451"/>
        <v>2191924291</v>
      </c>
      <c r="V429" s="1" t="s">
        <v>20</v>
      </c>
      <c r="W429" s="2">
        <f t="shared" si="3"/>
        <v>30014.53018</v>
      </c>
      <c r="X429" s="1">
        <f t="shared" si="4"/>
        <v>0.906870246</v>
      </c>
      <c r="Y429" s="1">
        <f t="shared" si="5"/>
        <v>1.277575452</v>
      </c>
      <c r="Z429" s="1">
        <f t="shared" si="6"/>
        <v>0.7171677432</v>
      </c>
      <c r="AA429" s="5">
        <f t="shared" si="7"/>
        <v>0.339603703</v>
      </c>
      <c r="AB429" s="1">
        <f t="shared" si="8"/>
        <v>3392.042395</v>
      </c>
      <c r="AC429" s="1">
        <f t="shared" si="9"/>
        <v>138368.7035</v>
      </c>
      <c r="AD429" s="5">
        <f t="shared" si="10"/>
        <v>74846.15702</v>
      </c>
      <c r="AE429" s="5">
        <f t="shared" si="11"/>
        <v>77368.54857</v>
      </c>
      <c r="AF429" s="5">
        <f t="shared" si="12"/>
        <v>178492.3561</v>
      </c>
      <c r="AG429" s="5">
        <f t="shared" si="13"/>
        <v>78595.36403</v>
      </c>
      <c r="AH429" s="5">
        <f t="shared" si="14"/>
        <v>2166.602652</v>
      </c>
      <c r="AI429" s="5">
        <f t="shared" si="15"/>
        <v>99896.99209</v>
      </c>
      <c r="AJ429" s="1">
        <f t="shared" si="16"/>
        <v>545174287.4</v>
      </c>
      <c r="AK429" s="1">
        <f t="shared" si="17"/>
        <v>42265.89086</v>
      </c>
      <c r="AL429" s="1" t="s">
        <v>20</v>
      </c>
      <c r="AM429" s="5">
        <f t="shared" si="18"/>
        <v>0.6936468761</v>
      </c>
      <c r="AN429" s="5">
        <f t="shared" si="19"/>
        <v>0.7283931588</v>
      </c>
      <c r="AO429" s="5">
        <f t="shared" si="20"/>
        <v>0.7046458767</v>
      </c>
      <c r="AP429" s="5">
        <f t="shared" si="21"/>
        <v>0.3054328483</v>
      </c>
      <c r="AQ429" s="1">
        <f t="shared" si="22"/>
        <v>1.289868204</v>
      </c>
      <c r="AR429" s="1">
        <f t="shared" si="23"/>
        <v>0.2744400434</v>
      </c>
      <c r="AT429" s="1">
        <v>0.188552751306663</v>
      </c>
      <c r="AU429" s="1">
        <f t="shared" si="24"/>
        <v>0.00000345857748</v>
      </c>
      <c r="AV429" s="1">
        <f t="shared" si="25"/>
        <v>289136.2144</v>
      </c>
    </row>
    <row r="430" ht="12.75" customHeight="1">
      <c r="A430" s="4" t="s">
        <v>908</v>
      </c>
      <c r="B430" s="1" t="s">
        <v>909</v>
      </c>
      <c r="C430" s="2">
        <v>-2.95934198465001E-9</v>
      </c>
      <c r="D430" s="2">
        <v>1.0141245416281E-9</v>
      </c>
      <c r="E430" s="2">
        <v>1.54682972115993E-9</v>
      </c>
      <c r="F430" s="2">
        <v>3.65382182202216E-9</v>
      </c>
      <c r="G430" s="1">
        <v>7033960.86147128</v>
      </c>
      <c r="H430" s="1">
        <v>-340606.187651853</v>
      </c>
      <c r="I430" s="1">
        <v>7515.49249780756</v>
      </c>
      <c r="J430" s="1">
        <v>-29102.9618371747</v>
      </c>
      <c r="K430" s="1">
        <v>341962.413063661</v>
      </c>
      <c r="L430" s="1">
        <v>28957.5809443374</v>
      </c>
      <c r="M430" s="1">
        <v>31706.5980087372</v>
      </c>
      <c r="N430" s="1">
        <v>27449.5611776038</v>
      </c>
      <c r="O430" s="1">
        <v>6244577.62084949</v>
      </c>
      <c r="P430" s="1">
        <v>300464.409411344</v>
      </c>
      <c r="Q430" s="1">
        <v>147650.433847693</v>
      </c>
      <c r="S430" s="5">
        <f t="shared" ref="S430:U430" si="452">($AY$3*M430^2)/(2*$AY$6)</f>
        <v>60892.25604</v>
      </c>
      <c r="T430" s="5">
        <f t="shared" si="452"/>
        <v>45638.73349</v>
      </c>
      <c r="U430" s="5">
        <f t="shared" si="452"/>
        <v>2361940258</v>
      </c>
      <c r="V430" s="1" t="s">
        <v>20</v>
      </c>
      <c r="W430" s="2">
        <f t="shared" si="3"/>
        <v>30050.13402</v>
      </c>
      <c r="X430" s="1">
        <f t="shared" si="4"/>
        <v>0.928606526</v>
      </c>
      <c r="Y430" s="1">
        <f t="shared" si="5"/>
        <v>1.113285279</v>
      </c>
      <c r="Z430" s="1">
        <f t="shared" si="6"/>
        <v>0.8344070896</v>
      </c>
      <c r="AA430" s="5">
        <f t="shared" si="7"/>
        <v>0.350003188</v>
      </c>
      <c r="AB430" s="1">
        <f t="shared" si="8"/>
        <v>3491.772908</v>
      </c>
      <c r="AC430" s="1">
        <f t="shared" si="9"/>
        <v>140977.1451</v>
      </c>
      <c r="AD430" s="5">
        <f t="shared" si="10"/>
        <v>78426.60329</v>
      </c>
      <c r="AE430" s="5">
        <f t="shared" si="11"/>
        <v>86354.45334</v>
      </c>
      <c r="AF430" s="5">
        <f t="shared" si="12"/>
        <v>171975.0493</v>
      </c>
      <c r="AG430" s="5">
        <f t="shared" si="13"/>
        <v>81385.59447</v>
      </c>
      <c r="AH430" s="5">
        <f t="shared" si="14"/>
        <v>2126.514903</v>
      </c>
      <c r="AI430" s="5">
        <f t="shared" si="15"/>
        <v>90589.45487</v>
      </c>
      <c r="AJ430" s="1">
        <f t="shared" si="16"/>
        <v>544250083.9</v>
      </c>
      <c r="AK430" s="1">
        <f t="shared" si="17"/>
        <v>44006.04655</v>
      </c>
      <c r="AL430" s="1" t="s">
        <v>20</v>
      </c>
      <c r="AM430" s="5">
        <f t="shared" si="18"/>
        <v>0.6687302433</v>
      </c>
      <c r="AN430" s="5">
        <f t="shared" si="19"/>
        <v>0.6939610554</v>
      </c>
      <c r="AO430" s="5">
        <f t="shared" si="20"/>
        <v>0.6302513222</v>
      </c>
      <c r="AP430" s="5">
        <f t="shared" si="21"/>
        <v>0.3164703752</v>
      </c>
      <c r="AQ430" s="1">
        <f t="shared" si="22"/>
        <v>1.236762051</v>
      </c>
      <c r="AR430" s="1">
        <f t="shared" si="23"/>
        <v>0.2631408619</v>
      </c>
      <c r="AT430" s="1">
        <v>0.173934461657861</v>
      </c>
      <c r="AU430" s="1">
        <f t="shared" si="24"/>
        <v>0.000003195855486</v>
      </c>
      <c r="AV430" s="1">
        <f t="shared" si="25"/>
        <v>312905.2625</v>
      </c>
    </row>
    <row r="431" ht="12.75" customHeight="1">
      <c r="A431" s="4" t="s">
        <v>910</v>
      </c>
      <c r="B431" s="1" t="s">
        <v>911</v>
      </c>
      <c r="C431" s="2">
        <v>-3.91370470369517E-10</v>
      </c>
      <c r="D431" s="2">
        <v>3.058134765907E-9</v>
      </c>
      <c r="E431" s="2">
        <v>2.95697913457355E-9</v>
      </c>
      <c r="F431" s="2">
        <v>4.33845608736147E-9</v>
      </c>
      <c r="G431" s="1">
        <v>6160617.67763423</v>
      </c>
      <c r="H431" s="1">
        <v>-350574.38804726</v>
      </c>
      <c r="I431" s="1">
        <v>-3515.28394497407</v>
      </c>
      <c r="J431" s="1">
        <v>-37673.8684372026</v>
      </c>
      <c r="K431" s="1">
        <v>352624.69963051</v>
      </c>
      <c r="L431" s="1">
        <v>25938.2346596692</v>
      </c>
      <c r="M431" s="1">
        <v>29059.5133150827</v>
      </c>
      <c r="N431" s="1">
        <v>24202.9533007858</v>
      </c>
      <c r="O431" s="1">
        <v>5910360.90664967</v>
      </c>
      <c r="P431" s="1">
        <v>316067.950232848</v>
      </c>
      <c r="Q431" s="1">
        <v>150658.740258059</v>
      </c>
      <c r="S431" s="5">
        <f t="shared" ref="S431:U431" si="453">($AY$3*M431^2)/(2*$AY$6)</f>
        <v>51149.2706</v>
      </c>
      <c r="T431" s="5">
        <f t="shared" si="453"/>
        <v>35481.29788</v>
      </c>
      <c r="U431" s="5">
        <f t="shared" si="453"/>
        <v>2115878737</v>
      </c>
      <c r="V431" s="1" t="s">
        <v>20</v>
      </c>
      <c r="W431" s="2">
        <f t="shared" si="3"/>
        <v>38126.07509</v>
      </c>
      <c r="X431" s="1">
        <f t="shared" si="4"/>
        <v>0.4628461249</v>
      </c>
      <c r="Y431" s="1">
        <f t="shared" si="5"/>
        <v>0.5809415983</v>
      </c>
      <c r="Z431" s="1">
        <f t="shared" si="6"/>
        <v>0.4029883839</v>
      </c>
      <c r="AA431" s="5">
        <f t="shared" si="7"/>
        <v>0.4155849781</v>
      </c>
      <c r="AB431" s="1">
        <f t="shared" si="8"/>
        <v>3267.820149</v>
      </c>
      <c r="AC431" s="1">
        <f t="shared" si="9"/>
        <v>137152.642</v>
      </c>
      <c r="AD431" s="5">
        <f t="shared" si="10"/>
        <v>58238.27756</v>
      </c>
      <c r="AE431" s="5">
        <f t="shared" si="11"/>
        <v>70675.83814</v>
      </c>
      <c r="AF431" s="5">
        <f t="shared" si="12"/>
        <v>155527.5999</v>
      </c>
      <c r="AG431" s="5">
        <f t="shared" si="13"/>
        <v>85603.24064</v>
      </c>
      <c r="AH431" s="5">
        <f t="shared" si="14"/>
        <v>2185.812797</v>
      </c>
      <c r="AI431" s="5">
        <f t="shared" si="15"/>
        <v>69924.35927</v>
      </c>
      <c r="AJ431" s="1">
        <f t="shared" si="16"/>
        <v>561219640</v>
      </c>
      <c r="AK431" s="1">
        <f t="shared" si="17"/>
        <v>40891.19882</v>
      </c>
      <c r="AL431" s="1" t="s">
        <v>20</v>
      </c>
      <c r="AM431" s="5">
        <f t="shared" si="18"/>
        <v>0.6556056007</v>
      </c>
      <c r="AN431" s="5">
        <f t="shared" si="19"/>
        <v>0.9636611239</v>
      </c>
      <c r="AO431" s="5">
        <f t="shared" si="20"/>
        <v>0.7940756768</v>
      </c>
      <c r="AP431" s="5">
        <f t="shared" si="21"/>
        <v>0.3608489042</v>
      </c>
      <c r="AQ431" s="1">
        <f t="shared" si="22"/>
        <v>1.372470498</v>
      </c>
      <c r="AR431" s="1">
        <f t="shared" si="23"/>
        <v>0.2920149995</v>
      </c>
      <c r="AT431" s="1">
        <v>0.480093307767412</v>
      </c>
      <c r="AU431" s="1">
        <f t="shared" si="24"/>
        <v>0.00000855446377</v>
      </c>
      <c r="AV431" s="1">
        <f t="shared" si="25"/>
        <v>116898.0344</v>
      </c>
    </row>
    <row r="432" ht="12.75" customHeight="1">
      <c r="A432" s="4" t="s">
        <v>912</v>
      </c>
      <c r="B432" s="1" t="s">
        <v>913</v>
      </c>
      <c r="C432" s="2">
        <v>-6.27392625742088E-10</v>
      </c>
      <c r="D432" s="2">
        <v>3.68330578011118E-9</v>
      </c>
      <c r="E432" s="2">
        <v>1.27400871354655E-9</v>
      </c>
      <c r="F432" s="2">
        <v>4.05311924917402E-9</v>
      </c>
      <c r="G432" s="1">
        <v>5867000.25044882</v>
      </c>
      <c r="H432" s="1">
        <v>-347934.989362241</v>
      </c>
      <c r="I432" s="1">
        <v>-7800.74205364763</v>
      </c>
      <c r="J432" s="1">
        <v>-33410.6333839807</v>
      </c>
      <c r="K432" s="1">
        <v>349633.998917089</v>
      </c>
      <c r="L432" s="1">
        <v>27346.4919586964</v>
      </c>
      <c r="M432" s="1">
        <v>34070.7609129029</v>
      </c>
      <c r="N432" s="1">
        <v>23245.1759927931</v>
      </c>
      <c r="O432" s="1">
        <v>5734481.56343986</v>
      </c>
      <c r="P432" s="1">
        <v>323954.243381681</v>
      </c>
      <c r="Q432" s="1">
        <v>154774.229764476</v>
      </c>
      <c r="S432" s="5">
        <f t="shared" ref="S432:U432" si="454">($AY$3*M432^2)/(2*$AY$6)</f>
        <v>70311.51208</v>
      </c>
      <c r="T432" s="5">
        <f t="shared" si="454"/>
        <v>32728.67694</v>
      </c>
      <c r="U432" s="5">
        <f t="shared" si="454"/>
        <v>1991824608</v>
      </c>
      <c r="V432" s="1" t="s">
        <v>20</v>
      </c>
      <c r="W432" s="2">
        <f t="shared" si="3"/>
        <v>36498.94824</v>
      </c>
      <c r="X432" s="1">
        <f t="shared" si="4"/>
        <v>0.5613613978</v>
      </c>
      <c r="Y432" s="1">
        <f t="shared" si="5"/>
        <v>0.8713707267</v>
      </c>
      <c r="Z432" s="1">
        <f t="shared" si="6"/>
        <v>0.4056065666</v>
      </c>
      <c r="AA432" s="5">
        <f t="shared" si="7"/>
        <v>0.3882522815</v>
      </c>
      <c r="AB432" s="1">
        <f t="shared" si="8"/>
        <v>3188.996707</v>
      </c>
      <c r="AC432" s="1">
        <f t="shared" si="9"/>
        <v>135096.5497</v>
      </c>
      <c r="AD432" s="5">
        <f t="shared" si="10"/>
        <v>59871.31846</v>
      </c>
      <c r="AE432" s="5">
        <f t="shared" si="11"/>
        <v>62811.61082</v>
      </c>
      <c r="AF432" s="5">
        <f t="shared" si="12"/>
        <v>167663.5219</v>
      </c>
      <c r="AG432" s="5">
        <f t="shared" si="13"/>
        <v>79909.3411</v>
      </c>
      <c r="AH432" s="5">
        <f t="shared" si="14"/>
        <v>2219.079618</v>
      </c>
      <c r="AI432" s="5">
        <f t="shared" si="15"/>
        <v>87754.18081</v>
      </c>
      <c r="AJ432" s="1">
        <f t="shared" si="16"/>
        <v>556459792</v>
      </c>
      <c r="AK432" s="1">
        <f t="shared" si="17"/>
        <v>39026.98538</v>
      </c>
      <c r="AL432" s="1" t="s">
        <v>20</v>
      </c>
      <c r="AM432" s="5">
        <f t="shared" si="18"/>
        <v>0.6963638848</v>
      </c>
      <c r="AN432" s="5">
        <f t="shared" si="19"/>
        <v>0.9294263201</v>
      </c>
      <c r="AO432" s="5">
        <f t="shared" si="20"/>
        <v>0.8859186777</v>
      </c>
      <c r="AP432" s="5">
        <f t="shared" si="21"/>
        <v>0.3318907928</v>
      </c>
      <c r="AQ432" s="1">
        <f t="shared" si="22"/>
        <v>1.425833399</v>
      </c>
      <c r="AR432" s="1">
        <f t="shared" si="23"/>
        <v>0.3033688082</v>
      </c>
      <c r="AT432" s="1">
        <v>0.327951871939834</v>
      </c>
      <c r="AU432" s="1">
        <f t="shared" si="24"/>
        <v>0.000005893541216</v>
      </c>
      <c r="AV432" s="1">
        <f t="shared" si="25"/>
        <v>169677.2727</v>
      </c>
    </row>
    <row r="433" ht="12.75" customHeight="1">
      <c r="A433" s="4" t="s">
        <v>914</v>
      </c>
      <c r="B433" s="1" t="s">
        <v>915</v>
      </c>
      <c r="C433" s="2">
        <v>-1.72018633725197E-10</v>
      </c>
      <c r="D433" s="2">
        <v>3.55365060396719E-9</v>
      </c>
      <c r="E433" s="2">
        <v>-1.15092560216868E-9</v>
      </c>
      <c r="F433" s="2">
        <v>3.7860861960976E-9</v>
      </c>
      <c r="G433" s="1">
        <v>6170453.09363092</v>
      </c>
      <c r="H433" s="1">
        <v>-349964.495009805</v>
      </c>
      <c r="I433" s="1">
        <v>-5234.66631281568</v>
      </c>
      <c r="J433" s="1">
        <v>-22015.0023875813</v>
      </c>
      <c r="K433" s="1">
        <v>350698.212010965</v>
      </c>
      <c r="L433" s="1">
        <v>29240.9347708262</v>
      </c>
      <c r="M433" s="1">
        <v>37524.3053256456</v>
      </c>
      <c r="N433" s="1">
        <v>24047.1844552255</v>
      </c>
      <c r="O433" s="1">
        <v>5838953.60304222</v>
      </c>
      <c r="P433" s="1">
        <v>319508.388526564</v>
      </c>
      <c r="Q433" s="1">
        <v>152005.444930692</v>
      </c>
      <c r="S433" s="5">
        <f t="shared" ref="S433:U433" si="455">($AY$3*M433^2)/(2*$AY$6)</f>
        <v>85288.03215</v>
      </c>
      <c r="T433" s="5">
        <f t="shared" si="455"/>
        <v>35026.05629</v>
      </c>
      <c r="U433" s="5">
        <f t="shared" si="455"/>
        <v>2065060694</v>
      </c>
      <c r="V433" s="1" t="s">
        <v>20</v>
      </c>
      <c r="W433" s="2">
        <f t="shared" si="3"/>
        <v>33245.35626</v>
      </c>
      <c r="X433" s="1">
        <f t="shared" si="4"/>
        <v>0.7736072327</v>
      </c>
      <c r="Y433" s="1">
        <f t="shared" si="5"/>
        <v>1.27398214</v>
      </c>
      <c r="Z433" s="1">
        <f t="shared" si="6"/>
        <v>0.5231984959</v>
      </c>
      <c r="AA433" s="5">
        <f t="shared" si="7"/>
        <v>0.3626729226</v>
      </c>
      <c r="AB433" s="1">
        <f t="shared" si="8"/>
        <v>3270.427643</v>
      </c>
      <c r="AC433" s="1">
        <f t="shared" si="9"/>
        <v>136321.6046</v>
      </c>
      <c r="AD433" s="5">
        <f t="shared" si="10"/>
        <v>66305.43103</v>
      </c>
      <c r="AE433" s="5">
        <f t="shared" si="11"/>
        <v>62592.11551</v>
      </c>
      <c r="AF433" s="5">
        <f t="shared" si="12"/>
        <v>178851.6463</v>
      </c>
      <c r="AG433" s="5">
        <f t="shared" si="13"/>
        <v>75385.67744</v>
      </c>
      <c r="AH433" s="5">
        <f t="shared" si="14"/>
        <v>2199.137847</v>
      </c>
      <c r="AI433" s="5">
        <f t="shared" si="15"/>
        <v>103465.9689</v>
      </c>
      <c r="AJ433" s="1">
        <f t="shared" si="16"/>
        <v>558153539.8</v>
      </c>
      <c r="AK433" s="1">
        <f t="shared" si="17"/>
        <v>38823.39917</v>
      </c>
      <c r="AL433" s="1" t="s">
        <v>20</v>
      </c>
      <c r="AM433" s="5">
        <f t="shared" si="18"/>
        <v>0.7403973258</v>
      </c>
      <c r="AN433" s="5">
        <f t="shared" si="19"/>
        <v>0.8417915864</v>
      </c>
      <c r="AO433" s="5">
        <f t="shared" si="20"/>
        <v>0.891731387</v>
      </c>
      <c r="AP433" s="5">
        <f t="shared" si="21"/>
        <v>0.3120762661</v>
      </c>
      <c r="AQ433" s="1">
        <f t="shared" si="22"/>
        <v>1.437673031</v>
      </c>
      <c r="AR433" s="1">
        <f t="shared" si="23"/>
        <v>0.305887879</v>
      </c>
      <c r="AT433" s="1">
        <v>0.233876094474013</v>
      </c>
      <c r="AU433" s="1">
        <f t="shared" si="24"/>
        <v>0.000004190174886</v>
      </c>
      <c r="AV433" s="1">
        <f t="shared" si="25"/>
        <v>238653.5234</v>
      </c>
    </row>
    <row r="434" ht="12.75" customHeight="1">
      <c r="A434" s="4" t="s">
        <v>916</v>
      </c>
      <c r="B434" s="1" t="s">
        <v>917</v>
      </c>
      <c r="C434" s="2">
        <v>-1.14857219182155E-10</v>
      </c>
      <c r="D434" s="2">
        <v>4.64378905002887E-9</v>
      </c>
      <c r="E434" s="2">
        <v>2.26556620692099E-10</v>
      </c>
      <c r="F434" s="2">
        <v>4.69852942855542E-9</v>
      </c>
      <c r="G434" s="1">
        <v>5924022.04690242</v>
      </c>
      <c r="H434" s="1">
        <v>-344262.771153549</v>
      </c>
      <c r="I434" s="1">
        <v>-10143.6366734171</v>
      </c>
      <c r="J434" s="1">
        <v>-20624.7634909187</v>
      </c>
      <c r="K434" s="1">
        <v>345039.406273999</v>
      </c>
      <c r="L434" s="1">
        <v>25259.1711060051</v>
      </c>
      <c r="M434" s="1">
        <v>31487.6536219469</v>
      </c>
      <c r="N434" s="1">
        <v>21464.7501186729</v>
      </c>
      <c r="O434" s="1">
        <v>5245412.73973697</v>
      </c>
      <c r="P434" s="1">
        <v>310644.905452458</v>
      </c>
      <c r="Q434" s="1">
        <v>158203.170929173</v>
      </c>
      <c r="S434" s="5">
        <f t="shared" ref="S434:U434" si="456">($AY$3*M434^2)/(2*$AY$6)</f>
        <v>60054.19788</v>
      </c>
      <c r="T434" s="5">
        <f t="shared" si="456"/>
        <v>27907.08312</v>
      </c>
      <c r="U434" s="5">
        <f t="shared" si="456"/>
        <v>1666564419</v>
      </c>
      <c r="V434" s="1" t="s">
        <v>20</v>
      </c>
      <c r="W434" s="2">
        <f t="shared" si="3"/>
        <v>42106.83903</v>
      </c>
      <c r="X434" s="1">
        <f t="shared" si="4"/>
        <v>0.3598594481</v>
      </c>
      <c r="Y434" s="1">
        <f t="shared" si="5"/>
        <v>0.5592105016</v>
      </c>
      <c r="Z434" s="1">
        <f t="shared" si="6"/>
        <v>0.2598641645</v>
      </c>
      <c r="AA434" s="5">
        <f t="shared" si="7"/>
        <v>0.4500767578</v>
      </c>
      <c r="AB434" s="1">
        <f t="shared" si="8"/>
        <v>3204.456278</v>
      </c>
      <c r="AC434" s="1">
        <f t="shared" si="9"/>
        <v>129207.2879</v>
      </c>
      <c r="AD434" s="5">
        <f t="shared" si="10"/>
        <v>47691.30987</v>
      </c>
      <c r="AE434" s="5">
        <f t="shared" si="11"/>
        <v>54734.37453</v>
      </c>
      <c r="AF434" s="5">
        <f t="shared" si="12"/>
        <v>149461.6677</v>
      </c>
      <c r="AG434" s="5">
        <f t="shared" si="13"/>
        <v>79501.03743</v>
      </c>
      <c r="AH434" s="5">
        <f t="shared" si="14"/>
        <v>2320.225158</v>
      </c>
      <c r="AI434" s="5">
        <f t="shared" si="15"/>
        <v>69960.63022</v>
      </c>
      <c r="AJ434" s="1">
        <f t="shared" si="16"/>
        <v>549147270.7</v>
      </c>
      <c r="AK434" s="1">
        <f t="shared" si="17"/>
        <v>37390.48603</v>
      </c>
      <c r="AL434" s="1" t="s">
        <v>20</v>
      </c>
      <c r="AM434" s="5">
        <f t="shared" si="18"/>
        <v>0.6907422701</v>
      </c>
      <c r="AN434" s="5">
        <f t="shared" si="19"/>
        <v>1.151461917</v>
      </c>
      <c r="AO434" s="5">
        <f t="shared" si="20"/>
        <v>1.003295051</v>
      </c>
      <c r="AP434" s="5">
        <f t="shared" si="21"/>
        <v>0.3674167961</v>
      </c>
      <c r="AQ434" s="1">
        <f t="shared" si="22"/>
        <v>1.46868182</v>
      </c>
      <c r="AR434" s="1">
        <f t="shared" si="23"/>
        <v>0.3124854936</v>
      </c>
      <c r="AT434" s="1">
        <v>0.5520396670505</v>
      </c>
      <c r="AU434" s="1">
        <f t="shared" si="24"/>
        <v>0.00001005267069</v>
      </c>
      <c r="AV434" s="1">
        <f t="shared" si="25"/>
        <v>99476.05281</v>
      </c>
    </row>
    <row r="435" ht="12.75" customHeight="1">
      <c r="A435" s="4" t="s">
        <v>918</v>
      </c>
      <c r="B435" s="1" t="s">
        <v>919</v>
      </c>
      <c r="C435" s="2">
        <v>-6.08606831598749E-10</v>
      </c>
      <c r="D435" s="2">
        <v>3.42955703453351E-9</v>
      </c>
      <c r="E435" s="2">
        <v>2.49415923998836E-9</v>
      </c>
      <c r="F435" s="2">
        <v>4.36942657582038E-9</v>
      </c>
      <c r="G435" s="1">
        <v>5324754.41473983</v>
      </c>
      <c r="H435" s="1">
        <v>-340026.26220852</v>
      </c>
      <c r="I435" s="1">
        <v>-4793.96723093013</v>
      </c>
      <c r="J435" s="1">
        <v>-33393.6923439279</v>
      </c>
      <c r="K435" s="1">
        <v>341707.425772649</v>
      </c>
      <c r="L435" s="1">
        <v>25035.6563266224</v>
      </c>
      <c r="M435" s="1">
        <v>30629.3233037618</v>
      </c>
      <c r="N435" s="1">
        <v>21588.4533155032</v>
      </c>
      <c r="O435" s="1">
        <v>5156511.68706575</v>
      </c>
      <c r="P435" s="1">
        <v>315599.386589931</v>
      </c>
      <c r="Q435" s="1">
        <v>159672.432263196</v>
      </c>
      <c r="S435" s="5">
        <f t="shared" ref="S435:U435" si="457">($AY$3*M435^2)/(2*$AY$6)</f>
        <v>56824.75552</v>
      </c>
      <c r="T435" s="5">
        <f t="shared" si="457"/>
        <v>28229.67184</v>
      </c>
      <c r="U435" s="5">
        <f t="shared" si="457"/>
        <v>1610552123</v>
      </c>
      <c r="V435" s="1" t="s">
        <v>20</v>
      </c>
      <c r="W435" s="2">
        <f t="shared" si="3"/>
        <v>41302.2467</v>
      </c>
      <c r="X435" s="1">
        <f t="shared" si="4"/>
        <v>0.3674266131</v>
      </c>
      <c r="Y435" s="1">
        <f t="shared" si="5"/>
        <v>0.5499553752</v>
      </c>
      <c r="Z435" s="1">
        <f t="shared" si="6"/>
        <v>0.2732094423</v>
      </c>
      <c r="AA435" s="5">
        <f t="shared" si="7"/>
        <v>0.4185516716</v>
      </c>
      <c r="AB435" s="1">
        <f t="shared" si="8"/>
        <v>3038.056235</v>
      </c>
      <c r="AC435" s="1">
        <f t="shared" si="9"/>
        <v>128107.6842</v>
      </c>
      <c r="AD435" s="5">
        <f t="shared" si="10"/>
        <v>51578.9442</v>
      </c>
      <c r="AE435" s="5">
        <f t="shared" si="11"/>
        <v>61136.93083</v>
      </c>
      <c r="AF435" s="5">
        <f t="shared" si="12"/>
        <v>158271.0007</v>
      </c>
      <c r="AG435" s="5">
        <f t="shared" si="13"/>
        <v>85091.68883</v>
      </c>
      <c r="AH435" s="5">
        <f t="shared" si="14"/>
        <v>2340.140655</v>
      </c>
      <c r="AI435" s="5">
        <f t="shared" si="15"/>
        <v>73179.31185</v>
      </c>
      <c r="AJ435" s="1">
        <f t="shared" si="16"/>
        <v>543844259</v>
      </c>
      <c r="AK435" s="1">
        <f t="shared" si="17"/>
        <v>39381.76842</v>
      </c>
      <c r="AL435" s="1" t="s">
        <v>20</v>
      </c>
      <c r="AM435" s="5">
        <f t="shared" si="18"/>
        <v>0.6391273537</v>
      </c>
      <c r="AN435" s="5">
        <f t="shared" si="19"/>
        <v>1.054391996</v>
      </c>
      <c r="AO435" s="5">
        <f t="shared" si="20"/>
        <v>0.88955113</v>
      </c>
      <c r="AP435" s="5">
        <f t="shared" si="21"/>
        <v>0.3436158593</v>
      </c>
      <c r="AQ435" s="1">
        <f t="shared" si="22"/>
        <v>1.380954388</v>
      </c>
      <c r="AR435" s="1">
        <f t="shared" si="23"/>
        <v>0.2938200826</v>
      </c>
      <c r="AT435" s="1">
        <v>0.695181449374888</v>
      </c>
      <c r="AU435" s="1">
        <f t="shared" si="24"/>
        <v>0.00001278273031</v>
      </c>
      <c r="AV435" s="1">
        <f t="shared" si="25"/>
        <v>78230.54823</v>
      </c>
    </row>
    <row r="436" ht="12.75" customHeight="1">
      <c r="A436" s="4" t="s">
        <v>920</v>
      </c>
      <c r="B436" s="1" t="s">
        <v>921</v>
      </c>
      <c r="C436" s="2">
        <v>-5.31914540700178E-10</v>
      </c>
      <c r="D436" s="2">
        <v>1.5462640347069E-9</v>
      </c>
      <c r="E436" s="2">
        <v>2.33939636391337E-9</v>
      </c>
      <c r="F436" s="2">
        <v>3.67309485719684E-9</v>
      </c>
      <c r="G436" s="1">
        <v>5528264.67426776</v>
      </c>
      <c r="H436" s="1">
        <v>-337707.417282551</v>
      </c>
      <c r="I436" s="1">
        <v>3126.22174491401</v>
      </c>
      <c r="J436" s="1">
        <v>-30470.1790670714</v>
      </c>
      <c r="K436" s="1">
        <v>339341.338609837</v>
      </c>
      <c r="L436" s="1">
        <v>26344.4886506019</v>
      </c>
      <c r="M436" s="1">
        <v>30436.0120991213</v>
      </c>
      <c r="N436" s="1">
        <v>23892.7537323257</v>
      </c>
      <c r="O436" s="1">
        <v>5641931.14221196</v>
      </c>
      <c r="P436" s="1">
        <v>314951.287299107</v>
      </c>
      <c r="Q436" s="1">
        <v>161315.202366863</v>
      </c>
      <c r="S436" s="5">
        <f t="shared" ref="S436:U436" si="458">($AY$3*M436^2)/(2*$AY$6)</f>
        <v>56109.74152</v>
      </c>
      <c r="T436" s="5">
        <f t="shared" si="458"/>
        <v>34577.62703</v>
      </c>
      <c r="U436" s="5">
        <f t="shared" si="458"/>
        <v>1928050189</v>
      </c>
      <c r="V436" s="1" t="s">
        <v>20</v>
      </c>
      <c r="W436" s="2">
        <f t="shared" si="3"/>
        <v>34075.06965</v>
      </c>
      <c r="X436" s="1">
        <f t="shared" si="4"/>
        <v>0.5977313608</v>
      </c>
      <c r="Y436" s="1">
        <f t="shared" si="5"/>
        <v>0.7978146224</v>
      </c>
      <c r="Z436" s="1">
        <f t="shared" si="6"/>
        <v>0.4916532442</v>
      </c>
      <c r="AA436" s="5">
        <f t="shared" si="7"/>
        <v>0.3518493711</v>
      </c>
      <c r="AB436" s="1">
        <f t="shared" si="8"/>
        <v>3095.568588</v>
      </c>
      <c r="AC436" s="1">
        <f t="shared" si="9"/>
        <v>134001.9345</v>
      </c>
      <c r="AD436" s="5">
        <f t="shared" si="10"/>
        <v>67906.19992</v>
      </c>
      <c r="AE436" s="5">
        <f t="shared" si="11"/>
        <v>81416.59671</v>
      </c>
      <c r="AF436" s="5">
        <f t="shared" si="12"/>
        <v>174335.6951</v>
      </c>
      <c r="AG436" s="5">
        <f t="shared" si="13"/>
        <v>87832.73505</v>
      </c>
      <c r="AH436" s="5">
        <f t="shared" si="14"/>
        <v>2237.206509</v>
      </c>
      <c r="AI436" s="5">
        <f t="shared" si="15"/>
        <v>86502.96008</v>
      </c>
      <c r="AJ436" s="1">
        <f t="shared" si="16"/>
        <v>540078514.4</v>
      </c>
      <c r="AK436" s="1">
        <f t="shared" si="17"/>
        <v>43809.70518</v>
      </c>
      <c r="AL436" s="1" t="s">
        <v>20</v>
      </c>
      <c r="AM436" s="5">
        <f t="shared" si="18"/>
        <v>0.6148943376</v>
      </c>
      <c r="AN436" s="5">
        <f t="shared" si="19"/>
        <v>0.7953301981</v>
      </c>
      <c r="AO436" s="5">
        <f t="shared" si="20"/>
        <v>0.6633518671</v>
      </c>
      <c r="AP436" s="5">
        <f t="shared" si="21"/>
        <v>0.309792274</v>
      </c>
      <c r="AQ436" s="1">
        <f t="shared" si="22"/>
        <v>1.23278281</v>
      </c>
      <c r="AR436" s="1">
        <f t="shared" si="23"/>
        <v>0.2622942148</v>
      </c>
      <c r="AT436" s="1">
        <v>0.272096973435637</v>
      </c>
      <c r="AU436" s="1">
        <f t="shared" si="24"/>
        <v>0.000005038100317</v>
      </c>
      <c r="AV436" s="1">
        <f t="shared" si="25"/>
        <v>198487.5126</v>
      </c>
    </row>
    <row r="437" ht="12.75" customHeight="1">
      <c r="A437" s="4" t="s">
        <v>922</v>
      </c>
      <c r="B437" s="1" t="s">
        <v>923</v>
      </c>
      <c r="C437" s="2">
        <v>-5.91737711514385E-10</v>
      </c>
      <c r="D437" s="2">
        <v>4.04219826824923E-9</v>
      </c>
      <c r="E437" s="2">
        <v>1.00202509393146E-9</v>
      </c>
      <c r="F437" s="2">
        <v>4.2794621117373E-9</v>
      </c>
      <c r="G437" s="1">
        <v>6054481.20398752</v>
      </c>
      <c r="H437" s="1">
        <v>-336396.175636188</v>
      </c>
      <c r="I437" s="1">
        <v>-11576.9246976624</v>
      </c>
      <c r="J437" s="1">
        <v>-27215.6898798628</v>
      </c>
      <c r="K437" s="1">
        <v>337698.226185742</v>
      </c>
      <c r="L437" s="1">
        <v>28170.411051795</v>
      </c>
      <c r="M437" s="1">
        <v>34792.2297387256</v>
      </c>
      <c r="N437" s="1">
        <v>24182.2676791822</v>
      </c>
      <c r="O437" s="1">
        <v>5404947.54248848</v>
      </c>
      <c r="P437" s="1">
        <v>309747.910663482</v>
      </c>
      <c r="Q437" s="1">
        <v>160755.04962961</v>
      </c>
      <c r="S437" s="5">
        <f t="shared" ref="S437:U437" si="459">($AY$3*M437^2)/(2*$AY$6)</f>
        <v>73320.81719</v>
      </c>
      <c r="T437" s="5">
        <f t="shared" si="459"/>
        <v>35420.67395</v>
      </c>
      <c r="U437" s="5">
        <f t="shared" si="459"/>
        <v>1769480327</v>
      </c>
      <c r="V437" s="1" t="s">
        <v>20</v>
      </c>
      <c r="W437" s="2">
        <f t="shared" si="3"/>
        <v>37935.84305</v>
      </c>
      <c r="X437" s="1">
        <f t="shared" si="4"/>
        <v>0.5514255544</v>
      </c>
      <c r="Y437" s="1">
        <f t="shared" si="5"/>
        <v>0.8411337228</v>
      </c>
      <c r="Z437" s="1">
        <f t="shared" si="6"/>
        <v>0.4063446711</v>
      </c>
      <c r="AA437" s="5">
        <f t="shared" si="7"/>
        <v>0.4099338871</v>
      </c>
      <c r="AB437" s="1">
        <f t="shared" si="8"/>
        <v>3239.548491</v>
      </c>
      <c r="AC437" s="1">
        <f t="shared" si="9"/>
        <v>131157.4363</v>
      </c>
      <c r="AD437" s="5">
        <f t="shared" si="10"/>
        <v>58990.65298</v>
      </c>
      <c r="AE437" s="5">
        <f t="shared" si="11"/>
        <v>61764.20692</v>
      </c>
      <c r="AF437" s="5">
        <f t="shared" si="12"/>
        <v>164312.8786</v>
      </c>
      <c r="AG437" s="5">
        <f t="shared" si="13"/>
        <v>79440.09581</v>
      </c>
      <c r="AH437" s="5">
        <f t="shared" si="14"/>
        <v>2285.726289</v>
      </c>
      <c r="AI437" s="5">
        <f t="shared" si="15"/>
        <v>84872.78275</v>
      </c>
      <c r="AJ437" s="1">
        <f t="shared" si="16"/>
        <v>537463419.7</v>
      </c>
      <c r="AK437" s="1">
        <f t="shared" si="17"/>
        <v>39098.02401</v>
      </c>
      <c r="AL437" s="1" t="s">
        <v>20</v>
      </c>
      <c r="AM437" s="5">
        <f t="shared" si="18"/>
        <v>0.6765644153</v>
      </c>
      <c r="AN437" s="5">
        <f t="shared" si="19"/>
        <v>0.9110992887</v>
      </c>
      <c r="AO437" s="5">
        <f t="shared" si="20"/>
        <v>0.8701858997</v>
      </c>
      <c r="AP437" s="5">
        <f t="shared" si="21"/>
        <v>0.3270975619</v>
      </c>
      <c r="AQ437" s="1">
        <f t="shared" si="22"/>
        <v>1.374656222</v>
      </c>
      <c r="AR437" s="1">
        <f t="shared" si="23"/>
        <v>0.2924800472</v>
      </c>
      <c r="AT437" s="1">
        <v>0.15273128161342</v>
      </c>
      <c r="AU437" s="1">
        <f t="shared" si="24"/>
        <v>0.000002841705612</v>
      </c>
      <c r="AV437" s="1">
        <f t="shared" si="25"/>
        <v>351901.3355</v>
      </c>
    </row>
    <row r="438" ht="12.75" customHeight="1">
      <c r="A438" s="4" t="s">
        <v>924</v>
      </c>
      <c r="B438" s="1" t="s">
        <v>925</v>
      </c>
      <c r="C438" s="2">
        <v>-2.72826108253601E-9</v>
      </c>
      <c r="D438" s="2">
        <v>2.84395089881465E-9</v>
      </c>
      <c r="E438" s="2">
        <v>-2.2975014917057E-9</v>
      </c>
      <c r="F438" s="2">
        <v>4.60786218911231E-9</v>
      </c>
      <c r="G438" s="1">
        <v>5465606.4979082</v>
      </c>
      <c r="H438" s="1">
        <v>-321773.648499713</v>
      </c>
      <c r="I438" s="1">
        <v>-5213.62215812137</v>
      </c>
      <c r="J438" s="1">
        <v>-3308.574040743</v>
      </c>
      <c r="K438" s="1">
        <v>321874.058295028</v>
      </c>
      <c r="L438" s="1">
        <v>26053.6472866919</v>
      </c>
      <c r="M438" s="1">
        <v>27521.8607682187</v>
      </c>
      <c r="N438" s="1">
        <v>25112.4858144138</v>
      </c>
      <c r="O438" s="1">
        <v>5569041.95275906</v>
      </c>
      <c r="P438" s="1">
        <v>299563.025403325</v>
      </c>
      <c r="Q438" s="1">
        <v>158751.798758718</v>
      </c>
      <c r="S438" s="5">
        <f t="shared" ref="S438:U438" si="460">($AY$3*M438^2)/(2*$AY$6)</f>
        <v>45879.46647</v>
      </c>
      <c r="T438" s="5">
        <f t="shared" si="460"/>
        <v>38198.13689</v>
      </c>
      <c r="U438" s="5">
        <f t="shared" si="460"/>
        <v>1878554292</v>
      </c>
      <c r="V438" s="1" t="s">
        <v>20</v>
      </c>
      <c r="W438" s="2">
        <f t="shared" si="3"/>
        <v>42991.1758</v>
      </c>
      <c r="X438" s="1">
        <f t="shared" si="4"/>
        <v>0.3672640445</v>
      </c>
      <c r="Y438" s="1">
        <f t="shared" si="5"/>
        <v>0.409823578</v>
      </c>
      <c r="Z438" s="1">
        <f t="shared" si="6"/>
        <v>0.3412092237</v>
      </c>
      <c r="AA438" s="5">
        <f t="shared" si="7"/>
        <v>0.4413916537</v>
      </c>
      <c r="AB438" s="1">
        <f t="shared" si="8"/>
        <v>3077.975778</v>
      </c>
      <c r="AC438" s="1">
        <f t="shared" si="9"/>
        <v>133133.5222</v>
      </c>
      <c r="AD438" s="5">
        <f t="shared" si="10"/>
        <v>56893.88462</v>
      </c>
      <c r="AE438" s="5">
        <f t="shared" si="11"/>
        <v>74834.30641</v>
      </c>
      <c r="AF438" s="5">
        <f t="shared" si="12"/>
        <v>156233.1855</v>
      </c>
      <c r="AG438" s="5">
        <f t="shared" si="13"/>
        <v>93880.71345</v>
      </c>
      <c r="AH438" s="5">
        <f t="shared" si="14"/>
        <v>2251.799509</v>
      </c>
      <c r="AI438" s="5">
        <f t="shared" si="15"/>
        <v>62352.47209</v>
      </c>
      <c r="AJ438" s="1">
        <f t="shared" si="16"/>
        <v>512278474.3</v>
      </c>
      <c r="AK438" s="1">
        <f t="shared" si="17"/>
        <v>42072.96358</v>
      </c>
      <c r="AL438" s="1" t="s">
        <v>20</v>
      </c>
      <c r="AM438" s="5">
        <f t="shared" si="18"/>
        <v>0.5456695582</v>
      </c>
      <c r="AN438" s="5">
        <f t="shared" si="19"/>
        <v>0.9004104356</v>
      </c>
      <c r="AO438" s="5">
        <f t="shared" si="20"/>
        <v>0.6845503071</v>
      </c>
      <c r="AP438" s="5">
        <f t="shared" si="21"/>
        <v>0.327893509</v>
      </c>
      <c r="AQ438" s="1">
        <f t="shared" si="22"/>
        <v>1.217595412</v>
      </c>
      <c r="AR438" s="1">
        <f t="shared" si="23"/>
        <v>0.2590628537</v>
      </c>
      <c r="AT438" s="1">
        <v>0.188635837374842</v>
      </c>
      <c r="AU438" s="1">
        <f t="shared" si="24"/>
        <v>0.000003682290919</v>
      </c>
      <c r="AV438" s="1">
        <f t="shared" si="25"/>
        <v>271570.0693</v>
      </c>
    </row>
    <row r="439" ht="12.75" customHeight="1">
      <c r="A439" s="4" t="s">
        <v>926</v>
      </c>
      <c r="B439" s="1" t="s">
        <v>927</v>
      </c>
      <c r="C439" s="2">
        <v>-2.82352526209125E-9</v>
      </c>
      <c r="D439" s="2">
        <v>3.3543666253838E-9</v>
      </c>
      <c r="E439" s="2">
        <v>-1.22770919711453E-9</v>
      </c>
      <c r="F439" s="2">
        <v>4.68277790724298E-9</v>
      </c>
      <c r="G439" s="1">
        <v>5788139.77455887</v>
      </c>
      <c r="H439" s="1">
        <v>-323010.703628433</v>
      </c>
      <c r="I439" s="1">
        <v>-5344.02576363127</v>
      </c>
      <c r="J439" s="1">
        <v>-13512.3693892258</v>
      </c>
      <c r="K439" s="1">
        <v>323373.042223333</v>
      </c>
      <c r="L439" s="1">
        <v>26658.8175459634</v>
      </c>
      <c r="M439" s="1">
        <v>29703.2719653897</v>
      </c>
      <c r="N439" s="1">
        <v>24911.6711919448</v>
      </c>
      <c r="O439" s="1">
        <v>5686677.30557566</v>
      </c>
      <c r="P439" s="1">
        <v>305782.046098408</v>
      </c>
      <c r="Q439" s="1">
        <v>161021.085535842</v>
      </c>
      <c r="S439" s="5">
        <f t="shared" ref="S439:U439" si="461">($AY$3*M439^2)/(2*$AY$6)</f>
        <v>53440.60367</v>
      </c>
      <c r="T439" s="5">
        <f t="shared" si="461"/>
        <v>37589.6687</v>
      </c>
      <c r="U439" s="5">
        <f t="shared" si="461"/>
        <v>1958754202</v>
      </c>
      <c r="V439" s="1" t="s">
        <v>20</v>
      </c>
      <c r="W439" s="2">
        <f t="shared" si="3"/>
        <v>42455.41373</v>
      </c>
      <c r="X439" s="1">
        <f t="shared" si="4"/>
        <v>0.3942898612</v>
      </c>
      <c r="Y439" s="1">
        <f t="shared" si="5"/>
        <v>0.4894884273</v>
      </c>
      <c r="Z439" s="1">
        <f t="shared" si="6"/>
        <v>0.3443020204</v>
      </c>
      <c r="AA439" s="5">
        <f t="shared" si="7"/>
        <v>0.448567904</v>
      </c>
      <c r="AB439" s="1">
        <f t="shared" si="8"/>
        <v>3167.491969</v>
      </c>
      <c r="AC439" s="1">
        <f t="shared" si="9"/>
        <v>134532.2698</v>
      </c>
      <c r="AD439" s="5">
        <f t="shared" si="10"/>
        <v>55536.00908</v>
      </c>
      <c r="AE439" s="5">
        <f t="shared" si="11"/>
        <v>68165.61651</v>
      </c>
      <c r="AF439" s="5">
        <f t="shared" si="12"/>
        <v>154661.6973</v>
      </c>
      <c r="AG439" s="5">
        <f t="shared" si="13"/>
        <v>88443.69178</v>
      </c>
      <c r="AH439" s="5">
        <f t="shared" si="14"/>
        <v>2228.387289</v>
      </c>
      <c r="AI439" s="5">
        <f t="shared" si="15"/>
        <v>66218.00556</v>
      </c>
      <c r="AJ439" s="1">
        <f t="shared" si="16"/>
        <v>514664181.3</v>
      </c>
      <c r="AK439" s="1">
        <f t="shared" si="17"/>
        <v>40197.05477</v>
      </c>
      <c r="AL439" s="1" t="s">
        <v>20</v>
      </c>
      <c r="AM439" s="5">
        <f t="shared" si="18"/>
        <v>0.5819116897</v>
      </c>
      <c r="AN439" s="5">
        <f t="shared" si="19"/>
        <v>0.9267215809</v>
      </c>
      <c r="AO439" s="5">
        <f t="shared" si="20"/>
        <v>0.7550202106</v>
      </c>
      <c r="AP439" s="5">
        <f t="shared" si="21"/>
        <v>0.3327677054</v>
      </c>
      <c r="AQ439" s="1">
        <f t="shared" si="22"/>
        <v>1.280352962</v>
      </c>
      <c r="AR439" s="1">
        <f t="shared" si="23"/>
        <v>0.2724155238</v>
      </c>
      <c r="AT439" s="1">
        <v>0.126211075324626</v>
      </c>
      <c r="AU439" s="1">
        <f t="shared" si="24"/>
        <v>0.000002452299575</v>
      </c>
      <c r="AV439" s="1">
        <f t="shared" si="25"/>
        <v>407780.5216</v>
      </c>
    </row>
    <row r="440" ht="12.75" customHeight="1">
      <c r="A440" s="4" t="s">
        <v>928</v>
      </c>
      <c r="B440" s="1" t="s">
        <v>929</v>
      </c>
      <c r="C440" s="2">
        <v>-4.1188985537119E-9</v>
      </c>
      <c r="D440" s="2">
        <v>2.4850781639307E-9</v>
      </c>
      <c r="E440" s="2">
        <v>-1.25031512053111E-9</v>
      </c>
      <c r="F440" s="2">
        <v>5.14661741579297E-9</v>
      </c>
      <c r="G440" s="1">
        <v>4934627.86316285</v>
      </c>
      <c r="H440" s="1">
        <v>-316160.225140321</v>
      </c>
      <c r="I440" s="1">
        <v>-5141.97195418507</v>
      </c>
      <c r="J440" s="1">
        <v>-8255.75354600267</v>
      </c>
      <c r="K440" s="1">
        <v>316389.810700301</v>
      </c>
      <c r="L440" s="1">
        <v>23600.5781848174</v>
      </c>
      <c r="M440" s="1">
        <v>20137.0051504365</v>
      </c>
      <c r="N440" s="1">
        <v>25090.287548149</v>
      </c>
      <c r="O440" s="1">
        <v>6091339.00629324</v>
      </c>
      <c r="P440" s="1">
        <v>299574.874070267</v>
      </c>
      <c r="Q440" s="1">
        <v>159718.179190312</v>
      </c>
      <c r="S440" s="5">
        <f t="shared" ref="S440:U440" si="462">($AY$3*M440^2)/(2*$AY$6)</f>
        <v>24561.36699</v>
      </c>
      <c r="T440" s="5">
        <f t="shared" si="462"/>
        <v>38130.636</v>
      </c>
      <c r="U440" s="5">
        <f t="shared" si="462"/>
        <v>2247441068</v>
      </c>
      <c r="V440" s="1" t="s">
        <v>20</v>
      </c>
      <c r="W440" s="2">
        <f t="shared" si="3"/>
        <v>50535.16683</v>
      </c>
      <c r="X440" s="1">
        <f t="shared" si="4"/>
        <v>0.2181011111</v>
      </c>
      <c r="Y440" s="1">
        <f t="shared" si="5"/>
        <v>0.1587823974</v>
      </c>
      <c r="Z440" s="1">
        <f t="shared" si="6"/>
        <v>0.2465039425</v>
      </c>
      <c r="AA440" s="5">
        <f t="shared" si="7"/>
        <v>0.492999547</v>
      </c>
      <c r="AB440" s="1">
        <f t="shared" si="8"/>
        <v>2924.645422</v>
      </c>
      <c r="AC440" s="1">
        <f t="shared" si="9"/>
        <v>139236.6489</v>
      </c>
      <c r="AD440" s="5">
        <f t="shared" si="10"/>
        <v>50893.12495</v>
      </c>
      <c r="AE440" s="5">
        <f t="shared" si="11"/>
        <v>91768.79491</v>
      </c>
      <c r="AF440" s="5">
        <f t="shared" si="12"/>
        <v>149821.7182</v>
      </c>
      <c r="AG440" s="5">
        <f t="shared" si="13"/>
        <v>108975.8285</v>
      </c>
      <c r="AH440" s="5">
        <f t="shared" si="14"/>
        <v>2153.09692</v>
      </c>
      <c r="AI440" s="5">
        <f t="shared" si="15"/>
        <v>40845.88976</v>
      </c>
      <c r="AJ440" s="1">
        <f t="shared" si="16"/>
        <v>503550023.2</v>
      </c>
      <c r="AK440" s="1">
        <f t="shared" si="17"/>
        <v>45071.02662</v>
      </c>
      <c r="AL440" s="1" t="s">
        <v>20</v>
      </c>
      <c r="AM440" s="5">
        <f t="shared" si="18"/>
        <v>0.4620749668</v>
      </c>
      <c r="AN440" s="5">
        <f t="shared" si="19"/>
        <v>0.9894264179</v>
      </c>
      <c r="AO440" s="5">
        <f t="shared" si="20"/>
        <v>0.5487159591</v>
      </c>
      <c r="AP440" s="5">
        <f t="shared" si="21"/>
        <v>0.3360994849</v>
      </c>
      <c r="AQ440" s="1">
        <f t="shared" si="22"/>
        <v>1.11723664</v>
      </c>
      <c r="AR440" s="1">
        <f t="shared" si="23"/>
        <v>0.2377099233</v>
      </c>
      <c r="AT440" s="1">
        <v>0.251126746444862</v>
      </c>
      <c r="AU440" s="1">
        <f t="shared" si="24"/>
        <v>0.000004987126102</v>
      </c>
      <c r="AV440" s="1">
        <f t="shared" si="25"/>
        <v>200516.2852</v>
      </c>
    </row>
    <row r="441" ht="12.75" customHeight="1">
      <c r="A441" s="4" t="s">
        <v>930</v>
      </c>
      <c r="B441" s="1" t="s">
        <v>931</v>
      </c>
      <c r="C441" s="2">
        <v>-2.06417640931508E-9</v>
      </c>
      <c r="D441" s="2">
        <v>4.26889328300681E-9</v>
      </c>
      <c r="E441" s="2">
        <v>3.35228963754178E-10</v>
      </c>
      <c r="F441" s="2">
        <v>5.31170109330711E-9</v>
      </c>
      <c r="G441" s="1">
        <v>6271956.25088085</v>
      </c>
      <c r="H441" s="1">
        <v>-332456.04728267</v>
      </c>
      <c r="I441" s="1">
        <v>-15247.6649586223</v>
      </c>
      <c r="J441" s="1">
        <v>-8131.73313129449</v>
      </c>
      <c r="K441" s="1">
        <v>333161.712607593</v>
      </c>
      <c r="L441" s="1">
        <v>29001.2442579927</v>
      </c>
      <c r="M441" s="1">
        <v>30197.7734442186</v>
      </c>
      <c r="N441" s="1">
        <v>28195.5922362239</v>
      </c>
      <c r="O441" s="1">
        <v>5931762.80461445</v>
      </c>
      <c r="P441" s="1">
        <v>315162.455179344</v>
      </c>
      <c r="Q441" s="1">
        <v>177697.515248948</v>
      </c>
      <c r="S441" s="5">
        <f t="shared" ref="S441:U441" si="463">($AY$3*M441^2)/(2*$AY$6)</f>
        <v>55234.77853</v>
      </c>
      <c r="T441" s="5">
        <f t="shared" si="463"/>
        <v>48153.20677</v>
      </c>
      <c r="U441" s="5">
        <f t="shared" si="463"/>
        <v>2131230019</v>
      </c>
      <c r="V441" s="1" t="s">
        <v>20</v>
      </c>
      <c r="W441" s="2">
        <f t="shared" si="3"/>
        <v>46262.71746</v>
      </c>
      <c r="X441" s="1">
        <f t="shared" si="4"/>
        <v>0.392980484</v>
      </c>
      <c r="Y441" s="1">
        <f t="shared" si="5"/>
        <v>0.4260764848</v>
      </c>
      <c r="Z441" s="1">
        <f t="shared" si="6"/>
        <v>0.3714498296</v>
      </c>
      <c r="AA441" s="5">
        <f t="shared" si="7"/>
        <v>0.508813075</v>
      </c>
      <c r="AB441" s="1">
        <f t="shared" si="8"/>
        <v>3297.216979</v>
      </c>
      <c r="AC441" s="1">
        <f t="shared" si="9"/>
        <v>137400.738</v>
      </c>
      <c r="AD441" s="5">
        <f t="shared" si="10"/>
        <v>55414.44122</v>
      </c>
      <c r="AE441" s="5">
        <f t="shared" si="11"/>
        <v>70281.71161</v>
      </c>
      <c r="AF441" s="5">
        <f t="shared" si="12"/>
        <v>147746.4326</v>
      </c>
      <c r="AG441" s="5">
        <f t="shared" si="13"/>
        <v>88396.98788</v>
      </c>
      <c r="AH441" s="5">
        <f t="shared" si="14"/>
        <v>2181.86601</v>
      </c>
      <c r="AI441" s="5">
        <f t="shared" si="15"/>
        <v>59349.44468</v>
      </c>
      <c r="AJ441" s="1">
        <f t="shared" si="16"/>
        <v>530243334.1</v>
      </c>
      <c r="AK441" s="1">
        <f t="shared" si="17"/>
        <v>40500.63863</v>
      </c>
      <c r="AL441" s="1" t="s">
        <v>20</v>
      </c>
      <c r="AM441" s="5">
        <f t="shared" si="18"/>
        <v>0.599843215</v>
      </c>
      <c r="AN441" s="5">
        <f t="shared" si="19"/>
        <v>0.9568685028</v>
      </c>
      <c r="AO441" s="5">
        <f t="shared" si="20"/>
        <v>0.7544542129</v>
      </c>
      <c r="AP441" s="5">
        <f t="shared" si="21"/>
        <v>0.3588874025</v>
      </c>
      <c r="AQ441" s="1">
        <f t="shared" si="22"/>
        <v>1.309222156</v>
      </c>
      <c r="AR441" s="1">
        <f t="shared" si="23"/>
        <v>0.2785579055</v>
      </c>
      <c r="AT441" s="1">
        <v>0.406520399349294</v>
      </c>
      <c r="AU441" s="1">
        <f t="shared" si="24"/>
        <v>0.000007666676282</v>
      </c>
      <c r="AV441" s="1">
        <f t="shared" si="25"/>
        <v>130434.619</v>
      </c>
    </row>
    <row r="442" ht="12.75" customHeight="1">
      <c r="A442" s="4" t="s">
        <v>932</v>
      </c>
      <c r="B442" s="1" t="s">
        <v>933</v>
      </c>
      <c r="C442" s="2">
        <v>-1.50862031826601E-9</v>
      </c>
      <c r="D442" s="2">
        <v>4.92886895944649E-9</v>
      </c>
      <c r="E442" s="2">
        <v>1.4593883356419E-9</v>
      </c>
      <c r="F442" s="2">
        <v>5.46201823682201E-9</v>
      </c>
      <c r="G442" s="1">
        <v>6160331.7751209</v>
      </c>
      <c r="H442" s="1">
        <v>-335742.315864936</v>
      </c>
      <c r="I442" s="1">
        <v>-18986.1258550449</v>
      </c>
      <c r="J442" s="1">
        <v>-13504.9483247359</v>
      </c>
      <c r="K442" s="1">
        <v>336589.470369211</v>
      </c>
      <c r="L442" s="1">
        <v>26670.2848683923</v>
      </c>
      <c r="M442" s="1">
        <v>31658.422395892</v>
      </c>
      <c r="N442" s="1">
        <v>23772.6099754275</v>
      </c>
      <c r="O442" s="1">
        <v>5891883.96333252</v>
      </c>
      <c r="P442" s="1">
        <v>307248.403902377</v>
      </c>
      <c r="Q442" s="1">
        <v>183865.280608548</v>
      </c>
      <c r="S442" s="5">
        <f t="shared" ref="S442:U442" si="464">($AY$3*M442^2)/(2*$AY$6)</f>
        <v>60707.3549</v>
      </c>
      <c r="T442" s="5">
        <f t="shared" si="464"/>
        <v>34230.75691</v>
      </c>
      <c r="U442" s="5">
        <f t="shared" si="464"/>
        <v>2102670115</v>
      </c>
      <c r="V442" s="1" t="s">
        <v>20</v>
      </c>
      <c r="W442" s="2">
        <f t="shared" si="3"/>
        <v>48000.98135</v>
      </c>
      <c r="X442" s="1">
        <f t="shared" si="4"/>
        <v>0.3087131123</v>
      </c>
      <c r="Y442" s="1">
        <f t="shared" si="5"/>
        <v>0.4349890312</v>
      </c>
      <c r="Z442" s="1">
        <f t="shared" si="6"/>
        <v>0.2452751204</v>
      </c>
      <c r="AA442" s="5">
        <f t="shared" si="7"/>
        <v>0.5232121021</v>
      </c>
      <c r="AB442" s="1">
        <f t="shared" si="8"/>
        <v>3267.744321</v>
      </c>
      <c r="AC442" s="1">
        <f t="shared" si="9"/>
        <v>136938.0912</v>
      </c>
      <c r="AD442" s="5">
        <f t="shared" si="10"/>
        <v>45435.8947</v>
      </c>
      <c r="AE442" s="5">
        <f t="shared" si="11"/>
        <v>55913.06449</v>
      </c>
      <c r="AF442" s="5">
        <f t="shared" si="12"/>
        <v>142283.0046</v>
      </c>
      <c r="AG442" s="5">
        <f t="shared" si="13"/>
        <v>81775.18707</v>
      </c>
      <c r="AH442" s="5">
        <f t="shared" si="14"/>
        <v>2189.237468</v>
      </c>
      <c r="AI442" s="5">
        <f t="shared" si="15"/>
        <v>60507.81752</v>
      </c>
      <c r="AJ442" s="1">
        <f t="shared" si="16"/>
        <v>535698780</v>
      </c>
      <c r="AK442" s="1">
        <f t="shared" si="17"/>
        <v>36682.64072</v>
      </c>
      <c r="AL442" s="1" t="s">
        <v>20</v>
      </c>
      <c r="AM442" s="5">
        <f t="shared" si="18"/>
        <v>0.655087196</v>
      </c>
      <c r="AN442" s="5">
        <f t="shared" si="19"/>
        <v>1.179021088</v>
      </c>
      <c r="AO442" s="5">
        <f t="shared" si="20"/>
        <v>0.9580923259</v>
      </c>
      <c r="AP442" s="5">
        <f t="shared" si="21"/>
        <v>0.3765022966</v>
      </c>
      <c r="AQ442" s="1">
        <f t="shared" si="22"/>
        <v>1.460360458</v>
      </c>
      <c r="AR442" s="1">
        <f t="shared" si="23"/>
        <v>0.3107149911</v>
      </c>
      <c r="AT442" s="1">
        <v>0.400567646867015</v>
      </c>
      <c r="AU442" s="1">
        <f t="shared" si="24"/>
        <v>0.000007477479169</v>
      </c>
      <c r="AV442" s="1">
        <f t="shared" si="25"/>
        <v>133734.9095</v>
      </c>
    </row>
    <row r="443" ht="12.75" customHeight="1">
      <c r="A443" s="4" t="s">
        <v>934</v>
      </c>
      <c r="B443" s="1" t="s">
        <v>935</v>
      </c>
      <c r="C443" s="2">
        <v>-1.55817398881216E-9</v>
      </c>
      <c r="D443" s="2">
        <v>5.16525569943605E-9</v>
      </c>
      <c r="E443" s="2">
        <v>-1.08228416202658E-9</v>
      </c>
      <c r="F443" s="2">
        <v>5.57875975441823E-9</v>
      </c>
      <c r="G443" s="1">
        <v>4879087.02905924</v>
      </c>
      <c r="H443" s="1">
        <v>-330617.410958018</v>
      </c>
      <c r="I443" s="1">
        <v>-21937.5967389854</v>
      </c>
      <c r="J443" s="1">
        <v>1054.6855544583</v>
      </c>
      <c r="K443" s="1">
        <v>331363.952501605</v>
      </c>
      <c r="L443" s="1">
        <v>25543.4587907769</v>
      </c>
      <c r="M443" s="1">
        <v>32182.9905567672</v>
      </c>
      <c r="N443" s="1">
        <v>21428.2616427828</v>
      </c>
      <c r="O443" s="1">
        <v>5369323.86545483</v>
      </c>
      <c r="P443" s="1">
        <v>296589.837165619</v>
      </c>
      <c r="Q443" s="1">
        <v>196264.714123995</v>
      </c>
      <c r="S443" s="5">
        <f t="shared" ref="S443:U443" si="465">($AY$3*M443^2)/(2*$AY$6)</f>
        <v>62735.81836</v>
      </c>
      <c r="T443" s="5">
        <f t="shared" si="465"/>
        <v>27812.28384</v>
      </c>
      <c r="U443" s="5">
        <f t="shared" si="465"/>
        <v>1746232122</v>
      </c>
      <c r="V443" s="1" t="s">
        <v>20</v>
      </c>
      <c r="W443" s="2">
        <f t="shared" si="3"/>
        <v>55089.31834</v>
      </c>
      <c r="X443" s="1">
        <f t="shared" si="4"/>
        <v>0.2149931439</v>
      </c>
      <c r="Y443" s="1">
        <f t="shared" si="5"/>
        <v>0.3412856268</v>
      </c>
      <c r="Z443" s="1">
        <f t="shared" si="6"/>
        <v>0.1513000543</v>
      </c>
      <c r="AA443" s="5">
        <f t="shared" si="7"/>
        <v>0.5343948869</v>
      </c>
      <c r="AB443" s="1">
        <f t="shared" si="8"/>
        <v>2908.139932</v>
      </c>
      <c r="AC443" s="1">
        <f t="shared" si="9"/>
        <v>130724.4964</v>
      </c>
      <c r="AD443" s="5">
        <f t="shared" si="10"/>
        <v>40098.17865</v>
      </c>
      <c r="AE443" s="5">
        <f t="shared" si="11"/>
        <v>50150.23562</v>
      </c>
      <c r="AF443" s="5">
        <f t="shared" si="12"/>
        <v>146702.5731</v>
      </c>
      <c r="AG443" s="5">
        <f t="shared" si="13"/>
        <v>86479.33494</v>
      </c>
      <c r="AH443" s="5">
        <f t="shared" si="14"/>
        <v>2293.29627</v>
      </c>
      <c r="AI443" s="5">
        <f t="shared" si="15"/>
        <v>60223.23818</v>
      </c>
      <c r="AJ443" s="1">
        <f t="shared" si="16"/>
        <v>527382110</v>
      </c>
      <c r="AK443" s="1">
        <f t="shared" si="17"/>
        <v>35618.2934</v>
      </c>
      <c r="AL443" s="1" t="s">
        <v>20</v>
      </c>
      <c r="AM443" s="5">
        <f t="shared" si="18"/>
        <v>0.6098359919</v>
      </c>
      <c r="AN443" s="5">
        <f t="shared" si="19"/>
        <v>1.315227095</v>
      </c>
      <c r="AO443" s="5">
        <f t="shared" si="20"/>
        <v>1.051604451</v>
      </c>
      <c r="AP443" s="5">
        <f t="shared" si="21"/>
        <v>0.359490702</v>
      </c>
      <c r="AQ443" s="1">
        <f t="shared" si="22"/>
        <v>1.480649575</v>
      </c>
      <c r="AR443" s="1">
        <f t="shared" si="23"/>
        <v>0.3150318246</v>
      </c>
      <c r="AT443" s="1">
        <v>0.551797597014512</v>
      </c>
      <c r="AU443" s="1">
        <f t="shared" si="24"/>
        <v>0.0000104629563</v>
      </c>
      <c r="AV443" s="1">
        <f t="shared" si="25"/>
        <v>95575.28211</v>
      </c>
    </row>
    <row r="444" ht="12.75" customHeight="1">
      <c r="A444" s="4" t="s">
        <v>936</v>
      </c>
      <c r="B444" s="1" t="s">
        <v>937</v>
      </c>
      <c r="C444" s="2">
        <v>-4.95175577477972E-9</v>
      </c>
      <c r="D444" s="2">
        <v>1.28816472635497E-9</v>
      </c>
      <c r="E444" s="2">
        <v>-3.24952545869251E-9</v>
      </c>
      <c r="F444" s="2">
        <v>6.15637051930913E-9</v>
      </c>
      <c r="G444" s="1">
        <v>3206718.80691637</v>
      </c>
      <c r="H444" s="1">
        <v>-312787.819541083</v>
      </c>
      <c r="I444" s="1">
        <v>-10646.6300961132</v>
      </c>
      <c r="J444" s="1">
        <v>17224.1982796386</v>
      </c>
      <c r="K444" s="1">
        <v>313544.503925627</v>
      </c>
      <c r="L444" s="1">
        <v>20480.7670453263</v>
      </c>
      <c r="M444" s="1">
        <v>20075.1824364888</v>
      </c>
      <c r="N444" s="1">
        <v>20662.9962765371</v>
      </c>
      <c r="O444" s="1">
        <v>4564456.74735705</v>
      </c>
      <c r="P444" s="1">
        <v>249847.36660611</v>
      </c>
      <c r="Q444" s="1">
        <v>199407.405581535</v>
      </c>
      <c r="S444" s="5">
        <f t="shared" ref="S444:U444" si="466">($AY$3*M444^2)/(2*$AY$6)</f>
        <v>24410.78656</v>
      </c>
      <c r="T444" s="5">
        <f t="shared" si="466"/>
        <v>25861.24132</v>
      </c>
      <c r="U444" s="5">
        <f t="shared" si="466"/>
        <v>1261946560</v>
      </c>
      <c r="V444" s="1" t="s">
        <v>20</v>
      </c>
      <c r="W444" s="2">
        <f t="shared" si="3"/>
        <v>74988.26961</v>
      </c>
      <c r="X444" s="1">
        <f t="shared" si="4"/>
        <v>0.07459432206</v>
      </c>
      <c r="Y444" s="1">
        <f t="shared" si="5"/>
        <v>0.07166916375</v>
      </c>
      <c r="Z444" s="1">
        <f t="shared" si="6"/>
        <v>0.07592764512</v>
      </c>
      <c r="AA444" s="5">
        <f t="shared" si="7"/>
        <v>0.5897247905</v>
      </c>
      <c r="AB444" s="1">
        <f t="shared" si="8"/>
        <v>2357.634385</v>
      </c>
      <c r="AC444" s="1">
        <f t="shared" si="9"/>
        <v>120529.0477</v>
      </c>
      <c r="AD444" s="5">
        <f t="shared" si="10"/>
        <v>35038.37147</v>
      </c>
      <c r="AE444" s="5">
        <f t="shared" si="11"/>
        <v>70812.29496</v>
      </c>
      <c r="AF444" s="5">
        <f t="shared" si="12"/>
        <v>162331.0866</v>
      </c>
      <c r="AG444" s="5">
        <f t="shared" si="13"/>
        <v>128289.4747</v>
      </c>
      <c r="AH444" s="5">
        <f t="shared" si="14"/>
        <v>2487.284233</v>
      </c>
      <c r="AI444" s="5">
        <f t="shared" si="15"/>
        <v>34041.61188</v>
      </c>
      <c r="AJ444" s="1">
        <f t="shared" si="16"/>
        <v>499021576.8</v>
      </c>
      <c r="AK444" s="1">
        <f t="shared" si="17"/>
        <v>42783.15936</v>
      </c>
      <c r="AL444" s="1" t="s">
        <v>20</v>
      </c>
      <c r="AM444" s="5">
        <f t="shared" si="18"/>
        <v>0.3889809182</v>
      </c>
      <c r="AN444" s="5">
        <f t="shared" si="19"/>
        <v>1.424214528</v>
      </c>
      <c r="AO444" s="5">
        <f t="shared" si="20"/>
        <v>0.7047103572</v>
      </c>
      <c r="AP444" s="5">
        <f t="shared" si="21"/>
        <v>0.3074097434</v>
      </c>
      <c r="AQ444" s="1">
        <f t="shared" si="22"/>
        <v>1.166397209</v>
      </c>
      <c r="AR444" s="1">
        <f t="shared" si="23"/>
        <v>0.248169619</v>
      </c>
      <c r="AT444" s="1">
        <v>0.491120636065334</v>
      </c>
      <c r="AU444" s="1">
        <f t="shared" si="24"/>
        <v>0.000009841671361</v>
      </c>
      <c r="AV444" s="1">
        <f t="shared" si="25"/>
        <v>101608.7576</v>
      </c>
    </row>
    <row r="445" ht="12.75" customHeight="1">
      <c r="A445" s="4" t="s">
        <v>938</v>
      </c>
      <c r="B445" s="1" t="s">
        <v>939</v>
      </c>
      <c r="C445" s="2">
        <v>-4.75778382837187E-9</v>
      </c>
      <c r="D445" s="2">
        <v>6.51098645333876E-10</v>
      </c>
      <c r="E445" s="2">
        <v>-3.48779101472083E-9</v>
      </c>
      <c r="F445" s="2">
        <v>5.98524568744315E-9</v>
      </c>
      <c r="G445" s="1">
        <v>3279256.17054309</v>
      </c>
      <c r="H445" s="1">
        <v>-320418.04017353</v>
      </c>
      <c r="I445" s="1">
        <v>-6616.67655581957</v>
      </c>
      <c r="J445" s="1">
        <v>13311.5484582584</v>
      </c>
      <c r="K445" s="1">
        <v>320920.702318818</v>
      </c>
      <c r="L445" s="1">
        <v>23076.3821476859</v>
      </c>
      <c r="M445" s="1">
        <v>36429.7241887703</v>
      </c>
      <c r="N445" s="1">
        <v>17018.8618200773</v>
      </c>
      <c r="O445" s="1">
        <v>4552703.23329632</v>
      </c>
      <c r="P445" s="1">
        <v>255123.817846866</v>
      </c>
      <c r="Q445" s="1">
        <v>201623.313229114</v>
      </c>
      <c r="S445" s="5">
        <f t="shared" ref="S445:U445" si="467">($AY$3*M445^2)/(2*$AY$6)</f>
        <v>80384.91157</v>
      </c>
      <c r="T445" s="5">
        <f t="shared" si="467"/>
        <v>17543.80519</v>
      </c>
      <c r="U445" s="5">
        <f t="shared" si="467"/>
        <v>1255455882</v>
      </c>
      <c r="V445" s="1" t="s">
        <v>20</v>
      </c>
      <c r="W445" s="2">
        <f t="shared" si="3"/>
        <v>72093.03881</v>
      </c>
      <c r="X445" s="1">
        <f t="shared" si="4"/>
        <v>0.1024586857</v>
      </c>
      <c r="Y445" s="1">
        <f t="shared" si="5"/>
        <v>0.2553436737</v>
      </c>
      <c r="Z445" s="1">
        <f t="shared" si="6"/>
        <v>0.05572811591</v>
      </c>
      <c r="AA445" s="5">
        <f t="shared" si="7"/>
        <v>0.5733325745</v>
      </c>
      <c r="AB445" s="1">
        <f t="shared" si="8"/>
        <v>2384.150625</v>
      </c>
      <c r="AC445" s="1">
        <f t="shared" si="9"/>
        <v>120373.766</v>
      </c>
      <c r="AD445" s="5">
        <f t="shared" si="10"/>
        <v>29684.1006</v>
      </c>
      <c r="AE445" s="5">
        <f t="shared" si="11"/>
        <v>33242.37171</v>
      </c>
      <c r="AF445" s="5">
        <f t="shared" si="12"/>
        <v>156276.5452</v>
      </c>
      <c r="AG445" s="5">
        <f t="shared" si="13"/>
        <v>92736.24449</v>
      </c>
      <c r="AH445" s="5">
        <f t="shared" si="14"/>
        <v>2490.49282</v>
      </c>
      <c r="AI445" s="5">
        <f t="shared" si="15"/>
        <v>63540.30071</v>
      </c>
      <c r="AJ445" s="1">
        <f t="shared" si="16"/>
        <v>510761161.1</v>
      </c>
      <c r="AK445" s="1">
        <f t="shared" si="17"/>
        <v>30667.67011</v>
      </c>
      <c r="AL445" s="1" t="s">
        <v>20</v>
      </c>
      <c r="AM445" s="5">
        <f t="shared" si="18"/>
        <v>0.5507675709</v>
      </c>
      <c r="AN445" s="5">
        <f t="shared" si="19"/>
        <v>1.720655673</v>
      </c>
      <c r="AO445" s="5">
        <f t="shared" si="20"/>
        <v>1.536476295</v>
      </c>
      <c r="AP445" s="5">
        <f t="shared" si="21"/>
        <v>0.3268316179</v>
      </c>
      <c r="AQ445" s="1">
        <f t="shared" si="22"/>
        <v>1.665471029</v>
      </c>
      <c r="AR445" s="1">
        <f t="shared" si="23"/>
        <v>0.3543555382</v>
      </c>
      <c r="AT445" s="1">
        <v>0.23763818780222</v>
      </c>
      <c r="AU445" s="1">
        <f t="shared" si="24"/>
        <v>0.000004652628388</v>
      </c>
      <c r="AV445" s="1">
        <f t="shared" si="25"/>
        <v>214932.2741</v>
      </c>
    </row>
    <row r="446" ht="12.75" customHeight="1">
      <c r="A446" s="4" t="s">
        <v>940</v>
      </c>
      <c r="B446" s="1" t="s">
        <v>941</v>
      </c>
      <c r="C446" s="2">
        <v>-3.90760503220551E-9</v>
      </c>
      <c r="D446" s="2">
        <v>-1.89074511423417E-9</v>
      </c>
      <c r="E446" s="2">
        <v>-3.52921036812037E-9</v>
      </c>
      <c r="F446" s="2">
        <v>5.64954170343732E-9</v>
      </c>
      <c r="G446" s="1">
        <v>3697458.25164728</v>
      </c>
      <c r="H446" s="1">
        <v>-317450.619287942</v>
      </c>
      <c r="I446" s="1">
        <v>12134.6698913999</v>
      </c>
      <c r="J446" s="1">
        <v>24638.4806222519</v>
      </c>
      <c r="K446" s="1">
        <v>318694.034908674</v>
      </c>
      <c r="L446" s="1">
        <v>24160.6178767752</v>
      </c>
      <c r="M446" s="1">
        <v>26799.7004165351</v>
      </c>
      <c r="N446" s="1">
        <v>22492.433448162</v>
      </c>
      <c r="O446" s="1">
        <v>4971616.92920975</v>
      </c>
      <c r="P446" s="1">
        <v>271801.61216629</v>
      </c>
      <c r="Q446" s="1">
        <v>176006.854128023</v>
      </c>
      <c r="S446" s="5">
        <f t="shared" ref="S446:U446" si="468">($AY$3*M446^2)/(2*$AY$6)</f>
        <v>43503.3449</v>
      </c>
      <c r="T446" s="5">
        <f t="shared" si="468"/>
        <v>30643.30898</v>
      </c>
      <c r="U446" s="5">
        <f t="shared" si="468"/>
        <v>1497125089</v>
      </c>
      <c r="V446" s="1" t="s">
        <v>20</v>
      </c>
      <c r="W446" s="2">
        <f t="shared" si="3"/>
        <v>64085.62159</v>
      </c>
      <c r="X446" s="1">
        <f t="shared" si="4"/>
        <v>0.1421329831</v>
      </c>
      <c r="Y446" s="1">
        <f t="shared" si="5"/>
        <v>0.1748794088</v>
      </c>
      <c r="Z446" s="1">
        <f t="shared" si="6"/>
        <v>0.1231832579</v>
      </c>
      <c r="AA446" s="5">
        <f t="shared" si="7"/>
        <v>0.5411751595</v>
      </c>
      <c r="AB446" s="1">
        <f t="shared" si="8"/>
        <v>2531.61498</v>
      </c>
      <c r="AC446" s="1">
        <f t="shared" si="9"/>
        <v>125789.9679</v>
      </c>
      <c r="AD446" s="5">
        <f t="shared" si="10"/>
        <v>41562.20598</v>
      </c>
      <c r="AE446" s="5">
        <f t="shared" si="11"/>
        <v>59113.55223</v>
      </c>
      <c r="AF446" s="5">
        <f t="shared" si="12"/>
        <v>159764.339</v>
      </c>
      <c r="AG446" s="5">
        <f t="shared" si="13"/>
        <v>110243.0335</v>
      </c>
      <c r="AH446" s="5">
        <f t="shared" si="14"/>
        <v>2383.258419</v>
      </c>
      <c r="AI446" s="5">
        <f t="shared" si="15"/>
        <v>49521.30553</v>
      </c>
      <c r="AJ446" s="1">
        <f t="shared" si="16"/>
        <v>507217309.9</v>
      </c>
      <c r="AK446" s="1">
        <f t="shared" si="17"/>
        <v>38811.33109</v>
      </c>
      <c r="AL446" s="1" t="s">
        <v>20</v>
      </c>
      <c r="AM446" s="5">
        <f t="shared" si="18"/>
        <v>0.4600901245</v>
      </c>
      <c r="AN446" s="5">
        <f t="shared" si="19"/>
        <v>1.220381108</v>
      </c>
      <c r="AO446" s="5">
        <f t="shared" si="20"/>
        <v>0.8580389619</v>
      </c>
      <c r="AP446" s="5">
        <f t="shared" si="21"/>
        <v>0.3174784267</v>
      </c>
      <c r="AQ446" s="1">
        <f t="shared" si="22"/>
        <v>1.306879449</v>
      </c>
      <c r="AR446" s="1">
        <f t="shared" si="23"/>
        <v>0.2780594572</v>
      </c>
      <c r="AT446" s="1">
        <v>0.272164071242865</v>
      </c>
      <c r="AU446" s="1">
        <f t="shared" si="24"/>
        <v>0.000005365827742</v>
      </c>
      <c r="AV446" s="1">
        <f t="shared" si="25"/>
        <v>186364.5365</v>
      </c>
    </row>
    <row r="447" ht="12.75" customHeight="1">
      <c r="A447" s="4" t="s">
        <v>942</v>
      </c>
      <c r="B447" s="1" t="s">
        <v>943</v>
      </c>
      <c r="C447" s="2">
        <v>-4.75525340972332E-9</v>
      </c>
      <c r="D447" s="2">
        <v>-1.79873489478723E-9</v>
      </c>
      <c r="E447" s="2">
        <v>-2.27698126287689E-9</v>
      </c>
      <c r="F447" s="2">
        <v>5.62551124108384E-9</v>
      </c>
      <c r="G447" s="1">
        <v>2938197.50918747</v>
      </c>
      <c r="H447" s="1">
        <v>-324761.871805714</v>
      </c>
      <c r="I447" s="1">
        <v>17057.5213774693</v>
      </c>
      <c r="J447" s="1">
        <v>1311.09571945228</v>
      </c>
      <c r="K447" s="1">
        <v>325370.779338102</v>
      </c>
      <c r="L447" s="1">
        <v>20124.5018968001</v>
      </c>
      <c r="M447" s="1">
        <v>25917.9736144011</v>
      </c>
      <c r="N447" s="1">
        <v>12554.3128574419</v>
      </c>
      <c r="O447" s="1">
        <v>4354269.18146986</v>
      </c>
      <c r="P447" s="1">
        <v>286536.379494839</v>
      </c>
      <c r="Q447" s="1">
        <v>176247.781360813</v>
      </c>
      <c r="S447" s="5">
        <f t="shared" ref="S447:U447" si="469">($AY$3*M447^2)/(2*$AY$6)</f>
        <v>40687.86096</v>
      </c>
      <c r="T447" s="5">
        <f t="shared" si="469"/>
        <v>9546.598686</v>
      </c>
      <c r="U447" s="5">
        <f t="shared" si="469"/>
        <v>1148400358</v>
      </c>
      <c r="V447" s="1" t="s">
        <v>20</v>
      </c>
      <c r="W447" s="2">
        <f t="shared" si="3"/>
        <v>71584.75213</v>
      </c>
      <c r="X447" s="1">
        <f t="shared" si="4"/>
        <v>0.07903313854</v>
      </c>
      <c r="Y447" s="1">
        <f t="shared" si="5"/>
        <v>0.131087426</v>
      </c>
      <c r="Z447" s="1">
        <f t="shared" si="6"/>
        <v>0.03075706167</v>
      </c>
      <c r="AA447" s="5">
        <f t="shared" si="7"/>
        <v>0.5388732578</v>
      </c>
      <c r="AB447" s="1">
        <f t="shared" si="8"/>
        <v>2256.765897</v>
      </c>
      <c r="AC447" s="1">
        <f t="shared" si="9"/>
        <v>117721.2362</v>
      </c>
      <c r="AD447" s="5">
        <f t="shared" si="10"/>
        <v>23297.3388</v>
      </c>
      <c r="AE447" s="5">
        <f t="shared" si="11"/>
        <v>34286.30764</v>
      </c>
      <c r="AF447" s="5">
        <f t="shared" si="12"/>
        <v>130967.4362</v>
      </c>
      <c r="AG447" s="5">
        <f t="shared" si="13"/>
        <v>82870.83237</v>
      </c>
      <c r="AH447" s="5">
        <f t="shared" si="14"/>
        <v>2546.609343</v>
      </c>
      <c r="AI447" s="5">
        <f t="shared" si="15"/>
        <v>48096.60386</v>
      </c>
      <c r="AJ447" s="1">
        <f t="shared" si="16"/>
        <v>517843678.7</v>
      </c>
      <c r="AK447" s="1">
        <f t="shared" si="17"/>
        <v>31449.55757</v>
      </c>
      <c r="AL447" s="1" t="s">
        <v>20</v>
      </c>
      <c r="AM447" s="5">
        <f t="shared" si="18"/>
        <v>0.6248805085</v>
      </c>
      <c r="AN447" s="5">
        <f t="shared" si="19"/>
        <v>2.22275893</v>
      </c>
      <c r="AO447" s="5">
        <f t="shared" si="20"/>
        <v>1.510351258</v>
      </c>
      <c r="AP447" s="5">
        <f t="shared" si="21"/>
        <v>0.3953988057</v>
      </c>
      <c r="AQ447" s="1">
        <f t="shared" si="22"/>
        <v>1.64658494</v>
      </c>
      <c r="AR447" s="1">
        <f t="shared" si="23"/>
        <v>0.3503372213</v>
      </c>
      <c r="AT447" s="1">
        <v>0.400886380099032</v>
      </c>
      <c r="AU447" s="1">
        <f t="shared" si="24"/>
        <v>0.000007741455512</v>
      </c>
      <c r="AV447" s="1">
        <f t="shared" si="25"/>
        <v>129174.675</v>
      </c>
    </row>
    <row r="448" ht="12.75" customHeight="1">
      <c r="A448" s="4" t="s">
        <v>944</v>
      </c>
      <c r="B448" s="1" t="s">
        <v>945</v>
      </c>
      <c r="C448" s="2">
        <v>-4.58164022093014E-9</v>
      </c>
      <c r="D448" s="2">
        <v>-2.1556779003158E-9</v>
      </c>
      <c r="E448" s="2">
        <v>-1.79404832021416E-9</v>
      </c>
      <c r="F448" s="2">
        <v>5.39037526282028E-9</v>
      </c>
      <c r="G448" s="1">
        <v>3481640.80561297</v>
      </c>
      <c r="H448" s="1">
        <v>-315608.369086276</v>
      </c>
      <c r="I448" s="1">
        <v>17973.6592552332</v>
      </c>
      <c r="J448" s="1">
        <v>1440.84577081894</v>
      </c>
      <c r="K448" s="1">
        <v>316137.41704834</v>
      </c>
      <c r="L448" s="1">
        <v>17434.5620005184</v>
      </c>
      <c r="M448" s="1">
        <v>17050.7483533945</v>
      </c>
      <c r="N448" s="1">
        <v>17609.6165591771</v>
      </c>
      <c r="O448" s="1">
        <v>4788351.20377173</v>
      </c>
      <c r="P448" s="1">
        <v>278989.797044676</v>
      </c>
      <c r="Q448" s="1">
        <v>166689.638536889</v>
      </c>
      <c r="S448" s="5">
        <f t="shared" ref="S448:U448" si="470">($AY$3*M448^2)/(2*$AY$6)</f>
        <v>17609.60691</v>
      </c>
      <c r="T448" s="5">
        <f t="shared" si="470"/>
        <v>18782.89674</v>
      </c>
      <c r="U448" s="5">
        <f t="shared" si="470"/>
        <v>1388784193</v>
      </c>
      <c r="V448" s="1" t="s">
        <v>20</v>
      </c>
      <c r="W448" s="2">
        <f t="shared" si="3"/>
        <v>63012.4028</v>
      </c>
      <c r="X448" s="1">
        <f t="shared" si="4"/>
        <v>0.0765543726</v>
      </c>
      <c r="Y448" s="1">
        <f t="shared" si="5"/>
        <v>0.07322085716</v>
      </c>
      <c r="Z448" s="1">
        <f t="shared" si="6"/>
        <v>0.07809940371</v>
      </c>
      <c r="AA448" s="5">
        <f t="shared" si="7"/>
        <v>0.5163493511</v>
      </c>
      <c r="AB448" s="1">
        <f t="shared" si="8"/>
        <v>2456.62009</v>
      </c>
      <c r="AC448" s="1">
        <f t="shared" si="9"/>
        <v>123449.7388</v>
      </c>
      <c r="AD448" s="5">
        <f t="shared" si="10"/>
        <v>34104.07416</v>
      </c>
      <c r="AE448" s="5">
        <f t="shared" si="11"/>
        <v>74194.33348</v>
      </c>
      <c r="AF448" s="5">
        <f t="shared" si="12"/>
        <v>156281.4735</v>
      </c>
      <c r="AG448" s="5">
        <f t="shared" si="13"/>
        <v>123259.7445</v>
      </c>
      <c r="AH448" s="5">
        <f t="shared" si="14"/>
        <v>2428.437702</v>
      </c>
      <c r="AI448" s="5">
        <f t="shared" si="15"/>
        <v>33021.72902</v>
      </c>
      <c r="AJ448" s="1">
        <f t="shared" si="16"/>
        <v>503148326.2</v>
      </c>
      <c r="AK448" s="1">
        <f t="shared" si="17"/>
        <v>43256.7707</v>
      </c>
      <c r="AL448" s="1" t="s">
        <v>20</v>
      </c>
      <c r="AM448" s="5">
        <f t="shared" si="18"/>
        <v>0.4082016625</v>
      </c>
      <c r="AN448" s="5">
        <f t="shared" si="19"/>
        <v>1.47533202</v>
      </c>
      <c r="AO448" s="5">
        <f t="shared" si="20"/>
        <v>0.6781492637</v>
      </c>
      <c r="AP448" s="5">
        <f t="shared" si="21"/>
        <v>0.3219500782</v>
      </c>
      <c r="AQ448" s="1">
        <f t="shared" si="22"/>
        <v>1.16316664</v>
      </c>
      <c r="AR448" s="1">
        <f t="shared" si="23"/>
        <v>0.2474822637</v>
      </c>
      <c r="AT448" s="1">
        <v>0.318085894481673</v>
      </c>
      <c r="AU448" s="1">
        <f t="shared" si="24"/>
        <v>0.000006321911014</v>
      </c>
      <c r="AV448" s="1">
        <f t="shared" si="25"/>
        <v>158180.0183</v>
      </c>
    </row>
    <row r="449" ht="12.75" customHeight="1">
      <c r="A449" s="4" t="s">
        <v>946</v>
      </c>
      <c r="B449" s="1" t="s">
        <v>947</v>
      </c>
      <c r="C449" s="2">
        <v>-4.36251946805718E-9</v>
      </c>
      <c r="D449" s="2">
        <v>-9.53706813750593E-10</v>
      </c>
      <c r="E449" s="2">
        <v>-2.3328195834105E-9</v>
      </c>
      <c r="F449" s="2">
        <v>5.0533028227132E-9</v>
      </c>
      <c r="G449" s="1">
        <v>5204593.28427076</v>
      </c>
      <c r="H449" s="1">
        <v>-337804.682200991</v>
      </c>
      <c r="I449" s="1">
        <v>321.267068645055</v>
      </c>
      <c r="J449" s="1">
        <v>-3328.40705229851</v>
      </c>
      <c r="K449" s="1">
        <v>337825.266789979</v>
      </c>
      <c r="L449" s="1">
        <v>27057.3337920979</v>
      </c>
      <c r="M449" s="1">
        <v>37429.1057626762</v>
      </c>
      <c r="N449" s="1">
        <v>19606.637445108</v>
      </c>
      <c r="O449" s="1">
        <v>5180007.65297402</v>
      </c>
      <c r="P449" s="1">
        <v>291367.057897738</v>
      </c>
      <c r="Q449" s="1">
        <v>160728.129905284</v>
      </c>
      <c r="S449" s="5">
        <f t="shared" ref="S449:U449" si="471">($AY$3*M449^2)/(2*$AY$6)</f>
        <v>84855.8278</v>
      </c>
      <c r="T449" s="5">
        <f t="shared" si="471"/>
        <v>23284.61215</v>
      </c>
      <c r="U449" s="5">
        <f t="shared" si="471"/>
        <v>1625262724</v>
      </c>
      <c r="V449" s="1" t="s">
        <v>20</v>
      </c>
      <c r="W449" s="2">
        <f t="shared" si="3"/>
        <v>48314.88472</v>
      </c>
      <c r="X449" s="1">
        <f t="shared" si="4"/>
        <v>0.3136231434</v>
      </c>
      <c r="Y449" s="1">
        <f t="shared" si="5"/>
        <v>0.6001461263</v>
      </c>
      <c r="Z449" s="1">
        <f t="shared" si="6"/>
        <v>0.1646813206</v>
      </c>
      <c r="AA449" s="5">
        <f t="shared" si="7"/>
        <v>0.4840608503</v>
      </c>
      <c r="AB449" s="1">
        <f t="shared" si="8"/>
        <v>3003.581466</v>
      </c>
      <c r="AC449" s="1">
        <f t="shared" si="9"/>
        <v>128399.2178</v>
      </c>
      <c r="AD449" s="5">
        <f t="shared" si="10"/>
        <v>40504.48912</v>
      </c>
      <c r="AE449" s="5">
        <f t="shared" si="11"/>
        <v>39417.88059</v>
      </c>
      <c r="AF449" s="5">
        <f t="shared" si="12"/>
        <v>149649.9179</v>
      </c>
      <c r="AG449" s="5">
        <f t="shared" si="13"/>
        <v>72326.77608</v>
      </c>
      <c r="AH449" s="5">
        <f t="shared" si="14"/>
        <v>2334.827308</v>
      </c>
      <c r="AI449" s="5">
        <f t="shared" si="15"/>
        <v>77323.14179</v>
      </c>
      <c r="AJ449" s="1">
        <f t="shared" si="16"/>
        <v>537665611.1</v>
      </c>
      <c r="AK449" s="1">
        <f t="shared" si="17"/>
        <v>32328.78457</v>
      </c>
      <c r="AL449" s="1" t="s">
        <v>20</v>
      </c>
      <c r="AM449" s="5">
        <f t="shared" si="18"/>
        <v>0.7433839032</v>
      </c>
      <c r="AN449" s="5">
        <f t="shared" si="19"/>
        <v>1.327422275</v>
      </c>
      <c r="AO449" s="5">
        <f t="shared" si="20"/>
        <v>1.364014511</v>
      </c>
      <c r="AP449" s="5">
        <f t="shared" si="21"/>
        <v>0.3592822627</v>
      </c>
      <c r="AQ449" s="1">
        <f t="shared" si="22"/>
        <v>1.663117306</v>
      </c>
      <c r="AR449" s="1">
        <f t="shared" si="23"/>
        <v>0.353854746</v>
      </c>
      <c r="AT449" s="1">
        <v>0.541991410534727</v>
      </c>
      <c r="AU449" s="1">
        <f t="shared" si="24"/>
        <v>0.0000100804552</v>
      </c>
      <c r="AV449" s="1">
        <f t="shared" si="25"/>
        <v>99201.86938</v>
      </c>
    </row>
    <row r="450" ht="12.75" customHeight="1">
      <c r="A450" s="4" t="s">
        <v>948</v>
      </c>
      <c r="B450" s="1" t="s">
        <v>949</v>
      </c>
      <c r="C450" s="2">
        <v>-3.96024823794278E-9</v>
      </c>
      <c r="D450" s="2">
        <v>-1.19143303238018E-10</v>
      </c>
      <c r="E450" s="2">
        <v>-1.9802564182923E-9</v>
      </c>
      <c r="F450" s="2">
        <v>4.46725389996693E-9</v>
      </c>
      <c r="G450" s="1">
        <v>6350180.29539188</v>
      </c>
      <c r="H450" s="1">
        <v>-334429.421367291</v>
      </c>
      <c r="I450" s="1">
        <v>-2178.12425769902</v>
      </c>
      <c r="J450" s="1">
        <v>-677.626928616638</v>
      </c>
      <c r="K450" s="1">
        <v>334448.742836108</v>
      </c>
      <c r="L450" s="1">
        <v>26474.7212270831</v>
      </c>
      <c r="M450" s="1">
        <v>32673.6021890029</v>
      </c>
      <c r="N450" s="1">
        <v>22687.0389314935</v>
      </c>
      <c r="O450" s="1">
        <v>5906969.80769797</v>
      </c>
      <c r="P450" s="1">
        <v>288727.122125595</v>
      </c>
      <c r="Q450" s="1">
        <v>156143.475223533</v>
      </c>
      <c r="S450" s="5">
        <f t="shared" ref="S450:U450" si="472">($AY$3*M450^2)/(2*$AY$6)</f>
        <v>64663.14242</v>
      </c>
      <c r="T450" s="5">
        <f t="shared" si="472"/>
        <v>31175.85727</v>
      </c>
      <c r="U450" s="5">
        <f t="shared" si="472"/>
        <v>2113451442</v>
      </c>
      <c r="V450" s="1" t="s">
        <v>20</v>
      </c>
      <c r="W450" s="2">
        <f t="shared" si="3"/>
        <v>38667.54774</v>
      </c>
      <c r="X450" s="1">
        <f t="shared" si="4"/>
        <v>0.4687804923</v>
      </c>
      <c r="Y450" s="1">
        <f t="shared" si="5"/>
        <v>0.7140042114</v>
      </c>
      <c r="Z450" s="1">
        <f t="shared" si="6"/>
        <v>0.3442408234</v>
      </c>
      <c r="AA450" s="5">
        <f t="shared" si="7"/>
        <v>0.4279226473</v>
      </c>
      <c r="AB450" s="1">
        <f t="shared" si="8"/>
        <v>3317.714764</v>
      </c>
      <c r="AC450" s="1">
        <f t="shared" si="9"/>
        <v>137113.2903</v>
      </c>
      <c r="AD450" s="5">
        <f t="shared" si="10"/>
        <v>53016.68205</v>
      </c>
      <c r="AE450" s="5">
        <f t="shared" si="11"/>
        <v>58254.71265</v>
      </c>
      <c r="AF450" s="5">
        <f t="shared" si="12"/>
        <v>153787.2935</v>
      </c>
      <c r="AG450" s="5">
        <f t="shared" si="13"/>
        <v>77433.302</v>
      </c>
      <c r="AH450" s="5">
        <f t="shared" si="14"/>
        <v>2186.440128</v>
      </c>
      <c r="AI450" s="5">
        <f t="shared" si="15"/>
        <v>76353.99154</v>
      </c>
      <c r="AJ450" s="1">
        <f t="shared" si="16"/>
        <v>532291706.3</v>
      </c>
      <c r="AK450" s="1">
        <f t="shared" si="17"/>
        <v>37309.97206</v>
      </c>
      <c r="AL450" s="1" t="s">
        <v>20</v>
      </c>
      <c r="AM450" s="5">
        <f t="shared" si="18"/>
        <v>0.6874196148</v>
      </c>
      <c r="AN450" s="5">
        <f t="shared" si="19"/>
        <v>1.004007957</v>
      </c>
      <c r="AO450" s="5">
        <f t="shared" si="20"/>
        <v>0.9137315801</v>
      </c>
      <c r="AP450" s="5">
        <f t="shared" si="21"/>
        <v>0.3461220326</v>
      </c>
      <c r="AQ450" s="1">
        <f t="shared" si="22"/>
        <v>1.426674095</v>
      </c>
      <c r="AR450" s="1">
        <f t="shared" si="23"/>
        <v>0.3035476798</v>
      </c>
      <c r="AT450" s="1">
        <v>0.138144722593469</v>
      </c>
      <c r="AU450" s="1">
        <f t="shared" si="24"/>
        <v>0.000002595282266</v>
      </c>
      <c r="AV450" s="1">
        <f t="shared" si="25"/>
        <v>385314.5428</v>
      </c>
    </row>
    <row r="451" ht="12.75" customHeight="1">
      <c r="A451" s="4" t="s">
        <v>950</v>
      </c>
      <c r="B451" s="1" t="s">
        <v>951</v>
      </c>
      <c r="C451" s="2">
        <v>-2.96447844563523E-9</v>
      </c>
      <c r="D451" s="2">
        <v>2.11423611460701E-9</v>
      </c>
      <c r="E451" s="2">
        <v>-1.07746843274921E-9</v>
      </c>
      <c r="F451" s="2">
        <v>3.91950190773906E-9</v>
      </c>
      <c r="G451" s="1">
        <v>7200118.70966109</v>
      </c>
      <c r="H451" s="1">
        <v>-325097.802638924</v>
      </c>
      <c r="I451" s="1">
        <v>-4393.30827543789</v>
      </c>
      <c r="J451" s="1">
        <v>7014.93344927391</v>
      </c>
      <c r="K451" s="1">
        <v>325223.553064156</v>
      </c>
      <c r="L451" s="1">
        <v>29279.2449583471</v>
      </c>
      <c r="M451" s="1">
        <v>36069.2914341367</v>
      </c>
      <c r="N451" s="1">
        <v>25163.8351390111</v>
      </c>
      <c r="O451" s="1">
        <v>6561102.87632565</v>
      </c>
      <c r="P451" s="1">
        <v>277281.373139803</v>
      </c>
      <c r="Q451" s="1">
        <v>154219.90993627</v>
      </c>
      <c r="S451" s="5">
        <f t="shared" ref="S451:U451" si="473">($AY$3*M451^2)/(2*$AY$6)</f>
        <v>78802.13674</v>
      </c>
      <c r="T451" s="5">
        <f t="shared" si="473"/>
        <v>38354.50962</v>
      </c>
      <c r="U451" s="5">
        <f t="shared" si="473"/>
        <v>2607452867</v>
      </c>
      <c r="V451" s="1" t="s">
        <v>20</v>
      </c>
      <c r="W451" s="2">
        <f t="shared" si="3"/>
        <v>31861.04922</v>
      </c>
      <c r="X451" s="1">
        <f t="shared" si="4"/>
        <v>0.8444998935</v>
      </c>
      <c r="Y451" s="1">
        <f t="shared" si="5"/>
        <v>1.281607602</v>
      </c>
      <c r="Z451" s="1">
        <f t="shared" si="6"/>
        <v>0.6237829722</v>
      </c>
      <c r="AA451" s="5">
        <f t="shared" si="7"/>
        <v>0.3754529449</v>
      </c>
      <c r="AB451" s="1">
        <f t="shared" si="8"/>
        <v>3532.773921</v>
      </c>
      <c r="AC451" s="1">
        <f t="shared" si="9"/>
        <v>144505.9072</v>
      </c>
      <c r="AD451" s="5">
        <f t="shared" si="10"/>
        <v>67022.60691</v>
      </c>
      <c r="AE451" s="5">
        <f t="shared" si="11"/>
        <v>66299.08642</v>
      </c>
      <c r="AF451" s="5">
        <f t="shared" si="12"/>
        <v>169001.3101</v>
      </c>
      <c r="AG451" s="5">
        <f t="shared" si="13"/>
        <v>72932.56984</v>
      </c>
      <c r="AH451" s="5">
        <f t="shared" si="14"/>
        <v>2074.58647</v>
      </c>
      <c r="AI451" s="5">
        <f t="shared" si="15"/>
        <v>96068.74023</v>
      </c>
      <c r="AJ451" s="1">
        <f t="shared" si="16"/>
        <v>517609360.8</v>
      </c>
      <c r="AK451" s="1">
        <f t="shared" si="17"/>
        <v>38486.32969</v>
      </c>
      <c r="AL451" s="1" t="s">
        <v>20</v>
      </c>
      <c r="AM451" s="5">
        <f t="shared" si="18"/>
        <v>0.7097094782</v>
      </c>
      <c r="AN451" s="5">
        <f t="shared" si="19"/>
        <v>0.7722907011</v>
      </c>
      <c r="AO451" s="5">
        <f t="shared" si="20"/>
        <v>0.7807186927</v>
      </c>
      <c r="AP451" s="5">
        <f t="shared" si="21"/>
        <v>0.3062753541</v>
      </c>
      <c r="AQ451" s="1">
        <f t="shared" si="22"/>
        <v>1.344917442</v>
      </c>
      <c r="AR451" s="1">
        <f t="shared" si="23"/>
        <v>0.2861526473</v>
      </c>
      <c r="AT451" s="1">
        <v>0.275911599793087</v>
      </c>
      <c r="AU451" s="1">
        <f t="shared" si="24"/>
        <v>0.000005330498648</v>
      </c>
      <c r="AV451" s="1">
        <f t="shared" si="25"/>
        <v>187599.7099</v>
      </c>
    </row>
    <row r="452" ht="12.75" customHeight="1">
      <c r="A452" s="4" t="s">
        <v>952</v>
      </c>
      <c r="B452" s="1" t="s">
        <v>953</v>
      </c>
      <c r="C452" s="2">
        <v>-1.49151050792601E-9</v>
      </c>
      <c r="D452" s="2">
        <v>4.6163156786779E-9</v>
      </c>
      <c r="E452" s="2">
        <v>7.28931443804983E-10</v>
      </c>
      <c r="F452" s="2">
        <v>5.42620817400153E-9</v>
      </c>
      <c r="G452" s="1">
        <v>5879300.26640461</v>
      </c>
      <c r="H452" s="1">
        <v>-330556.580971635</v>
      </c>
      <c r="I452" s="1">
        <v>-3251.40222870101</v>
      </c>
      <c r="J452" s="1">
        <v>-3036.25095661357</v>
      </c>
      <c r="K452" s="1">
        <v>330627.413604787</v>
      </c>
      <c r="L452" s="1">
        <v>22232.973608787</v>
      </c>
      <c r="M452" s="1">
        <v>24417.6774925579</v>
      </c>
      <c r="N452" s="1">
        <v>21044.7657623773</v>
      </c>
      <c r="O452" s="1">
        <v>5876985.89083043</v>
      </c>
      <c r="P452" s="1">
        <v>302211.635522541</v>
      </c>
      <c r="Q452" s="1">
        <v>158714.744089976</v>
      </c>
      <c r="S452" s="5">
        <f t="shared" ref="S452:U452" si="474">($AY$3*M452^2)/(2*$AY$6)</f>
        <v>36113.6578</v>
      </c>
      <c r="T452" s="5">
        <f t="shared" si="474"/>
        <v>26825.69388</v>
      </c>
      <c r="U452" s="5">
        <f t="shared" si="474"/>
        <v>2092050039</v>
      </c>
      <c r="V452" s="1" t="s">
        <v>20</v>
      </c>
      <c r="W452" s="2">
        <f t="shared" si="3"/>
        <v>48812.67998</v>
      </c>
      <c r="X452" s="1">
        <f t="shared" si="4"/>
        <v>0.2074578152</v>
      </c>
      <c r="Y452" s="1">
        <f t="shared" si="5"/>
        <v>0.2502323195</v>
      </c>
      <c r="Z452" s="1">
        <f t="shared" si="6"/>
        <v>0.1858758157</v>
      </c>
      <c r="AA452" s="5">
        <f t="shared" si="7"/>
        <v>0.5197818209</v>
      </c>
      <c r="AB452" s="1">
        <f t="shared" si="8"/>
        <v>3192.337781</v>
      </c>
      <c r="AC452" s="1">
        <f t="shared" si="9"/>
        <v>136764.8525</v>
      </c>
      <c r="AD452" s="5">
        <f t="shared" si="10"/>
        <v>40487.69102</v>
      </c>
      <c r="AE452" s="5">
        <f t="shared" si="11"/>
        <v>60017.91574</v>
      </c>
      <c r="AF452" s="5">
        <f t="shared" si="12"/>
        <v>135867.8475</v>
      </c>
      <c r="AG452" s="5">
        <f t="shared" si="13"/>
        <v>88891.06512</v>
      </c>
      <c r="AH452" s="5">
        <f t="shared" si="14"/>
        <v>2192.010554</v>
      </c>
      <c r="AI452" s="5">
        <f t="shared" si="15"/>
        <v>46976.78239</v>
      </c>
      <c r="AJ452" s="1">
        <f t="shared" si="16"/>
        <v>526209872</v>
      </c>
      <c r="AK452" s="1">
        <f t="shared" si="17"/>
        <v>37802.19529</v>
      </c>
      <c r="AL452" s="1" t="s">
        <v>20</v>
      </c>
      <c r="AM452" s="5">
        <f t="shared" si="18"/>
        <v>0.5919716129</v>
      </c>
      <c r="AN452" s="5">
        <f t="shared" si="19"/>
        <v>1.29967864</v>
      </c>
      <c r="AO452" s="5">
        <f t="shared" si="20"/>
        <v>0.8767546581</v>
      </c>
      <c r="AP452" s="5">
        <f t="shared" si="21"/>
        <v>0.3872953621</v>
      </c>
      <c r="AQ452" s="1">
        <f t="shared" si="22"/>
        <v>1.392008765</v>
      </c>
      <c r="AR452" s="1">
        <f t="shared" si="23"/>
        <v>0.2961720777</v>
      </c>
      <c r="AT452" s="1">
        <v>0.260386301353918</v>
      </c>
      <c r="AU452" s="1">
        <f t="shared" si="24"/>
        <v>0.000004948335545</v>
      </c>
      <c r="AV452" s="1">
        <f t="shared" si="25"/>
        <v>202088.1549</v>
      </c>
    </row>
    <row r="453" ht="12.75" customHeight="1">
      <c r="A453" s="4" t="s">
        <v>954</v>
      </c>
      <c r="B453" s="1" t="s">
        <v>955</v>
      </c>
      <c r="C453" s="2">
        <v>-5.90923963949278E-10</v>
      </c>
      <c r="D453" s="2">
        <v>3.42728649731697E-9</v>
      </c>
      <c r="E453" s="2">
        <v>8.26016581526533E-10</v>
      </c>
      <c r="F453" s="2">
        <v>3.96140217729794E-9</v>
      </c>
      <c r="G453" s="1">
        <v>6986504.04660879</v>
      </c>
      <c r="H453" s="1">
        <v>-328196.028369316</v>
      </c>
      <c r="I453" s="1">
        <v>-13423.2378929195</v>
      </c>
      <c r="J453" s="1">
        <v>-6425.97726085199</v>
      </c>
      <c r="K453" s="1">
        <v>328618.421520513</v>
      </c>
      <c r="L453" s="1">
        <v>27563.8349626878</v>
      </c>
      <c r="M453" s="1">
        <v>34213.5016401183</v>
      </c>
      <c r="N453" s="1">
        <v>23512.1571795454</v>
      </c>
      <c r="O453" s="1">
        <v>6403644.89634044</v>
      </c>
      <c r="P453" s="1">
        <v>301675.444115786</v>
      </c>
      <c r="Q453" s="1">
        <v>153689.473094046</v>
      </c>
      <c r="S453" s="5">
        <f t="shared" ref="S453:U453" si="475">($AY$3*M453^2)/(2*$AY$6)</f>
        <v>70901.89163</v>
      </c>
      <c r="T453" s="5">
        <f t="shared" si="475"/>
        <v>33484.80118</v>
      </c>
      <c r="U453" s="5">
        <f t="shared" si="475"/>
        <v>2483803608</v>
      </c>
      <c r="V453" s="1" t="s">
        <v>20</v>
      </c>
      <c r="W453" s="2">
        <f t="shared" si="3"/>
        <v>32690.23181</v>
      </c>
      <c r="X453" s="1">
        <f t="shared" si="4"/>
        <v>0.7109569129</v>
      </c>
      <c r="Y453" s="1">
        <f t="shared" si="5"/>
        <v>1.095365479</v>
      </c>
      <c r="Z453" s="1">
        <f t="shared" si="6"/>
        <v>0.5173077112</v>
      </c>
      <c r="AA453" s="5">
        <f t="shared" si="7"/>
        <v>0.379466613</v>
      </c>
      <c r="AB453" s="1">
        <f t="shared" si="8"/>
        <v>3479.973805</v>
      </c>
      <c r="AC453" s="1">
        <f t="shared" si="9"/>
        <v>142761.3998</v>
      </c>
      <c r="AD453" s="5">
        <f t="shared" si="10"/>
        <v>61961.0695</v>
      </c>
      <c r="AE453" s="5">
        <f t="shared" si="11"/>
        <v>64505.54626</v>
      </c>
      <c r="AF453" s="5">
        <f t="shared" si="12"/>
        <v>163646.8441</v>
      </c>
      <c r="AG453" s="5">
        <f t="shared" si="13"/>
        <v>73484.7574</v>
      </c>
      <c r="AH453" s="5">
        <f t="shared" si="14"/>
        <v>2099.937381</v>
      </c>
      <c r="AI453" s="5">
        <f t="shared" si="15"/>
        <v>90162.08665</v>
      </c>
      <c r="AJ453" s="1">
        <f t="shared" si="16"/>
        <v>523012461.8</v>
      </c>
      <c r="AK453" s="1">
        <f t="shared" si="17"/>
        <v>38269.99495</v>
      </c>
      <c r="AL453" s="1" t="s">
        <v>20</v>
      </c>
      <c r="AM453" s="5">
        <f t="shared" si="18"/>
        <v>0.7117291807</v>
      </c>
      <c r="AN453" s="5">
        <f t="shared" si="19"/>
        <v>0.8440985057</v>
      </c>
      <c r="AO453" s="5">
        <f t="shared" si="20"/>
        <v>0.810802314</v>
      </c>
      <c r="AP453" s="5">
        <f t="shared" si="21"/>
        <v>0.3195982573</v>
      </c>
      <c r="AQ453" s="1">
        <f t="shared" si="22"/>
        <v>1.366638439</v>
      </c>
      <c r="AR453" s="1">
        <f t="shared" si="23"/>
        <v>0.290774136</v>
      </c>
      <c r="AT453" s="1">
        <v>0.162112320423676</v>
      </c>
      <c r="AU453" s="1">
        <f t="shared" si="24"/>
        <v>0.000003099588103</v>
      </c>
      <c r="AV453" s="1">
        <f t="shared" si="25"/>
        <v>322623.5121</v>
      </c>
    </row>
    <row r="454" ht="12.75" customHeight="1">
      <c r="A454" s="4" t="s">
        <v>956</v>
      </c>
      <c r="B454" s="1" t="s">
        <v>957</v>
      </c>
      <c r="C454" s="2">
        <v>-4.22542273974466E-9</v>
      </c>
      <c r="D454" s="2">
        <v>2.80238696902135E-9</v>
      </c>
      <c r="E454" s="2">
        <v>-1.85301621754964E-9</v>
      </c>
      <c r="F454" s="2">
        <v>5.49072628278951E-9</v>
      </c>
      <c r="G454" s="1">
        <v>5689204.28738162</v>
      </c>
      <c r="H454" s="1">
        <v>-371956.800654046</v>
      </c>
      <c r="I454" s="1">
        <v>11423.5658397896</v>
      </c>
      <c r="J454" s="1">
        <v>-3945.77260217442</v>
      </c>
      <c r="K454" s="1">
        <v>372171.971649159</v>
      </c>
      <c r="L454" s="1">
        <v>37966.8207520427</v>
      </c>
      <c r="M454" s="1">
        <v>47808.0440075013</v>
      </c>
      <c r="N454" s="1">
        <v>31854.0005763009</v>
      </c>
      <c r="O454" s="1">
        <v>5683177.10217876</v>
      </c>
      <c r="P454" s="1">
        <v>313637.593013597</v>
      </c>
      <c r="Q454" s="1">
        <v>195634.357754238</v>
      </c>
      <c r="S454" s="5">
        <f t="shared" ref="S454:U454" si="476">($AY$3*M454^2)/(2*$AY$6)</f>
        <v>138440.9985</v>
      </c>
      <c r="T454" s="5">
        <f t="shared" si="476"/>
        <v>61459.74289</v>
      </c>
      <c r="U454" s="5">
        <f t="shared" si="476"/>
        <v>1956343681</v>
      </c>
      <c r="V454" s="1" t="s">
        <v>20</v>
      </c>
      <c r="W454" s="2">
        <f t="shared" si="3"/>
        <v>50211.48338</v>
      </c>
      <c r="X454" s="1">
        <f t="shared" si="4"/>
        <v>0.5717449803</v>
      </c>
      <c r="Y454" s="1">
        <f t="shared" si="5"/>
        <v>0.9065585279</v>
      </c>
      <c r="Z454" s="1">
        <f t="shared" si="6"/>
        <v>0.4024592038</v>
      </c>
      <c r="AA454" s="5">
        <f t="shared" si="7"/>
        <v>0.525962074</v>
      </c>
      <c r="AB454" s="1">
        <f t="shared" si="8"/>
        <v>3140.304646</v>
      </c>
      <c r="AC454" s="1">
        <f t="shared" si="9"/>
        <v>134490.8605</v>
      </c>
      <c r="AD454" s="5">
        <f t="shared" si="10"/>
        <v>60563.30323</v>
      </c>
      <c r="AE454" s="5">
        <f t="shared" si="11"/>
        <v>50907.85043</v>
      </c>
      <c r="AF454" s="5">
        <f t="shared" si="12"/>
        <v>170991.9188</v>
      </c>
      <c r="AG454" s="5">
        <f t="shared" si="13"/>
        <v>80095.54746</v>
      </c>
      <c r="AH454" s="5">
        <f t="shared" si="14"/>
        <v>2229.073403</v>
      </c>
      <c r="AI454" s="5">
        <f t="shared" si="15"/>
        <v>90896.37137</v>
      </c>
      <c r="AJ454" s="1">
        <f t="shared" si="16"/>
        <v>592330089.7</v>
      </c>
      <c r="AK454" s="1">
        <f t="shared" si="17"/>
        <v>35866.49381</v>
      </c>
      <c r="AL454" s="1" t="s">
        <v>20</v>
      </c>
      <c r="AM454" s="5">
        <f t="shared" si="18"/>
        <v>0.7395293602</v>
      </c>
      <c r="AN454" s="5">
        <f t="shared" si="19"/>
        <v>0.9780346482</v>
      </c>
      <c r="AO454" s="5">
        <f t="shared" si="20"/>
        <v>1.163533885</v>
      </c>
      <c r="AP454" s="5">
        <f t="shared" si="21"/>
        <v>0.346408236</v>
      </c>
      <c r="AQ454" s="1">
        <f t="shared" si="22"/>
        <v>1.651485904</v>
      </c>
      <c r="AR454" s="1">
        <f t="shared" si="23"/>
        <v>0.3513799796</v>
      </c>
      <c r="AT454" s="1">
        <v>0.237622255942734</v>
      </c>
      <c r="AU454" s="1">
        <f t="shared" si="24"/>
        <v>0.000004011652625</v>
      </c>
      <c r="AV454" s="1">
        <f t="shared" si="25"/>
        <v>249273.8264</v>
      </c>
    </row>
    <row r="455" ht="12.75" customHeight="1">
      <c r="A455" s="4" t="s">
        <v>958</v>
      </c>
      <c r="B455" s="1" t="s">
        <v>959</v>
      </c>
      <c r="C455" s="2">
        <v>-2.87804932905821E-9</v>
      </c>
      <c r="D455" s="2">
        <v>2.96491167742262E-9</v>
      </c>
      <c r="E455" s="2">
        <v>-3.28300320201678E-9</v>
      </c>
      <c r="F455" s="2">
        <v>5.75328605544379E-9</v>
      </c>
      <c r="G455" s="1">
        <v>5527626.77209617</v>
      </c>
      <c r="H455" s="1">
        <v>-377020.92514367</v>
      </c>
      <c r="I455" s="1">
        <v>9451.40759941934</v>
      </c>
      <c r="J455" s="1">
        <v>3934.79895017074</v>
      </c>
      <c r="K455" s="1">
        <v>377191.136896101</v>
      </c>
      <c r="L455" s="1">
        <v>36810.6438518793</v>
      </c>
      <c r="M455" s="1">
        <v>40265.0652742962</v>
      </c>
      <c r="N455" s="1">
        <v>34947.9940757391</v>
      </c>
      <c r="O455" s="1">
        <v>5447723.11941314</v>
      </c>
      <c r="P455" s="1">
        <v>329192.271324273</v>
      </c>
      <c r="Q455" s="1">
        <v>195233.416268975</v>
      </c>
      <c r="S455" s="5">
        <f t="shared" ref="S455:U455" si="477">($AY$3*M455^2)/(2*$AY$6)</f>
        <v>98201.83133</v>
      </c>
      <c r="T455" s="5">
        <f t="shared" si="477"/>
        <v>73978.79938</v>
      </c>
      <c r="U455" s="5">
        <f t="shared" si="477"/>
        <v>1797599029</v>
      </c>
      <c r="V455" s="1" t="s">
        <v>20</v>
      </c>
      <c r="W455" s="2">
        <f t="shared" si="3"/>
        <v>53375.95197</v>
      </c>
      <c r="X455" s="1">
        <f t="shared" si="4"/>
        <v>0.4756150184</v>
      </c>
      <c r="Y455" s="1">
        <f t="shared" si="5"/>
        <v>0.5690698114</v>
      </c>
      <c r="Z455" s="1">
        <f t="shared" si="6"/>
        <v>0.4286997589</v>
      </c>
      <c r="AA455" s="5">
        <f t="shared" si="7"/>
        <v>0.551112933</v>
      </c>
      <c r="AB455" s="1">
        <f t="shared" si="8"/>
        <v>3095.389985</v>
      </c>
      <c r="AC455" s="1">
        <f t="shared" si="9"/>
        <v>131675.4134</v>
      </c>
      <c r="AD455" s="5">
        <f t="shared" si="10"/>
        <v>63413.48929</v>
      </c>
      <c r="AE455" s="5">
        <f t="shared" si="11"/>
        <v>63224.2864</v>
      </c>
      <c r="AF455" s="5">
        <f t="shared" si="12"/>
        <v>165011.8213</v>
      </c>
      <c r="AG455" s="5">
        <f t="shared" si="13"/>
        <v>91950.45248</v>
      </c>
      <c r="AH455" s="5">
        <f t="shared" si="14"/>
        <v>2276.734831</v>
      </c>
      <c r="AI455" s="5">
        <f t="shared" si="15"/>
        <v>73061.36884</v>
      </c>
      <c r="AJ455" s="1">
        <f t="shared" si="16"/>
        <v>600318339.3</v>
      </c>
      <c r="AK455" s="1">
        <f t="shared" si="17"/>
        <v>39924.62042</v>
      </c>
      <c r="AL455" s="1" t="s">
        <v>20</v>
      </c>
      <c r="AM455" s="5">
        <f t="shared" si="18"/>
        <v>0.6528715445</v>
      </c>
      <c r="AN455" s="5">
        <f t="shared" si="19"/>
        <v>0.9466729335</v>
      </c>
      <c r="AO455" s="5">
        <f t="shared" si="20"/>
        <v>0.9495059153</v>
      </c>
      <c r="AP455" s="5">
        <f t="shared" si="21"/>
        <v>0.3638032321</v>
      </c>
      <c r="AQ455" s="1">
        <f t="shared" si="22"/>
        <v>1.503629422</v>
      </c>
      <c r="AR455" s="1">
        <f t="shared" si="23"/>
        <v>0.3199211536</v>
      </c>
      <c r="AT455" s="1">
        <v>0.149704102184306</v>
      </c>
      <c r="AU455" s="1">
        <f t="shared" si="24"/>
        <v>0.000002493745275</v>
      </c>
      <c r="AV455" s="1">
        <f t="shared" si="25"/>
        <v>401003.2661</v>
      </c>
    </row>
    <row r="456" ht="12.75" customHeight="1">
      <c r="A456" s="4" t="s">
        <v>960</v>
      </c>
      <c r="B456" s="1" t="s">
        <v>961</v>
      </c>
      <c r="C456" s="2">
        <v>-3.72753250857341E-9</v>
      </c>
      <c r="D456" s="2">
        <v>5.00615176818761E-9</v>
      </c>
      <c r="E456" s="2">
        <v>1.08070131797736E-9</v>
      </c>
      <c r="F456" s="2">
        <v>6.45217424205895E-9</v>
      </c>
      <c r="G456" s="1">
        <v>5353463.18236465</v>
      </c>
      <c r="H456" s="1">
        <v>-374296.874643448</v>
      </c>
      <c r="I456" s="1">
        <v>-5379.0592852223</v>
      </c>
      <c r="J456" s="1">
        <v>-20629.0455205449</v>
      </c>
      <c r="K456" s="1">
        <v>374927.055584059</v>
      </c>
      <c r="L456" s="1">
        <v>36129.0363386254</v>
      </c>
      <c r="M456" s="1">
        <v>39415.6641024379</v>
      </c>
      <c r="N456" s="1">
        <v>34357.0381057414</v>
      </c>
      <c r="O456" s="1">
        <v>5272217.57366438</v>
      </c>
      <c r="P456" s="1">
        <v>323159.609777005</v>
      </c>
      <c r="Q456" s="1">
        <v>200314.396503502</v>
      </c>
      <c r="S456" s="5">
        <f t="shared" ref="S456:U456" si="478">($AY$3*M456^2)/(2*$AY$6)</f>
        <v>94102.34985</v>
      </c>
      <c r="T456" s="5">
        <f t="shared" si="478"/>
        <v>71498.05129</v>
      </c>
      <c r="U456" s="5">
        <f t="shared" si="478"/>
        <v>1683640719</v>
      </c>
      <c r="V456" s="1" t="s">
        <v>20</v>
      </c>
      <c r="W456" s="2">
        <f t="shared" si="3"/>
        <v>60825.78167</v>
      </c>
      <c r="X456" s="1">
        <f t="shared" si="4"/>
        <v>0.352807134</v>
      </c>
      <c r="Y456" s="1">
        <f t="shared" si="5"/>
        <v>0.4199158803</v>
      </c>
      <c r="Z456" s="1">
        <f t="shared" si="6"/>
        <v>0.3190480067</v>
      </c>
      <c r="AA456" s="5">
        <f t="shared" si="7"/>
        <v>0.6180601202</v>
      </c>
      <c r="AB456" s="1">
        <f t="shared" si="8"/>
        <v>3046.235167</v>
      </c>
      <c r="AC456" s="1">
        <f t="shared" si="9"/>
        <v>129537.0014</v>
      </c>
      <c r="AD456" s="5">
        <f t="shared" si="10"/>
        <v>55588.50504</v>
      </c>
      <c r="AE456" s="5">
        <f t="shared" si="11"/>
        <v>57348.99927</v>
      </c>
      <c r="AF456" s="5">
        <f t="shared" si="12"/>
        <v>157360.3579</v>
      </c>
      <c r="AG456" s="5">
        <f t="shared" si="13"/>
        <v>93587.17013</v>
      </c>
      <c r="AH456" s="5">
        <f t="shared" si="14"/>
        <v>2314.319436</v>
      </c>
      <c r="AI456" s="5">
        <f t="shared" si="15"/>
        <v>63773.18778</v>
      </c>
      <c r="AJ456" s="1">
        <f t="shared" si="16"/>
        <v>596714942</v>
      </c>
      <c r="AK456" s="1">
        <f t="shared" si="17"/>
        <v>38484.41004</v>
      </c>
      <c r="AL456" s="1" t="s">
        <v>20</v>
      </c>
      <c r="AM456" s="5">
        <f t="shared" si="18"/>
        <v>0.6376033607</v>
      </c>
      <c r="AN456" s="5">
        <f t="shared" si="19"/>
        <v>1.073450242</v>
      </c>
      <c r="AO456" s="5">
        <f t="shared" si="20"/>
        <v>1.040497567</v>
      </c>
      <c r="AP456" s="5">
        <f t="shared" si="21"/>
        <v>0.3792028373</v>
      </c>
      <c r="AQ456" s="1">
        <f t="shared" si="22"/>
        <v>1.550536805</v>
      </c>
      <c r="AR456" s="1">
        <f t="shared" si="23"/>
        <v>0.3299014479</v>
      </c>
      <c r="AT456" s="1">
        <v>0.149811779446321</v>
      </c>
      <c r="AU456" s="1">
        <f t="shared" si="24"/>
        <v>0.000002510608817</v>
      </c>
      <c r="AV456" s="1">
        <f t="shared" si="25"/>
        <v>398309.7619</v>
      </c>
    </row>
    <row r="457" ht="12.75" customHeight="1">
      <c r="A457" s="4" t="s">
        <v>962</v>
      </c>
      <c r="B457" s="1" t="s">
        <v>963</v>
      </c>
      <c r="C457" s="2">
        <v>-1.38567431635617E-9</v>
      </c>
      <c r="D457" s="2">
        <v>3.37018607169408E-9</v>
      </c>
      <c r="E457" s="2">
        <v>-1.24136991157352E-9</v>
      </c>
      <c r="F457" s="2">
        <v>5.92079212046351E-9</v>
      </c>
      <c r="G457" s="1">
        <v>4543065.16076853</v>
      </c>
      <c r="H457" s="1">
        <v>-376613.180409042</v>
      </c>
      <c r="I457" s="1">
        <v>282.635243420012</v>
      </c>
      <c r="J457" s="1">
        <v>-12535.5022072911</v>
      </c>
      <c r="K457" s="1">
        <v>377032.896051348</v>
      </c>
      <c r="L457" s="1">
        <v>34077.7642043591</v>
      </c>
      <c r="M457" s="1">
        <v>35926.6274063284</v>
      </c>
      <c r="N457" s="1">
        <v>32798.9179010998</v>
      </c>
      <c r="O457" s="1">
        <v>5074239.64622997</v>
      </c>
      <c r="P457" s="1">
        <v>334120.273873171</v>
      </c>
      <c r="Q457" s="1">
        <v>190182.127161235</v>
      </c>
      <c r="S457" s="5">
        <f t="shared" ref="S457:U457" si="479">($AY$3*M457^2)/(2*$AY$6)</f>
        <v>78180.00103</v>
      </c>
      <c r="T457" s="5">
        <f t="shared" si="479"/>
        <v>65160.10919</v>
      </c>
      <c r="U457" s="5">
        <f t="shared" si="479"/>
        <v>1559569454</v>
      </c>
      <c r="V457" s="1" t="s">
        <v>20</v>
      </c>
      <c r="W457" s="2">
        <f t="shared" si="3"/>
        <v>60590.47429</v>
      </c>
      <c r="X457" s="1">
        <f t="shared" si="4"/>
        <v>0.3163249755</v>
      </c>
      <c r="Y457" s="1">
        <f t="shared" si="5"/>
        <v>0.3515800275</v>
      </c>
      <c r="Z457" s="1">
        <f t="shared" si="6"/>
        <v>0.293028814</v>
      </c>
      <c r="AA457" s="5">
        <f t="shared" si="7"/>
        <v>0.5671585039</v>
      </c>
      <c r="AB457" s="1">
        <f t="shared" si="8"/>
        <v>2806.212148</v>
      </c>
      <c r="AC457" s="1">
        <f t="shared" si="9"/>
        <v>127081.5971</v>
      </c>
      <c r="AD457" s="5">
        <f t="shared" si="10"/>
        <v>57830.24971</v>
      </c>
      <c r="AE457" s="5">
        <f t="shared" si="11"/>
        <v>63778.90873</v>
      </c>
      <c r="AF457" s="5">
        <f t="shared" si="12"/>
        <v>166167.4901</v>
      </c>
      <c r="AG457" s="5">
        <f t="shared" si="13"/>
        <v>102822.5396</v>
      </c>
      <c r="AH457" s="5">
        <f t="shared" si="14"/>
        <v>2359.035507</v>
      </c>
      <c r="AI457" s="5">
        <f t="shared" si="15"/>
        <v>63344.9506</v>
      </c>
      <c r="AJ457" s="1">
        <f t="shared" si="16"/>
        <v>600066491.1</v>
      </c>
      <c r="AK457" s="1">
        <f t="shared" si="17"/>
        <v>40715.57991</v>
      </c>
      <c r="AL457" s="1" t="s">
        <v>20</v>
      </c>
      <c r="AM457" s="5">
        <f t="shared" si="18"/>
        <v>0.5835943109</v>
      </c>
      <c r="AN457" s="5">
        <f t="shared" si="19"/>
        <v>1.037634273</v>
      </c>
      <c r="AO457" s="5">
        <f t="shared" si="20"/>
        <v>0.940854121</v>
      </c>
      <c r="AP457" s="5">
        <f t="shared" si="21"/>
        <v>0.3611214749</v>
      </c>
      <c r="AQ457" s="1">
        <f t="shared" si="22"/>
        <v>1.473800674</v>
      </c>
      <c r="AR457" s="1">
        <f t="shared" si="23"/>
        <v>0.3135746115</v>
      </c>
      <c r="AT457" s="1">
        <v>0.29941013888099</v>
      </c>
      <c r="AU457" s="1">
        <f t="shared" si="24"/>
        <v>0.000004989616039</v>
      </c>
      <c r="AV457" s="1">
        <f t="shared" si="25"/>
        <v>200416.2228</v>
      </c>
    </row>
    <row r="458" ht="12.75" customHeight="1">
      <c r="A458" s="4" t="s">
        <v>964</v>
      </c>
      <c r="B458" s="1" t="s">
        <v>965</v>
      </c>
      <c r="C458" s="2">
        <v>3.70373312056724E-9</v>
      </c>
      <c r="D458" s="2">
        <v>2.08414633729055E-9</v>
      </c>
      <c r="E458" s="2">
        <v>4.18352684239327E-9</v>
      </c>
      <c r="F458" s="2">
        <v>6.02649934243452E-9</v>
      </c>
      <c r="G458" s="1">
        <v>5232953.92845347</v>
      </c>
      <c r="H458" s="1">
        <v>-387119.661702513</v>
      </c>
      <c r="I458" s="1">
        <v>9958.84699981637</v>
      </c>
      <c r="J458" s="1">
        <v>-32686.2414379123</v>
      </c>
      <c r="K458" s="1">
        <v>388634.728740065</v>
      </c>
      <c r="L458" s="1">
        <v>34187.0549432472</v>
      </c>
      <c r="M458" s="1">
        <v>31169.4434288792</v>
      </c>
      <c r="N458" s="1">
        <v>35531.9588274683</v>
      </c>
      <c r="O458" s="1">
        <v>5087253.87259739</v>
      </c>
      <c r="P458" s="1">
        <v>353262.10720585</v>
      </c>
      <c r="Q458" s="1">
        <v>184398.695929099</v>
      </c>
      <c r="S458" s="5">
        <f t="shared" ref="S458:U458" si="480">($AY$3*M458^2)/(2*$AY$6)</f>
        <v>58846.53107</v>
      </c>
      <c r="T458" s="5">
        <f t="shared" si="480"/>
        <v>76471.75766</v>
      </c>
      <c r="U458" s="5">
        <f t="shared" si="480"/>
        <v>1567579567</v>
      </c>
      <c r="V458" s="1" t="s">
        <v>20</v>
      </c>
      <c r="W458" s="2">
        <f t="shared" si="3"/>
        <v>57463.31544</v>
      </c>
      <c r="X458" s="1">
        <f t="shared" si="4"/>
        <v>0.3539500846</v>
      </c>
      <c r="Y458" s="1">
        <f t="shared" si="5"/>
        <v>0.2942230787</v>
      </c>
      <c r="Z458" s="1">
        <f t="shared" si="6"/>
        <v>0.3823463433</v>
      </c>
      <c r="AA458" s="5">
        <f t="shared" si="7"/>
        <v>0.5772843027</v>
      </c>
      <c r="AB458" s="1">
        <f t="shared" si="8"/>
        <v>3011.753841</v>
      </c>
      <c r="AC458" s="1">
        <f t="shared" si="9"/>
        <v>127244.4599</v>
      </c>
      <c r="AD458" s="5">
        <f t="shared" si="10"/>
        <v>61550.19054</v>
      </c>
      <c r="AE458" s="5">
        <f t="shared" si="11"/>
        <v>77042.94813</v>
      </c>
      <c r="AF458" s="5">
        <f t="shared" si="12"/>
        <v>157449.874</v>
      </c>
      <c r="AG458" s="5">
        <f t="shared" si="13"/>
        <v>103456.6452</v>
      </c>
      <c r="AH458" s="5">
        <f t="shared" si="14"/>
        <v>2356.01613</v>
      </c>
      <c r="AI458" s="5">
        <f t="shared" si="15"/>
        <v>53993.22879</v>
      </c>
      <c r="AJ458" s="1">
        <f t="shared" si="16"/>
        <v>618531381.4</v>
      </c>
      <c r="AK458" s="1">
        <f t="shared" si="17"/>
        <v>44406.35739</v>
      </c>
      <c r="AL458" s="1" t="s">
        <v>20</v>
      </c>
      <c r="AM458" s="5">
        <f t="shared" si="18"/>
        <v>0.5978652991</v>
      </c>
      <c r="AN458" s="5">
        <f t="shared" si="19"/>
        <v>1.00492196</v>
      </c>
      <c r="AO458" s="5">
        <f t="shared" si="20"/>
        <v>0.80283971</v>
      </c>
      <c r="AP458" s="5">
        <f t="shared" si="21"/>
        <v>0.3928433638</v>
      </c>
      <c r="AQ458" s="1">
        <f t="shared" si="22"/>
        <v>1.392889257</v>
      </c>
      <c r="AR458" s="1">
        <f t="shared" si="23"/>
        <v>0.2963594163</v>
      </c>
      <c r="AT458" s="1">
        <v>0.126318446915508</v>
      </c>
      <c r="AU458" s="1">
        <f t="shared" si="24"/>
        <v>0.000002042231821</v>
      </c>
      <c r="AV458" s="1">
        <f t="shared" si="25"/>
        <v>489660.3754</v>
      </c>
    </row>
    <row r="459" ht="12.75" customHeight="1">
      <c r="A459" s="4" t="s">
        <v>966</v>
      </c>
      <c r="B459" s="1" t="s">
        <v>967</v>
      </c>
      <c r="C459" s="2">
        <v>8.78669120692082E-12</v>
      </c>
      <c r="D459" s="2">
        <v>4.94603204529467E-9</v>
      </c>
      <c r="E459" s="2">
        <v>2.26136850774361E-9</v>
      </c>
      <c r="F459" s="2">
        <v>5.4507146885193E-9</v>
      </c>
      <c r="G459" s="1">
        <v>6109958.06961497</v>
      </c>
      <c r="H459" s="1">
        <v>-367216.476346088</v>
      </c>
      <c r="I459" s="1">
        <v>-3536.5990136822</v>
      </c>
      <c r="J459" s="1">
        <v>-15225.6171967836</v>
      </c>
      <c r="K459" s="1">
        <v>367553.997196899</v>
      </c>
      <c r="L459" s="1">
        <v>35224.4298577964</v>
      </c>
      <c r="M459" s="1">
        <v>34214.2827563883</v>
      </c>
      <c r="N459" s="1">
        <v>35687.2894395949</v>
      </c>
      <c r="O459" s="1">
        <v>5879953.69786442</v>
      </c>
      <c r="P459" s="1">
        <v>335014.80985881</v>
      </c>
      <c r="Q459" s="1">
        <v>182256.637999829</v>
      </c>
      <c r="S459" s="5">
        <f t="shared" ref="S459:U459" si="481">($AY$3*M459^2)/(2*$AY$6)</f>
        <v>70905.12914</v>
      </c>
      <c r="T459" s="5">
        <f t="shared" si="481"/>
        <v>77141.82309</v>
      </c>
      <c r="U459" s="5">
        <f t="shared" si="481"/>
        <v>2094163493</v>
      </c>
      <c r="V459" s="1" t="s">
        <v>20</v>
      </c>
      <c r="W459" s="2">
        <f t="shared" si="3"/>
        <v>48098.70202</v>
      </c>
      <c r="X459" s="1">
        <f t="shared" si="4"/>
        <v>0.5363165897</v>
      </c>
      <c r="Y459" s="1">
        <f t="shared" si="5"/>
        <v>0.5059972619</v>
      </c>
      <c r="Z459" s="1">
        <f t="shared" si="6"/>
        <v>0.5505039161</v>
      </c>
      <c r="AA459" s="5">
        <f t="shared" si="7"/>
        <v>0.522129324</v>
      </c>
      <c r="AB459" s="1">
        <f t="shared" si="8"/>
        <v>3254.356545</v>
      </c>
      <c r="AC459" s="1">
        <f t="shared" si="9"/>
        <v>136799.3804</v>
      </c>
      <c r="AD459" s="5">
        <f t="shared" si="10"/>
        <v>68349.52146</v>
      </c>
      <c r="AE459" s="5">
        <f t="shared" si="11"/>
        <v>77486.01596</v>
      </c>
      <c r="AF459" s="5">
        <f t="shared" si="12"/>
        <v>158859.1415</v>
      </c>
      <c r="AG459" s="5">
        <f t="shared" si="13"/>
        <v>93330.77298</v>
      </c>
      <c r="AH459" s="5">
        <f t="shared" si="14"/>
        <v>2191.457294</v>
      </c>
      <c r="AI459" s="5">
        <f t="shared" si="15"/>
        <v>65528.36851</v>
      </c>
      <c r="AJ459" s="1">
        <f t="shared" si="16"/>
        <v>584980355.1</v>
      </c>
      <c r="AK459" s="1">
        <f t="shared" si="17"/>
        <v>42843.52384</v>
      </c>
      <c r="AL459" s="1" t="s">
        <v>20</v>
      </c>
      <c r="AM459" s="5">
        <f t="shared" si="18"/>
        <v>0.6267818603</v>
      </c>
      <c r="AN459" s="5">
        <f t="shared" si="19"/>
        <v>0.8558660581</v>
      </c>
      <c r="AO459" s="5">
        <f t="shared" si="20"/>
        <v>0.7549495839</v>
      </c>
      <c r="AP459" s="5">
        <f t="shared" si="21"/>
        <v>0.3682383963</v>
      </c>
      <c r="AQ459" s="1">
        <f t="shared" si="22"/>
        <v>1.365388051</v>
      </c>
      <c r="AR459" s="1">
        <f t="shared" si="23"/>
        <v>0.2905080959</v>
      </c>
      <c r="AT459" s="1">
        <v>0.23763818780222</v>
      </c>
      <c r="AU459" s="1">
        <f t="shared" si="24"/>
        <v>0.000004062327662</v>
      </c>
      <c r="AV459" s="1">
        <f t="shared" si="25"/>
        <v>246164.2889</v>
      </c>
    </row>
    <row r="460" ht="12.75" customHeight="1">
      <c r="A460" s="4" t="s">
        <v>968</v>
      </c>
      <c r="B460" s="1" t="s">
        <v>969</v>
      </c>
      <c r="C460" s="2">
        <v>-1.32162366625489E-9</v>
      </c>
      <c r="D460" s="2">
        <v>5.46332299328319E-9</v>
      </c>
      <c r="E460" s="2">
        <v>1.61790618069639E-9</v>
      </c>
      <c r="F460" s="2">
        <v>5.8624409225431E-9</v>
      </c>
      <c r="G460" s="1">
        <v>6093805.00093206</v>
      </c>
      <c r="H460" s="1">
        <v>-364396.127492246</v>
      </c>
      <c r="I460" s="1">
        <v>-3742.85298536846</v>
      </c>
      <c r="J460" s="1">
        <v>-15251.8234176844</v>
      </c>
      <c r="K460" s="1">
        <v>364738.336469673</v>
      </c>
      <c r="L460" s="1">
        <v>36068.7955795951</v>
      </c>
      <c r="M460" s="1">
        <v>36247.0253559374</v>
      </c>
      <c r="N460" s="1">
        <v>35975.4167311804</v>
      </c>
      <c r="O460" s="1">
        <v>5771645.2860021</v>
      </c>
      <c r="P460" s="1">
        <v>328998.753057174</v>
      </c>
      <c r="Q460" s="1">
        <v>184141.005706019</v>
      </c>
      <c r="S460" s="5">
        <f t="shared" ref="S460:U460" si="482">($AY$3*M460^2)/(2*$AY$6)</f>
        <v>79580.65606</v>
      </c>
      <c r="T460" s="5">
        <f t="shared" si="482"/>
        <v>78392.4863</v>
      </c>
      <c r="U460" s="5">
        <f t="shared" si="482"/>
        <v>2017725286</v>
      </c>
      <c r="V460" s="1" t="s">
        <v>20</v>
      </c>
      <c r="W460" s="2">
        <f t="shared" si="3"/>
        <v>51800.41326</v>
      </c>
      <c r="X460" s="1">
        <f t="shared" si="4"/>
        <v>0.4848382018</v>
      </c>
      <c r="Y460" s="1">
        <f t="shared" si="5"/>
        <v>0.4896415839</v>
      </c>
      <c r="Z460" s="1">
        <f t="shared" si="6"/>
        <v>0.4823310469</v>
      </c>
      <c r="AA460" s="5">
        <f t="shared" si="7"/>
        <v>0.5615689852</v>
      </c>
      <c r="AB460" s="1">
        <f t="shared" si="8"/>
        <v>3250.051881</v>
      </c>
      <c r="AC460" s="1">
        <f t="shared" si="9"/>
        <v>135533.606</v>
      </c>
      <c r="AD460" s="5">
        <f t="shared" si="10"/>
        <v>64062.32837</v>
      </c>
      <c r="AE460" s="5">
        <f t="shared" si="11"/>
        <v>68906.34579</v>
      </c>
      <c r="AF460" s="5">
        <f t="shared" si="12"/>
        <v>156549.479</v>
      </c>
      <c r="AG460" s="5">
        <f t="shared" si="13"/>
        <v>92003.4903</v>
      </c>
      <c r="AH460" s="5">
        <f t="shared" si="14"/>
        <v>2211.923734</v>
      </c>
      <c r="AI460" s="5">
        <f t="shared" si="15"/>
        <v>64545.98867</v>
      </c>
      <c r="AJ460" s="1">
        <f t="shared" si="16"/>
        <v>580499091.8</v>
      </c>
      <c r="AK460" s="1">
        <f t="shared" si="17"/>
        <v>40799.76564</v>
      </c>
      <c r="AL460" s="1" t="s">
        <v>20</v>
      </c>
      <c r="AM460" s="5">
        <f t="shared" si="18"/>
        <v>0.6309533366</v>
      </c>
      <c r="AN460" s="5">
        <f t="shared" si="19"/>
        <v>0.9061473515</v>
      </c>
      <c r="AO460" s="5">
        <f t="shared" si="20"/>
        <v>0.8424464906</v>
      </c>
      <c r="AP460" s="5">
        <f t="shared" si="21"/>
        <v>0.3708087026</v>
      </c>
      <c r="AQ460" s="1">
        <f t="shared" si="22"/>
        <v>1.422800064</v>
      </c>
      <c r="AR460" s="1">
        <f t="shared" si="23"/>
        <v>0.302723418</v>
      </c>
      <c r="AT460" s="1">
        <v>0.237701950475832</v>
      </c>
      <c r="AU460" s="1">
        <f t="shared" si="24"/>
        <v>0.000004094785915</v>
      </c>
      <c r="AV460" s="1">
        <f t="shared" si="25"/>
        <v>244213.0116</v>
      </c>
    </row>
    <row r="461" ht="12.75" customHeight="1">
      <c r="A461" s="4" t="s">
        <v>970</v>
      </c>
      <c r="B461" s="1" t="s">
        <v>971</v>
      </c>
      <c r="C461" s="2">
        <v>-3.60308676215775E-9</v>
      </c>
      <c r="D461" s="2">
        <v>3.56691666229698E-9</v>
      </c>
      <c r="E461" s="2">
        <v>-1.470647905125E-9</v>
      </c>
      <c r="F461" s="2">
        <v>5.43293188103597E-9</v>
      </c>
      <c r="G461" s="1">
        <v>4235888.73671454</v>
      </c>
      <c r="H461" s="1">
        <v>-347288.878243315</v>
      </c>
      <c r="I461" s="1">
        <v>-8005.59741299394</v>
      </c>
      <c r="J461" s="1">
        <v>-2556.22307422085</v>
      </c>
      <c r="K461" s="1">
        <v>347458.186391932</v>
      </c>
      <c r="L461" s="1">
        <v>31633.6193605524</v>
      </c>
      <c r="M461" s="1">
        <v>27310.264970655</v>
      </c>
      <c r="N461" s="1">
        <v>33423.5578291117</v>
      </c>
      <c r="O461" s="1">
        <v>5529766.84237291</v>
      </c>
      <c r="P461" s="1">
        <v>314864.75775325</v>
      </c>
      <c r="Q461" s="1">
        <v>196108.786291312</v>
      </c>
      <c r="S461" s="5">
        <f t="shared" ref="S461:U461" si="483">($AY$3*M461^2)/(2*$AY$6)</f>
        <v>45176.70993</v>
      </c>
      <c r="T461" s="5">
        <f t="shared" si="483"/>
        <v>67665.6295</v>
      </c>
      <c r="U461" s="5">
        <f t="shared" si="483"/>
        <v>1852151092</v>
      </c>
      <c r="V461" s="1" t="s">
        <v>20</v>
      </c>
      <c r="W461" s="2">
        <f t="shared" si="3"/>
        <v>57578.58788</v>
      </c>
      <c r="X461" s="1">
        <f t="shared" si="4"/>
        <v>0.3018392757</v>
      </c>
      <c r="Y461" s="1">
        <f t="shared" si="5"/>
        <v>0.2249726938</v>
      </c>
      <c r="Z461" s="1">
        <f t="shared" si="6"/>
        <v>0.3369638685</v>
      </c>
      <c r="AA461" s="5">
        <f t="shared" si="7"/>
        <v>0.5204258914</v>
      </c>
      <c r="AB461" s="1">
        <f t="shared" si="8"/>
        <v>2709.681769</v>
      </c>
      <c r="AC461" s="1">
        <f t="shared" si="9"/>
        <v>132663.2362</v>
      </c>
      <c r="AD461" s="5">
        <f t="shared" si="10"/>
        <v>64223.47231</v>
      </c>
      <c r="AE461" s="5">
        <f t="shared" si="11"/>
        <v>94617.18235</v>
      </c>
      <c r="AF461" s="5">
        <f t="shared" si="12"/>
        <v>169374.4449</v>
      </c>
      <c r="AG461" s="5">
        <f t="shared" si="13"/>
        <v>116897.6842</v>
      </c>
      <c r="AH461" s="5">
        <f t="shared" si="14"/>
        <v>2259.782051</v>
      </c>
      <c r="AI461" s="5">
        <f t="shared" si="15"/>
        <v>52476.76071</v>
      </c>
      <c r="AJ461" s="1">
        <f t="shared" si="16"/>
        <v>552996878.8</v>
      </c>
      <c r="AK461" s="1">
        <f t="shared" si="17"/>
        <v>47168.50426</v>
      </c>
      <c r="AL461" s="1" t="s">
        <v>20</v>
      </c>
      <c r="AM461" s="5">
        <f t="shared" si="18"/>
        <v>0.4730605938</v>
      </c>
      <c r="AN461" s="5">
        <f t="shared" si="19"/>
        <v>0.8610510439</v>
      </c>
      <c r="AO461" s="5">
        <f t="shared" si="20"/>
        <v>0.584457141</v>
      </c>
      <c r="AP461" s="5">
        <f t="shared" si="21"/>
        <v>0.3264936923</v>
      </c>
      <c r="AQ461" s="1">
        <f t="shared" si="22"/>
        <v>1.172385869</v>
      </c>
      <c r="AR461" s="1">
        <f t="shared" si="23"/>
        <v>0.249443802</v>
      </c>
      <c r="AT461" s="1">
        <v>0.324282283698594</v>
      </c>
      <c r="AU461" s="1">
        <f t="shared" si="24"/>
        <v>0.000005864088861</v>
      </c>
      <c r="AV461" s="1">
        <f t="shared" si="25"/>
        <v>170529.4759</v>
      </c>
    </row>
    <row r="462" ht="12.75" customHeight="1">
      <c r="A462" s="4" t="s">
        <v>972</v>
      </c>
      <c r="B462" s="1" t="s">
        <v>973</v>
      </c>
      <c r="C462" s="2">
        <v>-4.71905607325795E-9</v>
      </c>
      <c r="D462" s="2">
        <v>4.61596796707205E-10</v>
      </c>
      <c r="E462" s="2">
        <v>-2.04968710631114E-9</v>
      </c>
      <c r="F462" s="2">
        <v>5.17625227008191E-9</v>
      </c>
      <c r="G462" s="1">
        <v>3399059.57977596</v>
      </c>
      <c r="H462" s="1">
        <v>-347516.897437939</v>
      </c>
      <c r="I462" s="1">
        <v>10762.6228234298</v>
      </c>
      <c r="J462" s="1">
        <v>2640.0554048197</v>
      </c>
      <c r="K462" s="1">
        <v>347707.559834707</v>
      </c>
      <c r="L462" s="1">
        <v>29981.4148305166</v>
      </c>
      <c r="M462" s="1">
        <v>24749.5053196047</v>
      </c>
      <c r="N462" s="1">
        <v>32258.2640557221</v>
      </c>
      <c r="O462" s="1">
        <v>5111397.41047423</v>
      </c>
      <c r="P462" s="1">
        <v>299419.171840011</v>
      </c>
      <c r="Q462" s="1">
        <v>194451.372946274</v>
      </c>
      <c r="S462" s="5">
        <f t="shared" ref="S462:U462" si="484">($AY$3*M462^2)/(2*$AY$6)</f>
        <v>37101.87157</v>
      </c>
      <c r="T462" s="5">
        <f t="shared" si="484"/>
        <v>63029.62991</v>
      </c>
      <c r="U462" s="5">
        <f t="shared" si="484"/>
        <v>1582493989</v>
      </c>
      <c r="V462" s="1" t="s">
        <v>20</v>
      </c>
      <c r="W462" s="2">
        <f t="shared" si="3"/>
        <v>61239.98381</v>
      </c>
      <c r="X462" s="1">
        <f t="shared" si="4"/>
        <v>0.2396812785</v>
      </c>
      <c r="Y462" s="1">
        <f t="shared" si="5"/>
        <v>0.1633288527</v>
      </c>
      <c r="Z462" s="1">
        <f t="shared" si="6"/>
        <v>0.2774673273</v>
      </c>
      <c r="AA462" s="5">
        <f t="shared" si="7"/>
        <v>0.4958382989</v>
      </c>
      <c r="AB462" s="1">
        <f t="shared" si="8"/>
        <v>2427.310899</v>
      </c>
      <c r="AC462" s="1">
        <f t="shared" si="9"/>
        <v>127546.0465</v>
      </c>
      <c r="AD462" s="5">
        <f t="shared" si="10"/>
        <v>65058.03228</v>
      </c>
      <c r="AE462" s="5">
        <f t="shared" si="11"/>
        <v>105315.7983</v>
      </c>
      <c r="AF462" s="5">
        <f t="shared" si="12"/>
        <v>182801.8881</v>
      </c>
      <c r="AG462" s="5">
        <f t="shared" si="13"/>
        <v>132887.4193</v>
      </c>
      <c r="AH462" s="5">
        <f t="shared" si="14"/>
        <v>2350.445256</v>
      </c>
      <c r="AI462" s="5">
        <f t="shared" si="15"/>
        <v>49914.46884</v>
      </c>
      <c r="AJ462" s="1">
        <f t="shared" si="16"/>
        <v>553393769</v>
      </c>
      <c r="AK462" s="1">
        <f t="shared" si="17"/>
        <v>50345.02339</v>
      </c>
      <c r="AL462" s="1" t="s">
        <v>20</v>
      </c>
      <c r="AM462" s="5">
        <f t="shared" si="18"/>
        <v>0.4164380435</v>
      </c>
      <c r="AN462" s="5">
        <f t="shared" si="19"/>
        <v>0.8506155959</v>
      </c>
      <c r="AO462" s="5">
        <f t="shared" si="20"/>
        <v>0.525461306</v>
      </c>
      <c r="AP462" s="5">
        <f t="shared" si="21"/>
        <v>0.3027286942</v>
      </c>
      <c r="AQ462" s="1">
        <f t="shared" si="22"/>
        <v>1.099202526</v>
      </c>
      <c r="AR462" s="1">
        <f t="shared" si="23"/>
        <v>0.2338728779</v>
      </c>
      <c r="AT462" s="1">
        <v>0.149763894898427</v>
      </c>
      <c r="AU462" s="1">
        <f t="shared" si="24"/>
        <v>0.000002706280831</v>
      </c>
      <c r="AV462" s="1">
        <f t="shared" si="25"/>
        <v>369510.8019</v>
      </c>
    </row>
    <row r="463" ht="12.75" customHeight="1">
      <c r="A463" s="4" t="s">
        <v>974</v>
      </c>
      <c r="B463" s="1" t="s">
        <v>975</v>
      </c>
      <c r="C463" s="2">
        <v>-4.82587674354146E-9</v>
      </c>
      <c r="D463" s="2">
        <v>9.05452411092736E-10</v>
      </c>
      <c r="E463" s="2">
        <v>-1.78700877298005E-9</v>
      </c>
      <c r="F463" s="2">
        <v>5.23327946563852E-9</v>
      </c>
      <c r="G463" s="1">
        <v>3239848.54914791</v>
      </c>
      <c r="H463" s="1">
        <v>-343104.284769638</v>
      </c>
      <c r="I463" s="1">
        <v>7054.15288249384</v>
      </c>
      <c r="J463" s="1">
        <v>-5702.6875529571</v>
      </c>
      <c r="K463" s="1">
        <v>343229.40735763</v>
      </c>
      <c r="L463" s="1">
        <v>28370.6270777016</v>
      </c>
      <c r="M463" s="1">
        <v>22464.8928576045</v>
      </c>
      <c r="N463" s="1">
        <v>30898.214005978</v>
      </c>
      <c r="O463" s="1">
        <v>5037607.93150183</v>
      </c>
      <c r="P463" s="1">
        <v>282536.592498954</v>
      </c>
      <c r="Q463" s="1">
        <v>194919.05744127</v>
      </c>
      <c r="S463" s="5">
        <f t="shared" ref="S463:U463" si="485">($AY$3*M463^2)/(2*$AY$6)</f>
        <v>30568.31325</v>
      </c>
      <c r="T463" s="5">
        <f t="shared" si="485"/>
        <v>57826.84867</v>
      </c>
      <c r="U463" s="5">
        <f t="shared" si="485"/>
        <v>1537133190</v>
      </c>
      <c r="V463" s="1" t="s">
        <v>20</v>
      </c>
      <c r="W463" s="2">
        <f t="shared" si="3"/>
        <v>63417.71569</v>
      </c>
      <c r="X463" s="1">
        <f t="shared" si="4"/>
        <v>0.2001320671</v>
      </c>
      <c r="Y463" s="1">
        <f t="shared" si="5"/>
        <v>0.1254837573</v>
      </c>
      <c r="Z463" s="1">
        <f t="shared" si="6"/>
        <v>0.2373807865</v>
      </c>
      <c r="AA463" s="5">
        <f t="shared" si="7"/>
        <v>0.5013009901</v>
      </c>
      <c r="AB463" s="1">
        <f t="shared" si="8"/>
        <v>2369.781866</v>
      </c>
      <c r="AC463" s="1">
        <f t="shared" si="9"/>
        <v>126622.0555</v>
      </c>
      <c r="AD463" s="5">
        <f t="shared" si="10"/>
        <v>61636.05223</v>
      </c>
      <c r="AE463" s="5">
        <f t="shared" si="11"/>
        <v>110055.368</v>
      </c>
      <c r="AF463" s="5">
        <f t="shared" si="12"/>
        <v>182590.1034</v>
      </c>
      <c r="AG463" s="5">
        <f t="shared" si="13"/>
        <v>137776.9207</v>
      </c>
      <c r="AH463" s="5">
        <f t="shared" si="14"/>
        <v>2367.59701</v>
      </c>
      <c r="AI463" s="5">
        <f t="shared" si="15"/>
        <v>44813.1827</v>
      </c>
      <c r="AJ463" s="1">
        <f t="shared" si="16"/>
        <v>546266568</v>
      </c>
      <c r="AK463" s="1">
        <f t="shared" si="17"/>
        <v>51431.73631</v>
      </c>
      <c r="AL463" s="1" t="s">
        <v>20</v>
      </c>
      <c r="AM463" s="5">
        <f t="shared" si="18"/>
        <v>0.3964862658</v>
      </c>
      <c r="AN463" s="5">
        <f t="shared" si="19"/>
        <v>0.8862776706</v>
      </c>
      <c r="AO463" s="5">
        <f t="shared" si="20"/>
        <v>0.4963561322</v>
      </c>
      <c r="AP463" s="5">
        <f t="shared" si="21"/>
        <v>0.2991764383</v>
      </c>
      <c r="AQ463" s="1">
        <f t="shared" si="22"/>
        <v>1.062119631</v>
      </c>
      <c r="AR463" s="1">
        <f t="shared" si="23"/>
        <v>0.2259829002</v>
      </c>
      <c r="AT463" s="1">
        <v>0.12637222897538</v>
      </c>
      <c r="AU463" s="1">
        <f t="shared" si="24"/>
        <v>0.00000231338025</v>
      </c>
      <c r="AV463" s="1">
        <f t="shared" si="25"/>
        <v>432267.8902</v>
      </c>
    </row>
    <row r="464" ht="12.75" customHeight="1">
      <c r="A464" s="4" t="s">
        <v>976</v>
      </c>
      <c r="B464" s="1" t="s">
        <v>977</v>
      </c>
      <c r="C464" s="2">
        <v>-4.42947659379554E-9</v>
      </c>
      <c r="D464" s="2">
        <v>3.52833475249344E-10</v>
      </c>
      <c r="E464" s="2">
        <v>-1.13354713316273E-9</v>
      </c>
      <c r="F464" s="2">
        <v>4.70131990162272E-9</v>
      </c>
      <c r="G464" s="1">
        <v>2181983.07023896</v>
      </c>
      <c r="H464" s="1">
        <v>-338938.828394281</v>
      </c>
      <c r="I464" s="1">
        <v>5885.49159584453</v>
      </c>
      <c r="J464" s="1">
        <v>221.374055971718</v>
      </c>
      <c r="K464" s="1">
        <v>339186.143810882</v>
      </c>
      <c r="L464" s="1">
        <v>27112.6927991601</v>
      </c>
      <c r="M464" s="1">
        <v>19462.9345152877</v>
      </c>
      <c r="N464" s="1">
        <v>30206.799635507</v>
      </c>
      <c r="O464" s="1">
        <v>4678730.59555713</v>
      </c>
      <c r="P464" s="1">
        <v>286487.101346925</v>
      </c>
      <c r="Q464" s="1">
        <v>188563.305415246</v>
      </c>
      <c r="S464" s="5">
        <f t="shared" ref="S464:U464" si="486">($AY$3*M464^2)/(2*$AY$6)</f>
        <v>22944.54315</v>
      </c>
      <c r="T464" s="5">
        <f t="shared" si="486"/>
        <v>55267.8031</v>
      </c>
      <c r="U464" s="5">
        <f t="shared" si="486"/>
        <v>1325924666</v>
      </c>
      <c r="V464" s="1" t="s">
        <v>20</v>
      </c>
      <c r="W464" s="2">
        <f t="shared" si="3"/>
        <v>69421.36316</v>
      </c>
      <c r="X464" s="1">
        <f t="shared" si="4"/>
        <v>0.1525313212</v>
      </c>
      <c r="Y464" s="1">
        <f t="shared" si="5"/>
        <v>0.07860141572</v>
      </c>
      <c r="Z464" s="1">
        <f t="shared" si="6"/>
        <v>0.1893316219</v>
      </c>
      <c r="AA464" s="5">
        <f t="shared" si="7"/>
        <v>0.4503440599</v>
      </c>
      <c r="AB464" s="1">
        <f t="shared" si="8"/>
        <v>1944.78549</v>
      </c>
      <c r="AC464" s="1">
        <f t="shared" si="9"/>
        <v>122028.4786</v>
      </c>
      <c r="AD464" s="5">
        <f t="shared" si="10"/>
        <v>67074.93742</v>
      </c>
      <c r="AE464" s="5">
        <f t="shared" si="11"/>
        <v>135967.2025</v>
      </c>
      <c r="AF464" s="5">
        <f t="shared" si="12"/>
        <v>214961.6004</v>
      </c>
      <c r="AG464" s="5">
        <f t="shared" si="13"/>
        <v>171743.6783</v>
      </c>
      <c r="AH464" s="5">
        <f t="shared" si="14"/>
        <v>2456.721607</v>
      </c>
      <c r="AI464" s="5">
        <f t="shared" si="15"/>
        <v>43217.92213</v>
      </c>
      <c r="AJ464" s="1">
        <f t="shared" si="16"/>
        <v>539831514.2</v>
      </c>
      <c r="AK464" s="1">
        <f t="shared" si="17"/>
        <v>57359.06638</v>
      </c>
      <c r="AL464" s="1" t="s">
        <v>20</v>
      </c>
      <c r="AM464" s="5">
        <f t="shared" si="18"/>
        <v>0.3143239504</v>
      </c>
      <c r="AN464" s="5">
        <f t="shared" si="19"/>
        <v>0.8048185134</v>
      </c>
      <c r="AO464" s="5">
        <f t="shared" si="20"/>
        <v>0.397030684</v>
      </c>
      <c r="AP464" s="5">
        <f t="shared" si="21"/>
        <v>0.2511292776</v>
      </c>
      <c r="AQ464" s="1">
        <f t="shared" si="22"/>
        <v>0.9411441786</v>
      </c>
      <c r="AR464" s="1">
        <f t="shared" si="23"/>
        <v>0.2002434423</v>
      </c>
      <c r="AT464" s="1">
        <v>0.30261602298355</v>
      </c>
      <c r="AU464" s="1">
        <f t="shared" si="24"/>
        <v>0.00000560574948</v>
      </c>
      <c r="AV464" s="1">
        <f t="shared" si="25"/>
        <v>178388.2786</v>
      </c>
    </row>
    <row r="465" ht="12.75" customHeight="1">
      <c r="A465" s="4" t="s">
        <v>978</v>
      </c>
      <c r="B465" s="1" t="s">
        <v>979</v>
      </c>
      <c r="C465" s="2">
        <v>-4.32930203946529E-9</v>
      </c>
      <c r="D465" s="2">
        <v>7.22880077295164E-10</v>
      </c>
      <c r="E465" s="2">
        <v>-8.06218482863064E-10</v>
      </c>
      <c r="F465" s="2">
        <v>4.52531754517903E-9</v>
      </c>
      <c r="G465" s="1">
        <v>3571083.56182569</v>
      </c>
      <c r="H465" s="1">
        <v>-338152.321025631</v>
      </c>
      <c r="I465" s="1">
        <v>4961.33034460252</v>
      </c>
      <c r="J465" s="1">
        <v>-2036.57025318602</v>
      </c>
      <c r="K465" s="1">
        <v>338230.510478172</v>
      </c>
      <c r="L465" s="1">
        <v>33023.7187215742</v>
      </c>
      <c r="M465" s="1">
        <v>26727.3389057953</v>
      </c>
      <c r="N465" s="1">
        <v>35727.0216543387</v>
      </c>
      <c r="O465" s="1">
        <v>4545564.69153643</v>
      </c>
      <c r="P465" s="1">
        <v>282939.734232801</v>
      </c>
      <c r="Q465" s="1">
        <v>186390.874019344</v>
      </c>
      <c r="S465" s="5">
        <f t="shared" ref="S465:U465" si="487">($AY$3*M465^2)/(2*$AY$6)</f>
        <v>43268.73647</v>
      </c>
      <c r="T465" s="5">
        <f t="shared" si="487"/>
        <v>77313.68942</v>
      </c>
      <c r="U465" s="5">
        <f t="shared" si="487"/>
        <v>1251521912</v>
      </c>
      <c r="V465" s="1" t="s">
        <v>20</v>
      </c>
      <c r="W465" s="2">
        <f t="shared" si="3"/>
        <v>52233.3734</v>
      </c>
      <c r="X465" s="1">
        <f t="shared" si="4"/>
        <v>0.3997199306</v>
      </c>
      <c r="Y465" s="1">
        <f t="shared" si="5"/>
        <v>0.2618275196</v>
      </c>
      <c r="Z465" s="1">
        <f t="shared" si="6"/>
        <v>0.4678401355</v>
      </c>
      <c r="AA465" s="5">
        <f t="shared" si="7"/>
        <v>0.433484621</v>
      </c>
      <c r="AB465" s="1">
        <f t="shared" si="8"/>
        <v>2487.975066</v>
      </c>
      <c r="AC465" s="1">
        <f t="shared" si="9"/>
        <v>120279.3573</v>
      </c>
      <c r="AD465" s="5">
        <f t="shared" si="10"/>
        <v>82418.19876</v>
      </c>
      <c r="AE465" s="5">
        <f t="shared" si="11"/>
        <v>120957.6489</v>
      </c>
      <c r="AF465" s="5">
        <f t="shared" si="12"/>
        <v>192017.2081</v>
      </c>
      <c r="AG465" s="5">
        <f t="shared" si="13"/>
        <v>130360.2598</v>
      </c>
      <c r="AH465" s="5">
        <f t="shared" si="14"/>
        <v>2492.447639</v>
      </c>
      <c r="AI465" s="5">
        <f t="shared" si="15"/>
        <v>61656.94839</v>
      </c>
      <c r="AJ465" s="1">
        <f t="shared" si="16"/>
        <v>538310576.5</v>
      </c>
      <c r="AK465" s="1">
        <f t="shared" si="17"/>
        <v>54786.61807</v>
      </c>
      <c r="AL465" s="1" t="s">
        <v>20</v>
      </c>
      <c r="AM465" s="5">
        <f t="shared" si="18"/>
        <v>0.4129407056</v>
      </c>
      <c r="AN465" s="5">
        <f t="shared" si="19"/>
        <v>0.6531452817</v>
      </c>
      <c r="AO465" s="5">
        <f t="shared" si="20"/>
        <v>0.445040542</v>
      </c>
      <c r="AP465" s="5">
        <f t="shared" si="21"/>
        <v>0.2803449658</v>
      </c>
      <c r="AQ465" s="1">
        <f t="shared" si="22"/>
        <v>0.9825585068</v>
      </c>
      <c r="AR465" s="1">
        <f t="shared" si="23"/>
        <v>0.2090550015</v>
      </c>
      <c r="AT465" s="1">
        <v>0.242593249375298</v>
      </c>
      <c r="AU465" s="1">
        <f t="shared" si="24"/>
        <v>0.000004506566655</v>
      </c>
      <c r="AV465" s="1">
        <f t="shared" si="25"/>
        <v>221898.4155</v>
      </c>
    </row>
    <row r="466" ht="12.75" customHeight="1">
      <c r="A466" s="4" t="s">
        <v>980</v>
      </c>
      <c r="B466" s="1" t="s">
        <v>981</v>
      </c>
      <c r="C466" s="2">
        <v>-3.60136101762557E-9</v>
      </c>
      <c r="D466" s="2">
        <v>2.2303553625582E-9</v>
      </c>
      <c r="E466" s="2">
        <v>-9.19023981644642E-10</v>
      </c>
      <c r="F466" s="2">
        <v>4.39953117703095E-9</v>
      </c>
      <c r="G466" s="1">
        <v>2528802.33982465</v>
      </c>
      <c r="H466" s="1">
        <v>-341873.899730139</v>
      </c>
      <c r="I466" s="1">
        <v>-13025.7097471996</v>
      </c>
      <c r="J466" s="1">
        <v>2251.51568327574</v>
      </c>
      <c r="K466" s="1">
        <v>342155.355874343</v>
      </c>
      <c r="L466" s="1">
        <v>30023.1634121731</v>
      </c>
      <c r="M466" s="1">
        <v>26970.4936639194</v>
      </c>
      <c r="N466" s="1">
        <v>31331.1974274078</v>
      </c>
      <c r="O466" s="1">
        <v>4550962.29286375</v>
      </c>
      <c r="P466" s="1">
        <v>305132.902346868</v>
      </c>
      <c r="Q466" s="1">
        <v>186791.555101604</v>
      </c>
      <c r="S466" s="5">
        <f t="shared" ref="S466:U466" si="488">($AY$3*M466^2)/(2*$AY$6)</f>
        <v>44059.60137</v>
      </c>
      <c r="T466" s="5">
        <f t="shared" si="488"/>
        <v>59458.88466</v>
      </c>
      <c r="U466" s="5">
        <f t="shared" si="488"/>
        <v>1254495900</v>
      </c>
      <c r="V466" s="1" t="s">
        <v>20</v>
      </c>
      <c r="W466" s="2">
        <f t="shared" si="3"/>
        <v>60345.92923</v>
      </c>
      <c r="X466" s="1">
        <f t="shared" si="4"/>
        <v>0.2475237876</v>
      </c>
      <c r="Y466" s="1">
        <f t="shared" si="5"/>
        <v>0.1997477212</v>
      </c>
      <c r="Z466" s="1">
        <f t="shared" si="6"/>
        <v>0.2695616017</v>
      </c>
      <c r="AA466" s="5">
        <f t="shared" si="7"/>
        <v>0.421435421</v>
      </c>
      <c r="AB466" s="1">
        <f t="shared" si="8"/>
        <v>2093.647003</v>
      </c>
      <c r="AC466" s="1">
        <f t="shared" si="9"/>
        <v>120350.7486</v>
      </c>
      <c r="AD466" s="5">
        <f t="shared" si="10"/>
        <v>74344.0059</v>
      </c>
      <c r="AE466" s="5">
        <f t="shared" si="11"/>
        <v>108240.3774</v>
      </c>
      <c r="AF466" s="5">
        <f t="shared" si="12"/>
        <v>213426.6352</v>
      </c>
      <c r="AG466" s="5">
        <f t="shared" si="13"/>
        <v>149429.8937</v>
      </c>
      <c r="AH466" s="5">
        <f t="shared" si="14"/>
        <v>2490.969135</v>
      </c>
      <c r="AI466" s="5">
        <f t="shared" si="15"/>
        <v>63996.74142</v>
      </c>
      <c r="AJ466" s="1">
        <f t="shared" si="16"/>
        <v>544557161.9</v>
      </c>
      <c r="AK466" s="1">
        <f t="shared" si="17"/>
        <v>52200.52785</v>
      </c>
      <c r="AL466" s="1" t="s">
        <v>20</v>
      </c>
      <c r="AM466" s="5">
        <f t="shared" si="18"/>
        <v>0.3644231742</v>
      </c>
      <c r="AN466" s="5">
        <f t="shared" si="19"/>
        <v>0.7324829424</v>
      </c>
      <c r="AO466" s="5">
        <f t="shared" si="20"/>
        <v>0.5030998366</v>
      </c>
      <c r="AP466" s="5">
        <f t="shared" si="21"/>
        <v>0.2551495794</v>
      </c>
      <c r="AQ466" s="1">
        <f t="shared" si="22"/>
        <v>1.043202405</v>
      </c>
      <c r="AR466" s="1">
        <f t="shared" si="23"/>
        <v>0.2219579585</v>
      </c>
      <c r="AT466" s="1">
        <v>0.356305516643533</v>
      </c>
      <c r="AU466" s="1">
        <f t="shared" si="24"/>
        <v>0.000006543032423</v>
      </c>
      <c r="AV466" s="1">
        <f t="shared" si="25"/>
        <v>152834.3336</v>
      </c>
    </row>
    <row r="467" ht="12.75" customHeight="1">
      <c r="A467" s="4" t="s">
        <v>982</v>
      </c>
      <c r="B467" s="1" t="s">
        <v>983</v>
      </c>
      <c r="C467" s="2">
        <v>4.49304685082411E-10</v>
      </c>
      <c r="D467" s="2">
        <v>2.86280741347906E-9</v>
      </c>
      <c r="E467" s="2">
        <v>2.02475470202006E-9</v>
      </c>
      <c r="F467" s="2">
        <v>3.87291211901832E-9</v>
      </c>
      <c r="G467" s="1">
        <v>4219829.09154277</v>
      </c>
      <c r="H467" s="1">
        <v>-357550.389255044</v>
      </c>
      <c r="I467" s="1">
        <v>-8739.69520542191</v>
      </c>
      <c r="J467" s="1">
        <v>-19555.7759380987</v>
      </c>
      <c r="K467" s="1">
        <v>358198.317026474</v>
      </c>
      <c r="L467" s="1">
        <v>34817.6053566581</v>
      </c>
      <c r="M467" s="1">
        <v>42339.8323752486</v>
      </c>
      <c r="N467" s="1">
        <v>30340.4566576138</v>
      </c>
      <c r="O467" s="1">
        <v>4451385.81873706</v>
      </c>
      <c r="P467" s="1">
        <v>324247.609281991</v>
      </c>
      <c r="Q467" s="1">
        <v>186673.980798504</v>
      </c>
      <c r="S467" s="5">
        <f t="shared" ref="S467:U467" si="489">($AY$3*M467^2)/(2*$AY$6)</f>
        <v>108582.801</v>
      </c>
      <c r="T467" s="5">
        <f t="shared" si="489"/>
        <v>55757.97569</v>
      </c>
      <c r="U467" s="5">
        <f t="shared" si="489"/>
        <v>1200198964</v>
      </c>
      <c r="V467" s="1" t="s">
        <v>20</v>
      </c>
      <c r="W467" s="2">
        <f t="shared" si="3"/>
        <v>41123.42076</v>
      </c>
      <c r="X467" s="1">
        <f t="shared" si="4"/>
        <v>0.7168352119</v>
      </c>
      <c r="Y467" s="1">
        <f t="shared" si="5"/>
        <v>1.060034017</v>
      </c>
      <c r="Z467" s="1">
        <f t="shared" si="6"/>
        <v>0.5443343732</v>
      </c>
      <c r="AA467" s="5">
        <f t="shared" si="7"/>
        <v>0.3709900632</v>
      </c>
      <c r="AB467" s="1">
        <f t="shared" si="8"/>
        <v>2704.540244</v>
      </c>
      <c r="AC467" s="1">
        <f t="shared" si="9"/>
        <v>119026.8105</v>
      </c>
      <c r="AD467" s="5">
        <f t="shared" si="10"/>
        <v>81782.39707</v>
      </c>
      <c r="AE467" s="5">
        <f t="shared" si="11"/>
        <v>75823.91632</v>
      </c>
      <c r="AF467" s="5">
        <f t="shared" si="12"/>
        <v>210720.5986</v>
      </c>
      <c r="AG467" s="5">
        <f t="shared" si="13"/>
        <v>96594.00441</v>
      </c>
      <c r="AH467" s="5">
        <f t="shared" si="14"/>
        <v>2518.676244</v>
      </c>
      <c r="AI467" s="5">
        <f t="shared" si="15"/>
        <v>114126.5941</v>
      </c>
      <c r="AJ467" s="1">
        <f t="shared" si="16"/>
        <v>570090327.6</v>
      </c>
      <c r="AK467" s="1">
        <f t="shared" si="17"/>
        <v>45010.88426</v>
      </c>
      <c r="AL467" s="1" t="s">
        <v>20</v>
      </c>
      <c r="AM467" s="5">
        <f t="shared" si="18"/>
        <v>0.5901922496</v>
      </c>
      <c r="AN467" s="5">
        <f t="shared" si="19"/>
        <v>0.6970819492</v>
      </c>
      <c r="AO467" s="5">
        <f t="shared" si="20"/>
        <v>0.7518608314</v>
      </c>
      <c r="AP467" s="5">
        <f t="shared" si="21"/>
        <v>0.2705432367</v>
      </c>
      <c r="AQ467" s="1">
        <f t="shared" si="22"/>
        <v>1.266561048</v>
      </c>
      <c r="AR467" s="1">
        <f t="shared" si="23"/>
        <v>0.2694810741</v>
      </c>
      <c r="AT467" s="1">
        <v>0.284563989249413</v>
      </c>
      <c r="AU467" s="1">
        <f t="shared" si="24"/>
        <v>0.000004991559679</v>
      </c>
      <c r="AV467" s="1">
        <f t="shared" si="25"/>
        <v>200338.1837</v>
      </c>
    </row>
    <row r="468" ht="12.75" customHeight="1">
      <c r="A468" s="4" t="s">
        <v>984</v>
      </c>
      <c r="B468" s="1" t="s">
        <v>985</v>
      </c>
      <c r="C468" s="2">
        <v>-2.0750321657093E-9</v>
      </c>
      <c r="D468" s="2">
        <v>2.00458384563751E-9</v>
      </c>
      <c r="E468" s="2">
        <v>1.11759178200006E-9</v>
      </c>
      <c r="F468" s="2">
        <v>3.87492781960798E-9</v>
      </c>
      <c r="G468" s="1">
        <v>3547497.12254982</v>
      </c>
      <c r="H468" s="1">
        <v>-343898.861402472</v>
      </c>
      <c r="I468" s="1">
        <v>-3045.71501152112</v>
      </c>
      <c r="J468" s="1">
        <v>-13909.5281900278</v>
      </c>
      <c r="K468" s="1">
        <v>344307.769391395</v>
      </c>
      <c r="L468" s="1">
        <v>31495.8340330834</v>
      </c>
      <c r="M468" s="1">
        <v>36133.2726580101</v>
      </c>
      <c r="N468" s="1">
        <v>29651.6433171758</v>
      </c>
      <c r="O468" s="1">
        <v>4263741.76411653</v>
      </c>
      <c r="P468" s="1">
        <v>299338.81423402</v>
      </c>
      <c r="Q468" s="1">
        <v>199186.269471512</v>
      </c>
      <c r="S468" s="5">
        <f t="shared" ref="S468:U468" si="490">($AY$3*M468^2)/(2*$AY$6)</f>
        <v>79081.94978</v>
      </c>
      <c r="T468" s="5">
        <f t="shared" si="490"/>
        <v>53254.98989</v>
      </c>
      <c r="U468" s="5">
        <f t="shared" si="490"/>
        <v>1101145121</v>
      </c>
      <c r="V468" s="1" t="s">
        <v>20</v>
      </c>
      <c r="W468" s="2">
        <f t="shared" si="3"/>
        <v>44874.70565</v>
      </c>
      <c r="X468" s="1">
        <f t="shared" si="4"/>
        <v>0.492609747</v>
      </c>
      <c r="Y468" s="1">
        <f t="shared" si="5"/>
        <v>0.6483527699</v>
      </c>
      <c r="Z468" s="1">
        <f t="shared" si="6"/>
        <v>0.4366106337</v>
      </c>
      <c r="AA468" s="5">
        <f t="shared" si="7"/>
        <v>0.3711831491</v>
      </c>
      <c r="AB468" s="1">
        <f t="shared" si="8"/>
        <v>2479.745114</v>
      </c>
      <c r="AC468" s="1">
        <f t="shared" si="9"/>
        <v>116491.0672</v>
      </c>
      <c r="AD468" s="5">
        <f t="shared" si="10"/>
        <v>79884.13102</v>
      </c>
      <c r="AE468" s="5">
        <f t="shared" si="11"/>
        <v>89647.15926</v>
      </c>
      <c r="AF468" s="5">
        <f t="shared" si="12"/>
        <v>211163.7025</v>
      </c>
      <c r="AG468" s="5">
        <f t="shared" si="13"/>
        <v>113817.4929</v>
      </c>
      <c r="AH468" s="5">
        <f t="shared" si="14"/>
        <v>2573.502048</v>
      </c>
      <c r="AI468" s="5">
        <f t="shared" si="15"/>
        <v>97346.20966</v>
      </c>
      <c r="AJ468" s="1">
        <f t="shared" si="16"/>
        <v>547982834.4</v>
      </c>
      <c r="AK468" s="1">
        <f t="shared" si="17"/>
        <v>48740.51665</v>
      </c>
      <c r="AL468" s="1" t="s">
        <v>20</v>
      </c>
      <c r="AM468" s="5">
        <f t="shared" si="18"/>
        <v>0.4814574813</v>
      </c>
      <c r="AN468" s="5">
        <f t="shared" si="19"/>
        <v>0.6859720791</v>
      </c>
      <c r="AO468" s="5">
        <f t="shared" si="20"/>
        <v>0.6112662565</v>
      </c>
      <c r="AP468" s="5">
        <f t="shared" si="21"/>
        <v>0.2595061688</v>
      </c>
      <c r="AQ468" s="1">
        <f t="shared" si="22"/>
        <v>1.12428606</v>
      </c>
      <c r="AR468" s="1">
        <f t="shared" si="23"/>
        <v>0.2392098001</v>
      </c>
      <c r="AT468" s="1">
        <v>0.635947581820495</v>
      </c>
      <c r="AU468" s="1">
        <f t="shared" si="24"/>
        <v>0.0000116052464</v>
      </c>
      <c r="AV468" s="1">
        <f t="shared" si="25"/>
        <v>86167.92486</v>
      </c>
    </row>
    <row r="469" ht="12.75" customHeight="1">
      <c r="A469" s="4" t="s">
        <v>986</v>
      </c>
      <c r="B469" s="1" t="s">
        <v>987</v>
      </c>
      <c r="C469" s="2">
        <v>-3.03303096598378E-9</v>
      </c>
      <c r="D469" s="2">
        <v>1.57047373702815E-9</v>
      </c>
      <c r="E469" s="2">
        <v>1.7816092406916E-9</v>
      </c>
      <c r="F469" s="2">
        <v>3.86794228788162E-9</v>
      </c>
      <c r="G469" s="1">
        <v>2460481.024306</v>
      </c>
      <c r="H469" s="1">
        <v>-337109.058926023</v>
      </c>
      <c r="I469" s="1">
        <v>-14977.4927005026</v>
      </c>
      <c r="J469" s="1">
        <v>-31402.5032280399</v>
      </c>
      <c r="K469" s="1">
        <v>338902.011152981</v>
      </c>
      <c r="L469" s="1">
        <v>27994.0283254352</v>
      </c>
      <c r="M469" s="1">
        <v>25099.4120858067</v>
      </c>
      <c r="N469" s="1">
        <v>29306.2843417819</v>
      </c>
      <c r="O469" s="1">
        <v>4193238.99142354</v>
      </c>
      <c r="P469" s="1">
        <v>263334.897552073</v>
      </c>
      <c r="Q469" s="1">
        <v>202528.920913056</v>
      </c>
      <c r="S469" s="5">
        <f t="shared" ref="S469:U469" si="491">($AY$3*M469^2)/(2*$AY$6)</f>
        <v>38158.37483</v>
      </c>
      <c r="T469" s="5">
        <f t="shared" si="491"/>
        <v>52021.67001</v>
      </c>
      <c r="U469" s="5">
        <f t="shared" si="491"/>
        <v>1065030396</v>
      </c>
      <c r="V469" s="1" t="s">
        <v>20</v>
      </c>
      <c r="W469" s="2">
        <f t="shared" si="3"/>
        <v>53785.96901</v>
      </c>
      <c r="X469" s="1">
        <f t="shared" si="4"/>
        <v>0.2708898925</v>
      </c>
      <c r="Y469" s="1">
        <f t="shared" si="5"/>
        <v>0.2177655133</v>
      </c>
      <c r="Z469" s="1">
        <f t="shared" si="6"/>
        <v>0.2968817651</v>
      </c>
      <c r="AA469" s="5">
        <f t="shared" si="7"/>
        <v>0.3705139982</v>
      </c>
      <c r="AB469" s="1">
        <f t="shared" si="8"/>
        <v>2065.171045</v>
      </c>
      <c r="AC469" s="1">
        <f t="shared" si="9"/>
        <v>115523.9381</v>
      </c>
      <c r="AD469" s="5">
        <f t="shared" si="10"/>
        <v>79096.29457</v>
      </c>
      <c r="AE469" s="5">
        <f t="shared" si="11"/>
        <v>128851.5746</v>
      </c>
      <c r="AF469" s="5">
        <f t="shared" si="12"/>
        <v>219712.7985</v>
      </c>
      <c r="AG469" s="5">
        <f t="shared" si="13"/>
        <v>151970.656</v>
      </c>
      <c r="AH469" s="5">
        <f t="shared" si="14"/>
        <v>2595.046577</v>
      </c>
      <c r="AI469" s="5">
        <f t="shared" si="15"/>
        <v>67742.14256</v>
      </c>
      <c r="AJ469" s="1">
        <f t="shared" si="16"/>
        <v>539379303</v>
      </c>
      <c r="AK469" s="1">
        <f t="shared" si="17"/>
        <v>57379.83752</v>
      </c>
      <c r="AL469" s="1" t="s">
        <v>20</v>
      </c>
      <c r="AM469" s="5">
        <f t="shared" si="18"/>
        <v>0.3549233235</v>
      </c>
      <c r="AN469" s="5">
        <f t="shared" si="19"/>
        <v>0.6819273974</v>
      </c>
      <c r="AO469" s="5">
        <f t="shared" si="20"/>
        <v>0.4186051312</v>
      </c>
      <c r="AP469" s="5">
        <f t="shared" si="21"/>
        <v>0.2454928919</v>
      </c>
      <c r="AQ469" s="1">
        <f t="shared" si="22"/>
        <v>0.9400153893</v>
      </c>
      <c r="AR469" s="1">
        <f t="shared" si="23"/>
        <v>0.2000032743</v>
      </c>
      <c r="AT469" s="1">
        <v>0.219031373138894</v>
      </c>
      <c r="AU469" s="1">
        <f t="shared" si="24"/>
        <v>0.000004060804186</v>
      </c>
      <c r="AV469" s="1">
        <f t="shared" si="25"/>
        <v>246256.6413</v>
      </c>
    </row>
    <row r="470" ht="12.75" customHeight="1">
      <c r="A470" s="4" t="s">
        <v>988</v>
      </c>
      <c r="B470" s="1" t="s">
        <v>989</v>
      </c>
      <c r="C470" s="2">
        <v>-2.78137615325819E-9</v>
      </c>
      <c r="D470" s="2">
        <v>2.47502737775073E-9</v>
      </c>
      <c r="E470" s="2">
        <v>7.56230069908144E-10</v>
      </c>
      <c r="F470" s="2">
        <v>3.87688850420884E-9</v>
      </c>
      <c r="G470" s="1">
        <v>3065647.82931434</v>
      </c>
      <c r="H470" s="1">
        <v>-333085.909443824</v>
      </c>
      <c r="I470" s="1">
        <v>-12942.8515127003</v>
      </c>
      <c r="J470" s="1">
        <v>-13058.7826589945</v>
      </c>
      <c r="K470" s="1">
        <v>333662.905511966</v>
      </c>
      <c r="L470" s="1">
        <v>27635.4038620725</v>
      </c>
      <c r="M470" s="1">
        <v>26810.6550757018</v>
      </c>
      <c r="N470" s="1">
        <v>27910.1193915897</v>
      </c>
      <c r="O470" s="1">
        <v>4227174.75714436</v>
      </c>
      <c r="P470" s="1">
        <v>292565.291323886</v>
      </c>
      <c r="Q470" s="1">
        <v>197796.485280925</v>
      </c>
      <c r="S470" s="5">
        <f t="shared" ref="S470:U470" si="492">($AY$3*M470^2)/(2*$AY$6)</f>
        <v>43538.91707</v>
      </c>
      <c r="T470" s="5">
        <f t="shared" si="492"/>
        <v>47183.06624</v>
      </c>
      <c r="U470" s="5">
        <f t="shared" si="492"/>
        <v>1082338674</v>
      </c>
      <c r="V470" s="1" t="s">
        <v>20</v>
      </c>
      <c r="W470" s="2">
        <f t="shared" si="3"/>
        <v>48297.11636</v>
      </c>
      <c r="X470" s="1">
        <f t="shared" si="4"/>
        <v>0.327407956</v>
      </c>
      <c r="Y470" s="1">
        <f t="shared" si="5"/>
        <v>0.3081572912</v>
      </c>
      <c r="Z470" s="1">
        <f t="shared" si="6"/>
        <v>0.3339496446</v>
      </c>
      <c r="AA470" s="5">
        <f t="shared" si="7"/>
        <v>0.3713709651</v>
      </c>
      <c r="AB470" s="1">
        <f t="shared" si="8"/>
        <v>2305.19224</v>
      </c>
      <c r="AC470" s="1">
        <f t="shared" si="9"/>
        <v>115990.4621</v>
      </c>
      <c r="AD470" s="5">
        <f t="shared" si="10"/>
        <v>75154.28512</v>
      </c>
      <c r="AE470" s="5">
        <f t="shared" si="11"/>
        <v>113268.5195</v>
      </c>
      <c r="AF470" s="5">
        <f t="shared" si="12"/>
        <v>203537.3957</v>
      </c>
      <c r="AG470" s="5">
        <f t="shared" si="13"/>
        <v>131343.666</v>
      </c>
      <c r="AH470" s="5">
        <f t="shared" si="14"/>
        <v>2584.609068</v>
      </c>
      <c r="AI470" s="5">
        <f t="shared" si="15"/>
        <v>72193.72972</v>
      </c>
      <c r="AJ470" s="1">
        <f t="shared" si="16"/>
        <v>531041007.4</v>
      </c>
      <c r="AK470" s="1">
        <f t="shared" si="17"/>
        <v>53994.48196</v>
      </c>
      <c r="AL470" s="1" t="s">
        <v>20</v>
      </c>
      <c r="AM470" s="5">
        <f t="shared" si="18"/>
        <v>0.4043141354</v>
      </c>
      <c r="AN470" s="5">
        <f t="shared" si="19"/>
        <v>0.7066011027</v>
      </c>
      <c r="AO470" s="5">
        <f t="shared" si="20"/>
        <v>0.4688337146</v>
      </c>
      <c r="AP470" s="5">
        <f t="shared" si="21"/>
        <v>0.2609058673</v>
      </c>
      <c r="AQ470" s="1">
        <f t="shared" si="22"/>
        <v>0.9835097737</v>
      </c>
      <c r="AR470" s="1">
        <f t="shared" si="23"/>
        <v>0.2092573987</v>
      </c>
      <c r="AT470" s="1">
        <v>0.257495919371156</v>
      </c>
      <c r="AU470" s="1">
        <f t="shared" si="24"/>
        <v>0.000004848889554</v>
      </c>
      <c r="AV470" s="1">
        <f t="shared" si="25"/>
        <v>206232.7856</v>
      </c>
    </row>
    <row r="471" ht="12.75" customHeight="1">
      <c r="A471" s="4" t="s">
        <v>990</v>
      </c>
      <c r="B471" s="1" t="s">
        <v>991</v>
      </c>
      <c r="C471" s="2">
        <v>-1.31370276173738E-9</v>
      </c>
      <c r="D471" s="2">
        <v>3.50659392812372E-9</v>
      </c>
      <c r="E471" s="2">
        <v>6.84298553760518E-10</v>
      </c>
      <c r="F471" s="2">
        <v>3.85568950917929E-9</v>
      </c>
      <c r="G471" s="1">
        <v>3994360.85733622</v>
      </c>
      <c r="H471" s="1">
        <v>-348444.07872558</v>
      </c>
      <c r="I471" s="1">
        <v>-16661.4108583577</v>
      </c>
      <c r="J471" s="1">
        <v>-11283.1247520976</v>
      </c>
      <c r="K471" s="1">
        <v>349031.772044598</v>
      </c>
      <c r="L471" s="1">
        <v>33070.8901883538</v>
      </c>
      <c r="M471" s="1">
        <v>41136.184042537</v>
      </c>
      <c r="N471" s="1">
        <v>28168.004912986</v>
      </c>
      <c r="O471" s="1">
        <v>4143240.8498781</v>
      </c>
      <c r="P471" s="1">
        <v>338609.792170434</v>
      </c>
      <c r="Q471" s="1">
        <v>193815.071848367</v>
      </c>
      <c r="S471" s="5">
        <f t="shared" ref="S471:U471" si="493">($AY$3*M471^2)/(2*$AY$6)</f>
        <v>102496.9109</v>
      </c>
      <c r="T471" s="5">
        <f t="shared" si="493"/>
        <v>48059.02409</v>
      </c>
      <c r="U471" s="5">
        <f t="shared" si="493"/>
        <v>1039784003</v>
      </c>
      <c r="V471" s="1" t="s">
        <v>20</v>
      </c>
      <c r="W471" s="2">
        <f t="shared" si="3"/>
        <v>42080.16431</v>
      </c>
      <c r="X471" s="1">
        <f t="shared" si="4"/>
        <v>0.6176421365</v>
      </c>
      <c r="Y471" s="1">
        <f t="shared" si="5"/>
        <v>0.955637428</v>
      </c>
      <c r="Z471" s="1">
        <f t="shared" si="6"/>
        <v>0.448081818</v>
      </c>
      <c r="AA471" s="5">
        <f t="shared" si="7"/>
        <v>0.3693402925</v>
      </c>
      <c r="AB471" s="1">
        <f t="shared" si="8"/>
        <v>2631.29576</v>
      </c>
      <c r="AC471" s="1">
        <f t="shared" si="9"/>
        <v>114833.1471</v>
      </c>
      <c r="AD471" s="5">
        <f t="shared" si="10"/>
        <v>76265.72429</v>
      </c>
      <c r="AE471" s="5">
        <f t="shared" si="11"/>
        <v>74157.10825</v>
      </c>
      <c r="AF471" s="5">
        <f t="shared" si="12"/>
        <v>208419.7297</v>
      </c>
      <c r="AG471" s="5">
        <f t="shared" si="13"/>
        <v>97042.26863</v>
      </c>
      <c r="AH471" s="5">
        <f t="shared" si="14"/>
        <v>2610.657354</v>
      </c>
      <c r="AI471" s="5">
        <f t="shared" si="15"/>
        <v>111377.4611</v>
      </c>
      <c r="AJ471" s="1">
        <f t="shared" si="16"/>
        <v>555501318.2</v>
      </c>
      <c r="AK471" s="1">
        <f t="shared" si="17"/>
        <v>45154.34288</v>
      </c>
      <c r="AL471" s="1" t="s">
        <v>20</v>
      </c>
      <c r="AM471" s="5">
        <f t="shared" si="18"/>
        <v>0.5724323287</v>
      </c>
      <c r="AN471" s="5">
        <f t="shared" si="19"/>
        <v>0.7283761131</v>
      </c>
      <c r="AO471" s="5">
        <f t="shared" si="20"/>
        <v>0.7490870818</v>
      </c>
      <c r="AP471" s="5">
        <f t="shared" si="21"/>
        <v>0.266530102</v>
      </c>
      <c r="AQ471" s="1">
        <f t="shared" si="22"/>
        <v>1.230227887</v>
      </c>
      <c r="AR471" s="1">
        <f t="shared" si="23"/>
        <v>0.2617506142</v>
      </c>
      <c r="AT471" s="1">
        <v>0.18874679534673</v>
      </c>
      <c r="AU471" s="1">
        <f t="shared" si="24"/>
        <v>0.000003397774032</v>
      </c>
      <c r="AV471" s="1">
        <f t="shared" si="25"/>
        <v>294310.331</v>
      </c>
    </row>
    <row r="472" ht="12.75" customHeight="1">
      <c r="A472" s="4" t="s">
        <v>992</v>
      </c>
      <c r="B472" s="1" t="s">
        <v>993</v>
      </c>
      <c r="C472" s="2">
        <v>-3.55331817147842E-9</v>
      </c>
      <c r="D472" s="2">
        <v>1.48889446924181E-9</v>
      </c>
      <c r="E472" s="2">
        <v>-1.83627860701244E-9</v>
      </c>
      <c r="F472" s="2">
        <v>4.327853583204E-9</v>
      </c>
      <c r="G472" s="1">
        <v>3014548.62988824</v>
      </c>
      <c r="H472" s="1">
        <v>-329498.293654433</v>
      </c>
      <c r="I472" s="1">
        <v>-8402.18771195113</v>
      </c>
      <c r="J472" s="1">
        <v>9697.32685575507</v>
      </c>
      <c r="K472" s="1">
        <v>329762.73541881</v>
      </c>
      <c r="L472" s="1">
        <v>29574.1116074559</v>
      </c>
      <c r="M472" s="1">
        <v>32615.3774466156</v>
      </c>
      <c r="N472" s="1">
        <v>27743.286352649</v>
      </c>
      <c r="O472" s="1">
        <v>4182155.57570627</v>
      </c>
      <c r="P472" s="1">
        <v>316588.740912426</v>
      </c>
      <c r="Q472" s="1">
        <v>190539.614732226</v>
      </c>
      <c r="S472" s="5">
        <f t="shared" ref="S472:U472" si="494">($AY$3*M472^2)/(2*$AY$6)</f>
        <v>64432.8868</v>
      </c>
      <c r="T472" s="5">
        <f t="shared" si="494"/>
        <v>46620.67754</v>
      </c>
      <c r="U472" s="5">
        <f t="shared" si="494"/>
        <v>1059407738</v>
      </c>
      <c r="V472" s="1" t="s">
        <v>20</v>
      </c>
      <c r="W472" s="2">
        <f t="shared" si="3"/>
        <v>54370.13787</v>
      </c>
      <c r="X472" s="1">
        <f t="shared" si="4"/>
        <v>0.2958711</v>
      </c>
      <c r="Y472" s="1">
        <f t="shared" si="5"/>
        <v>0.3598520235</v>
      </c>
      <c r="Z472" s="1">
        <f t="shared" si="6"/>
        <v>0.2603723965</v>
      </c>
      <c r="AA472" s="5">
        <f t="shared" si="7"/>
        <v>0.4145693538</v>
      </c>
      <c r="AB472" s="1">
        <f t="shared" si="8"/>
        <v>2285.899667</v>
      </c>
      <c r="AC472" s="1">
        <f t="shared" si="9"/>
        <v>115371.1627</v>
      </c>
      <c r="AD472" s="5">
        <f t="shared" si="10"/>
        <v>66920.73618</v>
      </c>
      <c r="AE472" s="5">
        <f t="shared" si="11"/>
        <v>81373.79278</v>
      </c>
      <c r="AF472" s="5">
        <f t="shared" si="12"/>
        <v>201702.4603</v>
      </c>
      <c r="AG472" s="5">
        <f t="shared" si="13"/>
        <v>123029.5503</v>
      </c>
      <c r="AH472" s="5">
        <f t="shared" si="14"/>
        <v>2598.482957</v>
      </c>
      <c r="AI472" s="5">
        <f t="shared" si="15"/>
        <v>78672.90997</v>
      </c>
      <c r="AJ472" s="1">
        <f t="shared" si="16"/>
        <v>524833693.9</v>
      </c>
      <c r="AK472" s="1">
        <f t="shared" si="17"/>
        <v>46664.02105</v>
      </c>
      <c r="AL472" s="1" t="s">
        <v>20</v>
      </c>
      <c r="AM472" s="5">
        <f t="shared" si="18"/>
        <v>0.4265915729</v>
      </c>
      <c r="AN472" s="5">
        <f t="shared" si="19"/>
        <v>0.784261686</v>
      </c>
      <c r="AO472" s="5">
        <f t="shared" si="20"/>
        <v>0.6449664885</v>
      </c>
      <c r="AP472" s="5">
        <f t="shared" si="21"/>
        <v>0.2602019297</v>
      </c>
      <c r="AQ472" s="1">
        <f t="shared" si="22"/>
        <v>1.124707391</v>
      </c>
      <c r="AR472" s="1">
        <f t="shared" si="23"/>
        <v>0.239299445</v>
      </c>
      <c r="AT472" s="1">
        <v>0.801538458900068</v>
      </c>
      <c r="AU472" s="1">
        <f t="shared" si="24"/>
        <v>0.00001527223706</v>
      </c>
      <c r="AV472" s="1">
        <f t="shared" si="25"/>
        <v>65478.29216</v>
      </c>
    </row>
    <row r="473" ht="12.75" customHeight="1">
      <c r="A473" s="4" t="s">
        <v>994</v>
      </c>
      <c r="B473" s="1" t="s">
        <v>995</v>
      </c>
      <c r="C473" s="2">
        <v>-3.93719113418599E-9</v>
      </c>
      <c r="D473" s="2">
        <v>6.76904308598223E-10</v>
      </c>
      <c r="E473" s="2">
        <v>-2.07616649193407E-10</v>
      </c>
      <c r="F473" s="2">
        <v>4.0185063013061E-9</v>
      </c>
      <c r="G473" s="1">
        <v>3187594.75396802</v>
      </c>
      <c r="H473" s="1">
        <v>-320688.379392505</v>
      </c>
      <c r="I473" s="1">
        <v>-2493.31128596167</v>
      </c>
      <c r="J473" s="1">
        <v>-210.956204034288</v>
      </c>
      <c r="K473" s="1">
        <v>320718.38705542</v>
      </c>
      <c r="L473" s="1">
        <v>27926.3436367717</v>
      </c>
      <c r="M473" s="1">
        <v>23132.9784830091</v>
      </c>
      <c r="N473" s="1">
        <v>30018.9097139073</v>
      </c>
      <c r="O473" s="1">
        <v>4388826.82591978</v>
      </c>
      <c r="P473" s="1">
        <v>220142.624509519</v>
      </c>
      <c r="Q473" s="1">
        <v>214156.402909937</v>
      </c>
      <c r="S473" s="5">
        <f t="shared" ref="S473:U473" si="495">($AY$3*M473^2)/(2*$AY$6)</f>
        <v>32413.49635</v>
      </c>
      <c r="T473" s="5">
        <f t="shared" si="495"/>
        <v>54582.39666</v>
      </c>
      <c r="U473" s="5">
        <f t="shared" si="495"/>
        <v>1166701246</v>
      </c>
      <c r="V473" s="1" t="s">
        <v>20</v>
      </c>
      <c r="W473" s="2">
        <f t="shared" si="3"/>
        <v>49094.41888</v>
      </c>
      <c r="X473" s="1">
        <f t="shared" si="4"/>
        <v>0.3235667659</v>
      </c>
      <c r="Y473" s="1">
        <f t="shared" si="5"/>
        <v>0.2220234569</v>
      </c>
      <c r="Z473" s="1">
        <f t="shared" si="6"/>
        <v>0.3738742732</v>
      </c>
      <c r="AA473" s="5">
        <f t="shared" si="7"/>
        <v>0.3849366732</v>
      </c>
      <c r="AB473" s="1">
        <f t="shared" si="8"/>
        <v>2350.593707</v>
      </c>
      <c r="AC473" s="1">
        <f t="shared" si="9"/>
        <v>118187.4601</v>
      </c>
      <c r="AD473" s="5">
        <f t="shared" si="10"/>
        <v>77984.02128</v>
      </c>
      <c r="AE473" s="5">
        <f t="shared" si="11"/>
        <v>141740.2584</v>
      </c>
      <c r="AF473" s="5">
        <f t="shared" si="12"/>
        <v>197191.1923</v>
      </c>
      <c r="AG473" s="5">
        <f t="shared" si="13"/>
        <v>137095.6491</v>
      </c>
      <c r="AH473" s="5">
        <f t="shared" si="14"/>
        <v>2536.563521</v>
      </c>
      <c r="AI473" s="5">
        <f t="shared" si="15"/>
        <v>60095.54322</v>
      </c>
      <c r="AJ473" s="1">
        <f t="shared" si="16"/>
        <v>510439166.4</v>
      </c>
      <c r="AK473" s="1">
        <f t="shared" si="17"/>
        <v>58897.92333</v>
      </c>
      <c r="AL473" s="1" t="s">
        <v>20</v>
      </c>
      <c r="AM473" s="5">
        <f t="shared" si="18"/>
        <v>0.3723233888</v>
      </c>
      <c r="AN473" s="5">
        <f t="shared" si="19"/>
        <v>0.6545432744</v>
      </c>
      <c r="AO473" s="5">
        <f t="shared" si="20"/>
        <v>0.3601229264</v>
      </c>
      <c r="AP473" s="5">
        <f t="shared" si="21"/>
        <v>0.2588549521</v>
      </c>
      <c r="AQ473" s="1">
        <f t="shared" si="22"/>
        <v>0.8666505329</v>
      </c>
      <c r="AR473" s="1">
        <f t="shared" si="23"/>
        <v>0.1843937304</v>
      </c>
      <c r="AT473" s="1">
        <v>0.875769065132815</v>
      </c>
      <c r="AU473" s="1">
        <f t="shared" si="24"/>
        <v>0.00001715716823</v>
      </c>
      <c r="AV473" s="1">
        <f t="shared" si="25"/>
        <v>58284.67649</v>
      </c>
    </row>
    <row r="474" ht="12.75" customHeight="1">
      <c r="A474" s="4" t="s">
        <v>996</v>
      </c>
      <c r="B474" s="1" t="s">
        <v>997</v>
      </c>
      <c r="C474" s="2">
        <v>-3.83739977491601E-9</v>
      </c>
      <c r="D474" s="2">
        <v>1.14296147526316E-9</v>
      </c>
      <c r="E474" s="2">
        <v>-1.98655645303371E-10</v>
      </c>
      <c r="F474" s="2">
        <v>4.03628043500731E-9</v>
      </c>
      <c r="G474" s="1">
        <v>3303026.76498456</v>
      </c>
      <c r="H474" s="1">
        <v>-321687.880200911</v>
      </c>
      <c r="I474" s="1">
        <v>-5488.62914263306</v>
      </c>
      <c r="J474" s="1">
        <v>-1360.45739423383</v>
      </c>
      <c r="K474" s="1">
        <v>321753.487324102</v>
      </c>
      <c r="L474" s="1">
        <v>27132.2378783196</v>
      </c>
      <c r="M474" s="1">
        <v>22898.2803346543</v>
      </c>
      <c r="N474" s="1">
        <v>29011.5777368084</v>
      </c>
      <c r="O474" s="1">
        <v>4433001.60953981</v>
      </c>
      <c r="P474" s="1">
        <v>220679.119065575</v>
      </c>
      <c r="Q474" s="1">
        <v>216690.264148429</v>
      </c>
      <c r="S474" s="5">
        <f t="shared" ref="S474:U474" si="496">($AY$3*M474^2)/(2*$AY$6)</f>
        <v>31759.12348</v>
      </c>
      <c r="T474" s="5">
        <f t="shared" si="496"/>
        <v>50980.66161</v>
      </c>
      <c r="U474" s="5">
        <f t="shared" si="496"/>
        <v>1190305800</v>
      </c>
      <c r="V474" s="1" t="s">
        <v>20</v>
      </c>
      <c r="W474" s="2">
        <f t="shared" si="3"/>
        <v>48442.25016</v>
      </c>
      <c r="X474" s="1">
        <f t="shared" si="4"/>
        <v>0.3137058488</v>
      </c>
      <c r="Y474" s="1">
        <f t="shared" si="5"/>
        <v>0.2234380434</v>
      </c>
      <c r="Z474" s="1">
        <f t="shared" si="6"/>
        <v>0.3586691959</v>
      </c>
      <c r="AA474" s="5">
        <f t="shared" si="7"/>
        <v>0.386639275</v>
      </c>
      <c r="AB474" s="1">
        <f t="shared" si="8"/>
        <v>2392.776109</v>
      </c>
      <c r="AC474" s="1">
        <f t="shared" si="9"/>
        <v>118780.766</v>
      </c>
      <c r="AD474" s="5">
        <f t="shared" si="10"/>
        <v>75035.25797</v>
      </c>
      <c r="AE474" s="5">
        <f t="shared" si="11"/>
        <v>138591.2551</v>
      </c>
      <c r="AF474" s="5">
        <f t="shared" si="12"/>
        <v>193192.8108</v>
      </c>
      <c r="AG474" s="5">
        <f t="shared" si="13"/>
        <v>133968.9249</v>
      </c>
      <c r="AH474" s="5">
        <f t="shared" si="14"/>
        <v>2523.893472</v>
      </c>
      <c r="AI474" s="5">
        <f t="shared" si="15"/>
        <v>59223.88598</v>
      </c>
      <c r="AJ474" s="1">
        <f t="shared" si="16"/>
        <v>512086579.6</v>
      </c>
      <c r="AK474" s="1">
        <f t="shared" si="17"/>
        <v>58203.92999</v>
      </c>
      <c r="AL474" s="1" t="s">
        <v>20</v>
      </c>
      <c r="AM474" s="5">
        <f t="shared" si="18"/>
        <v>0.3822428076</v>
      </c>
      <c r="AN474" s="5">
        <f t="shared" si="19"/>
        <v>0.6824612769</v>
      </c>
      <c r="AO474" s="5">
        <f t="shared" si="20"/>
        <v>0.3694941498</v>
      </c>
      <c r="AP474" s="5">
        <f t="shared" si="21"/>
        <v>0.2650650288</v>
      </c>
      <c r="AQ474" s="1">
        <f t="shared" si="22"/>
        <v>0.8798144382</v>
      </c>
      <c r="AR474" s="1">
        <f t="shared" si="23"/>
        <v>0.1871945613</v>
      </c>
      <c r="AT474" s="1">
        <v>0.252331623438117</v>
      </c>
      <c r="AU474" s="1">
        <f t="shared" si="24"/>
        <v>0.000004927518773</v>
      </c>
      <c r="AV474" s="1">
        <f t="shared" si="25"/>
        <v>202941.8955</v>
      </c>
    </row>
    <row r="475" ht="12.75" customHeight="1">
      <c r="A475" s="4" t="s">
        <v>998</v>
      </c>
      <c r="B475" s="1" t="s">
        <v>999</v>
      </c>
      <c r="C475" s="2">
        <v>-3.1124951373909E-9</v>
      </c>
      <c r="D475" s="2">
        <v>8.5546659329136E-10</v>
      </c>
      <c r="E475" s="2">
        <v>2.71001242989668E-9</v>
      </c>
      <c r="F475" s="2">
        <v>4.21980220938778E-9</v>
      </c>
      <c r="G475" s="1">
        <v>3692941.07486269</v>
      </c>
      <c r="H475" s="1">
        <v>-332856.740116926</v>
      </c>
      <c r="I475" s="1">
        <v>-4154.9315173893</v>
      </c>
      <c r="J475" s="1">
        <v>-18263.4692710793</v>
      </c>
      <c r="K475" s="1">
        <v>333397.881631521</v>
      </c>
      <c r="L475" s="1">
        <v>24900.5019724915</v>
      </c>
      <c r="M475" s="1">
        <v>29118.3608495232</v>
      </c>
      <c r="N475" s="1">
        <v>22443.7942992916</v>
      </c>
      <c r="O475" s="1">
        <v>4447319.00690378</v>
      </c>
      <c r="P475" s="1">
        <v>286345.692569894</v>
      </c>
      <c r="Q475" s="1">
        <v>175723.456674522</v>
      </c>
      <c r="S475" s="5">
        <f t="shared" ref="S475:U475" si="497">($AY$3*M475^2)/(2*$AY$6)</f>
        <v>51356.64202</v>
      </c>
      <c r="T475" s="5">
        <f t="shared" si="497"/>
        <v>30510.92197</v>
      </c>
      <c r="U475" s="5">
        <f t="shared" si="497"/>
        <v>1198006949</v>
      </c>
      <c r="V475" s="1" t="s">
        <v>20</v>
      </c>
      <c r="W475" s="2">
        <f t="shared" si="3"/>
        <v>47896.62673</v>
      </c>
      <c r="X475" s="1">
        <f t="shared" si="4"/>
        <v>0.270275294</v>
      </c>
      <c r="Y475" s="1">
        <f t="shared" si="5"/>
        <v>0.3695932165</v>
      </c>
      <c r="Z475" s="1">
        <f t="shared" si="6"/>
        <v>0.219574905</v>
      </c>
      <c r="AA475" s="5">
        <f t="shared" si="7"/>
        <v>0.4042190063</v>
      </c>
      <c r="AB475" s="1">
        <f t="shared" si="8"/>
        <v>2530.068073</v>
      </c>
      <c r="AC475" s="1">
        <f t="shared" si="9"/>
        <v>118972.4263</v>
      </c>
      <c r="AD475" s="5">
        <f t="shared" si="10"/>
        <v>55523.84709</v>
      </c>
      <c r="AE475" s="5">
        <f t="shared" si="11"/>
        <v>72624.15811</v>
      </c>
      <c r="AF475" s="5">
        <f t="shared" si="12"/>
        <v>178837.36</v>
      </c>
      <c r="AG475" s="5">
        <f t="shared" si="13"/>
        <v>106801.2597</v>
      </c>
      <c r="AH475" s="5">
        <f t="shared" si="14"/>
        <v>2519.827572</v>
      </c>
      <c r="AI475" s="5">
        <f t="shared" si="15"/>
        <v>72036.10022</v>
      </c>
      <c r="AJ475" s="1">
        <f t="shared" si="16"/>
        <v>530619208.8</v>
      </c>
      <c r="AK475" s="1">
        <f t="shared" si="17"/>
        <v>43814.8359</v>
      </c>
      <c r="AL475" s="1" t="s">
        <v>20</v>
      </c>
      <c r="AM475" s="5">
        <f t="shared" si="18"/>
        <v>0.4968286049</v>
      </c>
      <c r="AN475" s="5">
        <f t="shared" si="19"/>
        <v>0.955660021</v>
      </c>
      <c r="AO475" s="5">
        <f t="shared" si="20"/>
        <v>0.7306373287</v>
      </c>
      <c r="AP475" s="5">
        <f t="shared" si="21"/>
        <v>0.2967048993</v>
      </c>
      <c r="AQ475" s="1">
        <f t="shared" si="22"/>
        <v>1.211049175</v>
      </c>
      <c r="AR475" s="1">
        <f t="shared" si="23"/>
        <v>0.2576700372</v>
      </c>
      <c r="AT475" s="1">
        <v>0.444455809839961</v>
      </c>
      <c r="AU475" s="1">
        <f t="shared" si="24"/>
        <v>0.000008376172639</v>
      </c>
      <c r="AV475" s="1">
        <f t="shared" si="25"/>
        <v>119386.269</v>
      </c>
    </row>
    <row r="476" ht="12.75" customHeight="1">
      <c r="A476" s="4" t="s">
        <v>1000</v>
      </c>
      <c r="B476" s="1" t="s">
        <v>1001</v>
      </c>
      <c r="C476" s="2">
        <v>-2.60139854897369E-9</v>
      </c>
      <c r="D476" s="2">
        <v>1.53051063808428E-9</v>
      </c>
      <c r="E476" s="2">
        <v>2.92804406429033E-9</v>
      </c>
      <c r="F476" s="2">
        <v>4.27908601057694E-9</v>
      </c>
      <c r="G476" s="1">
        <v>3028226.82945504</v>
      </c>
      <c r="H476" s="1">
        <v>-320668.887535819</v>
      </c>
      <c r="I476" s="1">
        <v>-4456.14540890772</v>
      </c>
      <c r="J476" s="1">
        <v>-23353.3822195992</v>
      </c>
      <c r="K476" s="1">
        <v>321613.846505905</v>
      </c>
      <c r="L476" s="1">
        <v>23605.8422526177</v>
      </c>
      <c r="M476" s="1">
        <v>26383.8367240721</v>
      </c>
      <c r="N476" s="1">
        <v>21875.2727130455</v>
      </c>
      <c r="O476" s="1">
        <v>4675826.59735065</v>
      </c>
      <c r="P476" s="1">
        <v>295543.904369594</v>
      </c>
      <c r="Q476" s="1">
        <v>179966.684820957</v>
      </c>
      <c r="S476" s="5">
        <f t="shared" ref="S476:U476" si="498">($AY$3*M476^2)/(2*$AY$6)</f>
        <v>42163.69599</v>
      </c>
      <c r="T476" s="5">
        <f t="shared" si="498"/>
        <v>28984.76101</v>
      </c>
      <c r="U476" s="5">
        <f t="shared" si="498"/>
        <v>1324279225</v>
      </c>
      <c r="V476" s="1" t="s">
        <v>20</v>
      </c>
      <c r="W476" s="2">
        <f t="shared" si="3"/>
        <v>53635.93259</v>
      </c>
      <c r="X476" s="1">
        <f t="shared" si="4"/>
        <v>0.1936989777</v>
      </c>
      <c r="Y476" s="1">
        <f t="shared" si="5"/>
        <v>0.2419715067</v>
      </c>
      <c r="Z476" s="1">
        <f t="shared" si="6"/>
        <v>0.166339457</v>
      </c>
      <c r="AA476" s="5">
        <f t="shared" si="7"/>
        <v>0.40989786</v>
      </c>
      <c r="AB476" s="1">
        <f t="shared" si="8"/>
        <v>2291.079813</v>
      </c>
      <c r="AC476" s="1">
        <f t="shared" si="9"/>
        <v>121990.6024</v>
      </c>
      <c r="AD476" s="5">
        <f t="shared" si="10"/>
        <v>53367.61874</v>
      </c>
      <c r="AE476" s="5">
        <f t="shared" si="11"/>
        <v>77963.18068</v>
      </c>
      <c r="AF476" s="5">
        <f t="shared" si="12"/>
        <v>185625.9063</v>
      </c>
      <c r="AG476" s="5">
        <f t="shared" si="13"/>
        <v>121259.0498</v>
      </c>
      <c r="AH476" s="5">
        <f t="shared" si="14"/>
        <v>2457.484382</v>
      </c>
      <c r="AI476" s="5">
        <f t="shared" si="15"/>
        <v>64366.85648</v>
      </c>
      <c r="AJ476" s="1">
        <f t="shared" si="16"/>
        <v>511864334.4</v>
      </c>
      <c r="AK476" s="1">
        <f t="shared" si="17"/>
        <v>44539.13644</v>
      </c>
      <c r="AL476" s="1" t="s">
        <v>20</v>
      </c>
      <c r="AM476" s="5">
        <f t="shared" si="18"/>
        <v>0.4221246457</v>
      </c>
      <c r="AN476" s="5">
        <f t="shared" si="19"/>
        <v>0.9591290496</v>
      </c>
      <c r="AO476" s="5">
        <f t="shared" si="20"/>
        <v>0.6565462439</v>
      </c>
      <c r="AP476" s="5">
        <f t="shared" si="21"/>
        <v>0.2757504837</v>
      </c>
      <c r="AQ476" s="1">
        <f t="shared" si="22"/>
        <v>1.149246203</v>
      </c>
      <c r="AR476" s="1">
        <f t="shared" si="23"/>
        <v>0.2445204687</v>
      </c>
      <c r="AT476" s="1">
        <v>0.64822569309706</v>
      </c>
      <c r="AU476" s="1">
        <f t="shared" si="24"/>
        <v>0.00001266401368</v>
      </c>
      <c r="AV476" s="1">
        <f t="shared" si="25"/>
        <v>78963.90714</v>
      </c>
    </row>
    <row r="477" ht="12.75" customHeight="1">
      <c r="A477" s="4" t="s">
        <v>1002</v>
      </c>
      <c r="B477" s="1" t="s">
        <v>1003</v>
      </c>
      <c r="C477" s="2">
        <v>-1.19554650729436E-9</v>
      </c>
      <c r="D477" s="2">
        <v>3.23157291283974E-9</v>
      </c>
      <c r="E477" s="2">
        <v>2.49288446602455E-9</v>
      </c>
      <c r="F477" s="2">
        <v>4.28892962176983E-9</v>
      </c>
      <c r="G477" s="1">
        <v>4353078.08867574</v>
      </c>
      <c r="H477" s="1">
        <v>-323754.184238345</v>
      </c>
      <c r="I477" s="1">
        <v>-3568.85138521266</v>
      </c>
      <c r="J477" s="1">
        <v>-14784.7920336207</v>
      </c>
      <c r="K477" s="1">
        <v>324119.204851512</v>
      </c>
      <c r="L477" s="1">
        <v>28342.3840770577</v>
      </c>
      <c r="M477" s="1">
        <v>37004.1881113771</v>
      </c>
      <c r="N477" s="1">
        <v>22801.4730278352</v>
      </c>
      <c r="O477" s="1">
        <v>4434778.5981185</v>
      </c>
      <c r="P477" s="1">
        <v>303901.777024228</v>
      </c>
      <c r="Q477" s="1">
        <v>185748.571254483</v>
      </c>
      <c r="S477" s="5">
        <f t="shared" ref="S477:U477" si="499">($AY$3*M477^2)/(2*$AY$6)</f>
        <v>82940.09567</v>
      </c>
      <c r="T477" s="5">
        <f t="shared" si="499"/>
        <v>31491.15435</v>
      </c>
      <c r="U477" s="5">
        <f t="shared" si="499"/>
        <v>1191260270</v>
      </c>
      <c r="V477" s="1" t="s">
        <v>20</v>
      </c>
      <c r="W477" s="2">
        <f t="shared" si="3"/>
        <v>44838.35929</v>
      </c>
      <c r="X477" s="1">
        <f t="shared" si="4"/>
        <v>0.3995520219</v>
      </c>
      <c r="Y477" s="1">
        <f t="shared" si="5"/>
        <v>0.6810865983</v>
      </c>
      <c r="Z477" s="1">
        <f t="shared" si="6"/>
        <v>0.2585987274</v>
      </c>
      <c r="AA477" s="5">
        <f t="shared" si="7"/>
        <v>0.4108407892</v>
      </c>
      <c r="AB477" s="1">
        <f t="shared" si="8"/>
        <v>2746.908836</v>
      </c>
      <c r="AC477" s="1">
        <f t="shared" si="9"/>
        <v>118804.5705</v>
      </c>
      <c r="AD477" s="5">
        <f t="shared" si="10"/>
        <v>55499.53565</v>
      </c>
      <c r="AE477" s="5">
        <f t="shared" si="11"/>
        <v>58729.3003</v>
      </c>
      <c r="AF477" s="5">
        <f t="shared" si="12"/>
        <v>177871.0627</v>
      </c>
      <c r="AG477" s="5">
        <f t="shared" si="13"/>
        <v>87801.65117</v>
      </c>
      <c r="AH477" s="5">
        <f t="shared" si="14"/>
        <v>2523.387767</v>
      </c>
      <c r="AI477" s="5">
        <f t="shared" si="15"/>
        <v>90069.41152</v>
      </c>
      <c r="AJ477" s="1">
        <f t="shared" si="16"/>
        <v>515851736</v>
      </c>
      <c r="AK477" s="1">
        <f t="shared" si="17"/>
        <v>39768.77759</v>
      </c>
      <c r="AL477" s="1" t="s">
        <v>20</v>
      </c>
      <c r="AM477" s="5">
        <f t="shared" si="18"/>
        <v>0.5875194022</v>
      </c>
      <c r="AN477" s="5">
        <f t="shared" si="19"/>
        <v>0.9294703639</v>
      </c>
      <c r="AO477" s="5">
        <f t="shared" si="20"/>
        <v>0.8783549837</v>
      </c>
      <c r="AP477" s="5">
        <f t="shared" si="21"/>
        <v>0.2900144229</v>
      </c>
      <c r="AQ477" s="1">
        <f t="shared" si="22"/>
        <v>1.297127464</v>
      </c>
      <c r="AR477" s="1">
        <f t="shared" si="23"/>
        <v>0.2759845667</v>
      </c>
      <c r="AT477" s="1">
        <v>0.260515706720646</v>
      </c>
      <c r="AU477" s="1">
        <f t="shared" si="24"/>
        <v>0.000005050205098</v>
      </c>
      <c r="AV477" s="1">
        <f t="shared" si="25"/>
        <v>198011.76</v>
      </c>
    </row>
    <row r="478" ht="12.75" customHeight="1">
      <c r="A478" s="4" t="s">
        <v>1004</v>
      </c>
      <c r="B478" s="1" t="s">
        <v>1005</v>
      </c>
      <c r="C478" s="2">
        <v>-9.16656942485284E-11</v>
      </c>
      <c r="D478" s="2">
        <v>3.47621643281185E-9</v>
      </c>
      <c r="E478" s="2">
        <v>2.2904364016494E-9</v>
      </c>
      <c r="F478" s="2">
        <v>4.17028721722156E-9</v>
      </c>
      <c r="G478" s="1">
        <v>4431213.08231647</v>
      </c>
      <c r="H478" s="1">
        <v>-324977.443098473</v>
      </c>
      <c r="I478" s="1">
        <v>-5078.89757710668</v>
      </c>
      <c r="J478" s="1">
        <v>-15696.453455173</v>
      </c>
      <c r="K478" s="1">
        <v>325396.714036835</v>
      </c>
      <c r="L478" s="1">
        <v>27885.4803062413</v>
      </c>
      <c r="M478" s="1">
        <v>35608.982090162</v>
      </c>
      <c r="N478" s="1">
        <v>23068.8501891815</v>
      </c>
      <c r="O478" s="1">
        <v>4573401.23827957</v>
      </c>
      <c r="P478" s="1">
        <v>301670.909091977</v>
      </c>
      <c r="Q478" s="1">
        <v>178634.924414172</v>
      </c>
      <c r="S478" s="5">
        <f t="shared" ref="S478:U478" si="500">($AY$3*M478^2)/(2*$AY$6)</f>
        <v>76803.6554</v>
      </c>
      <c r="T478" s="5">
        <f t="shared" si="500"/>
        <v>32234.03472</v>
      </c>
      <c r="U478" s="5">
        <f t="shared" si="500"/>
        <v>1266897217</v>
      </c>
      <c r="V478" s="1" t="s">
        <v>20</v>
      </c>
      <c r="W478" s="2">
        <f t="shared" si="3"/>
        <v>43211.93075</v>
      </c>
      <c r="X478" s="1">
        <f t="shared" si="4"/>
        <v>0.4164366226</v>
      </c>
      <c r="Y478" s="1">
        <f t="shared" si="5"/>
        <v>0.6790656702</v>
      </c>
      <c r="Z478" s="1">
        <f t="shared" si="6"/>
        <v>0.2849997995</v>
      </c>
      <c r="AA478" s="5">
        <f t="shared" si="7"/>
        <v>0.3994759165</v>
      </c>
      <c r="AB478" s="1">
        <f t="shared" si="8"/>
        <v>2771.451829</v>
      </c>
      <c r="AC478" s="1">
        <f t="shared" si="9"/>
        <v>120647.084</v>
      </c>
      <c r="AD478" s="5">
        <f t="shared" si="10"/>
        <v>57747.78713</v>
      </c>
      <c r="AE478" s="5">
        <f t="shared" si="11"/>
        <v>62274.83552</v>
      </c>
      <c r="AF478" s="5">
        <f t="shared" si="12"/>
        <v>178626.44</v>
      </c>
      <c r="AG478" s="5">
        <f t="shared" si="13"/>
        <v>89487.19373</v>
      </c>
      <c r="AH478" s="5">
        <f t="shared" si="14"/>
        <v>2484.850773</v>
      </c>
      <c r="AI478" s="5">
        <f t="shared" si="15"/>
        <v>89139.24625</v>
      </c>
      <c r="AJ478" s="1">
        <f t="shared" si="16"/>
        <v>517884955</v>
      </c>
      <c r="AK478" s="1">
        <f t="shared" si="17"/>
        <v>40557.95977</v>
      </c>
      <c r="AL478" s="1" t="s">
        <v>20</v>
      </c>
      <c r="AM478" s="5">
        <f t="shared" si="18"/>
        <v>0.5787252158</v>
      </c>
      <c r="AN478" s="5">
        <f t="shared" si="19"/>
        <v>0.8968048488</v>
      </c>
      <c r="AO478" s="5">
        <f t="shared" si="20"/>
        <v>0.8316119195</v>
      </c>
      <c r="AP478" s="5">
        <f t="shared" si="21"/>
        <v>0.289926259</v>
      </c>
      <c r="AQ478" s="1">
        <f t="shared" si="22"/>
        <v>1.276900904</v>
      </c>
      <c r="AR478" s="1">
        <f t="shared" si="23"/>
        <v>0.2716810435</v>
      </c>
      <c r="AT478" s="1">
        <v>0.414611465598848</v>
      </c>
      <c r="AU478" s="1">
        <f t="shared" si="24"/>
        <v>0.000008005860405</v>
      </c>
      <c r="AV478" s="1">
        <f t="shared" si="25"/>
        <v>124908.4982</v>
      </c>
    </row>
    <row r="479" ht="12.75" customHeight="1">
      <c r="A479" s="4" t="s">
        <v>1006</v>
      </c>
      <c r="B479" s="1" t="s">
        <v>1007</v>
      </c>
      <c r="C479" s="2">
        <v>3.74209802542924E-10</v>
      </c>
      <c r="D479" s="2">
        <v>3.01131384277813E-9</v>
      </c>
      <c r="E479" s="2">
        <v>2.59530735382272E-9</v>
      </c>
      <c r="F479" s="2">
        <v>3.99911993246429E-9</v>
      </c>
      <c r="G479" s="1">
        <v>4180795.94240167</v>
      </c>
      <c r="H479" s="1">
        <v>-326010.459648842</v>
      </c>
      <c r="I479" s="1">
        <v>-3487.62691350979</v>
      </c>
      <c r="J479" s="1">
        <v>-14540.8476352714</v>
      </c>
      <c r="K479" s="1">
        <v>326357.621795866</v>
      </c>
      <c r="L479" s="1">
        <v>27255.528965519</v>
      </c>
      <c r="M479" s="1">
        <v>33328.6073954319</v>
      </c>
      <c r="N479" s="1">
        <v>23625.5070751663</v>
      </c>
      <c r="O479" s="1">
        <v>4684243.63841455</v>
      </c>
      <c r="P479" s="1">
        <v>291909.135572375</v>
      </c>
      <c r="Q479" s="1">
        <v>178168.375089554</v>
      </c>
      <c r="S479" s="5">
        <f t="shared" ref="S479:U479" si="501">($AY$3*M479^2)/(2*$AY$6)</f>
        <v>67281.72334</v>
      </c>
      <c r="T479" s="5">
        <f t="shared" si="501"/>
        <v>33808.43355</v>
      </c>
      <c r="U479" s="5">
        <f t="shared" si="501"/>
        <v>1329051235</v>
      </c>
      <c r="V479" s="1" t="s">
        <v>20</v>
      </c>
      <c r="W479" s="2">
        <f t="shared" si="3"/>
        <v>42661.28818</v>
      </c>
      <c r="X479" s="1">
        <f t="shared" si="4"/>
        <v>0.4081702055</v>
      </c>
      <c r="Y479" s="1">
        <f t="shared" si="5"/>
        <v>0.6103323711</v>
      </c>
      <c r="Z479" s="1">
        <f t="shared" si="6"/>
        <v>0.3066862796</v>
      </c>
      <c r="AA479" s="5">
        <f t="shared" si="7"/>
        <v>0.3830796339</v>
      </c>
      <c r="AB479" s="1">
        <f t="shared" si="8"/>
        <v>2692.002772</v>
      </c>
      <c r="AC479" s="1">
        <f t="shared" si="9"/>
        <v>122100.3517</v>
      </c>
      <c r="AD479" s="5">
        <f t="shared" si="10"/>
        <v>61672.57402</v>
      </c>
      <c r="AE479" s="5">
        <f t="shared" si="11"/>
        <v>70964.93891</v>
      </c>
      <c r="AF479" s="5">
        <f t="shared" si="12"/>
        <v>183533.7999</v>
      </c>
      <c r="AG479" s="5">
        <f t="shared" si="13"/>
        <v>96532.02681</v>
      </c>
      <c r="AH479" s="5">
        <f t="shared" si="14"/>
        <v>2455.275482</v>
      </c>
      <c r="AI479" s="5">
        <f t="shared" si="15"/>
        <v>87001.77313</v>
      </c>
      <c r="AJ479" s="1">
        <f t="shared" si="16"/>
        <v>519414287.2</v>
      </c>
      <c r="AK479" s="1">
        <f t="shared" si="17"/>
        <v>42768.21512</v>
      </c>
      <c r="AL479" s="1" t="s">
        <v>20</v>
      </c>
      <c r="AM479" s="5">
        <f t="shared" si="18"/>
        <v>0.538074569</v>
      </c>
      <c r="AN479" s="5">
        <f t="shared" si="19"/>
        <v>0.842212759</v>
      </c>
      <c r="AO479" s="5">
        <f t="shared" si="20"/>
        <v>0.7319308594</v>
      </c>
      <c r="AP479" s="5">
        <f t="shared" si="21"/>
        <v>0.2830074283</v>
      </c>
      <c r="AQ479" s="1">
        <f t="shared" si="22"/>
        <v>1.214486707</v>
      </c>
      <c r="AR479" s="1">
        <f t="shared" si="23"/>
        <v>0.2584014269</v>
      </c>
      <c r="AT479" s="1">
        <v>0.442457250779854</v>
      </c>
      <c r="AU479" s="1">
        <f t="shared" si="24"/>
        <v>0.000008518388147</v>
      </c>
      <c r="AV479" s="1">
        <f t="shared" si="25"/>
        <v>117393.101</v>
      </c>
    </row>
    <row r="480" ht="12.75" customHeight="1">
      <c r="A480" s="4" t="s">
        <v>1008</v>
      </c>
      <c r="B480" s="1" t="s">
        <v>1009</v>
      </c>
      <c r="C480" s="2">
        <v>-3.02503075195584E-9</v>
      </c>
      <c r="D480" s="2">
        <v>5.31947025306208E-10</v>
      </c>
      <c r="E480" s="2">
        <v>-2.58342519583096E-9</v>
      </c>
      <c r="F480" s="2">
        <v>4.02962671291348E-9</v>
      </c>
      <c r="G480" s="1">
        <v>2036414.32575893</v>
      </c>
      <c r="H480" s="1">
        <v>-315018.079556499</v>
      </c>
      <c r="I480" s="1">
        <v>-2117.30741351682</v>
      </c>
      <c r="J480" s="1">
        <v>13904.2891914835</v>
      </c>
      <c r="K480" s="1">
        <v>315348.657102228</v>
      </c>
      <c r="L480" s="1">
        <v>21397.8922142955</v>
      </c>
      <c r="M480" s="1">
        <v>21707.5362716414</v>
      </c>
      <c r="N480" s="1">
        <v>21213.4685808359</v>
      </c>
      <c r="O480" s="1">
        <v>4211973.01783224</v>
      </c>
      <c r="P480" s="1">
        <v>263403.168018923</v>
      </c>
      <c r="Q480" s="1">
        <v>199202.910163429</v>
      </c>
      <c r="S480" s="5">
        <f t="shared" ref="S480:U480" si="502">($AY$3*M480^2)/(2*$AY$6)</f>
        <v>28541.96325</v>
      </c>
      <c r="T480" s="5">
        <f t="shared" si="502"/>
        <v>27257.50762</v>
      </c>
      <c r="U480" s="5">
        <f t="shared" si="502"/>
        <v>1074568073</v>
      </c>
      <c r="V480" s="1" t="s">
        <v>20</v>
      </c>
      <c r="W480" s="2">
        <f t="shared" si="3"/>
        <v>61592.9162</v>
      </c>
      <c r="X480" s="1">
        <f t="shared" si="4"/>
        <v>0.1206925484</v>
      </c>
      <c r="Y480" s="1">
        <f t="shared" si="5"/>
        <v>0.1242108509</v>
      </c>
      <c r="Z480" s="1">
        <f t="shared" si="6"/>
        <v>0.1186210698</v>
      </c>
      <c r="AA480" s="5">
        <f t="shared" si="7"/>
        <v>0.3860019084</v>
      </c>
      <c r="AB480" s="1">
        <f t="shared" si="8"/>
        <v>1878.793674</v>
      </c>
      <c r="AC480" s="1">
        <f t="shared" si="9"/>
        <v>115781.7121</v>
      </c>
      <c r="AD480" s="5">
        <f t="shared" si="10"/>
        <v>54956.90078</v>
      </c>
      <c r="AE480" s="5">
        <f t="shared" si="11"/>
        <v>102662.8115</v>
      </c>
      <c r="AF480" s="5">
        <f t="shared" si="12"/>
        <v>214427.9475</v>
      </c>
      <c r="AG480" s="5">
        <f t="shared" si="13"/>
        <v>158191.0849</v>
      </c>
      <c r="AH480" s="5">
        <f t="shared" si="14"/>
        <v>2589.269017</v>
      </c>
      <c r="AI480" s="5">
        <f t="shared" si="15"/>
        <v>56236.86257</v>
      </c>
      <c r="AJ480" s="1">
        <f t="shared" si="16"/>
        <v>501892975.8</v>
      </c>
      <c r="AK480" s="1">
        <f t="shared" si="17"/>
        <v>51404.00258</v>
      </c>
      <c r="AL480" s="1" t="s">
        <v>20</v>
      </c>
      <c r="AM480" s="5">
        <f t="shared" si="18"/>
        <v>0.3172700762</v>
      </c>
      <c r="AN480" s="5">
        <f t="shared" si="19"/>
        <v>0.9132483248</v>
      </c>
      <c r="AO480" s="5">
        <f t="shared" si="20"/>
        <v>0.488875152</v>
      </c>
      <c r="AP480" s="5">
        <f t="shared" si="21"/>
        <v>0.2340613626</v>
      </c>
      <c r="AQ480" s="1">
        <f t="shared" si="22"/>
        <v>0.976369447</v>
      </c>
      <c r="AR480" s="1">
        <f t="shared" si="23"/>
        <v>0.2077381802</v>
      </c>
      <c r="AT480" s="1">
        <v>0.185708763565271</v>
      </c>
      <c r="AU480" s="1">
        <f t="shared" si="24"/>
        <v>0.00000370016662</v>
      </c>
      <c r="AV480" s="1">
        <f t="shared" si="25"/>
        <v>270258.0999</v>
      </c>
    </row>
    <row r="481" ht="12.75" customHeight="1">
      <c r="A481" s="4" t="s">
        <v>1010</v>
      </c>
      <c r="B481" s="1" t="s">
        <v>1011</v>
      </c>
      <c r="C481" s="2">
        <v>-2.45455371108096E-9</v>
      </c>
      <c r="D481" s="2">
        <v>1.93837443284009E-9</v>
      </c>
      <c r="E481" s="2">
        <v>-2.03115077910701E-9</v>
      </c>
      <c r="F481" s="2">
        <v>4.09515032870094E-9</v>
      </c>
      <c r="G481" s="1">
        <v>2115050.57652855</v>
      </c>
      <c r="H481" s="1">
        <v>-320477.677297438</v>
      </c>
      <c r="I481" s="1">
        <v>-13693.1130361703</v>
      </c>
      <c r="J481" s="1">
        <v>3494.09969664821</v>
      </c>
      <c r="K481" s="1">
        <v>321107.550891071</v>
      </c>
      <c r="L481" s="1">
        <v>21047.145391788</v>
      </c>
      <c r="M481" s="1">
        <v>20069.8907363961</v>
      </c>
      <c r="N481" s="1">
        <v>21475.9311356276</v>
      </c>
      <c r="O481" s="1">
        <v>4440672.66184599</v>
      </c>
      <c r="P481" s="1">
        <v>288642.969191858</v>
      </c>
      <c r="Q481" s="1">
        <v>210914.174080334</v>
      </c>
      <c r="S481" s="5">
        <f t="shared" ref="S481:U481" si="503">($AY$3*M481^2)/(2*$AY$6)</f>
        <v>24397.91917</v>
      </c>
      <c r="T481" s="5">
        <f t="shared" si="503"/>
        <v>27936.16437</v>
      </c>
      <c r="U481" s="5">
        <f t="shared" si="503"/>
        <v>1194428875</v>
      </c>
      <c r="V481" s="1" t="s">
        <v>20</v>
      </c>
      <c r="W481" s="2">
        <f t="shared" si="3"/>
        <v>61419.81333</v>
      </c>
      <c r="X481" s="1">
        <f t="shared" si="4"/>
        <v>0.1174273927</v>
      </c>
      <c r="Y481" s="1">
        <f t="shared" si="5"/>
        <v>0.1067758487</v>
      </c>
      <c r="Z481" s="1">
        <f t="shared" si="6"/>
        <v>0.1222607403</v>
      </c>
      <c r="AA481" s="5">
        <f t="shared" si="7"/>
        <v>0.39227848</v>
      </c>
      <c r="AB481" s="1">
        <f t="shared" si="8"/>
        <v>1914.724947</v>
      </c>
      <c r="AC481" s="1">
        <f t="shared" si="9"/>
        <v>118883.4932</v>
      </c>
      <c r="AD481" s="5">
        <f t="shared" si="10"/>
        <v>54746.64615</v>
      </c>
      <c r="AE481" s="5">
        <f t="shared" si="11"/>
        <v>113820.1124</v>
      </c>
      <c r="AF481" s="5">
        <f t="shared" si="12"/>
        <v>210924.105</v>
      </c>
      <c r="AG481" s="5">
        <f t="shared" si="13"/>
        <v>159761.7503</v>
      </c>
      <c r="AH481" s="5">
        <f t="shared" si="14"/>
        <v>2521.712577</v>
      </c>
      <c r="AI481" s="5">
        <f t="shared" si="15"/>
        <v>51162.3547</v>
      </c>
      <c r="AJ481" s="1">
        <f t="shared" si="16"/>
        <v>511058539.9</v>
      </c>
      <c r="AK481" s="1">
        <f t="shared" si="17"/>
        <v>53294.32956</v>
      </c>
      <c r="AL481" s="1" t="s">
        <v>20</v>
      </c>
      <c r="AM481" s="5">
        <f t="shared" si="18"/>
        <v>0.3198879199</v>
      </c>
      <c r="AN481" s="5">
        <f t="shared" si="19"/>
        <v>0.9334974393</v>
      </c>
      <c r="AO481" s="5">
        <f t="shared" si="20"/>
        <v>0.449005478</v>
      </c>
      <c r="AP481" s="5">
        <f t="shared" si="21"/>
        <v>0.2422949904</v>
      </c>
      <c r="AQ481" s="1">
        <f t="shared" si="22"/>
        <v>0.9589360521</v>
      </c>
      <c r="AR481" s="1">
        <f t="shared" si="23"/>
        <v>0.2040289473</v>
      </c>
      <c r="AT481" s="1">
        <v>0.252497692638763</v>
      </c>
      <c r="AU481" s="1">
        <f t="shared" si="24"/>
        <v>0.00000494068043</v>
      </c>
      <c r="AV481" s="1">
        <f t="shared" si="25"/>
        <v>202401.2713</v>
      </c>
    </row>
    <row r="482" ht="12.75" customHeight="1">
      <c r="A482" s="4" t="s">
        <v>1012</v>
      </c>
      <c r="B482" s="1" t="s">
        <v>1013</v>
      </c>
      <c r="C482" s="2">
        <v>-1.39474733162991E-9</v>
      </c>
      <c r="D482" s="2">
        <v>2.14089933157235E-9</v>
      </c>
      <c r="E482" s="2">
        <v>-5.04814906885389E-10</v>
      </c>
      <c r="F482" s="2">
        <v>4.38503773115568E-9</v>
      </c>
      <c r="G482" s="1">
        <v>5719435.72904646</v>
      </c>
      <c r="H482" s="1">
        <v>-334769.330498898</v>
      </c>
      <c r="I482" s="1">
        <v>-6570.30709840949</v>
      </c>
      <c r="J482" s="1">
        <v>-3222.41664766845</v>
      </c>
      <c r="K482" s="1">
        <v>335058.864162333</v>
      </c>
      <c r="L482" s="1">
        <v>23633.1662540983</v>
      </c>
      <c r="M482" s="1">
        <v>26113.6372457024</v>
      </c>
      <c r="N482" s="1">
        <v>22132.2470203993</v>
      </c>
      <c r="O482" s="1">
        <v>5890647.04026615</v>
      </c>
      <c r="P482" s="1">
        <v>302569.155866776</v>
      </c>
      <c r="Q482" s="1">
        <v>184354.724224295</v>
      </c>
      <c r="S482" s="5">
        <f t="shared" ref="S482:U482" si="504">($AY$3*M482^2)/(2*$AY$6)</f>
        <v>41304.51297</v>
      </c>
      <c r="T482" s="5">
        <f t="shared" si="504"/>
        <v>29669.74334</v>
      </c>
      <c r="U482" s="5">
        <f t="shared" si="504"/>
        <v>2101787352</v>
      </c>
      <c r="V482" s="1" t="s">
        <v>20</v>
      </c>
      <c r="W482" s="2">
        <f t="shared" si="3"/>
        <v>39994.08491</v>
      </c>
      <c r="X482" s="1">
        <f t="shared" si="4"/>
        <v>0.3491823565</v>
      </c>
      <c r="Y482" s="1">
        <f t="shared" si="5"/>
        <v>0.4263273602</v>
      </c>
      <c r="Z482" s="1">
        <f t="shared" si="6"/>
        <v>0.3062382885</v>
      </c>
      <c r="AA482" s="5">
        <f t="shared" si="7"/>
        <v>0.4200470796</v>
      </c>
      <c r="AB482" s="1">
        <f t="shared" si="8"/>
        <v>3148.637107</v>
      </c>
      <c r="AC482" s="1">
        <f t="shared" si="9"/>
        <v>136923.7162</v>
      </c>
      <c r="AD482" s="5">
        <f t="shared" si="10"/>
        <v>52689.92</v>
      </c>
      <c r="AE482" s="5">
        <f t="shared" si="11"/>
        <v>78711.99575</v>
      </c>
      <c r="AF482" s="5">
        <f t="shared" si="12"/>
        <v>151334.791</v>
      </c>
      <c r="AG482" s="5">
        <f t="shared" si="13"/>
        <v>89166.43297</v>
      </c>
      <c r="AH482" s="5">
        <f t="shared" si="14"/>
        <v>2189.467305</v>
      </c>
      <c r="AI482" s="5">
        <f t="shared" si="15"/>
        <v>62168.35806</v>
      </c>
      <c r="AJ482" s="1">
        <f t="shared" si="16"/>
        <v>533262744.6</v>
      </c>
      <c r="AK482" s="1">
        <f t="shared" si="17"/>
        <v>42684.79497</v>
      </c>
      <c r="AL482" s="1" t="s">
        <v>20</v>
      </c>
      <c r="AM482" s="5">
        <f t="shared" si="18"/>
        <v>0.5980532436</v>
      </c>
      <c r="AN482" s="5">
        <f t="shared" si="19"/>
        <v>1.012077347</v>
      </c>
      <c r="AO482" s="5">
        <f t="shared" si="20"/>
        <v>0.6774859911</v>
      </c>
      <c r="AP482" s="5">
        <f t="shared" si="21"/>
        <v>0.3523728687</v>
      </c>
      <c r="AQ482" s="1">
        <f t="shared" si="22"/>
        <v>1.249303751</v>
      </c>
      <c r="AR482" s="1">
        <f t="shared" si="23"/>
        <v>0.2658093087</v>
      </c>
      <c r="AT482" s="1">
        <v>0.290945946491547</v>
      </c>
      <c r="AU482" s="1">
        <f t="shared" si="24"/>
        <v>0.000005455958614</v>
      </c>
      <c r="AV482" s="1">
        <f t="shared" si="25"/>
        <v>183285.8478</v>
      </c>
    </row>
    <row r="483" ht="12.75" customHeight="1">
      <c r="A483" s="4" t="s">
        <v>1014</v>
      </c>
      <c r="B483" s="1" t="s">
        <v>1015</v>
      </c>
      <c r="C483" s="2">
        <v>-7.73808972006668E-10</v>
      </c>
      <c r="D483" s="2">
        <v>5.34347940786267E-9</v>
      </c>
      <c r="E483" s="2">
        <v>-8.607985226345E-11</v>
      </c>
      <c r="F483" s="2">
        <v>5.46638118481522E-9</v>
      </c>
      <c r="G483" s="1">
        <v>6447962.25004254</v>
      </c>
      <c r="H483" s="1">
        <v>-345179.207650483</v>
      </c>
      <c r="I483" s="1">
        <v>-17424.0207531493</v>
      </c>
      <c r="J483" s="1">
        <v>-8419.08324918268</v>
      </c>
      <c r="K483" s="1">
        <v>345733.315994836</v>
      </c>
      <c r="L483" s="1">
        <v>27581.5663904379</v>
      </c>
      <c r="M483" s="1">
        <v>34979.9541230943</v>
      </c>
      <c r="N483" s="1">
        <v>22969.1364979627</v>
      </c>
      <c r="O483" s="1">
        <v>6108590.07734713</v>
      </c>
      <c r="P483" s="1">
        <v>313130.453504834</v>
      </c>
      <c r="Q483" s="1">
        <v>180172.603118873</v>
      </c>
      <c r="S483" s="5">
        <f t="shared" ref="S483:U483" si="505">($AY$3*M483^2)/(2*$AY$6)</f>
        <v>74114.16893</v>
      </c>
      <c r="T483" s="5">
        <f t="shared" si="505"/>
        <v>31955.97768</v>
      </c>
      <c r="U483" s="5">
        <f t="shared" si="505"/>
        <v>2260188895</v>
      </c>
      <c r="V483" s="1" t="s">
        <v>20</v>
      </c>
      <c r="W483" s="2">
        <f t="shared" si="3"/>
        <v>46955.63213</v>
      </c>
      <c r="X483" s="1">
        <f t="shared" si="4"/>
        <v>0.3450344586</v>
      </c>
      <c r="Y483" s="1">
        <f t="shared" si="5"/>
        <v>0.5549617973</v>
      </c>
      <c r="Z483" s="1">
        <f t="shared" si="6"/>
        <v>0.2392841621</v>
      </c>
      <c r="AA483" s="5">
        <f t="shared" si="7"/>
        <v>0.5236300331</v>
      </c>
      <c r="AB483" s="1">
        <f t="shared" si="8"/>
        <v>3343.160758</v>
      </c>
      <c r="AC483" s="1">
        <f t="shared" si="9"/>
        <v>139433.6732</v>
      </c>
      <c r="AD483" s="5">
        <f t="shared" si="10"/>
        <v>43865.2007</v>
      </c>
      <c r="AE483" s="5">
        <f t="shared" si="11"/>
        <v>48361.40149</v>
      </c>
      <c r="AF483" s="5">
        <f t="shared" si="12"/>
        <v>141480.1512</v>
      </c>
      <c r="AG483" s="5">
        <f t="shared" si="13"/>
        <v>74677.34785</v>
      </c>
      <c r="AH483" s="5">
        <f t="shared" si="14"/>
        <v>2150.054525</v>
      </c>
      <c r="AI483" s="5">
        <f t="shared" si="15"/>
        <v>66802.80333</v>
      </c>
      <c r="AJ483" s="1">
        <f t="shared" si="16"/>
        <v>550251662.3</v>
      </c>
      <c r="AK483" s="1">
        <f t="shared" si="17"/>
        <v>34218.55304</v>
      </c>
      <c r="AL483" s="1" t="s">
        <v>20</v>
      </c>
      <c r="AM483" s="5">
        <f t="shared" si="18"/>
        <v>0.7368387846</v>
      </c>
      <c r="AN483" s="5">
        <f t="shared" si="19"/>
        <v>1.254415011</v>
      </c>
      <c r="AO483" s="5">
        <f t="shared" si="20"/>
        <v>1.137790977</v>
      </c>
      <c r="AP483" s="5">
        <f t="shared" si="21"/>
        <v>0.3889249889</v>
      </c>
      <c r="AQ483" s="1">
        <f t="shared" si="22"/>
        <v>1.608050643</v>
      </c>
      <c r="AR483" s="1">
        <f t="shared" si="23"/>
        <v>0.3421384347</v>
      </c>
      <c r="AT483" s="1">
        <v>0.261932582585468</v>
      </c>
      <c r="AU483" s="1">
        <f t="shared" si="24"/>
        <v>0.000004760232463</v>
      </c>
      <c r="AV483" s="1">
        <f t="shared" si="25"/>
        <v>210073.7743</v>
      </c>
    </row>
    <row r="484" ht="12.75" customHeight="1">
      <c r="A484" s="4" t="s">
        <v>1016</v>
      </c>
      <c r="B484" s="1" t="s">
        <v>1017</v>
      </c>
      <c r="C484" s="2">
        <v>-1.51304320281962E-9</v>
      </c>
      <c r="D484" s="2">
        <v>4.49934037767238E-9</v>
      </c>
      <c r="E484" s="2">
        <v>-2.2903453347702E-9</v>
      </c>
      <c r="F484" s="2">
        <v>5.33220227063161E-9</v>
      </c>
      <c r="G484" s="1">
        <v>5866872.70677416</v>
      </c>
      <c r="H484" s="1">
        <v>-336821.549580658</v>
      </c>
      <c r="I484" s="1">
        <v>-18370.7172666471</v>
      </c>
      <c r="J484" s="1">
        <v>-3830.8070095226</v>
      </c>
      <c r="K484" s="1">
        <v>337364.11472714</v>
      </c>
      <c r="L484" s="1">
        <v>26477.6850794819</v>
      </c>
      <c r="M484" s="1">
        <v>32774.3253409436</v>
      </c>
      <c r="N484" s="1">
        <v>22667.5411775215</v>
      </c>
      <c r="O484" s="1">
        <v>5840424.35202916</v>
      </c>
      <c r="P484" s="1">
        <v>322135.163514505</v>
      </c>
      <c r="Q484" s="1">
        <v>182869.840973087</v>
      </c>
      <c r="S484" s="5">
        <f t="shared" ref="S484:U484" si="506">($AY$3*M484^2)/(2*$AY$6)</f>
        <v>65062.432</v>
      </c>
      <c r="T484" s="5">
        <f t="shared" si="506"/>
        <v>31122.29383</v>
      </c>
      <c r="U484" s="5">
        <f t="shared" si="506"/>
        <v>2066101144</v>
      </c>
      <c r="V484" s="1" t="s">
        <v>20</v>
      </c>
      <c r="W484" s="2">
        <f t="shared" si="3"/>
        <v>48017.8051</v>
      </c>
      <c r="X484" s="1">
        <f t="shared" si="4"/>
        <v>0.3040572868</v>
      </c>
      <c r="Y484" s="1">
        <f t="shared" si="5"/>
        <v>0.465868034</v>
      </c>
      <c r="Z484" s="1">
        <f t="shared" si="6"/>
        <v>0.2228456791</v>
      </c>
      <c r="AA484" s="5">
        <f t="shared" si="7"/>
        <v>0.5107769029</v>
      </c>
      <c r="AB484" s="1">
        <f t="shared" si="8"/>
        <v>3188.962043</v>
      </c>
      <c r="AC484" s="1">
        <f t="shared" si="9"/>
        <v>136338.7722</v>
      </c>
      <c r="AD484" s="5">
        <f t="shared" si="10"/>
        <v>44378.55559</v>
      </c>
      <c r="AE484" s="5">
        <f t="shared" si="11"/>
        <v>52609.48642</v>
      </c>
      <c r="AF484" s="5">
        <f t="shared" si="12"/>
        <v>144647.0245</v>
      </c>
      <c r="AG484" s="5">
        <f t="shared" si="13"/>
        <v>80481.38749</v>
      </c>
      <c r="AH484" s="5">
        <f t="shared" si="14"/>
        <v>2198.860933</v>
      </c>
      <c r="AI484" s="5">
        <f t="shared" si="15"/>
        <v>64165.637</v>
      </c>
      <c r="AJ484" s="1">
        <f t="shared" si="16"/>
        <v>536931664.8</v>
      </c>
      <c r="AK484" s="1">
        <f t="shared" si="17"/>
        <v>35781.861</v>
      </c>
      <c r="AL484" s="1" t="s">
        <v>20</v>
      </c>
      <c r="AM484" s="5">
        <f t="shared" si="18"/>
        <v>0.6671501095</v>
      </c>
      <c r="AN484" s="5">
        <f t="shared" si="19"/>
        <v>1.209889907</v>
      </c>
      <c r="AO484" s="5">
        <f t="shared" si="20"/>
        <v>1.020598568</v>
      </c>
      <c r="AP484" s="5">
        <f t="shared" si="21"/>
        <v>0.3712013204</v>
      </c>
      <c r="AQ484" s="1">
        <f t="shared" si="22"/>
        <v>1.500569422</v>
      </c>
      <c r="AR484" s="1">
        <f t="shared" si="23"/>
        <v>0.3192700898</v>
      </c>
      <c r="AT484" s="1">
        <v>0.351640884650344</v>
      </c>
      <c r="AU484" s="1">
        <f t="shared" si="24"/>
        <v>0.000006549080781</v>
      </c>
      <c r="AV484" s="1">
        <f t="shared" si="25"/>
        <v>152693.1845</v>
      </c>
    </row>
    <row r="485" ht="12.75" customHeight="1">
      <c r="A485" s="4" t="s">
        <v>1018</v>
      </c>
      <c r="B485" s="1" t="s">
        <v>1019</v>
      </c>
      <c r="C485" s="2">
        <v>-3.75704092340186E-10</v>
      </c>
      <c r="D485" s="2">
        <v>2.46155189295524E-9</v>
      </c>
      <c r="E485" s="2">
        <v>-5.0986306410885E-9</v>
      </c>
      <c r="F485" s="2">
        <v>5.70970367813814E-9</v>
      </c>
      <c r="G485" s="1">
        <v>6890978.7846232</v>
      </c>
      <c r="H485" s="1">
        <v>-343692.225661842</v>
      </c>
      <c r="I485" s="1">
        <v>-11794.1088919109</v>
      </c>
      <c r="J485" s="1">
        <v>2983.99144619144</v>
      </c>
      <c r="K485" s="1">
        <v>343914.43512813</v>
      </c>
      <c r="L485" s="1">
        <v>26915.6603441372</v>
      </c>
      <c r="M485" s="1">
        <v>34280.2816608309</v>
      </c>
      <c r="N485" s="1">
        <v>22335.6764541524</v>
      </c>
      <c r="O485" s="1">
        <v>6599471.91049459</v>
      </c>
      <c r="P485" s="1">
        <v>304719.75490266</v>
      </c>
      <c r="Q485" s="1">
        <v>183969.926061753</v>
      </c>
      <c r="S485" s="5">
        <f t="shared" ref="S485:U485" si="507">($AY$3*M485^2)/(2*$AY$6)</f>
        <v>71178.94311</v>
      </c>
      <c r="T485" s="5">
        <f t="shared" si="507"/>
        <v>30217.67124</v>
      </c>
      <c r="U485" s="5">
        <f t="shared" si="507"/>
        <v>2638038572</v>
      </c>
      <c r="V485" s="1" t="s">
        <v>20</v>
      </c>
      <c r="W485" s="2">
        <f t="shared" si="3"/>
        <v>47442.99911</v>
      </c>
      <c r="X485" s="1">
        <f t="shared" si="4"/>
        <v>0.3218591115</v>
      </c>
      <c r="Y485" s="1">
        <f t="shared" si="5"/>
        <v>0.5220889396</v>
      </c>
      <c r="Z485" s="1">
        <f t="shared" si="6"/>
        <v>0.2216429641</v>
      </c>
      <c r="AA485" s="5">
        <f t="shared" si="7"/>
        <v>0.5469381342</v>
      </c>
      <c r="AB485" s="1">
        <f t="shared" si="8"/>
        <v>3456.101383</v>
      </c>
      <c r="AC485" s="1">
        <f t="shared" si="9"/>
        <v>144927.8233</v>
      </c>
      <c r="AD485" s="5">
        <f t="shared" si="10"/>
        <v>40837.66528</v>
      </c>
      <c r="AE485" s="5">
        <f t="shared" si="11"/>
        <v>46424.1068</v>
      </c>
      <c r="AF485" s="5">
        <f t="shared" si="12"/>
        <v>134659.3861</v>
      </c>
      <c r="AG485" s="5">
        <f t="shared" si="13"/>
        <v>71982.67822</v>
      </c>
      <c r="AH485" s="5">
        <f t="shared" si="14"/>
        <v>2068.546902</v>
      </c>
      <c r="AI485" s="5">
        <f t="shared" si="15"/>
        <v>62676.70787</v>
      </c>
      <c r="AJ485" s="1">
        <f t="shared" si="16"/>
        <v>547356823.5</v>
      </c>
      <c r="AK485" s="1">
        <f t="shared" si="17"/>
        <v>33010.81528</v>
      </c>
      <c r="AL485" s="1" t="s">
        <v>20</v>
      </c>
      <c r="AM485" s="5">
        <f t="shared" si="18"/>
        <v>0.7604007479</v>
      </c>
      <c r="AN485" s="5">
        <f t="shared" si="19"/>
        <v>1.340323497</v>
      </c>
      <c r="AO485" s="5">
        <f t="shared" si="20"/>
        <v>1.179035767</v>
      </c>
      <c r="AP485" s="5">
        <f t="shared" si="21"/>
        <v>0.4064750623</v>
      </c>
      <c r="AQ485" s="1">
        <f t="shared" si="22"/>
        <v>1.658113618</v>
      </c>
      <c r="AR485" s="1">
        <f t="shared" si="23"/>
        <v>0.3527901315</v>
      </c>
      <c r="AT485" s="1">
        <v>0.475303677064137</v>
      </c>
      <c r="AU485" s="1">
        <f t="shared" si="24"/>
        <v>0.000008683616549</v>
      </c>
      <c r="AV485" s="1">
        <f t="shared" si="25"/>
        <v>115159.3918</v>
      </c>
    </row>
    <row r="486" ht="12.75" customHeight="1">
      <c r="A486" s="4" t="s">
        <v>1020</v>
      </c>
      <c r="B486" s="1" t="s">
        <v>1021</v>
      </c>
      <c r="C486" s="2">
        <v>-4.63522371107882E-9</v>
      </c>
      <c r="D486" s="2">
        <v>3.65054461513749E-9</v>
      </c>
      <c r="E486" s="2">
        <v>-5.30919165737213E-9</v>
      </c>
      <c r="F486" s="2">
        <v>8.07699546020213E-9</v>
      </c>
      <c r="G486" s="1">
        <v>6921040.66842755</v>
      </c>
      <c r="H486" s="1">
        <v>-351929.326974924</v>
      </c>
      <c r="I486" s="1">
        <v>-28919.6652052418</v>
      </c>
      <c r="J486" s="1">
        <v>-2990.98214445394</v>
      </c>
      <c r="K486" s="1">
        <v>353186.117274638</v>
      </c>
      <c r="L486" s="1">
        <v>21219.8036480498</v>
      </c>
      <c r="M486" s="1">
        <v>19699.3417042486</v>
      </c>
      <c r="N486" s="1">
        <v>21877.7879868117</v>
      </c>
      <c r="O486" s="1">
        <v>9340007.93971864</v>
      </c>
      <c r="P486" s="1">
        <v>303276.092467316</v>
      </c>
      <c r="Q486" s="1">
        <v>162010.248148966</v>
      </c>
      <c r="S486" s="5">
        <f t="shared" ref="S486:U486" si="508">($AY$3*M486^2)/(2*$AY$6)</f>
        <v>23505.32168</v>
      </c>
      <c r="T486" s="5">
        <f t="shared" si="508"/>
        <v>28991.42688</v>
      </c>
      <c r="U486" s="5">
        <f t="shared" si="508"/>
        <v>5283932521</v>
      </c>
      <c r="V486" s="1" t="s">
        <v>20</v>
      </c>
      <c r="W486" s="2">
        <f t="shared" si="3"/>
        <v>66967.35715</v>
      </c>
      <c r="X486" s="1">
        <f t="shared" si="4"/>
        <v>0.1004052454</v>
      </c>
      <c r="Y486" s="1">
        <f t="shared" si="5"/>
        <v>0.08653207283</v>
      </c>
      <c r="Z486" s="1">
        <f t="shared" si="6"/>
        <v>0.1067285229</v>
      </c>
      <c r="AA486" s="5">
        <f t="shared" si="7"/>
        <v>0.7737033437</v>
      </c>
      <c r="AB486" s="1">
        <f t="shared" si="8"/>
        <v>3463.631797</v>
      </c>
      <c r="AC486" s="1">
        <f t="shared" si="9"/>
        <v>172413.3141</v>
      </c>
      <c r="AD486" s="5">
        <f t="shared" si="10"/>
        <v>28276.71376</v>
      </c>
      <c r="AE486" s="5">
        <f t="shared" si="11"/>
        <v>52493.08319</v>
      </c>
      <c r="AF486" s="5">
        <f t="shared" si="12"/>
        <v>114699.2907</v>
      </c>
      <c r="AG486" s="5">
        <f t="shared" si="13"/>
        <v>89238.18623</v>
      </c>
      <c r="AH486" s="5">
        <f t="shared" si="14"/>
        <v>1738.78683</v>
      </c>
      <c r="AI486" s="5">
        <f t="shared" si="15"/>
        <v>25461.10452</v>
      </c>
      <c r="AJ486" s="1">
        <f t="shared" si="16"/>
        <v>562113164</v>
      </c>
      <c r="AK486" s="1">
        <f t="shared" si="17"/>
        <v>32369.44644</v>
      </c>
      <c r="AL486" s="1" t="s">
        <v>20</v>
      </c>
      <c r="AM486" s="5">
        <f t="shared" si="18"/>
        <v>0.6299020495</v>
      </c>
      <c r="AN486" s="5">
        <f t="shared" si="19"/>
        <v>1.987901312</v>
      </c>
      <c r="AO486" s="5">
        <f t="shared" si="20"/>
        <v>1.070832822</v>
      </c>
      <c r="AP486" s="5">
        <f t="shared" si="21"/>
        <v>0.490075536</v>
      </c>
      <c r="AQ486" s="1">
        <f t="shared" si="22"/>
        <v>1.736554763</v>
      </c>
      <c r="AR486" s="1">
        <f t="shared" si="23"/>
        <v>0.3694797368</v>
      </c>
      <c r="AT486" s="1">
        <v>0.384880748577049</v>
      </c>
      <c r="AU486" s="1">
        <f t="shared" si="24"/>
        <v>0.000006847033182</v>
      </c>
      <c r="AV486" s="1">
        <f t="shared" si="25"/>
        <v>146048.6569</v>
      </c>
    </row>
    <row r="487" ht="12.75" customHeight="1">
      <c r="A487" s="4" t="s">
        <v>1022</v>
      </c>
      <c r="B487" s="1" t="s">
        <v>1023</v>
      </c>
      <c r="C487" s="2">
        <v>-5.17682450677342E-9</v>
      </c>
      <c r="D487" s="2">
        <v>5.64445776162123E-9</v>
      </c>
      <c r="E487" s="2">
        <v>-2.65334408792194E-9</v>
      </c>
      <c r="F487" s="2">
        <v>8.15120843325293E-9</v>
      </c>
      <c r="G487" s="1">
        <v>7779865.99985755</v>
      </c>
      <c r="H487" s="1">
        <v>-342310.133595475</v>
      </c>
      <c r="I487" s="1">
        <v>-34833.8939041176</v>
      </c>
      <c r="J487" s="1">
        <v>-14759.5451096227</v>
      </c>
      <c r="K487" s="1">
        <v>344423.350722746</v>
      </c>
      <c r="L487" s="1">
        <v>20915.9834933455</v>
      </c>
      <c r="M487" s="1">
        <v>19593.166270272</v>
      </c>
      <c r="N487" s="1">
        <v>21524.3200599612</v>
      </c>
      <c r="O487" s="1">
        <v>1.03529346258685E7</v>
      </c>
      <c r="P487" s="1">
        <v>301223.151262825</v>
      </c>
      <c r="Q487" s="1">
        <v>159602.355415447</v>
      </c>
      <c r="S487" s="5">
        <f t="shared" ref="S487:U487" si="509">($AY$3*M487^2)/(2*$AY$6)</f>
        <v>23252.62672</v>
      </c>
      <c r="T487" s="5">
        <f t="shared" si="509"/>
        <v>28062.19605</v>
      </c>
      <c r="U487" s="5">
        <f t="shared" si="509"/>
        <v>6492167485</v>
      </c>
      <c r="V487" s="1" t="s">
        <v>20</v>
      </c>
      <c r="W487" s="2">
        <f t="shared" si="3"/>
        <v>63743.36146</v>
      </c>
      <c r="X487" s="1">
        <f t="shared" si="4"/>
        <v>0.1076680028</v>
      </c>
      <c r="Y487" s="1">
        <f t="shared" si="5"/>
        <v>0.09447987806</v>
      </c>
      <c r="Z487" s="1">
        <f t="shared" si="6"/>
        <v>0.1140220799</v>
      </c>
      <c r="AA487" s="5">
        <f t="shared" si="7"/>
        <v>0.7808122774</v>
      </c>
      <c r="AB487" s="1">
        <f t="shared" si="8"/>
        <v>3672.248615</v>
      </c>
      <c r="AC487" s="1">
        <f t="shared" si="9"/>
        <v>181521.8517</v>
      </c>
      <c r="AD487" s="5">
        <f t="shared" si="10"/>
        <v>27566.57481</v>
      </c>
      <c r="AE487" s="5">
        <f t="shared" si="11"/>
        <v>51068.30555</v>
      </c>
      <c r="AF487" s="5">
        <f t="shared" si="12"/>
        <v>109104.9554</v>
      </c>
      <c r="AG487" s="5">
        <f t="shared" si="13"/>
        <v>84011.6432</v>
      </c>
      <c r="AH487" s="5">
        <f t="shared" si="14"/>
        <v>1651.536701</v>
      </c>
      <c r="AI487" s="5">
        <f t="shared" si="15"/>
        <v>25093.31223</v>
      </c>
      <c r="AJ487" s="1">
        <f t="shared" si="16"/>
        <v>548166787.8</v>
      </c>
      <c r="AK487" s="1">
        <f t="shared" si="17"/>
        <v>31165.53619</v>
      </c>
      <c r="AL487" s="1" t="s">
        <v>20</v>
      </c>
      <c r="AM487" s="5">
        <f t="shared" si="18"/>
        <v>0.6524890681</v>
      </c>
      <c r="AN487" s="5">
        <f t="shared" si="19"/>
        <v>1.988519762</v>
      </c>
      <c r="AO487" s="5">
        <f t="shared" si="20"/>
        <v>1.073399209</v>
      </c>
      <c r="AP487" s="5">
        <f t="shared" si="21"/>
        <v>0.5024215313</v>
      </c>
      <c r="AQ487" s="1">
        <f t="shared" si="22"/>
        <v>1.758887717</v>
      </c>
      <c r="AR487" s="1">
        <f t="shared" si="23"/>
        <v>0.3742314291</v>
      </c>
      <c r="AT487" s="1">
        <v>0.272907805975588</v>
      </c>
      <c r="AU487" s="1">
        <f t="shared" si="24"/>
        <v>0.000004978554192</v>
      </c>
      <c r="AV487" s="1">
        <f t="shared" si="25"/>
        <v>200861.5275</v>
      </c>
    </row>
    <row r="488" ht="12.75" customHeight="1">
      <c r="A488" s="4" t="s">
        <v>1024</v>
      </c>
      <c r="B488" s="1" t="s">
        <v>1025</v>
      </c>
      <c r="C488" s="2">
        <v>-6.27279765597134E-9</v>
      </c>
      <c r="D488" s="2">
        <v>6.91383283059144E-9</v>
      </c>
      <c r="E488" s="2">
        <v>2.11012047631532E-10</v>
      </c>
      <c r="F488" s="2">
        <v>9.37473038478211E-9</v>
      </c>
      <c r="G488" s="1">
        <v>6989899.38720531</v>
      </c>
      <c r="H488" s="1">
        <v>-343701.446549094</v>
      </c>
      <c r="I488" s="1">
        <v>-29660.2877976071</v>
      </c>
      <c r="J488" s="1">
        <v>-15036.416043943</v>
      </c>
      <c r="K488" s="1">
        <v>345320.372217158</v>
      </c>
      <c r="L488" s="1">
        <v>21338.6191196918</v>
      </c>
      <c r="M488" s="1">
        <v>21910.0911479616</v>
      </c>
      <c r="N488" s="1">
        <v>21029.9495637065</v>
      </c>
      <c r="O488" s="1">
        <v>8459963.79220528</v>
      </c>
      <c r="P488" s="1">
        <v>304225.997058895</v>
      </c>
      <c r="Q488" s="1">
        <v>153943.490049752</v>
      </c>
      <c r="S488" s="5">
        <f t="shared" ref="S488:U488" si="510">($AY$3*M488^2)/(2*$AY$6)</f>
        <v>29077.10338</v>
      </c>
      <c r="T488" s="5">
        <f t="shared" si="510"/>
        <v>26787.93486</v>
      </c>
      <c r="U488" s="5">
        <f t="shared" si="510"/>
        <v>4335106593</v>
      </c>
      <c r="V488" s="1" t="s">
        <v>20</v>
      </c>
      <c r="W488" s="2">
        <f t="shared" si="3"/>
        <v>77343.23726</v>
      </c>
      <c r="X488" s="1">
        <f t="shared" si="4"/>
        <v>0.07611809865</v>
      </c>
      <c r="Y488" s="1">
        <f t="shared" si="5"/>
        <v>0.08024974791</v>
      </c>
      <c r="Z488" s="1">
        <f t="shared" si="6"/>
        <v>0.0739318835</v>
      </c>
      <c r="AA488" s="5">
        <f t="shared" si="7"/>
        <v>0.8980146492</v>
      </c>
      <c r="AB488" s="1">
        <f t="shared" si="8"/>
        <v>3480.81931</v>
      </c>
      <c r="AC488" s="1">
        <f t="shared" si="9"/>
        <v>164089.741</v>
      </c>
      <c r="AD488" s="5">
        <f t="shared" si="10"/>
        <v>23418.27005</v>
      </c>
      <c r="AE488" s="5">
        <f t="shared" si="11"/>
        <v>38101.74848</v>
      </c>
      <c r="AF488" s="5">
        <f t="shared" si="12"/>
        <v>109279.4369</v>
      </c>
      <c r="AG488" s="5">
        <f t="shared" si="13"/>
        <v>84881.0697</v>
      </c>
      <c r="AH488" s="5">
        <f t="shared" si="14"/>
        <v>1826.988075</v>
      </c>
      <c r="AI488" s="5">
        <f t="shared" si="15"/>
        <v>24398.36718</v>
      </c>
      <c r="AJ488" s="1">
        <f t="shared" si="16"/>
        <v>549594441.9</v>
      </c>
      <c r="AK488" s="1">
        <f t="shared" si="17"/>
        <v>28625.40535</v>
      </c>
      <c r="AL488" s="1" t="s">
        <v>20</v>
      </c>
      <c r="AM488" s="5">
        <f t="shared" si="18"/>
        <v>0.6474876481</v>
      </c>
      <c r="AN488" s="5">
        <f t="shared" si="19"/>
        <v>2.346861834</v>
      </c>
      <c r="AO488" s="5">
        <f t="shared" si="20"/>
        <v>1.4424389</v>
      </c>
      <c r="AP488" s="5">
        <f t="shared" si="21"/>
        <v>0.5029257631</v>
      </c>
      <c r="AQ488" s="1">
        <f t="shared" si="22"/>
        <v>1.919953395</v>
      </c>
      <c r="AR488" s="1">
        <f t="shared" si="23"/>
        <v>0.4085007224</v>
      </c>
      <c r="AT488" s="1">
        <v>0.379656037194334</v>
      </c>
      <c r="AU488" s="1">
        <f t="shared" si="24"/>
        <v>0.000006907930799</v>
      </c>
      <c r="AV488" s="1">
        <f t="shared" si="25"/>
        <v>144761.1491</v>
      </c>
    </row>
    <row r="489" ht="12.75" customHeight="1">
      <c r="A489" s="4" t="s">
        <v>1026</v>
      </c>
      <c r="B489" s="1" t="s">
        <v>1027</v>
      </c>
      <c r="C489" s="2">
        <v>-2.1114822042722E-9</v>
      </c>
      <c r="D489" s="2">
        <v>1.34095593687109E-9</v>
      </c>
      <c r="E489" s="2">
        <v>4.7415584633167E-9</v>
      </c>
      <c r="F489" s="2">
        <v>5.46609237648891E-9</v>
      </c>
      <c r="G489" s="1">
        <v>1.18061137852909E7</v>
      </c>
      <c r="H489" s="1">
        <v>-331844.767684147</v>
      </c>
      <c r="I489" s="1">
        <v>-20123.448341696</v>
      </c>
      <c r="J489" s="1">
        <v>-29248.8619286594</v>
      </c>
      <c r="K489" s="1">
        <v>333745.096983462</v>
      </c>
      <c r="L489" s="1">
        <v>24804.9785595526</v>
      </c>
      <c r="M489" s="1">
        <v>30700.611560348</v>
      </c>
      <c r="N489" s="1">
        <v>21242.8402058793</v>
      </c>
      <c r="O489" s="1">
        <v>9783166.32983571</v>
      </c>
      <c r="P489" s="1">
        <v>296271.398631917</v>
      </c>
      <c r="Q489" s="1">
        <v>142706.577015995</v>
      </c>
      <c r="S489" s="5">
        <f t="shared" ref="S489:U489" si="511">($AY$3*M489^2)/(2*$AY$6)</f>
        <v>57089.57704</v>
      </c>
      <c r="T489" s="5">
        <f t="shared" si="511"/>
        <v>27333.03997</v>
      </c>
      <c r="U489" s="5">
        <f t="shared" si="511"/>
        <v>5797244891</v>
      </c>
      <c r="V489" s="1" t="s">
        <v>20</v>
      </c>
      <c r="W489" s="2">
        <f t="shared" si="3"/>
        <v>34699.44324</v>
      </c>
      <c r="X489" s="1">
        <f t="shared" si="4"/>
        <v>0.5110138831</v>
      </c>
      <c r="Y489" s="1">
        <f t="shared" si="5"/>
        <v>0.7827967982</v>
      </c>
      <c r="Z489" s="1">
        <f t="shared" si="6"/>
        <v>0.3747832316</v>
      </c>
      <c r="AA489" s="5">
        <f t="shared" si="7"/>
        <v>0.5236023679</v>
      </c>
      <c r="AB489" s="1">
        <f t="shared" si="8"/>
        <v>4523.759411</v>
      </c>
      <c r="AC489" s="1">
        <f t="shared" si="9"/>
        <v>176456.1892</v>
      </c>
      <c r="AD489" s="5">
        <f t="shared" si="10"/>
        <v>40570.55794</v>
      </c>
      <c r="AE489" s="5">
        <f t="shared" si="11"/>
        <v>45356.50315</v>
      </c>
      <c r="AF489" s="5">
        <f t="shared" si="12"/>
        <v>115387.2056</v>
      </c>
      <c r="AG489" s="5">
        <f t="shared" si="13"/>
        <v>56753.75889</v>
      </c>
      <c r="AH489" s="5">
        <f t="shared" si="14"/>
        <v>1698.948625</v>
      </c>
      <c r="AI489" s="5">
        <f t="shared" si="15"/>
        <v>58633.44676</v>
      </c>
      <c r="AJ489" s="1">
        <f t="shared" si="16"/>
        <v>531171819.2</v>
      </c>
      <c r="AK489" s="1">
        <f t="shared" si="17"/>
        <v>29834.84649</v>
      </c>
      <c r="AL489" s="1" t="s">
        <v>20</v>
      </c>
      <c r="AM489" s="5">
        <f t="shared" si="18"/>
        <v>0.9359235927</v>
      </c>
      <c r="AN489" s="5">
        <f t="shared" si="19"/>
        <v>1.30925441</v>
      </c>
      <c r="AO489" s="5">
        <f t="shared" si="20"/>
        <v>1.171103992</v>
      </c>
      <c r="AP489" s="5">
        <f t="shared" si="21"/>
        <v>0.4603385759</v>
      </c>
      <c r="AQ489" s="1">
        <f t="shared" si="22"/>
        <v>1.780373897</v>
      </c>
      <c r="AR489" s="1">
        <f t="shared" si="23"/>
        <v>0.3788029569</v>
      </c>
      <c r="AT489" s="1">
        <v>0.522448126661359</v>
      </c>
      <c r="AU489" s="1">
        <f t="shared" si="24"/>
        <v>0.000009835765148</v>
      </c>
      <c r="AV489" s="1">
        <f t="shared" si="25"/>
        <v>101669.772</v>
      </c>
    </row>
    <row r="490" ht="12.75" customHeight="1">
      <c r="A490" s="4" t="s">
        <v>1028</v>
      </c>
      <c r="B490" s="1" t="s">
        <v>1029</v>
      </c>
      <c r="C490" s="2">
        <v>2.2678418155983E-10</v>
      </c>
      <c r="D490" s="2">
        <v>2.53275256772668E-9</v>
      </c>
      <c r="E490" s="2">
        <v>4.07405459919313E-9</v>
      </c>
      <c r="F490" s="2">
        <v>4.83189259931548E-9</v>
      </c>
      <c r="G490" s="1">
        <v>1.38560436388938E7</v>
      </c>
      <c r="H490" s="1">
        <v>-335498.127291096</v>
      </c>
      <c r="I490" s="1">
        <v>-24667.342950562</v>
      </c>
      <c r="J490" s="1">
        <v>-17462.0786127557</v>
      </c>
      <c r="K490" s="1">
        <v>336861.296175505</v>
      </c>
      <c r="L490" s="1">
        <v>23319.1464776454</v>
      </c>
      <c r="M490" s="1">
        <v>27173.1230799606</v>
      </c>
      <c r="N490" s="1">
        <v>21116.5888705037</v>
      </c>
      <c r="O490" s="1">
        <v>1.11874342423671E7</v>
      </c>
      <c r="P490" s="1">
        <v>315509.333261498</v>
      </c>
      <c r="Q490" s="1">
        <v>140568.9125614</v>
      </c>
      <c r="S490" s="5">
        <f t="shared" ref="S490:U490" si="512">($AY$3*M490^2)/(2*$AY$6)</f>
        <v>44724.12821</v>
      </c>
      <c r="T490" s="5">
        <f t="shared" si="512"/>
        <v>27009.1117</v>
      </c>
      <c r="U490" s="5">
        <f t="shared" si="512"/>
        <v>7580952285</v>
      </c>
      <c r="V490" s="1" t="s">
        <v>20</v>
      </c>
      <c r="W490" s="2">
        <f t="shared" si="3"/>
        <v>28313.70305</v>
      </c>
      <c r="X490" s="1">
        <f t="shared" si="4"/>
        <v>0.6783158338</v>
      </c>
      <c r="Y490" s="1">
        <f t="shared" si="5"/>
        <v>0.921055427</v>
      </c>
      <c r="Z490" s="1">
        <f t="shared" si="6"/>
        <v>0.5562297111</v>
      </c>
      <c r="AA490" s="5">
        <f t="shared" si="7"/>
        <v>0.4628517471</v>
      </c>
      <c r="AB490" s="1">
        <f t="shared" si="8"/>
        <v>4900.784869</v>
      </c>
      <c r="AC490" s="1">
        <f t="shared" si="9"/>
        <v>188695.8831</v>
      </c>
      <c r="AD490" s="5">
        <f t="shared" si="10"/>
        <v>45622.79175</v>
      </c>
      <c r="AE490" s="5">
        <f t="shared" si="11"/>
        <v>57192.69478</v>
      </c>
      <c r="AF490" s="5">
        <f t="shared" si="12"/>
        <v>114102.4512</v>
      </c>
      <c r="AG490" s="5">
        <f t="shared" si="13"/>
        <v>55394.40216</v>
      </c>
      <c r="AH490" s="5">
        <f t="shared" si="14"/>
        <v>1588.746903</v>
      </c>
      <c r="AI490" s="5">
        <f t="shared" si="15"/>
        <v>58708.04906</v>
      </c>
      <c r="AJ490" s="1">
        <f t="shared" si="16"/>
        <v>536131404.2</v>
      </c>
      <c r="AK490" s="1">
        <f t="shared" si="17"/>
        <v>32135.39149</v>
      </c>
      <c r="AL490" s="1" t="s">
        <v>20</v>
      </c>
      <c r="AM490" s="5">
        <f t="shared" si="18"/>
        <v>0.9678440118</v>
      </c>
      <c r="AN490" s="5">
        <f t="shared" si="19"/>
        <v>1.175139407</v>
      </c>
      <c r="AO490" s="5">
        <f t="shared" si="20"/>
        <v>0.937412385</v>
      </c>
      <c r="AP490" s="5">
        <f t="shared" si="21"/>
        <v>0.4698684371</v>
      </c>
      <c r="AQ490" s="1">
        <f t="shared" si="22"/>
        <v>1.668351868</v>
      </c>
      <c r="AR490" s="1">
        <f t="shared" si="23"/>
        <v>0.3549684826</v>
      </c>
      <c r="AT490" s="1">
        <v>0.164597579129293</v>
      </c>
      <c r="AU490" s="1">
        <f t="shared" si="24"/>
        <v>0.000003070097701</v>
      </c>
      <c r="AV490" s="1">
        <f t="shared" si="25"/>
        <v>325722.5331</v>
      </c>
    </row>
    <row r="491" ht="12.75" customHeight="1">
      <c r="A491" s="4" t="s">
        <v>1030</v>
      </c>
      <c r="B491" s="1" t="s">
        <v>1031</v>
      </c>
      <c r="C491" s="2">
        <v>5.60745284391234E-10</v>
      </c>
      <c r="D491" s="2">
        <v>2.84465755722963E-9</v>
      </c>
      <c r="E491" s="2">
        <v>3.55100387309649E-9</v>
      </c>
      <c r="F491" s="2">
        <v>4.71574167603997E-9</v>
      </c>
      <c r="G491" s="1">
        <v>1.44357731320641E7</v>
      </c>
      <c r="H491" s="1">
        <v>-335804.015180849</v>
      </c>
      <c r="I491" s="1">
        <v>-28371.6595117408</v>
      </c>
      <c r="J491" s="1">
        <v>-16464.8799438192</v>
      </c>
      <c r="K491" s="1">
        <v>337424.477465803</v>
      </c>
      <c r="L491" s="1">
        <v>23938.1023533278</v>
      </c>
      <c r="M491" s="1">
        <v>28313.6095375283</v>
      </c>
      <c r="N491" s="1">
        <v>21403.1343536043</v>
      </c>
      <c r="O491" s="1">
        <v>1.15885075317806E7</v>
      </c>
      <c r="P491" s="1">
        <v>312913.596088309</v>
      </c>
      <c r="Q491" s="1">
        <v>140499.086072295</v>
      </c>
      <c r="S491" s="5">
        <f t="shared" ref="S491:U491" si="513">($AY$3*M491^2)/(2*$AY$6)</f>
        <v>48557.15678</v>
      </c>
      <c r="T491" s="5">
        <f t="shared" si="513"/>
        <v>27747.0954</v>
      </c>
      <c r="U491" s="5">
        <f t="shared" si="513"/>
        <v>8134255070</v>
      </c>
      <c r="V491" s="1" t="s">
        <v>20</v>
      </c>
      <c r="W491" s="2">
        <f t="shared" si="3"/>
        <v>27072.54003</v>
      </c>
      <c r="X491" s="1">
        <f t="shared" si="4"/>
        <v>0.7818463809</v>
      </c>
      <c r="Y491" s="1">
        <f t="shared" si="5"/>
        <v>1.093786272</v>
      </c>
      <c r="Z491" s="1">
        <f t="shared" si="6"/>
        <v>0.6250240755</v>
      </c>
      <c r="AA491" s="5">
        <f t="shared" si="7"/>
        <v>0.4517255359</v>
      </c>
      <c r="AB491" s="1">
        <f t="shared" si="8"/>
        <v>5002.25747</v>
      </c>
      <c r="AC491" s="1">
        <f t="shared" si="9"/>
        <v>192048.5051</v>
      </c>
      <c r="AD491" s="5">
        <f t="shared" si="10"/>
        <v>47380.83782</v>
      </c>
      <c r="AE491" s="5">
        <f t="shared" si="11"/>
        <v>56989.89583</v>
      </c>
      <c r="AF491" s="5">
        <f t="shared" si="12"/>
        <v>116263.6392</v>
      </c>
      <c r="AG491" s="5">
        <f t="shared" si="13"/>
        <v>53584.85018</v>
      </c>
      <c r="AH491" s="5">
        <f t="shared" si="14"/>
        <v>1561.011891</v>
      </c>
      <c r="AI491" s="5">
        <f t="shared" si="15"/>
        <v>62678.78897</v>
      </c>
      <c r="AJ491" s="1">
        <f t="shared" si="16"/>
        <v>537027735.1</v>
      </c>
      <c r="AK491" s="1">
        <f t="shared" si="17"/>
        <v>31840.45196</v>
      </c>
      <c r="AL491" s="1" t="s">
        <v>20</v>
      </c>
      <c r="AM491" s="5">
        <f t="shared" si="18"/>
        <v>1.002200684</v>
      </c>
      <c r="AN491" s="5">
        <f t="shared" si="19"/>
        <v>1.133428111</v>
      </c>
      <c r="AO491" s="5">
        <f t="shared" si="20"/>
        <v>0.9423209628</v>
      </c>
      <c r="AP491" s="5">
        <f t="shared" si="21"/>
        <v>0.4619051485</v>
      </c>
      <c r="AQ491" s="1">
        <f t="shared" si="22"/>
        <v>1.686620956</v>
      </c>
      <c r="AR491" s="1">
        <f t="shared" si="23"/>
        <v>0.3588555225</v>
      </c>
      <c r="AT491" s="1">
        <v>0.237654123183952</v>
      </c>
      <c r="AU491" s="1">
        <f t="shared" si="24"/>
        <v>0.000004425360324</v>
      </c>
      <c r="AV491" s="1">
        <f t="shared" si="25"/>
        <v>225970.3</v>
      </c>
    </row>
    <row r="492" ht="12.75" customHeight="1">
      <c r="A492" s="4" t="s">
        <v>1032</v>
      </c>
      <c r="B492" s="1" t="s">
        <v>1033</v>
      </c>
      <c r="C492" s="2">
        <v>-5.34973589877089E-9</v>
      </c>
      <c r="D492" s="2">
        <v>2.12033664064278E-9</v>
      </c>
      <c r="E492" s="2">
        <v>-3.07675053809319E-9</v>
      </c>
      <c r="F492" s="2">
        <v>6.56518300537909E-9</v>
      </c>
      <c r="G492" s="1">
        <v>3838457.35447501</v>
      </c>
      <c r="H492" s="1">
        <v>-345772.179228859</v>
      </c>
      <c r="I492" s="1">
        <v>-4266.35211720907</v>
      </c>
      <c r="J492" s="1">
        <v>-17988.52445999</v>
      </c>
      <c r="K492" s="1">
        <v>346299.187743612</v>
      </c>
      <c r="L492" s="1">
        <v>21413.9488563178</v>
      </c>
      <c r="M492" s="1">
        <v>25608.7390105817</v>
      </c>
      <c r="N492" s="1">
        <v>18812.3731572334</v>
      </c>
      <c r="O492" s="1">
        <v>6459826.39267185</v>
      </c>
      <c r="P492" s="1">
        <v>311164.571398857</v>
      </c>
      <c r="Q492" s="1">
        <v>143341.28203539</v>
      </c>
      <c r="S492" s="5">
        <f t="shared" ref="S492:U492" si="514">($AY$3*M492^2)/(2*$AY$6)</f>
        <v>39722.73656</v>
      </c>
      <c r="T492" s="5">
        <f t="shared" si="514"/>
        <v>21436.30568</v>
      </c>
      <c r="U492" s="5">
        <f t="shared" si="514"/>
        <v>2527577408</v>
      </c>
      <c r="V492" s="1" t="s">
        <v>20</v>
      </c>
      <c r="W492" s="2">
        <f t="shared" si="3"/>
        <v>73091.60498</v>
      </c>
      <c r="X492" s="1">
        <f t="shared" si="4"/>
        <v>0.08583383666</v>
      </c>
      <c r="Y492" s="1">
        <f t="shared" si="5"/>
        <v>0.122755622</v>
      </c>
      <c r="Z492" s="1">
        <f t="shared" si="6"/>
        <v>0.06624485786</v>
      </c>
      <c r="AA492" s="5">
        <f t="shared" si="7"/>
        <v>0.6288853409</v>
      </c>
      <c r="AB492" s="1">
        <f t="shared" si="8"/>
        <v>2579.433746</v>
      </c>
      <c r="AC492" s="1">
        <f t="shared" si="9"/>
        <v>143386.281</v>
      </c>
      <c r="AD492" s="5">
        <f t="shared" si="10"/>
        <v>29913.83633</v>
      </c>
      <c r="AE492" s="5">
        <f t="shared" si="11"/>
        <v>40181.22543</v>
      </c>
      <c r="AF492" s="5">
        <f t="shared" si="12"/>
        <v>142824.8616</v>
      </c>
      <c r="AG492" s="5">
        <f t="shared" si="13"/>
        <v>102104.0222</v>
      </c>
      <c r="AH492" s="5">
        <f t="shared" si="14"/>
        <v>2090.785799</v>
      </c>
      <c r="AI492" s="5">
        <f t="shared" si="15"/>
        <v>40720.83947</v>
      </c>
      <c r="AJ492" s="1">
        <f t="shared" si="16"/>
        <v>551152275.2</v>
      </c>
      <c r="AK492" s="1">
        <f t="shared" si="17"/>
        <v>31129.9235</v>
      </c>
      <c r="AL492" s="1" t="s">
        <v>20</v>
      </c>
      <c r="AM492" s="5">
        <f t="shared" si="18"/>
        <v>0.5397948715</v>
      </c>
      <c r="AN492" s="5">
        <f t="shared" si="19"/>
        <v>1.842466038</v>
      </c>
      <c r="AO492" s="5">
        <f t="shared" si="20"/>
        <v>1.371666168</v>
      </c>
      <c r="AP492" s="5">
        <f t="shared" si="21"/>
        <v>0.3858937925</v>
      </c>
      <c r="AQ492" s="1">
        <f t="shared" si="22"/>
        <v>1.770490297</v>
      </c>
      <c r="AR492" s="1">
        <f t="shared" si="23"/>
        <v>0.3767000633</v>
      </c>
      <c r="AT492" s="1">
        <v>0.230754945171265</v>
      </c>
      <c r="AU492" s="1">
        <f t="shared" si="24"/>
        <v>0.000004186772977</v>
      </c>
      <c r="AV492" s="1">
        <f t="shared" si="25"/>
        <v>238847.4383</v>
      </c>
    </row>
    <row r="493" ht="12.75" customHeight="1">
      <c r="A493" s="4" t="s">
        <v>1034</v>
      </c>
      <c r="B493" s="1" t="s">
        <v>1035</v>
      </c>
      <c r="C493" s="2">
        <v>-5.82837846877022E-9</v>
      </c>
      <c r="D493" s="2">
        <v>5.64597996902089E-10</v>
      </c>
      <c r="E493" s="2">
        <v>-2.61421682609883E-9</v>
      </c>
      <c r="F493" s="2">
        <v>6.5508855376862E-9</v>
      </c>
      <c r="G493" s="1">
        <v>3763274.2847955</v>
      </c>
      <c r="H493" s="1">
        <v>-341603.80514527</v>
      </c>
      <c r="I493" s="1">
        <v>-13647.5668031819</v>
      </c>
      <c r="J493" s="1">
        <v>-19073.5790002405</v>
      </c>
      <c r="K493" s="1">
        <v>342415.16057423</v>
      </c>
      <c r="L493" s="1">
        <v>22204.6462419643</v>
      </c>
      <c r="M493" s="1">
        <v>23728.4320528938</v>
      </c>
      <c r="N493" s="1">
        <v>21197.0408425639</v>
      </c>
      <c r="O493" s="1">
        <v>5641598.01722921</v>
      </c>
      <c r="P493" s="1">
        <v>323534.632214305</v>
      </c>
      <c r="Q493" s="1">
        <v>149746.260663566</v>
      </c>
      <c r="S493" s="5">
        <f t="shared" ref="S493:U493" si="515">($AY$3*M493^2)/(2*$AY$6)</f>
        <v>34103.6494</v>
      </c>
      <c r="T493" s="5">
        <f t="shared" si="515"/>
        <v>27215.30747</v>
      </c>
      <c r="U493" s="5">
        <f t="shared" si="515"/>
        <v>1927822514</v>
      </c>
      <c r="V493" s="1" t="s">
        <v>20</v>
      </c>
      <c r="W493" s="2">
        <f t="shared" si="3"/>
        <v>73657.3511</v>
      </c>
      <c r="X493" s="1">
        <f t="shared" si="4"/>
        <v>0.09087732271</v>
      </c>
      <c r="Y493" s="1">
        <f t="shared" si="5"/>
        <v>0.1037781418</v>
      </c>
      <c r="Z493" s="1">
        <f t="shared" si="6"/>
        <v>0.08281676847</v>
      </c>
      <c r="AA493" s="5">
        <f t="shared" si="7"/>
        <v>0.6275157724</v>
      </c>
      <c r="AB493" s="1">
        <f t="shared" si="8"/>
        <v>2554.047405</v>
      </c>
      <c r="AC493" s="1">
        <f t="shared" si="9"/>
        <v>133997.9784</v>
      </c>
      <c r="AD493" s="5">
        <f t="shared" si="10"/>
        <v>33779.29572</v>
      </c>
      <c r="AE493" s="5">
        <f t="shared" si="11"/>
        <v>50051.04604</v>
      </c>
      <c r="AF493" s="5">
        <f t="shared" si="12"/>
        <v>149866.1136</v>
      </c>
      <c r="AG493" s="5">
        <f t="shared" si="13"/>
        <v>112052.8297</v>
      </c>
      <c r="AH493" s="5">
        <f t="shared" si="14"/>
        <v>2237.272559</v>
      </c>
      <c r="AI493" s="5">
        <f t="shared" si="15"/>
        <v>37813.2839</v>
      </c>
      <c r="AJ493" s="1">
        <f t="shared" si="16"/>
        <v>544970653.9</v>
      </c>
      <c r="AK493" s="1">
        <f t="shared" si="17"/>
        <v>35326.46231</v>
      </c>
      <c r="AL493" s="1" t="s">
        <v>20</v>
      </c>
      <c r="AM493" s="5">
        <f t="shared" si="18"/>
        <v>0.4863515319</v>
      </c>
      <c r="AN493" s="5">
        <f t="shared" si="19"/>
        <v>1.613327461</v>
      </c>
      <c r="AO493" s="5">
        <f t="shared" si="20"/>
        <v>1.088829699</v>
      </c>
      <c r="AP493" s="5">
        <f t="shared" si="21"/>
        <v>0.3636383441</v>
      </c>
      <c r="AQ493" s="1">
        <f t="shared" si="22"/>
        <v>1.542669767</v>
      </c>
      <c r="AR493" s="1">
        <f t="shared" si="23"/>
        <v>0.3282276101</v>
      </c>
      <c r="AT493" s="1">
        <v>0.260386301353918</v>
      </c>
      <c r="AU493" s="1">
        <f t="shared" si="24"/>
        <v>0.000004777987575</v>
      </c>
      <c r="AV493" s="1">
        <f t="shared" si="25"/>
        <v>209293.1353</v>
      </c>
    </row>
    <row r="494" ht="12.75" customHeight="1">
      <c r="A494" s="4" t="s">
        <v>1036</v>
      </c>
      <c r="B494" s="1" t="s">
        <v>1037</v>
      </c>
      <c r="C494" s="2">
        <v>-5.41228784142074E-9</v>
      </c>
      <c r="D494" s="2">
        <v>8.1699619049372E-10</v>
      </c>
      <c r="E494" s="2">
        <v>8.56934465745731E-10</v>
      </c>
      <c r="F494" s="2">
        <v>5.64989280795963E-9</v>
      </c>
      <c r="G494" s="1">
        <v>7844869.63200502</v>
      </c>
      <c r="H494" s="1">
        <v>-352996.325098549</v>
      </c>
      <c r="I494" s="1">
        <v>-22795.6653155368</v>
      </c>
      <c r="J494" s="1">
        <v>-8378.98466919987</v>
      </c>
      <c r="K494" s="1">
        <v>353880.529340997</v>
      </c>
      <c r="L494" s="1">
        <v>36097.0184741661</v>
      </c>
      <c r="M494" s="1">
        <v>41383.8422030668</v>
      </c>
      <c r="N494" s="1">
        <v>33083.6877669151</v>
      </c>
      <c r="O494" s="1">
        <v>7038687.62498784</v>
      </c>
      <c r="P494" s="1">
        <v>316966.565502157</v>
      </c>
      <c r="Q494" s="1">
        <v>147821.512145344</v>
      </c>
      <c r="S494" s="5">
        <f t="shared" ref="S494:U494" si="516">($AY$3*M494^2)/(2*$AY$6)</f>
        <v>103734.7801</v>
      </c>
      <c r="T494" s="5">
        <f t="shared" si="516"/>
        <v>66296.49963</v>
      </c>
      <c r="U494" s="5">
        <f t="shared" si="516"/>
        <v>3000862908</v>
      </c>
      <c r="V494" s="1" t="s">
        <v>20</v>
      </c>
      <c r="W494" s="2">
        <f t="shared" si="3"/>
        <v>43999.36053</v>
      </c>
      <c r="X494" s="1">
        <f t="shared" si="4"/>
        <v>0.6730540379</v>
      </c>
      <c r="Y494" s="1">
        <f t="shared" si="5"/>
        <v>0.8846447195</v>
      </c>
      <c r="Z494" s="1">
        <f t="shared" si="6"/>
        <v>0.5653730431</v>
      </c>
      <c r="AA494" s="5">
        <f t="shared" si="7"/>
        <v>0.5412087921</v>
      </c>
      <c r="AB494" s="1">
        <f t="shared" si="8"/>
        <v>3687.558194</v>
      </c>
      <c r="AC494" s="1">
        <f t="shared" si="9"/>
        <v>149672.8482</v>
      </c>
      <c r="AD494" s="5">
        <f t="shared" si="10"/>
        <v>61129.25039</v>
      </c>
      <c r="AE494" s="5">
        <f t="shared" si="11"/>
        <v>51598.93017</v>
      </c>
      <c r="AF494" s="5">
        <f t="shared" si="12"/>
        <v>150977.213</v>
      </c>
      <c r="AG494" s="5">
        <f t="shared" si="13"/>
        <v>74511.63671</v>
      </c>
      <c r="AH494" s="5">
        <f t="shared" si="14"/>
        <v>2002.968498</v>
      </c>
      <c r="AI494" s="5">
        <f t="shared" si="15"/>
        <v>76465.57633</v>
      </c>
      <c r="AJ494" s="1">
        <f t="shared" si="16"/>
        <v>563218355.1</v>
      </c>
      <c r="AK494" s="1">
        <f t="shared" si="17"/>
        <v>34214.88766</v>
      </c>
      <c r="AL494" s="1" t="s">
        <v>20</v>
      </c>
      <c r="AM494" s="5">
        <f t="shared" si="18"/>
        <v>0.7558797256</v>
      </c>
      <c r="AN494" s="5">
        <f t="shared" si="19"/>
        <v>0.9213565543</v>
      </c>
      <c r="AO494" s="5">
        <f t="shared" si="20"/>
        <v>1.091531071</v>
      </c>
      <c r="AP494" s="5">
        <f t="shared" si="21"/>
        <v>0.3730485838</v>
      </c>
      <c r="AQ494" s="1">
        <f t="shared" si="22"/>
        <v>1.64612072</v>
      </c>
      <c r="AR494" s="1">
        <f t="shared" si="23"/>
        <v>0.3502384511</v>
      </c>
      <c r="AT494" s="1">
        <v>0.302545281761626</v>
      </c>
      <c r="AU494" s="1">
        <f t="shared" si="24"/>
        <v>0.00000537172269</v>
      </c>
      <c r="AV494" s="1">
        <f t="shared" si="25"/>
        <v>186160.0194</v>
      </c>
    </row>
    <row r="495" ht="12.75" customHeight="1">
      <c r="A495" s="4" t="s">
        <v>1038</v>
      </c>
      <c r="B495" s="1" t="s">
        <v>1039</v>
      </c>
      <c r="C495" s="2">
        <v>-6.8765215661041E-9</v>
      </c>
      <c r="D495" s="2">
        <v>2.54843810351949E-9</v>
      </c>
      <c r="E495" s="2">
        <v>-2.70565126881677E-9</v>
      </c>
      <c r="F495" s="2">
        <v>7.83640383874699E-9</v>
      </c>
      <c r="G495" s="1">
        <v>2574388.5527065</v>
      </c>
      <c r="H495" s="1">
        <v>-348458.441597484</v>
      </c>
      <c r="I495" s="1">
        <v>-3879.74717640096</v>
      </c>
      <c r="J495" s="1">
        <v>-18264.9068793075</v>
      </c>
      <c r="K495" s="1">
        <v>348984.683760212</v>
      </c>
      <c r="L495" s="1">
        <v>19992.7630376091</v>
      </c>
      <c r="M495" s="1">
        <v>22577.4998347039</v>
      </c>
      <c r="N495" s="1">
        <v>18257.6853817014</v>
      </c>
      <c r="O495" s="1">
        <v>4218658.42301596</v>
      </c>
      <c r="P495" s="1">
        <v>283279.191140274</v>
      </c>
      <c r="Q495" s="1">
        <v>200107.20437761</v>
      </c>
      <c r="S495" s="5">
        <f t="shared" ref="S495:U495" si="517">($AY$3*M495^2)/(2*$AY$6)</f>
        <v>30875.53328</v>
      </c>
      <c r="T495" s="5">
        <f t="shared" si="517"/>
        <v>20190.83175</v>
      </c>
      <c r="U495" s="5">
        <f t="shared" si="517"/>
        <v>1077981971</v>
      </c>
      <c r="V495" s="1" t="s">
        <v>20</v>
      </c>
      <c r="W495" s="2">
        <f t="shared" si="3"/>
        <v>106531.6817</v>
      </c>
      <c r="X495" s="1">
        <f t="shared" si="4"/>
        <v>0.03521989622</v>
      </c>
      <c r="Y495" s="1">
        <f t="shared" si="5"/>
        <v>0.04491528195</v>
      </c>
      <c r="Z495" s="1">
        <f t="shared" si="6"/>
        <v>0.02937202389</v>
      </c>
      <c r="AA495" s="5">
        <f t="shared" si="7"/>
        <v>0.7506568355</v>
      </c>
      <c r="AB495" s="1">
        <f t="shared" si="8"/>
        <v>2112.433593</v>
      </c>
      <c r="AC495" s="1">
        <f t="shared" si="9"/>
        <v>115873.5623</v>
      </c>
      <c r="AD495" s="5">
        <f t="shared" si="10"/>
        <v>24322.27953</v>
      </c>
      <c r="AE495" s="5">
        <f t="shared" si="11"/>
        <v>43783.79544</v>
      </c>
      <c r="AF495" s="5">
        <f t="shared" si="12"/>
        <v>159678.5553</v>
      </c>
      <c r="AG495" s="5">
        <f t="shared" si="13"/>
        <v>129601.5631</v>
      </c>
      <c r="AH495" s="5">
        <f t="shared" si="14"/>
        <v>2587.216567</v>
      </c>
      <c r="AI495" s="5">
        <f t="shared" si="15"/>
        <v>30076.99226</v>
      </c>
      <c r="AJ495" s="1">
        <f t="shared" si="16"/>
        <v>555426374.8</v>
      </c>
      <c r="AK495" s="1">
        <f t="shared" si="17"/>
        <v>35583.25683</v>
      </c>
      <c r="AL495" s="1" t="s">
        <v>20</v>
      </c>
      <c r="AM495" s="5">
        <f t="shared" si="18"/>
        <v>0.4285645649</v>
      </c>
      <c r="AN495" s="5">
        <f t="shared" si="19"/>
        <v>2.28361151</v>
      </c>
      <c r="AO495" s="5">
        <f t="shared" si="20"/>
        <v>1.268566074</v>
      </c>
      <c r="AP495" s="5">
        <f t="shared" si="21"/>
        <v>0.3478403056</v>
      </c>
      <c r="AQ495" s="1">
        <f t="shared" si="22"/>
        <v>1.560920569</v>
      </c>
      <c r="AR495" s="1">
        <f t="shared" si="23"/>
        <v>0.3321107593</v>
      </c>
      <c r="AT495" s="1">
        <v>0.200508572562231</v>
      </c>
      <c r="AU495" s="1">
        <f t="shared" si="24"/>
        <v>0.000003609993721</v>
      </c>
      <c r="AV495" s="1">
        <f t="shared" si="25"/>
        <v>277008.7921</v>
      </c>
    </row>
    <row r="496" ht="12.75" customHeight="1">
      <c r="A496" s="4" t="s">
        <v>1040</v>
      </c>
      <c r="B496" s="1" t="s">
        <v>1041</v>
      </c>
      <c r="C496" s="2">
        <v>-6.02745196456311E-9</v>
      </c>
      <c r="D496" s="2">
        <v>2.26292305784596E-9</v>
      </c>
      <c r="E496" s="2">
        <v>-2.5300879083227E-9</v>
      </c>
      <c r="F496" s="2">
        <v>6.9188264948484E-9</v>
      </c>
      <c r="G496" s="1">
        <v>3174010.17904655</v>
      </c>
      <c r="H496" s="1">
        <v>-338568.66749274</v>
      </c>
      <c r="I496" s="1">
        <v>-11404.365671611</v>
      </c>
      <c r="J496" s="1">
        <v>-17691.5413552755</v>
      </c>
      <c r="K496" s="1">
        <v>339228.053738744</v>
      </c>
      <c r="L496" s="1">
        <v>18764.5172173106</v>
      </c>
      <c r="M496" s="1">
        <v>21179.957273533</v>
      </c>
      <c r="N496" s="1">
        <v>17266.9858986331</v>
      </c>
      <c r="O496" s="1">
        <v>5084666.15785322</v>
      </c>
      <c r="P496" s="1">
        <v>280239.032328225</v>
      </c>
      <c r="Q496" s="1">
        <v>192064.581069364</v>
      </c>
      <c r="S496" s="5">
        <f t="shared" ref="S496:U496" si="518">($AY$3*M496^2)/(2*$AY$6)</f>
        <v>27171.45727</v>
      </c>
      <c r="T496" s="5">
        <f t="shared" si="518"/>
        <v>18059.08909</v>
      </c>
      <c r="U496" s="5">
        <f t="shared" si="518"/>
        <v>1565985223</v>
      </c>
      <c r="V496" s="1" t="s">
        <v>20</v>
      </c>
      <c r="W496" s="2">
        <f t="shared" si="3"/>
        <v>84708.56097</v>
      </c>
      <c r="X496" s="1">
        <f t="shared" si="4"/>
        <v>0.049070466</v>
      </c>
      <c r="Y496" s="1">
        <f t="shared" si="5"/>
        <v>0.06251662889</v>
      </c>
      <c r="Z496" s="1">
        <f t="shared" si="6"/>
        <v>0.0415507111</v>
      </c>
      <c r="AA496" s="5">
        <f t="shared" si="7"/>
        <v>0.6627611987</v>
      </c>
      <c r="AB496" s="1">
        <f t="shared" si="8"/>
        <v>2345.579595</v>
      </c>
      <c r="AC496" s="1">
        <f t="shared" si="9"/>
        <v>127212.0933</v>
      </c>
      <c r="AD496" s="5">
        <f t="shared" si="10"/>
        <v>26053.10319</v>
      </c>
      <c r="AE496" s="5">
        <f t="shared" si="11"/>
        <v>48979.19441</v>
      </c>
      <c r="AF496" s="5">
        <f t="shared" si="12"/>
        <v>149568.5334</v>
      </c>
      <c r="AG496" s="5">
        <f t="shared" si="13"/>
        <v>117611.3861</v>
      </c>
      <c r="AH496" s="5">
        <f t="shared" si="14"/>
        <v>2356.615571</v>
      </c>
      <c r="AI496" s="5">
        <f t="shared" si="15"/>
        <v>31957.14733</v>
      </c>
      <c r="AJ496" s="1">
        <f t="shared" si="16"/>
        <v>539898215.9</v>
      </c>
      <c r="AK496" s="1">
        <f t="shared" si="17"/>
        <v>35768.56282</v>
      </c>
      <c r="AL496" s="1" t="s">
        <v>20</v>
      </c>
      <c r="AM496" s="5">
        <f t="shared" si="18"/>
        <v>0.4590526766</v>
      </c>
      <c r="AN496" s="5">
        <f t="shared" si="19"/>
        <v>2.072299073</v>
      </c>
      <c r="AO496" s="5">
        <f t="shared" si="20"/>
        <v>1.102301135</v>
      </c>
      <c r="AP496" s="5">
        <f t="shared" si="21"/>
        <v>0.3609704551</v>
      </c>
      <c r="AQ496" s="1">
        <f t="shared" si="22"/>
        <v>1.509421048</v>
      </c>
      <c r="AR496" s="1">
        <f t="shared" si="23"/>
        <v>0.3211534145</v>
      </c>
      <c r="AT496" s="1">
        <v>0.347670354103017</v>
      </c>
      <c r="AU496" s="1">
        <f t="shared" si="24"/>
        <v>0.000006439553677</v>
      </c>
      <c r="AV496" s="1">
        <f t="shared" si="25"/>
        <v>155290.2655</v>
      </c>
    </row>
    <row r="497" ht="12.75" customHeight="1">
      <c r="A497" s="4" t="s">
        <v>1042</v>
      </c>
      <c r="B497" s="1" t="s">
        <v>1043</v>
      </c>
      <c r="C497" s="2">
        <v>4.10870013017428E-9</v>
      </c>
      <c r="D497" s="2">
        <v>-2.43995091724835E-9</v>
      </c>
      <c r="E497" s="2">
        <v>3.52541382109671E-9</v>
      </c>
      <c r="F497" s="2">
        <v>5.99670173647947E-9</v>
      </c>
      <c r="G497" s="1">
        <v>2560053.04045164</v>
      </c>
      <c r="H497" s="1">
        <v>-431120.25708206</v>
      </c>
      <c r="I497" s="1">
        <v>41874.9646599459</v>
      </c>
      <c r="J497" s="1">
        <v>-39514.5159035848</v>
      </c>
      <c r="K497" s="1">
        <v>435001.466048528</v>
      </c>
      <c r="L497" s="1">
        <v>33548.4622680051</v>
      </c>
      <c r="M497" s="1">
        <v>26294.3226585197</v>
      </c>
      <c r="N497" s="1">
        <v>36621.6080950974</v>
      </c>
      <c r="O497" s="1">
        <v>4548300.36847568</v>
      </c>
      <c r="P497" s="1">
        <v>395303.845228176</v>
      </c>
      <c r="Q497" s="1">
        <v>136095.388018277</v>
      </c>
      <c r="S497" s="5">
        <f t="shared" ref="S497:U497" si="519">($AY$3*M497^2)/(2*$AY$6)</f>
        <v>41878.0786</v>
      </c>
      <c r="T497" s="5">
        <f t="shared" si="519"/>
        <v>81233.95413</v>
      </c>
      <c r="U497" s="5">
        <f t="shared" si="519"/>
        <v>1253028783</v>
      </c>
      <c r="V497" s="1" t="s">
        <v>20</v>
      </c>
      <c r="W497" s="2">
        <f t="shared" si="3"/>
        <v>81749.85454</v>
      </c>
      <c r="X497" s="1">
        <f t="shared" si="4"/>
        <v>0.1684113123</v>
      </c>
      <c r="Y497" s="1">
        <f t="shared" si="5"/>
        <v>0.1034546459</v>
      </c>
      <c r="Z497" s="1">
        <f t="shared" si="6"/>
        <v>0.2006784992</v>
      </c>
      <c r="AA497" s="5">
        <f t="shared" si="7"/>
        <v>0.5744299607</v>
      </c>
      <c r="AB497" s="1">
        <f t="shared" si="8"/>
        <v>2106.543826</v>
      </c>
      <c r="AC497" s="1">
        <f t="shared" si="9"/>
        <v>120315.5459</v>
      </c>
      <c r="AD497" s="5">
        <f t="shared" si="10"/>
        <v>63752.95615</v>
      </c>
      <c r="AE497" s="5">
        <f t="shared" si="11"/>
        <v>81266.89368</v>
      </c>
      <c r="AF497" s="5">
        <f t="shared" si="12"/>
        <v>201125.8669</v>
      </c>
      <c r="AG497" s="5">
        <f t="shared" si="13"/>
        <v>155351.2304</v>
      </c>
      <c r="AH497" s="5">
        <f t="shared" si="14"/>
        <v>2491.697957</v>
      </c>
      <c r="AI497" s="5">
        <f t="shared" si="15"/>
        <v>45774.63652</v>
      </c>
      <c r="AJ497" s="1">
        <f t="shared" si="16"/>
        <v>692326335.7</v>
      </c>
      <c r="AK497" s="1">
        <f t="shared" si="17"/>
        <v>47205.66494</v>
      </c>
      <c r="AL497" s="1" t="s">
        <v>20</v>
      </c>
      <c r="AM497" s="5">
        <f t="shared" si="18"/>
        <v>0.4456523028</v>
      </c>
      <c r="AN497" s="5">
        <f t="shared" si="19"/>
        <v>1.085951739</v>
      </c>
      <c r="AO497" s="5">
        <f t="shared" si="20"/>
        <v>0.8519168193</v>
      </c>
      <c r="AP497" s="5">
        <f t="shared" si="21"/>
        <v>0.3442254078</v>
      </c>
      <c r="AQ497" s="1">
        <f t="shared" si="22"/>
        <v>1.466617061</v>
      </c>
      <c r="AR497" s="1">
        <f t="shared" si="23"/>
        <v>0.3120461832</v>
      </c>
      <c r="AT497" s="1">
        <v>0.135518575354139</v>
      </c>
      <c r="AU497" s="1">
        <f t="shared" si="24"/>
        <v>0.00000195743782</v>
      </c>
      <c r="AV497" s="1">
        <f t="shared" si="25"/>
        <v>510871.911</v>
      </c>
    </row>
    <row r="498" ht="12.75" customHeight="1">
      <c r="A498" s="4" t="s">
        <v>1044</v>
      </c>
      <c r="B498" s="1" t="s">
        <v>1045</v>
      </c>
      <c r="C498" s="2">
        <v>2.12913664832836E-9</v>
      </c>
      <c r="D498" s="2">
        <v>-1.83966369470996E-9</v>
      </c>
      <c r="E498" s="2">
        <v>4.26120339751898E-10</v>
      </c>
      <c r="F498" s="2">
        <v>3.82207764547299E-9</v>
      </c>
      <c r="G498" s="1">
        <v>5873405.59723344</v>
      </c>
      <c r="H498" s="1">
        <v>-408526.945419992</v>
      </c>
      <c r="I498" s="1">
        <v>34436.8560180959</v>
      </c>
      <c r="J498" s="1">
        <v>-3541.07265737077</v>
      </c>
      <c r="K498" s="1">
        <v>410048.432014561</v>
      </c>
      <c r="L498" s="1">
        <v>50984.9069721743</v>
      </c>
      <c r="M498" s="1">
        <v>55007.6820620476</v>
      </c>
      <c r="N498" s="1">
        <v>48826.7795159737</v>
      </c>
      <c r="O498" s="1">
        <v>5936482.56027166</v>
      </c>
      <c r="P498" s="1">
        <v>382166.517100835</v>
      </c>
      <c r="Q498" s="1">
        <v>137306.953515373</v>
      </c>
      <c r="S498" s="5">
        <f t="shared" ref="S498:U498" si="520">($AY$3*M498^2)/(2*$AY$6)</f>
        <v>183277.6306</v>
      </c>
      <c r="T498" s="5">
        <f t="shared" si="520"/>
        <v>144403.9033</v>
      </c>
      <c r="U498" s="5">
        <f t="shared" si="520"/>
        <v>2134622902</v>
      </c>
      <c r="V498" s="1" t="s">
        <v>20</v>
      </c>
      <c r="W498" s="2">
        <f t="shared" si="3"/>
        <v>34399.61095</v>
      </c>
      <c r="X498" s="1">
        <f t="shared" si="4"/>
        <v>2.19672757</v>
      </c>
      <c r="Y498" s="1">
        <f t="shared" si="5"/>
        <v>2.557052401</v>
      </c>
      <c r="Z498" s="1">
        <f t="shared" si="6"/>
        <v>2.014694027</v>
      </c>
      <c r="AA498" s="5">
        <f t="shared" si="7"/>
        <v>0.366120579</v>
      </c>
      <c r="AB498" s="1">
        <f t="shared" si="8"/>
        <v>3190.737039</v>
      </c>
      <c r="AC498" s="1">
        <f t="shared" si="9"/>
        <v>137455.3903</v>
      </c>
      <c r="AD498" s="5">
        <f t="shared" si="10"/>
        <v>133362.565</v>
      </c>
      <c r="AE498" s="5">
        <f t="shared" si="11"/>
        <v>81622.60983</v>
      </c>
      <c r="AF498" s="5">
        <f t="shared" si="12"/>
        <v>240224.6841</v>
      </c>
      <c r="AG498" s="5">
        <f t="shared" si="13"/>
        <v>89979.96907</v>
      </c>
      <c r="AH498" s="5">
        <f t="shared" si="14"/>
        <v>2180.998499</v>
      </c>
      <c r="AI498" s="5">
        <f t="shared" si="15"/>
        <v>150244.7151</v>
      </c>
      <c r="AJ498" s="1">
        <f t="shared" si="16"/>
        <v>652612348.6</v>
      </c>
      <c r="AK498" s="1">
        <f t="shared" si="17"/>
        <v>44287.366</v>
      </c>
      <c r="AL498" s="1" t="s">
        <v>20</v>
      </c>
      <c r="AM498" s="5">
        <f t="shared" si="18"/>
        <v>0.7252862558</v>
      </c>
      <c r="AN498" s="5">
        <f t="shared" si="19"/>
        <v>0.4893519771</v>
      </c>
      <c r="AO498" s="5">
        <f t="shared" si="20"/>
        <v>0.7995484952</v>
      </c>
      <c r="AP498" s="5">
        <f t="shared" si="21"/>
        <v>0.2716674812</v>
      </c>
      <c r="AQ498" s="1">
        <f t="shared" si="22"/>
        <v>1.473585827</v>
      </c>
      <c r="AR498" s="1">
        <f t="shared" si="23"/>
        <v>0.3135288994</v>
      </c>
      <c r="AT498" s="1">
        <v>0.252331623438117</v>
      </c>
      <c r="AU498" s="1">
        <f t="shared" si="24"/>
        <v>0.000003866485579</v>
      </c>
      <c r="AV498" s="1">
        <f t="shared" si="25"/>
        <v>258632.8022</v>
      </c>
    </row>
    <row r="499" ht="12.75" customHeight="1">
      <c r="A499" s="4" t="s">
        <v>1046</v>
      </c>
      <c r="B499" s="1" t="s">
        <v>1047</v>
      </c>
      <c r="C499" s="2">
        <v>3.66877137498326E-9</v>
      </c>
      <c r="D499" s="2">
        <v>-1.53385296696495E-10</v>
      </c>
      <c r="E499" s="2">
        <v>4.40780098163481E-9</v>
      </c>
      <c r="F499" s="2">
        <v>5.826520564551E-9</v>
      </c>
      <c r="G499" s="1">
        <v>4874286.04874779</v>
      </c>
      <c r="H499" s="1">
        <v>-427910.30858084</v>
      </c>
      <c r="I499" s="1">
        <v>35267.1509946881</v>
      </c>
      <c r="J499" s="1">
        <v>-25640.8113266446</v>
      </c>
      <c r="K499" s="1">
        <v>430531.654649009</v>
      </c>
      <c r="L499" s="1">
        <v>40119.5071460656</v>
      </c>
      <c r="M499" s="1">
        <v>40761.6762051029</v>
      </c>
      <c r="N499" s="1">
        <v>39565.9935306749</v>
      </c>
      <c r="O499" s="1">
        <v>5370616.34266626</v>
      </c>
      <c r="P499" s="1">
        <v>393760.334696035</v>
      </c>
      <c r="Q499" s="1">
        <v>136868.00274585</v>
      </c>
      <c r="S499" s="5">
        <f t="shared" ref="S499:U499" si="521">($AY$3*M499^2)/(2*$AY$6)</f>
        <v>100639.1225</v>
      </c>
      <c r="T499" s="5">
        <f t="shared" si="521"/>
        <v>94821.52227</v>
      </c>
      <c r="U499" s="5">
        <f t="shared" si="521"/>
        <v>1747072912</v>
      </c>
      <c r="V499" s="1" t="s">
        <v>20</v>
      </c>
      <c r="W499" s="2">
        <f t="shared" si="3"/>
        <v>57564.24319</v>
      </c>
      <c r="X499" s="1">
        <f t="shared" si="4"/>
        <v>0.4857419142</v>
      </c>
      <c r="Y499" s="1">
        <f t="shared" si="5"/>
        <v>0.5014163268</v>
      </c>
      <c r="Z499" s="1">
        <f t="shared" si="6"/>
        <v>0.4724311799</v>
      </c>
      <c r="AA499" s="5">
        <f t="shared" si="7"/>
        <v>0.5581281387</v>
      </c>
      <c r="AB499" s="1">
        <f t="shared" si="8"/>
        <v>2906.708787</v>
      </c>
      <c r="AC499" s="1">
        <f t="shared" si="9"/>
        <v>130740.2291</v>
      </c>
      <c r="AD499" s="5">
        <f t="shared" si="10"/>
        <v>70890.51919</v>
      </c>
      <c r="AE499" s="5">
        <f t="shared" si="11"/>
        <v>58457.5626</v>
      </c>
      <c r="AF499" s="5">
        <f t="shared" si="12"/>
        <v>174747.9129</v>
      </c>
      <c r="AG499" s="5">
        <f t="shared" si="13"/>
        <v>101715.0852</v>
      </c>
      <c r="AH499" s="5">
        <f t="shared" si="14"/>
        <v>2293.020304</v>
      </c>
      <c r="AI499" s="5">
        <f t="shared" si="15"/>
        <v>73032.82773</v>
      </c>
      <c r="AJ499" s="1">
        <f t="shared" si="16"/>
        <v>685212409.9</v>
      </c>
      <c r="AK499" s="1">
        <f t="shared" si="17"/>
        <v>39252.63793</v>
      </c>
      <c r="AL499" s="1" t="s">
        <v>20</v>
      </c>
      <c r="AM499" s="5">
        <f t="shared" si="18"/>
        <v>0.6736585913</v>
      </c>
      <c r="AN499" s="5">
        <f t="shared" si="19"/>
        <v>0.9665783489</v>
      </c>
      <c r="AO499" s="5">
        <f t="shared" si="20"/>
        <v>1.172153575</v>
      </c>
      <c r="AP499" s="5">
        <f t="shared" si="21"/>
        <v>0.392114789</v>
      </c>
      <c r="AQ499" s="1">
        <f t="shared" si="22"/>
        <v>1.74564678</v>
      </c>
      <c r="AR499" s="1">
        <f t="shared" si="23"/>
        <v>0.3714142084</v>
      </c>
      <c r="AT499" s="1">
        <v>0.200334818524765</v>
      </c>
      <c r="AU499" s="1">
        <f t="shared" si="24"/>
        <v>0.000002923689291</v>
      </c>
      <c r="AV499" s="1">
        <f t="shared" si="25"/>
        <v>342033.609</v>
      </c>
    </row>
    <row r="500" ht="12.75" customHeight="1">
      <c r="A500" s="4" t="s">
        <v>1048</v>
      </c>
      <c r="B500" s="1" t="s">
        <v>1049</v>
      </c>
      <c r="C500" s="2">
        <v>3.64827897393145E-9</v>
      </c>
      <c r="D500" s="2">
        <v>7.52585652870993E-10</v>
      </c>
      <c r="E500" s="2">
        <v>4.73365662612095E-9</v>
      </c>
      <c r="F500" s="2">
        <v>6.04505666789877E-9</v>
      </c>
      <c r="G500" s="1">
        <v>4435341.47337904</v>
      </c>
      <c r="H500" s="1">
        <v>-436919.474770487</v>
      </c>
      <c r="I500" s="1">
        <v>25978.4721201579</v>
      </c>
      <c r="J500" s="1">
        <v>-42309.7638509085</v>
      </c>
      <c r="K500" s="1">
        <v>439756.578584347</v>
      </c>
      <c r="L500" s="1">
        <v>41113.3987060184</v>
      </c>
      <c r="M500" s="1">
        <v>45075.0606810055</v>
      </c>
      <c r="N500" s="1">
        <v>38909.3298184993</v>
      </c>
      <c r="O500" s="1">
        <v>4977710.38190368</v>
      </c>
      <c r="P500" s="1">
        <v>400502.497219031</v>
      </c>
      <c r="Q500" s="1">
        <v>136358.008734401</v>
      </c>
      <c r="S500" s="5">
        <f t="shared" ref="S500:U500" si="522">($AY$3*M500^2)/(2*$AY$6)</f>
        <v>123065.2426</v>
      </c>
      <c r="T500" s="5">
        <f t="shared" si="522"/>
        <v>91700.1979</v>
      </c>
      <c r="U500" s="5">
        <f t="shared" si="522"/>
        <v>1500797235</v>
      </c>
      <c r="V500" s="1" t="s">
        <v>20</v>
      </c>
      <c r="W500" s="2">
        <f t="shared" si="3"/>
        <v>62608.87029</v>
      </c>
      <c r="X500" s="1">
        <f t="shared" si="4"/>
        <v>0.4312161571</v>
      </c>
      <c r="Y500" s="1">
        <f t="shared" si="5"/>
        <v>0.5183235068</v>
      </c>
      <c r="Z500" s="1">
        <f t="shared" si="6"/>
        <v>0.3862208952</v>
      </c>
      <c r="AA500" s="5">
        <f t="shared" si="7"/>
        <v>0.5790619271</v>
      </c>
      <c r="AB500" s="1">
        <f t="shared" si="8"/>
        <v>2772.742556</v>
      </c>
      <c r="AC500" s="1">
        <f t="shared" si="9"/>
        <v>125867.0314</v>
      </c>
      <c r="AD500" s="5">
        <f t="shared" si="10"/>
        <v>67193.72833</v>
      </c>
      <c r="AE500" s="5">
        <f t="shared" si="11"/>
        <v>50013.3978</v>
      </c>
      <c r="AF500" s="5">
        <f t="shared" si="12"/>
        <v>180166.3961</v>
      </c>
      <c r="AG500" s="5">
        <f t="shared" si="13"/>
        <v>102324.8759</v>
      </c>
      <c r="AH500" s="5">
        <f t="shared" si="14"/>
        <v>2381.799242</v>
      </c>
      <c r="AI500" s="5">
        <f t="shared" si="15"/>
        <v>77841.52017</v>
      </c>
      <c r="AJ500" s="1">
        <f t="shared" si="16"/>
        <v>699894332.4</v>
      </c>
      <c r="AK500" s="1">
        <f t="shared" si="17"/>
        <v>37334.55229</v>
      </c>
      <c r="AL500" s="1" t="s">
        <v>20</v>
      </c>
      <c r="AM500" s="5">
        <f t="shared" si="18"/>
        <v>0.6839923588</v>
      </c>
      <c r="AN500" s="5">
        <f t="shared" si="19"/>
        <v>1.041606635</v>
      </c>
      <c r="AO500" s="5">
        <f t="shared" si="20"/>
        <v>1.399413684</v>
      </c>
      <c r="AP500" s="5">
        <f t="shared" si="21"/>
        <v>0.3884710732</v>
      </c>
      <c r="AQ500" s="1">
        <f t="shared" si="22"/>
        <v>1.874655753</v>
      </c>
      <c r="AR500" s="1">
        <f t="shared" si="23"/>
        <v>0.3988629262</v>
      </c>
      <c r="AT500" s="1">
        <v>0.245482253776569</v>
      </c>
      <c r="AU500" s="1">
        <f t="shared" si="24"/>
        <v>0.000003507418798</v>
      </c>
      <c r="AV500" s="1">
        <f t="shared" si="25"/>
        <v>285109.9506</v>
      </c>
    </row>
    <row r="501" ht="12.75" customHeight="1">
      <c r="A501" s="4" t="s">
        <v>1050</v>
      </c>
      <c r="B501" s="1" t="s">
        <v>1051</v>
      </c>
      <c r="C501" s="2">
        <v>3.38518016662447E-9</v>
      </c>
      <c r="D501" s="2">
        <v>1.58879080864846E-9</v>
      </c>
      <c r="E501" s="2">
        <v>3.74475019674573E-9</v>
      </c>
      <c r="F501" s="2">
        <v>5.65863615232364E-9</v>
      </c>
      <c r="G501" s="1">
        <v>5201261.7188523</v>
      </c>
      <c r="H501" s="1">
        <v>-427210.862604204</v>
      </c>
      <c r="I501" s="1">
        <v>26930.3865459073</v>
      </c>
      <c r="J501" s="1">
        <v>-33336.5235139319</v>
      </c>
      <c r="K501" s="1">
        <v>429407.576223207</v>
      </c>
      <c r="L501" s="1">
        <v>45956.0101273134</v>
      </c>
      <c r="M501" s="1">
        <v>45502.728717033</v>
      </c>
      <c r="N501" s="1">
        <v>46108.0824885484</v>
      </c>
      <c r="O501" s="1">
        <v>5255062.01670604</v>
      </c>
      <c r="P501" s="1">
        <v>384296.183100371</v>
      </c>
      <c r="Q501" s="1">
        <v>139344.710240418</v>
      </c>
      <c r="S501" s="5">
        <f t="shared" ref="S501:U501" si="523">($AY$3*M501^2)/(2*$AY$6)</f>
        <v>125411.5844</v>
      </c>
      <c r="T501" s="5">
        <f t="shared" si="523"/>
        <v>128770.6521</v>
      </c>
      <c r="U501" s="5">
        <f t="shared" si="523"/>
        <v>1672701565</v>
      </c>
      <c r="V501" s="1" t="s">
        <v>20</v>
      </c>
      <c r="W501" s="2">
        <f t="shared" si="3"/>
        <v>54119.83178</v>
      </c>
      <c r="X501" s="1">
        <f t="shared" si="4"/>
        <v>0.7210605856</v>
      </c>
      <c r="Y501" s="1">
        <f t="shared" si="5"/>
        <v>0.7069065514</v>
      </c>
      <c r="Z501" s="1">
        <f t="shared" si="6"/>
        <v>0.7258405833</v>
      </c>
      <c r="AA501" s="5">
        <f t="shared" si="7"/>
        <v>0.5420463257</v>
      </c>
      <c r="AB501" s="1">
        <f t="shared" si="8"/>
        <v>3002.619986</v>
      </c>
      <c r="AC501" s="1">
        <f t="shared" si="9"/>
        <v>129326.0759</v>
      </c>
      <c r="AD501" s="5">
        <f t="shared" si="10"/>
        <v>85062.99241</v>
      </c>
      <c r="AE501" s="5">
        <f t="shared" si="11"/>
        <v>63401.87111</v>
      </c>
      <c r="AF501" s="5">
        <f t="shared" si="12"/>
        <v>184120.1442</v>
      </c>
      <c r="AG501" s="5">
        <f t="shared" si="13"/>
        <v>100173.9452</v>
      </c>
      <c r="AH501" s="5">
        <f t="shared" si="14"/>
        <v>2318.093996</v>
      </c>
      <c r="AI501" s="5">
        <f t="shared" si="15"/>
        <v>83946.19899</v>
      </c>
      <c r="AJ501" s="1">
        <f t="shared" si="16"/>
        <v>683423383.6</v>
      </c>
      <c r="AK501" s="1">
        <f t="shared" si="17"/>
        <v>40880.25434</v>
      </c>
      <c r="AL501" s="1" t="s">
        <v>20</v>
      </c>
      <c r="AM501" s="5">
        <f t="shared" si="18"/>
        <v>0.6822366656</v>
      </c>
      <c r="AN501" s="5">
        <f t="shared" si="19"/>
        <v>0.8034320968</v>
      </c>
      <c r="AO501" s="5">
        <f t="shared" si="20"/>
        <v>1.077923051</v>
      </c>
      <c r="AP501" s="5">
        <f t="shared" si="21"/>
        <v>0.3711833849</v>
      </c>
      <c r="AQ501" s="1">
        <f t="shared" si="22"/>
        <v>1.671768913</v>
      </c>
      <c r="AR501" s="1">
        <f t="shared" si="23"/>
        <v>0.3556955134</v>
      </c>
      <c r="AT501" s="1">
        <v>0.444074686609659</v>
      </c>
      <c r="AU501" s="1">
        <f t="shared" si="24"/>
        <v>0.000006497797665</v>
      </c>
      <c r="AV501" s="1">
        <f t="shared" si="25"/>
        <v>153898.2978</v>
      </c>
    </row>
    <row r="502" ht="12.75" customHeight="1">
      <c r="A502" s="4" t="s">
        <v>1052</v>
      </c>
      <c r="B502" s="1" t="s">
        <v>1053</v>
      </c>
      <c r="C502" s="2">
        <v>1.44304858051151E-9</v>
      </c>
      <c r="D502" s="2">
        <v>-4.25006892912691E-9</v>
      </c>
      <c r="E502" s="2">
        <v>2.15138854432598E-9</v>
      </c>
      <c r="F502" s="2">
        <v>5.33071175459961E-9</v>
      </c>
      <c r="G502" s="1">
        <v>4088268.44307737</v>
      </c>
      <c r="H502" s="1">
        <v>-412690.121595166</v>
      </c>
      <c r="I502" s="1">
        <v>42558.2737009455</v>
      </c>
      <c r="J502" s="1">
        <v>-27223.9366588651</v>
      </c>
      <c r="K502" s="1">
        <v>415863.43286186</v>
      </c>
      <c r="L502" s="1">
        <v>33672.2109274184</v>
      </c>
      <c r="M502" s="1">
        <v>33997.1263122468</v>
      </c>
      <c r="N502" s="1">
        <v>33388.076556947</v>
      </c>
      <c r="O502" s="1">
        <v>5505252.72214277</v>
      </c>
      <c r="P502" s="1">
        <v>370083.353079208</v>
      </c>
      <c r="Q502" s="1">
        <v>142676.899092566</v>
      </c>
      <c r="S502" s="5">
        <f t="shared" ref="S502:U502" si="524">($AY$3*M502^2)/(2*$AY$6)</f>
        <v>70007.92242</v>
      </c>
      <c r="T502" s="5">
        <f t="shared" si="524"/>
        <v>67522.04285</v>
      </c>
      <c r="U502" s="5">
        <f t="shared" si="524"/>
        <v>1835765875</v>
      </c>
      <c r="V502" s="1" t="s">
        <v>20</v>
      </c>
      <c r="W502" s="2">
        <f t="shared" si="3"/>
        <v>57506.17997</v>
      </c>
      <c r="X502" s="1">
        <f t="shared" si="4"/>
        <v>0.3428579532</v>
      </c>
      <c r="Y502" s="1">
        <f t="shared" si="5"/>
        <v>0.3495065984</v>
      </c>
      <c r="Z502" s="1">
        <f t="shared" si="6"/>
        <v>0.3370961271</v>
      </c>
      <c r="AA502" s="5">
        <f t="shared" si="7"/>
        <v>0.5106341249</v>
      </c>
      <c r="AB502" s="1">
        <f t="shared" si="8"/>
        <v>2662.047004</v>
      </c>
      <c r="AC502" s="1">
        <f t="shared" si="9"/>
        <v>132368.8535</v>
      </c>
      <c r="AD502" s="5">
        <f t="shared" si="10"/>
        <v>65385.51759</v>
      </c>
      <c r="AE502" s="5">
        <f t="shared" si="11"/>
        <v>66003.93141</v>
      </c>
      <c r="AF502" s="5">
        <f t="shared" si="12"/>
        <v>178245.1477</v>
      </c>
      <c r="AG502" s="5">
        <f t="shared" si="13"/>
        <v>111666.898</v>
      </c>
      <c r="AH502" s="5">
        <f t="shared" si="14"/>
        <v>2264.80771</v>
      </c>
      <c r="AI502" s="5">
        <f t="shared" si="15"/>
        <v>66578.24978</v>
      </c>
      <c r="AJ502" s="1">
        <f t="shared" si="16"/>
        <v>661867209.9</v>
      </c>
      <c r="AK502" s="1">
        <f t="shared" si="17"/>
        <v>41043.24722</v>
      </c>
      <c r="AL502" s="1" t="s">
        <v>20</v>
      </c>
      <c r="AM502" s="5">
        <f t="shared" si="18"/>
        <v>0.5927156766</v>
      </c>
      <c r="AN502" s="5">
        <f t="shared" si="19"/>
        <v>1.01225353</v>
      </c>
      <c r="AO502" s="5">
        <f t="shared" si="20"/>
        <v>1.002769374</v>
      </c>
      <c r="AP502" s="5">
        <f t="shared" si="21"/>
        <v>0.3713241108</v>
      </c>
      <c r="AQ502" s="1">
        <f t="shared" si="22"/>
        <v>1.612609271</v>
      </c>
      <c r="AR502" s="1">
        <f t="shared" si="23"/>
        <v>0.3431083556</v>
      </c>
      <c r="AT502" s="1">
        <v>0.504653700383949</v>
      </c>
      <c r="AU502" s="1">
        <f t="shared" si="24"/>
        <v>0.000007624697112</v>
      </c>
      <c r="AV502" s="1">
        <f t="shared" si="25"/>
        <v>131152.7508</v>
      </c>
    </row>
    <row r="503" ht="12.75" customHeight="1">
      <c r="A503" s="4" t="s">
        <v>1054</v>
      </c>
      <c r="B503" s="1" t="s">
        <v>1055</v>
      </c>
      <c r="C503" s="2">
        <v>7.71688798553813E-10</v>
      </c>
      <c r="D503" s="2">
        <v>-2.61356784460166E-9</v>
      </c>
      <c r="E503" s="2">
        <v>3.26816154652619E-9</v>
      </c>
      <c r="F503" s="2">
        <v>4.53895754020883E-9</v>
      </c>
      <c r="G503" s="1">
        <v>6364398.75288093</v>
      </c>
      <c r="H503" s="1">
        <v>-405913.344201583</v>
      </c>
      <c r="I503" s="1">
        <v>33476.5522528846</v>
      </c>
      <c r="J503" s="1">
        <v>-33045.1271372968</v>
      </c>
      <c r="K503" s="1">
        <v>408675.095201036</v>
      </c>
      <c r="L503" s="1">
        <v>47088.5828455492</v>
      </c>
      <c r="M503" s="1">
        <v>46847.7550058372</v>
      </c>
      <c r="N503" s="1">
        <v>47161.0162737233</v>
      </c>
      <c r="O503" s="1">
        <v>6164407.60022837</v>
      </c>
      <c r="P503" s="1">
        <v>369315.943718824</v>
      </c>
      <c r="Q503" s="1">
        <v>140481.613038232</v>
      </c>
      <c r="S503" s="5">
        <f t="shared" ref="S503:U503" si="525">($AY$3*M503^2)/(2*$AY$6)</f>
        <v>132935.306</v>
      </c>
      <c r="T503" s="5">
        <f t="shared" si="525"/>
        <v>134719.0719</v>
      </c>
      <c r="U503" s="5">
        <f t="shared" si="525"/>
        <v>2301682768</v>
      </c>
      <c r="V503" s="1" t="s">
        <v>20</v>
      </c>
      <c r="W503" s="2">
        <f t="shared" si="3"/>
        <v>39244.28771</v>
      </c>
      <c r="X503" s="1">
        <f t="shared" si="4"/>
        <v>1.439720998</v>
      </c>
      <c r="Y503" s="1">
        <f t="shared" si="5"/>
        <v>1.425032161</v>
      </c>
      <c r="Z503" s="1">
        <f t="shared" si="6"/>
        <v>1.444153671</v>
      </c>
      <c r="AA503" s="5">
        <f t="shared" si="7"/>
        <v>0.4347912095</v>
      </c>
      <c r="AB503" s="1">
        <f t="shared" si="8"/>
        <v>3321.426974</v>
      </c>
      <c r="AC503" s="1">
        <f t="shared" si="9"/>
        <v>140069.2654</v>
      </c>
      <c r="AD503" s="5">
        <f t="shared" si="10"/>
        <v>108468.1917</v>
      </c>
      <c r="AE503" s="5">
        <f t="shared" si="11"/>
        <v>78845.51151</v>
      </c>
      <c r="AF503" s="5">
        <f t="shared" si="12"/>
        <v>198146.6227</v>
      </c>
      <c r="AG503" s="5">
        <f t="shared" si="13"/>
        <v>90398.91764</v>
      </c>
      <c r="AH503" s="5">
        <f t="shared" si="14"/>
        <v>2140.298225</v>
      </c>
      <c r="AI503" s="5">
        <f t="shared" si="15"/>
        <v>107747.7051</v>
      </c>
      <c r="AJ503" s="1">
        <f t="shared" si="16"/>
        <v>650426615.2</v>
      </c>
      <c r="AK503" s="1">
        <f t="shared" si="17"/>
        <v>43231.50696</v>
      </c>
      <c r="AL503" s="1" t="s">
        <v>20</v>
      </c>
      <c r="AM503" s="5">
        <f t="shared" si="18"/>
        <v>0.7195070828</v>
      </c>
      <c r="AN503" s="5">
        <f t="shared" si="19"/>
        <v>0.5996473297</v>
      </c>
      <c r="AO503" s="5">
        <f t="shared" si="20"/>
        <v>0.8249380374</v>
      </c>
      <c r="AP503" s="5">
        <f t="shared" si="21"/>
        <v>0.3282552114</v>
      </c>
      <c r="AQ503" s="1">
        <f t="shared" si="22"/>
        <v>1.504519877</v>
      </c>
      <c r="AR503" s="1">
        <f t="shared" si="23"/>
        <v>0.3201106121</v>
      </c>
      <c r="AT503" s="1">
        <v>0.126189631742625</v>
      </c>
      <c r="AU503" s="1">
        <f t="shared" si="24"/>
        <v>0.000001940105598</v>
      </c>
      <c r="AV503" s="1">
        <f t="shared" si="25"/>
        <v>515435.8613</v>
      </c>
    </row>
    <row r="504" ht="12.75" customHeight="1">
      <c r="A504" s="4" t="s">
        <v>1056</v>
      </c>
      <c r="B504" s="1" t="s">
        <v>1057</v>
      </c>
      <c r="C504" s="2">
        <v>-3.84283539090482E-9</v>
      </c>
      <c r="D504" s="2">
        <v>-3.92221047259872E-9</v>
      </c>
      <c r="E504" s="2">
        <v>-1.08470480460647E-9</v>
      </c>
      <c r="F504" s="2">
        <v>5.68969868836992E-9</v>
      </c>
      <c r="G504" s="1">
        <v>2904969.30761147</v>
      </c>
      <c r="H504" s="1">
        <v>-384452.758979895</v>
      </c>
      <c r="I504" s="1">
        <v>43013.2779545766</v>
      </c>
      <c r="J504" s="1">
        <v>-8593.55833614419</v>
      </c>
      <c r="K504" s="1">
        <v>387067.415134972</v>
      </c>
      <c r="L504" s="1">
        <v>35582.4134613451</v>
      </c>
      <c r="M504" s="1">
        <v>36237.4951354012</v>
      </c>
      <c r="N504" s="1">
        <v>34823.1028303713</v>
      </c>
      <c r="O504" s="1">
        <v>5177531.04111895</v>
      </c>
      <c r="P504" s="1">
        <v>354951.877782725</v>
      </c>
      <c r="Q504" s="1">
        <v>148301.553003208</v>
      </c>
      <c r="S504" s="5">
        <f t="shared" ref="S504:U504" si="526">($AY$3*M504^2)/(2*$AY$6)</f>
        <v>79538.8142</v>
      </c>
      <c r="T504" s="5">
        <f t="shared" si="526"/>
        <v>73450.99825</v>
      </c>
      <c r="U504" s="5">
        <f t="shared" si="526"/>
        <v>1623708987</v>
      </c>
      <c r="V504" s="1" t="s">
        <v>20</v>
      </c>
      <c r="W504" s="2">
        <f t="shared" si="3"/>
        <v>72814.44029</v>
      </c>
      <c r="X504" s="1">
        <f t="shared" si="4"/>
        <v>0.2388007973</v>
      </c>
      <c r="Y504" s="1">
        <f t="shared" si="5"/>
        <v>0.247674508</v>
      </c>
      <c r="Z504" s="1">
        <f t="shared" si="6"/>
        <v>0.2287177655</v>
      </c>
      <c r="AA504" s="5">
        <f t="shared" si="7"/>
        <v>0.5450218366</v>
      </c>
      <c r="AB504" s="1">
        <f t="shared" si="8"/>
        <v>2243.968682</v>
      </c>
      <c r="AC504" s="1">
        <f t="shared" si="9"/>
        <v>128368.5196</v>
      </c>
      <c r="AD504" s="5">
        <f t="shared" si="10"/>
        <v>63893.04151</v>
      </c>
      <c r="AE504" s="5">
        <f t="shared" si="11"/>
        <v>61691.00681</v>
      </c>
      <c r="AF504" s="5">
        <f t="shared" si="12"/>
        <v>197236.34</v>
      </c>
      <c r="AG504" s="5">
        <f t="shared" si="13"/>
        <v>130748.1872</v>
      </c>
      <c r="AH504" s="5">
        <f t="shared" si="14"/>
        <v>2335.38566</v>
      </c>
      <c r="AI504" s="5">
        <f t="shared" si="15"/>
        <v>66488.15277</v>
      </c>
      <c r="AJ504" s="1">
        <f t="shared" si="16"/>
        <v>616036924.3</v>
      </c>
      <c r="AK504" s="1">
        <f t="shared" si="17"/>
        <v>40055.18434</v>
      </c>
      <c r="AL504" s="1" t="s">
        <v>20</v>
      </c>
      <c r="AM504" s="5">
        <f t="shared" si="18"/>
        <v>0.4711628799</v>
      </c>
      <c r="AN504" s="5">
        <f t="shared" si="19"/>
        <v>0.9641690389</v>
      </c>
      <c r="AO504" s="5">
        <f t="shared" si="20"/>
        <v>0.9985846498</v>
      </c>
      <c r="AP504" s="5">
        <f t="shared" si="21"/>
        <v>0.3123343925</v>
      </c>
      <c r="AQ504" s="1">
        <f t="shared" si="22"/>
        <v>1.537970513</v>
      </c>
      <c r="AR504" s="1">
        <f t="shared" si="23"/>
        <v>0.3272277688</v>
      </c>
      <c r="AT504" s="1">
        <v>0.377233867218711</v>
      </c>
      <c r="AU504" s="1">
        <f t="shared" si="24"/>
        <v>0.000006123559357</v>
      </c>
      <c r="AV504" s="1">
        <f t="shared" si="25"/>
        <v>163303.7163</v>
      </c>
    </row>
    <row r="505" ht="12.75" customHeight="1">
      <c r="A505" s="4" t="s">
        <v>1058</v>
      </c>
      <c r="B505" s="1" t="s">
        <v>1059</v>
      </c>
      <c r="C505" s="2">
        <v>-5.86825509664278E-9</v>
      </c>
      <c r="D505" s="2">
        <v>1.24729091962458E-9</v>
      </c>
      <c r="E505" s="2">
        <v>-2.31905775016621E-9</v>
      </c>
      <c r="F505" s="2">
        <v>6.46666265576023E-9</v>
      </c>
      <c r="G505" s="1">
        <v>2892037.83270269</v>
      </c>
      <c r="H505" s="1">
        <v>-372188.141378769</v>
      </c>
      <c r="I505" s="1">
        <v>8491.41331974142</v>
      </c>
      <c r="J505" s="1">
        <v>-6670.54796267224</v>
      </c>
      <c r="K505" s="1">
        <v>372376.071613845</v>
      </c>
      <c r="L505" s="1">
        <v>38188.842671867</v>
      </c>
      <c r="M505" s="1">
        <v>23001.8152465872</v>
      </c>
      <c r="N505" s="1">
        <v>43826.7231628969</v>
      </c>
      <c r="O505" s="1">
        <v>5482777.83052974</v>
      </c>
      <c r="P505" s="1">
        <v>351429.73843661</v>
      </c>
      <c r="Q505" s="1">
        <v>151082.337410179</v>
      </c>
      <c r="S505" s="5">
        <f t="shared" ref="S505:U505" si="527">($AY$3*M505^2)/(2*$AY$6)</f>
        <v>32046.97146</v>
      </c>
      <c r="T505" s="5">
        <f t="shared" si="527"/>
        <v>116343.1379</v>
      </c>
      <c r="U505" s="5">
        <f t="shared" si="527"/>
        <v>1820807644</v>
      </c>
      <c r="V505" s="1" t="s">
        <v>20</v>
      </c>
      <c r="W505" s="2">
        <f t="shared" si="3"/>
        <v>82942.52314</v>
      </c>
      <c r="X505" s="1">
        <f t="shared" si="4"/>
        <v>0.2119915298</v>
      </c>
      <c r="Y505" s="1">
        <f t="shared" si="5"/>
        <v>0.07690768456</v>
      </c>
      <c r="Z505" s="1">
        <f t="shared" si="6"/>
        <v>0.2792052086</v>
      </c>
      <c r="AA505" s="5">
        <f t="shared" si="7"/>
        <v>0.6194479796</v>
      </c>
      <c r="AB505" s="1">
        <f t="shared" si="8"/>
        <v>2238.968597</v>
      </c>
      <c r="AC505" s="1">
        <f t="shared" si="9"/>
        <v>132098.3829</v>
      </c>
      <c r="AD505" s="5">
        <f t="shared" si="10"/>
        <v>70751.25693</v>
      </c>
      <c r="AE505" s="5">
        <f t="shared" si="11"/>
        <v>108625.6811</v>
      </c>
      <c r="AF505" s="5">
        <f t="shared" si="12"/>
        <v>190797.7439</v>
      </c>
      <c r="AG505" s="5">
        <f t="shared" si="13"/>
        <v>153664.9805</v>
      </c>
      <c r="AH505" s="5">
        <f t="shared" si="14"/>
        <v>2269.444889</v>
      </c>
      <c r="AI505" s="5">
        <f t="shared" si="15"/>
        <v>37132.76337</v>
      </c>
      <c r="AJ505" s="1">
        <f t="shared" si="16"/>
        <v>592654924.9</v>
      </c>
      <c r="AK505" s="1">
        <f t="shared" si="17"/>
        <v>50636.98447</v>
      </c>
      <c r="AL505" s="1" t="s">
        <v>20</v>
      </c>
      <c r="AM505" s="5">
        <f t="shared" si="18"/>
        <v>0.385679888</v>
      </c>
      <c r="AN505" s="5">
        <f t="shared" si="19"/>
        <v>0.8376599237</v>
      </c>
      <c r="AO505" s="5">
        <f t="shared" si="20"/>
        <v>0.5455937478</v>
      </c>
      <c r="AP505" s="5">
        <f t="shared" si="21"/>
        <v>0.3106194616</v>
      </c>
      <c r="AQ505" s="1">
        <f t="shared" si="22"/>
        <v>1.170399326</v>
      </c>
      <c r="AR505" s="1">
        <f t="shared" si="23"/>
        <v>0.2490211332</v>
      </c>
      <c r="AT505" s="1">
        <v>0.200566595431384</v>
      </c>
      <c r="AU505" s="1">
        <f t="shared" si="24"/>
        <v>0.000003384205328</v>
      </c>
      <c r="AV505" s="1">
        <f t="shared" si="25"/>
        <v>295490.345</v>
      </c>
    </row>
    <row r="506" ht="12.75" customHeight="1">
      <c r="A506" s="4" t="s">
        <v>1060</v>
      </c>
      <c r="B506" s="1" t="s">
        <v>1061</v>
      </c>
      <c r="C506" s="2">
        <v>-4.09841689338054E-9</v>
      </c>
      <c r="D506" s="2">
        <v>-3.9947134683717E-9</v>
      </c>
      <c r="E506" s="2">
        <v>-2.26267896488849E-9</v>
      </c>
      <c r="F506" s="2">
        <v>6.35301909854138E-9</v>
      </c>
      <c r="G506" s="1">
        <v>6389512.05394674</v>
      </c>
      <c r="H506" s="1">
        <v>-403705.86112948</v>
      </c>
      <c r="I506" s="1">
        <v>36442.4639616973</v>
      </c>
      <c r="J506" s="1">
        <v>-11319.9991129971</v>
      </c>
      <c r="K506" s="1">
        <v>405527.651508783</v>
      </c>
      <c r="L506" s="1">
        <v>46299.795055013</v>
      </c>
      <c r="M506" s="1">
        <v>52633.1941484051</v>
      </c>
      <c r="N506" s="1">
        <v>42696.5812657347</v>
      </c>
      <c r="O506" s="1">
        <v>6527208.81940723</v>
      </c>
      <c r="P506" s="1">
        <v>358987.850016415</v>
      </c>
      <c r="Q506" s="1">
        <v>138624.263389968</v>
      </c>
      <c r="S506" s="5">
        <f t="shared" ref="S506:U506" si="528">($AY$3*M506^2)/(2*$AY$6)</f>
        <v>167796.2403</v>
      </c>
      <c r="T506" s="5">
        <f t="shared" si="528"/>
        <v>110420.3137</v>
      </c>
      <c r="U506" s="5">
        <f t="shared" si="528"/>
        <v>2580582726</v>
      </c>
      <c r="V506" s="1" t="s">
        <v>20</v>
      </c>
      <c r="W506" s="2">
        <f t="shared" si="3"/>
        <v>54820.79582</v>
      </c>
      <c r="X506" s="1">
        <f t="shared" si="4"/>
        <v>0.7132921848</v>
      </c>
      <c r="Y506" s="1">
        <f t="shared" si="5"/>
        <v>0.9217831861</v>
      </c>
      <c r="Z506" s="1">
        <f t="shared" si="6"/>
        <v>0.6065904002</v>
      </c>
      <c r="AA506" s="5">
        <f t="shared" si="7"/>
        <v>0.6085619514</v>
      </c>
      <c r="AB506" s="1">
        <f t="shared" si="8"/>
        <v>3327.973537</v>
      </c>
      <c r="AC506" s="1">
        <f t="shared" si="9"/>
        <v>144132.1718</v>
      </c>
      <c r="AD506" s="5">
        <f t="shared" si="10"/>
        <v>70159.79419</v>
      </c>
      <c r="AE506" s="5">
        <f t="shared" si="11"/>
        <v>45092.24121</v>
      </c>
      <c r="AF506" s="5">
        <f t="shared" si="12"/>
        <v>169559.7983</v>
      </c>
      <c r="AG506" s="5">
        <f t="shared" si="13"/>
        <v>83071.98223</v>
      </c>
      <c r="AH506" s="5">
        <f t="shared" si="14"/>
        <v>2079.965883</v>
      </c>
      <c r="AI506" s="5">
        <f t="shared" si="15"/>
        <v>86487.81611</v>
      </c>
      <c r="AJ506" s="1">
        <f t="shared" si="16"/>
        <v>645417303</v>
      </c>
      <c r="AK506" s="1">
        <f t="shared" si="17"/>
        <v>33269.97896</v>
      </c>
      <c r="AL506" s="1" t="s">
        <v>20</v>
      </c>
      <c r="AM506" s="5">
        <f t="shared" si="18"/>
        <v>0.7769374049</v>
      </c>
      <c r="AN506" s="5">
        <f t="shared" si="19"/>
        <v>0.9199247381</v>
      </c>
      <c r="AO506" s="5">
        <f t="shared" si="20"/>
        <v>1.431326733</v>
      </c>
      <c r="AP506" s="5">
        <f t="shared" si="21"/>
        <v>0.3806428819</v>
      </c>
      <c r="AQ506" s="1">
        <f t="shared" si="22"/>
        <v>1.939939018</v>
      </c>
      <c r="AR506" s="1">
        <f t="shared" si="23"/>
        <v>0.4127529825</v>
      </c>
      <c r="AT506" s="1">
        <v>0.25715791081375</v>
      </c>
      <c r="AU506" s="1">
        <f t="shared" si="24"/>
        <v>0.000003984366543</v>
      </c>
      <c r="AV506" s="1">
        <f t="shared" si="25"/>
        <v>250980.9249</v>
      </c>
    </row>
    <row r="507" ht="12.75" customHeight="1">
      <c r="A507" s="4" t="s">
        <v>1062</v>
      </c>
      <c r="B507" s="1" t="s">
        <v>1063</v>
      </c>
      <c r="C507" s="2">
        <v>-3.09422438250887E-9</v>
      </c>
      <c r="D507" s="2">
        <v>-2.08681198387776E-9</v>
      </c>
      <c r="E507" s="2">
        <v>-1.78285871431115E-10</v>
      </c>
      <c r="F507" s="2">
        <v>5.66618648454668E-9</v>
      </c>
      <c r="G507" s="1">
        <v>4797374.22066402</v>
      </c>
      <c r="H507" s="1">
        <v>-397335.617667744</v>
      </c>
      <c r="I507" s="1">
        <v>29355.0926352949</v>
      </c>
      <c r="J507" s="1">
        <v>-23033.1889713162</v>
      </c>
      <c r="K507" s="1">
        <v>399773.827382788</v>
      </c>
      <c r="L507" s="1">
        <v>43601.0858756591</v>
      </c>
      <c r="M507" s="1">
        <v>36842.9258616662</v>
      </c>
      <c r="N507" s="1">
        <v>45692.9734373315</v>
      </c>
      <c r="O507" s="1">
        <v>6369425.29134588</v>
      </c>
      <c r="P507" s="1">
        <v>363388.798801694</v>
      </c>
      <c r="Q507" s="1">
        <v>144208.184702221</v>
      </c>
      <c r="S507" s="5">
        <f t="shared" ref="S507:U507" si="529">($AY$3*M507^2)/(2*$AY$6)</f>
        <v>82218.77395</v>
      </c>
      <c r="T507" s="5">
        <f t="shared" si="529"/>
        <v>126462.4562</v>
      </c>
      <c r="U507" s="5">
        <f t="shared" si="529"/>
        <v>2457328785</v>
      </c>
      <c r="V507" s="1" t="s">
        <v>20</v>
      </c>
      <c r="W507" s="2">
        <f t="shared" si="3"/>
        <v>56427.14629</v>
      </c>
      <c r="X507" s="1">
        <f t="shared" si="4"/>
        <v>0.5970606325</v>
      </c>
      <c r="Y507" s="1">
        <f t="shared" si="5"/>
        <v>0.4263164101</v>
      </c>
      <c r="Z507" s="1">
        <f t="shared" si="6"/>
        <v>0.6557263963</v>
      </c>
      <c r="AA507" s="5">
        <f t="shared" si="7"/>
        <v>0.5427695794</v>
      </c>
      <c r="AB507" s="1">
        <f t="shared" si="8"/>
        <v>2883.684983</v>
      </c>
      <c r="AC507" s="1">
        <f t="shared" si="9"/>
        <v>142379.4468</v>
      </c>
      <c r="AD507" s="5">
        <f t="shared" si="10"/>
        <v>84184.84596</v>
      </c>
      <c r="AE507" s="5">
        <f t="shared" si="11"/>
        <v>78836.68976</v>
      </c>
      <c r="AF507" s="5">
        <f t="shared" si="12"/>
        <v>176828.8616</v>
      </c>
      <c r="AG507" s="5">
        <f t="shared" si="13"/>
        <v>108949.365</v>
      </c>
      <c r="AH507" s="5">
        <f t="shared" si="14"/>
        <v>2105.57076</v>
      </c>
      <c r="AI507" s="5">
        <f t="shared" si="15"/>
        <v>67879.49667</v>
      </c>
      <c r="AJ507" s="1">
        <f t="shared" si="16"/>
        <v>636259807.5</v>
      </c>
      <c r="AK507" s="1">
        <f t="shared" si="17"/>
        <v>42811.3179</v>
      </c>
      <c r="AL507" s="1" t="s">
        <v>20</v>
      </c>
      <c r="AM507" s="5">
        <f t="shared" si="18"/>
        <v>0.5839958843</v>
      </c>
      <c r="AN507" s="5">
        <f t="shared" si="19"/>
        <v>0.7557890024</v>
      </c>
      <c r="AO507" s="5">
        <f t="shared" si="20"/>
        <v>0.8070605316</v>
      </c>
      <c r="AP507" s="5">
        <f t="shared" si="21"/>
        <v>0.3598167186</v>
      </c>
      <c r="AQ507" s="1">
        <f t="shared" si="22"/>
        <v>1.48619533</v>
      </c>
      <c r="AR507" s="1">
        <f t="shared" si="23"/>
        <v>0.3162117724</v>
      </c>
      <c r="AT507" s="1">
        <v>0.237622255942734</v>
      </c>
      <c r="AU507" s="1">
        <f t="shared" si="24"/>
        <v>0.00000373467337</v>
      </c>
      <c r="AV507" s="1">
        <f t="shared" si="25"/>
        <v>267761.0331</v>
      </c>
    </row>
    <row r="508" ht="12.75" customHeight="1">
      <c r="A508" s="4" t="s">
        <v>1064</v>
      </c>
      <c r="B508" s="1" t="s">
        <v>1065</v>
      </c>
      <c r="C508" s="2">
        <v>-5.29115008897742E-9</v>
      </c>
      <c r="D508" s="2">
        <v>2.32676164497681E-10</v>
      </c>
      <c r="E508" s="2">
        <v>-3.41408161863609E-9</v>
      </c>
      <c r="F508" s="2">
        <v>6.39373584372934E-9</v>
      </c>
      <c r="G508" s="1">
        <v>2937454.21646422</v>
      </c>
      <c r="H508" s="1">
        <v>-374442.6126191</v>
      </c>
      <c r="I508" s="1">
        <v>14507.1025184973</v>
      </c>
      <c r="J508" s="1">
        <v>9324.11025648963</v>
      </c>
      <c r="K508" s="1">
        <v>374961.280138784</v>
      </c>
      <c r="L508" s="1">
        <v>37282.6048693106</v>
      </c>
      <c r="M508" s="1">
        <v>21097.6301320894</v>
      </c>
      <c r="N508" s="1">
        <v>43143.936504271</v>
      </c>
      <c r="O508" s="1">
        <v>5821264.82924607</v>
      </c>
      <c r="P508" s="1">
        <v>339549.311671324</v>
      </c>
      <c r="Q508" s="1">
        <v>142128.928619591</v>
      </c>
      <c r="S508" s="5">
        <f t="shared" ref="S508:U508" si="530">($AY$3*M508^2)/(2*$AY$6)</f>
        <v>26960.63523</v>
      </c>
      <c r="T508" s="5">
        <f t="shared" si="530"/>
        <v>112746.3025</v>
      </c>
      <c r="U508" s="5">
        <f t="shared" si="530"/>
        <v>2052567682</v>
      </c>
      <c r="V508" s="1" t="s">
        <v>20</v>
      </c>
      <c r="W508" s="2">
        <f t="shared" si="3"/>
        <v>81370.71986</v>
      </c>
      <c r="X508" s="1">
        <f t="shared" si="4"/>
        <v>0.2099308093</v>
      </c>
      <c r="Y508" s="1">
        <f t="shared" si="5"/>
        <v>0.0672250343</v>
      </c>
      <c r="Z508" s="1">
        <f t="shared" si="6"/>
        <v>0.2811274285</v>
      </c>
      <c r="AA508" s="5">
        <f t="shared" si="7"/>
        <v>0.6124622485</v>
      </c>
      <c r="AB508" s="1">
        <f t="shared" si="8"/>
        <v>2256.480426</v>
      </c>
      <c r="AC508" s="1">
        <f t="shared" si="9"/>
        <v>136114.9587</v>
      </c>
      <c r="AD508" s="5">
        <f t="shared" si="10"/>
        <v>70443.42179</v>
      </c>
      <c r="AE508" s="5">
        <f t="shared" si="11"/>
        <v>114367.2364</v>
      </c>
      <c r="AF508" s="5">
        <f t="shared" si="12"/>
        <v>188192.7125</v>
      </c>
      <c r="AG508" s="5">
        <f t="shared" si="13"/>
        <v>153745.4789</v>
      </c>
      <c r="AH508" s="5">
        <f t="shared" si="14"/>
        <v>2202.476515</v>
      </c>
      <c r="AI508" s="5">
        <f t="shared" si="15"/>
        <v>34447.23358</v>
      </c>
      <c r="AJ508" s="1">
        <f t="shared" si="16"/>
        <v>596769412</v>
      </c>
      <c r="AK508" s="1">
        <f t="shared" si="17"/>
        <v>51163.70933</v>
      </c>
      <c r="AL508" s="1" t="s">
        <v>20</v>
      </c>
      <c r="AM508" s="5">
        <f t="shared" si="18"/>
        <v>0.3881541209</v>
      </c>
      <c r="AN508" s="5">
        <f t="shared" si="19"/>
        <v>0.847161306</v>
      </c>
      <c r="AO508" s="5">
        <f t="shared" si="20"/>
        <v>0.5218010254</v>
      </c>
      <c r="AP508" s="5">
        <f t="shared" si="21"/>
        <v>0.3171054841</v>
      </c>
      <c r="AQ508" s="1">
        <f t="shared" si="22"/>
        <v>1.166391999</v>
      </c>
      <c r="AR508" s="1">
        <f t="shared" si="23"/>
        <v>0.2481685104</v>
      </c>
      <c r="AT508" s="1">
        <v>0.589043615249553</v>
      </c>
      <c r="AU508" s="1">
        <f t="shared" si="24"/>
        <v>0.000009870539665</v>
      </c>
      <c r="AV508" s="1">
        <f t="shared" si="25"/>
        <v>101311.5831</v>
      </c>
    </row>
    <row r="509" ht="12.75" customHeight="1">
      <c r="A509" s="4" t="s">
        <v>1066</v>
      </c>
      <c r="B509" s="1" t="s">
        <v>1067</v>
      </c>
      <c r="C509" s="2">
        <v>-2.21831197781911E-9</v>
      </c>
      <c r="D509" s="2">
        <v>5.03071493869509E-9</v>
      </c>
      <c r="E509" s="2">
        <v>1.61287035968392E-9</v>
      </c>
      <c r="F509" s="2">
        <v>5.93233176454625E-9</v>
      </c>
      <c r="G509" s="1">
        <v>6490541.82978436</v>
      </c>
      <c r="H509" s="1">
        <v>-408636.69967674</v>
      </c>
      <c r="I509" s="1">
        <v>-17105.4311140073</v>
      </c>
      <c r="J509" s="1">
        <v>-48780.1471541033</v>
      </c>
      <c r="K509" s="1">
        <v>411929.070189049</v>
      </c>
      <c r="L509" s="1">
        <v>48907.1436582725</v>
      </c>
      <c r="M509" s="1">
        <v>56794.787460958</v>
      </c>
      <c r="N509" s="1">
        <v>44389.5727914374</v>
      </c>
      <c r="O509" s="1">
        <v>5930865.37143684</v>
      </c>
      <c r="P509" s="1">
        <v>375572.478487835</v>
      </c>
      <c r="Q509" s="1">
        <v>146780.872972897</v>
      </c>
      <c r="S509" s="5">
        <f t="shared" ref="S509:U509" si="531">($AY$3*M509^2)/(2*$AY$6)</f>
        <v>195379.8308</v>
      </c>
      <c r="T509" s="5">
        <f t="shared" si="531"/>
        <v>119350.6264</v>
      </c>
      <c r="U509" s="5">
        <f t="shared" si="531"/>
        <v>2130585189</v>
      </c>
      <c r="V509" s="1" t="s">
        <v>20</v>
      </c>
      <c r="W509" s="2">
        <f t="shared" si="3"/>
        <v>50790.674</v>
      </c>
      <c r="X509" s="1">
        <f t="shared" si="4"/>
        <v>0.9272068822</v>
      </c>
      <c r="Y509" s="1">
        <f t="shared" si="5"/>
        <v>1.250400116</v>
      </c>
      <c r="Z509" s="1">
        <f t="shared" si="6"/>
        <v>0.7638251933</v>
      </c>
      <c r="AA509" s="5">
        <f t="shared" si="7"/>
        <v>0.5682638977</v>
      </c>
      <c r="AB509" s="1">
        <f t="shared" si="8"/>
        <v>3354.180995</v>
      </c>
      <c r="AC509" s="1">
        <f t="shared" si="9"/>
        <v>137390.3438</v>
      </c>
      <c r="AD509" s="5">
        <f t="shared" si="10"/>
        <v>78114.36371</v>
      </c>
      <c r="AE509" s="5">
        <f t="shared" si="11"/>
        <v>47875.21863</v>
      </c>
      <c r="AF509" s="5">
        <f t="shared" si="12"/>
        <v>181067.1215</v>
      </c>
      <c r="AG509" s="5">
        <f t="shared" si="13"/>
        <v>81122.73352</v>
      </c>
      <c r="AH509" s="5">
        <f t="shared" si="14"/>
        <v>2182.031079</v>
      </c>
      <c r="AI509" s="5">
        <f t="shared" si="15"/>
        <v>99944.38797</v>
      </c>
      <c r="AJ509" s="1">
        <f t="shared" si="16"/>
        <v>655605477.2</v>
      </c>
      <c r="AK509" s="1">
        <f t="shared" si="17"/>
        <v>34963.45772</v>
      </c>
      <c r="AL509" s="1" t="s">
        <v>20</v>
      </c>
      <c r="AM509" s="5">
        <f t="shared" si="18"/>
        <v>0.8081649234</v>
      </c>
      <c r="AN509" s="5">
        <f t="shared" si="19"/>
        <v>0.8392892755</v>
      </c>
      <c r="AO509" s="5">
        <f t="shared" si="20"/>
        <v>1.369404665</v>
      </c>
      <c r="AP509" s="5">
        <f t="shared" si="21"/>
        <v>0.3620786987</v>
      </c>
      <c r="AQ509" s="1">
        <f t="shared" si="22"/>
        <v>1.87511625</v>
      </c>
      <c r="AR509" s="1">
        <f t="shared" si="23"/>
        <v>0.3989609042</v>
      </c>
      <c r="AT509" s="1">
        <v>0.68274421093783</v>
      </c>
      <c r="AU509" s="1">
        <f t="shared" si="24"/>
        <v>0.00001041394916</v>
      </c>
      <c r="AV509" s="1">
        <f t="shared" si="25"/>
        <v>96025.05107</v>
      </c>
    </row>
    <row r="510" ht="12.75" customHeight="1">
      <c r="A510" s="4" t="s">
        <v>1068</v>
      </c>
      <c r="B510" s="1" t="s">
        <v>1069</v>
      </c>
      <c r="C510" s="2">
        <v>2.45623763332002E-9</v>
      </c>
      <c r="D510" s="2">
        <v>2.86801356466358E-9</v>
      </c>
      <c r="E510" s="2">
        <v>4.46743764543672E-9</v>
      </c>
      <c r="F510" s="2">
        <v>5.91146682176521E-9</v>
      </c>
      <c r="G510" s="1">
        <v>6293111.16850975</v>
      </c>
      <c r="H510" s="1">
        <v>-443505.64834781</v>
      </c>
      <c r="I510" s="1">
        <v>9350.10915496943</v>
      </c>
      <c r="J510" s="1">
        <v>-52011.9281675551</v>
      </c>
      <c r="K510" s="1">
        <v>446657.677329169</v>
      </c>
      <c r="L510" s="1">
        <v>49689.8821675297</v>
      </c>
      <c r="M510" s="1">
        <v>52783.1130893039</v>
      </c>
      <c r="N510" s="1">
        <v>48051.3805493569</v>
      </c>
      <c r="O510" s="1">
        <v>5905265.9788467</v>
      </c>
      <c r="P510" s="1">
        <v>393856.148721994</v>
      </c>
      <c r="Q510" s="1">
        <v>141566.342692746</v>
      </c>
      <c r="S510" s="5">
        <f t="shared" ref="S510:U510" si="532">($AY$3*M510^2)/(2*$AY$6)</f>
        <v>168753.494</v>
      </c>
      <c r="T510" s="5">
        <f t="shared" si="532"/>
        <v>139853.8774</v>
      </c>
      <c r="U510" s="5">
        <f t="shared" si="532"/>
        <v>2112232394</v>
      </c>
      <c r="V510" s="1" t="s">
        <v>20</v>
      </c>
      <c r="W510" s="2">
        <f t="shared" si="3"/>
        <v>51399.81743</v>
      </c>
      <c r="X510" s="1">
        <f t="shared" si="4"/>
        <v>0.9345720338</v>
      </c>
      <c r="Y510" s="1">
        <f t="shared" si="5"/>
        <v>1.054549206</v>
      </c>
      <c r="Z510" s="1">
        <f t="shared" si="6"/>
        <v>0.8739540249</v>
      </c>
      <c r="AA510" s="5">
        <f t="shared" si="7"/>
        <v>0.5662652243</v>
      </c>
      <c r="AB510" s="1">
        <f t="shared" si="8"/>
        <v>3302.772951</v>
      </c>
      <c r="AC510" s="1">
        <f t="shared" si="9"/>
        <v>137093.5142</v>
      </c>
      <c r="AD510" s="5">
        <f t="shared" si="10"/>
        <v>84856.66872</v>
      </c>
      <c r="AE510" s="5">
        <f t="shared" si="11"/>
        <v>54957.20026</v>
      </c>
      <c r="AF510" s="5">
        <f t="shared" si="12"/>
        <v>180989.473</v>
      </c>
      <c r="AG510" s="5">
        <f t="shared" si="13"/>
        <v>87776.76842</v>
      </c>
      <c r="AH510" s="5">
        <f t="shared" si="14"/>
        <v>2186.755529</v>
      </c>
      <c r="AI510" s="5">
        <f t="shared" si="15"/>
        <v>93212.70462</v>
      </c>
      <c r="AJ510" s="1">
        <f t="shared" si="16"/>
        <v>710877772.2</v>
      </c>
      <c r="AK510" s="1">
        <f t="shared" si="17"/>
        <v>37546.2035</v>
      </c>
      <c r="AL510" s="1" t="s">
        <v>20</v>
      </c>
      <c r="AM510" s="5">
        <f t="shared" si="18"/>
        <v>0.8098700658</v>
      </c>
      <c r="AN510" s="5">
        <f t="shared" si="19"/>
        <v>0.8377394292</v>
      </c>
      <c r="AO510" s="5">
        <f t="shared" si="20"/>
        <v>1.293511621</v>
      </c>
      <c r="AP510" s="5">
        <f t="shared" si="21"/>
        <v>0.3927729941</v>
      </c>
      <c r="AQ510" s="1">
        <f t="shared" si="22"/>
        <v>1.893341286</v>
      </c>
      <c r="AR510" s="1">
        <f t="shared" si="23"/>
        <v>0.4028385715</v>
      </c>
      <c r="AT510" s="1">
        <v>0.347512963021716</v>
      </c>
      <c r="AU510" s="1">
        <f t="shared" si="24"/>
        <v>0.000004888505122</v>
      </c>
      <c r="AV510" s="1">
        <f t="shared" si="25"/>
        <v>204561.5122</v>
      </c>
    </row>
    <row r="511" ht="12.75" customHeight="1">
      <c r="A511" s="4" t="s">
        <v>1070</v>
      </c>
      <c r="B511" s="1" t="s">
        <v>1071</v>
      </c>
      <c r="C511" s="2">
        <v>2.34508613613323E-9</v>
      </c>
      <c r="D511" s="2">
        <v>1.9211087081056E-9</v>
      </c>
      <c r="E511" s="2">
        <v>4.40965622197822E-9</v>
      </c>
      <c r="F511" s="2">
        <v>5.47203579322247E-9</v>
      </c>
      <c r="G511" s="1">
        <v>6510465.39343605</v>
      </c>
      <c r="H511" s="1">
        <v>-450451.151432467</v>
      </c>
      <c r="I511" s="1">
        <v>9542.44477875229</v>
      </c>
      <c r="J511" s="1">
        <v>-66875.1181564288</v>
      </c>
      <c r="K511" s="1">
        <v>455509.537475514</v>
      </c>
      <c r="L511" s="1">
        <v>50050.1674107891</v>
      </c>
      <c r="M511" s="1">
        <v>52770.6308426422</v>
      </c>
      <c r="N511" s="1">
        <v>48620.2067615874</v>
      </c>
      <c r="O511" s="1">
        <v>6030302.00788068</v>
      </c>
      <c r="P511" s="1">
        <v>401215.215909175</v>
      </c>
      <c r="Q511" s="1">
        <v>143794.305018875</v>
      </c>
      <c r="S511" s="5">
        <f t="shared" ref="S511:U511" si="533">($AY$3*M511^2)/(2*$AY$6)</f>
        <v>168673.6892</v>
      </c>
      <c r="T511" s="5">
        <f t="shared" si="533"/>
        <v>143184.6211</v>
      </c>
      <c r="U511" s="5">
        <f t="shared" si="533"/>
        <v>2202626692</v>
      </c>
      <c r="V511" s="1" t="s">
        <v>20</v>
      </c>
      <c r="W511" s="2">
        <f t="shared" si="3"/>
        <v>46778.03063</v>
      </c>
      <c r="X511" s="1">
        <f t="shared" si="4"/>
        <v>1.144793622</v>
      </c>
      <c r="Y511" s="1">
        <f t="shared" si="5"/>
        <v>1.272625743</v>
      </c>
      <c r="Z511" s="1">
        <f t="shared" si="6"/>
        <v>1.08031333</v>
      </c>
      <c r="AA511" s="5">
        <f t="shared" si="7"/>
        <v>0.5241716936</v>
      </c>
      <c r="AB511" s="1">
        <f t="shared" si="8"/>
        <v>3359.325099</v>
      </c>
      <c r="AC511" s="1">
        <f t="shared" si="9"/>
        <v>138537.2966</v>
      </c>
      <c r="AD511" s="5">
        <f t="shared" si="10"/>
        <v>92756.26164</v>
      </c>
      <c r="AE511" s="5">
        <f t="shared" si="11"/>
        <v>60558.54195</v>
      </c>
      <c r="AF511" s="5">
        <f t="shared" si="12"/>
        <v>187366.4464</v>
      </c>
      <c r="AG511" s="5">
        <f t="shared" si="13"/>
        <v>86692.12257</v>
      </c>
      <c r="AH511" s="5">
        <f t="shared" si="14"/>
        <v>2163.966003</v>
      </c>
      <c r="AI511" s="5">
        <f t="shared" si="15"/>
        <v>100674.3239</v>
      </c>
      <c r="AJ511" s="1">
        <f t="shared" si="16"/>
        <v>724965945.1</v>
      </c>
      <c r="AK511" s="1">
        <f t="shared" si="17"/>
        <v>39104.30337</v>
      </c>
      <c r="AL511" s="1" t="s">
        <v>20</v>
      </c>
      <c r="AM511" s="5">
        <f t="shared" si="18"/>
        <v>0.8362535414</v>
      </c>
      <c r="AN511" s="5">
        <f t="shared" si="19"/>
        <v>0.7815816769</v>
      </c>
      <c r="AO511" s="5">
        <f t="shared" si="20"/>
        <v>1.19713243</v>
      </c>
      <c r="AP511" s="5">
        <f t="shared" si="21"/>
        <v>0.3869241046</v>
      </c>
      <c r="AQ511" s="1">
        <f t="shared" si="22"/>
        <v>1.853928808</v>
      </c>
      <c r="AR511" s="1">
        <f t="shared" si="23"/>
        <v>0.3944529378</v>
      </c>
      <c r="AT511" s="1">
        <v>0.374867921237742</v>
      </c>
      <c r="AU511" s="1">
        <f t="shared" si="24"/>
        <v>0.000005170834903</v>
      </c>
      <c r="AV511" s="1">
        <f t="shared" si="25"/>
        <v>193392.3668</v>
      </c>
    </row>
    <row r="512" ht="12.75" customHeight="1">
      <c r="A512" s="4" t="s">
        <v>1072</v>
      </c>
      <c r="B512" s="1" t="s">
        <v>1073</v>
      </c>
      <c r="C512" s="2">
        <v>2.48969787829652E-9</v>
      </c>
      <c r="D512" s="2">
        <v>1.93858606210159E-9</v>
      </c>
      <c r="E512" s="2">
        <v>4.23424971520855E-9</v>
      </c>
      <c r="F512" s="2">
        <v>5.84110689221761E-9</v>
      </c>
      <c r="G512" s="1">
        <v>6372235.25045919</v>
      </c>
      <c r="H512" s="1">
        <v>-445652.997869831</v>
      </c>
      <c r="I512" s="1">
        <v>26688.6015687437</v>
      </c>
      <c r="J512" s="1">
        <v>-50799.222789558</v>
      </c>
      <c r="K512" s="1">
        <v>449585.03485786</v>
      </c>
      <c r="L512" s="1">
        <v>47124.8742953271</v>
      </c>
      <c r="M512" s="1">
        <v>45688.9163883354</v>
      </c>
      <c r="N512" s="1">
        <v>47636.7482707786</v>
      </c>
      <c r="O512" s="1">
        <v>6579347.53766749</v>
      </c>
      <c r="P512" s="1">
        <v>412552.704845353</v>
      </c>
      <c r="Q512" s="1">
        <v>136933.208122303</v>
      </c>
      <c r="S512" s="5">
        <f t="shared" ref="S512:U512" si="534">($AY$3*M512^2)/(2*$AY$6)</f>
        <v>126440.0002</v>
      </c>
      <c r="T512" s="5">
        <f t="shared" si="534"/>
        <v>137450.7104</v>
      </c>
      <c r="U512" s="5">
        <f t="shared" si="534"/>
        <v>2621974279</v>
      </c>
      <c r="V512" s="1" t="s">
        <v>20</v>
      </c>
      <c r="W512" s="2">
        <f t="shared" si="3"/>
        <v>50471.73978</v>
      </c>
      <c r="X512" s="1">
        <f t="shared" si="4"/>
        <v>0.8717738926</v>
      </c>
      <c r="Y512" s="1">
        <f t="shared" si="5"/>
        <v>0.8194551053</v>
      </c>
      <c r="Z512" s="1">
        <f t="shared" si="6"/>
        <v>0.8908152975</v>
      </c>
      <c r="AA512" s="5">
        <f t="shared" si="7"/>
        <v>0.5595253774</v>
      </c>
      <c r="AB512" s="1">
        <f t="shared" si="8"/>
        <v>3323.471185</v>
      </c>
      <c r="AC512" s="1">
        <f t="shared" si="9"/>
        <v>144706.6838</v>
      </c>
      <c r="AD512" s="5">
        <f t="shared" si="10"/>
        <v>85137.77961</v>
      </c>
      <c r="AE512" s="5">
        <f t="shared" si="11"/>
        <v>62649.76834</v>
      </c>
      <c r="AF512" s="5">
        <f t="shared" si="12"/>
        <v>172840.9255</v>
      </c>
      <c r="AG512" s="5">
        <f t="shared" si="13"/>
        <v>91184.36754</v>
      </c>
      <c r="AH512" s="5">
        <f t="shared" si="14"/>
        <v>2071.708038</v>
      </c>
      <c r="AI512" s="5">
        <f t="shared" si="15"/>
        <v>81656.55792</v>
      </c>
      <c r="AJ512" s="1">
        <f t="shared" si="16"/>
        <v>715536806.4</v>
      </c>
      <c r="AK512" s="1">
        <f t="shared" si="17"/>
        <v>38880.87292</v>
      </c>
      <c r="AL512" s="1" t="s">
        <v>20</v>
      </c>
      <c r="AM512" s="5">
        <f t="shared" si="18"/>
        <v>0.7847143383</v>
      </c>
      <c r="AN512" s="5">
        <f t="shared" si="19"/>
        <v>0.8404456983</v>
      </c>
      <c r="AO512" s="5">
        <f t="shared" si="20"/>
        <v>1.142122031</v>
      </c>
      <c r="AP512" s="5">
        <f t="shared" si="21"/>
        <v>0.4139857528</v>
      </c>
      <c r="AQ512" s="1">
        <f t="shared" si="22"/>
        <v>1.840331126</v>
      </c>
      <c r="AR512" s="1">
        <f t="shared" si="23"/>
        <v>0.3915598141</v>
      </c>
      <c r="AT512" s="1">
        <v>0.950216287313882</v>
      </c>
      <c r="AU512" s="1">
        <f t="shared" si="24"/>
        <v>0.00001327976812</v>
      </c>
      <c r="AV512" s="1">
        <f t="shared" si="25"/>
        <v>75302.51964</v>
      </c>
    </row>
    <row r="513" ht="12.75" customHeight="1">
      <c r="A513" s="4" t="s">
        <v>1074</v>
      </c>
      <c r="B513" s="1" t="s">
        <v>1075</v>
      </c>
      <c r="C513" s="2">
        <v>5.73662884903305E-9</v>
      </c>
      <c r="D513" s="2">
        <v>-9.9327810798109E-10</v>
      </c>
      <c r="E513" s="2">
        <v>5.10196134780001E-9</v>
      </c>
      <c r="F513" s="2">
        <v>7.75347801957916E-9</v>
      </c>
      <c r="G513" s="1">
        <v>5011866.10952079</v>
      </c>
      <c r="H513" s="1">
        <v>-434487.062841995</v>
      </c>
      <c r="I513" s="1">
        <v>34538.2901584661</v>
      </c>
      <c r="J513" s="1">
        <v>-24621.2521746746</v>
      </c>
      <c r="K513" s="1">
        <v>436559.776804016</v>
      </c>
      <c r="L513" s="1">
        <v>37881.4746951469</v>
      </c>
      <c r="M513" s="1">
        <v>30688.5801421074</v>
      </c>
      <c r="N513" s="1">
        <v>41006.1955593197</v>
      </c>
      <c r="O513" s="1">
        <v>4792773.81590315</v>
      </c>
      <c r="P513" s="1">
        <v>400242.67449813</v>
      </c>
      <c r="Q513" s="1">
        <v>134301.656932612</v>
      </c>
      <c r="S513" s="5">
        <f t="shared" ref="S513:U513" si="535">($AY$3*M513^2)/(2*$AY$6)</f>
        <v>57044.83956</v>
      </c>
      <c r="T513" s="5">
        <f t="shared" si="535"/>
        <v>101850.1631</v>
      </c>
      <c r="U513" s="5">
        <f t="shared" si="535"/>
        <v>1391350793</v>
      </c>
      <c r="V513" s="1" t="s">
        <v>20</v>
      </c>
      <c r="W513" s="2">
        <f t="shared" si="3"/>
        <v>75543.28246</v>
      </c>
      <c r="X513" s="1">
        <f t="shared" si="4"/>
        <v>0.2514560283</v>
      </c>
      <c r="Y513" s="1">
        <f t="shared" si="5"/>
        <v>0.1650296155</v>
      </c>
      <c r="Z513" s="1">
        <f t="shared" si="6"/>
        <v>0.2946505485</v>
      </c>
      <c r="AA513" s="5">
        <f t="shared" si="7"/>
        <v>0.7427132897</v>
      </c>
      <c r="AB513" s="1">
        <f t="shared" si="8"/>
        <v>2947.445256</v>
      </c>
      <c r="AC513" s="1">
        <f t="shared" si="9"/>
        <v>123506.7359</v>
      </c>
      <c r="AD513" s="5">
        <f t="shared" si="10"/>
        <v>55211.33946</v>
      </c>
      <c r="AE513" s="5">
        <f t="shared" si="11"/>
        <v>59902.6161</v>
      </c>
      <c r="AF513" s="5">
        <f t="shared" si="12"/>
        <v>151422.0713</v>
      </c>
      <c r="AG513" s="5">
        <f t="shared" si="13"/>
        <v>110102.5196</v>
      </c>
      <c r="AH513" s="5">
        <f t="shared" si="14"/>
        <v>2427.317002</v>
      </c>
      <c r="AI513" s="5">
        <f t="shared" si="15"/>
        <v>41319.55166</v>
      </c>
      <c r="AJ513" s="1">
        <f t="shared" si="16"/>
        <v>694806464.3</v>
      </c>
      <c r="AK513" s="1">
        <f t="shared" si="17"/>
        <v>40760.47367</v>
      </c>
      <c r="AL513" s="1" t="s">
        <v>20</v>
      </c>
      <c r="AM513" s="5">
        <f t="shared" si="18"/>
        <v>0.6310540999</v>
      </c>
      <c r="AN513" s="5">
        <f t="shared" si="19"/>
        <v>1.258448846</v>
      </c>
      <c r="AO513" s="5">
        <f t="shared" si="20"/>
        <v>1.159893356</v>
      </c>
      <c r="AP513" s="5">
        <f t="shared" si="21"/>
        <v>0.458854154</v>
      </c>
      <c r="AQ513" s="1">
        <f t="shared" si="22"/>
        <v>1.704608415</v>
      </c>
      <c r="AR513" s="1">
        <f t="shared" si="23"/>
        <v>0.3626826415</v>
      </c>
      <c r="AT513" s="1">
        <v>0.687284798887868</v>
      </c>
      <c r="AU513" s="1">
        <f t="shared" si="24"/>
        <v>0.000009891744452</v>
      </c>
      <c r="AV513" s="1">
        <f t="shared" si="25"/>
        <v>101094.403</v>
      </c>
    </row>
    <row r="514" ht="12.75" customHeight="1">
      <c r="A514" s="4" t="s">
        <v>1076</v>
      </c>
      <c r="B514" s="1" t="s">
        <v>1077</v>
      </c>
      <c r="C514" s="2">
        <v>5.07473256631998E-9</v>
      </c>
      <c r="D514" s="2">
        <v>-2.98517822239949E-9</v>
      </c>
      <c r="E514" s="2">
        <v>4.75436439664547E-9</v>
      </c>
      <c r="F514" s="2">
        <v>7.60321621403327E-9</v>
      </c>
      <c r="G514" s="1">
        <v>4644405.99912187</v>
      </c>
      <c r="H514" s="1">
        <v>-429797.594052488</v>
      </c>
      <c r="I514" s="1">
        <v>29377.7989142935</v>
      </c>
      <c r="J514" s="1">
        <v>-26564.8101119331</v>
      </c>
      <c r="K514" s="1">
        <v>431634.604888868</v>
      </c>
      <c r="L514" s="1">
        <v>45992.8703847251</v>
      </c>
      <c r="M514" s="1">
        <v>40887.1963533323</v>
      </c>
      <c r="N514" s="1">
        <v>48339.6942005213</v>
      </c>
      <c r="O514" s="1">
        <v>4408578.28508744</v>
      </c>
      <c r="P514" s="1">
        <v>394631.923308864</v>
      </c>
      <c r="Q514" s="1">
        <v>137797.489435178</v>
      </c>
      <c r="S514" s="5">
        <f t="shared" ref="S514:U514" si="536">($AY$3*M514^2)/(2*$AY$6)</f>
        <v>101259.8864</v>
      </c>
      <c r="T514" s="5">
        <f t="shared" si="536"/>
        <v>141537.1901</v>
      </c>
      <c r="U514" s="5">
        <f t="shared" si="536"/>
        <v>1177226111</v>
      </c>
      <c r="V514" s="1" t="s">
        <v>20</v>
      </c>
      <c r="W514" s="2">
        <f t="shared" si="3"/>
        <v>76954.01327</v>
      </c>
      <c r="X514" s="1">
        <f t="shared" si="4"/>
        <v>0.3572057829</v>
      </c>
      <c r="Y514" s="1">
        <f t="shared" si="5"/>
        <v>0.2823008047</v>
      </c>
      <c r="Z514" s="1">
        <f t="shared" si="6"/>
        <v>0.3945892503</v>
      </c>
      <c r="AA514" s="5">
        <f t="shared" si="7"/>
        <v>0.7283195634</v>
      </c>
      <c r="AB514" s="1">
        <f t="shared" si="8"/>
        <v>2837.338206</v>
      </c>
      <c r="AC514" s="1">
        <f t="shared" si="9"/>
        <v>118453.1068</v>
      </c>
      <c r="AD514" s="5">
        <f t="shared" si="10"/>
        <v>66371.54434</v>
      </c>
      <c r="AE514" s="5">
        <f t="shared" si="11"/>
        <v>54748.0758</v>
      </c>
      <c r="AF514" s="5">
        <f t="shared" si="12"/>
        <v>167190.1418</v>
      </c>
      <c r="AG514" s="5">
        <f t="shared" si="13"/>
        <v>111051.0534</v>
      </c>
      <c r="AH514" s="5">
        <f t="shared" si="14"/>
        <v>2530.874944</v>
      </c>
      <c r="AI514" s="5">
        <f t="shared" si="15"/>
        <v>56139.0884</v>
      </c>
      <c r="AJ514" s="1">
        <f t="shared" si="16"/>
        <v>686967809.8</v>
      </c>
      <c r="AK514" s="1">
        <f t="shared" si="17"/>
        <v>39846.32618</v>
      </c>
      <c r="AL514" s="1" t="s">
        <v>20</v>
      </c>
      <c r="AM514" s="5">
        <f t="shared" si="18"/>
        <v>0.6186053972</v>
      </c>
      <c r="AN514" s="5">
        <f t="shared" si="19"/>
        <v>1.035033638</v>
      </c>
      <c r="AO514" s="5">
        <f t="shared" si="20"/>
        <v>1.254779825</v>
      </c>
      <c r="AP514" s="5">
        <f t="shared" si="21"/>
        <v>0.4108901413</v>
      </c>
      <c r="AQ514" s="1">
        <f t="shared" si="22"/>
        <v>1.724043031</v>
      </c>
      <c r="AR514" s="1">
        <f t="shared" si="23"/>
        <v>0.3668176662</v>
      </c>
      <c r="AT514" s="1">
        <v>0.443033943167278</v>
      </c>
      <c r="AU514" s="1">
        <f t="shared" si="24"/>
        <v>0.000006449122315</v>
      </c>
      <c r="AV514" s="1">
        <f t="shared" si="25"/>
        <v>155059.8595</v>
      </c>
    </row>
    <row r="515" ht="12.75" customHeight="1">
      <c r="A515" s="4" t="s">
        <v>1078</v>
      </c>
      <c r="B515" s="1" t="s">
        <v>1079</v>
      </c>
      <c r="C515" s="2">
        <v>4.51538613030756E-9</v>
      </c>
      <c r="D515" s="2">
        <v>-3.89046139540519E-9</v>
      </c>
      <c r="E515" s="2">
        <v>1.2602114169257E-9</v>
      </c>
      <c r="F515" s="2">
        <v>6.17138250822778E-9</v>
      </c>
      <c r="G515" s="1">
        <v>6198544.77014062</v>
      </c>
      <c r="H515" s="1">
        <v>-428926.828259388</v>
      </c>
      <c r="I515" s="1">
        <v>31970.1876272802</v>
      </c>
      <c r="J515" s="1">
        <v>-28526.7687133734</v>
      </c>
      <c r="K515" s="1">
        <v>431079.497001817</v>
      </c>
      <c r="L515" s="1">
        <v>49375.5586650772</v>
      </c>
      <c r="M515" s="1">
        <v>46630.2102723261</v>
      </c>
      <c r="N515" s="1">
        <v>50667.7939768273</v>
      </c>
      <c r="O515" s="1">
        <v>5659494.92637957</v>
      </c>
      <c r="P515" s="1">
        <v>388183.122865546</v>
      </c>
      <c r="Q515" s="1">
        <v>134324.369784033</v>
      </c>
      <c r="S515" s="5">
        <f t="shared" ref="S515:U515" si="537">($AY$3*M515^2)/(2*$AY$6)</f>
        <v>131703.5616</v>
      </c>
      <c r="T515" s="5">
        <f t="shared" si="537"/>
        <v>155498.7005</v>
      </c>
      <c r="U515" s="5">
        <f t="shared" si="537"/>
        <v>1940073224</v>
      </c>
      <c r="V515" s="1" t="s">
        <v>20</v>
      </c>
      <c r="W515" s="2">
        <f t="shared" si="3"/>
        <v>54067.5407</v>
      </c>
      <c r="X515" s="1">
        <f t="shared" si="4"/>
        <v>0.8339707396</v>
      </c>
      <c r="Y515" s="1">
        <f t="shared" si="5"/>
        <v>0.7438091491</v>
      </c>
      <c r="Z515" s="1">
        <f t="shared" si="6"/>
        <v>0.8781945959</v>
      </c>
      <c r="AA515" s="5">
        <f t="shared" si="7"/>
        <v>0.5911628037</v>
      </c>
      <c r="AB515" s="1">
        <f t="shared" si="8"/>
        <v>3277.863683</v>
      </c>
      <c r="AC515" s="1">
        <f t="shared" si="9"/>
        <v>134210.3518</v>
      </c>
      <c r="AD515" s="5">
        <f t="shared" si="10"/>
        <v>85708.6976</v>
      </c>
      <c r="AE515" s="5">
        <f t="shared" si="11"/>
        <v>61205.23136</v>
      </c>
      <c r="AF515" s="5">
        <f t="shared" si="12"/>
        <v>172732.0835</v>
      </c>
      <c r="AG515" s="5">
        <f t="shared" si="13"/>
        <v>93853.28736</v>
      </c>
      <c r="AH515" s="5">
        <f t="shared" si="14"/>
        <v>2233.732317</v>
      </c>
      <c r="AI515" s="5">
        <f t="shared" si="15"/>
        <v>78878.79613</v>
      </c>
      <c r="AJ515" s="1">
        <f t="shared" si="16"/>
        <v>686084328.1</v>
      </c>
      <c r="AK515" s="1">
        <f t="shared" si="17"/>
        <v>39604.04781</v>
      </c>
      <c r="AL515" s="1" t="s">
        <v>20</v>
      </c>
      <c r="AM515" s="5">
        <f t="shared" si="18"/>
        <v>0.7310178976</v>
      </c>
      <c r="AN515" s="5">
        <f t="shared" si="19"/>
        <v>0.8004839034</v>
      </c>
      <c r="AO515" s="5">
        <f t="shared" si="20"/>
        <v>1.120957005</v>
      </c>
      <c r="AP515" s="5">
        <f t="shared" si="21"/>
        <v>0.3971956537</v>
      </c>
      <c r="AQ515" s="1">
        <f t="shared" si="22"/>
        <v>1.732359105</v>
      </c>
      <c r="AR515" s="1">
        <f t="shared" si="23"/>
        <v>0.3685870436</v>
      </c>
      <c r="AT515" s="1">
        <v>0.512079949902145</v>
      </c>
      <c r="AU515" s="1">
        <f t="shared" si="24"/>
        <v>0.000007463804796</v>
      </c>
      <c r="AV515" s="1">
        <f t="shared" si="25"/>
        <v>133979.9241</v>
      </c>
    </row>
    <row r="516" ht="12.75" customHeight="1">
      <c r="A516" s="4" t="s">
        <v>1080</v>
      </c>
      <c r="B516" s="1" t="s">
        <v>1081</v>
      </c>
      <c r="C516" s="2">
        <v>4.93429968643716E-9</v>
      </c>
      <c r="D516" s="2">
        <v>-4.07787364151151E-9</v>
      </c>
      <c r="E516" s="2">
        <v>3.46459792884066E-9</v>
      </c>
      <c r="F516" s="2">
        <v>7.30300732865488E-9</v>
      </c>
      <c r="G516" s="1">
        <v>4830198.08024042</v>
      </c>
      <c r="H516" s="1">
        <v>-444730.77031824</v>
      </c>
      <c r="I516" s="1">
        <v>39263.6422975379</v>
      </c>
      <c r="J516" s="1">
        <v>-28514.6243433182</v>
      </c>
      <c r="K516" s="1">
        <v>447381.758198179</v>
      </c>
      <c r="L516" s="1">
        <v>45677.0752419526</v>
      </c>
      <c r="M516" s="1">
        <v>45271.6990178754</v>
      </c>
      <c r="N516" s="1">
        <v>45865.7161038286</v>
      </c>
      <c r="O516" s="1">
        <v>4732061.38621506</v>
      </c>
      <c r="P516" s="1">
        <v>387553.307046964</v>
      </c>
      <c r="Q516" s="1">
        <v>147123.9486456</v>
      </c>
      <c r="S516" s="5">
        <f t="shared" ref="S516:U516" si="538">($AY$3*M516^2)/(2*$AY$6)</f>
        <v>124141.3201</v>
      </c>
      <c r="T516" s="5">
        <f t="shared" si="538"/>
        <v>127420.4484</v>
      </c>
      <c r="U516" s="5">
        <f t="shared" si="538"/>
        <v>1356324203</v>
      </c>
      <c r="V516" s="1" t="s">
        <v>20</v>
      </c>
      <c r="W516" s="2">
        <f t="shared" si="3"/>
        <v>72480.0172</v>
      </c>
      <c r="X516" s="1">
        <f t="shared" si="4"/>
        <v>0.3971549684</v>
      </c>
      <c r="Y516" s="1">
        <f t="shared" si="5"/>
        <v>0.3901368847</v>
      </c>
      <c r="Z516" s="1">
        <f t="shared" si="6"/>
        <v>0.4004421474</v>
      </c>
      <c r="AA516" s="5">
        <f t="shared" si="7"/>
        <v>0.6995622589</v>
      </c>
      <c r="AB516" s="1">
        <f t="shared" si="8"/>
        <v>2893.53332</v>
      </c>
      <c r="AC516" s="1">
        <f t="shared" si="9"/>
        <v>122721.9824</v>
      </c>
      <c r="AD516" s="5">
        <f t="shared" si="10"/>
        <v>65563.45132</v>
      </c>
      <c r="AE516" s="5">
        <f t="shared" si="11"/>
        <v>50469.65267</v>
      </c>
      <c r="AF516" s="5">
        <f t="shared" si="12"/>
        <v>168749.884</v>
      </c>
      <c r="AG516" s="5">
        <f t="shared" si="13"/>
        <v>104035.5595</v>
      </c>
      <c r="AH516" s="5">
        <f t="shared" si="14"/>
        <v>2442.838635</v>
      </c>
      <c r="AI516" s="5">
        <f t="shared" si="15"/>
        <v>64714.32448</v>
      </c>
      <c r="AJ516" s="1">
        <f t="shared" si="16"/>
        <v>712030182.7</v>
      </c>
      <c r="AK516" s="1">
        <f t="shared" si="17"/>
        <v>37981.9837</v>
      </c>
      <c r="AL516" s="1" t="s">
        <v>20</v>
      </c>
      <c r="AM516" s="5">
        <f t="shared" si="18"/>
        <v>0.684410394</v>
      </c>
      <c r="AN516" s="5">
        <f t="shared" si="19"/>
        <v>1.086016932</v>
      </c>
      <c r="AO516" s="5">
        <f t="shared" si="20"/>
        <v>1.410808565</v>
      </c>
      <c r="AP516" s="5">
        <f t="shared" si="21"/>
        <v>0.421944102</v>
      </c>
      <c r="AQ516" s="1">
        <f t="shared" si="22"/>
        <v>1.874652436</v>
      </c>
      <c r="AR516" s="1">
        <f t="shared" si="23"/>
        <v>0.3988622205</v>
      </c>
      <c r="AT516" s="1">
        <v>0.504771252773342</v>
      </c>
      <c r="AU516" s="1">
        <f t="shared" si="24"/>
        <v>0.000007089183367</v>
      </c>
      <c r="AV516" s="1">
        <f t="shared" si="25"/>
        <v>141059.971</v>
      </c>
    </row>
    <row r="517" ht="12.75" customHeight="1">
      <c r="A517" s="4" t="s">
        <v>1082</v>
      </c>
      <c r="B517" s="1" t="s">
        <v>1083</v>
      </c>
      <c r="C517" s="2">
        <v>5.10582358007273E-9</v>
      </c>
      <c r="D517" s="2">
        <v>-4.08230007883959E-9</v>
      </c>
      <c r="E517" s="2">
        <v>3.91494452927726E-9</v>
      </c>
      <c r="F517" s="2">
        <v>7.63034842949546E-9</v>
      </c>
      <c r="G517" s="1">
        <v>4406050.41770227</v>
      </c>
      <c r="H517" s="1">
        <v>-443899.930922878</v>
      </c>
      <c r="I517" s="1">
        <v>36766.5478472186</v>
      </c>
      <c r="J517" s="1">
        <v>-28073.7112512777</v>
      </c>
      <c r="K517" s="1">
        <v>446315.455085062</v>
      </c>
      <c r="L517" s="1">
        <v>47335.4753312365</v>
      </c>
      <c r="M517" s="1">
        <v>52495.3667039863</v>
      </c>
      <c r="N517" s="1">
        <v>44202.903879936</v>
      </c>
      <c r="O517" s="1">
        <v>4378707.29934213</v>
      </c>
      <c r="P517" s="1">
        <v>387495.568995536</v>
      </c>
      <c r="Q517" s="1">
        <v>149679.89730083</v>
      </c>
      <c r="S517" s="5">
        <f t="shared" ref="S517:U517" si="539">($AY$3*M517^2)/(2*$AY$6)</f>
        <v>166918.5946</v>
      </c>
      <c r="T517" s="5">
        <f t="shared" si="539"/>
        <v>118348.9404</v>
      </c>
      <c r="U517" s="5">
        <f t="shared" si="539"/>
        <v>1161327211</v>
      </c>
      <c r="V517" s="1" t="s">
        <v>20</v>
      </c>
      <c r="W517" s="2">
        <f t="shared" si="3"/>
        <v>79290.04429</v>
      </c>
      <c r="X517" s="1">
        <f t="shared" si="4"/>
        <v>0.3563987435</v>
      </c>
      <c r="Y517" s="1">
        <f t="shared" si="5"/>
        <v>0.4383334632</v>
      </c>
      <c r="Z517" s="1">
        <f t="shared" si="6"/>
        <v>0.3107880282</v>
      </c>
      <c r="AA517" s="5">
        <f t="shared" si="7"/>
        <v>0.7309185851</v>
      </c>
      <c r="AB517" s="1">
        <f t="shared" si="8"/>
        <v>2763.571775</v>
      </c>
      <c r="AC517" s="1">
        <f t="shared" si="9"/>
        <v>118051.1263</v>
      </c>
      <c r="AD517" s="5">
        <f t="shared" si="10"/>
        <v>60475.82423</v>
      </c>
      <c r="AE517" s="5">
        <f t="shared" si="11"/>
        <v>40494.51267</v>
      </c>
      <c r="AF517" s="5">
        <f t="shared" si="12"/>
        <v>173122.0819</v>
      </c>
      <c r="AG517" s="5">
        <f t="shared" si="13"/>
        <v>101300.9957</v>
      </c>
      <c r="AH517" s="5">
        <f t="shared" si="14"/>
        <v>2539.492926</v>
      </c>
      <c r="AI517" s="5">
        <f t="shared" si="15"/>
        <v>71821.0862</v>
      </c>
      <c r="AJ517" s="1">
        <f t="shared" si="16"/>
        <v>710333108.6</v>
      </c>
      <c r="AK517" s="1">
        <f t="shared" si="17"/>
        <v>35030.65925</v>
      </c>
      <c r="AL517" s="1" t="s">
        <v>20</v>
      </c>
      <c r="AM517" s="5">
        <f t="shared" si="18"/>
        <v>0.7012103917</v>
      </c>
      <c r="AN517" s="5">
        <f t="shared" si="19"/>
        <v>1.174573671</v>
      </c>
      <c r="AO517" s="5">
        <f t="shared" si="20"/>
        <v>1.754146579</v>
      </c>
      <c r="AP517" s="5">
        <f t="shared" si="21"/>
        <v>0.4103076285</v>
      </c>
      <c r="AQ517" s="1">
        <f t="shared" si="22"/>
        <v>2.027746905</v>
      </c>
      <c r="AR517" s="1">
        <f t="shared" si="23"/>
        <v>0.4314355116</v>
      </c>
      <c r="AT517" s="1">
        <v>0.741977311817851</v>
      </c>
      <c r="AU517" s="1">
        <f t="shared" si="24"/>
        <v>0.000010445484</v>
      </c>
      <c r="AV517" s="1">
        <f t="shared" si="25"/>
        <v>95735.15217</v>
      </c>
    </row>
    <row r="518" ht="12.75" customHeight="1">
      <c r="A518" s="4" t="s">
        <v>1084</v>
      </c>
      <c r="B518" s="1" t="s">
        <v>1085</v>
      </c>
      <c r="C518" s="2">
        <v>5.75211578114437E-9</v>
      </c>
      <c r="D518" s="2">
        <v>-4.38393277777952E-9</v>
      </c>
      <c r="E518" s="2">
        <v>4.27444910611543E-9</v>
      </c>
      <c r="F518" s="2">
        <v>8.41867108231586E-9</v>
      </c>
      <c r="G518" s="1">
        <v>1945384.70411067</v>
      </c>
      <c r="H518" s="1">
        <v>-415254.29699565</v>
      </c>
      <c r="I518" s="1">
        <v>12352.6056593124</v>
      </c>
      <c r="J518" s="1">
        <v>-3506.64456213735</v>
      </c>
      <c r="K518" s="1">
        <v>415475.563334342</v>
      </c>
      <c r="L518" s="1">
        <v>38032.1940511029</v>
      </c>
      <c r="M518" s="1">
        <v>29657.7980862165</v>
      </c>
      <c r="N518" s="1">
        <v>40664.4046427444</v>
      </c>
      <c r="O518" s="1">
        <v>2687054.06287573</v>
      </c>
      <c r="P518" s="1">
        <v>343678.220212322</v>
      </c>
      <c r="Q518" s="1">
        <v>179196.019705635</v>
      </c>
      <c r="S518" s="5">
        <f t="shared" ref="S518:U518" si="540">($AY$3*M518^2)/(2*$AY$6)</f>
        <v>53277.10038</v>
      </c>
      <c r="T518" s="5">
        <f t="shared" si="540"/>
        <v>100159.3756</v>
      </c>
      <c r="U518" s="5">
        <f t="shared" si="540"/>
        <v>437336354.8</v>
      </c>
      <c r="V518" s="1" t="s">
        <v>20</v>
      </c>
      <c r="W518" s="2">
        <f t="shared" si="3"/>
        <v>131655.7451</v>
      </c>
      <c r="X518" s="1">
        <f t="shared" si="4"/>
        <v>0.083449383</v>
      </c>
      <c r="Y518" s="1">
        <f t="shared" si="5"/>
        <v>0.05074557497</v>
      </c>
      <c r="Z518" s="1">
        <f t="shared" si="6"/>
        <v>0.0954001826</v>
      </c>
      <c r="AA518" s="5">
        <f t="shared" si="7"/>
        <v>0.8064327878</v>
      </c>
      <c r="AB518" s="1">
        <f t="shared" si="8"/>
        <v>1836.321698</v>
      </c>
      <c r="AC518" s="1">
        <f t="shared" si="9"/>
        <v>92477.35068</v>
      </c>
      <c r="AD518" s="5">
        <f t="shared" si="10"/>
        <v>50425.03884</v>
      </c>
      <c r="AE518" s="5">
        <f t="shared" si="11"/>
        <v>65392.07717</v>
      </c>
      <c r="AF518" s="5">
        <f t="shared" si="12"/>
        <v>211332.4859</v>
      </c>
      <c r="AG518" s="5">
        <f t="shared" si="13"/>
        <v>174555.9578</v>
      </c>
      <c r="AH518" s="5">
        <f t="shared" si="14"/>
        <v>3241.766744</v>
      </c>
      <c r="AI518" s="5">
        <f t="shared" si="15"/>
        <v>36776.52811</v>
      </c>
      <c r="AJ518" s="1">
        <f t="shared" si="16"/>
        <v>661249896.4</v>
      </c>
      <c r="AK518" s="1">
        <f t="shared" si="17"/>
        <v>47931.54926</v>
      </c>
      <c r="AL518" s="1" t="s">
        <v>20</v>
      </c>
      <c r="AM518" s="5">
        <f t="shared" si="18"/>
        <v>0.3788182911</v>
      </c>
      <c r="AN518" s="5">
        <f t="shared" si="19"/>
        <v>1.31135228</v>
      </c>
      <c r="AO518" s="5">
        <f t="shared" si="20"/>
        <v>1.01120797</v>
      </c>
      <c r="AP518" s="5">
        <f t="shared" si="21"/>
        <v>0.3128955274</v>
      </c>
      <c r="AQ518" s="1">
        <f t="shared" si="22"/>
        <v>1.379571298</v>
      </c>
      <c r="AR518" s="1">
        <f t="shared" si="23"/>
        <v>0.2935258082</v>
      </c>
      <c r="AT518" s="1">
        <v>0.347552285937083</v>
      </c>
      <c r="AU518" s="1">
        <f t="shared" si="24"/>
        <v>0.000005255990025</v>
      </c>
      <c r="AV518" s="1">
        <f t="shared" si="25"/>
        <v>190259.113</v>
      </c>
    </row>
    <row r="519" ht="12.75" customHeight="1">
      <c r="A519" s="4" t="s">
        <v>1086</v>
      </c>
      <c r="B519" s="1" t="s">
        <v>1087</v>
      </c>
      <c r="C519" s="2">
        <v>5.89078898557954E-9</v>
      </c>
      <c r="D519" s="2">
        <v>-4.10900247303779E-9</v>
      </c>
      <c r="E519" s="2">
        <v>3.74790098998333E-9</v>
      </c>
      <c r="F519" s="2">
        <v>8.10532742073604E-9</v>
      </c>
      <c r="G519" s="1">
        <v>2358030.14966923</v>
      </c>
      <c r="H519" s="1">
        <v>-412925.368807909</v>
      </c>
      <c r="I519" s="1">
        <v>12976.8639479729</v>
      </c>
      <c r="J519" s="1">
        <v>-13727.0997209776</v>
      </c>
      <c r="K519" s="1">
        <v>413366.504244421</v>
      </c>
      <c r="L519" s="1">
        <v>39556.8138052444</v>
      </c>
      <c r="M519" s="1">
        <v>25152.5995720992</v>
      </c>
      <c r="N519" s="1">
        <v>45061.2625445723</v>
      </c>
      <c r="O519" s="1">
        <v>2928276.58649426</v>
      </c>
      <c r="P519" s="1">
        <v>340998.595440501</v>
      </c>
      <c r="Q519" s="1">
        <v>175917.615321681</v>
      </c>
      <c r="S519" s="5">
        <f t="shared" ref="S519:U519" si="541">($AY$3*M519^2)/(2*$AY$6)</f>
        <v>38320.26695</v>
      </c>
      <c r="T519" s="5">
        <f t="shared" si="541"/>
        <v>122989.9099</v>
      </c>
      <c r="U519" s="5">
        <f t="shared" si="541"/>
        <v>519382080.9</v>
      </c>
      <c r="V519" s="1" t="s">
        <v>20</v>
      </c>
      <c r="W519" s="2">
        <f t="shared" si="3"/>
        <v>115131.6975</v>
      </c>
      <c r="X519" s="1">
        <f t="shared" si="4"/>
        <v>0.1180464116</v>
      </c>
      <c r="Y519" s="1">
        <f t="shared" si="5"/>
        <v>0.0477282969</v>
      </c>
      <c r="Z519" s="1">
        <f t="shared" si="6"/>
        <v>0.1531852308</v>
      </c>
      <c r="AA519" s="5">
        <f t="shared" si="7"/>
        <v>0.7764172901</v>
      </c>
      <c r="AB519" s="1">
        <f t="shared" si="8"/>
        <v>2021.718542</v>
      </c>
      <c r="AC519" s="1">
        <f t="shared" si="9"/>
        <v>96539.09534</v>
      </c>
      <c r="AD519" s="5">
        <f t="shared" si="10"/>
        <v>58037.42797</v>
      </c>
      <c r="AE519" s="5">
        <f t="shared" si="11"/>
        <v>87929.28902</v>
      </c>
      <c r="AF519" s="5">
        <f t="shared" si="12"/>
        <v>201315.9915</v>
      </c>
      <c r="AG519" s="5">
        <f t="shared" si="13"/>
        <v>168920.2684</v>
      </c>
      <c r="AH519" s="5">
        <f t="shared" si="14"/>
        <v>3105.374035</v>
      </c>
      <c r="AI519" s="5">
        <f t="shared" si="15"/>
        <v>32395.72314</v>
      </c>
      <c r="AJ519" s="1">
        <f t="shared" si="16"/>
        <v>657893224.6</v>
      </c>
      <c r="AK519" s="1">
        <f t="shared" si="17"/>
        <v>53609.08194</v>
      </c>
      <c r="AL519" s="1" t="s">
        <v>20</v>
      </c>
      <c r="AM519" s="5">
        <f t="shared" si="18"/>
        <v>0.3894696776</v>
      </c>
      <c r="AN519" s="5">
        <f t="shared" si="19"/>
        <v>1.133567161</v>
      </c>
      <c r="AO519" s="5">
        <f t="shared" si="20"/>
        <v>0.7482071468</v>
      </c>
      <c r="AP519" s="5">
        <f t="shared" si="21"/>
        <v>0.3267963065</v>
      </c>
      <c r="AQ519" s="1">
        <f t="shared" si="22"/>
        <v>1.227204796</v>
      </c>
      <c r="AR519" s="1">
        <f t="shared" si="23"/>
        <v>0.2611074034</v>
      </c>
      <c r="AT519" s="1">
        <v>0.504724217693491</v>
      </c>
      <c r="AU519" s="1">
        <f t="shared" si="24"/>
        <v>0.000007671825744</v>
      </c>
      <c r="AV519" s="1">
        <f t="shared" si="25"/>
        <v>130347.0691</v>
      </c>
    </row>
    <row r="520" ht="12.75" customHeight="1">
      <c r="A520" s="4" t="s">
        <v>1088</v>
      </c>
      <c r="B520" s="1" t="s">
        <v>1089</v>
      </c>
      <c r="C520" s="2">
        <v>5.30702085903838E-9</v>
      </c>
      <c r="D520" s="2">
        <v>-3.28296004788012E-9</v>
      </c>
      <c r="E520" s="2">
        <v>4.03224063474632E-9</v>
      </c>
      <c r="F520" s="2">
        <v>7.56807642643922E-9</v>
      </c>
      <c r="G520" s="1">
        <v>2713969.25950245</v>
      </c>
      <c r="H520" s="1">
        <v>-423208.622433329</v>
      </c>
      <c r="I520" s="1">
        <v>17628.481860732</v>
      </c>
      <c r="J520" s="1">
        <v>-5304.67417073272</v>
      </c>
      <c r="K520" s="1">
        <v>424060.203903298</v>
      </c>
      <c r="L520" s="1">
        <v>44685.2459242815</v>
      </c>
      <c r="M520" s="1">
        <v>32819.2411374387</v>
      </c>
      <c r="N520" s="1">
        <v>49525.0356555346</v>
      </c>
      <c r="O520" s="1">
        <v>3201478.40387986</v>
      </c>
      <c r="P520" s="1">
        <v>327517.062212388</v>
      </c>
      <c r="Q520" s="1">
        <v>201128.190115617</v>
      </c>
      <c r="S520" s="5">
        <f t="shared" ref="S520:U520" si="542">($AY$3*M520^2)/(2*$AY$6)</f>
        <v>65240.8847</v>
      </c>
      <c r="T520" s="5">
        <f t="shared" si="542"/>
        <v>148563.5832</v>
      </c>
      <c r="U520" s="5">
        <f t="shared" si="542"/>
        <v>620817463.5</v>
      </c>
      <c r="V520" s="1" t="s">
        <v>20</v>
      </c>
      <c r="W520" s="2">
        <f t="shared" si="3"/>
        <v>100203.3102</v>
      </c>
      <c r="X520" s="1">
        <f t="shared" si="4"/>
        <v>0.1988676616</v>
      </c>
      <c r="Y520" s="1">
        <f t="shared" si="5"/>
        <v>0.1072736189</v>
      </c>
      <c r="Z520" s="1">
        <f t="shared" si="6"/>
        <v>0.244278619</v>
      </c>
      <c r="AA520" s="5">
        <f t="shared" si="7"/>
        <v>0.7249534886</v>
      </c>
      <c r="AB520" s="1">
        <f t="shared" si="8"/>
        <v>2168.944701</v>
      </c>
      <c r="AC520" s="1">
        <f t="shared" si="9"/>
        <v>100942.1302</v>
      </c>
      <c r="AD520" s="5">
        <f t="shared" si="10"/>
        <v>68314.77665</v>
      </c>
      <c r="AE520" s="5">
        <f t="shared" si="11"/>
        <v>84815.69143</v>
      </c>
      <c r="AF520" s="5">
        <f t="shared" si="12"/>
        <v>198461.5825</v>
      </c>
      <c r="AG520" s="5">
        <f t="shared" si="13"/>
        <v>153190.7594</v>
      </c>
      <c r="AH520" s="5">
        <f t="shared" si="14"/>
        <v>2969.919491</v>
      </c>
      <c r="AI520" s="5">
        <f t="shared" si="15"/>
        <v>45270.8231</v>
      </c>
      <c r="AJ520" s="1">
        <f t="shared" si="16"/>
        <v>674912776.2</v>
      </c>
      <c r="AK520" s="1">
        <f t="shared" si="17"/>
        <v>51868.47326</v>
      </c>
      <c r="AL520" s="1" t="s">
        <v>20</v>
      </c>
      <c r="AM520" s="5">
        <f t="shared" si="18"/>
        <v>0.4405701614</v>
      </c>
      <c r="AN520" s="5">
        <f t="shared" si="19"/>
        <v>0.9879455212</v>
      </c>
      <c r="AO520" s="5">
        <f t="shared" si="20"/>
        <v>0.7957404636</v>
      </c>
      <c r="AP520" s="5">
        <f t="shared" si="21"/>
        <v>0.3400722536</v>
      </c>
      <c r="AQ520" s="1">
        <f t="shared" si="22"/>
        <v>1.30120039</v>
      </c>
      <c r="AR520" s="1">
        <f t="shared" si="23"/>
        <v>0.2768511467</v>
      </c>
      <c r="AT520" s="1">
        <v>0.138019681204619</v>
      </c>
      <c r="AU520" s="1">
        <f t="shared" si="24"/>
        <v>0.000002045000274</v>
      </c>
      <c r="AV520" s="1">
        <f t="shared" si="25"/>
        <v>488997.4896</v>
      </c>
    </row>
    <row r="521" ht="12.75" customHeight="1">
      <c r="A521" s="4" t="s">
        <v>1090</v>
      </c>
      <c r="B521" s="1" t="s">
        <v>1091</v>
      </c>
      <c r="C521" s="2">
        <v>5.48268948329057E-9</v>
      </c>
      <c r="D521" s="2">
        <v>-2.9980831663308E-9</v>
      </c>
      <c r="E521" s="2">
        <v>4.24479381071337E-9</v>
      </c>
      <c r="F521" s="2">
        <v>7.58959945203997E-9</v>
      </c>
      <c r="G521" s="1">
        <v>2286395.38446544</v>
      </c>
      <c r="H521" s="1">
        <v>-414107.434071979</v>
      </c>
      <c r="I521" s="1">
        <v>28230.2356284524</v>
      </c>
      <c r="J521" s="1">
        <v>-753.733768200297</v>
      </c>
      <c r="K521" s="1">
        <v>415132.507639486</v>
      </c>
      <c r="L521" s="1">
        <v>41597.0307543084</v>
      </c>
      <c r="M521" s="1">
        <v>25667.9354509206</v>
      </c>
      <c r="N521" s="1">
        <v>47542.6423082739</v>
      </c>
      <c r="O521" s="1">
        <v>3121054.96474412</v>
      </c>
      <c r="P521" s="1">
        <v>310345.956172341</v>
      </c>
      <c r="Q521" s="1">
        <v>209927.326432772</v>
      </c>
      <c r="S521" s="5">
        <f t="shared" ref="S521:U521" si="543">($AY$3*M521^2)/(2*$AY$6)</f>
        <v>39906.59274</v>
      </c>
      <c r="T521" s="5">
        <f t="shared" si="543"/>
        <v>136908.1816</v>
      </c>
      <c r="U521" s="5">
        <f t="shared" si="543"/>
        <v>590018468.7</v>
      </c>
      <c r="V521" s="1" t="s">
        <v>20</v>
      </c>
      <c r="W521" s="2">
        <f t="shared" si="3"/>
        <v>109481.871</v>
      </c>
      <c r="X521" s="1">
        <f t="shared" si="4"/>
        <v>0.1443577955</v>
      </c>
      <c r="Y521" s="1">
        <f t="shared" si="5"/>
        <v>0.05496642047</v>
      </c>
      <c r="Z521" s="1">
        <f t="shared" si="6"/>
        <v>0.1885741718</v>
      </c>
      <c r="AA521" s="5">
        <f t="shared" si="7"/>
        <v>0.7270152004</v>
      </c>
      <c r="AB521" s="1">
        <f t="shared" si="8"/>
        <v>1990.772738</v>
      </c>
      <c r="AC521" s="1">
        <f t="shared" si="9"/>
        <v>99666.19671</v>
      </c>
      <c r="AD521" s="5">
        <f t="shared" si="10"/>
        <v>65394.28925</v>
      </c>
      <c r="AE521" s="5">
        <f t="shared" si="11"/>
        <v>106056.4263</v>
      </c>
      <c r="AF521" s="5">
        <f t="shared" si="12"/>
        <v>207421.3023</v>
      </c>
      <c r="AG521" s="5">
        <f t="shared" si="13"/>
        <v>172115.3892</v>
      </c>
      <c r="AH521" s="5">
        <f t="shared" si="14"/>
        <v>3007.940605</v>
      </c>
      <c r="AI521" s="5">
        <f t="shared" si="15"/>
        <v>35305.91305</v>
      </c>
      <c r="AJ521" s="1">
        <f t="shared" si="16"/>
        <v>660703906.3</v>
      </c>
      <c r="AK521" s="1">
        <f t="shared" si="17"/>
        <v>57473.83889</v>
      </c>
      <c r="AL521" s="1" t="s">
        <v>20</v>
      </c>
      <c r="AM521" s="5">
        <f t="shared" si="18"/>
        <v>0.3838726504</v>
      </c>
      <c r="AN521" s="5">
        <f t="shared" si="19"/>
        <v>1.010338844</v>
      </c>
      <c r="AO521" s="5">
        <f t="shared" si="20"/>
        <v>0.6229739481</v>
      </c>
      <c r="AP521" s="5">
        <f t="shared" si="21"/>
        <v>0.3185323296</v>
      </c>
      <c r="AQ521" s="1">
        <f t="shared" si="22"/>
        <v>1.1495733</v>
      </c>
      <c r="AR521" s="1">
        <f t="shared" si="23"/>
        <v>0.2445900638</v>
      </c>
      <c r="AT521" s="1">
        <v>0.249360709962376</v>
      </c>
      <c r="AU521" s="1">
        <f t="shared" si="24"/>
        <v>0.000003774167333</v>
      </c>
      <c r="AV521" s="1">
        <f t="shared" si="25"/>
        <v>264959.1054</v>
      </c>
    </row>
    <row r="522" ht="12.75" customHeight="1">
      <c r="A522" s="4" t="s">
        <v>1092</v>
      </c>
      <c r="B522" s="1" t="s">
        <v>1093</v>
      </c>
      <c r="C522" s="2">
        <v>5.25294682585331E-9</v>
      </c>
      <c r="D522" s="2">
        <v>-3.49957584339079E-9</v>
      </c>
      <c r="E522" s="2">
        <v>3.98864156629163E-9</v>
      </c>
      <c r="F522" s="2">
        <v>7.53596147121088E-9</v>
      </c>
      <c r="G522" s="1">
        <v>2464482.01854518</v>
      </c>
      <c r="H522" s="1">
        <v>-420149.841331702</v>
      </c>
      <c r="I522" s="1">
        <v>24538.4886428335</v>
      </c>
      <c r="J522" s="1">
        <v>151.207651923908</v>
      </c>
      <c r="K522" s="1">
        <v>420994.901282998</v>
      </c>
      <c r="L522" s="1">
        <v>42143.8116066018</v>
      </c>
      <c r="M522" s="1">
        <v>30624.0728985813</v>
      </c>
      <c r="N522" s="1">
        <v>46766.7489551556</v>
      </c>
      <c r="O522" s="1">
        <v>3134974.44665679</v>
      </c>
      <c r="P522" s="1">
        <v>331743.33240523</v>
      </c>
      <c r="Q522" s="1">
        <v>210957.248507632</v>
      </c>
      <c r="S522" s="5">
        <f t="shared" ref="S522:U522" si="544">($AY$3*M522^2)/(2*$AY$6)</f>
        <v>56805.27567</v>
      </c>
      <c r="T522" s="5">
        <f t="shared" si="544"/>
        <v>132475.9775</v>
      </c>
      <c r="U522" s="5">
        <f t="shared" si="544"/>
        <v>595293009.1</v>
      </c>
      <c r="V522" s="1" t="s">
        <v>20</v>
      </c>
      <c r="W522" s="2">
        <f t="shared" si="3"/>
        <v>104706.7945</v>
      </c>
      <c r="X522" s="1">
        <f t="shared" si="4"/>
        <v>0.1620010746</v>
      </c>
      <c r="Y522" s="1">
        <f t="shared" si="5"/>
        <v>0.08554136405</v>
      </c>
      <c r="Z522" s="1">
        <f t="shared" si="6"/>
        <v>0.1994916087</v>
      </c>
      <c r="AA522" s="5">
        <f t="shared" si="7"/>
        <v>0.7218771654</v>
      </c>
      <c r="AB522" s="1">
        <f t="shared" si="8"/>
        <v>2066.849453</v>
      </c>
      <c r="AC522" s="1">
        <f t="shared" si="9"/>
        <v>99888.19832</v>
      </c>
      <c r="AD522" s="5">
        <f t="shared" si="10"/>
        <v>64784.91244</v>
      </c>
      <c r="AE522" s="5">
        <f t="shared" si="11"/>
        <v>88279.887</v>
      </c>
      <c r="AF522" s="5">
        <f t="shared" si="12"/>
        <v>203381.7061</v>
      </c>
      <c r="AG522" s="5">
        <f t="shared" si="13"/>
        <v>160958.8752</v>
      </c>
      <c r="AH522" s="5">
        <f t="shared" si="14"/>
        <v>3001.255454</v>
      </c>
      <c r="AI522" s="5">
        <f t="shared" si="15"/>
        <v>42422.83087</v>
      </c>
      <c r="AJ522" s="1">
        <f t="shared" si="16"/>
        <v>670034195.6</v>
      </c>
      <c r="AK522" s="1">
        <f t="shared" si="17"/>
        <v>53003.7028</v>
      </c>
      <c r="AL522" s="1" t="s">
        <v>20</v>
      </c>
      <c r="AM522" s="5">
        <f t="shared" si="18"/>
        <v>0.4162766388</v>
      </c>
      <c r="AN522" s="5">
        <f t="shared" si="19"/>
        <v>1.034244194</v>
      </c>
      <c r="AO522" s="5">
        <f t="shared" si="20"/>
        <v>0.7589885061</v>
      </c>
      <c r="AP522" s="5">
        <f t="shared" si="21"/>
        <v>0.3294466393</v>
      </c>
      <c r="AQ522" s="1">
        <f t="shared" si="22"/>
        <v>1.264127146</v>
      </c>
      <c r="AR522" s="1">
        <f t="shared" si="23"/>
        <v>0.2689632226</v>
      </c>
      <c r="AT522" s="1">
        <v>0.271051100433404</v>
      </c>
      <c r="AU522" s="1">
        <f t="shared" si="24"/>
        <v>0.000004045332346</v>
      </c>
      <c r="AV522" s="1">
        <f t="shared" si="25"/>
        <v>247198.4783</v>
      </c>
    </row>
    <row r="523" ht="12.75" customHeight="1">
      <c r="A523" s="4" t="s">
        <v>1094</v>
      </c>
      <c r="B523" s="1" t="s">
        <v>1095</v>
      </c>
      <c r="C523" s="2">
        <v>5.38239845689323E-9</v>
      </c>
      <c r="D523" s="2">
        <v>-4.04349138782842E-9</v>
      </c>
      <c r="E523" s="2">
        <v>1.4065251281852E-9</v>
      </c>
      <c r="F523" s="2">
        <v>6.94246616881795E-9</v>
      </c>
      <c r="G523" s="1">
        <v>2295926.74949672</v>
      </c>
      <c r="H523" s="1">
        <v>-401739.901877973</v>
      </c>
      <c r="I523" s="1">
        <v>20539.6264352968</v>
      </c>
      <c r="J523" s="1">
        <v>-8798.86560527629</v>
      </c>
      <c r="K523" s="1">
        <v>402437.003988379</v>
      </c>
      <c r="L523" s="1">
        <v>46875.6528874651</v>
      </c>
      <c r="M523" s="1">
        <v>27886.8920446156</v>
      </c>
      <c r="N523" s="1">
        <v>53906.7910090348</v>
      </c>
      <c r="O523" s="1">
        <v>3328263.0674725</v>
      </c>
      <c r="P523" s="1">
        <v>353778.196128091</v>
      </c>
      <c r="Q523" s="1">
        <v>212387.298466103</v>
      </c>
      <c r="S523" s="5">
        <f t="shared" ref="S523:U523" si="545">($AY$3*M523^2)/(2*$AY$6)</f>
        <v>47104.56557</v>
      </c>
      <c r="T523" s="5">
        <f t="shared" si="545"/>
        <v>176015.0208</v>
      </c>
      <c r="U523" s="5">
        <f t="shared" si="545"/>
        <v>670962214.8</v>
      </c>
      <c r="V523" s="1" t="s">
        <v>20</v>
      </c>
      <c r="W523" s="2">
        <f t="shared" si="3"/>
        <v>99938.71933</v>
      </c>
      <c r="X523" s="1">
        <f t="shared" si="4"/>
        <v>0.2200022384</v>
      </c>
      <c r="Y523" s="1">
        <f t="shared" si="5"/>
        <v>0.07786327583</v>
      </c>
      <c r="Z523" s="1">
        <f t="shared" si="6"/>
        <v>0.2909506955</v>
      </c>
      <c r="AA523" s="5">
        <f t="shared" si="7"/>
        <v>0.6650256664</v>
      </c>
      <c r="AB523" s="1">
        <f t="shared" si="8"/>
        <v>1994.917919</v>
      </c>
      <c r="AC523" s="1">
        <f t="shared" si="9"/>
        <v>102921.4747</v>
      </c>
      <c r="AD523" s="5">
        <f t="shared" si="10"/>
        <v>81059.71504</v>
      </c>
      <c r="AE523" s="5">
        <f t="shared" si="11"/>
        <v>121709.0419</v>
      </c>
      <c r="AF523" s="5">
        <f t="shared" si="12"/>
        <v>214752.5715</v>
      </c>
      <c r="AG523" s="5">
        <f t="shared" si="13"/>
        <v>172819.0139</v>
      </c>
      <c r="AH523" s="5">
        <f t="shared" si="14"/>
        <v>2912.803193</v>
      </c>
      <c r="AI523" s="5">
        <f t="shared" si="15"/>
        <v>41933.55754</v>
      </c>
      <c r="AJ523" s="1">
        <f t="shared" si="16"/>
        <v>640498384.7</v>
      </c>
      <c r="AK523" s="1">
        <f t="shared" si="17"/>
        <v>60025.98997</v>
      </c>
      <c r="AL523" s="1" t="s">
        <v>20</v>
      </c>
      <c r="AM523" s="5">
        <f t="shared" si="18"/>
        <v>0.3706180067</v>
      </c>
      <c r="AN523" s="5">
        <f t="shared" si="19"/>
        <v>0.7901562254</v>
      </c>
      <c r="AO523" s="5">
        <f t="shared" si="20"/>
        <v>0.5262537396</v>
      </c>
      <c r="AP523" s="5">
        <f t="shared" si="21"/>
        <v>0.2982494599</v>
      </c>
      <c r="AQ523" s="1">
        <f t="shared" si="22"/>
        <v>1.067035104</v>
      </c>
      <c r="AR523" s="1">
        <f t="shared" si="23"/>
        <v>0.2270287456</v>
      </c>
      <c r="AT523" s="1">
        <v>0.225865789253118</v>
      </c>
      <c r="AU523" s="1">
        <f t="shared" si="24"/>
        <v>0.000003526406852</v>
      </c>
      <c r="AV523" s="1">
        <f t="shared" si="25"/>
        <v>283574.7666</v>
      </c>
    </row>
    <row r="524" ht="12.75" customHeight="1">
      <c r="A524" s="4" t="s">
        <v>1096</v>
      </c>
      <c r="B524" s="1" t="s">
        <v>1097</v>
      </c>
      <c r="C524" s="2">
        <v>2.88791300749391E-9</v>
      </c>
      <c r="D524" s="2">
        <v>-2.13481296457083E-9</v>
      </c>
      <c r="E524" s="2">
        <v>3.00780977060836E-9</v>
      </c>
      <c r="F524" s="2">
        <v>4.93083478528223E-9</v>
      </c>
      <c r="G524" s="1">
        <v>4060167.43598735</v>
      </c>
      <c r="H524" s="1">
        <v>-440962.573819619</v>
      </c>
      <c r="I524" s="1">
        <v>57628.8427110732</v>
      </c>
      <c r="J524" s="1">
        <v>-1330.62509936613</v>
      </c>
      <c r="K524" s="1">
        <v>444779.780674357</v>
      </c>
      <c r="L524" s="1">
        <v>60956.4746408801</v>
      </c>
      <c r="M524" s="1">
        <v>70670.0820827018</v>
      </c>
      <c r="N524" s="1">
        <v>55436.8132099196</v>
      </c>
      <c r="O524" s="1">
        <v>4071157.72157438</v>
      </c>
      <c r="P524" s="1">
        <v>376705.043666488</v>
      </c>
      <c r="Q524" s="1">
        <v>187505.523371578</v>
      </c>
      <c r="S524" s="5">
        <f t="shared" ref="S524:U524" si="546">($AY$3*M524^2)/(2*$AY$6)</f>
        <v>302505.9794</v>
      </c>
      <c r="T524" s="5">
        <f t="shared" si="546"/>
        <v>186148.3906</v>
      </c>
      <c r="U524" s="5">
        <f t="shared" si="546"/>
        <v>1003918893</v>
      </c>
      <c r="V524" s="1" t="s">
        <v>20</v>
      </c>
      <c r="W524" s="2">
        <f t="shared" si="3"/>
        <v>53376.18146</v>
      </c>
      <c r="X524" s="1">
        <f t="shared" si="4"/>
        <v>1.30420146</v>
      </c>
      <c r="Y524" s="1">
        <f t="shared" si="5"/>
        <v>1.752976885</v>
      </c>
      <c r="Z524" s="1">
        <f t="shared" si="6"/>
        <v>1.078702069</v>
      </c>
      <c r="AA524" s="5">
        <f t="shared" si="7"/>
        <v>0.4723295165</v>
      </c>
      <c r="AB524" s="1">
        <f t="shared" si="8"/>
        <v>2652.882343</v>
      </c>
      <c r="AC524" s="1">
        <f t="shared" si="9"/>
        <v>113829.8441</v>
      </c>
      <c r="AD524" s="5">
        <f t="shared" si="10"/>
        <v>117368.9369</v>
      </c>
      <c r="AE524" s="5">
        <f t="shared" si="11"/>
        <v>65339.86366</v>
      </c>
      <c r="AF524" s="5">
        <f t="shared" si="12"/>
        <v>252393.721</v>
      </c>
      <c r="AG524" s="5">
        <f t="shared" si="13"/>
        <v>102773.425</v>
      </c>
      <c r="AH524" s="5">
        <f t="shared" si="14"/>
        <v>2633.667843</v>
      </c>
      <c r="AI524" s="5">
        <f t="shared" si="15"/>
        <v>149620.296</v>
      </c>
      <c r="AJ524" s="1">
        <f t="shared" si="16"/>
        <v>707889006.8</v>
      </c>
      <c r="AK524" s="1">
        <f t="shared" si="17"/>
        <v>44020.80777</v>
      </c>
      <c r="AL524" s="1" t="s">
        <v>20</v>
      </c>
      <c r="AM524" s="5">
        <f t="shared" si="18"/>
        <v>0.6887860428</v>
      </c>
      <c r="AN524" s="5">
        <f t="shared" si="19"/>
        <v>0.6031314806</v>
      </c>
      <c r="AO524" s="5">
        <f t="shared" si="20"/>
        <v>1.083395292</v>
      </c>
      <c r="AP524" s="5">
        <f t="shared" si="21"/>
        <v>0.2804701337</v>
      </c>
      <c r="AQ524" s="1">
        <f t="shared" si="22"/>
        <v>1.608078185</v>
      </c>
      <c r="AR524" s="1">
        <f t="shared" si="23"/>
        <v>0.3421442948</v>
      </c>
      <c r="AT524" s="1">
        <v>0.204178893279054</v>
      </c>
      <c r="AU524" s="1">
        <f t="shared" si="24"/>
        <v>0.000002884334851</v>
      </c>
      <c r="AV524" s="1">
        <f t="shared" si="25"/>
        <v>346700.3839</v>
      </c>
    </row>
    <row r="525" ht="12.75" customHeight="1">
      <c r="A525" s="4" t="s">
        <v>1098</v>
      </c>
      <c r="B525" s="1" t="s">
        <v>1099</v>
      </c>
      <c r="C525" s="2">
        <v>1.51939761673447E-9</v>
      </c>
      <c r="D525" s="2">
        <v>-4.47094837986693E-9</v>
      </c>
      <c r="E525" s="2">
        <v>-1.12727945177638E-9</v>
      </c>
      <c r="F525" s="2">
        <v>5.12005431816332E-9</v>
      </c>
      <c r="G525" s="1">
        <v>3490526.88102808</v>
      </c>
      <c r="H525" s="1">
        <v>-434393.678723643</v>
      </c>
      <c r="I525" s="1">
        <v>23907.8358011915</v>
      </c>
      <c r="J525" s="1">
        <v>-16886.8454212733</v>
      </c>
      <c r="K525" s="1">
        <v>435403.845919115</v>
      </c>
      <c r="L525" s="1">
        <v>64323.5677700673</v>
      </c>
      <c r="M525" s="1">
        <v>71694.5123132371</v>
      </c>
      <c r="N525" s="1">
        <v>59848.0382277028</v>
      </c>
      <c r="O525" s="1">
        <v>3809049.1733533</v>
      </c>
      <c r="P525" s="1">
        <v>382526.65823339</v>
      </c>
      <c r="Q525" s="1">
        <v>193311.392797065</v>
      </c>
      <c r="S525" s="5">
        <f t="shared" ref="S525:U525" si="547">($AY$3*M525^2)/(2*$AY$6)</f>
        <v>311339.7711</v>
      </c>
      <c r="T525" s="5">
        <f t="shared" si="547"/>
        <v>216951.4765</v>
      </c>
      <c r="U525" s="5">
        <f t="shared" si="547"/>
        <v>878811902.8</v>
      </c>
      <c r="V525" s="1" t="s">
        <v>20</v>
      </c>
      <c r="W525" s="2">
        <f t="shared" si="3"/>
        <v>59776.17157</v>
      </c>
      <c r="X525" s="1">
        <f t="shared" si="4"/>
        <v>1.157934668</v>
      </c>
      <c r="Y525" s="1">
        <f t="shared" si="5"/>
        <v>1.438519113</v>
      </c>
      <c r="Z525" s="1">
        <f t="shared" si="6"/>
        <v>1.002405971</v>
      </c>
      <c r="AA525" s="5">
        <f t="shared" si="7"/>
        <v>0.4904550418</v>
      </c>
      <c r="AB525" s="1">
        <f t="shared" si="8"/>
        <v>2459.753067</v>
      </c>
      <c r="AC525" s="1">
        <f t="shared" si="9"/>
        <v>110104.6009</v>
      </c>
      <c r="AD525" s="5">
        <f t="shared" si="10"/>
        <v>122025.5337</v>
      </c>
      <c r="AE525" s="5">
        <f t="shared" si="11"/>
        <v>67990.3289</v>
      </c>
      <c r="AF525" s="5">
        <f t="shared" si="12"/>
        <v>259578.4403</v>
      </c>
      <c r="AG525" s="5">
        <f t="shared" si="13"/>
        <v>113398.8597</v>
      </c>
      <c r="AH525" s="5">
        <f t="shared" si="14"/>
        <v>2722.774504</v>
      </c>
      <c r="AI525" s="5">
        <f t="shared" si="15"/>
        <v>146179.5806</v>
      </c>
      <c r="AJ525" s="1">
        <f t="shared" si="16"/>
        <v>692966743.2</v>
      </c>
      <c r="AK525" s="1">
        <f t="shared" si="17"/>
        <v>45365.68971</v>
      </c>
      <c r="AL525" s="1" t="s">
        <v>20</v>
      </c>
      <c r="AM525" s="5">
        <f t="shared" si="18"/>
        <v>0.6110879289</v>
      </c>
      <c r="AN525" s="5">
        <f t="shared" si="19"/>
        <v>0.5678866727</v>
      </c>
      <c r="AO525" s="5">
        <f t="shared" si="20"/>
        <v>1.019213695</v>
      </c>
      <c r="AP525" s="5">
        <f t="shared" si="21"/>
        <v>0.2669585126</v>
      </c>
      <c r="AQ525" s="1">
        <f t="shared" si="22"/>
        <v>1.527512858</v>
      </c>
      <c r="AR525" s="1">
        <f t="shared" si="23"/>
        <v>0.3250027356</v>
      </c>
      <c r="AT525" s="1">
        <v>0.192396656109146</v>
      </c>
      <c r="AU525" s="1">
        <f t="shared" si="24"/>
        <v>0.000002776419763</v>
      </c>
      <c r="AV525" s="1">
        <f t="shared" si="25"/>
        <v>360176.0848</v>
      </c>
    </row>
    <row r="526" ht="12.75" customHeight="1">
      <c r="A526" s="4" t="s">
        <v>1100</v>
      </c>
      <c r="B526" s="1" t="s">
        <v>1101</v>
      </c>
      <c r="C526" s="2">
        <v>2.57319433888227E-9</v>
      </c>
      <c r="D526" s="2">
        <v>-2.41831325939188E-9</v>
      </c>
      <c r="E526" s="2">
        <v>-4.46265363553055E-10</v>
      </c>
      <c r="F526" s="2">
        <v>3.76551152653099E-9</v>
      </c>
      <c r="G526" s="1">
        <v>2348341.44818221</v>
      </c>
      <c r="H526" s="1">
        <v>-420166.001246371</v>
      </c>
      <c r="I526" s="1">
        <v>28036.8496470671</v>
      </c>
      <c r="J526" s="1">
        <v>-5837.2265091825</v>
      </c>
      <c r="K526" s="1">
        <v>421180.843672159</v>
      </c>
      <c r="L526" s="1">
        <v>51338.8836821874</v>
      </c>
      <c r="M526" s="1">
        <v>49191.9479202968</v>
      </c>
      <c r="N526" s="1">
        <v>51156.7023208015</v>
      </c>
      <c r="O526" s="1">
        <v>3675993.34726307</v>
      </c>
      <c r="P526" s="1">
        <v>392866.568237943</v>
      </c>
      <c r="Q526" s="1">
        <v>190709.531407068</v>
      </c>
      <c r="S526" s="5">
        <f t="shared" ref="S526:U526" si="548">($AY$3*M526^2)/(2*$AY$6)</f>
        <v>146571.932</v>
      </c>
      <c r="T526" s="5">
        <f t="shared" si="548"/>
        <v>158514.0835</v>
      </c>
      <c r="U526" s="5">
        <f t="shared" si="548"/>
        <v>818487790.6</v>
      </c>
      <c r="V526" s="1" t="s">
        <v>20</v>
      </c>
      <c r="W526" s="2">
        <f t="shared" si="3"/>
        <v>53597.23447</v>
      </c>
      <c r="X526" s="1">
        <f t="shared" si="4"/>
        <v>0.917504239</v>
      </c>
      <c r="Y526" s="1">
        <f t="shared" si="5"/>
        <v>0.842370749</v>
      </c>
      <c r="Z526" s="1">
        <f t="shared" si="6"/>
        <v>0.9110040746</v>
      </c>
      <c r="AA526" s="5">
        <f t="shared" si="7"/>
        <v>0.3607020548</v>
      </c>
      <c r="AB526" s="1">
        <f t="shared" si="8"/>
        <v>2017.560836</v>
      </c>
      <c r="AC526" s="1">
        <f t="shared" si="9"/>
        <v>108164.4473</v>
      </c>
      <c r="AD526" s="5">
        <f t="shared" si="10"/>
        <v>141825.3698</v>
      </c>
      <c r="AE526" s="5">
        <f t="shared" si="11"/>
        <v>114393.0713</v>
      </c>
      <c r="AF526" s="5">
        <f t="shared" si="12"/>
        <v>284442.4801</v>
      </c>
      <c r="AG526" s="5">
        <f t="shared" si="13"/>
        <v>148064.1388</v>
      </c>
      <c r="AH526" s="5">
        <f t="shared" si="14"/>
        <v>2771.613107</v>
      </c>
      <c r="AI526" s="5">
        <f t="shared" si="15"/>
        <v>136378.3413</v>
      </c>
      <c r="AJ526" s="1">
        <f t="shared" si="16"/>
        <v>670330132.1</v>
      </c>
      <c r="AK526" s="1">
        <f t="shared" si="17"/>
        <v>57408.97372</v>
      </c>
      <c r="AL526" s="1" t="s">
        <v>20</v>
      </c>
      <c r="AM526" s="5">
        <f t="shared" si="18"/>
        <v>0.4527295652</v>
      </c>
      <c r="AN526" s="5">
        <f t="shared" si="19"/>
        <v>0.4726447269</v>
      </c>
      <c r="AO526" s="5">
        <f t="shared" si="20"/>
        <v>0.5859884035</v>
      </c>
      <c r="AP526" s="5">
        <f t="shared" si="21"/>
        <v>0.2356645645</v>
      </c>
      <c r="AQ526" s="1">
        <f t="shared" si="22"/>
        <v>1.167639985</v>
      </c>
      <c r="AR526" s="1">
        <f t="shared" si="23"/>
        <v>0.2484340393</v>
      </c>
      <c r="AT526" s="1">
        <v>0.290770671967501</v>
      </c>
      <c r="AU526" s="1">
        <f t="shared" si="24"/>
        <v>0.00000433772343</v>
      </c>
      <c r="AV526" s="1">
        <f t="shared" si="25"/>
        <v>230535.6753</v>
      </c>
    </row>
    <row r="527" ht="12.75" customHeight="1">
      <c r="A527" s="4" t="s">
        <v>1102</v>
      </c>
      <c r="B527" s="1" t="s">
        <v>1103</v>
      </c>
      <c r="C527" s="2">
        <v>2.71287472217304E-9</v>
      </c>
      <c r="D527" s="2">
        <v>-1.69724283285593E-9</v>
      </c>
      <c r="E527" s="2">
        <v>-1.29901988508286E-9</v>
      </c>
      <c r="F527" s="2">
        <v>3.5868976805279E-9</v>
      </c>
      <c r="G527" s="1">
        <v>2302346.85586812</v>
      </c>
      <c r="H527" s="1">
        <v>-422092.649767435</v>
      </c>
      <c r="I527" s="1">
        <v>25328.8314050058</v>
      </c>
      <c r="J527" s="1">
        <v>-19779.5897715702</v>
      </c>
      <c r="K527" s="1">
        <v>423356.788731335</v>
      </c>
      <c r="L527" s="1">
        <v>47460.7817468665</v>
      </c>
      <c r="M527" s="1">
        <v>47082.6847099671</v>
      </c>
      <c r="N527" s="1">
        <v>47783.8237351153</v>
      </c>
      <c r="O527" s="1">
        <v>3230122.2021305</v>
      </c>
      <c r="P527" s="1">
        <v>376630.657742606</v>
      </c>
      <c r="Q527" s="1">
        <v>189846.594983404</v>
      </c>
      <c r="S527" s="5">
        <f t="shared" ref="S527:U527" si="549">($AY$3*M527^2)/(2*$AY$6)</f>
        <v>134271.9233</v>
      </c>
      <c r="T527" s="5">
        <f t="shared" si="549"/>
        <v>138300.7615</v>
      </c>
      <c r="U527" s="5">
        <f t="shared" si="549"/>
        <v>631976133.8</v>
      </c>
      <c r="V527" s="1" t="s">
        <v>20</v>
      </c>
      <c r="W527" s="2">
        <f t="shared" si="3"/>
        <v>51562.34186</v>
      </c>
      <c r="X527" s="1">
        <f t="shared" si="4"/>
        <v>0.8472362063</v>
      </c>
      <c r="Y527" s="1">
        <f t="shared" si="5"/>
        <v>0.8337909363</v>
      </c>
      <c r="Z527" s="1">
        <f t="shared" si="6"/>
        <v>0.8588088903</v>
      </c>
      <c r="AA527" s="5">
        <f t="shared" si="7"/>
        <v>0.3435924587</v>
      </c>
      <c r="AB527" s="1">
        <f t="shared" si="8"/>
        <v>1997.705169</v>
      </c>
      <c r="AC527" s="1">
        <f t="shared" si="9"/>
        <v>101392.692</v>
      </c>
      <c r="AD527" s="5">
        <f t="shared" si="10"/>
        <v>139071.2239</v>
      </c>
      <c r="AE527" s="5">
        <f t="shared" si="11"/>
        <v>116931.3813</v>
      </c>
      <c r="AF527" s="5">
        <f t="shared" si="12"/>
        <v>288120.3686</v>
      </c>
      <c r="AG527" s="5">
        <f t="shared" si="13"/>
        <v>151089.7571</v>
      </c>
      <c r="AH527" s="5">
        <f t="shared" si="14"/>
        <v>2956.721971</v>
      </c>
      <c r="AI527" s="5">
        <f t="shared" si="15"/>
        <v>137030.6115</v>
      </c>
      <c r="AJ527" s="1">
        <f t="shared" si="16"/>
        <v>673793256.2</v>
      </c>
      <c r="AK527" s="1">
        <f t="shared" si="17"/>
        <v>59695.78387</v>
      </c>
      <c r="AL527" s="1" t="s">
        <v>20</v>
      </c>
      <c r="AM527" s="5">
        <f t="shared" si="18"/>
        <v>0.4459556154</v>
      </c>
      <c r="AN527" s="5">
        <f t="shared" si="19"/>
        <v>0.4844950936</v>
      </c>
      <c r="AO527" s="5">
        <f t="shared" si="20"/>
        <v>0.5762296218</v>
      </c>
      <c r="AP527" s="5">
        <f t="shared" si="21"/>
        <v>0.2338582515</v>
      </c>
      <c r="AQ527" s="1">
        <f t="shared" si="22"/>
        <v>1.128711632</v>
      </c>
      <c r="AR527" s="1">
        <f t="shared" si="23"/>
        <v>0.240151411</v>
      </c>
      <c r="AT527" s="1">
        <v>0.200421636636284</v>
      </c>
      <c r="AU527" s="1">
        <f t="shared" si="24"/>
        <v>0.000002974527198</v>
      </c>
      <c r="AV527" s="1">
        <f t="shared" si="25"/>
        <v>336187.8825</v>
      </c>
    </row>
    <row r="528" ht="12.75" customHeight="1">
      <c r="A528" s="4" t="s">
        <v>1104</v>
      </c>
      <c r="B528" s="1" t="s">
        <v>1105</v>
      </c>
      <c r="C528" s="2">
        <v>2.87926732741078E-9</v>
      </c>
      <c r="D528" s="2">
        <v>-4.06790741274921E-9</v>
      </c>
      <c r="E528" s="2">
        <v>3.01239470951622E-10</v>
      </c>
      <c r="F528" s="2">
        <v>5.00902523527792E-9</v>
      </c>
      <c r="G528" s="1">
        <v>1957110.26128429</v>
      </c>
      <c r="H528" s="1">
        <v>-414938.904338614</v>
      </c>
      <c r="I528" s="1">
        <v>-28319.8665209404</v>
      </c>
      <c r="J528" s="1">
        <v>-36387.0544960641</v>
      </c>
      <c r="K528" s="1">
        <v>417505.745079608</v>
      </c>
      <c r="L528" s="1">
        <v>33260.8406781323</v>
      </c>
      <c r="M528" s="1">
        <v>36237.9772123848</v>
      </c>
      <c r="N528" s="1">
        <v>31616.2580073746</v>
      </c>
      <c r="O528" s="1">
        <v>2817522.03970042</v>
      </c>
      <c r="P528" s="1">
        <v>390894.367554053</v>
      </c>
      <c r="Q528" s="1">
        <v>205199.786349894</v>
      </c>
      <c r="S528" s="5">
        <f t="shared" ref="S528:U528" si="550">($AY$3*M528^2)/(2*$AY$6)</f>
        <v>79540.93047</v>
      </c>
      <c r="T528" s="5">
        <f t="shared" si="550"/>
        <v>60545.75595</v>
      </c>
      <c r="U528" s="5">
        <f t="shared" si="550"/>
        <v>480836487.3</v>
      </c>
      <c r="V528" s="1" t="s">
        <v>20</v>
      </c>
      <c r="W528" s="2">
        <f t="shared" si="3"/>
        <v>78098.84199</v>
      </c>
      <c r="X528" s="1">
        <f t="shared" si="4"/>
        <v>0.1813749288</v>
      </c>
      <c r="Y528" s="1">
        <f t="shared" si="5"/>
        <v>0.2152973609</v>
      </c>
      <c r="Z528" s="1">
        <f t="shared" si="6"/>
        <v>0.1638821848</v>
      </c>
      <c r="AA528" s="5">
        <f t="shared" si="7"/>
        <v>0.4798194567</v>
      </c>
      <c r="AB528" s="1">
        <f t="shared" si="8"/>
        <v>1841.84748</v>
      </c>
      <c r="AC528" s="1">
        <f t="shared" si="9"/>
        <v>94695.82635</v>
      </c>
      <c r="AD528" s="5">
        <f t="shared" si="10"/>
        <v>65891.98827</v>
      </c>
      <c r="AE528" s="5">
        <f t="shared" si="11"/>
        <v>74836.02875</v>
      </c>
      <c r="AF528" s="5">
        <f t="shared" si="12"/>
        <v>230243.3123</v>
      </c>
      <c r="AG528" s="5">
        <f t="shared" si="13"/>
        <v>154719.1194</v>
      </c>
      <c r="AH528" s="5">
        <f t="shared" si="14"/>
        <v>3165.820623</v>
      </c>
      <c r="AI528" s="5">
        <f t="shared" si="15"/>
        <v>75524.19292</v>
      </c>
      <c r="AJ528" s="1">
        <f t="shared" si="16"/>
        <v>664481031</v>
      </c>
      <c r="AK528" s="1">
        <f t="shared" si="17"/>
        <v>50387.05442</v>
      </c>
      <c r="AL528" s="1" t="s">
        <v>20</v>
      </c>
      <c r="AM528" s="5">
        <f t="shared" si="18"/>
        <v>0.4294757064</v>
      </c>
      <c r="AN528" s="5">
        <f t="shared" si="19"/>
        <v>1.008439794</v>
      </c>
      <c r="AO528" s="5">
        <f t="shared" si="20"/>
        <v>0.8879159438</v>
      </c>
      <c r="AP528" s="5">
        <f t="shared" si="21"/>
        <v>0.2885994926</v>
      </c>
      <c r="AQ528" s="1">
        <f t="shared" si="22"/>
        <v>1.318753475</v>
      </c>
      <c r="AR528" s="1">
        <f t="shared" si="23"/>
        <v>0.2805858457</v>
      </c>
      <c r="AT528" s="1">
        <v>0.37725481372436</v>
      </c>
      <c r="AU528" s="1">
        <f t="shared" si="24"/>
        <v>0.000005677435414</v>
      </c>
      <c r="AV528" s="1">
        <f t="shared" si="25"/>
        <v>176135.8654</v>
      </c>
    </row>
    <row r="529" ht="12.75" customHeight="1">
      <c r="A529" s="4" t="s">
        <v>1106</v>
      </c>
      <c r="B529" s="1" t="s">
        <v>1107</v>
      </c>
      <c r="C529" s="2">
        <v>3.51382251912457E-9</v>
      </c>
      <c r="D529" s="2">
        <v>-3.33432242265574E-9</v>
      </c>
      <c r="E529" s="2">
        <v>-1.06069479663818E-9</v>
      </c>
      <c r="F529" s="2">
        <v>4.96514333590895E-9</v>
      </c>
      <c r="G529" s="1">
        <v>1157732.93585342</v>
      </c>
      <c r="H529" s="1">
        <v>-380224.669778159</v>
      </c>
      <c r="I529" s="1">
        <v>4454.32825210007</v>
      </c>
      <c r="J529" s="1">
        <v>-17802.1775153603</v>
      </c>
      <c r="K529" s="1">
        <v>380697.820032014</v>
      </c>
      <c r="L529" s="1">
        <v>29335.9516398888</v>
      </c>
      <c r="M529" s="1">
        <v>25580.2413652856</v>
      </c>
      <c r="N529" s="1">
        <v>31019.1674660841</v>
      </c>
      <c r="O529" s="1">
        <v>2134343.6034829</v>
      </c>
      <c r="P529" s="1">
        <v>376426.048826486</v>
      </c>
      <c r="Q529" s="1">
        <v>200225.350821317</v>
      </c>
      <c r="S529" s="5">
        <f t="shared" ref="S529:U529" si="551">($AY$3*M529^2)/(2*$AY$6)</f>
        <v>39634.37808</v>
      </c>
      <c r="T529" s="5">
        <f t="shared" si="551"/>
        <v>58280.47019</v>
      </c>
      <c r="U529" s="5">
        <f t="shared" si="551"/>
        <v>275925250.6</v>
      </c>
      <c r="V529" s="1" t="s">
        <v>20</v>
      </c>
      <c r="W529" s="2">
        <f t="shared" si="3"/>
        <v>100652.9755</v>
      </c>
      <c r="X529" s="1">
        <f t="shared" si="4"/>
        <v>0.08494682012</v>
      </c>
      <c r="Y529" s="1">
        <f t="shared" si="5"/>
        <v>0.06458862515</v>
      </c>
      <c r="Z529" s="1">
        <f t="shared" si="6"/>
        <v>0.09497450508</v>
      </c>
      <c r="AA529" s="5">
        <f t="shared" si="7"/>
        <v>0.4756159663</v>
      </c>
      <c r="AB529" s="1">
        <f t="shared" si="8"/>
        <v>1416.609701</v>
      </c>
      <c r="AC529" s="1">
        <f t="shared" si="9"/>
        <v>82419.38047</v>
      </c>
      <c r="AD529" s="5">
        <f t="shared" si="10"/>
        <v>65218.93642</v>
      </c>
      <c r="AE529" s="5">
        <f t="shared" si="11"/>
        <v>103653.0825</v>
      </c>
      <c r="AF529" s="5">
        <f t="shared" si="12"/>
        <v>277552.5124</v>
      </c>
      <c r="AG529" s="5">
        <f t="shared" si="13"/>
        <v>223769.1174</v>
      </c>
      <c r="AH529" s="5">
        <f t="shared" si="14"/>
        <v>3637.372646</v>
      </c>
      <c r="AI529" s="5">
        <f t="shared" si="15"/>
        <v>53783.39496</v>
      </c>
      <c r="AJ529" s="1">
        <f t="shared" si="16"/>
        <v>605899398.8</v>
      </c>
      <c r="AK529" s="1">
        <f t="shared" si="17"/>
        <v>61311.54898</v>
      </c>
      <c r="AL529" s="1" t="s">
        <v>20</v>
      </c>
      <c r="AM529" s="5">
        <f t="shared" si="18"/>
        <v>0.2707698925</v>
      </c>
      <c r="AN529" s="5">
        <f t="shared" si="19"/>
        <v>0.9290237347</v>
      </c>
      <c r="AO529" s="5">
        <f t="shared" si="20"/>
        <v>0.5845454705</v>
      </c>
      <c r="AP529" s="5">
        <f t="shared" si="21"/>
        <v>0.2183008158</v>
      </c>
      <c r="AQ529" s="1">
        <f t="shared" si="22"/>
        <v>0.9882304539</v>
      </c>
      <c r="AR529" s="1">
        <f t="shared" si="23"/>
        <v>0.2102617987</v>
      </c>
      <c r="AT529" s="1">
        <v>0.216108278280053</v>
      </c>
      <c r="AU529" s="1">
        <f t="shared" si="24"/>
        <v>0.000003566735314</v>
      </c>
      <c r="AV529" s="1">
        <f t="shared" si="25"/>
        <v>280368.4355</v>
      </c>
    </row>
    <row r="530" ht="12.75" customHeight="1">
      <c r="A530" s="4" t="s">
        <v>1108</v>
      </c>
      <c r="B530" s="1" t="s">
        <v>1109</v>
      </c>
      <c r="C530" s="2">
        <v>3.90742072491454E-9</v>
      </c>
      <c r="D530" s="2">
        <v>-2.5867817422237E-9</v>
      </c>
      <c r="E530" s="2">
        <v>-1.39962049934615E-9</v>
      </c>
      <c r="F530" s="2">
        <v>4.92621964397741E-9</v>
      </c>
      <c r="G530" s="1">
        <v>1271642.00730794</v>
      </c>
      <c r="H530" s="1">
        <v>-368196.567482984</v>
      </c>
      <c r="I530" s="1">
        <v>-2499.25338546816</v>
      </c>
      <c r="J530" s="1">
        <v>-36552.1366881007</v>
      </c>
      <c r="K530" s="1">
        <v>370051.980269819</v>
      </c>
      <c r="L530" s="1">
        <v>26690.5496218007</v>
      </c>
      <c r="M530" s="1">
        <v>27472.2931349773</v>
      </c>
      <c r="N530" s="1">
        <v>25892.0010303934</v>
      </c>
      <c r="O530" s="1">
        <v>2241095.19460897</v>
      </c>
      <c r="P530" s="1">
        <v>318779.897713715</v>
      </c>
      <c r="Q530" s="1">
        <v>190067.169407607</v>
      </c>
      <c r="S530" s="5">
        <f t="shared" ref="S530:U530" si="552">($AY$3*M530^2)/(2*$AY$6)</f>
        <v>45714.35491</v>
      </c>
      <c r="T530" s="5">
        <f t="shared" si="552"/>
        <v>40606.35463</v>
      </c>
      <c r="U530" s="5">
        <f t="shared" si="552"/>
        <v>304216930.9</v>
      </c>
      <c r="V530" s="1" t="s">
        <v>20</v>
      </c>
      <c r="W530" s="2">
        <f t="shared" si="3"/>
        <v>95286.27741</v>
      </c>
      <c r="X530" s="1">
        <f t="shared" si="4"/>
        <v>0.07846108565</v>
      </c>
      <c r="Y530" s="1">
        <f t="shared" si="5"/>
        <v>0.08312451085</v>
      </c>
      <c r="Z530" s="1">
        <f t="shared" si="6"/>
        <v>0.07383639938</v>
      </c>
      <c r="AA530" s="5">
        <f t="shared" si="7"/>
        <v>0.4718874276</v>
      </c>
      <c r="AB530" s="1">
        <f t="shared" si="8"/>
        <v>1484.664931</v>
      </c>
      <c r="AC530" s="1">
        <f t="shared" si="9"/>
        <v>84455.38177</v>
      </c>
      <c r="AD530" s="5">
        <f t="shared" si="10"/>
        <v>54869.0207</v>
      </c>
      <c r="AE530" s="5">
        <f t="shared" si="11"/>
        <v>79111.47227</v>
      </c>
      <c r="AF530" s="5">
        <f t="shared" si="12"/>
        <v>254102.3869</v>
      </c>
      <c r="AG530" s="5">
        <f t="shared" si="13"/>
        <v>195884.491</v>
      </c>
      <c r="AH530" s="5">
        <f t="shared" si="14"/>
        <v>3549.684978</v>
      </c>
      <c r="AI530" s="5">
        <f t="shared" si="15"/>
        <v>58217.8959</v>
      </c>
      <c r="AJ530" s="1">
        <f t="shared" si="16"/>
        <v>588956018.6</v>
      </c>
      <c r="AK530" s="1">
        <f t="shared" si="17"/>
        <v>53618.06158</v>
      </c>
      <c r="AL530" s="1" t="s">
        <v>20</v>
      </c>
      <c r="AM530" s="5">
        <f t="shared" si="18"/>
        <v>0.300664956</v>
      </c>
      <c r="AN530" s="5">
        <f t="shared" si="19"/>
        <v>1.07338533</v>
      </c>
      <c r="AO530" s="5">
        <f t="shared" si="20"/>
        <v>0.7444634789</v>
      </c>
      <c r="AP530" s="5">
        <f t="shared" si="21"/>
        <v>0.2317790186</v>
      </c>
      <c r="AQ530" s="1">
        <f t="shared" si="22"/>
        <v>1.098428405</v>
      </c>
      <c r="AR530" s="1">
        <f t="shared" si="23"/>
        <v>0.2337081713</v>
      </c>
      <c r="AT530" s="1">
        <v>0.215308381559191</v>
      </c>
      <c r="AU530" s="1">
        <f t="shared" si="24"/>
        <v>0.00000365576333</v>
      </c>
      <c r="AV530" s="1">
        <f t="shared" si="25"/>
        <v>273540.6835</v>
      </c>
    </row>
    <row r="531" ht="12.75" customHeight="1">
      <c r="A531" s="4" t="s">
        <v>1110</v>
      </c>
      <c r="B531" s="1" t="s">
        <v>1111</v>
      </c>
      <c r="C531" s="2">
        <v>4.44833105526818E-9</v>
      </c>
      <c r="D531" s="2">
        <v>-1.72204685012666E-9</v>
      </c>
      <c r="E531" s="2">
        <v>-1.63923417075504E-9</v>
      </c>
      <c r="F531" s="2">
        <v>5.09407290940426E-9</v>
      </c>
      <c r="G531" s="1">
        <v>812418.441655542</v>
      </c>
      <c r="H531" s="1">
        <v>-379245.618041739</v>
      </c>
      <c r="I531" s="1">
        <v>24168.6343909259</v>
      </c>
      <c r="J531" s="1">
        <v>-32905.315200459</v>
      </c>
      <c r="K531" s="1">
        <v>381481.206622829</v>
      </c>
      <c r="L531" s="1">
        <v>26427.2068828556</v>
      </c>
      <c r="M531" s="1">
        <v>32737.8818755011</v>
      </c>
      <c r="N531" s="1">
        <v>25827.116152526</v>
      </c>
      <c r="O531" s="1">
        <v>2018748.03139962</v>
      </c>
      <c r="P531" s="1">
        <v>231536.054710368</v>
      </c>
      <c r="Q531" s="1">
        <v>204134.142011256</v>
      </c>
      <c r="S531" s="5">
        <f t="shared" ref="S531:U531" si="553">($AY$3*M531^2)/(2*$AY$6)</f>
        <v>64917.81989</v>
      </c>
      <c r="T531" s="5">
        <f t="shared" si="553"/>
        <v>40403.09209</v>
      </c>
      <c r="U531" s="5">
        <f t="shared" si="553"/>
        <v>246846517.3</v>
      </c>
      <c r="V531" s="1" t="s">
        <v>20</v>
      </c>
      <c r="W531" s="2">
        <f t="shared" si="3"/>
        <v>123274.7958</v>
      </c>
      <c r="X531" s="1">
        <f t="shared" si="4"/>
        <v>0.04595724072</v>
      </c>
      <c r="Y531" s="1">
        <f t="shared" si="5"/>
        <v>0.07052653889</v>
      </c>
      <c r="Z531" s="1">
        <f t="shared" si="6"/>
        <v>0.04389380682</v>
      </c>
      <c r="AA531" s="5">
        <f t="shared" si="7"/>
        <v>0.4879662571</v>
      </c>
      <c r="AB531" s="1">
        <f t="shared" si="8"/>
        <v>1186.686233</v>
      </c>
      <c r="AC531" s="1">
        <f t="shared" si="9"/>
        <v>80156.40581</v>
      </c>
      <c r="AD531" s="5">
        <f t="shared" si="10"/>
        <v>52928.07808</v>
      </c>
      <c r="AE531" s="5">
        <f t="shared" si="11"/>
        <v>66366.20541</v>
      </c>
      <c r="AF531" s="5">
        <f t="shared" si="12"/>
        <v>313983.6754</v>
      </c>
      <c r="AG531" s="5">
        <f t="shared" si="13"/>
        <v>246893.2129</v>
      </c>
      <c r="AH531" s="5">
        <f t="shared" si="14"/>
        <v>3740.062905</v>
      </c>
      <c r="AI531" s="5">
        <f t="shared" si="15"/>
        <v>67090.46251</v>
      </c>
      <c r="AJ531" s="1">
        <f t="shared" si="16"/>
        <v>607146197.3</v>
      </c>
      <c r="AK531" s="1">
        <f t="shared" si="17"/>
        <v>50927.83404</v>
      </c>
      <c r="AL531" s="1" t="s">
        <v>20</v>
      </c>
      <c r="AM531" s="5">
        <f t="shared" si="18"/>
        <v>0.2459144948</v>
      </c>
      <c r="AN531" s="5">
        <f t="shared" si="19"/>
        <v>1.147115519</v>
      </c>
      <c r="AO531" s="5">
        <f t="shared" si="20"/>
        <v>0.9148424164</v>
      </c>
      <c r="AP531" s="5">
        <f t="shared" si="21"/>
        <v>0.1933687146</v>
      </c>
      <c r="AQ531" s="1">
        <f t="shared" si="22"/>
        <v>1.192169682</v>
      </c>
      <c r="AR531" s="1">
        <f t="shared" si="23"/>
        <v>0.2536531239</v>
      </c>
      <c r="AT531" s="1">
        <v>0.194952596094418</v>
      </c>
      <c r="AU531" s="1">
        <f t="shared" si="24"/>
        <v>0.000003210966271</v>
      </c>
      <c r="AV531" s="1">
        <f t="shared" si="25"/>
        <v>311432.7326</v>
      </c>
    </row>
    <row r="532" ht="12.75" customHeight="1">
      <c r="A532" s="4" t="s">
        <v>1112</v>
      </c>
      <c r="B532" s="1" t="s">
        <v>1113</v>
      </c>
      <c r="C532" s="2">
        <v>-3.25337987953137E-9</v>
      </c>
      <c r="D532" s="2">
        <v>-1.65668698254151E-9</v>
      </c>
      <c r="E532" s="2">
        <v>6.60860153997093E-10</v>
      </c>
      <c r="F532" s="2">
        <v>3.97178974475562E-9</v>
      </c>
      <c r="G532" s="1">
        <v>5477953.87994921</v>
      </c>
      <c r="H532" s="1">
        <v>-388803.995965881</v>
      </c>
      <c r="I532" s="1">
        <v>-3129.60207584331</v>
      </c>
      <c r="J532" s="1">
        <v>-30805.5892049612</v>
      </c>
      <c r="K532" s="1">
        <v>390161.157026644</v>
      </c>
      <c r="L532" s="1">
        <v>20414.5304136553</v>
      </c>
      <c r="M532" s="1">
        <v>21998.3022416678</v>
      </c>
      <c r="N532" s="1">
        <v>19531.4353295952</v>
      </c>
      <c r="O532" s="1">
        <v>4955515.72609737</v>
      </c>
      <c r="P532" s="1">
        <v>295180.582462079</v>
      </c>
      <c r="Q532" s="1">
        <v>149872.46868762</v>
      </c>
      <c r="S532" s="5">
        <f t="shared" ref="S532:U532" si="554">($AY$3*M532^2)/(2*$AY$6)</f>
        <v>29311.70636</v>
      </c>
      <c r="T532" s="5">
        <f t="shared" si="554"/>
        <v>23106.3364</v>
      </c>
      <c r="U532" s="5">
        <f t="shared" si="554"/>
        <v>1487443538</v>
      </c>
      <c r="V532" s="1" t="s">
        <v>20</v>
      </c>
      <c r="W532" s="2">
        <f t="shared" si="3"/>
        <v>37014.85787</v>
      </c>
      <c r="X532" s="1">
        <f t="shared" si="4"/>
        <v>0.3041771712</v>
      </c>
      <c r="Y532" s="1">
        <f t="shared" si="5"/>
        <v>0.3532044423</v>
      </c>
      <c r="Z532" s="1">
        <f t="shared" si="6"/>
        <v>0.2784300771</v>
      </c>
      <c r="AA532" s="5">
        <f t="shared" si="7"/>
        <v>0.3804616483</v>
      </c>
      <c r="AB532" s="1">
        <f t="shared" si="8"/>
        <v>3081.450553</v>
      </c>
      <c r="AC532" s="1">
        <f t="shared" si="9"/>
        <v>125586.1095</v>
      </c>
      <c r="AD532" s="5">
        <f t="shared" si="10"/>
        <v>51336.14759</v>
      </c>
      <c r="AE532" s="5">
        <f t="shared" si="11"/>
        <v>82082.13742</v>
      </c>
      <c r="AF532" s="5">
        <f t="shared" si="12"/>
        <v>150900.7954</v>
      </c>
      <c r="AG532" s="5">
        <f t="shared" si="13"/>
        <v>93080.76984</v>
      </c>
      <c r="AH532" s="5">
        <f t="shared" si="14"/>
        <v>2387.127058</v>
      </c>
      <c r="AI532" s="5">
        <f t="shared" si="15"/>
        <v>57820.0256</v>
      </c>
      <c r="AJ532" s="1">
        <f t="shared" si="16"/>
        <v>620960767.4</v>
      </c>
      <c r="AK532" s="1">
        <f t="shared" si="17"/>
        <v>45961.65507</v>
      </c>
      <c r="AL532" s="1" t="s">
        <v>20</v>
      </c>
      <c r="AM532" s="5">
        <f t="shared" si="18"/>
        <v>0.6671203606</v>
      </c>
      <c r="AN532" s="5">
        <f t="shared" si="19"/>
        <v>1.209597519</v>
      </c>
      <c r="AO532" s="5">
        <f t="shared" si="20"/>
        <v>0.7565114493</v>
      </c>
      <c r="AP532" s="5">
        <f t="shared" si="21"/>
        <v>0.4115026469</v>
      </c>
      <c r="AQ532" s="1">
        <f t="shared" si="22"/>
        <v>1.35104092</v>
      </c>
      <c r="AR532" s="1">
        <f t="shared" si="23"/>
        <v>0.2874555149</v>
      </c>
      <c r="AT532" s="1">
        <v>0.347729444184403</v>
      </c>
      <c r="AU532" s="1">
        <f t="shared" si="24"/>
        <v>0.000005599861737</v>
      </c>
      <c r="AV532" s="1">
        <f t="shared" si="25"/>
        <v>178575.8376</v>
      </c>
    </row>
    <row r="533" ht="12.75" customHeight="1">
      <c r="A533" s="4" t="s">
        <v>1114</v>
      </c>
      <c r="B533" s="1" t="s">
        <v>1115</v>
      </c>
      <c r="C533" s="2">
        <v>4.55666632890885E-9</v>
      </c>
      <c r="D533" s="2">
        <v>-2.31914768256161E-9</v>
      </c>
      <c r="E533" s="2">
        <v>-1.01550406976569E-9</v>
      </c>
      <c r="F533" s="2">
        <v>5.26712137542384E-9</v>
      </c>
      <c r="G533" s="1">
        <v>2281519.68055606</v>
      </c>
      <c r="H533" s="1">
        <v>-356610.750454642</v>
      </c>
      <c r="I533" s="1">
        <v>1109.44454470559</v>
      </c>
      <c r="J533" s="1">
        <v>-39697.6242676088</v>
      </c>
      <c r="K533" s="1">
        <v>358831.014055731</v>
      </c>
      <c r="L533" s="1">
        <v>23490.7174046928</v>
      </c>
      <c r="M533" s="1">
        <v>22370.2709056993</v>
      </c>
      <c r="N533" s="1">
        <v>23889.5513050788</v>
      </c>
      <c r="O533" s="1">
        <v>3183838.95787731</v>
      </c>
      <c r="P533" s="1">
        <v>307514.917318013</v>
      </c>
      <c r="Q533" s="1">
        <v>193354.500518795</v>
      </c>
      <c r="S533" s="5">
        <f t="shared" ref="S533:U533" si="555">($AY$3*M533^2)/(2*$AY$6)</f>
        <v>30311.34857</v>
      </c>
      <c r="T533" s="5">
        <f t="shared" si="555"/>
        <v>34568.35853</v>
      </c>
      <c r="U533" s="5">
        <f t="shared" si="555"/>
        <v>613995173.1</v>
      </c>
      <c r="V533" s="1" t="s">
        <v>20</v>
      </c>
      <c r="W533" s="2">
        <f t="shared" si="3"/>
        <v>76060.68607</v>
      </c>
      <c r="X533" s="1">
        <f t="shared" si="4"/>
        <v>0.0953832429</v>
      </c>
      <c r="Y533" s="1">
        <f t="shared" si="5"/>
        <v>0.08650117566</v>
      </c>
      <c r="Z533" s="1">
        <f t="shared" si="6"/>
        <v>0.09864964095</v>
      </c>
      <c r="AA533" s="5">
        <f t="shared" si="7"/>
        <v>0.5045427399</v>
      </c>
      <c r="AB533" s="1">
        <f t="shared" si="8"/>
        <v>1988.648958</v>
      </c>
      <c r="AC533" s="1">
        <f t="shared" si="9"/>
        <v>100663.6616</v>
      </c>
      <c r="AD533" s="5">
        <f t="shared" si="10"/>
        <v>47348.915</v>
      </c>
      <c r="AE533" s="5">
        <f t="shared" si="11"/>
        <v>84560.89032</v>
      </c>
      <c r="AF533" s="5">
        <f t="shared" si="12"/>
        <v>197648.9501</v>
      </c>
      <c r="AG533" s="5">
        <f t="shared" si="13"/>
        <v>153311.2377</v>
      </c>
      <c r="AH533" s="5">
        <f t="shared" si="14"/>
        <v>2978.135261</v>
      </c>
      <c r="AI533" s="5">
        <f t="shared" si="15"/>
        <v>44337.71242</v>
      </c>
      <c r="AJ533" s="1">
        <f t="shared" si="16"/>
        <v>571097296.2</v>
      </c>
      <c r="AK533" s="1">
        <f t="shared" si="17"/>
        <v>50909.19367</v>
      </c>
      <c r="AL533" s="1" t="s">
        <v>20</v>
      </c>
      <c r="AM533" s="5">
        <f t="shared" si="18"/>
        <v>0.3725084377</v>
      </c>
      <c r="AN533" s="5">
        <f t="shared" si="19"/>
        <v>1.206146532</v>
      </c>
      <c r="AO533" s="5">
        <f t="shared" si="20"/>
        <v>0.6753681212</v>
      </c>
      <c r="AP533" s="5">
        <f t="shared" si="21"/>
        <v>0.2889452719</v>
      </c>
      <c r="AQ533" s="1">
        <f t="shared" si="22"/>
        <v>1.121795996</v>
      </c>
      <c r="AR533" s="1">
        <f t="shared" si="23"/>
        <v>0.2386799992</v>
      </c>
      <c r="AT533" s="1">
        <v>0.207507666814818</v>
      </c>
      <c r="AU533" s="1">
        <f t="shared" si="24"/>
        <v>0.000003633490619</v>
      </c>
      <c r="AV533" s="1">
        <f t="shared" si="25"/>
        <v>275217.4438</v>
      </c>
    </row>
    <row r="534" ht="12.75" customHeight="1">
      <c r="A534" s="4" t="s">
        <v>1116</v>
      </c>
      <c r="B534" s="1" t="s">
        <v>1117</v>
      </c>
      <c r="C534" s="2">
        <v>1.07050935166432E-9</v>
      </c>
      <c r="D534" s="2">
        <v>-4.52041394984316E-9</v>
      </c>
      <c r="E534" s="2">
        <v>7.25032244903057E-10</v>
      </c>
      <c r="F534" s="2">
        <v>4.80206867028571E-9</v>
      </c>
      <c r="G534" s="1">
        <v>4092174.11509111</v>
      </c>
      <c r="H534" s="1">
        <v>-360442.71104073</v>
      </c>
      <c r="I534" s="1">
        <v>-24260.7874651999</v>
      </c>
      <c r="J534" s="1">
        <v>-31245.569603317</v>
      </c>
      <c r="K534" s="1">
        <v>362621.673965045</v>
      </c>
      <c r="L534" s="1">
        <v>20390.987928781</v>
      </c>
      <c r="M534" s="1">
        <v>21824.7415902959</v>
      </c>
      <c r="N534" s="1">
        <v>19609.9674664559</v>
      </c>
      <c r="O534" s="1">
        <v>4202409.86123557</v>
      </c>
      <c r="P534" s="1">
        <v>353976.757974613</v>
      </c>
      <c r="Q534" s="1">
        <v>158558.596655558</v>
      </c>
      <c r="S534" s="5">
        <f t="shared" ref="S534:U534" si="556">($AY$3*M534^2)/(2*$AY$6)</f>
        <v>28851.00808</v>
      </c>
      <c r="T534" s="5">
        <f t="shared" si="556"/>
        <v>23292.52221</v>
      </c>
      <c r="U534" s="5">
        <f t="shared" si="556"/>
        <v>1069694064</v>
      </c>
      <c r="V534" s="1" t="s">
        <v>20</v>
      </c>
      <c r="W534" s="2">
        <f t="shared" si="3"/>
        <v>51778.60385</v>
      </c>
      <c r="X534" s="1">
        <f t="shared" si="4"/>
        <v>0.1550871671</v>
      </c>
      <c r="Y534" s="1">
        <f t="shared" si="5"/>
        <v>0.1776632279</v>
      </c>
      <c r="Z534" s="1">
        <f t="shared" si="6"/>
        <v>0.1434343185</v>
      </c>
      <c r="AA534" s="5">
        <f t="shared" si="7"/>
        <v>0.4599948836</v>
      </c>
      <c r="AB534" s="1">
        <f t="shared" si="8"/>
        <v>2663.318276</v>
      </c>
      <c r="AC534" s="1">
        <f t="shared" si="9"/>
        <v>115650.198</v>
      </c>
      <c r="AD534" s="5">
        <f t="shared" si="10"/>
        <v>42630.83822</v>
      </c>
      <c r="AE534" s="5">
        <f t="shared" si="11"/>
        <v>70668.07717</v>
      </c>
      <c r="AF534" s="5">
        <f t="shared" si="12"/>
        <v>155697.621</v>
      </c>
      <c r="AG534" s="5">
        <f t="shared" si="13"/>
        <v>108252.0029</v>
      </c>
      <c r="AH534" s="5">
        <f t="shared" si="14"/>
        <v>2592.213461</v>
      </c>
      <c r="AI534" s="5">
        <f t="shared" si="15"/>
        <v>47445.61813</v>
      </c>
      <c r="AJ534" s="1">
        <f t="shared" si="16"/>
        <v>577130318.8</v>
      </c>
      <c r="AK534" s="1">
        <f t="shared" si="17"/>
        <v>44245.81774</v>
      </c>
      <c r="AL534" s="1" t="s">
        <v>20</v>
      </c>
      <c r="AM534" s="5">
        <f t="shared" si="18"/>
        <v>0.5331359268</v>
      </c>
      <c r="AN534" s="5">
        <f t="shared" si="19"/>
        <v>1.353785998</v>
      </c>
      <c r="AO534" s="5">
        <f t="shared" si="20"/>
        <v>0.8166775466</v>
      </c>
      <c r="AP534" s="5">
        <f t="shared" si="21"/>
        <v>0.3706738196</v>
      </c>
      <c r="AQ534" s="1">
        <f t="shared" si="22"/>
        <v>1.30437259</v>
      </c>
      <c r="AR534" s="1">
        <f t="shared" si="23"/>
        <v>0.277526083</v>
      </c>
      <c r="AT534" s="1">
        <v>0.571322679852498</v>
      </c>
      <c r="AU534" s="1">
        <f t="shared" si="24"/>
        <v>0.000009899370406</v>
      </c>
      <c r="AV534" s="1">
        <f t="shared" si="25"/>
        <v>101016.5252</v>
      </c>
    </row>
    <row r="535" ht="12.75" customHeight="1">
      <c r="A535" s="4" t="s">
        <v>1118</v>
      </c>
      <c r="B535" s="1" t="s">
        <v>1119</v>
      </c>
      <c r="C535" s="2">
        <v>3.48679027331565E-9</v>
      </c>
      <c r="D535" s="2">
        <v>-3.26266061288258E-9</v>
      </c>
      <c r="E535" s="2">
        <v>4.88869188702925E-10</v>
      </c>
      <c r="F535" s="2">
        <v>4.84210279484956E-9</v>
      </c>
      <c r="G535" s="1">
        <v>4283699.32472805</v>
      </c>
      <c r="H535" s="1">
        <v>-343829.787288583</v>
      </c>
      <c r="I535" s="1">
        <v>-19692.9167713146</v>
      </c>
      <c r="J535" s="1">
        <v>-30860.0240383436</v>
      </c>
      <c r="K535" s="1">
        <v>345791.397495981</v>
      </c>
      <c r="L535" s="1">
        <v>18876.1013644401</v>
      </c>
      <c r="M535" s="1">
        <v>18333.1939237894</v>
      </c>
      <c r="N535" s="1">
        <v>19137.4544258788</v>
      </c>
      <c r="O535" s="1">
        <v>4588361.66472123</v>
      </c>
      <c r="P535" s="1">
        <v>349648.398895338</v>
      </c>
      <c r="Q535" s="1">
        <v>158852.647833157</v>
      </c>
      <c r="S535" s="5">
        <f t="shared" ref="S535:U535" si="557">($AY$3*M535^2)/(2*$AY$6)</f>
        <v>20358.18406</v>
      </c>
      <c r="T535" s="5">
        <f t="shared" si="557"/>
        <v>22183.55327</v>
      </c>
      <c r="U535" s="5">
        <f t="shared" si="557"/>
        <v>1275199275</v>
      </c>
      <c r="V535" s="1" t="s">
        <v>20</v>
      </c>
      <c r="W535" s="2">
        <f t="shared" si="3"/>
        <v>51029.7613</v>
      </c>
      <c r="X535" s="1">
        <f t="shared" si="4"/>
        <v>0.1368288031</v>
      </c>
      <c r="Y535" s="1">
        <f t="shared" si="5"/>
        <v>0.1290711534</v>
      </c>
      <c r="Z535" s="1">
        <f t="shared" si="6"/>
        <v>0.1406440181</v>
      </c>
      <c r="AA535" s="5">
        <f t="shared" si="7"/>
        <v>0.4638297918</v>
      </c>
      <c r="AB535" s="1">
        <f t="shared" si="8"/>
        <v>2724.930985</v>
      </c>
      <c r="AC535" s="1">
        <f t="shared" si="9"/>
        <v>120844.2522</v>
      </c>
      <c r="AD535" s="5">
        <f t="shared" si="10"/>
        <v>41259.64904</v>
      </c>
      <c r="AE535" s="5">
        <f t="shared" si="11"/>
        <v>81496.3658</v>
      </c>
      <c r="AF535" s="5">
        <f t="shared" si="12"/>
        <v>151067.2661</v>
      </c>
      <c r="AG535" s="5">
        <f t="shared" si="13"/>
        <v>111541.5732</v>
      </c>
      <c r="AH535" s="5">
        <f t="shared" si="14"/>
        <v>2480.796518</v>
      </c>
      <c r="AI535" s="5">
        <f t="shared" si="15"/>
        <v>39525.69293</v>
      </c>
      <c r="AJ535" s="1">
        <f t="shared" si="16"/>
        <v>550344101.9</v>
      </c>
      <c r="AK535" s="1">
        <f t="shared" si="17"/>
        <v>45985.07228</v>
      </c>
      <c r="AL535" s="1" t="s">
        <v>20</v>
      </c>
      <c r="AM535" s="5">
        <f t="shared" si="18"/>
        <v>0.4933981888</v>
      </c>
      <c r="AN535" s="5">
        <f t="shared" si="19"/>
        <v>1.333855509</v>
      </c>
      <c r="AO535" s="5">
        <f t="shared" si="20"/>
        <v>0.6752989492</v>
      </c>
      <c r="AP535" s="5">
        <f t="shared" si="21"/>
        <v>0.3643040058</v>
      </c>
      <c r="AQ535" s="1">
        <f t="shared" si="22"/>
        <v>1.196788598</v>
      </c>
      <c r="AR535" s="1">
        <f t="shared" si="23"/>
        <v>0.254635872</v>
      </c>
      <c r="AT535" s="1">
        <v>0.173934461657861</v>
      </c>
      <c r="AU535" s="1">
        <f t="shared" si="24"/>
        <v>0.000003160467443</v>
      </c>
      <c r="AV535" s="1">
        <f t="shared" si="25"/>
        <v>316408.8914</v>
      </c>
    </row>
    <row r="536" ht="12.75" customHeight="1">
      <c r="A536" s="4" t="s">
        <v>1120</v>
      </c>
      <c r="B536" s="1" t="s">
        <v>1121</v>
      </c>
      <c r="C536" s="2">
        <v>2.78834356797029E-9</v>
      </c>
      <c r="D536" s="2">
        <v>-3.64246977525026E-9</v>
      </c>
      <c r="E536" s="2">
        <v>-1.7476568708233E-10</v>
      </c>
      <c r="F536" s="2">
        <v>4.91246619884199E-9</v>
      </c>
      <c r="G536" s="1">
        <v>4741964.31969618</v>
      </c>
      <c r="H536" s="1">
        <v>-352319.340766322</v>
      </c>
      <c r="I536" s="1">
        <v>-22658.4498593372</v>
      </c>
      <c r="J536" s="1">
        <v>-37561.8265005626</v>
      </c>
      <c r="K536" s="1">
        <v>355190.628970038</v>
      </c>
      <c r="L536" s="1">
        <v>18625.470681697</v>
      </c>
      <c r="M536" s="1">
        <v>18650.7000855079</v>
      </c>
      <c r="N536" s="1">
        <v>18557.2303152581</v>
      </c>
      <c r="O536" s="1">
        <v>5209732.499828</v>
      </c>
      <c r="P536" s="1">
        <v>362458.413467734</v>
      </c>
      <c r="Q536" s="1">
        <v>154375.657952605</v>
      </c>
      <c r="S536" s="5">
        <f t="shared" ref="S536:U536" si="558">($AY$3*M536^2)/(2*$AY$6)</f>
        <v>21069.44272</v>
      </c>
      <c r="T536" s="5">
        <f t="shared" si="558"/>
        <v>20858.78884</v>
      </c>
      <c r="U536" s="5">
        <f t="shared" si="558"/>
        <v>1643968989</v>
      </c>
      <c r="V536" s="1" t="s">
        <v>20</v>
      </c>
      <c r="W536" s="2">
        <f t="shared" si="3"/>
        <v>49206.15791</v>
      </c>
      <c r="X536" s="1">
        <f t="shared" si="4"/>
        <v>0.1432767102</v>
      </c>
      <c r="Y536" s="1">
        <f t="shared" si="5"/>
        <v>0.1436651283</v>
      </c>
      <c r="Z536" s="1">
        <f t="shared" si="6"/>
        <v>0.1422287535</v>
      </c>
      <c r="AA536" s="5">
        <f t="shared" si="7"/>
        <v>0.4705699715</v>
      </c>
      <c r="AB536" s="1">
        <f t="shared" si="8"/>
        <v>2866.983267</v>
      </c>
      <c r="AC536" s="1">
        <f t="shared" si="9"/>
        <v>128767.0925</v>
      </c>
      <c r="AD536" s="5">
        <f t="shared" si="10"/>
        <v>39435.64494</v>
      </c>
      <c r="AE536" s="5">
        <f t="shared" si="11"/>
        <v>75480.85941</v>
      </c>
      <c r="AF536" s="5">
        <f t="shared" si="12"/>
        <v>143818.3046</v>
      </c>
      <c r="AG536" s="5">
        <f t="shared" si="13"/>
        <v>104184.0287</v>
      </c>
      <c r="AH536" s="5">
        <f t="shared" si="14"/>
        <v>2328.15694</v>
      </c>
      <c r="AI536" s="5">
        <f t="shared" si="15"/>
        <v>39634.27591</v>
      </c>
      <c r="AJ536" s="1">
        <f t="shared" si="16"/>
        <v>565303443.4</v>
      </c>
      <c r="AK536" s="1">
        <f t="shared" si="17"/>
        <v>43336.42779</v>
      </c>
      <c r="AL536" s="1" t="s">
        <v>20</v>
      </c>
      <c r="AM536" s="5">
        <f t="shared" si="18"/>
        <v>0.5426008674</v>
      </c>
      <c r="AN536" s="5">
        <f t="shared" si="19"/>
        <v>1.43348345</v>
      </c>
      <c r="AO536" s="5">
        <f t="shared" si="20"/>
        <v>0.7489361513</v>
      </c>
      <c r="AP536" s="5">
        <f t="shared" si="21"/>
        <v>0.3930677983</v>
      </c>
      <c r="AQ536" s="1">
        <f t="shared" si="22"/>
        <v>1.304453256</v>
      </c>
      <c r="AR536" s="1">
        <f t="shared" si="23"/>
        <v>0.277543246</v>
      </c>
      <c r="AT536" s="1">
        <v>0.147282265730216</v>
      </c>
      <c r="AU536" s="1">
        <f t="shared" si="24"/>
        <v>0.000002605366506</v>
      </c>
      <c r="AV536" s="1">
        <f t="shared" si="25"/>
        <v>383823.1579</v>
      </c>
    </row>
    <row r="537" ht="12.75" customHeight="1">
      <c r="A537" s="4" t="s">
        <v>1122</v>
      </c>
      <c r="B537" s="1" t="s">
        <v>1123</v>
      </c>
      <c r="C537" s="2">
        <v>3.4997391304541E-9</v>
      </c>
      <c r="D537" s="2">
        <v>-3.18380363762699E-9</v>
      </c>
      <c r="E537" s="2">
        <v>-1.76873009640568E-10</v>
      </c>
      <c r="F537" s="2">
        <v>4.82392948489296E-9</v>
      </c>
      <c r="G537" s="1">
        <v>4244503.49124305</v>
      </c>
      <c r="H537" s="1">
        <v>-339877.79447371</v>
      </c>
      <c r="I537" s="1">
        <v>-23495.1035655663</v>
      </c>
      <c r="J537" s="1">
        <v>-35466.7272798947</v>
      </c>
      <c r="K537" s="1">
        <v>342546.499384048</v>
      </c>
      <c r="L537" s="1">
        <v>19092.9325533713</v>
      </c>
      <c r="M537" s="1">
        <v>18695.6313760841</v>
      </c>
      <c r="N537" s="1">
        <v>19265.6380250087</v>
      </c>
      <c r="O537" s="1">
        <v>4378003.77252677</v>
      </c>
      <c r="P537" s="1">
        <v>350386.525438243</v>
      </c>
      <c r="Q537" s="1">
        <v>160333.11698279</v>
      </c>
      <c r="S537" s="5">
        <f t="shared" ref="S537:U537" si="559">($AY$3*M537^2)/(2*$AY$6)</f>
        <v>21171.08154</v>
      </c>
      <c r="T537" s="5">
        <f t="shared" si="559"/>
        <v>22481.72154</v>
      </c>
      <c r="U537" s="5">
        <f t="shared" si="559"/>
        <v>1160954061</v>
      </c>
      <c r="V537" s="1" t="s">
        <v>20</v>
      </c>
      <c r="W537" s="2">
        <f t="shared" si="3"/>
        <v>51072.43036</v>
      </c>
      <c r="X537" s="1">
        <f t="shared" si="4"/>
        <v>0.1397565679</v>
      </c>
      <c r="Y537" s="1">
        <f t="shared" si="5"/>
        <v>0.1340007481</v>
      </c>
      <c r="Z537" s="1">
        <f t="shared" si="6"/>
        <v>0.1422963442</v>
      </c>
      <c r="AA537" s="5">
        <f t="shared" si="7"/>
        <v>0.4620889526</v>
      </c>
      <c r="AB537" s="1">
        <f t="shared" si="8"/>
        <v>2712.435782</v>
      </c>
      <c r="AC537" s="1">
        <f t="shared" si="9"/>
        <v>118041.6422</v>
      </c>
      <c r="AD537" s="5">
        <f t="shared" si="10"/>
        <v>41692.48782</v>
      </c>
      <c r="AE537" s="5">
        <f t="shared" si="11"/>
        <v>81130.26753</v>
      </c>
      <c r="AF537" s="5">
        <f t="shared" si="12"/>
        <v>151983.8074</v>
      </c>
      <c r="AG537" s="5">
        <f t="shared" si="13"/>
        <v>111524.8627</v>
      </c>
      <c r="AH537" s="5">
        <f t="shared" si="14"/>
        <v>2539.69696</v>
      </c>
      <c r="AI537" s="5">
        <f t="shared" si="15"/>
        <v>40458.94469</v>
      </c>
      <c r="AJ537" s="1">
        <f t="shared" si="16"/>
        <v>545179686.2</v>
      </c>
      <c r="AK537" s="1">
        <f t="shared" si="17"/>
        <v>46325.71162</v>
      </c>
      <c r="AL537" s="1" t="s">
        <v>20</v>
      </c>
      <c r="AM537" s="5">
        <f t="shared" si="18"/>
        <v>0.4888413876</v>
      </c>
      <c r="AN537" s="5">
        <f t="shared" si="19"/>
        <v>1.307620904</v>
      </c>
      <c r="AO537" s="5">
        <f t="shared" si="20"/>
        <v>0.671980634</v>
      </c>
      <c r="AP537" s="5">
        <f t="shared" si="21"/>
        <v>0.3587090596</v>
      </c>
      <c r="AQ537" s="1">
        <f t="shared" si="22"/>
        <v>1.176840392</v>
      </c>
      <c r="AR537" s="1">
        <f t="shared" si="23"/>
        <v>0.2503915727</v>
      </c>
      <c r="AT537" s="1">
        <v>0.17149388601261</v>
      </c>
      <c r="AU537" s="1">
        <f t="shared" si="24"/>
        <v>0.000003145639692</v>
      </c>
      <c r="AV537" s="1">
        <f t="shared" si="25"/>
        <v>317900.363</v>
      </c>
    </row>
    <row r="538" ht="12.75" customHeight="1">
      <c r="A538" s="4" t="s">
        <v>1124</v>
      </c>
      <c r="B538" s="1" t="s">
        <v>1125</v>
      </c>
      <c r="C538" s="2">
        <v>4.67983957335245E-9</v>
      </c>
      <c r="D538" s="2">
        <v>-1.56712502852676E-9</v>
      </c>
      <c r="E538" s="2">
        <v>-1.42544573947807E-10</v>
      </c>
      <c r="F538" s="2">
        <v>4.94474976702005E-9</v>
      </c>
      <c r="G538" s="1">
        <v>3930203.84569249</v>
      </c>
      <c r="H538" s="1">
        <v>-326763.559190928</v>
      </c>
      <c r="I538" s="1">
        <v>-10193.0441864949</v>
      </c>
      <c r="J538" s="1">
        <v>-30689.1078463503</v>
      </c>
      <c r="K538" s="1">
        <v>328369.294222702</v>
      </c>
      <c r="L538" s="1">
        <v>20247.3458645866</v>
      </c>
      <c r="M538" s="1">
        <v>17905.1604356831</v>
      </c>
      <c r="N538" s="1">
        <v>21321.4631847795</v>
      </c>
      <c r="O538" s="1">
        <v>4092458.31297708</v>
      </c>
      <c r="P538" s="1">
        <v>265704.890823359</v>
      </c>
      <c r="Q538" s="1">
        <v>178792.850377801</v>
      </c>
      <c r="S538" s="5">
        <f t="shared" ref="S538:U538" si="560">($AY$3*M538^2)/(2*$AY$6)</f>
        <v>19418.65766</v>
      </c>
      <c r="T538" s="5">
        <f t="shared" si="560"/>
        <v>27535.74186</v>
      </c>
      <c r="U538" s="5">
        <f t="shared" si="560"/>
        <v>1014451528</v>
      </c>
      <c r="V538" s="1" t="s">
        <v>20</v>
      </c>
      <c r="W538" s="2">
        <f t="shared" si="3"/>
        <v>54404.62264</v>
      </c>
      <c r="X538" s="1">
        <f t="shared" si="4"/>
        <v>0.1385047279</v>
      </c>
      <c r="Y538" s="1">
        <f t="shared" si="5"/>
        <v>0.1083140585</v>
      </c>
      <c r="Z538" s="1">
        <f t="shared" si="6"/>
        <v>0.1535898107</v>
      </c>
      <c r="AA538" s="5">
        <f t="shared" si="7"/>
        <v>0.4736624463</v>
      </c>
      <c r="AB538" s="1">
        <f t="shared" si="8"/>
        <v>2610.078417</v>
      </c>
      <c r="AC538" s="1">
        <f t="shared" si="9"/>
        <v>114127.2386</v>
      </c>
      <c r="AD538" s="5">
        <f t="shared" si="10"/>
        <v>45014.04608</v>
      </c>
      <c r="AE538" s="5">
        <f t="shared" si="11"/>
        <v>96582.51822</v>
      </c>
      <c r="AF538" s="5">
        <f t="shared" si="12"/>
        <v>158754.2714</v>
      </c>
      <c r="AG538" s="5">
        <f t="shared" si="13"/>
        <v>120952.7514</v>
      </c>
      <c r="AH538" s="5">
        <f t="shared" si="14"/>
        <v>2626.804991</v>
      </c>
      <c r="AI538" s="5">
        <f t="shared" si="15"/>
        <v>37801.52</v>
      </c>
      <c r="AJ538" s="1">
        <f t="shared" si="16"/>
        <v>522615963.4</v>
      </c>
      <c r="AK538" s="1">
        <f t="shared" si="17"/>
        <v>50575.84207</v>
      </c>
      <c r="AL538" s="1" t="s">
        <v>20</v>
      </c>
      <c r="AM538" s="5">
        <f t="shared" si="18"/>
        <v>0.4320827409</v>
      </c>
      <c r="AN538" s="5">
        <f t="shared" si="19"/>
        <v>1.161006417</v>
      </c>
      <c r="AO538" s="5">
        <f t="shared" si="20"/>
        <v>0.5411082388</v>
      </c>
      <c r="AP538" s="5">
        <f t="shared" si="21"/>
        <v>0.3291980485</v>
      </c>
      <c r="AQ538" s="1">
        <f t="shared" si="22"/>
        <v>1.033331215</v>
      </c>
      <c r="AR538" s="1">
        <f t="shared" si="23"/>
        <v>0.2198577053</v>
      </c>
      <c r="AT538" s="1">
        <v>0.463629100166102</v>
      </c>
      <c r="AU538" s="1">
        <f t="shared" si="24"/>
        <v>0.000008871315319</v>
      </c>
      <c r="AV538" s="1">
        <f t="shared" si="25"/>
        <v>112722.8561</v>
      </c>
    </row>
    <row r="539" ht="12.75" customHeight="1">
      <c r="A539" s="4" t="s">
        <v>1126</v>
      </c>
      <c r="B539" s="1" t="s">
        <v>1127</v>
      </c>
      <c r="C539" s="2">
        <v>4.63667241768937E-9</v>
      </c>
      <c r="D539" s="2">
        <v>-1.78302317925558E-9</v>
      </c>
      <c r="E539" s="2">
        <v>-2.95009803940888E-10</v>
      </c>
      <c r="F539" s="2">
        <v>4.98818120004799E-9</v>
      </c>
      <c r="G539" s="1">
        <v>3787763.06307929</v>
      </c>
      <c r="H539" s="1">
        <v>-326660.845138165</v>
      </c>
      <c r="I539" s="1">
        <v>-10912.7794239357</v>
      </c>
      <c r="J539" s="1">
        <v>-32536.2828712713</v>
      </c>
      <c r="K539" s="1">
        <v>328467.116585621</v>
      </c>
      <c r="L539" s="1">
        <v>20360.6062174983</v>
      </c>
      <c r="M539" s="1">
        <v>17619.3565492225</v>
      </c>
      <c r="N539" s="1">
        <v>21597.9198109768</v>
      </c>
      <c r="O539" s="1">
        <v>4072232.87117872</v>
      </c>
      <c r="P539" s="1">
        <v>235602.856040542</v>
      </c>
      <c r="Q539" s="1">
        <v>189277.983392681</v>
      </c>
      <c r="S539" s="5">
        <f t="shared" ref="S539:U539" si="561">($AY$3*M539^2)/(2*$AY$6)</f>
        <v>18803.68036</v>
      </c>
      <c r="T539" s="5">
        <f t="shared" si="561"/>
        <v>28254.43458</v>
      </c>
      <c r="U539" s="5">
        <f t="shared" si="561"/>
        <v>1004449212</v>
      </c>
      <c r="V539" s="1" t="s">
        <v>20</v>
      </c>
      <c r="W539" s="2">
        <f t="shared" si="3"/>
        <v>55904.89558</v>
      </c>
      <c r="X539" s="1">
        <f t="shared" si="4"/>
        <v>0.1326422035</v>
      </c>
      <c r="Y539" s="1">
        <f t="shared" si="5"/>
        <v>0.09932999347</v>
      </c>
      <c r="Z539" s="1">
        <f t="shared" si="6"/>
        <v>0.1492533774</v>
      </c>
      <c r="AA539" s="5">
        <f t="shared" si="7"/>
        <v>0.477822786</v>
      </c>
      <c r="AB539" s="1">
        <f t="shared" si="8"/>
        <v>2562.343914</v>
      </c>
      <c r="AC539" s="1">
        <f t="shared" si="9"/>
        <v>113844.8738</v>
      </c>
      <c r="AD539" s="5">
        <f t="shared" si="10"/>
        <v>45200.69039</v>
      </c>
      <c r="AE539" s="5">
        <f t="shared" si="11"/>
        <v>101404.8415</v>
      </c>
      <c r="AF539" s="5">
        <f t="shared" si="12"/>
        <v>160983.5145</v>
      </c>
      <c r="AG539" s="5">
        <f t="shared" si="13"/>
        <v>124109.2652</v>
      </c>
      <c r="AH539" s="5">
        <f t="shared" si="14"/>
        <v>2633.32015</v>
      </c>
      <c r="AI539" s="5">
        <f t="shared" si="15"/>
        <v>36874.24934</v>
      </c>
      <c r="AJ539" s="1">
        <f t="shared" si="16"/>
        <v>522771652.5</v>
      </c>
      <c r="AK539" s="1">
        <f t="shared" si="17"/>
        <v>51741.63644</v>
      </c>
      <c r="AL539" s="1" t="s">
        <v>20</v>
      </c>
      <c r="AM539" s="5">
        <f t="shared" si="18"/>
        <v>0.4212188765</v>
      </c>
      <c r="AN539" s="5">
        <f t="shared" si="19"/>
        <v>1.156556787</v>
      </c>
      <c r="AO539" s="5">
        <f t="shared" si="20"/>
        <v>0.5155292834</v>
      </c>
      <c r="AP539" s="5">
        <f t="shared" si="21"/>
        <v>0.3247361408</v>
      </c>
      <c r="AQ539" s="1">
        <f t="shared" si="22"/>
        <v>1.010350056</v>
      </c>
      <c r="AR539" s="1">
        <f t="shared" si="23"/>
        <v>0.2149680969</v>
      </c>
      <c r="AT539" s="1">
        <v>0.548144897196894</v>
      </c>
      <c r="AU539" s="1">
        <f t="shared" si="24"/>
        <v>0.00001048536</v>
      </c>
      <c r="AV539" s="1">
        <f t="shared" si="25"/>
        <v>95371.06979</v>
      </c>
    </row>
    <row r="540" ht="12.75" customHeight="1">
      <c r="A540" s="4" t="s">
        <v>1128</v>
      </c>
      <c r="B540" s="1" t="s">
        <v>1129</v>
      </c>
      <c r="C540" s="2">
        <v>4.51568468221146E-9</v>
      </c>
      <c r="D540" s="2">
        <v>-1.81068374073135E-9</v>
      </c>
      <c r="E540" s="2">
        <v>-3.48962012142801E-10</v>
      </c>
      <c r="F540" s="2">
        <v>4.97616274821656E-9</v>
      </c>
      <c r="G540" s="1">
        <v>4198440.82730232</v>
      </c>
      <c r="H540" s="1">
        <v>-326157.607951727</v>
      </c>
      <c r="I540" s="1">
        <v>-9122.60081063853</v>
      </c>
      <c r="J540" s="1">
        <v>-34043.6784563206</v>
      </c>
      <c r="K540" s="1">
        <v>328090.840610897</v>
      </c>
      <c r="L540" s="1">
        <v>21627.4173974899</v>
      </c>
      <c r="M540" s="1">
        <v>17966.132524797</v>
      </c>
      <c r="N540" s="1">
        <v>23223.6854998142</v>
      </c>
      <c r="O540" s="1">
        <v>4410418.50705835</v>
      </c>
      <c r="P540" s="1">
        <v>262472.608738642</v>
      </c>
      <c r="Q540" s="1">
        <v>179050.082789441</v>
      </c>
      <c r="S540" s="5">
        <f t="shared" ref="S540:U540" si="562">($AY$3*M540^2)/(2*$AY$6)</f>
        <v>19551.13478</v>
      </c>
      <c r="T540" s="5">
        <f t="shared" si="562"/>
        <v>32668.18866</v>
      </c>
      <c r="U540" s="5">
        <f t="shared" si="562"/>
        <v>1178209108</v>
      </c>
      <c r="V540" s="1" t="s">
        <v>20</v>
      </c>
      <c r="W540" s="2">
        <f t="shared" si="3"/>
        <v>52972.39139</v>
      </c>
      <c r="X540" s="1">
        <f t="shared" si="4"/>
        <v>0.1666902376</v>
      </c>
      <c r="Y540" s="1">
        <f t="shared" si="5"/>
        <v>0.1150297138</v>
      </c>
      <c r="Z540" s="1">
        <f t="shared" si="6"/>
        <v>0.1922043112</v>
      </c>
      <c r="AA540" s="5">
        <f t="shared" si="7"/>
        <v>0.4766715267</v>
      </c>
      <c r="AB540" s="1">
        <f t="shared" si="8"/>
        <v>2697.677537</v>
      </c>
      <c r="AC540" s="1">
        <f t="shared" si="9"/>
        <v>118477.8264</v>
      </c>
      <c r="AD540" s="5">
        <f t="shared" si="10"/>
        <v>48720.52179</v>
      </c>
      <c r="AE540" s="5">
        <f t="shared" si="11"/>
        <v>104255.3165</v>
      </c>
      <c r="AF540" s="5">
        <f t="shared" si="12"/>
        <v>157022.7832</v>
      </c>
      <c r="AG540" s="5">
        <f t="shared" si="13"/>
        <v>119331.9804</v>
      </c>
      <c r="AH540" s="5">
        <f t="shared" si="14"/>
        <v>2530.346893</v>
      </c>
      <c r="AI540" s="5">
        <f t="shared" si="15"/>
        <v>37690.80283</v>
      </c>
      <c r="AJ540" s="1">
        <f t="shared" si="16"/>
        <v>522172790.7</v>
      </c>
      <c r="AK540" s="1">
        <f t="shared" si="17"/>
        <v>51456.04126</v>
      </c>
      <c r="AL540" s="1" t="s">
        <v>20</v>
      </c>
      <c r="AM540" s="5">
        <f t="shared" si="18"/>
        <v>0.4375799253</v>
      </c>
      <c r="AN540" s="5">
        <f t="shared" si="19"/>
        <v>1.071771754</v>
      </c>
      <c r="AO540" s="5">
        <f t="shared" si="20"/>
        <v>0.500859628</v>
      </c>
      <c r="AP540" s="5">
        <f t="shared" si="21"/>
        <v>0.3325458764</v>
      </c>
      <c r="AQ540" s="1">
        <f t="shared" si="22"/>
        <v>1.014793944</v>
      </c>
      <c r="AR540" s="1">
        <f t="shared" si="23"/>
        <v>0.2159136052</v>
      </c>
      <c r="AT540" s="1">
        <v>0.207376008936165</v>
      </c>
      <c r="AU540" s="1">
        <f t="shared" si="24"/>
        <v>0.000003971405876</v>
      </c>
      <c r="AV540" s="1">
        <f t="shared" si="25"/>
        <v>251800.0001</v>
      </c>
    </row>
    <row r="541" ht="12.75" customHeight="1">
      <c r="A541" s="4" t="s">
        <v>1130</v>
      </c>
      <c r="B541" s="1" t="s">
        <v>1131</v>
      </c>
      <c r="C541" s="2">
        <v>4.6224139885399E-9</v>
      </c>
      <c r="D541" s="2">
        <v>-2.28519159686424E-9</v>
      </c>
      <c r="E541" s="2">
        <v>-2.74271409464467E-10</v>
      </c>
      <c r="F541" s="2">
        <v>5.17604549458376E-9</v>
      </c>
      <c r="G541" s="1">
        <v>3938915.09311151</v>
      </c>
      <c r="H541" s="1">
        <v>-326997.499518276</v>
      </c>
      <c r="I541" s="1">
        <v>-15035.5125925019</v>
      </c>
      <c r="J541" s="1">
        <v>-28994.9560194034</v>
      </c>
      <c r="K541" s="1">
        <v>328631.367213072</v>
      </c>
      <c r="L541" s="1">
        <v>19836.7092178792</v>
      </c>
      <c r="M541" s="1">
        <v>18117.8264026685</v>
      </c>
      <c r="N541" s="1">
        <v>20635.8595119707</v>
      </c>
      <c r="O541" s="1">
        <v>4286106.12175308</v>
      </c>
      <c r="P541" s="1">
        <v>264979.29148935</v>
      </c>
      <c r="Q541" s="1">
        <v>189230.457042894</v>
      </c>
      <c r="S541" s="5">
        <f t="shared" ref="S541:U541" si="563">($AY$3*M541^2)/(2*$AY$6)</f>
        <v>19882.68171</v>
      </c>
      <c r="T541" s="5">
        <f t="shared" si="563"/>
        <v>25793.35866</v>
      </c>
      <c r="U541" s="5">
        <f t="shared" si="563"/>
        <v>1112726962</v>
      </c>
      <c r="V541" s="1" t="s">
        <v>20</v>
      </c>
      <c r="W541" s="2">
        <f t="shared" si="3"/>
        <v>56886.44536</v>
      </c>
      <c r="X541" s="1">
        <f t="shared" si="4"/>
        <v>0.121596664</v>
      </c>
      <c r="Y541" s="1">
        <f t="shared" si="5"/>
        <v>0.1014365791</v>
      </c>
      <c r="Z541" s="1">
        <f t="shared" si="6"/>
        <v>0.1315914072</v>
      </c>
      <c r="AA541" s="5">
        <f t="shared" si="7"/>
        <v>0.4958184917</v>
      </c>
      <c r="AB541" s="1">
        <f t="shared" si="8"/>
        <v>2612.969419</v>
      </c>
      <c r="AC541" s="1">
        <f t="shared" si="9"/>
        <v>116796.1796</v>
      </c>
      <c r="AD541" s="5">
        <f t="shared" si="10"/>
        <v>41619.78599</v>
      </c>
      <c r="AE541" s="5">
        <f t="shared" si="11"/>
        <v>90791.01764</v>
      </c>
      <c r="AF541" s="5">
        <f t="shared" si="12"/>
        <v>155895.8069</v>
      </c>
      <c r="AG541" s="5">
        <f t="shared" si="13"/>
        <v>119354.559</v>
      </c>
      <c r="AH541" s="5">
        <f t="shared" si="14"/>
        <v>2566.779163</v>
      </c>
      <c r="AI541" s="5">
        <f t="shared" si="15"/>
        <v>36541.24787</v>
      </c>
      <c r="AJ541" s="1">
        <f t="shared" si="16"/>
        <v>523033065.5</v>
      </c>
      <c r="AK541" s="1">
        <f t="shared" si="17"/>
        <v>48706.15603</v>
      </c>
      <c r="AL541" s="1" t="s">
        <v>20</v>
      </c>
      <c r="AM541" s="5">
        <f t="shared" si="18"/>
        <v>0.4382179195</v>
      </c>
      <c r="AN541" s="5">
        <f t="shared" si="19"/>
        <v>1.256693308</v>
      </c>
      <c r="AO541" s="5">
        <f t="shared" si="20"/>
        <v>0.5760845941</v>
      </c>
      <c r="AP541" s="5">
        <f t="shared" si="21"/>
        <v>0.3355016891</v>
      </c>
      <c r="AQ541" s="1">
        <f t="shared" si="22"/>
        <v>1.073854125</v>
      </c>
      <c r="AR541" s="1">
        <f t="shared" si="23"/>
        <v>0.228479601</v>
      </c>
      <c r="AT541" s="1">
        <v>0.801375674531482</v>
      </c>
      <c r="AU541" s="1">
        <f t="shared" si="24"/>
        <v>0.00001532170196</v>
      </c>
      <c r="AV541" s="1">
        <f t="shared" si="25"/>
        <v>65266.90067</v>
      </c>
    </row>
    <row r="542" ht="12.75" customHeight="1">
      <c r="A542" s="4" t="s">
        <v>1132</v>
      </c>
      <c r="B542" s="1" t="s">
        <v>1133</v>
      </c>
      <c r="C542" s="2">
        <v>4.92287240799649E-9</v>
      </c>
      <c r="D542" s="2">
        <v>-3.33940556817682E-9</v>
      </c>
      <c r="E542" s="2">
        <v>7.02098718483756E-10</v>
      </c>
      <c r="F542" s="2">
        <v>6.08293162244126E-9</v>
      </c>
      <c r="G542" s="1">
        <v>5029514.12468254</v>
      </c>
      <c r="H542" s="1">
        <v>-329070.639157809</v>
      </c>
      <c r="I542" s="1">
        <v>-23436.5397736946</v>
      </c>
      <c r="J542" s="1">
        <v>-22070.5147751948</v>
      </c>
      <c r="K542" s="1">
        <v>330757.444805295</v>
      </c>
      <c r="L542" s="1">
        <v>16738.371313213</v>
      </c>
      <c r="M542" s="1">
        <v>16140.848635625</v>
      </c>
      <c r="N542" s="1">
        <v>17025.1986513158</v>
      </c>
      <c r="O542" s="1">
        <v>5672142.3542264</v>
      </c>
      <c r="P542" s="1">
        <v>330960.79651785</v>
      </c>
      <c r="Q542" s="1">
        <v>158699.456832672</v>
      </c>
      <c r="S542" s="5">
        <f t="shared" ref="S542:U542" si="564">($AY$3*M542^2)/(2*$AY$6)</f>
        <v>15780.30895</v>
      </c>
      <c r="T542" s="5">
        <f t="shared" si="564"/>
        <v>17556.8722</v>
      </c>
      <c r="U542" s="5">
        <f t="shared" si="564"/>
        <v>1948753982</v>
      </c>
      <c r="V542" s="1" t="s">
        <v>20</v>
      </c>
      <c r="W542" s="2">
        <f t="shared" si="3"/>
        <v>59162.83006</v>
      </c>
      <c r="X542" s="1">
        <f t="shared" si="4"/>
        <v>0.08004395052</v>
      </c>
      <c r="Y542" s="1">
        <f t="shared" si="5"/>
        <v>0.07443117055</v>
      </c>
      <c r="Z542" s="1">
        <f t="shared" si="6"/>
        <v>0.08281070755</v>
      </c>
      <c r="AA542" s="5">
        <f t="shared" si="7"/>
        <v>0.5826900063</v>
      </c>
      <c r="AB542" s="1">
        <f t="shared" si="8"/>
        <v>2952.630036</v>
      </c>
      <c r="AC542" s="1">
        <f t="shared" si="9"/>
        <v>134360.2299</v>
      </c>
      <c r="AD542" s="5">
        <f t="shared" si="10"/>
        <v>29218.2781</v>
      </c>
      <c r="AE542" s="5">
        <f t="shared" si="11"/>
        <v>65519.35146</v>
      </c>
      <c r="AF542" s="5">
        <f t="shared" si="12"/>
        <v>130974.4241</v>
      </c>
      <c r="AG542" s="5">
        <f t="shared" si="13"/>
        <v>103273.8484</v>
      </c>
      <c r="AH542" s="5">
        <f t="shared" si="14"/>
        <v>2231.240601</v>
      </c>
      <c r="AI542" s="5">
        <f t="shared" si="15"/>
        <v>27700.57571</v>
      </c>
      <c r="AJ542" s="1">
        <f t="shared" si="16"/>
        <v>526416823.1</v>
      </c>
      <c r="AK542" s="1">
        <f t="shared" si="17"/>
        <v>39617.60274</v>
      </c>
      <c r="AL542" s="1" t="s">
        <v>20</v>
      </c>
      <c r="AM542" s="5">
        <f t="shared" si="18"/>
        <v>0.509729066</v>
      </c>
      <c r="AN542" s="5">
        <f t="shared" si="19"/>
        <v>1.801669562</v>
      </c>
      <c r="AO542" s="5">
        <f t="shared" si="20"/>
        <v>0.8034524325</v>
      </c>
      <c r="AP542" s="5">
        <f t="shared" si="21"/>
        <v>0.4019233728</v>
      </c>
      <c r="AQ542" s="1">
        <f t="shared" si="22"/>
        <v>1.328744767</v>
      </c>
      <c r="AR542" s="1">
        <f t="shared" si="23"/>
        <v>0.2827116525</v>
      </c>
      <c r="AT542" s="1">
        <v>0.159136008767949</v>
      </c>
      <c r="AU542" s="1">
        <f t="shared" si="24"/>
        <v>0.000003023003859</v>
      </c>
      <c r="AV542" s="1">
        <f t="shared" si="25"/>
        <v>330796.799</v>
      </c>
    </row>
    <row r="543" ht="12.75" customHeight="1">
      <c r="A543" s="4" t="s">
        <v>1134</v>
      </c>
      <c r="B543" s="1" t="s">
        <v>1135</v>
      </c>
      <c r="C543" s="2">
        <v>5.92055949644342E-9</v>
      </c>
      <c r="D543" s="2">
        <v>-2.33402562425468E-9</v>
      </c>
      <c r="E543" s="2">
        <v>7.96755770942716E-10</v>
      </c>
      <c r="F543" s="2">
        <v>6.46446062428139E-9</v>
      </c>
      <c r="G543" s="1">
        <v>5202424.1462705</v>
      </c>
      <c r="H543" s="1">
        <v>-325638.730903771</v>
      </c>
      <c r="I543" s="1">
        <v>-20035.7465910598</v>
      </c>
      <c r="J543" s="1">
        <v>-18525.2016877366</v>
      </c>
      <c r="K543" s="1">
        <v>326796.153550218</v>
      </c>
      <c r="L543" s="1">
        <v>16795.9045390319</v>
      </c>
      <c r="M543" s="1">
        <v>15266.2195324232</v>
      </c>
      <c r="N543" s="1">
        <v>17502.8901794091</v>
      </c>
      <c r="O543" s="1">
        <v>5619274.73403446</v>
      </c>
      <c r="P543" s="1">
        <v>321500.242289993</v>
      </c>
      <c r="Q543" s="1">
        <v>154464.19604447</v>
      </c>
      <c r="S543" s="5">
        <f t="shared" ref="S543:U543" si="565">($AY$3*M543^2)/(2*$AY$6)</f>
        <v>14116.45925</v>
      </c>
      <c r="T543" s="5">
        <f t="shared" si="565"/>
        <v>18555.91214</v>
      </c>
      <c r="U543" s="5">
        <f t="shared" si="565"/>
        <v>1912596266</v>
      </c>
      <c r="V543" s="1" t="s">
        <v>20</v>
      </c>
      <c r="W543" s="2">
        <f t="shared" si="3"/>
        <v>61819.91988</v>
      </c>
      <c r="X543" s="1">
        <f t="shared" si="4"/>
        <v>0.07381590004</v>
      </c>
      <c r="Y543" s="1">
        <f t="shared" si="5"/>
        <v>0.06098262729</v>
      </c>
      <c r="Z543" s="1">
        <f t="shared" si="6"/>
        <v>0.08016091392</v>
      </c>
      <c r="AA543" s="5">
        <f t="shared" si="7"/>
        <v>0.6192370449</v>
      </c>
      <c r="AB543" s="1">
        <f t="shared" si="8"/>
        <v>3002.955494</v>
      </c>
      <c r="AC543" s="1">
        <f t="shared" si="9"/>
        <v>133732.6068</v>
      </c>
      <c r="AD543" s="5">
        <f t="shared" si="10"/>
        <v>28265.25048</v>
      </c>
      <c r="AE543" s="5">
        <f t="shared" si="11"/>
        <v>66113.3046</v>
      </c>
      <c r="AF543" s="5">
        <f t="shared" si="12"/>
        <v>128687.8908</v>
      </c>
      <c r="AG543" s="5">
        <f t="shared" si="13"/>
        <v>104034.6184</v>
      </c>
      <c r="AH543" s="5">
        <f t="shared" si="14"/>
        <v>2241.712079</v>
      </c>
      <c r="AI543" s="5">
        <f t="shared" si="15"/>
        <v>24653.27238</v>
      </c>
      <c r="AJ543" s="1">
        <f t="shared" si="16"/>
        <v>520112232.2</v>
      </c>
      <c r="AK543" s="1">
        <f t="shared" si="17"/>
        <v>39806.35654</v>
      </c>
      <c r="AL543" s="1" t="s">
        <v>20</v>
      </c>
      <c r="AM543" s="5">
        <f t="shared" si="18"/>
        <v>0.4999415003</v>
      </c>
      <c r="AN543" s="5">
        <f t="shared" si="19"/>
        <v>1.840111881</v>
      </c>
      <c r="AO543" s="5">
        <f t="shared" si="20"/>
        <v>0.7866982831</v>
      </c>
      <c r="AP543" s="5">
        <f t="shared" si="21"/>
        <v>0.4041656359</v>
      </c>
      <c r="AQ543" s="1">
        <f t="shared" si="22"/>
        <v>1.306605973</v>
      </c>
      <c r="AR543" s="1">
        <f t="shared" si="23"/>
        <v>0.2780012709</v>
      </c>
      <c r="AT543" s="1">
        <v>0.200465089855671</v>
      </c>
      <c r="AU543" s="1">
        <f t="shared" si="24"/>
        <v>0.000003854266011</v>
      </c>
      <c r="AV543" s="1">
        <f t="shared" si="25"/>
        <v>259452.7718</v>
      </c>
    </row>
    <row r="544" ht="12.75" customHeight="1">
      <c r="A544" s="4" t="s">
        <v>1136</v>
      </c>
      <c r="B544" s="1" t="s">
        <v>1137</v>
      </c>
      <c r="C544" s="2">
        <v>6.00501296090442E-9</v>
      </c>
      <c r="D544" s="2">
        <v>-3.38188298107274E-9</v>
      </c>
      <c r="E544" s="2">
        <v>3.23886880596187E-10</v>
      </c>
      <c r="F544" s="2">
        <v>6.9269571112326E-9</v>
      </c>
      <c r="G544" s="1">
        <v>5630359.94502229</v>
      </c>
      <c r="H544" s="1">
        <v>-327128.837681595</v>
      </c>
      <c r="I544" s="1">
        <v>-28326.683234908</v>
      </c>
      <c r="J544" s="1">
        <v>-23788.1163249191</v>
      </c>
      <c r="K544" s="1">
        <v>329230.220489169</v>
      </c>
      <c r="L544" s="1">
        <v>17280.5368328657</v>
      </c>
      <c r="M544" s="1">
        <v>15202.9276705667</v>
      </c>
      <c r="N544" s="1">
        <v>18222.6266115639</v>
      </c>
      <c r="O544" s="1">
        <v>6016699.74857052</v>
      </c>
      <c r="P544" s="1">
        <v>280386.299666845</v>
      </c>
      <c r="Q544" s="1">
        <v>163596.611511138</v>
      </c>
      <c r="S544" s="5">
        <f t="shared" ref="S544:U544" si="566">($AY$3*M544^2)/(2*$AY$6)</f>
        <v>13999.65169</v>
      </c>
      <c r="T544" s="5">
        <f t="shared" si="566"/>
        <v>20113.36453</v>
      </c>
      <c r="U544" s="5">
        <f t="shared" si="566"/>
        <v>2192701182</v>
      </c>
      <c r="V544" s="1" t="s">
        <v>20</v>
      </c>
      <c r="W544" s="2">
        <f t="shared" si="3"/>
        <v>63675.65785</v>
      </c>
      <c r="X544" s="1">
        <f t="shared" si="4"/>
        <v>0.07364912289</v>
      </c>
      <c r="Y544" s="1">
        <f t="shared" si="5"/>
        <v>0.05700429483</v>
      </c>
      <c r="Z544" s="1">
        <f t="shared" si="6"/>
        <v>0.08189833485</v>
      </c>
      <c r="AA544" s="5">
        <f t="shared" si="7"/>
        <v>0.6635400385</v>
      </c>
      <c r="AB544" s="1">
        <f t="shared" si="8"/>
        <v>3124.022098</v>
      </c>
      <c r="AC544" s="1">
        <f t="shared" si="9"/>
        <v>138380.9625</v>
      </c>
      <c r="AD544" s="5">
        <f t="shared" si="10"/>
        <v>27462.73858</v>
      </c>
      <c r="AE544" s="5">
        <f t="shared" si="11"/>
        <v>66383.07741</v>
      </c>
      <c r="AF544" s="5">
        <f t="shared" si="12"/>
        <v>124107.0794</v>
      </c>
      <c r="AG544" s="5">
        <f t="shared" si="13"/>
        <v>101195.2327</v>
      </c>
      <c r="AH544" s="5">
        <f t="shared" si="14"/>
        <v>2166.410716</v>
      </c>
      <c r="AI544" s="5">
        <f t="shared" si="15"/>
        <v>22911.84674</v>
      </c>
      <c r="AJ544" s="1">
        <f t="shared" si="16"/>
        <v>523986170.1</v>
      </c>
      <c r="AK544" s="1">
        <f t="shared" si="17"/>
        <v>39309.85053</v>
      </c>
      <c r="AL544" s="1" t="s">
        <v>20</v>
      </c>
      <c r="AM544" s="5">
        <f t="shared" si="18"/>
        <v>0.5177972878</v>
      </c>
      <c r="AN544" s="5">
        <f t="shared" si="19"/>
        <v>1.907989506</v>
      </c>
      <c r="AO544" s="5">
        <f t="shared" si="20"/>
        <v>0.7893369673</v>
      </c>
      <c r="AP544" s="5">
        <f t="shared" si="21"/>
        <v>0.4222048996</v>
      </c>
      <c r="AQ544" s="1">
        <f t="shared" si="22"/>
        <v>1.332964036</v>
      </c>
      <c r="AR544" s="1">
        <f t="shared" si="23"/>
        <v>0.2836093693</v>
      </c>
      <c r="AT544" s="1">
        <v>0.200436117768467</v>
      </c>
      <c r="AU544" s="1">
        <f t="shared" si="24"/>
        <v>0.00000382521771</v>
      </c>
      <c r="AV544" s="1">
        <f t="shared" si="25"/>
        <v>261423.0289</v>
      </c>
    </row>
    <row r="545" ht="12.75" customHeight="1">
      <c r="A545" s="4" t="s">
        <v>1138</v>
      </c>
      <c r="B545" s="1" t="s">
        <v>1139</v>
      </c>
      <c r="C545" s="2">
        <v>5.26262145223256E-9</v>
      </c>
      <c r="D545" s="2">
        <v>-2.394380009286E-9</v>
      </c>
      <c r="E545" s="2">
        <v>-7.15610194651964E-10</v>
      </c>
      <c r="F545" s="2">
        <v>6.41342230749518E-9</v>
      </c>
      <c r="G545" s="1">
        <v>4803248.87312563</v>
      </c>
      <c r="H545" s="1">
        <v>-369423.855293227</v>
      </c>
      <c r="I545" s="1">
        <v>-38868.9505909673</v>
      </c>
      <c r="J545" s="1">
        <v>-68335.9235328664</v>
      </c>
      <c r="K545" s="1">
        <v>378111.151112209</v>
      </c>
      <c r="L545" s="1">
        <v>41795.504335162</v>
      </c>
      <c r="M545" s="1">
        <v>44666.0300680226</v>
      </c>
      <c r="N545" s="1">
        <v>41962.3349926062</v>
      </c>
      <c r="O545" s="1">
        <v>5392746.22500344</v>
      </c>
      <c r="P545" s="1">
        <v>331718.27376893</v>
      </c>
      <c r="Q545" s="1">
        <v>171045.304791839</v>
      </c>
      <c r="S545" s="5">
        <f t="shared" ref="S545:U545" si="567">($AY$3*M545^2)/(2*$AY$6)</f>
        <v>120841.8818</v>
      </c>
      <c r="T545" s="5">
        <f t="shared" si="567"/>
        <v>106655.2075</v>
      </c>
      <c r="U545" s="5">
        <f t="shared" si="567"/>
        <v>1761500371</v>
      </c>
      <c r="V545" s="1" t="s">
        <v>20</v>
      </c>
      <c r="W545" s="2">
        <f t="shared" si="3"/>
        <v>63829.48127</v>
      </c>
      <c r="X545" s="1">
        <f t="shared" si="4"/>
        <v>0.4287622193</v>
      </c>
      <c r="Y545" s="1">
        <f t="shared" si="5"/>
        <v>0.4896796745</v>
      </c>
      <c r="Z545" s="1">
        <f t="shared" si="6"/>
        <v>0.4321919395</v>
      </c>
      <c r="AA545" s="5">
        <f t="shared" si="7"/>
        <v>0.6143480343</v>
      </c>
      <c r="AB545" s="1">
        <f t="shared" si="8"/>
        <v>2885.45006</v>
      </c>
      <c r="AC545" s="1">
        <f t="shared" si="9"/>
        <v>131009.3129</v>
      </c>
      <c r="AD545" s="5">
        <f t="shared" si="10"/>
        <v>68303.84839</v>
      </c>
      <c r="AE545" s="5">
        <f t="shared" si="11"/>
        <v>57461.50735</v>
      </c>
      <c r="AF545" s="5">
        <f t="shared" si="12"/>
        <v>177017.4016</v>
      </c>
      <c r="AG545" s="5">
        <f t="shared" si="13"/>
        <v>104312.6356</v>
      </c>
      <c r="AH545" s="5">
        <f t="shared" si="14"/>
        <v>2288.310604</v>
      </c>
      <c r="AI545" s="5">
        <f t="shared" si="15"/>
        <v>72704.76599</v>
      </c>
      <c r="AJ545" s="1">
        <f t="shared" si="16"/>
        <v>601782587.4</v>
      </c>
      <c r="AK545" s="1">
        <f t="shared" si="17"/>
        <v>38360.9832</v>
      </c>
      <c r="AL545" s="1" t="s">
        <v>20</v>
      </c>
      <c r="AM545" s="5">
        <f t="shared" si="18"/>
        <v>0.5769028691</v>
      </c>
      <c r="AN545" s="5">
        <f t="shared" si="19"/>
        <v>0.8810376012</v>
      </c>
      <c r="AO545" s="5">
        <f t="shared" si="20"/>
        <v>1.047279501</v>
      </c>
      <c r="AP545" s="5">
        <f t="shared" si="21"/>
        <v>0.3399567399</v>
      </c>
      <c r="AQ545" s="1">
        <f t="shared" si="22"/>
        <v>1.568736088</v>
      </c>
      <c r="AR545" s="1">
        <f t="shared" si="23"/>
        <v>0.3337736359</v>
      </c>
      <c r="AT545" s="1">
        <v>0.218985767991289</v>
      </c>
      <c r="AU545" s="1">
        <f t="shared" si="24"/>
        <v>0.000003638951551</v>
      </c>
      <c r="AV545" s="1">
        <f t="shared" si="25"/>
        <v>274804.4281</v>
      </c>
    </row>
    <row r="546" ht="12.75" customHeight="1">
      <c r="A546" s="4" t="s">
        <v>1140</v>
      </c>
      <c r="B546" s="1" t="s">
        <v>1141</v>
      </c>
      <c r="C546" s="2">
        <v>1.95787755745831E-9</v>
      </c>
      <c r="D546" s="2">
        <v>-7.45551417148393E-10</v>
      </c>
      <c r="E546" s="2">
        <v>2.96752297200537E-10</v>
      </c>
      <c r="F546" s="2">
        <v>3.9135324254186E-9</v>
      </c>
      <c r="G546" s="1">
        <v>6239078.75449316</v>
      </c>
      <c r="H546" s="1">
        <v>-388591.548182014</v>
      </c>
      <c r="I546" s="1">
        <v>-16584.43793414</v>
      </c>
      <c r="J546" s="1">
        <v>-21636.9229984615</v>
      </c>
      <c r="K546" s="1">
        <v>389741.580648413</v>
      </c>
      <c r="L546" s="1">
        <v>37519.8139859348</v>
      </c>
      <c r="M546" s="1">
        <v>36772.2423983384</v>
      </c>
      <c r="N546" s="1">
        <v>37826.8583869675</v>
      </c>
      <c r="O546" s="1">
        <v>6224285.6731713</v>
      </c>
      <c r="P546" s="1">
        <v>346479.97986513</v>
      </c>
      <c r="Q546" s="1">
        <v>168832.74045071</v>
      </c>
      <c r="S546" s="5">
        <f t="shared" ref="S546:U546" si="568">($AY$3*M546^2)/(2*$AY$6)</f>
        <v>81903.60175</v>
      </c>
      <c r="T546" s="5">
        <f t="shared" si="568"/>
        <v>86668.90689</v>
      </c>
      <c r="U546" s="5">
        <f t="shared" si="568"/>
        <v>2346614803</v>
      </c>
      <c r="V546" s="1" t="s">
        <v>20</v>
      </c>
      <c r="W546" s="2">
        <f t="shared" si="3"/>
        <v>34174.93714</v>
      </c>
      <c r="X546" s="1">
        <f t="shared" si="4"/>
        <v>1.205329829</v>
      </c>
      <c r="Y546" s="1">
        <f t="shared" si="5"/>
        <v>1.157776632</v>
      </c>
      <c r="Z546" s="1">
        <f t="shared" si="6"/>
        <v>1.225138247</v>
      </c>
      <c r="AA546" s="5">
        <f t="shared" si="7"/>
        <v>0.3748811223</v>
      </c>
      <c r="AB546" s="1">
        <f t="shared" si="8"/>
        <v>3288.563644</v>
      </c>
      <c r="AC546" s="1">
        <f t="shared" si="9"/>
        <v>140747.9039</v>
      </c>
      <c r="AD546" s="5">
        <f t="shared" si="10"/>
        <v>100903.6095</v>
      </c>
      <c r="AE546" s="5">
        <f t="shared" si="11"/>
        <v>102439.7569</v>
      </c>
      <c r="AF546" s="5">
        <f t="shared" si="12"/>
        <v>189998.5004</v>
      </c>
      <c r="AG546" s="5">
        <f t="shared" si="13"/>
        <v>91908.09193</v>
      </c>
      <c r="AH546" s="5">
        <f t="shared" si="14"/>
        <v>2129.978435</v>
      </c>
      <c r="AI546" s="5">
        <f t="shared" si="15"/>
        <v>98090.40842</v>
      </c>
      <c r="AJ546" s="1">
        <f t="shared" si="16"/>
        <v>620292990.9</v>
      </c>
      <c r="AK546" s="1">
        <f t="shared" si="17"/>
        <v>48206.76451</v>
      </c>
      <c r="AL546" s="1" t="s">
        <v>20</v>
      </c>
      <c r="AM546" s="5">
        <f t="shared" si="18"/>
        <v>0.6749057432</v>
      </c>
      <c r="AN546" s="5">
        <f t="shared" si="19"/>
        <v>0.6147381583</v>
      </c>
      <c r="AO546" s="5">
        <f t="shared" si="20"/>
        <v>0.6055197805</v>
      </c>
      <c r="AP546" s="5">
        <f t="shared" si="21"/>
        <v>0.326472572</v>
      </c>
      <c r="AQ546" s="1">
        <f t="shared" si="22"/>
        <v>1.286734335</v>
      </c>
      <c r="AR546" s="1">
        <f t="shared" si="23"/>
        <v>0.2737732629</v>
      </c>
      <c r="AT546" s="1">
        <v>0.126200352254792</v>
      </c>
      <c r="AU546" s="1">
        <f t="shared" si="24"/>
        <v>0.000002034528104</v>
      </c>
      <c r="AV546" s="1">
        <f t="shared" si="25"/>
        <v>491514.4687</v>
      </c>
    </row>
    <row r="547" ht="12.75" customHeight="1">
      <c r="A547" s="4" t="s">
        <v>1142</v>
      </c>
      <c r="B547" s="1" t="s">
        <v>1143</v>
      </c>
      <c r="C547" s="2">
        <v>4.96934025840871E-9</v>
      </c>
      <c r="D547" s="2">
        <v>-3.29336494074479E-9</v>
      </c>
      <c r="E547" s="2">
        <v>5.31233678530606E-9</v>
      </c>
      <c r="F547" s="2">
        <v>7.98923626625041E-9</v>
      </c>
      <c r="G547" s="1">
        <v>2527913.31280931</v>
      </c>
      <c r="H547" s="1">
        <v>-401024.654185231</v>
      </c>
      <c r="I547" s="1">
        <v>-6109.6352320058</v>
      </c>
      <c r="J547" s="1">
        <v>3273.67652377177</v>
      </c>
      <c r="K547" s="1">
        <v>401096.683712551</v>
      </c>
      <c r="L547" s="1">
        <v>27667.6948217702</v>
      </c>
      <c r="M547" s="1">
        <v>19976.3338178638</v>
      </c>
      <c r="N547" s="1">
        <v>30780.2496095215</v>
      </c>
      <c r="O547" s="1">
        <v>3356441.14456002</v>
      </c>
      <c r="P547" s="1">
        <v>324466.452964885</v>
      </c>
      <c r="Q547" s="1">
        <v>184166.212116746</v>
      </c>
      <c r="S547" s="5">
        <f t="shared" ref="S547:U547" si="569">($AY$3*M547^2)/(2*$AY$6)</f>
        <v>24170.98481</v>
      </c>
      <c r="T547" s="5">
        <f t="shared" si="569"/>
        <v>57386.14439</v>
      </c>
      <c r="U547" s="5">
        <f t="shared" si="569"/>
        <v>682371444.4</v>
      </c>
      <c r="V547" s="1" t="s">
        <v>20</v>
      </c>
      <c r="W547" s="2">
        <f t="shared" si="3"/>
        <v>109603.1909</v>
      </c>
      <c r="X547" s="1">
        <f t="shared" si="4"/>
        <v>0.06372349062</v>
      </c>
      <c r="Y547" s="1">
        <f t="shared" si="5"/>
        <v>0.03321889466</v>
      </c>
      <c r="Z547" s="1">
        <f t="shared" si="6"/>
        <v>0.07886746446</v>
      </c>
      <c r="AA547" s="5">
        <f t="shared" si="7"/>
        <v>0.7652968041</v>
      </c>
      <c r="AB547" s="1">
        <f t="shared" si="8"/>
        <v>2093.278948</v>
      </c>
      <c r="AC547" s="1">
        <f t="shared" si="9"/>
        <v>103356.2385</v>
      </c>
      <c r="AD547" s="5">
        <f t="shared" si="10"/>
        <v>40220.01587</v>
      </c>
      <c r="AE547" s="5">
        <f t="shared" si="11"/>
        <v>78502.78152</v>
      </c>
      <c r="AF547" s="5">
        <f t="shared" si="12"/>
        <v>185430.8574</v>
      </c>
      <c r="AG547" s="5">
        <f t="shared" si="13"/>
        <v>159328.13</v>
      </c>
      <c r="AH547" s="5">
        <f t="shared" si="14"/>
        <v>2900.550604</v>
      </c>
      <c r="AI547" s="5">
        <f t="shared" si="15"/>
        <v>26102.72735</v>
      </c>
      <c r="AJ547" s="1">
        <f t="shared" si="16"/>
        <v>638365198.7</v>
      </c>
      <c r="AK547" s="1">
        <f t="shared" si="17"/>
        <v>49286.23978</v>
      </c>
      <c r="AL547" s="1" t="s">
        <v>20</v>
      </c>
      <c r="AM547" s="5">
        <f t="shared" si="18"/>
        <v>0.4006606986</v>
      </c>
      <c r="AN547" s="5">
        <f t="shared" si="19"/>
        <v>1.587182861</v>
      </c>
      <c r="AO547" s="5">
        <f t="shared" si="20"/>
        <v>0.8131752613</v>
      </c>
      <c r="AP547" s="5">
        <f t="shared" si="21"/>
        <v>0.3442605011</v>
      </c>
      <c r="AQ547" s="1">
        <f t="shared" si="22"/>
        <v>1.295219927</v>
      </c>
      <c r="AR547" s="1">
        <f t="shared" si="23"/>
        <v>0.2755787078</v>
      </c>
      <c r="AT547" s="1">
        <v>0.732617032487693</v>
      </c>
      <c r="AU547" s="1">
        <f t="shared" si="24"/>
        <v>0.00001147645633</v>
      </c>
      <c r="AV547" s="1">
        <f t="shared" si="25"/>
        <v>87134.91093</v>
      </c>
    </row>
    <row r="548" ht="12.75" customHeight="1">
      <c r="A548" s="4" t="s">
        <v>1144</v>
      </c>
      <c r="B548" s="1" t="s">
        <v>1145</v>
      </c>
      <c r="C548" s="2">
        <v>3.72504798997452E-9</v>
      </c>
      <c r="D548" s="2">
        <v>-4.27270108827727E-9</v>
      </c>
      <c r="E548" s="2">
        <v>-3.00806795826282E-9</v>
      </c>
      <c r="F548" s="2">
        <v>7.20396539046857E-9</v>
      </c>
      <c r="G548" s="1">
        <v>3581805.98601954</v>
      </c>
      <c r="H548" s="1">
        <v>-409141.639091999</v>
      </c>
      <c r="I548" s="1">
        <v>-2953.92437286082</v>
      </c>
      <c r="J548" s="1">
        <v>-56063.5373191155</v>
      </c>
      <c r="K548" s="1">
        <v>413334.725403617</v>
      </c>
      <c r="L548" s="1">
        <v>41967.2459937089</v>
      </c>
      <c r="M548" s="1">
        <v>45691.6221523968</v>
      </c>
      <c r="N548" s="1">
        <v>38608.1044876726</v>
      </c>
      <c r="O548" s="1">
        <v>4061281.40480047</v>
      </c>
      <c r="P548" s="1">
        <v>364894.465704877</v>
      </c>
      <c r="Q548" s="1">
        <v>192128.741062474</v>
      </c>
      <c r="S548" s="5">
        <f t="shared" ref="S548:U548" si="570">($AY$3*M548^2)/(2*$AY$6)</f>
        <v>126454.9766</v>
      </c>
      <c r="T548" s="5">
        <f t="shared" si="570"/>
        <v>90285.85846</v>
      </c>
      <c r="U548" s="5">
        <f t="shared" si="570"/>
        <v>999053940.8</v>
      </c>
      <c r="V548" s="1" t="s">
        <v>20</v>
      </c>
      <c r="W548" s="2">
        <f t="shared" si="3"/>
        <v>83027.05058</v>
      </c>
      <c r="X548" s="1">
        <f t="shared" si="4"/>
        <v>0.2554945968</v>
      </c>
      <c r="Y548" s="1">
        <f t="shared" si="5"/>
        <v>0.3028544312</v>
      </c>
      <c r="Z548" s="1">
        <f t="shared" si="6"/>
        <v>0.2162308915</v>
      </c>
      <c r="AA548" s="5">
        <f t="shared" si="7"/>
        <v>0.6900749342</v>
      </c>
      <c r="AB548" s="1">
        <f t="shared" si="8"/>
        <v>2491.707425</v>
      </c>
      <c r="AC548" s="1">
        <f t="shared" si="9"/>
        <v>113691.689</v>
      </c>
      <c r="AD548" s="5">
        <f t="shared" si="10"/>
        <v>55947.69869</v>
      </c>
      <c r="AE548" s="5">
        <f t="shared" si="11"/>
        <v>48763.56352</v>
      </c>
      <c r="AF548" s="5">
        <f t="shared" si="12"/>
        <v>176898.2136</v>
      </c>
      <c r="AG548" s="5">
        <f t="shared" si="13"/>
        <v>110685.6621</v>
      </c>
      <c r="AH548" s="5">
        <f t="shared" si="14"/>
        <v>2636.868205</v>
      </c>
      <c r="AI548" s="5">
        <f t="shared" si="15"/>
        <v>66212.55155</v>
      </c>
      <c r="AJ548" s="1">
        <f t="shared" si="16"/>
        <v>657842647</v>
      </c>
      <c r="AK548" s="1">
        <f t="shared" si="17"/>
        <v>38359.51002</v>
      </c>
      <c r="AL548" s="1" t="s">
        <v>20</v>
      </c>
      <c r="AM548" s="5">
        <f t="shared" si="18"/>
        <v>0.5943341121</v>
      </c>
      <c r="AN548" s="5">
        <f t="shared" si="19"/>
        <v>1.175817169</v>
      </c>
      <c r="AO548" s="5">
        <f t="shared" si="20"/>
        <v>1.349045475</v>
      </c>
      <c r="AP548" s="5">
        <f t="shared" si="21"/>
        <v>0.3718763652</v>
      </c>
      <c r="AQ548" s="1">
        <f t="shared" si="22"/>
        <v>1.714940172</v>
      </c>
      <c r="AR548" s="1">
        <f t="shared" si="23"/>
        <v>0.3648808876</v>
      </c>
      <c r="AT548" s="1">
        <v>0.260386301353918</v>
      </c>
      <c r="AU548" s="1">
        <f t="shared" si="24"/>
        <v>0.000003958185176</v>
      </c>
      <c r="AV548" s="1">
        <f t="shared" si="25"/>
        <v>252641.0351</v>
      </c>
    </row>
    <row r="549" ht="12.75" customHeight="1">
      <c r="A549" s="4" t="s">
        <v>1146</v>
      </c>
      <c r="B549" s="1" t="s">
        <v>1147</v>
      </c>
      <c r="C549" s="2">
        <v>2.54305371889589E-9</v>
      </c>
      <c r="D549" s="2">
        <v>-3.45899460361449E-9</v>
      </c>
      <c r="E549" s="2">
        <v>4.64798352313975E-9</v>
      </c>
      <c r="F549" s="2">
        <v>6.4410166790919E-9</v>
      </c>
      <c r="G549" s="1">
        <v>3727650.73783491</v>
      </c>
      <c r="H549" s="1">
        <v>-427488.413437564</v>
      </c>
      <c r="I549" s="1">
        <v>12369.4131663729</v>
      </c>
      <c r="J549" s="1">
        <v>7882.05692468962</v>
      </c>
      <c r="K549" s="1">
        <v>427869.208594987</v>
      </c>
      <c r="L549" s="1">
        <v>44233.3264043689</v>
      </c>
      <c r="M549" s="1">
        <v>42856.9221826294</v>
      </c>
      <c r="N549" s="1">
        <v>44601.7736018916</v>
      </c>
      <c r="O549" s="1">
        <v>4570388.7012292</v>
      </c>
      <c r="P549" s="1">
        <v>389002.262887861</v>
      </c>
      <c r="Q549" s="1">
        <v>175333.869538948</v>
      </c>
      <c r="S549" s="5">
        <f t="shared" ref="S549:U549" si="571">($AY$3*M549^2)/(2*$AY$6)</f>
        <v>111251.2063</v>
      </c>
      <c r="T549" s="5">
        <f t="shared" si="571"/>
        <v>120494.4461</v>
      </c>
      <c r="U549" s="5">
        <f t="shared" si="571"/>
        <v>1265228735</v>
      </c>
      <c r="V549" s="1" t="s">
        <v>20</v>
      </c>
      <c r="W549" s="2">
        <f t="shared" si="3"/>
        <v>72767.2292</v>
      </c>
      <c r="X549" s="1">
        <f t="shared" si="4"/>
        <v>0.3695111294</v>
      </c>
      <c r="Y549" s="1">
        <f t="shared" si="5"/>
        <v>0.3468728274</v>
      </c>
      <c r="Z549" s="1">
        <f t="shared" si="6"/>
        <v>0.3756925483</v>
      </c>
      <c r="AA549" s="5">
        <f t="shared" si="7"/>
        <v>0.6169913263</v>
      </c>
      <c r="AB549" s="1">
        <f t="shared" si="8"/>
        <v>2541.930221</v>
      </c>
      <c r="AC549" s="1">
        <f t="shared" si="9"/>
        <v>120607.3419</v>
      </c>
      <c r="AD549" s="5">
        <f t="shared" si="10"/>
        <v>72289.14201</v>
      </c>
      <c r="AE549" s="5">
        <f t="shared" si="11"/>
        <v>64170.97186</v>
      </c>
      <c r="AF549" s="5">
        <f t="shared" si="12"/>
        <v>188382.3491</v>
      </c>
      <c r="AG549" s="5">
        <f t="shared" si="13"/>
        <v>118921.207</v>
      </c>
      <c r="AH549" s="5">
        <f t="shared" si="14"/>
        <v>2485.669573</v>
      </c>
      <c r="AI549" s="5">
        <f t="shared" si="15"/>
        <v>69461.14209</v>
      </c>
      <c r="AJ549" s="1">
        <f t="shared" si="16"/>
        <v>680974995.4</v>
      </c>
      <c r="AK549" s="1">
        <f t="shared" si="17"/>
        <v>42377.94695</v>
      </c>
      <c r="AL549" s="1" t="s">
        <v>20</v>
      </c>
      <c r="AM549" s="5">
        <f t="shared" si="18"/>
        <v>0.5726270467</v>
      </c>
      <c r="AN549" s="5">
        <f t="shared" si="19"/>
        <v>0.9420156009</v>
      </c>
      <c r="AO549" s="5">
        <f t="shared" si="20"/>
        <v>1.061188534</v>
      </c>
      <c r="AP549" s="5">
        <f t="shared" si="21"/>
        <v>0.3614855632</v>
      </c>
      <c r="AQ549" s="1">
        <f t="shared" si="22"/>
        <v>1.606908886</v>
      </c>
      <c r="AR549" s="1">
        <f t="shared" si="23"/>
        <v>0.3418955077</v>
      </c>
      <c r="AT549" s="1">
        <v>0.630455370891037</v>
      </c>
      <c r="AU549" s="1">
        <f t="shared" si="24"/>
        <v>0.000009258128053</v>
      </c>
      <c r="AV549" s="1">
        <f t="shared" si="25"/>
        <v>108013.196</v>
      </c>
    </row>
    <row r="550" ht="12.75" customHeight="1">
      <c r="A550" s="4" t="s">
        <v>1148</v>
      </c>
      <c r="B550" s="1" t="s">
        <v>1149</v>
      </c>
      <c r="C550" s="2">
        <v>3.18431515888684E-9</v>
      </c>
      <c r="D550" s="2">
        <v>-4.27820043289167E-9</v>
      </c>
      <c r="E550" s="2">
        <v>-2.6860640811265E-9</v>
      </c>
      <c r="F550" s="2">
        <v>6.36992016966625E-9</v>
      </c>
      <c r="G550" s="1">
        <v>3976062.04352872</v>
      </c>
      <c r="H550" s="1">
        <v>-430406.833511828</v>
      </c>
      <c r="I550" s="1">
        <v>14977.3671780146</v>
      </c>
      <c r="J550" s="1">
        <v>-51055.8016130636</v>
      </c>
      <c r="K550" s="1">
        <v>433886.203705059</v>
      </c>
      <c r="L550" s="1">
        <v>50462.602786422</v>
      </c>
      <c r="M550" s="1">
        <v>54657.6230433272</v>
      </c>
      <c r="N550" s="1">
        <v>47587.0250695588</v>
      </c>
      <c r="O550" s="1">
        <v>4448979.73436654</v>
      </c>
      <c r="P550" s="1">
        <v>386774.687881787</v>
      </c>
      <c r="Q550" s="1">
        <v>186903.153457787</v>
      </c>
      <c r="S550" s="5">
        <f t="shared" ref="S550:U550" si="572">($AY$3*M550^2)/(2*$AY$6)</f>
        <v>180952.3611</v>
      </c>
      <c r="T550" s="5">
        <f t="shared" si="572"/>
        <v>137163.9183</v>
      </c>
      <c r="U550" s="5">
        <f t="shared" si="572"/>
        <v>1198901841</v>
      </c>
      <c r="V550" s="1" t="s">
        <v>20</v>
      </c>
      <c r="W550" s="2">
        <f t="shared" si="3"/>
        <v>69679.72613</v>
      </c>
      <c r="X550" s="1">
        <f t="shared" si="4"/>
        <v>0.5244769712</v>
      </c>
      <c r="Y550" s="1">
        <f t="shared" si="5"/>
        <v>0.6153024043</v>
      </c>
      <c r="Z550" s="1">
        <f t="shared" si="6"/>
        <v>0.4664061204</v>
      </c>
      <c r="AA550" s="5">
        <f t="shared" si="7"/>
        <v>0.6101809217</v>
      </c>
      <c r="AB550" s="1">
        <f t="shared" si="8"/>
        <v>2625.261645</v>
      </c>
      <c r="AC550" s="1">
        <f t="shared" si="9"/>
        <v>118994.6377</v>
      </c>
      <c r="AD550" s="5">
        <f t="shared" si="10"/>
        <v>77988.38571</v>
      </c>
      <c r="AE550" s="5">
        <f t="shared" si="11"/>
        <v>56045.54806</v>
      </c>
      <c r="AF550" s="5">
        <f t="shared" si="12"/>
        <v>197263.9462</v>
      </c>
      <c r="AG550" s="5">
        <f t="shared" si="13"/>
        <v>107687.8531</v>
      </c>
      <c r="AH550" s="5">
        <f t="shared" si="14"/>
        <v>2519.357224</v>
      </c>
      <c r="AI550" s="5">
        <f t="shared" si="15"/>
        <v>89576.09309</v>
      </c>
      <c r="AJ550" s="1">
        <f t="shared" si="16"/>
        <v>690551340.6</v>
      </c>
      <c r="AK550" s="1">
        <f t="shared" si="17"/>
        <v>40204.98828</v>
      </c>
      <c r="AL550" s="1" t="s">
        <v>20</v>
      </c>
      <c r="AM550" s="5">
        <f t="shared" si="18"/>
        <v>0.6412527695</v>
      </c>
      <c r="AN550" s="5">
        <f t="shared" si="19"/>
        <v>0.8854540767</v>
      </c>
      <c r="AO550" s="5">
        <f t="shared" si="20"/>
        <v>1.232125235</v>
      </c>
      <c r="AP550" s="5">
        <f t="shared" si="21"/>
        <v>0.3500646488</v>
      </c>
      <c r="AQ550" s="1">
        <f t="shared" si="22"/>
        <v>1.717576276</v>
      </c>
      <c r="AR550" s="1">
        <f t="shared" si="23"/>
        <v>0.3654417609</v>
      </c>
      <c r="AT550" s="1">
        <v>0.200392684188537</v>
      </c>
      <c r="AU550" s="1">
        <f t="shared" si="24"/>
        <v>0.000002901923035</v>
      </c>
      <c r="AV550" s="1">
        <f t="shared" si="25"/>
        <v>344599.0773</v>
      </c>
    </row>
    <row r="551" ht="12.75" customHeight="1">
      <c r="A551" s="4" t="s">
        <v>1150</v>
      </c>
      <c r="B551" s="1" t="s">
        <v>1151</v>
      </c>
      <c r="C551" s="2">
        <v>7.75256359013841E-10</v>
      </c>
      <c r="D551" s="2">
        <v>-5.80519465512157E-9</v>
      </c>
      <c r="E551" s="2">
        <v>1.147516718207E-9</v>
      </c>
      <c r="F551" s="2">
        <v>6.26828697309627E-9</v>
      </c>
      <c r="G551" s="1">
        <v>4885463.45323777</v>
      </c>
      <c r="H551" s="1">
        <v>-447373.660857667</v>
      </c>
      <c r="I551" s="1">
        <v>8705.46812205483</v>
      </c>
      <c r="J551" s="1">
        <v>-29899.9232026149</v>
      </c>
      <c r="K551" s="1">
        <v>448597.353058753</v>
      </c>
      <c r="L551" s="1">
        <v>56141.4158444388</v>
      </c>
      <c r="M551" s="1">
        <v>65462.4237341918</v>
      </c>
      <c r="N551" s="1">
        <v>49962.503368801</v>
      </c>
      <c r="O551" s="1">
        <v>4834839.01513087</v>
      </c>
      <c r="P551" s="1">
        <v>411988.853107226</v>
      </c>
      <c r="Q551" s="1">
        <v>189473.752751886</v>
      </c>
      <c r="S551" s="5">
        <f t="shared" ref="S551:U551" si="573">($AY$3*M551^2)/(2*$AY$6)</f>
        <v>259565.4796</v>
      </c>
      <c r="T551" s="5">
        <f t="shared" si="573"/>
        <v>151199.7778</v>
      </c>
      <c r="U551" s="5">
        <f t="shared" si="573"/>
        <v>1415881176</v>
      </c>
      <c r="V551" s="1" t="s">
        <v>20</v>
      </c>
      <c r="W551" s="2">
        <f t="shared" si="3"/>
        <v>61857.87667</v>
      </c>
      <c r="X551" s="1">
        <f t="shared" si="4"/>
        <v>0.8237144891</v>
      </c>
      <c r="Y551" s="1">
        <f t="shared" si="5"/>
        <v>1.119938424</v>
      </c>
      <c r="Z551" s="1">
        <f t="shared" si="6"/>
        <v>0.652376584</v>
      </c>
      <c r="AA551" s="5">
        <f t="shared" si="7"/>
        <v>0.6004453778</v>
      </c>
      <c r="AB551" s="1">
        <f t="shared" si="8"/>
        <v>2910.039619</v>
      </c>
      <c r="AC551" s="1">
        <f t="shared" si="9"/>
        <v>124047.5486</v>
      </c>
      <c r="AD551" s="5">
        <f t="shared" si="10"/>
        <v>83209.07316</v>
      </c>
      <c r="AE551" s="5">
        <f t="shared" si="11"/>
        <v>50269.75265</v>
      </c>
      <c r="AF551" s="5">
        <f t="shared" si="12"/>
        <v>200704.7434</v>
      </c>
      <c r="AG551" s="5">
        <f t="shared" si="13"/>
        <v>91681.63126</v>
      </c>
      <c r="AH551" s="5">
        <f t="shared" si="14"/>
        <v>2416.734578</v>
      </c>
      <c r="AI551" s="5">
        <f t="shared" si="15"/>
        <v>109023.1121</v>
      </c>
      <c r="AJ551" s="1">
        <f t="shared" si="16"/>
        <v>713964862</v>
      </c>
      <c r="AK551" s="1">
        <f t="shared" si="17"/>
        <v>37745.81879</v>
      </c>
      <c r="AL551" s="1" t="s">
        <v>20</v>
      </c>
      <c r="AM551" s="5">
        <f t="shared" si="18"/>
        <v>0.7787436285</v>
      </c>
      <c r="AN551" s="5">
        <f t="shared" si="19"/>
        <v>0.8580372726</v>
      </c>
      <c r="AO551" s="5">
        <f t="shared" si="20"/>
        <v>1.420267307</v>
      </c>
      <c r="AP551" s="5">
        <f t="shared" si="21"/>
        <v>0.3557289429</v>
      </c>
      <c r="AQ551" s="1">
        <f t="shared" si="22"/>
        <v>1.891507152</v>
      </c>
      <c r="AR551" s="1">
        <f t="shared" si="23"/>
        <v>0.4024483302</v>
      </c>
      <c r="AT551" s="1">
        <v>0.282684628150836</v>
      </c>
      <c r="AU551" s="1">
        <f t="shared" si="24"/>
        <v>0.000003959363313</v>
      </c>
      <c r="AV551" s="1">
        <f t="shared" si="25"/>
        <v>252565.8599</v>
      </c>
    </row>
    <row r="552" ht="12.75" customHeight="1">
      <c r="A552" s="4" t="s">
        <v>1152</v>
      </c>
      <c r="B552" s="1" t="s">
        <v>1153</v>
      </c>
      <c r="C552" s="2">
        <v>2.04449678245554E-9</v>
      </c>
      <c r="D552" s="2">
        <v>-5.57246131965009E-9</v>
      </c>
      <c r="E552" s="2">
        <v>-8.3901555075078E-11</v>
      </c>
      <c r="F552" s="2">
        <v>6.07325848021658E-9</v>
      </c>
      <c r="G552" s="1">
        <v>5202203.40038144</v>
      </c>
      <c r="H552" s="1">
        <v>-441180.559772857</v>
      </c>
      <c r="I552" s="1">
        <v>7764.26632802428</v>
      </c>
      <c r="J552" s="1">
        <v>-37840.6883220416</v>
      </c>
      <c r="K552" s="1">
        <v>442956.99342114</v>
      </c>
      <c r="L552" s="1">
        <v>55750.5402066738</v>
      </c>
      <c r="M552" s="1">
        <v>60362.2128840345</v>
      </c>
      <c r="N552" s="1">
        <v>53172.2752965898</v>
      </c>
      <c r="O552" s="1">
        <v>5032684.88208423</v>
      </c>
      <c r="P552" s="1">
        <v>423733.35207757</v>
      </c>
      <c r="Q552" s="1">
        <v>190719.199660459</v>
      </c>
      <c r="S552" s="5">
        <f t="shared" ref="S552:U552" si="574">($AY$3*M552^2)/(2*$AY$6)</f>
        <v>220695.2964</v>
      </c>
      <c r="T552" s="5">
        <f t="shared" si="574"/>
        <v>171251.0572</v>
      </c>
      <c r="U552" s="5">
        <f t="shared" si="574"/>
        <v>1534130303</v>
      </c>
      <c r="V552" s="1" t="s">
        <v>20</v>
      </c>
      <c r="W552" s="2">
        <f t="shared" si="3"/>
        <v>58080.06888</v>
      </c>
      <c r="X552" s="1">
        <f t="shared" si="4"/>
        <v>0.921390891</v>
      </c>
      <c r="Y552" s="1">
        <f t="shared" si="5"/>
        <v>1.080130078</v>
      </c>
      <c r="Z552" s="1">
        <f t="shared" si="6"/>
        <v>0.8381393749</v>
      </c>
      <c r="AA552" s="5">
        <f t="shared" si="7"/>
        <v>0.5817634065</v>
      </c>
      <c r="AB552" s="1">
        <f t="shared" si="8"/>
        <v>3002.891784</v>
      </c>
      <c r="AC552" s="1">
        <f t="shared" si="9"/>
        <v>126560.1691</v>
      </c>
      <c r="AD552" s="5">
        <f t="shared" si="10"/>
        <v>91398.45288</v>
      </c>
      <c r="AE552" s="5">
        <f t="shared" si="11"/>
        <v>60079.25183</v>
      </c>
      <c r="AF552" s="5">
        <f t="shared" si="12"/>
        <v>198974.8463</v>
      </c>
      <c r="AG552" s="5">
        <f t="shared" si="13"/>
        <v>95217.52469</v>
      </c>
      <c r="AH552" s="5">
        <f t="shared" si="14"/>
        <v>2368.754737</v>
      </c>
      <c r="AI552" s="5">
        <f t="shared" si="15"/>
        <v>103757.3216</v>
      </c>
      <c r="AJ552" s="1">
        <f t="shared" si="16"/>
        <v>704987950.8</v>
      </c>
      <c r="AK552" s="1">
        <f t="shared" si="17"/>
        <v>40438.54967</v>
      </c>
      <c r="AL552" s="1" t="s">
        <v>20</v>
      </c>
      <c r="AM552" s="5">
        <f t="shared" si="18"/>
        <v>0.7403972673</v>
      </c>
      <c r="AN552" s="5">
        <f t="shared" si="19"/>
        <v>0.7713346655</v>
      </c>
      <c r="AO552" s="5">
        <f t="shared" si="20"/>
        <v>1.173429977</v>
      </c>
      <c r="AP552" s="5">
        <f t="shared" si="21"/>
        <v>0.3543100868</v>
      </c>
      <c r="AQ552" s="1">
        <f t="shared" si="22"/>
        <v>1.74335617</v>
      </c>
      <c r="AR552" s="1">
        <f t="shared" si="23"/>
        <v>0.3709268448</v>
      </c>
      <c r="AT552" s="1">
        <v>0.261646149743232</v>
      </c>
      <c r="AU552" s="1">
        <f t="shared" si="24"/>
        <v>0.000003711356335</v>
      </c>
      <c r="AV552" s="1">
        <f t="shared" si="25"/>
        <v>269443.2735</v>
      </c>
    </row>
    <row r="553" ht="12.75" customHeight="1">
      <c r="A553" s="4" t="s">
        <v>1154</v>
      </c>
      <c r="B553" s="1" t="s">
        <v>1155</v>
      </c>
      <c r="C553" s="2">
        <v>3.2184816854798E-9</v>
      </c>
      <c r="D553" s="2">
        <v>-1.14141176558478E-9</v>
      </c>
      <c r="E553" s="2">
        <v>-3.65401155844008E-9</v>
      </c>
      <c r="F553" s="2">
        <v>5.19503306457194E-9</v>
      </c>
      <c r="G553" s="1">
        <v>5224244.94907208</v>
      </c>
      <c r="H553" s="1">
        <v>-436279.018576968</v>
      </c>
      <c r="I553" s="1">
        <v>23466.3366911117</v>
      </c>
      <c r="J553" s="1">
        <v>-60065.8397083549</v>
      </c>
      <c r="K553" s="1">
        <v>441273.863379473</v>
      </c>
      <c r="L553" s="1">
        <v>54934.3662304041</v>
      </c>
      <c r="M553" s="1">
        <v>58062.6233837695</v>
      </c>
      <c r="N553" s="1">
        <v>52937.5478187259</v>
      </c>
      <c r="O553" s="1">
        <v>5492138.2255992</v>
      </c>
      <c r="P553" s="1">
        <v>380439.048241091</v>
      </c>
      <c r="Q553" s="1">
        <v>177249.320509615</v>
      </c>
      <c r="S553" s="5">
        <f t="shared" ref="S553:U553" si="575">($AY$3*M553^2)/(2*$AY$6)</f>
        <v>204200.1611</v>
      </c>
      <c r="T553" s="5">
        <f t="shared" si="575"/>
        <v>169742.4287</v>
      </c>
      <c r="U553" s="5">
        <f t="shared" si="575"/>
        <v>1827030048</v>
      </c>
      <c r="V553" s="1" t="s">
        <v>20</v>
      </c>
      <c r="W553" s="2">
        <f t="shared" si="3"/>
        <v>49576.46676</v>
      </c>
      <c r="X553" s="1">
        <f t="shared" si="4"/>
        <v>1.227826756</v>
      </c>
      <c r="Y553" s="1">
        <f t="shared" si="5"/>
        <v>1.371646388</v>
      </c>
      <c r="Z553" s="1">
        <f t="shared" si="6"/>
        <v>1.140188079</v>
      </c>
      <c r="AA553" s="5">
        <f t="shared" si="7"/>
        <v>0.4976373297</v>
      </c>
      <c r="AB553" s="1">
        <f t="shared" si="8"/>
        <v>3009.246632</v>
      </c>
      <c r="AC553" s="1">
        <f t="shared" si="9"/>
        <v>132211.0964</v>
      </c>
      <c r="AD553" s="5">
        <f t="shared" si="10"/>
        <v>106377.7668</v>
      </c>
      <c r="AE553" s="5">
        <f t="shared" si="11"/>
        <v>70080.9726</v>
      </c>
      <c r="AF553" s="5">
        <f t="shared" si="12"/>
        <v>212679.0347</v>
      </c>
      <c r="AG553" s="5">
        <f t="shared" si="13"/>
        <v>96002.45135</v>
      </c>
      <c r="AH553" s="5">
        <f t="shared" si="14"/>
        <v>2267.510127</v>
      </c>
      <c r="AI553" s="5">
        <f t="shared" si="15"/>
        <v>116676.5834</v>
      </c>
      <c r="AJ553" s="1">
        <f t="shared" si="16"/>
        <v>702309166.1</v>
      </c>
      <c r="AK553" s="1">
        <f t="shared" si="17"/>
        <v>42452.46008</v>
      </c>
      <c r="AL553" s="1" t="s">
        <v>20</v>
      </c>
      <c r="AM553" s="5">
        <f t="shared" si="18"/>
        <v>0.7315533679</v>
      </c>
      <c r="AN553" s="5">
        <f t="shared" si="19"/>
        <v>0.6602029607</v>
      </c>
      <c r="AO553" s="5">
        <f t="shared" si="20"/>
        <v>1.002139582</v>
      </c>
      <c r="AP553" s="5">
        <f t="shared" si="21"/>
        <v>0.3302202152</v>
      </c>
      <c r="AQ553" s="1">
        <f t="shared" si="22"/>
        <v>1.654342681</v>
      </c>
      <c r="AR553" s="1">
        <f t="shared" si="23"/>
        <v>0.3519878044</v>
      </c>
      <c r="AT553" s="1">
        <v>0.257191169041186</v>
      </c>
      <c r="AU553" s="1">
        <f t="shared" si="24"/>
        <v>0.000003662079059</v>
      </c>
      <c r="AV553" s="1">
        <f t="shared" si="25"/>
        <v>273068.9272</v>
      </c>
    </row>
    <row r="554" ht="12.75" customHeight="1">
      <c r="A554" s="4" t="s">
        <v>1156</v>
      </c>
      <c r="B554" s="1" t="s">
        <v>1157</v>
      </c>
      <c r="C554" s="2">
        <v>1.68588048913883E-9</v>
      </c>
      <c r="D554" s="2">
        <v>-1.67797751250332E-9</v>
      </c>
      <c r="E554" s="2">
        <v>-4.61079465622661E-9</v>
      </c>
      <c r="F554" s="2">
        <v>5.52452319525005E-9</v>
      </c>
      <c r="G554" s="1">
        <v>4785054.18142631</v>
      </c>
      <c r="H554" s="1">
        <v>-445690.41070282</v>
      </c>
      <c r="I554" s="1">
        <v>28514.7764903988</v>
      </c>
      <c r="J554" s="1">
        <v>-56824.8933799407</v>
      </c>
      <c r="K554" s="1">
        <v>450261.208867677</v>
      </c>
      <c r="L554" s="1">
        <v>52987.9857660826</v>
      </c>
      <c r="M554" s="1">
        <v>53378.7543444282</v>
      </c>
      <c r="N554" s="1">
        <v>52053.5926316892</v>
      </c>
      <c r="O554" s="1">
        <v>5484407.55906428</v>
      </c>
      <c r="P554" s="1">
        <v>399744.086223595</v>
      </c>
      <c r="Q554" s="1">
        <v>171691.791940386</v>
      </c>
      <c r="S554" s="5">
        <f t="shared" ref="S554:U554" si="576">($AY$3*M554^2)/(2*$AY$6)</f>
        <v>172583.6467</v>
      </c>
      <c r="T554" s="5">
        <f t="shared" si="576"/>
        <v>164121.0134</v>
      </c>
      <c r="U554" s="5">
        <f t="shared" si="576"/>
        <v>1821890257</v>
      </c>
      <c r="V554" s="1" t="s">
        <v>20</v>
      </c>
      <c r="W554" s="2">
        <f t="shared" si="3"/>
        <v>55087.1613</v>
      </c>
      <c r="X554" s="1">
        <f t="shared" si="4"/>
        <v>0.9252392234</v>
      </c>
      <c r="Y554" s="1">
        <f t="shared" si="5"/>
        <v>0.9389361995</v>
      </c>
      <c r="Z554" s="1">
        <f t="shared" si="6"/>
        <v>0.8928954943</v>
      </c>
      <c r="AA554" s="5">
        <f t="shared" si="7"/>
        <v>0.5291995135</v>
      </c>
      <c r="AB554" s="1">
        <f t="shared" si="8"/>
        <v>2879.979837</v>
      </c>
      <c r="AC554" s="1">
        <f t="shared" si="9"/>
        <v>132118.0143</v>
      </c>
      <c r="AD554" s="5">
        <f t="shared" si="10"/>
        <v>98362.88829</v>
      </c>
      <c r="AE554" s="5">
        <f t="shared" si="11"/>
        <v>69373.11901</v>
      </c>
      <c r="AF554" s="5">
        <f t="shared" si="12"/>
        <v>203126.6144</v>
      </c>
      <c r="AG554" s="5">
        <f t="shared" si="13"/>
        <v>102259.6389</v>
      </c>
      <c r="AH554" s="5">
        <f t="shared" si="14"/>
        <v>2269.107674</v>
      </c>
      <c r="AI554" s="5">
        <f t="shared" si="15"/>
        <v>100866.9755</v>
      </c>
      <c r="AJ554" s="1">
        <f t="shared" si="16"/>
        <v>716612970.7</v>
      </c>
      <c r="AK554" s="1">
        <f t="shared" si="17"/>
        <v>42369.39068</v>
      </c>
      <c r="AL554" s="1" t="s">
        <v>20</v>
      </c>
      <c r="AM554" s="5">
        <f t="shared" si="18"/>
        <v>0.70077792</v>
      </c>
      <c r="AN554" s="5">
        <f t="shared" si="19"/>
        <v>0.7285399842</v>
      </c>
      <c r="AO554" s="5">
        <f t="shared" si="20"/>
        <v>1.032983641</v>
      </c>
      <c r="AP554" s="5">
        <f t="shared" si="21"/>
        <v>0.352791274</v>
      </c>
      <c r="AQ554" s="1">
        <f t="shared" si="22"/>
        <v>1.691345944</v>
      </c>
      <c r="AR554" s="1">
        <f t="shared" si="23"/>
        <v>0.3598608391</v>
      </c>
      <c r="AT554" s="1">
        <v>0.18849742350326</v>
      </c>
      <c r="AU554" s="1">
        <f t="shared" si="24"/>
        <v>0.000002630393688</v>
      </c>
      <c r="AV554" s="1">
        <f t="shared" si="25"/>
        <v>380171.2286</v>
      </c>
    </row>
    <row r="555" ht="12.75" customHeight="1">
      <c r="A555" s="4" t="s">
        <v>1158</v>
      </c>
      <c r="B555" s="1" t="s">
        <v>1159</v>
      </c>
      <c r="C555" s="2">
        <v>3.98470819636848E-9</v>
      </c>
      <c r="D555" s="2">
        <v>-2.42839046231622E-9</v>
      </c>
      <c r="E555" s="2">
        <v>-3.19159064609457E-9</v>
      </c>
      <c r="F555" s="2">
        <v>5.77796206499921E-9</v>
      </c>
      <c r="G555" s="1">
        <v>4298278.44258616</v>
      </c>
      <c r="H555" s="1">
        <v>-427514.063454003</v>
      </c>
      <c r="I555" s="1">
        <v>20171.7925120136</v>
      </c>
      <c r="J555" s="1">
        <v>-44493.4032400403</v>
      </c>
      <c r="K555" s="1">
        <v>430354.064924547</v>
      </c>
      <c r="L555" s="1">
        <v>47196.860149596</v>
      </c>
      <c r="M555" s="1">
        <v>39329.9870152887</v>
      </c>
      <c r="N555" s="1">
        <v>50444.4551185419</v>
      </c>
      <c r="O555" s="1">
        <v>5754568.95621387</v>
      </c>
      <c r="P555" s="1">
        <v>390388.888028346</v>
      </c>
      <c r="Q555" s="1">
        <v>179496.416711179</v>
      </c>
      <c r="S555" s="5">
        <f t="shared" ref="S555:U555" si="577">($AY$3*M555^2)/(2*$AY$6)</f>
        <v>93693.69746</v>
      </c>
      <c r="T555" s="5">
        <f t="shared" si="577"/>
        <v>154130.8745</v>
      </c>
      <c r="U555" s="5">
        <f t="shared" si="577"/>
        <v>2005803427</v>
      </c>
      <c r="V555" s="1" t="s">
        <v>20</v>
      </c>
      <c r="W555" s="2">
        <f t="shared" si="3"/>
        <v>60789.20099</v>
      </c>
      <c r="X555" s="1">
        <f t="shared" si="4"/>
        <v>0.6028001402</v>
      </c>
      <c r="Y555" s="1">
        <f t="shared" si="5"/>
        <v>0.4185956741</v>
      </c>
      <c r="Z555" s="1">
        <f t="shared" si="6"/>
        <v>0.6886110706</v>
      </c>
      <c r="AA555" s="5">
        <f t="shared" si="7"/>
        <v>0.5534766723</v>
      </c>
      <c r="AB555" s="1">
        <f t="shared" si="8"/>
        <v>2729.564054</v>
      </c>
      <c r="AC555" s="1">
        <f t="shared" si="9"/>
        <v>135332.9587</v>
      </c>
      <c r="AD555" s="5">
        <f t="shared" si="10"/>
        <v>91141.06817</v>
      </c>
      <c r="AE555" s="5">
        <f t="shared" si="11"/>
        <v>89201.43047</v>
      </c>
      <c r="AF555" s="5">
        <f t="shared" si="12"/>
        <v>188448.8925</v>
      </c>
      <c r="AG555" s="5">
        <f t="shared" si="13"/>
        <v>117389.0105</v>
      </c>
      <c r="AH555" s="5">
        <f t="shared" si="14"/>
        <v>2215.203177</v>
      </c>
      <c r="AI555" s="5">
        <f t="shared" si="15"/>
        <v>71059.88199</v>
      </c>
      <c r="AJ555" s="1">
        <f t="shared" si="16"/>
        <v>684929767.1</v>
      </c>
      <c r="AK555" s="1">
        <f t="shared" si="17"/>
        <v>46639.5311</v>
      </c>
      <c r="AL555" s="1" t="s">
        <v>20</v>
      </c>
      <c r="AM555" s="5">
        <f t="shared" si="18"/>
        <v>0.5834700916</v>
      </c>
      <c r="AN555" s="5">
        <f t="shared" si="19"/>
        <v>0.7515050908</v>
      </c>
      <c r="AO555" s="5">
        <f t="shared" si="20"/>
        <v>0.7678461696</v>
      </c>
      <c r="AP555" s="5">
        <f t="shared" si="21"/>
        <v>0.3634565097</v>
      </c>
      <c r="AQ555" s="1">
        <f t="shared" si="22"/>
        <v>1.468560577</v>
      </c>
      <c r="AR555" s="1">
        <f t="shared" si="23"/>
        <v>0.3124596973</v>
      </c>
      <c r="AT555" s="1">
        <v>0.170738353964547</v>
      </c>
      <c r="AU555" s="1">
        <f t="shared" si="24"/>
        <v>0.0000024927863</v>
      </c>
      <c r="AV555" s="1">
        <f t="shared" si="25"/>
        <v>401157.5321</v>
      </c>
    </row>
    <row r="556" ht="12.75" customHeight="1">
      <c r="A556" s="4" t="s">
        <v>1160</v>
      </c>
      <c r="B556" s="1" t="s">
        <v>1161</v>
      </c>
      <c r="C556" s="2">
        <v>2.58197150521778E-9</v>
      </c>
      <c r="D556" s="2">
        <v>-5.7687031262044E-9</v>
      </c>
      <c r="E556" s="2">
        <v>-7.97980817489365E-10</v>
      </c>
      <c r="F556" s="2">
        <v>6.64677065544984E-9</v>
      </c>
      <c r="G556" s="1">
        <v>4105036.92488496</v>
      </c>
      <c r="H556" s="1">
        <v>-443340.335279086</v>
      </c>
      <c r="I556" s="1">
        <v>1026.22173952976</v>
      </c>
      <c r="J556" s="1">
        <v>-31921.537710815</v>
      </c>
      <c r="K556" s="1">
        <v>444523.415932606</v>
      </c>
      <c r="L556" s="1">
        <v>46661.049393455</v>
      </c>
      <c r="M556" s="1">
        <v>44529.1407489137</v>
      </c>
      <c r="N556" s="1">
        <v>47308.3701346163</v>
      </c>
      <c r="O556" s="1">
        <v>4977746.38046039</v>
      </c>
      <c r="P556" s="1">
        <v>424572.820631132</v>
      </c>
      <c r="Q556" s="1">
        <v>194377.463274929</v>
      </c>
      <c r="S556" s="5">
        <f t="shared" ref="S556:U556" si="578">($AY$3*M556^2)/(2*$AY$6)</f>
        <v>120102.3214</v>
      </c>
      <c r="T556" s="5">
        <f t="shared" si="578"/>
        <v>135562.2424</v>
      </c>
      <c r="U556" s="5">
        <f t="shared" si="578"/>
        <v>1500818942</v>
      </c>
      <c r="V556" s="1" t="s">
        <v>20</v>
      </c>
      <c r="W556" s="2">
        <f t="shared" si="3"/>
        <v>71556.84462</v>
      </c>
      <c r="X556" s="1">
        <f t="shared" si="4"/>
        <v>0.4252131043</v>
      </c>
      <c r="Y556" s="1">
        <f t="shared" si="5"/>
        <v>0.3872453991</v>
      </c>
      <c r="Z556" s="1">
        <f t="shared" si="6"/>
        <v>0.4370927558</v>
      </c>
      <c r="AA556" s="5">
        <f t="shared" si="7"/>
        <v>0.6367007022</v>
      </c>
      <c r="AB556" s="1">
        <f t="shared" si="8"/>
        <v>2667.500757</v>
      </c>
      <c r="AC556" s="1">
        <f t="shared" si="9"/>
        <v>125867.4866</v>
      </c>
      <c r="AD556" s="5">
        <f t="shared" si="10"/>
        <v>74302.3684</v>
      </c>
      <c r="AE556" s="5">
        <f t="shared" si="11"/>
        <v>66839.76488</v>
      </c>
      <c r="AF556" s="5">
        <f t="shared" si="12"/>
        <v>183883.3864</v>
      </c>
      <c r="AG556" s="5">
        <f t="shared" si="13"/>
        <v>113946.0664</v>
      </c>
      <c r="AH556" s="5">
        <f t="shared" si="14"/>
        <v>2381.790629</v>
      </c>
      <c r="AI556" s="5">
        <f t="shared" si="15"/>
        <v>69937.32</v>
      </c>
      <c r="AJ556" s="1">
        <f t="shared" si="16"/>
        <v>707480989.7</v>
      </c>
      <c r="AK556" s="1">
        <f t="shared" si="17"/>
        <v>42521.40829</v>
      </c>
      <c r="AL556" s="1" t="s">
        <v>20</v>
      </c>
      <c r="AM556" s="5">
        <f t="shared" si="18"/>
        <v>0.6208911042</v>
      </c>
      <c r="AN556" s="5">
        <f t="shared" si="19"/>
        <v>0.9521647894</v>
      </c>
      <c r="AO556" s="5">
        <f t="shared" si="20"/>
        <v>1.058473187</v>
      </c>
      <c r="AP556" s="5">
        <f t="shared" si="21"/>
        <v>0.3847443772</v>
      </c>
      <c r="AQ556" s="1">
        <f t="shared" si="22"/>
        <v>1.663823044</v>
      </c>
      <c r="AR556" s="1">
        <f t="shared" si="23"/>
        <v>0.3540049029</v>
      </c>
      <c r="AT556" s="1">
        <v>0.126232529141301</v>
      </c>
      <c r="AU556" s="1">
        <f t="shared" si="24"/>
        <v>0.000001784253301</v>
      </c>
      <c r="AV556" s="1">
        <f t="shared" si="25"/>
        <v>560458.5399</v>
      </c>
    </row>
    <row r="557" ht="12.75" customHeight="1">
      <c r="A557" s="4" t="s">
        <v>1162</v>
      </c>
      <c r="B557" s="1" t="s">
        <v>1163</v>
      </c>
      <c r="C557" s="2">
        <v>1.86531331460607E-10</v>
      </c>
      <c r="D557" s="2">
        <v>-2.26347883525227E-9</v>
      </c>
      <c r="E557" s="2">
        <v>4.95397019944456E-9</v>
      </c>
      <c r="F557" s="2">
        <v>5.70860471431192E-9</v>
      </c>
      <c r="G557" s="1">
        <v>4737226.89346634</v>
      </c>
      <c r="H557" s="1">
        <v>-453761.827597297</v>
      </c>
      <c r="I557" s="1">
        <v>12351.1768487</v>
      </c>
      <c r="J557" s="1">
        <v>-2946.9638317153</v>
      </c>
      <c r="K557" s="1">
        <v>454002.474275776</v>
      </c>
      <c r="L557" s="1">
        <v>58616.8473292356</v>
      </c>
      <c r="M557" s="1">
        <v>66063.5129394711</v>
      </c>
      <c r="N557" s="1">
        <v>51186.245114584</v>
      </c>
      <c r="O557" s="1">
        <v>5129551.06822015</v>
      </c>
      <c r="P557" s="1">
        <v>403028.51346785</v>
      </c>
      <c r="Q557" s="1">
        <v>178298.993795736</v>
      </c>
      <c r="S557" s="5">
        <f t="shared" ref="S557:U557" si="579">($AY$3*M557^2)/(2*$AY$6)</f>
        <v>264354.1297</v>
      </c>
      <c r="T557" s="5">
        <f t="shared" si="579"/>
        <v>158697.2189</v>
      </c>
      <c r="U557" s="5">
        <f t="shared" si="579"/>
        <v>1593754734</v>
      </c>
      <c r="V557" s="1" t="s">
        <v>20</v>
      </c>
      <c r="W557" s="2">
        <f t="shared" si="3"/>
        <v>57209.33513</v>
      </c>
      <c r="X557" s="1">
        <f t="shared" si="4"/>
        <v>1.049810983</v>
      </c>
      <c r="Y557" s="1">
        <f t="shared" si="5"/>
        <v>1.333489272</v>
      </c>
      <c r="Z557" s="1">
        <f t="shared" si="6"/>
        <v>0.8005210254</v>
      </c>
      <c r="AA557" s="5">
        <f t="shared" si="7"/>
        <v>0.5468328634</v>
      </c>
      <c r="AB557" s="1">
        <f t="shared" si="8"/>
        <v>2865.55079</v>
      </c>
      <c r="AC557" s="1">
        <f t="shared" si="9"/>
        <v>127772.3423</v>
      </c>
      <c r="AD557" s="5">
        <f t="shared" si="10"/>
        <v>93604.91759</v>
      </c>
      <c r="AE557" s="5">
        <f t="shared" si="11"/>
        <v>54358.19959</v>
      </c>
      <c r="AF557" s="5">
        <f t="shared" si="12"/>
        <v>212168.4299</v>
      </c>
      <c r="AG557" s="5">
        <f t="shared" si="13"/>
        <v>91357.26918</v>
      </c>
      <c r="AH557" s="5">
        <f t="shared" si="14"/>
        <v>2346.282417</v>
      </c>
      <c r="AI557" s="5">
        <f t="shared" si="15"/>
        <v>120811.1607</v>
      </c>
      <c r="AJ557" s="1">
        <f t="shared" si="16"/>
        <v>722567379.6</v>
      </c>
      <c r="AK557" s="1">
        <f t="shared" si="17"/>
        <v>38621.47547</v>
      </c>
      <c r="AL557" s="1" t="s">
        <v>20</v>
      </c>
      <c r="AM557" s="5">
        <f t="shared" si="18"/>
        <v>0.7909248887</v>
      </c>
      <c r="AN557" s="5">
        <f t="shared" si="19"/>
        <v>0.77193314</v>
      </c>
      <c r="AO557" s="5">
        <f t="shared" si="20"/>
        <v>1.329270257</v>
      </c>
      <c r="AP557" s="5">
        <f t="shared" si="21"/>
        <v>0.3405630988</v>
      </c>
      <c r="AQ557" s="1">
        <f t="shared" si="22"/>
        <v>1.870895327</v>
      </c>
      <c r="AR557" s="1">
        <f t="shared" si="23"/>
        <v>0.3980628355</v>
      </c>
      <c r="AT557" s="1">
        <v>0.192438354927997</v>
      </c>
      <c r="AU557" s="1">
        <f t="shared" si="24"/>
        <v>0.00000266325827</v>
      </c>
      <c r="AV557" s="1">
        <f t="shared" si="25"/>
        <v>375479.9192</v>
      </c>
    </row>
    <row r="558" ht="12.75" customHeight="1">
      <c r="A558" s="4" t="s">
        <v>1164</v>
      </c>
      <c r="B558" s="1" t="s">
        <v>1165</v>
      </c>
      <c r="C558" s="2">
        <v>1.12398299632151E-9</v>
      </c>
      <c r="D558" s="2">
        <v>-7.14190311478286E-10</v>
      </c>
      <c r="E558" s="2">
        <v>4.84443154418498E-9</v>
      </c>
      <c r="F558" s="2">
        <v>5.32233523326658E-9</v>
      </c>
      <c r="G558" s="1">
        <v>4834405.69883838</v>
      </c>
      <c r="H558" s="1">
        <v>-449226.656259528</v>
      </c>
      <c r="I558" s="1">
        <v>24867.8824907004</v>
      </c>
      <c r="J558" s="1">
        <v>-2242.45663739731</v>
      </c>
      <c r="K558" s="1">
        <v>449969.176495937</v>
      </c>
      <c r="L558" s="1">
        <v>57026.957776508</v>
      </c>
      <c r="M558" s="1">
        <v>62261.1890930692</v>
      </c>
      <c r="N558" s="1">
        <v>52804.7082071076</v>
      </c>
      <c r="O558" s="1">
        <v>4789782.51191082</v>
      </c>
      <c r="P558" s="1">
        <v>394492.111356483</v>
      </c>
      <c r="Q558" s="1">
        <v>182569.386074565</v>
      </c>
      <c r="S558" s="5">
        <f t="shared" ref="S558:U558" si="580">($AY$3*M558^2)/(2*$AY$6)</f>
        <v>234799.7302</v>
      </c>
      <c r="T558" s="5">
        <f t="shared" si="580"/>
        <v>168891.6063</v>
      </c>
      <c r="U558" s="5">
        <f t="shared" si="580"/>
        <v>1389614573</v>
      </c>
      <c r="V558" s="1" t="s">
        <v>20</v>
      </c>
      <c r="W558" s="2">
        <f t="shared" si="3"/>
        <v>52799.48674</v>
      </c>
      <c r="X558" s="1">
        <f t="shared" si="4"/>
        <v>1.166543683</v>
      </c>
      <c r="Y558" s="1">
        <f t="shared" si="5"/>
        <v>1.390514174</v>
      </c>
      <c r="Z558" s="1">
        <f t="shared" si="6"/>
        <v>1.000197795</v>
      </c>
      <c r="AA558" s="5">
        <f t="shared" si="7"/>
        <v>0.5098317297</v>
      </c>
      <c r="AB558" s="1">
        <f t="shared" si="8"/>
        <v>2894.793334</v>
      </c>
      <c r="AC558" s="1">
        <f t="shared" si="9"/>
        <v>123468.1879</v>
      </c>
      <c r="AD558" s="5">
        <f t="shared" si="10"/>
        <v>103572.8165</v>
      </c>
      <c r="AE558" s="5">
        <f t="shared" si="11"/>
        <v>64579.69202</v>
      </c>
      <c r="AF558" s="5">
        <f t="shared" si="12"/>
        <v>218015.9056</v>
      </c>
      <c r="AG558" s="5">
        <f t="shared" si="13"/>
        <v>95894.84985</v>
      </c>
      <c r="AH558" s="5">
        <f t="shared" si="14"/>
        <v>2428.074835</v>
      </c>
      <c r="AI558" s="5">
        <f t="shared" si="15"/>
        <v>122121.0558</v>
      </c>
      <c r="AJ558" s="1">
        <f t="shared" si="16"/>
        <v>716148186.8</v>
      </c>
      <c r="AK558" s="1">
        <f t="shared" si="17"/>
        <v>42293.20142</v>
      </c>
      <c r="AL558" s="1" t="s">
        <v>20</v>
      </c>
      <c r="AM558" s="5">
        <f t="shared" si="18"/>
        <v>0.7468056813</v>
      </c>
      <c r="AN558" s="5">
        <f t="shared" si="19"/>
        <v>0.6914441556</v>
      </c>
      <c r="AO558" s="5">
        <f t="shared" si="20"/>
        <v>1.108937135</v>
      </c>
      <c r="AP558" s="5">
        <f t="shared" si="21"/>
        <v>0.3284843758</v>
      </c>
      <c r="AQ558" s="1">
        <f t="shared" si="22"/>
        <v>1.693293869</v>
      </c>
      <c r="AR558" s="1">
        <f t="shared" si="23"/>
        <v>0.3602752913</v>
      </c>
      <c r="AT558" s="1">
        <v>0.282798097191571</v>
      </c>
      <c r="AU558" s="1">
        <f t="shared" si="24"/>
        <v>0.000003948876816</v>
      </c>
      <c r="AV558" s="1">
        <f t="shared" si="25"/>
        <v>253236.5648</v>
      </c>
    </row>
    <row r="559" ht="12.75" customHeight="1">
      <c r="A559" s="4" t="s">
        <v>1166</v>
      </c>
      <c r="B559" s="1" t="s">
        <v>1167</v>
      </c>
      <c r="C559" s="2">
        <v>2.63923330450959E-9</v>
      </c>
      <c r="D559" s="2">
        <v>-4.14751359383106E-9</v>
      </c>
      <c r="E559" s="2">
        <v>-1.56640036974718E-9</v>
      </c>
      <c r="F559" s="2">
        <v>5.26726577937246E-9</v>
      </c>
      <c r="G559" s="1">
        <v>3607717.06619777</v>
      </c>
      <c r="H559" s="1">
        <v>-444835.213694338</v>
      </c>
      <c r="I559" s="1">
        <v>-825.294909326007</v>
      </c>
      <c r="J559" s="1">
        <v>-49268.9073027629</v>
      </c>
      <c r="K559" s="1">
        <v>447606.045771431</v>
      </c>
      <c r="L559" s="1">
        <v>46915.8105365898</v>
      </c>
      <c r="M559" s="1">
        <v>40886.9192891192</v>
      </c>
      <c r="N559" s="1">
        <v>49264.3294098642</v>
      </c>
      <c r="O559" s="1">
        <v>4557991.41864946</v>
      </c>
      <c r="P559" s="1">
        <v>430841.74806402</v>
      </c>
      <c r="Q559" s="1">
        <v>193035.005296755</v>
      </c>
      <c r="S559" s="5">
        <f t="shared" ref="S559:U559" si="581">($AY$3*M559^2)/(2*$AY$6)</f>
        <v>101258.514</v>
      </c>
      <c r="T559" s="5">
        <f t="shared" si="581"/>
        <v>147003.5839</v>
      </c>
      <c r="U559" s="5">
        <f t="shared" si="581"/>
        <v>1258374121</v>
      </c>
      <c r="V559" s="1" t="s">
        <v>20</v>
      </c>
      <c r="W559" s="2">
        <f t="shared" si="3"/>
        <v>60487.83205</v>
      </c>
      <c r="X559" s="1">
        <f t="shared" si="4"/>
        <v>0.6015924943</v>
      </c>
      <c r="Y559" s="1">
        <f t="shared" si="5"/>
        <v>0.4569121845</v>
      </c>
      <c r="Z559" s="1">
        <f t="shared" si="6"/>
        <v>0.6633291956</v>
      </c>
      <c r="AA559" s="5">
        <f t="shared" si="7"/>
        <v>0.5045565725</v>
      </c>
      <c r="AB559" s="1">
        <f t="shared" si="8"/>
        <v>2500.703793</v>
      </c>
      <c r="AC559" s="1">
        <f t="shared" si="9"/>
        <v>120443.6557</v>
      </c>
      <c r="AD559" s="5">
        <f t="shared" si="10"/>
        <v>97638.86171</v>
      </c>
      <c r="AE559" s="5">
        <f t="shared" si="11"/>
        <v>95325.69293</v>
      </c>
      <c r="AF559" s="5">
        <f t="shared" si="12"/>
        <v>206919.6325</v>
      </c>
      <c r="AG559" s="5">
        <f t="shared" si="13"/>
        <v>125884.2808</v>
      </c>
      <c r="AH559" s="5">
        <f t="shared" si="14"/>
        <v>2489.047664</v>
      </c>
      <c r="AI559" s="5">
        <f t="shared" si="15"/>
        <v>81035.35167</v>
      </c>
      <c r="AJ559" s="1">
        <f t="shared" si="16"/>
        <v>712387147.4</v>
      </c>
      <c r="AK559" s="1">
        <f t="shared" si="17"/>
        <v>50811.8987</v>
      </c>
      <c r="AL559" s="1" t="s">
        <v>20</v>
      </c>
      <c r="AM559" s="5">
        <f t="shared" si="18"/>
        <v>0.5659063568</v>
      </c>
      <c r="AN559" s="5">
        <f t="shared" si="19"/>
        <v>0.7296143512</v>
      </c>
      <c r="AO559" s="5">
        <f t="shared" si="20"/>
        <v>0.7473191387</v>
      </c>
      <c r="AP559" s="5">
        <f t="shared" si="21"/>
        <v>0.3442820475</v>
      </c>
      <c r="AQ559" s="1">
        <f t="shared" si="22"/>
        <v>1.402008517</v>
      </c>
      <c r="AR559" s="1">
        <f t="shared" si="23"/>
        <v>0.2982996845</v>
      </c>
      <c r="AT559" s="1">
        <v>0.332076725218275</v>
      </c>
      <c r="AU559" s="1">
        <f t="shared" si="24"/>
        <v>0.000004661464295</v>
      </c>
      <c r="AV559" s="1">
        <f t="shared" si="25"/>
        <v>214524.8653</v>
      </c>
    </row>
    <row r="560" ht="12.75" customHeight="1">
      <c r="A560" s="4" t="s">
        <v>1168</v>
      </c>
      <c r="B560" s="1" t="s">
        <v>1169</v>
      </c>
      <c r="C560" s="2">
        <v>3.37730958796609E-9</v>
      </c>
      <c r="D560" s="2">
        <v>-2.7954314722067E-9</v>
      </c>
      <c r="E560" s="2">
        <v>-2.53236201951711E-9</v>
      </c>
      <c r="F560" s="2">
        <v>5.14734243486628E-9</v>
      </c>
      <c r="G560" s="1">
        <v>2918509.9194599</v>
      </c>
      <c r="H560" s="1">
        <v>-435828.503680247</v>
      </c>
      <c r="I560" s="1">
        <v>1924.54537135621</v>
      </c>
      <c r="J560" s="1">
        <v>-53758.7539034965</v>
      </c>
      <c r="K560" s="1">
        <v>439155.655498323</v>
      </c>
      <c r="L560" s="1">
        <v>45129.4397424256</v>
      </c>
      <c r="M560" s="1">
        <v>33144.1496430428</v>
      </c>
      <c r="N560" s="1">
        <v>49977.4169554751</v>
      </c>
      <c r="O560" s="1">
        <v>4606969.61443849</v>
      </c>
      <c r="P560" s="1">
        <v>409966.12529042</v>
      </c>
      <c r="Q560" s="1">
        <v>189190.461564946</v>
      </c>
      <c r="S560" s="5">
        <f t="shared" ref="S560:U560" si="582">($AY$3*M560^2)/(2*$AY$6)</f>
        <v>66539.04052</v>
      </c>
      <c r="T560" s="5">
        <f t="shared" si="582"/>
        <v>151290.0562</v>
      </c>
      <c r="U560" s="5">
        <f t="shared" si="582"/>
        <v>1285563305</v>
      </c>
      <c r="V560" s="1" t="s">
        <v>20</v>
      </c>
      <c r="W560" s="2">
        <f t="shared" si="3"/>
        <v>65720.59645</v>
      </c>
      <c r="X560" s="1">
        <f t="shared" si="4"/>
        <v>0.4715382112</v>
      </c>
      <c r="Y560" s="1">
        <f t="shared" si="5"/>
        <v>0.2543377177</v>
      </c>
      <c r="Z560" s="1">
        <f t="shared" si="6"/>
        <v>0.5782885853</v>
      </c>
      <c r="AA560" s="5">
        <f t="shared" si="7"/>
        <v>0.4930689973</v>
      </c>
      <c r="AB560" s="1">
        <f t="shared" si="8"/>
        <v>2249.192384</v>
      </c>
      <c r="AC560" s="1">
        <f t="shared" si="9"/>
        <v>121089.0442</v>
      </c>
      <c r="AD560" s="5">
        <f t="shared" si="10"/>
        <v>101359.8852</v>
      </c>
      <c r="AE560" s="5">
        <f t="shared" si="11"/>
        <v>120854.3991</v>
      </c>
      <c r="AF560" s="5">
        <f t="shared" si="12"/>
        <v>214827.3462</v>
      </c>
      <c r="AG560" s="5">
        <f t="shared" si="13"/>
        <v>147607.2415</v>
      </c>
      <c r="AH560" s="5">
        <f t="shared" si="14"/>
        <v>2475.781372</v>
      </c>
      <c r="AI560" s="5">
        <f t="shared" si="15"/>
        <v>67220.10474</v>
      </c>
      <c r="AJ560" s="1">
        <f t="shared" si="16"/>
        <v>698937933.6</v>
      </c>
      <c r="AK560" s="1">
        <f t="shared" si="17"/>
        <v>56210.22091</v>
      </c>
      <c r="AL560" s="1" t="s">
        <v>20</v>
      </c>
      <c r="AM560" s="5">
        <f t="shared" si="18"/>
        <v>0.4735119541</v>
      </c>
      <c r="AN560" s="5">
        <f t="shared" si="19"/>
        <v>0.6895606998</v>
      </c>
      <c r="AO560" s="5">
        <f t="shared" si="20"/>
        <v>0.5783305686</v>
      </c>
      <c r="AP560" s="5">
        <f t="shared" si="21"/>
        <v>0.3253486792</v>
      </c>
      <c r="AQ560" s="1">
        <f t="shared" si="22"/>
        <v>1.243435664</v>
      </c>
      <c r="AR560" s="1">
        <f t="shared" si="23"/>
        <v>0.2645607796</v>
      </c>
      <c r="AT560" s="1">
        <v>0.261691297314988</v>
      </c>
      <c r="AU560" s="1">
        <f t="shared" si="24"/>
        <v>0.000003744127836</v>
      </c>
      <c r="AV560" s="1">
        <f t="shared" si="25"/>
        <v>267084.8977</v>
      </c>
    </row>
    <row r="561" ht="12.75" customHeight="1">
      <c r="A561" s="4" t="s">
        <v>1170</v>
      </c>
      <c r="B561" s="1" t="s">
        <v>1171</v>
      </c>
      <c r="C561" s="2">
        <v>3.29881186072002E-9</v>
      </c>
      <c r="D561" s="2">
        <v>-2.19454649907008E-9</v>
      </c>
      <c r="E561" s="2">
        <v>-2.88042880480424E-9</v>
      </c>
      <c r="F561" s="2">
        <v>5.12571980549446E-9</v>
      </c>
      <c r="G561" s="1">
        <v>3775038.14866071</v>
      </c>
      <c r="H561" s="1">
        <v>-442740.978298263</v>
      </c>
      <c r="I561" s="1">
        <v>12358.3908808771</v>
      </c>
      <c r="J561" s="1">
        <v>-48507.8578017591</v>
      </c>
      <c r="K561" s="1">
        <v>445863.418797833</v>
      </c>
      <c r="L561" s="1">
        <v>47889.9540784358</v>
      </c>
      <c r="M561" s="1">
        <v>42639.7695584687</v>
      </c>
      <c r="N561" s="1">
        <v>50123.9825886941</v>
      </c>
      <c r="O561" s="1">
        <v>4527417.44597325</v>
      </c>
      <c r="P561" s="1">
        <v>405653.045455012</v>
      </c>
      <c r="Q561" s="1">
        <v>185661.661695889</v>
      </c>
      <c r="S561" s="5">
        <f t="shared" ref="S561:U561" si="583">($AY$3*M561^2)/(2*$AY$6)</f>
        <v>110126.6605</v>
      </c>
      <c r="T561" s="5">
        <f t="shared" si="583"/>
        <v>152178.7151</v>
      </c>
      <c r="U561" s="5">
        <f t="shared" si="583"/>
        <v>1241548964</v>
      </c>
      <c r="V561" s="1" t="s">
        <v>20</v>
      </c>
      <c r="W561" s="2">
        <f t="shared" si="3"/>
        <v>57543.09426</v>
      </c>
      <c r="X561" s="1">
        <f t="shared" si="4"/>
        <v>0.6926317863</v>
      </c>
      <c r="Y561" s="1">
        <f t="shared" si="5"/>
        <v>0.549089672</v>
      </c>
      <c r="Z561" s="1">
        <f t="shared" si="6"/>
        <v>0.758760507</v>
      </c>
      <c r="AA561" s="5">
        <f t="shared" si="7"/>
        <v>0.4909977444</v>
      </c>
      <c r="AB561" s="1">
        <f t="shared" si="8"/>
        <v>2558.036221</v>
      </c>
      <c r="AC561" s="1">
        <f t="shared" si="9"/>
        <v>120039.0217</v>
      </c>
      <c r="AD561" s="5">
        <f t="shared" si="10"/>
        <v>102085.9732</v>
      </c>
      <c r="AE561" s="5">
        <f t="shared" si="11"/>
        <v>93727.2678</v>
      </c>
      <c r="AF561" s="5">
        <f t="shared" si="12"/>
        <v>209506.4689</v>
      </c>
      <c r="AG561" s="5">
        <f t="shared" si="13"/>
        <v>122663.3621</v>
      </c>
      <c r="AH561" s="5">
        <f t="shared" si="14"/>
        <v>2497.437882</v>
      </c>
      <c r="AI561" s="5">
        <f t="shared" si="15"/>
        <v>86843.10681</v>
      </c>
      <c r="AJ561" s="1">
        <f t="shared" si="16"/>
        <v>709613670.5</v>
      </c>
      <c r="AK561" s="1">
        <f t="shared" si="17"/>
        <v>50485.0431</v>
      </c>
      <c r="AL561" s="1" t="s">
        <v>20</v>
      </c>
      <c r="AM561" s="5">
        <f t="shared" si="18"/>
        <v>0.5785049897</v>
      </c>
      <c r="AN561" s="5">
        <f t="shared" si="19"/>
        <v>0.695113783</v>
      </c>
      <c r="AO561" s="5">
        <f t="shared" si="20"/>
        <v>0.7571048288</v>
      </c>
      <c r="AP561" s="5">
        <f t="shared" si="21"/>
        <v>0.3387072838</v>
      </c>
      <c r="AQ561" s="1">
        <f t="shared" si="22"/>
        <v>1.405591888</v>
      </c>
      <c r="AR561" s="1">
        <f t="shared" si="23"/>
        <v>0.2990621038</v>
      </c>
      <c r="AT561" s="1">
        <v>0.318010309703866</v>
      </c>
      <c r="AU561" s="1">
        <f t="shared" si="24"/>
        <v>0.000004481456924</v>
      </c>
      <c r="AV561" s="1">
        <f t="shared" si="25"/>
        <v>223141.7186</v>
      </c>
    </row>
    <row r="562" ht="12.75" customHeight="1">
      <c r="A562" s="4" t="s">
        <v>1172</v>
      </c>
      <c r="B562" s="1" t="s">
        <v>1173</v>
      </c>
      <c r="C562" s="2">
        <v>3.48794681706504E-9</v>
      </c>
      <c r="D562" s="2">
        <v>-2.69645725659788E-9</v>
      </c>
      <c r="E562" s="2">
        <v>1.91629356456709E-10</v>
      </c>
      <c r="F562" s="2">
        <v>5.15828900264694E-9</v>
      </c>
      <c r="G562" s="1">
        <v>3323294.20704626</v>
      </c>
      <c r="H562" s="1">
        <v>-438248.557049618</v>
      </c>
      <c r="I562" s="1">
        <v>3325.76441812947</v>
      </c>
      <c r="J562" s="1">
        <v>-27440.586107228</v>
      </c>
      <c r="K562" s="1">
        <v>439382.443399609</v>
      </c>
      <c r="L562" s="1">
        <v>47609.4629375963</v>
      </c>
      <c r="M562" s="1">
        <v>37439.2664223969</v>
      </c>
      <c r="N562" s="1">
        <v>51363.4196502358</v>
      </c>
      <c r="O562" s="1">
        <v>4403238.10565624</v>
      </c>
      <c r="P562" s="1">
        <v>432617.328580621</v>
      </c>
      <c r="Q562" s="1">
        <v>191273.457699755</v>
      </c>
      <c r="S562" s="5">
        <f t="shared" ref="S562:U562" si="584">($AY$3*M562^2)/(2*$AY$6)</f>
        <v>84901.90468</v>
      </c>
      <c r="T562" s="5">
        <f t="shared" si="584"/>
        <v>159797.7399</v>
      </c>
      <c r="U562" s="5">
        <f t="shared" si="584"/>
        <v>1174375854</v>
      </c>
      <c r="V562" s="1" t="s">
        <v>20</v>
      </c>
      <c r="W562" s="2">
        <f t="shared" si="3"/>
        <v>61719.20128</v>
      </c>
      <c r="X562" s="1">
        <f t="shared" si="4"/>
        <v>0.595039739</v>
      </c>
      <c r="Y562" s="1">
        <f t="shared" si="5"/>
        <v>0.3679714016</v>
      </c>
      <c r="Z562" s="1">
        <f t="shared" si="6"/>
        <v>0.6925757266</v>
      </c>
      <c r="AA562" s="5">
        <f t="shared" si="7"/>
        <v>0.4941175798</v>
      </c>
      <c r="AB562" s="1">
        <f t="shared" si="8"/>
        <v>2400.105945</v>
      </c>
      <c r="AC562" s="1">
        <f t="shared" si="9"/>
        <v>118381.343</v>
      </c>
      <c r="AD562" s="5">
        <f t="shared" si="10"/>
        <v>103949.792</v>
      </c>
      <c r="AE562" s="5">
        <f t="shared" si="11"/>
        <v>110325.8456</v>
      </c>
      <c r="AF562" s="5">
        <f t="shared" si="12"/>
        <v>210526.7387</v>
      </c>
      <c r="AG562" s="5">
        <f t="shared" si="13"/>
        <v>134756.7845</v>
      </c>
      <c r="AH562" s="5">
        <f t="shared" si="14"/>
        <v>2532.409182</v>
      </c>
      <c r="AI562" s="5">
        <f t="shared" si="15"/>
        <v>75769.95426</v>
      </c>
      <c r="AJ562" s="1">
        <f t="shared" si="16"/>
        <v>699298877.7</v>
      </c>
      <c r="AK562" s="1">
        <f t="shared" si="17"/>
        <v>54527.04145</v>
      </c>
      <c r="AL562" s="1" t="s">
        <v>20</v>
      </c>
      <c r="AM562" s="5">
        <f t="shared" si="18"/>
        <v>0.5189340785</v>
      </c>
      <c r="AN562" s="5">
        <f t="shared" si="19"/>
        <v>0.6727275392</v>
      </c>
      <c r="AO562" s="5">
        <f t="shared" si="20"/>
        <v>0.6338486456</v>
      </c>
      <c r="AP562" s="5">
        <f t="shared" si="21"/>
        <v>0.3321662996</v>
      </c>
      <c r="AQ562" s="1">
        <f t="shared" si="22"/>
        <v>1.282480874</v>
      </c>
      <c r="AR562" s="1">
        <f t="shared" si="23"/>
        <v>0.272868271</v>
      </c>
      <c r="AT562" s="1">
        <v>0.159073428351226</v>
      </c>
      <c r="AU562" s="1">
        <f t="shared" si="24"/>
        <v>0.000002274755951</v>
      </c>
      <c r="AV562" s="1">
        <f t="shared" si="25"/>
        <v>439607.5982</v>
      </c>
    </row>
    <row r="563" ht="12.75" customHeight="1">
      <c r="A563" s="4" t="s">
        <v>1174</v>
      </c>
      <c r="B563" s="1" t="s">
        <v>1175</v>
      </c>
      <c r="C563" s="2">
        <v>2.25540633677605E-9</v>
      </c>
      <c r="D563" s="2">
        <v>-8.51762344260157E-10</v>
      </c>
      <c r="E563" s="2">
        <v>1.92538250601203E-9</v>
      </c>
      <c r="F563" s="2">
        <v>4.65729038377746E-9</v>
      </c>
      <c r="G563" s="1">
        <v>3661369.84387119</v>
      </c>
      <c r="H563" s="1">
        <v>-442023.715649825</v>
      </c>
      <c r="I563" s="1">
        <v>-982.295915909289</v>
      </c>
      <c r="J563" s="1">
        <v>-22643.2220257672</v>
      </c>
      <c r="K563" s="1">
        <v>443168.808213747</v>
      </c>
      <c r="L563" s="1">
        <v>47462.5098959154</v>
      </c>
      <c r="M563" s="1">
        <v>46683.4160247966</v>
      </c>
      <c r="N563" s="1">
        <v>47484.8769960931</v>
      </c>
      <c r="O563" s="1">
        <v>4661533.74569069</v>
      </c>
      <c r="P563" s="1">
        <v>412812.598858868</v>
      </c>
      <c r="Q563" s="1">
        <v>188658.18896458</v>
      </c>
      <c r="S563" s="5">
        <f t="shared" ref="S563:U563" si="585">($AY$3*M563^2)/(2*$AY$6)</f>
        <v>132004.2845</v>
      </c>
      <c r="T563" s="5">
        <f t="shared" si="585"/>
        <v>136575.691</v>
      </c>
      <c r="U563" s="5">
        <f t="shared" si="585"/>
        <v>1316195607</v>
      </c>
      <c r="V563" s="1" t="s">
        <v>20</v>
      </c>
      <c r="W563" s="2">
        <f t="shared" si="3"/>
        <v>53089.73271</v>
      </c>
      <c r="X563" s="1">
        <f t="shared" si="4"/>
        <v>0.7992457281</v>
      </c>
      <c r="Y563" s="1">
        <f t="shared" si="5"/>
        <v>0.7732219564</v>
      </c>
      <c r="Z563" s="1">
        <f t="shared" si="6"/>
        <v>0.799999208</v>
      </c>
      <c r="AA563" s="5">
        <f t="shared" si="7"/>
        <v>0.4461264291</v>
      </c>
      <c r="AB563" s="1">
        <f t="shared" si="8"/>
        <v>2519.229989</v>
      </c>
      <c r="AC563" s="1">
        <f t="shared" si="9"/>
        <v>121804.012</v>
      </c>
      <c r="AD563" s="5">
        <f t="shared" si="10"/>
        <v>106438.1617</v>
      </c>
      <c r="AE563" s="5">
        <f t="shared" si="11"/>
        <v>89975.89685</v>
      </c>
      <c r="AF563" s="5">
        <f t="shared" si="12"/>
        <v>223699.2951</v>
      </c>
      <c r="AG563" s="5">
        <f t="shared" si="13"/>
        <v>119057.6218</v>
      </c>
      <c r="AH563" s="5">
        <f t="shared" si="14"/>
        <v>2461.248977</v>
      </c>
      <c r="AI563" s="5">
        <f t="shared" si="15"/>
        <v>104641.6733</v>
      </c>
      <c r="AJ563" s="1">
        <f t="shared" si="16"/>
        <v>705325064.5</v>
      </c>
      <c r="AK563" s="1">
        <f t="shared" si="17"/>
        <v>49223.04453</v>
      </c>
      <c r="AL563" s="1" t="s">
        <v>20</v>
      </c>
      <c r="AM563" s="5">
        <f t="shared" si="18"/>
        <v>0.5924232767</v>
      </c>
      <c r="AN563" s="5">
        <f t="shared" si="19"/>
        <v>0.6626618247</v>
      </c>
      <c r="AO563" s="5">
        <f t="shared" si="20"/>
        <v>0.7839044558</v>
      </c>
      <c r="AP563" s="5">
        <f t="shared" si="21"/>
        <v>0.3153005306</v>
      </c>
      <c r="AQ563" s="1">
        <f t="shared" si="22"/>
        <v>1.432916373</v>
      </c>
      <c r="AR563" s="1">
        <f t="shared" si="23"/>
        <v>0.3048758241</v>
      </c>
      <c r="AT563" s="1">
        <v>0.126243259890151</v>
      </c>
      <c r="AU563" s="1">
        <f t="shared" si="24"/>
        <v>0.000001789859261</v>
      </c>
      <c r="AV563" s="1">
        <f t="shared" si="25"/>
        <v>558703.1459</v>
      </c>
    </row>
    <row r="564" ht="12.75" customHeight="1">
      <c r="A564" s="4" t="s">
        <v>1176</v>
      </c>
      <c r="B564" s="1" t="s">
        <v>1177</v>
      </c>
      <c r="C564" s="2">
        <v>2.54521675877739E-9</v>
      </c>
      <c r="D564" s="2">
        <v>-4.77845047696031E-9</v>
      </c>
      <c r="E564" s="2">
        <v>-6.53673339725521E-10</v>
      </c>
      <c r="F564" s="2">
        <v>5.72438841659963E-9</v>
      </c>
      <c r="G564" s="1">
        <v>2731454.13894389</v>
      </c>
      <c r="H564" s="1">
        <v>-442870.319246633</v>
      </c>
      <c r="I564" s="1">
        <v>-13982.4010241823</v>
      </c>
      <c r="J564" s="1">
        <v>-23593.5862517528</v>
      </c>
      <c r="K564" s="1">
        <v>443816.459023046</v>
      </c>
      <c r="L564" s="1">
        <v>34869.3354491891</v>
      </c>
      <c r="M564" s="1">
        <v>28662.1120583718</v>
      </c>
      <c r="N564" s="1">
        <v>39681.2952767137</v>
      </c>
      <c r="O564" s="1">
        <v>4244217.91379877</v>
      </c>
      <c r="P564" s="1">
        <v>427914.092477746</v>
      </c>
      <c r="Q564" s="1">
        <v>193093.911942055</v>
      </c>
      <c r="S564" s="5">
        <f t="shared" ref="S564:U564" si="586">($AY$3*M564^2)/(2*$AY$6)</f>
        <v>49759.86015</v>
      </c>
      <c r="T564" s="5">
        <f t="shared" si="586"/>
        <v>95374.97823</v>
      </c>
      <c r="U564" s="5">
        <f t="shared" si="586"/>
        <v>1091083831</v>
      </c>
      <c r="V564" s="1" t="s">
        <v>20</v>
      </c>
      <c r="W564" s="2">
        <f t="shared" si="3"/>
        <v>75549.42433</v>
      </c>
      <c r="X564" s="1">
        <f t="shared" si="4"/>
        <v>0.2130222768</v>
      </c>
      <c r="Y564" s="1">
        <f t="shared" si="5"/>
        <v>0.1439309064</v>
      </c>
      <c r="Z564" s="1">
        <f t="shared" si="6"/>
        <v>0.2758731038</v>
      </c>
      <c r="AA564" s="5">
        <f t="shared" si="7"/>
        <v>0.5483447998</v>
      </c>
      <c r="AB564" s="1">
        <f t="shared" si="8"/>
        <v>2175.92025</v>
      </c>
      <c r="AC564" s="1">
        <f t="shared" si="9"/>
        <v>116224.0525</v>
      </c>
      <c r="AD564" s="5">
        <f t="shared" si="10"/>
        <v>72365.59058</v>
      </c>
      <c r="AE564" s="5">
        <f t="shared" si="11"/>
        <v>100800.3008</v>
      </c>
      <c r="AF564" s="5">
        <f t="shared" si="12"/>
        <v>209060.6834</v>
      </c>
      <c r="AG564" s="5">
        <f t="shared" si="13"/>
        <v>156790.4475</v>
      </c>
      <c r="AH564" s="5">
        <f t="shared" si="14"/>
        <v>2579.414446</v>
      </c>
      <c r="AI564" s="5">
        <f t="shared" si="15"/>
        <v>52270.23594</v>
      </c>
      <c r="AJ564" s="1">
        <f t="shared" si="16"/>
        <v>706355832.8</v>
      </c>
      <c r="AK564" s="1">
        <f t="shared" si="17"/>
        <v>52870.96803</v>
      </c>
      <c r="AL564" s="1" t="s">
        <v>20</v>
      </c>
      <c r="AM564" s="5">
        <f t="shared" si="18"/>
        <v>0.4505094819</v>
      </c>
      <c r="AN564" s="5">
        <f t="shared" si="19"/>
        <v>0.9760935096</v>
      </c>
      <c r="AO564" s="5">
        <f t="shared" si="20"/>
        <v>0.7007477433</v>
      </c>
      <c r="AP564" s="5">
        <f t="shared" si="21"/>
        <v>0.3378711966</v>
      </c>
      <c r="AQ564" s="1">
        <f t="shared" si="22"/>
        <v>1.335999432</v>
      </c>
      <c r="AR564" s="1">
        <f t="shared" si="23"/>
        <v>0.2842551984</v>
      </c>
      <c r="AT564" s="1">
        <v>1.00948191610353</v>
      </c>
      <c r="AU564" s="1">
        <f t="shared" si="24"/>
        <v>0.00001429140766</v>
      </c>
      <c r="AV564" s="1">
        <f t="shared" si="25"/>
        <v>69972.11357</v>
      </c>
    </row>
    <row r="565" ht="12.75" customHeight="1">
      <c r="A565" s="4" t="s">
        <v>1178</v>
      </c>
      <c r="B565" s="1" t="s">
        <v>1179</v>
      </c>
      <c r="C565" s="2">
        <v>4.63826068359907E-10</v>
      </c>
      <c r="D565" s="2">
        <v>1.42079046605599E-9</v>
      </c>
      <c r="E565" s="2">
        <v>5.40647852342079E-9</v>
      </c>
      <c r="F565" s="2">
        <v>5.6513779297748E-9</v>
      </c>
      <c r="G565" s="1">
        <v>4650404.13143024</v>
      </c>
      <c r="H565" s="1">
        <v>-459240.447272787</v>
      </c>
      <c r="I565" s="1">
        <v>18514.9739541869</v>
      </c>
      <c r="J565" s="1">
        <v>13103.7006771548</v>
      </c>
      <c r="K565" s="1">
        <v>459801.217525458</v>
      </c>
      <c r="L565" s="1">
        <v>41775.327186456</v>
      </c>
      <c r="M565" s="1">
        <v>40586.5578394133</v>
      </c>
      <c r="N565" s="1">
        <v>41906.5792493324</v>
      </c>
      <c r="O565" s="1">
        <v>4531941.38370942</v>
      </c>
      <c r="P565" s="1">
        <v>403943.381185672</v>
      </c>
      <c r="Q565" s="1">
        <v>166045.939857376</v>
      </c>
      <c r="S565" s="5">
        <f t="shared" ref="S565:U565" si="587">($AY$3*M565^2)/(2*$AY$6)</f>
        <v>99776.25804</v>
      </c>
      <c r="T565" s="5">
        <f t="shared" si="587"/>
        <v>106371.9683</v>
      </c>
      <c r="U565" s="5">
        <f t="shared" si="587"/>
        <v>1244031393</v>
      </c>
      <c r="V565" s="1" t="s">
        <v>20</v>
      </c>
      <c r="W565" s="2">
        <f t="shared" si="3"/>
        <v>57162.08022</v>
      </c>
      <c r="X565" s="1">
        <f t="shared" si="4"/>
        <v>0.5341013427</v>
      </c>
      <c r="Y565" s="1">
        <f t="shared" si="5"/>
        <v>0.5041367882</v>
      </c>
      <c r="Z565" s="1">
        <f t="shared" si="6"/>
        <v>0.537462754</v>
      </c>
      <c r="AA565" s="5">
        <f t="shared" si="7"/>
        <v>0.5413510534</v>
      </c>
      <c r="AB565" s="1">
        <f t="shared" si="8"/>
        <v>2839.16979</v>
      </c>
      <c r="AC565" s="1">
        <f t="shared" si="9"/>
        <v>120098.9801</v>
      </c>
      <c r="AD565" s="5">
        <f t="shared" si="10"/>
        <v>77411.09764</v>
      </c>
      <c r="AE565" s="5">
        <f t="shared" si="11"/>
        <v>70613.66483</v>
      </c>
      <c r="AF565" s="5">
        <f t="shared" si="12"/>
        <v>180895.9869</v>
      </c>
      <c r="AG565" s="5">
        <f t="shared" si="13"/>
        <v>105923.2727</v>
      </c>
      <c r="AH565" s="5">
        <f t="shared" si="14"/>
        <v>2496.191057</v>
      </c>
      <c r="AI565" s="5">
        <f t="shared" si="15"/>
        <v>74972.71426</v>
      </c>
      <c r="AJ565" s="1">
        <f t="shared" si="16"/>
        <v>731796366.1</v>
      </c>
      <c r="AK565" s="1">
        <f t="shared" si="17"/>
        <v>44657.57867</v>
      </c>
      <c r="AL565" s="1" t="s">
        <v>20</v>
      </c>
      <c r="AM565" s="5">
        <f t="shared" si="18"/>
        <v>0.6908740143</v>
      </c>
      <c r="AN565" s="5">
        <f t="shared" si="19"/>
        <v>0.9453377984</v>
      </c>
      <c r="AO565" s="5">
        <f t="shared" si="20"/>
        <v>1.036338176</v>
      </c>
      <c r="AP565" s="5">
        <f t="shared" si="21"/>
        <v>0.4045398565</v>
      </c>
      <c r="AQ565" s="1">
        <f t="shared" si="22"/>
        <v>1.638683484</v>
      </c>
      <c r="AR565" s="1">
        <f t="shared" si="23"/>
        <v>0.3486560605</v>
      </c>
      <c r="AT565" s="1">
        <v>0.16209975146154</v>
      </c>
      <c r="AU565" s="1">
        <f t="shared" si="24"/>
        <v>0.000002215093692</v>
      </c>
      <c r="AV565" s="1">
        <f t="shared" si="25"/>
        <v>451448.1728</v>
      </c>
    </row>
    <row r="566" ht="12.75" customHeight="1">
      <c r="A566" s="4" t="s">
        <v>1180</v>
      </c>
      <c r="B566" s="1" t="s">
        <v>1181</v>
      </c>
      <c r="C566" s="2">
        <v>1.7306998577722E-9</v>
      </c>
      <c r="D566" s="2">
        <v>-4.76190259627195E-9</v>
      </c>
      <c r="E566" s="2">
        <v>7.47244567541482E-10</v>
      </c>
      <c r="F566" s="2">
        <v>5.48584609607044E-9</v>
      </c>
      <c r="G566" s="1">
        <v>4735099.84855958</v>
      </c>
      <c r="H566" s="1">
        <v>-451492.809280752</v>
      </c>
      <c r="I566" s="1">
        <v>-26016.8614067531</v>
      </c>
      <c r="J566" s="1">
        <v>2158.64657076757</v>
      </c>
      <c r="K566" s="1">
        <v>452367.542462208</v>
      </c>
      <c r="L566" s="1">
        <v>42046.7326652111</v>
      </c>
      <c r="M566" s="1">
        <v>44499.4843844044</v>
      </c>
      <c r="N566" s="1">
        <v>40051.6176834585</v>
      </c>
      <c r="O566" s="1">
        <v>4785754.53301136</v>
      </c>
      <c r="P566" s="1">
        <v>421306.498440011</v>
      </c>
      <c r="Q566" s="1">
        <v>181762.545494668</v>
      </c>
      <c r="S566" s="5">
        <f t="shared" ref="S566:U566" si="588">($AY$3*M566^2)/(2*$AY$6)</f>
        <v>119942.3986</v>
      </c>
      <c r="T566" s="5">
        <f t="shared" si="588"/>
        <v>97163.44302</v>
      </c>
      <c r="U566" s="5">
        <f t="shared" si="588"/>
        <v>1387278356</v>
      </c>
      <c r="V566" s="1" t="s">
        <v>20</v>
      </c>
      <c r="W566" s="2">
        <f t="shared" si="3"/>
        <v>54989.28471</v>
      </c>
      <c r="X566" s="1">
        <f t="shared" si="4"/>
        <v>0.5846667096</v>
      </c>
      <c r="Y566" s="1">
        <f t="shared" si="5"/>
        <v>0.6548680715</v>
      </c>
      <c r="Z566" s="1">
        <f t="shared" si="6"/>
        <v>0.5304982832</v>
      </c>
      <c r="AA566" s="5">
        <f t="shared" si="7"/>
        <v>0.5254945961</v>
      </c>
      <c r="AB566" s="1">
        <f t="shared" si="8"/>
        <v>2864.907392</v>
      </c>
      <c r="AC566" s="1">
        <f t="shared" si="9"/>
        <v>123416.2616</v>
      </c>
      <c r="AD566" s="5">
        <f t="shared" si="10"/>
        <v>76216.99248</v>
      </c>
      <c r="AE566" s="5">
        <f t="shared" si="11"/>
        <v>66344.15133</v>
      </c>
      <c r="AF566" s="5">
        <f t="shared" si="12"/>
        <v>184358.7574</v>
      </c>
      <c r="AG566" s="5">
        <f t="shared" si="13"/>
        <v>99677.61188</v>
      </c>
      <c r="AH566" s="5">
        <f t="shared" si="14"/>
        <v>2429.096427</v>
      </c>
      <c r="AI566" s="5">
        <f t="shared" si="15"/>
        <v>84681.14555</v>
      </c>
      <c r="AJ566" s="1">
        <f t="shared" si="16"/>
        <v>719965304.8</v>
      </c>
      <c r="AK566" s="1">
        <f t="shared" si="17"/>
        <v>42836.22984</v>
      </c>
      <c r="AL566" s="1" t="s">
        <v>20</v>
      </c>
      <c r="AM566" s="5">
        <f t="shared" si="18"/>
        <v>0.7222938945</v>
      </c>
      <c r="AN566" s="5">
        <f t="shared" si="19"/>
        <v>0.9446257079</v>
      </c>
      <c r="AO566" s="5">
        <f t="shared" si="20"/>
        <v>1.085197851</v>
      </c>
      <c r="AP566" s="5">
        <f t="shared" si="21"/>
        <v>0.3905240601</v>
      </c>
      <c r="AQ566" s="1">
        <f t="shared" si="22"/>
        <v>1.680739196</v>
      </c>
      <c r="AR566" s="1">
        <f t="shared" si="23"/>
        <v>0.3576040842</v>
      </c>
      <c r="AT566" s="1">
        <v>0.183119586351859</v>
      </c>
      <c r="AU566" s="1">
        <f t="shared" si="24"/>
        <v>0.000002543450152</v>
      </c>
      <c r="AV566" s="1">
        <f t="shared" si="25"/>
        <v>393166.7383</v>
      </c>
    </row>
    <row r="567" ht="12.75" customHeight="1">
      <c r="A567" s="4" t="s">
        <v>1182</v>
      </c>
      <c r="B567" s="1" t="s">
        <v>1183</v>
      </c>
      <c r="C567" s="2">
        <v>1.89902214659173E-9</v>
      </c>
      <c r="D567" s="2">
        <v>-4.54643901004944E-9</v>
      </c>
      <c r="E567" s="2">
        <v>2.76955245219317E-10</v>
      </c>
      <c r="F567" s="2">
        <v>5.50544801708522E-9</v>
      </c>
      <c r="G567" s="1">
        <v>4155726.03651424</v>
      </c>
      <c r="H567" s="1">
        <v>-452977.923839848</v>
      </c>
      <c r="I567" s="1">
        <v>-26291.804615545</v>
      </c>
      <c r="J567" s="1">
        <v>398.790074592731</v>
      </c>
      <c r="K567" s="1">
        <v>453970.10147106</v>
      </c>
      <c r="L567" s="1">
        <v>36809.5577982442</v>
      </c>
      <c r="M567" s="1">
        <v>35807.2891095271</v>
      </c>
      <c r="N567" s="1">
        <v>37776.3996862349</v>
      </c>
      <c r="O567" s="1">
        <v>4789634.66826493</v>
      </c>
      <c r="P567" s="1">
        <v>418514.598238074</v>
      </c>
      <c r="Q567" s="1">
        <v>181325.933068174</v>
      </c>
      <c r="S567" s="5">
        <f t="shared" ref="S567:U567" si="589">($AY$3*M567^2)/(2*$AY$6)</f>
        <v>77661.47908</v>
      </c>
      <c r="T567" s="5">
        <f t="shared" si="589"/>
        <v>86437.83914</v>
      </c>
      <c r="U567" s="5">
        <f t="shared" si="589"/>
        <v>1389528789</v>
      </c>
      <c r="V567" s="1" t="s">
        <v>20</v>
      </c>
      <c r="W567" s="2">
        <f t="shared" si="3"/>
        <v>58907.1801</v>
      </c>
      <c r="X567" s="1">
        <f t="shared" si="4"/>
        <v>0.3904673576</v>
      </c>
      <c r="Y567" s="1">
        <f t="shared" si="5"/>
        <v>0.3694931731</v>
      </c>
      <c r="Z567" s="1">
        <f t="shared" si="6"/>
        <v>0.4112488178</v>
      </c>
      <c r="AA567" s="5">
        <f t="shared" si="7"/>
        <v>0.5273722834</v>
      </c>
      <c r="AB567" s="1">
        <f t="shared" si="8"/>
        <v>2683.919415</v>
      </c>
      <c r="AC567" s="1">
        <f t="shared" si="9"/>
        <v>123466.2824</v>
      </c>
      <c r="AD567" s="5">
        <f t="shared" si="10"/>
        <v>71631.37099</v>
      </c>
      <c r="AE567" s="5">
        <f t="shared" si="11"/>
        <v>77395.44423</v>
      </c>
      <c r="AF567" s="5">
        <f t="shared" si="12"/>
        <v>182530.8828</v>
      </c>
      <c r="AG567" s="5">
        <f t="shared" si="13"/>
        <v>114633.3269</v>
      </c>
      <c r="AH567" s="5">
        <f t="shared" si="14"/>
        <v>2428.112309</v>
      </c>
      <c r="AI567" s="5">
        <f t="shared" si="15"/>
        <v>67897.55593</v>
      </c>
      <c r="AJ567" s="1">
        <f t="shared" si="16"/>
        <v>722515856.7</v>
      </c>
      <c r="AK567" s="1">
        <f t="shared" si="17"/>
        <v>45882.03509</v>
      </c>
      <c r="AL567" s="1" t="s">
        <v>20</v>
      </c>
      <c r="AM567" s="5">
        <f t="shared" si="18"/>
        <v>0.6302842953</v>
      </c>
      <c r="AN567" s="5">
        <f t="shared" si="19"/>
        <v>1.008658422</v>
      </c>
      <c r="AO567" s="5">
        <f t="shared" si="20"/>
        <v>0.9335379671</v>
      </c>
      <c r="AP567" s="5">
        <f t="shared" si="21"/>
        <v>0.3958321164</v>
      </c>
      <c r="AQ567" s="1">
        <f t="shared" si="22"/>
        <v>1.574724956</v>
      </c>
      <c r="AR567" s="1">
        <f t="shared" si="23"/>
        <v>0.3350478629</v>
      </c>
      <c r="AT567" s="1">
        <v>0.257241083672505</v>
      </c>
      <c r="AU567" s="1">
        <f t="shared" si="24"/>
        <v>0.000003560352085</v>
      </c>
      <c r="AV567" s="1">
        <f t="shared" si="25"/>
        <v>280871.0982</v>
      </c>
    </row>
    <row r="568" ht="12.75" customHeight="1">
      <c r="A568" s="4" t="s">
        <v>1184</v>
      </c>
      <c r="B568" s="1" t="s">
        <v>1185</v>
      </c>
      <c r="C568" s="2">
        <v>3.22272734423704E-10</v>
      </c>
      <c r="D568" s="2">
        <v>-4.62760701320893E-9</v>
      </c>
      <c r="E568" s="2">
        <v>-2.49485025288304E-9</v>
      </c>
      <c r="F568" s="2">
        <v>5.31644767996243E-9</v>
      </c>
      <c r="G568" s="1">
        <v>4860268.30528265</v>
      </c>
      <c r="H568" s="1">
        <v>-467937.191941505</v>
      </c>
      <c r="I568" s="1">
        <v>-28345.3299696311</v>
      </c>
      <c r="J568" s="1">
        <v>-11466.2494261188</v>
      </c>
      <c r="K568" s="1">
        <v>468948.800505876</v>
      </c>
      <c r="L568" s="1">
        <v>42229.0293676436</v>
      </c>
      <c r="M568" s="1">
        <v>43095.8831696908</v>
      </c>
      <c r="N568" s="1">
        <v>41220.1966477442</v>
      </c>
      <c r="O568" s="1">
        <v>4869799.779645</v>
      </c>
      <c r="P568" s="1">
        <v>412920.186750816</v>
      </c>
      <c r="Q568" s="1">
        <v>173806.68024593</v>
      </c>
      <c r="S568" s="5">
        <f t="shared" ref="S568:U568" si="590">($AY$3*M568^2)/(2*$AY$6)</f>
        <v>112495.2907</v>
      </c>
      <c r="T568" s="5">
        <f t="shared" si="590"/>
        <v>102915.9982</v>
      </c>
      <c r="U568" s="5">
        <f t="shared" si="590"/>
        <v>1436431708</v>
      </c>
      <c r="V568" s="1" t="s">
        <v>20</v>
      </c>
      <c r="W568" s="2">
        <f t="shared" si="3"/>
        <v>52600.5692</v>
      </c>
      <c r="X568" s="1">
        <f t="shared" si="4"/>
        <v>0.6445272908</v>
      </c>
      <c r="Y568" s="1">
        <f t="shared" si="5"/>
        <v>0.6712598676</v>
      </c>
      <c r="Z568" s="1">
        <f t="shared" si="6"/>
        <v>0.6141001892</v>
      </c>
      <c r="AA568" s="5">
        <f t="shared" si="7"/>
        <v>0.5092677552</v>
      </c>
      <c r="AB568" s="1">
        <f t="shared" si="8"/>
        <v>2902.52614</v>
      </c>
      <c r="AC568" s="1">
        <f t="shared" si="9"/>
        <v>124495.2352</v>
      </c>
      <c r="AD568" s="5">
        <f t="shared" si="10"/>
        <v>80940.12674</v>
      </c>
      <c r="AE568" s="5">
        <f t="shared" si="11"/>
        <v>71140.17732</v>
      </c>
      <c r="AF568" s="5">
        <f t="shared" si="12"/>
        <v>185442.4263</v>
      </c>
      <c r="AG568" s="5">
        <f t="shared" si="13"/>
        <v>100819.1948</v>
      </c>
      <c r="AH568" s="5">
        <f t="shared" si="14"/>
        <v>2408.043966</v>
      </c>
      <c r="AI568" s="5">
        <f t="shared" si="15"/>
        <v>84623.23156</v>
      </c>
      <c r="AJ568" s="1">
        <f t="shared" si="16"/>
        <v>746355196.6</v>
      </c>
      <c r="AK568" s="1">
        <f t="shared" si="17"/>
        <v>44191.66161</v>
      </c>
      <c r="AL568" s="1" t="s">
        <v>20</v>
      </c>
      <c r="AM568" s="5">
        <f t="shared" si="18"/>
        <v>0.7402907732</v>
      </c>
      <c r="AN568" s="5">
        <f t="shared" si="19"/>
        <v>0.9221077686</v>
      </c>
      <c r="AO568" s="5">
        <f t="shared" si="20"/>
        <v>1.049133169</v>
      </c>
      <c r="AP568" s="5">
        <f t="shared" si="21"/>
        <v>0.4024727304</v>
      </c>
      <c r="AQ568" s="1">
        <f t="shared" si="22"/>
        <v>1.688905032</v>
      </c>
      <c r="AR568" s="1">
        <f t="shared" si="23"/>
        <v>0.3593414961</v>
      </c>
      <c r="AT568" s="1">
        <v>0.324187652952961</v>
      </c>
      <c r="AU568" s="1">
        <f t="shared" si="24"/>
        <v>0.00000434361085</v>
      </c>
      <c r="AV568" s="1">
        <f t="shared" si="25"/>
        <v>230223.2024</v>
      </c>
    </row>
    <row r="569" ht="12.75" customHeight="1">
      <c r="A569" s="4" t="s">
        <v>1186</v>
      </c>
      <c r="B569" s="1" t="s">
        <v>1187</v>
      </c>
      <c r="C569" s="2">
        <v>1.75470177700583E-9</v>
      </c>
      <c r="D569" s="2">
        <v>-2.21851607943165E-9</v>
      </c>
      <c r="E569" s="2">
        <v>1.45138251788046E-9</v>
      </c>
      <c r="F569" s="2">
        <v>4.44313349149384E-9</v>
      </c>
      <c r="G569" s="1">
        <v>4014138.04375629</v>
      </c>
      <c r="H569" s="1">
        <v>-453278.856941181</v>
      </c>
      <c r="I569" s="1">
        <v>-23570.3652508178</v>
      </c>
      <c r="J569" s="1">
        <v>14203.2233567348</v>
      </c>
      <c r="K569" s="1">
        <v>454429.11136364</v>
      </c>
      <c r="L569" s="1">
        <v>40596.6866179013</v>
      </c>
      <c r="M569" s="1">
        <v>40049.9911004919</v>
      </c>
      <c r="N569" s="1">
        <v>40580.429689807</v>
      </c>
      <c r="O569" s="1">
        <v>4729535.64414695</v>
      </c>
      <c r="P569" s="1">
        <v>407507.511825084</v>
      </c>
      <c r="Q569" s="1">
        <v>170799.811292182</v>
      </c>
      <c r="S569" s="5">
        <f t="shared" ref="S569:U569" si="591">($AY$3*M569^2)/(2*$AY$6)</f>
        <v>97155.55114</v>
      </c>
      <c r="T569" s="5">
        <f t="shared" si="591"/>
        <v>99746.12995</v>
      </c>
      <c r="U569" s="5">
        <f t="shared" si="591"/>
        <v>1354876711</v>
      </c>
      <c r="V569" s="1" t="s">
        <v>20</v>
      </c>
      <c r="W569" s="2">
        <f t="shared" si="3"/>
        <v>48371.79811</v>
      </c>
      <c r="X569" s="1">
        <f t="shared" si="4"/>
        <v>0.7043632931</v>
      </c>
      <c r="Y569" s="1">
        <f t="shared" si="5"/>
        <v>0.6855204023</v>
      </c>
      <c r="Z569" s="1">
        <f t="shared" si="6"/>
        <v>0.703799282</v>
      </c>
      <c r="AA569" s="5">
        <f t="shared" si="7"/>
        <v>0.4256121296</v>
      </c>
      <c r="AB569" s="1">
        <f t="shared" si="8"/>
        <v>2637.801854</v>
      </c>
      <c r="AC569" s="1">
        <f t="shared" si="9"/>
        <v>122689.2266</v>
      </c>
      <c r="AD569" s="5">
        <f t="shared" si="10"/>
        <v>95346.0366</v>
      </c>
      <c r="AE569" s="5">
        <f t="shared" si="11"/>
        <v>89391.76871</v>
      </c>
      <c r="AF569" s="5">
        <f t="shared" si="12"/>
        <v>207706.5304</v>
      </c>
      <c r="AG569" s="5">
        <f t="shared" si="13"/>
        <v>113606.7896</v>
      </c>
      <c r="AH569" s="5">
        <f t="shared" si="14"/>
        <v>2443.49083</v>
      </c>
      <c r="AI569" s="5">
        <f t="shared" si="15"/>
        <v>94099.74085</v>
      </c>
      <c r="AJ569" s="1">
        <f t="shared" si="16"/>
        <v>723246393.6</v>
      </c>
      <c r="AK569" s="1">
        <f t="shared" si="17"/>
        <v>49059.64048</v>
      </c>
      <c r="AL569" s="1" t="s">
        <v>20</v>
      </c>
      <c r="AM569" s="5">
        <f t="shared" si="18"/>
        <v>0.6366225086</v>
      </c>
      <c r="AN569" s="5">
        <f t="shared" si="19"/>
        <v>0.7585489857</v>
      </c>
      <c r="AO569" s="5">
        <f t="shared" si="20"/>
        <v>0.8090749339</v>
      </c>
      <c r="AP569" s="5">
        <f t="shared" si="21"/>
        <v>0.3482059</v>
      </c>
      <c r="AQ569" s="1">
        <f t="shared" si="22"/>
        <v>1.474218699</v>
      </c>
      <c r="AR569" s="1">
        <f t="shared" si="23"/>
        <v>0.3136635529</v>
      </c>
      <c r="AT569" s="1">
        <v>0.207317579862249</v>
      </c>
      <c r="AU569" s="1">
        <f t="shared" si="24"/>
        <v>0.000002866486189</v>
      </c>
      <c r="AV569" s="1">
        <f t="shared" si="25"/>
        <v>348859.1725</v>
      </c>
    </row>
    <row r="570" ht="12.75" customHeight="1">
      <c r="A570" s="4" t="s">
        <v>1188</v>
      </c>
      <c r="B570" s="1" t="s">
        <v>1189</v>
      </c>
      <c r="C570" s="2">
        <v>-2.60550245814433E-10</v>
      </c>
      <c r="D570" s="2">
        <v>-4.2089536461663E-9</v>
      </c>
      <c r="E570" s="2">
        <v>-2.69399833960354E-9</v>
      </c>
      <c r="F570" s="2">
        <v>5.15278436117067E-9</v>
      </c>
      <c r="G570" s="1">
        <v>3032952.22140068</v>
      </c>
      <c r="H570" s="1">
        <v>-459431.621724933</v>
      </c>
      <c r="I570" s="1">
        <v>-20277.013186778</v>
      </c>
      <c r="J570" s="1">
        <v>3355.9401682045</v>
      </c>
      <c r="K570" s="1">
        <v>459924.601090544</v>
      </c>
      <c r="L570" s="1">
        <v>44188.4830527462</v>
      </c>
      <c r="M570" s="1">
        <v>49141.6351761836</v>
      </c>
      <c r="N570" s="1">
        <v>36656.9812889125</v>
      </c>
      <c r="O570" s="1">
        <v>4158859.43470682</v>
      </c>
      <c r="P570" s="1">
        <v>396590.601202366</v>
      </c>
      <c r="Q570" s="1">
        <v>177228.468779232</v>
      </c>
      <c r="S570" s="5">
        <f t="shared" ref="S570:U570" si="592">($AY$3*M570^2)/(2*$AY$6)</f>
        <v>146272.2624</v>
      </c>
      <c r="T570" s="5">
        <f t="shared" si="592"/>
        <v>81390.95937</v>
      </c>
      <c r="U570" s="5">
        <f t="shared" si="592"/>
        <v>1047638031</v>
      </c>
      <c r="V570" s="1" t="s">
        <v>20</v>
      </c>
      <c r="W570" s="2">
        <f t="shared" si="3"/>
        <v>64536.9156</v>
      </c>
      <c r="X570" s="1">
        <f t="shared" si="4"/>
        <v>0.4688152983</v>
      </c>
      <c r="Y570" s="1">
        <f t="shared" si="5"/>
        <v>0.5798061213</v>
      </c>
      <c r="Z570" s="1">
        <f t="shared" si="6"/>
        <v>0.3226242329</v>
      </c>
      <c r="AA570" s="5">
        <f t="shared" si="7"/>
        <v>0.4935902848</v>
      </c>
      <c r="AB570" s="1">
        <f t="shared" si="8"/>
        <v>2292.866673</v>
      </c>
      <c r="AC570" s="1">
        <f t="shared" si="9"/>
        <v>115049.3841</v>
      </c>
      <c r="AD570" s="5">
        <f t="shared" si="10"/>
        <v>74266.01053</v>
      </c>
      <c r="AE570" s="5">
        <f t="shared" si="11"/>
        <v>57804.39369</v>
      </c>
      <c r="AF570" s="5">
        <f t="shared" si="12"/>
        <v>208024.4641</v>
      </c>
      <c r="AG570" s="5">
        <f t="shared" si="13"/>
        <v>108464.8968</v>
      </c>
      <c r="AH570" s="5">
        <f t="shared" si="14"/>
        <v>2605.750585</v>
      </c>
      <c r="AI570" s="5">
        <f t="shared" si="15"/>
        <v>99559.5673</v>
      </c>
      <c r="AJ570" s="1">
        <f t="shared" si="16"/>
        <v>731992737.1</v>
      </c>
      <c r="AK570" s="1">
        <f t="shared" si="17"/>
        <v>41645.16782</v>
      </c>
      <c r="AL570" s="1" t="s">
        <v>20</v>
      </c>
      <c r="AM570" s="5">
        <f t="shared" si="18"/>
        <v>0.6748660247</v>
      </c>
      <c r="AN570" s="5">
        <f t="shared" si="19"/>
        <v>0.9856362714</v>
      </c>
      <c r="AO570" s="5">
        <f t="shared" si="20"/>
        <v>1.26632716</v>
      </c>
      <c r="AP570" s="5">
        <f t="shared" si="21"/>
        <v>0.3518781987</v>
      </c>
      <c r="AQ570" s="1">
        <f t="shared" si="22"/>
        <v>1.757689488</v>
      </c>
      <c r="AR570" s="1">
        <f t="shared" si="23"/>
        <v>0.3739764869</v>
      </c>
      <c r="AT570" s="1">
        <v>0.152863566070826</v>
      </c>
      <c r="AU570" s="1">
        <f t="shared" si="24"/>
        <v>0.000002088320803</v>
      </c>
      <c r="AV570" s="1">
        <f t="shared" si="25"/>
        <v>478853.6313</v>
      </c>
    </row>
    <row r="571" ht="12.75" customHeight="1">
      <c r="A571" s="4" t="s">
        <v>1190</v>
      </c>
      <c r="B571" s="1" t="s">
        <v>1191</v>
      </c>
      <c r="C571" s="2">
        <v>1.4455624924226E-9</v>
      </c>
      <c r="D571" s="2">
        <v>-5.3812179895103E-9</v>
      </c>
      <c r="E571" s="2">
        <v>-2.98329439618927E-9</v>
      </c>
      <c r="F571" s="2">
        <v>6.46164671126284E-9</v>
      </c>
      <c r="G571" s="1">
        <v>2741711.99413284</v>
      </c>
      <c r="H571" s="1">
        <v>-459616.412405277</v>
      </c>
      <c r="I571" s="1">
        <v>-15429.3035562208</v>
      </c>
      <c r="J571" s="1">
        <v>4136.91245874982</v>
      </c>
      <c r="K571" s="1">
        <v>459956.146373798</v>
      </c>
      <c r="L571" s="1">
        <v>43479.7401298328</v>
      </c>
      <c r="M571" s="1">
        <v>45350.840494741</v>
      </c>
      <c r="N571" s="1">
        <v>42421.9569519855</v>
      </c>
      <c r="O571" s="1">
        <v>3101606.35273817</v>
      </c>
      <c r="P571" s="1">
        <v>385439.975765002</v>
      </c>
      <c r="Q571" s="1">
        <v>192309.816353907</v>
      </c>
      <c r="S571" s="5">
        <f t="shared" ref="S571:U571" si="593">($AY$3*M571^2)/(2*$AY$6)</f>
        <v>124575.7334</v>
      </c>
      <c r="T571" s="5">
        <f t="shared" si="593"/>
        <v>109004.4354</v>
      </c>
      <c r="U571" s="5">
        <f t="shared" si="593"/>
        <v>582688070.8</v>
      </c>
      <c r="V571" s="1" t="s">
        <v>20</v>
      </c>
      <c r="W571" s="2">
        <f t="shared" si="3"/>
        <v>85119.94125</v>
      </c>
      <c r="X571" s="1">
        <f t="shared" si="4"/>
        <v>0.2609223306</v>
      </c>
      <c r="Y571" s="1">
        <f t="shared" si="5"/>
        <v>0.2838625176</v>
      </c>
      <c r="Z571" s="1">
        <f t="shared" si="6"/>
        <v>0.2483812266</v>
      </c>
      <c r="AA571" s="5">
        <f t="shared" si="7"/>
        <v>0.6189674974</v>
      </c>
      <c r="AB571" s="1">
        <f t="shared" si="8"/>
        <v>2180.002207</v>
      </c>
      <c r="AC571" s="1">
        <f t="shared" si="9"/>
        <v>99355.18034</v>
      </c>
      <c r="AD571" s="5">
        <f t="shared" si="10"/>
        <v>68536.64713</v>
      </c>
      <c r="AE571" s="5">
        <f t="shared" si="11"/>
        <v>60213.22064</v>
      </c>
      <c r="AF571" s="5">
        <f t="shared" si="12"/>
        <v>207442.1817</v>
      </c>
      <c r="AG571" s="5">
        <f t="shared" si="13"/>
        <v>134173.6487</v>
      </c>
      <c r="AH571" s="5">
        <f t="shared" si="14"/>
        <v>3017.356508</v>
      </c>
      <c r="AI571" s="5">
        <f t="shared" si="15"/>
        <v>73268.53298</v>
      </c>
      <c r="AJ571" s="1">
        <f t="shared" si="16"/>
        <v>732042943</v>
      </c>
      <c r="AK571" s="1">
        <f t="shared" si="17"/>
        <v>45264.39513</v>
      </c>
      <c r="AL571" s="1" t="s">
        <v>20</v>
      </c>
      <c r="AM571" s="5">
        <f t="shared" si="18"/>
        <v>0.5455936767</v>
      </c>
      <c r="AN571" s="5">
        <f t="shared" si="19"/>
        <v>1.068104399</v>
      </c>
      <c r="AO571" s="5">
        <f t="shared" si="20"/>
        <v>1.215751184</v>
      </c>
      <c r="AP571" s="5">
        <f t="shared" si="21"/>
        <v>0.35289011</v>
      </c>
      <c r="AQ571" s="1">
        <f t="shared" si="22"/>
        <v>1.61725997</v>
      </c>
      <c r="AR571" s="1">
        <f t="shared" si="23"/>
        <v>0.3440978659</v>
      </c>
      <c r="AT571" s="1">
        <v>0.371005081995704</v>
      </c>
      <c r="AU571" s="1">
        <f t="shared" si="24"/>
        <v>0.000005068078117</v>
      </c>
      <c r="AV571" s="1">
        <f t="shared" si="25"/>
        <v>197313.4543</v>
      </c>
    </row>
    <row r="572" ht="12.75" customHeight="1">
      <c r="A572" s="4" t="s">
        <v>1192</v>
      </c>
      <c r="B572" s="1" t="s">
        <v>1193</v>
      </c>
      <c r="C572" s="2">
        <v>2.28376050016651E-9</v>
      </c>
      <c r="D572" s="2">
        <v>-4.89529387387975E-9</v>
      </c>
      <c r="E572" s="2">
        <v>-2.08454755400638E-9</v>
      </c>
      <c r="F572" s="2">
        <v>5.80783911054399E-9</v>
      </c>
      <c r="G572" s="1">
        <v>3018371.26898248</v>
      </c>
      <c r="H572" s="1">
        <v>-468218.606765157</v>
      </c>
      <c r="I572" s="1">
        <v>6334.01958477441</v>
      </c>
      <c r="J572" s="1">
        <v>1255.65620037172</v>
      </c>
      <c r="K572" s="1">
        <v>468266.306922556</v>
      </c>
      <c r="L572" s="1">
        <v>50890.9543113977</v>
      </c>
      <c r="M572" s="1">
        <v>54071.9029557874</v>
      </c>
      <c r="N572" s="1">
        <v>49193.0210751564</v>
      </c>
      <c r="O572" s="1">
        <v>3469940.24030689</v>
      </c>
      <c r="P572" s="1">
        <v>416282.20402054</v>
      </c>
      <c r="Q572" s="1">
        <v>194047.482387611</v>
      </c>
      <c r="S572" s="5">
        <f t="shared" ref="S572:U572" si="594">($AY$3*M572^2)/(2*$AY$6)</f>
        <v>177094.9104</v>
      </c>
      <c r="T572" s="5">
        <f t="shared" si="594"/>
        <v>146578.3272</v>
      </c>
      <c r="U572" s="5">
        <f t="shared" si="594"/>
        <v>729300922.2</v>
      </c>
      <c r="V572" s="1" t="s">
        <v>20</v>
      </c>
      <c r="W572" s="2">
        <f t="shared" si="3"/>
        <v>72916.74434</v>
      </c>
      <c r="X572" s="1">
        <f t="shared" si="4"/>
        <v>0.4871095571</v>
      </c>
      <c r="Y572" s="1">
        <f t="shared" si="5"/>
        <v>0.5499063932</v>
      </c>
      <c r="Z572" s="1">
        <f t="shared" si="6"/>
        <v>0.4551478022</v>
      </c>
      <c r="AA572" s="5">
        <f t="shared" si="7"/>
        <v>0.5563386239</v>
      </c>
      <c r="AB572" s="1">
        <f t="shared" si="8"/>
        <v>2287.348541</v>
      </c>
      <c r="AC572" s="1">
        <f t="shared" si="9"/>
        <v>105089.2215</v>
      </c>
      <c r="AD572" s="5">
        <f t="shared" si="10"/>
        <v>88422.80396</v>
      </c>
      <c r="AE572" s="5">
        <f t="shared" si="11"/>
        <v>65448.58343</v>
      </c>
      <c r="AF572" s="5">
        <f t="shared" si="12"/>
        <v>223884.9453</v>
      </c>
      <c r="AG572" s="5">
        <f t="shared" si="13"/>
        <v>126692.515</v>
      </c>
      <c r="AH572" s="5">
        <f t="shared" si="14"/>
        <v>2852.71882</v>
      </c>
      <c r="AI572" s="5">
        <f t="shared" si="15"/>
        <v>97192.43036</v>
      </c>
      <c r="AJ572" s="1">
        <f t="shared" si="16"/>
        <v>745268974.3</v>
      </c>
      <c r="AK572" s="1">
        <f t="shared" si="17"/>
        <v>45907.46628</v>
      </c>
      <c r="AL572" s="1" t="s">
        <v>20</v>
      </c>
      <c r="AM572" s="5">
        <f t="shared" si="18"/>
        <v>0.5882502013</v>
      </c>
      <c r="AN572" s="5">
        <f t="shared" si="19"/>
        <v>0.8428470269</v>
      </c>
      <c r="AO572" s="5">
        <f t="shared" si="20"/>
        <v>1.138709099</v>
      </c>
      <c r="AP572" s="5">
        <f t="shared" si="21"/>
        <v>0.3328803432</v>
      </c>
      <c r="AQ572" s="1">
        <f t="shared" si="22"/>
        <v>1.623415611</v>
      </c>
      <c r="AR572" s="1">
        <f t="shared" si="23"/>
        <v>0.3454075769</v>
      </c>
      <c r="AT572" s="1">
        <v>0.173802600388292</v>
      </c>
      <c r="AU572" s="1">
        <f t="shared" si="24"/>
        <v>0.000002332078838</v>
      </c>
      <c r="AV572" s="1">
        <f t="shared" si="25"/>
        <v>428801.97</v>
      </c>
    </row>
    <row r="573" ht="12.75" customHeight="1">
      <c r="A573" s="4" t="s">
        <v>1194</v>
      </c>
      <c r="B573" s="1" t="s">
        <v>1195</v>
      </c>
      <c r="C573" s="2">
        <v>2.27016087440158E-9</v>
      </c>
      <c r="D573" s="2">
        <v>-4.39300269508479E-9</v>
      </c>
      <c r="E573" s="2">
        <v>-2.41548614558284E-9</v>
      </c>
      <c r="F573" s="2">
        <v>5.56163709885725E-9</v>
      </c>
      <c r="G573" s="1">
        <v>3287633.32753815</v>
      </c>
      <c r="H573" s="1">
        <v>-473121.498362423</v>
      </c>
      <c r="I573" s="1">
        <v>9628.64940062946</v>
      </c>
      <c r="J573" s="1">
        <v>-8417.37833610918</v>
      </c>
      <c r="K573" s="1">
        <v>473333.590391754</v>
      </c>
      <c r="L573" s="1">
        <v>53863.2780271037</v>
      </c>
      <c r="M573" s="1">
        <v>61607.801221186</v>
      </c>
      <c r="N573" s="1">
        <v>49513.096691637</v>
      </c>
      <c r="O573" s="1">
        <v>3749675.85012962</v>
      </c>
      <c r="P573" s="1">
        <v>412669.941988225</v>
      </c>
      <c r="Q573" s="1">
        <v>191130.655280304</v>
      </c>
      <c r="S573" s="5">
        <f t="shared" ref="S573:U573" si="595">($AY$3*M573^2)/(2*$AY$6)</f>
        <v>229897.4691</v>
      </c>
      <c r="T573" s="5">
        <f t="shared" si="595"/>
        <v>148491.9636</v>
      </c>
      <c r="U573" s="5">
        <f t="shared" si="595"/>
        <v>851628571.7</v>
      </c>
      <c r="V573" s="1" t="s">
        <v>20</v>
      </c>
      <c r="W573" s="2">
        <f t="shared" si="3"/>
        <v>66905.21675</v>
      </c>
      <c r="X573" s="1">
        <f t="shared" si="4"/>
        <v>0.6481351823</v>
      </c>
      <c r="Y573" s="1">
        <f t="shared" si="5"/>
        <v>0.8479133133</v>
      </c>
      <c r="Z573" s="1">
        <f t="shared" si="6"/>
        <v>0.547671592</v>
      </c>
      <c r="AA573" s="5">
        <f t="shared" si="7"/>
        <v>0.5327546909</v>
      </c>
      <c r="AB573" s="1">
        <f t="shared" si="8"/>
        <v>2387.193947</v>
      </c>
      <c r="AC573" s="1">
        <f t="shared" si="9"/>
        <v>109243.1061</v>
      </c>
      <c r="AD573" s="5">
        <f t="shared" si="10"/>
        <v>92937.88969</v>
      </c>
      <c r="AE573" s="5">
        <f t="shared" si="11"/>
        <v>59920.56342</v>
      </c>
      <c r="AF573" s="5">
        <f t="shared" si="12"/>
        <v>231081.0725</v>
      </c>
      <c r="AG573" s="5">
        <f t="shared" si="13"/>
        <v>115440.981</v>
      </c>
      <c r="AH573" s="5">
        <f t="shared" si="14"/>
        <v>2744.246393</v>
      </c>
      <c r="AI573" s="5">
        <f t="shared" si="15"/>
        <v>115640.0915</v>
      </c>
      <c r="AJ573" s="1">
        <f t="shared" si="16"/>
        <v>753333806.4</v>
      </c>
      <c r="AK573" s="1">
        <f t="shared" si="17"/>
        <v>43439.72293</v>
      </c>
      <c r="AL573" s="1" t="s">
        <v>20</v>
      </c>
      <c r="AM573" s="5">
        <f t="shared" si="18"/>
        <v>0.6525705171</v>
      </c>
      <c r="AN573" s="5">
        <f t="shared" si="19"/>
        <v>0.8105776976</v>
      </c>
      <c r="AO573" s="5">
        <f t="shared" si="20"/>
        <v>1.257220833</v>
      </c>
      <c r="AP573" s="5">
        <f t="shared" si="21"/>
        <v>0.3260041155</v>
      </c>
      <c r="AQ573" s="1">
        <f t="shared" si="22"/>
        <v>1.734204907</v>
      </c>
      <c r="AR573" s="1">
        <f t="shared" si="23"/>
        <v>0.3689797674</v>
      </c>
      <c r="AT573" s="1">
        <v>0.467388760992731</v>
      </c>
      <c r="AU573" s="1">
        <f t="shared" si="24"/>
        <v>0.000006204271692</v>
      </c>
      <c r="AV573" s="1">
        <f t="shared" si="25"/>
        <v>161179.2729</v>
      </c>
    </row>
    <row r="574" ht="12.75" customHeight="1">
      <c r="A574" s="4" t="s">
        <v>1196</v>
      </c>
      <c r="B574" s="1" t="s">
        <v>1197</v>
      </c>
      <c r="C574" s="2">
        <v>1.48370152131864E-9</v>
      </c>
      <c r="D574" s="2">
        <v>-4.21633907832927E-9</v>
      </c>
      <c r="E574" s="2">
        <v>-1.78426125573388E-9</v>
      </c>
      <c r="F574" s="2">
        <v>5.13749958815084E-9</v>
      </c>
      <c r="G574" s="1">
        <v>3540749.37684603</v>
      </c>
      <c r="H574" s="1">
        <v>-485164.181446737</v>
      </c>
      <c r="I574" s="1">
        <v>16483.0372229976</v>
      </c>
      <c r="J574" s="1">
        <v>-6434.43529024221</v>
      </c>
      <c r="K574" s="1">
        <v>485579.843354143</v>
      </c>
      <c r="L574" s="1">
        <v>57685.6643633299</v>
      </c>
      <c r="M574" s="1">
        <v>67030.7739760383</v>
      </c>
      <c r="N574" s="1">
        <v>53145.3495946693</v>
      </c>
      <c r="O574" s="1">
        <v>3925877.07424262</v>
      </c>
      <c r="P574" s="1">
        <v>418954.66723238</v>
      </c>
      <c r="Q574" s="1">
        <v>194463.454209096</v>
      </c>
      <c r="S574" s="5">
        <f t="shared" ref="S574:U574" si="596">($AY$3*M574^2)/(2*$AY$6)</f>
        <v>272151.8181</v>
      </c>
      <c r="T574" s="5">
        <f t="shared" si="596"/>
        <v>171077.6628</v>
      </c>
      <c r="U574" s="5">
        <f t="shared" si="596"/>
        <v>933546953.3</v>
      </c>
      <c r="V574" s="1" t="s">
        <v>20</v>
      </c>
      <c r="W574" s="2">
        <f t="shared" si="3"/>
        <v>59552.94296</v>
      </c>
      <c r="X574" s="1">
        <f t="shared" si="4"/>
        <v>0.9382732638</v>
      </c>
      <c r="Y574" s="1">
        <f t="shared" si="5"/>
        <v>1.266899054</v>
      </c>
      <c r="Z574" s="1">
        <f t="shared" si="6"/>
        <v>0.7963868497</v>
      </c>
      <c r="AA574" s="5">
        <f t="shared" si="7"/>
        <v>0.4921261413</v>
      </c>
      <c r="AB574" s="1">
        <f t="shared" si="8"/>
        <v>2477.385612</v>
      </c>
      <c r="AC574" s="1">
        <f t="shared" si="9"/>
        <v>111780.3656</v>
      </c>
      <c r="AD574" s="5">
        <f t="shared" si="10"/>
        <v>107991.3159</v>
      </c>
      <c r="AE574" s="5">
        <f t="shared" si="11"/>
        <v>64548.65737</v>
      </c>
      <c r="AF574" s="5">
        <f t="shared" si="12"/>
        <v>247693.4721</v>
      </c>
      <c r="AG574" s="5">
        <f t="shared" si="13"/>
        <v>111486.9829</v>
      </c>
      <c r="AH574" s="5">
        <f t="shared" si="14"/>
        <v>2681.955801</v>
      </c>
      <c r="AI574" s="5">
        <f t="shared" si="15"/>
        <v>136206.4892</v>
      </c>
      <c r="AJ574" s="1">
        <f t="shared" si="16"/>
        <v>772824323.4</v>
      </c>
      <c r="AK574" s="1">
        <f t="shared" si="17"/>
        <v>44570.59745</v>
      </c>
      <c r="AL574" s="1" t="s">
        <v>20</v>
      </c>
      <c r="AM574" s="5">
        <f t="shared" si="18"/>
        <v>0.6931969125</v>
      </c>
      <c r="AN574" s="5">
        <f t="shared" si="19"/>
        <v>0.7156356202</v>
      </c>
      <c r="AO574" s="5">
        <f t="shared" si="20"/>
        <v>1.197274049</v>
      </c>
      <c r="AP574" s="5">
        <f t="shared" si="21"/>
        <v>0.3120083532</v>
      </c>
      <c r="AQ574" s="1">
        <f t="shared" si="22"/>
        <v>1.733933058</v>
      </c>
      <c r="AR574" s="1">
        <f t="shared" si="23"/>
        <v>0.3689219272</v>
      </c>
      <c r="AT574" s="1">
        <v>0.320351129525799</v>
      </c>
      <c r="AU574" s="1">
        <f t="shared" si="24"/>
        <v>0.000004145199884</v>
      </c>
      <c r="AV574" s="1">
        <f t="shared" si="25"/>
        <v>241242.8901</v>
      </c>
    </row>
    <row r="575" ht="12.75" customHeight="1">
      <c r="A575" s="4" t="s">
        <v>1198</v>
      </c>
      <c r="B575" s="1" t="s">
        <v>1199</v>
      </c>
      <c r="C575" s="2">
        <v>9.81504064653837E-10</v>
      </c>
      <c r="D575" s="2">
        <v>-5.2886350569454E-9</v>
      </c>
      <c r="E575" s="2">
        <v>-1.15361164833681E-9</v>
      </c>
      <c r="F575" s="2">
        <v>5.63257180109918E-9</v>
      </c>
      <c r="G575" s="1">
        <v>3068226.67485082</v>
      </c>
      <c r="H575" s="1">
        <v>-492982.344199596</v>
      </c>
      <c r="I575" s="1">
        <v>2110.67076250113</v>
      </c>
      <c r="J575" s="1">
        <v>-10922.5881437454</v>
      </c>
      <c r="K575" s="1">
        <v>493162.268844977</v>
      </c>
      <c r="L575" s="1">
        <v>51722.1049262618</v>
      </c>
      <c r="M575" s="1">
        <v>61550.7462212231</v>
      </c>
      <c r="N575" s="1">
        <v>45936.347213351</v>
      </c>
      <c r="O575" s="1">
        <v>3648491.82249802</v>
      </c>
      <c r="P575" s="1">
        <v>439734.138755399</v>
      </c>
      <c r="Q575" s="1">
        <v>199123.090505682</v>
      </c>
      <c r="S575" s="5">
        <f t="shared" ref="S575:U575" si="597">($AY$3*M575^2)/(2*$AY$6)</f>
        <v>229471.85</v>
      </c>
      <c r="T575" s="5">
        <f t="shared" si="597"/>
        <v>127813.1939</v>
      </c>
      <c r="U575" s="5">
        <f t="shared" si="597"/>
        <v>806286756.3</v>
      </c>
      <c r="V575" s="1" t="s">
        <v>20</v>
      </c>
      <c r="W575" s="2">
        <f t="shared" si="3"/>
        <v>70139.39859</v>
      </c>
      <c r="X575" s="1">
        <f t="shared" si="4"/>
        <v>0.5437863559</v>
      </c>
      <c r="Y575" s="1">
        <f t="shared" si="5"/>
        <v>0.7700919253</v>
      </c>
      <c r="Z575" s="1">
        <f t="shared" si="6"/>
        <v>0.4289323879</v>
      </c>
      <c r="AA575" s="5">
        <f t="shared" si="7"/>
        <v>0.5395495958</v>
      </c>
      <c r="AB575" s="1">
        <f t="shared" si="8"/>
        <v>2306.161609</v>
      </c>
      <c r="AC575" s="1">
        <f t="shared" si="9"/>
        <v>107759.0777</v>
      </c>
      <c r="AD575" s="5">
        <f t="shared" si="10"/>
        <v>85138.32198</v>
      </c>
      <c r="AE575" s="5">
        <f t="shared" si="11"/>
        <v>56079.7659</v>
      </c>
      <c r="AF575" s="5">
        <f t="shared" si="12"/>
        <v>229532.5319</v>
      </c>
      <c r="AG575" s="5">
        <f t="shared" si="13"/>
        <v>115454.5181</v>
      </c>
      <c r="AH575" s="5">
        <f t="shared" si="14"/>
        <v>2782.0394</v>
      </c>
      <c r="AI575" s="5">
        <f t="shared" si="15"/>
        <v>114078.0138</v>
      </c>
      <c r="AJ575" s="1">
        <f t="shared" si="16"/>
        <v>784892128.3</v>
      </c>
      <c r="AK575" s="1">
        <f t="shared" si="17"/>
        <v>42630.54373</v>
      </c>
      <c r="AL575" s="1" t="s">
        <v>20</v>
      </c>
      <c r="AM575" s="5">
        <f t="shared" si="18"/>
        <v>0.6798279886</v>
      </c>
      <c r="AN575" s="5">
        <f t="shared" si="19"/>
        <v>0.9219022763</v>
      </c>
      <c r="AO575" s="5">
        <f t="shared" si="20"/>
        <v>1.399599509</v>
      </c>
      <c r="AP575" s="5">
        <f t="shared" si="21"/>
        <v>0.3419524552</v>
      </c>
      <c r="AQ575" s="1">
        <f t="shared" si="22"/>
        <v>1.841149701</v>
      </c>
      <c r="AR575" s="1">
        <f t="shared" si="23"/>
        <v>0.3917339789</v>
      </c>
      <c r="AT575" s="1">
        <v>0.126253993200683</v>
      </c>
      <c r="AU575" s="1">
        <f t="shared" si="24"/>
        <v>0.000001608552165</v>
      </c>
      <c r="AV575" s="1">
        <f t="shared" si="25"/>
        <v>621677.0721</v>
      </c>
    </row>
    <row r="576" ht="12.75" customHeight="1">
      <c r="A576" s="4" t="s">
        <v>1200</v>
      </c>
      <c r="B576" s="1" t="s">
        <v>1201</v>
      </c>
      <c r="C576" s="2">
        <v>-4.48612490837968E-11</v>
      </c>
      <c r="D576" s="2">
        <v>-4.91436565404301E-9</v>
      </c>
      <c r="E576" s="2">
        <v>8.46111612053224E-10</v>
      </c>
      <c r="F576" s="2">
        <v>5.10616768170649E-9</v>
      </c>
      <c r="G576" s="1">
        <v>3149459.04141296</v>
      </c>
      <c r="H576" s="1">
        <v>-497319.651540432</v>
      </c>
      <c r="I576" s="1">
        <v>9060.57580585443</v>
      </c>
      <c r="J576" s="1">
        <v>10259.021807762</v>
      </c>
      <c r="K576" s="1">
        <v>497519.292989617</v>
      </c>
      <c r="L576" s="1">
        <v>56667.9198417088</v>
      </c>
      <c r="M576" s="1">
        <v>66201.4004402925</v>
      </c>
      <c r="N576" s="1">
        <v>50441.2912154023</v>
      </c>
      <c r="O576" s="1">
        <v>3852766.58568229</v>
      </c>
      <c r="P576" s="1">
        <v>427080.417071113</v>
      </c>
      <c r="Q576" s="1">
        <v>200200.687667718</v>
      </c>
      <c r="S576" s="5">
        <f t="shared" ref="S576:U576" si="598">($AY$3*M576^2)/(2*$AY$6)</f>
        <v>265458.7991</v>
      </c>
      <c r="T576" s="5">
        <f t="shared" si="598"/>
        <v>154111.5408</v>
      </c>
      <c r="U576" s="5">
        <f t="shared" si="598"/>
        <v>899100355.4</v>
      </c>
      <c r="V576" s="1" t="s">
        <v>20</v>
      </c>
      <c r="W576" s="2">
        <f t="shared" si="3"/>
        <v>62759.01401</v>
      </c>
      <c r="X576" s="1">
        <f t="shared" si="4"/>
        <v>0.8153091531</v>
      </c>
      <c r="Y576" s="1">
        <f t="shared" si="5"/>
        <v>1.112710355</v>
      </c>
      <c r="Z576" s="1">
        <f t="shared" si="6"/>
        <v>0.6459816281</v>
      </c>
      <c r="AA576" s="5">
        <f t="shared" si="7"/>
        <v>0.4891248272</v>
      </c>
      <c r="AB576" s="1">
        <f t="shared" si="8"/>
        <v>2336.490393</v>
      </c>
      <c r="AC576" s="1">
        <f t="shared" si="9"/>
        <v>110734.6473</v>
      </c>
      <c r="AD576" s="5">
        <f t="shared" si="10"/>
        <v>103125.5999</v>
      </c>
      <c r="AE576" s="5">
        <f t="shared" si="11"/>
        <v>63326.53268</v>
      </c>
      <c r="AF576" s="5">
        <f t="shared" si="12"/>
        <v>249556.9519</v>
      </c>
      <c r="AG576" s="5">
        <f t="shared" si="13"/>
        <v>114210.3149</v>
      </c>
      <c r="AH576" s="5">
        <f t="shared" si="14"/>
        <v>2707.282747</v>
      </c>
      <c r="AI576" s="5">
        <f t="shared" si="15"/>
        <v>135346.637</v>
      </c>
      <c r="AJ576" s="1">
        <f t="shared" si="16"/>
        <v>791826547.6</v>
      </c>
      <c r="AK576" s="1">
        <f t="shared" si="17"/>
        <v>44498.48879</v>
      </c>
      <c r="AL576" s="1" t="s">
        <v>20</v>
      </c>
      <c r="AM576" s="5">
        <f t="shared" si="18"/>
        <v>0.6933056341</v>
      </c>
      <c r="AN576" s="5">
        <f t="shared" si="19"/>
        <v>0.7678273374</v>
      </c>
      <c r="AO576" s="5">
        <f t="shared" si="20"/>
        <v>1.250386709</v>
      </c>
      <c r="AP576" s="5">
        <f t="shared" si="21"/>
        <v>0.3172929232</v>
      </c>
      <c r="AQ576" s="1">
        <f t="shared" si="22"/>
        <v>1.77944593</v>
      </c>
      <c r="AR576" s="1">
        <f t="shared" si="23"/>
        <v>0.378605517</v>
      </c>
      <c r="AT576" s="1">
        <v>0.318161543747177</v>
      </c>
      <c r="AU576" s="1">
        <f t="shared" si="24"/>
        <v>0.000004018071189</v>
      </c>
      <c r="AV576" s="1">
        <f t="shared" si="25"/>
        <v>248875.6304</v>
      </c>
    </row>
    <row r="577" ht="12.75" customHeight="1">
      <c r="A577" s="4" t="s">
        <v>1202</v>
      </c>
      <c r="B577" s="1" t="s">
        <v>1203</v>
      </c>
      <c r="C577" s="2">
        <v>1.9632820217489E-9</v>
      </c>
      <c r="D577" s="2">
        <v>-4.9974780132457E-9</v>
      </c>
      <c r="E577" s="2">
        <v>4.36945739072636E-10</v>
      </c>
      <c r="F577" s="2">
        <v>5.42025863529806E-9</v>
      </c>
      <c r="G577" s="1">
        <v>3138710.37309626</v>
      </c>
      <c r="H577" s="1">
        <v>-474316.49655919</v>
      </c>
      <c r="I577" s="1">
        <v>6525.72098228332</v>
      </c>
      <c r="J577" s="1">
        <v>5107.82564201231</v>
      </c>
      <c r="K577" s="1">
        <v>474395.995034479</v>
      </c>
      <c r="L577" s="1">
        <v>53791.0325188673</v>
      </c>
      <c r="M577" s="1">
        <v>64439.0631953201</v>
      </c>
      <c r="N577" s="1">
        <v>47570.036209455</v>
      </c>
      <c r="O577" s="1">
        <v>3661889.83151824</v>
      </c>
      <c r="P577" s="1">
        <v>420014.15203286</v>
      </c>
      <c r="Q577" s="1">
        <v>207965.739927812</v>
      </c>
      <c r="S577" s="5">
        <f t="shared" ref="S577:U577" si="599">($AY$3*M577^2)/(2*$AY$6)</f>
        <v>251513.4463</v>
      </c>
      <c r="T577" s="5">
        <f t="shared" si="599"/>
        <v>137065.9991</v>
      </c>
      <c r="U577" s="5">
        <f t="shared" si="599"/>
        <v>812219329.2</v>
      </c>
      <c r="V577" s="1" t="s">
        <v>20</v>
      </c>
      <c r="W577" s="2">
        <f t="shared" si="3"/>
        <v>66733.4243</v>
      </c>
      <c r="X577" s="1">
        <f t="shared" si="4"/>
        <v>0.6497300307</v>
      </c>
      <c r="Y577" s="1">
        <f t="shared" si="5"/>
        <v>0.932420075</v>
      </c>
      <c r="Z577" s="1">
        <f t="shared" si="6"/>
        <v>0.508136209</v>
      </c>
      <c r="AA577" s="5">
        <f t="shared" si="7"/>
        <v>0.5192119087</v>
      </c>
      <c r="AB577" s="1">
        <f t="shared" si="8"/>
        <v>2332.499926</v>
      </c>
      <c r="AC577" s="1">
        <f t="shared" si="9"/>
        <v>107956.7531</v>
      </c>
      <c r="AD577" s="5">
        <f t="shared" si="10"/>
        <v>91619.69402</v>
      </c>
      <c r="AE577" s="5">
        <f t="shared" si="11"/>
        <v>58910.01495</v>
      </c>
      <c r="AF577" s="5">
        <f t="shared" si="12"/>
        <v>237773.2218</v>
      </c>
      <c r="AG577" s="5">
        <f t="shared" si="13"/>
        <v>113663.8512</v>
      </c>
      <c r="AH577" s="5">
        <f t="shared" si="14"/>
        <v>2776.945316</v>
      </c>
      <c r="AI577" s="5">
        <f t="shared" si="15"/>
        <v>124109.3706</v>
      </c>
      <c r="AJ577" s="1">
        <f t="shared" si="16"/>
        <v>755024675.9</v>
      </c>
      <c r="AK577" s="1">
        <f t="shared" si="17"/>
        <v>43350.94353</v>
      </c>
      <c r="AL577" s="1" t="s">
        <v>20</v>
      </c>
      <c r="AM577" s="5">
        <f t="shared" si="18"/>
        <v>0.6642610364</v>
      </c>
      <c r="AN577" s="5">
        <f t="shared" si="19"/>
        <v>0.8240855681</v>
      </c>
      <c r="AO577" s="5">
        <f t="shared" si="20"/>
        <v>1.281657587</v>
      </c>
      <c r="AP577" s="5">
        <f t="shared" si="21"/>
        <v>0.3175398265</v>
      </c>
      <c r="AQ577" s="1">
        <f t="shared" si="22"/>
        <v>1.741656846</v>
      </c>
      <c r="AR577" s="1">
        <f t="shared" si="23"/>
        <v>0.3705652865</v>
      </c>
      <c r="AT577" s="1">
        <v>0.479940194138517</v>
      </c>
      <c r="AU577" s="1">
        <f t="shared" si="24"/>
        <v>0.000006356616008</v>
      </c>
      <c r="AV577" s="1">
        <f t="shared" si="25"/>
        <v>157316.4084</v>
      </c>
    </row>
    <row r="578" ht="12.75" customHeight="1">
      <c r="A578" s="4" t="s">
        <v>1204</v>
      </c>
      <c r="B578" s="1" t="s">
        <v>1205</v>
      </c>
      <c r="C578" s="2">
        <v>3.11890867792799E-9</v>
      </c>
      <c r="D578" s="2">
        <v>-3.06087144277475E-9</v>
      </c>
      <c r="E578" s="2">
        <v>3.96143817897853E-10</v>
      </c>
      <c r="F578" s="2">
        <v>4.57969960723051E-9</v>
      </c>
      <c r="G578" s="1">
        <v>2753018.48577062</v>
      </c>
      <c r="H578" s="1">
        <v>-459667.959022231</v>
      </c>
      <c r="I578" s="1">
        <v>21545.8450306019</v>
      </c>
      <c r="J578" s="1">
        <v>4750.61236355308</v>
      </c>
      <c r="K578" s="1">
        <v>460706.951820971</v>
      </c>
      <c r="L578" s="1">
        <v>48199.0639252224</v>
      </c>
      <c r="M578" s="1">
        <v>55802.6063291036</v>
      </c>
      <c r="N578" s="1">
        <v>43749.3254287899</v>
      </c>
      <c r="O578" s="1">
        <v>3877192.4833595</v>
      </c>
      <c r="P578" s="1">
        <v>404664.970583298</v>
      </c>
      <c r="Q578" s="1">
        <v>204056.792001206</v>
      </c>
      <c r="S578" s="5">
        <f t="shared" ref="S578:U578" si="600">($AY$3*M578^2)/(2*$AY$6)</f>
        <v>188613.0506</v>
      </c>
      <c r="T578" s="5">
        <f t="shared" si="600"/>
        <v>115932.5782</v>
      </c>
      <c r="U578" s="5">
        <f t="shared" si="600"/>
        <v>910536786</v>
      </c>
      <c r="V578" s="1" t="s">
        <v>20</v>
      </c>
      <c r="W578" s="2">
        <f t="shared" si="3"/>
        <v>60204.8461</v>
      </c>
      <c r="X578" s="1">
        <f t="shared" si="4"/>
        <v>0.6409354701</v>
      </c>
      <c r="Y578" s="1">
        <f t="shared" si="5"/>
        <v>0.8591046431</v>
      </c>
      <c r="Z578" s="1">
        <f t="shared" si="6"/>
        <v>0.5280558046</v>
      </c>
      <c r="AA578" s="5">
        <f t="shared" si="7"/>
        <v>0.4386939322</v>
      </c>
      <c r="AB578" s="1">
        <f t="shared" si="8"/>
        <v>2184.492616</v>
      </c>
      <c r="AC578" s="1">
        <f t="shared" si="9"/>
        <v>111085.1123</v>
      </c>
      <c r="AD578" s="5">
        <f t="shared" si="10"/>
        <v>99726.30623</v>
      </c>
      <c r="AE578" s="5">
        <f t="shared" si="11"/>
        <v>73347.34422</v>
      </c>
      <c r="AF578" s="5">
        <f t="shared" si="12"/>
        <v>251768.5607</v>
      </c>
      <c r="AG578" s="5">
        <f t="shared" si="13"/>
        <v>124566.8781</v>
      </c>
      <c r="AH578" s="5">
        <f t="shared" si="14"/>
        <v>2698.741477</v>
      </c>
      <c r="AI578" s="5">
        <f t="shared" si="15"/>
        <v>127201.6826</v>
      </c>
      <c r="AJ578" s="1">
        <f t="shared" si="16"/>
        <v>733237887</v>
      </c>
      <c r="AK578" s="1">
        <f t="shared" si="17"/>
        <v>47030.63528</v>
      </c>
      <c r="AL578" s="1" t="s">
        <v>20</v>
      </c>
      <c r="AM578" s="5">
        <f t="shared" si="18"/>
        <v>0.5886298977</v>
      </c>
      <c r="AN578" s="5">
        <f t="shared" si="19"/>
        <v>0.735250221</v>
      </c>
      <c r="AO578" s="5">
        <f t="shared" si="20"/>
        <v>0.9996788497</v>
      </c>
      <c r="AP578" s="5">
        <f t="shared" si="21"/>
        <v>0.2912348885</v>
      </c>
      <c r="AQ578" s="1">
        <f t="shared" si="22"/>
        <v>1.55906439</v>
      </c>
      <c r="AR578" s="1">
        <f t="shared" si="23"/>
        <v>0.3317158276</v>
      </c>
      <c r="AT578" s="1">
        <v>0.207171736806347</v>
      </c>
      <c r="AU578" s="1">
        <f t="shared" si="24"/>
        <v>0.00000282543688</v>
      </c>
      <c r="AV578" s="1">
        <f t="shared" si="25"/>
        <v>353927.5667</v>
      </c>
    </row>
    <row r="579" ht="12.75" customHeight="1">
      <c r="A579" s="4" t="s">
        <v>1206</v>
      </c>
      <c r="B579" s="1" t="s">
        <v>1207</v>
      </c>
      <c r="C579" s="2">
        <v>3.28958055543797E-9</v>
      </c>
      <c r="D579" s="2">
        <v>-1.66483901287137E-9</v>
      </c>
      <c r="E579" s="2">
        <v>-1.3157297058652E-9</v>
      </c>
      <c r="F579" s="2">
        <v>4.03112456389459E-9</v>
      </c>
      <c r="G579" s="1">
        <v>3687122.94946904</v>
      </c>
      <c r="H579" s="1">
        <v>-465560.094296467</v>
      </c>
      <c r="I579" s="1">
        <v>40715.4833886455</v>
      </c>
      <c r="J579" s="1">
        <v>-11733.7904632979</v>
      </c>
      <c r="K579" s="1">
        <v>467501.103604282</v>
      </c>
      <c r="L579" s="1">
        <v>63093.1948775116</v>
      </c>
      <c r="M579" s="1">
        <v>70460.4292291484</v>
      </c>
      <c r="N579" s="1">
        <v>58995.9111728634</v>
      </c>
      <c r="O579" s="1">
        <v>4004074.15732492</v>
      </c>
      <c r="P579" s="1">
        <v>394547.488190264</v>
      </c>
      <c r="Q579" s="1">
        <v>200915.506605607</v>
      </c>
      <c r="S579" s="5">
        <f t="shared" ref="S579:U579" si="601">($AY$3*M579^2)/(2*$AY$6)</f>
        <v>300713.7877</v>
      </c>
      <c r="T579" s="5">
        <f t="shared" si="601"/>
        <v>210817.4705</v>
      </c>
      <c r="U579" s="5">
        <f t="shared" si="601"/>
        <v>971106802.6</v>
      </c>
      <c r="V579" s="1" t="s">
        <v>20</v>
      </c>
      <c r="W579" s="2">
        <f t="shared" si="3"/>
        <v>45791.13731</v>
      </c>
      <c r="X579" s="1">
        <f t="shared" si="4"/>
        <v>1.89846318</v>
      </c>
      <c r="Y579" s="1">
        <f t="shared" si="5"/>
        <v>2.367705639</v>
      </c>
      <c r="Z579" s="1">
        <f t="shared" si="6"/>
        <v>1.659896334</v>
      </c>
      <c r="AA579" s="5">
        <f t="shared" si="7"/>
        <v>0.386145389</v>
      </c>
      <c r="AB579" s="1">
        <f t="shared" si="8"/>
        <v>2528.074262</v>
      </c>
      <c r="AC579" s="1">
        <f t="shared" si="9"/>
        <v>112888.1181</v>
      </c>
      <c r="AD579" s="5">
        <f t="shared" si="10"/>
        <v>152781.6021</v>
      </c>
      <c r="AE579" s="5">
        <f t="shared" si="11"/>
        <v>88305.16776</v>
      </c>
      <c r="AF579" s="5">
        <f t="shared" si="12"/>
        <v>293355.5207</v>
      </c>
      <c r="AG579" s="5">
        <f t="shared" si="13"/>
        <v>110884.2774</v>
      </c>
      <c r="AH579" s="5">
        <f t="shared" si="14"/>
        <v>2655.63821</v>
      </c>
      <c r="AI579" s="5">
        <f t="shared" si="15"/>
        <v>182471.2433</v>
      </c>
      <c r="AJ579" s="1">
        <f t="shared" si="16"/>
        <v>744051115.4</v>
      </c>
      <c r="AK579" s="1">
        <f t="shared" si="17"/>
        <v>50792.84545</v>
      </c>
      <c r="AL579" s="1" t="s">
        <v>20</v>
      </c>
      <c r="AM579" s="5">
        <f t="shared" si="18"/>
        <v>0.6710158853</v>
      </c>
      <c r="AN579" s="5">
        <f t="shared" si="19"/>
        <v>0.4870030849</v>
      </c>
      <c r="AO579" s="5">
        <f t="shared" si="20"/>
        <v>0.8425906822</v>
      </c>
      <c r="AP579" s="5">
        <f t="shared" si="21"/>
        <v>0.2536346048</v>
      </c>
      <c r="AQ579" s="1">
        <f t="shared" si="22"/>
        <v>1.464873859</v>
      </c>
      <c r="AR579" s="1">
        <f t="shared" si="23"/>
        <v>0.3116752892</v>
      </c>
      <c r="AT579" s="1">
        <v>0.339856108149305</v>
      </c>
      <c r="AU579" s="1">
        <f t="shared" si="24"/>
        <v>0.00000456764463</v>
      </c>
      <c r="AV579" s="1">
        <f t="shared" si="25"/>
        <v>218931.2175</v>
      </c>
    </row>
    <row r="580" ht="12.75" customHeight="1">
      <c r="A580" s="4" t="s">
        <v>1208</v>
      </c>
      <c r="B580" s="1" t="s">
        <v>1209</v>
      </c>
      <c r="C580" s="2">
        <v>1.56974484945015E-9</v>
      </c>
      <c r="D580" s="2">
        <v>-4.52693717662085E-9</v>
      </c>
      <c r="E580" s="2">
        <v>-4.82133417506693E-10</v>
      </c>
      <c r="F580" s="2">
        <v>5.01555727793395E-9</v>
      </c>
      <c r="G580" s="1">
        <v>3526527.74449529</v>
      </c>
      <c r="H580" s="1">
        <v>-481441.501050237</v>
      </c>
      <c r="I580" s="1">
        <v>12143.7445871413</v>
      </c>
      <c r="J580" s="1">
        <v>-7351.24768073245</v>
      </c>
      <c r="K580" s="1">
        <v>481665.893087019</v>
      </c>
      <c r="L580" s="1">
        <v>60032.6590640681</v>
      </c>
      <c r="M580" s="1">
        <v>71048.3654313718</v>
      </c>
      <c r="N580" s="1">
        <v>53634.9183926916</v>
      </c>
      <c r="O580" s="1">
        <v>3954406.02394452</v>
      </c>
      <c r="P580" s="1">
        <v>426990.377738119</v>
      </c>
      <c r="Q580" s="1">
        <v>202717.873874181</v>
      </c>
      <c r="S580" s="5">
        <f t="shared" ref="S580:U580" si="602">($AY$3*M580^2)/(2*$AY$6)</f>
        <v>305753.1595</v>
      </c>
      <c r="T580" s="5">
        <f t="shared" si="602"/>
        <v>174244.0754</v>
      </c>
      <c r="U580" s="5">
        <f t="shared" si="602"/>
        <v>947164233.5</v>
      </c>
      <c r="V580" s="1" t="s">
        <v>20</v>
      </c>
      <c r="W580" s="2">
        <f t="shared" si="3"/>
        <v>58256.52343</v>
      </c>
      <c r="X580" s="1">
        <f t="shared" si="4"/>
        <v>1.061905898</v>
      </c>
      <c r="Y580" s="1">
        <f t="shared" si="5"/>
        <v>1.487370125</v>
      </c>
      <c r="Z580" s="1">
        <f t="shared" si="6"/>
        <v>0.8476296129</v>
      </c>
      <c r="AA580" s="5">
        <f t="shared" si="7"/>
        <v>0.4804451674</v>
      </c>
      <c r="AB580" s="1">
        <f t="shared" si="8"/>
        <v>2472.405322</v>
      </c>
      <c r="AC580" s="1">
        <f t="shared" si="9"/>
        <v>112185.7787</v>
      </c>
      <c r="AD580" s="5">
        <f t="shared" si="10"/>
        <v>111635.8786</v>
      </c>
      <c r="AE580" s="5">
        <f t="shared" si="11"/>
        <v>64276.07391</v>
      </c>
      <c r="AF580" s="5">
        <f t="shared" si="12"/>
        <v>256213.2811</v>
      </c>
      <c r="AG580" s="5">
        <f t="shared" si="13"/>
        <v>108333.0021</v>
      </c>
      <c r="AH580" s="5">
        <f t="shared" si="14"/>
        <v>2672.263842</v>
      </c>
      <c r="AI580" s="5">
        <f t="shared" si="15"/>
        <v>147880.2791</v>
      </c>
      <c r="AJ580" s="1">
        <f t="shared" si="16"/>
        <v>766595078</v>
      </c>
      <c r="AK580" s="1">
        <f t="shared" si="17"/>
        <v>44375.40235</v>
      </c>
      <c r="AL580" s="1" t="s">
        <v>20</v>
      </c>
      <c r="AM580" s="5">
        <f t="shared" si="18"/>
        <v>0.7076283897</v>
      </c>
      <c r="AN580" s="5">
        <f t="shared" si="19"/>
        <v>0.6866923856</v>
      </c>
      <c r="AO580" s="5">
        <f t="shared" si="20"/>
        <v>1.192660085</v>
      </c>
      <c r="AP580" s="5">
        <f t="shared" si="21"/>
        <v>0.2992019284</v>
      </c>
      <c r="AQ580" s="1">
        <f t="shared" si="22"/>
        <v>1.727522541</v>
      </c>
      <c r="AR580" s="1">
        <f t="shared" si="23"/>
        <v>0.3675579874</v>
      </c>
      <c r="AT580" s="1">
        <v>0.218879474699074</v>
      </c>
      <c r="AU580" s="1">
        <f t="shared" si="24"/>
        <v>0.00000285521628</v>
      </c>
      <c r="AV580" s="1">
        <f t="shared" si="25"/>
        <v>350236.1649</v>
      </c>
    </row>
    <row r="581" ht="12.75" customHeight="1">
      <c r="A581" s="4" t="s">
        <v>1210</v>
      </c>
      <c r="B581" s="1" t="s">
        <v>1211</v>
      </c>
      <c r="C581" s="2">
        <v>1.81168729823201E-9</v>
      </c>
      <c r="D581" s="2">
        <v>-4.71305558494206E-9</v>
      </c>
      <c r="E581" s="2">
        <v>4.22353102308625E-11</v>
      </c>
      <c r="F581" s="2">
        <v>5.52220540450518E-9</v>
      </c>
      <c r="G581" s="1">
        <v>3635823.20336146</v>
      </c>
      <c r="H581" s="1">
        <v>-476492.694798117</v>
      </c>
      <c r="I581" s="1">
        <v>8590.55719274114</v>
      </c>
      <c r="J581" s="1">
        <v>-5780.2663368388</v>
      </c>
      <c r="K581" s="1">
        <v>476849.420287984</v>
      </c>
      <c r="L581" s="1">
        <v>55964.6357087758</v>
      </c>
      <c r="M581" s="1">
        <v>65779.1104219794</v>
      </c>
      <c r="N581" s="1">
        <v>53405.681721699</v>
      </c>
      <c r="O581" s="1">
        <v>3971495.21921065</v>
      </c>
      <c r="P581" s="1">
        <v>431064.67922078</v>
      </c>
      <c r="Q581" s="1">
        <v>205193.442855759</v>
      </c>
      <c r="S581" s="5">
        <f t="shared" ref="S581:U581" si="603">($AY$3*M581^2)/(2*$AY$6)</f>
        <v>262082.9471</v>
      </c>
      <c r="T581" s="5">
        <f t="shared" si="603"/>
        <v>172757.8133</v>
      </c>
      <c r="U581" s="5">
        <f t="shared" si="603"/>
        <v>955368373.1</v>
      </c>
      <c r="V581" s="1" t="s">
        <v>20</v>
      </c>
      <c r="W581" s="2">
        <f t="shared" si="3"/>
        <v>63169.90154</v>
      </c>
      <c r="X581" s="1">
        <f t="shared" si="4"/>
        <v>0.7848866863</v>
      </c>
      <c r="Y581" s="1">
        <f t="shared" si="5"/>
        <v>1.084315315</v>
      </c>
      <c r="Z581" s="1">
        <f t="shared" si="6"/>
        <v>0.7147505965</v>
      </c>
      <c r="AA581" s="5">
        <f t="shared" si="7"/>
        <v>0.5289774901</v>
      </c>
      <c r="AB581" s="1">
        <f t="shared" si="8"/>
        <v>2510.425836</v>
      </c>
      <c r="AC581" s="1">
        <f t="shared" si="9"/>
        <v>112427.926</v>
      </c>
      <c r="AD581" s="5">
        <f t="shared" si="10"/>
        <v>100960.2161</v>
      </c>
      <c r="AE581" s="5">
        <f t="shared" si="11"/>
        <v>63168.07337</v>
      </c>
      <c r="AF581" s="5">
        <f t="shared" si="12"/>
        <v>238309.9532</v>
      </c>
      <c r="AG581" s="5">
        <f t="shared" si="13"/>
        <v>113958.5174</v>
      </c>
      <c r="AH581" s="5">
        <f t="shared" si="14"/>
        <v>2666.508318</v>
      </c>
      <c r="AI581" s="5">
        <f t="shared" si="15"/>
        <v>124351.4358</v>
      </c>
      <c r="AJ581" s="1">
        <f t="shared" si="16"/>
        <v>758929423.5</v>
      </c>
      <c r="AK581" s="1">
        <f t="shared" si="17"/>
        <v>43942.50937</v>
      </c>
      <c r="AL581" s="1" t="s">
        <v>20</v>
      </c>
      <c r="AM581" s="5">
        <f t="shared" si="18"/>
        <v>0.6659698993</v>
      </c>
      <c r="AN581" s="5">
        <f t="shared" si="19"/>
        <v>0.7517113697</v>
      </c>
      <c r="AO581" s="5">
        <f t="shared" si="20"/>
        <v>1.201444627</v>
      </c>
      <c r="AP581" s="5">
        <f t="shared" si="21"/>
        <v>0.3184631666</v>
      </c>
      <c r="AQ581" s="1">
        <f t="shared" si="22"/>
        <v>1.727096232</v>
      </c>
      <c r="AR581" s="1">
        <f t="shared" si="23"/>
        <v>0.3674672833</v>
      </c>
      <c r="AT581" s="1">
        <v>0.242385564103742</v>
      </c>
      <c r="AU581" s="1">
        <f t="shared" si="24"/>
        <v>0.000003193782671</v>
      </c>
      <c r="AV581" s="1">
        <f t="shared" si="25"/>
        <v>313108.343</v>
      </c>
    </row>
    <row r="582" ht="12.75" customHeight="1">
      <c r="A582" s="4" t="s">
        <v>1212</v>
      </c>
      <c r="B582" s="1" t="s">
        <v>1213</v>
      </c>
      <c r="C582" s="2">
        <v>2.04895744180343E-9</v>
      </c>
      <c r="D582" s="2">
        <v>-4.49018152022003E-9</v>
      </c>
      <c r="E582" s="2">
        <v>3.18641810130426E-9</v>
      </c>
      <c r="F582" s="2">
        <v>6.00465478901484E-9</v>
      </c>
      <c r="G582" s="1">
        <v>3437871.5576566</v>
      </c>
      <c r="H582" s="1">
        <v>-465126.480201689</v>
      </c>
      <c r="I582" s="1">
        <v>6097.95876168317</v>
      </c>
      <c r="J582" s="1">
        <v>19053.5658640411</v>
      </c>
      <c r="K582" s="1">
        <v>465577.548621058</v>
      </c>
      <c r="L582" s="1">
        <v>52729.5654161945</v>
      </c>
      <c r="M582" s="1">
        <v>58074.3176595905</v>
      </c>
      <c r="N582" s="1">
        <v>49657.1859745714</v>
      </c>
      <c r="O582" s="1">
        <v>3812057.43804813</v>
      </c>
      <c r="P582" s="1">
        <v>423524.04576098</v>
      </c>
      <c r="Q582" s="1">
        <v>203310.673217107</v>
      </c>
      <c r="S582" s="5">
        <f t="shared" ref="S582:U582" si="604">($AY$3*M582^2)/(2*$AY$6)</f>
        <v>204282.4245</v>
      </c>
      <c r="T582" s="5">
        <f t="shared" si="604"/>
        <v>149357.4814</v>
      </c>
      <c r="U582" s="5">
        <f t="shared" si="604"/>
        <v>880200565.8</v>
      </c>
      <c r="V582" s="1" t="s">
        <v>20</v>
      </c>
      <c r="W582" s="2">
        <f t="shared" si="3"/>
        <v>70638.62596</v>
      </c>
      <c r="X582" s="1">
        <f t="shared" si="4"/>
        <v>0.5572164104</v>
      </c>
      <c r="Y582" s="1">
        <f t="shared" si="5"/>
        <v>0.6759020222</v>
      </c>
      <c r="Z582" s="1">
        <f t="shared" si="6"/>
        <v>0.4941738086</v>
      </c>
      <c r="AA582" s="5">
        <f t="shared" si="7"/>
        <v>0.5751917914</v>
      </c>
      <c r="AB582" s="1">
        <f t="shared" si="8"/>
        <v>2441.129623</v>
      </c>
      <c r="AC582" s="1">
        <f t="shared" si="9"/>
        <v>110148.0708</v>
      </c>
      <c r="AD582" s="5">
        <f t="shared" si="10"/>
        <v>86331.52753</v>
      </c>
      <c r="AE582" s="5">
        <f t="shared" si="11"/>
        <v>60900.24151</v>
      </c>
      <c r="AF582" s="5">
        <f t="shared" si="12"/>
        <v>216618.2891</v>
      </c>
      <c r="AG582" s="5">
        <f t="shared" si="13"/>
        <v>115653.1527</v>
      </c>
      <c r="AH582" s="5">
        <f t="shared" si="14"/>
        <v>2721.699961</v>
      </c>
      <c r="AI582" s="5">
        <f t="shared" si="15"/>
        <v>100965.1364</v>
      </c>
      <c r="AJ582" s="1">
        <f t="shared" si="16"/>
        <v>740989682.6</v>
      </c>
      <c r="AK582" s="1">
        <f t="shared" si="17"/>
        <v>43513.86799</v>
      </c>
      <c r="AL582" s="1" t="s">
        <v>20</v>
      </c>
      <c r="AM582" s="5">
        <f t="shared" si="18"/>
        <v>0.6406999421</v>
      </c>
      <c r="AN582" s="5">
        <f t="shared" si="19"/>
        <v>0.8583071605</v>
      </c>
      <c r="AO582" s="5">
        <f t="shared" si="20"/>
        <v>1.216727002</v>
      </c>
      <c r="AP582" s="5">
        <f t="shared" si="21"/>
        <v>0.3420716162</v>
      </c>
      <c r="AQ582" s="1">
        <f t="shared" si="22"/>
        <v>1.702881672</v>
      </c>
      <c r="AR582" s="1">
        <f t="shared" si="23"/>
        <v>0.3623152493</v>
      </c>
      <c r="AT582" s="1">
        <v>0.249280295806249</v>
      </c>
      <c r="AU582" s="1">
        <f t="shared" si="24"/>
        <v>0.000003364153397</v>
      </c>
      <c r="AV582" s="1">
        <f t="shared" si="25"/>
        <v>297251.6059</v>
      </c>
    </row>
    <row r="583" ht="12.75" customHeight="1">
      <c r="A583" s="4" t="s">
        <v>1214</v>
      </c>
      <c r="B583" s="1" t="s">
        <v>1215</v>
      </c>
      <c r="C583" s="2">
        <v>1.41900822944041E-9</v>
      </c>
      <c r="D583" s="2">
        <v>-4.90560239243211E-9</v>
      </c>
      <c r="E583" s="2">
        <v>2.26804782866484E-9</v>
      </c>
      <c r="F583" s="2">
        <v>5.90163312660427E-9</v>
      </c>
      <c r="G583" s="1">
        <v>3173140.17567185</v>
      </c>
      <c r="H583" s="1">
        <v>-477076.235703158</v>
      </c>
      <c r="I583" s="1">
        <v>-1739.32007250392</v>
      </c>
      <c r="J583" s="1">
        <v>3993.63942896666</v>
      </c>
      <c r="K583" s="1">
        <v>477126.307800031</v>
      </c>
      <c r="L583" s="1">
        <v>46730.6999163336</v>
      </c>
      <c r="M583" s="1">
        <v>48907.8360323964</v>
      </c>
      <c r="N583" s="1">
        <v>45334.4650066739</v>
      </c>
      <c r="O583" s="1">
        <v>3712496.32896908</v>
      </c>
      <c r="P583" s="1">
        <v>424881.569448159</v>
      </c>
      <c r="Q583" s="1">
        <v>216032.858645887</v>
      </c>
      <c r="S583" s="5">
        <f t="shared" ref="S583:U583" si="605">($AY$3*M583^2)/(2*$AY$6)</f>
        <v>144883.7463</v>
      </c>
      <c r="T583" s="5">
        <f t="shared" si="605"/>
        <v>124485.7849</v>
      </c>
      <c r="U583" s="5">
        <f t="shared" si="605"/>
        <v>834823830.4</v>
      </c>
      <c r="V583" s="1" t="s">
        <v>20</v>
      </c>
      <c r="W583" s="2">
        <f t="shared" si="3"/>
        <v>72264.76606</v>
      </c>
      <c r="X583" s="1">
        <f t="shared" si="4"/>
        <v>0.4181685524</v>
      </c>
      <c r="Y583" s="1">
        <f t="shared" si="5"/>
        <v>0.4580403026</v>
      </c>
      <c r="Z583" s="1">
        <f t="shared" si="6"/>
        <v>0.3935535079</v>
      </c>
      <c r="AA583" s="5">
        <f t="shared" si="7"/>
        <v>0.565323245</v>
      </c>
      <c r="AB583" s="1">
        <f t="shared" si="8"/>
        <v>2345.258109</v>
      </c>
      <c r="AC583" s="1">
        <f t="shared" si="9"/>
        <v>108700.1626</v>
      </c>
      <c r="AD583" s="5">
        <f t="shared" si="10"/>
        <v>80192.11205</v>
      </c>
      <c r="AE583" s="5">
        <f t="shared" si="11"/>
        <v>69241.54132</v>
      </c>
      <c r="AF583" s="5">
        <f t="shared" si="12"/>
        <v>210522.8348</v>
      </c>
      <c r="AG583" s="5">
        <f t="shared" si="13"/>
        <v>124009.7886</v>
      </c>
      <c r="AH583" s="5">
        <f t="shared" si="14"/>
        <v>2757.953557</v>
      </c>
      <c r="AI583" s="5">
        <f t="shared" si="15"/>
        <v>86513.04624</v>
      </c>
      <c r="AJ583" s="1">
        <f t="shared" si="16"/>
        <v>759370103.7</v>
      </c>
      <c r="AK583" s="1">
        <f t="shared" si="17"/>
        <v>46466.60157</v>
      </c>
      <c r="AL583" s="1" t="s">
        <v>20</v>
      </c>
      <c r="AM583" s="5">
        <f t="shared" si="18"/>
        <v>0.6123469061</v>
      </c>
      <c r="AN583" s="5">
        <f t="shared" si="19"/>
        <v>0.9469386505</v>
      </c>
      <c r="AO583" s="5">
        <f t="shared" si="20"/>
        <v>1.096697285</v>
      </c>
      <c r="AP583" s="5">
        <f t="shared" si="21"/>
        <v>0.3607067634</v>
      </c>
      <c r="AQ583" s="1">
        <f t="shared" si="22"/>
        <v>1.634227764</v>
      </c>
      <c r="AR583" s="1">
        <f t="shared" si="23"/>
        <v>0.3477080348</v>
      </c>
      <c r="AT583" s="1">
        <v>0.162074622269441</v>
      </c>
      <c r="AU583" s="1">
        <f t="shared" si="24"/>
        <v>0.000002134329775</v>
      </c>
      <c r="AV583" s="1">
        <f t="shared" si="25"/>
        <v>468531.1575</v>
      </c>
    </row>
    <row r="584" ht="12.75" customHeight="1">
      <c r="A584" s="4" t="s">
        <v>1216</v>
      </c>
      <c r="B584" s="1" t="s">
        <v>1217</v>
      </c>
      <c r="C584" s="2">
        <v>8.84086366989303E-10</v>
      </c>
      <c r="D584" s="2">
        <v>-3.43793750450724E-9</v>
      </c>
      <c r="E584" s="2">
        <v>-2.66179371234854E-9</v>
      </c>
      <c r="F584" s="2">
        <v>5.04358345803698E-9</v>
      </c>
      <c r="G584" s="1">
        <v>3553756.19251449</v>
      </c>
      <c r="H584" s="1">
        <v>-486642.952430643</v>
      </c>
      <c r="I584" s="1">
        <v>17019.7424493002</v>
      </c>
      <c r="J584" s="1">
        <v>-29590.2679199301</v>
      </c>
      <c r="K584" s="1">
        <v>488078.123792178</v>
      </c>
      <c r="L584" s="1">
        <v>55557.4528830812</v>
      </c>
      <c r="M584" s="1">
        <v>67163.7884901041</v>
      </c>
      <c r="N584" s="1">
        <v>48730.8859125079</v>
      </c>
      <c r="O584" s="1">
        <v>4007692.29615733</v>
      </c>
      <c r="P584" s="1">
        <v>440257.638499407</v>
      </c>
      <c r="Q584" s="1">
        <v>203357.718050318</v>
      </c>
      <c r="S584" s="5">
        <f t="shared" ref="S584:U584" si="606">($AY$3*M584^2)/(2*$AY$6)</f>
        <v>273232.9949</v>
      </c>
      <c r="T584" s="5">
        <f t="shared" si="606"/>
        <v>143837.2547</v>
      </c>
      <c r="U584" s="5">
        <f t="shared" si="606"/>
        <v>972862607.6</v>
      </c>
      <c r="V584" s="1" t="s">
        <v>20</v>
      </c>
      <c r="W584" s="2">
        <f t="shared" si="3"/>
        <v>58357.19631</v>
      </c>
      <c r="X584" s="1">
        <f t="shared" si="4"/>
        <v>0.9063497429</v>
      </c>
      <c r="Y584" s="1">
        <f t="shared" si="5"/>
        <v>1.324590187</v>
      </c>
      <c r="Z584" s="1">
        <f t="shared" si="6"/>
        <v>0.6973001782</v>
      </c>
      <c r="AA584" s="5">
        <f t="shared" si="7"/>
        <v>0.4831298228</v>
      </c>
      <c r="AB584" s="1">
        <f t="shared" si="8"/>
        <v>2481.931735</v>
      </c>
      <c r="AC584" s="1">
        <f t="shared" si="9"/>
        <v>112939.1103</v>
      </c>
      <c r="AD584" s="5">
        <f t="shared" si="10"/>
        <v>100864.9924</v>
      </c>
      <c r="AE584" s="5">
        <f t="shared" si="11"/>
        <v>61530.3267</v>
      </c>
      <c r="AF584" s="5">
        <f t="shared" si="12"/>
        <v>244966.0454</v>
      </c>
      <c r="AG584" s="5">
        <f t="shared" si="13"/>
        <v>105947.9486</v>
      </c>
      <c r="AH584" s="5">
        <f t="shared" si="14"/>
        <v>2654.439186</v>
      </c>
      <c r="AI584" s="5">
        <f t="shared" si="15"/>
        <v>139018.0968</v>
      </c>
      <c r="AJ584" s="1">
        <f t="shared" si="16"/>
        <v>776800460.2</v>
      </c>
      <c r="AK584" s="1">
        <f t="shared" si="17"/>
        <v>43457.22014</v>
      </c>
      <c r="AL584" s="1" t="s">
        <v>20</v>
      </c>
      <c r="AM584" s="5">
        <f t="shared" si="18"/>
        <v>0.7331906566</v>
      </c>
      <c r="AN584" s="5">
        <f t="shared" si="19"/>
        <v>0.7701388178</v>
      </c>
      <c r="AO584" s="5">
        <f t="shared" si="20"/>
        <v>1.262467635</v>
      </c>
      <c r="AP584" s="5">
        <f t="shared" si="21"/>
        <v>0.3171053599</v>
      </c>
      <c r="AQ584" s="1">
        <f t="shared" si="22"/>
        <v>1.787506098</v>
      </c>
      <c r="AR584" s="1">
        <f t="shared" si="23"/>
        <v>0.3803204464</v>
      </c>
      <c r="AT584" s="1">
        <v>0.24246537262652</v>
      </c>
      <c r="AU584" s="1">
        <f t="shared" si="24"/>
        <v>0.00000312133405</v>
      </c>
      <c r="AV584" s="1">
        <f t="shared" si="25"/>
        <v>320375.8342</v>
      </c>
    </row>
    <row r="585" ht="12.75" customHeight="1">
      <c r="A585" s="4" t="s">
        <v>1218</v>
      </c>
      <c r="B585" s="1" t="s">
        <v>1219</v>
      </c>
      <c r="C585" s="2">
        <v>1.51348343098016E-9</v>
      </c>
      <c r="D585" s="2">
        <v>-1.97151891058504E-9</v>
      </c>
      <c r="E585" s="2">
        <v>-3.4201261876753E-9</v>
      </c>
      <c r="F585" s="2">
        <v>5.02197170030608E-9</v>
      </c>
      <c r="G585" s="1">
        <v>3343558.61756292</v>
      </c>
      <c r="H585" s="1">
        <v>-484535.100006073</v>
      </c>
      <c r="I585" s="1">
        <v>27226.7032169705</v>
      </c>
      <c r="J585" s="1">
        <v>-36541.7468540652</v>
      </c>
      <c r="K585" s="1">
        <v>486910.839313083</v>
      </c>
      <c r="L585" s="1">
        <v>51769.2953565495</v>
      </c>
      <c r="M585" s="1">
        <v>60892.965481876</v>
      </c>
      <c r="N585" s="1">
        <v>48061.5059379426</v>
      </c>
      <c r="O585" s="1">
        <v>3755547.35604848</v>
      </c>
      <c r="P585" s="1">
        <v>431041.360066812</v>
      </c>
      <c r="Q585" s="1">
        <v>200982.30788113</v>
      </c>
      <c r="S585" s="5">
        <f t="shared" ref="S585:U585" si="607">($AY$3*M585^2)/(2*$AY$6)</f>
        <v>224593.4163</v>
      </c>
      <c r="T585" s="5">
        <f t="shared" si="607"/>
        <v>139912.8236</v>
      </c>
      <c r="U585" s="5">
        <f t="shared" si="607"/>
        <v>854297739.5</v>
      </c>
      <c r="V585" s="1" t="s">
        <v>20</v>
      </c>
      <c r="W585" s="2">
        <f t="shared" si="3"/>
        <v>59905.79171</v>
      </c>
      <c r="X585" s="1">
        <f t="shared" si="4"/>
        <v>0.7468044262</v>
      </c>
      <c r="Y585" s="1">
        <f t="shared" si="5"/>
        <v>1.03322909</v>
      </c>
      <c r="Z585" s="1">
        <f t="shared" si="6"/>
        <v>0.6436608955</v>
      </c>
      <c r="AA585" s="5">
        <f t="shared" si="7"/>
        <v>0.4810596113</v>
      </c>
      <c r="AB585" s="1">
        <f t="shared" si="8"/>
        <v>2407.412372</v>
      </c>
      <c r="AC585" s="1">
        <f t="shared" si="9"/>
        <v>109328.603</v>
      </c>
      <c r="AD585" s="5">
        <f t="shared" si="10"/>
        <v>99907.58902</v>
      </c>
      <c r="AE585" s="5">
        <f t="shared" si="11"/>
        <v>66828.83413</v>
      </c>
      <c r="AF585" s="5">
        <f t="shared" si="12"/>
        <v>242190.8175</v>
      </c>
      <c r="AG585" s="5">
        <f t="shared" si="13"/>
        <v>115609.9031</v>
      </c>
      <c r="AH585" s="5">
        <f t="shared" si="14"/>
        <v>2742.100346</v>
      </c>
      <c r="AI585" s="5">
        <f t="shared" si="15"/>
        <v>126580.9144</v>
      </c>
      <c r="AJ585" s="1">
        <f t="shared" si="16"/>
        <v>774942669.2</v>
      </c>
      <c r="AK585" s="1">
        <f t="shared" si="17"/>
        <v>45725.87809</v>
      </c>
      <c r="AL585" s="1" t="s">
        <v>20</v>
      </c>
      <c r="AM585" s="5">
        <f t="shared" si="18"/>
        <v>0.6703082078</v>
      </c>
      <c r="AN585" s="5">
        <f t="shared" si="19"/>
        <v>0.7756594637</v>
      </c>
      <c r="AO585" s="5">
        <f t="shared" si="20"/>
        <v>1.159593279</v>
      </c>
      <c r="AP585" s="5">
        <f t="shared" si="21"/>
        <v>0.319971945</v>
      </c>
      <c r="AQ585" s="1">
        <f t="shared" si="22"/>
        <v>1.694757327</v>
      </c>
      <c r="AR585" s="1">
        <f t="shared" si="23"/>
        <v>0.3605866653</v>
      </c>
      <c r="AT585" s="1">
        <v>0.162074622269441</v>
      </c>
      <c r="AU585" s="1">
        <f t="shared" si="24"/>
        <v>0.000002091440163</v>
      </c>
      <c r="AV585" s="1">
        <f t="shared" si="25"/>
        <v>478139.4264</v>
      </c>
    </row>
    <row r="586" ht="12.75" customHeight="1">
      <c r="A586" s="4" t="s">
        <v>1220</v>
      </c>
      <c r="B586" s="1" t="s">
        <v>1221</v>
      </c>
      <c r="C586" s="2">
        <v>3.6031142732785E-9</v>
      </c>
      <c r="D586" s="2">
        <v>-2.55347116836703E-9</v>
      </c>
      <c r="E586" s="2">
        <v>-1.59159967939673E-10</v>
      </c>
      <c r="F586" s="2">
        <v>5.12148842797683E-9</v>
      </c>
      <c r="G586" s="1">
        <v>3280834.54279794</v>
      </c>
      <c r="H586" s="1">
        <v>-469482.740478384</v>
      </c>
      <c r="I586" s="1">
        <v>7287.77227160388</v>
      </c>
      <c r="J586" s="1">
        <v>-904.444884603496</v>
      </c>
      <c r="K586" s="1">
        <v>469881.424295585</v>
      </c>
      <c r="L586" s="1">
        <v>51930.8369256927</v>
      </c>
      <c r="M586" s="1">
        <v>50673.2186921494</v>
      </c>
      <c r="N586" s="1">
        <v>52006.0974727246</v>
      </c>
      <c r="O586" s="1">
        <v>4041146.48433952</v>
      </c>
      <c r="P586" s="1">
        <v>423126.468685874</v>
      </c>
      <c r="Q586" s="1">
        <v>208595.069040904</v>
      </c>
      <c r="S586" s="5">
        <f t="shared" ref="S586:U586" si="608">($AY$3*M586^2)/(2*$AY$6)</f>
        <v>155531.999</v>
      </c>
      <c r="T586" s="5">
        <f t="shared" si="608"/>
        <v>163821.6528</v>
      </c>
      <c r="U586" s="5">
        <f t="shared" si="608"/>
        <v>989172327.3</v>
      </c>
      <c r="V586" s="1" t="s">
        <v>20</v>
      </c>
      <c r="W586" s="2">
        <f t="shared" si="3"/>
        <v>61674.13302</v>
      </c>
      <c r="X586" s="1">
        <f t="shared" si="4"/>
        <v>0.7089972283</v>
      </c>
      <c r="Y586" s="1">
        <f t="shared" si="5"/>
        <v>0.6750732133</v>
      </c>
      <c r="Z586" s="1">
        <f t="shared" si="6"/>
        <v>0.71105374</v>
      </c>
      <c r="AA586" s="5">
        <f t="shared" si="7"/>
        <v>0.4905924166</v>
      </c>
      <c r="AB586" s="1">
        <f t="shared" si="8"/>
        <v>2384.724325</v>
      </c>
      <c r="AC586" s="1">
        <f t="shared" si="9"/>
        <v>113409.5099</v>
      </c>
      <c r="AD586" s="5">
        <f t="shared" si="10"/>
        <v>106006.7292</v>
      </c>
      <c r="AE586" s="5">
        <f t="shared" si="11"/>
        <v>86808.16564</v>
      </c>
      <c r="AF586" s="5">
        <f t="shared" si="12"/>
        <v>229185.6313</v>
      </c>
      <c r="AG586" s="5">
        <f t="shared" si="13"/>
        <v>125895.7781</v>
      </c>
      <c r="AH586" s="5">
        <f t="shared" si="14"/>
        <v>2643.429111</v>
      </c>
      <c r="AI586" s="5">
        <f t="shared" si="15"/>
        <v>103289.8532</v>
      </c>
      <c r="AJ586" s="1">
        <f t="shared" si="16"/>
        <v>747839513.4</v>
      </c>
      <c r="AK586" s="1">
        <f t="shared" si="17"/>
        <v>50333.59301</v>
      </c>
      <c r="AL586" s="1" t="s">
        <v>20</v>
      </c>
      <c r="AM586" s="5">
        <f t="shared" si="18"/>
        <v>0.5940147676</v>
      </c>
      <c r="AN586" s="5">
        <f t="shared" si="19"/>
        <v>0.7054641896</v>
      </c>
      <c r="AO586" s="5">
        <f t="shared" si="20"/>
        <v>0.8614852162</v>
      </c>
      <c r="AP586" s="5">
        <f t="shared" si="21"/>
        <v>0.3263029664</v>
      </c>
      <c r="AQ586" s="1">
        <f t="shared" si="22"/>
        <v>1.485766203</v>
      </c>
      <c r="AR586" s="1">
        <f t="shared" si="23"/>
        <v>0.3161204686</v>
      </c>
      <c r="AT586" s="1">
        <v>0.598579664654878</v>
      </c>
      <c r="AU586" s="1">
        <f t="shared" si="24"/>
        <v>0.000008004119252</v>
      </c>
      <c r="AV586" s="1">
        <f t="shared" si="25"/>
        <v>124935.6698</v>
      </c>
    </row>
    <row r="587" ht="12.75" customHeight="1">
      <c r="A587" s="4" t="s">
        <v>1222</v>
      </c>
      <c r="B587" s="1" t="s">
        <v>1223</v>
      </c>
      <c r="C587" s="2">
        <v>1.04173058895482E-9</v>
      </c>
      <c r="D587" s="2">
        <v>-5.15252034368418E-9</v>
      </c>
      <c r="E587" s="2">
        <v>1.8427802294648E-11</v>
      </c>
      <c r="F587" s="2">
        <v>5.31438503969583E-9</v>
      </c>
      <c r="G587" s="1">
        <v>3420078.77703677</v>
      </c>
      <c r="H587" s="1">
        <v>-495104.734975021</v>
      </c>
      <c r="I587" s="1">
        <v>-2415.55467713453</v>
      </c>
      <c r="J587" s="1">
        <v>-702.248385343573</v>
      </c>
      <c r="K587" s="1">
        <v>495115.60206268</v>
      </c>
      <c r="L587" s="1">
        <v>46989.7699837048</v>
      </c>
      <c r="M587" s="1">
        <v>51478.7893715131</v>
      </c>
      <c r="N587" s="1">
        <v>44513.6315423896</v>
      </c>
      <c r="O587" s="1">
        <v>3760700.61678854</v>
      </c>
      <c r="P587" s="1">
        <v>471166.047836407</v>
      </c>
      <c r="Q587" s="1">
        <v>214320.990144732</v>
      </c>
      <c r="S587" s="5">
        <f t="shared" ref="S587:U587" si="609">($AY$3*M587^2)/(2*$AY$6)</f>
        <v>160516.4041</v>
      </c>
      <c r="T587" s="5">
        <f t="shared" si="609"/>
        <v>120018.6743</v>
      </c>
      <c r="U587" s="5">
        <f t="shared" si="609"/>
        <v>856643836.7</v>
      </c>
      <c r="V587" s="1" t="s">
        <v>20</v>
      </c>
      <c r="W587" s="2">
        <f t="shared" si="3"/>
        <v>62680.72106</v>
      </c>
      <c r="X587" s="1">
        <f t="shared" si="4"/>
        <v>0.5620030475</v>
      </c>
      <c r="Y587" s="1">
        <f t="shared" si="5"/>
        <v>0.6745104499</v>
      </c>
      <c r="Z587" s="1">
        <f t="shared" si="6"/>
        <v>0.5043338121</v>
      </c>
      <c r="AA587" s="5">
        <f t="shared" si="7"/>
        <v>0.5090701728</v>
      </c>
      <c r="AB587" s="1">
        <f t="shared" si="8"/>
        <v>2434.804368</v>
      </c>
      <c r="AC587" s="1">
        <f t="shared" si="9"/>
        <v>109403.5861</v>
      </c>
      <c r="AD587" s="5">
        <f t="shared" si="10"/>
        <v>87441.05218</v>
      </c>
      <c r="AE587" s="5">
        <f t="shared" si="11"/>
        <v>71445.19394</v>
      </c>
      <c r="AF587" s="5">
        <f t="shared" si="12"/>
        <v>217762.7743</v>
      </c>
      <c r="AG587" s="5">
        <f t="shared" si="13"/>
        <v>116639.6048</v>
      </c>
      <c r="AH587" s="5">
        <f t="shared" si="14"/>
        <v>2740.220962</v>
      </c>
      <c r="AI587" s="5">
        <f t="shared" si="15"/>
        <v>101123.1695</v>
      </c>
      <c r="AJ587" s="1">
        <f t="shared" si="16"/>
        <v>788000954.7</v>
      </c>
      <c r="AK587" s="1">
        <f t="shared" si="17"/>
        <v>47176.85847</v>
      </c>
      <c r="AL587" s="1" t="s">
        <v>20</v>
      </c>
      <c r="AM587" s="5">
        <f t="shared" si="18"/>
        <v>0.6755860979</v>
      </c>
      <c r="AN587" s="5">
        <f t="shared" si="19"/>
        <v>0.9011796349</v>
      </c>
      <c r="AO587" s="5">
        <f t="shared" si="20"/>
        <v>1.102944665</v>
      </c>
      <c r="AP587" s="5">
        <f t="shared" si="21"/>
        <v>0.361862103</v>
      </c>
      <c r="AQ587" s="1">
        <f t="shared" si="22"/>
        <v>1.67031248</v>
      </c>
      <c r="AR587" s="1">
        <f t="shared" si="23"/>
        <v>0.3553856341</v>
      </c>
      <c r="AT587" s="1">
        <v>0.126211075324626</v>
      </c>
      <c r="AU587" s="1">
        <f t="shared" si="24"/>
        <v>0.000001601661452</v>
      </c>
      <c r="AV587" s="1">
        <f t="shared" si="25"/>
        <v>624351.6686</v>
      </c>
    </row>
    <row r="588" ht="12.75" customHeight="1">
      <c r="A588" s="4" t="s">
        <v>1224</v>
      </c>
      <c r="B588" s="1" t="s">
        <v>1225</v>
      </c>
      <c r="C588" s="2">
        <v>1.4771963113534E-9</v>
      </c>
      <c r="D588" s="2">
        <v>-3.51541416093879E-9</v>
      </c>
      <c r="E588" s="2">
        <v>-1.948234244974E-9</v>
      </c>
      <c r="F588" s="2">
        <v>4.94747250650176E-9</v>
      </c>
      <c r="G588" s="1">
        <v>3336398.92390207</v>
      </c>
      <c r="H588" s="1">
        <v>-490599.024900938</v>
      </c>
      <c r="I588" s="1">
        <v>6196.16603926862</v>
      </c>
      <c r="J588" s="1">
        <v>-14986.4050581025</v>
      </c>
      <c r="K588" s="1">
        <v>490951.0103921</v>
      </c>
      <c r="L588" s="1">
        <v>49260.3927364308</v>
      </c>
      <c r="M588" s="1">
        <v>55132.4796538704</v>
      </c>
      <c r="N588" s="1">
        <v>47922.9520078605</v>
      </c>
      <c r="O588" s="1">
        <v>3818298.72053073</v>
      </c>
      <c r="P588" s="1">
        <v>441296.239997412</v>
      </c>
      <c r="Q588" s="1">
        <v>205106.902077799</v>
      </c>
      <c r="S588" s="5">
        <f t="shared" ref="S588:U588" si="610">($AY$3*M588^2)/(2*$AY$6)</f>
        <v>184110.1889</v>
      </c>
      <c r="T588" s="5">
        <f t="shared" si="610"/>
        <v>139107.2921</v>
      </c>
      <c r="U588" s="5">
        <f t="shared" si="610"/>
        <v>883085138.1</v>
      </c>
      <c r="V588" s="1" t="s">
        <v>20</v>
      </c>
      <c r="W588" s="2">
        <f t="shared" si="3"/>
        <v>59080.39973</v>
      </c>
      <c r="X588" s="1">
        <f t="shared" si="4"/>
        <v>0.6951986018</v>
      </c>
      <c r="Y588" s="1">
        <f t="shared" si="5"/>
        <v>0.8708196127</v>
      </c>
      <c r="Z588" s="1">
        <f t="shared" si="6"/>
        <v>0.6579611858</v>
      </c>
      <c r="AA588" s="5">
        <f t="shared" si="7"/>
        <v>0.4739232602</v>
      </c>
      <c r="AB588" s="1">
        <f t="shared" si="8"/>
        <v>2404.833447</v>
      </c>
      <c r="AC588" s="1">
        <f t="shared" si="9"/>
        <v>110238.2038</v>
      </c>
      <c r="AD588" s="5">
        <f t="shared" si="10"/>
        <v>101119.6454</v>
      </c>
      <c r="AE588" s="5">
        <f t="shared" si="11"/>
        <v>75469.55093</v>
      </c>
      <c r="AF588" s="5">
        <f t="shared" si="12"/>
        <v>237609.8215</v>
      </c>
      <c r="AG588" s="5">
        <f t="shared" si="13"/>
        <v>121277.7393</v>
      </c>
      <c r="AH588" s="5">
        <f t="shared" si="14"/>
        <v>2719.474644</v>
      </c>
      <c r="AI588" s="5">
        <f t="shared" si="15"/>
        <v>116332.0822</v>
      </c>
      <c r="AJ588" s="1">
        <f t="shared" si="16"/>
        <v>781372801.2</v>
      </c>
      <c r="AK588" s="1">
        <f t="shared" si="17"/>
        <v>48131.75663</v>
      </c>
      <c r="AL588" s="1" t="s">
        <v>20</v>
      </c>
      <c r="AM588" s="5">
        <f t="shared" si="18"/>
        <v>0.6442837783</v>
      </c>
      <c r="AN588" s="5">
        <f t="shared" si="19"/>
        <v>0.7727210655</v>
      </c>
      <c r="AO588" s="5">
        <f t="shared" si="20"/>
        <v>1.035348417</v>
      </c>
      <c r="AP588" s="5">
        <f t="shared" si="21"/>
        <v>0.3288470132</v>
      </c>
      <c r="AQ588" s="1">
        <f t="shared" si="22"/>
        <v>1.623403873</v>
      </c>
      <c r="AR588" s="1">
        <f t="shared" si="23"/>
        <v>0.3454050794</v>
      </c>
      <c r="AT588" s="1">
        <v>0.173776264467701</v>
      </c>
      <c r="AU588" s="1">
        <f t="shared" si="24"/>
        <v>0.000002223986607</v>
      </c>
      <c r="AV588" s="1">
        <f t="shared" si="25"/>
        <v>449642.9956</v>
      </c>
    </row>
    <row r="589" ht="12.75" customHeight="1">
      <c r="A589" s="4" t="s">
        <v>1226</v>
      </c>
      <c r="B589" s="1" t="s">
        <v>1227</v>
      </c>
      <c r="C589" s="2">
        <v>3.0935182570552E-9</v>
      </c>
      <c r="D589" s="2">
        <v>-2.75170481473089E-9</v>
      </c>
      <c r="E589" s="2">
        <v>1.45344969534375E-9</v>
      </c>
      <c r="F589" s="2">
        <v>5.27154404258011E-9</v>
      </c>
      <c r="G589" s="1">
        <v>2638643.3893356</v>
      </c>
      <c r="H589" s="1">
        <v>-474576.220664948</v>
      </c>
      <c r="I589" s="1">
        <v>6227.07661816678</v>
      </c>
      <c r="J589" s="1">
        <v>15438.8237553085</v>
      </c>
      <c r="K589" s="1">
        <v>475581.346258474</v>
      </c>
      <c r="L589" s="1">
        <v>46537.858168994</v>
      </c>
      <c r="M589" s="1">
        <v>42237.9925273813</v>
      </c>
      <c r="N589" s="1">
        <v>47889.4812577525</v>
      </c>
      <c r="O589" s="1">
        <v>3428793.74903562</v>
      </c>
      <c r="P589" s="1">
        <v>415366.224760611</v>
      </c>
      <c r="Q589" s="1">
        <v>214844.268967141</v>
      </c>
      <c r="S589" s="5">
        <f t="shared" ref="S589:U589" si="611">($AY$3*M589^2)/(2*$AY$6)</f>
        <v>108061.0816</v>
      </c>
      <c r="T589" s="5">
        <f t="shared" si="611"/>
        <v>138913.047</v>
      </c>
      <c r="U589" s="5">
        <f t="shared" si="611"/>
        <v>712107395</v>
      </c>
      <c r="V589" s="1" t="s">
        <v>20</v>
      </c>
      <c r="W589" s="2">
        <f t="shared" si="3"/>
        <v>70785.85975</v>
      </c>
      <c r="X589" s="1">
        <f t="shared" si="4"/>
        <v>0.4322348309</v>
      </c>
      <c r="Y589" s="1">
        <f t="shared" si="5"/>
        <v>0.3560520704</v>
      </c>
      <c r="Z589" s="1">
        <f t="shared" si="6"/>
        <v>0.4577066718</v>
      </c>
      <c r="AA589" s="5">
        <f t="shared" si="7"/>
        <v>0.5049663915</v>
      </c>
      <c r="AB589" s="1">
        <f t="shared" si="8"/>
        <v>2138.633509</v>
      </c>
      <c r="AC589" s="1">
        <f t="shared" si="9"/>
        <v>104464.2903</v>
      </c>
      <c r="AD589" s="5">
        <f t="shared" si="10"/>
        <v>94836.96749</v>
      </c>
      <c r="AE589" s="5">
        <f t="shared" si="11"/>
        <v>94556.17425</v>
      </c>
      <c r="AF589" s="5">
        <f t="shared" si="12"/>
        <v>227895.8056</v>
      </c>
      <c r="AG589" s="5">
        <f t="shared" si="13"/>
        <v>144250.6498</v>
      </c>
      <c r="AH589" s="5">
        <f t="shared" si="14"/>
        <v>2869.784489</v>
      </c>
      <c r="AI589" s="5">
        <f t="shared" si="15"/>
        <v>83645.15586</v>
      </c>
      <c r="AJ589" s="1">
        <f t="shared" si="16"/>
        <v>756911221</v>
      </c>
      <c r="AK589" s="1">
        <f t="shared" si="17"/>
        <v>54300.04421</v>
      </c>
      <c r="AL589" s="1" t="s">
        <v>20</v>
      </c>
      <c r="AM589" s="5">
        <f t="shared" si="18"/>
        <v>0.5247194534</v>
      </c>
      <c r="AN589" s="5">
        <f t="shared" si="19"/>
        <v>0.7981183298</v>
      </c>
      <c r="AO589" s="5">
        <f t="shared" si="20"/>
        <v>0.8004884155</v>
      </c>
      <c r="AP589" s="5">
        <f t="shared" si="21"/>
        <v>0.3321303869</v>
      </c>
      <c r="AQ589" s="1">
        <f t="shared" si="22"/>
        <v>1.393942182</v>
      </c>
      <c r="AR589" s="1">
        <f t="shared" si="23"/>
        <v>0.296583443</v>
      </c>
      <c r="AT589" s="1">
        <v>0.200334818524765</v>
      </c>
      <c r="AU589" s="1">
        <f t="shared" si="24"/>
        <v>0.000002646741295</v>
      </c>
      <c r="AV589" s="1">
        <f t="shared" si="25"/>
        <v>377823.0996</v>
      </c>
    </row>
    <row r="590" ht="12.75" customHeight="1">
      <c r="A590" s="4" t="s">
        <v>1228</v>
      </c>
      <c r="B590" s="1" t="s">
        <v>1229</v>
      </c>
      <c r="C590" s="2">
        <v>3.16121831064286E-9</v>
      </c>
      <c r="D590" s="2">
        <v>-4.09196258985316E-9</v>
      </c>
      <c r="E590" s="2">
        <v>4.6810331240091E-10</v>
      </c>
      <c r="F590" s="2">
        <v>5.34686557129894E-9</v>
      </c>
      <c r="G590" s="1">
        <v>2918117.44809315</v>
      </c>
      <c r="H590" s="1">
        <v>-476469.283725279</v>
      </c>
      <c r="I590" s="1">
        <v>-6862.0252397524</v>
      </c>
      <c r="J590" s="1">
        <v>11229.7671112659</v>
      </c>
      <c r="K590" s="1">
        <v>476832.173292297</v>
      </c>
      <c r="L590" s="1">
        <v>46351.0857936129</v>
      </c>
      <c r="M590" s="1">
        <v>42596.0626871619</v>
      </c>
      <c r="N590" s="1">
        <v>47703.0909074115</v>
      </c>
      <c r="O590" s="1">
        <v>3561436.10806426</v>
      </c>
      <c r="P590" s="1">
        <v>454288.843644376</v>
      </c>
      <c r="Q590" s="1">
        <v>218975.266696781</v>
      </c>
      <c r="S590" s="5">
        <f t="shared" ref="S590:U590" si="612">($AY$3*M590^2)/(2*$AY$6)</f>
        <v>109901.0108</v>
      </c>
      <c r="T590" s="5">
        <f t="shared" si="612"/>
        <v>137833.8261</v>
      </c>
      <c r="U590" s="5">
        <f t="shared" si="612"/>
        <v>768268606.3</v>
      </c>
      <c r="V590" s="1" t="s">
        <v>20</v>
      </c>
      <c r="W590" s="2">
        <f t="shared" si="3"/>
        <v>68272.67251</v>
      </c>
      <c r="X590" s="1">
        <f t="shared" si="4"/>
        <v>0.4609204926</v>
      </c>
      <c r="Y590" s="1">
        <f t="shared" si="5"/>
        <v>0.3892647771</v>
      </c>
      <c r="Z590" s="1">
        <f t="shared" si="6"/>
        <v>0.4882016388</v>
      </c>
      <c r="AA590" s="5">
        <f t="shared" si="7"/>
        <v>0.5121815149</v>
      </c>
      <c r="AB590" s="1">
        <f t="shared" si="8"/>
        <v>2249.041147</v>
      </c>
      <c r="AC590" s="1">
        <f t="shared" si="9"/>
        <v>106465.7103</v>
      </c>
      <c r="AD590" s="5">
        <f t="shared" si="10"/>
        <v>93137.08035</v>
      </c>
      <c r="AE590" s="5">
        <f t="shared" si="11"/>
        <v>92961.75419</v>
      </c>
      <c r="AF590" s="5">
        <f t="shared" si="12"/>
        <v>220351.8932</v>
      </c>
      <c r="AG590" s="5">
        <f t="shared" si="13"/>
        <v>137185.9424</v>
      </c>
      <c r="AH590" s="5">
        <f t="shared" si="14"/>
        <v>2815.836189</v>
      </c>
      <c r="AI590" s="5">
        <f t="shared" si="15"/>
        <v>83165.95083</v>
      </c>
      <c r="AJ590" s="1">
        <f t="shared" si="16"/>
        <v>758901974</v>
      </c>
      <c r="AK590" s="1">
        <f t="shared" si="17"/>
        <v>53454.14475</v>
      </c>
      <c r="AL590" s="1" t="s">
        <v>20</v>
      </c>
      <c r="AM590" s="5">
        <f t="shared" si="18"/>
        <v>0.5531922301</v>
      </c>
      <c r="AN590" s="5">
        <f t="shared" si="19"/>
        <v>0.814822594</v>
      </c>
      <c r="AO590" s="5">
        <f t="shared" si="20"/>
        <v>0.8163593519</v>
      </c>
      <c r="AP590" s="5">
        <f t="shared" si="21"/>
        <v>0.3444045626</v>
      </c>
      <c r="AQ590" s="1">
        <f t="shared" si="22"/>
        <v>1.41972522</v>
      </c>
      <c r="AR590" s="1">
        <f t="shared" si="23"/>
        <v>0.3020691957</v>
      </c>
      <c r="AT590" s="1">
        <v>0.171353560661654</v>
      </c>
      <c r="AU590" s="1">
        <f t="shared" si="24"/>
        <v>0.000002257914283</v>
      </c>
      <c r="AV590" s="1">
        <f t="shared" si="25"/>
        <v>442886.6089</v>
      </c>
    </row>
    <row r="591" ht="12.75" customHeight="1">
      <c r="A591" s="4" t="s">
        <v>1230</v>
      </c>
      <c r="B591" s="1" t="s">
        <v>1231</v>
      </c>
      <c r="C591" s="2">
        <v>4.10093096034739E-9</v>
      </c>
      <c r="D591" s="2">
        <v>-2.93592241377569E-9</v>
      </c>
      <c r="E591" s="2">
        <v>1.26780801183395E-10</v>
      </c>
      <c r="F591" s="2">
        <v>5.18641394372172E-9</v>
      </c>
      <c r="G591" s="1">
        <v>2297836.225129</v>
      </c>
      <c r="H591" s="1">
        <v>-461643.571363039</v>
      </c>
      <c r="I591" s="1">
        <v>2950.71030503203</v>
      </c>
      <c r="J591" s="1">
        <v>13990.5191441978</v>
      </c>
      <c r="K591" s="1">
        <v>462085.617654424</v>
      </c>
      <c r="L591" s="1">
        <v>37355.1983172629</v>
      </c>
      <c r="M591" s="1">
        <v>26740.1065269462</v>
      </c>
      <c r="N591" s="1">
        <v>41623.5135414106</v>
      </c>
      <c r="O591" s="1">
        <v>3215421.85559685</v>
      </c>
      <c r="P591" s="1">
        <v>426118.554387104</v>
      </c>
      <c r="Q591" s="1">
        <v>211319.404351931</v>
      </c>
      <c r="S591" s="5">
        <f t="shared" ref="S591:U591" si="613">($AY$3*M591^2)/(2*$AY$6)</f>
        <v>43310.0852</v>
      </c>
      <c r="T591" s="5">
        <f t="shared" si="613"/>
        <v>104939.8035</v>
      </c>
      <c r="U591" s="5">
        <f t="shared" si="613"/>
        <v>626236952.7</v>
      </c>
      <c r="V591" s="1" t="s">
        <v>20</v>
      </c>
      <c r="W591" s="2">
        <f t="shared" si="3"/>
        <v>74628.835</v>
      </c>
      <c r="X591" s="1">
        <f t="shared" si="4"/>
        <v>0.2505467471</v>
      </c>
      <c r="Y591" s="1">
        <f t="shared" si="5"/>
        <v>0.1283846028</v>
      </c>
      <c r="Z591" s="1">
        <f t="shared" si="6"/>
        <v>0.3110743128</v>
      </c>
      <c r="AA591" s="5">
        <f t="shared" si="7"/>
        <v>0.4968116956</v>
      </c>
      <c r="AB591" s="1">
        <f t="shared" si="8"/>
        <v>1995.747313</v>
      </c>
      <c r="AC591" s="1">
        <f t="shared" si="9"/>
        <v>101161.7088</v>
      </c>
      <c r="AD591" s="5">
        <f t="shared" si="10"/>
        <v>83781.26745</v>
      </c>
      <c r="AE591" s="5">
        <f t="shared" si="11"/>
        <v>130860.0549</v>
      </c>
      <c r="AF591" s="5">
        <f t="shared" si="12"/>
        <v>221203.0302</v>
      </c>
      <c r="AG591" s="5">
        <f t="shared" si="13"/>
        <v>167379.6062</v>
      </c>
      <c r="AH591" s="5">
        <f t="shared" si="14"/>
        <v>2963.473071</v>
      </c>
      <c r="AI591" s="5">
        <f t="shared" si="15"/>
        <v>53823.42397</v>
      </c>
      <c r="AJ591" s="1">
        <f t="shared" si="16"/>
        <v>735432101.8</v>
      </c>
      <c r="AK591" s="1">
        <f t="shared" si="17"/>
        <v>63435.23401</v>
      </c>
      <c r="AL591" s="1" t="s">
        <v>20</v>
      </c>
      <c r="AM591" s="5">
        <f t="shared" si="18"/>
        <v>0.4393797539</v>
      </c>
      <c r="AN591" s="5">
        <f t="shared" si="19"/>
        <v>0.8778001625</v>
      </c>
      <c r="AO591" s="5">
        <f t="shared" si="20"/>
        <v>0.561998925</v>
      </c>
      <c r="AP591" s="5">
        <f t="shared" si="21"/>
        <v>0.332469271</v>
      </c>
      <c r="AQ591" s="1">
        <f t="shared" si="22"/>
        <v>1.159343247</v>
      </c>
      <c r="AR591" s="1">
        <f t="shared" si="23"/>
        <v>0.246668776</v>
      </c>
      <c r="AT591" s="1">
        <v>0.159148533583852</v>
      </c>
      <c r="AU591" s="1">
        <f t="shared" si="24"/>
        <v>0.000002164013961</v>
      </c>
      <c r="AV591" s="1">
        <f t="shared" si="25"/>
        <v>462104.2276</v>
      </c>
    </row>
    <row r="592" ht="12.75" customHeight="1">
      <c r="A592" s="4" t="s">
        <v>1232</v>
      </c>
      <c r="B592" s="1" t="s">
        <v>1233</v>
      </c>
      <c r="C592" s="2">
        <v>3.99200776461998E-9</v>
      </c>
      <c r="D592" s="2">
        <v>-3.09367611739676E-9</v>
      </c>
      <c r="E592" s="2">
        <v>2.20963689923448E-11</v>
      </c>
      <c r="F592" s="2">
        <v>5.2169883618157E-9</v>
      </c>
      <c r="G592" s="1">
        <v>2331052.81350459</v>
      </c>
      <c r="H592" s="1">
        <v>-459632.143106199</v>
      </c>
      <c r="I592" s="1">
        <v>379.3678921708</v>
      </c>
      <c r="J592" s="1">
        <v>8332.10130159435</v>
      </c>
      <c r="K592" s="1">
        <v>459896.956310803</v>
      </c>
      <c r="L592" s="1">
        <v>37300.2191182212</v>
      </c>
      <c r="M592" s="1">
        <v>26563.0094339518</v>
      </c>
      <c r="N592" s="1">
        <v>41623.9449378959</v>
      </c>
      <c r="O592" s="1">
        <v>3253369.73811682</v>
      </c>
      <c r="P592" s="1">
        <v>427131.458666567</v>
      </c>
      <c r="Q592" s="1">
        <v>210942.572449765</v>
      </c>
      <c r="S592" s="5">
        <f t="shared" ref="S592:U592" si="614">($AY$3*M592^2)/(2*$AY$6)</f>
        <v>42738.30804</v>
      </c>
      <c r="T592" s="5">
        <f t="shared" si="614"/>
        <v>104941.9787</v>
      </c>
      <c r="U592" s="5">
        <f t="shared" si="614"/>
        <v>641105669.2</v>
      </c>
      <c r="V592" s="1" t="s">
        <v>20</v>
      </c>
      <c r="W592" s="2">
        <f t="shared" si="3"/>
        <v>74532.00991</v>
      </c>
      <c r="X592" s="1">
        <f t="shared" si="4"/>
        <v>0.250459264</v>
      </c>
      <c r="Y592" s="1">
        <f t="shared" si="5"/>
        <v>0.1270190578</v>
      </c>
      <c r="Z592" s="1">
        <f t="shared" si="6"/>
        <v>0.3118895406</v>
      </c>
      <c r="AA592" s="5">
        <f t="shared" si="7"/>
        <v>0.4997404492</v>
      </c>
      <c r="AB592" s="1">
        <f t="shared" si="8"/>
        <v>2010.120413</v>
      </c>
      <c r="AC592" s="1">
        <f t="shared" si="9"/>
        <v>101756.9049</v>
      </c>
      <c r="AD592" s="5">
        <f t="shared" si="10"/>
        <v>83291.12643</v>
      </c>
      <c r="AE592" s="5">
        <f t="shared" si="11"/>
        <v>130845.0189</v>
      </c>
      <c r="AF592" s="5">
        <f t="shared" si="12"/>
        <v>219583.0639</v>
      </c>
      <c r="AG592" s="5">
        <f t="shared" si="13"/>
        <v>166429.4529</v>
      </c>
      <c r="AH592" s="5">
        <f t="shared" si="14"/>
        <v>2946.139138</v>
      </c>
      <c r="AI592" s="5">
        <f t="shared" si="15"/>
        <v>53153.61099</v>
      </c>
      <c r="AJ592" s="1">
        <f t="shared" si="16"/>
        <v>731948739.1</v>
      </c>
      <c r="AK592" s="1">
        <f t="shared" si="17"/>
        <v>63233.45908</v>
      </c>
      <c r="AL592" s="1" t="s">
        <v>20</v>
      </c>
      <c r="AM592" s="5">
        <f t="shared" si="18"/>
        <v>0.4397951963</v>
      </c>
      <c r="AN592" s="5">
        <f t="shared" si="19"/>
        <v>0.8787835757</v>
      </c>
      <c r="AO592" s="5">
        <f t="shared" si="20"/>
        <v>0.5594013019</v>
      </c>
      <c r="AP592" s="5">
        <f t="shared" si="21"/>
        <v>0.3333356982</v>
      </c>
      <c r="AQ592" s="1">
        <f t="shared" si="22"/>
        <v>1.157533922</v>
      </c>
      <c r="AR592" s="1">
        <f t="shared" si="23"/>
        <v>0.2462838133</v>
      </c>
      <c r="AT592" s="1">
        <v>0.347650665710323</v>
      </c>
      <c r="AU592" s="1">
        <f t="shared" si="24"/>
        <v>0.000004749658646</v>
      </c>
      <c r="AV592" s="1">
        <f t="shared" si="25"/>
        <v>210541.4461</v>
      </c>
    </row>
    <row r="593" ht="12.75" customHeight="1">
      <c r="A593" s="4" t="s">
        <v>1234</v>
      </c>
      <c r="B593" s="1" t="s">
        <v>1235</v>
      </c>
      <c r="C593" s="2">
        <v>1.08262350017939E-9</v>
      </c>
      <c r="D593" s="2">
        <v>-1.70733464768176E-9</v>
      </c>
      <c r="E593" s="2">
        <v>-4.364125905142E-9</v>
      </c>
      <c r="F593" s="2">
        <v>4.93878482498174E-9</v>
      </c>
      <c r="G593" s="1">
        <v>3235587.74241109</v>
      </c>
      <c r="H593" s="1">
        <v>-483037.675580716</v>
      </c>
      <c r="I593" s="1">
        <v>13606.7090188535</v>
      </c>
      <c r="J593" s="1">
        <v>-20153.7247855702</v>
      </c>
      <c r="K593" s="1">
        <v>483670.054987114</v>
      </c>
      <c r="L593" s="1">
        <v>54975.1822114408</v>
      </c>
      <c r="M593" s="1">
        <v>59165.73010091</v>
      </c>
      <c r="N593" s="1">
        <v>52549.0331610106</v>
      </c>
      <c r="O593" s="1">
        <v>3529504.08755315</v>
      </c>
      <c r="P593" s="1">
        <v>415226.665104355</v>
      </c>
      <c r="Q593" s="1">
        <v>181357.143667941</v>
      </c>
      <c r="S593" s="5">
        <f t="shared" ref="S593:U593" si="615">($AY$3*M593^2)/(2*$AY$6)</f>
        <v>212032.8877</v>
      </c>
      <c r="T593" s="5">
        <f t="shared" si="615"/>
        <v>167260.0537</v>
      </c>
      <c r="U593" s="5">
        <f t="shared" si="615"/>
        <v>754553695.3</v>
      </c>
      <c r="V593" s="1" t="s">
        <v>20</v>
      </c>
      <c r="W593" s="2">
        <f t="shared" si="3"/>
        <v>59888.37595</v>
      </c>
      <c r="X593" s="1">
        <f t="shared" si="4"/>
        <v>0.8426520522</v>
      </c>
      <c r="Y593" s="1">
        <f t="shared" si="5"/>
        <v>0.9760125093</v>
      </c>
      <c r="Z593" s="1">
        <f t="shared" si="6"/>
        <v>0.7699178485</v>
      </c>
      <c r="AA593" s="5">
        <f t="shared" si="7"/>
        <v>0.4730910586</v>
      </c>
      <c r="AB593" s="1">
        <f t="shared" si="8"/>
        <v>2368.223073</v>
      </c>
      <c r="AC593" s="1">
        <f t="shared" si="9"/>
        <v>105987.3471</v>
      </c>
      <c r="AD593" s="5">
        <f t="shared" si="10"/>
        <v>111075.9381</v>
      </c>
      <c r="AE593" s="5">
        <f t="shared" si="11"/>
        <v>72639.14299</v>
      </c>
      <c r="AF593" s="5">
        <f t="shared" si="12"/>
        <v>246064.9535</v>
      </c>
      <c r="AG593" s="5">
        <f t="shared" si="13"/>
        <v>121002.9194</v>
      </c>
      <c r="AH593" s="5">
        <f t="shared" si="14"/>
        <v>2828.545182</v>
      </c>
      <c r="AI593" s="5">
        <f t="shared" si="15"/>
        <v>125062.0341</v>
      </c>
      <c r="AJ593" s="1">
        <f t="shared" si="16"/>
        <v>769784800.8</v>
      </c>
      <c r="AK593" s="1">
        <f t="shared" si="17"/>
        <v>48075.38158</v>
      </c>
      <c r="AL593" s="1" t="s">
        <v>20</v>
      </c>
      <c r="AM593" s="5">
        <f t="shared" si="18"/>
        <v>0.6361704367</v>
      </c>
      <c r="AN593" s="5">
        <f t="shared" si="19"/>
        <v>0.6930257027</v>
      </c>
      <c r="AO593" s="5">
        <f t="shared" si="20"/>
        <v>1.059738275</v>
      </c>
      <c r="AP593" s="5">
        <f t="shared" si="21"/>
        <v>0.3128380494</v>
      </c>
      <c r="AQ593" s="1">
        <f t="shared" si="22"/>
        <v>1.601203725</v>
      </c>
      <c r="AR593" s="1">
        <f t="shared" si="23"/>
        <v>0.3406816437</v>
      </c>
      <c r="AT593" s="1">
        <v>0.152767325555031</v>
      </c>
      <c r="AU593" s="1">
        <f t="shared" si="24"/>
        <v>0.000001984545881</v>
      </c>
      <c r="AV593" s="1">
        <f t="shared" si="25"/>
        <v>503893.616</v>
      </c>
    </row>
    <row r="594" ht="12.75" customHeight="1">
      <c r="A594" s="4" t="s">
        <v>1236</v>
      </c>
      <c r="B594" s="1" t="s">
        <v>1237</v>
      </c>
      <c r="C594" s="2">
        <v>1.50214174306778E-9</v>
      </c>
      <c r="D594" s="2">
        <v>6.47545698698719E-10</v>
      </c>
      <c r="E594" s="2">
        <v>-1.96497225209277E-9</v>
      </c>
      <c r="F594" s="2">
        <v>4.68890452955486E-9</v>
      </c>
      <c r="G594" s="1">
        <v>3279384.32986644</v>
      </c>
      <c r="H594" s="1">
        <v>-481250.600313743</v>
      </c>
      <c r="I594" s="1">
        <v>23067.549332815</v>
      </c>
      <c r="J594" s="1">
        <v>-2268.27183801585</v>
      </c>
      <c r="K594" s="1">
        <v>482310.110028758</v>
      </c>
      <c r="L594" s="1">
        <v>53692.2309679623</v>
      </c>
      <c r="M594" s="1">
        <v>62661.0041268824</v>
      </c>
      <c r="N594" s="1">
        <v>48543.4120652993</v>
      </c>
      <c r="O594" s="1">
        <v>3716321.27713155</v>
      </c>
      <c r="P594" s="1">
        <v>410784.003975288</v>
      </c>
      <c r="Q594" s="1">
        <v>188012.804395608</v>
      </c>
      <c r="S594" s="5">
        <f t="shared" ref="S594:U594" si="616">($AY$3*M594^2)/(2*$AY$6)</f>
        <v>237824.9817</v>
      </c>
      <c r="T594" s="5">
        <f t="shared" si="616"/>
        <v>142732.6635</v>
      </c>
      <c r="U594" s="5">
        <f t="shared" si="616"/>
        <v>836544938</v>
      </c>
      <c r="V594" s="1" t="s">
        <v>20</v>
      </c>
      <c r="W594" s="2">
        <f t="shared" si="3"/>
        <v>56477.34254</v>
      </c>
      <c r="X594" s="1">
        <f t="shared" si="4"/>
        <v>0.903804278</v>
      </c>
      <c r="Y594" s="1">
        <f t="shared" si="5"/>
        <v>1.230966385</v>
      </c>
      <c r="Z594" s="1">
        <f t="shared" si="6"/>
        <v>0.7387748315</v>
      </c>
      <c r="AA594" s="5">
        <f t="shared" si="7"/>
        <v>0.4491547792</v>
      </c>
      <c r="AB594" s="1">
        <f t="shared" si="8"/>
        <v>2384.197213</v>
      </c>
      <c r="AC594" s="1">
        <f t="shared" si="9"/>
        <v>108756.1445</v>
      </c>
      <c r="AD594" s="5">
        <f t="shared" si="10"/>
        <v>108077.2471</v>
      </c>
      <c r="AE594" s="5">
        <f t="shared" si="11"/>
        <v>67949.18528</v>
      </c>
      <c r="AF594" s="5">
        <f t="shared" si="12"/>
        <v>253192.1169</v>
      </c>
      <c r="AG594" s="5">
        <f t="shared" si="13"/>
        <v>113683.4062</v>
      </c>
      <c r="AH594" s="5">
        <f t="shared" si="14"/>
        <v>2756.533907</v>
      </c>
      <c r="AI594" s="5">
        <f t="shared" si="15"/>
        <v>139508.7106</v>
      </c>
      <c r="AJ594" s="1">
        <f t="shared" si="16"/>
        <v>767620381.1</v>
      </c>
      <c r="AK594" s="1">
        <f t="shared" si="17"/>
        <v>46123.93153</v>
      </c>
      <c r="AL594" s="1" t="s">
        <v>20</v>
      </c>
      <c r="AM594" s="5">
        <f t="shared" si="18"/>
        <v>0.6752264086</v>
      </c>
      <c r="AN594" s="5">
        <f t="shared" si="19"/>
        <v>0.710251604</v>
      </c>
      <c r="AO594" s="5">
        <f t="shared" si="20"/>
        <v>1.129697697</v>
      </c>
      <c r="AP594" s="5">
        <f t="shared" si="21"/>
        <v>0.3031770462</v>
      </c>
      <c r="AQ594" s="1">
        <f t="shared" si="22"/>
        <v>1.664256181</v>
      </c>
      <c r="AR594" s="1">
        <f t="shared" si="23"/>
        <v>0.3540970597</v>
      </c>
      <c r="AT594" s="1">
        <v>0.224366918646747</v>
      </c>
      <c r="AU594" s="1">
        <f t="shared" si="24"/>
        <v>0.000002922889024</v>
      </c>
      <c r="AV594" s="1">
        <f t="shared" si="25"/>
        <v>342127.2556</v>
      </c>
    </row>
    <row r="595" ht="12.75" customHeight="1">
      <c r="A595" s="4" t="s">
        <v>1238</v>
      </c>
      <c r="B595" s="1" t="s">
        <v>1239</v>
      </c>
      <c r="C595" s="2">
        <v>3.98669627038331E-9</v>
      </c>
      <c r="D595" s="2">
        <v>-2.05793845067821E-9</v>
      </c>
      <c r="E595" s="2">
        <v>-1.42799638638953E-9</v>
      </c>
      <c r="F595" s="2">
        <v>5.02955094476465E-9</v>
      </c>
      <c r="G595" s="1">
        <v>2290353.85386871</v>
      </c>
      <c r="H595" s="1">
        <v>-452104.256293774</v>
      </c>
      <c r="I595" s="1">
        <v>-514.962978519844</v>
      </c>
      <c r="J595" s="1">
        <v>-2768.77381083628</v>
      </c>
      <c r="K595" s="1">
        <v>452365.187830474</v>
      </c>
      <c r="L595" s="1">
        <v>41495.8864793715</v>
      </c>
      <c r="M595" s="1">
        <v>36282.5562993176</v>
      </c>
      <c r="N595" s="1">
        <v>42836.9008640944</v>
      </c>
      <c r="O595" s="1">
        <v>3818477.22824341</v>
      </c>
      <c r="P595" s="1">
        <v>386343.754405832</v>
      </c>
      <c r="Q595" s="1">
        <v>193406.113229615</v>
      </c>
      <c r="S595" s="5">
        <f t="shared" ref="S595:U595" si="617">($AY$3*M595^2)/(2*$AY$6)</f>
        <v>79736.74952</v>
      </c>
      <c r="T595" s="5">
        <f t="shared" si="617"/>
        <v>111147.2849</v>
      </c>
      <c r="U595" s="5">
        <f t="shared" si="617"/>
        <v>883167709.5</v>
      </c>
      <c r="V595" s="1" t="s">
        <v>20</v>
      </c>
      <c r="W595" s="2">
        <f t="shared" si="3"/>
        <v>72489.80656</v>
      </c>
      <c r="X595" s="1">
        <f t="shared" si="4"/>
        <v>0.3276847362</v>
      </c>
      <c r="Y595" s="1">
        <f t="shared" si="5"/>
        <v>0.2505196948</v>
      </c>
      <c r="Z595" s="1">
        <f t="shared" si="6"/>
        <v>0.3492064083</v>
      </c>
      <c r="AA595" s="5">
        <f t="shared" si="7"/>
        <v>0.4817856346</v>
      </c>
      <c r="AB595" s="1">
        <f t="shared" si="8"/>
        <v>1992.495319</v>
      </c>
      <c r="AC595" s="1">
        <f t="shared" si="9"/>
        <v>110240.7806</v>
      </c>
      <c r="AD595" s="5">
        <f t="shared" si="10"/>
        <v>88912.78152</v>
      </c>
      <c r="AE595" s="5">
        <f t="shared" si="11"/>
        <v>97916.30891</v>
      </c>
      <c r="AF595" s="5">
        <f t="shared" si="12"/>
        <v>230631.6205</v>
      </c>
      <c r="AG595" s="5">
        <f t="shared" si="13"/>
        <v>155323.1146</v>
      </c>
      <c r="AH595" s="5">
        <f t="shared" si="14"/>
        <v>2719.411078</v>
      </c>
      <c r="AI595" s="5">
        <f t="shared" si="15"/>
        <v>75308.50589</v>
      </c>
      <c r="AJ595" s="1">
        <f t="shared" si="16"/>
        <v>719961557.3</v>
      </c>
      <c r="AK595" s="1">
        <f t="shared" si="17"/>
        <v>53547.17253</v>
      </c>
      <c r="AL595" s="1" t="s">
        <v>20</v>
      </c>
      <c r="AM595" s="5">
        <f t="shared" si="18"/>
        <v>0.463525058</v>
      </c>
      <c r="AN595" s="5">
        <f t="shared" si="19"/>
        <v>0.8097391005</v>
      </c>
      <c r="AO595" s="5">
        <f t="shared" si="20"/>
        <v>0.7352825748</v>
      </c>
      <c r="AP595" s="5">
        <f t="shared" si="21"/>
        <v>0.3121694916</v>
      </c>
      <c r="AQ595" s="1">
        <f t="shared" si="22"/>
        <v>1.344537019</v>
      </c>
      <c r="AR595" s="1">
        <f t="shared" si="23"/>
        <v>0.2860717061</v>
      </c>
      <c r="AT595" s="1">
        <v>0.126243259890151</v>
      </c>
      <c r="AU595" s="1">
        <f t="shared" si="24"/>
        <v>0.000001753472232</v>
      </c>
      <c r="AV595" s="1">
        <f t="shared" si="25"/>
        <v>570297.0265</v>
      </c>
    </row>
    <row r="596" ht="12.75" customHeight="1">
      <c r="A596" s="4" t="s">
        <v>1240</v>
      </c>
      <c r="B596" s="1" t="s">
        <v>1241</v>
      </c>
      <c r="C596" s="2">
        <v>2.51474331690839E-9</v>
      </c>
      <c r="D596" s="2">
        <v>-4.44023142690323E-9</v>
      </c>
      <c r="E596" s="2">
        <v>-9.2655991131679E-11</v>
      </c>
      <c r="F596" s="2">
        <v>5.5001854989469E-9</v>
      </c>
      <c r="G596" s="1">
        <v>3833287.06494663</v>
      </c>
      <c r="H596" s="1">
        <v>-471425.658979674</v>
      </c>
      <c r="I596" s="1">
        <v>-14939.7142522867</v>
      </c>
      <c r="J596" s="1">
        <v>4541.27405240137</v>
      </c>
      <c r="K596" s="1">
        <v>471897.465624099</v>
      </c>
      <c r="L596" s="1">
        <v>51131.178079875</v>
      </c>
      <c r="M596" s="1">
        <v>56924.033205607</v>
      </c>
      <c r="N596" s="1">
        <v>47921.3118105972</v>
      </c>
      <c r="O596" s="1">
        <v>4240265.17085013</v>
      </c>
      <c r="P596" s="1">
        <v>446262.194066028</v>
      </c>
      <c r="Q596" s="1">
        <v>203251.013139772</v>
      </c>
      <c r="S596" s="5">
        <f t="shared" ref="S596:U596" si="618">($AY$3*M596^2)/(2*$AY$6)</f>
        <v>196270.0796</v>
      </c>
      <c r="T596" s="5">
        <f t="shared" si="618"/>
        <v>139097.7702</v>
      </c>
      <c r="U596" s="5">
        <f t="shared" si="618"/>
        <v>1089052472</v>
      </c>
      <c r="V596" s="1" t="s">
        <v>20</v>
      </c>
      <c r="W596" s="2">
        <f t="shared" si="3"/>
        <v>61276.03939</v>
      </c>
      <c r="X596" s="1">
        <f t="shared" si="4"/>
        <v>0.6962901074</v>
      </c>
      <c r="Y596" s="1">
        <f t="shared" si="5"/>
        <v>0.862998326</v>
      </c>
      <c r="Z596" s="1">
        <f t="shared" si="6"/>
        <v>0.6116120351</v>
      </c>
      <c r="AA596" s="5">
        <f t="shared" si="7"/>
        <v>0.5268681817</v>
      </c>
      <c r="AB596" s="1">
        <f t="shared" si="8"/>
        <v>2577.69595</v>
      </c>
      <c r="AC596" s="1">
        <f t="shared" si="9"/>
        <v>116169.9187</v>
      </c>
      <c r="AD596" s="5">
        <f t="shared" si="10"/>
        <v>90955.03103</v>
      </c>
      <c r="AE596" s="5">
        <f t="shared" si="11"/>
        <v>65448.70213</v>
      </c>
      <c r="AF596" s="5">
        <f t="shared" si="12"/>
        <v>217043.5519</v>
      </c>
      <c r="AG596" s="5">
        <f t="shared" si="13"/>
        <v>109001.284</v>
      </c>
      <c r="AH596" s="5">
        <f t="shared" si="14"/>
        <v>2580.616422</v>
      </c>
      <c r="AI596" s="5">
        <f t="shared" si="15"/>
        <v>108042.2679</v>
      </c>
      <c r="AJ596" s="1">
        <f t="shared" si="16"/>
        <v>751048142.9</v>
      </c>
      <c r="AK596" s="1">
        <f t="shared" si="17"/>
        <v>43944.7812</v>
      </c>
      <c r="AL596" s="1" t="s">
        <v>20</v>
      </c>
      <c r="AM596" s="5">
        <f t="shared" si="18"/>
        <v>0.6890268767</v>
      </c>
      <c r="AN596" s="5">
        <f t="shared" si="19"/>
        <v>0.8257356788</v>
      </c>
      <c r="AO596" s="5">
        <f t="shared" si="20"/>
        <v>1.147537107</v>
      </c>
      <c r="AP596" s="5">
        <f t="shared" si="21"/>
        <v>0.3460356857</v>
      </c>
      <c r="AQ596" s="1">
        <f t="shared" si="22"/>
        <v>1.709072437</v>
      </c>
      <c r="AR596" s="1">
        <f t="shared" si="23"/>
        <v>0.3636324334</v>
      </c>
      <c r="AT596" s="1">
        <v>0.188552751306663</v>
      </c>
      <c r="AU596" s="1">
        <f t="shared" si="24"/>
        <v>0.000002510528161</v>
      </c>
      <c r="AV596" s="1">
        <f t="shared" si="25"/>
        <v>398322.5584</v>
      </c>
    </row>
    <row r="597" ht="12.75" customHeight="1">
      <c r="A597" s="4" t="s">
        <v>1242</v>
      </c>
      <c r="B597" s="1" t="s">
        <v>1243</v>
      </c>
      <c r="C597" s="2">
        <v>3.5205816387252E-9</v>
      </c>
      <c r="D597" s="2">
        <v>-3.6110961009766E-9</v>
      </c>
      <c r="E597" s="2">
        <v>3.53614765553021E-10</v>
      </c>
      <c r="F597" s="2">
        <v>5.90516493809304E-9</v>
      </c>
      <c r="G597" s="1">
        <v>3923470.57367352</v>
      </c>
      <c r="H597" s="1">
        <v>-460857.837883167</v>
      </c>
      <c r="I597" s="1">
        <v>-9682.98088005483</v>
      </c>
      <c r="J597" s="1">
        <v>-5621.68948563445</v>
      </c>
      <c r="K597" s="1">
        <v>461583.171707406</v>
      </c>
      <c r="L597" s="1">
        <v>50113.929362908</v>
      </c>
      <c r="M597" s="1">
        <v>54327.2750439981</v>
      </c>
      <c r="N597" s="1">
        <v>47744.9933092064</v>
      </c>
      <c r="O597" s="1">
        <v>4227539.01231268</v>
      </c>
      <c r="P597" s="1">
        <v>423747.745252786</v>
      </c>
      <c r="Q597" s="1">
        <v>199443.22220053</v>
      </c>
      <c r="S597" s="5">
        <f t="shared" ref="S597:U597" si="619">($AY$3*M597^2)/(2*$AY$6)</f>
        <v>178771.6367</v>
      </c>
      <c r="T597" s="5">
        <f t="shared" si="619"/>
        <v>138076.079</v>
      </c>
      <c r="U597" s="5">
        <f t="shared" si="619"/>
        <v>1082525212</v>
      </c>
      <c r="V597" s="1" t="s">
        <v>20</v>
      </c>
      <c r="W597" s="2">
        <f t="shared" si="3"/>
        <v>65027.31982</v>
      </c>
      <c r="X597" s="1">
        <f t="shared" si="4"/>
        <v>0.5939162448</v>
      </c>
      <c r="Y597" s="1">
        <f t="shared" si="5"/>
        <v>0.6979818597</v>
      </c>
      <c r="Z597" s="1">
        <f t="shared" si="6"/>
        <v>0.5390933379</v>
      </c>
      <c r="AA597" s="5">
        <f t="shared" si="7"/>
        <v>0.5656615607</v>
      </c>
      <c r="AB597" s="1">
        <f t="shared" si="8"/>
        <v>2607.84165</v>
      </c>
      <c r="AC597" s="1">
        <f t="shared" si="9"/>
        <v>115995.4594</v>
      </c>
      <c r="AD597" s="5">
        <f t="shared" si="10"/>
        <v>84405.58212</v>
      </c>
      <c r="AE597" s="5">
        <f t="shared" si="11"/>
        <v>63040.04354</v>
      </c>
      <c r="AF597" s="5">
        <f t="shared" si="12"/>
        <v>205565.8292</v>
      </c>
      <c r="AG597" s="5">
        <f t="shared" si="13"/>
        <v>109523.8161</v>
      </c>
      <c r="AH597" s="5">
        <f t="shared" si="14"/>
        <v>2584.497717</v>
      </c>
      <c r="AI597" s="5">
        <f t="shared" si="15"/>
        <v>96042.01314</v>
      </c>
      <c r="AJ597" s="1">
        <f t="shared" si="16"/>
        <v>734632434.3</v>
      </c>
      <c r="AK597" s="1">
        <f t="shared" si="17"/>
        <v>43141.31852</v>
      </c>
      <c r="AL597" s="1" t="s">
        <v>20</v>
      </c>
      <c r="AM597" s="5">
        <f t="shared" si="18"/>
        <v>0.6707513129</v>
      </c>
      <c r="AN597" s="5">
        <f t="shared" si="19"/>
        <v>0.8703600115</v>
      </c>
      <c r="AO597" s="5">
        <f t="shared" si="20"/>
        <v>1.165342524</v>
      </c>
      <c r="AP597" s="5">
        <f t="shared" si="21"/>
        <v>0.3573708904</v>
      </c>
      <c r="AQ597" s="1">
        <f t="shared" si="22"/>
        <v>1.70285114</v>
      </c>
      <c r="AR597" s="1">
        <f t="shared" si="23"/>
        <v>0.3623087532</v>
      </c>
      <c r="AT597" s="1">
        <v>0.314108007663672</v>
      </c>
      <c r="AU597" s="1">
        <f t="shared" si="24"/>
        <v>0.000004275716576</v>
      </c>
      <c r="AV597" s="1">
        <f t="shared" si="25"/>
        <v>233878.9258</v>
      </c>
    </row>
    <row r="598" ht="12.75" customHeight="1">
      <c r="A598" s="4" t="s">
        <v>1244</v>
      </c>
      <c r="B598" s="1" t="s">
        <v>1245</v>
      </c>
      <c r="C598" s="2">
        <v>3.92271626017583E-9</v>
      </c>
      <c r="D598" s="2">
        <v>-3.04163078760289E-9</v>
      </c>
      <c r="E598" s="2">
        <v>3.14724698213157E-9</v>
      </c>
      <c r="F598" s="2">
        <v>6.00104412259994E-9</v>
      </c>
      <c r="G598" s="1">
        <v>3881764.61118766</v>
      </c>
      <c r="H598" s="1">
        <v>-455553.455768483</v>
      </c>
      <c r="I598" s="1">
        <v>-9196.62366061093</v>
      </c>
      <c r="J598" s="1">
        <v>13776.9323114555</v>
      </c>
      <c r="K598" s="1">
        <v>455888.180584766</v>
      </c>
      <c r="L598" s="1">
        <v>43598.8961997024</v>
      </c>
      <c r="M598" s="1">
        <v>44303.7448036136</v>
      </c>
      <c r="N598" s="1">
        <v>43172.5805162641</v>
      </c>
      <c r="O598" s="1">
        <v>4181004.18127525</v>
      </c>
      <c r="P598" s="1">
        <v>404961.266299541</v>
      </c>
      <c r="Q598" s="1">
        <v>191322.617818764</v>
      </c>
      <c r="S598" s="5">
        <f t="shared" ref="S598:U598" si="620">($AY$3*M598^2)/(2*$AY$6)</f>
        <v>118889.5397</v>
      </c>
      <c r="T598" s="5">
        <f t="shared" si="620"/>
        <v>112896.0607</v>
      </c>
      <c r="U598" s="5">
        <f t="shared" si="620"/>
        <v>1058824485</v>
      </c>
      <c r="V598" s="1" t="s">
        <v>20</v>
      </c>
      <c r="W598" s="2">
        <f t="shared" si="3"/>
        <v>66437.18817</v>
      </c>
      <c r="X598" s="1">
        <f t="shared" si="4"/>
        <v>0.4306540161</v>
      </c>
      <c r="Y598" s="1">
        <f t="shared" si="5"/>
        <v>0.4446910478</v>
      </c>
      <c r="Z598" s="1">
        <f t="shared" si="6"/>
        <v>0.4222732096</v>
      </c>
      <c r="AA598" s="5">
        <f t="shared" si="7"/>
        <v>0.5748459221</v>
      </c>
      <c r="AB598" s="1">
        <f t="shared" si="8"/>
        <v>2593.944117</v>
      </c>
      <c r="AC598" s="1">
        <f t="shared" si="9"/>
        <v>115355.2801</v>
      </c>
      <c r="AD598" s="5">
        <f t="shared" si="10"/>
        <v>75102.87341</v>
      </c>
      <c r="AE598" s="5">
        <f t="shared" si="11"/>
        <v>67367.88143</v>
      </c>
      <c r="AF598" s="5">
        <f t="shared" si="12"/>
        <v>191514.4516</v>
      </c>
      <c r="AG598" s="5">
        <f t="shared" si="13"/>
        <v>114443.8086</v>
      </c>
      <c r="AH598" s="5">
        <f t="shared" si="14"/>
        <v>2598.840726</v>
      </c>
      <c r="AI598" s="5">
        <f t="shared" si="15"/>
        <v>77070.64293</v>
      </c>
      <c r="AJ598" s="1">
        <f t="shared" si="16"/>
        <v>725568574.4</v>
      </c>
      <c r="AK598" s="1">
        <f t="shared" si="17"/>
        <v>44481.43017</v>
      </c>
      <c r="AL598" s="1" t="s">
        <v>20</v>
      </c>
      <c r="AM598" s="5">
        <f t="shared" si="18"/>
        <v>0.6339954805</v>
      </c>
      <c r="AN598" s="5">
        <f t="shared" si="19"/>
        <v>0.9660996197</v>
      </c>
      <c r="AO598" s="5">
        <f t="shared" si="20"/>
        <v>1.07702448</v>
      </c>
      <c r="AP598" s="5">
        <f t="shared" si="21"/>
        <v>0.3788583934</v>
      </c>
      <c r="AQ598" s="1">
        <f t="shared" si="22"/>
        <v>1.631171866</v>
      </c>
      <c r="AR598" s="1">
        <f t="shared" si="23"/>
        <v>0.3470578438</v>
      </c>
      <c r="AT598" s="1">
        <v>0.359859161707968</v>
      </c>
      <c r="AU598" s="1">
        <f t="shared" si="24"/>
        <v>0.000004959685058</v>
      </c>
      <c r="AV598" s="1">
        <f t="shared" si="25"/>
        <v>201625.7057</v>
      </c>
    </row>
    <row r="599" ht="12.75" customHeight="1">
      <c r="A599" s="4" t="s">
        <v>1246</v>
      </c>
      <c r="B599" s="1" t="s">
        <v>1247</v>
      </c>
      <c r="C599" s="2">
        <v>3.70252193939221E-9</v>
      </c>
      <c r="D599" s="2">
        <v>-3.97363279056674E-9</v>
      </c>
      <c r="E599" s="2">
        <v>-1.78164418182468E-9</v>
      </c>
      <c r="F599" s="2">
        <v>6.05804894810115E-9</v>
      </c>
      <c r="G599" s="1">
        <v>4659633.71943091</v>
      </c>
      <c r="H599" s="1">
        <v>-460060.195185125</v>
      </c>
      <c r="I599" s="1">
        <v>-9514.62890507749</v>
      </c>
      <c r="J599" s="1">
        <v>-997.264328318811</v>
      </c>
      <c r="K599" s="1">
        <v>460368.995081186</v>
      </c>
      <c r="L599" s="1">
        <v>46599.6110795347</v>
      </c>
      <c r="M599" s="1">
        <v>48382.6615799177</v>
      </c>
      <c r="N599" s="1">
        <v>45622.3487574931</v>
      </c>
      <c r="O599" s="1">
        <v>4893844.484506</v>
      </c>
      <c r="P599" s="1">
        <v>410015.46771887</v>
      </c>
      <c r="Q599" s="1">
        <v>190652.818907073</v>
      </c>
      <c r="S599" s="5">
        <f t="shared" ref="S599:U599" si="621">($AY$3*M599^2)/(2*$AY$6)</f>
        <v>141788.9163</v>
      </c>
      <c r="T599" s="5">
        <f t="shared" si="621"/>
        <v>126071.8286</v>
      </c>
      <c r="U599" s="5">
        <f t="shared" si="621"/>
        <v>1450651531</v>
      </c>
      <c r="V599" s="1" t="s">
        <v>20</v>
      </c>
      <c r="W599" s="2">
        <f t="shared" si="3"/>
        <v>61214.72603</v>
      </c>
      <c r="X599" s="1">
        <f t="shared" si="4"/>
        <v>0.5794990975</v>
      </c>
      <c r="Y599" s="1">
        <f t="shared" si="5"/>
        <v>0.6246945127</v>
      </c>
      <c r="Z599" s="1">
        <f t="shared" si="6"/>
        <v>0.5554480674</v>
      </c>
      <c r="AA599" s="5">
        <f t="shared" si="7"/>
        <v>0.5803064704</v>
      </c>
      <c r="AB599" s="1">
        <f t="shared" si="8"/>
        <v>2841.985822</v>
      </c>
      <c r="AC599" s="1">
        <f t="shared" si="9"/>
        <v>124802.2053</v>
      </c>
      <c r="AD599" s="5">
        <f t="shared" si="10"/>
        <v>78617.68062</v>
      </c>
      <c r="AE599" s="5">
        <f t="shared" si="11"/>
        <v>64462.28607</v>
      </c>
      <c r="AF599" s="5">
        <f t="shared" si="12"/>
        <v>186649.0042</v>
      </c>
      <c r="AG599" s="5">
        <f t="shared" si="13"/>
        <v>103274.677</v>
      </c>
      <c r="AH599" s="5">
        <f t="shared" si="14"/>
        <v>2402.121015</v>
      </c>
      <c r="AI599" s="5">
        <f t="shared" si="15"/>
        <v>83374.32726</v>
      </c>
      <c r="AJ599" s="1">
        <f t="shared" si="16"/>
        <v>732700012.1</v>
      </c>
      <c r="AK599" s="1">
        <f t="shared" si="17"/>
        <v>42164.56419</v>
      </c>
      <c r="AL599" s="1" t="s">
        <v>20</v>
      </c>
      <c r="AM599" s="5">
        <f t="shared" si="18"/>
        <v>0.7094672515</v>
      </c>
      <c r="AN599" s="5">
        <f t="shared" si="19"/>
        <v>0.9319786673</v>
      </c>
      <c r="AO599" s="5">
        <f t="shared" si="20"/>
        <v>1.136633614</v>
      </c>
      <c r="AP599" s="5">
        <f t="shared" si="21"/>
        <v>0.3925550073</v>
      </c>
      <c r="AQ599" s="1">
        <f t="shared" si="22"/>
        <v>1.737715132</v>
      </c>
      <c r="AR599" s="1">
        <f t="shared" si="23"/>
        <v>0.3697266238</v>
      </c>
      <c r="AT599" s="1">
        <v>0.204178893279054</v>
      </c>
      <c r="AU599" s="1">
        <f t="shared" si="24"/>
        <v>0.000002786664254</v>
      </c>
      <c r="AV599" s="1">
        <f t="shared" si="25"/>
        <v>358851.9853</v>
      </c>
    </row>
    <row r="600" ht="12.75" customHeight="1">
      <c r="A600" s="4" t="s">
        <v>1248</v>
      </c>
      <c r="B600" s="1" t="s">
        <v>1249</v>
      </c>
      <c r="C600" s="2">
        <v>4.00813721434295E-9</v>
      </c>
      <c r="D600" s="2">
        <v>-4.06935179939624E-9</v>
      </c>
      <c r="E600" s="2">
        <v>-1.30531673379501E-9</v>
      </c>
      <c r="F600" s="2">
        <v>6.04429352354817E-9</v>
      </c>
      <c r="G600" s="1">
        <v>3845146.26251589</v>
      </c>
      <c r="H600" s="1">
        <v>-452309.037019552</v>
      </c>
      <c r="I600" s="1">
        <v>-16683.027637867</v>
      </c>
      <c r="J600" s="1">
        <v>2270.50207611857</v>
      </c>
      <c r="K600" s="1">
        <v>452697.462132159</v>
      </c>
      <c r="L600" s="1">
        <v>42627.9056786676</v>
      </c>
      <c r="M600" s="1">
        <v>39158.3265648731</v>
      </c>
      <c r="N600" s="1">
        <v>43990.6648056989</v>
      </c>
      <c r="O600" s="1">
        <v>4755744.44163679</v>
      </c>
      <c r="P600" s="1">
        <v>408939.866954779</v>
      </c>
      <c r="Q600" s="1">
        <v>195489.282457268</v>
      </c>
      <c r="S600" s="5">
        <f t="shared" ref="S600:U600" si="622">($AY$3*M600^2)/(2*$AY$6)</f>
        <v>92877.60754</v>
      </c>
      <c r="T600" s="5">
        <f t="shared" si="622"/>
        <v>117215.1702</v>
      </c>
      <c r="U600" s="5">
        <f t="shared" si="622"/>
        <v>1369934459</v>
      </c>
      <c r="V600" s="1" t="s">
        <v>20</v>
      </c>
      <c r="W600" s="2">
        <f t="shared" si="3"/>
        <v>67233.87402</v>
      </c>
      <c r="X600" s="1">
        <f t="shared" si="4"/>
        <v>0.4019867331</v>
      </c>
      <c r="Y600" s="1">
        <f t="shared" si="5"/>
        <v>0.3392126</v>
      </c>
      <c r="Z600" s="1">
        <f t="shared" si="6"/>
        <v>0.428099557</v>
      </c>
      <c r="AA600" s="5">
        <f t="shared" si="7"/>
        <v>0.5789888248</v>
      </c>
      <c r="AB600" s="1">
        <f t="shared" si="8"/>
        <v>2581.680233</v>
      </c>
      <c r="AC600" s="1">
        <f t="shared" si="9"/>
        <v>123028.6991</v>
      </c>
      <c r="AD600" s="5">
        <f t="shared" si="10"/>
        <v>75978.43503</v>
      </c>
      <c r="AE600" s="5">
        <f t="shared" si="11"/>
        <v>77943.75285</v>
      </c>
      <c r="AF600" s="5">
        <f t="shared" si="12"/>
        <v>187467.4883</v>
      </c>
      <c r="AG600" s="5">
        <f t="shared" si="13"/>
        <v>119835.2217</v>
      </c>
      <c r="AH600" s="5">
        <f t="shared" si="14"/>
        <v>2436.748517</v>
      </c>
      <c r="AI600" s="5">
        <f t="shared" si="15"/>
        <v>67632.26661</v>
      </c>
      <c r="AJ600" s="1">
        <f t="shared" si="16"/>
        <v>720490388.2</v>
      </c>
      <c r="AK600" s="1">
        <f t="shared" si="17"/>
        <v>46084.52787</v>
      </c>
      <c r="AL600" s="1" t="s">
        <v>20</v>
      </c>
      <c r="AM600" s="5">
        <f t="shared" si="18"/>
        <v>0.601234243</v>
      </c>
      <c r="AN600" s="5">
        <f t="shared" si="19"/>
        <v>0.9482827436</v>
      </c>
      <c r="AO600" s="5">
        <f t="shared" si="20"/>
        <v>0.9243722067</v>
      </c>
      <c r="AP600" s="5">
        <f t="shared" si="21"/>
        <v>0.3843281812</v>
      </c>
      <c r="AQ600" s="1">
        <f t="shared" si="22"/>
        <v>1.563410588</v>
      </c>
      <c r="AR600" s="1">
        <f t="shared" si="23"/>
        <v>0.3326405507</v>
      </c>
      <c r="AT600" s="1">
        <v>0.158973450776397</v>
      </c>
      <c r="AU600" s="1">
        <f t="shared" si="24"/>
        <v>0.000002206461785</v>
      </c>
      <c r="AV600" s="1">
        <f t="shared" si="25"/>
        <v>453214.285</v>
      </c>
    </row>
    <row r="601" ht="12.75" customHeight="1">
      <c r="A601" s="4" t="s">
        <v>1250</v>
      </c>
      <c r="B601" s="1" t="s">
        <v>1251</v>
      </c>
      <c r="C601" s="2">
        <v>2.01900910893032E-9</v>
      </c>
      <c r="D601" s="2">
        <v>-4.11840223119915E-9</v>
      </c>
      <c r="E601" s="2">
        <v>1.80699756690819E-9</v>
      </c>
      <c r="F601" s="2">
        <v>5.96568964417858E-9</v>
      </c>
      <c r="G601" s="1">
        <v>3967080.12254906</v>
      </c>
      <c r="H601" s="1">
        <v>-459204.326445386</v>
      </c>
      <c r="I601" s="1">
        <v>-14721.4089373512</v>
      </c>
      <c r="J601" s="1">
        <v>16323.2003565293</v>
      </c>
      <c r="K601" s="1">
        <v>459934.549870225</v>
      </c>
      <c r="L601" s="1">
        <v>48889.3463570506</v>
      </c>
      <c r="M601" s="1">
        <v>54055.2764633029</v>
      </c>
      <c r="N601" s="1">
        <v>44686.7905309405</v>
      </c>
      <c r="O601" s="1">
        <v>4781983.69232383</v>
      </c>
      <c r="P601" s="1">
        <v>402169.891391203</v>
      </c>
      <c r="Q601" s="1">
        <v>187890.66887675</v>
      </c>
      <c r="S601" s="5">
        <f t="shared" ref="S601:U601" si="623">($AY$3*M601^2)/(2*$AY$6)</f>
        <v>176986.0178</v>
      </c>
      <c r="T601" s="5">
        <f t="shared" si="623"/>
        <v>120954.2409</v>
      </c>
      <c r="U601" s="5">
        <f t="shared" si="623"/>
        <v>1385093061</v>
      </c>
      <c r="V601" s="1" t="s">
        <v>20</v>
      </c>
      <c r="W601" s="2">
        <f t="shared" si="3"/>
        <v>65331.73502</v>
      </c>
      <c r="X601" s="1">
        <f t="shared" si="4"/>
        <v>0.5599897501</v>
      </c>
      <c r="Y601" s="1">
        <f t="shared" si="5"/>
        <v>0.6845856666</v>
      </c>
      <c r="Z601" s="1">
        <f t="shared" si="6"/>
        <v>0.4678535665</v>
      </c>
      <c r="AA601" s="5">
        <f t="shared" si="7"/>
        <v>0.5714592818</v>
      </c>
      <c r="AB601" s="1">
        <f t="shared" si="8"/>
        <v>2622.294737</v>
      </c>
      <c r="AC601" s="1">
        <f t="shared" si="9"/>
        <v>123367.6303</v>
      </c>
      <c r="AD601" s="5">
        <f t="shared" si="10"/>
        <v>78197.68084</v>
      </c>
      <c r="AE601" s="5">
        <f t="shared" si="11"/>
        <v>56972.07045</v>
      </c>
      <c r="AF601" s="5">
        <f t="shared" si="12"/>
        <v>199088.653</v>
      </c>
      <c r="AG601" s="5">
        <f t="shared" si="13"/>
        <v>104497.0028</v>
      </c>
      <c r="AH601" s="5">
        <f t="shared" si="14"/>
        <v>2430.053972</v>
      </c>
      <c r="AI601" s="5">
        <f t="shared" si="15"/>
        <v>94591.65015</v>
      </c>
      <c r="AJ601" s="1">
        <f t="shared" si="16"/>
        <v>732008571.1</v>
      </c>
      <c r="AK601" s="1">
        <f t="shared" si="17"/>
        <v>40113.6318</v>
      </c>
      <c r="AL601" s="1" t="s">
        <v>20</v>
      </c>
      <c r="AM601" s="5">
        <f t="shared" si="18"/>
        <v>0.7005067624</v>
      </c>
      <c r="AN601" s="5">
        <f t="shared" si="19"/>
        <v>0.9361001033</v>
      </c>
      <c r="AO601" s="5">
        <f t="shared" si="20"/>
        <v>1.284855132</v>
      </c>
      <c r="AP601" s="5">
        <f t="shared" si="21"/>
        <v>0.3676797046</v>
      </c>
      <c r="AQ601" s="1">
        <f t="shared" si="22"/>
        <v>1.824837438</v>
      </c>
      <c r="AR601" s="1">
        <f t="shared" si="23"/>
        <v>0.3882632848</v>
      </c>
      <c r="AT601" s="1">
        <v>0.183159676455832</v>
      </c>
      <c r="AU601" s="1">
        <f t="shared" si="24"/>
        <v>0.000002502152074</v>
      </c>
      <c r="AV601" s="1">
        <f t="shared" si="25"/>
        <v>399655.9643</v>
      </c>
    </row>
    <row r="602" ht="12.75" customHeight="1">
      <c r="A602" s="4" t="s">
        <v>1252</v>
      </c>
      <c r="B602" s="1" t="s">
        <v>1253</v>
      </c>
      <c r="C602" s="2">
        <v>2.57418817040963E-9</v>
      </c>
      <c r="D602" s="2">
        <v>-3.06912005676469E-9</v>
      </c>
      <c r="E602" s="2">
        <v>2.64245248272101E-9</v>
      </c>
      <c r="F602" s="2">
        <v>6.41606612220155E-9</v>
      </c>
      <c r="G602" s="1">
        <v>4152516.78443596</v>
      </c>
      <c r="H602" s="1">
        <v>-450291.472302257</v>
      </c>
      <c r="I602" s="1">
        <v>-14715.5060130133</v>
      </c>
      <c r="J602" s="1">
        <v>24845.3797390734</v>
      </c>
      <c r="K602" s="1">
        <v>451458.729855339</v>
      </c>
      <c r="L602" s="1">
        <v>41876.3295329967</v>
      </c>
      <c r="M602" s="1">
        <v>41785.6654526674</v>
      </c>
      <c r="N602" s="1">
        <v>40897.4840189049</v>
      </c>
      <c r="O602" s="1">
        <v>5181889.52079484</v>
      </c>
      <c r="P602" s="1">
        <v>401735.572344813</v>
      </c>
      <c r="Q602" s="1">
        <v>172925.157130047</v>
      </c>
      <c r="S602" s="5">
        <f t="shared" ref="S602:U602" si="624">($AY$3*M602^2)/(2*$AY$6)</f>
        <v>105759.02</v>
      </c>
      <c r="T602" s="5">
        <f t="shared" si="624"/>
        <v>101310.849</v>
      </c>
      <c r="U602" s="5">
        <f t="shared" si="624"/>
        <v>1626443836</v>
      </c>
      <c r="V602" s="1" t="s">
        <v>20</v>
      </c>
      <c r="W602" s="2">
        <f t="shared" si="3"/>
        <v>68677.13264</v>
      </c>
      <c r="X602" s="1">
        <f t="shared" si="4"/>
        <v>0.371803016</v>
      </c>
      <c r="Y602" s="1">
        <f t="shared" si="5"/>
        <v>0.3701948193</v>
      </c>
      <c r="Z602" s="1">
        <f t="shared" si="6"/>
        <v>0.3546246121</v>
      </c>
      <c r="AA602" s="5">
        <f t="shared" si="7"/>
        <v>0.6146012879</v>
      </c>
      <c r="AB602" s="1">
        <f t="shared" si="8"/>
        <v>2682.882889</v>
      </c>
      <c r="AC602" s="1">
        <f t="shared" si="9"/>
        <v>128422.539</v>
      </c>
      <c r="AD602" s="5">
        <f t="shared" si="10"/>
        <v>66543.11474</v>
      </c>
      <c r="AE602" s="5">
        <f t="shared" si="11"/>
        <v>60167.02087</v>
      </c>
      <c r="AF602" s="5">
        <f t="shared" si="12"/>
        <v>177118.8813</v>
      </c>
      <c r="AG602" s="5">
        <f t="shared" si="13"/>
        <v>109130.6322</v>
      </c>
      <c r="AH602" s="5">
        <f t="shared" si="14"/>
        <v>2334.403309</v>
      </c>
      <c r="AI602" s="5">
        <f t="shared" si="15"/>
        <v>67988.24909</v>
      </c>
      <c r="AJ602" s="1">
        <f t="shared" si="16"/>
        <v>718518884.6</v>
      </c>
      <c r="AK602" s="1">
        <f t="shared" si="17"/>
        <v>40287.94233</v>
      </c>
      <c r="AL602" s="1" t="s">
        <v>20</v>
      </c>
      <c r="AM602" s="5">
        <f t="shared" si="18"/>
        <v>0.6584025675</v>
      </c>
      <c r="AN602" s="5">
        <f t="shared" si="19"/>
        <v>1.079779459</v>
      </c>
      <c r="AO602" s="5">
        <f t="shared" si="20"/>
        <v>1.194207182</v>
      </c>
      <c r="AP602" s="5">
        <f t="shared" si="21"/>
        <v>0.4056704058</v>
      </c>
      <c r="AQ602" s="1">
        <f t="shared" si="22"/>
        <v>1.783458879</v>
      </c>
      <c r="AR602" s="1">
        <f t="shared" si="23"/>
        <v>0.3794593359</v>
      </c>
      <c r="AT602" s="1">
        <v>0.126253993200683</v>
      </c>
      <c r="AU602" s="1">
        <f t="shared" si="24"/>
        <v>0.000001757142309</v>
      </c>
      <c r="AV602" s="1">
        <f t="shared" si="25"/>
        <v>569105.8686</v>
      </c>
    </row>
    <row r="603" ht="12.75" customHeight="1">
      <c r="A603" s="4" t="s">
        <v>1254</v>
      </c>
      <c r="B603" s="1" t="s">
        <v>1255</v>
      </c>
      <c r="C603" s="2">
        <v>4.59227449224097E-9</v>
      </c>
      <c r="D603" s="2">
        <v>-3.94950716554414E-9</v>
      </c>
      <c r="E603" s="2">
        <v>4.08466209388444E-10</v>
      </c>
      <c r="F603" s="2">
        <v>6.3013513878077E-9</v>
      </c>
      <c r="G603" s="1">
        <v>2553647.37817303</v>
      </c>
      <c r="H603" s="1">
        <v>-428720.252090557</v>
      </c>
      <c r="I603" s="1">
        <v>-26615.4497237535</v>
      </c>
      <c r="J603" s="1">
        <v>15789.0287310058</v>
      </c>
      <c r="K603" s="1">
        <v>429953.667079389</v>
      </c>
      <c r="L603" s="1">
        <v>33491.7889014384</v>
      </c>
      <c r="M603" s="1">
        <v>21720.818536395</v>
      </c>
      <c r="N603" s="1">
        <v>37830.7511747308</v>
      </c>
      <c r="O603" s="1">
        <v>5473327.94272689</v>
      </c>
      <c r="P603" s="1">
        <v>413212.724675815</v>
      </c>
      <c r="Q603" s="1">
        <v>176710.819107148</v>
      </c>
      <c r="S603" s="5">
        <f t="shared" ref="S603:U603" si="625">($AY$3*M603^2)/(2*$AY$6)</f>
        <v>28576.90208</v>
      </c>
      <c r="T603" s="5">
        <f t="shared" si="625"/>
        <v>86686.74612</v>
      </c>
      <c r="U603" s="5">
        <f t="shared" si="625"/>
        <v>1814536517</v>
      </c>
      <c r="V603" s="1" t="s">
        <v>20</v>
      </c>
      <c r="W603" s="2">
        <f t="shared" si="3"/>
        <v>86010.65527</v>
      </c>
      <c r="X603" s="1">
        <f t="shared" si="4"/>
        <v>0.1516254761</v>
      </c>
      <c r="Y603" s="1">
        <f t="shared" si="5"/>
        <v>0.06377461742</v>
      </c>
      <c r="Z603" s="1">
        <f t="shared" si="6"/>
        <v>0.1934574313</v>
      </c>
      <c r="AA603" s="5">
        <f t="shared" si="7"/>
        <v>0.6036126506</v>
      </c>
      <c r="AB603" s="1">
        <f t="shared" si="8"/>
        <v>2103.906721</v>
      </c>
      <c r="AC603" s="1">
        <f t="shared" si="9"/>
        <v>131984.4942</v>
      </c>
      <c r="AD603" s="5">
        <f t="shared" si="10"/>
        <v>62673.8872</v>
      </c>
      <c r="AE603" s="5">
        <f t="shared" si="11"/>
        <v>110203.5616</v>
      </c>
      <c r="AF603" s="5">
        <f t="shared" si="12"/>
        <v>196938.241</v>
      </c>
      <c r="AG603" s="5">
        <f t="shared" si="13"/>
        <v>160953.5436</v>
      </c>
      <c r="AH603" s="5">
        <f t="shared" si="14"/>
        <v>2271.403181</v>
      </c>
      <c r="AI603" s="5">
        <f t="shared" si="15"/>
        <v>35984.69733</v>
      </c>
      <c r="AJ603" s="1">
        <f t="shared" si="16"/>
        <v>684292514.2</v>
      </c>
      <c r="AK603" s="1">
        <f t="shared" si="17"/>
        <v>51803.09316</v>
      </c>
      <c r="AL603" s="1" t="s">
        <v>20</v>
      </c>
      <c r="AM603" s="5">
        <f t="shared" si="18"/>
        <v>0.4251490826</v>
      </c>
      <c r="AN603" s="5">
        <f t="shared" si="19"/>
        <v>1.091830338</v>
      </c>
      <c r="AO603" s="5">
        <f t="shared" si="20"/>
        <v>0.6209350262</v>
      </c>
      <c r="AP603" s="5">
        <f t="shared" si="21"/>
        <v>0.3474655358</v>
      </c>
      <c r="AQ603" s="1">
        <f t="shared" si="22"/>
        <v>1.320949141</v>
      </c>
      <c r="AR603" s="1">
        <f t="shared" si="23"/>
        <v>0.2810530088</v>
      </c>
      <c r="AT603" s="1">
        <v>0.657733758490195</v>
      </c>
      <c r="AU603" s="1">
        <f t="shared" si="24"/>
        <v>0.000009611880079</v>
      </c>
      <c r="AV603" s="1">
        <f t="shared" si="25"/>
        <v>104037.9189</v>
      </c>
    </row>
    <row r="604" ht="12.75" customHeight="1">
      <c r="A604" s="4" t="s">
        <v>1256</v>
      </c>
      <c r="B604" s="1" t="s">
        <v>1257</v>
      </c>
      <c r="C604" s="2">
        <v>2.26943246266271E-9</v>
      </c>
      <c r="D604" s="2">
        <v>-5.62972643112763E-9</v>
      </c>
      <c r="E604" s="2">
        <v>2.57850434326926E-9</v>
      </c>
      <c r="F604" s="2">
        <v>7.01658081159741E-9</v>
      </c>
      <c r="G604" s="1">
        <v>4756133.94345574</v>
      </c>
      <c r="H604" s="1">
        <v>-454976.54536338</v>
      </c>
      <c r="I604" s="1">
        <v>-28583.897431418</v>
      </c>
      <c r="J604" s="1">
        <v>19202.0060487973</v>
      </c>
      <c r="K604" s="1">
        <v>456311.845153092</v>
      </c>
      <c r="L604" s="1">
        <v>40932.7367959698</v>
      </c>
      <c r="M604" s="1">
        <v>47306.7792182272</v>
      </c>
      <c r="N604" s="1">
        <v>37255.0747738356</v>
      </c>
      <c r="O604" s="1">
        <v>4982557.82444046</v>
      </c>
      <c r="P604" s="1">
        <v>422848.966776282</v>
      </c>
      <c r="Q604" s="1">
        <v>175187.908523751</v>
      </c>
      <c r="S604" s="5">
        <f t="shared" ref="S604:U604" si="626">($AY$3*M604^2)/(2*$AY$6)</f>
        <v>135553.125</v>
      </c>
      <c r="T604" s="5">
        <f t="shared" si="626"/>
        <v>84068.56817</v>
      </c>
      <c r="U604" s="5">
        <f t="shared" si="626"/>
        <v>1503721700</v>
      </c>
      <c r="V604" s="1" t="s">
        <v>20</v>
      </c>
      <c r="W604" s="2">
        <f t="shared" si="3"/>
        <v>70177.43891</v>
      </c>
      <c r="X604" s="1">
        <f t="shared" si="4"/>
        <v>0.340209578</v>
      </c>
      <c r="Y604" s="1">
        <f t="shared" si="5"/>
        <v>0.4544140308</v>
      </c>
      <c r="Z604" s="1">
        <f t="shared" si="6"/>
        <v>0.2818226207</v>
      </c>
      <c r="AA604" s="5">
        <f t="shared" si="7"/>
        <v>0.6721251809</v>
      </c>
      <c r="AB604" s="1">
        <f t="shared" si="8"/>
        <v>2871.263537</v>
      </c>
      <c r="AC604" s="1">
        <f t="shared" si="9"/>
        <v>125928.303</v>
      </c>
      <c r="AD604" s="5">
        <f t="shared" si="10"/>
        <v>55428.77403</v>
      </c>
      <c r="AE604" s="5">
        <f t="shared" si="11"/>
        <v>44557.16721</v>
      </c>
      <c r="AF604" s="5">
        <f t="shared" si="12"/>
        <v>165414.1608</v>
      </c>
      <c r="AG604" s="5">
        <f t="shared" si="13"/>
        <v>95030.27913</v>
      </c>
      <c r="AH604" s="5">
        <f t="shared" si="14"/>
        <v>2380.640355</v>
      </c>
      <c r="AI604" s="5">
        <f t="shared" si="15"/>
        <v>70383.88169</v>
      </c>
      <c r="AJ604" s="1">
        <f t="shared" si="16"/>
        <v>726242857.5</v>
      </c>
      <c r="AK604" s="1">
        <f t="shared" si="17"/>
        <v>35604.34793</v>
      </c>
      <c r="AL604" s="1" t="s">
        <v>20</v>
      </c>
      <c r="AM604" s="5">
        <f t="shared" si="18"/>
        <v>0.7642225869</v>
      </c>
      <c r="AN604" s="5">
        <f t="shared" si="19"/>
        <v>1.31022717</v>
      </c>
      <c r="AO604" s="5">
        <f t="shared" si="20"/>
        <v>1.629912544</v>
      </c>
      <c r="AP604" s="5">
        <f t="shared" si="21"/>
        <v>0.4390451542</v>
      </c>
      <c r="AQ604" s="1">
        <f t="shared" si="22"/>
        <v>2.039758905</v>
      </c>
      <c r="AR604" s="1">
        <f t="shared" si="23"/>
        <v>0.4339912564</v>
      </c>
      <c r="AT604" s="1">
        <v>0.53196916342672</v>
      </c>
      <c r="AU604" s="1">
        <f t="shared" si="24"/>
        <v>0.000007324948644</v>
      </c>
      <c r="AV604" s="1">
        <f t="shared" si="25"/>
        <v>136519.7285</v>
      </c>
    </row>
    <row r="605" ht="12.75" customHeight="1">
      <c r="A605" s="4" t="s">
        <v>1258</v>
      </c>
      <c r="B605" s="1" t="s">
        <v>1259</v>
      </c>
      <c r="C605" s="2">
        <v>4.21262706913523E-9</v>
      </c>
      <c r="D605" s="2">
        <v>-4.63770105024574E-9</v>
      </c>
      <c r="E605" s="2">
        <v>-9.89504465685923E-10</v>
      </c>
      <c r="F605" s="2">
        <v>6.6322194775977E-9</v>
      </c>
      <c r="G605" s="1">
        <v>3896512.62280346</v>
      </c>
      <c r="H605" s="1">
        <v>-511907.138981401</v>
      </c>
      <c r="I605" s="1">
        <v>16566.9635043887</v>
      </c>
      <c r="J605" s="1">
        <v>-4412.47495777713</v>
      </c>
      <c r="K605" s="1">
        <v>512240.000107303</v>
      </c>
      <c r="L605" s="1">
        <v>55692.98524825</v>
      </c>
      <c r="M605" s="1">
        <v>55007.3246990722</v>
      </c>
      <c r="N605" s="1">
        <v>55944.5662911518</v>
      </c>
      <c r="O605" s="1">
        <v>4829566.73134342</v>
      </c>
      <c r="P605" s="1">
        <v>449792.313023298</v>
      </c>
      <c r="Q605" s="1">
        <v>188664.032615154</v>
      </c>
      <c r="S605" s="5">
        <f t="shared" ref="S605:U605" si="627">($AY$3*M605^2)/(2*$AY$6)</f>
        <v>183275.2492</v>
      </c>
      <c r="T605" s="5">
        <f t="shared" si="627"/>
        <v>189573.9218</v>
      </c>
      <c r="U605" s="5">
        <f t="shared" si="627"/>
        <v>1412794886</v>
      </c>
      <c r="V605" s="1" t="s">
        <v>20</v>
      </c>
      <c r="W605" s="2">
        <f t="shared" si="3"/>
        <v>73285.80586</v>
      </c>
      <c r="X605" s="1">
        <f t="shared" si="4"/>
        <v>0.5775123281</v>
      </c>
      <c r="Y605" s="1">
        <f t="shared" si="5"/>
        <v>0.5633798519</v>
      </c>
      <c r="Z605" s="1">
        <f t="shared" si="6"/>
        <v>0.5827416874</v>
      </c>
      <c r="AA605" s="5">
        <f t="shared" si="7"/>
        <v>0.6353068305</v>
      </c>
      <c r="AB605" s="1">
        <f t="shared" si="8"/>
        <v>2598.867039</v>
      </c>
      <c r="AC605" s="1">
        <f t="shared" si="9"/>
        <v>123979.8946</v>
      </c>
      <c r="AD605" s="5">
        <f t="shared" si="10"/>
        <v>88059.12923</v>
      </c>
      <c r="AE605" s="5">
        <f t="shared" si="11"/>
        <v>63175.98705</v>
      </c>
      <c r="AF605" s="5">
        <f t="shared" si="12"/>
        <v>202459.9409</v>
      </c>
      <c r="AG605" s="5">
        <f t="shared" si="13"/>
        <v>115876.0699</v>
      </c>
      <c r="AH605" s="5">
        <f t="shared" si="14"/>
        <v>2418.053354</v>
      </c>
      <c r="AI605" s="5">
        <f t="shared" si="15"/>
        <v>86583.87107</v>
      </c>
      <c r="AJ605" s="1">
        <f t="shared" si="16"/>
        <v>815255280.7</v>
      </c>
      <c r="AK605" s="1">
        <f t="shared" si="17"/>
        <v>42411.63658</v>
      </c>
      <c r="AL605" s="1" t="s">
        <v>20</v>
      </c>
      <c r="AM605" s="5">
        <f t="shared" si="18"/>
        <v>0.7035579319</v>
      </c>
      <c r="AN605" s="5">
        <f t="shared" si="19"/>
        <v>0.9258043859</v>
      </c>
      <c r="AO605" s="5">
        <f t="shared" si="20"/>
        <v>1.290451196</v>
      </c>
      <c r="AP605" s="5">
        <f t="shared" si="21"/>
        <v>0.4026748585</v>
      </c>
      <c r="AQ605" s="1">
        <f t="shared" si="22"/>
        <v>1.922244333</v>
      </c>
      <c r="AR605" s="1">
        <f t="shared" si="23"/>
        <v>0.408988156</v>
      </c>
      <c r="AT605" s="1">
        <v>0.475235419272933</v>
      </c>
      <c r="AU605" s="1">
        <f t="shared" si="24"/>
        <v>0.000005829283545</v>
      </c>
      <c r="AV605" s="1">
        <f t="shared" si="25"/>
        <v>171547.6683</v>
      </c>
    </row>
    <row r="606" ht="12.75" customHeight="1">
      <c r="A606" s="4" t="s">
        <v>1260</v>
      </c>
      <c r="B606" s="1" t="s">
        <v>1261</v>
      </c>
      <c r="C606" s="2">
        <v>3.93736770376277E-9</v>
      </c>
      <c r="D606" s="2">
        <v>-3.44254827536475E-9</v>
      </c>
      <c r="E606" s="2">
        <v>-7.89243121802453E-10</v>
      </c>
      <c r="F606" s="2">
        <v>5.6615868289564E-9</v>
      </c>
      <c r="G606" s="1">
        <v>4596722.87599306</v>
      </c>
      <c r="H606" s="1">
        <v>-528212.01438066</v>
      </c>
      <c r="I606" s="1">
        <v>33943.3330512344</v>
      </c>
      <c r="J606" s="1">
        <v>-24376.9188134614</v>
      </c>
      <c r="K606" s="1">
        <v>529989.994452352</v>
      </c>
      <c r="L606" s="1">
        <v>66678.3996334217</v>
      </c>
      <c r="M606" s="1">
        <v>78685.9425094197</v>
      </c>
      <c r="N606" s="1">
        <v>59417.6163540168</v>
      </c>
      <c r="O606" s="1">
        <v>5044023.05325231</v>
      </c>
      <c r="P606" s="1">
        <v>453346.984288222</v>
      </c>
      <c r="Q606" s="1">
        <v>190481.604310331</v>
      </c>
      <c r="S606" s="5">
        <f t="shared" ref="S606:U606" si="628">($AY$3*M606^2)/(2*$AY$6)</f>
        <v>375022.2839</v>
      </c>
      <c r="T606" s="5">
        <f t="shared" si="628"/>
        <v>213842.1058</v>
      </c>
      <c r="U606" s="5">
        <f t="shared" si="628"/>
        <v>1541050595</v>
      </c>
      <c r="V606" s="1" t="s">
        <v>20</v>
      </c>
      <c r="W606" s="2">
        <f t="shared" si="3"/>
        <v>57598.74661</v>
      </c>
      <c r="X606" s="1">
        <f t="shared" si="4"/>
        <v>1.340121792</v>
      </c>
      <c r="Y606" s="1">
        <f t="shared" si="5"/>
        <v>1.866243192</v>
      </c>
      <c r="Z606" s="1">
        <f t="shared" si="6"/>
        <v>1.064153762</v>
      </c>
      <c r="AA606" s="5">
        <f t="shared" si="7"/>
        <v>0.5423289739</v>
      </c>
      <c r="AB606" s="1">
        <f t="shared" si="8"/>
        <v>2822.735456</v>
      </c>
      <c r="AC606" s="1">
        <f t="shared" si="9"/>
        <v>126702.653</v>
      </c>
      <c r="AD606" s="5">
        <f t="shared" si="10"/>
        <v>109560.0995</v>
      </c>
      <c r="AE606" s="5">
        <f t="shared" si="11"/>
        <v>55212.24458</v>
      </c>
      <c r="AF606" s="5">
        <f t="shared" si="12"/>
        <v>239730.1619</v>
      </c>
      <c r="AG606" s="5">
        <f t="shared" si="13"/>
        <v>94641.20983</v>
      </c>
      <c r="AH606" s="5">
        <f t="shared" si="14"/>
        <v>2366.090945</v>
      </c>
      <c r="AI606" s="5">
        <f t="shared" si="15"/>
        <v>145088.9521</v>
      </c>
      <c r="AJ606" s="1">
        <f t="shared" si="16"/>
        <v>843505274.1</v>
      </c>
      <c r="AK606" s="1">
        <f t="shared" si="17"/>
        <v>39712.6026</v>
      </c>
      <c r="AL606" s="1" t="s">
        <v>20</v>
      </c>
      <c r="AM606" s="5">
        <f t="shared" si="18"/>
        <v>0.8912663686</v>
      </c>
      <c r="AN606" s="5">
        <f t="shared" si="19"/>
        <v>0.7699018874</v>
      </c>
      <c r="AO606" s="5">
        <f t="shared" si="20"/>
        <v>1.527750376</v>
      </c>
      <c r="AP606" s="5">
        <f t="shared" si="21"/>
        <v>0.3518561316</v>
      </c>
      <c r="AQ606" s="1">
        <f t="shared" si="22"/>
        <v>2.124024161</v>
      </c>
      <c r="AR606" s="1">
        <f t="shared" si="23"/>
        <v>0.4519200342</v>
      </c>
      <c r="AT606" s="1">
        <v>0.742003948153507</v>
      </c>
      <c r="AU606" s="1">
        <f t="shared" si="24"/>
        <v>0.000008796672303</v>
      </c>
      <c r="AV606" s="1">
        <f t="shared" si="25"/>
        <v>113679.3512</v>
      </c>
    </row>
    <row r="607" ht="12.75" customHeight="1">
      <c r="A607" s="4" t="s">
        <v>1262</v>
      </c>
      <c r="B607" s="1" t="s">
        <v>1263</v>
      </c>
      <c r="C607" s="2">
        <v>3.30346703381261E-9</v>
      </c>
      <c r="D607" s="2">
        <v>-2.5513856466496E-9</v>
      </c>
      <c r="E607" s="2">
        <v>3.78391671667443E-9</v>
      </c>
      <c r="F607" s="2">
        <v>6.00545513536595E-9</v>
      </c>
      <c r="G607" s="1">
        <v>4902568.9558272</v>
      </c>
      <c r="H607" s="1">
        <v>-521313.472277975</v>
      </c>
      <c r="I607" s="1">
        <v>35522.1263997737</v>
      </c>
      <c r="J607" s="1">
        <v>18485.3421262846</v>
      </c>
      <c r="K607" s="1">
        <v>523053.832049076</v>
      </c>
      <c r="L607" s="1">
        <v>65650.227271547</v>
      </c>
      <c r="M607" s="1">
        <v>64962.5109809316</v>
      </c>
      <c r="N607" s="1">
        <v>65984.747498212</v>
      </c>
      <c r="O607" s="1">
        <v>4969605.80526064</v>
      </c>
      <c r="P607" s="1">
        <v>447230.279033322</v>
      </c>
      <c r="Q607" s="1">
        <v>183725.648761118</v>
      </c>
      <c r="S607" s="5">
        <f t="shared" ref="S607:U607" si="629">($AY$3*M607^2)/(2*$AY$6)</f>
        <v>255616.2024</v>
      </c>
      <c r="T607" s="5">
        <f t="shared" si="629"/>
        <v>263724.1433</v>
      </c>
      <c r="U607" s="5">
        <f t="shared" si="629"/>
        <v>1495914096</v>
      </c>
      <c r="V607" s="1" t="s">
        <v>20</v>
      </c>
      <c r="W607" s="2">
        <f t="shared" si="3"/>
        <v>59160.67128</v>
      </c>
      <c r="X607" s="1">
        <f t="shared" si="4"/>
        <v>1.231420223</v>
      </c>
      <c r="Y607" s="1">
        <f t="shared" si="5"/>
        <v>1.205755968</v>
      </c>
      <c r="Z607" s="1">
        <f t="shared" si="6"/>
        <v>1.24400158</v>
      </c>
      <c r="AA607" s="5">
        <f t="shared" si="7"/>
        <v>0.5752684574</v>
      </c>
      <c r="AB607" s="1">
        <f t="shared" si="8"/>
        <v>2915.129637</v>
      </c>
      <c r="AC607" s="1">
        <f t="shared" si="9"/>
        <v>125764.523</v>
      </c>
      <c r="AD607" s="5">
        <f t="shared" si="10"/>
        <v>114702.53</v>
      </c>
      <c r="AE607" s="5">
        <f t="shared" si="11"/>
        <v>68762.03247</v>
      </c>
      <c r="AF607" s="5">
        <f t="shared" si="12"/>
        <v>216289.6877</v>
      </c>
      <c r="AG607" s="5">
        <f t="shared" si="13"/>
        <v>103364.1307</v>
      </c>
      <c r="AH607" s="5">
        <f t="shared" si="14"/>
        <v>2383.740604</v>
      </c>
      <c r="AI607" s="5">
        <f t="shared" si="15"/>
        <v>112925.557</v>
      </c>
      <c r="AJ607" s="1">
        <f t="shared" si="16"/>
        <v>832466028.7</v>
      </c>
      <c r="AK607" s="1">
        <f t="shared" si="17"/>
        <v>43862.01618</v>
      </c>
      <c r="AL607" s="1" t="s">
        <v>20</v>
      </c>
      <c r="AM607" s="5">
        <f t="shared" si="18"/>
        <v>0.8053722533</v>
      </c>
      <c r="AN607" s="5">
        <f t="shared" si="19"/>
        <v>0.7257608255</v>
      </c>
      <c r="AO607" s="5">
        <f t="shared" si="20"/>
        <v>1.210647793</v>
      </c>
      <c r="AP607" s="5">
        <f t="shared" si="21"/>
        <v>0.3848847522</v>
      </c>
      <c r="AQ607" s="1">
        <f t="shared" si="22"/>
        <v>1.897920117</v>
      </c>
      <c r="AR607" s="1">
        <f t="shared" si="23"/>
        <v>0.4038127908</v>
      </c>
      <c r="AT607" s="1">
        <v>0.126200352254792</v>
      </c>
      <c r="AU607" s="1">
        <f t="shared" si="24"/>
        <v>0.000001515982009</v>
      </c>
      <c r="AV607" s="1">
        <f t="shared" si="25"/>
        <v>659638.4351</v>
      </c>
    </row>
    <row r="608" ht="12.75" customHeight="1">
      <c r="A608" s="4" t="s">
        <v>1264</v>
      </c>
      <c r="B608" s="1" t="s">
        <v>1265</v>
      </c>
      <c r="C608" s="2">
        <v>4.16952440032456E-9</v>
      </c>
      <c r="D608" s="2">
        <v>-3.95616001060281E-9</v>
      </c>
      <c r="E608" s="2">
        <v>2.23657007860299E-9</v>
      </c>
      <c r="F608" s="2">
        <v>6.59776675304326E-9</v>
      </c>
      <c r="G608" s="1">
        <v>4621598.45198776</v>
      </c>
      <c r="H608" s="1">
        <v>-511767.852100979</v>
      </c>
      <c r="I608" s="1">
        <v>20252.721705117</v>
      </c>
      <c r="J608" s="1">
        <v>4174.29831210117</v>
      </c>
      <c r="K608" s="1">
        <v>512497.921943124</v>
      </c>
      <c r="L608" s="1">
        <v>61019.2241636514</v>
      </c>
      <c r="M608" s="1">
        <v>62802.1539719361</v>
      </c>
      <c r="N608" s="1">
        <v>60007.4996646719</v>
      </c>
      <c r="O608" s="1">
        <v>4912055.37992623</v>
      </c>
      <c r="P608" s="1">
        <v>450838.154594219</v>
      </c>
      <c r="Q608" s="1">
        <v>189857.820950581</v>
      </c>
      <c r="S608" s="5">
        <f t="shared" ref="S608:U608" si="630">($AY$3*M608^2)/(2*$AY$6)</f>
        <v>238897.6351</v>
      </c>
      <c r="T608" s="5">
        <f t="shared" si="630"/>
        <v>218109.1246</v>
      </c>
      <c r="U608" s="5">
        <f t="shared" si="630"/>
        <v>1461467900</v>
      </c>
      <c r="V608" s="1" t="s">
        <v>20</v>
      </c>
      <c r="W608" s="2">
        <f t="shared" si="3"/>
        <v>66942.18372</v>
      </c>
      <c r="X608" s="1">
        <f t="shared" si="4"/>
        <v>0.8308710214</v>
      </c>
      <c r="Y608" s="1">
        <f t="shared" si="5"/>
        <v>0.8801350733</v>
      </c>
      <c r="Z608" s="1">
        <f t="shared" si="6"/>
        <v>0.8035470518</v>
      </c>
      <c r="AA608" s="5">
        <f t="shared" si="7"/>
        <v>0.6320065701</v>
      </c>
      <c r="AB608" s="1">
        <f t="shared" si="8"/>
        <v>2830.362893</v>
      </c>
      <c r="AC608" s="1">
        <f t="shared" si="9"/>
        <v>125034.1956</v>
      </c>
      <c r="AD608" s="5">
        <f t="shared" si="10"/>
        <v>94947.58837</v>
      </c>
      <c r="AE608" s="5">
        <f t="shared" si="11"/>
        <v>59851.80623</v>
      </c>
      <c r="AF608" s="5">
        <f t="shared" si="12"/>
        <v>203533.3398</v>
      </c>
      <c r="AG608" s="5">
        <f t="shared" si="13"/>
        <v>104163.8761</v>
      </c>
      <c r="AH608" s="5">
        <f t="shared" si="14"/>
        <v>2397.664083</v>
      </c>
      <c r="AI608" s="5">
        <f t="shared" si="15"/>
        <v>99369.46377</v>
      </c>
      <c r="AJ608" s="1">
        <f t="shared" si="16"/>
        <v>815665776</v>
      </c>
      <c r="AK608" s="1">
        <f t="shared" si="17"/>
        <v>41251.67867</v>
      </c>
      <c r="AL608" s="1" t="s">
        <v>20</v>
      </c>
      <c r="AM608" s="5">
        <f t="shared" si="18"/>
        <v>0.7830601229</v>
      </c>
      <c r="AN608" s="5">
        <f t="shared" si="19"/>
        <v>0.8590695035</v>
      </c>
      <c r="AO608" s="5">
        <f t="shared" si="20"/>
        <v>1.362808957</v>
      </c>
      <c r="AP608" s="5">
        <f t="shared" si="21"/>
        <v>0.4007529069</v>
      </c>
      <c r="AQ608" s="1">
        <f t="shared" si="22"/>
        <v>1.977291112</v>
      </c>
      <c r="AR608" s="1">
        <f t="shared" si="23"/>
        <v>0.4207002366</v>
      </c>
      <c r="AT608" s="1">
        <v>0.149632443105677</v>
      </c>
      <c r="AU608" s="1">
        <f t="shared" si="24"/>
        <v>0.000001834482303</v>
      </c>
      <c r="AV608" s="1">
        <f t="shared" si="25"/>
        <v>545112.9174</v>
      </c>
    </row>
    <row r="609" ht="12.75" customHeight="1">
      <c r="A609" s="4" t="s">
        <v>1266</v>
      </c>
      <c r="B609" s="1" t="s">
        <v>1267</v>
      </c>
      <c r="C609" s="2">
        <v>2.30717622907604E-9</v>
      </c>
      <c r="D609" s="2">
        <v>-5.37925099713472E-9</v>
      </c>
      <c r="E609" s="2">
        <v>2.08177058013599E-9</v>
      </c>
      <c r="F609" s="2">
        <v>6.55336298626334E-9</v>
      </c>
      <c r="G609" s="1">
        <v>4739388.24777043</v>
      </c>
      <c r="H609" s="1">
        <v>-527417.839460813</v>
      </c>
      <c r="I609" s="1">
        <v>7395.94562815907</v>
      </c>
      <c r="J609" s="1">
        <v>-2150.1575338759</v>
      </c>
      <c r="K609" s="1">
        <v>527582.253498959</v>
      </c>
      <c r="L609" s="1">
        <v>59885.5217872665</v>
      </c>
      <c r="M609" s="1">
        <v>64229.0824070092</v>
      </c>
      <c r="N609" s="1">
        <v>57538.348620729</v>
      </c>
      <c r="O609" s="1">
        <v>5071916.02663689</v>
      </c>
      <c r="P609" s="1">
        <v>464802.04509652</v>
      </c>
      <c r="Q609" s="1">
        <v>188553.728590677</v>
      </c>
      <c r="S609" s="5">
        <f t="shared" ref="S609:U609" si="631">($AY$3*M609^2)/(2*$AY$6)</f>
        <v>249876.9563</v>
      </c>
      <c r="T609" s="5">
        <f t="shared" si="631"/>
        <v>200529.171</v>
      </c>
      <c r="U609" s="5">
        <f t="shared" si="631"/>
        <v>1558141450</v>
      </c>
      <c r="V609" s="1" t="s">
        <v>20</v>
      </c>
      <c r="W609" s="2">
        <f t="shared" si="3"/>
        <v>65660.185</v>
      </c>
      <c r="X609" s="1">
        <f t="shared" si="4"/>
        <v>0.8318393713</v>
      </c>
      <c r="Y609" s="1">
        <f t="shared" si="5"/>
        <v>0.9568838642</v>
      </c>
      <c r="Z609" s="1">
        <f t="shared" si="6"/>
        <v>0.7679104586</v>
      </c>
      <c r="AA609" s="5">
        <f t="shared" si="7"/>
        <v>0.6277530896</v>
      </c>
      <c r="AB609" s="1">
        <f t="shared" si="8"/>
        <v>2866.204417</v>
      </c>
      <c r="AC609" s="1">
        <f t="shared" si="9"/>
        <v>127052.4969</v>
      </c>
      <c r="AD609" s="5">
        <f t="shared" si="10"/>
        <v>91657.61121</v>
      </c>
      <c r="AE609" s="5">
        <f t="shared" si="11"/>
        <v>56299.94822</v>
      </c>
      <c r="AF609" s="5">
        <f t="shared" si="12"/>
        <v>202811.8416</v>
      </c>
      <c r="AG609" s="5">
        <f t="shared" si="13"/>
        <v>100496.0052</v>
      </c>
      <c r="AH609" s="5">
        <f t="shared" si="14"/>
        <v>2359.575823</v>
      </c>
      <c r="AI609" s="5">
        <f t="shared" si="15"/>
        <v>102315.8364</v>
      </c>
      <c r="AJ609" s="1">
        <f t="shared" si="16"/>
        <v>839673235.3</v>
      </c>
      <c r="AK609" s="1">
        <f t="shared" si="17"/>
        <v>39989.13451</v>
      </c>
      <c r="AL609" s="1" t="s">
        <v>20</v>
      </c>
      <c r="AM609" s="5">
        <f t="shared" si="18"/>
        <v>0.8355289683</v>
      </c>
      <c r="AN609" s="5">
        <f t="shared" si="19"/>
        <v>0.9160976642</v>
      </c>
      <c r="AO609" s="5">
        <f t="shared" si="20"/>
        <v>1.491428077</v>
      </c>
      <c r="AP609" s="5">
        <f t="shared" si="21"/>
        <v>0.4140158823</v>
      </c>
      <c r="AQ609" s="1">
        <f t="shared" si="22"/>
        <v>2.09975346</v>
      </c>
      <c r="AR609" s="1">
        <f t="shared" si="23"/>
        <v>0.4467560552</v>
      </c>
      <c r="AT609" s="1">
        <v>0.324089557897974</v>
      </c>
      <c r="AU609" s="1">
        <f t="shared" si="24"/>
        <v>0.000003859710471</v>
      </c>
      <c r="AV609" s="1">
        <f t="shared" si="25"/>
        <v>259086.7909</v>
      </c>
    </row>
    <row r="610" ht="12.75" customHeight="1">
      <c r="A610" s="4" t="s">
        <v>1268</v>
      </c>
      <c r="B610" s="1" t="s">
        <v>1269</v>
      </c>
      <c r="C610" s="2">
        <v>5.42299465952253E-9</v>
      </c>
      <c r="D610" s="2">
        <v>-9.17884530066089E-10</v>
      </c>
      <c r="E610" s="2">
        <v>3.38099123570491E-9</v>
      </c>
      <c r="F610" s="2">
        <v>6.5377316692391E-9</v>
      </c>
      <c r="G610" s="1">
        <v>4780189.20288464</v>
      </c>
      <c r="H610" s="1">
        <v>-501088.509296065</v>
      </c>
      <c r="I610" s="1">
        <v>33646.3025169937</v>
      </c>
      <c r="J610" s="1">
        <v>17234.2726914851</v>
      </c>
      <c r="K610" s="1">
        <v>502532.345403596</v>
      </c>
      <c r="L610" s="1">
        <v>59352.326794925</v>
      </c>
      <c r="M610" s="1">
        <v>47487.8918069978</v>
      </c>
      <c r="N610" s="1">
        <v>64462.8820107669</v>
      </c>
      <c r="O610" s="1">
        <v>5164230.28284603</v>
      </c>
      <c r="P610" s="1">
        <v>401796.095757425</v>
      </c>
      <c r="Q610" s="1">
        <v>179056.851945715</v>
      </c>
      <c r="S610" s="5">
        <f t="shared" ref="S610:U610" si="632">($AY$3*M610^2)/(2*$AY$6)</f>
        <v>136593.034</v>
      </c>
      <c r="T610" s="5">
        <f t="shared" si="632"/>
        <v>251699.4161</v>
      </c>
      <c r="U610" s="5">
        <f t="shared" si="632"/>
        <v>1615377286</v>
      </c>
      <c r="V610" s="1" t="s">
        <v>20</v>
      </c>
      <c r="W610" s="2">
        <f t="shared" si="3"/>
        <v>65223.42042</v>
      </c>
      <c r="X610" s="1">
        <f t="shared" si="4"/>
        <v>0.8280724928</v>
      </c>
      <c r="Y610" s="1">
        <f t="shared" si="5"/>
        <v>0.5301010193</v>
      </c>
      <c r="Z610" s="1">
        <f t="shared" si="6"/>
        <v>0.9768149456</v>
      </c>
      <c r="AA610" s="5">
        <f t="shared" si="7"/>
        <v>0.6262557504</v>
      </c>
      <c r="AB610" s="1">
        <f t="shared" si="8"/>
        <v>2878.515422</v>
      </c>
      <c r="AC610" s="1">
        <f t="shared" si="9"/>
        <v>128203.5282</v>
      </c>
      <c r="AD610" s="5">
        <f t="shared" si="10"/>
        <v>102933.7966</v>
      </c>
      <c r="AE610" s="5">
        <f t="shared" si="11"/>
        <v>83334.37646</v>
      </c>
      <c r="AF610" s="5">
        <f t="shared" si="12"/>
        <v>188944.2136</v>
      </c>
      <c r="AG610" s="5">
        <f t="shared" si="13"/>
        <v>113115.9409</v>
      </c>
      <c r="AH610" s="5">
        <f t="shared" si="14"/>
        <v>2338.391183</v>
      </c>
      <c r="AI610" s="5">
        <f t="shared" si="15"/>
        <v>75828.27268</v>
      </c>
      <c r="AJ610" s="1">
        <f t="shared" si="16"/>
        <v>799805068.3</v>
      </c>
      <c r="AK610" s="1">
        <f t="shared" si="17"/>
        <v>47157.41086</v>
      </c>
      <c r="AL610" s="1" t="s">
        <v>20</v>
      </c>
      <c r="AM610" s="5">
        <f t="shared" si="18"/>
        <v>0.7070666275</v>
      </c>
      <c r="AN610" s="5">
        <f t="shared" si="19"/>
        <v>0.7770091991</v>
      </c>
      <c r="AO610" s="5">
        <f t="shared" si="20"/>
        <v>0.9597540682</v>
      </c>
      <c r="AP610" s="5">
        <f t="shared" si="21"/>
        <v>0.4233022294</v>
      </c>
      <c r="AQ610" s="1">
        <f t="shared" si="22"/>
        <v>1.696032615</v>
      </c>
      <c r="AR610" s="1">
        <f t="shared" si="23"/>
        <v>0.3608580031</v>
      </c>
      <c r="AT610" s="1">
        <v>0.149716055135515</v>
      </c>
      <c r="AU610" s="1">
        <f t="shared" si="24"/>
        <v>0.000001871906807</v>
      </c>
      <c r="AV610" s="1">
        <f t="shared" si="25"/>
        <v>534214.6289</v>
      </c>
    </row>
    <row r="611" ht="12.75" customHeight="1">
      <c r="A611" s="4" t="s">
        <v>1270</v>
      </c>
      <c r="B611" s="1" t="s">
        <v>1271</v>
      </c>
      <c r="C611" s="2">
        <v>1.1726042903874E-9</v>
      </c>
      <c r="D611" s="2">
        <v>1.72523145862671E-9</v>
      </c>
      <c r="E611" s="2">
        <v>2.88162711891767E-9</v>
      </c>
      <c r="F611" s="2">
        <v>5.36403490246439E-9</v>
      </c>
      <c r="G611" s="1">
        <v>3356249.14865303</v>
      </c>
      <c r="H611" s="1">
        <v>-547156.704762065</v>
      </c>
      <c r="I611" s="1">
        <v>52937.3827861787</v>
      </c>
      <c r="J611" s="1">
        <v>12699.4292694787</v>
      </c>
      <c r="K611" s="1">
        <v>550224.919951203</v>
      </c>
      <c r="L611" s="1">
        <v>53940.888106262</v>
      </c>
      <c r="M611" s="1">
        <v>48668.7916342831</v>
      </c>
      <c r="N611" s="1">
        <v>55516.7644117891</v>
      </c>
      <c r="O611" s="1">
        <v>4325649.806152</v>
      </c>
      <c r="P611" s="1">
        <v>439875.445135565</v>
      </c>
      <c r="Q611" s="1">
        <v>188896.575186221</v>
      </c>
      <c r="S611" s="5">
        <f t="shared" ref="S611:U611" si="633">($AY$3*M611^2)/(2*$AY$6)</f>
        <v>143470.9252</v>
      </c>
      <c r="T611" s="5">
        <f t="shared" si="633"/>
        <v>186685.7057</v>
      </c>
      <c r="U611" s="5">
        <f t="shared" si="633"/>
        <v>1133353751</v>
      </c>
      <c r="V611" s="1" t="s">
        <v>20</v>
      </c>
      <c r="W611" s="2">
        <f t="shared" si="3"/>
        <v>63865.0888</v>
      </c>
      <c r="X611" s="1">
        <f t="shared" si="4"/>
        <v>0.713360642</v>
      </c>
      <c r="Y611" s="1">
        <f t="shared" si="5"/>
        <v>0.5807297654</v>
      </c>
      <c r="Z611" s="1">
        <f t="shared" si="6"/>
        <v>0.7556509857</v>
      </c>
      <c r="AA611" s="5">
        <f t="shared" si="7"/>
        <v>0.513826182</v>
      </c>
      <c r="AB611" s="1">
        <f t="shared" si="8"/>
        <v>2411.976731</v>
      </c>
      <c r="AC611" s="1">
        <f t="shared" si="9"/>
        <v>117333.7243</v>
      </c>
      <c r="AD611" s="5">
        <f t="shared" si="10"/>
        <v>108045.8068</v>
      </c>
      <c r="AE611" s="5">
        <f t="shared" si="11"/>
        <v>87664.3489</v>
      </c>
      <c r="AF611" s="5">
        <f t="shared" si="12"/>
        <v>222642.7828</v>
      </c>
      <c r="AG611" s="5">
        <f t="shared" si="13"/>
        <v>127924.3871</v>
      </c>
      <c r="AH611" s="5">
        <f t="shared" si="14"/>
        <v>2555.019896</v>
      </c>
      <c r="AI611" s="5">
        <f t="shared" si="15"/>
        <v>94718.39571</v>
      </c>
      <c r="AJ611" s="1">
        <f t="shared" si="16"/>
        <v>875710158.2</v>
      </c>
      <c r="AK611" s="1">
        <f t="shared" si="17"/>
        <v>50676.11191</v>
      </c>
      <c r="AL611" s="1" t="s">
        <v>20</v>
      </c>
      <c r="AM611" s="5">
        <f t="shared" si="18"/>
        <v>0.6845529445</v>
      </c>
      <c r="AN611" s="5">
        <f t="shared" si="19"/>
        <v>0.8104989762</v>
      </c>
      <c r="AO611" s="5">
        <f t="shared" si="20"/>
        <v>0.998935336</v>
      </c>
      <c r="AP611" s="5">
        <f t="shared" si="21"/>
        <v>0.3933251945</v>
      </c>
      <c r="AQ611" s="1">
        <f t="shared" si="22"/>
        <v>1.72805317</v>
      </c>
      <c r="AR611" s="1">
        <f t="shared" si="23"/>
        <v>0.3676708872</v>
      </c>
      <c r="AT611" s="1">
        <v>0.149620509687257</v>
      </c>
      <c r="AU611" s="1">
        <f t="shared" si="24"/>
        <v>0.000001708561997</v>
      </c>
      <c r="AV611" s="1">
        <f t="shared" si="25"/>
        <v>585287.5118</v>
      </c>
    </row>
    <row r="612" ht="12.75" customHeight="1">
      <c r="A612" s="4" t="s">
        <v>1272</v>
      </c>
      <c r="B612" s="1" t="s">
        <v>1273</v>
      </c>
      <c r="C612" s="2">
        <v>-2.15853222710717E-9</v>
      </c>
      <c r="D612" s="2">
        <v>3.75994631358236E-9</v>
      </c>
      <c r="E612" s="2">
        <v>3.31749051699575E-9</v>
      </c>
      <c r="F612" s="2">
        <v>5.72095047538725E-9</v>
      </c>
      <c r="G612" s="1">
        <v>3533575.32660747</v>
      </c>
      <c r="H612" s="1">
        <v>-575177.227835974</v>
      </c>
      <c r="I612" s="1">
        <v>70844.8946457597</v>
      </c>
      <c r="J612" s="1">
        <v>16951.9618669829</v>
      </c>
      <c r="K612" s="1">
        <v>579797.997725723</v>
      </c>
      <c r="L612" s="1">
        <v>58284.5332991463</v>
      </c>
      <c r="M612" s="1">
        <v>57073.50165887</v>
      </c>
      <c r="N612" s="1">
        <v>58734.950444807</v>
      </c>
      <c r="O612" s="1">
        <v>4087400.53298476</v>
      </c>
      <c r="P612" s="1">
        <v>471828.371397275</v>
      </c>
      <c r="Q612" s="1">
        <v>192792.727671064</v>
      </c>
      <c r="S612" s="5">
        <f t="shared" ref="S612:U612" si="634">($AY$3*M612^2)/(2*$AY$6)</f>
        <v>197302.1463</v>
      </c>
      <c r="T612" s="5">
        <f t="shared" si="634"/>
        <v>208956.5481</v>
      </c>
      <c r="U612" s="5">
        <f t="shared" si="634"/>
        <v>1011945600</v>
      </c>
      <c r="V612" s="1" t="s">
        <v>20</v>
      </c>
      <c r="W612" s="2">
        <f t="shared" si="3"/>
        <v>66383.48268</v>
      </c>
      <c r="X612" s="1">
        <f t="shared" si="4"/>
        <v>0.7708796487</v>
      </c>
      <c r="Y612" s="1">
        <f t="shared" si="5"/>
        <v>0.739177896</v>
      </c>
      <c r="Z612" s="1">
        <f t="shared" si="6"/>
        <v>0.7828402503</v>
      </c>
      <c r="AA612" s="5">
        <f t="shared" si="7"/>
        <v>0.548015476</v>
      </c>
      <c r="AB612" s="1">
        <f t="shared" si="8"/>
        <v>2474.874576</v>
      </c>
      <c r="AC612" s="1">
        <f t="shared" si="9"/>
        <v>114056.6931</v>
      </c>
      <c r="AD612" s="5">
        <f t="shared" si="10"/>
        <v>107177.5397</v>
      </c>
      <c r="AE612" s="5">
        <f t="shared" si="11"/>
        <v>74914.90011</v>
      </c>
      <c r="AF612" s="5">
        <f t="shared" si="12"/>
        <v>226216.2198</v>
      </c>
      <c r="AG612" s="5">
        <f t="shared" si="13"/>
        <v>122070.4353</v>
      </c>
      <c r="AH612" s="5">
        <f t="shared" si="14"/>
        <v>2628.429702</v>
      </c>
      <c r="AI612" s="5">
        <f t="shared" si="15"/>
        <v>104145.7845</v>
      </c>
      <c r="AJ612" s="1">
        <f t="shared" si="16"/>
        <v>922777173.3</v>
      </c>
      <c r="AK612" s="1">
        <f t="shared" si="17"/>
        <v>48135.0781</v>
      </c>
      <c r="AL612" s="1" t="s">
        <v>20</v>
      </c>
      <c r="AM612" s="5">
        <f t="shared" si="18"/>
        <v>0.7559382999</v>
      </c>
      <c r="AN612" s="5">
        <f t="shared" si="19"/>
        <v>0.8609799924</v>
      </c>
      <c r="AO612" s="5">
        <f t="shared" si="20"/>
        <v>1.231767208</v>
      </c>
      <c r="AP612" s="5">
        <f t="shared" si="21"/>
        <v>0.4079182183</v>
      </c>
      <c r="AQ612" s="1">
        <f t="shared" si="22"/>
        <v>1.917057601</v>
      </c>
      <c r="AR612" s="1">
        <f t="shared" si="23"/>
        <v>0.4078845959</v>
      </c>
      <c r="AT612" s="1">
        <v>0.173749940636565</v>
      </c>
      <c r="AU612" s="1">
        <f t="shared" si="24"/>
        <v>0.000001882902456</v>
      </c>
      <c r="AV612" s="1">
        <f t="shared" si="25"/>
        <v>531094.9575</v>
      </c>
    </row>
    <row r="613" ht="12.75" customHeight="1">
      <c r="A613" s="4" t="s">
        <v>1274</v>
      </c>
      <c r="B613" s="1" t="s">
        <v>1275</v>
      </c>
      <c r="C613" s="2">
        <v>3.59461469913308E-9</v>
      </c>
      <c r="D613" s="2">
        <v>2.40873823999828E-9</v>
      </c>
      <c r="E613" s="2">
        <v>2.9990563385048E-9</v>
      </c>
      <c r="F613" s="2">
        <v>5.35485208863145E-9</v>
      </c>
      <c r="G613" s="1">
        <v>4049934.87395267</v>
      </c>
      <c r="H613" s="1">
        <v>-551360.098902509</v>
      </c>
      <c r="I613" s="1">
        <v>58728.4905615992</v>
      </c>
      <c r="J613" s="1">
        <v>4833.37469831233</v>
      </c>
      <c r="K613" s="1">
        <v>554540.442964563</v>
      </c>
      <c r="L613" s="1">
        <v>53135.7020185642</v>
      </c>
      <c r="M613" s="1">
        <v>55135.7299033741</v>
      </c>
      <c r="N613" s="1">
        <v>52058.3306250677</v>
      </c>
      <c r="O613" s="1">
        <v>4364900.9363559</v>
      </c>
      <c r="P613" s="1">
        <v>437165.377955672</v>
      </c>
      <c r="Q613" s="1">
        <v>183883.095124016</v>
      </c>
      <c r="S613" s="5">
        <f t="shared" ref="S613:U613" si="635">($AY$3*M613^2)/(2*$AY$6)</f>
        <v>184131.8974</v>
      </c>
      <c r="T613" s="5">
        <f t="shared" si="635"/>
        <v>164150.8918</v>
      </c>
      <c r="U613" s="5">
        <f t="shared" si="635"/>
        <v>1154015269</v>
      </c>
      <c r="V613" s="1" t="s">
        <v>20</v>
      </c>
      <c r="W613" s="2">
        <f t="shared" si="3"/>
        <v>58039.34216</v>
      </c>
      <c r="X613" s="1">
        <f t="shared" si="4"/>
        <v>0.8381618373</v>
      </c>
      <c r="Y613" s="1">
        <f t="shared" si="5"/>
        <v>0.9024461447</v>
      </c>
      <c r="Z613" s="1">
        <f t="shared" si="6"/>
        <v>0.8045175308</v>
      </c>
      <c r="AA613" s="5">
        <f t="shared" si="7"/>
        <v>0.5129465513</v>
      </c>
      <c r="AB613" s="1">
        <f t="shared" si="8"/>
        <v>2649.537295</v>
      </c>
      <c r="AC613" s="1">
        <f t="shared" si="9"/>
        <v>117864.8677</v>
      </c>
      <c r="AD613" s="5">
        <f t="shared" si="10"/>
        <v>101488.8013</v>
      </c>
      <c r="AE613" s="5">
        <f t="shared" si="11"/>
        <v>71714.91923</v>
      </c>
      <c r="AF613" s="5">
        <f t="shared" si="12"/>
        <v>218342.9734</v>
      </c>
      <c r="AG613" s="5">
        <f t="shared" si="13"/>
        <v>110854.718</v>
      </c>
      <c r="AH613" s="5">
        <f t="shared" si="14"/>
        <v>2543.506015</v>
      </c>
      <c r="AI613" s="5">
        <f t="shared" si="15"/>
        <v>107488.2554</v>
      </c>
      <c r="AJ613" s="1">
        <f t="shared" si="16"/>
        <v>882578526.4</v>
      </c>
      <c r="AK613" s="1">
        <f t="shared" si="17"/>
        <v>46296.3703</v>
      </c>
      <c r="AL613" s="1" t="s">
        <v>20</v>
      </c>
      <c r="AM613" s="5">
        <f t="shared" si="18"/>
        <v>0.7961578381</v>
      </c>
      <c r="AN613" s="5">
        <f t="shared" si="19"/>
        <v>0.8696314421</v>
      </c>
      <c r="AO613" s="5">
        <f t="shared" si="20"/>
        <v>1.230676317</v>
      </c>
      <c r="AP613" s="5">
        <f t="shared" si="21"/>
        <v>0.4042165922</v>
      </c>
      <c r="AQ613" s="1">
        <f t="shared" si="22"/>
        <v>1.90636657</v>
      </c>
      <c r="AR613" s="1">
        <f t="shared" si="23"/>
        <v>0.4056099085</v>
      </c>
      <c r="AT613" s="1">
        <v>0.17376310104153</v>
      </c>
      <c r="AU613" s="1">
        <f t="shared" si="24"/>
        <v>0.000001968811792</v>
      </c>
      <c r="AV613" s="1">
        <f t="shared" si="25"/>
        <v>507920.5661</v>
      </c>
    </row>
    <row r="614" ht="12.75" customHeight="1">
      <c r="A614" s="4" t="s">
        <v>1276</v>
      </c>
      <c r="B614" s="1" t="s">
        <v>1277</v>
      </c>
      <c r="C614" s="2">
        <v>3.57589663133135E-9</v>
      </c>
      <c r="D614" s="2">
        <v>3.03641274675764E-9</v>
      </c>
      <c r="E614" s="2">
        <v>2.28333604099064E-9</v>
      </c>
      <c r="F614" s="2">
        <v>5.29629648822824E-9</v>
      </c>
      <c r="G614" s="1">
        <v>4049522.40384192</v>
      </c>
      <c r="H614" s="1">
        <v>-548626.988947666</v>
      </c>
      <c r="I614" s="1">
        <v>56809.8145274208</v>
      </c>
      <c r="J614" s="1">
        <v>-176.905815953178</v>
      </c>
      <c r="K614" s="1">
        <v>551580.808017506</v>
      </c>
      <c r="L614" s="1">
        <v>52305.5124322596</v>
      </c>
      <c r="M614" s="1">
        <v>55877.3330760948</v>
      </c>
      <c r="N614" s="1">
        <v>50391.4808519718</v>
      </c>
      <c r="O614" s="1">
        <v>4473570.37904583</v>
      </c>
      <c r="P614" s="1">
        <v>449206.353415086</v>
      </c>
      <c r="Q614" s="1">
        <v>188819.184874207</v>
      </c>
      <c r="S614" s="5">
        <f t="shared" ref="S614:U614" si="636">($AY$3*M614^2)/(2*$AY$6)</f>
        <v>189118.5423</v>
      </c>
      <c r="T614" s="5">
        <f t="shared" si="636"/>
        <v>153807.3233</v>
      </c>
      <c r="U614" s="5">
        <f t="shared" si="636"/>
        <v>1212191740</v>
      </c>
      <c r="V614" s="1" t="s">
        <v>20</v>
      </c>
      <c r="W614" s="2">
        <f t="shared" si="3"/>
        <v>57407.60222</v>
      </c>
      <c r="X614" s="1">
        <f t="shared" si="4"/>
        <v>0.8301491103</v>
      </c>
      <c r="Y614" s="1">
        <f t="shared" si="5"/>
        <v>0.947398132</v>
      </c>
      <c r="Z614" s="1">
        <f t="shared" si="6"/>
        <v>0.7705049386</v>
      </c>
      <c r="AA614" s="5">
        <f t="shared" si="7"/>
        <v>0.5073374527</v>
      </c>
      <c r="AB614" s="1">
        <f t="shared" si="8"/>
        <v>2649.402369</v>
      </c>
      <c r="AC614" s="1">
        <f t="shared" si="9"/>
        <v>119323.0414</v>
      </c>
      <c r="AD614" s="5">
        <f t="shared" si="10"/>
        <v>99325.37128</v>
      </c>
      <c r="AE614" s="5">
        <f t="shared" si="11"/>
        <v>70178.03484</v>
      </c>
      <c r="AF614" s="5">
        <f t="shared" si="12"/>
        <v>219152.3626</v>
      </c>
      <c r="AG614" s="5">
        <f t="shared" si="13"/>
        <v>109013.967</v>
      </c>
      <c r="AH614" s="5">
        <f t="shared" si="14"/>
        <v>2512.423389</v>
      </c>
      <c r="AI614" s="5">
        <f t="shared" si="15"/>
        <v>110138.3956</v>
      </c>
      <c r="AJ614" s="1">
        <f t="shared" si="16"/>
        <v>877868121.1</v>
      </c>
      <c r="AK614" s="1">
        <f t="shared" si="17"/>
        <v>45575.76146</v>
      </c>
      <c r="AL614" s="1" t="s">
        <v>20</v>
      </c>
      <c r="AM614" s="5">
        <f t="shared" si="18"/>
        <v>0.8052804108</v>
      </c>
      <c r="AN614" s="5">
        <f t="shared" si="19"/>
        <v>0.8838306968</v>
      </c>
      <c r="AO614" s="5">
        <f t="shared" si="20"/>
        <v>1.250915793</v>
      </c>
      <c r="AP614" s="5">
        <f t="shared" si="21"/>
        <v>0.4005743359</v>
      </c>
      <c r="AQ614" s="1">
        <f t="shared" si="22"/>
        <v>1.92617324</v>
      </c>
      <c r="AR614" s="1">
        <f t="shared" si="23"/>
        <v>0.4098240936</v>
      </c>
      <c r="AT614" s="1">
        <v>0.377193402877254</v>
      </c>
      <c r="AU614" s="1">
        <f t="shared" si="24"/>
        <v>0.000004296697805</v>
      </c>
      <c r="AV614" s="1">
        <f t="shared" si="25"/>
        <v>232736.8704</v>
      </c>
    </row>
    <row r="615" ht="12.75" customHeight="1">
      <c r="A615" s="4" t="s">
        <v>1278</v>
      </c>
      <c r="B615" s="1" t="s">
        <v>1279</v>
      </c>
      <c r="C615" s="2">
        <v>5.26592230376097E-9</v>
      </c>
      <c r="D615" s="2">
        <v>1.10825609199997E-9</v>
      </c>
      <c r="E615" s="2">
        <v>2.22711527323785E-9</v>
      </c>
      <c r="F615" s="2">
        <v>5.89138666888734E-9</v>
      </c>
      <c r="G615" s="1">
        <v>3262835.72781018</v>
      </c>
      <c r="H615" s="1">
        <v>-541960.805853578</v>
      </c>
      <c r="I615" s="1">
        <v>46899.7550831146</v>
      </c>
      <c r="J615" s="1">
        <v>4602.69889830305</v>
      </c>
      <c r="K615" s="1">
        <v>544027.077327124</v>
      </c>
      <c r="L615" s="1">
        <v>51283.7719178154</v>
      </c>
      <c r="M615" s="1">
        <v>44398.387314296</v>
      </c>
      <c r="N615" s="1">
        <v>54339.1985394761</v>
      </c>
      <c r="O615" s="1">
        <v>4023513.53719923</v>
      </c>
      <c r="P615" s="1">
        <v>388338.289001205</v>
      </c>
      <c r="Q615" s="1">
        <v>186133.344383121</v>
      </c>
      <c r="S615" s="5">
        <f t="shared" ref="S615:U615" si="637">($AY$3*M615^2)/(2*$AY$6)</f>
        <v>119398.0305</v>
      </c>
      <c r="T615" s="5">
        <f t="shared" si="637"/>
        <v>178850.1172</v>
      </c>
      <c r="U615" s="5">
        <f t="shared" si="637"/>
        <v>980558944.6</v>
      </c>
      <c r="V615" s="1" t="s">
        <v>20</v>
      </c>
      <c r="W615" s="2">
        <f t="shared" si="3"/>
        <v>71140.8328</v>
      </c>
      <c r="X615" s="1">
        <f t="shared" si="4"/>
        <v>0.5196632801</v>
      </c>
      <c r="Y615" s="1">
        <f t="shared" si="5"/>
        <v>0.3894901699</v>
      </c>
      <c r="Z615" s="1">
        <f t="shared" si="6"/>
        <v>0.5834297457</v>
      </c>
      <c r="AA615" s="5">
        <f t="shared" si="7"/>
        <v>0.5643417267</v>
      </c>
      <c r="AB615" s="1">
        <f t="shared" si="8"/>
        <v>2378.173973</v>
      </c>
      <c r="AC615" s="1">
        <f t="shared" si="9"/>
        <v>113161.8166</v>
      </c>
      <c r="AD615" s="5">
        <f t="shared" si="10"/>
        <v>96287.7561</v>
      </c>
      <c r="AE615" s="5">
        <f t="shared" si="11"/>
        <v>85009.91404</v>
      </c>
      <c r="AF615" s="5">
        <f t="shared" si="12"/>
        <v>212243.2231</v>
      </c>
      <c r="AG615" s="5">
        <f t="shared" si="13"/>
        <v>133570.346</v>
      </c>
      <c r="AH615" s="5">
        <f t="shared" si="14"/>
        <v>2649.215159</v>
      </c>
      <c r="AI615" s="5">
        <f t="shared" si="15"/>
        <v>78672.87711</v>
      </c>
      <c r="AJ615" s="1">
        <f t="shared" si="16"/>
        <v>865845985.3</v>
      </c>
      <c r="AK615" s="1">
        <f t="shared" si="17"/>
        <v>50735.24532</v>
      </c>
      <c r="AL615" s="1" t="s">
        <v>20</v>
      </c>
      <c r="AM615" s="5">
        <f t="shared" si="18"/>
        <v>0.6482321949</v>
      </c>
      <c r="AN615" s="5">
        <f t="shared" si="19"/>
        <v>0.8992275034</v>
      </c>
      <c r="AO615" s="5">
        <f t="shared" si="20"/>
        <v>1.018523539</v>
      </c>
      <c r="AP615" s="5">
        <f t="shared" si="21"/>
        <v>0.4079498854</v>
      </c>
      <c r="AQ615" s="1">
        <f t="shared" si="22"/>
        <v>1.706596627</v>
      </c>
      <c r="AR615" s="1">
        <f t="shared" si="23"/>
        <v>0.3631056653</v>
      </c>
      <c r="AT615" s="1">
        <v>0.347512963021716</v>
      </c>
      <c r="AU615" s="1">
        <f t="shared" si="24"/>
        <v>0.000004013565564</v>
      </c>
      <c r="AV615" s="1">
        <f t="shared" si="25"/>
        <v>249155.0179</v>
      </c>
    </row>
    <row r="616" ht="12.75" customHeight="1">
      <c r="A616" s="4" t="s">
        <v>1280</v>
      </c>
      <c r="B616" s="1" t="s">
        <v>1281</v>
      </c>
      <c r="C616" s="2">
        <v>3.19023386976487E-9</v>
      </c>
      <c r="D616" s="2">
        <v>-4.38198923702343E-9</v>
      </c>
      <c r="E616" s="2">
        <v>1.45642977522124E-9</v>
      </c>
      <c r="F616" s="2">
        <v>5.69115192569958E-9</v>
      </c>
      <c r="G616" s="1">
        <v>3109646.22464717</v>
      </c>
      <c r="H616" s="1">
        <v>-544490.785478745</v>
      </c>
      <c r="I616" s="1">
        <v>3622.65765833703</v>
      </c>
      <c r="J616" s="1">
        <v>-1646.28275274034</v>
      </c>
      <c r="K616" s="1">
        <v>544530.169448436</v>
      </c>
      <c r="L616" s="1">
        <v>52497.5998661274</v>
      </c>
      <c r="M616" s="1">
        <v>51961.08414127</v>
      </c>
      <c r="N616" s="1">
        <v>52734.8281046588</v>
      </c>
      <c r="O616" s="1">
        <v>3495505.57760453</v>
      </c>
      <c r="P616" s="1">
        <v>493541.017968502</v>
      </c>
      <c r="Q616" s="1">
        <v>213947.813606565</v>
      </c>
      <c r="S616" s="5">
        <f t="shared" ref="S616:U616" si="638">($AY$3*M616^2)/(2*$AY$6)</f>
        <v>163538.1873</v>
      </c>
      <c r="T616" s="5">
        <f t="shared" si="638"/>
        <v>168444.8903</v>
      </c>
      <c r="U616" s="5">
        <f t="shared" si="638"/>
        <v>740086991.7</v>
      </c>
      <c r="V616" s="1" t="s">
        <v>20</v>
      </c>
      <c r="W616" s="2">
        <f t="shared" si="3"/>
        <v>70395.30734</v>
      </c>
      <c r="X616" s="1">
        <f t="shared" si="4"/>
        <v>0.5561494065</v>
      </c>
      <c r="Y616" s="1">
        <f t="shared" si="5"/>
        <v>0.5448400059</v>
      </c>
      <c r="Z616" s="1">
        <f t="shared" si="6"/>
        <v>0.5611870631</v>
      </c>
      <c r="AA616" s="5">
        <f t="shared" si="7"/>
        <v>0.5451610436</v>
      </c>
      <c r="AB616" s="1">
        <f t="shared" si="8"/>
        <v>2321.67545</v>
      </c>
      <c r="AC616" s="1">
        <f t="shared" si="9"/>
        <v>105475.6419</v>
      </c>
      <c r="AD616" s="5">
        <f t="shared" si="10"/>
        <v>96732.5687</v>
      </c>
      <c r="AE616" s="5">
        <f t="shared" si="11"/>
        <v>78235.17515</v>
      </c>
      <c r="AF616" s="5">
        <f t="shared" si="12"/>
        <v>225024.3263</v>
      </c>
      <c r="AG616" s="5">
        <f t="shared" si="13"/>
        <v>129711.0519</v>
      </c>
      <c r="AH616" s="5">
        <f t="shared" si="14"/>
        <v>2842.267605</v>
      </c>
      <c r="AI616" s="5">
        <f t="shared" si="15"/>
        <v>95313.2744</v>
      </c>
      <c r="AJ616" s="1">
        <f t="shared" si="16"/>
        <v>866646681.3</v>
      </c>
      <c r="AK616" s="1">
        <f t="shared" si="17"/>
        <v>50454.64219</v>
      </c>
      <c r="AL616" s="1" t="s">
        <v>20</v>
      </c>
      <c r="AM616" s="5">
        <f t="shared" si="18"/>
        <v>0.6681363448</v>
      </c>
      <c r="AN616" s="5">
        <f t="shared" si="19"/>
        <v>0.8959202603</v>
      </c>
      <c r="AO616" s="5">
        <f t="shared" si="20"/>
        <v>1.107745563</v>
      </c>
      <c r="AP616" s="5">
        <f t="shared" si="21"/>
        <v>0.3851346632</v>
      </c>
      <c r="AQ616" s="1">
        <f t="shared" si="22"/>
        <v>1.717674814</v>
      </c>
      <c r="AR616" s="1">
        <f t="shared" si="23"/>
        <v>0.3654627263</v>
      </c>
      <c r="AT616" s="1">
        <v>0.257222179980038</v>
      </c>
      <c r="AU616" s="1">
        <f t="shared" si="24"/>
        <v>0.000002968016673</v>
      </c>
      <c r="AV616" s="1">
        <f t="shared" si="25"/>
        <v>336925.331</v>
      </c>
    </row>
    <row r="617" ht="12.75" customHeight="1">
      <c r="A617" s="4" t="s">
        <v>1282</v>
      </c>
      <c r="B617" s="1" t="s">
        <v>1283</v>
      </c>
      <c r="C617" s="2">
        <v>2.85604691046443E-9</v>
      </c>
      <c r="D617" s="2">
        <v>-4.41337942363916E-9</v>
      </c>
      <c r="E617" s="2">
        <v>1.25255423033445E-9</v>
      </c>
      <c r="F617" s="2">
        <v>5.51126076703716E-9</v>
      </c>
      <c r="G617" s="1">
        <v>2958600.4144952</v>
      </c>
      <c r="H617" s="1">
        <v>-545629.679994208</v>
      </c>
      <c r="I617" s="1">
        <v>4301.60657958837</v>
      </c>
      <c r="J617" s="1">
        <v>2382.52180767103</v>
      </c>
      <c r="K617" s="1">
        <v>545689.265620925</v>
      </c>
      <c r="L617" s="1">
        <v>50476.9046664429</v>
      </c>
      <c r="M617" s="1">
        <v>48943.6618785597</v>
      </c>
      <c r="N617" s="1">
        <v>51101.1966263861</v>
      </c>
      <c r="O617" s="1">
        <v>3422030.81682629</v>
      </c>
      <c r="P617" s="1">
        <v>486849.864297126</v>
      </c>
      <c r="Q617" s="1">
        <v>207224.109837542</v>
      </c>
      <c r="S617" s="5">
        <f t="shared" ref="S617:U617" si="639">($AY$3*M617^2)/(2*$AY$6)</f>
        <v>145096.0838</v>
      </c>
      <c r="T617" s="5">
        <f t="shared" si="639"/>
        <v>158170.2904</v>
      </c>
      <c r="U617" s="5">
        <f t="shared" si="639"/>
        <v>709301052.7</v>
      </c>
      <c r="V617" s="1" t="s">
        <v>20</v>
      </c>
      <c r="W617" s="2">
        <f t="shared" si="3"/>
        <v>69888.67794</v>
      </c>
      <c r="X617" s="1">
        <f t="shared" si="4"/>
        <v>0.5216410739</v>
      </c>
      <c r="Y617" s="1">
        <f t="shared" si="5"/>
        <v>0.4904325295</v>
      </c>
      <c r="Z617" s="1">
        <f t="shared" si="6"/>
        <v>0.5346240478</v>
      </c>
      <c r="AA617" s="5">
        <f t="shared" si="7"/>
        <v>0.5279290925</v>
      </c>
      <c r="AB617" s="1">
        <f t="shared" si="8"/>
        <v>2264.587857</v>
      </c>
      <c r="AC617" s="1">
        <f t="shared" si="9"/>
        <v>104361.2171</v>
      </c>
      <c r="AD617" s="5">
        <f t="shared" si="10"/>
        <v>96795.56848</v>
      </c>
      <c r="AE617" s="5">
        <f t="shared" si="11"/>
        <v>81796.13311</v>
      </c>
      <c r="AF617" s="5">
        <f t="shared" si="12"/>
        <v>226728.7707</v>
      </c>
      <c r="AG617" s="5">
        <f t="shared" si="13"/>
        <v>134019.9911</v>
      </c>
      <c r="AH617" s="5">
        <f t="shared" si="14"/>
        <v>2872.618855</v>
      </c>
      <c r="AI617" s="5">
        <f t="shared" si="15"/>
        <v>92708.7796</v>
      </c>
      <c r="AJ617" s="1">
        <f t="shared" si="16"/>
        <v>868491440.2</v>
      </c>
      <c r="AK617" s="1">
        <f t="shared" si="17"/>
        <v>51718.43883</v>
      </c>
      <c r="AL617" s="1" t="s">
        <v>20</v>
      </c>
      <c r="AM617" s="5">
        <f t="shared" si="18"/>
        <v>0.6480312626</v>
      </c>
      <c r="AN617" s="5">
        <f t="shared" si="19"/>
        <v>0.8972429769</v>
      </c>
      <c r="AO617" s="5">
        <f t="shared" si="20"/>
        <v>1.06177567</v>
      </c>
      <c r="AP617" s="5">
        <f t="shared" si="21"/>
        <v>0.3830530363</v>
      </c>
      <c r="AQ617" s="1">
        <f t="shared" si="22"/>
        <v>1.679268477</v>
      </c>
      <c r="AR617" s="1">
        <f t="shared" si="23"/>
        <v>0.3572911653</v>
      </c>
      <c r="AT617" s="1">
        <v>0.549788140360521</v>
      </c>
      <c r="AU617" s="1">
        <f t="shared" si="24"/>
        <v>0.000006330380646</v>
      </c>
      <c r="AV617" s="1">
        <f t="shared" si="25"/>
        <v>157968.3839</v>
      </c>
    </row>
    <row r="618" ht="12.75" customHeight="1">
      <c r="A618" s="4" t="s">
        <v>1284</v>
      </c>
      <c r="B618" s="1" t="s">
        <v>1285</v>
      </c>
      <c r="C618" s="2">
        <v>3.61460463831657E-9</v>
      </c>
      <c r="D618" s="2">
        <v>-2.86676493671278E-9</v>
      </c>
      <c r="E618" s="2">
        <v>9.9907989783892E-10</v>
      </c>
      <c r="F618" s="2">
        <v>5.52514305840686E-9</v>
      </c>
      <c r="G618" s="1">
        <v>2569924.98231266</v>
      </c>
      <c r="H618" s="1">
        <v>-543943.96297256</v>
      </c>
      <c r="I618" s="1">
        <v>13385.8206607238</v>
      </c>
      <c r="J618" s="1">
        <v>-467.467830753244</v>
      </c>
      <c r="K618" s="1">
        <v>544621.07171769</v>
      </c>
      <c r="L618" s="1">
        <v>48226.6905815387</v>
      </c>
      <c r="M618" s="1">
        <v>40372.4185451353</v>
      </c>
      <c r="N618" s="1">
        <v>51318.2487955966</v>
      </c>
      <c r="O618" s="1">
        <v>3374135.14438269</v>
      </c>
      <c r="P618" s="1">
        <v>440122.568939862</v>
      </c>
      <c r="Q618" s="1">
        <v>201581.872638539</v>
      </c>
      <c r="S618" s="5">
        <f t="shared" ref="S618:U618" si="640">($AY$3*M618^2)/(2*$AY$6)</f>
        <v>98726.17379</v>
      </c>
      <c r="T618" s="5">
        <f t="shared" si="640"/>
        <v>159516.7996</v>
      </c>
      <c r="U618" s="5">
        <f t="shared" si="640"/>
        <v>689584861.4</v>
      </c>
      <c r="V618" s="1" t="s">
        <v>20</v>
      </c>
      <c r="W618" s="2">
        <f t="shared" si="3"/>
        <v>75176.53872</v>
      </c>
      <c r="X618" s="1">
        <f t="shared" si="4"/>
        <v>0.4115383096</v>
      </c>
      <c r="Y618" s="1">
        <f t="shared" si="5"/>
        <v>0.2884063923</v>
      </c>
      <c r="Z618" s="1">
        <f t="shared" si="6"/>
        <v>0.4659925825</v>
      </c>
      <c r="AA618" s="5">
        <f t="shared" si="7"/>
        <v>0.5292588908</v>
      </c>
      <c r="AB618" s="1">
        <f t="shared" si="8"/>
        <v>2110.60149</v>
      </c>
      <c r="AC618" s="1">
        <f t="shared" si="9"/>
        <v>103628.3096</v>
      </c>
      <c r="AD618" s="5">
        <f t="shared" si="10"/>
        <v>96962.469</v>
      </c>
      <c r="AE618" s="5">
        <f t="shared" si="11"/>
        <v>97971.16051</v>
      </c>
      <c r="AF618" s="5">
        <f t="shared" si="12"/>
        <v>227427.6916</v>
      </c>
      <c r="AG618" s="5">
        <f t="shared" si="13"/>
        <v>151146.6517</v>
      </c>
      <c r="AH618" s="5">
        <f t="shared" si="14"/>
        <v>2892.935349</v>
      </c>
      <c r="AI618" s="5">
        <f t="shared" si="15"/>
        <v>76281.03985</v>
      </c>
      <c r="AJ618" s="1">
        <f t="shared" si="16"/>
        <v>866791356.8</v>
      </c>
      <c r="AK618" s="1">
        <f t="shared" si="17"/>
        <v>56200.51266</v>
      </c>
      <c r="AL618" s="1" t="s">
        <v>20</v>
      </c>
      <c r="AM618" s="5">
        <f t="shared" si="18"/>
        <v>0.5734770482</v>
      </c>
      <c r="AN618" s="5">
        <f t="shared" si="19"/>
        <v>0.8939452199</v>
      </c>
      <c r="AO618" s="5">
        <f t="shared" si="20"/>
        <v>0.8847413384</v>
      </c>
      <c r="AP618" s="5">
        <f t="shared" si="21"/>
        <v>0.3811283273</v>
      </c>
      <c r="AQ618" s="1">
        <f t="shared" si="22"/>
        <v>1.542319306</v>
      </c>
      <c r="AR618" s="1">
        <f t="shared" si="23"/>
        <v>0.3281530438</v>
      </c>
      <c r="AT618" s="1">
        <v>0.126189631742625</v>
      </c>
      <c r="AU618" s="1">
        <f t="shared" si="24"/>
        <v>0.000001455824758</v>
      </c>
      <c r="AV618" s="1">
        <f t="shared" si="25"/>
        <v>686895.8605</v>
      </c>
    </row>
    <row r="619" ht="12.75" customHeight="1">
      <c r="A619" s="4" t="s">
        <v>1286</v>
      </c>
      <c r="B619" s="1" t="s">
        <v>1287</v>
      </c>
      <c r="C619" s="2">
        <v>3.86868334859015E-9</v>
      </c>
      <c r="D619" s="2">
        <v>-2.45292211203496E-9</v>
      </c>
      <c r="E619" s="2">
        <v>-2.04742217450307E-9</v>
      </c>
      <c r="F619" s="2">
        <v>5.10858922488999E-9</v>
      </c>
      <c r="G619" s="1">
        <v>2166122.47151055</v>
      </c>
      <c r="H619" s="1">
        <v>-531034.547108574</v>
      </c>
      <c r="I619" s="1">
        <v>14976.3643964093</v>
      </c>
      <c r="J619" s="1">
        <v>-31701.7120783109</v>
      </c>
      <c r="K619" s="1">
        <v>532236.000988256</v>
      </c>
      <c r="L619" s="1">
        <v>43571.6670227729</v>
      </c>
      <c r="M619" s="1">
        <v>29859.5163891978</v>
      </c>
      <c r="N619" s="1">
        <v>48927.4721023199</v>
      </c>
      <c r="O619" s="1">
        <v>3250785.53294261</v>
      </c>
      <c r="P619" s="1">
        <v>419640.244062083</v>
      </c>
      <c r="Q619" s="1">
        <v>206662.891911772</v>
      </c>
      <c r="S619" s="5">
        <f t="shared" ref="S619:U619" si="641">($AY$3*M619^2)/(2*$AY$6)</f>
        <v>54004.29625</v>
      </c>
      <c r="T619" s="5">
        <f t="shared" si="641"/>
        <v>145000.1087</v>
      </c>
      <c r="U619" s="5">
        <f t="shared" si="641"/>
        <v>640087592.1</v>
      </c>
      <c r="V619" s="1" t="s">
        <v>20</v>
      </c>
      <c r="W619" s="2">
        <f t="shared" si="3"/>
        <v>75710.91605</v>
      </c>
      <c r="X619" s="1">
        <f t="shared" si="4"/>
        <v>0.3312007796</v>
      </c>
      <c r="Y619" s="1">
        <f t="shared" si="5"/>
        <v>0.1555423074</v>
      </c>
      <c r="Z619" s="1">
        <f t="shared" si="6"/>
        <v>0.4176269863</v>
      </c>
      <c r="AA619" s="5">
        <f t="shared" si="7"/>
        <v>0.4893567892</v>
      </c>
      <c r="AB619" s="1">
        <f t="shared" si="8"/>
        <v>1937.704381</v>
      </c>
      <c r="AC619" s="1">
        <f t="shared" si="9"/>
        <v>101716.4832</v>
      </c>
      <c r="AD619" s="5">
        <f t="shared" si="10"/>
        <v>99983.22938</v>
      </c>
      <c r="AE619" s="5">
        <f t="shared" si="11"/>
        <v>138302.2539</v>
      </c>
      <c r="AF619" s="5">
        <f t="shared" si="12"/>
        <v>234750.5515</v>
      </c>
      <c r="AG619" s="5">
        <f t="shared" si="13"/>
        <v>173732.6663</v>
      </c>
      <c r="AH619" s="5">
        <f t="shared" si="14"/>
        <v>2947.309919</v>
      </c>
      <c r="AI619" s="5">
        <f t="shared" si="15"/>
        <v>61017.88521</v>
      </c>
      <c r="AJ619" s="1">
        <f t="shared" si="16"/>
        <v>847079904.5</v>
      </c>
      <c r="AK619" s="1">
        <f t="shared" si="17"/>
        <v>65882.73593</v>
      </c>
      <c r="AL619" s="1" t="s">
        <v>20</v>
      </c>
      <c r="AM619" s="5">
        <f t="shared" si="18"/>
        <v>0.4875766444</v>
      </c>
      <c r="AN619" s="5">
        <f t="shared" si="19"/>
        <v>0.8472219889</v>
      </c>
      <c r="AO619" s="5">
        <f t="shared" si="20"/>
        <v>0.6124845261</v>
      </c>
      <c r="AP619" s="5">
        <f t="shared" si="21"/>
        <v>0.3608425621</v>
      </c>
      <c r="AQ619" s="1">
        <f t="shared" si="22"/>
        <v>1.285738809</v>
      </c>
      <c r="AR619" s="1">
        <f t="shared" si="23"/>
        <v>0.2735614488</v>
      </c>
      <c r="AT619" s="1">
        <v>0.173749940636565</v>
      </c>
      <c r="AU619" s="1">
        <f t="shared" si="24"/>
        <v>0.000002051163529</v>
      </c>
      <c r="AV619" s="1">
        <f t="shared" si="25"/>
        <v>487528.1692</v>
      </c>
    </row>
    <row r="620" ht="12.75" customHeight="1">
      <c r="A620" s="4" t="s">
        <v>1288</v>
      </c>
      <c r="B620" s="1" t="s">
        <v>1289</v>
      </c>
      <c r="C620" s="2">
        <v>3.13344054123817E-9</v>
      </c>
      <c r="D620" s="2">
        <v>-2.63076839115088E-9</v>
      </c>
      <c r="E620" s="2">
        <v>-1.80575555962654E-9</v>
      </c>
      <c r="F620" s="2">
        <v>4.69340578346727E-9</v>
      </c>
      <c r="G620" s="1">
        <v>2402486.35976487</v>
      </c>
      <c r="H620" s="1">
        <v>-546028.920688279</v>
      </c>
      <c r="I620" s="1">
        <v>6366.02106035168</v>
      </c>
      <c r="J620" s="1">
        <v>-32772.3682096812</v>
      </c>
      <c r="K620" s="1">
        <v>547114.526693071</v>
      </c>
      <c r="L620" s="1">
        <v>47198.5645158153</v>
      </c>
      <c r="M620" s="1">
        <v>48310.0364079594</v>
      </c>
      <c r="N620" s="1">
        <v>46186.9181394081</v>
      </c>
      <c r="O620" s="1">
        <v>3106065.01301797</v>
      </c>
      <c r="P620" s="1">
        <v>429533.997460494</v>
      </c>
      <c r="Q620" s="1">
        <v>217005.431107397</v>
      </c>
      <c r="S620" s="5">
        <f t="shared" ref="S620:U620" si="642">($AY$3*M620^2)/(2*$AY$6)</f>
        <v>141363.5691</v>
      </c>
      <c r="T620" s="5">
        <f t="shared" si="642"/>
        <v>129211.3729</v>
      </c>
      <c r="U620" s="5">
        <f t="shared" si="642"/>
        <v>584364541.1</v>
      </c>
      <c r="V620" s="1" t="s">
        <v>20</v>
      </c>
      <c r="W620" s="2">
        <f t="shared" si="3"/>
        <v>66047.54214</v>
      </c>
      <c r="X620" s="1">
        <f t="shared" si="4"/>
        <v>0.5106746024</v>
      </c>
      <c r="Y620" s="1">
        <f t="shared" si="5"/>
        <v>0.5350093948</v>
      </c>
      <c r="Z620" s="1">
        <f t="shared" si="6"/>
        <v>0.4890177779</v>
      </c>
      <c r="AA620" s="5">
        <f t="shared" si="7"/>
        <v>0.4495859588</v>
      </c>
      <c r="AB620" s="1">
        <f t="shared" si="8"/>
        <v>2040.687398</v>
      </c>
      <c r="AC620" s="1">
        <f t="shared" si="9"/>
        <v>99426.56785</v>
      </c>
      <c r="AD620" s="5">
        <f t="shared" si="10"/>
        <v>102732.1188</v>
      </c>
      <c r="AE620" s="5">
        <f t="shared" si="11"/>
        <v>90003.16845</v>
      </c>
      <c r="AF620" s="5">
        <f t="shared" si="12"/>
        <v>251213.1975</v>
      </c>
      <c r="AG620" s="5">
        <f t="shared" si="13"/>
        <v>143758.693</v>
      </c>
      <c r="AH620" s="5">
        <f t="shared" si="14"/>
        <v>3015.190069</v>
      </c>
      <c r="AI620" s="5">
        <f t="shared" si="15"/>
        <v>107454.5045</v>
      </c>
      <c r="AJ620" s="1">
        <f t="shared" si="16"/>
        <v>870759813.6</v>
      </c>
      <c r="AK620" s="1">
        <f t="shared" si="17"/>
        <v>55153.93248</v>
      </c>
      <c r="AL620" s="1" t="s">
        <v>20</v>
      </c>
      <c r="AM620" s="5">
        <f t="shared" si="18"/>
        <v>0.6057093281</v>
      </c>
      <c r="AN620" s="5">
        <f t="shared" si="19"/>
        <v>0.8476023113</v>
      </c>
      <c r="AO620" s="5">
        <f t="shared" si="20"/>
        <v>0.967476844</v>
      </c>
      <c r="AP620" s="5">
        <f t="shared" si="21"/>
        <v>0.3466218425</v>
      </c>
      <c r="AQ620" s="1">
        <f t="shared" si="22"/>
        <v>1.578781012</v>
      </c>
      <c r="AR620" s="1">
        <f t="shared" si="23"/>
        <v>0.3359108537</v>
      </c>
      <c r="AT620" s="1">
        <v>0.569001490952379</v>
      </c>
      <c r="AU620" s="1">
        <f t="shared" si="24"/>
        <v>0.000006534540089</v>
      </c>
      <c r="AV620" s="1">
        <f t="shared" si="25"/>
        <v>153032.9582</v>
      </c>
    </row>
    <row r="621" ht="12.75" customHeight="1">
      <c r="A621" s="4" t="s">
        <v>1290</v>
      </c>
      <c r="B621" s="1" t="s">
        <v>1291</v>
      </c>
      <c r="C621" s="2">
        <v>2.74021699275981E-10</v>
      </c>
      <c r="D621" s="2">
        <v>-3.62620007005849E-9</v>
      </c>
      <c r="E621" s="2">
        <v>-1.73888926535025E-9</v>
      </c>
      <c r="F621" s="2">
        <v>4.24543413776405E-9</v>
      </c>
      <c r="G621" s="1">
        <v>2140996.34853031</v>
      </c>
      <c r="H621" s="1">
        <v>-557040.779757633</v>
      </c>
      <c r="I621" s="1">
        <v>12257.0071349302</v>
      </c>
      <c r="J621" s="1">
        <v>-25925.3378675476</v>
      </c>
      <c r="K621" s="1">
        <v>557845.055396307</v>
      </c>
      <c r="L621" s="1">
        <v>48973.9924233456</v>
      </c>
      <c r="M621" s="1">
        <v>57828.4837165821</v>
      </c>
      <c r="N621" s="1">
        <v>43933.3785369624</v>
      </c>
      <c r="O621" s="1">
        <v>2800647.05393695</v>
      </c>
      <c r="P621" s="1">
        <v>448002.181699465</v>
      </c>
      <c r="Q621" s="1">
        <v>199297.807768012</v>
      </c>
      <c r="S621" s="5">
        <f t="shared" ref="S621:U621" si="643">($AY$3*M621^2)/(2*$AY$6)</f>
        <v>202556.5923</v>
      </c>
      <c r="T621" s="5">
        <f t="shared" si="643"/>
        <v>116910.0851</v>
      </c>
      <c r="U621" s="5">
        <f t="shared" si="643"/>
        <v>475093987.5</v>
      </c>
      <c r="V621" s="1" t="s">
        <v>20</v>
      </c>
      <c r="W621" s="2">
        <f t="shared" si="3"/>
        <v>63286.80429</v>
      </c>
      <c r="X621" s="1">
        <f t="shared" si="4"/>
        <v>0.5988315686</v>
      </c>
      <c r="Y621" s="1">
        <f t="shared" si="5"/>
        <v>0.8349438646</v>
      </c>
      <c r="Z621" s="1">
        <f t="shared" si="6"/>
        <v>0.4819065978</v>
      </c>
      <c r="AA621" s="5">
        <f t="shared" si="7"/>
        <v>0.406674314</v>
      </c>
      <c r="AB621" s="1">
        <f t="shared" si="8"/>
        <v>1926.433317</v>
      </c>
      <c r="AC621" s="1">
        <f t="shared" si="9"/>
        <v>94411.81959</v>
      </c>
      <c r="AD621" s="5">
        <f t="shared" si="10"/>
        <v>108030.8665</v>
      </c>
      <c r="AE621" s="5">
        <f t="shared" si="11"/>
        <v>75772.38052</v>
      </c>
      <c r="AF621" s="5">
        <f t="shared" si="12"/>
        <v>281801.7614</v>
      </c>
      <c r="AG621" s="5">
        <f t="shared" si="13"/>
        <v>139603.2459</v>
      </c>
      <c r="AH621" s="5">
        <f t="shared" si="14"/>
        <v>3175.343949</v>
      </c>
      <c r="AI621" s="5">
        <f t="shared" si="15"/>
        <v>142198.5154</v>
      </c>
      <c r="AJ621" s="1">
        <f t="shared" si="16"/>
        <v>887837980.5</v>
      </c>
      <c r="AK621" s="1">
        <f t="shared" si="17"/>
        <v>52394.08768</v>
      </c>
      <c r="AL621" s="1" t="s">
        <v>20</v>
      </c>
      <c r="AM621" s="5">
        <f t="shared" si="18"/>
        <v>0.6359723047</v>
      </c>
      <c r="AN621" s="5">
        <f t="shared" si="19"/>
        <v>0.821837322</v>
      </c>
      <c r="AO621" s="5">
        <f t="shared" si="20"/>
        <v>1.171717154</v>
      </c>
      <c r="AP621" s="5">
        <f t="shared" si="21"/>
        <v>0.3150576406</v>
      </c>
      <c r="AQ621" s="1">
        <f t="shared" si="22"/>
        <v>1.694538487</v>
      </c>
      <c r="AR621" s="1">
        <f t="shared" si="23"/>
        <v>0.3605401035</v>
      </c>
      <c r="AT621" s="1">
        <v>0.397143477539636</v>
      </c>
      <c r="AU621" s="1">
        <f t="shared" si="24"/>
        <v>0.000004473152605</v>
      </c>
      <c r="AV621" s="1">
        <f t="shared" si="25"/>
        <v>223555.9768</v>
      </c>
    </row>
    <row r="622" ht="12.75" customHeight="1">
      <c r="A622" s="4" t="s">
        <v>1292</v>
      </c>
      <c r="B622" s="1" t="s">
        <v>1293</v>
      </c>
      <c r="C622" s="2">
        <v>1.27958764937626E-9</v>
      </c>
      <c r="D622" s="2">
        <v>-3.81667306305463E-9</v>
      </c>
      <c r="E622" s="2">
        <v>-9.44741342430919E-10</v>
      </c>
      <c r="F622" s="2">
        <v>4.28412019170407E-9</v>
      </c>
      <c r="G622" s="1">
        <v>2265325.55664528</v>
      </c>
      <c r="H622" s="1">
        <v>-551649.804344911</v>
      </c>
      <c r="I622" s="1">
        <v>8038.32190587371</v>
      </c>
      <c r="J622" s="1">
        <v>-15063.7097690525</v>
      </c>
      <c r="K622" s="1">
        <v>551921.197907327</v>
      </c>
      <c r="L622" s="1">
        <v>49909.9847024447</v>
      </c>
      <c r="M622" s="1">
        <v>58555.0829876315</v>
      </c>
      <c r="N622" s="1">
        <v>45273.4438097808</v>
      </c>
      <c r="O622" s="1">
        <v>2760648.55857786</v>
      </c>
      <c r="P622" s="1">
        <v>461006.711417349</v>
      </c>
      <c r="Q622" s="1">
        <v>207229.272474638</v>
      </c>
      <c r="S622" s="5">
        <f t="shared" ref="S622:U622" si="644">($AY$3*M622^2)/(2*$AY$6)</f>
        <v>207678.7081</v>
      </c>
      <c r="T622" s="5">
        <f t="shared" si="644"/>
        <v>124150.8892</v>
      </c>
      <c r="U622" s="5">
        <f t="shared" si="644"/>
        <v>461620426</v>
      </c>
      <c r="V622" s="1" t="s">
        <v>20</v>
      </c>
      <c r="W622" s="2">
        <f t="shared" si="3"/>
        <v>62086.23952</v>
      </c>
      <c r="X622" s="1">
        <f t="shared" si="4"/>
        <v>0.6462256045</v>
      </c>
      <c r="Y622" s="1">
        <f t="shared" si="5"/>
        <v>0.8894847152</v>
      </c>
      <c r="Z622" s="1">
        <f t="shared" si="6"/>
        <v>0.5317363503</v>
      </c>
      <c r="AA622" s="5">
        <f t="shared" si="7"/>
        <v>0.4103800892</v>
      </c>
      <c r="AB622" s="1">
        <f t="shared" si="8"/>
        <v>1981.578719</v>
      </c>
      <c r="AC622" s="1">
        <f t="shared" si="9"/>
        <v>93735.2061</v>
      </c>
      <c r="AD622" s="5">
        <f t="shared" si="10"/>
        <v>110320.7612</v>
      </c>
      <c r="AE622" s="5">
        <f t="shared" si="11"/>
        <v>77924.10381</v>
      </c>
      <c r="AF622" s="5">
        <f t="shared" si="12"/>
        <v>279920.0891</v>
      </c>
      <c r="AG622" s="5">
        <f t="shared" si="13"/>
        <v>137235.0892</v>
      </c>
      <c r="AH622" s="5">
        <f t="shared" si="14"/>
        <v>3198.264691</v>
      </c>
      <c r="AI622" s="5">
        <f t="shared" si="15"/>
        <v>142684.9999</v>
      </c>
      <c r="AJ622" s="1">
        <f t="shared" si="16"/>
        <v>878409868.4</v>
      </c>
      <c r="AK622" s="1">
        <f t="shared" si="17"/>
        <v>53156.9717</v>
      </c>
      <c r="AL622" s="1" t="s">
        <v>20</v>
      </c>
      <c r="AM622" s="5">
        <f t="shared" si="18"/>
        <v>0.6400767278</v>
      </c>
      <c r="AN622" s="5">
        <f t="shared" si="19"/>
        <v>0.796232603</v>
      </c>
      <c r="AO622" s="5">
        <f t="shared" si="20"/>
        <v>1.127263357</v>
      </c>
      <c r="AP622" s="5">
        <f t="shared" si="21"/>
        <v>0.3138073695</v>
      </c>
      <c r="AQ622" s="1">
        <f t="shared" si="22"/>
        <v>1.652482902</v>
      </c>
      <c r="AR622" s="1">
        <f t="shared" si="23"/>
        <v>0.3515921067</v>
      </c>
      <c r="AT622" s="1">
        <v>0.30263371776304</v>
      </c>
      <c r="AU622" s="1">
        <f t="shared" si="24"/>
        <v>0.000003445244966</v>
      </c>
      <c r="AV622" s="1">
        <f t="shared" si="25"/>
        <v>290255.1226</v>
      </c>
    </row>
    <row r="623" ht="12.75" customHeight="1">
      <c r="A623" s="4" t="s">
        <v>1294</v>
      </c>
      <c r="B623" s="1" t="s">
        <v>1295</v>
      </c>
      <c r="C623" s="2">
        <v>2.4246512040102E-9</v>
      </c>
      <c r="D623" s="2">
        <v>-2.77388560077715E-9</v>
      </c>
      <c r="E623" s="2">
        <v>1.4607440152664E-9</v>
      </c>
      <c r="F623" s="2">
        <v>4.35281358640034E-9</v>
      </c>
      <c r="G623" s="1">
        <v>2293948.58141656</v>
      </c>
      <c r="H623" s="1">
        <v>-537432.503330999</v>
      </c>
      <c r="I623" s="1">
        <v>10762.9369720824</v>
      </c>
      <c r="J623" s="1">
        <v>1330.24166042988</v>
      </c>
      <c r="K623" s="1">
        <v>537597.338846466</v>
      </c>
      <c r="L623" s="1">
        <v>49770.2687783158</v>
      </c>
      <c r="M623" s="1">
        <v>53453.2391637125</v>
      </c>
      <c r="N623" s="1">
        <v>47741.1245452409</v>
      </c>
      <c r="O623" s="1">
        <v>2776655.09329939</v>
      </c>
      <c r="P623" s="1">
        <v>469688.78617448</v>
      </c>
      <c r="Q623" s="1">
        <v>211452.456354375</v>
      </c>
      <c r="S623" s="5">
        <f t="shared" ref="S623:U623" si="645">($AY$3*M623^2)/(2*$AY$6)</f>
        <v>173065.6299</v>
      </c>
      <c r="T623" s="5">
        <f t="shared" si="645"/>
        <v>138053.7033</v>
      </c>
      <c r="U623" s="5">
        <f t="shared" si="645"/>
        <v>466988993.7</v>
      </c>
      <c r="V623" s="1" t="s">
        <v>20</v>
      </c>
      <c r="W623" s="2">
        <f t="shared" si="3"/>
        <v>62686.96598</v>
      </c>
      <c r="X623" s="1">
        <f t="shared" si="4"/>
        <v>0.6303553901</v>
      </c>
      <c r="Y623" s="1">
        <f t="shared" si="5"/>
        <v>0.7270990113</v>
      </c>
      <c r="Z623" s="1">
        <f t="shared" si="6"/>
        <v>0.5800037317</v>
      </c>
      <c r="AA623" s="5">
        <f t="shared" si="7"/>
        <v>0.416960297</v>
      </c>
      <c r="AB623" s="1">
        <f t="shared" si="8"/>
        <v>1994.058324</v>
      </c>
      <c r="AC623" s="1">
        <f t="shared" si="9"/>
        <v>94006.5567</v>
      </c>
      <c r="AD623" s="5">
        <f t="shared" si="10"/>
        <v>114498.0107</v>
      </c>
      <c r="AE623" s="5">
        <f t="shared" si="11"/>
        <v>89491.93467</v>
      </c>
      <c r="AF623" s="5">
        <f t="shared" si="12"/>
        <v>272410.6954</v>
      </c>
      <c r="AG623" s="5">
        <f t="shared" si="13"/>
        <v>144213.2638</v>
      </c>
      <c r="AH623" s="5">
        <f t="shared" si="14"/>
        <v>3189.032877</v>
      </c>
      <c r="AI623" s="5">
        <f t="shared" si="15"/>
        <v>128197.4316</v>
      </c>
      <c r="AJ623" s="1">
        <f t="shared" si="16"/>
        <v>855612738.7</v>
      </c>
      <c r="AK623" s="1">
        <f t="shared" si="17"/>
        <v>56292.41341</v>
      </c>
      <c r="AL623" s="1" t="s">
        <v>20</v>
      </c>
      <c r="AM623" s="5">
        <f t="shared" si="18"/>
        <v>0.5932968412</v>
      </c>
      <c r="AN623" s="5">
        <f t="shared" si="19"/>
        <v>0.7472730169</v>
      </c>
      <c r="AO623" s="5">
        <f t="shared" si="20"/>
        <v>0.9560780442</v>
      </c>
      <c r="AP623" s="5">
        <f t="shared" si="21"/>
        <v>0.3140892605</v>
      </c>
      <c r="AQ623" s="1">
        <f t="shared" si="22"/>
        <v>1.519943251</v>
      </c>
      <c r="AR623" s="1">
        <f t="shared" si="23"/>
        <v>0.3233921812</v>
      </c>
      <c r="AT623" s="1">
        <v>0.297658755817526</v>
      </c>
      <c r="AU623" s="1">
        <f t="shared" si="24"/>
        <v>0.000003478895794</v>
      </c>
      <c r="AV623" s="1">
        <f t="shared" si="25"/>
        <v>287447.5291</v>
      </c>
    </row>
    <row r="624" ht="12.75" customHeight="1">
      <c r="A624" s="4" t="s">
        <v>1296</v>
      </c>
      <c r="B624" s="1" t="s">
        <v>1297</v>
      </c>
      <c r="C624" s="2">
        <v>2.24481304291388E-9</v>
      </c>
      <c r="D624" s="2">
        <v>-1.75407715857722E-9</v>
      </c>
      <c r="E624" s="2">
        <v>2.7240714390365E-9</v>
      </c>
      <c r="F624" s="2">
        <v>4.02535578547206E-9</v>
      </c>
      <c r="G624" s="1">
        <v>2205796.34809957</v>
      </c>
      <c r="H624" s="1">
        <v>-539711.676555831</v>
      </c>
      <c r="I624" s="1">
        <v>24843.8745898757</v>
      </c>
      <c r="J624" s="1">
        <v>16186.7803629354</v>
      </c>
      <c r="K624" s="1">
        <v>540570.19522225</v>
      </c>
      <c r="L624" s="1">
        <v>48800.4434675715</v>
      </c>
      <c r="M624" s="1">
        <v>58894.8882111913</v>
      </c>
      <c r="N624" s="1">
        <v>42847.1335669128</v>
      </c>
      <c r="O624" s="1">
        <v>2623712.58276334</v>
      </c>
      <c r="P624" s="1">
        <v>411085.149526076</v>
      </c>
      <c r="Q624" s="1">
        <v>197364.548051114</v>
      </c>
      <c r="S624" s="5">
        <f t="shared" ref="S624:U624" si="646">($AY$3*M624^2)/(2*$AY$6)</f>
        <v>210096.0926</v>
      </c>
      <c r="T624" s="5">
        <f t="shared" si="646"/>
        <v>111200.3921</v>
      </c>
      <c r="U624" s="5">
        <f t="shared" si="646"/>
        <v>416960858.4</v>
      </c>
      <c r="V624" s="1" t="s">
        <v>20</v>
      </c>
      <c r="W624" s="2">
        <f t="shared" si="3"/>
        <v>59118.11624</v>
      </c>
      <c r="X624" s="1">
        <f t="shared" si="4"/>
        <v>0.6814066429</v>
      </c>
      <c r="Y624" s="1">
        <f t="shared" si="5"/>
        <v>0.992462325</v>
      </c>
      <c r="Z624" s="1">
        <f t="shared" si="6"/>
        <v>0.5252939181</v>
      </c>
      <c r="AA624" s="5">
        <f t="shared" si="7"/>
        <v>0.385592792</v>
      </c>
      <c r="AB624" s="1">
        <f t="shared" si="8"/>
        <v>1955.368993</v>
      </c>
      <c r="AC624" s="1">
        <f t="shared" si="9"/>
        <v>91380.87375</v>
      </c>
      <c r="AD624" s="5">
        <f t="shared" si="10"/>
        <v>111120.1621</v>
      </c>
      <c r="AE624" s="5">
        <f t="shared" si="11"/>
        <v>76155.88213</v>
      </c>
      <c r="AF624" s="5">
        <f t="shared" si="12"/>
        <v>287352.3923</v>
      </c>
      <c r="AG624" s="5">
        <f t="shared" si="13"/>
        <v>134613.8312</v>
      </c>
      <c r="AH624" s="5">
        <f t="shared" si="14"/>
        <v>3280.664626</v>
      </c>
      <c r="AI624" s="5">
        <f t="shared" si="15"/>
        <v>152738.5611</v>
      </c>
      <c r="AJ624" s="1">
        <f t="shared" si="16"/>
        <v>860344186.6</v>
      </c>
      <c r="AK624" s="1">
        <f t="shared" si="17"/>
        <v>53092.97274</v>
      </c>
      <c r="AL624" s="1" t="s">
        <v>20</v>
      </c>
      <c r="AM624" s="5">
        <f t="shared" si="18"/>
        <v>0.6391201994</v>
      </c>
      <c r="AN624" s="5">
        <f t="shared" si="19"/>
        <v>0.7742466984</v>
      </c>
      <c r="AO624" s="5">
        <f t="shared" si="20"/>
        <v>1.129714688</v>
      </c>
      <c r="AP624" s="5">
        <f t="shared" si="21"/>
        <v>0.2994038712</v>
      </c>
      <c r="AQ624" s="1">
        <f t="shared" si="22"/>
        <v>1.620448323</v>
      </c>
      <c r="AR624" s="1">
        <f t="shared" si="23"/>
        <v>0.344776239</v>
      </c>
      <c r="AT624" s="1">
        <v>0.273446891399947</v>
      </c>
      <c r="AU624" s="1">
        <f t="shared" si="24"/>
        <v>0.00000317834299</v>
      </c>
      <c r="AV624" s="1">
        <f t="shared" si="25"/>
        <v>314629.3535</v>
      </c>
    </row>
    <row r="625" ht="12.75" customHeight="1">
      <c r="A625" s="4" t="s">
        <v>1298</v>
      </c>
      <c r="B625" s="1" t="s">
        <v>1299</v>
      </c>
      <c r="C625" s="2">
        <v>9.6161177402316E-10</v>
      </c>
      <c r="D625" s="2">
        <v>-2.64108497175415E-9</v>
      </c>
      <c r="E625" s="2">
        <v>1.04930080639005E-9</v>
      </c>
      <c r="F625" s="2">
        <v>3.50015173361232E-9</v>
      </c>
      <c r="G625" s="1">
        <v>2051258.53654138</v>
      </c>
      <c r="H625" s="1">
        <v>-552561.29091535</v>
      </c>
      <c r="I625" s="1">
        <v>18329.0396198928</v>
      </c>
      <c r="J625" s="1">
        <v>382.354730309477</v>
      </c>
      <c r="K625" s="1">
        <v>552957.260919055</v>
      </c>
      <c r="L625" s="1">
        <v>51053.4752396152</v>
      </c>
      <c r="M625" s="1">
        <v>61770.7978749972</v>
      </c>
      <c r="N625" s="1">
        <v>44713.6541942162</v>
      </c>
      <c r="O625" s="1">
        <v>2724287.6109528</v>
      </c>
      <c r="P625" s="1">
        <v>433985.929225793</v>
      </c>
      <c r="Q625" s="1">
        <v>205679.968158333</v>
      </c>
      <c r="S625" s="5">
        <f t="shared" ref="S625:U625" si="647">($AY$3*M625^2)/(2*$AY$6)</f>
        <v>231115.5645</v>
      </c>
      <c r="T625" s="5">
        <f t="shared" si="647"/>
        <v>121099.709</v>
      </c>
      <c r="U625" s="5">
        <f t="shared" si="647"/>
        <v>449540353.5</v>
      </c>
      <c r="V625" s="1" t="s">
        <v>20</v>
      </c>
      <c r="W625" s="2">
        <f t="shared" si="3"/>
        <v>53305.95063</v>
      </c>
      <c r="X625" s="1">
        <f t="shared" si="4"/>
        <v>0.9172743191</v>
      </c>
      <c r="Y625" s="1">
        <f t="shared" si="5"/>
        <v>1.342811453</v>
      </c>
      <c r="Z625" s="1">
        <f t="shared" si="6"/>
        <v>0.7036050406</v>
      </c>
      <c r="AA625" s="5">
        <f t="shared" si="7"/>
        <v>0.3352829791</v>
      </c>
      <c r="AB625" s="1">
        <f t="shared" si="8"/>
        <v>1885.628867</v>
      </c>
      <c r="AC625" s="1">
        <f t="shared" si="9"/>
        <v>93115.8592</v>
      </c>
      <c r="AD625" s="5">
        <f t="shared" si="10"/>
        <v>133360.9428</v>
      </c>
      <c r="AE625" s="5">
        <f t="shared" si="11"/>
        <v>88960.05864</v>
      </c>
      <c r="AF625" s="5">
        <f t="shared" si="12"/>
        <v>323479.6331</v>
      </c>
      <c r="AG625" s="5">
        <f t="shared" si="13"/>
        <v>139244.8173</v>
      </c>
      <c r="AH625" s="5">
        <f t="shared" si="14"/>
        <v>3219.537494</v>
      </c>
      <c r="AI625" s="5">
        <f t="shared" si="15"/>
        <v>184234.8158</v>
      </c>
      <c r="AJ625" s="1">
        <f t="shared" si="16"/>
        <v>880058813.9</v>
      </c>
      <c r="AK625" s="1">
        <f t="shared" si="17"/>
        <v>56558.2821</v>
      </c>
      <c r="AL625" s="1" t="s">
        <v>20</v>
      </c>
      <c r="AM625" s="5">
        <f t="shared" si="18"/>
        <v>0.6320226712</v>
      </c>
      <c r="AN625" s="5">
        <f t="shared" si="19"/>
        <v>0.6599074627</v>
      </c>
      <c r="AO625" s="5">
        <f t="shared" si="20"/>
        <v>0.9892740938</v>
      </c>
      <c r="AP625" s="5">
        <f t="shared" si="21"/>
        <v>0.2720600384</v>
      </c>
      <c r="AQ625" s="1">
        <f t="shared" si="22"/>
        <v>1.556021119</v>
      </c>
      <c r="AR625" s="1">
        <f t="shared" si="23"/>
        <v>0.3310683232</v>
      </c>
      <c r="AT625" s="1">
        <v>0.299428303294839</v>
      </c>
      <c r="AU625" s="1">
        <f t="shared" si="24"/>
        <v>0.000003402366962</v>
      </c>
      <c r="AV625" s="1">
        <f t="shared" si="25"/>
        <v>293913.035</v>
      </c>
    </row>
    <row r="626" ht="12.75" customHeight="1">
      <c r="A626" s="4" t="s">
        <v>1300</v>
      </c>
      <c r="B626" s="1" t="s">
        <v>1301</v>
      </c>
      <c r="C626" s="2">
        <v>3.06154706821231E-9</v>
      </c>
      <c r="D626" s="2">
        <v>-1.30357923695375E-9</v>
      </c>
      <c r="E626" s="2">
        <v>1.27422120308373E-9</v>
      </c>
      <c r="F626" s="2">
        <v>3.7147737894331E-9</v>
      </c>
      <c r="G626" s="1">
        <v>1933854.00140046</v>
      </c>
      <c r="H626" s="1">
        <v>-527785.534250474</v>
      </c>
      <c r="I626" s="1">
        <v>25958.5784194486</v>
      </c>
      <c r="J626" s="1">
        <v>4647.12791041107</v>
      </c>
      <c r="K626" s="1">
        <v>528527.361278252</v>
      </c>
      <c r="L626" s="1">
        <v>47155.969695094</v>
      </c>
      <c r="M626" s="1">
        <v>48698.7763901602</v>
      </c>
      <c r="N626" s="1">
        <v>45033.6958281624</v>
      </c>
      <c r="O626" s="1">
        <v>2708485.17195961</v>
      </c>
      <c r="P626" s="1">
        <v>404389.654174995</v>
      </c>
      <c r="Q626" s="1">
        <v>200525.745640827</v>
      </c>
      <c r="S626" s="5">
        <f t="shared" ref="S626:U626" si="648">($AY$3*M626^2)/(2*$AY$6)</f>
        <v>143647.7641</v>
      </c>
      <c r="T626" s="5">
        <f t="shared" si="648"/>
        <v>122839.4752</v>
      </c>
      <c r="U626" s="5">
        <f t="shared" si="648"/>
        <v>444340292.5</v>
      </c>
      <c r="V626" s="1" t="s">
        <v>20</v>
      </c>
      <c r="W626" s="2">
        <f t="shared" si="3"/>
        <v>58266.58336</v>
      </c>
      <c r="X626" s="1">
        <f t="shared" si="4"/>
        <v>0.6549893741</v>
      </c>
      <c r="Y626" s="1">
        <f t="shared" si="5"/>
        <v>0.6985491895</v>
      </c>
      <c r="Z626" s="1">
        <f t="shared" si="6"/>
        <v>0.5973599128</v>
      </c>
      <c r="AA626" s="5">
        <f t="shared" si="7"/>
        <v>0.355841837</v>
      </c>
      <c r="AB626" s="1">
        <f t="shared" si="8"/>
        <v>1830.871478</v>
      </c>
      <c r="AC626" s="1">
        <f t="shared" si="9"/>
        <v>92845.40359</v>
      </c>
      <c r="AD626" s="5">
        <f t="shared" si="10"/>
        <v>126555.3714</v>
      </c>
      <c r="AE626" s="5">
        <f t="shared" si="11"/>
        <v>105730.7273</v>
      </c>
      <c r="AF626" s="5">
        <f t="shared" si="12"/>
        <v>293228.7249</v>
      </c>
      <c r="AG626" s="5">
        <f t="shared" si="13"/>
        <v>156373.6075</v>
      </c>
      <c r="AH626" s="5">
        <f t="shared" si="14"/>
        <v>3228.915901</v>
      </c>
      <c r="AI626" s="5">
        <f t="shared" si="15"/>
        <v>136855.1174</v>
      </c>
      <c r="AJ626" s="1">
        <f t="shared" si="16"/>
        <v>841177421.1</v>
      </c>
      <c r="AK626" s="1">
        <f t="shared" si="17"/>
        <v>60843.37113</v>
      </c>
      <c r="AL626" s="1" t="s">
        <v>20</v>
      </c>
      <c r="AM626" s="5">
        <f t="shared" si="18"/>
        <v>0.5379280011</v>
      </c>
      <c r="AN626" s="5">
        <f t="shared" si="19"/>
        <v>0.6646714493</v>
      </c>
      <c r="AO626" s="5">
        <f t="shared" si="20"/>
        <v>0.7955846354</v>
      </c>
      <c r="AP626" s="5">
        <f t="shared" si="21"/>
        <v>0.2868673324</v>
      </c>
      <c r="AQ626" s="1">
        <f t="shared" si="22"/>
        <v>1.38252928</v>
      </c>
      <c r="AR626" s="1">
        <f t="shared" si="23"/>
        <v>0.2941551661</v>
      </c>
      <c r="AT626" s="1">
        <v>0.444355371761213</v>
      </c>
      <c r="AU626" s="1">
        <f t="shared" si="24"/>
        <v>0.000005282540409</v>
      </c>
      <c r="AV626" s="1">
        <f t="shared" si="25"/>
        <v>189302.8586</v>
      </c>
    </row>
    <row r="627" ht="12.75" customHeight="1">
      <c r="A627" s="4" t="s">
        <v>1302</v>
      </c>
      <c r="B627" s="1" t="s">
        <v>1303</v>
      </c>
      <c r="C627" s="2">
        <v>1.71711224478087E-9</v>
      </c>
      <c r="D627" s="2">
        <v>-2.04655989946775E-9</v>
      </c>
      <c r="E627" s="2">
        <v>2.3872415566913E-9</v>
      </c>
      <c r="F627" s="2">
        <v>3.77593848577881E-9</v>
      </c>
      <c r="G627" s="1">
        <v>2221701.28681885</v>
      </c>
      <c r="H627" s="1">
        <v>-545860.313310631</v>
      </c>
      <c r="I627" s="1">
        <v>19599.2530409175</v>
      </c>
      <c r="J627" s="1">
        <v>14989.8426891862</v>
      </c>
      <c r="K627" s="1">
        <v>546455.318179618</v>
      </c>
      <c r="L627" s="1">
        <v>46950.8884577475</v>
      </c>
      <c r="M627" s="1">
        <v>54897.5844114383</v>
      </c>
      <c r="N627" s="1">
        <v>42401.1519867885</v>
      </c>
      <c r="O627" s="1">
        <v>2636993.14671691</v>
      </c>
      <c r="P627" s="1">
        <v>437114.173088632</v>
      </c>
      <c r="Q627" s="1">
        <v>200744.867113292</v>
      </c>
      <c r="S627" s="5">
        <f t="shared" ref="S627:U627" si="649">($AY$3*M627^2)/(2*$AY$6)</f>
        <v>182544.7059</v>
      </c>
      <c r="T627" s="5">
        <f t="shared" si="649"/>
        <v>108897.5437</v>
      </c>
      <c r="U627" s="5">
        <f t="shared" si="649"/>
        <v>421192640.5</v>
      </c>
      <c r="V627" s="1" t="s">
        <v>20</v>
      </c>
      <c r="W627" s="2">
        <f t="shared" si="3"/>
        <v>55256.2107</v>
      </c>
      <c r="X627" s="1">
        <f t="shared" si="4"/>
        <v>0.72198044</v>
      </c>
      <c r="Y627" s="1">
        <f t="shared" si="5"/>
        <v>0.9870616353</v>
      </c>
      <c r="Z627" s="1">
        <f t="shared" si="6"/>
        <v>0.5888343189</v>
      </c>
      <c r="AA627" s="5">
        <f t="shared" si="7"/>
        <v>0.3617008634</v>
      </c>
      <c r="AB627" s="1">
        <f t="shared" si="8"/>
        <v>1962.405944</v>
      </c>
      <c r="AC627" s="1">
        <f t="shared" si="9"/>
        <v>91611.85516</v>
      </c>
      <c r="AD627" s="5">
        <f t="shared" si="10"/>
        <v>117227.124</v>
      </c>
      <c r="AE627" s="5">
        <f t="shared" si="11"/>
        <v>86926.20431</v>
      </c>
      <c r="AF627" s="5">
        <f t="shared" si="12"/>
        <v>289740.0834</v>
      </c>
      <c r="AG627" s="5">
        <f t="shared" si="13"/>
        <v>137963.8784</v>
      </c>
      <c r="AH627" s="5">
        <f t="shared" si="14"/>
        <v>3272.39307</v>
      </c>
      <c r="AI627" s="5">
        <f t="shared" si="15"/>
        <v>151776.205</v>
      </c>
      <c r="AJ627" s="1">
        <f t="shared" si="16"/>
        <v>869710650.7</v>
      </c>
      <c r="AK627" s="1">
        <f t="shared" si="17"/>
        <v>56312.44577</v>
      </c>
      <c r="AL627" s="1" t="s">
        <v>20</v>
      </c>
      <c r="AM627" s="5">
        <f t="shared" si="18"/>
        <v>0.6303901142</v>
      </c>
      <c r="AN627" s="5">
        <f t="shared" si="19"/>
        <v>0.7419022327</v>
      </c>
      <c r="AO627" s="5">
        <f t="shared" si="20"/>
        <v>1.000516079</v>
      </c>
      <c r="AP627" s="5">
        <f t="shared" si="21"/>
        <v>0.3001692553</v>
      </c>
      <c r="AQ627" s="1">
        <f t="shared" si="22"/>
        <v>1.544437715</v>
      </c>
      <c r="AR627" s="1">
        <f t="shared" si="23"/>
        <v>0.3286037691</v>
      </c>
      <c r="AT627" s="1">
        <v>0.21900096631178</v>
      </c>
      <c r="AU627" s="1">
        <f t="shared" si="24"/>
        <v>0.000002518089966</v>
      </c>
      <c r="AV627" s="1">
        <f t="shared" si="25"/>
        <v>397126.3987</v>
      </c>
    </row>
    <row r="628" ht="12.75" customHeight="1">
      <c r="A628" s="4" t="s">
        <v>1304</v>
      </c>
      <c r="B628" s="1" t="s">
        <v>1305</v>
      </c>
      <c r="C628" s="2">
        <v>1.47666318135848E-9</v>
      </c>
      <c r="D628" s="2">
        <v>1.03566216366978E-9</v>
      </c>
      <c r="E628" s="2">
        <v>-3.05383672963486E-9</v>
      </c>
      <c r="F628" s="2">
        <v>3.73276675204979E-9</v>
      </c>
      <c r="G628" s="1">
        <v>2269989.28142959</v>
      </c>
      <c r="H628" s="1">
        <v>-545669.18425723</v>
      </c>
      <c r="I628" s="1">
        <v>46943.6261920347</v>
      </c>
      <c r="J628" s="1">
        <v>-32762.7072559845</v>
      </c>
      <c r="K628" s="1">
        <v>548694.235988764</v>
      </c>
      <c r="L628" s="1">
        <v>45589.168538049</v>
      </c>
      <c r="M628" s="1">
        <v>52009.5043089133</v>
      </c>
      <c r="N628" s="1">
        <v>41936.8351992387</v>
      </c>
      <c r="O628" s="1">
        <v>2756981.92814634</v>
      </c>
      <c r="P628" s="1">
        <v>405261.56183801</v>
      </c>
      <c r="Q628" s="1">
        <v>178116.128174936</v>
      </c>
      <c r="S628" s="5">
        <f t="shared" ref="S628:U628" si="650">($AY$3*M628^2)/(2*$AY$6)</f>
        <v>163843.1169</v>
      </c>
      <c r="T628" s="5">
        <f t="shared" si="650"/>
        <v>106525.6218</v>
      </c>
      <c r="U628" s="5">
        <f t="shared" si="650"/>
        <v>460395012.9</v>
      </c>
      <c r="V628" s="1" t="s">
        <v>20</v>
      </c>
      <c r="W628" s="2">
        <f t="shared" si="3"/>
        <v>54040.32742</v>
      </c>
      <c r="X628" s="1">
        <f t="shared" si="4"/>
        <v>0.7116843237</v>
      </c>
      <c r="Y628" s="1">
        <f t="shared" si="5"/>
        <v>0.9262526977</v>
      </c>
      <c r="Z628" s="1">
        <f t="shared" si="6"/>
        <v>0.6022202607</v>
      </c>
      <c r="AA628" s="5">
        <f t="shared" si="7"/>
        <v>0.3575654006</v>
      </c>
      <c r="AB628" s="1">
        <f t="shared" si="8"/>
        <v>1983.617452</v>
      </c>
      <c r="AC628" s="1">
        <f t="shared" si="9"/>
        <v>93672.93693</v>
      </c>
      <c r="AD628" s="5">
        <f t="shared" si="10"/>
        <v>117284.3769</v>
      </c>
      <c r="AE628" s="5">
        <f t="shared" si="11"/>
        <v>86469.44857</v>
      </c>
      <c r="AF628" s="5">
        <f t="shared" si="12"/>
        <v>284480.6617</v>
      </c>
      <c r="AG628" s="5">
        <f t="shared" si="13"/>
        <v>139026.14</v>
      </c>
      <c r="AH628" s="5">
        <f t="shared" si="14"/>
        <v>3200.390741</v>
      </c>
      <c r="AI628" s="5">
        <f t="shared" si="15"/>
        <v>145454.5217</v>
      </c>
      <c r="AJ628" s="1">
        <f t="shared" si="16"/>
        <v>873273999</v>
      </c>
      <c r="AK628" s="1">
        <f t="shared" si="17"/>
        <v>55653.22905</v>
      </c>
      <c r="AL628" s="1" t="s">
        <v>20</v>
      </c>
      <c r="AM628" s="5">
        <f t="shared" si="18"/>
        <v>0.6281365497</v>
      </c>
      <c r="AN628" s="5">
        <f t="shared" si="19"/>
        <v>0.7445782826</v>
      </c>
      <c r="AO628" s="5">
        <f t="shared" si="20"/>
        <v>1.009922017</v>
      </c>
      <c r="AP628" s="5">
        <f t="shared" si="21"/>
        <v>0.3069713048</v>
      </c>
      <c r="AQ628" s="1">
        <f t="shared" si="22"/>
        <v>1.569134467</v>
      </c>
      <c r="AR628" s="1">
        <f t="shared" si="23"/>
        <v>0.3338583972</v>
      </c>
      <c r="AT628" s="1">
        <v>0.159010920602876</v>
      </c>
      <c r="AU628" s="1">
        <f t="shared" si="24"/>
        <v>0.000001820859441</v>
      </c>
      <c r="AV628" s="1">
        <f t="shared" si="25"/>
        <v>549191.2101</v>
      </c>
    </row>
    <row r="629" ht="12.75" customHeight="1">
      <c r="A629" s="4" t="s">
        <v>1306</v>
      </c>
      <c r="B629" s="1" t="s">
        <v>1307</v>
      </c>
      <c r="C629" s="2">
        <v>2.18799994746875E-9</v>
      </c>
      <c r="D629" s="2">
        <v>-1.71012920049412E-9</v>
      </c>
      <c r="E629" s="2">
        <v>-1.8930402871877E-9</v>
      </c>
      <c r="F629" s="2">
        <v>3.49397963997403E-9</v>
      </c>
      <c r="G629" s="1">
        <v>2013497.49174701</v>
      </c>
      <c r="H629" s="1">
        <v>-524358.537209102</v>
      </c>
      <c r="I629" s="1">
        <v>17727.8229971776</v>
      </c>
      <c r="J629" s="1">
        <v>-25953.3189135939</v>
      </c>
      <c r="K629" s="1">
        <v>525347.859824999</v>
      </c>
      <c r="L629" s="1">
        <v>40428.4686647374</v>
      </c>
      <c r="M629" s="1">
        <v>47584.2738526662</v>
      </c>
      <c r="N629" s="1">
        <v>36128.4448072115</v>
      </c>
      <c r="O629" s="1">
        <v>2716433.8071076</v>
      </c>
      <c r="P629" s="1">
        <v>415204.502836669</v>
      </c>
      <c r="Q629" s="1">
        <v>184612.576495189</v>
      </c>
      <c r="S629" s="5">
        <f t="shared" ref="S629:U629" si="651">($AY$3*M629^2)/(2*$AY$6)</f>
        <v>137148.0586</v>
      </c>
      <c r="T629" s="5">
        <f t="shared" si="651"/>
        <v>79060.81854</v>
      </c>
      <c r="U629" s="5">
        <f t="shared" si="651"/>
        <v>446952144.6</v>
      </c>
      <c r="V629" s="1" t="s">
        <v>20</v>
      </c>
      <c r="W629" s="2">
        <f t="shared" si="3"/>
        <v>53708.60164</v>
      </c>
      <c r="X629" s="1">
        <f t="shared" si="4"/>
        <v>0.5666134674</v>
      </c>
      <c r="Y629" s="1">
        <f t="shared" si="5"/>
        <v>0.7849449542</v>
      </c>
      <c r="Z629" s="1">
        <f t="shared" si="6"/>
        <v>0.4524919361</v>
      </c>
      <c r="AA629" s="5">
        <f t="shared" si="7"/>
        <v>0.3346917481</v>
      </c>
      <c r="AB629" s="1">
        <f t="shared" si="8"/>
        <v>1868.19224</v>
      </c>
      <c r="AC629" s="1">
        <f t="shared" si="9"/>
        <v>92981.54123</v>
      </c>
      <c r="AD629" s="5">
        <f t="shared" si="10"/>
        <v>107945.4304</v>
      </c>
      <c r="AE629" s="5">
        <f t="shared" si="11"/>
        <v>88557.44417</v>
      </c>
      <c r="AF629" s="5">
        <f t="shared" si="12"/>
        <v>285577.2817</v>
      </c>
      <c r="AG629" s="5">
        <f t="shared" si="13"/>
        <v>143403.8516</v>
      </c>
      <c r="AH629" s="5">
        <f t="shared" si="14"/>
        <v>3224.188328</v>
      </c>
      <c r="AI629" s="5">
        <f t="shared" si="15"/>
        <v>142173.4301</v>
      </c>
      <c r="AJ629" s="1">
        <f t="shared" si="16"/>
        <v>836117087.3</v>
      </c>
      <c r="AK629" s="1">
        <f t="shared" si="17"/>
        <v>56160.07341</v>
      </c>
      <c r="AL629" s="1" t="s">
        <v>20</v>
      </c>
      <c r="AM629" s="5">
        <f t="shared" si="18"/>
        <v>0.5830506489</v>
      </c>
      <c r="AN629" s="5">
        <f t="shared" si="19"/>
        <v>0.7745738603</v>
      </c>
      <c r="AO629" s="5">
        <f t="shared" si="20"/>
        <v>0.9441522338</v>
      </c>
      <c r="AP629" s="5">
        <f t="shared" si="21"/>
        <v>0.2927813734</v>
      </c>
      <c r="AQ629" s="1">
        <f t="shared" si="22"/>
        <v>1.488810531</v>
      </c>
      <c r="AR629" s="1">
        <f t="shared" si="23"/>
        <v>0.3167681982</v>
      </c>
      <c r="AT629" s="1">
        <v>0.504959581703063</v>
      </c>
      <c r="AU629" s="1">
        <f t="shared" si="24"/>
        <v>0.000006039340534</v>
      </c>
      <c r="AV629" s="1">
        <f t="shared" si="25"/>
        <v>165580.9925</v>
      </c>
    </row>
    <row r="630" ht="12.75" customHeight="1">
      <c r="A630" s="4" t="s">
        <v>1308</v>
      </c>
      <c r="B630" s="1" t="s">
        <v>1309</v>
      </c>
      <c r="C630" s="2">
        <v>1.53752519411733E-9</v>
      </c>
      <c r="D630" s="2">
        <v>1.50951411298239E-9</v>
      </c>
      <c r="E630" s="2">
        <v>-1.97037974933274E-9</v>
      </c>
      <c r="F630" s="2">
        <v>3.29671525795888E-9</v>
      </c>
      <c r="G630" s="1">
        <v>2176623.34224774</v>
      </c>
      <c r="H630" s="1">
        <v>-532508.797950683</v>
      </c>
      <c r="I630" s="1">
        <v>49095.9715021086</v>
      </c>
      <c r="J630" s="1">
        <v>-21813.6877952596</v>
      </c>
      <c r="K630" s="1">
        <v>535284.315394439</v>
      </c>
      <c r="L630" s="1">
        <v>45088.8008465118</v>
      </c>
      <c r="M630" s="1">
        <v>54828.8342564742</v>
      </c>
      <c r="N630" s="1">
        <v>39191.2978613195</v>
      </c>
      <c r="O630" s="1">
        <v>2669073.94583961</v>
      </c>
      <c r="P630" s="1">
        <v>425459.267991417</v>
      </c>
      <c r="Q630" s="1">
        <v>186886.930448928</v>
      </c>
      <c r="S630" s="5">
        <f t="shared" ref="S630:U630" si="652">($AY$3*M630^2)/(2*$AY$6)</f>
        <v>182087.778</v>
      </c>
      <c r="T630" s="5">
        <f t="shared" si="652"/>
        <v>93034.07921</v>
      </c>
      <c r="U630" s="5">
        <f t="shared" si="652"/>
        <v>431503163.3</v>
      </c>
      <c r="V630" s="1" t="s">
        <v>20</v>
      </c>
      <c r="W630" s="2">
        <f t="shared" si="3"/>
        <v>48740.36967</v>
      </c>
      <c r="X630" s="1">
        <f t="shared" si="4"/>
        <v>0.8557752715</v>
      </c>
      <c r="Y630" s="1">
        <f t="shared" si="5"/>
        <v>1.265436587</v>
      </c>
      <c r="Z630" s="1">
        <f t="shared" si="6"/>
        <v>0.6465493124</v>
      </c>
      <c r="AA630" s="5">
        <f t="shared" si="7"/>
        <v>0.3157955988</v>
      </c>
      <c r="AB630" s="1">
        <f t="shared" si="8"/>
        <v>1942.395479</v>
      </c>
      <c r="AC630" s="1">
        <f t="shared" si="9"/>
        <v>92167.43052</v>
      </c>
      <c r="AD630" s="5">
        <f t="shared" si="10"/>
        <v>124103.3694</v>
      </c>
      <c r="AE630" s="5">
        <f t="shared" si="11"/>
        <v>88903.25095</v>
      </c>
      <c r="AF630" s="5">
        <f t="shared" si="12"/>
        <v>307775.2989</v>
      </c>
      <c r="AG630" s="5">
        <f t="shared" si="13"/>
        <v>134154.0247</v>
      </c>
      <c r="AH630" s="5">
        <f t="shared" si="14"/>
        <v>3252.667437</v>
      </c>
      <c r="AI630" s="5">
        <f t="shared" si="15"/>
        <v>173621.2742</v>
      </c>
      <c r="AJ630" s="1">
        <f t="shared" si="16"/>
        <v>851931447.5</v>
      </c>
      <c r="AK630" s="1">
        <f t="shared" si="17"/>
        <v>56595.45303</v>
      </c>
      <c r="AL630" s="1" t="s">
        <v>20</v>
      </c>
      <c r="AM630" s="5">
        <f t="shared" si="18"/>
        <v>0.6350397981</v>
      </c>
      <c r="AN630" s="5">
        <f t="shared" si="19"/>
        <v>0.6864692325</v>
      </c>
      <c r="AO630" s="5">
        <f t="shared" si="20"/>
        <v>0.9582680481</v>
      </c>
      <c r="AP630" s="5">
        <f t="shared" si="21"/>
        <v>0.2768030607</v>
      </c>
      <c r="AQ630" s="1">
        <f t="shared" si="22"/>
        <v>1.505300164</v>
      </c>
      <c r="AR630" s="1">
        <f t="shared" si="23"/>
        <v>0.3202766307</v>
      </c>
      <c r="AT630" s="1">
        <v>0.261151988920868</v>
      </c>
      <c r="AU630" s="1">
        <f t="shared" si="24"/>
        <v>0.000003065410834</v>
      </c>
      <c r="AV630" s="1">
        <f t="shared" si="25"/>
        <v>326220.5473</v>
      </c>
    </row>
    <row r="631" ht="12.75" customHeight="1">
      <c r="A631" s="4" t="s">
        <v>1310</v>
      </c>
      <c r="B631" s="1" t="s">
        <v>1311</v>
      </c>
      <c r="C631" s="2">
        <v>1.30379208436516E-9</v>
      </c>
      <c r="D631" s="2">
        <v>-1.89457298990805E-9</v>
      </c>
      <c r="E631" s="2">
        <v>-4.16857358826092E-9</v>
      </c>
      <c r="F631" s="2">
        <v>5.18157702827102E-9</v>
      </c>
      <c r="G631" s="1">
        <v>1977337.01597483</v>
      </c>
      <c r="H631" s="1">
        <v>-530611.247373042</v>
      </c>
      <c r="I631" s="1">
        <v>29410.9035045831</v>
      </c>
      <c r="J631" s="1">
        <v>-24304.76978203</v>
      </c>
      <c r="K631" s="1">
        <v>532180.282244909</v>
      </c>
      <c r="L631" s="1">
        <v>40153.1487710878</v>
      </c>
      <c r="M631" s="1">
        <v>40600.6178819744</v>
      </c>
      <c r="N631" s="1">
        <v>37450.5247268385</v>
      </c>
      <c r="O631" s="1">
        <v>2622189.75532789</v>
      </c>
      <c r="P631" s="1">
        <v>396868.855687913</v>
      </c>
      <c r="Q631" s="1">
        <v>183618.92532471</v>
      </c>
      <c r="S631" s="5">
        <f t="shared" ref="S631:U631" si="653">($AY$3*M631^2)/(2*$AY$6)</f>
        <v>99845.39923</v>
      </c>
      <c r="T631" s="5">
        <f t="shared" si="653"/>
        <v>84952.9738</v>
      </c>
      <c r="U631" s="5">
        <f t="shared" si="653"/>
        <v>416476982.8</v>
      </c>
      <c r="V631" s="1" t="s">
        <v>20</v>
      </c>
      <c r="W631" s="2">
        <f t="shared" si="3"/>
        <v>80374.93453</v>
      </c>
      <c r="X631" s="1">
        <f t="shared" si="4"/>
        <v>0.2495732022</v>
      </c>
      <c r="Y631" s="1">
        <f t="shared" si="5"/>
        <v>0.2551667144</v>
      </c>
      <c r="Z631" s="1">
        <f t="shared" si="6"/>
        <v>0.2171073617</v>
      </c>
      <c r="AA631" s="5">
        <f t="shared" si="7"/>
        <v>0.4963483627</v>
      </c>
      <c r="AB631" s="1">
        <f t="shared" si="8"/>
        <v>1851.340772</v>
      </c>
      <c r="AC631" s="1">
        <f t="shared" si="9"/>
        <v>91354.35074</v>
      </c>
      <c r="AD631" s="5">
        <f t="shared" si="10"/>
        <v>75452.09683</v>
      </c>
      <c r="AE631" s="5">
        <f t="shared" si="11"/>
        <v>72352.07774</v>
      </c>
      <c r="AF631" s="5">
        <f t="shared" si="12"/>
        <v>232831.8036</v>
      </c>
      <c r="AG631" s="5">
        <f t="shared" si="13"/>
        <v>151033.17</v>
      </c>
      <c r="AH631" s="5">
        <f t="shared" si="14"/>
        <v>3281.617105</v>
      </c>
      <c r="AI631" s="5">
        <f t="shared" si="15"/>
        <v>81798.63365</v>
      </c>
      <c r="AJ631" s="1">
        <f t="shared" si="16"/>
        <v>846991225.4</v>
      </c>
      <c r="AK631" s="1">
        <f t="shared" si="17"/>
        <v>51814.13893</v>
      </c>
      <c r="AL631" s="1" t="s">
        <v>20</v>
      </c>
      <c r="AM631" s="5">
        <f t="shared" si="18"/>
        <v>0.5607981515</v>
      </c>
      <c r="AN631" s="5">
        <f t="shared" si="19"/>
        <v>1.12255492</v>
      </c>
      <c r="AO631" s="5">
        <f t="shared" si="20"/>
        <v>1.170652249</v>
      </c>
      <c r="AP631" s="5">
        <f t="shared" si="21"/>
        <v>0.3637781489</v>
      </c>
      <c r="AQ631" s="1">
        <f t="shared" si="22"/>
        <v>1.634672008</v>
      </c>
      <c r="AR631" s="1">
        <f t="shared" si="23"/>
        <v>0.3478025549</v>
      </c>
      <c r="AT631" s="1">
        <v>0.126189631742625</v>
      </c>
      <c r="AU631" s="1">
        <f t="shared" si="24"/>
        <v>0.000001489857604</v>
      </c>
      <c r="AV631" s="1">
        <f t="shared" si="25"/>
        <v>671205.0853</v>
      </c>
    </row>
    <row r="632" ht="12.75" customHeight="1">
      <c r="A632" s="4" t="s">
        <v>1312</v>
      </c>
      <c r="B632" s="1" t="s">
        <v>1313</v>
      </c>
      <c r="C632" s="2">
        <v>2.02680764972615E-9</v>
      </c>
      <c r="D632" s="2">
        <v>-2.58500302507931E-9</v>
      </c>
      <c r="E632" s="2">
        <v>2.90558667204888E-10</v>
      </c>
      <c r="F632" s="2">
        <v>3.84889681821952E-9</v>
      </c>
      <c r="G632" s="1">
        <v>1578445.09210088</v>
      </c>
      <c r="H632" s="1">
        <v>-509403.833494603</v>
      </c>
      <c r="I632" s="1">
        <v>8217.83999206322</v>
      </c>
      <c r="J632" s="1">
        <v>-5494.96951497473</v>
      </c>
      <c r="K632" s="1">
        <v>509841.781429712</v>
      </c>
      <c r="L632" s="1">
        <v>36675.6477381164</v>
      </c>
      <c r="M632" s="1">
        <v>39958.0132749623</v>
      </c>
      <c r="N632" s="1">
        <v>34690.7143809524</v>
      </c>
      <c r="O632" s="1">
        <v>2339728.29893786</v>
      </c>
      <c r="P632" s="1">
        <v>423146.007937658</v>
      </c>
      <c r="Q632" s="1">
        <v>197189.786250154</v>
      </c>
      <c r="S632" s="5">
        <f t="shared" ref="S632:U632" si="654">($AY$3*M632^2)/(2*$AY$6)</f>
        <v>96709.81346</v>
      </c>
      <c r="T632" s="5">
        <f t="shared" si="654"/>
        <v>72893.57638</v>
      </c>
      <c r="U632" s="5">
        <f t="shared" si="654"/>
        <v>331584046.9</v>
      </c>
      <c r="V632" s="1" t="s">
        <v>20</v>
      </c>
      <c r="W632" s="2">
        <f t="shared" si="3"/>
        <v>66822.16629</v>
      </c>
      <c r="X632" s="1">
        <f t="shared" si="4"/>
        <v>0.3012412797</v>
      </c>
      <c r="Y632" s="1">
        <f t="shared" si="5"/>
        <v>0.3575746086</v>
      </c>
      <c r="Z632" s="1">
        <f t="shared" si="6"/>
        <v>0.2695165166</v>
      </c>
      <c r="AA632" s="5">
        <f t="shared" si="7"/>
        <v>0.3686896139</v>
      </c>
      <c r="AB632" s="1">
        <f t="shared" si="8"/>
        <v>1654.096173</v>
      </c>
      <c r="AC632" s="1">
        <f t="shared" si="9"/>
        <v>86293.85908</v>
      </c>
      <c r="AD632" s="5">
        <f t="shared" si="10"/>
        <v>94091.92197</v>
      </c>
      <c r="AE632" s="5">
        <f t="shared" si="11"/>
        <v>95004.522</v>
      </c>
      <c r="AF632" s="5">
        <f t="shared" si="12"/>
        <v>279811.7274</v>
      </c>
      <c r="AG632" s="5">
        <f t="shared" si="13"/>
        <v>171433.2655</v>
      </c>
      <c r="AH632" s="5">
        <f t="shared" si="14"/>
        <v>3474.059489</v>
      </c>
      <c r="AI632" s="5">
        <f t="shared" si="15"/>
        <v>108378.4619</v>
      </c>
      <c r="AJ632" s="1">
        <f t="shared" si="16"/>
        <v>811438397.1</v>
      </c>
      <c r="AK632" s="1">
        <f t="shared" si="17"/>
        <v>59697.13909</v>
      </c>
      <c r="AL632" s="1" t="s">
        <v>20</v>
      </c>
      <c r="AM632" s="5">
        <f t="shared" si="18"/>
        <v>0.4733261043</v>
      </c>
      <c r="AN632" s="5">
        <f t="shared" si="19"/>
        <v>0.8623890129</v>
      </c>
      <c r="AO632" s="5">
        <f t="shared" si="20"/>
        <v>0.8541050258</v>
      </c>
      <c r="AP632" s="5">
        <f t="shared" si="21"/>
        <v>0.2899944204</v>
      </c>
      <c r="AQ632" s="1">
        <f t="shared" si="22"/>
        <v>1.359258433</v>
      </c>
      <c r="AR632" s="1">
        <f t="shared" si="23"/>
        <v>0.2892039218</v>
      </c>
      <c r="AT632" s="1">
        <v>0.173723628885625</v>
      </c>
      <c r="AU632" s="1">
        <f t="shared" si="24"/>
        <v>0.00000214093429</v>
      </c>
      <c r="AV632" s="1">
        <f t="shared" si="25"/>
        <v>467085.7973</v>
      </c>
    </row>
    <row r="633" ht="12.75" customHeight="1">
      <c r="A633" s="4" t="s">
        <v>1314</v>
      </c>
      <c r="B633" s="1" t="s">
        <v>1315</v>
      </c>
      <c r="C633" s="2">
        <v>-1.54893201925435E-9</v>
      </c>
      <c r="D633" s="2">
        <v>-1.70262112614895E-9</v>
      </c>
      <c r="E633" s="2">
        <v>2.1158699212026E-9</v>
      </c>
      <c r="F633" s="2">
        <v>3.49645288417075E-9</v>
      </c>
      <c r="G633" s="1">
        <v>2031819.83728252</v>
      </c>
      <c r="H633" s="1">
        <v>-516511.943150605</v>
      </c>
      <c r="I633" s="1">
        <v>-4118.59885719516</v>
      </c>
      <c r="J633" s="1">
        <v>18226.6462024703</v>
      </c>
      <c r="K633" s="1">
        <v>516880.440820166</v>
      </c>
      <c r="L633" s="1">
        <v>41518.1103797794</v>
      </c>
      <c r="M633" s="1">
        <v>49274.49336932</v>
      </c>
      <c r="N633" s="1">
        <v>36957.5274577669</v>
      </c>
      <c r="O633" s="1">
        <v>2643285.27390646</v>
      </c>
      <c r="P633" s="1">
        <v>390634.342886027</v>
      </c>
      <c r="Q633" s="1">
        <v>182341.593237246</v>
      </c>
      <c r="S633" s="5">
        <f t="shared" ref="S633:U633" si="655">($AY$3*M633^2)/(2*$AY$6)</f>
        <v>147064.2482</v>
      </c>
      <c r="T633" s="5">
        <f t="shared" si="655"/>
        <v>82731.05992</v>
      </c>
      <c r="U633" s="5">
        <f t="shared" si="655"/>
        <v>423205053.4</v>
      </c>
      <c r="V633" s="1" t="s">
        <v>20</v>
      </c>
      <c r="W633" s="2">
        <f t="shared" si="3"/>
        <v>53503.73545</v>
      </c>
      <c r="X633" s="1">
        <f t="shared" si="4"/>
        <v>0.6021531329</v>
      </c>
      <c r="Y633" s="1">
        <f t="shared" si="5"/>
        <v>0.8481567587</v>
      </c>
      <c r="Z633" s="1">
        <f t="shared" si="6"/>
        <v>0.4771309715</v>
      </c>
      <c r="AA633" s="5">
        <f t="shared" si="7"/>
        <v>0.3349286626</v>
      </c>
      <c r="AB633" s="1">
        <f t="shared" si="8"/>
        <v>1876.673042</v>
      </c>
      <c r="AC633" s="1">
        <f t="shared" si="9"/>
        <v>91721.08753</v>
      </c>
      <c r="AD633" s="5">
        <f t="shared" si="10"/>
        <v>110344.4751</v>
      </c>
      <c r="AE633" s="5">
        <f t="shared" si="11"/>
        <v>86881.02062</v>
      </c>
      <c r="AF633" s="5">
        <f t="shared" si="12"/>
        <v>289318.557</v>
      </c>
      <c r="AG633" s="5">
        <f t="shared" si="13"/>
        <v>142199.1884</v>
      </c>
      <c r="AH633" s="5">
        <f t="shared" si="14"/>
        <v>3268.495916</v>
      </c>
      <c r="AI633" s="5">
        <f t="shared" si="15"/>
        <v>147119.3686</v>
      </c>
      <c r="AJ633" s="1">
        <f t="shared" si="16"/>
        <v>822640771.4</v>
      </c>
      <c r="AK633" s="1">
        <f t="shared" si="17"/>
        <v>55922.82148</v>
      </c>
      <c r="AL633" s="1" t="s">
        <v>20</v>
      </c>
      <c r="AM633" s="5">
        <f t="shared" si="18"/>
        <v>0.5785129862</v>
      </c>
      <c r="AN633" s="5">
        <f t="shared" si="19"/>
        <v>0.7455205809</v>
      </c>
      <c r="AO633" s="5">
        <f t="shared" si="20"/>
        <v>0.9468590097</v>
      </c>
      <c r="AP633" s="5">
        <f t="shared" si="21"/>
        <v>0.2843373684</v>
      </c>
      <c r="AQ633" s="1">
        <f t="shared" si="22"/>
        <v>1.471028732</v>
      </c>
      <c r="AR633" s="1">
        <f t="shared" si="23"/>
        <v>0.3129848365</v>
      </c>
      <c r="AT633" s="1">
        <v>0.598554871404893</v>
      </c>
      <c r="AU633" s="1">
        <f t="shared" si="24"/>
        <v>0.000007276017579</v>
      </c>
      <c r="AV633" s="1">
        <f t="shared" si="25"/>
        <v>137437.8208</v>
      </c>
    </row>
    <row r="634" ht="12.75" customHeight="1">
      <c r="A634" s="4" t="s">
        <v>1316</v>
      </c>
      <c r="B634" s="1" t="s">
        <v>1317</v>
      </c>
      <c r="C634" s="2">
        <v>3.60591874349685E-9</v>
      </c>
      <c r="D634" s="2">
        <v>-1.23073388819687E-9</v>
      </c>
      <c r="E634" s="2">
        <v>-5.4299624602065E-10</v>
      </c>
      <c r="F634" s="2">
        <v>3.90704461469811E-9</v>
      </c>
      <c r="G634" s="1">
        <v>994292.968225377</v>
      </c>
      <c r="H634" s="1">
        <v>-466511.387501267</v>
      </c>
      <c r="I634" s="1">
        <v>2782.12736036776</v>
      </c>
      <c r="J634" s="1">
        <v>-10068.1607823718</v>
      </c>
      <c r="K634" s="1">
        <v>466760.583682746</v>
      </c>
      <c r="L634" s="1">
        <v>28712.2782826961</v>
      </c>
      <c r="M634" s="1">
        <v>24042.5606782065</v>
      </c>
      <c r="N634" s="1">
        <v>30758.3260809303</v>
      </c>
      <c r="O634" s="1">
        <v>2325600.72167441</v>
      </c>
      <c r="P634" s="1">
        <v>342609.283133212</v>
      </c>
      <c r="Q634" s="1">
        <v>196211.804811517</v>
      </c>
      <c r="S634" s="5">
        <f t="shared" ref="S634:U634" si="656">($AY$3*M634^2)/(2*$AY$6)</f>
        <v>35012.58801</v>
      </c>
      <c r="T634" s="5">
        <f t="shared" si="656"/>
        <v>57304.42583</v>
      </c>
      <c r="U634" s="5">
        <f t="shared" si="656"/>
        <v>327591842.7</v>
      </c>
      <c r="V634" s="1" t="s">
        <v>20</v>
      </c>
      <c r="W634" s="2">
        <f t="shared" si="3"/>
        <v>85465.37612</v>
      </c>
      <c r="X634" s="1">
        <f t="shared" si="4"/>
        <v>0.1128638583</v>
      </c>
      <c r="Y634" s="1">
        <f t="shared" si="5"/>
        <v>0.07913726286</v>
      </c>
      <c r="Z634" s="1">
        <f t="shared" si="6"/>
        <v>0.129522428</v>
      </c>
      <c r="AA634" s="5">
        <f t="shared" si="7"/>
        <v>0.3742596486</v>
      </c>
      <c r="AB634" s="1">
        <f t="shared" si="8"/>
        <v>1312.814006</v>
      </c>
      <c r="AC634" s="1">
        <f t="shared" si="9"/>
        <v>86032.93796</v>
      </c>
      <c r="AD634" s="5">
        <f t="shared" si="10"/>
        <v>82184.45723</v>
      </c>
      <c r="AE634" s="5">
        <f t="shared" si="11"/>
        <v>137570.4485</v>
      </c>
      <c r="AF634" s="5">
        <f t="shared" si="12"/>
        <v>308871.7478</v>
      </c>
      <c r="AG634" s="5">
        <f t="shared" si="13"/>
        <v>244631.4249</v>
      </c>
      <c r="AH634" s="5">
        <f t="shared" si="14"/>
        <v>3484.595634</v>
      </c>
      <c r="AI634" s="5">
        <f t="shared" si="15"/>
        <v>64240.32292</v>
      </c>
      <c r="AJ634" s="1">
        <f t="shared" si="16"/>
        <v>742872541.3</v>
      </c>
      <c r="AK634" s="1">
        <f t="shared" si="17"/>
        <v>69780.81738</v>
      </c>
      <c r="AL634" s="1" t="s">
        <v>20</v>
      </c>
      <c r="AM634" s="5">
        <f t="shared" si="18"/>
        <v>0.3036701199</v>
      </c>
      <c r="AN634" s="5">
        <f t="shared" si="19"/>
        <v>0.9039088002</v>
      </c>
      <c r="AO634" s="5">
        <f t="shared" si="20"/>
        <v>0.5399942718</v>
      </c>
      <c r="AP634" s="5">
        <f t="shared" si="21"/>
        <v>0.2405116514</v>
      </c>
      <c r="AQ634" s="1">
        <f t="shared" si="22"/>
        <v>1.064579879</v>
      </c>
      <c r="AR634" s="1">
        <f t="shared" si="23"/>
        <v>0.2265063573</v>
      </c>
      <c r="AT634" s="1">
        <v>0.636024303924586</v>
      </c>
      <c r="AU634" s="1">
        <f t="shared" si="24"/>
        <v>0.000008561688157</v>
      </c>
      <c r="AV634" s="1">
        <f t="shared" si="25"/>
        <v>116799.3954</v>
      </c>
    </row>
    <row r="635" ht="12.75" customHeight="1">
      <c r="A635" s="4" t="s">
        <v>1318</v>
      </c>
      <c r="B635" s="1" t="s">
        <v>1319</v>
      </c>
      <c r="C635" s="2">
        <v>3.60592570110617E-9</v>
      </c>
      <c r="D635" s="2">
        <v>1.15576274529506E-10</v>
      </c>
      <c r="E635" s="2">
        <v>-1.06585384232238E-9</v>
      </c>
      <c r="F635" s="2">
        <v>3.81188980215426E-9</v>
      </c>
      <c r="G635" s="1">
        <v>1418098.09974044</v>
      </c>
      <c r="H635" s="1">
        <v>-467337.693977788</v>
      </c>
      <c r="I635" s="1">
        <v>21532.4582729979</v>
      </c>
      <c r="J635" s="1">
        <v>-23731.0446230837</v>
      </c>
      <c r="K635" s="1">
        <v>468521.748820853</v>
      </c>
      <c r="L635" s="1">
        <v>34220.4404872312</v>
      </c>
      <c r="M635" s="1">
        <v>27675.1622063234</v>
      </c>
      <c r="N635" s="1">
        <v>37083.089519325</v>
      </c>
      <c r="O635" s="1">
        <v>2554455.39790487</v>
      </c>
      <c r="P635" s="1">
        <v>321319.415211906</v>
      </c>
      <c r="Q635" s="1">
        <v>189697.204327016</v>
      </c>
      <c r="S635" s="5">
        <f t="shared" ref="S635:U635" si="657">($AY$3*M635^2)/(2*$AY$6)</f>
        <v>46392.0028</v>
      </c>
      <c r="T635" s="5">
        <f t="shared" si="657"/>
        <v>83294.16733</v>
      </c>
      <c r="U635" s="5">
        <f t="shared" si="657"/>
        <v>395238661.7</v>
      </c>
      <c r="V635" s="1" t="s">
        <v>20</v>
      </c>
      <c r="W635" s="2">
        <f t="shared" si="3"/>
        <v>69821.0252</v>
      </c>
      <c r="X635" s="1">
        <f t="shared" si="4"/>
        <v>0.2402142396</v>
      </c>
      <c r="Y635" s="1">
        <f t="shared" si="5"/>
        <v>0.1571114755</v>
      </c>
      <c r="Z635" s="1">
        <f t="shared" si="6"/>
        <v>0.2820845995</v>
      </c>
      <c r="AA635" s="5">
        <f t="shared" si="7"/>
        <v>0.3651446754</v>
      </c>
      <c r="AB635" s="1">
        <f t="shared" si="8"/>
        <v>1567.830666</v>
      </c>
      <c r="AC635" s="1">
        <f t="shared" si="9"/>
        <v>90166.73405</v>
      </c>
      <c r="AD635" s="5">
        <f t="shared" si="10"/>
        <v>101557.2512</v>
      </c>
      <c r="AE635" s="5">
        <f t="shared" si="11"/>
        <v>145212.7814</v>
      </c>
      <c r="AF635" s="5">
        <f t="shared" si="12"/>
        <v>283002.7271</v>
      </c>
      <c r="AG635" s="5">
        <f t="shared" si="13"/>
        <v>207210.4068</v>
      </c>
      <c r="AH635" s="5">
        <f t="shared" si="14"/>
        <v>3324.840399</v>
      </c>
      <c r="AI635" s="5">
        <f t="shared" si="15"/>
        <v>75792.32033</v>
      </c>
      <c r="AJ635" s="1">
        <f t="shared" si="16"/>
        <v>745675522.7</v>
      </c>
      <c r="AK635" s="1">
        <f t="shared" si="17"/>
        <v>70031.70815</v>
      </c>
      <c r="AL635" s="1" t="s">
        <v>20</v>
      </c>
      <c r="AM635" s="5">
        <f t="shared" si="18"/>
        <v>0.3598639346</v>
      </c>
      <c r="AN635" s="5">
        <f t="shared" si="19"/>
        <v>0.7342415377</v>
      </c>
      <c r="AO635" s="5">
        <f t="shared" si="20"/>
        <v>0.5135054336</v>
      </c>
      <c r="AP635" s="5">
        <f t="shared" si="21"/>
        <v>0.2634870449</v>
      </c>
      <c r="AQ635" s="1">
        <f t="shared" si="22"/>
        <v>1.064768435</v>
      </c>
      <c r="AR635" s="1">
        <f t="shared" si="23"/>
        <v>0.2265464755</v>
      </c>
      <c r="AT635" s="1">
        <v>0.377336754621514</v>
      </c>
      <c r="AU635" s="1">
        <f t="shared" si="24"/>
        <v>0.000005060334464</v>
      </c>
      <c r="AV635" s="1">
        <f t="shared" si="25"/>
        <v>197615.3962</v>
      </c>
    </row>
    <row r="636" ht="12.75" customHeight="1">
      <c r="A636" s="4" t="s">
        <v>1320</v>
      </c>
      <c r="B636" s="1" t="s">
        <v>1321</v>
      </c>
      <c r="C636" s="2">
        <v>2.14816227631691E-9</v>
      </c>
      <c r="D636" s="2">
        <v>-1.75341624538598E-9</v>
      </c>
      <c r="E636" s="2">
        <v>-1.3228281767303E-9</v>
      </c>
      <c r="F636" s="2">
        <v>3.55150655358137E-9</v>
      </c>
      <c r="G636" s="1">
        <v>1659854.88727671</v>
      </c>
      <c r="H636" s="1">
        <v>-480721.753910048</v>
      </c>
      <c r="I636" s="1">
        <v>-7511.14596215487</v>
      </c>
      <c r="J636" s="1">
        <v>-16811.6348990398</v>
      </c>
      <c r="K636" s="1">
        <v>481435.712654084</v>
      </c>
      <c r="L636" s="1">
        <v>33069.1777832175</v>
      </c>
      <c r="M636" s="1">
        <v>33073.4819330241</v>
      </c>
      <c r="N636" s="1">
        <v>32543.9486378303</v>
      </c>
      <c r="O636" s="1">
        <v>2477602.7968017</v>
      </c>
      <c r="P636" s="1">
        <v>377666.676409101</v>
      </c>
      <c r="Q636" s="1">
        <v>193277.098744903</v>
      </c>
      <c r="S636" s="5">
        <f t="shared" ref="S636:U636" si="658">($AY$3*M636^2)/(2*$AY$6)</f>
        <v>66255.60294</v>
      </c>
      <c r="T636" s="5">
        <f t="shared" si="658"/>
        <v>64150.97532</v>
      </c>
      <c r="U636" s="5">
        <f t="shared" si="658"/>
        <v>371814341.4</v>
      </c>
      <c r="V636" s="1" t="s">
        <v>20</v>
      </c>
      <c r="W636" s="2">
        <f t="shared" si="3"/>
        <v>60127.97549</v>
      </c>
      <c r="X636" s="1">
        <f t="shared" si="4"/>
        <v>0.3024778874</v>
      </c>
      <c r="Y636" s="1">
        <f t="shared" si="5"/>
        <v>0.3025566311</v>
      </c>
      <c r="Z636" s="1">
        <f t="shared" si="6"/>
        <v>0.2929458357</v>
      </c>
      <c r="AA636" s="5">
        <f t="shared" si="7"/>
        <v>0.3402023078</v>
      </c>
      <c r="AB636" s="1">
        <f t="shared" si="8"/>
        <v>1696.215698</v>
      </c>
      <c r="AC636" s="1">
        <f t="shared" si="9"/>
        <v>88800.01079</v>
      </c>
      <c r="AD636" s="5">
        <f t="shared" si="10"/>
        <v>95660.57576</v>
      </c>
      <c r="AE636" s="5">
        <f t="shared" si="11"/>
        <v>115530.5621</v>
      </c>
      <c r="AF636" s="5">
        <f t="shared" si="12"/>
        <v>271151.7774</v>
      </c>
      <c r="AG636" s="5">
        <f t="shared" si="13"/>
        <v>173934.677</v>
      </c>
      <c r="AH636" s="5">
        <f t="shared" si="14"/>
        <v>3376.013103</v>
      </c>
      <c r="AI636" s="5">
        <f t="shared" si="15"/>
        <v>97217.10046</v>
      </c>
      <c r="AJ636" s="1">
        <f t="shared" si="16"/>
        <v>766228734.5</v>
      </c>
      <c r="AK636" s="1">
        <f t="shared" si="17"/>
        <v>63887.81756</v>
      </c>
      <c r="AL636" s="1" t="s">
        <v>20</v>
      </c>
      <c r="AM636" s="5">
        <f t="shared" si="18"/>
        <v>0.4405267241</v>
      </c>
      <c r="AN636" s="5">
        <f t="shared" si="19"/>
        <v>0.8009869567</v>
      </c>
      <c r="AO636" s="5">
        <f t="shared" si="20"/>
        <v>0.6632260076</v>
      </c>
      <c r="AP636" s="5">
        <f t="shared" si="21"/>
        <v>0.2825829658</v>
      </c>
      <c r="AQ636" s="1">
        <f t="shared" si="22"/>
        <v>1.199334652</v>
      </c>
      <c r="AR636" s="1">
        <f t="shared" si="23"/>
        <v>0.2551775856</v>
      </c>
      <c r="AT636" s="1">
        <v>0.180711110220886</v>
      </c>
      <c r="AU636" s="1">
        <f t="shared" si="24"/>
        <v>0.000002358448621</v>
      </c>
      <c r="AV636" s="1">
        <f t="shared" si="25"/>
        <v>424007.5409</v>
      </c>
    </row>
    <row r="637" ht="12.75" customHeight="1">
      <c r="A637" s="4" t="s">
        <v>1322</v>
      </c>
      <c r="B637" s="1" t="s">
        <v>1323</v>
      </c>
      <c r="C637" s="2">
        <v>2.97725620718322E-9</v>
      </c>
      <c r="D637" s="2">
        <v>-1.04132913923776E-9</v>
      </c>
      <c r="E637" s="2">
        <v>7.43990939099495E-10</v>
      </c>
      <c r="F637" s="2">
        <v>3.35815951009182E-9</v>
      </c>
      <c r="G637" s="1">
        <v>1890727.09694806</v>
      </c>
      <c r="H637" s="1">
        <v>-460703.138189749</v>
      </c>
      <c r="I637" s="1">
        <v>-7626.28543892042</v>
      </c>
      <c r="J637" s="1">
        <v>-2074.68884076179</v>
      </c>
      <c r="K637" s="1">
        <v>460845.924053701</v>
      </c>
      <c r="L637" s="1">
        <v>32032.4168775553</v>
      </c>
      <c r="M637" s="1">
        <v>30241.5936072797</v>
      </c>
      <c r="N637" s="1">
        <v>32797.3496176484</v>
      </c>
      <c r="O637" s="1">
        <v>2529631.13080155</v>
      </c>
      <c r="P637" s="1">
        <v>333797.978476839</v>
      </c>
      <c r="Q637" s="1">
        <v>202892.195492315</v>
      </c>
      <c r="S637" s="5">
        <f t="shared" ref="S637:U637" si="659">($AY$3*M637^2)/(2*$AY$6)</f>
        <v>55395.19785</v>
      </c>
      <c r="T637" s="5">
        <f t="shared" si="659"/>
        <v>65153.87807</v>
      </c>
      <c r="U637" s="5">
        <f t="shared" si="659"/>
        <v>387594107.9</v>
      </c>
      <c r="V637" s="1" t="s">
        <v>20</v>
      </c>
      <c r="W637" s="2">
        <f t="shared" si="3"/>
        <v>53270.39518</v>
      </c>
      <c r="X637" s="1">
        <f t="shared" si="4"/>
        <v>0.361582646</v>
      </c>
      <c r="Y637" s="1">
        <f t="shared" si="5"/>
        <v>0.3222830825</v>
      </c>
      <c r="Z637" s="1">
        <f t="shared" si="6"/>
        <v>0.3790579955</v>
      </c>
      <c r="AA637" s="5">
        <f t="shared" si="7"/>
        <v>0.3216814042</v>
      </c>
      <c r="AB637" s="1">
        <f t="shared" si="8"/>
        <v>1810.341226</v>
      </c>
      <c r="AC637" s="1">
        <f t="shared" si="9"/>
        <v>89727.54304</v>
      </c>
      <c r="AD637" s="5">
        <f t="shared" si="10"/>
        <v>101956.0011</v>
      </c>
      <c r="AE637" s="5">
        <f t="shared" si="11"/>
        <v>137973.0954</v>
      </c>
      <c r="AF637" s="5">
        <f t="shared" si="12"/>
        <v>263565.3862</v>
      </c>
      <c r="AG637" s="5">
        <f t="shared" si="13"/>
        <v>169554.3765</v>
      </c>
      <c r="AH637" s="5">
        <f t="shared" si="14"/>
        <v>3341.114555</v>
      </c>
      <c r="AI637" s="5">
        <f t="shared" si="15"/>
        <v>94011.00968</v>
      </c>
      <c r="AJ637" s="1">
        <f t="shared" si="16"/>
        <v>733459068.2</v>
      </c>
      <c r="AK637" s="1">
        <f t="shared" si="17"/>
        <v>68480.79214</v>
      </c>
      <c r="AL637" s="1" t="s">
        <v>20</v>
      </c>
      <c r="AM637" s="5">
        <f t="shared" si="18"/>
        <v>0.4325804401</v>
      </c>
      <c r="AN637" s="5">
        <f t="shared" si="19"/>
        <v>0.7193878339</v>
      </c>
      <c r="AO637" s="5">
        <f t="shared" si="20"/>
        <v>0.5315957189</v>
      </c>
      <c r="AP637" s="5">
        <f t="shared" si="21"/>
        <v>0.2782835329</v>
      </c>
      <c r="AQ637" s="1">
        <f t="shared" si="22"/>
        <v>1.071043493</v>
      </c>
      <c r="AR637" s="1">
        <f t="shared" si="23"/>
        <v>0.2278815943</v>
      </c>
      <c r="AT637" s="1">
        <v>0.80140279252122</v>
      </c>
      <c r="AU637" s="1">
        <f t="shared" si="24"/>
        <v>0.0000109263465</v>
      </c>
      <c r="AV637" s="1">
        <f t="shared" si="25"/>
        <v>91521.90072</v>
      </c>
    </row>
    <row r="638" ht="12.75" customHeight="1">
      <c r="A638" s="4" t="s">
        <v>1324</v>
      </c>
      <c r="B638" s="1" t="s">
        <v>1325</v>
      </c>
      <c r="C638" s="2">
        <v>2.86223024441454E-9</v>
      </c>
      <c r="D638" s="2">
        <v>-1.19534699395207E-9</v>
      </c>
      <c r="E638" s="2">
        <v>8.39169071106925E-10</v>
      </c>
      <c r="F638" s="2">
        <v>3.24684676751586E-9</v>
      </c>
      <c r="G638" s="1">
        <v>1895034.64058973</v>
      </c>
      <c r="H638" s="1">
        <v>-454722.17322027</v>
      </c>
      <c r="I638" s="1">
        <v>-11575.4126919542</v>
      </c>
      <c r="J638" s="1">
        <v>2584.1941292379</v>
      </c>
      <c r="K638" s="1">
        <v>454892.684250839</v>
      </c>
      <c r="L638" s="1">
        <v>29733.7203575704</v>
      </c>
      <c r="M638" s="1">
        <v>23937.4128166181</v>
      </c>
      <c r="N638" s="1">
        <v>32220.6796372061</v>
      </c>
      <c r="O638" s="1">
        <v>2634741.69686047</v>
      </c>
      <c r="P638" s="1">
        <v>361950.317385164</v>
      </c>
      <c r="Q638" s="1">
        <v>191222.070135759</v>
      </c>
      <c r="S638" s="5">
        <f t="shared" ref="S638:U638" si="660">($AY$3*M638^2)/(2*$AY$6)</f>
        <v>34707.00921</v>
      </c>
      <c r="T638" s="5">
        <f t="shared" si="660"/>
        <v>62882.8426</v>
      </c>
      <c r="U638" s="5">
        <f t="shared" si="660"/>
        <v>420473723.7</v>
      </c>
      <c r="V638" s="1" t="s">
        <v>20</v>
      </c>
      <c r="W638" s="2">
        <f t="shared" si="3"/>
        <v>51446.074</v>
      </c>
      <c r="X638" s="1">
        <f t="shared" si="4"/>
        <v>0.3340365804</v>
      </c>
      <c r="Y638" s="1">
        <f t="shared" si="5"/>
        <v>0.216496033</v>
      </c>
      <c r="Z638" s="1">
        <f t="shared" si="6"/>
        <v>0.392251775</v>
      </c>
      <c r="AA638" s="5">
        <f t="shared" si="7"/>
        <v>0.3110186471</v>
      </c>
      <c r="AB638" s="1">
        <f t="shared" si="8"/>
        <v>1812.402255</v>
      </c>
      <c r="AC638" s="1">
        <f t="shared" si="9"/>
        <v>91572.73797</v>
      </c>
      <c r="AD638" s="5">
        <f t="shared" si="10"/>
        <v>103597.26</v>
      </c>
      <c r="AE638" s="5">
        <f t="shared" si="11"/>
        <v>171946.6359</v>
      </c>
      <c r="AF638" s="5">
        <f t="shared" si="12"/>
        <v>256211.2937</v>
      </c>
      <c r="AG638" s="5">
        <f t="shared" si="13"/>
        <v>179246.7353</v>
      </c>
      <c r="AH638" s="5">
        <f t="shared" si="14"/>
        <v>3273.790941</v>
      </c>
      <c r="AI638" s="5">
        <f t="shared" si="15"/>
        <v>76964.55837</v>
      </c>
      <c r="AJ638" s="1">
        <f t="shared" si="16"/>
        <v>723984192.7</v>
      </c>
      <c r="AK638" s="1">
        <f t="shared" si="17"/>
        <v>74731.0085</v>
      </c>
      <c r="AL638" s="1" t="s">
        <v>20</v>
      </c>
      <c r="AM638" s="5">
        <f t="shared" si="18"/>
        <v>0.4039036981</v>
      </c>
      <c r="AN638" s="5">
        <f t="shared" si="19"/>
        <v>0.698844924</v>
      </c>
      <c r="AO638" s="5">
        <f t="shared" si="20"/>
        <v>0.4210516763</v>
      </c>
      <c r="AP638" s="5">
        <f t="shared" si="21"/>
        <v>0.2825730991</v>
      </c>
      <c r="AQ638" s="1">
        <f t="shared" si="22"/>
        <v>0.9687868628</v>
      </c>
      <c r="AR638" s="1">
        <f t="shared" si="23"/>
        <v>0.2061248644</v>
      </c>
      <c r="AT638" s="1">
        <v>0.138065113180914</v>
      </c>
      <c r="AU638" s="1">
        <f t="shared" si="24"/>
        <v>0.000001907018338</v>
      </c>
      <c r="AV638" s="1">
        <f t="shared" si="25"/>
        <v>524378.8065</v>
      </c>
    </row>
    <row r="639" ht="12.75" customHeight="1">
      <c r="A639" s="4" t="s">
        <v>1326</v>
      </c>
      <c r="B639" s="1" t="s">
        <v>1327</v>
      </c>
      <c r="C639" s="2">
        <v>2.97519658642341E-9</v>
      </c>
      <c r="D639" s="2">
        <v>-6.19582625699213E-10</v>
      </c>
      <c r="E639" s="2">
        <v>-2.57613625410584E-10</v>
      </c>
      <c r="F639" s="2">
        <v>3.08939850783418E-9</v>
      </c>
      <c r="G639" s="1">
        <v>2291558.16630843</v>
      </c>
      <c r="H639" s="1">
        <v>-464922.695359057</v>
      </c>
      <c r="I639" s="1">
        <v>-2452.51364592488</v>
      </c>
      <c r="J639" s="1">
        <v>-3184.94176348135</v>
      </c>
      <c r="K639" s="1">
        <v>464949.466991928</v>
      </c>
      <c r="L639" s="1">
        <v>34812.2008831165</v>
      </c>
      <c r="M639" s="1">
        <v>46369.4483198533</v>
      </c>
      <c r="N639" s="1">
        <v>27438.6679328814</v>
      </c>
      <c r="O639" s="1">
        <v>2729971.24362682</v>
      </c>
      <c r="P639" s="1">
        <v>361713.546812946</v>
      </c>
      <c r="Q639" s="1">
        <v>185488.873536912</v>
      </c>
      <c r="S639" s="5">
        <f t="shared" ref="S639:U639" si="661">($AY$3*M639^2)/(2*$AY$6)</f>
        <v>130234.6747</v>
      </c>
      <c r="T639" s="5">
        <f t="shared" si="661"/>
        <v>45602.51759</v>
      </c>
      <c r="U639" s="5">
        <f t="shared" si="661"/>
        <v>451418046.2</v>
      </c>
      <c r="V639" s="1" t="s">
        <v>20</v>
      </c>
      <c r="W639" s="2">
        <f t="shared" si="3"/>
        <v>44515.11622</v>
      </c>
      <c r="X639" s="1">
        <f t="shared" si="4"/>
        <v>0.6115724861</v>
      </c>
      <c r="Y639" s="1">
        <f t="shared" si="5"/>
        <v>1.08504771</v>
      </c>
      <c r="Z639" s="1">
        <f t="shared" si="6"/>
        <v>0.379936506</v>
      </c>
      <c r="AA639" s="5">
        <f t="shared" si="7"/>
        <v>0.2959365233</v>
      </c>
      <c r="AB639" s="1">
        <f t="shared" si="8"/>
        <v>1993.019097</v>
      </c>
      <c r="AC639" s="1">
        <f t="shared" si="9"/>
        <v>93212.94157</v>
      </c>
      <c r="AD639" s="5">
        <f t="shared" si="10"/>
        <v>92718.0857</v>
      </c>
      <c r="AE639" s="5">
        <f t="shared" si="11"/>
        <v>78242.92465</v>
      </c>
      <c r="AF639" s="5">
        <f t="shared" si="12"/>
        <v>275247.7698</v>
      </c>
      <c r="AG639" s="5">
        <f t="shared" si="13"/>
        <v>118560.6269</v>
      </c>
      <c r="AH639" s="5">
        <f t="shared" si="14"/>
        <v>3216.184308</v>
      </c>
      <c r="AI639" s="5">
        <f t="shared" si="15"/>
        <v>156687.1429</v>
      </c>
      <c r="AJ639" s="1">
        <f t="shared" si="16"/>
        <v>739990059.6</v>
      </c>
      <c r="AK639" s="1">
        <f t="shared" si="17"/>
        <v>52378.39801</v>
      </c>
      <c r="AL639" s="1" t="s">
        <v>20</v>
      </c>
      <c r="AM639" s="5">
        <f t="shared" si="18"/>
        <v>0.6241448607</v>
      </c>
      <c r="AN639" s="5">
        <f t="shared" si="19"/>
        <v>0.7981075688</v>
      </c>
      <c r="AO639" s="5">
        <f t="shared" si="20"/>
        <v>0.945759713</v>
      </c>
      <c r="AP639" s="5">
        <f t="shared" si="21"/>
        <v>0.2688450701</v>
      </c>
      <c r="AQ639" s="1">
        <f t="shared" si="22"/>
        <v>1.41277719</v>
      </c>
      <c r="AR639" s="1">
        <f t="shared" si="23"/>
        <v>0.3005908915</v>
      </c>
      <c r="AT639" s="1">
        <v>0.257491149274406</v>
      </c>
      <c r="AU639" s="1">
        <f t="shared" si="24"/>
        <v>0.000003479656867</v>
      </c>
      <c r="AV639" s="1">
        <f t="shared" si="25"/>
        <v>287384.6583</v>
      </c>
    </row>
    <row r="640" ht="12.75" customHeight="1">
      <c r="A640" s="4" t="s">
        <v>1328</v>
      </c>
      <c r="B640" s="1" t="s">
        <v>1329</v>
      </c>
      <c r="C640" s="2">
        <v>1.63131427321978E-9</v>
      </c>
      <c r="D640" s="2">
        <v>-2.71938294935886E-9</v>
      </c>
      <c r="E640" s="2">
        <v>-1.3068070642158E-9</v>
      </c>
      <c r="F640" s="2">
        <v>3.49630025692982E-9</v>
      </c>
      <c r="G640" s="1">
        <v>2597024.82665052</v>
      </c>
      <c r="H640" s="1">
        <v>-469146.357846405</v>
      </c>
      <c r="I640" s="1">
        <v>-18389.9342620629</v>
      </c>
      <c r="J640" s="1">
        <v>-15449.0647165112</v>
      </c>
      <c r="K640" s="1">
        <v>469766.986385188</v>
      </c>
      <c r="L640" s="1">
        <v>35706.8992096246</v>
      </c>
      <c r="M640" s="1">
        <v>44348.6986087372</v>
      </c>
      <c r="N640" s="1">
        <v>30408.0414127029</v>
      </c>
      <c r="O640" s="1">
        <v>2980740.55602423</v>
      </c>
      <c r="P640" s="1">
        <v>418886.615898244</v>
      </c>
      <c r="Q640" s="1">
        <v>191177.480354851</v>
      </c>
      <c r="S640" s="5">
        <f t="shared" ref="S640:U640" si="662">($AY$3*M640^2)/(2*$AY$6)</f>
        <v>119130.9301</v>
      </c>
      <c r="T640" s="5">
        <f t="shared" si="662"/>
        <v>56006.65924</v>
      </c>
      <c r="U640" s="5">
        <f t="shared" si="662"/>
        <v>538159641.3</v>
      </c>
      <c r="V640" s="1" t="s">
        <v>20</v>
      </c>
      <c r="W640" s="2">
        <f t="shared" si="3"/>
        <v>47322.71938</v>
      </c>
      <c r="X640" s="1">
        <f t="shared" si="4"/>
        <v>0.569331075</v>
      </c>
      <c r="Y640" s="1">
        <f t="shared" si="5"/>
        <v>0.8782585249</v>
      </c>
      <c r="Z640" s="1">
        <f t="shared" si="6"/>
        <v>0.4128929901</v>
      </c>
      <c r="AA640" s="5">
        <f t="shared" si="7"/>
        <v>0.3349140423</v>
      </c>
      <c r="AB640" s="1">
        <f t="shared" si="8"/>
        <v>2121.700448</v>
      </c>
      <c r="AC640" s="1">
        <f t="shared" si="9"/>
        <v>97400.06923</v>
      </c>
      <c r="AD640" s="5">
        <f t="shared" si="10"/>
        <v>90793.56961</v>
      </c>
      <c r="AE640" s="5">
        <f t="shared" si="11"/>
        <v>81329.14258</v>
      </c>
      <c r="AF640" s="5">
        <f t="shared" si="12"/>
        <v>252747.8002</v>
      </c>
      <c r="AG640" s="5">
        <f t="shared" si="13"/>
        <v>120329.6481</v>
      </c>
      <c r="AH640" s="5">
        <f t="shared" si="14"/>
        <v>3077.92389</v>
      </c>
      <c r="AI640" s="5">
        <f t="shared" si="15"/>
        <v>132418.1521</v>
      </c>
      <c r="AJ640" s="1">
        <f t="shared" si="16"/>
        <v>747657379.8</v>
      </c>
      <c r="AK640" s="1">
        <f t="shared" si="17"/>
        <v>52316.10876</v>
      </c>
      <c r="AL640" s="1" t="s">
        <v>20</v>
      </c>
      <c r="AM640" s="5">
        <f t="shared" si="18"/>
        <v>0.6213409511</v>
      </c>
      <c r="AN640" s="5">
        <f t="shared" si="19"/>
        <v>0.8234695288</v>
      </c>
      <c r="AO640" s="5">
        <f t="shared" si="20"/>
        <v>0.9192982443</v>
      </c>
      <c r="AP640" s="5">
        <f t="shared" si="21"/>
        <v>0.2958116269</v>
      </c>
      <c r="AQ640" s="1">
        <f t="shared" si="22"/>
        <v>1.429115042</v>
      </c>
      <c r="AR640" s="1">
        <f t="shared" si="23"/>
        <v>0.3040670303</v>
      </c>
      <c r="AT640" s="1">
        <v>0.149739969423188</v>
      </c>
      <c r="AU640" s="1">
        <f t="shared" si="24"/>
        <v>0.000002002788623</v>
      </c>
      <c r="AV640" s="1">
        <f t="shared" si="25"/>
        <v>499303.815</v>
      </c>
    </row>
    <row r="641" ht="12.75" customHeight="1">
      <c r="A641" s="4" t="s">
        <v>1330</v>
      </c>
      <c r="B641" s="1" t="s">
        <v>1331</v>
      </c>
      <c r="C641" s="2">
        <v>1.37912428439286E-9</v>
      </c>
      <c r="D641" s="2">
        <v>-3.11628644582095E-9</v>
      </c>
      <c r="E641" s="2">
        <v>1.11112676168855E-10</v>
      </c>
      <c r="F641" s="2">
        <v>3.55787167890359E-9</v>
      </c>
      <c r="G641" s="1">
        <v>2620394.35900354</v>
      </c>
      <c r="H641" s="1">
        <v>-468930.898629329</v>
      </c>
      <c r="I641" s="1">
        <v>-21889.5262899567</v>
      </c>
      <c r="J641" s="1">
        <v>-8346.80443058622</v>
      </c>
      <c r="K641" s="1">
        <v>469524.832851978</v>
      </c>
      <c r="L641" s="1">
        <v>32295.6640073385</v>
      </c>
      <c r="M641" s="1">
        <v>40884.8276911098</v>
      </c>
      <c r="N641" s="1">
        <v>26951.6566797915</v>
      </c>
      <c r="O641" s="1">
        <v>3161699.50456462</v>
      </c>
      <c r="P641" s="1">
        <v>415450.34108558</v>
      </c>
      <c r="Q641" s="1">
        <v>193463.362278886</v>
      </c>
      <c r="S641" s="5">
        <f t="shared" ref="S641:U641" si="663">($AY$3*M641^2)/(2*$AY$6)</f>
        <v>101248.1544</v>
      </c>
      <c r="T641" s="5">
        <f t="shared" si="663"/>
        <v>43998.07782</v>
      </c>
      <c r="U641" s="5">
        <f t="shared" si="663"/>
        <v>605485788.7</v>
      </c>
      <c r="V641" s="1" t="s">
        <v>20</v>
      </c>
      <c r="W641" s="2">
        <f t="shared" si="3"/>
        <v>47940.87698</v>
      </c>
      <c r="X641" s="1">
        <f t="shared" si="4"/>
        <v>0.4538125353</v>
      </c>
      <c r="Y641" s="1">
        <f t="shared" si="5"/>
        <v>0.7272980029</v>
      </c>
      <c r="Z641" s="1">
        <f t="shared" si="6"/>
        <v>0.3160523203</v>
      </c>
      <c r="AA641" s="5">
        <f t="shared" si="7"/>
        <v>0.3408120294</v>
      </c>
      <c r="AB641" s="1">
        <f t="shared" si="8"/>
        <v>2131.225213</v>
      </c>
      <c r="AC641" s="1">
        <f t="shared" si="9"/>
        <v>100313.0587</v>
      </c>
      <c r="AD641" s="5">
        <f t="shared" si="10"/>
        <v>79080.70829</v>
      </c>
      <c r="AE641" s="5">
        <f t="shared" si="11"/>
        <v>77296.77251</v>
      </c>
      <c r="AF641" s="5">
        <f t="shared" si="12"/>
        <v>237353.3084</v>
      </c>
      <c r="AG641" s="5">
        <f t="shared" si="13"/>
        <v>117390.3254</v>
      </c>
      <c r="AH641" s="5">
        <f t="shared" si="14"/>
        <v>2988.544103</v>
      </c>
      <c r="AI641" s="5">
        <f t="shared" si="15"/>
        <v>119962.983</v>
      </c>
      <c r="AJ641" s="1">
        <f t="shared" si="16"/>
        <v>747271980.5</v>
      </c>
      <c r="AK641" s="1">
        <f t="shared" si="17"/>
        <v>50478.56261</v>
      </c>
      <c r="AL641" s="1" t="s">
        <v>20</v>
      </c>
      <c r="AM641" s="5">
        <f t="shared" si="18"/>
        <v>0.6365703289</v>
      </c>
      <c r="AN641" s="5">
        <f t="shared" si="19"/>
        <v>0.9449485174</v>
      </c>
      <c r="AO641" s="5">
        <f t="shared" si="20"/>
        <v>0.9667570279</v>
      </c>
      <c r="AP641" s="5">
        <f t="shared" si="21"/>
        <v>0.3148352915</v>
      </c>
      <c r="AQ641" s="1">
        <f t="shared" si="22"/>
        <v>1.480374919</v>
      </c>
      <c r="AR641" s="1">
        <f t="shared" si="23"/>
        <v>0.3149733871</v>
      </c>
      <c r="AT641" s="1">
        <v>0.400673781451497</v>
      </c>
      <c r="AU641" s="1">
        <f t="shared" si="24"/>
        <v>0.000005361819952</v>
      </c>
      <c r="AV641" s="1">
        <f t="shared" si="25"/>
        <v>186503.8381</v>
      </c>
    </row>
    <row r="642" ht="12.75" customHeight="1">
      <c r="A642" s="4" t="s">
        <v>1332</v>
      </c>
      <c r="B642" s="1" t="s">
        <v>1333</v>
      </c>
      <c r="C642" s="2">
        <v>1.70111350242355E-9</v>
      </c>
      <c r="D642" s="2">
        <v>-2.66862058214694E-9</v>
      </c>
      <c r="E642" s="2">
        <v>1.14859256507932E-9</v>
      </c>
      <c r="F642" s="2">
        <v>3.5285057438134E-9</v>
      </c>
      <c r="G642" s="1">
        <v>2525281.9896911</v>
      </c>
      <c r="H642" s="1">
        <v>-464500.068849397</v>
      </c>
      <c r="I642" s="1">
        <v>-20091.3720142919</v>
      </c>
      <c r="J642" s="1">
        <v>616.590736218425</v>
      </c>
      <c r="K642" s="1">
        <v>464958.299188381</v>
      </c>
      <c r="L642" s="1">
        <v>32488.3025389025</v>
      </c>
      <c r="M642" s="1">
        <v>39005.867525554</v>
      </c>
      <c r="N642" s="1">
        <v>28367.170857927</v>
      </c>
      <c r="O642" s="1">
        <v>3147568.46859297</v>
      </c>
      <c r="P642" s="1">
        <v>412849.628040501</v>
      </c>
      <c r="Q642" s="1">
        <v>191866.946213753</v>
      </c>
      <c r="S642" s="5">
        <f t="shared" ref="S642:U642" si="664">($AY$3*M642^2)/(2*$AY$6)</f>
        <v>92155.79602</v>
      </c>
      <c r="T642" s="5">
        <f t="shared" si="664"/>
        <v>48741.04329</v>
      </c>
      <c r="U642" s="5">
        <f t="shared" si="664"/>
        <v>600085515.3</v>
      </c>
      <c r="V642" s="1" t="s">
        <v>20</v>
      </c>
      <c r="W642" s="2">
        <f t="shared" si="3"/>
        <v>48432.27949</v>
      </c>
      <c r="X642" s="1">
        <f t="shared" si="4"/>
        <v>0.4499706859</v>
      </c>
      <c r="Y642" s="1">
        <f t="shared" si="5"/>
        <v>0.6486195928</v>
      </c>
      <c r="Z642" s="1">
        <f t="shared" si="6"/>
        <v>0.343053796</v>
      </c>
      <c r="AA642" s="5">
        <f t="shared" si="7"/>
        <v>0.3379990376</v>
      </c>
      <c r="AB642" s="1">
        <f t="shared" si="8"/>
        <v>2092.18921</v>
      </c>
      <c r="AC642" s="1">
        <f t="shared" si="9"/>
        <v>100088.6359</v>
      </c>
      <c r="AD642" s="5">
        <f t="shared" si="10"/>
        <v>83926.77997</v>
      </c>
      <c r="AE642" s="5">
        <f t="shared" si="11"/>
        <v>85629.67924</v>
      </c>
      <c r="AF642" s="5">
        <f t="shared" si="12"/>
        <v>240517.0355</v>
      </c>
      <c r="AG642" s="5">
        <f t="shared" si="13"/>
        <v>125114.732</v>
      </c>
      <c r="AH642" s="5">
        <f t="shared" si="14"/>
        <v>2995.245138</v>
      </c>
      <c r="AI642" s="5">
        <f t="shared" si="15"/>
        <v>115402.3035</v>
      </c>
      <c r="AJ642" s="1">
        <f t="shared" si="16"/>
        <v>740004116.5</v>
      </c>
      <c r="AK642" s="1">
        <f t="shared" si="17"/>
        <v>52823.7207</v>
      </c>
      <c r="AL642" s="1" t="s">
        <v>20</v>
      </c>
      <c r="AM642" s="5">
        <f t="shared" si="18"/>
        <v>0.5914604179</v>
      </c>
      <c r="AN642" s="5">
        <f t="shared" si="19"/>
        <v>0.8817258529</v>
      </c>
      <c r="AO642" s="5">
        <f t="shared" si="20"/>
        <v>0.8641911578</v>
      </c>
      <c r="AP642" s="5">
        <f t="shared" si="21"/>
        <v>0.3076722258</v>
      </c>
      <c r="AQ642" s="1">
        <f t="shared" si="22"/>
        <v>1.400893588</v>
      </c>
      <c r="AR642" s="1">
        <f t="shared" si="23"/>
        <v>0.2980624656</v>
      </c>
      <c r="AT642" s="1">
        <v>0.275946376463222</v>
      </c>
      <c r="AU642" s="1">
        <f t="shared" si="24"/>
        <v>0.000003728984344</v>
      </c>
      <c r="AV642" s="1">
        <f t="shared" si="25"/>
        <v>268169.5357</v>
      </c>
    </row>
    <row r="643" ht="12.75" customHeight="1">
      <c r="A643" s="4" t="s">
        <v>1334</v>
      </c>
      <c r="B643" s="1" t="s">
        <v>1335</v>
      </c>
      <c r="C643" s="2">
        <v>3.74644553067864E-9</v>
      </c>
      <c r="D643" s="2">
        <v>8.67153922464055E-10</v>
      </c>
      <c r="E643" s="2">
        <v>3.34800742709729E-10</v>
      </c>
      <c r="F643" s="2">
        <v>3.89646560004978E-9</v>
      </c>
      <c r="G643" s="1">
        <v>2246950.57693466</v>
      </c>
      <c r="H643" s="1">
        <v>-435462.620204013</v>
      </c>
      <c r="I643" s="1">
        <v>9834.29954376114</v>
      </c>
      <c r="J643" s="1">
        <v>-10386.1710115592</v>
      </c>
      <c r="K643" s="1">
        <v>435722.557013344</v>
      </c>
      <c r="L643" s="1">
        <v>31470.4100357513</v>
      </c>
      <c r="M643" s="1">
        <v>27314.8926962109</v>
      </c>
      <c r="N643" s="1">
        <v>33067.8117680138</v>
      </c>
      <c r="O643" s="1">
        <v>3200692.61813312</v>
      </c>
      <c r="P643" s="1">
        <v>307454.109058214</v>
      </c>
      <c r="Q643" s="1">
        <v>197253.765056507</v>
      </c>
      <c r="S643" s="5">
        <f t="shared" ref="S643:U643" si="665">($AY$3*M643^2)/(2*$AY$6)</f>
        <v>45192.02162</v>
      </c>
      <c r="T643" s="5">
        <f t="shared" si="665"/>
        <v>66232.88697</v>
      </c>
      <c r="U643" s="5">
        <f t="shared" si="665"/>
        <v>620512748.2</v>
      </c>
      <c r="V643" s="1" t="s">
        <v>20</v>
      </c>
      <c r="W643" s="2">
        <f t="shared" si="3"/>
        <v>56698.70089</v>
      </c>
      <c r="X643" s="1">
        <f t="shared" si="4"/>
        <v>0.3080765105</v>
      </c>
      <c r="Y643" s="1">
        <f t="shared" si="5"/>
        <v>0.2320880508</v>
      </c>
      <c r="Z643" s="1">
        <f t="shared" si="6"/>
        <v>0.3401454745</v>
      </c>
      <c r="AA643" s="5">
        <f t="shared" si="7"/>
        <v>0.3732462743</v>
      </c>
      <c r="AB643" s="1">
        <f t="shared" si="8"/>
        <v>1973.525659</v>
      </c>
      <c r="AC643" s="1">
        <f t="shared" si="9"/>
        <v>100929.7416</v>
      </c>
      <c r="AD643" s="5">
        <f t="shared" si="10"/>
        <v>88595.15565</v>
      </c>
      <c r="AE643" s="5">
        <f t="shared" si="11"/>
        <v>130881.0419</v>
      </c>
      <c r="AF643" s="5">
        <f t="shared" si="12"/>
        <v>232799.5221</v>
      </c>
      <c r="AG643" s="5">
        <f t="shared" si="13"/>
        <v>159617.5653</v>
      </c>
      <c r="AH643" s="5">
        <f t="shared" si="14"/>
        <v>2970.284034</v>
      </c>
      <c r="AI643" s="5">
        <f t="shared" si="15"/>
        <v>73181.95673</v>
      </c>
      <c r="AJ643" s="1">
        <f t="shared" si="16"/>
        <v>693473987.7</v>
      </c>
      <c r="AK643" s="1">
        <f t="shared" si="17"/>
        <v>63091.36113</v>
      </c>
      <c r="AL643" s="1" t="s">
        <v>20</v>
      </c>
      <c r="AM643" s="5">
        <f t="shared" si="18"/>
        <v>0.4344596951</v>
      </c>
      <c r="AN643" s="5">
        <f t="shared" si="19"/>
        <v>0.7827448156</v>
      </c>
      <c r="AO643" s="5">
        <f t="shared" si="20"/>
        <v>0.5298506014</v>
      </c>
      <c r="AP643" s="5">
        <f t="shared" si="21"/>
        <v>0.2978846269</v>
      </c>
      <c r="AQ643" s="1">
        <f t="shared" si="22"/>
        <v>1.099158387</v>
      </c>
      <c r="AR643" s="1">
        <f t="shared" si="23"/>
        <v>0.2338634867</v>
      </c>
      <c r="AT643" s="1">
        <v>0.279026458273692</v>
      </c>
      <c r="AU643" s="1">
        <f t="shared" si="24"/>
        <v>0.000004023603816</v>
      </c>
      <c r="AV643" s="1">
        <f t="shared" si="25"/>
        <v>248533.4158</v>
      </c>
    </row>
    <row r="644" ht="12.75" customHeight="1">
      <c r="A644" s="4" t="s">
        <v>1336</v>
      </c>
      <c r="B644" s="1" t="s">
        <v>1337</v>
      </c>
      <c r="C644" s="2">
        <v>3.78143030600274E-9</v>
      </c>
      <c r="D644" s="2">
        <v>8.72064752151206E-10</v>
      </c>
      <c r="E644" s="2">
        <v>2.78299982615445E-10</v>
      </c>
      <c r="F644" s="2">
        <v>3.91413024024342E-9</v>
      </c>
      <c r="G644" s="1">
        <v>2390026.08809148</v>
      </c>
      <c r="H644" s="1">
        <v>-439032.192025693</v>
      </c>
      <c r="I644" s="1">
        <v>10641.5582100431</v>
      </c>
      <c r="J644" s="1">
        <v>-11907.4557936</v>
      </c>
      <c r="K644" s="1">
        <v>439331.29378336</v>
      </c>
      <c r="L644" s="1">
        <v>33095.4262929206</v>
      </c>
      <c r="M644" s="1">
        <v>32529.7551886556</v>
      </c>
      <c r="N644" s="1">
        <v>32660.0108853625</v>
      </c>
      <c r="O644" s="1">
        <v>3249486.76586927</v>
      </c>
      <c r="P644" s="1">
        <v>299483.646072365</v>
      </c>
      <c r="Q644" s="1">
        <v>195112.113544498</v>
      </c>
      <c r="S644" s="5">
        <f t="shared" ref="S644:U644" si="666">($AY$3*M644^2)/(2*$AY$6)</f>
        <v>64095.03097</v>
      </c>
      <c r="T644" s="5">
        <f t="shared" si="666"/>
        <v>64609.35749</v>
      </c>
      <c r="U644" s="5">
        <f t="shared" si="666"/>
        <v>639576233.4</v>
      </c>
      <c r="V644" s="1" t="s">
        <v>20</v>
      </c>
      <c r="W644" s="2">
        <f t="shared" si="3"/>
        <v>55224.65017</v>
      </c>
      <c r="X644" s="1">
        <f t="shared" si="4"/>
        <v>0.359145155</v>
      </c>
      <c r="Y644" s="1">
        <f t="shared" si="5"/>
        <v>0.3469729694</v>
      </c>
      <c r="Z644" s="1">
        <f t="shared" si="6"/>
        <v>0.3497572321</v>
      </c>
      <c r="AA644" s="5">
        <f t="shared" si="7"/>
        <v>0.3749383876</v>
      </c>
      <c r="AB644" s="1">
        <f t="shared" si="8"/>
        <v>2035.388602</v>
      </c>
      <c r="AC644" s="1">
        <f t="shared" si="9"/>
        <v>101696.1621</v>
      </c>
      <c r="AD644" s="5">
        <f t="shared" si="10"/>
        <v>87107.67413</v>
      </c>
      <c r="AE644" s="5">
        <f t="shared" si="11"/>
        <v>107466.0672</v>
      </c>
      <c r="AF644" s="5">
        <f t="shared" si="12"/>
        <v>232112.4023</v>
      </c>
      <c r="AG644" s="5">
        <f t="shared" si="13"/>
        <v>145352.1338</v>
      </c>
      <c r="AH644" s="5">
        <f t="shared" si="14"/>
        <v>2947.898856</v>
      </c>
      <c r="AI644" s="5">
        <f t="shared" si="15"/>
        <v>86760.26853</v>
      </c>
      <c r="AJ644" s="1">
        <f t="shared" si="16"/>
        <v>699217470.6</v>
      </c>
      <c r="AK644" s="1">
        <f t="shared" si="17"/>
        <v>57658.17472</v>
      </c>
      <c r="AL644" s="1" t="s">
        <v>20</v>
      </c>
      <c r="AM644" s="5">
        <f t="shared" si="18"/>
        <v>0.4810507092</v>
      </c>
      <c r="AN644" s="5">
        <f t="shared" si="19"/>
        <v>0.8027047876</v>
      </c>
      <c r="AO644" s="5">
        <f t="shared" si="20"/>
        <v>0.6506402336</v>
      </c>
      <c r="AP644" s="5">
        <f t="shared" si="21"/>
        <v>0.3012408917</v>
      </c>
      <c r="AQ644" s="1">
        <f t="shared" si="22"/>
        <v>1.212694425</v>
      </c>
      <c r="AR644" s="1">
        <f t="shared" si="23"/>
        <v>0.2580200905</v>
      </c>
      <c r="AT644" s="1">
        <v>0.138076477887539</v>
      </c>
      <c r="AU644" s="1">
        <f t="shared" si="24"/>
        <v>0.00000197472866</v>
      </c>
      <c r="AV644" s="1">
        <f t="shared" si="25"/>
        <v>506398.6867</v>
      </c>
    </row>
    <row r="645" ht="12.75" customHeight="1">
      <c r="A645" s="4" t="s">
        <v>1338</v>
      </c>
      <c r="B645" s="1" t="s">
        <v>1339</v>
      </c>
      <c r="C645" s="2">
        <v>4.02510558528484E-9</v>
      </c>
      <c r="D645" s="2">
        <v>1.72354027257979E-10</v>
      </c>
      <c r="E645" s="2">
        <v>5.63518762674192E-10</v>
      </c>
      <c r="F645" s="2">
        <v>4.09609333836677E-9</v>
      </c>
      <c r="G645" s="1">
        <v>2451989.92442383</v>
      </c>
      <c r="H645" s="1">
        <v>-429839.390233762</v>
      </c>
      <c r="I645" s="1">
        <v>3641.52202014418</v>
      </c>
      <c r="J645" s="1">
        <v>-7368.38653397063</v>
      </c>
      <c r="K645" s="1">
        <v>429931.283926931</v>
      </c>
      <c r="L645" s="1">
        <v>29644.8533317465</v>
      </c>
      <c r="M645" s="1">
        <v>23744.2420500727</v>
      </c>
      <c r="N645" s="1">
        <v>32032.4837939143</v>
      </c>
      <c r="O645" s="1">
        <v>3519955.20894929</v>
      </c>
      <c r="P645" s="1">
        <v>319691.691134358</v>
      </c>
      <c r="Q645" s="1">
        <v>187374.63602023</v>
      </c>
      <c r="S645" s="5">
        <f t="shared" ref="S645:U645" si="667">($AY$3*M645^2)/(2*$AY$6)</f>
        <v>34149.11032</v>
      </c>
      <c r="T645" s="5">
        <f t="shared" si="667"/>
        <v>62150.41059</v>
      </c>
      <c r="U645" s="5">
        <f t="shared" si="667"/>
        <v>750476411.4</v>
      </c>
      <c r="V645" s="1" t="s">
        <v>20</v>
      </c>
      <c r="W645" s="2">
        <f t="shared" si="3"/>
        <v>57057.07783</v>
      </c>
      <c r="X645" s="1">
        <f t="shared" si="4"/>
        <v>0.2699476561</v>
      </c>
      <c r="Y645" s="1">
        <f t="shared" si="5"/>
        <v>0.1731799343</v>
      </c>
      <c r="Z645" s="1">
        <f t="shared" si="6"/>
        <v>0.3151825603</v>
      </c>
      <c r="AA645" s="5">
        <f t="shared" si="7"/>
        <v>0.3923688118</v>
      </c>
      <c r="AB645" s="1">
        <f t="shared" si="8"/>
        <v>2061.604521</v>
      </c>
      <c r="AC645" s="1">
        <f t="shared" si="9"/>
        <v>105843.8786</v>
      </c>
      <c r="AD645" s="5">
        <f t="shared" si="10"/>
        <v>81638.71039</v>
      </c>
      <c r="AE645" s="5">
        <f t="shared" si="11"/>
        <v>135221.8403</v>
      </c>
      <c r="AF645" s="5">
        <f t="shared" si="12"/>
        <v>217644.1138</v>
      </c>
      <c r="AG645" s="5">
        <f t="shared" si="13"/>
        <v>157129.0031</v>
      </c>
      <c r="AH645" s="5">
        <f t="shared" si="14"/>
        <v>2832.379199</v>
      </c>
      <c r="AI645" s="5">
        <f t="shared" si="15"/>
        <v>60515.11062</v>
      </c>
      <c r="AJ645" s="1">
        <f t="shared" si="16"/>
        <v>684256890.3</v>
      </c>
      <c r="AK645" s="1">
        <f t="shared" si="17"/>
        <v>62581.47466</v>
      </c>
      <c r="AL645" s="1" t="s">
        <v>20</v>
      </c>
      <c r="AM645" s="5">
        <f t="shared" si="18"/>
        <v>0.4354745951</v>
      </c>
      <c r="AN645" s="5">
        <f t="shared" si="19"/>
        <v>0.8381524978</v>
      </c>
      <c r="AO645" s="5">
        <f t="shared" si="20"/>
        <v>0.5060254236</v>
      </c>
      <c r="AP645" s="5">
        <f t="shared" si="21"/>
        <v>0.3143925551</v>
      </c>
      <c r="AQ645" s="1">
        <f t="shared" si="22"/>
        <v>1.093385693</v>
      </c>
      <c r="AR645" s="1">
        <f t="shared" si="23"/>
        <v>0.2326352538</v>
      </c>
      <c r="AT645" s="1">
        <v>0.358753691286078</v>
      </c>
      <c r="AU645" s="1">
        <f t="shared" si="24"/>
        <v>0.000005242967903</v>
      </c>
      <c r="AV645" s="1">
        <f t="shared" si="25"/>
        <v>190731.6655</v>
      </c>
    </row>
    <row r="646" ht="12.75" customHeight="1">
      <c r="A646" s="4" t="s">
        <v>1340</v>
      </c>
      <c r="B646" s="1" t="s">
        <v>1341</v>
      </c>
      <c r="C646" s="2">
        <v>4.09189816108117E-9</v>
      </c>
      <c r="D646" s="2">
        <v>-1.08761118322955E-9</v>
      </c>
      <c r="E646" s="2">
        <v>-6.49413660950771E-10</v>
      </c>
      <c r="F646" s="2">
        <v>4.31965461657598E-9</v>
      </c>
      <c r="G646" s="1">
        <v>2457285.9233919</v>
      </c>
      <c r="H646" s="1">
        <v>-427308.357855094</v>
      </c>
      <c r="I646" s="1">
        <v>-2728.83547012213</v>
      </c>
      <c r="J646" s="1">
        <v>-23397.4214477046</v>
      </c>
      <c r="K646" s="1">
        <v>428079.710403434</v>
      </c>
      <c r="L646" s="1">
        <v>30617.1403188719</v>
      </c>
      <c r="M646" s="1">
        <v>23305.0296343521</v>
      </c>
      <c r="N646" s="1">
        <v>33564.1877172853</v>
      </c>
      <c r="O646" s="1">
        <v>3409602.48695066</v>
      </c>
      <c r="P646" s="1">
        <v>275780.454777482</v>
      </c>
      <c r="Q646" s="1">
        <v>199895.02786657</v>
      </c>
      <c r="S646" s="5">
        <f t="shared" ref="S646:U646" si="668">($AY$3*M646^2)/(2*$AY$6)</f>
        <v>32897.43905</v>
      </c>
      <c r="T646" s="5">
        <f t="shared" si="668"/>
        <v>68236.23475</v>
      </c>
      <c r="U646" s="5">
        <f t="shared" si="668"/>
        <v>704158247.3</v>
      </c>
      <c r="V646" s="1" t="s">
        <v>20</v>
      </c>
      <c r="W646" s="2">
        <f t="shared" si="3"/>
        <v>60106.32828</v>
      </c>
      <c r="X646" s="1">
        <f t="shared" si="4"/>
        <v>0.2594710153</v>
      </c>
      <c r="Y646" s="1">
        <f t="shared" si="5"/>
        <v>0.1503345912</v>
      </c>
      <c r="Z646" s="1">
        <f t="shared" si="6"/>
        <v>0.3118256847</v>
      </c>
      <c r="AA646" s="5">
        <f t="shared" si="7"/>
        <v>0.4137839667</v>
      </c>
      <c r="AB646" s="1">
        <f t="shared" si="8"/>
        <v>2063.829727</v>
      </c>
      <c r="AC646" s="1">
        <f t="shared" si="9"/>
        <v>104171.5322</v>
      </c>
      <c r="AD646" s="5">
        <f t="shared" si="10"/>
        <v>81115.24472</v>
      </c>
      <c r="AE646" s="5">
        <f t="shared" si="11"/>
        <v>141386.3345</v>
      </c>
      <c r="AF646" s="5">
        <f t="shared" si="12"/>
        <v>215563.8909</v>
      </c>
      <c r="AG646" s="5">
        <f t="shared" si="13"/>
        <v>159242.159</v>
      </c>
      <c r="AH646" s="5">
        <f t="shared" si="14"/>
        <v>2877.849579</v>
      </c>
      <c r="AI646" s="5">
        <f t="shared" si="15"/>
        <v>56321.7319</v>
      </c>
      <c r="AJ646" s="1">
        <f t="shared" si="16"/>
        <v>681310019.5</v>
      </c>
      <c r="AK646" s="1">
        <f t="shared" si="17"/>
        <v>64256.38957</v>
      </c>
      <c r="AL646" s="1" t="s">
        <v>20</v>
      </c>
      <c r="AM646" s="5">
        <f t="shared" si="18"/>
        <v>0.4278452538</v>
      </c>
      <c r="AN646" s="5">
        <f t="shared" si="19"/>
        <v>0.8399284522</v>
      </c>
      <c r="AO646" s="5">
        <f t="shared" si="20"/>
        <v>0.4818782678</v>
      </c>
      <c r="AP646" s="5">
        <f t="shared" si="21"/>
        <v>0.3160594367</v>
      </c>
      <c r="AQ646" s="1">
        <f t="shared" si="22"/>
        <v>1.060299254</v>
      </c>
      <c r="AR646" s="1">
        <f t="shared" si="23"/>
        <v>0.225595586</v>
      </c>
      <c r="AT646" s="1">
        <v>0.126361467419888</v>
      </c>
      <c r="AU646" s="1">
        <f t="shared" si="24"/>
        <v>0.000001854683827</v>
      </c>
      <c r="AV646" s="1">
        <f t="shared" si="25"/>
        <v>539175.457</v>
      </c>
    </row>
    <row r="647" ht="12.75" customHeight="1">
      <c r="A647" s="4" t="s">
        <v>1342</v>
      </c>
      <c r="B647" s="1" t="s">
        <v>1343</v>
      </c>
      <c r="C647" s="2">
        <v>4.13821950660205E-9</v>
      </c>
      <c r="D647" s="2">
        <v>1.46709450635036E-9</v>
      </c>
      <c r="E647" s="2">
        <v>4.25804801141685E-10</v>
      </c>
      <c r="F647" s="2">
        <v>4.41647808353167E-9</v>
      </c>
      <c r="G647" s="1">
        <v>2422400.37539145</v>
      </c>
      <c r="H647" s="1">
        <v>-428263.492323051</v>
      </c>
      <c r="I647" s="1">
        <v>14863.7440555773</v>
      </c>
      <c r="J647" s="1">
        <v>-17164.4326873491</v>
      </c>
      <c r="K647" s="1">
        <v>428866.68049187</v>
      </c>
      <c r="L647" s="1">
        <v>28697.9298437908</v>
      </c>
      <c r="M647" s="1">
        <v>28543.9958802557</v>
      </c>
      <c r="N647" s="1">
        <v>28725.6609297934</v>
      </c>
      <c r="O647" s="1">
        <v>3128001.47074708</v>
      </c>
      <c r="P647" s="1">
        <v>277961.824982723</v>
      </c>
      <c r="Q647" s="1">
        <v>201636.232635785</v>
      </c>
      <c r="S647" s="5">
        <f t="shared" ref="S647:U647" si="669">($AY$3*M647^2)/(2*$AY$6)</f>
        <v>49350.58577</v>
      </c>
      <c r="T647" s="5">
        <f t="shared" si="669"/>
        <v>49980.75724</v>
      </c>
      <c r="U647" s="5">
        <f t="shared" si="669"/>
        <v>592647789.8</v>
      </c>
      <c r="V647" s="1" t="s">
        <v>20</v>
      </c>
      <c r="W647" s="2">
        <f t="shared" si="3"/>
        <v>61894.51138</v>
      </c>
      <c r="X647" s="1">
        <f t="shared" si="4"/>
        <v>0.2149794074</v>
      </c>
      <c r="Y647" s="1">
        <f t="shared" si="5"/>
        <v>0.2126793197</v>
      </c>
      <c r="Z647" s="1">
        <f t="shared" si="6"/>
        <v>0.2153950815</v>
      </c>
      <c r="AA647" s="5">
        <f t="shared" si="7"/>
        <v>0.4230587819</v>
      </c>
      <c r="AB647" s="1">
        <f t="shared" si="8"/>
        <v>2049.127491</v>
      </c>
      <c r="AC647" s="1">
        <f t="shared" si="9"/>
        <v>99777.04817</v>
      </c>
      <c r="AD647" s="5">
        <f t="shared" si="10"/>
        <v>67899.92824</v>
      </c>
      <c r="AE647" s="5">
        <f t="shared" si="11"/>
        <v>97049.30927</v>
      </c>
      <c r="AF647" s="5">
        <f t="shared" si="12"/>
        <v>213914.2843</v>
      </c>
      <c r="AG647" s="5">
        <f t="shared" si="13"/>
        <v>146443.7646</v>
      </c>
      <c r="AH647" s="5">
        <f t="shared" si="14"/>
        <v>3004.598808</v>
      </c>
      <c r="AI647" s="5">
        <f t="shared" si="15"/>
        <v>67470.51971</v>
      </c>
      <c r="AJ647" s="1">
        <f t="shared" si="16"/>
        <v>682562521.3</v>
      </c>
      <c r="AK647" s="1">
        <f t="shared" si="17"/>
        <v>55423.67956</v>
      </c>
      <c r="AL647" s="1" t="s">
        <v>20</v>
      </c>
      <c r="AM647" s="5">
        <f t="shared" si="18"/>
        <v>0.4660918977</v>
      </c>
      <c r="AN647" s="5">
        <f t="shared" si="19"/>
        <v>1.00524778</v>
      </c>
      <c r="AO647" s="5">
        <f t="shared" si="20"/>
        <v>0.703315177</v>
      </c>
      <c r="AP647" s="5">
        <f t="shared" si="21"/>
        <v>0.3190822547</v>
      </c>
      <c r="AQ647" s="1">
        <f t="shared" si="22"/>
        <v>1.231535919</v>
      </c>
      <c r="AR647" s="1">
        <f t="shared" si="23"/>
        <v>0.2620289189</v>
      </c>
      <c r="AT647" s="1">
        <v>0.636126669564309</v>
      </c>
      <c r="AU647" s="1">
        <f t="shared" si="24"/>
        <v>0.000009319683542</v>
      </c>
      <c r="AV647" s="1">
        <f t="shared" si="25"/>
        <v>107299.7807</v>
      </c>
    </row>
    <row r="648" ht="12.75" customHeight="1">
      <c r="A648" s="4" t="s">
        <v>1344</v>
      </c>
      <c r="B648" s="1" t="s">
        <v>1345</v>
      </c>
      <c r="C648" s="2">
        <v>3.63873281852454E-9</v>
      </c>
      <c r="D648" s="2">
        <v>-2.5011968051945E-9</v>
      </c>
      <c r="E648" s="2">
        <v>1.92929568702815E-9</v>
      </c>
      <c r="F648" s="2">
        <v>4.8322336926577E-9</v>
      </c>
      <c r="G648" s="1">
        <v>2802654.76781635</v>
      </c>
      <c r="H648" s="1">
        <v>-413008.703402876</v>
      </c>
      <c r="I648" s="1">
        <v>-13238.6129108561</v>
      </c>
      <c r="J648" s="1">
        <v>-1225.93443480199</v>
      </c>
      <c r="K648" s="1">
        <v>413229.216195757</v>
      </c>
      <c r="L648" s="1">
        <v>24753.4243646124</v>
      </c>
      <c r="M648" s="1">
        <v>24145.6369161694</v>
      </c>
      <c r="N648" s="1">
        <v>24966.8833972121</v>
      </c>
      <c r="O648" s="1">
        <v>3528488.61593995</v>
      </c>
      <c r="P648" s="1">
        <v>337108.100138654</v>
      </c>
      <c r="Q648" s="1">
        <v>198314.287168734</v>
      </c>
      <c r="S648" s="5">
        <f t="shared" ref="S648:U648" si="670">($AY$3*M648^2)/(2*$AY$6)</f>
        <v>35313.44632</v>
      </c>
      <c r="T648" s="5">
        <f t="shared" si="670"/>
        <v>37756.47472</v>
      </c>
      <c r="U648" s="5">
        <f t="shared" si="670"/>
        <v>754119573.3</v>
      </c>
      <c r="V648" s="1" t="s">
        <v>20</v>
      </c>
      <c r="W648" s="2">
        <f t="shared" si="3"/>
        <v>62959.62732</v>
      </c>
      <c r="X648" s="1">
        <f t="shared" si="4"/>
        <v>0.1545774994</v>
      </c>
      <c r="Y648" s="1">
        <f t="shared" si="5"/>
        <v>0.1470798012</v>
      </c>
      <c r="Z648" s="1">
        <f t="shared" si="6"/>
        <v>0.1572549659</v>
      </c>
      <c r="AA648" s="5">
        <f t="shared" si="7"/>
        <v>0.4628844208</v>
      </c>
      <c r="AB648" s="1">
        <f t="shared" si="8"/>
        <v>2204.097589</v>
      </c>
      <c r="AC648" s="1">
        <f t="shared" si="9"/>
        <v>105972.0992</v>
      </c>
      <c r="AD648" s="5">
        <f t="shared" si="10"/>
        <v>53937.61871</v>
      </c>
      <c r="AE648" s="5">
        <f t="shared" si="11"/>
        <v>90382.36912</v>
      </c>
      <c r="AF648" s="5">
        <f t="shared" si="12"/>
        <v>189352.2168</v>
      </c>
      <c r="AG648" s="5">
        <f t="shared" si="13"/>
        <v>137188.7915</v>
      </c>
      <c r="AH648" s="5">
        <f t="shared" si="14"/>
        <v>2828.952169</v>
      </c>
      <c r="AI648" s="5">
        <f t="shared" si="15"/>
        <v>52163.42532</v>
      </c>
      <c r="AJ648" s="1">
        <f t="shared" si="16"/>
        <v>657674723.9</v>
      </c>
      <c r="AK648" s="1">
        <f t="shared" si="17"/>
        <v>52064.14215</v>
      </c>
      <c r="AL648" s="1" t="s">
        <v>20</v>
      </c>
      <c r="AM648" s="5">
        <f t="shared" si="18"/>
        <v>0.4793939191</v>
      </c>
      <c r="AN648" s="5">
        <f t="shared" si="19"/>
        <v>1.21932473</v>
      </c>
      <c r="AO648" s="5">
        <f t="shared" si="20"/>
        <v>0.727658204</v>
      </c>
      <c r="AP648" s="5">
        <f t="shared" si="21"/>
        <v>0.3473287691</v>
      </c>
      <c r="AQ648" s="1">
        <f t="shared" si="22"/>
        <v>1.263200922</v>
      </c>
      <c r="AR648" s="1">
        <f t="shared" si="23"/>
        <v>0.2687661537</v>
      </c>
      <c r="AT648" s="1">
        <v>0.216167187864133</v>
      </c>
      <c r="AU648" s="1">
        <f t="shared" si="24"/>
        <v>0.00000328684044</v>
      </c>
      <c r="AV648" s="1">
        <f t="shared" si="25"/>
        <v>304243.5489</v>
      </c>
    </row>
    <row r="649" ht="12.75" customHeight="1">
      <c r="A649" s="4" t="s">
        <v>1346</v>
      </c>
      <c r="B649" s="1" t="s">
        <v>1347</v>
      </c>
      <c r="C649" s="2">
        <v>3.61910134034852E-9</v>
      </c>
      <c r="D649" s="2">
        <v>-2.94143092787919E-9</v>
      </c>
      <c r="E649" s="2">
        <v>1.28497962424547E-9</v>
      </c>
      <c r="F649" s="2">
        <v>4.84619900327439E-9</v>
      </c>
      <c r="G649" s="1">
        <v>3081285.92760366</v>
      </c>
      <c r="H649" s="1">
        <v>-415321.710423104</v>
      </c>
      <c r="I649" s="1">
        <v>-16700.1310451946</v>
      </c>
      <c r="J649" s="1">
        <v>-7793.96976528282</v>
      </c>
      <c r="K649" s="1">
        <v>415739.976210467</v>
      </c>
      <c r="L649" s="1">
        <v>26578.867798361</v>
      </c>
      <c r="M649" s="1">
        <v>27915.0733501893</v>
      </c>
      <c r="N649" s="1">
        <v>25830.9424747293</v>
      </c>
      <c r="O649" s="1">
        <v>3515894.69405897</v>
      </c>
      <c r="P649" s="1">
        <v>353725.71117091</v>
      </c>
      <c r="Q649" s="1">
        <v>201536.646933732</v>
      </c>
      <c r="S649" s="5">
        <f t="shared" ref="S649:U649" si="671">($AY$3*M649^2)/(2*$AY$6)</f>
        <v>47199.81741</v>
      </c>
      <c r="T649" s="5">
        <f t="shared" si="671"/>
        <v>40415.06452</v>
      </c>
      <c r="U649" s="5">
        <f t="shared" si="671"/>
        <v>748745955.8</v>
      </c>
      <c r="V649" s="1" t="s">
        <v>20</v>
      </c>
      <c r="W649" s="2">
        <f t="shared" si="3"/>
        <v>60219.10069</v>
      </c>
      <c r="X649" s="1">
        <f t="shared" si="4"/>
        <v>0.1948069393</v>
      </c>
      <c r="Y649" s="1">
        <f t="shared" si="5"/>
        <v>0.2148864424</v>
      </c>
      <c r="Z649" s="1">
        <f t="shared" si="6"/>
        <v>0.1839975218</v>
      </c>
      <c r="AA649" s="5">
        <f t="shared" si="7"/>
        <v>0.4642221717</v>
      </c>
      <c r="AB649" s="1">
        <f t="shared" si="8"/>
        <v>2311.06424</v>
      </c>
      <c r="AC649" s="1">
        <f t="shared" si="9"/>
        <v>105782.8118</v>
      </c>
      <c r="AD649" s="5">
        <f t="shared" si="10"/>
        <v>55643.49153</v>
      </c>
      <c r="AE649" s="5">
        <f t="shared" si="11"/>
        <v>81302.93628</v>
      </c>
      <c r="AF649" s="5">
        <f t="shared" si="12"/>
        <v>186203.122</v>
      </c>
      <c r="AG649" s="5">
        <f t="shared" si="13"/>
        <v>126070.1187</v>
      </c>
      <c r="AH649" s="5">
        <f t="shared" si="14"/>
        <v>2834.014288</v>
      </c>
      <c r="AI649" s="5">
        <f t="shared" si="15"/>
        <v>60133.00324</v>
      </c>
      <c r="AJ649" s="1">
        <f t="shared" si="16"/>
        <v>661670722.5</v>
      </c>
      <c r="AK649" s="1">
        <f t="shared" si="17"/>
        <v>49744.10996</v>
      </c>
      <c r="AL649" s="1" t="s">
        <v>20</v>
      </c>
      <c r="AM649" s="5">
        <f t="shared" si="18"/>
        <v>0.5248434199</v>
      </c>
      <c r="AN649" s="5">
        <f t="shared" si="19"/>
        <v>1.189125097</v>
      </c>
      <c r="AO649" s="5">
        <f t="shared" si="20"/>
        <v>0.8138337344</v>
      </c>
      <c r="AP649" s="5">
        <f t="shared" si="21"/>
        <v>0.3553488876</v>
      </c>
      <c r="AQ649" s="1">
        <f t="shared" si="22"/>
        <v>1.330148882</v>
      </c>
      <c r="AR649" s="1">
        <f t="shared" si="23"/>
        <v>0.2830104004</v>
      </c>
      <c r="AT649" s="1">
        <v>0.461439177442278</v>
      </c>
      <c r="AU649" s="1">
        <f t="shared" si="24"/>
        <v>0.000006973849102</v>
      </c>
      <c r="AV649" s="1">
        <f t="shared" si="25"/>
        <v>143392.8359</v>
      </c>
    </row>
    <row r="650" ht="12.75" customHeight="1">
      <c r="A650" s="4" t="s">
        <v>1348</v>
      </c>
      <c r="B650" s="1" t="s">
        <v>1349</v>
      </c>
      <c r="C650" s="2">
        <v>3.69333673911953E-9</v>
      </c>
      <c r="D650" s="2">
        <v>-2.22228225501461E-9</v>
      </c>
      <c r="E650" s="2">
        <v>1.62208216063582E-9</v>
      </c>
      <c r="F650" s="2">
        <v>4.62215114057467E-9</v>
      </c>
      <c r="G650" s="1">
        <v>1972119.72985018</v>
      </c>
      <c r="H650" s="1">
        <v>-404053.463722596</v>
      </c>
      <c r="I650" s="1">
        <v>-16725.9290261687</v>
      </c>
      <c r="J650" s="1">
        <v>688.573428927196</v>
      </c>
      <c r="K650" s="1">
        <v>404409.873881408</v>
      </c>
      <c r="L650" s="1">
        <v>22567.5550821052</v>
      </c>
      <c r="M650" s="1">
        <v>19912.4179299267</v>
      </c>
      <c r="N650" s="1">
        <v>23751.5114581815</v>
      </c>
      <c r="O650" s="1">
        <v>3323631.31616968</v>
      </c>
      <c r="P650" s="1">
        <v>332298.102208372</v>
      </c>
      <c r="Q650" s="1">
        <v>191986.870114419</v>
      </c>
      <c r="S650" s="5">
        <f t="shared" ref="S650:U650" si="672">($AY$3*M650^2)/(2*$AY$6)</f>
        <v>24016.55823</v>
      </c>
      <c r="T650" s="5">
        <f t="shared" si="672"/>
        <v>34170.02334</v>
      </c>
      <c r="U650" s="5">
        <f t="shared" si="672"/>
        <v>669096035.5</v>
      </c>
      <c r="V650" s="1" t="s">
        <v>20</v>
      </c>
      <c r="W650" s="2">
        <f t="shared" si="3"/>
        <v>71792.0782</v>
      </c>
      <c r="X650" s="1">
        <f t="shared" si="4"/>
        <v>0.09881342934</v>
      </c>
      <c r="Y650" s="1">
        <f t="shared" si="5"/>
        <v>0.07692986091</v>
      </c>
      <c r="Z650" s="1">
        <f t="shared" si="6"/>
        <v>0.1094534494</v>
      </c>
      <c r="AA650" s="5">
        <f t="shared" si="7"/>
        <v>0.4427604064</v>
      </c>
      <c r="AB650" s="1">
        <f t="shared" si="8"/>
        <v>1848.896738</v>
      </c>
      <c r="AC650" s="1">
        <f t="shared" si="9"/>
        <v>102849.8348</v>
      </c>
      <c r="AD650" s="5">
        <f t="shared" si="10"/>
        <v>53644.16311</v>
      </c>
      <c r="AE650" s="5">
        <f t="shared" si="11"/>
        <v>107247.6676</v>
      </c>
      <c r="AF650" s="5">
        <f t="shared" si="12"/>
        <v>215626.5687</v>
      </c>
      <c r="AG650" s="5">
        <f t="shared" si="13"/>
        <v>170653.2205</v>
      </c>
      <c r="AH650" s="5">
        <f t="shared" si="14"/>
        <v>2914.832101</v>
      </c>
      <c r="AI650" s="5">
        <f t="shared" si="15"/>
        <v>44973.34821</v>
      </c>
      <c r="AJ650" s="1">
        <f t="shared" si="16"/>
        <v>643638304.6</v>
      </c>
      <c r="AK650" s="1">
        <f t="shared" si="17"/>
        <v>56792.91557</v>
      </c>
      <c r="AL650" s="1" t="s">
        <v>20</v>
      </c>
      <c r="AM650" s="5">
        <f t="shared" si="18"/>
        <v>0.3771615343</v>
      </c>
      <c r="AN650" s="5">
        <f t="shared" si="19"/>
        <v>1.199829147</v>
      </c>
      <c r="AO650" s="5">
        <f t="shared" si="20"/>
        <v>0.6001420069</v>
      </c>
      <c r="AP650" s="5">
        <f t="shared" si="21"/>
        <v>0.2984967523</v>
      </c>
      <c r="AQ650" s="1">
        <f t="shared" si="22"/>
        <v>1.133307382</v>
      </c>
      <c r="AR650" s="1">
        <f t="shared" si="23"/>
        <v>0.2411292302</v>
      </c>
      <c r="AT650" s="1">
        <v>0.282863013654594</v>
      </c>
      <c r="AU650" s="1">
        <f t="shared" si="24"/>
        <v>0.000004394751083</v>
      </c>
      <c r="AV650" s="1">
        <f t="shared" si="25"/>
        <v>227544.1728</v>
      </c>
    </row>
    <row r="651" ht="12.75" customHeight="1">
      <c r="A651" s="4" t="s">
        <v>1350</v>
      </c>
      <c r="B651" s="1" t="s">
        <v>1351</v>
      </c>
      <c r="C651" s="2">
        <v>1.46739991409893E-9</v>
      </c>
      <c r="D651" s="2">
        <v>-2.53776889168609E-9</v>
      </c>
      <c r="E651" s="2">
        <v>1.04194486617105E-9</v>
      </c>
      <c r="F651" s="2">
        <v>3.14583270651494E-9</v>
      </c>
      <c r="G651" s="1">
        <v>3020006.08135651</v>
      </c>
      <c r="H651" s="1">
        <v>-389966.078297375</v>
      </c>
      <c r="I651" s="1">
        <v>-3708.32341058104</v>
      </c>
      <c r="J651" s="1">
        <v>-15411.6500095281</v>
      </c>
      <c r="K651" s="1">
        <v>390346.626005991</v>
      </c>
      <c r="L651" s="1">
        <v>34429.9358824032</v>
      </c>
      <c r="M651" s="1">
        <v>42382.2844732432</v>
      </c>
      <c r="N651" s="1">
        <v>29636.8427610425</v>
      </c>
      <c r="O651" s="1">
        <v>3611991.2579849</v>
      </c>
      <c r="P651" s="1">
        <v>348146.095371919</v>
      </c>
      <c r="Q651" s="1">
        <v>181064.611763768</v>
      </c>
      <c r="S651" s="5">
        <f t="shared" ref="S651:U651" si="673">($AY$3*M651^2)/(2*$AY$6)</f>
        <v>108800.6516</v>
      </c>
      <c r="T651" s="5">
        <f t="shared" si="673"/>
        <v>53201.83892</v>
      </c>
      <c r="U651" s="5">
        <f t="shared" si="673"/>
        <v>790234803.6</v>
      </c>
      <c r="V651" s="1" t="s">
        <v>20</v>
      </c>
      <c r="W651" s="2">
        <f t="shared" si="3"/>
        <v>39484.87217</v>
      </c>
      <c r="X651" s="1">
        <f t="shared" si="4"/>
        <v>0.7603454564</v>
      </c>
      <c r="Y651" s="1">
        <f t="shared" si="5"/>
        <v>1.152145297</v>
      </c>
      <c r="Z651" s="1">
        <f t="shared" si="6"/>
        <v>0.5633812632</v>
      </c>
      <c r="AA651" s="5">
        <f t="shared" si="7"/>
        <v>0.3013424108</v>
      </c>
      <c r="AB651" s="1">
        <f t="shared" si="8"/>
        <v>2287.967895</v>
      </c>
      <c r="AC651" s="1">
        <f t="shared" si="9"/>
        <v>107218.6964</v>
      </c>
      <c r="AD651" s="5">
        <f t="shared" si="10"/>
        <v>98349.3916</v>
      </c>
      <c r="AE651" s="5">
        <f t="shared" si="11"/>
        <v>89713.48356</v>
      </c>
      <c r="AF651" s="5">
        <f t="shared" si="12"/>
        <v>253433.7955</v>
      </c>
      <c r="AG651" s="5">
        <f t="shared" si="13"/>
        <v>112788.8582</v>
      </c>
      <c r="AH651" s="5">
        <f t="shared" si="14"/>
        <v>2796.060856</v>
      </c>
      <c r="AI651" s="5">
        <f t="shared" si="15"/>
        <v>140644.9373</v>
      </c>
      <c r="AJ651" s="1">
        <f t="shared" si="16"/>
        <v>621255950.5</v>
      </c>
      <c r="AK651" s="1">
        <f t="shared" si="17"/>
        <v>51297.79032</v>
      </c>
      <c r="AL651" s="1" t="s">
        <v>20</v>
      </c>
      <c r="AM651" s="5">
        <f t="shared" si="18"/>
        <v>0.5508132279</v>
      </c>
      <c r="AN651" s="5">
        <f t="shared" si="19"/>
        <v>0.6316825558</v>
      </c>
      <c r="AO651" s="5">
        <f t="shared" si="20"/>
        <v>0.6924889391</v>
      </c>
      <c r="AP651" s="5">
        <f t="shared" si="21"/>
        <v>0.2451354008</v>
      </c>
      <c r="AQ651" s="1">
        <f t="shared" si="22"/>
        <v>1.21107741</v>
      </c>
      <c r="AR651" s="1">
        <f t="shared" si="23"/>
        <v>0.2576760447</v>
      </c>
      <c r="AT651" s="1">
        <v>0.188566591116111</v>
      </c>
      <c r="AU651" s="1">
        <f t="shared" si="24"/>
        <v>0.000003035248048</v>
      </c>
      <c r="AV651" s="1">
        <f t="shared" si="25"/>
        <v>329462.3649</v>
      </c>
    </row>
    <row r="652" ht="12.75" customHeight="1">
      <c r="A652" s="4" t="s">
        <v>1352</v>
      </c>
      <c r="B652" s="1" t="s">
        <v>1353</v>
      </c>
      <c r="C652" s="2">
        <v>5.9325913506431E-10</v>
      </c>
      <c r="D652" s="2">
        <v>-3.13768637488391E-9</v>
      </c>
      <c r="E652" s="2">
        <v>1.15099514997615E-9</v>
      </c>
      <c r="F652" s="2">
        <v>3.5255513156016E-9</v>
      </c>
      <c r="G652" s="1">
        <v>2514914.55423834</v>
      </c>
      <c r="H652" s="1">
        <v>-393990.074437973</v>
      </c>
      <c r="I652" s="1">
        <v>-11446.9792832779</v>
      </c>
      <c r="J652" s="1">
        <v>-7616.4523931196</v>
      </c>
      <c r="K652" s="1">
        <v>394244.466212248</v>
      </c>
      <c r="L652" s="1">
        <v>31105.8850379092</v>
      </c>
      <c r="M652" s="1">
        <v>39417.0753796784</v>
      </c>
      <c r="N652" s="1">
        <v>24952.4471496616</v>
      </c>
      <c r="O652" s="1">
        <v>3682960.08409787</v>
      </c>
      <c r="P652" s="1">
        <v>343149.228457942</v>
      </c>
      <c r="Q652" s="1">
        <v>179514.934586987</v>
      </c>
      <c r="S652" s="5">
        <f t="shared" ref="S652:U652" si="674">($AY$3*M652^2)/(2*$AY$6)</f>
        <v>94109.08864</v>
      </c>
      <c r="T652" s="5">
        <f t="shared" si="674"/>
        <v>37712.82456</v>
      </c>
      <c r="U652" s="5">
        <f t="shared" si="674"/>
        <v>821593124</v>
      </c>
      <c r="V652" s="1" t="s">
        <v>20</v>
      </c>
      <c r="W652" s="2">
        <f t="shared" si="3"/>
        <v>48491.36898</v>
      </c>
      <c r="X652" s="1">
        <f t="shared" si="4"/>
        <v>0.4114871098</v>
      </c>
      <c r="Y652" s="1">
        <f t="shared" si="5"/>
        <v>0.6607541595</v>
      </c>
      <c r="Z652" s="1">
        <f t="shared" si="6"/>
        <v>0.264787451</v>
      </c>
      <c r="AA652" s="5">
        <f t="shared" si="7"/>
        <v>0.33771603</v>
      </c>
      <c r="AB652" s="1">
        <f t="shared" si="8"/>
        <v>2087.890097</v>
      </c>
      <c r="AC652" s="1">
        <f t="shared" si="9"/>
        <v>108266.8954</v>
      </c>
      <c r="AD652" s="5">
        <f t="shared" si="10"/>
        <v>73885.88321</v>
      </c>
      <c r="AE652" s="5">
        <f t="shared" si="11"/>
        <v>72157.41725</v>
      </c>
      <c r="AF652" s="5">
        <f t="shared" si="12"/>
        <v>231898.2903</v>
      </c>
      <c r="AG652" s="5">
        <f t="shared" si="13"/>
        <v>115181.6648</v>
      </c>
      <c r="AH652" s="5">
        <f t="shared" si="14"/>
        <v>2768.990456</v>
      </c>
      <c r="AI652" s="5">
        <f t="shared" si="15"/>
        <v>116716.6254</v>
      </c>
      <c r="AJ652" s="1">
        <f t="shared" si="16"/>
        <v>627459555.8</v>
      </c>
      <c r="AK652" s="1">
        <f t="shared" si="17"/>
        <v>46415.83482</v>
      </c>
      <c r="AL652" s="1" t="s">
        <v>20</v>
      </c>
      <c r="AM652" s="5">
        <f t="shared" si="18"/>
        <v>0.5447564565</v>
      </c>
      <c r="AN652" s="5">
        <f t="shared" si="19"/>
        <v>0.8492279291</v>
      </c>
      <c r="AO652" s="5">
        <f t="shared" si="20"/>
        <v>0.8695704194</v>
      </c>
      <c r="AP652" s="5">
        <f t="shared" si="21"/>
        <v>0.2705753264</v>
      </c>
      <c r="AQ652" s="1">
        <f t="shared" si="22"/>
        <v>1.351822192</v>
      </c>
      <c r="AR652" s="1">
        <f t="shared" si="23"/>
        <v>0.2876217431</v>
      </c>
      <c r="AT652" s="1">
        <v>0.433328907274837</v>
      </c>
      <c r="AU652" s="1">
        <f t="shared" si="24"/>
        <v>0.000006906085073</v>
      </c>
      <c r="AV652" s="1">
        <f t="shared" si="25"/>
        <v>144799.838</v>
      </c>
    </row>
    <row r="653" ht="12.75" customHeight="1">
      <c r="A653" s="4" t="s">
        <v>1354</v>
      </c>
      <c r="B653" s="1" t="s">
        <v>1355</v>
      </c>
      <c r="C653" s="2">
        <v>1.45121701985117E-9</v>
      </c>
      <c r="D653" s="2">
        <v>-3.31521464281133E-9</v>
      </c>
      <c r="E653" s="2">
        <v>1.67653964745664E-9</v>
      </c>
      <c r="F653" s="2">
        <v>4.02023035191647E-9</v>
      </c>
      <c r="G653" s="1">
        <v>3260951.82070857</v>
      </c>
      <c r="H653" s="1">
        <v>-399660.661098482</v>
      </c>
      <c r="I653" s="1">
        <v>-6671.5714107838</v>
      </c>
      <c r="J653" s="1">
        <v>-9842.16693397178</v>
      </c>
      <c r="K653" s="1">
        <v>399849.183678542</v>
      </c>
      <c r="L653" s="1">
        <v>36466.6584573165</v>
      </c>
      <c r="M653" s="1">
        <v>46766.2000324515</v>
      </c>
      <c r="N653" s="1">
        <v>30011.4871940795</v>
      </c>
      <c r="O653" s="1">
        <v>3491616.24183423</v>
      </c>
      <c r="P653" s="1">
        <v>347370.708221638</v>
      </c>
      <c r="Q653" s="1">
        <v>176473.47651198</v>
      </c>
      <c r="S653" s="5">
        <f t="shared" ref="S653:U653" si="675">($AY$3*M653^2)/(2*$AY$6)</f>
        <v>132472.8677</v>
      </c>
      <c r="T653" s="5">
        <f t="shared" si="675"/>
        <v>54555.40775</v>
      </c>
      <c r="U653" s="5">
        <f t="shared" si="675"/>
        <v>738440966.4</v>
      </c>
      <c r="V653" s="1" t="s">
        <v>20</v>
      </c>
      <c r="W653" s="2">
        <f t="shared" si="3"/>
        <v>48559.89832</v>
      </c>
      <c r="X653" s="1">
        <f t="shared" si="4"/>
        <v>0.563944547</v>
      </c>
      <c r="Y653" s="1">
        <f t="shared" si="5"/>
        <v>0.9274887029</v>
      </c>
      <c r="Z653" s="1">
        <f t="shared" si="6"/>
        <v>0.3819614178</v>
      </c>
      <c r="AA653" s="5">
        <f t="shared" si="7"/>
        <v>0.3851018217</v>
      </c>
      <c r="AB653" s="1">
        <f t="shared" si="8"/>
        <v>2377.487315</v>
      </c>
      <c r="AC653" s="1">
        <f t="shared" si="9"/>
        <v>105416.9459</v>
      </c>
      <c r="AD653" s="5">
        <f t="shared" si="10"/>
        <v>77931.30414</v>
      </c>
      <c r="AE653" s="5">
        <f t="shared" si="11"/>
        <v>63602.35521</v>
      </c>
      <c r="AF653" s="5">
        <f t="shared" si="12"/>
        <v>225213.7716</v>
      </c>
      <c r="AG653" s="5">
        <f t="shared" si="13"/>
        <v>103775.2392</v>
      </c>
      <c r="AH653" s="5">
        <f t="shared" si="14"/>
        <v>2843.850175</v>
      </c>
      <c r="AI653" s="5">
        <f t="shared" si="15"/>
        <v>121438.5323</v>
      </c>
      <c r="AJ653" s="1">
        <f t="shared" si="16"/>
        <v>636379740.7</v>
      </c>
      <c r="AK653" s="1">
        <f t="shared" si="17"/>
        <v>44477.18902</v>
      </c>
      <c r="AL653" s="1" t="s">
        <v>20</v>
      </c>
      <c r="AM653" s="5">
        <f t="shared" si="18"/>
        <v>0.6132288834</v>
      </c>
      <c r="AN653" s="5">
        <f t="shared" si="19"/>
        <v>0.816590647</v>
      </c>
      <c r="AO653" s="5">
        <f t="shared" si="20"/>
        <v>1.000560024</v>
      </c>
      <c r="AP653" s="5">
        <f t="shared" si="21"/>
        <v>0.2825669746</v>
      </c>
      <c r="AQ653" s="1">
        <f t="shared" si="22"/>
        <v>1.43080027</v>
      </c>
      <c r="AR653" s="1">
        <f t="shared" si="23"/>
        <v>0.3044255894</v>
      </c>
      <c r="AT653" s="1">
        <v>0.188719036909073</v>
      </c>
      <c r="AU653" s="1">
        <f t="shared" si="24"/>
        <v>0.000002965509818</v>
      </c>
      <c r="AV653" s="1">
        <f t="shared" si="25"/>
        <v>337210.1464</v>
      </c>
    </row>
    <row r="654" ht="12.75" customHeight="1">
      <c r="A654" s="4" t="s">
        <v>1356</v>
      </c>
      <c r="B654" s="1" t="s">
        <v>1357</v>
      </c>
      <c r="C654" s="2">
        <v>3.57254875577371E-9</v>
      </c>
      <c r="D654" s="2">
        <v>1.02781625925159E-9</v>
      </c>
      <c r="E654" s="2">
        <v>-1.11993391431655E-9</v>
      </c>
      <c r="F654" s="2">
        <v>3.939880295769E-9</v>
      </c>
      <c r="G654" s="1">
        <v>3010229.19996348</v>
      </c>
      <c r="H654" s="1">
        <v>-387323.8676044</v>
      </c>
      <c r="I654" s="1">
        <v>10773.4076665895</v>
      </c>
      <c r="J654" s="1">
        <v>-15506.9244029702</v>
      </c>
      <c r="K654" s="1">
        <v>387810.129528291</v>
      </c>
      <c r="L654" s="1">
        <v>24992.6676581294</v>
      </c>
      <c r="M654" s="1">
        <v>27302.0436583556</v>
      </c>
      <c r="N654" s="1">
        <v>23727.7935234563</v>
      </c>
      <c r="O654" s="1">
        <v>3791424.7626401</v>
      </c>
      <c r="P654" s="1">
        <v>330756.936308716</v>
      </c>
      <c r="Q654" s="1">
        <v>168295.701905784</v>
      </c>
      <c r="S654" s="5">
        <f t="shared" ref="S654:U654" si="676">($AY$3*M654^2)/(2*$AY$6)</f>
        <v>45149.51459</v>
      </c>
      <c r="T654" s="5">
        <f t="shared" si="676"/>
        <v>34101.81397</v>
      </c>
      <c r="U654" s="5">
        <f t="shared" si="676"/>
        <v>870698219.6</v>
      </c>
      <c r="V654" s="1" t="s">
        <v>20</v>
      </c>
      <c r="W654" s="2">
        <f t="shared" si="3"/>
        <v>49531.58969</v>
      </c>
      <c r="X654" s="1">
        <f t="shared" si="4"/>
        <v>0.2546013458</v>
      </c>
      <c r="Y654" s="1">
        <f t="shared" si="5"/>
        <v>0.3038265907</v>
      </c>
      <c r="Z654" s="1">
        <f t="shared" si="6"/>
        <v>0.2294828188</v>
      </c>
      <c r="AA654" s="5">
        <f t="shared" si="7"/>
        <v>0.3774050108</v>
      </c>
      <c r="AB654" s="1">
        <f t="shared" si="8"/>
        <v>2284.261392</v>
      </c>
      <c r="AC654" s="1">
        <f t="shared" si="9"/>
        <v>109849.5794</v>
      </c>
      <c r="AD654" s="5">
        <f t="shared" si="10"/>
        <v>62870.90221</v>
      </c>
      <c r="AE654" s="5">
        <f t="shared" si="11"/>
        <v>85831.09722</v>
      </c>
      <c r="AF654" s="5">
        <f t="shared" si="12"/>
        <v>196941.8713</v>
      </c>
      <c r="AG654" s="5">
        <f t="shared" si="13"/>
        <v>124600.3738</v>
      </c>
      <c r="AH654" s="5">
        <f t="shared" si="14"/>
        <v>2729.095566</v>
      </c>
      <c r="AI654" s="5">
        <f t="shared" si="15"/>
        <v>72341.49754</v>
      </c>
      <c r="AJ654" s="1">
        <f t="shared" si="16"/>
        <v>617218991</v>
      </c>
      <c r="AK654" s="1">
        <f t="shared" si="17"/>
        <v>49723.97955</v>
      </c>
      <c r="AL654" s="1" t="s">
        <v>20</v>
      </c>
      <c r="AM654" s="5">
        <f t="shared" si="18"/>
        <v>0.4953588599</v>
      </c>
      <c r="AN654" s="5">
        <f t="shared" si="19"/>
        <v>0.9817244056</v>
      </c>
      <c r="AO654" s="5">
        <f t="shared" si="20"/>
        <v>0.7191088207</v>
      </c>
      <c r="AP654" s="5">
        <f t="shared" si="21"/>
        <v>0.3134016077</v>
      </c>
      <c r="AQ654" s="1">
        <f t="shared" si="22"/>
        <v>1.241290413</v>
      </c>
      <c r="AR654" s="1">
        <f t="shared" si="23"/>
        <v>0.2641043431</v>
      </c>
      <c r="AT654" s="1">
        <v>0.23375717742976</v>
      </c>
      <c r="AU654" s="1">
        <f t="shared" si="24"/>
        <v>0.000003787264826</v>
      </c>
      <c r="AV654" s="1">
        <f t="shared" si="25"/>
        <v>264042.7976</v>
      </c>
    </row>
    <row r="655" ht="12.75" customHeight="1">
      <c r="A655" s="4" t="s">
        <v>1358</v>
      </c>
      <c r="B655" s="1" t="s">
        <v>1359</v>
      </c>
      <c r="C655" s="2">
        <v>3.48393406588354E-9</v>
      </c>
      <c r="D655" s="2">
        <v>-1.58618095506121E-9</v>
      </c>
      <c r="E655" s="2">
        <v>3.36954497345563E-10</v>
      </c>
      <c r="F655" s="2">
        <v>3.84924015744969E-9</v>
      </c>
      <c r="G655" s="1">
        <v>2875929.41044358</v>
      </c>
      <c r="H655" s="1">
        <v>-378858.077299195</v>
      </c>
      <c r="I655" s="1">
        <v>-2468.71433954662</v>
      </c>
      <c r="J655" s="1">
        <v>-15743.5567431392</v>
      </c>
      <c r="K655" s="1">
        <v>379211.70601</v>
      </c>
      <c r="L655" s="1">
        <v>25307.5120708166</v>
      </c>
      <c r="M655" s="1">
        <v>28593.9140242635</v>
      </c>
      <c r="N655" s="1">
        <v>23083.9923364948</v>
      </c>
      <c r="O655" s="1">
        <v>3714047.3559876</v>
      </c>
      <c r="P655" s="1">
        <v>316539.745332388</v>
      </c>
      <c r="Q655" s="1">
        <v>188290.163545224</v>
      </c>
      <c r="S655" s="5">
        <f t="shared" ref="S655:U655" si="677">($AY$3*M655^2)/(2*$AY$6)</f>
        <v>49523.34671</v>
      </c>
      <c r="T655" s="5">
        <f t="shared" si="677"/>
        <v>32276.36476</v>
      </c>
      <c r="U655" s="5">
        <f t="shared" si="677"/>
        <v>835521530.7</v>
      </c>
      <c r="V655" s="1" t="s">
        <v>20</v>
      </c>
      <c r="W655" s="2">
        <f t="shared" si="3"/>
        <v>49509.08713</v>
      </c>
      <c r="X655" s="1">
        <f t="shared" si="4"/>
        <v>0.2612937778</v>
      </c>
      <c r="Y655" s="1">
        <f t="shared" si="5"/>
        <v>0.3335626202</v>
      </c>
      <c r="Z655" s="1">
        <f t="shared" si="6"/>
        <v>0.2173962286</v>
      </c>
      <c r="AA655" s="5">
        <f t="shared" si="7"/>
        <v>0.3687225027</v>
      </c>
      <c r="AB655" s="1">
        <f t="shared" si="8"/>
        <v>2232.724451</v>
      </c>
      <c r="AC655" s="1">
        <f t="shared" si="9"/>
        <v>108722.8669</v>
      </c>
      <c r="AD655" s="5">
        <f t="shared" si="10"/>
        <v>62605.3256</v>
      </c>
      <c r="AE655" s="5">
        <f t="shared" si="11"/>
        <v>86318.74234</v>
      </c>
      <c r="AF655" s="5">
        <f t="shared" si="12"/>
        <v>200023.402</v>
      </c>
      <c r="AG655" s="5">
        <f t="shared" si="13"/>
        <v>122474.8016</v>
      </c>
      <c r="AH655" s="5">
        <f t="shared" si="14"/>
        <v>2757.37762</v>
      </c>
      <c r="AI655" s="5">
        <f t="shared" si="15"/>
        <v>77548.60041</v>
      </c>
      <c r="AJ655" s="1">
        <f t="shared" si="16"/>
        <v>603534174.9</v>
      </c>
      <c r="AK655" s="1">
        <f t="shared" si="17"/>
        <v>49953.67849</v>
      </c>
      <c r="AL655" s="1" t="s">
        <v>20</v>
      </c>
      <c r="AM655" s="5">
        <f t="shared" si="18"/>
        <v>0.4927823251</v>
      </c>
      <c r="AN655" s="5">
        <f t="shared" si="19"/>
        <v>0.9640300871</v>
      </c>
      <c r="AO655" s="5">
        <f t="shared" si="20"/>
        <v>0.6991925027</v>
      </c>
      <c r="AP655" s="5">
        <f t="shared" si="21"/>
        <v>0.3017317818</v>
      </c>
      <c r="AQ655" s="1">
        <f t="shared" si="22"/>
        <v>1.208187651</v>
      </c>
      <c r="AR655" s="1">
        <f t="shared" si="23"/>
        <v>0.2570612024</v>
      </c>
      <c r="AT655" s="1">
        <v>0.238149874284322</v>
      </c>
      <c r="AU655" s="1">
        <f t="shared" si="24"/>
        <v>0.000003945921941</v>
      </c>
      <c r="AV655" s="1">
        <f t="shared" si="25"/>
        <v>253426.1992</v>
      </c>
    </row>
    <row r="656" ht="12.75" customHeight="1">
      <c r="A656" s="4" t="s">
        <v>1360</v>
      </c>
      <c r="B656" s="1" t="s">
        <v>1361</v>
      </c>
      <c r="C656" s="2">
        <v>2.8982281580753E-9</v>
      </c>
      <c r="D656" s="2">
        <v>-1.85924493256448E-9</v>
      </c>
      <c r="E656" s="2">
        <v>-6.46326860477957E-10</v>
      </c>
      <c r="F656" s="2">
        <v>3.54745110082531E-9</v>
      </c>
      <c r="G656" s="1">
        <v>3354517.04860736</v>
      </c>
      <c r="H656" s="1">
        <v>-370201.099250299</v>
      </c>
      <c r="I656" s="1">
        <v>-4101.56525277423</v>
      </c>
      <c r="J656" s="1">
        <v>-15683.1264581898</v>
      </c>
      <c r="K656" s="1">
        <v>370627.452970557</v>
      </c>
      <c r="L656" s="1">
        <v>28069.5219633605</v>
      </c>
      <c r="M656" s="1">
        <v>35601.1433818077</v>
      </c>
      <c r="N656" s="1">
        <v>23008.3087229479</v>
      </c>
      <c r="O656" s="1">
        <v>3737555.28837737</v>
      </c>
      <c r="P656" s="1">
        <v>332856.012208666</v>
      </c>
      <c r="Q656" s="1">
        <v>170869.321044728</v>
      </c>
      <c r="S656" s="5">
        <f t="shared" ref="S656:U656" si="678">($AY$3*M656^2)/(2*$AY$6)</f>
        <v>76769.8451</v>
      </c>
      <c r="T656" s="5">
        <f t="shared" si="678"/>
        <v>32065.06791</v>
      </c>
      <c r="U656" s="5">
        <f t="shared" si="678"/>
        <v>846131811.8</v>
      </c>
      <c r="V656" s="1" t="s">
        <v>20</v>
      </c>
      <c r="W656" s="2">
        <f t="shared" si="3"/>
        <v>42247.44388</v>
      </c>
      <c r="X656" s="1">
        <f t="shared" si="4"/>
        <v>0.4414374327</v>
      </c>
      <c r="Y656" s="1">
        <f t="shared" si="5"/>
        <v>0.7101122699</v>
      </c>
      <c r="Z656" s="1">
        <f t="shared" si="6"/>
        <v>0.2965982038</v>
      </c>
      <c r="AA656" s="5">
        <f t="shared" si="7"/>
        <v>0.339813832</v>
      </c>
      <c r="AB656" s="1">
        <f t="shared" si="8"/>
        <v>2411.354262</v>
      </c>
      <c r="AC656" s="1">
        <f t="shared" si="9"/>
        <v>109066.4029</v>
      </c>
      <c r="AD656" s="5">
        <f t="shared" si="10"/>
        <v>67708.57027</v>
      </c>
      <c r="AE656" s="5">
        <f t="shared" si="11"/>
        <v>71427.48527</v>
      </c>
      <c r="AF656" s="5">
        <f t="shared" si="12"/>
        <v>206674.795</v>
      </c>
      <c r="AG656" s="5">
        <f t="shared" si="13"/>
        <v>101908.1845</v>
      </c>
      <c r="AH656" s="5">
        <f t="shared" si="14"/>
        <v>2748.692466</v>
      </c>
      <c r="AI656" s="5">
        <f t="shared" si="15"/>
        <v>104766.6105</v>
      </c>
      <c r="AJ656" s="1">
        <f t="shared" si="16"/>
        <v>589871911.9</v>
      </c>
      <c r="AK656" s="1">
        <f t="shared" si="17"/>
        <v>45740.68252</v>
      </c>
      <c r="AL656" s="1" t="s">
        <v>20</v>
      </c>
      <c r="AM656" s="5">
        <f t="shared" si="18"/>
        <v>0.578826828</v>
      </c>
      <c r="AN656" s="5">
        <f t="shared" si="19"/>
        <v>0.8711923904</v>
      </c>
      <c r="AO656" s="5">
        <f t="shared" si="20"/>
        <v>0.8258332344</v>
      </c>
      <c r="AP656" s="5">
        <f t="shared" si="21"/>
        <v>0.2854106674</v>
      </c>
      <c r="AQ656" s="1">
        <f t="shared" si="22"/>
        <v>1.289600153</v>
      </c>
      <c r="AR656" s="1">
        <f t="shared" si="23"/>
        <v>0.2743830113</v>
      </c>
      <c r="AT656" s="1">
        <v>0.413381242906357</v>
      </c>
      <c r="AU656" s="1">
        <f t="shared" si="24"/>
        <v>0.000007007983167</v>
      </c>
      <c r="AV656" s="1">
        <f t="shared" si="25"/>
        <v>142694.4067</v>
      </c>
    </row>
    <row r="657" ht="12.75" customHeight="1">
      <c r="A657" s="4" t="s">
        <v>1362</v>
      </c>
      <c r="B657" s="1" t="s">
        <v>1363</v>
      </c>
      <c r="C657" s="2">
        <v>2.73821928027736E-9</v>
      </c>
      <c r="D657" s="2">
        <v>-1.73972567140516E-9</v>
      </c>
      <c r="E657" s="2">
        <v>1.31603716967237E-11</v>
      </c>
      <c r="F657" s="2">
        <v>3.35175079754902E-9</v>
      </c>
      <c r="G657" s="1">
        <v>3452734.54610355</v>
      </c>
      <c r="H657" s="1">
        <v>-366869.177712182</v>
      </c>
      <c r="I657" s="1">
        <v>-4458.52106353542</v>
      </c>
      <c r="J657" s="1">
        <v>-10981.764152954</v>
      </c>
      <c r="K657" s="1">
        <v>367070.024348117</v>
      </c>
      <c r="L657" s="1">
        <v>28247.5990257905</v>
      </c>
      <c r="M657" s="1">
        <v>33654.9478335183</v>
      </c>
      <c r="N657" s="1">
        <v>24817.6284901007</v>
      </c>
      <c r="O657" s="1">
        <v>3702467.56557348</v>
      </c>
      <c r="P657" s="1">
        <v>321991.890125561</v>
      </c>
      <c r="Q657" s="1">
        <v>174619.332926543</v>
      </c>
      <c r="S657" s="5">
        <f t="shared" ref="S657:U657" si="679">($AY$3*M657^2)/(2*$AY$6)</f>
        <v>68605.76563</v>
      </c>
      <c r="T657" s="5">
        <f t="shared" si="679"/>
        <v>37306.39894</v>
      </c>
      <c r="U657" s="5">
        <f t="shared" si="679"/>
        <v>830319614.5</v>
      </c>
      <c r="V657" s="1" t="s">
        <v>20</v>
      </c>
      <c r="W657" s="2">
        <f t="shared" si="3"/>
        <v>39344.96362</v>
      </c>
      <c r="X657" s="1">
        <f t="shared" si="4"/>
        <v>0.5154479104</v>
      </c>
      <c r="Y657" s="1">
        <f t="shared" si="5"/>
        <v>0.7316772424</v>
      </c>
      <c r="Z657" s="1">
        <f t="shared" si="6"/>
        <v>0.3978709784</v>
      </c>
      <c r="AA657" s="5">
        <f t="shared" si="7"/>
        <v>0.3210675073</v>
      </c>
      <c r="AB657" s="1">
        <f t="shared" si="8"/>
        <v>2446.400813</v>
      </c>
      <c r="AC657" s="1">
        <f t="shared" si="9"/>
        <v>108553.2445</v>
      </c>
      <c r="AD657" s="5">
        <f t="shared" si="10"/>
        <v>77297.22853</v>
      </c>
      <c r="AE657" s="5">
        <f t="shared" si="11"/>
        <v>87199.6576</v>
      </c>
      <c r="AF657" s="5">
        <f t="shared" si="12"/>
        <v>212486.2827</v>
      </c>
      <c r="AG657" s="5">
        <f t="shared" si="13"/>
        <v>107664.2529</v>
      </c>
      <c r="AH657" s="5">
        <f t="shared" si="14"/>
        <v>2761.686224</v>
      </c>
      <c r="AI657" s="5">
        <f t="shared" si="15"/>
        <v>104822.0298</v>
      </c>
      <c r="AJ657" s="1">
        <f t="shared" si="16"/>
        <v>584210088.4</v>
      </c>
      <c r="AK657" s="1">
        <f t="shared" si="17"/>
        <v>50033.21259</v>
      </c>
      <c r="AL657" s="1" t="s">
        <v>20</v>
      </c>
      <c r="AM657" s="5">
        <f t="shared" si="18"/>
        <v>0.5426221543</v>
      </c>
      <c r="AN657" s="5">
        <f t="shared" si="19"/>
        <v>0.7557969405</v>
      </c>
      <c r="AO657" s="5">
        <f t="shared" si="20"/>
        <v>0.6699683284</v>
      </c>
      <c r="AP657" s="5">
        <f t="shared" si="21"/>
        <v>0.2749401424</v>
      </c>
      <c r="AQ657" s="1">
        <f t="shared" si="22"/>
        <v>1.167644567</v>
      </c>
      <c r="AR657" s="1">
        <f t="shared" si="23"/>
        <v>0.2484350142</v>
      </c>
      <c r="AT657" s="1">
        <v>0.159098451789854</v>
      </c>
      <c r="AU657" s="1">
        <f t="shared" si="24"/>
        <v>0.000002723308874</v>
      </c>
      <c r="AV657" s="1">
        <f t="shared" si="25"/>
        <v>367200.3604</v>
      </c>
    </row>
    <row r="658" ht="12.75" customHeight="1">
      <c r="A658" s="4" t="s">
        <v>1364</v>
      </c>
      <c r="B658" s="1" t="s">
        <v>1365</v>
      </c>
      <c r="C658" s="2">
        <v>2.06523501876683E-9</v>
      </c>
      <c r="D658" s="2">
        <v>-1.58383113798528E-9</v>
      </c>
      <c r="E658" s="2">
        <v>-2.11706879545233E-9</v>
      </c>
      <c r="F658" s="2">
        <v>3.39877104814219E-9</v>
      </c>
      <c r="G658" s="1">
        <v>3901132.46602824</v>
      </c>
      <c r="H658" s="1">
        <v>-363517.500851172</v>
      </c>
      <c r="I658" s="1">
        <v>-6607.78955718659</v>
      </c>
      <c r="J658" s="1">
        <v>-23145.5184325792</v>
      </c>
      <c r="K658" s="1">
        <v>364323.333203688</v>
      </c>
      <c r="L658" s="1">
        <v>27586.9499890616</v>
      </c>
      <c r="M658" s="1">
        <v>30216.4773225992</v>
      </c>
      <c r="N658" s="1">
        <v>26027.887074715</v>
      </c>
      <c r="O658" s="1">
        <v>4131944.82635278</v>
      </c>
      <c r="P658" s="1">
        <v>316205.903456936</v>
      </c>
      <c r="Q658" s="1">
        <v>157792.53633157</v>
      </c>
      <c r="S658" s="5">
        <f t="shared" ref="S658:U658" si="680">($AY$3*M658^2)/(2*$AY$6)</f>
        <v>55303.22229</v>
      </c>
      <c r="T658" s="5">
        <f t="shared" si="680"/>
        <v>41033.6925</v>
      </c>
      <c r="U658" s="5">
        <f t="shared" si="680"/>
        <v>1034122052</v>
      </c>
      <c r="V658" s="1" t="s">
        <v>20</v>
      </c>
      <c r="W658" s="2">
        <f t="shared" si="3"/>
        <v>37534.0634</v>
      </c>
      <c r="X658" s="1">
        <f t="shared" si="4"/>
        <v>0.5402020261</v>
      </c>
      <c r="Y658" s="1">
        <f t="shared" si="5"/>
        <v>0.6480917577</v>
      </c>
      <c r="Z658" s="1">
        <f t="shared" si="6"/>
        <v>0.480868868</v>
      </c>
      <c r="AA658" s="5">
        <f t="shared" si="7"/>
        <v>0.3255716234</v>
      </c>
      <c r="AB658" s="1">
        <f t="shared" si="8"/>
        <v>2600.407237</v>
      </c>
      <c r="AC658" s="1">
        <f t="shared" si="9"/>
        <v>114676.5012</v>
      </c>
      <c r="AD658" s="5">
        <f t="shared" si="10"/>
        <v>79945.19547</v>
      </c>
      <c r="AE658" s="5">
        <f t="shared" si="11"/>
        <v>95487.24893</v>
      </c>
      <c r="AF658" s="5">
        <f t="shared" si="12"/>
        <v>201581.8237</v>
      </c>
      <c r="AG658" s="5">
        <f t="shared" si="13"/>
        <v>108771.2863</v>
      </c>
      <c r="AH658" s="5">
        <f t="shared" si="14"/>
        <v>2614.223462</v>
      </c>
      <c r="AI658" s="5">
        <f t="shared" si="15"/>
        <v>92810.53737</v>
      </c>
      <c r="AJ658" s="1">
        <f t="shared" si="16"/>
        <v>579838593.6</v>
      </c>
      <c r="AK658" s="1">
        <f t="shared" si="17"/>
        <v>50795.92</v>
      </c>
      <c r="AL658" s="1" t="s">
        <v>20</v>
      </c>
      <c r="AM658" s="5">
        <f t="shared" si="18"/>
        <v>0.5330805706</v>
      </c>
      <c r="AN658" s="5">
        <f t="shared" si="19"/>
        <v>0.7252951102</v>
      </c>
      <c r="AO658" s="5">
        <f t="shared" si="20"/>
        <v>0.6072419094</v>
      </c>
      <c r="AP658" s="5">
        <f t="shared" si="21"/>
        <v>0.2876442841</v>
      </c>
      <c r="AQ658" s="1">
        <f t="shared" si="22"/>
        <v>1.141506234</v>
      </c>
      <c r="AR658" s="1">
        <f t="shared" si="23"/>
        <v>0.2428736669</v>
      </c>
      <c r="AT658" s="1">
        <v>0.341669318515614</v>
      </c>
      <c r="AU658" s="1">
        <f t="shared" si="24"/>
        <v>0.000005892490122</v>
      </c>
      <c r="AV658" s="1">
        <f t="shared" si="25"/>
        <v>169707.5395</v>
      </c>
    </row>
    <row r="659" ht="12.75" customHeight="1">
      <c r="A659" s="4" t="s">
        <v>1366</v>
      </c>
      <c r="B659" s="1" t="s">
        <v>1367</v>
      </c>
      <c r="C659" s="2">
        <v>3.10869932244256E-9</v>
      </c>
      <c r="D659" s="2">
        <v>-2.17389371209825E-9</v>
      </c>
      <c r="E659" s="2">
        <v>5.04099345226114E-10</v>
      </c>
      <c r="F659" s="2">
        <v>3.84049601511662E-9</v>
      </c>
      <c r="G659" s="1">
        <v>2779870.23663155</v>
      </c>
      <c r="H659" s="1">
        <v>-356316.891372647</v>
      </c>
      <c r="I659" s="1">
        <v>-10650.231823232</v>
      </c>
      <c r="J659" s="1">
        <v>-8208.69220552383</v>
      </c>
      <c r="K659" s="1">
        <v>356592.293755068</v>
      </c>
      <c r="L659" s="1">
        <v>24453.7986233379</v>
      </c>
      <c r="M659" s="1">
        <v>22853.8992445833</v>
      </c>
      <c r="N659" s="1">
        <v>24898.5680863863</v>
      </c>
      <c r="O659" s="1">
        <v>3820911.27754526</v>
      </c>
      <c r="P659" s="1">
        <v>336186.938212135</v>
      </c>
      <c r="Q659" s="1">
        <v>169696.240632473</v>
      </c>
      <c r="S659" s="5">
        <f t="shared" ref="S659:U659" si="681">($AY$3*M659^2)/(2*$AY$6)</f>
        <v>31636.13271</v>
      </c>
      <c r="T659" s="5">
        <f t="shared" si="681"/>
        <v>37550.13607</v>
      </c>
      <c r="U659" s="5">
        <f t="shared" si="681"/>
        <v>884294000.8</v>
      </c>
      <c r="V659" s="1" t="s">
        <v>20</v>
      </c>
      <c r="W659" s="2">
        <f t="shared" si="3"/>
        <v>50242.82827</v>
      </c>
      <c r="X659" s="1">
        <f t="shared" si="4"/>
        <v>0.2368887877</v>
      </c>
      <c r="Y659" s="1">
        <f t="shared" si="5"/>
        <v>0.206905702</v>
      </c>
      <c r="Z659" s="1">
        <f t="shared" si="6"/>
        <v>0.2455842923</v>
      </c>
      <c r="AA659" s="5">
        <f t="shared" si="7"/>
        <v>0.3678848927</v>
      </c>
      <c r="AB659" s="1">
        <f t="shared" si="8"/>
        <v>2195.120063</v>
      </c>
      <c r="AC659" s="1">
        <f t="shared" si="9"/>
        <v>110275.9109</v>
      </c>
      <c r="AD659" s="5">
        <f t="shared" si="10"/>
        <v>67680.32224</v>
      </c>
      <c r="AE659" s="5">
        <f t="shared" si="11"/>
        <v>110838.8054</v>
      </c>
      <c r="AF659" s="5">
        <f t="shared" si="12"/>
        <v>201178.5569</v>
      </c>
      <c r="AG659" s="5">
        <f t="shared" si="13"/>
        <v>139056.1385</v>
      </c>
      <c r="AH659" s="5">
        <f t="shared" si="14"/>
        <v>2718.544762</v>
      </c>
      <c r="AI659" s="5">
        <f t="shared" si="15"/>
        <v>62122.41845</v>
      </c>
      <c r="AJ659" s="1">
        <f t="shared" si="16"/>
        <v>567534262.2</v>
      </c>
      <c r="AK659" s="1">
        <f t="shared" si="17"/>
        <v>55096.34892</v>
      </c>
      <c r="AL659" s="1" t="s">
        <v>20</v>
      </c>
      <c r="AM659" s="5">
        <f t="shared" si="18"/>
        <v>0.408133196</v>
      </c>
      <c r="AN659" s="5">
        <f t="shared" si="19"/>
        <v>0.8385513594</v>
      </c>
      <c r="AO659" s="5">
        <f t="shared" si="20"/>
        <v>0.5120357083</v>
      </c>
      <c r="AP659" s="5">
        <f t="shared" si="21"/>
        <v>0.2821047486</v>
      </c>
      <c r="AQ659" s="1">
        <f t="shared" si="22"/>
        <v>1.030075991</v>
      </c>
      <c r="AR659" s="1">
        <f t="shared" si="23"/>
        <v>0.2191651045</v>
      </c>
      <c r="AT659" s="1">
        <v>0.610930125810088</v>
      </c>
      <c r="AU659" s="1">
        <f t="shared" si="24"/>
        <v>0.00001076463866</v>
      </c>
      <c r="AV659" s="1">
        <f t="shared" si="25"/>
        <v>92896.755</v>
      </c>
    </row>
    <row r="660" ht="12.75" customHeight="1">
      <c r="A660" s="4" t="s">
        <v>1368</v>
      </c>
      <c r="B660" s="1" t="s">
        <v>1369</v>
      </c>
      <c r="C660" s="2">
        <v>3.88228590091566E-10</v>
      </c>
      <c r="D660" s="2">
        <v>-3.12375856454246E-9</v>
      </c>
      <c r="E660" s="2">
        <v>8.54076931801266E-10</v>
      </c>
      <c r="F660" s="2">
        <v>3.30060745048288E-9</v>
      </c>
      <c r="G660" s="1">
        <v>4343538.72613431</v>
      </c>
      <c r="H660" s="1">
        <v>-370982.70236598</v>
      </c>
      <c r="I660" s="1">
        <v>-13178.587184864</v>
      </c>
      <c r="J660" s="1">
        <v>-8851.11825560076</v>
      </c>
      <c r="K660" s="1">
        <v>371327.655763145</v>
      </c>
      <c r="L660" s="1">
        <v>29127.7298490453</v>
      </c>
      <c r="M660" s="1">
        <v>35818.425320066</v>
      </c>
      <c r="N660" s="1">
        <v>25112.5336792348</v>
      </c>
      <c r="O660" s="1">
        <v>4228410.65087524</v>
      </c>
      <c r="P660" s="1">
        <v>333260.851738073</v>
      </c>
      <c r="Q660" s="1">
        <v>159266.165611948</v>
      </c>
      <c r="S660" s="5">
        <f t="shared" ref="S660:U660" si="682">($AY$3*M660^2)/(2*$AY$6)</f>
        <v>77709.79265</v>
      </c>
      <c r="T660" s="5">
        <f t="shared" si="682"/>
        <v>38198.28251</v>
      </c>
      <c r="U660" s="5">
        <f t="shared" si="682"/>
        <v>1082971651</v>
      </c>
      <c r="V660" s="1" t="s">
        <v>20</v>
      </c>
      <c r="W660" s="2">
        <f t="shared" si="3"/>
        <v>34543.8746</v>
      </c>
      <c r="X660" s="1">
        <f t="shared" si="4"/>
        <v>0.711002584</v>
      </c>
      <c r="Y660" s="1">
        <f t="shared" si="5"/>
        <v>1.075154511</v>
      </c>
      <c r="Z660" s="1">
        <f t="shared" si="6"/>
        <v>0.5284926692</v>
      </c>
      <c r="AA660" s="5">
        <f t="shared" si="7"/>
        <v>0.3161684358</v>
      </c>
      <c r="AB660" s="1">
        <f t="shared" si="8"/>
        <v>2743.897388</v>
      </c>
      <c r="AC660" s="1">
        <f t="shared" si="9"/>
        <v>116007.4168</v>
      </c>
      <c r="AD660" s="5">
        <f t="shared" si="10"/>
        <v>79427.70636</v>
      </c>
      <c r="AE660" s="5">
        <f t="shared" si="11"/>
        <v>80404.6028</v>
      </c>
      <c r="AF660" s="5">
        <f t="shared" si="12"/>
        <v>207485.9226</v>
      </c>
      <c r="AG660" s="5">
        <f t="shared" si="13"/>
        <v>94196.8613</v>
      </c>
      <c r="AH660" s="5">
        <f t="shared" si="14"/>
        <v>2584.231321</v>
      </c>
      <c r="AI660" s="5">
        <f t="shared" si="15"/>
        <v>113289.0613</v>
      </c>
      <c r="AJ660" s="1">
        <f t="shared" si="16"/>
        <v>590986319.2</v>
      </c>
      <c r="AK660" s="1">
        <f t="shared" si="17"/>
        <v>46917.65425</v>
      </c>
      <c r="AL660" s="1" t="s">
        <v>20</v>
      </c>
      <c r="AM660" s="5">
        <f t="shared" si="18"/>
        <v>0.6273949164</v>
      </c>
      <c r="AN660" s="5">
        <f t="shared" si="19"/>
        <v>0.7440556278</v>
      </c>
      <c r="AO660" s="5">
        <f t="shared" si="20"/>
        <v>0.7350155322</v>
      </c>
      <c r="AP660" s="5">
        <f t="shared" si="21"/>
        <v>0.2848320077</v>
      </c>
      <c r="AQ660" s="1">
        <f t="shared" si="22"/>
        <v>1.25962461</v>
      </c>
      <c r="AR660" s="1">
        <f t="shared" si="23"/>
        <v>0.2680052361</v>
      </c>
      <c r="AT660" s="1">
        <v>0.149835738536359</v>
      </c>
      <c r="AU660" s="1">
        <f t="shared" si="24"/>
        <v>0.000002535350374</v>
      </c>
      <c r="AV660" s="1">
        <f t="shared" si="25"/>
        <v>394422.8026</v>
      </c>
    </row>
    <row r="661" ht="12.75" customHeight="1">
      <c r="A661" s="4" t="s">
        <v>1370</v>
      </c>
      <c r="B661" s="1" t="s">
        <v>1371</v>
      </c>
      <c r="C661" s="2">
        <v>3.48132524712037E-10</v>
      </c>
      <c r="D661" s="2">
        <v>-2.78695256688814E-9</v>
      </c>
      <c r="E661" s="2">
        <v>-1.47115632912843E-9</v>
      </c>
      <c r="F661" s="2">
        <v>3.2529182783416E-9</v>
      </c>
      <c r="G661" s="1">
        <v>4187084.46857498</v>
      </c>
      <c r="H661" s="1">
        <v>-371493.326317189</v>
      </c>
      <c r="I661" s="1">
        <v>-14066.372198566</v>
      </c>
      <c r="J661" s="1">
        <v>-17582.5306217759</v>
      </c>
      <c r="K661" s="1">
        <v>372229.383399286</v>
      </c>
      <c r="L661" s="1">
        <v>27461.1192027688</v>
      </c>
      <c r="M661" s="1">
        <v>31741.5936646643</v>
      </c>
      <c r="N661" s="1">
        <v>24763.967042411</v>
      </c>
      <c r="O661" s="1">
        <v>4237929.42276068</v>
      </c>
      <c r="P661" s="1">
        <v>331074.423880234</v>
      </c>
      <c r="Q661" s="1">
        <v>154480.91573063</v>
      </c>
      <c r="S661" s="5">
        <f t="shared" ref="S661:U661" si="683">($AY$3*M661^2)/(2*$AY$6)</f>
        <v>61026.74795</v>
      </c>
      <c r="T661" s="5">
        <f t="shared" si="683"/>
        <v>37145.24324</v>
      </c>
      <c r="U661" s="5">
        <f t="shared" si="683"/>
        <v>1087852995</v>
      </c>
      <c r="V661" s="1" t="s">
        <v>20</v>
      </c>
      <c r="W661" s="2">
        <f t="shared" si="3"/>
        <v>34674.98752</v>
      </c>
      <c r="X661" s="1">
        <f t="shared" si="4"/>
        <v>0.6271968084</v>
      </c>
      <c r="Y661" s="1">
        <f t="shared" si="5"/>
        <v>0.8379629725</v>
      </c>
      <c r="Z661" s="1">
        <f t="shared" si="6"/>
        <v>0.5100441935</v>
      </c>
      <c r="AA661" s="5">
        <f t="shared" si="7"/>
        <v>0.3116002431</v>
      </c>
      <c r="AB661" s="1">
        <f t="shared" si="8"/>
        <v>2694.026594</v>
      </c>
      <c r="AC661" s="1">
        <f t="shared" si="9"/>
        <v>116137.9183</v>
      </c>
      <c r="AD661" s="5">
        <f t="shared" si="10"/>
        <v>79473.51645</v>
      </c>
      <c r="AE661" s="5">
        <f t="shared" si="11"/>
        <v>89409.72016</v>
      </c>
      <c r="AF661" s="5">
        <f t="shared" si="12"/>
        <v>202217.1196</v>
      </c>
      <c r="AG661" s="5">
        <f t="shared" si="13"/>
        <v>100350.7239</v>
      </c>
      <c r="AH661" s="5">
        <f t="shared" si="14"/>
        <v>2581.327481</v>
      </c>
      <c r="AI661" s="5">
        <f t="shared" si="15"/>
        <v>101866.3957</v>
      </c>
      <c r="AJ661" s="1">
        <f t="shared" si="16"/>
        <v>592421463.3</v>
      </c>
      <c r="AK661" s="1">
        <f t="shared" si="17"/>
        <v>49173.02267</v>
      </c>
      <c r="AL661" s="1" t="s">
        <v>20</v>
      </c>
      <c r="AM661" s="5">
        <f t="shared" si="18"/>
        <v>0.5903509614</v>
      </c>
      <c r="AN661" s="5">
        <f t="shared" si="19"/>
        <v>0.7454325539</v>
      </c>
      <c r="AO661" s="5">
        <f t="shared" si="20"/>
        <v>0.6625917879</v>
      </c>
      <c r="AP661" s="5">
        <f t="shared" si="21"/>
        <v>0.2929630609</v>
      </c>
      <c r="AQ661" s="1">
        <f t="shared" si="22"/>
        <v>1.204769264</v>
      </c>
      <c r="AR661" s="1">
        <f t="shared" si="23"/>
        <v>0.256333886</v>
      </c>
      <c r="AT661" s="1">
        <v>0.275928986241298</v>
      </c>
      <c r="AU661" s="1">
        <f t="shared" si="24"/>
        <v>0.000004657646681</v>
      </c>
      <c r="AV661" s="1">
        <f t="shared" si="25"/>
        <v>214700.6994</v>
      </c>
    </row>
    <row r="662" ht="12.75" customHeight="1">
      <c r="A662" s="4" t="s">
        <v>1372</v>
      </c>
      <c r="B662" s="1" t="s">
        <v>1373</v>
      </c>
      <c r="C662" s="2">
        <v>2.23941743762736E-9</v>
      </c>
      <c r="D662" s="2">
        <v>-2.31414202369714E-9</v>
      </c>
      <c r="E662" s="2">
        <v>-1.00915145012817E-9</v>
      </c>
      <c r="F662" s="2">
        <v>3.42673026387335E-9</v>
      </c>
      <c r="G662" s="1">
        <v>4199942.93550475</v>
      </c>
      <c r="H662" s="1">
        <v>-357361.471525586</v>
      </c>
      <c r="I662" s="1">
        <v>-12770.6960720126</v>
      </c>
      <c r="J662" s="1">
        <v>-13071.1686759975</v>
      </c>
      <c r="K662" s="1">
        <v>357846.663772459</v>
      </c>
      <c r="L662" s="1">
        <v>27706.8028398846</v>
      </c>
      <c r="M662" s="1">
        <v>32777.8379912767</v>
      </c>
      <c r="N662" s="1">
        <v>24778.297406397</v>
      </c>
      <c r="O662" s="1">
        <v>4100257.4734138</v>
      </c>
      <c r="P662" s="1">
        <v>344636.300266575</v>
      </c>
      <c r="Q662" s="1">
        <v>162674.194584109</v>
      </c>
      <c r="S662" s="5">
        <f t="shared" ref="S662:U662" si="684">($AY$3*M662^2)/(2*$AY$6)</f>
        <v>65076.37913</v>
      </c>
      <c r="T662" s="5">
        <f t="shared" si="684"/>
        <v>37188.24595</v>
      </c>
      <c r="U662" s="5">
        <f t="shared" si="684"/>
        <v>1018321773</v>
      </c>
      <c r="V662" s="1" t="s">
        <v>20</v>
      </c>
      <c r="W662" s="2">
        <f t="shared" si="3"/>
        <v>36471.80415</v>
      </c>
      <c r="X662" s="1">
        <f t="shared" si="4"/>
        <v>0.5771096475</v>
      </c>
      <c r="Y662" s="1">
        <f t="shared" si="5"/>
        <v>0.8076926197</v>
      </c>
      <c r="Z662" s="1">
        <f t="shared" si="6"/>
        <v>0.4615602804</v>
      </c>
      <c r="AA662" s="5">
        <f t="shared" si="7"/>
        <v>0.3282498642</v>
      </c>
      <c r="AB662" s="1">
        <f t="shared" si="8"/>
        <v>2698.160078</v>
      </c>
      <c r="AC662" s="1">
        <f t="shared" si="9"/>
        <v>114235.9353</v>
      </c>
      <c r="AD662" s="5">
        <f t="shared" si="10"/>
        <v>75486.08578</v>
      </c>
      <c r="AE662" s="5">
        <f t="shared" si="11"/>
        <v>84391.66409</v>
      </c>
      <c r="AF662" s="5">
        <f t="shared" si="12"/>
        <v>199222.3485</v>
      </c>
      <c r="AG662" s="5">
        <f t="shared" si="13"/>
        <v>99365.98432</v>
      </c>
      <c r="AH662" s="5">
        <f t="shared" si="14"/>
        <v>2624.305559</v>
      </c>
      <c r="AI662" s="5">
        <f t="shared" si="15"/>
        <v>99856.36421</v>
      </c>
      <c r="AJ662" s="1">
        <f t="shared" si="16"/>
        <v>569530654.1</v>
      </c>
      <c r="AK662" s="1">
        <f t="shared" si="17"/>
        <v>48068.84163</v>
      </c>
      <c r="AL662" s="1" t="s">
        <v>20</v>
      </c>
      <c r="AM662" s="5">
        <f t="shared" si="18"/>
        <v>0.5731646076</v>
      </c>
      <c r="AN662" s="5">
        <f t="shared" si="19"/>
        <v>0.7544842844</v>
      </c>
      <c r="AO662" s="5">
        <f t="shared" si="20"/>
        <v>0.6748660075</v>
      </c>
      <c r="AP662" s="5">
        <f t="shared" si="21"/>
        <v>0.28587689</v>
      </c>
      <c r="AQ662" s="1">
        <f t="shared" si="22"/>
        <v>1.184822922</v>
      </c>
      <c r="AR662" s="1">
        <f t="shared" si="23"/>
        <v>0.2520899835</v>
      </c>
      <c r="AT662" s="1">
        <v>0.356523733335883</v>
      </c>
      <c r="AU662" s="1">
        <f t="shared" si="24"/>
        <v>0.000006259956875</v>
      </c>
      <c r="AV662" s="1">
        <f t="shared" si="25"/>
        <v>159745.5094</v>
      </c>
    </row>
    <row r="663" ht="12.75" customHeight="1">
      <c r="A663" s="4" t="s">
        <v>1374</v>
      </c>
      <c r="B663" s="1" t="s">
        <v>1375</v>
      </c>
      <c r="C663" s="2">
        <v>1.61155472846143E-9</v>
      </c>
      <c r="D663" s="2">
        <v>-3.49627714725971E-9</v>
      </c>
      <c r="E663" s="2">
        <v>-5.30477632010114E-12</v>
      </c>
      <c r="F663" s="2">
        <v>3.87260568059573E-9</v>
      </c>
      <c r="G663" s="1">
        <v>3064232.24436873</v>
      </c>
      <c r="H663" s="1">
        <v>-351934.011035464</v>
      </c>
      <c r="I663" s="1">
        <v>-35232.8594412369</v>
      </c>
      <c r="J663" s="1">
        <v>-9358.04142386106</v>
      </c>
      <c r="K663" s="1">
        <v>353825.10348976</v>
      </c>
      <c r="L663" s="1">
        <v>18321.6310500229</v>
      </c>
      <c r="M663" s="1">
        <v>19198.7676194495</v>
      </c>
      <c r="N663" s="1">
        <v>17736.6667978437</v>
      </c>
      <c r="O663" s="1">
        <v>3876874.41830891</v>
      </c>
      <c r="P663" s="1">
        <v>335088.244820313</v>
      </c>
      <c r="Q663" s="1">
        <v>159082.6034765</v>
      </c>
      <c r="S663" s="5">
        <f t="shared" ref="S663:U663" si="685">($AY$3*M663^2)/(2*$AY$6)</f>
        <v>22325.92574</v>
      </c>
      <c r="T663" s="5">
        <f t="shared" si="685"/>
        <v>19054.90495</v>
      </c>
      <c r="U663" s="5">
        <f t="shared" si="685"/>
        <v>910387400.6</v>
      </c>
      <c r="V663" s="1" t="s">
        <v>20</v>
      </c>
      <c r="W663" s="2">
        <f t="shared" si="3"/>
        <v>48254.90454</v>
      </c>
      <c r="X663" s="1">
        <f t="shared" si="4"/>
        <v>0.1441601897</v>
      </c>
      <c r="Y663" s="1">
        <f t="shared" si="5"/>
        <v>0.1582937553</v>
      </c>
      <c r="Z663" s="1">
        <f t="shared" si="6"/>
        <v>0.1351017869</v>
      </c>
      <c r="AA663" s="5">
        <f t="shared" si="7"/>
        <v>0.3709607092</v>
      </c>
      <c r="AB663" s="1">
        <f t="shared" si="8"/>
        <v>2304.659959</v>
      </c>
      <c r="AC663" s="1">
        <f t="shared" si="9"/>
        <v>111080.5557</v>
      </c>
      <c r="AD663" s="5">
        <f t="shared" si="10"/>
        <v>47812.79084</v>
      </c>
      <c r="AE663" s="5">
        <f t="shared" si="11"/>
        <v>90247.60875</v>
      </c>
      <c r="AF663" s="5">
        <f t="shared" si="12"/>
        <v>177681.9245</v>
      </c>
      <c r="AG663" s="5">
        <f t="shared" si="13"/>
        <v>125927.7436</v>
      </c>
      <c r="AH663" s="5">
        <f t="shared" si="14"/>
        <v>2698.85218</v>
      </c>
      <c r="AI663" s="5">
        <f t="shared" si="15"/>
        <v>51754.18082</v>
      </c>
      <c r="AJ663" s="1">
        <f t="shared" si="16"/>
        <v>563130142.1</v>
      </c>
      <c r="AK663" s="1">
        <f t="shared" si="17"/>
        <v>50081.1416</v>
      </c>
      <c r="AL663" s="1" t="s">
        <v>20</v>
      </c>
      <c r="AM663" s="5">
        <f t="shared" si="18"/>
        <v>0.4471851284</v>
      </c>
      <c r="AN663" s="5">
        <f t="shared" si="19"/>
        <v>1.177781368</v>
      </c>
      <c r="AO663" s="5">
        <f t="shared" si="20"/>
        <v>0.6239834494</v>
      </c>
      <c r="AP663" s="5">
        <f t="shared" si="21"/>
        <v>0.3169315865</v>
      </c>
      <c r="AQ663" s="1">
        <f t="shared" si="22"/>
        <v>1.124435514</v>
      </c>
      <c r="AR663" s="1">
        <f t="shared" si="23"/>
        <v>0.2392415988</v>
      </c>
      <c r="AT663" s="1">
        <v>0.183132946674975</v>
      </c>
      <c r="AU663" s="1">
        <f t="shared" si="24"/>
        <v>0.000003252053708</v>
      </c>
      <c r="AV663" s="1">
        <f t="shared" si="25"/>
        <v>307497.9966</v>
      </c>
    </row>
    <row r="664" ht="12.75" customHeight="1">
      <c r="A664" s="4" t="s">
        <v>1376</v>
      </c>
      <c r="B664" s="1" t="s">
        <v>1377</v>
      </c>
      <c r="C664" s="2">
        <v>1.20579877240507E-9</v>
      </c>
      <c r="D664" s="2">
        <v>-3.72754927043414E-9</v>
      </c>
      <c r="E664" s="2">
        <v>-7.02675995425574E-10</v>
      </c>
      <c r="F664" s="2">
        <v>4.03825257216058E-9</v>
      </c>
      <c r="G664" s="1">
        <v>3090482.03243123</v>
      </c>
      <c r="H664" s="1">
        <v>-351513.114339427</v>
      </c>
      <c r="I664" s="1">
        <v>-36562.1328718294</v>
      </c>
      <c r="J664" s="1">
        <v>-15108.2353945963</v>
      </c>
      <c r="K664" s="1">
        <v>353743.354555974</v>
      </c>
      <c r="L664" s="1">
        <v>17324.6086470985</v>
      </c>
      <c r="M664" s="1">
        <v>16573.148221178</v>
      </c>
      <c r="N664" s="1">
        <v>17383.9004755683</v>
      </c>
      <c r="O664" s="1">
        <v>3926235.65238102</v>
      </c>
      <c r="P664" s="1">
        <v>326995.866897181</v>
      </c>
      <c r="Q664" s="1">
        <v>157540.166589602</v>
      </c>
      <c r="S664" s="5">
        <f t="shared" ref="S664:U664" si="686">($AY$3*M664^2)/(2*$AY$6)</f>
        <v>16636.91512</v>
      </c>
      <c r="T664" s="5">
        <f t="shared" si="686"/>
        <v>18304.47284</v>
      </c>
      <c r="U664" s="5">
        <f t="shared" si="686"/>
        <v>933717496</v>
      </c>
      <c r="V664" s="1" t="s">
        <v>20</v>
      </c>
      <c r="W664" s="2">
        <f t="shared" si="3"/>
        <v>50104.80643</v>
      </c>
      <c r="X664" s="1">
        <f t="shared" si="4"/>
        <v>0.1195550949</v>
      </c>
      <c r="Y664" s="1">
        <f t="shared" si="5"/>
        <v>0.1094085473</v>
      </c>
      <c r="Z664" s="1">
        <f t="shared" si="6"/>
        <v>0.1203748272</v>
      </c>
      <c r="AA664" s="5">
        <f t="shared" si="7"/>
        <v>0.3868281879</v>
      </c>
      <c r="AB664" s="1">
        <f t="shared" si="8"/>
        <v>2314.510359</v>
      </c>
      <c r="AC664" s="1">
        <f t="shared" si="9"/>
        <v>111785.4703</v>
      </c>
      <c r="AD664" s="5">
        <f t="shared" si="10"/>
        <v>44939.5908</v>
      </c>
      <c r="AE664" s="5">
        <f t="shared" si="11"/>
        <v>97785.2534</v>
      </c>
      <c r="AF664" s="5">
        <f t="shared" si="12"/>
        <v>172814.2769</v>
      </c>
      <c r="AG664" s="5">
        <f t="shared" si="13"/>
        <v>129970.5837</v>
      </c>
      <c r="AH664" s="5">
        <f t="shared" si="14"/>
        <v>2681.833329</v>
      </c>
      <c r="AI664" s="5">
        <f t="shared" si="15"/>
        <v>42843.69324</v>
      </c>
      <c r="AJ664" s="1">
        <f t="shared" si="16"/>
        <v>563000034.6</v>
      </c>
      <c r="AK664" s="1">
        <f t="shared" si="17"/>
        <v>51751.79842</v>
      </c>
      <c r="AL664" s="1" t="s">
        <v>20</v>
      </c>
      <c r="AM664" s="5">
        <f t="shared" si="18"/>
        <v>0.4331749683</v>
      </c>
      <c r="AN664" s="5">
        <f t="shared" si="19"/>
        <v>1.252792971</v>
      </c>
      <c r="AO664" s="5">
        <f t="shared" si="20"/>
        <v>0.5757514707</v>
      </c>
      <c r="AP664" s="5">
        <f t="shared" si="21"/>
        <v>0.3257832887</v>
      </c>
      <c r="AQ664" s="1">
        <f t="shared" si="22"/>
        <v>1.087884966</v>
      </c>
      <c r="AR664" s="1">
        <f t="shared" si="23"/>
        <v>0.2314648864</v>
      </c>
      <c r="AT664" s="1">
        <v>0.162124892298034</v>
      </c>
      <c r="AU664" s="1">
        <f t="shared" si="24"/>
        <v>0.000002879660432</v>
      </c>
      <c r="AV664" s="1">
        <f t="shared" si="25"/>
        <v>347263.1665</v>
      </c>
    </row>
    <row r="665" ht="12.75" customHeight="1">
      <c r="A665" s="4" t="s">
        <v>1378</v>
      </c>
      <c r="B665" s="1" t="s">
        <v>1379</v>
      </c>
      <c r="C665" s="2">
        <v>8.64588963025319E-10</v>
      </c>
      <c r="D665" s="2">
        <v>-3.90306346514685E-9</v>
      </c>
      <c r="E665" s="2">
        <v>-2.79491302734514E-10</v>
      </c>
      <c r="F665" s="2">
        <v>4.02420746319997E-9</v>
      </c>
      <c r="G665" s="1">
        <v>3849127.390299</v>
      </c>
      <c r="H665" s="1">
        <v>-353808.320977209</v>
      </c>
      <c r="I665" s="1">
        <v>-35468.8478517132</v>
      </c>
      <c r="J665" s="1">
        <v>-12331.7522419201</v>
      </c>
      <c r="K665" s="1">
        <v>355800.687395413</v>
      </c>
      <c r="L665" s="1">
        <v>20420.478709398</v>
      </c>
      <c r="M665" s="1">
        <v>23308.174206314</v>
      </c>
      <c r="N665" s="1">
        <v>18735.8012917315</v>
      </c>
      <c r="O665" s="1">
        <v>3926315.00407629</v>
      </c>
      <c r="P665" s="1">
        <v>329252.425368975</v>
      </c>
      <c r="Q665" s="1">
        <v>158016.660284853</v>
      </c>
      <c r="S665" s="5">
        <f t="shared" ref="S665:U665" si="687">($AY$3*M665^2)/(2*$AY$6)</f>
        <v>32906.31742</v>
      </c>
      <c r="T665" s="5">
        <f t="shared" si="687"/>
        <v>21262.15674</v>
      </c>
      <c r="U665" s="5">
        <f t="shared" si="687"/>
        <v>933755238.4</v>
      </c>
      <c r="V665" s="1" t="s">
        <v>20</v>
      </c>
      <c r="W665" s="2">
        <f t="shared" si="3"/>
        <v>44740.23301</v>
      </c>
      <c r="X665" s="1">
        <f t="shared" si="4"/>
        <v>0.2083221047</v>
      </c>
      <c r="Y665" s="1">
        <f t="shared" si="5"/>
        <v>0.2714063644</v>
      </c>
      <c r="Z665" s="1">
        <f t="shared" si="6"/>
        <v>0.1753670758</v>
      </c>
      <c r="AA665" s="5">
        <f t="shared" si="7"/>
        <v>0.3854827931</v>
      </c>
      <c r="AB665" s="1">
        <f t="shared" si="8"/>
        <v>2583.016377</v>
      </c>
      <c r="AC665" s="1">
        <f t="shared" si="9"/>
        <v>111786.6</v>
      </c>
      <c r="AD665" s="5">
        <f t="shared" si="10"/>
        <v>48603.4698</v>
      </c>
      <c r="AE665" s="5">
        <f t="shared" si="11"/>
        <v>75311.98158</v>
      </c>
      <c r="AF665" s="5">
        <f t="shared" si="12"/>
        <v>166952.6256</v>
      </c>
      <c r="AG665" s="5">
        <f t="shared" si="13"/>
        <v>106487.7369</v>
      </c>
      <c r="AH665" s="5">
        <f t="shared" si="14"/>
        <v>2681.806228</v>
      </c>
      <c r="AI665" s="5">
        <f t="shared" si="15"/>
        <v>60464.88877</v>
      </c>
      <c r="AJ665" s="1">
        <f t="shared" si="16"/>
        <v>566274381.5</v>
      </c>
      <c r="AK665" s="1">
        <f t="shared" si="17"/>
        <v>46110.43288</v>
      </c>
      <c r="AL665" s="1" t="s">
        <v>20</v>
      </c>
      <c r="AM665" s="5">
        <f t="shared" si="18"/>
        <v>0.5317742664</v>
      </c>
      <c r="AN665" s="5">
        <f t="shared" si="19"/>
        <v>1.165090443</v>
      </c>
      <c r="AO665" s="5">
        <f t="shared" si="20"/>
        <v>0.7519047695</v>
      </c>
      <c r="AP665" s="5">
        <f t="shared" si="21"/>
        <v>0.339182675</v>
      </c>
      <c r="AQ665" s="1">
        <f t="shared" si="22"/>
        <v>1.228082987</v>
      </c>
      <c r="AR665" s="1">
        <f t="shared" si="23"/>
        <v>0.2612942526</v>
      </c>
      <c r="AT665" s="1">
        <v>0.260418631497777</v>
      </c>
      <c r="AU665" s="1">
        <f t="shared" si="24"/>
        <v>0.000004598806515</v>
      </c>
      <c r="AV665" s="1">
        <f t="shared" si="25"/>
        <v>217447.7219</v>
      </c>
    </row>
    <row r="666" ht="12.75" customHeight="1">
      <c r="A666" s="4" t="s">
        <v>1380</v>
      </c>
      <c r="B666" s="1" t="s">
        <v>1381</v>
      </c>
      <c r="C666" s="2">
        <v>1.27612235318444E-9</v>
      </c>
      <c r="D666" s="2">
        <v>-1.9550678806145E-9</v>
      </c>
      <c r="E666" s="2">
        <v>-1.73141919183464E-9</v>
      </c>
      <c r="F666" s="2">
        <v>2.94965838406335E-9</v>
      </c>
      <c r="G666" s="1">
        <v>6373502.52909606</v>
      </c>
      <c r="H666" s="1">
        <v>-351434.592049593</v>
      </c>
      <c r="I666" s="1">
        <v>-8087.73049924645</v>
      </c>
      <c r="J666" s="1">
        <v>-17803.5289592486</v>
      </c>
      <c r="K666" s="1">
        <v>351981.236139102</v>
      </c>
      <c r="L666" s="1">
        <v>25225.3753165359</v>
      </c>
      <c r="M666" s="1">
        <v>28490.9719554854</v>
      </c>
      <c r="N666" s="1">
        <v>23416.6605753304</v>
      </c>
      <c r="O666" s="1">
        <v>5793636.14617809</v>
      </c>
      <c r="P666" s="1">
        <v>322815.624358075</v>
      </c>
      <c r="Q666" s="1">
        <v>170833.724186015</v>
      </c>
      <c r="S666" s="5">
        <f t="shared" ref="S666:U666" si="688">($AY$3*M666^2)/(2*$AY$6)</f>
        <v>49167.40671</v>
      </c>
      <c r="T666" s="5">
        <f t="shared" si="688"/>
        <v>33213.35089</v>
      </c>
      <c r="U666" s="5">
        <f t="shared" si="688"/>
        <v>2033130268</v>
      </c>
      <c r="V666" s="1" t="s">
        <v>20</v>
      </c>
      <c r="W666" s="2">
        <f t="shared" si="3"/>
        <v>25484.82533</v>
      </c>
      <c r="X666" s="1">
        <f t="shared" si="4"/>
        <v>0.9797425063</v>
      </c>
      <c r="Y666" s="1">
        <f t="shared" si="5"/>
        <v>1.249830756</v>
      </c>
      <c r="Z666" s="1">
        <f t="shared" si="6"/>
        <v>0.8442801895</v>
      </c>
      <c r="AA666" s="5">
        <f t="shared" si="7"/>
        <v>0.2825506794</v>
      </c>
      <c r="AB666" s="1">
        <f t="shared" si="8"/>
        <v>3323.801646</v>
      </c>
      <c r="AC666" s="1">
        <f t="shared" si="9"/>
        <v>135791.5625</v>
      </c>
      <c r="AD666" s="5">
        <f t="shared" si="10"/>
        <v>82875.96628</v>
      </c>
      <c r="AE666" s="5">
        <f t="shared" si="11"/>
        <v>109234.9867</v>
      </c>
      <c r="AF666" s="5">
        <f t="shared" si="12"/>
        <v>184563.2774</v>
      </c>
      <c r="AG666" s="5">
        <f t="shared" si="13"/>
        <v>83728.3687</v>
      </c>
      <c r="AH666" s="5">
        <f t="shared" si="14"/>
        <v>2207.721852</v>
      </c>
      <c r="AI666" s="5">
        <f t="shared" si="15"/>
        <v>100834.9087</v>
      </c>
      <c r="AJ666" s="1">
        <f t="shared" si="16"/>
        <v>560195536.1</v>
      </c>
      <c r="AK666" s="1">
        <f t="shared" si="17"/>
        <v>49831.86294</v>
      </c>
      <c r="AL666" s="1" t="s">
        <v>20</v>
      </c>
      <c r="AM666" s="5">
        <f t="shared" si="18"/>
        <v>0.6690630007</v>
      </c>
      <c r="AN666" s="5">
        <f t="shared" si="19"/>
        <v>0.6759445002</v>
      </c>
      <c r="AO666" s="5">
        <f t="shared" si="20"/>
        <v>0.5128352671</v>
      </c>
      <c r="AP666" s="5">
        <f t="shared" si="21"/>
        <v>0.3035249178</v>
      </c>
      <c r="AQ666" s="1">
        <f t="shared" si="22"/>
        <v>1.124171369</v>
      </c>
      <c r="AR666" s="1">
        <f t="shared" si="23"/>
        <v>0.2391853977</v>
      </c>
      <c r="AT666" s="1">
        <v>0.149883690392143</v>
      </c>
      <c r="AU666" s="1">
        <f t="shared" si="24"/>
        <v>0.000002675560242</v>
      </c>
      <c r="AV666" s="1">
        <f t="shared" si="25"/>
        <v>373753.4982</v>
      </c>
    </row>
    <row r="667" ht="12.75" customHeight="1">
      <c r="A667" s="4" t="s">
        <v>1382</v>
      </c>
      <c r="B667" s="1" t="s">
        <v>1383</v>
      </c>
      <c r="C667" s="2">
        <v>9.88948844579296E-10</v>
      </c>
      <c r="D667" s="2">
        <v>-4.29229166782727E-10</v>
      </c>
      <c r="E667" s="2">
        <v>2.85941141378535E-9</v>
      </c>
      <c r="F667" s="2">
        <v>3.07944123574247E-9</v>
      </c>
      <c r="G667" s="1">
        <v>6486254.35271345</v>
      </c>
      <c r="H667" s="1">
        <v>-351550.671642122</v>
      </c>
      <c r="I667" s="1">
        <v>-5710.79408261903</v>
      </c>
      <c r="J667" s="1">
        <v>-7539.93438839434</v>
      </c>
      <c r="K667" s="1">
        <v>351679.532682793</v>
      </c>
      <c r="L667" s="1">
        <v>26554.4902861966</v>
      </c>
      <c r="M667" s="1">
        <v>31003.798588044</v>
      </c>
      <c r="N667" s="1">
        <v>24021.1916876562</v>
      </c>
      <c r="O667" s="1">
        <v>6030842.8750755</v>
      </c>
      <c r="P667" s="1">
        <v>313408.563854578</v>
      </c>
      <c r="Q667" s="1">
        <v>166031.790137172</v>
      </c>
      <c r="S667" s="5">
        <f t="shared" ref="S667:U667" si="689">($AY$3*M667^2)/(2*$AY$6)</f>
        <v>58222.73275</v>
      </c>
      <c r="T667" s="5">
        <f t="shared" si="689"/>
        <v>34950.3774</v>
      </c>
      <c r="U667" s="5">
        <f t="shared" si="689"/>
        <v>2203021823</v>
      </c>
      <c r="V667" s="1" t="s">
        <v>20</v>
      </c>
      <c r="W667" s="2">
        <f t="shared" si="3"/>
        <v>26373.87571</v>
      </c>
      <c r="X667" s="1">
        <f t="shared" si="4"/>
        <v>1.013743374</v>
      </c>
      <c r="Y667" s="1">
        <f t="shared" si="5"/>
        <v>1.381916822</v>
      </c>
      <c r="Z667" s="1">
        <f t="shared" si="6"/>
        <v>0.8295473637</v>
      </c>
      <c r="AA667" s="5">
        <f t="shared" si="7"/>
        <v>0.2949827064</v>
      </c>
      <c r="AB667" s="1">
        <f t="shared" si="8"/>
        <v>3353.072972</v>
      </c>
      <c r="AC667" s="1">
        <f t="shared" si="9"/>
        <v>138543.5093</v>
      </c>
      <c r="AD667" s="5">
        <f t="shared" si="10"/>
        <v>81432.54219</v>
      </c>
      <c r="AE667" s="5">
        <f t="shared" si="11"/>
        <v>97237.17378</v>
      </c>
      <c r="AF667" s="5">
        <f t="shared" si="12"/>
        <v>185982.4496</v>
      </c>
      <c r="AG667" s="5">
        <f t="shared" si="13"/>
        <v>80878.66584</v>
      </c>
      <c r="AH667" s="5">
        <f t="shared" si="14"/>
        <v>2163.868964</v>
      </c>
      <c r="AI667" s="5">
        <f t="shared" si="15"/>
        <v>105103.7838</v>
      </c>
      <c r="AJ667" s="1">
        <f t="shared" si="16"/>
        <v>559715360.1</v>
      </c>
      <c r="AK667" s="1">
        <f t="shared" si="17"/>
        <v>46895.97789</v>
      </c>
      <c r="AL667" s="1" t="s">
        <v>20</v>
      </c>
      <c r="AM667" s="5">
        <f t="shared" si="18"/>
        <v>0.6920432655</v>
      </c>
      <c r="AN667" s="5">
        <f t="shared" si="19"/>
        <v>0.6873362234</v>
      </c>
      <c r="AO667" s="5">
        <f t="shared" si="20"/>
        <v>0.5756187046</v>
      </c>
      <c r="AP667" s="5">
        <f t="shared" si="21"/>
        <v>0.3009506334</v>
      </c>
      <c r="AQ667" s="1">
        <f t="shared" si="22"/>
        <v>1.193525298</v>
      </c>
      <c r="AR667" s="1">
        <f t="shared" si="23"/>
        <v>0.2539415529</v>
      </c>
      <c r="AT667" s="1">
        <v>0.171455580287324</v>
      </c>
      <c r="AU667" s="1">
        <f t="shared" si="24"/>
        <v>0.000003063263803</v>
      </c>
      <c r="AV667" s="1">
        <f t="shared" si="25"/>
        <v>326449.1941</v>
      </c>
    </row>
    <row r="668" ht="12.75" customHeight="1">
      <c r="A668" s="4" t="s">
        <v>1384</v>
      </c>
      <c r="B668" s="1" t="s">
        <v>1385</v>
      </c>
      <c r="C668" s="2">
        <v>3.30349504610727E-9</v>
      </c>
      <c r="D668" s="2">
        <v>-3.18166963372912E-9</v>
      </c>
      <c r="E668" s="2">
        <v>1.11706506820586E-9</v>
      </c>
      <c r="F668" s="2">
        <v>4.79119806143179E-9</v>
      </c>
      <c r="G668" s="1">
        <v>5632593.66381784</v>
      </c>
      <c r="H668" s="1">
        <v>-332563.106788079</v>
      </c>
      <c r="I668" s="1">
        <v>-16275.4146266583</v>
      </c>
      <c r="J668" s="1">
        <v>-1664.948878945</v>
      </c>
      <c r="K668" s="1">
        <v>332972.309132639</v>
      </c>
      <c r="L668" s="1">
        <v>22550.6838688188</v>
      </c>
      <c r="M668" s="1">
        <v>22304.5565312698</v>
      </c>
      <c r="N668" s="1">
        <v>22665.8502125862</v>
      </c>
      <c r="O668" s="1">
        <v>5417828.99282546</v>
      </c>
      <c r="P668" s="1">
        <v>320351.374614185</v>
      </c>
      <c r="Q668" s="1">
        <v>184303.981411879</v>
      </c>
      <c r="S668" s="5">
        <f t="shared" ref="S668:U668" si="690">($AY$3*M668^2)/(2*$AY$6)</f>
        <v>30133.52635</v>
      </c>
      <c r="T668" s="5">
        <f t="shared" si="690"/>
        <v>31117.65065</v>
      </c>
      <c r="U668" s="5">
        <f t="shared" si="690"/>
        <v>1777924677</v>
      </c>
      <c r="V668" s="1" t="s">
        <v>20</v>
      </c>
      <c r="W668" s="2">
        <f t="shared" si="3"/>
        <v>44034.0808</v>
      </c>
      <c r="X668" s="1">
        <f t="shared" si="4"/>
        <v>0.2622657409</v>
      </c>
      <c r="Y668" s="1">
        <f t="shared" si="5"/>
        <v>0.2565720332</v>
      </c>
      <c r="Z668" s="1">
        <f t="shared" si="6"/>
        <v>0.2649513635</v>
      </c>
      <c r="AA668" s="5">
        <f t="shared" si="7"/>
        <v>0.4589535773</v>
      </c>
      <c r="AB668" s="1">
        <f t="shared" si="8"/>
        <v>3124.64173</v>
      </c>
      <c r="AC668" s="1">
        <f t="shared" si="9"/>
        <v>131313.635</v>
      </c>
      <c r="AD668" s="5">
        <f t="shared" si="10"/>
        <v>49385.93211</v>
      </c>
      <c r="AE668" s="5">
        <f t="shared" si="11"/>
        <v>86363.58007</v>
      </c>
      <c r="AF668" s="5">
        <f t="shared" si="12"/>
        <v>145033.2292</v>
      </c>
      <c r="AG668" s="5">
        <f t="shared" si="13"/>
        <v>96434.50893</v>
      </c>
      <c r="AH668" s="5">
        <f t="shared" si="14"/>
        <v>2283.007396</v>
      </c>
      <c r="AI668" s="5">
        <f t="shared" si="15"/>
        <v>48598.72029</v>
      </c>
      <c r="AJ668" s="1">
        <f t="shared" si="16"/>
        <v>529941889.1</v>
      </c>
      <c r="AK668" s="1">
        <f t="shared" si="17"/>
        <v>45284.89251</v>
      </c>
      <c r="AL668" s="1" t="s">
        <v>20</v>
      </c>
      <c r="AM668" s="5">
        <f t="shared" si="18"/>
        <v>0.5495355293</v>
      </c>
      <c r="AN668" s="5">
        <f t="shared" si="19"/>
        <v>1.073062442</v>
      </c>
      <c r="AO668" s="5">
        <f t="shared" si="20"/>
        <v>0.6136173242</v>
      </c>
      <c r="AP668" s="5">
        <f t="shared" si="21"/>
        <v>0.3653934288</v>
      </c>
      <c r="AQ668" s="1">
        <f t="shared" si="22"/>
        <v>1.170239918</v>
      </c>
      <c r="AR668" s="1">
        <f t="shared" si="23"/>
        <v>0.2489872166</v>
      </c>
      <c r="AT668" s="1">
        <v>0.173855308534929</v>
      </c>
      <c r="AU668" s="1">
        <f t="shared" si="24"/>
        <v>0.000003280648541</v>
      </c>
      <c r="AV668" s="1">
        <f t="shared" si="25"/>
        <v>304817.7784</v>
      </c>
    </row>
    <row r="669" ht="12.75" customHeight="1">
      <c r="A669" s="4" t="s">
        <v>1386</v>
      </c>
      <c r="B669" s="1" t="s">
        <v>1387</v>
      </c>
      <c r="C669" s="2">
        <v>3.11583472797484E-9</v>
      </c>
      <c r="D669" s="2">
        <v>-3.16088526169142E-9</v>
      </c>
      <c r="E669" s="2">
        <v>1.29818240752051E-9</v>
      </c>
      <c r="F669" s="2">
        <v>4.84183398301813E-9</v>
      </c>
      <c r="G669" s="1">
        <v>4426184.11282569</v>
      </c>
      <c r="H669" s="1">
        <v>-328407.379030272</v>
      </c>
      <c r="I669" s="1">
        <v>-18495.9185967508</v>
      </c>
      <c r="J669" s="1">
        <v>-2897.40243271996</v>
      </c>
      <c r="K669" s="1">
        <v>328980.359891205</v>
      </c>
      <c r="L669" s="1">
        <v>20359.5866547772</v>
      </c>
      <c r="M669" s="1">
        <v>18709.3130301965</v>
      </c>
      <c r="N669" s="1">
        <v>21097.4528095774</v>
      </c>
      <c r="O669" s="1">
        <v>5493408.00809348</v>
      </c>
      <c r="P669" s="1">
        <v>309005.652067383</v>
      </c>
      <c r="Q669" s="1">
        <v>183832.318425641</v>
      </c>
      <c r="S669" s="5">
        <f t="shared" ref="S669:U669" si="691">($AY$3*M669^2)/(2*$AY$6)</f>
        <v>21202.0793</v>
      </c>
      <c r="T669" s="5">
        <f t="shared" si="691"/>
        <v>26960.18203</v>
      </c>
      <c r="U669" s="5">
        <f t="shared" si="691"/>
        <v>1827874964</v>
      </c>
      <c r="V669" s="1" t="s">
        <v>20</v>
      </c>
      <c r="W669" s="2">
        <f t="shared" si="3"/>
        <v>50198.89744</v>
      </c>
      <c r="X669" s="1">
        <f t="shared" si="4"/>
        <v>0.1644938086</v>
      </c>
      <c r="Y669" s="1">
        <f t="shared" si="5"/>
        <v>0.1389080215</v>
      </c>
      <c r="Z669" s="1">
        <f t="shared" si="6"/>
        <v>0.1766329374</v>
      </c>
      <c r="AA669" s="5">
        <f t="shared" si="7"/>
        <v>0.4638040421</v>
      </c>
      <c r="AB669" s="1">
        <f t="shared" si="8"/>
        <v>2769.878727</v>
      </c>
      <c r="AC669" s="1">
        <f t="shared" si="9"/>
        <v>132226.3791</v>
      </c>
      <c r="AD669" s="5">
        <f t="shared" si="10"/>
        <v>45487.85887</v>
      </c>
      <c r="AE669" s="5">
        <f t="shared" si="11"/>
        <v>94711.38816</v>
      </c>
      <c r="AF669" s="5">
        <f t="shared" si="12"/>
        <v>152494.3678</v>
      </c>
      <c r="AG669" s="5">
        <f t="shared" si="13"/>
        <v>112155.5364</v>
      </c>
      <c r="AH669" s="5">
        <f t="shared" si="14"/>
        <v>2267.248048</v>
      </c>
      <c r="AI669" s="5">
        <f t="shared" si="15"/>
        <v>40338.83135</v>
      </c>
      <c r="AJ669" s="1">
        <f t="shared" si="16"/>
        <v>523588504.6</v>
      </c>
      <c r="AK669" s="1">
        <f t="shared" si="17"/>
        <v>46972.52382</v>
      </c>
      <c r="AL669" s="1" t="s">
        <v>20</v>
      </c>
      <c r="AM669" s="5">
        <f t="shared" si="18"/>
        <v>0.4668414251</v>
      </c>
      <c r="AN669" s="5">
        <f t="shared" si="19"/>
        <v>1.15105111</v>
      </c>
      <c r="AO669" s="5">
        <f t="shared" si="20"/>
        <v>0.5528252882</v>
      </c>
      <c r="AP669" s="5">
        <f t="shared" si="21"/>
        <v>0.3433494051</v>
      </c>
      <c r="AQ669" s="1">
        <f t="shared" si="22"/>
        <v>1.11466973</v>
      </c>
      <c r="AR669" s="1">
        <f t="shared" si="23"/>
        <v>0.2371637724</v>
      </c>
      <c r="AT669" s="1">
        <v>0.245497715780816</v>
      </c>
      <c r="AU669" s="1">
        <f t="shared" si="24"/>
        <v>0.000004688752974</v>
      </c>
      <c r="AV669" s="1">
        <f t="shared" si="25"/>
        <v>213276.3243</v>
      </c>
    </row>
    <row r="670" ht="12.75" customHeight="1">
      <c r="A670" s="4" t="s">
        <v>1388</v>
      </c>
      <c r="B670" s="1" t="s">
        <v>1389</v>
      </c>
      <c r="C670" s="2">
        <v>2.0301929577849E-9</v>
      </c>
      <c r="D670" s="2">
        <v>-3.74084022876692E-9</v>
      </c>
      <c r="E670" s="2">
        <v>3.01090677665826E-9</v>
      </c>
      <c r="F670" s="2">
        <v>5.2905603196333E-9</v>
      </c>
      <c r="G670" s="1">
        <v>6036137.09215496</v>
      </c>
      <c r="H670" s="1">
        <v>-338992.798602966</v>
      </c>
      <c r="I670" s="1">
        <v>-17752.1319806962</v>
      </c>
      <c r="J670" s="1">
        <v>8214.82972593375</v>
      </c>
      <c r="K670" s="1">
        <v>339574.701882051</v>
      </c>
      <c r="L670" s="1">
        <v>23830.2784793894</v>
      </c>
      <c r="M670" s="1">
        <v>24498.0503908457</v>
      </c>
      <c r="N670" s="1">
        <v>23476.9876877081</v>
      </c>
      <c r="O670" s="1">
        <v>5627043.8945411</v>
      </c>
      <c r="P670" s="1">
        <v>307006.535461086</v>
      </c>
      <c r="Q670" s="1">
        <v>177133.027464042</v>
      </c>
      <c r="S670" s="5">
        <f t="shared" ref="S670:U670" si="692">($AY$3*M670^2)/(2*$AY$6)</f>
        <v>36351.79154</v>
      </c>
      <c r="T670" s="5">
        <f t="shared" si="692"/>
        <v>33384.70295</v>
      </c>
      <c r="U670" s="5">
        <f t="shared" si="692"/>
        <v>1917888601</v>
      </c>
      <c r="V670" s="1" t="s">
        <v>20</v>
      </c>
      <c r="W670" s="2">
        <f t="shared" si="3"/>
        <v>46970.06321</v>
      </c>
      <c r="X670" s="1">
        <f t="shared" si="4"/>
        <v>0.2574043878</v>
      </c>
      <c r="Y670" s="1">
        <f t="shared" si="5"/>
        <v>0.2720324782</v>
      </c>
      <c r="Z670" s="1">
        <f t="shared" si="6"/>
        <v>0.2498287731</v>
      </c>
      <c r="AA670" s="5">
        <f t="shared" si="7"/>
        <v>0.5067879794</v>
      </c>
      <c r="AB670" s="1">
        <f t="shared" si="8"/>
        <v>3234.63711</v>
      </c>
      <c r="AC670" s="1">
        <f t="shared" si="9"/>
        <v>133825.0236</v>
      </c>
      <c r="AD670" s="5">
        <f t="shared" si="10"/>
        <v>46325.06816</v>
      </c>
      <c r="AE670" s="5">
        <f t="shared" si="11"/>
        <v>72308.26354</v>
      </c>
      <c r="AF670" s="5">
        <f t="shared" si="12"/>
        <v>139647.6863</v>
      </c>
      <c r="AG670" s="5">
        <f t="shared" si="13"/>
        <v>91307.84524</v>
      </c>
      <c r="AH670" s="5">
        <f t="shared" si="14"/>
        <v>2240.163998</v>
      </c>
      <c r="AI670" s="5">
        <f t="shared" si="15"/>
        <v>48339.84109</v>
      </c>
      <c r="AJ670" s="1">
        <f t="shared" si="16"/>
        <v>540449923.5</v>
      </c>
      <c r="AK670" s="1">
        <f t="shared" si="17"/>
        <v>41587.0863</v>
      </c>
      <c r="AL670" s="1" t="s">
        <v>20</v>
      </c>
      <c r="AM670" s="5">
        <f t="shared" si="18"/>
        <v>0.5918986721</v>
      </c>
      <c r="AN670" s="5">
        <f t="shared" si="19"/>
        <v>1.166646796</v>
      </c>
      <c r="AO670" s="5">
        <f t="shared" si="20"/>
        <v>0.7474248406</v>
      </c>
      <c r="AP670" s="5">
        <f t="shared" si="21"/>
        <v>0.3870095794</v>
      </c>
      <c r="AQ670" s="1">
        <f t="shared" si="22"/>
        <v>1.299561887</v>
      </c>
      <c r="AR670" s="1">
        <f t="shared" si="23"/>
        <v>0.2765025292</v>
      </c>
      <c r="AT670" s="1">
        <v>0.204134463992971</v>
      </c>
      <c r="AU670" s="1">
        <f t="shared" si="24"/>
        <v>0.000003777120786</v>
      </c>
      <c r="AV670" s="1">
        <f t="shared" si="25"/>
        <v>264751.9253</v>
      </c>
    </row>
    <row r="671" ht="12.75" customHeight="1">
      <c r="A671" s="4" t="s">
        <v>1390</v>
      </c>
      <c r="B671" s="1" t="s">
        <v>1391</v>
      </c>
      <c r="C671" s="2">
        <v>2.90122683183976E-10</v>
      </c>
      <c r="D671" s="2">
        <v>-2.92540157667466E-9</v>
      </c>
      <c r="E671" s="2">
        <v>4.171996764937E-9</v>
      </c>
      <c r="F671" s="2">
        <v>5.24234150859907E-9</v>
      </c>
      <c r="G671" s="1">
        <v>6276830.77260241</v>
      </c>
      <c r="H671" s="1">
        <v>-346047.390278777</v>
      </c>
      <c r="I671" s="1">
        <v>-17726.2381574273</v>
      </c>
      <c r="J671" s="1">
        <v>5249.58364907024</v>
      </c>
      <c r="K671" s="1">
        <v>346570.985494395</v>
      </c>
      <c r="L671" s="1">
        <v>24705.3006082575</v>
      </c>
      <c r="M671" s="1">
        <v>27316.0354295023</v>
      </c>
      <c r="N671" s="1">
        <v>23135.33366402</v>
      </c>
      <c r="O671" s="1">
        <v>5986184.12249082</v>
      </c>
      <c r="P671" s="1">
        <v>312863.298568699</v>
      </c>
      <c r="Q671" s="1">
        <v>166981.055627979</v>
      </c>
      <c r="S671" s="5">
        <f t="shared" ref="S671:U671" si="693">($AY$3*M671^2)/(2*$AY$6)</f>
        <v>45195.80296</v>
      </c>
      <c r="T671" s="5">
        <f t="shared" si="693"/>
        <v>32420.09676</v>
      </c>
      <c r="U671" s="5">
        <f t="shared" si="693"/>
        <v>2170515609</v>
      </c>
      <c r="V671" s="1" t="s">
        <v>20</v>
      </c>
      <c r="W671" s="2">
        <f t="shared" si="3"/>
        <v>45640.89174</v>
      </c>
      <c r="X671" s="1">
        <f t="shared" si="4"/>
        <v>0.2930029838</v>
      </c>
      <c r="Y671" s="1">
        <f t="shared" si="5"/>
        <v>0.3582012462</v>
      </c>
      <c r="Z671" s="1">
        <f t="shared" si="6"/>
        <v>0.2569468468</v>
      </c>
      <c r="AA671" s="5">
        <f t="shared" si="7"/>
        <v>0.5021690521</v>
      </c>
      <c r="AB671" s="1">
        <f t="shared" si="8"/>
        <v>3298.498017</v>
      </c>
      <c r="AC671" s="1">
        <f t="shared" si="9"/>
        <v>138029.5946</v>
      </c>
      <c r="AD671" s="5">
        <f t="shared" si="10"/>
        <v>46070.80737</v>
      </c>
      <c r="AE671" s="5">
        <f t="shared" si="11"/>
        <v>62617.44934</v>
      </c>
      <c r="AF671" s="5">
        <f t="shared" si="12"/>
        <v>139507.9001</v>
      </c>
      <c r="AG671" s="5">
        <f t="shared" si="13"/>
        <v>85111.80514</v>
      </c>
      <c r="AH671" s="5">
        <f t="shared" si="14"/>
        <v>2171.925526</v>
      </c>
      <c r="AI671" s="5">
        <f t="shared" si="15"/>
        <v>54396.09493</v>
      </c>
      <c r="AJ671" s="1">
        <f t="shared" si="16"/>
        <v>551584854.7</v>
      </c>
      <c r="AK671" s="1">
        <f t="shared" si="17"/>
        <v>38565.33075</v>
      </c>
      <c r="AL671" s="1" t="s">
        <v>20</v>
      </c>
      <c r="AM671" s="5">
        <f t="shared" si="18"/>
        <v>0.6480709155</v>
      </c>
      <c r="AN671" s="5">
        <f t="shared" si="19"/>
        <v>1.197254588</v>
      </c>
      <c r="AO671" s="5">
        <f t="shared" si="20"/>
        <v>0.8808804263</v>
      </c>
      <c r="AP671" s="5">
        <f t="shared" si="21"/>
        <v>0.3953789387</v>
      </c>
      <c r="AQ671" s="1">
        <f t="shared" si="22"/>
        <v>1.430260921</v>
      </c>
      <c r="AR671" s="1">
        <f t="shared" si="23"/>
        <v>0.3043108342</v>
      </c>
      <c r="AT671" s="1">
        <v>0.635819810796111</v>
      </c>
      <c r="AU671" s="1">
        <f t="shared" si="24"/>
        <v>0.00001152714411</v>
      </c>
      <c r="AV671" s="1">
        <f t="shared" si="25"/>
        <v>86751.75661</v>
      </c>
    </row>
    <row r="672" ht="12.75" customHeight="1">
      <c r="A672" s="4" t="s">
        <v>1392</v>
      </c>
      <c r="B672" s="1" t="s">
        <v>1393</v>
      </c>
      <c r="C672" s="2">
        <v>2.02059511030666E-9</v>
      </c>
      <c r="D672" s="2">
        <v>-2.17837762560629E-9</v>
      </c>
      <c r="E672" s="2">
        <v>4.46819956575938E-9</v>
      </c>
      <c r="F672" s="2">
        <v>5.48562931281772E-9</v>
      </c>
      <c r="G672" s="1">
        <v>6019741.31886619</v>
      </c>
      <c r="H672" s="1">
        <v>-334800.494129156</v>
      </c>
      <c r="I672" s="1">
        <v>-8872.04921769559</v>
      </c>
      <c r="J672" s="1">
        <v>13119.6082152724</v>
      </c>
      <c r="K672" s="1">
        <v>335182.972557628</v>
      </c>
      <c r="L672" s="1">
        <v>23453.013242089</v>
      </c>
      <c r="M672" s="1">
        <v>24826.6779348366</v>
      </c>
      <c r="N672" s="1">
        <v>22624.8316295729</v>
      </c>
      <c r="O672" s="1">
        <v>5887369.96337814</v>
      </c>
      <c r="P672" s="1">
        <v>298072.76521539</v>
      </c>
      <c r="Q672" s="1">
        <v>168686.08824492</v>
      </c>
      <c r="S672" s="5">
        <f t="shared" ref="S672:U672" si="694">($AY$3*M672^2)/(2*$AY$6)</f>
        <v>37333.61054</v>
      </c>
      <c r="T672" s="5">
        <f t="shared" si="694"/>
        <v>31005.1248</v>
      </c>
      <c r="U672" s="5">
        <f t="shared" si="694"/>
        <v>2099449476</v>
      </c>
      <c r="V672" s="1" t="s">
        <v>20</v>
      </c>
      <c r="W672" s="2">
        <f t="shared" si="3"/>
        <v>48768.18181</v>
      </c>
      <c r="X672" s="1">
        <f t="shared" si="4"/>
        <v>0.2312725925</v>
      </c>
      <c r="Y672" s="1">
        <f t="shared" si="5"/>
        <v>0.2591576851</v>
      </c>
      <c r="Z672" s="1">
        <f t="shared" si="6"/>
        <v>0.2152274118</v>
      </c>
      <c r="AA672" s="5">
        <f t="shared" si="7"/>
        <v>0.5254738303</v>
      </c>
      <c r="AB672" s="1">
        <f t="shared" si="8"/>
        <v>3230.24105</v>
      </c>
      <c r="AC672" s="1">
        <f t="shared" si="9"/>
        <v>136885.6243</v>
      </c>
      <c r="AD672" s="5">
        <f t="shared" si="10"/>
        <v>43056.05784</v>
      </c>
      <c r="AE672" s="5">
        <f t="shared" si="11"/>
        <v>64715.58827</v>
      </c>
      <c r="AF672" s="5">
        <f t="shared" si="12"/>
        <v>136777.0101</v>
      </c>
      <c r="AG672" s="5">
        <f t="shared" si="13"/>
        <v>89530.7411</v>
      </c>
      <c r="AH672" s="5">
        <f t="shared" si="14"/>
        <v>2190.07658</v>
      </c>
      <c r="AI672" s="5">
        <f t="shared" si="15"/>
        <v>47246.269</v>
      </c>
      <c r="AJ672" s="1">
        <f t="shared" si="16"/>
        <v>533460269.2</v>
      </c>
      <c r="AK672" s="1">
        <f t="shared" si="17"/>
        <v>39133.86715</v>
      </c>
      <c r="AL672" s="1" t="s">
        <v>20</v>
      </c>
      <c r="AM672" s="5">
        <f t="shared" si="18"/>
        <v>0.5958403367</v>
      </c>
      <c r="AN672" s="5">
        <f t="shared" si="19"/>
        <v>1.238990042</v>
      </c>
      <c r="AO672" s="5">
        <f t="shared" si="20"/>
        <v>0.8243149502</v>
      </c>
      <c r="AP672" s="5">
        <f t="shared" si="21"/>
        <v>0.3900218822</v>
      </c>
      <c r="AQ672" s="1">
        <f t="shared" si="22"/>
        <v>1.363167783</v>
      </c>
      <c r="AR672" s="1">
        <f t="shared" si="23"/>
        <v>0.2900356985</v>
      </c>
      <c r="AT672" s="1">
        <v>0.324206571050206</v>
      </c>
      <c r="AU672" s="1">
        <f t="shared" si="24"/>
        <v>0.00000607742675</v>
      </c>
      <c r="AV672" s="1">
        <f t="shared" si="25"/>
        <v>164543.3242</v>
      </c>
    </row>
    <row r="673" ht="12.75" customHeight="1">
      <c r="A673" s="4" t="s">
        <v>1394</v>
      </c>
      <c r="B673" s="1" t="s">
        <v>1395</v>
      </c>
      <c r="C673" s="2">
        <v>4.97921154036287E-9</v>
      </c>
      <c r="D673" s="2">
        <v>-3.22902968007884E-9</v>
      </c>
      <c r="E673" s="2">
        <v>1.11677582984249E-9</v>
      </c>
      <c r="F673" s="2">
        <v>6.05090304169949E-9</v>
      </c>
      <c r="G673" s="1">
        <v>4094904.34703263</v>
      </c>
      <c r="H673" s="1">
        <v>-319307.969715557</v>
      </c>
      <c r="I673" s="1">
        <v>-19307.2742284489</v>
      </c>
      <c r="J673" s="1">
        <v>-7375.00757728278</v>
      </c>
      <c r="K673" s="1">
        <v>319984.275362732</v>
      </c>
      <c r="L673" s="1">
        <v>22407.3441187884</v>
      </c>
      <c r="M673" s="1">
        <v>18858.6479595155</v>
      </c>
      <c r="N673" s="1">
        <v>23965.3395414221</v>
      </c>
      <c r="O673" s="1">
        <v>4983316.97549685</v>
      </c>
      <c r="P673" s="1">
        <v>302305.618248253</v>
      </c>
      <c r="Q673" s="1">
        <v>197009.922561735</v>
      </c>
      <c r="S673" s="5">
        <f t="shared" ref="S673:U673" si="695">($AY$3*M673^2)/(2*$AY$6)</f>
        <v>21541.89372</v>
      </c>
      <c r="T673" s="5">
        <f t="shared" si="695"/>
        <v>34788.03873</v>
      </c>
      <c r="U673" s="5">
        <f t="shared" si="695"/>
        <v>1504179954</v>
      </c>
      <c r="V673" s="1" t="s">
        <v>20</v>
      </c>
      <c r="W673" s="2">
        <f t="shared" si="3"/>
        <v>65222.48401</v>
      </c>
      <c r="X673" s="1">
        <f t="shared" si="4"/>
        <v>0.1180282853</v>
      </c>
      <c r="Y673" s="1">
        <f t="shared" si="5"/>
        <v>0.08360388073</v>
      </c>
      <c r="Z673" s="1">
        <f t="shared" si="6"/>
        <v>0.1350120411</v>
      </c>
      <c r="AA673" s="5">
        <f t="shared" si="7"/>
        <v>0.579621957</v>
      </c>
      <c r="AB673" s="1">
        <f t="shared" si="8"/>
        <v>2664.206589</v>
      </c>
      <c r="AC673" s="1">
        <f t="shared" si="9"/>
        <v>125937.896</v>
      </c>
      <c r="AD673" s="5">
        <f t="shared" si="10"/>
        <v>41346.50051</v>
      </c>
      <c r="AE673" s="5">
        <f t="shared" si="11"/>
        <v>88414.98355</v>
      </c>
      <c r="AF673" s="5">
        <f t="shared" si="12"/>
        <v>152886.0103</v>
      </c>
      <c r="AG673" s="5">
        <f t="shared" si="13"/>
        <v>120349.893</v>
      </c>
      <c r="AH673" s="5">
        <f t="shared" si="14"/>
        <v>2380.459016</v>
      </c>
      <c r="AI673" s="5">
        <f t="shared" si="15"/>
        <v>32536.11726</v>
      </c>
      <c r="AJ673" s="1">
        <f t="shared" si="16"/>
        <v>509270791.4</v>
      </c>
      <c r="AK673" s="1">
        <f t="shared" si="17"/>
        <v>46412.26756</v>
      </c>
      <c r="AL673" s="1" t="s">
        <v>20</v>
      </c>
      <c r="AM673" s="5">
        <f t="shared" si="18"/>
        <v>0.423158491</v>
      </c>
      <c r="AN673" s="5">
        <f t="shared" si="19"/>
        <v>1.231714377</v>
      </c>
      <c r="AO673" s="5">
        <f t="shared" si="20"/>
        <v>0.5760005498</v>
      </c>
      <c r="AP673" s="5">
        <f t="shared" si="21"/>
        <v>0.3331048997</v>
      </c>
      <c r="AQ673" s="1">
        <f t="shared" si="22"/>
        <v>1.097276255</v>
      </c>
      <c r="AR673" s="1">
        <f t="shared" si="23"/>
        <v>0.233463033</v>
      </c>
      <c r="AT673" s="1">
        <v>0.400780025796168</v>
      </c>
      <c r="AU673" s="1">
        <f t="shared" si="24"/>
        <v>0.000007869684117</v>
      </c>
      <c r="AV673" s="1">
        <f t="shared" si="25"/>
        <v>127069.9033</v>
      </c>
    </row>
    <row r="674" ht="12.75" customHeight="1">
      <c r="A674" s="4" t="s">
        <v>1396</v>
      </c>
      <c r="B674" s="1" t="s">
        <v>1397</v>
      </c>
      <c r="C674" s="2">
        <v>4.88482329079999E-9</v>
      </c>
      <c r="D674" s="2">
        <v>-3.06306196778967E-9</v>
      </c>
      <c r="E674" s="2">
        <v>1.87949266754629E-9</v>
      </c>
      <c r="F674" s="2">
        <v>6.128093272237E-9</v>
      </c>
      <c r="G674" s="1">
        <v>4131348.81692869</v>
      </c>
      <c r="H674" s="1">
        <v>-322624.021681912</v>
      </c>
      <c r="I674" s="1">
        <v>-16065.5723302677</v>
      </c>
      <c r="J674" s="1">
        <v>1476.79438917468</v>
      </c>
      <c r="K674" s="1">
        <v>323075.068351635</v>
      </c>
      <c r="L674" s="1">
        <v>23234.0350869972</v>
      </c>
      <c r="M674" s="1">
        <v>19609.8826691075</v>
      </c>
      <c r="N674" s="1">
        <v>24777.1955268213</v>
      </c>
      <c r="O674" s="1">
        <v>5204456.66172877</v>
      </c>
      <c r="P674" s="1">
        <v>302019.780869649</v>
      </c>
      <c r="Q674" s="1">
        <v>194750.871954868</v>
      </c>
      <c r="S674" s="5">
        <f t="shared" ref="S674:U674" si="696">($AY$3*M674^2)/(2*$AY$6)</f>
        <v>23292.32077</v>
      </c>
      <c r="T674" s="5">
        <f t="shared" si="696"/>
        <v>37184.93854</v>
      </c>
      <c r="U674" s="5">
        <f t="shared" si="696"/>
        <v>1640641017</v>
      </c>
      <c r="V674" s="1" t="s">
        <v>20</v>
      </c>
      <c r="W674" s="2">
        <f t="shared" si="3"/>
        <v>65762.52141</v>
      </c>
      <c r="X674" s="1">
        <f t="shared" si="4"/>
        <v>0.1248223542</v>
      </c>
      <c r="Y674" s="1">
        <f t="shared" si="5"/>
        <v>0.08891869453</v>
      </c>
      <c r="Z674" s="1">
        <f t="shared" si="6"/>
        <v>0.141953918</v>
      </c>
      <c r="AA674" s="5">
        <f t="shared" si="7"/>
        <v>0.5870160852</v>
      </c>
      <c r="AB674" s="1">
        <f t="shared" si="8"/>
        <v>2676.035989</v>
      </c>
      <c r="AC674" s="1">
        <f t="shared" si="9"/>
        <v>128701.8754</v>
      </c>
      <c r="AD674" s="5">
        <f t="shared" si="10"/>
        <v>42208.71651</v>
      </c>
      <c r="AE674" s="5">
        <f t="shared" si="11"/>
        <v>86301.92296</v>
      </c>
      <c r="AF674" s="5">
        <f t="shared" si="12"/>
        <v>152875.2414</v>
      </c>
      <c r="AG674" s="5">
        <f t="shared" si="13"/>
        <v>119469.2017</v>
      </c>
      <c r="AH674" s="5">
        <f t="shared" si="14"/>
        <v>2329.336686</v>
      </c>
      <c r="AI674" s="5">
        <f t="shared" si="15"/>
        <v>33406.03974</v>
      </c>
      <c r="AJ674" s="1">
        <f t="shared" si="16"/>
        <v>514189941.2</v>
      </c>
      <c r="AK674" s="1">
        <f t="shared" si="17"/>
        <v>45523.65993</v>
      </c>
      <c r="AL674" s="1" t="s">
        <v>20</v>
      </c>
      <c r="AM674" s="5">
        <f t="shared" si="18"/>
        <v>0.430395394</v>
      </c>
      <c r="AN674" s="5">
        <f t="shared" si="19"/>
        <v>1.218207952</v>
      </c>
      <c r="AO674" s="5">
        <f t="shared" si="20"/>
        <v>0.5958035737</v>
      </c>
      <c r="AP674" s="5">
        <f t="shared" si="21"/>
        <v>0.3363461189</v>
      </c>
      <c r="AQ674" s="1">
        <f t="shared" si="22"/>
        <v>1.129500444</v>
      </c>
      <c r="AR674" s="1">
        <f t="shared" si="23"/>
        <v>0.2403192435</v>
      </c>
      <c r="AT674" s="1">
        <v>0.324168738878706</v>
      </c>
      <c r="AU674" s="1">
        <f t="shared" si="24"/>
        <v>0.000006304455084</v>
      </c>
      <c r="AV674" s="1">
        <f t="shared" si="25"/>
        <v>158617.991</v>
      </c>
    </row>
    <row r="675" ht="12.75" customHeight="1">
      <c r="A675" s="4" t="s">
        <v>1398</v>
      </c>
      <c r="B675" s="1" t="s">
        <v>1399</v>
      </c>
      <c r="C675" s="2">
        <v>3.23833193380426E-9</v>
      </c>
      <c r="D675" s="2">
        <v>-3.69003487389226E-9</v>
      </c>
      <c r="E675" s="2">
        <v>3.65153790843938E-9</v>
      </c>
      <c r="F675" s="2">
        <v>6.33675595529065E-9</v>
      </c>
      <c r="G675" s="1">
        <v>5808709.86651989</v>
      </c>
      <c r="H675" s="1">
        <v>-340860.757341759</v>
      </c>
      <c r="I675" s="1">
        <v>-23556.8993246948</v>
      </c>
      <c r="J675" s="1">
        <v>11727.8291397992</v>
      </c>
      <c r="K675" s="1">
        <v>342028.275160374</v>
      </c>
      <c r="L675" s="1">
        <v>28109.8578505193</v>
      </c>
      <c r="M675" s="1">
        <v>27487.5153331379</v>
      </c>
      <c r="N675" s="1">
        <v>28338.7688756575</v>
      </c>
      <c r="O675" s="1">
        <v>5534601.21260922</v>
      </c>
      <c r="P675" s="1">
        <v>306074.142325434</v>
      </c>
      <c r="Q675" s="1">
        <v>183910.167971279</v>
      </c>
      <c r="S675" s="5">
        <f t="shared" ref="S675:U675" si="697">($AY$3*M675^2)/(2*$AY$6)</f>
        <v>45765.02893</v>
      </c>
      <c r="T675" s="5">
        <f t="shared" si="697"/>
        <v>48643.49043</v>
      </c>
      <c r="U675" s="5">
        <f t="shared" si="697"/>
        <v>1855390975</v>
      </c>
      <c r="V675" s="1" t="s">
        <v>20</v>
      </c>
      <c r="W675" s="2">
        <f t="shared" si="3"/>
        <v>57349.04114</v>
      </c>
      <c r="X675" s="1">
        <f t="shared" si="4"/>
        <v>0.2402508743</v>
      </c>
      <c r="Y675" s="1">
        <f t="shared" si="5"/>
        <v>0.2297304944</v>
      </c>
      <c r="Z675" s="1">
        <f t="shared" si="6"/>
        <v>0.2441797453</v>
      </c>
      <c r="AA675" s="5">
        <f t="shared" si="7"/>
        <v>0.6070040889</v>
      </c>
      <c r="AB675" s="1">
        <f t="shared" si="8"/>
        <v>3173.115349</v>
      </c>
      <c r="AC675" s="1">
        <f t="shared" si="9"/>
        <v>132721.2136</v>
      </c>
      <c r="AD675" s="5">
        <f t="shared" si="10"/>
        <v>46686.28991</v>
      </c>
      <c r="AE675" s="5">
        <f t="shared" si="11"/>
        <v>66177.50122</v>
      </c>
      <c r="AF675" s="5">
        <f t="shared" si="12"/>
        <v>140532.126</v>
      </c>
      <c r="AG675" s="5">
        <f t="shared" si="13"/>
        <v>95248.22128</v>
      </c>
      <c r="AH675" s="5">
        <f t="shared" si="14"/>
        <v>2258.794897</v>
      </c>
      <c r="AI675" s="5">
        <f t="shared" si="15"/>
        <v>45283.90473</v>
      </c>
      <c r="AJ675" s="1">
        <f t="shared" si="16"/>
        <v>544354906.7</v>
      </c>
      <c r="AK675" s="1">
        <f t="shared" si="17"/>
        <v>40160.89858</v>
      </c>
      <c r="AL675" s="1" t="s">
        <v>20</v>
      </c>
      <c r="AM675" s="5">
        <f t="shared" si="18"/>
        <v>0.5715118869</v>
      </c>
      <c r="AN675" s="5">
        <f t="shared" si="19"/>
        <v>1.165984506</v>
      </c>
      <c r="AO675" s="5">
        <f t="shared" si="20"/>
        <v>0.8225679372</v>
      </c>
      <c r="AP675" s="5">
        <f t="shared" si="21"/>
        <v>0.3873526446</v>
      </c>
      <c r="AQ675" s="1">
        <f t="shared" si="22"/>
        <v>1.355435077</v>
      </c>
      <c r="AR675" s="1">
        <f t="shared" si="23"/>
        <v>0.288390442</v>
      </c>
      <c r="AT675" s="1">
        <v>0.192452260836475</v>
      </c>
      <c r="AU675" s="1">
        <f t="shared" si="24"/>
        <v>0.000003535418869</v>
      </c>
      <c r="AV675" s="1">
        <f t="shared" si="25"/>
        <v>282851.9158</v>
      </c>
    </row>
    <row r="676" ht="12.75" customHeight="1">
      <c r="A676" s="4" t="s">
        <v>1400</v>
      </c>
      <c r="B676" s="1" t="s">
        <v>1401</v>
      </c>
      <c r="C676" s="2">
        <v>3.12897019826342E-9</v>
      </c>
      <c r="D676" s="2">
        <v>-4.25179798921462E-9</v>
      </c>
      <c r="E676" s="2">
        <v>3.98066577095031E-9</v>
      </c>
      <c r="F676" s="2">
        <v>6.70590155586699E-9</v>
      </c>
      <c r="G676" s="1">
        <v>5477878.93167963</v>
      </c>
      <c r="H676" s="1">
        <v>-348020.610246712</v>
      </c>
      <c r="I676" s="1">
        <v>-22627.0139201448</v>
      </c>
      <c r="J676" s="1">
        <v>15734.3565060274</v>
      </c>
      <c r="K676" s="1">
        <v>349174.991255261</v>
      </c>
      <c r="L676" s="1">
        <v>26443.6848399777</v>
      </c>
      <c r="M676" s="1">
        <v>25594.65794365</v>
      </c>
      <c r="N676" s="1">
        <v>26851.1153617217</v>
      </c>
      <c r="O676" s="1">
        <v>5382078.6559583</v>
      </c>
      <c r="P676" s="1">
        <v>312392.037945631</v>
      </c>
      <c r="Q676" s="1">
        <v>178619.017403563</v>
      </c>
      <c r="S676" s="5">
        <f t="shared" ref="S676:U676" si="698">($AY$3*M676^2)/(2*$AY$6)</f>
        <v>39679.06516</v>
      </c>
      <c r="T676" s="5">
        <f t="shared" si="698"/>
        <v>43670.42644</v>
      </c>
      <c r="U676" s="5">
        <f t="shared" si="698"/>
        <v>1754538300</v>
      </c>
      <c r="V676" s="1" t="s">
        <v>20</v>
      </c>
      <c r="W676" s="2">
        <f t="shared" si="3"/>
        <v>62495.67751</v>
      </c>
      <c r="X676" s="1">
        <f t="shared" si="4"/>
        <v>0.1790374913</v>
      </c>
      <c r="Y676" s="1">
        <f t="shared" si="5"/>
        <v>0.1677253468</v>
      </c>
      <c r="Z676" s="1">
        <f t="shared" si="6"/>
        <v>0.1845970259</v>
      </c>
      <c r="AA676" s="5">
        <f t="shared" si="7"/>
        <v>0.6423649093</v>
      </c>
      <c r="AB676" s="1">
        <f t="shared" si="8"/>
        <v>3081.429473</v>
      </c>
      <c r="AC676" s="1">
        <f t="shared" si="9"/>
        <v>130879.6719</v>
      </c>
      <c r="AD676" s="5">
        <f t="shared" si="10"/>
        <v>41800.40811</v>
      </c>
      <c r="AE676" s="5">
        <f t="shared" si="11"/>
        <v>62711.71189</v>
      </c>
      <c r="AF676" s="5">
        <f t="shared" si="12"/>
        <v>138633.4076</v>
      </c>
      <c r="AG676" s="5">
        <f t="shared" si="13"/>
        <v>98788.98651</v>
      </c>
      <c r="AH676" s="5">
        <f t="shared" si="14"/>
        <v>2290.577259</v>
      </c>
      <c r="AI676" s="5">
        <f t="shared" si="15"/>
        <v>39844.4211</v>
      </c>
      <c r="AJ676" s="1">
        <f t="shared" si="16"/>
        <v>555729258.6</v>
      </c>
      <c r="AK676" s="1">
        <f t="shared" si="17"/>
        <v>39547.15957</v>
      </c>
      <c r="AL676" s="1" t="s">
        <v>20</v>
      </c>
      <c r="AM676" s="5">
        <f t="shared" si="18"/>
        <v>0.5625417147</v>
      </c>
      <c r="AN676" s="5">
        <f t="shared" si="19"/>
        <v>1.329482854</v>
      </c>
      <c r="AO676" s="5">
        <f t="shared" si="20"/>
        <v>0.886165027</v>
      </c>
      <c r="AP676" s="5">
        <f t="shared" si="21"/>
        <v>0.4008624387</v>
      </c>
      <c r="AQ676" s="1">
        <f t="shared" si="22"/>
        <v>1.405231791</v>
      </c>
      <c r="AR676" s="1">
        <f t="shared" si="23"/>
        <v>0.2989854874</v>
      </c>
      <c r="AT676" s="1">
        <v>0.485010928837621</v>
      </c>
      <c r="AU676" s="1">
        <f t="shared" si="24"/>
        <v>0.000008727467941</v>
      </c>
      <c r="AV676" s="1">
        <f t="shared" si="25"/>
        <v>114580.7704</v>
      </c>
    </row>
    <row r="677" ht="12.75" customHeight="1">
      <c r="A677" s="4" t="s">
        <v>1402</v>
      </c>
      <c r="B677" s="1" t="s">
        <v>1403</v>
      </c>
      <c r="C677" s="2">
        <v>3.34117180378041E-9</v>
      </c>
      <c r="D677" s="2">
        <v>-3.83222121859461E-9</v>
      </c>
      <c r="E677" s="2">
        <v>5.2075690158789E-9</v>
      </c>
      <c r="F677" s="2">
        <v>7.38014885652347E-9</v>
      </c>
      <c r="G677" s="1">
        <v>6308137.3276122</v>
      </c>
      <c r="H677" s="1">
        <v>-346531.122315947</v>
      </c>
      <c r="I677" s="1">
        <v>-17665.9425847556</v>
      </c>
      <c r="J677" s="1">
        <v>20794.9014238938</v>
      </c>
      <c r="K677" s="1">
        <v>347654.294727253</v>
      </c>
      <c r="L677" s="1">
        <v>26273.1119137015</v>
      </c>
      <c r="M677" s="1">
        <v>25676.4242108743</v>
      </c>
      <c r="N677" s="1">
        <v>26542.2962880286</v>
      </c>
      <c r="O677" s="1">
        <v>6138087.7848596</v>
      </c>
      <c r="P677" s="1">
        <v>306071.841975836</v>
      </c>
      <c r="Q677" s="1">
        <v>174794.809904271</v>
      </c>
      <c r="S677" s="5">
        <f t="shared" ref="S677:U677" si="699">($AY$3*M677^2)/(2*$AY$6)</f>
        <v>39932.99248</v>
      </c>
      <c r="T677" s="5">
        <f t="shared" si="699"/>
        <v>42671.68158</v>
      </c>
      <c r="U677" s="5">
        <f t="shared" si="699"/>
        <v>2282070004</v>
      </c>
      <c r="V677" s="1" t="s">
        <v>20</v>
      </c>
      <c r="W677" s="2">
        <f t="shared" si="3"/>
        <v>64093.43884</v>
      </c>
      <c r="X677" s="1">
        <f t="shared" si="4"/>
        <v>0.1680335041</v>
      </c>
      <c r="Y677" s="1">
        <f t="shared" si="5"/>
        <v>0.160487768</v>
      </c>
      <c r="Z677" s="1">
        <f t="shared" si="6"/>
        <v>0.1714943586</v>
      </c>
      <c r="AA677" s="5">
        <f t="shared" si="7"/>
        <v>0.7069517217</v>
      </c>
      <c r="AB677" s="1">
        <f t="shared" si="8"/>
        <v>3306.713641</v>
      </c>
      <c r="AC677" s="1">
        <f t="shared" si="9"/>
        <v>139769.9227</v>
      </c>
      <c r="AD677" s="5">
        <f t="shared" si="10"/>
        <v>37544.70846</v>
      </c>
      <c r="AE677" s="5">
        <f t="shared" si="11"/>
        <v>55543.35089</v>
      </c>
      <c r="AF677" s="5">
        <f t="shared" si="12"/>
        <v>127910.4887</v>
      </c>
      <c r="AG677" s="5">
        <f t="shared" si="13"/>
        <v>91590.57684</v>
      </c>
      <c r="AH677" s="5">
        <f t="shared" si="14"/>
        <v>2144.882062</v>
      </c>
      <c r="AI677" s="5">
        <f t="shared" si="15"/>
        <v>36319.91184</v>
      </c>
      <c r="AJ677" s="1">
        <f t="shared" si="16"/>
        <v>553308994.9</v>
      </c>
      <c r="AK677" s="1">
        <f t="shared" si="17"/>
        <v>36373.90829</v>
      </c>
      <c r="AL677" s="1" t="s">
        <v>20</v>
      </c>
      <c r="AM677" s="5">
        <f t="shared" si="18"/>
        <v>0.6041112678</v>
      </c>
      <c r="AN677" s="5">
        <f t="shared" si="19"/>
        <v>1.47373363</v>
      </c>
      <c r="AO677" s="5">
        <f t="shared" si="20"/>
        <v>0.9961750345</v>
      </c>
      <c r="AP677" s="5">
        <f t="shared" si="21"/>
        <v>0.4325751552</v>
      </c>
      <c r="AQ677" s="1">
        <f t="shared" si="22"/>
        <v>1.521170039</v>
      </c>
      <c r="AR677" s="1">
        <f t="shared" si="23"/>
        <v>0.3236531998</v>
      </c>
      <c r="AT677" s="1">
        <v>0.249344620075738</v>
      </c>
      <c r="AU677" s="1">
        <f t="shared" si="24"/>
        <v>0.000004506426289</v>
      </c>
      <c r="AV677" s="1">
        <f t="shared" si="25"/>
        <v>221905.3272</v>
      </c>
    </row>
    <row r="678" ht="12.75" customHeight="1">
      <c r="A678" s="4" t="s">
        <v>1404</v>
      </c>
      <c r="B678" s="1" t="s">
        <v>1405</v>
      </c>
      <c r="C678" s="2">
        <v>4.53269599629782E-9</v>
      </c>
      <c r="D678" s="2">
        <v>-5.34411018378764E-9</v>
      </c>
      <c r="E678" s="2">
        <v>3.9647577082999E-9</v>
      </c>
      <c r="F678" s="2">
        <v>8.09749035002065E-9</v>
      </c>
      <c r="G678" s="1">
        <v>6042697.23890448</v>
      </c>
      <c r="H678" s="1">
        <v>-353373.765722258</v>
      </c>
      <c r="I678" s="1">
        <v>-19180.1307800129</v>
      </c>
      <c r="J678" s="1">
        <v>-2162.85523364024</v>
      </c>
      <c r="K678" s="1">
        <v>353942.30960341</v>
      </c>
      <c r="L678" s="1">
        <v>28540.5598492943</v>
      </c>
      <c r="M678" s="1">
        <v>26735.5986989395</v>
      </c>
      <c r="N678" s="1">
        <v>29342.7274713712</v>
      </c>
      <c r="O678" s="1">
        <v>5953961.66434217</v>
      </c>
      <c r="P678" s="1">
        <v>311312.87992502</v>
      </c>
      <c r="Q678" s="1">
        <v>192211.042982383</v>
      </c>
      <c r="S678" s="5">
        <f t="shared" ref="S678:U678" si="700">($AY$3*M678^2)/(2*$AY$6)</f>
        <v>43295.48406</v>
      </c>
      <c r="T678" s="5">
        <f t="shared" si="700"/>
        <v>52151.13107</v>
      </c>
      <c r="U678" s="5">
        <f t="shared" si="700"/>
        <v>2147211577</v>
      </c>
      <c r="V678" s="1" t="s">
        <v>20</v>
      </c>
      <c r="W678" s="2">
        <f t="shared" si="3"/>
        <v>71851.20291</v>
      </c>
      <c r="X678" s="1">
        <f t="shared" si="4"/>
        <v>0.1577817938</v>
      </c>
      <c r="Y678" s="1">
        <f t="shared" si="5"/>
        <v>0.1384559873</v>
      </c>
      <c r="Z678" s="1">
        <f t="shared" si="6"/>
        <v>0.1667757388</v>
      </c>
      <c r="AA678" s="5">
        <f t="shared" si="7"/>
        <v>0.7756665693</v>
      </c>
      <c r="AB678" s="1">
        <f t="shared" si="8"/>
        <v>3236.394354</v>
      </c>
      <c r="AC678" s="1">
        <f t="shared" si="9"/>
        <v>137657.6002</v>
      </c>
      <c r="AD678" s="5">
        <f t="shared" si="10"/>
        <v>37829.04747</v>
      </c>
      <c r="AE678" s="5">
        <f t="shared" si="11"/>
        <v>56360.94625</v>
      </c>
      <c r="AF678" s="5">
        <f t="shared" si="12"/>
        <v>129702.9835</v>
      </c>
      <c r="AG678" s="5">
        <f t="shared" si="13"/>
        <v>95235.08228</v>
      </c>
      <c r="AH678" s="5">
        <f t="shared" si="14"/>
        <v>2177.794757</v>
      </c>
      <c r="AI678" s="5">
        <f t="shared" si="15"/>
        <v>34467.90123</v>
      </c>
      <c r="AJ678" s="1">
        <f t="shared" si="16"/>
        <v>563316681.4</v>
      </c>
      <c r="AK678" s="1">
        <f t="shared" si="17"/>
        <v>36933.0211</v>
      </c>
      <c r="AL678" s="1" t="s">
        <v>20</v>
      </c>
      <c r="AM678" s="5">
        <f t="shared" si="18"/>
        <v>0.5915012283</v>
      </c>
      <c r="AN678" s="5">
        <f t="shared" si="19"/>
        <v>1.489111461</v>
      </c>
      <c r="AO678" s="5">
        <f t="shared" si="20"/>
        <v>0.9994805248</v>
      </c>
      <c r="AP678" s="5">
        <f t="shared" si="21"/>
        <v>0.434312817</v>
      </c>
      <c r="AQ678" s="1">
        <f t="shared" si="22"/>
        <v>1.525238566</v>
      </c>
      <c r="AR678" s="1">
        <f t="shared" si="23"/>
        <v>0.3245188438</v>
      </c>
      <c r="AT678" s="1">
        <v>0.173894871448741</v>
      </c>
      <c r="AU678" s="1">
        <f t="shared" si="24"/>
        <v>0.000003086982459</v>
      </c>
      <c r="AV678" s="1">
        <f t="shared" si="25"/>
        <v>323940.9401</v>
      </c>
    </row>
    <row r="679" ht="12.75" customHeight="1">
      <c r="A679" s="4" t="s">
        <v>1406</v>
      </c>
      <c r="B679" s="1" t="s">
        <v>1407</v>
      </c>
      <c r="C679" s="2">
        <v>4.56354227678102E-9</v>
      </c>
      <c r="D679" s="2">
        <v>-6.17413003913602E-9</v>
      </c>
      <c r="E679" s="2">
        <v>2.59988634886142E-9</v>
      </c>
      <c r="F679" s="2">
        <v>8.14418374494567E-9</v>
      </c>
      <c r="G679" s="1">
        <v>6232239.1360273</v>
      </c>
      <c r="H679" s="1">
        <v>-363591.22300637</v>
      </c>
      <c r="I679" s="1">
        <v>-21590.3236475338</v>
      </c>
      <c r="J679" s="1">
        <v>-12063.5192637909</v>
      </c>
      <c r="K679" s="1">
        <v>364462.937915322</v>
      </c>
      <c r="L679" s="1">
        <v>31083.7392600624</v>
      </c>
      <c r="M679" s="1">
        <v>25693.8176987808</v>
      </c>
      <c r="N679" s="1">
        <v>33407.3840208203</v>
      </c>
      <c r="O679" s="1">
        <v>6241747.58071479</v>
      </c>
      <c r="P679" s="1">
        <v>328407.732528111</v>
      </c>
      <c r="Q679" s="1">
        <v>196338.971792364</v>
      </c>
      <c r="S679" s="5">
        <f t="shared" ref="S679:U679" si="701">($AY$3*M679^2)/(2*$AY$6)</f>
        <v>39987.11289</v>
      </c>
      <c r="T679" s="5">
        <f t="shared" si="701"/>
        <v>67600.15794</v>
      </c>
      <c r="U679" s="5">
        <f t="shared" si="701"/>
        <v>2359799882</v>
      </c>
      <c r="V679" s="1" t="s">
        <v>20</v>
      </c>
      <c r="W679" s="2">
        <f t="shared" si="3"/>
        <v>71158.13067</v>
      </c>
      <c r="X679" s="1">
        <f t="shared" si="4"/>
        <v>0.1908171713</v>
      </c>
      <c r="Y679" s="1">
        <f t="shared" si="5"/>
        <v>0.1303791711</v>
      </c>
      <c r="Z679" s="1">
        <f t="shared" si="6"/>
        <v>0.2204123259</v>
      </c>
      <c r="AA679" s="5">
        <f t="shared" si="7"/>
        <v>0.7801393756</v>
      </c>
      <c r="AB679" s="1">
        <f t="shared" si="8"/>
        <v>3286.760598</v>
      </c>
      <c r="AC679" s="1">
        <f t="shared" si="9"/>
        <v>140945.196</v>
      </c>
      <c r="AD679" s="5">
        <f t="shared" si="10"/>
        <v>42822.32774</v>
      </c>
      <c r="AE679" s="5">
        <f t="shared" si="11"/>
        <v>67096.28966</v>
      </c>
      <c r="AF679" s="5">
        <f t="shared" si="12"/>
        <v>130965.4806</v>
      </c>
      <c r="AG679" s="5">
        <f t="shared" si="13"/>
        <v>98030.5737</v>
      </c>
      <c r="AH679" s="5">
        <f t="shared" si="14"/>
        <v>2126.996935</v>
      </c>
      <c r="AI679" s="5">
        <f t="shared" si="15"/>
        <v>32934.90689</v>
      </c>
      <c r="AJ679" s="1">
        <f t="shared" si="16"/>
        <v>580060781.4</v>
      </c>
      <c r="AK679" s="1">
        <f t="shared" si="17"/>
        <v>39621.06169</v>
      </c>
      <c r="AL679" s="1" t="s">
        <v>20</v>
      </c>
      <c r="AM679" s="5">
        <f t="shared" si="18"/>
        <v>0.5917141556</v>
      </c>
      <c r="AN679" s="5">
        <f t="shared" si="19"/>
        <v>1.35457555</v>
      </c>
      <c r="AO679" s="5">
        <f t="shared" si="20"/>
        <v>0.8645199077</v>
      </c>
      <c r="AP679" s="5">
        <f t="shared" si="21"/>
        <v>0.4429111998</v>
      </c>
      <c r="AQ679" s="1">
        <f t="shared" si="22"/>
        <v>1.464021297</v>
      </c>
      <c r="AR679" s="1">
        <f t="shared" si="23"/>
        <v>0.311493893</v>
      </c>
      <c r="AT679" s="1">
        <v>0.366223833114289</v>
      </c>
      <c r="AU679" s="1">
        <f t="shared" si="24"/>
        <v>0.000006313542388</v>
      </c>
      <c r="AV679" s="1">
        <f t="shared" si="25"/>
        <v>158389.6866</v>
      </c>
    </row>
    <row r="680" ht="12.75" customHeight="1">
      <c r="A680" s="4" t="s">
        <v>1408</v>
      </c>
      <c r="B680" s="1" t="s">
        <v>1409</v>
      </c>
      <c r="C680" s="2">
        <v>5.59387979215879E-9</v>
      </c>
      <c r="D680" s="2">
        <v>-4.63304574023672E-9</v>
      </c>
      <c r="E680" s="2">
        <v>-2.53011397732361E-9</v>
      </c>
      <c r="F680" s="2">
        <v>8.15550019133382E-9</v>
      </c>
      <c r="G680" s="1">
        <v>8838694.28488121</v>
      </c>
      <c r="H680" s="1">
        <v>-370682.062514367</v>
      </c>
      <c r="I680" s="1">
        <v>-19304.4360895303</v>
      </c>
      <c r="J680" s="1">
        <v>-19824.77056065</v>
      </c>
      <c r="K680" s="1">
        <v>371810.462030665</v>
      </c>
      <c r="L680" s="1">
        <v>37511.9898236011</v>
      </c>
      <c r="M680" s="1">
        <v>36523.532555593</v>
      </c>
      <c r="N680" s="1">
        <v>37893.4942902711</v>
      </c>
      <c r="O680" s="1">
        <v>8865531.02230488</v>
      </c>
      <c r="P680" s="1">
        <v>325954.954723829</v>
      </c>
      <c r="Q680" s="1">
        <v>182305.080924523</v>
      </c>
      <c r="S680" s="5">
        <f t="shared" ref="S680:U680" si="702">($AY$3*M680^2)/(2*$AY$6)</f>
        <v>80799.43495</v>
      </c>
      <c r="T680" s="5">
        <f t="shared" si="702"/>
        <v>86974.52824</v>
      </c>
      <c r="U680" s="5">
        <f t="shared" si="702"/>
        <v>4760716056</v>
      </c>
      <c r="V680" s="1" t="s">
        <v>20</v>
      </c>
      <c r="W680" s="2">
        <f t="shared" si="3"/>
        <v>59835.03752</v>
      </c>
      <c r="X680" s="1">
        <f t="shared" si="4"/>
        <v>0.3930330472</v>
      </c>
      <c r="Y680" s="1">
        <f t="shared" si="5"/>
        <v>0.372592764</v>
      </c>
      <c r="Z680" s="1">
        <f t="shared" si="6"/>
        <v>0.4010681498</v>
      </c>
      <c r="AA680" s="5">
        <f t="shared" si="7"/>
        <v>0.7812233891</v>
      </c>
      <c r="AB680" s="1">
        <f t="shared" si="8"/>
        <v>3914.173512</v>
      </c>
      <c r="AC680" s="1">
        <f t="shared" si="9"/>
        <v>167976.8969</v>
      </c>
      <c r="AD680" s="5">
        <f t="shared" si="10"/>
        <v>48505.32488</v>
      </c>
      <c r="AE680" s="5">
        <f t="shared" si="11"/>
        <v>51519.26333</v>
      </c>
      <c r="AF680" s="5">
        <f t="shared" si="12"/>
        <v>124122.1215</v>
      </c>
      <c r="AG680" s="5">
        <f t="shared" si="13"/>
        <v>77370.40737</v>
      </c>
      <c r="AH680" s="5">
        <f t="shared" si="14"/>
        <v>1784.709716</v>
      </c>
      <c r="AI680" s="5">
        <f t="shared" si="15"/>
        <v>46751.71412</v>
      </c>
      <c r="AJ680" s="1">
        <f t="shared" si="16"/>
        <v>591754729.3</v>
      </c>
      <c r="AK680" s="1">
        <f t="shared" si="17"/>
        <v>32661.21198</v>
      </c>
      <c r="AL680" s="1" t="s">
        <v>20</v>
      </c>
      <c r="AM680" s="5">
        <f t="shared" si="18"/>
        <v>0.7648334155</v>
      </c>
      <c r="AN680" s="5">
        <f t="shared" si="19"/>
        <v>1.219978901</v>
      </c>
      <c r="AO680" s="5">
        <f t="shared" si="20"/>
        <v>1.148608678</v>
      </c>
      <c r="AP680" s="5">
        <f t="shared" si="21"/>
        <v>0.4767520263</v>
      </c>
      <c r="AQ680" s="1">
        <f t="shared" si="22"/>
        <v>1.811796603</v>
      </c>
      <c r="AR680" s="1">
        <f t="shared" si="23"/>
        <v>0.385488639</v>
      </c>
      <c r="AT680" s="1">
        <v>0.162124892298034</v>
      </c>
      <c r="AU680" s="1">
        <f t="shared" si="24"/>
        <v>0.000002739731248</v>
      </c>
      <c r="AV680" s="1">
        <f t="shared" si="25"/>
        <v>364999.3045</v>
      </c>
    </row>
    <row r="681" ht="12.75" customHeight="1">
      <c r="A681" s="4" t="s">
        <v>1410</v>
      </c>
      <c r="B681" s="1" t="s">
        <v>1411</v>
      </c>
      <c r="C681" s="2">
        <v>5.42155538165754E-9</v>
      </c>
      <c r="D681" s="2">
        <v>-5.72920894454516E-9</v>
      </c>
      <c r="E681" s="2">
        <v>2.19448937420421E-9</v>
      </c>
      <c r="F681" s="2">
        <v>8.34977738901536E-9</v>
      </c>
      <c r="G681" s="1">
        <v>6821163.42098062</v>
      </c>
      <c r="H681" s="1">
        <v>-370028.797378137</v>
      </c>
      <c r="I681" s="1">
        <v>-26900.7086267939</v>
      </c>
      <c r="J681" s="1">
        <v>-3940.69848092989</v>
      </c>
      <c r="K681" s="1">
        <v>371081.007883855</v>
      </c>
      <c r="L681" s="1">
        <v>36449.2269684098</v>
      </c>
      <c r="M681" s="1">
        <v>28853.6180487999</v>
      </c>
      <c r="N681" s="1">
        <v>39556.0269579035</v>
      </c>
      <c r="O681" s="1">
        <v>9654601.93226048</v>
      </c>
      <c r="P681" s="1">
        <v>329803.042383041</v>
      </c>
      <c r="Q681" s="1">
        <v>182775.360549448</v>
      </c>
      <c r="S681" s="5">
        <f t="shared" ref="S681:U681" si="703">($AY$3*M681^2)/(2*$AY$6)</f>
        <v>50427.02288</v>
      </c>
      <c r="T681" s="5">
        <f t="shared" si="703"/>
        <v>94773.75769</v>
      </c>
      <c r="U681" s="5">
        <f t="shared" si="703"/>
        <v>5645878349</v>
      </c>
      <c r="V681" s="1" t="s">
        <v>20</v>
      </c>
      <c r="W681" s="2">
        <f t="shared" si="3"/>
        <v>69734.01833</v>
      </c>
      <c r="X681" s="1">
        <f t="shared" si="4"/>
        <v>0.2732041304</v>
      </c>
      <c r="Y681" s="1">
        <f t="shared" si="5"/>
        <v>0.1712029224</v>
      </c>
      <c r="Z681" s="1">
        <f t="shared" si="6"/>
        <v>0.3217628835</v>
      </c>
      <c r="AA681" s="5">
        <f t="shared" si="7"/>
        <v>0.7998333931</v>
      </c>
      <c r="AB681" s="1">
        <f t="shared" si="8"/>
        <v>3438.549214</v>
      </c>
      <c r="AC681" s="1">
        <f t="shared" si="9"/>
        <v>175292.9151</v>
      </c>
      <c r="AD681" s="5">
        <f t="shared" si="10"/>
        <v>49455.3332</v>
      </c>
      <c r="AE681" s="5">
        <f t="shared" si="11"/>
        <v>66577.16447</v>
      </c>
      <c r="AF681" s="5">
        <f t="shared" si="12"/>
        <v>130691.6068</v>
      </c>
      <c r="AG681" s="5">
        <f t="shared" si="13"/>
        <v>94617.07144</v>
      </c>
      <c r="AH681" s="5">
        <f t="shared" si="14"/>
        <v>1710.223142</v>
      </c>
      <c r="AI681" s="5">
        <f t="shared" si="15"/>
        <v>36074.53539</v>
      </c>
      <c r="AJ681" s="1">
        <f t="shared" si="16"/>
        <v>590593766.9</v>
      </c>
      <c r="AK681" s="1">
        <f t="shared" si="17"/>
        <v>35908.73683</v>
      </c>
      <c r="AL681" s="1" t="s">
        <v>20</v>
      </c>
      <c r="AM681" s="5">
        <f t="shared" si="18"/>
        <v>0.6241936661</v>
      </c>
      <c r="AN681" s="5">
        <f t="shared" si="19"/>
        <v>1.194196316</v>
      </c>
      <c r="AO681" s="5">
        <f t="shared" si="20"/>
        <v>0.8870815867</v>
      </c>
      <c r="AP681" s="5">
        <f t="shared" si="21"/>
        <v>0.4518987724</v>
      </c>
      <c r="AQ681" s="1">
        <f t="shared" si="22"/>
        <v>1.644707721</v>
      </c>
      <c r="AR681" s="1">
        <f t="shared" si="23"/>
        <v>0.3499378129</v>
      </c>
      <c r="AT681" s="1">
        <v>0.400567646867015</v>
      </c>
      <c r="AU681" s="1">
        <f t="shared" si="24"/>
        <v>0.000006782456391</v>
      </c>
      <c r="AV681" s="1">
        <f t="shared" si="25"/>
        <v>147439.2082</v>
      </c>
    </row>
    <row r="682" ht="12.75" customHeight="1">
      <c r="A682" s="4" t="s">
        <v>1412</v>
      </c>
      <c r="B682" s="1" t="s">
        <v>1413</v>
      </c>
      <c r="C682" s="2">
        <v>6.03166899165146E-9</v>
      </c>
      <c r="D682" s="2">
        <v>-5.26297119838853E-9</v>
      </c>
      <c r="E682" s="2">
        <v>-9.75077853471869E-11</v>
      </c>
      <c r="F682" s="2">
        <v>8.66185353132203E-9</v>
      </c>
      <c r="G682" s="1">
        <v>8001685.84697865</v>
      </c>
      <c r="H682" s="1">
        <v>-366197.051930113</v>
      </c>
      <c r="I682" s="1">
        <v>-28053.5070752608</v>
      </c>
      <c r="J682" s="1">
        <v>-2062.40518033877</v>
      </c>
      <c r="K682" s="1">
        <v>367361.827362947</v>
      </c>
      <c r="L682" s="1">
        <v>36925.4701169121</v>
      </c>
      <c r="M682" s="1">
        <v>27397.8505287171</v>
      </c>
      <c r="N682" s="1">
        <v>40756.5415702126</v>
      </c>
      <c r="O682" s="1">
        <v>9669592.24935558</v>
      </c>
      <c r="P682" s="1">
        <v>326627.69445801</v>
      </c>
      <c r="Q682" s="1">
        <v>180942.863616744</v>
      </c>
      <c r="S682" s="5">
        <f t="shared" ref="S682:U682" si="704">($AY$3*M682^2)/(2*$AY$6)</f>
        <v>45466.94309</v>
      </c>
      <c r="T682" s="5">
        <f t="shared" si="704"/>
        <v>100613.7697</v>
      </c>
      <c r="U682" s="5">
        <f t="shared" si="704"/>
        <v>5663424222</v>
      </c>
      <c r="V682" s="1" t="s">
        <v>20</v>
      </c>
      <c r="W682" s="2">
        <f t="shared" si="3"/>
        <v>66791.17892</v>
      </c>
      <c r="X682" s="1">
        <f t="shared" si="4"/>
        <v>0.3056425738</v>
      </c>
      <c r="Y682" s="1">
        <f t="shared" si="5"/>
        <v>0.1682653781</v>
      </c>
      <c r="Z682" s="1">
        <f t="shared" si="6"/>
        <v>0.372354349</v>
      </c>
      <c r="AA682" s="5">
        <f t="shared" si="7"/>
        <v>0.8297274739</v>
      </c>
      <c r="AB682" s="1">
        <f t="shared" si="8"/>
        <v>3724.232328</v>
      </c>
      <c r="AC682" s="1">
        <f t="shared" si="9"/>
        <v>175428.9475</v>
      </c>
      <c r="AD682" s="5">
        <f t="shared" si="10"/>
        <v>49120.39538</v>
      </c>
      <c r="AE682" s="5">
        <f t="shared" si="11"/>
        <v>69289.86379</v>
      </c>
      <c r="AF682" s="5">
        <f t="shared" si="12"/>
        <v>121869.7886</v>
      </c>
      <c r="AG682" s="5">
        <f t="shared" si="13"/>
        <v>88849.48805</v>
      </c>
      <c r="AH682" s="5">
        <f t="shared" si="14"/>
        <v>1708.896988</v>
      </c>
      <c r="AI682" s="5">
        <f t="shared" si="15"/>
        <v>33020.30051</v>
      </c>
      <c r="AJ682" s="1">
        <f t="shared" si="16"/>
        <v>584674507.3</v>
      </c>
      <c r="AK682" s="1">
        <f t="shared" si="17"/>
        <v>36498.32612</v>
      </c>
      <c r="AL682" s="1" t="s">
        <v>20</v>
      </c>
      <c r="AM682" s="5">
        <f t="shared" si="18"/>
        <v>0.6580505078</v>
      </c>
      <c r="AN682" s="5">
        <f t="shared" si="19"/>
        <v>1.190288683</v>
      </c>
      <c r="AO682" s="5">
        <f t="shared" si="20"/>
        <v>0.843809578</v>
      </c>
      <c r="AP682" s="5">
        <f t="shared" si="21"/>
        <v>0.4797534436</v>
      </c>
      <c r="AQ682" s="1">
        <f t="shared" si="22"/>
        <v>1.601921429</v>
      </c>
      <c r="AR682" s="1">
        <f t="shared" si="23"/>
        <v>0.3408343466</v>
      </c>
      <c r="AT682" s="1">
        <v>0.16209975146154</v>
      </c>
      <c r="AU682" s="1">
        <f t="shared" si="24"/>
        <v>0.000002772478523</v>
      </c>
      <c r="AV682" s="1">
        <f t="shared" si="25"/>
        <v>360688.0961</v>
      </c>
    </row>
    <row r="683" ht="12.75" customHeight="1">
      <c r="A683" s="4" t="s">
        <v>1414</v>
      </c>
      <c r="B683" s="1" t="s">
        <v>1415</v>
      </c>
      <c r="C683" s="2">
        <v>4.11597491496363E-9</v>
      </c>
      <c r="D683" s="2">
        <v>-2.57650896217403E-9</v>
      </c>
      <c r="E683" s="2">
        <v>-6.21788701488197E-9</v>
      </c>
      <c r="F683" s="2">
        <v>8.27654413562611E-9</v>
      </c>
      <c r="G683" s="1">
        <v>1.0457631825309E7</v>
      </c>
      <c r="H683" s="1">
        <v>-368500.593889312</v>
      </c>
      <c r="I683" s="1">
        <v>-17533.8588593144</v>
      </c>
      <c r="J683" s="1">
        <v>-20969.0665372951</v>
      </c>
      <c r="K683" s="1">
        <v>369562.952601322</v>
      </c>
      <c r="L683" s="1">
        <v>40098.8077155004</v>
      </c>
      <c r="M683" s="1">
        <v>43575.0012289754</v>
      </c>
      <c r="N683" s="1">
        <v>38040.0418262213</v>
      </c>
      <c r="O683" s="1">
        <v>9926679.62003575</v>
      </c>
      <c r="P683" s="1">
        <v>314817.576099307</v>
      </c>
      <c r="Q683" s="1">
        <v>171455.578657682</v>
      </c>
      <c r="S683" s="5">
        <f t="shared" ref="S683:U683" si="705">($AY$3*M683^2)/(2*$AY$6)</f>
        <v>115010.5255</v>
      </c>
      <c r="T683" s="5">
        <f t="shared" si="705"/>
        <v>87648.55155</v>
      </c>
      <c r="U683" s="5">
        <f t="shared" si="705"/>
        <v>5968576749</v>
      </c>
      <c r="V683" s="1" t="s">
        <v>20</v>
      </c>
      <c r="W683" s="2">
        <f t="shared" si="3"/>
        <v>55825.34082</v>
      </c>
      <c r="X683" s="1">
        <f t="shared" si="4"/>
        <v>0.5159411329</v>
      </c>
      <c r="Y683" s="1">
        <f t="shared" si="5"/>
        <v>0.6092731641</v>
      </c>
      <c r="Z683" s="1">
        <f t="shared" si="6"/>
        <v>0.46432194</v>
      </c>
      <c r="AA683" s="5">
        <f t="shared" si="7"/>
        <v>0.7928183077</v>
      </c>
      <c r="AB683" s="1">
        <f t="shared" si="8"/>
        <v>4257.578766</v>
      </c>
      <c r="AC683" s="1">
        <f t="shared" si="9"/>
        <v>177745.7314</v>
      </c>
      <c r="AD683" s="5">
        <f t="shared" si="10"/>
        <v>47980.78129</v>
      </c>
      <c r="AE683" s="5">
        <f t="shared" si="11"/>
        <v>41424.69637</v>
      </c>
      <c r="AF683" s="5">
        <f t="shared" si="12"/>
        <v>121760.7345</v>
      </c>
      <c r="AG683" s="5">
        <f t="shared" si="13"/>
        <v>66798.58133</v>
      </c>
      <c r="AH683" s="5">
        <f t="shared" si="14"/>
        <v>1686.622782</v>
      </c>
      <c r="AI683" s="5">
        <f t="shared" si="15"/>
        <v>54962.15313</v>
      </c>
      <c r="AJ683" s="1">
        <f t="shared" si="16"/>
        <v>588177706.9</v>
      </c>
      <c r="AK683" s="1">
        <f t="shared" si="17"/>
        <v>28889.18599</v>
      </c>
      <c r="AL683" s="1" t="s">
        <v>20</v>
      </c>
      <c r="AM683" s="5">
        <f t="shared" si="18"/>
        <v>0.8805242494</v>
      </c>
      <c r="AN683" s="5">
        <f t="shared" si="19"/>
        <v>1.225861045</v>
      </c>
      <c r="AO683" s="5">
        <f t="shared" si="20"/>
        <v>1.419872102</v>
      </c>
      <c r="AP683" s="5">
        <f t="shared" si="21"/>
        <v>0.4830602489</v>
      </c>
      <c r="AQ683" s="1">
        <f t="shared" si="22"/>
        <v>2.035978816</v>
      </c>
      <c r="AR683" s="1">
        <f t="shared" si="23"/>
        <v>0.4331869822</v>
      </c>
      <c r="AT683" s="1">
        <v>0.812817510103864</v>
      </c>
      <c r="AU683" s="1">
        <f t="shared" si="24"/>
        <v>0.00001381925055</v>
      </c>
      <c r="AV683" s="1">
        <f t="shared" si="25"/>
        <v>72362.82432</v>
      </c>
    </row>
    <row r="684" ht="12.75" customHeight="1">
      <c r="A684" s="4" t="s">
        <v>1416</v>
      </c>
      <c r="B684" s="1" t="s">
        <v>1417</v>
      </c>
      <c r="C684" s="2">
        <v>5.56764245531343E-9</v>
      </c>
      <c r="D684" s="2">
        <v>-6.05171482896292E-9</v>
      </c>
      <c r="E684" s="2">
        <v>-2.09239993831329E-9</v>
      </c>
      <c r="F684" s="2">
        <v>8.53950031136954E-9</v>
      </c>
      <c r="G684" s="1">
        <v>1.19397581789716E7</v>
      </c>
      <c r="H684" s="1">
        <v>-363020.800925361</v>
      </c>
      <c r="I684" s="1">
        <v>-36847.4144734346</v>
      </c>
      <c r="J684" s="1">
        <v>-20958.8242512473</v>
      </c>
      <c r="K684" s="1">
        <v>365495.03427338</v>
      </c>
      <c r="L684" s="1">
        <v>33600.6653446559</v>
      </c>
      <c r="M684" s="1">
        <v>37586.3067745454</v>
      </c>
      <c r="N684" s="1">
        <v>31414.6484434087</v>
      </c>
      <c r="O684" s="1">
        <v>9934811.28458914</v>
      </c>
      <c r="P684" s="1">
        <v>291253.648166372</v>
      </c>
      <c r="Q684" s="1">
        <v>145920.887989431</v>
      </c>
      <c r="S684" s="5">
        <f t="shared" ref="S684:U684" si="706">($AY$3*M684^2)/(2*$AY$6)</f>
        <v>85570.108</v>
      </c>
      <c r="T684" s="5">
        <f t="shared" si="706"/>
        <v>59776.04537</v>
      </c>
      <c r="U684" s="5">
        <f t="shared" si="706"/>
        <v>5978359344</v>
      </c>
      <c r="V684" s="1" t="s">
        <v>20</v>
      </c>
      <c r="W684" s="2">
        <f t="shared" si="3"/>
        <v>53905.57898</v>
      </c>
      <c r="X684" s="1">
        <f t="shared" si="4"/>
        <v>0.3885333694</v>
      </c>
      <c r="Y684" s="1">
        <f t="shared" si="5"/>
        <v>0.4861741664</v>
      </c>
      <c r="Z684" s="1">
        <f t="shared" si="6"/>
        <v>0.3396229093</v>
      </c>
      <c r="AA684" s="5">
        <f t="shared" si="7"/>
        <v>0.8180071385</v>
      </c>
      <c r="AB684" s="1">
        <f t="shared" si="8"/>
        <v>4549.291681</v>
      </c>
      <c r="AC684" s="1">
        <f t="shared" si="9"/>
        <v>177818.5188</v>
      </c>
      <c r="AD684" s="5">
        <f t="shared" si="10"/>
        <v>38403.88056</v>
      </c>
      <c r="AE684" s="5">
        <f t="shared" si="11"/>
        <v>35461.55734</v>
      </c>
      <c r="AF684" s="5">
        <f t="shared" si="12"/>
        <v>107560.011</v>
      </c>
      <c r="AG684" s="5">
        <f t="shared" si="13"/>
        <v>61611.38166</v>
      </c>
      <c r="AH684" s="5">
        <f t="shared" si="14"/>
        <v>1685.932388</v>
      </c>
      <c r="AI684" s="5">
        <f t="shared" si="15"/>
        <v>45948.6293</v>
      </c>
      <c r="AJ684" s="1">
        <f t="shared" si="16"/>
        <v>581703413.8</v>
      </c>
      <c r="AK684" s="1">
        <f t="shared" si="17"/>
        <v>26922.87867</v>
      </c>
      <c r="AL684" s="1" t="s">
        <v>20</v>
      </c>
      <c r="AM684" s="5">
        <f t="shared" si="18"/>
        <v>0.9441492759</v>
      </c>
      <c r="AN684" s="5">
        <f t="shared" si="19"/>
        <v>1.51469957</v>
      </c>
      <c r="AO684" s="5">
        <f t="shared" si="20"/>
        <v>1.640377517</v>
      </c>
      <c r="AP684" s="5">
        <f t="shared" si="21"/>
        <v>0.5408175479</v>
      </c>
      <c r="AQ684" s="1">
        <f t="shared" si="22"/>
        <v>2.16062859</v>
      </c>
      <c r="AR684" s="1">
        <f t="shared" si="23"/>
        <v>0.4597082107</v>
      </c>
      <c r="AT684" s="1">
        <v>0.48494297291714</v>
      </c>
      <c r="AU684" s="1">
        <f t="shared" si="24"/>
        <v>0.000008336601804</v>
      </c>
      <c r="AV684" s="1">
        <f t="shared" si="25"/>
        <v>119952.9525</v>
      </c>
    </row>
    <row r="685" ht="12.75" customHeight="1">
      <c r="A685" s="4" t="s">
        <v>1418</v>
      </c>
      <c r="B685" s="1" t="s">
        <v>1419</v>
      </c>
      <c r="C685" s="2">
        <v>6.49063580656404E-9</v>
      </c>
      <c r="D685" s="2">
        <v>-3.99623085259658E-9</v>
      </c>
      <c r="E685" s="2">
        <v>-3.48167259886696E-9</v>
      </c>
      <c r="F685" s="2">
        <v>8.40262770506142E-9</v>
      </c>
      <c r="G685" s="1">
        <v>1.15585338231585E7</v>
      </c>
      <c r="H685" s="1">
        <v>-361726.472989678</v>
      </c>
      <c r="I685" s="1">
        <v>-37293.1245971225</v>
      </c>
      <c r="J685" s="1">
        <v>-13853.1698191426</v>
      </c>
      <c r="K685" s="1">
        <v>363913.861457791</v>
      </c>
      <c r="L685" s="1">
        <v>31031.1829392441</v>
      </c>
      <c r="M685" s="1">
        <v>37476.6848562072</v>
      </c>
      <c r="N685" s="1">
        <v>27231.0382161133</v>
      </c>
      <c r="O685" s="1">
        <v>9484836.39638429</v>
      </c>
      <c r="P685" s="1">
        <v>269240.325785397</v>
      </c>
      <c r="Q685" s="1">
        <v>138058.388867968</v>
      </c>
      <c r="S685" s="5">
        <f t="shared" ref="S685:U685" si="707">($AY$3*M685^2)/(2*$AY$6)</f>
        <v>85071.69881</v>
      </c>
      <c r="T685" s="5">
        <f t="shared" si="707"/>
        <v>44914.97593</v>
      </c>
      <c r="U685" s="5">
        <f t="shared" si="707"/>
        <v>5449070919</v>
      </c>
      <c r="V685" s="1" t="s">
        <v>20</v>
      </c>
      <c r="W685" s="2">
        <f t="shared" si="3"/>
        <v>53909.18539</v>
      </c>
      <c r="X685" s="1">
        <f t="shared" si="4"/>
        <v>0.331337907</v>
      </c>
      <c r="Y685" s="1">
        <f t="shared" si="5"/>
        <v>0.4832777433</v>
      </c>
      <c r="Z685" s="1">
        <f t="shared" si="6"/>
        <v>0.2551542817</v>
      </c>
      <c r="AA685" s="5">
        <f t="shared" si="7"/>
        <v>0.8048959769</v>
      </c>
      <c r="AB685" s="1">
        <f t="shared" si="8"/>
        <v>4476.075377</v>
      </c>
      <c r="AC685" s="1">
        <f t="shared" si="9"/>
        <v>173744.9136</v>
      </c>
      <c r="AD685" s="5">
        <f t="shared" si="10"/>
        <v>33831.74845</v>
      </c>
      <c r="AE685" s="5">
        <f t="shared" si="11"/>
        <v>30475.32129</v>
      </c>
      <c r="AF685" s="5">
        <f t="shared" si="12"/>
        <v>105335.3962</v>
      </c>
      <c r="AG685" s="5">
        <f t="shared" si="13"/>
        <v>58774.49154</v>
      </c>
      <c r="AH685" s="5">
        <f t="shared" si="14"/>
        <v>1725.460584</v>
      </c>
      <c r="AI685" s="5">
        <f t="shared" si="15"/>
        <v>46560.90468</v>
      </c>
      <c r="AJ685" s="1">
        <f t="shared" si="16"/>
        <v>579186899.1</v>
      </c>
      <c r="AK685" s="1">
        <f t="shared" si="17"/>
        <v>25417.73789</v>
      </c>
      <c r="AL685" s="1" t="s">
        <v>20</v>
      </c>
      <c r="AM685" s="5">
        <f t="shared" si="18"/>
        <v>0.9854392338</v>
      </c>
      <c r="AN685" s="5">
        <f t="shared" si="19"/>
        <v>1.711962655</v>
      </c>
      <c r="AO685" s="5">
        <f t="shared" si="20"/>
        <v>1.900511216</v>
      </c>
      <c r="AP685" s="5">
        <f t="shared" si="21"/>
        <v>0.5498502117</v>
      </c>
      <c r="AQ685" s="1">
        <f t="shared" si="22"/>
        <v>2.278672089</v>
      </c>
      <c r="AR685" s="1">
        <f t="shared" si="23"/>
        <v>0.4848238488</v>
      </c>
      <c r="AT685" s="1">
        <v>0.523563534178401</v>
      </c>
      <c r="AU685" s="1">
        <f t="shared" si="24"/>
        <v>0.000009039630126</v>
      </c>
      <c r="AV685" s="1">
        <f t="shared" si="25"/>
        <v>110623.9952</v>
      </c>
    </row>
    <row r="686" ht="12.75" customHeight="1">
      <c r="A686" s="4" t="s">
        <v>1420</v>
      </c>
      <c r="B686" s="1" t="s">
        <v>1421</v>
      </c>
      <c r="C686" s="2">
        <v>6.39425853882693E-9</v>
      </c>
      <c r="D686" s="2">
        <v>-4.10817120941102E-9</v>
      </c>
      <c r="E686" s="2">
        <v>-3.25729013384168E-9</v>
      </c>
      <c r="F686" s="2">
        <v>8.28385152216783E-9</v>
      </c>
      <c r="G686" s="1">
        <v>1.13764945888896E7</v>
      </c>
      <c r="H686" s="1">
        <v>-359218.588015236</v>
      </c>
      <c r="I686" s="1">
        <v>-36941.8798216011</v>
      </c>
      <c r="J686" s="1">
        <v>-15417.2123494898</v>
      </c>
      <c r="K686" s="1">
        <v>361457.304533471</v>
      </c>
      <c r="L686" s="1">
        <v>30877.5599495571</v>
      </c>
      <c r="M686" s="1">
        <v>37468.2857556422</v>
      </c>
      <c r="N686" s="1">
        <v>26962.9578618136</v>
      </c>
      <c r="O686" s="1">
        <v>9404421.90798603</v>
      </c>
      <c r="P686" s="1">
        <v>271832.906840619</v>
      </c>
      <c r="Q686" s="1">
        <v>140547.538984962</v>
      </c>
      <c r="S686" s="5">
        <f t="shared" ref="S686:U686" si="708">($AY$3*M686^2)/(2*$AY$6)</f>
        <v>85033.57134</v>
      </c>
      <c r="T686" s="5">
        <f t="shared" si="708"/>
        <v>44034.9835</v>
      </c>
      <c r="U686" s="5">
        <f t="shared" si="708"/>
        <v>5357065803</v>
      </c>
      <c r="V686" s="1" t="s">
        <v>20</v>
      </c>
      <c r="W686" s="2">
        <f t="shared" si="3"/>
        <v>53570.67216</v>
      </c>
      <c r="X686" s="1">
        <f t="shared" si="4"/>
        <v>0.3322245762</v>
      </c>
      <c r="Y686" s="1">
        <f t="shared" si="5"/>
        <v>0.4891853657</v>
      </c>
      <c r="Z686" s="1">
        <f t="shared" si="6"/>
        <v>0.253326647</v>
      </c>
      <c r="AA686" s="5">
        <f t="shared" si="7"/>
        <v>0.7935182894</v>
      </c>
      <c r="AB686" s="1">
        <f t="shared" si="8"/>
        <v>4440.687884</v>
      </c>
      <c r="AC686" s="1">
        <f t="shared" si="9"/>
        <v>173006.8224</v>
      </c>
      <c r="AD686" s="5">
        <f t="shared" si="10"/>
        <v>33978.99988</v>
      </c>
      <c r="AE686" s="5">
        <f t="shared" si="11"/>
        <v>30889.58027</v>
      </c>
      <c r="AF686" s="5">
        <f t="shared" si="12"/>
        <v>106169.4035</v>
      </c>
      <c r="AG686" s="5">
        <f t="shared" si="13"/>
        <v>58951.48017</v>
      </c>
      <c r="AH686" s="5">
        <f t="shared" si="14"/>
        <v>1732.821838</v>
      </c>
      <c r="AI686" s="5">
        <f t="shared" si="15"/>
        <v>47217.92334</v>
      </c>
      <c r="AJ686" s="1">
        <f t="shared" si="16"/>
        <v>575277167.3</v>
      </c>
      <c r="AK686" s="1">
        <f t="shared" si="17"/>
        <v>25599.8764</v>
      </c>
      <c r="AL686" s="1" t="s">
        <v>20</v>
      </c>
      <c r="AM686" s="5">
        <f t="shared" si="18"/>
        <v>0.975848555</v>
      </c>
      <c r="AN686" s="5">
        <f t="shared" si="19"/>
        <v>1.693037374</v>
      </c>
      <c r="AO686" s="5">
        <f t="shared" si="20"/>
        <v>1.862366411</v>
      </c>
      <c r="AP686" s="5">
        <f t="shared" si="21"/>
        <v>0.5418483559</v>
      </c>
      <c r="AQ686" s="1">
        <f t="shared" si="22"/>
        <v>2.247187285</v>
      </c>
      <c r="AR686" s="1">
        <f t="shared" si="23"/>
        <v>0.4781249542</v>
      </c>
      <c r="AT686" s="1">
        <v>0.512902562791514</v>
      </c>
      <c r="AU686" s="1">
        <f t="shared" si="24"/>
        <v>0.000008915746912</v>
      </c>
      <c r="AV686" s="1">
        <f t="shared" si="25"/>
        <v>112161.1021</v>
      </c>
    </row>
    <row r="687" ht="12.75" customHeight="1">
      <c r="A687" s="4" t="s">
        <v>1422</v>
      </c>
      <c r="B687" s="1" t="s">
        <v>1423</v>
      </c>
      <c r="C687" s="2">
        <v>3.58776990897697E-9</v>
      </c>
      <c r="D687" s="2">
        <v>1.34005576845588E-9</v>
      </c>
      <c r="E687" s="2">
        <v>-3.93428598970394E-9</v>
      </c>
      <c r="F687" s="2">
        <v>6.5225181300605E-9</v>
      </c>
      <c r="G687" s="1">
        <v>8378004.54178425</v>
      </c>
      <c r="H687" s="1">
        <v>-380515.227175072</v>
      </c>
      <c r="I687" s="1">
        <v>-8382.13320704369</v>
      </c>
      <c r="J687" s="1">
        <v>-12869.4640380357</v>
      </c>
      <c r="K687" s="1">
        <v>380955.594874066</v>
      </c>
      <c r="L687" s="1">
        <v>48752.2141081063</v>
      </c>
      <c r="M687" s="1">
        <v>56065.9484419301</v>
      </c>
      <c r="N687" s="1">
        <v>44545.0854228363</v>
      </c>
      <c r="O687" s="1">
        <v>7343758.42004371</v>
      </c>
      <c r="P687" s="1">
        <v>315819.980325068</v>
      </c>
      <c r="Q687" s="1">
        <v>162344.932595884</v>
      </c>
      <c r="S687" s="5">
        <f t="shared" ref="S687:U687" si="709">($AY$3*M687^2)/(2*$AY$6)</f>
        <v>190397.4461</v>
      </c>
      <c r="T687" s="5">
        <f t="shared" si="709"/>
        <v>120188.3475</v>
      </c>
      <c r="U687" s="5">
        <f t="shared" si="709"/>
        <v>3266626912</v>
      </c>
      <c r="V687" s="1" t="s">
        <v>20</v>
      </c>
      <c r="W687" s="2">
        <f t="shared" si="3"/>
        <v>49152.31995</v>
      </c>
      <c r="X687" s="1">
        <f t="shared" si="4"/>
        <v>0.9837860193</v>
      </c>
      <c r="Y687" s="1">
        <f t="shared" si="5"/>
        <v>1.301098885</v>
      </c>
      <c r="Z687" s="1">
        <f t="shared" si="6"/>
        <v>0.8213183959</v>
      </c>
      <c r="AA687" s="5">
        <f t="shared" si="7"/>
        <v>0.6247984305</v>
      </c>
      <c r="AB687" s="1">
        <f t="shared" si="8"/>
        <v>3810.801373</v>
      </c>
      <c r="AC687" s="1">
        <f t="shared" si="9"/>
        <v>152882.0045</v>
      </c>
      <c r="AD687" s="5">
        <f t="shared" si="10"/>
        <v>71295.13016</v>
      </c>
      <c r="AE687" s="5">
        <f t="shared" si="11"/>
        <v>46551.4998</v>
      </c>
      <c r="AF687" s="5">
        <f t="shared" si="12"/>
        <v>161614.7019</v>
      </c>
      <c r="AG687" s="5">
        <f t="shared" si="13"/>
        <v>71880.24405</v>
      </c>
      <c r="AH687" s="5">
        <f t="shared" si="14"/>
        <v>1960.924054</v>
      </c>
      <c r="AI687" s="5">
        <f t="shared" si="15"/>
        <v>89734.45788</v>
      </c>
      <c r="AJ687" s="1">
        <f t="shared" si="16"/>
        <v>606309660.2</v>
      </c>
      <c r="AK687" s="1">
        <f t="shared" si="17"/>
        <v>32644.35054</v>
      </c>
      <c r="AL687" s="1" t="s">
        <v>20</v>
      </c>
      <c r="AM687" s="5">
        <f t="shared" si="18"/>
        <v>0.843499724</v>
      </c>
      <c r="AN687" s="5">
        <f t="shared" si="19"/>
        <v>0.8504222643</v>
      </c>
      <c r="AO687" s="5">
        <f t="shared" si="20"/>
        <v>1.30244925</v>
      </c>
      <c r="AP687" s="5">
        <f t="shared" si="21"/>
        <v>0.3751574906</v>
      </c>
      <c r="AQ687" s="1">
        <f t="shared" si="22"/>
        <v>1.857318802</v>
      </c>
      <c r="AR687" s="1">
        <f t="shared" si="23"/>
        <v>0.3951742131</v>
      </c>
      <c r="AT687" s="1">
        <v>0.260321683398658</v>
      </c>
      <c r="AU687" s="1">
        <f t="shared" si="24"/>
        <v>0.00000429354339</v>
      </c>
      <c r="AV687" s="1">
        <f t="shared" si="25"/>
        <v>232907.8593</v>
      </c>
    </row>
    <row r="688" ht="12.75" customHeight="1">
      <c r="A688" s="4" t="s">
        <v>1424</v>
      </c>
      <c r="B688" s="1" t="s">
        <v>1425</v>
      </c>
      <c r="C688" s="2">
        <v>5.49348999340011E-9</v>
      </c>
      <c r="D688" s="2">
        <v>1.67334187775213E-9</v>
      </c>
      <c r="E688" s="2">
        <v>-3.97658386983466E-9</v>
      </c>
      <c r="F688" s="2">
        <v>7.23376290545236E-9</v>
      </c>
      <c r="G688" s="1">
        <v>5106785.2761258</v>
      </c>
      <c r="H688" s="1">
        <v>-365682.385974798</v>
      </c>
      <c r="I688" s="1">
        <v>-6106.18256633128</v>
      </c>
      <c r="J688" s="1">
        <v>-12445.3905296291</v>
      </c>
      <c r="K688" s="1">
        <v>366228.321756403</v>
      </c>
      <c r="L688" s="1">
        <v>40138.169676555</v>
      </c>
      <c r="M688" s="1">
        <v>39241.6876219953</v>
      </c>
      <c r="N688" s="1">
        <v>38762.8548637647</v>
      </c>
      <c r="O688" s="1">
        <v>6473508.74965011</v>
      </c>
      <c r="P688" s="1">
        <v>289889.248486067</v>
      </c>
      <c r="Q688" s="1">
        <v>171545.159026715</v>
      </c>
      <c r="S688" s="5">
        <f t="shared" ref="S688:U688" si="710">($AY$3*M688^2)/(2*$AY$6)</f>
        <v>93273.468</v>
      </c>
      <c r="T688" s="5">
        <f t="shared" si="710"/>
        <v>91011.08296</v>
      </c>
      <c r="U688" s="5">
        <f t="shared" si="710"/>
        <v>2538295914</v>
      </c>
      <c r="V688" s="1" t="s">
        <v>20</v>
      </c>
      <c r="W688" s="2">
        <f t="shared" si="3"/>
        <v>69821.5512</v>
      </c>
      <c r="X688" s="1">
        <f t="shared" si="4"/>
        <v>0.3304731216</v>
      </c>
      <c r="Y688" s="1">
        <f t="shared" si="5"/>
        <v>0.3158758083</v>
      </c>
      <c r="Z688" s="1">
        <f t="shared" si="6"/>
        <v>0.3082141151</v>
      </c>
      <c r="AA688" s="5">
        <f t="shared" si="7"/>
        <v>0.6929292674</v>
      </c>
      <c r="AB688" s="1">
        <f t="shared" si="8"/>
        <v>2975.22501</v>
      </c>
      <c r="AC688" s="1">
        <f t="shared" si="9"/>
        <v>143538.0516</v>
      </c>
      <c r="AD688" s="5">
        <f t="shared" si="10"/>
        <v>55940.5652</v>
      </c>
      <c r="AE688" s="5">
        <f t="shared" si="11"/>
        <v>53644.1074</v>
      </c>
      <c r="AF688" s="5">
        <f t="shared" si="12"/>
        <v>153941.8847</v>
      </c>
      <c r="AG688" s="5">
        <f t="shared" si="13"/>
        <v>97310.29264</v>
      </c>
      <c r="AH688" s="5">
        <f t="shared" si="14"/>
        <v>2088.575096</v>
      </c>
      <c r="AI688" s="5">
        <f t="shared" si="15"/>
        <v>56631.59209</v>
      </c>
      <c r="AJ688" s="1">
        <f t="shared" si="16"/>
        <v>582870477.1</v>
      </c>
      <c r="AK688" s="1">
        <f t="shared" si="17"/>
        <v>35600.0961</v>
      </c>
      <c r="AL688" s="1" t="s">
        <v>20</v>
      </c>
      <c r="AM688" s="5">
        <f t="shared" si="18"/>
        <v>0.5989813218</v>
      </c>
      <c r="AN688" s="5">
        <f t="shared" si="19"/>
        <v>1.041945992</v>
      </c>
      <c r="AO688" s="5">
        <f t="shared" si="20"/>
        <v>1.086550798</v>
      </c>
      <c r="AP688" s="5">
        <f t="shared" si="21"/>
        <v>0.3786302072</v>
      </c>
      <c r="AQ688" s="1">
        <f t="shared" si="22"/>
        <v>1.637272201</v>
      </c>
      <c r="AR688" s="1">
        <f t="shared" si="23"/>
        <v>0.3483557875</v>
      </c>
      <c r="AT688" s="1">
        <v>0.598678886169134</v>
      </c>
      <c r="AU688" s="1">
        <f t="shared" si="24"/>
        <v>0.0000102712165</v>
      </c>
      <c r="AV688" s="1">
        <f t="shared" si="25"/>
        <v>97359.45104</v>
      </c>
    </row>
    <row r="689" ht="12.75" customHeight="1">
      <c r="A689" s="4" t="s">
        <v>1426</v>
      </c>
      <c r="B689" s="1" t="s">
        <v>1427</v>
      </c>
      <c r="C689" s="2">
        <v>6.42301147829346E-9</v>
      </c>
      <c r="D689" s="2">
        <v>1.57736675469456E-9</v>
      </c>
      <c r="E689" s="2">
        <v>-4.02199023541961E-9</v>
      </c>
      <c r="F689" s="2">
        <v>7.80853859664071E-9</v>
      </c>
      <c r="G689" s="1">
        <v>4484320.99020791</v>
      </c>
      <c r="H689" s="1">
        <v>-356952.427131725</v>
      </c>
      <c r="I689" s="1">
        <v>-6290.80335227079</v>
      </c>
      <c r="J689" s="1">
        <v>-15978.8232807675</v>
      </c>
      <c r="K689" s="1">
        <v>357450.665351029</v>
      </c>
      <c r="L689" s="1">
        <v>38107.7703689825</v>
      </c>
      <c r="M689" s="1">
        <v>29095.7264240924</v>
      </c>
      <c r="N689" s="1">
        <v>39652.7677314869</v>
      </c>
      <c r="O689" s="1">
        <v>5904832.55025873</v>
      </c>
      <c r="P689" s="1">
        <v>266869.32512755</v>
      </c>
      <c r="Q689" s="1">
        <v>175222.563257718</v>
      </c>
      <c r="S689" s="5">
        <f t="shared" ref="S689:U689" si="711">($AY$3*M689^2)/(2*$AY$6)</f>
        <v>51276.83146</v>
      </c>
      <c r="T689" s="5">
        <f t="shared" si="711"/>
        <v>95237.8942</v>
      </c>
      <c r="U689" s="5">
        <f t="shared" si="711"/>
        <v>2111922342</v>
      </c>
      <c r="V689" s="1" t="s">
        <v>20</v>
      </c>
      <c r="W689" s="2">
        <f t="shared" si="3"/>
        <v>80430.43861</v>
      </c>
      <c r="X689" s="1">
        <f t="shared" si="4"/>
        <v>0.2244844201</v>
      </c>
      <c r="Y689" s="1">
        <f t="shared" si="5"/>
        <v>0.1308631997</v>
      </c>
      <c r="Z689" s="1">
        <f t="shared" si="6"/>
        <v>0.2430558835</v>
      </c>
      <c r="AA689" s="5">
        <f t="shared" si="7"/>
        <v>0.7479875965</v>
      </c>
      <c r="AB689" s="1">
        <f t="shared" si="8"/>
        <v>2788.010233</v>
      </c>
      <c r="AC689" s="1">
        <f t="shared" si="9"/>
        <v>137088.4829</v>
      </c>
      <c r="AD689" s="5">
        <f t="shared" si="10"/>
        <v>53012.60063</v>
      </c>
      <c r="AE689" s="5">
        <f t="shared" si="11"/>
        <v>69294.46341</v>
      </c>
      <c r="AF689" s="5">
        <f t="shared" si="12"/>
        <v>150787.3182</v>
      </c>
      <c r="AG689" s="5">
        <f t="shared" si="13"/>
        <v>111888.6432</v>
      </c>
      <c r="AH689" s="5">
        <f t="shared" si="14"/>
        <v>2186.835784</v>
      </c>
      <c r="AI689" s="5">
        <f t="shared" si="15"/>
        <v>38898.675</v>
      </c>
      <c r="AJ689" s="1">
        <f t="shared" si="16"/>
        <v>568900403</v>
      </c>
      <c r="AK689" s="1">
        <f t="shared" si="17"/>
        <v>40603.74757</v>
      </c>
      <c r="AL689" s="1" t="s">
        <v>20</v>
      </c>
      <c r="AM689" s="5">
        <f t="shared" si="18"/>
        <v>0.5084523209</v>
      </c>
      <c r="AN689" s="5">
        <f t="shared" si="19"/>
        <v>1.07314185</v>
      </c>
      <c r="AO689" s="5">
        <f t="shared" si="20"/>
        <v>0.8209896939</v>
      </c>
      <c r="AP689" s="5">
        <f t="shared" si="21"/>
        <v>0.3772866379</v>
      </c>
      <c r="AQ689" s="1">
        <f t="shared" si="22"/>
        <v>1.401103191</v>
      </c>
      <c r="AR689" s="1">
        <f t="shared" si="23"/>
        <v>0.298107062</v>
      </c>
      <c r="AT689" s="1">
        <v>0.389698045176954</v>
      </c>
      <c r="AU689" s="1">
        <f t="shared" si="24"/>
        <v>0.000006850022308</v>
      </c>
      <c r="AV689" s="1">
        <f t="shared" si="25"/>
        <v>145984.926</v>
      </c>
    </row>
    <row r="690" ht="12.75" customHeight="1">
      <c r="A690" s="4" t="s">
        <v>1428</v>
      </c>
      <c r="B690" s="1" t="s">
        <v>1429</v>
      </c>
      <c r="C690" s="2">
        <v>6.42241523392564E-9</v>
      </c>
      <c r="D690" s="2">
        <v>1.88824592792759E-10</v>
      </c>
      <c r="E690" s="2">
        <v>-3.6615354544931E-9</v>
      </c>
      <c r="F690" s="2">
        <v>7.91022096782543E-9</v>
      </c>
      <c r="G690" s="1">
        <v>4853274.42780908</v>
      </c>
      <c r="H690" s="1">
        <v>-361893.427684519</v>
      </c>
      <c r="I690" s="1">
        <v>-16779.2087112958</v>
      </c>
      <c r="J690" s="1">
        <v>-8988.21635985386</v>
      </c>
      <c r="K690" s="1">
        <v>362789.429099555</v>
      </c>
      <c r="L690" s="1">
        <v>39318.0909777988</v>
      </c>
      <c r="M690" s="1">
        <v>34697.1830079533</v>
      </c>
      <c r="N690" s="1">
        <v>40126.4760378874</v>
      </c>
      <c r="O690" s="1">
        <v>5972909.87166224</v>
      </c>
      <c r="P690" s="1">
        <v>266064.993900999</v>
      </c>
      <c r="Q690" s="1">
        <v>177449.702568195</v>
      </c>
      <c r="S690" s="5">
        <f t="shared" ref="S690:U690" si="712">($AY$3*M690^2)/(2*$AY$6)</f>
        <v>72920.76321</v>
      </c>
      <c r="T690" s="5">
        <f t="shared" si="712"/>
        <v>97526.98852</v>
      </c>
      <c r="U690" s="5">
        <f t="shared" si="712"/>
        <v>2160900127</v>
      </c>
      <c r="V690" s="1" t="s">
        <v>20</v>
      </c>
      <c r="W690" s="2">
        <f t="shared" si="3"/>
        <v>78319.55526</v>
      </c>
      <c r="X690" s="1">
        <f t="shared" si="4"/>
        <v>0.252025463</v>
      </c>
      <c r="Y690" s="1">
        <f t="shared" si="5"/>
        <v>0.1962673272</v>
      </c>
      <c r="Z690" s="1">
        <f t="shared" si="6"/>
        <v>0.2624953514</v>
      </c>
      <c r="AA690" s="5">
        <f t="shared" si="7"/>
        <v>0.7577278509</v>
      </c>
      <c r="AB690" s="1">
        <f t="shared" si="8"/>
        <v>2900.437035</v>
      </c>
      <c r="AC690" s="1">
        <f t="shared" si="9"/>
        <v>137876.4707</v>
      </c>
      <c r="AD690" s="5">
        <f t="shared" si="10"/>
        <v>52956.31669</v>
      </c>
      <c r="AE690" s="5">
        <f t="shared" si="11"/>
        <v>58413.71239</v>
      </c>
      <c r="AF690" s="5">
        <f t="shared" si="12"/>
        <v>151277.2671</v>
      </c>
      <c r="AG690" s="5">
        <f t="shared" si="13"/>
        <v>105486.1787</v>
      </c>
      <c r="AH690" s="5">
        <f t="shared" si="14"/>
        <v>2174.337641</v>
      </c>
      <c r="AI690" s="5">
        <f t="shared" si="15"/>
        <v>45791.0884</v>
      </c>
      <c r="AJ690" s="1">
        <f t="shared" si="16"/>
        <v>577397309.4</v>
      </c>
      <c r="AK690" s="1">
        <f t="shared" si="17"/>
        <v>37601.45568</v>
      </c>
      <c r="AL690" s="1" t="s">
        <v>20</v>
      </c>
      <c r="AM690" s="5">
        <f t="shared" si="18"/>
        <v>0.5473677372</v>
      </c>
      <c r="AN690" s="5">
        <f t="shared" si="19"/>
        <v>1.090327548</v>
      </c>
      <c r="AO690" s="5">
        <f t="shared" si="20"/>
        <v>0.988461931</v>
      </c>
      <c r="AP690" s="5">
        <f t="shared" si="21"/>
        <v>0.3816814783</v>
      </c>
      <c r="AQ690" s="1">
        <f t="shared" si="22"/>
        <v>1.535571693</v>
      </c>
      <c r="AR690" s="1">
        <f t="shared" si="23"/>
        <v>0.3267173814</v>
      </c>
      <c r="AT690" s="1">
        <v>0.149632443105677</v>
      </c>
      <c r="AU690" s="1">
        <f t="shared" si="24"/>
        <v>0.000002591498794</v>
      </c>
      <c r="AV690" s="1">
        <f t="shared" si="25"/>
        <v>385877.0848</v>
      </c>
    </row>
    <row r="691" ht="12.75" customHeight="1">
      <c r="A691" s="4" t="s">
        <v>1430</v>
      </c>
      <c r="B691" s="1" t="s">
        <v>1431</v>
      </c>
      <c r="C691" s="2">
        <v>6.41914386513521E-9</v>
      </c>
      <c r="D691" s="2">
        <v>2.57826439804903E-9</v>
      </c>
      <c r="E691" s="2">
        <v>-3.66952585338466E-9</v>
      </c>
      <c r="F691" s="2">
        <v>7.98418449531882E-9</v>
      </c>
      <c r="G691" s="1">
        <v>4415451.01294302</v>
      </c>
      <c r="H691" s="1">
        <v>-358012.575724964</v>
      </c>
      <c r="I691" s="1">
        <v>2652.87726426603</v>
      </c>
      <c r="J691" s="1">
        <v>-18112.5128324285</v>
      </c>
      <c r="K691" s="1">
        <v>358622.61616109</v>
      </c>
      <c r="L691" s="1">
        <v>34738.8975794729</v>
      </c>
      <c r="M691" s="1">
        <v>23150.0443161695</v>
      </c>
      <c r="N691" s="1">
        <v>39222.3333838919</v>
      </c>
      <c r="O691" s="1">
        <v>5643376.1415324</v>
      </c>
      <c r="P691" s="1">
        <v>281197.160860583</v>
      </c>
      <c r="Q691" s="1">
        <v>178062.512069344</v>
      </c>
      <c r="S691" s="5">
        <f t="shared" ref="S691:U691" si="713">($AY$3*M691^2)/(2*$AY$6)</f>
        <v>32461.33865</v>
      </c>
      <c r="T691" s="5">
        <f t="shared" si="713"/>
        <v>93181.48461</v>
      </c>
      <c r="U691" s="5">
        <f t="shared" si="713"/>
        <v>1929037932</v>
      </c>
      <c r="V691" s="1" t="s">
        <v>20</v>
      </c>
      <c r="W691" s="2">
        <f t="shared" si="3"/>
        <v>82878.53205</v>
      </c>
      <c r="X691" s="1">
        <f t="shared" si="4"/>
        <v>0.1756903726</v>
      </c>
      <c r="Y691" s="1">
        <f t="shared" si="5"/>
        <v>0.07802244451</v>
      </c>
      <c r="Z691" s="1">
        <f t="shared" si="6"/>
        <v>0.2239663401</v>
      </c>
      <c r="AA691" s="5">
        <f t="shared" si="7"/>
        <v>0.76481289</v>
      </c>
      <c r="AB691" s="1">
        <f t="shared" si="8"/>
        <v>2766.518335</v>
      </c>
      <c r="AC691" s="1">
        <f t="shared" si="9"/>
        <v>134019.0935</v>
      </c>
      <c r="AD691" s="5">
        <f t="shared" si="10"/>
        <v>51283.56739</v>
      </c>
      <c r="AE691" s="5">
        <f t="shared" si="11"/>
        <v>84931.00544</v>
      </c>
      <c r="AF691" s="5">
        <f t="shared" si="12"/>
        <v>152618.976</v>
      </c>
      <c r="AG691" s="5">
        <f t="shared" si="13"/>
        <v>122350.0767</v>
      </c>
      <c r="AH691" s="5">
        <f t="shared" si="14"/>
        <v>2236.92007</v>
      </c>
      <c r="AI691" s="5">
        <f t="shared" si="15"/>
        <v>30268.89925</v>
      </c>
      <c r="AJ691" s="1">
        <f t="shared" si="16"/>
        <v>570765620.7</v>
      </c>
      <c r="AK691" s="1">
        <f t="shared" si="17"/>
        <v>44912.7259</v>
      </c>
      <c r="AL691" s="1" t="s">
        <v>20</v>
      </c>
      <c r="AM691" s="5">
        <f t="shared" si="18"/>
        <v>0.4665020538</v>
      </c>
      <c r="AN691" s="5">
        <f t="shared" si="19"/>
        <v>1.112960057</v>
      </c>
      <c r="AO691" s="5">
        <f t="shared" si="20"/>
        <v>0.6720344563</v>
      </c>
      <c r="AP691" s="5">
        <f t="shared" si="21"/>
        <v>0.3739807695</v>
      </c>
      <c r="AQ691" s="1">
        <f t="shared" si="22"/>
        <v>1.27083273</v>
      </c>
      <c r="AR691" s="1">
        <f t="shared" si="23"/>
        <v>0.2703899425</v>
      </c>
      <c r="AT691" s="1">
        <v>0.2072446173757</v>
      </c>
      <c r="AU691" s="1">
        <f t="shared" si="24"/>
        <v>0.000003630993351</v>
      </c>
      <c r="AV691" s="1">
        <f t="shared" si="25"/>
        <v>275406.7285</v>
      </c>
    </row>
    <row r="692" ht="12.75" customHeight="1">
      <c r="A692" s="4" t="s">
        <v>1432</v>
      </c>
      <c r="B692" s="1" t="s">
        <v>1433</v>
      </c>
      <c r="C692" s="2">
        <v>6.9905492871579E-9</v>
      </c>
      <c r="D692" s="2">
        <v>-9.05246025985016E-10</v>
      </c>
      <c r="E692" s="2">
        <v>-2.99654760539641E-9</v>
      </c>
      <c r="F692" s="2">
        <v>7.78051194879744E-9</v>
      </c>
      <c r="G692" s="1">
        <v>4502606.81421828</v>
      </c>
      <c r="H692" s="1">
        <v>-353109.755050263</v>
      </c>
      <c r="I692" s="1">
        <v>-27961.2646002646</v>
      </c>
      <c r="J692" s="1">
        <v>-12500.0886371787</v>
      </c>
      <c r="K692" s="1">
        <v>354562.689545164</v>
      </c>
      <c r="L692" s="1">
        <v>35624.319185898</v>
      </c>
      <c r="M692" s="1">
        <v>28533.0914988618</v>
      </c>
      <c r="N692" s="1">
        <v>34082.8534865407</v>
      </c>
      <c r="O692" s="1">
        <v>5825228.99574771</v>
      </c>
      <c r="P692" s="1">
        <v>254231.778515166</v>
      </c>
      <c r="Q692" s="1">
        <v>176931.208911677</v>
      </c>
      <c r="S692" s="5">
        <f t="shared" ref="S692:U692" si="714">($AY$3*M692^2)/(2*$AY$6)</f>
        <v>49312.88714</v>
      </c>
      <c r="T692" s="5">
        <f t="shared" si="714"/>
        <v>70361.4316</v>
      </c>
      <c r="U692" s="5">
        <f t="shared" si="714"/>
        <v>2055364150</v>
      </c>
      <c r="V692" s="1" t="s">
        <v>20</v>
      </c>
      <c r="W692" s="2">
        <f t="shared" si="3"/>
        <v>79978.85524</v>
      </c>
      <c r="X692" s="1">
        <f t="shared" si="4"/>
        <v>0.1984005078</v>
      </c>
      <c r="Y692" s="1">
        <f t="shared" si="5"/>
        <v>0.1272762265</v>
      </c>
      <c r="Z692" s="1">
        <f t="shared" si="6"/>
        <v>0.1816023767</v>
      </c>
      <c r="AA692" s="5">
        <f t="shared" si="7"/>
        <v>0.7453028964</v>
      </c>
      <c r="AB692" s="1">
        <f t="shared" si="8"/>
        <v>2793.688818</v>
      </c>
      <c r="AC692" s="1">
        <f t="shared" si="9"/>
        <v>136161.2967</v>
      </c>
      <c r="AD692" s="5">
        <f t="shared" si="10"/>
        <v>45730.20399</v>
      </c>
      <c r="AE692" s="5">
        <f t="shared" si="11"/>
        <v>61250.57192</v>
      </c>
      <c r="AF692" s="5">
        <f t="shared" si="12"/>
        <v>140951.0939</v>
      </c>
      <c r="AG692" s="5">
        <f t="shared" si="13"/>
        <v>102667.2074</v>
      </c>
      <c r="AH692" s="5">
        <f t="shared" si="14"/>
        <v>2201.726976</v>
      </c>
      <c r="AI692" s="5">
        <f t="shared" si="15"/>
        <v>38283.88651</v>
      </c>
      <c r="AJ692" s="1">
        <f t="shared" si="16"/>
        <v>564304046.8</v>
      </c>
      <c r="AK692" s="1">
        <f t="shared" si="17"/>
        <v>38518.33558</v>
      </c>
      <c r="AL692" s="1" t="s">
        <v>20</v>
      </c>
      <c r="AM692" s="5">
        <f t="shared" si="18"/>
        <v>0.5496439041</v>
      </c>
      <c r="AN692" s="5">
        <f t="shared" si="19"/>
        <v>1.233985413</v>
      </c>
      <c r="AO692" s="5">
        <f t="shared" si="20"/>
        <v>0.9213041267</v>
      </c>
      <c r="AP692" s="5">
        <f t="shared" si="21"/>
        <v>0.4003544998</v>
      </c>
      <c r="AQ692" s="1">
        <f t="shared" si="22"/>
        <v>1.46502708</v>
      </c>
      <c r="AR692" s="1">
        <f t="shared" si="23"/>
        <v>0.3117078893</v>
      </c>
      <c r="AT692" s="1">
        <v>0.170725251992079</v>
      </c>
      <c r="AU692" s="1">
        <f t="shared" si="24"/>
        <v>0.000003025412505</v>
      </c>
      <c r="AV692" s="1">
        <f t="shared" si="25"/>
        <v>330533.4391</v>
      </c>
    </row>
    <row r="693" ht="12.75" customHeight="1">
      <c r="A693" s="4" t="s">
        <v>1434</v>
      </c>
      <c r="B693" s="1" t="s">
        <v>1435</v>
      </c>
      <c r="C693" s="2">
        <v>6.1555193820442E-9</v>
      </c>
      <c r="D693" s="2">
        <v>-3.18900277378624E-9</v>
      </c>
      <c r="E693" s="2">
        <v>-2.37233024748375E-9</v>
      </c>
      <c r="F693" s="2">
        <v>7.73789815205614E-9</v>
      </c>
      <c r="G693" s="1">
        <v>4072623.37865156</v>
      </c>
      <c r="H693" s="1">
        <v>-360405.480040989</v>
      </c>
      <c r="I693" s="1">
        <v>-53967.4937138545</v>
      </c>
      <c r="J693" s="1">
        <v>-16769.5159559012</v>
      </c>
      <c r="K693" s="1">
        <v>364869.280168252</v>
      </c>
      <c r="L693" s="1">
        <v>34802.1621861727</v>
      </c>
      <c r="M693" s="1">
        <v>26398.5763638154</v>
      </c>
      <c r="N693" s="1">
        <v>37856.4288343673</v>
      </c>
      <c r="O693" s="1">
        <v>5778124.34028517</v>
      </c>
      <c r="P693" s="1">
        <v>287034.827410243</v>
      </c>
      <c r="Q693" s="1">
        <v>183891.856617493</v>
      </c>
      <c r="S693" s="5">
        <f t="shared" ref="S693:U693" si="715">($AY$3*M693^2)/(2*$AY$6)</f>
        <v>42210.81964</v>
      </c>
      <c r="T693" s="5">
        <f t="shared" si="715"/>
        <v>86804.46349</v>
      </c>
      <c r="U693" s="5">
        <f t="shared" si="715"/>
        <v>2022257890</v>
      </c>
      <c r="V693" s="1" t="s">
        <v>20</v>
      </c>
      <c r="W693" s="2">
        <f t="shared" si="3"/>
        <v>83634.39236</v>
      </c>
      <c r="X693" s="1">
        <f t="shared" si="4"/>
        <v>0.173158032</v>
      </c>
      <c r="Y693" s="1">
        <f t="shared" si="5"/>
        <v>0.09963024572</v>
      </c>
      <c r="Z693" s="1">
        <f t="shared" si="6"/>
        <v>0.2048846742</v>
      </c>
      <c r="AA693" s="5">
        <f t="shared" si="7"/>
        <v>0.7412208788</v>
      </c>
      <c r="AB693" s="1">
        <f t="shared" si="8"/>
        <v>2656.948536</v>
      </c>
      <c r="AC693" s="1">
        <f t="shared" si="9"/>
        <v>135609.6574</v>
      </c>
      <c r="AD693" s="5">
        <f t="shared" si="10"/>
        <v>51073.07405</v>
      </c>
      <c r="AE693" s="5">
        <f t="shared" si="11"/>
        <v>75378.30317</v>
      </c>
      <c r="AF693" s="5">
        <f t="shared" si="12"/>
        <v>158350.6291</v>
      </c>
      <c r="AG693" s="5">
        <f t="shared" si="13"/>
        <v>122735.6361</v>
      </c>
      <c r="AH693" s="5">
        <f t="shared" si="14"/>
        <v>2210.683263</v>
      </c>
      <c r="AI693" s="5">
        <f t="shared" si="15"/>
        <v>35614.99294</v>
      </c>
      <c r="AJ693" s="1">
        <f t="shared" si="16"/>
        <v>580707495.2</v>
      </c>
      <c r="AK693" s="1">
        <f t="shared" si="17"/>
        <v>42451.62586</v>
      </c>
      <c r="AL693" s="1" t="s">
        <v>20</v>
      </c>
      <c r="AM693" s="5">
        <f t="shared" si="18"/>
        <v>0.4731368277</v>
      </c>
      <c r="AN693" s="5">
        <f t="shared" si="19"/>
        <v>1.137013007</v>
      </c>
      <c r="AO693" s="5">
        <f t="shared" si="20"/>
        <v>0.7703907767</v>
      </c>
      <c r="AP693" s="5">
        <f t="shared" si="21"/>
        <v>0.3667225692</v>
      </c>
      <c r="AQ693" s="1">
        <f t="shared" si="22"/>
        <v>1.367927573</v>
      </c>
      <c r="AR693" s="1">
        <f t="shared" si="23"/>
        <v>0.2910484197</v>
      </c>
      <c r="AT693" s="1">
        <v>0.126232529141301</v>
      </c>
      <c r="AU693" s="1">
        <f t="shared" si="24"/>
        <v>0.000002173771308</v>
      </c>
      <c r="AV693" s="1">
        <f t="shared" si="25"/>
        <v>460029.9932</v>
      </c>
    </row>
    <row r="694" ht="12.75" customHeight="1">
      <c r="A694" s="4" t="s">
        <v>1436</v>
      </c>
      <c r="B694" s="1" t="s">
        <v>1437</v>
      </c>
      <c r="C694" s="2">
        <v>3.92332680286802E-9</v>
      </c>
      <c r="D694" s="2">
        <v>-5.74709633952015E-9</v>
      </c>
      <c r="E694" s="2">
        <v>-6.31930011607755E-10</v>
      </c>
      <c r="F694" s="2">
        <v>7.38277916229368E-9</v>
      </c>
      <c r="G694" s="1">
        <v>3122181.06716458</v>
      </c>
      <c r="H694" s="1">
        <v>-359120.609969582</v>
      </c>
      <c r="I694" s="1">
        <v>-74008.1362577334</v>
      </c>
      <c r="J694" s="1">
        <v>-769.129012843457</v>
      </c>
      <c r="K694" s="1">
        <v>366668.876761556</v>
      </c>
      <c r="L694" s="1">
        <v>34084.9101489222</v>
      </c>
      <c r="M694" s="1">
        <v>18913.8026667566</v>
      </c>
      <c r="N694" s="1">
        <v>39514.5974161276</v>
      </c>
      <c r="O694" s="1">
        <v>6001666.14378866</v>
      </c>
      <c r="P694" s="1">
        <v>361270.389157392</v>
      </c>
      <c r="Q694" s="1">
        <v>185811.592685408</v>
      </c>
      <c r="S694" s="5">
        <f t="shared" ref="S694:U694" si="716">($AY$3*M694^2)/(2*$AY$6)</f>
        <v>21668.08243</v>
      </c>
      <c r="T694" s="5">
        <f t="shared" si="716"/>
        <v>94575.33649</v>
      </c>
      <c r="U694" s="5">
        <f t="shared" si="716"/>
        <v>2181757302</v>
      </c>
      <c r="V694" s="1" t="s">
        <v>20</v>
      </c>
      <c r="W694" s="2">
        <f t="shared" si="3"/>
        <v>91135.97761</v>
      </c>
      <c r="X694" s="1">
        <f t="shared" si="4"/>
        <v>0.1398764475</v>
      </c>
      <c r="Y694" s="1">
        <f t="shared" si="5"/>
        <v>0.04307030964</v>
      </c>
      <c r="Z694" s="1">
        <f t="shared" si="6"/>
        <v>0.1879902866</v>
      </c>
      <c r="AA694" s="5">
        <f t="shared" si="7"/>
        <v>0.7072036813</v>
      </c>
      <c r="AB694" s="1">
        <f t="shared" si="8"/>
        <v>2326.350028</v>
      </c>
      <c r="AC694" s="1">
        <f t="shared" si="9"/>
        <v>138207.9718</v>
      </c>
      <c r="AD694" s="5">
        <f t="shared" si="10"/>
        <v>55874.42269</v>
      </c>
      <c r="AE694" s="5">
        <f t="shared" si="11"/>
        <v>115697.5638</v>
      </c>
      <c r="AF694" s="5">
        <f t="shared" si="12"/>
        <v>176141.1044</v>
      </c>
      <c r="AG694" s="5">
        <f t="shared" si="13"/>
        <v>149396.6131</v>
      </c>
      <c r="AH694" s="5">
        <f t="shared" si="14"/>
        <v>2169.122346</v>
      </c>
      <c r="AI694" s="5">
        <f t="shared" si="15"/>
        <v>26744.49125</v>
      </c>
      <c r="AJ694" s="1">
        <f t="shared" si="16"/>
        <v>583571642.1</v>
      </c>
      <c r="AK694" s="1">
        <f t="shared" si="17"/>
        <v>50952.99213</v>
      </c>
      <c r="AL694" s="1" t="s">
        <v>20</v>
      </c>
      <c r="AM694" s="5">
        <f t="shared" si="18"/>
        <v>0.3906190575</v>
      </c>
      <c r="AN694" s="5">
        <f t="shared" si="19"/>
        <v>1.044434312</v>
      </c>
      <c r="AO694" s="5">
        <f t="shared" si="20"/>
        <v>0.5043940622</v>
      </c>
      <c r="AP694" s="5">
        <f t="shared" si="21"/>
        <v>0.3313091764</v>
      </c>
      <c r="AQ694" s="1">
        <f t="shared" si="22"/>
        <v>1.145313784</v>
      </c>
      <c r="AR694" s="1">
        <f t="shared" si="23"/>
        <v>0.2436837838</v>
      </c>
      <c r="AT694" s="1">
        <v>0.215858499636468</v>
      </c>
      <c r="AU694" s="1">
        <f t="shared" si="24"/>
        <v>0.000003698920305</v>
      </c>
      <c r="AV694" s="1">
        <f t="shared" si="25"/>
        <v>270349.1607</v>
      </c>
    </row>
    <row r="695" ht="12.75" customHeight="1">
      <c r="A695" s="4" t="s">
        <v>1438</v>
      </c>
      <c r="B695" s="1" t="s">
        <v>1439</v>
      </c>
      <c r="C695" s="2">
        <v>7.07564998862018E-9</v>
      </c>
      <c r="D695" s="2">
        <v>-5.07193058378135E-10</v>
      </c>
      <c r="E695" s="2">
        <v>-2.26650903280553E-9</v>
      </c>
      <c r="F695" s="2">
        <v>7.50498869464096E-9</v>
      </c>
      <c r="G695" s="1">
        <v>3636257.0824651</v>
      </c>
      <c r="H695" s="1">
        <v>-345272.129091529</v>
      </c>
      <c r="I695" s="1">
        <v>-29188.3278210812</v>
      </c>
      <c r="J695" s="1">
        <v>-14971.0389663433</v>
      </c>
      <c r="K695" s="1">
        <v>346874.271137054</v>
      </c>
      <c r="L695" s="1">
        <v>34395.289551812</v>
      </c>
      <c r="M695" s="1">
        <v>20327.7846286064</v>
      </c>
      <c r="N695" s="1">
        <v>39596.2519342458</v>
      </c>
      <c r="O695" s="1">
        <v>5654714.56332095</v>
      </c>
      <c r="P695" s="1">
        <v>243404.951805017</v>
      </c>
      <c r="Q695" s="1">
        <v>177870.654251674</v>
      </c>
      <c r="S695" s="5">
        <f t="shared" ref="S695:U695" si="717">($AY$3*M695^2)/(2*$AY$6)</f>
        <v>25028.96399</v>
      </c>
      <c r="T695" s="5">
        <f t="shared" si="717"/>
        <v>94966.60873</v>
      </c>
      <c r="U695" s="5">
        <f t="shared" si="717"/>
        <v>1936797194</v>
      </c>
      <c r="V695" s="1" t="s">
        <v>20</v>
      </c>
      <c r="W695" s="2">
        <f t="shared" si="3"/>
        <v>85846.33803</v>
      </c>
      <c r="X695" s="1">
        <f t="shared" si="4"/>
        <v>0.1605293294</v>
      </c>
      <c r="Y695" s="1">
        <f t="shared" si="5"/>
        <v>0.05607077429</v>
      </c>
      <c r="Z695" s="1">
        <f t="shared" si="6"/>
        <v>0.2127475706</v>
      </c>
      <c r="AA695" s="5">
        <f t="shared" si="7"/>
        <v>0.7189102527</v>
      </c>
      <c r="AB695" s="1">
        <f t="shared" si="8"/>
        <v>2510.575622</v>
      </c>
      <c r="AC695" s="1">
        <f t="shared" si="9"/>
        <v>134153.6586</v>
      </c>
      <c r="AD695" s="5">
        <f t="shared" si="10"/>
        <v>55078.15723</v>
      </c>
      <c r="AE695" s="5">
        <f t="shared" si="11"/>
        <v>103823.3692</v>
      </c>
      <c r="AF695" s="5">
        <f t="shared" si="12"/>
        <v>165744.018</v>
      </c>
      <c r="AG695" s="5">
        <f t="shared" si="13"/>
        <v>137468.1872</v>
      </c>
      <c r="AH695" s="5">
        <f t="shared" si="14"/>
        <v>2234.67629</v>
      </c>
      <c r="AI695" s="5">
        <f t="shared" si="15"/>
        <v>28275.83075</v>
      </c>
      <c r="AJ695" s="1">
        <f t="shared" si="16"/>
        <v>552067548.8</v>
      </c>
      <c r="AK695" s="1">
        <f t="shared" si="17"/>
        <v>48903.14585</v>
      </c>
      <c r="AL695" s="1" t="s">
        <v>20</v>
      </c>
      <c r="AM695" s="5">
        <f t="shared" si="18"/>
        <v>0.4015965875</v>
      </c>
      <c r="AN695" s="5">
        <f t="shared" si="19"/>
        <v>1.002334821</v>
      </c>
      <c r="AO695" s="5">
        <f t="shared" si="20"/>
        <v>0.5317372698</v>
      </c>
      <c r="AP695" s="5">
        <f t="shared" si="21"/>
        <v>0.3330844489</v>
      </c>
      <c r="AQ695" s="1">
        <f t="shared" si="22"/>
        <v>1.128899868</v>
      </c>
      <c r="AR695" s="1">
        <f t="shared" si="23"/>
        <v>0.2401914612</v>
      </c>
      <c r="AT695" s="1">
        <v>1.00931595139281</v>
      </c>
      <c r="AU695" s="1">
        <f t="shared" si="24"/>
        <v>0.00001828247202</v>
      </c>
      <c r="AV695" s="1">
        <f t="shared" si="25"/>
        <v>54697.19844</v>
      </c>
    </row>
    <row r="696" ht="12.75" customHeight="1">
      <c r="A696" s="4" t="s">
        <v>1440</v>
      </c>
      <c r="B696" s="1" t="s">
        <v>1441</v>
      </c>
      <c r="C696" s="2">
        <v>6.89717304245543E-9</v>
      </c>
      <c r="D696" s="2">
        <v>-1.43334784568173E-9</v>
      </c>
      <c r="E696" s="2">
        <v>-1.8951094754708E-9</v>
      </c>
      <c r="F696" s="2">
        <v>7.34395210636109E-9</v>
      </c>
      <c r="G696" s="1">
        <v>3464116.66708361</v>
      </c>
      <c r="H696" s="1">
        <v>-343476.40666891</v>
      </c>
      <c r="I696" s="1">
        <v>-31212.237598957</v>
      </c>
      <c r="J696" s="1">
        <v>-17637.4699072344</v>
      </c>
      <c r="K696" s="1">
        <v>345412.98180583</v>
      </c>
      <c r="L696" s="1">
        <v>34400.9755895872</v>
      </c>
      <c r="M696" s="1">
        <v>19900.072705116</v>
      </c>
      <c r="N696" s="1">
        <v>39709.584602904</v>
      </c>
      <c r="O696" s="1">
        <v>5475457.68872176</v>
      </c>
      <c r="P696" s="1">
        <v>245578.051126916</v>
      </c>
      <c r="Q696" s="1">
        <v>185224.196135819</v>
      </c>
      <c r="S696" s="5">
        <f t="shared" ref="S696:U696" si="718">($AY$3*M696^2)/(2*$AY$6)</f>
        <v>23986.78808</v>
      </c>
      <c r="T696" s="5">
        <f t="shared" si="718"/>
        <v>95511.0149</v>
      </c>
      <c r="U696" s="5">
        <f t="shared" si="718"/>
        <v>1815948913</v>
      </c>
      <c r="V696" s="1" t="s">
        <v>20</v>
      </c>
      <c r="W696" s="2">
        <f t="shared" si="3"/>
        <v>86066.1949</v>
      </c>
      <c r="X696" s="1">
        <f t="shared" si="4"/>
        <v>0.1597630389</v>
      </c>
      <c r="Y696" s="1">
        <f t="shared" si="5"/>
        <v>0.05346186697</v>
      </c>
      <c r="Z696" s="1">
        <f t="shared" si="6"/>
        <v>0.2128754027</v>
      </c>
      <c r="AA696" s="5">
        <f t="shared" si="7"/>
        <v>0.7034843994</v>
      </c>
      <c r="AB696" s="1">
        <f t="shared" si="8"/>
        <v>2450.42984</v>
      </c>
      <c r="AC696" s="1">
        <f t="shared" si="9"/>
        <v>132010.1702</v>
      </c>
      <c r="AD696" s="5">
        <f t="shared" si="10"/>
        <v>56447.00101</v>
      </c>
      <c r="AE696" s="5">
        <f t="shared" si="11"/>
        <v>110914.5919</v>
      </c>
      <c r="AF696" s="5">
        <f t="shared" si="12"/>
        <v>169509.9831</v>
      </c>
      <c r="AG696" s="5">
        <f t="shared" si="13"/>
        <v>141222.1167</v>
      </c>
      <c r="AH696" s="5">
        <f t="shared" si="14"/>
        <v>2270.961393</v>
      </c>
      <c r="AI696" s="5">
        <f t="shared" si="15"/>
        <v>28287.8664</v>
      </c>
      <c r="AJ696" s="1">
        <f t="shared" si="16"/>
        <v>549741834.6</v>
      </c>
      <c r="AK696" s="1">
        <f t="shared" si="17"/>
        <v>50698.45515</v>
      </c>
      <c r="AL696" s="1" t="s">
        <v>20</v>
      </c>
      <c r="AM696" s="5">
        <f t="shared" si="18"/>
        <v>0.3892746033</v>
      </c>
      <c r="AN696" s="5">
        <f t="shared" si="19"/>
        <v>0.9739079576</v>
      </c>
      <c r="AO696" s="5">
        <f t="shared" si="20"/>
        <v>0.4956442839</v>
      </c>
      <c r="AP696" s="5">
        <f t="shared" si="21"/>
        <v>0.3243123647</v>
      </c>
      <c r="AQ696" s="1">
        <f t="shared" si="22"/>
        <v>1.084336461</v>
      </c>
      <c r="AR696" s="1">
        <f t="shared" si="23"/>
        <v>0.2307098854</v>
      </c>
      <c r="AT696" s="1">
        <v>0.934814985438703</v>
      </c>
      <c r="AU696" s="1">
        <f t="shared" si="24"/>
        <v>0.00001700461792</v>
      </c>
      <c r="AV696" s="1">
        <f t="shared" si="25"/>
        <v>58807.55478</v>
      </c>
    </row>
    <row r="697" ht="12.75" customHeight="1">
      <c r="A697" s="4" t="s">
        <v>1442</v>
      </c>
      <c r="B697" s="1" t="s">
        <v>1443</v>
      </c>
      <c r="C697" s="2">
        <v>7.26280860618918E-9</v>
      </c>
      <c r="D697" s="2">
        <v>-8.85256251216412E-10</v>
      </c>
      <c r="E697" s="2">
        <v>7.19687127761463E-10</v>
      </c>
      <c r="F697" s="2">
        <v>7.36314245418728E-9</v>
      </c>
      <c r="G697" s="1">
        <v>4029359.89384085</v>
      </c>
      <c r="H697" s="1">
        <v>-342789.40674895</v>
      </c>
      <c r="I697" s="1">
        <v>-26865.5402375618</v>
      </c>
      <c r="J697" s="1">
        <v>6960.97352896456</v>
      </c>
      <c r="K697" s="1">
        <v>343925.532204439</v>
      </c>
      <c r="L697" s="1">
        <v>35938.6170008691</v>
      </c>
      <c r="M697" s="1">
        <v>23739.6276522297</v>
      </c>
      <c r="N697" s="1">
        <v>40624.2968717429</v>
      </c>
      <c r="O697" s="1">
        <v>5399610.80757498</v>
      </c>
      <c r="P697" s="1">
        <v>202017.773158632</v>
      </c>
      <c r="Q697" s="1">
        <v>196557.801904848</v>
      </c>
      <c r="S697" s="5">
        <f t="shared" ref="S697:U697" si="719">($AY$3*M697^2)/(2*$AY$6)</f>
        <v>34135.8387</v>
      </c>
      <c r="T697" s="5">
        <f t="shared" si="719"/>
        <v>99961.89636</v>
      </c>
      <c r="U697" s="5">
        <f t="shared" si="719"/>
        <v>1765987754</v>
      </c>
      <c r="V697" s="1" t="s">
        <v>20</v>
      </c>
      <c r="W697" s="2">
        <f t="shared" si="3"/>
        <v>80009.98609</v>
      </c>
      <c r="X697" s="1">
        <f t="shared" si="4"/>
        <v>0.2017596571</v>
      </c>
      <c r="Y697" s="1">
        <f t="shared" si="5"/>
        <v>0.08803582046</v>
      </c>
      <c r="Z697" s="1">
        <f t="shared" si="6"/>
        <v>0.2578002444</v>
      </c>
      <c r="AA697" s="5">
        <f t="shared" si="7"/>
        <v>0.7053226617</v>
      </c>
      <c r="AB697" s="1">
        <f t="shared" si="8"/>
        <v>2642.798472</v>
      </c>
      <c r="AC697" s="1">
        <f t="shared" si="9"/>
        <v>131092.6692</v>
      </c>
      <c r="AD697" s="5">
        <f t="shared" si="10"/>
        <v>57596.75547</v>
      </c>
      <c r="AE697" s="5">
        <f t="shared" si="11"/>
        <v>97728.86976</v>
      </c>
      <c r="AF697" s="5">
        <f t="shared" si="12"/>
        <v>161885.2315</v>
      </c>
      <c r="AG697" s="5">
        <f t="shared" si="13"/>
        <v>128227.4052</v>
      </c>
      <c r="AH697" s="5">
        <f t="shared" si="14"/>
        <v>2286.855565</v>
      </c>
      <c r="AI697" s="5">
        <f t="shared" si="15"/>
        <v>33657.82633</v>
      </c>
      <c r="AJ697" s="1">
        <f t="shared" si="16"/>
        <v>547374485.1</v>
      </c>
      <c r="AK697" s="1">
        <f t="shared" si="17"/>
        <v>48051.11218</v>
      </c>
      <c r="AL697" s="1" t="s">
        <v>20</v>
      </c>
      <c r="AM697" s="5">
        <f t="shared" si="18"/>
        <v>0.4268779239</v>
      </c>
      <c r="AN697" s="5">
        <f t="shared" si="19"/>
        <v>0.9503564578</v>
      </c>
      <c r="AO697" s="5">
        <f t="shared" si="20"/>
        <v>0.5600949713</v>
      </c>
      <c r="AP697" s="5">
        <f t="shared" si="21"/>
        <v>0.3381250284</v>
      </c>
      <c r="AQ697" s="1">
        <f t="shared" si="22"/>
        <v>1.139150501</v>
      </c>
      <c r="AR697" s="1">
        <f t="shared" si="23"/>
        <v>0.242372447</v>
      </c>
      <c r="AT697" s="1">
        <v>0.762413435587884</v>
      </c>
      <c r="AU697" s="1">
        <f t="shared" si="24"/>
        <v>0.00001392855269</v>
      </c>
      <c r="AV697" s="1">
        <f t="shared" si="25"/>
        <v>71794.96839</v>
      </c>
    </row>
    <row r="698" ht="12.75" customHeight="1">
      <c r="A698" s="4" t="s">
        <v>1444</v>
      </c>
      <c r="B698" s="1" t="s">
        <v>1445</v>
      </c>
      <c r="C698" s="2">
        <v>6.45130476794899E-9</v>
      </c>
      <c r="D698" s="2">
        <v>-2.7435193324338E-9</v>
      </c>
      <c r="E698" s="2">
        <v>3.37019236053415E-11</v>
      </c>
      <c r="F698" s="2">
        <v>7.05491082974382E-9</v>
      </c>
      <c r="G698" s="1">
        <v>4498263.99379907</v>
      </c>
      <c r="H698" s="1">
        <v>-342090.836705412</v>
      </c>
      <c r="I698" s="1">
        <v>-39332.6575723612</v>
      </c>
      <c r="J698" s="1">
        <v>-2413.13560095911</v>
      </c>
      <c r="K698" s="1">
        <v>344361.593706265</v>
      </c>
      <c r="L698" s="1">
        <v>36072.0419879683</v>
      </c>
      <c r="M698" s="1">
        <v>23656.6241306821</v>
      </c>
      <c r="N698" s="1">
        <v>40881.8915661382</v>
      </c>
      <c r="O698" s="1">
        <v>5554401.46234978</v>
      </c>
      <c r="P698" s="1">
        <v>274447.10162201</v>
      </c>
      <c r="Q698" s="1">
        <v>192341.283450496</v>
      </c>
      <c r="S698" s="5">
        <f t="shared" ref="S698:U698" si="720">($AY$3*M698^2)/(2*$AY$6)</f>
        <v>33897.55009</v>
      </c>
      <c r="T698" s="5">
        <f t="shared" si="720"/>
        <v>101233.6127</v>
      </c>
      <c r="U698" s="5">
        <f t="shared" si="720"/>
        <v>1868690187</v>
      </c>
      <c r="V698" s="1" t="s">
        <v>20</v>
      </c>
      <c r="W698" s="2">
        <f t="shared" si="3"/>
        <v>72555.12268</v>
      </c>
      <c r="X698" s="1">
        <f t="shared" si="4"/>
        <v>0.2471754275</v>
      </c>
      <c r="Y698" s="1">
        <f t="shared" si="5"/>
        <v>0.1063088396</v>
      </c>
      <c r="Z698" s="1">
        <f t="shared" si="6"/>
        <v>0.3174868942</v>
      </c>
      <c r="AA698" s="5">
        <f t="shared" si="7"/>
        <v>0.6757968511</v>
      </c>
      <c r="AB698" s="1">
        <f t="shared" si="8"/>
        <v>2792.341219</v>
      </c>
      <c r="AC698" s="1">
        <f t="shared" si="9"/>
        <v>132958.4093</v>
      </c>
      <c r="AD698" s="5">
        <f t="shared" si="10"/>
        <v>60494.35048</v>
      </c>
      <c r="AE698" s="5">
        <f t="shared" si="11"/>
        <v>101894.7762</v>
      </c>
      <c r="AF698" s="5">
        <f t="shared" si="12"/>
        <v>156683.5562</v>
      </c>
      <c r="AG698" s="5">
        <f t="shared" si="13"/>
        <v>121678.0304</v>
      </c>
      <c r="AH698" s="5">
        <f t="shared" si="14"/>
        <v>2254.765243</v>
      </c>
      <c r="AI698" s="5">
        <f t="shared" si="15"/>
        <v>35005.52584</v>
      </c>
      <c r="AJ698" s="1">
        <f t="shared" si="16"/>
        <v>548068498.5</v>
      </c>
      <c r="AK698" s="1">
        <f t="shared" si="17"/>
        <v>48651.27262</v>
      </c>
      <c r="AL698" s="1" t="s">
        <v>20</v>
      </c>
      <c r="AM698" s="5">
        <f t="shared" si="18"/>
        <v>0.4504251891</v>
      </c>
      <c r="AN698" s="5">
        <f t="shared" si="19"/>
        <v>0.9059829457</v>
      </c>
      <c r="AO698" s="5">
        <f t="shared" si="20"/>
        <v>0.5378769346</v>
      </c>
      <c r="AP698" s="5">
        <f t="shared" si="21"/>
        <v>0.3497932468</v>
      </c>
      <c r="AQ698" s="1">
        <f t="shared" si="22"/>
        <v>1.126524485</v>
      </c>
      <c r="AR698" s="1">
        <f t="shared" si="23"/>
        <v>0.2396860607</v>
      </c>
      <c r="AT698" s="1">
        <v>0.126232529141301</v>
      </c>
      <c r="AU698" s="1">
        <f t="shared" si="24"/>
        <v>0.000002303225409</v>
      </c>
      <c r="AV698" s="1">
        <f t="shared" si="25"/>
        <v>434173.7445</v>
      </c>
    </row>
    <row r="699" ht="12.75" customHeight="1">
      <c r="A699" s="4" t="s">
        <v>1446</v>
      </c>
      <c r="B699" s="1" t="s">
        <v>1447</v>
      </c>
      <c r="C699" s="2">
        <v>6.61687706942056E-9</v>
      </c>
      <c r="D699" s="2">
        <v>-1.76955498656156E-9</v>
      </c>
      <c r="E699" s="2">
        <v>2.34361080102875E-10</v>
      </c>
      <c r="F699" s="2">
        <v>6.98782630116068E-9</v>
      </c>
      <c r="G699" s="1">
        <v>4468555.78447592</v>
      </c>
      <c r="H699" s="1">
        <v>-339607.359928606</v>
      </c>
      <c r="I699" s="1">
        <v>-29229.8373844873</v>
      </c>
      <c r="J699" s="1">
        <v>-3587.9930515383</v>
      </c>
      <c r="K699" s="1">
        <v>341033.483867723</v>
      </c>
      <c r="L699" s="1">
        <v>33890.8563332836</v>
      </c>
      <c r="M699" s="1">
        <v>24932.8723881024</v>
      </c>
      <c r="N699" s="1">
        <v>37560.5380326638</v>
      </c>
      <c r="O699" s="1">
        <v>5548065.69539384</v>
      </c>
      <c r="P699" s="1">
        <v>247361.052127106</v>
      </c>
      <c r="Q699" s="1">
        <v>191517.007892922</v>
      </c>
      <c r="S699" s="5">
        <f t="shared" ref="S699:U699" si="721">($AY$3*M699^2)/(2*$AY$6)</f>
        <v>37653.67765</v>
      </c>
      <c r="T699" s="5">
        <f t="shared" si="721"/>
        <v>85452.81645</v>
      </c>
      <c r="U699" s="5">
        <f t="shared" si="721"/>
        <v>1864429482</v>
      </c>
      <c r="V699" s="1" t="s">
        <v>20</v>
      </c>
      <c r="W699" s="2">
        <f t="shared" si="3"/>
        <v>72103.69663</v>
      </c>
      <c r="X699" s="1">
        <f t="shared" si="4"/>
        <v>0.2209276247</v>
      </c>
      <c r="Y699" s="1">
        <f t="shared" si="5"/>
        <v>0.1195720202</v>
      </c>
      <c r="Z699" s="1">
        <f t="shared" si="6"/>
        <v>0.2713616977</v>
      </c>
      <c r="AA699" s="5">
        <f t="shared" si="7"/>
        <v>0.6693707581</v>
      </c>
      <c r="AB699" s="1">
        <f t="shared" si="8"/>
        <v>2783.105114</v>
      </c>
      <c r="AC699" s="1">
        <f t="shared" si="9"/>
        <v>132882.5565</v>
      </c>
      <c r="AD699" s="5">
        <f t="shared" si="10"/>
        <v>56113.2042</v>
      </c>
      <c r="AE699" s="5">
        <f t="shared" si="11"/>
        <v>89484.95925</v>
      </c>
      <c r="AF699" s="5">
        <f t="shared" si="12"/>
        <v>156630.5564</v>
      </c>
      <c r="AG699" s="5">
        <f t="shared" si="13"/>
        <v>119382.3317</v>
      </c>
      <c r="AH699" s="5">
        <f t="shared" si="14"/>
        <v>2256.052321</v>
      </c>
      <c r="AI699" s="5">
        <f t="shared" si="15"/>
        <v>37248.22468</v>
      </c>
      <c r="AJ699" s="1">
        <f t="shared" si="16"/>
        <v>542771647.2</v>
      </c>
      <c r="AK699" s="1">
        <f t="shared" si="17"/>
        <v>45884.73442</v>
      </c>
      <c r="AL699" s="1" t="s">
        <v>20</v>
      </c>
      <c r="AM699" s="5">
        <f t="shared" si="18"/>
        <v>0.4546498962</v>
      </c>
      <c r="AN699" s="5">
        <f t="shared" si="19"/>
        <v>0.9672797249</v>
      </c>
      <c r="AO699" s="5">
        <f t="shared" si="20"/>
        <v>0.6065507005</v>
      </c>
      <c r="AP699" s="5">
        <f t="shared" si="21"/>
        <v>0.3465298596</v>
      </c>
      <c r="AQ699" s="1">
        <f t="shared" si="22"/>
        <v>1.182902449</v>
      </c>
      <c r="AR699" s="1">
        <f t="shared" si="23"/>
        <v>0.2516813721</v>
      </c>
      <c r="AT699" s="1">
        <v>0.204178893279054</v>
      </c>
      <c r="AU699" s="1">
        <f t="shared" si="24"/>
        <v>0.00000376178259</v>
      </c>
      <c r="AV699" s="1">
        <f t="shared" si="25"/>
        <v>265831.418</v>
      </c>
    </row>
    <row r="700" ht="12.75" customHeight="1">
      <c r="A700" s="4" t="s">
        <v>1448</v>
      </c>
      <c r="B700" s="1" t="s">
        <v>1449</v>
      </c>
      <c r="C700" s="2">
        <v>6.59825294250645E-9</v>
      </c>
      <c r="D700" s="2">
        <v>-9.25526321442942E-10</v>
      </c>
      <c r="E700" s="2">
        <v>-1.68579028786502E-9</v>
      </c>
      <c r="F700" s="2">
        <v>6.9894341784701E-9</v>
      </c>
      <c r="G700" s="1">
        <v>4500857.63019539</v>
      </c>
      <c r="H700" s="1">
        <v>-338690.344563628</v>
      </c>
      <c r="I700" s="1">
        <v>-21356.8427757153</v>
      </c>
      <c r="J700" s="1">
        <v>-24166.9877776635</v>
      </c>
      <c r="K700" s="1">
        <v>340238.715216987</v>
      </c>
      <c r="L700" s="1">
        <v>35580.5105350195</v>
      </c>
      <c r="M700" s="1">
        <v>25530.5328699554</v>
      </c>
      <c r="N700" s="1">
        <v>39605.9854419954</v>
      </c>
      <c r="O700" s="1">
        <v>5613866.22717568</v>
      </c>
      <c r="P700" s="1">
        <v>242768.022405325</v>
      </c>
      <c r="Q700" s="1">
        <v>184386.660655625</v>
      </c>
      <c r="S700" s="5">
        <f t="shared" ref="S700:U700" si="722">($AY$3*M700^2)/(2*$AY$6)</f>
        <v>39480.4897</v>
      </c>
      <c r="T700" s="5">
        <f t="shared" si="722"/>
        <v>95013.30365</v>
      </c>
      <c r="U700" s="5">
        <f t="shared" si="722"/>
        <v>1908916321</v>
      </c>
      <c r="V700" s="1" t="s">
        <v>20</v>
      </c>
      <c r="W700" s="2">
        <f t="shared" si="3"/>
        <v>71861.0243</v>
      </c>
      <c r="X700" s="1">
        <f t="shared" si="4"/>
        <v>0.2451531874</v>
      </c>
      <c r="Y700" s="1">
        <f t="shared" si="5"/>
        <v>0.1262213882</v>
      </c>
      <c r="Z700" s="1">
        <f t="shared" si="6"/>
        <v>0.303762977</v>
      </c>
      <c r="AA700" s="5">
        <f t="shared" si="7"/>
        <v>0.6695247782</v>
      </c>
      <c r="AB700" s="1">
        <f t="shared" si="8"/>
        <v>2793.146116</v>
      </c>
      <c r="AC700" s="1">
        <f t="shared" si="9"/>
        <v>133668.233</v>
      </c>
      <c r="AD700" s="5">
        <f t="shared" si="10"/>
        <v>59155.3692</v>
      </c>
      <c r="AE700" s="5">
        <f t="shared" si="11"/>
        <v>90396.71644</v>
      </c>
      <c r="AF700" s="5">
        <f t="shared" si="12"/>
        <v>157606.8679</v>
      </c>
      <c r="AG700" s="5">
        <f t="shared" si="13"/>
        <v>119474.5483</v>
      </c>
      <c r="AH700" s="5">
        <f t="shared" si="14"/>
        <v>2242.791673</v>
      </c>
      <c r="AI700" s="5">
        <f t="shared" si="15"/>
        <v>38132.31967</v>
      </c>
      <c r="AJ700" s="1">
        <f t="shared" si="16"/>
        <v>541506733.6</v>
      </c>
      <c r="AK700" s="1">
        <f t="shared" si="17"/>
        <v>45959.41259</v>
      </c>
      <c r="AL700" s="1" t="s">
        <v>20</v>
      </c>
      <c r="AM700" s="5">
        <f t="shared" si="18"/>
        <v>0.4532402436</v>
      </c>
      <c r="AN700" s="5">
        <f t="shared" si="19"/>
        <v>0.9153974372</v>
      </c>
      <c r="AO700" s="5">
        <f t="shared" si="20"/>
        <v>0.5990336319</v>
      </c>
      <c r="AP700" s="5">
        <f t="shared" si="21"/>
        <v>0.3435806705</v>
      </c>
      <c r="AQ700" s="1">
        <f t="shared" si="22"/>
        <v>1.178228143</v>
      </c>
      <c r="AR700" s="1">
        <f t="shared" si="23"/>
        <v>0.250686839</v>
      </c>
      <c r="AT700" s="1">
        <v>0.173828948407609</v>
      </c>
      <c r="AU700" s="1">
        <f t="shared" si="24"/>
        <v>0.000003210097634</v>
      </c>
      <c r="AV700" s="1">
        <f t="shared" si="25"/>
        <v>311517.0048</v>
      </c>
    </row>
    <row r="701" ht="12.75" customHeight="1">
      <c r="A701" s="4" t="s">
        <v>1450</v>
      </c>
      <c r="B701" s="1" t="s">
        <v>1451</v>
      </c>
      <c r="C701" s="2">
        <v>6.10424956618897E-9</v>
      </c>
      <c r="D701" s="2">
        <v>5.1114999697566E-10</v>
      </c>
      <c r="E701" s="2">
        <v>-3.24961476065516E-9</v>
      </c>
      <c r="F701" s="2">
        <v>6.97845775867139E-9</v>
      </c>
      <c r="G701" s="1">
        <v>5022575.64760447</v>
      </c>
      <c r="H701" s="1">
        <v>-346121.756053912</v>
      </c>
      <c r="I701" s="1">
        <v>-13122.1835662097</v>
      </c>
      <c r="J701" s="1">
        <v>-35685.1566948395</v>
      </c>
      <c r="K701" s="1">
        <v>348224.413890005</v>
      </c>
      <c r="L701" s="1">
        <v>36964.2816904783</v>
      </c>
      <c r="M701" s="1">
        <v>27590.2727884585</v>
      </c>
      <c r="N701" s="1">
        <v>40836.4364272017</v>
      </c>
      <c r="O701" s="1">
        <v>5724250.69067932</v>
      </c>
      <c r="P701" s="1">
        <v>248173.592759146</v>
      </c>
      <c r="Q701" s="1">
        <v>178572.666910407</v>
      </c>
      <c r="S701" s="5">
        <f t="shared" ref="S701:U701" si="723">($AY$3*M701^2)/(2*$AY$6)</f>
        <v>46107.83823</v>
      </c>
      <c r="T701" s="5">
        <f t="shared" si="723"/>
        <v>101008.6217</v>
      </c>
      <c r="U701" s="5">
        <f t="shared" si="723"/>
        <v>1984723730</v>
      </c>
      <c r="V701" s="1" t="s">
        <v>20</v>
      </c>
      <c r="W701" s="2">
        <f t="shared" si="3"/>
        <v>67919.61766</v>
      </c>
      <c r="X701" s="1">
        <f t="shared" si="4"/>
        <v>0.2961925136</v>
      </c>
      <c r="Y701" s="1">
        <f t="shared" si="5"/>
        <v>0.1650142781</v>
      </c>
      <c r="Z701" s="1">
        <f t="shared" si="6"/>
        <v>0.3614974251</v>
      </c>
      <c r="AA701" s="5">
        <f t="shared" si="7"/>
        <v>0.6684733362</v>
      </c>
      <c r="AB701" s="1">
        <f t="shared" si="8"/>
        <v>2950.59268</v>
      </c>
      <c r="AC701" s="1">
        <f t="shared" si="9"/>
        <v>134975.9833</v>
      </c>
      <c r="AD701" s="5">
        <f t="shared" si="10"/>
        <v>61089.10291</v>
      </c>
      <c r="AE701" s="5">
        <f t="shared" si="11"/>
        <v>85009.77402</v>
      </c>
      <c r="AF701" s="5">
        <f t="shared" si="12"/>
        <v>153521.0659</v>
      </c>
      <c r="AG701" s="5">
        <f t="shared" si="13"/>
        <v>112247.5082</v>
      </c>
      <c r="AH701" s="5">
        <f t="shared" si="14"/>
        <v>2221.061798</v>
      </c>
      <c r="AI701" s="5">
        <f t="shared" si="15"/>
        <v>41273.55767</v>
      </c>
      <c r="AJ701" s="1">
        <f t="shared" si="16"/>
        <v>554216367.8</v>
      </c>
      <c r="AK701" s="1">
        <f t="shared" si="17"/>
        <v>44643.19441</v>
      </c>
      <c r="AL701" s="1" t="s">
        <v>20</v>
      </c>
      <c r="AM701" s="5">
        <f t="shared" si="18"/>
        <v>0.4937449183</v>
      </c>
      <c r="AN701" s="5">
        <f t="shared" si="19"/>
        <v>0.9072262341</v>
      </c>
      <c r="AO701" s="5">
        <f t="shared" si="20"/>
        <v>0.6519442901</v>
      </c>
      <c r="AP701" s="5">
        <f t="shared" si="21"/>
        <v>0.3610034653</v>
      </c>
      <c r="AQ701" s="1">
        <f t="shared" si="22"/>
        <v>1.241435285</v>
      </c>
      <c r="AR701" s="1">
        <f t="shared" si="23"/>
        <v>0.264135167</v>
      </c>
      <c r="AT701" s="1">
        <v>0.269704414555507</v>
      </c>
      <c r="AU701" s="1">
        <f t="shared" si="24"/>
        <v>0.000004866410129</v>
      </c>
      <c r="AV701" s="1">
        <f t="shared" si="25"/>
        <v>205490.2841</v>
      </c>
    </row>
    <row r="702" ht="12.75" customHeight="1">
      <c r="A702" s="4" t="s">
        <v>1452</v>
      </c>
      <c r="B702" s="1" t="s">
        <v>1453</v>
      </c>
      <c r="C702" s="2">
        <v>5.54468236797233E-9</v>
      </c>
      <c r="D702" s="2">
        <v>1.5297067547994E-9</v>
      </c>
      <c r="E702" s="2">
        <v>-3.94194196530385E-9</v>
      </c>
      <c r="F702" s="2">
        <v>7.07674588190246E-9</v>
      </c>
      <c r="G702" s="1">
        <v>5230653.69237296</v>
      </c>
      <c r="H702" s="1">
        <v>-355067.030310021</v>
      </c>
      <c r="I702" s="1">
        <v>-4454.43755290784</v>
      </c>
      <c r="J702" s="1">
        <v>-43347.4617854043</v>
      </c>
      <c r="K702" s="1">
        <v>357769.167019962</v>
      </c>
      <c r="L702" s="1">
        <v>38100.016348366</v>
      </c>
      <c r="M702" s="1">
        <v>31352.3756351476</v>
      </c>
      <c r="N702" s="1">
        <v>40800.5660434962</v>
      </c>
      <c r="O702" s="1">
        <v>5844514.85863106</v>
      </c>
      <c r="P702" s="1">
        <v>278322.725988172</v>
      </c>
      <c r="Q702" s="1">
        <v>168034.041515236</v>
      </c>
      <c r="S702" s="5">
        <f t="shared" ref="S702:U702" si="724">($AY$3*M702^2)/(2*$AY$6)</f>
        <v>59539.29386</v>
      </c>
      <c r="T702" s="5">
        <f t="shared" si="724"/>
        <v>100831.2494</v>
      </c>
      <c r="U702" s="5">
        <f t="shared" si="724"/>
        <v>2068996262</v>
      </c>
      <c r="V702" s="1" t="s">
        <v>20</v>
      </c>
      <c r="W702" s="2">
        <f t="shared" si="3"/>
        <v>67492.36381</v>
      </c>
      <c r="X702" s="1">
        <f t="shared" si="4"/>
        <v>0.3186699016</v>
      </c>
      <c r="Y702" s="1">
        <f t="shared" si="5"/>
        <v>0.2157901565</v>
      </c>
      <c r="Z702" s="1">
        <f t="shared" si="6"/>
        <v>0.3654459042</v>
      </c>
      <c r="AA702" s="5">
        <f t="shared" si="7"/>
        <v>0.6778884522</v>
      </c>
      <c r="AB702" s="1">
        <f t="shared" si="8"/>
        <v>3011.091834</v>
      </c>
      <c r="AC702" s="1">
        <f t="shared" si="9"/>
        <v>136386.5083</v>
      </c>
      <c r="AD702" s="5">
        <f t="shared" si="10"/>
        <v>60187.72839</v>
      </c>
      <c r="AE702" s="5">
        <f t="shared" si="11"/>
        <v>71497.31808</v>
      </c>
      <c r="AF702" s="5">
        <f t="shared" si="12"/>
        <v>152869.7446</v>
      </c>
      <c r="AG702" s="5">
        <f t="shared" si="13"/>
        <v>106619.6934</v>
      </c>
      <c r="AH702" s="5">
        <f t="shared" si="14"/>
        <v>2198.09132</v>
      </c>
      <c r="AI702" s="5">
        <f t="shared" si="15"/>
        <v>46250.05122</v>
      </c>
      <c r="AJ702" s="1">
        <f t="shared" si="16"/>
        <v>569407314.2</v>
      </c>
      <c r="AK702" s="1">
        <f t="shared" si="17"/>
        <v>41270.57812</v>
      </c>
      <c r="AL702" s="1" t="s">
        <v>20</v>
      </c>
      <c r="AM702" s="5">
        <f t="shared" si="18"/>
        <v>0.534054541</v>
      </c>
      <c r="AN702" s="5">
        <f t="shared" si="19"/>
        <v>0.946052176</v>
      </c>
      <c r="AO702" s="5">
        <f t="shared" si="20"/>
        <v>0.7964037386</v>
      </c>
      <c r="AP702" s="5">
        <f t="shared" si="21"/>
        <v>0.3724787502</v>
      </c>
      <c r="AQ702" s="1">
        <f t="shared" si="22"/>
        <v>1.379693089</v>
      </c>
      <c r="AR702" s="1">
        <f t="shared" si="23"/>
        <v>0.2935517211</v>
      </c>
      <c r="AT702" s="1">
        <v>0.400716266007066</v>
      </c>
      <c r="AU702" s="1">
        <f t="shared" si="24"/>
        <v>0.000007037427445</v>
      </c>
      <c r="AV702" s="1">
        <f t="shared" si="25"/>
        <v>142097.3797</v>
      </c>
    </row>
    <row r="703" ht="12.75" customHeight="1">
      <c r="A703" s="4" t="s">
        <v>1454</v>
      </c>
      <c r="B703" s="1" t="s">
        <v>1455</v>
      </c>
      <c r="C703" s="2">
        <v>6.36715226417051E-9</v>
      </c>
      <c r="D703" s="2">
        <v>1.92087281263367E-9</v>
      </c>
      <c r="E703" s="2">
        <v>7.9464721858286E-10</v>
      </c>
      <c r="F703" s="2">
        <v>6.78830727759691E-9</v>
      </c>
      <c r="G703" s="1">
        <v>4177281.79530551</v>
      </c>
      <c r="H703" s="1">
        <v>-339436.253051326</v>
      </c>
      <c r="I703" s="1">
        <v>3060.52447182498</v>
      </c>
      <c r="J703" s="1">
        <v>-6499.60940067772</v>
      </c>
      <c r="K703" s="1">
        <v>339571.002778609</v>
      </c>
      <c r="L703" s="1">
        <v>35148.4285914153</v>
      </c>
      <c r="M703" s="1">
        <v>24183.1203114078</v>
      </c>
      <c r="N703" s="1">
        <v>39498.0270257336</v>
      </c>
      <c r="O703" s="1">
        <v>5386996.87776465</v>
      </c>
      <c r="P703" s="1">
        <v>250923.217320447</v>
      </c>
      <c r="Q703" s="1">
        <v>174749.176596405</v>
      </c>
      <c r="S703" s="5">
        <f t="shared" ref="S703:U703" si="725">($AY$3*M703^2)/(2*$AY$6)</f>
        <v>35423.17176</v>
      </c>
      <c r="T703" s="5">
        <f t="shared" si="725"/>
        <v>94496.03305</v>
      </c>
      <c r="U703" s="5">
        <f t="shared" si="725"/>
        <v>1757746410</v>
      </c>
      <c r="V703" s="1" t="s">
        <v>20</v>
      </c>
      <c r="W703" s="2">
        <f t="shared" si="3"/>
        <v>72445.86927</v>
      </c>
      <c r="X703" s="1">
        <f t="shared" si="4"/>
        <v>0.2353881368</v>
      </c>
      <c r="Y703" s="1">
        <f t="shared" si="5"/>
        <v>0.1114287907</v>
      </c>
      <c r="Z703" s="1">
        <f t="shared" si="6"/>
        <v>0.2972511542</v>
      </c>
      <c r="AA703" s="5">
        <f t="shared" si="7"/>
        <v>0.6502586345</v>
      </c>
      <c r="AB703" s="1">
        <f t="shared" si="8"/>
        <v>2690.87116</v>
      </c>
      <c r="AC703" s="1">
        <f t="shared" si="9"/>
        <v>130939.4581</v>
      </c>
      <c r="AD703" s="5">
        <f t="shared" si="10"/>
        <v>60742.02622</v>
      </c>
      <c r="AE703" s="5">
        <f t="shared" si="11"/>
        <v>95397.74822</v>
      </c>
      <c r="AF703" s="5">
        <f t="shared" si="12"/>
        <v>162387.8868</v>
      </c>
      <c r="AG703" s="5">
        <f t="shared" si="13"/>
        <v>125197.8841</v>
      </c>
      <c r="AH703" s="5">
        <f t="shared" si="14"/>
        <v>2289.531394</v>
      </c>
      <c r="AI703" s="5">
        <f t="shared" si="15"/>
        <v>37190.00261</v>
      </c>
      <c r="AJ703" s="1">
        <f t="shared" si="16"/>
        <v>540444036.2</v>
      </c>
      <c r="AK703" s="1">
        <f t="shared" si="17"/>
        <v>47495.71216</v>
      </c>
      <c r="AL703" s="1" t="s">
        <v>20</v>
      </c>
      <c r="AM703" s="5">
        <f t="shared" si="18"/>
        <v>0.4316718608</v>
      </c>
      <c r="AN703" s="5">
        <f t="shared" si="19"/>
        <v>0.8897365956</v>
      </c>
      <c r="AO703" s="5">
        <f t="shared" si="20"/>
        <v>0.5665165545</v>
      </c>
      <c r="AP703" s="5">
        <f t="shared" si="21"/>
        <v>0.3328105606</v>
      </c>
      <c r="AQ703" s="1">
        <f t="shared" si="22"/>
        <v>1.137879635</v>
      </c>
      <c r="AR703" s="1">
        <f t="shared" si="23"/>
        <v>0.24210205</v>
      </c>
      <c r="AT703" s="1">
        <v>0.237558563700868</v>
      </c>
      <c r="AU703" s="1">
        <f t="shared" si="24"/>
        <v>0.000004395618191</v>
      </c>
      <c r="AV703" s="1">
        <f t="shared" si="25"/>
        <v>227499.286</v>
      </c>
    </row>
    <row r="704" ht="12.75" customHeight="1">
      <c r="A704" s="4" t="s">
        <v>1456</v>
      </c>
      <c r="B704" s="1" t="s">
        <v>1457</v>
      </c>
      <c r="C704" s="2">
        <v>6.33193392464498E-9</v>
      </c>
      <c r="D704" s="2">
        <v>2.89179673316935E-10</v>
      </c>
      <c r="E704" s="2">
        <v>2.36763523860062E-9</v>
      </c>
      <c r="F704" s="2">
        <v>6.87654567939542E-9</v>
      </c>
      <c r="G704" s="1">
        <v>4621099.21388103</v>
      </c>
      <c r="H704" s="1">
        <v>-341769.193922727</v>
      </c>
      <c r="I704" s="1">
        <v>-3841.89176234727</v>
      </c>
      <c r="J704" s="1">
        <v>12004.1473834073</v>
      </c>
      <c r="K704" s="1">
        <v>342110.222617788</v>
      </c>
      <c r="L704" s="1">
        <v>41660.9772224084</v>
      </c>
      <c r="M704" s="1">
        <v>26934.3790749213</v>
      </c>
      <c r="N704" s="1">
        <v>47270.5892705721</v>
      </c>
      <c r="O704" s="1">
        <v>5573119.20649845</v>
      </c>
      <c r="P704" s="1">
        <v>255005.915891962</v>
      </c>
      <c r="Q704" s="1">
        <v>171161.08332206</v>
      </c>
      <c r="S704" s="5">
        <f t="shared" ref="S704:U704" si="726">($AY$3*M704^2)/(2*$AY$6)</f>
        <v>43941.68517</v>
      </c>
      <c r="T704" s="5">
        <f t="shared" si="726"/>
        <v>135345.8065</v>
      </c>
      <c r="U704" s="5">
        <f t="shared" si="726"/>
        <v>1881305984</v>
      </c>
      <c r="V704" s="1" t="s">
        <v>20</v>
      </c>
      <c r="W704" s="2">
        <f t="shared" si="3"/>
        <v>69774.49591</v>
      </c>
      <c r="X704" s="1">
        <f t="shared" si="4"/>
        <v>0.3565048893</v>
      </c>
      <c r="Y704" s="1">
        <f t="shared" si="5"/>
        <v>0.149011752</v>
      </c>
      <c r="Z704" s="1">
        <f t="shared" si="6"/>
        <v>0.4589745632</v>
      </c>
      <c r="AA704" s="5">
        <f t="shared" si="7"/>
        <v>0.6587110778</v>
      </c>
      <c r="AB704" s="1">
        <f t="shared" si="8"/>
        <v>2830.210017</v>
      </c>
      <c r="AC704" s="1">
        <f t="shared" si="9"/>
        <v>133182.2487</v>
      </c>
      <c r="AD704" s="5">
        <f t="shared" si="10"/>
        <v>71762.25034</v>
      </c>
      <c r="AE704" s="5">
        <f t="shared" si="11"/>
        <v>100148.6756</v>
      </c>
      <c r="AF704" s="5">
        <f t="shared" si="12"/>
        <v>161078.1265</v>
      </c>
      <c r="AG704" s="5">
        <f t="shared" si="13"/>
        <v>120188.6076</v>
      </c>
      <c r="AH704" s="5">
        <f t="shared" si="14"/>
        <v>2250.975658</v>
      </c>
      <c r="AI704" s="5">
        <f t="shared" si="15"/>
        <v>40889.51891</v>
      </c>
      <c r="AJ704" s="1">
        <f t="shared" si="16"/>
        <v>544485330.1</v>
      </c>
      <c r="AK704" s="1">
        <f t="shared" si="17"/>
        <v>48207.73101</v>
      </c>
      <c r="AL704" s="1" t="s">
        <v>20</v>
      </c>
      <c r="AM704" s="5">
        <f t="shared" si="18"/>
        <v>0.453025741</v>
      </c>
      <c r="AN704" s="5">
        <f t="shared" si="19"/>
        <v>0.7587350278</v>
      </c>
      <c r="AO704" s="5">
        <f t="shared" si="20"/>
        <v>0.5436770151</v>
      </c>
      <c r="AP704" s="5">
        <f t="shared" si="21"/>
        <v>0.3380256165</v>
      </c>
      <c r="AQ704" s="1">
        <f t="shared" si="22"/>
        <v>1.129456456</v>
      </c>
      <c r="AR704" s="1">
        <f t="shared" si="23"/>
        <v>0.2403098842</v>
      </c>
      <c r="AT704" s="1">
        <v>0.126200352254792</v>
      </c>
      <c r="AU704" s="1">
        <f t="shared" si="24"/>
        <v>0.000002317791596</v>
      </c>
      <c r="AV704" s="1">
        <f t="shared" si="25"/>
        <v>431445.1746</v>
      </c>
    </row>
    <row r="705" ht="12.75" customHeight="1">
      <c r="A705" s="4" t="s">
        <v>1458</v>
      </c>
      <c r="B705" s="1" t="s">
        <v>1459</v>
      </c>
      <c r="C705" s="2">
        <v>6.36389673868522E-9</v>
      </c>
      <c r="D705" s="2">
        <v>4.88272072050814E-10</v>
      </c>
      <c r="E705" s="2">
        <v>2.17291897712784E-9</v>
      </c>
      <c r="F705" s="2">
        <v>6.91516441088501E-9</v>
      </c>
      <c r="G705" s="1">
        <v>4383278.67156748</v>
      </c>
      <c r="H705" s="1">
        <v>-337068.926255954</v>
      </c>
      <c r="I705" s="1">
        <v>-6796.49738256637</v>
      </c>
      <c r="J705" s="1">
        <v>3676.35729006102</v>
      </c>
      <c r="K705" s="1">
        <v>337282.744473393</v>
      </c>
      <c r="L705" s="1">
        <v>35378.3794720822</v>
      </c>
      <c r="M705" s="1">
        <v>24310.9421341035</v>
      </c>
      <c r="N705" s="1">
        <v>39760.9349297897</v>
      </c>
      <c r="O705" s="1">
        <v>5384077.04593419</v>
      </c>
      <c r="P705" s="1">
        <v>254296.103512735</v>
      </c>
      <c r="Q705" s="1">
        <v>172962.825363837</v>
      </c>
      <c r="S705" s="5">
        <f t="shared" ref="S705:U705" si="727">($AY$3*M705^2)/(2*$AY$6)</f>
        <v>35798.62542</v>
      </c>
      <c r="T705" s="5">
        <f t="shared" si="727"/>
        <v>95758.19417</v>
      </c>
      <c r="U705" s="5">
        <f t="shared" si="727"/>
        <v>1755841477</v>
      </c>
      <c r="V705" s="1" t="s">
        <v>20</v>
      </c>
      <c r="W705" s="2">
        <f t="shared" si="3"/>
        <v>72044.69228</v>
      </c>
      <c r="X705" s="1">
        <f t="shared" si="4"/>
        <v>0.2411414624</v>
      </c>
      <c r="Y705" s="1">
        <f t="shared" si="5"/>
        <v>0.1138674507</v>
      </c>
      <c r="Z705" s="1">
        <f t="shared" si="6"/>
        <v>0.3045854786</v>
      </c>
      <c r="AA705" s="5">
        <f t="shared" si="7"/>
        <v>0.6624104041</v>
      </c>
      <c r="AB705" s="1">
        <f t="shared" si="8"/>
        <v>2756.421054</v>
      </c>
      <c r="AC705" s="1">
        <f t="shared" si="9"/>
        <v>130903.9677</v>
      </c>
      <c r="AD705" s="5">
        <f t="shared" si="10"/>
        <v>60024.62323</v>
      </c>
      <c r="AE705" s="5">
        <f t="shared" si="11"/>
        <v>93294.84656</v>
      </c>
      <c r="AF705" s="5">
        <f t="shared" si="12"/>
        <v>158935.1398</v>
      </c>
      <c r="AG705" s="5">
        <f t="shared" si="13"/>
        <v>122234.4148</v>
      </c>
      <c r="AH705" s="5">
        <f t="shared" si="14"/>
        <v>2290.152126</v>
      </c>
      <c r="AI705" s="5">
        <f t="shared" si="15"/>
        <v>36700.72508</v>
      </c>
      <c r="AJ705" s="1">
        <f t="shared" si="16"/>
        <v>536802160</v>
      </c>
      <c r="AK705" s="1">
        <f t="shared" si="17"/>
        <v>46997.85341</v>
      </c>
      <c r="AL705" s="1" t="s">
        <v>20</v>
      </c>
      <c r="AM705" s="5">
        <f t="shared" si="18"/>
        <v>0.4391579582</v>
      </c>
      <c r="AN705" s="5">
        <f t="shared" si="19"/>
        <v>0.8943032561</v>
      </c>
      <c r="AO705" s="5">
        <f t="shared" si="20"/>
        <v>0.5753824352</v>
      </c>
      <c r="AP705" s="5">
        <f t="shared" si="21"/>
        <v>0.3377491979</v>
      </c>
      <c r="AQ705" s="1">
        <f t="shared" si="22"/>
        <v>1.142184421</v>
      </c>
      <c r="AR705" s="1">
        <f t="shared" si="23"/>
        <v>0.243017962</v>
      </c>
      <c r="AT705" s="1">
        <v>0.21894019338673</v>
      </c>
      <c r="AU705" s="1">
        <f t="shared" si="24"/>
        <v>0.0000040786012</v>
      </c>
      <c r="AV705" s="1">
        <f t="shared" si="25"/>
        <v>245182.0982</v>
      </c>
    </row>
    <row r="706" ht="12.75" customHeight="1">
      <c r="A706" s="4" t="s">
        <v>1460</v>
      </c>
      <c r="B706" s="1" t="s">
        <v>1461</v>
      </c>
      <c r="C706" s="2">
        <v>6.59954338347632E-9</v>
      </c>
      <c r="D706" s="2">
        <v>-1.54971246417491E-9</v>
      </c>
      <c r="E706" s="2">
        <v>2.25001408332981E-9</v>
      </c>
      <c r="F706" s="2">
        <v>7.21659661782097E-9</v>
      </c>
      <c r="G706" s="1">
        <v>4127257.91379739</v>
      </c>
      <c r="H706" s="1">
        <v>-335810.173309685</v>
      </c>
      <c r="I706" s="1">
        <v>-21870.2411342055</v>
      </c>
      <c r="J706" s="1">
        <v>2919.49905140831</v>
      </c>
      <c r="K706" s="1">
        <v>336566.744957758</v>
      </c>
      <c r="L706" s="1">
        <v>32150.230555102</v>
      </c>
      <c r="M706" s="1">
        <v>22531.5962099035</v>
      </c>
      <c r="N706" s="1">
        <v>35986.6622092877</v>
      </c>
      <c r="O706" s="1">
        <v>5150092.40801027</v>
      </c>
      <c r="P706" s="1">
        <v>257170.531660421</v>
      </c>
      <c r="Q706" s="1">
        <v>176987.825951551</v>
      </c>
      <c r="S706" s="5">
        <f t="shared" ref="S706:U706" si="728">($AY$3*M706^2)/(2*$AY$6)</f>
        <v>30750.11124</v>
      </c>
      <c r="T706" s="5">
        <f t="shared" si="728"/>
        <v>78441.50303</v>
      </c>
      <c r="U706" s="5">
        <f t="shared" si="728"/>
        <v>1606544706</v>
      </c>
      <c r="V706" s="1" t="s">
        <v>20</v>
      </c>
      <c r="W706" s="2">
        <f t="shared" si="3"/>
        <v>77481.96884</v>
      </c>
      <c r="X706" s="1">
        <f t="shared" si="4"/>
        <v>0.1721737299</v>
      </c>
      <c r="Y706" s="1">
        <f t="shared" si="5"/>
        <v>0.08456343653</v>
      </c>
      <c r="Z706" s="1">
        <f t="shared" si="6"/>
        <v>0.215715742</v>
      </c>
      <c r="AA706" s="5">
        <f t="shared" si="7"/>
        <v>0.6912848918</v>
      </c>
      <c r="AB706" s="1">
        <f t="shared" si="8"/>
        <v>2674.710742</v>
      </c>
      <c r="AC706" s="1">
        <f t="shared" si="9"/>
        <v>128027.9195</v>
      </c>
      <c r="AD706" s="5">
        <f t="shared" si="10"/>
        <v>52057.64314</v>
      </c>
      <c r="AE706" s="5">
        <f t="shared" si="11"/>
        <v>88311.62086</v>
      </c>
      <c r="AF706" s="5">
        <f t="shared" si="12"/>
        <v>158052.5718</v>
      </c>
      <c r="AG706" s="5">
        <f t="shared" si="13"/>
        <v>125458.7794</v>
      </c>
      <c r="AH706" s="5">
        <f t="shared" si="14"/>
        <v>2341.598623</v>
      </c>
      <c r="AI706" s="5">
        <f t="shared" si="15"/>
        <v>32593.79234</v>
      </c>
      <c r="AJ706" s="1">
        <f t="shared" si="16"/>
        <v>535662611.4</v>
      </c>
      <c r="AK706" s="1">
        <f t="shared" si="17"/>
        <v>46309.28373</v>
      </c>
      <c r="AL706" s="1" t="s">
        <v>20</v>
      </c>
      <c r="AM706" s="5">
        <f t="shared" si="18"/>
        <v>0.4269630343</v>
      </c>
      <c r="AN706" s="5">
        <f t="shared" si="19"/>
        <v>1.02897976</v>
      </c>
      <c r="AO706" s="5">
        <f t="shared" si="20"/>
        <v>0.6065595968</v>
      </c>
      <c r="AP706" s="5">
        <f t="shared" si="21"/>
        <v>0.3389142014</v>
      </c>
      <c r="AQ706" s="1">
        <f t="shared" si="22"/>
        <v>1.156706751</v>
      </c>
      <c r="AR706" s="1">
        <f t="shared" si="23"/>
        <v>0.2461078194</v>
      </c>
      <c r="AT706" s="1">
        <v>0.318048094037721</v>
      </c>
      <c r="AU706" s="1">
        <f t="shared" si="24"/>
        <v>0.000005937470476</v>
      </c>
      <c r="AV706" s="1">
        <f t="shared" si="25"/>
        <v>168421.8901</v>
      </c>
    </row>
    <row r="707" ht="12.75" customHeight="1">
      <c r="A707" s="4" t="s">
        <v>1462</v>
      </c>
      <c r="B707" s="1" t="s">
        <v>1463</v>
      </c>
      <c r="C707" s="2">
        <v>6.20635613279202E-9</v>
      </c>
      <c r="D707" s="2">
        <v>-6.33717887029429E-10</v>
      </c>
      <c r="E707" s="2">
        <v>3.43700013652041E-9</v>
      </c>
      <c r="F707" s="2">
        <v>7.20073784422816E-9</v>
      </c>
      <c r="G707" s="1">
        <v>4217174.30489822</v>
      </c>
      <c r="H707" s="1">
        <v>-340739.608875901</v>
      </c>
      <c r="I707" s="1">
        <v>-18820.2619218311</v>
      </c>
      <c r="J707" s="1">
        <v>14366.0697630098</v>
      </c>
      <c r="K707" s="1">
        <v>341611.916782302</v>
      </c>
      <c r="L707" s="1">
        <v>33877.9364740509</v>
      </c>
      <c r="M707" s="1">
        <v>22232.9839257929</v>
      </c>
      <c r="N707" s="1">
        <v>38389.5971500394</v>
      </c>
      <c r="O707" s="1">
        <v>5164474.2631195</v>
      </c>
      <c r="P707" s="1">
        <v>260868.092178128</v>
      </c>
      <c r="Q707" s="1">
        <v>171683.418501407</v>
      </c>
      <c r="S707" s="5">
        <f t="shared" ref="S707:U707" si="729">($AY$3*M707^2)/(2*$AY$6)</f>
        <v>29940.447</v>
      </c>
      <c r="T707" s="5">
        <f t="shared" si="729"/>
        <v>89266.7825</v>
      </c>
      <c r="U707" s="5">
        <f t="shared" si="729"/>
        <v>1615529925</v>
      </c>
      <c r="V707" s="1" t="s">
        <v>20</v>
      </c>
      <c r="W707" s="2">
        <f t="shared" si="3"/>
        <v>76483.05835</v>
      </c>
      <c r="X707" s="1">
        <f t="shared" si="4"/>
        <v>0.1962019895</v>
      </c>
      <c r="Y707" s="1">
        <f t="shared" si="5"/>
        <v>0.08450161636</v>
      </c>
      <c r="Z707" s="1">
        <f t="shared" si="6"/>
        <v>0.2519397058</v>
      </c>
      <c r="AA707" s="5">
        <f t="shared" si="7"/>
        <v>0.6897657643</v>
      </c>
      <c r="AB707" s="1">
        <f t="shared" si="8"/>
        <v>2703.689368</v>
      </c>
      <c r="AC707" s="1">
        <f t="shared" si="9"/>
        <v>128206.5566</v>
      </c>
      <c r="AD707" s="5">
        <f t="shared" si="10"/>
        <v>55655.99097</v>
      </c>
      <c r="AE707" s="5">
        <f t="shared" si="11"/>
        <v>94239.27974</v>
      </c>
      <c r="AF707" s="5">
        <f t="shared" si="12"/>
        <v>157881.9993</v>
      </c>
      <c r="AG707" s="5">
        <f t="shared" si="13"/>
        <v>125649.3414</v>
      </c>
      <c r="AH707" s="5">
        <f t="shared" si="14"/>
        <v>2338.335947</v>
      </c>
      <c r="AI707" s="5">
        <f t="shared" si="15"/>
        <v>32232.65792</v>
      </c>
      <c r="AJ707" s="1">
        <f t="shared" si="16"/>
        <v>543692251.8</v>
      </c>
      <c r="AK707" s="1">
        <f t="shared" si="17"/>
        <v>47715.17393</v>
      </c>
      <c r="AL707" s="1" t="s">
        <v>20</v>
      </c>
      <c r="AM707" s="5">
        <f t="shared" si="18"/>
        <v>0.4327060101</v>
      </c>
      <c r="AN707" s="5">
        <f t="shared" si="19"/>
        <v>0.9768800129</v>
      </c>
      <c r="AO707" s="5">
        <f t="shared" si="20"/>
        <v>0.5769274269</v>
      </c>
      <c r="AP707" s="5">
        <f t="shared" si="21"/>
        <v>0.3443662066</v>
      </c>
      <c r="AQ707" s="1">
        <f t="shared" si="22"/>
        <v>1.139453568</v>
      </c>
      <c r="AR707" s="1">
        <f t="shared" si="23"/>
        <v>0.2424369293</v>
      </c>
      <c r="AT707" s="1">
        <v>0.21900096631178</v>
      </c>
      <c r="AU707" s="1">
        <f t="shared" si="24"/>
        <v>0.00000402803177</v>
      </c>
      <c r="AV707" s="1">
        <f t="shared" si="25"/>
        <v>248260.2067</v>
      </c>
    </row>
    <row r="708" ht="12.75" customHeight="1">
      <c r="A708" s="4" t="s">
        <v>1464</v>
      </c>
      <c r="B708" s="1" t="s">
        <v>1465</v>
      </c>
      <c r="C708" s="2">
        <v>4.71111724802112E-9</v>
      </c>
      <c r="D708" s="2">
        <v>1.31920329894069E-9</v>
      </c>
      <c r="E708" s="2">
        <v>4.39619406645875E-9</v>
      </c>
      <c r="F708" s="2">
        <v>6.78561859905573E-9</v>
      </c>
      <c r="G708" s="1">
        <v>4483121.47035438</v>
      </c>
      <c r="H708" s="1">
        <v>-352894.851619075</v>
      </c>
      <c r="I708" s="1">
        <v>-1473.88381653786</v>
      </c>
      <c r="J708" s="1">
        <v>20488.9599474131</v>
      </c>
      <c r="K708" s="1">
        <v>353632.874181204</v>
      </c>
      <c r="L708" s="1">
        <v>34665.4296844271</v>
      </c>
      <c r="M708" s="1">
        <v>33736.4108211017</v>
      </c>
      <c r="N708" s="1">
        <v>34868.7116212346</v>
      </c>
      <c r="O708" s="1">
        <v>4754375.32335567</v>
      </c>
      <c r="P708" s="1">
        <v>284002.691678916</v>
      </c>
      <c r="Q708" s="1">
        <v>165465.008508288</v>
      </c>
      <c r="S708" s="5">
        <f t="shared" ref="S708:U708" si="730">($AY$3*M708^2)/(2*$AY$6)</f>
        <v>68938.29294</v>
      </c>
      <c r="T708" s="5">
        <f t="shared" si="730"/>
        <v>73643.52589</v>
      </c>
      <c r="U708" s="5">
        <f t="shared" si="730"/>
        <v>1369145799</v>
      </c>
      <c r="V708" s="1" t="s">
        <v>20</v>
      </c>
      <c r="W708" s="2">
        <f t="shared" si="3"/>
        <v>69903.38623</v>
      </c>
      <c r="X708" s="1">
        <f t="shared" si="4"/>
        <v>0.2459216405</v>
      </c>
      <c r="Y708" s="1">
        <f t="shared" si="5"/>
        <v>0.2329170736</v>
      </c>
      <c r="Z708" s="1">
        <f t="shared" si="6"/>
        <v>0.2488143209</v>
      </c>
      <c r="AA708" s="5">
        <f t="shared" si="7"/>
        <v>0.6500010833</v>
      </c>
      <c r="AB708" s="1">
        <f t="shared" si="8"/>
        <v>2787.637322</v>
      </c>
      <c r="AC708" s="1">
        <f t="shared" si="9"/>
        <v>123010.9886</v>
      </c>
      <c r="AD708" s="5">
        <f t="shared" si="10"/>
        <v>53644.08232</v>
      </c>
      <c r="AE708" s="5">
        <f t="shared" si="11"/>
        <v>58766.47524</v>
      </c>
      <c r="AF708" s="5">
        <f t="shared" si="12"/>
        <v>160076.2229</v>
      </c>
      <c r="AG708" s="5">
        <f t="shared" si="13"/>
        <v>108174.1389</v>
      </c>
      <c r="AH708" s="5">
        <f t="shared" si="14"/>
        <v>2437.099347</v>
      </c>
      <c r="AI708" s="5">
        <f t="shared" si="15"/>
        <v>51902.08399</v>
      </c>
      <c r="AJ708" s="1">
        <f t="shared" si="16"/>
        <v>562824199.7</v>
      </c>
      <c r="AK708" s="1">
        <f t="shared" si="17"/>
        <v>39550.66658</v>
      </c>
      <c r="AL708" s="1" t="s">
        <v>20</v>
      </c>
      <c r="AM708" s="5">
        <f t="shared" si="18"/>
        <v>0.5202945967</v>
      </c>
      <c r="AN708" s="5">
        <f t="shared" si="19"/>
        <v>1.049182268</v>
      </c>
      <c r="AO708" s="5">
        <f t="shared" si="20"/>
        <v>0.9577300619</v>
      </c>
      <c r="AP708" s="5">
        <f t="shared" si="21"/>
        <v>0.3515976261</v>
      </c>
      <c r="AQ708" s="1">
        <f t="shared" si="22"/>
        <v>1.423046053</v>
      </c>
      <c r="AR708" s="1">
        <f t="shared" si="23"/>
        <v>0.3027757559</v>
      </c>
      <c r="AT708" s="1">
        <v>0.21900096631178</v>
      </c>
      <c r="AU708" s="1">
        <f t="shared" si="24"/>
        <v>0.000003891107853</v>
      </c>
      <c r="AV708" s="1">
        <f t="shared" si="25"/>
        <v>256996.2175</v>
      </c>
    </row>
    <row r="709" ht="12.75" customHeight="1">
      <c r="A709" s="4" t="s">
        <v>1466</v>
      </c>
      <c r="B709" s="1" t="s">
        <v>1467</v>
      </c>
      <c r="C709" s="2">
        <v>3.97525236959431E-9</v>
      </c>
      <c r="D709" s="2">
        <v>-3.27709136037216E-9</v>
      </c>
      <c r="E709" s="2">
        <v>2.9203805039915E-9</v>
      </c>
      <c r="F709" s="2">
        <v>6.01638720282243E-9</v>
      </c>
      <c r="G709" s="1">
        <v>4084474.45575164</v>
      </c>
      <c r="H709" s="1">
        <v>-349601.460829432</v>
      </c>
      <c r="I709" s="1">
        <v>-29433.3957321213</v>
      </c>
      <c r="J709" s="1">
        <v>4131.26677440509</v>
      </c>
      <c r="K709" s="1">
        <v>350893.898344318</v>
      </c>
      <c r="L709" s="1">
        <v>34605.0455139307</v>
      </c>
      <c r="M709" s="1">
        <v>32265.2213241068</v>
      </c>
      <c r="N709" s="1">
        <v>35621.2176708675</v>
      </c>
      <c r="O709" s="1">
        <v>4808645.17278205</v>
      </c>
      <c r="P709" s="1">
        <v>309677.445543275</v>
      </c>
      <c r="Q709" s="1">
        <v>176840.509073857</v>
      </c>
      <c r="S709" s="5">
        <f t="shared" ref="S709:U709" si="731">($AY$3*M709^2)/(2*$AY$6)</f>
        <v>63056.82055</v>
      </c>
      <c r="T709" s="5">
        <f t="shared" si="731"/>
        <v>76856.44538</v>
      </c>
      <c r="U709" s="5">
        <f t="shared" si="731"/>
        <v>1400581017</v>
      </c>
      <c r="V709" s="1" t="s">
        <v>20</v>
      </c>
      <c r="W709" s="2">
        <f t="shared" si="3"/>
        <v>64933.1854</v>
      </c>
      <c r="X709" s="1">
        <f t="shared" si="4"/>
        <v>0.2840177174</v>
      </c>
      <c r="Y709" s="1">
        <f t="shared" si="5"/>
        <v>0.2469084085</v>
      </c>
      <c r="Z709" s="1">
        <f t="shared" si="6"/>
        <v>0.3009429028</v>
      </c>
      <c r="AA709" s="5">
        <f t="shared" si="7"/>
        <v>0.5763156509</v>
      </c>
      <c r="AB709" s="1">
        <f t="shared" si="8"/>
        <v>2660.811504</v>
      </c>
      <c r="AC709" s="1">
        <f t="shared" si="9"/>
        <v>123711.0643</v>
      </c>
      <c r="AD709" s="5">
        <f t="shared" si="10"/>
        <v>61808.52041</v>
      </c>
      <c r="AE709" s="5">
        <f t="shared" si="11"/>
        <v>73191.08637</v>
      </c>
      <c r="AF709" s="5">
        <f t="shared" si="12"/>
        <v>171963.3332</v>
      </c>
      <c r="AG709" s="5">
        <f t="shared" si="13"/>
        <v>115978.0042</v>
      </c>
      <c r="AH709" s="5">
        <f t="shared" si="14"/>
        <v>2423.307905</v>
      </c>
      <c r="AI709" s="5">
        <f t="shared" si="15"/>
        <v>55985.329</v>
      </c>
      <c r="AJ709" s="1">
        <f t="shared" si="16"/>
        <v>558464984.2</v>
      </c>
      <c r="AK709" s="1">
        <f t="shared" si="17"/>
        <v>43456.17103</v>
      </c>
      <c r="AL709" s="1" t="s">
        <v>20</v>
      </c>
      <c r="AM709" s="5">
        <f t="shared" si="18"/>
        <v>0.4815266376</v>
      </c>
      <c r="AN709" s="5">
        <f t="shared" si="19"/>
        <v>0.9035404512</v>
      </c>
      <c r="AO709" s="5">
        <f t="shared" si="20"/>
        <v>0.7630232204</v>
      </c>
      <c r="AP709" s="5">
        <f t="shared" si="21"/>
        <v>0.3247581759</v>
      </c>
      <c r="AQ709" s="1">
        <f t="shared" si="22"/>
        <v>1.285122391</v>
      </c>
      <c r="AR709" s="1">
        <f t="shared" si="23"/>
        <v>0.273430296</v>
      </c>
      <c r="AT709" s="1">
        <v>0.159010920602876</v>
      </c>
      <c r="AU709" s="1">
        <f t="shared" si="24"/>
        <v>0.000002847285418</v>
      </c>
      <c r="AV709" s="1">
        <f t="shared" si="25"/>
        <v>351211.7168</v>
      </c>
    </row>
    <row r="710" ht="12.75" customHeight="1">
      <c r="A710" s="4" t="s">
        <v>1468</v>
      </c>
      <c r="B710" s="1" t="s">
        <v>1469</v>
      </c>
      <c r="C710" s="2">
        <v>2.80530345008219E-9</v>
      </c>
      <c r="D710" s="2">
        <v>-3.03930408608535E-9</v>
      </c>
      <c r="E710" s="2">
        <v>4.42693906245979E-9</v>
      </c>
      <c r="F710" s="2">
        <v>6.24612166205853E-9</v>
      </c>
      <c r="G710" s="1">
        <v>4111670.26555823</v>
      </c>
      <c r="H710" s="1">
        <v>-358103.024931848</v>
      </c>
      <c r="I710" s="1">
        <v>-16022.8447086996</v>
      </c>
      <c r="J710" s="1">
        <v>-28.2625243865349</v>
      </c>
      <c r="K710" s="1">
        <v>358482.58402483</v>
      </c>
      <c r="L710" s="1">
        <v>32954.5488013383</v>
      </c>
      <c r="M710" s="1">
        <v>32859.7441322243</v>
      </c>
      <c r="N710" s="1">
        <v>32653.4240507831</v>
      </c>
      <c r="O710" s="1">
        <v>4532137.14574695</v>
      </c>
      <c r="P710" s="1">
        <v>321181.282318577</v>
      </c>
      <c r="Q710" s="1">
        <v>165217.100796652</v>
      </c>
      <c r="S710" s="5">
        <f t="shared" ref="S710:U710" si="732">($AY$3*M710^2)/(2*$AY$6)</f>
        <v>65402.01468</v>
      </c>
      <c r="T710" s="5">
        <f t="shared" si="732"/>
        <v>64583.29944</v>
      </c>
      <c r="U710" s="5">
        <f t="shared" si="732"/>
        <v>1244138870</v>
      </c>
      <c r="V710" s="1" t="s">
        <v>20</v>
      </c>
      <c r="W710" s="2">
        <f t="shared" si="3"/>
        <v>67189.33169</v>
      </c>
      <c r="X710" s="1">
        <f t="shared" si="4"/>
        <v>0.2405637012</v>
      </c>
      <c r="Y710" s="1">
        <f t="shared" si="5"/>
        <v>0.2391815699</v>
      </c>
      <c r="Z710" s="1">
        <f t="shared" si="6"/>
        <v>0.2361874482</v>
      </c>
      <c r="AA710" s="5">
        <f t="shared" si="7"/>
        <v>0.5983221408</v>
      </c>
      <c r="AB710" s="1">
        <f t="shared" si="8"/>
        <v>2669.655098</v>
      </c>
      <c r="AC710" s="1">
        <f t="shared" si="9"/>
        <v>120101.574</v>
      </c>
      <c r="AD710" s="5">
        <f t="shared" si="10"/>
        <v>54574.98866</v>
      </c>
      <c r="AE710" s="5">
        <f t="shared" si="11"/>
        <v>61335.31379</v>
      </c>
      <c r="AF710" s="5">
        <f t="shared" si="12"/>
        <v>166189.9524</v>
      </c>
      <c r="AG710" s="5">
        <f t="shared" si="13"/>
        <v>111270.1326</v>
      </c>
      <c r="AH710" s="5">
        <f t="shared" si="14"/>
        <v>2496.137146</v>
      </c>
      <c r="AI710" s="5">
        <f t="shared" si="15"/>
        <v>54919.81976</v>
      </c>
      <c r="AJ710" s="1">
        <f t="shared" si="16"/>
        <v>570542752.6</v>
      </c>
      <c r="AK710" s="1">
        <f t="shared" si="17"/>
        <v>40802.74396</v>
      </c>
      <c r="AL710" s="1" t="s">
        <v>20</v>
      </c>
      <c r="AM710" s="5">
        <f t="shared" si="18"/>
        <v>0.5127546263</v>
      </c>
      <c r="AN710" s="5">
        <f t="shared" si="19"/>
        <v>1.04542899</v>
      </c>
      <c r="AO710" s="5">
        <f t="shared" si="20"/>
        <v>0.9302027125</v>
      </c>
      <c r="AP710" s="5">
        <f t="shared" si="21"/>
        <v>0.3433076094</v>
      </c>
      <c r="AQ710" s="1">
        <f t="shared" si="22"/>
        <v>1.398295059</v>
      </c>
      <c r="AR710" s="1">
        <f t="shared" si="23"/>
        <v>0.2975095869</v>
      </c>
      <c r="AT710" s="1">
        <v>0.347512963021716</v>
      </c>
      <c r="AU710" s="1">
        <f t="shared" si="24"/>
        <v>0.000006090918892</v>
      </c>
      <c r="AV710" s="1">
        <f t="shared" si="25"/>
        <v>164178.8403</v>
      </c>
    </row>
    <row r="711" ht="12.75" customHeight="1">
      <c r="A711" s="4" t="s">
        <v>1470</v>
      </c>
      <c r="B711" s="1" t="s">
        <v>1471</v>
      </c>
      <c r="C711" s="2">
        <v>2.69495066822477E-9</v>
      </c>
      <c r="D711" s="2">
        <v>-2.20275844955716E-9</v>
      </c>
      <c r="E711" s="2">
        <v>4.96090282023832E-9</v>
      </c>
      <c r="F711" s="2">
        <v>6.19627707413139E-9</v>
      </c>
      <c r="G711" s="1">
        <v>4457947.77257536</v>
      </c>
      <c r="H711" s="1">
        <v>-364153.125658822</v>
      </c>
      <c r="I711" s="1">
        <v>-12493.6766909898</v>
      </c>
      <c r="J711" s="1">
        <v>4781.90197697619</v>
      </c>
      <c r="K711" s="1">
        <v>364436.357653235</v>
      </c>
      <c r="L711" s="1">
        <v>36373.8477173925</v>
      </c>
      <c r="M711" s="1">
        <v>40142.1049599961</v>
      </c>
      <c r="N711" s="1">
        <v>33997.6696846874</v>
      </c>
      <c r="O711" s="1">
        <v>4476480.65830829</v>
      </c>
      <c r="P711" s="1">
        <v>317485.062058574</v>
      </c>
      <c r="Q711" s="1">
        <v>160411.779382589</v>
      </c>
      <c r="S711" s="5">
        <f t="shared" ref="S711:U711" si="733">($AY$3*M711^2)/(2*$AY$6)</f>
        <v>97602.97518</v>
      </c>
      <c r="T711" s="5">
        <f t="shared" si="733"/>
        <v>70010.1603</v>
      </c>
      <c r="U711" s="5">
        <f t="shared" si="733"/>
        <v>1213769434</v>
      </c>
      <c r="V711" s="1" t="s">
        <v>20</v>
      </c>
      <c r="W711" s="2">
        <f t="shared" si="3"/>
        <v>64012.14248</v>
      </c>
      <c r="X711" s="1">
        <f t="shared" si="4"/>
        <v>0.3228893807</v>
      </c>
      <c r="Y711" s="1">
        <f t="shared" si="5"/>
        <v>0.3932561815</v>
      </c>
      <c r="Z711" s="1">
        <f t="shared" si="6"/>
        <v>0.2820808305</v>
      </c>
      <c r="AA711" s="5">
        <f t="shared" si="7"/>
        <v>0.5935474787</v>
      </c>
      <c r="AB711" s="1">
        <f t="shared" si="8"/>
        <v>2779.799711</v>
      </c>
      <c r="AC711" s="1">
        <f t="shared" si="9"/>
        <v>119361.8478</v>
      </c>
      <c r="AD711" s="5">
        <f t="shared" si="10"/>
        <v>57278.77029</v>
      </c>
      <c r="AE711" s="5">
        <f t="shared" si="11"/>
        <v>51923.65884</v>
      </c>
      <c r="AF711" s="5">
        <f t="shared" si="12"/>
        <v>168432.2797</v>
      </c>
      <c r="AG711" s="5">
        <f t="shared" si="13"/>
        <v>100801.4558</v>
      </c>
      <c r="AH711" s="5">
        <f t="shared" si="14"/>
        <v>2511.60656</v>
      </c>
      <c r="AI711" s="5">
        <f t="shared" si="15"/>
        <v>67630.82382</v>
      </c>
      <c r="AJ711" s="1">
        <f t="shared" si="16"/>
        <v>580018477.6</v>
      </c>
      <c r="AK711" s="1">
        <f t="shared" si="17"/>
        <v>38064.77511</v>
      </c>
      <c r="AL711" s="1" t="s">
        <v>20</v>
      </c>
      <c r="AM711" s="5">
        <f t="shared" si="18"/>
        <v>0.5754068458</v>
      </c>
      <c r="AN711" s="5">
        <f t="shared" si="19"/>
        <v>1.01262383</v>
      </c>
      <c r="AO711" s="5">
        <f t="shared" si="20"/>
        <v>1.117060104</v>
      </c>
      <c r="AP711" s="5">
        <f t="shared" si="21"/>
        <v>0.3443630157</v>
      </c>
      <c r="AQ711" s="1">
        <f t="shared" si="22"/>
        <v>1.523766989</v>
      </c>
      <c r="AR711" s="1">
        <f t="shared" si="23"/>
        <v>0.3242057423</v>
      </c>
      <c r="AT711" s="1">
        <v>0.135552388996772</v>
      </c>
      <c r="AU711" s="1">
        <f t="shared" si="24"/>
        <v>0.000002337035702</v>
      </c>
      <c r="AV711" s="1">
        <f t="shared" si="25"/>
        <v>427892.479</v>
      </c>
    </row>
    <row r="712" ht="12.75" customHeight="1">
      <c r="A712" s="4" t="s">
        <v>1472</v>
      </c>
      <c r="B712" s="1" t="s">
        <v>1473</v>
      </c>
      <c r="C712" s="2">
        <v>4.5062432262413E-9</v>
      </c>
      <c r="D712" s="2">
        <v>-2.06475647992649E-9</v>
      </c>
      <c r="E712" s="2">
        <v>3.37010846811617E-9</v>
      </c>
      <c r="F712" s="2">
        <v>6.12672624432872E-9</v>
      </c>
      <c r="G712" s="1">
        <v>3594517.11516428</v>
      </c>
      <c r="H712" s="1">
        <v>-350165.20158818</v>
      </c>
      <c r="I712" s="1">
        <v>-12707.9321643363</v>
      </c>
      <c r="J712" s="1">
        <v>1595.35833360146</v>
      </c>
      <c r="K712" s="1">
        <v>350562.928719667</v>
      </c>
      <c r="L712" s="1">
        <v>30203.4053115523</v>
      </c>
      <c r="M712" s="1">
        <v>25609.0736580907</v>
      </c>
      <c r="N712" s="1">
        <v>32224.85338044</v>
      </c>
      <c r="O712" s="1">
        <v>4300071.67633632</v>
      </c>
      <c r="P712" s="1">
        <v>300073.862167368</v>
      </c>
      <c r="Q712" s="1">
        <v>172417.500675677</v>
      </c>
      <c r="S712" s="5">
        <f t="shared" ref="S712:U712" si="734">($AY$3*M712^2)/(2*$AY$6)</f>
        <v>39723.77474</v>
      </c>
      <c r="T712" s="5">
        <f t="shared" si="734"/>
        <v>62899.13486</v>
      </c>
      <c r="U712" s="5">
        <f t="shared" si="734"/>
        <v>1119990042</v>
      </c>
      <c r="V712" s="1" t="s">
        <v>20</v>
      </c>
      <c r="W712" s="2">
        <f t="shared" si="3"/>
        <v>70486.70663</v>
      </c>
      <c r="X712" s="1">
        <f t="shared" si="4"/>
        <v>0.1836104447</v>
      </c>
      <c r="Y712" s="1">
        <f t="shared" si="5"/>
        <v>0.1319998081</v>
      </c>
      <c r="Z712" s="1">
        <f t="shared" si="6"/>
        <v>0.2090101906</v>
      </c>
      <c r="AA712" s="5">
        <f t="shared" si="7"/>
        <v>0.5868851362</v>
      </c>
      <c r="AB712" s="1">
        <f t="shared" si="8"/>
        <v>2496.1248</v>
      </c>
      <c r="AC712" s="1">
        <f t="shared" si="9"/>
        <v>116986.3052</v>
      </c>
      <c r="AD712" s="5">
        <f t="shared" si="10"/>
        <v>54908.27999</v>
      </c>
      <c r="AE712" s="5">
        <f t="shared" si="11"/>
        <v>80888.77514</v>
      </c>
      <c r="AF712" s="5">
        <f t="shared" si="12"/>
        <v>171776.8873</v>
      </c>
      <c r="AG712" s="5">
        <f t="shared" si="13"/>
        <v>128141.3067</v>
      </c>
      <c r="AH712" s="5">
        <f t="shared" si="14"/>
        <v>2562.607646</v>
      </c>
      <c r="AI712" s="5">
        <f t="shared" si="15"/>
        <v>43635.58059</v>
      </c>
      <c r="AJ712" s="1">
        <f t="shared" si="16"/>
        <v>557938229.7</v>
      </c>
      <c r="AK712" s="1">
        <f t="shared" si="17"/>
        <v>46568.9454</v>
      </c>
      <c r="AL712" s="1" t="s">
        <v>20</v>
      </c>
      <c r="AM712" s="5">
        <f t="shared" si="18"/>
        <v>0.435408569</v>
      </c>
      <c r="AN712" s="5">
        <f t="shared" si="19"/>
        <v>1.016127677</v>
      </c>
      <c r="AO712" s="5">
        <f t="shared" si="20"/>
        <v>0.6897597704</v>
      </c>
      <c r="AP712" s="5">
        <f t="shared" si="21"/>
        <v>0.3248040167</v>
      </c>
      <c r="AQ712" s="1">
        <f t="shared" si="22"/>
        <v>1.198090755</v>
      </c>
      <c r="AR712" s="1">
        <f t="shared" si="23"/>
        <v>0.2549129267</v>
      </c>
      <c r="AT712" s="1">
        <v>0.200305905288899</v>
      </c>
      <c r="AU712" s="1">
        <f t="shared" si="24"/>
        <v>0.000003590108987</v>
      </c>
      <c r="AV712" s="1">
        <f t="shared" si="25"/>
        <v>278543.0759</v>
      </c>
    </row>
    <row r="713" ht="12.75" customHeight="1">
      <c r="A713" s="4" t="s">
        <v>1474</v>
      </c>
      <c r="B713" s="1" t="s">
        <v>1475</v>
      </c>
      <c r="C713" s="2">
        <v>4.44075757412478E-9</v>
      </c>
      <c r="D713" s="2">
        <v>-2.46182948013107E-9</v>
      </c>
      <c r="E713" s="2">
        <v>2.26571618192509E-9</v>
      </c>
      <c r="F713" s="2">
        <v>5.84200838388084E-9</v>
      </c>
      <c r="G713" s="1">
        <v>3781947.95304386</v>
      </c>
      <c r="H713" s="1">
        <v>-350157.208108448</v>
      </c>
      <c r="I713" s="1">
        <v>-13281.829897118</v>
      </c>
      <c r="J713" s="1">
        <v>5396.20296998719</v>
      </c>
      <c r="K713" s="1">
        <v>350655.343903461</v>
      </c>
      <c r="L713" s="1">
        <v>35661.0469555185</v>
      </c>
      <c r="M713" s="1">
        <v>29788.6344464827</v>
      </c>
      <c r="N713" s="1">
        <v>37468.9397336356</v>
      </c>
      <c r="O713" s="1">
        <v>4180833.65634043</v>
      </c>
      <c r="P713" s="1">
        <v>313022.441971764</v>
      </c>
      <c r="Q713" s="1">
        <v>177629.28721428</v>
      </c>
      <c r="S713" s="5">
        <f t="shared" ref="S713:U713" si="735">($AY$3*M713^2)/(2*$AY$6)</f>
        <v>53748.20463</v>
      </c>
      <c r="T713" s="5">
        <f t="shared" si="735"/>
        <v>85036.53974</v>
      </c>
      <c r="U713" s="5">
        <f t="shared" si="735"/>
        <v>1058738117</v>
      </c>
      <c r="V713" s="1" t="s">
        <v>20</v>
      </c>
      <c r="W713" s="2">
        <f t="shared" si="3"/>
        <v>65524.45596</v>
      </c>
      <c r="X713" s="1">
        <f t="shared" si="4"/>
        <v>0.2961974607</v>
      </c>
      <c r="Y713" s="1">
        <f t="shared" si="5"/>
        <v>0.2066780439</v>
      </c>
      <c r="Z713" s="1">
        <f t="shared" si="6"/>
        <v>0.3269911212</v>
      </c>
      <c r="AA713" s="5">
        <f t="shared" si="7"/>
        <v>0.5596117322</v>
      </c>
      <c r="AB713" s="1">
        <f t="shared" si="8"/>
        <v>2560.376257</v>
      </c>
      <c r="AC713" s="1">
        <f t="shared" si="9"/>
        <v>115352.9277</v>
      </c>
      <c r="AD713" s="5">
        <f t="shared" si="10"/>
        <v>66955.24339</v>
      </c>
      <c r="AE713" s="5">
        <f t="shared" si="11"/>
        <v>86068.63213</v>
      </c>
      <c r="AF713" s="5">
        <f t="shared" si="12"/>
        <v>176256.0538</v>
      </c>
      <c r="AG713" s="5">
        <f t="shared" si="13"/>
        <v>123025.1569</v>
      </c>
      <c r="AH713" s="5">
        <f t="shared" si="14"/>
        <v>2598.893726</v>
      </c>
      <c r="AI713" s="5">
        <f t="shared" si="15"/>
        <v>53230.89695</v>
      </c>
      <c r="AJ713" s="1">
        <f t="shared" si="16"/>
        <v>558085313</v>
      </c>
      <c r="AK713" s="1">
        <f t="shared" si="17"/>
        <v>48173.01284</v>
      </c>
      <c r="AL713" s="1" t="s">
        <v>20</v>
      </c>
      <c r="AM713" s="5">
        <f t="shared" si="18"/>
        <v>0.4536351159</v>
      </c>
      <c r="AN713" s="5">
        <f t="shared" si="19"/>
        <v>0.8335199527</v>
      </c>
      <c r="AO713" s="5">
        <f t="shared" si="20"/>
        <v>0.6484189411</v>
      </c>
      <c r="AP713" s="5">
        <f t="shared" si="21"/>
        <v>0.3166332735</v>
      </c>
      <c r="AQ713" s="1">
        <f t="shared" si="22"/>
        <v>1.158501991</v>
      </c>
      <c r="AR713" s="1">
        <f t="shared" si="23"/>
        <v>0.2464897854</v>
      </c>
      <c r="AT713" s="1">
        <v>0.465277710737716</v>
      </c>
      <c r="AU713" s="1">
        <f t="shared" si="24"/>
        <v>0.000008337035573</v>
      </c>
      <c r="AV713" s="1">
        <f t="shared" si="25"/>
        <v>119946.7114</v>
      </c>
    </row>
    <row r="714" ht="12.75" customHeight="1">
      <c r="A714" s="4" t="s">
        <v>1476</v>
      </c>
      <c r="B714" s="1" t="s">
        <v>1477</v>
      </c>
      <c r="C714" s="2">
        <v>4.64443638534365E-9</v>
      </c>
      <c r="D714" s="2">
        <v>-2.38753144372839E-9</v>
      </c>
      <c r="E714" s="2">
        <v>-5.42613665682455E-10</v>
      </c>
      <c r="F714" s="2">
        <v>5.56024824638244E-9</v>
      </c>
      <c r="G714" s="1">
        <v>3398331.03749905</v>
      </c>
      <c r="H714" s="1">
        <v>-338187.275013562</v>
      </c>
      <c r="I714" s="1">
        <v>-19247.7818253705</v>
      </c>
      <c r="J714" s="1">
        <v>-24038.6754235741</v>
      </c>
      <c r="K714" s="1">
        <v>340156.784431748</v>
      </c>
      <c r="L714" s="1">
        <v>32436.2519739589</v>
      </c>
      <c r="M714" s="1">
        <v>26579.8241602465</v>
      </c>
      <c r="N714" s="1">
        <v>34980.6776953313</v>
      </c>
      <c r="O714" s="1">
        <v>4397899.41179136</v>
      </c>
      <c r="P714" s="1">
        <v>286289.198869665</v>
      </c>
      <c r="Q714" s="1">
        <v>187646.056535218</v>
      </c>
      <c r="S714" s="5">
        <f t="shared" ref="S714:U714" si="736">($AY$3*M714^2)/(2*$AY$6)</f>
        <v>42792.43296</v>
      </c>
      <c r="T714" s="5">
        <f t="shared" si="736"/>
        <v>74117.23511</v>
      </c>
      <c r="U714" s="5">
        <f t="shared" si="736"/>
        <v>1171529843</v>
      </c>
      <c r="V714" s="1" t="s">
        <v>20</v>
      </c>
      <c r="W714" s="2">
        <f t="shared" si="3"/>
        <v>65790.07213</v>
      </c>
      <c r="X714" s="1">
        <f t="shared" si="4"/>
        <v>0.2430751743</v>
      </c>
      <c r="Y714" s="1">
        <f t="shared" si="5"/>
        <v>0.1632237991</v>
      </c>
      <c r="Z714" s="1">
        <f t="shared" si="6"/>
        <v>0.2827064472</v>
      </c>
      <c r="AA714" s="5">
        <f t="shared" si="7"/>
        <v>0.5326216513</v>
      </c>
      <c r="AB714" s="1">
        <f t="shared" si="8"/>
        <v>2427.050754</v>
      </c>
      <c r="AC714" s="1">
        <f t="shared" si="9"/>
        <v>118309.5557</v>
      </c>
      <c r="AD714" s="5">
        <f t="shared" si="10"/>
        <v>65676.40952</v>
      </c>
      <c r="AE714" s="5">
        <f t="shared" si="11"/>
        <v>97247.99048</v>
      </c>
      <c r="AF714" s="5">
        <f t="shared" si="12"/>
        <v>183114.4587</v>
      </c>
      <c r="AG714" s="5">
        <f t="shared" si="13"/>
        <v>133210.6966</v>
      </c>
      <c r="AH714" s="5">
        <f t="shared" si="14"/>
        <v>2533.945786</v>
      </c>
      <c r="AI714" s="5">
        <f t="shared" si="15"/>
        <v>49903.76207</v>
      </c>
      <c r="AJ714" s="1">
        <f t="shared" si="16"/>
        <v>541376336.7</v>
      </c>
      <c r="AK714" s="1">
        <f t="shared" si="17"/>
        <v>50121.43012</v>
      </c>
      <c r="AL714" s="1" t="s">
        <v>20</v>
      </c>
      <c r="AM714" s="5">
        <f t="shared" si="18"/>
        <v>0.4064060549</v>
      </c>
      <c r="AN714" s="5">
        <f t="shared" si="19"/>
        <v>0.8243086682</v>
      </c>
      <c r="AO714" s="5">
        <f t="shared" si="20"/>
        <v>0.5566966824</v>
      </c>
      <c r="AP714" s="5">
        <f t="shared" si="21"/>
        <v>0.2956491479</v>
      </c>
      <c r="AQ714" s="1">
        <f t="shared" si="22"/>
        <v>1.080129468</v>
      </c>
      <c r="AR714" s="1">
        <f t="shared" si="23"/>
        <v>0.2298147805</v>
      </c>
      <c r="AT714" s="1">
        <v>0.188552751306663</v>
      </c>
      <c r="AU714" s="1">
        <f t="shared" si="24"/>
        <v>0.000003482840651</v>
      </c>
      <c r="AV714" s="1">
        <f t="shared" si="25"/>
        <v>287121.9502</v>
      </c>
    </row>
    <row r="715" ht="12.75" customHeight="1">
      <c r="A715" s="4" t="s">
        <v>1478</v>
      </c>
      <c r="B715" s="1" t="s">
        <v>1479</v>
      </c>
      <c r="C715" s="2">
        <v>4.96612457284768E-9</v>
      </c>
      <c r="D715" s="2">
        <v>-1.63002813685496E-9</v>
      </c>
      <c r="E715" s="2">
        <v>9.86950403669549E-10</v>
      </c>
      <c r="F715" s="2">
        <v>5.61223898983016E-9</v>
      </c>
      <c r="G715" s="1">
        <v>3255745.54035229</v>
      </c>
      <c r="H715" s="1">
        <v>-333854.432992414</v>
      </c>
      <c r="I715" s="1">
        <v>-7545.06931530971</v>
      </c>
      <c r="J715" s="1">
        <v>-16990.775102818</v>
      </c>
      <c r="K715" s="1">
        <v>334871.625042849</v>
      </c>
      <c r="L715" s="1">
        <v>32689.517070452</v>
      </c>
      <c r="M715" s="1">
        <v>29806.9509620614</v>
      </c>
      <c r="N715" s="1">
        <v>36129.2364332555</v>
      </c>
      <c r="O715" s="1">
        <v>4623300.57169502</v>
      </c>
      <c r="P715" s="1">
        <v>280005.207243008</v>
      </c>
      <c r="Q715" s="1">
        <v>178227.41886224</v>
      </c>
      <c r="S715" s="5">
        <f t="shared" ref="S715:U715" si="737">($AY$3*M715^2)/(2*$AY$6)</f>
        <v>53814.32263</v>
      </c>
      <c r="T715" s="5">
        <f t="shared" si="737"/>
        <v>79064.28325</v>
      </c>
      <c r="U715" s="5">
        <f t="shared" si="737"/>
        <v>1294693685</v>
      </c>
      <c r="V715" s="1" t="s">
        <v>20</v>
      </c>
      <c r="W715" s="2">
        <f t="shared" si="3"/>
        <v>67843.76657</v>
      </c>
      <c r="X715" s="1">
        <f t="shared" si="4"/>
        <v>0.2321651917</v>
      </c>
      <c r="Y715" s="1">
        <f t="shared" si="5"/>
        <v>0.1930257301</v>
      </c>
      <c r="Z715" s="1">
        <f t="shared" si="6"/>
        <v>0.2835944086</v>
      </c>
      <c r="AA715" s="5">
        <f t="shared" si="7"/>
        <v>0.5376018958</v>
      </c>
      <c r="AB715" s="1">
        <f t="shared" si="8"/>
        <v>2375.588666</v>
      </c>
      <c r="AC715" s="1">
        <f t="shared" si="9"/>
        <v>121303.4748</v>
      </c>
      <c r="AD715" s="5">
        <f t="shared" si="10"/>
        <v>67204.44387</v>
      </c>
      <c r="AE715" s="5">
        <f t="shared" si="11"/>
        <v>86481.1216</v>
      </c>
      <c r="AF715" s="5">
        <f t="shared" si="12"/>
        <v>194920.267</v>
      </c>
      <c r="AG715" s="5">
        <f t="shared" si="13"/>
        <v>139475.9853</v>
      </c>
      <c r="AH715" s="5">
        <f t="shared" si="14"/>
        <v>2471.404883</v>
      </c>
      <c r="AI715" s="5">
        <f t="shared" si="15"/>
        <v>55444.28171</v>
      </c>
      <c r="AJ715" s="1">
        <f t="shared" si="16"/>
        <v>532964744.3</v>
      </c>
      <c r="AK715" s="1">
        <f t="shared" si="17"/>
        <v>46967.2878</v>
      </c>
      <c r="AL715" s="1" t="s">
        <v>20</v>
      </c>
      <c r="AM715" s="5">
        <f t="shared" si="18"/>
        <v>0.3821193613</v>
      </c>
      <c r="AN715" s="5">
        <f t="shared" si="19"/>
        <v>0.7930498544</v>
      </c>
      <c r="AO715" s="5">
        <f t="shared" si="20"/>
        <v>0.6162787142</v>
      </c>
      <c r="AP715" s="5">
        <f t="shared" si="21"/>
        <v>0.2734270543</v>
      </c>
      <c r="AQ715" s="1">
        <f t="shared" si="22"/>
        <v>1.134757337</v>
      </c>
      <c r="AR715" s="1">
        <f t="shared" si="23"/>
        <v>0.2414377313</v>
      </c>
      <c r="AT715" s="1">
        <v>0.397298632622533</v>
      </c>
      <c r="AU715" s="1">
        <f t="shared" si="24"/>
        <v>0.000007454501201</v>
      </c>
      <c r="AV715" s="1">
        <f t="shared" si="25"/>
        <v>134147.1378</v>
      </c>
    </row>
    <row r="716" ht="12.75" customHeight="1">
      <c r="A716" s="4" t="s">
        <v>1480</v>
      </c>
      <c r="B716" s="1" t="s">
        <v>1481</v>
      </c>
      <c r="C716" s="2">
        <v>4.31208739743337E-9</v>
      </c>
      <c r="D716" s="2">
        <v>1.7856459267544E-9</v>
      </c>
      <c r="E716" s="2">
        <v>2.6583714964371E-9</v>
      </c>
      <c r="F716" s="2">
        <v>5.67572533150996E-9</v>
      </c>
      <c r="G716" s="1">
        <v>2892053.98306572</v>
      </c>
      <c r="H716" s="1">
        <v>-348798.201800246</v>
      </c>
      <c r="I716" s="1">
        <v>33764.2424881839</v>
      </c>
      <c r="J716" s="1">
        <v>7366.74136737032</v>
      </c>
      <c r="K716" s="1">
        <v>350611.474351489</v>
      </c>
      <c r="L716" s="1">
        <v>30772.0152053737</v>
      </c>
      <c r="M716" s="1">
        <v>29504.3443523696</v>
      </c>
      <c r="N716" s="1">
        <v>30494.2175900616</v>
      </c>
      <c r="O716" s="1">
        <v>4696172.79942671</v>
      </c>
      <c r="P716" s="1">
        <v>295393.800369095</v>
      </c>
      <c r="Q716" s="1">
        <v>167917.630922737</v>
      </c>
      <c r="S716" s="5">
        <f t="shared" ref="S716:U716" si="738">($AY$3*M716^2)/(2*$AY$6)</f>
        <v>52727.19986</v>
      </c>
      <c r="T716" s="5">
        <f t="shared" si="738"/>
        <v>56324.55402</v>
      </c>
      <c r="U716" s="5">
        <f t="shared" si="738"/>
        <v>1335829129</v>
      </c>
      <c r="V716" s="1" t="s">
        <v>20</v>
      </c>
      <c r="W716" s="2">
        <f t="shared" si="3"/>
        <v>72797.62225</v>
      </c>
      <c r="X716" s="1">
        <f t="shared" si="4"/>
        <v>0.1786806353</v>
      </c>
      <c r="Y716" s="1">
        <f t="shared" si="5"/>
        <v>0.1642621669</v>
      </c>
      <c r="Z716" s="1">
        <f t="shared" si="6"/>
        <v>0.1754690808</v>
      </c>
      <c r="AA716" s="5">
        <f t="shared" si="7"/>
        <v>0.543683315</v>
      </c>
      <c r="AB716" s="1">
        <f t="shared" si="8"/>
        <v>2238.974848</v>
      </c>
      <c r="AC716" s="1">
        <f t="shared" si="9"/>
        <v>122255.7267</v>
      </c>
      <c r="AD716" s="5">
        <f t="shared" si="10"/>
        <v>56088.19831</v>
      </c>
      <c r="AE716" s="5">
        <f t="shared" si="11"/>
        <v>70776.2074</v>
      </c>
      <c r="AF716" s="5">
        <f t="shared" si="12"/>
        <v>186955.8539</v>
      </c>
      <c r="AG716" s="5">
        <f t="shared" si="13"/>
        <v>132688.3354</v>
      </c>
      <c r="AH716" s="5">
        <f t="shared" si="14"/>
        <v>2452.155069</v>
      </c>
      <c r="AI716" s="5">
        <f t="shared" si="15"/>
        <v>54267.5185</v>
      </c>
      <c r="AJ716" s="1">
        <f t="shared" si="16"/>
        <v>558015492.5</v>
      </c>
      <c r="AK716" s="1">
        <f t="shared" si="17"/>
        <v>43034.89937</v>
      </c>
      <c r="AL716" s="1" t="s">
        <v>20</v>
      </c>
      <c r="AM716" s="5">
        <f t="shared" si="18"/>
        <v>0.4205460043</v>
      </c>
      <c r="AN716" s="5">
        <f t="shared" si="19"/>
        <v>0.9948893158</v>
      </c>
      <c r="AO716" s="5">
        <f t="shared" si="20"/>
        <v>0.7884224275</v>
      </c>
      <c r="AP716" s="5">
        <f t="shared" si="21"/>
        <v>0.2984744692</v>
      </c>
      <c r="AQ716" s="1">
        <f t="shared" si="22"/>
        <v>1.296658063</v>
      </c>
      <c r="AR716" s="1">
        <f t="shared" si="23"/>
        <v>0.2758846942</v>
      </c>
      <c r="AT716" s="1">
        <v>0.224438408853622</v>
      </c>
      <c r="AU716" s="1">
        <f t="shared" si="24"/>
        <v>0.000004022082037</v>
      </c>
      <c r="AV716" s="1">
        <f t="shared" si="25"/>
        <v>248627.4499</v>
      </c>
    </row>
    <row r="717" ht="12.75" customHeight="1">
      <c r="A717" s="4" t="s">
        <v>1482</v>
      </c>
      <c r="B717" s="1" t="s">
        <v>1483</v>
      </c>
      <c r="C717" s="2">
        <v>4.5045971493201E-9</v>
      </c>
      <c r="D717" s="2">
        <v>-1.34610388736593E-9</v>
      </c>
      <c r="E717" s="2">
        <v>3.5189516781845E-9</v>
      </c>
      <c r="F717" s="2">
        <v>6.02978555463976E-9</v>
      </c>
      <c r="G717" s="1">
        <v>3915109.44535908</v>
      </c>
      <c r="H717" s="1">
        <v>-348764.948956951</v>
      </c>
      <c r="I717" s="1">
        <v>4125.3619485334</v>
      </c>
      <c r="J717" s="1">
        <v>9718.08404399729</v>
      </c>
      <c r="K717" s="1">
        <v>349047.731059566</v>
      </c>
      <c r="L717" s="1">
        <v>36022.827883256</v>
      </c>
      <c r="M717" s="1">
        <v>34410.969697025</v>
      </c>
      <c r="N717" s="1">
        <v>36253.975614092</v>
      </c>
      <c r="O717" s="1">
        <v>4513425.02680819</v>
      </c>
      <c r="P717" s="1">
        <v>298362.217879352</v>
      </c>
      <c r="Q717" s="1">
        <v>170397.077587688</v>
      </c>
      <c r="S717" s="5">
        <f t="shared" ref="S717:U717" si="739">($AY$3*M717^2)/(2*$AY$6)</f>
        <v>71722.69406</v>
      </c>
      <c r="T717" s="5">
        <f t="shared" si="739"/>
        <v>79611.17769</v>
      </c>
      <c r="U717" s="5">
        <f t="shared" si="739"/>
        <v>1233886570</v>
      </c>
      <c r="V717" s="1" t="s">
        <v>20</v>
      </c>
      <c r="W717" s="2">
        <f t="shared" si="3"/>
        <v>66470.49841</v>
      </c>
      <c r="X717" s="1">
        <f t="shared" si="4"/>
        <v>0.2936957998</v>
      </c>
      <c r="Y717" s="1">
        <f t="shared" si="5"/>
        <v>0.2680007145</v>
      </c>
      <c r="Z717" s="1">
        <f t="shared" si="6"/>
        <v>0.2974770089</v>
      </c>
      <c r="AA717" s="5">
        <f t="shared" si="7"/>
        <v>0.5775990922</v>
      </c>
      <c r="AB717" s="1">
        <f t="shared" si="8"/>
        <v>2605.061442</v>
      </c>
      <c r="AC717" s="1">
        <f t="shared" si="9"/>
        <v>119853.3821</v>
      </c>
      <c r="AD717" s="5">
        <f t="shared" si="10"/>
        <v>62766.67693</v>
      </c>
      <c r="AE717" s="5">
        <f t="shared" si="11"/>
        <v>68409.57816</v>
      </c>
      <c r="AF717" s="5">
        <f t="shared" si="12"/>
        <v>175394.9943</v>
      </c>
      <c r="AG717" s="5">
        <f t="shared" si="13"/>
        <v>115819.1221</v>
      </c>
      <c r="AH717" s="5">
        <f t="shared" si="14"/>
        <v>2501.306136</v>
      </c>
      <c r="AI717" s="5">
        <f t="shared" si="15"/>
        <v>59575.8722</v>
      </c>
      <c r="AJ717" s="1">
        <f t="shared" si="16"/>
        <v>555526717.7</v>
      </c>
      <c r="AK717" s="1">
        <f t="shared" si="17"/>
        <v>42743.60133</v>
      </c>
      <c r="AL717" s="1" t="s">
        <v>20</v>
      </c>
      <c r="AM717" s="5">
        <f t="shared" si="18"/>
        <v>0.479650258</v>
      </c>
      <c r="AN717" s="5">
        <f t="shared" si="19"/>
        <v>0.88506632</v>
      </c>
      <c r="AO717" s="5">
        <f t="shared" si="20"/>
        <v>0.8120598499</v>
      </c>
      <c r="AP717" s="5">
        <f t="shared" si="21"/>
        <v>0.3167289466</v>
      </c>
      <c r="AQ717" s="1">
        <f t="shared" si="22"/>
        <v>1.299672233</v>
      </c>
      <c r="AR717" s="1">
        <f t="shared" si="23"/>
        <v>0.276526007</v>
      </c>
      <c r="AT717" s="1">
        <v>0.237670062089251</v>
      </c>
      <c r="AU717" s="1">
        <f t="shared" si="24"/>
        <v>0.000004278283195</v>
      </c>
      <c r="AV717" s="1">
        <f t="shared" si="25"/>
        <v>233738.6177</v>
      </c>
    </row>
    <row r="718" ht="12.75" customHeight="1">
      <c r="A718" s="4" t="s">
        <v>1484</v>
      </c>
      <c r="B718" s="1" t="s">
        <v>1485</v>
      </c>
      <c r="C718" s="2">
        <v>4.74873005754747E-9</v>
      </c>
      <c r="D718" s="2">
        <v>-2.39607642531561E-9</v>
      </c>
      <c r="E718" s="2">
        <v>1.66221122213322E-9</v>
      </c>
      <c r="F718" s="2">
        <v>5.74409249993904E-9</v>
      </c>
      <c r="G718" s="1">
        <v>2585329.6019732</v>
      </c>
      <c r="H718" s="1">
        <v>-337501.129674336</v>
      </c>
      <c r="I718" s="1">
        <v>-5035.80757286129</v>
      </c>
      <c r="J718" s="1">
        <v>-1182.97387575775</v>
      </c>
      <c r="K718" s="1">
        <v>337716.64109238</v>
      </c>
      <c r="L718" s="1">
        <v>30380.5203906284</v>
      </c>
      <c r="M718" s="1">
        <v>23367.9671949826</v>
      </c>
      <c r="N718" s="1">
        <v>33286.1375630654</v>
      </c>
      <c r="O718" s="1">
        <v>4368626.63915928</v>
      </c>
      <c r="P718" s="1">
        <v>284132.029324766</v>
      </c>
      <c r="Q718" s="1">
        <v>183991.234316984</v>
      </c>
      <c r="S718" s="5">
        <f t="shared" ref="S718:U718" si="740">($AY$3*M718^2)/(2*$AY$6)</f>
        <v>33075.36462</v>
      </c>
      <c r="T718" s="5">
        <f t="shared" si="740"/>
        <v>67110.36167</v>
      </c>
      <c r="U718" s="5">
        <f t="shared" si="740"/>
        <v>1155986151</v>
      </c>
      <c r="V718" s="1" t="s">
        <v>20</v>
      </c>
      <c r="W718" s="2">
        <f t="shared" si="3"/>
        <v>77922.42996</v>
      </c>
      <c r="X718" s="1">
        <f t="shared" si="4"/>
        <v>0.1520076492</v>
      </c>
      <c r="Y718" s="1">
        <f t="shared" si="5"/>
        <v>0.08993254714</v>
      </c>
      <c r="Z718" s="1">
        <f t="shared" si="6"/>
        <v>0.1824743532</v>
      </c>
      <c r="AA718" s="5">
        <f t="shared" si="7"/>
        <v>0.5502322733</v>
      </c>
      <c r="AB718" s="1">
        <f t="shared" si="8"/>
        <v>2116.917713</v>
      </c>
      <c r="AC718" s="1">
        <f t="shared" si="9"/>
        <v>117915.1593</v>
      </c>
      <c r="AD718" s="5">
        <f t="shared" si="10"/>
        <v>60494.70229</v>
      </c>
      <c r="AE718" s="5">
        <f t="shared" si="11"/>
        <v>100890.1092</v>
      </c>
      <c r="AF718" s="5">
        <f t="shared" si="12"/>
        <v>197631.011</v>
      </c>
      <c r="AG718" s="5">
        <f t="shared" si="13"/>
        <v>155161.7333</v>
      </c>
      <c r="AH718" s="5">
        <f t="shared" si="14"/>
        <v>2542.421193</v>
      </c>
      <c r="AI718" s="5">
        <f t="shared" si="15"/>
        <v>42469.27766</v>
      </c>
      <c r="AJ718" s="1">
        <f t="shared" si="16"/>
        <v>537492727.9</v>
      </c>
      <c r="AK718" s="1">
        <f t="shared" si="17"/>
        <v>50982.06709</v>
      </c>
      <c r="AL718" s="1" t="s">
        <v>20</v>
      </c>
      <c r="AM718" s="5">
        <f t="shared" si="18"/>
        <v>0.3464080457</v>
      </c>
      <c r="AN718" s="5">
        <f t="shared" si="19"/>
        <v>0.8884955337</v>
      </c>
      <c r="AO718" s="5">
        <f t="shared" si="20"/>
        <v>0.5327506652</v>
      </c>
      <c r="AP718" s="5">
        <f t="shared" si="21"/>
        <v>0.2719678078</v>
      </c>
      <c r="AQ718" s="1">
        <f t="shared" si="22"/>
        <v>1.054278021</v>
      </c>
      <c r="AR718" s="1">
        <f t="shared" si="23"/>
        <v>0.2243144725</v>
      </c>
      <c r="AT718" s="1">
        <v>0.126189631742625</v>
      </c>
      <c r="AU718" s="1">
        <f t="shared" si="24"/>
        <v>0.000002347745843</v>
      </c>
      <c r="AV718" s="1">
        <f t="shared" si="25"/>
        <v>425940.4838</v>
      </c>
    </row>
    <row r="719" ht="12.75" customHeight="1">
      <c r="A719" s="4" t="s">
        <v>1486</v>
      </c>
      <c r="B719" s="1" t="s">
        <v>1487</v>
      </c>
      <c r="C719" s="2">
        <v>5.09649724693545E-9</v>
      </c>
      <c r="D719" s="2">
        <v>-3.97228929749497E-9</v>
      </c>
      <c r="E719" s="2">
        <v>-7.97374620299193E-10</v>
      </c>
      <c r="F719" s="2">
        <v>6.52110049953983E-9</v>
      </c>
      <c r="G719" s="1">
        <v>3286118.75097946</v>
      </c>
      <c r="H719" s="1">
        <v>-353057.653253318</v>
      </c>
      <c r="I719" s="1">
        <v>-12982.4738238901</v>
      </c>
      <c r="J719" s="1">
        <v>-20165.3575573974</v>
      </c>
      <c r="K719" s="1">
        <v>353875.312540831</v>
      </c>
      <c r="L719" s="1">
        <v>28724.3881300762</v>
      </c>
      <c r="M719" s="1">
        <v>25993.3222001745</v>
      </c>
      <c r="N719" s="1">
        <v>29986.9392496627</v>
      </c>
      <c r="O719" s="1">
        <v>4035974.30440051</v>
      </c>
      <c r="P719" s="1">
        <v>322502.912486252</v>
      </c>
      <c r="Q719" s="1">
        <v>192405.944441765</v>
      </c>
      <c r="S719" s="5">
        <f t="shared" ref="S719:U719" si="741">($AY$3*M719^2)/(2*$AY$6)</f>
        <v>40924.77988</v>
      </c>
      <c r="T719" s="5">
        <f t="shared" si="741"/>
        <v>54466.19688</v>
      </c>
      <c r="U719" s="5">
        <f t="shared" si="741"/>
        <v>986641905.1</v>
      </c>
      <c r="V719" s="1" t="s">
        <v>20</v>
      </c>
      <c r="W719" s="2">
        <f t="shared" si="3"/>
        <v>78465.41722</v>
      </c>
      <c r="X719" s="1">
        <f t="shared" si="4"/>
        <v>0.1340124034</v>
      </c>
      <c r="Y719" s="1">
        <f t="shared" si="5"/>
        <v>0.1097405174</v>
      </c>
      <c r="Z719" s="1">
        <f t="shared" si="6"/>
        <v>0.1460520654</v>
      </c>
      <c r="AA719" s="5">
        <f t="shared" si="7"/>
        <v>0.6246626342</v>
      </c>
      <c r="AB719" s="1">
        <f t="shared" si="8"/>
        <v>2386.644006</v>
      </c>
      <c r="AC719" s="1">
        <f t="shared" si="9"/>
        <v>113336.9115</v>
      </c>
      <c r="AD719" s="5">
        <f t="shared" si="10"/>
        <v>48005.0152</v>
      </c>
      <c r="AE719" s="5">
        <f t="shared" si="11"/>
        <v>73601.67202</v>
      </c>
      <c r="AF719" s="5">
        <f t="shared" si="12"/>
        <v>172745.416</v>
      </c>
      <c r="AG719" s="5">
        <f t="shared" si="13"/>
        <v>131133.6391</v>
      </c>
      <c r="AH719" s="5">
        <f t="shared" si="14"/>
        <v>2645.122371</v>
      </c>
      <c r="AI719" s="5">
        <f t="shared" si="15"/>
        <v>41611.77694</v>
      </c>
      <c r="AJ719" s="1">
        <f t="shared" si="16"/>
        <v>563210052.3</v>
      </c>
      <c r="AK719" s="1">
        <f t="shared" si="17"/>
        <v>45336.17859</v>
      </c>
      <c r="AL719" s="1" t="s">
        <v>20</v>
      </c>
      <c r="AM719" s="5">
        <f t="shared" si="18"/>
        <v>0.429493192</v>
      </c>
      <c r="AN719" s="5">
        <f t="shared" si="19"/>
        <v>1.173231693</v>
      </c>
      <c r="AO719" s="5">
        <f t="shared" si="20"/>
        <v>0.7652136654</v>
      </c>
      <c r="AP719" s="5">
        <f t="shared" si="21"/>
        <v>0.3260347309</v>
      </c>
      <c r="AQ719" s="1">
        <f t="shared" si="22"/>
        <v>1.242297145</v>
      </c>
      <c r="AR719" s="1">
        <f t="shared" si="23"/>
        <v>0.2643185415</v>
      </c>
      <c r="AT719" s="1">
        <v>0.180804250804675</v>
      </c>
      <c r="AU719" s="1">
        <f t="shared" si="24"/>
        <v>0.000003210245451</v>
      </c>
      <c r="AV719" s="1">
        <f t="shared" si="25"/>
        <v>311502.6609</v>
      </c>
    </row>
    <row r="720" ht="12.75" customHeight="1">
      <c r="A720" s="4" t="s">
        <v>1488</v>
      </c>
      <c r="B720" s="1" t="s">
        <v>1489</v>
      </c>
      <c r="C720" s="2">
        <v>4.9495506707446E-9</v>
      </c>
      <c r="D720" s="2">
        <v>-3.9161971036945E-9</v>
      </c>
      <c r="E720" s="2">
        <v>-4.53990306116067E-10</v>
      </c>
      <c r="F720" s="2">
        <v>6.35385903668433E-9</v>
      </c>
      <c r="G720" s="1">
        <v>3013961.46491777</v>
      </c>
      <c r="H720" s="1">
        <v>-351248.996413036</v>
      </c>
      <c r="I720" s="1">
        <v>-16934.8725691932</v>
      </c>
      <c r="J720" s="1">
        <v>-16584.3681604919</v>
      </c>
      <c r="K720" s="1">
        <v>352076.401832767</v>
      </c>
      <c r="L720" s="1">
        <v>28633.9145824241</v>
      </c>
      <c r="M720" s="1">
        <v>26557.7281157509</v>
      </c>
      <c r="N720" s="1">
        <v>29596.9855286188</v>
      </c>
      <c r="O720" s="1">
        <v>3888038.26653432</v>
      </c>
      <c r="P720" s="1">
        <v>321054.082464908</v>
      </c>
      <c r="Q720" s="1">
        <v>194580.421259689</v>
      </c>
      <c r="S720" s="5">
        <f t="shared" ref="S720:U720" si="742">($AY$3*M720^2)/(2*$AY$6)</f>
        <v>42721.31507</v>
      </c>
      <c r="T720" s="5">
        <f t="shared" si="742"/>
        <v>53058.83771</v>
      </c>
      <c r="U720" s="5">
        <f t="shared" si="742"/>
        <v>915638053</v>
      </c>
      <c r="V720" s="1" t="s">
        <v>20</v>
      </c>
      <c r="W720" s="2">
        <f t="shared" si="3"/>
        <v>79830.29786</v>
      </c>
      <c r="X720" s="1">
        <f t="shared" si="4"/>
        <v>0.1286547872</v>
      </c>
      <c r="Y720" s="1">
        <f t="shared" si="5"/>
        <v>0.1106741873</v>
      </c>
      <c r="Z720" s="1">
        <f t="shared" si="6"/>
        <v>0.1374546578</v>
      </c>
      <c r="AA720" s="5">
        <f t="shared" si="7"/>
        <v>0.6086424099</v>
      </c>
      <c r="AB720" s="1">
        <f t="shared" si="8"/>
        <v>2285.677036</v>
      </c>
      <c r="AC720" s="1">
        <f t="shared" si="9"/>
        <v>111240.3746</v>
      </c>
      <c r="AD720" s="5">
        <f t="shared" si="10"/>
        <v>48627.87253</v>
      </c>
      <c r="AE720" s="5">
        <f t="shared" si="11"/>
        <v>73383.35021</v>
      </c>
      <c r="AF720" s="5">
        <f t="shared" si="12"/>
        <v>179207.0853</v>
      </c>
      <c r="AG720" s="5">
        <f t="shared" si="13"/>
        <v>135572.7153</v>
      </c>
      <c r="AH720" s="5">
        <f t="shared" si="14"/>
        <v>2694.974744</v>
      </c>
      <c r="AI720" s="5">
        <f t="shared" si="15"/>
        <v>43634.37</v>
      </c>
      <c r="AJ720" s="1">
        <f t="shared" si="16"/>
        <v>560346997</v>
      </c>
      <c r="AK720" s="1">
        <f t="shared" si="17"/>
        <v>45627.80261</v>
      </c>
      <c r="AL720" s="1" t="s">
        <v>20</v>
      </c>
      <c r="AM720" s="5">
        <f t="shared" si="18"/>
        <v>0.4133184143</v>
      </c>
      <c r="AN720" s="5">
        <f t="shared" si="19"/>
        <v>1.152316496</v>
      </c>
      <c r="AO720" s="5">
        <f t="shared" si="20"/>
        <v>0.7635887369</v>
      </c>
      <c r="AP720" s="5">
        <f t="shared" si="21"/>
        <v>0.3126812738</v>
      </c>
      <c r="AQ720" s="1">
        <f t="shared" si="22"/>
        <v>1.228082364</v>
      </c>
      <c r="AR720" s="1">
        <f t="shared" si="23"/>
        <v>0.26129412</v>
      </c>
      <c r="AT720" s="1">
        <v>0.32988762362108</v>
      </c>
      <c r="AU720" s="1">
        <f t="shared" si="24"/>
        <v>0.000005887202491</v>
      </c>
      <c r="AV720" s="1">
        <f t="shared" si="25"/>
        <v>169859.9635</v>
      </c>
    </row>
    <row r="721" ht="12.75" customHeight="1">
      <c r="A721" s="4" t="s">
        <v>1490</v>
      </c>
      <c r="B721" s="1" t="s">
        <v>1491</v>
      </c>
      <c r="C721" s="2">
        <v>4.89751372593705E-9</v>
      </c>
      <c r="D721" s="2">
        <v>-3.16619103399839E-9</v>
      </c>
      <c r="E721" s="2">
        <v>8.63041465647475E-10</v>
      </c>
      <c r="F721" s="2">
        <v>5.9919552686577E-9</v>
      </c>
      <c r="G721" s="1">
        <v>2981622.22134124</v>
      </c>
      <c r="H721" s="1">
        <v>-347195.106781095</v>
      </c>
      <c r="I721" s="1">
        <v>-17182.7398265404</v>
      </c>
      <c r="J721" s="1">
        <v>-5052.63685248776</v>
      </c>
      <c r="K721" s="1">
        <v>347697.817499824</v>
      </c>
      <c r="L721" s="1">
        <v>29459.0493542878</v>
      </c>
      <c r="M721" s="1">
        <v>26577.8979672545</v>
      </c>
      <c r="N721" s="1">
        <v>30718.662971398</v>
      </c>
      <c r="O721" s="1">
        <v>4045860.85939662</v>
      </c>
      <c r="P721" s="1">
        <v>318493.473008878</v>
      </c>
      <c r="Q721" s="1">
        <v>186937.672664463</v>
      </c>
      <c r="S721" s="5">
        <f t="shared" ref="S721:U721" si="743">($AY$3*M721^2)/(2*$AY$6)</f>
        <v>42786.231</v>
      </c>
      <c r="T721" s="5">
        <f t="shared" si="743"/>
        <v>57156.73208</v>
      </c>
      <c r="U721" s="5">
        <f t="shared" si="743"/>
        <v>991481597.4</v>
      </c>
      <c r="V721" s="1" t="s">
        <v>20</v>
      </c>
      <c r="W721" s="2">
        <f t="shared" si="3"/>
        <v>75690.48292</v>
      </c>
      <c r="X721" s="1">
        <f t="shared" si="4"/>
        <v>0.151479863</v>
      </c>
      <c r="Y721" s="1">
        <f t="shared" si="5"/>
        <v>0.1232987596</v>
      </c>
      <c r="Z721" s="1">
        <f t="shared" si="6"/>
        <v>0.164710796</v>
      </c>
      <c r="AA721" s="5">
        <f t="shared" si="7"/>
        <v>0.5739752918</v>
      </c>
      <c r="AB721" s="1">
        <f t="shared" si="8"/>
        <v>2273.381521</v>
      </c>
      <c r="AC721" s="1">
        <f t="shared" si="9"/>
        <v>113475.6421</v>
      </c>
      <c r="AD721" s="5">
        <f t="shared" si="10"/>
        <v>53519.13821</v>
      </c>
      <c r="AE721" s="5">
        <f t="shared" si="11"/>
        <v>79102.55543</v>
      </c>
      <c r="AF721" s="5">
        <f t="shared" si="12"/>
        <v>183814.121</v>
      </c>
      <c r="AG721" s="5">
        <f t="shared" si="13"/>
        <v>137509.1697</v>
      </c>
      <c r="AH721" s="5">
        <f t="shared" si="14"/>
        <v>2641.888555</v>
      </c>
      <c r="AI721" s="5">
        <f t="shared" si="15"/>
        <v>46304.95135</v>
      </c>
      <c r="AJ721" s="1">
        <f t="shared" si="16"/>
        <v>553378263.6</v>
      </c>
      <c r="AK721" s="1">
        <f t="shared" si="17"/>
        <v>46695.10402</v>
      </c>
      <c r="AL721" s="1" t="s">
        <v>20</v>
      </c>
      <c r="AM721" s="5">
        <f t="shared" si="18"/>
        <v>0.4024300815</v>
      </c>
      <c r="AN721" s="5">
        <f t="shared" si="19"/>
        <v>1.033982015</v>
      </c>
      <c r="AO721" s="5">
        <f t="shared" si="20"/>
        <v>0.6995706531</v>
      </c>
      <c r="AP721" s="5">
        <f t="shared" si="21"/>
        <v>0.3010531838</v>
      </c>
      <c r="AQ721" s="1">
        <f t="shared" si="22"/>
        <v>1.185088405</v>
      </c>
      <c r="AR721" s="1">
        <f t="shared" si="23"/>
        <v>0.2521464692</v>
      </c>
      <c r="AT721" s="1">
        <v>0.318066992245196</v>
      </c>
      <c r="AU721" s="1">
        <f t="shared" si="24"/>
        <v>0.000005747731944</v>
      </c>
      <c r="AV721" s="1">
        <f t="shared" si="25"/>
        <v>173981.6696</v>
      </c>
    </row>
    <row r="722" ht="12.75" customHeight="1">
      <c r="A722" s="4" t="s">
        <v>1492</v>
      </c>
      <c r="B722" s="1" t="s">
        <v>1493</v>
      </c>
      <c r="C722" s="2">
        <v>4.88945626225687E-9</v>
      </c>
      <c r="D722" s="2">
        <v>-2.35107724467394E-9</v>
      </c>
      <c r="E722" s="2">
        <v>-3.04588071407465E-10</v>
      </c>
      <c r="F722" s="2">
        <v>5.46536076122072E-9</v>
      </c>
      <c r="G722" s="1">
        <v>2799412.25383881</v>
      </c>
      <c r="H722" s="1">
        <v>-336129.724662907</v>
      </c>
      <c r="I722" s="1">
        <v>-3894.70239056008</v>
      </c>
      <c r="J722" s="1">
        <v>-17568.7730327042</v>
      </c>
      <c r="K722" s="1">
        <v>336618.92021119</v>
      </c>
      <c r="L722" s="1">
        <v>28795.1965626911</v>
      </c>
      <c r="M722" s="1">
        <v>26825.4525246805</v>
      </c>
      <c r="N722" s="1">
        <v>29704.7590331969</v>
      </c>
      <c r="O722" s="1">
        <v>3799364.9994156</v>
      </c>
      <c r="P722" s="1">
        <v>266988.020795171</v>
      </c>
      <c r="Q722" s="1">
        <v>185117.505877363</v>
      </c>
      <c r="S722" s="5">
        <f t="shared" ref="S722:U722" si="744">($AY$3*M722^2)/(2*$AY$6)</f>
        <v>43586.99069</v>
      </c>
      <c r="T722" s="5">
        <f t="shared" si="744"/>
        <v>53445.95471</v>
      </c>
      <c r="U722" s="5">
        <f t="shared" si="744"/>
        <v>874348978.8</v>
      </c>
      <c r="V722" s="1" t="s">
        <v>20</v>
      </c>
      <c r="W722" s="2">
        <f t="shared" si="3"/>
        <v>71249.92746</v>
      </c>
      <c r="X722" s="1">
        <f t="shared" si="4"/>
        <v>0.1633319856</v>
      </c>
      <c r="Y722" s="1">
        <f t="shared" si="5"/>
        <v>0.1417507158</v>
      </c>
      <c r="Z722" s="1">
        <f t="shared" si="6"/>
        <v>0.1738133837</v>
      </c>
      <c r="AA722" s="5">
        <f t="shared" si="7"/>
        <v>0.5235322858</v>
      </c>
      <c r="AB722" s="1">
        <f t="shared" si="8"/>
        <v>2202.822212</v>
      </c>
      <c r="AC722" s="1">
        <f t="shared" si="9"/>
        <v>109964.5461</v>
      </c>
      <c r="AD722" s="5">
        <f t="shared" si="10"/>
        <v>56739.11589</v>
      </c>
      <c r="AE722" s="5">
        <f t="shared" si="11"/>
        <v>82682.36087</v>
      </c>
      <c r="AF722" s="5">
        <f t="shared" si="12"/>
        <v>191632.8285</v>
      </c>
      <c r="AG722" s="5">
        <f t="shared" si="13"/>
        <v>140393.4813</v>
      </c>
      <c r="AH722" s="5">
        <f t="shared" si="14"/>
        <v>2726.242326</v>
      </c>
      <c r="AI722" s="5">
        <f t="shared" si="15"/>
        <v>51239.34713</v>
      </c>
      <c r="AJ722" s="1">
        <f t="shared" si="16"/>
        <v>535745650.9</v>
      </c>
      <c r="AK722" s="1">
        <f t="shared" si="17"/>
        <v>48119.22915</v>
      </c>
      <c r="AL722" s="1" t="s">
        <v>20</v>
      </c>
      <c r="AM722" s="5">
        <f t="shared" si="18"/>
        <v>0.3816029389</v>
      </c>
      <c r="AN722" s="5">
        <f t="shared" si="19"/>
        <v>0.9442262935</v>
      </c>
      <c r="AO722" s="5">
        <f t="shared" si="20"/>
        <v>0.6479564024</v>
      </c>
      <c r="AP722" s="5">
        <f t="shared" si="21"/>
        <v>0.2795688271</v>
      </c>
      <c r="AQ722" s="1">
        <f t="shared" si="22"/>
        <v>1.113371225</v>
      </c>
      <c r="AR722" s="1">
        <f t="shared" si="23"/>
        <v>0.2368874946</v>
      </c>
      <c r="AT722" s="1">
        <v>0.27613791837023</v>
      </c>
      <c r="AU722" s="1">
        <f t="shared" si="24"/>
        <v>0.000005154272702</v>
      </c>
      <c r="AV722" s="1">
        <f t="shared" si="25"/>
        <v>194013.7936</v>
      </c>
    </row>
    <row r="723" ht="12.75" customHeight="1">
      <c r="A723" s="4" t="s">
        <v>1494</v>
      </c>
      <c r="B723" s="1" t="s">
        <v>1495</v>
      </c>
      <c r="C723" s="2">
        <v>4.76182037808345E-9</v>
      </c>
      <c r="D723" s="2">
        <v>-2.3523695168862E-9</v>
      </c>
      <c r="E723" s="2">
        <v>-8.92195905988033E-10</v>
      </c>
      <c r="F723" s="2">
        <v>5.39341797916706E-9</v>
      </c>
      <c r="G723" s="1">
        <v>2728376.69721594</v>
      </c>
      <c r="H723" s="1">
        <v>-335712.163298406</v>
      </c>
      <c r="I723" s="1">
        <v>77.2056410732194</v>
      </c>
      <c r="J723" s="1">
        <v>-22737.2576449723</v>
      </c>
      <c r="K723" s="1">
        <v>336486.666488798</v>
      </c>
      <c r="L723" s="1">
        <v>28958.1757099871</v>
      </c>
      <c r="M723" s="1">
        <v>26449.5781937637</v>
      </c>
      <c r="N723" s="1">
        <v>30121.1435999692</v>
      </c>
      <c r="O723" s="1">
        <v>3534715.50980642</v>
      </c>
      <c r="P723" s="1">
        <v>246266.638648476</v>
      </c>
      <c r="Q723" s="1">
        <v>204530.547503347</v>
      </c>
      <c r="S723" s="5">
        <f t="shared" ref="S723:U723" si="745">($AY$3*M723^2)/(2*$AY$6)</f>
        <v>42374.0791</v>
      </c>
      <c r="T723" s="5">
        <f t="shared" si="745"/>
        <v>54954.80676</v>
      </c>
      <c r="U723" s="5">
        <f t="shared" si="745"/>
        <v>756783584.2</v>
      </c>
      <c r="V723" s="1" t="s">
        <v>20</v>
      </c>
      <c r="W723" s="2">
        <f t="shared" si="3"/>
        <v>71221.47021</v>
      </c>
      <c r="X723" s="1">
        <f t="shared" si="4"/>
        <v>0.1653181471</v>
      </c>
      <c r="Y723" s="1">
        <f t="shared" si="5"/>
        <v>0.137916311</v>
      </c>
      <c r="Z723" s="1">
        <f t="shared" si="6"/>
        <v>0.1788632197</v>
      </c>
      <c r="AA723" s="5">
        <f t="shared" si="7"/>
        <v>0.5166408159</v>
      </c>
      <c r="AB723" s="1">
        <f t="shared" si="8"/>
        <v>2174.694135</v>
      </c>
      <c r="AC723" s="1">
        <f t="shared" si="9"/>
        <v>106065.5651</v>
      </c>
      <c r="AD723" s="5">
        <f t="shared" si="10"/>
        <v>58301.90468</v>
      </c>
      <c r="AE723" s="5">
        <f t="shared" si="11"/>
        <v>90572.57171</v>
      </c>
      <c r="AF723" s="5">
        <f t="shared" si="12"/>
        <v>194586.4867</v>
      </c>
      <c r="AG723" s="5">
        <f t="shared" si="13"/>
        <v>143391.1932</v>
      </c>
      <c r="AH723" s="5">
        <f t="shared" si="14"/>
        <v>2826.459274</v>
      </c>
      <c r="AI723" s="5">
        <f t="shared" si="15"/>
        <v>51195.29348</v>
      </c>
      <c r="AJ723" s="1">
        <f t="shared" si="16"/>
        <v>535535162.6</v>
      </c>
      <c r="AK723" s="1">
        <f t="shared" si="17"/>
        <v>50916.74533</v>
      </c>
      <c r="AL723" s="1" t="s">
        <v>20</v>
      </c>
      <c r="AM723" s="5">
        <f t="shared" si="18"/>
        <v>0.3734784199</v>
      </c>
      <c r="AN723" s="5">
        <f t="shared" si="19"/>
        <v>0.918555175</v>
      </c>
      <c r="AO723" s="5">
        <f t="shared" si="20"/>
        <v>0.5912774171</v>
      </c>
      <c r="AP723" s="5">
        <f t="shared" si="21"/>
        <v>0.2752170368</v>
      </c>
      <c r="AQ723" s="1">
        <f t="shared" si="22"/>
        <v>1.051785928</v>
      </c>
      <c r="AR723" s="1">
        <f t="shared" si="23"/>
        <v>0.2237842401</v>
      </c>
      <c r="AT723" s="1">
        <v>0.369521430603868</v>
      </c>
      <c r="AU723" s="1">
        <f t="shared" si="24"/>
        <v>0.000006900040491</v>
      </c>
      <c r="AV723" s="1">
        <f t="shared" si="25"/>
        <v>144926.6858</v>
      </c>
    </row>
    <row r="724" ht="12.75" customHeight="1">
      <c r="A724" s="4" t="s">
        <v>1496</v>
      </c>
      <c r="B724" s="1" t="s">
        <v>1497</v>
      </c>
      <c r="C724" s="2">
        <v>4.86767603090296E-9</v>
      </c>
      <c r="D724" s="2">
        <v>-1.4866964146013E-9</v>
      </c>
      <c r="E724" s="2">
        <v>-8.7552125741417E-10</v>
      </c>
      <c r="F724" s="2">
        <v>5.17203884320073E-9</v>
      </c>
      <c r="G724" s="1">
        <v>2955447.96861993</v>
      </c>
      <c r="H724" s="1">
        <v>-332189.541995454</v>
      </c>
      <c r="I724" s="1">
        <v>8713.91703607577</v>
      </c>
      <c r="J724" s="1">
        <v>-20547.1607384464</v>
      </c>
      <c r="K724" s="1">
        <v>332940.432838875</v>
      </c>
      <c r="L724" s="1">
        <v>29408.0603399488</v>
      </c>
      <c r="M724" s="1">
        <v>28331.9249676637</v>
      </c>
      <c r="N724" s="1">
        <v>29925.1816059879</v>
      </c>
      <c r="O724" s="1">
        <v>3522301.49116231</v>
      </c>
      <c r="P724" s="1">
        <v>199968.092343116</v>
      </c>
      <c r="Q724" s="1">
        <v>195335.803157116</v>
      </c>
      <c r="S724" s="5">
        <f t="shared" ref="S724:U724" si="746">($AY$3*M724^2)/(2*$AY$6)</f>
        <v>48619.99814</v>
      </c>
      <c r="T724" s="5">
        <f t="shared" si="746"/>
        <v>54242.0833</v>
      </c>
      <c r="U724" s="5">
        <f t="shared" si="746"/>
        <v>751477228.8</v>
      </c>
      <c r="V724" s="1" t="s">
        <v>20</v>
      </c>
      <c r="W724" s="2">
        <f t="shared" si="3"/>
        <v>65621.95137</v>
      </c>
      <c r="X724" s="1">
        <f t="shared" si="4"/>
        <v>0.2008327246</v>
      </c>
      <c r="Y724" s="1">
        <f t="shared" si="5"/>
        <v>0.1864034236</v>
      </c>
      <c r="Z724" s="1">
        <f t="shared" si="6"/>
        <v>0.2079578448</v>
      </c>
      <c r="AA724" s="5">
        <f t="shared" si="7"/>
        <v>0.4954346906</v>
      </c>
      <c r="AB724" s="1">
        <f t="shared" si="8"/>
        <v>2263.381054</v>
      </c>
      <c r="AC724" s="1">
        <f t="shared" si="9"/>
        <v>105879.1486</v>
      </c>
      <c r="AD724" s="5">
        <f t="shared" si="10"/>
        <v>60401.86966</v>
      </c>
      <c r="AE724" s="5">
        <f t="shared" si="11"/>
        <v>85608.88513</v>
      </c>
      <c r="AF724" s="5">
        <f t="shared" si="12"/>
        <v>191968.3799</v>
      </c>
      <c r="AG724" s="5">
        <f t="shared" si="13"/>
        <v>134782.3865</v>
      </c>
      <c r="AH724" s="5">
        <f t="shared" si="14"/>
        <v>2831.435687</v>
      </c>
      <c r="AI724" s="5">
        <f t="shared" si="15"/>
        <v>57185.99344</v>
      </c>
      <c r="AJ724" s="1">
        <f t="shared" si="16"/>
        <v>529891156.4</v>
      </c>
      <c r="AK724" s="1">
        <f t="shared" si="17"/>
        <v>49637.49673</v>
      </c>
      <c r="AL724" s="1" t="s">
        <v>20</v>
      </c>
      <c r="AM724" s="5">
        <f t="shared" si="18"/>
        <v>0.3931456998</v>
      </c>
      <c r="AN724" s="5">
        <f t="shared" si="19"/>
        <v>0.8772760833</v>
      </c>
      <c r="AO724" s="5">
        <f t="shared" si="20"/>
        <v>0.618967477</v>
      </c>
      <c r="AP724" s="5">
        <f t="shared" si="21"/>
        <v>0.2760304362</v>
      </c>
      <c r="AQ724" s="1">
        <f t="shared" si="22"/>
        <v>1.067521917</v>
      </c>
      <c r="AR724" s="1">
        <f t="shared" si="23"/>
        <v>0.2271323227</v>
      </c>
      <c r="AT724" s="1">
        <v>0.162313820644861</v>
      </c>
      <c r="AU724" s="1">
        <f t="shared" si="24"/>
        <v>0.000003063153983</v>
      </c>
      <c r="AV724" s="1">
        <f t="shared" si="25"/>
        <v>326460.898</v>
      </c>
    </row>
    <row r="725" ht="12.75" customHeight="1">
      <c r="A725" s="4" t="s">
        <v>1498</v>
      </c>
      <c r="B725" s="1" t="s">
        <v>1499</v>
      </c>
      <c r="C725" s="2">
        <v>5.42137090413983E-9</v>
      </c>
      <c r="D725" s="2">
        <v>-2.1710424981524E-10</v>
      </c>
      <c r="E725" s="2">
        <v>1.2856552195658E-11</v>
      </c>
      <c r="F725" s="2">
        <v>5.42792887146456E-9</v>
      </c>
      <c r="G725" s="1">
        <v>2464338.35387157</v>
      </c>
      <c r="H725" s="1">
        <v>-333286.415167243</v>
      </c>
      <c r="I725" s="1">
        <v>15270.5356383594</v>
      </c>
      <c r="J725" s="1">
        <v>-17553.3693595816</v>
      </c>
      <c r="K725" s="1">
        <v>334102.873241784</v>
      </c>
      <c r="L725" s="1">
        <v>25429.8415110921</v>
      </c>
      <c r="M725" s="1">
        <v>25877.9493050795</v>
      </c>
      <c r="N725" s="1">
        <v>25490.2591327433</v>
      </c>
      <c r="O725" s="1">
        <v>3490452.05599274</v>
      </c>
      <c r="P725" s="1">
        <v>252484.59556477</v>
      </c>
      <c r="Q725" s="1">
        <v>174286.132273326</v>
      </c>
      <c r="S725" s="5">
        <f t="shared" ref="S725:U725" si="747">($AY$3*M725^2)/(2*$AY$6)</f>
        <v>40562.29203</v>
      </c>
      <c r="T725" s="5">
        <f t="shared" si="747"/>
        <v>39356.02909</v>
      </c>
      <c r="U725" s="5">
        <f t="shared" si="747"/>
        <v>737948621.8</v>
      </c>
      <c r="V725" s="1" t="s">
        <v>20</v>
      </c>
      <c r="W725" s="2">
        <f t="shared" si="3"/>
        <v>75419.38759</v>
      </c>
      <c r="X725" s="1">
        <f t="shared" si="4"/>
        <v>0.113689748</v>
      </c>
      <c r="Y725" s="1">
        <f t="shared" si="5"/>
        <v>0.1177317806</v>
      </c>
      <c r="Z725" s="1">
        <f t="shared" si="6"/>
        <v>0.1142306105</v>
      </c>
      <c r="AA725" s="5">
        <f t="shared" si="7"/>
        <v>0.5199466482</v>
      </c>
      <c r="AB725" s="1">
        <f t="shared" si="8"/>
        <v>2066.78921</v>
      </c>
      <c r="AC725" s="1">
        <f t="shared" si="9"/>
        <v>105399.3702</v>
      </c>
      <c r="AD725" s="5">
        <f t="shared" si="10"/>
        <v>49024.75902</v>
      </c>
      <c r="AE725" s="5">
        <f t="shared" si="11"/>
        <v>71857.2582</v>
      </c>
      <c r="AF725" s="5">
        <f t="shared" si="12"/>
        <v>195167.1826</v>
      </c>
      <c r="AG725" s="5">
        <f t="shared" si="13"/>
        <v>145396.7891</v>
      </c>
      <c r="AH725" s="5">
        <f t="shared" si="14"/>
        <v>2844.324397</v>
      </c>
      <c r="AI725" s="5">
        <f t="shared" si="15"/>
        <v>49770.39355</v>
      </c>
      <c r="AJ725" s="1">
        <f t="shared" si="16"/>
        <v>531741237.8</v>
      </c>
      <c r="AK725" s="1">
        <f t="shared" si="17"/>
        <v>46031.53853</v>
      </c>
      <c r="AL725" s="1" t="s">
        <v>20</v>
      </c>
      <c r="AM725" s="5">
        <f t="shared" si="18"/>
        <v>0.3657173182</v>
      </c>
      <c r="AN725" s="5">
        <f t="shared" si="19"/>
        <v>1.084638147</v>
      </c>
      <c r="AO725" s="5">
        <f t="shared" si="20"/>
        <v>0.7399965586</v>
      </c>
      <c r="AP725" s="5">
        <f t="shared" si="21"/>
        <v>0.2724542265</v>
      </c>
      <c r="AQ725" s="1">
        <f t="shared" si="22"/>
        <v>1.155167207</v>
      </c>
      <c r="AR725" s="1">
        <f t="shared" si="23"/>
        <v>0.2457802567</v>
      </c>
      <c r="AT725" s="1">
        <v>0.61115184915693</v>
      </c>
      <c r="AU725" s="1">
        <f t="shared" si="24"/>
        <v>0.00001149340705</v>
      </c>
      <c r="AV725" s="1">
        <f t="shared" si="25"/>
        <v>87006.4025</v>
      </c>
    </row>
    <row r="726" ht="12.75" customHeight="1">
      <c r="A726" s="4" t="s">
        <v>1500</v>
      </c>
      <c r="B726" s="1" t="s">
        <v>1501</v>
      </c>
      <c r="C726" s="2">
        <v>4.12410814135745E-9</v>
      </c>
      <c r="D726" s="2">
        <v>-1.4129221386041E-9</v>
      </c>
      <c r="E726" s="2">
        <v>5.75008523135001E-10</v>
      </c>
      <c r="F726" s="2">
        <v>4.95446879043603E-9</v>
      </c>
      <c r="G726" s="1">
        <v>2698577.40674812</v>
      </c>
      <c r="H726" s="1">
        <v>-337841.109981371</v>
      </c>
      <c r="I726" s="1">
        <v>14566.0886221296</v>
      </c>
      <c r="J726" s="1">
        <v>-11781.1914332327</v>
      </c>
      <c r="K726" s="1">
        <v>338610.653807961</v>
      </c>
      <c r="L726" s="1">
        <v>29227.6356152629</v>
      </c>
      <c r="M726" s="1">
        <v>29343.52237527</v>
      </c>
      <c r="N726" s="1">
        <v>28031.4948905987</v>
      </c>
      <c r="O726" s="1">
        <v>3485853.93127857</v>
      </c>
      <c r="P726" s="1">
        <v>276402.30209705</v>
      </c>
      <c r="Q726" s="1">
        <v>180519.830182751</v>
      </c>
      <c r="S726" s="5">
        <f t="shared" ref="S726:U726" si="748">($AY$3*M726^2)/(2*$AY$6)</f>
        <v>52153.95669</v>
      </c>
      <c r="T726" s="5">
        <f t="shared" si="748"/>
        <v>47594.33791</v>
      </c>
      <c r="U726" s="5">
        <f t="shared" si="748"/>
        <v>736005638.6</v>
      </c>
      <c r="V726" s="1" t="s">
        <v>20</v>
      </c>
      <c r="W726" s="2">
        <f t="shared" si="3"/>
        <v>65785.27262</v>
      </c>
      <c r="X726" s="1">
        <f t="shared" si="4"/>
        <v>0.1973922107</v>
      </c>
      <c r="Y726" s="1">
        <f t="shared" si="5"/>
        <v>0.1989606232</v>
      </c>
      <c r="Z726" s="1">
        <f t="shared" si="6"/>
        <v>0.1815662651</v>
      </c>
      <c r="AA726" s="5">
        <f t="shared" si="7"/>
        <v>0.4745934411</v>
      </c>
      <c r="AB726" s="1">
        <f t="shared" si="8"/>
        <v>2162.78554</v>
      </c>
      <c r="AC726" s="1">
        <f t="shared" si="9"/>
        <v>105329.9237</v>
      </c>
      <c r="AD726" s="5">
        <f t="shared" si="10"/>
        <v>59064.22732</v>
      </c>
      <c r="AE726" s="5">
        <f t="shared" si="11"/>
        <v>77701.31275</v>
      </c>
      <c r="AF726" s="5">
        <f t="shared" si="12"/>
        <v>194769.9342</v>
      </c>
      <c r="AG726" s="5">
        <f t="shared" si="13"/>
        <v>132941.1776</v>
      </c>
      <c r="AH726" s="5">
        <f t="shared" si="14"/>
        <v>2846.199726</v>
      </c>
      <c r="AI726" s="5">
        <f t="shared" si="15"/>
        <v>61828.75664</v>
      </c>
      <c r="AJ726" s="1">
        <f t="shared" si="16"/>
        <v>538915593.4</v>
      </c>
      <c r="AK726" s="1">
        <f t="shared" si="17"/>
        <v>47744.32311</v>
      </c>
      <c r="AL726" s="1" t="s">
        <v>20</v>
      </c>
      <c r="AM726" s="5">
        <f t="shared" si="18"/>
        <v>0.4053789828</v>
      </c>
      <c r="AN726" s="5">
        <f t="shared" si="19"/>
        <v>0.9124229975</v>
      </c>
      <c r="AO726" s="5">
        <f t="shared" si="20"/>
        <v>0.6935733442</v>
      </c>
      <c r="AP726" s="5">
        <f t="shared" si="21"/>
        <v>0.2766934206</v>
      </c>
      <c r="AQ726" s="1">
        <f t="shared" si="22"/>
        <v>1.128753239</v>
      </c>
      <c r="AR726" s="1">
        <f t="shared" si="23"/>
        <v>0.2401602636</v>
      </c>
      <c r="AT726" s="1">
        <v>0.598852710860476</v>
      </c>
      <c r="AU726" s="1">
        <f t="shared" si="24"/>
        <v>0.00001111218006</v>
      </c>
      <c r="AV726" s="1">
        <f t="shared" si="25"/>
        <v>89991.34238</v>
      </c>
    </row>
    <row r="727" ht="12.75" customHeight="1">
      <c r="A727" s="4" t="s">
        <v>1502</v>
      </c>
      <c r="B727" s="1" t="s">
        <v>1503</v>
      </c>
      <c r="C727" s="2">
        <v>3.36335981684957E-9</v>
      </c>
      <c r="D727" s="2">
        <v>-4.33483825929519E-9</v>
      </c>
      <c r="E727" s="2">
        <v>1.22126860805874E-9</v>
      </c>
      <c r="F727" s="2">
        <v>5.71150615661673E-9</v>
      </c>
      <c r="G727" s="1">
        <v>3814441.40942744</v>
      </c>
      <c r="H727" s="1">
        <v>-352660.531890553</v>
      </c>
      <c r="I727" s="1">
        <v>-7191.36172510895</v>
      </c>
      <c r="J727" s="1">
        <v>5613.98660683206</v>
      </c>
      <c r="K727" s="1">
        <v>352802.362478085</v>
      </c>
      <c r="L727" s="1">
        <v>31929.5346232259</v>
      </c>
      <c r="M727" s="1">
        <v>32159.0309293019</v>
      </c>
      <c r="N727" s="1">
        <v>31700.759771519</v>
      </c>
      <c r="O727" s="1">
        <v>4496476.35218776</v>
      </c>
      <c r="P727" s="1">
        <v>332351.245712389</v>
      </c>
      <c r="Q727" s="1">
        <v>174592.310654259</v>
      </c>
      <c r="S727" s="5">
        <f t="shared" ref="S727:U727" si="749">($AY$3*M727^2)/(2*$AY$6)</f>
        <v>62642.44187</v>
      </c>
      <c r="T727" s="5">
        <f t="shared" si="749"/>
        <v>60869.83354</v>
      </c>
      <c r="U727" s="5">
        <f t="shared" si="749"/>
        <v>1224637064</v>
      </c>
      <c r="V727" s="1" t="s">
        <v>20</v>
      </c>
      <c r="W727" s="2">
        <f t="shared" si="3"/>
        <v>63787.29665</v>
      </c>
      <c r="X727" s="1">
        <f t="shared" si="4"/>
        <v>0.2505629097</v>
      </c>
      <c r="Y727" s="1">
        <f t="shared" si="5"/>
        <v>0.2541777395</v>
      </c>
      <c r="Z727" s="1">
        <f t="shared" si="6"/>
        <v>0.2469852105</v>
      </c>
      <c r="AA727" s="5">
        <f t="shared" si="7"/>
        <v>0.5471107954</v>
      </c>
      <c r="AB727" s="1">
        <f t="shared" si="8"/>
        <v>2571.351757</v>
      </c>
      <c r="AC727" s="1">
        <f t="shared" si="9"/>
        <v>119628.1355</v>
      </c>
      <c r="AD727" s="5">
        <f t="shared" si="10"/>
        <v>57942.12075</v>
      </c>
      <c r="AE727" s="5">
        <f t="shared" si="11"/>
        <v>68400.23692</v>
      </c>
      <c r="AF727" s="5">
        <f t="shared" si="12"/>
        <v>174533.7378</v>
      </c>
      <c r="AG727" s="5">
        <f t="shared" si="13"/>
        <v>115753.9967</v>
      </c>
      <c r="AH727" s="5">
        <f t="shared" si="14"/>
        <v>2506.015819</v>
      </c>
      <c r="AI727" s="5">
        <f t="shared" si="15"/>
        <v>58779.74114</v>
      </c>
      <c r="AJ727" s="1">
        <f t="shared" si="16"/>
        <v>561502399.2</v>
      </c>
      <c r="AK727" s="1">
        <f t="shared" si="17"/>
        <v>42827.6398</v>
      </c>
      <c r="AL727" s="1" t="s">
        <v>20</v>
      </c>
      <c r="AM727" s="5">
        <f t="shared" si="18"/>
        <v>0.4850825158</v>
      </c>
      <c r="AN727" s="5">
        <f t="shared" si="19"/>
        <v>0.969074642</v>
      </c>
      <c r="AO727" s="5">
        <f t="shared" si="20"/>
        <v>0.8209070969</v>
      </c>
      <c r="AP727" s="5">
        <f t="shared" si="21"/>
        <v>0.3217156787</v>
      </c>
      <c r="AQ727" s="1">
        <f t="shared" si="22"/>
        <v>1.311074815</v>
      </c>
      <c r="AR727" s="1">
        <f t="shared" si="23"/>
        <v>0.2789520883</v>
      </c>
      <c r="AT727" s="1">
        <v>0.188635837374842</v>
      </c>
      <c r="AU727" s="1">
        <f t="shared" si="24"/>
        <v>0.000003359484085</v>
      </c>
      <c r="AV727" s="1">
        <f t="shared" si="25"/>
        <v>297664.7529</v>
      </c>
    </row>
    <row r="728" ht="12.75" customHeight="1">
      <c r="A728" s="4" t="s">
        <v>1504</v>
      </c>
      <c r="B728" s="1" t="s">
        <v>1505</v>
      </c>
      <c r="C728" s="2">
        <v>3.74065706453382E-9</v>
      </c>
      <c r="D728" s="2">
        <v>-3.63501372410588E-9</v>
      </c>
      <c r="E728" s="2">
        <v>2.17765610641803E-9</v>
      </c>
      <c r="F728" s="2">
        <v>5.74833014373955E-9</v>
      </c>
      <c r="G728" s="1">
        <v>3151285.9898079</v>
      </c>
      <c r="H728" s="1">
        <v>-352203.402897344</v>
      </c>
      <c r="I728" s="1">
        <v>-2118.50772826907</v>
      </c>
      <c r="J728" s="1">
        <v>15937.8451217515</v>
      </c>
      <c r="K728" s="1">
        <v>352664.346358812</v>
      </c>
      <c r="L728" s="1">
        <v>28219.1468442832</v>
      </c>
      <c r="M728" s="1">
        <v>24173.8443493229</v>
      </c>
      <c r="N728" s="1">
        <v>29888.1702180356</v>
      </c>
      <c r="O728" s="1">
        <v>4478466.71522165</v>
      </c>
      <c r="P728" s="1">
        <v>332341.652356402</v>
      </c>
      <c r="Q728" s="1">
        <v>174910.539020704</v>
      </c>
      <c r="S728" s="5">
        <f t="shared" ref="S728:U728" si="750">($AY$3*M728^2)/(2*$AY$6)</f>
        <v>35396.00231</v>
      </c>
      <c r="T728" s="5">
        <f t="shared" si="750"/>
        <v>54107.99333</v>
      </c>
      <c r="U728" s="5">
        <f t="shared" si="750"/>
        <v>1214846687</v>
      </c>
      <c r="V728" s="1" t="s">
        <v>20</v>
      </c>
      <c r="W728" s="2">
        <f t="shared" si="3"/>
        <v>70631.23751</v>
      </c>
      <c r="X728" s="1">
        <f t="shared" si="4"/>
        <v>0.1596225072</v>
      </c>
      <c r="Y728" s="1">
        <f t="shared" si="5"/>
        <v>0.117138002</v>
      </c>
      <c r="Z728" s="1">
        <f t="shared" si="6"/>
        <v>0.1790626572</v>
      </c>
      <c r="AA728" s="5">
        <f t="shared" si="7"/>
        <v>0.5506382014</v>
      </c>
      <c r="AB728" s="1">
        <f t="shared" si="8"/>
        <v>2337.167974</v>
      </c>
      <c r="AC728" s="1">
        <f t="shared" si="9"/>
        <v>119388.3232</v>
      </c>
      <c r="AD728" s="5">
        <f t="shared" si="10"/>
        <v>54279.14399</v>
      </c>
      <c r="AE728" s="5">
        <f t="shared" si="11"/>
        <v>85319.6124</v>
      </c>
      <c r="AF728" s="5">
        <f t="shared" si="12"/>
        <v>179759.7242</v>
      </c>
      <c r="AG728" s="5">
        <f t="shared" si="13"/>
        <v>135858.2218</v>
      </c>
      <c r="AH728" s="5">
        <f t="shared" si="14"/>
        <v>2511.04959</v>
      </c>
      <c r="AI728" s="5">
        <f t="shared" si="15"/>
        <v>43901.50245</v>
      </c>
      <c r="AJ728" s="1">
        <f t="shared" si="16"/>
        <v>561282739.8</v>
      </c>
      <c r="AK728" s="1">
        <f t="shared" si="17"/>
        <v>47288.4818</v>
      </c>
      <c r="AL728" s="1" t="s">
        <v>20</v>
      </c>
      <c r="AM728" s="5">
        <f t="shared" si="18"/>
        <v>0.4131385884</v>
      </c>
      <c r="AN728" s="5">
        <f t="shared" si="19"/>
        <v>1.034067044</v>
      </c>
      <c r="AO728" s="5">
        <f t="shared" si="20"/>
        <v>0.6578589892</v>
      </c>
      <c r="AP728" s="5">
        <f t="shared" si="21"/>
        <v>0.3122405434</v>
      </c>
      <c r="AQ728" s="1">
        <f t="shared" si="22"/>
        <v>1.186933305</v>
      </c>
      <c r="AR728" s="1">
        <f t="shared" si="23"/>
        <v>0.252539001</v>
      </c>
      <c r="AT728" s="1">
        <v>0.149739969423188</v>
      </c>
      <c r="AU728" s="1">
        <f t="shared" si="24"/>
        <v>0.000002667817106</v>
      </c>
      <c r="AV728" s="1">
        <f t="shared" si="25"/>
        <v>374838.2893</v>
      </c>
    </row>
    <row r="729" ht="12.75" customHeight="1">
      <c r="A729" s="4" t="s">
        <v>1506</v>
      </c>
      <c r="B729" s="1" t="s">
        <v>1507</v>
      </c>
      <c r="C729" s="2">
        <v>2.64453444548597E-9</v>
      </c>
      <c r="D729" s="2">
        <v>-4.85507299096787E-9</v>
      </c>
      <c r="E729" s="2">
        <v>1.53331727289151E-9</v>
      </c>
      <c r="F729" s="2">
        <v>5.79565706955682E-9</v>
      </c>
      <c r="G729" s="1">
        <v>2853643.58610265</v>
      </c>
      <c r="H729" s="1">
        <v>-361156.53788498</v>
      </c>
      <c r="I729" s="1">
        <v>-13176.2161389144</v>
      </c>
      <c r="J729" s="1">
        <v>9923.90531141363</v>
      </c>
      <c r="K729" s="1">
        <v>361541.421631418</v>
      </c>
      <c r="L729" s="1">
        <v>25952.6031243241</v>
      </c>
      <c r="M729" s="1">
        <v>24161.4367880051</v>
      </c>
      <c r="N729" s="1">
        <v>26620.6546956552</v>
      </c>
      <c r="O729" s="1">
        <v>4381173.7755006</v>
      </c>
      <c r="P729" s="1">
        <v>345218.861669215</v>
      </c>
      <c r="Q729" s="1">
        <v>172420.410873268</v>
      </c>
      <c r="S729" s="5">
        <f t="shared" ref="S729:U729" si="751">($AY$3*M729^2)/(2*$AY$6)</f>
        <v>35359.67666</v>
      </c>
      <c r="T729" s="5">
        <f t="shared" si="751"/>
        <v>42924.00494</v>
      </c>
      <c r="U729" s="5">
        <f t="shared" si="751"/>
        <v>1162635905</v>
      </c>
      <c r="V729" s="1" t="s">
        <v>20</v>
      </c>
      <c r="W729" s="2">
        <f t="shared" si="3"/>
        <v>74834.49584</v>
      </c>
      <c r="X729" s="1">
        <f t="shared" si="4"/>
        <v>0.1202702397</v>
      </c>
      <c r="Y729" s="1">
        <f t="shared" si="5"/>
        <v>0.1042417848</v>
      </c>
      <c r="Z729" s="1">
        <f t="shared" si="6"/>
        <v>0.1265417365</v>
      </c>
      <c r="AA729" s="5">
        <f t="shared" si="7"/>
        <v>0.5551716942</v>
      </c>
      <c r="AB729" s="1">
        <f t="shared" si="8"/>
        <v>2224.05684</v>
      </c>
      <c r="AC729" s="1">
        <f t="shared" si="9"/>
        <v>118084.37</v>
      </c>
      <c r="AD729" s="5">
        <f t="shared" si="10"/>
        <v>47950.30974</v>
      </c>
      <c r="AE729" s="5">
        <f t="shared" si="11"/>
        <v>74871.51386</v>
      </c>
      <c r="AF729" s="5">
        <f t="shared" si="12"/>
        <v>181785.6793</v>
      </c>
      <c r="AG729" s="5">
        <f t="shared" si="13"/>
        <v>138265.0225</v>
      </c>
      <c r="AH729" s="5">
        <f t="shared" si="14"/>
        <v>2538.777994</v>
      </c>
      <c r="AI729" s="5">
        <f t="shared" si="15"/>
        <v>43520.65684</v>
      </c>
      <c r="AJ729" s="1">
        <f t="shared" si="16"/>
        <v>575411043.9</v>
      </c>
      <c r="AK729" s="1">
        <f t="shared" si="17"/>
        <v>44963.52949</v>
      </c>
      <c r="AL729" s="1" t="s">
        <v>20</v>
      </c>
      <c r="AM729" s="5">
        <f t="shared" si="18"/>
        <v>0.4161652987</v>
      </c>
      <c r="AN729" s="5">
        <f t="shared" si="19"/>
        <v>1.20001528</v>
      </c>
      <c r="AO729" s="5">
        <f t="shared" si="20"/>
        <v>0.7685313335</v>
      </c>
      <c r="AP729" s="5">
        <f t="shared" si="21"/>
        <v>0.3165326587</v>
      </c>
      <c r="AQ729" s="1">
        <f t="shared" si="22"/>
        <v>1.279728372</v>
      </c>
      <c r="AR729" s="1">
        <f t="shared" si="23"/>
        <v>0.2722826323</v>
      </c>
      <c r="AT729" s="1">
        <v>0.317972541468298</v>
      </c>
      <c r="AU729" s="1">
        <f t="shared" si="24"/>
        <v>0.000005526006928</v>
      </c>
      <c r="AV729" s="1">
        <f t="shared" si="25"/>
        <v>180962.4948</v>
      </c>
    </row>
    <row r="730" ht="12.75" customHeight="1">
      <c r="A730" s="4" t="s">
        <v>1508</v>
      </c>
      <c r="B730" s="1" t="s">
        <v>1509</v>
      </c>
      <c r="C730" s="2">
        <v>3.52789117748752E-9</v>
      </c>
      <c r="D730" s="2">
        <v>-3.48626449119094E-9</v>
      </c>
      <c r="E730" s="2">
        <v>2.9727986740554E-9</v>
      </c>
      <c r="F730" s="2">
        <v>5.8365720540468E-9</v>
      </c>
      <c r="G730" s="1">
        <v>3579719.57789419</v>
      </c>
      <c r="H730" s="1">
        <v>-355946.079072587</v>
      </c>
      <c r="I730" s="1">
        <v>419.395180192195</v>
      </c>
      <c r="J730" s="1">
        <v>23993.4607838608</v>
      </c>
      <c r="K730" s="1">
        <v>356807.202685814</v>
      </c>
      <c r="L730" s="1">
        <v>28487.2387365525</v>
      </c>
      <c r="M730" s="1">
        <v>27604.0138750687</v>
      </c>
      <c r="N730" s="1">
        <v>28642.2313463167</v>
      </c>
      <c r="O730" s="1">
        <v>4554822.04841261</v>
      </c>
      <c r="P730" s="1">
        <v>328777.190750102</v>
      </c>
      <c r="Q730" s="1">
        <v>171575.578925678</v>
      </c>
      <c r="S730" s="5">
        <f t="shared" ref="S730:U730" si="752">($AY$3*M730^2)/(2*$AY$6)</f>
        <v>46153.77686</v>
      </c>
      <c r="T730" s="5">
        <f t="shared" si="752"/>
        <v>49690.85489</v>
      </c>
      <c r="U730" s="5">
        <f t="shared" si="752"/>
        <v>1256624725</v>
      </c>
      <c r="V730" s="1" t="s">
        <v>20</v>
      </c>
      <c r="W730" s="2">
        <f t="shared" si="3"/>
        <v>67287.18654</v>
      </c>
      <c r="X730" s="1">
        <f t="shared" si="4"/>
        <v>0.1792404275</v>
      </c>
      <c r="Y730" s="1">
        <f t="shared" si="5"/>
        <v>0.1682983022</v>
      </c>
      <c r="Z730" s="1">
        <f t="shared" si="6"/>
        <v>0.1811961465</v>
      </c>
      <c r="AA730" s="5">
        <f t="shared" si="7"/>
        <v>0.5590909808</v>
      </c>
      <c r="AB730" s="1">
        <f t="shared" si="8"/>
        <v>2490.981607</v>
      </c>
      <c r="AC730" s="1">
        <f t="shared" si="9"/>
        <v>120401.7736</v>
      </c>
      <c r="AD730" s="5">
        <f t="shared" si="10"/>
        <v>51230.00071</v>
      </c>
      <c r="AE730" s="5">
        <f t="shared" si="11"/>
        <v>69844.70342</v>
      </c>
      <c r="AF730" s="5">
        <f t="shared" si="12"/>
        <v>170378.8793</v>
      </c>
      <c r="AG730" s="5">
        <f t="shared" si="13"/>
        <v>121005.8527</v>
      </c>
      <c r="AH730" s="5">
        <f t="shared" si="14"/>
        <v>2489.913488</v>
      </c>
      <c r="AI730" s="5">
        <f t="shared" si="15"/>
        <v>49373.02661</v>
      </c>
      <c r="AJ730" s="1">
        <f t="shared" si="16"/>
        <v>567876300.4</v>
      </c>
      <c r="AK730" s="1">
        <f t="shared" si="17"/>
        <v>43157.70066</v>
      </c>
      <c r="AL730" s="1" t="s">
        <v>20</v>
      </c>
      <c r="AM730" s="5">
        <f t="shared" si="18"/>
        <v>0.4692965569</v>
      </c>
      <c r="AN730" s="5">
        <f t="shared" si="19"/>
        <v>1.108483881</v>
      </c>
      <c r="AO730" s="5">
        <f t="shared" si="20"/>
        <v>0.8130556399</v>
      </c>
      <c r="AP730" s="5">
        <f t="shared" si="21"/>
        <v>0.3333020517</v>
      </c>
      <c r="AQ730" s="1">
        <f t="shared" si="22"/>
        <v>1.315816857</v>
      </c>
      <c r="AR730" s="1">
        <f t="shared" si="23"/>
        <v>0.2799610334</v>
      </c>
      <c r="AT730" s="1">
        <v>0.149620509687257</v>
      </c>
      <c r="AU730" s="1">
        <f t="shared" si="24"/>
        <v>0.000002634737699</v>
      </c>
      <c r="AV730" s="1">
        <f t="shared" si="25"/>
        <v>379544.4231</v>
      </c>
    </row>
    <row r="731" ht="12.75" customHeight="1">
      <c r="A731" s="4" t="s">
        <v>1510</v>
      </c>
      <c r="B731" s="1" t="s">
        <v>1511</v>
      </c>
      <c r="C731" s="2">
        <v>3.36699499452869E-9</v>
      </c>
      <c r="D731" s="2">
        <v>-2.19343064722309E-9</v>
      </c>
      <c r="E731" s="2">
        <v>3.45249100085302E-9</v>
      </c>
      <c r="F731" s="2">
        <v>5.76255890387477E-9</v>
      </c>
      <c r="G731" s="1">
        <v>4508822.87339926</v>
      </c>
      <c r="H731" s="1">
        <v>-372251.708174978</v>
      </c>
      <c r="I731" s="1">
        <v>13963.8086059904</v>
      </c>
      <c r="J731" s="1">
        <v>14047.1565874437</v>
      </c>
      <c r="K731" s="1">
        <v>372948.883979536</v>
      </c>
      <c r="L731" s="1">
        <v>37130.9225373848</v>
      </c>
      <c r="M731" s="1">
        <v>42160.8765202313</v>
      </c>
      <c r="N731" s="1">
        <v>33741.0914795427</v>
      </c>
      <c r="O731" s="1">
        <v>5011892.1933274</v>
      </c>
      <c r="P731" s="1">
        <v>343217.490533738</v>
      </c>
      <c r="Q731" s="1">
        <v>157022.012255916</v>
      </c>
      <c r="S731" s="5">
        <f t="shared" ref="S731:U731" si="753">($AY$3*M731^2)/(2*$AY$6)</f>
        <v>107666.8568</v>
      </c>
      <c r="T731" s="5">
        <f t="shared" si="753"/>
        <v>68957.42355</v>
      </c>
      <c r="U731" s="5">
        <f t="shared" si="753"/>
        <v>1521479879</v>
      </c>
      <c r="V731" s="1" t="s">
        <v>20</v>
      </c>
      <c r="W731" s="2">
        <f t="shared" si="3"/>
        <v>59194.6984</v>
      </c>
      <c r="X731" s="1">
        <f t="shared" si="4"/>
        <v>0.3934647721</v>
      </c>
      <c r="Y731" s="1">
        <f t="shared" si="5"/>
        <v>0.5072868892</v>
      </c>
      <c r="Z731" s="1">
        <f t="shared" si="6"/>
        <v>0.3249021837</v>
      </c>
      <c r="AA731" s="5">
        <f t="shared" si="7"/>
        <v>0.5520011883</v>
      </c>
      <c r="AB731" s="1">
        <f t="shared" si="8"/>
        <v>2795.616562</v>
      </c>
      <c r="AC731" s="1">
        <f t="shared" si="9"/>
        <v>126298.4549</v>
      </c>
      <c r="AD731" s="5">
        <f t="shared" si="10"/>
        <v>61125.03414</v>
      </c>
      <c r="AE731" s="5">
        <f t="shared" si="11"/>
        <v>52196.73872</v>
      </c>
      <c r="AF731" s="5">
        <f t="shared" si="12"/>
        <v>173824.7221</v>
      </c>
      <c r="AG731" s="5">
        <f t="shared" si="13"/>
        <v>97446.487</v>
      </c>
      <c r="AH731" s="5">
        <f t="shared" si="14"/>
        <v>2373.663243</v>
      </c>
      <c r="AI731" s="5">
        <f t="shared" si="15"/>
        <v>76378.23507</v>
      </c>
      <c r="AJ731" s="1">
        <f t="shared" si="16"/>
        <v>593566584.1</v>
      </c>
      <c r="AK731" s="1">
        <f t="shared" si="17"/>
        <v>37303.24332</v>
      </c>
      <c r="AL731" s="1" t="s">
        <v>20</v>
      </c>
      <c r="AM731" s="5">
        <f t="shared" si="18"/>
        <v>0.6091205566</v>
      </c>
      <c r="AN731" s="5">
        <f t="shared" si="19"/>
        <v>0.9710695338</v>
      </c>
      <c r="AO731" s="5">
        <f t="shared" si="20"/>
        <v>1.137171782</v>
      </c>
      <c r="AP731" s="5">
        <f t="shared" si="21"/>
        <v>0.3414742029</v>
      </c>
      <c r="AQ731" s="1">
        <f t="shared" si="22"/>
        <v>1.591192967</v>
      </c>
      <c r="AR731" s="1">
        <f t="shared" si="23"/>
        <v>0.338551695</v>
      </c>
      <c r="AT731" s="1">
        <v>0.305330324940901</v>
      </c>
      <c r="AU731" s="1">
        <f t="shared" si="24"/>
        <v>0.000005143994509</v>
      </c>
      <c r="AV731" s="1">
        <f t="shared" si="25"/>
        <v>194401.4517</v>
      </c>
    </row>
    <row r="732" ht="12.75" customHeight="1">
      <c r="A732" s="4" t="s">
        <v>1512</v>
      </c>
      <c r="B732" s="1" t="s">
        <v>1513</v>
      </c>
      <c r="C732" s="2">
        <v>3.6372675358224E-9</v>
      </c>
      <c r="D732" s="2">
        <v>-4.52402945942902E-9</v>
      </c>
      <c r="E732" s="2">
        <v>-6.19118169387094E-10</v>
      </c>
      <c r="F732" s="2">
        <v>5.98344431923707E-9</v>
      </c>
      <c r="G732" s="1">
        <v>4822992.79388377</v>
      </c>
      <c r="H732" s="1">
        <v>-373717.667682727</v>
      </c>
      <c r="I732" s="1">
        <v>-3320.64454688386</v>
      </c>
      <c r="J732" s="1">
        <v>-18159.6278458368</v>
      </c>
      <c r="K732" s="1">
        <v>374227.578622209</v>
      </c>
      <c r="L732" s="1">
        <v>37230.3263371752</v>
      </c>
      <c r="M732" s="1">
        <v>43853.2980433688</v>
      </c>
      <c r="N732" s="1">
        <v>33046.3337729102</v>
      </c>
      <c r="O732" s="1">
        <v>5065993.13655124</v>
      </c>
      <c r="P732" s="1">
        <v>344629.510637294</v>
      </c>
      <c r="Q732" s="1">
        <v>163546.274027933</v>
      </c>
      <c r="S732" s="5">
        <f t="shared" ref="S732:U732" si="754">($AY$3*M732^2)/(2*$AY$6)</f>
        <v>116484.2729</v>
      </c>
      <c r="T732" s="5">
        <f t="shared" si="754"/>
        <v>66146.87659</v>
      </c>
      <c r="U732" s="5">
        <f t="shared" si="754"/>
        <v>1554504437</v>
      </c>
      <c r="V732" s="1" t="s">
        <v>20</v>
      </c>
      <c r="W732" s="2">
        <f t="shared" si="3"/>
        <v>59428.11693</v>
      </c>
      <c r="X732" s="1">
        <f t="shared" si="4"/>
        <v>0.3924729662</v>
      </c>
      <c r="Y732" s="1">
        <f t="shared" si="5"/>
        <v>0.5445284595</v>
      </c>
      <c r="Z732" s="1">
        <f t="shared" si="6"/>
        <v>0.3092164797</v>
      </c>
      <c r="AA732" s="5">
        <f t="shared" si="7"/>
        <v>0.5731600196</v>
      </c>
      <c r="AB732" s="1">
        <f t="shared" si="8"/>
        <v>2891.374349</v>
      </c>
      <c r="AC732" s="1">
        <f t="shared" si="9"/>
        <v>126978.2905</v>
      </c>
      <c r="AD732" s="5">
        <f t="shared" si="10"/>
        <v>57656.38328</v>
      </c>
      <c r="AE732" s="5">
        <f t="shared" si="11"/>
        <v>48308.00236</v>
      </c>
      <c r="AF732" s="5">
        <f t="shared" si="12"/>
        <v>168544.2154</v>
      </c>
      <c r="AG732" s="5">
        <f t="shared" si="13"/>
        <v>92032.77608</v>
      </c>
      <c r="AH732" s="5">
        <f t="shared" si="14"/>
        <v>2360.954766</v>
      </c>
      <c r="AI732" s="5">
        <f t="shared" si="15"/>
        <v>76511.43929</v>
      </c>
      <c r="AJ732" s="1">
        <f t="shared" si="16"/>
        <v>595601689.8</v>
      </c>
      <c r="AK732" s="1">
        <f t="shared" si="17"/>
        <v>35969.25424</v>
      </c>
      <c r="AL732" s="1" t="s">
        <v>20</v>
      </c>
      <c r="AM732" s="5">
        <f t="shared" si="18"/>
        <v>0.6471625818</v>
      </c>
      <c r="AN732" s="5">
        <f t="shared" si="19"/>
        <v>1.033019513</v>
      </c>
      <c r="AO732" s="5">
        <f t="shared" si="20"/>
        <v>1.232925521</v>
      </c>
      <c r="AP732" s="5">
        <f t="shared" si="21"/>
        <v>0.353380084</v>
      </c>
      <c r="AQ732" s="1">
        <f t="shared" si="22"/>
        <v>1.655863327</v>
      </c>
      <c r="AR732" s="1">
        <f t="shared" si="23"/>
        <v>0.3523113461</v>
      </c>
      <c r="AT732" s="1">
        <v>0.682927614046512</v>
      </c>
      <c r="AU732" s="1">
        <f t="shared" si="24"/>
        <v>0.00001146617993</v>
      </c>
      <c r="AV732" s="1">
        <f t="shared" si="25"/>
        <v>87213.00436</v>
      </c>
    </row>
    <row r="733" ht="12.75" customHeight="1">
      <c r="A733" s="4" t="s">
        <v>1514</v>
      </c>
      <c r="B733" s="1" t="s">
        <v>1515</v>
      </c>
      <c r="C733" s="2">
        <v>3.65465145030965E-9</v>
      </c>
      <c r="D733" s="2">
        <v>-4.29362713655885E-9</v>
      </c>
      <c r="E733" s="2">
        <v>2.3397713654316E-9</v>
      </c>
      <c r="F733" s="2">
        <v>6.21118756607849E-9</v>
      </c>
      <c r="G733" s="1">
        <v>5166779.11600887</v>
      </c>
      <c r="H733" s="1">
        <v>-374669.489742816</v>
      </c>
      <c r="I733" s="1">
        <v>6248.06017118443</v>
      </c>
      <c r="J733" s="1">
        <v>1433.25442530483</v>
      </c>
      <c r="K733" s="1">
        <v>374747.624582468</v>
      </c>
      <c r="L733" s="1">
        <v>38929.8197484003</v>
      </c>
      <c r="M733" s="1">
        <v>50698.4020193594</v>
      </c>
      <c r="N733" s="1">
        <v>31381.7455078487</v>
      </c>
      <c r="O733" s="1">
        <v>5065685.76659658</v>
      </c>
      <c r="P733" s="1">
        <v>343902.811008686</v>
      </c>
      <c r="Q733" s="1">
        <v>164266.846368568</v>
      </c>
      <c r="S733" s="5">
        <f t="shared" ref="S733:U733" si="755">($AY$3*M733^2)/(2*$AY$6)</f>
        <v>155686.6285</v>
      </c>
      <c r="T733" s="5">
        <f t="shared" si="755"/>
        <v>59650.895</v>
      </c>
      <c r="U733" s="5">
        <f t="shared" si="755"/>
        <v>1554315810</v>
      </c>
      <c r="V733" s="1" t="s">
        <v>20</v>
      </c>
      <c r="W733" s="2">
        <f t="shared" si="3"/>
        <v>59602.39596</v>
      </c>
      <c r="X733" s="1">
        <f t="shared" si="4"/>
        <v>0.426616206</v>
      </c>
      <c r="Y733" s="1">
        <f t="shared" si="5"/>
        <v>0.7235376002</v>
      </c>
      <c r="Z733" s="1">
        <f t="shared" si="6"/>
        <v>0.277221402</v>
      </c>
      <c r="AA733" s="5">
        <f t="shared" si="7"/>
        <v>0.5949757694</v>
      </c>
      <c r="AB733" s="1">
        <f t="shared" si="8"/>
        <v>2992.650258</v>
      </c>
      <c r="AC733" s="1">
        <f t="shared" si="9"/>
        <v>126974.4383</v>
      </c>
      <c r="AD733" s="5">
        <f t="shared" si="10"/>
        <v>52744.57738</v>
      </c>
      <c r="AE733" s="5">
        <f t="shared" si="11"/>
        <v>38309.99735</v>
      </c>
      <c r="AF733" s="5">
        <f t="shared" si="12"/>
        <v>165963.9571</v>
      </c>
      <c r="AG733" s="5">
        <f t="shared" si="13"/>
        <v>80753.08867</v>
      </c>
      <c r="AH733" s="5">
        <f t="shared" si="14"/>
        <v>2361.026392</v>
      </c>
      <c r="AI733" s="5">
        <f t="shared" si="15"/>
        <v>85210.86846</v>
      </c>
      <c r="AJ733" s="1">
        <f t="shared" si="16"/>
        <v>596429368.6</v>
      </c>
      <c r="AK733" s="1">
        <f t="shared" si="17"/>
        <v>32452.31276</v>
      </c>
      <c r="AL733" s="1" t="s">
        <v>20</v>
      </c>
      <c r="AM733" s="5">
        <f t="shared" si="18"/>
        <v>0.7385839706</v>
      </c>
      <c r="AN733" s="5">
        <f t="shared" si="19"/>
        <v>1.130788032</v>
      </c>
      <c r="AO733" s="5">
        <f t="shared" si="20"/>
        <v>1.556850456</v>
      </c>
      <c r="AP733" s="5">
        <f t="shared" si="21"/>
        <v>0.3593728295</v>
      </c>
      <c r="AQ733" s="1">
        <f t="shared" si="22"/>
        <v>1.837863986</v>
      </c>
      <c r="AR733" s="1">
        <f t="shared" si="23"/>
        <v>0.3910348905</v>
      </c>
      <c r="AT733" s="1">
        <v>0.126178913787121</v>
      </c>
      <c r="AU733" s="1">
        <f t="shared" si="24"/>
        <v>0.000002115571775</v>
      </c>
      <c r="AV733" s="1">
        <f t="shared" si="25"/>
        <v>472685.4517</v>
      </c>
    </row>
    <row r="734" ht="12.75" customHeight="1">
      <c r="A734" s="4" t="s">
        <v>1516</v>
      </c>
      <c r="B734" s="1" t="s">
        <v>1517</v>
      </c>
      <c r="C734" s="2">
        <v>3.70409627720723E-9</v>
      </c>
      <c r="D734" s="2">
        <v>-2.4673010411897E-9</v>
      </c>
      <c r="E734" s="2">
        <v>4.13586477599604E-9</v>
      </c>
      <c r="F734" s="2">
        <v>6.18661127835421E-9</v>
      </c>
      <c r="G734" s="1">
        <v>5544223.97577687</v>
      </c>
      <c r="H734" s="1">
        <v>-374075.701828657</v>
      </c>
      <c r="I734" s="1">
        <v>8643.05409609882</v>
      </c>
      <c r="J734" s="1">
        <v>9440.90882669601</v>
      </c>
      <c r="K734" s="1">
        <v>374330.245397892</v>
      </c>
      <c r="L734" s="1">
        <v>38385.751276366</v>
      </c>
      <c r="M734" s="1">
        <v>46675.7206232124</v>
      </c>
      <c r="N734" s="1">
        <v>33441.2248428166</v>
      </c>
      <c r="O734" s="1">
        <v>5347670.27279663</v>
      </c>
      <c r="P734" s="1">
        <v>340931.276556274</v>
      </c>
      <c r="Q734" s="1">
        <v>157479.12370656</v>
      </c>
      <c r="S734" s="5">
        <f t="shared" ref="S734:U734" si="756">($AY$3*M734^2)/(2*$AY$6)</f>
        <v>131960.7683</v>
      </c>
      <c r="T734" s="5">
        <f t="shared" si="756"/>
        <v>67737.18176</v>
      </c>
      <c r="U734" s="5">
        <f t="shared" si="756"/>
        <v>1732175993</v>
      </c>
      <c r="V734" s="1" t="s">
        <v>20</v>
      </c>
      <c r="W734" s="2">
        <f t="shared" si="3"/>
        <v>57310.13974</v>
      </c>
      <c r="X734" s="1">
        <f t="shared" si="4"/>
        <v>0.4486184753</v>
      </c>
      <c r="Y734" s="1">
        <f t="shared" si="5"/>
        <v>0.6633139464</v>
      </c>
      <c r="Z734" s="1">
        <f t="shared" si="6"/>
        <v>0.3404876914</v>
      </c>
      <c r="AA734" s="5">
        <f t="shared" si="7"/>
        <v>0.5926215826</v>
      </c>
      <c r="AB734" s="1">
        <f t="shared" si="8"/>
        <v>3100.033597</v>
      </c>
      <c r="AC734" s="1">
        <f t="shared" si="9"/>
        <v>130460.635</v>
      </c>
      <c r="AD734" s="5">
        <f t="shared" si="10"/>
        <v>56429.30637</v>
      </c>
      <c r="AE734" s="5">
        <f t="shared" si="11"/>
        <v>43589.18923</v>
      </c>
      <c r="AF734" s="5">
        <f t="shared" si="12"/>
        <v>163010.6932</v>
      </c>
      <c r="AG734" s="5">
        <f t="shared" si="13"/>
        <v>84249.26766</v>
      </c>
      <c r="AH734" s="5">
        <f t="shared" si="14"/>
        <v>2297.934546</v>
      </c>
      <c r="AI734" s="5">
        <f t="shared" si="15"/>
        <v>78761.4255</v>
      </c>
      <c r="AJ734" s="1">
        <f t="shared" si="16"/>
        <v>595765089</v>
      </c>
      <c r="AK734" s="1">
        <f t="shared" si="17"/>
        <v>33953.32532</v>
      </c>
      <c r="AL734" s="1" t="s">
        <v>20</v>
      </c>
      <c r="AM734" s="5">
        <f t="shared" si="18"/>
        <v>0.7071457184</v>
      </c>
      <c r="AN734" s="5">
        <f t="shared" si="19"/>
        <v>1.055772483</v>
      </c>
      <c r="AO734" s="5">
        <f t="shared" si="20"/>
        <v>1.366772586</v>
      </c>
      <c r="AP734" s="5">
        <f t="shared" si="21"/>
        <v>0.3654760786</v>
      </c>
      <c r="AQ734" s="1">
        <f t="shared" si="22"/>
        <v>1.754659031</v>
      </c>
      <c r="AR734" s="1">
        <f t="shared" si="23"/>
        <v>0.3733317087</v>
      </c>
      <c r="AT734" s="1">
        <v>0.45343241346424</v>
      </c>
      <c r="AU734" s="1">
        <f t="shared" si="24"/>
        <v>0.000007610926216</v>
      </c>
      <c r="AV734" s="1">
        <f t="shared" si="25"/>
        <v>131390.0531</v>
      </c>
    </row>
    <row r="735" ht="12.75" customHeight="1">
      <c r="A735" s="4" t="s">
        <v>1518</v>
      </c>
      <c r="B735" s="1" t="s">
        <v>1519</v>
      </c>
      <c r="C735" s="2">
        <v>4.85952193586408E-10</v>
      </c>
      <c r="D735" s="2">
        <v>1.03356189341361E-9</v>
      </c>
      <c r="E735" s="2">
        <v>6.72040253417454E-9</v>
      </c>
      <c r="F735" s="2">
        <v>6.94661325958264E-9</v>
      </c>
      <c r="G735" s="1">
        <v>4487325.36767692</v>
      </c>
      <c r="H735" s="1">
        <v>-403556.716813535</v>
      </c>
      <c r="I735" s="1">
        <v>35265.694111272</v>
      </c>
      <c r="J735" s="1">
        <v>26014.4648462693</v>
      </c>
      <c r="K735" s="1">
        <v>406008.20153232</v>
      </c>
      <c r="L735" s="1">
        <v>33853.2363808249</v>
      </c>
      <c r="M735" s="1">
        <v>35783.2860585528</v>
      </c>
      <c r="N735" s="1">
        <v>31358.10706812</v>
      </c>
      <c r="O735" s="1">
        <v>5126107.12237428</v>
      </c>
      <c r="P735" s="1">
        <v>363869.562456469</v>
      </c>
      <c r="Q735" s="1">
        <v>148304.928196192</v>
      </c>
      <c r="S735" s="5">
        <f t="shared" ref="S735:U735" si="757">($AY$3*M735^2)/(2*$AY$6)</f>
        <v>77557.39481</v>
      </c>
      <c r="T735" s="5">
        <f t="shared" si="757"/>
        <v>59561.06424</v>
      </c>
      <c r="U735" s="5">
        <f t="shared" si="757"/>
        <v>1591615380</v>
      </c>
      <c r="V735" s="1" t="s">
        <v>20</v>
      </c>
      <c r="W735" s="2">
        <f t="shared" si="3"/>
        <v>71528.37561</v>
      </c>
      <c r="X735" s="1">
        <f t="shared" si="4"/>
        <v>0.2239977534</v>
      </c>
      <c r="Y735" s="1">
        <f t="shared" si="5"/>
        <v>0.2502670738</v>
      </c>
      <c r="Z735" s="1">
        <f t="shared" si="6"/>
        <v>0.1921953837</v>
      </c>
      <c r="AA735" s="5">
        <f t="shared" si="7"/>
        <v>0.6654229203</v>
      </c>
      <c r="AB735" s="1">
        <f t="shared" si="8"/>
        <v>2788.944023</v>
      </c>
      <c r="AC735" s="1">
        <f t="shared" si="9"/>
        <v>127729.4423</v>
      </c>
      <c r="AD735" s="5">
        <f t="shared" si="10"/>
        <v>47125.07807</v>
      </c>
      <c r="AE735" s="5">
        <f t="shared" si="11"/>
        <v>46079.02383</v>
      </c>
      <c r="AF735" s="5">
        <f t="shared" si="12"/>
        <v>153345.6532</v>
      </c>
      <c r="AG735" s="5">
        <f t="shared" si="13"/>
        <v>99570.39992</v>
      </c>
      <c r="AH735" s="5">
        <f t="shared" si="14"/>
        <v>2347.070453</v>
      </c>
      <c r="AI735" s="5">
        <f t="shared" si="15"/>
        <v>53775.25325</v>
      </c>
      <c r="AJ735" s="1">
        <f t="shared" si="16"/>
        <v>646182122.1</v>
      </c>
      <c r="AK735" s="1">
        <f t="shared" si="17"/>
        <v>35449.33219</v>
      </c>
      <c r="AL735" s="1" t="s">
        <v>20</v>
      </c>
      <c r="AM735" s="5">
        <f t="shared" si="18"/>
        <v>0.6489700982</v>
      </c>
      <c r="AN735" s="5">
        <f t="shared" si="19"/>
        <v>1.371206476</v>
      </c>
      <c r="AO735" s="5">
        <f t="shared" si="20"/>
        <v>1.40233466</v>
      </c>
      <c r="AP735" s="5">
        <f t="shared" si="21"/>
        <v>0.4213892658</v>
      </c>
      <c r="AQ735" s="1">
        <f t="shared" si="22"/>
        <v>1.822832991</v>
      </c>
      <c r="AR735" s="1">
        <f t="shared" si="23"/>
        <v>0.3878368066</v>
      </c>
      <c r="AT735" s="1">
        <v>0.147258501557608</v>
      </c>
      <c r="AU735" s="1">
        <f t="shared" si="24"/>
        <v>0.000002278900894</v>
      </c>
      <c r="AV735" s="1">
        <f t="shared" si="25"/>
        <v>438808.0248</v>
      </c>
    </row>
    <row r="736" ht="12.75" customHeight="1">
      <c r="A736" s="4" t="s">
        <v>1520</v>
      </c>
      <c r="B736" s="1" t="s">
        <v>1521</v>
      </c>
      <c r="C736" s="2">
        <v>2.17991045029854E-10</v>
      </c>
      <c r="D736" s="2">
        <v>-4.57637531887597E-10</v>
      </c>
      <c r="E736" s="2">
        <v>6.90224777688995E-9</v>
      </c>
      <c r="F736" s="2">
        <v>7.05358297352417E-9</v>
      </c>
      <c r="G736" s="1">
        <v>3911542.80766603</v>
      </c>
      <c r="H736" s="1">
        <v>-406920.656892234</v>
      </c>
      <c r="I736" s="1">
        <v>25375.4004502315</v>
      </c>
      <c r="J736" s="1">
        <v>25146.4964591297</v>
      </c>
      <c r="K736" s="1">
        <v>408643.467663382</v>
      </c>
      <c r="L736" s="1">
        <v>32072.6232282194</v>
      </c>
      <c r="M736" s="1">
        <v>30121.6038877499</v>
      </c>
      <c r="N736" s="1">
        <v>26853.7773431642</v>
      </c>
      <c r="O736" s="1">
        <v>5224813.37944785</v>
      </c>
      <c r="P736" s="1">
        <v>364572.397729784</v>
      </c>
      <c r="Q736" s="1">
        <v>146606.83507639</v>
      </c>
      <c r="S736" s="5">
        <f t="shared" ref="S736:U736" si="758">($AY$3*M736^2)/(2*$AY$6)</f>
        <v>54956.48632</v>
      </c>
      <c r="T736" s="5">
        <f t="shared" si="758"/>
        <v>43679.08572</v>
      </c>
      <c r="U736" s="5">
        <f t="shared" si="758"/>
        <v>1653500527</v>
      </c>
      <c r="V736" s="1" t="s">
        <v>20</v>
      </c>
      <c r="W736" s="2">
        <f t="shared" si="3"/>
        <v>77791.96781</v>
      </c>
      <c r="X736" s="1">
        <f t="shared" si="4"/>
        <v>0.169980636</v>
      </c>
      <c r="Y736" s="1">
        <f t="shared" si="5"/>
        <v>0.1499293545</v>
      </c>
      <c r="Z736" s="1">
        <f t="shared" si="6"/>
        <v>0.1191629517</v>
      </c>
      <c r="AA736" s="5">
        <f t="shared" si="7"/>
        <v>0.6756696544</v>
      </c>
      <c r="AB736" s="1">
        <f t="shared" si="8"/>
        <v>2603.874575</v>
      </c>
      <c r="AC736" s="1">
        <f t="shared" si="9"/>
        <v>128953.3321</v>
      </c>
      <c r="AD736" s="5">
        <f t="shared" si="10"/>
        <v>39743.94464</v>
      </c>
      <c r="AE736" s="5">
        <f t="shared" si="11"/>
        <v>45901.15372</v>
      </c>
      <c r="AF736" s="5">
        <f t="shared" si="12"/>
        <v>140979.0859</v>
      </c>
      <c r="AG736" s="5">
        <f t="shared" si="13"/>
        <v>96398.71489</v>
      </c>
      <c r="AH736" s="5">
        <f t="shared" si="14"/>
        <v>2324.794521</v>
      </c>
      <c r="AI736" s="5">
        <f t="shared" si="15"/>
        <v>44580.37103</v>
      </c>
      <c r="AJ736" s="1">
        <f t="shared" si="16"/>
        <v>650376278.4</v>
      </c>
      <c r="AK736" s="1">
        <f t="shared" si="17"/>
        <v>35264.11943</v>
      </c>
      <c r="AL736" s="1" t="s">
        <v>20</v>
      </c>
      <c r="AM736" s="5">
        <f t="shared" si="18"/>
        <v>0.6746731833</v>
      </c>
      <c r="AN736" s="5">
        <f t="shared" si="19"/>
        <v>1.636416023</v>
      </c>
      <c r="AO736" s="5">
        <f t="shared" si="20"/>
        <v>1.416906168</v>
      </c>
      <c r="AP736" s="5">
        <f t="shared" si="21"/>
        <v>0.4613281993</v>
      </c>
      <c r="AQ736" s="1">
        <f t="shared" si="22"/>
        <v>1.844300351</v>
      </c>
      <c r="AR736" s="1">
        <f t="shared" si="23"/>
        <v>0.39240433</v>
      </c>
      <c r="AT736" s="1">
        <v>0.188649696077284</v>
      </c>
      <c r="AU736" s="1">
        <f t="shared" si="24"/>
        <v>0.000002900623875</v>
      </c>
      <c r="AV736" s="1">
        <f t="shared" si="25"/>
        <v>344753.4197</v>
      </c>
    </row>
    <row r="737" ht="12.75" customHeight="1">
      <c r="A737" s="4" t="s">
        <v>1522</v>
      </c>
      <c r="B737" s="1" t="s">
        <v>1523</v>
      </c>
      <c r="C737" s="2">
        <v>9.56917840635422E-10</v>
      </c>
      <c r="D737" s="2">
        <v>-4.05554355446916E-9</v>
      </c>
      <c r="E737" s="2">
        <v>2.47855885399424E-10</v>
      </c>
      <c r="F737" s="2">
        <v>4.3122325050631E-9</v>
      </c>
      <c r="G737" s="1">
        <v>1.23461267067711E7</v>
      </c>
      <c r="H737" s="1">
        <v>-406480.721700768</v>
      </c>
      <c r="I737" s="1">
        <v>15764.0257583931</v>
      </c>
      <c r="J737" s="1">
        <v>-5282.82975372343</v>
      </c>
      <c r="K737" s="1">
        <v>406843.745760869</v>
      </c>
      <c r="L737" s="1">
        <v>27521.7391711257</v>
      </c>
      <c r="M737" s="1">
        <v>25077.0480888857</v>
      </c>
      <c r="N737" s="1">
        <v>28609.3027330804</v>
      </c>
      <c r="O737" s="1">
        <v>1.00204701729907E7</v>
      </c>
      <c r="P737" s="1">
        <v>372849.432550998</v>
      </c>
      <c r="Q737" s="1">
        <v>141540.843259428</v>
      </c>
      <c r="S737" s="5">
        <f t="shared" ref="S737:U737" si="759">($AY$3*M737^2)/(2*$AY$6)</f>
        <v>38090.40562</v>
      </c>
      <c r="T737" s="5">
        <f t="shared" si="759"/>
        <v>49576.66613</v>
      </c>
      <c r="U737" s="5">
        <f t="shared" si="759"/>
        <v>6081895745</v>
      </c>
      <c r="V737" s="1" t="s">
        <v>20</v>
      </c>
      <c r="W737" s="2">
        <f t="shared" si="3"/>
        <v>26769.22671</v>
      </c>
      <c r="X737" s="1">
        <f t="shared" si="4"/>
        <v>1.057012438</v>
      </c>
      <c r="Y737" s="1">
        <f t="shared" si="5"/>
        <v>0.877568799</v>
      </c>
      <c r="Z737" s="1">
        <f t="shared" si="6"/>
        <v>1.142201944</v>
      </c>
      <c r="AA737" s="5">
        <f t="shared" si="7"/>
        <v>0.4130729953</v>
      </c>
      <c r="AB737" s="1">
        <f t="shared" si="8"/>
        <v>4626.061288</v>
      </c>
      <c r="AC737" s="1">
        <f t="shared" si="9"/>
        <v>178583.4575</v>
      </c>
      <c r="AD737" s="5">
        <f t="shared" si="10"/>
        <v>69259.67821</v>
      </c>
      <c r="AE737" s="5">
        <f t="shared" si="11"/>
        <v>94405.77508</v>
      </c>
      <c r="AF737" s="5">
        <f t="shared" si="12"/>
        <v>128074.4621</v>
      </c>
      <c r="AG737" s="5">
        <f t="shared" si="13"/>
        <v>67365.9472</v>
      </c>
      <c r="AH737" s="5">
        <f t="shared" si="14"/>
        <v>1678.710918</v>
      </c>
      <c r="AI737" s="5">
        <f t="shared" si="15"/>
        <v>60708.5149</v>
      </c>
      <c r="AJ737" s="1">
        <f t="shared" si="16"/>
        <v>647511932</v>
      </c>
      <c r="AK737" s="1">
        <f t="shared" si="17"/>
        <v>42020.44349</v>
      </c>
      <c r="AL737" s="1" t="s">
        <v>20</v>
      </c>
      <c r="AM737" s="5">
        <f t="shared" si="18"/>
        <v>0.96118582</v>
      </c>
      <c r="AN737" s="5">
        <f t="shared" si="19"/>
        <v>0.9349046209</v>
      </c>
      <c r="AO737" s="5">
        <f t="shared" si="20"/>
        <v>0.6858816968</v>
      </c>
      <c r="AP737" s="5">
        <f t="shared" si="21"/>
        <v>0.5055745864</v>
      </c>
      <c r="AQ737" s="1">
        <f t="shared" si="22"/>
        <v>1.540945022</v>
      </c>
      <c r="AR737" s="1">
        <f t="shared" si="23"/>
        <v>0.3278606429</v>
      </c>
      <c r="AT737" s="1">
        <v>0.192619378023414</v>
      </c>
      <c r="AU737" s="1">
        <f t="shared" si="24"/>
        <v>0.000002974761831</v>
      </c>
      <c r="AV737" s="1">
        <f t="shared" si="25"/>
        <v>336161.3658</v>
      </c>
    </row>
    <row r="738" ht="12.75" customHeight="1">
      <c r="A738" s="4" t="s">
        <v>1524</v>
      </c>
      <c r="B738" s="1" t="s">
        <v>1525</v>
      </c>
      <c r="C738" s="2">
        <v>-9.0125508957892E-10</v>
      </c>
      <c r="D738" s="2">
        <v>-2.56303641900446E-9</v>
      </c>
      <c r="E738" s="2">
        <v>2.43164318421783E-9</v>
      </c>
      <c r="F738" s="2">
        <v>4.32113256395915E-9</v>
      </c>
      <c r="G738" s="1">
        <v>1.16742511396869E7</v>
      </c>
      <c r="H738" s="1">
        <v>-402535.945883581</v>
      </c>
      <c r="I738" s="1">
        <v>9048.4260731564</v>
      </c>
      <c r="J738" s="1">
        <v>1622.06116572234</v>
      </c>
      <c r="K738" s="1">
        <v>402650.925013802</v>
      </c>
      <c r="L738" s="1">
        <v>33791.7624853604</v>
      </c>
      <c r="M738" s="1">
        <v>38467.3109351845</v>
      </c>
      <c r="N738" s="1">
        <v>31174.8978834397</v>
      </c>
      <c r="O738" s="1">
        <v>9608623.35551657</v>
      </c>
      <c r="P738" s="1">
        <v>367040.473359363</v>
      </c>
      <c r="Q738" s="1">
        <v>138319.649991405</v>
      </c>
      <c r="S738" s="5">
        <f t="shared" ref="S738:U738" si="760">($AY$3*M738^2)/(2*$AY$6)</f>
        <v>89628.56182</v>
      </c>
      <c r="T738" s="5">
        <f t="shared" si="760"/>
        <v>58867.12841</v>
      </c>
      <c r="U738" s="5">
        <f t="shared" si="760"/>
        <v>5592231119</v>
      </c>
      <c r="V738" s="1" t="s">
        <v>20</v>
      </c>
      <c r="W738" s="2">
        <f t="shared" si="3"/>
        <v>27585.57848</v>
      </c>
      <c r="X738" s="1">
        <f t="shared" si="4"/>
        <v>1.500574274</v>
      </c>
      <c r="Y738" s="1">
        <f t="shared" si="5"/>
        <v>1.944551566</v>
      </c>
      <c r="Z738" s="1">
        <f t="shared" si="6"/>
        <v>1.277161704</v>
      </c>
      <c r="AA738" s="5">
        <f t="shared" si="7"/>
        <v>0.4139255407</v>
      </c>
      <c r="AB738" s="1">
        <f t="shared" si="8"/>
        <v>4498.425509</v>
      </c>
      <c r="AC738" s="1">
        <f t="shared" si="9"/>
        <v>174875.014</v>
      </c>
      <c r="AD738" s="5">
        <f t="shared" si="10"/>
        <v>75315.23141</v>
      </c>
      <c r="AE738" s="5">
        <f t="shared" si="11"/>
        <v>66158.63615</v>
      </c>
      <c r="AF738" s="5">
        <f t="shared" si="12"/>
        <v>154415.785</v>
      </c>
      <c r="AG738" s="5">
        <f t="shared" si="13"/>
        <v>61482.86073</v>
      </c>
      <c r="AH738" s="5">
        <f t="shared" si="14"/>
        <v>1714.310084</v>
      </c>
      <c r="AI738" s="5">
        <f t="shared" si="15"/>
        <v>92932.92429</v>
      </c>
      <c r="AJ738" s="1">
        <f t="shared" si="16"/>
        <v>640838850.6</v>
      </c>
      <c r="AK738" s="1">
        <f t="shared" si="17"/>
        <v>36172.92385</v>
      </c>
      <c r="AL738" s="1" t="s">
        <v>20</v>
      </c>
      <c r="AM738" s="5">
        <f t="shared" si="18"/>
        <v>1.042304868</v>
      </c>
      <c r="AN738" s="5">
        <f t="shared" si="19"/>
        <v>0.8508754984</v>
      </c>
      <c r="AO738" s="5">
        <f t="shared" si="20"/>
        <v>0.9686397542</v>
      </c>
      <c r="AP738" s="5">
        <f t="shared" si="21"/>
        <v>0.4150086408</v>
      </c>
      <c r="AQ738" s="1">
        <f t="shared" si="22"/>
        <v>1.771598152</v>
      </c>
      <c r="AR738" s="1">
        <f t="shared" si="23"/>
        <v>0.3769357771</v>
      </c>
      <c r="AT738" s="1">
        <v>0.384819478778318</v>
      </c>
      <c r="AU738" s="1">
        <f t="shared" si="24"/>
        <v>0.000006004933665</v>
      </c>
      <c r="AV738" s="1">
        <f t="shared" si="25"/>
        <v>166529.733</v>
      </c>
    </row>
    <row r="739" ht="12.75" customHeight="1">
      <c r="A739" s="4" t="s">
        <v>1526</v>
      </c>
      <c r="B739" s="1" t="s">
        <v>1527</v>
      </c>
      <c r="C739" s="2">
        <v>3.48403411095109E-10</v>
      </c>
      <c r="D739" s="2">
        <v>-6.65105854713231E-9</v>
      </c>
      <c r="E739" s="2">
        <v>1.27336507168683E-9</v>
      </c>
      <c r="F739" s="2">
        <v>6.80290809494648E-9</v>
      </c>
      <c r="G739" s="1">
        <v>8853789.33968621</v>
      </c>
      <c r="H739" s="1">
        <v>-401666.010975059</v>
      </c>
      <c r="I739" s="1">
        <v>-8460.41227529459</v>
      </c>
      <c r="J739" s="1">
        <v>-7792.86183470526</v>
      </c>
      <c r="K739" s="1">
        <v>401831.817069423</v>
      </c>
      <c r="L739" s="1">
        <v>22771.3829394909</v>
      </c>
      <c r="M739" s="1">
        <v>24164.9838625232</v>
      </c>
      <c r="N739" s="1">
        <v>22001.8646787109</v>
      </c>
      <c r="O739" s="1">
        <v>7545045.1888941</v>
      </c>
      <c r="P739" s="1">
        <v>381097.165007985</v>
      </c>
      <c r="Q739" s="1">
        <v>137919.464566918</v>
      </c>
      <c r="S739" s="5">
        <f t="shared" ref="S739:U739" si="761">($AY$3*M739^2)/(2*$AY$6)</f>
        <v>35370.05954</v>
      </c>
      <c r="T739" s="5">
        <f t="shared" si="761"/>
        <v>29321.20069</v>
      </c>
      <c r="U739" s="5">
        <f t="shared" si="761"/>
        <v>3448152479</v>
      </c>
      <c r="V739" s="1" t="s">
        <v>20</v>
      </c>
      <c r="W739" s="2">
        <f t="shared" si="3"/>
        <v>49868.81326</v>
      </c>
      <c r="X739" s="1">
        <f t="shared" si="4"/>
        <v>0.2085070514</v>
      </c>
      <c r="Y739" s="1">
        <f t="shared" si="5"/>
        <v>0.2348091153</v>
      </c>
      <c r="Z739" s="1">
        <f t="shared" si="6"/>
        <v>0.194652915</v>
      </c>
      <c r="AA739" s="5">
        <f t="shared" si="7"/>
        <v>0.6516572611</v>
      </c>
      <c r="AB739" s="1">
        <f t="shared" si="8"/>
        <v>3917.514473</v>
      </c>
      <c r="AC739" s="1">
        <f t="shared" si="9"/>
        <v>154963.0301</v>
      </c>
      <c r="AD739" s="5">
        <f t="shared" si="10"/>
        <v>33762.93949</v>
      </c>
      <c r="AE739" s="5">
        <f t="shared" si="11"/>
        <v>47143.31725</v>
      </c>
      <c r="AF739" s="5">
        <f t="shared" si="12"/>
        <v>111022.4252</v>
      </c>
      <c r="AG739" s="5">
        <f t="shared" si="13"/>
        <v>73940.07335</v>
      </c>
      <c r="AH739" s="5">
        <f t="shared" si="14"/>
        <v>1934.590462</v>
      </c>
      <c r="AI739" s="5">
        <f t="shared" si="15"/>
        <v>37082.35188</v>
      </c>
      <c r="AJ739" s="1">
        <f t="shared" si="16"/>
        <v>639535199.8</v>
      </c>
      <c r="AK739" s="1">
        <f t="shared" si="17"/>
        <v>32825.49182</v>
      </c>
      <c r="AL739" s="1" t="s">
        <v>20</v>
      </c>
      <c r="AM739" s="5">
        <f t="shared" si="18"/>
        <v>0.8649371996</v>
      </c>
      <c r="AN739" s="5">
        <f t="shared" si="19"/>
        <v>1.894192891</v>
      </c>
      <c r="AO739" s="5">
        <f t="shared" si="20"/>
        <v>1.356576578</v>
      </c>
      <c r="AP739" s="5">
        <f t="shared" si="21"/>
        <v>0.5760414605</v>
      </c>
      <c r="AQ739" s="1">
        <f t="shared" si="22"/>
        <v>1.948288249</v>
      </c>
      <c r="AR739" s="1">
        <f t="shared" si="23"/>
        <v>0.4145294147</v>
      </c>
      <c r="AT739" s="1">
        <v>0.413401625322489</v>
      </c>
      <c r="AU739" s="1">
        <f t="shared" si="24"/>
        <v>0.000006464094947</v>
      </c>
      <c r="AV739" s="1">
        <f t="shared" si="25"/>
        <v>154700.698</v>
      </c>
    </row>
    <row r="740" ht="12.75" customHeight="1">
      <c r="A740" s="4" t="s">
        <v>1528</v>
      </c>
      <c r="B740" s="1" t="s">
        <v>1529</v>
      </c>
      <c r="C740" s="2">
        <v>2.93530935673922E-9</v>
      </c>
      <c r="D740" s="2">
        <v>-6.70215491780115E-9</v>
      </c>
      <c r="E740" s="2">
        <v>-3.77785947748104E-12</v>
      </c>
      <c r="F740" s="2">
        <v>7.32978934231668E-9</v>
      </c>
      <c r="G740" s="1">
        <v>7953790.60271005</v>
      </c>
      <c r="H740" s="1">
        <v>-401618.285997169</v>
      </c>
      <c r="I740" s="1">
        <v>-12983.4573835896</v>
      </c>
      <c r="J740" s="1">
        <v>-6035.01756489899</v>
      </c>
      <c r="K740" s="1">
        <v>401875.743457831</v>
      </c>
      <c r="L740" s="1">
        <v>23642.8970667888</v>
      </c>
      <c r="M740" s="1">
        <v>23693.2858462098</v>
      </c>
      <c r="N740" s="1">
        <v>23611.4050870846</v>
      </c>
      <c r="O740" s="1">
        <v>6885179.09173528</v>
      </c>
      <c r="P740" s="1">
        <v>370014.90151264</v>
      </c>
      <c r="Q740" s="1">
        <v>132639.763516884</v>
      </c>
      <c r="S740" s="5">
        <f t="shared" ref="S740:U740" si="762">($AY$3*M740^2)/(2*$AY$6)</f>
        <v>34002.69657</v>
      </c>
      <c r="T740" s="5">
        <f t="shared" si="762"/>
        <v>33768.08531</v>
      </c>
      <c r="U740" s="5">
        <f t="shared" si="762"/>
        <v>2871397080</v>
      </c>
      <c r="V740" s="1" t="s">
        <v>20</v>
      </c>
      <c r="W740" s="2">
        <f t="shared" si="3"/>
        <v>56689.60597</v>
      </c>
      <c r="X740" s="1">
        <f t="shared" si="4"/>
        <v>0.1739380137</v>
      </c>
      <c r="Y740" s="1">
        <f t="shared" si="5"/>
        <v>0.1746802124</v>
      </c>
      <c r="Z740" s="1">
        <f t="shared" si="6"/>
        <v>0.1734749567</v>
      </c>
      <c r="AA740" s="5">
        <f t="shared" si="7"/>
        <v>0.7021277343</v>
      </c>
      <c r="AB740" s="1">
        <f t="shared" si="8"/>
        <v>3713.069634</v>
      </c>
      <c r="AC740" s="1">
        <f t="shared" si="9"/>
        <v>148031.7243</v>
      </c>
      <c r="AD740" s="5">
        <f t="shared" si="10"/>
        <v>33628.36124</v>
      </c>
      <c r="AE740" s="5">
        <f t="shared" si="11"/>
        <v>46964.62897</v>
      </c>
      <c r="AF740" s="5">
        <f t="shared" si="12"/>
        <v>114377.1684</v>
      </c>
      <c r="AG740" s="5">
        <f t="shared" si="13"/>
        <v>80632.18914</v>
      </c>
      <c r="AH740" s="5">
        <f t="shared" si="14"/>
        <v>2025.174005</v>
      </c>
      <c r="AI740" s="5">
        <f t="shared" si="15"/>
        <v>33744.97928</v>
      </c>
      <c r="AJ740" s="1">
        <f t="shared" si="16"/>
        <v>639605110.8</v>
      </c>
      <c r="AK740" s="1">
        <f t="shared" si="17"/>
        <v>33443.83702</v>
      </c>
      <c r="AL740" s="1" t="s">
        <v>20</v>
      </c>
      <c r="AM740" s="5">
        <f t="shared" si="18"/>
        <v>0.7932379334</v>
      </c>
      <c r="AN740" s="5">
        <f t="shared" si="19"/>
        <v>1.901981206</v>
      </c>
      <c r="AO740" s="5">
        <f t="shared" si="20"/>
        <v>1.36188686</v>
      </c>
      <c r="AP740" s="5">
        <f t="shared" si="21"/>
        <v>0.5592069813</v>
      </c>
      <c r="AQ740" s="1">
        <f t="shared" si="22"/>
        <v>1.912475265</v>
      </c>
      <c r="AR740" s="1">
        <f t="shared" si="23"/>
        <v>0.4069096309</v>
      </c>
      <c r="AT740" s="1">
        <v>0.551676741699622</v>
      </c>
      <c r="AU740" s="1">
        <f t="shared" si="24"/>
        <v>0.000008625271005</v>
      </c>
      <c r="AV740" s="1">
        <f t="shared" si="25"/>
        <v>115938.3861</v>
      </c>
    </row>
    <row r="741" ht="12.75" customHeight="1">
      <c r="A741" s="4" t="s">
        <v>1530</v>
      </c>
      <c r="B741" s="1" t="s">
        <v>1531</v>
      </c>
      <c r="C741" s="2">
        <v>1.99840133138922E-9</v>
      </c>
      <c r="D741" s="2">
        <v>-6.11784452978502E-9</v>
      </c>
      <c r="E741" s="2">
        <v>-2.35881319517725E-10</v>
      </c>
      <c r="F741" s="2">
        <v>6.45199150998869E-9</v>
      </c>
      <c r="G741" s="1">
        <v>9420392.42103361</v>
      </c>
      <c r="H741" s="1">
        <v>-398894.402820309</v>
      </c>
      <c r="I741" s="1">
        <v>-19691.6038054879</v>
      </c>
      <c r="J741" s="1">
        <v>15816.1950583242</v>
      </c>
      <c r="K741" s="1">
        <v>399696.505010926</v>
      </c>
      <c r="L741" s="1">
        <v>26444.6467453763</v>
      </c>
      <c r="M741" s="1">
        <v>21550.9238269739</v>
      </c>
      <c r="N741" s="1">
        <v>28567.6628021871</v>
      </c>
      <c r="O741" s="1">
        <v>7427803.37489352</v>
      </c>
      <c r="P741" s="1">
        <v>368920.60513175</v>
      </c>
      <c r="Q741" s="1">
        <v>125216.533068159</v>
      </c>
      <c r="S741" s="5">
        <f t="shared" ref="S741:U741" si="763">($AY$3*M741^2)/(2*$AY$6)</f>
        <v>28131.60791</v>
      </c>
      <c r="T741" s="5">
        <f t="shared" si="763"/>
        <v>49432.45663</v>
      </c>
      <c r="U741" s="5">
        <f t="shared" si="763"/>
        <v>3341823968</v>
      </c>
      <c r="V741" s="1" t="s">
        <v>20</v>
      </c>
      <c r="W741" s="2">
        <f t="shared" si="3"/>
        <v>45852.00296</v>
      </c>
      <c r="X741" s="1">
        <f t="shared" si="4"/>
        <v>0.3326280856</v>
      </c>
      <c r="Y741" s="1">
        <f t="shared" si="5"/>
        <v>0.2209098904</v>
      </c>
      <c r="Z741" s="1">
        <f t="shared" si="6"/>
        <v>0.3881796807</v>
      </c>
      <c r="AA741" s="5">
        <f t="shared" si="7"/>
        <v>0.6180426161</v>
      </c>
      <c r="AB741" s="1">
        <f t="shared" si="8"/>
        <v>4040.922437</v>
      </c>
      <c r="AC741" s="1">
        <f t="shared" si="9"/>
        <v>153754.3376</v>
      </c>
      <c r="AD741" s="5">
        <f t="shared" si="10"/>
        <v>46222.80415</v>
      </c>
      <c r="AE741" s="5">
        <f t="shared" si="11"/>
        <v>68956.44295</v>
      </c>
      <c r="AF741" s="5">
        <f t="shared" si="12"/>
        <v>115014.7138</v>
      </c>
      <c r="AG741" s="5">
        <f t="shared" si="13"/>
        <v>80145.07334</v>
      </c>
      <c r="AH741" s="5">
        <f t="shared" si="14"/>
        <v>1949.798651</v>
      </c>
      <c r="AI741" s="5">
        <f t="shared" si="15"/>
        <v>34869.64048</v>
      </c>
      <c r="AJ741" s="1">
        <f t="shared" si="16"/>
        <v>636136745.1</v>
      </c>
      <c r="AK741" s="1">
        <f t="shared" si="17"/>
        <v>38982.31808</v>
      </c>
      <c r="AL741" s="1" t="s">
        <v>20</v>
      </c>
      <c r="AM741" s="5">
        <f t="shared" si="18"/>
        <v>0.7937315652</v>
      </c>
      <c r="AN741" s="5">
        <f t="shared" si="19"/>
        <v>1.376240055</v>
      </c>
      <c r="AO741" s="5">
        <f t="shared" si="20"/>
        <v>0.922519663</v>
      </c>
      <c r="AP741" s="5">
        <f t="shared" si="21"/>
        <v>0.553091621</v>
      </c>
      <c r="AQ741" s="1">
        <f t="shared" si="22"/>
        <v>1.631859716</v>
      </c>
      <c r="AR741" s="1">
        <f t="shared" si="23"/>
        <v>0.3472041949</v>
      </c>
      <c r="AT741" s="1">
        <v>0.801158913753895</v>
      </c>
      <c r="AU741" s="1">
        <f t="shared" si="24"/>
        <v>0.00001259413043</v>
      </c>
      <c r="AV741" s="1">
        <f t="shared" si="25"/>
        <v>79402.06795</v>
      </c>
    </row>
    <row r="742" ht="12.75" customHeight="1">
      <c r="A742" s="4" t="s">
        <v>1532</v>
      </c>
      <c r="B742" s="1" t="s">
        <v>1533</v>
      </c>
      <c r="C742" s="2">
        <v>1.9896189343702E-9</v>
      </c>
      <c r="D742" s="2">
        <v>-8.2335877763096E-9</v>
      </c>
      <c r="E742" s="2">
        <v>-5.87436764294772E-10</v>
      </c>
      <c r="F742" s="2">
        <v>8.54522142756323E-9</v>
      </c>
      <c r="G742" s="1">
        <v>3411264.68820506</v>
      </c>
      <c r="H742" s="1">
        <v>-398661.346760379</v>
      </c>
      <c r="I742" s="1">
        <v>-3494.87742682359</v>
      </c>
      <c r="J742" s="1">
        <v>8193.87354631209</v>
      </c>
      <c r="K742" s="1">
        <v>398885.60835958</v>
      </c>
      <c r="L742" s="1">
        <v>17432.5114809428</v>
      </c>
      <c r="M742" s="1">
        <v>19172.2539345083</v>
      </c>
      <c r="N742" s="1">
        <v>16308.8653939099</v>
      </c>
      <c r="O742" s="1">
        <v>3370014.75559012</v>
      </c>
      <c r="P742" s="1">
        <v>373447.481342207</v>
      </c>
      <c r="Q742" s="1">
        <v>159263.913688865</v>
      </c>
      <c r="S742" s="5">
        <f t="shared" ref="S742:U742" si="764">($AY$3*M742^2)/(2*$AY$6)</f>
        <v>22264.30368</v>
      </c>
      <c r="T742" s="5">
        <f t="shared" si="764"/>
        <v>16110.54634</v>
      </c>
      <c r="U742" s="5">
        <f t="shared" si="764"/>
        <v>687901690.6</v>
      </c>
      <c r="V742" s="1" t="s">
        <v>20</v>
      </c>
      <c r="W742" s="2">
        <f t="shared" si="3"/>
        <v>100917.0701</v>
      </c>
      <c r="X742" s="1">
        <f t="shared" si="4"/>
        <v>0.02983943896</v>
      </c>
      <c r="Y742" s="1">
        <f t="shared" si="5"/>
        <v>0.03609250942</v>
      </c>
      <c r="Z742" s="1">
        <f t="shared" si="6"/>
        <v>0.02611669577</v>
      </c>
      <c r="AA742" s="5">
        <f t="shared" si="7"/>
        <v>0.8185551699</v>
      </c>
      <c r="AB742" s="1">
        <f t="shared" si="8"/>
        <v>2431.664904</v>
      </c>
      <c r="AC742" s="1">
        <f t="shared" si="9"/>
        <v>103565.0164</v>
      </c>
      <c r="AD742" s="5">
        <f t="shared" si="10"/>
        <v>19923.96602</v>
      </c>
      <c r="AE742" s="5">
        <f t="shared" si="11"/>
        <v>37680.34999</v>
      </c>
      <c r="AF742" s="5">
        <f t="shared" si="12"/>
        <v>138762.2047</v>
      </c>
      <c r="AG742" s="5">
        <f t="shared" si="13"/>
        <v>115340.1378</v>
      </c>
      <c r="AH742" s="5">
        <f t="shared" si="14"/>
        <v>2894.70335</v>
      </c>
      <c r="AI742" s="5">
        <f t="shared" si="15"/>
        <v>23422.06688</v>
      </c>
      <c r="AJ742" s="1">
        <f t="shared" si="16"/>
        <v>634846163</v>
      </c>
      <c r="AK742" s="1">
        <f t="shared" si="17"/>
        <v>35513.52892</v>
      </c>
      <c r="AL742" s="1" t="s">
        <v>20</v>
      </c>
      <c r="AM742" s="5">
        <f t="shared" si="18"/>
        <v>0.5504121767</v>
      </c>
      <c r="AN742" s="5">
        <f t="shared" si="19"/>
        <v>3.186344336</v>
      </c>
      <c r="AO742" s="5">
        <f t="shared" si="20"/>
        <v>1.68482024</v>
      </c>
      <c r="AP742" s="5">
        <f t="shared" si="21"/>
        <v>0.4575065412</v>
      </c>
      <c r="AQ742" s="1">
        <f t="shared" si="22"/>
        <v>1.787617796</v>
      </c>
      <c r="AR742" s="1">
        <f t="shared" si="23"/>
        <v>0.380344212</v>
      </c>
      <c r="AT742" s="1">
        <v>0.598902418848247</v>
      </c>
      <c r="AU742" s="1">
        <f t="shared" si="24"/>
        <v>0.000009433819621</v>
      </c>
      <c r="AV742" s="1">
        <f t="shared" si="25"/>
        <v>106001.6028</v>
      </c>
    </row>
    <row r="743" ht="12.75" customHeight="1">
      <c r="A743" s="4" t="s">
        <v>1534</v>
      </c>
      <c r="B743" s="1" t="s">
        <v>1535</v>
      </c>
      <c r="C743" s="2">
        <v>9.65563255178366E-10</v>
      </c>
      <c r="D743" s="2">
        <v>-8.69188744256847E-9</v>
      </c>
      <c r="E743" s="2">
        <v>-1.84553019761128E-9</v>
      </c>
      <c r="F743" s="2">
        <v>8.998594843209E-9</v>
      </c>
      <c r="G743" s="1">
        <v>3505676.11211467</v>
      </c>
      <c r="H743" s="1">
        <v>-388969.106793048</v>
      </c>
      <c r="I743" s="1">
        <v>12837.6154778174</v>
      </c>
      <c r="J743" s="1">
        <v>-16188.3252095602</v>
      </c>
      <c r="K743" s="1">
        <v>389562.646832964</v>
      </c>
      <c r="L743" s="1">
        <v>18773.7119177252</v>
      </c>
      <c r="M743" s="1">
        <v>24525.1454713514</v>
      </c>
      <c r="N743" s="1">
        <v>14949.456948969</v>
      </c>
      <c r="O743" s="1">
        <v>4002456.82372337</v>
      </c>
      <c r="P743" s="1">
        <v>336395.317393714</v>
      </c>
      <c r="Q743" s="1">
        <v>154123.477113042</v>
      </c>
      <c r="S743" s="5">
        <f t="shared" ref="S743:U743" si="765">($AY$3*M743^2)/(2*$AY$6)</f>
        <v>36432.24687</v>
      </c>
      <c r="T743" s="5">
        <f t="shared" si="765"/>
        <v>13536.72498</v>
      </c>
      <c r="U743" s="5">
        <f t="shared" si="765"/>
        <v>970322458.3</v>
      </c>
      <c r="V743" s="1" t="s">
        <v>20</v>
      </c>
      <c r="W743" s="2">
        <f t="shared" si="3"/>
        <v>104830.5406</v>
      </c>
      <c r="X743" s="1">
        <f t="shared" si="4"/>
        <v>0.03207189694</v>
      </c>
      <c r="Y743" s="1">
        <f t="shared" si="5"/>
        <v>0.05473278324</v>
      </c>
      <c r="Z743" s="1">
        <f t="shared" si="6"/>
        <v>0.02033645185</v>
      </c>
      <c r="AA743" s="5">
        <f t="shared" si="7"/>
        <v>0.8619842555</v>
      </c>
      <c r="AB743" s="1">
        <f t="shared" si="8"/>
        <v>2465.085074</v>
      </c>
      <c r="AC743" s="1">
        <f t="shared" si="9"/>
        <v>112865.3168</v>
      </c>
      <c r="AD743" s="5">
        <f t="shared" si="10"/>
        <v>17343.07425</v>
      </c>
      <c r="AE743" s="5">
        <f t="shared" si="11"/>
        <v>25223.33493</v>
      </c>
      <c r="AF743" s="5">
        <f t="shared" si="12"/>
        <v>125293.9667</v>
      </c>
      <c r="AG743" s="5">
        <f t="shared" si="13"/>
        <v>96842.00215</v>
      </c>
      <c r="AH743" s="5">
        <f t="shared" si="14"/>
        <v>2656.174708</v>
      </c>
      <c r="AI743" s="5">
        <f t="shared" si="15"/>
        <v>28451.96454</v>
      </c>
      <c r="AJ743" s="1">
        <f t="shared" si="16"/>
        <v>620008208.9</v>
      </c>
      <c r="AK743" s="1">
        <f t="shared" si="17"/>
        <v>28522.10388</v>
      </c>
      <c r="AL743" s="1" t="s">
        <v>20</v>
      </c>
      <c r="AM743" s="5">
        <f t="shared" si="18"/>
        <v>0.6402265495</v>
      </c>
      <c r="AN743" s="5">
        <f t="shared" si="19"/>
        <v>3.574961393</v>
      </c>
      <c r="AO743" s="5">
        <f t="shared" si="20"/>
        <v>2.458073885</v>
      </c>
      <c r="AP743" s="5">
        <f t="shared" si="21"/>
        <v>0.4948428286</v>
      </c>
      <c r="AQ743" s="1">
        <f t="shared" si="22"/>
        <v>2.17378147</v>
      </c>
      <c r="AR743" s="1">
        <f t="shared" si="23"/>
        <v>0.4625066957</v>
      </c>
      <c r="AT743" s="1">
        <v>0.58604551957728</v>
      </c>
      <c r="AU743" s="1">
        <f t="shared" si="24"/>
        <v>0.000009452221941</v>
      </c>
      <c r="AV743" s="1">
        <f t="shared" si="25"/>
        <v>105795.2306</v>
      </c>
    </row>
    <row r="744" ht="12.75" customHeight="1">
      <c r="A744" s="4" t="s">
        <v>1536</v>
      </c>
      <c r="B744" s="1" t="s">
        <v>1537</v>
      </c>
      <c r="C744" s="2">
        <v>-8.49934888358663E-10</v>
      </c>
      <c r="D744" s="2">
        <v>-9.72867183200757E-9</v>
      </c>
      <c r="E744" s="2">
        <v>4.29402051378192E-10</v>
      </c>
      <c r="F744" s="2">
        <v>9.78175157953722E-9</v>
      </c>
      <c r="G744" s="1">
        <v>4062210.54027953</v>
      </c>
      <c r="H744" s="1">
        <v>-380702.594041317</v>
      </c>
      <c r="I744" s="1">
        <v>6611.35791245022</v>
      </c>
      <c r="J744" s="1">
        <v>-15213.9171465135</v>
      </c>
      <c r="K744" s="1">
        <v>381064.36976844</v>
      </c>
      <c r="L744" s="1">
        <v>25777.8799475992</v>
      </c>
      <c r="M744" s="1">
        <v>27057.0879798261</v>
      </c>
      <c r="N744" s="1">
        <v>25096.704163888</v>
      </c>
      <c r="O744" s="1">
        <v>2308647.16603881</v>
      </c>
      <c r="P744" s="1">
        <v>458528.599047071</v>
      </c>
      <c r="Q744" s="1">
        <v>162858.782526912</v>
      </c>
      <c r="S744" s="5">
        <f t="shared" ref="S744:U744" si="766">($AY$3*M744^2)/(2*$AY$6)</f>
        <v>44342.98038</v>
      </c>
      <c r="T744" s="5">
        <f t="shared" si="766"/>
        <v>38150.14163</v>
      </c>
      <c r="U744" s="5">
        <f t="shared" si="766"/>
        <v>322832983.8</v>
      </c>
      <c r="V744" s="1" t="s">
        <v>20</v>
      </c>
      <c r="W744" s="2">
        <f t="shared" si="3"/>
        <v>105860.6208</v>
      </c>
      <c r="X744" s="1">
        <f t="shared" si="4"/>
        <v>0.05929601676</v>
      </c>
      <c r="Y744" s="1">
        <f t="shared" si="5"/>
        <v>0.0653270782</v>
      </c>
      <c r="Z744" s="1">
        <f t="shared" si="6"/>
        <v>0.05620364856</v>
      </c>
      <c r="AA744" s="5">
        <f t="shared" si="7"/>
        <v>0.93700361</v>
      </c>
      <c r="AB744" s="1">
        <f t="shared" si="8"/>
        <v>2653.549733</v>
      </c>
      <c r="AC744" s="1">
        <f t="shared" si="9"/>
        <v>85718.77566</v>
      </c>
      <c r="AD744" s="5">
        <f t="shared" si="10"/>
        <v>26783.99944</v>
      </c>
      <c r="AE744" s="5">
        <f t="shared" si="11"/>
        <v>36295.56669</v>
      </c>
      <c r="AF744" s="5">
        <f t="shared" si="12"/>
        <v>138868.5804</v>
      </c>
      <c r="AG744" s="5">
        <f t="shared" si="13"/>
        <v>109992.3971</v>
      </c>
      <c r="AH744" s="5">
        <f t="shared" si="14"/>
        <v>3497.366798</v>
      </c>
      <c r="AI744" s="5">
        <f t="shared" si="15"/>
        <v>28876.18328</v>
      </c>
      <c r="AJ744" s="1">
        <f t="shared" si="16"/>
        <v>606482780.8</v>
      </c>
      <c r="AK744" s="1">
        <f t="shared" si="17"/>
        <v>37797.78867</v>
      </c>
      <c r="AL744" s="1" t="s">
        <v>20</v>
      </c>
      <c r="AM744" s="5">
        <f t="shared" si="18"/>
        <v>0.5513860927</v>
      </c>
      <c r="AN744" s="5">
        <f t="shared" si="19"/>
        <v>2.264347348</v>
      </c>
      <c r="AO744" s="5">
        <f t="shared" si="20"/>
        <v>1.670955536</v>
      </c>
      <c r="AP744" s="5">
        <f t="shared" si="21"/>
        <v>0.4367314615</v>
      </c>
      <c r="AQ744" s="1">
        <f t="shared" si="22"/>
        <v>1.604545669</v>
      </c>
      <c r="AR744" s="1">
        <f t="shared" si="23"/>
        <v>0.3413926954</v>
      </c>
      <c r="AT744" s="1">
        <v>1.27223081353324</v>
      </c>
      <c r="AU744" s="1">
        <f t="shared" si="24"/>
        <v>0.00002097719595</v>
      </c>
      <c r="AV744" s="1">
        <f t="shared" si="25"/>
        <v>47670.81369</v>
      </c>
    </row>
    <row r="745" ht="12.75" customHeight="1">
      <c r="A745" s="4" t="s">
        <v>1538</v>
      </c>
      <c r="B745" s="1" t="s">
        <v>1539</v>
      </c>
      <c r="C745" s="2">
        <v>-6.72143433622257E-9</v>
      </c>
      <c r="D745" s="2">
        <v>-5.11739049901542E-9</v>
      </c>
      <c r="E745" s="2">
        <v>6.59993408748709E-9</v>
      </c>
      <c r="F745" s="2">
        <v>1.07298429564692E-8</v>
      </c>
      <c r="G745" s="1">
        <v>2457743.21210952</v>
      </c>
      <c r="H745" s="1">
        <v>-371124.960849109</v>
      </c>
      <c r="I745" s="1">
        <v>-3580.90762341353</v>
      </c>
      <c r="J745" s="1">
        <v>-15819.1332096879</v>
      </c>
      <c r="K745" s="1">
        <v>371482.779499307</v>
      </c>
      <c r="L745" s="1">
        <v>18317.4884819038</v>
      </c>
      <c r="M745" s="1">
        <v>19660.491087061</v>
      </c>
      <c r="N745" s="1">
        <v>17600.0272945111</v>
      </c>
      <c r="O745" s="1">
        <v>3115545.08780498</v>
      </c>
      <c r="P745" s="1">
        <v>271776.399001573</v>
      </c>
      <c r="Q745" s="1">
        <v>156216.158416281</v>
      </c>
      <c r="S745" s="5">
        <f t="shared" ref="S745:U745" si="767">($AY$3*M745^2)/(2*$AY$6)</f>
        <v>23412.69972</v>
      </c>
      <c r="T745" s="5">
        <f t="shared" si="767"/>
        <v>18762.44597</v>
      </c>
      <c r="U745" s="5">
        <f t="shared" si="767"/>
        <v>587937083</v>
      </c>
      <c r="V745" s="1" t="s">
        <v>20</v>
      </c>
      <c r="W745" s="2">
        <f t="shared" si="3"/>
        <v>149287.737</v>
      </c>
      <c r="X745" s="1">
        <f t="shared" si="4"/>
        <v>0.01505509793</v>
      </c>
      <c r="Y745" s="1">
        <f t="shared" si="5"/>
        <v>0.01734364812</v>
      </c>
      <c r="Z745" s="1">
        <f t="shared" si="6"/>
        <v>0.01389883545</v>
      </c>
      <c r="AA745" s="5">
        <f t="shared" si="7"/>
        <v>1.027822216</v>
      </c>
      <c r="AB745" s="1">
        <f t="shared" si="8"/>
        <v>2064.021753</v>
      </c>
      <c r="AC745" s="1">
        <f t="shared" si="9"/>
        <v>99578.18303</v>
      </c>
      <c r="AD745" s="5">
        <f t="shared" si="10"/>
        <v>17123.6105</v>
      </c>
      <c r="AE745" s="5">
        <f t="shared" si="11"/>
        <v>31276.45858</v>
      </c>
      <c r="AF745" s="5">
        <f t="shared" si="12"/>
        <v>158685.9175</v>
      </c>
      <c r="AG745" s="5">
        <f t="shared" si="13"/>
        <v>139557.618</v>
      </c>
      <c r="AH745" s="5">
        <f t="shared" si="14"/>
        <v>3010.599218</v>
      </c>
      <c r="AI745" s="5">
        <f t="shared" si="15"/>
        <v>19128.29941</v>
      </c>
      <c r="AJ745" s="1">
        <f t="shared" si="16"/>
        <v>591233206.3</v>
      </c>
      <c r="AK745" s="1">
        <f t="shared" si="17"/>
        <v>33005.19634</v>
      </c>
      <c r="AL745" s="1" t="s">
        <v>20</v>
      </c>
      <c r="AM745" s="5">
        <f t="shared" si="18"/>
        <v>0.4236481065</v>
      </c>
      <c r="AN745" s="5">
        <f t="shared" si="19"/>
        <v>3.452736829</v>
      </c>
      <c r="AO745" s="5">
        <f t="shared" si="20"/>
        <v>1.890345753</v>
      </c>
      <c r="AP745" s="5">
        <f t="shared" si="21"/>
        <v>0.3725807657</v>
      </c>
      <c r="AQ745" s="1">
        <f t="shared" si="22"/>
        <v>1.791333705</v>
      </c>
      <c r="AR745" s="1">
        <f t="shared" si="23"/>
        <v>0.3811348308</v>
      </c>
      <c r="AT745" s="1">
        <v>0.551725069471238</v>
      </c>
      <c r="AU745" s="1">
        <f t="shared" si="24"/>
        <v>0.000009331767289</v>
      </c>
      <c r="AV745" s="1">
        <f t="shared" si="25"/>
        <v>107160.8377</v>
      </c>
    </row>
    <row r="746" ht="12.75" customHeight="1">
      <c r="A746" s="4" t="s">
        <v>1540</v>
      </c>
      <c r="B746" s="1" t="s">
        <v>1541</v>
      </c>
      <c r="C746" s="2">
        <v>-4.1930771396685E-9</v>
      </c>
      <c r="D746" s="2">
        <v>-7.16205141252999E-9</v>
      </c>
      <c r="E746" s="2">
        <v>5.90236490812996E-9</v>
      </c>
      <c r="F746" s="2">
        <v>1.03666903075903E-8</v>
      </c>
      <c r="G746" s="1">
        <v>4535396.13413761</v>
      </c>
      <c r="H746" s="1">
        <v>-356618.796879326</v>
      </c>
      <c r="I746" s="1">
        <v>-14267.8769961458</v>
      </c>
      <c r="J746" s="1">
        <v>-16094.0145126862</v>
      </c>
      <c r="K746" s="1">
        <v>357667.223248738</v>
      </c>
      <c r="L746" s="1">
        <v>21908.5409111472</v>
      </c>
      <c r="M746" s="1">
        <v>25336.775365345</v>
      </c>
      <c r="N746" s="1">
        <v>19920.7819985912</v>
      </c>
      <c r="O746" s="1">
        <v>3062808.38840428</v>
      </c>
      <c r="P746" s="1">
        <v>327119.227539555</v>
      </c>
      <c r="Q746" s="1">
        <v>130747.047856353</v>
      </c>
      <c r="S746" s="5">
        <f t="shared" ref="S746:U746" si="768">($AY$3*M746^2)/(2*$AY$6)</f>
        <v>38883.50931</v>
      </c>
      <c r="T746" s="5">
        <f t="shared" si="768"/>
        <v>24036.73844</v>
      </c>
      <c r="U746" s="5">
        <f t="shared" si="768"/>
        <v>568201567.7</v>
      </c>
      <c r="V746" s="1" t="s">
        <v>20</v>
      </c>
      <c r="W746" s="2">
        <f t="shared" si="3"/>
        <v>106177.2649</v>
      </c>
      <c r="X746" s="1">
        <f t="shared" si="4"/>
        <v>0.04257590052</v>
      </c>
      <c r="Y746" s="1">
        <f t="shared" si="5"/>
        <v>0.05694290438</v>
      </c>
      <c r="Z746" s="1">
        <f t="shared" si="6"/>
        <v>0.03520057018</v>
      </c>
      <c r="AA746" s="5">
        <f t="shared" si="7"/>
        <v>0.9930354664</v>
      </c>
      <c r="AB746" s="1">
        <f t="shared" si="8"/>
        <v>2803.842602</v>
      </c>
      <c r="AC746" s="1">
        <f t="shared" si="9"/>
        <v>98731.80827</v>
      </c>
      <c r="AD746" s="5">
        <f t="shared" si="10"/>
        <v>20060.49398</v>
      </c>
      <c r="AE746" s="5">
        <f t="shared" si="11"/>
        <v>26011.16741</v>
      </c>
      <c r="AF746" s="5">
        <f t="shared" si="12"/>
        <v>122735.3863</v>
      </c>
      <c r="AG746" s="5">
        <f t="shared" si="13"/>
        <v>97220.91451</v>
      </c>
      <c r="AH746" s="5">
        <f t="shared" si="14"/>
        <v>3036.407468</v>
      </c>
      <c r="AI746" s="5">
        <f t="shared" si="15"/>
        <v>25514.47176</v>
      </c>
      <c r="AJ746" s="1">
        <f t="shared" si="16"/>
        <v>569245065.6</v>
      </c>
      <c r="AK746" s="1">
        <f t="shared" si="17"/>
        <v>30396.24055</v>
      </c>
      <c r="AL746" s="1" t="s">
        <v>20</v>
      </c>
      <c r="AM746" s="5">
        <f t="shared" si="18"/>
        <v>0.585517086</v>
      </c>
      <c r="AN746" s="5">
        <f t="shared" si="19"/>
        <v>2.837642314</v>
      </c>
      <c r="AO746" s="5">
        <f t="shared" si="20"/>
        <v>2.188464119</v>
      </c>
      <c r="AP746" s="5">
        <f t="shared" si="21"/>
        <v>0.4637986508</v>
      </c>
      <c r="AQ746" s="1">
        <f t="shared" si="22"/>
        <v>1.872748259</v>
      </c>
      <c r="AR746" s="1">
        <f t="shared" si="23"/>
        <v>0.3984570763</v>
      </c>
      <c r="AT746" s="1">
        <v>0.400614770163418</v>
      </c>
      <c r="AU746" s="1">
        <f t="shared" si="24"/>
        <v>0.000007037650291</v>
      </c>
      <c r="AV746" s="1">
        <f t="shared" si="25"/>
        <v>142092.8802</v>
      </c>
    </row>
    <row r="747" ht="12.75" customHeight="1">
      <c r="A747" s="4" t="s">
        <v>1542</v>
      </c>
      <c r="B747" s="1" t="s">
        <v>1543</v>
      </c>
      <c r="C747" s="2">
        <v>-4.52298564623117E-9</v>
      </c>
      <c r="D747" s="2">
        <v>-5.6361326958975E-9</v>
      </c>
      <c r="E747" s="2">
        <v>6.59449407355791E-9</v>
      </c>
      <c r="F747" s="2">
        <v>9.81598480605962E-9</v>
      </c>
      <c r="G747" s="1">
        <v>1.04144998670411E7</v>
      </c>
      <c r="H747" s="1">
        <v>-347633.611583158</v>
      </c>
      <c r="I747" s="1">
        <v>-25951.8464899027</v>
      </c>
      <c r="J747" s="1">
        <v>-3916.1599716021</v>
      </c>
      <c r="K747" s="1">
        <v>348636.85129915</v>
      </c>
      <c r="L747" s="1">
        <v>14120.1965078548</v>
      </c>
      <c r="M747" s="1">
        <v>14120.0414770454</v>
      </c>
      <c r="N747" s="1">
        <v>14114.1204125037</v>
      </c>
      <c r="O747" s="1">
        <v>6441816.84348627</v>
      </c>
      <c r="P747" s="1">
        <v>345691.614898056</v>
      </c>
      <c r="Q747" s="1">
        <v>109607.941614051</v>
      </c>
      <c r="S747" s="5">
        <f t="shared" ref="S747:U747" si="769">($AY$3*M747^2)/(2*$AY$6)</f>
        <v>12076.3229</v>
      </c>
      <c r="T747" s="5">
        <f t="shared" si="769"/>
        <v>12066.19691</v>
      </c>
      <c r="U747" s="5">
        <f t="shared" si="769"/>
        <v>2513503632</v>
      </c>
      <c r="V747" s="1" t="s">
        <v>20</v>
      </c>
      <c r="W747" s="2">
        <f t="shared" si="3"/>
        <v>66345.83891</v>
      </c>
      <c r="X747" s="1">
        <f t="shared" si="4"/>
        <v>0.04529540026</v>
      </c>
      <c r="Y747" s="1">
        <f t="shared" si="5"/>
        <v>0.04529440564</v>
      </c>
      <c r="Z747" s="1">
        <f t="shared" si="6"/>
        <v>0.04525642631</v>
      </c>
      <c r="AA747" s="5">
        <f t="shared" si="7"/>
        <v>0.9402828444</v>
      </c>
      <c r="AB747" s="1">
        <f t="shared" si="8"/>
        <v>4248.789613</v>
      </c>
      <c r="AC747" s="1">
        <f t="shared" si="9"/>
        <v>143186.2659</v>
      </c>
      <c r="AD747" s="5">
        <f t="shared" si="10"/>
        <v>15010.50508</v>
      </c>
      <c r="AE747" s="5">
        <f t="shared" si="11"/>
        <v>31976.72342</v>
      </c>
      <c r="AF747" s="5">
        <f t="shared" si="12"/>
        <v>85545.88805</v>
      </c>
      <c r="AG747" s="5">
        <f t="shared" si="13"/>
        <v>70529.08586</v>
      </c>
      <c r="AH747" s="5">
        <f t="shared" si="14"/>
        <v>2093.70639</v>
      </c>
      <c r="AI747" s="5">
        <f t="shared" si="15"/>
        <v>15016.80219</v>
      </c>
      <c r="AJ747" s="1">
        <f t="shared" si="16"/>
        <v>554872782.3</v>
      </c>
      <c r="AK747" s="1">
        <f t="shared" si="17"/>
        <v>28163.59187</v>
      </c>
      <c r="AL747" s="1" t="s">
        <v>20</v>
      </c>
      <c r="AM747" s="5">
        <f t="shared" si="18"/>
        <v>0.7867290147</v>
      </c>
      <c r="AN747" s="5">
        <f t="shared" si="19"/>
        <v>3.696563036</v>
      </c>
      <c r="AO747" s="5">
        <f t="shared" si="20"/>
        <v>1.735239646</v>
      </c>
      <c r="AP747" s="5">
        <f t="shared" si="21"/>
        <v>0.6486258953</v>
      </c>
      <c r="AQ747" s="1">
        <f t="shared" si="22"/>
        <v>1.970177614</v>
      </c>
      <c r="AR747" s="1">
        <f t="shared" si="23"/>
        <v>0.4191867264</v>
      </c>
      <c r="AT747" s="1">
        <v>0.598703703684754</v>
      </c>
      <c r="AU747" s="1">
        <f t="shared" si="24"/>
        <v>0.0000107899274</v>
      </c>
      <c r="AV747" s="1">
        <f t="shared" si="25"/>
        <v>92679.02952</v>
      </c>
    </row>
    <row r="748" ht="12.75" customHeight="1">
      <c r="A748" s="4" t="s">
        <v>1544</v>
      </c>
      <c r="B748" s="1" t="s">
        <v>1545</v>
      </c>
      <c r="C748" s="2">
        <v>-5.85411253913024E-9</v>
      </c>
      <c r="D748" s="2">
        <v>-5.00806684783344E-9</v>
      </c>
      <c r="E748" s="2">
        <v>6.21612889294251E-9</v>
      </c>
      <c r="F748" s="2">
        <v>9.9171985220433E-9</v>
      </c>
      <c r="G748" s="1">
        <v>8574640.18138035</v>
      </c>
      <c r="H748" s="1">
        <v>-356763.864066973</v>
      </c>
      <c r="I748" s="1">
        <v>-28571.7442785491</v>
      </c>
      <c r="J748" s="1">
        <v>-6837.67695896058</v>
      </c>
      <c r="K748" s="1">
        <v>357976.52641633</v>
      </c>
      <c r="L748" s="1">
        <v>13496.2590686666</v>
      </c>
      <c r="M748" s="1">
        <v>13201.4623942334</v>
      </c>
      <c r="N748" s="1">
        <v>13634.3676320867</v>
      </c>
      <c r="O748" s="1">
        <v>5754811.44774022</v>
      </c>
      <c r="P748" s="1">
        <v>308552.683617474</v>
      </c>
      <c r="Q748" s="1">
        <v>120399.494026942</v>
      </c>
      <c r="S748" s="5">
        <f t="shared" ref="S748:U748" si="770">($AY$3*M748^2)/(2*$AY$6)</f>
        <v>10556.18172</v>
      </c>
      <c r="T748" s="5">
        <f t="shared" si="770"/>
        <v>11259.85433</v>
      </c>
      <c r="U748" s="5">
        <f t="shared" si="770"/>
        <v>2005972475</v>
      </c>
      <c r="V748" s="1" t="s">
        <v>20</v>
      </c>
      <c r="W748" s="2">
        <f t="shared" si="3"/>
        <v>73872.03728</v>
      </c>
      <c r="X748" s="1">
        <f t="shared" si="4"/>
        <v>0.03337848798</v>
      </c>
      <c r="Y748" s="1">
        <f t="shared" si="5"/>
        <v>0.03193625101</v>
      </c>
      <c r="Z748" s="1">
        <f t="shared" si="6"/>
        <v>0.03406511404</v>
      </c>
      <c r="AA748" s="5">
        <f t="shared" si="7"/>
        <v>0.9499782059</v>
      </c>
      <c r="AB748" s="1">
        <f t="shared" si="8"/>
        <v>3855.26264</v>
      </c>
      <c r="AC748" s="1">
        <f t="shared" si="9"/>
        <v>135335.81</v>
      </c>
      <c r="AD748" s="5">
        <f t="shared" si="10"/>
        <v>14352.29519</v>
      </c>
      <c r="AE748" s="5">
        <f t="shared" si="11"/>
        <v>34274.03708</v>
      </c>
      <c r="AF748" s="5">
        <f t="shared" si="12"/>
        <v>92454.16268</v>
      </c>
      <c r="AG748" s="5">
        <f t="shared" si="13"/>
        <v>78557.56767</v>
      </c>
      <c r="AH748" s="5">
        <f t="shared" si="14"/>
        <v>2215.156505</v>
      </c>
      <c r="AI748" s="5">
        <f t="shared" si="15"/>
        <v>13896.59501</v>
      </c>
      <c r="AJ748" s="1">
        <f t="shared" si="16"/>
        <v>569737336.9</v>
      </c>
      <c r="AK748" s="1">
        <f t="shared" si="17"/>
        <v>29870.27808</v>
      </c>
      <c r="AL748" s="1" t="s">
        <v>20</v>
      </c>
      <c r="AM748" s="5">
        <f t="shared" si="18"/>
        <v>0.725248189</v>
      </c>
      <c r="AN748" s="5">
        <f t="shared" si="19"/>
        <v>3.96966011</v>
      </c>
      <c r="AO748" s="5">
        <f t="shared" si="20"/>
        <v>1.662300054</v>
      </c>
      <c r="AP748" s="5">
        <f t="shared" si="21"/>
        <v>0.6162376256</v>
      </c>
      <c r="AQ748" s="1">
        <f t="shared" si="22"/>
        <v>1.907372055</v>
      </c>
      <c r="AR748" s="1">
        <f t="shared" si="23"/>
        <v>0.4058238415</v>
      </c>
      <c r="AT748" s="1">
        <v>0.308722365011464</v>
      </c>
      <c r="AU748" s="1">
        <f t="shared" si="24"/>
        <v>0.000005418678837</v>
      </c>
      <c r="AV748" s="1">
        <f t="shared" si="25"/>
        <v>184546.8296</v>
      </c>
    </row>
    <row r="749" ht="12.75" customHeight="1">
      <c r="A749" s="4" t="s">
        <v>1546</v>
      </c>
      <c r="B749" s="1" t="s">
        <v>1547</v>
      </c>
      <c r="C749" s="2">
        <v>-5.87949245097323E-9</v>
      </c>
      <c r="D749" s="2">
        <v>-4.6049714372036E-9</v>
      </c>
      <c r="E749" s="2">
        <v>6.01966972957105E-9</v>
      </c>
      <c r="F749" s="2">
        <v>9.64029929523225E-9</v>
      </c>
      <c r="G749" s="1">
        <v>9744910.64521664</v>
      </c>
      <c r="H749" s="1">
        <v>-355017.706866258</v>
      </c>
      <c r="I749" s="1">
        <v>-27792.9351558647</v>
      </c>
      <c r="J749" s="1">
        <v>-7759.62818218588</v>
      </c>
      <c r="K749" s="1">
        <v>356224.555844243</v>
      </c>
      <c r="L749" s="1">
        <v>13549.8424471104</v>
      </c>
      <c r="M749" s="1">
        <v>13666.7670653861</v>
      </c>
      <c r="N749" s="1">
        <v>13480.6272452084</v>
      </c>
      <c r="O749" s="1">
        <v>6478398.38998615</v>
      </c>
      <c r="P749" s="1">
        <v>328305.537242159</v>
      </c>
      <c r="Q749" s="1">
        <v>114609.119087454</v>
      </c>
      <c r="S749" s="5">
        <f t="shared" ref="S749:U749" si="771">($AY$3*M749^2)/(2*$AY$6)</f>
        <v>11313.43163</v>
      </c>
      <c r="T749" s="5">
        <f t="shared" si="771"/>
        <v>11007.35497</v>
      </c>
      <c r="U749" s="5">
        <f t="shared" si="771"/>
        <v>2542131868</v>
      </c>
      <c r="V749" s="1" t="s">
        <v>20</v>
      </c>
      <c r="W749" s="2">
        <f t="shared" si="3"/>
        <v>67359.772</v>
      </c>
      <c r="X749" s="1">
        <f t="shared" si="4"/>
        <v>0.04046385669</v>
      </c>
      <c r="Y749" s="1">
        <f t="shared" si="5"/>
        <v>0.0411652131</v>
      </c>
      <c r="Z749" s="1">
        <f t="shared" si="6"/>
        <v>0.04005151821</v>
      </c>
      <c r="AA749" s="5">
        <f t="shared" si="7"/>
        <v>0.9234537565</v>
      </c>
      <c r="AB749" s="1">
        <f t="shared" si="8"/>
        <v>4109.934948</v>
      </c>
      <c r="AC749" s="1">
        <f t="shared" si="9"/>
        <v>143592.2508</v>
      </c>
      <c r="AD749" s="5">
        <f t="shared" si="10"/>
        <v>14598.0534</v>
      </c>
      <c r="AE749" s="5">
        <f t="shared" si="11"/>
        <v>32854.31062</v>
      </c>
      <c r="AF749" s="5">
        <f t="shared" si="12"/>
        <v>87370.32236</v>
      </c>
      <c r="AG749" s="5">
        <f t="shared" si="13"/>
        <v>72570.69978</v>
      </c>
      <c r="AH749" s="5">
        <f t="shared" si="14"/>
        <v>2087.78676</v>
      </c>
      <c r="AI749" s="5">
        <f t="shared" si="15"/>
        <v>14799.62258</v>
      </c>
      <c r="AJ749" s="1">
        <f t="shared" si="16"/>
        <v>566948989.1</v>
      </c>
      <c r="AK749" s="1">
        <f t="shared" si="17"/>
        <v>28536.87691</v>
      </c>
      <c r="AL749" s="1" t="s">
        <v>20</v>
      </c>
      <c r="AM749" s="5">
        <f t="shared" si="18"/>
        <v>0.7812367675</v>
      </c>
      <c r="AN749" s="5">
        <f t="shared" si="19"/>
        <v>3.883730069</v>
      </c>
      <c r="AO749" s="5">
        <f t="shared" si="20"/>
        <v>1.725645672</v>
      </c>
      <c r="AP749" s="5">
        <f t="shared" si="21"/>
        <v>0.6489033963</v>
      </c>
      <c r="AQ749" s="1">
        <f t="shared" si="22"/>
        <v>1.986724024</v>
      </c>
      <c r="AR749" s="1">
        <f t="shared" si="23"/>
        <v>0.4227072391</v>
      </c>
      <c r="AT749" s="1">
        <v>0.445916962624604</v>
      </c>
      <c r="AU749" s="1">
        <f t="shared" si="24"/>
        <v>0.000007865204298</v>
      </c>
      <c r="AV749" s="1">
        <f t="shared" si="25"/>
        <v>127142.2791</v>
      </c>
    </row>
    <row r="750" ht="12.75" customHeight="1">
      <c r="A750" s="4" t="s">
        <v>1548</v>
      </c>
      <c r="B750" s="1" t="s">
        <v>1549</v>
      </c>
      <c r="C750" s="2">
        <v>-6.37565236265396E-9</v>
      </c>
      <c r="D750" s="2">
        <v>-2.1169021426669E-9</v>
      </c>
      <c r="E750" s="2">
        <v>6.38606470217434E-9</v>
      </c>
      <c r="F750" s="2">
        <v>9.32058262667362E-9</v>
      </c>
      <c r="G750" s="1">
        <v>9914225.33859963</v>
      </c>
      <c r="H750" s="1">
        <v>-356707.359064971</v>
      </c>
      <c r="I750" s="1">
        <v>-23556.2114708377</v>
      </c>
      <c r="J750" s="1">
        <v>-5046.02139130931</v>
      </c>
      <c r="K750" s="1">
        <v>357521.779337004</v>
      </c>
      <c r="L750" s="1">
        <v>13122.3870938525</v>
      </c>
      <c r="M750" s="1">
        <v>13069.4705402989</v>
      </c>
      <c r="N750" s="1">
        <v>13146.781893297</v>
      </c>
      <c r="O750" s="1">
        <v>6797701.56691956</v>
      </c>
      <c r="P750" s="1">
        <v>321742.098015279</v>
      </c>
      <c r="Q750" s="1">
        <v>114788.072367558</v>
      </c>
      <c r="S750" s="5">
        <f t="shared" ref="S750:U750" si="772">($AY$3*M750^2)/(2*$AY$6)</f>
        <v>10346.14975</v>
      </c>
      <c r="T750" s="5">
        <f t="shared" si="772"/>
        <v>10468.91534</v>
      </c>
      <c r="U750" s="5">
        <f t="shared" si="772"/>
        <v>2798897282</v>
      </c>
      <c r="V750" s="1" t="s">
        <v>20</v>
      </c>
      <c r="W750" s="2">
        <f t="shared" si="3"/>
        <v>64567.30948</v>
      </c>
      <c r="X750" s="1">
        <f t="shared" si="4"/>
        <v>0.04130477968</v>
      </c>
      <c r="Y750" s="1">
        <f t="shared" si="5"/>
        <v>0.04097232499</v>
      </c>
      <c r="Z750" s="1">
        <f t="shared" si="6"/>
        <v>0.04145849538</v>
      </c>
      <c r="AA750" s="5">
        <f t="shared" si="7"/>
        <v>0.8928277822</v>
      </c>
      <c r="AB750" s="1">
        <f t="shared" si="8"/>
        <v>4145.485593</v>
      </c>
      <c r="AC750" s="1">
        <f t="shared" si="9"/>
        <v>147088.3324</v>
      </c>
      <c r="AD750" s="5">
        <f t="shared" si="10"/>
        <v>14724.87993</v>
      </c>
      <c r="AE750" s="5">
        <f t="shared" si="11"/>
        <v>34681.33174</v>
      </c>
      <c r="AF750" s="5">
        <f t="shared" si="12"/>
        <v>87090.49336</v>
      </c>
      <c r="AG750" s="5">
        <f t="shared" si="13"/>
        <v>72452.20499</v>
      </c>
      <c r="AH750" s="5">
        <f t="shared" si="14"/>
        <v>2038.163021</v>
      </c>
      <c r="AI750" s="5">
        <f t="shared" si="15"/>
        <v>14638.28837</v>
      </c>
      <c r="AJ750" s="1">
        <f t="shared" si="16"/>
        <v>569013584.4</v>
      </c>
      <c r="AK750" s="1">
        <f t="shared" si="17"/>
        <v>28932.40905</v>
      </c>
      <c r="AL750" s="1" t="s">
        <v>20</v>
      </c>
      <c r="AM750" s="5">
        <f t="shared" si="18"/>
        <v>0.7853640679</v>
      </c>
      <c r="AN750" s="5">
        <f t="shared" si="19"/>
        <v>3.864300334</v>
      </c>
      <c r="AO750" s="5">
        <f t="shared" si="20"/>
        <v>1.640691277</v>
      </c>
      <c r="AP750" s="5">
        <f t="shared" si="21"/>
        <v>0.6533590091</v>
      </c>
      <c r="AQ750" s="1">
        <f t="shared" si="22"/>
        <v>1.96669964</v>
      </c>
      <c r="AR750" s="1">
        <f t="shared" si="23"/>
        <v>0.4184467318</v>
      </c>
      <c r="AT750" s="1">
        <v>0.551966995651965</v>
      </c>
      <c r="AU750" s="1">
        <f t="shared" si="24"/>
        <v>0.000009700418597</v>
      </c>
      <c r="AV750" s="1">
        <f t="shared" si="25"/>
        <v>103088.3348</v>
      </c>
    </row>
    <row r="751" ht="12.75" customHeight="1">
      <c r="A751" s="4" t="s">
        <v>1550</v>
      </c>
      <c r="B751" s="1" t="s">
        <v>1551</v>
      </c>
      <c r="C751" s="2">
        <v>-4.83407831779345E-9</v>
      </c>
      <c r="D751" s="2">
        <v>7.91678376446512E-10</v>
      </c>
      <c r="E751" s="2">
        <v>5.77778048291401E-9</v>
      </c>
      <c r="F751" s="2">
        <v>7.57815959914268E-9</v>
      </c>
      <c r="G751" s="1">
        <v>8507157.13660912</v>
      </c>
      <c r="H751" s="1">
        <v>-339016.684537844</v>
      </c>
      <c r="I751" s="1">
        <v>-1638.58160274866</v>
      </c>
      <c r="J751" s="1">
        <v>-7716.93122658404</v>
      </c>
      <c r="K751" s="1">
        <v>339109.405518112</v>
      </c>
      <c r="L751" s="1">
        <v>10466.2489166839</v>
      </c>
      <c r="M751" s="1">
        <v>10495.9125175037</v>
      </c>
      <c r="N751" s="1">
        <v>10450.4914938313</v>
      </c>
      <c r="O751" s="1">
        <v>4715035.96871338</v>
      </c>
      <c r="P751" s="1">
        <v>321428.84629908</v>
      </c>
      <c r="Q751" s="1">
        <v>111645.359858869</v>
      </c>
      <c r="S751" s="5">
        <f t="shared" ref="S751:U751" si="773">($AY$3*M751^2)/(2*$AY$6)</f>
        <v>6672.724225</v>
      </c>
      <c r="T751" s="5">
        <f t="shared" si="773"/>
        <v>6615.096807</v>
      </c>
      <c r="U751" s="5">
        <f t="shared" si="773"/>
        <v>1346581961</v>
      </c>
      <c r="V751" s="1" t="s">
        <v>20</v>
      </c>
      <c r="W751" s="2">
        <f t="shared" si="3"/>
        <v>56672.26129</v>
      </c>
      <c r="X751" s="1">
        <f t="shared" si="4"/>
        <v>0.03410680474</v>
      </c>
      <c r="Y751" s="1">
        <f t="shared" si="5"/>
        <v>0.03430041075</v>
      </c>
      <c r="Z751" s="1">
        <f t="shared" si="6"/>
        <v>0.0340041833</v>
      </c>
      <c r="AA751" s="5">
        <f t="shared" si="7"/>
        <v>0.7259193656</v>
      </c>
      <c r="AB751" s="1">
        <f t="shared" si="8"/>
        <v>3840.062074</v>
      </c>
      <c r="AC751" s="1">
        <f t="shared" si="9"/>
        <v>122501.0136</v>
      </c>
      <c r="AD751" s="5">
        <f t="shared" si="10"/>
        <v>14396.21532</v>
      </c>
      <c r="AE751" s="5">
        <f t="shared" si="11"/>
        <v>41639.17216</v>
      </c>
      <c r="AF751" s="5">
        <f t="shared" si="12"/>
        <v>92410.8851</v>
      </c>
      <c r="AG751" s="5">
        <f t="shared" si="13"/>
        <v>77952.09943</v>
      </c>
      <c r="AH751" s="5">
        <f t="shared" si="14"/>
        <v>2447.245056</v>
      </c>
      <c r="AI751" s="5">
        <f t="shared" si="15"/>
        <v>14458.78566</v>
      </c>
      <c r="AJ751" s="1">
        <f t="shared" si="16"/>
        <v>539709381.4</v>
      </c>
      <c r="AK751" s="1">
        <f t="shared" si="17"/>
        <v>33840.04297</v>
      </c>
      <c r="AL751" s="1" t="s">
        <v>20</v>
      </c>
      <c r="AM751" s="5">
        <f t="shared" si="18"/>
        <v>0.6923602896</v>
      </c>
      <c r="AN751" s="5">
        <f t="shared" si="19"/>
        <v>3.748967137</v>
      </c>
      <c r="AO751" s="5">
        <f t="shared" si="20"/>
        <v>1.296157809</v>
      </c>
      <c r="AP751" s="5">
        <f t="shared" si="21"/>
        <v>0.5840322607</v>
      </c>
      <c r="AQ751" s="1">
        <f t="shared" si="22"/>
        <v>1.594883853</v>
      </c>
      <c r="AR751" s="1">
        <f t="shared" si="23"/>
        <v>0.3393369901</v>
      </c>
      <c r="AT751" s="1">
        <v>0.485283164525655</v>
      </c>
      <c r="AU751" s="1">
        <f t="shared" si="24"/>
        <v>0.000008991564373</v>
      </c>
      <c r="AV751" s="1">
        <f t="shared" si="25"/>
        <v>111215.3524</v>
      </c>
    </row>
    <row r="752" ht="12.75" customHeight="1">
      <c r="A752" s="4" t="s">
        <v>1552</v>
      </c>
      <c r="B752" s="1" t="s">
        <v>1553</v>
      </c>
      <c r="C752" s="2">
        <v>4.21567798741883E-9</v>
      </c>
      <c r="D752" s="2">
        <v>-5.17512120080661E-9</v>
      </c>
      <c r="E752" s="2">
        <v>-2.98949476034869E-9</v>
      </c>
      <c r="F752" s="2">
        <v>7.35535968335782E-9</v>
      </c>
      <c r="G752" s="1">
        <v>1566704.80664936</v>
      </c>
      <c r="H752" s="1">
        <v>-356899.578541649</v>
      </c>
      <c r="I752" s="1">
        <v>11374.2499730613</v>
      </c>
      <c r="J752" s="1">
        <v>-5551.72422809615</v>
      </c>
      <c r="K752" s="1">
        <v>357173.130700141</v>
      </c>
      <c r="L752" s="1">
        <v>25931.1045538143</v>
      </c>
      <c r="M752" s="1">
        <v>26503.5683081519</v>
      </c>
      <c r="N752" s="1">
        <v>25613.0737056442</v>
      </c>
      <c r="O752" s="1">
        <v>2903152.71702566</v>
      </c>
      <c r="P752" s="1">
        <v>295569.895471023</v>
      </c>
      <c r="Q752" s="1">
        <v>159935.385098201</v>
      </c>
      <c r="S752" s="5">
        <f t="shared" ref="S752:U752" si="774">($AY$3*M752^2)/(2*$AY$6)</f>
        <v>42547.24755</v>
      </c>
      <c r="T752" s="5">
        <f t="shared" si="774"/>
        <v>39736.18514</v>
      </c>
      <c r="U752" s="5">
        <f t="shared" si="774"/>
        <v>510507980.9</v>
      </c>
      <c r="V752" s="1" t="s">
        <v>20</v>
      </c>
      <c r="W752" s="2">
        <f t="shared" si="3"/>
        <v>128176.7775</v>
      </c>
      <c r="X752" s="1">
        <f t="shared" si="4"/>
        <v>0.04092826501</v>
      </c>
      <c r="Y752" s="1">
        <f t="shared" si="5"/>
        <v>0.04275530419</v>
      </c>
      <c r="Z752" s="1">
        <f t="shared" si="6"/>
        <v>0.03993049564</v>
      </c>
      <c r="AA752" s="5">
        <f t="shared" si="7"/>
        <v>0.7045771425</v>
      </c>
      <c r="AB752" s="1">
        <f t="shared" si="8"/>
        <v>1647.933207</v>
      </c>
      <c r="AC752" s="1">
        <f t="shared" si="9"/>
        <v>96124.06274</v>
      </c>
      <c r="AD752" s="5">
        <f t="shared" si="10"/>
        <v>36352.4051</v>
      </c>
      <c r="AE752" s="5">
        <f t="shared" si="11"/>
        <v>49837.3219</v>
      </c>
      <c r="AF752" s="5">
        <f t="shared" si="12"/>
        <v>217305.272</v>
      </c>
      <c r="AG752" s="5">
        <f t="shared" si="13"/>
        <v>179688.9959</v>
      </c>
      <c r="AH752" s="5">
        <f t="shared" si="14"/>
        <v>3118.782035</v>
      </c>
      <c r="AI752" s="5">
        <f t="shared" si="15"/>
        <v>37616.27608</v>
      </c>
      <c r="AJ752" s="1">
        <f t="shared" si="16"/>
        <v>568458692.9</v>
      </c>
      <c r="AK752" s="1">
        <f t="shared" si="17"/>
        <v>41060.91697</v>
      </c>
      <c r="AL752" s="1" t="s">
        <v>20</v>
      </c>
      <c r="AM752" s="5">
        <f t="shared" si="18"/>
        <v>0.3163569867</v>
      </c>
      <c r="AN752" s="5">
        <f t="shared" si="19"/>
        <v>1.563744383</v>
      </c>
      <c r="AO752" s="5">
        <f t="shared" si="20"/>
        <v>1.140628491</v>
      </c>
      <c r="AP752" s="5">
        <f t="shared" si="21"/>
        <v>0.2615945245</v>
      </c>
      <c r="AQ752" s="1">
        <f t="shared" si="22"/>
        <v>1.384427662</v>
      </c>
      <c r="AR752" s="1">
        <f t="shared" si="23"/>
        <v>0.2945590771</v>
      </c>
      <c r="AT752" s="1">
        <v>0.451864180396569</v>
      </c>
      <c r="AU752" s="1">
        <f t="shared" si="24"/>
        <v>0.000007948936062</v>
      </c>
      <c r="AV752" s="1">
        <f t="shared" si="25"/>
        <v>125802.9996</v>
      </c>
    </row>
    <row r="753" ht="12.75" customHeight="1">
      <c r="A753" s="4" t="s">
        <v>1554</v>
      </c>
      <c r="B753" s="1" t="s">
        <v>1555</v>
      </c>
      <c r="C753" s="2">
        <v>4.12173395094505E-9</v>
      </c>
      <c r="D753" s="2">
        <v>-5.7963228459725E-9</v>
      </c>
      <c r="E753" s="2">
        <v>-2.3078432970047E-9</v>
      </c>
      <c r="F753" s="2">
        <v>7.49866131166312E-9</v>
      </c>
      <c r="G753" s="1">
        <v>1574583.35865252</v>
      </c>
      <c r="H753" s="1">
        <v>-364781.849543383</v>
      </c>
      <c r="I753" s="1">
        <v>15289.9014215327</v>
      </c>
      <c r="J753" s="1">
        <v>-1946.95990662189</v>
      </c>
      <c r="K753" s="1">
        <v>365116.669477427</v>
      </c>
      <c r="L753" s="1">
        <v>29555.4017215912</v>
      </c>
      <c r="M753" s="1">
        <v>31305.8543990033</v>
      </c>
      <c r="N753" s="1">
        <v>28604.4539288145</v>
      </c>
      <c r="O753" s="1">
        <v>2424929.2916808</v>
      </c>
      <c r="P753" s="1">
        <v>283173.221881749</v>
      </c>
      <c r="Q753" s="1">
        <v>169092.940460707</v>
      </c>
      <c r="S753" s="5">
        <f t="shared" ref="S753:U753" si="775">($AY$3*M753^2)/(2*$AY$6)</f>
        <v>59362.73393</v>
      </c>
      <c r="T753" s="5">
        <f t="shared" si="775"/>
        <v>49559.8627</v>
      </c>
      <c r="U753" s="5">
        <f t="shared" si="775"/>
        <v>356172948.1</v>
      </c>
      <c r="V753" s="1" t="s">
        <v>20</v>
      </c>
      <c r="W753" s="2">
        <f t="shared" si="3"/>
        <v>130346.6673</v>
      </c>
      <c r="X753" s="1">
        <f t="shared" si="4"/>
        <v>0.05141310939</v>
      </c>
      <c r="Y753" s="1">
        <f t="shared" si="5"/>
        <v>0.05768345418</v>
      </c>
      <c r="Z753" s="1">
        <f t="shared" si="6"/>
        <v>0.04815789099</v>
      </c>
      <c r="AA753" s="5">
        <f t="shared" si="7"/>
        <v>0.7183041465</v>
      </c>
      <c r="AB753" s="1">
        <f t="shared" si="8"/>
        <v>1652.071526</v>
      </c>
      <c r="AC753" s="1">
        <f t="shared" si="9"/>
        <v>87851.00154</v>
      </c>
      <c r="AD753" s="5">
        <f t="shared" si="10"/>
        <v>39822.20355</v>
      </c>
      <c r="AE753" s="5">
        <f t="shared" si="11"/>
        <v>47524.33858</v>
      </c>
      <c r="AF753" s="5">
        <f t="shared" si="12"/>
        <v>219208.8217</v>
      </c>
      <c r="AG753" s="5">
        <f t="shared" si="13"/>
        <v>175625.8151</v>
      </c>
      <c r="AH753" s="5">
        <f t="shared" si="14"/>
        <v>3412.482439</v>
      </c>
      <c r="AI753" s="5">
        <f t="shared" si="15"/>
        <v>43583.00666</v>
      </c>
      <c r="AJ753" s="1">
        <f t="shared" si="16"/>
        <v>581101227.5</v>
      </c>
      <c r="AK753" s="1">
        <f t="shared" si="17"/>
        <v>41945.81591</v>
      </c>
      <c r="AL753" s="1" t="s">
        <v>20</v>
      </c>
      <c r="AM753" s="5">
        <f t="shared" si="18"/>
        <v>0.3308746082</v>
      </c>
      <c r="AN753" s="5">
        <f t="shared" si="19"/>
        <v>1.459239258</v>
      </c>
      <c r="AO753" s="5">
        <f t="shared" si="20"/>
        <v>1.222744482</v>
      </c>
      <c r="AP753" s="5">
        <f t="shared" si="21"/>
        <v>0.2650902564</v>
      </c>
      <c r="AQ753" s="1">
        <f t="shared" si="22"/>
        <v>1.385361603</v>
      </c>
      <c r="AR753" s="1">
        <f t="shared" si="23"/>
        <v>0.2947577878</v>
      </c>
      <c r="AT753" s="1">
        <v>0.221597749663304</v>
      </c>
      <c r="AU753" s="1">
        <f t="shared" si="24"/>
        <v>0.000003813410455</v>
      </c>
      <c r="AV753" s="1">
        <f t="shared" si="25"/>
        <v>262232.4588</v>
      </c>
    </row>
    <row r="754" ht="12.75" customHeight="1">
      <c r="A754" s="4" t="s">
        <v>1556</v>
      </c>
      <c r="B754" s="1" t="s">
        <v>1557</v>
      </c>
      <c r="C754" s="2">
        <v>3.07521821434623E-9</v>
      </c>
      <c r="D754" s="2">
        <v>-3.68547133524712E-9</v>
      </c>
      <c r="E754" s="2">
        <v>-2.90033295048714E-9</v>
      </c>
      <c r="F754" s="2">
        <v>5.67935631018407E-9</v>
      </c>
      <c r="G754" s="1">
        <v>5931098.85084231</v>
      </c>
      <c r="H754" s="1">
        <v>-312055.218713131</v>
      </c>
      <c r="I754" s="1">
        <v>-11991.5422240462</v>
      </c>
      <c r="J754" s="1">
        <v>-13854.2507072026</v>
      </c>
      <c r="K754" s="1">
        <v>312596.757968187</v>
      </c>
      <c r="L754" s="1">
        <v>23535.8547186846</v>
      </c>
      <c r="M754" s="1">
        <v>27099.5643044934</v>
      </c>
      <c r="N754" s="1">
        <v>21513.8711861949</v>
      </c>
      <c r="O754" s="1">
        <v>5053403.68677265</v>
      </c>
      <c r="P754" s="1">
        <v>341374.103706104</v>
      </c>
      <c r="Q754" s="1">
        <v>115725.196855238</v>
      </c>
      <c r="S754" s="5">
        <f t="shared" ref="S754:U754" si="776">($AY$3*M754^2)/(2*$AY$6)</f>
        <v>44482.3158</v>
      </c>
      <c r="T754" s="5">
        <f t="shared" si="776"/>
        <v>28034.95736</v>
      </c>
      <c r="U754" s="5">
        <f t="shared" si="776"/>
        <v>1546787870</v>
      </c>
      <c r="V754" s="1" t="s">
        <v>20</v>
      </c>
      <c r="W754" s="2">
        <f t="shared" si="3"/>
        <v>50866.34785</v>
      </c>
      <c r="X754" s="1">
        <f t="shared" si="4"/>
        <v>0.2140912094</v>
      </c>
      <c r="Y754" s="1">
        <f t="shared" si="5"/>
        <v>0.2838334025</v>
      </c>
      <c r="Z754" s="1">
        <f t="shared" si="6"/>
        <v>0.1788858604</v>
      </c>
      <c r="AA754" s="5">
        <f t="shared" si="7"/>
        <v>0.54403113</v>
      </c>
      <c r="AB754" s="1">
        <f t="shared" si="8"/>
        <v>3206.36972</v>
      </c>
      <c r="AC754" s="1">
        <f t="shared" si="9"/>
        <v>126820.4161</v>
      </c>
      <c r="AD754" s="5">
        <f t="shared" si="10"/>
        <v>39545.29438</v>
      </c>
      <c r="AE754" s="5">
        <f t="shared" si="11"/>
        <v>45102.4449</v>
      </c>
      <c r="AF754" s="5">
        <f t="shared" si="12"/>
        <v>135278.9219</v>
      </c>
      <c r="AG754" s="5">
        <f t="shared" si="13"/>
        <v>85466.39685</v>
      </c>
      <c r="AH754" s="5">
        <f t="shared" si="14"/>
        <v>2363.893837</v>
      </c>
      <c r="AI754" s="5">
        <f t="shared" si="15"/>
        <v>49812.52508</v>
      </c>
      <c r="AJ754" s="1">
        <f t="shared" si="16"/>
        <v>497513192.3</v>
      </c>
      <c r="AK754" s="1">
        <f t="shared" si="17"/>
        <v>34216.4699</v>
      </c>
      <c r="AL754" s="1" t="s">
        <v>20</v>
      </c>
      <c r="AM754" s="5">
        <f t="shared" si="18"/>
        <v>0.5821155572</v>
      </c>
      <c r="AN754" s="5">
        <f t="shared" si="19"/>
        <v>1.258084432</v>
      </c>
      <c r="AO754" s="5">
        <f t="shared" si="20"/>
        <v>1.103073666</v>
      </c>
      <c r="AP754" s="5">
        <f t="shared" si="21"/>
        <v>0.3677684485</v>
      </c>
      <c r="AQ754" s="1">
        <f t="shared" si="22"/>
        <v>1.454016717</v>
      </c>
      <c r="AR754" s="1">
        <f t="shared" si="23"/>
        <v>0.3093652589</v>
      </c>
      <c r="AT754" s="1">
        <v>0.395887093349834</v>
      </c>
      <c r="AU754" s="1">
        <f t="shared" si="24"/>
        <v>0.00000795731851</v>
      </c>
      <c r="AV754" s="1">
        <f t="shared" si="25"/>
        <v>125670.4754</v>
      </c>
    </row>
    <row r="755" ht="12.75" customHeight="1">
      <c r="A755" s="4" t="s">
        <v>1558</v>
      </c>
      <c r="B755" s="1" t="s">
        <v>1559</v>
      </c>
      <c r="C755" s="2">
        <v>2.78887662858252E-9</v>
      </c>
      <c r="D755" s="2">
        <v>-5.22481407221238E-9</v>
      </c>
      <c r="E755" s="2">
        <v>6.93933038075463E-10</v>
      </c>
      <c r="F755" s="2">
        <v>5.98874095136802E-9</v>
      </c>
      <c r="G755" s="1">
        <v>5847769.84956186</v>
      </c>
      <c r="H755" s="1">
        <v>-310467.047471634</v>
      </c>
      <c r="I755" s="1">
        <v>-23182.5579457021</v>
      </c>
      <c r="J755" s="1">
        <v>5878.09985957911</v>
      </c>
      <c r="K755" s="1">
        <v>311387.337533821</v>
      </c>
      <c r="L755" s="1">
        <v>21556.6475590505</v>
      </c>
      <c r="M755" s="1">
        <v>22851.734355917</v>
      </c>
      <c r="N755" s="1">
        <v>20871.8387479963</v>
      </c>
      <c r="O755" s="1">
        <v>4957982.56277479</v>
      </c>
      <c r="P755" s="1">
        <v>332784.582804474</v>
      </c>
      <c r="Q755" s="1">
        <v>116820.766765493</v>
      </c>
      <c r="S755" s="5">
        <f t="shared" ref="S755:U755" si="777">($AY$3*M755^2)/(2*$AY$6)</f>
        <v>31630.13938</v>
      </c>
      <c r="T755" s="5">
        <f t="shared" si="777"/>
        <v>26386.64618</v>
      </c>
      <c r="U755" s="5">
        <f t="shared" si="777"/>
        <v>1488924794</v>
      </c>
      <c r="V755" s="1" t="s">
        <v>20</v>
      </c>
      <c r="W755" s="2">
        <f t="shared" si="3"/>
        <v>54018.11356</v>
      </c>
      <c r="X755" s="1">
        <f t="shared" si="4"/>
        <v>0.1592515307</v>
      </c>
      <c r="Y755" s="1">
        <f t="shared" si="5"/>
        <v>0.1789614569</v>
      </c>
      <c r="Z755" s="1">
        <f t="shared" si="6"/>
        <v>0.1492940826</v>
      </c>
      <c r="AA755" s="5">
        <f t="shared" si="7"/>
        <v>0.5736673892</v>
      </c>
      <c r="AB755" s="1">
        <f t="shared" si="8"/>
        <v>3183.766093</v>
      </c>
      <c r="AC755" s="1">
        <f t="shared" si="9"/>
        <v>125617.3637</v>
      </c>
      <c r="AD755" s="5">
        <f t="shared" si="10"/>
        <v>36383.17105</v>
      </c>
      <c r="AE755" s="5">
        <f t="shared" si="11"/>
        <v>49441.88541</v>
      </c>
      <c r="AF755" s="5">
        <f t="shared" si="12"/>
        <v>131005.8909</v>
      </c>
      <c r="AG755" s="5">
        <f t="shared" si="13"/>
        <v>91171.42451</v>
      </c>
      <c r="AH755" s="5">
        <f t="shared" si="14"/>
        <v>2386.533129</v>
      </c>
      <c r="AI755" s="5">
        <f t="shared" si="15"/>
        <v>39834.46643</v>
      </c>
      <c r="AJ755" s="1">
        <f t="shared" si="16"/>
        <v>495588339.8</v>
      </c>
      <c r="AK755" s="1">
        <f t="shared" si="17"/>
        <v>35778.24263</v>
      </c>
      <c r="AL755" s="1" t="s">
        <v>20</v>
      </c>
      <c r="AM755" s="5">
        <f t="shared" si="18"/>
        <v>0.5435785857</v>
      </c>
      <c r="AN755" s="5">
        <f t="shared" si="19"/>
        <v>1.36213619</v>
      </c>
      <c r="AO755" s="5">
        <f t="shared" si="20"/>
        <v>1.002365374</v>
      </c>
      <c r="AP755" s="5">
        <f t="shared" si="21"/>
        <v>0.3782946983</v>
      </c>
      <c r="AQ755" s="1">
        <f t="shared" si="22"/>
        <v>1.385166804</v>
      </c>
      <c r="AR755" s="1">
        <f t="shared" si="23"/>
        <v>0.2947163412</v>
      </c>
      <c r="AT755" s="1">
        <v>0.173921261886736</v>
      </c>
      <c r="AU755" s="1">
        <f t="shared" si="24"/>
        <v>0.000003509389707</v>
      </c>
      <c r="AV755" s="1">
        <f t="shared" si="25"/>
        <v>284949.8299</v>
      </c>
    </row>
    <row r="756" ht="12.75" customHeight="1">
      <c r="A756" s="4" t="s">
        <v>1560</v>
      </c>
      <c r="B756" s="1" t="s">
        <v>1561</v>
      </c>
      <c r="C756" s="2">
        <v>1.14511281603796E-9</v>
      </c>
      <c r="D756" s="2">
        <v>-3.84938180318123E-9</v>
      </c>
      <c r="E756" s="2">
        <v>1.69120908831189E-9</v>
      </c>
      <c r="F756" s="2">
        <v>5.41544331395043E-9</v>
      </c>
      <c r="G756" s="1">
        <v>7030476.57032398</v>
      </c>
      <c r="H756" s="1">
        <v>-318934.382422768</v>
      </c>
      <c r="I756" s="1">
        <v>-16289.4282832337</v>
      </c>
      <c r="J756" s="1">
        <v>13710.5800906533</v>
      </c>
      <c r="K756" s="1">
        <v>320224.134883636</v>
      </c>
      <c r="L756" s="1">
        <v>24618.3690405343</v>
      </c>
      <c r="M756" s="1">
        <v>29472.8952309376</v>
      </c>
      <c r="N756" s="1">
        <v>21505.4574651328</v>
      </c>
      <c r="O756" s="1">
        <v>5668701.87648172</v>
      </c>
      <c r="P756" s="1">
        <v>328690.864461101</v>
      </c>
      <c r="Q756" s="1">
        <v>111311.828875589</v>
      </c>
      <c r="S756" s="5">
        <f t="shared" ref="S756:U756" si="778">($AY$3*M756^2)/(2*$AY$6)</f>
        <v>52614.85435</v>
      </c>
      <c r="T756" s="5">
        <f t="shared" si="778"/>
        <v>28013.03363</v>
      </c>
      <c r="U756" s="5">
        <f t="shared" si="778"/>
        <v>1946390638</v>
      </c>
      <c r="V756" s="1" t="s">
        <v>20</v>
      </c>
      <c r="W756" s="2">
        <f t="shared" si="3"/>
        <v>44549.2763</v>
      </c>
      <c r="X756" s="1">
        <f t="shared" si="4"/>
        <v>0.3053776499</v>
      </c>
      <c r="Y756" s="1">
        <f t="shared" si="5"/>
        <v>0.4376876513</v>
      </c>
      <c r="Z756" s="1">
        <f t="shared" si="6"/>
        <v>0.233032269</v>
      </c>
      <c r="AA756" s="5">
        <f t="shared" si="7"/>
        <v>0.5187506444</v>
      </c>
      <c r="AB756" s="1">
        <f t="shared" si="8"/>
        <v>3490.907972</v>
      </c>
      <c r="AC756" s="1">
        <f t="shared" si="9"/>
        <v>134319.4751</v>
      </c>
      <c r="AD756" s="5">
        <f t="shared" si="10"/>
        <v>41456.25205</v>
      </c>
      <c r="AE756" s="5">
        <f t="shared" si="11"/>
        <v>42637.47829</v>
      </c>
      <c r="AF756" s="5">
        <f t="shared" si="12"/>
        <v>131834.1735</v>
      </c>
      <c r="AG756" s="5">
        <f t="shared" si="13"/>
        <v>75019.02437</v>
      </c>
      <c r="AH756" s="5">
        <f t="shared" si="14"/>
        <v>2231.917596</v>
      </c>
      <c r="AI756" s="5">
        <f t="shared" si="15"/>
        <v>56815.14915</v>
      </c>
      <c r="AJ756" s="1">
        <f t="shared" si="16"/>
        <v>509652539.6</v>
      </c>
      <c r="AK756" s="1">
        <f t="shared" si="17"/>
        <v>32618.30799</v>
      </c>
      <c r="AL756" s="1" t="s">
        <v>20</v>
      </c>
      <c r="AM756" s="5">
        <f t="shared" si="18"/>
        <v>0.6793643931</v>
      </c>
      <c r="AN756" s="5">
        <f t="shared" si="19"/>
        <v>1.229374375</v>
      </c>
      <c r="AO756" s="5">
        <f t="shared" si="20"/>
        <v>1.195315859</v>
      </c>
      <c r="AP756" s="5">
        <f t="shared" si="21"/>
        <v>0.3865860619</v>
      </c>
      <c r="AQ756" s="1">
        <f t="shared" si="22"/>
        <v>1.562473871</v>
      </c>
      <c r="AR756" s="1">
        <f t="shared" si="23"/>
        <v>0.3324412492</v>
      </c>
      <c r="AT756" s="1">
        <v>0.162024398782556</v>
      </c>
      <c r="AU756" s="1">
        <f t="shared" si="24"/>
        <v>0.00000317911491</v>
      </c>
      <c r="AV756" s="1">
        <f t="shared" si="25"/>
        <v>314552.9584</v>
      </c>
    </row>
    <row r="757" ht="12.75" customHeight="1">
      <c r="A757" s="4" t="s">
        <v>1562</v>
      </c>
      <c r="B757" s="1" t="s">
        <v>1563</v>
      </c>
      <c r="C757" s="2">
        <v>4.5293847113242E-11</v>
      </c>
      <c r="D757" s="2">
        <v>-5.47773691058104E-9</v>
      </c>
      <c r="E757" s="2">
        <v>2.45715063627203E-9</v>
      </c>
      <c r="F757" s="2">
        <v>6.10607816312588E-9</v>
      </c>
      <c r="G757" s="1">
        <v>7440184.84270032</v>
      </c>
      <c r="H757" s="1">
        <v>-327366.799825901</v>
      </c>
      <c r="I757" s="1">
        <v>-14516.2983449661</v>
      </c>
      <c r="J757" s="1">
        <v>26308.6076073821</v>
      </c>
      <c r="K757" s="1">
        <v>328758.058724775</v>
      </c>
      <c r="L757" s="1">
        <v>26332.4589664828</v>
      </c>
      <c r="M757" s="1">
        <v>30890.6832110529</v>
      </c>
      <c r="N757" s="1">
        <v>23684.8045922816</v>
      </c>
      <c r="O757" s="1">
        <v>5195794.18118174</v>
      </c>
      <c r="P757" s="1">
        <v>346927.887129279</v>
      </c>
      <c r="Q757" s="1">
        <v>116599.836019409</v>
      </c>
      <c r="S757" s="5">
        <f t="shared" ref="S757:U757" si="779">($AY$3*M757^2)/(2*$AY$6)</f>
        <v>57798.66393</v>
      </c>
      <c r="T757" s="5">
        <f t="shared" si="779"/>
        <v>33978.3577</v>
      </c>
      <c r="U757" s="5">
        <f t="shared" si="779"/>
        <v>1635184081</v>
      </c>
      <c r="V757" s="1" t="s">
        <v>20</v>
      </c>
      <c r="W757" s="2">
        <f t="shared" si="3"/>
        <v>48828.0655</v>
      </c>
      <c r="X757" s="1">
        <f t="shared" si="4"/>
        <v>0.290833075</v>
      </c>
      <c r="Y757" s="1">
        <f t="shared" si="5"/>
        <v>0.4002358534</v>
      </c>
      <c r="Z757" s="1">
        <f t="shared" si="6"/>
        <v>0.2352884317</v>
      </c>
      <c r="AA757" s="5">
        <f t="shared" si="7"/>
        <v>0.5849072362</v>
      </c>
      <c r="AB757" s="1">
        <f t="shared" si="8"/>
        <v>3591.18584</v>
      </c>
      <c r="AC757" s="1">
        <f t="shared" si="9"/>
        <v>128594.7229</v>
      </c>
      <c r="AD757" s="5">
        <f t="shared" si="10"/>
        <v>40493.2665</v>
      </c>
      <c r="AE757" s="5">
        <f t="shared" si="11"/>
        <v>40668.47468</v>
      </c>
      <c r="AF757" s="5">
        <f t="shared" si="12"/>
        <v>127899.2975</v>
      </c>
      <c r="AG757" s="5">
        <f t="shared" si="13"/>
        <v>75086.33628</v>
      </c>
      <c r="AH757" s="5">
        <f t="shared" si="14"/>
        <v>2331.277624</v>
      </c>
      <c r="AI757" s="5">
        <f t="shared" si="15"/>
        <v>52812.96127</v>
      </c>
      <c r="AJ757" s="1">
        <f t="shared" si="16"/>
        <v>523234701.3</v>
      </c>
      <c r="AK757" s="1">
        <f t="shared" si="17"/>
        <v>32659.65267</v>
      </c>
      <c r="AL757" s="1" t="s">
        <v>20</v>
      </c>
      <c r="AM757" s="5">
        <f t="shared" si="18"/>
        <v>0.696844096</v>
      </c>
      <c r="AN757" s="5">
        <f t="shared" si="19"/>
        <v>1.292152366</v>
      </c>
      <c r="AO757" s="5">
        <f t="shared" si="20"/>
        <v>1.286585507</v>
      </c>
      <c r="AP757" s="5">
        <f t="shared" si="21"/>
        <v>0.409098964</v>
      </c>
      <c r="AQ757" s="1">
        <f t="shared" si="22"/>
        <v>1.602082871</v>
      </c>
      <c r="AR757" s="1">
        <f t="shared" si="23"/>
        <v>0.340868696</v>
      </c>
      <c r="AT757" s="1">
        <v>0.551821782438564</v>
      </c>
      <c r="AU757" s="1">
        <f t="shared" si="24"/>
        <v>0.00001054635293</v>
      </c>
      <c r="AV757" s="1">
        <f t="shared" si="25"/>
        <v>94819.50839</v>
      </c>
    </row>
    <row r="758" ht="12.75" customHeight="1">
      <c r="A758" s="4" t="s">
        <v>1564</v>
      </c>
      <c r="B758" s="1" t="s">
        <v>1565</v>
      </c>
      <c r="C758" s="2">
        <v>1.27668888721558E-9</v>
      </c>
      <c r="D758" s="2">
        <v>-6.64722043414023E-9</v>
      </c>
      <c r="E758" s="2">
        <v>-2.6307705871154E-9</v>
      </c>
      <c r="F758" s="2">
        <v>7.39388126582388E-9</v>
      </c>
      <c r="G758" s="1">
        <v>4079823.04573692</v>
      </c>
      <c r="H758" s="1">
        <v>-328890.003244197</v>
      </c>
      <c r="I758" s="1">
        <v>2312.44622123961</v>
      </c>
      <c r="J758" s="1">
        <v>13784.2753585878</v>
      </c>
      <c r="K758" s="1">
        <v>329378.239444085</v>
      </c>
      <c r="L758" s="1">
        <v>22657.4849152463</v>
      </c>
      <c r="M758" s="1">
        <v>26145.7862641384</v>
      </c>
      <c r="N758" s="1">
        <v>20639.3483213297</v>
      </c>
      <c r="O758" s="1">
        <v>4659397.32168062</v>
      </c>
      <c r="P758" s="1">
        <v>297444.221221579</v>
      </c>
      <c r="Q758" s="1">
        <v>115712.020176016</v>
      </c>
      <c r="S758" s="5">
        <f t="shared" ref="S758:U758" si="780">($AY$3*M758^2)/(2*$AY$6)</f>
        <v>41406.27719</v>
      </c>
      <c r="T758" s="5">
        <f t="shared" si="780"/>
        <v>25802.08092</v>
      </c>
      <c r="U758" s="5">
        <f t="shared" si="780"/>
        <v>1314989434</v>
      </c>
      <c r="V758" s="1" t="s">
        <v>20</v>
      </c>
      <c r="W758" s="2">
        <f t="shared" si="3"/>
        <v>79845.57092</v>
      </c>
      <c r="X758" s="1">
        <f t="shared" si="4"/>
        <v>0.0805233321</v>
      </c>
      <c r="Y758" s="1">
        <f t="shared" si="5"/>
        <v>0.1072264066</v>
      </c>
      <c r="Z758" s="1">
        <f t="shared" si="6"/>
        <v>0.06681751194</v>
      </c>
      <c r="AA758" s="5">
        <f t="shared" si="7"/>
        <v>0.7082671627</v>
      </c>
      <c r="AB758" s="1">
        <f t="shared" si="8"/>
        <v>2659.296003</v>
      </c>
      <c r="AC758" s="1">
        <f t="shared" si="9"/>
        <v>121776.0969</v>
      </c>
      <c r="AD758" s="5">
        <f t="shared" si="10"/>
        <v>29140.62575</v>
      </c>
      <c r="AE758" s="5">
        <f t="shared" si="11"/>
        <v>34446.09705</v>
      </c>
      <c r="AF758" s="5">
        <f t="shared" si="12"/>
        <v>139607.476</v>
      </c>
      <c r="AG758" s="5">
        <f t="shared" si="13"/>
        <v>102692.3292</v>
      </c>
      <c r="AH758" s="5">
        <f t="shared" si="14"/>
        <v>2461.813178</v>
      </c>
      <c r="AI758" s="5">
        <f t="shared" si="15"/>
        <v>36915.14677</v>
      </c>
      <c r="AJ758" s="1">
        <f t="shared" si="16"/>
        <v>524221749.5</v>
      </c>
      <c r="AK758" s="1">
        <f t="shared" si="17"/>
        <v>31086.09467</v>
      </c>
      <c r="AL758" s="1" t="s">
        <v>20</v>
      </c>
      <c r="AM758" s="5">
        <f t="shared" si="18"/>
        <v>0.5104780012</v>
      </c>
      <c r="AN758" s="5">
        <f t="shared" si="19"/>
        <v>1.798937861</v>
      </c>
      <c r="AO758" s="5">
        <f t="shared" si="20"/>
        <v>1.521861094</v>
      </c>
      <c r="AP758" s="5">
        <f t="shared" si="21"/>
        <v>0.3754969036</v>
      </c>
      <c r="AQ758" s="1">
        <f t="shared" si="22"/>
        <v>1.686354478</v>
      </c>
      <c r="AR758" s="1">
        <f t="shared" si="23"/>
        <v>0.3587988252</v>
      </c>
      <c r="AT758" s="1">
        <v>0.273462562672075</v>
      </c>
      <c r="AU758" s="1">
        <f t="shared" si="24"/>
        <v>0.000005216543627</v>
      </c>
      <c r="AV758" s="1">
        <f t="shared" si="25"/>
        <v>191697.8121</v>
      </c>
    </row>
    <row r="759" ht="12.75" customHeight="1">
      <c r="A759" s="4" t="s">
        <v>1566</v>
      </c>
      <c r="B759" s="1" t="s">
        <v>1567</v>
      </c>
      <c r="C759" s="2">
        <v>3.98083900878443E-9</v>
      </c>
      <c r="D759" s="2">
        <v>-5.40669986669676E-9</v>
      </c>
      <c r="E759" s="2">
        <v>8.67774939543562E-10</v>
      </c>
      <c r="F759" s="2">
        <v>6.8578951640536E-9</v>
      </c>
      <c r="G759" s="1">
        <v>5102800.19517157</v>
      </c>
      <c r="H759" s="1">
        <v>-316049.209141726</v>
      </c>
      <c r="I759" s="1">
        <v>-2109.762051345</v>
      </c>
      <c r="J759" s="1">
        <v>11713.0273834407</v>
      </c>
      <c r="K759" s="1">
        <v>316300.717045686</v>
      </c>
      <c r="L759" s="1">
        <v>21532.3943989963</v>
      </c>
      <c r="M759" s="1">
        <v>21603.9764265102</v>
      </c>
      <c r="N759" s="1">
        <v>21445.1673090365</v>
      </c>
      <c r="O759" s="1">
        <v>5428537.26672811</v>
      </c>
      <c r="P759" s="1">
        <v>315879.335094388</v>
      </c>
      <c r="Q759" s="1">
        <v>116687.574757756</v>
      </c>
      <c r="S759" s="5">
        <f t="shared" ref="S759:U759" si="781">($AY$3*M759^2)/(2*$AY$6)</f>
        <v>28270.28335</v>
      </c>
      <c r="T759" s="5">
        <f t="shared" si="781"/>
        <v>27856.18574</v>
      </c>
      <c r="U759" s="5">
        <f t="shared" si="781"/>
        <v>1784959716</v>
      </c>
      <c r="V759" s="1" t="s">
        <v>20</v>
      </c>
      <c r="W759" s="2">
        <f t="shared" si="3"/>
        <v>66219.45191</v>
      </c>
      <c r="X759" s="1">
        <f t="shared" si="4"/>
        <v>0.1057337142</v>
      </c>
      <c r="Y759" s="1">
        <f t="shared" si="5"/>
        <v>0.1064378824</v>
      </c>
      <c r="Z759" s="1">
        <f t="shared" si="6"/>
        <v>0.1048788011</v>
      </c>
      <c r="AA759" s="5">
        <f t="shared" si="7"/>
        <v>0.6569245266</v>
      </c>
      <c r="AB759" s="1">
        <f t="shared" si="8"/>
        <v>2974.063925</v>
      </c>
      <c r="AC759" s="1">
        <f t="shared" si="9"/>
        <v>131443.3409</v>
      </c>
      <c r="AD759" s="5">
        <f t="shared" si="10"/>
        <v>32644.79623</v>
      </c>
      <c r="AE759" s="5">
        <f t="shared" si="11"/>
        <v>46897.12186</v>
      </c>
      <c r="AF759" s="5">
        <f t="shared" si="12"/>
        <v>133280.4177</v>
      </c>
      <c r="AG759" s="5">
        <f t="shared" si="13"/>
        <v>100393.8751</v>
      </c>
      <c r="AH759" s="5">
        <f t="shared" si="14"/>
        <v>2280.754567</v>
      </c>
      <c r="AI759" s="5">
        <f t="shared" si="15"/>
        <v>32886.5426</v>
      </c>
      <c r="AJ759" s="1">
        <f t="shared" si="16"/>
        <v>503408226.2</v>
      </c>
      <c r="AK759" s="1">
        <f t="shared" si="17"/>
        <v>34310.28809</v>
      </c>
      <c r="AL759" s="1" t="s">
        <v>20</v>
      </c>
      <c r="AM759" s="5">
        <f t="shared" si="18"/>
        <v>0.5014332056</v>
      </c>
      <c r="AN759" s="5">
        <f t="shared" si="19"/>
        <v>1.542078017</v>
      </c>
      <c r="AO759" s="5">
        <f t="shared" si="20"/>
        <v>1.073430962</v>
      </c>
      <c r="AP759" s="5">
        <f t="shared" si="21"/>
        <v>0.3777060688</v>
      </c>
      <c r="AQ759" s="1">
        <f t="shared" si="22"/>
        <v>1.467222382</v>
      </c>
      <c r="AR759" s="1">
        <f t="shared" si="23"/>
        <v>0.3121749749</v>
      </c>
      <c r="AT759" s="1">
        <v>0.207200879213941</v>
      </c>
      <c r="AU759" s="1">
        <f t="shared" si="24"/>
        <v>0.00000411596133</v>
      </c>
      <c r="AV759" s="1">
        <f t="shared" si="25"/>
        <v>242956.6072</v>
      </c>
    </row>
    <row r="760" ht="12.75" customHeight="1">
      <c r="A760" s="4" t="s">
        <v>1568</v>
      </c>
      <c r="B760" s="1" t="s">
        <v>1569</v>
      </c>
      <c r="C760" s="2">
        <v>2.71531422460065E-9</v>
      </c>
      <c r="D760" s="2">
        <v>-5.9886992319337E-9</v>
      </c>
      <c r="E760" s="2">
        <v>-9.46865137119029E-10</v>
      </c>
      <c r="F760" s="2">
        <v>6.80304865460261E-9</v>
      </c>
      <c r="G760" s="1">
        <v>5649264.93766183</v>
      </c>
      <c r="H760" s="1">
        <v>-321460.919484553</v>
      </c>
      <c r="I760" s="1">
        <v>-1166.48430943518</v>
      </c>
      <c r="J760" s="1">
        <v>-995.769475441701</v>
      </c>
      <c r="K760" s="1">
        <v>321588.271317914</v>
      </c>
      <c r="L760" s="1">
        <v>24898.3805855279</v>
      </c>
      <c r="M760" s="1">
        <v>30553.8248531144</v>
      </c>
      <c r="N760" s="1">
        <v>21501.2260485082</v>
      </c>
      <c r="O760" s="1">
        <v>5656966.72737112</v>
      </c>
      <c r="P760" s="1">
        <v>307767.191258911</v>
      </c>
      <c r="Q760" s="1">
        <v>115649.421211203</v>
      </c>
      <c r="S760" s="5">
        <f t="shared" ref="S760:U760" si="782">($AY$3*M760^2)/(2*$AY$6)</f>
        <v>56544.96524</v>
      </c>
      <c r="T760" s="5">
        <f t="shared" si="782"/>
        <v>28002.01101</v>
      </c>
      <c r="U760" s="5">
        <f t="shared" si="782"/>
        <v>1938340279</v>
      </c>
      <c r="V760" s="1" t="s">
        <v>20</v>
      </c>
      <c r="W760" s="2">
        <f t="shared" si="3"/>
        <v>62431.91083</v>
      </c>
      <c r="X760" s="1">
        <f t="shared" si="4"/>
        <v>0.1590482692</v>
      </c>
      <c r="Y760" s="1">
        <f t="shared" si="5"/>
        <v>0.2395068366</v>
      </c>
      <c r="Z760" s="1">
        <f t="shared" si="6"/>
        <v>0.1186077849</v>
      </c>
      <c r="AA760" s="5">
        <f t="shared" si="7"/>
        <v>0.6516707255</v>
      </c>
      <c r="AB760" s="1">
        <f t="shared" si="8"/>
        <v>3129.262449</v>
      </c>
      <c r="AC760" s="1">
        <f t="shared" si="9"/>
        <v>134180.3713</v>
      </c>
      <c r="AD760" s="5">
        <f t="shared" si="10"/>
        <v>32994.00327</v>
      </c>
      <c r="AE760" s="5">
        <f t="shared" si="11"/>
        <v>33365.2802</v>
      </c>
      <c r="AF760" s="5">
        <f t="shared" si="12"/>
        <v>129616.8043</v>
      </c>
      <c r="AG760" s="5">
        <f t="shared" si="13"/>
        <v>82731.4316</v>
      </c>
      <c r="AH760" s="5">
        <f t="shared" si="14"/>
        <v>2234.231408</v>
      </c>
      <c r="AI760" s="5">
        <f t="shared" si="15"/>
        <v>46885.37272</v>
      </c>
      <c r="AJ760" s="1">
        <f t="shared" si="16"/>
        <v>511823630.2</v>
      </c>
      <c r="AK760" s="1">
        <f t="shared" si="17"/>
        <v>29277.54601</v>
      </c>
      <c r="AL760" s="1" t="s">
        <v>20</v>
      </c>
      <c r="AM760" s="5">
        <f t="shared" si="18"/>
        <v>0.6186568035</v>
      </c>
      <c r="AN760" s="5">
        <f t="shared" si="19"/>
        <v>1.551262592</v>
      </c>
      <c r="AO760" s="5">
        <f t="shared" si="20"/>
        <v>1.534000695</v>
      </c>
      <c r="AP760" s="5">
        <f t="shared" si="21"/>
        <v>0.39487444</v>
      </c>
      <c r="AQ760" s="1">
        <f t="shared" si="22"/>
        <v>1.748178041</v>
      </c>
      <c r="AR760" s="1">
        <f t="shared" si="23"/>
        <v>0.3719527746</v>
      </c>
      <c r="AT760" s="1">
        <v>0.358714156140525</v>
      </c>
      <c r="AU760" s="1">
        <f t="shared" si="24"/>
        <v>0.000007008550113</v>
      </c>
      <c r="AV760" s="1">
        <f t="shared" si="25"/>
        <v>142682.8636</v>
      </c>
    </row>
    <row r="761" ht="12.75" customHeight="1">
      <c r="A761" s="4" t="s">
        <v>1570</v>
      </c>
      <c r="B761" s="1" t="s">
        <v>1571</v>
      </c>
      <c r="C761" s="2">
        <v>2.40516060558664E-9</v>
      </c>
      <c r="D761" s="2">
        <v>-2.22124308853649E-9</v>
      </c>
      <c r="E761" s="2">
        <v>-5.18230686703957E-9</v>
      </c>
      <c r="F761" s="2">
        <v>6.14790528513149E-9</v>
      </c>
      <c r="G761" s="1">
        <v>4350922.26818274</v>
      </c>
      <c r="H761" s="1">
        <v>-319880.66404631</v>
      </c>
      <c r="I761" s="1">
        <v>17011.64727223</v>
      </c>
      <c r="J761" s="1">
        <v>-4193.67575944301</v>
      </c>
      <c r="K761" s="1">
        <v>320393.872823893</v>
      </c>
      <c r="L761" s="1">
        <v>20478.4526887089</v>
      </c>
      <c r="M761" s="1">
        <v>24669.0187731446</v>
      </c>
      <c r="N761" s="1">
        <v>17989.5528167022</v>
      </c>
      <c r="O761" s="1">
        <v>4918471.21448114</v>
      </c>
      <c r="P761" s="1">
        <v>289157.12426843</v>
      </c>
      <c r="Q761" s="1">
        <v>110799.464367768</v>
      </c>
      <c r="S761" s="5">
        <f t="shared" ref="S761:U761" si="783">($AY$3*M761^2)/(2*$AY$6)</f>
        <v>36860.94991</v>
      </c>
      <c r="T761" s="5">
        <f t="shared" si="783"/>
        <v>19602.14094</v>
      </c>
      <c r="U761" s="5">
        <f t="shared" si="783"/>
        <v>1465288159</v>
      </c>
      <c r="V761" s="1" t="s">
        <v>20</v>
      </c>
      <c r="W761" s="2">
        <f t="shared" si="3"/>
        <v>64288.83083</v>
      </c>
      <c r="X761" s="1">
        <f t="shared" si="4"/>
        <v>0.1014666268</v>
      </c>
      <c r="Y761" s="1">
        <f t="shared" si="5"/>
        <v>0.1472423349</v>
      </c>
      <c r="Z761" s="1">
        <f t="shared" si="6"/>
        <v>0.07830142761</v>
      </c>
      <c r="AA761" s="5">
        <f t="shared" si="7"/>
        <v>0.5889138974</v>
      </c>
      <c r="AB761" s="1">
        <f t="shared" si="8"/>
        <v>2746.228561</v>
      </c>
      <c r="AC761" s="1">
        <f t="shared" si="9"/>
        <v>125115.8251</v>
      </c>
      <c r="AD761" s="5">
        <f t="shared" si="10"/>
        <v>30546.99999</v>
      </c>
      <c r="AE761" s="5">
        <f t="shared" si="11"/>
        <v>37448.90607</v>
      </c>
      <c r="AF761" s="5">
        <f t="shared" si="12"/>
        <v>137786.4343</v>
      </c>
      <c r="AG761" s="5">
        <f t="shared" si="13"/>
        <v>95897.42665</v>
      </c>
      <c r="AH761" s="5">
        <f t="shared" si="14"/>
        <v>2396.099772</v>
      </c>
      <c r="AI761" s="5">
        <f t="shared" si="15"/>
        <v>41889.00768</v>
      </c>
      <c r="AJ761" s="1">
        <f t="shared" si="16"/>
        <v>509922686</v>
      </c>
      <c r="AK761" s="1">
        <f t="shared" si="17"/>
        <v>31779.14981</v>
      </c>
      <c r="AL761" s="1" t="s">
        <v>20</v>
      </c>
      <c r="AM761" s="5">
        <f t="shared" si="18"/>
        <v>0.5317376115</v>
      </c>
      <c r="AN761" s="5">
        <f t="shared" si="19"/>
        <v>1.669305287</v>
      </c>
      <c r="AO761" s="5">
        <f t="shared" si="20"/>
        <v>1.361649083</v>
      </c>
      <c r="AP761" s="5">
        <f t="shared" si="21"/>
        <v>0.3700819231</v>
      </c>
      <c r="AQ761" s="1">
        <f t="shared" si="22"/>
        <v>1.60458253</v>
      </c>
      <c r="AR761" s="1">
        <f t="shared" si="23"/>
        <v>0.3414005382</v>
      </c>
      <c r="AT761" s="1">
        <v>0.173947664465291</v>
      </c>
      <c r="AU761" s="1">
        <f t="shared" si="24"/>
        <v>0.000003411255652</v>
      </c>
      <c r="AV761" s="1">
        <f t="shared" si="25"/>
        <v>293147.1874</v>
      </c>
    </row>
    <row r="762" ht="12.75" customHeight="1">
      <c r="A762" s="4" t="s">
        <v>1572</v>
      </c>
      <c r="B762" s="1" t="s">
        <v>1573</v>
      </c>
      <c r="C762" s="2">
        <v>-2.34868327962178E-9</v>
      </c>
      <c r="D762" s="2">
        <v>-5.27621467543154E-9</v>
      </c>
      <c r="E762" s="2">
        <v>4.78915192028145E-10</v>
      </c>
      <c r="F762" s="2">
        <v>5.86249625904437E-9</v>
      </c>
      <c r="G762" s="1">
        <v>4803613.48560669</v>
      </c>
      <c r="H762" s="1">
        <v>-337765.650364614</v>
      </c>
      <c r="I762" s="1">
        <v>4045.90588799251</v>
      </c>
      <c r="J762" s="1">
        <v>9515.02776041509</v>
      </c>
      <c r="K762" s="1">
        <v>338000.84656509</v>
      </c>
      <c r="L762" s="1">
        <v>18423.3343194005</v>
      </c>
      <c r="M762" s="1">
        <v>20589.8441923534</v>
      </c>
      <c r="N762" s="1">
        <v>17199.1306446427</v>
      </c>
      <c r="O762" s="1">
        <v>4796999.48235012</v>
      </c>
      <c r="P762" s="1">
        <v>304850.226598566</v>
      </c>
      <c r="Q762" s="1">
        <v>116957.456064457</v>
      </c>
      <c r="S762" s="5">
        <f t="shared" ref="S762:U762" si="784">($AY$3*M762^2)/(2*$AY$6)</f>
        <v>25678.45515</v>
      </c>
      <c r="T762" s="5">
        <f t="shared" si="784"/>
        <v>17917.43191</v>
      </c>
      <c r="U762" s="5">
        <f t="shared" si="784"/>
        <v>1393805311</v>
      </c>
      <c r="V762" s="1" t="s">
        <v>20</v>
      </c>
      <c r="W762" s="2">
        <f t="shared" si="3"/>
        <v>58344.18433</v>
      </c>
      <c r="X762" s="1">
        <f t="shared" si="4"/>
        <v>0.099710598</v>
      </c>
      <c r="Y762" s="1">
        <f t="shared" si="5"/>
        <v>0.1245406062</v>
      </c>
      <c r="Z762" s="1">
        <f t="shared" si="6"/>
        <v>0.08689961363</v>
      </c>
      <c r="AA762" s="5">
        <f t="shared" si="7"/>
        <v>0.5615742859</v>
      </c>
      <c r="AB762" s="1">
        <f t="shared" si="8"/>
        <v>2885.559574</v>
      </c>
      <c r="AC762" s="1">
        <f t="shared" si="9"/>
        <v>123561.1703</v>
      </c>
      <c r="AD762" s="5">
        <f t="shared" si="10"/>
        <v>30626.63494</v>
      </c>
      <c r="AE762" s="5">
        <f t="shared" si="11"/>
        <v>46218.28162</v>
      </c>
      <c r="AF762" s="5">
        <f t="shared" si="12"/>
        <v>133654.8779</v>
      </c>
      <c r="AG762" s="5">
        <f t="shared" si="13"/>
        <v>96990.37119</v>
      </c>
      <c r="AH762" s="5">
        <f t="shared" si="14"/>
        <v>2426.247657</v>
      </c>
      <c r="AI762" s="5">
        <f t="shared" si="15"/>
        <v>36664.50674</v>
      </c>
      <c r="AJ762" s="1">
        <f t="shared" si="16"/>
        <v>537945055</v>
      </c>
      <c r="AK762" s="1">
        <f t="shared" si="17"/>
        <v>35297.844</v>
      </c>
      <c r="AL762" s="1" t="s">
        <v>20</v>
      </c>
      <c r="AM762" s="5">
        <f t="shared" si="18"/>
        <v>0.5546375876</v>
      </c>
      <c r="AN762" s="5">
        <f t="shared" si="19"/>
        <v>1.756461512</v>
      </c>
      <c r="AO762" s="5">
        <f t="shared" si="20"/>
        <v>1.163922665</v>
      </c>
      <c r="AP762" s="5">
        <f t="shared" si="21"/>
        <v>0.402488157</v>
      </c>
      <c r="AQ762" s="1">
        <f t="shared" si="22"/>
        <v>1.52401675</v>
      </c>
      <c r="AR762" s="1">
        <f t="shared" si="23"/>
        <v>0.324258883</v>
      </c>
      <c r="AT762" s="1">
        <v>0.242529282798134</v>
      </c>
      <c r="AU762" s="1">
        <f t="shared" si="24"/>
        <v>0.000004508439673</v>
      </c>
      <c r="AV762" s="1">
        <f t="shared" si="25"/>
        <v>221806.2284</v>
      </c>
    </row>
    <row r="763" ht="12.75" customHeight="1">
      <c r="A763" s="4" t="s">
        <v>1574</v>
      </c>
      <c r="B763" s="1" t="s">
        <v>1575</v>
      </c>
      <c r="C763" s="2">
        <v>-3.51655287962885E-9</v>
      </c>
      <c r="D763" s="2">
        <v>-4.7352959831263E-9</v>
      </c>
      <c r="E763" s="2">
        <v>6.63398653140375E-10</v>
      </c>
      <c r="F763" s="2">
        <v>5.9759147942176E-9</v>
      </c>
      <c r="G763" s="1">
        <v>5367282.88163345</v>
      </c>
      <c r="H763" s="1">
        <v>-338889.514392209</v>
      </c>
      <c r="I763" s="1">
        <v>6405.23390436511</v>
      </c>
      <c r="J763" s="1">
        <v>10630.7325113838</v>
      </c>
      <c r="K763" s="1">
        <v>339124.31308898</v>
      </c>
      <c r="L763" s="1">
        <v>19219.3889106761</v>
      </c>
      <c r="M763" s="1">
        <v>21166.3409045031</v>
      </c>
      <c r="N763" s="1">
        <v>18143.1128725938</v>
      </c>
      <c r="O763" s="1">
        <v>4888300.9504281</v>
      </c>
      <c r="P763" s="1">
        <v>296486.660025104</v>
      </c>
      <c r="Q763" s="1">
        <v>116679.742141193</v>
      </c>
      <c r="S763" s="5">
        <f t="shared" ref="S763:U763" si="785">($AY$3*M763^2)/(2*$AY$6)</f>
        <v>27136.53202</v>
      </c>
      <c r="T763" s="5">
        <f t="shared" si="785"/>
        <v>19938.21968</v>
      </c>
      <c r="U763" s="5">
        <f t="shared" si="785"/>
        <v>1447366922</v>
      </c>
      <c r="V763" s="1" t="s">
        <v>20</v>
      </c>
      <c r="W763" s="2">
        <f t="shared" si="3"/>
        <v>56263.42625</v>
      </c>
      <c r="X763" s="1">
        <f t="shared" si="4"/>
        <v>0.1166881618</v>
      </c>
      <c r="Y763" s="1">
        <f t="shared" si="5"/>
        <v>0.1415269742</v>
      </c>
      <c r="Z763" s="1">
        <f t="shared" si="6"/>
        <v>0.1039851334</v>
      </c>
      <c r="AA763" s="5">
        <f t="shared" si="7"/>
        <v>0.572438759</v>
      </c>
      <c r="AB763" s="1">
        <f t="shared" si="8"/>
        <v>3050.164485</v>
      </c>
      <c r="AC763" s="1">
        <f t="shared" si="9"/>
        <v>124731.5</v>
      </c>
      <c r="AD763" s="5">
        <f t="shared" si="10"/>
        <v>31694.41724</v>
      </c>
      <c r="AE763" s="5">
        <f t="shared" si="11"/>
        <v>46471.67549</v>
      </c>
      <c r="AF763" s="5">
        <f t="shared" si="12"/>
        <v>129758.9351</v>
      </c>
      <c r="AG763" s="5">
        <f t="shared" si="13"/>
        <v>92783.2053</v>
      </c>
      <c r="AH763" s="5">
        <f t="shared" si="14"/>
        <v>2403.482681</v>
      </c>
      <c r="AI763" s="5">
        <f t="shared" si="15"/>
        <v>36975.72984</v>
      </c>
      <c r="AJ763" s="1">
        <f t="shared" si="16"/>
        <v>539733107.5</v>
      </c>
      <c r="AK763" s="1">
        <f t="shared" si="17"/>
        <v>35248.77602</v>
      </c>
      <c r="AL763" s="1" t="s">
        <v>20</v>
      </c>
      <c r="AM763" s="5">
        <f t="shared" si="18"/>
        <v>0.5817142292</v>
      </c>
      <c r="AN763" s="5">
        <f t="shared" si="19"/>
        <v>1.702928006</v>
      </c>
      <c r="AO763" s="5">
        <f t="shared" si="20"/>
        <v>1.161423817</v>
      </c>
      <c r="AP763" s="5">
        <f t="shared" si="21"/>
        <v>0.4159506295</v>
      </c>
      <c r="AQ763" s="1">
        <f t="shared" si="22"/>
        <v>1.53121092</v>
      </c>
      <c r="AR763" s="1">
        <f t="shared" si="23"/>
        <v>0.3257895574</v>
      </c>
      <c r="AT763" s="1">
        <v>0.162036950294913</v>
      </c>
      <c r="AU763" s="1">
        <f t="shared" si="24"/>
        <v>0.000003002168072</v>
      </c>
      <c r="AV763" s="1">
        <f t="shared" si="25"/>
        <v>333092.6104</v>
      </c>
    </row>
    <row r="764" ht="12.75" customHeight="1">
      <c r="A764" s="4" t="s">
        <v>1576</v>
      </c>
      <c r="B764" s="1" t="s">
        <v>1577</v>
      </c>
      <c r="C764" s="2">
        <v>-1.64813709972784E-9</v>
      </c>
      <c r="D764" s="2">
        <v>-5.57962031076005E-9</v>
      </c>
      <c r="E764" s="2">
        <v>5.11343998714847E-10</v>
      </c>
      <c r="F764" s="2">
        <v>5.85902927118906E-9</v>
      </c>
      <c r="G764" s="1">
        <v>4249590.15966069</v>
      </c>
      <c r="H764" s="1">
        <v>-322368.723519806</v>
      </c>
      <c r="I764" s="1">
        <v>-3665.98992147668</v>
      </c>
      <c r="J764" s="1">
        <v>4271.18595773894</v>
      </c>
      <c r="K764" s="1">
        <v>322428.13463917</v>
      </c>
      <c r="L764" s="1">
        <v>15628.0809207783</v>
      </c>
      <c r="M764" s="1">
        <v>15407.1131784518</v>
      </c>
      <c r="N764" s="1">
        <v>15701.6777799789</v>
      </c>
      <c r="O764" s="1">
        <v>4044834.41020409</v>
      </c>
      <c r="P764" s="1">
        <v>297669.46792893</v>
      </c>
      <c r="Q764" s="1">
        <v>118668.047557776</v>
      </c>
      <c r="S764" s="5">
        <f t="shared" ref="S764:U764" si="786">($AY$3*M764^2)/(2*$AY$6)</f>
        <v>14378.2264</v>
      </c>
      <c r="T764" s="5">
        <f t="shared" si="786"/>
        <v>14933.26918</v>
      </c>
      <c r="U764" s="5">
        <f t="shared" si="786"/>
        <v>990978576.4</v>
      </c>
      <c r="V764" s="1" t="s">
        <v>20</v>
      </c>
      <c r="W764" s="2">
        <f t="shared" si="3"/>
        <v>61994.21507</v>
      </c>
      <c r="X764" s="1">
        <f t="shared" si="4"/>
        <v>0.06354903664</v>
      </c>
      <c r="Y764" s="1">
        <f t="shared" si="5"/>
        <v>0.06176468267</v>
      </c>
      <c r="Z764" s="1">
        <f t="shared" si="6"/>
        <v>0.06414898518</v>
      </c>
      <c r="AA764" s="5">
        <f t="shared" si="7"/>
        <v>0.5612421797</v>
      </c>
      <c r="AB764" s="1">
        <f t="shared" si="8"/>
        <v>2714.060605</v>
      </c>
      <c r="AC764" s="1">
        <f t="shared" si="9"/>
        <v>113461.2466</v>
      </c>
      <c r="AD764" s="5">
        <f t="shared" si="10"/>
        <v>27976.65312</v>
      </c>
      <c r="AE764" s="5">
        <f t="shared" si="11"/>
        <v>56832.2696</v>
      </c>
      <c r="AF764" s="5">
        <f t="shared" si="12"/>
        <v>138430.928</v>
      </c>
      <c r="AG764" s="5">
        <f t="shared" si="13"/>
        <v>110979.1189</v>
      </c>
      <c r="AH764" s="5">
        <f t="shared" si="14"/>
        <v>2642.223747</v>
      </c>
      <c r="AI764" s="5">
        <f t="shared" si="15"/>
        <v>27451.8091</v>
      </c>
      <c r="AJ764" s="1">
        <f t="shared" si="16"/>
        <v>513160314.2</v>
      </c>
      <c r="AK764" s="1">
        <f t="shared" si="17"/>
        <v>39979.24636</v>
      </c>
      <c r="AL764" s="1" t="s">
        <v>20</v>
      </c>
      <c r="AM764" s="5">
        <f t="shared" si="18"/>
        <v>0.462393574</v>
      </c>
      <c r="AN764" s="5">
        <f t="shared" si="19"/>
        <v>1.834244833</v>
      </c>
      <c r="AO764" s="5">
        <f t="shared" si="20"/>
        <v>0.902938274</v>
      </c>
      <c r="AP764" s="5">
        <f t="shared" si="21"/>
        <v>0.3706977347</v>
      </c>
      <c r="AQ764" s="1">
        <f t="shared" si="22"/>
        <v>1.283566752</v>
      </c>
      <c r="AR764" s="1">
        <f t="shared" si="23"/>
        <v>0.273099309</v>
      </c>
      <c r="AT764" s="1">
        <v>0.344049400396196</v>
      </c>
      <c r="AU764" s="1">
        <f t="shared" si="24"/>
        <v>0.000006704520807</v>
      </c>
      <c r="AV764" s="1">
        <f t="shared" si="25"/>
        <v>149153.0907</v>
      </c>
    </row>
    <row r="765" ht="12.75" customHeight="1">
      <c r="A765" s="4" t="s">
        <v>1578</v>
      </c>
      <c r="B765" s="1" t="s">
        <v>1579</v>
      </c>
      <c r="C765" s="2">
        <v>-2.02349120980389E-9</v>
      </c>
      <c r="D765" s="2">
        <v>-5.39942159100259E-9</v>
      </c>
      <c r="E765" s="2">
        <v>3.45006325256556E-10</v>
      </c>
      <c r="F765" s="2">
        <v>5.81121973501955E-9</v>
      </c>
      <c r="G765" s="1">
        <v>4615488.18534356</v>
      </c>
      <c r="H765" s="1">
        <v>-324364.011795988</v>
      </c>
      <c r="I765" s="1">
        <v>-2245.11471909469</v>
      </c>
      <c r="J765" s="1">
        <v>743.747265693876</v>
      </c>
      <c r="K765" s="1">
        <v>324384.002475446</v>
      </c>
      <c r="L765" s="1">
        <v>15665.1022776384</v>
      </c>
      <c r="M765" s="1">
        <v>15340.6774400153</v>
      </c>
      <c r="N765" s="1">
        <v>15753.4894164785</v>
      </c>
      <c r="O765" s="1">
        <v>4166295.60243108</v>
      </c>
      <c r="P765" s="1">
        <v>298856.430628329</v>
      </c>
      <c r="Q765" s="1">
        <v>117104.9504757</v>
      </c>
      <c r="S765" s="5">
        <f t="shared" ref="S765:U765" si="787">($AY$3*M765^2)/(2*$AY$6)</f>
        <v>14254.49542</v>
      </c>
      <c r="T765" s="5">
        <f t="shared" si="787"/>
        <v>15031.98394</v>
      </c>
      <c r="U765" s="5">
        <f t="shared" si="787"/>
        <v>1051387798</v>
      </c>
      <c r="V765" s="1" t="s">
        <v>20</v>
      </c>
      <c r="W765" s="2">
        <f t="shared" si="3"/>
        <v>59000.74525</v>
      </c>
      <c r="X765" s="1">
        <f t="shared" si="4"/>
        <v>0.07049388972</v>
      </c>
      <c r="Y765" s="1">
        <f t="shared" si="5"/>
        <v>0.06760426291</v>
      </c>
      <c r="Z765" s="1">
        <f t="shared" si="6"/>
        <v>0.07129162867</v>
      </c>
      <c r="AA765" s="5">
        <f t="shared" si="7"/>
        <v>0.5566624572</v>
      </c>
      <c r="AB765" s="1">
        <f t="shared" si="8"/>
        <v>2828.491247</v>
      </c>
      <c r="AC765" s="1">
        <f t="shared" si="9"/>
        <v>115152.1941</v>
      </c>
      <c r="AD765" s="5">
        <f t="shared" si="10"/>
        <v>28299.89559</v>
      </c>
      <c r="AE765" s="5">
        <f t="shared" si="11"/>
        <v>57356.35425</v>
      </c>
      <c r="AF765" s="5">
        <f t="shared" si="12"/>
        <v>134146.5036</v>
      </c>
      <c r="AG765" s="5">
        <f t="shared" si="13"/>
        <v>106588.1921</v>
      </c>
      <c r="AH765" s="5">
        <f t="shared" si="14"/>
        <v>2603.424124</v>
      </c>
      <c r="AI765" s="5">
        <f t="shared" si="15"/>
        <v>27558.31158</v>
      </c>
      <c r="AJ765" s="1">
        <f t="shared" si="16"/>
        <v>516273174.5</v>
      </c>
      <c r="AK765" s="1">
        <f t="shared" si="17"/>
        <v>39906.42501</v>
      </c>
      <c r="AL765" s="1" t="s">
        <v>20</v>
      </c>
      <c r="AM765" s="5">
        <f t="shared" si="18"/>
        <v>0.4843624463</v>
      </c>
      <c r="AN765" s="5">
        <f t="shared" si="19"/>
        <v>1.824293567</v>
      </c>
      <c r="AO765" s="5">
        <f t="shared" si="20"/>
        <v>0.9001150462</v>
      </c>
      <c r="AP765" s="5">
        <f t="shared" si="21"/>
        <v>0.3848577194</v>
      </c>
      <c r="AQ765" s="1">
        <f t="shared" si="22"/>
        <v>1.293709407</v>
      </c>
      <c r="AR765" s="1">
        <f t="shared" si="23"/>
        <v>0.2752573207</v>
      </c>
      <c r="AT765" s="1">
        <v>0.206683269576179</v>
      </c>
      <c r="AU765" s="1">
        <f t="shared" si="24"/>
        <v>0.000004003370304</v>
      </c>
      <c r="AV765" s="1">
        <f t="shared" si="25"/>
        <v>249789.5333</v>
      </c>
    </row>
    <row r="766" ht="12.75" customHeight="1">
      <c r="A766" s="4" t="s">
        <v>1580</v>
      </c>
      <c r="B766" s="1" t="s">
        <v>1581</v>
      </c>
      <c r="C766" s="2">
        <v>-1.05932596099939E-9</v>
      </c>
      <c r="D766" s="2">
        <v>-5.29209144537438E-9</v>
      </c>
      <c r="E766" s="2">
        <v>1.45238731063441E-9</v>
      </c>
      <c r="F766" s="2">
        <v>5.60699047089796E-9</v>
      </c>
      <c r="G766" s="1">
        <v>3704199.10208512</v>
      </c>
      <c r="H766" s="1">
        <v>-306823.322470176</v>
      </c>
      <c r="I766" s="1">
        <v>-8430.52185221691</v>
      </c>
      <c r="J766" s="1">
        <v>11425.1837631553</v>
      </c>
      <c r="K766" s="1">
        <v>307159.238435863</v>
      </c>
      <c r="L766" s="1">
        <v>12188.6451120447</v>
      </c>
      <c r="M766" s="1">
        <v>11369.4614004385</v>
      </c>
      <c r="N766" s="1">
        <v>12494.016978315</v>
      </c>
      <c r="O766" s="1">
        <v>3221745.54313211</v>
      </c>
      <c r="P766" s="1">
        <v>300803.892446795</v>
      </c>
      <c r="Q766" s="1">
        <v>115707.062938867</v>
      </c>
      <c r="S766" s="5">
        <f t="shared" ref="S766:U766" si="788">($AY$3*M766^2)/(2*$AY$6)</f>
        <v>7829.65372</v>
      </c>
      <c r="T766" s="5">
        <f t="shared" si="788"/>
        <v>9455.11805</v>
      </c>
      <c r="U766" s="5">
        <f t="shared" si="788"/>
        <v>628702583.1</v>
      </c>
      <c r="V766" s="1" t="s">
        <v>20</v>
      </c>
      <c r="W766" s="2">
        <f t="shared" si="3"/>
        <v>63545.04312</v>
      </c>
      <c r="X766" s="1">
        <f t="shared" si="4"/>
        <v>0.03679150105</v>
      </c>
      <c r="Y766" s="1">
        <f t="shared" si="5"/>
        <v>0.03201226665</v>
      </c>
      <c r="Z766" s="1">
        <f t="shared" si="6"/>
        <v>0.03865812857</v>
      </c>
      <c r="AA766" s="5">
        <f t="shared" si="7"/>
        <v>0.537099135</v>
      </c>
      <c r="AB766" s="1">
        <f t="shared" si="8"/>
        <v>2533.921628</v>
      </c>
      <c r="AC766" s="1">
        <f t="shared" si="9"/>
        <v>101261.1361</v>
      </c>
      <c r="AD766" s="5">
        <f t="shared" si="10"/>
        <v>23262.03146</v>
      </c>
      <c r="AE766" s="5">
        <f t="shared" si="11"/>
        <v>63232.63768</v>
      </c>
      <c r="AF766" s="5">
        <f t="shared" si="12"/>
        <v>142444.0001</v>
      </c>
      <c r="AG766" s="5">
        <f t="shared" si="13"/>
        <v>121275.7266</v>
      </c>
      <c r="AH766" s="5">
        <f t="shared" si="14"/>
        <v>2960.563269</v>
      </c>
      <c r="AI766" s="5">
        <f t="shared" si="15"/>
        <v>21168.27353</v>
      </c>
      <c r="AJ766" s="1">
        <f t="shared" si="16"/>
        <v>488859111.1</v>
      </c>
      <c r="AK766" s="1">
        <f t="shared" si="17"/>
        <v>43858.07725</v>
      </c>
      <c r="AL766" s="1" t="s">
        <v>20</v>
      </c>
      <c r="AM766" s="5">
        <f t="shared" si="18"/>
        <v>0.4030972436</v>
      </c>
      <c r="AN766" s="5">
        <f t="shared" si="19"/>
        <v>2.101532327</v>
      </c>
      <c r="AO766" s="5">
        <f t="shared" si="20"/>
        <v>0.773112002</v>
      </c>
      <c r="AP766" s="5">
        <f t="shared" si="21"/>
        <v>0.3431938942</v>
      </c>
      <c r="AQ766" s="1">
        <f t="shared" si="22"/>
        <v>1.11463872</v>
      </c>
      <c r="AR766" s="1">
        <f t="shared" si="23"/>
        <v>0.2371571746</v>
      </c>
      <c r="AT766" s="1">
        <v>0.769893248318943</v>
      </c>
      <c r="AU766" s="1">
        <f t="shared" si="24"/>
        <v>0.00001574877569</v>
      </c>
      <c r="AV766" s="1">
        <f t="shared" si="25"/>
        <v>63496.99938</v>
      </c>
    </row>
    <row r="767" ht="12.75" customHeight="1">
      <c r="A767" s="4" t="s">
        <v>1582</v>
      </c>
      <c r="B767" s="1" t="s">
        <v>1583</v>
      </c>
      <c r="C767" s="2">
        <v>-1.09197448880222E-9</v>
      </c>
      <c r="D767" s="2">
        <v>-5.22583723617927E-9</v>
      </c>
      <c r="E767" s="2">
        <v>3.60639507442758E-10</v>
      </c>
      <c r="F767" s="2">
        <v>5.408337445542E-9</v>
      </c>
      <c r="G767" s="1">
        <v>3727628.76106296</v>
      </c>
      <c r="H767" s="1">
        <v>-306915.056549135</v>
      </c>
      <c r="I767" s="1">
        <v>-8391.30684867848</v>
      </c>
      <c r="J767" s="1">
        <v>2104.13125840903</v>
      </c>
      <c r="K767" s="1">
        <v>307103.068324433</v>
      </c>
      <c r="L767" s="1">
        <v>13369.09025628</v>
      </c>
      <c r="M767" s="1">
        <v>12415.2477077442</v>
      </c>
      <c r="N767" s="1">
        <v>13700.049846604</v>
      </c>
      <c r="O767" s="1">
        <v>3473958.4865423</v>
      </c>
      <c r="P767" s="1">
        <v>300729.34953458</v>
      </c>
      <c r="Q767" s="1">
        <v>115738.946879218</v>
      </c>
      <c r="S767" s="5">
        <f t="shared" ref="S767:U767" si="789">($AY$3*M767^2)/(2*$AY$6)</f>
        <v>9336.273162</v>
      </c>
      <c r="T767" s="5">
        <f t="shared" si="789"/>
        <v>11368.6021</v>
      </c>
      <c r="U767" s="5">
        <f t="shared" si="789"/>
        <v>730990984.4</v>
      </c>
      <c r="V767" s="1" t="s">
        <v>20</v>
      </c>
      <c r="W767" s="2">
        <f t="shared" si="3"/>
        <v>61100.7408</v>
      </c>
      <c r="X767" s="1">
        <f t="shared" si="4"/>
        <v>0.04787521739</v>
      </c>
      <c r="Y767" s="1">
        <f t="shared" si="5"/>
        <v>0.04128742772</v>
      </c>
      <c r="Z767" s="1">
        <f t="shared" si="6"/>
        <v>0.05027491478</v>
      </c>
      <c r="AA767" s="5">
        <f t="shared" si="7"/>
        <v>0.5180699662</v>
      </c>
      <c r="AB767" s="1">
        <f t="shared" si="8"/>
        <v>2541.922728</v>
      </c>
      <c r="AC767" s="1">
        <f t="shared" si="9"/>
        <v>105150.0514</v>
      </c>
      <c r="AD767" s="5">
        <f t="shared" si="10"/>
        <v>26444.40083</v>
      </c>
      <c r="AE767" s="5">
        <f t="shared" si="11"/>
        <v>65837.25599</v>
      </c>
      <c r="AF767" s="5">
        <f t="shared" si="12"/>
        <v>144823.2434</v>
      </c>
      <c r="AG767" s="5">
        <f t="shared" si="13"/>
        <v>120858.8206</v>
      </c>
      <c r="AH767" s="5">
        <f t="shared" si="14"/>
        <v>2851.068506</v>
      </c>
      <c r="AI767" s="5">
        <f t="shared" si="15"/>
        <v>23964.42279</v>
      </c>
      <c r="AJ767" s="1">
        <f t="shared" si="16"/>
        <v>488769713.6</v>
      </c>
      <c r="AK767" s="1">
        <f t="shared" si="17"/>
        <v>43909.44786</v>
      </c>
      <c r="AL767" s="1" t="s">
        <v>20</v>
      </c>
      <c r="AM767" s="5">
        <f t="shared" si="18"/>
        <v>0.4044137707</v>
      </c>
      <c r="AN767" s="5">
        <f t="shared" si="19"/>
        <v>1.848291881</v>
      </c>
      <c r="AO767" s="5">
        <f t="shared" si="20"/>
        <v>0.7423907729</v>
      </c>
      <c r="AP767" s="5">
        <f t="shared" si="21"/>
        <v>0.33749397</v>
      </c>
      <c r="AQ767" s="1">
        <f t="shared" si="22"/>
        <v>1.113131085</v>
      </c>
      <c r="AR767" s="1">
        <f t="shared" si="23"/>
        <v>0.2368364012</v>
      </c>
      <c r="AT767" s="1">
        <v>0.272164071242865</v>
      </c>
      <c r="AU767" s="1">
        <f t="shared" si="24"/>
        <v>0.00000556834975</v>
      </c>
      <c r="AV767" s="1">
        <f t="shared" si="25"/>
        <v>179586.4206</v>
      </c>
    </row>
    <row r="768" ht="12.75" customHeight="1">
      <c r="A768" s="4" t="s">
        <v>1584</v>
      </c>
      <c r="B768" s="1" t="s">
        <v>1585</v>
      </c>
      <c r="C768" s="2">
        <v>-1.42863951690995E-9</v>
      </c>
      <c r="D768" s="2">
        <v>-5.1773926522557E-9</v>
      </c>
      <c r="E768" s="2">
        <v>3.71978324754504E-10</v>
      </c>
      <c r="F768" s="2">
        <v>5.43513928123639E-9</v>
      </c>
      <c r="G768" s="1">
        <v>2372109.89904705</v>
      </c>
      <c r="H768" s="1">
        <v>-311792.066281411</v>
      </c>
      <c r="I768" s="1">
        <v>-11417.136026919</v>
      </c>
      <c r="J768" s="1">
        <v>-87.4154423606046</v>
      </c>
      <c r="K768" s="1">
        <v>312017.195231455</v>
      </c>
      <c r="L768" s="1">
        <v>12323.3781783506</v>
      </c>
      <c r="M768" s="1">
        <v>12504.1422630568</v>
      </c>
      <c r="N768" s="1">
        <v>12149.8974793397</v>
      </c>
      <c r="O768" s="1">
        <v>2799892.45789655</v>
      </c>
      <c r="P768" s="1">
        <v>286688.119083243</v>
      </c>
      <c r="Q768" s="1">
        <v>121992.861834008</v>
      </c>
      <c r="S768" s="5">
        <f t="shared" ref="S768:U768" si="790">($AY$3*M768^2)/(2*$AY$6)</f>
        <v>9470.449317</v>
      </c>
      <c r="T768" s="5">
        <f t="shared" si="790"/>
        <v>8941.450954</v>
      </c>
      <c r="U768" s="5">
        <f t="shared" si="790"/>
        <v>474838006.8</v>
      </c>
      <c r="V768" s="1" t="s">
        <v>20</v>
      </c>
      <c r="W768" s="2">
        <f t="shared" si="3"/>
        <v>76973.68826</v>
      </c>
      <c r="X768" s="1">
        <f t="shared" si="4"/>
        <v>0.02563155528</v>
      </c>
      <c r="Y768" s="1">
        <f t="shared" si="5"/>
        <v>0.02638901737</v>
      </c>
      <c r="Z768" s="1">
        <f t="shared" si="6"/>
        <v>0.0249149852</v>
      </c>
      <c r="AA768" s="5">
        <f t="shared" si="7"/>
        <v>0.5206373405</v>
      </c>
      <c r="AB768" s="1">
        <f t="shared" si="8"/>
        <v>2027.745379</v>
      </c>
      <c r="AC768" s="1">
        <f t="shared" si="9"/>
        <v>94399.09974</v>
      </c>
      <c r="AD768" s="5">
        <f t="shared" si="10"/>
        <v>23336.58486</v>
      </c>
      <c r="AE768" s="5">
        <f t="shared" si="11"/>
        <v>59224.88423</v>
      </c>
      <c r="AF768" s="5">
        <f t="shared" si="12"/>
        <v>169780.8377</v>
      </c>
      <c r="AG768" s="5">
        <f t="shared" si="13"/>
        <v>145763.8468</v>
      </c>
      <c r="AH768" s="5">
        <f t="shared" si="14"/>
        <v>3175.771812</v>
      </c>
      <c r="AI768" s="5">
        <f t="shared" si="15"/>
        <v>24016.99089</v>
      </c>
      <c r="AJ768" s="1">
        <f t="shared" si="16"/>
        <v>496590789.5</v>
      </c>
      <c r="AK768" s="1">
        <f t="shared" si="17"/>
        <v>44026.33382</v>
      </c>
      <c r="AL768" s="1" t="s">
        <v>20</v>
      </c>
      <c r="AM768" s="5">
        <f t="shared" si="18"/>
        <v>0.3406817263</v>
      </c>
      <c r="AN768" s="5">
        <f t="shared" si="19"/>
        <v>2.127949708</v>
      </c>
      <c r="AO768" s="5">
        <f t="shared" si="20"/>
        <v>0.8384833436</v>
      </c>
      <c r="AP768" s="5">
        <f t="shared" si="21"/>
        <v>0.2924893035</v>
      </c>
      <c r="AQ768" s="1">
        <f t="shared" si="22"/>
        <v>1.127940363</v>
      </c>
      <c r="AR768" s="1">
        <f t="shared" si="23"/>
        <v>0.2399873113</v>
      </c>
      <c r="AT768" s="1">
        <v>0.272147291321737</v>
      </c>
      <c r="AU768" s="1">
        <f t="shared" si="24"/>
        <v>0.000005480312907</v>
      </c>
      <c r="AV768" s="1">
        <f t="shared" si="25"/>
        <v>182471.3327</v>
      </c>
    </row>
    <row r="769" ht="12.75" customHeight="1">
      <c r="A769" s="4" t="s">
        <v>1586</v>
      </c>
      <c r="B769" s="1" t="s">
        <v>1587</v>
      </c>
      <c r="C769" s="2">
        <v>-1.42060110851582E-9</v>
      </c>
      <c r="D769" s="2">
        <v>-4.57908233670291E-9</v>
      </c>
      <c r="E769" s="2">
        <v>-9.72488899732647E-10</v>
      </c>
      <c r="F769" s="2">
        <v>4.96856303635852E-9</v>
      </c>
      <c r="G769" s="1">
        <v>2688671.6070948</v>
      </c>
      <c r="H769" s="1">
        <v>-302816.477574453</v>
      </c>
      <c r="I769" s="1">
        <v>-5946.22326615893</v>
      </c>
      <c r="J769" s="1">
        <v>-5849.1836019284</v>
      </c>
      <c r="K769" s="1">
        <v>302951.027684494</v>
      </c>
      <c r="L769" s="1">
        <v>15040.7935852132</v>
      </c>
      <c r="M769" s="1">
        <v>15517.0657048643</v>
      </c>
      <c r="N769" s="1">
        <v>14749.0149116797</v>
      </c>
      <c r="O769" s="1">
        <v>3049788.87169576</v>
      </c>
      <c r="P769" s="1">
        <v>296285.393778013</v>
      </c>
      <c r="Q769" s="1">
        <v>113868.292115159</v>
      </c>
      <c r="S769" s="5">
        <f t="shared" ref="S769:U769" si="791">($AY$3*M769^2)/(2*$AY$6)</f>
        <v>14584.17847</v>
      </c>
      <c r="T769" s="5">
        <f t="shared" si="791"/>
        <v>13176.15822</v>
      </c>
      <c r="U769" s="5">
        <f t="shared" si="791"/>
        <v>563381164</v>
      </c>
      <c r="V769" s="1" t="s">
        <v>20</v>
      </c>
      <c r="W769" s="2">
        <f t="shared" si="3"/>
        <v>66093.83401</v>
      </c>
      <c r="X769" s="1">
        <f t="shared" si="4"/>
        <v>0.05178686387</v>
      </c>
      <c r="Y769" s="1">
        <f t="shared" si="5"/>
        <v>0.0551184895</v>
      </c>
      <c r="Z769" s="1">
        <f t="shared" si="6"/>
        <v>0.04979710996</v>
      </c>
      <c r="AA769" s="5">
        <f t="shared" si="7"/>
        <v>0.4759435428</v>
      </c>
      <c r="AB769" s="1">
        <f t="shared" si="8"/>
        <v>2158.81237</v>
      </c>
      <c r="AC769" s="1">
        <f t="shared" si="9"/>
        <v>98521.73809</v>
      </c>
      <c r="AD769" s="5">
        <f t="shared" si="10"/>
        <v>30989.00097</v>
      </c>
      <c r="AE769" s="5">
        <f t="shared" si="11"/>
        <v>61228.41204</v>
      </c>
      <c r="AF769" s="5">
        <f t="shared" si="12"/>
        <v>168777.8655</v>
      </c>
      <c r="AG769" s="5">
        <f t="shared" si="13"/>
        <v>136175.121</v>
      </c>
      <c r="AH769" s="5">
        <f t="shared" si="14"/>
        <v>3042.881762</v>
      </c>
      <c r="AI769" s="5">
        <f t="shared" si="15"/>
        <v>32602.74446</v>
      </c>
      <c r="AJ769" s="1">
        <f t="shared" si="16"/>
        <v>482161535.7</v>
      </c>
      <c r="AK769" s="1">
        <f t="shared" si="17"/>
        <v>43697.89728</v>
      </c>
      <c r="AL769" s="1" t="s">
        <v>20</v>
      </c>
      <c r="AM769" s="5">
        <f t="shared" si="18"/>
        <v>0.3540746152</v>
      </c>
      <c r="AN769" s="5">
        <f t="shared" si="19"/>
        <v>1.555911841</v>
      </c>
      <c r="AO769" s="5">
        <f t="shared" si="20"/>
        <v>0.7874800597</v>
      </c>
      <c r="AP769" s="5">
        <f t="shared" si="21"/>
        <v>0.2856781808</v>
      </c>
      <c r="AQ769" s="1">
        <f t="shared" si="22"/>
        <v>1.103397568</v>
      </c>
      <c r="AR769" s="1">
        <f t="shared" si="23"/>
        <v>0.2347654399</v>
      </c>
      <c r="AT769" s="1">
        <v>0.188732914547772</v>
      </c>
      <c r="AU769" s="1">
        <f t="shared" si="24"/>
        <v>0.000003914308807</v>
      </c>
      <c r="AV769" s="1">
        <f t="shared" si="25"/>
        <v>255472.9454</v>
      </c>
    </row>
    <row r="770" ht="12.75" customHeight="1">
      <c r="A770" s="4" t="s">
        <v>1588</v>
      </c>
      <c r="B770" s="1" t="s">
        <v>1589</v>
      </c>
      <c r="C770" s="2">
        <v>-2.28815348236439E-9</v>
      </c>
      <c r="D770" s="2">
        <v>-4.28521593541186E-9</v>
      </c>
      <c r="E770" s="2">
        <v>-1.06730048715345E-9</v>
      </c>
      <c r="F770" s="2">
        <v>5.03665754230621E-9</v>
      </c>
      <c r="G770" s="1">
        <v>2897579.81451612</v>
      </c>
      <c r="H770" s="1">
        <v>-311300.862071521</v>
      </c>
      <c r="I770" s="1">
        <v>-5928.56778317152</v>
      </c>
      <c r="J770" s="1">
        <v>-8419.77583337564</v>
      </c>
      <c r="K770" s="1">
        <v>311492.382304681</v>
      </c>
      <c r="L770" s="1">
        <v>15490.5339588142</v>
      </c>
      <c r="M770" s="1">
        <v>15074.9095441156</v>
      </c>
      <c r="N770" s="1">
        <v>15634.3405864899</v>
      </c>
      <c r="O770" s="1">
        <v>3049085.51292243</v>
      </c>
      <c r="P770" s="1">
        <v>281922.592857134</v>
      </c>
      <c r="Q770" s="1">
        <v>113960.13065943</v>
      </c>
      <c r="S770" s="5">
        <f t="shared" ref="S770:U770" si="792">($AY$3*M770^2)/(2*$AY$6)</f>
        <v>13764.87277</v>
      </c>
      <c r="T770" s="5">
        <f t="shared" si="792"/>
        <v>14805.46013</v>
      </c>
      <c r="U770" s="5">
        <f t="shared" si="792"/>
        <v>563121333.9</v>
      </c>
      <c r="V770" s="1" t="s">
        <v>20</v>
      </c>
      <c r="W770" s="2">
        <f t="shared" si="3"/>
        <v>64539.22423</v>
      </c>
      <c r="X770" s="1">
        <f t="shared" si="4"/>
        <v>0.05760833118</v>
      </c>
      <c r="Y770" s="1">
        <f t="shared" si="5"/>
        <v>0.05455844051</v>
      </c>
      <c r="Z770" s="1">
        <f t="shared" si="6"/>
        <v>0.05868291186</v>
      </c>
      <c r="AA770" s="5">
        <f t="shared" si="7"/>
        <v>0.4824663825</v>
      </c>
      <c r="AB770" s="1">
        <f t="shared" si="8"/>
        <v>2241.112826</v>
      </c>
      <c r="AC770" s="1">
        <f t="shared" si="9"/>
        <v>98510.37663</v>
      </c>
      <c r="AD770" s="5">
        <f t="shared" si="10"/>
        <v>32405.03619</v>
      </c>
      <c r="AE770" s="5">
        <f t="shared" si="11"/>
        <v>65930.72955</v>
      </c>
      <c r="AF770" s="5">
        <f t="shared" si="12"/>
        <v>166256.7334</v>
      </c>
      <c r="AG770" s="5">
        <f t="shared" si="13"/>
        <v>135011.2206</v>
      </c>
      <c r="AH770" s="5">
        <f t="shared" si="14"/>
        <v>3043.232706</v>
      </c>
      <c r="AI770" s="5">
        <f t="shared" si="15"/>
        <v>31245.51283</v>
      </c>
      <c r="AJ770" s="1">
        <f t="shared" si="16"/>
        <v>495755523.8</v>
      </c>
      <c r="AK770" s="1">
        <f t="shared" si="17"/>
        <v>45300.8799</v>
      </c>
      <c r="AL770" s="1" t="s">
        <v>20</v>
      </c>
      <c r="AM770" s="5">
        <f t="shared" si="18"/>
        <v>0.3671957943</v>
      </c>
      <c r="AN770" s="5">
        <f t="shared" si="19"/>
        <v>1.529871841</v>
      </c>
      <c r="AO770" s="5">
        <f t="shared" si="20"/>
        <v>0.751933927</v>
      </c>
      <c r="AP770" s="5">
        <f t="shared" si="21"/>
        <v>0.2981867343</v>
      </c>
      <c r="AQ770" s="1">
        <f t="shared" si="22"/>
        <v>1.094361798</v>
      </c>
      <c r="AR770" s="1">
        <f t="shared" si="23"/>
        <v>0.2328429358</v>
      </c>
      <c r="AT770" s="1">
        <v>0.194925518730041</v>
      </c>
      <c r="AU770" s="1">
        <f t="shared" si="24"/>
        <v>0.000003931887985</v>
      </c>
      <c r="AV770" s="1">
        <f t="shared" si="25"/>
        <v>254330.7449</v>
      </c>
    </row>
    <row r="771" ht="12.75" customHeight="1">
      <c r="A771" s="4" t="s">
        <v>1590</v>
      </c>
      <c r="B771" s="1" t="s">
        <v>1591</v>
      </c>
      <c r="C771" s="2">
        <v>-2.04192739346908E-10</v>
      </c>
      <c r="D771" s="2">
        <v>-4.46955520360149E-9</v>
      </c>
      <c r="E771" s="2">
        <v>-2.46350421809446E-9</v>
      </c>
      <c r="F771" s="2">
        <v>5.13435684457554E-9</v>
      </c>
      <c r="G771" s="1">
        <v>2270474.58991651</v>
      </c>
      <c r="H771" s="1">
        <v>-287173.220874958</v>
      </c>
      <c r="I771" s="1">
        <v>-3773.46632277764</v>
      </c>
      <c r="J771" s="1">
        <v>-22340.7617804907</v>
      </c>
      <c r="K771" s="1">
        <v>288095.032555634</v>
      </c>
      <c r="L771" s="1">
        <v>15146.4537729027</v>
      </c>
      <c r="M771" s="1">
        <v>16877.8046191035</v>
      </c>
      <c r="N771" s="1">
        <v>14150.7364591125</v>
      </c>
      <c r="O771" s="1">
        <v>2659497.38730274</v>
      </c>
      <c r="P771" s="1">
        <v>292394.137846951</v>
      </c>
      <c r="Q771" s="1">
        <v>117896.544362429</v>
      </c>
      <c r="S771" s="5">
        <f t="shared" ref="S771:U771" si="793">($AY$3*M771^2)/(2*$AY$6)</f>
        <v>17254.19421</v>
      </c>
      <c r="T771" s="5">
        <f t="shared" si="793"/>
        <v>12128.88442</v>
      </c>
      <c r="U771" s="5">
        <f t="shared" si="793"/>
        <v>428412277</v>
      </c>
      <c r="V771" s="1" t="s">
        <v>20</v>
      </c>
      <c r="W771" s="2">
        <f t="shared" si="3"/>
        <v>74323.60187</v>
      </c>
      <c r="X771" s="1">
        <f t="shared" si="4"/>
        <v>0.04153062156</v>
      </c>
      <c r="Y771" s="1">
        <f t="shared" si="5"/>
        <v>0.05156777742</v>
      </c>
      <c r="Z771" s="1">
        <f t="shared" si="6"/>
        <v>0.03624971439</v>
      </c>
      <c r="AA771" s="5">
        <f t="shared" si="7"/>
        <v>0.4918250948</v>
      </c>
      <c r="AB771" s="1">
        <f t="shared" si="8"/>
        <v>1983.829483</v>
      </c>
      <c r="AC771" s="1">
        <f t="shared" si="9"/>
        <v>92001.93492</v>
      </c>
      <c r="AD771" s="5">
        <f t="shared" si="10"/>
        <v>28771.88783</v>
      </c>
      <c r="AE771" s="5">
        <f t="shared" si="11"/>
        <v>53181.0071</v>
      </c>
      <c r="AF771" s="5">
        <f t="shared" si="12"/>
        <v>175500.2451</v>
      </c>
      <c r="AG771" s="5">
        <f t="shared" si="13"/>
        <v>141183.5647</v>
      </c>
      <c r="AH771" s="5">
        <f t="shared" si="14"/>
        <v>3258.518424</v>
      </c>
      <c r="AI771" s="5">
        <f t="shared" si="15"/>
        <v>34316.68045</v>
      </c>
      <c r="AJ771" s="1">
        <f t="shared" si="16"/>
        <v>458517485.1</v>
      </c>
      <c r="AK771" s="1">
        <f t="shared" si="17"/>
        <v>42077.6453</v>
      </c>
      <c r="AL771" s="1" t="s">
        <v>20</v>
      </c>
      <c r="AM771" s="5">
        <f t="shared" si="18"/>
        <v>0.3247668992</v>
      </c>
      <c r="AN771" s="5">
        <f t="shared" si="19"/>
        <v>1.593630171</v>
      </c>
      <c r="AO771" s="5">
        <f t="shared" si="20"/>
        <v>0.8621827793</v>
      </c>
      <c r="AP771" s="5">
        <f t="shared" si="21"/>
        <v>0.2612631594</v>
      </c>
      <c r="AQ771" s="1">
        <f t="shared" si="22"/>
        <v>1.089693784</v>
      </c>
      <c r="AR771" s="1">
        <f t="shared" si="23"/>
        <v>0.2318497412</v>
      </c>
      <c r="AT771" s="1">
        <v>0.271212600330272</v>
      </c>
      <c r="AU771" s="1">
        <f t="shared" si="24"/>
        <v>0.000005914989267</v>
      </c>
      <c r="AV771" s="1">
        <f t="shared" si="25"/>
        <v>169062.0143</v>
      </c>
    </row>
    <row r="772" ht="12.75" customHeight="1">
      <c r="A772" s="4" t="s">
        <v>1592</v>
      </c>
      <c r="B772" s="1" t="s">
        <v>1593</v>
      </c>
      <c r="C772" s="2">
        <v>-3.96908247562499E-9</v>
      </c>
      <c r="D772" s="2">
        <v>-4.37355981292467E-9</v>
      </c>
      <c r="E772" s="2">
        <v>3.41531125918892E-9</v>
      </c>
      <c r="F772" s="2">
        <v>6.88825391777327E-9</v>
      </c>
      <c r="G772" s="1">
        <v>6458270.42197252</v>
      </c>
      <c r="H772" s="1">
        <v>-341229.38783291</v>
      </c>
      <c r="I772" s="1">
        <v>6678.82344719962</v>
      </c>
      <c r="J772" s="1">
        <v>796.275314788277</v>
      </c>
      <c r="K772" s="1">
        <v>341323.946542676</v>
      </c>
      <c r="L772" s="1">
        <v>24701.5855340139</v>
      </c>
      <c r="M772" s="1">
        <v>21767.3998351506</v>
      </c>
      <c r="N772" s="1">
        <v>26033.9655570199</v>
      </c>
      <c r="O772" s="1">
        <v>7326624.17398847</v>
      </c>
      <c r="P772" s="1">
        <v>305430.759346673</v>
      </c>
      <c r="Q772" s="1">
        <v>121796.439835477</v>
      </c>
      <c r="S772" s="5">
        <f t="shared" ref="S772:U772" si="794">($AY$3*M772^2)/(2*$AY$6)</f>
        <v>28699.60248</v>
      </c>
      <c r="T772" s="5">
        <f t="shared" si="794"/>
        <v>41052.86053</v>
      </c>
      <c r="U772" s="5">
        <f t="shared" si="794"/>
        <v>3251401495</v>
      </c>
      <c r="V772" s="1" t="s">
        <v>20</v>
      </c>
      <c r="W772" s="2">
        <f t="shared" si="3"/>
        <v>59122.12791</v>
      </c>
      <c r="X772" s="1">
        <f t="shared" si="4"/>
        <v>0.1745619351</v>
      </c>
      <c r="Y772" s="1">
        <f t="shared" si="5"/>
        <v>0.1355542055</v>
      </c>
      <c r="Z772" s="1">
        <f t="shared" si="6"/>
        <v>0.1939012186</v>
      </c>
      <c r="AA772" s="5">
        <f t="shared" si="7"/>
        <v>0.6598326215</v>
      </c>
      <c r="AB772" s="1">
        <f t="shared" si="8"/>
        <v>3345.831999</v>
      </c>
      <c r="AC772" s="1">
        <f t="shared" si="9"/>
        <v>152703.5504</v>
      </c>
      <c r="AD772" s="5">
        <f t="shared" si="10"/>
        <v>39455.4084</v>
      </c>
      <c r="AE772" s="5">
        <f t="shared" si="11"/>
        <v>57473.93091</v>
      </c>
      <c r="AF772" s="5">
        <f t="shared" si="12"/>
        <v>127424.0108</v>
      </c>
      <c r="AG772" s="5">
        <f t="shared" si="13"/>
        <v>94434.73574</v>
      </c>
      <c r="AH772" s="5">
        <f t="shared" si="14"/>
        <v>1963.215651</v>
      </c>
      <c r="AI772" s="5">
        <f t="shared" si="15"/>
        <v>32989.27505</v>
      </c>
      <c r="AJ772" s="1">
        <f t="shared" si="16"/>
        <v>543233932.9</v>
      </c>
      <c r="AK772" s="1">
        <f t="shared" si="17"/>
        <v>35433.64553</v>
      </c>
      <c r="AL772" s="1" t="s">
        <v>20</v>
      </c>
      <c r="AM772" s="5">
        <f t="shared" si="18"/>
        <v>0.5752480045</v>
      </c>
      <c r="AN772" s="5">
        <f t="shared" si="19"/>
        <v>1.376830085</v>
      </c>
      <c r="AO772" s="5">
        <f t="shared" si="20"/>
        <v>0.9451831888</v>
      </c>
      <c r="AP772" s="5">
        <f t="shared" si="21"/>
        <v>0.4263199138</v>
      </c>
      <c r="AQ772" s="1">
        <f t="shared" si="22"/>
        <v>1.533102013</v>
      </c>
      <c r="AR772" s="1">
        <f t="shared" si="23"/>
        <v>0.3261919176</v>
      </c>
      <c r="AT772" s="1">
        <v>0.520752113367799</v>
      </c>
      <c r="AU772" s="1">
        <f t="shared" si="24"/>
        <v>0.000009586148468</v>
      </c>
      <c r="AV772" s="1">
        <f t="shared" si="25"/>
        <v>104317.1826</v>
      </c>
    </row>
    <row r="773" ht="12.75" customHeight="1">
      <c r="A773" s="4" t="s">
        <v>1594</v>
      </c>
      <c r="B773" s="1" t="s">
        <v>1595</v>
      </c>
      <c r="C773" s="2">
        <v>-3.61420139620915E-9</v>
      </c>
      <c r="D773" s="2">
        <v>-4.34728934926787E-9</v>
      </c>
      <c r="E773" s="2">
        <v>3.68404202488352E-9</v>
      </c>
      <c r="F773" s="2">
        <v>6.76832341627615E-9</v>
      </c>
      <c r="G773" s="1">
        <v>5903698.92776189</v>
      </c>
      <c r="H773" s="1">
        <v>-333422.47893946</v>
      </c>
      <c r="I773" s="1">
        <v>4660.38256187373</v>
      </c>
      <c r="J773" s="1">
        <v>-691.052972633155</v>
      </c>
      <c r="K773" s="1">
        <v>333460.025303943</v>
      </c>
      <c r="L773" s="1">
        <v>25430.3855947691</v>
      </c>
      <c r="M773" s="1">
        <v>21951.2123107269</v>
      </c>
      <c r="N773" s="1">
        <v>26989.9404648019</v>
      </c>
      <c r="O773" s="1">
        <v>6542994.10858551</v>
      </c>
      <c r="P773" s="1">
        <v>317115.305430456</v>
      </c>
      <c r="Q773" s="1">
        <v>128635.538086592</v>
      </c>
      <c r="S773" s="5">
        <f t="shared" ref="S773:U773" si="795">($AY$3*M773^2)/(2*$AY$6)</f>
        <v>29186.35042</v>
      </c>
      <c r="T773" s="5">
        <f t="shared" si="795"/>
        <v>44123.16173</v>
      </c>
      <c r="U773" s="5">
        <f t="shared" si="795"/>
        <v>2593079492</v>
      </c>
      <c r="V773" s="1" t="s">
        <v>20</v>
      </c>
      <c r="W773" s="2">
        <f t="shared" si="3"/>
        <v>60760.03617</v>
      </c>
      <c r="X773" s="1">
        <f t="shared" si="4"/>
        <v>0.1751740791</v>
      </c>
      <c r="Y773" s="1">
        <f t="shared" si="5"/>
        <v>0.1305211744</v>
      </c>
      <c r="Z773" s="1">
        <f t="shared" si="6"/>
        <v>0.1973185001</v>
      </c>
      <c r="AA773" s="5">
        <f t="shared" si="7"/>
        <v>0.6483443607</v>
      </c>
      <c r="AB773" s="1">
        <f t="shared" si="8"/>
        <v>3198.954906</v>
      </c>
      <c r="AC773" s="1">
        <f t="shared" si="9"/>
        <v>144306.3499</v>
      </c>
      <c r="AD773" s="5">
        <f t="shared" si="10"/>
        <v>41629.02016</v>
      </c>
      <c r="AE773" s="5">
        <f t="shared" si="11"/>
        <v>61797.62414</v>
      </c>
      <c r="AF773" s="5">
        <f t="shared" si="12"/>
        <v>133320.2694</v>
      </c>
      <c r="AG773" s="5">
        <f t="shared" si="13"/>
        <v>99462.93427</v>
      </c>
      <c r="AH773" s="5">
        <f t="shared" si="14"/>
        <v>2077.455359</v>
      </c>
      <c r="AI773" s="5">
        <f t="shared" si="15"/>
        <v>33857.33515</v>
      </c>
      <c r="AJ773" s="1">
        <f t="shared" si="16"/>
        <v>530718113.5</v>
      </c>
      <c r="AK773" s="1">
        <f t="shared" si="17"/>
        <v>37429.03647</v>
      </c>
      <c r="AL773" s="1" t="s">
        <v>20</v>
      </c>
      <c r="AM773" s="5">
        <f t="shared" si="18"/>
        <v>0.5335838093</v>
      </c>
      <c r="AN773" s="5">
        <f t="shared" si="19"/>
        <v>1.274875343</v>
      </c>
      <c r="AO773" s="5">
        <f t="shared" si="20"/>
        <v>0.85880019</v>
      </c>
      <c r="AP773" s="5">
        <f t="shared" si="21"/>
        <v>0.3980775885</v>
      </c>
      <c r="AQ773" s="1">
        <f t="shared" si="22"/>
        <v>1.417931541</v>
      </c>
      <c r="AR773" s="1">
        <f t="shared" si="23"/>
        <v>0.3016875618</v>
      </c>
      <c r="AT773" s="1">
        <v>0.463507274401655</v>
      </c>
      <c r="AU773" s="1">
        <f t="shared" si="24"/>
        <v>0.000008733586863</v>
      </c>
      <c r="AV773" s="1">
        <f t="shared" si="25"/>
        <v>114500.4928</v>
      </c>
    </row>
    <row r="774" ht="12.75" customHeight="1">
      <c r="A774" s="4" t="s">
        <v>1596</v>
      </c>
      <c r="B774" s="1" t="s">
        <v>1597</v>
      </c>
      <c r="C774" s="2">
        <v>-1.38148256969698E-9</v>
      </c>
      <c r="D774" s="2">
        <v>-5.16945723997643E-9</v>
      </c>
      <c r="E774" s="2">
        <v>1.40618354342814E-9</v>
      </c>
      <c r="F774" s="2">
        <v>5.96192369862083E-9</v>
      </c>
      <c r="G774" s="1">
        <v>1.39093513350586E7</v>
      </c>
      <c r="H774" s="1">
        <v>-374225.032686815</v>
      </c>
      <c r="I774" s="1">
        <v>14119.8440173382</v>
      </c>
      <c r="J774" s="1">
        <v>11777.0252527045</v>
      </c>
      <c r="K774" s="1">
        <v>374712.444114892</v>
      </c>
      <c r="L774" s="1">
        <v>41077.5415847403</v>
      </c>
      <c r="M774" s="1">
        <v>40268.2266529875</v>
      </c>
      <c r="N774" s="1">
        <v>42214.7980903545</v>
      </c>
      <c r="O774" s="1">
        <v>1.38349598426056E7</v>
      </c>
      <c r="P774" s="1">
        <v>331647.893955662</v>
      </c>
      <c r="Q774" s="1">
        <v>112385.58480326</v>
      </c>
      <c r="S774" s="5">
        <f t="shared" ref="S774:U774" si="796">($AY$3*M774^2)/(2*$AY$6)</f>
        <v>98217.25241</v>
      </c>
      <c r="T774" s="5">
        <f t="shared" si="796"/>
        <v>107942.4335</v>
      </c>
      <c r="U774" s="5">
        <f t="shared" si="796"/>
        <v>11593607084</v>
      </c>
      <c r="V774" s="1" t="s">
        <v>20</v>
      </c>
      <c r="W774" s="2">
        <f t="shared" si="3"/>
        <v>34868.39818</v>
      </c>
      <c r="X774" s="1">
        <f t="shared" si="4"/>
        <v>1.387857556</v>
      </c>
      <c r="Y774" s="1">
        <f t="shared" si="5"/>
        <v>1.333708795</v>
      </c>
      <c r="Z774" s="1">
        <f t="shared" si="6"/>
        <v>1.465768685</v>
      </c>
      <c r="AA774" s="5">
        <f t="shared" si="7"/>
        <v>0.5710985382</v>
      </c>
      <c r="AB774" s="1">
        <f t="shared" si="8"/>
        <v>4910.203097</v>
      </c>
      <c r="AC774" s="1">
        <f t="shared" si="9"/>
        <v>209838.9617</v>
      </c>
      <c r="AD774" s="5">
        <f t="shared" si="10"/>
        <v>73918.58894</v>
      </c>
      <c r="AE774" s="5">
        <f t="shared" si="11"/>
        <v>55911.36365</v>
      </c>
      <c r="AF774" s="5">
        <f t="shared" si="12"/>
        <v>133255.4233</v>
      </c>
      <c r="AG774" s="5">
        <f t="shared" si="13"/>
        <v>62745.30298</v>
      </c>
      <c r="AH774" s="5">
        <f t="shared" si="14"/>
        <v>1428.667</v>
      </c>
      <c r="AI774" s="5">
        <f t="shared" si="15"/>
        <v>70510.12034</v>
      </c>
      <c r="AJ774" s="1">
        <f t="shared" si="16"/>
        <v>596373377.2</v>
      </c>
      <c r="AK774" s="1">
        <f t="shared" si="17"/>
        <v>30707.83386</v>
      </c>
      <c r="AL774" s="1" t="s">
        <v>20</v>
      </c>
      <c r="AM774" s="5">
        <f t="shared" si="18"/>
        <v>0.9504669655</v>
      </c>
      <c r="AN774" s="5">
        <f t="shared" si="19"/>
        <v>0.8067975671</v>
      </c>
      <c r="AO774" s="5">
        <f t="shared" si="20"/>
        <v>1.06664073</v>
      </c>
      <c r="AP774" s="5">
        <f t="shared" si="21"/>
        <v>0.4475415427</v>
      </c>
      <c r="AQ774" s="1">
        <f t="shared" si="22"/>
        <v>1.942088719</v>
      </c>
      <c r="AR774" s="1">
        <f t="shared" si="23"/>
        <v>0.4132103658</v>
      </c>
      <c r="AT774" s="1">
        <v>0.149668260088202</v>
      </c>
      <c r="AU774" s="1">
        <f t="shared" si="24"/>
        <v>0.000002509640199</v>
      </c>
      <c r="AV774" s="1">
        <f t="shared" si="25"/>
        <v>398463.4931</v>
      </c>
    </row>
    <row r="775" ht="12.75" customHeight="1">
      <c r="A775" s="4" t="s">
        <v>1598</v>
      </c>
      <c r="B775" s="1" t="s">
        <v>1599</v>
      </c>
      <c r="C775" s="2">
        <v>-2.90906374490795E-9</v>
      </c>
      <c r="D775" s="2">
        <v>-8.05915615402074E-9</v>
      </c>
      <c r="E775" s="2">
        <v>1.663910561902E-9</v>
      </c>
      <c r="F775" s="2">
        <v>9.09361614991056E-9</v>
      </c>
      <c r="G775" s="1">
        <v>8845327.17295791</v>
      </c>
      <c r="H775" s="1">
        <v>-364211.131646347</v>
      </c>
      <c r="I775" s="1">
        <v>406.891758848186</v>
      </c>
      <c r="J775" s="1">
        <v>25714.0614839282</v>
      </c>
      <c r="K775" s="1">
        <v>365246.48407741</v>
      </c>
      <c r="L775" s="1">
        <v>25606.7020174579</v>
      </c>
      <c r="M775" s="1">
        <v>23538.1261908045</v>
      </c>
      <c r="N775" s="1">
        <v>26542.0313265712</v>
      </c>
      <c r="O775" s="1">
        <v>7869363.84187556</v>
      </c>
      <c r="P775" s="1">
        <v>341473.374152151</v>
      </c>
      <c r="Q775" s="1">
        <v>114577.317083103</v>
      </c>
      <c r="S775" s="5">
        <f t="shared" ref="S775:U775" si="797">($AY$3*M775^2)/(2*$AY$6)</f>
        <v>33558.80948</v>
      </c>
      <c r="T775" s="5">
        <f t="shared" si="797"/>
        <v>42670.82963</v>
      </c>
      <c r="U775" s="5">
        <f t="shared" si="797"/>
        <v>3750956459</v>
      </c>
      <c r="V775" s="1" t="s">
        <v>20</v>
      </c>
      <c r="W775" s="2">
        <f t="shared" si="3"/>
        <v>66692.75982</v>
      </c>
      <c r="X775" s="1">
        <f t="shared" si="4"/>
        <v>0.1474177969</v>
      </c>
      <c r="Y775" s="1">
        <f t="shared" si="5"/>
        <v>0.1245622358</v>
      </c>
      <c r="Z775" s="1">
        <f t="shared" si="6"/>
        <v>0.1583838648</v>
      </c>
      <c r="AA775" s="5">
        <f t="shared" si="7"/>
        <v>0.87108644</v>
      </c>
      <c r="AB775" s="1">
        <f t="shared" si="8"/>
        <v>3915.641908</v>
      </c>
      <c r="AC775" s="1">
        <f t="shared" si="9"/>
        <v>158258.4799</v>
      </c>
      <c r="AD775" s="5">
        <f t="shared" si="10"/>
        <v>30470.03157</v>
      </c>
      <c r="AE775" s="5">
        <f t="shared" si="11"/>
        <v>39811.07987</v>
      </c>
      <c r="AF775" s="5">
        <f t="shared" si="12"/>
        <v>106380.8949</v>
      </c>
      <c r="AG775" s="5">
        <f t="shared" si="13"/>
        <v>79359.32147</v>
      </c>
      <c r="AH775" s="5">
        <f t="shared" si="14"/>
        <v>1894.306075</v>
      </c>
      <c r="AI775" s="5">
        <f t="shared" si="15"/>
        <v>27021.57342</v>
      </c>
      <c r="AJ775" s="1">
        <f t="shared" si="16"/>
        <v>581307833.9</v>
      </c>
      <c r="AK775" s="1">
        <f t="shared" si="17"/>
        <v>29847.88921</v>
      </c>
      <c r="AL775" s="1" t="s">
        <v>20</v>
      </c>
      <c r="AM775" s="5">
        <f t="shared" si="18"/>
        <v>0.7325010132</v>
      </c>
      <c r="AN775" s="5">
        <f t="shared" si="19"/>
        <v>1.907801876</v>
      </c>
      <c r="AO775" s="5">
        <f t="shared" si="20"/>
        <v>1.460165953</v>
      </c>
      <c r="AP775" s="5">
        <f t="shared" si="21"/>
        <v>0.5464400675</v>
      </c>
      <c r="AQ775" s="1">
        <f t="shared" si="22"/>
        <v>1.947567648</v>
      </c>
      <c r="AR775" s="1">
        <f t="shared" si="23"/>
        <v>0.4143760953</v>
      </c>
      <c r="AT775" s="1">
        <v>0.207390624421217</v>
      </c>
      <c r="AU775" s="1">
        <f t="shared" si="24"/>
        <v>0.000003567655764</v>
      </c>
      <c r="AV775" s="1">
        <f t="shared" si="25"/>
        <v>280296.1009</v>
      </c>
    </row>
    <row r="776" ht="12.75" customHeight="1">
      <c r="A776" s="4" t="s">
        <v>1600</v>
      </c>
      <c r="B776" s="1" t="s">
        <v>1601</v>
      </c>
      <c r="C776" s="2">
        <v>-3.58146807651564E-9</v>
      </c>
      <c r="D776" s="2">
        <v>-7.07031063985934E-9</v>
      </c>
      <c r="E776" s="2">
        <v>-1.51748741604638E-9</v>
      </c>
      <c r="F776" s="2">
        <v>8.16040631270098E-9</v>
      </c>
      <c r="G776" s="1">
        <v>1.09753286687596E7</v>
      </c>
      <c r="H776" s="1">
        <v>-363037.641468267</v>
      </c>
      <c r="I776" s="1">
        <v>4739.4005453409</v>
      </c>
      <c r="J776" s="1">
        <v>10946.642416217</v>
      </c>
      <c r="K776" s="1">
        <v>363255.747473411</v>
      </c>
      <c r="L776" s="1">
        <v>31174.1377281703</v>
      </c>
      <c r="M776" s="1">
        <v>32966.8285703591</v>
      </c>
      <c r="N776" s="1">
        <v>30073.908811341</v>
      </c>
      <c r="O776" s="1">
        <v>9150060.04355256</v>
      </c>
      <c r="P776" s="1">
        <v>349647.896421889</v>
      </c>
      <c r="Q776" s="1">
        <v>111242.864165238</v>
      </c>
      <c r="S776" s="5">
        <f t="shared" ref="S776:U776" si="798">($AY$3*M776^2)/(2*$AY$6)</f>
        <v>65828.97781</v>
      </c>
      <c r="T776" s="5">
        <f t="shared" si="798"/>
        <v>54782.58598</v>
      </c>
      <c r="U776" s="5">
        <f t="shared" si="798"/>
        <v>5071199079</v>
      </c>
      <c r="V776" s="1" t="s">
        <v>20</v>
      </c>
      <c r="W776" s="2">
        <f t="shared" si="3"/>
        <v>53728.16864</v>
      </c>
      <c r="X776" s="1">
        <f t="shared" si="4"/>
        <v>0.3366548104</v>
      </c>
      <c r="Y776" s="1">
        <f t="shared" si="5"/>
        <v>0.3764872423</v>
      </c>
      <c r="Z776" s="1">
        <f t="shared" si="6"/>
        <v>0.3133110282</v>
      </c>
      <c r="AA776" s="5">
        <f t="shared" si="7"/>
        <v>0.7816933513</v>
      </c>
      <c r="AB776" s="1">
        <f t="shared" si="8"/>
        <v>4361.68989</v>
      </c>
      <c r="AC776" s="1">
        <f t="shared" si="9"/>
        <v>170651.1225</v>
      </c>
      <c r="AD776" s="5">
        <f t="shared" si="10"/>
        <v>38472.77038</v>
      </c>
      <c r="AE776" s="5">
        <f t="shared" si="11"/>
        <v>35364.37507</v>
      </c>
      <c r="AF776" s="5">
        <f t="shared" si="12"/>
        <v>108480.8623</v>
      </c>
      <c r="AG776" s="5">
        <f t="shared" si="13"/>
        <v>66307.25485</v>
      </c>
      <c r="AH776" s="5">
        <f t="shared" si="14"/>
        <v>1756.742034</v>
      </c>
      <c r="AI776" s="5">
        <f t="shared" si="15"/>
        <v>42173.60748</v>
      </c>
      <c r="AJ776" s="1">
        <f t="shared" si="16"/>
        <v>578139478.2</v>
      </c>
      <c r="AK776" s="1">
        <f t="shared" si="17"/>
        <v>27367.58688</v>
      </c>
      <c r="AL776" s="1" t="s">
        <v>20</v>
      </c>
      <c r="AM776" s="5">
        <f t="shared" si="18"/>
        <v>0.8719098378</v>
      </c>
      <c r="AN776" s="5">
        <f t="shared" si="19"/>
        <v>1.502723803</v>
      </c>
      <c r="AO776" s="5">
        <f t="shared" si="20"/>
        <v>1.634807563</v>
      </c>
      <c r="AP776" s="5">
        <f t="shared" si="21"/>
        <v>0.5329414477</v>
      </c>
      <c r="AQ776" s="1">
        <f t="shared" si="22"/>
        <v>2.112497096</v>
      </c>
      <c r="AR776" s="1">
        <f t="shared" si="23"/>
        <v>0.4494674672</v>
      </c>
      <c r="AT776" s="1">
        <v>0.609397221588221</v>
      </c>
      <c r="AU776" s="1">
        <f t="shared" si="24"/>
        <v>0.00001054066094</v>
      </c>
      <c r="AV776" s="1">
        <f t="shared" si="25"/>
        <v>94870.7112</v>
      </c>
    </row>
    <row r="777" ht="12.75" customHeight="1">
      <c r="A777" s="4" t="s">
        <v>1602</v>
      </c>
      <c r="B777" s="1" t="s">
        <v>1603</v>
      </c>
      <c r="C777" s="2">
        <v>-1.93614650044406E-9</v>
      </c>
      <c r="D777" s="2">
        <v>-4.53015953809307E-9</v>
      </c>
      <c r="E777" s="2">
        <v>6.35540188511786E-9</v>
      </c>
      <c r="F777" s="2">
        <v>8.0610367691806E-9</v>
      </c>
      <c r="G777" s="1">
        <v>9077213.11007197</v>
      </c>
      <c r="H777" s="1">
        <v>-364215.468368968</v>
      </c>
      <c r="I777" s="1">
        <v>-484.773983352109</v>
      </c>
      <c r="J777" s="1">
        <v>12435.345546891</v>
      </c>
      <c r="K777" s="1">
        <v>364440.77613719</v>
      </c>
      <c r="L777" s="1">
        <v>26086.4987008664</v>
      </c>
      <c r="M777" s="1">
        <v>24976.6654186576</v>
      </c>
      <c r="N777" s="1">
        <v>26617.3330046775</v>
      </c>
      <c r="O777" s="1">
        <v>8032976.78162044</v>
      </c>
      <c r="P777" s="1">
        <v>351537.591707388</v>
      </c>
      <c r="Q777" s="1">
        <v>106503.068811192</v>
      </c>
      <c r="S777" s="5">
        <f t="shared" ref="S777:U777" si="799">($AY$3*M777^2)/(2*$AY$6)</f>
        <v>37786.06648</v>
      </c>
      <c r="T777" s="5">
        <f t="shared" si="799"/>
        <v>42913.2936</v>
      </c>
      <c r="U777" s="5">
        <f t="shared" si="799"/>
        <v>3908551110</v>
      </c>
      <c r="V777" s="1" t="s">
        <v>20</v>
      </c>
      <c r="W777" s="2">
        <f t="shared" si="3"/>
        <v>58359.78161</v>
      </c>
      <c r="X777" s="1">
        <f t="shared" si="4"/>
        <v>0.1998040417</v>
      </c>
      <c r="Y777" s="1">
        <f t="shared" si="5"/>
        <v>0.1831646229</v>
      </c>
      <c r="Z777" s="1">
        <f t="shared" si="6"/>
        <v>0.208018404</v>
      </c>
      <c r="AA777" s="5">
        <f t="shared" si="7"/>
        <v>0.772174645</v>
      </c>
      <c r="AB777" s="1">
        <f t="shared" si="8"/>
        <v>3966.635398</v>
      </c>
      <c r="AC777" s="1">
        <f t="shared" si="9"/>
        <v>159895.2024</v>
      </c>
      <c r="AD777" s="5">
        <f t="shared" si="10"/>
        <v>34470.61255</v>
      </c>
      <c r="AE777" s="5">
        <f t="shared" si="11"/>
        <v>40921.28114</v>
      </c>
      <c r="AF777" s="5">
        <f t="shared" si="12"/>
        <v>109462.2973</v>
      </c>
      <c r="AG777" s="5">
        <f t="shared" si="13"/>
        <v>77116.42115</v>
      </c>
      <c r="AH777" s="5">
        <f t="shared" si="14"/>
        <v>1874.915542</v>
      </c>
      <c r="AI777" s="5">
        <f t="shared" si="15"/>
        <v>32345.87613</v>
      </c>
      <c r="AJ777" s="1">
        <f t="shared" si="16"/>
        <v>580025509.9</v>
      </c>
      <c r="AK777" s="1">
        <f t="shared" si="17"/>
        <v>30069.76894</v>
      </c>
      <c r="AL777" s="1" t="s">
        <v>20</v>
      </c>
      <c r="AM777" s="5">
        <f t="shared" si="18"/>
        <v>0.752142671</v>
      </c>
      <c r="AN777" s="5">
        <f t="shared" si="19"/>
        <v>1.682666675</v>
      </c>
      <c r="AO777" s="5">
        <f t="shared" si="20"/>
        <v>1.417417768</v>
      </c>
      <c r="AP777" s="5">
        <f t="shared" si="21"/>
        <v>0.5298861108</v>
      </c>
      <c r="AQ777" s="1">
        <f t="shared" si="22"/>
        <v>1.928932381</v>
      </c>
      <c r="AR777" s="1">
        <f t="shared" si="23"/>
        <v>0.4104111448</v>
      </c>
      <c r="AT777" s="1">
        <v>0.260289395566232</v>
      </c>
      <c r="AU777" s="1">
        <f t="shared" si="24"/>
        <v>0.000004487550826</v>
      </c>
      <c r="AV777" s="1">
        <f t="shared" si="25"/>
        <v>222838.7017</v>
      </c>
    </row>
    <row r="778" ht="12.75" customHeight="1">
      <c r="A778" s="4" t="s">
        <v>1604</v>
      </c>
      <c r="B778" s="1" t="s">
        <v>1605</v>
      </c>
      <c r="C778" s="2">
        <v>-1.97497840264138E-9</v>
      </c>
      <c r="D778" s="2">
        <v>-6.70264690427559E-9</v>
      </c>
      <c r="E778" s="2">
        <v>5.12725265036702E-9</v>
      </c>
      <c r="F778" s="2">
        <v>8.75772839608104E-9</v>
      </c>
      <c r="G778" s="1">
        <v>1.00873836567537E7</v>
      </c>
      <c r="H778" s="1">
        <v>-363197.660749145</v>
      </c>
      <c r="I778" s="1">
        <v>-1409.97725740436</v>
      </c>
      <c r="J778" s="1">
        <v>3925.82807767585</v>
      </c>
      <c r="K778" s="1">
        <v>363223.875085076</v>
      </c>
      <c r="L778" s="1">
        <v>20276.3546969956</v>
      </c>
      <c r="M778" s="1">
        <v>20281.9398821591</v>
      </c>
      <c r="N778" s="1">
        <v>20240.6685107244</v>
      </c>
      <c r="O778" s="1">
        <v>6897681.55376146</v>
      </c>
      <c r="P778" s="1">
        <v>359661.595355313</v>
      </c>
      <c r="Q778" s="1">
        <v>102010.580331159</v>
      </c>
      <c r="S778" s="5">
        <f t="shared" ref="S778:U778" si="800">($AY$3*M778^2)/(2*$AY$6)</f>
        <v>24916.19689</v>
      </c>
      <c r="T778" s="5">
        <f t="shared" si="800"/>
        <v>24814.89698</v>
      </c>
      <c r="U778" s="5">
        <f t="shared" si="800"/>
        <v>2881834609</v>
      </c>
      <c r="V778" s="1" t="s">
        <v>20</v>
      </c>
      <c r="W778" s="2">
        <f t="shared" si="3"/>
        <v>60145.2348</v>
      </c>
      <c r="X778" s="1">
        <f t="shared" si="4"/>
        <v>0.1136520596</v>
      </c>
      <c r="Y778" s="1">
        <f t="shared" si="5"/>
        <v>0.1137146798</v>
      </c>
      <c r="Z778" s="1">
        <f t="shared" si="6"/>
        <v>0.1132523586</v>
      </c>
      <c r="AA778" s="5">
        <f t="shared" si="7"/>
        <v>0.8389114215</v>
      </c>
      <c r="AB778" s="1">
        <f t="shared" si="8"/>
        <v>4181.530672</v>
      </c>
      <c r="AC778" s="1">
        <f t="shared" si="9"/>
        <v>148166.0651</v>
      </c>
      <c r="AD778" s="5">
        <f t="shared" si="10"/>
        <v>24127.30116</v>
      </c>
      <c r="AE778" s="5">
        <f t="shared" si="11"/>
        <v>34520.37297</v>
      </c>
      <c r="AF778" s="5">
        <f t="shared" si="12"/>
        <v>95744.69675</v>
      </c>
      <c r="AG778" s="5">
        <f t="shared" si="13"/>
        <v>71568.19925</v>
      </c>
      <c r="AH778" s="5">
        <f t="shared" si="14"/>
        <v>2023.337798</v>
      </c>
      <c r="AI778" s="5">
        <f t="shared" si="15"/>
        <v>24176.4975</v>
      </c>
      <c r="AJ778" s="1">
        <f t="shared" si="16"/>
        <v>578088751.7</v>
      </c>
      <c r="AK778" s="1">
        <f t="shared" si="17"/>
        <v>28829.7657</v>
      </c>
      <c r="AL778" s="1" t="s">
        <v>20</v>
      </c>
      <c r="AM778" s="5">
        <f t="shared" si="18"/>
        <v>0.8077452803</v>
      </c>
      <c r="AN778" s="5">
        <f t="shared" si="19"/>
        <v>2.395994264</v>
      </c>
      <c r="AO778" s="5">
        <f t="shared" si="20"/>
        <v>1.674630666</v>
      </c>
      <c r="AP778" s="5">
        <f t="shared" si="21"/>
        <v>0.6037814848</v>
      </c>
      <c r="AQ778" s="1">
        <f t="shared" si="22"/>
        <v>2.005180194</v>
      </c>
      <c r="AR778" s="1">
        <f t="shared" si="23"/>
        <v>0.4266340838</v>
      </c>
      <c r="AT778" s="1">
        <v>0.149656318305069</v>
      </c>
      <c r="AU778" s="1">
        <f t="shared" si="24"/>
        <v>0.000002588812148</v>
      </c>
      <c r="AV778" s="1">
        <f t="shared" si="25"/>
        <v>386277.5446</v>
      </c>
    </row>
    <row r="779" ht="12.75" customHeight="1">
      <c r="A779" s="4" t="s">
        <v>1606</v>
      </c>
      <c r="B779" s="1" t="s">
        <v>1607</v>
      </c>
      <c r="C779" s="2">
        <v>-2.2047089462948E-9</v>
      </c>
      <c r="D779" s="2">
        <v>-7.78881251455067E-9</v>
      </c>
      <c r="E779" s="2">
        <v>1.16000103029651E-9</v>
      </c>
      <c r="F779" s="2">
        <v>8.22168463304737E-9</v>
      </c>
      <c r="G779" s="1">
        <v>1.23225313990101E7</v>
      </c>
      <c r="H779" s="1">
        <v>-361968.954759425</v>
      </c>
      <c r="I779" s="1">
        <v>-1638.6516923843</v>
      </c>
      <c r="J779" s="1">
        <v>3794.43666167846</v>
      </c>
      <c r="K779" s="1">
        <v>362013.450443702</v>
      </c>
      <c r="L779" s="1">
        <v>19467.2653997275</v>
      </c>
      <c r="M779" s="1">
        <v>19729.2236501299</v>
      </c>
      <c r="N779" s="1">
        <v>19329.2186667123</v>
      </c>
      <c r="O779" s="1">
        <v>7769874.5997658</v>
      </c>
      <c r="P779" s="1">
        <v>357427.106145721</v>
      </c>
      <c r="Q779" s="1">
        <v>101871.053170552</v>
      </c>
      <c r="S779" s="5">
        <f t="shared" ref="S779:U779" si="801">($AY$3*M779^2)/(2*$AY$6)</f>
        <v>23576.68624</v>
      </c>
      <c r="T779" s="5">
        <f t="shared" si="801"/>
        <v>22630.35518</v>
      </c>
      <c r="U779" s="5">
        <f t="shared" si="801"/>
        <v>3656712289</v>
      </c>
      <c r="V779" s="1" t="s">
        <v>20</v>
      </c>
      <c r="W779" s="2">
        <f t="shared" si="3"/>
        <v>51086.93753</v>
      </c>
      <c r="X779" s="1">
        <f t="shared" si="4"/>
        <v>0.1452078721</v>
      </c>
      <c r="Y779" s="1">
        <f t="shared" si="5"/>
        <v>0.1491420999</v>
      </c>
      <c r="Z779" s="1">
        <f t="shared" si="6"/>
        <v>0.1431557709</v>
      </c>
      <c r="AA779" s="5">
        <f t="shared" si="7"/>
        <v>0.7875632619</v>
      </c>
      <c r="AB779" s="1">
        <f t="shared" si="8"/>
        <v>4621.638624</v>
      </c>
      <c r="AC779" s="1">
        <f t="shared" si="9"/>
        <v>157254.8983</v>
      </c>
      <c r="AD779" s="5">
        <f t="shared" si="10"/>
        <v>24543.06797</v>
      </c>
      <c r="AE779" s="5">
        <f t="shared" si="11"/>
        <v>36074.29632</v>
      </c>
      <c r="AF779" s="5">
        <f t="shared" si="12"/>
        <v>89458.07364</v>
      </c>
      <c r="AG779" s="5">
        <f t="shared" si="13"/>
        <v>64407.10364</v>
      </c>
      <c r="AH779" s="5">
        <f t="shared" si="14"/>
        <v>1906.395306</v>
      </c>
      <c r="AI779" s="5">
        <f t="shared" si="15"/>
        <v>25050.97</v>
      </c>
      <c r="AJ779" s="1">
        <f t="shared" si="16"/>
        <v>576162301</v>
      </c>
      <c r="AK779" s="1">
        <f t="shared" si="17"/>
        <v>28621.18247</v>
      </c>
      <c r="AL779" s="1" t="s">
        <v>20</v>
      </c>
      <c r="AM779" s="5">
        <f t="shared" si="18"/>
        <v>0.8945632834</v>
      </c>
      <c r="AN779" s="5">
        <f t="shared" si="19"/>
        <v>2.347556148</v>
      </c>
      <c r="AO779" s="5">
        <f t="shared" si="20"/>
        <v>1.59715465</v>
      </c>
      <c r="AP779" s="5">
        <f t="shared" si="21"/>
        <v>0.6440584707</v>
      </c>
      <c r="AQ779" s="1">
        <f t="shared" si="22"/>
        <v>2.013062534</v>
      </c>
      <c r="AR779" s="1">
        <f t="shared" si="23"/>
        <v>0.4283111774</v>
      </c>
      <c r="AT779" s="1">
        <v>0.609440331486452</v>
      </c>
      <c r="AU779" s="1">
        <f t="shared" si="24"/>
        <v>0.00001057758084</v>
      </c>
      <c r="AV779" s="1">
        <f t="shared" si="25"/>
        <v>94539.57529</v>
      </c>
    </row>
    <row r="780" ht="12.75" customHeight="1">
      <c r="A780" s="4" t="s">
        <v>1608</v>
      </c>
      <c r="B780" s="1" t="s">
        <v>1609</v>
      </c>
      <c r="C780" s="2">
        <v>-3.04198114743895E-9</v>
      </c>
      <c r="D780" s="2">
        <v>-5.3051139220035E-9</v>
      </c>
      <c r="E780" s="2">
        <v>2.74221266179126E-9</v>
      </c>
      <c r="F780" s="2">
        <v>7.44198250620528E-9</v>
      </c>
      <c r="G780" s="1">
        <v>1.29114046049671E7</v>
      </c>
      <c r="H780" s="1">
        <v>-362989.839670249</v>
      </c>
      <c r="I780" s="1">
        <v>3951.14500583759</v>
      </c>
      <c r="J780" s="1">
        <v>5530.147489246</v>
      </c>
      <c r="K780" s="1">
        <v>363080.982789164</v>
      </c>
      <c r="L780" s="1">
        <v>23005.7675089985</v>
      </c>
      <c r="M780" s="1">
        <v>24622.2229971943</v>
      </c>
      <c r="N780" s="1">
        <v>22141.6622535002</v>
      </c>
      <c r="O780" s="1">
        <v>8683405.50534008</v>
      </c>
      <c r="P780" s="1">
        <v>353152.143424267</v>
      </c>
      <c r="Q780" s="1">
        <v>99154.2294974269</v>
      </c>
      <c r="S780" s="5">
        <f t="shared" ref="S780:U780" si="802">($AY$3*M780^2)/(2*$AY$6)</f>
        <v>36721.23615</v>
      </c>
      <c r="T780" s="5">
        <f t="shared" si="802"/>
        <v>29694.9922</v>
      </c>
      <c r="U780" s="5">
        <f t="shared" si="802"/>
        <v>4567125409</v>
      </c>
      <c r="V780" s="1" t="s">
        <v>20</v>
      </c>
      <c r="W780" s="2">
        <f t="shared" si="3"/>
        <v>45175.28708</v>
      </c>
      <c r="X780" s="1">
        <f t="shared" si="4"/>
        <v>0.2593412567</v>
      </c>
      <c r="Y780" s="1">
        <f t="shared" si="5"/>
        <v>0.2970658152</v>
      </c>
      <c r="Z780" s="1">
        <f t="shared" si="6"/>
        <v>0.2402252208</v>
      </c>
      <c r="AA780" s="5">
        <f t="shared" si="7"/>
        <v>0.7128748279</v>
      </c>
      <c r="AB780" s="1">
        <f t="shared" si="8"/>
        <v>4730.780116</v>
      </c>
      <c r="AC780" s="1">
        <f t="shared" si="9"/>
        <v>166242.5602</v>
      </c>
      <c r="AD780" s="5">
        <f t="shared" si="10"/>
        <v>31059.6775</v>
      </c>
      <c r="AE780" s="5">
        <f t="shared" si="11"/>
        <v>36089.33836</v>
      </c>
      <c r="AF780" s="5">
        <f t="shared" si="12"/>
        <v>95529.68725</v>
      </c>
      <c r="AG780" s="5">
        <f t="shared" si="13"/>
        <v>60990.35154</v>
      </c>
      <c r="AH780" s="5">
        <f t="shared" si="14"/>
        <v>1803.328821</v>
      </c>
      <c r="AI780" s="5">
        <f t="shared" si="15"/>
        <v>34539.33571</v>
      </c>
      <c r="AJ780" s="1">
        <f t="shared" si="16"/>
        <v>577861331.5</v>
      </c>
      <c r="AK780" s="1">
        <f t="shared" si="17"/>
        <v>27937.1508</v>
      </c>
      <c r="AL780" s="1" t="s">
        <v>20</v>
      </c>
      <c r="AM780" s="5">
        <f t="shared" si="18"/>
        <v>0.9474635199</v>
      </c>
      <c r="AN780" s="5">
        <f t="shared" si="19"/>
        <v>1.860487223</v>
      </c>
      <c r="AO780" s="5">
        <f t="shared" si="20"/>
        <v>1.601196802</v>
      </c>
      <c r="AP780" s="5">
        <f t="shared" si="21"/>
        <v>0.6049023588</v>
      </c>
      <c r="AQ780" s="1">
        <f t="shared" si="22"/>
        <v>2.068433305</v>
      </c>
      <c r="AR780" s="1">
        <f t="shared" si="23"/>
        <v>0.4400921925</v>
      </c>
      <c r="AT780" s="1">
        <v>0.604726429700987</v>
      </c>
      <c r="AU780" s="1">
        <f t="shared" si="24"/>
        <v>0.00001046490562</v>
      </c>
      <c r="AV780" s="1">
        <f t="shared" si="25"/>
        <v>95557.47908</v>
      </c>
    </row>
    <row r="781" ht="12.75" customHeight="1">
      <c r="A781" s="4" t="s">
        <v>1610</v>
      </c>
      <c r="B781" s="1" t="s">
        <v>1611</v>
      </c>
      <c r="C781" s="2">
        <v>1.05044533863384E-9</v>
      </c>
      <c r="D781" s="2">
        <v>-5.56088750618185E-9</v>
      </c>
      <c r="E781" s="2">
        <v>4.14729947817351E-9</v>
      </c>
      <c r="F781" s="2">
        <v>7.04924346489647E-9</v>
      </c>
      <c r="G781" s="1">
        <v>4099656.91958761</v>
      </c>
      <c r="H781" s="1">
        <v>-353140.054850039</v>
      </c>
      <c r="I781" s="1">
        <v>12202.8497282613</v>
      </c>
      <c r="J781" s="1">
        <v>11977.2387069181</v>
      </c>
      <c r="K781" s="1">
        <v>353559.603614276</v>
      </c>
      <c r="L781" s="1">
        <v>14142.4366201845</v>
      </c>
      <c r="M781" s="1">
        <v>12951.2907021034</v>
      </c>
      <c r="N781" s="1">
        <v>14684.2163769165</v>
      </c>
      <c r="O781" s="1">
        <v>1385892.5332835</v>
      </c>
      <c r="P781" s="1">
        <v>476001.60254841</v>
      </c>
      <c r="Q781" s="1">
        <v>127385.711806821</v>
      </c>
      <c r="S781" s="5">
        <f t="shared" ref="S781:U781" si="803">($AY$3*M781^2)/(2*$AY$6)</f>
        <v>10159.88694</v>
      </c>
      <c r="T781" s="5">
        <f t="shared" si="803"/>
        <v>13060.6359</v>
      </c>
      <c r="U781" s="5">
        <f t="shared" si="803"/>
        <v>116338077.2</v>
      </c>
      <c r="V781" s="1" t="s">
        <v>20</v>
      </c>
      <c r="W781" s="2">
        <f t="shared" si="3"/>
        <v>75939.50729</v>
      </c>
      <c r="X781" s="1">
        <f t="shared" si="4"/>
        <v>0.03468270262</v>
      </c>
      <c r="Y781" s="1">
        <f t="shared" si="5"/>
        <v>0.0290864389</v>
      </c>
      <c r="Z781" s="1">
        <f t="shared" si="6"/>
        <v>0.03739090705</v>
      </c>
      <c r="AA781" s="5">
        <f t="shared" si="7"/>
        <v>0.6752539686</v>
      </c>
      <c r="AB781" s="1">
        <f t="shared" si="8"/>
        <v>2665.752189</v>
      </c>
      <c r="AC781" s="1">
        <f t="shared" si="9"/>
        <v>66414.35431</v>
      </c>
      <c r="AD781" s="5">
        <f t="shared" si="10"/>
        <v>21746.21262</v>
      </c>
      <c r="AE781" s="5">
        <f t="shared" si="11"/>
        <v>54448.32872</v>
      </c>
      <c r="AF781" s="5">
        <f t="shared" si="12"/>
        <v>135948.7742</v>
      </c>
      <c r="AG781" s="5">
        <f t="shared" si="13"/>
        <v>116768.8933</v>
      </c>
      <c r="AH781" s="5">
        <f t="shared" si="14"/>
        <v>4513.933819</v>
      </c>
      <c r="AI781" s="5">
        <f t="shared" si="15"/>
        <v>19179.88091</v>
      </c>
      <c r="AJ781" s="1">
        <f t="shared" si="16"/>
        <v>562707585.9</v>
      </c>
      <c r="AK781" s="1">
        <f t="shared" si="17"/>
        <v>50278.51186</v>
      </c>
      <c r="AL781" s="1" t="s">
        <v>20</v>
      </c>
      <c r="AM781" s="5">
        <f t="shared" si="18"/>
        <v>0.481898535</v>
      </c>
      <c r="AN781" s="5">
        <f t="shared" si="19"/>
        <v>2.587611901</v>
      </c>
      <c r="AO781" s="5">
        <f t="shared" si="20"/>
        <v>1.033470814</v>
      </c>
      <c r="AP781" s="5">
        <f t="shared" si="21"/>
        <v>0.413911482</v>
      </c>
      <c r="AQ781" s="1">
        <f t="shared" si="22"/>
        <v>1.119181068</v>
      </c>
      <c r="AR781" s="1">
        <f t="shared" si="23"/>
        <v>0.2381236315</v>
      </c>
      <c r="AT781" s="1">
        <v>0.461548565090022</v>
      </c>
      <c r="AU781" s="1">
        <f t="shared" si="24"/>
        <v>0.000008202280841</v>
      </c>
      <c r="AV781" s="1">
        <f t="shared" si="25"/>
        <v>121917.3081</v>
      </c>
    </row>
    <row r="782" ht="12.75" customHeight="1">
      <c r="A782" s="4" t="s">
        <v>1612</v>
      </c>
      <c r="B782" s="1" t="s">
        <v>1613</v>
      </c>
      <c r="C782" s="2">
        <v>1.85696377415644E-9</v>
      </c>
      <c r="D782" s="2">
        <v>-4.16217948973206E-9</v>
      </c>
      <c r="E782" s="2">
        <v>5.04044486564651E-9</v>
      </c>
      <c r="F782" s="2">
        <v>6.8061777852724E-9</v>
      </c>
      <c r="G782" s="1">
        <v>4751261.73954697</v>
      </c>
      <c r="H782" s="1">
        <v>-359159.546976355</v>
      </c>
      <c r="I782" s="1">
        <v>-13138.3597571785</v>
      </c>
      <c r="J782" s="1">
        <v>-8024.43539707445</v>
      </c>
      <c r="K782" s="1">
        <v>359494.481264476</v>
      </c>
      <c r="L782" s="1">
        <v>15190.9016199845</v>
      </c>
      <c r="M782" s="1">
        <v>15534.1551504834</v>
      </c>
      <c r="N782" s="1">
        <v>15002.7096950211</v>
      </c>
      <c r="O782" s="1">
        <v>1467525.52765964</v>
      </c>
      <c r="P782" s="1">
        <v>468734.650024111</v>
      </c>
      <c r="Q782" s="1">
        <v>125269.081887209</v>
      </c>
      <c r="S782" s="5">
        <f t="shared" ref="S782:U782" si="804">($AY$3*M782^2)/(2*$AY$6)</f>
        <v>14616.32021</v>
      </c>
      <c r="T782" s="5">
        <f t="shared" si="804"/>
        <v>13633.33741</v>
      </c>
      <c r="U782" s="5">
        <f t="shared" si="804"/>
        <v>130447001.6</v>
      </c>
      <c r="V782" s="1" t="s">
        <v>20</v>
      </c>
      <c r="W782" s="2">
        <f t="shared" si="3"/>
        <v>68107.95385</v>
      </c>
      <c r="X782" s="1">
        <f t="shared" si="4"/>
        <v>0.04974752009</v>
      </c>
      <c r="Y782" s="1">
        <f t="shared" si="5"/>
        <v>0.05202110952</v>
      </c>
      <c r="Z782" s="1">
        <f t="shared" si="6"/>
        <v>0.0485225644</v>
      </c>
      <c r="AA782" s="5">
        <f t="shared" si="7"/>
        <v>0.651970468</v>
      </c>
      <c r="AB782" s="1">
        <f t="shared" si="8"/>
        <v>2869.792493</v>
      </c>
      <c r="AC782" s="1">
        <f t="shared" si="9"/>
        <v>68342.36594</v>
      </c>
      <c r="AD782" s="5">
        <f t="shared" si="10"/>
        <v>23011.33323</v>
      </c>
      <c r="AE782" s="5">
        <f t="shared" si="11"/>
        <v>47635.38795</v>
      </c>
      <c r="AF782" s="5">
        <f t="shared" si="12"/>
        <v>126997.096</v>
      </c>
      <c r="AG782" s="5">
        <f t="shared" si="13"/>
        <v>103170.6255</v>
      </c>
      <c r="AH782" s="5">
        <f t="shared" si="14"/>
        <v>4386.590893</v>
      </c>
      <c r="AI782" s="5">
        <f t="shared" si="15"/>
        <v>23826.47054</v>
      </c>
      <c r="AJ782" s="1">
        <f t="shared" si="16"/>
        <v>572153237.1</v>
      </c>
      <c r="AK782" s="1">
        <f t="shared" si="17"/>
        <v>46866.22449</v>
      </c>
      <c r="AL782" s="1" t="s">
        <v>20</v>
      </c>
      <c r="AM782" s="5">
        <f t="shared" si="18"/>
        <v>0.5545699024</v>
      </c>
      <c r="AN782" s="5">
        <f t="shared" si="19"/>
        <v>2.4863976</v>
      </c>
      <c r="AO782" s="5">
        <f t="shared" si="20"/>
        <v>1.201109641</v>
      </c>
      <c r="AP782" s="5">
        <f t="shared" si="21"/>
        <v>0.4505246616</v>
      </c>
      <c r="AQ782" s="1">
        <f t="shared" si="22"/>
        <v>1.220822124</v>
      </c>
      <c r="AR782" s="1">
        <f t="shared" si="23"/>
        <v>0.259749388</v>
      </c>
      <c r="AT782" s="1">
        <v>0.484965620320388</v>
      </c>
      <c r="AU782" s="1">
        <f t="shared" si="24"/>
        <v>0.000008476149201</v>
      </c>
      <c r="AV782" s="1">
        <f t="shared" si="25"/>
        <v>117978.1026</v>
      </c>
    </row>
    <row r="783" ht="12.75" customHeight="1">
      <c r="A783" s="4" t="s">
        <v>1614</v>
      </c>
      <c r="B783" s="1" t="s">
        <v>1615</v>
      </c>
      <c r="C783" s="2">
        <v>1.19176260178281E-9</v>
      </c>
      <c r="D783" s="2">
        <v>-4.22026203870957E-9</v>
      </c>
      <c r="E783" s="2">
        <v>5.23692289606789E-9</v>
      </c>
      <c r="F783" s="2">
        <v>7.02850704841514E-9</v>
      </c>
      <c r="G783" s="1">
        <v>3868329.95154261</v>
      </c>
      <c r="H783" s="1">
        <v>-358204.604759818</v>
      </c>
      <c r="I783" s="1">
        <v>4199.62921918121</v>
      </c>
      <c r="J783" s="1">
        <v>-3489.12219385061</v>
      </c>
      <c r="K783" s="1">
        <v>358290.721005454</v>
      </c>
      <c r="L783" s="1">
        <v>16201.4729276202</v>
      </c>
      <c r="M783" s="1">
        <v>17645.9815814427</v>
      </c>
      <c r="N783" s="1">
        <v>15425.9728742187</v>
      </c>
      <c r="O783" s="1">
        <v>2179098.17633991</v>
      </c>
      <c r="P783" s="1">
        <v>394132.425507504</v>
      </c>
      <c r="Q783" s="1">
        <v>126718.262619821</v>
      </c>
      <c r="S783" s="5">
        <f t="shared" ref="S783:U783" si="805">($AY$3*M783^2)/(2*$AY$6)</f>
        <v>18860.55269</v>
      </c>
      <c r="T783" s="5">
        <f t="shared" si="805"/>
        <v>14413.44843</v>
      </c>
      <c r="U783" s="5">
        <f t="shared" si="805"/>
        <v>287618201.6</v>
      </c>
      <c r="V783" s="1" t="s">
        <v>20</v>
      </c>
      <c r="W783" s="2">
        <f t="shared" si="3"/>
        <v>77947.16986</v>
      </c>
      <c r="X783" s="1">
        <f t="shared" si="4"/>
        <v>0.04320244205</v>
      </c>
      <c r="Y783" s="1">
        <f t="shared" si="5"/>
        <v>0.05124965435</v>
      </c>
      <c r="Z783" s="1">
        <f t="shared" si="6"/>
        <v>0.03916556754</v>
      </c>
      <c r="AA783" s="5">
        <f t="shared" si="7"/>
        <v>0.6732676069</v>
      </c>
      <c r="AB783" s="1">
        <f t="shared" si="8"/>
        <v>2589.451449</v>
      </c>
      <c r="AC783" s="1">
        <f t="shared" si="9"/>
        <v>83279.01424</v>
      </c>
      <c r="AD783" s="5">
        <f t="shared" si="10"/>
        <v>22912.09723</v>
      </c>
      <c r="AE783" s="5">
        <f t="shared" si="11"/>
        <v>41994.48341</v>
      </c>
      <c r="AF783" s="5">
        <f t="shared" si="12"/>
        <v>136442.2253</v>
      </c>
      <c r="AG783" s="5">
        <f t="shared" si="13"/>
        <v>110232.7636</v>
      </c>
      <c r="AH783" s="5">
        <f t="shared" si="14"/>
        <v>3599.826472</v>
      </c>
      <c r="AI783" s="5">
        <f t="shared" si="15"/>
        <v>26209.46174</v>
      </c>
      <c r="AJ783" s="1">
        <f t="shared" si="16"/>
        <v>570237393.1</v>
      </c>
      <c r="AK783" s="1">
        <f t="shared" si="17"/>
        <v>40571.09881</v>
      </c>
      <c r="AL783" s="1" t="s">
        <v>20</v>
      </c>
      <c r="AM783" s="5">
        <f t="shared" si="18"/>
        <v>0.5173030001</v>
      </c>
      <c r="AN783" s="5">
        <f t="shared" si="19"/>
        <v>2.488804876</v>
      </c>
      <c r="AO783" s="5">
        <f t="shared" si="20"/>
        <v>1.357886434</v>
      </c>
      <c r="AP783" s="5">
        <f t="shared" si="21"/>
        <v>0.4179332254</v>
      </c>
      <c r="AQ783" s="1">
        <f t="shared" si="22"/>
        <v>1.405526125</v>
      </c>
      <c r="AR783" s="1">
        <f t="shared" si="23"/>
        <v>0.2990481118</v>
      </c>
      <c r="AT783" s="1">
        <v>0.195033901686024</v>
      </c>
      <c r="AU783" s="1">
        <f t="shared" si="24"/>
        <v>0.000003420222946</v>
      </c>
      <c r="AV783" s="1">
        <f t="shared" si="25"/>
        <v>292378.6009</v>
      </c>
    </row>
    <row r="784" ht="12.75" customHeight="1">
      <c r="A784" s="4" t="s">
        <v>1616</v>
      </c>
      <c r="B784" s="1" t="s">
        <v>1617</v>
      </c>
      <c r="C784" s="2">
        <v>9.19181447406854E-10</v>
      </c>
      <c r="D784" s="2">
        <v>-6.55866998640232E-9</v>
      </c>
      <c r="E784" s="2">
        <v>2.33061336559987E-9</v>
      </c>
      <c r="F784" s="2">
        <v>7.04112272731714E-9</v>
      </c>
      <c r="G784" s="1">
        <v>3343554.65618078</v>
      </c>
      <c r="H784" s="1">
        <v>-366517.14072867</v>
      </c>
      <c r="I784" s="1">
        <v>-4110.24904573616</v>
      </c>
      <c r="J784" s="1">
        <v>-21251.763529485</v>
      </c>
      <c r="K784" s="1">
        <v>367159.143383098</v>
      </c>
      <c r="L784" s="1">
        <v>17328.461450398</v>
      </c>
      <c r="M784" s="1">
        <v>20112.8930080298</v>
      </c>
      <c r="N784" s="1">
        <v>15747.7476061335</v>
      </c>
      <c r="O784" s="1">
        <v>2128060.54080375</v>
      </c>
      <c r="P784" s="1">
        <v>419764.352470044</v>
      </c>
      <c r="Q784" s="1">
        <v>131754.049631607</v>
      </c>
      <c r="S784" s="5">
        <f t="shared" ref="S784:U784" si="806">($AY$3*M784^2)/(2*$AY$6)</f>
        <v>24502.58242</v>
      </c>
      <c r="T784" s="5">
        <f t="shared" si="806"/>
        <v>15021.02826</v>
      </c>
      <c r="U784" s="5">
        <f t="shared" si="806"/>
        <v>274303108.9</v>
      </c>
      <c r="V784" s="1" t="s">
        <v>20</v>
      </c>
      <c r="W784" s="2">
        <f t="shared" si="3"/>
        <v>83991.76788</v>
      </c>
      <c r="X784" s="1">
        <f t="shared" si="4"/>
        <v>0.04256440473</v>
      </c>
      <c r="Y784" s="1">
        <f t="shared" si="5"/>
        <v>0.0573423704</v>
      </c>
      <c r="Z784" s="1">
        <f t="shared" si="6"/>
        <v>0.03515308516</v>
      </c>
      <c r="AA784" s="5">
        <f t="shared" si="7"/>
        <v>0.6744760752</v>
      </c>
      <c r="AB784" s="1">
        <f t="shared" si="8"/>
        <v>2407.410946</v>
      </c>
      <c r="AC784" s="1">
        <f t="shared" si="9"/>
        <v>82297.97832</v>
      </c>
      <c r="AD784" s="5">
        <f t="shared" si="10"/>
        <v>23348.11891</v>
      </c>
      <c r="AE784" s="5">
        <f t="shared" si="11"/>
        <v>38283.61637</v>
      </c>
      <c r="AF784" s="5">
        <f t="shared" si="12"/>
        <v>142989.3204</v>
      </c>
      <c r="AG784" s="5">
        <f t="shared" si="13"/>
        <v>113169.296</v>
      </c>
      <c r="AH784" s="5">
        <f t="shared" si="14"/>
        <v>3642.738329</v>
      </c>
      <c r="AI784" s="5">
        <f t="shared" si="15"/>
        <v>29820.02438</v>
      </c>
      <c r="AJ784" s="1">
        <f t="shared" si="16"/>
        <v>584351925.7</v>
      </c>
      <c r="AK784" s="1">
        <f t="shared" si="17"/>
        <v>39248.80759</v>
      </c>
      <c r="AL784" s="1" t="s">
        <v>20</v>
      </c>
      <c r="AM784" s="5">
        <f t="shared" si="18"/>
        <v>0.5163520019</v>
      </c>
      <c r="AN784" s="5">
        <f t="shared" si="19"/>
        <v>2.502779466</v>
      </c>
      <c r="AO784" s="5">
        <f t="shared" si="20"/>
        <v>1.526375983</v>
      </c>
      <c r="AP784" s="5">
        <f t="shared" si="21"/>
        <v>0.4086682306</v>
      </c>
      <c r="AQ784" s="1">
        <f t="shared" si="22"/>
        <v>1.488839946</v>
      </c>
      <c r="AR784" s="1">
        <f t="shared" si="23"/>
        <v>0.3167744566</v>
      </c>
      <c r="AT784" s="1">
        <v>0.219107449685586</v>
      </c>
      <c r="AU784" s="1">
        <f t="shared" si="24"/>
        <v>0.000003749580348</v>
      </c>
      <c r="AV784" s="1">
        <f t="shared" si="25"/>
        <v>266696.5119</v>
      </c>
    </row>
    <row r="785" ht="12.75" customHeight="1">
      <c r="A785" s="4" t="s">
        <v>1618</v>
      </c>
      <c r="B785" s="1" t="s">
        <v>1619</v>
      </c>
      <c r="C785" s="2">
        <v>9.59713825655014E-10</v>
      </c>
      <c r="D785" s="2">
        <v>-6.43053417627777E-9</v>
      </c>
      <c r="E785" s="2">
        <v>2.53480598208248E-9</v>
      </c>
      <c r="F785" s="2">
        <v>7.00303892196278E-9</v>
      </c>
      <c r="G785" s="1">
        <v>3176958.59077675</v>
      </c>
      <c r="H785" s="1">
        <v>-366513.282111362</v>
      </c>
      <c r="I785" s="1">
        <v>-6028.01072197178</v>
      </c>
      <c r="J785" s="1">
        <v>-22442.1169099877</v>
      </c>
      <c r="K785" s="1">
        <v>367257.453576377</v>
      </c>
      <c r="L785" s="1">
        <v>19579.9996476753</v>
      </c>
      <c r="M785" s="1">
        <v>24882.0887815074</v>
      </c>
      <c r="N785" s="1">
        <v>16204.2679455616</v>
      </c>
      <c r="O785" s="1">
        <v>2498262.45057755</v>
      </c>
      <c r="P785" s="1">
        <v>389668.583907994</v>
      </c>
      <c r="Q785" s="1">
        <v>119220.046413399</v>
      </c>
      <c r="S785" s="5">
        <f t="shared" ref="S785:U785" si="807">($AY$3*M785^2)/(2*$AY$6)</f>
        <v>37500.44684</v>
      </c>
      <c r="T785" s="5">
        <f t="shared" si="807"/>
        <v>15904.55798</v>
      </c>
      <c r="U785" s="5">
        <f t="shared" si="807"/>
        <v>378040990.9</v>
      </c>
      <c r="V785" s="1" t="s">
        <v>20</v>
      </c>
      <c r="W785" s="2">
        <f t="shared" si="3"/>
        <v>85699.79534</v>
      </c>
      <c r="X785" s="1">
        <f t="shared" si="4"/>
        <v>0.05219943349</v>
      </c>
      <c r="Y785" s="1">
        <f t="shared" si="5"/>
        <v>0.08429738473</v>
      </c>
      <c r="Z785" s="1">
        <f t="shared" si="6"/>
        <v>0.03575191113</v>
      </c>
      <c r="AA785" s="5">
        <f t="shared" si="7"/>
        <v>0.67082799</v>
      </c>
      <c r="AB785" s="1">
        <f t="shared" si="8"/>
        <v>2346.668774</v>
      </c>
      <c r="AC785" s="1">
        <f t="shared" si="9"/>
        <v>89169.47455</v>
      </c>
      <c r="AD785" s="5">
        <f t="shared" si="10"/>
        <v>24155.62288</v>
      </c>
      <c r="AE785" s="5">
        <f t="shared" si="11"/>
        <v>30455.07441</v>
      </c>
      <c r="AF785" s="5">
        <f t="shared" si="12"/>
        <v>142818.4708</v>
      </c>
      <c r="AG785" s="5">
        <f t="shared" si="13"/>
        <v>105726.8629</v>
      </c>
      <c r="AH785" s="5">
        <f t="shared" si="14"/>
        <v>3362.02497</v>
      </c>
      <c r="AI785" s="5">
        <f t="shared" si="15"/>
        <v>37091.60791</v>
      </c>
      <c r="AJ785" s="1">
        <f t="shared" si="16"/>
        <v>584508391.2</v>
      </c>
      <c r="AK785" s="1">
        <f t="shared" si="17"/>
        <v>34213.98678</v>
      </c>
      <c r="AL785" s="1" t="s">
        <v>20</v>
      </c>
      <c r="AM785" s="5">
        <f t="shared" si="18"/>
        <v>0.5528475692</v>
      </c>
      <c r="AN785" s="5">
        <f t="shared" si="19"/>
        <v>2.419761205</v>
      </c>
      <c r="AO785" s="5">
        <f t="shared" si="20"/>
        <v>1.91924795</v>
      </c>
      <c r="AP785" s="5">
        <f t="shared" si="21"/>
        <v>0.4092666643</v>
      </c>
      <c r="AQ785" s="1">
        <f t="shared" si="22"/>
        <v>1.708390183</v>
      </c>
      <c r="AR785" s="1">
        <f t="shared" si="23"/>
        <v>0.363487273</v>
      </c>
      <c r="AT785" s="1">
        <v>1.1779612096828</v>
      </c>
      <c r="AU785" s="1">
        <f t="shared" si="24"/>
        <v>0.00002015302479</v>
      </c>
      <c r="AV785" s="1">
        <f t="shared" si="25"/>
        <v>49620.34288</v>
      </c>
    </row>
    <row r="786" ht="12.75" customHeight="1">
      <c r="A786" s="4" t="s">
        <v>1620</v>
      </c>
      <c r="B786" s="1" t="s">
        <v>1621</v>
      </c>
      <c r="C786" s="2">
        <v>6.959201847759E-10</v>
      </c>
      <c r="D786" s="2">
        <v>-2.62139641279441E-9</v>
      </c>
      <c r="E786" s="2">
        <v>5.10361882275801E-9</v>
      </c>
      <c r="F786" s="2">
        <v>5.82749564809066E-9</v>
      </c>
      <c r="G786" s="1">
        <v>2934618.72321764</v>
      </c>
      <c r="H786" s="1">
        <v>-370518.634326837</v>
      </c>
      <c r="I786" s="1">
        <v>10506.6822248943</v>
      </c>
      <c r="J786" s="1">
        <v>-10220.543831831</v>
      </c>
      <c r="K786" s="1">
        <v>370868.381743029</v>
      </c>
      <c r="L786" s="1">
        <v>26831.0951909347</v>
      </c>
      <c r="M786" s="1">
        <v>36163.9396661604</v>
      </c>
      <c r="N786" s="1">
        <v>20363.6624653837</v>
      </c>
      <c r="O786" s="1">
        <v>2926318.51179824</v>
      </c>
      <c r="P786" s="1">
        <v>373793.985552009</v>
      </c>
      <c r="Q786" s="1">
        <v>115366.783193442</v>
      </c>
      <c r="S786" s="5">
        <f t="shared" ref="S786:U786" si="808">($AY$3*M786^2)/(2*$AY$6)</f>
        <v>79216.2435</v>
      </c>
      <c r="T786" s="5">
        <f t="shared" si="808"/>
        <v>25117.39247</v>
      </c>
      <c r="U786" s="5">
        <f t="shared" si="808"/>
        <v>518687714.1</v>
      </c>
      <c r="V786" s="1" t="s">
        <v>20</v>
      </c>
      <c r="W786" s="2">
        <f t="shared" si="3"/>
        <v>74200.21054</v>
      </c>
      <c r="X786" s="1">
        <f t="shared" si="4"/>
        <v>0.1307574748</v>
      </c>
      <c r="Y786" s="1">
        <f t="shared" si="5"/>
        <v>0.2375424311</v>
      </c>
      <c r="Z786" s="1">
        <f t="shared" si="6"/>
        <v>0.07531847264</v>
      </c>
      <c r="AA786" s="5">
        <f t="shared" si="7"/>
        <v>0.5582215429</v>
      </c>
      <c r="AB786" s="1">
        <f t="shared" si="8"/>
        <v>2255.391085</v>
      </c>
      <c r="AC786" s="1">
        <f t="shared" si="9"/>
        <v>96506.81315</v>
      </c>
      <c r="AD786" s="5">
        <f t="shared" si="10"/>
        <v>36479.53527</v>
      </c>
      <c r="AE786" s="5">
        <f t="shared" si="11"/>
        <v>31129.17198</v>
      </c>
      <c r="AF786" s="5">
        <f t="shared" si="12"/>
        <v>165666.7525</v>
      </c>
      <c r="AG786" s="5">
        <f t="shared" si="13"/>
        <v>100882.5461</v>
      </c>
      <c r="AH786" s="5">
        <f t="shared" si="14"/>
        <v>3106.412804</v>
      </c>
      <c r="AI786" s="5">
        <f t="shared" si="15"/>
        <v>64784.20642</v>
      </c>
      <c r="AJ786" s="1">
        <f t="shared" si="16"/>
        <v>590255361.9</v>
      </c>
      <c r="AK786" s="1">
        <f t="shared" si="17"/>
        <v>33391.701</v>
      </c>
      <c r="AL786" s="1" t="s">
        <v>20</v>
      </c>
      <c r="AM786" s="5">
        <f t="shared" si="18"/>
        <v>0.5850916583</v>
      </c>
      <c r="AN786" s="5">
        <f t="shared" si="19"/>
        <v>1.618045179</v>
      </c>
      <c r="AO786" s="5">
        <f t="shared" si="20"/>
        <v>1.89614861</v>
      </c>
      <c r="AP786" s="5">
        <f t="shared" si="21"/>
        <v>0.3562907783</v>
      </c>
      <c r="AQ786" s="1">
        <f t="shared" si="22"/>
        <v>1.767670841</v>
      </c>
      <c r="AR786" s="1">
        <f t="shared" si="23"/>
        <v>0.3761001789</v>
      </c>
      <c r="AT786" s="1">
        <v>0.406799904483664</v>
      </c>
      <c r="AU786" s="1">
        <f t="shared" si="24"/>
        <v>0.000006891930692</v>
      </c>
      <c r="AV786" s="1">
        <f t="shared" si="25"/>
        <v>145097.2223</v>
      </c>
    </row>
    <row r="787" ht="12.75" customHeight="1">
      <c r="A787" s="4" t="s">
        <v>1622</v>
      </c>
      <c r="B787" s="1" t="s">
        <v>1623</v>
      </c>
      <c r="C787" s="2">
        <v>1.76606702868738E-9</v>
      </c>
      <c r="D787" s="2">
        <v>-3.02352864971521E-9</v>
      </c>
      <c r="E787" s="2">
        <v>-2.90541366632503E-9</v>
      </c>
      <c r="F787" s="2">
        <v>4.78435311509758E-9</v>
      </c>
      <c r="G787" s="1">
        <v>6010743.94579807</v>
      </c>
      <c r="H787" s="1">
        <v>-357764.433827596</v>
      </c>
      <c r="I787" s="1">
        <v>12794.946777397</v>
      </c>
      <c r="J787" s="1">
        <v>-23573.1141544951</v>
      </c>
      <c r="K787" s="1">
        <v>358781.20167944</v>
      </c>
      <c r="L787" s="1">
        <v>29423.9514990713</v>
      </c>
      <c r="M787" s="1">
        <v>34638.8999970311</v>
      </c>
      <c r="N787" s="1">
        <v>26277.6474766622</v>
      </c>
      <c r="O787" s="1">
        <v>4715360.55274343</v>
      </c>
      <c r="P787" s="1">
        <v>349452.3567646</v>
      </c>
      <c r="Q787" s="1">
        <v>102909.496704934</v>
      </c>
      <c r="S787" s="5">
        <f t="shared" ref="S787:U787" si="809">($AY$3*M787^2)/(2*$AY$6)</f>
        <v>72675.9899</v>
      </c>
      <c r="T787" s="5">
        <f t="shared" si="809"/>
        <v>41824.97945</v>
      </c>
      <c r="U787" s="5">
        <f t="shared" si="809"/>
        <v>1346767365</v>
      </c>
      <c r="V787" s="1" t="s">
        <v>20</v>
      </c>
      <c r="W787" s="2">
        <f t="shared" si="3"/>
        <v>42565.53866</v>
      </c>
      <c r="X787" s="1">
        <f t="shared" si="4"/>
        <v>0.477843546</v>
      </c>
      <c r="Y787" s="1">
        <f t="shared" si="5"/>
        <v>0.6622346743</v>
      </c>
      <c r="Z787" s="1">
        <f t="shared" si="6"/>
        <v>0.3811155745</v>
      </c>
      <c r="AA787" s="5">
        <f t="shared" si="7"/>
        <v>0.4582978932</v>
      </c>
      <c r="AB787" s="1">
        <f t="shared" si="8"/>
        <v>3227.826117</v>
      </c>
      <c r="AC787" s="1">
        <f t="shared" si="9"/>
        <v>122505.2301</v>
      </c>
      <c r="AD787" s="5">
        <f t="shared" si="10"/>
        <v>57337.4826</v>
      </c>
      <c r="AE787" s="5">
        <f t="shared" si="11"/>
        <v>48245.39569</v>
      </c>
      <c r="AF787" s="5">
        <f t="shared" si="12"/>
        <v>158527.6856</v>
      </c>
      <c r="AG787" s="5">
        <f t="shared" si="13"/>
        <v>82946.05953</v>
      </c>
      <c r="AH787" s="5">
        <f t="shared" si="14"/>
        <v>2447.160826</v>
      </c>
      <c r="AI787" s="5">
        <f t="shared" si="15"/>
        <v>75581.62609</v>
      </c>
      <c r="AJ787" s="1">
        <f t="shared" si="16"/>
        <v>571018017.4</v>
      </c>
      <c r="AK787" s="1">
        <f t="shared" si="17"/>
        <v>36355.42794</v>
      </c>
      <c r="AL787" s="1" t="s">
        <v>20</v>
      </c>
      <c r="AM787" s="5">
        <f t="shared" si="18"/>
        <v>0.6884209094</v>
      </c>
      <c r="AN787" s="5">
        <f t="shared" si="19"/>
        <v>0.9958895847</v>
      </c>
      <c r="AO787" s="5">
        <f t="shared" si="20"/>
        <v>1.183569974</v>
      </c>
      <c r="AP787" s="5">
        <f t="shared" si="21"/>
        <v>0.3602008161</v>
      </c>
      <c r="AQ787" s="1">
        <f t="shared" si="22"/>
        <v>1.570654094</v>
      </c>
      <c r="AR787" s="1">
        <f t="shared" si="23"/>
        <v>0.3341817221</v>
      </c>
      <c r="AT787" s="1">
        <v>0.173710477537338</v>
      </c>
      <c r="AU787" s="1">
        <f t="shared" si="24"/>
        <v>0.000003042119027</v>
      </c>
      <c r="AV787" s="1">
        <f t="shared" si="25"/>
        <v>328718.2359</v>
      </c>
    </row>
    <row r="788" ht="12.75" customHeight="1">
      <c r="A788" s="4" t="s">
        <v>1624</v>
      </c>
      <c r="B788" s="1" t="s">
        <v>1625</v>
      </c>
      <c r="C788" s="2">
        <v>1.3641882811682E-9</v>
      </c>
      <c r="D788" s="2">
        <v>-4.98918355989244E-9</v>
      </c>
      <c r="E788" s="2">
        <v>8.41577991631938E-10</v>
      </c>
      <c r="F788" s="2">
        <v>5.25901784074894E-9</v>
      </c>
      <c r="G788" s="1">
        <v>4801353.04136188</v>
      </c>
      <c r="H788" s="1">
        <v>-364667.107981776</v>
      </c>
      <c r="I788" s="1">
        <v>-2414.27937584659</v>
      </c>
      <c r="J788" s="1">
        <v>-19123.3007892029</v>
      </c>
      <c r="K788" s="1">
        <v>365182.553534329</v>
      </c>
      <c r="L788" s="1">
        <v>29475.6387910816</v>
      </c>
      <c r="M788" s="1">
        <v>38197.1292670235</v>
      </c>
      <c r="N788" s="1">
        <v>23931.0568761085</v>
      </c>
      <c r="O788" s="1">
        <v>3338490.93374965</v>
      </c>
      <c r="P788" s="1">
        <v>425236.338346084</v>
      </c>
      <c r="Q788" s="1">
        <v>123241.972775737</v>
      </c>
      <c r="S788" s="5">
        <f t="shared" ref="S788:U788" si="810">($AY$3*M788^2)/(2*$AY$6)</f>
        <v>88373.94063</v>
      </c>
      <c r="T788" s="5">
        <f t="shared" si="810"/>
        <v>34688.58062</v>
      </c>
      <c r="U788" s="5">
        <f t="shared" si="810"/>
        <v>675092330.7</v>
      </c>
      <c r="V788" s="1" t="s">
        <v>20</v>
      </c>
      <c r="W788" s="2">
        <f t="shared" si="3"/>
        <v>52350.62194</v>
      </c>
      <c r="X788" s="1">
        <f t="shared" si="4"/>
        <v>0.3170171523</v>
      </c>
      <c r="Y788" s="1">
        <f t="shared" si="5"/>
        <v>0.5323751282</v>
      </c>
      <c r="Z788" s="1">
        <f t="shared" si="6"/>
        <v>0.208968135</v>
      </c>
      <c r="AA788" s="5">
        <f t="shared" si="7"/>
        <v>0.5037664943</v>
      </c>
      <c r="AB788" s="1">
        <f t="shared" si="8"/>
        <v>2884.880563</v>
      </c>
      <c r="AC788" s="1">
        <f t="shared" si="9"/>
        <v>103079.494</v>
      </c>
      <c r="AD788" s="5">
        <f t="shared" si="10"/>
        <v>47504.26466</v>
      </c>
      <c r="AE788" s="5">
        <f t="shared" si="11"/>
        <v>39667.49836</v>
      </c>
      <c r="AF788" s="5">
        <f t="shared" si="12"/>
        <v>160193.7</v>
      </c>
      <c r="AG788" s="5">
        <f t="shared" si="13"/>
        <v>84370.61593</v>
      </c>
      <c r="AH788" s="5">
        <f t="shared" si="14"/>
        <v>2908.33791</v>
      </c>
      <c r="AI788" s="5">
        <f t="shared" si="15"/>
        <v>75823.0841</v>
      </c>
      <c r="AJ788" s="1">
        <f t="shared" si="16"/>
        <v>581206085.3</v>
      </c>
      <c r="AK788" s="1">
        <f t="shared" si="17"/>
        <v>36054.62513</v>
      </c>
      <c r="AL788" s="1" t="s">
        <v>20</v>
      </c>
      <c r="AM788" s="5">
        <f t="shared" si="18"/>
        <v>0.6888726351</v>
      </c>
      <c r="AN788" s="5">
        <f t="shared" si="19"/>
        <v>1.223481911</v>
      </c>
      <c r="AO788" s="5">
        <f t="shared" si="20"/>
        <v>1.465194704</v>
      </c>
      <c r="AP788" s="5">
        <f t="shared" si="21"/>
        <v>0.3628145708</v>
      </c>
      <c r="AQ788" s="1">
        <f t="shared" si="22"/>
        <v>1.612015333</v>
      </c>
      <c r="AR788" s="1">
        <f t="shared" si="23"/>
        <v>0.3429819857</v>
      </c>
      <c r="AT788" s="1">
        <v>0.610979363933785</v>
      </c>
      <c r="AU788" s="1">
        <f t="shared" si="24"/>
        <v>0.00001051226715</v>
      </c>
      <c r="AV788" s="1">
        <f t="shared" si="25"/>
        <v>95126.95838</v>
      </c>
    </row>
    <row r="789" ht="12.75" customHeight="1">
      <c r="A789" s="4" t="s">
        <v>1626</v>
      </c>
      <c r="B789" s="1" t="s">
        <v>1627</v>
      </c>
      <c r="C789" s="2">
        <v>2.33796883881724E-9</v>
      </c>
      <c r="D789" s="2">
        <v>-4.85514733414554E-9</v>
      </c>
      <c r="E789" s="2">
        <v>1.99968567103931E-9</v>
      </c>
      <c r="F789" s="2">
        <v>5.82796264789636E-9</v>
      </c>
      <c r="G789" s="1">
        <v>4736565.6066461</v>
      </c>
      <c r="H789" s="1">
        <v>-357319.642984208</v>
      </c>
      <c r="I789" s="1">
        <v>-9098.67333843703</v>
      </c>
      <c r="J789" s="1">
        <v>-21098.5586051393</v>
      </c>
      <c r="K789" s="1">
        <v>358069.289613621</v>
      </c>
      <c r="L789" s="1">
        <v>26494.5563236307</v>
      </c>
      <c r="M789" s="1">
        <v>32497.0486065101</v>
      </c>
      <c r="N789" s="1">
        <v>22893.4894079119</v>
      </c>
      <c r="O789" s="1">
        <v>3429661.17510778</v>
      </c>
      <c r="P789" s="1">
        <v>418379.341563004</v>
      </c>
      <c r="Q789" s="1">
        <v>123272.007341693</v>
      </c>
      <c r="S789" s="5">
        <f t="shared" ref="S789:U789" si="811">($AY$3*M789^2)/(2*$AY$6)</f>
        <v>63966.20888</v>
      </c>
      <c r="T789" s="5">
        <f t="shared" si="811"/>
        <v>31745.83517</v>
      </c>
      <c r="U789" s="5">
        <f t="shared" si="811"/>
        <v>712467742.6</v>
      </c>
      <c r="V789" s="1" t="s">
        <v>20</v>
      </c>
      <c r="W789" s="2">
        <f t="shared" si="3"/>
        <v>58409.56917</v>
      </c>
      <c r="X789" s="1">
        <f t="shared" si="4"/>
        <v>0.2057525834</v>
      </c>
      <c r="Y789" s="1">
        <f t="shared" si="5"/>
        <v>0.3095421782</v>
      </c>
      <c r="Z789" s="1">
        <f t="shared" si="6"/>
        <v>0.1536229071</v>
      </c>
      <c r="AA789" s="5">
        <f t="shared" si="7"/>
        <v>0.5582662773</v>
      </c>
      <c r="AB789" s="1">
        <f t="shared" si="8"/>
        <v>2865.350776</v>
      </c>
      <c r="AC789" s="1">
        <f t="shared" si="9"/>
        <v>104477.5033</v>
      </c>
      <c r="AD789" s="5">
        <f t="shared" si="10"/>
        <v>41008.18971</v>
      </c>
      <c r="AE789" s="5">
        <f t="shared" si="11"/>
        <v>40254.3231</v>
      </c>
      <c r="AF789" s="5">
        <f t="shared" si="12"/>
        <v>148616.805</v>
      </c>
      <c r="AG789" s="5">
        <f t="shared" si="13"/>
        <v>90406.14471</v>
      </c>
      <c r="AH789" s="5">
        <f t="shared" si="14"/>
        <v>2869.421555</v>
      </c>
      <c r="AI789" s="5">
        <f t="shared" si="15"/>
        <v>58210.66027</v>
      </c>
      <c r="AJ789" s="1">
        <f t="shared" si="16"/>
        <v>569884974.1</v>
      </c>
      <c r="AK789" s="1">
        <f t="shared" si="17"/>
        <v>35995.32364</v>
      </c>
      <c r="AL789" s="1" t="s">
        <v>20</v>
      </c>
      <c r="AM789" s="5">
        <f t="shared" si="18"/>
        <v>0.6303608852</v>
      </c>
      <c r="AN789" s="5">
        <f t="shared" si="19"/>
        <v>1.389685763</v>
      </c>
      <c r="AO789" s="5">
        <f t="shared" si="20"/>
        <v>1.415711233</v>
      </c>
      <c r="AP789" s="5">
        <f t="shared" si="21"/>
        <v>0.3834593095</v>
      </c>
      <c r="AQ789" s="1">
        <f t="shared" si="22"/>
        <v>1.583219476</v>
      </c>
      <c r="AR789" s="1">
        <f t="shared" si="23"/>
        <v>0.3368552076</v>
      </c>
      <c r="AT789" s="1">
        <v>0.159048416539535</v>
      </c>
      <c r="AU789" s="1">
        <f t="shared" si="24"/>
        <v>0.000002790886297</v>
      </c>
      <c r="AV789" s="1">
        <f t="shared" si="25"/>
        <v>358309.1152</v>
      </c>
    </row>
    <row r="790" ht="12.75" customHeight="1">
      <c r="A790" s="4" t="s">
        <v>1628</v>
      </c>
      <c r="B790" s="1" t="s">
        <v>1629</v>
      </c>
      <c r="C790" s="2">
        <v>1.92447764174148E-9</v>
      </c>
      <c r="D790" s="2">
        <v>-3.78692270862998E-9</v>
      </c>
      <c r="E790" s="2">
        <v>-7.09371663857115E-10</v>
      </c>
      <c r="F790" s="2">
        <v>6.07671106198703E-9</v>
      </c>
      <c r="G790" s="1">
        <v>4391189.65269355</v>
      </c>
      <c r="H790" s="1">
        <v>-362432.812986673</v>
      </c>
      <c r="I790" s="1">
        <v>-2388.79850181659</v>
      </c>
      <c r="J790" s="1">
        <v>-19807.8348297129</v>
      </c>
      <c r="K790" s="1">
        <v>363011.717239915</v>
      </c>
      <c r="L790" s="1">
        <v>32880.9846258349</v>
      </c>
      <c r="M790" s="1">
        <v>41849.2160086038</v>
      </c>
      <c r="N790" s="1">
        <v>27224.5516117746</v>
      </c>
      <c r="O790" s="1">
        <v>3587374.56858089</v>
      </c>
      <c r="P790" s="1">
        <v>373768.930099899</v>
      </c>
      <c r="Q790" s="1">
        <v>119016.31495293</v>
      </c>
      <c r="S790" s="5">
        <f t="shared" ref="S790:U790" si="812">($AY$3*M790^2)/(2*$AY$6)</f>
        <v>106080.956</v>
      </c>
      <c r="T790" s="5">
        <f t="shared" si="812"/>
        <v>44893.58042</v>
      </c>
      <c r="U790" s="5">
        <f t="shared" si="812"/>
        <v>779500183.9</v>
      </c>
      <c r="V790" s="1" t="s">
        <v>20</v>
      </c>
      <c r="W790" s="2">
        <f t="shared" si="3"/>
        <v>63252.32757</v>
      </c>
      <c r="X790" s="1">
        <f t="shared" si="4"/>
        <v>0.2702318942</v>
      </c>
      <c r="Y790" s="1">
        <f t="shared" si="5"/>
        <v>0.4377454394</v>
      </c>
      <c r="Z790" s="1">
        <f t="shared" si="6"/>
        <v>0.1852543645</v>
      </c>
      <c r="AA790" s="5">
        <f t="shared" si="7"/>
        <v>0.5820941327</v>
      </c>
      <c r="AB790" s="1">
        <f t="shared" si="8"/>
        <v>2758.90734</v>
      </c>
      <c r="AC790" s="1">
        <f t="shared" si="9"/>
        <v>106852.7096</v>
      </c>
      <c r="AD790" s="5">
        <f t="shared" si="10"/>
        <v>46770.01551</v>
      </c>
      <c r="AE790" s="5">
        <f t="shared" si="11"/>
        <v>35029.75124</v>
      </c>
      <c r="AF790" s="5">
        <f t="shared" si="12"/>
        <v>161864.5501</v>
      </c>
      <c r="AG790" s="5">
        <f t="shared" si="13"/>
        <v>89970.30882</v>
      </c>
      <c r="AH790" s="5">
        <f t="shared" si="14"/>
        <v>2805.637789</v>
      </c>
      <c r="AI790" s="5">
        <f t="shared" si="15"/>
        <v>71894.24125</v>
      </c>
      <c r="AJ790" s="1">
        <f t="shared" si="16"/>
        <v>577751092</v>
      </c>
      <c r="AK790" s="1">
        <f t="shared" si="17"/>
        <v>33553.28488</v>
      </c>
      <c r="AL790" s="1" t="s">
        <v>20</v>
      </c>
      <c r="AM790" s="5">
        <f t="shared" si="18"/>
        <v>0.6421575068</v>
      </c>
      <c r="AN790" s="5">
        <f t="shared" si="19"/>
        <v>1.235302332</v>
      </c>
      <c r="AO790" s="5">
        <f t="shared" si="20"/>
        <v>1.649315429</v>
      </c>
      <c r="AP790" s="5">
        <f t="shared" si="21"/>
        <v>0.3569349136</v>
      </c>
      <c r="AQ790" s="1">
        <f t="shared" si="22"/>
        <v>1.721891296</v>
      </c>
      <c r="AR790" s="1">
        <f t="shared" si="23"/>
        <v>0.3663598503</v>
      </c>
      <c r="AT790" s="1">
        <v>0.769762687864239</v>
      </c>
      <c r="AU790" s="1">
        <f t="shared" si="24"/>
        <v>0.00001332343112</v>
      </c>
      <c r="AV790" s="1">
        <f t="shared" si="25"/>
        <v>75055.74135</v>
      </c>
    </row>
    <row r="791" ht="12.75" customHeight="1">
      <c r="A791" s="4" t="s">
        <v>1630</v>
      </c>
      <c r="B791" s="1" t="s">
        <v>1631</v>
      </c>
      <c r="C791" s="2">
        <v>2.16377827483537E-9</v>
      </c>
      <c r="D791" s="2">
        <v>-3.46658124200843E-9</v>
      </c>
      <c r="E791" s="2">
        <v>-3.92032703407558E-9</v>
      </c>
      <c r="F791" s="2">
        <v>5.77853631907435E-9</v>
      </c>
      <c r="G791" s="1">
        <v>3927208.8410299</v>
      </c>
      <c r="H791" s="1">
        <v>-363254.226536321</v>
      </c>
      <c r="I791" s="1">
        <v>-2199.08906620883</v>
      </c>
      <c r="J791" s="1">
        <v>-28848.9062935746</v>
      </c>
      <c r="K791" s="1">
        <v>364496.592000433</v>
      </c>
      <c r="L791" s="1">
        <v>23094.9949765175</v>
      </c>
      <c r="M791" s="1">
        <v>28030.0905258065</v>
      </c>
      <c r="N791" s="1">
        <v>19754.4574196106</v>
      </c>
      <c r="O791" s="1">
        <v>4491349.51758338</v>
      </c>
      <c r="P791" s="1">
        <v>356908.685849536</v>
      </c>
      <c r="Q791" s="1">
        <v>125198.226391591</v>
      </c>
      <c r="S791" s="5">
        <f t="shared" ref="S791:U791" si="813">($AY$3*M791^2)/(2*$AY$6)</f>
        <v>47589.56912</v>
      </c>
      <c r="T791" s="5">
        <f t="shared" si="813"/>
        <v>23637.03419</v>
      </c>
      <c r="U791" s="5">
        <f t="shared" si="813"/>
        <v>1221846020</v>
      </c>
      <c r="V791" s="1" t="s">
        <v>20</v>
      </c>
      <c r="W791" s="2">
        <f t="shared" si="3"/>
        <v>63602.60017</v>
      </c>
      <c r="X791" s="1">
        <f t="shared" si="4"/>
        <v>0.1318517818</v>
      </c>
      <c r="Y791" s="1">
        <f t="shared" si="5"/>
        <v>0.1942223746</v>
      </c>
      <c r="Z791" s="1">
        <f t="shared" si="6"/>
        <v>0.09646737707</v>
      </c>
      <c r="AA791" s="5">
        <f t="shared" si="7"/>
        <v>0.5535316806</v>
      </c>
      <c r="AB791" s="1">
        <f t="shared" si="8"/>
        <v>2609.083725</v>
      </c>
      <c r="AC791" s="1">
        <f t="shared" si="9"/>
        <v>119559.9167</v>
      </c>
      <c r="AD791" s="5">
        <f t="shared" si="10"/>
        <v>35688.03397</v>
      </c>
      <c r="AE791" s="5">
        <f t="shared" si="11"/>
        <v>40930.85604</v>
      </c>
      <c r="AF791" s="5">
        <f t="shared" si="12"/>
        <v>148921.9138</v>
      </c>
      <c r="AG791" s="5">
        <f t="shared" si="13"/>
        <v>98283.27555</v>
      </c>
      <c r="AH791" s="5">
        <f t="shared" si="14"/>
        <v>2507.445708</v>
      </c>
      <c r="AI791" s="5">
        <f t="shared" si="15"/>
        <v>50638.63823</v>
      </c>
      <c r="AJ791" s="1">
        <f t="shared" si="16"/>
        <v>580114343.6</v>
      </c>
      <c r="AK791" s="1">
        <f t="shared" si="17"/>
        <v>34221.07706</v>
      </c>
      <c r="AL791" s="1" t="s">
        <v>20</v>
      </c>
      <c r="AM791" s="5">
        <f t="shared" si="18"/>
        <v>0.5902472627</v>
      </c>
      <c r="AN791" s="5">
        <f t="shared" si="19"/>
        <v>1.625514995</v>
      </c>
      <c r="AO791" s="5">
        <f t="shared" si="20"/>
        <v>1.417303227</v>
      </c>
      <c r="AP791" s="5">
        <f t="shared" si="21"/>
        <v>0.3895426327</v>
      </c>
      <c r="AQ791" s="1">
        <f t="shared" si="22"/>
        <v>1.695196041</v>
      </c>
      <c r="AR791" s="1">
        <f t="shared" si="23"/>
        <v>0.3606800088</v>
      </c>
      <c r="AT791" s="1">
        <v>0.275790000202183</v>
      </c>
      <c r="AU791" s="1">
        <f t="shared" si="24"/>
        <v>0.000004754062768</v>
      </c>
      <c r="AV791" s="1">
        <f t="shared" si="25"/>
        <v>210346.4024</v>
      </c>
    </row>
    <row r="792" ht="12.75" customHeight="1">
      <c r="A792" s="4" t="s">
        <v>1632</v>
      </c>
      <c r="B792" s="1" t="s">
        <v>1633</v>
      </c>
      <c r="C792" s="2">
        <v>1.49251154961732E-9</v>
      </c>
      <c r="D792" s="2">
        <v>-4.89105360285448E-10</v>
      </c>
      <c r="E792" s="2">
        <v>-5.23745739395871E-9</v>
      </c>
      <c r="F792" s="2">
        <v>5.97480436307193E-9</v>
      </c>
      <c r="G792" s="1">
        <v>3943043.30131183</v>
      </c>
      <c r="H792" s="1">
        <v>-368962.71651485</v>
      </c>
      <c r="I792" s="1">
        <v>9851.76748396598</v>
      </c>
      <c r="J792" s="1">
        <v>-22656.8990665002</v>
      </c>
      <c r="K792" s="1">
        <v>369856.501463789</v>
      </c>
      <c r="L792" s="1">
        <v>21821.1034795274</v>
      </c>
      <c r="M792" s="1">
        <v>25293.8327134234</v>
      </c>
      <c r="N792" s="1">
        <v>19769.2571726013</v>
      </c>
      <c r="O792" s="1">
        <v>4599339.5542702</v>
      </c>
      <c r="P792" s="1">
        <v>342607.794455484</v>
      </c>
      <c r="Q792" s="1">
        <v>119939.010025162</v>
      </c>
      <c r="S792" s="5">
        <f t="shared" ref="S792:U792" si="814">($AY$3*M792^2)/(2*$AY$6)</f>
        <v>38751.81568</v>
      </c>
      <c r="T792" s="5">
        <f t="shared" si="814"/>
        <v>23672.46451</v>
      </c>
      <c r="U792" s="5">
        <f t="shared" si="814"/>
        <v>1281308533</v>
      </c>
      <c r="V792" s="1" t="s">
        <v>20</v>
      </c>
      <c r="W792" s="2">
        <f t="shared" si="3"/>
        <v>65630.68514</v>
      </c>
      <c r="X792" s="1">
        <f t="shared" si="4"/>
        <v>0.1105451114</v>
      </c>
      <c r="Y792" s="1">
        <f t="shared" si="5"/>
        <v>0.1485304195</v>
      </c>
      <c r="Z792" s="1">
        <f t="shared" si="6"/>
        <v>0.09073332496</v>
      </c>
      <c r="AA792" s="5">
        <f t="shared" si="7"/>
        <v>0.5723323897</v>
      </c>
      <c r="AB792" s="1">
        <f t="shared" si="8"/>
        <v>2614.338331</v>
      </c>
      <c r="AC792" s="1">
        <f t="shared" si="9"/>
        <v>120988.7288</v>
      </c>
      <c r="AD792" s="5">
        <f t="shared" si="10"/>
        <v>34541.56628</v>
      </c>
      <c r="AE792" s="5">
        <f t="shared" si="11"/>
        <v>42969.59208</v>
      </c>
      <c r="AF792" s="5">
        <f t="shared" si="12"/>
        <v>148083.9494</v>
      </c>
      <c r="AG792" s="5">
        <f t="shared" si="13"/>
        <v>103889.6435</v>
      </c>
      <c r="AH792" s="5">
        <f t="shared" si="14"/>
        <v>2477.834116</v>
      </c>
      <c r="AI792" s="5">
        <f t="shared" si="15"/>
        <v>44194.30591</v>
      </c>
      <c r="AJ792" s="1">
        <f t="shared" si="16"/>
        <v>588644904.4</v>
      </c>
      <c r="AK792" s="1">
        <f t="shared" si="17"/>
        <v>34840.74793</v>
      </c>
      <c r="AL792" s="1" t="s">
        <v>20</v>
      </c>
      <c r="AM792" s="5">
        <f t="shared" si="18"/>
        <v>0.566605953</v>
      </c>
      <c r="AN792" s="5">
        <f t="shared" si="19"/>
        <v>1.704163904</v>
      </c>
      <c r="AO792" s="5">
        <f t="shared" si="20"/>
        <v>1.369910385</v>
      </c>
      <c r="AP792" s="5">
        <f t="shared" si="21"/>
        <v>0.3975075671</v>
      </c>
      <c r="AQ792" s="1">
        <f t="shared" si="22"/>
        <v>1.689530046</v>
      </c>
      <c r="AR792" s="1">
        <f t="shared" si="23"/>
        <v>0.3594744778</v>
      </c>
      <c r="AT792" s="1">
        <v>0.400780025796168</v>
      </c>
      <c r="AU792" s="1">
        <f t="shared" si="24"/>
        <v>0.000006808519411</v>
      </c>
      <c r="AV792" s="1">
        <f t="shared" si="25"/>
        <v>146874.8108</v>
      </c>
    </row>
    <row r="793" ht="12.75" customHeight="1">
      <c r="A793" s="4" t="s">
        <v>1634</v>
      </c>
      <c r="B793" s="1" t="s">
        <v>1635</v>
      </c>
      <c r="C793" s="2">
        <v>1.08959945784977E-9</v>
      </c>
      <c r="D793" s="2">
        <v>1.71393901045082E-9</v>
      </c>
      <c r="E793" s="2">
        <v>-5.71869770312273E-9</v>
      </c>
      <c r="F793" s="2">
        <v>6.14576520238604E-9</v>
      </c>
      <c r="G793" s="1">
        <v>4161491.28503538</v>
      </c>
      <c r="H793" s="1">
        <v>-371132.650260654</v>
      </c>
      <c r="I793" s="1">
        <v>20086.3077571022</v>
      </c>
      <c r="J793" s="1">
        <v>-20605.0931360822</v>
      </c>
      <c r="K793" s="1">
        <v>372264.313446098</v>
      </c>
      <c r="L793" s="1">
        <v>25570.907709423</v>
      </c>
      <c r="M793" s="1">
        <v>33265.8255602756</v>
      </c>
      <c r="N793" s="1">
        <v>20562.3232217088</v>
      </c>
      <c r="O793" s="1">
        <v>4537334.55429564</v>
      </c>
      <c r="P793" s="1">
        <v>343196.041933164</v>
      </c>
      <c r="Q793" s="1">
        <v>116347.689427654</v>
      </c>
      <c r="S793" s="5">
        <f t="shared" ref="S793:U793" si="815">($AY$3*M793^2)/(2*$AY$6)</f>
        <v>67028.48194</v>
      </c>
      <c r="T793" s="5">
        <f t="shared" si="815"/>
        <v>25609.85592</v>
      </c>
      <c r="U793" s="5">
        <f t="shared" si="815"/>
        <v>1246994038</v>
      </c>
      <c r="V793" s="1" t="s">
        <v>20</v>
      </c>
      <c r="W793" s="2">
        <f t="shared" si="3"/>
        <v>65712.87844</v>
      </c>
      <c r="X793" s="1">
        <f t="shared" si="4"/>
        <v>0.1514228121</v>
      </c>
      <c r="Y793" s="1">
        <f t="shared" si="5"/>
        <v>0.2562687375</v>
      </c>
      <c r="Z793" s="1">
        <f t="shared" si="6"/>
        <v>0.09791368168</v>
      </c>
      <c r="AA793" s="5">
        <f t="shared" si="7"/>
        <v>0.5887088968</v>
      </c>
      <c r="AB793" s="1">
        <f t="shared" si="8"/>
        <v>2685.780474</v>
      </c>
      <c r="AC793" s="1">
        <f t="shared" si="9"/>
        <v>120170.4199</v>
      </c>
      <c r="AD793" s="5">
        <f t="shared" si="10"/>
        <v>34927.82823</v>
      </c>
      <c r="AE793" s="5">
        <f t="shared" si="11"/>
        <v>32539.11782</v>
      </c>
      <c r="AF793" s="5">
        <f t="shared" si="12"/>
        <v>146264.9796</v>
      </c>
      <c r="AG793" s="5">
        <f t="shared" si="13"/>
        <v>89758.57082</v>
      </c>
      <c r="AH793" s="5">
        <f t="shared" si="14"/>
        <v>2494.707103</v>
      </c>
      <c r="AI793" s="5">
        <f t="shared" si="15"/>
        <v>56506.40876</v>
      </c>
      <c r="AJ793" s="1">
        <f t="shared" si="16"/>
        <v>592477056.2</v>
      </c>
      <c r="AK793" s="1">
        <f t="shared" si="17"/>
        <v>30905.90264</v>
      </c>
      <c r="AL793" s="1" t="s">
        <v>20</v>
      </c>
      <c r="AM793" s="5">
        <f t="shared" si="18"/>
        <v>0.6600785316</v>
      </c>
      <c r="AN793" s="5">
        <f t="shared" si="19"/>
        <v>1.696289424</v>
      </c>
      <c r="AO793" s="5">
        <f t="shared" si="20"/>
        <v>1.820814748</v>
      </c>
      <c r="AP793" s="5">
        <f t="shared" si="21"/>
        <v>0.4050710279</v>
      </c>
      <c r="AQ793" s="1">
        <f t="shared" si="22"/>
        <v>1.917035277</v>
      </c>
      <c r="AR793" s="1">
        <f t="shared" si="23"/>
        <v>0.4078798462</v>
      </c>
      <c r="AT793" s="1">
        <v>0.126253993200683</v>
      </c>
      <c r="AU793" s="1">
        <f t="shared" si="24"/>
        <v>0.000002130951602</v>
      </c>
      <c r="AV793" s="1">
        <f t="shared" si="25"/>
        <v>469273.9146</v>
      </c>
    </row>
    <row r="794" ht="12.75" customHeight="1">
      <c r="A794" s="4" t="s">
        <v>1636</v>
      </c>
      <c r="B794" s="1" t="s">
        <v>1637</v>
      </c>
      <c r="C794" s="2">
        <v>-2.6600345173085E-9</v>
      </c>
      <c r="D794" s="2">
        <v>-1.39240700816861E-9</v>
      </c>
      <c r="E794" s="2">
        <v>-5.99214849018612E-9</v>
      </c>
      <c r="F794" s="2">
        <v>6.96031364802203E-9</v>
      </c>
      <c r="G794" s="1">
        <v>4787345.99104974</v>
      </c>
      <c r="H794" s="1">
        <v>-389961.745209917</v>
      </c>
      <c r="I794" s="1">
        <v>2015.30033087299</v>
      </c>
      <c r="J794" s="1">
        <v>-21486.5708087465</v>
      </c>
      <c r="K794" s="1">
        <v>390568.156499673</v>
      </c>
      <c r="L794" s="1">
        <v>23954.0239015416</v>
      </c>
      <c r="M794" s="1">
        <v>23599.4166653338</v>
      </c>
      <c r="N794" s="1">
        <v>24060.3139279553</v>
      </c>
      <c r="O794" s="1">
        <v>5031765.8594503</v>
      </c>
      <c r="P794" s="1">
        <v>337057.149233307</v>
      </c>
      <c r="Q794" s="1">
        <v>118706.980932809</v>
      </c>
      <c r="S794" s="5">
        <f t="shared" ref="S794:U794" si="816">($AY$3*M794^2)/(2*$AY$6)</f>
        <v>33733.8033</v>
      </c>
      <c r="T794" s="5">
        <f t="shared" si="816"/>
        <v>35064.31434</v>
      </c>
      <c r="U794" s="5">
        <f t="shared" si="816"/>
        <v>1533570056</v>
      </c>
      <c r="V794" s="1" t="s">
        <v>20</v>
      </c>
      <c r="W794" s="2">
        <f t="shared" si="3"/>
        <v>69387.3696</v>
      </c>
      <c r="X794" s="1">
        <f t="shared" si="4"/>
        <v>0.1191780043</v>
      </c>
      <c r="Y794" s="1">
        <f t="shared" si="5"/>
        <v>0.1156755806</v>
      </c>
      <c r="Z794" s="1">
        <f t="shared" si="6"/>
        <v>0.1202379964</v>
      </c>
      <c r="AA794" s="5">
        <f t="shared" si="7"/>
        <v>0.666735294</v>
      </c>
      <c r="AB794" s="1">
        <f t="shared" si="8"/>
        <v>2880.66944</v>
      </c>
      <c r="AC794" s="1">
        <f t="shared" si="9"/>
        <v>126548.6129</v>
      </c>
      <c r="AD794" s="5">
        <f t="shared" si="10"/>
        <v>36086.75609</v>
      </c>
      <c r="AE794" s="5">
        <f t="shared" si="11"/>
        <v>47867.23285</v>
      </c>
      <c r="AF794" s="5">
        <f t="shared" si="12"/>
        <v>139927.6089</v>
      </c>
      <c r="AG794" s="5">
        <f t="shared" si="13"/>
        <v>104532.1276</v>
      </c>
      <c r="AH794" s="5">
        <f t="shared" si="14"/>
        <v>2368.971047</v>
      </c>
      <c r="AI794" s="5">
        <f t="shared" si="15"/>
        <v>35395.48135</v>
      </c>
      <c r="AJ794" s="1">
        <f t="shared" si="16"/>
        <v>621608527.2</v>
      </c>
      <c r="AK794" s="1">
        <f t="shared" si="17"/>
        <v>36047.8035</v>
      </c>
      <c r="AL794" s="1" t="s">
        <v>20</v>
      </c>
      <c r="AM794" s="5">
        <f t="shared" si="18"/>
        <v>0.5946578738</v>
      </c>
      <c r="AN794" s="5">
        <f t="shared" si="19"/>
        <v>1.722539221</v>
      </c>
      <c r="AO794" s="5">
        <f t="shared" si="20"/>
        <v>1.298609696</v>
      </c>
      <c r="AP794" s="5">
        <f t="shared" si="21"/>
        <v>0.4442357959</v>
      </c>
      <c r="AQ794" s="1">
        <f t="shared" si="22"/>
        <v>1.724400565</v>
      </c>
      <c r="AR794" s="1">
        <f t="shared" si="23"/>
        <v>0.3668937372</v>
      </c>
      <c r="AT794" s="1">
        <v>0.126146775250568</v>
      </c>
      <c r="AU794" s="1">
        <f t="shared" si="24"/>
        <v>0.000002029360437</v>
      </c>
      <c r="AV794" s="1">
        <f t="shared" si="25"/>
        <v>492766.0862</v>
      </c>
    </row>
    <row r="795" ht="12.75" customHeight="1">
      <c r="A795" s="4" t="s">
        <v>1638</v>
      </c>
      <c r="B795" s="1" t="s">
        <v>1639</v>
      </c>
      <c r="C795" s="2">
        <v>2.89172230207601E-9</v>
      </c>
      <c r="D795" s="2">
        <v>-4.45730346197423E-9</v>
      </c>
      <c r="E795" s="2">
        <v>-3.38982846050474E-9</v>
      </c>
      <c r="F795" s="2">
        <v>6.38815862961602E-9</v>
      </c>
      <c r="G795" s="1">
        <v>3318653.1126284</v>
      </c>
      <c r="H795" s="1">
        <v>-346798.794511903</v>
      </c>
      <c r="I795" s="1">
        <v>-18148.9318893802</v>
      </c>
      <c r="J795" s="1">
        <v>-11524.0509037068</v>
      </c>
      <c r="K795" s="1">
        <v>347499.410039957</v>
      </c>
      <c r="L795" s="1">
        <v>20128.3534220835</v>
      </c>
      <c r="M795" s="1">
        <v>18913.2648119883</v>
      </c>
      <c r="N795" s="1">
        <v>20551.6649108841</v>
      </c>
      <c r="O795" s="1">
        <v>3581394.63790968</v>
      </c>
      <c r="P795" s="1">
        <v>372489.889618945</v>
      </c>
      <c r="Q795" s="1">
        <v>142632.205257904</v>
      </c>
      <c r="S795" s="5">
        <f t="shared" ref="S795:U795" si="817">($AY$3*M795^2)/(2*$AY$6)</f>
        <v>21666.85009</v>
      </c>
      <c r="T795" s="5">
        <f t="shared" si="817"/>
        <v>25583.31348</v>
      </c>
      <c r="U795" s="5">
        <f t="shared" si="817"/>
        <v>776903593.1</v>
      </c>
      <c r="V795" s="1" t="s">
        <v>20</v>
      </c>
      <c r="W795" s="2">
        <f t="shared" si="3"/>
        <v>76488.08432</v>
      </c>
      <c r="X795" s="1">
        <f t="shared" si="4"/>
        <v>0.06925145951</v>
      </c>
      <c r="Y795" s="1">
        <f t="shared" si="5"/>
        <v>0.06114281628</v>
      </c>
      <c r="Z795" s="1">
        <f t="shared" si="6"/>
        <v>0.07219488894</v>
      </c>
      <c r="AA795" s="5">
        <f t="shared" si="7"/>
        <v>0.6119280017</v>
      </c>
      <c r="AB795" s="1">
        <f t="shared" si="8"/>
        <v>2398.429444</v>
      </c>
      <c r="AC795" s="1">
        <f t="shared" si="9"/>
        <v>106763.6141</v>
      </c>
      <c r="AD795" s="5">
        <f t="shared" si="10"/>
        <v>33585.10291</v>
      </c>
      <c r="AE795" s="5">
        <f t="shared" si="11"/>
        <v>60931.60173</v>
      </c>
      <c r="AF795" s="5">
        <f t="shared" si="12"/>
        <v>158531.6241</v>
      </c>
      <c r="AG795" s="5">
        <f t="shared" si="13"/>
        <v>127623.9606</v>
      </c>
      <c r="AH795" s="5">
        <f t="shared" si="14"/>
        <v>2807.979128</v>
      </c>
      <c r="AI795" s="5">
        <f t="shared" si="15"/>
        <v>30907.66358</v>
      </c>
      <c r="AJ795" s="1">
        <f t="shared" si="16"/>
        <v>553062488.3</v>
      </c>
      <c r="AK795" s="1">
        <f t="shared" si="17"/>
        <v>42720.42503</v>
      </c>
      <c r="AL795" s="1" t="s">
        <v>20</v>
      </c>
      <c r="AM795" s="5">
        <f t="shared" si="18"/>
        <v>0.4333531775</v>
      </c>
      <c r="AN795" s="5">
        <f t="shared" si="19"/>
        <v>1.646749423</v>
      </c>
      <c r="AO795" s="5">
        <f t="shared" si="20"/>
        <v>0.9076775804</v>
      </c>
      <c r="AP795" s="5">
        <f t="shared" si="21"/>
        <v>0.3488657177</v>
      </c>
      <c r="AQ795" s="1">
        <f t="shared" si="22"/>
        <v>1.294609049</v>
      </c>
      <c r="AR795" s="1">
        <f t="shared" si="23"/>
        <v>0.2754487339</v>
      </c>
      <c r="AT795" s="1">
        <v>0.368008843737376</v>
      </c>
      <c r="AU795" s="1">
        <f t="shared" si="24"/>
        <v>0.000006654019239</v>
      </c>
      <c r="AV795" s="1">
        <f t="shared" si="25"/>
        <v>150285.108</v>
      </c>
    </row>
    <row r="796" ht="12.75" customHeight="1">
      <c r="A796" s="4" t="s">
        <v>1640</v>
      </c>
      <c r="B796" s="1" t="s">
        <v>1641</v>
      </c>
      <c r="C796" s="2">
        <v>4.53197495377977E-9</v>
      </c>
      <c r="D796" s="2">
        <v>-2.82705839100619E-9</v>
      </c>
      <c r="E796" s="2">
        <v>-3.11119758374892E-9</v>
      </c>
      <c r="F796" s="2">
        <v>6.431246431982E-9</v>
      </c>
      <c r="G796" s="1">
        <v>3085096.5519373</v>
      </c>
      <c r="H796" s="1">
        <v>-332530.163636809</v>
      </c>
      <c r="I796" s="1">
        <v>-9060.68230001838</v>
      </c>
      <c r="J796" s="1">
        <v>-8871.24092154729</v>
      </c>
      <c r="K796" s="1">
        <v>332889.554301305</v>
      </c>
      <c r="L796" s="1">
        <v>17901.6676115959</v>
      </c>
      <c r="M796" s="1">
        <v>15104.5847331618</v>
      </c>
      <c r="N796" s="1">
        <v>19129.394854323</v>
      </c>
      <c r="O796" s="1">
        <v>3786915.14226204</v>
      </c>
      <c r="P796" s="1">
        <v>347541.029978016</v>
      </c>
      <c r="Q796" s="1">
        <v>141017.853637412</v>
      </c>
      <c r="S796" s="5">
        <f t="shared" ref="S796:U796" si="818">($AY$3*M796^2)/(2*$AY$6)</f>
        <v>13819.11884</v>
      </c>
      <c r="T796" s="5">
        <f t="shared" si="818"/>
        <v>22164.87239</v>
      </c>
      <c r="U796" s="5">
        <f t="shared" si="818"/>
        <v>868628188.6</v>
      </c>
      <c r="V796" s="1" t="s">
        <v>20</v>
      </c>
      <c r="W796" s="2">
        <f t="shared" si="3"/>
        <v>79865.60626</v>
      </c>
      <c r="X796" s="1">
        <f t="shared" si="4"/>
        <v>0.05024205479</v>
      </c>
      <c r="Y796" s="1">
        <f t="shared" si="5"/>
        <v>0.03576827486</v>
      </c>
      <c r="Z796" s="1">
        <f t="shared" si="6"/>
        <v>0.05736973949</v>
      </c>
      <c r="AA796" s="5">
        <f t="shared" si="7"/>
        <v>0.6160554247</v>
      </c>
      <c r="AB796" s="1">
        <f t="shared" si="8"/>
        <v>2312.492844</v>
      </c>
      <c r="AC796" s="1">
        <f t="shared" si="9"/>
        <v>109784.231</v>
      </c>
      <c r="AD796" s="5">
        <f t="shared" si="10"/>
        <v>31051.41857</v>
      </c>
      <c r="AE796" s="5">
        <f t="shared" si="11"/>
        <v>70139.60601</v>
      </c>
      <c r="AF796" s="5">
        <f t="shared" si="12"/>
        <v>163049.4725</v>
      </c>
      <c r="AG796" s="5">
        <f t="shared" si="13"/>
        <v>138531.2488</v>
      </c>
      <c r="AH796" s="5">
        <f t="shared" si="14"/>
        <v>2730.720044</v>
      </c>
      <c r="AI796" s="5">
        <f t="shared" si="15"/>
        <v>24518.22373</v>
      </c>
      <c r="AJ796" s="1">
        <f t="shared" si="16"/>
        <v>529810180.7</v>
      </c>
      <c r="AK796" s="1">
        <f t="shared" si="17"/>
        <v>44703.59787</v>
      </c>
      <c r="AL796" s="1" t="s">
        <v>20</v>
      </c>
      <c r="AM796" s="5">
        <f t="shared" si="18"/>
        <v>0.3824481374</v>
      </c>
      <c r="AN796" s="5">
        <f t="shared" si="19"/>
        <v>1.706235029</v>
      </c>
      <c r="AO796" s="5">
        <f t="shared" si="20"/>
        <v>0.7553652079</v>
      </c>
      <c r="AP796" s="5">
        <f t="shared" si="21"/>
        <v>0.3249382979</v>
      </c>
      <c r="AQ796" s="1">
        <f t="shared" si="22"/>
        <v>1.185162282</v>
      </c>
      <c r="AR796" s="1">
        <f t="shared" si="23"/>
        <v>0.2521621877</v>
      </c>
      <c r="AT796" s="1">
        <v>0.299301234251602</v>
      </c>
      <c r="AU796" s="1">
        <f t="shared" si="24"/>
        <v>0.000005649216364</v>
      </c>
      <c r="AV796" s="1">
        <f t="shared" si="25"/>
        <v>177015.7019</v>
      </c>
    </row>
    <row r="797" ht="12.75" customHeight="1">
      <c r="A797" s="4" t="s">
        <v>1642</v>
      </c>
      <c r="B797" s="1" t="s">
        <v>1643</v>
      </c>
      <c r="C797" s="2">
        <v>4.90788290004332E-9</v>
      </c>
      <c r="D797" s="2">
        <v>-1.97316879455723E-9</v>
      </c>
      <c r="E797" s="2">
        <v>-3.38753859091654E-9</v>
      </c>
      <c r="F797" s="2">
        <v>6.45408350403118E-9</v>
      </c>
      <c r="G797" s="1">
        <v>3113860.9329466</v>
      </c>
      <c r="H797" s="1">
        <v>-331017.312567993</v>
      </c>
      <c r="I797" s="1">
        <v>-1669.84344690544</v>
      </c>
      <c r="J797" s="1">
        <v>-12753.6010589194</v>
      </c>
      <c r="K797" s="1">
        <v>331435.144655434</v>
      </c>
      <c r="L797" s="1">
        <v>17566.8194949851</v>
      </c>
      <c r="M797" s="1">
        <v>14763.2666296905</v>
      </c>
      <c r="N797" s="1">
        <v>18769.130775649</v>
      </c>
      <c r="O797" s="1">
        <v>3875088.01453688</v>
      </c>
      <c r="P797" s="1">
        <v>331999.633279243</v>
      </c>
      <c r="Q797" s="1">
        <v>134095.076911832</v>
      </c>
      <c r="S797" s="5">
        <f t="shared" ref="S797:U797" si="819">($AY$3*M797^2)/(2*$AY$6)</f>
        <v>13201.63431</v>
      </c>
      <c r="T797" s="5">
        <f t="shared" si="819"/>
        <v>21337.87136</v>
      </c>
      <c r="U797" s="5">
        <f t="shared" si="819"/>
        <v>909548609</v>
      </c>
      <c r="V797" s="1" t="s">
        <v>20</v>
      </c>
      <c r="W797" s="2">
        <f t="shared" si="3"/>
        <v>79778.15631</v>
      </c>
      <c r="X797" s="1">
        <f t="shared" si="4"/>
        <v>0.04848621542</v>
      </c>
      <c r="Y797" s="1">
        <f t="shared" si="5"/>
        <v>0.03424498149</v>
      </c>
      <c r="Z797" s="1">
        <f t="shared" si="6"/>
        <v>0.05535034469</v>
      </c>
      <c r="AA797" s="5">
        <f t="shared" si="7"/>
        <v>0.6182430103</v>
      </c>
      <c r="AB797" s="1">
        <f t="shared" si="8"/>
        <v>2323.248277</v>
      </c>
      <c r="AC797" s="1">
        <f t="shared" si="9"/>
        <v>111054.9607</v>
      </c>
      <c r="AD797" s="5">
        <f t="shared" si="10"/>
        <v>30358.82406</v>
      </c>
      <c r="AE797" s="5">
        <f t="shared" si="11"/>
        <v>68416.76181</v>
      </c>
      <c r="AF797" s="5">
        <f t="shared" si="12"/>
        <v>161751.3042</v>
      </c>
      <c r="AG797" s="5">
        <f t="shared" si="13"/>
        <v>137871.9131</v>
      </c>
      <c r="AH797" s="5">
        <f t="shared" si="14"/>
        <v>2699.474189</v>
      </c>
      <c r="AI797" s="5">
        <f t="shared" si="15"/>
        <v>23879.39109</v>
      </c>
      <c r="AJ797" s="1">
        <f t="shared" si="16"/>
        <v>527495415.9</v>
      </c>
      <c r="AK797" s="1">
        <f t="shared" si="17"/>
        <v>43965.24487</v>
      </c>
      <c r="AL797" s="1" t="s">
        <v>20</v>
      </c>
      <c r="AM797" s="5">
        <f t="shared" si="18"/>
        <v>0.3825981695</v>
      </c>
      <c r="AN797" s="5">
        <f t="shared" si="19"/>
        <v>1.737535732</v>
      </c>
      <c r="AO797" s="5">
        <f t="shared" si="20"/>
        <v>0.7710031898</v>
      </c>
      <c r="AP797" s="5">
        <f t="shared" si="21"/>
        <v>0.3261150928</v>
      </c>
      <c r="AQ797" s="1">
        <f t="shared" si="22"/>
        <v>1.199800928</v>
      </c>
      <c r="AR797" s="1">
        <f t="shared" si="23"/>
        <v>0.2552767931</v>
      </c>
      <c r="AT797" s="1">
        <v>0.23375717742976</v>
      </c>
      <c r="AU797" s="1">
        <f t="shared" si="24"/>
        <v>0.000004431454197</v>
      </c>
      <c r="AV797" s="1">
        <f t="shared" si="25"/>
        <v>225659.5591</v>
      </c>
    </row>
    <row r="798" ht="12.75" customHeight="1">
      <c r="A798" s="4" t="s">
        <v>1644</v>
      </c>
      <c r="B798" s="1" t="s">
        <v>1645</v>
      </c>
      <c r="C798" s="2">
        <v>4.05160186292574E-9</v>
      </c>
      <c r="D798" s="2">
        <v>-3.77599129574194E-9</v>
      </c>
      <c r="E798" s="2">
        <v>-3.17187380878674E-9</v>
      </c>
      <c r="F798" s="2">
        <v>6.40750942714026E-9</v>
      </c>
      <c r="G798" s="1">
        <v>3105432.20304971</v>
      </c>
      <c r="H798" s="1">
        <v>-338220.875106267</v>
      </c>
      <c r="I798" s="1">
        <v>-15374.0259319935</v>
      </c>
      <c r="J798" s="1">
        <v>-12792.3530099109</v>
      </c>
      <c r="K798" s="1">
        <v>338826.809551192</v>
      </c>
      <c r="L798" s="1">
        <v>18606.6975964253</v>
      </c>
      <c r="M798" s="1">
        <v>15428.1168509683</v>
      </c>
      <c r="N798" s="1">
        <v>20003.3836171199</v>
      </c>
      <c r="O798" s="1">
        <v>3670694.82546209</v>
      </c>
      <c r="P798" s="1">
        <v>360607.886316459</v>
      </c>
      <c r="Q798" s="1">
        <v>147649.94653452</v>
      </c>
      <c r="S798" s="5">
        <f t="shared" ref="S798:U798" si="820">($AY$3*M798^2)/(2*$AY$6)</f>
        <v>14417.45521</v>
      </c>
      <c r="T798" s="5">
        <f t="shared" si="820"/>
        <v>24236.48862</v>
      </c>
      <c r="U798" s="5">
        <f t="shared" si="820"/>
        <v>816129979</v>
      </c>
      <c r="V798" s="1" t="s">
        <v>20</v>
      </c>
      <c r="W798" s="2">
        <f t="shared" si="3"/>
        <v>79309.87209</v>
      </c>
      <c r="X798" s="1">
        <f t="shared" si="4"/>
        <v>0.05504071917</v>
      </c>
      <c r="Y798" s="1">
        <f t="shared" si="5"/>
        <v>0.03784176114</v>
      </c>
      <c r="Z798" s="1">
        <f t="shared" si="6"/>
        <v>0.06361395959</v>
      </c>
      <c r="AA798" s="5">
        <f t="shared" si="7"/>
        <v>0.6137816336</v>
      </c>
      <c r="AB798" s="1">
        <f t="shared" si="8"/>
        <v>2320.101813</v>
      </c>
      <c r="AC798" s="1">
        <f t="shared" si="9"/>
        <v>108086.4659</v>
      </c>
      <c r="AD798" s="5">
        <f t="shared" si="10"/>
        <v>32590.39131</v>
      </c>
      <c r="AE798" s="5">
        <f t="shared" si="11"/>
        <v>73747.43482</v>
      </c>
      <c r="AF798" s="5">
        <f t="shared" si="12"/>
        <v>164050.6481</v>
      </c>
      <c r="AG798" s="5">
        <f t="shared" si="13"/>
        <v>138914.4824</v>
      </c>
      <c r="AH798" s="5">
        <f t="shared" si="14"/>
        <v>2773.61275</v>
      </c>
      <c r="AI798" s="5">
        <f t="shared" si="15"/>
        <v>25136.16571</v>
      </c>
      <c r="AJ798" s="1">
        <f t="shared" si="16"/>
        <v>539259615.9</v>
      </c>
      <c r="AK798" s="1">
        <f t="shared" si="17"/>
        <v>46119.58921</v>
      </c>
      <c r="AL798" s="1" t="s">
        <v>20</v>
      </c>
      <c r="AM798" s="5">
        <f t="shared" si="18"/>
        <v>0.3881953894</v>
      </c>
      <c r="AN798" s="5">
        <f t="shared" si="19"/>
        <v>1.654658304</v>
      </c>
      <c r="AO798" s="5">
        <f t="shared" si="20"/>
        <v>0.7312249128</v>
      </c>
      <c r="AP798" s="5">
        <f t="shared" si="21"/>
        <v>0.3287153218</v>
      </c>
      <c r="AQ798" s="1">
        <f t="shared" si="22"/>
        <v>1.169263701</v>
      </c>
      <c r="AR798" s="1">
        <f t="shared" si="23"/>
        <v>0.248779511</v>
      </c>
      <c r="AT798" s="1">
        <v>0.400822554311225</v>
      </c>
      <c r="AU798" s="1">
        <f t="shared" si="24"/>
        <v>0.000007432830913</v>
      </c>
      <c r="AV798" s="1">
        <f t="shared" si="25"/>
        <v>134538.2415</v>
      </c>
    </row>
    <row r="799" ht="12.75" customHeight="1">
      <c r="A799" s="4" t="s">
        <v>1646</v>
      </c>
      <c r="B799" s="1" t="s">
        <v>1647</v>
      </c>
      <c r="C799" s="2">
        <v>2.45186119653282E-9</v>
      </c>
      <c r="D799" s="2">
        <v>-5.52979460317994E-9</v>
      </c>
      <c r="E799" s="2">
        <v>-3.06649196205811E-10</v>
      </c>
      <c r="F799" s="2">
        <v>6.67321761527356E-9</v>
      </c>
      <c r="G799" s="1">
        <v>2810768.77864313</v>
      </c>
      <c r="H799" s="1">
        <v>-347893.371857194</v>
      </c>
      <c r="I799" s="1">
        <v>-22789.2966110377</v>
      </c>
      <c r="J799" s="1">
        <v>1816.67070782311</v>
      </c>
      <c r="K799" s="1">
        <v>348992.171261644</v>
      </c>
      <c r="L799" s="1">
        <v>18876.3053772424</v>
      </c>
      <c r="M799" s="1">
        <v>16918.234614221</v>
      </c>
      <c r="N799" s="1">
        <v>19745.0360774954</v>
      </c>
      <c r="O799" s="1">
        <v>3162831.46452659</v>
      </c>
      <c r="P799" s="1">
        <v>362087.79420829</v>
      </c>
      <c r="Q799" s="1">
        <v>136892.851195053</v>
      </c>
      <c r="S799" s="5">
        <f t="shared" ref="S799:U799" si="821">($AY$3*M799^2)/(2*$AY$6)</f>
        <v>17336.95646</v>
      </c>
      <c r="T799" s="5">
        <f t="shared" si="821"/>
        <v>23614.49351</v>
      </c>
      <c r="U799" s="5">
        <f t="shared" si="821"/>
        <v>605919421.5</v>
      </c>
      <c r="V799" s="1" t="s">
        <v>20</v>
      </c>
      <c r="W799" s="2">
        <f t="shared" si="3"/>
        <v>86820.3933</v>
      </c>
      <c r="X799" s="1">
        <f t="shared" si="4"/>
        <v>0.04727053217</v>
      </c>
      <c r="Y799" s="1">
        <f t="shared" si="5"/>
        <v>0.03797227249</v>
      </c>
      <c r="Z799" s="1">
        <f t="shared" si="6"/>
        <v>0.05172164933</v>
      </c>
      <c r="AA799" s="5">
        <f t="shared" si="7"/>
        <v>0.6392340825</v>
      </c>
      <c r="AB799" s="1">
        <f t="shared" si="8"/>
        <v>2207.285843</v>
      </c>
      <c r="AC799" s="1">
        <f t="shared" si="9"/>
        <v>100331.0142</v>
      </c>
      <c r="AD799" s="5">
        <f t="shared" si="10"/>
        <v>30888.58467</v>
      </c>
      <c r="AE799" s="5">
        <f t="shared" si="11"/>
        <v>61374.35861</v>
      </c>
      <c r="AF799" s="5">
        <f t="shared" si="12"/>
        <v>168536.5404</v>
      </c>
      <c r="AG799" s="5">
        <f t="shared" si="13"/>
        <v>142070.1252</v>
      </c>
      <c r="AH799" s="5">
        <f t="shared" si="14"/>
        <v>2988.009264</v>
      </c>
      <c r="AI799" s="5">
        <f t="shared" si="15"/>
        <v>26466.41517</v>
      </c>
      <c r="AJ799" s="1">
        <f t="shared" si="16"/>
        <v>555438291.6</v>
      </c>
      <c r="AK799" s="1">
        <f t="shared" si="17"/>
        <v>44079.29142</v>
      </c>
      <c r="AL799" s="1" t="s">
        <v>20</v>
      </c>
      <c r="AM799" s="5">
        <f t="shared" si="18"/>
        <v>0.3909606545</v>
      </c>
      <c r="AN799" s="5">
        <f t="shared" si="19"/>
        <v>1.79819923</v>
      </c>
      <c r="AO799" s="5">
        <f t="shared" si="20"/>
        <v>0.905000564</v>
      </c>
      <c r="AP799" s="5">
        <f t="shared" si="21"/>
        <v>0.3295654997</v>
      </c>
      <c r="AQ799" s="1">
        <f t="shared" si="22"/>
        <v>1.260088975</v>
      </c>
      <c r="AR799" s="1">
        <f t="shared" si="23"/>
        <v>0.2681040373</v>
      </c>
      <c r="AT799" s="1">
        <v>0.149787831569909</v>
      </c>
      <c r="AU799" s="1">
        <f t="shared" si="24"/>
        <v>0.000002696750185</v>
      </c>
      <c r="AV799" s="1">
        <f t="shared" si="25"/>
        <v>370816.6984</v>
      </c>
    </row>
    <row r="800" ht="12.75" customHeight="1">
      <c r="A800" s="4" t="s">
        <v>1648</v>
      </c>
      <c r="B800" s="1" t="s">
        <v>1649</v>
      </c>
      <c r="C800" s="2">
        <v>1.23552622661102E-9</v>
      </c>
      <c r="D800" s="2">
        <v>-6.62271059488821E-9</v>
      </c>
      <c r="E800" s="2">
        <v>1.51038741816122E-9</v>
      </c>
      <c r="F800" s="2">
        <v>6.91149388132472E-9</v>
      </c>
      <c r="G800" s="1">
        <v>2656411.27026185</v>
      </c>
      <c r="H800" s="1">
        <v>-349181.909223655</v>
      </c>
      <c r="I800" s="1">
        <v>-27465.9937019919</v>
      </c>
      <c r="J800" s="1">
        <v>5039.64682393281</v>
      </c>
      <c r="K800" s="1">
        <v>350297.901070821</v>
      </c>
      <c r="L800" s="1">
        <v>16677.4573350132</v>
      </c>
      <c r="M800" s="1">
        <v>16278.2536454003</v>
      </c>
      <c r="N800" s="1">
        <v>16864.3835529526</v>
      </c>
      <c r="O800" s="1">
        <v>2279913.25426129</v>
      </c>
      <c r="P800" s="1">
        <v>395312.065254177</v>
      </c>
      <c r="Q800" s="1">
        <v>145818.14218836</v>
      </c>
      <c r="S800" s="5">
        <f t="shared" ref="S800:U800" si="822">($AY$3*M800^2)/(2*$AY$6)</f>
        <v>16050.12409</v>
      </c>
      <c r="T800" s="5">
        <f t="shared" si="822"/>
        <v>17226.76439</v>
      </c>
      <c r="U800" s="5">
        <f t="shared" si="822"/>
        <v>314846897.9</v>
      </c>
      <c r="V800" s="1" t="s">
        <v>20</v>
      </c>
      <c r="W800" s="2">
        <f t="shared" si="3"/>
        <v>92496.07253</v>
      </c>
      <c r="X800" s="1">
        <f t="shared" si="4"/>
        <v>0.0325097097</v>
      </c>
      <c r="Y800" s="1">
        <f t="shared" si="5"/>
        <v>0.0309719848</v>
      </c>
      <c r="Z800" s="1">
        <f t="shared" si="6"/>
        <v>0.033242552</v>
      </c>
      <c r="AA800" s="5">
        <f t="shared" si="7"/>
        <v>0.6620588005</v>
      </c>
      <c r="AB800" s="1">
        <f t="shared" si="8"/>
        <v>2145.821905</v>
      </c>
      <c r="AC800" s="1">
        <f t="shared" si="9"/>
        <v>85183.66841</v>
      </c>
      <c r="AD800" s="5">
        <f t="shared" si="10"/>
        <v>25472.63708</v>
      </c>
      <c r="AE800" s="5">
        <f t="shared" si="11"/>
        <v>54290.70651</v>
      </c>
      <c r="AF800" s="5">
        <f t="shared" si="12"/>
        <v>165862.9888</v>
      </c>
      <c r="AG800" s="5">
        <f t="shared" si="13"/>
        <v>141275.6657</v>
      </c>
      <c r="AH800" s="5">
        <f t="shared" si="14"/>
        <v>3519.336577</v>
      </c>
      <c r="AI800" s="5">
        <f t="shared" si="15"/>
        <v>24587.32311</v>
      </c>
      <c r="AJ800" s="1">
        <f t="shared" si="16"/>
        <v>557516425.1</v>
      </c>
      <c r="AK800" s="1">
        <f t="shared" si="17"/>
        <v>44909.02748</v>
      </c>
      <c r="AL800" s="1" t="s">
        <v>20</v>
      </c>
      <c r="AM800" s="5">
        <f t="shared" si="18"/>
        <v>0.394630188</v>
      </c>
      <c r="AN800" s="5">
        <f t="shared" si="19"/>
        <v>2.188687505</v>
      </c>
      <c r="AO800" s="5">
        <f t="shared" si="20"/>
        <v>1.026909504</v>
      </c>
      <c r="AP800" s="5">
        <f t="shared" si="21"/>
        <v>0.3361306999</v>
      </c>
      <c r="AQ800" s="1">
        <f t="shared" si="22"/>
        <v>1.241435089</v>
      </c>
      <c r="AR800" s="1">
        <f t="shared" si="23"/>
        <v>0.2641351253</v>
      </c>
      <c r="AT800" s="1">
        <v>0.997474748614292</v>
      </c>
      <c r="AU800" s="1">
        <f t="shared" si="24"/>
        <v>0.00001789139662</v>
      </c>
      <c r="AV800" s="1">
        <f t="shared" si="25"/>
        <v>55892.78585</v>
      </c>
    </row>
    <row r="801" ht="12.75" customHeight="1">
      <c r="A801" s="4" t="s">
        <v>1650</v>
      </c>
      <c r="B801" s="1" t="s">
        <v>1651</v>
      </c>
      <c r="C801" s="2">
        <v>2.95435093489294E-9</v>
      </c>
      <c r="D801" s="2">
        <v>-4.95602397175245E-9</v>
      </c>
      <c r="E801" s="2">
        <v>-7.29536718402463E-10</v>
      </c>
      <c r="F801" s="2">
        <v>5.85354330477444E-9</v>
      </c>
      <c r="G801" s="1">
        <v>2845419.25913678</v>
      </c>
      <c r="H801" s="1">
        <v>-335842.715112109</v>
      </c>
      <c r="I801" s="1">
        <v>-22273.3870043544</v>
      </c>
      <c r="J801" s="1">
        <v>-2884.11128062406</v>
      </c>
      <c r="K801" s="1">
        <v>336608.25397111</v>
      </c>
      <c r="L801" s="1">
        <v>19243.3200794754</v>
      </c>
      <c r="M801" s="1">
        <v>19248.5625378925</v>
      </c>
      <c r="N801" s="1">
        <v>19218.8224395311</v>
      </c>
      <c r="O801" s="1">
        <v>3387776.79796714</v>
      </c>
      <c r="P801" s="1">
        <v>394395.631145644</v>
      </c>
      <c r="Q801" s="1">
        <v>139543.933796283</v>
      </c>
      <c r="S801" s="5">
        <f t="shared" ref="S801:U801" si="823">($AY$3*M801^2)/(2*$AY$6)</f>
        <v>22441.88728</v>
      </c>
      <c r="T801" s="5">
        <f t="shared" si="823"/>
        <v>22372.59293</v>
      </c>
      <c r="U801" s="5">
        <f t="shared" si="823"/>
        <v>695172126.8</v>
      </c>
      <c r="V801" s="1" t="s">
        <v>20</v>
      </c>
      <c r="W801" s="2">
        <f t="shared" si="3"/>
        <v>75691.08384</v>
      </c>
      <c r="X801" s="1">
        <f t="shared" si="4"/>
        <v>0.06463541762</v>
      </c>
      <c r="Y801" s="1">
        <f t="shared" si="5"/>
        <v>0.06467063968</v>
      </c>
      <c r="Z801" s="1">
        <f t="shared" si="6"/>
        <v>0.0644709546</v>
      </c>
      <c r="AA801" s="5">
        <f t="shared" si="7"/>
        <v>0.5607166736</v>
      </c>
      <c r="AB801" s="1">
        <f t="shared" si="8"/>
        <v>2220.849612</v>
      </c>
      <c r="AC801" s="1">
        <f t="shared" si="9"/>
        <v>103837.5833</v>
      </c>
      <c r="AD801" s="5">
        <f t="shared" si="10"/>
        <v>34275.46093</v>
      </c>
      <c r="AE801" s="5">
        <f t="shared" si="11"/>
        <v>60435.77539</v>
      </c>
      <c r="AF801" s="5">
        <f t="shared" si="12"/>
        <v>169146.5451</v>
      </c>
      <c r="AG801" s="5">
        <f t="shared" si="13"/>
        <v>134818.0447</v>
      </c>
      <c r="AH801" s="5">
        <f t="shared" si="14"/>
        <v>2887.104943</v>
      </c>
      <c r="AI801" s="5">
        <f t="shared" si="15"/>
        <v>34328.50037</v>
      </c>
      <c r="AJ801" s="1">
        <f t="shared" si="16"/>
        <v>535728675.1</v>
      </c>
      <c r="AK801" s="1">
        <f t="shared" si="17"/>
        <v>42942.34233</v>
      </c>
      <c r="AL801" s="1" t="s">
        <v>20</v>
      </c>
      <c r="AM801" s="5">
        <f t="shared" si="18"/>
        <v>0.3973716398</v>
      </c>
      <c r="AN801" s="5">
        <f t="shared" si="19"/>
        <v>1.563009397</v>
      </c>
      <c r="AO801" s="5">
        <f t="shared" si="20"/>
        <v>0.886442958</v>
      </c>
      <c r="AP801" s="5">
        <f t="shared" si="21"/>
        <v>0.3167245744</v>
      </c>
      <c r="AQ801" s="1">
        <f t="shared" si="22"/>
        <v>1.247553454</v>
      </c>
      <c r="AR801" s="1">
        <f t="shared" si="23"/>
        <v>0.2654369052</v>
      </c>
      <c r="AT801" s="1">
        <v>0.192493997485286</v>
      </c>
      <c r="AU801" s="1">
        <f t="shared" si="24"/>
        <v>0.000003593124775</v>
      </c>
      <c r="AV801" s="1">
        <f t="shared" si="25"/>
        <v>278309.2886</v>
      </c>
    </row>
    <row r="802" ht="12.75" customHeight="1">
      <c r="A802" s="4" t="s">
        <v>1652</v>
      </c>
      <c r="B802" s="1" t="s">
        <v>1653</v>
      </c>
      <c r="C802" s="2">
        <v>4.41228241903617E-9</v>
      </c>
      <c r="D802" s="2">
        <v>-3.58181350583284E-9</v>
      </c>
      <c r="E802" s="2">
        <v>-1.14138132631458E-9</v>
      </c>
      <c r="F802" s="2">
        <v>5.80499277419716E-9</v>
      </c>
      <c r="G802" s="1">
        <v>2450744.11201079</v>
      </c>
      <c r="H802" s="1">
        <v>-322296.449680209</v>
      </c>
      <c r="I802" s="1">
        <v>-13672.045745106</v>
      </c>
      <c r="J802" s="1">
        <v>-6177.79031190003</v>
      </c>
      <c r="K802" s="1">
        <v>322648.675384973</v>
      </c>
      <c r="L802" s="1">
        <v>18257.6142428809</v>
      </c>
      <c r="M802" s="1">
        <v>17116.4664696271</v>
      </c>
      <c r="N802" s="1">
        <v>18798.4290776945</v>
      </c>
      <c r="O802" s="1">
        <v>3219699.03357037</v>
      </c>
      <c r="P802" s="1">
        <v>397258.6827296</v>
      </c>
      <c r="Q802" s="1">
        <v>144759.693922772</v>
      </c>
      <c r="S802" s="5">
        <f t="shared" ref="S802:U802" si="824">($AY$3*M802^2)/(2*$AY$6)</f>
        <v>17745.61272</v>
      </c>
      <c r="T802" s="5">
        <f t="shared" si="824"/>
        <v>21404.53948</v>
      </c>
      <c r="U802" s="5">
        <f t="shared" si="824"/>
        <v>627904110.9</v>
      </c>
      <c r="V802" s="1" t="s">
        <v>20</v>
      </c>
      <c r="W802" s="2">
        <f t="shared" si="3"/>
        <v>80881.97013</v>
      </c>
      <c r="X802" s="1">
        <f t="shared" si="4"/>
        <v>0.05095474248</v>
      </c>
      <c r="Y802" s="1">
        <f t="shared" si="5"/>
        <v>0.0447841963</v>
      </c>
      <c r="Z802" s="1">
        <f t="shared" si="6"/>
        <v>0.05401814594</v>
      </c>
      <c r="AA802" s="5">
        <f t="shared" si="7"/>
        <v>0.5560659705</v>
      </c>
      <c r="AB802" s="1">
        <f t="shared" si="8"/>
        <v>2061.080722</v>
      </c>
      <c r="AC802" s="1">
        <f t="shared" si="9"/>
        <v>101228.9695</v>
      </c>
      <c r="AD802" s="5">
        <f t="shared" si="10"/>
        <v>33806.11308</v>
      </c>
      <c r="AE802" s="5">
        <f t="shared" si="11"/>
        <v>68274.50662</v>
      </c>
      <c r="AF802" s="5">
        <f t="shared" si="12"/>
        <v>180543.8087</v>
      </c>
      <c r="AG802" s="5">
        <f t="shared" si="13"/>
        <v>149762.4493</v>
      </c>
      <c r="AH802" s="5">
        <f t="shared" si="14"/>
        <v>2961.504018</v>
      </c>
      <c r="AI802" s="5">
        <f t="shared" si="15"/>
        <v>30781.35937</v>
      </c>
      <c r="AJ802" s="1">
        <f t="shared" si="16"/>
        <v>513511315.7</v>
      </c>
      <c r="AK802" s="1">
        <f t="shared" si="17"/>
        <v>45634.42921</v>
      </c>
      <c r="AL802" s="1" t="s">
        <v>20</v>
      </c>
      <c r="AM802" s="5">
        <f t="shared" si="18"/>
        <v>0.3428838924</v>
      </c>
      <c r="AN802" s="5">
        <f t="shared" si="19"/>
        <v>1.518989523</v>
      </c>
      <c r="AO802" s="5">
        <f t="shared" si="20"/>
        <v>0.7521274647</v>
      </c>
      <c r="AP802" s="5">
        <f t="shared" si="21"/>
        <v>0.2844247717</v>
      </c>
      <c r="AQ802" s="1">
        <f t="shared" si="22"/>
        <v>1.125271696</v>
      </c>
      <c r="AR802" s="1">
        <f t="shared" si="23"/>
        <v>0.2394195099</v>
      </c>
      <c r="AT802" s="1">
        <v>0.442885787575348</v>
      </c>
      <c r="AU802" s="1">
        <f t="shared" si="24"/>
        <v>0.000008624654882</v>
      </c>
      <c r="AV802" s="1">
        <f t="shared" si="25"/>
        <v>115946.6684</v>
      </c>
    </row>
    <row r="803" ht="12.75" customHeight="1">
      <c r="A803" s="4" t="s">
        <v>1654</v>
      </c>
      <c r="B803" s="1" t="s">
        <v>1655</v>
      </c>
      <c r="C803" s="2">
        <v>3.47415912105522E-9</v>
      </c>
      <c r="D803" s="2">
        <v>-4.19799000569988E-9</v>
      </c>
      <c r="E803" s="2">
        <v>-9.23775898539773E-10</v>
      </c>
      <c r="F803" s="2">
        <v>5.53086870363545E-9</v>
      </c>
      <c r="G803" s="1">
        <v>2256906.11059618</v>
      </c>
      <c r="H803" s="1">
        <v>-318229.163367037</v>
      </c>
      <c r="I803" s="1">
        <v>-21254.0701395731</v>
      </c>
      <c r="J803" s="1">
        <v>-1738.21085668276</v>
      </c>
      <c r="K803" s="1">
        <v>318943.981992568</v>
      </c>
      <c r="L803" s="1">
        <v>19004.3190769141</v>
      </c>
      <c r="M803" s="1">
        <v>18011.1742631359</v>
      </c>
      <c r="N803" s="1">
        <v>19480.1722844789</v>
      </c>
      <c r="O803" s="1">
        <v>3083563.18603436</v>
      </c>
      <c r="P803" s="1">
        <v>393947.570018206</v>
      </c>
      <c r="Q803" s="1">
        <v>145723.643403175</v>
      </c>
      <c r="S803" s="5">
        <f t="shared" ref="S803:U803" si="825">($AY$3*M803^2)/(2*$AY$6)</f>
        <v>19649.28846</v>
      </c>
      <c r="T803" s="5">
        <f t="shared" si="825"/>
        <v>22985.20381</v>
      </c>
      <c r="U803" s="5">
        <f t="shared" si="825"/>
        <v>575928375.1</v>
      </c>
      <c r="V803" s="1" t="s">
        <v>20</v>
      </c>
      <c r="W803" s="2">
        <f t="shared" si="3"/>
        <v>80303.71269</v>
      </c>
      <c r="X803" s="1">
        <f t="shared" si="4"/>
        <v>0.05600584807</v>
      </c>
      <c r="Y803" s="1">
        <f t="shared" si="5"/>
        <v>0.05030519158</v>
      </c>
      <c r="Z803" s="1">
        <f t="shared" si="6"/>
        <v>0.05884564642</v>
      </c>
      <c r="AA803" s="5">
        <f t="shared" si="7"/>
        <v>0.529807356</v>
      </c>
      <c r="AB803" s="1">
        <f t="shared" si="8"/>
        <v>1977.892864</v>
      </c>
      <c r="AC803" s="1">
        <f t="shared" si="9"/>
        <v>99065.7663</v>
      </c>
      <c r="AD803" s="5">
        <f t="shared" si="10"/>
        <v>36768.4066</v>
      </c>
      <c r="AE803" s="5">
        <f t="shared" si="11"/>
        <v>70802.959</v>
      </c>
      <c r="AF803" s="5">
        <f t="shared" si="12"/>
        <v>189362.4685</v>
      </c>
      <c r="AG803" s="5">
        <f t="shared" si="13"/>
        <v>155366.7641</v>
      </c>
      <c r="AH803" s="5">
        <f t="shared" si="14"/>
        <v>3026.171514</v>
      </c>
      <c r="AI803" s="5">
        <f t="shared" si="15"/>
        <v>33995.7044</v>
      </c>
      <c r="AJ803" s="1">
        <f t="shared" si="16"/>
        <v>507615113</v>
      </c>
      <c r="AK803" s="1">
        <f t="shared" si="17"/>
        <v>46765.30968</v>
      </c>
      <c r="AL803" s="1" t="s">
        <v>20</v>
      </c>
      <c r="AM803" s="5">
        <f t="shared" si="18"/>
        <v>0.3267205286</v>
      </c>
      <c r="AN803" s="5">
        <f t="shared" si="19"/>
        <v>1.38057414</v>
      </c>
      <c r="AO803" s="5">
        <f t="shared" si="20"/>
        <v>0.716940535</v>
      </c>
      <c r="AP803" s="5">
        <f t="shared" si="21"/>
        <v>0.2680653231</v>
      </c>
      <c r="AQ803" s="1">
        <f t="shared" si="22"/>
        <v>1.085452265</v>
      </c>
      <c r="AR803" s="1">
        <f t="shared" si="23"/>
        <v>0.2309472904</v>
      </c>
      <c r="AT803" s="1">
        <v>0.27603338422755</v>
      </c>
      <c r="AU803" s="1">
        <f t="shared" si="24"/>
        <v>0.00000543784803</v>
      </c>
      <c r="AV803" s="1">
        <f t="shared" si="25"/>
        <v>183896.2756</v>
      </c>
    </row>
    <row r="804" ht="12.75" customHeight="1">
      <c r="A804" s="4" t="s">
        <v>1656</v>
      </c>
      <c r="B804" s="1" t="s">
        <v>1657</v>
      </c>
      <c r="C804" s="2">
        <v>2.61400539146509E-9</v>
      </c>
      <c r="D804" s="2">
        <v>-4.90126982535577E-9</v>
      </c>
      <c r="E804" s="2">
        <v>-4.84248779348435E-10</v>
      </c>
      <c r="F804" s="2">
        <v>5.60013687071931E-9</v>
      </c>
      <c r="G804" s="1">
        <v>2608308.10387012</v>
      </c>
      <c r="H804" s="1">
        <v>-321152.581456778</v>
      </c>
      <c r="I804" s="1">
        <v>-20737.5051030885</v>
      </c>
      <c r="J804" s="1">
        <v>-8352.34470840766</v>
      </c>
      <c r="K804" s="1">
        <v>321943.074452017</v>
      </c>
      <c r="L804" s="1">
        <v>19966.1049367</v>
      </c>
      <c r="M804" s="1">
        <v>20627.0010487514</v>
      </c>
      <c r="N804" s="1">
        <v>19618.4162352655</v>
      </c>
      <c r="O804" s="1">
        <v>2833740.86694406</v>
      </c>
      <c r="P804" s="1">
        <v>410160.348883153</v>
      </c>
      <c r="Q804" s="1">
        <v>141712.954039532</v>
      </c>
      <c r="S804" s="5">
        <f t="shared" ref="S804:U804" si="826">($AY$3*M804^2)/(2*$AY$6)</f>
        <v>25771.21851</v>
      </c>
      <c r="T804" s="5">
        <f t="shared" si="826"/>
        <v>23312.59726</v>
      </c>
      <c r="U804" s="5">
        <f t="shared" si="826"/>
        <v>486388209.6</v>
      </c>
      <c r="V804" s="1" t="s">
        <v>20</v>
      </c>
      <c r="W804" s="2">
        <f t="shared" si="3"/>
        <v>75634.20006</v>
      </c>
      <c r="X804" s="1">
        <f t="shared" si="4"/>
        <v>0.06968675835</v>
      </c>
      <c r="Y804" s="1">
        <f t="shared" si="5"/>
        <v>0.07437650135</v>
      </c>
      <c r="Z804" s="1">
        <f t="shared" si="6"/>
        <v>0.06728084746</v>
      </c>
      <c r="AA804" s="5">
        <f t="shared" si="7"/>
        <v>0.5364426219</v>
      </c>
      <c r="AB804" s="1">
        <f t="shared" si="8"/>
        <v>2126.304522</v>
      </c>
      <c r="AC804" s="1">
        <f t="shared" si="9"/>
        <v>94967.9895</v>
      </c>
      <c r="AD804" s="5">
        <f t="shared" si="10"/>
        <v>36571.3227</v>
      </c>
      <c r="AE804" s="5">
        <f t="shared" si="11"/>
        <v>60640.52731</v>
      </c>
      <c r="AF804" s="5">
        <f t="shared" si="12"/>
        <v>176988.3809</v>
      </c>
      <c r="AG804" s="5">
        <f t="shared" si="13"/>
        <v>138536.9228</v>
      </c>
      <c r="AH804" s="5">
        <f t="shared" si="14"/>
        <v>3156.747885</v>
      </c>
      <c r="AI804" s="5">
        <f t="shared" si="15"/>
        <v>38451.45819</v>
      </c>
      <c r="AJ804" s="1">
        <f t="shared" si="16"/>
        <v>512388316.9</v>
      </c>
      <c r="AK804" s="1">
        <f t="shared" si="17"/>
        <v>44526.99735</v>
      </c>
      <c r="AL804" s="1" t="s">
        <v>20</v>
      </c>
      <c r="AM804" s="5">
        <f t="shared" si="18"/>
        <v>0.3698568632</v>
      </c>
      <c r="AN804" s="5">
        <f t="shared" si="19"/>
        <v>1.40106586</v>
      </c>
      <c r="AO804" s="5">
        <f t="shared" si="20"/>
        <v>0.8449601936</v>
      </c>
      <c r="AP804" s="5">
        <f t="shared" si="21"/>
        <v>0.2895039291</v>
      </c>
      <c r="AQ804" s="1">
        <f t="shared" si="22"/>
        <v>1.150736289</v>
      </c>
      <c r="AR804" s="1">
        <f t="shared" si="23"/>
        <v>0.2448375083</v>
      </c>
      <c r="AT804" s="1">
        <v>0.27117257565023</v>
      </c>
      <c r="AU804" s="1">
        <f t="shared" si="24"/>
        <v>0.000005292325502</v>
      </c>
      <c r="AV804" s="1">
        <f t="shared" si="25"/>
        <v>188952.8525</v>
      </c>
    </row>
    <row r="805" ht="12.75" customHeight="1">
      <c r="A805" s="4" t="s">
        <v>1658</v>
      </c>
      <c r="B805" s="1" t="s">
        <v>1659</v>
      </c>
      <c r="C805" s="2">
        <v>4.31937513076765E-9</v>
      </c>
      <c r="D805" s="2">
        <v>-3.29869376424637E-9</v>
      </c>
      <c r="E805" s="2">
        <v>-3.8628571495574E-9</v>
      </c>
      <c r="F805" s="2">
        <v>6.72148388461217E-9</v>
      </c>
      <c r="G805" s="1">
        <v>2250983.22382483</v>
      </c>
      <c r="H805" s="1">
        <v>-328980.026170511</v>
      </c>
      <c r="I805" s="1">
        <v>-16678.4008975487</v>
      </c>
      <c r="J805" s="1">
        <v>-33163.5943359255</v>
      </c>
      <c r="K805" s="1">
        <v>331179.984457925</v>
      </c>
      <c r="L805" s="1">
        <v>17406.4318785622</v>
      </c>
      <c r="M805" s="1">
        <v>17054.1839177975</v>
      </c>
      <c r="N805" s="1">
        <v>17541.7414866725</v>
      </c>
      <c r="O805" s="1">
        <v>3086604.14429045</v>
      </c>
      <c r="P805" s="1">
        <v>341905.82144409</v>
      </c>
      <c r="Q805" s="1">
        <v>143948.645987144</v>
      </c>
      <c r="S805" s="5">
        <f t="shared" ref="S805:U805" si="827">($AY$3*M805^2)/(2*$AY$6)</f>
        <v>17616.70397</v>
      </c>
      <c r="T805" s="5">
        <f t="shared" si="827"/>
        <v>18638.38099</v>
      </c>
      <c r="U805" s="5">
        <f t="shared" si="827"/>
        <v>577064877.1</v>
      </c>
      <c r="V805" s="1" t="s">
        <v>20</v>
      </c>
      <c r="W805" s="2">
        <f t="shared" si="3"/>
        <v>97718.78407</v>
      </c>
      <c r="X805" s="1">
        <f t="shared" si="4"/>
        <v>0.0317295126</v>
      </c>
      <c r="Y805" s="1">
        <f t="shared" si="5"/>
        <v>0.03045830813</v>
      </c>
      <c r="Z805" s="1">
        <f t="shared" si="6"/>
        <v>0.03222473127</v>
      </c>
      <c r="AA805" s="5">
        <f t="shared" si="7"/>
        <v>0.6438575559</v>
      </c>
      <c r="AB805" s="1">
        <f t="shared" si="8"/>
        <v>1975.295828</v>
      </c>
      <c r="AC805" s="1">
        <f t="shared" si="9"/>
        <v>99114.60276</v>
      </c>
      <c r="AD805" s="5">
        <f t="shared" si="10"/>
        <v>27244.75519</v>
      </c>
      <c r="AE805" s="5">
        <f t="shared" si="11"/>
        <v>55069.27715</v>
      </c>
      <c r="AF805" s="5">
        <f t="shared" si="12"/>
        <v>179438.1193</v>
      </c>
      <c r="AG805" s="5">
        <f t="shared" si="13"/>
        <v>152950.6086</v>
      </c>
      <c r="AH805" s="5">
        <f t="shared" si="14"/>
        <v>3024.680437</v>
      </c>
      <c r="AI805" s="5">
        <f t="shared" si="15"/>
        <v>26487.51073</v>
      </c>
      <c r="AJ805" s="1">
        <f t="shared" si="16"/>
        <v>527089315.8</v>
      </c>
      <c r="AK805" s="1">
        <f t="shared" si="17"/>
        <v>41989.214</v>
      </c>
      <c r="AL805" s="1" t="s">
        <v>20</v>
      </c>
      <c r="AM805" s="5">
        <f t="shared" si="18"/>
        <v>0.344614069</v>
      </c>
      <c r="AN805" s="5">
        <f t="shared" si="19"/>
        <v>1.93464508</v>
      </c>
      <c r="AO805" s="5">
        <f t="shared" si="20"/>
        <v>0.9571386135</v>
      </c>
      <c r="AP805" s="5">
        <f t="shared" si="21"/>
        <v>0.2937443381</v>
      </c>
      <c r="AQ805" s="1">
        <f t="shared" si="22"/>
        <v>1.255296934</v>
      </c>
      <c r="AR805" s="1">
        <f t="shared" si="23"/>
        <v>0.2670844539</v>
      </c>
      <c r="AT805" s="1">
        <v>0.149739969423188</v>
      </c>
      <c r="AU805" s="1">
        <f t="shared" si="24"/>
        <v>0.000002840884172</v>
      </c>
      <c r="AV805" s="1">
        <f t="shared" si="25"/>
        <v>352003.0876</v>
      </c>
    </row>
    <row r="806" ht="12.75" customHeight="1">
      <c r="A806" s="4" t="s">
        <v>1660</v>
      </c>
      <c r="B806" s="1" t="s">
        <v>1661</v>
      </c>
      <c r="C806" s="2">
        <v>2.6172669829357E-9</v>
      </c>
      <c r="D806" s="2">
        <v>-4.86908581168618E-9</v>
      </c>
      <c r="E806" s="2">
        <v>-3.57248367883884E-9</v>
      </c>
      <c r="F806" s="2">
        <v>6.69829794236765E-9</v>
      </c>
      <c r="G806" s="1">
        <v>2614401.21000924</v>
      </c>
      <c r="H806" s="1">
        <v>-338080.41490102</v>
      </c>
      <c r="I806" s="1">
        <v>-28542.8122531383</v>
      </c>
      <c r="J806" s="1">
        <v>-35366.5744749843</v>
      </c>
      <c r="K806" s="1">
        <v>341242.274061642</v>
      </c>
      <c r="L806" s="1">
        <v>13732.0274721396</v>
      </c>
      <c r="M806" s="1">
        <v>13915.8589524024</v>
      </c>
      <c r="N806" s="1">
        <v>13604.9922863546</v>
      </c>
      <c r="O806" s="1">
        <v>2665345.32090184</v>
      </c>
      <c r="P806" s="1">
        <v>374358.231331623</v>
      </c>
      <c r="Q806" s="1">
        <v>139541.666896945</v>
      </c>
      <c r="S806" s="5">
        <f t="shared" ref="S806:U806" si="828">($AY$3*M806^2)/(2*$AY$6)</f>
        <v>11729.58936</v>
      </c>
      <c r="T806" s="5">
        <f t="shared" si="828"/>
        <v>11211.38771</v>
      </c>
      <c r="U806" s="5">
        <f t="shared" si="828"/>
        <v>430298408.6</v>
      </c>
      <c r="V806" s="1" t="s">
        <v>20</v>
      </c>
      <c r="W806" s="2">
        <f t="shared" si="3"/>
        <v>90360.23777</v>
      </c>
      <c r="X806" s="1">
        <f t="shared" si="4"/>
        <v>0.02309482082</v>
      </c>
      <c r="Y806" s="1">
        <f t="shared" si="5"/>
        <v>0.02371730324</v>
      </c>
      <c r="Z806" s="1">
        <f t="shared" si="6"/>
        <v>0.02266949626</v>
      </c>
      <c r="AA806" s="5">
        <f t="shared" si="7"/>
        <v>0.6416365517</v>
      </c>
      <c r="AB806" s="1">
        <f t="shared" si="8"/>
        <v>2128.786637</v>
      </c>
      <c r="AC806" s="1">
        <f t="shared" si="9"/>
        <v>92103.0303</v>
      </c>
      <c r="AD806" s="5">
        <f t="shared" si="10"/>
        <v>21203.58052</v>
      </c>
      <c r="AE806" s="5">
        <f t="shared" si="11"/>
        <v>51713.59799</v>
      </c>
      <c r="AF806" s="5">
        <f t="shared" si="12"/>
        <v>161213.0303</v>
      </c>
      <c r="AG806" s="5">
        <f t="shared" si="13"/>
        <v>139524.9595</v>
      </c>
      <c r="AH806" s="5">
        <f t="shared" si="14"/>
        <v>3254.941765</v>
      </c>
      <c r="AI806" s="5">
        <f t="shared" si="15"/>
        <v>21688.07079</v>
      </c>
      <c r="AJ806" s="1">
        <f t="shared" si="16"/>
        <v>543103947.1</v>
      </c>
      <c r="AK806" s="1">
        <f t="shared" si="17"/>
        <v>42326.10636</v>
      </c>
      <c r="AL806" s="1" t="s">
        <v>20</v>
      </c>
      <c r="AM806" s="5">
        <f t="shared" si="18"/>
        <v>0.3892521804</v>
      </c>
      <c r="AN806" s="5">
        <f t="shared" si="19"/>
        <v>2.561378474</v>
      </c>
      <c r="AO806" s="5">
        <f t="shared" si="20"/>
        <v>1.050214969</v>
      </c>
      <c r="AP806" s="5">
        <f t="shared" si="21"/>
        <v>0.336885887</v>
      </c>
      <c r="AQ806" s="1">
        <f t="shared" si="22"/>
        <v>1.283141762</v>
      </c>
      <c r="AR806" s="1">
        <f t="shared" si="23"/>
        <v>0.2730088856</v>
      </c>
      <c r="AT806" s="1">
        <v>0.308706649576496</v>
      </c>
      <c r="AU806" s="1">
        <f t="shared" si="24"/>
        <v>0.000005684117216</v>
      </c>
      <c r="AV806" s="1">
        <f t="shared" si="25"/>
        <v>175928.8139</v>
      </c>
    </row>
    <row r="807" ht="12.75" customHeight="1">
      <c r="A807" s="4" t="s">
        <v>1662</v>
      </c>
      <c r="B807" s="1" t="s">
        <v>1663</v>
      </c>
      <c r="C807" s="2">
        <v>3.46453244798716E-9</v>
      </c>
      <c r="D807" s="2">
        <v>-4.54969238406089E-9</v>
      </c>
      <c r="E807" s="2">
        <v>-3.43746471452706E-9</v>
      </c>
      <c r="F807" s="2">
        <v>6.68097928692205E-9</v>
      </c>
      <c r="G807" s="1">
        <v>2580729.61833199</v>
      </c>
      <c r="H807" s="1">
        <v>-324847.29933438</v>
      </c>
      <c r="I807" s="1">
        <v>-25697.08482907</v>
      </c>
      <c r="J807" s="1">
        <v>-31714.0115730927</v>
      </c>
      <c r="K807" s="1">
        <v>327405.468207499</v>
      </c>
      <c r="L807" s="1">
        <v>13283.7214797718</v>
      </c>
      <c r="M807" s="1">
        <v>13113.0441355769</v>
      </c>
      <c r="N807" s="1">
        <v>13351.6414414451</v>
      </c>
      <c r="O807" s="1">
        <v>2600098.82815486</v>
      </c>
      <c r="P807" s="1">
        <v>380981.776077044</v>
      </c>
      <c r="Q807" s="1">
        <v>155797.188420907</v>
      </c>
      <c r="S807" s="5">
        <f t="shared" ref="S807:U807" si="829">($AY$3*M807^2)/(2*$AY$6)</f>
        <v>10415.25285</v>
      </c>
      <c r="T807" s="5">
        <f t="shared" si="829"/>
        <v>10797.7208</v>
      </c>
      <c r="U807" s="5">
        <f t="shared" si="829"/>
        <v>409489229.2</v>
      </c>
      <c r="V807" s="1" t="s">
        <v>20</v>
      </c>
      <c r="W807" s="2">
        <f t="shared" si="3"/>
        <v>90712.65831</v>
      </c>
      <c r="X807" s="1">
        <f t="shared" si="4"/>
        <v>0.02144389807</v>
      </c>
      <c r="Y807" s="1">
        <f t="shared" si="5"/>
        <v>0.02089638965</v>
      </c>
      <c r="Z807" s="1">
        <f t="shared" si="6"/>
        <v>0.02166374493</v>
      </c>
      <c r="AA807" s="5">
        <f t="shared" si="7"/>
        <v>0.6399775806</v>
      </c>
      <c r="AB807" s="1">
        <f t="shared" si="8"/>
        <v>2115.033597</v>
      </c>
      <c r="AC807" s="1">
        <f t="shared" si="9"/>
        <v>90968.72442</v>
      </c>
      <c r="AD807" s="5">
        <f t="shared" si="10"/>
        <v>20862.67058</v>
      </c>
      <c r="AE807" s="5">
        <f t="shared" si="11"/>
        <v>57055.80035</v>
      </c>
      <c r="AF807" s="5">
        <f t="shared" si="12"/>
        <v>162958.0808</v>
      </c>
      <c r="AG807" s="5">
        <f t="shared" si="13"/>
        <v>142468.2315</v>
      </c>
      <c r="AH807" s="5">
        <f t="shared" si="14"/>
        <v>3295.528237</v>
      </c>
      <c r="AI807" s="5">
        <f t="shared" si="15"/>
        <v>20489.84923</v>
      </c>
      <c r="AJ807" s="1">
        <f t="shared" si="16"/>
        <v>521081986.6</v>
      </c>
      <c r="AK807" s="1">
        <f t="shared" si="17"/>
        <v>44256.63396</v>
      </c>
      <c r="AL807" s="1" t="s">
        <v>20</v>
      </c>
      <c r="AM807" s="5">
        <f t="shared" si="18"/>
        <v>0.3657531093</v>
      </c>
      <c r="AN807" s="5">
        <f t="shared" si="19"/>
        <v>2.497676339</v>
      </c>
      <c r="AO807" s="5">
        <f t="shared" si="20"/>
        <v>0.9132848605</v>
      </c>
      <c r="AP807" s="5">
        <f t="shared" si="21"/>
        <v>0.3197644352</v>
      </c>
      <c r="AQ807" s="1">
        <f t="shared" si="22"/>
        <v>1.177409893</v>
      </c>
      <c r="AR807" s="1">
        <f t="shared" si="23"/>
        <v>0.2505127432</v>
      </c>
      <c r="AT807" s="1">
        <v>0.907169627246488</v>
      </c>
      <c r="AU807" s="1">
        <f t="shared" si="24"/>
        <v>0.00001740934537</v>
      </c>
      <c r="AV807" s="1">
        <f t="shared" si="25"/>
        <v>57440.41367</v>
      </c>
    </row>
    <row r="808" ht="12.75" customHeight="1">
      <c r="A808" s="4" t="s">
        <v>1664</v>
      </c>
      <c r="B808" s="1" t="s">
        <v>1665</v>
      </c>
      <c r="C808" s="2">
        <v>2.81906936896459E-9</v>
      </c>
      <c r="D808" s="2">
        <v>-5.41551568791788E-9</v>
      </c>
      <c r="E808" s="2">
        <v>-2.62363996188841E-9</v>
      </c>
      <c r="F808" s="2">
        <v>6.72237897681486E-9</v>
      </c>
      <c r="G808" s="1">
        <v>2889235.31389103</v>
      </c>
      <c r="H808" s="1">
        <v>-330956.466707883</v>
      </c>
      <c r="I808" s="1">
        <v>-34541.3483741911</v>
      </c>
      <c r="J808" s="1">
        <v>-30574.7093726777</v>
      </c>
      <c r="K808" s="1">
        <v>334168.312141591</v>
      </c>
      <c r="L808" s="1">
        <v>13894.2610399595</v>
      </c>
      <c r="M808" s="1">
        <v>14164.698981288</v>
      </c>
      <c r="N808" s="1">
        <v>13742.4128082264</v>
      </c>
      <c r="O808" s="1">
        <v>2429547.69779114</v>
      </c>
      <c r="P808" s="1">
        <v>408349.061971747</v>
      </c>
      <c r="Q808" s="1">
        <v>147204.51064388</v>
      </c>
      <c r="S808" s="5">
        <f t="shared" ref="S808:U808" si="830">($AY$3*M808^2)/(2*$AY$6)</f>
        <v>12152.83135</v>
      </c>
      <c r="T808" s="5">
        <f t="shared" si="830"/>
        <v>11439.01823</v>
      </c>
      <c r="U808" s="5">
        <f t="shared" si="830"/>
        <v>357530940.5</v>
      </c>
      <c r="V808" s="1" t="s">
        <v>20</v>
      </c>
      <c r="W808" s="2">
        <f t="shared" si="3"/>
        <v>86264.19162</v>
      </c>
      <c r="X808" s="1">
        <f t="shared" si="4"/>
        <v>0.02594237866</v>
      </c>
      <c r="Y808" s="1">
        <f t="shared" si="5"/>
        <v>0.02696209195</v>
      </c>
      <c r="Z808" s="1">
        <f t="shared" si="6"/>
        <v>0.02537843672</v>
      </c>
      <c r="AA808" s="5">
        <f t="shared" si="7"/>
        <v>0.6439432977</v>
      </c>
      <c r="AB808" s="1">
        <f t="shared" si="8"/>
        <v>2237.883502</v>
      </c>
      <c r="AC808" s="1">
        <f t="shared" si="9"/>
        <v>87934.62019</v>
      </c>
      <c r="AD808" s="5">
        <f t="shared" si="10"/>
        <v>21341.02934</v>
      </c>
      <c r="AE808" s="5">
        <f t="shared" si="11"/>
        <v>52519.69416</v>
      </c>
      <c r="AF808" s="5">
        <f t="shared" si="12"/>
        <v>154495.1597</v>
      </c>
      <c r="AG808" s="5">
        <f t="shared" si="13"/>
        <v>132498.3487</v>
      </c>
      <c r="AH808" s="5">
        <f t="shared" si="14"/>
        <v>3409.237447</v>
      </c>
      <c r="AI808" s="5">
        <f t="shared" si="15"/>
        <v>21996.81095</v>
      </c>
      <c r="AJ808" s="1">
        <f t="shared" si="16"/>
        <v>531845387</v>
      </c>
      <c r="AK808" s="1">
        <f t="shared" si="17"/>
        <v>43403.28217</v>
      </c>
      <c r="AL808" s="1" t="s">
        <v>20</v>
      </c>
      <c r="AM808" s="5">
        <f t="shared" si="18"/>
        <v>0.4013977474</v>
      </c>
      <c r="AN808" s="5">
        <f t="shared" si="19"/>
        <v>2.492126216</v>
      </c>
      <c r="AO808" s="5">
        <f t="shared" si="20"/>
        <v>1.012658957</v>
      </c>
      <c r="AP808" s="5">
        <f t="shared" si="21"/>
        <v>0.3442472814</v>
      </c>
      <c r="AQ808" s="1">
        <f t="shared" si="22"/>
        <v>1.225357532</v>
      </c>
      <c r="AR808" s="1">
        <f t="shared" si="23"/>
        <v>0.2607143684</v>
      </c>
      <c r="AT808" s="1">
        <v>0.589168326167024</v>
      </c>
      <c r="AU808" s="1">
        <f t="shared" si="24"/>
        <v>0.0000110778121</v>
      </c>
      <c r="AV808" s="1">
        <f t="shared" si="25"/>
        <v>90270.53278</v>
      </c>
    </row>
    <row r="809" ht="12.75" customHeight="1">
      <c r="A809" s="4" t="s">
        <v>1666</v>
      </c>
      <c r="B809" s="1" t="s">
        <v>1667</v>
      </c>
      <c r="C809" s="2">
        <v>3.33319454876824E-9</v>
      </c>
      <c r="D809" s="2">
        <v>-5.05444606299112E-9</v>
      </c>
      <c r="E809" s="2">
        <v>-2.86261408849669E-9</v>
      </c>
      <c r="F809" s="2">
        <v>6.77416617510889E-9</v>
      </c>
      <c r="G809" s="1">
        <v>2778100.59058879</v>
      </c>
      <c r="H809" s="1">
        <v>-325929.860362304</v>
      </c>
      <c r="I809" s="1">
        <v>-33109.1993909204</v>
      </c>
      <c r="J809" s="1">
        <v>-25587.7399273016</v>
      </c>
      <c r="K809" s="1">
        <v>328723.535003819</v>
      </c>
      <c r="L809" s="1">
        <v>13570.584923417</v>
      </c>
      <c r="M809" s="1">
        <v>13218.799896701</v>
      </c>
      <c r="N809" s="1">
        <v>13700.020081719</v>
      </c>
      <c r="O809" s="1">
        <v>2377188.58766042</v>
      </c>
      <c r="P809" s="1">
        <v>415071.884696352</v>
      </c>
      <c r="Q809" s="1">
        <v>148337.908114721</v>
      </c>
      <c r="S809" s="5">
        <f t="shared" ref="S809:U809" si="831">($AY$3*M809^2)/(2*$AY$6)</f>
        <v>10583.92683</v>
      </c>
      <c r="T809" s="5">
        <f t="shared" si="831"/>
        <v>11368.5527</v>
      </c>
      <c r="U809" s="5">
        <f t="shared" si="831"/>
        <v>342286716.4</v>
      </c>
      <c r="V809" s="1" t="s">
        <v>20</v>
      </c>
      <c r="W809" s="2">
        <f t="shared" si="3"/>
        <v>88650.43773</v>
      </c>
      <c r="X809" s="1">
        <f t="shared" si="4"/>
        <v>0.02343340322</v>
      </c>
      <c r="Y809" s="1">
        <f t="shared" si="5"/>
        <v>0.02223423994</v>
      </c>
      <c r="Z809" s="1">
        <f t="shared" si="6"/>
        <v>0.02388254687</v>
      </c>
      <c r="AA809" s="5">
        <f t="shared" si="7"/>
        <v>0.6489040443</v>
      </c>
      <c r="AB809" s="1">
        <f t="shared" si="8"/>
        <v>2194.421253</v>
      </c>
      <c r="AC809" s="1">
        <f t="shared" si="9"/>
        <v>86981.92114</v>
      </c>
      <c r="AD809" s="5">
        <f t="shared" si="10"/>
        <v>21112.55154</v>
      </c>
      <c r="AE809" s="5">
        <f t="shared" si="11"/>
        <v>55889.26339</v>
      </c>
      <c r="AF809" s="5">
        <f t="shared" si="12"/>
        <v>158289.6259</v>
      </c>
      <c r="AG809" s="5">
        <f t="shared" si="13"/>
        <v>137918.6635</v>
      </c>
      <c r="AH809" s="5">
        <f t="shared" si="14"/>
        <v>3446.578278</v>
      </c>
      <c r="AI809" s="5">
        <f t="shared" si="15"/>
        <v>20370.96241</v>
      </c>
      <c r="AJ809" s="1">
        <f t="shared" si="16"/>
        <v>523179755.1</v>
      </c>
      <c r="AK809" s="1">
        <f t="shared" si="17"/>
        <v>44754.34741</v>
      </c>
      <c r="AL809" s="1" t="s">
        <v>20</v>
      </c>
      <c r="AM809" s="5">
        <f t="shared" si="18"/>
        <v>0.3793393452</v>
      </c>
      <c r="AN809" s="5">
        <f t="shared" si="19"/>
        <v>2.478050813</v>
      </c>
      <c r="AO809" s="5">
        <f t="shared" si="20"/>
        <v>0.936100645</v>
      </c>
      <c r="AP809" s="5">
        <f t="shared" si="21"/>
        <v>0.3305205581</v>
      </c>
      <c r="AQ809" s="1">
        <f t="shared" si="22"/>
        <v>1.169003204</v>
      </c>
      <c r="AR809" s="1">
        <f t="shared" si="23"/>
        <v>0.2487240859</v>
      </c>
      <c r="AT809" s="1">
        <v>0.170843278450692</v>
      </c>
      <c r="AU809" s="1">
        <f t="shared" si="24"/>
        <v>0.000003265479537</v>
      </c>
      <c r="AV809" s="1">
        <f t="shared" si="25"/>
        <v>306233.7364</v>
      </c>
    </row>
    <row r="810" ht="12.75" customHeight="1">
      <c r="A810" s="4" t="s">
        <v>1668</v>
      </c>
      <c r="B810" s="1" t="s">
        <v>1669</v>
      </c>
      <c r="C810" s="2">
        <v>2.68648987254161E-9</v>
      </c>
      <c r="D810" s="2">
        <v>-5.35606794952705E-9</v>
      </c>
      <c r="E810" s="2">
        <v>1.98215721327319E-9</v>
      </c>
      <c r="F810" s="2">
        <v>6.34991746863163E-9</v>
      </c>
      <c r="G810" s="1">
        <v>1567101.98598607</v>
      </c>
      <c r="H810" s="1">
        <v>-324698.499495606</v>
      </c>
      <c r="I810" s="1">
        <v>-23299.8266031185</v>
      </c>
      <c r="J810" s="1">
        <v>-2251.91121098811</v>
      </c>
      <c r="K810" s="1">
        <v>325574.43912764</v>
      </c>
      <c r="L810" s="1">
        <v>12533.9205401018</v>
      </c>
      <c r="M810" s="1">
        <v>13355.2588591708</v>
      </c>
      <c r="N810" s="1">
        <v>12059.5860422191</v>
      </c>
      <c r="O810" s="1">
        <v>2428746.62517821</v>
      </c>
      <c r="P810" s="1">
        <v>326031.831859228</v>
      </c>
      <c r="Q810" s="1">
        <v>141130.983135979</v>
      </c>
      <c r="S810" s="5">
        <f t="shared" ref="S810:U810" si="832">($AY$3*M810^2)/(2*$AY$6)</f>
        <v>10803.57254</v>
      </c>
      <c r="T810" s="5">
        <f t="shared" si="832"/>
        <v>8809.01953</v>
      </c>
      <c r="U810" s="5">
        <f t="shared" si="832"/>
        <v>357295208.6</v>
      </c>
      <c r="V810" s="1" t="s">
        <v>20</v>
      </c>
      <c r="W810" s="2">
        <f t="shared" si="3"/>
        <v>110641.6062</v>
      </c>
      <c r="X810" s="1">
        <f t="shared" si="4"/>
        <v>0.01283325814</v>
      </c>
      <c r="Y810" s="1">
        <f t="shared" si="5"/>
        <v>0.01457027257</v>
      </c>
      <c r="Z810" s="1">
        <f t="shared" si="6"/>
        <v>0.01188031229</v>
      </c>
      <c r="AA810" s="5">
        <f t="shared" si="7"/>
        <v>0.6082648433</v>
      </c>
      <c r="AB810" s="1">
        <f t="shared" si="8"/>
        <v>1648.14208</v>
      </c>
      <c r="AC810" s="1">
        <f t="shared" si="9"/>
        <v>87920.12205</v>
      </c>
      <c r="AD810" s="5">
        <f t="shared" si="10"/>
        <v>19826.20922</v>
      </c>
      <c r="AE810" s="5">
        <f t="shared" si="11"/>
        <v>50670.14817</v>
      </c>
      <c r="AF810" s="5">
        <f t="shared" si="12"/>
        <v>196969.689</v>
      </c>
      <c r="AG810" s="5">
        <f t="shared" si="13"/>
        <v>175013.3668</v>
      </c>
      <c r="AH810" s="5">
        <f t="shared" si="14"/>
        <v>3409.799634</v>
      </c>
      <c r="AI810" s="5">
        <f t="shared" si="15"/>
        <v>21956.32216</v>
      </c>
      <c r="AJ810" s="1">
        <f t="shared" si="16"/>
        <v>518167813.3</v>
      </c>
      <c r="AK810" s="1">
        <f t="shared" si="17"/>
        <v>42596.81957</v>
      </c>
      <c r="AL810" s="1" t="s">
        <v>20</v>
      </c>
      <c r="AM810" s="5">
        <f t="shared" si="18"/>
        <v>0.2960732787</v>
      </c>
      <c r="AN810" s="5">
        <f t="shared" si="19"/>
        <v>2.613549608</v>
      </c>
      <c r="AO810" s="5">
        <f t="shared" si="20"/>
        <v>1.022629363</v>
      </c>
      <c r="AP810" s="5">
        <f t="shared" si="21"/>
        <v>0.2630698236</v>
      </c>
      <c r="AQ810" s="1">
        <f t="shared" si="22"/>
        <v>1.216447187</v>
      </c>
      <c r="AR810" s="1">
        <f t="shared" si="23"/>
        <v>0.2588185504</v>
      </c>
      <c r="AT810" s="1">
        <v>0.126329198185985</v>
      </c>
      <c r="AU810" s="1">
        <f t="shared" si="24"/>
        <v>0.000002437997786</v>
      </c>
      <c r="AV810" s="1">
        <f t="shared" si="25"/>
        <v>410172.6448</v>
      </c>
    </row>
    <row r="811" ht="12.75" customHeight="1">
      <c r="A811" s="4" t="s">
        <v>1670</v>
      </c>
      <c r="B811" s="1" t="s">
        <v>1671</v>
      </c>
      <c r="C811" s="2">
        <v>1.30595480623046E-9</v>
      </c>
      <c r="D811" s="2">
        <v>-5.53014035111382E-9</v>
      </c>
      <c r="E811" s="2">
        <v>2.22778628833832E-9</v>
      </c>
      <c r="F811" s="2">
        <v>6.37247501884554E-9</v>
      </c>
      <c r="G811" s="1">
        <v>1385143.44998907</v>
      </c>
      <c r="H811" s="1">
        <v>-334537.840293</v>
      </c>
      <c r="I811" s="1">
        <v>-20247.7072723779</v>
      </c>
      <c r="J811" s="1">
        <v>-1115.1868578698</v>
      </c>
      <c r="K811" s="1">
        <v>335279.341339365</v>
      </c>
      <c r="L811" s="1">
        <v>13609.5363262549</v>
      </c>
      <c r="M811" s="1">
        <v>14214.8305056376</v>
      </c>
      <c r="N811" s="1">
        <v>13135.0365138226</v>
      </c>
      <c r="O811" s="1">
        <v>2608767.63844921</v>
      </c>
      <c r="P811" s="1">
        <v>321000.446186969</v>
      </c>
      <c r="Q811" s="1">
        <v>144090.74353327</v>
      </c>
      <c r="S811" s="5">
        <f t="shared" ref="S811:U811" si="833">($AY$3*M811^2)/(2*$AY$6)</f>
        <v>12239.00587</v>
      </c>
      <c r="T811" s="5">
        <f t="shared" si="833"/>
        <v>10450.21777</v>
      </c>
      <c r="U811" s="5">
        <f t="shared" si="833"/>
        <v>412224280.7</v>
      </c>
      <c r="V811" s="1" t="s">
        <v>20</v>
      </c>
      <c r="W811" s="2">
        <f t="shared" si="3"/>
        <v>118102.6893</v>
      </c>
      <c r="X811" s="1">
        <f t="shared" si="4"/>
        <v>0.01327905238</v>
      </c>
      <c r="Y811" s="1">
        <f t="shared" si="5"/>
        <v>0.01448651089</v>
      </c>
      <c r="Z811" s="1">
        <f t="shared" si="6"/>
        <v>0.01236923939</v>
      </c>
      <c r="AA811" s="5">
        <f t="shared" si="7"/>
        <v>0.6104256532</v>
      </c>
      <c r="AB811" s="1">
        <f t="shared" si="8"/>
        <v>1549.506469</v>
      </c>
      <c r="AC811" s="1">
        <f t="shared" si="9"/>
        <v>91120.24451</v>
      </c>
      <c r="AD811" s="5">
        <f t="shared" si="10"/>
        <v>21517.83177</v>
      </c>
      <c r="AE811" s="5">
        <f t="shared" si="11"/>
        <v>52206.96896</v>
      </c>
      <c r="AF811" s="5">
        <f t="shared" si="12"/>
        <v>210017.125</v>
      </c>
      <c r="AG811" s="5">
        <f t="shared" si="13"/>
        <v>186730.3734</v>
      </c>
      <c r="AH811" s="5">
        <f t="shared" si="14"/>
        <v>3290.048239</v>
      </c>
      <c r="AI811" s="5">
        <f t="shared" si="15"/>
        <v>23286.75152</v>
      </c>
      <c r="AJ811" s="1">
        <f t="shared" si="16"/>
        <v>533613644.9</v>
      </c>
      <c r="AK811" s="1">
        <f t="shared" si="17"/>
        <v>42624.67698</v>
      </c>
      <c r="AL811" s="1" t="s">
        <v>20</v>
      </c>
      <c r="AM811" s="5">
        <f t="shared" si="18"/>
        <v>0.2857669243</v>
      </c>
      <c r="AN811" s="5">
        <f t="shared" si="19"/>
        <v>2.479867166</v>
      </c>
      <c r="AO811" s="5">
        <f t="shared" si="20"/>
        <v>1.022111905</v>
      </c>
      <c r="AP811" s="5">
        <f t="shared" si="21"/>
        <v>0.254081016</v>
      </c>
      <c r="AQ811" s="1">
        <f t="shared" si="22"/>
        <v>1.251889006</v>
      </c>
      <c r="AR811" s="1">
        <f t="shared" si="23"/>
        <v>0.266359363</v>
      </c>
      <c r="AT811" s="1">
        <v>0.233816609670777</v>
      </c>
      <c r="AU811" s="1">
        <f t="shared" si="24"/>
        <v>0.000004381758448</v>
      </c>
      <c r="AV811" s="1">
        <f t="shared" si="25"/>
        <v>228218.8787</v>
      </c>
    </row>
    <row r="812" ht="12.75" customHeight="1">
      <c r="A812" s="4" t="s">
        <v>1672</v>
      </c>
      <c r="B812" s="1" t="s">
        <v>1673</v>
      </c>
      <c r="C812" s="2">
        <v>2.46256650216335E-9</v>
      </c>
      <c r="D812" s="2">
        <v>-5.3752736164979E-9</v>
      </c>
      <c r="E812" s="2">
        <v>1.88530020126286E-9</v>
      </c>
      <c r="F812" s="2">
        <v>6.28086859654349E-9</v>
      </c>
      <c r="G812" s="1">
        <v>1247372.20592248</v>
      </c>
      <c r="H812" s="1">
        <v>-322737.52776712</v>
      </c>
      <c r="I812" s="1">
        <v>-19813.955558324</v>
      </c>
      <c r="J812" s="1">
        <v>2632.4057571493</v>
      </c>
      <c r="K812" s="1">
        <v>323473.15654186</v>
      </c>
      <c r="L812" s="1">
        <v>14063.8724377312</v>
      </c>
      <c r="M812" s="1">
        <v>15326.6580298818</v>
      </c>
      <c r="N812" s="1">
        <v>12875.9862011474</v>
      </c>
      <c r="O812" s="1">
        <v>2586260.41490363</v>
      </c>
      <c r="P812" s="1">
        <v>321824.668066019</v>
      </c>
      <c r="Q812" s="1">
        <v>142264.333964229</v>
      </c>
      <c r="S812" s="5">
        <f t="shared" ref="S812:U812" si="834">($AY$3*M812^2)/(2*$AY$6)</f>
        <v>14228.45376</v>
      </c>
      <c r="T812" s="5">
        <f t="shared" si="834"/>
        <v>10042.08232</v>
      </c>
      <c r="U812" s="5">
        <f t="shared" si="834"/>
        <v>405142008.8</v>
      </c>
      <c r="V812" s="1" t="s">
        <v>20</v>
      </c>
      <c r="W812" s="2">
        <f t="shared" si="3"/>
        <v>122665.0098</v>
      </c>
      <c r="X812" s="1">
        <f t="shared" si="4"/>
        <v>0.01314523763</v>
      </c>
      <c r="Y812" s="1">
        <f t="shared" si="5"/>
        <v>0.01561182014</v>
      </c>
      <c r="Z812" s="1">
        <f t="shared" si="6"/>
        <v>0.01101842727</v>
      </c>
      <c r="AA812" s="5">
        <f t="shared" si="7"/>
        <v>0.6016505838</v>
      </c>
      <c r="AB812" s="1">
        <f t="shared" si="8"/>
        <v>1470.428964</v>
      </c>
      <c r="AC812" s="1">
        <f t="shared" si="9"/>
        <v>90726.32166</v>
      </c>
      <c r="AD812" s="5">
        <f t="shared" si="10"/>
        <v>21401.10314</v>
      </c>
      <c r="AE812" s="5">
        <f t="shared" si="11"/>
        <v>47850.92377</v>
      </c>
      <c r="AF812" s="5">
        <f t="shared" si="12"/>
        <v>212134.6422</v>
      </c>
      <c r="AG812" s="5">
        <f t="shared" si="13"/>
        <v>186660.2914</v>
      </c>
      <c r="AH812" s="5">
        <f t="shared" si="14"/>
        <v>3304.333235</v>
      </c>
      <c r="AI812" s="5">
        <f t="shared" si="15"/>
        <v>25474.3508</v>
      </c>
      <c r="AJ812" s="1">
        <f t="shared" si="16"/>
        <v>514823518.2</v>
      </c>
      <c r="AK812" s="1">
        <f t="shared" si="17"/>
        <v>40921.4072</v>
      </c>
      <c r="AL812" s="1" t="s">
        <v>20</v>
      </c>
      <c r="AM812" s="5">
        <f t="shared" si="18"/>
        <v>0.2758077331</v>
      </c>
      <c r="AN812" s="5">
        <f t="shared" si="19"/>
        <v>2.405593369</v>
      </c>
      <c r="AO812" s="5">
        <f t="shared" si="20"/>
        <v>1.075890448</v>
      </c>
      <c r="AP812" s="5">
        <f t="shared" si="21"/>
        <v>0.2426871505</v>
      </c>
      <c r="AQ812" s="1">
        <f t="shared" si="22"/>
        <v>1.258078726</v>
      </c>
      <c r="AR812" s="1">
        <f t="shared" si="23"/>
        <v>0.2676763246</v>
      </c>
      <c r="AT812" s="1">
        <v>0.245420439705683</v>
      </c>
      <c r="AU812" s="1">
        <f t="shared" si="24"/>
        <v>0.000004767079029</v>
      </c>
      <c r="AV812" s="1">
        <f t="shared" si="25"/>
        <v>209772.0625</v>
      </c>
    </row>
    <row r="813" ht="12.75" customHeight="1">
      <c r="A813" s="4" t="s">
        <v>1674</v>
      </c>
      <c r="B813" s="1" t="s">
        <v>1675</v>
      </c>
      <c r="C813" s="2">
        <v>2.73769203657343E-9</v>
      </c>
      <c r="D813" s="2">
        <v>-5.28236030671769E-9</v>
      </c>
      <c r="E813" s="2">
        <v>1.66308849273977E-9</v>
      </c>
      <c r="F813" s="2">
        <v>6.22583024898372E-9</v>
      </c>
      <c r="G813" s="1">
        <v>1267962.42087659</v>
      </c>
      <c r="H813" s="1">
        <v>-325719.049693935</v>
      </c>
      <c r="I813" s="1">
        <v>-19668.6780761176</v>
      </c>
      <c r="J813" s="1">
        <v>-12893.3802878796</v>
      </c>
      <c r="K813" s="1">
        <v>326778.931063192</v>
      </c>
      <c r="L813" s="1">
        <v>28180.8931114314</v>
      </c>
      <c r="M813" s="1">
        <v>40318.371420329</v>
      </c>
      <c r="N813" s="1">
        <v>11807.5331512128</v>
      </c>
      <c r="O813" s="1">
        <v>2563545.17796814</v>
      </c>
      <c r="P813" s="1">
        <v>322819.748003839</v>
      </c>
      <c r="Q813" s="1">
        <v>144880.891747107</v>
      </c>
      <c r="S813" s="5">
        <f t="shared" ref="S813:U813" si="835">($AY$3*M813^2)/(2*$AY$6)</f>
        <v>98462.01848</v>
      </c>
      <c r="T813" s="5">
        <f t="shared" si="835"/>
        <v>8444.639592</v>
      </c>
      <c r="U813" s="5">
        <f t="shared" si="835"/>
        <v>398056502.7</v>
      </c>
      <c r="V813" s="1" t="s">
        <v>20</v>
      </c>
      <c r="W813" s="2">
        <f t="shared" si="3"/>
        <v>120598.8331</v>
      </c>
      <c r="X813" s="1">
        <f t="shared" si="4"/>
        <v>0.05460385363</v>
      </c>
      <c r="Y813" s="1">
        <f t="shared" si="5"/>
        <v>0.1117685846</v>
      </c>
      <c r="Z813" s="1">
        <f t="shared" si="6"/>
        <v>0.009585883258</v>
      </c>
      <c r="AA813" s="5">
        <f t="shared" si="7"/>
        <v>0.5963784064</v>
      </c>
      <c r="AB813" s="1">
        <f t="shared" si="8"/>
        <v>1482.515383</v>
      </c>
      <c r="AC813" s="1">
        <f t="shared" si="9"/>
        <v>90327.01635</v>
      </c>
      <c r="AD813" s="5">
        <f t="shared" si="10"/>
        <v>19798.72682</v>
      </c>
      <c r="AE813" s="5">
        <f t="shared" si="11"/>
        <v>16982.18054</v>
      </c>
      <c r="AF813" s="5">
        <f t="shared" si="12"/>
        <v>152333.0897</v>
      </c>
      <c r="AG813" s="5">
        <f t="shared" si="13"/>
        <v>84727.73887</v>
      </c>
      <c r="AH813" s="5">
        <f t="shared" si="14"/>
        <v>3318.94058</v>
      </c>
      <c r="AI813" s="5">
        <f t="shared" si="15"/>
        <v>67605.35088</v>
      </c>
      <c r="AJ813" s="1">
        <f t="shared" si="16"/>
        <v>520084821.8</v>
      </c>
      <c r="AK813" s="1">
        <f t="shared" si="17"/>
        <v>25902.30623</v>
      </c>
      <c r="AL813" s="1" t="s">
        <v>20</v>
      </c>
      <c r="AM813" s="5">
        <f t="shared" si="18"/>
        <v>0.61383064</v>
      </c>
      <c r="AN813" s="5">
        <f t="shared" si="19"/>
        <v>2.626859931</v>
      </c>
      <c r="AO813" s="5">
        <f t="shared" si="20"/>
        <v>3.062532639</v>
      </c>
      <c r="AP813" s="5">
        <f t="shared" si="21"/>
        <v>0.3414129016</v>
      </c>
      <c r="AQ813" s="1">
        <f t="shared" si="22"/>
        <v>2.007870717</v>
      </c>
      <c r="AR813" s="1">
        <f t="shared" si="23"/>
        <v>0.4272065355</v>
      </c>
      <c r="AT813" s="1">
        <v>0.275928986241298</v>
      </c>
      <c r="AU813" s="1">
        <f t="shared" si="24"/>
        <v>0.000005305461238</v>
      </c>
      <c r="AV813" s="1">
        <f t="shared" si="25"/>
        <v>188485.0261</v>
      </c>
    </row>
    <row r="814" ht="12.75" customHeight="1">
      <c r="A814" s="4" t="s">
        <v>1676</v>
      </c>
      <c r="B814" s="1" t="s">
        <v>1677</v>
      </c>
      <c r="C814" s="2">
        <v>2.03963710486248E-9</v>
      </c>
      <c r="D814" s="2">
        <v>-5.41660815603722E-9</v>
      </c>
      <c r="E814" s="2">
        <v>2.14253005247145E-9</v>
      </c>
      <c r="F814" s="2">
        <v>6.2193301416945E-9</v>
      </c>
      <c r="G814" s="1">
        <v>1459144.5752853</v>
      </c>
      <c r="H814" s="1">
        <v>-327000.582078266</v>
      </c>
      <c r="I814" s="1">
        <v>-24736.5407384984</v>
      </c>
      <c r="J814" s="1">
        <v>-4117.7497556354</v>
      </c>
      <c r="K814" s="1">
        <v>327993.389305576</v>
      </c>
      <c r="L814" s="1">
        <v>17667.8921496537</v>
      </c>
      <c r="M814" s="1">
        <v>19371.6797018914</v>
      </c>
      <c r="N814" s="1">
        <v>16713.2208005384</v>
      </c>
      <c r="O814" s="1">
        <v>2627866.53823108</v>
      </c>
      <c r="P814" s="1">
        <v>333964.484447854</v>
      </c>
      <c r="Q814" s="1">
        <v>145783.292300436</v>
      </c>
      <c r="S814" s="5">
        <f t="shared" ref="S814:U814" si="836">($AY$3*M814^2)/(2*$AY$6)</f>
        <v>22729.88986</v>
      </c>
      <c r="T814" s="5">
        <f t="shared" si="836"/>
        <v>16919.32658</v>
      </c>
      <c r="U814" s="5">
        <f t="shared" si="836"/>
        <v>418282198.2</v>
      </c>
      <c r="V814" s="1" t="s">
        <v>20</v>
      </c>
      <c r="W814" s="2">
        <f t="shared" si="3"/>
        <v>112303.5463</v>
      </c>
      <c r="X814" s="1">
        <f t="shared" si="4"/>
        <v>0.02475041801</v>
      </c>
      <c r="Y814" s="1">
        <f t="shared" si="5"/>
        <v>0.02975415482</v>
      </c>
      <c r="Z814" s="1">
        <f t="shared" si="6"/>
        <v>0.02214794113</v>
      </c>
      <c r="AA814" s="5">
        <f t="shared" si="7"/>
        <v>0.5957557547</v>
      </c>
      <c r="AB814" s="1">
        <f t="shared" si="8"/>
        <v>1590.359032</v>
      </c>
      <c r="AC814" s="1">
        <f t="shared" si="9"/>
        <v>91453.18387</v>
      </c>
      <c r="AD814" s="5">
        <f t="shared" si="10"/>
        <v>28053.81344</v>
      </c>
      <c r="AE814" s="5">
        <f t="shared" si="11"/>
        <v>50237.97415</v>
      </c>
      <c r="AF814" s="5">
        <f t="shared" si="12"/>
        <v>210836.3818</v>
      </c>
      <c r="AG814" s="5">
        <f t="shared" si="13"/>
        <v>178320.2382</v>
      </c>
      <c r="AH814" s="5">
        <f t="shared" si="14"/>
        <v>3278.070673</v>
      </c>
      <c r="AI814" s="5">
        <f t="shared" si="15"/>
        <v>32516.14365</v>
      </c>
      <c r="AJ814" s="1">
        <f t="shared" si="16"/>
        <v>522017692.1</v>
      </c>
      <c r="AK814" s="1">
        <f t="shared" si="17"/>
        <v>41732.68499</v>
      </c>
      <c r="AL814" s="1" t="s">
        <v>20</v>
      </c>
      <c r="AM814" s="5">
        <f t="shared" si="18"/>
        <v>0.2927416974</v>
      </c>
      <c r="AN814" s="5">
        <f t="shared" si="19"/>
        <v>1.860772665</v>
      </c>
      <c r="AO814" s="5">
        <f t="shared" si="20"/>
        <v>1.039089854</v>
      </c>
      <c r="AP814" s="5">
        <f t="shared" si="21"/>
        <v>0.2475937443</v>
      </c>
      <c r="AQ814" s="1">
        <f t="shared" si="22"/>
        <v>1.250860548</v>
      </c>
      <c r="AR814" s="1">
        <f t="shared" si="23"/>
        <v>0.2661405421</v>
      </c>
      <c r="AT814" s="1">
        <v>0.261766608733636</v>
      </c>
      <c r="AU814" s="1">
        <f t="shared" si="24"/>
        <v>0.000005014516035</v>
      </c>
      <c r="AV814" s="1">
        <f t="shared" si="25"/>
        <v>199421.0395</v>
      </c>
    </row>
    <row r="815" ht="12.75" customHeight="1">
      <c r="A815" s="4" t="s">
        <v>1678</v>
      </c>
      <c r="B815" s="1" t="s">
        <v>1679</v>
      </c>
      <c r="C815" s="2">
        <v>2.0042079401822E-9</v>
      </c>
      <c r="D815" s="2">
        <v>-5.78814454042051E-9</v>
      </c>
      <c r="E815" s="2">
        <v>1.03859409094467E-9</v>
      </c>
      <c r="F815" s="2">
        <v>6.28232769790333E-9</v>
      </c>
      <c r="G815" s="1">
        <v>1470188.86934073</v>
      </c>
      <c r="H815" s="1">
        <v>-328271.567176453</v>
      </c>
      <c r="I815" s="1">
        <v>-27629.3843739995</v>
      </c>
      <c r="J815" s="1">
        <v>-15870.3494003831</v>
      </c>
      <c r="K815" s="1">
        <v>329865.07071841</v>
      </c>
      <c r="L815" s="1">
        <v>18511.2934969068</v>
      </c>
      <c r="M815" s="1">
        <v>21551.6343760564</v>
      </c>
      <c r="N815" s="1">
        <v>16670.1024925931</v>
      </c>
      <c r="O815" s="1">
        <v>2420074.62543734</v>
      </c>
      <c r="P815" s="1">
        <v>340420.783080388</v>
      </c>
      <c r="Q815" s="1">
        <v>152168.584192143</v>
      </c>
      <c r="S815" s="5">
        <f t="shared" ref="S815:U815" si="837">($AY$3*M815^2)/(2*$AY$6)</f>
        <v>28133.46298</v>
      </c>
      <c r="T815" s="5">
        <f t="shared" si="837"/>
        <v>16832.13912</v>
      </c>
      <c r="U815" s="5">
        <f t="shared" si="837"/>
        <v>354748271.6</v>
      </c>
      <c r="V815" s="1" t="s">
        <v>20</v>
      </c>
      <c r="W815" s="2">
        <f t="shared" si="3"/>
        <v>113014.2072</v>
      </c>
      <c r="X815" s="1">
        <f t="shared" si="4"/>
        <v>0.02682918299</v>
      </c>
      <c r="Y815" s="1">
        <f t="shared" si="5"/>
        <v>0.03636589962</v>
      </c>
      <c r="Z815" s="1">
        <f t="shared" si="6"/>
        <v>0.02175757325</v>
      </c>
      <c r="AA815" s="5">
        <f t="shared" si="7"/>
        <v>0.6017903526</v>
      </c>
      <c r="AB815" s="1">
        <f t="shared" si="8"/>
        <v>1596.366416</v>
      </c>
      <c r="AC815" s="1">
        <f t="shared" si="9"/>
        <v>87763.0194</v>
      </c>
      <c r="AD815" s="5">
        <f t="shared" si="10"/>
        <v>27700.84702</v>
      </c>
      <c r="AE815" s="5">
        <f t="shared" si="11"/>
        <v>45554.25561</v>
      </c>
      <c r="AF815" s="5">
        <f t="shared" si="12"/>
        <v>204930.3307</v>
      </c>
      <c r="AG815" s="5">
        <f t="shared" si="13"/>
        <v>169117.8018</v>
      </c>
      <c r="AH815" s="5">
        <f t="shared" si="14"/>
        <v>3415.903442</v>
      </c>
      <c r="AI815" s="5">
        <f t="shared" si="15"/>
        <v>35812.52887</v>
      </c>
      <c r="AJ815" s="1">
        <f t="shared" si="16"/>
        <v>524996565.6</v>
      </c>
      <c r="AK815" s="1">
        <f t="shared" si="17"/>
        <v>40720.25731</v>
      </c>
      <c r="AL815" s="1" t="s">
        <v>20</v>
      </c>
      <c r="AM815" s="5">
        <f t="shared" si="18"/>
        <v>0.3104324678</v>
      </c>
      <c r="AN815" s="5">
        <f t="shared" si="19"/>
        <v>1.895236508</v>
      </c>
      <c r="AO815" s="5">
        <f t="shared" si="20"/>
        <v>1.152464372</v>
      </c>
      <c r="AP815" s="5">
        <f t="shared" si="21"/>
        <v>0.2561829495</v>
      </c>
      <c r="AQ815" s="1">
        <f t="shared" si="22"/>
        <v>1.28927615</v>
      </c>
      <c r="AR815" s="1">
        <f t="shared" si="23"/>
        <v>0.2743140744</v>
      </c>
      <c r="AT815" s="1">
        <v>0.126253993200683</v>
      </c>
      <c r="AU815" s="1">
        <f t="shared" si="24"/>
        <v>0.000002404853698</v>
      </c>
      <c r="AV815" s="1">
        <f t="shared" si="25"/>
        <v>415825.7115</v>
      </c>
    </row>
    <row r="816" ht="12.75" customHeight="1">
      <c r="A816" s="4" t="s">
        <v>1680</v>
      </c>
      <c r="B816" s="1" t="s">
        <v>1681</v>
      </c>
      <c r="C816" s="2">
        <v>2.87965483543012E-9</v>
      </c>
      <c r="D816" s="2">
        <v>-5.48602809631768E-9</v>
      </c>
      <c r="E816" s="2">
        <v>3.07510953800812E-10</v>
      </c>
      <c r="F816" s="2">
        <v>6.26773671342761E-9</v>
      </c>
      <c r="G816" s="1">
        <v>1408978.50238172</v>
      </c>
      <c r="H816" s="1">
        <v>-317423.87024608</v>
      </c>
      <c r="I816" s="1">
        <v>-26812.9730961589</v>
      </c>
      <c r="J816" s="1">
        <v>-22826.1635356571</v>
      </c>
      <c r="K816" s="1">
        <v>319418.146444921</v>
      </c>
      <c r="L816" s="1">
        <v>16507.9362744985</v>
      </c>
      <c r="M816" s="1">
        <v>17503.5380631472</v>
      </c>
      <c r="N816" s="1">
        <v>15925.6702799893</v>
      </c>
      <c r="O816" s="1">
        <v>2453007.03715189</v>
      </c>
      <c r="P816" s="1">
        <v>352207.075996258</v>
      </c>
      <c r="Q816" s="1">
        <v>152347.87404847</v>
      </c>
      <c r="S816" s="5">
        <f t="shared" ref="S816:U816" si="838">($AY$3*M816^2)/(2*$AY$6)</f>
        <v>18557.28589</v>
      </c>
      <c r="T816" s="5">
        <f t="shared" si="838"/>
        <v>15362.36969</v>
      </c>
      <c r="U816" s="5">
        <f t="shared" si="838"/>
        <v>364468802.7</v>
      </c>
      <c r="V816" s="1" t="s">
        <v>20</v>
      </c>
      <c r="W816" s="2">
        <f t="shared" si="3"/>
        <v>115174.8309</v>
      </c>
      <c r="X816" s="1">
        <f t="shared" si="4"/>
        <v>0.02054330911</v>
      </c>
      <c r="Y816" s="1">
        <f t="shared" si="5"/>
        <v>0.02309598666</v>
      </c>
      <c r="Z816" s="1">
        <f t="shared" si="6"/>
        <v>0.01911966477</v>
      </c>
      <c r="AA816" s="5">
        <f t="shared" si="7"/>
        <v>0.6003926678</v>
      </c>
      <c r="AB816" s="1">
        <f t="shared" si="8"/>
        <v>1562.781282</v>
      </c>
      <c r="AC816" s="1">
        <f t="shared" si="9"/>
        <v>88358.14187</v>
      </c>
      <c r="AD816" s="5">
        <f t="shared" si="10"/>
        <v>26525.42433</v>
      </c>
      <c r="AE816" s="5">
        <f t="shared" si="11"/>
        <v>53741.31786</v>
      </c>
      <c r="AF816" s="5">
        <f t="shared" si="12"/>
        <v>214219.6977</v>
      </c>
      <c r="AG816" s="5">
        <f t="shared" si="13"/>
        <v>185066.2137</v>
      </c>
      <c r="AH816" s="5">
        <f t="shared" si="14"/>
        <v>3392.896157</v>
      </c>
      <c r="AI816" s="5">
        <f t="shared" si="15"/>
        <v>29153.48405</v>
      </c>
      <c r="AJ816" s="1">
        <f t="shared" si="16"/>
        <v>508369769.2</v>
      </c>
      <c r="AK816" s="1">
        <f t="shared" si="17"/>
        <v>43536.65179</v>
      </c>
      <c r="AL816" s="1" t="s">
        <v>20</v>
      </c>
      <c r="AM816" s="5">
        <f t="shared" si="18"/>
        <v>0.2746961529</v>
      </c>
      <c r="AN816" s="5">
        <f t="shared" si="19"/>
        <v>1.916537744</v>
      </c>
      <c r="AO816" s="5">
        <f t="shared" si="20"/>
        <v>0.9459570205</v>
      </c>
      <c r="AP816" s="5">
        <f t="shared" si="21"/>
        <v>0.2373123362</v>
      </c>
      <c r="AQ816" s="1">
        <f t="shared" si="22"/>
        <v>1.167682282</v>
      </c>
      <c r="AR816" s="1">
        <f t="shared" si="23"/>
        <v>0.2484430388</v>
      </c>
      <c r="AT816" s="1">
        <v>0.273009152934931</v>
      </c>
      <c r="AU816" s="1">
        <f t="shared" si="24"/>
        <v>0.000005370286934</v>
      </c>
      <c r="AV816" s="1">
        <f t="shared" si="25"/>
        <v>186209.7896</v>
      </c>
    </row>
    <row r="817" ht="12.75" customHeight="1">
      <c r="A817" s="4" t="s">
        <v>1682</v>
      </c>
      <c r="B817" s="1" t="s">
        <v>1683</v>
      </c>
      <c r="C817" s="2">
        <v>2.30309215173846E-9</v>
      </c>
      <c r="D817" s="2">
        <v>-5.52239466811361E-9</v>
      </c>
      <c r="E817" s="2">
        <v>1.24625945740815E-9</v>
      </c>
      <c r="F817" s="2">
        <v>6.1644388642388E-9</v>
      </c>
      <c r="G817" s="1">
        <v>1720692.897336</v>
      </c>
      <c r="H817" s="1">
        <v>-320845.044643107</v>
      </c>
      <c r="I817" s="1">
        <v>-23633.6577405629</v>
      </c>
      <c r="J817" s="1">
        <v>-12744.0531201268</v>
      </c>
      <c r="K817" s="1">
        <v>321995.92455074</v>
      </c>
      <c r="L817" s="1">
        <v>18979.5467960304</v>
      </c>
      <c r="M817" s="1">
        <v>22414.7103063238</v>
      </c>
      <c r="N817" s="1">
        <v>16931.9849402723</v>
      </c>
      <c r="O817" s="1">
        <v>2461030.56566027</v>
      </c>
      <c r="P817" s="1">
        <v>333348.007510932</v>
      </c>
      <c r="Q817" s="1">
        <v>160554.756642616</v>
      </c>
      <c r="S817" s="5">
        <f t="shared" ref="S817:U817" si="839">($AY$3*M817^2)/(2*$AY$6)</f>
        <v>30431.8975</v>
      </c>
      <c r="T817" s="5">
        <f t="shared" si="839"/>
        <v>17365.1492</v>
      </c>
      <c r="U817" s="5">
        <f t="shared" si="839"/>
        <v>366856980.5</v>
      </c>
      <c r="V817" s="1" t="s">
        <v>20</v>
      </c>
      <c r="W817" s="2">
        <f t="shared" si="3"/>
        <v>102504.0178</v>
      </c>
      <c r="X817" s="1">
        <f t="shared" si="4"/>
        <v>0.03428387466</v>
      </c>
      <c r="Y817" s="1">
        <f t="shared" si="5"/>
        <v>0.04781723761</v>
      </c>
      <c r="Z817" s="1">
        <f t="shared" si="6"/>
        <v>0.02728562901</v>
      </c>
      <c r="AA817" s="5">
        <f t="shared" si="7"/>
        <v>0.5904976652</v>
      </c>
      <c r="AB817" s="1">
        <f t="shared" si="8"/>
        <v>1727.021326</v>
      </c>
      <c r="AC817" s="1">
        <f t="shared" si="9"/>
        <v>88502.529</v>
      </c>
      <c r="AD817" s="5">
        <f t="shared" si="10"/>
        <v>28674.09295</v>
      </c>
      <c r="AE817" s="5">
        <f t="shared" si="11"/>
        <v>46571.6648</v>
      </c>
      <c r="AF817" s="5">
        <f t="shared" si="12"/>
        <v>192820.9716</v>
      </c>
      <c r="AG817" s="5">
        <f t="shared" si="13"/>
        <v>154861.9557</v>
      </c>
      <c r="AH817" s="5">
        <f t="shared" si="14"/>
        <v>3387.360829</v>
      </c>
      <c r="AI817" s="5">
        <f t="shared" si="15"/>
        <v>37959.01597</v>
      </c>
      <c r="AJ817" s="1">
        <f t="shared" si="16"/>
        <v>512472430.5</v>
      </c>
      <c r="AK817" s="1">
        <f t="shared" si="17"/>
        <v>40859.14429</v>
      </c>
      <c r="AL817" s="1" t="s">
        <v>20</v>
      </c>
      <c r="AM817" s="5">
        <f t="shared" si="18"/>
        <v>0.3309220966</v>
      </c>
      <c r="AN817" s="5">
        <f t="shared" si="19"/>
        <v>1.787231531</v>
      </c>
      <c r="AO817" s="5">
        <f t="shared" si="20"/>
        <v>1.100395343</v>
      </c>
      <c r="AP817" s="5">
        <f t="shared" si="21"/>
        <v>0.265776293</v>
      </c>
      <c r="AQ817" s="1">
        <f t="shared" si="22"/>
        <v>1.254241711</v>
      </c>
      <c r="AR817" s="1">
        <f t="shared" si="23"/>
        <v>0.2668599385</v>
      </c>
      <c r="AT817" s="1">
        <v>0.135518575354139</v>
      </c>
      <c r="AU817" s="1">
        <f t="shared" si="24"/>
        <v>0.000002644407139</v>
      </c>
      <c r="AV817" s="1">
        <f t="shared" si="25"/>
        <v>378156.5952</v>
      </c>
    </row>
    <row r="818" ht="12.75" customHeight="1">
      <c r="A818" s="4" t="s">
        <v>1684</v>
      </c>
      <c r="B818" s="1" t="s">
        <v>1685</v>
      </c>
      <c r="C818" s="2">
        <v>1.7672083638843E-9</v>
      </c>
      <c r="D818" s="2">
        <v>-4.77225691547742E-9</v>
      </c>
      <c r="E818" s="2">
        <v>-2.50745433749242E-9</v>
      </c>
      <c r="F818" s="2">
        <v>5.69748541815717E-9</v>
      </c>
      <c r="G818" s="1">
        <v>2571687.54297559</v>
      </c>
      <c r="H818" s="1">
        <v>-321554.465040704</v>
      </c>
      <c r="I818" s="1">
        <v>-9299.65842164848</v>
      </c>
      <c r="J818" s="1">
        <v>-26347.7814721381</v>
      </c>
      <c r="K818" s="1">
        <v>322774.929708064</v>
      </c>
      <c r="L818" s="1">
        <v>27063.5548655044</v>
      </c>
      <c r="M818" s="1">
        <v>36353.357321162</v>
      </c>
      <c r="N818" s="1">
        <v>20889.4816312575</v>
      </c>
      <c r="O818" s="1">
        <v>2971287.54375192</v>
      </c>
      <c r="P818" s="1">
        <v>335422.66342576</v>
      </c>
      <c r="Q818" s="1">
        <v>151351.114844503</v>
      </c>
      <c r="S818" s="5">
        <f t="shared" ref="S818:U818" si="840">($AY$3*M818^2)/(2*$AY$6)</f>
        <v>80048.2464</v>
      </c>
      <c r="T818" s="5">
        <f t="shared" si="840"/>
        <v>26431.27409</v>
      </c>
      <c r="U818" s="5">
        <f t="shared" si="840"/>
        <v>534751654</v>
      </c>
      <c r="V818" s="1" t="s">
        <v>20</v>
      </c>
      <c r="W818" s="2">
        <f t="shared" si="3"/>
        <v>77494.90381</v>
      </c>
      <c r="X818" s="1">
        <f t="shared" si="4"/>
        <v>0.1219616795</v>
      </c>
      <c r="Y818" s="1">
        <f t="shared" si="5"/>
        <v>0.2200608385</v>
      </c>
      <c r="Z818" s="1">
        <f t="shared" si="6"/>
        <v>0.07266228306</v>
      </c>
      <c r="AA818" s="5">
        <f t="shared" si="7"/>
        <v>0.5457677351</v>
      </c>
      <c r="AB818" s="1">
        <f t="shared" si="8"/>
        <v>2111.325135</v>
      </c>
      <c r="AC818" s="1">
        <f t="shared" si="9"/>
        <v>97245.50106</v>
      </c>
      <c r="AD818" s="5">
        <f t="shared" si="10"/>
        <v>38275.40598</v>
      </c>
      <c r="AE818" s="5">
        <f t="shared" si="11"/>
        <v>37215.31583</v>
      </c>
      <c r="AF818" s="5">
        <f t="shared" si="12"/>
        <v>176208.9584</v>
      </c>
      <c r="AG818" s="5">
        <f t="shared" si="13"/>
        <v>109599.3826</v>
      </c>
      <c r="AH818" s="5">
        <f t="shared" si="14"/>
        <v>3082.816138</v>
      </c>
      <c r="AI818" s="5">
        <f t="shared" si="15"/>
        <v>66609.5758</v>
      </c>
      <c r="AJ818" s="1">
        <f t="shared" si="16"/>
        <v>513712255.7</v>
      </c>
      <c r="AK818" s="1">
        <f t="shared" si="17"/>
        <v>35475.86787</v>
      </c>
      <c r="AL818" s="1" t="s">
        <v>20</v>
      </c>
      <c r="AM818" s="5">
        <f t="shared" si="18"/>
        <v>0.4687182021</v>
      </c>
      <c r="AN818" s="5">
        <f t="shared" si="19"/>
        <v>1.342147111</v>
      </c>
      <c r="AO818" s="5">
        <f t="shared" si="20"/>
        <v>1.3803786</v>
      </c>
      <c r="AP818" s="5">
        <f t="shared" si="21"/>
        <v>0.2915358335</v>
      </c>
      <c r="AQ818" s="1">
        <f t="shared" si="22"/>
        <v>1.448061137</v>
      </c>
      <c r="AR818" s="1">
        <f t="shared" si="23"/>
        <v>0.3080981143</v>
      </c>
      <c r="AT818" s="1">
        <v>0.377172941124881</v>
      </c>
      <c r="AU818" s="1">
        <f t="shared" si="24"/>
        <v>0.000007342105176</v>
      </c>
      <c r="AV818" s="1">
        <f t="shared" si="25"/>
        <v>136200.7185</v>
      </c>
    </row>
    <row r="819" ht="12.75" customHeight="1">
      <c r="A819" s="4" t="s">
        <v>1686</v>
      </c>
      <c r="B819" s="1" t="s">
        <v>1687</v>
      </c>
      <c r="C819" s="2">
        <v>3.2244689827372E-9</v>
      </c>
      <c r="D819" s="2">
        <v>-3.60572038572393E-9</v>
      </c>
      <c r="E819" s="2">
        <v>-4.74456731186434E-10</v>
      </c>
      <c r="F819" s="2">
        <v>4.89384661877991E-9</v>
      </c>
      <c r="G819" s="1">
        <v>3047326.81138672</v>
      </c>
      <c r="H819" s="1">
        <v>-317480.836258296</v>
      </c>
      <c r="I819" s="1">
        <v>-11739.9580240218</v>
      </c>
      <c r="J819" s="1">
        <v>-28675.7890790805</v>
      </c>
      <c r="K819" s="1">
        <v>319031.060573769</v>
      </c>
      <c r="L819" s="1">
        <v>31408.9005615292</v>
      </c>
      <c r="M819" s="1">
        <v>36593.994217776</v>
      </c>
      <c r="N819" s="1">
        <v>28372.1994409539</v>
      </c>
      <c r="O819" s="1">
        <v>3632875.63023414</v>
      </c>
      <c r="P819" s="1">
        <v>334163.510553162</v>
      </c>
      <c r="Q819" s="1">
        <v>132410.664695064</v>
      </c>
      <c r="S819" s="5">
        <f t="shared" ref="S819:U819" si="841">($AY$3*M819^2)/(2*$AY$6)</f>
        <v>81111.49426</v>
      </c>
      <c r="T819" s="5">
        <f t="shared" si="841"/>
        <v>48758.32524</v>
      </c>
      <c r="U819" s="5">
        <f t="shared" si="841"/>
        <v>799399426.7</v>
      </c>
      <c r="V819" s="1" t="s">
        <v>20</v>
      </c>
      <c r="W819" s="2">
        <f t="shared" si="3"/>
        <v>61149.07039</v>
      </c>
      <c r="X819" s="1">
        <f t="shared" si="4"/>
        <v>0.2638309559</v>
      </c>
      <c r="Y819" s="1">
        <f t="shared" si="5"/>
        <v>0.358129348</v>
      </c>
      <c r="Z819" s="1">
        <f t="shared" si="6"/>
        <v>0.2152812913</v>
      </c>
      <c r="AA819" s="5">
        <f t="shared" si="7"/>
        <v>0.4687863836</v>
      </c>
      <c r="AB819" s="1">
        <f t="shared" si="8"/>
        <v>2298.293738</v>
      </c>
      <c r="AC819" s="1">
        <f t="shared" si="9"/>
        <v>107528.2165</v>
      </c>
      <c r="AD819" s="5">
        <f t="shared" si="10"/>
        <v>60522.66113</v>
      </c>
      <c r="AE819" s="5">
        <f t="shared" si="11"/>
        <v>54679.34447</v>
      </c>
      <c r="AF819" s="5">
        <f t="shared" si="12"/>
        <v>195890.9285</v>
      </c>
      <c r="AG819" s="5">
        <f t="shared" si="13"/>
        <v>117829.7998</v>
      </c>
      <c r="AH819" s="5">
        <f t="shared" si="14"/>
        <v>2788.012392</v>
      </c>
      <c r="AI819" s="5">
        <f t="shared" si="15"/>
        <v>78061.12868</v>
      </c>
      <c r="AJ819" s="1">
        <f t="shared" si="16"/>
        <v>507753702.9</v>
      </c>
      <c r="AK819" s="1">
        <f t="shared" si="17"/>
        <v>40200.932</v>
      </c>
      <c r="AL819" s="1" t="s">
        <v>20</v>
      </c>
      <c r="AM819" s="5">
        <f t="shared" si="18"/>
        <v>0.4309212981</v>
      </c>
      <c r="AN819" s="5">
        <f t="shared" si="19"/>
        <v>0.8389480789</v>
      </c>
      <c r="AO819" s="5">
        <f t="shared" si="20"/>
        <v>0.9286023961</v>
      </c>
      <c r="AP819" s="5">
        <f t="shared" si="21"/>
        <v>0.2592022544</v>
      </c>
      <c r="AQ819" s="1">
        <f t="shared" si="22"/>
        <v>1.26303963</v>
      </c>
      <c r="AR819" s="1">
        <f t="shared" si="23"/>
        <v>0.2687318362</v>
      </c>
      <c r="AT819" s="1">
        <v>0.149632443105677</v>
      </c>
      <c r="AU819" s="1">
        <f t="shared" si="24"/>
        <v>0.000002946949323</v>
      </c>
      <c r="AV819" s="1">
        <f t="shared" si="25"/>
        <v>339333.9655</v>
      </c>
    </row>
    <row r="820" ht="12.75" customHeight="1">
      <c r="A820" s="4" t="s">
        <v>1688</v>
      </c>
      <c r="B820" s="1" t="s">
        <v>1689</v>
      </c>
      <c r="C820" s="2">
        <v>3.21095381977736E-9</v>
      </c>
      <c r="D820" s="2">
        <v>-2.63382676444172E-9</v>
      </c>
      <c r="E820" s="2">
        <v>2.50893901712623E-9</v>
      </c>
      <c r="F820" s="2">
        <v>5.00704019656019E-9</v>
      </c>
      <c r="G820" s="1">
        <v>3080242.01461217</v>
      </c>
      <c r="H820" s="1">
        <v>-315659.593587885</v>
      </c>
      <c r="I820" s="1">
        <v>-2781.71368028996</v>
      </c>
      <c r="J820" s="1">
        <v>4976.55766951054</v>
      </c>
      <c r="K820" s="1">
        <v>315837.16983722</v>
      </c>
      <c r="L820" s="1">
        <v>30312.1234847247</v>
      </c>
      <c r="M820" s="1">
        <v>33729.4658503711</v>
      </c>
      <c r="N820" s="1">
        <v>28256.1331584309</v>
      </c>
      <c r="O820" s="1">
        <v>3923150.66348917</v>
      </c>
      <c r="P820" s="1">
        <v>295839.64514366</v>
      </c>
      <c r="Q820" s="1">
        <v>121781.264406137</v>
      </c>
      <c r="S820" s="5">
        <f t="shared" ref="S820:U820" si="842">($AY$3*M820^2)/(2*$AY$6)</f>
        <v>68909.91262</v>
      </c>
      <c r="T820" s="5">
        <f t="shared" si="842"/>
        <v>48360.21567</v>
      </c>
      <c r="U820" s="5">
        <f t="shared" si="842"/>
        <v>932250759.5</v>
      </c>
      <c r="V820" s="1" t="s">
        <v>20</v>
      </c>
      <c r="W820" s="2">
        <f t="shared" si="3"/>
        <v>62228.26314</v>
      </c>
      <c r="X820" s="1">
        <f t="shared" si="4"/>
        <v>0.2372779404</v>
      </c>
      <c r="Y820" s="1">
        <f t="shared" si="5"/>
        <v>0.293794437</v>
      </c>
      <c r="Z820" s="1">
        <f t="shared" si="6"/>
        <v>0.2061816914</v>
      </c>
      <c r="AA820" s="5">
        <f t="shared" si="7"/>
        <v>0.4796293078</v>
      </c>
      <c r="AB820" s="1">
        <f t="shared" si="8"/>
        <v>2310.672722</v>
      </c>
      <c r="AC820" s="1">
        <f t="shared" si="9"/>
        <v>111741.5447</v>
      </c>
      <c r="AD820" s="5">
        <f t="shared" si="10"/>
        <v>58912.4407</v>
      </c>
      <c r="AE820" s="5">
        <f t="shared" si="11"/>
        <v>55378.52799</v>
      </c>
      <c r="AF820" s="5">
        <f t="shared" si="12"/>
        <v>191266.3607</v>
      </c>
      <c r="AG820" s="5">
        <f t="shared" si="13"/>
        <v>120942.3307</v>
      </c>
      <c r="AH820" s="5">
        <f t="shared" si="14"/>
        <v>2682.887558</v>
      </c>
      <c r="AI820" s="5">
        <f t="shared" si="15"/>
        <v>70324.03004</v>
      </c>
      <c r="AJ820" s="1">
        <f t="shared" si="16"/>
        <v>502670467.9</v>
      </c>
      <c r="AK820" s="1">
        <f t="shared" si="17"/>
        <v>39699.43453</v>
      </c>
      <c r="AL820" s="1" t="s">
        <v>20</v>
      </c>
      <c r="AM820" s="5">
        <f t="shared" si="18"/>
        <v>0.4156282296</v>
      </c>
      <c r="AN820" s="5">
        <f t="shared" si="19"/>
        <v>0.8532501148</v>
      </c>
      <c r="AO820" s="5">
        <f t="shared" si="20"/>
        <v>0.9076992223</v>
      </c>
      <c r="AP820" s="5">
        <f t="shared" si="21"/>
        <v>0.262811749</v>
      </c>
      <c r="AQ820" s="1">
        <f t="shared" si="22"/>
        <v>1.266190498</v>
      </c>
      <c r="AR820" s="1">
        <f t="shared" si="23"/>
        <v>0.2694022337</v>
      </c>
      <c r="AT820" s="1">
        <v>0.245497715780816</v>
      </c>
      <c r="AU820" s="1">
        <f t="shared" si="24"/>
        <v>0.00000488386988</v>
      </c>
      <c r="AV820" s="1">
        <f t="shared" si="25"/>
        <v>204755.6599</v>
      </c>
    </row>
    <row r="821" ht="12.75" customHeight="1">
      <c r="A821" s="4" t="s">
        <v>1690</v>
      </c>
      <c r="B821" s="1" t="s">
        <v>1691</v>
      </c>
      <c r="C821" s="2">
        <v>3.76142537260671E-9</v>
      </c>
      <c r="D821" s="2">
        <v>-3.3061552181364E-9</v>
      </c>
      <c r="E821" s="2">
        <v>4.27192950410394E-10</v>
      </c>
      <c r="F821" s="2">
        <v>5.074781191144E-9</v>
      </c>
      <c r="G821" s="1">
        <v>3017075.65673027</v>
      </c>
      <c r="H821" s="1">
        <v>-308083.055339251</v>
      </c>
      <c r="I821" s="1">
        <v>-11823.6171690169</v>
      </c>
      <c r="J821" s="1">
        <v>-16594.4072533627</v>
      </c>
      <c r="K821" s="1">
        <v>308783.221320755</v>
      </c>
      <c r="L821" s="1">
        <v>29328.33942564</v>
      </c>
      <c r="M821" s="1">
        <v>30138.596740715</v>
      </c>
      <c r="N821" s="1">
        <v>28882.2241194705</v>
      </c>
      <c r="O821" s="1">
        <v>3606793.04991294</v>
      </c>
      <c r="P821" s="1">
        <v>304042.745324904</v>
      </c>
      <c r="Q821" s="1">
        <v>128154.735195724</v>
      </c>
      <c r="S821" s="5">
        <f t="shared" ref="S821:U821" si="843">($AY$3*M821^2)/(2*$AY$6)</f>
        <v>55018.51031</v>
      </c>
      <c r="T821" s="5">
        <f t="shared" si="843"/>
        <v>50527.06122</v>
      </c>
      <c r="U821" s="5">
        <f t="shared" si="843"/>
        <v>787961902.7</v>
      </c>
      <c r="V821" s="1" t="s">
        <v>20</v>
      </c>
      <c r="W821" s="2">
        <f t="shared" si="3"/>
        <v>63726.96607</v>
      </c>
      <c r="X821" s="1">
        <f t="shared" si="4"/>
        <v>0.2118012222</v>
      </c>
      <c r="Y821" s="1">
        <f t="shared" si="5"/>
        <v>0.2236657932</v>
      </c>
      <c r="Z821" s="1">
        <f t="shared" si="6"/>
        <v>0.2054067833</v>
      </c>
      <c r="AA821" s="5">
        <f t="shared" si="7"/>
        <v>0.4861182844</v>
      </c>
      <c r="AB821" s="1">
        <f t="shared" si="8"/>
        <v>2286.857575</v>
      </c>
      <c r="AC821" s="1">
        <f t="shared" si="9"/>
        <v>107141.5165</v>
      </c>
      <c r="AD821" s="5">
        <f t="shared" si="10"/>
        <v>59413.98431</v>
      </c>
      <c r="AE821" s="5">
        <f t="shared" si="11"/>
        <v>64118.97846</v>
      </c>
      <c r="AF821" s="5">
        <f t="shared" si="12"/>
        <v>191097.9502</v>
      </c>
      <c r="AG821" s="5">
        <f t="shared" si="13"/>
        <v>129099.4661</v>
      </c>
      <c r="AH821" s="5">
        <f t="shared" si="14"/>
        <v>2798.07501</v>
      </c>
      <c r="AI821" s="5">
        <f t="shared" si="15"/>
        <v>61998.48413</v>
      </c>
      <c r="AJ821" s="1">
        <f t="shared" si="16"/>
        <v>491443760.2</v>
      </c>
      <c r="AK821" s="1">
        <f t="shared" si="17"/>
        <v>43062.10847</v>
      </c>
      <c r="AL821" s="1" t="s">
        <v>20</v>
      </c>
      <c r="AM821" s="5">
        <f t="shared" si="18"/>
        <v>0.3806706371</v>
      </c>
      <c r="AN821" s="5">
        <f t="shared" si="19"/>
        <v>0.8271516645</v>
      </c>
      <c r="AO821" s="5">
        <f t="shared" si="20"/>
        <v>0.7664560041</v>
      </c>
      <c r="AP821" s="5">
        <f t="shared" si="21"/>
        <v>0.2571685146</v>
      </c>
      <c r="AQ821" s="1">
        <f t="shared" si="22"/>
        <v>1.141244072</v>
      </c>
      <c r="AR821" s="1">
        <f t="shared" si="23"/>
        <v>0.2428178877</v>
      </c>
      <c r="AT821" s="1">
        <v>0.252431221218844</v>
      </c>
      <c r="AU821" s="1">
        <f t="shared" si="24"/>
        <v>0.000005136523071</v>
      </c>
      <c r="AV821" s="1">
        <f t="shared" si="25"/>
        <v>194684.2224</v>
      </c>
    </row>
    <row r="822" ht="12.75" customHeight="1">
      <c r="A822" s="4" t="s">
        <v>1692</v>
      </c>
      <c r="B822" s="1" t="s">
        <v>1693</v>
      </c>
      <c r="C822" s="2">
        <v>2.49882438776132E-9</v>
      </c>
      <c r="D822" s="2">
        <v>-4.46664116746412E-9</v>
      </c>
      <c r="E822" s="2">
        <v>7.11927772277156E-10</v>
      </c>
      <c r="F822" s="2">
        <v>5.19628290351198E-9</v>
      </c>
      <c r="G822" s="1">
        <v>3451703.4581214</v>
      </c>
      <c r="H822" s="1">
        <v>-320219.071114342</v>
      </c>
      <c r="I822" s="1">
        <v>-13302.5878309438</v>
      </c>
      <c r="J822" s="1">
        <v>-14398.0428113207</v>
      </c>
      <c r="K822" s="1">
        <v>320820.584234707</v>
      </c>
      <c r="L822" s="1">
        <v>31962.3529000024</v>
      </c>
      <c r="M822" s="1">
        <v>36664.3022926094</v>
      </c>
      <c r="N822" s="1">
        <v>29293.2666787635</v>
      </c>
      <c r="O822" s="1">
        <v>3528367.52451065</v>
      </c>
      <c r="P822" s="1">
        <v>328518.816185588</v>
      </c>
      <c r="Q822" s="1">
        <v>128333.884738418</v>
      </c>
      <c r="S822" s="5">
        <f t="shared" ref="S822:U822" si="844">($AY$3*M822^2)/(2*$AY$6)</f>
        <v>81423.47285</v>
      </c>
      <c r="T822" s="5">
        <f t="shared" si="844"/>
        <v>51975.4649</v>
      </c>
      <c r="U822" s="5">
        <f t="shared" si="844"/>
        <v>754067814.1</v>
      </c>
      <c r="V822" s="1" t="s">
        <v>20</v>
      </c>
      <c r="W822" s="2">
        <f t="shared" si="3"/>
        <v>61006.354</v>
      </c>
      <c r="X822" s="1">
        <f t="shared" si="4"/>
        <v>0.274490516</v>
      </c>
      <c r="Y822" s="1">
        <f t="shared" si="5"/>
        <v>0.3611908243</v>
      </c>
      <c r="Z822" s="1">
        <f t="shared" si="6"/>
        <v>0.2305607996</v>
      </c>
      <c r="AA822" s="5">
        <f t="shared" si="7"/>
        <v>0.497757053</v>
      </c>
      <c r="AB822" s="1">
        <f t="shared" si="8"/>
        <v>2446.035502</v>
      </c>
      <c r="AC822" s="1">
        <f t="shared" si="9"/>
        <v>105970.2808</v>
      </c>
      <c r="AD822" s="5">
        <f t="shared" si="10"/>
        <v>58850.5306</v>
      </c>
      <c r="AE822" s="5">
        <f t="shared" si="11"/>
        <v>52243.37732</v>
      </c>
      <c r="AF822" s="5">
        <f t="shared" si="12"/>
        <v>185986.691</v>
      </c>
      <c r="AG822" s="5">
        <f t="shared" si="13"/>
        <v>112327.6598</v>
      </c>
      <c r="AH822" s="5">
        <f t="shared" si="14"/>
        <v>2829.000712</v>
      </c>
      <c r="AI822" s="5">
        <f t="shared" si="15"/>
        <v>73659.0312</v>
      </c>
      <c r="AJ822" s="1">
        <f t="shared" si="16"/>
        <v>510601818.3</v>
      </c>
      <c r="AK822" s="1">
        <f t="shared" si="17"/>
        <v>39675.88456</v>
      </c>
      <c r="AL822" s="1" t="s">
        <v>20</v>
      </c>
      <c r="AM822" s="5">
        <f t="shared" si="18"/>
        <v>0.4545646363</v>
      </c>
      <c r="AN822" s="5">
        <f t="shared" si="19"/>
        <v>0.8676248337</v>
      </c>
      <c r="AO822" s="5">
        <f t="shared" si="20"/>
        <v>0.9773522397</v>
      </c>
      <c r="AP822" s="5">
        <f t="shared" si="21"/>
        <v>0.2745367507</v>
      </c>
      <c r="AQ822" s="1">
        <f t="shared" si="22"/>
        <v>1.286932412</v>
      </c>
      <c r="AR822" s="1">
        <f t="shared" si="23"/>
        <v>0.2738154068</v>
      </c>
      <c r="AT822" s="1">
        <v>0.299355669034829</v>
      </c>
      <c r="AU822" s="1">
        <f t="shared" si="24"/>
        <v>0.000005862800686</v>
      </c>
      <c r="AV822" s="1">
        <f t="shared" si="25"/>
        <v>170566.9446</v>
      </c>
    </row>
    <row r="823" ht="12.75" customHeight="1">
      <c r="A823" s="4" t="s">
        <v>1694</v>
      </c>
      <c r="B823" s="1" t="s">
        <v>1695</v>
      </c>
      <c r="C823" s="2">
        <v>2.45760844087344E-9</v>
      </c>
      <c r="D823" s="2">
        <v>-4.46264622700755E-9</v>
      </c>
      <c r="E823" s="2">
        <v>7.41217516631788E-10</v>
      </c>
      <c r="F823" s="2">
        <v>5.19629972569307E-9</v>
      </c>
      <c r="G823" s="1">
        <v>3550127.48388899</v>
      </c>
      <c r="H823" s="1">
        <v>-319073.042160077</v>
      </c>
      <c r="I823" s="1">
        <v>-12309.6663555479</v>
      </c>
      <c r="J823" s="1">
        <v>-14061.6639353347</v>
      </c>
      <c r="K823" s="1">
        <v>319643.068900482</v>
      </c>
      <c r="L823" s="1">
        <v>32120.2025724485</v>
      </c>
      <c r="M823" s="1">
        <v>37171.0198812562</v>
      </c>
      <c r="N823" s="1">
        <v>29247.5741242761</v>
      </c>
      <c r="O823" s="1">
        <v>3607356.05472175</v>
      </c>
      <c r="P823" s="1">
        <v>330177.647442622</v>
      </c>
      <c r="Q823" s="1">
        <v>150547.124162105</v>
      </c>
      <c r="S823" s="5">
        <f t="shared" ref="S823:U823" si="845">($AY$3*M823^2)/(2*$AY$6)</f>
        <v>83689.64514</v>
      </c>
      <c r="T823" s="5">
        <f t="shared" si="845"/>
        <v>51813.44544</v>
      </c>
      <c r="U823" s="5">
        <f t="shared" si="845"/>
        <v>788207916.8</v>
      </c>
      <c r="V823" s="1" t="s">
        <v>20</v>
      </c>
      <c r="W823" s="2">
        <f t="shared" si="3"/>
        <v>60154.9321</v>
      </c>
      <c r="X823" s="1">
        <f t="shared" si="4"/>
        <v>0.285111063</v>
      </c>
      <c r="Y823" s="1">
        <f t="shared" si="5"/>
        <v>0.381826857</v>
      </c>
      <c r="Z823" s="1">
        <f t="shared" si="6"/>
        <v>0.2363944188</v>
      </c>
      <c r="AA823" s="5">
        <f t="shared" si="7"/>
        <v>0.4977586644</v>
      </c>
      <c r="AB823" s="1">
        <f t="shared" si="8"/>
        <v>2480.664272</v>
      </c>
      <c r="AC823" s="1">
        <f t="shared" si="9"/>
        <v>107149.8784</v>
      </c>
      <c r="AD823" s="5">
        <f t="shared" si="10"/>
        <v>58758.54348</v>
      </c>
      <c r="AE823" s="5">
        <f t="shared" si="11"/>
        <v>55725.81037</v>
      </c>
      <c r="AF823" s="5">
        <f t="shared" si="12"/>
        <v>184720.188</v>
      </c>
      <c r="AG823" s="5">
        <f t="shared" si="13"/>
        <v>110043.3967</v>
      </c>
      <c r="AH823" s="5">
        <f t="shared" si="14"/>
        <v>2797.856652</v>
      </c>
      <c r="AI823" s="5">
        <f t="shared" si="15"/>
        <v>74676.79127</v>
      </c>
      <c r="AJ823" s="1">
        <f t="shared" si="16"/>
        <v>508727744.4</v>
      </c>
      <c r="AK823" s="1">
        <f t="shared" si="17"/>
        <v>40613.28255</v>
      </c>
      <c r="AL823" s="1" t="s">
        <v>20</v>
      </c>
      <c r="AM823" s="5">
        <f t="shared" si="18"/>
        <v>0.4622973842</v>
      </c>
      <c r="AN823" s="5">
        <f t="shared" si="19"/>
        <v>0.8657936604</v>
      </c>
      <c r="AO823" s="5">
        <f t="shared" si="20"/>
        <v>0.9129122413</v>
      </c>
      <c r="AP823" s="5">
        <f t="shared" si="21"/>
        <v>0.2754045186</v>
      </c>
      <c r="AQ823" s="1">
        <f t="shared" si="22"/>
        <v>1.2526142</v>
      </c>
      <c r="AR823" s="1">
        <f t="shared" si="23"/>
        <v>0.2665136596</v>
      </c>
      <c r="AT823" s="1">
        <v>0.159123486864398</v>
      </c>
      <c r="AU823" s="1">
        <f t="shared" si="24"/>
        <v>0.000003127871216</v>
      </c>
      <c r="AV823" s="1">
        <f t="shared" si="25"/>
        <v>319706.2573</v>
      </c>
    </row>
    <row r="824" ht="12.75" customHeight="1">
      <c r="A824" s="4" t="s">
        <v>1696</v>
      </c>
      <c r="B824" s="1" t="s">
        <v>1697</v>
      </c>
      <c r="C824" s="2">
        <v>2.96445957274734E-9</v>
      </c>
      <c r="D824" s="2">
        <v>-4.22686579614122E-9</v>
      </c>
      <c r="E824" s="2">
        <v>7.28645812268551E-10</v>
      </c>
      <c r="F824" s="2">
        <v>5.24579767407499E-9</v>
      </c>
      <c r="G824" s="1">
        <v>3254098.46793497</v>
      </c>
      <c r="H824" s="1">
        <v>-314203.915247914</v>
      </c>
      <c r="I824" s="1">
        <v>-13067.9458605409</v>
      </c>
      <c r="J824" s="1">
        <v>-14187.6696018644</v>
      </c>
      <c r="K824" s="1">
        <v>314808.37425934</v>
      </c>
      <c r="L824" s="1">
        <v>30293.1671317479</v>
      </c>
      <c r="M824" s="1">
        <v>33702.179962484</v>
      </c>
      <c r="N824" s="1">
        <v>28392.6114360296</v>
      </c>
      <c r="O824" s="1">
        <v>3550131.42405179</v>
      </c>
      <c r="P824" s="1">
        <v>319742.021080585</v>
      </c>
      <c r="Q824" s="1">
        <v>126113.000880397</v>
      </c>
      <c r="S824" s="5">
        <f t="shared" ref="S824:U824" si="846">($AY$3*M824^2)/(2*$AY$6)</f>
        <v>68798.46658</v>
      </c>
      <c r="T824" s="5">
        <f t="shared" si="846"/>
        <v>48828.50752</v>
      </c>
      <c r="U824" s="5">
        <f t="shared" si="846"/>
        <v>763399082</v>
      </c>
      <c r="V824" s="1" t="s">
        <v>20</v>
      </c>
      <c r="W824" s="2">
        <f t="shared" si="3"/>
        <v>63430.07323</v>
      </c>
      <c r="X824" s="1">
        <f t="shared" si="4"/>
        <v>0.2280861614</v>
      </c>
      <c r="Y824" s="1">
        <f t="shared" si="5"/>
        <v>0.2823095443</v>
      </c>
      <c r="Z824" s="1">
        <f t="shared" si="6"/>
        <v>0.200364258</v>
      </c>
      <c r="AA824" s="5">
        <f t="shared" si="7"/>
        <v>0.5025001216</v>
      </c>
      <c r="AB824" s="1">
        <f t="shared" si="8"/>
        <v>2374.987688</v>
      </c>
      <c r="AC824" s="1">
        <f t="shared" si="9"/>
        <v>106296.6047</v>
      </c>
      <c r="AD824" s="5">
        <f t="shared" si="10"/>
        <v>56502.69566</v>
      </c>
      <c r="AE824" s="5">
        <f t="shared" si="11"/>
        <v>54093.45494</v>
      </c>
      <c r="AF824" s="5">
        <f t="shared" si="12"/>
        <v>185378.5206</v>
      </c>
      <c r="AG824" s="5">
        <f t="shared" si="13"/>
        <v>118309.522</v>
      </c>
      <c r="AH824" s="5">
        <f t="shared" si="14"/>
        <v>2820.315859</v>
      </c>
      <c r="AI824" s="5">
        <f t="shared" si="15"/>
        <v>67068.99862</v>
      </c>
      <c r="AJ824" s="1">
        <f t="shared" si="16"/>
        <v>501033088.9</v>
      </c>
      <c r="AK824" s="1">
        <f t="shared" si="17"/>
        <v>40154.7906</v>
      </c>
      <c r="AL824" s="1" t="s">
        <v>20</v>
      </c>
      <c r="AM824" s="5">
        <f t="shared" si="18"/>
        <v>0.4234934606</v>
      </c>
      <c r="AN824" s="5">
        <f t="shared" si="19"/>
        <v>0.886741921</v>
      </c>
      <c r="AO824" s="5">
        <f t="shared" si="20"/>
        <v>0.9262360657</v>
      </c>
      <c r="AP824" s="5">
        <f t="shared" si="21"/>
        <v>0.2702756971</v>
      </c>
      <c r="AQ824" s="1">
        <f t="shared" si="22"/>
        <v>1.247754207</v>
      </c>
      <c r="AR824" s="1">
        <f t="shared" si="23"/>
        <v>0.2654796185</v>
      </c>
      <c r="AT824" s="1">
        <v>0.309455565789801</v>
      </c>
      <c r="AU824" s="1">
        <f t="shared" si="24"/>
        <v>0.000006176349879</v>
      </c>
      <c r="AV824" s="1">
        <f t="shared" si="25"/>
        <v>161907.9261</v>
      </c>
    </row>
    <row r="825" ht="12.75" customHeight="1">
      <c r="A825" s="4" t="s">
        <v>1698</v>
      </c>
      <c r="B825" s="1" t="s">
        <v>1699</v>
      </c>
      <c r="C825" s="2">
        <v>2.80875623815984E-9</v>
      </c>
      <c r="D825" s="2">
        <v>-4.16297499372978E-9</v>
      </c>
      <c r="E825" s="2">
        <v>1.16522171251539E-9</v>
      </c>
      <c r="F825" s="2">
        <v>5.21430391377295E-9</v>
      </c>
      <c r="G825" s="1">
        <v>3437812.80889965</v>
      </c>
      <c r="H825" s="1">
        <v>-315076.743381531</v>
      </c>
      <c r="I825" s="1">
        <v>-12364.5971901212</v>
      </c>
      <c r="J825" s="1">
        <v>-10593.1285431167</v>
      </c>
      <c r="K825" s="1">
        <v>315523.54741074</v>
      </c>
      <c r="L825" s="1">
        <v>31621.5312256987</v>
      </c>
      <c r="M825" s="1">
        <v>34444.2097920336</v>
      </c>
      <c r="N825" s="1">
        <v>30098.3388367081</v>
      </c>
      <c r="O825" s="1">
        <v>3591390.41175708</v>
      </c>
      <c r="P825" s="1">
        <v>317554.498266427</v>
      </c>
      <c r="Q825" s="1">
        <v>127231.60368123</v>
      </c>
      <c r="S825" s="5">
        <f t="shared" ref="S825:U825" si="847">($AY$3*M825^2)/(2*$AY$6)</f>
        <v>71861.32547</v>
      </c>
      <c r="T825" s="5">
        <f t="shared" si="847"/>
        <v>54871.62552</v>
      </c>
      <c r="U825" s="5">
        <f t="shared" si="847"/>
        <v>781246364.9</v>
      </c>
      <c r="V825" s="1" t="s">
        <v>20</v>
      </c>
      <c r="W825" s="2">
        <f t="shared" si="3"/>
        <v>61341.47989</v>
      </c>
      <c r="X825" s="1">
        <f t="shared" si="4"/>
        <v>0.2657402221</v>
      </c>
      <c r="Y825" s="1">
        <f t="shared" si="5"/>
        <v>0.315299987</v>
      </c>
      <c r="Z825" s="1">
        <f t="shared" si="6"/>
        <v>0.2407556874</v>
      </c>
      <c r="AA825" s="5">
        <f t="shared" si="7"/>
        <v>0.4994833033</v>
      </c>
      <c r="AB825" s="1">
        <f t="shared" si="8"/>
        <v>2441.108765</v>
      </c>
      <c r="AC825" s="1">
        <f t="shared" si="9"/>
        <v>106912.5004</v>
      </c>
      <c r="AD825" s="5">
        <f t="shared" si="10"/>
        <v>60258.94888</v>
      </c>
      <c r="AE825" s="5">
        <f t="shared" si="11"/>
        <v>56696.52521</v>
      </c>
      <c r="AF825" s="5">
        <f t="shared" si="12"/>
        <v>185853.8664</v>
      </c>
      <c r="AG825" s="5">
        <f t="shared" si="13"/>
        <v>116894.1844</v>
      </c>
      <c r="AH825" s="5">
        <f t="shared" si="14"/>
        <v>2804.068737</v>
      </c>
      <c r="AI825" s="5">
        <f t="shared" si="15"/>
        <v>68959.68207</v>
      </c>
      <c r="AJ825" s="1">
        <f t="shared" si="16"/>
        <v>502171322.3</v>
      </c>
      <c r="AK825" s="1">
        <f t="shared" si="17"/>
        <v>40907.56122</v>
      </c>
      <c r="AL825" s="1" t="s">
        <v>20</v>
      </c>
      <c r="AM825" s="5">
        <f t="shared" si="18"/>
        <v>0.429594787</v>
      </c>
      <c r="AN825" s="5">
        <f t="shared" si="19"/>
        <v>0.8333555956</v>
      </c>
      <c r="AO825" s="5">
        <f t="shared" si="20"/>
        <v>0.8857179879</v>
      </c>
      <c r="AP825" s="5">
        <f t="shared" si="21"/>
        <v>0.2701968659</v>
      </c>
      <c r="AQ825" s="1">
        <f t="shared" si="22"/>
        <v>1.227575801</v>
      </c>
      <c r="AR825" s="1">
        <f t="shared" si="23"/>
        <v>0.2611863406</v>
      </c>
      <c r="AT825" s="1">
        <v>0.27598116823381</v>
      </c>
      <c r="AU825" s="1">
        <f t="shared" si="24"/>
        <v>0.000005495757244</v>
      </c>
      <c r="AV825" s="1">
        <f t="shared" si="25"/>
        <v>181958.5465</v>
      </c>
    </row>
    <row r="826" ht="12.75" customHeight="1">
      <c r="A826" s="4" t="s">
        <v>1700</v>
      </c>
      <c r="B826" s="1" t="s">
        <v>1701</v>
      </c>
      <c r="C826" s="2">
        <v>1.15794514807835E-9</v>
      </c>
      <c r="D826" s="2">
        <v>-9.45823788434492E-10</v>
      </c>
      <c r="E826" s="2">
        <v>5.41946644613035E-9</v>
      </c>
      <c r="F826" s="2">
        <v>5.66269996500338E-9</v>
      </c>
      <c r="G826" s="1">
        <v>3013210.71239508</v>
      </c>
      <c r="H826" s="1">
        <v>-319114.964195569</v>
      </c>
      <c r="I826" s="1">
        <v>-8627.97538240295</v>
      </c>
      <c r="J826" s="1">
        <v>-8363.70800566734</v>
      </c>
      <c r="K826" s="1">
        <v>319344.584889518</v>
      </c>
      <c r="L826" s="1">
        <v>29801.6444731848</v>
      </c>
      <c r="M826" s="1">
        <v>36660.1956755523</v>
      </c>
      <c r="N826" s="1">
        <v>25744.3665663888</v>
      </c>
      <c r="O826" s="1">
        <v>3639172.00490113</v>
      </c>
      <c r="P826" s="1">
        <v>291709.625090675</v>
      </c>
      <c r="Q826" s="1">
        <v>115120.54099485</v>
      </c>
      <c r="S826" s="5">
        <f t="shared" ref="S826:U826" si="848">($AY$3*M826^2)/(2*$AY$6)</f>
        <v>81405.23406</v>
      </c>
      <c r="T826" s="5">
        <f t="shared" si="848"/>
        <v>40144.60537</v>
      </c>
      <c r="U826" s="5">
        <f t="shared" si="848"/>
        <v>802172810.9</v>
      </c>
      <c r="V826" s="1" t="s">
        <v>20</v>
      </c>
      <c r="W826" s="2">
        <f t="shared" si="3"/>
        <v>71155.39302</v>
      </c>
      <c r="X826" s="1">
        <f t="shared" si="4"/>
        <v>0.1754142275</v>
      </c>
      <c r="Y826" s="1">
        <f t="shared" si="5"/>
        <v>0.2654446116</v>
      </c>
      <c r="Z826" s="1">
        <f t="shared" si="6"/>
        <v>0.1309027522</v>
      </c>
      <c r="AA826" s="5">
        <f t="shared" si="7"/>
        <v>0.5424356023</v>
      </c>
      <c r="AB826" s="1">
        <f t="shared" si="8"/>
        <v>2285.392347</v>
      </c>
      <c r="AC826" s="1">
        <f t="shared" si="9"/>
        <v>107621.3582</v>
      </c>
      <c r="AD826" s="5">
        <f t="shared" si="10"/>
        <v>47460.68742</v>
      </c>
      <c r="AE826" s="5">
        <f t="shared" si="11"/>
        <v>39908.85544</v>
      </c>
      <c r="AF826" s="5">
        <f t="shared" si="12"/>
        <v>180903.1288</v>
      </c>
      <c r="AG826" s="5">
        <f t="shared" si="13"/>
        <v>113318.7086</v>
      </c>
      <c r="AH826" s="5">
        <f t="shared" si="14"/>
        <v>2785.599485</v>
      </c>
      <c r="AI826" s="5">
        <f t="shared" si="15"/>
        <v>67584.4202</v>
      </c>
      <c r="AJ826" s="1">
        <f t="shared" si="16"/>
        <v>508252692.3</v>
      </c>
      <c r="AK826" s="1">
        <f t="shared" si="17"/>
        <v>34941.12069</v>
      </c>
      <c r="AL826" s="1" t="s">
        <v>20</v>
      </c>
      <c r="AM826" s="5">
        <f t="shared" si="18"/>
        <v>0.4485161352</v>
      </c>
      <c r="AN826" s="5">
        <f t="shared" si="19"/>
        <v>1.070891974</v>
      </c>
      <c r="AO826" s="5">
        <f t="shared" si="20"/>
        <v>1.273533622</v>
      </c>
      <c r="AP826" s="5">
        <f t="shared" si="21"/>
        <v>0.2809529585</v>
      </c>
      <c r="AQ826" s="1">
        <f t="shared" si="22"/>
        <v>1.45459757</v>
      </c>
      <c r="AR826" s="1">
        <f t="shared" si="23"/>
        <v>0.3094888446</v>
      </c>
      <c r="AT826" s="1">
        <v>0.465341352079195</v>
      </c>
      <c r="AU826" s="1">
        <f t="shared" si="24"/>
        <v>0.00000915570855</v>
      </c>
      <c r="AV826" s="1">
        <f t="shared" si="25"/>
        <v>109221.4758</v>
      </c>
    </row>
    <row r="827" ht="12.75" customHeight="1">
      <c r="A827" s="4" t="s">
        <v>1702</v>
      </c>
      <c r="B827" s="1" t="s">
        <v>1703</v>
      </c>
      <c r="C827" s="2">
        <v>2.15278481654308E-9</v>
      </c>
      <c r="D827" s="2">
        <v>-2.69613263370804E-9</v>
      </c>
      <c r="E827" s="2">
        <v>3.96428345344766E-9</v>
      </c>
      <c r="F827" s="2">
        <v>5.42027258360258E-9</v>
      </c>
      <c r="G827" s="1">
        <v>3362468.98719822</v>
      </c>
      <c r="H827" s="1">
        <v>-317818.478273887</v>
      </c>
      <c r="I827" s="1">
        <v>-9561.61142931781</v>
      </c>
      <c r="J827" s="1">
        <v>6206.30189850817</v>
      </c>
      <c r="K827" s="1">
        <v>318086.168628105</v>
      </c>
      <c r="L827" s="1">
        <v>28821.8141712185</v>
      </c>
      <c r="M827" s="1">
        <v>33965.0981736293</v>
      </c>
      <c r="N827" s="1">
        <v>25833.0139748737</v>
      </c>
      <c r="O827" s="1">
        <v>3938157.40011287</v>
      </c>
      <c r="P827" s="1">
        <v>299934.393639499</v>
      </c>
      <c r="Q827" s="1">
        <v>113404.789539358</v>
      </c>
      <c r="S827" s="5">
        <f t="shared" ref="S827:U827" si="849">($AY$3*M827^2)/(2*$AY$6)</f>
        <v>69876.07791</v>
      </c>
      <c r="T827" s="5">
        <f t="shared" si="849"/>
        <v>40421.54691</v>
      </c>
      <c r="U827" s="5">
        <f t="shared" si="849"/>
        <v>939396444.2</v>
      </c>
      <c r="V827" s="1" t="s">
        <v>20</v>
      </c>
      <c r="W827" s="2">
        <f t="shared" si="3"/>
        <v>64474.94876</v>
      </c>
      <c r="X827" s="1">
        <f t="shared" si="4"/>
        <v>0.1998299668</v>
      </c>
      <c r="Y827" s="1">
        <f t="shared" si="5"/>
        <v>0.2775132587</v>
      </c>
      <c r="Z827" s="1">
        <f t="shared" si="6"/>
        <v>0.1605344138</v>
      </c>
      <c r="AA827" s="5">
        <f t="shared" si="7"/>
        <v>0.5192132449</v>
      </c>
      <c r="AB827" s="1">
        <f t="shared" si="8"/>
        <v>2414.210648</v>
      </c>
      <c r="AC827" s="1">
        <f t="shared" si="9"/>
        <v>111955.0562</v>
      </c>
      <c r="AD827" s="5">
        <f t="shared" si="10"/>
        <v>49754.15059</v>
      </c>
      <c r="AE827" s="5">
        <f t="shared" si="11"/>
        <v>44819.37095</v>
      </c>
      <c r="AF827" s="5">
        <f t="shared" si="12"/>
        <v>176717.4561</v>
      </c>
      <c r="AG827" s="5">
        <f t="shared" si="13"/>
        <v>111300.9851</v>
      </c>
      <c r="AH827" s="5">
        <f t="shared" si="14"/>
        <v>2677.770975</v>
      </c>
      <c r="AI827" s="5">
        <f t="shared" si="15"/>
        <v>65416.471</v>
      </c>
      <c r="AJ827" s="1">
        <f t="shared" si="16"/>
        <v>506249860.7</v>
      </c>
      <c r="AK827" s="1">
        <f t="shared" si="17"/>
        <v>36134.71463</v>
      </c>
      <c r="AL827" s="1" t="s">
        <v>20</v>
      </c>
      <c r="AM827" s="5">
        <f t="shared" si="18"/>
        <v>0.454847601</v>
      </c>
      <c r="AN827" s="5">
        <f t="shared" si="19"/>
        <v>1.01750277</v>
      </c>
      <c r="AO827" s="5">
        <f t="shared" si="20"/>
        <v>1.129533615</v>
      </c>
      <c r="AP827" s="5">
        <f t="shared" si="21"/>
        <v>0.2864741672</v>
      </c>
      <c r="AQ827" s="1">
        <f t="shared" si="22"/>
        <v>1.401006943</v>
      </c>
      <c r="AR827" s="1">
        <f t="shared" si="23"/>
        <v>0.2980865835</v>
      </c>
      <c r="AT827" s="1">
        <v>0.261766608733636</v>
      </c>
      <c r="AU827" s="1">
        <f t="shared" si="24"/>
        <v>0.000005170699867</v>
      </c>
      <c r="AV827" s="1">
        <f t="shared" si="25"/>
        <v>193397.4173</v>
      </c>
    </row>
    <row r="828" ht="12.75" customHeight="1">
      <c r="A828" s="4" t="s">
        <v>1704</v>
      </c>
      <c r="B828" s="1" t="s">
        <v>1705</v>
      </c>
      <c r="C828" s="2">
        <v>2.3159889729412E-9</v>
      </c>
      <c r="D828" s="2">
        <v>-2.78196850899786E-9</v>
      </c>
      <c r="E828" s="2">
        <v>3.9324579957117E-9</v>
      </c>
      <c r="F828" s="2">
        <v>5.366348939805E-9</v>
      </c>
      <c r="G828" s="1">
        <v>3509027.4698614</v>
      </c>
      <c r="H828" s="1">
        <v>-315860.637627954</v>
      </c>
      <c r="I828" s="1">
        <v>-12699.8695619597</v>
      </c>
      <c r="J828" s="1">
        <v>-904.802105279268</v>
      </c>
      <c r="K828" s="1">
        <v>316129.550350172</v>
      </c>
      <c r="L828" s="1">
        <v>29985.3256275301</v>
      </c>
      <c r="M828" s="1">
        <v>35478.1106150969</v>
      </c>
      <c r="N828" s="1">
        <v>26772.987193608</v>
      </c>
      <c r="O828" s="1">
        <v>3948032.12904682</v>
      </c>
      <c r="P828" s="1">
        <v>297944.350064487</v>
      </c>
      <c r="Q828" s="1">
        <v>111950.917800207</v>
      </c>
      <c r="S828" s="5">
        <f t="shared" ref="S828:U828" si="850">($AY$3*M828^2)/(2*$AY$6)</f>
        <v>76240.14943</v>
      </c>
      <c r="T828" s="5">
        <f t="shared" si="850"/>
        <v>43416.66219</v>
      </c>
      <c r="U828" s="5">
        <f t="shared" si="850"/>
        <v>944113327.9</v>
      </c>
      <c r="V828" s="1" t="s">
        <v>20</v>
      </c>
      <c r="W828" s="2">
        <f t="shared" si="3"/>
        <v>62486.26214</v>
      </c>
      <c r="X828" s="1">
        <f t="shared" si="4"/>
        <v>0.2302758776</v>
      </c>
      <c r="Y828" s="1">
        <f t="shared" si="5"/>
        <v>0.3223679623</v>
      </c>
      <c r="Z828" s="1">
        <f t="shared" si="6"/>
        <v>0.1835796627</v>
      </c>
      <c r="AA828" s="5">
        <f t="shared" si="7"/>
        <v>0.5140478459</v>
      </c>
      <c r="AB828" s="1">
        <f t="shared" si="8"/>
        <v>2466.263079</v>
      </c>
      <c r="AC828" s="1">
        <f t="shared" si="9"/>
        <v>112095.3291</v>
      </c>
      <c r="AD828" s="5">
        <f t="shared" si="10"/>
        <v>52082.67558</v>
      </c>
      <c r="AE828" s="5">
        <f t="shared" si="11"/>
        <v>44627.26262</v>
      </c>
      <c r="AF828" s="5">
        <f t="shared" si="12"/>
        <v>177551.9503</v>
      </c>
      <c r="AG828" s="5">
        <f t="shared" si="13"/>
        <v>108534.8133</v>
      </c>
      <c r="AH828" s="5">
        <f t="shared" si="14"/>
        <v>2674.420089</v>
      </c>
      <c r="AI828" s="5">
        <f t="shared" si="15"/>
        <v>69017.13701</v>
      </c>
      <c r="AJ828" s="1">
        <f t="shared" si="16"/>
        <v>503135806</v>
      </c>
      <c r="AK828" s="1">
        <f t="shared" si="17"/>
        <v>36021.02612</v>
      </c>
      <c r="AL828" s="1" t="s">
        <v>20</v>
      </c>
      <c r="AM828" s="5">
        <f t="shared" si="18"/>
        <v>0.4635708954</v>
      </c>
      <c r="AN828" s="5">
        <f t="shared" si="19"/>
        <v>0.9660329473</v>
      </c>
      <c r="AO828" s="5">
        <f t="shared" si="20"/>
        <v>1.127418032</v>
      </c>
      <c r="AP828" s="5">
        <f t="shared" si="21"/>
        <v>0.2833738548</v>
      </c>
      <c r="AQ828" s="1">
        <f t="shared" si="22"/>
        <v>1.396783657</v>
      </c>
      <c r="AR828" s="1">
        <f t="shared" si="23"/>
        <v>0.2971880121</v>
      </c>
      <c r="AT828" s="1">
        <v>0.636203495980268</v>
      </c>
      <c r="AU828" s="1">
        <f t="shared" si="24"/>
        <v>0.00001264476685</v>
      </c>
      <c r="AV828" s="1">
        <f t="shared" si="25"/>
        <v>79084.09953</v>
      </c>
    </row>
    <row r="829" ht="12.75" customHeight="1">
      <c r="A829" s="4" t="s">
        <v>1706</v>
      </c>
      <c r="B829" s="1" t="s">
        <v>1707</v>
      </c>
      <c r="C829" s="2">
        <v>1.52875077940298E-9</v>
      </c>
      <c r="D829" s="2">
        <v>-2.18110179164177E-9</v>
      </c>
      <c r="E829" s="2">
        <v>4.02745870071934E-9</v>
      </c>
      <c r="F829" s="2">
        <v>5.21092491546718E-9</v>
      </c>
      <c r="G829" s="1">
        <v>3481107.40259342</v>
      </c>
      <c r="H829" s="1">
        <v>-322586.998125302</v>
      </c>
      <c r="I829" s="1">
        <v>-18447.3182657963</v>
      </c>
      <c r="J829" s="1">
        <v>-6009.72755784563</v>
      </c>
      <c r="K829" s="1">
        <v>323233.486207182</v>
      </c>
      <c r="L829" s="1">
        <v>33130.133183553</v>
      </c>
      <c r="M829" s="1">
        <v>40510.9116210291</v>
      </c>
      <c r="N829" s="1">
        <v>28661.1666224856</v>
      </c>
      <c r="O829" s="1">
        <v>4024670.10733571</v>
      </c>
      <c r="P829" s="1">
        <v>303140.29220327</v>
      </c>
      <c r="Q829" s="1">
        <v>112776.889810857</v>
      </c>
      <c r="S829" s="5">
        <f t="shared" ref="S829:U829" si="851">($AY$3*M829^2)/(2*$AY$6)</f>
        <v>99404.67379</v>
      </c>
      <c r="T829" s="5">
        <f t="shared" si="851"/>
        <v>49756.57749</v>
      </c>
      <c r="U829" s="5">
        <f t="shared" si="851"/>
        <v>981122754.4</v>
      </c>
      <c r="V829" s="1" t="s">
        <v>20</v>
      </c>
      <c r="W829" s="2">
        <f t="shared" si="3"/>
        <v>60919.33106</v>
      </c>
      <c r="X829" s="1">
        <f t="shared" si="4"/>
        <v>0.2957577352</v>
      </c>
      <c r="Y829" s="1">
        <f t="shared" si="5"/>
        <v>0.4422153168</v>
      </c>
      <c r="Z829" s="1">
        <f t="shared" si="6"/>
        <v>0.2213489551</v>
      </c>
      <c r="AA829" s="5">
        <f t="shared" si="7"/>
        <v>0.4991596257</v>
      </c>
      <c r="AB829" s="1">
        <f t="shared" si="8"/>
        <v>2456.431901</v>
      </c>
      <c r="AC829" s="1">
        <f t="shared" si="9"/>
        <v>113178.0798</v>
      </c>
      <c r="AD829" s="5">
        <f t="shared" si="10"/>
        <v>57418.83988</v>
      </c>
      <c r="AE829" s="5">
        <f t="shared" si="11"/>
        <v>43246.01256</v>
      </c>
      <c r="AF829" s="5">
        <f t="shared" si="12"/>
        <v>186739.3724</v>
      </c>
      <c r="AG829" s="5">
        <f t="shared" si="13"/>
        <v>105581.1426</v>
      </c>
      <c r="AH829" s="5">
        <f t="shared" si="14"/>
        <v>2648.834479</v>
      </c>
      <c r="AI829" s="5">
        <f t="shared" si="15"/>
        <v>81158.22982</v>
      </c>
      <c r="AJ829" s="1">
        <f t="shared" si="16"/>
        <v>514442071</v>
      </c>
      <c r="AK829" s="1">
        <f t="shared" si="17"/>
        <v>35457.20098</v>
      </c>
      <c r="AL829" s="1" t="s">
        <v>20</v>
      </c>
      <c r="AM829" s="5">
        <f t="shared" si="18"/>
        <v>0.4872480619</v>
      </c>
      <c r="AN829" s="5">
        <f t="shared" si="19"/>
        <v>0.8959464735</v>
      </c>
      <c r="AO829" s="5">
        <f t="shared" si="20"/>
        <v>1.189571109</v>
      </c>
      <c r="AP829" s="5">
        <f t="shared" si="21"/>
        <v>0.2754866659</v>
      </c>
      <c r="AQ829" s="1">
        <f t="shared" si="22"/>
        <v>1.450881786</v>
      </c>
      <c r="AR829" s="1">
        <f t="shared" si="23"/>
        <v>0.3086982524</v>
      </c>
      <c r="AT829" s="1">
        <v>0.272046688337028</v>
      </c>
      <c r="AU829" s="1">
        <f t="shared" si="24"/>
        <v>0.000005288188965</v>
      </c>
      <c r="AV829" s="1">
        <f t="shared" si="25"/>
        <v>189100.6555</v>
      </c>
    </row>
    <row r="830" ht="12.75" customHeight="1">
      <c r="A830" s="4" t="s">
        <v>1708</v>
      </c>
      <c r="B830" s="1" t="s">
        <v>1709</v>
      </c>
      <c r="C830" s="2">
        <v>2.28738824263799E-9</v>
      </c>
      <c r="D830" s="2">
        <v>-4.48624581931464E-9</v>
      </c>
      <c r="E830" s="2">
        <v>5.14804623754146E-10</v>
      </c>
      <c r="F830" s="2">
        <v>5.08474117150039E-9</v>
      </c>
      <c r="G830" s="1">
        <v>4259515.35530107</v>
      </c>
      <c r="H830" s="1">
        <v>-313331.890480953</v>
      </c>
      <c r="I830" s="1">
        <v>-15380.8431072622</v>
      </c>
      <c r="J830" s="1">
        <v>-797.418543197464</v>
      </c>
      <c r="K830" s="1">
        <v>313715.014892929</v>
      </c>
      <c r="L830" s="1">
        <v>16454.6884827327</v>
      </c>
      <c r="M830" s="1">
        <v>17067.0767121745</v>
      </c>
      <c r="N830" s="1">
        <v>16137.2720669779</v>
      </c>
      <c r="O830" s="1">
        <v>3690469.29749399</v>
      </c>
      <c r="P830" s="1">
        <v>349713.192093336</v>
      </c>
      <c r="Q830" s="1">
        <v>136381.433740415</v>
      </c>
      <c r="S830" s="5">
        <f t="shared" ref="S830:U830" si="852">($AY$3*M830^2)/(2*$AY$6)</f>
        <v>17643.35014</v>
      </c>
      <c r="T830" s="5">
        <f t="shared" si="852"/>
        <v>15773.31637</v>
      </c>
      <c r="U830" s="5">
        <f t="shared" si="852"/>
        <v>824946843.5</v>
      </c>
      <c r="V830" s="1" t="s">
        <v>20</v>
      </c>
      <c r="W830" s="2">
        <f t="shared" si="3"/>
        <v>53738.77702</v>
      </c>
      <c r="X830" s="1">
        <f t="shared" si="4"/>
        <v>0.09375701505</v>
      </c>
      <c r="Y830" s="1">
        <f t="shared" si="5"/>
        <v>0.1008655182</v>
      </c>
      <c r="Z830" s="1">
        <f t="shared" si="6"/>
        <v>0.09017469559</v>
      </c>
      <c r="AA830" s="5">
        <f t="shared" si="7"/>
        <v>0.4870723607</v>
      </c>
      <c r="AB830" s="1">
        <f t="shared" si="8"/>
        <v>2717.228189</v>
      </c>
      <c r="AC830" s="1">
        <f t="shared" si="9"/>
        <v>108377.2122</v>
      </c>
      <c r="AD830" s="5">
        <f t="shared" si="10"/>
        <v>33131.15949</v>
      </c>
      <c r="AE830" s="5">
        <f t="shared" si="11"/>
        <v>65134.14801</v>
      </c>
      <c r="AF830" s="5">
        <f t="shared" si="12"/>
        <v>143241.9913</v>
      </c>
      <c r="AG830" s="5">
        <f t="shared" si="13"/>
        <v>108201.8656</v>
      </c>
      <c r="AH830" s="5">
        <f t="shared" si="14"/>
        <v>2766.171909</v>
      </c>
      <c r="AI830" s="5">
        <f t="shared" si="15"/>
        <v>35040.12564</v>
      </c>
      <c r="AJ830" s="1">
        <f t="shared" si="16"/>
        <v>499292953.4</v>
      </c>
      <c r="AK830" s="1">
        <f t="shared" si="17"/>
        <v>43219.38285</v>
      </c>
      <c r="AL830" s="1" t="s">
        <v>20</v>
      </c>
      <c r="AM830" s="5">
        <f t="shared" si="18"/>
        <v>0.4614457897</v>
      </c>
      <c r="AN830" s="5">
        <f t="shared" si="19"/>
        <v>1.507019256</v>
      </c>
      <c r="AO830" s="5">
        <f t="shared" si="20"/>
        <v>0.7665609648</v>
      </c>
      <c r="AP830" s="5">
        <f t="shared" si="21"/>
        <v>0.3485660517</v>
      </c>
      <c r="AQ830" s="1">
        <f t="shared" si="22"/>
        <v>1.15525239</v>
      </c>
      <c r="AR830" s="1">
        <f t="shared" si="23"/>
        <v>0.2457983809</v>
      </c>
      <c r="AT830" s="1">
        <v>0.185667314833334</v>
      </c>
      <c r="AU830" s="1">
        <f t="shared" si="24"/>
        <v>0.00000371860475</v>
      </c>
      <c r="AV830" s="1">
        <f t="shared" si="25"/>
        <v>268918.0666</v>
      </c>
    </row>
    <row r="831" ht="12.75" customHeight="1">
      <c r="A831" s="4" t="s">
        <v>1710</v>
      </c>
      <c r="B831" s="1" t="s">
        <v>1711</v>
      </c>
      <c r="C831" s="2">
        <v>2.16736504252366E-9</v>
      </c>
      <c r="D831" s="2">
        <v>-4.65706332153386E-9</v>
      </c>
      <c r="E831" s="2">
        <v>-3.37381839792454E-10</v>
      </c>
      <c r="F831" s="2">
        <v>5.18350437900811E-9</v>
      </c>
      <c r="G831" s="1">
        <v>4183937.86131095</v>
      </c>
      <c r="H831" s="1">
        <v>-314220.45193084</v>
      </c>
      <c r="I831" s="1">
        <v>-17287.0782348676</v>
      </c>
      <c r="J831" s="1">
        <v>-4001.70885572013</v>
      </c>
      <c r="K831" s="1">
        <v>314724.670095475</v>
      </c>
      <c r="L831" s="1">
        <v>17018.6955085375</v>
      </c>
      <c r="M831" s="1">
        <v>17870.7443608684</v>
      </c>
      <c r="N831" s="1">
        <v>16575.4006990187</v>
      </c>
      <c r="O831" s="1">
        <v>3501890.24618205</v>
      </c>
      <c r="P831" s="1">
        <v>349056.940548961</v>
      </c>
      <c r="Q831" s="1">
        <v>136988.081658082</v>
      </c>
      <c r="S831" s="5">
        <f t="shared" ref="S831:U831" si="853">($AY$3*M831^2)/(2*$AY$6)</f>
        <v>19344.07897</v>
      </c>
      <c r="T831" s="5">
        <f t="shared" si="853"/>
        <v>16641.43772</v>
      </c>
      <c r="U831" s="5">
        <f t="shared" si="853"/>
        <v>742793052.7</v>
      </c>
      <c r="V831" s="1" t="s">
        <v>20</v>
      </c>
      <c r="W831" s="2">
        <f t="shared" si="3"/>
        <v>55275.14348</v>
      </c>
      <c r="X831" s="1">
        <f t="shared" si="4"/>
        <v>0.09479660393</v>
      </c>
      <c r="Y831" s="1">
        <f t="shared" si="5"/>
        <v>0.1045262879</v>
      </c>
      <c r="Z831" s="1">
        <f t="shared" si="6"/>
        <v>0.08992248804</v>
      </c>
      <c r="AA831" s="5">
        <f t="shared" si="7"/>
        <v>0.4965329855</v>
      </c>
      <c r="AB831" s="1">
        <f t="shared" si="8"/>
        <v>2693.014119</v>
      </c>
      <c r="AC831" s="1">
        <f t="shared" si="9"/>
        <v>105571.9255</v>
      </c>
      <c r="AD831" s="5">
        <f t="shared" si="10"/>
        <v>33382.27506</v>
      </c>
      <c r="AE831" s="5">
        <f t="shared" si="11"/>
        <v>62815.7135</v>
      </c>
      <c r="AF831" s="5">
        <f t="shared" si="12"/>
        <v>144413.5829</v>
      </c>
      <c r="AG831" s="5">
        <f t="shared" si="13"/>
        <v>108422.5311</v>
      </c>
      <c r="AH831" s="5">
        <f t="shared" si="14"/>
        <v>2839.675403</v>
      </c>
      <c r="AI831" s="5">
        <f t="shared" si="15"/>
        <v>35991.05172</v>
      </c>
      <c r="AJ831" s="1">
        <f t="shared" si="16"/>
        <v>500899869.6</v>
      </c>
      <c r="AK831" s="1">
        <f t="shared" si="17"/>
        <v>43042.7369</v>
      </c>
      <c r="AL831" s="1" t="s">
        <v>20</v>
      </c>
      <c r="AM831" s="5">
        <f t="shared" si="18"/>
        <v>0.4619887254</v>
      </c>
      <c r="AN831" s="5">
        <f t="shared" si="19"/>
        <v>1.500496502</v>
      </c>
      <c r="AO831" s="5">
        <f t="shared" si="20"/>
        <v>0.7974117329</v>
      </c>
      <c r="AP831" s="5">
        <f t="shared" si="21"/>
        <v>0.34685094</v>
      </c>
      <c r="AQ831" s="1">
        <f t="shared" si="22"/>
        <v>1.163726811</v>
      </c>
      <c r="AR831" s="1">
        <f t="shared" si="23"/>
        <v>0.2476014492</v>
      </c>
      <c r="AT831" s="1">
        <v>0.12627546751081</v>
      </c>
      <c r="AU831" s="1">
        <f t="shared" si="24"/>
        <v>0.000002520972258</v>
      </c>
      <c r="AV831" s="1">
        <f t="shared" si="25"/>
        <v>396672.3541</v>
      </c>
    </row>
    <row r="832" ht="12.75" customHeight="1">
      <c r="A832" s="4" t="s">
        <v>1712</v>
      </c>
      <c r="B832" s="1" t="s">
        <v>1713</v>
      </c>
      <c r="C832" s="2">
        <v>1.25918496843116E-9</v>
      </c>
      <c r="D832" s="2">
        <v>-3.7376363023861E-9</v>
      </c>
      <c r="E832" s="2">
        <v>-3.10103572800249E-9</v>
      </c>
      <c r="F832" s="2">
        <v>5.03461191414576E-9</v>
      </c>
      <c r="G832" s="1">
        <v>5015755.04812467</v>
      </c>
      <c r="H832" s="1">
        <v>-316782.910241333</v>
      </c>
      <c r="I832" s="1">
        <v>-6376.88781001663</v>
      </c>
      <c r="J832" s="1">
        <v>-15928.9845924928</v>
      </c>
      <c r="K832" s="1">
        <v>317247.961016182</v>
      </c>
      <c r="L832" s="1">
        <v>18540.3316382841</v>
      </c>
      <c r="M832" s="1">
        <v>20624.8376405469</v>
      </c>
      <c r="N832" s="1">
        <v>17402.7685779385</v>
      </c>
      <c r="O832" s="1">
        <v>3957759.68006913</v>
      </c>
      <c r="P832" s="1">
        <v>328248.434177827</v>
      </c>
      <c r="Q832" s="1">
        <v>127468.864651968</v>
      </c>
      <c r="S832" s="5">
        <f t="shared" ref="S832:U832" si="854">($AY$3*M832^2)/(2*$AY$6)</f>
        <v>25765.8129</v>
      </c>
      <c r="T832" s="5">
        <f t="shared" si="854"/>
        <v>18344.22894</v>
      </c>
      <c r="U832" s="5">
        <f t="shared" si="854"/>
        <v>948771458.5</v>
      </c>
      <c r="V832" s="1" t="s">
        <v>20</v>
      </c>
      <c r="W832" s="2">
        <f t="shared" si="3"/>
        <v>49033.94793</v>
      </c>
      <c r="X832" s="1">
        <f t="shared" si="4"/>
        <v>0.1429688005</v>
      </c>
      <c r="Y832" s="1">
        <f t="shared" si="5"/>
        <v>0.1769242462</v>
      </c>
      <c r="Z832" s="1">
        <f t="shared" si="6"/>
        <v>0.1259629917</v>
      </c>
      <c r="AA832" s="5">
        <f t="shared" si="7"/>
        <v>0.4822704298</v>
      </c>
      <c r="AB832" s="1">
        <f t="shared" si="8"/>
        <v>2948.588564</v>
      </c>
      <c r="AC832" s="1">
        <f t="shared" si="9"/>
        <v>112233.3399</v>
      </c>
      <c r="AD832" s="5">
        <f t="shared" si="10"/>
        <v>36085.08319</v>
      </c>
      <c r="AE832" s="5">
        <f t="shared" si="11"/>
        <v>56753.52583</v>
      </c>
      <c r="AF832" s="5">
        <f t="shared" si="12"/>
        <v>138200.9926</v>
      </c>
      <c r="AG832" s="5">
        <f t="shared" si="13"/>
        <v>95434.86732</v>
      </c>
      <c r="AH832" s="5">
        <f t="shared" si="14"/>
        <v>2671.131415</v>
      </c>
      <c r="AI832" s="5">
        <f t="shared" si="15"/>
        <v>42766.12532</v>
      </c>
      <c r="AJ832" s="1">
        <f t="shared" si="16"/>
        <v>504915811.8</v>
      </c>
      <c r="AK832" s="1">
        <f t="shared" si="17"/>
        <v>40076.12375</v>
      </c>
      <c r="AL832" s="1" t="s">
        <v>20</v>
      </c>
      <c r="AM832" s="5">
        <f t="shared" si="18"/>
        <v>0.5290684904</v>
      </c>
      <c r="AN832" s="5">
        <f t="shared" si="19"/>
        <v>1.399236935</v>
      </c>
      <c r="AO832" s="5">
        <f t="shared" si="20"/>
        <v>0.8896642181</v>
      </c>
      <c r="AP832" s="5">
        <f t="shared" si="21"/>
        <v>0.3653489039</v>
      </c>
      <c r="AQ832" s="1">
        <f t="shared" si="22"/>
        <v>1.259891837</v>
      </c>
      <c r="AR832" s="1">
        <f t="shared" si="23"/>
        <v>0.268062093</v>
      </c>
      <c r="AT832" s="1">
        <v>0.276172793393892</v>
      </c>
      <c r="AU832" s="1">
        <f t="shared" si="24"/>
        <v>0.000005469680032</v>
      </c>
      <c r="AV832" s="1">
        <f t="shared" si="25"/>
        <v>182826.0509</v>
      </c>
    </row>
    <row r="833" ht="12.75" customHeight="1">
      <c r="A833" s="4" t="s">
        <v>1714</v>
      </c>
      <c r="B833" s="1" t="s">
        <v>1715</v>
      </c>
      <c r="C833" s="2">
        <v>1.19313901712238E-9</v>
      </c>
      <c r="D833" s="2">
        <v>-3.90695310777267E-9</v>
      </c>
      <c r="E833" s="2">
        <v>-3.19153506583072E-9</v>
      </c>
      <c r="F833" s="2">
        <v>5.19439103429875E-9</v>
      </c>
      <c r="G833" s="1">
        <v>4557953.6077375</v>
      </c>
      <c r="H833" s="1">
        <v>-312842.238403214</v>
      </c>
      <c r="I833" s="1">
        <v>-5563.44138633222</v>
      </c>
      <c r="J833" s="1">
        <v>-20500.8340383566</v>
      </c>
      <c r="K833" s="1">
        <v>313572.729338609</v>
      </c>
      <c r="L833" s="1">
        <v>17649.0228025609</v>
      </c>
      <c r="M833" s="1">
        <v>18908.9395171498</v>
      </c>
      <c r="N833" s="1">
        <v>16979.4069721868</v>
      </c>
      <c r="O833" s="1">
        <v>3679162.38660673</v>
      </c>
      <c r="P833" s="1">
        <v>325240.493898874</v>
      </c>
      <c r="Q833" s="1">
        <v>129988.221513985</v>
      </c>
      <c r="S833" s="5">
        <f t="shared" ref="S833:U833" si="855">($AY$3*M833^2)/(2*$AY$6)</f>
        <v>21656.9412</v>
      </c>
      <c r="T833" s="5">
        <f t="shared" si="855"/>
        <v>17462.55583</v>
      </c>
      <c r="U833" s="5">
        <f t="shared" si="855"/>
        <v>819899620.2</v>
      </c>
      <c r="V833" s="1" t="s">
        <v>20</v>
      </c>
      <c r="W833" s="2">
        <f t="shared" si="3"/>
        <v>53069.95407</v>
      </c>
      <c r="X833" s="1">
        <f t="shared" si="4"/>
        <v>0.1105971422</v>
      </c>
      <c r="Y833" s="1">
        <f t="shared" si="5"/>
        <v>0.1269512326</v>
      </c>
      <c r="Z833" s="1">
        <f t="shared" si="6"/>
        <v>0.1023640858</v>
      </c>
      <c r="AA833" s="5">
        <f t="shared" si="7"/>
        <v>0.497575829</v>
      </c>
      <c r="AB833" s="1">
        <f t="shared" si="8"/>
        <v>2810.806619</v>
      </c>
      <c r="AC833" s="1">
        <f t="shared" si="9"/>
        <v>108211.0611</v>
      </c>
      <c r="AD833" s="5">
        <f t="shared" si="10"/>
        <v>34124.26003</v>
      </c>
      <c r="AE833" s="5">
        <f t="shared" si="11"/>
        <v>59115.54354</v>
      </c>
      <c r="AF833" s="5">
        <f t="shared" si="12"/>
        <v>140612.505</v>
      </c>
      <c r="AG833" s="5">
        <f t="shared" si="13"/>
        <v>102610.3786</v>
      </c>
      <c r="AH833" s="5">
        <f t="shared" si="14"/>
        <v>2770.419189</v>
      </c>
      <c r="AI833" s="5">
        <f t="shared" si="15"/>
        <v>38002.12634</v>
      </c>
      <c r="AJ833" s="1">
        <f t="shared" si="16"/>
        <v>499066498.9</v>
      </c>
      <c r="AK833" s="1">
        <f t="shared" si="17"/>
        <v>41422.71569</v>
      </c>
      <c r="AL833" s="1" t="s">
        <v>20</v>
      </c>
      <c r="AM833" s="5">
        <f t="shared" si="18"/>
        <v>0.4863703901</v>
      </c>
      <c r="AN833" s="5">
        <f t="shared" si="19"/>
        <v>1.462497644</v>
      </c>
      <c r="AO833" s="5">
        <f t="shared" si="20"/>
        <v>0.8442221268</v>
      </c>
      <c r="AP833" s="5">
        <f t="shared" si="21"/>
        <v>0.3549232687</v>
      </c>
      <c r="AQ833" s="1">
        <f t="shared" si="22"/>
        <v>1.204813568</v>
      </c>
      <c r="AR833" s="1">
        <f t="shared" si="23"/>
        <v>0.2563433124</v>
      </c>
      <c r="AT833" s="1">
        <v>0.875714750366177</v>
      </c>
      <c r="AU833" s="1">
        <f t="shared" si="24"/>
        <v>0.0000175470554</v>
      </c>
      <c r="AV833" s="1">
        <f t="shared" si="25"/>
        <v>56989.61891</v>
      </c>
    </row>
    <row r="834" ht="12.75" customHeight="1">
      <c r="A834" s="4" t="s">
        <v>1716</v>
      </c>
      <c r="B834" s="1" t="s">
        <v>1717</v>
      </c>
      <c r="C834" s="2">
        <v>1.72466037795692E-9</v>
      </c>
      <c r="D834" s="2">
        <v>-4.41758142529223E-9</v>
      </c>
      <c r="E834" s="2">
        <v>-2.46696646203223E-9</v>
      </c>
      <c r="F834" s="2">
        <v>5.41867125523631E-9</v>
      </c>
      <c r="G834" s="1">
        <v>5199206.15316175</v>
      </c>
      <c r="H834" s="1">
        <v>-316123.160622289</v>
      </c>
      <c r="I834" s="1">
        <v>-7277.95170576193</v>
      </c>
      <c r="J834" s="1">
        <v>-20076.1224008679</v>
      </c>
      <c r="K834" s="1">
        <v>316854.822038885</v>
      </c>
      <c r="L834" s="1">
        <v>16135.9888976169</v>
      </c>
      <c r="M834" s="1">
        <v>16876.3154552176</v>
      </c>
      <c r="N834" s="1">
        <v>15745.631415509</v>
      </c>
      <c r="O834" s="1">
        <v>3689984.9428108</v>
      </c>
      <c r="P834" s="1">
        <v>341164.23755888</v>
      </c>
      <c r="Q834" s="1">
        <v>135208.774465353</v>
      </c>
      <c r="S834" s="5">
        <f t="shared" ref="S834:U834" si="856">($AY$3*M834^2)/(2*$AY$6)</f>
        <v>17251.1496</v>
      </c>
      <c r="T834" s="5">
        <f t="shared" si="856"/>
        <v>15016.99146</v>
      </c>
      <c r="U834" s="5">
        <f t="shared" si="856"/>
        <v>824730317.9</v>
      </c>
      <c r="V834" s="1" t="s">
        <v>20</v>
      </c>
      <c r="W834" s="2">
        <f t="shared" si="3"/>
        <v>51835.0243</v>
      </c>
      <c r="X834" s="1">
        <f t="shared" si="4"/>
        <v>0.09690463719</v>
      </c>
      <c r="Y834" s="1">
        <f t="shared" si="5"/>
        <v>0.1060006813</v>
      </c>
      <c r="Z834" s="1">
        <f t="shared" si="6"/>
        <v>0.09227276806</v>
      </c>
      <c r="AA834" s="5">
        <f t="shared" si="7"/>
        <v>0.519059852</v>
      </c>
      <c r="AB834" s="1">
        <f t="shared" si="8"/>
        <v>3002.026602</v>
      </c>
      <c r="AC834" s="1">
        <f t="shared" si="9"/>
        <v>108370.1</v>
      </c>
      <c r="AD834" s="5">
        <f t="shared" si="10"/>
        <v>30334.90522</v>
      </c>
      <c r="AE834" s="5">
        <f t="shared" si="11"/>
        <v>60051.11313</v>
      </c>
      <c r="AF834" s="5">
        <f t="shared" si="12"/>
        <v>129960.6598</v>
      </c>
      <c r="AG834" s="5">
        <f t="shared" si="13"/>
        <v>97447.42384</v>
      </c>
      <c r="AH834" s="5">
        <f t="shared" si="14"/>
        <v>2766.353449</v>
      </c>
      <c r="AI834" s="5">
        <f t="shared" si="15"/>
        <v>32513.23598</v>
      </c>
      <c r="AJ834" s="1">
        <f t="shared" si="16"/>
        <v>504290111.7</v>
      </c>
      <c r="AK834" s="1">
        <f t="shared" si="17"/>
        <v>41733.84269</v>
      </c>
      <c r="AL834" s="1" t="s">
        <v>20</v>
      </c>
      <c r="AM834" s="5">
        <f t="shared" si="18"/>
        <v>0.5174996853</v>
      </c>
      <c r="AN834" s="5">
        <f t="shared" si="19"/>
        <v>1.662408727</v>
      </c>
      <c r="AO834" s="5">
        <f t="shared" si="20"/>
        <v>0.8397681332</v>
      </c>
      <c r="AP834" s="5">
        <f t="shared" si="21"/>
        <v>0.3880328958</v>
      </c>
      <c r="AQ834" s="1">
        <f t="shared" si="22"/>
        <v>1.20834814</v>
      </c>
      <c r="AR834" s="1">
        <f t="shared" si="23"/>
        <v>0.2570953488</v>
      </c>
      <c r="AT834" s="1">
        <v>0.207361396738988</v>
      </c>
      <c r="AU834" s="1">
        <f t="shared" si="24"/>
        <v>0.000004111946515</v>
      </c>
      <c r="AV834" s="1">
        <f t="shared" si="25"/>
        <v>243193.8247</v>
      </c>
    </row>
    <row r="835" ht="12.75" customHeight="1">
      <c r="A835" s="4" t="s">
        <v>1718</v>
      </c>
      <c r="B835" s="1" t="s">
        <v>1719</v>
      </c>
      <c r="C835" s="2">
        <v>2.03758950922509E-9</v>
      </c>
      <c r="D835" s="2">
        <v>-4.68530464986029E-9</v>
      </c>
      <c r="E835" s="2">
        <v>-1.98029010898787E-9</v>
      </c>
      <c r="F835" s="2">
        <v>5.49137473241995E-9</v>
      </c>
      <c r="G835" s="1">
        <v>5277308.96628867</v>
      </c>
      <c r="H835" s="1">
        <v>-313286.55721838</v>
      </c>
      <c r="I835" s="1">
        <v>-8060.47509903454</v>
      </c>
      <c r="J835" s="1">
        <v>-20438.0928772802</v>
      </c>
      <c r="K835" s="1">
        <v>314059.416046139</v>
      </c>
      <c r="L835" s="1">
        <v>16097.9335599823</v>
      </c>
      <c r="M835" s="1">
        <v>16567.0784641653</v>
      </c>
      <c r="N835" s="1">
        <v>15854.102565176</v>
      </c>
      <c r="O835" s="1">
        <v>3726802.40917184</v>
      </c>
      <c r="P835" s="1">
        <v>343604.853794989</v>
      </c>
      <c r="Q835" s="1">
        <v>136203.162261519</v>
      </c>
      <c r="S835" s="5">
        <f t="shared" ref="S835:U835" si="857">($AY$3*M835^2)/(2*$AY$6)</f>
        <v>16624.73113</v>
      </c>
      <c r="T835" s="5">
        <f t="shared" si="857"/>
        <v>15224.60728</v>
      </c>
      <c r="U835" s="5">
        <f t="shared" si="857"/>
        <v>841270203.3</v>
      </c>
      <c r="V835" s="1" t="s">
        <v>20</v>
      </c>
      <c r="W835" s="2">
        <f t="shared" si="3"/>
        <v>52140.33801</v>
      </c>
      <c r="X835" s="1">
        <f t="shared" si="4"/>
        <v>0.09532187509</v>
      </c>
      <c r="Y835" s="1">
        <f t="shared" si="5"/>
        <v>0.1009587986</v>
      </c>
      <c r="Z835" s="1">
        <f t="shared" si="6"/>
        <v>0.09245611543</v>
      </c>
      <c r="AA835" s="5">
        <f t="shared" si="7"/>
        <v>0.5260241897</v>
      </c>
      <c r="AB835" s="1">
        <f t="shared" si="8"/>
        <v>3024.490871</v>
      </c>
      <c r="AC835" s="1">
        <f t="shared" si="9"/>
        <v>108909.3989</v>
      </c>
      <c r="AD835" s="5">
        <f t="shared" si="10"/>
        <v>30139.49335</v>
      </c>
      <c r="AE835" s="5">
        <f t="shared" si="11"/>
        <v>61001.03868</v>
      </c>
      <c r="AF835" s="5">
        <f t="shared" si="12"/>
        <v>129115.0909</v>
      </c>
      <c r="AG835" s="5">
        <f t="shared" si="13"/>
        <v>97620.19235</v>
      </c>
      <c r="AH835" s="5">
        <f t="shared" si="14"/>
        <v>2752.654987</v>
      </c>
      <c r="AI835" s="5">
        <f t="shared" si="15"/>
        <v>31494.8985</v>
      </c>
      <c r="AJ835" s="1">
        <f t="shared" si="16"/>
        <v>499841084.9</v>
      </c>
      <c r="AK835" s="1">
        <f t="shared" si="17"/>
        <v>41892.08725</v>
      </c>
      <c r="AL835" s="1" t="s">
        <v>20</v>
      </c>
      <c r="AM835" s="5">
        <f t="shared" si="18"/>
        <v>0.5120263266</v>
      </c>
      <c r="AN835" s="5">
        <f t="shared" si="19"/>
        <v>1.658425638</v>
      </c>
      <c r="AO835" s="5">
        <f t="shared" si="20"/>
        <v>0.8193976622</v>
      </c>
      <c r="AP835" s="5">
        <f t="shared" si="21"/>
        <v>0.3871283222</v>
      </c>
      <c r="AQ835" s="1">
        <f t="shared" si="22"/>
        <v>1.193163477</v>
      </c>
      <c r="AR835" s="1">
        <f t="shared" si="23"/>
        <v>0.2538645696</v>
      </c>
      <c r="AT835" s="1">
        <v>0.279077161695783</v>
      </c>
      <c r="AU835" s="1">
        <f t="shared" si="24"/>
        <v>0.000005583317781</v>
      </c>
      <c r="AV835" s="1">
        <f t="shared" si="25"/>
        <v>179104.9765</v>
      </c>
    </row>
    <row r="836" ht="12.75" customHeight="1">
      <c r="A836" s="4" t="s">
        <v>1720</v>
      </c>
      <c r="B836" s="1" t="s">
        <v>1721</v>
      </c>
      <c r="C836" s="2">
        <v>-1.02844631027954E-11</v>
      </c>
      <c r="D836" s="2">
        <v>-5.26456788926973E-9</v>
      </c>
      <c r="E836" s="2">
        <v>-1.46209989802998E-9</v>
      </c>
      <c r="F836" s="2">
        <v>5.61152468698494E-9</v>
      </c>
      <c r="G836" s="1">
        <v>4985073.6068188</v>
      </c>
      <c r="H836" s="1">
        <v>-320206.268369819</v>
      </c>
      <c r="I836" s="1">
        <v>-8977.79674838995</v>
      </c>
      <c r="J836" s="1">
        <v>-20200.3029274484</v>
      </c>
      <c r="K836" s="1">
        <v>321006.053160987</v>
      </c>
      <c r="L836" s="1">
        <v>16380.7253751911</v>
      </c>
      <c r="M836" s="1">
        <v>17592.4083436045</v>
      </c>
      <c r="N836" s="1">
        <v>15726.841277096</v>
      </c>
      <c r="O836" s="1">
        <v>3699171.05716336</v>
      </c>
      <c r="P836" s="1">
        <v>337364.422558966</v>
      </c>
      <c r="Q836" s="1">
        <v>136194.962044832</v>
      </c>
      <c r="S836" s="5">
        <f t="shared" ref="S836:U836" si="858">($AY$3*M836^2)/(2*$AY$6)</f>
        <v>18746.20517</v>
      </c>
      <c r="T836" s="5">
        <f t="shared" si="858"/>
        <v>14981.17162</v>
      </c>
      <c r="U836" s="5">
        <f t="shared" si="858"/>
        <v>828841715.2</v>
      </c>
      <c r="V836" s="1" t="s">
        <v>20</v>
      </c>
      <c r="W836" s="2">
        <f t="shared" si="3"/>
        <v>54820.64134</v>
      </c>
      <c r="X836" s="1">
        <f t="shared" si="4"/>
        <v>0.08928490374</v>
      </c>
      <c r="Y836" s="1">
        <f t="shared" si="5"/>
        <v>0.1029822485</v>
      </c>
      <c r="Z836" s="1">
        <f t="shared" si="6"/>
        <v>0.08229904267</v>
      </c>
      <c r="AA836" s="5">
        <f t="shared" si="7"/>
        <v>0.537533472</v>
      </c>
      <c r="AB836" s="1">
        <f t="shared" si="8"/>
        <v>2939.556452</v>
      </c>
      <c r="AC836" s="1">
        <f t="shared" si="9"/>
        <v>108504.9083</v>
      </c>
      <c r="AD836" s="5">
        <f t="shared" si="10"/>
        <v>29257.41762</v>
      </c>
      <c r="AE836" s="5">
        <f t="shared" si="11"/>
        <v>55762.83323</v>
      </c>
      <c r="AF836" s="5">
        <f t="shared" si="12"/>
        <v>130642.5156</v>
      </c>
      <c r="AG836" s="5">
        <f t="shared" si="13"/>
        <v>97914.49165</v>
      </c>
      <c r="AH836" s="5">
        <f t="shared" si="14"/>
        <v>2762.916485</v>
      </c>
      <c r="AI836" s="5">
        <f t="shared" si="15"/>
        <v>32728.02394</v>
      </c>
      <c r="AJ836" s="1">
        <f t="shared" si="16"/>
        <v>510897001.2</v>
      </c>
      <c r="AK836" s="1">
        <f t="shared" si="17"/>
        <v>40418.10686</v>
      </c>
      <c r="AL836" s="1" t="s">
        <v>20</v>
      </c>
      <c r="AM836" s="5">
        <f t="shared" si="18"/>
        <v>0.5217787404</v>
      </c>
      <c r="AN836" s="5">
        <f t="shared" si="19"/>
        <v>1.746213585</v>
      </c>
      <c r="AO836" s="5">
        <f t="shared" si="20"/>
        <v>0.9161962756</v>
      </c>
      <c r="AP836" s="5">
        <f t="shared" si="21"/>
        <v>0.3910648834</v>
      </c>
      <c r="AQ836" s="1">
        <f t="shared" si="22"/>
        <v>1.264030012</v>
      </c>
      <c r="AR836" s="1">
        <f t="shared" si="23"/>
        <v>0.2689425558</v>
      </c>
      <c r="AT836" s="1">
        <v>0.454269498991739</v>
      </c>
      <c r="AU836" s="1">
        <f t="shared" si="24"/>
        <v>0.00000889160629</v>
      </c>
      <c r="AV836" s="1">
        <f t="shared" si="25"/>
        <v>112465.6184</v>
      </c>
    </row>
    <row r="837" ht="12.75" customHeight="1">
      <c r="A837" s="4" t="s">
        <v>1722</v>
      </c>
      <c r="B837" s="1" t="s">
        <v>1723</v>
      </c>
      <c r="C837" s="2">
        <v>-1.16981481149157E-9</v>
      </c>
      <c r="D837" s="2">
        <v>-5.27718259156574E-9</v>
      </c>
      <c r="E837" s="2">
        <v>9.71501324684812E-10</v>
      </c>
      <c r="F837" s="2">
        <v>5.55241777153425E-9</v>
      </c>
      <c r="G837" s="1">
        <v>5385957.75019144</v>
      </c>
      <c r="H837" s="1">
        <v>-325466.469145568</v>
      </c>
      <c r="I837" s="1">
        <v>-12495.7677601478</v>
      </c>
      <c r="J837" s="1">
        <v>-16667.6271870421</v>
      </c>
      <c r="K837" s="1">
        <v>326149.05549527</v>
      </c>
      <c r="L837" s="1">
        <v>16092.5716005868</v>
      </c>
      <c r="M837" s="1">
        <v>16603.0263384207</v>
      </c>
      <c r="N837" s="1">
        <v>15765.1641392924</v>
      </c>
      <c r="O837" s="1">
        <v>3769100.92718912</v>
      </c>
      <c r="P837" s="1">
        <v>348079.774595597</v>
      </c>
      <c r="Q837" s="1">
        <v>131608.689477849</v>
      </c>
      <c r="S837" s="5">
        <f t="shared" ref="S837:U837" si="859">($AY$3*M837^2)/(2*$AY$6)</f>
        <v>16696.95534</v>
      </c>
      <c r="T837" s="5">
        <f t="shared" si="859"/>
        <v>15054.27224</v>
      </c>
      <c r="U837" s="5">
        <f t="shared" si="859"/>
        <v>860475096.7</v>
      </c>
      <c r="V837" s="1" t="s">
        <v>20</v>
      </c>
      <c r="W837" s="2">
        <f t="shared" si="3"/>
        <v>52185.48045</v>
      </c>
      <c r="X837" s="1">
        <f t="shared" si="4"/>
        <v>0.09509365229</v>
      </c>
      <c r="Y837" s="1">
        <f t="shared" si="5"/>
        <v>0.101222053</v>
      </c>
      <c r="Z837" s="1">
        <f t="shared" si="6"/>
        <v>0.09126360527</v>
      </c>
      <c r="AA837" s="5">
        <f t="shared" si="7"/>
        <v>0.5318715625</v>
      </c>
      <c r="AB837" s="1">
        <f t="shared" si="8"/>
        <v>3055.466233</v>
      </c>
      <c r="AC837" s="1">
        <f t="shared" si="9"/>
        <v>109525.7058</v>
      </c>
      <c r="AD837" s="5">
        <f t="shared" si="10"/>
        <v>29640.92321</v>
      </c>
      <c r="AE837" s="5">
        <f t="shared" si="11"/>
        <v>58843.75355</v>
      </c>
      <c r="AF837" s="5">
        <f t="shared" si="12"/>
        <v>127336.7194</v>
      </c>
      <c r="AG837" s="5">
        <f t="shared" si="13"/>
        <v>96120.48696</v>
      </c>
      <c r="AH837" s="5">
        <f t="shared" si="14"/>
        <v>2737.165651</v>
      </c>
      <c r="AI837" s="5">
        <f t="shared" si="15"/>
        <v>31216.23247</v>
      </c>
      <c r="AJ837" s="1">
        <f t="shared" si="16"/>
        <v>519082343.7</v>
      </c>
      <c r="AK837" s="1">
        <f t="shared" si="17"/>
        <v>41296.74136</v>
      </c>
      <c r="AL837" s="1" t="s">
        <v>20</v>
      </c>
      <c r="AM837" s="5">
        <f t="shared" si="18"/>
        <v>0.5400329941</v>
      </c>
      <c r="AN837" s="5">
        <f t="shared" si="19"/>
        <v>1.751235412</v>
      </c>
      <c r="AO837" s="5">
        <f t="shared" si="20"/>
        <v>0.8821366966</v>
      </c>
      <c r="AP837" s="5">
        <f t="shared" si="21"/>
        <v>0.4076454506</v>
      </c>
      <c r="AQ837" s="1">
        <f t="shared" si="22"/>
        <v>1.256957151</v>
      </c>
      <c r="AR837" s="1">
        <f t="shared" si="23"/>
        <v>0.2674376917</v>
      </c>
      <c r="AT837" s="1">
        <v>0.200392684188537</v>
      </c>
      <c r="AU837" s="1">
        <f t="shared" si="24"/>
        <v>0.000003860518213</v>
      </c>
      <c r="AV837" s="1">
        <f t="shared" si="25"/>
        <v>259032.5818</v>
      </c>
    </row>
    <row r="838" ht="12.75" customHeight="1">
      <c r="A838" s="4" t="s">
        <v>1724</v>
      </c>
      <c r="B838" s="1" t="s">
        <v>1725</v>
      </c>
      <c r="C838" s="2">
        <v>1.28489064560414E-9</v>
      </c>
      <c r="D838" s="2">
        <v>-3.3261492780541E-9</v>
      </c>
      <c r="E838" s="2">
        <v>3.59778922504133E-9</v>
      </c>
      <c r="F838" s="2">
        <v>5.07278968310243E-9</v>
      </c>
      <c r="G838" s="1">
        <v>5147451.80433527</v>
      </c>
      <c r="H838" s="1">
        <v>-311538.886123373</v>
      </c>
      <c r="I838" s="1">
        <v>-4278.9515346213</v>
      </c>
      <c r="J838" s="1">
        <v>7300.46192614375</v>
      </c>
      <c r="K838" s="1">
        <v>311656.930135353</v>
      </c>
      <c r="L838" s="1">
        <v>17000.2706959974</v>
      </c>
      <c r="M838" s="1">
        <v>19244.6960960984</v>
      </c>
      <c r="N838" s="1">
        <v>15748.3632354204</v>
      </c>
      <c r="O838" s="1">
        <v>4080780.83707782</v>
      </c>
      <c r="P838" s="1">
        <v>320884.456552656</v>
      </c>
      <c r="Q838" s="1">
        <v>125318.018194649</v>
      </c>
      <c r="S838" s="5">
        <f t="shared" ref="S838:U838" si="860">($AY$3*M838^2)/(2*$AY$6)</f>
        <v>22432.87242</v>
      </c>
      <c r="T838" s="5">
        <f t="shared" si="860"/>
        <v>15022.20272</v>
      </c>
      <c r="U838" s="5">
        <f t="shared" si="860"/>
        <v>1008670488</v>
      </c>
      <c r="V838" s="1" t="s">
        <v>20</v>
      </c>
      <c r="W838" s="2">
        <f t="shared" si="3"/>
        <v>48769.66071</v>
      </c>
      <c r="X838" s="1">
        <f t="shared" si="4"/>
        <v>0.1215100515</v>
      </c>
      <c r="Y838" s="1">
        <f t="shared" si="5"/>
        <v>0.155712202</v>
      </c>
      <c r="Z838" s="1">
        <f t="shared" si="6"/>
        <v>0.1042728822</v>
      </c>
      <c r="AA838" s="5">
        <f t="shared" si="7"/>
        <v>0.4859275159</v>
      </c>
      <c r="AB838" s="1">
        <f t="shared" si="8"/>
        <v>2987.047727</v>
      </c>
      <c r="AC838" s="1">
        <f t="shared" si="9"/>
        <v>113964.2962</v>
      </c>
      <c r="AD838" s="5">
        <f t="shared" si="10"/>
        <v>32408.87318</v>
      </c>
      <c r="AE838" s="5">
        <f t="shared" si="11"/>
        <v>54164.31428</v>
      </c>
      <c r="AF838" s="5">
        <f t="shared" si="12"/>
        <v>132577.2575</v>
      </c>
      <c r="AG838" s="5">
        <f t="shared" si="13"/>
        <v>92973.21067</v>
      </c>
      <c r="AH838" s="5">
        <f t="shared" si="14"/>
        <v>2630.560711</v>
      </c>
      <c r="AI838" s="5">
        <f t="shared" si="15"/>
        <v>39604.04683</v>
      </c>
      <c r="AJ838" s="1">
        <f t="shared" si="16"/>
        <v>496017409.8</v>
      </c>
      <c r="AK838" s="1">
        <f t="shared" si="17"/>
        <v>38909.92193</v>
      </c>
      <c r="AL838" s="1" t="s">
        <v>20</v>
      </c>
      <c r="AM838" s="5">
        <f t="shared" si="18"/>
        <v>0.5335057338</v>
      </c>
      <c r="AN838" s="5">
        <f t="shared" si="19"/>
        <v>1.530498784</v>
      </c>
      <c r="AO838" s="5">
        <f t="shared" si="20"/>
        <v>0.9157642192</v>
      </c>
      <c r="AP838" s="5">
        <f t="shared" si="21"/>
        <v>0.3741346134</v>
      </c>
      <c r="AQ838" s="1">
        <f t="shared" si="22"/>
        <v>1.274783873</v>
      </c>
      <c r="AR838" s="1">
        <f t="shared" si="23"/>
        <v>0.2712306113</v>
      </c>
      <c r="AT838" s="1">
        <v>0.801321453824118</v>
      </c>
      <c r="AU838" s="1">
        <f t="shared" si="24"/>
        <v>0.00001615510742</v>
      </c>
      <c r="AV838" s="1">
        <f t="shared" si="25"/>
        <v>61899.92885</v>
      </c>
    </row>
    <row r="839" ht="12.75" customHeight="1">
      <c r="A839" s="4" t="s">
        <v>1726</v>
      </c>
      <c r="B839" s="1" t="s">
        <v>1727</v>
      </c>
      <c r="C839" s="2">
        <v>8.05030592283181E-10</v>
      </c>
      <c r="D839" s="2">
        <v>-3.62767792540823E-9</v>
      </c>
      <c r="E839" s="2">
        <v>-1.09429812693149E-9</v>
      </c>
      <c r="F839" s="2">
        <v>4.50372972314103E-9</v>
      </c>
      <c r="G839" s="1">
        <v>2847419.14864299</v>
      </c>
      <c r="H839" s="1">
        <v>-309910.381365361</v>
      </c>
      <c r="I839" s="1">
        <v>-8529.40516637547</v>
      </c>
      <c r="J839" s="1">
        <v>-31000.3134493778</v>
      </c>
      <c r="K839" s="1">
        <v>311621.532597123</v>
      </c>
      <c r="L839" s="1">
        <v>19247.9855351638</v>
      </c>
      <c r="M839" s="1">
        <v>25056.8425244916</v>
      </c>
      <c r="N839" s="1">
        <v>15441.7397556997</v>
      </c>
      <c r="O839" s="1">
        <v>3140207.25506297</v>
      </c>
      <c r="P839" s="1">
        <v>298363.786903116</v>
      </c>
      <c r="Q839" s="1">
        <v>135659.967716431</v>
      </c>
      <c r="S839" s="5">
        <f t="shared" ref="S839:U839" si="861">($AY$3*M839^2)/(2*$AY$6)</f>
        <v>38029.04848</v>
      </c>
      <c r="T839" s="5">
        <f t="shared" si="861"/>
        <v>14442.92745</v>
      </c>
      <c r="U839" s="5">
        <f t="shared" si="861"/>
        <v>597281959.3</v>
      </c>
      <c r="V839" s="1" t="s">
        <v>20</v>
      </c>
      <c r="W839" s="2">
        <f t="shared" si="3"/>
        <v>58216.43955</v>
      </c>
      <c r="X839" s="1">
        <f t="shared" si="4"/>
        <v>0.1093148807</v>
      </c>
      <c r="Y839" s="1">
        <f t="shared" si="5"/>
        <v>0.1852513601</v>
      </c>
      <c r="Z839" s="1">
        <f t="shared" si="6"/>
        <v>0.07035600577</v>
      </c>
      <c r="AA839" s="5">
        <f t="shared" si="7"/>
        <v>0.4314167023</v>
      </c>
      <c r="AB839" s="1">
        <f t="shared" si="8"/>
        <v>2221.629932</v>
      </c>
      <c r="AC839" s="1">
        <f t="shared" si="9"/>
        <v>99971.5288</v>
      </c>
      <c r="AD839" s="5">
        <f t="shared" si="10"/>
        <v>35793.09673</v>
      </c>
      <c r="AE839" s="5">
        <f t="shared" si="11"/>
        <v>47802.69716</v>
      </c>
      <c r="AF839" s="5">
        <f t="shared" si="12"/>
        <v>166338.2802</v>
      </c>
      <c r="AG839" s="5">
        <f t="shared" si="13"/>
        <v>108257.9082</v>
      </c>
      <c r="AH839" s="5">
        <f t="shared" si="14"/>
        <v>2998.753781</v>
      </c>
      <c r="AI839" s="5">
        <f t="shared" si="15"/>
        <v>58080.37193</v>
      </c>
      <c r="AJ839" s="1">
        <f t="shared" si="16"/>
        <v>495961072.9</v>
      </c>
      <c r="AK839" s="1">
        <f t="shared" si="17"/>
        <v>39014.36047</v>
      </c>
      <c r="AL839" s="1" t="s">
        <v>20</v>
      </c>
      <c r="AM839" s="5">
        <f t="shared" si="18"/>
        <v>0.4581291851</v>
      </c>
      <c r="AN839" s="5">
        <f t="shared" si="19"/>
        <v>1.385633315</v>
      </c>
      <c r="AO839" s="5">
        <f t="shared" si="20"/>
        <v>1.037516923</v>
      </c>
      <c r="AP839" s="5">
        <f t="shared" si="21"/>
        <v>0.2981641221</v>
      </c>
      <c r="AQ839" s="1">
        <f t="shared" si="22"/>
        <v>1.271226971</v>
      </c>
      <c r="AR839" s="1">
        <f t="shared" si="23"/>
        <v>0.2704738236</v>
      </c>
      <c r="AT839" s="1">
        <v>0.230754945171265</v>
      </c>
      <c r="AU839" s="1">
        <f t="shared" si="24"/>
        <v>0.000004652682595</v>
      </c>
      <c r="AV839" s="1">
        <f t="shared" si="25"/>
        <v>214929.77</v>
      </c>
    </row>
    <row r="840" ht="12.75" customHeight="1">
      <c r="A840" s="4" t="s">
        <v>1728</v>
      </c>
      <c r="B840" s="1" t="s">
        <v>1729</v>
      </c>
      <c r="C840" s="2">
        <v>1.29058548686164E-9</v>
      </c>
      <c r="D840" s="2">
        <v>-4.53173990299457E-9</v>
      </c>
      <c r="E840" s="2">
        <v>1.80135358202362E-9</v>
      </c>
      <c r="F840" s="2">
        <v>5.12025274025859E-9</v>
      </c>
      <c r="G840" s="1">
        <v>2067873.52429513</v>
      </c>
      <c r="H840" s="1">
        <v>-303391.778961206</v>
      </c>
      <c r="I840" s="1">
        <v>-5484.49708535342</v>
      </c>
      <c r="J840" s="1">
        <v>-6841.6565968816</v>
      </c>
      <c r="K840" s="1">
        <v>303581.191353839</v>
      </c>
      <c r="L840" s="1">
        <v>13367.1542153343</v>
      </c>
      <c r="M840" s="1">
        <v>16090.4447776751</v>
      </c>
      <c r="N840" s="1">
        <v>11729.6379509095</v>
      </c>
      <c r="O840" s="1">
        <v>2499084.44241676</v>
      </c>
      <c r="P840" s="1">
        <v>290880.891449456</v>
      </c>
      <c r="Q840" s="1">
        <v>168487.562521874</v>
      </c>
      <c r="S840" s="5">
        <f t="shared" ref="S840:U840" si="862">($AY$3*M840^2)/(2*$AY$6)</f>
        <v>15681.90687</v>
      </c>
      <c r="T840" s="5">
        <f t="shared" si="862"/>
        <v>8333.587247</v>
      </c>
      <c r="U840" s="5">
        <f t="shared" si="862"/>
        <v>378289802.1</v>
      </c>
      <c r="V840" s="1" t="s">
        <v>20</v>
      </c>
      <c r="W840" s="2">
        <f t="shared" si="3"/>
        <v>77665.55213</v>
      </c>
      <c r="X840" s="1">
        <f t="shared" si="4"/>
        <v>0.02962245504</v>
      </c>
      <c r="Y840" s="1">
        <f t="shared" si="5"/>
        <v>0.04292192885</v>
      </c>
      <c r="Z840" s="1">
        <f t="shared" si="6"/>
        <v>0.02280932044</v>
      </c>
      <c r="AA840" s="5">
        <f t="shared" si="7"/>
        <v>0.4904740488</v>
      </c>
      <c r="AB840" s="1">
        <f t="shared" si="8"/>
        <v>1893.250167</v>
      </c>
      <c r="AC840" s="1">
        <f t="shared" si="9"/>
        <v>89184.14286</v>
      </c>
      <c r="AD840" s="5">
        <f t="shared" si="10"/>
        <v>23914.90025</v>
      </c>
      <c r="AE840" s="5">
        <f t="shared" si="11"/>
        <v>55429.1303</v>
      </c>
      <c r="AF840" s="5">
        <f t="shared" si="12"/>
        <v>171755.7439</v>
      </c>
      <c r="AG840" s="5">
        <f t="shared" si="13"/>
        <v>138949.8394</v>
      </c>
      <c r="AH840" s="5">
        <f t="shared" si="14"/>
        <v>3361.472011</v>
      </c>
      <c r="AI840" s="5">
        <f t="shared" si="15"/>
        <v>32805.90444</v>
      </c>
      <c r="AJ840" s="1">
        <f t="shared" si="16"/>
        <v>483164472.3</v>
      </c>
      <c r="AK840" s="1">
        <f t="shared" si="17"/>
        <v>43709.30655</v>
      </c>
      <c r="AL840" s="1" t="s">
        <v>20</v>
      </c>
      <c r="AM840" s="5">
        <f t="shared" si="18"/>
        <v>0.3477258227</v>
      </c>
      <c r="AN840" s="5">
        <f t="shared" si="19"/>
        <v>2.020349102</v>
      </c>
      <c r="AO840" s="5">
        <f t="shared" si="20"/>
        <v>0.8716796921</v>
      </c>
      <c r="AP840" s="5">
        <f t="shared" si="21"/>
        <v>0.2813090622</v>
      </c>
      <c r="AQ840" s="1">
        <f t="shared" si="22"/>
        <v>1.105404113</v>
      </c>
      <c r="AR840" s="1">
        <f t="shared" si="23"/>
        <v>0.2351923644</v>
      </c>
      <c r="AT840" s="1">
        <v>0.230801055457296</v>
      </c>
      <c r="AU840" s="1">
        <f t="shared" si="24"/>
        <v>0.000004776863132</v>
      </c>
      <c r="AV840" s="1">
        <f t="shared" si="25"/>
        <v>209342.4016</v>
      </c>
    </row>
    <row r="841" ht="12.75" customHeight="1">
      <c r="A841" s="4" t="s">
        <v>1730</v>
      </c>
      <c r="B841" s="1" t="s">
        <v>1731</v>
      </c>
      <c r="C841" s="2">
        <v>1.48381303433658E-10</v>
      </c>
      <c r="D841" s="2">
        <v>-5.26611379670994E-9</v>
      </c>
      <c r="E841" s="2">
        <v>2.11072419548461E-9</v>
      </c>
      <c r="F841" s="2">
        <v>5.70911328257287E-9</v>
      </c>
      <c r="G841" s="1">
        <v>2627650.77576386</v>
      </c>
      <c r="H841" s="1">
        <v>-308894.807410527</v>
      </c>
      <c r="I841" s="1">
        <v>-7133.05274850729</v>
      </c>
      <c r="J841" s="1">
        <v>-1147.15151238251</v>
      </c>
      <c r="K841" s="1">
        <v>308986.725372775</v>
      </c>
      <c r="L841" s="1">
        <v>13884.9658381301</v>
      </c>
      <c r="M841" s="1">
        <v>16777.4480549496</v>
      </c>
      <c r="N841" s="1">
        <v>12145.853244462</v>
      </c>
      <c r="O841" s="1">
        <v>2792013.02369252</v>
      </c>
      <c r="P841" s="1">
        <v>305332.934003842</v>
      </c>
      <c r="Q841" s="1">
        <v>166111.77470636</v>
      </c>
      <c r="S841" s="5">
        <f t="shared" ref="S841:U841" si="863">($AY$3*M841^2)/(2*$AY$6)</f>
        <v>17049.61504</v>
      </c>
      <c r="T841" s="5">
        <f t="shared" si="863"/>
        <v>8935.499413</v>
      </c>
      <c r="U841" s="5">
        <f t="shared" si="863"/>
        <v>472169197</v>
      </c>
      <c r="V841" s="1" t="s">
        <v>20</v>
      </c>
      <c r="W841" s="2">
        <f t="shared" si="3"/>
        <v>76821.69046</v>
      </c>
      <c r="X841" s="1">
        <f t="shared" si="4"/>
        <v>0.03266795224</v>
      </c>
      <c r="Y841" s="1">
        <f t="shared" si="5"/>
        <v>0.04769623369</v>
      </c>
      <c r="Z841" s="1">
        <f t="shared" si="6"/>
        <v>0.02499702586</v>
      </c>
      <c r="AA841" s="5">
        <f t="shared" si="7"/>
        <v>0.5468815797</v>
      </c>
      <c r="AB841" s="1">
        <f t="shared" si="8"/>
        <v>2134.174075</v>
      </c>
      <c r="AC841" s="1">
        <f t="shared" si="9"/>
        <v>94266.17758</v>
      </c>
      <c r="AD841" s="5">
        <f t="shared" si="10"/>
        <v>22209.29301</v>
      </c>
      <c r="AE841" s="5">
        <f t="shared" si="11"/>
        <v>49018.79785</v>
      </c>
      <c r="AF841" s="5">
        <f t="shared" si="12"/>
        <v>153556.2923</v>
      </c>
      <c r="AG841" s="5">
        <f t="shared" si="13"/>
        <v>122877.8992</v>
      </c>
      <c r="AH841" s="5">
        <f t="shared" si="14"/>
        <v>3180.249881</v>
      </c>
      <c r="AI841" s="5">
        <f t="shared" si="15"/>
        <v>30678.39305</v>
      </c>
      <c r="AJ841" s="1">
        <f t="shared" si="16"/>
        <v>491767646.9</v>
      </c>
      <c r="AK841" s="1">
        <f t="shared" si="17"/>
        <v>40458.16425</v>
      </c>
      <c r="AL841" s="1" t="s">
        <v>20</v>
      </c>
      <c r="AM841" s="5">
        <f t="shared" si="18"/>
        <v>0.4002083776</v>
      </c>
      <c r="AN841" s="5">
        <f t="shared" si="19"/>
        <v>2.21424269</v>
      </c>
      <c r="AO841" s="5">
        <f t="shared" si="20"/>
        <v>1.003222577</v>
      </c>
      <c r="AP841" s="5">
        <f t="shared" si="21"/>
        <v>0.320252358</v>
      </c>
      <c r="AQ841" s="1">
        <f t="shared" si="22"/>
        <v>1.215496689</v>
      </c>
      <c r="AR841" s="1">
        <f t="shared" si="23"/>
        <v>0.2586163168</v>
      </c>
      <c r="AT841" s="1">
        <v>0.21927511786052</v>
      </c>
      <c r="AU841" s="1">
        <f t="shared" si="24"/>
        <v>0.000004458917117</v>
      </c>
      <c r="AV841" s="1">
        <f t="shared" si="25"/>
        <v>224269.6991</v>
      </c>
    </row>
    <row r="842" ht="12.75" customHeight="1">
      <c r="A842" s="4" t="s">
        <v>1732</v>
      </c>
      <c r="B842" s="1" t="s">
        <v>1733</v>
      </c>
      <c r="C842" s="2">
        <v>-1.34238508106836E-9</v>
      </c>
      <c r="D842" s="2">
        <v>-5.656206289243E-9</v>
      </c>
      <c r="E842" s="2">
        <v>8.22835346172169E-10</v>
      </c>
      <c r="F842" s="2">
        <v>5.88285734329106E-9</v>
      </c>
      <c r="G842" s="1">
        <v>2394184.35803982</v>
      </c>
      <c r="H842" s="1">
        <v>-315225.575138483</v>
      </c>
      <c r="I842" s="1">
        <v>-8767.0449847338</v>
      </c>
      <c r="J842" s="1">
        <v>-8959.9988186742</v>
      </c>
      <c r="K842" s="1">
        <v>315478.988216787</v>
      </c>
      <c r="L842" s="1">
        <v>12682.8491713004</v>
      </c>
      <c r="M842" s="1">
        <v>13685.6009810231</v>
      </c>
      <c r="N842" s="1">
        <v>12200.5554925669</v>
      </c>
      <c r="O842" s="1">
        <v>2346286.75665212</v>
      </c>
      <c r="P842" s="1">
        <v>315865.331779442</v>
      </c>
      <c r="Q842" s="1">
        <v>177985.014678332</v>
      </c>
      <c r="S842" s="5">
        <f t="shared" ref="S842:U842" si="864">($AY$3*M842^2)/(2*$AY$6)</f>
        <v>11344.63478</v>
      </c>
      <c r="T842" s="5">
        <f t="shared" si="864"/>
        <v>9016.167704</v>
      </c>
      <c r="U842" s="5">
        <f t="shared" si="864"/>
        <v>333445568.9</v>
      </c>
      <c r="V842" s="1" t="s">
        <v>20</v>
      </c>
      <c r="W842" s="2">
        <f t="shared" si="3"/>
        <v>82929.40402</v>
      </c>
      <c r="X842" s="1">
        <f t="shared" si="4"/>
        <v>0.02338926459</v>
      </c>
      <c r="Y842" s="1">
        <f t="shared" si="5"/>
        <v>0.02723395142</v>
      </c>
      <c r="Z842" s="1">
        <f t="shared" si="6"/>
        <v>0.02164422902</v>
      </c>
      <c r="AA842" s="5">
        <f t="shared" si="7"/>
        <v>0.5635246942</v>
      </c>
      <c r="AB842" s="1">
        <f t="shared" si="8"/>
        <v>2037.15846</v>
      </c>
      <c r="AC842" s="1">
        <f t="shared" si="9"/>
        <v>86414.71896</v>
      </c>
      <c r="AD842" s="5">
        <f t="shared" si="10"/>
        <v>21650.43629</v>
      </c>
      <c r="AE842" s="5">
        <f t="shared" si="11"/>
        <v>60638.45322</v>
      </c>
      <c r="AF842" s="5">
        <f t="shared" si="12"/>
        <v>165851.5236</v>
      </c>
      <c r="AG842" s="5">
        <f t="shared" si="13"/>
        <v>141565.8071</v>
      </c>
      <c r="AH842" s="5">
        <f t="shared" si="14"/>
        <v>3469.200659</v>
      </c>
      <c r="AI842" s="5">
        <f t="shared" si="15"/>
        <v>24285.71653</v>
      </c>
      <c r="AJ842" s="1">
        <f t="shared" si="16"/>
        <v>502100404.2</v>
      </c>
      <c r="AK842" s="1">
        <f t="shared" si="17"/>
        <v>46329.28892</v>
      </c>
      <c r="AL842" s="1" t="s">
        <v>20</v>
      </c>
      <c r="AM842" s="5">
        <f t="shared" si="18"/>
        <v>0.3546763266</v>
      </c>
      <c r="AN842" s="5">
        <f t="shared" si="19"/>
        <v>2.319123723</v>
      </c>
      <c r="AO842" s="5">
        <f t="shared" si="20"/>
        <v>0.8280231067</v>
      </c>
      <c r="AP842" s="5">
        <f t="shared" si="21"/>
        <v>0.3027409054</v>
      </c>
      <c r="AQ842" s="1">
        <f t="shared" si="22"/>
        <v>1.083764538</v>
      </c>
      <c r="AR842" s="1">
        <f t="shared" si="23"/>
        <v>0.2305881997</v>
      </c>
      <c r="AT842" s="1">
        <v>0.41844604172393</v>
      </c>
      <c r="AU842" s="1">
        <f t="shared" si="24"/>
        <v>0.000008333911669</v>
      </c>
      <c r="AV842" s="1">
        <f t="shared" si="25"/>
        <v>119991.6725</v>
      </c>
    </row>
    <row r="843" ht="12.75" customHeight="1">
      <c r="A843" s="4" t="s">
        <v>1734</v>
      </c>
      <c r="B843" s="1" t="s">
        <v>1735</v>
      </c>
      <c r="C843" s="2">
        <v>-2.42528503331185E-10</v>
      </c>
      <c r="D843" s="2">
        <v>-5.35090854015834E-9</v>
      </c>
      <c r="E843" s="2">
        <v>6.43925775156025E-10</v>
      </c>
      <c r="F843" s="2">
        <v>5.8759520030773E-9</v>
      </c>
      <c r="G843" s="1">
        <v>2550244.39992361</v>
      </c>
      <c r="H843" s="1">
        <v>-312004.14192205</v>
      </c>
      <c r="I843" s="1">
        <v>-7974.4182240753</v>
      </c>
      <c r="J843" s="1">
        <v>-9612.7025686642</v>
      </c>
      <c r="K843" s="1">
        <v>312272.925867522</v>
      </c>
      <c r="L843" s="1">
        <v>12246.9108513408</v>
      </c>
      <c r="M843" s="1">
        <v>12523.4856235838</v>
      </c>
      <c r="N843" s="1">
        <v>12091.1187997017</v>
      </c>
      <c r="O843" s="1">
        <v>2672442.31489807</v>
      </c>
      <c r="P843" s="1">
        <v>309380.933191571</v>
      </c>
      <c r="Q843" s="1">
        <v>171337.348271982</v>
      </c>
      <c r="S843" s="5">
        <f t="shared" ref="S843:U843" si="865">($AY$3*M843^2)/(2*$AY$6)</f>
        <v>9499.772721</v>
      </c>
      <c r="T843" s="5">
        <f t="shared" si="865"/>
        <v>8855.146458</v>
      </c>
      <c r="U843" s="5">
        <f t="shared" si="865"/>
        <v>432592963.8</v>
      </c>
      <c r="V843" s="1" t="s">
        <v>20</v>
      </c>
      <c r="W843" s="2">
        <f t="shared" si="3"/>
        <v>80257.6354</v>
      </c>
      <c r="X843" s="1">
        <f t="shared" si="4"/>
        <v>0.02328522253</v>
      </c>
      <c r="Y843" s="1">
        <f t="shared" si="5"/>
        <v>0.02434880899</v>
      </c>
      <c r="Z843" s="1">
        <f t="shared" si="6"/>
        <v>0.02269657139</v>
      </c>
      <c r="AA843" s="5">
        <f t="shared" si="7"/>
        <v>0.5628632249</v>
      </c>
      <c r="AB843" s="1">
        <f t="shared" si="8"/>
        <v>2102.504426</v>
      </c>
      <c r="AC843" s="1">
        <f t="shared" si="9"/>
        <v>92225.56979</v>
      </c>
      <c r="AD843" s="5">
        <f t="shared" si="10"/>
        <v>21481.45103</v>
      </c>
      <c r="AE843" s="5">
        <f t="shared" si="11"/>
        <v>64508.66123</v>
      </c>
      <c r="AF843" s="5">
        <f t="shared" si="12"/>
        <v>163023.9204</v>
      </c>
      <c r="AG843" s="5">
        <f t="shared" si="13"/>
        <v>140774.3132</v>
      </c>
      <c r="AH843" s="5">
        <f t="shared" si="14"/>
        <v>3250.616946</v>
      </c>
      <c r="AI843" s="5">
        <f t="shared" si="15"/>
        <v>22249.60713</v>
      </c>
      <c r="AJ843" s="1">
        <f t="shared" si="16"/>
        <v>496997797.5</v>
      </c>
      <c r="AK843" s="1">
        <f t="shared" si="17"/>
        <v>46210.7808</v>
      </c>
      <c r="AL843" s="1" t="s">
        <v>20</v>
      </c>
      <c r="AM843" s="5">
        <f t="shared" si="18"/>
        <v>0.3530457979</v>
      </c>
      <c r="AN843" s="5">
        <f t="shared" si="19"/>
        <v>2.313613717</v>
      </c>
      <c r="AO843" s="5">
        <f t="shared" si="20"/>
        <v>0.7704357647</v>
      </c>
      <c r="AP843" s="5">
        <f t="shared" si="21"/>
        <v>0.3048618855</v>
      </c>
      <c r="AQ843" s="1">
        <f t="shared" si="22"/>
        <v>1.075501839</v>
      </c>
      <c r="AR843" s="1">
        <f t="shared" si="23"/>
        <v>0.2288301786</v>
      </c>
      <c r="AT843" s="1">
        <v>0.645480449311733</v>
      </c>
      <c r="AU843" s="1">
        <f t="shared" si="24"/>
        <v>0.00001298759175</v>
      </c>
      <c r="AV843" s="1">
        <f t="shared" si="25"/>
        <v>76996.56868</v>
      </c>
    </row>
    <row r="844" ht="12.75" customHeight="1">
      <c r="A844" s="4" t="s">
        <v>1736</v>
      </c>
      <c r="B844" s="1" t="s">
        <v>1737</v>
      </c>
      <c r="C844" s="2">
        <v>9.21640314651767E-10</v>
      </c>
      <c r="D844" s="2">
        <v>-5.7737141501779E-9</v>
      </c>
      <c r="E844" s="2">
        <v>8.1597516190927E-10</v>
      </c>
      <c r="F844" s="2">
        <v>5.9107092361034E-9</v>
      </c>
      <c r="G844" s="1">
        <v>2535850.53485593</v>
      </c>
      <c r="H844" s="1">
        <v>-306234.444024755</v>
      </c>
      <c r="I844" s="1">
        <v>-8864.97034424393</v>
      </c>
      <c r="J844" s="1">
        <v>-3680.0281758897</v>
      </c>
      <c r="K844" s="1">
        <v>306388.921130578</v>
      </c>
      <c r="L844" s="1">
        <v>11229.6628412045</v>
      </c>
      <c r="M844" s="1">
        <v>11985.7401780467</v>
      </c>
      <c r="N844" s="1">
        <v>10783.3340734934</v>
      </c>
      <c r="O844" s="1">
        <v>2588082.12540634</v>
      </c>
      <c r="P844" s="1">
        <v>305917.382857095</v>
      </c>
      <c r="Q844" s="1">
        <v>191773.979232505</v>
      </c>
      <c r="S844" s="5">
        <f t="shared" ref="S844:U844" si="866">($AY$3*M844^2)/(2*$AY$6)</f>
        <v>8701.46725</v>
      </c>
      <c r="T844" s="5">
        <f t="shared" si="866"/>
        <v>7043.181694</v>
      </c>
      <c r="U844" s="5">
        <f t="shared" si="866"/>
        <v>405712957.8</v>
      </c>
      <c r="V844" s="1" t="s">
        <v>20</v>
      </c>
      <c r="W844" s="2">
        <f t="shared" si="3"/>
        <v>80961.17292</v>
      </c>
      <c r="X844" s="1">
        <f t="shared" si="4"/>
        <v>0.01923888292</v>
      </c>
      <c r="Y844" s="1">
        <f t="shared" si="5"/>
        <v>0.02191674907</v>
      </c>
      <c r="Z844" s="1">
        <f t="shared" si="6"/>
        <v>0.01773995596</v>
      </c>
      <c r="AA844" s="5">
        <f t="shared" si="7"/>
        <v>0.5661926544</v>
      </c>
      <c r="AB844" s="1">
        <f t="shared" si="8"/>
        <v>2096.562644</v>
      </c>
      <c r="AC844" s="1">
        <f t="shared" si="9"/>
        <v>90758.26895</v>
      </c>
      <c r="AD844" s="5">
        <f t="shared" si="10"/>
        <v>19045.34435</v>
      </c>
      <c r="AE844" s="5">
        <f t="shared" si="11"/>
        <v>63222.61084</v>
      </c>
      <c r="AF844" s="5">
        <f t="shared" si="12"/>
        <v>158477.9821</v>
      </c>
      <c r="AG844" s="5">
        <f t="shared" si="13"/>
        <v>137308.9682</v>
      </c>
      <c r="AH844" s="5">
        <f t="shared" si="14"/>
        <v>3303.170097</v>
      </c>
      <c r="AI844" s="5">
        <f t="shared" si="15"/>
        <v>21169.01391</v>
      </c>
      <c r="AJ844" s="1">
        <f t="shared" si="16"/>
        <v>487633113.1</v>
      </c>
      <c r="AK844" s="1">
        <f t="shared" si="17"/>
        <v>46029.26838</v>
      </c>
      <c r="AL844" s="1" t="s">
        <v>20</v>
      </c>
      <c r="AM844" s="5">
        <f t="shared" si="18"/>
        <v>0.355135662</v>
      </c>
      <c r="AN844" s="5">
        <f t="shared" si="19"/>
        <v>2.560379608</v>
      </c>
      <c r="AO844" s="5">
        <f t="shared" si="20"/>
        <v>0.7712954378</v>
      </c>
      <c r="AP844" s="5">
        <f t="shared" si="21"/>
        <v>0.3076977046</v>
      </c>
      <c r="AQ844" s="1">
        <f t="shared" si="22"/>
        <v>1.059397923</v>
      </c>
      <c r="AR844" s="1">
        <f t="shared" si="23"/>
        <v>0.2254038133</v>
      </c>
      <c r="AT844" s="1">
        <v>0.149763894898427</v>
      </c>
      <c r="AU844" s="1">
        <f t="shared" si="24"/>
        <v>0.000003071241285</v>
      </c>
      <c r="AV844" s="1">
        <f t="shared" si="25"/>
        <v>325601.2495</v>
      </c>
    </row>
    <row r="845" ht="12.75" customHeight="1">
      <c r="A845" s="4" t="s">
        <v>1738</v>
      </c>
      <c r="B845" s="1" t="s">
        <v>1739</v>
      </c>
      <c r="C845" s="2">
        <v>7.13909419612585E-10</v>
      </c>
      <c r="D845" s="2">
        <v>-5.64124686454953E-9</v>
      </c>
      <c r="E845" s="2">
        <v>1.51166924155112E-9</v>
      </c>
      <c r="F845" s="2">
        <v>5.88985097846686E-9</v>
      </c>
      <c r="G845" s="1">
        <v>2565993.42506928</v>
      </c>
      <c r="H845" s="1">
        <v>-304597.128478169</v>
      </c>
      <c r="I845" s="1">
        <v>-9991.29208244761</v>
      </c>
      <c r="J845" s="1">
        <v>-5031.1498525369</v>
      </c>
      <c r="K845" s="1">
        <v>304806.169177976</v>
      </c>
      <c r="L845" s="1">
        <v>11133.6547959059</v>
      </c>
      <c r="M845" s="1">
        <v>12545.6928460329</v>
      </c>
      <c r="N845" s="1">
        <v>10337.0086774138</v>
      </c>
      <c r="O845" s="1">
        <v>2735780.4312711</v>
      </c>
      <c r="P845" s="1">
        <v>293268.92935635</v>
      </c>
      <c r="Q845" s="1">
        <v>178680.179641336</v>
      </c>
      <c r="S845" s="5">
        <f t="shared" ref="S845:U845" si="867">($AY$3*M845^2)/(2*$AY$6)</f>
        <v>9533.493462</v>
      </c>
      <c r="T845" s="5">
        <f t="shared" si="867"/>
        <v>6472.209009</v>
      </c>
      <c r="U845" s="5">
        <f t="shared" si="867"/>
        <v>453341262.2</v>
      </c>
      <c r="V845" s="1" t="s">
        <v>20</v>
      </c>
      <c r="W845" s="2">
        <f t="shared" si="3"/>
        <v>80200.21985</v>
      </c>
      <c r="X845" s="1">
        <f t="shared" si="4"/>
        <v>0.01927189344</v>
      </c>
      <c r="Y845" s="1">
        <f t="shared" si="5"/>
        <v>0.02447023745</v>
      </c>
      <c r="Z845" s="1">
        <f t="shared" si="6"/>
        <v>0.01661263962</v>
      </c>
      <c r="AA845" s="5">
        <f t="shared" si="7"/>
        <v>0.5641946214</v>
      </c>
      <c r="AB845" s="1">
        <f t="shared" si="8"/>
        <v>2108.986438</v>
      </c>
      <c r="AC845" s="1">
        <f t="shared" si="9"/>
        <v>93312.06417</v>
      </c>
      <c r="AD845" s="5">
        <f t="shared" si="10"/>
        <v>18321.70724</v>
      </c>
      <c r="AE845" s="5">
        <f t="shared" si="11"/>
        <v>56087.11418</v>
      </c>
      <c r="AF845" s="5">
        <f t="shared" si="12"/>
        <v>154215.1327</v>
      </c>
      <c r="AG845" s="5">
        <f t="shared" si="13"/>
        <v>131978.6697</v>
      </c>
      <c r="AH845" s="5">
        <f t="shared" si="14"/>
        <v>3212.767852</v>
      </c>
      <c r="AI845" s="5">
        <f t="shared" si="15"/>
        <v>22236.46304</v>
      </c>
      <c r="AJ845" s="1">
        <f t="shared" si="16"/>
        <v>485114085.1</v>
      </c>
      <c r="AK845" s="1">
        <f t="shared" si="17"/>
        <v>43083.66372</v>
      </c>
      <c r="AL845" s="1" t="s">
        <v>20</v>
      </c>
      <c r="AM845" s="5">
        <f t="shared" si="18"/>
        <v>0.3675700675</v>
      </c>
      <c r="AN845" s="5">
        <f t="shared" si="19"/>
        <v>2.647755904</v>
      </c>
      <c r="AO845" s="5">
        <f t="shared" si="20"/>
        <v>0.8649296584</v>
      </c>
      <c r="AP845" s="5">
        <f t="shared" si="21"/>
        <v>0.3145697031</v>
      </c>
      <c r="AQ845" s="1">
        <f t="shared" si="22"/>
        <v>1.125981505</v>
      </c>
      <c r="AR845" s="1">
        <f t="shared" si="23"/>
        <v>0.239570533</v>
      </c>
      <c r="AT845" s="1">
        <v>0.438229472310707</v>
      </c>
      <c r="AU845" s="1">
        <f t="shared" si="24"/>
        <v>0.000009033534292</v>
      </c>
      <c r="AV845" s="1">
        <f t="shared" si="25"/>
        <v>110698.6444</v>
      </c>
    </row>
    <row r="846" ht="12.75" customHeight="1">
      <c r="A846" s="4" t="s">
        <v>1740</v>
      </c>
      <c r="B846" s="1" t="s">
        <v>1741</v>
      </c>
      <c r="C846" s="2">
        <v>3.17153148636328E-10</v>
      </c>
      <c r="D846" s="2">
        <v>-5.43062358329753E-9</v>
      </c>
      <c r="E846" s="2">
        <v>-1.73397378998018E-9</v>
      </c>
      <c r="F846" s="2">
        <v>5.7296277880577E-9</v>
      </c>
      <c r="G846" s="1">
        <v>3035086.26200691</v>
      </c>
      <c r="H846" s="1">
        <v>-303034.363491636</v>
      </c>
      <c r="I846" s="1">
        <v>-3875.29032716329</v>
      </c>
      <c r="J846" s="1">
        <v>-12825.0081660311</v>
      </c>
      <c r="K846" s="1">
        <v>303342.909341977</v>
      </c>
      <c r="L846" s="1">
        <v>13190.7268693286</v>
      </c>
      <c r="M846" s="1">
        <v>13736.6667523997</v>
      </c>
      <c r="N846" s="1">
        <v>12892.7009435647</v>
      </c>
      <c r="O846" s="1">
        <v>3063097.6366031</v>
      </c>
      <c r="P846" s="1">
        <v>302453.329059698</v>
      </c>
      <c r="Q846" s="1">
        <v>171379.565124898</v>
      </c>
      <c r="S846" s="5">
        <f t="shared" ref="S846:U846" si="868">($AY$3*M846^2)/(2*$AY$6)</f>
        <v>11429.45434</v>
      </c>
      <c r="T846" s="5">
        <f t="shared" si="868"/>
        <v>10068.17116</v>
      </c>
      <c r="U846" s="5">
        <f t="shared" si="868"/>
        <v>568308893.5</v>
      </c>
      <c r="V846" s="1" t="s">
        <v>20</v>
      </c>
      <c r="W846" s="2">
        <f t="shared" si="3"/>
        <v>71736.45515</v>
      </c>
      <c r="X846" s="1">
        <f t="shared" si="4"/>
        <v>0.03381097006</v>
      </c>
      <c r="Y846" s="1">
        <f t="shared" si="5"/>
        <v>0.03666763508</v>
      </c>
      <c r="Z846" s="1">
        <f t="shared" si="6"/>
        <v>0.03230040691</v>
      </c>
      <c r="AA846" s="5">
        <f t="shared" si="7"/>
        <v>0.5488466843</v>
      </c>
      <c r="AB846" s="1">
        <f t="shared" si="8"/>
        <v>2293.673182</v>
      </c>
      <c r="AC846" s="1">
        <f t="shared" si="9"/>
        <v>98736.47022</v>
      </c>
      <c r="AD846" s="5">
        <f t="shared" si="10"/>
        <v>23490.53262</v>
      </c>
      <c r="AE846" s="5">
        <f t="shared" si="11"/>
        <v>64319.79269</v>
      </c>
      <c r="AF846" s="5">
        <f t="shared" si="12"/>
        <v>152779.164</v>
      </c>
      <c r="AG846" s="5">
        <f t="shared" si="13"/>
        <v>127750.9236</v>
      </c>
      <c r="AH846" s="5">
        <f t="shared" si="14"/>
        <v>3036.264101</v>
      </c>
      <c r="AI846" s="5">
        <f t="shared" si="15"/>
        <v>25028.24039</v>
      </c>
      <c r="AJ846" s="1">
        <f t="shared" si="16"/>
        <v>482785234.7</v>
      </c>
      <c r="AK846" s="1">
        <f t="shared" si="17"/>
        <v>44628.27269</v>
      </c>
      <c r="AL846" s="1" t="s">
        <v>20</v>
      </c>
      <c r="AM846" s="5">
        <f t="shared" si="18"/>
        <v>0.377911346</v>
      </c>
      <c r="AN846" s="5">
        <f t="shared" si="19"/>
        <v>2.05523324</v>
      </c>
      <c r="AO846" s="5">
        <f t="shared" si="20"/>
        <v>0.7506013538</v>
      </c>
      <c r="AP846" s="5">
        <f t="shared" si="21"/>
        <v>0.3160020138</v>
      </c>
      <c r="AQ846" s="1">
        <f t="shared" si="22"/>
        <v>1.081792338</v>
      </c>
      <c r="AR846" s="1">
        <f t="shared" si="23"/>
        <v>0.2301685827</v>
      </c>
      <c r="AT846" s="1">
        <v>0.245606045002011</v>
      </c>
      <c r="AU846" s="1">
        <f t="shared" si="24"/>
        <v>0.000005087273333</v>
      </c>
      <c r="AV846" s="1">
        <f t="shared" si="25"/>
        <v>196568.9545</v>
      </c>
    </row>
    <row r="847" ht="12.75" customHeight="1">
      <c r="A847" s="4" t="s">
        <v>1742</v>
      </c>
      <c r="B847" s="1" t="s">
        <v>1743</v>
      </c>
      <c r="C847" s="2">
        <v>2.94153987336081E-10</v>
      </c>
      <c r="D847" s="2">
        <v>-5.58493725331781E-9</v>
      </c>
      <c r="E847" s="2">
        <v>-1.54267492403117E-9</v>
      </c>
      <c r="F847" s="2">
        <v>5.81120007310679E-9</v>
      </c>
      <c r="G847" s="1">
        <v>3069781.82356899</v>
      </c>
      <c r="H847" s="1">
        <v>-303962.632365826</v>
      </c>
      <c r="I847" s="1">
        <v>-4314.81453455465</v>
      </c>
      <c r="J847" s="1">
        <v>-15044.0380974466</v>
      </c>
      <c r="K847" s="1">
        <v>304373.434448449</v>
      </c>
      <c r="L847" s="1">
        <v>12504.9758227614</v>
      </c>
      <c r="M847" s="1">
        <v>13257.9326544981</v>
      </c>
      <c r="N847" s="1">
        <v>12100.4830185282</v>
      </c>
      <c r="O847" s="1">
        <v>3014812.61590468</v>
      </c>
      <c r="P847" s="1">
        <v>300959.8215666</v>
      </c>
      <c r="Q847" s="1">
        <v>172750.8098995</v>
      </c>
      <c r="S847" s="5">
        <f t="shared" ref="S847:U847" si="869">($AY$3*M847^2)/(2*$AY$6)</f>
        <v>10646.68461</v>
      </c>
      <c r="T847" s="5">
        <f t="shared" si="869"/>
        <v>8868.867875</v>
      </c>
      <c r="U847" s="5">
        <f t="shared" si="869"/>
        <v>550533080.3</v>
      </c>
      <c r="V847" s="1" t="s">
        <v>20</v>
      </c>
      <c r="W847" s="2">
        <f t="shared" si="3"/>
        <v>72345.42872</v>
      </c>
      <c r="X847" s="1">
        <f t="shared" si="4"/>
        <v>0.02987744968</v>
      </c>
      <c r="Y847" s="1">
        <f t="shared" si="5"/>
        <v>0.03358376854</v>
      </c>
      <c r="Z847" s="1">
        <f t="shared" si="6"/>
        <v>0.02797584569</v>
      </c>
      <c r="AA847" s="5">
        <f t="shared" si="7"/>
        <v>0.5566605738</v>
      </c>
      <c r="AB847" s="1">
        <f t="shared" si="8"/>
        <v>2306.74598</v>
      </c>
      <c r="AC847" s="1">
        <f t="shared" si="9"/>
        <v>97955.16471</v>
      </c>
      <c r="AD847" s="5">
        <f t="shared" si="10"/>
        <v>21737.63257</v>
      </c>
      <c r="AE847" s="5">
        <f t="shared" si="11"/>
        <v>61915.60162</v>
      </c>
      <c r="AF847" s="5">
        <f t="shared" si="12"/>
        <v>149576.3134</v>
      </c>
      <c r="AG847" s="5">
        <f t="shared" si="13"/>
        <v>125759.4073</v>
      </c>
      <c r="AH847" s="5">
        <f t="shared" si="14"/>
        <v>3060.481812</v>
      </c>
      <c r="AI847" s="5">
        <f t="shared" si="15"/>
        <v>23816.90617</v>
      </c>
      <c r="AJ847" s="1">
        <f t="shared" si="16"/>
        <v>484425366.4</v>
      </c>
      <c r="AK847" s="1">
        <f t="shared" si="17"/>
        <v>44050.82566</v>
      </c>
      <c r="AL847" s="1" t="s">
        <v>20</v>
      </c>
      <c r="AM847" s="5">
        <f t="shared" si="18"/>
        <v>0.385200103</v>
      </c>
      <c r="AN847" s="5">
        <f t="shared" si="19"/>
        <v>2.228510234</v>
      </c>
      <c r="AO847" s="5">
        <f t="shared" si="20"/>
        <v>0.7823962841</v>
      </c>
      <c r="AP847" s="5">
        <f t="shared" si="21"/>
        <v>0.323865026</v>
      </c>
      <c r="AQ847" s="1">
        <f t="shared" si="22"/>
        <v>1.099696451</v>
      </c>
      <c r="AR847" s="1">
        <f t="shared" si="23"/>
        <v>0.2339779683</v>
      </c>
      <c r="AT847" s="1">
        <v>0.816719737557049</v>
      </c>
      <c r="AU847" s="1">
        <f t="shared" si="24"/>
        <v>0.00001685955762</v>
      </c>
      <c r="AV847" s="1">
        <f t="shared" si="25"/>
        <v>59313.53733</v>
      </c>
    </row>
    <row r="848" ht="12.75" customHeight="1">
      <c r="A848" s="4" t="s">
        <v>1744</v>
      </c>
      <c r="B848" s="1" t="s">
        <v>1745</v>
      </c>
      <c r="C848" s="2">
        <v>-3.26740172291511E-10</v>
      </c>
      <c r="D848" s="2">
        <v>-5.99158614423711E-9</v>
      </c>
      <c r="E848" s="2">
        <v>1.35779845822587E-10</v>
      </c>
      <c r="F848" s="2">
        <v>6.01842451418314E-9</v>
      </c>
      <c r="G848" s="1">
        <v>2151055.1027052</v>
      </c>
      <c r="H848" s="1">
        <v>-311305.457532811</v>
      </c>
      <c r="I848" s="1">
        <v>-13210.6691404376</v>
      </c>
      <c r="J848" s="1">
        <v>-9786.42919204428</v>
      </c>
      <c r="K848" s="1">
        <v>311746.379312375</v>
      </c>
      <c r="L848" s="1">
        <v>14734.0248056717</v>
      </c>
      <c r="M848" s="1">
        <v>19843.3075367986</v>
      </c>
      <c r="N848" s="1">
        <v>11275.7905567867</v>
      </c>
      <c r="O848" s="1">
        <v>2614371.70570485</v>
      </c>
      <c r="P848" s="1">
        <v>293500.81731344</v>
      </c>
      <c r="Q848" s="1">
        <v>200916.941543573</v>
      </c>
      <c r="S848" s="5">
        <f t="shared" ref="S848:U848" si="870">($AY$3*M848^2)/(2*$AY$6)</f>
        <v>23850.13812</v>
      </c>
      <c r="T848" s="5">
        <f t="shared" si="870"/>
        <v>7701.171107</v>
      </c>
      <c r="U848" s="5">
        <f t="shared" si="870"/>
        <v>413997235.7</v>
      </c>
      <c r="V848" s="1" t="s">
        <v>20</v>
      </c>
      <c r="W848" s="2">
        <f t="shared" si="3"/>
        <v>89506.80844</v>
      </c>
      <c r="X848" s="1">
        <f t="shared" si="4"/>
        <v>0.02709758891</v>
      </c>
      <c r="Y848" s="1">
        <f t="shared" si="5"/>
        <v>0.04914914679</v>
      </c>
      <c r="Z848" s="1">
        <f t="shared" si="6"/>
        <v>0.01587018018</v>
      </c>
      <c r="AA848" s="5">
        <f t="shared" si="7"/>
        <v>0.5765108069</v>
      </c>
      <c r="AB848" s="1">
        <f t="shared" si="8"/>
        <v>1930.953365</v>
      </c>
      <c r="AC848" s="1">
        <f t="shared" si="9"/>
        <v>91218.06274</v>
      </c>
      <c r="AD848" s="5">
        <f t="shared" si="10"/>
        <v>19558.68029</v>
      </c>
      <c r="AE848" s="5">
        <f t="shared" si="11"/>
        <v>40140.92535</v>
      </c>
      <c r="AF848" s="5">
        <f t="shared" si="12"/>
        <v>153235.4699</v>
      </c>
      <c r="AG848" s="5">
        <f t="shared" si="13"/>
        <v>118815.8072</v>
      </c>
      <c r="AH848" s="5">
        <f t="shared" si="14"/>
        <v>3286.520137</v>
      </c>
      <c r="AI848" s="5">
        <f t="shared" si="15"/>
        <v>34419.66273</v>
      </c>
      <c r="AJ848" s="1">
        <f t="shared" si="16"/>
        <v>496159772.6</v>
      </c>
      <c r="AK848" s="1">
        <f t="shared" si="17"/>
        <v>37602.1708</v>
      </c>
      <c r="AL848" s="1" t="s">
        <v>20</v>
      </c>
      <c r="AM848" s="5">
        <f t="shared" si="18"/>
        <v>0.4175873433</v>
      </c>
      <c r="AN848" s="5">
        <f t="shared" si="19"/>
        <v>2.53677531</v>
      </c>
      <c r="AO848" s="5">
        <f t="shared" si="20"/>
        <v>1.236044681</v>
      </c>
      <c r="AP848" s="5">
        <f t="shared" si="21"/>
        <v>0.3237891155</v>
      </c>
      <c r="AQ848" s="1">
        <f t="shared" si="22"/>
        <v>1.319497683</v>
      </c>
      <c r="AR848" s="1">
        <f t="shared" si="23"/>
        <v>0.280744188</v>
      </c>
      <c r="AT848" s="1">
        <v>0.329182711925577</v>
      </c>
      <c r="AU848" s="1">
        <f t="shared" si="24"/>
        <v>0.000006634611069</v>
      </c>
      <c r="AV848" s="1">
        <f t="shared" si="25"/>
        <v>150724.7357</v>
      </c>
    </row>
    <row r="849" ht="12.75" customHeight="1">
      <c r="A849" s="4" t="s">
        <v>1746</v>
      </c>
      <c r="B849" s="1" t="s">
        <v>1747</v>
      </c>
      <c r="C849" s="2">
        <v>-1.33298299214338E-9</v>
      </c>
      <c r="D849" s="2">
        <v>-5.49351271114464E-9</v>
      </c>
      <c r="E849" s="2">
        <v>-2.33676419721434E-9</v>
      </c>
      <c r="F849" s="2">
        <v>6.33253052334678E-9</v>
      </c>
      <c r="G849" s="1">
        <v>2668645.2301744</v>
      </c>
      <c r="H849" s="1">
        <v>-303812.490952766</v>
      </c>
      <c r="I849" s="1">
        <v>-4700.99167100657</v>
      </c>
      <c r="J849" s="1">
        <v>-9013.22981220997</v>
      </c>
      <c r="K849" s="1">
        <v>304045.699819888</v>
      </c>
      <c r="L849" s="1">
        <v>14750.0247397249</v>
      </c>
      <c r="M849" s="1">
        <v>16444.9154439847</v>
      </c>
      <c r="N849" s="1">
        <v>13799.6862138799</v>
      </c>
      <c r="O849" s="1">
        <v>2950466.94544823</v>
      </c>
      <c r="P849" s="1">
        <v>281839.350548246</v>
      </c>
      <c r="Q849" s="1">
        <v>145429.922365334</v>
      </c>
      <c r="S849" s="5">
        <f t="shared" ref="S849:U849" si="871">($AY$3*M849^2)/(2*$AY$6)</f>
        <v>16380.45879</v>
      </c>
      <c r="T849" s="5">
        <f t="shared" si="871"/>
        <v>11534.5643</v>
      </c>
      <c r="U849" s="5">
        <f t="shared" si="871"/>
        <v>527283618.5</v>
      </c>
      <c r="V849" s="1" t="s">
        <v>20</v>
      </c>
      <c r="W849" s="2">
        <f t="shared" si="3"/>
        <v>84553.36427</v>
      </c>
      <c r="X849" s="1">
        <f t="shared" si="4"/>
        <v>0.03043152474</v>
      </c>
      <c r="Y849" s="1">
        <f t="shared" si="5"/>
        <v>0.03782696564</v>
      </c>
      <c r="Z849" s="1">
        <f t="shared" si="6"/>
        <v>0.02663646806</v>
      </c>
      <c r="AA849" s="5">
        <f t="shared" si="7"/>
        <v>0.6065993307</v>
      </c>
      <c r="AB849" s="1">
        <f t="shared" si="8"/>
        <v>2150.757463</v>
      </c>
      <c r="AC849" s="1">
        <f t="shared" si="9"/>
        <v>96904.18961</v>
      </c>
      <c r="AD849" s="5">
        <f t="shared" si="10"/>
        <v>22749.26054</v>
      </c>
      <c r="AE849" s="5">
        <f t="shared" si="11"/>
        <v>47930.96161</v>
      </c>
      <c r="AF849" s="5">
        <f t="shared" si="12"/>
        <v>157518.3709</v>
      </c>
      <c r="AG849" s="5">
        <f t="shared" si="13"/>
        <v>130408.3584</v>
      </c>
      <c r="AH849" s="5">
        <f t="shared" si="14"/>
        <v>3093.67429</v>
      </c>
      <c r="AI849" s="5">
        <f t="shared" si="15"/>
        <v>27110.01251</v>
      </c>
      <c r="AJ849" s="1">
        <f t="shared" si="16"/>
        <v>483903760.5</v>
      </c>
      <c r="AK849" s="1">
        <f t="shared" si="17"/>
        <v>39497.454</v>
      </c>
      <c r="AL849" s="1" t="s">
        <v>20</v>
      </c>
      <c r="AM849" s="5">
        <f t="shared" si="18"/>
        <v>0.371068056</v>
      </c>
      <c r="AN849" s="5">
        <f t="shared" si="19"/>
        <v>2.127118636</v>
      </c>
      <c r="AO849" s="5">
        <f t="shared" si="20"/>
        <v>1.00958492</v>
      </c>
      <c r="AP849" s="5">
        <f t="shared" si="21"/>
        <v>0.3072046502</v>
      </c>
      <c r="AQ849" s="1">
        <f t="shared" si="22"/>
        <v>1.225151779</v>
      </c>
      <c r="AR849" s="1">
        <f t="shared" si="23"/>
        <v>0.2606705914</v>
      </c>
      <c r="AT849" s="1">
        <v>0.347709743338544</v>
      </c>
      <c r="AU849" s="1">
        <f t="shared" si="24"/>
        <v>0.000007185514387</v>
      </c>
      <c r="AV849" s="1">
        <f t="shared" si="25"/>
        <v>139168.8815</v>
      </c>
    </row>
    <row r="850" ht="12.75" customHeight="1">
      <c r="A850" s="4" t="s">
        <v>1748</v>
      </c>
      <c r="B850" s="1" t="s">
        <v>1749</v>
      </c>
      <c r="C850" s="2">
        <v>-7.40363428739401E-10</v>
      </c>
      <c r="D850" s="2">
        <v>-7.01505459668086E-9</v>
      </c>
      <c r="E850" s="2">
        <v>-1.67485885194632E-9</v>
      </c>
      <c r="F850" s="2">
        <v>7.30809474578271E-9</v>
      </c>
      <c r="G850" s="1">
        <v>2758551.25679877</v>
      </c>
      <c r="H850" s="1">
        <v>-313557.571977896</v>
      </c>
      <c r="I850" s="1">
        <v>-4124.15332672072</v>
      </c>
      <c r="J850" s="1">
        <v>-18057.7705615577</v>
      </c>
      <c r="K850" s="1">
        <v>314251.325880915</v>
      </c>
      <c r="L850" s="1">
        <v>15048.2180350474</v>
      </c>
      <c r="M850" s="1">
        <v>16780.3453958111</v>
      </c>
      <c r="N850" s="1">
        <v>13886.1863394459</v>
      </c>
      <c r="O850" s="1">
        <v>3172766.89090796</v>
      </c>
      <c r="P850" s="1">
        <v>287514.617375951</v>
      </c>
      <c r="Q850" s="1">
        <v>152691.709171234</v>
      </c>
      <c r="S850" s="5">
        <f t="shared" ref="S850:U850" si="872">($AY$3*M850^2)/(2*$AY$6)</f>
        <v>17055.50424</v>
      </c>
      <c r="T850" s="5">
        <f t="shared" si="872"/>
        <v>11679.62098</v>
      </c>
      <c r="U850" s="5">
        <f t="shared" si="872"/>
        <v>609732159.1</v>
      </c>
      <c r="V850" s="1" t="s">
        <v>20</v>
      </c>
      <c r="W850" s="2">
        <f t="shared" si="3"/>
        <v>95976.00354</v>
      </c>
      <c r="X850" s="1">
        <f t="shared" si="4"/>
        <v>0.02458356296</v>
      </c>
      <c r="Y850" s="1">
        <f t="shared" si="5"/>
        <v>0.03056866467</v>
      </c>
      <c r="Z850" s="1">
        <f t="shared" si="6"/>
        <v>0.0209334425</v>
      </c>
      <c r="AA850" s="5">
        <f t="shared" si="7"/>
        <v>0.7000495876</v>
      </c>
      <c r="AB850" s="1">
        <f t="shared" si="8"/>
        <v>2186.686614</v>
      </c>
      <c r="AC850" s="1">
        <f t="shared" si="9"/>
        <v>100488.476</v>
      </c>
      <c r="AD850" s="5">
        <f t="shared" si="10"/>
        <v>19836.00389</v>
      </c>
      <c r="AE850" s="5">
        <f t="shared" si="11"/>
        <v>41967.64826</v>
      </c>
      <c r="AF850" s="5">
        <f t="shared" si="12"/>
        <v>150482.2385</v>
      </c>
      <c r="AG850" s="5">
        <f t="shared" si="13"/>
        <v>126512.0146</v>
      </c>
      <c r="AH850" s="5">
        <f t="shared" si="14"/>
        <v>2983.327164</v>
      </c>
      <c r="AI850" s="5">
        <f t="shared" si="15"/>
        <v>23970.22396</v>
      </c>
      <c r="AJ850" s="1">
        <f t="shared" si="16"/>
        <v>500146518.9</v>
      </c>
      <c r="AK850" s="1">
        <f t="shared" si="17"/>
        <v>36771.09733</v>
      </c>
      <c r="AL850" s="1" t="s">
        <v>20</v>
      </c>
      <c r="AM850" s="5">
        <f t="shared" si="18"/>
        <v>0.3953351945</v>
      </c>
      <c r="AN850" s="5">
        <f t="shared" si="19"/>
        <v>2.521407647</v>
      </c>
      <c r="AO850" s="5">
        <f t="shared" si="20"/>
        <v>1.19174302</v>
      </c>
      <c r="AP850" s="5">
        <f t="shared" si="21"/>
        <v>0.3323624926</v>
      </c>
      <c r="AQ850" s="1">
        <f t="shared" si="22"/>
        <v>1.360162071</v>
      </c>
      <c r="AR850" s="1">
        <f t="shared" si="23"/>
        <v>0.2893961852</v>
      </c>
      <c r="AT850" s="1">
        <v>0.20053757743164</v>
      </c>
      <c r="AU850" s="1">
        <f t="shared" si="24"/>
        <v>0.000004009576591</v>
      </c>
      <c r="AV850" s="1">
        <f t="shared" si="25"/>
        <v>249402.8926</v>
      </c>
    </row>
    <row r="851" ht="12.75" customHeight="1">
      <c r="A851" s="4" t="s">
        <v>1750</v>
      </c>
      <c r="B851" s="1" t="s">
        <v>1751</v>
      </c>
      <c r="C851" s="2">
        <v>-1.30900651418073E-10</v>
      </c>
      <c r="D851" s="2">
        <v>-1.61392368465094E-9</v>
      </c>
      <c r="E851" s="2">
        <v>6.32848558260315E-9</v>
      </c>
      <c r="F851" s="2">
        <v>6.70275239879981E-9</v>
      </c>
      <c r="G851" s="1">
        <v>4298332.51872434</v>
      </c>
      <c r="H851" s="1">
        <v>-308099.868466088</v>
      </c>
      <c r="I851" s="1">
        <v>-2363.32143528926</v>
      </c>
      <c r="J851" s="1">
        <v>-429.043634181986</v>
      </c>
      <c r="K851" s="1">
        <v>308147.715586397</v>
      </c>
      <c r="L851" s="1">
        <v>19791.1117548523</v>
      </c>
      <c r="M851" s="1">
        <v>21564.8893535906</v>
      </c>
      <c r="N851" s="1">
        <v>18703.6723907765</v>
      </c>
      <c r="O851" s="1">
        <v>4784057.50467578</v>
      </c>
      <c r="P851" s="1">
        <v>276128.415485625</v>
      </c>
      <c r="Q851" s="1">
        <v>144452.582674021</v>
      </c>
      <c r="S851" s="5">
        <f t="shared" ref="S851:U851" si="873">($AY$3*M851^2)/(2*$AY$6)</f>
        <v>28168.07966</v>
      </c>
      <c r="T851" s="5">
        <f t="shared" si="873"/>
        <v>21189.29687</v>
      </c>
      <c r="U851" s="5">
        <f t="shared" si="873"/>
        <v>1386294673</v>
      </c>
      <c r="V851" s="1" t="s">
        <v>20</v>
      </c>
      <c r="W851" s="2">
        <f t="shared" si="3"/>
        <v>70518.3584</v>
      </c>
      <c r="X851" s="1">
        <f t="shared" si="4"/>
        <v>0.07876549283</v>
      </c>
      <c r="Y851" s="1">
        <f t="shared" si="5"/>
        <v>0.09351689545</v>
      </c>
      <c r="Z851" s="1">
        <f t="shared" si="6"/>
        <v>0.07034761631</v>
      </c>
      <c r="AA851" s="5">
        <f t="shared" si="7"/>
        <v>0.6420632484</v>
      </c>
      <c r="AB851" s="1">
        <f t="shared" si="8"/>
        <v>2729.581224</v>
      </c>
      <c r="AC851" s="1">
        <f t="shared" si="9"/>
        <v>123394.3779</v>
      </c>
      <c r="AD851" s="5">
        <f t="shared" si="10"/>
        <v>29130.57621</v>
      </c>
      <c r="AE851" s="5">
        <f t="shared" si="11"/>
        <v>46646.39792</v>
      </c>
      <c r="AF851" s="5">
        <f t="shared" si="12"/>
        <v>137382.9715</v>
      </c>
      <c r="AG851" s="5">
        <f t="shared" si="13"/>
        <v>103796.11</v>
      </c>
      <c r="AH851" s="5">
        <f t="shared" si="14"/>
        <v>2429.52722</v>
      </c>
      <c r="AI851" s="5">
        <f t="shared" si="15"/>
        <v>33586.86143</v>
      </c>
      <c r="AJ851" s="1">
        <f t="shared" si="16"/>
        <v>490432321.4</v>
      </c>
      <c r="AK851" s="1">
        <f t="shared" si="17"/>
        <v>35101.56763</v>
      </c>
      <c r="AL851" s="1" t="s">
        <v>20</v>
      </c>
      <c r="AM851" s="5">
        <f t="shared" si="18"/>
        <v>0.4724958586</v>
      </c>
      <c r="AN851" s="5">
        <f t="shared" si="19"/>
        <v>1.683565467</v>
      </c>
      <c r="AO851" s="5">
        <f t="shared" si="20"/>
        <v>1.051383051</v>
      </c>
      <c r="AP851" s="5">
        <f t="shared" si="21"/>
        <v>0.3569818851</v>
      </c>
      <c r="AQ851" s="1">
        <f t="shared" si="22"/>
        <v>1.39718068</v>
      </c>
      <c r="AR851" s="1">
        <f t="shared" si="23"/>
        <v>0.2972724851</v>
      </c>
      <c r="AT851" s="1">
        <v>0.207317579862249</v>
      </c>
      <c r="AU851" s="1">
        <f t="shared" si="24"/>
        <v>0.000004227241371</v>
      </c>
      <c r="AV851" s="1">
        <f t="shared" si="25"/>
        <v>236560.8945</v>
      </c>
    </row>
    <row r="852" ht="12.75" customHeight="1">
      <c r="A852" s="4" t="s">
        <v>1752</v>
      </c>
      <c r="B852" s="1" t="s">
        <v>1753</v>
      </c>
      <c r="C852" s="2">
        <v>-2.09454214110713E-10</v>
      </c>
      <c r="D852" s="2">
        <v>-4.67721109268594E-9</v>
      </c>
      <c r="E852" s="2">
        <v>4.26418045231866E-9</v>
      </c>
      <c r="F852" s="2">
        <v>6.34994618576782E-9</v>
      </c>
      <c r="G852" s="1">
        <v>4626223.28904062</v>
      </c>
      <c r="H852" s="1">
        <v>-307525.066961277</v>
      </c>
      <c r="I852" s="1">
        <v>-5163.73007606198</v>
      </c>
      <c r="J852" s="1">
        <v>-11881.3308926549</v>
      </c>
      <c r="K852" s="1">
        <v>307801.279194711</v>
      </c>
      <c r="L852" s="1">
        <v>20518.8610241203</v>
      </c>
      <c r="M852" s="1">
        <v>23188.5263929674</v>
      </c>
      <c r="N852" s="1">
        <v>19035.928273245</v>
      </c>
      <c r="O852" s="1">
        <v>4970216.85961335</v>
      </c>
      <c r="P852" s="1">
        <v>286843.925967147</v>
      </c>
      <c r="Q852" s="1">
        <v>150065.531969901</v>
      </c>
      <c r="S852" s="5">
        <f t="shared" ref="S852:U852" si="874">($AY$3*M852^2)/(2*$AY$6)</f>
        <v>32569.34863</v>
      </c>
      <c r="T852" s="5">
        <f t="shared" si="874"/>
        <v>21948.80557</v>
      </c>
      <c r="U852" s="5">
        <f t="shared" si="874"/>
        <v>1496281989</v>
      </c>
      <c r="V852" s="1" t="s">
        <v>20</v>
      </c>
      <c r="W852" s="2">
        <f t="shared" si="3"/>
        <v>64395.53731</v>
      </c>
      <c r="X852" s="1">
        <f t="shared" si="4"/>
        <v>0.1015301336</v>
      </c>
      <c r="Y852" s="1">
        <f t="shared" si="5"/>
        <v>0.1296685811</v>
      </c>
      <c r="Z852" s="1">
        <f t="shared" si="6"/>
        <v>0.0873849369</v>
      </c>
      <c r="AA852" s="5">
        <f t="shared" si="7"/>
        <v>0.6082675941</v>
      </c>
      <c r="AB852" s="1">
        <f t="shared" si="8"/>
        <v>2831.778712</v>
      </c>
      <c r="AC852" s="1">
        <f t="shared" si="9"/>
        <v>125772.2546</v>
      </c>
      <c r="AD852" s="5">
        <f t="shared" si="10"/>
        <v>31295.3188</v>
      </c>
      <c r="AE852" s="5">
        <f t="shared" si="11"/>
        <v>47500.73413</v>
      </c>
      <c r="AF852" s="5">
        <f t="shared" si="12"/>
        <v>136338.168</v>
      </c>
      <c r="AG852" s="5">
        <f t="shared" si="13"/>
        <v>98215.92276</v>
      </c>
      <c r="AH852" s="5">
        <f t="shared" si="14"/>
        <v>2383.594067</v>
      </c>
      <c r="AI852" s="5">
        <f t="shared" si="15"/>
        <v>38122.24524</v>
      </c>
      <c r="AJ852" s="1">
        <f t="shared" si="16"/>
        <v>489880950.7</v>
      </c>
      <c r="AK852" s="1">
        <f t="shared" si="17"/>
        <v>35082.5558</v>
      </c>
      <c r="AL852" s="1" t="s">
        <v>20</v>
      </c>
      <c r="AM852" s="5">
        <f t="shared" si="18"/>
        <v>0.4987795634</v>
      </c>
      <c r="AN852" s="5">
        <f t="shared" si="19"/>
        <v>1.565348971</v>
      </c>
      <c r="AO852" s="5">
        <f t="shared" si="20"/>
        <v>1.031312378</v>
      </c>
      <c r="AP852" s="5">
        <f t="shared" si="21"/>
        <v>0.3593131388</v>
      </c>
      <c r="AQ852" s="1">
        <f t="shared" si="22"/>
        <v>1.396366198</v>
      </c>
      <c r="AR852" s="1">
        <f t="shared" si="23"/>
        <v>0.2970991911</v>
      </c>
      <c r="AT852" s="1">
        <v>0.230831812693276</v>
      </c>
      <c r="AU852" s="1">
        <f t="shared" si="24"/>
        <v>0.000004711998136</v>
      </c>
      <c r="AV852" s="1">
        <f t="shared" si="25"/>
        <v>212224.1926</v>
      </c>
    </row>
    <row r="853" ht="12.75" customHeight="1">
      <c r="A853" s="4" t="s">
        <v>1754</v>
      </c>
      <c r="B853" s="1" t="s">
        <v>1755</v>
      </c>
      <c r="C853" s="2">
        <v>-1.96525101412834E-9</v>
      </c>
      <c r="D853" s="2">
        <v>-1.24173903533934E-9</v>
      </c>
      <c r="E853" s="2">
        <v>4.82624305540657E-9</v>
      </c>
      <c r="F853" s="2">
        <v>5.43275231202565E-9</v>
      </c>
      <c r="G853" s="1">
        <v>5364782.51804444</v>
      </c>
      <c r="H853" s="1">
        <v>-313283.516397631</v>
      </c>
      <c r="I853" s="1">
        <v>131.544928838839</v>
      </c>
      <c r="J853" s="1">
        <v>1659.47776299158</v>
      </c>
      <c r="K853" s="1">
        <v>313298.262069216</v>
      </c>
      <c r="L853" s="1">
        <v>26537.7455456577</v>
      </c>
      <c r="M853" s="1">
        <v>28766.8967610655</v>
      </c>
      <c r="N853" s="1">
        <v>25269.3602418749</v>
      </c>
      <c r="O853" s="1">
        <v>6077395.4861598</v>
      </c>
      <c r="P853" s="1">
        <v>288225.566244719</v>
      </c>
      <c r="Q853" s="1">
        <v>131859.436616336</v>
      </c>
      <c r="S853" s="5">
        <f t="shared" ref="S853:U853" si="875">($AY$3*M853^2)/(2*$AY$6)</f>
        <v>50124.35549</v>
      </c>
      <c r="T853" s="5">
        <f t="shared" si="875"/>
        <v>38676.86508</v>
      </c>
      <c r="U853" s="5">
        <f t="shared" si="875"/>
        <v>2237163731</v>
      </c>
      <c r="V853" s="1" t="s">
        <v>20</v>
      </c>
      <c r="W853" s="2">
        <f t="shared" si="3"/>
        <v>51161.45259</v>
      </c>
      <c r="X853" s="1">
        <f t="shared" si="4"/>
        <v>0.2690557749</v>
      </c>
      <c r="Y853" s="1">
        <f t="shared" si="5"/>
        <v>0.3161551759</v>
      </c>
      <c r="Z853" s="1">
        <f t="shared" si="6"/>
        <v>0.2439510885</v>
      </c>
      <c r="AA853" s="5">
        <f t="shared" si="7"/>
        <v>0.5204086903</v>
      </c>
      <c r="AB853" s="1">
        <f t="shared" si="8"/>
        <v>3049.453938</v>
      </c>
      <c r="AC853" s="1">
        <f t="shared" si="9"/>
        <v>139077.1962</v>
      </c>
      <c r="AD853" s="5">
        <f t="shared" si="10"/>
        <v>48556.7607</v>
      </c>
      <c r="AE853" s="5">
        <f t="shared" si="11"/>
        <v>55688.55076</v>
      </c>
      <c r="AF853" s="5">
        <f t="shared" si="12"/>
        <v>148888.8688</v>
      </c>
      <c r="AG853" s="5">
        <f t="shared" si="13"/>
        <v>93611.35845</v>
      </c>
      <c r="AH853" s="5">
        <f t="shared" si="14"/>
        <v>2155.565457</v>
      </c>
      <c r="AI853" s="5">
        <f t="shared" si="15"/>
        <v>55277.51034</v>
      </c>
      <c r="AJ853" s="1">
        <f t="shared" si="16"/>
        <v>498629670.7</v>
      </c>
      <c r="AK853" s="1">
        <f t="shared" si="17"/>
        <v>36077.11902</v>
      </c>
      <c r="AL853" s="1" t="s">
        <v>20</v>
      </c>
      <c r="AM853" s="5">
        <f t="shared" si="18"/>
        <v>0.5326593685</v>
      </c>
      <c r="AN853" s="5">
        <f t="shared" si="19"/>
        <v>1.026900608</v>
      </c>
      <c r="AO853" s="5">
        <f t="shared" si="20"/>
        <v>0.8953899212</v>
      </c>
      <c r="AP853" s="5">
        <f t="shared" si="21"/>
        <v>0.3349005703</v>
      </c>
      <c r="AQ853" s="1">
        <f t="shared" si="22"/>
        <v>1.382121644</v>
      </c>
      <c r="AR853" s="1">
        <f t="shared" si="23"/>
        <v>0.294068435</v>
      </c>
      <c r="AT853" s="1">
        <v>0.192424452171415</v>
      </c>
      <c r="AU853" s="1">
        <f t="shared" si="24"/>
        <v>0.000003859065424</v>
      </c>
      <c r="AV853" s="1">
        <f t="shared" si="25"/>
        <v>259130.0976</v>
      </c>
    </row>
    <row r="854" ht="12.75" customHeight="1">
      <c r="A854" s="4" t="s">
        <v>1756</v>
      </c>
      <c r="B854" s="1" t="s">
        <v>1757</v>
      </c>
      <c r="C854" s="2">
        <v>-2.59949873943438E-10</v>
      </c>
      <c r="D854" s="2">
        <v>-2.73924158996827E-9</v>
      </c>
      <c r="E854" s="2">
        <v>4.72729303539532E-9</v>
      </c>
      <c r="F854" s="2">
        <v>5.60675213927133E-9</v>
      </c>
      <c r="G854" s="1">
        <v>5807089.6629813</v>
      </c>
      <c r="H854" s="1">
        <v>-307686.519290323</v>
      </c>
      <c r="I854" s="1">
        <v>-2098.80944832967</v>
      </c>
      <c r="J854" s="1">
        <v>-5335.25247933861</v>
      </c>
      <c r="K854" s="1">
        <v>307742.785659866</v>
      </c>
      <c r="L854" s="1">
        <v>27518.7790332621</v>
      </c>
      <c r="M854" s="1">
        <v>29384.9491034983</v>
      </c>
      <c r="N854" s="1">
        <v>26465.0301706642</v>
      </c>
      <c r="O854" s="1">
        <v>6523325.94978136</v>
      </c>
      <c r="P854" s="1">
        <v>282045.304061299</v>
      </c>
      <c r="Q854" s="1">
        <v>132532.377486074</v>
      </c>
      <c r="S854" s="5">
        <f t="shared" ref="S854:U854" si="876">($AY$3*M854^2)/(2*$AY$6)</f>
        <v>52301.32093</v>
      </c>
      <c r="T854" s="5">
        <f t="shared" si="876"/>
        <v>42423.60386</v>
      </c>
      <c r="U854" s="5">
        <f t="shared" si="876"/>
        <v>2577513394</v>
      </c>
      <c r="V854" s="1" t="s">
        <v>20</v>
      </c>
      <c r="W854" s="2">
        <f t="shared" si="3"/>
        <v>50749.42352</v>
      </c>
      <c r="X854" s="1">
        <f t="shared" si="4"/>
        <v>0.2940330137</v>
      </c>
      <c r="Y854" s="1">
        <f t="shared" si="5"/>
        <v>0.3352645687</v>
      </c>
      <c r="Z854" s="1">
        <f t="shared" si="6"/>
        <v>0.2719459279</v>
      </c>
      <c r="AA854" s="5">
        <f t="shared" si="7"/>
        <v>0.537076305</v>
      </c>
      <c r="AB854" s="1">
        <f t="shared" si="8"/>
        <v>3172.672785</v>
      </c>
      <c r="AC854" s="1">
        <f t="shared" si="9"/>
        <v>144089.2952</v>
      </c>
      <c r="AD854" s="5">
        <f t="shared" si="10"/>
        <v>49276.1083</v>
      </c>
      <c r="AE854" s="5">
        <f t="shared" si="11"/>
        <v>55465.90057</v>
      </c>
      <c r="AF854" s="5">
        <f t="shared" si="12"/>
        <v>145586.531</v>
      </c>
      <c r="AG854" s="5">
        <f t="shared" si="13"/>
        <v>90873.72978</v>
      </c>
      <c r="AH854" s="5">
        <f t="shared" si="14"/>
        <v>2080.584818</v>
      </c>
      <c r="AI854" s="5">
        <f t="shared" si="15"/>
        <v>54712.8012</v>
      </c>
      <c r="AJ854" s="1">
        <f t="shared" si="16"/>
        <v>489787855.4</v>
      </c>
      <c r="AK854" s="1">
        <f t="shared" si="17"/>
        <v>35380.30352</v>
      </c>
      <c r="AL854" s="1" t="s">
        <v>20</v>
      </c>
      <c r="AM854" s="5">
        <f t="shared" si="18"/>
        <v>0.5389762878</v>
      </c>
      <c r="AN854" s="5">
        <f t="shared" si="19"/>
        <v>0.9939661883</v>
      </c>
      <c r="AO854" s="5">
        <f t="shared" si="20"/>
        <v>0.8830431857</v>
      </c>
      <c r="AP854" s="5">
        <f t="shared" si="21"/>
        <v>0.3364238794</v>
      </c>
      <c r="AQ854" s="1">
        <f t="shared" si="22"/>
        <v>1.384351763</v>
      </c>
      <c r="AR854" s="1">
        <f t="shared" si="23"/>
        <v>0.2945429282</v>
      </c>
      <c r="AT854" s="1">
        <v>0.413197990238829</v>
      </c>
      <c r="AU854" s="1">
        <f t="shared" si="24"/>
        <v>0.000008436264511</v>
      </c>
      <c r="AV854" s="1">
        <f t="shared" si="25"/>
        <v>118535.8755</v>
      </c>
    </row>
    <row r="855" ht="12.75" customHeight="1">
      <c r="A855" s="4" t="s">
        <v>1758</v>
      </c>
      <c r="B855" s="1" t="s">
        <v>1759</v>
      </c>
      <c r="C855" s="2">
        <v>4.6576553922734E-10</v>
      </c>
      <c r="D855" s="2">
        <v>-5.29245798272617E-9</v>
      </c>
      <c r="E855" s="2">
        <v>4.48331981032524E-9</v>
      </c>
      <c r="F855" s="2">
        <v>6.96446599034913E-9</v>
      </c>
      <c r="G855" s="1">
        <v>4869421.37238445</v>
      </c>
      <c r="H855" s="1">
        <v>-309133.275392464</v>
      </c>
      <c r="I855" s="1">
        <v>380.305722137604</v>
      </c>
      <c r="J855" s="1">
        <v>-8187.86272309672</v>
      </c>
      <c r="K855" s="1">
        <v>309245.032243994</v>
      </c>
      <c r="L855" s="1">
        <v>29331.4905450031</v>
      </c>
      <c r="M855" s="1">
        <v>35896.552543579</v>
      </c>
      <c r="N855" s="1">
        <v>25403.1023726096</v>
      </c>
      <c r="O855" s="1">
        <v>5346853.91352305</v>
      </c>
      <c r="P855" s="1">
        <v>282279.416049632</v>
      </c>
      <c r="Q855" s="1">
        <v>141159.698707104</v>
      </c>
      <c r="S855" s="5">
        <f t="shared" ref="S855:U855" si="877">($AY$3*M855^2)/(2*$AY$6)</f>
        <v>78049.16389</v>
      </c>
      <c r="T855" s="5">
        <f t="shared" si="877"/>
        <v>39087.3555</v>
      </c>
      <c r="U855" s="5">
        <f t="shared" si="877"/>
        <v>1731647176</v>
      </c>
      <c r="V855" s="1" t="s">
        <v>20</v>
      </c>
      <c r="W855" s="2">
        <f t="shared" si="3"/>
        <v>68841.15765</v>
      </c>
      <c r="X855" s="1">
        <f t="shared" si="4"/>
        <v>0.1815398351</v>
      </c>
      <c r="Y855" s="1">
        <f t="shared" si="5"/>
        <v>0.271899966</v>
      </c>
      <c r="Z855" s="1">
        <f t="shared" si="6"/>
        <v>0.1361686673</v>
      </c>
      <c r="AA855" s="5">
        <f t="shared" si="7"/>
        <v>0.6671330509</v>
      </c>
      <c r="AB855" s="1">
        <f t="shared" si="8"/>
        <v>2905.257936</v>
      </c>
      <c r="AC855" s="1">
        <f t="shared" si="9"/>
        <v>130450.6768</v>
      </c>
      <c r="AD855" s="5">
        <f t="shared" si="10"/>
        <v>38078.01508</v>
      </c>
      <c r="AE855" s="5">
        <f t="shared" si="11"/>
        <v>36210.16781</v>
      </c>
      <c r="AF855" s="5">
        <f t="shared" si="12"/>
        <v>143176.4818</v>
      </c>
      <c r="AG855" s="5">
        <f t="shared" si="13"/>
        <v>89369.29526</v>
      </c>
      <c r="AH855" s="5">
        <f t="shared" si="14"/>
        <v>2298.109964</v>
      </c>
      <c r="AI855" s="5">
        <f t="shared" si="15"/>
        <v>53807.18658</v>
      </c>
      <c r="AJ855" s="1">
        <f t="shared" si="16"/>
        <v>492178755.1</v>
      </c>
      <c r="AK855" s="1">
        <f t="shared" si="17"/>
        <v>30611.23949</v>
      </c>
      <c r="AL855" s="1" t="s">
        <v>20</v>
      </c>
      <c r="AM855" s="5">
        <f t="shared" si="18"/>
        <v>0.5507246685</v>
      </c>
      <c r="AN855" s="5">
        <f t="shared" si="19"/>
        <v>1.292553601</v>
      </c>
      <c r="AO855" s="5">
        <f t="shared" si="20"/>
        <v>1.359228042</v>
      </c>
      <c r="AP855" s="5">
        <f t="shared" si="21"/>
        <v>0.3437567041</v>
      </c>
      <c r="AQ855" s="1">
        <f t="shared" si="22"/>
        <v>1.60783674</v>
      </c>
      <c r="AR855" s="1">
        <f t="shared" si="23"/>
        <v>0.3420929234</v>
      </c>
      <c r="AT855" s="1">
        <v>0.437921241411473</v>
      </c>
      <c r="AU855" s="1">
        <f t="shared" si="24"/>
        <v>0.000008897605532</v>
      </c>
      <c r="AV855" s="1">
        <f t="shared" si="25"/>
        <v>112389.7881</v>
      </c>
    </row>
    <row r="856" ht="12.75" customHeight="1">
      <c r="A856" s="4" t="s">
        <v>1760</v>
      </c>
      <c r="B856" s="1" t="s">
        <v>1761</v>
      </c>
      <c r="C856" s="2">
        <v>7.42232761821451E-10</v>
      </c>
      <c r="D856" s="2">
        <v>-2.44958309258616E-9</v>
      </c>
      <c r="E856" s="2">
        <v>5.42586718323962E-9</v>
      </c>
      <c r="F856" s="2">
        <v>6.01776459545103E-9</v>
      </c>
      <c r="G856" s="1">
        <v>5427984.95924788</v>
      </c>
      <c r="H856" s="1">
        <v>-303950.242719745</v>
      </c>
      <c r="I856" s="1">
        <v>3901.84743934506</v>
      </c>
      <c r="J856" s="1">
        <v>16453.9109321481</v>
      </c>
      <c r="K856" s="1">
        <v>304423.318714029</v>
      </c>
      <c r="L856" s="1">
        <v>23572.0331652806</v>
      </c>
      <c r="M856" s="1">
        <v>28790.151473055</v>
      </c>
      <c r="N856" s="1">
        <v>20424.7057261212</v>
      </c>
      <c r="O856" s="1">
        <v>5898283.42925245</v>
      </c>
      <c r="P856" s="1">
        <v>273740.127287711</v>
      </c>
      <c r="Q856" s="1">
        <v>132006.8300081</v>
      </c>
      <c r="S856" s="5">
        <f t="shared" ref="S856:U856" si="878">($AY$3*M856^2)/(2*$AY$6)</f>
        <v>50205.42775</v>
      </c>
      <c r="T856" s="5">
        <f t="shared" si="878"/>
        <v>25268.20479</v>
      </c>
      <c r="U856" s="5">
        <f t="shared" si="878"/>
        <v>2107240223</v>
      </c>
      <c r="V856" s="1" t="s">
        <v>20</v>
      </c>
      <c r="W856" s="2">
        <f t="shared" si="3"/>
        <v>56339.74784</v>
      </c>
      <c r="X856" s="1">
        <f t="shared" si="4"/>
        <v>0.1750508763</v>
      </c>
      <c r="Y856" s="1">
        <f t="shared" si="5"/>
        <v>0.2611308016</v>
      </c>
      <c r="Z856" s="1">
        <f t="shared" si="6"/>
        <v>0.1314261598</v>
      </c>
      <c r="AA856" s="5">
        <f t="shared" si="7"/>
        <v>0.5764475927</v>
      </c>
      <c r="AB856" s="1">
        <f t="shared" si="8"/>
        <v>3067.364134</v>
      </c>
      <c r="AC856" s="1">
        <f t="shared" si="9"/>
        <v>137012.4386</v>
      </c>
      <c r="AD856" s="5">
        <f t="shared" si="10"/>
        <v>35432.02537</v>
      </c>
      <c r="AE856" s="5">
        <f t="shared" si="11"/>
        <v>40625.97956</v>
      </c>
      <c r="AF856" s="5">
        <f t="shared" si="12"/>
        <v>134630.5234</v>
      </c>
      <c r="AG856" s="5">
        <f t="shared" si="13"/>
        <v>84686.43161</v>
      </c>
      <c r="AH856" s="5">
        <f t="shared" si="14"/>
        <v>2188.049516</v>
      </c>
      <c r="AI856" s="5">
        <f t="shared" si="15"/>
        <v>49944.09178</v>
      </c>
      <c r="AJ856" s="1">
        <f t="shared" si="16"/>
        <v>484504759.7</v>
      </c>
      <c r="AK856" s="1">
        <f t="shared" si="17"/>
        <v>31467.35385</v>
      </c>
      <c r="AL856" s="1" t="s">
        <v>20</v>
      </c>
      <c r="AM856" s="5">
        <f t="shared" si="18"/>
        <v>0.5721161589</v>
      </c>
      <c r="AN856" s="5">
        <f t="shared" si="19"/>
        <v>1.367420447</v>
      </c>
      <c r="AO856" s="5">
        <f t="shared" si="20"/>
        <v>1.192598345</v>
      </c>
      <c r="AP856" s="5">
        <f t="shared" si="21"/>
        <v>0.3598773498</v>
      </c>
      <c r="AQ856" s="1">
        <f t="shared" si="22"/>
        <v>1.539706077</v>
      </c>
      <c r="AR856" s="1">
        <f t="shared" si="23"/>
        <v>0.3275970378</v>
      </c>
      <c r="AT856" s="1">
        <v>0.472499816614497</v>
      </c>
      <c r="AU856" s="1">
        <f t="shared" si="24"/>
        <v>0.000009752222392</v>
      </c>
      <c r="AV856" s="1">
        <f t="shared" si="25"/>
        <v>102540.7297</v>
      </c>
    </row>
    <row r="857" ht="12.75" customHeight="1">
      <c r="A857" s="4" t="s">
        <v>1762</v>
      </c>
      <c r="B857" s="1" t="s">
        <v>1763</v>
      </c>
      <c r="C857" s="2">
        <v>5.80342129984367E-10</v>
      </c>
      <c r="D857" s="2">
        <v>-2.37052122817897E-9</v>
      </c>
      <c r="E857" s="2">
        <v>5.74778062071318E-9</v>
      </c>
      <c r="F857" s="2">
        <v>6.42335404416996E-9</v>
      </c>
      <c r="G857" s="1">
        <v>5520951.76229718</v>
      </c>
      <c r="H857" s="1">
        <v>-307763.710928272</v>
      </c>
      <c r="I857" s="1">
        <v>5779.86892521411</v>
      </c>
      <c r="J857" s="1">
        <v>13698.1306602589</v>
      </c>
      <c r="K857" s="1">
        <v>308139.46348853</v>
      </c>
      <c r="L857" s="1">
        <v>23500.8813633854</v>
      </c>
      <c r="M857" s="1">
        <v>28621.0427158791</v>
      </c>
      <c r="N857" s="1">
        <v>20368.9839396636</v>
      </c>
      <c r="O857" s="1">
        <v>5941709.40221161</v>
      </c>
      <c r="P857" s="1">
        <v>276098.01992641</v>
      </c>
      <c r="Q857" s="1">
        <v>132797.907394697</v>
      </c>
      <c r="S857" s="5">
        <f t="shared" ref="S857:U857" si="879">($AY$3*M857^2)/(2*$AY$6)</f>
        <v>49617.36259</v>
      </c>
      <c r="T857" s="5">
        <f t="shared" si="879"/>
        <v>25130.52164</v>
      </c>
      <c r="U857" s="5">
        <f t="shared" si="879"/>
        <v>2138383461</v>
      </c>
      <c r="V857" s="1" t="s">
        <v>20</v>
      </c>
      <c r="W857" s="2">
        <f t="shared" si="3"/>
        <v>59628.50291</v>
      </c>
      <c r="X857" s="1">
        <f t="shared" si="4"/>
        <v>0.1553318407</v>
      </c>
      <c r="Y857" s="1">
        <f t="shared" si="5"/>
        <v>0.2303897175</v>
      </c>
      <c r="Z857" s="1">
        <f t="shared" si="6"/>
        <v>0.1166892692</v>
      </c>
      <c r="AA857" s="5">
        <f t="shared" si="7"/>
        <v>0.6152994051</v>
      </c>
      <c r="AB857" s="1">
        <f t="shared" si="8"/>
        <v>3093.520467</v>
      </c>
      <c r="AC857" s="1">
        <f t="shared" si="9"/>
        <v>137515.8891</v>
      </c>
      <c r="AD857" s="5">
        <f t="shared" si="10"/>
        <v>33104.18273</v>
      </c>
      <c r="AE857" s="5">
        <f t="shared" si="11"/>
        <v>38295.40358</v>
      </c>
      <c r="AF857" s="5">
        <f t="shared" si="12"/>
        <v>130510.479</v>
      </c>
      <c r="AG857" s="5">
        <f t="shared" si="13"/>
        <v>83994.84367</v>
      </c>
      <c r="AH857" s="5">
        <f t="shared" si="14"/>
        <v>2180.038991</v>
      </c>
      <c r="AI857" s="5">
        <f t="shared" si="15"/>
        <v>46515.63528</v>
      </c>
      <c r="AJ857" s="1">
        <f t="shared" si="16"/>
        <v>490419187.8</v>
      </c>
      <c r="AK857" s="1">
        <f t="shared" si="17"/>
        <v>30643.23183</v>
      </c>
      <c r="AL857" s="1" t="s">
        <v>20</v>
      </c>
      <c r="AM857" s="5">
        <f t="shared" si="18"/>
        <v>0.583868207</v>
      </c>
      <c r="AN857" s="5">
        <f t="shared" si="19"/>
        <v>1.481441761</v>
      </c>
      <c r="AO857" s="5">
        <f t="shared" si="20"/>
        <v>1.280621542</v>
      </c>
      <c r="AP857" s="5">
        <f t="shared" si="21"/>
        <v>0.3757699701</v>
      </c>
      <c r="AQ857" s="1">
        <f t="shared" si="22"/>
        <v>1.600416009</v>
      </c>
      <c r="AR857" s="1">
        <f t="shared" si="23"/>
        <v>0.3405140444</v>
      </c>
      <c r="AT857" s="1">
        <v>0.75425925675131</v>
      </c>
      <c r="AU857" s="1">
        <f t="shared" si="24"/>
        <v>0.00001537988879</v>
      </c>
      <c r="AV857" s="1">
        <f t="shared" si="25"/>
        <v>65019.97601</v>
      </c>
    </row>
    <row r="858" ht="12.75" customHeight="1">
      <c r="A858" s="4" t="s">
        <v>1764</v>
      </c>
      <c r="B858" s="1" t="s">
        <v>1765</v>
      </c>
      <c r="C858" s="2">
        <v>-8.76173931834641E-10</v>
      </c>
      <c r="D858" s="2">
        <v>-7.81051070023286E-9</v>
      </c>
      <c r="E858" s="2">
        <v>-5.93760062444242E-11</v>
      </c>
      <c r="F858" s="2">
        <v>8.12998375154764E-9</v>
      </c>
      <c r="G858" s="1">
        <v>6964487.53310764</v>
      </c>
      <c r="H858" s="1">
        <v>-313291.74786723</v>
      </c>
      <c r="I858" s="1">
        <v>-1708.34384789615</v>
      </c>
      <c r="J858" s="1">
        <v>11780.3694316726</v>
      </c>
      <c r="K858" s="1">
        <v>313545.053897608</v>
      </c>
      <c r="L858" s="1">
        <v>23134.3703644754</v>
      </c>
      <c r="M858" s="1">
        <v>25408.9915556337</v>
      </c>
      <c r="N858" s="1">
        <v>22023.0791693934</v>
      </c>
      <c r="O858" s="1">
        <v>6924790.10005484</v>
      </c>
      <c r="P858" s="1">
        <v>289964.197091933</v>
      </c>
      <c r="Q858" s="1">
        <v>126861.404556439</v>
      </c>
      <c r="S858" s="5">
        <f t="shared" ref="S858:U858" si="880">($AY$3*M858^2)/(2*$AY$6)</f>
        <v>39105.48079</v>
      </c>
      <c r="T858" s="5">
        <f t="shared" si="880"/>
        <v>29377.77173</v>
      </c>
      <c r="U858" s="5">
        <f t="shared" si="880"/>
        <v>2904530890</v>
      </c>
      <c r="V858" s="1" t="s">
        <v>20</v>
      </c>
      <c r="W858" s="2">
        <f t="shared" si="3"/>
        <v>67196.10758</v>
      </c>
      <c r="X858" s="1">
        <f t="shared" si="4"/>
        <v>0.1185296862</v>
      </c>
      <c r="Y858" s="1">
        <f t="shared" si="5"/>
        <v>0.1429837307</v>
      </c>
      <c r="Z858" s="1">
        <f t="shared" si="6"/>
        <v>0.1074157207</v>
      </c>
      <c r="AA858" s="5">
        <f t="shared" si="7"/>
        <v>0.7787791443</v>
      </c>
      <c r="AB858" s="1">
        <f t="shared" si="8"/>
        <v>3474.486271</v>
      </c>
      <c r="AC858" s="1">
        <f t="shared" si="9"/>
        <v>148456.933</v>
      </c>
      <c r="AD858" s="5">
        <f t="shared" si="10"/>
        <v>28278.97913</v>
      </c>
      <c r="AE858" s="5">
        <f t="shared" si="11"/>
        <v>36015.93322</v>
      </c>
      <c r="AF858" s="5">
        <f t="shared" si="12"/>
        <v>114765.8391</v>
      </c>
      <c r="AG858" s="5">
        <f t="shared" si="13"/>
        <v>82139.14164</v>
      </c>
      <c r="AH858" s="5">
        <f t="shared" si="14"/>
        <v>2019.373524</v>
      </c>
      <c r="AI858" s="5">
        <f t="shared" si="15"/>
        <v>32626.6975</v>
      </c>
      <c r="AJ858" s="1">
        <f t="shared" si="16"/>
        <v>499022452.1</v>
      </c>
      <c r="AK858" s="1">
        <f t="shared" si="17"/>
        <v>28876.976</v>
      </c>
      <c r="AL858" s="1" t="s">
        <v>20</v>
      </c>
      <c r="AM858" s="5">
        <f t="shared" si="18"/>
        <v>0.6075330739</v>
      </c>
      <c r="AN858" s="5">
        <f t="shared" si="19"/>
        <v>1.764640971</v>
      </c>
      <c r="AO858" s="5">
        <f t="shared" si="20"/>
        <v>1.385560244</v>
      </c>
      <c r="AP858" s="5">
        <f t="shared" si="21"/>
        <v>0.4348179352</v>
      </c>
      <c r="AQ858" s="1">
        <f t="shared" si="22"/>
        <v>1.728098025</v>
      </c>
      <c r="AR858" s="1">
        <f t="shared" si="23"/>
        <v>0.3676804309</v>
      </c>
      <c r="AT858" s="1">
        <v>0.598654073510033</v>
      </c>
      <c r="AU858" s="1">
        <f t="shared" si="24"/>
        <v>0.00001199653585</v>
      </c>
      <c r="AV858" s="1">
        <f t="shared" si="25"/>
        <v>83357.3969</v>
      </c>
    </row>
    <row r="859" ht="12.75" customHeight="1">
      <c r="A859" s="4" t="s">
        <v>1766</v>
      </c>
      <c r="B859" s="1" t="s">
        <v>1767</v>
      </c>
      <c r="C859" s="2">
        <v>-1.85199516888133E-9</v>
      </c>
      <c r="D859" s="2">
        <v>-7.81979498544841E-9</v>
      </c>
      <c r="E859" s="2">
        <v>-3.32220886114096E-9</v>
      </c>
      <c r="F859" s="2">
        <v>8.72360421280996E-9</v>
      </c>
      <c r="G859" s="1">
        <v>7186120.05263367</v>
      </c>
      <c r="H859" s="1">
        <v>-316105.218522735</v>
      </c>
      <c r="I859" s="1">
        <v>2393.2048912896</v>
      </c>
      <c r="J859" s="1">
        <v>9891.56837517059</v>
      </c>
      <c r="K859" s="1">
        <v>316270.031640677</v>
      </c>
      <c r="L859" s="1">
        <v>21180.543836033</v>
      </c>
      <c r="M859" s="1">
        <v>22903.003603812</v>
      </c>
      <c r="N859" s="1">
        <v>20188.689713444</v>
      </c>
      <c r="O859" s="1">
        <v>6553667.98945753</v>
      </c>
      <c r="P859" s="1">
        <v>295815.247129352</v>
      </c>
      <c r="Q859" s="1">
        <v>131566.182073353</v>
      </c>
      <c r="S859" s="5">
        <f t="shared" ref="S859:U859" si="881">($AY$3*M859^2)/(2*$AY$6)</f>
        <v>31772.22686</v>
      </c>
      <c r="T859" s="5">
        <f t="shared" si="881"/>
        <v>24687.60946</v>
      </c>
      <c r="U859" s="5">
        <f t="shared" si="881"/>
        <v>2601546807</v>
      </c>
      <c r="V859" s="1" t="s">
        <v>20</v>
      </c>
      <c r="W859" s="2">
        <f t="shared" si="3"/>
        <v>70981.91978</v>
      </c>
      <c r="X859" s="1">
        <f t="shared" si="4"/>
        <v>0.08903868382</v>
      </c>
      <c r="Y859" s="1">
        <f t="shared" si="5"/>
        <v>0.1041092698</v>
      </c>
      <c r="Z859" s="1">
        <f t="shared" si="6"/>
        <v>0.08089483327</v>
      </c>
      <c r="AA859" s="5">
        <f t="shared" si="7"/>
        <v>0.8356426324</v>
      </c>
      <c r="AB859" s="1">
        <f t="shared" si="8"/>
        <v>3529.337995</v>
      </c>
      <c r="AC859" s="1">
        <f t="shared" si="9"/>
        <v>144424.0087</v>
      </c>
      <c r="AD859" s="5">
        <f t="shared" si="10"/>
        <v>24159.4779</v>
      </c>
      <c r="AE859" s="5">
        <f t="shared" si="11"/>
        <v>34763.28874</v>
      </c>
      <c r="AF859" s="5">
        <f t="shared" si="12"/>
        <v>108372.8135</v>
      </c>
      <c r="AG859" s="5">
        <f t="shared" si="13"/>
        <v>80965.1601</v>
      </c>
      <c r="AH859" s="5">
        <f t="shared" si="14"/>
        <v>2075.762906</v>
      </c>
      <c r="AI859" s="5">
        <f t="shared" si="15"/>
        <v>27407.65336</v>
      </c>
      <c r="AJ859" s="1">
        <f t="shared" si="16"/>
        <v>503359388.9</v>
      </c>
      <c r="AK859" s="1">
        <f t="shared" si="17"/>
        <v>28803.98057</v>
      </c>
      <c r="AL859" s="1" t="s">
        <v>20</v>
      </c>
      <c r="AM859" s="5">
        <f t="shared" si="18"/>
        <v>0.6216987508</v>
      </c>
      <c r="AN859" s="5">
        <f t="shared" si="19"/>
        <v>2.083486203</v>
      </c>
      <c r="AO859" s="5">
        <f t="shared" si="20"/>
        <v>1.447962512</v>
      </c>
      <c r="AP859" s="5">
        <f t="shared" si="21"/>
        <v>0.4644701681</v>
      </c>
      <c r="AQ859" s="1">
        <f t="shared" si="22"/>
        <v>1.747534122</v>
      </c>
      <c r="AR859" s="1">
        <f t="shared" si="23"/>
        <v>0.3718157706</v>
      </c>
      <c r="AT859" s="1">
        <v>0.461351747253233</v>
      </c>
      <c r="AU859" s="1">
        <f t="shared" si="24"/>
        <v>0.000009165454295</v>
      </c>
      <c r="AV859" s="1">
        <f t="shared" si="25"/>
        <v>109105.3392</v>
      </c>
    </row>
    <row r="860" ht="12.75" customHeight="1">
      <c r="A860" s="4" t="s">
        <v>1768</v>
      </c>
      <c r="B860" s="1" t="s">
        <v>1769</v>
      </c>
      <c r="C860" s="2">
        <v>-1.61861370888906E-9</v>
      </c>
      <c r="D860" s="2">
        <v>-5.21645749629734E-9</v>
      </c>
      <c r="E860" s="2">
        <v>-8.19333633753928E-9</v>
      </c>
      <c r="F860" s="2">
        <v>9.88441380136024E-9</v>
      </c>
      <c r="G860" s="1">
        <v>3436516.87480146</v>
      </c>
      <c r="H860" s="1">
        <v>-318906.101141366</v>
      </c>
      <c r="I860" s="1">
        <v>-2739.19276045132</v>
      </c>
      <c r="J860" s="1">
        <v>-2051.10647588978</v>
      </c>
      <c r="K860" s="1">
        <v>318928.329879272</v>
      </c>
      <c r="L860" s="1">
        <v>12664.3625576471</v>
      </c>
      <c r="M860" s="1">
        <v>12270.3137717985</v>
      </c>
      <c r="N860" s="1">
        <v>12817.1690467363</v>
      </c>
      <c r="O860" s="1">
        <v>3793002.71523087</v>
      </c>
      <c r="P860" s="1">
        <v>275869.443688141</v>
      </c>
      <c r="Q860" s="1">
        <v>147630.973838539</v>
      </c>
      <c r="S860" s="5">
        <f t="shared" ref="S860:U860" si="882">($AY$3*M860^2)/(2*$AY$6)</f>
        <v>9119.564701</v>
      </c>
      <c r="T860" s="5">
        <f t="shared" si="882"/>
        <v>9950.547943</v>
      </c>
      <c r="U860" s="5">
        <f t="shared" si="882"/>
        <v>871423121.9</v>
      </c>
      <c r="V860" s="1" t="s">
        <v>20</v>
      </c>
      <c r="W860" s="2">
        <f t="shared" si="3"/>
        <v>116302.9417</v>
      </c>
      <c r="X860" s="1">
        <f t="shared" si="4"/>
        <v>0.01185728533</v>
      </c>
      <c r="Y860" s="1">
        <f t="shared" si="5"/>
        <v>0.01113089119</v>
      </c>
      <c r="Z860" s="1">
        <f t="shared" si="6"/>
        <v>0.01214514838</v>
      </c>
      <c r="AA860" s="5">
        <f t="shared" si="7"/>
        <v>0.9468377253</v>
      </c>
      <c r="AB860" s="1">
        <f t="shared" si="8"/>
        <v>2440.648615</v>
      </c>
      <c r="AC860" s="1">
        <f t="shared" si="9"/>
        <v>109872.4362</v>
      </c>
      <c r="AD860" s="5">
        <f t="shared" si="10"/>
        <v>13536.81703</v>
      </c>
      <c r="AE860" s="5">
        <f t="shared" si="11"/>
        <v>38512.63635</v>
      </c>
      <c r="AF860" s="5">
        <f t="shared" si="12"/>
        <v>137274.3688</v>
      </c>
      <c r="AG860" s="5">
        <f t="shared" si="13"/>
        <v>124315.1114</v>
      </c>
      <c r="AH860" s="5">
        <f t="shared" si="14"/>
        <v>2728.527832</v>
      </c>
      <c r="AI860" s="5">
        <f t="shared" si="15"/>
        <v>12959.25737</v>
      </c>
      <c r="AJ860" s="1">
        <f t="shared" si="16"/>
        <v>507590201.9</v>
      </c>
      <c r="AK860" s="1">
        <f t="shared" si="17"/>
        <v>34072.53292</v>
      </c>
      <c r="AL860" s="1" t="s">
        <v>20</v>
      </c>
      <c r="AM860" s="5">
        <f t="shared" si="18"/>
        <v>0.4083093327</v>
      </c>
      <c r="AN860" s="5">
        <f t="shared" si="19"/>
        <v>3.749701283</v>
      </c>
      <c r="AO860" s="5">
        <f t="shared" si="20"/>
        <v>1.317983524</v>
      </c>
      <c r="AP860" s="5">
        <f t="shared" si="21"/>
        <v>0.3697632751</v>
      </c>
      <c r="AQ860" s="1">
        <f t="shared" si="22"/>
        <v>1.489734277</v>
      </c>
      <c r="AR860" s="1">
        <f t="shared" si="23"/>
        <v>0.3169647398</v>
      </c>
      <c r="AT860" s="1">
        <v>0.237670062089251</v>
      </c>
      <c r="AU860" s="1">
        <f t="shared" si="24"/>
        <v>0.000004682321707</v>
      </c>
      <c r="AV860" s="1">
        <f t="shared" si="25"/>
        <v>213569.2638</v>
      </c>
    </row>
    <row r="861" ht="12.75" customHeight="1">
      <c r="A861" s="4" t="s">
        <v>1770</v>
      </c>
      <c r="B861" s="1" t="s">
        <v>1771</v>
      </c>
      <c r="C861" s="2">
        <v>1.0024277067255E-9</v>
      </c>
      <c r="D861" s="2">
        <v>-8.23778860623153E-9</v>
      </c>
      <c r="E861" s="2">
        <v>-1.40042711683349E-9</v>
      </c>
      <c r="F861" s="2">
        <v>8.47672681811399E-9</v>
      </c>
      <c r="G861" s="1">
        <v>7667786.58750952</v>
      </c>
      <c r="H861" s="1">
        <v>-309272.846594229</v>
      </c>
      <c r="I861" s="1">
        <v>-5088.00665090045</v>
      </c>
      <c r="J861" s="1">
        <v>18330.8179940646</v>
      </c>
      <c r="K861" s="1">
        <v>309861.126843179</v>
      </c>
      <c r="L861" s="1">
        <v>24288.8021257133</v>
      </c>
      <c r="M861" s="1">
        <v>27738.8665202457</v>
      </c>
      <c r="N861" s="1">
        <v>22348.0192360213</v>
      </c>
      <c r="O861" s="1">
        <v>5968629.1045501</v>
      </c>
      <c r="P861" s="1">
        <v>303933.776371414</v>
      </c>
      <c r="Q861" s="1">
        <v>133481.641009577</v>
      </c>
      <c r="S861" s="5">
        <f t="shared" ref="S861:U861" si="883">($AY$3*M861^2)/(2*$AY$6)</f>
        <v>46605.82428</v>
      </c>
      <c r="T861" s="5">
        <f t="shared" si="883"/>
        <v>30251.07727</v>
      </c>
      <c r="U861" s="5">
        <f t="shared" si="883"/>
        <v>2157803815</v>
      </c>
      <c r="V861" s="1" t="s">
        <v>20</v>
      </c>
      <c r="W861" s="2">
        <f t="shared" si="3"/>
        <v>66771.66419</v>
      </c>
      <c r="X861" s="1">
        <f t="shared" si="4"/>
        <v>0.1323207009</v>
      </c>
      <c r="Y861" s="1">
        <f t="shared" si="5"/>
        <v>0.1725810156</v>
      </c>
      <c r="Z861" s="1">
        <f t="shared" si="6"/>
        <v>0.1120195108</v>
      </c>
      <c r="AA861" s="5">
        <f t="shared" si="7"/>
        <v>0.8119940038</v>
      </c>
      <c r="AB861" s="1">
        <f t="shared" si="8"/>
        <v>3645.700819</v>
      </c>
      <c r="AC861" s="1">
        <f t="shared" si="9"/>
        <v>137827.054</v>
      </c>
      <c r="AD861" s="5">
        <f t="shared" si="10"/>
        <v>27522.39442</v>
      </c>
      <c r="AE861" s="5">
        <f t="shared" si="11"/>
        <v>32935.32007</v>
      </c>
      <c r="AF861" s="5">
        <f t="shared" si="12"/>
        <v>109822.4599</v>
      </c>
      <c r="AG861" s="5">
        <f t="shared" si="13"/>
        <v>75661.04199</v>
      </c>
      <c r="AH861" s="5">
        <f t="shared" si="14"/>
        <v>2175.11723</v>
      </c>
      <c r="AI861" s="5">
        <f t="shared" si="15"/>
        <v>34161.41793</v>
      </c>
      <c r="AJ861" s="1">
        <f t="shared" si="16"/>
        <v>493159300.1</v>
      </c>
      <c r="AK861" s="1">
        <f t="shared" si="17"/>
        <v>28645.92354</v>
      </c>
      <c r="AL861" s="1" t="s">
        <v>20</v>
      </c>
      <c r="AM861" s="5">
        <f t="shared" si="18"/>
        <v>0.6518008305</v>
      </c>
      <c r="AN861" s="5">
        <f t="shared" si="19"/>
        <v>1.791847369</v>
      </c>
      <c r="AO861" s="5">
        <f t="shared" si="20"/>
        <v>1.497356938</v>
      </c>
      <c r="AP861" s="5">
        <f t="shared" si="21"/>
        <v>0.4490514057</v>
      </c>
      <c r="AQ861" s="1">
        <f t="shared" si="22"/>
        <v>1.721568863</v>
      </c>
      <c r="AR861" s="1">
        <f t="shared" si="23"/>
        <v>0.3662912473</v>
      </c>
      <c r="AT861" s="1">
        <v>0.437855306601816</v>
      </c>
      <c r="AU861" s="1">
        <f t="shared" si="24"/>
        <v>0.000008878577501</v>
      </c>
      <c r="AV861" s="1">
        <f t="shared" si="25"/>
        <v>112630.6551</v>
      </c>
    </row>
    <row r="862" ht="12.75" customHeight="1">
      <c r="A862" s="4" t="s">
        <v>1772</v>
      </c>
      <c r="B862" s="1" t="s">
        <v>1773</v>
      </c>
      <c r="C862" s="2">
        <v>-4.54923372067351E-10</v>
      </c>
      <c r="D862" s="2">
        <v>-8.2905500179241E-9</v>
      </c>
      <c r="E862" s="2">
        <v>-3.74560862338644E-9</v>
      </c>
      <c r="F862" s="2">
        <v>9.41394654871955E-9</v>
      </c>
      <c r="G862" s="1">
        <v>6400968.81479648</v>
      </c>
      <c r="H862" s="1">
        <v>-320489.805015237</v>
      </c>
      <c r="I862" s="1">
        <v>-11387.4357656667</v>
      </c>
      <c r="J862" s="1">
        <v>7268.82006096971</v>
      </c>
      <c r="K862" s="1">
        <v>320844.442849642</v>
      </c>
      <c r="L862" s="1">
        <v>17755.3555713721</v>
      </c>
      <c r="M862" s="1">
        <v>20743.981714174</v>
      </c>
      <c r="N862" s="1">
        <v>15828.9305207174</v>
      </c>
      <c r="O862" s="1">
        <v>5924820.8413506</v>
      </c>
      <c r="P862" s="1">
        <v>298553.944153058</v>
      </c>
      <c r="Q862" s="1">
        <v>126628.203560128</v>
      </c>
      <c r="S862" s="5">
        <f t="shared" ref="S862:U862" si="884">($AY$3*M862^2)/(2*$AY$6)</f>
        <v>26064.3569</v>
      </c>
      <c r="T862" s="5">
        <f t="shared" si="884"/>
        <v>15176.30051</v>
      </c>
      <c r="U862" s="5">
        <f t="shared" si="884"/>
        <v>2126244566</v>
      </c>
      <c r="V862" s="1" t="s">
        <v>20</v>
      </c>
      <c r="W862" s="2">
        <f t="shared" si="3"/>
        <v>81161.09433</v>
      </c>
      <c r="X862" s="1">
        <f t="shared" si="4"/>
        <v>0.04785892723</v>
      </c>
      <c r="Y862" s="1">
        <f t="shared" si="5"/>
        <v>0.06532635904</v>
      </c>
      <c r="Z862" s="1">
        <f t="shared" si="6"/>
        <v>0.0380370964</v>
      </c>
      <c r="AA862" s="5">
        <f t="shared" si="7"/>
        <v>0.9017712041</v>
      </c>
      <c r="AB862" s="1">
        <f t="shared" si="8"/>
        <v>3330.955824</v>
      </c>
      <c r="AC862" s="1">
        <f t="shared" si="9"/>
        <v>137320.3142</v>
      </c>
      <c r="AD862" s="5">
        <f t="shared" si="10"/>
        <v>17553.15589</v>
      </c>
      <c r="AE862" s="5">
        <f t="shared" si="11"/>
        <v>27357.84772</v>
      </c>
      <c r="AF862" s="5">
        <f t="shared" si="12"/>
        <v>103240.4214</v>
      </c>
      <c r="AG862" s="5">
        <f t="shared" si="13"/>
        <v>80236.82404</v>
      </c>
      <c r="AH862" s="5">
        <f t="shared" si="14"/>
        <v>2183.143854</v>
      </c>
      <c r="AI862" s="5">
        <f t="shared" si="15"/>
        <v>23003.59739</v>
      </c>
      <c r="AJ862" s="1">
        <f t="shared" si="16"/>
        <v>510639790.4</v>
      </c>
      <c r="AK862" s="1">
        <f t="shared" si="17"/>
        <v>26524.13983</v>
      </c>
      <c r="AL862" s="1" t="s">
        <v>20</v>
      </c>
      <c r="AM862" s="5">
        <f t="shared" si="18"/>
        <v>0.6364157561</v>
      </c>
      <c r="AN862" s="5">
        <f t="shared" si="19"/>
        <v>2.909105313</v>
      </c>
      <c r="AO862" s="5">
        <f t="shared" si="20"/>
        <v>1.866520333</v>
      </c>
      <c r="AP862" s="5">
        <f t="shared" si="21"/>
        <v>0.4946122685</v>
      </c>
      <c r="AQ862" s="1">
        <f t="shared" si="22"/>
        <v>1.925188879</v>
      </c>
      <c r="AR862" s="1">
        <f t="shared" si="23"/>
        <v>0.4096146552</v>
      </c>
      <c r="AT862" s="1">
        <v>0.431772002784449</v>
      </c>
      <c r="AU862" s="1">
        <f t="shared" si="24"/>
        <v>0.00000845551034</v>
      </c>
      <c r="AV862" s="1">
        <f t="shared" si="25"/>
        <v>118266.0726</v>
      </c>
    </row>
    <row r="863" ht="12.75" customHeight="1">
      <c r="A863" s="4" t="s">
        <v>1774</v>
      </c>
      <c r="B863" s="1" t="s">
        <v>1775</v>
      </c>
      <c r="C863" s="2">
        <v>2.52795089556508E-9</v>
      </c>
      <c r="D863" s="2">
        <v>-8.20818822065257E-9</v>
      </c>
      <c r="E863" s="2">
        <v>-1.02393032724714E-9</v>
      </c>
      <c r="F863" s="2">
        <v>8.66979946072017E-9</v>
      </c>
      <c r="G863" s="1">
        <v>8212914.70494609</v>
      </c>
      <c r="H863" s="1">
        <v>-309432.300366076</v>
      </c>
      <c r="I863" s="1">
        <v>-11949.6150509287</v>
      </c>
      <c r="J863" s="1">
        <v>13974.5860922261</v>
      </c>
      <c r="K863" s="1">
        <v>309983.160130154</v>
      </c>
      <c r="L863" s="1">
        <v>20896.8992812616</v>
      </c>
      <c r="M863" s="1">
        <v>23206.4334757115</v>
      </c>
      <c r="N863" s="1">
        <v>19639.9757992346</v>
      </c>
      <c r="O863" s="1">
        <v>6583263.47187812</v>
      </c>
      <c r="P863" s="1">
        <v>302290.115568321</v>
      </c>
      <c r="Q863" s="1">
        <v>126741.353508027</v>
      </c>
      <c r="S863" s="5">
        <f t="shared" ref="S863:U863" si="885">($AY$3*M863^2)/(2*$AY$6)</f>
        <v>32619.67069</v>
      </c>
      <c r="T863" s="5">
        <f t="shared" si="885"/>
        <v>23363.86395</v>
      </c>
      <c r="U863" s="5">
        <f t="shared" si="885"/>
        <v>2625096331</v>
      </c>
      <c r="V863" s="1" t="s">
        <v>20</v>
      </c>
      <c r="W863" s="2">
        <f t="shared" si="3"/>
        <v>65987.157</v>
      </c>
      <c r="X863" s="1">
        <f t="shared" si="4"/>
        <v>0.1002870517</v>
      </c>
      <c r="Y863" s="1">
        <f t="shared" si="5"/>
        <v>0.1236795696</v>
      </c>
      <c r="Z863" s="1">
        <f t="shared" si="6"/>
        <v>0.08858558582</v>
      </c>
      <c r="AA863" s="5">
        <f t="shared" si="7"/>
        <v>0.8304886223</v>
      </c>
      <c r="AB863" s="1">
        <f t="shared" si="8"/>
        <v>3773.068358</v>
      </c>
      <c r="AC863" s="1">
        <f t="shared" si="9"/>
        <v>144749.7411</v>
      </c>
      <c r="AD863" s="5">
        <f t="shared" si="10"/>
        <v>23648.69942</v>
      </c>
      <c r="AE863" s="5">
        <f t="shared" si="11"/>
        <v>32961.85524</v>
      </c>
      <c r="AF863" s="5">
        <f t="shared" si="12"/>
        <v>102619.7586</v>
      </c>
      <c r="AG863" s="5">
        <f t="shared" si="13"/>
        <v>74676.65037</v>
      </c>
      <c r="AH863" s="5">
        <f t="shared" si="14"/>
        <v>2071.091788</v>
      </c>
      <c r="AI863" s="5">
        <f t="shared" si="15"/>
        <v>27943.10825</v>
      </c>
      <c r="AJ863" s="1">
        <f t="shared" si="16"/>
        <v>493353522.1</v>
      </c>
      <c r="AK863" s="1">
        <f t="shared" si="17"/>
        <v>28040.00091</v>
      </c>
      <c r="AL863" s="1" t="s">
        <v>20</v>
      </c>
      <c r="AM863" s="5">
        <f t="shared" si="18"/>
        <v>0.6606529882</v>
      </c>
      <c r="AN863" s="5">
        <f t="shared" si="19"/>
        <v>2.086176129</v>
      </c>
      <c r="AO863" s="5">
        <f t="shared" si="20"/>
        <v>1.496740759</v>
      </c>
      <c r="AP863" s="5">
        <f t="shared" si="21"/>
        <v>0.4807588019</v>
      </c>
      <c r="AQ863" s="1">
        <f t="shared" si="22"/>
        <v>1.759463289</v>
      </c>
      <c r="AR863" s="1">
        <f t="shared" si="23"/>
        <v>0.3743538912</v>
      </c>
      <c r="AT863" s="1">
        <v>0.472395829120342</v>
      </c>
      <c r="AU863" s="1">
        <f t="shared" si="24"/>
        <v>0.000009575199283</v>
      </c>
      <c r="AV863" s="1">
        <f t="shared" si="25"/>
        <v>104436.4687</v>
      </c>
    </row>
    <row r="864" ht="12.75" customHeight="1">
      <c r="A864" s="4" t="s">
        <v>1776</v>
      </c>
      <c r="B864" s="1" t="s">
        <v>1777</v>
      </c>
      <c r="C864" s="2">
        <v>3.44246626465388E-9</v>
      </c>
      <c r="D864" s="2">
        <v>-7.84935776465899E-9</v>
      </c>
      <c r="E864" s="2">
        <v>-1.74162984169151E-9</v>
      </c>
      <c r="F864" s="2">
        <v>8.82360723474086E-9</v>
      </c>
      <c r="G864" s="1">
        <v>5759558.64561185</v>
      </c>
      <c r="H864" s="1">
        <v>-299933.725081323</v>
      </c>
      <c r="I864" s="1">
        <v>-20140.5613013804</v>
      </c>
      <c r="J864" s="1">
        <v>11210.2170389319</v>
      </c>
      <c r="K864" s="1">
        <v>300819.065506691</v>
      </c>
      <c r="L864" s="1">
        <v>15388.2741952358</v>
      </c>
      <c r="M864" s="1">
        <v>15446.5385677039</v>
      </c>
      <c r="N864" s="1">
        <v>15356.2777678275</v>
      </c>
      <c r="O864" s="1">
        <v>4949123.4003587</v>
      </c>
      <c r="P864" s="1">
        <v>300657.250833619</v>
      </c>
      <c r="Q864" s="1">
        <v>132866.253253444</v>
      </c>
      <c r="S864" s="5">
        <f t="shared" ref="S864:U864" si="886">($AY$3*M864^2)/(2*$AY$6)</f>
        <v>14451.90567</v>
      </c>
      <c r="T864" s="5">
        <f t="shared" si="886"/>
        <v>14283.50168</v>
      </c>
      <c r="U864" s="5">
        <f t="shared" si="886"/>
        <v>1483608583</v>
      </c>
      <c r="V864" s="1" t="s">
        <v>20</v>
      </c>
      <c r="W864" s="2">
        <f t="shared" si="3"/>
        <v>80195.60859</v>
      </c>
      <c r="X864" s="1">
        <f t="shared" si="4"/>
        <v>0.03681956534</v>
      </c>
      <c r="Y864" s="1">
        <f t="shared" si="5"/>
        <v>0.03709891183</v>
      </c>
      <c r="Z864" s="1">
        <f t="shared" si="6"/>
        <v>0.03666660865</v>
      </c>
      <c r="AA864" s="5">
        <f t="shared" si="7"/>
        <v>0.8452220203</v>
      </c>
      <c r="AB864" s="1">
        <f t="shared" si="8"/>
        <v>3159.661946</v>
      </c>
      <c r="AC864" s="1">
        <f t="shared" si="9"/>
        <v>125505.0839</v>
      </c>
      <c r="AD864" s="5">
        <f t="shared" si="10"/>
        <v>18168.33613</v>
      </c>
      <c r="AE864" s="5">
        <f t="shared" si="11"/>
        <v>38953.36168</v>
      </c>
      <c r="AF864" s="5">
        <f t="shared" si="12"/>
        <v>112958.9579</v>
      </c>
      <c r="AG864" s="5">
        <f t="shared" si="13"/>
        <v>94683.83227</v>
      </c>
      <c r="AH864" s="5">
        <f t="shared" si="14"/>
        <v>2388.668176</v>
      </c>
      <c r="AI864" s="5">
        <f t="shared" si="15"/>
        <v>18275.12558</v>
      </c>
      <c r="AJ864" s="1">
        <f t="shared" si="16"/>
        <v>478768412.5</v>
      </c>
      <c r="AK864" s="1">
        <f t="shared" si="17"/>
        <v>32070.31111</v>
      </c>
      <c r="AL864" s="1" t="s">
        <v>20</v>
      </c>
      <c r="AM864" s="5">
        <f t="shared" si="18"/>
        <v>0.505649593</v>
      </c>
      <c r="AN864" s="5">
        <f t="shared" si="19"/>
        <v>2.635180289</v>
      </c>
      <c r="AO864" s="5">
        <f t="shared" si="20"/>
        <v>1.229081116</v>
      </c>
      <c r="AP864" s="5">
        <f t="shared" si="21"/>
        <v>0.4238428024</v>
      </c>
      <c r="AQ864" s="1">
        <f t="shared" si="22"/>
        <v>1.492871119</v>
      </c>
      <c r="AR864" s="1">
        <f t="shared" si="23"/>
        <v>0.3176321531</v>
      </c>
      <c r="AT864" s="1">
        <v>0.24256125903074</v>
      </c>
      <c r="AU864" s="1">
        <f t="shared" si="24"/>
        <v>0.000005066358863</v>
      </c>
      <c r="AV864" s="1">
        <f t="shared" si="25"/>
        <v>197380.412</v>
      </c>
    </row>
    <row r="865" ht="12.75" customHeight="1">
      <c r="A865" s="4" t="s">
        <v>1778</v>
      </c>
      <c r="B865" s="1" t="s">
        <v>1779</v>
      </c>
      <c r="C865" s="2">
        <v>3.49520685921799E-9</v>
      </c>
      <c r="D865" s="2">
        <v>-7.39496782670838E-9</v>
      </c>
      <c r="E865" s="2">
        <v>2.94119081922889E-10</v>
      </c>
      <c r="F865" s="2">
        <v>8.28319043988544E-9</v>
      </c>
      <c r="G865" s="1">
        <v>6258917.45627579</v>
      </c>
      <c r="H865" s="1">
        <v>-296246.908351383</v>
      </c>
      <c r="I865" s="1">
        <v>-23524.129428138</v>
      </c>
      <c r="J865" s="1">
        <v>9885.51463032469</v>
      </c>
      <c r="K865" s="1">
        <v>297388.688548513</v>
      </c>
      <c r="L865" s="1">
        <v>15561.8796527327</v>
      </c>
      <c r="M865" s="1">
        <v>16765.5566374004</v>
      </c>
      <c r="N865" s="1">
        <v>14913.8364896454</v>
      </c>
      <c r="O865" s="1">
        <v>5015397.48208051</v>
      </c>
      <c r="P865" s="1">
        <v>292215.666516678</v>
      </c>
      <c r="Q865" s="1">
        <v>135942.850795481</v>
      </c>
      <c r="S865" s="5">
        <f t="shared" ref="S865:U865" si="887">($AY$3*M865^2)/(2*$AY$6)</f>
        <v>17025.45496</v>
      </c>
      <c r="T865" s="5">
        <f t="shared" si="887"/>
        <v>13472.29322</v>
      </c>
      <c r="U865" s="5">
        <f t="shared" si="887"/>
        <v>1523608852</v>
      </c>
      <c r="V865" s="1" t="s">
        <v>20</v>
      </c>
      <c r="W865" s="2">
        <f t="shared" si="3"/>
        <v>72218.26593</v>
      </c>
      <c r="X865" s="1">
        <f t="shared" si="4"/>
        <v>0.04643334732</v>
      </c>
      <c r="Y865" s="1">
        <f t="shared" si="5"/>
        <v>0.0538941767</v>
      </c>
      <c r="Z865" s="1">
        <f t="shared" si="6"/>
        <v>0.04264662255</v>
      </c>
      <c r="AA865" s="5">
        <f t="shared" si="7"/>
        <v>0.7934549637</v>
      </c>
      <c r="AB865" s="1">
        <f t="shared" si="8"/>
        <v>3293.787897</v>
      </c>
      <c r="AC865" s="1">
        <f t="shared" si="9"/>
        <v>126342.6134</v>
      </c>
      <c r="AD865" s="5">
        <f t="shared" si="10"/>
        <v>18796.07183</v>
      </c>
      <c r="AE865" s="5">
        <f t="shared" si="11"/>
        <v>37556.1376</v>
      </c>
      <c r="AF865" s="5">
        <f t="shared" si="12"/>
        <v>108357.0488</v>
      </c>
      <c r="AG865" s="5">
        <f t="shared" si="13"/>
        <v>87227.23372</v>
      </c>
      <c r="AH865" s="5">
        <f t="shared" si="14"/>
        <v>2372.833614</v>
      </c>
      <c r="AI865" s="5">
        <f t="shared" si="15"/>
        <v>21129.81506</v>
      </c>
      <c r="AJ865" s="1">
        <f t="shared" si="16"/>
        <v>473308798</v>
      </c>
      <c r="AK865" s="1">
        <f t="shared" si="17"/>
        <v>31420.65742</v>
      </c>
      <c r="AL865" s="1" t="s">
        <v>20</v>
      </c>
      <c r="AM865" s="5">
        <f t="shared" si="18"/>
        <v>0.5426158527</v>
      </c>
      <c r="AN865" s="5">
        <f t="shared" si="19"/>
        <v>2.51812614</v>
      </c>
      <c r="AO865" s="5">
        <f t="shared" si="20"/>
        <v>1.260270167</v>
      </c>
      <c r="AP865" s="5">
        <f t="shared" si="21"/>
        <v>0.4368048072</v>
      </c>
      <c r="AQ865" s="1">
        <f t="shared" si="22"/>
        <v>1.506361855</v>
      </c>
      <c r="AR865" s="1">
        <f t="shared" si="23"/>
        <v>0.3205025224</v>
      </c>
      <c r="AT865" s="1">
        <v>0.173921261886736</v>
      </c>
      <c r="AU865" s="1">
        <f t="shared" si="24"/>
        <v>0.000003674583329</v>
      </c>
      <c r="AV865" s="1">
        <f t="shared" si="25"/>
        <v>272139.6987</v>
      </c>
    </row>
    <row r="866" ht="12.75" customHeight="1">
      <c r="A866" s="4" t="s">
        <v>1780</v>
      </c>
      <c r="B866" s="1" t="s">
        <v>1781</v>
      </c>
      <c r="C866" s="2">
        <v>8.6911828888145E-10</v>
      </c>
      <c r="D866" s="2">
        <v>-7.95874159606613E-9</v>
      </c>
      <c r="E866" s="2">
        <v>-2.07339135536683E-10</v>
      </c>
      <c r="F866" s="2">
        <v>8.04290667001908E-9</v>
      </c>
      <c r="G866" s="1">
        <v>6380027.62602629</v>
      </c>
      <c r="H866" s="1">
        <v>-311225.23902932</v>
      </c>
      <c r="I866" s="1">
        <v>-22884.0920173158</v>
      </c>
      <c r="J866" s="1">
        <v>7987.47911833332</v>
      </c>
      <c r="K866" s="1">
        <v>312190.164771574</v>
      </c>
      <c r="L866" s="1">
        <v>17171.3570370523</v>
      </c>
      <c r="M866" s="1">
        <v>19991.1264745026</v>
      </c>
      <c r="N866" s="1">
        <v>15428.4892102349</v>
      </c>
      <c r="O866" s="1">
        <v>5672596.28490721</v>
      </c>
      <c r="P866" s="1">
        <v>304414.77757364</v>
      </c>
      <c r="Q866" s="1">
        <v>123782.975535863</v>
      </c>
      <c r="S866" s="5">
        <f t="shared" ref="S866:U866" si="888">($AY$3*M866^2)/(2*$AY$6)</f>
        <v>24206.79573</v>
      </c>
      <c r="T866" s="5">
        <f t="shared" si="888"/>
        <v>14418.15115</v>
      </c>
      <c r="U866" s="5">
        <f t="shared" si="888"/>
        <v>1949065905</v>
      </c>
      <c r="V866" s="1" t="s">
        <v>20</v>
      </c>
      <c r="W866" s="2">
        <f t="shared" si="3"/>
        <v>69454.56111</v>
      </c>
      <c r="X866" s="1">
        <f t="shared" si="4"/>
        <v>0.06112342678</v>
      </c>
      <c r="Y866" s="1">
        <f t="shared" si="5"/>
        <v>0.08284627591</v>
      </c>
      <c r="Z866" s="1">
        <f t="shared" si="6"/>
        <v>0.04934523932</v>
      </c>
      <c r="AA866" s="5">
        <f t="shared" si="7"/>
        <v>0.7704379449</v>
      </c>
      <c r="AB866" s="1">
        <f t="shared" si="8"/>
        <v>3325.50264</v>
      </c>
      <c r="AC866" s="1">
        <f t="shared" si="9"/>
        <v>134365.6061</v>
      </c>
      <c r="AD866" s="5">
        <f t="shared" si="10"/>
        <v>20025.60922</v>
      </c>
      <c r="AE866" s="5">
        <f t="shared" si="11"/>
        <v>32020.8271</v>
      </c>
      <c r="AF866" s="5">
        <f t="shared" si="12"/>
        <v>106947.1603</v>
      </c>
      <c r="AG866" s="5">
        <f t="shared" si="13"/>
        <v>80999.41642</v>
      </c>
      <c r="AH866" s="5">
        <f t="shared" si="14"/>
        <v>2231.151325</v>
      </c>
      <c r="AI866" s="5">
        <f t="shared" si="15"/>
        <v>25947.74389</v>
      </c>
      <c r="AJ866" s="1">
        <f t="shared" si="16"/>
        <v>496866079.1</v>
      </c>
      <c r="AK866" s="1">
        <f t="shared" si="17"/>
        <v>28635.08023</v>
      </c>
      <c r="AL866" s="1" t="s">
        <v>20</v>
      </c>
      <c r="AM866" s="5">
        <f t="shared" si="18"/>
        <v>0.613419332</v>
      </c>
      <c r="AN866" s="5">
        <f t="shared" si="19"/>
        <v>2.481153376</v>
      </c>
      <c r="AO866" s="5">
        <f t="shared" si="20"/>
        <v>1.55169658</v>
      </c>
      <c r="AP866" s="5">
        <f t="shared" si="21"/>
        <v>0.4645902497</v>
      </c>
      <c r="AQ866" s="1">
        <f t="shared" si="22"/>
        <v>1.735165661</v>
      </c>
      <c r="AR866" s="1">
        <f t="shared" si="23"/>
        <v>0.3691841832</v>
      </c>
      <c r="AT866" s="1">
        <v>0.204193411452065</v>
      </c>
      <c r="AU866" s="1">
        <f t="shared" si="24"/>
        <v>0.000004109626719</v>
      </c>
      <c r="AV866" s="1">
        <f t="shared" si="25"/>
        <v>243331.1024</v>
      </c>
    </row>
    <row r="867" ht="12.75" customHeight="1">
      <c r="A867" s="4" t="s">
        <v>1782</v>
      </c>
      <c r="B867" s="1" t="s">
        <v>1783</v>
      </c>
      <c r="C867" s="2">
        <v>-2.65548155813074E-9</v>
      </c>
      <c r="D867" s="2">
        <v>-4.41733475736565E-9</v>
      </c>
      <c r="E867" s="2">
        <v>-6.07734545715899E-9</v>
      </c>
      <c r="F867" s="2">
        <v>8.08500737731189E-9</v>
      </c>
      <c r="G867" s="1">
        <v>7131694.12673812</v>
      </c>
      <c r="H867" s="1">
        <v>-306849.54045999</v>
      </c>
      <c r="I867" s="1">
        <v>-2939.06706313767</v>
      </c>
      <c r="J867" s="1">
        <v>4290.78269628997</v>
      </c>
      <c r="K867" s="1">
        <v>306933.435242053</v>
      </c>
      <c r="L867" s="1">
        <v>15606.4584347818</v>
      </c>
      <c r="M867" s="1">
        <v>14603.5911874661</v>
      </c>
      <c r="N867" s="1">
        <v>16041.0324982168</v>
      </c>
      <c r="O867" s="1">
        <v>6439584.54699809</v>
      </c>
      <c r="P867" s="1">
        <v>295792.952987008</v>
      </c>
      <c r="Q867" s="1">
        <v>149377.337651942</v>
      </c>
      <c r="S867" s="5">
        <f t="shared" ref="S867:U867" si="889">($AY$3*M867^2)/(2*$AY$6)</f>
        <v>12917.60813</v>
      </c>
      <c r="T867" s="5">
        <f t="shared" si="889"/>
        <v>15585.73936</v>
      </c>
      <c r="U867" s="5">
        <f t="shared" si="889"/>
        <v>2511761915</v>
      </c>
      <c r="V867" s="1" t="s">
        <v>20</v>
      </c>
      <c r="W867" s="2">
        <f t="shared" si="3"/>
        <v>66036.35417</v>
      </c>
      <c r="X867" s="1">
        <f t="shared" si="4"/>
        <v>0.05585249056</v>
      </c>
      <c r="Y867" s="1">
        <f t="shared" si="5"/>
        <v>0.04890498808</v>
      </c>
      <c r="Z867" s="1">
        <f t="shared" si="6"/>
        <v>0.05900631061</v>
      </c>
      <c r="AA867" s="5">
        <f t="shared" si="7"/>
        <v>0.7744708131</v>
      </c>
      <c r="AB867" s="1">
        <f t="shared" si="8"/>
        <v>3515.947418</v>
      </c>
      <c r="AC867" s="1">
        <f t="shared" si="9"/>
        <v>143161.4545</v>
      </c>
      <c r="AD867" s="5">
        <f t="shared" si="10"/>
        <v>20712.24922</v>
      </c>
      <c r="AE867" s="5">
        <f t="shared" si="11"/>
        <v>49803.92494</v>
      </c>
      <c r="AF867" s="5">
        <f t="shared" si="12"/>
        <v>106496.9499</v>
      </c>
      <c r="AG867" s="5">
        <f t="shared" si="13"/>
        <v>87640.731</v>
      </c>
      <c r="AH867" s="5">
        <f t="shared" si="14"/>
        <v>2094.069253</v>
      </c>
      <c r="AI867" s="5">
        <f t="shared" si="15"/>
        <v>18856.21891</v>
      </c>
      <c r="AJ867" s="1">
        <f t="shared" si="16"/>
        <v>488499734.2</v>
      </c>
      <c r="AK867" s="1">
        <f t="shared" si="17"/>
        <v>33814.11971</v>
      </c>
      <c r="AL867" s="1" t="s">
        <v>20</v>
      </c>
      <c r="AM867" s="5">
        <f t="shared" si="18"/>
        <v>0.5573889316</v>
      </c>
      <c r="AN867" s="5">
        <f t="shared" si="19"/>
        <v>2.358506451</v>
      </c>
      <c r="AO867" s="5">
        <f t="shared" si="20"/>
        <v>0.9808458565</v>
      </c>
      <c r="AP867" s="5">
        <f t="shared" si="21"/>
        <v>0.4586983333</v>
      </c>
      <c r="AQ867" s="1">
        <f t="shared" si="22"/>
        <v>1.444661989</v>
      </c>
      <c r="AR867" s="1">
        <f t="shared" si="23"/>
        <v>0.3073748912</v>
      </c>
      <c r="AT867" s="1">
        <v>0.147246623646502</v>
      </c>
      <c r="AU867" s="1">
        <f t="shared" si="24"/>
        <v>0.000003014262104</v>
      </c>
      <c r="AV867" s="1">
        <f t="shared" si="25"/>
        <v>331756.1531</v>
      </c>
    </row>
    <row r="868" ht="12.75" customHeight="1">
      <c r="A868" s="4" t="s">
        <v>1784</v>
      </c>
      <c r="B868" s="1" t="s">
        <v>1785</v>
      </c>
      <c r="C868" s="2">
        <v>-8.08728482968217E-10</v>
      </c>
      <c r="D868" s="2">
        <v>-5.16239493537118E-9</v>
      </c>
      <c r="E868" s="2">
        <v>-6.54378600019339E-9</v>
      </c>
      <c r="F868" s="2">
        <v>8.4240847384882E-9</v>
      </c>
      <c r="G868" s="1">
        <v>6612173.22382836</v>
      </c>
      <c r="H868" s="1">
        <v>-304181.779539294</v>
      </c>
      <c r="I868" s="1">
        <v>-18064.453377069</v>
      </c>
      <c r="J868" s="1">
        <v>8449.93263968177</v>
      </c>
      <c r="K868" s="1">
        <v>304849.200766149</v>
      </c>
      <c r="L868" s="1">
        <v>17799.2135629629</v>
      </c>
      <c r="M868" s="1">
        <v>18784.3395839316</v>
      </c>
      <c r="N868" s="1">
        <v>17237.262625339</v>
      </c>
      <c r="O868" s="1">
        <v>6080817.6800736</v>
      </c>
      <c r="P868" s="1">
        <v>283877.93610027</v>
      </c>
      <c r="Q868" s="1">
        <v>149496.301011781</v>
      </c>
      <c r="S868" s="5">
        <f t="shared" ref="S868:U868" si="890">($AY$3*M868^2)/(2*$AY$6)</f>
        <v>21372.46594</v>
      </c>
      <c r="T868" s="5">
        <f t="shared" si="890"/>
        <v>17996.96902</v>
      </c>
      <c r="U868" s="5">
        <f t="shared" si="890"/>
        <v>2239683943</v>
      </c>
      <c r="V868" s="1" t="s">
        <v>20</v>
      </c>
      <c r="W868" s="2">
        <f t="shared" si="3"/>
        <v>71457.79934</v>
      </c>
      <c r="X868" s="1">
        <f t="shared" si="4"/>
        <v>0.06204436632</v>
      </c>
      <c r="Y868" s="1">
        <f t="shared" si="5"/>
        <v>0.06910231343</v>
      </c>
      <c r="Z868" s="1">
        <f t="shared" si="6"/>
        <v>0.05818852151</v>
      </c>
      <c r="AA868" s="5">
        <f t="shared" si="7"/>
        <v>0.8069513672</v>
      </c>
      <c r="AB868" s="1">
        <f t="shared" si="8"/>
        <v>3385.463444</v>
      </c>
      <c r="AC868" s="1">
        <f t="shared" si="9"/>
        <v>139116.348</v>
      </c>
      <c r="AD868" s="5">
        <f t="shared" si="10"/>
        <v>21360.96836</v>
      </c>
      <c r="AE868" s="5">
        <f t="shared" si="11"/>
        <v>39947.89003</v>
      </c>
      <c r="AF868" s="5">
        <f t="shared" si="12"/>
        <v>109035.1913</v>
      </c>
      <c r="AG868" s="5">
        <f t="shared" si="13"/>
        <v>85757.03559</v>
      </c>
      <c r="AH868" s="5">
        <f t="shared" si="14"/>
        <v>2154.958812</v>
      </c>
      <c r="AI868" s="5">
        <f t="shared" si="15"/>
        <v>23278.15572</v>
      </c>
      <c r="AJ868" s="1">
        <f t="shared" si="16"/>
        <v>485182572</v>
      </c>
      <c r="AK868" s="1">
        <f t="shared" si="17"/>
        <v>31026.82853</v>
      </c>
      <c r="AL868" s="1" t="s">
        <v>20</v>
      </c>
      <c r="AM868" s="5">
        <f t="shared" si="18"/>
        <v>0.5657641599</v>
      </c>
      <c r="AN868" s="5">
        <f t="shared" si="19"/>
        <v>2.271351016</v>
      </c>
      <c r="AO868" s="5">
        <f t="shared" si="20"/>
        <v>1.214538669</v>
      </c>
      <c r="AP868" s="5">
        <f t="shared" si="21"/>
        <v>0.4449779618</v>
      </c>
      <c r="AQ868" s="1">
        <f t="shared" si="22"/>
        <v>1.563751743</v>
      </c>
      <c r="AR868" s="1">
        <f t="shared" si="23"/>
        <v>0.3327131368</v>
      </c>
      <c r="AT868" s="1">
        <v>0.613958820317334</v>
      </c>
      <c r="AU868" s="1">
        <f t="shared" si="24"/>
        <v>0.00001265418125</v>
      </c>
      <c r="AV868" s="1">
        <f t="shared" si="25"/>
        <v>79025.26292</v>
      </c>
    </row>
    <row r="869" ht="12.75" customHeight="1">
      <c r="A869" s="4" t="s">
        <v>1786</v>
      </c>
      <c r="B869" s="1" t="s">
        <v>1787</v>
      </c>
      <c r="C869" s="2">
        <v>-2.28837303122174E-10</v>
      </c>
      <c r="D869" s="2">
        <v>-6.01624428051752E-9</v>
      </c>
      <c r="E869" s="2">
        <v>-5.93778847367824E-9</v>
      </c>
      <c r="F869" s="2">
        <v>8.59354307374255E-9</v>
      </c>
      <c r="G869" s="1">
        <v>6100243.73481891</v>
      </c>
      <c r="H869" s="1">
        <v>-295379.999130721</v>
      </c>
      <c r="I869" s="1">
        <v>-22743.7714539883</v>
      </c>
      <c r="J869" s="1">
        <v>16531.6845333897</v>
      </c>
      <c r="K869" s="1">
        <v>296773.18199463</v>
      </c>
      <c r="L869" s="1">
        <v>14981.3932233347</v>
      </c>
      <c r="M869" s="1">
        <v>12803.75734721</v>
      </c>
      <c r="N869" s="1">
        <v>15894.2685647374</v>
      </c>
      <c r="O869" s="1">
        <v>5996973.44651088</v>
      </c>
      <c r="P869" s="1">
        <v>278295.878213337</v>
      </c>
      <c r="Q869" s="1">
        <v>153752.361593664</v>
      </c>
      <c r="S869" s="5">
        <f t="shared" ref="S869:U869" si="891">($AY$3*M869^2)/(2*$AY$6)</f>
        <v>9929.73462</v>
      </c>
      <c r="T869" s="5">
        <f t="shared" si="891"/>
        <v>15301.84738</v>
      </c>
      <c r="U869" s="5">
        <f t="shared" si="891"/>
        <v>2178346808</v>
      </c>
      <c r="V869" s="1" t="s">
        <v>20</v>
      </c>
      <c r="W869" s="2">
        <f t="shared" si="3"/>
        <v>75892.29499</v>
      </c>
      <c r="X869" s="1">
        <f t="shared" si="4"/>
        <v>0.03896808235</v>
      </c>
      <c r="Y869" s="1">
        <f t="shared" si="5"/>
        <v>0.02846292298</v>
      </c>
      <c r="Z869" s="1">
        <f t="shared" si="6"/>
        <v>0.04386172642</v>
      </c>
      <c r="AA869" s="5">
        <f t="shared" si="7"/>
        <v>0.8231839479</v>
      </c>
      <c r="AB869" s="1">
        <f t="shared" si="8"/>
        <v>3251.768436</v>
      </c>
      <c r="AC869" s="1">
        <f t="shared" si="9"/>
        <v>138153.9289</v>
      </c>
      <c r="AD869" s="5">
        <f t="shared" si="10"/>
        <v>19308.28292</v>
      </c>
      <c r="AE869" s="5">
        <f t="shared" si="11"/>
        <v>53724.29594</v>
      </c>
      <c r="AF869" s="5">
        <f t="shared" si="12"/>
        <v>113365.2682</v>
      </c>
      <c r="AG869" s="5">
        <f t="shared" si="13"/>
        <v>97811.32379</v>
      </c>
      <c r="AH869" s="5">
        <f t="shared" si="14"/>
        <v>2169.970861</v>
      </c>
      <c r="AI869" s="5">
        <f t="shared" si="15"/>
        <v>15553.94439</v>
      </c>
      <c r="AJ869" s="1">
        <f t="shared" si="16"/>
        <v>472329188.9</v>
      </c>
      <c r="AK869" s="1">
        <f t="shared" si="17"/>
        <v>35397.40953</v>
      </c>
      <c r="AL869" s="1" t="s">
        <v>20</v>
      </c>
      <c r="AM869" s="5">
        <f t="shared" si="18"/>
        <v>0.4828982684</v>
      </c>
      <c r="AN869" s="5">
        <f t="shared" si="19"/>
        <v>2.446251646</v>
      </c>
      <c r="AO869" s="5">
        <f t="shared" si="20"/>
        <v>0.8791724129</v>
      </c>
      <c r="AP869" s="5">
        <f t="shared" si="21"/>
        <v>0.416643648</v>
      </c>
      <c r="AQ869" s="1">
        <f t="shared" si="22"/>
        <v>1.33436089</v>
      </c>
      <c r="AR869" s="1">
        <f t="shared" si="23"/>
        <v>0.2839065724</v>
      </c>
      <c r="AT869" s="1">
        <v>0.37948848370596</v>
      </c>
      <c r="AU869" s="1">
        <f t="shared" si="24"/>
        <v>0.000008034406778</v>
      </c>
      <c r="AV869" s="1">
        <f t="shared" si="25"/>
        <v>124464.6963</v>
      </c>
    </row>
    <row r="870" ht="12.75" customHeight="1">
      <c r="A870" s="4" t="s">
        <v>1788</v>
      </c>
      <c r="B870" s="1" t="s">
        <v>1789</v>
      </c>
      <c r="C870" s="2">
        <v>-6.4407266000984E-10</v>
      </c>
      <c r="D870" s="2">
        <v>-4.87037063764089E-9</v>
      </c>
      <c r="E870" s="2">
        <v>-6.91981457888596E-9</v>
      </c>
      <c r="F870" s="2">
        <v>8.63122376256019E-9</v>
      </c>
      <c r="G870" s="1">
        <v>6763848.32993487</v>
      </c>
      <c r="H870" s="1">
        <v>-292361.472033576</v>
      </c>
      <c r="I870" s="1">
        <v>-15968.2043264447</v>
      </c>
      <c r="J870" s="1">
        <v>11947.1990848537</v>
      </c>
      <c r="K870" s="1">
        <v>293081.190896565</v>
      </c>
      <c r="L870" s="1">
        <v>17872.9531514579</v>
      </c>
      <c r="M870" s="1">
        <v>19533.3161649679</v>
      </c>
      <c r="N870" s="1">
        <v>16907.9510350309</v>
      </c>
      <c r="O870" s="1">
        <v>6155754.7950473</v>
      </c>
      <c r="P870" s="1">
        <v>270803.123306177</v>
      </c>
      <c r="Q870" s="1">
        <v>148842.478230008</v>
      </c>
      <c r="S870" s="5">
        <f t="shared" ref="S870:U870" si="892">($AY$3*M870^2)/(2*$AY$6)</f>
        <v>23110.7868</v>
      </c>
      <c r="T870" s="5">
        <f t="shared" si="892"/>
        <v>17315.88667</v>
      </c>
      <c r="U870" s="5">
        <f t="shared" si="892"/>
        <v>2295225689</v>
      </c>
      <c r="V870" s="1" t="s">
        <v>20</v>
      </c>
      <c r="W870" s="2">
        <f t="shared" si="3"/>
        <v>72389.31503</v>
      </c>
      <c r="X870" s="1">
        <f t="shared" si="4"/>
        <v>0.06095982331</v>
      </c>
      <c r="Y870" s="1">
        <f t="shared" si="5"/>
        <v>0.07281201078</v>
      </c>
      <c r="Z870" s="1">
        <f t="shared" si="6"/>
        <v>0.0545548076</v>
      </c>
      <c r="AA870" s="5">
        <f t="shared" si="7"/>
        <v>0.8267934182</v>
      </c>
      <c r="AB870" s="1">
        <f t="shared" si="8"/>
        <v>3424.072468</v>
      </c>
      <c r="AC870" s="1">
        <f t="shared" si="9"/>
        <v>139970.9252</v>
      </c>
      <c r="AD870" s="5">
        <f t="shared" si="10"/>
        <v>20450.031</v>
      </c>
      <c r="AE870" s="5">
        <f t="shared" si="11"/>
        <v>36697.37954</v>
      </c>
      <c r="AF870" s="5">
        <f t="shared" si="12"/>
        <v>106452.4252</v>
      </c>
      <c r="AG870" s="5">
        <f t="shared" si="13"/>
        <v>82827.03614</v>
      </c>
      <c r="AH870" s="5">
        <f t="shared" si="14"/>
        <v>2141.801946</v>
      </c>
      <c r="AI870" s="5">
        <f t="shared" si="15"/>
        <v>23625.38905</v>
      </c>
      <c r="AJ870" s="1">
        <f t="shared" si="16"/>
        <v>466453202.6</v>
      </c>
      <c r="AK870" s="1">
        <f t="shared" si="17"/>
        <v>29667.02159</v>
      </c>
      <c r="AL870" s="1" t="s">
        <v>20</v>
      </c>
      <c r="AM870" s="5">
        <f t="shared" si="18"/>
        <v>0.5631653918</v>
      </c>
      <c r="AN870" s="5">
        <f t="shared" si="19"/>
        <v>2.280941298</v>
      </c>
      <c r="AO870" s="5">
        <f t="shared" si="20"/>
        <v>1.271080411</v>
      </c>
      <c r="AP870" s="5">
        <f t="shared" si="21"/>
        <v>0.438179968</v>
      </c>
      <c r="AQ870" s="1">
        <f t="shared" si="22"/>
        <v>1.572295356</v>
      </c>
      <c r="AR870" s="1">
        <f t="shared" si="23"/>
        <v>0.3345309267</v>
      </c>
      <c r="AT870" s="1">
        <v>0.801050655278255</v>
      </c>
      <c r="AU870" s="1">
        <f t="shared" si="24"/>
        <v>0.00001717322661</v>
      </c>
      <c r="AV870" s="1">
        <f t="shared" si="25"/>
        <v>58230.17552</v>
      </c>
    </row>
    <row r="871" ht="12.75" customHeight="1">
      <c r="A871" s="4" t="s">
        <v>1790</v>
      </c>
      <c r="B871" s="1" t="s">
        <v>1791</v>
      </c>
      <c r="C871" s="2">
        <v>-1.18349947749959E-9</v>
      </c>
      <c r="D871" s="2">
        <v>-5.11655664674414E-9</v>
      </c>
      <c r="E871" s="2">
        <v>-6.85416803041021E-9</v>
      </c>
      <c r="F871" s="2">
        <v>8.69087138721715E-9</v>
      </c>
      <c r="G871" s="1">
        <v>6996658.2230632</v>
      </c>
      <c r="H871" s="1">
        <v>-296232.453339859</v>
      </c>
      <c r="I871" s="1">
        <v>-11872.2672162786</v>
      </c>
      <c r="J871" s="1">
        <v>6887.68015045161</v>
      </c>
      <c r="K871" s="1">
        <v>296562.126037891</v>
      </c>
      <c r="L871" s="1">
        <v>17503.6292053303</v>
      </c>
      <c r="M871" s="1">
        <v>18611.6677574974</v>
      </c>
      <c r="N871" s="1">
        <v>16910.1165745063</v>
      </c>
      <c r="O871" s="1">
        <v>6170252.86759019</v>
      </c>
      <c r="P871" s="1">
        <v>290106.98069723</v>
      </c>
      <c r="Q871" s="1">
        <v>144611.465344185</v>
      </c>
      <c r="S871" s="5">
        <f t="shared" ref="S871:U871" si="893">($AY$3*M871^2)/(2*$AY$6)</f>
        <v>20981.34642</v>
      </c>
      <c r="T871" s="5">
        <f t="shared" si="893"/>
        <v>17320.32253</v>
      </c>
      <c r="U871" s="5">
        <f t="shared" si="893"/>
        <v>2306049881</v>
      </c>
      <c r="V871" s="1" t="s">
        <v>20</v>
      </c>
      <c r="W871" s="2">
        <f t="shared" si="3"/>
        <v>71666.63527</v>
      </c>
      <c r="X871" s="1">
        <f t="shared" si="4"/>
        <v>0.05965161135</v>
      </c>
      <c r="Y871" s="1">
        <f t="shared" si="5"/>
        <v>0.06744294911</v>
      </c>
      <c r="Z871" s="1">
        <f t="shared" si="6"/>
        <v>0.05567486508</v>
      </c>
      <c r="AA871" s="5">
        <f t="shared" si="7"/>
        <v>0.8325071228</v>
      </c>
      <c r="AB871" s="1">
        <f t="shared" si="8"/>
        <v>3482.501781</v>
      </c>
      <c r="AC871" s="1">
        <f t="shared" si="9"/>
        <v>140135.6585</v>
      </c>
      <c r="AD871" s="5">
        <f t="shared" si="10"/>
        <v>20312.27855</v>
      </c>
      <c r="AE871" s="5">
        <f t="shared" si="11"/>
        <v>37707.55142</v>
      </c>
      <c r="AF871" s="5">
        <f t="shared" si="12"/>
        <v>105522.4996</v>
      </c>
      <c r="AG871" s="5">
        <f t="shared" si="13"/>
        <v>83166.33318</v>
      </c>
      <c r="AH871" s="5">
        <f t="shared" si="14"/>
        <v>2139.2842</v>
      </c>
      <c r="AI871" s="5">
        <f t="shared" si="15"/>
        <v>22356.16639</v>
      </c>
      <c r="AJ871" s="1">
        <f t="shared" si="16"/>
        <v>471993282.9</v>
      </c>
      <c r="AK871" s="1">
        <f t="shared" si="17"/>
        <v>30050.94406</v>
      </c>
      <c r="AL871" s="1" t="s">
        <v>20</v>
      </c>
      <c r="AM871" s="5">
        <f t="shared" si="18"/>
        <v>0.5675292692</v>
      </c>
      <c r="AN871" s="5">
        <f t="shared" si="19"/>
        <v>2.323684572</v>
      </c>
      <c r="AO871" s="5">
        <f t="shared" si="20"/>
        <v>1.251720849</v>
      </c>
      <c r="AP871" s="5">
        <f t="shared" si="21"/>
        <v>0.4472916059</v>
      </c>
      <c r="AQ871" s="1">
        <f t="shared" si="22"/>
        <v>1.570643777</v>
      </c>
      <c r="AR871" s="1">
        <f t="shared" si="23"/>
        <v>0.3341795271</v>
      </c>
      <c r="AT871" s="1">
        <v>0.317915919273426</v>
      </c>
      <c r="AU871" s="1">
        <f t="shared" si="24"/>
        <v>0.000006735602619</v>
      </c>
      <c r="AV871" s="1">
        <f t="shared" si="25"/>
        <v>148464.8155</v>
      </c>
    </row>
    <row r="872" ht="12.75" customHeight="1">
      <c r="A872" s="4" t="s">
        <v>1792</v>
      </c>
      <c r="B872" s="1" t="s">
        <v>1793</v>
      </c>
      <c r="C872" s="2">
        <v>-1.98637500098907E-9</v>
      </c>
      <c r="D872" s="2">
        <v>-6.52609394595831E-9</v>
      </c>
      <c r="E872" s="2">
        <v>-3.38687692312156E-9</v>
      </c>
      <c r="F872" s="2">
        <v>7.63737128754448E-9</v>
      </c>
      <c r="G872" s="1">
        <v>1.12363998756381E7</v>
      </c>
      <c r="H872" s="1">
        <v>-299923.323021639</v>
      </c>
      <c r="I872" s="1">
        <v>-14125.0193165907</v>
      </c>
      <c r="J872" s="1">
        <v>17319.554805324</v>
      </c>
      <c r="K872" s="1">
        <v>300760.914886227</v>
      </c>
      <c r="L872" s="1">
        <v>16567.3553399092</v>
      </c>
      <c r="M872" s="1">
        <v>17606.3630861287</v>
      </c>
      <c r="N872" s="1">
        <v>16016.7367996347</v>
      </c>
      <c r="O872" s="1">
        <v>8481969.31021059</v>
      </c>
      <c r="P872" s="1">
        <v>319777.172216893</v>
      </c>
      <c r="Q872" s="1">
        <v>135983.387944879</v>
      </c>
      <c r="S872" s="5">
        <f t="shared" ref="S872:U872" si="894">($AY$3*M872^2)/(2*$AY$6)</f>
        <v>18775.9569</v>
      </c>
      <c r="T872" s="5">
        <f t="shared" si="894"/>
        <v>15538.56289</v>
      </c>
      <c r="U872" s="5">
        <f t="shared" si="894"/>
        <v>4357688330</v>
      </c>
      <c r="V872" s="1" t="s">
        <v>20</v>
      </c>
      <c r="W872" s="2">
        <f t="shared" si="3"/>
        <v>49696.90386</v>
      </c>
      <c r="X872" s="1">
        <f t="shared" si="4"/>
        <v>0.1111341952</v>
      </c>
      <c r="Y872" s="1">
        <f t="shared" si="5"/>
        <v>0.1255106683</v>
      </c>
      <c r="Z872" s="1">
        <f t="shared" si="6"/>
        <v>0.103869828</v>
      </c>
      <c r="AA872" s="5">
        <f t="shared" si="7"/>
        <v>0.7315913115</v>
      </c>
      <c r="AB872" s="1">
        <f t="shared" si="8"/>
        <v>4413.260981</v>
      </c>
      <c r="AC872" s="1">
        <f t="shared" si="9"/>
        <v>164303.0122</v>
      </c>
      <c r="AD872" s="5">
        <f t="shared" si="10"/>
        <v>21893.01123</v>
      </c>
      <c r="AE872" s="5">
        <f t="shared" si="11"/>
        <v>41661.25906</v>
      </c>
      <c r="AF872" s="5">
        <f t="shared" si="12"/>
        <v>89738.0571</v>
      </c>
      <c r="AG872" s="5">
        <f t="shared" si="13"/>
        <v>65672.21212</v>
      </c>
      <c r="AH872" s="5">
        <f t="shared" si="14"/>
        <v>1824.616578</v>
      </c>
      <c r="AI872" s="5">
        <f t="shared" si="15"/>
        <v>24065.84497</v>
      </c>
      <c r="AJ872" s="1">
        <f t="shared" si="16"/>
        <v>478675862.9</v>
      </c>
      <c r="AK872" s="1">
        <f t="shared" si="17"/>
        <v>29313.86355</v>
      </c>
      <c r="AL872" s="1" t="s">
        <v>20</v>
      </c>
      <c r="AM872" s="5">
        <f t="shared" si="18"/>
        <v>0.7288864612</v>
      </c>
      <c r="AN872" s="5">
        <f t="shared" si="19"/>
        <v>2.186432272</v>
      </c>
      <c r="AO872" s="5">
        <f t="shared" si="20"/>
        <v>1.148971187</v>
      </c>
      <c r="AP872" s="5">
        <f t="shared" si="21"/>
        <v>0.5334145606</v>
      </c>
      <c r="AQ872" s="1">
        <f t="shared" si="22"/>
        <v>1.63293338</v>
      </c>
      <c r="AR872" s="1">
        <f t="shared" si="23"/>
        <v>0.347432634</v>
      </c>
      <c r="AT872" s="1">
        <v>0.318092121382626</v>
      </c>
      <c r="AU872" s="1">
        <f t="shared" si="24"/>
        <v>0.00000664525091</v>
      </c>
      <c r="AV872" s="1">
        <f t="shared" si="25"/>
        <v>150483.4074</v>
      </c>
    </row>
    <row r="873" ht="12.75" customHeight="1">
      <c r="A873" s="4" t="s">
        <v>1794</v>
      </c>
      <c r="B873" s="1" t="s">
        <v>1795</v>
      </c>
      <c r="C873" s="2">
        <v>-1.64268261294944E-9</v>
      </c>
      <c r="D873" s="2">
        <v>-6.26410072996137E-9</v>
      </c>
      <c r="E873" s="2">
        <v>-2.41481592380506E-9</v>
      </c>
      <c r="F873" s="2">
        <v>6.94193580044396E-9</v>
      </c>
      <c r="G873" s="1">
        <v>1.08825916354028E7</v>
      </c>
      <c r="H873" s="1">
        <v>-294237.667553223</v>
      </c>
      <c r="I873" s="1">
        <v>-12215.2789768256</v>
      </c>
      <c r="J873" s="1">
        <v>14270.426509559</v>
      </c>
      <c r="K873" s="1">
        <v>294842.602813134</v>
      </c>
      <c r="L873" s="1">
        <v>16222.6031918737</v>
      </c>
      <c r="M873" s="1">
        <v>17162.9980372143</v>
      </c>
      <c r="N873" s="1">
        <v>15722.1090222598</v>
      </c>
      <c r="O873" s="1">
        <v>8362408.42963332</v>
      </c>
      <c r="P873" s="1">
        <v>314467.676996394</v>
      </c>
      <c r="Q873" s="1">
        <v>142577.194377386</v>
      </c>
      <c r="S873" s="5">
        <f t="shared" ref="S873:U873" si="895">($AY$3*M873^2)/(2*$AY$6)</f>
        <v>17842.2277</v>
      </c>
      <c r="T873" s="5">
        <f t="shared" si="895"/>
        <v>14972.15722</v>
      </c>
      <c r="U873" s="5">
        <f t="shared" si="895"/>
        <v>4235703212</v>
      </c>
      <c r="V873" s="1" t="s">
        <v>20</v>
      </c>
      <c r="W873" s="2">
        <f t="shared" si="3"/>
        <v>45900.08062</v>
      </c>
      <c r="X873" s="1">
        <f t="shared" si="4"/>
        <v>0.1249148855</v>
      </c>
      <c r="Y873" s="1">
        <f t="shared" si="5"/>
        <v>0.1398168163</v>
      </c>
      <c r="Z873" s="1">
        <f t="shared" si="6"/>
        <v>0.1173261204</v>
      </c>
      <c r="AA873" s="5">
        <f t="shared" si="7"/>
        <v>0.6649748619</v>
      </c>
      <c r="AB873" s="1">
        <f t="shared" si="8"/>
        <v>4343.223552</v>
      </c>
      <c r="AC873" s="1">
        <f t="shared" si="9"/>
        <v>163140.9041</v>
      </c>
      <c r="AD873" s="5">
        <f t="shared" si="10"/>
        <v>23643.16296</v>
      </c>
      <c r="AE873" s="5">
        <f t="shared" si="11"/>
        <v>47259.71205</v>
      </c>
      <c r="AF873" s="5">
        <f t="shared" si="12"/>
        <v>92705.73777</v>
      </c>
      <c r="AG873" s="5">
        <f t="shared" si="13"/>
        <v>66895.74251</v>
      </c>
      <c r="AH873" s="5">
        <f t="shared" si="14"/>
        <v>1837.613942</v>
      </c>
      <c r="AI873" s="5">
        <f t="shared" si="15"/>
        <v>25809.99527</v>
      </c>
      <c r="AJ873" s="1">
        <f t="shared" si="16"/>
        <v>469256576.7</v>
      </c>
      <c r="AK873" s="1">
        <f t="shared" si="17"/>
        <v>31032.82461</v>
      </c>
      <c r="AL873" s="1" t="s">
        <v>20</v>
      </c>
      <c r="AM873" s="5">
        <f t="shared" si="18"/>
        <v>0.7014745022</v>
      </c>
      <c r="AN873" s="5">
        <f t="shared" si="19"/>
        <v>1.984745347</v>
      </c>
      <c r="AO873" s="5">
        <f t="shared" si="20"/>
        <v>0.992931519</v>
      </c>
      <c r="AP873" s="5">
        <f t="shared" si="21"/>
        <v>0.5061785689</v>
      </c>
      <c r="AQ873" s="1">
        <f t="shared" si="22"/>
        <v>1.512129761</v>
      </c>
      <c r="AR873" s="1">
        <f t="shared" si="23"/>
        <v>0.3217297365</v>
      </c>
      <c r="AT873" s="1">
        <v>0.645940870897089</v>
      </c>
      <c r="AU873" s="1">
        <f t="shared" si="24"/>
        <v>0.00001376519591</v>
      </c>
      <c r="AV873" s="1">
        <f t="shared" si="25"/>
        <v>72646.98641</v>
      </c>
    </row>
    <row r="874" ht="12.75" customHeight="1">
      <c r="A874" s="4" t="s">
        <v>1796</v>
      </c>
      <c r="B874" s="1" t="s">
        <v>1797</v>
      </c>
      <c r="C874" s="2">
        <v>-3.23212988806276E-9</v>
      </c>
      <c r="D874" s="2">
        <v>-6.7178243466247E-9</v>
      </c>
      <c r="E874" s="2">
        <v>-1.11442217058366E-8</v>
      </c>
      <c r="F874" s="2">
        <v>1.34605693610551E-8</v>
      </c>
      <c r="G874" s="1">
        <v>1.2487057734526E7</v>
      </c>
      <c r="H874" s="1">
        <v>-327549.432669687</v>
      </c>
      <c r="I874" s="1">
        <v>-20363.1043824081</v>
      </c>
      <c r="J874" s="1">
        <v>20553.339513051</v>
      </c>
      <c r="K874" s="1">
        <v>329145.01992256</v>
      </c>
      <c r="L874" s="1">
        <v>20062.5757977782</v>
      </c>
      <c r="M874" s="1">
        <v>15705.134827484</v>
      </c>
      <c r="N874" s="1">
        <v>21685.4068788384</v>
      </c>
      <c r="O874" s="1">
        <v>1.2766617618045E7</v>
      </c>
      <c r="P874" s="1">
        <v>293804.533503036</v>
      </c>
      <c r="Q874" s="1">
        <v>163574.111793835</v>
      </c>
      <c r="S874" s="5">
        <f t="shared" ref="S874:U874" si="896">($AY$3*M874^2)/(2*$AY$6)</f>
        <v>14939.84564</v>
      </c>
      <c r="T874" s="5">
        <f t="shared" si="896"/>
        <v>28483.79964</v>
      </c>
      <c r="U874" s="5">
        <f t="shared" si="896"/>
        <v>9872212008</v>
      </c>
      <c r="V874" s="1" t="s">
        <v>20</v>
      </c>
      <c r="W874" s="2">
        <f t="shared" si="3"/>
        <v>83086.86873</v>
      </c>
      <c r="X874" s="1">
        <f t="shared" si="4"/>
        <v>0.05830537551</v>
      </c>
      <c r="Y874" s="1">
        <f t="shared" si="5"/>
        <v>0.03572881019</v>
      </c>
      <c r="Z874" s="1">
        <f t="shared" si="6"/>
        <v>0.06811932972</v>
      </c>
      <c r="AA874" s="5">
        <f t="shared" si="7"/>
        <v>1.289401186</v>
      </c>
      <c r="AB874" s="1">
        <f t="shared" si="8"/>
        <v>4652.38961</v>
      </c>
      <c r="AC874" s="1">
        <f t="shared" si="9"/>
        <v>201574.2732</v>
      </c>
      <c r="AD874" s="5">
        <f t="shared" si="10"/>
        <v>16818.19989</v>
      </c>
      <c r="AE874" s="5">
        <f t="shared" si="11"/>
        <v>39350.36294</v>
      </c>
      <c r="AF874" s="5">
        <f t="shared" si="12"/>
        <v>81830.83319</v>
      </c>
      <c r="AG874" s="5">
        <f t="shared" si="13"/>
        <v>69650.65606</v>
      </c>
      <c r="AH874" s="5">
        <f t="shared" si="14"/>
        <v>1487.243363</v>
      </c>
      <c r="AI874" s="5">
        <f t="shared" si="15"/>
        <v>12180.17713</v>
      </c>
      <c r="AJ874" s="1">
        <f t="shared" si="16"/>
        <v>523850569.1</v>
      </c>
      <c r="AK874" s="1">
        <f t="shared" si="17"/>
        <v>26360.14766</v>
      </c>
      <c r="AL874" s="1" t="s">
        <v>20</v>
      </c>
      <c r="AM874" s="5">
        <f t="shared" si="18"/>
        <v>0.7521114642</v>
      </c>
      <c r="AN874" s="5">
        <f t="shared" si="19"/>
        <v>3.114783821</v>
      </c>
      <c r="AO874" s="5">
        <f t="shared" si="20"/>
        <v>1.331247109</v>
      </c>
      <c r="AP874" s="5">
        <f t="shared" si="21"/>
        <v>0.6401628197</v>
      </c>
      <c r="AQ874" s="1">
        <f t="shared" si="22"/>
        <v>1.987282378</v>
      </c>
      <c r="AR874" s="1">
        <f t="shared" si="23"/>
        <v>0.4228260378</v>
      </c>
      <c r="AT874" s="1">
        <v>0.1262647290739</v>
      </c>
      <c r="AU874" s="1">
        <f t="shared" si="24"/>
        <v>0.000002410319593</v>
      </c>
      <c r="AV874" s="1">
        <f t="shared" si="25"/>
        <v>414882.7412</v>
      </c>
    </row>
    <row r="875" ht="12.75" customHeight="1">
      <c r="A875" s="4" t="s">
        <v>1798</v>
      </c>
      <c r="B875" s="1" t="s">
        <v>1799</v>
      </c>
      <c r="C875" s="2">
        <v>8.97044518524378E-10</v>
      </c>
      <c r="D875" s="2">
        <v>-1.02596255333042E-8</v>
      </c>
      <c r="E875" s="2">
        <v>-7.83619032366048E-9</v>
      </c>
      <c r="F875" s="2">
        <v>1.29526015650638E-8</v>
      </c>
      <c r="G875" s="1">
        <v>1.21823482299388E7</v>
      </c>
      <c r="H875" s="1">
        <v>-317104.133175248</v>
      </c>
      <c r="I875" s="1">
        <v>-42347.2207225535</v>
      </c>
      <c r="J875" s="1">
        <v>29518.9891987649</v>
      </c>
      <c r="K875" s="1">
        <v>321286.156400361</v>
      </c>
      <c r="L875" s="1">
        <v>21881.754585212</v>
      </c>
      <c r="M875" s="1">
        <v>16371.4032223883</v>
      </c>
      <c r="N875" s="1">
        <v>24153.1342252525</v>
      </c>
      <c r="O875" s="1">
        <v>1.17517850792143E7</v>
      </c>
      <c r="P875" s="1">
        <v>284004.237670371</v>
      </c>
      <c r="Q875" s="1">
        <v>160961.97610596</v>
      </c>
      <c r="S875" s="5">
        <f t="shared" ref="S875:U875" si="897">($AY$3*M875^2)/(2*$AY$6)</f>
        <v>16234.33794</v>
      </c>
      <c r="T875" s="5">
        <f t="shared" si="897"/>
        <v>35335.37964</v>
      </c>
      <c r="U875" s="5">
        <f t="shared" si="897"/>
        <v>8365086816</v>
      </c>
      <c r="V875" s="1" t="s">
        <v>20</v>
      </c>
      <c r="W875" s="2">
        <f t="shared" si="3"/>
        <v>80945.09244</v>
      </c>
      <c r="X875" s="1">
        <f t="shared" si="4"/>
        <v>0.07307742553</v>
      </c>
      <c r="Y875" s="1">
        <f t="shared" si="5"/>
        <v>0.04090635317</v>
      </c>
      <c r="Z875" s="1">
        <f t="shared" si="6"/>
        <v>0.08903606194</v>
      </c>
      <c r="AA875" s="5">
        <f t="shared" si="7"/>
        <v>1.240742451</v>
      </c>
      <c r="AB875" s="1">
        <f t="shared" si="8"/>
        <v>4595.275166</v>
      </c>
      <c r="AC875" s="1">
        <f t="shared" si="9"/>
        <v>193396.717</v>
      </c>
      <c r="AD875" s="5">
        <f t="shared" si="10"/>
        <v>19466.67837</v>
      </c>
      <c r="AE875" s="5">
        <f t="shared" si="11"/>
        <v>43343.22398</v>
      </c>
      <c r="AF875" s="5">
        <f t="shared" si="12"/>
        <v>85206.07494</v>
      </c>
      <c r="AG875" s="5">
        <f t="shared" si="13"/>
        <v>72011.23082</v>
      </c>
      <c r="AH875" s="5">
        <f t="shared" si="14"/>
        <v>1550.129727</v>
      </c>
      <c r="AI875" s="5">
        <f t="shared" si="15"/>
        <v>13194.84412</v>
      </c>
      <c r="AJ875" s="1">
        <f t="shared" si="16"/>
        <v>511342799.4</v>
      </c>
      <c r="AK875" s="1">
        <f t="shared" si="17"/>
        <v>27953.09548</v>
      </c>
      <c r="AL875" s="1" t="s">
        <v>20</v>
      </c>
      <c r="AM875" s="5">
        <f t="shared" si="18"/>
        <v>0.7100875704</v>
      </c>
      <c r="AN875" s="5">
        <f t="shared" si="19"/>
        <v>2.626759376</v>
      </c>
      <c r="AO875" s="5">
        <f t="shared" si="20"/>
        <v>1.179752571</v>
      </c>
      <c r="AP875" s="5">
        <f t="shared" si="21"/>
        <v>0.6001248147</v>
      </c>
      <c r="AQ875" s="1">
        <f t="shared" si="22"/>
        <v>1.829288637</v>
      </c>
      <c r="AR875" s="1">
        <f t="shared" si="23"/>
        <v>0.3892103483</v>
      </c>
      <c r="AT875" s="1">
        <v>0.648200324679911</v>
      </c>
      <c r="AU875" s="1">
        <f t="shared" si="24"/>
        <v>0.000012676434</v>
      </c>
      <c r="AV875" s="1">
        <f t="shared" si="25"/>
        <v>78886.53861</v>
      </c>
    </row>
    <row r="876" ht="12.75" customHeight="1">
      <c r="A876" s="4" t="s">
        <v>1800</v>
      </c>
      <c r="B876" s="1" t="s">
        <v>1801</v>
      </c>
      <c r="C876" s="2">
        <v>9.81914069324462E-10</v>
      </c>
      <c r="D876" s="2">
        <v>-1.09023690769299E-8</v>
      </c>
      <c r="E876" s="2">
        <v>-6.0972603370363E-9</v>
      </c>
      <c r="F876" s="2">
        <v>1.25473788980148E-8</v>
      </c>
      <c r="G876" s="1">
        <v>9171002.11969109</v>
      </c>
      <c r="H876" s="1">
        <v>-310898.010627651</v>
      </c>
      <c r="I876" s="1">
        <v>-35718.2511725985</v>
      </c>
      <c r="J876" s="1">
        <v>40753.9089194265</v>
      </c>
      <c r="K876" s="1">
        <v>315594.645209092</v>
      </c>
      <c r="L876" s="1">
        <v>17813.1976066567</v>
      </c>
      <c r="M876" s="1">
        <v>14397.471565071</v>
      </c>
      <c r="N876" s="1">
        <v>19222.5187345242</v>
      </c>
      <c r="O876" s="1">
        <v>9142687.3663879</v>
      </c>
      <c r="P876" s="1">
        <v>284983.334254212</v>
      </c>
      <c r="Q876" s="1">
        <v>172807.784085135</v>
      </c>
      <c r="S876" s="5">
        <f t="shared" ref="S876:U876" si="898">($AY$3*M876^2)/(2*$AY$6)</f>
        <v>12555.53523</v>
      </c>
      <c r="T876" s="5">
        <f t="shared" si="898"/>
        <v>22381.19946</v>
      </c>
      <c r="U876" s="5">
        <f t="shared" si="898"/>
        <v>5063030116</v>
      </c>
      <c r="V876" s="1" t="s">
        <v>20</v>
      </c>
      <c r="W876" s="2">
        <f t="shared" si="3"/>
        <v>90374.02763</v>
      </c>
      <c r="X876" s="1">
        <f t="shared" si="4"/>
        <v>0.03885048959</v>
      </c>
      <c r="Y876" s="1">
        <f t="shared" si="5"/>
        <v>0.025379624</v>
      </c>
      <c r="Z876" s="1">
        <f t="shared" si="6"/>
        <v>0.0452411161</v>
      </c>
      <c r="AA876" s="5">
        <f t="shared" si="7"/>
        <v>1.201925772</v>
      </c>
      <c r="AB876" s="1">
        <f t="shared" si="8"/>
        <v>3987.075084</v>
      </c>
      <c r="AC876" s="1">
        <f t="shared" si="9"/>
        <v>170582.3574</v>
      </c>
      <c r="AD876" s="5">
        <f t="shared" si="10"/>
        <v>15993.09972</v>
      </c>
      <c r="AE876" s="5">
        <f t="shared" si="11"/>
        <v>41954.80264</v>
      </c>
      <c r="AF876" s="5">
        <f t="shared" si="12"/>
        <v>93118.5562</v>
      </c>
      <c r="AG876" s="5">
        <f t="shared" si="13"/>
        <v>81139.88672</v>
      </c>
      <c r="AH876" s="5">
        <f t="shared" si="14"/>
        <v>1757.450211</v>
      </c>
      <c r="AI876" s="5">
        <f t="shared" si="15"/>
        <v>11978.66948</v>
      </c>
      <c r="AJ876" s="1">
        <f t="shared" si="16"/>
        <v>502284478</v>
      </c>
      <c r="AK876" s="1">
        <f t="shared" si="17"/>
        <v>29074.48747</v>
      </c>
      <c r="AL876" s="1" t="s">
        <v>20</v>
      </c>
      <c r="AM876" s="5">
        <f t="shared" si="18"/>
        <v>0.6190352221</v>
      </c>
      <c r="AN876" s="5">
        <f t="shared" si="19"/>
        <v>3.14063244</v>
      </c>
      <c r="AO876" s="5">
        <f t="shared" si="20"/>
        <v>1.197203768</v>
      </c>
      <c r="AP876" s="5">
        <f t="shared" si="21"/>
        <v>0.5394032065</v>
      </c>
      <c r="AQ876" s="1">
        <f t="shared" si="22"/>
        <v>1.727578099</v>
      </c>
      <c r="AR876" s="1">
        <f t="shared" si="23"/>
        <v>0.3675698084</v>
      </c>
      <c r="AT876" s="1">
        <v>0.173842126957188</v>
      </c>
      <c r="AU876" s="1">
        <f t="shared" si="24"/>
        <v>0.000003461029249</v>
      </c>
      <c r="AV876" s="1">
        <f t="shared" si="25"/>
        <v>288931.3924</v>
      </c>
    </row>
    <row r="877" ht="12.75" customHeight="1">
      <c r="A877" s="4" t="s">
        <v>1802</v>
      </c>
      <c r="B877" s="1" t="s">
        <v>1803</v>
      </c>
      <c r="C877" s="2">
        <v>1.32261790845624E-9</v>
      </c>
      <c r="D877" s="2">
        <v>-1.00358887107137E-8</v>
      </c>
      <c r="E877" s="2">
        <v>-5.05930948799723E-9</v>
      </c>
      <c r="F877" s="2">
        <v>1.1323634637745E-8</v>
      </c>
      <c r="G877" s="1">
        <v>8153198.39362009</v>
      </c>
      <c r="H877" s="1">
        <v>-306266.443570709</v>
      </c>
      <c r="I877" s="1">
        <v>-33110.661183326</v>
      </c>
      <c r="J877" s="1">
        <v>29140.8743426702</v>
      </c>
      <c r="K877" s="1">
        <v>309428.555319507</v>
      </c>
      <c r="L877" s="1">
        <v>18980.3577164102</v>
      </c>
      <c r="M877" s="1">
        <v>16992.1395746665</v>
      </c>
      <c r="N877" s="1">
        <v>19896.4251658969</v>
      </c>
      <c r="O877" s="1">
        <v>8174956.04517419</v>
      </c>
      <c r="P877" s="1">
        <v>285461.892074614</v>
      </c>
      <c r="Q877" s="1">
        <v>156275.978801755</v>
      </c>
      <c r="S877" s="5">
        <f t="shared" ref="S877:U877" si="899">($AY$3*M877^2)/(2*$AY$6)</f>
        <v>17488.75547</v>
      </c>
      <c r="T877" s="5">
        <f t="shared" si="899"/>
        <v>23977.99567</v>
      </c>
      <c r="U877" s="5">
        <f t="shared" si="899"/>
        <v>4047935878</v>
      </c>
      <c r="V877" s="1" t="s">
        <v>20</v>
      </c>
      <c r="W877" s="2">
        <f t="shared" si="3"/>
        <v>86500.94755</v>
      </c>
      <c r="X877" s="1">
        <f t="shared" si="4"/>
        <v>0.04814675886</v>
      </c>
      <c r="Y877" s="1">
        <f t="shared" si="5"/>
        <v>0.0385881896</v>
      </c>
      <c r="Z877" s="1">
        <f t="shared" si="6"/>
        <v>0.05290642007</v>
      </c>
      <c r="AA877" s="5">
        <f t="shared" si="7"/>
        <v>1.084702106</v>
      </c>
      <c r="AB877" s="1">
        <f t="shared" si="8"/>
        <v>3759.326295</v>
      </c>
      <c r="AC877" s="1">
        <f t="shared" si="9"/>
        <v>161302.0513</v>
      </c>
      <c r="AD877" s="5">
        <f t="shared" si="10"/>
        <v>18342.75518</v>
      </c>
      <c r="AE877" s="5">
        <f t="shared" si="11"/>
        <v>38771.82403</v>
      </c>
      <c r="AF877" s="5">
        <f t="shared" si="12"/>
        <v>99260.40143</v>
      </c>
      <c r="AG877" s="5">
        <f t="shared" si="13"/>
        <v>83595.14228</v>
      </c>
      <c r="AH877" s="5">
        <f t="shared" si="14"/>
        <v>1858.562849</v>
      </c>
      <c r="AI877" s="5">
        <f t="shared" si="15"/>
        <v>15665.25914</v>
      </c>
      <c r="AJ877" s="1">
        <f t="shared" si="16"/>
        <v>492470841.1</v>
      </c>
      <c r="AK877" s="1">
        <f t="shared" si="17"/>
        <v>28716.28622</v>
      </c>
      <c r="AL877" s="1" t="s">
        <v>20</v>
      </c>
      <c r="AM877" s="5">
        <f t="shared" si="18"/>
        <v>0.589114185</v>
      </c>
      <c r="AN877" s="5">
        <f t="shared" si="19"/>
        <v>2.684824806</v>
      </c>
      <c r="AO877" s="5">
        <f t="shared" si="20"/>
        <v>1.270177129</v>
      </c>
      <c r="AP877" s="5">
        <f t="shared" si="21"/>
        <v>0.4961402876</v>
      </c>
      <c r="AQ877" s="1">
        <f t="shared" si="22"/>
        <v>1.714953101</v>
      </c>
      <c r="AR877" s="1">
        <f t="shared" si="23"/>
        <v>0.3648836386</v>
      </c>
      <c r="AT877" s="1">
        <v>0.271134424873772</v>
      </c>
      <c r="AU877" s="1">
        <f t="shared" si="24"/>
        <v>0.000005505593473</v>
      </c>
      <c r="AV877" s="1">
        <f t="shared" si="25"/>
        <v>181633.4615</v>
      </c>
    </row>
    <row r="878" ht="12.75" customHeight="1">
      <c r="A878" s="4" t="s">
        <v>1804</v>
      </c>
      <c r="B878" s="1" t="s">
        <v>1805</v>
      </c>
      <c r="C878" s="2">
        <v>-3.98091199745849E-9</v>
      </c>
      <c r="D878" s="2">
        <v>-4.33541541861781E-9</v>
      </c>
      <c r="E878" s="2">
        <v>-7.79286249767584E-9</v>
      </c>
      <c r="F878" s="2">
        <v>9.94570019369861E-9</v>
      </c>
      <c r="G878" s="1">
        <v>1.10058210331956E7</v>
      </c>
      <c r="H878" s="1">
        <v>-314703.424844808</v>
      </c>
      <c r="I878" s="1">
        <v>-19981.8715737908</v>
      </c>
      <c r="J878" s="1">
        <v>29735.9312848928</v>
      </c>
      <c r="K878" s="1">
        <v>316850.612115394</v>
      </c>
      <c r="L878" s="1">
        <v>20643.445705875</v>
      </c>
      <c r="M878" s="1">
        <v>21687.3642028418</v>
      </c>
      <c r="N878" s="1">
        <v>19913.2340196363</v>
      </c>
      <c r="O878" s="1">
        <v>1.07477040416375E7</v>
      </c>
      <c r="P878" s="1">
        <v>318619.681626073</v>
      </c>
      <c r="Q878" s="1">
        <v>138516.098699619</v>
      </c>
      <c r="S878" s="5">
        <f t="shared" ref="S878:U878" si="900">($AY$3*M878^2)/(2*$AY$6)</f>
        <v>28488.94177</v>
      </c>
      <c r="T878" s="5">
        <f t="shared" si="900"/>
        <v>24018.52686</v>
      </c>
      <c r="U878" s="5">
        <f t="shared" si="900"/>
        <v>6996714767</v>
      </c>
      <c r="V878" s="1" t="s">
        <v>20</v>
      </c>
      <c r="W878" s="2">
        <f t="shared" si="3"/>
        <v>65391.78043</v>
      </c>
      <c r="X878" s="1">
        <f t="shared" si="4"/>
        <v>0.09965935096</v>
      </c>
      <c r="Y878" s="1">
        <f t="shared" si="5"/>
        <v>0.1099935506</v>
      </c>
      <c r="Z878" s="1">
        <f t="shared" si="6"/>
        <v>0.09273363226</v>
      </c>
      <c r="AA878" s="5">
        <f t="shared" si="7"/>
        <v>0.9527084091</v>
      </c>
      <c r="AB878" s="1">
        <f t="shared" si="8"/>
        <v>4367.744651</v>
      </c>
      <c r="AC878" s="1">
        <f t="shared" si="9"/>
        <v>184950.2943</v>
      </c>
      <c r="AD878" s="5">
        <f t="shared" si="10"/>
        <v>20901.7091</v>
      </c>
      <c r="AE878" s="5">
        <f t="shared" si="11"/>
        <v>32589.58034</v>
      </c>
      <c r="AF878" s="5">
        <f t="shared" si="12"/>
        <v>88973.7811</v>
      </c>
      <c r="AG878" s="5">
        <f t="shared" si="13"/>
        <v>66209.87559</v>
      </c>
      <c r="AH878" s="5">
        <f t="shared" si="14"/>
        <v>1620.921995</v>
      </c>
      <c r="AI878" s="5">
        <f t="shared" si="15"/>
        <v>22763.90551</v>
      </c>
      <c r="AJ878" s="1">
        <f t="shared" si="16"/>
        <v>504283411.4</v>
      </c>
      <c r="AK878" s="1">
        <f t="shared" si="17"/>
        <v>25080.58023</v>
      </c>
      <c r="AL878" s="1" t="s">
        <v>20</v>
      </c>
      <c r="AM878" s="5">
        <f t="shared" si="18"/>
        <v>0.7616437985</v>
      </c>
      <c r="AN878" s="5">
        <f t="shared" si="19"/>
        <v>2.412641995</v>
      </c>
      <c r="AO878" s="5">
        <f t="shared" si="20"/>
        <v>1.547376205</v>
      </c>
      <c r="AP878" s="5">
        <f t="shared" si="21"/>
        <v>0.5667775441</v>
      </c>
      <c r="AQ878" s="1">
        <f t="shared" si="22"/>
        <v>2.01065289</v>
      </c>
      <c r="AR878" s="1">
        <f t="shared" si="23"/>
        <v>0.4277984873</v>
      </c>
      <c r="AT878" s="1">
        <v>0.694947493618318</v>
      </c>
      <c r="AU878" s="1">
        <f t="shared" si="24"/>
        <v>0.00001378089142</v>
      </c>
      <c r="AV878" s="1">
        <f t="shared" si="25"/>
        <v>72564.24637</v>
      </c>
    </row>
    <row r="879" ht="12.75" customHeight="1">
      <c r="A879" s="4" t="s">
        <v>1806</v>
      </c>
      <c r="B879" s="1" t="s">
        <v>1807</v>
      </c>
      <c r="C879" s="2">
        <v>-7.03769968335833E-9</v>
      </c>
      <c r="D879" s="2">
        <v>4.21086015137573E-9</v>
      </c>
      <c r="E879" s="2">
        <v>-4.27147715793885E-9</v>
      </c>
      <c r="F879" s="2">
        <v>9.36791667653991E-9</v>
      </c>
      <c r="G879" s="1">
        <v>1.00858651768497E7</v>
      </c>
      <c r="H879" s="1">
        <v>-344509.305048137</v>
      </c>
      <c r="I879" s="1">
        <v>-11604.4606867078</v>
      </c>
      <c r="J879" s="1">
        <v>8089.73153069977</v>
      </c>
      <c r="K879" s="1">
        <v>344806.073418173</v>
      </c>
      <c r="L879" s="1">
        <v>28361.8122377353</v>
      </c>
      <c r="M879" s="1">
        <v>31945.8911174147</v>
      </c>
      <c r="N879" s="1">
        <v>26380.8409460656</v>
      </c>
      <c r="O879" s="1">
        <v>9394557.08616434</v>
      </c>
      <c r="P879" s="1">
        <v>326417.347651014</v>
      </c>
      <c r="Q879" s="1">
        <v>138882.252209341</v>
      </c>
      <c r="S879" s="5">
        <f t="shared" ref="S879:U879" si="901">($AY$3*M879^2)/(2*$AY$6)</f>
        <v>61814.84522</v>
      </c>
      <c r="T879" s="5">
        <f t="shared" si="901"/>
        <v>42154.1215</v>
      </c>
      <c r="U879" s="5">
        <f t="shared" si="901"/>
        <v>5345833048</v>
      </c>
      <c r="V879" s="1" t="s">
        <v>20</v>
      </c>
      <c r="W879" s="2">
        <f t="shared" si="3"/>
        <v>64340.65263</v>
      </c>
      <c r="X879" s="1">
        <f t="shared" si="4"/>
        <v>0.194310841</v>
      </c>
      <c r="Y879" s="1">
        <f t="shared" si="5"/>
        <v>0.2465239346</v>
      </c>
      <c r="Z879" s="1">
        <f t="shared" si="6"/>
        <v>0.1681149545</v>
      </c>
      <c r="AA879" s="5">
        <f t="shared" si="7"/>
        <v>0.8973619574</v>
      </c>
      <c r="AB879" s="1">
        <f t="shared" si="8"/>
        <v>4181.215932</v>
      </c>
      <c r="AC879" s="1">
        <f t="shared" si="9"/>
        <v>172916.0603</v>
      </c>
      <c r="AD879" s="5">
        <f t="shared" si="10"/>
        <v>29398.21633</v>
      </c>
      <c r="AE879" s="5">
        <f t="shared" si="11"/>
        <v>31158.96087</v>
      </c>
      <c r="AF879" s="5">
        <f t="shared" si="12"/>
        <v>102291.5872</v>
      </c>
      <c r="AG879" s="5">
        <f t="shared" si="13"/>
        <v>66691.80406</v>
      </c>
      <c r="AH879" s="5">
        <f t="shared" si="14"/>
        <v>1733.731381</v>
      </c>
      <c r="AI879" s="5">
        <f t="shared" si="15"/>
        <v>35599.78318</v>
      </c>
      <c r="AJ879" s="1">
        <f t="shared" si="16"/>
        <v>548775909.9</v>
      </c>
      <c r="AK879" s="1">
        <f t="shared" si="17"/>
        <v>25570.50759</v>
      </c>
      <c r="AL879" s="1" t="s">
        <v>20</v>
      </c>
      <c r="AM879" s="5">
        <f t="shared" si="18"/>
        <v>0.822853599</v>
      </c>
      <c r="AN879" s="5">
        <f t="shared" si="19"/>
        <v>1.866697979</v>
      </c>
      <c r="AO879" s="5">
        <f t="shared" si="20"/>
        <v>1.761213772</v>
      </c>
      <c r="AP879" s="5">
        <f t="shared" si="21"/>
        <v>0.5364819578</v>
      </c>
      <c r="AQ879" s="1">
        <f t="shared" si="22"/>
        <v>2.14612834</v>
      </c>
      <c r="AR879" s="1">
        <f t="shared" si="23"/>
        <v>0.456623051</v>
      </c>
      <c r="AT879" s="1">
        <v>0.305548230081603</v>
      </c>
      <c r="AU879" s="1">
        <f t="shared" si="24"/>
        <v>0.000005567814194</v>
      </c>
      <c r="AV879" s="1">
        <f t="shared" si="25"/>
        <v>179603.6946</v>
      </c>
    </row>
    <row r="880" ht="12.75" customHeight="1">
      <c r="A880" s="4" t="s">
        <v>1808</v>
      </c>
      <c r="B880" s="1" t="s">
        <v>1809</v>
      </c>
      <c r="C880" s="2">
        <v>-5.32138720383448E-9</v>
      </c>
      <c r="D880" s="2">
        <v>1.11155637386979E-9</v>
      </c>
      <c r="E880" s="2">
        <v>-4.55500804046095E-9</v>
      </c>
      <c r="F880" s="2">
        <v>7.1303529088083E-9</v>
      </c>
      <c r="G880" s="1">
        <v>1.12893240561878E7</v>
      </c>
      <c r="H880" s="1">
        <v>-321201.241358411</v>
      </c>
      <c r="I880" s="1">
        <v>-26209.6892138159</v>
      </c>
      <c r="J880" s="1">
        <v>7067.08888740113</v>
      </c>
      <c r="K880" s="1">
        <v>322361.983123231</v>
      </c>
      <c r="L880" s="1">
        <v>33862.9252043442</v>
      </c>
      <c r="M880" s="1">
        <v>42899.339946323</v>
      </c>
      <c r="N880" s="1">
        <v>28081.3364708535</v>
      </c>
      <c r="O880" s="1">
        <v>1.12434281691811E7</v>
      </c>
      <c r="P880" s="1">
        <v>301883.218391422</v>
      </c>
      <c r="Q880" s="1">
        <v>136112.425063502</v>
      </c>
      <c r="S880" s="5">
        <f t="shared" ref="S880:U880" si="902">($AY$3*M880^2)/(2*$AY$6)</f>
        <v>111471.5377</v>
      </c>
      <c r="T880" s="5">
        <f t="shared" si="902"/>
        <v>47763.73921</v>
      </c>
      <c r="U880" s="5">
        <f t="shared" si="902"/>
        <v>7657028636</v>
      </c>
      <c r="V880" s="1" t="s">
        <v>20</v>
      </c>
      <c r="W880" s="2">
        <f t="shared" si="3"/>
        <v>46288.81653</v>
      </c>
      <c r="X880" s="1">
        <f t="shared" si="4"/>
        <v>0.5351761957</v>
      </c>
      <c r="Y880" s="1">
        <f t="shared" si="5"/>
        <v>0.8589127817</v>
      </c>
      <c r="Z880" s="1">
        <f t="shared" si="6"/>
        <v>0.3680301442</v>
      </c>
      <c r="AA880" s="5">
        <f t="shared" si="7"/>
        <v>0.6830235221</v>
      </c>
      <c r="AB880" s="1">
        <f t="shared" si="8"/>
        <v>4423.642146</v>
      </c>
      <c r="AC880" s="1">
        <f t="shared" si="9"/>
        <v>189167.5121</v>
      </c>
      <c r="AD880" s="5">
        <f t="shared" si="10"/>
        <v>41113.27877</v>
      </c>
      <c r="AE880" s="5">
        <f t="shared" si="11"/>
        <v>32124.32455</v>
      </c>
      <c r="AF880" s="5">
        <f t="shared" si="12"/>
        <v>119007.6619</v>
      </c>
      <c r="AG880" s="5">
        <f t="shared" si="13"/>
        <v>56199.66399</v>
      </c>
      <c r="AH880" s="5">
        <f t="shared" si="14"/>
        <v>1584.785869</v>
      </c>
      <c r="AI880" s="5">
        <f t="shared" si="15"/>
        <v>62807.99791</v>
      </c>
      <c r="AJ880" s="1">
        <f t="shared" si="16"/>
        <v>513055030.8</v>
      </c>
      <c r="AK880" s="1">
        <f t="shared" si="17"/>
        <v>24719.65932</v>
      </c>
      <c r="AL880" s="1" t="s">
        <v>20</v>
      </c>
      <c r="AM880" s="5">
        <f t="shared" si="18"/>
        <v>0.9129147656</v>
      </c>
      <c r="AN880" s="5">
        <f t="shared" si="19"/>
        <v>1.247905898</v>
      </c>
      <c r="AO880" s="5">
        <f t="shared" si="20"/>
        <v>1.597092041</v>
      </c>
      <c r="AP880" s="5">
        <f t="shared" si="21"/>
        <v>0.431110924</v>
      </c>
      <c r="AQ880" s="1">
        <f t="shared" si="22"/>
        <v>2.075493938</v>
      </c>
      <c r="AR880" s="1">
        <f t="shared" si="23"/>
        <v>0.441594455</v>
      </c>
      <c r="AT880" s="1">
        <v>0.5986044627546</v>
      </c>
      <c r="AU880" s="1">
        <f t="shared" si="24"/>
        <v>0.00001166745138</v>
      </c>
      <c r="AV880" s="1">
        <f t="shared" si="25"/>
        <v>85708.52085</v>
      </c>
    </row>
    <row r="881" ht="12.75" customHeight="1">
      <c r="A881" s="4" t="s">
        <v>1810</v>
      </c>
      <c r="B881" s="1" t="s">
        <v>1811</v>
      </c>
      <c r="C881" s="2">
        <v>-5.12162482427387E-9</v>
      </c>
      <c r="D881" s="2">
        <v>2.11230337378759E-9</v>
      </c>
      <c r="E881" s="2">
        <v>-3.41722709893961E-9</v>
      </c>
      <c r="F881" s="2">
        <v>6.57020277138096E-9</v>
      </c>
      <c r="G881" s="1">
        <v>1.38200717369811E7</v>
      </c>
      <c r="H881" s="1">
        <v>-333042.970531527</v>
      </c>
      <c r="I881" s="1">
        <v>-27209.8183370165</v>
      </c>
      <c r="J881" s="1">
        <v>-1038.9762648259</v>
      </c>
      <c r="K881" s="1">
        <v>334159.752081342</v>
      </c>
      <c r="L881" s="1">
        <v>34979.5896492752</v>
      </c>
      <c r="M881" s="1">
        <v>45791.1837904017</v>
      </c>
      <c r="N881" s="1">
        <v>28039.6707166716</v>
      </c>
      <c r="O881" s="1">
        <v>1.20196552875844E7</v>
      </c>
      <c r="P881" s="1">
        <v>314906.236236657</v>
      </c>
      <c r="Q881" s="1">
        <v>137126.525406713</v>
      </c>
      <c r="S881" s="5">
        <f t="shared" ref="S881:U881" si="903">($AY$3*M881^2)/(2*$AY$6)</f>
        <v>127006.6655</v>
      </c>
      <c r="T881" s="5">
        <f t="shared" si="903"/>
        <v>47622.10523</v>
      </c>
      <c r="U881" s="5">
        <f t="shared" si="903"/>
        <v>8750780640</v>
      </c>
      <c r="V881" s="1" t="s">
        <v>20</v>
      </c>
      <c r="W881" s="2">
        <f t="shared" si="3"/>
        <v>38549.84588</v>
      </c>
      <c r="X881" s="1">
        <f t="shared" si="4"/>
        <v>0.8233493149</v>
      </c>
      <c r="Y881" s="1">
        <f t="shared" si="5"/>
        <v>1.410972176</v>
      </c>
      <c r="Z881" s="1">
        <f t="shared" si="6"/>
        <v>0.5290546381</v>
      </c>
      <c r="AA881" s="5">
        <f t="shared" si="7"/>
        <v>0.6293661892</v>
      </c>
      <c r="AB881" s="1">
        <f t="shared" si="8"/>
        <v>4894.419231</v>
      </c>
      <c r="AC881" s="1">
        <f t="shared" si="9"/>
        <v>195588.4404</v>
      </c>
      <c r="AD881" s="5">
        <f t="shared" si="10"/>
        <v>44552.23556</v>
      </c>
      <c r="AE881" s="5">
        <f t="shared" si="11"/>
        <v>32734.21889</v>
      </c>
      <c r="AF881" s="5">
        <f t="shared" si="12"/>
        <v>121857.158</v>
      </c>
      <c r="AG881" s="5">
        <f t="shared" si="13"/>
        <v>49099.54153</v>
      </c>
      <c r="AH881" s="5">
        <f t="shared" si="14"/>
        <v>1532.759295</v>
      </c>
      <c r="AI881" s="5">
        <f t="shared" si="15"/>
        <v>72757.61644</v>
      </c>
      <c r="AJ881" s="1">
        <f t="shared" si="16"/>
        <v>531831763.3</v>
      </c>
      <c r="AK881" s="1">
        <f t="shared" si="17"/>
        <v>24658.36212</v>
      </c>
      <c r="AL881" s="1" t="s">
        <v>20</v>
      </c>
      <c r="AM881" s="5">
        <f t="shared" si="18"/>
        <v>1.083170528</v>
      </c>
      <c r="AN881" s="5">
        <f t="shared" si="19"/>
        <v>1.193726323</v>
      </c>
      <c r="AO881" s="5">
        <f t="shared" si="20"/>
        <v>1.624696667</v>
      </c>
      <c r="AP881" s="5">
        <f t="shared" si="21"/>
        <v>0.4364386731</v>
      </c>
      <c r="AQ881" s="1">
        <f t="shared" si="22"/>
        <v>2.156800848</v>
      </c>
      <c r="AR881" s="1">
        <f t="shared" si="23"/>
        <v>0.4588937974</v>
      </c>
      <c r="AT881" s="1">
        <v>0.408318728622622</v>
      </c>
      <c r="AU881" s="1">
        <f t="shared" si="24"/>
        <v>0.000007677591991</v>
      </c>
      <c r="AV881" s="1">
        <f t="shared" si="25"/>
        <v>130249.172</v>
      </c>
    </row>
    <row r="882" ht="12.75" customHeight="1">
      <c r="A882" s="4" t="s">
        <v>1812</v>
      </c>
      <c r="B882" s="1" t="s">
        <v>1813</v>
      </c>
      <c r="C882" s="2">
        <v>-4.02997846425595E-9</v>
      </c>
      <c r="D882" s="2">
        <v>1.15564692217347E-9</v>
      </c>
      <c r="E882" s="2">
        <v>-2.44836775012203E-9</v>
      </c>
      <c r="F882" s="2">
        <v>5.06151266450693E-9</v>
      </c>
      <c r="G882" s="1">
        <v>1.1736458662659E7</v>
      </c>
      <c r="H882" s="1">
        <v>-320832.847889466</v>
      </c>
      <c r="I882" s="1">
        <v>-19808.1524147595</v>
      </c>
      <c r="J882" s="1">
        <v>5978.3507457445</v>
      </c>
      <c r="K882" s="1">
        <v>321512.949594729</v>
      </c>
      <c r="L882" s="1">
        <v>36545.2850584211</v>
      </c>
      <c r="M882" s="1">
        <v>41386.0798346626</v>
      </c>
      <c r="N882" s="1">
        <v>33848.3373694905</v>
      </c>
      <c r="O882" s="1">
        <v>1.03098916260812E7</v>
      </c>
      <c r="P882" s="1">
        <v>305464.526724495</v>
      </c>
      <c r="Q882" s="1">
        <v>136753.416500482</v>
      </c>
      <c r="S882" s="5">
        <f t="shared" ref="S882:U882" si="904">($AY$3*M882^2)/(2*$AY$6)</f>
        <v>103745.9984</v>
      </c>
      <c r="T882" s="5">
        <f t="shared" si="904"/>
        <v>69396.48186</v>
      </c>
      <c r="U882" s="5">
        <f t="shared" si="904"/>
        <v>6438296486</v>
      </c>
      <c r="V882" s="1" t="s">
        <v>20</v>
      </c>
      <c r="W882" s="2">
        <f t="shared" si="3"/>
        <v>32226.32725</v>
      </c>
      <c r="X882" s="1">
        <f t="shared" si="4"/>
        <v>1.286000335</v>
      </c>
      <c r="Y882" s="1">
        <f t="shared" si="5"/>
        <v>1.649251762</v>
      </c>
      <c r="Z882" s="1">
        <f t="shared" si="6"/>
        <v>1.10319696</v>
      </c>
      <c r="AA882" s="5">
        <f t="shared" si="7"/>
        <v>0.4848472792</v>
      </c>
      <c r="AB882" s="1">
        <f t="shared" si="8"/>
        <v>4510.394761</v>
      </c>
      <c r="AC882" s="1">
        <f t="shared" si="9"/>
        <v>181144.1142</v>
      </c>
      <c r="AD882" s="5">
        <f t="shared" si="10"/>
        <v>69812.36943</v>
      </c>
      <c r="AE882" s="5">
        <f t="shared" si="11"/>
        <v>56676.20934</v>
      </c>
      <c r="AF882" s="5">
        <f t="shared" si="12"/>
        <v>146920.8767</v>
      </c>
      <c r="AG882" s="5">
        <f t="shared" si="13"/>
        <v>61561.87479</v>
      </c>
      <c r="AH882" s="5">
        <f t="shared" si="14"/>
        <v>1654.980629</v>
      </c>
      <c r="AI882" s="5">
        <f t="shared" si="15"/>
        <v>85359.00193</v>
      </c>
      <c r="AJ882" s="1">
        <f t="shared" si="16"/>
        <v>511703752</v>
      </c>
      <c r="AK882" s="1">
        <f t="shared" si="17"/>
        <v>32423.95128</v>
      </c>
      <c r="AL882" s="1" t="s">
        <v>20</v>
      </c>
      <c r="AM882" s="5">
        <f t="shared" si="18"/>
        <v>0.8312023532</v>
      </c>
      <c r="AN882" s="5">
        <f t="shared" si="19"/>
        <v>0.7329700397</v>
      </c>
      <c r="AO882" s="5">
        <f t="shared" si="20"/>
        <v>0.9028545802</v>
      </c>
      <c r="AP882" s="5">
        <f t="shared" si="21"/>
        <v>0.3482852562</v>
      </c>
      <c r="AQ882" s="1">
        <f t="shared" si="22"/>
        <v>1.578165929</v>
      </c>
      <c r="AR882" s="1">
        <f t="shared" si="23"/>
        <v>0.3357799849</v>
      </c>
      <c r="AT882" s="1">
        <v>0.137917616046095</v>
      </c>
      <c r="AU882" s="1">
        <f t="shared" si="24"/>
        <v>0.000002695262943</v>
      </c>
      <c r="AV882" s="1">
        <f t="shared" si="25"/>
        <v>371021.3145</v>
      </c>
    </row>
    <row r="883" ht="12.75" customHeight="1">
      <c r="A883" s="4" t="s">
        <v>1814</v>
      </c>
      <c r="B883" s="1" t="s">
        <v>1815</v>
      </c>
      <c r="C883" s="2">
        <v>-5.92502821883481E-9</v>
      </c>
      <c r="D883" s="2">
        <v>3.22568172657728E-9</v>
      </c>
      <c r="E883" s="2">
        <v>-4.07246299991227E-9</v>
      </c>
      <c r="F883" s="2">
        <v>7.90056037631819E-9</v>
      </c>
      <c r="G883" s="1">
        <v>3856191.55638718</v>
      </c>
      <c r="H883" s="1">
        <v>-328273.19177127</v>
      </c>
      <c r="I883" s="1">
        <v>-32471.4137424607</v>
      </c>
      <c r="J883" s="1">
        <v>-16786.7156692859</v>
      </c>
      <c r="K883" s="1">
        <v>330306.224731267</v>
      </c>
      <c r="L883" s="1">
        <v>17727.7693247951</v>
      </c>
      <c r="M883" s="1">
        <v>17703.0684269005</v>
      </c>
      <c r="N883" s="1">
        <v>17712.0331958027</v>
      </c>
      <c r="O883" s="1">
        <v>6604020.09988792</v>
      </c>
      <c r="P883" s="1">
        <v>303457.392097678</v>
      </c>
      <c r="Q883" s="1">
        <v>162575.309651072</v>
      </c>
      <c r="S883" s="5">
        <f t="shared" ref="S883:U883" si="905">($AY$3*M883^2)/(2*$AY$6)</f>
        <v>18982.78234</v>
      </c>
      <c r="T883" s="5">
        <f t="shared" si="905"/>
        <v>19002.01283</v>
      </c>
      <c r="U883" s="5">
        <f t="shared" si="905"/>
        <v>2641675964</v>
      </c>
      <c r="V883" s="1" t="s">
        <v>20</v>
      </c>
      <c r="W883" s="2">
        <f t="shared" si="3"/>
        <v>87756.16144</v>
      </c>
      <c r="X883" s="1">
        <f t="shared" si="4"/>
        <v>0.04080871758</v>
      </c>
      <c r="Y883" s="1">
        <f t="shared" si="5"/>
        <v>0.04069507556</v>
      </c>
      <c r="Z883" s="1">
        <f t="shared" si="6"/>
        <v>0.04073630167</v>
      </c>
      <c r="AA883" s="5">
        <f t="shared" si="7"/>
        <v>0.7568024534</v>
      </c>
      <c r="AB883" s="1">
        <f t="shared" si="8"/>
        <v>2585.385549</v>
      </c>
      <c r="AC883" s="1">
        <f t="shared" si="9"/>
        <v>144977.755</v>
      </c>
      <c r="AD883" s="5">
        <f t="shared" si="10"/>
        <v>23403.77349</v>
      </c>
      <c r="AE883" s="5">
        <f t="shared" si="11"/>
        <v>48430.42156</v>
      </c>
      <c r="AF883" s="5">
        <f t="shared" si="12"/>
        <v>139245.4957</v>
      </c>
      <c r="AG883" s="5">
        <f t="shared" si="13"/>
        <v>115853.5678</v>
      </c>
      <c r="AH883" s="5">
        <f t="shared" si="14"/>
        <v>2067.834475</v>
      </c>
      <c r="AI883" s="5">
        <f t="shared" si="15"/>
        <v>23391.9279</v>
      </c>
      <c r="AJ883" s="1">
        <f t="shared" si="16"/>
        <v>525698684</v>
      </c>
      <c r="AK883" s="1">
        <f t="shared" si="17"/>
        <v>33481.74683</v>
      </c>
      <c r="AL883" s="1" t="s">
        <v>20</v>
      </c>
      <c r="AM883" s="5">
        <f t="shared" si="18"/>
        <v>0.4537613249</v>
      </c>
      <c r="AN883" s="5">
        <f t="shared" si="19"/>
        <v>2.246213348</v>
      </c>
      <c r="AO883" s="5">
        <f t="shared" si="20"/>
        <v>1.085472038</v>
      </c>
      <c r="AP883" s="5">
        <f t="shared" si="21"/>
        <v>0.3775337087</v>
      </c>
      <c r="AQ883" s="1">
        <f t="shared" si="22"/>
        <v>1.570105307</v>
      </c>
      <c r="AR883" s="1">
        <f t="shared" si="23"/>
        <v>0.334064959</v>
      </c>
      <c r="AT883" s="1">
        <v>0.275946376463222</v>
      </c>
      <c r="AU883" s="1">
        <f t="shared" si="24"/>
        <v>0.000005249135767</v>
      </c>
      <c r="AV883" s="1">
        <f t="shared" si="25"/>
        <v>190507.551</v>
      </c>
    </row>
    <row r="884" ht="12.75" customHeight="1">
      <c r="A884" s="4" t="s">
        <v>1816</v>
      </c>
      <c r="B884" s="1" t="s">
        <v>1817</v>
      </c>
      <c r="C884" s="2">
        <v>-4.52132879150946E-9</v>
      </c>
      <c r="D884" s="2">
        <v>4.53841470428008E-9</v>
      </c>
      <c r="E884" s="2">
        <v>-4.37312095888997E-9</v>
      </c>
      <c r="F884" s="2">
        <v>7.76903972704766E-9</v>
      </c>
      <c r="G884" s="1">
        <v>5055504.73961992</v>
      </c>
      <c r="H884" s="1">
        <v>-318633.527998764</v>
      </c>
      <c r="I884" s="1">
        <v>-9787.81012431633</v>
      </c>
      <c r="J884" s="1">
        <v>-18716.3854203503</v>
      </c>
      <c r="K884" s="1">
        <v>319339.322482918</v>
      </c>
      <c r="L884" s="1">
        <v>16871.4124773228</v>
      </c>
      <c r="M884" s="1">
        <v>17079.7109105012</v>
      </c>
      <c r="N884" s="1">
        <v>16746.304392833</v>
      </c>
      <c r="O884" s="1">
        <v>6191956.57105714</v>
      </c>
      <c r="P884" s="1">
        <v>294312.916133034</v>
      </c>
      <c r="Q884" s="1">
        <v>168734.962677803</v>
      </c>
      <c r="S884" s="5">
        <f t="shared" ref="S884:U884" si="906">($AY$3*M884^2)/(2*$AY$6)</f>
        <v>17669.4814</v>
      </c>
      <c r="T884" s="5">
        <f t="shared" si="906"/>
        <v>16986.37603</v>
      </c>
      <c r="U884" s="5">
        <f t="shared" si="906"/>
        <v>2322301353</v>
      </c>
      <c r="V884" s="1" t="s">
        <v>20</v>
      </c>
      <c r="W884" s="2">
        <f t="shared" si="3"/>
        <v>75367.49886</v>
      </c>
      <c r="X884" s="1">
        <f t="shared" si="4"/>
        <v>0.05011118589</v>
      </c>
      <c r="Y884" s="1">
        <f t="shared" si="5"/>
        <v>0.05135619333</v>
      </c>
      <c r="Z884" s="1">
        <f t="shared" si="6"/>
        <v>0.04937075354</v>
      </c>
      <c r="AA884" s="5">
        <f t="shared" si="7"/>
        <v>0.7442039609</v>
      </c>
      <c r="AB884" s="1">
        <f t="shared" si="8"/>
        <v>2960.24924</v>
      </c>
      <c r="AC884" s="1">
        <f t="shared" si="9"/>
        <v>140381.9039</v>
      </c>
      <c r="AD884" s="5">
        <f t="shared" si="10"/>
        <v>22502.30484</v>
      </c>
      <c r="AE884" s="5">
        <f t="shared" si="11"/>
        <v>49170.2758</v>
      </c>
      <c r="AF884" s="5">
        <f t="shared" si="12"/>
        <v>123471.9718</v>
      </c>
      <c r="AG884" s="5">
        <f t="shared" si="13"/>
        <v>100521.6627</v>
      </c>
      <c r="AH884" s="5">
        <f t="shared" si="14"/>
        <v>2135.531658</v>
      </c>
      <c r="AI884" s="5">
        <f t="shared" si="15"/>
        <v>22950.30906</v>
      </c>
      <c r="AJ884" s="1">
        <f t="shared" si="16"/>
        <v>508244317</v>
      </c>
      <c r="AK884" s="1">
        <f t="shared" si="17"/>
        <v>34066.14717</v>
      </c>
      <c r="AL884" s="1" t="s">
        <v>20</v>
      </c>
      <c r="AM884" s="5">
        <f t="shared" si="18"/>
        <v>0.5056067551</v>
      </c>
      <c r="AN884" s="5">
        <f t="shared" si="19"/>
        <v>2.258632263</v>
      </c>
      <c r="AO884" s="5">
        <f t="shared" si="20"/>
        <v>1.033641379</v>
      </c>
      <c r="AP884" s="5">
        <f t="shared" si="21"/>
        <v>0.4116272784</v>
      </c>
      <c r="AQ884" s="1">
        <f t="shared" si="22"/>
        <v>1.491933662</v>
      </c>
      <c r="AR884" s="1">
        <f t="shared" si="23"/>
        <v>0.317432694</v>
      </c>
      <c r="AT884" s="1">
        <v>0.682822782112494</v>
      </c>
      <c r="AU884" s="1">
        <f t="shared" si="24"/>
        <v>0.00001343493197</v>
      </c>
      <c r="AV884" s="1">
        <f t="shared" si="25"/>
        <v>74432.82947</v>
      </c>
    </row>
    <row r="885" ht="12.75" customHeight="1">
      <c r="A885" s="4" t="s">
        <v>1818</v>
      </c>
      <c r="B885" s="1" t="s">
        <v>1819</v>
      </c>
      <c r="C885" s="2">
        <v>-3.76560489309813E-9</v>
      </c>
      <c r="D885" s="2">
        <v>5.32761420405835E-9</v>
      </c>
      <c r="E885" s="2">
        <v>-3.30785217402261E-9</v>
      </c>
      <c r="F885" s="2">
        <v>7.33965982940686E-9</v>
      </c>
      <c r="G885" s="1">
        <v>3836623.70206696</v>
      </c>
      <c r="H885" s="1">
        <v>-316098.224469063</v>
      </c>
      <c r="I885" s="1">
        <v>1202.2426379578</v>
      </c>
      <c r="J885" s="1">
        <v>-57667.4779984317</v>
      </c>
      <c r="K885" s="1">
        <v>321337.946886177</v>
      </c>
      <c r="L885" s="1">
        <v>17250.5723078956</v>
      </c>
      <c r="M885" s="1">
        <v>17979.5325604997</v>
      </c>
      <c r="N885" s="1">
        <v>16860.9259651265</v>
      </c>
      <c r="O885" s="1">
        <v>5261897.44487461</v>
      </c>
      <c r="P885" s="1">
        <v>278180.655318621</v>
      </c>
      <c r="Q885" s="1">
        <v>180302.135703453</v>
      </c>
      <c r="S885" s="5">
        <f t="shared" ref="S885:U885" si="907">($AY$3*M885^2)/(2*$AY$6)</f>
        <v>19580.31008</v>
      </c>
      <c r="T885" s="5">
        <f t="shared" si="907"/>
        <v>17219.70134</v>
      </c>
      <c r="U885" s="5">
        <f t="shared" si="907"/>
        <v>1677055868</v>
      </c>
      <c r="V885" s="1" t="s">
        <v>20</v>
      </c>
      <c r="W885" s="2">
        <f t="shared" si="3"/>
        <v>81733.54789</v>
      </c>
      <c r="X885" s="1">
        <f t="shared" si="4"/>
        <v>0.04454575389</v>
      </c>
      <c r="Y885" s="1">
        <f t="shared" si="5"/>
        <v>0.04839005222</v>
      </c>
      <c r="Z885" s="1">
        <f t="shared" si="6"/>
        <v>0.04255613133</v>
      </c>
      <c r="AA885" s="5">
        <f t="shared" si="7"/>
        <v>0.703073238</v>
      </c>
      <c r="AB885" s="1">
        <f t="shared" si="8"/>
        <v>2578.817568</v>
      </c>
      <c r="AC885" s="1">
        <f t="shared" si="9"/>
        <v>129410.1578</v>
      </c>
      <c r="AD885" s="5">
        <f t="shared" si="10"/>
        <v>23981.74906</v>
      </c>
      <c r="AE885" s="5">
        <f t="shared" si="11"/>
        <v>51458.42736</v>
      </c>
      <c r="AF885" s="5">
        <f t="shared" si="12"/>
        <v>139198.7679</v>
      </c>
      <c r="AG885" s="5">
        <f t="shared" si="13"/>
        <v>113625.9946</v>
      </c>
      <c r="AH885" s="5">
        <f t="shared" si="14"/>
        <v>2316.587855</v>
      </c>
      <c r="AI885" s="5">
        <f t="shared" si="15"/>
        <v>25572.77335</v>
      </c>
      <c r="AJ885" s="1">
        <f t="shared" si="16"/>
        <v>511425226.5</v>
      </c>
      <c r="AK885" s="1">
        <f t="shared" si="17"/>
        <v>36067.12094</v>
      </c>
      <c r="AL885" s="1" t="s">
        <v>20</v>
      </c>
      <c r="AM885" s="5">
        <f t="shared" si="18"/>
        <v>0.4500952695</v>
      </c>
      <c r="AN885" s="5">
        <f t="shared" si="19"/>
        <v>2.132560161</v>
      </c>
      <c r="AO885" s="5">
        <f t="shared" si="20"/>
        <v>0.9938609723</v>
      </c>
      <c r="AP885" s="5">
        <f t="shared" si="21"/>
        <v>0.3674064319</v>
      </c>
      <c r="AQ885" s="1">
        <f t="shared" si="22"/>
        <v>1.417981844</v>
      </c>
      <c r="AR885" s="1">
        <f t="shared" si="23"/>
        <v>0.3016982646</v>
      </c>
      <c r="AT885" s="1">
        <v>0.215902509307784</v>
      </c>
      <c r="AU885" s="1">
        <f t="shared" si="24"/>
        <v>0.000004221585055</v>
      </c>
      <c r="AV885" s="1">
        <f t="shared" si="25"/>
        <v>236877.852</v>
      </c>
    </row>
    <row r="886" ht="12.75" customHeight="1">
      <c r="A886" s="4" t="s">
        <v>1820</v>
      </c>
      <c r="B886" s="1" t="s">
        <v>1821</v>
      </c>
      <c r="C886" s="2">
        <v>-4.45881948104272E-9</v>
      </c>
      <c r="D886" s="2">
        <v>5.50422379332322E-9</v>
      </c>
      <c r="E886" s="2">
        <v>-2.1399143305375E-9</v>
      </c>
      <c r="F886" s="2">
        <v>7.40532460454794E-9</v>
      </c>
      <c r="G886" s="1">
        <v>3978608.23193752</v>
      </c>
      <c r="H886" s="1">
        <v>-318419.658676778</v>
      </c>
      <c r="I886" s="1">
        <v>-366.208359226094</v>
      </c>
      <c r="J886" s="1">
        <v>-61562.7968136309</v>
      </c>
      <c r="K886" s="1">
        <v>324323.089908342</v>
      </c>
      <c r="L886" s="1">
        <v>16639.8063497252</v>
      </c>
      <c r="M886" s="1">
        <v>16811.7937635771</v>
      </c>
      <c r="N886" s="1">
        <v>16544.8440954804</v>
      </c>
      <c r="O886" s="1">
        <v>5355458.83143944</v>
      </c>
      <c r="P886" s="1">
        <v>275799.084735069</v>
      </c>
      <c r="Q886" s="1">
        <v>179700.395321693</v>
      </c>
      <c r="S886" s="5">
        <f t="shared" ref="S886:U886" si="908">($AY$3*M886^2)/(2*$AY$6)</f>
        <v>17119.49224</v>
      </c>
      <c r="T886" s="5">
        <f t="shared" si="908"/>
        <v>16580.13759</v>
      </c>
      <c r="U886" s="5">
        <f t="shared" si="908"/>
        <v>1737225287</v>
      </c>
      <c r="V886" s="1" t="s">
        <v>20</v>
      </c>
      <c r="W886" s="2">
        <f t="shared" si="3"/>
        <v>80979.95544</v>
      </c>
      <c r="X886" s="1">
        <f t="shared" si="4"/>
        <v>0.04222225931</v>
      </c>
      <c r="Y886" s="1">
        <f t="shared" si="5"/>
        <v>0.04309958025</v>
      </c>
      <c r="Z886" s="1">
        <f t="shared" si="6"/>
        <v>0.04174171527</v>
      </c>
      <c r="AA886" s="5">
        <f t="shared" si="7"/>
        <v>0.7093633314</v>
      </c>
      <c r="AB886" s="1">
        <f t="shared" si="8"/>
        <v>2626.102093</v>
      </c>
      <c r="AC886" s="1">
        <f t="shared" si="9"/>
        <v>130555.6044</v>
      </c>
      <c r="AD886" s="5">
        <f t="shared" si="10"/>
        <v>23323.51189</v>
      </c>
      <c r="AE886" s="5">
        <f t="shared" si="11"/>
        <v>53432.81107</v>
      </c>
      <c r="AF886" s="5">
        <f t="shared" si="12"/>
        <v>137206.9823</v>
      </c>
      <c r="AG886" s="5">
        <f t="shared" si="13"/>
        <v>113507.1475</v>
      </c>
      <c r="AH886" s="5">
        <f t="shared" si="14"/>
        <v>2296.26297</v>
      </c>
      <c r="AI886" s="5">
        <f t="shared" si="15"/>
        <v>23699.83479</v>
      </c>
      <c r="AJ886" s="1">
        <f t="shared" si="16"/>
        <v>516176229.2</v>
      </c>
      <c r="AK886" s="1">
        <f t="shared" si="17"/>
        <v>36569.92457</v>
      </c>
      <c r="AL886" s="1" t="s">
        <v>20</v>
      </c>
      <c r="AM886" s="5">
        <f t="shared" si="18"/>
        <v>0.4547521813</v>
      </c>
      <c r="AN886" s="5">
        <f t="shared" si="19"/>
        <v>2.213115382</v>
      </c>
      <c r="AO886" s="5">
        <f t="shared" si="20"/>
        <v>0.9660285859</v>
      </c>
      <c r="AP886" s="5">
        <f t="shared" si="21"/>
        <v>0.3762025959</v>
      </c>
      <c r="AQ886" s="1">
        <f t="shared" si="22"/>
        <v>1.411477424</v>
      </c>
      <c r="AR886" s="1">
        <f t="shared" si="23"/>
        <v>0.3003143455</v>
      </c>
      <c r="AT886" s="1">
        <v>0.77350216867105</v>
      </c>
      <c r="AU886" s="1">
        <f t="shared" si="24"/>
        <v>0.00001498523421</v>
      </c>
      <c r="AV886" s="1">
        <f t="shared" si="25"/>
        <v>66732.35707</v>
      </c>
    </row>
    <row r="887" ht="12.75" customHeight="1">
      <c r="A887" s="4" t="s">
        <v>1822</v>
      </c>
      <c r="B887" s="1" t="s">
        <v>1823</v>
      </c>
      <c r="C887" s="2">
        <v>-4.16086691303291E-9</v>
      </c>
      <c r="D887" s="2">
        <v>6.26902773241933E-9</v>
      </c>
      <c r="E887" s="2">
        <v>5.2511100518691E-10</v>
      </c>
      <c r="F887" s="2">
        <v>7.64750649486117E-9</v>
      </c>
      <c r="G887" s="1">
        <v>2613291.06549113</v>
      </c>
      <c r="H887" s="1">
        <v>-310297.445562983</v>
      </c>
      <c r="I887" s="1">
        <v>11071.8018634896</v>
      </c>
      <c r="J887" s="1">
        <v>-40953.5921625993</v>
      </c>
      <c r="K887" s="1">
        <v>313239.68670711</v>
      </c>
      <c r="L887" s="1">
        <v>14397.3061096819</v>
      </c>
      <c r="M887" s="1">
        <v>14170.0255933666</v>
      </c>
      <c r="N887" s="1">
        <v>14493.2703900217</v>
      </c>
      <c r="O887" s="1">
        <v>4387901.57018491</v>
      </c>
      <c r="P887" s="1">
        <v>255511.565202068</v>
      </c>
      <c r="Q887" s="1">
        <v>184834.355601656</v>
      </c>
      <c r="S887" s="5">
        <f t="shared" ref="S887:U887" si="909">($AY$3*M887^2)/(2*$AY$6)</f>
        <v>12161.97318</v>
      </c>
      <c r="T887" s="5">
        <f t="shared" si="909"/>
        <v>12723.17677</v>
      </c>
      <c r="U887" s="5">
        <f t="shared" si="909"/>
        <v>1166209368</v>
      </c>
      <c r="V887" s="1" t="s">
        <v>20</v>
      </c>
      <c r="W887" s="2">
        <f t="shared" si="3"/>
        <v>103186.9996</v>
      </c>
      <c r="X887" s="1">
        <f t="shared" si="4"/>
        <v>0.01946760421</v>
      </c>
      <c r="Y887" s="1">
        <f t="shared" si="5"/>
        <v>0.01885781194</v>
      </c>
      <c r="Z887" s="1">
        <f t="shared" si="6"/>
        <v>0.01972798915</v>
      </c>
      <c r="AA887" s="5">
        <f t="shared" si="7"/>
        <v>0.732562173</v>
      </c>
      <c r="AB887" s="1">
        <f t="shared" si="8"/>
        <v>2128.334619</v>
      </c>
      <c r="AC887" s="1">
        <f t="shared" si="9"/>
        <v>118175.0013</v>
      </c>
      <c r="AD887" s="5">
        <f t="shared" si="10"/>
        <v>19784.35541</v>
      </c>
      <c r="AE887" s="5">
        <f t="shared" si="11"/>
        <v>54537.62678</v>
      </c>
      <c r="AF887" s="5">
        <f t="shared" si="12"/>
        <v>161139.6487</v>
      </c>
      <c r="AG887" s="5">
        <f t="shared" si="13"/>
        <v>141796.5457</v>
      </c>
      <c r="AH887" s="5">
        <f t="shared" si="14"/>
        <v>2536.830944</v>
      </c>
      <c r="AI887" s="5">
        <f t="shared" si="15"/>
        <v>19343.10304</v>
      </c>
      <c r="AJ887" s="1">
        <f t="shared" si="16"/>
        <v>498536445.1</v>
      </c>
      <c r="AK887" s="1">
        <f t="shared" si="17"/>
        <v>38426.20994</v>
      </c>
      <c r="AL887" s="1" t="s">
        <v>20</v>
      </c>
      <c r="AM887" s="5">
        <f t="shared" si="18"/>
        <v>0.3515857476</v>
      </c>
      <c r="AN887" s="5">
        <f t="shared" si="19"/>
        <v>2.519851847</v>
      </c>
      <c r="AO887" s="5">
        <f t="shared" si="20"/>
        <v>0.9141146665</v>
      </c>
      <c r="AP887" s="5">
        <f t="shared" si="21"/>
        <v>0.3093816135</v>
      </c>
      <c r="AQ887" s="1">
        <f t="shared" si="22"/>
        <v>1.297386461</v>
      </c>
      <c r="AR887" s="1">
        <f t="shared" si="23"/>
        <v>0.2760396725</v>
      </c>
      <c r="AT887" s="1">
        <v>0.422620249450493</v>
      </c>
      <c r="AU887" s="1">
        <f t="shared" si="24"/>
        <v>0.000008477218739</v>
      </c>
      <c r="AV887" s="1">
        <f t="shared" si="25"/>
        <v>117963.2178</v>
      </c>
    </row>
    <row r="888" ht="12.75" customHeight="1">
      <c r="A888" s="4" t="s">
        <v>1824</v>
      </c>
      <c r="B888" s="1" t="s">
        <v>1825</v>
      </c>
      <c r="C888" s="2">
        <v>-2.29556343027178E-9</v>
      </c>
      <c r="D888" s="2">
        <v>5.85696701411462E-9</v>
      </c>
      <c r="E888" s="2">
        <v>3.20544766749644E-9</v>
      </c>
      <c r="F888" s="2">
        <v>7.11735924204655E-9</v>
      </c>
      <c r="G888" s="1">
        <v>2169292.75688074</v>
      </c>
      <c r="H888" s="1">
        <v>-305527.750040992</v>
      </c>
      <c r="I888" s="1">
        <v>12397.7172280072</v>
      </c>
      <c r="J888" s="1">
        <v>-38053.8350321916</v>
      </c>
      <c r="K888" s="1">
        <v>308183.742075625</v>
      </c>
      <c r="L888" s="1">
        <v>18540.1957648063</v>
      </c>
      <c r="M888" s="1">
        <v>17132.3711622809</v>
      </c>
      <c r="N888" s="1">
        <v>19128.4634558509</v>
      </c>
      <c r="O888" s="1">
        <v>4136104.31135447</v>
      </c>
      <c r="P888" s="1">
        <v>278066.236932819</v>
      </c>
      <c r="Q888" s="1">
        <v>180871.406997291</v>
      </c>
      <c r="S888" s="5">
        <f t="shared" ref="S888:U888" si="910">($AY$3*M888^2)/(2*$AY$6)</f>
        <v>17778.60664</v>
      </c>
      <c r="T888" s="5">
        <f t="shared" si="910"/>
        <v>22162.71405</v>
      </c>
      <c r="U888" s="5">
        <f t="shared" si="910"/>
        <v>1036205130</v>
      </c>
      <c r="V888" s="1" t="s">
        <v>20</v>
      </c>
      <c r="W888" s="2">
        <f t="shared" si="3"/>
        <v>105404.4207</v>
      </c>
      <c r="X888" s="1">
        <f t="shared" si="4"/>
        <v>0.03093933534</v>
      </c>
      <c r="Y888" s="1">
        <f t="shared" si="5"/>
        <v>0.02641905614</v>
      </c>
      <c r="Z888" s="1">
        <f t="shared" si="6"/>
        <v>0.03293385127</v>
      </c>
      <c r="AA888" s="5">
        <f t="shared" si="7"/>
        <v>0.681778846</v>
      </c>
      <c r="AB888" s="1">
        <f t="shared" si="8"/>
        <v>1939.121852</v>
      </c>
      <c r="AC888" s="1">
        <f t="shared" si="9"/>
        <v>114734.2071</v>
      </c>
      <c r="AD888" s="5">
        <f t="shared" si="10"/>
        <v>28056.6984</v>
      </c>
      <c r="AE888" s="5">
        <f t="shared" si="11"/>
        <v>63278.71681</v>
      </c>
      <c r="AF888" s="5">
        <f t="shared" si="12"/>
        <v>184636.4148</v>
      </c>
      <c r="AG888" s="5">
        <f t="shared" si="13"/>
        <v>159507.4873</v>
      </c>
      <c r="AH888" s="5">
        <f t="shared" si="14"/>
        <v>2612.908631</v>
      </c>
      <c r="AI888" s="5">
        <f t="shared" si="15"/>
        <v>25128.92746</v>
      </c>
      <c r="AJ888" s="1">
        <f t="shared" si="16"/>
        <v>490489659.3</v>
      </c>
      <c r="AK888" s="1">
        <f t="shared" si="17"/>
        <v>41518.31424</v>
      </c>
      <c r="AL888" s="1" t="s">
        <v>20</v>
      </c>
      <c r="AM888" s="5">
        <f t="shared" si="18"/>
        <v>0.3075025928</v>
      </c>
      <c r="AN888" s="5">
        <f t="shared" si="19"/>
        <v>1.748208761</v>
      </c>
      <c r="AO888" s="5">
        <f t="shared" si="20"/>
        <v>0.7751257991</v>
      </c>
      <c r="AP888" s="5">
        <f t="shared" si="21"/>
        <v>0.2656516375</v>
      </c>
      <c r="AQ888" s="1">
        <f t="shared" si="22"/>
        <v>1.181381442</v>
      </c>
      <c r="AR888" s="1">
        <f t="shared" si="23"/>
        <v>0.2513577535</v>
      </c>
      <c r="AT888" s="1">
        <v>0.162137467085735</v>
      </c>
      <c r="AU888" s="1">
        <f t="shared" si="24"/>
        <v>0.000003305624573</v>
      </c>
      <c r="AV888" s="1">
        <f t="shared" si="25"/>
        <v>302514.6921</v>
      </c>
    </row>
    <row r="889" ht="12.75" customHeight="1">
      <c r="A889" s="4" t="s">
        <v>1826</v>
      </c>
      <c r="B889" s="1" t="s">
        <v>1827</v>
      </c>
      <c r="C889" s="2">
        <v>-1.29800425295286E-9</v>
      </c>
      <c r="D889" s="2">
        <v>4.86166580275189E-9</v>
      </c>
      <c r="E889" s="2">
        <v>3.68232298327598E-9</v>
      </c>
      <c r="F889" s="2">
        <v>6.44167469892061E-9</v>
      </c>
      <c r="G889" s="1">
        <v>4091191.27026008</v>
      </c>
      <c r="H889" s="1">
        <v>-297122.511003721</v>
      </c>
      <c r="I889" s="1">
        <v>4740.10702587301</v>
      </c>
      <c r="J889" s="1">
        <v>-50394.4418674046</v>
      </c>
      <c r="K889" s="1">
        <v>301456.960801441</v>
      </c>
      <c r="L889" s="1">
        <v>23512.0020064573</v>
      </c>
      <c r="M889" s="1">
        <v>26811.306641054</v>
      </c>
      <c r="N889" s="1">
        <v>21555.9475986832</v>
      </c>
      <c r="O889" s="1">
        <v>4846057.54213765</v>
      </c>
      <c r="P889" s="1">
        <v>288861.113480231</v>
      </c>
      <c r="Q889" s="1">
        <v>163845.167133935</v>
      </c>
      <c r="S889" s="5">
        <f t="shared" ref="S889:U889" si="911">($AY$3*M889^2)/(2*$AY$6)</f>
        <v>43541.0333</v>
      </c>
      <c r="T889" s="5">
        <f t="shared" si="911"/>
        <v>28144.72505</v>
      </c>
      <c r="U889" s="5">
        <f t="shared" si="911"/>
        <v>1422459484</v>
      </c>
      <c r="V889" s="1" t="s">
        <v>20</v>
      </c>
      <c r="W889" s="2">
        <f t="shared" si="3"/>
        <v>69466.10032</v>
      </c>
      <c r="X889" s="1">
        <f t="shared" si="4"/>
        <v>0.1145600994</v>
      </c>
      <c r="Y889" s="1">
        <f t="shared" si="5"/>
        <v>0.1489670169</v>
      </c>
      <c r="Z889" s="1">
        <f t="shared" si="6"/>
        <v>0.09629159932</v>
      </c>
      <c r="AA889" s="5">
        <f t="shared" si="7"/>
        <v>0.6170543586</v>
      </c>
      <c r="AB889" s="1">
        <f t="shared" si="8"/>
        <v>2662.998424</v>
      </c>
      <c r="AC889" s="1">
        <f t="shared" si="9"/>
        <v>124191.3822</v>
      </c>
      <c r="AD889" s="5">
        <f t="shared" si="10"/>
        <v>34933.62829</v>
      </c>
      <c r="AE889" s="5">
        <f t="shared" si="11"/>
        <v>47917.72041</v>
      </c>
      <c r="AF889" s="5">
        <f t="shared" si="12"/>
        <v>146661.7196</v>
      </c>
      <c r="AG889" s="5">
        <f t="shared" si="13"/>
        <v>103211.2419</v>
      </c>
      <c r="AH889" s="5">
        <f t="shared" si="14"/>
        <v>2413.935611</v>
      </c>
      <c r="AI889" s="5">
        <f t="shared" si="15"/>
        <v>43450.47769</v>
      </c>
      <c r="AJ889" s="1">
        <f t="shared" si="16"/>
        <v>479783654.4</v>
      </c>
      <c r="AK889" s="1">
        <f t="shared" si="17"/>
        <v>35335.78569</v>
      </c>
      <c r="AL889" s="1" t="s">
        <v>20</v>
      </c>
      <c r="AM889" s="5">
        <f t="shared" si="18"/>
        <v>0.4648560035</v>
      </c>
      <c r="AN889" s="5">
        <f t="shared" si="19"/>
        <v>1.373414895</v>
      </c>
      <c r="AO889" s="5">
        <f t="shared" si="20"/>
        <v>1.001265608</v>
      </c>
      <c r="AP889" s="5">
        <f t="shared" si="21"/>
        <v>0.3271362532</v>
      </c>
      <c r="AQ889" s="1">
        <f t="shared" si="22"/>
        <v>1.357784028</v>
      </c>
      <c r="AR889" s="1">
        <f t="shared" si="23"/>
        <v>0.2888902188</v>
      </c>
      <c r="AT889" s="1">
        <v>0.422357805734974</v>
      </c>
      <c r="AU889" s="1">
        <f t="shared" si="24"/>
        <v>0.000008803088681</v>
      </c>
      <c r="AV889" s="1">
        <f t="shared" si="25"/>
        <v>113596.4928</v>
      </c>
    </row>
    <row r="890" ht="12.75" customHeight="1">
      <c r="A890" s="4" t="s">
        <v>1828</v>
      </c>
      <c r="B890" s="1" t="s">
        <v>1829</v>
      </c>
      <c r="C890" s="2">
        <v>3.37758457554165E-11</v>
      </c>
      <c r="D890" s="2">
        <v>2.03756896220211E-9</v>
      </c>
      <c r="E890" s="2">
        <v>2.27877237150444E-9</v>
      </c>
      <c r="F890" s="2">
        <v>3.4545911521932E-9</v>
      </c>
      <c r="G890" s="1">
        <v>7460697.39767689</v>
      </c>
      <c r="H890" s="1">
        <v>-284591.523093384</v>
      </c>
      <c r="I890" s="1">
        <v>-23460.1899419022</v>
      </c>
      <c r="J890" s="1">
        <v>-37895.3210855685</v>
      </c>
      <c r="K890" s="1">
        <v>288066.925974378</v>
      </c>
      <c r="L890" s="1">
        <v>26245.2048956794</v>
      </c>
      <c r="M890" s="1">
        <v>28316.6109147613</v>
      </c>
      <c r="N890" s="1">
        <v>24580.9822994442</v>
      </c>
      <c r="O890" s="1">
        <v>7001419.49843183</v>
      </c>
      <c r="P890" s="1">
        <v>267912.784926026</v>
      </c>
      <c r="Q890" s="1">
        <v>119066.024638935</v>
      </c>
      <c r="S890" s="5">
        <f t="shared" ref="S890:U890" si="912">($AY$3*M890^2)/(2*$AY$6)</f>
        <v>48567.4519</v>
      </c>
      <c r="T890" s="5">
        <f t="shared" si="912"/>
        <v>36598.32758</v>
      </c>
      <c r="U890" s="5">
        <f t="shared" si="912"/>
        <v>2969169367</v>
      </c>
      <c r="V890" s="1" t="s">
        <v>20</v>
      </c>
      <c r="W890" s="2">
        <f t="shared" si="3"/>
        <v>27587.09468</v>
      </c>
      <c r="X890" s="1">
        <f t="shared" si="4"/>
        <v>0.9050821598</v>
      </c>
      <c r="Y890" s="1">
        <f t="shared" si="5"/>
        <v>1.053587516</v>
      </c>
      <c r="Z890" s="1">
        <f t="shared" si="6"/>
        <v>0.7939379058</v>
      </c>
      <c r="AA890" s="5">
        <f t="shared" si="7"/>
        <v>0.3309186861</v>
      </c>
      <c r="AB890" s="1">
        <f t="shared" si="8"/>
        <v>3596.132874</v>
      </c>
      <c r="AC890" s="1">
        <f t="shared" si="9"/>
        <v>149276.0818</v>
      </c>
      <c r="AD890" s="5">
        <f t="shared" si="10"/>
        <v>74281.03438</v>
      </c>
      <c r="AE890" s="5">
        <f t="shared" si="11"/>
        <v>82240.21033</v>
      </c>
      <c r="AF890" s="5">
        <f t="shared" si="12"/>
        <v>163648.6403</v>
      </c>
      <c r="AG890" s="5">
        <f t="shared" si="13"/>
        <v>78078.94571</v>
      </c>
      <c r="AH890" s="5">
        <f t="shared" si="14"/>
        <v>2008.292263</v>
      </c>
      <c r="AI890" s="5">
        <f t="shared" si="15"/>
        <v>85569.69462</v>
      </c>
      <c r="AJ890" s="1">
        <f t="shared" si="16"/>
        <v>458472752.1</v>
      </c>
      <c r="AK890" s="1">
        <f t="shared" si="17"/>
        <v>41188.2287</v>
      </c>
      <c r="AL890" s="1" t="s">
        <v>20</v>
      </c>
      <c r="AM890" s="5">
        <f t="shared" si="18"/>
        <v>0.587191269</v>
      </c>
      <c r="AN890" s="5">
        <f t="shared" si="19"/>
        <v>0.6172137423</v>
      </c>
      <c r="AO890" s="5">
        <f t="shared" si="20"/>
        <v>0.5574800335</v>
      </c>
      <c r="AP890" s="5">
        <f t="shared" si="21"/>
        <v>0.2801567744</v>
      </c>
      <c r="AQ890" s="1">
        <f t="shared" si="22"/>
        <v>1.113115972</v>
      </c>
      <c r="AR890" s="1">
        <f t="shared" si="23"/>
        <v>0.2368331855</v>
      </c>
      <c r="AT890" s="1">
        <v>0.559820710000902</v>
      </c>
      <c r="AU890" s="1">
        <f t="shared" si="24"/>
        <v>0.00001221055575</v>
      </c>
      <c r="AV890" s="1">
        <f t="shared" si="25"/>
        <v>81896.3543</v>
      </c>
    </row>
    <row r="891" ht="12.75" customHeight="1">
      <c r="A891" s="4" t="s">
        <v>1830</v>
      </c>
      <c r="B891" s="1" t="s">
        <v>1831</v>
      </c>
      <c r="C891" s="2">
        <v>2.77466697638992E-10</v>
      </c>
      <c r="D891" s="2">
        <v>-6.78558664942349E-10</v>
      </c>
      <c r="E891" s="2">
        <v>2.91258268442114E-9</v>
      </c>
      <c r="F891" s="2">
        <v>3.17951924284293E-9</v>
      </c>
      <c r="G891" s="1">
        <v>6614977.90051092</v>
      </c>
      <c r="H891" s="1">
        <v>-282891.701639888</v>
      </c>
      <c r="I891" s="1">
        <v>-30337.9819950869</v>
      </c>
      <c r="J891" s="1">
        <v>-35871.1642138314</v>
      </c>
      <c r="K891" s="1">
        <v>286785.776986251</v>
      </c>
      <c r="L891" s="1">
        <v>29353.648164491</v>
      </c>
      <c r="M891" s="1">
        <v>32130.978953831</v>
      </c>
      <c r="N891" s="1">
        <v>27946.6596926689</v>
      </c>
      <c r="O891" s="1">
        <v>6436993.03850726</v>
      </c>
      <c r="P891" s="1">
        <v>262108.272123666</v>
      </c>
      <c r="Q891" s="1">
        <v>119659.805930153</v>
      </c>
      <c r="S891" s="5">
        <f t="shared" ref="S891:U891" si="913">($AY$3*M891^2)/(2*$AY$6)</f>
        <v>62533.20489</v>
      </c>
      <c r="T891" s="5">
        <f t="shared" si="913"/>
        <v>47306.69251</v>
      </c>
      <c r="U891" s="5">
        <f t="shared" si="913"/>
        <v>2509740684</v>
      </c>
      <c r="V891" s="1" t="s">
        <v>20</v>
      </c>
      <c r="W891" s="2">
        <f t="shared" si="3"/>
        <v>26964.74271</v>
      </c>
      <c r="X891" s="1">
        <f t="shared" si="4"/>
        <v>1.185036174</v>
      </c>
      <c r="Y891" s="1">
        <f t="shared" si="5"/>
        <v>1.419892136</v>
      </c>
      <c r="Z891" s="1">
        <f t="shared" si="6"/>
        <v>1.074155735</v>
      </c>
      <c r="AA891" s="5">
        <f t="shared" si="7"/>
        <v>0.3045692772</v>
      </c>
      <c r="AB891" s="1">
        <f t="shared" si="8"/>
        <v>3386.181371</v>
      </c>
      <c r="AC891" s="1">
        <f t="shared" si="9"/>
        <v>143132.645</v>
      </c>
      <c r="AD891" s="5">
        <f t="shared" si="10"/>
        <v>91757.97358</v>
      </c>
      <c r="AE891" s="5">
        <f t="shared" si="11"/>
        <v>89752.72011</v>
      </c>
      <c r="AF891" s="5">
        <f t="shared" si="12"/>
        <v>189786.8344</v>
      </c>
      <c r="AG891" s="5">
        <f t="shared" si="13"/>
        <v>84290.37968</v>
      </c>
      <c r="AH891" s="5">
        <f t="shared" si="14"/>
        <v>2094.490743</v>
      </c>
      <c r="AI891" s="5">
        <f t="shared" si="15"/>
        <v>105496.4547</v>
      </c>
      <c r="AJ891" s="1">
        <f t="shared" si="16"/>
        <v>456433740.2</v>
      </c>
      <c r="AK891" s="1">
        <f t="shared" si="17"/>
        <v>43605.61784</v>
      </c>
      <c r="AL891" s="1" t="s">
        <v>20</v>
      </c>
      <c r="AM891" s="5">
        <f t="shared" si="18"/>
        <v>0.5415015828</v>
      </c>
      <c r="AN891" s="5">
        <f t="shared" si="19"/>
        <v>0.4974322365</v>
      </c>
      <c r="AO891" s="5">
        <f t="shared" si="20"/>
        <v>0.5085458576</v>
      </c>
      <c r="AP891" s="5">
        <f t="shared" si="21"/>
        <v>0.240498105</v>
      </c>
      <c r="AQ891" s="1">
        <f t="shared" si="22"/>
        <v>1.046731506</v>
      </c>
      <c r="AR891" s="1">
        <f t="shared" si="23"/>
        <v>0.222708831</v>
      </c>
      <c r="AT891" s="1">
        <v>0.173947664465291</v>
      </c>
      <c r="AU891" s="1">
        <f t="shared" si="24"/>
        <v>0.000003811016784</v>
      </c>
      <c r="AV891" s="1">
        <f t="shared" si="25"/>
        <v>262397.165</v>
      </c>
    </row>
    <row r="892" ht="12.75" customHeight="1">
      <c r="A892" s="4" t="s">
        <v>1832</v>
      </c>
      <c r="B892" s="1" t="s">
        <v>1833</v>
      </c>
      <c r="C892" s="2">
        <v>-1.02980847388923E-9</v>
      </c>
      <c r="D892" s="2">
        <v>7.29612732413898E-10</v>
      </c>
      <c r="E892" s="2">
        <v>-1.54851223088311E-9</v>
      </c>
      <c r="F892" s="2">
        <v>2.18604918115514E-9</v>
      </c>
      <c r="G892" s="1">
        <v>8577360.71190655</v>
      </c>
      <c r="H892" s="1">
        <v>-286668.344499316</v>
      </c>
      <c r="I892" s="1">
        <v>-36425.3051895019</v>
      </c>
      <c r="J892" s="1">
        <v>-41769.7049293691</v>
      </c>
      <c r="K892" s="1">
        <v>291997.373636846</v>
      </c>
      <c r="L892" s="1">
        <v>29244.5027683616</v>
      </c>
      <c r="M892" s="1">
        <v>30364.10257533</v>
      </c>
      <c r="N892" s="1">
        <v>28740.5667573624</v>
      </c>
      <c r="O892" s="1">
        <v>7912390.34451624</v>
      </c>
      <c r="P892" s="1">
        <v>258971.694939362</v>
      </c>
      <c r="Q892" s="1">
        <v>112667.716659018</v>
      </c>
      <c r="S892" s="5">
        <f t="shared" ref="S892:U892" si="914">($AY$3*M892^2)/(2*$AY$6)</f>
        <v>55844.91982</v>
      </c>
      <c r="T892" s="5">
        <f t="shared" si="914"/>
        <v>50032.64101</v>
      </c>
      <c r="U892" s="5">
        <f t="shared" si="914"/>
        <v>3792086022</v>
      </c>
      <c r="V892" s="1" t="s">
        <v>20</v>
      </c>
      <c r="W892" s="2">
        <f t="shared" si="3"/>
        <v>16281.03886</v>
      </c>
      <c r="X892" s="1">
        <f t="shared" si="4"/>
        <v>3.226444933</v>
      </c>
      <c r="Y892" s="1">
        <f t="shared" si="5"/>
        <v>3.478217003</v>
      </c>
      <c r="Z892" s="1">
        <f t="shared" si="6"/>
        <v>3.116207942</v>
      </c>
      <c r="AA892" s="5">
        <f t="shared" si="7"/>
        <v>0.2094038023</v>
      </c>
      <c r="AB892" s="1">
        <f t="shared" si="8"/>
        <v>3855.874183</v>
      </c>
      <c r="AC892" s="1">
        <f t="shared" si="9"/>
        <v>158690.5369</v>
      </c>
      <c r="AD892" s="5">
        <f t="shared" si="10"/>
        <v>137249.498</v>
      </c>
      <c r="AE892" s="5">
        <f t="shared" si="11"/>
        <v>137849.0183</v>
      </c>
      <c r="AF892" s="5">
        <f t="shared" si="12"/>
        <v>221412.3573</v>
      </c>
      <c r="AG892" s="5">
        <f t="shared" si="13"/>
        <v>76409.7249</v>
      </c>
      <c r="AH892" s="5">
        <f t="shared" si="14"/>
        <v>1889.148565</v>
      </c>
      <c r="AI892" s="5">
        <f t="shared" si="15"/>
        <v>145002.6324</v>
      </c>
      <c r="AJ892" s="1">
        <f t="shared" si="16"/>
        <v>464728253.8</v>
      </c>
      <c r="AK892" s="1">
        <f t="shared" si="17"/>
        <v>50503.30551</v>
      </c>
      <c r="AL892" s="1" t="s">
        <v>20</v>
      </c>
      <c r="AM892" s="5">
        <f t="shared" si="18"/>
        <v>0.6082056367</v>
      </c>
      <c r="AN892" s="5">
        <f t="shared" si="19"/>
        <v>0.338601059</v>
      </c>
      <c r="AO892" s="5">
        <f t="shared" si="20"/>
        <v>0.3371284465</v>
      </c>
      <c r="AP892" s="5">
        <f t="shared" si="21"/>
        <v>0.2098926453</v>
      </c>
      <c r="AQ892" s="1">
        <f t="shared" si="22"/>
        <v>0.9201937361</v>
      </c>
      <c r="AR892" s="1">
        <f t="shared" si="23"/>
        <v>0.1957859013</v>
      </c>
      <c r="AT892" s="1">
        <v>0.147341724922804</v>
      </c>
      <c r="AU892" s="1">
        <f t="shared" si="24"/>
        <v>0.000003170492082</v>
      </c>
      <c r="AV892" s="1">
        <f t="shared" si="25"/>
        <v>315408.4521</v>
      </c>
    </row>
    <row r="893" ht="12.75" customHeight="1">
      <c r="A893" s="4" t="s">
        <v>1834</v>
      </c>
      <c r="B893" s="1" t="s">
        <v>1835</v>
      </c>
      <c r="C893" s="2">
        <v>-4.0860913717591E-9</v>
      </c>
      <c r="D893" s="2">
        <v>2.69284008500395E-9</v>
      </c>
      <c r="E893" s="2">
        <v>-4.19348821308318E-9</v>
      </c>
      <c r="F893" s="2">
        <v>6.4771003479045E-9</v>
      </c>
      <c r="G893" s="1">
        <v>5489729.01743024</v>
      </c>
      <c r="H893" s="1">
        <v>-298832.921252108</v>
      </c>
      <c r="I893" s="1">
        <v>-27951.1845740591</v>
      </c>
      <c r="J893" s="1">
        <v>-32315.4208150598</v>
      </c>
      <c r="K893" s="1">
        <v>301876.296832099</v>
      </c>
      <c r="L893" s="1">
        <v>23050.0493426585</v>
      </c>
      <c r="M893" s="1">
        <v>19739.1470319904</v>
      </c>
      <c r="N893" s="1">
        <v>24528.6263460942</v>
      </c>
      <c r="O893" s="1">
        <v>5598687.89796233</v>
      </c>
      <c r="P893" s="1">
        <v>288403.239272126</v>
      </c>
      <c r="Q893" s="1">
        <v>134300.499737242</v>
      </c>
      <c r="S893" s="5">
        <f t="shared" ref="S893:U893" si="915">($AY$3*M893^2)/(2*$AY$6)</f>
        <v>23600.40935</v>
      </c>
      <c r="T893" s="5">
        <f t="shared" si="915"/>
        <v>36442.58932</v>
      </c>
      <c r="U893" s="5">
        <f t="shared" si="915"/>
        <v>1898607920</v>
      </c>
      <c r="V893" s="1" t="s">
        <v>20</v>
      </c>
      <c r="W893" s="2">
        <f t="shared" si="3"/>
        <v>60298.17857</v>
      </c>
      <c r="X893" s="1">
        <f t="shared" si="4"/>
        <v>0.1461286364</v>
      </c>
      <c r="Y893" s="1">
        <f t="shared" si="5"/>
        <v>0.1071638671</v>
      </c>
      <c r="Z893" s="1">
        <f t="shared" si="6"/>
        <v>0.1654771635</v>
      </c>
      <c r="AA893" s="5">
        <f t="shared" si="7"/>
        <v>0.6204478164</v>
      </c>
      <c r="AB893" s="1">
        <f t="shared" si="8"/>
        <v>3084.760641</v>
      </c>
      <c r="AC893" s="1">
        <f t="shared" si="9"/>
        <v>133487.4099</v>
      </c>
      <c r="AD893" s="5">
        <f t="shared" si="10"/>
        <v>39533.74594</v>
      </c>
      <c r="AE893" s="5">
        <f t="shared" si="11"/>
        <v>66685.59271</v>
      </c>
      <c r="AF893" s="5">
        <f t="shared" si="12"/>
        <v>135233.3471</v>
      </c>
      <c r="AG893" s="5">
        <f t="shared" si="13"/>
        <v>103418.9922</v>
      </c>
      <c r="AH893" s="5">
        <f t="shared" si="14"/>
        <v>2245.829777</v>
      </c>
      <c r="AI893" s="5">
        <f t="shared" si="15"/>
        <v>31814.35491</v>
      </c>
      <c r="AJ893" s="1">
        <f t="shared" si="16"/>
        <v>480451048.4</v>
      </c>
      <c r="AK893" s="1">
        <f t="shared" si="17"/>
        <v>39640.82897</v>
      </c>
      <c r="AL893" s="1" t="s">
        <v>20</v>
      </c>
      <c r="AM893" s="5">
        <f t="shared" si="18"/>
        <v>0.4645675213</v>
      </c>
      <c r="AN893" s="5">
        <f t="shared" si="19"/>
        <v>1.215293509</v>
      </c>
      <c r="AO893" s="5">
        <f t="shared" si="20"/>
        <v>0.7204720374</v>
      </c>
      <c r="AP893" s="5">
        <f t="shared" si="21"/>
        <v>0.3552755728</v>
      </c>
      <c r="AQ893" s="1">
        <f t="shared" si="22"/>
        <v>1.212010598</v>
      </c>
      <c r="AR893" s="1">
        <f t="shared" si="23"/>
        <v>0.2578745954</v>
      </c>
      <c r="AT893" s="1">
        <v>0.43809726528856</v>
      </c>
      <c r="AU893" s="1">
        <f t="shared" si="24"/>
        <v>0.000009118457889</v>
      </c>
      <c r="AV893" s="1">
        <f t="shared" si="25"/>
        <v>109667.6666</v>
      </c>
    </row>
    <row r="894" ht="12.75" customHeight="1">
      <c r="A894" s="4" t="s">
        <v>1836</v>
      </c>
      <c r="B894" s="1" t="s">
        <v>1837</v>
      </c>
      <c r="C894" s="2">
        <v>-8.91997309311718E-10</v>
      </c>
      <c r="D894" s="2">
        <v>2.94565140289096E-9</v>
      </c>
      <c r="E894" s="2">
        <v>6.19589550037355E-9</v>
      </c>
      <c r="F894" s="2">
        <v>6.93108950071437E-9</v>
      </c>
      <c r="G894" s="1">
        <v>7662150.79544975</v>
      </c>
      <c r="H894" s="1">
        <v>-316953.827501277</v>
      </c>
      <c r="I894" s="1">
        <v>-25900.8695026729</v>
      </c>
      <c r="J894" s="1">
        <v>-30878.2726514005</v>
      </c>
      <c r="K894" s="1">
        <v>319517.939722341</v>
      </c>
      <c r="L894" s="1">
        <v>28513.5068633872</v>
      </c>
      <c r="M894" s="1">
        <v>27372.834370418</v>
      </c>
      <c r="N894" s="1">
        <v>29117.4271188274</v>
      </c>
      <c r="O894" s="1">
        <v>8270785.96991241</v>
      </c>
      <c r="P894" s="1">
        <v>289681.498037369</v>
      </c>
      <c r="Q894" s="1">
        <v>142592.002926047</v>
      </c>
      <c r="S894" s="5">
        <f t="shared" ref="S894:U894" si="916">($AY$3*M894^2)/(2*$AY$6)</f>
        <v>45383.95198</v>
      </c>
      <c r="T894" s="5">
        <f t="shared" si="916"/>
        <v>51353.34839</v>
      </c>
      <c r="U894" s="5">
        <f t="shared" si="916"/>
        <v>4143394991</v>
      </c>
      <c r="V894" s="1" t="s">
        <v>20</v>
      </c>
      <c r="W894" s="2">
        <f t="shared" si="3"/>
        <v>54616.66544</v>
      </c>
      <c r="X894" s="1">
        <f t="shared" si="4"/>
        <v>0.272552962</v>
      </c>
      <c r="Y894" s="1">
        <f t="shared" si="5"/>
        <v>0.2511823832</v>
      </c>
      <c r="Z894" s="1">
        <f t="shared" si="6"/>
        <v>0.2842206523</v>
      </c>
      <c r="AA894" s="5">
        <f t="shared" si="7"/>
        <v>0.6639358841</v>
      </c>
      <c r="AB894" s="1">
        <f t="shared" si="8"/>
        <v>3644.360785</v>
      </c>
      <c r="AC894" s="1">
        <f t="shared" si="9"/>
        <v>162244.7186</v>
      </c>
      <c r="AD894" s="5">
        <f t="shared" si="10"/>
        <v>43855.78158</v>
      </c>
      <c r="AE894" s="5">
        <f t="shared" si="11"/>
        <v>54967.7913</v>
      </c>
      <c r="AF894" s="5">
        <f t="shared" si="12"/>
        <v>125232.4069</v>
      </c>
      <c r="AG894" s="5">
        <f t="shared" si="13"/>
        <v>84004.27775</v>
      </c>
      <c r="AH894" s="5">
        <f t="shared" si="14"/>
        <v>1847.764307</v>
      </c>
      <c r="AI894" s="5">
        <f t="shared" si="15"/>
        <v>41228.12914</v>
      </c>
      <c r="AJ894" s="1">
        <f t="shared" si="16"/>
        <v>508528595.1</v>
      </c>
      <c r="AK894" s="1">
        <f t="shared" si="17"/>
        <v>33568.04828</v>
      </c>
      <c r="AL894" s="1" t="s">
        <v>20</v>
      </c>
      <c r="AM894" s="5">
        <f t="shared" si="18"/>
        <v>0.6053603564</v>
      </c>
      <c r="AN894" s="5">
        <f t="shared" si="19"/>
        <v>1.159547446</v>
      </c>
      <c r="AO894" s="5">
        <f t="shared" si="20"/>
        <v>0.9251392191</v>
      </c>
      <c r="AP894" s="5">
        <f t="shared" si="21"/>
        <v>0.4060678923</v>
      </c>
      <c r="AQ894" s="1">
        <f t="shared" si="22"/>
        <v>1.514918565</v>
      </c>
      <c r="AR894" s="1">
        <f t="shared" si="23"/>
        <v>0.3223230989</v>
      </c>
      <c r="AT894" s="1">
        <v>0.451776240439941</v>
      </c>
      <c r="AU894" s="1">
        <f t="shared" si="24"/>
        <v>0.000008883988919</v>
      </c>
      <c r="AV894" s="1">
        <f t="shared" si="25"/>
        <v>112562.0494</v>
      </c>
    </row>
    <row r="895" ht="12.75" customHeight="1">
      <c r="A895" s="4" t="s">
        <v>1838</v>
      </c>
      <c r="B895" s="1" t="s">
        <v>1839</v>
      </c>
      <c r="C895" s="2">
        <v>1.23792127482583E-9</v>
      </c>
      <c r="D895" s="2">
        <v>1.04885498852563E-9</v>
      </c>
      <c r="E895" s="2">
        <v>7.00959261791352E-9</v>
      </c>
      <c r="F895" s="2">
        <v>7.24114512255793E-9</v>
      </c>
      <c r="G895" s="1">
        <v>7218491.81703317</v>
      </c>
      <c r="H895" s="1">
        <v>-322131.950929982</v>
      </c>
      <c r="I895" s="1">
        <v>-18536.8894810534</v>
      </c>
      <c r="J895" s="1">
        <v>-22618.4225078462</v>
      </c>
      <c r="K895" s="1">
        <v>323491.077437482</v>
      </c>
      <c r="L895" s="1">
        <v>27559.2743737454</v>
      </c>
      <c r="M895" s="1">
        <v>26116.209188056</v>
      </c>
      <c r="N895" s="1">
        <v>28091.3769211616</v>
      </c>
      <c r="O895" s="1">
        <v>7753996.26250259</v>
      </c>
      <c r="P895" s="1">
        <v>284713.667678272</v>
      </c>
      <c r="Q895" s="1">
        <v>151280.795930469</v>
      </c>
      <c r="S895" s="5">
        <f t="shared" ref="S895:U895" si="917">($AY$3*M895^2)/(2*$AY$6)</f>
        <v>41312.64957</v>
      </c>
      <c r="T895" s="5">
        <f t="shared" si="917"/>
        <v>47797.90106</v>
      </c>
      <c r="U895" s="5">
        <f t="shared" si="917"/>
        <v>3641782013</v>
      </c>
      <c r="V895" s="1" t="s">
        <v>20</v>
      </c>
      <c r="W895" s="2">
        <f t="shared" si="3"/>
        <v>58787.23566</v>
      </c>
      <c r="X895" s="1">
        <f t="shared" si="4"/>
        <v>0.219770542</v>
      </c>
      <c r="Y895" s="1">
        <f t="shared" si="5"/>
        <v>0.1973577564</v>
      </c>
      <c r="Z895" s="1">
        <f t="shared" si="6"/>
        <v>0.2283389376</v>
      </c>
      <c r="AA895" s="5">
        <f t="shared" si="7"/>
        <v>0.6936364173</v>
      </c>
      <c r="AB895" s="1">
        <f t="shared" si="8"/>
        <v>3537.278477</v>
      </c>
      <c r="AC895" s="1">
        <f t="shared" si="9"/>
        <v>157094.1349</v>
      </c>
      <c r="AD895" s="5">
        <f t="shared" si="10"/>
        <v>40498.7054</v>
      </c>
      <c r="AE895" s="5">
        <f t="shared" si="11"/>
        <v>54799.49025</v>
      </c>
      <c r="AF895" s="5">
        <f t="shared" si="12"/>
        <v>124039.7436</v>
      </c>
      <c r="AG895" s="5">
        <f t="shared" si="13"/>
        <v>86388.59305</v>
      </c>
      <c r="AH895" s="5">
        <f t="shared" si="14"/>
        <v>1908.34623</v>
      </c>
      <c r="AI895" s="5">
        <f t="shared" si="15"/>
        <v>37651.15057</v>
      </c>
      <c r="AJ895" s="1">
        <f t="shared" si="16"/>
        <v>514852040.2</v>
      </c>
      <c r="AK895" s="1">
        <f t="shared" si="17"/>
        <v>34053.16372</v>
      </c>
      <c r="AL895" s="1" t="s">
        <v>20</v>
      </c>
      <c r="AM895" s="5">
        <f t="shared" si="18"/>
        <v>0.5959722482</v>
      </c>
      <c r="AN895" s="5">
        <f t="shared" si="19"/>
        <v>1.271280242</v>
      </c>
      <c r="AO895" s="5">
        <f t="shared" si="20"/>
        <v>0.9395197617</v>
      </c>
      <c r="AP895" s="5">
        <f t="shared" si="21"/>
        <v>0.4150702228</v>
      </c>
      <c r="AQ895" s="1">
        <f t="shared" si="22"/>
        <v>1.511906631</v>
      </c>
      <c r="AR895" s="1">
        <f t="shared" si="23"/>
        <v>0.3216822618</v>
      </c>
      <c r="AT895" s="1">
        <v>0.903210625954046</v>
      </c>
      <c r="AU895" s="1">
        <f t="shared" si="24"/>
        <v>0.00001754311055</v>
      </c>
      <c r="AV895" s="1">
        <f t="shared" si="25"/>
        <v>57002.43392</v>
      </c>
    </row>
    <row r="896" ht="12.75" customHeight="1">
      <c r="A896" s="4" t="s">
        <v>1840</v>
      </c>
      <c r="B896" s="1" t="s">
        <v>1841</v>
      </c>
      <c r="C896" s="2">
        <v>-3.47893870094805E-9</v>
      </c>
      <c r="D896" s="2">
        <v>4.21839672399384E-9</v>
      </c>
      <c r="E896" s="2">
        <v>-4.49550506427259E-9</v>
      </c>
      <c r="F896" s="2">
        <v>7.17692223062602E-9</v>
      </c>
      <c r="G896" s="1">
        <v>8028532.23917493</v>
      </c>
      <c r="H896" s="1">
        <v>-325120.474328013</v>
      </c>
      <c r="I896" s="1">
        <v>-6337.26316644457</v>
      </c>
      <c r="J896" s="1">
        <v>5770.79482347796</v>
      </c>
      <c r="K896" s="1">
        <v>325299.982893427</v>
      </c>
      <c r="L896" s="1">
        <v>34593.5835277799</v>
      </c>
      <c r="M896" s="1">
        <v>40408.8928680894</v>
      </c>
      <c r="N896" s="1">
        <v>31272.23110244</v>
      </c>
      <c r="O896" s="1">
        <v>8133971.19944235</v>
      </c>
      <c r="P896" s="1">
        <v>284710.022804171</v>
      </c>
      <c r="Q896" s="1">
        <v>149085.034172224</v>
      </c>
      <c r="S896" s="5">
        <f t="shared" ref="S896:U896" si="918">($AY$3*M896^2)/(2*$AY$6)</f>
        <v>98904.64201</v>
      </c>
      <c r="T896" s="5">
        <f t="shared" si="918"/>
        <v>59235.28819</v>
      </c>
      <c r="U896" s="5">
        <f t="shared" si="918"/>
        <v>4007449263</v>
      </c>
      <c r="V896" s="1" t="s">
        <v>20</v>
      </c>
      <c r="W896" s="2">
        <f t="shared" si="3"/>
        <v>55248.3337</v>
      </c>
      <c r="X896" s="1">
        <f t="shared" si="4"/>
        <v>0.3920601818</v>
      </c>
      <c r="Y896" s="1">
        <f t="shared" si="5"/>
        <v>0.5349528863</v>
      </c>
      <c r="Z896" s="1">
        <f t="shared" si="6"/>
        <v>0.3203903047</v>
      </c>
      <c r="AA896" s="5">
        <f t="shared" si="7"/>
        <v>0.6874844433</v>
      </c>
      <c r="AB896" s="1">
        <f t="shared" si="8"/>
        <v>3730.474667</v>
      </c>
      <c r="AC896" s="1">
        <f t="shared" si="9"/>
        <v>160897.2022</v>
      </c>
      <c r="AD896" s="5">
        <f t="shared" si="10"/>
        <v>45487.9109</v>
      </c>
      <c r="AE896" s="5">
        <f t="shared" si="11"/>
        <v>39490.2316</v>
      </c>
      <c r="AF896" s="5">
        <f t="shared" si="12"/>
        <v>131425.2258</v>
      </c>
      <c r="AG896" s="5">
        <f t="shared" si="13"/>
        <v>72647.32429</v>
      </c>
      <c r="AH896" s="5">
        <f t="shared" si="14"/>
        <v>1863.239359</v>
      </c>
      <c r="AI896" s="5">
        <f t="shared" si="15"/>
        <v>58777.90147</v>
      </c>
      <c r="AJ896" s="1">
        <f t="shared" si="16"/>
        <v>517731002.7</v>
      </c>
      <c r="AK896" s="1">
        <f t="shared" si="17"/>
        <v>29145.45453</v>
      </c>
      <c r="AL896" s="1" t="s">
        <v>20</v>
      </c>
      <c r="AM896" s="5">
        <f t="shared" si="18"/>
        <v>0.7126635533</v>
      </c>
      <c r="AN896" s="5">
        <f t="shared" si="19"/>
        <v>1.138172742</v>
      </c>
      <c r="AO896" s="5">
        <f t="shared" si="20"/>
        <v>1.31103562</v>
      </c>
      <c r="AP896" s="5">
        <f t="shared" si="21"/>
        <v>0.393935791</v>
      </c>
      <c r="AQ896" s="1">
        <f t="shared" si="22"/>
        <v>1.776369629</v>
      </c>
      <c r="AR896" s="1">
        <f t="shared" si="23"/>
        <v>0.377950985</v>
      </c>
      <c r="AT896" s="1">
        <v>0.329030931231659</v>
      </c>
      <c r="AU896" s="1">
        <f t="shared" si="24"/>
        <v>0.000006355248759</v>
      </c>
      <c r="AV896" s="1">
        <f t="shared" si="25"/>
        <v>157350.253</v>
      </c>
    </row>
    <row r="897" ht="12.75" customHeight="1">
      <c r="A897" s="4" t="s">
        <v>1842</v>
      </c>
      <c r="B897" s="1" t="s">
        <v>1843</v>
      </c>
      <c r="C897" s="2">
        <v>-4.02472063042904E-9</v>
      </c>
      <c r="D897" s="2">
        <v>4.00090720769577E-9</v>
      </c>
      <c r="E897" s="2">
        <v>-5.82903730947997E-9</v>
      </c>
      <c r="F897" s="2">
        <v>8.21805844701565E-9</v>
      </c>
      <c r="G897" s="1">
        <v>6780869.89981104</v>
      </c>
      <c r="H897" s="1">
        <v>-329359.542123584</v>
      </c>
      <c r="I897" s="1">
        <v>12657.3317351891</v>
      </c>
      <c r="J897" s="1">
        <v>-663.521676147381</v>
      </c>
      <c r="K897" s="1">
        <v>329609.378572677</v>
      </c>
      <c r="L897" s="1">
        <v>31634.9888281381</v>
      </c>
      <c r="M897" s="1">
        <v>37412.436220548</v>
      </c>
      <c r="N897" s="1">
        <v>28302.1086247449</v>
      </c>
      <c r="O897" s="1">
        <v>6821549.89848948</v>
      </c>
      <c r="P897" s="1">
        <v>286985.231662597</v>
      </c>
      <c r="Q897" s="1">
        <v>156343.788788212</v>
      </c>
      <c r="S897" s="5">
        <f t="shared" ref="S897:U897" si="919">($AY$3*M897^2)/(2*$AY$6)</f>
        <v>84780.26132</v>
      </c>
      <c r="T897" s="5">
        <f t="shared" si="919"/>
        <v>48517.71721</v>
      </c>
      <c r="U897" s="5">
        <f t="shared" si="919"/>
        <v>2818570437</v>
      </c>
      <c r="V897" s="1" t="s">
        <v>20</v>
      </c>
      <c r="W897" s="2">
        <f t="shared" si="3"/>
        <v>68837.57164</v>
      </c>
      <c r="X897" s="1">
        <f t="shared" si="4"/>
        <v>0.2111953189</v>
      </c>
      <c r="Y897" s="1">
        <f t="shared" si="5"/>
        <v>0.2953798707</v>
      </c>
      <c r="Z897" s="1">
        <f t="shared" si="6"/>
        <v>0.1690388401</v>
      </c>
      <c r="AA897" s="5">
        <f t="shared" si="7"/>
        <v>0.787215906</v>
      </c>
      <c r="AB897" s="1">
        <f t="shared" si="8"/>
        <v>3428.378187</v>
      </c>
      <c r="AC897" s="1">
        <f t="shared" si="9"/>
        <v>147346.1211</v>
      </c>
      <c r="AD897" s="5">
        <f t="shared" si="10"/>
        <v>35952.15545</v>
      </c>
      <c r="AE897" s="5">
        <f t="shared" si="11"/>
        <v>34522.55067</v>
      </c>
      <c r="AF897" s="5">
        <f t="shared" si="12"/>
        <v>125756.7042</v>
      </c>
      <c r="AG897" s="5">
        <f t="shared" si="13"/>
        <v>78231.70382</v>
      </c>
      <c r="AH897" s="5">
        <f t="shared" si="14"/>
        <v>2034.597164</v>
      </c>
      <c r="AI897" s="5">
        <f t="shared" si="15"/>
        <v>47525.00037</v>
      </c>
      <c r="AJ897" s="1">
        <f t="shared" si="16"/>
        <v>524589618.9</v>
      </c>
      <c r="AK897" s="1">
        <f t="shared" si="17"/>
        <v>28591.59122</v>
      </c>
      <c r="AL897" s="1" t="s">
        <v>20</v>
      </c>
      <c r="AM897" s="5">
        <f t="shared" si="18"/>
        <v>0.670558857</v>
      </c>
      <c r="AN897" s="5">
        <f t="shared" si="19"/>
        <v>1.459132595</v>
      </c>
      <c r="AO897" s="5">
        <f t="shared" si="20"/>
        <v>1.519556373</v>
      </c>
      <c r="AP897" s="5">
        <f t="shared" si="21"/>
        <v>0.4171464434</v>
      </c>
      <c r="AQ897" s="1">
        <f t="shared" si="22"/>
        <v>1.834768883</v>
      </c>
      <c r="AR897" s="1">
        <f t="shared" si="23"/>
        <v>0.3903763581</v>
      </c>
      <c r="AT897" s="1">
        <v>0.252414612481959</v>
      </c>
      <c r="AU897" s="1">
        <f t="shared" si="24"/>
        <v>0.00000481165855</v>
      </c>
      <c r="AV897" s="1">
        <f t="shared" si="25"/>
        <v>207828.546</v>
      </c>
    </row>
    <row r="898" ht="12.75" customHeight="1">
      <c r="A898" s="4" t="s">
        <v>1844</v>
      </c>
      <c r="B898" s="1" t="s">
        <v>1845</v>
      </c>
      <c r="C898" s="2">
        <v>-3.7865255402311E-9</v>
      </c>
      <c r="D898" s="2">
        <v>5.12696881224719E-9</v>
      </c>
      <c r="E898" s="2">
        <v>-3.53195722752686E-9</v>
      </c>
      <c r="F898" s="2">
        <v>7.3215108354002E-9</v>
      </c>
      <c r="G898" s="1">
        <v>7339043.17161834</v>
      </c>
      <c r="H898" s="1">
        <v>-324854.603172703</v>
      </c>
      <c r="I898" s="1">
        <v>3453.3500653626</v>
      </c>
      <c r="J898" s="1">
        <v>8541.73118478892</v>
      </c>
      <c r="K898" s="1">
        <v>325001.056575429</v>
      </c>
      <c r="L898" s="1">
        <v>30954.6508706813</v>
      </c>
      <c r="M898" s="1">
        <v>40375.4582785671</v>
      </c>
      <c r="N898" s="1">
        <v>24881.2249057882</v>
      </c>
      <c r="O898" s="1">
        <v>7903035.18141498</v>
      </c>
      <c r="P898" s="1">
        <v>299919.963098443</v>
      </c>
      <c r="Q898" s="1">
        <v>158317.342246895</v>
      </c>
      <c r="S898" s="5">
        <f t="shared" ref="S898:U898" si="920">($AY$3*M898^2)/(2*$AY$6)</f>
        <v>98741.04099</v>
      </c>
      <c r="T898" s="5">
        <f t="shared" si="920"/>
        <v>37497.84295</v>
      </c>
      <c r="U898" s="5">
        <f t="shared" si="920"/>
        <v>3783124227</v>
      </c>
      <c r="V898" s="1" t="s">
        <v>20</v>
      </c>
      <c r="W898" s="2">
        <f t="shared" si="3"/>
        <v>58949.48428</v>
      </c>
      <c r="X898" s="1">
        <f t="shared" si="4"/>
        <v>0.2757349391</v>
      </c>
      <c r="Y898" s="1">
        <f t="shared" si="5"/>
        <v>0.4691102362</v>
      </c>
      <c r="Z898" s="1">
        <f t="shared" si="6"/>
        <v>0.1781490431</v>
      </c>
      <c r="AA898" s="5">
        <f t="shared" si="7"/>
        <v>0.701334728</v>
      </c>
      <c r="AB898" s="1">
        <f t="shared" si="8"/>
        <v>3566.693075</v>
      </c>
      <c r="AC898" s="1">
        <f t="shared" si="9"/>
        <v>158596.6958</v>
      </c>
      <c r="AD898" s="5">
        <f t="shared" si="10"/>
        <v>35476.96116</v>
      </c>
      <c r="AE898" s="5">
        <f t="shared" si="11"/>
        <v>31764.85003</v>
      </c>
      <c r="AF898" s="5">
        <f t="shared" si="12"/>
        <v>125131.1465</v>
      </c>
      <c r="AG898" s="5">
        <f t="shared" si="13"/>
        <v>67561.69123</v>
      </c>
      <c r="AH898" s="5">
        <f t="shared" si="14"/>
        <v>1890.266368</v>
      </c>
      <c r="AI898" s="5">
        <f t="shared" si="15"/>
        <v>57569.45531</v>
      </c>
      <c r="AJ898" s="1">
        <f t="shared" si="16"/>
        <v>517255246.6</v>
      </c>
      <c r="AK898" s="1">
        <f t="shared" si="17"/>
        <v>26624.84757</v>
      </c>
      <c r="AL898" s="1" t="s">
        <v>20</v>
      </c>
      <c r="AM898" s="5">
        <f t="shared" si="18"/>
        <v>0.7656043495</v>
      </c>
      <c r="AN898" s="5">
        <f t="shared" si="19"/>
        <v>1.45800325</v>
      </c>
      <c r="AO898" s="5">
        <f t="shared" si="20"/>
        <v>1.628388757</v>
      </c>
      <c r="AP898" s="5">
        <f t="shared" si="21"/>
        <v>0.4133705005</v>
      </c>
      <c r="AQ898" s="1">
        <f t="shared" si="22"/>
        <v>1.942753833</v>
      </c>
      <c r="AR898" s="1">
        <f t="shared" si="23"/>
        <v>0.4133518793</v>
      </c>
      <c r="AT898" s="1">
        <v>0.344492973779093</v>
      </c>
      <c r="AU898" s="1">
        <f t="shared" si="24"/>
        <v>0.000006660018937</v>
      </c>
      <c r="AV898" s="1">
        <f t="shared" si="25"/>
        <v>150149.7232</v>
      </c>
    </row>
    <row r="899" ht="12.75" customHeight="1">
      <c r="A899" s="4" t="s">
        <v>1846</v>
      </c>
      <c r="B899" s="1" t="s">
        <v>1847</v>
      </c>
      <c r="C899" s="2">
        <v>-2.68160429928445E-9</v>
      </c>
      <c r="D899" s="2">
        <v>-1.25525386118596E-9</v>
      </c>
      <c r="E899" s="2">
        <v>-3.03040367167056E-9</v>
      </c>
      <c r="F899" s="2">
        <v>4.27203018735286E-9</v>
      </c>
      <c r="G899" s="1">
        <v>1.10265844587532E7</v>
      </c>
      <c r="H899" s="1">
        <v>-337701.306080922</v>
      </c>
      <c r="I899" s="1">
        <v>7385.484517818</v>
      </c>
      <c r="J899" s="1">
        <v>-7555.2290963985</v>
      </c>
      <c r="K899" s="1">
        <v>337877.938392718</v>
      </c>
      <c r="L899" s="1">
        <v>34686.94500584</v>
      </c>
      <c r="M899" s="1">
        <v>34400.3501205247</v>
      </c>
      <c r="N899" s="1">
        <v>34817.2453624243</v>
      </c>
      <c r="O899" s="1">
        <v>9986611.49123217</v>
      </c>
      <c r="P899" s="1">
        <v>309977.487756965</v>
      </c>
      <c r="Q899" s="1">
        <v>156108.389805336</v>
      </c>
      <c r="S899" s="5">
        <f t="shared" ref="S899:U899" si="921">($AY$3*M899^2)/(2*$AY$6)</f>
        <v>71678.43218</v>
      </c>
      <c r="T899" s="5">
        <f t="shared" si="921"/>
        <v>73426.29047</v>
      </c>
      <c r="U899" s="5">
        <f t="shared" si="921"/>
        <v>6040864323</v>
      </c>
      <c r="V899" s="1" t="s">
        <v>20</v>
      </c>
      <c r="W899" s="2">
        <f t="shared" si="3"/>
        <v>28061.62589</v>
      </c>
      <c r="X899" s="1">
        <f t="shared" si="4"/>
        <v>1.5279405</v>
      </c>
      <c r="Y899" s="1">
        <f t="shared" si="5"/>
        <v>1.502796118</v>
      </c>
      <c r="Z899" s="1">
        <f t="shared" si="6"/>
        <v>1.539441376</v>
      </c>
      <c r="AA899" s="5">
        <f t="shared" si="7"/>
        <v>0.4092219757</v>
      </c>
      <c r="AB899" s="1">
        <f t="shared" si="8"/>
        <v>4371.862772</v>
      </c>
      <c r="AC899" s="1">
        <f t="shared" si="9"/>
        <v>178281.4898</v>
      </c>
      <c r="AD899" s="5">
        <f t="shared" si="10"/>
        <v>85081.56313</v>
      </c>
      <c r="AE899" s="5">
        <f t="shared" si="11"/>
        <v>88784.94618</v>
      </c>
      <c r="AF899" s="5">
        <f t="shared" si="12"/>
        <v>152893.5206</v>
      </c>
      <c r="AG899" s="5">
        <f t="shared" si="13"/>
        <v>68830.70834</v>
      </c>
      <c r="AH899" s="5">
        <f t="shared" si="14"/>
        <v>1681.554267</v>
      </c>
      <c r="AI899" s="5">
        <f t="shared" si="15"/>
        <v>84062.81226</v>
      </c>
      <c r="AJ899" s="1">
        <f t="shared" si="16"/>
        <v>537749440.6</v>
      </c>
      <c r="AK899" s="1">
        <f t="shared" si="17"/>
        <v>40084.42435</v>
      </c>
      <c r="AL899" s="1" t="s">
        <v>20</v>
      </c>
      <c r="AM899" s="5">
        <f t="shared" si="18"/>
        <v>0.781263848</v>
      </c>
      <c r="AN899" s="5">
        <f t="shared" si="19"/>
        <v>0.6320399165</v>
      </c>
      <c r="AO899" s="5">
        <f t="shared" si="20"/>
        <v>0.6056763717</v>
      </c>
      <c r="AP899" s="5">
        <f t="shared" si="21"/>
        <v>0.3517149965</v>
      </c>
      <c r="AQ899" s="1">
        <f t="shared" si="22"/>
        <v>1.341542131</v>
      </c>
      <c r="AR899" s="1">
        <f t="shared" si="23"/>
        <v>0.2854344959</v>
      </c>
      <c r="AT899" s="1">
        <v>0.252497692638763</v>
      </c>
      <c r="AU899" s="1">
        <f t="shared" si="24"/>
        <v>0.000004695452447</v>
      </c>
      <c r="AV899" s="1">
        <f t="shared" si="25"/>
        <v>212972.0216</v>
      </c>
    </row>
    <row r="900" ht="12.75" customHeight="1">
      <c r="A900" s="4" t="s">
        <v>1848</v>
      </c>
      <c r="B900" s="1" t="s">
        <v>1849</v>
      </c>
      <c r="C900" s="2">
        <v>-4.52581945677699E-9</v>
      </c>
      <c r="D900" s="2">
        <v>-1.41371971471994E-9</v>
      </c>
      <c r="E900" s="2">
        <v>-5.86497734760714E-9</v>
      </c>
      <c r="F900" s="2">
        <v>7.56430883518979E-9</v>
      </c>
      <c r="G900" s="1">
        <v>5147965.09877702</v>
      </c>
      <c r="H900" s="1">
        <v>-336852.774339144</v>
      </c>
      <c r="I900" s="1">
        <v>18729.2334421418</v>
      </c>
      <c r="J900" s="1">
        <v>8900.68954699693</v>
      </c>
      <c r="K900" s="1">
        <v>337498.921451528</v>
      </c>
      <c r="L900" s="1">
        <v>21891.1638976936</v>
      </c>
      <c r="M900" s="1">
        <v>22677.1199476459</v>
      </c>
      <c r="N900" s="1">
        <v>21477.2893932123</v>
      </c>
      <c r="O900" s="1">
        <v>5585788.9082067</v>
      </c>
      <c r="P900" s="1">
        <v>292527.665730654</v>
      </c>
      <c r="Q900" s="1">
        <v>169604.140585437</v>
      </c>
      <c r="S900" s="5">
        <f t="shared" ref="S900:U900" si="922">($AY$3*M900^2)/(2*$AY$6)</f>
        <v>31148.60249</v>
      </c>
      <c r="T900" s="5">
        <f t="shared" si="922"/>
        <v>27939.69816</v>
      </c>
      <c r="U900" s="5">
        <f t="shared" si="922"/>
        <v>1889869476</v>
      </c>
      <c r="V900" s="1" t="s">
        <v>20</v>
      </c>
      <c r="W900" s="2">
        <f t="shared" si="3"/>
        <v>72719.43178</v>
      </c>
      <c r="X900" s="1">
        <f t="shared" si="4"/>
        <v>0.09062264873</v>
      </c>
      <c r="Y900" s="1">
        <f t="shared" si="5"/>
        <v>0.09724669289</v>
      </c>
      <c r="Z900" s="1">
        <f t="shared" si="6"/>
        <v>0.08722841571</v>
      </c>
      <c r="AA900" s="5">
        <f t="shared" si="7"/>
        <v>0.7245925873</v>
      </c>
      <c r="AB900" s="1">
        <f t="shared" si="8"/>
        <v>2987.196655</v>
      </c>
      <c r="AC900" s="1">
        <f t="shared" si="9"/>
        <v>133333.5483</v>
      </c>
      <c r="AD900" s="5">
        <f t="shared" si="10"/>
        <v>29640.50388</v>
      </c>
      <c r="AE900" s="5">
        <f t="shared" si="11"/>
        <v>48906.8314</v>
      </c>
      <c r="AF900" s="5">
        <f t="shared" si="12"/>
        <v>129758.0451</v>
      </c>
      <c r="AG900" s="5">
        <f t="shared" si="13"/>
        <v>98461.67201</v>
      </c>
      <c r="AH900" s="5">
        <f t="shared" si="14"/>
        <v>2248.421374</v>
      </c>
      <c r="AI900" s="5">
        <f t="shared" si="15"/>
        <v>31296.37308</v>
      </c>
      <c r="AJ900" s="1">
        <f t="shared" si="16"/>
        <v>537146216.4</v>
      </c>
      <c r="AK900" s="1">
        <f t="shared" si="17"/>
        <v>34986.29378</v>
      </c>
      <c r="AL900" s="1" t="s">
        <v>20</v>
      </c>
      <c r="AM900" s="5">
        <f t="shared" si="18"/>
        <v>0.5455383861</v>
      </c>
      <c r="AN900" s="5">
        <f t="shared" si="19"/>
        <v>1.812203391</v>
      </c>
      <c r="AO900" s="5">
        <f t="shared" si="20"/>
        <v>1.098305085</v>
      </c>
      <c r="AP900" s="5">
        <f t="shared" si="21"/>
        <v>0.4139598558</v>
      </c>
      <c r="AQ900" s="1">
        <f t="shared" si="22"/>
        <v>1.53530471</v>
      </c>
      <c r="AR900" s="1">
        <f t="shared" si="23"/>
        <v>0.3266605766</v>
      </c>
      <c r="AT900" s="1">
        <v>0.442885787575348</v>
      </c>
      <c r="AU900" s="1">
        <f t="shared" si="24"/>
        <v>0.000008245162566</v>
      </c>
      <c r="AV900" s="1">
        <f t="shared" si="25"/>
        <v>121283.2363</v>
      </c>
    </row>
    <row r="901" ht="12.75" customHeight="1">
      <c r="A901" s="4" t="s">
        <v>1850</v>
      </c>
      <c r="B901" s="1" t="s">
        <v>1851</v>
      </c>
      <c r="C901" s="2">
        <v>-4.58496735796778E-9</v>
      </c>
      <c r="D901" s="2">
        <v>3.8325364926955E-10</v>
      </c>
      <c r="E901" s="2">
        <v>-5.28620978129981E-9</v>
      </c>
      <c r="F901" s="2">
        <v>7.11936298854884E-9</v>
      </c>
      <c r="G901" s="1">
        <v>5486412.16703076</v>
      </c>
      <c r="H901" s="1">
        <v>-335257.030853569</v>
      </c>
      <c r="I901" s="1">
        <v>7304.87272105583</v>
      </c>
      <c r="J901" s="1">
        <v>9059.80401073829</v>
      </c>
      <c r="K901" s="1">
        <v>335503.277981726</v>
      </c>
      <c r="L901" s="1">
        <v>22544.3063179436</v>
      </c>
      <c r="M901" s="1">
        <v>23937.3330213146</v>
      </c>
      <c r="N901" s="1">
        <v>21721.5937576936</v>
      </c>
      <c r="O901" s="1">
        <v>6003586.63598089</v>
      </c>
      <c r="P901" s="1">
        <v>292302.850806198</v>
      </c>
      <c r="Q901" s="1">
        <v>171291.453051311</v>
      </c>
      <c r="S901" s="5">
        <f t="shared" ref="S901:U901" si="923">($AY$3*M901^2)/(2*$AY$6)</f>
        <v>34706.77782</v>
      </c>
      <c r="T901" s="5">
        <f t="shared" si="923"/>
        <v>28578.94195</v>
      </c>
      <c r="U901" s="5">
        <f t="shared" si="923"/>
        <v>2183153821</v>
      </c>
      <c r="V901" s="1" t="s">
        <v>20</v>
      </c>
      <c r="W901" s="2">
        <f t="shared" si="3"/>
        <v>66297.31541</v>
      </c>
      <c r="X901" s="1">
        <f t="shared" si="4"/>
        <v>0.1156330199</v>
      </c>
      <c r="Y901" s="1">
        <f t="shared" si="5"/>
        <v>0.1303645885</v>
      </c>
      <c r="Z901" s="1">
        <f t="shared" si="6"/>
        <v>0.1073473898</v>
      </c>
      <c r="AA901" s="5">
        <f t="shared" si="7"/>
        <v>0.6819707868</v>
      </c>
      <c r="AB901" s="1">
        <f t="shared" si="8"/>
        <v>3083.828607</v>
      </c>
      <c r="AC901" s="1">
        <f t="shared" si="9"/>
        <v>138230.0829</v>
      </c>
      <c r="AD901" s="5">
        <f t="shared" si="10"/>
        <v>31851.20855</v>
      </c>
      <c r="AE901" s="5">
        <f t="shared" si="11"/>
        <v>50034.73648</v>
      </c>
      <c r="AF901" s="5">
        <f t="shared" si="12"/>
        <v>128766.881</v>
      </c>
      <c r="AG901" s="5">
        <f t="shared" si="13"/>
        <v>93666.64868</v>
      </c>
      <c r="AH901" s="5">
        <f t="shared" si="14"/>
        <v>2168.775377</v>
      </c>
      <c r="AI901" s="5">
        <f t="shared" si="15"/>
        <v>35100.23227</v>
      </c>
      <c r="AJ901" s="1">
        <f t="shared" si="16"/>
        <v>533970051.1</v>
      </c>
      <c r="AK901" s="1">
        <f t="shared" si="17"/>
        <v>34757.72124</v>
      </c>
      <c r="AL901" s="1" t="s">
        <v>20</v>
      </c>
      <c r="AM901" s="5">
        <f t="shared" si="18"/>
        <v>0.5700748972</v>
      </c>
      <c r="AN901" s="5">
        <f t="shared" si="19"/>
        <v>1.676451461</v>
      </c>
      <c r="AO901" s="5">
        <f t="shared" si="20"/>
        <v>1.067198688</v>
      </c>
      <c r="AP901" s="5">
        <f t="shared" si="21"/>
        <v>0.4146796499</v>
      </c>
      <c r="AQ901" s="1">
        <f t="shared" si="22"/>
        <v>1.536263116</v>
      </c>
      <c r="AR901" s="1">
        <f t="shared" si="23"/>
        <v>0.3268644927</v>
      </c>
      <c r="AT901" s="1">
        <v>0.135518575354139</v>
      </c>
      <c r="AU901" s="1">
        <f t="shared" si="24"/>
        <v>0.000002537943375</v>
      </c>
      <c r="AV901" s="1">
        <f t="shared" si="25"/>
        <v>394019.8233</v>
      </c>
    </row>
    <row r="902" ht="12.75" customHeight="1">
      <c r="A902" s="4" t="s">
        <v>1852</v>
      </c>
      <c r="B902" s="1" t="s">
        <v>1853</v>
      </c>
      <c r="C902" s="2">
        <v>-4.73441850902666E-9</v>
      </c>
      <c r="D902" s="2">
        <v>-1.53294668978308E-10</v>
      </c>
      <c r="E902" s="2">
        <v>-5.35116261072474E-9</v>
      </c>
      <c r="F902" s="2">
        <v>7.14995911390758E-9</v>
      </c>
      <c r="G902" s="1">
        <v>5102120.72225072</v>
      </c>
      <c r="H902" s="1">
        <v>-334811.183027816</v>
      </c>
      <c r="I902" s="1">
        <v>7267.5858382235</v>
      </c>
      <c r="J902" s="1">
        <v>9069.37137184789</v>
      </c>
      <c r="K902" s="1">
        <v>335016.83968727</v>
      </c>
      <c r="L902" s="1">
        <v>22667.89046005</v>
      </c>
      <c r="M902" s="1">
        <v>24929.5938102816</v>
      </c>
      <c r="N902" s="1">
        <v>21432.4129861806</v>
      </c>
      <c r="O902" s="1">
        <v>5702057.13652364</v>
      </c>
      <c r="P902" s="1">
        <v>299198.575994031</v>
      </c>
      <c r="Q902" s="1">
        <v>178493.621093651</v>
      </c>
      <c r="S902" s="5">
        <f t="shared" ref="S902:U902" si="924">($AY$3*M902^2)/(2*$AY$6)</f>
        <v>37643.77567</v>
      </c>
      <c r="T902" s="5">
        <f t="shared" si="924"/>
        <v>27823.06116</v>
      </c>
      <c r="U902" s="5">
        <f t="shared" si="924"/>
        <v>1969363577</v>
      </c>
      <c r="V902" s="1" t="s">
        <v>20</v>
      </c>
      <c r="W902" s="2">
        <f t="shared" si="3"/>
        <v>69044.20208</v>
      </c>
      <c r="X902" s="1">
        <f t="shared" si="4"/>
        <v>0.1077873465</v>
      </c>
      <c r="Y902" s="1">
        <f t="shared" si="5"/>
        <v>0.1303694925</v>
      </c>
      <c r="Z902" s="1">
        <f t="shared" si="6"/>
        <v>0.09635798475</v>
      </c>
      <c r="AA902" s="5">
        <f t="shared" si="7"/>
        <v>0.6849016198</v>
      </c>
      <c r="AB902" s="1">
        <f t="shared" si="8"/>
        <v>2973.86591</v>
      </c>
      <c r="AC902" s="1">
        <f t="shared" si="9"/>
        <v>134714.0707</v>
      </c>
      <c r="AD902" s="5">
        <f t="shared" si="10"/>
        <v>31292.68842</v>
      </c>
      <c r="AE902" s="5">
        <f t="shared" si="11"/>
        <v>48182.86719</v>
      </c>
      <c r="AF902" s="5">
        <f t="shared" si="12"/>
        <v>131713.2978</v>
      </c>
      <c r="AG902" s="5">
        <f t="shared" si="13"/>
        <v>95314.50254</v>
      </c>
      <c r="AH902" s="5">
        <f t="shared" si="14"/>
        <v>2225.38001</v>
      </c>
      <c r="AI902" s="5">
        <f t="shared" si="15"/>
        <v>36398.79523</v>
      </c>
      <c r="AJ902" s="1">
        <f t="shared" si="16"/>
        <v>533195860.6</v>
      </c>
      <c r="AK902" s="1">
        <f t="shared" si="17"/>
        <v>34568.05111</v>
      </c>
      <c r="AL902" s="1" t="s">
        <v>20</v>
      </c>
      <c r="AM902" s="5">
        <f t="shared" si="18"/>
        <v>0.5594068545</v>
      </c>
      <c r="AN902" s="5">
        <f t="shared" si="19"/>
        <v>1.703899177</v>
      </c>
      <c r="AO902" s="5">
        <f t="shared" si="20"/>
        <v>1.106608825</v>
      </c>
      <c r="AP902" s="5">
        <f t="shared" si="21"/>
        <v>0.4048155119</v>
      </c>
      <c r="AQ902" s="1">
        <f t="shared" si="22"/>
        <v>1.542452766</v>
      </c>
      <c r="AR902" s="1">
        <f t="shared" si="23"/>
        <v>0.3281814397</v>
      </c>
      <c r="AT902" s="1">
        <v>0.524564358006663</v>
      </c>
      <c r="AU902" s="1">
        <f t="shared" si="24"/>
        <v>0.0000098381176</v>
      </c>
      <c r="AV902" s="1">
        <f t="shared" si="25"/>
        <v>101645.4611</v>
      </c>
    </row>
    <row r="903" ht="12.75" customHeight="1">
      <c r="A903" s="4" t="s">
        <v>1854</v>
      </c>
      <c r="B903" s="1" t="s">
        <v>1855</v>
      </c>
      <c r="C903" s="2">
        <v>-4.67777628511401E-9</v>
      </c>
      <c r="D903" s="2">
        <v>-1.94165947007532E-9</v>
      </c>
      <c r="E903" s="2">
        <v>-4.56793346187952E-9</v>
      </c>
      <c r="F903" s="2">
        <v>6.82570085962601E-9</v>
      </c>
      <c r="G903" s="1">
        <v>6283357.2960386</v>
      </c>
      <c r="H903" s="1">
        <v>-320339.694145823</v>
      </c>
      <c r="I903" s="1">
        <v>8696.67061953421</v>
      </c>
      <c r="J903" s="1">
        <v>4363.98582131191</v>
      </c>
      <c r="K903" s="1">
        <v>320489.46611025</v>
      </c>
      <c r="L903" s="1">
        <v>20654.693291702</v>
      </c>
      <c r="M903" s="1">
        <v>21429.3795119366</v>
      </c>
      <c r="N903" s="1">
        <v>20253.1142948509</v>
      </c>
      <c r="O903" s="1">
        <v>6296029.98961804</v>
      </c>
      <c r="P903" s="1">
        <v>283233.486253625</v>
      </c>
      <c r="Q903" s="1">
        <v>164317.033285245</v>
      </c>
      <c r="S903" s="5">
        <f t="shared" ref="S903:U903" si="925">($AY$3*M903^2)/(2*$AY$6)</f>
        <v>27815.18574</v>
      </c>
      <c r="T903" s="5">
        <f t="shared" si="925"/>
        <v>24845.42323</v>
      </c>
      <c r="U903" s="5">
        <f t="shared" si="925"/>
        <v>2401023153</v>
      </c>
      <c r="V903" s="1" t="s">
        <v>20</v>
      </c>
      <c r="W903" s="2">
        <f t="shared" si="3"/>
        <v>59395.0695</v>
      </c>
      <c r="X903" s="1">
        <f t="shared" si="4"/>
        <v>0.1209307402</v>
      </c>
      <c r="Y903" s="1">
        <f t="shared" si="5"/>
        <v>0.1301722473</v>
      </c>
      <c r="Z903" s="1">
        <f t="shared" si="6"/>
        <v>0.1162740601</v>
      </c>
      <c r="AA903" s="5">
        <f t="shared" si="7"/>
        <v>0.6538406025</v>
      </c>
      <c r="AB903" s="1">
        <f t="shared" si="8"/>
        <v>3300.212428</v>
      </c>
      <c r="AC903" s="1">
        <f t="shared" si="9"/>
        <v>141556.7461</v>
      </c>
      <c r="AD903" s="5">
        <f t="shared" si="10"/>
        <v>30975.61427</v>
      </c>
      <c r="AE903" s="5">
        <f t="shared" si="11"/>
        <v>53235.97839</v>
      </c>
      <c r="AF903" s="5">
        <f t="shared" si="12"/>
        <v>121848.7499</v>
      </c>
      <c r="AG903" s="5">
        <f t="shared" si="13"/>
        <v>89074.12646</v>
      </c>
      <c r="AH903" s="5">
        <f t="shared" si="14"/>
        <v>2117.807934</v>
      </c>
      <c r="AI903" s="5">
        <f t="shared" si="15"/>
        <v>32774.6234</v>
      </c>
      <c r="AJ903" s="1">
        <f t="shared" si="16"/>
        <v>510074827.4</v>
      </c>
      <c r="AK903" s="1">
        <f t="shared" si="17"/>
        <v>35174.04771</v>
      </c>
      <c r="AL903" s="1" t="s">
        <v>20</v>
      </c>
      <c r="AM903" s="5">
        <f t="shared" si="18"/>
        <v>0.5726408416</v>
      </c>
      <c r="AN903" s="5">
        <f t="shared" si="19"/>
        <v>1.646698022</v>
      </c>
      <c r="AO903" s="5">
        <f t="shared" si="20"/>
        <v>0.9581392939</v>
      </c>
      <c r="AP903" s="5">
        <f t="shared" si="21"/>
        <v>0.4186130986</v>
      </c>
      <c r="AQ903" s="1">
        <f t="shared" si="22"/>
        <v>1.450145379</v>
      </c>
      <c r="AR903" s="1">
        <f t="shared" si="23"/>
        <v>0.3085415699</v>
      </c>
      <c r="AT903" s="1">
        <v>0.305675600310872</v>
      </c>
      <c r="AU903" s="1">
        <f t="shared" si="24"/>
        <v>0.000005992759962</v>
      </c>
      <c r="AV903" s="1">
        <f t="shared" si="25"/>
        <v>166868.0218</v>
      </c>
    </row>
    <row r="904" ht="12.75" customHeight="1">
      <c r="A904" s="4" t="s">
        <v>1856</v>
      </c>
      <c r="B904" s="1" t="s">
        <v>1857</v>
      </c>
      <c r="C904" s="2">
        <v>-1.46825561549121E-9</v>
      </c>
      <c r="D904" s="2">
        <v>-3.84508087942854E-9</v>
      </c>
      <c r="E904" s="2">
        <v>-1.79973234221189E-9</v>
      </c>
      <c r="F904" s="2">
        <v>4.58519156622601E-9</v>
      </c>
      <c r="G904" s="1">
        <v>6843384.228721</v>
      </c>
      <c r="H904" s="1">
        <v>-353529.716285969</v>
      </c>
      <c r="I904" s="1">
        <v>22060.2976496115</v>
      </c>
      <c r="J904" s="1">
        <v>-15116.9022093626</v>
      </c>
      <c r="K904" s="1">
        <v>354579.007310024</v>
      </c>
      <c r="L904" s="1">
        <v>34937.2636689297</v>
      </c>
      <c r="M904" s="1">
        <v>38881.7115428183</v>
      </c>
      <c r="N904" s="1">
        <v>32754.3898329539</v>
      </c>
      <c r="O904" s="1">
        <v>6301064.0336913</v>
      </c>
      <c r="P904" s="1">
        <v>318598.101313424</v>
      </c>
      <c r="Q904" s="1">
        <v>172648.420324168</v>
      </c>
      <c r="S904" s="5">
        <f t="shared" ref="S904:U904" si="926">($AY$3*M904^2)/(2*$AY$6)</f>
        <v>91570.06446</v>
      </c>
      <c r="T904" s="5">
        <f t="shared" si="926"/>
        <v>64983.30554</v>
      </c>
      <c r="U904" s="5">
        <f t="shared" si="926"/>
        <v>2404864205</v>
      </c>
      <c r="V904" s="1" t="s">
        <v>20</v>
      </c>
      <c r="W904" s="2">
        <f t="shared" si="3"/>
        <v>38231.47418</v>
      </c>
      <c r="X904" s="1">
        <f t="shared" si="4"/>
        <v>0.8350946207</v>
      </c>
      <c r="Y904" s="1">
        <f t="shared" si="5"/>
        <v>1.034305083</v>
      </c>
      <c r="Z904" s="1">
        <f t="shared" si="6"/>
        <v>0.7340014846</v>
      </c>
      <c r="AA904" s="5">
        <f t="shared" si="7"/>
        <v>0.4392200124</v>
      </c>
      <c r="AB904" s="1">
        <f t="shared" si="8"/>
        <v>3444.145416</v>
      </c>
      <c r="AC904" s="1">
        <f t="shared" si="9"/>
        <v>141613.3263</v>
      </c>
      <c r="AD904" s="5">
        <f t="shared" si="10"/>
        <v>74573.99232</v>
      </c>
      <c r="AE904" s="5">
        <f t="shared" si="11"/>
        <v>72406.39754</v>
      </c>
      <c r="AF904" s="5">
        <f t="shared" si="12"/>
        <v>170129.9761</v>
      </c>
      <c r="AG904" s="5">
        <f t="shared" si="13"/>
        <v>81605.52265</v>
      </c>
      <c r="AH904" s="5">
        <f t="shared" si="14"/>
        <v>2116.961785</v>
      </c>
      <c r="AI904" s="5">
        <f t="shared" si="15"/>
        <v>88524.45345</v>
      </c>
      <c r="AJ904" s="1">
        <f t="shared" si="16"/>
        <v>564330017.3</v>
      </c>
      <c r="AK904" s="1">
        <f t="shared" si="17"/>
        <v>40774.44981</v>
      </c>
      <c r="AL904" s="1" t="s">
        <v>20</v>
      </c>
      <c r="AM904" s="5">
        <f t="shared" si="18"/>
        <v>0.6915341009</v>
      </c>
      <c r="AN904" s="5">
        <f t="shared" si="19"/>
        <v>0.7567383745</v>
      </c>
      <c r="AO904" s="5">
        <f t="shared" si="20"/>
        <v>0.7793924797</v>
      </c>
      <c r="AP904" s="5">
        <f t="shared" si="21"/>
        <v>0.3317052234</v>
      </c>
      <c r="AQ904" s="1">
        <f t="shared" si="22"/>
        <v>1.384028527</v>
      </c>
      <c r="AR904" s="1">
        <f t="shared" si="23"/>
        <v>0.2944741548</v>
      </c>
      <c r="AT904" s="1">
        <v>0.21897057306447</v>
      </c>
      <c r="AU904" s="1">
        <f t="shared" si="24"/>
        <v>0.000003880186528</v>
      </c>
      <c r="AV904" s="1">
        <f t="shared" si="25"/>
        <v>257719.5691</v>
      </c>
    </row>
    <row r="905" ht="12.75" customHeight="1">
      <c r="A905" s="4" t="s">
        <v>1858</v>
      </c>
      <c r="B905" s="1" t="s">
        <v>1859</v>
      </c>
      <c r="C905" s="2">
        <v>-1.79926305551792E-9</v>
      </c>
      <c r="D905" s="2">
        <v>-3.53559864691916E-9</v>
      </c>
      <c r="E905" s="2">
        <v>5.37647536100656E-10</v>
      </c>
      <c r="F905" s="2">
        <v>4.37048090620571E-9</v>
      </c>
      <c r="G905" s="1">
        <v>6521041.07220458</v>
      </c>
      <c r="H905" s="1">
        <v>-351154.853403408</v>
      </c>
      <c r="I905" s="1">
        <v>19958.2613266844</v>
      </c>
      <c r="J905" s="1">
        <v>-23622.7010616062</v>
      </c>
      <c r="K905" s="1">
        <v>352541.264457284</v>
      </c>
      <c r="L905" s="1">
        <v>35076.9695557034</v>
      </c>
      <c r="M905" s="1">
        <v>42472.3345584385</v>
      </c>
      <c r="N905" s="1">
        <v>30637.4383058006</v>
      </c>
      <c r="O905" s="1">
        <v>6165493.22979343</v>
      </c>
      <c r="P905" s="1">
        <v>317619.656145389</v>
      </c>
      <c r="Q905" s="1">
        <v>171821.328071616</v>
      </c>
      <c r="S905" s="5">
        <f t="shared" ref="S905:U905" si="927">($AY$3*M905^2)/(2*$AY$6)</f>
        <v>109263.4825</v>
      </c>
      <c r="T905" s="5">
        <f t="shared" si="927"/>
        <v>56854.87007</v>
      </c>
      <c r="U905" s="5">
        <f t="shared" si="927"/>
        <v>2302493550</v>
      </c>
      <c r="V905" s="1" t="s">
        <v>20</v>
      </c>
      <c r="W905" s="2">
        <f t="shared" si="3"/>
        <v>37331.01354</v>
      </c>
      <c r="X905" s="1">
        <f t="shared" si="4"/>
        <v>0.882885876</v>
      </c>
      <c r="Y905" s="1">
        <f t="shared" si="5"/>
        <v>1.294412518</v>
      </c>
      <c r="Z905" s="1">
        <f t="shared" si="6"/>
        <v>0.6735430157</v>
      </c>
      <c r="AA905" s="5">
        <f t="shared" si="7"/>
        <v>0.418652667</v>
      </c>
      <c r="AB905" s="1">
        <f t="shared" si="8"/>
        <v>3362.052456</v>
      </c>
      <c r="AC905" s="1">
        <f t="shared" si="9"/>
        <v>140081.5988</v>
      </c>
      <c r="AD905" s="5">
        <f t="shared" si="10"/>
        <v>73181.04176</v>
      </c>
      <c r="AE905" s="5">
        <f t="shared" si="11"/>
        <v>64891.02082</v>
      </c>
      <c r="AF905" s="5">
        <f t="shared" si="12"/>
        <v>179333.7025</v>
      </c>
      <c r="AG905" s="5">
        <f t="shared" si="13"/>
        <v>77883.65116</v>
      </c>
      <c r="AH905" s="5">
        <f t="shared" si="14"/>
        <v>2140.109783</v>
      </c>
      <c r="AI905" s="5">
        <f t="shared" si="15"/>
        <v>101450.0513</v>
      </c>
      <c r="AJ905" s="1">
        <f t="shared" si="16"/>
        <v>561086848.8</v>
      </c>
      <c r="AK905" s="1">
        <f t="shared" si="17"/>
        <v>38999.31413</v>
      </c>
      <c r="AL905" s="1" t="s">
        <v>20</v>
      </c>
      <c r="AM905" s="5">
        <f t="shared" si="18"/>
        <v>0.7204167247</v>
      </c>
      <c r="AN905" s="5">
        <f t="shared" si="19"/>
        <v>0.7667106607</v>
      </c>
      <c r="AO905" s="5">
        <f t="shared" si="20"/>
        <v>0.8646602284</v>
      </c>
      <c r="AP905" s="5">
        <f t="shared" si="21"/>
        <v>0.3128730635</v>
      </c>
      <c r="AQ905" s="1">
        <f t="shared" si="22"/>
        <v>1.43870953</v>
      </c>
      <c r="AR905" s="1">
        <f t="shared" si="23"/>
        <v>0.3061084105</v>
      </c>
      <c r="AT905" s="1">
        <v>0.581275774684367</v>
      </c>
      <c r="AU905" s="1">
        <f t="shared" si="24"/>
        <v>0.0000103598182</v>
      </c>
      <c r="AV905" s="1">
        <f t="shared" si="25"/>
        <v>96526.79043</v>
      </c>
    </row>
    <row r="906" ht="12.75" customHeight="1">
      <c r="A906" s="4" t="s">
        <v>1860</v>
      </c>
      <c r="B906" s="1" t="s">
        <v>1861</v>
      </c>
      <c r="C906" s="2">
        <v>-1.77920713145202E-10</v>
      </c>
      <c r="D906" s="2">
        <v>-4.1368928103084E-9</v>
      </c>
      <c r="E906" s="2">
        <v>5.89834310383652E-10</v>
      </c>
      <c r="F906" s="2">
        <v>4.26832406875032E-9</v>
      </c>
      <c r="G906" s="1">
        <v>7683250.44820512</v>
      </c>
      <c r="H906" s="1">
        <v>-358201.242394626</v>
      </c>
      <c r="I906" s="1">
        <v>31256.2386424051</v>
      </c>
      <c r="J906" s="1">
        <v>-20716.6083786954</v>
      </c>
      <c r="K906" s="1">
        <v>360160.856041718</v>
      </c>
      <c r="L906" s="1">
        <v>32565.2297072778</v>
      </c>
      <c r="M906" s="1">
        <v>37046.886276996</v>
      </c>
      <c r="N906" s="1">
        <v>30036.5622953244</v>
      </c>
      <c r="O906" s="1">
        <v>6732271.97583251</v>
      </c>
      <c r="P906" s="1">
        <v>339425.317260357</v>
      </c>
      <c r="Q906" s="1">
        <v>164516.56657064</v>
      </c>
      <c r="S906" s="5">
        <f t="shared" ref="S906:U906" si="928">($AY$3*M906^2)/(2*$AY$6)</f>
        <v>83131.61092</v>
      </c>
      <c r="T906" s="5">
        <f t="shared" si="928"/>
        <v>54646.60975</v>
      </c>
      <c r="U906" s="5">
        <f t="shared" si="928"/>
        <v>2745276404</v>
      </c>
      <c r="V906" s="1" t="s">
        <v>20</v>
      </c>
      <c r="W906" s="2">
        <f t="shared" si="3"/>
        <v>33587.98203</v>
      </c>
      <c r="X906" s="1">
        <f t="shared" si="4"/>
        <v>0.9400273022</v>
      </c>
      <c r="Y906" s="1">
        <f t="shared" si="5"/>
        <v>1.21656579</v>
      </c>
      <c r="Z906" s="1">
        <f t="shared" si="6"/>
        <v>0.7997101853</v>
      </c>
      <c r="AA906" s="5">
        <f t="shared" si="7"/>
        <v>0.408866963</v>
      </c>
      <c r="AB906" s="1">
        <f t="shared" si="8"/>
        <v>3649.375166</v>
      </c>
      <c r="AC906" s="1">
        <f t="shared" si="9"/>
        <v>146378.7397</v>
      </c>
      <c r="AD906" s="5">
        <f t="shared" si="10"/>
        <v>73462.92319</v>
      </c>
      <c r="AE906" s="5">
        <f t="shared" si="11"/>
        <v>73076.0271</v>
      </c>
      <c r="AF906" s="5">
        <f t="shared" si="12"/>
        <v>166378.7761</v>
      </c>
      <c r="AG906" s="5">
        <f t="shared" si="13"/>
        <v>75770.11943</v>
      </c>
      <c r="AH906" s="5">
        <f t="shared" si="14"/>
        <v>2048.04332</v>
      </c>
      <c r="AI906" s="5">
        <f t="shared" si="15"/>
        <v>90608.65668</v>
      </c>
      <c r="AJ906" s="1">
        <f t="shared" si="16"/>
        <v>573213805.5</v>
      </c>
      <c r="AK906" s="1">
        <f t="shared" si="17"/>
        <v>40413.85912</v>
      </c>
      <c r="AL906" s="1" t="s">
        <v>20</v>
      </c>
      <c r="AM906" s="5">
        <f t="shared" si="18"/>
        <v>0.7565169618</v>
      </c>
      <c r="AN906" s="5">
        <f t="shared" si="19"/>
        <v>0.7802763362</v>
      </c>
      <c r="AO906" s="5">
        <f t="shared" si="20"/>
        <v>0.7844074565</v>
      </c>
      <c r="AP906" s="5">
        <f t="shared" si="21"/>
        <v>0.3445233935</v>
      </c>
      <c r="AQ906" s="1">
        <f t="shared" si="22"/>
        <v>1.418359489</v>
      </c>
      <c r="AR906" s="1">
        <f t="shared" si="23"/>
        <v>0.3017786146</v>
      </c>
      <c r="AT906" s="1">
        <v>0.230678162790383</v>
      </c>
      <c r="AU906" s="1">
        <f t="shared" si="24"/>
        <v>0.000004024295308</v>
      </c>
      <c r="AV906" s="1">
        <f t="shared" si="25"/>
        <v>248490.7104</v>
      </c>
    </row>
    <row r="907" ht="12.75" customHeight="1">
      <c r="A907" s="4" t="s">
        <v>1862</v>
      </c>
      <c r="B907" s="1" t="s">
        <v>1863</v>
      </c>
      <c r="C907" s="2">
        <v>2.27311379282937E-9</v>
      </c>
      <c r="D907" s="2">
        <v>-1.74479853354552E-9</v>
      </c>
      <c r="E907" s="2">
        <v>1.6263151473193E-9</v>
      </c>
      <c r="F907" s="2">
        <v>3.57447472842044E-9</v>
      </c>
      <c r="G907" s="1">
        <v>8369327.72686572</v>
      </c>
      <c r="H907" s="1">
        <v>-344514.313777561</v>
      </c>
      <c r="I907" s="1">
        <v>18237.2954186866</v>
      </c>
      <c r="J907" s="1">
        <v>-13155.0504292483</v>
      </c>
      <c r="K907" s="1">
        <v>345288.837993877</v>
      </c>
      <c r="L907" s="1">
        <v>30494.7131698368</v>
      </c>
      <c r="M907" s="1">
        <v>35545.2410646866</v>
      </c>
      <c r="N907" s="1">
        <v>27608.0454288349</v>
      </c>
      <c r="O907" s="1">
        <v>7501131.2869073</v>
      </c>
      <c r="P907" s="1">
        <v>313093.449303872</v>
      </c>
      <c r="Q907" s="1">
        <v>165256.835973751</v>
      </c>
      <c r="S907" s="5">
        <f t="shared" ref="S907:U907" si="929">($AY$3*M907^2)/(2*$AY$6)</f>
        <v>76528.94032</v>
      </c>
      <c r="T907" s="5">
        <f t="shared" si="929"/>
        <v>46167.25932</v>
      </c>
      <c r="U907" s="5">
        <f t="shared" si="929"/>
        <v>3408131201</v>
      </c>
      <c r="V907" s="1" t="s">
        <v>20</v>
      </c>
      <c r="W907" s="2">
        <f t="shared" si="3"/>
        <v>26950.44655</v>
      </c>
      <c r="X907" s="1">
        <f t="shared" si="4"/>
        <v>1.280316005</v>
      </c>
      <c r="Y907" s="1">
        <f t="shared" si="5"/>
        <v>1.73952629</v>
      </c>
      <c r="Z907" s="1">
        <f t="shared" si="6"/>
        <v>1.049395967</v>
      </c>
      <c r="AA907" s="5">
        <f t="shared" si="7"/>
        <v>0.3424024519</v>
      </c>
      <c r="AB907" s="1">
        <f t="shared" si="8"/>
        <v>3808.827503</v>
      </c>
      <c r="AC907" s="1">
        <f t="shared" si="9"/>
        <v>154511.4117</v>
      </c>
      <c r="AD907" s="5">
        <f t="shared" si="10"/>
        <v>80630.39642</v>
      </c>
      <c r="AE907" s="5">
        <f t="shared" si="11"/>
        <v>83781.98854</v>
      </c>
      <c r="AF907" s="5">
        <f t="shared" si="12"/>
        <v>175070.3719</v>
      </c>
      <c r="AG907" s="5">
        <f t="shared" si="13"/>
        <v>71259.07947</v>
      </c>
      <c r="AH907" s="5">
        <f t="shared" si="14"/>
        <v>1940.245039</v>
      </c>
      <c r="AI907" s="5">
        <f t="shared" si="15"/>
        <v>103811.2924</v>
      </c>
      <c r="AJ907" s="1">
        <f t="shared" si="16"/>
        <v>549544253.6</v>
      </c>
      <c r="AK907" s="1">
        <f t="shared" si="17"/>
        <v>41729.95933</v>
      </c>
      <c r="AL907" s="1" t="s">
        <v>20</v>
      </c>
      <c r="AM907" s="5">
        <f t="shared" si="18"/>
        <v>0.7711919067</v>
      </c>
      <c r="AN907" s="5">
        <f t="shared" si="19"/>
        <v>0.6815596574</v>
      </c>
      <c r="AO907" s="5">
        <f t="shared" si="20"/>
        <v>0.655921712</v>
      </c>
      <c r="AP907" s="5">
        <f t="shared" si="21"/>
        <v>0.3138990611</v>
      </c>
      <c r="AQ907" s="1">
        <f t="shared" si="22"/>
        <v>1.316905797</v>
      </c>
      <c r="AR907" s="1">
        <f t="shared" si="23"/>
        <v>0.2801927228</v>
      </c>
      <c r="AT907" s="1">
        <v>0.192452260836475</v>
      </c>
      <c r="AU907" s="1">
        <f t="shared" si="24"/>
        <v>0.000003502033905</v>
      </c>
      <c r="AV907" s="1">
        <f t="shared" si="25"/>
        <v>285548.3491</v>
      </c>
    </row>
    <row r="908" ht="12.75" customHeight="1">
      <c r="A908" s="4" t="s">
        <v>1864</v>
      </c>
      <c r="B908" s="1" t="s">
        <v>1865</v>
      </c>
      <c r="C908" s="2">
        <v>5.74373998935869E-10</v>
      </c>
      <c r="D908" s="2">
        <v>-8.21486816577976E-10</v>
      </c>
      <c r="E908" s="2">
        <v>1.41948100485341E-9</v>
      </c>
      <c r="F908" s="2">
        <v>2.74637803555212E-9</v>
      </c>
      <c r="G908" s="1">
        <v>7517036.93109162</v>
      </c>
      <c r="H908" s="1">
        <v>-352196.47309041</v>
      </c>
      <c r="I908" s="1">
        <v>25518.2910507771</v>
      </c>
      <c r="J908" s="1">
        <v>-18641.8865750262</v>
      </c>
      <c r="K908" s="1">
        <v>353643.117866306</v>
      </c>
      <c r="L908" s="1">
        <v>40455.3758964283</v>
      </c>
      <c r="M908" s="1">
        <v>43116.7443541136</v>
      </c>
      <c r="N908" s="1">
        <v>39008.1812867538</v>
      </c>
      <c r="O908" s="1">
        <v>6915519.8955817</v>
      </c>
      <c r="P908" s="1">
        <v>314437.416321496</v>
      </c>
      <c r="Q908" s="1">
        <v>165730.372546507</v>
      </c>
      <c r="S908" s="5">
        <f t="shared" ref="S908:U908" si="930">($AY$3*M908^2)/(2*$AY$6)</f>
        <v>112604.227</v>
      </c>
      <c r="T908" s="5">
        <f t="shared" si="930"/>
        <v>92166.7294</v>
      </c>
      <c r="U908" s="5">
        <f t="shared" si="930"/>
        <v>2896759515</v>
      </c>
      <c r="V908" s="1" t="s">
        <v>20</v>
      </c>
      <c r="W908" s="2">
        <f t="shared" si="3"/>
        <v>21849.22298</v>
      </c>
      <c r="X908" s="1">
        <f t="shared" si="4"/>
        <v>3.428313176</v>
      </c>
      <c r="Y908" s="1">
        <f t="shared" si="5"/>
        <v>3.894215023</v>
      </c>
      <c r="Z908" s="1">
        <f t="shared" si="6"/>
        <v>3.187420861</v>
      </c>
      <c r="AA908" s="5">
        <f t="shared" si="7"/>
        <v>0.2630782547</v>
      </c>
      <c r="AB908" s="1">
        <f t="shared" si="8"/>
        <v>3609.685453</v>
      </c>
      <c r="AC908" s="1">
        <f t="shared" si="9"/>
        <v>148357.5302</v>
      </c>
      <c r="AD908" s="5">
        <f t="shared" si="10"/>
        <v>148275.9619</v>
      </c>
      <c r="AE908" s="5">
        <f t="shared" si="11"/>
        <v>127197.7587</v>
      </c>
      <c r="AF908" s="5">
        <f t="shared" si="12"/>
        <v>243974.4157</v>
      </c>
      <c r="AG908" s="5">
        <f t="shared" si="13"/>
        <v>80081.18782</v>
      </c>
      <c r="AH908" s="5">
        <f t="shared" si="14"/>
        <v>2020.726549</v>
      </c>
      <c r="AI908" s="5">
        <f t="shared" si="15"/>
        <v>163893.2279</v>
      </c>
      <c r="AJ908" s="1">
        <f t="shared" si="16"/>
        <v>562840503</v>
      </c>
      <c r="AK908" s="1">
        <f t="shared" si="17"/>
        <v>51290.51276</v>
      </c>
      <c r="AL908" s="1" t="s">
        <v>20</v>
      </c>
      <c r="AM908" s="5">
        <f t="shared" si="18"/>
        <v>0.7028373558</v>
      </c>
      <c r="AN908" s="5">
        <f t="shared" si="19"/>
        <v>0.379589851</v>
      </c>
      <c r="AO908" s="5">
        <f t="shared" si="20"/>
        <v>0.442492469</v>
      </c>
      <c r="AP908" s="5">
        <f t="shared" si="21"/>
        <v>0.2306965267</v>
      </c>
      <c r="AQ908" s="1">
        <f t="shared" si="22"/>
        <v>1.097357918</v>
      </c>
      <c r="AR908" s="1">
        <f t="shared" si="23"/>
        <v>0.2334804081</v>
      </c>
      <c r="AT908" s="1">
        <v>0.294523027449164</v>
      </c>
      <c r="AU908" s="1">
        <f t="shared" si="24"/>
        <v>0.000005232797318</v>
      </c>
      <c r="AV908" s="1">
        <f t="shared" si="25"/>
        <v>191102.3759</v>
      </c>
    </row>
    <row r="909" ht="12.75" customHeight="1">
      <c r="A909" s="4" t="s">
        <v>1866</v>
      </c>
      <c r="B909" s="1" t="s">
        <v>1867</v>
      </c>
      <c r="C909" s="2">
        <v>2.5046583763358E-9</v>
      </c>
      <c r="D909" s="2">
        <v>-4.67730179286267E-9</v>
      </c>
      <c r="E909" s="2">
        <v>4.00889710621342E-10</v>
      </c>
      <c r="F909" s="2">
        <v>5.43957282408742E-9</v>
      </c>
      <c r="G909" s="1">
        <v>8807937.81272717</v>
      </c>
      <c r="H909" s="1">
        <v>-361312.631863682</v>
      </c>
      <c r="I909" s="1">
        <v>29382.8751291935</v>
      </c>
      <c r="J909" s="1">
        <v>-8531.46771600897</v>
      </c>
      <c r="K909" s="1">
        <v>362649.064027606</v>
      </c>
      <c r="L909" s="1">
        <v>29498.1636780305</v>
      </c>
      <c r="M909" s="1">
        <v>26369.1276296458</v>
      </c>
      <c r="N909" s="1">
        <v>30908.7769448724</v>
      </c>
      <c r="O909" s="1">
        <v>7549229.30946809</v>
      </c>
      <c r="P909" s="1">
        <v>324309.125811068</v>
      </c>
      <c r="Q909" s="1">
        <v>165483.76707751</v>
      </c>
      <c r="S909" s="5">
        <f t="shared" ref="S909:U909" si="931">($AY$3*M909^2)/(2*$AY$6)</f>
        <v>42116.69624</v>
      </c>
      <c r="T909" s="5">
        <f t="shared" si="931"/>
        <v>57866.39308</v>
      </c>
      <c r="U909" s="5">
        <f t="shared" si="931"/>
        <v>3451977900</v>
      </c>
      <c r="V909" s="1" t="s">
        <v>20</v>
      </c>
      <c r="W909" s="2">
        <f t="shared" si="3"/>
        <v>39978.5186</v>
      </c>
      <c r="X909" s="1">
        <f t="shared" si="4"/>
        <v>0.5444231294</v>
      </c>
      <c r="Y909" s="1">
        <f t="shared" si="5"/>
        <v>0.4350489551</v>
      </c>
      <c r="Z909" s="1">
        <f t="shared" si="6"/>
        <v>0.5977371469</v>
      </c>
      <c r="AA909" s="5">
        <f t="shared" si="7"/>
        <v>0.5210620339</v>
      </c>
      <c r="AB909" s="1">
        <f t="shared" si="8"/>
        <v>3907.357399</v>
      </c>
      <c r="AC909" s="1">
        <f t="shared" si="9"/>
        <v>155005.9917</v>
      </c>
      <c r="AD909" s="5">
        <f t="shared" si="10"/>
        <v>59318.80455</v>
      </c>
      <c r="AE909" s="5">
        <f t="shared" si="11"/>
        <v>83143.43123</v>
      </c>
      <c r="AF909" s="5">
        <f t="shared" si="12"/>
        <v>131000.5903</v>
      </c>
      <c r="AG909" s="5">
        <f t="shared" si="13"/>
        <v>80394.08679</v>
      </c>
      <c r="AH909" s="5">
        <f t="shared" si="14"/>
        <v>1934.05427</v>
      </c>
      <c r="AI909" s="5">
        <f t="shared" si="15"/>
        <v>50606.50348</v>
      </c>
      <c r="AJ909" s="1">
        <f t="shared" si="16"/>
        <v>577173911.5</v>
      </c>
      <c r="AK909" s="1">
        <f t="shared" si="17"/>
        <v>41756.24668</v>
      </c>
      <c r="AL909" s="1" t="s">
        <v>20</v>
      </c>
      <c r="AM909" s="5">
        <f t="shared" si="18"/>
        <v>0.7179308013</v>
      </c>
      <c r="AN909" s="5">
        <f t="shared" si="19"/>
        <v>0.9730032759</v>
      </c>
      <c r="AO909" s="5">
        <f t="shared" si="20"/>
        <v>0.6941906329</v>
      </c>
      <c r="AP909" s="5">
        <f t="shared" si="21"/>
        <v>0.4405887869</v>
      </c>
      <c r="AQ909" s="1">
        <f t="shared" si="22"/>
        <v>1.38224567</v>
      </c>
      <c r="AR909" s="1">
        <f t="shared" si="23"/>
        <v>0.2940948233</v>
      </c>
      <c r="AT909" s="1">
        <v>0.192466169898049</v>
      </c>
      <c r="AU909" s="1">
        <f t="shared" si="24"/>
        <v>0.000003334630448</v>
      </c>
      <c r="AV909" s="1">
        <f t="shared" si="25"/>
        <v>299883.3051</v>
      </c>
    </row>
    <row r="910" ht="12.75" customHeight="1">
      <c r="A910" s="4" t="s">
        <v>1868</v>
      </c>
      <c r="B910" s="1" t="s">
        <v>1869</v>
      </c>
      <c r="C910" s="2">
        <v>-3.46280284257528E-9</v>
      </c>
      <c r="D910" s="2">
        <v>-2.69473693061351E-9</v>
      </c>
      <c r="E910" s="2">
        <v>1.04973951831716E-9</v>
      </c>
      <c r="F910" s="2">
        <v>4.52935696585753E-9</v>
      </c>
      <c r="G910" s="1">
        <v>9082734.46505569</v>
      </c>
      <c r="H910" s="1">
        <v>-329347.11761012</v>
      </c>
      <c r="I910" s="1">
        <v>22917.7081446566</v>
      </c>
      <c r="J910" s="1">
        <v>-11708.0022144118</v>
      </c>
      <c r="K910" s="1">
        <v>330354.105992876</v>
      </c>
      <c r="L910" s="1">
        <v>33653.9649152952</v>
      </c>
      <c r="M910" s="1">
        <v>33660.8361758932</v>
      </c>
      <c r="N910" s="1">
        <v>33623.0013356007</v>
      </c>
      <c r="O910" s="1">
        <v>8309342.55214765</v>
      </c>
      <c r="P910" s="1">
        <v>307328.890057068</v>
      </c>
      <c r="Q910" s="1">
        <v>160841.920953455</v>
      </c>
      <c r="S910" s="5">
        <f t="shared" ref="S910:U910" si="932">($AY$3*M910^2)/(2*$AY$6)</f>
        <v>68629.77456</v>
      </c>
      <c r="T910" s="5">
        <f t="shared" si="932"/>
        <v>68475.58128</v>
      </c>
      <c r="U910" s="5">
        <f t="shared" si="932"/>
        <v>4182116225</v>
      </c>
      <c r="V910" s="1" t="s">
        <v>20</v>
      </c>
      <c r="W910" s="2">
        <f t="shared" si="3"/>
        <v>32781.38228</v>
      </c>
      <c r="X910" s="1">
        <f t="shared" si="4"/>
        <v>1.053945006</v>
      </c>
      <c r="Y910" s="1">
        <f t="shared" si="5"/>
        <v>1.054375426</v>
      </c>
      <c r="Z910" s="1">
        <f t="shared" si="6"/>
        <v>1.052006519</v>
      </c>
      <c r="AA910" s="5">
        <f t="shared" si="7"/>
        <v>0.4338715611</v>
      </c>
      <c r="AB910" s="1">
        <f t="shared" si="8"/>
        <v>3967.841598</v>
      </c>
      <c r="AC910" s="1">
        <f t="shared" si="9"/>
        <v>162622.4534</v>
      </c>
      <c r="AD910" s="5">
        <f t="shared" si="10"/>
        <v>77495.28743</v>
      </c>
      <c r="AE910" s="5">
        <f t="shared" si="11"/>
        <v>83888.73299</v>
      </c>
      <c r="AF910" s="5">
        <f t="shared" si="12"/>
        <v>153068.4739</v>
      </c>
      <c r="AG910" s="5">
        <f t="shared" si="13"/>
        <v>75485.98356</v>
      </c>
      <c r="AH910" s="5">
        <f t="shared" si="14"/>
        <v>1843.472372</v>
      </c>
      <c r="AI910" s="5">
        <f t="shared" si="15"/>
        <v>77582.49029</v>
      </c>
      <c r="AJ910" s="1">
        <f t="shared" si="16"/>
        <v>525774889.4</v>
      </c>
      <c r="AK910" s="1">
        <f t="shared" si="17"/>
        <v>40614.82124</v>
      </c>
      <c r="AL910" s="1" t="s">
        <v>20</v>
      </c>
      <c r="AM910" s="5">
        <f t="shared" si="18"/>
        <v>0.6965198896</v>
      </c>
      <c r="AN910" s="5">
        <f t="shared" si="19"/>
        <v>0.6784604675</v>
      </c>
      <c r="AO910" s="5">
        <f t="shared" si="20"/>
        <v>0.6267526885</v>
      </c>
      <c r="AP910" s="5">
        <f t="shared" si="21"/>
        <v>0.3434899925</v>
      </c>
      <c r="AQ910" s="1">
        <f t="shared" si="22"/>
        <v>1.294539465</v>
      </c>
      <c r="AR910" s="1">
        <f t="shared" si="23"/>
        <v>0.2754339286</v>
      </c>
      <c r="AT910" s="1">
        <v>0.159060920992575</v>
      </c>
      <c r="AU910" s="1">
        <f t="shared" si="24"/>
        <v>0.000003025266596</v>
      </c>
      <c r="AV910" s="1">
        <f t="shared" si="25"/>
        <v>330549.3808</v>
      </c>
    </row>
    <row r="911" ht="12.75" customHeight="1">
      <c r="A911" s="4" t="s">
        <v>1870</v>
      </c>
      <c r="B911" s="1" t="s">
        <v>1871</v>
      </c>
      <c r="C911" s="2">
        <v>-5.20114086425317E-9</v>
      </c>
      <c r="D911" s="2">
        <v>1.71299341885364E-9</v>
      </c>
      <c r="E911" s="2">
        <v>1.53956057911479E-9</v>
      </c>
      <c r="F911" s="2">
        <v>5.69586808706022E-9</v>
      </c>
      <c r="G911" s="1">
        <v>6236851.43747143</v>
      </c>
      <c r="H911" s="1">
        <v>-321019.527870759</v>
      </c>
      <c r="I911" s="1">
        <v>9486.86874733112</v>
      </c>
      <c r="J911" s="1">
        <v>-18790.7957699605</v>
      </c>
      <c r="K911" s="1">
        <v>321710.85163328</v>
      </c>
      <c r="L911" s="1">
        <v>31301.6656087649</v>
      </c>
      <c r="M911" s="1">
        <v>24323.4040730122</v>
      </c>
      <c r="N911" s="1">
        <v>34261.454285024</v>
      </c>
      <c r="O911" s="1">
        <v>6759774.94942825</v>
      </c>
      <c r="P911" s="1">
        <v>290278.274810126</v>
      </c>
      <c r="Q911" s="1">
        <v>161273.39972375</v>
      </c>
      <c r="S911" s="5">
        <f t="shared" ref="S911:U911" si="933">($AY$3*M911^2)/(2*$AY$6)</f>
        <v>35835.33602</v>
      </c>
      <c r="T911" s="5">
        <f t="shared" si="933"/>
        <v>71100.77895</v>
      </c>
      <c r="U911" s="5">
        <f t="shared" si="933"/>
        <v>2767752468</v>
      </c>
      <c r="V911" s="1" t="s">
        <v>20</v>
      </c>
      <c r="W911" s="2">
        <f t="shared" si="3"/>
        <v>49748.07093</v>
      </c>
      <c r="X911" s="1">
        <f t="shared" si="4"/>
        <v>0.3958971775</v>
      </c>
      <c r="Y911" s="1">
        <f t="shared" si="5"/>
        <v>0.2390541125</v>
      </c>
      <c r="Z911" s="1">
        <f t="shared" si="6"/>
        <v>0.4743065225</v>
      </c>
      <c r="AA911" s="5">
        <f t="shared" si="7"/>
        <v>0.5456128093</v>
      </c>
      <c r="AB911" s="1">
        <f t="shared" si="8"/>
        <v>3287.976592</v>
      </c>
      <c r="AC911" s="1">
        <f t="shared" si="9"/>
        <v>146677.4314</v>
      </c>
      <c r="AD911" s="5">
        <f t="shared" si="10"/>
        <v>62794.44635</v>
      </c>
      <c r="AE911" s="5">
        <f t="shared" si="11"/>
        <v>94195.87135</v>
      </c>
      <c r="AF911" s="5">
        <f t="shared" si="12"/>
        <v>144379.8558</v>
      </c>
      <c r="AG911" s="5">
        <f t="shared" si="13"/>
        <v>99799.88319</v>
      </c>
      <c r="AH911" s="5">
        <f t="shared" si="14"/>
        <v>2043.872716</v>
      </c>
      <c r="AI911" s="5">
        <f t="shared" si="15"/>
        <v>44579.97257</v>
      </c>
      <c r="AJ911" s="1">
        <f t="shared" si="16"/>
        <v>512018722.8</v>
      </c>
      <c r="AK911" s="1">
        <f t="shared" si="17"/>
        <v>44636.69979</v>
      </c>
      <c r="AL911" s="1" t="s">
        <v>20</v>
      </c>
      <c r="AM911" s="5">
        <f t="shared" si="18"/>
        <v>0.513045413</v>
      </c>
      <c r="AN911" s="5">
        <f t="shared" si="19"/>
        <v>0.8153885456</v>
      </c>
      <c r="AO911" s="5">
        <f t="shared" si="20"/>
        <v>0.5435681155</v>
      </c>
      <c r="AP911" s="5">
        <f t="shared" si="21"/>
        <v>0.3546330755</v>
      </c>
      <c r="AQ911" s="1">
        <f t="shared" si="22"/>
        <v>1.14708015</v>
      </c>
      <c r="AR911" s="1">
        <f t="shared" si="23"/>
        <v>0.2440596064</v>
      </c>
      <c r="AT911" s="1">
        <v>0.230754945171265</v>
      </c>
      <c r="AU911" s="1">
        <f t="shared" si="24"/>
        <v>0.000004506767719</v>
      </c>
      <c r="AV911" s="1">
        <f t="shared" si="25"/>
        <v>221888.5157</v>
      </c>
    </row>
    <row r="912" ht="12.75" customHeight="1">
      <c r="A912" s="4" t="s">
        <v>1872</v>
      </c>
      <c r="B912" s="1" t="s">
        <v>1873</v>
      </c>
      <c r="C912" s="2">
        <v>-4.37088828413052E-9</v>
      </c>
      <c r="D912" s="2">
        <v>3.19605744447642E-9</v>
      </c>
      <c r="E912" s="2">
        <v>5.79724530235425E-10</v>
      </c>
      <c r="F912" s="2">
        <v>5.44900691100582E-9</v>
      </c>
      <c r="G912" s="1">
        <v>6304759.2920327</v>
      </c>
      <c r="H912" s="1">
        <v>-317076.740641041</v>
      </c>
      <c r="I912" s="1">
        <v>-2754.61216820446</v>
      </c>
      <c r="J912" s="1">
        <v>-12540.5062128999</v>
      </c>
      <c r="K912" s="1">
        <v>317339.616466309</v>
      </c>
      <c r="L912" s="1">
        <v>31511.4276807757</v>
      </c>
      <c r="M912" s="1">
        <v>29022.1500159432</v>
      </c>
      <c r="N912" s="1">
        <v>32679.8431339473</v>
      </c>
      <c r="O912" s="1">
        <v>6485942.53363189</v>
      </c>
      <c r="P912" s="1">
        <v>293441.257710802</v>
      </c>
      <c r="Q912" s="1">
        <v>161868.474117252</v>
      </c>
      <c r="S912" s="5">
        <f t="shared" ref="S912:U912" si="934">($AY$3*M912^2)/(2*$AY$6)</f>
        <v>51017.8247</v>
      </c>
      <c r="T912" s="5">
        <f t="shared" si="934"/>
        <v>64687.84723</v>
      </c>
      <c r="U912" s="5">
        <f t="shared" si="934"/>
        <v>2548055978</v>
      </c>
      <c r="V912" s="1" t="s">
        <v>20</v>
      </c>
      <c r="W912" s="2">
        <f t="shared" si="3"/>
        <v>47334.97208</v>
      </c>
      <c r="X912" s="1">
        <f t="shared" si="4"/>
        <v>0.4431715879</v>
      </c>
      <c r="Y912" s="1">
        <f t="shared" si="5"/>
        <v>0.3759195522</v>
      </c>
      <c r="Z912" s="1">
        <f t="shared" si="6"/>
        <v>0.4766456961</v>
      </c>
      <c r="AA912" s="5">
        <f t="shared" si="7"/>
        <v>0.5219657344</v>
      </c>
      <c r="AB912" s="1">
        <f t="shared" si="8"/>
        <v>3305.828143</v>
      </c>
      <c r="AC912" s="1">
        <f t="shared" si="9"/>
        <v>143675.8336</v>
      </c>
      <c r="AD912" s="5">
        <f t="shared" si="10"/>
        <v>62609.17333</v>
      </c>
      <c r="AE912" s="5">
        <f t="shared" si="11"/>
        <v>78857.52449</v>
      </c>
      <c r="AF912" s="5">
        <f t="shared" si="12"/>
        <v>149650.169</v>
      </c>
      <c r="AG912" s="5">
        <f t="shared" si="13"/>
        <v>94048.53063</v>
      </c>
      <c r="AH912" s="5">
        <f t="shared" si="14"/>
        <v>2086.572199</v>
      </c>
      <c r="AI912" s="5">
        <f t="shared" si="15"/>
        <v>55601.63839</v>
      </c>
      <c r="AJ912" s="1">
        <f t="shared" si="16"/>
        <v>505061686</v>
      </c>
      <c r="AK912" s="1">
        <f t="shared" si="17"/>
        <v>41563.94283</v>
      </c>
      <c r="AL912" s="1" t="s">
        <v>20</v>
      </c>
      <c r="AM912" s="5">
        <f t="shared" si="18"/>
        <v>0.5370224102</v>
      </c>
      <c r="AN912" s="5">
        <f t="shared" si="19"/>
        <v>0.8066895938</v>
      </c>
      <c r="AO912" s="5">
        <f t="shared" si="20"/>
        <v>0.6404736761</v>
      </c>
      <c r="AP912" s="5">
        <f t="shared" si="21"/>
        <v>0.3374948985</v>
      </c>
      <c r="AQ912" s="1">
        <f t="shared" si="22"/>
        <v>1.215143828</v>
      </c>
      <c r="AR912" s="1">
        <f t="shared" si="23"/>
        <v>0.25854124</v>
      </c>
      <c r="AT912" s="1">
        <v>0.569289956982132</v>
      </c>
      <c r="AU912" s="1">
        <f t="shared" si="24"/>
        <v>0.00001127169161</v>
      </c>
      <c r="AV912" s="1">
        <f t="shared" si="25"/>
        <v>88717.8282</v>
      </c>
    </row>
    <row r="913" ht="12.75" customHeight="1">
      <c r="A913" s="4" t="s">
        <v>1874</v>
      </c>
      <c r="B913" s="1" t="s">
        <v>1875</v>
      </c>
      <c r="C913" s="2">
        <v>-3.59751175431213E-9</v>
      </c>
      <c r="D913" s="2">
        <v>4.74881036747874E-9</v>
      </c>
      <c r="E913" s="2">
        <v>-2.35689401077151E-9</v>
      </c>
      <c r="F913" s="2">
        <v>6.41676139098962E-9</v>
      </c>
      <c r="G913" s="1">
        <v>3732185.80438961</v>
      </c>
      <c r="H913" s="1">
        <v>-343264.07448449</v>
      </c>
      <c r="I913" s="1">
        <v>9330.02760332234</v>
      </c>
      <c r="J913" s="1">
        <v>-655.239101259638</v>
      </c>
      <c r="K913" s="1">
        <v>343394.45239214</v>
      </c>
      <c r="L913" s="1">
        <v>22324.1061285895</v>
      </c>
      <c r="M913" s="1">
        <v>22701.5031493558</v>
      </c>
      <c r="N913" s="1">
        <v>22129.9978934952</v>
      </c>
      <c r="O913" s="1">
        <v>4043389.17089991</v>
      </c>
      <c r="P913" s="1">
        <v>303818.247376599</v>
      </c>
      <c r="Q913" s="1">
        <v>177207.706574272</v>
      </c>
      <c r="S913" s="5">
        <f t="shared" ref="S913:U913" si="935">($AY$3*M913^2)/(2*$AY$6)</f>
        <v>31215.62255</v>
      </c>
      <c r="T913" s="5">
        <f t="shared" si="935"/>
        <v>29663.71344</v>
      </c>
      <c r="U913" s="5">
        <f t="shared" si="935"/>
        <v>990270539.9</v>
      </c>
      <c r="V913" s="1" t="s">
        <v>20</v>
      </c>
      <c r="W913" s="2">
        <f t="shared" si="3"/>
        <v>72449.14819</v>
      </c>
      <c r="X913" s="1">
        <f t="shared" si="4"/>
        <v>0.09494707489</v>
      </c>
      <c r="Y913" s="1">
        <f t="shared" si="5"/>
        <v>0.09818443864</v>
      </c>
      <c r="Z913" s="1">
        <f t="shared" si="6"/>
        <v>0.09330312243</v>
      </c>
      <c r="AA913" s="5">
        <f t="shared" si="7"/>
        <v>0.6146678884</v>
      </c>
      <c r="AB913" s="1">
        <f t="shared" si="8"/>
        <v>2543.47601</v>
      </c>
      <c r="AC913" s="1">
        <f t="shared" si="9"/>
        <v>113440.9746</v>
      </c>
      <c r="AD913" s="5">
        <f t="shared" si="10"/>
        <v>36003.17881</v>
      </c>
      <c r="AE913" s="5">
        <f t="shared" si="11"/>
        <v>60657.03139</v>
      </c>
      <c r="AF913" s="5">
        <f t="shared" si="12"/>
        <v>153775.2457</v>
      </c>
      <c r="AG913" s="5">
        <f t="shared" si="13"/>
        <v>116842.288</v>
      </c>
      <c r="AH913" s="5">
        <f t="shared" si="14"/>
        <v>2642.695913</v>
      </c>
      <c r="AI913" s="5">
        <f t="shared" si="15"/>
        <v>36932.95775</v>
      </c>
      <c r="AJ913" s="1">
        <f t="shared" si="16"/>
        <v>546529245.3</v>
      </c>
      <c r="AK913" s="1">
        <f t="shared" si="17"/>
        <v>41445.82166</v>
      </c>
      <c r="AL913" s="1" t="s">
        <v>20</v>
      </c>
      <c r="AM913" s="5">
        <f t="shared" si="18"/>
        <v>0.4677495236</v>
      </c>
      <c r="AN913" s="5">
        <f t="shared" si="19"/>
        <v>1.518002752</v>
      </c>
      <c r="AO913" s="5">
        <f t="shared" si="20"/>
        <v>0.9010154846</v>
      </c>
      <c r="AP913" s="5">
        <f t="shared" si="21"/>
        <v>0.3554078179</v>
      </c>
      <c r="AQ913" s="1">
        <f t="shared" si="22"/>
        <v>1.318659453</v>
      </c>
      <c r="AR913" s="1">
        <f t="shared" si="23"/>
        <v>0.2805658411</v>
      </c>
      <c r="AT913" s="1">
        <v>0.504865379489424</v>
      </c>
      <c r="AU913" s="1">
        <f t="shared" si="24"/>
        <v>0.000009237664477</v>
      </c>
      <c r="AV913" s="1">
        <f t="shared" si="25"/>
        <v>108252.4704</v>
      </c>
    </row>
    <row r="914" ht="12.75" customHeight="1">
      <c r="A914" s="4" t="s">
        <v>1876</v>
      </c>
      <c r="B914" s="1" t="s">
        <v>1877</v>
      </c>
      <c r="C914" s="2">
        <v>2.17053111342877E-9</v>
      </c>
      <c r="D914" s="2">
        <v>-5.03786614237431E-9</v>
      </c>
      <c r="E914" s="2">
        <v>-5.88490828442779E-11</v>
      </c>
      <c r="F914" s="2">
        <v>5.59071653827766E-9</v>
      </c>
      <c r="G914" s="1">
        <v>6566907.08201653</v>
      </c>
      <c r="H914" s="1">
        <v>-373093.355484511</v>
      </c>
      <c r="I914" s="1">
        <v>25289.0570844664</v>
      </c>
      <c r="J914" s="1">
        <v>-15079.0343982589</v>
      </c>
      <c r="K914" s="1">
        <v>374266.241714261</v>
      </c>
      <c r="L914" s="1">
        <v>22306.9754954335</v>
      </c>
      <c r="M914" s="1">
        <v>25929.2294904428</v>
      </c>
      <c r="N914" s="1">
        <v>20234.6824769103</v>
      </c>
      <c r="O914" s="1">
        <v>6504268.38588766</v>
      </c>
      <c r="P914" s="1">
        <v>336694.421364967</v>
      </c>
      <c r="Q914" s="1">
        <v>170201.466867783</v>
      </c>
      <c r="S914" s="5">
        <f t="shared" ref="S914:U914" si="936">($AY$3*M914^2)/(2*$AY$6)</f>
        <v>40723.20917</v>
      </c>
      <c r="T914" s="5">
        <f t="shared" si="936"/>
        <v>24800.22149</v>
      </c>
      <c r="U914" s="5">
        <f t="shared" si="936"/>
        <v>2562475245</v>
      </c>
      <c r="V914" s="1" t="s">
        <v>20</v>
      </c>
      <c r="W914" s="2">
        <f t="shared" si="3"/>
        <v>47586.75155</v>
      </c>
      <c r="X914" s="1">
        <f t="shared" si="4"/>
        <v>0.2197400717</v>
      </c>
      <c r="Y914" s="1">
        <f t="shared" si="5"/>
        <v>0.2968978855</v>
      </c>
      <c r="Z914" s="1">
        <f t="shared" si="6"/>
        <v>0.1808092602</v>
      </c>
      <c r="AA914" s="5">
        <f t="shared" si="7"/>
        <v>0.535540239</v>
      </c>
      <c r="AB914" s="1">
        <f t="shared" si="8"/>
        <v>3373.855305</v>
      </c>
      <c r="AC914" s="1">
        <f t="shared" si="9"/>
        <v>143878.6664</v>
      </c>
      <c r="AD914" s="5">
        <f t="shared" si="10"/>
        <v>37783.68272</v>
      </c>
      <c r="AE914" s="5">
        <f t="shared" si="11"/>
        <v>54619.77915</v>
      </c>
      <c r="AF914" s="5">
        <f t="shared" si="12"/>
        <v>129019.6705</v>
      </c>
      <c r="AG914" s="5">
        <f t="shared" si="13"/>
        <v>80602.71204</v>
      </c>
      <c r="AH914" s="5">
        <f t="shared" si="14"/>
        <v>2083.630655</v>
      </c>
      <c r="AI914" s="5">
        <f t="shared" si="15"/>
        <v>48416.95843</v>
      </c>
      <c r="AJ914" s="1">
        <f t="shared" si="16"/>
        <v>595663224</v>
      </c>
      <c r="AK914" s="1">
        <f t="shared" si="17"/>
        <v>35935.22669</v>
      </c>
      <c r="AL914" s="1" t="s">
        <v>20</v>
      </c>
      <c r="AM914" s="5">
        <f t="shared" si="18"/>
        <v>0.7390113917</v>
      </c>
      <c r="AN914" s="5">
        <f t="shared" si="19"/>
        <v>1.576509173</v>
      </c>
      <c r="AO914" s="5">
        <f t="shared" si="20"/>
        <v>1.090563223</v>
      </c>
      <c r="AP914" s="5">
        <f t="shared" si="21"/>
        <v>0.4616840376</v>
      </c>
      <c r="AQ914" s="1">
        <f t="shared" si="22"/>
        <v>1.657602522</v>
      </c>
      <c r="AR914" s="1">
        <f t="shared" si="23"/>
        <v>0.3526813877</v>
      </c>
      <c r="AT914" s="1">
        <v>0.322719422165475</v>
      </c>
      <c r="AU914" s="1">
        <f t="shared" si="24"/>
        <v>0.000005417816799</v>
      </c>
      <c r="AV914" s="1">
        <f t="shared" si="25"/>
        <v>184576.1932</v>
      </c>
    </row>
    <row r="915" ht="12.75" customHeight="1">
      <c r="A915" s="4" t="s">
        <v>1878</v>
      </c>
      <c r="B915" s="1" t="s">
        <v>1879</v>
      </c>
      <c r="C915" s="2">
        <v>9.47699354658853E-10</v>
      </c>
      <c r="D915" s="2">
        <v>-5.33293641168828E-9</v>
      </c>
      <c r="E915" s="2">
        <v>-2.2617217938594E-9</v>
      </c>
      <c r="F915" s="2">
        <v>5.8885914334877E-9</v>
      </c>
      <c r="G915" s="1">
        <v>6333310.81493906</v>
      </c>
      <c r="H915" s="1">
        <v>-366840.25734073</v>
      </c>
      <c r="I915" s="1">
        <v>18727.017460231</v>
      </c>
      <c r="J915" s="1">
        <v>-11114.8997534214</v>
      </c>
      <c r="K915" s="1">
        <v>367492.012058495</v>
      </c>
      <c r="L915" s="1">
        <v>20408.0070146321</v>
      </c>
      <c r="M915" s="1">
        <v>23355.0933285172</v>
      </c>
      <c r="N915" s="1">
        <v>18747.3626077957</v>
      </c>
      <c r="O915" s="1">
        <v>6034657.78237356</v>
      </c>
      <c r="P915" s="1">
        <v>343934.739667531</v>
      </c>
      <c r="Q915" s="1">
        <v>174676.791911715</v>
      </c>
      <c r="S915" s="5">
        <f t="shared" ref="S915:U915" si="937">($AY$3*M915^2)/(2*$AY$6)</f>
        <v>33038.93094</v>
      </c>
      <c r="T915" s="5">
        <f t="shared" si="937"/>
        <v>21288.40535</v>
      </c>
      <c r="U915" s="5">
        <f t="shared" si="937"/>
        <v>2205809819</v>
      </c>
      <c r="V915" s="1" t="s">
        <v>20</v>
      </c>
      <c r="W915" s="2">
        <f t="shared" si="3"/>
        <v>51038.16406</v>
      </c>
      <c r="X915" s="1">
        <f t="shared" si="4"/>
        <v>0.1598862449</v>
      </c>
      <c r="Y915" s="1">
        <f t="shared" si="5"/>
        <v>0.2093982882</v>
      </c>
      <c r="Z915" s="1">
        <f t="shared" si="6"/>
        <v>0.1349243305</v>
      </c>
      <c r="AA915" s="5">
        <f t="shared" si="7"/>
        <v>0.5640739684</v>
      </c>
      <c r="AB915" s="1">
        <f t="shared" si="8"/>
        <v>3313.305019</v>
      </c>
      <c r="AC915" s="1">
        <f t="shared" si="9"/>
        <v>138587.3213</v>
      </c>
      <c r="AD915" s="5">
        <f t="shared" si="10"/>
        <v>33235.64578</v>
      </c>
      <c r="AE915" s="5">
        <f t="shared" si="11"/>
        <v>54037.3116</v>
      </c>
      <c r="AF915" s="5">
        <f t="shared" si="12"/>
        <v>124522.9769</v>
      </c>
      <c r="AG915" s="5">
        <f t="shared" si="13"/>
        <v>83118.66714</v>
      </c>
      <c r="AH915" s="5">
        <f t="shared" si="14"/>
        <v>2163.184894</v>
      </c>
      <c r="AI915" s="5">
        <f t="shared" si="15"/>
        <v>41404.30979</v>
      </c>
      <c r="AJ915" s="1">
        <f t="shared" si="16"/>
        <v>584881702.7</v>
      </c>
      <c r="AK915" s="1">
        <f t="shared" si="17"/>
        <v>36291.25181</v>
      </c>
      <c r="AL915" s="1" t="s">
        <v>20</v>
      </c>
      <c r="AM915" s="5">
        <f t="shared" si="18"/>
        <v>0.7036706949</v>
      </c>
      <c r="AN915" s="5">
        <f t="shared" si="19"/>
        <v>1.759802432</v>
      </c>
      <c r="AO915" s="5">
        <f t="shared" si="20"/>
        <v>1.082366397</v>
      </c>
      <c r="AP915" s="5">
        <f t="shared" si="21"/>
        <v>0.4696978157</v>
      </c>
      <c r="AQ915" s="1">
        <f t="shared" si="22"/>
        <v>1.611632759</v>
      </c>
      <c r="AR915" s="1">
        <f t="shared" si="23"/>
        <v>0.342900587</v>
      </c>
      <c r="AT915" s="1">
        <v>0.272975355948326</v>
      </c>
      <c r="AU915" s="1">
        <f t="shared" si="24"/>
        <v>0.000004667189189</v>
      </c>
      <c r="AV915" s="1">
        <f t="shared" si="25"/>
        <v>214261.7236</v>
      </c>
    </row>
    <row r="916" ht="12.75" customHeight="1">
      <c r="A916" s="4" t="s">
        <v>1880</v>
      </c>
      <c r="B916" s="1" t="s">
        <v>1881</v>
      </c>
      <c r="C916" s="2">
        <v>-2.69448999797825E-10</v>
      </c>
      <c r="D916" s="2">
        <v>-4.2689171063369E-9</v>
      </c>
      <c r="E916" s="2">
        <v>-3.54057165217656E-9</v>
      </c>
      <c r="F916" s="2">
        <v>5.60194974626814E-9</v>
      </c>
      <c r="G916" s="1">
        <v>5675932.65394771</v>
      </c>
      <c r="H916" s="1">
        <v>-359020.757498478</v>
      </c>
      <c r="I916" s="1">
        <v>16002.3346795673</v>
      </c>
      <c r="J916" s="1">
        <v>-1237.50542486379</v>
      </c>
      <c r="K916" s="1">
        <v>359388.085674241</v>
      </c>
      <c r="L916" s="1">
        <v>20241.3500484337</v>
      </c>
      <c r="M916" s="1">
        <v>23313.8516496188</v>
      </c>
      <c r="N916" s="1">
        <v>18503.8954450705</v>
      </c>
      <c r="O916" s="1">
        <v>5973381.50284903</v>
      </c>
      <c r="P916" s="1">
        <v>330720.135447405</v>
      </c>
      <c r="Q916" s="1">
        <v>171707.610744484</v>
      </c>
      <c r="S916" s="5">
        <f t="shared" ref="S916:U916" si="938">($AY$3*M916^2)/(2*$AY$6)</f>
        <v>32922.35012</v>
      </c>
      <c r="T916" s="5">
        <f t="shared" si="938"/>
        <v>20739.0617</v>
      </c>
      <c r="U916" s="5">
        <f t="shared" si="938"/>
        <v>2161241397</v>
      </c>
      <c r="V916" s="1" t="s">
        <v>20</v>
      </c>
      <c r="W916" s="2">
        <f t="shared" si="3"/>
        <v>51288.45461</v>
      </c>
      <c r="X916" s="1">
        <f t="shared" si="4"/>
        <v>0.1557541848</v>
      </c>
      <c r="Y916" s="1">
        <f t="shared" si="5"/>
        <v>0.2066278375</v>
      </c>
      <c r="Z916" s="1">
        <f t="shared" si="6"/>
        <v>0.1301628667</v>
      </c>
      <c r="AA916" s="5">
        <f t="shared" si="7"/>
        <v>0.5366162791</v>
      </c>
      <c r="AB916" s="1">
        <f t="shared" si="8"/>
        <v>3136.639695</v>
      </c>
      <c r="AC916" s="1">
        <f t="shared" si="9"/>
        <v>137881.9141</v>
      </c>
      <c r="AD916" s="5">
        <f t="shared" si="10"/>
        <v>34482.54585</v>
      </c>
      <c r="AE916" s="5">
        <f t="shared" si="11"/>
        <v>55684.41769</v>
      </c>
      <c r="AF916" s="5">
        <f t="shared" si="12"/>
        <v>130819.4839</v>
      </c>
      <c r="AG916" s="5">
        <f t="shared" si="13"/>
        <v>87373.44512</v>
      </c>
      <c r="AH916" s="5">
        <f t="shared" si="14"/>
        <v>2174.251801</v>
      </c>
      <c r="AI916" s="5">
        <f t="shared" si="15"/>
        <v>43446.03874</v>
      </c>
      <c r="AJ916" s="1">
        <f t="shared" si="16"/>
        <v>571983903.2</v>
      </c>
      <c r="AK916" s="1">
        <f t="shared" si="17"/>
        <v>36771.08395</v>
      </c>
      <c r="AL916" s="1" t="s">
        <v>20</v>
      </c>
      <c r="AM916" s="5">
        <f t="shared" si="18"/>
        <v>0.6546427263</v>
      </c>
      <c r="AN916" s="5">
        <f t="shared" si="19"/>
        <v>1.658763555</v>
      </c>
      <c r="AO916" s="5">
        <f t="shared" si="20"/>
        <v>1.027188443</v>
      </c>
      <c r="AP916" s="5">
        <f t="shared" si="21"/>
        <v>0.4372314325</v>
      </c>
      <c r="AQ916" s="1">
        <f t="shared" si="22"/>
        <v>1.555526359</v>
      </c>
      <c r="AR916" s="1">
        <f t="shared" si="23"/>
        <v>0.3309630551</v>
      </c>
      <c r="AT916" s="1">
        <v>0.159060920992575</v>
      </c>
      <c r="AU916" s="1">
        <f t="shared" si="24"/>
        <v>0.000002780863589</v>
      </c>
      <c r="AV916" s="1">
        <f t="shared" si="25"/>
        <v>359600.5227</v>
      </c>
    </row>
    <row r="917" ht="12.75" customHeight="1">
      <c r="A917" s="4" t="s">
        <v>1882</v>
      </c>
      <c r="B917" s="1" t="s">
        <v>1883</v>
      </c>
      <c r="C917" s="2">
        <v>-1.55769185430628E-9</v>
      </c>
      <c r="D917" s="2">
        <v>6.31769873799908E-9</v>
      </c>
      <c r="E917" s="2">
        <v>7.4924174821401E-10</v>
      </c>
      <c r="F917" s="2">
        <v>6.56461139654337E-9</v>
      </c>
      <c r="G917" s="1">
        <v>4110647.60073715</v>
      </c>
      <c r="H917" s="1">
        <v>-367310.56356518</v>
      </c>
      <c r="I917" s="1">
        <v>4748.15377621668</v>
      </c>
      <c r="J917" s="1">
        <v>-18794.4370498821</v>
      </c>
      <c r="K917" s="1">
        <v>367828.256267433</v>
      </c>
      <c r="L917" s="1">
        <v>28777.6231062654</v>
      </c>
      <c r="M917" s="1">
        <v>35899.4710363268</v>
      </c>
      <c r="N917" s="1">
        <v>24445.6533110523</v>
      </c>
      <c r="O917" s="1">
        <v>4426890.94095993</v>
      </c>
      <c r="P917" s="1">
        <v>324523.854099489</v>
      </c>
      <c r="Q917" s="1">
        <v>184803.934225911</v>
      </c>
      <c r="S917" s="5">
        <f t="shared" ref="S917:U917" si="939">($AY$3*M917^2)/(2*$AY$6)</f>
        <v>78061.85565</v>
      </c>
      <c r="T917" s="5">
        <f t="shared" si="939"/>
        <v>36196.45748</v>
      </c>
      <c r="U917" s="5">
        <f t="shared" si="939"/>
        <v>1187026509</v>
      </c>
      <c r="V917" s="1" t="s">
        <v>20</v>
      </c>
      <c r="W917" s="2">
        <f t="shared" si="3"/>
        <v>70624.09906</v>
      </c>
      <c r="X917" s="1">
        <f t="shared" si="4"/>
        <v>0.1660366642</v>
      </c>
      <c r="Y917" s="1">
        <f t="shared" si="5"/>
        <v>0.2583867609</v>
      </c>
      <c r="Z917" s="1">
        <f t="shared" si="6"/>
        <v>0.1198112103</v>
      </c>
      <c r="AA917" s="5">
        <f t="shared" si="7"/>
        <v>0.6288305859</v>
      </c>
      <c r="AB917" s="1">
        <f t="shared" si="8"/>
        <v>2669.323076</v>
      </c>
      <c r="AC917" s="1">
        <f t="shared" si="9"/>
        <v>118698.8711</v>
      </c>
      <c r="AD917" s="5">
        <f t="shared" si="10"/>
        <v>38874.78418</v>
      </c>
      <c r="AE917" s="5">
        <f t="shared" si="11"/>
        <v>42295.01311</v>
      </c>
      <c r="AF917" s="5">
        <f t="shared" si="12"/>
        <v>152493.127</v>
      </c>
      <c r="AG917" s="5">
        <f t="shared" si="13"/>
        <v>95403.86983</v>
      </c>
      <c r="AH917" s="5">
        <f t="shared" si="14"/>
        <v>2525.634803</v>
      </c>
      <c r="AI917" s="5">
        <f t="shared" si="15"/>
        <v>57089.25717</v>
      </c>
      <c r="AJ917" s="1">
        <f t="shared" si="16"/>
        <v>585416851.9</v>
      </c>
      <c r="AK917" s="1">
        <f t="shared" si="17"/>
        <v>34870.32619</v>
      </c>
      <c r="AL917" s="1" t="s">
        <v>20</v>
      </c>
      <c r="AM917" s="5">
        <f t="shared" si="18"/>
        <v>0.6136196079</v>
      </c>
      <c r="AN917" s="5">
        <f t="shared" si="19"/>
        <v>1.505903799</v>
      </c>
      <c r="AO917" s="5">
        <f t="shared" si="20"/>
        <v>1.384127368</v>
      </c>
      <c r="AP917" s="5">
        <f t="shared" si="21"/>
        <v>0.3838972047</v>
      </c>
      <c r="AQ917" s="1">
        <f t="shared" si="22"/>
        <v>1.678839621</v>
      </c>
      <c r="AR917" s="1">
        <f t="shared" si="23"/>
        <v>0.3571999193</v>
      </c>
      <c r="AT917" s="1">
        <v>0.24944121237707</v>
      </c>
      <c r="AU917" s="1">
        <f t="shared" si="24"/>
        <v>0.000004260916158</v>
      </c>
      <c r="AV917" s="1">
        <f t="shared" si="25"/>
        <v>234691.3112</v>
      </c>
    </row>
    <row r="918" ht="12.75" customHeight="1">
      <c r="A918" s="4" t="s">
        <v>1884</v>
      </c>
      <c r="B918" s="1" t="s">
        <v>1885</v>
      </c>
      <c r="C918" s="2">
        <v>-2.62908981299943E-9</v>
      </c>
      <c r="D918" s="2">
        <v>5.68005453243385E-9</v>
      </c>
      <c r="E918" s="2">
        <v>-7.17204097869848E-10</v>
      </c>
      <c r="F918" s="2">
        <v>6.38052978197636E-9</v>
      </c>
      <c r="G918" s="1">
        <v>4728310.20071157</v>
      </c>
      <c r="H918" s="1">
        <v>-367370.868811842</v>
      </c>
      <c r="I918" s="1">
        <v>4337.62627484148</v>
      </c>
      <c r="J918" s="1">
        <v>-14652.8932549542</v>
      </c>
      <c r="K918" s="1">
        <v>367749.066015408</v>
      </c>
      <c r="L918" s="1">
        <v>32259.7379878596</v>
      </c>
      <c r="M918" s="1">
        <v>40514.6135162944</v>
      </c>
      <c r="N918" s="1">
        <v>27206.2671181381</v>
      </c>
      <c r="O918" s="1">
        <v>5039642.04150009</v>
      </c>
      <c r="P918" s="1">
        <v>327029.481283133</v>
      </c>
      <c r="Q918" s="1">
        <v>181039.55327121</v>
      </c>
      <c r="S918" s="5">
        <f t="shared" ref="S918:U918" si="940">($AY$3*M918^2)/(2*$AY$6)</f>
        <v>99422.84186</v>
      </c>
      <c r="T918" s="5">
        <f t="shared" si="940"/>
        <v>44833.29801</v>
      </c>
      <c r="U918" s="5">
        <f t="shared" si="940"/>
        <v>1538374783</v>
      </c>
      <c r="V918" s="1" t="s">
        <v>20</v>
      </c>
      <c r="W918" s="2">
        <f t="shared" si="3"/>
        <v>64003.36114</v>
      </c>
      <c r="X918" s="1">
        <f t="shared" si="4"/>
        <v>0.2540481919</v>
      </c>
      <c r="Y918" s="1">
        <f t="shared" si="5"/>
        <v>0.4006986116</v>
      </c>
      <c r="Z918" s="1">
        <f t="shared" si="6"/>
        <v>0.1806892655</v>
      </c>
      <c r="AA918" s="5">
        <f t="shared" si="7"/>
        <v>0.6111972269</v>
      </c>
      <c r="AB918" s="1">
        <f t="shared" si="8"/>
        <v>2862.852664</v>
      </c>
      <c r="AC918" s="1">
        <f t="shared" si="9"/>
        <v>126647.617</v>
      </c>
      <c r="AD918" s="5">
        <f t="shared" si="10"/>
        <v>44513.07356</v>
      </c>
      <c r="AE918" s="5">
        <f t="shared" si="11"/>
        <v>42473.32229</v>
      </c>
      <c r="AF918" s="5">
        <f t="shared" si="12"/>
        <v>154601.2938</v>
      </c>
      <c r="AG918" s="5">
        <f t="shared" si="13"/>
        <v>88313.99447</v>
      </c>
      <c r="AH918" s="5">
        <f t="shared" si="14"/>
        <v>2367.119155</v>
      </c>
      <c r="AI918" s="5">
        <f t="shared" si="15"/>
        <v>66287.29931</v>
      </c>
      <c r="AJ918" s="1">
        <f t="shared" si="16"/>
        <v>585290816.7</v>
      </c>
      <c r="AK918" s="1">
        <f t="shared" si="17"/>
        <v>33942.69697</v>
      </c>
      <c r="AL918" s="1" t="s">
        <v>20</v>
      </c>
      <c r="AM918" s="5">
        <f t="shared" si="18"/>
        <v>0.6627384711</v>
      </c>
      <c r="AN918" s="5">
        <f t="shared" si="19"/>
        <v>1.314873968</v>
      </c>
      <c r="AO918" s="5">
        <f t="shared" si="20"/>
        <v>1.378019861</v>
      </c>
      <c r="AP918" s="5">
        <f t="shared" si="21"/>
        <v>0.3785808013</v>
      </c>
      <c r="AQ918" s="1">
        <f t="shared" si="22"/>
        <v>1.724349769</v>
      </c>
      <c r="AR918" s="1">
        <f t="shared" si="23"/>
        <v>0.3668829296</v>
      </c>
      <c r="AT918" s="1">
        <v>0.252497692638763</v>
      </c>
      <c r="AU918" s="1">
        <f t="shared" si="24"/>
        <v>0.00000431405526</v>
      </c>
      <c r="AV918" s="1">
        <f t="shared" si="25"/>
        <v>231800.4615</v>
      </c>
    </row>
    <row r="919" ht="12.75" customHeight="1">
      <c r="A919" s="4" t="s">
        <v>1886</v>
      </c>
      <c r="B919" s="1" t="s">
        <v>1887</v>
      </c>
      <c r="C919" s="2">
        <v>-4.3539674185797E-10</v>
      </c>
      <c r="D919" s="2">
        <v>5.96488502862302E-9</v>
      </c>
      <c r="E919" s="2">
        <v>4.52388489159263E-10</v>
      </c>
      <c r="F919" s="2">
        <v>6.06679636157653E-9</v>
      </c>
      <c r="G919" s="1">
        <v>4995859.37228488</v>
      </c>
      <c r="H919" s="1">
        <v>-375337.933439895</v>
      </c>
      <c r="I919" s="1">
        <v>365.316918259859</v>
      </c>
      <c r="J919" s="1">
        <v>-25445.6809567995</v>
      </c>
      <c r="K919" s="1">
        <v>376214.635320335</v>
      </c>
      <c r="L919" s="1">
        <v>34305.063601601</v>
      </c>
      <c r="M919" s="1">
        <v>41732.741872215</v>
      </c>
      <c r="N919" s="1">
        <v>29866.4518566686</v>
      </c>
      <c r="O919" s="1">
        <v>5122005.40483255</v>
      </c>
      <c r="P919" s="1">
        <v>339101.892918446</v>
      </c>
      <c r="Q919" s="1">
        <v>176636.221446346</v>
      </c>
      <c r="S919" s="5">
        <f t="shared" ref="S919:U919" si="941">($AY$3*M919^2)/(2*$AY$6)</f>
        <v>105491.2917</v>
      </c>
      <c r="T919" s="5">
        <f t="shared" si="941"/>
        <v>54029.38631</v>
      </c>
      <c r="U919" s="5">
        <f t="shared" si="941"/>
        <v>1589069298</v>
      </c>
      <c r="V919" s="1" t="s">
        <v>20</v>
      </c>
      <c r="W919" s="2">
        <f t="shared" si="3"/>
        <v>59204.31176</v>
      </c>
      <c r="X919" s="1">
        <f t="shared" si="4"/>
        <v>0.3357451779</v>
      </c>
      <c r="Y919" s="1">
        <f t="shared" si="5"/>
        <v>0.4968750211</v>
      </c>
      <c r="Z919" s="1">
        <f t="shared" si="6"/>
        <v>0.2544840624</v>
      </c>
      <c r="AA919" s="5">
        <f t="shared" si="7"/>
        <v>0.5811443938</v>
      </c>
      <c r="AB919" s="1">
        <f t="shared" si="8"/>
        <v>2942.734764</v>
      </c>
      <c r="AC919" s="1">
        <f t="shared" si="9"/>
        <v>127678.33</v>
      </c>
      <c r="AD919" s="5">
        <f t="shared" si="10"/>
        <v>51392.48038</v>
      </c>
      <c r="AE919" s="5">
        <f t="shared" si="11"/>
        <v>47023.63078</v>
      </c>
      <c r="AF919" s="5">
        <f t="shared" si="12"/>
        <v>160505.4038</v>
      </c>
      <c r="AG919" s="5">
        <f t="shared" si="13"/>
        <v>88694.09094</v>
      </c>
      <c r="AH919" s="5">
        <f t="shared" si="14"/>
        <v>2348.010035</v>
      </c>
      <c r="AI919" s="5">
        <f t="shared" si="15"/>
        <v>71811.31285</v>
      </c>
      <c r="AJ919" s="1">
        <f t="shared" si="16"/>
        <v>598764188.7</v>
      </c>
      <c r="AK919" s="1">
        <f t="shared" si="17"/>
        <v>35475.16891</v>
      </c>
      <c r="AL919" s="1" t="s">
        <v>20</v>
      </c>
      <c r="AM919" s="5">
        <f t="shared" si="18"/>
        <v>0.6750891546</v>
      </c>
      <c r="AN919" s="5">
        <f t="shared" si="19"/>
        <v>1.16508132</v>
      </c>
      <c r="AO919" s="5">
        <f t="shared" si="20"/>
        <v>1.273326153</v>
      </c>
      <c r="AP919" s="5">
        <f t="shared" si="21"/>
        <v>0.3730492398</v>
      </c>
      <c r="AQ919" s="1">
        <f t="shared" si="22"/>
        <v>1.687840276</v>
      </c>
      <c r="AR919" s="1">
        <f t="shared" si="23"/>
        <v>0.3591149523</v>
      </c>
      <c r="AT919" s="1">
        <v>0.126211075324626</v>
      </c>
      <c r="AU919" s="1">
        <f t="shared" si="24"/>
        <v>0.000002107859449</v>
      </c>
      <c r="AV919" s="1">
        <f t="shared" si="25"/>
        <v>474414.9332</v>
      </c>
    </row>
    <row r="920" ht="12.75" customHeight="1">
      <c r="A920" s="4" t="s">
        <v>1888</v>
      </c>
      <c r="B920" s="1" t="s">
        <v>1889</v>
      </c>
      <c r="C920" s="2">
        <v>-8.64259955825338E-10</v>
      </c>
      <c r="D920" s="2">
        <v>5.75009557734564E-9</v>
      </c>
      <c r="E920" s="2">
        <v>7.1908836316971E-10</v>
      </c>
      <c r="F920" s="2">
        <v>5.8649750270189E-9</v>
      </c>
      <c r="G920" s="1">
        <v>4648452.46758851</v>
      </c>
      <c r="H920" s="1">
        <v>-368431.738989876</v>
      </c>
      <c r="I920" s="1">
        <v>1936.27266040266</v>
      </c>
      <c r="J920" s="1">
        <v>-29633.2048135525</v>
      </c>
      <c r="K920" s="1">
        <v>369633.8695539</v>
      </c>
      <c r="L920" s="1">
        <v>31470.1060733528</v>
      </c>
      <c r="M920" s="1">
        <v>34579.5251759769</v>
      </c>
      <c r="N920" s="1">
        <v>29751.4062901855</v>
      </c>
      <c r="O920" s="1">
        <v>4914325.49845667</v>
      </c>
      <c r="P920" s="1">
        <v>334720.148131363</v>
      </c>
      <c r="Q920" s="1">
        <v>177377.367640073</v>
      </c>
      <c r="S920" s="5">
        <f t="shared" ref="S920:U920" si="942">($AY$3*M920^2)/(2*$AY$6)</f>
        <v>72427.05442</v>
      </c>
      <c r="T920" s="5">
        <f t="shared" si="942"/>
        <v>53613.94562</v>
      </c>
      <c r="U920" s="5">
        <f t="shared" si="942"/>
        <v>1462819055</v>
      </c>
      <c r="V920" s="1" t="s">
        <v>20</v>
      </c>
      <c r="W920" s="2">
        <f t="shared" si="3"/>
        <v>59335.00616</v>
      </c>
      <c r="X920" s="1">
        <f t="shared" si="4"/>
        <v>0.2813030429</v>
      </c>
      <c r="Y920" s="1">
        <f t="shared" si="5"/>
        <v>0.3396378379</v>
      </c>
      <c r="Z920" s="1">
        <f t="shared" si="6"/>
        <v>0.2514160588</v>
      </c>
      <c r="AA920" s="5">
        <f t="shared" si="7"/>
        <v>0.5618117295</v>
      </c>
      <c r="AB920" s="1">
        <f t="shared" si="8"/>
        <v>2838.573961</v>
      </c>
      <c r="AC920" s="1">
        <f t="shared" si="9"/>
        <v>125063.0847</v>
      </c>
      <c r="AD920" s="5">
        <f t="shared" si="10"/>
        <v>52956.18572</v>
      </c>
      <c r="AE920" s="5">
        <f t="shared" si="11"/>
        <v>58600.3743</v>
      </c>
      <c r="AF920" s="5">
        <f t="shared" si="12"/>
        <v>161395.7501</v>
      </c>
      <c r="AG920" s="5">
        <f t="shared" si="13"/>
        <v>99845.72656</v>
      </c>
      <c r="AH920" s="5">
        <f t="shared" si="14"/>
        <v>2397.110232</v>
      </c>
      <c r="AI920" s="5">
        <f t="shared" si="15"/>
        <v>61550.02354</v>
      </c>
      <c r="AJ920" s="1">
        <f t="shared" si="16"/>
        <v>588290574.7</v>
      </c>
      <c r="AK920" s="1">
        <f t="shared" si="17"/>
        <v>39404.83352</v>
      </c>
      <c r="AL920" s="1" t="s">
        <v>20</v>
      </c>
      <c r="AM920" s="5">
        <f t="shared" si="18"/>
        <v>0.5891995532</v>
      </c>
      <c r="AN920" s="5">
        <f t="shared" si="19"/>
        <v>1.110900581</v>
      </c>
      <c r="AO920" s="5">
        <f t="shared" si="20"/>
        <v>1.003902418</v>
      </c>
      <c r="AP920" s="5">
        <f t="shared" si="21"/>
        <v>0.3645018995</v>
      </c>
      <c r="AQ920" s="1">
        <f t="shared" si="22"/>
        <v>1.492940135</v>
      </c>
      <c r="AR920" s="1">
        <f t="shared" si="23"/>
        <v>0.3176468372</v>
      </c>
      <c r="AT920" s="1">
        <v>0.876122602822126</v>
      </c>
      <c r="AU920" s="1">
        <f t="shared" si="24"/>
        <v>0.00001489268468</v>
      </c>
      <c r="AV920" s="1">
        <f t="shared" si="25"/>
        <v>67147.06056</v>
      </c>
    </row>
    <row r="921" ht="12.75" customHeight="1">
      <c r="A921" s="4" t="s">
        <v>1890</v>
      </c>
      <c r="B921" s="1" t="s">
        <v>1891</v>
      </c>
      <c r="C921" s="2">
        <v>2.3560167869456E-10</v>
      </c>
      <c r="D921" s="2">
        <v>4.8906835778405E-9</v>
      </c>
      <c r="E921" s="2">
        <v>2.37070346793629E-9</v>
      </c>
      <c r="F921" s="2">
        <v>5.92287214072935E-9</v>
      </c>
      <c r="G921" s="1">
        <v>5049078.75960639</v>
      </c>
      <c r="H921" s="1">
        <v>-372428.219771478</v>
      </c>
      <c r="I921" s="1">
        <v>520.320898126658</v>
      </c>
      <c r="J921" s="1">
        <v>-10138.4321634584</v>
      </c>
      <c r="K921" s="1">
        <v>372742.155499234</v>
      </c>
      <c r="L921" s="1">
        <v>33406.537302528</v>
      </c>
      <c r="M921" s="1">
        <v>39331.2308738708</v>
      </c>
      <c r="N921" s="1">
        <v>29846.8783979231</v>
      </c>
      <c r="O921" s="1">
        <v>5181723.12042382</v>
      </c>
      <c r="P921" s="1">
        <v>333638.05471073</v>
      </c>
      <c r="Q921" s="1">
        <v>171114.610670463</v>
      </c>
      <c r="S921" s="5">
        <f t="shared" ref="S921:U921" si="943">($AY$3*M921^2)/(2*$AY$6)</f>
        <v>93699.62391</v>
      </c>
      <c r="T921" s="5">
        <f t="shared" si="943"/>
        <v>53958.59146</v>
      </c>
      <c r="U921" s="5">
        <f t="shared" si="943"/>
        <v>1626339381</v>
      </c>
      <c r="V921" s="1" t="s">
        <v>20</v>
      </c>
      <c r="W921" s="2">
        <f t="shared" si="3"/>
        <v>57494.36829</v>
      </c>
      <c r="X921" s="1">
        <f t="shared" si="4"/>
        <v>0.3376076746</v>
      </c>
      <c r="Y921" s="1">
        <f t="shared" si="5"/>
        <v>0.46797695</v>
      </c>
      <c r="Z921" s="1">
        <f t="shared" si="6"/>
        <v>0.2694928325</v>
      </c>
      <c r="AA921" s="5">
        <f t="shared" si="7"/>
        <v>0.567357751</v>
      </c>
      <c r="AB921" s="1">
        <f t="shared" si="8"/>
        <v>2958.367276</v>
      </c>
      <c r="AC921" s="1">
        <f t="shared" si="9"/>
        <v>128420.477</v>
      </c>
      <c r="AD921" s="5">
        <f t="shared" si="10"/>
        <v>52606.80469</v>
      </c>
      <c r="AE921" s="5">
        <f t="shared" si="11"/>
        <v>50269.15081</v>
      </c>
      <c r="AF921" s="5">
        <f t="shared" si="12"/>
        <v>159862.5259</v>
      </c>
      <c r="AG921" s="5">
        <f t="shared" si="13"/>
        <v>90539.01565</v>
      </c>
      <c r="AH921" s="5">
        <f t="shared" si="14"/>
        <v>2334.440791</v>
      </c>
      <c r="AI921" s="5">
        <f t="shared" si="15"/>
        <v>69323.51026</v>
      </c>
      <c r="AJ921" s="1">
        <f t="shared" si="16"/>
        <v>593237565.5</v>
      </c>
      <c r="AK921" s="1">
        <f t="shared" si="17"/>
        <v>36411.67848</v>
      </c>
      <c r="AL921" s="1" t="s">
        <v>20</v>
      </c>
      <c r="AM921" s="5">
        <f t="shared" si="18"/>
        <v>0.6552286451</v>
      </c>
      <c r="AN921" s="5">
        <f t="shared" si="19"/>
        <v>1.127682187</v>
      </c>
      <c r="AO921" s="5">
        <f t="shared" si="20"/>
        <v>1.180122512</v>
      </c>
      <c r="AP921" s="5">
        <f t="shared" si="21"/>
        <v>0.3710923258</v>
      </c>
      <c r="AQ921" s="1">
        <f t="shared" si="22"/>
        <v>1.629250807</v>
      </c>
      <c r="AR921" s="1">
        <f t="shared" si="23"/>
        <v>0.3466491079</v>
      </c>
      <c r="AT921" s="1">
        <v>0.137883642468913</v>
      </c>
      <c r="AU921" s="1">
        <f t="shared" si="24"/>
        <v>0.000002324256765</v>
      </c>
      <c r="AV921" s="1">
        <f t="shared" si="25"/>
        <v>430245.0638</v>
      </c>
    </row>
    <row r="922" ht="12.75" customHeight="1">
      <c r="A922" s="4" t="s">
        <v>1892</v>
      </c>
      <c r="B922" s="1" t="s">
        <v>1893</v>
      </c>
      <c r="C922" s="2">
        <v>-2.75767754399049E-9</v>
      </c>
      <c r="D922" s="2">
        <v>3.19124800484181E-9</v>
      </c>
      <c r="E922" s="2">
        <v>3.00690278941788E-9</v>
      </c>
      <c r="F922" s="2">
        <v>5.52968127223725E-9</v>
      </c>
      <c r="G922" s="1">
        <v>6083624.02549086</v>
      </c>
      <c r="H922" s="1">
        <v>-362532.534996597</v>
      </c>
      <c r="I922" s="1">
        <v>17181.3999702971</v>
      </c>
      <c r="J922" s="1">
        <v>-30740.3610668393</v>
      </c>
      <c r="K922" s="1">
        <v>364338.891471244</v>
      </c>
      <c r="L922" s="1">
        <v>36864.7248619144</v>
      </c>
      <c r="M922" s="1">
        <v>39565.5775557379</v>
      </c>
      <c r="N922" s="1">
        <v>35396.7739335778</v>
      </c>
      <c r="O922" s="1">
        <v>5970714.3507425</v>
      </c>
      <c r="P922" s="1">
        <v>315015.010864703</v>
      </c>
      <c r="Q922" s="1">
        <v>164924.993552643</v>
      </c>
      <c r="S922" s="5">
        <f t="shared" ref="S922:U922" si="944">($AY$3*M922^2)/(2*$AY$6)</f>
        <v>94819.52848</v>
      </c>
      <c r="T922" s="5">
        <f t="shared" si="944"/>
        <v>75890.97568</v>
      </c>
      <c r="U922" s="5">
        <f t="shared" si="944"/>
        <v>2159311812</v>
      </c>
      <c r="V922" s="1" t="s">
        <v>20</v>
      </c>
      <c r="W922" s="2">
        <f t="shared" si="3"/>
        <v>48901.02227</v>
      </c>
      <c r="X922" s="1">
        <f t="shared" si="4"/>
        <v>0.5683110725</v>
      </c>
      <c r="Y922" s="1">
        <f t="shared" si="5"/>
        <v>0.6546348825</v>
      </c>
      <c r="Z922" s="1">
        <f t="shared" si="6"/>
        <v>0.5239519827</v>
      </c>
      <c r="AA922" s="5">
        <f t="shared" si="7"/>
        <v>0.5296936108</v>
      </c>
      <c r="AB922" s="1">
        <f t="shared" si="8"/>
        <v>3247.335801</v>
      </c>
      <c r="AC922" s="1">
        <f t="shared" si="9"/>
        <v>137851.1281</v>
      </c>
      <c r="AD922" s="5">
        <f t="shared" si="10"/>
        <v>66824.99696</v>
      </c>
      <c r="AE922" s="5">
        <f t="shared" si="11"/>
        <v>62318.68665</v>
      </c>
      <c r="AF922" s="5">
        <f t="shared" si="12"/>
        <v>163338.5085</v>
      </c>
      <c r="AG922" s="5">
        <f t="shared" si="13"/>
        <v>88643.29456</v>
      </c>
      <c r="AH922" s="5">
        <f t="shared" si="14"/>
        <v>2174.737372</v>
      </c>
      <c r="AI922" s="5">
        <f t="shared" si="15"/>
        <v>74695.21389</v>
      </c>
      <c r="AJ922" s="1">
        <f t="shared" si="16"/>
        <v>579863355.4</v>
      </c>
      <c r="AK922" s="1">
        <f t="shared" si="17"/>
        <v>38720.07891</v>
      </c>
      <c r="AL922" s="1" t="s">
        <v>20</v>
      </c>
      <c r="AM922" s="5">
        <f t="shared" si="18"/>
        <v>0.6541536596</v>
      </c>
      <c r="AN922" s="5">
        <f t="shared" si="19"/>
        <v>0.8677342039</v>
      </c>
      <c r="AO922" s="5">
        <f t="shared" si="20"/>
        <v>0.9304807059</v>
      </c>
      <c r="AP922" s="5">
        <f t="shared" si="21"/>
        <v>0.3550071327</v>
      </c>
      <c r="AQ922" s="1">
        <f t="shared" si="22"/>
        <v>1.497577928</v>
      </c>
      <c r="AR922" s="1">
        <f t="shared" si="23"/>
        <v>0.3186336016</v>
      </c>
      <c r="AT922" s="1">
        <v>0.149716055135515</v>
      </c>
      <c r="AU922" s="1">
        <f t="shared" si="24"/>
        <v>0.000002581919581</v>
      </c>
      <c r="AV922" s="1">
        <f t="shared" si="25"/>
        <v>387308.7324</v>
      </c>
    </row>
    <row r="923" ht="12.75" customHeight="1">
      <c r="A923" s="4" t="s">
        <v>1894</v>
      </c>
      <c r="B923" s="1" t="s">
        <v>1895</v>
      </c>
      <c r="C923" s="2">
        <v>-6.08771685112531E-10</v>
      </c>
      <c r="D923" s="2">
        <v>4.04210218801374E-9</v>
      </c>
      <c r="E923" s="2">
        <v>3.30271703257802E-9</v>
      </c>
      <c r="F923" s="2">
        <v>5.5279350403722E-9</v>
      </c>
      <c r="G923" s="1">
        <v>6189300.75776304</v>
      </c>
      <c r="H923" s="1">
        <v>-378497.618362337</v>
      </c>
      <c r="I923" s="1">
        <v>9094.13181469908</v>
      </c>
      <c r="J923" s="1">
        <v>-29253.8186812415</v>
      </c>
      <c r="K923" s="1">
        <v>379752.680557605</v>
      </c>
      <c r="L923" s="1">
        <v>36430.178008021</v>
      </c>
      <c r="M923" s="1">
        <v>40072.4307555912</v>
      </c>
      <c r="N923" s="1">
        <v>34372.5358766852</v>
      </c>
      <c r="O923" s="1">
        <v>5577311.3696672</v>
      </c>
      <c r="P923" s="1">
        <v>341587.876922733</v>
      </c>
      <c r="Q923" s="1">
        <v>166717.048729363</v>
      </c>
      <c r="S923" s="5">
        <f t="shared" ref="S923:U923" si="945">($AY$3*M923^2)/(2*$AY$6)</f>
        <v>97264.45243</v>
      </c>
      <c r="T923" s="5">
        <f t="shared" si="945"/>
        <v>71562.56851</v>
      </c>
      <c r="U923" s="5">
        <f t="shared" si="945"/>
        <v>1884137328</v>
      </c>
      <c r="V923" s="1" t="s">
        <v>20</v>
      </c>
      <c r="W923" s="2">
        <f t="shared" si="3"/>
        <v>48466.4443</v>
      </c>
      <c r="X923" s="1">
        <f t="shared" si="4"/>
        <v>0.5649893588</v>
      </c>
      <c r="Y923" s="1">
        <f t="shared" si="5"/>
        <v>0.6836110212</v>
      </c>
      <c r="Z923" s="1">
        <f t="shared" si="6"/>
        <v>0.5029685493</v>
      </c>
      <c r="AA923" s="5">
        <f t="shared" si="7"/>
        <v>0.5295263375</v>
      </c>
      <c r="AB923" s="1">
        <f t="shared" si="8"/>
        <v>3275.418599</v>
      </c>
      <c r="AC923" s="1">
        <f t="shared" si="9"/>
        <v>133232.3299</v>
      </c>
      <c r="AD923" s="5">
        <f t="shared" si="10"/>
        <v>64911.85318</v>
      </c>
      <c r="AE923" s="5">
        <f t="shared" si="11"/>
        <v>60092.73133</v>
      </c>
      <c r="AF923" s="5">
        <f t="shared" si="12"/>
        <v>162034.2499</v>
      </c>
      <c r="AG923" s="5">
        <f t="shared" si="13"/>
        <v>86358.25814</v>
      </c>
      <c r="AH923" s="5">
        <f t="shared" si="14"/>
        <v>2250.129531</v>
      </c>
      <c r="AI923" s="5">
        <f t="shared" si="15"/>
        <v>75675.99176</v>
      </c>
      <c r="AJ923" s="1">
        <f t="shared" si="16"/>
        <v>604395162.6</v>
      </c>
      <c r="AK923" s="1">
        <f t="shared" si="17"/>
        <v>38859.14168</v>
      </c>
      <c r="AL923" s="1" t="s">
        <v>20</v>
      </c>
      <c r="AM923" s="5">
        <f t="shared" si="18"/>
        <v>0.6998695616</v>
      </c>
      <c r="AN923" s="5">
        <f t="shared" si="19"/>
        <v>0.9311013829</v>
      </c>
      <c r="AO923" s="5">
        <f t="shared" si="20"/>
        <v>1.00577083</v>
      </c>
      <c r="AP923" s="5">
        <f t="shared" si="21"/>
        <v>0.3730045734</v>
      </c>
      <c r="AQ923" s="1">
        <f t="shared" si="22"/>
        <v>1.55534872</v>
      </c>
      <c r="AR923" s="1">
        <f t="shared" si="23"/>
        <v>0.3309252595</v>
      </c>
      <c r="AT923" s="1">
        <v>0.551676741699622</v>
      </c>
      <c r="AU923" s="1">
        <f t="shared" si="24"/>
        <v>0.000009127749125</v>
      </c>
      <c r="AV923" s="1">
        <f t="shared" si="25"/>
        <v>109556.0347</v>
      </c>
    </row>
    <row r="924" ht="12.75" customHeight="1">
      <c r="A924" s="4" t="s">
        <v>1896</v>
      </c>
      <c r="B924" s="1" t="s">
        <v>1897</v>
      </c>
      <c r="C924" s="2">
        <v>-6.67390498684122E-10</v>
      </c>
      <c r="D924" s="2">
        <v>4.56201149097576E-9</v>
      </c>
      <c r="E924" s="2">
        <v>2.86938201797093E-9</v>
      </c>
      <c r="F924" s="2">
        <v>5.64169324325908E-9</v>
      </c>
      <c r="G924" s="1">
        <v>5846096.5151973</v>
      </c>
      <c r="H924" s="1">
        <v>-374647.06944835</v>
      </c>
      <c r="I924" s="1">
        <v>9874.28408676152</v>
      </c>
      <c r="J924" s="1">
        <v>-34208.3277573801</v>
      </c>
      <c r="K924" s="1">
        <v>376420.570408952</v>
      </c>
      <c r="L924" s="1">
        <v>36142.3675973423</v>
      </c>
      <c r="M924" s="1">
        <v>42662.4530494731</v>
      </c>
      <c r="N924" s="1">
        <v>32261.9498864119</v>
      </c>
      <c r="O924" s="1">
        <v>5571023.77843663</v>
      </c>
      <c r="P924" s="1">
        <v>340754.732982206</v>
      </c>
      <c r="Q924" s="1">
        <v>170166.700914025</v>
      </c>
      <c r="S924" s="5">
        <f t="shared" ref="S924:U924" si="946">($AY$3*M924^2)/(2*$AY$6)</f>
        <v>110243.862</v>
      </c>
      <c r="T924" s="5">
        <f t="shared" si="946"/>
        <v>63044.03427</v>
      </c>
      <c r="U924" s="5">
        <f t="shared" si="946"/>
        <v>1879891552</v>
      </c>
      <c r="V924" s="1" t="s">
        <v>20</v>
      </c>
      <c r="W924" s="2">
        <f t="shared" si="3"/>
        <v>50895.04466</v>
      </c>
      <c r="X924" s="1">
        <f t="shared" si="4"/>
        <v>0.5042921385</v>
      </c>
      <c r="Y924" s="1">
        <f t="shared" si="5"/>
        <v>0.7026525831</v>
      </c>
      <c r="Z924" s="1">
        <f t="shared" si="6"/>
        <v>0.4018187747</v>
      </c>
      <c r="AA924" s="5">
        <f t="shared" si="7"/>
        <v>0.5404233477</v>
      </c>
      <c r="AB924" s="1">
        <f t="shared" si="8"/>
        <v>3183.310545</v>
      </c>
      <c r="AC924" s="1">
        <f t="shared" si="9"/>
        <v>133157.2089</v>
      </c>
      <c r="AD924" s="5">
        <f t="shared" si="10"/>
        <v>59697.55012</v>
      </c>
      <c r="AE924" s="5">
        <f t="shared" si="11"/>
        <v>52444.69828</v>
      </c>
      <c r="AF924" s="5">
        <f t="shared" si="12"/>
        <v>163007.6907</v>
      </c>
      <c r="AG924" s="5">
        <f t="shared" si="13"/>
        <v>84065.03727</v>
      </c>
      <c r="AH924" s="5">
        <f t="shared" si="14"/>
        <v>2251.398948</v>
      </c>
      <c r="AI924" s="5">
        <f t="shared" si="15"/>
        <v>78942.65344</v>
      </c>
      <c r="AJ924" s="1">
        <f t="shared" si="16"/>
        <v>599091944.6</v>
      </c>
      <c r="AK924" s="1">
        <f t="shared" si="17"/>
        <v>36551.15252</v>
      </c>
      <c r="AL924" s="1" t="s">
        <v>20</v>
      </c>
      <c r="AM924" s="5">
        <f t="shared" si="18"/>
        <v>0.7126529222</v>
      </c>
      <c r="AN924" s="5">
        <f t="shared" si="19"/>
        <v>1.003545277</v>
      </c>
      <c r="AO924" s="5">
        <f t="shared" si="20"/>
        <v>1.142330806</v>
      </c>
      <c r="AP924" s="5">
        <f t="shared" si="21"/>
        <v>0.3675237297</v>
      </c>
      <c r="AQ924" s="1">
        <f t="shared" si="22"/>
        <v>1.639050764</v>
      </c>
      <c r="AR924" s="1">
        <f t="shared" si="23"/>
        <v>0.3487342051</v>
      </c>
      <c r="AT924" s="1">
        <v>0.461286221170236</v>
      </c>
      <c r="AU924" s="1">
        <f t="shared" si="24"/>
        <v>0.000007699756695</v>
      </c>
      <c r="AV924" s="1">
        <f t="shared" si="25"/>
        <v>129874.2336</v>
      </c>
    </row>
    <row r="925" ht="12.75" customHeight="1">
      <c r="A925" s="4" t="s">
        <v>1898</v>
      </c>
      <c r="B925" s="1" t="s">
        <v>1899</v>
      </c>
      <c r="C925" s="2">
        <v>-4.64374107380098E-10</v>
      </c>
      <c r="D925" s="2">
        <v>3.39502357887823E-9</v>
      </c>
      <c r="E925" s="2">
        <v>3.7002245819201E-9</v>
      </c>
      <c r="F925" s="2">
        <v>5.26914700844252E-9</v>
      </c>
      <c r="G925" s="1">
        <v>6052757.02158675</v>
      </c>
      <c r="H925" s="1">
        <v>-375523.646755063</v>
      </c>
      <c r="I925" s="1">
        <v>8848.4129767122</v>
      </c>
      <c r="J925" s="1">
        <v>-19356.473418638</v>
      </c>
      <c r="K925" s="1">
        <v>376162.73093553</v>
      </c>
      <c r="L925" s="1">
        <v>37089.5326845084</v>
      </c>
      <c r="M925" s="1">
        <v>45715.2486197542</v>
      </c>
      <c r="N925" s="1">
        <v>31784.6631211211</v>
      </c>
      <c r="O925" s="1">
        <v>6042290.03092746</v>
      </c>
      <c r="P925" s="1">
        <v>334970.923641696</v>
      </c>
      <c r="Q925" s="1">
        <v>170072.209815166</v>
      </c>
      <c r="S925" s="5">
        <f t="shared" ref="S925:U925" si="947">($AY$3*M925^2)/(2*$AY$6)</f>
        <v>126585.7864</v>
      </c>
      <c r="T925" s="5">
        <f t="shared" si="947"/>
        <v>61192.47196</v>
      </c>
      <c r="U925" s="5">
        <f t="shared" si="947"/>
        <v>2211392881</v>
      </c>
      <c r="V925" s="1" t="s">
        <v>20</v>
      </c>
      <c r="W925" s="2">
        <f t="shared" si="3"/>
        <v>46715.68455</v>
      </c>
      <c r="X925" s="1">
        <f t="shared" si="4"/>
        <v>0.630343514</v>
      </c>
      <c r="Y925" s="1">
        <f t="shared" si="5"/>
        <v>0.9576277834</v>
      </c>
      <c r="Z925" s="1">
        <f t="shared" si="6"/>
        <v>0.4629241004</v>
      </c>
      <c r="AA925" s="5">
        <f t="shared" si="7"/>
        <v>0.5047367773</v>
      </c>
      <c r="AB925" s="1">
        <f t="shared" si="8"/>
        <v>3239.087182</v>
      </c>
      <c r="AC925" s="1">
        <f t="shared" si="9"/>
        <v>138674.9318</v>
      </c>
      <c r="AD925" s="5">
        <f t="shared" si="10"/>
        <v>62972.75045</v>
      </c>
      <c r="AE925" s="5">
        <f t="shared" si="11"/>
        <v>51613.32881</v>
      </c>
      <c r="AF925" s="5">
        <f t="shared" si="12"/>
        <v>169889.0411</v>
      </c>
      <c r="AG925" s="5">
        <f t="shared" si="13"/>
        <v>79316.58698</v>
      </c>
      <c r="AH925" s="5">
        <f t="shared" si="14"/>
        <v>2161.818261</v>
      </c>
      <c r="AI925" s="5">
        <f t="shared" si="15"/>
        <v>90572.45415</v>
      </c>
      <c r="AJ925" s="1">
        <f t="shared" si="16"/>
        <v>598681580.4</v>
      </c>
      <c r="AK925" s="1">
        <f t="shared" si="17"/>
        <v>35640.73714</v>
      </c>
      <c r="AL925" s="1" t="s">
        <v>20</v>
      </c>
      <c r="AM925" s="5">
        <f t="shared" si="18"/>
        <v>0.7547999771</v>
      </c>
      <c r="AN925" s="5">
        <f t="shared" si="19"/>
        <v>0.9506994312</v>
      </c>
      <c r="AO925" s="5">
        <f t="shared" si="20"/>
        <v>1.159935997</v>
      </c>
      <c r="AP925" s="5">
        <f t="shared" si="21"/>
        <v>0.3523956439</v>
      </c>
      <c r="AQ925" s="1">
        <f t="shared" si="22"/>
        <v>1.679767671</v>
      </c>
      <c r="AR925" s="1">
        <f t="shared" si="23"/>
        <v>0.3573973769</v>
      </c>
      <c r="AT925" s="1">
        <v>0.324036452878915</v>
      </c>
      <c r="AU925" s="1">
        <f t="shared" si="24"/>
        <v>0.000005412500794</v>
      </c>
      <c r="AV925" s="1">
        <f t="shared" si="25"/>
        <v>184757.4787</v>
      </c>
    </row>
    <row r="926" ht="12.75" customHeight="1">
      <c r="A926" s="4" t="s">
        <v>1900</v>
      </c>
      <c r="B926" s="1" t="s">
        <v>1901</v>
      </c>
      <c r="C926" s="2">
        <v>-2.06923102013066E-11</v>
      </c>
      <c r="D926" s="2">
        <v>3.87028047901632E-9</v>
      </c>
      <c r="E926" s="2">
        <v>4.450317788469E-10</v>
      </c>
      <c r="F926" s="2">
        <v>5.37813137446513E-9</v>
      </c>
      <c r="G926" s="1">
        <v>6689530.86266296</v>
      </c>
      <c r="H926" s="1">
        <v>-381722.020390095</v>
      </c>
      <c r="I926" s="1">
        <v>9075.20895841249</v>
      </c>
      <c r="J926" s="1">
        <v>-11621.8258872139</v>
      </c>
      <c r="K926" s="1">
        <v>382197.865515546</v>
      </c>
      <c r="L926" s="1">
        <v>37479.6331437442</v>
      </c>
      <c r="M926" s="1">
        <v>44433.1969399205</v>
      </c>
      <c r="N926" s="1">
        <v>33182.6589249561</v>
      </c>
      <c r="O926" s="1">
        <v>6396858.6006879</v>
      </c>
      <c r="P926" s="1">
        <v>347898.924094686</v>
      </c>
      <c r="Q926" s="1">
        <v>171345.30405588</v>
      </c>
      <c r="S926" s="5">
        <f t="shared" ref="S926:U926" si="948">($AY$3*M926^2)/(2*$AY$6)</f>
        <v>119585.3269</v>
      </c>
      <c r="T926" s="5">
        <f t="shared" si="948"/>
        <v>66693.75013</v>
      </c>
      <c r="U926" s="5">
        <f t="shared" si="948"/>
        <v>2478541950</v>
      </c>
      <c r="V926" s="1" t="s">
        <v>20</v>
      </c>
      <c r="W926" s="2">
        <f t="shared" si="3"/>
        <v>45355.77557</v>
      </c>
      <c r="X926" s="1">
        <f t="shared" si="4"/>
        <v>0.6828502414</v>
      </c>
      <c r="Y926" s="1">
        <f t="shared" si="5"/>
        <v>0.9597318945</v>
      </c>
      <c r="Z926" s="1">
        <f t="shared" si="6"/>
        <v>0.5352506099</v>
      </c>
      <c r="AA926" s="5">
        <f t="shared" si="7"/>
        <v>0.515176497</v>
      </c>
      <c r="AB926" s="1">
        <f t="shared" si="8"/>
        <v>3405.209593</v>
      </c>
      <c r="AC926" s="1">
        <f t="shared" si="9"/>
        <v>142685.7337</v>
      </c>
      <c r="AD926" s="5">
        <f t="shared" si="10"/>
        <v>64410.27322</v>
      </c>
      <c r="AE926" s="5">
        <f t="shared" si="11"/>
        <v>54517.6716</v>
      </c>
      <c r="AF926" s="5">
        <f t="shared" si="12"/>
        <v>164194.238</v>
      </c>
      <c r="AG926" s="5">
        <f t="shared" si="13"/>
        <v>77945.74417</v>
      </c>
      <c r="AH926" s="5">
        <f t="shared" si="14"/>
        <v>2101.050976</v>
      </c>
      <c r="AI926" s="5">
        <f t="shared" si="15"/>
        <v>86248.49387</v>
      </c>
      <c r="AJ926" s="1">
        <f t="shared" si="16"/>
        <v>608286795.4</v>
      </c>
      <c r="AK926" s="1">
        <f t="shared" si="17"/>
        <v>36122.53462</v>
      </c>
      <c r="AL926" s="1" t="s">
        <v>20</v>
      </c>
      <c r="AM926" s="5">
        <f t="shared" si="18"/>
        <v>0.7803977008</v>
      </c>
      <c r="AN926" s="5">
        <f t="shared" si="19"/>
        <v>0.9443940616</v>
      </c>
      <c r="AO926" s="5">
        <f t="shared" si="20"/>
        <v>1.115760775</v>
      </c>
      <c r="AP926" s="5">
        <f t="shared" si="21"/>
        <v>0.3704678085</v>
      </c>
      <c r="AQ926" s="1">
        <f t="shared" si="22"/>
        <v>1.683953803</v>
      </c>
      <c r="AR926" s="1">
        <f t="shared" si="23"/>
        <v>0.3582880431</v>
      </c>
      <c r="AT926" s="1">
        <v>0.21897057306447</v>
      </c>
      <c r="AU926" s="1">
        <f t="shared" si="24"/>
        <v>0.000003599791656</v>
      </c>
      <c r="AV926" s="1">
        <f t="shared" si="25"/>
        <v>277793.8546</v>
      </c>
    </row>
    <row r="927" ht="12.75" customHeight="1">
      <c r="A927" s="4" t="s">
        <v>1902</v>
      </c>
      <c r="B927" s="1" t="s">
        <v>1903</v>
      </c>
      <c r="C927" s="2">
        <v>3.30262125080346E-10</v>
      </c>
      <c r="D927" s="2">
        <v>2.6676335350338E-9</v>
      </c>
      <c r="E927" s="2">
        <v>5.16639923734513E-9</v>
      </c>
      <c r="F927" s="2">
        <v>5.86097822947936E-9</v>
      </c>
      <c r="G927" s="1">
        <v>6153456.22599717</v>
      </c>
      <c r="H927" s="1">
        <v>-375949.029839791</v>
      </c>
      <c r="I927" s="1">
        <v>7331.41158940438</v>
      </c>
      <c r="J927" s="1">
        <v>-23513.0043319081</v>
      </c>
      <c r="K927" s="1">
        <v>376761.624761382</v>
      </c>
      <c r="L927" s="1">
        <v>30376.0910850415</v>
      </c>
      <c r="M927" s="1">
        <v>31971.8366470368</v>
      </c>
      <c r="N927" s="1">
        <v>29539.116154697</v>
      </c>
      <c r="O927" s="1">
        <v>5930762.36765003</v>
      </c>
      <c r="P927" s="1">
        <v>332796.712799048</v>
      </c>
      <c r="Q927" s="1">
        <v>172063.757795228</v>
      </c>
      <c r="S927" s="5">
        <f t="shared" ref="S927:U927" si="949">($AY$3*M927^2)/(2*$AY$6)</f>
        <v>61915.29446</v>
      </c>
      <c r="T927" s="5">
        <f t="shared" si="949"/>
        <v>52851.55444</v>
      </c>
      <c r="U927" s="5">
        <f t="shared" si="949"/>
        <v>2130511184</v>
      </c>
      <c r="V927" s="1" t="s">
        <v>20</v>
      </c>
      <c r="W927" s="2">
        <f t="shared" si="3"/>
        <v>51535.86528</v>
      </c>
      <c r="X927" s="1">
        <f t="shared" si="4"/>
        <v>0.3474118504</v>
      </c>
      <c r="Y927" s="1">
        <f t="shared" si="5"/>
        <v>0.3848717427</v>
      </c>
      <c r="Z927" s="1">
        <f t="shared" si="6"/>
        <v>0.3285306165</v>
      </c>
      <c r="AA927" s="5">
        <f t="shared" si="7"/>
        <v>0.5614288724</v>
      </c>
      <c r="AB927" s="1">
        <f t="shared" si="8"/>
        <v>3265.920246</v>
      </c>
      <c r="AC927" s="1">
        <f t="shared" si="9"/>
        <v>137389.1507</v>
      </c>
      <c r="AD927" s="5">
        <f t="shared" si="10"/>
        <v>52614.1736</v>
      </c>
      <c r="AE927" s="5">
        <f t="shared" si="11"/>
        <v>62020.24621</v>
      </c>
      <c r="AF927" s="5">
        <f t="shared" si="12"/>
        <v>146212.1029</v>
      </c>
      <c r="AG927" s="5">
        <f t="shared" si="13"/>
        <v>89264.84172</v>
      </c>
      <c r="AH927" s="5">
        <f t="shared" si="14"/>
        <v>2182.050027</v>
      </c>
      <c r="AI927" s="5">
        <f t="shared" si="15"/>
        <v>56947.26121</v>
      </c>
      <c r="AJ927" s="1">
        <f t="shared" si="16"/>
        <v>599634749.5</v>
      </c>
      <c r="AK927" s="1">
        <f t="shared" si="17"/>
        <v>38839.6677</v>
      </c>
      <c r="AL927" s="1" t="s">
        <v>20</v>
      </c>
      <c r="AM927" s="5">
        <f t="shared" si="18"/>
        <v>0.6717479558</v>
      </c>
      <c r="AN927" s="5">
        <f t="shared" si="19"/>
        <v>1.139682919</v>
      </c>
      <c r="AO927" s="5">
        <f t="shared" si="20"/>
        <v>0.9668370994</v>
      </c>
      <c r="AP927" s="5">
        <f t="shared" si="21"/>
        <v>0.4101129369</v>
      </c>
      <c r="AQ927" s="1">
        <f t="shared" si="22"/>
        <v>1.543871987</v>
      </c>
      <c r="AR927" s="1">
        <f t="shared" si="23"/>
        <v>0.3284834015</v>
      </c>
      <c r="AT927" s="1">
        <v>0.504794777380312</v>
      </c>
      <c r="AU927" s="1">
        <f t="shared" si="24"/>
        <v>0.00000841837098</v>
      </c>
      <c r="AV927" s="1">
        <f t="shared" si="25"/>
        <v>118787.8275</v>
      </c>
    </row>
    <row r="928" ht="12.75" customHeight="1">
      <c r="A928" s="4" t="s">
        <v>1904</v>
      </c>
      <c r="B928" s="1" t="s">
        <v>1905</v>
      </c>
      <c r="C928" s="2">
        <v>1.06264198705887E-9</v>
      </c>
      <c r="D928" s="2">
        <v>3.21814736258682E-9</v>
      </c>
      <c r="E928" s="2">
        <v>4.3700466014016E-9</v>
      </c>
      <c r="F928" s="2">
        <v>5.66204053610906E-9</v>
      </c>
      <c r="G928" s="1">
        <v>6976323.72697548</v>
      </c>
      <c r="H928" s="1">
        <v>-383554.479659715</v>
      </c>
      <c r="I928" s="1">
        <v>7661.86600796537</v>
      </c>
      <c r="J928" s="1">
        <v>-31958.7278426985</v>
      </c>
      <c r="K928" s="1">
        <v>384974.442176661</v>
      </c>
      <c r="L928" s="1">
        <v>35185.2067867827</v>
      </c>
      <c r="M928" s="1">
        <v>37908.6497350721</v>
      </c>
      <c r="N928" s="1">
        <v>33707.1786898092</v>
      </c>
      <c r="O928" s="1">
        <v>6414343.05062381</v>
      </c>
      <c r="P928" s="1">
        <v>346261.972746443</v>
      </c>
      <c r="Q928" s="1">
        <v>172251.101364998</v>
      </c>
      <c r="S928" s="5">
        <f t="shared" ref="S928:U928" si="950">($AY$3*M928^2)/(2*$AY$6)</f>
        <v>87044.11281</v>
      </c>
      <c r="T928" s="5">
        <f t="shared" si="950"/>
        <v>68818.87655</v>
      </c>
      <c r="U928" s="5">
        <f t="shared" si="950"/>
        <v>2492109599</v>
      </c>
      <c r="V928" s="1" t="s">
        <v>20</v>
      </c>
      <c r="W928" s="2">
        <f t="shared" si="3"/>
        <v>46758.29681</v>
      </c>
      <c r="X928" s="1">
        <f t="shared" si="4"/>
        <v>0.5662430032</v>
      </c>
      <c r="Y928" s="1">
        <f t="shared" si="5"/>
        <v>0.6572933893</v>
      </c>
      <c r="Z928" s="1">
        <f t="shared" si="6"/>
        <v>0.5196697531</v>
      </c>
      <c r="AA928" s="5">
        <f t="shared" si="7"/>
        <v>0.5423724349</v>
      </c>
      <c r="AB928" s="1">
        <f t="shared" si="8"/>
        <v>3477.437474</v>
      </c>
      <c r="AC928" s="1">
        <f t="shared" si="9"/>
        <v>142880.6011</v>
      </c>
      <c r="AD928" s="5">
        <f t="shared" si="10"/>
        <v>62147.66186</v>
      </c>
      <c r="AE928" s="5">
        <f t="shared" si="11"/>
        <v>61818.87515</v>
      </c>
      <c r="AF928" s="5">
        <f t="shared" si="12"/>
        <v>152483.3515</v>
      </c>
      <c r="AG928" s="5">
        <f t="shared" si="13"/>
        <v>82589.221</v>
      </c>
      <c r="AH928" s="5">
        <f t="shared" si="14"/>
        <v>2098.185461</v>
      </c>
      <c r="AI928" s="5">
        <f t="shared" si="15"/>
        <v>69894.13048</v>
      </c>
      <c r="AJ928" s="1">
        <f t="shared" si="16"/>
        <v>612705854.4</v>
      </c>
      <c r="AK928" s="1">
        <f t="shared" si="17"/>
        <v>38205.29403</v>
      </c>
      <c r="AL928" s="1" t="s">
        <v>20</v>
      </c>
      <c r="AM928" s="5">
        <f t="shared" si="18"/>
        <v>0.7418714536</v>
      </c>
      <c r="AN928" s="5">
        <f t="shared" si="19"/>
        <v>0.9858872177</v>
      </c>
      <c r="AO928" s="5">
        <f t="shared" si="20"/>
        <v>0.991130707</v>
      </c>
      <c r="AP928" s="5">
        <f t="shared" si="21"/>
        <v>0.4018181975</v>
      </c>
      <c r="AQ928" s="1">
        <f t="shared" si="22"/>
        <v>1.603719772</v>
      </c>
      <c r="AR928" s="1">
        <f t="shared" si="23"/>
        <v>0.3412169728</v>
      </c>
      <c r="AT928" s="1">
        <v>0.761888139217737</v>
      </c>
      <c r="AU928" s="1">
        <f t="shared" si="24"/>
        <v>0.00001243481083</v>
      </c>
      <c r="AV928" s="1">
        <f t="shared" si="25"/>
        <v>80419.39792</v>
      </c>
    </row>
    <row r="929" ht="12.75" customHeight="1">
      <c r="A929" s="4" t="s">
        <v>1906</v>
      </c>
      <c r="B929" s="1" t="s">
        <v>1907</v>
      </c>
      <c r="C929" s="2">
        <v>-2.28907969357856E-10</v>
      </c>
      <c r="D929" s="2">
        <v>3.93303364162858E-9</v>
      </c>
      <c r="E929" s="2">
        <v>5.25891129177043E-9</v>
      </c>
      <c r="F929" s="2">
        <v>6.71139781395607E-9</v>
      </c>
      <c r="G929" s="1">
        <v>7010050.91778164</v>
      </c>
      <c r="H929" s="1">
        <v>-387134.594392791</v>
      </c>
      <c r="I929" s="1">
        <v>4221.72933635304</v>
      </c>
      <c r="J929" s="1">
        <v>-21452.1994736189</v>
      </c>
      <c r="K929" s="1">
        <v>387767.372041401</v>
      </c>
      <c r="L929" s="1">
        <v>31555.9382591651</v>
      </c>
      <c r="M929" s="1">
        <v>33488.8519540272</v>
      </c>
      <c r="N929" s="1">
        <v>30462.4225263679</v>
      </c>
      <c r="O929" s="1">
        <v>6491386.49476677</v>
      </c>
      <c r="P929" s="1">
        <v>345700.346824921</v>
      </c>
      <c r="Q929" s="1">
        <v>174469.601188266</v>
      </c>
      <c r="S929" s="5">
        <f t="shared" ref="S929:U929" si="951">($AY$3*M929^2)/(2*$AY$6)</f>
        <v>67930.26222</v>
      </c>
      <c r="T929" s="5">
        <f t="shared" si="951"/>
        <v>56207.16067</v>
      </c>
      <c r="U929" s="5">
        <f t="shared" si="951"/>
        <v>2552335184</v>
      </c>
      <c r="V929" s="1" t="s">
        <v>20</v>
      </c>
      <c r="W929" s="2">
        <f t="shared" si="3"/>
        <v>55290.61462</v>
      </c>
      <c r="X929" s="1">
        <f t="shared" si="4"/>
        <v>0.3257312006</v>
      </c>
      <c r="Y929" s="1">
        <f t="shared" si="5"/>
        <v>0.3668577379</v>
      </c>
      <c r="Z929" s="1">
        <f t="shared" si="6"/>
        <v>0.3035470664</v>
      </c>
      <c r="AA929" s="5">
        <f t="shared" si="7"/>
        <v>0.6428914013</v>
      </c>
      <c r="AB929" s="1">
        <f t="shared" si="8"/>
        <v>3485.833213</v>
      </c>
      <c r="AC929" s="1">
        <f t="shared" si="9"/>
        <v>143736.1179</v>
      </c>
      <c r="AD929" s="5">
        <f t="shared" si="10"/>
        <v>47383.46549</v>
      </c>
      <c r="AE929" s="5">
        <f t="shared" si="11"/>
        <v>53695.76837</v>
      </c>
      <c r="AF929" s="5">
        <f t="shared" si="12"/>
        <v>135113.7487</v>
      </c>
      <c r="AG929" s="5">
        <f t="shared" si="13"/>
        <v>83022.75496</v>
      </c>
      <c r="AH929" s="5">
        <f t="shared" si="14"/>
        <v>2085.69707</v>
      </c>
      <c r="AI929" s="5">
        <f t="shared" si="15"/>
        <v>52090.99373</v>
      </c>
      <c r="AJ929" s="1">
        <f t="shared" si="16"/>
        <v>617150940.3</v>
      </c>
      <c r="AK929" s="1">
        <f t="shared" si="17"/>
        <v>35820.24131</v>
      </c>
      <c r="AL929" s="1" t="s">
        <v>20</v>
      </c>
      <c r="AM929" s="5">
        <f t="shared" si="18"/>
        <v>0.7433515553</v>
      </c>
      <c r="AN929" s="5">
        <f t="shared" si="19"/>
        <v>1.30246054</v>
      </c>
      <c r="AO929" s="5">
        <f t="shared" si="20"/>
        <v>1.149347442</v>
      </c>
      <c r="AP929" s="5">
        <f t="shared" si="21"/>
        <v>0.4567639831</v>
      </c>
      <c r="AQ929" s="1">
        <f t="shared" si="22"/>
        <v>1.722911175</v>
      </c>
      <c r="AR929" s="1">
        <f t="shared" si="23"/>
        <v>0.3665768457</v>
      </c>
      <c r="AT929" s="1">
        <v>0.275928986241298</v>
      </c>
      <c r="AU929" s="1">
        <f t="shared" si="24"/>
        <v>0.000004471012976</v>
      </c>
      <c r="AV929" s="1">
        <f t="shared" si="25"/>
        <v>223662.9608</v>
      </c>
    </row>
    <row r="930" ht="12.75" customHeight="1">
      <c r="A930" s="4" t="s">
        <v>1908</v>
      </c>
      <c r="B930" s="1" t="s">
        <v>1909</v>
      </c>
      <c r="C930" s="2">
        <v>-1.08554862770128E-9</v>
      </c>
      <c r="D930" s="2">
        <v>3.47404735166284E-9</v>
      </c>
      <c r="E930" s="2">
        <v>6.22549776111811E-9</v>
      </c>
      <c r="F930" s="2">
        <v>7.32356880360984E-9</v>
      </c>
      <c r="G930" s="1">
        <v>7204948.45100978</v>
      </c>
      <c r="H930" s="1">
        <v>-387552.902183762</v>
      </c>
      <c r="I930" s="1">
        <v>656.488095513959</v>
      </c>
      <c r="J930" s="1">
        <v>-24325.0960493607</v>
      </c>
      <c r="K930" s="1">
        <v>388324.560915761</v>
      </c>
      <c r="L930" s="1">
        <v>32545.1251178202</v>
      </c>
      <c r="M930" s="1">
        <v>34174.6610772012</v>
      </c>
      <c r="N930" s="1">
        <v>31676.8005990356</v>
      </c>
      <c r="O930" s="1">
        <v>6738182.97336869</v>
      </c>
      <c r="P930" s="1">
        <v>348047.542351127</v>
      </c>
      <c r="Q930" s="1">
        <v>173931.10367543</v>
      </c>
      <c r="S930" s="5">
        <f t="shared" ref="S930:U930" si="952">($AY$3*M930^2)/(2*$AY$6)</f>
        <v>70741.00156</v>
      </c>
      <c r="T930" s="5">
        <f t="shared" si="952"/>
        <v>60777.85847</v>
      </c>
      <c r="U930" s="5">
        <f t="shared" si="952"/>
        <v>2750099277</v>
      </c>
      <c r="V930" s="1" t="s">
        <v>20</v>
      </c>
      <c r="W930" s="2">
        <f t="shared" si="3"/>
        <v>59512.24709</v>
      </c>
      <c r="X930" s="1">
        <f t="shared" si="4"/>
        <v>0.2990605952</v>
      </c>
      <c r="Y930" s="1">
        <f t="shared" si="5"/>
        <v>0.3297582994</v>
      </c>
      <c r="Z930" s="1">
        <f t="shared" si="6"/>
        <v>0.2833152317</v>
      </c>
      <c r="AA930" s="5">
        <f t="shared" si="7"/>
        <v>0.7015318628</v>
      </c>
      <c r="AB930" s="1">
        <f t="shared" si="8"/>
        <v>3533.95859</v>
      </c>
      <c r="AC930" s="1">
        <f t="shared" si="9"/>
        <v>146442.9865</v>
      </c>
      <c r="AD930" s="5">
        <f t="shared" si="10"/>
        <v>45153.75891</v>
      </c>
      <c r="AE930" s="5">
        <f t="shared" si="11"/>
        <v>50064.73667</v>
      </c>
      <c r="AF930" s="5">
        <f t="shared" si="12"/>
        <v>131282.8236</v>
      </c>
      <c r="AG930" s="5">
        <f t="shared" si="13"/>
        <v>82568.48444</v>
      </c>
      <c r="AH930" s="5">
        <f t="shared" si="14"/>
        <v>2047.144811</v>
      </c>
      <c r="AI930" s="5">
        <f t="shared" si="15"/>
        <v>48714.33913</v>
      </c>
      <c r="AJ930" s="1">
        <f t="shared" si="16"/>
        <v>618037733.9</v>
      </c>
      <c r="AK930" s="1">
        <f t="shared" si="17"/>
        <v>34441.48658</v>
      </c>
      <c r="AL930" s="1" t="s">
        <v>20</v>
      </c>
      <c r="AM930" s="5">
        <f t="shared" si="18"/>
        <v>0.7485152938</v>
      </c>
      <c r="AN930" s="5">
        <f t="shared" si="19"/>
        <v>1.368740386</v>
      </c>
      <c r="AO930" s="5">
        <f t="shared" si="20"/>
        <v>1.234477149</v>
      </c>
      <c r="AP930" s="5">
        <f t="shared" si="21"/>
        <v>0.4707681608</v>
      </c>
      <c r="AQ930" s="1">
        <f t="shared" si="22"/>
        <v>1.794457195</v>
      </c>
      <c r="AR930" s="1">
        <f t="shared" si="23"/>
        <v>0.3817994031</v>
      </c>
      <c r="AT930" s="1">
        <v>0.7584329013328</v>
      </c>
      <c r="AU930" s="1">
        <f t="shared" si="24"/>
        <v>0.00001227162776</v>
      </c>
      <c r="AV930" s="1">
        <f t="shared" si="25"/>
        <v>81488.78205</v>
      </c>
    </row>
    <row r="931" ht="12.75" customHeight="1">
      <c r="A931" s="4" t="s">
        <v>1910</v>
      </c>
      <c r="B931" s="1" t="s">
        <v>1911</v>
      </c>
      <c r="C931" s="2">
        <v>-9.0282370591385E-10</v>
      </c>
      <c r="D931" s="2">
        <v>1.80566493046843E-9</v>
      </c>
      <c r="E931" s="2">
        <v>8.54892402143773E-9</v>
      </c>
      <c r="F931" s="2">
        <v>8.81215736590519E-9</v>
      </c>
      <c r="G931" s="1">
        <v>8746950.28095263</v>
      </c>
      <c r="H931" s="1">
        <v>-394196.784867262</v>
      </c>
      <c r="I931" s="1">
        <v>-6396.41007425833</v>
      </c>
      <c r="J931" s="1">
        <v>-35270.3469699196</v>
      </c>
      <c r="K931" s="1">
        <v>395832.677664445</v>
      </c>
      <c r="L931" s="1">
        <v>36898.5019785781</v>
      </c>
      <c r="M931" s="1">
        <v>39963.6820404674</v>
      </c>
      <c r="N931" s="1">
        <v>35009.2587646773</v>
      </c>
      <c r="O931" s="1">
        <v>8026202.67790378</v>
      </c>
      <c r="P931" s="1">
        <v>352706.335383973</v>
      </c>
      <c r="Q931" s="1">
        <v>167129.795808357</v>
      </c>
      <c r="S931" s="5">
        <f t="shared" ref="S931:U931" si="953">($AY$3*M931^2)/(2*$AY$6)</f>
        <v>96737.25547</v>
      </c>
      <c r="T931" s="5">
        <f t="shared" si="953"/>
        <v>74238.40002</v>
      </c>
      <c r="U931" s="5">
        <f t="shared" si="953"/>
        <v>3901961829</v>
      </c>
      <c r="V931" s="1" t="s">
        <v>20</v>
      </c>
      <c r="W931" s="2">
        <f t="shared" si="3"/>
        <v>64990.95772</v>
      </c>
      <c r="X931" s="1">
        <f t="shared" si="4"/>
        <v>0.322338066</v>
      </c>
      <c r="Y931" s="1">
        <f t="shared" si="5"/>
        <v>0.3781160533</v>
      </c>
      <c r="Z931" s="1">
        <f t="shared" si="6"/>
        <v>0.2901749763</v>
      </c>
      <c r="AA931" s="5">
        <f t="shared" si="7"/>
        <v>0.8441252261</v>
      </c>
      <c r="AB931" s="1">
        <f t="shared" si="8"/>
        <v>3893.806326</v>
      </c>
      <c r="AC931" s="1">
        <f t="shared" si="9"/>
        <v>159827.7694</v>
      </c>
      <c r="AD931" s="5">
        <f t="shared" si="10"/>
        <v>41474.01082</v>
      </c>
      <c r="AE931" s="5">
        <f t="shared" si="11"/>
        <v>38547.04574</v>
      </c>
      <c r="AF931" s="5">
        <f t="shared" si="12"/>
        <v>120393.3129</v>
      </c>
      <c r="AG931" s="5">
        <f t="shared" si="13"/>
        <v>73050.00311</v>
      </c>
      <c r="AH931" s="5">
        <f t="shared" si="14"/>
        <v>1875.706588</v>
      </c>
      <c r="AI931" s="5">
        <f t="shared" si="15"/>
        <v>47343.30974</v>
      </c>
      <c r="AJ931" s="1">
        <f t="shared" si="16"/>
        <v>629987272.9</v>
      </c>
      <c r="AK931" s="1">
        <f t="shared" si="17"/>
        <v>29557.09546</v>
      </c>
      <c r="AL931" s="1" t="s">
        <v>20</v>
      </c>
      <c r="AM931" s="5">
        <f t="shared" si="18"/>
        <v>0.8624055388</v>
      </c>
      <c r="AN931" s="5">
        <f t="shared" si="19"/>
        <v>1.518992883</v>
      </c>
      <c r="AO931" s="5">
        <f t="shared" si="20"/>
        <v>1.634333477</v>
      </c>
      <c r="AP931" s="5">
        <f t="shared" si="21"/>
        <v>0.5232743065</v>
      </c>
      <c r="AQ931" s="1">
        <f t="shared" si="22"/>
        <v>2.131424834</v>
      </c>
      <c r="AR931" s="1">
        <f t="shared" si="23"/>
        <v>0.4534946456</v>
      </c>
      <c r="AT931" s="1">
        <v>0.192396656109146</v>
      </c>
      <c r="AU931" s="1">
        <f t="shared" si="24"/>
        <v>0.000003053976872</v>
      </c>
      <c r="AV931" s="1">
        <f t="shared" si="25"/>
        <v>327441.9034</v>
      </c>
    </row>
    <row r="932" ht="12.75" customHeight="1">
      <c r="A932" s="4" t="s">
        <v>1912</v>
      </c>
      <c r="B932" s="1" t="s">
        <v>1913</v>
      </c>
      <c r="C932" s="2">
        <v>2.30548715149888E-9</v>
      </c>
      <c r="D932" s="2">
        <v>3.08385744691573E-10</v>
      </c>
      <c r="E932" s="2">
        <v>6.61409394936999E-9</v>
      </c>
      <c r="F932" s="2">
        <v>7.84891794233079E-9</v>
      </c>
      <c r="G932" s="1">
        <v>9710668.093057</v>
      </c>
      <c r="H932" s="1">
        <v>-406812.134465838</v>
      </c>
      <c r="I932" s="1">
        <v>3174.14007193528</v>
      </c>
      <c r="J932" s="1">
        <v>-36022.0010085617</v>
      </c>
      <c r="K932" s="1">
        <v>408475.682326354</v>
      </c>
      <c r="L932" s="1">
        <v>35422.3782884199</v>
      </c>
      <c r="M932" s="1">
        <v>39809.435602276</v>
      </c>
      <c r="N932" s="1">
        <v>32901.4006334691</v>
      </c>
      <c r="O932" s="1">
        <v>9306173.13005939</v>
      </c>
      <c r="P932" s="1">
        <v>366439.47429617</v>
      </c>
      <c r="Q932" s="1">
        <v>164846.57051062</v>
      </c>
      <c r="S932" s="5">
        <f t="shared" ref="S932:U932" si="954">($AY$3*M932^2)/(2*$AY$6)</f>
        <v>95991.94971</v>
      </c>
      <c r="T932" s="5">
        <f t="shared" si="954"/>
        <v>65567.94086</v>
      </c>
      <c r="U932" s="5">
        <f t="shared" si="954"/>
        <v>5245719057</v>
      </c>
      <c r="V932" s="1" t="s">
        <v>20</v>
      </c>
      <c r="W932" s="2">
        <f t="shared" si="3"/>
        <v>54939.44341</v>
      </c>
      <c r="X932" s="1">
        <f t="shared" si="4"/>
        <v>0.4157066031</v>
      </c>
      <c r="Y932" s="1">
        <f t="shared" si="5"/>
        <v>0.5250534667</v>
      </c>
      <c r="Z932" s="1">
        <f t="shared" si="6"/>
        <v>0.3586412689</v>
      </c>
      <c r="AA932" s="5">
        <f t="shared" si="7"/>
        <v>0.7518555738</v>
      </c>
      <c r="AB932" s="1">
        <f t="shared" si="8"/>
        <v>4102.707663</v>
      </c>
      <c r="AC932" s="1">
        <f t="shared" si="9"/>
        <v>172100.7414</v>
      </c>
      <c r="AD932" s="5">
        <f t="shared" si="10"/>
        <v>43760.26697</v>
      </c>
      <c r="AE932" s="5">
        <f t="shared" si="11"/>
        <v>40549.68799</v>
      </c>
      <c r="AF932" s="5">
        <f t="shared" si="12"/>
        <v>120819.6004</v>
      </c>
      <c r="AG932" s="5">
        <f t="shared" si="13"/>
        <v>67871.35216</v>
      </c>
      <c r="AH932" s="5">
        <f t="shared" si="14"/>
        <v>1741.94485</v>
      </c>
      <c r="AI932" s="5">
        <f t="shared" si="15"/>
        <v>52948.24829</v>
      </c>
      <c r="AJ932" s="1">
        <f t="shared" si="16"/>
        <v>650109239.8</v>
      </c>
      <c r="AK932" s="1">
        <f t="shared" si="17"/>
        <v>29354.5137</v>
      </c>
      <c r="AL932" s="1" t="s">
        <v>20</v>
      </c>
      <c r="AM932" s="5">
        <f t="shared" si="18"/>
        <v>0.9578551467</v>
      </c>
      <c r="AN932" s="5">
        <f t="shared" si="19"/>
        <v>1.485615342</v>
      </c>
      <c r="AO932" s="5">
        <f t="shared" si="20"/>
        <v>1.603241041</v>
      </c>
      <c r="AP932" s="5">
        <f t="shared" si="21"/>
        <v>0.5380825937</v>
      </c>
      <c r="AQ932" s="1">
        <f t="shared" si="22"/>
        <v>2.21468237</v>
      </c>
      <c r="AR932" s="1">
        <f t="shared" si="23"/>
        <v>0.471209015</v>
      </c>
      <c r="AT932" s="1">
        <v>0.43162466619173</v>
      </c>
      <c r="AU932" s="1">
        <f t="shared" si="24"/>
        <v>0.000006639263678</v>
      </c>
      <c r="AV932" s="1">
        <f t="shared" si="25"/>
        <v>150619.1121</v>
      </c>
    </row>
    <row r="933" ht="12.75" customHeight="1">
      <c r="A933" s="4" t="s">
        <v>1914</v>
      </c>
      <c r="B933" s="1" t="s">
        <v>1915</v>
      </c>
      <c r="C933" s="2">
        <v>1.97769004005236E-9</v>
      </c>
      <c r="D933" s="2">
        <v>-6.75358880286678E-9</v>
      </c>
      <c r="E933" s="2">
        <v>1.42398160141958E-9</v>
      </c>
      <c r="F933" s="2">
        <v>8.27435247004626E-9</v>
      </c>
      <c r="G933" s="1">
        <v>9848805.27342059</v>
      </c>
      <c r="H933" s="1">
        <v>-397944.910172208</v>
      </c>
      <c r="I933" s="1">
        <v>30779.5388983723</v>
      </c>
      <c r="J933" s="1">
        <v>-21500.7302200594</v>
      </c>
      <c r="K933" s="1">
        <v>399843.569865746</v>
      </c>
      <c r="L933" s="1">
        <v>36793.6662311534</v>
      </c>
      <c r="M933" s="1">
        <v>41155.3830694113</v>
      </c>
      <c r="N933" s="1">
        <v>34323.9242764716</v>
      </c>
      <c r="O933" s="1">
        <v>9753045.03633566</v>
      </c>
      <c r="P933" s="1">
        <v>359640.312516246</v>
      </c>
      <c r="Q933" s="1">
        <v>162956.312550486</v>
      </c>
      <c r="S933" s="5">
        <f t="shared" ref="S933:U933" si="955">($AY$3*M933^2)/(2*$AY$6)</f>
        <v>102592.6077</v>
      </c>
      <c r="T933" s="5">
        <f t="shared" si="955"/>
        <v>71360.29592</v>
      </c>
      <c r="U933" s="5">
        <f t="shared" si="955"/>
        <v>5761601688</v>
      </c>
      <c r="V933" s="1" t="s">
        <v>20</v>
      </c>
      <c r="W933" s="2">
        <f t="shared" si="3"/>
        <v>57509.72135</v>
      </c>
      <c r="X933" s="1">
        <f t="shared" si="4"/>
        <v>0.4093206001</v>
      </c>
      <c r="Y933" s="1">
        <f t="shared" si="5"/>
        <v>0.5121188601</v>
      </c>
      <c r="Z933" s="1">
        <f t="shared" si="6"/>
        <v>0.3562142949</v>
      </c>
      <c r="AA933" s="5">
        <f t="shared" si="7"/>
        <v>0.7926083659</v>
      </c>
      <c r="AB933" s="1">
        <f t="shared" si="8"/>
        <v>4131.785743</v>
      </c>
      <c r="AC933" s="1">
        <f t="shared" si="9"/>
        <v>176184.3352</v>
      </c>
      <c r="AD933" s="5">
        <f t="shared" si="10"/>
        <v>43305.02396</v>
      </c>
      <c r="AE933" s="5">
        <f t="shared" si="11"/>
        <v>38592.31628</v>
      </c>
      <c r="AF933" s="5">
        <f t="shared" si="12"/>
        <v>119611.1723</v>
      </c>
      <c r="AG933" s="5">
        <f t="shared" si="13"/>
        <v>67687.18957</v>
      </c>
      <c r="AH933" s="5">
        <f t="shared" si="14"/>
        <v>1701.570118</v>
      </c>
      <c r="AI933" s="5">
        <f t="shared" si="15"/>
        <v>51923.98269</v>
      </c>
      <c r="AJ933" s="1">
        <f t="shared" si="16"/>
        <v>636370806.1</v>
      </c>
      <c r="AK933" s="1">
        <f t="shared" si="17"/>
        <v>28350.98253</v>
      </c>
      <c r="AL933" s="1" t="s">
        <v>20</v>
      </c>
      <c r="AM933" s="5">
        <f t="shared" si="18"/>
        <v>0.9401643208</v>
      </c>
      <c r="AN933" s="5">
        <f t="shared" si="19"/>
        <v>1.469508034</v>
      </c>
      <c r="AO933" s="5">
        <f t="shared" si="20"/>
        <v>1.648957273</v>
      </c>
      <c r="AP933" s="5">
        <f t="shared" si="21"/>
        <v>0.5320329147</v>
      </c>
      <c r="AQ933" s="1">
        <f t="shared" si="22"/>
        <v>2.244616409</v>
      </c>
      <c r="AR933" s="1">
        <f t="shared" si="23"/>
        <v>0.4775779594</v>
      </c>
      <c r="AT933" s="1">
        <v>0.484739351656696</v>
      </c>
      <c r="AU933" s="1">
        <f t="shared" si="24"/>
        <v>0.000007617246848</v>
      </c>
      <c r="AV933" s="1">
        <f t="shared" si="25"/>
        <v>131281.0284</v>
      </c>
    </row>
    <row r="934" ht="12.75" customHeight="1">
      <c r="A934" s="4" t="s">
        <v>1916</v>
      </c>
      <c r="B934" s="1" t="s">
        <v>1917</v>
      </c>
      <c r="C934" s="2">
        <v>-1.30349983986689E-9</v>
      </c>
      <c r="D934" s="2">
        <v>-7.96223634554565E-9</v>
      </c>
      <c r="E934" s="2">
        <v>-1.41741695313595E-9</v>
      </c>
      <c r="F934" s="2">
        <v>8.3363332864697E-9</v>
      </c>
      <c r="G934" s="1">
        <v>9532063.36275554</v>
      </c>
      <c r="H934" s="1">
        <v>-396323.506946927</v>
      </c>
      <c r="I934" s="1">
        <v>39339.4052543933</v>
      </c>
      <c r="J934" s="1">
        <v>-19638.3583343956</v>
      </c>
      <c r="K934" s="1">
        <v>398795.780355227</v>
      </c>
      <c r="L934" s="1">
        <v>39169.9197151621</v>
      </c>
      <c r="M934" s="1">
        <v>48486.3417576685</v>
      </c>
      <c r="N934" s="1">
        <v>33515.930914873</v>
      </c>
      <c r="O934" s="1">
        <v>8739461.06566114</v>
      </c>
      <c r="P934" s="1">
        <v>362230.629781552</v>
      </c>
      <c r="Q934" s="1">
        <v>165424.286714903</v>
      </c>
      <c r="S934" s="5">
        <f t="shared" ref="S934:U934" si="956">($AY$3*M934^2)/(2*$AY$6)</f>
        <v>142397.2521</v>
      </c>
      <c r="T934" s="5">
        <f t="shared" si="956"/>
        <v>68040.16295</v>
      </c>
      <c r="U934" s="5">
        <f t="shared" si="956"/>
        <v>4626281719</v>
      </c>
      <c r="V934" s="1" t="s">
        <v>20</v>
      </c>
      <c r="W934" s="2">
        <f t="shared" si="3"/>
        <v>58895.29899</v>
      </c>
      <c r="X934" s="1">
        <f t="shared" si="4"/>
        <v>0.4423276632</v>
      </c>
      <c r="Y934" s="1">
        <f t="shared" si="5"/>
        <v>0.6777625606</v>
      </c>
      <c r="Z934" s="1">
        <f t="shared" si="6"/>
        <v>0.3238480687</v>
      </c>
      <c r="AA934" s="5">
        <f t="shared" si="7"/>
        <v>0.7985455693</v>
      </c>
      <c r="AB934" s="1">
        <f t="shared" si="8"/>
        <v>4064.802768</v>
      </c>
      <c r="AC934" s="1">
        <f t="shared" si="9"/>
        <v>166778.2848</v>
      </c>
      <c r="AD934" s="5">
        <f t="shared" si="10"/>
        <v>41971.21893</v>
      </c>
      <c r="AE934" s="5">
        <f t="shared" si="11"/>
        <v>31987.87686</v>
      </c>
      <c r="AF934" s="5">
        <f t="shared" si="12"/>
        <v>123825.6056</v>
      </c>
      <c r="AG934" s="5">
        <f t="shared" si="13"/>
        <v>63107.29013</v>
      </c>
      <c r="AH934" s="5">
        <f t="shared" si="14"/>
        <v>1797.536174</v>
      </c>
      <c r="AI934" s="5">
        <f t="shared" si="15"/>
        <v>60718.31543</v>
      </c>
      <c r="AJ934" s="1">
        <f t="shared" si="16"/>
        <v>634703197.3</v>
      </c>
      <c r="AK934" s="1">
        <f t="shared" si="17"/>
        <v>26717.91383</v>
      </c>
      <c r="AL934" s="1" t="s">
        <v>20</v>
      </c>
      <c r="AM934" s="5">
        <f t="shared" si="18"/>
        <v>1.005752578</v>
      </c>
      <c r="AN934" s="5">
        <f t="shared" si="19"/>
        <v>1.512234368</v>
      </c>
      <c r="AO934" s="5">
        <f t="shared" si="20"/>
        <v>1.984199202</v>
      </c>
      <c r="AP934" s="5">
        <f t="shared" si="21"/>
        <v>0.5125783108</v>
      </c>
      <c r="AQ934" s="1">
        <f t="shared" si="22"/>
        <v>2.375571691</v>
      </c>
      <c r="AR934" s="1">
        <f t="shared" si="23"/>
        <v>0.5054407852</v>
      </c>
      <c r="AT934" s="1">
        <v>0.149620509687257</v>
      </c>
      <c r="AU934" s="1">
        <f t="shared" si="24"/>
        <v>0.000002357330329</v>
      </c>
      <c r="AV934" s="1">
        <f t="shared" si="25"/>
        <v>424208.6854</v>
      </c>
    </row>
    <row r="935" ht="12.75" customHeight="1">
      <c r="A935" s="4" t="s">
        <v>1918</v>
      </c>
      <c r="B935" s="1" t="s">
        <v>1919</v>
      </c>
      <c r="C935" s="2">
        <v>-1.76531683038429E-9</v>
      </c>
      <c r="D935" s="2">
        <v>-7.57452497005536E-9</v>
      </c>
      <c r="E935" s="2">
        <v>2.79331177297481E-10</v>
      </c>
      <c r="F935" s="2">
        <v>7.92332077435858E-9</v>
      </c>
      <c r="G935" s="1">
        <v>9030997.31225836</v>
      </c>
      <c r="H935" s="1">
        <v>-391504.375377827</v>
      </c>
      <c r="I935" s="1">
        <v>33844.8521446443</v>
      </c>
      <c r="J935" s="1">
        <v>-23457.9924453017</v>
      </c>
      <c r="K935" s="1">
        <v>393693.758970574</v>
      </c>
      <c r="L935" s="1">
        <v>39283.8493464105</v>
      </c>
      <c r="M935" s="1">
        <v>49865.7042630502</v>
      </c>
      <c r="N935" s="1">
        <v>32683.2515424286</v>
      </c>
      <c r="O935" s="1">
        <v>8834205.23664869</v>
      </c>
      <c r="P935" s="1">
        <v>355830.004271015</v>
      </c>
      <c r="Q935" s="1">
        <v>165291.923015107</v>
      </c>
      <c r="S935" s="5">
        <f t="shared" ref="S935:U935" si="957">($AY$3*M935^2)/(2*$AY$6)</f>
        <v>150614.4659</v>
      </c>
      <c r="T935" s="5">
        <f t="shared" si="957"/>
        <v>64701.34143</v>
      </c>
      <c r="U935" s="5">
        <f t="shared" si="957"/>
        <v>4727132125</v>
      </c>
      <c r="V935" s="1" t="s">
        <v>20</v>
      </c>
      <c r="W935" s="2">
        <f t="shared" si="3"/>
        <v>57509.3427</v>
      </c>
      <c r="X935" s="1">
        <f t="shared" si="4"/>
        <v>0.4666070174</v>
      </c>
      <c r="Y935" s="1">
        <f t="shared" si="5"/>
        <v>0.7518429061</v>
      </c>
      <c r="Z935" s="1">
        <f t="shared" si="6"/>
        <v>0.3229785684</v>
      </c>
      <c r="AA935" s="5">
        <f t="shared" si="7"/>
        <v>0.7589826943</v>
      </c>
      <c r="AB935" s="1">
        <f t="shared" si="8"/>
        <v>3956.524632</v>
      </c>
      <c r="AC935" s="1">
        <f t="shared" si="9"/>
        <v>167679.8665</v>
      </c>
      <c r="AD935" s="5">
        <f t="shared" si="10"/>
        <v>43061.91931</v>
      </c>
      <c r="AE935" s="5">
        <f t="shared" si="11"/>
        <v>31898.54385</v>
      </c>
      <c r="AF935" s="5">
        <f t="shared" si="12"/>
        <v>128740.9374</v>
      </c>
      <c r="AG935" s="5">
        <f t="shared" si="13"/>
        <v>63040.22432</v>
      </c>
      <c r="AH935" s="5">
        <f t="shared" si="14"/>
        <v>1787.871175</v>
      </c>
      <c r="AI935" s="5">
        <f t="shared" si="15"/>
        <v>65700.71312</v>
      </c>
      <c r="AJ935" s="1">
        <f t="shared" si="16"/>
        <v>626583078</v>
      </c>
      <c r="AK935" s="1">
        <f t="shared" si="17"/>
        <v>26582.8032</v>
      </c>
      <c r="AL935" s="1" t="s">
        <v>20</v>
      </c>
      <c r="AM935" s="5">
        <f t="shared" si="18"/>
        <v>0.9939417011</v>
      </c>
      <c r="AN935" s="5">
        <f t="shared" si="19"/>
        <v>1.455074665</v>
      </c>
      <c r="AO935" s="5">
        <f t="shared" si="20"/>
        <v>1.964299941</v>
      </c>
      <c r="AP935" s="5">
        <f t="shared" si="21"/>
        <v>0.4867007266</v>
      </c>
      <c r="AQ935" s="1">
        <f t="shared" si="22"/>
        <v>2.357099337</v>
      </c>
      <c r="AR935" s="1">
        <f t="shared" si="23"/>
        <v>0.5015104973</v>
      </c>
      <c r="AT935" s="1">
        <v>0.126136067511701</v>
      </c>
      <c r="AU935" s="1">
        <f t="shared" si="24"/>
        <v>0.000002013078105</v>
      </c>
      <c r="AV935" s="1">
        <f t="shared" si="25"/>
        <v>496751.7146</v>
      </c>
    </row>
    <row r="936" ht="12.75" customHeight="1">
      <c r="A936" s="4" t="s">
        <v>1920</v>
      </c>
      <c r="B936" s="1" t="s">
        <v>1921</v>
      </c>
      <c r="C936" s="2">
        <v>-3.03371274491377E-9</v>
      </c>
      <c r="D936" s="2">
        <v>4.10234259772365E-9</v>
      </c>
      <c r="E936" s="2">
        <v>4.16992619514006E-9</v>
      </c>
      <c r="F936" s="2">
        <v>7.08848339956512E-9</v>
      </c>
      <c r="G936" s="1">
        <v>8575394.37089766</v>
      </c>
      <c r="H936" s="1">
        <v>-390938.651239869</v>
      </c>
      <c r="I936" s="1">
        <v>-27789.2661072639</v>
      </c>
      <c r="J936" s="1">
        <v>-17690.0585613104</v>
      </c>
      <c r="K936" s="1">
        <v>392437.057992347</v>
      </c>
      <c r="L936" s="1">
        <v>44488.7012611969</v>
      </c>
      <c r="M936" s="1">
        <v>54442.3193265861</v>
      </c>
      <c r="N936" s="1">
        <v>38495.8000608565</v>
      </c>
      <c r="O936" s="1">
        <v>8294824.21557875</v>
      </c>
      <c r="P936" s="1">
        <v>343726.79489476</v>
      </c>
      <c r="Q936" s="1">
        <v>160222.940735897</v>
      </c>
      <c r="S936" s="5">
        <f t="shared" ref="S936:U936" si="958">($AY$3*M936^2)/(2*$AY$6)</f>
        <v>179529.5776</v>
      </c>
      <c r="T936" s="5">
        <f t="shared" si="958"/>
        <v>89761.3699</v>
      </c>
      <c r="U936" s="5">
        <f t="shared" si="958"/>
        <v>4167514751</v>
      </c>
      <c r="V936" s="1" t="s">
        <v>20</v>
      </c>
      <c r="W936" s="2">
        <f t="shared" si="3"/>
        <v>52798.95141</v>
      </c>
      <c r="X936" s="1">
        <f t="shared" si="4"/>
        <v>0.7099844886</v>
      </c>
      <c r="Y936" s="1">
        <f t="shared" si="5"/>
        <v>1.063218787</v>
      </c>
      <c r="Z936" s="1">
        <f t="shared" si="6"/>
        <v>0.5315891462</v>
      </c>
      <c r="AA936" s="5">
        <f t="shared" si="7"/>
        <v>0.6790128006</v>
      </c>
      <c r="AB936" s="1">
        <f t="shared" si="8"/>
        <v>3855.432183</v>
      </c>
      <c r="AC936" s="1">
        <f t="shared" si="9"/>
        <v>162480.3218</v>
      </c>
      <c r="AD936" s="5">
        <f t="shared" si="10"/>
        <v>56693.77665</v>
      </c>
      <c r="AE936" s="5">
        <f t="shared" si="11"/>
        <v>37871.69433</v>
      </c>
      <c r="AF936" s="5">
        <f t="shared" si="12"/>
        <v>147462.504</v>
      </c>
      <c r="AG936" s="5">
        <f t="shared" si="13"/>
        <v>67283.86925</v>
      </c>
      <c r="AH936" s="5">
        <f t="shared" si="14"/>
        <v>1845.084971</v>
      </c>
      <c r="AI936" s="5">
        <f t="shared" si="15"/>
        <v>80178.63475</v>
      </c>
      <c r="AJ936" s="1">
        <f t="shared" si="16"/>
        <v>624582976.3</v>
      </c>
      <c r="AK936" s="1">
        <f t="shared" si="17"/>
        <v>29084.20348</v>
      </c>
      <c r="AL936" s="1" t="s">
        <v>20</v>
      </c>
      <c r="AM936" s="5">
        <f t="shared" si="18"/>
        <v>0.9282804085</v>
      </c>
      <c r="AN936" s="5">
        <f t="shared" si="19"/>
        <v>1.101678197</v>
      </c>
      <c r="AO936" s="5">
        <f t="shared" si="20"/>
        <v>1.649207904</v>
      </c>
      <c r="AP936" s="5">
        <f t="shared" si="21"/>
        <v>0.4235537573</v>
      </c>
      <c r="AQ936" s="1">
        <f t="shared" si="22"/>
        <v>2.147498991</v>
      </c>
      <c r="AR936" s="1">
        <f t="shared" si="23"/>
        <v>0.4569146789</v>
      </c>
      <c r="AT936" s="1">
        <v>0.161999304469857</v>
      </c>
      <c r="AU936" s="1">
        <f t="shared" si="24"/>
        <v>0.000002593719499</v>
      </c>
      <c r="AV936" s="1">
        <f t="shared" si="25"/>
        <v>385546.7024</v>
      </c>
    </row>
    <row r="937" ht="12.75" customHeight="1">
      <c r="A937" s="4" t="s">
        <v>1922</v>
      </c>
      <c r="B937" s="1" t="s">
        <v>1923</v>
      </c>
      <c r="C937" s="2">
        <v>-4.5572774466755E-10</v>
      </c>
      <c r="D937" s="2">
        <v>1.10550495865898E-9</v>
      </c>
      <c r="E937" s="2">
        <v>-2.02173966640528E-9</v>
      </c>
      <c r="F937" s="2">
        <v>6.66745683558157E-9</v>
      </c>
      <c r="G937" s="1">
        <v>4659470.66545524</v>
      </c>
      <c r="H937" s="1">
        <v>-428304.048819109</v>
      </c>
      <c r="I937" s="1">
        <v>24846.7567380871</v>
      </c>
      <c r="J937" s="1">
        <v>1355.65234777784</v>
      </c>
      <c r="K937" s="1">
        <v>430545.142116112</v>
      </c>
      <c r="L937" s="1">
        <v>48494.1993953753</v>
      </c>
      <c r="M937" s="1">
        <v>44027.126649711</v>
      </c>
      <c r="N937" s="1">
        <v>55330.8290522295</v>
      </c>
      <c r="O937" s="1">
        <v>5330878.16137848</v>
      </c>
      <c r="P937" s="1">
        <v>384064.39346986</v>
      </c>
      <c r="Q937" s="1">
        <v>170803.874900453</v>
      </c>
      <c r="S937" s="5">
        <f t="shared" ref="S937:U937" si="959">($AY$3*M937^2)/(2*$AY$6)</f>
        <v>117409.5593</v>
      </c>
      <c r="T937" s="5">
        <f t="shared" si="959"/>
        <v>185437.3136</v>
      </c>
      <c r="U937" s="5">
        <f t="shared" si="959"/>
        <v>1721314731</v>
      </c>
      <c r="V937" s="1" t="s">
        <v>20</v>
      </c>
      <c r="W937" s="2">
        <f t="shared" si="3"/>
        <v>67373.78458</v>
      </c>
      <c r="X937" s="1">
        <f t="shared" si="4"/>
        <v>0.5180810419</v>
      </c>
      <c r="Y937" s="1">
        <f t="shared" si="5"/>
        <v>0.4270304053</v>
      </c>
      <c r="Z937" s="1">
        <f t="shared" si="6"/>
        <v>0.6744542068</v>
      </c>
      <c r="AA937" s="5">
        <f t="shared" si="7"/>
        <v>0.6386822517</v>
      </c>
      <c r="AB937" s="1">
        <f t="shared" si="8"/>
        <v>2841.936097</v>
      </c>
      <c r="AC937" s="1">
        <f t="shared" si="9"/>
        <v>130255.6455</v>
      </c>
      <c r="AD937" s="5">
        <f t="shared" si="10"/>
        <v>86632.79574</v>
      </c>
      <c r="AE937" s="5">
        <f t="shared" si="11"/>
        <v>73886.39248</v>
      </c>
      <c r="AF937" s="5">
        <f t="shared" si="12"/>
        <v>189294.6803</v>
      </c>
      <c r="AG937" s="5">
        <f t="shared" si="13"/>
        <v>120360.3604</v>
      </c>
      <c r="AH937" s="5">
        <f t="shared" si="14"/>
        <v>2301.550913</v>
      </c>
      <c r="AI937" s="5">
        <f t="shared" si="15"/>
        <v>68934.31989</v>
      </c>
      <c r="AJ937" s="1">
        <f t="shared" si="16"/>
        <v>685233875.9</v>
      </c>
      <c r="AK937" s="1">
        <f t="shared" si="17"/>
        <v>43631.25137</v>
      </c>
      <c r="AL937" s="1" t="s">
        <v>20</v>
      </c>
      <c r="AM937" s="5">
        <f t="shared" si="18"/>
        <v>0.5693185643</v>
      </c>
      <c r="AN937" s="5">
        <f t="shared" si="19"/>
        <v>0.7909635954</v>
      </c>
      <c r="AO937" s="5">
        <f t="shared" si="20"/>
        <v>0.9274155266</v>
      </c>
      <c r="AP937" s="5">
        <f t="shared" si="21"/>
        <v>0.3619932028</v>
      </c>
      <c r="AQ937" s="1">
        <f t="shared" si="22"/>
        <v>1.570511627</v>
      </c>
      <c r="AR937" s="1">
        <f t="shared" si="23"/>
        <v>0.33415141</v>
      </c>
      <c r="AT937" s="1">
        <v>0.192466169898049</v>
      </c>
      <c r="AU937" s="1">
        <f t="shared" si="24"/>
        <v>0.000002808766126</v>
      </c>
      <c r="AV937" s="1">
        <f t="shared" si="25"/>
        <v>356028.2185</v>
      </c>
    </row>
    <row r="938" ht="12.75" customHeight="1">
      <c r="A938" s="4" t="s">
        <v>1924</v>
      </c>
      <c r="B938" s="1" t="s">
        <v>1925</v>
      </c>
      <c r="C938" s="2">
        <v>-1.84217102477595E-9</v>
      </c>
      <c r="D938" s="2">
        <v>-2.79140834714222E-9</v>
      </c>
      <c r="E938" s="2">
        <v>1.67133364601319E-9</v>
      </c>
      <c r="F938" s="2">
        <v>5.28612430808989E-9</v>
      </c>
      <c r="G938" s="1">
        <v>3606624.69850491</v>
      </c>
      <c r="H938" s="1">
        <v>-431700.950208672</v>
      </c>
      <c r="I938" s="1">
        <v>40412.9389858238</v>
      </c>
      <c r="J938" s="1">
        <v>-3091.70521631433</v>
      </c>
      <c r="K938" s="1">
        <v>433723.458963327</v>
      </c>
      <c r="L938" s="1">
        <v>61107.1283834761</v>
      </c>
      <c r="M938" s="1">
        <v>65291.9238308564</v>
      </c>
      <c r="N938" s="1">
        <v>58711.4536175928</v>
      </c>
      <c r="O938" s="1">
        <v>5108213.27524963</v>
      </c>
      <c r="P938" s="1">
        <v>380950.78928574</v>
      </c>
      <c r="Q938" s="1">
        <v>167532.400640771</v>
      </c>
      <c r="S938" s="5">
        <f t="shared" ref="S938:U938" si="960">($AY$3*M938^2)/(2*$AY$6)</f>
        <v>258215.1399</v>
      </c>
      <c r="T938" s="5">
        <f t="shared" si="960"/>
        <v>208789.3961</v>
      </c>
      <c r="U938" s="5">
        <f t="shared" si="960"/>
        <v>1580522980</v>
      </c>
      <c r="V938" s="1" t="s">
        <v>20</v>
      </c>
      <c r="W938" s="2">
        <f t="shared" si="3"/>
        <v>60713.59053</v>
      </c>
      <c r="X938" s="1">
        <f t="shared" si="4"/>
        <v>1.013005763</v>
      </c>
      <c r="Y938" s="1">
        <f t="shared" si="5"/>
        <v>1.156503885</v>
      </c>
      <c r="Z938" s="1">
        <f t="shared" si="6"/>
        <v>0.9351339656</v>
      </c>
      <c r="AA938" s="5">
        <f t="shared" si="7"/>
        <v>0.5063630495</v>
      </c>
      <c r="AB938" s="1">
        <f t="shared" si="8"/>
        <v>2500.325174</v>
      </c>
      <c r="AC938" s="1">
        <f t="shared" si="9"/>
        <v>127506.313</v>
      </c>
      <c r="AD938" s="5">
        <f t="shared" si="10"/>
        <v>115947.3498</v>
      </c>
      <c r="AE938" s="5">
        <f t="shared" si="11"/>
        <v>66039.59225</v>
      </c>
      <c r="AF938" s="5">
        <f t="shared" si="12"/>
        <v>244143.5412</v>
      </c>
      <c r="AG938" s="5">
        <f t="shared" si="13"/>
        <v>115200.6338</v>
      </c>
      <c r="AH938" s="5">
        <f t="shared" si="14"/>
        <v>2351.177701</v>
      </c>
      <c r="AI938" s="5">
        <f t="shared" si="15"/>
        <v>128942.9074</v>
      </c>
      <c r="AJ938" s="1">
        <f t="shared" si="16"/>
        <v>690292324.3</v>
      </c>
      <c r="AK938" s="1">
        <f t="shared" si="17"/>
        <v>41937.17335</v>
      </c>
      <c r="AL938" s="1" t="s">
        <v>20</v>
      </c>
      <c r="AM938" s="5">
        <f t="shared" si="18"/>
        <v>0.5992087906</v>
      </c>
      <c r="AN938" s="5">
        <f t="shared" si="19"/>
        <v>0.595349808</v>
      </c>
      <c r="AO938" s="5">
        <f t="shared" si="20"/>
        <v>1.045270422</v>
      </c>
      <c r="AP938" s="5">
        <f t="shared" si="21"/>
        <v>0.2827403587</v>
      </c>
      <c r="AQ938" s="1">
        <f t="shared" si="22"/>
        <v>1.646015382</v>
      </c>
      <c r="AR938" s="1">
        <f t="shared" si="23"/>
        <v>0.3502160388</v>
      </c>
      <c r="AT938" s="1">
        <v>0.170725251992079</v>
      </c>
      <c r="AU938" s="1">
        <f t="shared" si="24"/>
        <v>0.000002473231209</v>
      </c>
      <c r="AV938" s="1">
        <f t="shared" si="25"/>
        <v>404329.3633</v>
      </c>
    </row>
    <row r="939" ht="12.75" customHeight="1">
      <c r="A939" s="4" t="s">
        <v>1926</v>
      </c>
      <c r="B939" s="1" t="s">
        <v>1927</v>
      </c>
      <c r="C939" s="2">
        <v>-5.3611316981768E-9</v>
      </c>
      <c r="D939" s="2">
        <v>1.62062427330171E-9</v>
      </c>
      <c r="E939" s="2">
        <v>-2.27797755633793E-9</v>
      </c>
      <c r="F939" s="2">
        <v>6.12993371841693E-9</v>
      </c>
      <c r="G939" s="1">
        <v>2456438.71883815</v>
      </c>
      <c r="H939" s="1">
        <v>-403839.537327379</v>
      </c>
      <c r="I939" s="1">
        <v>19254.612726292</v>
      </c>
      <c r="J939" s="1">
        <v>19373.9704509635</v>
      </c>
      <c r="K939" s="1">
        <v>404831.459393531</v>
      </c>
      <c r="L939" s="1">
        <v>48557.0895197932</v>
      </c>
      <c r="M939" s="1">
        <v>39987.1667671111</v>
      </c>
      <c r="N939" s="1">
        <v>52181.8737167187</v>
      </c>
      <c r="O939" s="1">
        <v>5283343.48608128</v>
      </c>
      <c r="P939" s="1">
        <v>370101.79892784</v>
      </c>
      <c r="Q939" s="1">
        <v>168810.834133276</v>
      </c>
      <c r="S939" s="5">
        <f t="shared" ref="S939:U939" si="961">($AY$3*M939^2)/(2*$AY$6)</f>
        <v>96850.98451</v>
      </c>
      <c r="T939" s="5">
        <f t="shared" si="961"/>
        <v>164930.9311</v>
      </c>
      <c r="U939" s="5">
        <f t="shared" si="961"/>
        <v>1690754160</v>
      </c>
      <c r="V939" s="1" t="s">
        <v>20</v>
      </c>
      <c r="W939" s="2">
        <f t="shared" si="3"/>
        <v>85310.37152</v>
      </c>
      <c r="X939" s="1">
        <f t="shared" si="4"/>
        <v>0.3239676372</v>
      </c>
      <c r="Y939" s="1">
        <f t="shared" si="5"/>
        <v>0.2197038166</v>
      </c>
      <c r="Z939" s="1">
        <f t="shared" si="6"/>
        <v>0.3741413184</v>
      </c>
      <c r="AA939" s="5">
        <f t="shared" si="7"/>
        <v>0.5871923833</v>
      </c>
      <c r="AB939" s="1">
        <f t="shared" si="8"/>
        <v>2063.473921</v>
      </c>
      <c r="AC939" s="1">
        <f t="shared" si="9"/>
        <v>129673.6097</v>
      </c>
      <c r="AD939" s="5">
        <f t="shared" si="10"/>
        <v>88866.74146</v>
      </c>
      <c r="AE939" s="5">
        <f t="shared" si="11"/>
        <v>82960.69775</v>
      </c>
      <c r="AF939" s="5">
        <f t="shared" si="12"/>
        <v>224229.6678</v>
      </c>
      <c r="AG939" s="5">
        <f t="shared" si="13"/>
        <v>156130.7485</v>
      </c>
      <c r="AH939" s="5">
        <f t="shared" si="14"/>
        <v>2311.881351</v>
      </c>
      <c r="AI939" s="5">
        <f t="shared" si="15"/>
        <v>68098.91937</v>
      </c>
      <c r="AJ939" s="1">
        <f t="shared" si="16"/>
        <v>644309278.8</v>
      </c>
      <c r="AK939" s="1">
        <f t="shared" si="17"/>
        <v>45714.0365</v>
      </c>
      <c r="AL939" s="1" t="s">
        <v>20</v>
      </c>
      <c r="AM939" s="5">
        <f t="shared" si="18"/>
        <v>0.4126728945</v>
      </c>
      <c r="AN939" s="5">
        <f t="shared" si="19"/>
        <v>0.7250285858</v>
      </c>
      <c r="AO939" s="5">
        <f t="shared" si="20"/>
        <v>0.7766439969</v>
      </c>
      <c r="AP939" s="5">
        <f t="shared" si="21"/>
        <v>0.2873434568</v>
      </c>
      <c r="AQ939" s="1">
        <f t="shared" si="22"/>
        <v>1.409434231</v>
      </c>
      <c r="AR939" s="1">
        <f t="shared" si="23"/>
        <v>0.2998796236</v>
      </c>
      <c r="AT939" s="1">
        <v>0.413157313576169</v>
      </c>
      <c r="AU939" s="1">
        <f t="shared" si="24"/>
        <v>0.000006412406699</v>
      </c>
      <c r="AV939" s="1">
        <f t="shared" si="25"/>
        <v>155947.6881</v>
      </c>
    </row>
    <row r="940" ht="12.75" customHeight="1">
      <c r="A940" s="4" t="s">
        <v>1928</v>
      </c>
      <c r="B940" s="1" t="s">
        <v>1929</v>
      </c>
      <c r="C940" s="2">
        <v>-4.76600224540647E-9</v>
      </c>
      <c r="D940" s="2">
        <v>-8.88580485116631E-10</v>
      </c>
      <c r="E940" s="2">
        <v>1.56040886671403E-9</v>
      </c>
      <c r="F940" s="2">
        <v>5.93601078510211E-9</v>
      </c>
      <c r="G940" s="1">
        <v>3352386.37368611</v>
      </c>
      <c r="H940" s="1">
        <v>-407610.220710791</v>
      </c>
      <c r="I940" s="1">
        <v>37659.2142114467</v>
      </c>
      <c r="J940" s="1">
        <v>8820.57952827471</v>
      </c>
      <c r="K940" s="1">
        <v>409521.504533323</v>
      </c>
      <c r="L940" s="1">
        <v>59714.6801064016</v>
      </c>
      <c r="M940" s="1">
        <v>71950.55794451</v>
      </c>
      <c r="N940" s="1">
        <v>51490.3945381466</v>
      </c>
      <c r="O940" s="1">
        <v>4854532.7820602</v>
      </c>
      <c r="P940" s="1">
        <v>348994.585922492</v>
      </c>
      <c r="Q940" s="1">
        <v>164901.394138903</v>
      </c>
      <c r="S940" s="5">
        <f t="shared" ref="S940:U940" si="962">($AY$3*M940^2)/(2*$AY$6)</f>
        <v>313567.5437</v>
      </c>
      <c r="T940" s="5">
        <f t="shared" si="962"/>
        <v>160588.7845</v>
      </c>
      <c r="U940" s="5">
        <f t="shared" si="962"/>
        <v>1427439296</v>
      </c>
      <c r="V940" s="1" t="s">
        <v>20</v>
      </c>
      <c r="W940" s="2">
        <f t="shared" si="3"/>
        <v>70715.83434</v>
      </c>
      <c r="X940" s="1">
        <f t="shared" si="4"/>
        <v>0.713064607</v>
      </c>
      <c r="Y940" s="1">
        <f t="shared" si="5"/>
        <v>1.035225575</v>
      </c>
      <c r="Z940" s="1">
        <f t="shared" si="6"/>
        <v>0.5301748225</v>
      </c>
      <c r="AA940" s="5">
        <f t="shared" si="7"/>
        <v>0.5686163147</v>
      </c>
      <c r="AB940" s="1">
        <f t="shared" si="8"/>
        <v>2410.588335</v>
      </c>
      <c r="AC940" s="1">
        <f t="shared" si="9"/>
        <v>124299.9335</v>
      </c>
      <c r="AD940" s="5">
        <f t="shared" si="10"/>
        <v>90553.8466</v>
      </c>
      <c r="AE940" s="5">
        <f t="shared" si="11"/>
        <v>46434.25875</v>
      </c>
      <c r="AF940" s="5">
        <f t="shared" si="12"/>
        <v>233772.6765</v>
      </c>
      <c r="AG940" s="5">
        <f t="shared" si="13"/>
        <v>107236.4585</v>
      </c>
      <c r="AH940" s="5">
        <f t="shared" si="14"/>
        <v>2411.827517</v>
      </c>
      <c r="AI940" s="5">
        <f t="shared" si="15"/>
        <v>126536.218</v>
      </c>
      <c r="AJ940" s="1">
        <f t="shared" si="16"/>
        <v>651773717.5</v>
      </c>
      <c r="AK940" s="1">
        <f t="shared" si="17"/>
        <v>36037.90565</v>
      </c>
      <c r="AL940" s="1" t="s">
        <v>20</v>
      </c>
      <c r="AM940" s="5">
        <f t="shared" si="18"/>
        <v>0.6077911623</v>
      </c>
      <c r="AN940" s="5">
        <f t="shared" si="19"/>
        <v>0.7197637008</v>
      </c>
      <c r="AO940" s="5">
        <f t="shared" si="20"/>
        <v>1.403648373</v>
      </c>
      <c r="AP940" s="5">
        <f t="shared" si="21"/>
        <v>0.2788066284</v>
      </c>
      <c r="AQ940" s="1">
        <f t="shared" si="22"/>
        <v>1.808578234</v>
      </c>
      <c r="AR940" s="1">
        <f t="shared" si="23"/>
        <v>0.3848038795</v>
      </c>
      <c r="AT940" s="1">
        <v>0.245575076784751</v>
      </c>
      <c r="AU940" s="1">
        <f t="shared" si="24"/>
        <v>0.000003767796556</v>
      </c>
      <c r="AV940" s="1">
        <f t="shared" si="25"/>
        <v>265407.1113</v>
      </c>
    </row>
    <row r="941" ht="12.75" customHeight="1">
      <c r="A941" s="4" t="s">
        <v>1930</v>
      </c>
      <c r="B941" s="1" t="s">
        <v>1931</v>
      </c>
      <c r="C941" s="2">
        <v>-3.01546721924445E-9</v>
      </c>
      <c r="D941" s="2">
        <v>4.64353665043767E-9</v>
      </c>
      <c r="E941" s="2">
        <v>-5.60510104922072E-9</v>
      </c>
      <c r="F941" s="2">
        <v>8.14895304341593E-9</v>
      </c>
      <c r="G941" s="1">
        <v>3466978.69681507</v>
      </c>
      <c r="H941" s="1">
        <v>-431165.32650102</v>
      </c>
      <c r="I941" s="1">
        <v>8645.43172826688</v>
      </c>
      <c r="J941" s="1">
        <v>24271.8183931695</v>
      </c>
      <c r="K941" s="1">
        <v>431957.117415451</v>
      </c>
      <c r="L941" s="1">
        <v>57403.3761607079</v>
      </c>
      <c r="M941" s="1">
        <v>57870.7653346444</v>
      </c>
      <c r="N941" s="1">
        <v>57010.1143850939</v>
      </c>
      <c r="O941" s="1">
        <v>4355067.13810377</v>
      </c>
      <c r="P941" s="1">
        <v>387820.414446419</v>
      </c>
      <c r="Q941" s="1">
        <v>169566.036377572</v>
      </c>
      <c r="S941" s="5">
        <f t="shared" ref="S941:U941" si="963">($AY$3*M941^2)/(2*$AY$6)</f>
        <v>202852.9014</v>
      </c>
      <c r="T941" s="5">
        <f t="shared" si="963"/>
        <v>196864.1322</v>
      </c>
      <c r="U941" s="5">
        <f t="shared" si="963"/>
        <v>1148821305</v>
      </c>
      <c r="V941" s="1" t="s">
        <v>20</v>
      </c>
      <c r="W941" s="2">
        <f t="shared" si="3"/>
        <v>95460.83976</v>
      </c>
      <c r="X941" s="1">
        <f t="shared" si="4"/>
        <v>0.3615966273</v>
      </c>
      <c r="Y941" s="1">
        <f t="shared" si="5"/>
        <v>0.3675089761</v>
      </c>
      <c r="Z941" s="1">
        <f t="shared" si="6"/>
        <v>0.3566591118</v>
      </c>
      <c r="AA941" s="5">
        <f t="shared" si="7"/>
        <v>0.7805962314</v>
      </c>
      <c r="AB941" s="1">
        <f t="shared" si="8"/>
        <v>2451.441895</v>
      </c>
      <c r="AC941" s="1">
        <f t="shared" si="9"/>
        <v>117732.0224</v>
      </c>
      <c r="AD941" s="5">
        <f t="shared" si="10"/>
        <v>73034.06306</v>
      </c>
      <c r="AE941" s="5">
        <f t="shared" si="11"/>
        <v>47216.01028</v>
      </c>
      <c r="AF941" s="5">
        <f t="shared" si="12"/>
        <v>195591.0256</v>
      </c>
      <c r="AG941" s="5">
        <f t="shared" si="13"/>
        <v>121454.4066</v>
      </c>
      <c r="AH941" s="5">
        <f t="shared" si="14"/>
        <v>2546.376031</v>
      </c>
      <c r="AI941" s="5">
        <f t="shared" si="15"/>
        <v>74136.61892</v>
      </c>
      <c r="AJ941" s="1">
        <f t="shared" si="16"/>
        <v>687481104.4</v>
      </c>
      <c r="AK941" s="1">
        <f t="shared" si="17"/>
        <v>37414.00753</v>
      </c>
      <c r="AL941" s="1" t="s">
        <v>20</v>
      </c>
      <c r="AM941" s="5">
        <f t="shared" si="18"/>
        <v>0.5660404784</v>
      </c>
      <c r="AN941" s="5">
        <f t="shared" si="19"/>
        <v>0.9413157034</v>
      </c>
      <c r="AO941" s="5">
        <f t="shared" si="20"/>
        <v>1.456033876</v>
      </c>
      <c r="AP941" s="5">
        <f t="shared" si="21"/>
        <v>0.3514890842</v>
      </c>
      <c r="AQ941" s="1">
        <f t="shared" si="22"/>
        <v>1.837496568</v>
      </c>
      <c r="AR941" s="1">
        <f t="shared" si="23"/>
        <v>0.3909567167</v>
      </c>
      <c r="AT941" s="1">
        <v>0.242385564103742</v>
      </c>
      <c r="AU941" s="1">
        <f t="shared" si="24"/>
        <v>0.000003525705107</v>
      </c>
      <c r="AV941" s="1">
        <f t="shared" si="25"/>
        <v>283631.2084</v>
      </c>
    </row>
    <row r="942" ht="12.75" customHeight="1">
      <c r="A942" s="4" t="s">
        <v>1932</v>
      </c>
      <c r="B942" s="1" t="s">
        <v>1933</v>
      </c>
      <c r="C942" s="2">
        <v>-3.82839734470186E-9</v>
      </c>
      <c r="D942" s="2">
        <v>4.81901801561285E-9</v>
      </c>
      <c r="E942" s="2">
        <v>-3.0671553180993E-9</v>
      </c>
      <c r="F942" s="2">
        <v>7.11079018072117E-9</v>
      </c>
      <c r="G942" s="1">
        <v>2154949.88232181</v>
      </c>
      <c r="H942" s="1">
        <v>-439067.427108659</v>
      </c>
      <c r="I942" s="1">
        <v>30242.2992795472</v>
      </c>
      <c r="J942" s="1">
        <v>13904.3987435198</v>
      </c>
      <c r="K942" s="1">
        <v>440392.803638468</v>
      </c>
      <c r="L942" s="1">
        <v>47393.0213332101</v>
      </c>
      <c r="M942" s="1">
        <v>47553.89862894</v>
      </c>
      <c r="N942" s="1">
        <v>46908.9682613804</v>
      </c>
      <c r="O942" s="1">
        <v>4126311.33315916</v>
      </c>
      <c r="P942" s="1">
        <v>401582.477420821</v>
      </c>
      <c r="Q942" s="1">
        <v>175424.53554123</v>
      </c>
      <c r="S942" s="5">
        <f t="shared" ref="S942:U942" si="964">($AY$3*M942^2)/(2*$AY$6)</f>
        <v>136973.0187</v>
      </c>
      <c r="T942" s="5">
        <f t="shared" si="964"/>
        <v>133282.9308</v>
      </c>
      <c r="U942" s="5">
        <f t="shared" si="964"/>
        <v>1031304131</v>
      </c>
      <c r="V942" s="1" t="s">
        <v>20</v>
      </c>
      <c r="W942" s="2">
        <f t="shared" si="3"/>
        <v>105657.0057</v>
      </c>
      <c r="X942" s="1">
        <f t="shared" si="4"/>
        <v>0.2012019543</v>
      </c>
      <c r="Y942" s="1">
        <f t="shared" si="5"/>
        <v>0.2025702471</v>
      </c>
      <c r="Z942" s="1">
        <f t="shared" si="6"/>
        <v>0.1971129531</v>
      </c>
      <c r="AA942" s="5">
        <f t="shared" si="7"/>
        <v>0.6811495891</v>
      </c>
      <c r="AB942" s="1">
        <f t="shared" si="8"/>
        <v>1932.700702</v>
      </c>
      <c r="AC942" s="1">
        <f t="shared" si="9"/>
        <v>114598.2996</v>
      </c>
      <c r="AD942" s="5">
        <f t="shared" si="10"/>
        <v>68867.35162</v>
      </c>
      <c r="AE942" s="5">
        <f t="shared" si="11"/>
        <v>55109.44511</v>
      </c>
      <c r="AF942" s="5">
        <f t="shared" si="12"/>
        <v>223345.6043</v>
      </c>
      <c r="AG942" s="5">
        <f t="shared" si="13"/>
        <v>153531.4263</v>
      </c>
      <c r="AH942" s="5">
        <f t="shared" si="14"/>
        <v>2616.007402</v>
      </c>
      <c r="AI942" s="5">
        <f t="shared" si="15"/>
        <v>69814.17796</v>
      </c>
      <c r="AJ942" s="1">
        <f t="shared" si="16"/>
        <v>700906916</v>
      </c>
      <c r="AK942" s="1">
        <f t="shared" si="17"/>
        <v>40645.58463</v>
      </c>
      <c r="AL942" s="1" t="s">
        <v>20</v>
      </c>
      <c r="AM942" s="5">
        <f t="shared" si="18"/>
        <v>0.4565234186</v>
      </c>
      <c r="AN942" s="5">
        <f t="shared" si="19"/>
        <v>1.017763715</v>
      </c>
      <c r="AO942" s="5">
        <f t="shared" si="20"/>
        <v>1.271845352</v>
      </c>
      <c r="AP942" s="5">
        <f t="shared" si="21"/>
        <v>0.3138216748</v>
      </c>
      <c r="AQ942" s="1">
        <f t="shared" si="22"/>
        <v>1.724435562</v>
      </c>
      <c r="AR942" s="1">
        <f t="shared" si="23"/>
        <v>0.3669011835</v>
      </c>
      <c r="AT942" s="1">
        <v>0.299246834492596</v>
      </c>
      <c r="AU942" s="1">
        <f t="shared" si="24"/>
        <v>0.000004269423338</v>
      </c>
      <c r="AV942" s="1">
        <f t="shared" si="25"/>
        <v>234223.6693</v>
      </c>
    </row>
    <row r="943" ht="12.75" customHeight="1">
      <c r="A943" s="4" t="s">
        <v>1934</v>
      </c>
      <c r="B943" s="1" t="s">
        <v>1935</v>
      </c>
      <c r="C943" s="2">
        <v>-5.11602219366409E-9</v>
      </c>
      <c r="D943" s="2">
        <v>-1.63289736594215E-9</v>
      </c>
      <c r="E943" s="2">
        <v>-4.13868347383164E-9</v>
      </c>
      <c r="F943" s="2">
        <v>6.92717352299662E-9</v>
      </c>
      <c r="G943" s="1">
        <v>3305632.92861576</v>
      </c>
      <c r="H943" s="1">
        <v>-429599.707610659</v>
      </c>
      <c r="I943" s="1">
        <v>32587.6313729627</v>
      </c>
      <c r="J943" s="1">
        <v>20751.1007805286</v>
      </c>
      <c r="K943" s="1">
        <v>431346.159566278</v>
      </c>
      <c r="L943" s="1">
        <v>53797.3344734066</v>
      </c>
      <c r="M943" s="1">
        <v>53957.2179440983</v>
      </c>
      <c r="N943" s="1">
        <v>53557.9692626214</v>
      </c>
      <c r="O943" s="1">
        <v>4200878.70881863</v>
      </c>
      <c r="P943" s="1">
        <v>352413.334396307</v>
      </c>
      <c r="Q943" s="1">
        <v>153763.142643444</v>
      </c>
      <c r="S943" s="5">
        <f t="shared" ref="S943:U943" si="965">($AY$3*M943^2)/(2*$AY$6)</f>
        <v>176344.4802</v>
      </c>
      <c r="T943" s="5">
        <f t="shared" si="965"/>
        <v>173744.4639</v>
      </c>
      <c r="U943" s="5">
        <f t="shared" si="965"/>
        <v>1068914718</v>
      </c>
      <c r="V943" s="1" t="s">
        <v>20</v>
      </c>
      <c r="W943" s="2">
        <f t="shared" si="3"/>
        <v>83105.11895</v>
      </c>
      <c r="X943" s="1">
        <f t="shared" si="4"/>
        <v>0.4190501159</v>
      </c>
      <c r="Y943" s="1">
        <f t="shared" si="5"/>
        <v>0.4215446166</v>
      </c>
      <c r="Z943" s="1">
        <f t="shared" si="6"/>
        <v>0.4153293788</v>
      </c>
      <c r="AA943" s="5">
        <f t="shared" si="7"/>
        <v>0.6635607688</v>
      </c>
      <c r="AB943" s="1">
        <f t="shared" si="8"/>
        <v>2393.7199</v>
      </c>
      <c r="AC943" s="1">
        <f t="shared" si="9"/>
        <v>115629.1275</v>
      </c>
      <c r="AD943" s="5">
        <f t="shared" si="10"/>
        <v>80712.98332</v>
      </c>
      <c r="AE943" s="5">
        <f t="shared" si="11"/>
        <v>53293.41991</v>
      </c>
      <c r="AF943" s="5">
        <f t="shared" si="12"/>
        <v>205998.5708</v>
      </c>
      <c r="AG943" s="5">
        <f t="shared" si="13"/>
        <v>124683.9113</v>
      </c>
      <c r="AH943" s="5">
        <f t="shared" si="14"/>
        <v>2592.685827</v>
      </c>
      <c r="AI943" s="5">
        <f t="shared" si="15"/>
        <v>81314.65946</v>
      </c>
      <c r="AJ943" s="1">
        <f t="shared" si="16"/>
        <v>686508734.8</v>
      </c>
      <c r="AK943" s="1">
        <f t="shared" si="17"/>
        <v>39793.81311</v>
      </c>
      <c r="AL943" s="1" t="s">
        <v>20</v>
      </c>
      <c r="AM943" s="5">
        <f t="shared" si="18"/>
        <v>0.5505992936</v>
      </c>
      <c r="AN943" s="5">
        <f t="shared" si="19"/>
        <v>0.8505555197</v>
      </c>
      <c r="AO943" s="5">
        <f t="shared" si="20"/>
        <v>1.288167913</v>
      </c>
      <c r="AP943" s="5">
        <f t="shared" si="21"/>
        <v>0.3332589795</v>
      </c>
      <c r="AQ943" s="1">
        <f t="shared" si="22"/>
        <v>1.725164495</v>
      </c>
      <c r="AR943" s="1">
        <f t="shared" si="23"/>
        <v>0.3670562754</v>
      </c>
      <c r="AT943" s="1">
        <v>0.504630204023504</v>
      </c>
      <c r="AU943" s="1">
        <f t="shared" si="24"/>
        <v>0.000007350674193</v>
      </c>
      <c r="AV943" s="1">
        <f t="shared" si="25"/>
        <v>136041.9431</v>
      </c>
    </row>
    <row r="944" ht="12.75" customHeight="1">
      <c r="A944" s="4" t="s">
        <v>1936</v>
      </c>
      <c r="B944" s="1" t="s">
        <v>1937</v>
      </c>
      <c r="C944" s="2">
        <v>-6.19572648225506E-9</v>
      </c>
      <c r="D944" s="2">
        <v>4.05887922102132E-9</v>
      </c>
      <c r="E944" s="2">
        <v>-1.98708174754722E-9</v>
      </c>
      <c r="F944" s="2">
        <v>7.73259072939214E-9</v>
      </c>
      <c r="G944" s="1">
        <v>2880272.72376631</v>
      </c>
      <c r="H944" s="1">
        <v>-446278.017081668</v>
      </c>
      <c r="I944" s="1">
        <v>57027.8621037954</v>
      </c>
      <c r="J944" s="1">
        <v>-1288.07657649428</v>
      </c>
      <c r="K944" s="1">
        <v>450021.829822575</v>
      </c>
      <c r="L944" s="1">
        <v>49783.6629859419</v>
      </c>
      <c r="M944" s="1">
        <v>50297.9613488194</v>
      </c>
      <c r="N944" s="1">
        <v>49464.3247288521</v>
      </c>
      <c r="O944" s="1">
        <v>4132552.14678931</v>
      </c>
      <c r="P944" s="1">
        <v>379785.938909173</v>
      </c>
      <c r="Q944" s="1">
        <v>190051.759583447</v>
      </c>
      <c r="S944" s="5">
        <f t="shared" ref="S944:U944" si="966">($AY$3*M944^2)/(2*$AY$6)</f>
        <v>153236.9635</v>
      </c>
      <c r="T944" s="5">
        <f t="shared" si="966"/>
        <v>148199.5692</v>
      </c>
      <c r="U944" s="5">
        <f t="shared" si="966"/>
        <v>1034426069</v>
      </c>
      <c r="V944" s="1" t="s">
        <v>20</v>
      </c>
      <c r="W944" s="2">
        <f t="shared" si="3"/>
        <v>99381.88741</v>
      </c>
      <c r="X944" s="1">
        <f t="shared" si="4"/>
        <v>0.25093383</v>
      </c>
      <c r="Y944" s="1">
        <f t="shared" si="5"/>
        <v>0.2561452371</v>
      </c>
      <c r="Z944" s="1">
        <f t="shared" si="6"/>
        <v>0.2477249152</v>
      </c>
      <c r="AA944" s="5">
        <f t="shared" si="7"/>
        <v>0.7407124756</v>
      </c>
      <c r="AB944" s="1">
        <f t="shared" si="8"/>
        <v>2234.409778</v>
      </c>
      <c r="AC944" s="1">
        <f t="shared" si="9"/>
        <v>114684.9286</v>
      </c>
      <c r="AD944" s="5">
        <f t="shared" si="10"/>
        <v>66779.38655</v>
      </c>
      <c r="AE944" s="5">
        <f t="shared" si="11"/>
        <v>52587.38872</v>
      </c>
      <c r="AF944" s="5">
        <f t="shared" si="12"/>
        <v>201214.8663</v>
      </c>
      <c r="AG944" s="5">
        <f t="shared" si="13"/>
        <v>133310.0274</v>
      </c>
      <c r="AH944" s="5">
        <f t="shared" si="14"/>
        <v>2614.031362</v>
      </c>
      <c r="AI944" s="5">
        <f t="shared" si="15"/>
        <v>67904.83893</v>
      </c>
      <c r="AJ944" s="1">
        <f t="shared" si="16"/>
        <v>716231987.2</v>
      </c>
      <c r="AK944" s="1">
        <f t="shared" si="17"/>
        <v>39890.47951</v>
      </c>
      <c r="AL944" s="1" t="s">
        <v>20</v>
      </c>
      <c r="AM944" s="5">
        <f t="shared" si="18"/>
        <v>0.537267902</v>
      </c>
      <c r="AN944" s="5">
        <f t="shared" si="19"/>
        <v>1.072534541</v>
      </c>
      <c r="AO944" s="5">
        <f t="shared" si="20"/>
        <v>1.361984317</v>
      </c>
      <c r="AP944" s="5">
        <f t="shared" si="21"/>
        <v>0.3559538121</v>
      </c>
      <c r="AQ944" s="1">
        <f t="shared" si="22"/>
        <v>1.795496058</v>
      </c>
      <c r="AR944" s="1">
        <f t="shared" si="23"/>
        <v>0.3820204379</v>
      </c>
      <c r="AT944" s="1">
        <v>0.754047908805398</v>
      </c>
      <c r="AU944" s="1">
        <f t="shared" si="24"/>
        <v>0.00001052798426</v>
      </c>
      <c r="AV944" s="1">
        <f t="shared" si="25"/>
        <v>94984.94443</v>
      </c>
    </row>
    <row r="945" ht="12.75" customHeight="1">
      <c r="A945" s="4" t="s">
        <v>1938</v>
      </c>
      <c r="B945" s="1" t="s">
        <v>1939</v>
      </c>
      <c r="C945" s="2">
        <v>-5.33306592070875E-9</v>
      </c>
      <c r="D945" s="2">
        <v>5.42765157837727E-9</v>
      </c>
      <c r="E945" s="2">
        <v>-2.82209713826319E-9</v>
      </c>
      <c r="F945" s="2">
        <v>8.15191310524337E-9</v>
      </c>
      <c r="G945" s="1">
        <v>2718751.64716037</v>
      </c>
      <c r="H945" s="1">
        <v>-449876.706676952</v>
      </c>
      <c r="I945" s="1">
        <v>43635.6874480964</v>
      </c>
      <c r="J945" s="1">
        <v>2525.54042042898</v>
      </c>
      <c r="K945" s="1">
        <v>452032.545811036</v>
      </c>
      <c r="L945" s="1">
        <v>49330.6564951186</v>
      </c>
      <c r="M945" s="1">
        <v>44478.5715813342</v>
      </c>
      <c r="N945" s="1">
        <v>51575.5819430439</v>
      </c>
      <c r="O945" s="1">
        <v>3824753.51663656</v>
      </c>
      <c r="P945" s="1">
        <v>413606.179614572</v>
      </c>
      <c r="Q945" s="1">
        <v>193534.804964334</v>
      </c>
      <c r="S945" s="5">
        <f t="shared" ref="S945:U945" si="967">($AY$3*M945^2)/(2*$AY$6)</f>
        <v>119829.6898</v>
      </c>
      <c r="T945" s="5">
        <f t="shared" si="967"/>
        <v>161120.5909</v>
      </c>
      <c r="U945" s="5">
        <f t="shared" si="967"/>
        <v>886073355</v>
      </c>
      <c r="V945" s="1" t="s">
        <v>20</v>
      </c>
      <c r="W945" s="2">
        <f t="shared" si="3"/>
        <v>107838.4892</v>
      </c>
      <c r="X945" s="1">
        <f t="shared" si="4"/>
        <v>0.2092599902</v>
      </c>
      <c r="Y945" s="1">
        <f t="shared" si="5"/>
        <v>0.1701194906</v>
      </c>
      <c r="Z945" s="1">
        <f t="shared" si="6"/>
        <v>0.2287392456</v>
      </c>
      <c r="AA945" s="5">
        <f t="shared" si="7"/>
        <v>0.7808797786</v>
      </c>
      <c r="AB945" s="1">
        <f t="shared" si="8"/>
        <v>2170.854849</v>
      </c>
      <c r="AC945" s="1">
        <f t="shared" si="9"/>
        <v>110331.3427</v>
      </c>
      <c r="AD945" s="5">
        <f t="shared" si="10"/>
        <v>66048.04396</v>
      </c>
      <c r="AE945" s="5">
        <f t="shared" si="11"/>
        <v>59352.9466</v>
      </c>
      <c r="AF945" s="5">
        <f t="shared" si="12"/>
        <v>201342.8293</v>
      </c>
      <c r="AG945" s="5">
        <f t="shared" si="13"/>
        <v>144383.2655</v>
      </c>
      <c r="AH945" s="5">
        <f t="shared" si="14"/>
        <v>2717.178932</v>
      </c>
      <c r="AI945" s="5">
        <f t="shared" si="15"/>
        <v>56959.56381</v>
      </c>
      <c r="AJ945" s="1">
        <f t="shared" si="16"/>
        <v>719432141</v>
      </c>
      <c r="AK945" s="1">
        <f t="shared" si="17"/>
        <v>42846.43165</v>
      </c>
      <c r="AL945" s="1" t="s">
        <v>20</v>
      </c>
      <c r="AM945" s="5">
        <f t="shared" si="18"/>
        <v>0.4982794499</v>
      </c>
      <c r="AN945" s="5">
        <f t="shared" si="19"/>
        <v>1.089255787</v>
      </c>
      <c r="AO945" s="5">
        <f t="shared" si="20"/>
        <v>1.212125399</v>
      </c>
      <c r="AP945" s="5">
        <f t="shared" si="21"/>
        <v>0.3573169919</v>
      </c>
      <c r="AQ945" s="1">
        <f t="shared" si="22"/>
        <v>1.679094649</v>
      </c>
      <c r="AR945" s="1">
        <f t="shared" si="23"/>
        <v>0.3572541806</v>
      </c>
      <c r="AT945" s="1">
        <v>0.86025886820351</v>
      </c>
      <c r="AU945" s="1">
        <f t="shared" si="24"/>
        <v>0.00001195747061</v>
      </c>
      <c r="AV945" s="1">
        <f t="shared" si="25"/>
        <v>83629.72678</v>
      </c>
    </row>
    <row r="946" ht="12.75" customHeight="1">
      <c r="A946" s="4" t="s">
        <v>1940</v>
      </c>
      <c r="B946" s="1" t="s">
        <v>1941</v>
      </c>
      <c r="C946" s="2">
        <v>-6.14446324595536E-9</v>
      </c>
      <c r="D946" s="2">
        <v>4.45766779725071E-9</v>
      </c>
      <c r="E946" s="2">
        <v>-3.35879968861748E-9</v>
      </c>
      <c r="F946" s="2">
        <v>8.32502175284449E-9</v>
      </c>
      <c r="G946" s="1">
        <v>2532740.85319511</v>
      </c>
      <c r="H946" s="1">
        <v>-440411.250883918</v>
      </c>
      <c r="I946" s="1">
        <v>55456.7655243825</v>
      </c>
      <c r="J946" s="1">
        <v>11119.0050027687</v>
      </c>
      <c r="K946" s="1">
        <v>444054.004084364</v>
      </c>
      <c r="L946" s="1">
        <v>47398.8502554382</v>
      </c>
      <c r="M946" s="1">
        <v>41544.2103804206</v>
      </c>
      <c r="N946" s="1">
        <v>50056.7316702063</v>
      </c>
      <c r="O946" s="1">
        <v>3799961.71289631</v>
      </c>
      <c r="P946" s="1">
        <v>393517.009516935</v>
      </c>
      <c r="Q946" s="1">
        <v>201838.44538488</v>
      </c>
      <c r="S946" s="5">
        <f t="shared" ref="S946:U946" si="968">($AY$3*M946^2)/(2*$AY$6)</f>
        <v>104540.3115</v>
      </c>
      <c r="T946" s="5">
        <f t="shared" si="968"/>
        <v>151770.6353</v>
      </c>
      <c r="U946" s="5">
        <f t="shared" si="968"/>
        <v>874623644</v>
      </c>
      <c r="V946" s="1" t="s">
        <v>20</v>
      </c>
      <c r="W946" s="2">
        <f t="shared" si="3"/>
        <v>114100.8871</v>
      </c>
      <c r="X946" s="1">
        <f t="shared" si="4"/>
        <v>0.1725669298</v>
      </c>
      <c r="Y946" s="1">
        <f t="shared" si="5"/>
        <v>0.1325693039</v>
      </c>
      <c r="Z946" s="1">
        <f t="shared" si="6"/>
        <v>0.1924628614</v>
      </c>
      <c r="AA946" s="5">
        <f t="shared" si="7"/>
        <v>0.7974620263</v>
      </c>
      <c r="AB946" s="1">
        <f t="shared" si="8"/>
        <v>2095.276756</v>
      </c>
      <c r="AC946" s="1">
        <f t="shared" si="9"/>
        <v>109973.1811</v>
      </c>
      <c r="AD946" s="5">
        <f t="shared" si="10"/>
        <v>62770.05051</v>
      </c>
      <c r="AE946" s="5">
        <f t="shared" si="11"/>
        <v>61673.34892</v>
      </c>
      <c r="AF946" s="5">
        <f t="shared" si="12"/>
        <v>203198.7448</v>
      </c>
      <c r="AG946" s="5">
        <f t="shared" si="13"/>
        <v>151103.2105</v>
      </c>
      <c r="AH946" s="5">
        <f t="shared" si="14"/>
        <v>2726.028265</v>
      </c>
      <c r="AI946" s="5">
        <f t="shared" si="15"/>
        <v>52095.53434</v>
      </c>
      <c r="AJ946" s="1">
        <f t="shared" si="16"/>
        <v>706733897.5</v>
      </c>
      <c r="AK946" s="1">
        <f t="shared" si="17"/>
        <v>43559.73952</v>
      </c>
      <c r="AL946" s="1" t="s">
        <v>20</v>
      </c>
      <c r="AM946" s="5">
        <f t="shared" si="18"/>
        <v>0.4677160037</v>
      </c>
      <c r="AN946" s="5">
        <f t="shared" si="19"/>
        <v>1.125909398</v>
      </c>
      <c r="AO946" s="5">
        <f t="shared" si="20"/>
        <v>1.145930795</v>
      </c>
      <c r="AP946" s="5">
        <f t="shared" si="21"/>
        <v>0.3478042633</v>
      </c>
      <c r="AQ946" s="1">
        <f t="shared" si="22"/>
        <v>1.622447483</v>
      </c>
      <c r="AR946" s="1">
        <f t="shared" si="23"/>
        <v>0.3452015922</v>
      </c>
      <c r="AT946" s="1">
        <v>0.801050655278255</v>
      </c>
      <c r="AU946" s="1">
        <f t="shared" si="24"/>
        <v>0.00001133454413</v>
      </c>
      <c r="AV946" s="1">
        <f t="shared" si="25"/>
        <v>88225.86847</v>
      </c>
    </row>
    <row r="947" ht="12.75" customHeight="1">
      <c r="A947" s="4" t="s">
        <v>1942</v>
      </c>
      <c r="B947" s="1" t="s">
        <v>1943</v>
      </c>
      <c r="C947" s="2">
        <v>-5.88560427239433E-9</v>
      </c>
      <c r="D947" s="2">
        <v>5.83305332502266E-9</v>
      </c>
      <c r="E947" s="2">
        <v>-2.45417897689739E-9</v>
      </c>
      <c r="F947" s="2">
        <v>8.71766485794018E-9</v>
      </c>
      <c r="G947" s="1">
        <v>2129580.94138691</v>
      </c>
      <c r="H947" s="1">
        <v>-440084.384960123</v>
      </c>
      <c r="I947" s="1">
        <v>47331.292085282</v>
      </c>
      <c r="J947" s="1">
        <v>1452.66013493221</v>
      </c>
      <c r="K947" s="1">
        <v>442715.151704298</v>
      </c>
      <c r="L947" s="1">
        <v>45753.7791176875</v>
      </c>
      <c r="M947" s="1">
        <v>35934.7231172657</v>
      </c>
      <c r="N947" s="1">
        <v>49897.4185035278</v>
      </c>
      <c r="O947" s="1">
        <v>3390889.540749</v>
      </c>
      <c r="P947" s="1">
        <v>422149.299049688</v>
      </c>
      <c r="Q947" s="1">
        <v>191790.515157023</v>
      </c>
      <c r="S947" s="5">
        <f t="shared" ref="S947:U947" si="969">($AY$3*M947^2)/(2*$AY$6)</f>
        <v>78215.23919</v>
      </c>
      <c r="T947" s="5">
        <f t="shared" si="969"/>
        <v>150806.1063</v>
      </c>
      <c r="U947" s="5">
        <f t="shared" si="969"/>
        <v>696450183.9</v>
      </c>
      <c r="V947" s="1" t="s">
        <v>20</v>
      </c>
      <c r="W947" s="2">
        <f t="shared" si="3"/>
        <v>130302.31</v>
      </c>
      <c r="X947" s="1">
        <f t="shared" si="4"/>
        <v>0.1232962059</v>
      </c>
      <c r="Y947" s="1">
        <f t="shared" si="5"/>
        <v>0.07605440547</v>
      </c>
      <c r="Z947" s="1">
        <f t="shared" si="6"/>
        <v>0.1466398221</v>
      </c>
      <c r="AA947" s="5">
        <f t="shared" si="7"/>
        <v>0.8350736958</v>
      </c>
      <c r="AB947" s="1">
        <f t="shared" si="8"/>
        <v>1921.290755</v>
      </c>
      <c r="AC947" s="1">
        <f t="shared" si="9"/>
        <v>103885.2762</v>
      </c>
      <c r="AD947" s="5">
        <f t="shared" si="10"/>
        <v>59752.1138</v>
      </c>
      <c r="AE947" s="5">
        <f t="shared" si="11"/>
        <v>66161.62292</v>
      </c>
      <c r="AF947" s="5">
        <f t="shared" si="12"/>
        <v>213200.0035</v>
      </c>
      <c r="AG947" s="5">
        <f t="shared" si="13"/>
        <v>170168.2048</v>
      </c>
      <c r="AH947" s="5">
        <f t="shared" si="14"/>
        <v>2885.779497</v>
      </c>
      <c r="AI947" s="5">
        <f t="shared" si="15"/>
        <v>43031.79863</v>
      </c>
      <c r="AJ947" s="1">
        <f t="shared" si="16"/>
        <v>704603047.8</v>
      </c>
      <c r="AK947" s="1">
        <f t="shared" si="17"/>
        <v>46077.75369</v>
      </c>
      <c r="AL947" s="1" t="s">
        <v>20</v>
      </c>
      <c r="AM947" s="5">
        <f t="shared" si="18"/>
        <v>0.4140626907</v>
      </c>
      <c r="AN947" s="5">
        <f t="shared" si="19"/>
        <v>1.179210245</v>
      </c>
      <c r="AO947" s="5">
        <f t="shared" si="20"/>
        <v>1.064972437</v>
      </c>
      <c r="AP947" s="5">
        <f t="shared" si="21"/>
        <v>0.330489229</v>
      </c>
      <c r="AQ947" s="1">
        <f t="shared" si="22"/>
        <v>1.529161019</v>
      </c>
      <c r="AR947" s="1">
        <f t="shared" si="23"/>
        <v>0.3253534082</v>
      </c>
      <c r="AT947" s="1">
        <v>0.347512963021716</v>
      </c>
      <c r="AU947" s="1">
        <f t="shared" si="24"/>
        <v>0.000004932038885</v>
      </c>
      <c r="AV947" s="1">
        <f t="shared" si="25"/>
        <v>202755.9034</v>
      </c>
    </row>
    <row r="948" ht="12.75" customHeight="1">
      <c r="A948" s="4" t="s">
        <v>1944</v>
      </c>
      <c r="B948" s="1" t="s">
        <v>1945</v>
      </c>
      <c r="C948" s="2">
        <v>-4.52088921001729E-9</v>
      </c>
      <c r="D948" s="2">
        <v>6.68320873203754E-9</v>
      </c>
      <c r="E948" s="2">
        <v>-3.1807686817498E-9</v>
      </c>
      <c r="F948" s="2">
        <v>8.73950262366583E-9</v>
      </c>
      <c r="G948" s="1">
        <v>2287152.39383483</v>
      </c>
      <c r="H948" s="1">
        <v>-447035.712340528</v>
      </c>
      <c r="I948" s="1">
        <v>34660.5946567362</v>
      </c>
      <c r="J948" s="1">
        <v>14631.722219742</v>
      </c>
      <c r="K948" s="1">
        <v>448684.562261401</v>
      </c>
      <c r="L948" s="1">
        <v>48658.2852657635</v>
      </c>
      <c r="M948" s="1">
        <v>41807.3909939242</v>
      </c>
      <c r="N948" s="1">
        <v>51686.7075255383</v>
      </c>
      <c r="O948" s="1">
        <v>3395667.24301849</v>
      </c>
      <c r="P948" s="1">
        <v>409160.941701772</v>
      </c>
      <c r="Q948" s="1">
        <v>181837.446480079</v>
      </c>
      <c r="S948" s="5">
        <f t="shared" ref="S948:U948" si="970">($AY$3*M948^2)/(2*$AY$6)</f>
        <v>105869.0227</v>
      </c>
      <c r="T948" s="5">
        <f t="shared" si="970"/>
        <v>161815.6449</v>
      </c>
      <c r="U948" s="5">
        <f t="shared" si="970"/>
        <v>698414138</v>
      </c>
      <c r="V948" s="1" t="s">
        <v>20</v>
      </c>
      <c r="W948" s="2">
        <f t="shared" si="3"/>
        <v>126048.6467</v>
      </c>
      <c r="X948" s="1">
        <f t="shared" si="4"/>
        <v>0.1490174836</v>
      </c>
      <c r="Y948" s="1">
        <f t="shared" si="5"/>
        <v>0.1100093902</v>
      </c>
      <c r="Z948" s="1">
        <f t="shared" si="6"/>
        <v>0.1681439949</v>
      </c>
      <c r="AA948" s="5">
        <f t="shared" si="7"/>
        <v>0.8371655568</v>
      </c>
      <c r="AB948" s="1">
        <f t="shared" si="8"/>
        <v>1991.102276</v>
      </c>
      <c r="AC948" s="1">
        <f t="shared" si="9"/>
        <v>103958.4366</v>
      </c>
      <c r="AD948" s="5">
        <f t="shared" si="10"/>
        <v>61740.12667</v>
      </c>
      <c r="AE948" s="5">
        <f t="shared" si="11"/>
        <v>57214.97708</v>
      </c>
      <c r="AF948" s="5">
        <f t="shared" si="12"/>
        <v>209876.1998</v>
      </c>
      <c r="AG948" s="5">
        <f t="shared" si="13"/>
        <v>159936.9845</v>
      </c>
      <c r="AH948" s="5">
        <f t="shared" si="14"/>
        <v>2883.748637</v>
      </c>
      <c r="AI948" s="5">
        <f t="shared" si="15"/>
        <v>49939.21531</v>
      </c>
      <c r="AJ948" s="1">
        <f t="shared" si="16"/>
        <v>714103659.7</v>
      </c>
      <c r="AK948" s="1">
        <f t="shared" si="17"/>
        <v>43247.28662</v>
      </c>
      <c r="AL948" s="1" t="s">
        <v>20</v>
      </c>
      <c r="AM948" s="5">
        <f t="shared" si="18"/>
        <v>0.4464906362</v>
      </c>
      <c r="AN948" s="5">
        <f t="shared" si="19"/>
        <v>1.156628109</v>
      </c>
      <c r="AO948" s="5">
        <f t="shared" si="20"/>
        <v>1.248106171</v>
      </c>
      <c r="AP948" s="5">
        <f t="shared" si="21"/>
        <v>0.3402499475</v>
      </c>
      <c r="AQ948" s="1">
        <f t="shared" si="22"/>
        <v>1.65121032</v>
      </c>
      <c r="AR948" s="1">
        <f t="shared" si="23"/>
        <v>0.3513213446</v>
      </c>
      <c r="AT948" s="1">
        <v>0.261601031590806</v>
      </c>
      <c r="AU948" s="1">
        <f t="shared" si="24"/>
        <v>0.000003663348143</v>
      </c>
      <c r="AV948" s="1">
        <f t="shared" si="25"/>
        <v>272974.3287</v>
      </c>
    </row>
    <row r="949" ht="12.75" customHeight="1">
      <c r="A949" s="4" t="s">
        <v>1946</v>
      </c>
      <c r="B949" s="1" t="s">
        <v>1947</v>
      </c>
      <c r="C949" s="2">
        <v>-5.30687144227685E-9</v>
      </c>
      <c r="D949" s="2">
        <v>5.74958417429519E-9</v>
      </c>
      <c r="E949" s="2">
        <v>-3.8498549520439E-9</v>
      </c>
      <c r="F949" s="2">
        <v>8.74951614035752E-9</v>
      </c>
      <c r="G949" s="1">
        <v>2448701.45167508</v>
      </c>
      <c r="H949" s="1">
        <v>-439002.81898844</v>
      </c>
      <c r="I949" s="1">
        <v>43304.5368377667</v>
      </c>
      <c r="J949" s="1">
        <v>13919.2371136241</v>
      </c>
      <c r="K949" s="1">
        <v>441363.360652076</v>
      </c>
      <c r="L949" s="1">
        <v>47994.5372074313</v>
      </c>
      <c r="M949" s="1">
        <v>44854.378321747</v>
      </c>
      <c r="N949" s="1">
        <v>49477.2722275019</v>
      </c>
      <c r="O949" s="1">
        <v>3599789.43759569</v>
      </c>
      <c r="P949" s="1">
        <v>399288.42135131</v>
      </c>
      <c r="Q949" s="1">
        <v>198032.149779407</v>
      </c>
      <c r="S949" s="5">
        <f t="shared" ref="S949:U949" si="971">($AY$3*M949^2)/(2*$AY$6)</f>
        <v>121863.1656</v>
      </c>
      <c r="T949" s="5">
        <f t="shared" si="971"/>
        <v>148277.1631</v>
      </c>
      <c r="U949" s="5">
        <f t="shared" si="971"/>
        <v>784904770.4</v>
      </c>
      <c r="V949" s="1" t="s">
        <v>20</v>
      </c>
      <c r="W949" s="2">
        <f t="shared" si="3"/>
        <v>121959.3607</v>
      </c>
      <c r="X949" s="1">
        <f t="shared" si="4"/>
        <v>0.154865022</v>
      </c>
      <c r="Y949" s="1">
        <f t="shared" si="5"/>
        <v>0.1352631215</v>
      </c>
      <c r="Z949" s="1">
        <f t="shared" si="6"/>
        <v>0.1645815766</v>
      </c>
      <c r="AA949" s="5">
        <f t="shared" si="7"/>
        <v>0.8381247615</v>
      </c>
      <c r="AB949" s="1">
        <f t="shared" si="8"/>
        <v>2060.221603</v>
      </c>
      <c r="AC949" s="1">
        <f t="shared" si="9"/>
        <v>107037.4432</v>
      </c>
      <c r="AD949" s="5">
        <f t="shared" si="10"/>
        <v>59033.30208</v>
      </c>
      <c r="AE949" s="5">
        <f t="shared" si="11"/>
        <v>53212.50476</v>
      </c>
      <c r="AF949" s="5">
        <f t="shared" si="12"/>
        <v>203527.6112</v>
      </c>
      <c r="AG949" s="5">
        <f t="shared" si="13"/>
        <v>150010.0678</v>
      </c>
      <c r="AH949" s="5">
        <f t="shared" si="14"/>
        <v>2800.795602</v>
      </c>
      <c r="AI949" s="5">
        <f t="shared" si="15"/>
        <v>53517.54343</v>
      </c>
      <c r="AJ949" s="1">
        <f t="shared" si="16"/>
        <v>702451605.5</v>
      </c>
      <c r="AK949" s="1">
        <f t="shared" si="17"/>
        <v>41260.35751</v>
      </c>
      <c r="AL949" s="1" t="s">
        <v>20</v>
      </c>
      <c r="AM949" s="5">
        <f t="shared" si="18"/>
        <v>0.4682696407</v>
      </c>
      <c r="AN949" s="5">
        <f t="shared" si="19"/>
        <v>1.189924298</v>
      </c>
      <c r="AO949" s="5">
        <f t="shared" si="20"/>
        <v>1.320087466</v>
      </c>
      <c r="AP949" s="5">
        <f t="shared" si="21"/>
        <v>0.3451382352</v>
      </c>
      <c r="AQ949" s="1">
        <f t="shared" si="22"/>
        <v>1.702485504</v>
      </c>
      <c r="AR949" s="1">
        <f t="shared" si="23"/>
        <v>0.3622309583</v>
      </c>
      <c r="AT949" s="1">
        <v>0.551604285894421</v>
      </c>
      <c r="AU949" s="1">
        <f t="shared" si="24"/>
        <v>0.00000785255926</v>
      </c>
      <c r="AV949" s="1">
        <f t="shared" si="25"/>
        <v>127347.0173</v>
      </c>
    </row>
    <row r="950" ht="12.75" customHeight="1">
      <c r="A950" s="4" t="s">
        <v>1948</v>
      </c>
      <c r="B950" s="1" t="s">
        <v>1949</v>
      </c>
      <c r="C950" s="2">
        <v>-8.48359080990899E-9</v>
      </c>
      <c r="D950" s="2">
        <v>2.9741338934131E-9</v>
      </c>
      <c r="E950" s="2">
        <v>1.84898322571748E-9</v>
      </c>
      <c r="F950" s="2">
        <v>9.28585570661083E-9</v>
      </c>
      <c r="G950" s="1">
        <v>1703382.04330309</v>
      </c>
      <c r="H950" s="1">
        <v>-431089.274638051</v>
      </c>
      <c r="I950" s="1">
        <v>57091.2323483924</v>
      </c>
      <c r="J950" s="1">
        <v>-1021.38298886221</v>
      </c>
      <c r="K950" s="1">
        <v>434965.280809023</v>
      </c>
      <c r="L950" s="1">
        <v>47801.0589355077</v>
      </c>
      <c r="M950" s="1">
        <v>33288.0362614681</v>
      </c>
      <c r="N950" s="1">
        <v>53572.4607248748</v>
      </c>
      <c r="O950" s="1">
        <v>3279485.60105496</v>
      </c>
      <c r="P950" s="1">
        <v>312576.416652966</v>
      </c>
      <c r="Q950" s="1">
        <v>172743.193338298</v>
      </c>
      <c r="S950" s="5">
        <f t="shared" ref="S950:U950" si="972">($AY$3*M950^2)/(2*$AY$6)</f>
        <v>67118.01806</v>
      </c>
      <c r="T950" s="5">
        <f t="shared" si="972"/>
        <v>173838.4985</v>
      </c>
      <c r="U950" s="5">
        <f t="shared" si="972"/>
        <v>651439710.5</v>
      </c>
      <c r="V950" s="1" t="s">
        <v>20</v>
      </c>
      <c r="W950" s="2">
        <f t="shared" si="3"/>
        <v>155190.4242</v>
      </c>
      <c r="X950" s="1">
        <f t="shared" si="4"/>
        <v>0.09487355946</v>
      </c>
      <c r="Y950" s="1">
        <f t="shared" si="5"/>
        <v>0.0460093938</v>
      </c>
      <c r="Z950" s="1">
        <f t="shared" si="6"/>
        <v>0.1191662711</v>
      </c>
      <c r="AA950" s="5">
        <f t="shared" si="7"/>
        <v>0.8895012563</v>
      </c>
      <c r="AB950" s="1">
        <f t="shared" si="8"/>
        <v>1718.312105</v>
      </c>
      <c r="AC950" s="1">
        <f t="shared" si="9"/>
        <v>102164.5065</v>
      </c>
      <c r="AD950" s="5">
        <f t="shared" si="10"/>
        <v>60227.52677</v>
      </c>
      <c r="AE950" s="5">
        <f t="shared" si="11"/>
        <v>68322.05828</v>
      </c>
      <c r="AF950" s="5">
        <f t="shared" si="12"/>
        <v>232957.3257</v>
      </c>
      <c r="AG950" s="5">
        <f t="shared" si="13"/>
        <v>195534.0663</v>
      </c>
      <c r="AH950" s="5">
        <f t="shared" si="14"/>
        <v>2934.385045</v>
      </c>
      <c r="AI950" s="5">
        <f t="shared" si="15"/>
        <v>37423.25941</v>
      </c>
      <c r="AJ950" s="1">
        <f t="shared" si="16"/>
        <v>692268745.1</v>
      </c>
      <c r="AK950" s="1">
        <f t="shared" si="17"/>
        <v>46996.46696</v>
      </c>
      <c r="AL950" s="1" t="s">
        <v>20</v>
      </c>
      <c r="AM950" s="5">
        <f t="shared" si="18"/>
        <v>0.3540399676</v>
      </c>
      <c r="AN950" s="5">
        <f t="shared" si="19"/>
        <v>1.149422502</v>
      </c>
      <c r="AO950" s="5">
        <f t="shared" si="20"/>
        <v>1.013243398</v>
      </c>
      <c r="AP950" s="5">
        <f t="shared" si="21"/>
        <v>0.2971654757</v>
      </c>
      <c r="AQ950" s="1">
        <f t="shared" si="22"/>
        <v>1.473022952</v>
      </c>
      <c r="AR950" s="1">
        <f t="shared" si="23"/>
        <v>0.3134091388</v>
      </c>
      <c r="AT950" s="1">
        <v>0.237542649432831</v>
      </c>
      <c r="AU950" s="1">
        <f t="shared" si="24"/>
        <v>0.000003431364641</v>
      </c>
      <c r="AV950" s="1">
        <f t="shared" si="25"/>
        <v>291429.243</v>
      </c>
    </row>
    <row r="951" ht="12.75" customHeight="1">
      <c r="A951" s="4" t="s">
        <v>1950</v>
      </c>
      <c r="B951" s="1" t="s">
        <v>1951</v>
      </c>
      <c r="C951" s="2">
        <v>-3.11419777150532E-9</v>
      </c>
      <c r="D951" s="2">
        <v>5.61211846069614E-9</v>
      </c>
      <c r="E951" s="2">
        <v>4.53897267214959E-9</v>
      </c>
      <c r="F951" s="2">
        <v>8.26489436299208E-9</v>
      </c>
      <c r="G951" s="1">
        <v>1916948.54128086</v>
      </c>
      <c r="H951" s="1">
        <v>-451212.038880522</v>
      </c>
      <c r="I951" s="1">
        <v>41021.1833289673</v>
      </c>
      <c r="J951" s="1">
        <v>-32152.8172050237</v>
      </c>
      <c r="K951" s="1">
        <v>454493.970150165</v>
      </c>
      <c r="L951" s="1">
        <v>53037.9494733562</v>
      </c>
      <c r="M951" s="1">
        <v>46907.2348618483</v>
      </c>
      <c r="N951" s="1">
        <v>56224.3261156413</v>
      </c>
      <c r="O951" s="1">
        <v>3270722.0526893</v>
      </c>
      <c r="P951" s="1">
        <v>381388.556985406</v>
      </c>
      <c r="Q951" s="1">
        <v>187246.595469271</v>
      </c>
      <c r="S951" s="5">
        <f t="shared" ref="S951:U951" si="973">($AY$3*M951^2)/(2*$AY$6)</f>
        <v>133273.0807</v>
      </c>
      <c r="T951" s="5">
        <f t="shared" si="973"/>
        <v>191474.6523</v>
      </c>
      <c r="U951" s="5">
        <f t="shared" si="973"/>
        <v>647962765.4</v>
      </c>
      <c r="V951" s="1" t="s">
        <v>20</v>
      </c>
      <c r="W951" s="2">
        <f t="shared" si="3"/>
        <v>130206.0312</v>
      </c>
      <c r="X951" s="1">
        <f t="shared" si="4"/>
        <v>0.1659247789</v>
      </c>
      <c r="Y951" s="1">
        <f t="shared" si="5"/>
        <v>0.1297828964</v>
      </c>
      <c r="Z951" s="1">
        <f t="shared" si="6"/>
        <v>0.1864602726</v>
      </c>
      <c r="AA951" s="5">
        <f t="shared" si="7"/>
        <v>0.7917023645</v>
      </c>
      <c r="AB951" s="1">
        <f t="shared" si="8"/>
        <v>1822.85131</v>
      </c>
      <c r="AC951" s="1">
        <f t="shared" si="9"/>
        <v>102027.9115</v>
      </c>
      <c r="AD951" s="5">
        <f t="shared" si="10"/>
        <v>71016.99911</v>
      </c>
      <c r="AE951" s="5">
        <f t="shared" si="11"/>
        <v>59522.76067</v>
      </c>
      <c r="AF951" s="5">
        <f t="shared" si="12"/>
        <v>233592.4468</v>
      </c>
      <c r="AG951" s="5">
        <f t="shared" si="13"/>
        <v>174343.8744</v>
      </c>
      <c r="AH951" s="5">
        <f t="shared" si="14"/>
        <v>2938.3136</v>
      </c>
      <c r="AI951" s="5">
        <f t="shared" si="15"/>
        <v>59248.5724</v>
      </c>
      <c r="AJ951" s="1">
        <f t="shared" si="16"/>
        <v>723349619.5</v>
      </c>
      <c r="AK951" s="1">
        <f t="shared" si="17"/>
        <v>44445.76079</v>
      </c>
      <c r="AL951" s="1" t="s">
        <v>20</v>
      </c>
      <c r="AM951" s="5">
        <f t="shared" si="18"/>
        <v>0.4148982131</v>
      </c>
      <c r="AN951" s="5">
        <f t="shared" si="19"/>
        <v>1.018558414</v>
      </c>
      <c r="AO951" s="5">
        <f t="shared" si="20"/>
        <v>1.215248774</v>
      </c>
      <c r="AP951" s="5">
        <f t="shared" si="21"/>
        <v>0.3096631032</v>
      </c>
      <c r="AQ951" s="1">
        <f t="shared" si="22"/>
        <v>1.627488441</v>
      </c>
      <c r="AR951" s="1">
        <f t="shared" si="23"/>
        <v>0.3462741364</v>
      </c>
      <c r="AT951" s="1">
        <v>0.204077357526258</v>
      </c>
      <c r="AU951" s="1">
        <f t="shared" si="24"/>
        <v>0.000002821282434</v>
      </c>
      <c r="AV951" s="1">
        <f t="shared" si="25"/>
        <v>354448.7386</v>
      </c>
    </row>
    <row r="952" ht="12.75" customHeight="1">
      <c r="A952" s="4" t="s">
        <v>1952</v>
      </c>
      <c r="B952" s="1" t="s">
        <v>1953</v>
      </c>
      <c r="C952" s="2">
        <v>-5.29803806299076E-9</v>
      </c>
      <c r="D952" s="2">
        <v>6.08683382745715E-9</v>
      </c>
      <c r="E952" s="2">
        <v>-8.34944812094366E-10</v>
      </c>
      <c r="F952" s="2">
        <v>8.13462631828677E-9</v>
      </c>
      <c r="G952" s="1">
        <v>1805777.47131397</v>
      </c>
      <c r="H952" s="1">
        <v>-433852.820795007</v>
      </c>
      <c r="I952" s="1">
        <v>31232.9224982198</v>
      </c>
      <c r="J952" s="1">
        <v>-1505.8459562691</v>
      </c>
      <c r="K952" s="1">
        <v>434991.295743798</v>
      </c>
      <c r="L952" s="1">
        <v>48010.6705257838</v>
      </c>
      <c r="M952" s="1">
        <v>32823.6900545508</v>
      </c>
      <c r="N952" s="1">
        <v>54009.7101397928</v>
      </c>
      <c r="O952" s="1">
        <v>3037270.88510328</v>
      </c>
      <c r="P952" s="1">
        <v>442866.794130757</v>
      </c>
      <c r="Q952" s="1">
        <v>185418.503272132</v>
      </c>
      <c r="S952" s="5">
        <f t="shared" ref="S952:U952" si="974">($AY$3*M952^2)/(2*$AY$6)</f>
        <v>65258.57377</v>
      </c>
      <c r="T952" s="5">
        <f t="shared" si="974"/>
        <v>176687.76</v>
      </c>
      <c r="U952" s="5">
        <f t="shared" si="974"/>
        <v>558765812.1</v>
      </c>
      <c r="V952" s="1" t="s">
        <v>20</v>
      </c>
      <c r="W952" s="2">
        <f t="shared" si="3"/>
        <v>132039.6955</v>
      </c>
      <c r="X952" s="1">
        <f t="shared" si="4"/>
        <v>0.1322106727</v>
      </c>
      <c r="Y952" s="1">
        <f t="shared" si="5"/>
        <v>0.06179677031</v>
      </c>
      <c r="Z952" s="1">
        <f t="shared" si="6"/>
        <v>0.1673149181</v>
      </c>
      <c r="AA952" s="5">
        <f t="shared" si="7"/>
        <v>0.7792238603</v>
      </c>
      <c r="AB952" s="1">
        <f t="shared" si="8"/>
        <v>1769.204896</v>
      </c>
      <c r="AC952" s="1">
        <f t="shared" si="9"/>
        <v>98319.33688</v>
      </c>
      <c r="AD952" s="5">
        <f t="shared" si="10"/>
        <v>69312.18728</v>
      </c>
      <c r="AE952" s="5">
        <f t="shared" si="11"/>
        <v>82613.75317</v>
      </c>
      <c r="AF952" s="5">
        <f t="shared" si="12"/>
        <v>232747.0283</v>
      </c>
      <c r="AG952" s="5">
        <f t="shared" si="13"/>
        <v>190623.4593</v>
      </c>
      <c r="AH952" s="5">
        <f t="shared" si="14"/>
        <v>3049.14587</v>
      </c>
      <c r="AI952" s="5">
        <f t="shared" si="15"/>
        <v>42123.56901</v>
      </c>
      <c r="AJ952" s="1">
        <f t="shared" si="16"/>
        <v>692310149.2</v>
      </c>
      <c r="AK952" s="1">
        <f t="shared" si="17"/>
        <v>52015.87152</v>
      </c>
      <c r="AL952" s="1" t="s">
        <v>20</v>
      </c>
      <c r="AM952" s="5">
        <f t="shared" si="18"/>
        <v>0.36318203</v>
      </c>
      <c r="AN952" s="5">
        <f t="shared" si="19"/>
        <v>0.9988288876</v>
      </c>
      <c r="AO952" s="5">
        <f t="shared" si="20"/>
        <v>0.8380083492</v>
      </c>
      <c r="AP952" s="5">
        <f t="shared" si="21"/>
        <v>0.2974517673</v>
      </c>
      <c r="AQ952" s="1">
        <f t="shared" si="22"/>
        <v>1.330959434</v>
      </c>
      <c r="AR952" s="1">
        <f t="shared" si="23"/>
        <v>0.2831828583</v>
      </c>
      <c r="AT952" s="1">
        <v>0.377132030405867</v>
      </c>
      <c r="AU952" s="1">
        <f t="shared" si="24"/>
        <v>0.000005447443329</v>
      </c>
      <c r="AV952" s="1">
        <f t="shared" si="25"/>
        <v>183572.3549</v>
      </c>
    </row>
    <row r="953" ht="12.75" customHeight="1">
      <c r="A953" s="4" t="s">
        <v>1954</v>
      </c>
      <c r="B953" s="1" t="s">
        <v>1955</v>
      </c>
      <c r="C953" s="2">
        <v>-4.96053502045498E-9</v>
      </c>
      <c r="D953" s="2">
        <v>6.34687809845345E-9</v>
      </c>
      <c r="E953" s="2">
        <v>-1.11602998520015E-9</v>
      </c>
      <c r="F953" s="2">
        <v>8.19578746691724E-9</v>
      </c>
      <c r="G953" s="1">
        <v>1863730.41558597</v>
      </c>
      <c r="H953" s="1">
        <v>-438517.775353217</v>
      </c>
      <c r="I953" s="1">
        <v>27234.5637746888</v>
      </c>
      <c r="J953" s="1">
        <v>-1852.96669603163</v>
      </c>
      <c r="K953" s="1">
        <v>439386.186678543</v>
      </c>
      <c r="L953" s="1">
        <v>48231.784894724</v>
      </c>
      <c r="M953" s="1">
        <v>32633.7144479768</v>
      </c>
      <c r="N953" s="1">
        <v>54356.2753323351</v>
      </c>
      <c r="O953" s="1">
        <v>2913879.74572701</v>
      </c>
      <c r="P953" s="1">
        <v>449504.031627105</v>
      </c>
      <c r="Q953" s="1">
        <v>183933.688441445</v>
      </c>
      <c r="S953" s="5">
        <f t="shared" ref="S953:U953" si="975">($AY$3*M953^2)/(2*$AY$6)</f>
        <v>64505.35802</v>
      </c>
      <c r="T953" s="5">
        <f t="shared" si="975"/>
        <v>178962.5468</v>
      </c>
      <c r="U953" s="5">
        <f t="shared" si="975"/>
        <v>514287562.3</v>
      </c>
      <c r="V953" s="1" t="s">
        <v>20</v>
      </c>
      <c r="W953" s="2">
        <f t="shared" si="3"/>
        <v>130947.7869</v>
      </c>
      <c r="X953" s="1">
        <f t="shared" si="4"/>
        <v>0.135665788</v>
      </c>
      <c r="Y953" s="1">
        <f t="shared" si="5"/>
        <v>0.06210644802</v>
      </c>
      <c r="Z953" s="1">
        <f t="shared" si="6"/>
        <v>0.1723070525</v>
      </c>
      <c r="AA953" s="5">
        <f t="shared" si="7"/>
        <v>0.7850825469</v>
      </c>
      <c r="AB953" s="1">
        <f t="shared" si="8"/>
        <v>1797.370311</v>
      </c>
      <c r="AC953" s="1">
        <f t="shared" si="9"/>
        <v>96301.48621</v>
      </c>
      <c r="AD953" s="5">
        <f t="shared" si="10"/>
        <v>69236.38227</v>
      </c>
      <c r="AE953" s="5">
        <f t="shared" si="11"/>
        <v>82670.79504</v>
      </c>
      <c r="AF953" s="5">
        <f t="shared" si="12"/>
        <v>229541.8514</v>
      </c>
      <c r="AG953" s="5">
        <f t="shared" si="13"/>
        <v>187974.6116</v>
      </c>
      <c r="AH953" s="5">
        <f t="shared" si="14"/>
        <v>3113.036068</v>
      </c>
      <c r="AI953" s="5">
        <f t="shared" si="15"/>
        <v>41567.23975</v>
      </c>
      <c r="AJ953" s="1">
        <f t="shared" si="16"/>
        <v>699304835.4</v>
      </c>
      <c r="AK953" s="1">
        <f t="shared" si="17"/>
        <v>52572.28387</v>
      </c>
      <c r="AL953" s="1" t="s">
        <v>20</v>
      </c>
      <c r="AM953" s="5">
        <f t="shared" si="18"/>
        <v>0.3720208965</v>
      </c>
      <c r="AN953" s="5">
        <f t="shared" si="19"/>
        <v>1.010025094</v>
      </c>
      <c r="AO953" s="5">
        <f t="shared" si="20"/>
        <v>0.8458910248</v>
      </c>
      <c r="AP953" s="5">
        <f t="shared" si="21"/>
        <v>0.3046524332</v>
      </c>
      <c r="AQ953" s="1">
        <f t="shared" si="22"/>
        <v>1.330177774</v>
      </c>
      <c r="AR953" s="1">
        <f t="shared" si="23"/>
        <v>0.2830165477</v>
      </c>
      <c r="AT953" s="1">
        <v>0.377132030405867</v>
      </c>
      <c r="AU953" s="1">
        <f t="shared" si="24"/>
        <v>0.000005392956138</v>
      </c>
      <c r="AV953" s="1">
        <f t="shared" si="25"/>
        <v>185427.0598</v>
      </c>
    </row>
    <row r="954" ht="12.75" customHeight="1">
      <c r="A954" s="4" t="s">
        <v>1956</v>
      </c>
      <c r="B954" s="1" t="s">
        <v>1957</v>
      </c>
      <c r="C954" s="2">
        <v>-1.88281357817285E-9</v>
      </c>
      <c r="D954" s="2">
        <v>8.14342372278796E-9</v>
      </c>
      <c r="E954" s="2">
        <v>-7.17647959018989E-10</v>
      </c>
      <c r="F954" s="2">
        <v>8.44945309457374E-9</v>
      </c>
      <c r="G954" s="1">
        <v>1725737.85912314</v>
      </c>
      <c r="H954" s="1">
        <v>-452900.028287242</v>
      </c>
      <c r="I954" s="1">
        <v>13841.5424444883</v>
      </c>
      <c r="J954" s="1">
        <v>-6938.59144360895</v>
      </c>
      <c r="K954" s="1">
        <v>453186.578811142</v>
      </c>
      <c r="L954" s="1">
        <v>52478.4446084742</v>
      </c>
      <c r="M954" s="1">
        <v>42205.4176038525</v>
      </c>
      <c r="N954" s="1">
        <v>56214.5059492336</v>
      </c>
      <c r="O954" s="1">
        <v>2586345.48009136</v>
      </c>
      <c r="P954" s="1">
        <v>414557.674818693</v>
      </c>
      <c r="Q954" s="1">
        <v>177496.42472396</v>
      </c>
      <c r="S954" s="5">
        <f t="shared" ref="S954:U954" si="976">($AY$3*M954^2)/(2*$AY$6)</f>
        <v>107894.4674</v>
      </c>
      <c r="T954" s="5">
        <f t="shared" si="976"/>
        <v>191407.7721</v>
      </c>
      <c r="U954" s="5">
        <f t="shared" si="976"/>
        <v>405168660.4</v>
      </c>
      <c r="V954" s="1" t="s">
        <v>20</v>
      </c>
      <c r="W954" s="2">
        <f t="shared" si="3"/>
        <v>140294.3586</v>
      </c>
      <c r="X954" s="1">
        <f t="shared" si="4"/>
        <v>0.1399205468</v>
      </c>
      <c r="Y954" s="1">
        <f t="shared" si="5"/>
        <v>0.09050154388</v>
      </c>
      <c r="Z954" s="1">
        <f t="shared" si="6"/>
        <v>0.1605522443</v>
      </c>
      <c r="AA954" s="5">
        <f t="shared" si="7"/>
        <v>0.809381427</v>
      </c>
      <c r="AB954" s="1">
        <f t="shared" si="8"/>
        <v>1729.551231</v>
      </c>
      <c r="AC954" s="1">
        <f t="shared" si="9"/>
        <v>90727.8137</v>
      </c>
      <c r="AD954" s="5">
        <f t="shared" si="10"/>
        <v>69453.66433</v>
      </c>
      <c r="AE954" s="5">
        <f t="shared" si="11"/>
        <v>62990.54748</v>
      </c>
      <c r="AF954" s="5">
        <f t="shared" si="12"/>
        <v>237820.6965</v>
      </c>
      <c r="AG954" s="5">
        <f t="shared" si="13"/>
        <v>185675.4208</v>
      </c>
      <c r="AH954" s="5">
        <f t="shared" si="14"/>
        <v>3304.278895</v>
      </c>
      <c r="AI954" s="5">
        <f t="shared" si="15"/>
        <v>52145.27563</v>
      </c>
      <c r="AJ954" s="1">
        <f t="shared" si="16"/>
        <v>721268841.6</v>
      </c>
      <c r="AK954" s="1">
        <f t="shared" si="17"/>
        <v>48004.10618</v>
      </c>
      <c r="AL954" s="1" t="s">
        <v>20</v>
      </c>
      <c r="AM954" s="5">
        <f t="shared" si="18"/>
        <v>0.3884568234</v>
      </c>
      <c r="AN954" s="5">
        <f t="shared" si="19"/>
        <v>1.038489255</v>
      </c>
      <c r="AO954" s="5">
        <f t="shared" si="20"/>
        <v>1.145042979</v>
      </c>
      <c r="AP954" s="5">
        <f t="shared" si="21"/>
        <v>0.303282621</v>
      </c>
      <c r="AQ954" s="1">
        <f t="shared" si="22"/>
        <v>1.502514887</v>
      </c>
      <c r="AR954" s="1">
        <f t="shared" si="23"/>
        <v>0.3196840185</v>
      </c>
      <c r="AT954" s="1">
        <v>0.126178913787121</v>
      </c>
      <c r="AU954" s="1">
        <f t="shared" si="24"/>
        <v>0.000001749401978</v>
      </c>
      <c r="AV954" s="1">
        <f t="shared" si="25"/>
        <v>571623.9108</v>
      </c>
    </row>
    <row r="955" ht="12.75" customHeight="1">
      <c r="A955" s="4" t="s">
        <v>1958</v>
      </c>
      <c r="B955" s="1" t="s">
        <v>1959</v>
      </c>
      <c r="C955" s="2">
        <v>-2.64393218060152E-9</v>
      </c>
      <c r="D955" s="2">
        <v>7.9242273956958E-9</v>
      </c>
      <c r="E955" s="2">
        <v>-1.61352028467214E-9</v>
      </c>
      <c r="F955" s="2">
        <v>8.53241268237578E-9</v>
      </c>
      <c r="G955" s="1">
        <v>1760680.01268995</v>
      </c>
      <c r="H955" s="1">
        <v>-447487.412577411</v>
      </c>
      <c r="I955" s="1">
        <v>15408.6641100621</v>
      </c>
      <c r="J955" s="1">
        <v>1910.69083415015</v>
      </c>
      <c r="K955" s="1">
        <v>447786.128654408</v>
      </c>
      <c r="L955" s="1">
        <v>52006.0126922543</v>
      </c>
      <c r="M955" s="1">
        <v>39460.5737827632</v>
      </c>
      <c r="N955" s="1">
        <v>56185.1127112396</v>
      </c>
      <c r="O955" s="1">
        <v>2596747.61626156</v>
      </c>
      <c r="P955" s="1">
        <v>399875.972107817</v>
      </c>
      <c r="Q955" s="1">
        <v>179816.279538124</v>
      </c>
      <c r="S955" s="5">
        <f t="shared" ref="S955:U955" si="977">($AY$3*M955^2)/(2*$AY$6)</f>
        <v>94316.90994</v>
      </c>
      <c r="T955" s="5">
        <f t="shared" si="977"/>
        <v>191207.6592</v>
      </c>
      <c r="U955" s="5">
        <f t="shared" si="977"/>
        <v>408434345.6</v>
      </c>
      <c r="V955" s="1" t="s">
        <v>20</v>
      </c>
      <c r="W955" s="2">
        <f t="shared" si="3"/>
        <v>140258.9739</v>
      </c>
      <c r="X955" s="1">
        <f t="shared" si="4"/>
        <v>0.1374819871</v>
      </c>
      <c r="Y955" s="1">
        <f t="shared" si="5"/>
        <v>0.07915265325</v>
      </c>
      <c r="Z955" s="1">
        <f t="shared" si="6"/>
        <v>0.1604653244</v>
      </c>
      <c r="AA955" s="5">
        <f t="shared" si="7"/>
        <v>0.8173282076</v>
      </c>
      <c r="AB955" s="1">
        <f t="shared" si="8"/>
        <v>1746.973167</v>
      </c>
      <c r="AC955" s="1">
        <f t="shared" si="9"/>
        <v>90910.0817</v>
      </c>
      <c r="AD955" s="5">
        <f t="shared" si="10"/>
        <v>68742.4124</v>
      </c>
      <c r="AE955" s="5">
        <f t="shared" si="11"/>
        <v>67116.52972</v>
      </c>
      <c r="AF955" s="5">
        <f t="shared" si="12"/>
        <v>233676.6048</v>
      </c>
      <c r="AG955" s="5">
        <f t="shared" si="13"/>
        <v>185396.6441</v>
      </c>
      <c r="AH955" s="5">
        <f t="shared" si="14"/>
        <v>3297.65406</v>
      </c>
      <c r="AI955" s="5">
        <f t="shared" si="15"/>
        <v>48279.96075</v>
      </c>
      <c r="AJ955" s="1">
        <f t="shared" si="16"/>
        <v>712673758.2</v>
      </c>
      <c r="AK955" s="1">
        <f t="shared" si="17"/>
        <v>49267.30323</v>
      </c>
      <c r="AL955" s="1" t="s">
        <v>20</v>
      </c>
      <c r="AM955" s="5">
        <f t="shared" si="18"/>
        <v>0.384404886</v>
      </c>
      <c r="AN955" s="5">
        <f t="shared" si="19"/>
        <v>1.036730794</v>
      </c>
      <c r="AO955" s="5">
        <f t="shared" si="20"/>
        <v>1.061845362</v>
      </c>
      <c r="AP955" s="5">
        <f t="shared" si="21"/>
        <v>0.3049829309</v>
      </c>
      <c r="AQ955" s="1">
        <f t="shared" si="22"/>
        <v>1.446545095</v>
      </c>
      <c r="AR955" s="1">
        <f t="shared" si="23"/>
        <v>0.3077755521</v>
      </c>
      <c r="AT955" s="1">
        <v>0.299319375285853</v>
      </c>
      <c r="AU955" s="1">
        <f t="shared" si="24"/>
        <v>0.000004199949441</v>
      </c>
      <c r="AV955" s="1">
        <f t="shared" si="25"/>
        <v>238098.1043</v>
      </c>
    </row>
    <row r="956" ht="12.75" customHeight="1">
      <c r="A956" s="4" t="s">
        <v>1960</v>
      </c>
      <c r="B956" s="1" t="s">
        <v>1961</v>
      </c>
      <c r="C956" s="2">
        <v>-2.86300582645859E-9</v>
      </c>
      <c r="D956" s="2">
        <v>7.39635979415085E-9</v>
      </c>
      <c r="E956" s="2">
        <v>-2.41567303721782E-9</v>
      </c>
      <c r="F956" s="2">
        <v>8.52825423136651E-9</v>
      </c>
      <c r="G956" s="1">
        <v>1896666.86426345</v>
      </c>
      <c r="H956" s="1">
        <v>-452603.746295098</v>
      </c>
      <c r="I956" s="1">
        <v>20907.6564907787</v>
      </c>
      <c r="J956" s="1">
        <v>8119.21821829513</v>
      </c>
      <c r="K956" s="1">
        <v>453217.692972067</v>
      </c>
      <c r="L956" s="1">
        <v>54717.78197086</v>
      </c>
      <c r="M956" s="1">
        <v>49424.7661308502</v>
      </c>
      <c r="N956" s="1">
        <v>56539.5187036604</v>
      </c>
      <c r="O956" s="1">
        <v>2834118.39357769</v>
      </c>
      <c r="P956" s="1">
        <v>407482.931244414</v>
      </c>
      <c r="Q956" s="1">
        <v>182157.298688295</v>
      </c>
      <c r="S956" s="5">
        <f t="shared" ref="S956:U956" si="978">($AY$3*M956^2)/(2*$AY$6)</f>
        <v>147962.6217</v>
      </c>
      <c r="T956" s="5">
        <f t="shared" si="978"/>
        <v>193627.4769</v>
      </c>
      <c r="U956" s="5">
        <f t="shared" si="978"/>
        <v>486517816.9</v>
      </c>
      <c r="V956" s="1" t="s">
        <v>20</v>
      </c>
      <c r="W956" s="2">
        <f t="shared" si="3"/>
        <v>135071.4717</v>
      </c>
      <c r="X956" s="1">
        <f t="shared" si="4"/>
        <v>0.1641079823</v>
      </c>
      <c r="Y956" s="1">
        <f t="shared" si="5"/>
        <v>0.1338942672</v>
      </c>
      <c r="Z956" s="1">
        <f t="shared" si="6"/>
        <v>0.1752172868</v>
      </c>
      <c r="AA956" s="5">
        <f t="shared" si="7"/>
        <v>0.8169298654</v>
      </c>
      <c r="AB956" s="1">
        <f t="shared" si="8"/>
        <v>1813.182613</v>
      </c>
      <c r="AC956" s="1">
        <f t="shared" si="9"/>
        <v>94974.31537</v>
      </c>
      <c r="AD956" s="5">
        <f t="shared" si="10"/>
        <v>69209.75851</v>
      </c>
      <c r="AE956" s="5">
        <f t="shared" si="11"/>
        <v>54299.97326</v>
      </c>
      <c r="AF956" s="5">
        <f t="shared" si="12"/>
        <v>231345.7052</v>
      </c>
      <c r="AG956" s="5">
        <f t="shared" si="13"/>
        <v>170845.0818</v>
      </c>
      <c r="AH956" s="5">
        <f t="shared" si="14"/>
        <v>3156.537626</v>
      </c>
      <c r="AI956" s="5">
        <f t="shared" si="15"/>
        <v>60500.6234</v>
      </c>
      <c r="AJ956" s="1">
        <f t="shared" si="16"/>
        <v>721318361.3</v>
      </c>
      <c r="AK956" s="1">
        <f t="shared" si="17"/>
        <v>44034.85722</v>
      </c>
      <c r="AL956" s="1" t="s">
        <v>20</v>
      </c>
      <c r="AM956" s="5">
        <f t="shared" si="18"/>
        <v>0.4222061027</v>
      </c>
      <c r="AN956" s="5">
        <f t="shared" si="19"/>
        <v>1.042220601</v>
      </c>
      <c r="AO956" s="5">
        <f t="shared" si="20"/>
        <v>1.328395426</v>
      </c>
      <c r="AP956" s="5">
        <f t="shared" si="21"/>
        <v>0.3117924151</v>
      </c>
      <c r="AQ956" s="1">
        <f t="shared" si="22"/>
        <v>1.638062224</v>
      </c>
      <c r="AR956" s="1">
        <f t="shared" si="23"/>
        <v>0.3485238774</v>
      </c>
      <c r="AT956" s="1">
        <v>0.162112320423676</v>
      </c>
      <c r="AU956" s="1">
        <f t="shared" si="24"/>
        <v>0.000002247444805</v>
      </c>
      <c r="AV956" s="1">
        <f t="shared" si="25"/>
        <v>444949.7481</v>
      </c>
    </row>
    <row r="957" ht="12.75" customHeight="1">
      <c r="A957" s="4" t="s">
        <v>1962</v>
      </c>
      <c r="B957" s="1" t="s">
        <v>1963</v>
      </c>
      <c r="C957" s="2">
        <v>-6.30381138687509E-9</v>
      </c>
      <c r="D957" s="2">
        <v>4.78890095056522E-9</v>
      </c>
      <c r="E957" s="2">
        <v>1.92605208807894E-9</v>
      </c>
      <c r="F957" s="2">
        <v>8.17803647897768E-9</v>
      </c>
      <c r="G957" s="1">
        <v>1690516.92765348</v>
      </c>
      <c r="H957" s="1">
        <v>-431292.907543568</v>
      </c>
      <c r="I957" s="1">
        <v>43994.3923981036</v>
      </c>
      <c r="J957" s="1">
        <v>-39393.4549203702</v>
      </c>
      <c r="K957" s="1">
        <v>435337.733900336</v>
      </c>
      <c r="L957" s="1">
        <v>48705.3767326089</v>
      </c>
      <c r="M957" s="1">
        <v>31103.6410927094</v>
      </c>
      <c r="N957" s="1">
        <v>55442.4573477512</v>
      </c>
      <c r="O957" s="1">
        <v>2552695.34092448</v>
      </c>
      <c r="P957" s="1">
        <v>434731.728778246</v>
      </c>
      <c r="Q957" s="1">
        <v>186308.833683542</v>
      </c>
      <c r="S957" s="5">
        <f t="shared" ref="S957:U957" si="979">($AY$3*M957^2)/(2*$AY$6)</f>
        <v>58598.32954</v>
      </c>
      <c r="T957" s="5">
        <f t="shared" si="979"/>
        <v>186186.2968</v>
      </c>
      <c r="U957" s="5">
        <f t="shared" si="979"/>
        <v>394694199</v>
      </c>
      <c r="V957" s="1" t="s">
        <v>20</v>
      </c>
      <c r="W957" s="2">
        <f t="shared" si="3"/>
        <v>137195.0061</v>
      </c>
      <c r="X957" s="1">
        <f t="shared" si="4"/>
        <v>0.1260309492</v>
      </c>
      <c r="Y957" s="1">
        <f t="shared" si="5"/>
        <v>0.05139795707</v>
      </c>
      <c r="Z957" s="1">
        <f t="shared" si="6"/>
        <v>0.1633083292</v>
      </c>
      <c r="AA957" s="5">
        <f t="shared" si="7"/>
        <v>0.7833821623</v>
      </c>
      <c r="AB957" s="1">
        <f t="shared" si="8"/>
        <v>1711.810868</v>
      </c>
      <c r="AC957" s="1">
        <f t="shared" si="9"/>
        <v>90135.6656</v>
      </c>
      <c r="AD957" s="5">
        <f t="shared" si="10"/>
        <v>70773.19349</v>
      </c>
      <c r="AE957" s="5">
        <f t="shared" si="11"/>
        <v>89233.49442</v>
      </c>
      <c r="AF957" s="5">
        <f t="shared" si="12"/>
        <v>239060.7039</v>
      </c>
      <c r="AG957" s="5">
        <f t="shared" si="13"/>
        <v>199356.403</v>
      </c>
      <c r="AH957" s="5">
        <f t="shared" si="14"/>
        <v>3325.986423</v>
      </c>
      <c r="AI957" s="5">
        <f t="shared" si="15"/>
        <v>39704.3009</v>
      </c>
      <c r="AJ957" s="1">
        <f t="shared" si="16"/>
        <v>692861522.6</v>
      </c>
      <c r="AK957" s="1">
        <f t="shared" si="17"/>
        <v>55953.42291</v>
      </c>
      <c r="AL957" s="1" t="s">
        <v>20</v>
      </c>
      <c r="AM957" s="5">
        <f t="shared" si="18"/>
        <v>0.3475491694</v>
      </c>
      <c r="AN957" s="5">
        <f t="shared" si="19"/>
        <v>0.9789886375</v>
      </c>
      <c r="AO957" s="5">
        <f t="shared" si="20"/>
        <v>0.7764590271</v>
      </c>
      <c r="AP957" s="5">
        <f t="shared" si="21"/>
        <v>0.2898266053</v>
      </c>
      <c r="AQ957" s="1">
        <f t="shared" si="22"/>
        <v>1.23828264</v>
      </c>
      <c r="AR957" s="1">
        <f t="shared" si="23"/>
        <v>0.2634643916</v>
      </c>
      <c r="AT957" s="1">
        <v>0.314162780923704</v>
      </c>
      <c r="AU957" s="1">
        <f t="shared" si="24"/>
        <v>0.000004534279516</v>
      </c>
      <c r="AV957" s="1">
        <f t="shared" si="25"/>
        <v>220542.2045</v>
      </c>
    </row>
    <row r="958" ht="12.75" customHeight="1">
      <c r="A958" s="4" t="s">
        <v>1964</v>
      </c>
      <c r="B958" s="1" t="s">
        <v>1965</v>
      </c>
      <c r="C958" s="2">
        <v>-6.47987465579432E-9</v>
      </c>
      <c r="D958" s="2">
        <v>4.36523176382039E-9</v>
      </c>
      <c r="E958" s="2">
        <v>2.10643536815148E-9</v>
      </c>
      <c r="F958" s="2">
        <v>8.15109934702097E-9</v>
      </c>
      <c r="G958" s="1">
        <v>1786276.23994061</v>
      </c>
      <c r="H958" s="1">
        <v>-429056.913273176</v>
      </c>
      <c r="I958" s="1">
        <v>43617.5907885889</v>
      </c>
      <c r="J958" s="1">
        <v>-46532.0703052123</v>
      </c>
      <c r="K958" s="1">
        <v>433877.855587173</v>
      </c>
      <c r="L958" s="1">
        <v>49026.7021226718</v>
      </c>
      <c r="M958" s="1">
        <v>31726.3343992421</v>
      </c>
      <c r="N958" s="1">
        <v>55693.3937320286</v>
      </c>
      <c r="O958" s="1">
        <v>2708047.42811451</v>
      </c>
      <c r="P958" s="1">
        <v>403443.742464442</v>
      </c>
      <c r="Q958" s="1">
        <v>190758.097294578</v>
      </c>
      <c r="S958" s="5">
        <f t="shared" ref="S958:U958" si="980">($AY$3*M958^2)/(2*$AY$6)</f>
        <v>60968.08678</v>
      </c>
      <c r="T958" s="5">
        <f t="shared" si="980"/>
        <v>187875.4949</v>
      </c>
      <c r="U958" s="5">
        <f t="shared" si="980"/>
        <v>444196676</v>
      </c>
      <c r="V958" s="1" t="s">
        <v>20</v>
      </c>
      <c r="W958" s="2">
        <f t="shared" si="3"/>
        <v>133027.337</v>
      </c>
      <c r="X958" s="1">
        <f t="shared" si="4"/>
        <v>0.1358262049</v>
      </c>
      <c r="Y958" s="1">
        <f t="shared" si="5"/>
        <v>0.05687979206</v>
      </c>
      <c r="Z958" s="1">
        <f t="shared" si="6"/>
        <v>0.1752772581</v>
      </c>
      <c r="AA958" s="5">
        <f t="shared" si="7"/>
        <v>0.7808018279</v>
      </c>
      <c r="AB958" s="1">
        <f t="shared" si="8"/>
        <v>1759.625829</v>
      </c>
      <c r="AC958" s="1">
        <f t="shared" si="9"/>
        <v>92837.90047</v>
      </c>
      <c r="AD958" s="5">
        <f t="shared" si="10"/>
        <v>71328.46228</v>
      </c>
      <c r="AE958" s="5">
        <f t="shared" si="11"/>
        <v>89215.03932</v>
      </c>
      <c r="AF958" s="5">
        <f t="shared" si="12"/>
        <v>234173.1698</v>
      </c>
      <c r="AG958" s="5">
        <f t="shared" si="13"/>
        <v>193540.1522</v>
      </c>
      <c r="AH958" s="5">
        <f t="shared" si="14"/>
        <v>3229.176861</v>
      </c>
      <c r="AI958" s="5">
        <f t="shared" si="15"/>
        <v>40633.01758</v>
      </c>
      <c r="AJ958" s="1">
        <f t="shared" si="16"/>
        <v>690538054.1</v>
      </c>
      <c r="AK958" s="1">
        <f t="shared" si="17"/>
        <v>55197.95974</v>
      </c>
      <c r="AL958" s="1" t="s">
        <v>20</v>
      </c>
      <c r="AM958" s="5">
        <f t="shared" si="18"/>
        <v>0.356793175</v>
      </c>
      <c r="AN958" s="5">
        <f t="shared" si="19"/>
        <v>0.9681101093</v>
      </c>
      <c r="AO958" s="5">
        <f t="shared" si="20"/>
        <v>0.7740152999</v>
      </c>
      <c r="AP958" s="5">
        <f t="shared" si="21"/>
        <v>0.2948835064</v>
      </c>
      <c r="AQ958" s="1">
        <f t="shared" si="22"/>
        <v>1.251020975</v>
      </c>
      <c r="AR958" s="1">
        <f t="shared" si="23"/>
        <v>0.2661746755</v>
      </c>
      <c r="AT958" s="1">
        <v>0.400695021533287</v>
      </c>
      <c r="AU958" s="1">
        <f t="shared" si="24"/>
        <v>0.000005802649385</v>
      </c>
      <c r="AV958" s="1">
        <f t="shared" si="25"/>
        <v>172335.0721</v>
      </c>
    </row>
    <row r="959" ht="12.75" customHeight="1">
      <c r="A959" s="4" t="s">
        <v>1966</v>
      </c>
      <c r="B959" s="1" t="s">
        <v>1967</v>
      </c>
      <c r="C959" s="2">
        <v>-4.9576209710524E-9</v>
      </c>
      <c r="D959" s="2">
        <v>6.0253631901342E-9</v>
      </c>
      <c r="E959" s="2">
        <v>1.06239741203658E-9</v>
      </c>
      <c r="F959" s="2">
        <v>7.8976115428521E-9</v>
      </c>
      <c r="G959" s="1">
        <v>1649777.84149238</v>
      </c>
      <c r="H959" s="1">
        <v>-445814.51330165</v>
      </c>
      <c r="I959" s="1">
        <v>12732.7110221692</v>
      </c>
      <c r="J959" s="1">
        <v>-33019.2000711463</v>
      </c>
      <c r="K959" s="1">
        <v>447246.381058647</v>
      </c>
      <c r="L959" s="1">
        <v>42681.3407720847</v>
      </c>
      <c r="M959" s="1">
        <v>27484.9834345271</v>
      </c>
      <c r="N959" s="1">
        <v>48517.6396588274</v>
      </c>
      <c r="O959" s="1">
        <v>2441228.87034849</v>
      </c>
      <c r="P959" s="1">
        <v>477354.179860084</v>
      </c>
      <c r="Q959" s="1">
        <v>177478.032305193</v>
      </c>
      <c r="S959" s="5">
        <f t="shared" ref="S959:U959" si="981">($AY$3*M959^2)/(2*$AY$6)</f>
        <v>45756.5984</v>
      </c>
      <c r="T959" s="5">
        <f t="shared" si="981"/>
        <v>142581.1461</v>
      </c>
      <c r="U959" s="5">
        <f t="shared" si="981"/>
        <v>360977195.6</v>
      </c>
      <c r="V959" s="1" t="s">
        <v>20</v>
      </c>
      <c r="W959" s="2">
        <f t="shared" si="3"/>
        <v>134116.4524</v>
      </c>
      <c r="X959" s="1">
        <f t="shared" si="4"/>
        <v>0.1012772717</v>
      </c>
      <c r="Y959" s="1">
        <f t="shared" si="5"/>
        <v>0.04199782939</v>
      </c>
      <c r="Z959" s="1">
        <f t="shared" si="6"/>
        <v>0.1308685273</v>
      </c>
      <c r="AA959" s="5">
        <f t="shared" si="7"/>
        <v>0.7565199817</v>
      </c>
      <c r="AB959" s="1">
        <f t="shared" si="8"/>
        <v>1691.058962</v>
      </c>
      <c r="AC959" s="1">
        <f t="shared" si="9"/>
        <v>88145.75985</v>
      </c>
      <c r="AD959" s="5">
        <f t="shared" si="10"/>
        <v>64132.66118</v>
      </c>
      <c r="AE959" s="5">
        <f t="shared" si="11"/>
        <v>89311.97648</v>
      </c>
      <c r="AF959" s="5">
        <f t="shared" si="12"/>
        <v>237853.1809</v>
      </c>
      <c r="AG959" s="5">
        <f t="shared" si="13"/>
        <v>201522.3712</v>
      </c>
      <c r="AH959" s="5">
        <f t="shared" si="14"/>
        <v>3401.071141</v>
      </c>
      <c r="AI959" s="5">
        <f t="shared" si="15"/>
        <v>36330.80963</v>
      </c>
      <c r="AJ959" s="1">
        <f t="shared" si="16"/>
        <v>711814723.3</v>
      </c>
      <c r="AK959" s="1">
        <f t="shared" si="17"/>
        <v>56703.20748</v>
      </c>
      <c r="AL959" s="1" t="s">
        <v>20</v>
      </c>
      <c r="AM959" s="5">
        <f t="shared" si="18"/>
        <v>0.3532187116</v>
      </c>
      <c r="AN959" s="5">
        <f t="shared" si="19"/>
        <v>1.10990985</v>
      </c>
      <c r="AO959" s="5">
        <f t="shared" si="20"/>
        <v>0.7969980637</v>
      </c>
      <c r="AP959" s="5">
        <f t="shared" si="21"/>
        <v>0.2992664301</v>
      </c>
      <c r="AQ959" s="1">
        <f t="shared" si="22"/>
        <v>1.255334142</v>
      </c>
      <c r="AR959" s="1">
        <f t="shared" si="23"/>
        <v>0.2670923707</v>
      </c>
      <c r="AT959" s="1">
        <v>0.371071230049605</v>
      </c>
      <c r="AU959" s="1">
        <f t="shared" si="24"/>
        <v>0.000005213031115</v>
      </c>
      <c r="AV959" s="1">
        <f t="shared" si="25"/>
        <v>191826.977</v>
      </c>
    </row>
    <row r="960" ht="12.75" customHeight="1">
      <c r="A960" s="4" t="s">
        <v>1968</v>
      </c>
      <c r="B960" s="1" t="s">
        <v>1969</v>
      </c>
      <c r="C960" s="2">
        <v>-5.044739943847E-9</v>
      </c>
      <c r="D960" s="2">
        <v>3.5571332795282E-9</v>
      </c>
      <c r="E960" s="2">
        <v>9.6827304455281E-10</v>
      </c>
      <c r="F960" s="2">
        <v>6.29978470950084E-9</v>
      </c>
      <c r="G960" s="1">
        <v>1107237.5788361</v>
      </c>
      <c r="H960" s="1">
        <v>-448865.018817533</v>
      </c>
      <c r="I960" s="1">
        <v>44815.533035514</v>
      </c>
      <c r="J960" s="1">
        <v>-41740.8111261369</v>
      </c>
      <c r="K960" s="1">
        <v>453080.885006526</v>
      </c>
      <c r="L960" s="1">
        <v>53763.6309769833</v>
      </c>
      <c r="M960" s="1">
        <v>33177.4974438021</v>
      </c>
      <c r="N960" s="1">
        <v>61667.4709226968</v>
      </c>
      <c r="O960" s="1">
        <v>3278041.83050955</v>
      </c>
      <c r="P960" s="1">
        <v>390677.556967362</v>
      </c>
      <c r="Q960" s="1">
        <v>197577.387155324</v>
      </c>
      <c r="S960" s="5">
        <f t="shared" ref="S960:U960" si="982">($AY$3*M960^2)/(2*$AY$6)</f>
        <v>66673.00365</v>
      </c>
      <c r="T960" s="5">
        <f t="shared" si="982"/>
        <v>230343.0151</v>
      </c>
      <c r="U960" s="5">
        <f t="shared" si="982"/>
        <v>650866253.2</v>
      </c>
      <c r="V960" s="1" t="s">
        <v>20</v>
      </c>
      <c r="W960" s="2">
        <f t="shared" si="3"/>
        <v>130588.3159</v>
      </c>
      <c r="X960" s="1">
        <f t="shared" si="4"/>
        <v>0.1694995465</v>
      </c>
      <c r="Y960" s="1">
        <f t="shared" si="5"/>
        <v>0.06454737813</v>
      </c>
      <c r="Z960" s="1">
        <f t="shared" si="6"/>
        <v>0.2229993683</v>
      </c>
      <c r="AA960" s="5">
        <f t="shared" si="7"/>
        <v>0.6034625769</v>
      </c>
      <c r="AB960" s="1">
        <f t="shared" si="8"/>
        <v>1385.372064</v>
      </c>
      <c r="AC960" s="1">
        <f t="shared" si="9"/>
        <v>102142.0154</v>
      </c>
      <c r="AD960" s="5">
        <f t="shared" si="10"/>
        <v>102189.3872</v>
      </c>
      <c r="AE960" s="5">
        <f t="shared" si="11"/>
        <v>124389.6957</v>
      </c>
      <c r="AF960" s="5">
        <f t="shared" si="12"/>
        <v>303189.8359</v>
      </c>
      <c r="AG960" s="5">
        <f t="shared" si="13"/>
        <v>248211.2859</v>
      </c>
      <c r="AH960" s="5">
        <f t="shared" si="14"/>
        <v>2935.03118</v>
      </c>
      <c r="AI960" s="5">
        <f t="shared" si="15"/>
        <v>54978.54998</v>
      </c>
      <c r="AJ960" s="1">
        <f t="shared" si="16"/>
        <v>721100624.7</v>
      </c>
      <c r="AK960" s="1">
        <f t="shared" si="17"/>
        <v>61621.40507</v>
      </c>
      <c r="AL960" s="1" t="s">
        <v>20</v>
      </c>
      <c r="AM960" s="5">
        <f t="shared" si="18"/>
        <v>0.2905188707</v>
      </c>
      <c r="AN960" s="5">
        <f t="shared" si="19"/>
        <v>0.705651188</v>
      </c>
      <c r="AO960" s="5">
        <f t="shared" si="20"/>
        <v>0.5797109001</v>
      </c>
      <c r="AP960" s="5">
        <f t="shared" si="21"/>
        <v>0.2378379943</v>
      </c>
      <c r="AQ960" s="1">
        <f t="shared" si="22"/>
        <v>1.170211266</v>
      </c>
      <c r="AR960" s="1">
        <f t="shared" si="23"/>
        <v>0.2489811205</v>
      </c>
      <c r="AT960" s="1">
        <v>0.400546433103952</v>
      </c>
      <c r="AU960" s="1">
        <f t="shared" si="24"/>
        <v>0.000005554653808</v>
      </c>
      <c r="AV960" s="1">
        <f t="shared" si="25"/>
        <v>180029.2214</v>
      </c>
    </row>
    <row r="961" ht="12.75" customHeight="1">
      <c r="A961" s="4" t="s">
        <v>1970</v>
      </c>
      <c r="B961" s="1" t="s">
        <v>1971</v>
      </c>
      <c r="C961" s="2">
        <v>-6.82838468367252E-9</v>
      </c>
      <c r="D961" s="2">
        <v>2.13037020833704E-9</v>
      </c>
      <c r="E961" s="2">
        <v>-2.02747798377575E-9</v>
      </c>
      <c r="F961" s="2">
        <v>7.49190139024192E-9</v>
      </c>
      <c r="G961" s="1">
        <v>1476620.88687646</v>
      </c>
      <c r="H961" s="1">
        <v>-436099.947879638</v>
      </c>
      <c r="I961" s="1">
        <v>57476.5364417563</v>
      </c>
      <c r="J961" s="1">
        <v>-27304.0881571213</v>
      </c>
      <c r="K961" s="1">
        <v>440803.090424952</v>
      </c>
      <c r="L961" s="1">
        <v>53874.9796217071</v>
      </c>
      <c r="M961" s="1">
        <v>70115.8365857052</v>
      </c>
      <c r="N961" s="1">
        <v>60980.3439519911</v>
      </c>
      <c r="O961" s="1">
        <v>2929979.06112094</v>
      </c>
      <c r="P961" s="1">
        <v>314503.952924281</v>
      </c>
      <c r="Q961" s="1">
        <v>186660.366212685</v>
      </c>
      <c r="S961" s="5">
        <f t="shared" ref="S961:U961" si="983">($AY$3*M961^2)/(2*$AY$6)</f>
        <v>297779.6481</v>
      </c>
      <c r="T961" s="5">
        <f t="shared" si="983"/>
        <v>225238.4402</v>
      </c>
      <c r="U961" s="5">
        <f t="shared" si="983"/>
        <v>519986184.9</v>
      </c>
      <c r="V961" s="1" t="s">
        <v>20</v>
      </c>
      <c r="W961" s="2">
        <f t="shared" si="3"/>
        <v>134479.6502</v>
      </c>
      <c r="X961" s="1">
        <f t="shared" si="4"/>
        <v>0.1604948483</v>
      </c>
      <c r="Y961" s="1">
        <f t="shared" si="5"/>
        <v>0.2718435914</v>
      </c>
      <c r="Z961" s="1">
        <f t="shared" si="6"/>
        <v>0.2056205886</v>
      </c>
      <c r="AA961" s="5">
        <f t="shared" si="7"/>
        <v>0.7176566069</v>
      </c>
      <c r="AB961" s="1">
        <f t="shared" si="8"/>
        <v>1599.854624</v>
      </c>
      <c r="AC961" s="1">
        <f t="shared" si="9"/>
        <v>96567.15476</v>
      </c>
      <c r="AD961" s="5">
        <f t="shared" si="10"/>
        <v>84971.4799</v>
      </c>
      <c r="AE961" s="5">
        <f t="shared" si="11"/>
        <v>47570.39252</v>
      </c>
      <c r="AF961" s="5">
        <f t="shared" si="12"/>
        <v>309802.0552</v>
      </c>
      <c r="AG961" s="5">
        <f t="shared" si="13"/>
        <v>212100.9599</v>
      </c>
      <c r="AH961" s="5">
        <f t="shared" si="14"/>
        <v>3104.471709</v>
      </c>
      <c r="AI961" s="5">
        <f t="shared" si="15"/>
        <v>97701.09536</v>
      </c>
      <c r="AJ961" s="1">
        <f t="shared" si="16"/>
        <v>701559907.7</v>
      </c>
      <c r="AK961" s="1">
        <f t="shared" si="17"/>
        <v>41087.23799</v>
      </c>
      <c r="AL961" s="1" t="s">
        <v>20</v>
      </c>
      <c r="AM961" s="5">
        <f t="shared" si="18"/>
        <v>0.330766965</v>
      </c>
      <c r="AN961" s="5">
        <f t="shared" si="19"/>
        <v>0.8256416253</v>
      </c>
      <c r="AO961" s="5">
        <f t="shared" si="20"/>
        <v>1.474782676</v>
      </c>
      <c r="AP961" s="5">
        <f t="shared" si="21"/>
        <v>0.2264542458</v>
      </c>
      <c r="AQ961" s="1">
        <f t="shared" si="22"/>
        <v>1.707488607</v>
      </c>
      <c r="AR961" s="1">
        <f t="shared" si="23"/>
        <v>0.3632954484</v>
      </c>
      <c r="AT961" s="1">
        <v>0.475099027745487</v>
      </c>
      <c r="AU961" s="1">
        <f t="shared" si="24"/>
        <v>0.00000677203789</v>
      </c>
      <c r="AV961" s="1">
        <f t="shared" si="25"/>
        <v>147666.0373</v>
      </c>
    </row>
    <row r="962" ht="12.75" customHeight="1">
      <c r="A962" s="4" t="s">
        <v>1972</v>
      </c>
      <c r="B962" s="1" t="s">
        <v>1973</v>
      </c>
      <c r="C962" s="2">
        <v>-4.5332805560326E-9</v>
      </c>
      <c r="D962" s="2">
        <v>5.3714680865711E-9</v>
      </c>
      <c r="E962" s="2">
        <v>-7.37331958130526E-10</v>
      </c>
      <c r="F962" s="2">
        <v>7.50661888618487E-9</v>
      </c>
      <c r="G962" s="1">
        <v>1411367.69280306</v>
      </c>
      <c r="H962" s="1">
        <v>-449957.49885574</v>
      </c>
      <c r="I962" s="1">
        <v>26764.035115102</v>
      </c>
      <c r="J962" s="1">
        <v>-27142.9157043848</v>
      </c>
      <c r="K962" s="1">
        <v>453532.820943803</v>
      </c>
      <c r="L962" s="1">
        <v>51473.3529936031</v>
      </c>
      <c r="M962" s="1">
        <v>37415.8816320433</v>
      </c>
      <c r="N962" s="1">
        <v>57143.4005729679</v>
      </c>
      <c r="O962" s="1">
        <v>2586017.67129978</v>
      </c>
      <c r="P962" s="1">
        <v>408340.700213226</v>
      </c>
      <c r="Q962" s="1">
        <v>181504.406904008</v>
      </c>
      <c r="S962" s="5">
        <f t="shared" ref="S962:U962" si="984">($AY$3*M962^2)/(2*$AY$6)</f>
        <v>84795.87733</v>
      </c>
      <c r="T962" s="5">
        <f t="shared" si="984"/>
        <v>197785.721</v>
      </c>
      <c r="U962" s="5">
        <f t="shared" si="984"/>
        <v>405065960</v>
      </c>
      <c r="V962" s="1" t="s">
        <v>20</v>
      </c>
      <c r="W962" s="2">
        <f t="shared" si="3"/>
        <v>137823.509</v>
      </c>
      <c r="X962" s="1">
        <f t="shared" si="4"/>
        <v>0.1394820471</v>
      </c>
      <c r="Y962" s="1">
        <f t="shared" si="5"/>
        <v>0.07369963891</v>
      </c>
      <c r="Z962" s="1">
        <f t="shared" si="6"/>
        <v>0.1719038316</v>
      </c>
      <c r="AA962" s="5">
        <f t="shared" si="7"/>
        <v>0.7190664103</v>
      </c>
      <c r="AB962" s="1">
        <f t="shared" si="8"/>
        <v>1564.105717</v>
      </c>
      <c r="AC962" s="1">
        <f t="shared" si="9"/>
        <v>90722.06382</v>
      </c>
      <c r="AD962" s="5">
        <f t="shared" si="10"/>
        <v>79468.87763</v>
      </c>
      <c r="AE962" s="5">
        <f t="shared" si="11"/>
        <v>82212.5842</v>
      </c>
      <c r="AF962" s="5">
        <f t="shared" si="12"/>
        <v>264817.4599</v>
      </c>
      <c r="AG962" s="5">
        <f t="shared" si="13"/>
        <v>212783.4877</v>
      </c>
      <c r="AH962" s="5">
        <f t="shared" si="14"/>
        <v>3304.488317</v>
      </c>
      <c r="AI962" s="5">
        <f t="shared" si="15"/>
        <v>52033.97224</v>
      </c>
      <c r="AJ962" s="1">
        <f t="shared" si="16"/>
        <v>721819903.1</v>
      </c>
      <c r="AK962" s="1">
        <f t="shared" si="17"/>
        <v>54042.22421</v>
      </c>
      <c r="AL962" s="1" t="s">
        <v>20</v>
      </c>
      <c r="AM962" s="5">
        <f t="shared" si="18"/>
        <v>0.3392274048</v>
      </c>
      <c r="AN962" s="5">
        <f t="shared" si="19"/>
        <v>0.9083051436</v>
      </c>
      <c r="AO962" s="5">
        <f t="shared" si="20"/>
        <v>0.8779919889</v>
      </c>
      <c r="AP962" s="5">
        <f t="shared" si="21"/>
        <v>0.2725726254</v>
      </c>
      <c r="AQ962" s="1">
        <f t="shared" si="22"/>
        <v>1.335659132</v>
      </c>
      <c r="AR962" s="1">
        <f t="shared" si="23"/>
        <v>0.2841827941</v>
      </c>
      <c r="AT962" s="1">
        <v>0.192368872640081</v>
      </c>
      <c r="AU962" s="1">
        <f t="shared" si="24"/>
        <v>0.000002665053593</v>
      </c>
      <c r="AV962" s="1">
        <f t="shared" si="25"/>
        <v>375226.9757</v>
      </c>
    </row>
    <row r="963" ht="12.75" customHeight="1">
      <c r="A963" s="4" t="s">
        <v>1974</v>
      </c>
      <c r="B963" s="1" t="s">
        <v>1975</v>
      </c>
      <c r="C963" s="2">
        <v>-5.92103393153202E-9</v>
      </c>
      <c r="D963" s="2">
        <v>3.59772362715264E-9</v>
      </c>
      <c r="E963" s="2">
        <v>-3.04855009753414E-9</v>
      </c>
      <c r="F963" s="2">
        <v>7.65278416134968E-9</v>
      </c>
      <c r="G963" s="1">
        <v>1222459.49745413</v>
      </c>
      <c r="H963" s="1">
        <v>-431257.310538151</v>
      </c>
      <c r="I963" s="1">
        <v>49187.4016453348</v>
      </c>
      <c r="J963" s="1">
        <v>-516.104492503228</v>
      </c>
      <c r="K963" s="1">
        <v>434100.691517454</v>
      </c>
      <c r="L963" s="1">
        <v>47062.2305618119</v>
      </c>
      <c r="M963" s="1">
        <v>31072.0056810612</v>
      </c>
      <c r="N963" s="1">
        <v>53278.1266844859</v>
      </c>
      <c r="O963" s="1">
        <v>2499696.16694156</v>
      </c>
      <c r="P963" s="1">
        <v>371395.910157675</v>
      </c>
      <c r="Q963" s="1">
        <v>200358.967358731</v>
      </c>
      <c r="S963" s="5">
        <f t="shared" ref="S963:U963" si="985">($AY$3*M963^2)/(2*$AY$6)</f>
        <v>58479.18982</v>
      </c>
      <c r="T963" s="5">
        <f t="shared" si="985"/>
        <v>171933.5634</v>
      </c>
      <c r="U963" s="5">
        <f t="shared" si="985"/>
        <v>378475019.9</v>
      </c>
      <c r="V963" s="1" t="s">
        <v>20</v>
      </c>
      <c r="W963" s="2">
        <f t="shared" si="3"/>
        <v>150973.682</v>
      </c>
      <c r="X963" s="1">
        <f t="shared" si="4"/>
        <v>0.09717230852</v>
      </c>
      <c r="Y963" s="1">
        <f t="shared" si="5"/>
        <v>0.04235806197</v>
      </c>
      <c r="Z963" s="1">
        <f t="shared" si="6"/>
        <v>0.1245361394</v>
      </c>
      <c r="AA963" s="5">
        <f t="shared" si="7"/>
        <v>0.7330677259</v>
      </c>
      <c r="AB963" s="1">
        <f t="shared" si="8"/>
        <v>1455.67109</v>
      </c>
      <c r="AC963" s="1">
        <f t="shared" si="9"/>
        <v>89195.05741</v>
      </c>
      <c r="AD963" s="5">
        <f t="shared" si="10"/>
        <v>72678.31443</v>
      </c>
      <c r="AE963" s="5">
        <f t="shared" si="11"/>
        <v>95124.75855</v>
      </c>
      <c r="AF963" s="5">
        <f t="shared" si="12"/>
        <v>275535.2845</v>
      </c>
      <c r="AG963" s="5">
        <f t="shared" si="13"/>
        <v>233149.0157</v>
      </c>
      <c r="AH963" s="5">
        <f t="shared" si="14"/>
        <v>3361.060676</v>
      </c>
      <c r="AI963" s="5">
        <f t="shared" si="15"/>
        <v>42386.2688</v>
      </c>
      <c r="AJ963" s="1">
        <f t="shared" si="16"/>
        <v>690892708.5</v>
      </c>
      <c r="AK963" s="1">
        <f t="shared" si="17"/>
        <v>57816.85667</v>
      </c>
      <c r="AL963" s="1" t="s">
        <v>20</v>
      </c>
      <c r="AM963" s="5">
        <f t="shared" si="18"/>
        <v>0.2963309566</v>
      </c>
      <c r="AN963" s="5">
        <f t="shared" si="19"/>
        <v>0.9506174076</v>
      </c>
      <c r="AO963" s="5">
        <f t="shared" si="20"/>
        <v>0.7263016685</v>
      </c>
      <c r="AP963" s="5">
        <f t="shared" si="21"/>
        <v>0.2507456385</v>
      </c>
      <c r="AQ963" s="1">
        <f t="shared" si="22"/>
        <v>1.194967607</v>
      </c>
      <c r="AR963" s="1">
        <f t="shared" si="23"/>
        <v>0.254248427</v>
      </c>
      <c r="AT963" s="1">
        <v>0.162011850174577</v>
      </c>
      <c r="AU963" s="1">
        <f t="shared" si="24"/>
        <v>0.00000234496396</v>
      </c>
      <c r="AV963" s="1">
        <f t="shared" si="25"/>
        <v>426445.7864</v>
      </c>
    </row>
    <row r="964" ht="12.75" customHeight="1">
      <c r="A964" s="4" t="s">
        <v>1976</v>
      </c>
      <c r="B964" s="1" t="s">
        <v>1977</v>
      </c>
      <c r="C964" s="2">
        <v>-9.20441602881888E-10</v>
      </c>
      <c r="D964" s="2">
        <v>7.30552693206839E-9</v>
      </c>
      <c r="E964" s="2">
        <v>1.85222955856545E-9</v>
      </c>
      <c r="F964" s="2">
        <v>7.64417146150415E-9</v>
      </c>
      <c r="G964" s="1">
        <v>941150.600035426</v>
      </c>
      <c r="H964" s="1">
        <v>-472698.79386014</v>
      </c>
      <c r="I964" s="1">
        <v>-14488.5071447916</v>
      </c>
      <c r="J964" s="1">
        <v>-29918.5374968616</v>
      </c>
      <c r="K964" s="1">
        <v>473948.974511067</v>
      </c>
      <c r="L964" s="1">
        <v>79553.2087986155</v>
      </c>
      <c r="M964" s="1">
        <v>93023.0585719431</v>
      </c>
      <c r="N964" s="1">
        <v>71683.5373845093</v>
      </c>
      <c r="O964" s="1">
        <v>1671973.60548616</v>
      </c>
      <c r="P964" s="1">
        <v>379694.077382852</v>
      </c>
      <c r="Q964" s="1">
        <v>196617.103676249</v>
      </c>
      <c r="S964" s="5">
        <f t="shared" ref="S964:U964" si="986">($AY$3*M964^2)/(2*$AY$6)</f>
        <v>524136.0141</v>
      </c>
      <c r="T964" s="5">
        <f t="shared" si="986"/>
        <v>311244.4592</v>
      </c>
      <c r="U964" s="5">
        <f t="shared" si="986"/>
        <v>169325203.5</v>
      </c>
      <c r="V964" s="1" t="s">
        <v>20</v>
      </c>
      <c r="W964" s="2">
        <f t="shared" si="3"/>
        <v>171869.922</v>
      </c>
      <c r="X964" s="1">
        <f t="shared" si="4"/>
        <v>0.2142474411</v>
      </c>
      <c r="Y964" s="1">
        <f t="shared" si="5"/>
        <v>0.2929418838</v>
      </c>
      <c r="Z964" s="1">
        <f t="shared" si="6"/>
        <v>0.1739558735</v>
      </c>
      <c r="AA964" s="5">
        <f t="shared" si="7"/>
        <v>0.7322427069</v>
      </c>
      <c r="AB964" s="1">
        <f t="shared" si="8"/>
        <v>1277.249023</v>
      </c>
      <c r="AC964" s="1">
        <f t="shared" si="9"/>
        <v>72947.74744</v>
      </c>
      <c r="AD964" s="5">
        <f t="shared" si="10"/>
        <v>97895.87074</v>
      </c>
      <c r="AE964" s="5">
        <f t="shared" si="11"/>
        <v>42397.28261</v>
      </c>
      <c r="AF964" s="5">
        <f t="shared" si="12"/>
        <v>338536.6991</v>
      </c>
      <c r="AG964" s="5">
        <f t="shared" si="13"/>
        <v>211498.1397</v>
      </c>
      <c r="AH964" s="5">
        <f t="shared" si="14"/>
        <v>4109.653972</v>
      </c>
      <c r="AI964" s="5">
        <f t="shared" si="15"/>
        <v>127038.5593</v>
      </c>
      <c r="AJ964" s="1">
        <f t="shared" si="16"/>
        <v>754313220.7</v>
      </c>
      <c r="AK964" s="1">
        <f t="shared" si="17"/>
        <v>44578.4518</v>
      </c>
      <c r="AL964" s="1" t="s">
        <v>20</v>
      </c>
      <c r="AM964" s="5">
        <f t="shared" si="18"/>
        <v>0.3566524139</v>
      </c>
      <c r="AN964" s="5">
        <f t="shared" si="19"/>
        <v>0.7705260855</v>
      </c>
      <c r="AO964" s="5">
        <f t="shared" si="20"/>
        <v>1.77915464</v>
      </c>
      <c r="AP964" s="5">
        <f t="shared" si="21"/>
        <v>0.2228157901</v>
      </c>
      <c r="AQ964" s="1">
        <f t="shared" si="22"/>
        <v>1.692102777</v>
      </c>
      <c r="AR964" s="1">
        <f t="shared" si="23"/>
        <v>0.3600218674</v>
      </c>
      <c r="AT964" s="1">
        <v>0.159010920602876</v>
      </c>
      <c r="AU964" s="1">
        <f t="shared" si="24"/>
        <v>0.000002108022453</v>
      </c>
      <c r="AV964" s="1">
        <f t="shared" si="25"/>
        <v>474378.2489</v>
      </c>
    </row>
    <row r="965" ht="12.75" customHeight="1">
      <c r="A965" s="4" t="s">
        <v>1978</v>
      </c>
      <c r="B965" s="1" t="s">
        <v>1979</v>
      </c>
      <c r="C965" s="2">
        <v>-8.68374292792019E-10</v>
      </c>
      <c r="D965" s="2">
        <v>6.38378865523512E-9</v>
      </c>
      <c r="E965" s="2">
        <v>3.9568711341287E-9</v>
      </c>
      <c r="F965" s="2">
        <v>7.64255752553235E-9</v>
      </c>
      <c r="G965" s="1">
        <v>843763.165364397</v>
      </c>
      <c r="H965" s="1">
        <v>-458414.965205058</v>
      </c>
      <c r="I965" s="1">
        <v>-12506.7081049022</v>
      </c>
      <c r="J965" s="1">
        <v>-67643.150363975</v>
      </c>
      <c r="K965" s="1">
        <v>463661.070737347</v>
      </c>
      <c r="L965" s="1">
        <v>77415.7769853596</v>
      </c>
      <c r="M965" s="1">
        <v>63681.476592847</v>
      </c>
      <c r="N965" s="1">
        <v>83343.5889564701</v>
      </c>
      <c r="O965" s="1">
        <v>1524076.29031097</v>
      </c>
      <c r="P965" s="1">
        <v>398901.671204414</v>
      </c>
      <c r="Q965" s="1">
        <v>202286.02950493</v>
      </c>
      <c r="S965" s="5">
        <f t="shared" ref="S965:U965" si="987">($AY$3*M965^2)/(2*$AY$6)</f>
        <v>245634.3061</v>
      </c>
      <c r="T965" s="5">
        <f t="shared" si="987"/>
        <v>420733.5728</v>
      </c>
      <c r="U965" s="5">
        <f t="shared" si="987"/>
        <v>140694197.2</v>
      </c>
      <c r="V965" s="1" t="s">
        <v>20</v>
      </c>
      <c r="W965" s="2">
        <f t="shared" si="3"/>
        <v>181479.4511</v>
      </c>
      <c r="X965" s="1">
        <f t="shared" si="4"/>
        <v>0.1819717786</v>
      </c>
      <c r="Y965" s="1">
        <f t="shared" si="5"/>
        <v>0.123132114</v>
      </c>
      <c r="Z965" s="1">
        <f t="shared" si="6"/>
        <v>0.2109062658</v>
      </c>
      <c r="AA965" s="5">
        <f t="shared" si="7"/>
        <v>0.7320881064</v>
      </c>
      <c r="AB965" s="1">
        <f t="shared" si="8"/>
        <v>1209.361945</v>
      </c>
      <c r="AC965" s="1">
        <f t="shared" si="9"/>
        <v>69646.69795</v>
      </c>
      <c r="AD965" s="5">
        <f t="shared" si="10"/>
        <v>113843.6593</v>
      </c>
      <c r="AE965" s="5">
        <f t="shared" si="11"/>
        <v>73052.02907</v>
      </c>
      <c r="AF965" s="5">
        <f t="shared" si="12"/>
        <v>353860.428</v>
      </c>
      <c r="AG965" s="5">
        <f t="shared" si="13"/>
        <v>266874.3453</v>
      </c>
      <c r="AH965" s="5">
        <f t="shared" si="14"/>
        <v>4304.439533</v>
      </c>
      <c r="AI965" s="5">
        <f t="shared" si="15"/>
        <v>86986.08274</v>
      </c>
      <c r="AJ965" s="1">
        <f t="shared" si="16"/>
        <v>737939513.3</v>
      </c>
      <c r="AK965" s="1">
        <f t="shared" si="17"/>
        <v>57812.8046</v>
      </c>
      <c r="AL965" s="1" t="s">
        <v>20</v>
      </c>
      <c r="AM965" s="5">
        <f t="shared" si="18"/>
        <v>0.2765119714</v>
      </c>
      <c r="AN965" s="5">
        <f t="shared" si="19"/>
        <v>0.6482043162</v>
      </c>
      <c r="AO965" s="5">
        <f t="shared" si="20"/>
        <v>1.01015608</v>
      </c>
      <c r="AP965" s="5">
        <f t="shared" si="21"/>
        <v>0.2085397108</v>
      </c>
      <c r="AQ965" s="1">
        <f t="shared" si="22"/>
        <v>1.27642919</v>
      </c>
      <c r="AR965" s="1">
        <f t="shared" si="23"/>
        <v>0.2715806787</v>
      </c>
      <c r="AT965" s="1">
        <v>0.290595774765798</v>
      </c>
      <c r="AU965" s="1">
        <f t="shared" si="24"/>
        <v>0.000003937934879</v>
      </c>
      <c r="AV965" s="1">
        <f t="shared" si="25"/>
        <v>253940.2074</v>
      </c>
    </row>
    <row r="966" ht="12.75" customHeight="1">
      <c r="A966" s="4" t="s">
        <v>1980</v>
      </c>
      <c r="B966" s="1" t="s">
        <v>1981</v>
      </c>
      <c r="C966" s="2">
        <v>-9.93498860167698E-10</v>
      </c>
      <c r="D966" s="2">
        <v>6.49376017775828E-9</v>
      </c>
      <c r="E966" s="2">
        <v>3.71290395134181E-9</v>
      </c>
      <c r="F966" s="2">
        <v>7.63668026923401E-9</v>
      </c>
      <c r="G966" s="1">
        <v>845708.386269819</v>
      </c>
      <c r="H966" s="1">
        <v>-474185.523587297</v>
      </c>
      <c r="I966" s="1">
        <v>-9752.65380041525</v>
      </c>
      <c r="J966" s="1">
        <v>-59915.3371684554</v>
      </c>
      <c r="K966" s="1">
        <v>478158.056218274</v>
      </c>
      <c r="L966" s="1">
        <v>83966.8096208973</v>
      </c>
      <c r="M966" s="1">
        <v>83188.399493126</v>
      </c>
      <c r="N966" s="1">
        <v>88300.1216316105</v>
      </c>
      <c r="O966" s="1">
        <v>1530203.80221484</v>
      </c>
      <c r="P966" s="1">
        <v>399178.570643839</v>
      </c>
      <c r="Q966" s="1">
        <v>203864.075257984</v>
      </c>
      <c r="S966" s="5">
        <f t="shared" ref="S966:U966" si="988">($AY$3*M966^2)/(2*$AY$6)</f>
        <v>419168.1824</v>
      </c>
      <c r="T966" s="5">
        <f t="shared" si="988"/>
        <v>472264.5811</v>
      </c>
      <c r="U966" s="5">
        <f t="shared" si="988"/>
        <v>141827786.7</v>
      </c>
      <c r="V966" s="1" t="s">
        <v>20</v>
      </c>
      <c r="W966" s="2">
        <f t="shared" si="3"/>
        <v>181131.2195</v>
      </c>
      <c r="X966" s="1">
        <f t="shared" si="4"/>
        <v>0.2148961733</v>
      </c>
      <c r="Y966" s="1">
        <f t="shared" si="5"/>
        <v>0.2109302732</v>
      </c>
      <c r="Z966" s="1">
        <f t="shared" si="6"/>
        <v>0.2376489945</v>
      </c>
      <c r="AA966" s="5">
        <f t="shared" si="7"/>
        <v>0.7315251182</v>
      </c>
      <c r="AB966" s="1">
        <f t="shared" si="8"/>
        <v>1210.75518</v>
      </c>
      <c r="AC966" s="1">
        <f t="shared" si="9"/>
        <v>69786.56394</v>
      </c>
      <c r="AD966" s="5">
        <f t="shared" si="10"/>
        <v>120706.8895</v>
      </c>
      <c r="AE966" s="5">
        <f t="shared" si="11"/>
        <v>59524.15748</v>
      </c>
      <c r="AF966" s="5">
        <f t="shared" si="12"/>
        <v>374105.1819</v>
      </c>
      <c r="AG966" s="5">
        <f t="shared" si="13"/>
        <v>260386.0526</v>
      </c>
      <c r="AH966" s="5">
        <f t="shared" si="14"/>
        <v>4295.81259</v>
      </c>
      <c r="AI966" s="5">
        <f t="shared" si="15"/>
        <v>113719.1293</v>
      </c>
      <c r="AJ966" s="1">
        <f t="shared" si="16"/>
        <v>761012182.3</v>
      </c>
      <c r="AK966" s="1">
        <f t="shared" si="17"/>
        <v>52916.85119</v>
      </c>
      <c r="AL966" s="1" t="s">
        <v>20</v>
      </c>
      <c r="AM966" s="5">
        <f t="shared" si="18"/>
        <v>0.2922630358</v>
      </c>
      <c r="AN966" s="5">
        <f t="shared" si="19"/>
        <v>0.6304629216</v>
      </c>
      <c r="AO966" s="5">
        <f t="shared" si="20"/>
        <v>1.278492992</v>
      </c>
      <c r="AP966" s="5">
        <f t="shared" si="21"/>
        <v>0.2034219837</v>
      </c>
      <c r="AQ966" s="1">
        <f t="shared" si="22"/>
        <v>1.438128243</v>
      </c>
      <c r="AR966" s="1">
        <f t="shared" si="23"/>
        <v>0.3059847325</v>
      </c>
      <c r="AT966" s="1">
        <v>0.215232537427355</v>
      </c>
      <c r="AU966" s="1">
        <f t="shared" si="24"/>
        <v>0.000002828240368</v>
      </c>
      <c r="AV966" s="1">
        <f t="shared" si="25"/>
        <v>353576.7368</v>
      </c>
    </row>
    <row r="967" ht="12.75" customHeight="1">
      <c r="A967" s="4" t="s">
        <v>1982</v>
      </c>
      <c r="B967" s="1" t="s">
        <v>1983</v>
      </c>
      <c r="C967" s="2">
        <v>-2.91140782626304E-9</v>
      </c>
      <c r="D967" s="2">
        <v>6.61491786588142E-9</v>
      </c>
      <c r="E967" s="2">
        <v>1.53454604768731E-9</v>
      </c>
      <c r="F967" s="2">
        <v>7.48841320520389E-9</v>
      </c>
      <c r="G967" s="1">
        <v>899102.073661309</v>
      </c>
      <c r="H967" s="1">
        <v>-439624.132732012</v>
      </c>
      <c r="I967" s="1">
        <v>-23523.480386579</v>
      </c>
      <c r="J967" s="1">
        <v>-22733.1527522729</v>
      </c>
      <c r="K967" s="1">
        <v>441230.094739705</v>
      </c>
      <c r="L967" s="1">
        <v>83225.505332894</v>
      </c>
      <c r="M967" s="1">
        <v>78075.8703955262</v>
      </c>
      <c r="N967" s="1">
        <v>86381.4565975566</v>
      </c>
      <c r="O967" s="1">
        <v>1681571.29482611</v>
      </c>
      <c r="P967" s="1">
        <v>386177.923681483</v>
      </c>
      <c r="Q967" s="1">
        <v>202621.457682749</v>
      </c>
      <c r="S967" s="5">
        <f t="shared" ref="S967:U967" si="989">($AY$3*M967^2)/(2*$AY$6)</f>
        <v>369229.5414</v>
      </c>
      <c r="T967" s="5">
        <f t="shared" si="989"/>
        <v>451963.9733</v>
      </c>
      <c r="U967" s="5">
        <f t="shared" si="989"/>
        <v>171274750</v>
      </c>
      <c r="V967" s="1" t="s">
        <v>20</v>
      </c>
      <c r="W967" s="2">
        <f t="shared" si="3"/>
        <v>172259.9523</v>
      </c>
      <c r="X967" s="1">
        <f t="shared" si="4"/>
        <v>0.2334233172</v>
      </c>
      <c r="Y967" s="1">
        <f t="shared" si="5"/>
        <v>0.2054305476</v>
      </c>
      <c r="Z967" s="1">
        <f t="shared" si="6"/>
        <v>0.2514620206</v>
      </c>
      <c r="AA967" s="5">
        <f t="shared" si="7"/>
        <v>0.7173224702</v>
      </c>
      <c r="AB967" s="1">
        <f t="shared" si="8"/>
        <v>1248.390678</v>
      </c>
      <c r="AC967" s="1">
        <f t="shared" si="9"/>
        <v>73156.82011</v>
      </c>
      <c r="AD967" s="5">
        <f t="shared" si="10"/>
        <v>120422.0698</v>
      </c>
      <c r="AE967" s="5">
        <f t="shared" si="11"/>
        <v>63079.11435</v>
      </c>
      <c r="AF967" s="5">
        <f t="shared" si="12"/>
        <v>358092.7877</v>
      </c>
      <c r="AG967" s="5">
        <f t="shared" si="13"/>
        <v>249249.3127</v>
      </c>
      <c r="AH967" s="5">
        <f t="shared" si="14"/>
        <v>4097.909116</v>
      </c>
      <c r="AI967" s="5">
        <f t="shared" si="15"/>
        <v>108843.4751</v>
      </c>
      <c r="AJ967" s="1">
        <f t="shared" si="16"/>
        <v>702239506.2</v>
      </c>
      <c r="AK967" s="1">
        <f t="shared" si="17"/>
        <v>52699.74866</v>
      </c>
      <c r="AL967" s="1" t="s">
        <v>20</v>
      </c>
      <c r="AM967" s="5">
        <f t="shared" si="18"/>
        <v>0.2817418025</v>
      </c>
      <c r="AN967" s="5">
        <f t="shared" si="19"/>
        <v>0.5831485103</v>
      </c>
      <c r="AO967" s="5">
        <f t="shared" si="20"/>
        <v>1.11326786</v>
      </c>
      <c r="AP967" s="5">
        <f t="shared" si="21"/>
        <v>0.1961054593</v>
      </c>
      <c r="AQ967" s="1">
        <f t="shared" si="22"/>
        <v>1.332529137</v>
      </c>
      <c r="AR967" s="1">
        <f t="shared" si="23"/>
        <v>0.2835168377</v>
      </c>
      <c r="AT967" s="1">
        <v>0.225865789253118</v>
      </c>
      <c r="AU967" s="1">
        <f t="shared" si="24"/>
        <v>0.000003216364036</v>
      </c>
      <c r="AV967" s="1">
        <f t="shared" si="25"/>
        <v>310910.0801</v>
      </c>
    </row>
    <row r="968" ht="12.75" customHeight="1">
      <c r="A968" s="4" t="s">
        <v>1984</v>
      </c>
      <c r="B968" s="1" t="s">
        <v>1985</v>
      </c>
      <c r="C968" s="2">
        <v>-2.58558292001056E-9</v>
      </c>
      <c r="D968" s="2">
        <v>5.76594774089468E-9</v>
      </c>
      <c r="E968" s="2">
        <v>9.68122436597704E-10</v>
      </c>
      <c r="F968" s="2">
        <v>7.3317646562046E-9</v>
      </c>
      <c r="G968" s="1">
        <v>931208.217013069</v>
      </c>
      <c r="H968" s="1">
        <v>-428164.438984506</v>
      </c>
      <c r="I968" s="1">
        <v>-27508.1854155644</v>
      </c>
      <c r="J968" s="1">
        <v>-4715.51858582593</v>
      </c>
      <c r="K968" s="1">
        <v>429295.735361608</v>
      </c>
      <c r="L968" s="1">
        <v>79750.6186370942</v>
      </c>
      <c r="M968" s="1">
        <v>70297.0588888045</v>
      </c>
      <c r="N968" s="1">
        <v>79538.3550418019</v>
      </c>
      <c r="O968" s="1">
        <v>1749599.14281426</v>
      </c>
      <c r="P968" s="1">
        <v>423706.977673918</v>
      </c>
      <c r="Q968" s="1">
        <v>202272.932401507</v>
      </c>
      <c r="S968" s="5">
        <f t="shared" ref="S968:U968" si="990">($AY$3*M968^2)/(2*$AY$6)</f>
        <v>299320.9276</v>
      </c>
      <c r="T968" s="5">
        <f t="shared" si="990"/>
        <v>383191.6014</v>
      </c>
      <c r="U968" s="5">
        <f t="shared" si="990"/>
        <v>185412874.3</v>
      </c>
      <c r="V968" s="1" t="s">
        <v>20</v>
      </c>
      <c r="W968" s="2">
        <f t="shared" si="3"/>
        <v>165723.5157</v>
      </c>
      <c r="X968" s="1">
        <f t="shared" si="4"/>
        <v>0.2315793578</v>
      </c>
      <c r="Y968" s="1">
        <f t="shared" si="5"/>
        <v>0.1799310169</v>
      </c>
      <c r="Z968" s="1">
        <f t="shared" si="6"/>
        <v>0.2303482589</v>
      </c>
      <c r="AA968" s="5">
        <f t="shared" si="7"/>
        <v>0.7023169516</v>
      </c>
      <c r="AB968" s="1">
        <f t="shared" si="8"/>
        <v>1270.484635</v>
      </c>
      <c r="AC968" s="1">
        <f t="shared" si="9"/>
        <v>74621.92631</v>
      </c>
      <c r="AD968" s="5">
        <f t="shared" si="10"/>
        <v>113251.3673</v>
      </c>
      <c r="AE968" s="5">
        <f t="shared" si="11"/>
        <v>65830.74959</v>
      </c>
      <c r="AF968" s="5">
        <f t="shared" si="12"/>
        <v>335431.8669</v>
      </c>
      <c r="AG968" s="5">
        <f t="shared" si="13"/>
        <v>235338.7982</v>
      </c>
      <c r="AH968" s="5">
        <f t="shared" si="14"/>
        <v>4017.451905</v>
      </c>
      <c r="AI968" s="5">
        <f t="shared" si="15"/>
        <v>100093.0687</v>
      </c>
      <c r="AJ968" s="1">
        <f t="shared" si="16"/>
        <v>683245383.3</v>
      </c>
      <c r="AK968" s="1">
        <f t="shared" si="17"/>
        <v>53076.14914</v>
      </c>
      <c r="AL968" s="1" t="s">
        <v>20</v>
      </c>
      <c r="AM968" s="5">
        <f t="shared" si="18"/>
        <v>0.2903241575</v>
      </c>
      <c r="AN968" s="5">
        <f t="shared" si="19"/>
        <v>0.6032998979</v>
      </c>
      <c r="AO968" s="5">
        <f t="shared" si="20"/>
        <v>1.037881822</v>
      </c>
      <c r="AP968" s="5">
        <f t="shared" si="21"/>
        <v>0.2036912562</v>
      </c>
      <c r="AQ968" s="1">
        <f t="shared" si="22"/>
        <v>1.287292681</v>
      </c>
      <c r="AR968" s="1">
        <f t="shared" si="23"/>
        <v>0.2738920598</v>
      </c>
      <c r="AT968" s="1">
        <v>0.192493997485286</v>
      </c>
      <c r="AU968" s="1">
        <f t="shared" si="24"/>
        <v>0.000002817347942</v>
      </c>
      <c r="AV968" s="1">
        <f t="shared" si="25"/>
        <v>354943.7345</v>
      </c>
    </row>
    <row r="969" ht="12.75" customHeight="1">
      <c r="A969" s="4" t="s">
        <v>1986</v>
      </c>
      <c r="B969" s="1" t="s">
        <v>1987</v>
      </c>
      <c r="C969" s="2">
        <v>-3.251063772389E-9</v>
      </c>
      <c r="D969" s="2">
        <v>6.11090169258428E-9</v>
      </c>
      <c r="E969" s="2">
        <v>7.61582679394206E-10</v>
      </c>
      <c r="F969" s="2">
        <v>7.35830141904992E-9</v>
      </c>
      <c r="G969" s="1">
        <v>954733.010109244</v>
      </c>
      <c r="H969" s="1">
        <v>-440169.481003773</v>
      </c>
      <c r="I969" s="1">
        <v>-19398.1928541511</v>
      </c>
      <c r="J969" s="1">
        <v>-15719.2144275675</v>
      </c>
      <c r="K969" s="1">
        <v>442099.196128258</v>
      </c>
      <c r="L969" s="1">
        <v>59974.8212303824</v>
      </c>
      <c r="M969" s="1">
        <v>54418.2013258071</v>
      </c>
      <c r="N969" s="1">
        <v>66710.2363469788</v>
      </c>
      <c r="O969" s="1">
        <v>1923064.27378504</v>
      </c>
      <c r="P969" s="1">
        <v>397447.98492094</v>
      </c>
      <c r="Q969" s="1">
        <v>184555.520555772</v>
      </c>
      <c r="S969" s="5">
        <f t="shared" ref="S969:U969" si="991">($AY$3*M969^2)/(2*$AY$6)</f>
        <v>179370.5493</v>
      </c>
      <c r="T969" s="5">
        <f t="shared" si="991"/>
        <v>269555.2101</v>
      </c>
      <c r="U969" s="5">
        <f t="shared" si="991"/>
        <v>224001213.7</v>
      </c>
      <c r="V969" s="1" t="s">
        <v>20</v>
      </c>
      <c r="W969" s="2">
        <f t="shared" si="3"/>
        <v>164261.4402</v>
      </c>
      <c r="X969" s="1">
        <f t="shared" si="4"/>
        <v>0.1333112104</v>
      </c>
      <c r="Y969" s="1">
        <f t="shared" si="5"/>
        <v>0.1097531802</v>
      </c>
      <c r="Z969" s="1">
        <f t="shared" si="6"/>
        <v>0.1649353346</v>
      </c>
      <c r="AA969" s="5">
        <f t="shared" si="7"/>
        <v>0.7048589342</v>
      </c>
      <c r="AB969" s="1">
        <f t="shared" si="8"/>
        <v>1286.43245</v>
      </c>
      <c r="AC969" s="1">
        <f t="shared" si="9"/>
        <v>78233.73725</v>
      </c>
      <c r="AD969" s="5">
        <f t="shared" si="10"/>
        <v>94643.38623</v>
      </c>
      <c r="AE969" s="5">
        <f t="shared" si="11"/>
        <v>67883.34337</v>
      </c>
      <c r="AF969" s="5">
        <f t="shared" si="12"/>
        <v>336417.4794</v>
      </c>
      <c r="AG969" s="5">
        <f t="shared" si="13"/>
        <v>259213.0933</v>
      </c>
      <c r="AH969" s="5">
        <f t="shared" si="14"/>
        <v>3831.978511</v>
      </c>
      <c r="AI969" s="5">
        <f t="shared" si="15"/>
        <v>77204.38613</v>
      </c>
      <c r="AJ969" s="1">
        <f t="shared" si="16"/>
        <v>703622724</v>
      </c>
      <c r="AK969" s="1">
        <f t="shared" si="17"/>
        <v>52859.19647</v>
      </c>
      <c r="AL969" s="1" t="s">
        <v>20</v>
      </c>
      <c r="AM969" s="5">
        <f t="shared" si="18"/>
        <v>0.2714456724</v>
      </c>
      <c r="AN969" s="5">
        <f t="shared" si="19"/>
        <v>0.7434462693</v>
      </c>
      <c r="AO969" s="5">
        <f t="shared" si="20"/>
        <v>1.036517486</v>
      </c>
      <c r="AP969" s="5">
        <f t="shared" si="21"/>
        <v>0.2091516544</v>
      </c>
      <c r="AQ969" s="1">
        <f t="shared" si="22"/>
        <v>1.331126409</v>
      </c>
      <c r="AR969" s="1">
        <f t="shared" si="23"/>
        <v>0.283218385</v>
      </c>
      <c r="AT969" s="1">
        <v>0.185612093985953</v>
      </c>
      <c r="AU969" s="1">
        <f t="shared" si="24"/>
        <v>0.000002637949112</v>
      </c>
      <c r="AV969" s="1">
        <f t="shared" si="25"/>
        <v>379082.3695</v>
      </c>
    </row>
    <row r="970" ht="12.75" customHeight="1">
      <c r="A970" s="4" t="s">
        <v>1988</v>
      </c>
      <c r="B970" s="1" t="s">
        <v>1989</v>
      </c>
      <c r="C970" s="2">
        <v>-2.37819535446686E-10</v>
      </c>
      <c r="D970" s="2">
        <v>6.62156893631457E-9</v>
      </c>
      <c r="E970" s="2">
        <v>3.1976341990873E-9</v>
      </c>
      <c r="F970" s="2">
        <v>7.44312657097341E-9</v>
      </c>
      <c r="G970" s="1">
        <v>870362.187245914</v>
      </c>
      <c r="H970" s="1">
        <v>-499940.40266479</v>
      </c>
      <c r="I970" s="1">
        <v>-24570.4258085398</v>
      </c>
      <c r="J970" s="1">
        <v>-75476.5277831165</v>
      </c>
      <c r="K970" s="1">
        <v>506242.221059384</v>
      </c>
      <c r="L970" s="1">
        <v>52106.5760211963</v>
      </c>
      <c r="M970" s="1">
        <v>51484.2637691546</v>
      </c>
      <c r="N970" s="1">
        <v>51977.5416036994</v>
      </c>
      <c r="O970" s="1">
        <v>1801316.88381003</v>
      </c>
      <c r="P970" s="1">
        <v>443968.63722547</v>
      </c>
      <c r="Q970" s="1">
        <v>179629.413483426</v>
      </c>
      <c r="S970" s="5">
        <f t="shared" ref="S970:U970" si="992">($AY$3*M970^2)/(2*$AY$6)</f>
        <v>160550.5454</v>
      </c>
      <c r="T970" s="5">
        <f t="shared" si="992"/>
        <v>163641.7975</v>
      </c>
      <c r="U970" s="5">
        <f t="shared" si="992"/>
        <v>196536406.6</v>
      </c>
      <c r="V970" s="1" t="s">
        <v>20</v>
      </c>
      <c r="W970" s="2">
        <f t="shared" si="3"/>
        <v>174022.1054</v>
      </c>
      <c r="X970" s="1">
        <f t="shared" si="4"/>
        <v>0.08965535513</v>
      </c>
      <c r="Y970" s="1">
        <f t="shared" si="5"/>
        <v>0.08752662372</v>
      </c>
      <c r="Z970" s="1">
        <f t="shared" si="6"/>
        <v>0.08921186782</v>
      </c>
      <c r="AA970" s="5">
        <f t="shared" si="7"/>
        <v>0.712984419</v>
      </c>
      <c r="AB970" s="1">
        <f t="shared" si="8"/>
        <v>1228.276166</v>
      </c>
      <c r="AC970" s="1">
        <f t="shared" si="9"/>
        <v>75716.79754</v>
      </c>
      <c r="AD970" s="5">
        <f t="shared" si="10"/>
        <v>72901.37094</v>
      </c>
      <c r="AE970" s="5">
        <f t="shared" si="11"/>
        <v>54525.98641</v>
      </c>
      <c r="AF970" s="5">
        <f t="shared" si="12"/>
        <v>315680.7113</v>
      </c>
      <c r="AG970" s="5">
        <f t="shared" si="13"/>
        <v>243471.1897</v>
      </c>
      <c r="AH970" s="5">
        <f t="shared" si="14"/>
        <v>3959.359214</v>
      </c>
      <c r="AI970" s="5">
        <f t="shared" si="15"/>
        <v>72209.52155</v>
      </c>
      <c r="AJ970" s="1">
        <f t="shared" si="16"/>
        <v>805709518.8</v>
      </c>
      <c r="AK970" s="1">
        <f t="shared" si="17"/>
        <v>49394.30913</v>
      </c>
      <c r="AL970" s="1" t="s">
        <v>20</v>
      </c>
      <c r="AM970" s="5">
        <f t="shared" si="18"/>
        <v>0.3309260204</v>
      </c>
      <c r="AN970" s="5">
        <f t="shared" si="19"/>
        <v>1.105204893</v>
      </c>
      <c r="AO970" s="5">
        <f t="shared" si="20"/>
        <v>1.477661519</v>
      </c>
      <c r="AP970" s="5">
        <f t="shared" si="21"/>
        <v>0.2552292522</v>
      </c>
      <c r="AQ970" s="1">
        <f t="shared" si="22"/>
        <v>1.63117884</v>
      </c>
      <c r="AR970" s="1">
        <f t="shared" si="23"/>
        <v>0.3470593277</v>
      </c>
      <c r="AT970" s="1">
        <v>0.261736474338993</v>
      </c>
      <c r="AU970" s="1">
        <f t="shared" si="24"/>
        <v>0.00000324852156</v>
      </c>
      <c r="AV970" s="1">
        <f t="shared" si="25"/>
        <v>307832.342</v>
      </c>
    </row>
    <row r="971" ht="12.75" customHeight="1">
      <c r="A971" s="4" t="s">
        <v>1990</v>
      </c>
      <c r="B971" s="1" t="s">
        <v>1991</v>
      </c>
      <c r="C971" s="2">
        <v>-1.41467727570046E-9</v>
      </c>
      <c r="D971" s="2">
        <v>6.76692183317126E-9</v>
      </c>
      <c r="E971" s="2">
        <v>2.22583612092117E-9</v>
      </c>
      <c r="F971" s="2">
        <v>7.31929520042462E-9</v>
      </c>
      <c r="G971" s="1">
        <v>1057741.23699508</v>
      </c>
      <c r="H971" s="1">
        <v>-476619.012929053</v>
      </c>
      <c r="I971" s="1">
        <v>-19808.7970309042</v>
      </c>
      <c r="J971" s="1">
        <v>-54216.9353976657</v>
      </c>
      <c r="K971" s="1">
        <v>480139.258296254</v>
      </c>
      <c r="L971" s="1">
        <v>58033.1866737061</v>
      </c>
      <c r="M971" s="1">
        <v>58817.5946518936</v>
      </c>
      <c r="N971" s="1">
        <v>57298.4582378957</v>
      </c>
      <c r="O971" s="1">
        <v>1962943.59883308</v>
      </c>
      <c r="P971" s="1">
        <v>414610.88809716</v>
      </c>
      <c r="Q971" s="1">
        <v>185217.891833937</v>
      </c>
      <c r="S971" s="5">
        <f t="shared" ref="S971:U971" si="993">($AY$3*M971^2)/(2*$AY$6)</f>
        <v>209544.9949</v>
      </c>
      <c r="T971" s="5">
        <f t="shared" si="993"/>
        <v>198860.5538</v>
      </c>
      <c r="U971" s="5">
        <f t="shared" si="993"/>
        <v>233387942</v>
      </c>
      <c r="V971" s="1" t="s">
        <v>20</v>
      </c>
      <c r="W971" s="2">
        <f t="shared" si="3"/>
        <v>155231.04</v>
      </c>
      <c r="X971" s="1">
        <f t="shared" si="4"/>
        <v>0.1397641229</v>
      </c>
      <c r="Y971" s="1">
        <f t="shared" si="5"/>
        <v>0.1435679125</v>
      </c>
      <c r="Z971" s="1">
        <f t="shared" si="6"/>
        <v>0.1362475615</v>
      </c>
      <c r="AA971" s="5">
        <f t="shared" si="7"/>
        <v>0.7011224901</v>
      </c>
      <c r="AB971" s="1">
        <f t="shared" si="8"/>
        <v>1354.053223</v>
      </c>
      <c r="AC971" s="1">
        <f t="shared" si="9"/>
        <v>79040.75643</v>
      </c>
      <c r="AD971" s="5">
        <f t="shared" si="10"/>
        <v>81723.89139</v>
      </c>
      <c r="AE971" s="5">
        <f t="shared" si="11"/>
        <v>54329.6444</v>
      </c>
      <c r="AF971" s="5">
        <f t="shared" si="12"/>
        <v>302491.1296</v>
      </c>
      <c r="AG971" s="5">
        <f t="shared" si="13"/>
        <v>218600.5178</v>
      </c>
      <c r="AH971" s="5">
        <f t="shared" si="14"/>
        <v>3792.853378</v>
      </c>
      <c r="AI971" s="5">
        <f t="shared" si="15"/>
        <v>83890.61181</v>
      </c>
      <c r="AJ971" s="1">
        <f t="shared" si="16"/>
        <v>764165363.3</v>
      </c>
      <c r="AK971" s="1">
        <f t="shared" si="17"/>
        <v>48098.68732</v>
      </c>
      <c r="AL971" s="1" t="s">
        <v>20</v>
      </c>
      <c r="AM971" s="5">
        <f t="shared" si="18"/>
        <v>0.3495716164</v>
      </c>
      <c r="AN971" s="5">
        <f t="shared" si="19"/>
        <v>0.9350574847</v>
      </c>
      <c r="AO971" s="5">
        <f t="shared" si="20"/>
        <v>1.406534815</v>
      </c>
      <c r="AP971" s="5">
        <f t="shared" si="21"/>
        <v>0.2526240569</v>
      </c>
      <c r="AQ971" s="1">
        <f t="shared" si="22"/>
        <v>1.588744737</v>
      </c>
      <c r="AR971" s="1">
        <f t="shared" si="23"/>
        <v>0.3380307951</v>
      </c>
      <c r="AT971" s="1">
        <v>0.299355669034829</v>
      </c>
      <c r="AU971" s="1">
        <f t="shared" si="24"/>
        <v>0.000003917420017</v>
      </c>
      <c r="AV971" s="1">
        <f t="shared" si="25"/>
        <v>255270.0491</v>
      </c>
    </row>
    <row r="972" ht="12.75" customHeight="1">
      <c r="A972" s="4" t="s">
        <v>1992</v>
      </c>
      <c r="B972" s="1" t="s">
        <v>1993</v>
      </c>
      <c r="C972" s="2">
        <v>-3.57815641883547E-9</v>
      </c>
      <c r="D972" s="2">
        <v>6.25223907300686E-9</v>
      </c>
      <c r="E972" s="2">
        <v>-6.49468595635378E-10</v>
      </c>
      <c r="F972" s="2">
        <v>7.2803091738772E-9</v>
      </c>
      <c r="G972" s="1">
        <v>1164265.43987456</v>
      </c>
      <c r="H972" s="1">
        <v>-444580.800735465</v>
      </c>
      <c r="I972" s="1">
        <v>-15409.3809015807</v>
      </c>
      <c r="J972" s="1">
        <v>-10718.4803519273</v>
      </c>
      <c r="K972" s="1">
        <v>445039.048681183</v>
      </c>
      <c r="L972" s="1">
        <v>56865.8549215784</v>
      </c>
      <c r="M972" s="1">
        <v>50363.2930215919</v>
      </c>
      <c r="N972" s="1">
        <v>59872.8144459368</v>
      </c>
      <c r="O972" s="1">
        <v>2138879.12398738</v>
      </c>
      <c r="P972" s="1">
        <v>415588.041950562</v>
      </c>
      <c r="Q972" s="1">
        <v>184940.388777797</v>
      </c>
      <c r="S972" s="5">
        <f t="shared" ref="S972:U972" si="994">($AY$3*M972^2)/(2*$AY$6)</f>
        <v>153635.2989</v>
      </c>
      <c r="T972" s="5">
        <f t="shared" si="994"/>
        <v>217131.1432</v>
      </c>
      <c r="U972" s="5">
        <f t="shared" si="994"/>
        <v>277099189.4</v>
      </c>
      <c r="V972" s="1" t="s">
        <v>20</v>
      </c>
      <c r="W972" s="2">
        <f t="shared" si="3"/>
        <v>147171.2036</v>
      </c>
      <c r="X972" s="1">
        <f t="shared" si="4"/>
        <v>0.1492991936</v>
      </c>
      <c r="Y972" s="1">
        <f t="shared" si="5"/>
        <v>0.1171069188</v>
      </c>
      <c r="Z972" s="1">
        <f t="shared" si="6"/>
        <v>0.1655059699</v>
      </c>
      <c r="AA972" s="5">
        <f t="shared" si="7"/>
        <v>0.6973879803</v>
      </c>
      <c r="AB972" s="1">
        <f t="shared" si="8"/>
        <v>1420.600687</v>
      </c>
      <c r="AC972" s="1">
        <f t="shared" si="9"/>
        <v>82506.90536</v>
      </c>
      <c r="AD972" s="5">
        <f t="shared" si="10"/>
        <v>85852.94863</v>
      </c>
      <c r="AE972" s="5">
        <f t="shared" si="11"/>
        <v>66605.57718</v>
      </c>
      <c r="AF972" s="5">
        <f t="shared" si="12"/>
        <v>294408.047</v>
      </c>
      <c r="AG972" s="5">
        <f t="shared" si="13"/>
        <v>222191.0108</v>
      </c>
      <c r="AH972" s="5">
        <f t="shared" si="14"/>
        <v>3633.514052</v>
      </c>
      <c r="AI972" s="5">
        <f t="shared" si="15"/>
        <v>72217.0362</v>
      </c>
      <c r="AJ972" s="1">
        <f t="shared" si="16"/>
        <v>708301644.7</v>
      </c>
      <c r="AK972" s="1">
        <f t="shared" si="17"/>
        <v>51228.01839</v>
      </c>
      <c r="AL972" s="1" t="s">
        <v>20</v>
      </c>
      <c r="AM972" s="5">
        <f t="shared" si="18"/>
        <v>0.3187805133</v>
      </c>
      <c r="AN972" s="5">
        <f t="shared" si="19"/>
        <v>0.8250172603</v>
      </c>
      <c r="AO972" s="5">
        <f t="shared" si="20"/>
        <v>1.06342693</v>
      </c>
      <c r="AP972" s="5">
        <f t="shared" si="21"/>
        <v>0.2405850152</v>
      </c>
      <c r="AQ972" s="1">
        <f t="shared" si="22"/>
        <v>1.382645019</v>
      </c>
      <c r="AR972" s="1">
        <f t="shared" si="23"/>
        <v>0.2941797913</v>
      </c>
      <c r="AT972" s="1">
        <v>0.32259422231675</v>
      </c>
      <c r="AU972" s="1">
        <f t="shared" si="24"/>
        <v>0.000004554475127</v>
      </c>
      <c r="AV972" s="1">
        <f t="shared" si="25"/>
        <v>219564.2686</v>
      </c>
    </row>
    <row r="973" ht="12.75" customHeight="1">
      <c r="A973" s="4" t="s">
        <v>1994</v>
      </c>
      <c r="B973" s="1" t="s">
        <v>1995</v>
      </c>
      <c r="C973" s="2">
        <v>-3.56195811798181E-9</v>
      </c>
      <c r="D973" s="2">
        <v>6.18753346161529E-9</v>
      </c>
      <c r="E973" s="2">
        <v>-8.10147836081271E-10</v>
      </c>
      <c r="F973" s="2">
        <v>7.221843666875E-9</v>
      </c>
      <c r="G973" s="1">
        <v>1335443.06579416</v>
      </c>
      <c r="H973" s="1">
        <v>-454590.0281997</v>
      </c>
      <c r="I973" s="1">
        <v>-13602.2752657057</v>
      </c>
      <c r="J973" s="1">
        <v>-11710.5793392031</v>
      </c>
      <c r="K973" s="1">
        <v>454963.664346041</v>
      </c>
      <c r="L973" s="1">
        <v>58807.8600715346</v>
      </c>
      <c r="M973" s="1">
        <v>54150.6590599204</v>
      </c>
      <c r="N973" s="1">
        <v>60975.8843036733</v>
      </c>
      <c r="O973" s="1">
        <v>2279820.94241729</v>
      </c>
      <c r="P973" s="1">
        <v>424065.277192296</v>
      </c>
      <c r="Q973" s="1">
        <v>183375.901615528</v>
      </c>
      <c r="S973" s="5">
        <f t="shared" ref="S973:U973" si="995">($AY$3*M973^2)/(2*$AY$6)</f>
        <v>177611.166</v>
      </c>
      <c r="T973" s="5">
        <f t="shared" si="995"/>
        <v>225205.4969</v>
      </c>
      <c r="U973" s="5">
        <f t="shared" si="995"/>
        <v>314821402.6</v>
      </c>
      <c r="V973" s="1" t="s">
        <v>20</v>
      </c>
      <c r="W973" s="2">
        <f t="shared" si="3"/>
        <v>136312.1023</v>
      </c>
      <c r="X973" s="1">
        <f t="shared" si="4"/>
        <v>0.1861238043</v>
      </c>
      <c r="Y973" s="1">
        <f t="shared" si="5"/>
        <v>0.157811505</v>
      </c>
      <c r="Z973" s="1">
        <f t="shared" si="6"/>
        <v>0.2001001356</v>
      </c>
      <c r="AA973" s="5">
        <f t="shared" si="7"/>
        <v>0.6917875118</v>
      </c>
      <c r="AB973" s="1">
        <f t="shared" si="8"/>
        <v>1521.453579</v>
      </c>
      <c r="AC973" s="1">
        <f t="shared" si="9"/>
        <v>85181.94389</v>
      </c>
      <c r="AD973" s="5">
        <f t="shared" si="10"/>
        <v>88142.50512</v>
      </c>
      <c r="AE973" s="5">
        <f t="shared" si="11"/>
        <v>63329.54825</v>
      </c>
      <c r="AF973" s="5">
        <f t="shared" si="12"/>
        <v>282583.9896</v>
      </c>
      <c r="AG973" s="5">
        <f t="shared" si="13"/>
        <v>204307.5562</v>
      </c>
      <c r="AH973" s="5">
        <f t="shared" si="14"/>
        <v>3519.407827</v>
      </c>
      <c r="AI973" s="5">
        <f t="shared" si="15"/>
        <v>78276.43335</v>
      </c>
      <c r="AJ973" s="1">
        <f t="shared" si="16"/>
        <v>724097161.1</v>
      </c>
      <c r="AK973" s="1">
        <f t="shared" si="17"/>
        <v>49508.28305</v>
      </c>
      <c r="AL973" s="1" t="s">
        <v>20</v>
      </c>
      <c r="AM973" s="5">
        <f t="shared" si="18"/>
        <v>0.3544152622</v>
      </c>
      <c r="AN973" s="5">
        <f t="shared" si="19"/>
        <v>0.8215073535</v>
      </c>
      <c r="AO973" s="5">
        <f t="shared" si="20"/>
        <v>1.14337964</v>
      </c>
      <c r="AP973" s="5">
        <f t="shared" si="21"/>
        <v>0.2562413965</v>
      </c>
      <c r="AQ973" s="1">
        <f t="shared" si="22"/>
        <v>1.462577808</v>
      </c>
      <c r="AR973" s="1">
        <f t="shared" si="23"/>
        <v>0.3111867677</v>
      </c>
      <c r="AT973" s="1">
        <v>0.406640088692576</v>
      </c>
      <c r="AU973" s="1">
        <f t="shared" si="24"/>
        <v>0.000005615822165</v>
      </c>
      <c r="AV973" s="1">
        <f t="shared" si="25"/>
        <v>178068.3167</v>
      </c>
    </row>
    <row r="974" ht="12.75" customHeight="1">
      <c r="A974" s="4" t="s">
        <v>1996</v>
      </c>
      <c r="B974" s="1" t="s">
        <v>1997</v>
      </c>
      <c r="C974" s="2">
        <v>-1.93321845972139E-9</v>
      </c>
      <c r="D974" s="2">
        <v>6.65429545598122E-9</v>
      </c>
      <c r="E974" s="2">
        <v>1.06267140260627E-9</v>
      </c>
      <c r="F974" s="2">
        <v>7.12273720447586E-9</v>
      </c>
      <c r="G974" s="1">
        <v>1395625.51819149</v>
      </c>
      <c r="H974" s="1">
        <v>-478155.385331011</v>
      </c>
      <c r="I974" s="1">
        <v>-15587.402953306</v>
      </c>
      <c r="J974" s="1">
        <v>-35764.7890429286</v>
      </c>
      <c r="K974" s="1">
        <v>479842.176691287</v>
      </c>
      <c r="L974" s="1">
        <v>56547.2833990048</v>
      </c>
      <c r="M974" s="1">
        <v>52772.3960579783</v>
      </c>
      <c r="N974" s="1">
        <v>58305.2188806943</v>
      </c>
      <c r="O974" s="1">
        <v>2340851.07513571</v>
      </c>
      <c r="P974" s="1">
        <v>425640.796304916</v>
      </c>
      <c r="Q974" s="1">
        <v>181328.522674027</v>
      </c>
      <c r="S974" s="5">
        <f t="shared" ref="S974:U974" si="996">($AY$3*M974^2)/(2*$AY$6)</f>
        <v>168684.9739</v>
      </c>
      <c r="T974" s="5">
        <f t="shared" si="996"/>
        <v>205910.0917</v>
      </c>
      <c r="U974" s="5">
        <f t="shared" si="996"/>
        <v>331902360.8</v>
      </c>
      <c r="V974" s="1" t="s">
        <v>20</v>
      </c>
      <c r="W974" s="2">
        <f t="shared" si="3"/>
        <v>131510.822</v>
      </c>
      <c r="X974" s="1">
        <f t="shared" si="4"/>
        <v>0.1848845017</v>
      </c>
      <c r="Y974" s="1">
        <f t="shared" si="5"/>
        <v>0.1610240116</v>
      </c>
      <c r="Z974" s="1">
        <f t="shared" si="6"/>
        <v>0.1965585211</v>
      </c>
      <c r="AA974" s="5">
        <f t="shared" si="7"/>
        <v>0.6822940063</v>
      </c>
      <c r="AB974" s="1">
        <f t="shared" si="8"/>
        <v>1555.358361</v>
      </c>
      <c r="AC974" s="1">
        <f t="shared" si="9"/>
        <v>86314.56171</v>
      </c>
      <c r="AD974" s="5">
        <f t="shared" si="10"/>
        <v>85454.68426</v>
      </c>
      <c r="AE974" s="5">
        <f t="shared" si="11"/>
        <v>62649.23014</v>
      </c>
      <c r="AF974" s="5">
        <f t="shared" si="12"/>
        <v>276085.6899</v>
      </c>
      <c r="AG974" s="5">
        <f t="shared" si="13"/>
        <v>198740.1532</v>
      </c>
      <c r="AH974" s="5">
        <f t="shared" si="14"/>
        <v>3473.226233</v>
      </c>
      <c r="AI974" s="5">
        <f t="shared" si="15"/>
        <v>77345.53663</v>
      </c>
      <c r="AJ974" s="1">
        <f t="shared" si="16"/>
        <v>763692543.2</v>
      </c>
      <c r="AK974" s="1">
        <f t="shared" si="17"/>
        <v>49273.41282</v>
      </c>
      <c r="AL974" s="1" t="s">
        <v>20</v>
      </c>
      <c r="AM974" s="5">
        <f t="shared" si="18"/>
        <v>0.3842668584</v>
      </c>
      <c r="AN974" s="5">
        <f t="shared" si="19"/>
        <v>0.8936813117</v>
      </c>
      <c r="AO974" s="5">
        <f t="shared" si="20"/>
        <v>1.218997491</v>
      </c>
      <c r="AP974" s="5">
        <f t="shared" si="21"/>
        <v>0.2766143162</v>
      </c>
      <c r="AQ974" s="1">
        <f t="shared" si="22"/>
        <v>1.549907951</v>
      </c>
      <c r="AR974" s="1">
        <f t="shared" si="23"/>
        <v>0.3297676492</v>
      </c>
      <c r="AT974" s="1">
        <v>0.54201567707356</v>
      </c>
      <c r="AU974" s="1">
        <f t="shared" si="24"/>
        <v>0.000007097302205</v>
      </c>
      <c r="AV974" s="1">
        <f t="shared" si="25"/>
        <v>140898.6078</v>
      </c>
    </row>
    <row r="975" ht="12.75" customHeight="1">
      <c r="A975" s="4" t="s">
        <v>1998</v>
      </c>
      <c r="B975" s="1" t="s">
        <v>1999</v>
      </c>
      <c r="C975" s="2">
        <v>-2.99047011465516E-9</v>
      </c>
      <c r="D975" s="2">
        <v>5.71679528616483E-9</v>
      </c>
      <c r="E975" s="2">
        <v>-2.01175447134092E-9</v>
      </c>
      <c r="F975" s="2">
        <v>6.92119370032264E-9</v>
      </c>
      <c r="G975" s="1">
        <v>1382913.96322959</v>
      </c>
      <c r="H975" s="1">
        <v>-482781.737117831</v>
      </c>
      <c r="I975" s="1">
        <v>-22993.0490978032</v>
      </c>
      <c r="J975" s="1">
        <v>-21533.2118540356</v>
      </c>
      <c r="K975" s="1">
        <v>483851.07942939</v>
      </c>
      <c r="L975" s="1">
        <v>51784.9726056447</v>
      </c>
      <c r="M975" s="1">
        <v>42026.5519759415</v>
      </c>
      <c r="N975" s="1">
        <v>54153.5913669182</v>
      </c>
      <c r="O975" s="1">
        <v>2559430.71790601</v>
      </c>
      <c r="P975" s="1">
        <v>440537.253974922</v>
      </c>
      <c r="Q975" s="1">
        <v>185553.98602041</v>
      </c>
      <c r="S975" s="5">
        <f t="shared" ref="S975:U975" si="997">($AY$3*M975^2)/(2*$AY$6)</f>
        <v>106981.8965</v>
      </c>
      <c r="T975" s="5">
        <f t="shared" si="997"/>
        <v>177630.4021</v>
      </c>
      <c r="U975" s="5">
        <f t="shared" si="997"/>
        <v>396779776</v>
      </c>
      <c r="V975" s="1" t="s">
        <v>20</v>
      </c>
      <c r="W975" s="2">
        <f t="shared" si="3"/>
        <v>128375.5877</v>
      </c>
      <c r="X975" s="1">
        <f t="shared" si="4"/>
        <v>0.1627206282</v>
      </c>
      <c r="Y975" s="1">
        <f t="shared" si="5"/>
        <v>0.1071723197</v>
      </c>
      <c r="Z975" s="1">
        <f t="shared" si="6"/>
        <v>0.1779465767</v>
      </c>
      <c r="AA975" s="5">
        <f t="shared" si="7"/>
        <v>0.6629879557</v>
      </c>
      <c r="AB975" s="1">
        <f t="shared" si="8"/>
        <v>1548.258946</v>
      </c>
      <c r="AC975" s="1">
        <f t="shared" si="9"/>
        <v>90254.50034</v>
      </c>
      <c r="AD975" s="5">
        <f t="shared" si="10"/>
        <v>81681.10884</v>
      </c>
      <c r="AE975" s="5">
        <f t="shared" si="11"/>
        <v>76065.30742</v>
      </c>
      <c r="AF975" s="5">
        <f t="shared" si="12"/>
        <v>265878.0953</v>
      </c>
      <c r="AG975" s="5">
        <f t="shared" si="13"/>
        <v>202488.4792</v>
      </c>
      <c r="AH975" s="5">
        <f t="shared" si="14"/>
        <v>3321.607221</v>
      </c>
      <c r="AI975" s="5">
        <f t="shared" si="15"/>
        <v>63389.61608</v>
      </c>
      <c r="AJ975" s="1">
        <f t="shared" si="16"/>
        <v>770072910.1</v>
      </c>
      <c r="AK975" s="1">
        <f t="shared" si="17"/>
        <v>52705.06863</v>
      </c>
      <c r="AL975" s="1" t="s">
        <v>20</v>
      </c>
      <c r="AM975" s="5">
        <f t="shared" si="18"/>
        <v>0.3803045551</v>
      </c>
      <c r="AN975" s="5">
        <f t="shared" si="19"/>
        <v>0.9427796966</v>
      </c>
      <c r="AO975" s="5">
        <f t="shared" si="20"/>
        <v>1.012383879</v>
      </c>
      <c r="AP975" s="5">
        <f t="shared" si="21"/>
        <v>0.2896338298</v>
      </c>
      <c r="AQ975" s="1">
        <f t="shared" si="22"/>
        <v>1.461098392</v>
      </c>
      <c r="AR975" s="1">
        <f t="shared" si="23"/>
        <v>0.3108719982</v>
      </c>
      <c r="AT975" s="1">
        <v>0.275842091709412</v>
      </c>
      <c r="AU975" s="1">
        <f t="shared" si="24"/>
        <v>0.000003582025651</v>
      </c>
      <c r="AV975" s="1">
        <f t="shared" si="25"/>
        <v>279171.6468</v>
      </c>
    </row>
    <row r="976" ht="12.75" customHeight="1">
      <c r="A976" s="4" t="s">
        <v>2000</v>
      </c>
      <c r="B976" s="1" t="s">
        <v>2001</v>
      </c>
      <c r="C976" s="2">
        <v>-2.72177408102632E-9</v>
      </c>
      <c r="D976" s="2">
        <v>6.21694776666883E-9</v>
      </c>
      <c r="E976" s="2">
        <v>-8.50545365794482E-10</v>
      </c>
      <c r="F976" s="2">
        <v>7.04330789543504E-9</v>
      </c>
      <c r="G976" s="1">
        <v>1561317.36482376</v>
      </c>
      <c r="H976" s="1">
        <v>-474340.882685151</v>
      </c>
      <c r="I976" s="1">
        <v>-22029.6293944412</v>
      </c>
      <c r="J976" s="1">
        <v>-30767.7591328403</v>
      </c>
      <c r="K976" s="1">
        <v>475968.154887853</v>
      </c>
      <c r="L976" s="1">
        <v>49640.381003341</v>
      </c>
      <c r="M976" s="1">
        <v>41841.9850287501</v>
      </c>
      <c r="N976" s="1">
        <v>52949.4202510932</v>
      </c>
      <c r="O976" s="1">
        <v>2566792.03235518</v>
      </c>
      <c r="P976" s="1">
        <v>419358.934477653</v>
      </c>
      <c r="Q976" s="1">
        <v>180489.259124297</v>
      </c>
      <c r="S976" s="5">
        <f t="shared" ref="S976:U976" si="998">($AY$3*M976^2)/(2*$AY$6)</f>
        <v>106044.3004</v>
      </c>
      <c r="T976" s="5">
        <f t="shared" si="998"/>
        <v>169818.5743</v>
      </c>
      <c r="U976" s="5">
        <f t="shared" si="998"/>
        <v>399065457</v>
      </c>
      <c r="V976" s="1" t="s">
        <v>20</v>
      </c>
      <c r="W976" s="2">
        <f t="shared" si="3"/>
        <v>122950.4438</v>
      </c>
      <c r="X976" s="1">
        <f t="shared" si="4"/>
        <v>0.1630084099</v>
      </c>
      <c r="Y976" s="1">
        <f t="shared" si="5"/>
        <v>0.1158148791</v>
      </c>
      <c r="Z976" s="1">
        <f t="shared" si="6"/>
        <v>0.1854651083</v>
      </c>
      <c r="AA976" s="5">
        <f t="shared" si="7"/>
        <v>0.6746853946</v>
      </c>
      <c r="AB976" s="1">
        <f t="shared" si="8"/>
        <v>1645.097386</v>
      </c>
      <c r="AC976" s="1">
        <f t="shared" si="9"/>
        <v>90384.20002</v>
      </c>
      <c r="AD976" s="5">
        <f t="shared" si="10"/>
        <v>78480.16375</v>
      </c>
      <c r="AE976" s="5">
        <f t="shared" si="11"/>
        <v>72398.05821</v>
      </c>
      <c r="AF976" s="5">
        <f t="shared" si="12"/>
        <v>256398.5157</v>
      </c>
      <c r="AG976" s="5">
        <f t="shared" si="13"/>
        <v>194381.4847</v>
      </c>
      <c r="AH976" s="5">
        <f t="shared" si="14"/>
        <v>3316.840774</v>
      </c>
      <c r="AI976" s="5">
        <f t="shared" si="15"/>
        <v>62017.031</v>
      </c>
      <c r="AJ976" s="1">
        <f t="shared" si="16"/>
        <v>757526846</v>
      </c>
      <c r="AK976" s="1">
        <f t="shared" si="17"/>
        <v>51433.36167</v>
      </c>
      <c r="AL976" s="1" t="s">
        <v>20</v>
      </c>
      <c r="AM976" s="5">
        <f t="shared" si="18"/>
        <v>0.3897114209</v>
      </c>
      <c r="AN976" s="5">
        <f t="shared" si="19"/>
        <v>0.9652462607</v>
      </c>
      <c r="AO976" s="5">
        <f t="shared" si="20"/>
        <v>1.046335861</v>
      </c>
      <c r="AP976" s="5">
        <f t="shared" si="21"/>
        <v>0.2954489982</v>
      </c>
      <c r="AQ976" s="1">
        <f t="shared" si="22"/>
        <v>1.472831682</v>
      </c>
      <c r="AR976" s="1">
        <f t="shared" si="23"/>
        <v>0.3133684431</v>
      </c>
      <c r="AT976" s="1">
        <v>0.34445791226226</v>
      </c>
      <c r="AU976" s="1">
        <f t="shared" si="24"/>
        <v>0.00000454713802</v>
      </c>
      <c r="AV976" s="1">
        <f t="shared" si="25"/>
        <v>219918.55</v>
      </c>
    </row>
    <row r="977" ht="12.75" customHeight="1">
      <c r="A977" s="4" t="s">
        <v>2002</v>
      </c>
      <c r="B977" s="1" t="s">
        <v>2003</v>
      </c>
      <c r="C977" s="2">
        <v>-2.26284108852661E-9</v>
      </c>
      <c r="D977" s="2">
        <v>6.2583900004543E-9</v>
      </c>
      <c r="E977" s="2">
        <v>-8.52122823998105E-10</v>
      </c>
      <c r="F977" s="2">
        <v>6.8403992419379E-9</v>
      </c>
      <c r="G977" s="1">
        <v>1435913.26972402</v>
      </c>
      <c r="H977" s="1">
        <v>-481393.85237173</v>
      </c>
      <c r="I977" s="1">
        <v>-21256.9447333533</v>
      </c>
      <c r="J977" s="1">
        <v>-28106.4046160932</v>
      </c>
      <c r="K977" s="1">
        <v>482745.963502459</v>
      </c>
      <c r="L977" s="1">
        <v>42867.249866867</v>
      </c>
      <c r="M977" s="1">
        <v>38304.2063964567</v>
      </c>
      <c r="N977" s="1">
        <v>42424.9205551294</v>
      </c>
      <c r="O977" s="1">
        <v>2755588.10559283</v>
      </c>
      <c r="P977" s="1">
        <v>438414.456602954</v>
      </c>
      <c r="Q977" s="1">
        <v>173697.553444385</v>
      </c>
      <c r="S977" s="5">
        <f t="shared" ref="S977:U977" si="999">($AY$3*M977^2)/(2*$AY$6)</f>
        <v>88870.10835</v>
      </c>
      <c r="T977" s="5">
        <f t="shared" si="999"/>
        <v>109019.6661</v>
      </c>
      <c r="U977" s="5">
        <f t="shared" si="999"/>
        <v>459929615</v>
      </c>
      <c r="V977" s="1" t="s">
        <v>20</v>
      </c>
      <c r="W977" s="2">
        <f t="shared" si="3"/>
        <v>124513.4789</v>
      </c>
      <c r="X977" s="1">
        <f t="shared" si="4"/>
        <v>0.1185273323</v>
      </c>
      <c r="Y977" s="1">
        <f t="shared" si="5"/>
        <v>0.09463683398</v>
      </c>
      <c r="Z977" s="1">
        <f t="shared" si="6"/>
        <v>0.1160938839</v>
      </c>
      <c r="AA977" s="5">
        <f t="shared" si="7"/>
        <v>0.655248575</v>
      </c>
      <c r="AB977" s="1">
        <f t="shared" si="8"/>
        <v>1577.648039</v>
      </c>
      <c r="AC977" s="1">
        <f t="shared" si="9"/>
        <v>93649.25525</v>
      </c>
      <c r="AD977" s="5">
        <f t="shared" si="10"/>
        <v>64746.29961</v>
      </c>
      <c r="AE977" s="5">
        <f t="shared" si="11"/>
        <v>64005.74407</v>
      </c>
      <c r="AF977" s="5">
        <f t="shared" si="12"/>
        <v>246521.532</v>
      </c>
      <c r="AG977" s="5">
        <f t="shared" si="13"/>
        <v>188064.0124</v>
      </c>
      <c r="AH977" s="5">
        <f t="shared" si="14"/>
        <v>3201.200044</v>
      </c>
      <c r="AI977" s="5">
        <f t="shared" si="15"/>
        <v>58457.51957</v>
      </c>
      <c r="AJ977" s="1">
        <f t="shared" si="16"/>
        <v>768314063.5</v>
      </c>
      <c r="AK977" s="1">
        <f t="shared" si="17"/>
        <v>48006.07559</v>
      </c>
      <c r="AL977" s="1" t="s">
        <v>20</v>
      </c>
      <c r="AM977" s="5">
        <f t="shared" si="18"/>
        <v>0.4085385894</v>
      </c>
      <c r="AN977" s="5">
        <f t="shared" si="19"/>
        <v>1.186653242</v>
      </c>
      <c r="AO977" s="5">
        <f t="shared" si="20"/>
        <v>1.200382989</v>
      </c>
      <c r="AP977" s="5">
        <f t="shared" si="21"/>
        <v>0.3116620513</v>
      </c>
      <c r="AQ977" s="1">
        <f t="shared" si="22"/>
        <v>1.600451722</v>
      </c>
      <c r="AR977" s="1">
        <f t="shared" si="23"/>
        <v>0.340521643</v>
      </c>
      <c r="AT977" s="1">
        <v>0.328936199065029</v>
      </c>
      <c r="AU977" s="1">
        <f t="shared" si="24"/>
        <v>0.000004281272655</v>
      </c>
      <c r="AV977" s="1">
        <f t="shared" si="25"/>
        <v>233575.4063</v>
      </c>
    </row>
    <row r="978" ht="12.75" customHeight="1">
      <c r="A978" s="4" t="s">
        <v>2004</v>
      </c>
      <c r="B978" s="1" t="s">
        <v>2005</v>
      </c>
      <c r="C978" s="2">
        <v>-1.30574741158444E-9</v>
      </c>
      <c r="D978" s="2">
        <v>5.90111980419212E-9</v>
      </c>
      <c r="E978" s="2">
        <v>9.03384982728161E-10</v>
      </c>
      <c r="F978" s="2">
        <v>6.56004569383442E-9</v>
      </c>
      <c r="G978" s="1">
        <v>2103458.36645687</v>
      </c>
      <c r="H978" s="1">
        <v>-502972.14790267</v>
      </c>
      <c r="I978" s="1">
        <v>-10330.1934691449</v>
      </c>
      <c r="J978" s="1">
        <v>-60461.5005201939</v>
      </c>
      <c r="K978" s="1">
        <v>506805.671655019</v>
      </c>
      <c r="L978" s="1">
        <v>49814.5027185862</v>
      </c>
      <c r="M978" s="1">
        <v>57132.5667693171</v>
      </c>
      <c r="N978" s="1">
        <v>46139.2630429931</v>
      </c>
      <c r="O978" s="1">
        <v>3079636.64505829</v>
      </c>
      <c r="P978" s="1">
        <v>455204.993835729</v>
      </c>
      <c r="Q978" s="1">
        <v>173180.715712953</v>
      </c>
      <c r="S978" s="5">
        <f t="shared" ref="S978:U978" si="1000">($AY$3*M978^2)/(2*$AY$6)</f>
        <v>197710.7318</v>
      </c>
      <c r="T978" s="5">
        <f t="shared" si="1000"/>
        <v>128944.873</v>
      </c>
      <c r="U978" s="5">
        <f t="shared" si="1000"/>
        <v>574462560.2</v>
      </c>
      <c r="V978" s="1" t="s">
        <v>20</v>
      </c>
      <c r="W978" s="2">
        <f t="shared" si="3"/>
        <v>98659.50359</v>
      </c>
      <c r="X978" s="1">
        <f t="shared" si="4"/>
        <v>0.254937514</v>
      </c>
      <c r="Y978" s="1">
        <f t="shared" si="5"/>
        <v>0.3353432892</v>
      </c>
      <c r="Z978" s="1">
        <f t="shared" si="6"/>
        <v>0.2187073886</v>
      </c>
      <c r="AA978" s="5">
        <f t="shared" si="7"/>
        <v>0.6283932327</v>
      </c>
      <c r="AB978" s="1">
        <f t="shared" si="8"/>
        <v>1909.470607</v>
      </c>
      <c r="AC978" s="1">
        <f t="shared" si="9"/>
        <v>99002.67214</v>
      </c>
      <c r="AD978" s="5">
        <f t="shared" si="10"/>
        <v>73424.18829</v>
      </c>
      <c r="AE978" s="5">
        <f t="shared" si="11"/>
        <v>48591.33147</v>
      </c>
      <c r="AF978" s="5">
        <f t="shared" si="12"/>
        <v>236337.872</v>
      </c>
      <c r="AG978" s="5">
        <f t="shared" si="13"/>
        <v>145419.3774</v>
      </c>
      <c r="AH978" s="5">
        <f t="shared" si="14"/>
        <v>3028.100086</v>
      </c>
      <c r="AI978" s="5">
        <f t="shared" si="15"/>
        <v>90918.49465</v>
      </c>
      <c r="AJ978" s="1">
        <f t="shared" si="16"/>
        <v>806606278.3</v>
      </c>
      <c r="AK978" s="1">
        <f t="shared" si="17"/>
        <v>41661.11177</v>
      </c>
      <c r="AL978" s="1" t="s">
        <v>20</v>
      </c>
      <c r="AM978" s="5">
        <f t="shared" si="18"/>
        <v>0.5546759262</v>
      </c>
      <c r="AN978" s="5">
        <f t="shared" si="19"/>
        <v>1.098556616</v>
      </c>
      <c r="AO978" s="5">
        <f t="shared" si="20"/>
        <v>1.659979782</v>
      </c>
      <c r="AP978" s="5">
        <f t="shared" si="21"/>
        <v>0.3412937044</v>
      </c>
      <c r="AQ978" s="1">
        <f t="shared" si="22"/>
        <v>1.936113186</v>
      </c>
      <c r="AR978" s="1">
        <f t="shared" si="23"/>
        <v>0.4119389757</v>
      </c>
      <c r="AT978" s="1">
        <v>0.475076311886389</v>
      </c>
      <c r="AU978" s="1">
        <f t="shared" si="24"/>
        <v>0.000005889816688</v>
      </c>
      <c r="AV978" s="1">
        <f t="shared" si="25"/>
        <v>169784.5711</v>
      </c>
    </row>
    <row r="979" ht="12.75" customHeight="1">
      <c r="A979" s="4" t="s">
        <v>2006</v>
      </c>
      <c r="B979" s="1" t="s">
        <v>2007</v>
      </c>
      <c r="C979" s="2">
        <v>-4.95656405486117E-9</v>
      </c>
      <c r="D979" s="2">
        <v>1.41617905466871E-9</v>
      </c>
      <c r="E979" s="2">
        <v>-3.88638654745334E-9</v>
      </c>
      <c r="F979" s="2">
        <v>6.52836216380383E-9</v>
      </c>
      <c r="G979" s="1">
        <v>1975316.2306832</v>
      </c>
      <c r="H979" s="1">
        <v>-449866.334469688</v>
      </c>
      <c r="I979" s="1">
        <v>37108.1209946575</v>
      </c>
      <c r="J979" s="1">
        <v>6094.51421468387</v>
      </c>
      <c r="K979" s="1">
        <v>451606.170378375</v>
      </c>
      <c r="L979" s="1">
        <v>44097.3688218305</v>
      </c>
      <c r="M979" s="1">
        <v>31160.5375497036</v>
      </c>
      <c r="N979" s="1">
        <v>49199.4291756164</v>
      </c>
      <c r="O979" s="1">
        <v>3142564.36190169</v>
      </c>
      <c r="P979" s="1">
        <v>318186.952412406</v>
      </c>
      <c r="Q979" s="1">
        <v>169893.558164737</v>
      </c>
      <c r="S979" s="5">
        <f t="shared" ref="S979:U979" si="1001">($AY$3*M979^2)/(2*$AY$6)</f>
        <v>58812.90806</v>
      </c>
      <c r="T979" s="5">
        <f t="shared" si="1001"/>
        <v>146616.5176</v>
      </c>
      <c r="U979" s="5">
        <f t="shared" si="1001"/>
        <v>598178961.1</v>
      </c>
      <c r="V979" s="1" t="s">
        <v>20</v>
      </c>
      <c r="W979" s="2">
        <f t="shared" si="3"/>
        <v>101317.6119</v>
      </c>
      <c r="X979" s="1">
        <f t="shared" si="4"/>
        <v>0.1894329247</v>
      </c>
      <c r="Y979" s="1">
        <f t="shared" si="5"/>
        <v>0.09458886029</v>
      </c>
      <c r="Z979" s="1">
        <f t="shared" si="6"/>
        <v>0.2358034954</v>
      </c>
      <c r="AA979" s="5">
        <f t="shared" si="7"/>
        <v>0.6253582362</v>
      </c>
      <c r="AB979" s="1">
        <f t="shared" si="8"/>
        <v>1850.394519</v>
      </c>
      <c r="AC979" s="1">
        <f t="shared" si="9"/>
        <v>100009.0422</v>
      </c>
      <c r="AD979" s="5">
        <f t="shared" si="10"/>
        <v>78673.99248</v>
      </c>
      <c r="AE979" s="5">
        <f t="shared" si="11"/>
        <v>94551.47781</v>
      </c>
      <c r="AF979" s="5">
        <f t="shared" si="12"/>
        <v>230588.7679</v>
      </c>
      <c r="AG979" s="5">
        <f t="shared" si="13"/>
        <v>180760.4683</v>
      </c>
      <c r="AH979" s="5">
        <f t="shared" si="14"/>
        <v>2997.62895</v>
      </c>
      <c r="AI979" s="5">
        <f t="shared" si="15"/>
        <v>49828.2996</v>
      </c>
      <c r="AJ979" s="1">
        <f t="shared" si="16"/>
        <v>718753543.5</v>
      </c>
      <c r="AK979" s="1">
        <f t="shared" si="17"/>
        <v>55043.6466</v>
      </c>
      <c r="AL979" s="1" t="s">
        <v>20</v>
      </c>
      <c r="AM979" s="5">
        <f t="shared" si="18"/>
        <v>0.3976276176</v>
      </c>
      <c r="AN979" s="5">
        <f t="shared" si="19"/>
        <v>0.9135846813</v>
      </c>
      <c r="AO979" s="5">
        <f t="shared" si="20"/>
        <v>0.7601716653</v>
      </c>
      <c r="AP979" s="5">
        <f t="shared" si="21"/>
        <v>0.3117036229</v>
      </c>
      <c r="AQ979" s="1">
        <f t="shared" si="22"/>
        <v>1.305788384</v>
      </c>
      <c r="AR979" s="1">
        <f t="shared" si="23"/>
        <v>0.2778273158</v>
      </c>
      <c r="AT979" s="1">
        <v>0.329769430730231</v>
      </c>
      <c r="AU979" s="1">
        <f t="shared" si="24"/>
        <v>0.000004588073808</v>
      </c>
      <c r="AV979" s="1">
        <f t="shared" si="25"/>
        <v>217956.3891</v>
      </c>
    </row>
    <row r="980" ht="12.75" customHeight="1">
      <c r="A980" s="4" t="s">
        <v>2008</v>
      </c>
      <c r="B980" s="1" t="s">
        <v>2009</v>
      </c>
      <c r="C980" s="2">
        <v>-3.72715743258022E-9</v>
      </c>
      <c r="D980" s="2">
        <v>4.83366305786267E-9</v>
      </c>
      <c r="E980" s="2">
        <v>1.02110697962195E-9</v>
      </c>
      <c r="F980" s="2">
        <v>6.20723965337512E-9</v>
      </c>
      <c r="G980" s="1">
        <v>2697853.0547024</v>
      </c>
      <c r="H980" s="1">
        <v>-482700.790476622</v>
      </c>
      <c r="I980" s="1">
        <v>3216.70997588044</v>
      </c>
      <c r="J980" s="1">
        <v>-38612.0971958322</v>
      </c>
      <c r="K980" s="1">
        <v>484262.807357779</v>
      </c>
      <c r="L980" s="1">
        <v>44470.9681112611</v>
      </c>
      <c r="M980" s="1">
        <v>52449.0241750584</v>
      </c>
      <c r="N980" s="1">
        <v>39883.826970148</v>
      </c>
      <c r="O980" s="1">
        <v>3283731.11506955</v>
      </c>
      <c r="P980" s="1">
        <v>393085.938587197</v>
      </c>
      <c r="Q980" s="1">
        <v>193201.807628133</v>
      </c>
      <c r="S980" s="5">
        <f t="shared" ref="S980:U980" si="1002">($AY$3*M980^2)/(2*$AY$6)</f>
        <v>166624.0157</v>
      </c>
      <c r="T980" s="5">
        <f t="shared" si="1002"/>
        <v>96351.04269</v>
      </c>
      <c r="U980" s="5">
        <f t="shared" si="1002"/>
        <v>653127467</v>
      </c>
      <c r="V980" s="1" t="s">
        <v>20</v>
      </c>
      <c r="W980" s="2">
        <f t="shared" si="3"/>
        <v>82430.58642</v>
      </c>
      <c r="X980" s="1">
        <f t="shared" si="4"/>
        <v>0.2910558877</v>
      </c>
      <c r="Y980" s="1">
        <f t="shared" si="5"/>
        <v>0.4048536378</v>
      </c>
      <c r="Z980" s="1">
        <f t="shared" si="6"/>
        <v>0.2341083305</v>
      </c>
      <c r="AA980" s="5">
        <f t="shared" si="7"/>
        <v>0.5945975949</v>
      </c>
      <c r="AB980" s="1">
        <f t="shared" si="8"/>
        <v>2162.495253</v>
      </c>
      <c r="AC980" s="1">
        <f t="shared" si="9"/>
        <v>102230.6145</v>
      </c>
      <c r="AD980" s="5">
        <f t="shared" si="10"/>
        <v>67077.00689</v>
      </c>
      <c r="AE980" s="5">
        <f t="shared" si="11"/>
        <v>51073.4825</v>
      </c>
      <c r="AF980" s="5">
        <f t="shared" si="12"/>
        <v>212542.0106</v>
      </c>
      <c r="AG980" s="5">
        <f t="shared" si="13"/>
        <v>124332.7332</v>
      </c>
      <c r="AH980" s="5">
        <f t="shared" si="14"/>
        <v>2932.487508</v>
      </c>
      <c r="AI980" s="5">
        <f t="shared" si="15"/>
        <v>88209.27737</v>
      </c>
      <c r="AJ980" s="1">
        <f t="shared" si="16"/>
        <v>770728195.5</v>
      </c>
      <c r="AK980" s="1">
        <f t="shared" si="17"/>
        <v>41779.05826</v>
      </c>
      <c r="AL980" s="1" t="s">
        <v>20</v>
      </c>
      <c r="AM980" s="5">
        <f t="shared" si="18"/>
        <v>0.6198916212</v>
      </c>
      <c r="AN980" s="5">
        <f t="shared" si="19"/>
        <v>1.149019957</v>
      </c>
      <c r="AO980" s="5">
        <f t="shared" si="20"/>
        <v>1.509057455</v>
      </c>
      <c r="AP980" s="5">
        <f t="shared" si="21"/>
        <v>0.3626239318</v>
      </c>
      <c r="AQ980" s="1">
        <f t="shared" si="22"/>
        <v>1.844771585</v>
      </c>
      <c r="AR980" s="1">
        <f t="shared" si="23"/>
        <v>0.3925045926</v>
      </c>
      <c r="AT980" s="1">
        <v>0.505124617565035</v>
      </c>
      <c r="AU980" s="1">
        <f t="shared" si="24"/>
        <v>0.000006553861926</v>
      </c>
      <c r="AV980" s="1">
        <f t="shared" si="25"/>
        <v>152581.7924</v>
      </c>
    </row>
    <row r="981" ht="12.75" customHeight="1">
      <c r="A981" s="4" t="s">
        <v>2010</v>
      </c>
      <c r="B981" s="1" t="s">
        <v>2011</v>
      </c>
      <c r="C981" s="2">
        <v>-2.35533750040725E-9</v>
      </c>
      <c r="D981" s="2">
        <v>4.67883331478009E-9</v>
      </c>
      <c r="E981" s="2">
        <v>2.42330476438146E-10</v>
      </c>
      <c r="F981" s="2">
        <v>5.55766714865578E-9</v>
      </c>
      <c r="G981" s="1">
        <v>3377231.74136772</v>
      </c>
      <c r="H981" s="1">
        <v>-489517.780224752</v>
      </c>
      <c r="I981" s="1">
        <v>9846.53981925341</v>
      </c>
      <c r="J981" s="1">
        <v>-18558.9864866179</v>
      </c>
      <c r="K981" s="1">
        <v>490020.047649582</v>
      </c>
      <c r="L981" s="1">
        <v>40275.625672761</v>
      </c>
      <c r="M981" s="1">
        <v>44227.7903022982</v>
      </c>
      <c r="N981" s="1">
        <v>38117.2482713967</v>
      </c>
      <c r="O981" s="1">
        <v>3783229.11724582</v>
      </c>
      <c r="P981" s="1">
        <v>432100.145358398</v>
      </c>
      <c r="Q981" s="1">
        <v>175499.695485758</v>
      </c>
      <c r="S981" s="5">
        <f t="shared" ref="S981:U981" si="1003">($AY$3*M981^2)/(2*$AY$6)</f>
        <v>118482.2398</v>
      </c>
      <c r="T981" s="5">
        <f t="shared" si="1003"/>
        <v>88004.69734</v>
      </c>
      <c r="U981" s="5">
        <f t="shared" si="1003"/>
        <v>866938038.8</v>
      </c>
      <c r="V981" s="1" t="s">
        <v>20</v>
      </c>
      <c r="W981" s="2">
        <f t="shared" si="3"/>
        <v>65964.62892</v>
      </c>
      <c r="X981" s="1">
        <f t="shared" si="4"/>
        <v>0.3727883607</v>
      </c>
      <c r="Y981" s="1">
        <f t="shared" si="5"/>
        <v>0.4495398913</v>
      </c>
      <c r="Z981" s="1">
        <f t="shared" si="6"/>
        <v>0.3339033947</v>
      </c>
      <c r="AA981" s="5">
        <f t="shared" si="7"/>
        <v>0.5323744055</v>
      </c>
      <c r="AB981" s="1">
        <f t="shared" si="8"/>
        <v>2419.50458</v>
      </c>
      <c r="AC981" s="1">
        <f t="shared" si="9"/>
        <v>109730.7883</v>
      </c>
      <c r="AD981" s="5">
        <f t="shared" si="10"/>
        <v>71598.57401</v>
      </c>
      <c r="AE981" s="5">
        <f t="shared" si="11"/>
        <v>61617.05408</v>
      </c>
      <c r="AF981" s="5">
        <f t="shared" si="12"/>
        <v>200342.7716</v>
      </c>
      <c r="AG981" s="5">
        <f t="shared" si="13"/>
        <v>117266.2941</v>
      </c>
      <c r="AH981" s="5">
        <f t="shared" si="14"/>
        <v>2732.049999</v>
      </c>
      <c r="AI981" s="5">
        <f t="shared" si="15"/>
        <v>83076.47747</v>
      </c>
      <c r="AJ981" s="1">
        <f t="shared" si="16"/>
        <v>779891128</v>
      </c>
      <c r="AK981" s="1">
        <f t="shared" si="17"/>
        <v>44064.41722</v>
      </c>
      <c r="AL981" s="1" t="s">
        <v>20</v>
      </c>
      <c r="AM981" s="5">
        <f t="shared" si="18"/>
        <v>0.6650599252</v>
      </c>
      <c r="AN981" s="5">
        <f t="shared" si="19"/>
        <v>1.089255113</v>
      </c>
      <c r="AO981" s="5">
        <f t="shared" si="20"/>
        <v>1.265706612</v>
      </c>
      <c r="AP981" s="5">
        <f t="shared" si="21"/>
        <v>0.3892783961</v>
      </c>
      <c r="AQ981" s="1">
        <f t="shared" si="22"/>
        <v>1.76988867</v>
      </c>
      <c r="AR981" s="1">
        <f t="shared" si="23"/>
        <v>0.3765720575</v>
      </c>
      <c r="AT981" s="1">
        <v>0.875986525810825</v>
      </c>
      <c r="AU981" s="1">
        <f t="shared" si="24"/>
        <v>0.00001123216426</v>
      </c>
      <c r="AV981" s="1">
        <f t="shared" si="25"/>
        <v>89030.03699</v>
      </c>
    </row>
    <row r="982" ht="12.75" customHeight="1">
      <c r="A982" s="4" t="s">
        <v>2012</v>
      </c>
      <c r="B982" s="1" t="s">
        <v>2013</v>
      </c>
      <c r="C982" s="2">
        <v>-3.93874962556058E-9</v>
      </c>
      <c r="D982" s="2">
        <v>2.4492021868106E-9</v>
      </c>
      <c r="E982" s="2">
        <v>3.04920721664732E-10</v>
      </c>
      <c r="F982" s="2">
        <v>4.8095291659332E-9</v>
      </c>
      <c r="G982" s="1">
        <v>4293057.8559019</v>
      </c>
      <c r="H982" s="1">
        <v>-455104.827073675</v>
      </c>
      <c r="I982" s="1">
        <v>-14079.8155933396</v>
      </c>
      <c r="J982" s="1">
        <v>-23636.3290576592</v>
      </c>
      <c r="K982" s="1">
        <v>456082.320123402</v>
      </c>
      <c r="L982" s="1">
        <v>21906.8741347651</v>
      </c>
      <c r="M982" s="1">
        <v>24116.0314091623</v>
      </c>
      <c r="N982" s="1">
        <v>20687.6714325054</v>
      </c>
      <c r="O982" s="1">
        <v>4524046.03202094</v>
      </c>
      <c r="P982" s="1">
        <v>433629.815976757</v>
      </c>
      <c r="Q982" s="1">
        <v>139030.405723861</v>
      </c>
      <c r="S982" s="5">
        <f t="shared" ref="S982:U982" si="1004">($AY$3*M982^2)/(2*$AY$6)</f>
        <v>35226.90219</v>
      </c>
      <c r="T982" s="5">
        <f t="shared" si="1004"/>
        <v>25923.0437</v>
      </c>
      <c r="U982" s="5">
        <f t="shared" si="1004"/>
        <v>1239700574</v>
      </c>
      <c r="V982" s="1" t="s">
        <v>20</v>
      </c>
      <c r="W982" s="2">
        <f t="shared" si="3"/>
        <v>50631.19921</v>
      </c>
      <c r="X982" s="1">
        <f t="shared" si="4"/>
        <v>0.1872079978</v>
      </c>
      <c r="Y982" s="1">
        <f t="shared" si="5"/>
        <v>0.2268690508</v>
      </c>
      <c r="Z982" s="1">
        <f t="shared" si="6"/>
        <v>0.1669501418</v>
      </c>
      <c r="AA982" s="5">
        <f t="shared" si="7"/>
        <v>0.4607095318</v>
      </c>
      <c r="AB982" s="1">
        <f t="shared" si="8"/>
        <v>2727.905918</v>
      </c>
      <c r="AC982" s="1">
        <f t="shared" si="9"/>
        <v>119994.3189</v>
      </c>
      <c r="AD982" s="5">
        <f t="shared" si="10"/>
        <v>44903.93622</v>
      </c>
      <c r="AE982" s="5">
        <f t="shared" si="11"/>
        <v>63079.33159</v>
      </c>
      <c r="AF982" s="5">
        <f t="shared" si="12"/>
        <v>156127.4569</v>
      </c>
      <c r="AG982" s="5">
        <f t="shared" si="13"/>
        <v>103782.0424</v>
      </c>
      <c r="AH982" s="5">
        <f t="shared" si="14"/>
        <v>2498.36828</v>
      </c>
      <c r="AI982" s="5">
        <f t="shared" si="15"/>
        <v>52345.4145</v>
      </c>
      <c r="AJ982" s="1">
        <f t="shared" si="16"/>
        <v>725877557</v>
      </c>
      <c r="AK982" s="1">
        <f t="shared" si="17"/>
        <v>42451.5018</v>
      </c>
      <c r="AL982" s="1" t="s">
        <v>20</v>
      </c>
      <c r="AM982" s="5">
        <f t="shared" si="18"/>
        <v>0.6994250069</v>
      </c>
      <c r="AN982" s="5">
        <f t="shared" si="19"/>
        <v>1.616512088</v>
      </c>
      <c r="AO982" s="5">
        <f t="shared" si="20"/>
        <v>1.150737553</v>
      </c>
      <c r="AP982" s="5">
        <f t="shared" si="21"/>
        <v>0.464926267</v>
      </c>
      <c r="AQ982" s="1">
        <f t="shared" si="22"/>
        <v>1.709898417</v>
      </c>
      <c r="AR982" s="1">
        <f t="shared" si="23"/>
        <v>0.3638081737</v>
      </c>
      <c r="AT982" s="1">
        <v>0.149692152026739</v>
      </c>
      <c r="AU982" s="1">
        <f t="shared" si="24"/>
        <v>0.000002062223175</v>
      </c>
      <c r="AV982" s="1">
        <f t="shared" si="25"/>
        <v>484913.5691</v>
      </c>
    </row>
    <row r="983" ht="12.75" customHeight="1">
      <c r="A983" s="4" t="s">
        <v>2014</v>
      </c>
      <c r="B983" s="1" t="s">
        <v>2015</v>
      </c>
      <c r="C983" s="2">
        <v>-2.63215609679989E-9</v>
      </c>
      <c r="D983" s="2">
        <v>5.37452704332235E-9</v>
      </c>
      <c r="E983" s="2">
        <v>1.00168024976367E-9</v>
      </c>
      <c r="F983" s="2">
        <v>6.07802022379826E-9</v>
      </c>
      <c r="G983" s="1">
        <v>1831360.07781327</v>
      </c>
      <c r="H983" s="1">
        <v>-472515.761098555</v>
      </c>
      <c r="I983" s="1">
        <v>-14984.1282661081</v>
      </c>
      <c r="J983" s="1">
        <v>-15795.733330362</v>
      </c>
      <c r="K983" s="1">
        <v>473030.6778526</v>
      </c>
      <c r="L983" s="1">
        <v>12872.2298268138</v>
      </c>
      <c r="M983" s="1">
        <v>13469.7537293893</v>
      </c>
      <c r="N983" s="1">
        <v>12557.3291666718</v>
      </c>
      <c r="O983" s="1">
        <v>1922196.81067688</v>
      </c>
      <c r="P983" s="1">
        <v>415217.079990001</v>
      </c>
      <c r="Q983" s="1">
        <v>168871.898778571</v>
      </c>
      <c r="S983" s="5">
        <f t="shared" ref="S983:U983" si="1005">($AY$3*M983^2)/(2*$AY$6)</f>
        <v>10989.605</v>
      </c>
      <c r="T983" s="5">
        <f t="shared" si="1005"/>
        <v>9551.186584</v>
      </c>
      <c r="U983" s="5">
        <f t="shared" si="1005"/>
        <v>223799172.6</v>
      </c>
      <c r="V983" s="1" t="s">
        <v>20</v>
      </c>
      <c r="W983" s="2">
        <f t="shared" si="3"/>
        <v>97965.75531</v>
      </c>
      <c r="X983" s="1">
        <f t="shared" si="4"/>
        <v>0.01726469808</v>
      </c>
      <c r="Y983" s="1">
        <f t="shared" si="5"/>
        <v>0.01890474086</v>
      </c>
      <c r="Z983" s="1">
        <f t="shared" si="6"/>
        <v>0.01643031822</v>
      </c>
      <c r="AA983" s="5">
        <f t="shared" si="7"/>
        <v>0.5822195386</v>
      </c>
      <c r="AB983" s="1">
        <f t="shared" si="8"/>
        <v>1781.693061</v>
      </c>
      <c r="AC983" s="1">
        <f t="shared" si="9"/>
        <v>78216.09027</v>
      </c>
      <c r="AD983" s="5">
        <f t="shared" si="10"/>
        <v>21568.03119</v>
      </c>
      <c r="AE983" s="5">
        <f t="shared" si="11"/>
        <v>59783.75051</v>
      </c>
      <c r="AF983" s="5">
        <f t="shared" si="12"/>
        <v>187281.4462</v>
      </c>
      <c r="AG983" s="5">
        <f t="shared" si="13"/>
        <v>164146.2664</v>
      </c>
      <c r="AH983" s="5">
        <f t="shared" si="14"/>
        <v>3832.843076</v>
      </c>
      <c r="AI983" s="5">
        <f t="shared" si="15"/>
        <v>23135.17984</v>
      </c>
      <c r="AJ983" s="1">
        <f t="shared" si="16"/>
        <v>752851706.1</v>
      </c>
      <c r="AK983" s="1">
        <f t="shared" si="17"/>
        <v>50338.80638</v>
      </c>
      <c r="AL983" s="1" t="s">
        <v>20</v>
      </c>
      <c r="AM983" s="5">
        <f t="shared" si="18"/>
        <v>0.4586468659</v>
      </c>
      <c r="AN983" s="5">
        <f t="shared" si="19"/>
        <v>3.490590771</v>
      </c>
      <c r="AO983" s="5">
        <f t="shared" si="20"/>
        <v>1.259291529</v>
      </c>
      <c r="AP983" s="5">
        <f t="shared" si="21"/>
        <v>0.401989477</v>
      </c>
      <c r="AQ983" s="1">
        <f t="shared" si="22"/>
        <v>1.495569244</v>
      </c>
      <c r="AR983" s="1">
        <f t="shared" si="23"/>
        <v>0.3182062222</v>
      </c>
      <c r="AT983" s="1">
        <v>0.480268559784694</v>
      </c>
      <c r="AU983" s="1">
        <f t="shared" si="24"/>
        <v>0.000006379324851</v>
      </c>
      <c r="AV983" s="1">
        <f t="shared" si="25"/>
        <v>156756.4003</v>
      </c>
    </row>
    <row r="984" ht="12.75" customHeight="1">
      <c r="A984" s="4" t="s">
        <v>2016</v>
      </c>
      <c r="B984" s="1" t="s">
        <v>2017</v>
      </c>
      <c r="C984" s="2">
        <v>-3.00478783898688E-9</v>
      </c>
      <c r="D984" s="2">
        <v>4.85711403005971E-9</v>
      </c>
      <c r="E984" s="2">
        <v>1.20265335753688E-9</v>
      </c>
      <c r="F984" s="2">
        <v>5.84553819220298E-9</v>
      </c>
      <c r="G984" s="1">
        <v>3050785.87135683</v>
      </c>
      <c r="H984" s="1">
        <v>-457699.093108151</v>
      </c>
      <c r="I984" s="1">
        <v>-10677.9181376548</v>
      </c>
      <c r="J984" s="1">
        <v>-23427.5850919903</v>
      </c>
      <c r="K984" s="1">
        <v>458576.800265784</v>
      </c>
      <c r="L984" s="1">
        <v>13617.8355538571</v>
      </c>
      <c r="M984" s="1">
        <v>14438.9605600609</v>
      </c>
      <c r="N984" s="1">
        <v>13181.0507272454</v>
      </c>
      <c r="O984" s="1">
        <v>2693326.76977036</v>
      </c>
      <c r="P984" s="1">
        <v>454111.68592608</v>
      </c>
      <c r="Q984" s="1">
        <v>156896.097417443</v>
      </c>
      <c r="S984" s="5">
        <f t="shared" ref="S984:U984" si="1006">($AY$3*M984^2)/(2*$AY$6)</f>
        <v>12628.00171</v>
      </c>
      <c r="T984" s="5">
        <f t="shared" si="1006"/>
        <v>10523.56371</v>
      </c>
      <c r="U984" s="5">
        <f t="shared" si="1006"/>
        <v>439380589.6</v>
      </c>
      <c r="V984" s="1" t="s">
        <v>20</v>
      </c>
      <c r="W984" s="2">
        <f t="shared" si="3"/>
        <v>72999.12607</v>
      </c>
      <c r="X984" s="1">
        <f t="shared" si="4"/>
        <v>0.03480012862</v>
      </c>
      <c r="Y984" s="1">
        <f t="shared" si="5"/>
        <v>0.03912339537</v>
      </c>
      <c r="Z984" s="1">
        <f t="shared" si="6"/>
        <v>0.0326035388</v>
      </c>
      <c r="AA984" s="5">
        <f t="shared" si="7"/>
        <v>0.559949856</v>
      </c>
      <c r="AB984" s="1">
        <f t="shared" si="8"/>
        <v>2299.597779</v>
      </c>
      <c r="AC984" s="1">
        <f t="shared" si="9"/>
        <v>92585.22815</v>
      </c>
      <c r="AD984" s="5">
        <f t="shared" si="10"/>
        <v>23539.6984</v>
      </c>
      <c r="AE984" s="5">
        <f t="shared" si="11"/>
        <v>58671.15675</v>
      </c>
      <c r="AF984" s="5">
        <f t="shared" si="12"/>
        <v>151971.9625</v>
      </c>
      <c r="AG984" s="5">
        <f t="shared" si="13"/>
        <v>126185.7954</v>
      </c>
      <c r="AH984" s="5">
        <f t="shared" si="14"/>
        <v>3237.989537</v>
      </c>
      <c r="AI984" s="5">
        <f t="shared" si="15"/>
        <v>25786.16711</v>
      </c>
      <c r="AJ984" s="1">
        <f t="shared" si="16"/>
        <v>729847645.5</v>
      </c>
      <c r="AK984" s="1">
        <f t="shared" si="17"/>
        <v>46155.75316</v>
      </c>
      <c r="AL984" s="1" t="s">
        <v>20</v>
      </c>
      <c r="AM984" s="5">
        <f t="shared" si="18"/>
        <v>0.5783912866</v>
      </c>
      <c r="AN984" s="5">
        <f t="shared" si="19"/>
        <v>3.100497012</v>
      </c>
      <c r="AO984" s="5">
        <f t="shared" si="20"/>
        <v>1.243963279</v>
      </c>
      <c r="AP984" s="5">
        <f t="shared" si="21"/>
        <v>0.4802515105</v>
      </c>
      <c r="AQ984" s="1">
        <f t="shared" si="22"/>
        <v>1.58127123</v>
      </c>
      <c r="AR984" s="1">
        <f t="shared" si="23"/>
        <v>0.3364406871</v>
      </c>
      <c r="AT984" s="1">
        <v>0.237765769589965</v>
      </c>
      <c r="AU984" s="1">
        <f t="shared" si="24"/>
        <v>0.000003257745244</v>
      </c>
      <c r="AV984" s="1">
        <f t="shared" si="25"/>
        <v>306960.7735</v>
      </c>
    </row>
    <row r="985" ht="12.75" customHeight="1">
      <c r="A985" s="4" t="s">
        <v>2018</v>
      </c>
      <c r="B985" s="1" t="s">
        <v>2019</v>
      </c>
      <c r="C985" s="2">
        <v>-4.2655776148836E-9</v>
      </c>
      <c r="D985" s="2">
        <v>3.65631771694943E-9</v>
      </c>
      <c r="E985" s="2">
        <v>1.42647917231881E-9</v>
      </c>
      <c r="F985" s="2">
        <v>5.80834658621132E-9</v>
      </c>
      <c r="G985" s="1">
        <v>4586043.04099083</v>
      </c>
      <c r="H985" s="1">
        <v>-437596.63524178</v>
      </c>
      <c r="I985" s="1">
        <v>7063.68455788127</v>
      </c>
      <c r="J985" s="1">
        <v>-8072.08080274473</v>
      </c>
      <c r="K985" s="1">
        <v>437733.630248041</v>
      </c>
      <c r="L985" s="1">
        <v>17367.7148243547</v>
      </c>
      <c r="M985" s="1">
        <v>17566.5947235426</v>
      </c>
      <c r="N985" s="1">
        <v>17259.5779110555</v>
      </c>
      <c r="O985" s="1">
        <v>3339603.8863765</v>
      </c>
      <c r="P985" s="1">
        <v>465584.424968684</v>
      </c>
      <c r="Q985" s="1">
        <v>145028.489077649</v>
      </c>
      <c r="S985" s="5">
        <f t="shared" ref="S985:U985" si="1007">($AY$3*M985^2)/(2*$AY$6)</f>
        <v>18691.23233</v>
      </c>
      <c r="T985" s="5">
        <f t="shared" si="1007"/>
        <v>18043.59678</v>
      </c>
      <c r="U985" s="5">
        <f t="shared" si="1007"/>
        <v>675542516.8</v>
      </c>
      <c r="V985" s="1" t="s">
        <v>20</v>
      </c>
      <c r="W985" s="2">
        <f t="shared" si="3"/>
        <v>59160.58797</v>
      </c>
      <c r="X985" s="1">
        <f t="shared" si="4"/>
        <v>0.08618275951</v>
      </c>
      <c r="Y985" s="1">
        <f t="shared" si="5"/>
        <v>0.08816783987</v>
      </c>
      <c r="Z985" s="1">
        <f t="shared" si="6"/>
        <v>0.08511289805</v>
      </c>
      <c r="AA985" s="5">
        <f t="shared" si="7"/>
        <v>0.5563872355</v>
      </c>
      <c r="AB985" s="1">
        <f t="shared" si="8"/>
        <v>2819.454436</v>
      </c>
      <c r="AC985" s="1">
        <f t="shared" si="9"/>
        <v>103096.6743</v>
      </c>
      <c r="AD985" s="5">
        <f t="shared" si="10"/>
        <v>31020.80136</v>
      </c>
      <c r="AE985" s="5">
        <f t="shared" si="11"/>
        <v>61100.63283</v>
      </c>
      <c r="AF985" s="5">
        <f t="shared" si="12"/>
        <v>137240.4419</v>
      </c>
      <c r="AG985" s="5">
        <f t="shared" si="13"/>
        <v>105667.8363</v>
      </c>
      <c r="AH985" s="5">
        <f t="shared" si="14"/>
        <v>2907.853255</v>
      </c>
      <c r="AI985" s="5">
        <f t="shared" si="15"/>
        <v>31572.60556</v>
      </c>
      <c r="AJ985" s="1">
        <f t="shared" si="16"/>
        <v>696674710.1</v>
      </c>
      <c r="AK985" s="1">
        <f t="shared" si="17"/>
        <v>44571.35829</v>
      </c>
      <c r="AL985" s="1" t="s">
        <v>20</v>
      </c>
      <c r="AM985" s="5">
        <f t="shared" si="18"/>
        <v>0.6593063076</v>
      </c>
      <c r="AN985" s="5">
        <f t="shared" si="19"/>
        <v>2.245830796</v>
      </c>
      <c r="AO985" s="5">
        <f t="shared" si="20"/>
        <v>1.140208665</v>
      </c>
      <c r="AP985" s="5">
        <f t="shared" si="21"/>
        <v>0.5076307687</v>
      </c>
      <c r="AQ985" s="1">
        <f t="shared" si="22"/>
        <v>1.563054699</v>
      </c>
      <c r="AR985" s="1">
        <f t="shared" si="23"/>
        <v>0.3325648295</v>
      </c>
      <c r="AT985" s="1">
        <v>0.467411511008749</v>
      </c>
      <c r="AU985" s="1">
        <f t="shared" si="24"/>
        <v>0.000006709178677</v>
      </c>
      <c r="AV985" s="1">
        <f t="shared" si="25"/>
        <v>149049.5407</v>
      </c>
    </row>
    <row r="986" ht="12.75" customHeight="1">
      <c r="A986" s="4" t="s">
        <v>2020</v>
      </c>
      <c r="B986" s="1" t="s">
        <v>2021</v>
      </c>
      <c r="C986" s="2">
        <v>-5.37220606823735E-9</v>
      </c>
      <c r="D986" s="2">
        <v>5.52300676229073E-11</v>
      </c>
      <c r="E986" s="2">
        <v>3.69772176879234E-9</v>
      </c>
      <c r="F986" s="2">
        <v>6.58221970362846E-9</v>
      </c>
      <c r="G986" s="1">
        <v>3076660.34568867</v>
      </c>
      <c r="H986" s="1">
        <v>-425393.49965226</v>
      </c>
      <c r="I986" s="1">
        <v>13675.9769215092</v>
      </c>
      <c r="J986" s="1">
        <v>-3878.7656217065</v>
      </c>
      <c r="K986" s="1">
        <v>425719.620412786</v>
      </c>
      <c r="L986" s="1">
        <v>13214.5982071052</v>
      </c>
      <c r="M986" s="1">
        <v>13308.6178677043</v>
      </c>
      <c r="N986" s="1">
        <v>13141.5869901201</v>
      </c>
      <c r="O986" s="1">
        <v>2766427.71975674</v>
      </c>
      <c r="P986" s="1">
        <v>380192.147180316</v>
      </c>
      <c r="Q986" s="1">
        <v>147003.070739923</v>
      </c>
      <c r="S986" s="5">
        <f t="shared" ref="S986:U986" si="1008">($AY$3*M986^2)/(2*$AY$6)</f>
        <v>10728.24499</v>
      </c>
      <c r="T986" s="5">
        <f t="shared" si="1008"/>
        <v>10460.64347</v>
      </c>
      <c r="U986" s="5">
        <f t="shared" si="1008"/>
        <v>463555167.9</v>
      </c>
      <c r="V986" s="1" t="s">
        <v>20</v>
      </c>
      <c r="W986" s="2">
        <f t="shared" si="3"/>
        <v>81852.43789</v>
      </c>
      <c r="X986" s="1">
        <f t="shared" si="4"/>
        <v>0.0260642173</v>
      </c>
      <c r="Y986" s="1">
        <f t="shared" si="5"/>
        <v>0.0264364218</v>
      </c>
      <c r="Z986" s="1">
        <f t="shared" si="6"/>
        <v>0.02577700112</v>
      </c>
      <c r="AA986" s="5">
        <f t="shared" si="7"/>
        <v>0.630517303</v>
      </c>
      <c r="AB986" s="1">
        <f t="shared" si="8"/>
        <v>2309.32892</v>
      </c>
      <c r="AC986" s="1">
        <f t="shared" si="9"/>
        <v>93833.26778</v>
      </c>
      <c r="AD986" s="5">
        <f t="shared" si="10"/>
        <v>20842.54774</v>
      </c>
      <c r="AE986" s="5">
        <f t="shared" si="11"/>
        <v>54555.01372</v>
      </c>
      <c r="AF986" s="5">
        <f t="shared" si="12"/>
        <v>150208.1182</v>
      </c>
      <c r="AG986" s="5">
        <f t="shared" si="13"/>
        <v>129100.6596</v>
      </c>
      <c r="AH986" s="5">
        <f t="shared" si="14"/>
        <v>3194.922303</v>
      </c>
      <c r="AI986" s="5">
        <f t="shared" si="15"/>
        <v>21107.4586</v>
      </c>
      <c r="AJ986" s="1">
        <f t="shared" si="16"/>
        <v>677553819.6</v>
      </c>
      <c r="AK986" s="1">
        <f t="shared" si="17"/>
        <v>44056.8804</v>
      </c>
      <c r="AL986" s="1" t="s">
        <v>20</v>
      </c>
      <c r="AM986" s="5">
        <f t="shared" si="18"/>
        <v>0.5248259937</v>
      </c>
      <c r="AN986" s="5">
        <f t="shared" si="19"/>
        <v>3.250820523</v>
      </c>
      <c r="AO986" s="5">
        <f t="shared" si="20"/>
        <v>1.241964346</v>
      </c>
      <c r="AP986" s="5">
        <f t="shared" si="21"/>
        <v>0.451076698</v>
      </c>
      <c r="AQ986" s="1">
        <f t="shared" si="22"/>
        <v>1.537906936</v>
      </c>
      <c r="AR986" s="1">
        <f t="shared" si="23"/>
        <v>0.3272142418</v>
      </c>
      <c r="AT986" s="1">
        <v>0.262083813530898</v>
      </c>
      <c r="AU986" s="1">
        <f t="shared" si="24"/>
        <v>0.000003868088496</v>
      </c>
      <c r="AV986" s="1">
        <f t="shared" si="25"/>
        <v>258525.626</v>
      </c>
    </row>
    <row r="987" ht="12.75" customHeight="1">
      <c r="A987" s="4" t="s">
        <v>2022</v>
      </c>
      <c r="B987" s="1" t="s">
        <v>2023</v>
      </c>
      <c r="C987" s="2">
        <v>-5.30504803239382E-9</v>
      </c>
      <c r="D987" s="2">
        <v>1.93349952859145E-9</v>
      </c>
      <c r="E987" s="2">
        <v>3.62151239956342E-9</v>
      </c>
      <c r="F987" s="2">
        <v>6.71503583049774E-9</v>
      </c>
      <c r="G987" s="1">
        <v>2688865.45405237</v>
      </c>
      <c r="H987" s="1">
        <v>-408273.027894314</v>
      </c>
      <c r="I987" s="1">
        <v>4318.69152600137</v>
      </c>
      <c r="J987" s="1">
        <v>-5102.46308492314</v>
      </c>
      <c r="K987" s="1">
        <v>408332.146390941</v>
      </c>
      <c r="L987" s="1">
        <v>11861.0038950101</v>
      </c>
      <c r="M987" s="1">
        <v>11644.1288250689</v>
      </c>
      <c r="N987" s="1">
        <v>11966.1769900616</v>
      </c>
      <c r="O987" s="1">
        <v>2267771.88651296</v>
      </c>
      <c r="P987" s="1">
        <v>378486.011636814</v>
      </c>
      <c r="Q987" s="1">
        <v>154370.728548594</v>
      </c>
      <c r="S987" s="5">
        <f t="shared" ref="S987:U987" si="1009">($AY$3*M987^2)/(2*$AY$6)</f>
        <v>8212.526334</v>
      </c>
      <c r="T987" s="5">
        <f t="shared" si="1009"/>
        <v>8673.08527</v>
      </c>
      <c r="U987" s="5">
        <f t="shared" si="1009"/>
        <v>311502478.2</v>
      </c>
      <c r="V987" s="1" t="s">
        <v>20</v>
      </c>
      <c r="W987" s="2">
        <f t="shared" si="3"/>
        <v>89322.90118</v>
      </c>
      <c r="X987" s="1">
        <f t="shared" si="4"/>
        <v>0.01763263657</v>
      </c>
      <c r="Y987" s="1">
        <f t="shared" si="5"/>
        <v>0.01699371625</v>
      </c>
      <c r="Z987" s="1">
        <f t="shared" si="6"/>
        <v>0.01794672481</v>
      </c>
      <c r="AA987" s="5">
        <f t="shared" si="7"/>
        <v>0.6432398904</v>
      </c>
      <c r="AB987" s="1">
        <f t="shared" si="8"/>
        <v>2158.890191</v>
      </c>
      <c r="AC987" s="1">
        <f t="shared" si="9"/>
        <v>84956.54862</v>
      </c>
      <c r="AD987" s="5">
        <f t="shared" si="10"/>
        <v>18602.97716</v>
      </c>
      <c r="AE987" s="5">
        <f t="shared" si="11"/>
        <v>57031.07323</v>
      </c>
      <c r="AF987" s="5">
        <f t="shared" si="12"/>
        <v>158197.695</v>
      </c>
      <c r="AG987" s="5">
        <f t="shared" si="13"/>
        <v>140095.3836</v>
      </c>
      <c r="AH987" s="5">
        <f t="shared" si="14"/>
        <v>3528.745045</v>
      </c>
      <c r="AI987" s="5">
        <f t="shared" si="15"/>
        <v>18102.31144</v>
      </c>
      <c r="AJ987" s="1">
        <f t="shared" si="16"/>
        <v>649880795.2</v>
      </c>
      <c r="AK987" s="1">
        <f t="shared" si="17"/>
        <v>46746.72851</v>
      </c>
      <c r="AL987" s="1" t="s">
        <v>20</v>
      </c>
      <c r="AM987" s="5">
        <f t="shared" si="18"/>
        <v>0.4638845182</v>
      </c>
      <c r="AN987" s="5">
        <f t="shared" si="19"/>
        <v>3.493423604</v>
      </c>
      <c r="AO987" s="5">
        <f t="shared" si="20"/>
        <v>1.139520543</v>
      </c>
      <c r="AP987" s="5">
        <f t="shared" si="21"/>
        <v>0.4108029482</v>
      </c>
      <c r="AQ987" s="1">
        <f t="shared" si="22"/>
        <v>1.390216633</v>
      </c>
      <c r="AR987" s="1">
        <f t="shared" si="23"/>
        <v>0.295790773</v>
      </c>
      <c r="AT987" s="1">
        <v>0.329201702649496</v>
      </c>
      <c r="AU987" s="1">
        <f t="shared" si="24"/>
        <v>0.000005065570564</v>
      </c>
      <c r="AV987" s="1">
        <f t="shared" si="25"/>
        <v>197411.1282</v>
      </c>
    </row>
    <row r="988" ht="12.75" customHeight="1">
      <c r="A988" s="4" t="s">
        <v>2024</v>
      </c>
      <c r="B988" s="1" t="s">
        <v>2025</v>
      </c>
      <c r="C988" s="2">
        <v>-3.09929314884336E-9</v>
      </c>
      <c r="D988" s="2">
        <v>4.27360973652426E-9</v>
      </c>
      <c r="E988" s="2">
        <v>3.05227917892127E-9</v>
      </c>
      <c r="F988" s="2">
        <v>6.15317480089037E-9</v>
      </c>
      <c r="G988" s="1">
        <v>3076725.53446814</v>
      </c>
      <c r="H988" s="1">
        <v>-417047.352304418</v>
      </c>
      <c r="I988" s="1">
        <v>-13238.3414112886</v>
      </c>
      <c r="J988" s="1">
        <v>657.037024733718</v>
      </c>
      <c r="K988" s="1">
        <v>417308.965741536</v>
      </c>
      <c r="L988" s="1">
        <v>14917.4743641636</v>
      </c>
      <c r="M988" s="1">
        <v>15721.0128332826</v>
      </c>
      <c r="N988" s="1">
        <v>14467.6217114831</v>
      </c>
      <c r="O988" s="1">
        <v>3173490.5664917</v>
      </c>
      <c r="P988" s="1">
        <v>390946.671864548</v>
      </c>
      <c r="Q988" s="1">
        <v>168954.244153829</v>
      </c>
      <c r="S988" s="5">
        <f t="shared" ref="S988:U988" si="1010">($AY$3*M988^2)/(2*$AY$6)</f>
        <v>14970.06949</v>
      </c>
      <c r="T988" s="5">
        <f t="shared" si="1010"/>
        <v>12678.18431</v>
      </c>
      <c r="U988" s="5">
        <f t="shared" si="1010"/>
        <v>610010338.1</v>
      </c>
      <c r="V988" s="1" t="s">
        <v>20</v>
      </c>
      <c r="W988" s="2">
        <f t="shared" si="3"/>
        <v>76516.28862</v>
      </c>
      <c r="X988" s="1">
        <f t="shared" si="4"/>
        <v>0.03800868173</v>
      </c>
      <c r="Y988" s="1">
        <f t="shared" si="5"/>
        <v>0.04221368364</v>
      </c>
      <c r="Z988" s="1">
        <f t="shared" si="6"/>
        <v>0.03575086021</v>
      </c>
      <c r="AA988" s="5">
        <f t="shared" si="7"/>
        <v>0.5894186695</v>
      </c>
      <c r="AB988" s="1">
        <f t="shared" si="8"/>
        <v>2309.353385</v>
      </c>
      <c r="AC988" s="1">
        <f t="shared" si="9"/>
        <v>100499.9355</v>
      </c>
      <c r="AD988" s="5">
        <f t="shared" si="10"/>
        <v>24545.57763</v>
      </c>
      <c r="AE988" s="5">
        <f t="shared" si="11"/>
        <v>58308.37037</v>
      </c>
      <c r="AF988" s="5">
        <f t="shared" si="12"/>
        <v>152573.8397</v>
      </c>
      <c r="AG988" s="5">
        <f t="shared" si="13"/>
        <v>125901.7751</v>
      </c>
      <c r="AH988" s="5">
        <f t="shared" si="14"/>
        <v>2982.986989</v>
      </c>
      <c r="AI988" s="5">
        <f t="shared" si="15"/>
        <v>26672.06461</v>
      </c>
      <c r="AJ988" s="1">
        <f t="shared" si="16"/>
        <v>664167846.9</v>
      </c>
      <c r="AK988" s="1">
        <f t="shared" si="17"/>
        <v>43918.26864</v>
      </c>
      <c r="AL988" s="1" t="s">
        <v>20</v>
      </c>
      <c r="AM988" s="5">
        <f t="shared" si="18"/>
        <v>0.5275285804</v>
      </c>
      <c r="AN988" s="5">
        <f t="shared" si="19"/>
        <v>2.705855437</v>
      </c>
      <c r="AO988" s="5">
        <f t="shared" si="20"/>
        <v>1.139060898</v>
      </c>
      <c r="AP988" s="5">
        <f t="shared" si="21"/>
        <v>0.4353091252</v>
      </c>
      <c r="AQ988" s="1">
        <f t="shared" si="22"/>
        <v>1.512281489</v>
      </c>
      <c r="AR988" s="1">
        <f t="shared" si="23"/>
        <v>0.3217620189</v>
      </c>
      <c r="AT988" s="1">
        <v>0.454084222540417</v>
      </c>
      <c r="AU988" s="1">
        <f t="shared" si="24"/>
        <v>0.00000683688957</v>
      </c>
      <c r="AV988" s="1">
        <f t="shared" si="25"/>
        <v>146265.3433</v>
      </c>
    </row>
    <row r="989" ht="12.75" customHeight="1">
      <c r="A989" s="4" t="s">
        <v>2026</v>
      </c>
      <c r="B989" s="1" t="s">
        <v>2027</v>
      </c>
      <c r="C989" s="2">
        <v>-3.18974671978904E-9</v>
      </c>
      <c r="D989" s="2">
        <v>3.5908642599669E-9</v>
      </c>
      <c r="E989" s="2">
        <v>3.79880857727438E-9</v>
      </c>
      <c r="F989" s="2">
        <v>6.28646451421425E-9</v>
      </c>
      <c r="G989" s="1">
        <v>3424976.14229595</v>
      </c>
      <c r="H989" s="1">
        <v>-413497.109012993</v>
      </c>
      <c r="I989" s="1">
        <v>-12303.307223503</v>
      </c>
      <c r="J989" s="1">
        <v>-5057.07560559949</v>
      </c>
      <c r="K989" s="1">
        <v>413765.268767793</v>
      </c>
      <c r="L989" s="1">
        <v>15576.5802195427</v>
      </c>
      <c r="M989" s="1">
        <v>17319.1647268377</v>
      </c>
      <c r="N989" s="1">
        <v>14606.7490856068</v>
      </c>
      <c r="O989" s="1">
        <v>3588937.03165949</v>
      </c>
      <c r="P989" s="1">
        <v>388406.935855311</v>
      </c>
      <c r="Q989" s="1">
        <v>159065.93611517</v>
      </c>
      <c r="S989" s="5">
        <f t="shared" ref="S989:U989" si="1011">($AY$3*M989^2)/(2*$AY$6)</f>
        <v>18168.39895</v>
      </c>
      <c r="T989" s="5">
        <f t="shared" si="1011"/>
        <v>12923.19537</v>
      </c>
      <c r="U989" s="5">
        <f t="shared" si="1011"/>
        <v>780179346.6</v>
      </c>
      <c r="V989" s="1" t="s">
        <v>20</v>
      </c>
      <c r="W989" s="2">
        <f t="shared" si="3"/>
        <v>74092.92071</v>
      </c>
      <c r="X989" s="1">
        <f t="shared" si="4"/>
        <v>0.04419679759</v>
      </c>
      <c r="Y989" s="1">
        <f t="shared" si="5"/>
        <v>0.05463871238</v>
      </c>
      <c r="Z989" s="1">
        <f t="shared" si="6"/>
        <v>0.0388645558</v>
      </c>
      <c r="AA989" s="5">
        <f t="shared" si="7"/>
        <v>0.6021866223</v>
      </c>
      <c r="AB989" s="1">
        <f t="shared" si="8"/>
        <v>2436.546997</v>
      </c>
      <c r="AC989" s="1">
        <f t="shared" si="9"/>
        <v>106875.9767</v>
      </c>
      <c r="AD989" s="5">
        <f t="shared" si="10"/>
        <v>24256.18329</v>
      </c>
      <c r="AE989" s="5">
        <f t="shared" si="11"/>
        <v>50750.19693</v>
      </c>
      <c r="AF989" s="5">
        <f t="shared" si="12"/>
        <v>144139.5389</v>
      </c>
      <c r="AG989" s="5">
        <f t="shared" si="13"/>
        <v>115379.0781</v>
      </c>
      <c r="AH989" s="5">
        <f t="shared" si="14"/>
        <v>2805.026998</v>
      </c>
      <c r="AI989" s="5">
        <f t="shared" si="15"/>
        <v>28760.46077</v>
      </c>
      <c r="AJ989" s="1">
        <f t="shared" si="16"/>
        <v>658527878</v>
      </c>
      <c r="AK989" s="1">
        <f t="shared" si="17"/>
        <v>40138.73647</v>
      </c>
      <c r="AL989" s="1" t="s">
        <v>20</v>
      </c>
      <c r="AM989" s="5">
        <f t="shared" si="18"/>
        <v>0.5707515513</v>
      </c>
      <c r="AN989" s="5">
        <f t="shared" si="19"/>
        <v>2.714886634</v>
      </c>
      <c r="AO989" s="5">
        <f t="shared" si="20"/>
        <v>1.297586843</v>
      </c>
      <c r="AP989" s="5">
        <f t="shared" si="21"/>
        <v>0.456868312</v>
      </c>
      <c r="AQ989" s="1">
        <f t="shared" si="22"/>
        <v>1.640629317</v>
      </c>
      <c r="AR989" s="1">
        <f t="shared" si="23"/>
        <v>0.3490700675</v>
      </c>
      <c r="AT989" s="1">
        <v>0.158985937819291</v>
      </c>
      <c r="AU989" s="1">
        <f t="shared" si="24"/>
        <v>0.00000241426283</v>
      </c>
      <c r="AV989" s="1">
        <f t="shared" si="25"/>
        <v>414205.1096</v>
      </c>
    </row>
    <row r="990" ht="12.75" customHeight="1">
      <c r="A990" s="4" t="s">
        <v>2028</v>
      </c>
      <c r="B990" s="1" t="s">
        <v>2029</v>
      </c>
      <c r="C990" s="2">
        <v>-1.71168814258547E-9</v>
      </c>
      <c r="D990" s="2">
        <v>4.45982923211539E-9</v>
      </c>
      <c r="E990" s="2">
        <v>3.40875397246164E-9</v>
      </c>
      <c r="F990" s="2">
        <v>6.09368401923353E-9</v>
      </c>
      <c r="G990" s="1">
        <v>3492739.98829803</v>
      </c>
      <c r="H990" s="1">
        <v>-422722.754002868</v>
      </c>
      <c r="I990" s="1">
        <v>-22890.0265302382</v>
      </c>
      <c r="J990" s="1">
        <v>571.520590599915</v>
      </c>
      <c r="K990" s="1">
        <v>423395.659727723</v>
      </c>
      <c r="L990" s="1">
        <v>15078.3809707902</v>
      </c>
      <c r="M990" s="1">
        <v>15607.7563161028</v>
      </c>
      <c r="N990" s="1">
        <v>14787.321638695</v>
      </c>
      <c r="O990" s="1">
        <v>3583222.92920169</v>
      </c>
      <c r="P990" s="1">
        <v>394602.595095518</v>
      </c>
      <c r="Q990" s="1">
        <v>160337.852357603</v>
      </c>
      <c r="S990" s="5">
        <f t="shared" ref="S990:U990" si="1012">($AY$3*M990^2)/(2*$AY$6)</f>
        <v>14755.15322</v>
      </c>
      <c r="T990" s="5">
        <f t="shared" si="1012"/>
        <v>13244.69039</v>
      </c>
      <c r="U990" s="5">
        <f t="shared" si="1012"/>
        <v>777697009.5</v>
      </c>
      <c r="V990" s="1" t="s">
        <v>20</v>
      </c>
      <c r="W990" s="2">
        <f t="shared" si="3"/>
        <v>71120.66752</v>
      </c>
      <c r="X990" s="1">
        <f t="shared" si="4"/>
        <v>0.04494876624</v>
      </c>
      <c r="Y990" s="1">
        <f t="shared" si="5"/>
        <v>0.04816031327</v>
      </c>
      <c r="Z990" s="1">
        <f t="shared" si="6"/>
        <v>0.04323021448</v>
      </c>
      <c r="AA990" s="5">
        <f t="shared" si="7"/>
        <v>0.583719989</v>
      </c>
      <c r="AB990" s="1">
        <f t="shared" si="8"/>
        <v>2460.532725</v>
      </c>
      <c r="AC990" s="1">
        <f t="shared" si="9"/>
        <v>106790.8619</v>
      </c>
      <c r="AD990" s="5">
        <f t="shared" si="10"/>
        <v>25332.90262</v>
      </c>
      <c r="AE990" s="5">
        <f t="shared" si="11"/>
        <v>59049.48648</v>
      </c>
      <c r="AF990" s="5">
        <f t="shared" si="12"/>
        <v>146226.9185</v>
      </c>
      <c r="AG990" s="5">
        <f t="shared" si="13"/>
        <v>119488.4881</v>
      </c>
      <c r="AH990" s="5">
        <f t="shared" si="14"/>
        <v>2807.26267</v>
      </c>
      <c r="AI990" s="5">
        <f t="shared" si="15"/>
        <v>26738.43043</v>
      </c>
      <c r="AJ990" s="1">
        <f t="shared" si="16"/>
        <v>673855121.3</v>
      </c>
      <c r="AK990" s="1">
        <f t="shared" si="17"/>
        <v>43058.86539</v>
      </c>
      <c r="AL990" s="1" t="s">
        <v>20</v>
      </c>
      <c r="AM990" s="5">
        <f t="shared" si="18"/>
        <v>0.5639498266</v>
      </c>
      <c r="AN990" s="5">
        <f t="shared" si="19"/>
        <v>2.659999651</v>
      </c>
      <c r="AO990" s="5">
        <f t="shared" si="20"/>
        <v>1.141170163</v>
      </c>
      <c r="AP990" s="5">
        <f t="shared" si="21"/>
        <v>0.4608283674</v>
      </c>
      <c r="AQ990" s="1">
        <f t="shared" si="22"/>
        <v>1.564962558</v>
      </c>
      <c r="AR990" s="1">
        <f t="shared" si="23"/>
        <v>0.3329707571</v>
      </c>
      <c r="AT990" s="1">
        <v>0.586252161500052</v>
      </c>
      <c r="AU990" s="1">
        <f t="shared" si="24"/>
        <v>0.000008699973377</v>
      </c>
      <c r="AV990" s="1">
        <f t="shared" si="25"/>
        <v>114942.8805</v>
      </c>
    </row>
    <row r="991" ht="12.75" customHeight="1">
      <c r="A991" s="4" t="s">
        <v>2030</v>
      </c>
      <c r="B991" s="1" t="s">
        <v>2031</v>
      </c>
      <c r="C991" s="2">
        <v>-4.12735489151202E-9</v>
      </c>
      <c r="D991" s="2">
        <v>2.07650197633606E-9</v>
      </c>
      <c r="E991" s="2">
        <v>4.55009769526328E-9</v>
      </c>
      <c r="F991" s="2">
        <v>6.76492272093561E-9</v>
      </c>
      <c r="G991" s="1">
        <v>3364668.30997817</v>
      </c>
      <c r="H991" s="1">
        <v>-399398.363230561</v>
      </c>
      <c r="I991" s="1">
        <v>13541.7495516046</v>
      </c>
      <c r="J991" s="1">
        <v>-16204.7647065721</v>
      </c>
      <c r="K991" s="1">
        <v>400135.167445099</v>
      </c>
      <c r="L991" s="1">
        <v>27569.6489568456</v>
      </c>
      <c r="M991" s="1">
        <v>23926.0430319176</v>
      </c>
      <c r="N991" s="1">
        <v>29147.5382469283</v>
      </c>
      <c r="O991" s="1">
        <v>3854104.09984809</v>
      </c>
      <c r="P991" s="1">
        <v>376946.939381695</v>
      </c>
      <c r="Q991" s="1">
        <v>155964.763251749</v>
      </c>
      <c r="S991" s="5">
        <f t="shared" ref="S991:U991" si="1013">($AY$3*M991^2)/(2*$AY$6)</f>
        <v>34674.04679</v>
      </c>
      <c r="T991" s="5">
        <f t="shared" si="1013"/>
        <v>51459.61511</v>
      </c>
      <c r="U991" s="5">
        <f t="shared" si="1013"/>
        <v>899724721.4</v>
      </c>
      <c r="V991" s="1" t="s">
        <v>20</v>
      </c>
      <c r="W991" s="2">
        <f t="shared" si="3"/>
        <v>80443.45827</v>
      </c>
      <c r="X991" s="1">
        <f t="shared" si="4"/>
        <v>0.1174575688</v>
      </c>
      <c r="Y991" s="1">
        <f t="shared" si="5"/>
        <v>0.08846272101</v>
      </c>
      <c r="Z991" s="1">
        <f t="shared" si="6"/>
        <v>0.1312871729</v>
      </c>
      <c r="AA991" s="5">
        <f t="shared" si="7"/>
        <v>0.6480186048</v>
      </c>
      <c r="AB991" s="1">
        <f t="shared" si="8"/>
        <v>2415.000062</v>
      </c>
      <c r="AC991" s="1">
        <f t="shared" si="9"/>
        <v>110753.8667</v>
      </c>
      <c r="AD991" s="5">
        <f t="shared" si="10"/>
        <v>44979.47749</v>
      </c>
      <c r="AE991" s="5">
        <f t="shared" si="11"/>
        <v>67454.4162</v>
      </c>
      <c r="AF991" s="5">
        <f t="shared" si="12"/>
        <v>168164.1669</v>
      </c>
      <c r="AG991" s="5">
        <f t="shared" si="13"/>
        <v>131242.3211</v>
      </c>
      <c r="AH991" s="5">
        <f t="shared" si="14"/>
        <v>2706.812943</v>
      </c>
      <c r="AI991" s="5">
        <f t="shared" si="15"/>
        <v>36921.84585</v>
      </c>
      <c r="AJ991" s="1">
        <f t="shared" si="16"/>
        <v>636834898</v>
      </c>
      <c r="AK991" s="1">
        <f t="shared" si="17"/>
        <v>44667.23224</v>
      </c>
      <c r="AL991" s="1" t="s">
        <v>20</v>
      </c>
      <c r="AM991" s="5">
        <f t="shared" si="18"/>
        <v>0.4852359306</v>
      </c>
      <c r="AN991" s="5">
        <f t="shared" si="19"/>
        <v>1.415834362</v>
      </c>
      <c r="AO991" s="5">
        <f t="shared" si="20"/>
        <v>0.9440966713</v>
      </c>
      <c r="AP991" s="5">
        <f t="shared" si="21"/>
        <v>0.3786983337</v>
      </c>
      <c r="AQ991" s="1">
        <f t="shared" si="22"/>
        <v>1.425731719</v>
      </c>
      <c r="AR991" s="1">
        <f t="shared" si="23"/>
        <v>0.3033471743</v>
      </c>
      <c r="AT991" s="1">
        <v>0.261035073843669</v>
      </c>
      <c r="AU991" s="1">
        <f t="shared" si="24"/>
        <v>0.000004098944242</v>
      </c>
      <c r="AV991" s="1">
        <f t="shared" si="25"/>
        <v>243965.2606</v>
      </c>
    </row>
    <row r="992" ht="12.75" customHeight="1">
      <c r="A992" s="4" t="s">
        <v>2032</v>
      </c>
      <c r="B992" s="1" t="s">
        <v>2033</v>
      </c>
      <c r="C992" s="2">
        <v>-4.28407763969625E-9</v>
      </c>
      <c r="D992" s="2">
        <v>2.07027495267916E-9</v>
      </c>
      <c r="E992" s="2">
        <v>3.66943654158383E-9</v>
      </c>
      <c r="F992" s="2">
        <v>6.08311532686192E-9</v>
      </c>
      <c r="G992" s="1">
        <v>3054248.07129957</v>
      </c>
      <c r="H992" s="1">
        <v>-396143.967958157</v>
      </c>
      <c r="I992" s="1">
        <v>1022.64665465869</v>
      </c>
      <c r="J992" s="1">
        <v>-13813.9997789287</v>
      </c>
      <c r="K992" s="1">
        <v>396487.695041496</v>
      </c>
      <c r="L992" s="1">
        <v>29273.1024382507</v>
      </c>
      <c r="M992" s="1">
        <v>21671.7136669004</v>
      </c>
      <c r="N992" s="1">
        <v>32379.9390219828</v>
      </c>
      <c r="O992" s="1">
        <v>3951001.56953525</v>
      </c>
      <c r="P992" s="1">
        <v>338296.270628447</v>
      </c>
      <c r="Q992" s="1">
        <v>152441.413406787</v>
      </c>
      <c r="S992" s="5">
        <f t="shared" ref="S992:U992" si="1014">($AY$3*M992^2)/(2*$AY$6)</f>
        <v>28447.83891</v>
      </c>
      <c r="T992" s="5">
        <f t="shared" si="1014"/>
        <v>63506.00965</v>
      </c>
      <c r="U992" s="5">
        <f t="shared" si="1014"/>
        <v>945534057.3</v>
      </c>
      <c r="V992" s="1" t="s">
        <v>20</v>
      </c>
      <c r="W992" s="2">
        <f t="shared" si="3"/>
        <v>75922.92262</v>
      </c>
      <c r="X992" s="1">
        <f t="shared" si="4"/>
        <v>0.1486591583</v>
      </c>
      <c r="Y992" s="1">
        <f t="shared" si="5"/>
        <v>0.08147805864</v>
      </c>
      <c r="Z992" s="1">
        <f t="shared" si="6"/>
        <v>0.1818889089</v>
      </c>
      <c r="AA992" s="5">
        <f t="shared" si="7"/>
        <v>0.5827076035</v>
      </c>
      <c r="AB992" s="1">
        <f t="shared" si="8"/>
        <v>2300.902264</v>
      </c>
      <c r="AC992" s="1">
        <f t="shared" si="9"/>
        <v>112137.4764</v>
      </c>
      <c r="AD992" s="5">
        <f t="shared" si="10"/>
        <v>55568.07364</v>
      </c>
      <c r="AE992" s="5">
        <f t="shared" si="11"/>
        <v>90957.22186</v>
      </c>
      <c r="AF992" s="5">
        <f t="shared" si="12"/>
        <v>181313.1469</v>
      </c>
      <c r="AG992" s="5">
        <f t="shared" si="13"/>
        <v>144121.7433</v>
      </c>
      <c r="AH992" s="5">
        <f t="shared" si="14"/>
        <v>2673.414897</v>
      </c>
      <c r="AI992" s="5">
        <f t="shared" si="15"/>
        <v>37191.40361</v>
      </c>
      <c r="AJ992" s="1">
        <f t="shared" si="16"/>
        <v>631029765.4</v>
      </c>
      <c r="AK992" s="1">
        <f t="shared" si="17"/>
        <v>50681.74517</v>
      </c>
      <c r="AL992" s="1" t="s">
        <v>20</v>
      </c>
      <c r="AM992" s="5">
        <f t="shared" si="18"/>
        <v>0.4378449434</v>
      </c>
      <c r="AN992" s="5">
        <f t="shared" si="19"/>
        <v>1.135597699</v>
      </c>
      <c r="AO992" s="5">
        <f t="shared" si="20"/>
        <v>0.6937654345</v>
      </c>
      <c r="AP992" s="5">
        <f t="shared" si="21"/>
        <v>0.3480330997</v>
      </c>
      <c r="AQ992" s="1">
        <f t="shared" si="22"/>
        <v>1.245082945</v>
      </c>
      <c r="AR992" s="1">
        <f t="shared" si="23"/>
        <v>0.2649112649</v>
      </c>
      <c r="AT992" s="1">
        <v>0.428048431508207</v>
      </c>
      <c r="AU992" s="1">
        <f t="shared" si="24"/>
        <v>0.000006783331864</v>
      </c>
      <c r="AV992" s="1">
        <f t="shared" si="25"/>
        <v>147420.1793</v>
      </c>
    </row>
    <row r="993" ht="12.75" customHeight="1">
      <c r="A993" s="4" t="s">
        <v>2034</v>
      </c>
      <c r="B993" s="1" t="s">
        <v>2035</v>
      </c>
      <c r="C993" s="2">
        <v>-4.35503138586682E-9</v>
      </c>
      <c r="D993" s="2">
        <v>-4.19741693541167E-10</v>
      </c>
      <c r="E993" s="2">
        <v>4.32345755125139E-9</v>
      </c>
      <c r="F993" s="2">
        <v>6.19065382072887E-9</v>
      </c>
      <c r="G993" s="1">
        <v>3393680.95234474</v>
      </c>
      <c r="H993" s="1">
        <v>-395319.150532724</v>
      </c>
      <c r="I993" s="1">
        <v>18733.1957957315</v>
      </c>
      <c r="J993" s="1">
        <v>-20079.4352930736</v>
      </c>
      <c r="K993" s="1">
        <v>396275.389938849</v>
      </c>
      <c r="L993" s="1">
        <v>29307.6832227626</v>
      </c>
      <c r="M993" s="1">
        <v>26488.1740385835</v>
      </c>
      <c r="N993" s="1">
        <v>30373.3570297408</v>
      </c>
      <c r="O993" s="1">
        <v>4202422.80549711</v>
      </c>
      <c r="P993" s="1">
        <v>334193.834118582</v>
      </c>
      <c r="Q993" s="1">
        <v>146769.055930884</v>
      </c>
      <c r="S993" s="5">
        <f t="shared" ref="S993:U993" si="1015">($AY$3*M993^2)/(2*$AY$6)</f>
        <v>42497.83582</v>
      </c>
      <c r="T993" s="5">
        <f t="shared" si="1015"/>
        <v>55878.96614</v>
      </c>
      <c r="U993" s="5">
        <f t="shared" si="1015"/>
        <v>1069700654</v>
      </c>
      <c r="V993" s="1" t="s">
        <v>20</v>
      </c>
      <c r="W993" s="2">
        <f t="shared" si="3"/>
        <v>73299.33514</v>
      </c>
      <c r="X993" s="1">
        <f t="shared" si="4"/>
        <v>0.1598685024</v>
      </c>
      <c r="Y993" s="1">
        <f t="shared" si="5"/>
        <v>0.1305882108</v>
      </c>
      <c r="Z993" s="1">
        <f t="shared" si="6"/>
        <v>0.1717060191</v>
      </c>
      <c r="AA993" s="5">
        <f t="shared" si="7"/>
        <v>0.5930088217</v>
      </c>
      <c r="AB993" s="1">
        <f t="shared" si="8"/>
        <v>2425.389666</v>
      </c>
      <c r="AC993" s="1">
        <f t="shared" si="9"/>
        <v>115650.3761</v>
      </c>
      <c r="AD993" s="5">
        <f t="shared" si="10"/>
        <v>51219.0644</v>
      </c>
      <c r="AE993" s="5">
        <f t="shared" si="11"/>
        <v>67305.48939</v>
      </c>
      <c r="AF993" s="5">
        <f t="shared" si="12"/>
        <v>172767.732</v>
      </c>
      <c r="AG993" s="5">
        <f t="shared" si="13"/>
        <v>128100.3121</v>
      </c>
      <c r="AH993" s="5">
        <f t="shared" si="14"/>
        <v>2592.209468</v>
      </c>
      <c r="AI993" s="5">
        <f t="shared" si="15"/>
        <v>44667.41989</v>
      </c>
      <c r="AJ993" s="1">
        <f t="shared" si="16"/>
        <v>630691871.3</v>
      </c>
      <c r="AK993" s="1">
        <f t="shared" si="17"/>
        <v>43726.46757</v>
      </c>
      <c r="AL993" s="1" t="s">
        <v>20</v>
      </c>
      <c r="AM993" s="5">
        <f t="shared" si="18"/>
        <v>0.4923421817</v>
      </c>
      <c r="AN993" s="5">
        <f t="shared" si="19"/>
        <v>1.231361562</v>
      </c>
      <c r="AO993" s="5">
        <f t="shared" si="20"/>
        <v>0.9370585922</v>
      </c>
      <c r="AP993" s="5">
        <f t="shared" si="21"/>
        <v>0.3650518903</v>
      </c>
      <c r="AQ993" s="1">
        <f t="shared" si="22"/>
        <v>1.442357241</v>
      </c>
      <c r="AR993" s="1">
        <f t="shared" si="23"/>
        <v>0.3068845194</v>
      </c>
      <c r="AT993" s="1">
        <v>0.170751458953933</v>
      </c>
      <c r="AU993" s="1">
        <f t="shared" si="24"/>
        <v>0.000002707367365</v>
      </c>
      <c r="AV993" s="1">
        <f t="shared" si="25"/>
        <v>369362.5081</v>
      </c>
    </row>
    <row r="994" ht="12.75" customHeight="1">
      <c r="A994" s="4" t="s">
        <v>2036</v>
      </c>
      <c r="B994" s="1" t="s">
        <v>2037</v>
      </c>
      <c r="C994" s="2">
        <v>-4.42039057636656E-9</v>
      </c>
      <c r="D994" s="2">
        <v>-3.22754513601289E-9</v>
      </c>
      <c r="E994" s="2">
        <v>2.40821622424912E-9</v>
      </c>
      <c r="F994" s="2">
        <v>6.33009371597269E-9</v>
      </c>
      <c r="G994" s="1">
        <v>2596789.30653234</v>
      </c>
      <c r="H994" s="1">
        <v>-395038.445958764</v>
      </c>
      <c r="I994" s="1">
        <v>54747.0247234064</v>
      </c>
      <c r="J994" s="1">
        <v>1741.82003586228</v>
      </c>
      <c r="K994" s="1">
        <v>398958.795395089</v>
      </c>
      <c r="L994" s="1">
        <v>27260.2656846687</v>
      </c>
      <c r="M994" s="1">
        <v>33403.7355646134</v>
      </c>
      <c r="N994" s="1">
        <v>22931.1202823012</v>
      </c>
      <c r="O994" s="1">
        <v>4070002.52732438</v>
      </c>
      <c r="P994" s="1">
        <v>346690.954180314</v>
      </c>
      <c r="Q994" s="1">
        <v>156365.093256568</v>
      </c>
      <c r="S994" s="5">
        <f t="shared" ref="S994:U994" si="1016">($AY$3*M994^2)/(2*$AY$6)</f>
        <v>67585.39338</v>
      </c>
      <c r="T994" s="5">
        <f t="shared" si="1016"/>
        <v>31850.28455</v>
      </c>
      <c r="U994" s="5">
        <f t="shared" si="1016"/>
        <v>1003349249</v>
      </c>
      <c r="V994" s="1" t="s">
        <v>20</v>
      </c>
      <c r="W994" s="2">
        <f t="shared" si="3"/>
        <v>85682.23855</v>
      </c>
      <c r="X994" s="1">
        <f t="shared" si="4"/>
        <v>0.1012228497</v>
      </c>
      <c r="Y994" s="1">
        <f t="shared" si="5"/>
        <v>0.1519877078</v>
      </c>
      <c r="Z994" s="1">
        <f t="shared" si="6"/>
        <v>0.07162570932</v>
      </c>
      <c r="AA994" s="5">
        <f t="shared" si="7"/>
        <v>0.6063659065</v>
      </c>
      <c r="AB994" s="1">
        <f t="shared" si="8"/>
        <v>2121.604239</v>
      </c>
      <c r="AC994" s="1">
        <f t="shared" si="9"/>
        <v>113813.6933</v>
      </c>
      <c r="AD994" s="5">
        <f t="shared" si="10"/>
        <v>37817.29816</v>
      </c>
      <c r="AE994" s="5">
        <f t="shared" si="11"/>
        <v>40674.19637</v>
      </c>
      <c r="AF994" s="5">
        <f t="shared" si="12"/>
        <v>173952.6531</v>
      </c>
      <c r="AG994" s="5">
        <f t="shared" si="13"/>
        <v>118864.24</v>
      </c>
      <c r="AH994" s="5">
        <f t="shared" si="14"/>
        <v>2634.041575</v>
      </c>
      <c r="AI994" s="5">
        <f t="shared" si="15"/>
        <v>55088.41313</v>
      </c>
      <c r="AJ994" s="1">
        <f t="shared" si="16"/>
        <v>634962643.8</v>
      </c>
      <c r="AK994" s="1">
        <f t="shared" si="17"/>
        <v>35232.71143</v>
      </c>
      <c r="AL994" s="1" t="s">
        <v>20</v>
      </c>
      <c r="AM994" s="5">
        <f t="shared" si="18"/>
        <v>0.5341914808</v>
      </c>
      <c r="AN994" s="5">
        <f t="shared" si="19"/>
        <v>1.679026992</v>
      </c>
      <c r="AO994" s="5">
        <f t="shared" si="20"/>
        <v>1.561094503</v>
      </c>
      <c r="AP994" s="5">
        <f t="shared" si="21"/>
        <v>0.3650203848</v>
      </c>
      <c r="AQ994" s="1">
        <f t="shared" si="22"/>
        <v>1.802196362</v>
      </c>
      <c r="AR994" s="1">
        <f t="shared" si="23"/>
        <v>0.3834460345</v>
      </c>
      <c r="AT994" s="1">
        <v>0.297506680658813</v>
      </c>
      <c r="AU994" s="1">
        <f t="shared" si="24"/>
        <v>0.000004685420215</v>
      </c>
      <c r="AV994" s="1">
        <f t="shared" si="25"/>
        <v>213428.0287</v>
      </c>
    </row>
    <row r="995" ht="12.75" customHeight="1">
      <c r="A995" s="4" t="s">
        <v>2038</v>
      </c>
      <c r="B995" s="1" t="s">
        <v>2039</v>
      </c>
      <c r="C995" s="2">
        <v>-5.11642379967935E-9</v>
      </c>
      <c r="D995" s="2">
        <v>-1.45838347961997E-9</v>
      </c>
      <c r="E995" s="2">
        <v>3.25560075564445E-9</v>
      </c>
      <c r="F995" s="2">
        <v>6.43898776978479E-9</v>
      </c>
      <c r="G995" s="1">
        <v>2506304.56617541</v>
      </c>
      <c r="H995" s="1">
        <v>-386517.289570357</v>
      </c>
      <c r="I995" s="1">
        <v>43988.8519429499</v>
      </c>
      <c r="J995" s="1">
        <v>-12692.6885126863</v>
      </c>
      <c r="K995" s="1">
        <v>389334.314331543</v>
      </c>
      <c r="L995" s="1">
        <v>23472.2918300453</v>
      </c>
      <c r="M995" s="1">
        <v>23032.0052914297</v>
      </c>
      <c r="N995" s="1">
        <v>22967.5580985827</v>
      </c>
      <c r="O995" s="1">
        <v>4143538.28335881</v>
      </c>
      <c r="P995" s="1">
        <v>321500.706192967</v>
      </c>
      <c r="Q995" s="1">
        <v>154681.23387099</v>
      </c>
      <c r="S995" s="5">
        <f t="shared" ref="S995:U995" si="1017">($AY$3*M995^2)/(2*$AY$6)</f>
        <v>32131.15042</v>
      </c>
      <c r="T995" s="5">
        <f t="shared" si="1017"/>
        <v>31951.58591</v>
      </c>
      <c r="U995" s="5">
        <f t="shared" si="1017"/>
        <v>1039933296</v>
      </c>
      <c r="V995" s="1" t="s">
        <v>20</v>
      </c>
      <c r="W995" s="2">
        <f t="shared" si="3"/>
        <v>88715.53978</v>
      </c>
      <c r="X995" s="1">
        <f t="shared" si="4"/>
        <v>0.07000218462</v>
      </c>
      <c r="Y995" s="1">
        <f t="shared" si="5"/>
        <v>0.06740065309</v>
      </c>
      <c r="Z995" s="1">
        <f t="shared" si="6"/>
        <v>0.06702398544</v>
      </c>
      <c r="AA995" s="5">
        <f t="shared" si="7"/>
        <v>0.6167969751</v>
      </c>
      <c r="AB995" s="1">
        <f t="shared" si="8"/>
        <v>2084.313013</v>
      </c>
      <c r="AC995" s="1">
        <f t="shared" si="9"/>
        <v>114837.2688</v>
      </c>
      <c r="AD995" s="5">
        <f t="shared" si="10"/>
        <v>37236.82026</v>
      </c>
      <c r="AE995" s="5">
        <f t="shared" si="11"/>
        <v>57771.44986</v>
      </c>
      <c r="AF995" s="5">
        <f t="shared" si="12"/>
        <v>178081.0625</v>
      </c>
      <c r="AG995" s="5">
        <f t="shared" si="13"/>
        <v>140739.7553</v>
      </c>
      <c r="AH995" s="5">
        <f t="shared" si="14"/>
        <v>2610.563653</v>
      </c>
      <c r="AI995" s="5">
        <f t="shared" si="15"/>
        <v>37341.30714</v>
      </c>
      <c r="AJ995" s="1">
        <f t="shared" si="16"/>
        <v>619644806.4</v>
      </c>
      <c r="AK995" s="1">
        <f t="shared" si="17"/>
        <v>40904.42919</v>
      </c>
      <c r="AL995" s="1" t="s">
        <v>20</v>
      </c>
      <c r="AM995" s="5">
        <f t="shared" si="18"/>
        <v>0.440277024</v>
      </c>
      <c r="AN995" s="5">
        <f t="shared" si="19"/>
        <v>1.664064767</v>
      </c>
      <c r="AO995" s="5">
        <f t="shared" si="20"/>
        <v>1.072579636</v>
      </c>
      <c r="AP995" s="5">
        <f t="shared" si="21"/>
        <v>0.3479565979</v>
      </c>
      <c r="AQ995" s="1">
        <f t="shared" si="22"/>
        <v>1.514859927</v>
      </c>
      <c r="AR995" s="1">
        <f t="shared" si="23"/>
        <v>0.3223106229</v>
      </c>
      <c r="AT995" s="1">
        <v>0.24246537262652</v>
      </c>
      <c r="AU995" s="1">
        <f t="shared" si="24"/>
        <v>0.000003912973531</v>
      </c>
      <c r="AV995" s="1">
        <f t="shared" si="25"/>
        <v>255560.1238</v>
      </c>
    </row>
    <row r="996" ht="12.75" customHeight="1">
      <c r="A996" s="4" t="s">
        <v>2040</v>
      </c>
      <c r="B996" s="1" t="s">
        <v>2041</v>
      </c>
      <c r="C996" s="2">
        <v>-4.68630244162567E-9</v>
      </c>
      <c r="D996" s="2">
        <v>1.28277184975663E-9</v>
      </c>
      <c r="E996" s="2">
        <v>3.29679683176486E-9</v>
      </c>
      <c r="F996" s="2">
        <v>6.02947436672841E-9</v>
      </c>
      <c r="G996" s="1">
        <v>2816270.44640916</v>
      </c>
      <c r="H996" s="1">
        <v>-394587.39939016</v>
      </c>
      <c r="I996" s="1">
        <v>26181.8262621258</v>
      </c>
      <c r="J996" s="1">
        <v>-2013.21527153272</v>
      </c>
      <c r="K996" s="1">
        <v>395647.494556956</v>
      </c>
      <c r="L996" s="1">
        <v>36942.3858851835</v>
      </c>
      <c r="M996" s="1">
        <v>52946.8397925401</v>
      </c>
      <c r="N996" s="1">
        <v>21506.6766056621</v>
      </c>
      <c r="O996" s="1">
        <v>4103629.95925475</v>
      </c>
      <c r="P996" s="1">
        <v>312697.254474096</v>
      </c>
      <c r="Q996" s="1">
        <v>154757.458350267</v>
      </c>
      <c r="S996" s="5">
        <f t="shared" ref="S996:U996" si="1018">($AY$3*M996^2)/(2*$AY$6)</f>
        <v>169802.0227</v>
      </c>
      <c r="T996" s="5">
        <f t="shared" si="1018"/>
        <v>28016.20982</v>
      </c>
      <c r="U996" s="5">
        <f t="shared" si="1018"/>
        <v>1019997613</v>
      </c>
      <c r="V996" s="1" t="s">
        <v>20</v>
      </c>
      <c r="W996" s="2">
        <f t="shared" si="3"/>
        <v>78368.45701</v>
      </c>
      <c r="X996" s="1">
        <f t="shared" si="4"/>
        <v>0.2222118877</v>
      </c>
      <c r="Y996" s="1">
        <f t="shared" si="5"/>
        <v>0.4564545025</v>
      </c>
      <c r="Z996" s="1">
        <f t="shared" si="6"/>
        <v>0.07531197162</v>
      </c>
      <c r="AA996" s="5">
        <f t="shared" si="7"/>
        <v>0.5775692832</v>
      </c>
      <c r="AB996" s="1">
        <f t="shared" si="8"/>
        <v>2209.445006</v>
      </c>
      <c r="AC996" s="1">
        <f t="shared" si="9"/>
        <v>114282.9055</v>
      </c>
      <c r="AD996" s="5">
        <f t="shared" si="10"/>
        <v>37236.53115</v>
      </c>
      <c r="AE996" s="5">
        <f t="shared" si="11"/>
        <v>25136.7186</v>
      </c>
      <c r="AF996" s="5">
        <f t="shared" si="12"/>
        <v>170664.2894</v>
      </c>
      <c r="AG996" s="5">
        <f t="shared" si="13"/>
        <v>78992.44786</v>
      </c>
      <c r="AH996" s="5">
        <f t="shared" si="14"/>
        <v>2623.226971</v>
      </c>
      <c r="AI996" s="5">
        <f t="shared" si="15"/>
        <v>91671.84152</v>
      </c>
      <c r="AJ996" s="1">
        <f t="shared" si="16"/>
        <v>629692544.8</v>
      </c>
      <c r="AK996" s="1">
        <f t="shared" si="17"/>
        <v>28369.79923</v>
      </c>
      <c r="AL996" s="1" t="s">
        <v>20</v>
      </c>
      <c r="AM996" s="5">
        <f t="shared" si="18"/>
        <v>0.7971553761</v>
      </c>
      <c r="AN996" s="5">
        <f t="shared" si="19"/>
        <v>1.691061238</v>
      </c>
      <c r="AO996" s="5">
        <f t="shared" si="20"/>
        <v>2.50507059</v>
      </c>
      <c r="AP996" s="5">
        <f t="shared" si="21"/>
        <v>0.368965615</v>
      </c>
      <c r="AQ996" s="1">
        <f t="shared" si="22"/>
        <v>2.219587597</v>
      </c>
      <c r="AR996" s="1">
        <f t="shared" si="23"/>
        <v>0.4722526801</v>
      </c>
      <c r="AT996" s="1">
        <v>0.158985937819291</v>
      </c>
      <c r="AU996" s="1">
        <f t="shared" si="24"/>
        <v>0.000002524818487</v>
      </c>
      <c r="AV996" s="1">
        <f t="shared" si="25"/>
        <v>396068.0759</v>
      </c>
    </row>
    <row r="997" ht="12.75" customHeight="1">
      <c r="A997" s="4" t="s">
        <v>2042</v>
      </c>
      <c r="B997" s="1" t="s">
        <v>2043</v>
      </c>
      <c r="C997" s="2">
        <v>-4.53205435176188E-9</v>
      </c>
      <c r="D997" s="2">
        <v>1.24235838879317E-9</v>
      </c>
      <c r="E997" s="2">
        <v>3.03391051233903E-9</v>
      </c>
      <c r="F997" s="2">
        <v>5.70136489866701E-9</v>
      </c>
      <c r="G997" s="1">
        <v>2778516.82104723</v>
      </c>
      <c r="H997" s="1">
        <v>-389961.732614862</v>
      </c>
      <c r="I997" s="1">
        <v>19106.0326472729</v>
      </c>
      <c r="J997" s="1">
        <v>-7304.95195803413</v>
      </c>
      <c r="K997" s="1">
        <v>390778.597046713</v>
      </c>
      <c r="L997" s="1">
        <v>35325.1862505556</v>
      </c>
      <c r="M997" s="1">
        <v>45305.4923375587</v>
      </c>
      <c r="N997" s="1">
        <v>25896.4877246184</v>
      </c>
      <c r="O997" s="1">
        <v>4057626.89925342</v>
      </c>
      <c r="P997" s="1">
        <v>304907.506154329</v>
      </c>
      <c r="Q997" s="1">
        <v>154173.51941469</v>
      </c>
      <c r="S997" s="5">
        <f t="shared" ref="S997:U997" si="1019">($AY$3*M997^2)/(2*$AY$6)</f>
        <v>124326.7212</v>
      </c>
      <c r="T997" s="5">
        <f t="shared" si="1019"/>
        <v>40620.42879</v>
      </c>
      <c r="U997" s="5">
        <f t="shared" si="1019"/>
        <v>997256771.3</v>
      </c>
      <c r="V997" s="1" t="s">
        <v>20</v>
      </c>
      <c r="W997" s="2">
        <f t="shared" si="3"/>
        <v>74605.5857</v>
      </c>
      <c r="X997" s="1">
        <f t="shared" si="4"/>
        <v>0.2241951598</v>
      </c>
      <c r="Y997" s="1">
        <f t="shared" si="5"/>
        <v>0.3687729183</v>
      </c>
      <c r="Z997" s="1">
        <f t="shared" si="6"/>
        <v>0.1204866816</v>
      </c>
      <c r="AA997" s="5">
        <f t="shared" si="7"/>
        <v>0.5461393543</v>
      </c>
      <c r="AB997" s="1">
        <f t="shared" si="8"/>
        <v>2194.585637</v>
      </c>
      <c r="AC997" s="1">
        <f t="shared" si="9"/>
        <v>113640.5253</v>
      </c>
      <c r="AD997" s="5">
        <f t="shared" si="10"/>
        <v>47417.36247</v>
      </c>
      <c r="AE997" s="5">
        <f t="shared" si="11"/>
        <v>37337.4839</v>
      </c>
      <c r="AF997" s="5">
        <f t="shared" si="12"/>
        <v>183099.768</v>
      </c>
      <c r="AG997" s="5">
        <f t="shared" si="13"/>
        <v>100143.8485</v>
      </c>
      <c r="AH997" s="5">
        <f t="shared" si="14"/>
        <v>2638.055387</v>
      </c>
      <c r="AI997" s="5">
        <f t="shared" si="15"/>
        <v>82955.91954</v>
      </c>
      <c r="AJ997" s="1">
        <f t="shared" si="16"/>
        <v>621943453.7</v>
      </c>
      <c r="AK997" s="1">
        <f t="shared" si="17"/>
        <v>33862.46162</v>
      </c>
      <c r="AL997" s="1" t="s">
        <v>20</v>
      </c>
      <c r="AM997" s="5">
        <f t="shared" si="18"/>
        <v>0.6210500826</v>
      </c>
      <c r="AN997" s="5">
        <f t="shared" si="19"/>
        <v>1.311636543</v>
      </c>
      <c r="AO997" s="5">
        <f t="shared" si="20"/>
        <v>1.665734776</v>
      </c>
      <c r="AP997" s="5">
        <f t="shared" si="21"/>
        <v>0.3396746268</v>
      </c>
      <c r="AQ997" s="1">
        <f t="shared" si="22"/>
        <v>1.836675256</v>
      </c>
      <c r="AR997" s="1">
        <f t="shared" si="23"/>
        <v>0.3907819694</v>
      </c>
      <c r="AT997" s="1">
        <v>0.377050260067597</v>
      </c>
      <c r="AU997" s="1">
        <f t="shared" si="24"/>
        <v>0.000006062452427</v>
      </c>
      <c r="AV997" s="1">
        <f t="shared" si="25"/>
        <v>164949.748</v>
      </c>
    </row>
    <row r="998" ht="12.75" customHeight="1">
      <c r="A998" s="4" t="s">
        <v>2044</v>
      </c>
      <c r="B998" s="1" t="s">
        <v>2045</v>
      </c>
      <c r="C998" s="2">
        <v>-2.94910831449219E-9</v>
      </c>
      <c r="D998" s="2">
        <v>5.08869422884333E-9</v>
      </c>
      <c r="E998" s="2">
        <v>8.16532266550673E-10</v>
      </c>
      <c r="F998" s="2">
        <v>5.98778784165218E-9</v>
      </c>
      <c r="G998" s="1">
        <v>2105376.45649417</v>
      </c>
      <c r="H998" s="1">
        <v>-393488.645931973</v>
      </c>
      <c r="I998" s="1">
        <v>-32063.0518620071</v>
      </c>
      <c r="J998" s="1">
        <v>12082.1984407254</v>
      </c>
      <c r="K998" s="1">
        <v>394993.733283837</v>
      </c>
      <c r="L998" s="1">
        <v>24321.7932039663</v>
      </c>
      <c r="M998" s="1">
        <v>23113.6742222656</v>
      </c>
      <c r="N998" s="1">
        <v>24855.9857136888</v>
      </c>
      <c r="O998" s="1">
        <v>3070177.46249124</v>
      </c>
      <c r="P998" s="1">
        <v>349343.931773247</v>
      </c>
      <c r="Q998" s="1">
        <v>168102.526091512</v>
      </c>
      <c r="S998" s="5">
        <f t="shared" ref="S998:U998" si="1020">($AY$3*M998^2)/(2*$AY$6)</f>
        <v>32359.42139</v>
      </c>
      <c r="T998" s="5">
        <f t="shared" si="1020"/>
        <v>37421.80688</v>
      </c>
      <c r="U998" s="5">
        <f t="shared" si="1020"/>
        <v>570939027</v>
      </c>
      <c r="V998" s="1" t="s">
        <v>20</v>
      </c>
      <c r="W998" s="2">
        <f t="shared" si="3"/>
        <v>90012.02763</v>
      </c>
      <c r="X998" s="1">
        <f t="shared" si="4"/>
        <v>0.07301130205</v>
      </c>
      <c r="Y998" s="1">
        <f t="shared" si="5"/>
        <v>0.0659381694</v>
      </c>
      <c r="Z998" s="1">
        <f t="shared" si="6"/>
        <v>0.07625369476</v>
      </c>
      <c r="AA998" s="5">
        <f t="shared" si="7"/>
        <v>0.5735760899</v>
      </c>
      <c r="AB998" s="1">
        <f t="shared" si="8"/>
        <v>1910.341008</v>
      </c>
      <c r="AC998" s="1">
        <f t="shared" si="9"/>
        <v>98850.51059</v>
      </c>
      <c r="AD998" s="5">
        <f t="shared" si="10"/>
        <v>43335.11482</v>
      </c>
      <c r="AE998" s="5">
        <f t="shared" si="11"/>
        <v>69841.20114</v>
      </c>
      <c r="AF998" s="5">
        <f t="shared" si="12"/>
        <v>200675.5268</v>
      </c>
      <c r="AG998" s="5">
        <f t="shared" si="13"/>
        <v>160378.0412</v>
      </c>
      <c r="AH998" s="5">
        <f t="shared" si="14"/>
        <v>3032.76127</v>
      </c>
      <c r="AI998" s="5">
        <f t="shared" si="15"/>
        <v>40297.4856</v>
      </c>
      <c r="AJ998" s="1">
        <f t="shared" si="16"/>
        <v>628652051.4</v>
      </c>
      <c r="AK998" s="1">
        <f t="shared" si="17"/>
        <v>47645.65893</v>
      </c>
      <c r="AL998" s="1" t="s">
        <v>20</v>
      </c>
      <c r="AM998" s="5">
        <f t="shared" si="18"/>
        <v>0.3919813752</v>
      </c>
      <c r="AN998" s="5">
        <f t="shared" si="19"/>
        <v>1.450675864</v>
      </c>
      <c r="AO998" s="5">
        <f t="shared" si="20"/>
        <v>0.9001163227</v>
      </c>
      <c r="AP998" s="5">
        <f t="shared" si="21"/>
        <v>0.3132679214</v>
      </c>
      <c r="AQ998" s="1">
        <f t="shared" si="22"/>
        <v>1.31943196</v>
      </c>
      <c r="AR998" s="1">
        <f t="shared" si="23"/>
        <v>0.2807302043</v>
      </c>
      <c r="AT998" s="1">
        <v>0.188621981824232</v>
      </c>
      <c r="AU998" s="1">
        <f t="shared" si="24"/>
        <v>0.000003000419412</v>
      </c>
      <c r="AV998" s="1">
        <f t="shared" si="25"/>
        <v>333286.7386</v>
      </c>
    </row>
    <row r="999" ht="12.75" customHeight="1">
      <c r="A999" s="4" t="s">
        <v>2046</v>
      </c>
      <c r="B999" s="1" t="s">
        <v>2047</v>
      </c>
      <c r="C999" s="2">
        <v>-3.80454308448913E-9</v>
      </c>
      <c r="D999" s="2">
        <v>3.75714765593659E-9</v>
      </c>
      <c r="E999" s="2">
        <v>2.68837661023228E-9</v>
      </c>
      <c r="F999" s="2">
        <v>6.04286018106843E-9</v>
      </c>
      <c r="G999" s="1">
        <v>1683739.60451131</v>
      </c>
      <c r="H999" s="1">
        <v>-381816.363143689</v>
      </c>
      <c r="I999" s="1">
        <v>-13540.6608549713</v>
      </c>
      <c r="J999" s="1">
        <v>-7112.43401781837</v>
      </c>
      <c r="K999" s="1">
        <v>382179.522762287</v>
      </c>
      <c r="L999" s="1">
        <v>17501.0353496517</v>
      </c>
      <c r="M999" s="1">
        <v>15462.7226665237</v>
      </c>
      <c r="N999" s="1">
        <v>18376.4051113763</v>
      </c>
      <c r="O999" s="1">
        <v>2909502.63513967</v>
      </c>
      <c r="P999" s="1">
        <v>321835.347158414</v>
      </c>
      <c r="Q999" s="1">
        <v>169798.216076914</v>
      </c>
      <c r="S999" s="5">
        <f t="shared" ref="S999:U999" si="1021">($AY$3*M999^2)/(2*$AY$6)</f>
        <v>14482.20548</v>
      </c>
      <c r="T999" s="5">
        <f t="shared" si="1021"/>
        <v>20454.26531</v>
      </c>
      <c r="U999" s="5">
        <f t="shared" si="1021"/>
        <v>512743639.4</v>
      </c>
      <c r="V999" s="1" t="s">
        <v>20</v>
      </c>
      <c r="W999" s="2">
        <f t="shared" si="3"/>
        <v>101579.0399</v>
      </c>
      <c r="X999" s="1">
        <f t="shared" si="4"/>
        <v>0.02968378494</v>
      </c>
      <c r="Y999" s="1">
        <f t="shared" si="5"/>
        <v>0.02317201098</v>
      </c>
      <c r="Z999" s="1">
        <f t="shared" si="6"/>
        <v>0.03272750555</v>
      </c>
      <c r="AA999" s="5">
        <f t="shared" si="7"/>
        <v>0.5788515235</v>
      </c>
      <c r="AB999" s="1">
        <f t="shared" si="8"/>
        <v>1708.376076</v>
      </c>
      <c r="AC999" s="1">
        <f t="shared" si="9"/>
        <v>96229.12895</v>
      </c>
      <c r="AD999" s="5">
        <f t="shared" si="10"/>
        <v>31746.31899</v>
      </c>
      <c r="AE999" s="5">
        <f t="shared" si="11"/>
        <v>76864.81512</v>
      </c>
      <c r="AF999" s="5">
        <f t="shared" si="12"/>
        <v>210973.8946</v>
      </c>
      <c r="AG999" s="5">
        <f t="shared" si="13"/>
        <v>184261.1331</v>
      </c>
      <c r="AH999" s="5">
        <f t="shared" si="14"/>
        <v>3115.376843</v>
      </c>
      <c r="AI999" s="5">
        <f t="shared" si="15"/>
        <v>26712.76146</v>
      </c>
      <c r="AJ999" s="1">
        <f t="shared" si="16"/>
        <v>608257602</v>
      </c>
      <c r="AK999" s="1">
        <f t="shared" si="17"/>
        <v>50132.06367</v>
      </c>
      <c r="AL999" s="1" t="s">
        <v>20</v>
      </c>
      <c r="AM999" s="5">
        <f t="shared" si="18"/>
        <v>0.3301062963</v>
      </c>
      <c r="AN999" s="5">
        <f t="shared" si="19"/>
        <v>1.91599411</v>
      </c>
      <c r="AO999" s="5">
        <f t="shared" si="20"/>
        <v>0.7913342419</v>
      </c>
      <c r="AP999" s="5">
        <f t="shared" si="21"/>
        <v>0.2883094154</v>
      </c>
      <c r="AQ999" s="1">
        <f t="shared" si="22"/>
        <v>1.213310519</v>
      </c>
      <c r="AR999" s="1">
        <f t="shared" si="23"/>
        <v>0.2581511743</v>
      </c>
      <c r="AT999" s="1">
        <v>0.126221800953127</v>
      </c>
      <c r="AU999" s="1">
        <f t="shared" si="24"/>
        <v>0.000002075137253</v>
      </c>
      <c r="AV999" s="1">
        <f t="shared" si="25"/>
        <v>481895.8352</v>
      </c>
    </row>
    <row r="1000" ht="12.75" customHeight="1">
      <c r="A1000" s="4" t="s">
        <v>2048</v>
      </c>
      <c r="B1000" s="1" t="s">
        <v>2049</v>
      </c>
      <c r="C1000" s="2">
        <v>-4.77283413057557E-9</v>
      </c>
      <c r="D1000" s="2">
        <v>3.69856632728032E-9</v>
      </c>
      <c r="E1000" s="2">
        <v>2.10677003910823E-9</v>
      </c>
      <c r="F1000" s="2">
        <v>6.41755818895912E-9</v>
      </c>
      <c r="G1000" s="1">
        <v>1711858.11304558</v>
      </c>
      <c r="H1000" s="1">
        <v>-369550.924742487</v>
      </c>
      <c r="I1000" s="1">
        <v>-7485.60578662832</v>
      </c>
      <c r="J1000" s="1">
        <v>8259.26814217843</v>
      </c>
      <c r="K1000" s="1">
        <v>369765.785941592</v>
      </c>
      <c r="L1000" s="1">
        <v>16132.8399299237</v>
      </c>
      <c r="M1000" s="1">
        <v>16437.3358968262</v>
      </c>
      <c r="N1000" s="1">
        <v>15945.1853502197</v>
      </c>
      <c r="O1000" s="1">
        <v>2650693.95577877</v>
      </c>
      <c r="P1000" s="1">
        <v>294981.002179246</v>
      </c>
      <c r="Q1000" s="1">
        <v>187841.126800066</v>
      </c>
      <c r="S1000" s="5">
        <f t="shared" ref="S1000:U1000" si="1022">($AY$3*M1000^2)/(2*$AY$6)</f>
        <v>16365.36259</v>
      </c>
      <c r="T1000" s="5">
        <f t="shared" si="1022"/>
        <v>15400.04237</v>
      </c>
      <c r="U1000" s="5">
        <f t="shared" si="1022"/>
        <v>425580722.5</v>
      </c>
      <c r="V1000" s="1" t="s">
        <v>20</v>
      </c>
      <c r="W1000" s="2">
        <f t="shared" si="3"/>
        <v>106987.9717</v>
      </c>
      <c r="X1000" s="1">
        <f t="shared" si="4"/>
        <v>0.02273797272</v>
      </c>
      <c r="Y1000" s="1">
        <f t="shared" si="5"/>
        <v>0.02360439924</v>
      </c>
      <c r="Z1000" s="1">
        <f t="shared" si="6"/>
        <v>0.02221208033</v>
      </c>
      <c r="AA1000" s="5">
        <f t="shared" si="7"/>
        <v>0.6147442144</v>
      </c>
      <c r="AB1000" s="1">
        <f t="shared" si="8"/>
        <v>1722.581981</v>
      </c>
      <c r="AC1000" s="1">
        <f t="shared" si="9"/>
        <v>91849.53694</v>
      </c>
      <c r="AD1000" s="5">
        <f t="shared" si="10"/>
        <v>25937.91853</v>
      </c>
      <c r="AE1000" s="5">
        <f t="shared" si="11"/>
        <v>62137.33892</v>
      </c>
      <c r="AF1000" s="5">
        <f t="shared" si="12"/>
        <v>198750.6966</v>
      </c>
      <c r="AG1000" s="5">
        <f t="shared" si="13"/>
        <v>172012.2003</v>
      </c>
      <c r="AH1000" s="5">
        <f t="shared" si="14"/>
        <v>3263.925002</v>
      </c>
      <c r="AI1000" s="5">
        <f t="shared" si="15"/>
        <v>26738.49629</v>
      </c>
      <c r="AJ1000" s="1">
        <f t="shared" si="16"/>
        <v>588500526.2</v>
      </c>
      <c r="AK1000" s="1">
        <f t="shared" si="17"/>
        <v>46393.54632</v>
      </c>
      <c r="AL1000" s="1" t="s">
        <v>20</v>
      </c>
      <c r="AM1000" s="5">
        <f t="shared" si="18"/>
        <v>0.3421272009</v>
      </c>
      <c r="AN1000" s="5">
        <f t="shared" si="19"/>
        <v>2.26888108</v>
      </c>
      <c r="AO1000" s="5">
        <f t="shared" si="20"/>
        <v>0.9470964421</v>
      </c>
      <c r="AP1000" s="5">
        <f t="shared" si="21"/>
        <v>0.2960998558</v>
      </c>
      <c r="AQ1000" s="1">
        <f t="shared" si="22"/>
        <v>1.268496532</v>
      </c>
      <c r="AR1000" s="1">
        <f t="shared" si="23"/>
        <v>0.2698928792</v>
      </c>
      <c r="AT1000" s="1">
        <v>0.164521721299101</v>
      </c>
      <c r="AU1000" s="1">
        <f t="shared" si="24"/>
        <v>0.000002795608737</v>
      </c>
      <c r="AV1000" s="1">
        <f t="shared" si="25"/>
        <v>357703.847</v>
      </c>
    </row>
    <row r="1001" ht="12.75" customHeight="1">
      <c r="A1001" s="4" t="s">
        <v>2050</v>
      </c>
      <c r="B1001" s="1" t="s">
        <v>2051</v>
      </c>
      <c r="C1001" s="2">
        <v>-4.69884793769379E-9</v>
      </c>
      <c r="D1001" s="2">
        <v>3.56116500944586E-9</v>
      </c>
      <c r="E1001" s="2">
        <v>2.97632639378813E-9</v>
      </c>
      <c r="F1001" s="2">
        <v>6.63123539347436E-9</v>
      </c>
      <c r="G1001" s="1">
        <v>1354903.3263813</v>
      </c>
      <c r="H1001" s="1">
        <v>-372836.52374875</v>
      </c>
      <c r="I1001" s="1">
        <v>-1180.31107476833</v>
      </c>
      <c r="J1001" s="1">
        <v>2440.68688968639</v>
      </c>
      <c r="K1001" s="1">
        <v>372861.991975825</v>
      </c>
      <c r="L1001" s="1">
        <v>15961.9151831323</v>
      </c>
      <c r="M1001" s="1">
        <v>16988.7489675667</v>
      </c>
      <c r="N1001" s="1">
        <v>15329.0068131987</v>
      </c>
      <c r="O1001" s="1">
        <v>2341377.85401122</v>
      </c>
      <c r="P1001" s="1">
        <v>267456.112830058</v>
      </c>
      <c r="Q1001" s="1">
        <v>203916.97635397</v>
      </c>
      <c r="S1001" s="5">
        <f t="shared" ref="S1001:U1001" si="1023">($AY$3*M1001^2)/(2*$AY$6)</f>
        <v>17481.77676</v>
      </c>
      <c r="T1001" s="5">
        <f t="shared" si="1023"/>
        <v>14232.81507</v>
      </c>
      <c r="U1001" s="5">
        <f t="shared" si="1023"/>
        <v>332051758.4</v>
      </c>
      <c r="V1001" s="1" t="s">
        <v>20</v>
      </c>
      <c r="W1001" s="2">
        <f t="shared" si="3"/>
        <v>124262.2783</v>
      </c>
      <c r="X1001" s="1">
        <f t="shared" si="4"/>
        <v>0.01650028227</v>
      </c>
      <c r="Y1001" s="1">
        <f t="shared" si="5"/>
        <v>0.01869150083</v>
      </c>
      <c r="Z1001" s="1">
        <f t="shared" si="6"/>
        <v>0.01521771375</v>
      </c>
      <c r="AA1001" s="5">
        <f t="shared" si="7"/>
        <v>0.6352125641</v>
      </c>
      <c r="AB1001" s="1">
        <f t="shared" si="8"/>
        <v>1532.498901</v>
      </c>
      <c r="AC1001" s="1">
        <f t="shared" si="9"/>
        <v>86324.27317</v>
      </c>
      <c r="AD1001" s="5">
        <f t="shared" si="10"/>
        <v>24132.09007</v>
      </c>
      <c r="AE1001" s="5">
        <f t="shared" si="11"/>
        <v>58279.23551</v>
      </c>
      <c r="AF1001" s="5">
        <f t="shared" si="12"/>
        <v>214611.4421</v>
      </c>
      <c r="AG1001" s="5">
        <f t="shared" si="13"/>
        <v>187866.4595</v>
      </c>
      <c r="AH1001" s="5">
        <f t="shared" si="14"/>
        <v>3472.835496</v>
      </c>
      <c r="AI1001" s="5">
        <f t="shared" si="15"/>
        <v>26744.98259</v>
      </c>
      <c r="AJ1001" s="1">
        <f t="shared" si="16"/>
        <v>593428291.1</v>
      </c>
      <c r="AK1001" s="1">
        <f t="shared" si="17"/>
        <v>46394.04885</v>
      </c>
      <c r="AL1001" s="1" t="s">
        <v>20</v>
      </c>
      <c r="AM1001" s="5">
        <f t="shared" si="18"/>
        <v>0.3158777212</v>
      </c>
      <c r="AN1001" s="5">
        <f t="shared" si="19"/>
        <v>2.45908369</v>
      </c>
      <c r="AO1001" s="5">
        <f t="shared" si="20"/>
        <v>1.018249958</v>
      </c>
      <c r="AP1001" s="5">
        <f t="shared" si="21"/>
        <v>0.2765128855</v>
      </c>
      <c r="AQ1001" s="1">
        <f t="shared" si="22"/>
        <v>1.279104337</v>
      </c>
      <c r="AR1001" s="1">
        <f t="shared" si="23"/>
        <v>0.272149859</v>
      </c>
      <c r="AT1001" s="1">
        <v>0.430299939472192</v>
      </c>
      <c r="AU1001" s="1">
        <f t="shared" si="24"/>
        <v>0.000007251085698</v>
      </c>
      <c r="AV1001" s="1">
        <f t="shared" si="25"/>
        <v>137910.3822</v>
      </c>
    </row>
    <row r="1002" ht="12.75" customHeight="1">
      <c r="A1002" s="4" t="s">
        <v>2052</v>
      </c>
      <c r="B1002" s="1" t="s">
        <v>2053</v>
      </c>
      <c r="C1002" s="2">
        <v>-4.81762414330162E-9</v>
      </c>
      <c r="D1002" s="2">
        <v>4.06558510085222E-9</v>
      </c>
      <c r="E1002" s="2">
        <v>2.54883702400093E-9</v>
      </c>
      <c r="F1002" s="2">
        <v>6.80938496084257E-9</v>
      </c>
      <c r="G1002" s="1">
        <v>1505025.28688282</v>
      </c>
      <c r="H1002" s="1">
        <v>-369105.776757139</v>
      </c>
      <c r="I1002" s="1">
        <v>-5330.42087038037</v>
      </c>
      <c r="J1002" s="1">
        <v>2284.74482937716</v>
      </c>
      <c r="K1002" s="1">
        <v>369168.423204854</v>
      </c>
      <c r="L1002" s="1">
        <v>15965.8945478583</v>
      </c>
      <c r="M1002" s="1">
        <v>16655.0510837329</v>
      </c>
      <c r="N1002" s="1">
        <v>15597.389381102</v>
      </c>
      <c r="O1002" s="1">
        <v>2368135.22294151</v>
      </c>
      <c r="P1002" s="1">
        <v>276926.253584136</v>
      </c>
      <c r="Q1002" s="1">
        <v>209987.529065084</v>
      </c>
      <c r="S1002" s="5">
        <f t="shared" ref="S1002:U1002" si="1024">($AY$3*M1002^2)/(2*$AY$6)</f>
        <v>16801.75742</v>
      </c>
      <c r="T1002" s="5">
        <f t="shared" si="1024"/>
        <v>14735.55848</v>
      </c>
      <c r="U1002" s="5">
        <f t="shared" si="1024"/>
        <v>339684528.6</v>
      </c>
      <c r="V1002" s="1" t="s">
        <v>20</v>
      </c>
      <c r="W1002" s="2">
        <f t="shared" si="3"/>
        <v>121069.573</v>
      </c>
      <c r="X1002" s="1">
        <f t="shared" si="4"/>
        <v>0.01739067712</v>
      </c>
      <c r="Y1002" s="1">
        <f t="shared" si="5"/>
        <v>0.0189243912</v>
      </c>
      <c r="Z1002" s="1">
        <f t="shared" si="6"/>
        <v>0.01659716102</v>
      </c>
      <c r="AA1002" s="5">
        <f t="shared" si="7"/>
        <v>0.6522776865</v>
      </c>
      <c r="AB1002" s="1">
        <f t="shared" si="8"/>
        <v>1615.168796</v>
      </c>
      <c r="AC1002" s="1">
        <f t="shared" si="9"/>
        <v>86816.13071</v>
      </c>
      <c r="AD1002" s="5">
        <f t="shared" si="10"/>
        <v>23912.19216</v>
      </c>
      <c r="AE1002" s="5">
        <f t="shared" si="11"/>
        <v>59775.5789</v>
      </c>
      <c r="AF1002" s="5">
        <f t="shared" si="12"/>
        <v>206860.1267</v>
      </c>
      <c r="AG1002" s="5">
        <f t="shared" si="13"/>
        <v>181326.4446</v>
      </c>
      <c r="AH1002" s="5">
        <f t="shared" si="14"/>
        <v>3453.160116</v>
      </c>
      <c r="AI1002" s="5">
        <f t="shared" si="15"/>
        <v>25533.68209</v>
      </c>
      <c r="AJ1002" s="1">
        <f t="shared" si="16"/>
        <v>587549793.9</v>
      </c>
      <c r="AK1002" s="1">
        <f t="shared" si="17"/>
        <v>46749.66713</v>
      </c>
      <c r="AL1002" s="1" t="s">
        <v>20</v>
      </c>
      <c r="AM1002" s="5">
        <f t="shared" si="18"/>
        <v>0.3240287401</v>
      </c>
      <c r="AN1002" s="5">
        <f t="shared" si="19"/>
        <v>2.457113885</v>
      </c>
      <c r="AO1002" s="5">
        <f t="shared" si="20"/>
        <v>0.9829261458</v>
      </c>
      <c r="AP1002" s="5">
        <f t="shared" si="21"/>
        <v>0.2840324055</v>
      </c>
      <c r="AQ1002" s="1">
        <f t="shared" si="22"/>
        <v>1.256799952</v>
      </c>
      <c r="AR1002" s="1">
        <f t="shared" si="23"/>
        <v>0.267404245</v>
      </c>
      <c r="AT1002" s="1">
        <v>0.500511688391633</v>
      </c>
      <c r="AU1002" s="1">
        <f t="shared" si="24"/>
        <v>0.000008518625887</v>
      </c>
      <c r="AV1002" s="1">
        <f t="shared" si="25"/>
        <v>117389.8248</v>
      </c>
    </row>
    <row r="1003" ht="12.75" customHeight="1">
      <c r="A1003" s="4" t="s">
        <v>2054</v>
      </c>
      <c r="B1003" s="1" t="s">
        <v>2055</v>
      </c>
      <c r="C1003" s="2">
        <v>-4.89412018683753E-9</v>
      </c>
      <c r="D1003" s="2">
        <v>4.82515386690902E-9</v>
      </c>
      <c r="E1003" s="2">
        <v>1.77252024244755E-9</v>
      </c>
      <c r="F1003" s="2">
        <v>7.13392553267912E-9</v>
      </c>
      <c r="G1003" s="1">
        <v>2053479.49169976</v>
      </c>
      <c r="H1003" s="1">
        <v>-366566.806177758</v>
      </c>
      <c r="I1003" s="1">
        <v>-11257.4821745236</v>
      </c>
      <c r="J1003" s="1">
        <v>-1659.80898888323</v>
      </c>
      <c r="K1003" s="1">
        <v>366787.978318958</v>
      </c>
      <c r="L1003" s="1">
        <v>17405.7287721694</v>
      </c>
      <c r="M1003" s="1">
        <v>18232.7397899201</v>
      </c>
      <c r="N1003" s="1">
        <v>16965.8462087944</v>
      </c>
      <c r="O1003" s="1">
        <v>2631073.18665417</v>
      </c>
      <c r="P1003" s="1">
        <v>323823.507703179</v>
      </c>
      <c r="Q1003" s="1">
        <v>183012.158829616</v>
      </c>
      <c r="S1003" s="5">
        <f t="shared" ref="S1003:U1003" si="1025">($AY$3*M1003^2)/(2*$AY$6)</f>
        <v>20135.69572</v>
      </c>
      <c r="T1003" s="5">
        <f t="shared" si="1025"/>
        <v>17434.6737</v>
      </c>
      <c r="U1003" s="5">
        <f t="shared" si="1025"/>
        <v>419303636.9</v>
      </c>
      <c r="V1003" s="1" t="s">
        <v>20</v>
      </c>
      <c r="W1003" s="2">
        <f t="shared" si="3"/>
        <v>108588.1436</v>
      </c>
      <c r="X1003" s="1">
        <f t="shared" si="4"/>
        <v>0.02569328336</v>
      </c>
      <c r="Y1003" s="1">
        <f t="shared" si="5"/>
        <v>0.02819285456</v>
      </c>
      <c r="Z1003" s="1">
        <f t="shared" si="6"/>
        <v>0.02441103733</v>
      </c>
      <c r="AA1003" s="5">
        <f t="shared" si="7"/>
        <v>0.6833657472</v>
      </c>
      <c r="AB1003" s="1">
        <f t="shared" si="8"/>
        <v>1886.649402</v>
      </c>
      <c r="AC1003" s="1">
        <f t="shared" si="9"/>
        <v>91508.96463</v>
      </c>
      <c r="AD1003" s="5">
        <f t="shared" si="10"/>
        <v>24826.88996</v>
      </c>
      <c r="AE1003" s="5">
        <f t="shared" si="11"/>
        <v>52925.37862</v>
      </c>
      <c r="AF1003" s="5">
        <f t="shared" si="12"/>
        <v>181566.9181</v>
      </c>
      <c r="AG1003" s="5">
        <f t="shared" si="13"/>
        <v>154886.1255</v>
      </c>
      <c r="AH1003" s="5">
        <f t="shared" si="14"/>
        <v>3276.072472</v>
      </c>
      <c r="AI1003" s="5">
        <f t="shared" si="15"/>
        <v>26680.79263</v>
      </c>
      <c r="AJ1003" s="1">
        <f t="shared" si="16"/>
        <v>583761198.2</v>
      </c>
      <c r="AK1003" s="1">
        <f t="shared" si="17"/>
        <v>43232.63239</v>
      </c>
      <c r="AL1003" s="1" t="s">
        <v>20</v>
      </c>
      <c r="AM1003" s="5">
        <f t="shared" si="18"/>
        <v>0.3768970243</v>
      </c>
      <c r="AN1003" s="5">
        <f t="shared" si="19"/>
        <v>2.35132632</v>
      </c>
      <c r="AO1003" s="5">
        <f t="shared" si="20"/>
        <v>1.102989177</v>
      </c>
      <c r="AP1003" s="5">
        <f t="shared" si="21"/>
        <v>0.3215129739</v>
      </c>
      <c r="AQ1003" s="1">
        <f t="shared" si="22"/>
        <v>1.350279097</v>
      </c>
      <c r="AR1003" s="1">
        <f t="shared" si="23"/>
        <v>0.2872934248</v>
      </c>
      <c r="AT1003" s="1">
        <v>0.648301827853795</v>
      </c>
      <c r="AU1003" s="1">
        <f t="shared" si="24"/>
        <v>0.00001110559986</v>
      </c>
      <c r="AV1003" s="1">
        <f t="shared" si="25"/>
        <v>90044.66332</v>
      </c>
    </row>
    <row r="1004" ht="12.75" customHeight="1">
      <c r="A1004" s="4" t="s">
        <v>2056</v>
      </c>
      <c r="B1004" s="1" t="s">
        <v>2057</v>
      </c>
      <c r="C1004" s="2">
        <v>-4.06693583611448E-9</v>
      </c>
      <c r="D1004" s="2">
        <v>5.1159937919707E-9</v>
      </c>
      <c r="E1004" s="2">
        <v>3.03292768381941E-9</v>
      </c>
      <c r="F1004" s="2">
        <v>7.21521085487891E-9</v>
      </c>
      <c r="G1004" s="1">
        <v>2243118.75657887</v>
      </c>
      <c r="H1004" s="1">
        <v>-370151.055446024</v>
      </c>
      <c r="I1004" s="1">
        <v>-18358.4572149439</v>
      </c>
      <c r="J1004" s="1">
        <v>-11522.2338064418</v>
      </c>
      <c r="K1004" s="1">
        <v>370791.667403267</v>
      </c>
      <c r="L1004" s="1">
        <v>18216.2102727382</v>
      </c>
      <c r="M1004" s="1">
        <v>19447.1122650676</v>
      </c>
      <c r="N1004" s="1">
        <v>17564.3214447719</v>
      </c>
      <c r="O1004" s="1">
        <v>2508066.91322082</v>
      </c>
      <c r="P1004" s="1">
        <v>360611.417888651</v>
      </c>
      <c r="Q1004" s="1">
        <v>175936.493696836</v>
      </c>
      <c r="S1004" s="5">
        <f t="shared" ref="S1004:U1004" si="1026">($AY$3*M1004^2)/(2*$AY$6)</f>
        <v>22907.25311</v>
      </c>
      <c r="T1004" s="5">
        <f t="shared" si="1026"/>
        <v>18686.395</v>
      </c>
      <c r="U1004" s="5">
        <f t="shared" si="1026"/>
        <v>381014066.8</v>
      </c>
      <c r="V1004" s="1" t="s">
        <v>20</v>
      </c>
      <c r="W1004" s="2">
        <f t="shared" si="3"/>
        <v>105080.448</v>
      </c>
      <c r="X1004" s="1">
        <f t="shared" si="4"/>
        <v>0.03005192043</v>
      </c>
      <c r="Y1004" s="1">
        <f t="shared" si="5"/>
        <v>0.03425046022</v>
      </c>
      <c r="Z1004" s="1">
        <f t="shared" si="6"/>
        <v>0.02793951879</v>
      </c>
      <c r="AA1004" s="5">
        <f t="shared" si="7"/>
        <v>0.6911521483</v>
      </c>
      <c r="AB1004" s="1">
        <f t="shared" si="8"/>
        <v>1971.842172</v>
      </c>
      <c r="AC1004" s="1">
        <f t="shared" si="9"/>
        <v>89344.27658</v>
      </c>
      <c r="AD1004" s="5">
        <f t="shared" si="10"/>
        <v>25413.10403</v>
      </c>
      <c r="AE1004" s="5">
        <f t="shared" si="11"/>
        <v>49800.55416</v>
      </c>
      <c r="AF1004" s="5">
        <f t="shared" si="12"/>
        <v>174733.0617</v>
      </c>
      <c r="AG1004" s="5">
        <f t="shared" si="13"/>
        <v>146595.8241</v>
      </c>
      <c r="AH1004" s="5">
        <f t="shared" si="14"/>
        <v>3355.44717</v>
      </c>
      <c r="AI1004" s="5">
        <f t="shared" si="15"/>
        <v>28137.23768</v>
      </c>
      <c r="AJ1004" s="1">
        <f t="shared" si="16"/>
        <v>590133267.2</v>
      </c>
      <c r="AK1004" s="1">
        <f t="shared" si="17"/>
        <v>42580.4086</v>
      </c>
      <c r="AL1004" s="1" t="s">
        <v>20</v>
      </c>
      <c r="AM1004" s="5">
        <f t="shared" si="18"/>
        <v>0.402558034</v>
      </c>
      <c r="AN1004" s="5">
        <f t="shared" si="19"/>
        <v>2.322161301</v>
      </c>
      <c r="AO1004" s="5">
        <f t="shared" si="20"/>
        <v>1.184993375</v>
      </c>
      <c r="AP1004" s="5">
        <f t="shared" si="21"/>
        <v>0.3377341766</v>
      </c>
      <c r="AQ1004" s="1">
        <f t="shared" si="22"/>
        <v>1.385926737</v>
      </c>
      <c r="AR1004" s="1">
        <f t="shared" si="23"/>
        <v>0.294878029</v>
      </c>
      <c r="AT1004" s="1">
        <v>0.636126669564309</v>
      </c>
      <c r="AU1004" s="1">
        <f t="shared" si="24"/>
        <v>0.00001077937315</v>
      </c>
      <c r="AV1004" s="1">
        <f t="shared" si="25"/>
        <v>92769.77298</v>
      </c>
    </row>
    <row r="1005" ht="12.75" customHeight="1">
      <c r="A1005" s="4" t="s">
        <v>2058</v>
      </c>
      <c r="B1005" s="1" t="s">
        <v>2059</v>
      </c>
      <c r="C1005" s="2">
        <v>-4.96837093356786E-9</v>
      </c>
      <c r="D1005" s="2">
        <v>4.90984789999E-9</v>
      </c>
      <c r="E1005" s="2">
        <v>1.46697757056211E-9</v>
      </c>
      <c r="F1005" s="2">
        <v>7.18025813636446E-9</v>
      </c>
      <c r="G1005" s="1">
        <v>2273755.71003278</v>
      </c>
      <c r="H1005" s="1">
        <v>-357578.852128991</v>
      </c>
      <c r="I1005" s="1">
        <v>-10270.4654231452</v>
      </c>
      <c r="J1005" s="1">
        <v>-10907.4403613372</v>
      </c>
      <c r="K1005" s="1">
        <v>357984.516746582</v>
      </c>
      <c r="L1005" s="1">
        <v>17902.0866756256</v>
      </c>
      <c r="M1005" s="1">
        <v>19586.9735244102</v>
      </c>
      <c r="N1005" s="1">
        <v>16991.0587507199</v>
      </c>
      <c r="O1005" s="1">
        <v>2752143.9148303</v>
      </c>
      <c r="P1005" s="1">
        <v>340577.358474947</v>
      </c>
      <c r="Q1005" s="1">
        <v>174639.97781469</v>
      </c>
      <c r="S1005" s="5">
        <f t="shared" ref="S1005:U1005" si="1027">($AY$3*M1005^2)/(2*$AY$6)</f>
        <v>23237.93029</v>
      </c>
      <c r="T1005" s="5">
        <f t="shared" si="1027"/>
        <v>17486.53072</v>
      </c>
      <c r="U1005" s="5">
        <f t="shared" si="1027"/>
        <v>458780607.8</v>
      </c>
      <c r="V1005" s="1" t="s">
        <v>20</v>
      </c>
      <c r="W1005" s="2">
        <f t="shared" si="3"/>
        <v>103864.5104</v>
      </c>
      <c r="X1005" s="1">
        <f t="shared" si="4"/>
        <v>0.02970796849</v>
      </c>
      <c r="Y1005" s="1">
        <f t="shared" si="5"/>
        <v>0.03556315775</v>
      </c>
      <c r="Z1005" s="1">
        <f t="shared" si="6"/>
        <v>0.02676125811</v>
      </c>
      <c r="AA1005" s="5">
        <f t="shared" si="7"/>
        <v>0.687803993</v>
      </c>
      <c r="AB1005" s="1">
        <f t="shared" si="8"/>
        <v>1985.262406</v>
      </c>
      <c r="AC1005" s="1">
        <f t="shared" si="9"/>
        <v>93590.71117</v>
      </c>
      <c r="AD1005" s="5">
        <f t="shared" si="10"/>
        <v>24703.34416</v>
      </c>
      <c r="AE1005" s="5">
        <f t="shared" si="11"/>
        <v>47886.58454</v>
      </c>
      <c r="AF1005" s="5">
        <f t="shared" si="12"/>
        <v>171801.6673</v>
      </c>
      <c r="AG1005" s="5">
        <f t="shared" si="13"/>
        <v>143324.1159</v>
      </c>
      <c r="AH1005" s="5">
        <f t="shared" si="14"/>
        <v>3203.2025</v>
      </c>
      <c r="AI1005" s="5">
        <f t="shared" si="15"/>
        <v>28477.55134</v>
      </c>
      <c r="AJ1005" s="1">
        <f t="shared" si="16"/>
        <v>569750053.9</v>
      </c>
      <c r="AK1005" s="1">
        <f t="shared" si="17"/>
        <v>40830.65795</v>
      </c>
      <c r="AL1005" s="1" t="s">
        <v>20</v>
      </c>
      <c r="AM1005" s="5">
        <f t="shared" si="18"/>
        <v>0.3975256015</v>
      </c>
      <c r="AN1005" s="5">
        <f t="shared" si="19"/>
        <v>2.306368119</v>
      </c>
      <c r="AO1005" s="5">
        <f t="shared" si="20"/>
        <v>1.189790542</v>
      </c>
      <c r="AP1005" s="5">
        <f t="shared" si="21"/>
        <v>0.3316324358</v>
      </c>
      <c r="AQ1005" s="1">
        <f t="shared" si="22"/>
        <v>1.39539768</v>
      </c>
      <c r="AR1005" s="1">
        <f t="shared" si="23"/>
        <v>0.2968931235</v>
      </c>
      <c r="AT1005" s="1">
        <v>0.206612551310206</v>
      </c>
      <c r="AU1005" s="1">
        <f t="shared" si="24"/>
        <v>0.000003626371773</v>
      </c>
      <c r="AV1005" s="1">
        <f t="shared" si="25"/>
        <v>275757.7167</v>
      </c>
    </row>
    <row r="1006" ht="12.75" customHeight="1">
      <c r="A1006" s="4" t="s">
        <v>2060</v>
      </c>
      <c r="B1006" s="1" t="s">
        <v>2061</v>
      </c>
      <c r="C1006" s="2">
        <v>-1.44726052319433E-9</v>
      </c>
      <c r="D1006" s="2">
        <v>6.60022888902989E-9</v>
      </c>
      <c r="E1006" s="2">
        <v>7.81179352050976E-10</v>
      </c>
      <c r="F1006" s="2">
        <v>6.87649278139662E-9</v>
      </c>
      <c r="G1006" s="1">
        <v>2565861.65630603</v>
      </c>
      <c r="H1006" s="1">
        <v>-385584.236417784</v>
      </c>
      <c r="I1006" s="1">
        <v>-29816.6660529428</v>
      </c>
      <c r="J1006" s="1">
        <v>-14294.1922704786</v>
      </c>
      <c r="K1006" s="1">
        <v>387064.014528682</v>
      </c>
      <c r="L1006" s="1">
        <v>23935.0157853685</v>
      </c>
      <c r="M1006" s="1">
        <v>25240.3078673464</v>
      </c>
      <c r="N1006" s="1">
        <v>23235.302652796</v>
      </c>
      <c r="O1006" s="1">
        <v>3051754.67319007</v>
      </c>
      <c r="P1006" s="1">
        <v>366334.744777342</v>
      </c>
      <c r="Q1006" s="1">
        <v>154659.878179067</v>
      </c>
      <c r="S1006" s="5">
        <f t="shared" ref="S1006:U1006" si="1028">($AY$3*M1006^2)/(2*$AY$6)</f>
        <v>38587.98204</v>
      </c>
      <c r="T1006" s="5">
        <f t="shared" si="1028"/>
        <v>32700.87997</v>
      </c>
      <c r="U1006" s="5">
        <f t="shared" si="1028"/>
        <v>564107674.9</v>
      </c>
      <c r="V1006" s="1" t="s">
        <v>20</v>
      </c>
      <c r="W1006" s="2">
        <f t="shared" si="3"/>
        <v>93637.41046</v>
      </c>
      <c r="X1006" s="1">
        <f t="shared" si="4"/>
        <v>0.0653384228</v>
      </c>
      <c r="Y1006" s="1">
        <f t="shared" si="5"/>
        <v>0.07265918232</v>
      </c>
      <c r="Z1006" s="1">
        <f t="shared" si="6"/>
        <v>0.06157407239</v>
      </c>
      <c r="AA1006" s="5">
        <f t="shared" si="7"/>
        <v>0.6587060107</v>
      </c>
      <c r="AB1006" s="1">
        <f t="shared" si="8"/>
        <v>2108.932287</v>
      </c>
      <c r="AC1006" s="1">
        <f t="shared" si="9"/>
        <v>98553.48504</v>
      </c>
      <c r="AD1006" s="5">
        <f t="shared" si="10"/>
        <v>35274.16219</v>
      </c>
      <c r="AE1006" s="5">
        <f t="shared" si="11"/>
        <v>49934.93715</v>
      </c>
      <c r="AF1006" s="5">
        <f t="shared" si="12"/>
        <v>176315.8869</v>
      </c>
      <c r="AG1006" s="5">
        <f t="shared" si="13"/>
        <v>137997.8703</v>
      </c>
      <c r="AH1006" s="5">
        <f t="shared" si="14"/>
        <v>3041.901561</v>
      </c>
      <c r="AI1006" s="5">
        <f t="shared" si="15"/>
        <v>38318.01662</v>
      </c>
      <c r="AJ1006" s="1">
        <f t="shared" si="16"/>
        <v>616031512.1</v>
      </c>
      <c r="AK1006" s="1">
        <f t="shared" si="17"/>
        <v>41007.83509</v>
      </c>
      <c r="AL1006" s="1" t="s">
        <v>20</v>
      </c>
      <c r="AM1006" s="5">
        <f t="shared" si="18"/>
        <v>0.4464065357</v>
      </c>
      <c r="AN1006" s="5">
        <f t="shared" si="19"/>
        <v>1.746410046</v>
      </c>
      <c r="AO1006" s="5">
        <f t="shared" si="20"/>
        <v>1.233668344</v>
      </c>
      <c r="AP1006" s="5">
        <f t="shared" si="21"/>
        <v>0.3493908138</v>
      </c>
      <c r="AQ1006" s="1">
        <f t="shared" si="22"/>
        <v>1.502228807</v>
      </c>
      <c r="AR1006" s="1">
        <f t="shared" si="23"/>
        <v>0.3196231505</v>
      </c>
      <c r="AT1006" s="1">
        <v>0.257324347588902</v>
      </c>
      <c r="AU1006" s="1">
        <f t="shared" si="24"/>
        <v>0.00000417712962</v>
      </c>
      <c r="AV1006" s="1">
        <f t="shared" si="25"/>
        <v>239398.8435</v>
      </c>
    </row>
    <row r="1007" ht="12.75" customHeight="1">
      <c r="A1007" s="4" t="s">
        <v>2062</v>
      </c>
      <c r="B1007" s="1" t="s">
        <v>2063</v>
      </c>
      <c r="C1007" s="2">
        <v>-4.10455277647657E-9</v>
      </c>
      <c r="D1007" s="2">
        <v>5.40500082551875E-9</v>
      </c>
      <c r="E1007" s="2">
        <v>-4.2515320833492E-11</v>
      </c>
      <c r="F1007" s="2">
        <v>6.85425167148128E-9</v>
      </c>
      <c r="G1007" s="1">
        <v>2355488.08098292</v>
      </c>
      <c r="H1007" s="1">
        <v>-357436.631133314</v>
      </c>
      <c r="I1007" s="1">
        <v>-20222.0822373012</v>
      </c>
      <c r="J1007" s="1">
        <v>-10693.2000532684</v>
      </c>
      <c r="K1007" s="1">
        <v>358222.902672452</v>
      </c>
      <c r="L1007" s="1">
        <v>21995.0112663353</v>
      </c>
      <c r="M1007" s="1">
        <v>21254.3094667881</v>
      </c>
      <c r="N1007" s="1">
        <v>22350.1726780216</v>
      </c>
      <c r="O1007" s="1">
        <v>2760495.91284239</v>
      </c>
      <c r="P1007" s="1">
        <v>389289.304285422</v>
      </c>
      <c r="Q1007" s="1">
        <v>165067.360345164</v>
      </c>
      <c r="S1007" s="5">
        <f t="shared" ref="S1007:U1007" si="1029">($AY$3*M1007^2)/(2*$AY$6)</f>
        <v>27362.5628</v>
      </c>
      <c r="T1007" s="5">
        <f t="shared" si="1029"/>
        <v>30256.90751</v>
      </c>
      <c r="U1007" s="5">
        <f t="shared" si="1029"/>
        <v>461569378.3</v>
      </c>
      <c r="V1007" s="1" t="s">
        <v>20</v>
      </c>
      <c r="W1007" s="2">
        <f t="shared" si="3"/>
        <v>97413.38008</v>
      </c>
      <c r="X1007" s="1">
        <f t="shared" si="4"/>
        <v>0.0509813289</v>
      </c>
      <c r="Y1007" s="1">
        <f t="shared" si="5"/>
        <v>0.04760546084</v>
      </c>
      <c r="Z1007" s="1">
        <f t="shared" si="6"/>
        <v>0.05264104959</v>
      </c>
      <c r="AA1007" s="5">
        <f t="shared" si="7"/>
        <v>0.6565755129</v>
      </c>
      <c r="AB1007" s="1">
        <f t="shared" si="8"/>
        <v>2020.628494</v>
      </c>
      <c r="AC1007" s="1">
        <f t="shared" si="9"/>
        <v>93732.61459</v>
      </c>
      <c r="AD1007" s="5">
        <f t="shared" si="10"/>
        <v>34040.52122</v>
      </c>
      <c r="AE1007" s="5">
        <f t="shared" si="11"/>
        <v>59119.86327</v>
      </c>
      <c r="AF1007" s="5">
        <f t="shared" si="12"/>
        <v>183133.0233</v>
      </c>
      <c r="AG1007" s="5">
        <f t="shared" si="13"/>
        <v>150761.561</v>
      </c>
      <c r="AH1007" s="5">
        <f t="shared" si="14"/>
        <v>3198.353117</v>
      </c>
      <c r="AI1007" s="5">
        <f t="shared" si="15"/>
        <v>32371.46231</v>
      </c>
      <c r="AJ1007" s="1">
        <f t="shared" si="16"/>
        <v>570129456.9</v>
      </c>
      <c r="AK1007" s="1">
        <f t="shared" si="17"/>
        <v>44812.73216</v>
      </c>
      <c r="AL1007" s="1" t="s">
        <v>20</v>
      </c>
      <c r="AM1007" s="5">
        <f t="shared" si="18"/>
        <v>0.3781663265</v>
      </c>
      <c r="AN1007" s="5">
        <f t="shared" si="19"/>
        <v>1.67485525</v>
      </c>
      <c r="AO1007" s="5">
        <f t="shared" si="20"/>
        <v>0.9643619342</v>
      </c>
      <c r="AP1007" s="5">
        <f t="shared" si="21"/>
        <v>0.311319852</v>
      </c>
      <c r="AQ1007" s="1">
        <f t="shared" si="22"/>
        <v>1.272248822</v>
      </c>
      <c r="AR1007" s="1">
        <f t="shared" si="23"/>
        <v>0.2706912387</v>
      </c>
      <c r="AT1007" s="1">
        <v>0.17376310104153</v>
      </c>
      <c r="AU1007" s="1">
        <f t="shared" si="24"/>
        <v>0.000003047783252</v>
      </c>
      <c r="AV1007" s="1">
        <f t="shared" si="25"/>
        <v>328107.3217</v>
      </c>
    </row>
    <row r="1008" ht="12.75" customHeight="1">
      <c r="A1008" s="4" t="s">
        <v>2064</v>
      </c>
      <c r="B1008" s="1" t="s">
        <v>2065</v>
      </c>
      <c r="C1008" s="2">
        <v>-3.01743995872577E-9</v>
      </c>
      <c r="D1008" s="2">
        <v>5.78325992899485E-9</v>
      </c>
      <c r="E1008" s="2">
        <v>-4.31713207948211E-10</v>
      </c>
      <c r="F1008" s="2">
        <v>6.55646792418244E-9</v>
      </c>
      <c r="G1008" s="1">
        <v>2498716.62719702</v>
      </c>
      <c r="H1008" s="1">
        <v>-360312.749575489</v>
      </c>
      <c r="I1008" s="1">
        <v>-26074.0541004126</v>
      </c>
      <c r="J1008" s="1">
        <v>-9764.89268369315</v>
      </c>
      <c r="K1008" s="1">
        <v>361389.56355952</v>
      </c>
      <c r="L1008" s="1">
        <v>21590.0976422957</v>
      </c>
      <c r="M1008" s="1">
        <v>22249.1004747812</v>
      </c>
      <c r="N1008" s="1">
        <v>21243.4876087183</v>
      </c>
      <c r="O1008" s="1">
        <v>2605107.73844165</v>
      </c>
      <c r="P1008" s="1">
        <v>391237.678946924</v>
      </c>
      <c r="Q1008" s="1">
        <v>154949.17065428</v>
      </c>
      <c r="S1008" s="5">
        <f t="shared" ref="S1008:U1008" si="1030">($AY$3*M1008^2)/(2*$AY$6)</f>
        <v>29983.87001</v>
      </c>
      <c r="T1008" s="5">
        <f t="shared" si="1030"/>
        <v>27334.70601</v>
      </c>
      <c r="U1008" s="5">
        <f t="shared" si="1030"/>
        <v>411068454.2</v>
      </c>
      <c r="V1008" s="1" t="s">
        <v>20</v>
      </c>
      <c r="W1008" s="2">
        <f t="shared" si="3"/>
        <v>90471.2226</v>
      </c>
      <c r="X1008" s="1">
        <f t="shared" si="4"/>
        <v>0.05694928743</v>
      </c>
      <c r="Y1008" s="1">
        <f t="shared" si="5"/>
        <v>0.06047891566</v>
      </c>
      <c r="Z1008" s="1">
        <f t="shared" si="6"/>
        <v>0.05513542377</v>
      </c>
      <c r="AA1008" s="5">
        <f t="shared" si="7"/>
        <v>0.6280505147</v>
      </c>
      <c r="AB1008" s="1">
        <f t="shared" si="8"/>
        <v>2081.15545</v>
      </c>
      <c r="AC1008" s="1">
        <f t="shared" si="9"/>
        <v>91056.30474</v>
      </c>
      <c r="AD1008" s="5">
        <f t="shared" si="10"/>
        <v>33824.48882</v>
      </c>
      <c r="AE1008" s="5">
        <f t="shared" si="11"/>
        <v>54370.96347</v>
      </c>
      <c r="AF1008" s="5">
        <f t="shared" si="12"/>
        <v>177163.9136</v>
      </c>
      <c r="AG1008" s="5">
        <f t="shared" si="13"/>
        <v>141738.2593</v>
      </c>
      <c r="AH1008" s="5">
        <f t="shared" si="14"/>
        <v>3292.358512</v>
      </c>
      <c r="AI1008" s="5">
        <f t="shared" si="15"/>
        <v>35425.65439</v>
      </c>
      <c r="AJ1008" s="1">
        <f t="shared" si="16"/>
        <v>575169354.2</v>
      </c>
      <c r="AK1008" s="1">
        <f t="shared" si="17"/>
        <v>43777.87773</v>
      </c>
      <c r="AL1008" s="1" t="s">
        <v>20</v>
      </c>
      <c r="AM1008" s="5">
        <f t="shared" si="18"/>
        <v>0.4057968238</v>
      </c>
      <c r="AN1008" s="5">
        <f t="shared" si="19"/>
        <v>1.700452466</v>
      </c>
      <c r="AO1008" s="5">
        <f t="shared" si="20"/>
        <v>1.057861251</v>
      </c>
      <c r="AP1008" s="5">
        <f t="shared" si="21"/>
        <v>0.3246537866</v>
      </c>
      <c r="AQ1008" s="1">
        <f t="shared" si="22"/>
        <v>1.313835627</v>
      </c>
      <c r="AR1008" s="1">
        <f t="shared" si="23"/>
        <v>0.2795394951</v>
      </c>
      <c r="AT1008" s="1">
        <v>0.442311266537713</v>
      </c>
      <c r="AU1008" s="1">
        <f t="shared" si="24"/>
        <v>0.000007690104893</v>
      </c>
      <c r="AV1008" s="1">
        <f t="shared" si="25"/>
        <v>130037.238</v>
      </c>
    </row>
    <row r="1009" ht="12.75" customHeight="1">
      <c r="A1009" s="4" t="s">
        <v>2066</v>
      </c>
      <c r="B1009" s="1" t="s">
        <v>2067</v>
      </c>
      <c r="C1009" s="2">
        <v>-2.29120398289231E-9</v>
      </c>
      <c r="D1009" s="2">
        <v>5.98951694236556E-9</v>
      </c>
      <c r="E1009" s="2">
        <v>9.10707429659996E-10</v>
      </c>
      <c r="F1009" s="2">
        <v>6.51569609532158E-9</v>
      </c>
      <c r="G1009" s="1">
        <v>2601741.0303479</v>
      </c>
      <c r="H1009" s="1">
        <v>-361276.905547517</v>
      </c>
      <c r="I1009" s="1">
        <v>-25320.1542611912</v>
      </c>
      <c r="J1009" s="1">
        <v>-14574.886313408</v>
      </c>
      <c r="K1009" s="1">
        <v>362482.447940458</v>
      </c>
      <c r="L1009" s="1">
        <v>21618.0617467349</v>
      </c>
      <c r="M1009" s="1">
        <v>21648.8542317379</v>
      </c>
      <c r="N1009" s="1">
        <v>21588.1986213296</v>
      </c>
      <c r="O1009" s="1">
        <v>2721672.8268821</v>
      </c>
      <c r="P1009" s="1">
        <v>390040.960670308</v>
      </c>
      <c r="Q1009" s="1">
        <v>151617.604970275</v>
      </c>
      <c r="S1009" s="5">
        <f t="shared" ref="S1009:U1009" si="1031">($AY$3*M1009^2)/(2*$AY$6)</f>
        <v>28387.85671</v>
      </c>
      <c r="T1009" s="5">
        <f t="shared" si="1031"/>
        <v>28229.00575</v>
      </c>
      <c r="U1009" s="5">
        <f t="shared" si="1031"/>
        <v>448677825.7</v>
      </c>
      <c r="V1009" s="1" t="s">
        <v>20</v>
      </c>
      <c r="W1009" s="2">
        <f t="shared" si="3"/>
        <v>88110.52897</v>
      </c>
      <c r="X1009" s="1">
        <f t="shared" si="4"/>
        <v>0.06019742147</v>
      </c>
      <c r="Y1009" s="1">
        <f t="shared" si="5"/>
        <v>0.06036903244</v>
      </c>
      <c r="Z1009" s="1">
        <f t="shared" si="6"/>
        <v>0.06003122327</v>
      </c>
      <c r="AA1009" s="5">
        <f t="shared" si="7"/>
        <v>0.624144941</v>
      </c>
      <c r="AB1009" s="1">
        <f t="shared" si="8"/>
        <v>2123.626081</v>
      </c>
      <c r="AC1009" s="1">
        <f t="shared" si="9"/>
        <v>93071.16195</v>
      </c>
      <c r="AD1009" s="5">
        <f t="shared" si="10"/>
        <v>34588.43804</v>
      </c>
      <c r="AE1009" s="5">
        <f t="shared" si="11"/>
        <v>56522.90396</v>
      </c>
      <c r="AF1009" s="5">
        <f t="shared" si="12"/>
        <v>175660.5884</v>
      </c>
      <c r="AG1009" s="5">
        <f t="shared" si="13"/>
        <v>140974.9684</v>
      </c>
      <c r="AH1009" s="5">
        <f t="shared" si="14"/>
        <v>3221.083671</v>
      </c>
      <c r="AI1009" s="5">
        <f t="shared" si="15"/>
        <v>34685.61997</v>
      </c>
      <c r="AJ1009" s="1">
        <f t="shared" si="16"/>
        <v>576908733.7</v>
      </c>
      <c r="AK1009" s="1">
        <f t="shared" si="17"/>
        <v>44123.31275</v>
      </c>
      <c r="AL1009" s="1" t="s">
        <v>20</v>
      </c>
      <c r="AM1009" s="5">
        <f t="shared" si="18"/>
        <v>0.4092277801</v>
      </c>
      <c r="AN1009" s="5">
        <f t="shared" si="19"/>
        <v>1.667923637</v>
      </c>
      <c r="AO1009" s="5">
        <f t="shared" si="20"/>
        <v>1.020663648</v>
      </c>
      <c r="AP1009" s="5">
        <f t="shared" si="21"/>
        <v>0.3284224077</v>
      </c>
      <c r="AQ1009" s="1">
        <f t="shared" si="22"/>
        <v>1.307491885</v>
      </c>
      <c r="AR1009" s="1">
        <f t="shared" si="23"/>
        <v>0.2781897628</v>
      </c>
      <c r="AT1009" s="1">
        <v>0.712524487888448</v>
      </c>
      <c r="AU1009" s="1">
        <f t="shared" si="24"/>
        <v>0.00001235073151</v>
      </c>
      <c r="AV1009" s="1">
        <f t="shared" si="25"/>
        <v>80966.86409</v>
      </c>
    </row>
    <row r="1010" ht="12.75" customHeight="1">
      <c r="A1010" s="4" t="s">
        <v>2068</v>
      </c>
      <c r="B1010" s="1" t="s">
        <v>2069</v>
      </c>
      <c r="C1010" s="2">
        <v>-2.67499612264463E-9</v>
      </c>
      <c r="D1010" s="2">
        <v>6.26372384607646E-9</v>
      </c>
      <c r="E1010" s="2">
        <v>-2.09599447131377E-9</v>
      </c>
      <c r="F1010" s="2">
        <v>7.14727318616405E-9</v>
      </c>
      <c r="G1010" s="1">
        <v>2971298.84160698</v>
      </c>
      <c r="H1010" s="1">
        <v>-366415.625400316</v>
      </c>
      <c r="I1010" s="1">
        <v>-31869.1418186163</v>
      </c>
      <c r="J1010" s="1">
        <v>-1805.54627405264</v>
      </c>
      <c r="K1010" s="1">
        <v>367819.478409159</v>
      </c>
      <c r="L1010" s="1">
        <v>20615.2512603768</v>
      </c>
      <c r="M1010" s="1">
        <v>21589.610558506</v>
      </c>
      <c r="N1010" s="1">
        <v>20080.6875392257</v>
      </c>
      <c r="O1010" s="1">
        <v>2891457.60109303</v>
      </c>
      <c r="P1010" s="1">
        <v>402707.604153927</v>
      </c>
      <c r="Q1010" s="1">
        <v>156145.363353574</v>
      </c>
      <c r="S1010" s="5">
        <f t="shared" ref="S1010:U1010" si="1032">($AY$3*M1010^2)/(2*$AY$6)</f>
        <v>28232.6984</v>
      </c>
      <c r="T1010" s="5">
        <f t="shared" si="1032"/>
        <v>24424.17645</v>
      </c>
      <c r="U1010" s="5">
        <f t="shared" si="1032"/>
        <v>506403185.3</v>
      </c>
      <c r="V1010" s="1" t="s">
        <v>20</v>
      </c>
      <c r="W1010" s="2">
        <f t="shared" si="3"/>
        <v>90441.18357</v>
      </c>
      <c r="X1010" s="1">
        <f t="shared" si="4"/>
        <v>0.05195708656</v>
      </c>
      <c r="Y1010" s="1">
        <f t="shared" si="5"/>
        <v>0.05698455256</v>
      </c>
      <c r="Z1010" s="1">
        <f t="shared" si="6"/>
        <v>0.04929747582</v>
      </c>
      <c r="AA1010" s="5">
        <f t="shared" si="7"/>
        <v>0.6846443321</v>
      </c>
      <c r="AB1010" s="1">
        <f t="shared" si="8"/>
        <v>2269.442503</v>
      </c>
      <c r="AC1010" s="1">
        <f t="shared" si="9"/>
        <v>95930.25335</v>
      </c>
      <c r="AD1010" s="5">
        <f t="shared" si="10"/>
        <v>29330.10119</v>
      </c>
      <c r="AE1010" s="5">
        <f t="shared" si="11"/>
        <v>48773.8362</v>
      </c>
      <c r="AF1010" s="5">
        <f t="shared" si="12"/>
        <v>160208.1608</v>
      </c>
      <c r="AG1010" s="5">
        <f t="shared" si="13"/>
        <v>128674.1079</v>
      </c>
      <c r="AH1010" s="5">
        <f t="shared" si="14"/>
        <v>3125.082959</v>
      </c>
      <c r="AI1010" s="5">
        <f t="shared" si="15"/>
        <v>31534.05286</v>
      </c>
      <c r="AJ1010" s="1">
        <f t="shared" si="16"/>
        <v>585402881.5</v>
      </c>
      <c r="AK1010" s="1">
        <f t="shared" si="17"/>
        <v>40838.71609</v>
      </c>
      <c r="AL1010" s="1" t="s">
        <v>20</v>
      </c>
      <c r="AM1010" s="5">
        <f t="shared" si="18"/>
        <v>0.4549500214</v>
      </c>
      <c r="AN1010" s="5">
        <f t="shared" si="19"/>
        <v>1.995911565</v>
      </c>
      <c r="AO1010" s="5">
        <f t="shared" si="20"/>
        <v>1.200239569</v>
      </c>
      <c r="AP1010" s="5">
        <f t="shared" si="21"/>
        <v>0.3654014119</v>
      </c>
      <c r="AQ1010" s="1">
        <f t="shared" si="22"/>
        <v>1.433450749</v>
      </c>
      <c r="AR1010" s="1">
        <f t="shared" si="23"/>
        <v>0.304989521</v>
      </c>
      <c r="AT1010" s="1">
        <v>0.801240160917298</v>
      </c>
      <c r="AU1010" s="1">
        <f t="shared" si="24"/>
        <v>0.00001368698697</v>
      </c>
      <c r="AV1010" s="1">
        <f t="shared" si="25"/>
        <v>73062.09924</v>
      </c>
    </row>
    <row r="1011" ht="12.75" customHeight="1">
      <c r="A1011" s="4" t="s">
        <v>2070</v>
      </c>
      <c r="B1011" s="1" t="s">
        <v>2071</v>
      </c>
      <c r="C1011" s="2">
        <v>1.20420223868108E-9</v>
      </c>
      <c r="D1011" s="2">
        <v>6.38820518044649E-9</v>
      </c>
      <c r="E1011" s="2">
        <v>3.1768479245021E-9</v>
      </c>
      <c r="F1011" s="2">
        <v>7.38554265795765E-9</v>
      </c>
      <c r="G1011" s="1">
        <v>3037012.92464068</v>
      </c>
      <c r="H1011" s="1">
        <v>-395715.534990171</v>
      </c>
      <c r="I1011" s="1">
        <v>-20946.8266413115</v>
      </c>
      <c r="J1011" s="1">
        <v>-36556.3213079806</v>
      </c>
      <c r="K1011" s="1">
        <v>398195.600956854</v>
      </c>
      <c r="L1011" s="1">
        <v>15930.3644872538</v>
      </c>
      <c r="M1011" s="1">
        <v>13516.4810678554</v>
      </c>
      <c r="N1011" s="1">
        <v>16173.3400089687</v>
      </c>
      <c r="O1011" s="1">
        <v>3524101.5650992</v>
      </c>
      <c r="P1011" s="1">
        <v>361172.886328274</v>
      </c>
      <c r="Q1011" s="1">
        <v>137886.610650325</v>
      </c>
      <c r="S1011" s="5">
        <f t="shared" ref="S1011:U1011" si="1033">($AY$3*M1011^2)/(2*$AY$6)</f>
        <v>11065.98438</v>
      </c>
      <c r="T1011" s="5">
        <f t="shared" si="1033"/>
        <v>15843.90411</v>
      </c>
      <c r="U1011" s="5">
        <f t="shared" si="1033"/>
        <v>752245510.7</v>
      </c>
      <c r="V1011" s="1" t="s">
        <v>20</v>
      </c>
      <c r="W1011" s="2">
        <f t="shared" si="3"/>
        <v>92439.61172</v>
      </c>
      <c r="X1011" s="1">
        <f t="shared" si="4"/>
        <v>0.02969854686</v>
      </c>
      <c r="Y1011" s="1">
        <f t="shared" si="5"/>
        <v>0.02138016516</v>
      </c>
      <c r="Z1011" s="1">
        <f t="shared" si="6"/>
        <v>0.03061140112</v>
      </c>
      <c r="AA1011" s="5">
        <f t="shared" si="7"/>
        <v>0.7074683993</v>
      </c>
      <c r="AB1011" s="1">
        <f t="shared" si="8"/>
        <v>2294.401075</v>
      </c>
      <c r="AC1011" s="1">
        <f t="shared" si="9"/>
        <v>105906.2</v>
      </c>
      <c r="AD1011" s="5">
        <f t="shared" si="10"/>
        <v>22860.86562</v>
      </c>
      <c r="AE1011" s="5">
        <f t="shared" si="11"/>
        <v>57061.56713</v>
      </c>
      <c r="AF1011" s="5">
        <f t="shared" si="12"/>
        <v>151760.8622</v>
      </c>
      <c r="AG1011" s="5">
        <f t="shared" si="13"/>
        <v>132655.442</v>
      </c>
      <c r="AH1011" s="5">
        <f t="shared" si="14"/>
        <v>2830.712461</v>
      </c>
      <c r="AI1011" s="5">
        <f t="shared" si="15"/>
        <v>19105.42023</v>
      </c>
      <c r="AJ1011" s="1">
        <f t="shared" si="16"/>
        <v>633747982.1</v>
      </c>
      <c r="AK1011" s="1">
        <f t="shared" si="17"/>
        <v>42276.31791</v>
      </c>
      <c r="AL1011" s="1" t="s">
        <v>20</v>
      </c>
      <c r="AM1011" s="5">
        <f t="shared" si="18"/>
        <v>0.4777399048</v>
      </c>
      <c r="AN1011" s="5">
        <f t="shared" si="19"/>
        <v>2.772195911</v>
      </c>
      <c r="AO1011" s="5">
        <f t="shared" si="20"/>
        <v>1.110638936</v>
      </c>
      <c r="AP1011" s="5">
        <f t="shared" si="21"/>
        <v>0.417596456</v>
      </c>
      <c r="AQ1011" s="1">
        <f t="shared" si="22"/>
        <v>1.499061445</v>
      </c>
      <c r="AR1011" s="1">
        <f t="shared" si="23"/>
        <v>0.3189492436</v>
      </c>
      <c r="AT1011" s="1">
        <v>0.48494297291714</v>
      </c>
      <c r="AU1011" s="1">
        <f t="shared" si="24"/>
        <v>0.000007651984489</v>
      </c>
      <c r="AV1011" s="1">
        <f t="shared" si="25"/>
        <v>130685.0532</v>
      </c>
    </row>
    <row r="1012" ht="12.75" customHeight="1">
      <c r="A1012" s="4" t="s">
        <v>2072</v>
      </c>
      <c r="B1012" s="1" t="s">
        <v>2073</v>
      </c>
      <c r="C1012" s="2">
        <v>1.6288201121102E-10</v>
      </c>
      <c r="D1012" s="2">
        <v>7.32644532141892E-9</v>
      </c>
      <c r="E1012" s="2">
        <v>-1.03120806079963E-9</v>
      </c>
      <c r="F1012" s="2">
        <v>7.42645879819564E-9</v>
      </c>
      <c r="G1012" s="1">
        <v>3724478.9979442</v>
      </c>
      <c r="H1012" s="1">
        <v>-383241.671986622</v>
      </c>
      <c r="I1012" s="1">
        <v>-24536.6407447317</v>
      </c>
      <c r="J1012" s="1">
        <v>-9075.7148136269</v>
      </c>
      <c r="K1012" s="1">
        <v>384157.020584931</v>
      </c>
      <c r="L1012" s="1">
        <v>18191.4664830753</v>
      </c>
      <c r="M1012" s="1">
        <v>21142.3876556804</v>
      </c>
      <c r="N1012" s="1">
        <v>16391.8721804539</v>
      </c>
      <c r="O1012" s="1">
        <v>3440872.37878899</v>
      </c>
      <c r="P1012" s="1">
        <v>375030.137857689</v>
      </c>
      <c r="Q1012" s="1">
        <v>143353.730565852</v>
      </c>
      <c r="S1012" s="5">
        <f t="shared" ref="S1012:U1012" si="1034">($AY$3*M1012^2)/(2*$AY$6)</f>
        <v>27075.14774</v>
      </c>
      <c r="T1012" s="5">
        <f t="shared" si="1034"/>
        <v>16274.9585</v>
      </c>
      <c r="U1012" s="5">
        <f t="shared" si="1034"/>
        <v>717133320.8</v>
      </c>
      <c r="V1012" s="1" t="s">
        <v>20</v>
      </c>
      <c r="W1012" s="2">
        <f t="shared" si="3"/>
        <v>83935.95438</v>
      </c>
      <c r="X1012" s="1">
        <f t="shared" si="4"/>
        <v>0.0469720328</v>
      </c>
      <c r="Y1012" s="1">
        <f t="shared" si="5"/>
        <v>0.06344713228</v>
      </c>
      <c r="Z1012" s="1">
        <f t="shared" si="6"/>
        <v>0.03813827553</v>
      </c>
      <c r="AA1012" s="5">
        <f t="shared" si="7"/>
        <v>0.7113877966</v>
      </c>
      <c r="AB1012" s="1">
        <f t="shared" si="8"/>
        <v>2540.848567</v>
      </c>
      <c r="AC1012" s="1">
        <f t="shared" si="9"/>
        <v>104648.127</v>
      </c>
      <c r="AD1012" s="5">
        <f t="shared" si="10"/>
        <v>23042.10482</v>
      </c>
      <c r="AE1012" s="5">
        <f t="shared" si="11"/>
        <v>37490.93161</v>
      </c>
      <c r="AF1012" s="5">
        <f t="shared" si="12"/>
        <v>136036.8594</v>
      </c>
      <c r="AG1012" s="5">
        <f t="shared" si="13"/>
        <v>106316.9405</v>
      </c>
      <c r="AH1012" s="5">
        <f t="shared" si="14"/>
        <v>2864.743102</v>
      </c>
      <c r="AI1012" s="5">
        <f t="shared" si="15"/>
        <v>29719.91895</v>
      </c>
      <c r="AJ1012" s="1">
        <f t="shared" si="16"/>
        <v>611404887.5</v>
      </c>
      <c r="AK1012" s="1">
        <f t="shared" si="17"/>
        <v>35123.46845</v>
      </c>
      <c r="AL1012" s="1" t="s">
        <v>20</v>
      </c>
      <c r="AM1012" s="5">
        <f t="shared" si="18"/>
        <v>0.5750775791</v>
      </c>
      <c r="AN1012" s="5">
        <f t="shared" si="19"/>
        <v>2.653424642</v>
      </c>
      <c r="AO1012" s="5">
        <f t="shared" si="20"/>
        <v>1.630807401</v>
      </c>
      <c r="AP1012" s="5">
        <f t="shared" si="21"/>
        <v>0.4494406075</v>
      </c>
      <c r="AQ1012" s="1">
        <f t="shared" si="22"/>
        <v>1.740730385</v>
      </c>
      <c r="AR1012" s="1">
        <f t="shared" si="23"/>
        <v>0.3703681669</v>
      </c>
      <c r="AT1012" s="1">
        <v>0.135529843900763</v>
      </c>
      <c r="AU1012" s="1">
        <f t="shared" si="24"/>
        <v>0.000002216695461</v>
      </c>
      <c r="AV1012" s="1">
        <f t="shared" si="25"/>
        <v>451121.9595</v>
      </c>
    </row>
    <row r="1013" ht="12.75" customHeight="1">
      <c r="A1013" s="4" t="s">
        <v>2074</v>
      </c>
      <c r="B1013" s="1" t="s">
        <v>2075</v>
      </c>
      <c r="C1013" s="2">
        <v>-1.05604724209704E-9</v>
      </c>
      <c r="D1013" s="2">
        <v>7.37455071047887E-9</v>
      </c>
      <c r="E1013" s="2">
        <v>1.6650166966677E-9</v>
      </c>
      <c r="F1013" s="2">
        <v>7.67233807326462E-9</v>
      </c>
      <c r="G1013" s="1">
        <v>3699250.84024342</v>
      </c>
      <c r="H1013" s="1">
        <v>-372602.022547279</v>
      </c>
      <c r="I1013" s="1">
        <v>-27717.7489761884</v>
      </c>
      <c r="J1013" s="1">
        <v>-24533.8992628711</v>
      </c>
      <c r="K1013" s="1">
        <v>374465.21161589</v>
      </c>
      <c r="L1013" s="1">
        <v>18396.7799628592</v>
      </c>
      <c r="M1013" s="1">
        <v>21512.0742132807</v>
      </c>
      <c r="N1013" s="1">
        <v>16595.1746502745</v>
      </c>
      <c r="O1013" s="1">
        <v>3452656.21516377</v>
      </c>
      <c r="P1013" s="1">
        <v>371698.292841508</v>
      </c>
      <c r="Q1013" s="1">
        <v>145057.095456936</v>
      </c>
      <c r="S1013" s="5">
        <f t="shared" ref="S1013:U1013" si="1035">($AY$3*M1013^2)/(2*$AY$6)</f>
        <v>28030.27424</v>
      </c>
      <c r="T1013" s="5">
        <f t="shared" si="1035"/>
        <v>16681.16686</v>
      </c>
      <c r="U1013" s="5">
        <f t="shared" si="1035"/>
        <v>722053614.9</v>
      </c>
      <c r="V1013" s="1" t="s">
        <v>20</v>
      </c>
      <c r="W1013" s="2">
        <f t="shared" si="3"/>
        <v>87010.13901</v>
      </c>
      <c r="X1013" s="1">
        <f t="shared" si="4"/>
        <v>0.04470374456</v>
      </c>
      <c r="Y1013" s="1">
        <f t="shared" si="5"/>
        <v>0.06112584135</v>
      </c>
      <c r="Z1013" s="1">
        <f t="shared" si="6"/>
        <v>0.03637675287</v>
      </c>
      <c r="AA1013" s="5">
        <f t="shared" si="7"/>
        <v>0.7349408144</v>
      </c>
      <c r="AB1013" s="1">
        <f t="shared" si="8"/>
        <v>2532.22859</v>
      </c>
      <c r="AC1013" s="1">
        <f t="shared" si="9"/>
        <v>104827.1663</v>
      </c>
      <c r="AD1013" s="5">
        <f t="shared" si="10"/>
        <v>22580.28718</v>
      </c>
      <c r="AE1013" s="5">
        <f t="shared" si="11"/>
        <v>36322.04385</v>
      </c>
      <c r="AF1013" s="5">
        <f t="shared" si="12"/>
        <v>136067.1056</v>
      </c>
      <c r="AG1013" s="5">
        <f t="shared" si="13"/>
        <v>106796.6204</v>
      </c>
      <c r="AH1013" s="5">
        <f t="shared" si="14"/>
        <v>2859.850273</v>
      </c>
      <c r="AI1013" s="5">
        <f t="shared" si="15"/>
        <v>29270.48518</v>
      </c>
      <c r="AJ1013" s="1">
        <f t="shared" si="16"/>
        <v>595979894.4</v>
      </c>
      <c r="AK1013" s="1">
        <f t="shared" si="17"/>
        <v>34508.06889</v>
      </c>
      <c r="AL1013" s="1" t="s">
        <v>20</v>
      </c>
      <c r="AM1013" s="5">
        <f t="shared" si="18"/>
        <v>0.558051268</v>
      </c>
      <c r="AN1013" s="5">
        <f t="shared" si="19"/>
        <v>2.639381376</v>
      </c>
      <c r="AO1013" s="5">
        <f t="shared" si="20"/>
        <v>1.640821472</v>
      </c>
      <c r="AP1013" s="5">
        <f t="shared" si="21"/>
        <v>0.438004389</v>
      </c>
      <c r="AQ1013" s="1">
        <f t="shared" si="22"/>
        <v>1.727074025</v>
      </c>
      <c r="AR1013" s="1">
        <f t="shared" si="23"/>
        <v>0.3674625586</v>
      </c>
      <c r="AT1013" s="1">
        <v>0.343801262682737</v>
      </c>
      <c r="AU1013" s="1">
        <f t="shared" si="24"/>
        <v>0.000005768672163</v>
      </c>
      <c r="AV1013" s="1">
        <f t="shared" si="25"/>
        <v>173350.118</v>
      </c>
    </row>
    <row r="1014" ht="12.75" customHeight="1">
      <c r="A1014" s="4" t="s">
        <v>2076</v>
      </c>
      <c r="B1014" s="1" t="s">
        <v>2077</v>
      </c>
      <c r="C1014" s="2">
        <v>-1.60013106765514E-9</v>
      </c>
      <c r="D1014" s="2">
        <v>6.95404852265754E-9</v>
      </c>
      <c r="E1014" s="2">
        <v>-1.74080452445947E-9</v>
      </c>
      <c r="F1014" s="2">
        <v>7.46538302602992E-9</v>
      </c>
      <c r="G1014" s="1">
        <v>3492904.1019882</v>
      </c>
      <c r="H1014" s="1">
        <v>-368075.893839135</v>
      </c>
      <c r="I1014" s="1">
        <v>-27337.8879522847</v>
      </c>
      <c r="J1014" s="1">
        <v>-6920.17109612122</v>
      </c>
      <c r="K1014" s="1">
        <v>369304.674379713</v>
      </c>
      <c r="L1014" s="1">
        <v>20669.919580619</v>
      </c>
      <c r="M1014" s="1">
        <v>24214.779796952</v>
      </c>
      <c r="N1014" s="1">
        <v>18557.0047881211</v>
      </c>
      <c r="O1014" s="1">
        <v>3366652.4455</v>
      </c>
      <c r="P1014" s="1">
        <v>357866.618970689</v>
      </c>
      <c r="Q1014" s="1">
        <v>137628.577262567</v>
      </c>
      <c r="S1014" s="5">
        <f t="shared" ref="S1014:U1014" si="1036">($AY$3*M1014^2)/(2*$AY$6)</f>
        <v>35515.98141</v>
      </c>
      <c r="T1014" s="5">
        <f t="shared" si="1036"/>
        <v>20858.28185</v>
      </c>
      <c r="U1014" s="5">
        <f t="shared" si="1036"/>
        <v>686529717.4</v>
      </c>
      <c r="V1014" s="1" t="s">
        <v>20</v>
      </c>
      <c r="W1014" s="2">
        <f t="shared" si="3"/>
        <v>87128.00814</v>
      </c>
      <c r="X1014" s="1">
        <f t="shared" si="4"/>
        <v>0.05628102557</v>
      </c>
      <c r="Y1014" s="1">
        <f t="shared" si="5"/>
        <v>0.07724057121</v>
      </c>
      <c r="Z1014" s="1">
        <f t="shared" si="6"/>
        <v>0.04536283499</v>
      </c>
      <c r="AA1014" s="5">
        <f t="shared" si="7"/>
        <v>0.7151163867</v>
      </c>
      <c r="AB1014" s="1">
        <f t="shared" si="8"/>
        <v>2460.590531</v>
      </c>
      <c r="AC1014" s="1">
        <f t="shared" si="9"/>
        <v>103513.3394</v>
      </c>
      <c r="AD1014" s="5">
        <f t="shared" si="10"/>
        <v>25949.62881</v>
      </c>
      <c r="AE1014" s="5">
        <f t="shared" si="11"/>
        <v>36120.89912</v>
      </c>
      <c r="AF1014" s="5">
        <f t="shared" si="12"/>
        <v>143244.3931</v>
      </c>
      <c r="AG1014" s="5">
        <f t="shared" si="13"/>
        <v>109383.0801</v>
      </c>
      <c r="AH1014" s="5">
        <f t="shared" si="14"/>
        <v>2896.148474</v>
      </c>
      <c r="AI1014" s="5">
        <f t="shared" si="15"/>
        <v>33861.31299</v>
      </c>
      <c r="AJ1014" s="1">
        <f t="shared" si="16"/>
        <v>587766644.3</v>
      </c>
      <c r="AK1014" s="1">
        <f t="shared" si="17"/>
        <v>34563.17291</v>
      </c>
      <c r="AL1014" s="1" t="s">
        <v>20</v>
      </c>
      <c r="AM1014" s="5">
        <f t="shared" si="18"/>
        <v>0.5373469495</v>
      </c>
      <c r="AN1014" s="5">
        <f t="shared" si="19"/>
        <v>2.265029102</v>
      </c>
      <c r="AO1014" s="5">
        <f t="shared" si="20"/>
        <v>1.627220414</v>
      </c>
      <c r="AP1014" s="5">
        <f t="shared" si="21"/>
        <v>0.4103243635</v>
      </c>
      <c r="AQ1014" s="1">
        <f t="shared" si="22"/>
        <v>1.700557544</v>
      </c>
      <c r="AR1014" s="1">
        <f t="shared" si="23"/>
        <v>0.3618207541</v>
      </c>
      <c r="AT1014" s="1">
        <v>0.185556923500619</v>
      </c>
      <c r="AU1014" s="1">
        <f t="shared" si="24"/>
        <v>0.000003156982882</v>
      </c>
      <c r="AV1014" s="1">
        <f t="shared" si="25"/>
        <v>316758.1318</v>
      </c>
    </row>
    <row r="1015" ht="12.75" customHeight="1">
      <c r="A1015" s="4" t="s">
        <v>2078</v>
      </c>
      <c r="B1015" s="1" t="s">
        <v>2079</v>
      </c>
      <c r="C1015" s="2">
        <v>-2.80113753370292E-9</v>
      </c>
      <c r="D1015" s="2">
        <v>6.13307047497928E-9</v>
      </c>
      <c r="E1015" s="2">
        <v>-3.09214510070954E-9</v>
      </c>
      <c r="F1015" s="2">
        <v>7.52334295489831E-9</v>
      </c>
      <c r="G1015" s="1">
        <v>3278447.51196528</v>
      </c>
      <c r="H1015" s="1">
        <v>-354613.919252561</v>
      </c>
      <c r="I1015" s="1">
        <v>-20040.0589890596</v>
      </c>
      <c r="J1015" s="1">
        <v>3813.78988309379</v>
      </c>
      <c r="K1015" s="1">
        <v>355252.273955721</v>
      </c>
      <c r="L1015" s="1">
        <v>18652.056394184</v>
      </c>
      <c r="M1015" s="1">
        <v>20133.9714593163</v>
      </c>
      <c r="N1015" s="1">
        <v>17808.969579045</v>
      </c>
      <c r="O1015" s="1">
        <v>3279199.29816656</v>
      </c>
      <c r="P1015" s="1">
        <v>359395.671794504</v>
      </c>
      <c r="Q1015" s="1">
        <v>137007.134165523</v>
      </c>
      <c r="S1015" s="5">
        <f t="shared" ref="S1015:U1015" si="1037">($AY$3*M1015^2)/(2*$AY$6)</f>
        <v>24553.96708</v>
      </c>
      <c r="T1015" s="5">
        <f t="shared" si="1037"/>
        <v>19210.57464</v>
      </c>
      <c r="U1015" s="5">
        <f t="shared" si="1037"/>
        <v>651325972.6</v>
      </c>
      <c r="V1015" s="1" t="s">
        <v>20</v>
      </c>
      <c r="W1015" s="2">
        <f t="shared" si="3"/>
        <v>90630.78967</v>
      </c>
      <c r="X1015" s="1">
        <f t="shared" si="4"/>
        <v>0.04235472942</v>
      </c>
      <c r="Y1015" s="1">
        <f t="shared" si="5"/>
        <v>0.04935229682</v>
      </c>
      <c r="Z1015" s="1">
        <f t="shared" si="6"/>
        <v>0.03861233416</v>
      </c>
      <c r="AA1015" s="5">
        <f t="shared" si="7"/>
        <v>0.7206684253</v>
      </c>
      <c r="AB1015" s="1">
        <f t="shared" si="8"/>
        <v>2383.856643</v>
      </c>
      <c r="AC1015" s="1">
        <f t="shared" si="9"/>
        <v>102160.0468</v>
      </c>
      <c r="AD1015" s="5">
        <f t="shared" si="10"/>
        <v>24711.73837</v>
      </c>
      <c r="AE1015" s="5">
        <f t="shared" si="11"/>
        <v>41276.13802</v>
      </c>
      <c r="AF1015" s="5">
        <f t="shared" si="12"/>
        <v>148012.8424</v>
      </c>
      <c r="AG1015" s="5">
        <f t="shared" si="13"/>
        <v>120074.9298</v>
      </c>
      <c r="AH1015" s="5">
        <f t="shared" si="14"/>
        <v>2934.513141</v>
      </c>
      <c r="AI1015" s="5">
        <f t="shared" si="15"/>
        <v>27937.91257</v>
      </c>
      <c r="AJ1015" s="1">
        <f t="shared" si="16"/>
        <v>565401554.4</v>
      </c>
      <c r="AK1015" s="1">
        <f t="shared" si="17"/>
        <v>36731.02525</v>
      </c>
      <c r="AL1015" s="1" t="s">
        <v>20</v>
      </c>
      <c r="AM1015" s="5">
        <f t="shared" si="18"/>
        <v>0.4708739412</v>
      </c>
      <c r="AN1015" s="5">
        <f t="shared" si="19"/>
        <v>2.287987781</v>
      </c>
      <c r="AO1015" s="5">
        <f t="shared" si="20"/>
        <v>1.369802461</v>
      </c>
      <c r="AP1015" s="5">
        <f t="shared" si="21"/>
        <v>0.3819949305</v>
      </c>
      <c r="AQ1015" s="1">
        <f t="shared" si="22"/>
        <v>1.539302403</v>
      </c>
      <c r="AR1015" s="1">
        <f t="shared" si="23"/>
        <v>0.3275111496</v>
      </c>
      <c r="AT1015" s="1">
        <v>0.240041395800876</v>
      </c>
      <c r="AU1015" s="1">
        <f t="shared" si="24"/>
        <v>0.000004245502933</v>
      </c>
      <c r="AV1015" s="1">
        <f t="shared" si="25"/>
        <v>235543.3539</v>
      </c>
    </row>
    <row r="1016" ht="12.75" customHeight="1">
      <c r="A1016" s="4" t="s">
        <v>2080</v>
      </c>
      <c r="B1016" s="1" t="s">
        <v>2081</v>
      </c>
      <c r="C1016" s="2">
        <v>-2.90806966516617E-9</v>
      </c>
      <c r="D1016" s="2">
        <v>5.39502883931343E-9</v>
      </c>
      <c r="E1016" s="2">
        <v>-6.48043127109731E-10</v>
      </c>
      <c r="F1016" s="2">
        <v>6.28444432201784E-9</v>
      </c>
      <c r="G1016" s="1">
        <v>4553275.53895686</v>
      </c>
      <c r="H1016" s="1">
        <v>-363454.796419338</v>
      </c>
      <c r="I1016" s="1">
        <v>-20101.1656795921</v>
      </c>
      <c r="J1016" s="1">
        <v>-11189.6250441352</v>
      </c>
      <c r="K1016" s="1">
        <v>364224.629401067</v>
      </c>
      <c r="L1016" s="1">
        <v>25304.7645657014</v>
      </c>
      <c r="M1016" s="1">
        <v>29532.7030156848</v>
      </c>
      <c r="N1016" s="1">
        <v>22853.9772376909</v>
      </c>
      <c r="O1016" s="1">
        <v>4037259.25573001</v>
      </c>
      <c r="P1016" s="1">
        <v>394913.430299679</v>
      </c>
      <c r="Q1016" s="1">
        <v>128029.246673209</v>
      </c>
      <c r="S1016" s="5">
        <f t="shared" ref="S1016:U1016" si="1038">($AY$3*M1016^2)/(2*$AY$6)</f>
        <v>52828.60808</v>
      </c>
      <c r="T1016" s="5">
        <f t="shared" si="1038"/>
        <v>31636.34864</v>
      </c>
      <c r="U1016" s="5">
        <f t="shared" si="1038"/>
        <v>987270248.4</v>
      </c>
      <c r="V1016" s="1" t="s">
        <v>20</v>
      </c>
      <c r="W1016" s="2">
        <f t="shared" si="3"/>
        <v>64239.76426</v>
      </c>
      <c r="X1016" s="1">
        <f t="shared" si="4"/>
        <v>0.1551660573</v>
      </c>
      <c r="Y1016" s="1">
        <f t="shared" si="5"/>
        <v>0.2113481833</v>
      </c>
      <c r="Z1016" s="1">
        <f t="shared" si="6"/>
        <v>0.1265656063</v>
      </c>
      <c r="AA1016" s="5">
        <f t="shared" si="7"/>
        <v>0.6019931061</v>
      </c>
      <c r="AB1016" s="1">
        <f t="shared" si="8"/>
        <v>2809.363809</v>
      </c>
      <c r="AC1016" s="1">
        <f t="shared" si="9"/>
        <v>113354.9518</v>
      </c>
      <c r="AD1016" s="5">
        <f t="shared" si="10"/>
        <v>37963.85209</v>
      </c>
      <c r="AE1016" s="5">
        <f t="shared" si="11"/>
        <v>41790.28046</v>
      </c>
      <c r="AF1016" s="5">
        <f t="shared" si="12"/>
        <v>145434.8766</v>
      </c>
      <c r="AG1016" s="5">
        <f t="shared" si="13"/>
        <v>96376.6686</v>
      </c>
      <c r="AH1016" s="5">
        <f t="shared" si="14"/>
        <v>2644.701402</v>
      </c>
      <c r="AI1016" s="5">
        <f t="shared" si="15"/>
        <v>49058.208</v>
      </c>
      <c r="AJ1016" s="1">
        <f t="shared" si="16"/>
        <v>579681501.6</v>
      </c>
      <c r="AK1016" s="1">
        <f t="shared" si="17"/>
        <v>35363.49994</v>
      </c>
      <c r="AL1016" s="1" t="s">
        <v>20</v>
      </c>
      <c r="AM1016" s="5">
        <f t="shared" si="18"/>
        <v>0.6014749317</v>
      </c>
      <c r="AN1016" s="5">
        <f t="shared" si="19"/>
        <v>1.526930145</v>
      </c>
      <c r="AO1016" s="5">
        <f t="shared" si="20"/>
        <v>1.387120391</v>
      </c>
      <c r="AP1016" s="5">
        <f t="shared" si="21"/>
        <v>0.3985849304</v>
      </c>
      <c r="AQ1016" s="1">
        <f t="shared" si="22"/>
        <v>1.639208513</v>
      </c>
      <c r="AR1016" s="1">
        <f t="shared" si="23"/>
        <v>0.3487677688</v>
      </c>
      <c r="AT1016" s="1">
        <v>0.173828948407609</v>
      </c>
      <c r="AU1016" s="1">
        <f t="shared" si="24"/>
        <v>0.000002998697525</v>
      </c>
      <c r="AV1016" s="1">
        <f t="shared" si="25"/>
        <v>333478.1157</v>
      </c>
    </row>
    <row r="1017" ht="12.75" customHeight="1">
      <c r="A1017" s="4" t="s">
        <v>2082</v>
      </c>
      <c r="B1017" s="1" t="s">
        <v>2083</v>
      </c>
      <c r="C1017" s="2">
        <v>-2.18072518993138E-9</v>
      </c>
      <c r="D1017" s="2">
        <v>5.72088984791718E-9</v>
      </c>
      <c r="E1017" s="2">
        <v>-1.8028098203765E-9</v>
      </c>
      <c r="F1017" s="2">
        <v>6.42893498304342E-9</v>
      </c>
      <c r="G1017" s="1">
        <v>3787020.17052522</v>
      </c>
      <c r="H1017" s="1">
        <v>-362957.215096437</v>
      </c>
      <c r="I1017" s="1">
        <v>-30829.051548907</v>
      </c>
      <c r="J1017" s="1">
        <v>-8313.33570471617</v>
      </c>
      <c r="K1017" s="1">
        <v>364384.697090778</v>
      </c>
      <c r="L1017" s="1">
        <v>21046.1591697324</v>
      </c>
      <c r="M1017" s="1">
        <v>24774.3394983355</v>
      </c>
      <c r="N1017" s="1">
        <v>18707.4090839154</v>
      </c>
      <c r="O1017" s="1">
        <v>3792243.48417744</v>
      </c>
      <c r="P1017" s="1">
        <v>365387.37514298</v>
      </c>
      <c r="Q1017" s="1">
        <v>128396.69004685</v>
      </c>
      <c r="S1017" s="5">
        <f t="shared" ref="S1017:U1017" si="1039">($AY$3*M1017^2)/(2*$AY$6)</f>
        <v>37176.36653</v>
      </c>
      <c r="T1017" s="5">
        <f t="shared" si="1039"/>
        <v>21197.76428</v>
      </c>
      <c r="U1017" s="5">
        <f t="shared" si="1039"/>
        <v>871074297.9</v>
      </c>
      <c r="V1017" s="1" t="s">
        <v>20</v>
      </c>
      <c r="W1017" s="2">
        <f t="shared" si="3"/>
        <v>72059.16848</v>
      </c>
      <c r="X1017" s="1">
        <f t="shared" si="4"/>
        <v>0.08530357031</v>
      </c>
      <c r="Y1017" s="1">
        <f t="shared" si="5"/>
        <v>0.1182022318</v>
      </c>
      <c r="Z1017" s="1">
        <f t="shared" si="6"/>
        <v>0.06739827696</v>
      </c>
      <c r="AA1017" s="5">
        <f t="shared" si="7"/>
        <v>0.6158340087</v>
      </c>
      <c r="AB1017" s="1">
        <f t="shared" si="8"/>
        <v>2562.092626</v>
      </c>
      <c r="AC1017" s="1">
        <f t="shared" si="9"/>
        <v>109861.4392</v>
      </c>
      <c r="AD1017" s="5">
        <f t="shared" si="10"/>
        <v>30377.35627</v>
      </c>
      <c r="AE1017" s="5">
        <f t="shared" si="11"/>
        <v>39918.88665</v>
      </c>
      <c r="AF1017" s="5">
        <f t="shared" si="12"/>
        <v>144236.8342</v>
      </c>
      <c r="AG1017" s="5">
        <f t="shared" si="13"/>
        <v>104007.9102</v>
      </c>
      <c r="AH1017" s="5">
        <f t="shared" si="14"/>
        <v>2728.800952</v>
      </c>
      <c r="AI1017" s="5">
        <f t="shared" si="15"/>
        <v>40228.92394</v>
      </c>
      <c r="AJ1017" s="1">
        <f t="shared" si="16"/>
        <v>579936257.3</v>
      </c>
      <c r="AK1017" s="1">
        <f t="shared" si="17"/>
        <v>35137.89237</v>
      </c>
      <c r="AL1017" s="1" t="s">
        <v>20</v>
      </c>
      <c r="AM1017" s="5">
        <f t="shared" si="18"/>
        <v>0.5575886066</v>
      </c>
      <c r="AN1017" s="5">
        <f t="shared" si="19"/>
        <v>1.909107074</v>
      </c>
      <c r="AO1017" s="5">
        <f t="shared" si="20"/>
        <v>1.452786653</v>
      </c>
      <c r="AP1017" s="5">
        <f t="shared" si="21"/>
        <v>0.4020722312</v>
      </c>
      <c r="AQ1017" s="1">
        <f t="shared" si="22"/>
        <v>1.650458289</v>
      </c>
      <c r="AR1017" s="1">
        <f t="shared" si="23"/>
        <v>0.3511613381</v>
      </c>
      <c r="AT1017" s="1">
        <v>0.682848982553119</v>
      </c>
      <c r="AU1017" s="1">
        <f t="shared" si="24"/>
        <v>0.00001177455236</v>
      </c>
      <c r="AV1017" s="1">
        <f t="shared" si="25"/>
        <v>84928.91871</v>
      </c>
    </row>
    <row r="1018" ht="12.75" customHeight="1">
      <c r="A1018" s="4" t="s">
        <v>2084</v>
      </c>
      <c r="B1018" s="1" t="s">
        <v>2085</v>
      </c>
      <c r="C1018" s="2">
        <v>-2.16267175443998E-9</v>
      </c>
      <c r="D1018" s="2">
        <v>4.8546364242121E-9</v>
      </c>
      <c r="E1018" s="2">
        <v>-3.35443013317198E-9</v>
      </c>
      <c r="F1018" s="2">
        <v>6.46138133474573E-9</v>
      </c>
      <c r="G1018" s="1">
        <v>4322661.15364036</v>
      </c>
      <c r="H1018" s="1">
        <v>-363072.318440947</v>
      </c>
      <c r="I1018" s="1">
        <v>-26096.8012636423</v>
      </c>
      <c r="J1018" s="1">
        <v>2993.07166031679</v>
      </c>
      <c r="K1018" s="1">
        <v>364135.656810304</v>
      </c>
      <c r="L1018" s="1">
        <v>18124.9087432301</v>
      </c>
      <c r="M1018" s="1">
        <v>20248.58731164</v>
      </c>
      <c r="N1018" s="1">
        <v>16932.3156205109</v>
      </c>
      <c r="O1018" s="1">
        <v>3991321.26458491</v>
      </c>
      <c r="P1018" s="1">
        <v>363109.825174613</v>
      </c>
      <c r="Q1018" s="1">
        <v>122638.773549858</v>
      </c>
      <c r="S1018" s="5">
        <f t="shared" ref="S1018:U1018" si="1040">($AY$3*M1018^2)/(2*$AY$6)</f>
        <v>24834.31755</v>
      </c>
      <c r="T1018" s="5">
        <f t="shared" si="1040"/>
        <v>17365.82748</v>
      </c>
      <c r="U1018" s="5">
        <f t="shared" si="1040"/>
        <v>964930743.8</v>
      </c>
      <c r="V1018" s="1" t="s">
        <v>20</v>
      </c>
      <c r="W1018" s="2">
        <f t="shared" si="3"/>
        <v>67787.37209</v>
      </c>
      <c r="X1018" s="1">
        <f t="shared" si="4"/>
        <v>0.07149144273</v>
      </c>
      <c r="Y1018" s="1">
        <f t="shared" si="5"/>
        <v>0.08922609004</v>
      </c>
      <c r="Z1018" s="1">
        <f t="shared" si="6"/>
        <v>0.06239289175</v>
      </c>
      <c r="AA1018" s="5">
        <f t="shared" si="7"/>
        <v>0.6189420767</v>
      </c>
      <c r="AB1018" s="1">
        <f t="shared" si="8"/>
        <v>2737.295062</v>
      </c>
      <c r="AC1018" s="1">
        <f t="shared" si="9"/>
        <v>112708.2016</v>
      </c>
      <c r="AD1018" s="5">
        <f t="shared" si="10"/>
        <v>27356.86627</v>
      </c>
      <c r="AE1018" s="5">
        <f t="shared" si="11"/>
        <v>42987.19762</v>
      </c>
      <c r="AF1018" s="5">
        <f t="shared" si="12"/>
        <v>135029.836</v>
      </c>
      <c r="AG1018" s="5">
        <f t="shared" si="13"/>
        <v>102315.0019</v>
      </c>
      <c r="AH1018" s="5">
        <f t="shared" si="14"/>
        <v>2659.877415</v>
      </c>
      <c r="AI1018" s="5">
        <f t="shared" si="15"/>
        <v>32714.83403</v>
      </c>
      <c r="AJ1018" s="1">
        <f t="shared" si="16"/>
        <v>579539897.4</v>
      </c>
      <c r="AK1018" s="1">
        <f t="shared" si="17"/>
        <v>35900.33365</v>
      </c>
      <c r="AL1018" s="1" t="s">
        <v>20</v>
      </c>
      <c r="AM1018" s="5">
        <f t="shared" si="18"/>
        <v>0.5664270991</v>
      </c>
      <c r="AN1018" s="5">
        <f t="shared" si="19"/>
        <v>2.118444019</v>
      </c>
      <c r="AO1018" s="5">
        <f t="shared" si="20"/>
        <v>1.348168593</v>
      </c>
      <c r="AP1018" s="5">
        <f t="shared" si="21"/>
        <v>0.429193958</v>
      </c>
      <c r="AQ1018" s="1">
        <f t="shared" si="22"/>
        <v>1.61430226</v>
      </c>
      <c r="AR1018" s="1">
        <f t="shared" si="23"/>
        <v>0.343468566</v>
      </c>
      <c r="AT1018" s="1">
        <v>0.158948485382821</v>
      </c>
      <c r="AU1018" s="1">
        <f t="shared" si="24"/>
        <v>0.000002742666831</v>
      </c>
      <c r="AV1018" s="1">
        <f t="shared" si="25"/>
        <v>364608.6315</v>
      </c>
    </row>
    <row r="1019" ht="12.75" customHeight="1">
      <c r="A1019" s="4" t="s">
        <v>2086</v>
      </c>
      <c r="B1019" s="1" t="s">
        <v>2087</v>
      </c>
      <c r="C1019" s="2">
        <v>-1.27214714898999E-9</v>
      </c>
      <c r="D1019" s="2">
        <v>6.44921529949023E-9</v>
      </c>
      <c r="E1019" s="2">
        <v>-2.03431217829114E-9</v>
      </c>
      <c r="F1019" s="2">
        <v>7.02523157730712E-9</v>
      </c>
      <c r="G1019" s="1">
        <v>5533948.28011697</v>
      </c>
      <c r="H1019" s="1">
        <v>-362094.080370735</v>
      </c>
      <c r="I1019" s="1">
        <v>-30719.4668463393</v>
      </c>
      <c r="J1019" s="1">
        <v>-5049.04126649051</v>
      </c>
      <c r="K1019" s="1">
        <v>363485.672886063</v>
      </c>
      <c r="L1019" s="1">
        <v>15801.1416661637</v>
      </c>
      <c r="M1019" s="1">
        <v>16014.9912197308</v>
      </c>
      <c r="N1019" s="1">
        <v>15508.2786190546</v>
      </c>
      <c r="O1019" s="1">
        <v>4282941.82094449</v>
      </c>
      <c r="P1019" s="1">
        <v>378334.701373851</v>
      </c>
      <c r="Q1019" s="1">
        <v>132103.152965623</v>
      </c>
      <c r="S1019" s="5">
        <f t="shared" ref="S1019:U1019" si="1041">($AY$3*M1019^2)/(2*$AY$6)</f>
        <v>15535.17614</v>
      </c>
      <c r="T1019" s="5">
        <f t="shared" si="1041"/>
        <v>14567.66553</v>
      </c>
      <c r="U1019" s="5">
        <f t="shared" si="1041"/>
        <v>1111084584</v>
      </c>
      <c r="V1019" s="1" t="s">
        <v>20</v>
      </c>
      <c r="W1019" s="2">
        <f t="shared" si="3"/>
        <v>65139.15471</v>
      </c>
      <c r="X1019" s="1">
        <f t="shared" si="4"/>
        <v>0.05884271414</v>
      </c>
      <c r="Y1019" s="1">
        <f t="shared" si="5"/>
        <v>0.06044622351</v>
      </c>
      <c r="Z1019" s="1">
        <f t="shared" si="6"/>
        <v>0.05668171116</v>
      </c>
      <c r="AA1019" s="5">
        <f t="shared" si="7"/>
        <v>0.6729538463</v>
      </c>
      <c r="AB1019" s="1">
        <f t="shared" si="8"/>
        <v>3097.159455</v>
      </c>
      <c r="AC1019" s="1">
        <f t="shared" si="9"/>
        <v>116753.0581</v>
      </c>
      <c r="AD1019" s="5">
        <f t="shared" si="10"/>
        <v>23045.08504</v>
      </c>
      <c r="AE1019" s="5">
        <f t="shared" si="11"/>
        <v>47518.40099</v>
      </c>
      <c r="AF1019" s="5">
        <f t="shared" si="12"/>
        <v>118799.882</v>
      </c>
      <c r="AG1019" s="5">
        <f t="shared" si="13"/>
        <v>95001.82909</v>
      </c>
      <c r="AH1019" s="5">
        <f t="shared" si="14"/>
        <v>2567.727175</v>
      </c>
      <c r="AI1019" s="5">
        <f t="shared" si="15"/>
        <v>23798.05288</v>
      </c>
      <c r="AJ1019" s="1">
        <f t="shared" si="16"/>
        <v>578505415.8</v>
      </c>
      <c r="AK1019" s="1">
        <f t="shared" si="17"/>
        <v>36944.51958</v>
      </c>
      <c r="AL1019" s="1" t="s">
        <v>20</v>
      </c>
      <c r="AM1019" s="5">
        <f t="shared" si="18"/>
        <v>0.608941345</v>
      </c>
      <c r="AN1019" s="5">
        <f t="shared" si="19"/>
        <v>2.51032016</v>
      </c>
      <c r="AO1019" s="5">
        <f t="shared" si="20"/>
        <v>1.217434517</v>
      </c>
      <c r="AP1019" s="5">
        <f t="shared" si="21"/>
        <v>0.4869579045</v>
      </c>
      <c r="AQ1019" s="1">
        <f t="shared" si="22"/>
        <v>1.565876136</v>
      </c>
      <c r="AR1019" s="1">
        <f t="shared" si="23"/>
        <v>0.3331651354</v>
      </c>
      <c r="AT1019" s="1">
        <v>0.162162625405663</v>
      </c>
      <c r="AU1019" s="1">
        <f t="shared" si="24"/>
        <v>0.000002803130636</v>
      </c>
      <c r="AV1019" s="1">
        <f t="shared" si="25"/>
        <v>356743.9873</v>
      </c>
    </row>
    <row r="1020" ht="12.75" customHeight="1">
      <c r="A1020" s="4" t="s">
        <v>2088</v>
      </c>
      <c r="B1020" s="1" t="s">
        <v>2089</v>
      </c>
      <c r="C1020" s="2">
        <v>-2.3684911175963E-9</v>
      </c>
      <c r="D1020" s="2">
        <v>5.84322694945928E-9</v>
      </c>
      <c r="E1020" s="2">
        <v>1.10198337971012E-9</v>
      </c>
      <c r="F1020" s="2">
        <v>6.50340427340706E-9</v>
      </c>
      <c r="G1020" s="1">
        <v>4641711.81428162</v>
      </c>
      <c r="H1020" s="1">
        <v>-351062.35306213</v>
      </c>
      <c r="I1020" s="1">
        <v>-29785.4470316727</v>
      </c>
      <c r="J1020" s="1">
        <v>-16919.8951516778</v>
      </c>
      <c r="K1020" s="1">
        <v>352753.496224833</v>
      </c>
      <c r="L1020" s="1">
        <v>16502.0917931944</v>
      </c>
      <c r="M1020" s="1">
        <v>17758.2365758748</v>
      </c>
      <c r="N1020" s="1">
        <v>15805.7020507218</v>
      </c>
      <c r="O1020" s="1">
        <v>3891157.63636885</v>
      </c>
      <c r="P1020" s="1">
        <v>394437.781446348</v>
      </c>
      <c r="Q1020" s="1">
        <v>133857.912663021</v>
      </c>
      <c r="S1020" s="5">
        <f t="shared" ref="S1020:U1020" si="1042">($AY$3*M1020^2)/(2*$AY$6)</f>
        <v>19101.27894</v>
      </c>
      <c r="T1020" s="5">
        <f t="shared" si="1042"/>
        <v>15131.79168</v>
      </c>
      <c r="U1020" s="5">
        <f t="shared" si="1042"/>
        <v>917107873.7</v>
      </c>
      <c r="V1020" s="1" t="s">
        <v>20</v>
      </c>
      <c r="W1020" s="2">
        <f t="shared" si="3"/>
        <v>65841.64717</v>
      </c>
      <c r="X1020" s="1">
        <f t="shared" si="4"/>
        <v>0.06281691773</v>
      </c>
      <c r="Y1020" s="1">
        <f t="shared" si="5"/>
        <v>0.072744188</v>
      </c>
      <c r="Z1020" s="1">
        <f t="shared" si="6"/>
        <v>0.05762702604</v>
      </c>
      <c r="AA1020" s="5">
        <f t="shared" si="7"/>
        <v>0.6229674953</v>
      </c>
      <c r="AB1020" s="1">
        <f t="shared" si="8"/>
        <v>2836.515127</v>
      </c>
      <c r="AC1020" s="1">
        <f t="shared" si="9"/>
        <v>111284.9897</v>
      </c>
      <c r="AD1020" s="5">
        <f t="shared" si="10"/>
        <v>25371.63202</v>
      </c>
      <c r="AE1020" s="5">
        <f t="shared" si="11"/>
        <v>47492.40984</v>
      </c>
      <c r="AF1020" s="5">
        <f t="shared" si="12"/>
        <v>129736.0793</v>
      </c>
      <c r="AG1020" s="5">
        <f t="shared" si="13"/>
        <v>101230.1994</v>
      </c>
      <c r="AH1020" s="5">
        <f t="shared" si="14"/>
        <v>2693.894306</v>
      </c>
      <c r="AI1020" s="5">
        <f t="shared" si="15"/>
        <v>28505.87986</v>
      </c>
      <c r="AJ1020" s="1">
        <f t="shared" si="16"/>
        <v>561424626.2</v>
      </c>
      <c r="AK1020" s="1">
        <f t="shared" si="17"/>
        <v>37605.96364</v>
      </c>
      <c r="AL1020" s="1" t="s">
        <v>20</v>
      </c>
      <c r="AM1020" s="5">
        <f t="shared" si="18"/>
        <v>0.5546019165</v>
      </c>
      <c r="AN1020" s="5">
        <f t="shared" si="19"/>
        <v>2.212804544</v>
      </c>
      <c r="AO1020" s="5">
        <f t="shared" si="20"/>
        <v>1.182135478</v>
      </c>
      <c r="AP1020" s="5">
        <f t="shared" si="21"/>
        <v>0.4327436355</v>
      </c>
      <c r="AQ1020" s="1">
        <f t="shared" si="22"/>
        <v>1.492913814</v>
      </c>
      <c r="AR1020" s="1">
        <f t="shared" si="23"/>
        <v>0.3176412371</v>
      </c>
      <c r="AT1020" s="1">
        <v>0.173802600388292</v>
      </c>
      <c r="AU1020" s="1">
        <f t="shared" si="24"/>
        <v>0.000003095742372</v>
      </c>
      <c r="AV1020" s="1">
        <f t="shared" si="25"/>
        <v>323024.2959</v>
      </c>
    </row>
    <row r="1021" ht="12.75" customHeight="1">
      <c r="A1021" s="4" t="s">
        <v>2090</v>
      </c>
      <c r="B1021" s="1" t="s">
        <v>2091</v>
      </c>
      <c r="C1021" s="2">
        <v>-1.60567737258543E-9</v>
      </c>
      <c r="D1021" s="2">
        <v>6.14812687242448E-9</v>
      </c>
      <c r="E1021" s="2">
        <v>-3.57089718142589E-10</v>
      </c>
      <c r="F1021" s="2">
        <v>6.50952233201232E-9</v>
      </c>
      <c r="G1021" s="1">
        <v>4601619.18658516</v>
      </c>
      <c r="H1021" s="1">
        <v>-355566.606176943</v>
      </c>
      <c r="I1021" s="1">
        <v>-31458.3053575213</v>
      </c>
      <c r="J1021" s="1">
        <v>-4267.91178106699</v>
      </c>
      <c r="K1021" s="1">
        <v>356990.964671632</v>
      </c>
      <c r="L1021" s="1">
        <v>14848.4624769712</v>
      </c>
      <c r="M1021" s="1">
        <v>14247.7139474184</v>
      </c>
      <c r="N1021" s="1">
        <v>14949.3451978831</v>
      </c>
      <c r="O1021" s="1">
        <v>3743451.04963968</v>
      </c>
      <c r="P1021" s="1">
        <v>392494.869297835</v>
      </c>
      <c r="Q1021" s="1">
        <v>133535.965718333</v>
      </c>
      <c r="S1021" s="5">
        <f t="shared" ref="S1021:U1021" si="1043">($AY$3*M1021^2)/(2*$AY$6)</f>
        <v>12295.69683</v>
      </c>
      <c r="T1021" s="5">
        <f t="shared" si="1043"/>
        <v>13536.5226</v>
      </c>
      <c r="U1021" s="5">
        <f t="shared" si="1043"/>
        <v>848803358</v>
      </c>
      <c r="V1021" s="1" t="s">
        <v>20</v>
      </c>
      <c r="W1021" s="2">
        <f t="shared" si="3"/>
        <v>66190.06467</v>
      </c>
      <c r="X1021" s="1">
        <f t="shared" si="4"/>
        <v>0.05032425575</v>
      </c>
      <c r="Y1021" s="1">
        <f t="shared" si="5"/>
        <v>0.04633453015</v>
      </c>
      <c r="Z1021" s="1">
        <f t="shared" si="6"/>
        <v>0.05101040009</v>
      </c>
      <c r="AA1021" s="5">
        <f t="shared" si="7"/>
        <v>0.6235535502</v>
      </c>
      <c r="AB1021" s="1">
        <f t="shared" si="8"/>
        <v>2824.238408</v>
      </c>
      <c r="AC1021" s="1">
        <f t="shared" si="9"/>
        <v>109152.3918</v>
      </c>
      <c r="AD1021" s="5">
        <f t="shared" si="10"/>
        <v>23974.43683</v>
      </c>
      <c r="AE1021" s="5">
        <f t="shared" si="11"/>
        <v>55867.07952</v>
      </c>
      <c r="AF1021" s="5">
        <f t="shared" si="12"/>
        <v>129720.1884</v>
      </c>
      <c r="AG1021" s="5">
        <f t="shared" si="13"/>
        <v>106870.9657</v>
      </c>
      <c r="AH1021" s="5">
        <f t="shared" si="14"/>
        <v>2746.527081</v>
      </c>
      <c r="AI1021" s="5">
        <f t="shared" si="15"/>
        <v>22849.22272</v>
      </c>
      <c r="AJ1021" s="1">
        <f t="shared" si="16"/>
        <v>568168766.7</v>
      </c>
      <c r="AK1021" s="1">
        <f t="shared" si="17"/>
        <v>40823.96633</v>
      </c>
      <c r="AL1021" s="1" t="s">
        <v>20</v>
      </c>
      <c r="AM1021" s="5">
        <f t="shared" si="18"/>
        <v>0.5316399669</v>
      </c>
      <c r="AN1021" s="5">
        <f t="shared" si="19"/>
        <v>2.369894112</v>
      </c>
      <c r="AO1021" s="5">
        <f t="shared" si="20"/>
        <v>1.017001017</v>
      </c>
      <c r="AP1021" s="5">
        <f t="shared" si="21"/>
        <v>0.4379956378</v>
      </c>
      <c r="AQ1021" s="1">
        <f t="shared" si="22"/>
        <v>1.391752977</v>
      </c>
      <c r="AR1021" s="1">
        <f t="shared" si="23"/>
        <v>0.2961176546</v>
      </c>
      <c r="AT1021" s="1">
        <v>0.305421050735641</v>
      </c>
      <c r="AU1021" s="1">
        <f t="shared" si="24"/>
        <v>0.000005375533973</v>
      </c>
      <c r="AV1021" s="1">
        <f t="shared" si="25"/>
        <v>186028.0309</v>
      </c>
    </row>
    <row r="1022" ht="12.75" customHeight="1">
      <c r="A1022" s="4" t="s">
        <v>2092</v>
      </c>
      <c r="B1022" s="1" t="s">
        <v>2093</v>
      </c>
      <c r="C1022" s="2">
        <v>-4.05903709103111E-10</v>
      </c>
      <c r="D1022" s="2">
        <v>6.4561275324697E-9</v>
      </c>
      <c r="E1022" s="2">
        <v>-2.37042468975303E-10</v>
      </c>
      <c r="F1022" s="2">
        <v>6.58055491989476E-9</v>
      </c>
      <c r="G1022" s="1">
        <v>5418655.03346965</v>
      </c>
      <c r="H1022" s="1">
        <v>-367082.845648981</v>
      </c>
      <c r="I1022" s="1">
        <v>-32300.442012183</v>
      </c>
      <c r="J1022" s="1">
        <v>-8370.20130629707</v>
      </c>
      <c r="K1022" s="1">
        <v>368623.390676125</v>
      </c>
      <c r="L1022" s="1">
        <v>15163.6238859071</v>
      </c>
      <c r="M1022" s="1">
        <v>16634.0132646637</v>
      </c>
      <c r="N1022" s="1">
        <v>13320.4149325145</v>
      </c>
      <c r="O1022" s="1">
        <v>3815968.99752011</v>
      </c>
      <c r="P1022" s="1">
        <v>390359.810224813</v>
      </c>
      <c r="Q1022" s="1">
        <v>129987.69887863</v>
      </c>
      <c r="S1022" s="5">
        <f t="shared" ref="S1022:U1022" si="1044">($AY$3*M1022^2)/(2*$AY$6)</f>
        <v>16759.33796</v>
      </c>
      <c r="T1022" s="5">
        <f t="shared" si="1044"/>
        <v>10747.27295</v>
      </c>
      <c r="U1022" s="5">
        <f t="shared" si="1044"/>
        <v>882007843.5</v>
      </c>
      <c r="V1022" s="1" t="s">
        <v>20</v>
      </c>
      <c r="W1022" s="2">
        <f t="shared" si="3"/>
        <v>61661.74175</v>
      </c>
      <c r="X1022" s="1">
        <f t="shared" si="4"/>
        <v>0.06047479871</v>
      </c>
      <c r="Y1022" s="1">
        <f t="shared" si="5"/>
        <v>0.0727716984</v>
      </c>
      <c r="Z1022" s="1">
        <f t="shared" si="6"/>
        <v>0.0466663604</v>
      </c>
      <c r="AA1022" s="5">
        <f t="shared" si="7"/>
        <v>0.6303578317</v>
      </c>
      <c r="AB1022" s="1">
        <f t="shared" si="8"/>
        <v>3064.726821</v>
      </c>
      <c r="AC1022" s="1">
        <f t="shared" si="9"/>
        <v>110204.5679</v>
      </c>
      <c r="AD1022" s="5">
        <f t="shared" si="10"/>
        <v>21131.51335</v>
      </c>
      <c r="AE1022" s="5">
        <f t="shared" si="11"/>
        <v>41613.88867</v>
      </c>
      <c r="AF1022" s="5">
        <f t="shared" si="12"/>
        <v>112317.9251</v>
      </c>
      <c r="AG1022" s="5">
        <f t="shared" si="13"/>
        <v>85929.71763</v>
      </c>
      <c r="AH1022" s="5">
        <f t="shared" si="14"/>
        <v>2720.304664</v>
      </c>
      <c r="AI1022" s="5">
        <f t="shared" si="15"/>
        <v>26388.2075</v>
      </c>
      <c r="AJ1022" s="1">
        <f t="shared" si="16"/>
        <v>586682347.7</v>
      </c>
      <c r="AK1022" s="1">
        <f t="shared" si="17"/>
        <v>35789.73559</v>
      </c>
      <c r="AL1022" s="1" t="s">
        <v>20</v>
      </c>
      <c r="AM1022" s="5">
        <f t="shared" si="18"/>
        <v>0.6827467422</v>
      </c>
      <c r="AN1022" s="5">
        <f t="shared" si="19"/>
        <v>2.776338533</v>
      </c>
      <c r="AO1022" s="5">
        <f t="shared" si="20"/>
        <v>1.409823418</v>
      </c>
      <c r="AP1022" s="5">
        <f t="shared" si="21"/>
        <v>0.5223407991</v>
      </c>
      <c r="AQ1022" s="1">
        <f t="shared" si="22"/>
        <v>1.639247505</v>
      </c>
      <c r="AR1022" s="1">
        <f t="shared" si="23"/>
        <v>0.3487760648</v>
      </c>
      <c r="AT1022" s="1">
        <v>0.207288385027641</v>
      </c>
      <c r="AU1022" s="1">
        <f t="shared" si="24"/>
        <v>0.000003533230305</v>
      </c>
      <c r="AV1022" s="1">
        <f t="shared" si="25"/>
        <v>283027.1207</v>
      </c>
    </row>
    <row r="1023" ht="12.75" customHeight="1">
      <c r="A1023" s="4" t="s">
        <v>2094</v>
      </c>
      <c r="B1023" s="1" t="s">
        <v>2095</v>
      </c>
      <c r="C1023" s="2">
        <v>-1.80249343599984E-9</v>
      </c>
      <c r="D1023" s="2">
        <v>6.49785256092726E-9</v>
      </c>
      <c r="E1023" s="2">
        <v>-4.31403204352166E-10</v>
      </c>
      <c r="F1023" s="2">
        <v>6.78083283973019E-9</v>
      </c>
      <c r="G1023" s="1">
        <v>5384454.17869553</v>
      </c>
      <c r="H1023" s="1">
        <v>-357282.824138128</v>
      </c>
      <c r="I1023" s="1">
        <v>-33289.8999116044</v>
      </c>
      <c r="J1023" s="1">
        <v>-4706.26052016576</v>
      </c>
      <c r="K1023" s="1">
        <v>358867.695687852</v>
      </c>
      <c r="L1023" s="1">
        <v>12580.9155327655</v>
      </c>
      <c r="M1023" s="1">
        <v>12649.7917376879</v>
      </c>
      <c r="N1023" s="1">
        <v>12516.6205406278</v>
      </c>
      <c r="O1023" s="1">
        <v>3433204.46392163</v>
      </c>
      <c r="P1023" s="1">
        <v>411965.625502823</v>
      </c>
      <c r="Q1023" s="1">
        <v>136140.656838566</v>
      </c>
      <c r="S1023" s="5">
        <f t="shared" ref="S1023:U1023" si="1045">($AY$3*M1023^2)/(2*$AY$6)</f>
        <v>9692.359694</v>
      </c>
      <c r="T1023" s="5">
        <f t="shared" si="1045"/>
        <v>9489.360467</v>
      </c>
      <c r="U1023" s="5">
        <f t="shared" si="1045"/>
        <v>713940647.8</v>
      </c>
      <c r="V1023" s="1" t="s">
        <v>20</v>
      </c>
      <c r="W1023" s="2">
        <f t="shared" si="3"/>
        <v>63739.87645</v>
      </c>
      <c r="X1023" s="1">
        <f t="shared" si="4"/>
        <v>0.03895848487</v>
      </c>
      <c r="Y1023" s="1">
        <f t="shared" si="5"/>
        <v>0.03938622126</v>
      </c>
      <c r="Z1023" s="1">
        <f t="shared" si="6"/>
        <v>0.0385613063</v>
      </c>
      <c r="AA1023" s="5">
        <f t="shared" si="7"/>
        <v>0.6495426507</v>
      </c>
      <c r="AB1023" s="1">
        <f t="shared" si="8"/>
        <v>3055.039713</v>
      </c>
      <c r="AC1023" s="1">
        <f t="shared" si="9"/>
        <v>104531.4589</v>
      </c>
      <c r="AD1023" s="5">
        <f t="shared" si="10"/>
        <v>19269.89787</v>
      </c>
      <c r="AE1023" s="5">
        <f t="shared" si="11"/>
        <v>51067.37969</v>
      </c>
      <c r="AF1023" s="5">
        <f t="shared" si="12"/>
        <v>117103.8181</v>
      </c>
      <c r="AG1023" s="5">
        <f t="shared" si="13"/>
        <v>97628.89722</v>
      </c>
      <c r="AH1023" s="5">
        <f t="shared" si="14"/>
        <v>2867.940458</v>
      </c>
      <c r="AI1023" s="5">
        <f t="shared" si="15"/>
        <v>19474.92089</v>
      </c>
      <c r="AJ1023" s="1">
        <f t="shared" si="16"/>
        <v>571155676.8</v>
      </c>
      <c r="AK1023" s="1">
        <f t="shared" si="17"/>
        <v>40010.94539</v>
      </c>
      <c r="AL1023" s="1" t="s">
        <v>20</v>
      </c>
      <c r="AM1023" s="5">
        <f t="shared" si="18"/>
        <v>0.5850272749</v>
      </c>
      <c r="AN1023" s="5">
        <f t="shared" si="19"/>
        <v>2.963978744</v>
      </c>
      <c r="AO1023" s="5">
        <f t="shared" si="20"/>
        <v>1.118435448</v>
      </c>
      <c r="AP1023" s="5">
        <f t="shared" si="21"/>
        <v>0.4877344617</v>
      </c>
      <c r="AQ1023" s="1">
        <f t="shared" si="22"/>
        <v>1.427498579</v>
      </c>
      <c r="AR1023" s="1">
        <f t="shared" si="23"/>
        <v>0.3037231019</v>
      </c>
      <c r="AT1023" s="1">
        <v>0.162137467085735</v>
      </c>
      <c r="AU1023" s="1">
        <f t="shared" si="24"/>
        <v>0.000002838761369</v>
      </c>
      <c r="AV1023" s="1">
        <f t="shared" si="25"/>
        <v>352266.3127</v>
      </c>
    </row>
    <row r="1024" ht="12.75" customHeight="1">
      <c r="A1024" s="4" t="s">
        <v>2096</v>
      </c>
      <c r="B1024" s="1" t="s">
        <v>2097</v>
      </c>
      <c r="C1024" s="2">
        <v>-2.23288664427218E-9</v>
      </c>
      <c r="D1024" s="2">
        <v>4.93720595891183E-9</v>
      </c>
      <c r="E1024" s="2">
        <v>-2.64424619075433E-9</v>
      </c>
      <c r="F1024" s="2">
        <v>6.36818692242332E-9</v>
      </c>
      <c r="G1024" s="1">
        <v>4039455.7148514</v>
      </c>
      <c r="H1024" s="1">
        <v>-357186.439943125</v>
      </c>
      <c r="I1024" s="1">
        <v>-30408.8248730591</v>
      </c>
      <c r="J1024" s="1">
        <v>5252.4252480491</v>
      </c>
      <c r="K1024" s="1">
        <v>358678.14282849</v>
      </c>
      <c r="L1024" s="1">
        <v>15920.1371514897</v>
      </c>
      <c r="M1024" s="1">
        <v>16510.6126885812</v>
      </c>
      <c r="N1024" s="1">
        <v>15542.9222616562</v>
      </c>
      <c r="O1024" s="1">
        <v>3500090.5052647</v>
      </c>
      <c r="P1024" s="1">
        <v>358678.714710178</v>
      </c>
      <c r="Q1024" s="1">
        <v>136316.667439339</v>
      </c>
      <c r="S1024" s="5">
        <f t="shared" ref="S1024:U1024" si="1046">($AY$3*M1024^2)/(2*$AY$6)</f>
        <v>16511.5997</v>
      </c>
      <c r="T1024" s="5">
        <f t="shared" si="1046"/>
        <v>14632.82308</v>
      </c>
      <c r="U1024" s="5">
        <f t="shared" si="1046"/>
        <v>742029755.5</v>
      </c>
      <c r="V1024" s="1" t="s">
        <v>20</v>
      </c>
      <c r="W1024" s="2">
        <f t="shared" si="3"/>
        <v>69111.99009</v>
      </c>
      <c r="X1024" s="1">
        <f t="shared" si="4"/>
        <v>0.05306239061</v>
      </c>
      <c r="Y1024" s="1">
        <f t="shared" si="5"/>
        <v>0.05707153874</v>
      </c>
      <c r="Z1024" s="1">
        <f t="shared" si="6"/>
        <v>0.05057763901</v>
      </c>
      <c r="AA1024" s="5">
        <f t="shared" si="7"/>
        <v>0.6100148922</v>
      </c>
      <c r="AB1024" s="1">
        <f t="shared" si="8"/>
        <v>2646.107252</v>
      </c>
      <c r="AC1024" s="1">
        <f t="shared" si="9"/>
        <v>105544.7935</v>
      </c>
      <c r="AD1024" s="5">
        <f t="shared" si="10"/>
        <v>25479.57838</v>
      </c>
      <c r="AE1024" s="5">
        <f t="shared" si="11"/>
        <v>51767.49426</v>
      </c>
      <c r="AF1024" s="5">
        <f t="shared" si="12"/>
        <v>137677.0479</v>
      </c>
      <c r="AG1024" s="5">
        <f t="shared" si="13"/>
        <v>110611.1305</v>
      </c>
      <c r="AH1024" s="5">
        <f t="shared" si="14"/>
        <v>2840.405387</v>
      </c>
      <c r="AI1024" s="5">
        <f t="shared" si="15"/>
        <v>27065.91741</v>
      </c>
      <c r="AJ1024" s="1">
        <f t="shared" si="16"/>
        <v>570853994.1</v>
      </c>
      <c r="AK1024" s="1">
        <f t="shared" si="17"/>
        <v>40079.23622</v>
      </c>
      <c r="AL1024" s="1" t="s">
        <v>20</v>
      </c>
      <c r="AM1024" s="5">
        <f t="shared" si="18"/>
        <v>0.5160909136</v>
      </c>
      <c r="AN1024" s="5">
        <f t="shared" si="19"/>
        <v>2.240437363</v>
      </c>
      <c r="AO1024" s="5">
        <f t="shared" si="20"/>
        <v>1.102726725</v>
      </c>
      <c r="AP1024" s="5">
        <f t="shared" si="21"/>
        <v>0.4146326513</v>
      </c>
      <c r="AQ1024" s="1">
        <f t="shared" si="22"/>
        <v>1.424313555</v>
      </c>
      <c r="AR1024" s="1">
        <f t="shared" si="23"/>
        <v>0.3030454371</v>
      </c>
      <c r="AT1024" s="1">
        <v>0.159023416345806</v>
      </c>
      <c r="AU1024" s="1">
        <f t="shared" si="24"/>
        <v>0.000002785710847</v>
      </c>
      <c r="AV1024" s="1">
        <f t="shared" si="25"/>
        <v>358974.8021</v>
      </c>
    </row>
    <row r="1025" ht="12.75" customHeight="1">
      <c r="A1025" s="4" t="s">
        <v>2098</v>
      </c>
      <c r="B1025" s="1" t="s">
        <v>2099</v>
      </c>
      <c r="C1025" s="2">
        <v>-3.71685888962631E-9</v>
      </c>
      <c r="D1025" s="2">
        <v>3.24175624782648E-9</v>
      </c>
      <c r="E1025" s="2">
        <v>-4.02280106253241E-9</v>
      </c>
      <c r="F1025" s="2">
        <v>6.38451294645786E-9</v>
      </c>
      <c r="G1025" s="1">
        <v>3138434.71879472</v>
      </c>
      <c r="H1025" s="1">
        <v>-345103.992769493</v>
      </c>
      <c r="I1025" s="1">
        <v>-19590.7521338591</v>
      </c>
      <c r="J1025" s="1">
        <v>18859.1759609603</v>
      </c>
      <c r="K1025" s="1">
        <v>346194.057345137</v>
      </c>
      <c r="L1025" s="1">
        <v>21672.511581545</v>
      </c>
      <c r="M1025" s="1">
        <v>20010.5289266299</v>
      </c>
      <c r="N1025" s="1">
        <v>22429.1769491476</v>
      </c>
      <c r="O1025" s="1">
        <v>3327417.79280007</v>
      </c>
      <c r="P1025" s="1">
        <v>316074.081410262</v>
      </c>
      <c r="Q1025" s="1">
        <v>135043.630989946</v>
      </c>
      <c r="S1025" s="5">
        <f t="shared" ref="S1025:U1025" si="1047">($AY$3*M1025^2)/(2*$AY$6)</f>
        <v>24253.8065</v>
      </c>
      <c r="T1025" s="5">
        <f t="shared" si="1047"/>
        <v>30471.19219</v>
      </c>
      <c r="U1025" s="5">
        <f t="shared" si="1047"/>
        <v>670621451.2</v>
      </c>
      <c r="V1025" s="1" t="s">
        <v>20</v>
      </c>
      <c r="W1025" s="2">
        <f t="shared" si="3"/>
        <v>78608.633</v>
      </c>
      <c r="X1025" s="1">
        <f t="shared" si="4"/>
        <v>0.07601127187</v>
      </c>
      <c r="Y1025" s="1">
        <f t="shared" si="5"/>
        <v>0.0648002451</v>
      </c>
      <c r="Z1025" s="1">
        <f t="shared" si="6"/>
        <v>0.08141158057</v>
      </c>
      <c r="AA1025" s="5">
        <f t="shared" si="7"/>
        <v>0.6115787781</v>
      </c>
      <c r="AB1025" s="1">
        <f t="shared" si="8"/>
        <v>2332.397499</v>
      </c>
      <c r="AC1025" s="1">
        <f t="shared" si="9"/>
        <v>102908.4044</v>
      </c>
      <c r="AD1025" s="5">
        <f t="shared" si="10"/>
        <v>36674.22375</v>
      </c>
      <c r="AE1025" s="5">
        <f t="shared" si="11"/>
        <v>61191.77225</v>
      </c>
      <c r="AF1025" s="5">
        <f t="shared" si="12"/>
        <v>165740.99</v>
      </c>
      <c r="AG1025" s="5">
        <f t="shared" si="13"/>
        <v>133021.5275</v>
      </c>
      <c r="AH1025" s="5">
        <f t="shared" si="14"/>
        <v>2913.173144</v>
      </c>
      <c r="AI1025" s="5">
        <f t="shared" si="15"/>
        <v>32719.46255</v>
      </c>
      <c r="AJ1025" s="1">
        <f t="shared" si="16"/>
        <v>550984955</v>
      </c>
      <c r="AK1025" s="1">
        <f t="shared" si="17"/>
        <v>43488.58013</v>
      </c>
      <c r="AL1025" s="1" t="s">
        <v>20</v>
      </c>
      <c r="AM1025" s="5">
        <f t="shared" si="18"/>
        <v>0.4142073583</v>
      </c>
      <c r="AN1025" s="5">
        <f t="shared" si="19"/>
        <v>1.502376598</v>
      </c>
      <c r="AO1025" s="5">
        <f t="shared" si="20"/>
        <v>0.9004232672</v>
      </c>
      <c r="AP1025" s="5">
        <f t="shared" si="21"/>
        <v>0.3324373499</v>
      </c>
      <c r="AQ1025" s="1">
        <f t="shared" si="22"/>
        <v>1.266964691</v>
      </c>
      <c r="AR1025" s="1">
        <f t="shared" si="23"/>
        <v>0.2695669556</v>
      </c>
      <c r="AT1025" s="1">
        <v>0.317953663383684</v>
      </c>
      <c r="AU1025" s="1">
        <f t="shared" si="24"/>
        <v>0.000005770641476</v>
      </c>
      <c r="AV1025" s="1">
        <f t="shared" si="25"/>
        <v>173290.9598</v>
      </c>
    </row>
    <row r="1026" ht="12.75" customHeight="1">
      <c r="A1026" s="4" t="s">
        <v>2100</v>
      </c>
      <c r="B1026" s="1" t="s">
        <v>2101</v>
      </c>
      <c r="C1026" s="2">
        <v>-4.21358860603433E-9</v>
      </c>
      <c r="D1026" s="2">
        <v>1.72794202985495E-9</v>
      </c>
      <c r="E1026" s="2">
        <v>-4.46395482034274E-9</v>
      </c>
      <c r="F1026" s="2">
        <v>6.40397185606581E-9</v>
      </c>
      <c r="G1026" s="1">
        <v>3128734.13278131</v>
      </c>
      <c r="H1026" s="1">
        <v>-340559.103828408</v>
      </c>
      <c r="I1026" s="1">
        <v>-8354.44423744928</v>
      </c>
      <c r="J1026" s="1">
        <v>21363.2873690672</v>
      </c>
      <c r="K1026" s="1">
        <v>341347.905179236</v>
      </c>
      <c r="L1026" s="1">
        <v>22198.3226837912</v>
      </c>
      <c r="M1026" s="1">
        <v>19476.2387275809</v>
      </c>
      <c r="N1026" s="1">
        <v>23433.9084554057</v>
      </c>
      <c r="O1026" s="1">
        <v>3383389.84907745</v>
      </c>
      <c r="P1026" s="1">
        <v>302953.686445262</v>
      </c>
      <c r="Q1026" s="1">
        <v>132059.101883358</v>
      </c>
      <c r="S1026" s="5">
        <f t="shared" ref="S1026:U1026" si="1048">($AY$3*M1026^2)/(2*$AY$6)</f>
        <v>22975.92211</v>
      </c>
      <c r="T1026" s="5">
        <f t="shared" si="1048"/>
        <v>33262.29646</v>
      </c>
      <c r="U1026" s="5">
        <f t="shared" si="1048"/>
        <v>693372887.8</v>
      </c>
      <c r="V1026" s="1" t="s">
        <v>20</v>
      </c>
      <c r="W1026" s="2">
        <f t="shared" si="3"/>
        <v>78970.35791</v>
      </c>
      <c r="X1026" s="1">
        <f t="shared" si="4"/>
        <v>0.07901546636</v>
      </c>
      <c r="Y1026" s="1">
        <f t="shared" si="5"/>
        <v>0.06082497873</v>
      </c>
      <c r="Z1026" s="1">
        <f t="shared" si="6"/>
        <v>0.0880564647</v>
      </c>
      <c r="AA1026" s="5">
        <f t="shared" si="7"/>
        <v>0.6134427662</v>
      </c>
      <c r="AB1026" s="1">
        <f t="shared" si="8"/>
        <v>2328.790107</v>
      </c>
      <c r="AC1026" s="1">
        <f t="shared" si="9"/>
        <v>103770.3301</v>
      </c>
      <c r="AD1026" s="5">
        <f t="shared" si="10"/>
        <v>38200.64356</v>
      </c>
      <c r="AE1026" s="5">
        <f t="shared" si="11"/>
        <v>64759.48347</v>
      </c>
      <c r="AF1026" s="5">
        <f t="shared" si="12"/>
        <v>167647.5605</v>
      </c>
      <c r="AG1026" s="5">
        <f t="shared" si="13"/>
        <v>135898.4882</v>
      </c>
      <c r="AH1026" s="5">
        <f t="shared" si="14"/>
        <v>2888.976066</v>
      </c>
      <c r="AI1026" s="5">
        <f t="shared" si="15"/>
        <v>31749.07229</v>
      </c>
      <c r="AJ1026" s="1">
        <f t="shared" si="16"/>
        <v>543272064.2</v>
      </c>
      <c r="AK1026" s="1">
        <f t="shared" si="17"/>
        <v>44363.20985</v>
      </c>
      <c r="AL1026" s="1" t="s">
        <v>20</v>
      </c>
      <c r="AM1026" s="5">
        <f t="shared" si="18"/>
        <v>0.3997631403</v>
      </c>
      <c r="AN1026" s="5">
        <f t="shared" si="19"/>
        <v>1.42215422</v>
      </c>
      <c r="AO1026" s="5">
        <f t="shared" si="20"/>
        <v>0.8389073463</v>
      </c>
      <c r="AP1026" s="5">
        <f t="shared" si="21"/>
        <v>0.324056051</v>
      </c>
      <c r="AQ1026" s="1">
        <f t="shared" si="22"/>
        <v>1.224600443</v>
      </c>
      <c r="AR1026" s="1">
        <f t="shared" si="23"/>
        <v>0.2605532857</v>
      </c>
      <c r="AT1026" s="1">
        <v>0.215232537427355</v>
      </c>
      <c r="AU1026" s="1">
        <f t="shared" si="24"/>
        <v>0.000003961781796</v>
      </c>
      <c r="AV1026" s="1">
        <f t="shared" si="25"/>
        <v>252411.6803</v>
      </c>
    </row>
    <row r="1027" ht="12.75" customHeight="1">
      <c r="A1027" s="4" t="s">
        <v>2102</v>
      </c>
      <c r="B1027" s="1" t="s">
        <v>2103</v>
      </c>
      <c r="C1027" s="2">
        <v>-1.52418593695009E-9</v>
      </c>
      <c r="D1027" s="2">
        <v>-2.45787748880827E-9</v>
      </c>
      <c r="E1027" s="2">
        <v>-3.08843030213068E-10</v>
      </c>
      <c r="F1027" s="2">
        <v>2.98100596731373E-9</v>
      </c>
      <c r="G1027" s="1">
        <v>5559700.59364263</v>
      </c>
      <c r="H1027" s="1">
        <v>-359224.789100316</v>
      </c>
      <c r="I1027" s="1">
        <v>13849.2828556751</v>
      </c>
      <c r="J1027" s="1">
        <v>-9799.94218702969</v>
      </c>
      <c r="K1027" s="1">
        <v>359636.466035265</v>
      </c>
      <c r="L1027" s="1">
        <v>33398.8101991187</v>
      </c>
      <c r="M1027" s="1">
        <v>37046.194656331</v>
      </c>
      <c r="N1027" s="1">
        <v>31388.5993253429</v>
      </c>
      <c r="O1027" s="1">
        <v>5017328.45394877</v>
      </c>
      <c r="P1027" s="1">
        <v>335962.985307252</v>
      </c>
      <c r="Q1027" s="1">
        <v>129547.796011864</v>
      </c>
      <c r="S1027" s="5">
        <f t="shared" ref="S1027:U1027" si="1049">($AY$3*M1027^2)/(2*$AY$6)</f>
        <v>83128.50702</v>
      </c>
      <c r="T1027" s="5">
        <f t="shared" si="1049"/>
        <v>59676.95353</v>
      </c>
      <c r="U1027" s="5">
        <f t="shared" si="1049"/>
        <v>1524782283</v>
      </c>
      <c r="V1027" s="1" t="s">
        <v>20</v>
      </c>
      <c r="W1027" s="2">
        <f t="shared" si="3"/>
        <v>27576.31079</v>
      </c>
      <c r="X1027" s="1">
        <f t="shared" si="4"/>
        <v>1.466863362</v>
      </c>
      <c r="Y1027" s="1">
        <f t="shared" si="5"/>
        <v>1.804740974</v>
      </c>
      <c r="Z1027" s="1">
        <f t="shared" si="6"/>
        <v>1.295601799</v>
      </c>
      <c r="AA1027" s="5">
        <f t="shared" si="7"/>
        <v>0.2855534952</v>
      </c>
      <c r="AB1027" s="1">
        <f t="shared" si="8"/>
        <v>3104.357431</v>
      </c>
      <c r="AC1027" s="1">
        <f t="shared" si="9"/>
        <v>126366.9326</v>
      </c>
      <c r="AD1027" s="5">
        <f t="shared" si="10"/>
        <v>109921.9581</v>
      </c>
      <c r="AE1027" s="5">
        <f t="shared" si="11"/>
        <v>97030.77098</v>
      </c>
      <c r="AF1027" s="5">
        <f t="shared" si="12"/>
        <v>220493.6756</v>
      </c>
      <c r="AG1027" s="5">
        <f t="shared" si="13"/>
        <v>90758.98395</v>
      </c>
      <c r="AH1027" s="5">
        <f t="shared" si="14"/>
        <v>2372.376965</v>
      </c>
      <c r="AI1027" s="5">
        <f t="shared" si="15"/>
        <v>129734.6917</v>
      </c>
      <c r="AJ1027" s="1">
        <f t="shared" si="16"/>
        <v>572379212.9</v>
      </c>
      <c r="AK1027" s="1">
        <f t="shared" si="17"/>
        <v>48928.49324</v>
      </c>
      <c r="AL1027" s="1" t="s">
        <v>20</v>
      </c>
      <c r="AM1027" s="5">
        <f t="shared" si="18"/>
        <v>0.6306584626</v>
      </c>
      <c r="AN1027" s="5">
        <f t="shared" si="19"/>
        <v>0.5207141712</v>
      </c>
      <c r="AO1027" s="5">
        <f t="shared" si="20"/>
        <v>0.5898945325</v>
      </c>
      <c r="AP1027" s="5">
        <f t="shared" si="21"/>
        <v>0.259589855</v>
      </c>
      <c r="AQ1027" s="1">
        <f t="shared" si="22"/>
        <v>1.169827998</v>
      </c>
      <c r="AR1027" s="1">
        <f t="shared" si="23"/>
        <v>0.248899574</v>
      </c>
      <c r="AT1027" s="1">
        <v>0.24256125903074</v>
      </c>
      <c r="AU1027" s="1">
        <f t="shared" si="24"/>
        <v>0.00000423777198</v>
      </c>
      <c r="AV1027" s="1">
        <f t="shared" si="25"/>
        <v>235973.0549</v>
      </c>
    </row>
    <row r="1028" ht="12.75" customHeight="1">
      <c r="A1028" s="4" t="s">
        <v>2104</v>
      </c>
      <c r="B1028" s="1" t="s">
        <v>2105</v>
      </c>
      <c r="C1028" s="2">
        <v>-3.21951068638104E-9</v>
      </c>
      <c r="D1028" s="2">
        <v>-5.59488423933894E-10</v>
      </c>
      <c r="E1028" s="2">
        <v>-2.44139357697103E-10</v>
      </c>
      <c r="F1028" s="2">
        <v>3.30707199655325E-9</v>
      </c>
      <c r="G1028" s="1">
        <v>5688288.78592289</v>
      </c>
      <c r="H1028" s="1">
        <v>-353510.03766579</v>
      </c>
      <c r="I1028" s="1">
        <v>26674.9455906044</v>
      </c>
      <c r="J1028" s="1">
        <v>3693.73642132601</v>
      </c>
      <c r="K1028" s="1">
        <v>354536.356114779</v>
      </c>
      <c r="L1028" s="1">
        <v>34068.4485751775</v>
      </c>
      <c r="M1028" s="1">
        <v>35899.5372407283</v>
      </c>
      <c r="N1028" s="1">
        <v>33075.2657103973</v>
      </c>
      <c r="O1028" s="1">
        <v>5032089.18749469</v>
      </c>
      <c r="P1028" s="1">
        <v>250148.236304398</v>
      </c>
      <c r="Q1028" s="1">
        <v>138836.48413562</v>
      </c>
      <c r="S1028" s="5">
        <f t="shared" ref="S1028:U1028" si="1050">($AY$3*M1028^2)/(2*$AY$6)</f>
        <v>78062.14356</v>
      </c>
      <c r="T1028" s="5">
        <f t="shared" si="1050"/>
        <v>66262.74996</v>
      </c>
      <c r="U1028" s="5">
        <f t="shared" si="1050"/>
        <v>1533767149</v>
      </c>
      <c r="V1028" s="1" t="s">
        <v>20</v>
      </c>
      <c r="W1028" s="2">
        <f t="shared" si="3"/>
        <v>30244.87913</v>
      </c>
      <c r="X1028" s="1">
        <f t="shared" si="4"/>
        <v>1.268822897</v>
      </c>
      <c r="Y1028" s="1">
        <f t="shared" si="5"/>
        <v>1.408879969</v>
      </c>
      <c r="Z1028" s="1">
        <f t="shared" si="6"/>
        <v>1.195922336</v>
      </c>
      <c r="AA1028" s="5">
        <f t="shared" si="7"/>
        <v>0.316787681</v>
      </c>
      <c r="AB1028" s="1">
        <f t="shared" si="8"/>
        <v>3140.051968</v>
      </c>
      <c r="AC1028" s="1">
        <f t="shared" si="9"/>
        <v>126552.6787</v>
      </c>
      <c r="AD1028" s="5">
        <f t="shared" si="10"/>
        <v>104408.3078</v>
      </c>
      <c r="AE1028" s="5">
        <f t="shared" si="11"/>
        <v>98458.13983</v>
      </c>
      <c r="AF1028" s="5">
        <f t="shared" si="12"/>
        <v>206014.0097</v>
      </c>
      <c r="AG1028" s="5">
        <f t="shared" si="13"/>
        <v>92690.35667</v>
      </c>
      <c r="AH1028" s="5">
        <f t="shared" si="14"/>
        <v>2368.894938</v>
      </c>
      <c r="AI1028" s="5">
        <f t="shared" si="15"/>
        <v>113323.653</v>
      </c>
      <c r="AJ1028" s="1">
        <f t="shared" si="16"/>
        <v>564262135.8</v>
      </c>
      <c r="AK1028" s="1">
        <f t="shared" si="17"/>
        <v>49136.91043</v>
      </c>
      <c r="AL1028" s="1" t="s">
        <v>20</v>
      </c>
      <c r="AM1028" s="5">
        <f t="shared" si="18"/>
        <v>0.6087603459</v>
      </c>
      <c r="AN1028" s="5">
        <f t="shared" si="19"/>
        <v>0.5404379667</v>
      </c>
      <c r="AO1028" s="5">
        <f t="shared" si="20"/>
        <v>0.5730985135</v>
      </c>
      <c r="AP1028" s="5">
        <f t="shared" si="21"/>
        <v>0.2738950311</v>
      </c>
      <c r="AQ1028" s="1">
        <f t="shared" si="22"/>
        <v>1.148346794</v>
      </c>
      <c r="AR1028" s="1">
        <f t="shared" si="23"/>
        <v>0.2443291052</v>
      </c>
      <c r="AT1028" s="1">
        <v>0.505101026815671</v>
      </c>
      <c r="AU1028" s="1">
        <f t="shared" si="24"/>
        <v>0.000008951531474</v>
      </c>
      <c r="AV1028" s="1">
        <f t="shared" si="25"/>
        <v>111712.7279</v>
      </c>
    </row>
    <row r="1029" ht="12.75" customHeight="1">
      <c r="A1029" s="4" t="s">
        <v>2106</v>
      </c>
      <c r="B1029" s="1" t="s">
        <v>2107</v>
      </c>
      <c r="C1029" s="2">
        <v>-2.97951920887085E-9</v>
      </c>
      <c r="D1029" s="2">
        <v>-2.25114628221131E-10</v>
      </c>
      <c r="E1029" s="2">
        <v>-1.18703387268873E-9</v>
      </c>
      <c r="F1029" s="2">
        <v>3.32386215114975E-9</v>
      </c>
      <c r="G1029" s="1">
        <v>5225591.49989224</v>
      </c>
      <c r="H1029" s="1">
        <v>-350065.138422308</v>
      </c>
      <c r="I1029" s="1">
        <v>26007.8036871638</v>
      </c>
      <c r="J1029" s="1">
        <v>4802.92885169564</v>
      </c>
      <c r="K1029" s="1">
        <v>351074.730998123</v>
      </c>
      <c r="L1029" s="1">
        <v>34572.6312230131</v>
      </c>
      <c r="M1029" s="1">
        <v>34097.191053389</v>
      </c>
      <c r="N1029" s="1">
        <v>34749.0859615554</v>
      </c>
      <c r="O1029" s="1">
        <v>5013553.33369788</v>
      </c>
      <c r="P1029" s="1">
        <v>309141.860323784</v>
      </c>
      <c r="Q1029" s="1">
        <v>132920.767055645</v>
      </c>
      <c r="S1029" s="5">
        <f t="shared" ref="S1029:U1029" si="1051">($AY$3*M1029^2)/(2*$AY$6)</f>
        <v>70420.64167</v>
      </c>
      <c r="T1029" s="5">
        <f t="shared" si="1051"/>
        <v>73139.08836</v>
      </c>
      <c r="U1029" s="5">
        <f t="shared" si="1051"/>
        <v>1522488604</v>
      </c>
      <c r="V1029" s="1" t="s">
        <v>20</v>
      </c>
      <c r="W1029" s="2">
        <f t="shared" si="3"/>
        <v>31715.69974</v>
      </c>
      <c r="X1029" s="1">
        <f t="shared" si="4"/>
        <v>1.188273117</v>
      </c>
      <c r="Y1029" s="1">
        <f t="shared" si="5"/>
        <v>1.155815757</v>
      </c>
      <c r="Z1029" s="1">
        <f t="shared" si="6"/>
        <v>1.20043369</v>
      </c>
      <c r="AA1029" s="5">
        <f t="shared" si="7"/>
        <v>0.3183960265</v>
      </c>
      <c r="AB1029" s="1">
        <f t="shared" si="8"/>
        <v>3009.634424</v>
      </c>
      <c r="AC1029" s="1">
        <f t="shared" si="9"/>
        <v>126319.3833</v>
      </c>
      <c r="AD1029" s="5">
        <f t="shared" si="10"/>
        <v>109137.9385</v>
      </c>
      <c r="AE1029" s="5">
        <f t="shared" si="11"/>
        <v>106024.7309</v>
      </c>
      <c r="AF1029" s="5">
        <f t="shared" si="12"/>
        <v>207209.7595</v>
      </c>
      <c r="AG1029" s="5">
        <f t="shared" si="13"/>
        <v>100119.2552</v>
      </c>
      <c r="AH1029" s="5">
        <f t="shared" si="14"/>
        <v>2373.269977</v>
      </c>
      <c r="AI1029" s="5">
        <f t="shared" si="15"/>
        <v>107090.5043</v>
      </c>
      <c r="AJ1029" s="1">
        <f t="shared" si="16"/>
        <v>558752788.3</v>
      </c>
      <c r="AK1029" s="1">
        <f t="shared" si="17"/>
        <v>50767.04543</v>
      </c>
      <c r="AL1029" s="1" t="s">
        <v>20</v>
      </c>
      <c r="AM1029" s="5">
        <f t="shared" si="18"/>
        <v>0.5580872402</v>
      </c>
      <c r="AN1029" s="5">
        <f t="shared" si="19"/>
        <v>0.5119693444</v>
      </c>
      <c r="AO1029" s="5">
        <f t="shared" si="20"/>
        <v>0.5270023169</v>
      </c>
      <c r="AP1029" s="5">
        <f t="shared" si="21"/>
        <v>0.2696556328</v>
      </c>
      <c r="AQ1029" s="1">
        <f t="shared" si="22"/>
        <v>1.10062105</v>
      </c>
      <c r="AR1029" s="1">
        <f t="shared" si="23"/>
        <v>0.2341746914</v>
      </c>
      <c r="AT1029" s="1">
        <v>0.504936024065907</v>
      </c>
      <c r="AU1029" s="1">
        <f t="shared" si="24"/>
        <v>0.00000903684124</v>
      </c>
      <c r="AV1029" s="1">
        <f t="shared" si="25"/>
        <v>110658.1352</v>
      </c>
    </row>
    <row r="1030" ht="12.75" customHeight="1">
      <c r="A1030" s="4" t="s">
        <v>2108</v>
      </c>
      <c r="B1030" s="1" t="s">
        <v>2109</v>
      </c>
      <c r="C1030" s="2">
        <v>6.53294441617324E-10</v>
      </c>
      <c r="D1030" s="2">
        <v>1.81426739642552E-9</v>
      </c>
      <c r="E1030" s="2">
        <v>3.61487627142088E-9</v>
      </c>
      <c r="F1030" s="2">
        <v>4.13466083033396E-9</v>
      </c>
      <c r="G1030" s="1">
        <v>4673787.91893119</v>
      </c>
      <c r="H1030" s="1">
        <v>-353602.122922548</v>
      </c>
      <c r="I1030" s="1">
        <v>7753.04021460969</v>
      </c>
      <c r="J1030" s="1">
        <v>-18246.0238228476</v>
      </c>
      <c r="K1030" s="1">
        <v>354428.101706767</v>
      </c>
      <c r="L1030" s="1">
        <v>28579.0122929902</v>
      </c>
      <c r="M1030" s="1">
        <v>30849.7246446819</v>
      </c>
      <c r="N1030" s="1">
        <v>27300.9505078116</v>
      </c>
      <c r="O1030" s="1">
        <v>4528094.55821844</v>
      </c>
      <c r="P1030" s="1">
        <v>310748.355612551</v>
      </c>
      <c r="Q1030" s="1">
        <v>130884.039748675</v>
      </c>
      <c r="S1030" s="5">
        <f t="shared" ref="S1030:U1030" si="1052">($AY$3*M1030^2)/(2*$AY$6)</f>
        <v>57645.49276</v>
      </c>
      <c r="T1030" s="5">
        <f t="shared" si="1052"/>
        <v>45145.89917</v>
      </c>
      <c r="U1030" s="5">
        <f t="shared" si="1052"/>
        <v>1241920360</v>
      </c>
      <c r="V1030" s="1" t="s">
        <v>20</v>
      </c>
      <c r="W1030" s="2">
        <f t="shared" si="3"/>
        <v>41716.16828</v>
      </c>
      <c r="X1030" s="1">
        <f t="shared" si="4"/>
        <v>0.4693378818</v>
      </c>
      <c r="Y1030" s="1">
        <f t="shared" si="5"/>
        <v>0.5468821677</v>
      </c>
      <c r="Z1030" s="1">
        <f t="shared" si="6"/>
        <v>0.4282986582</v>
      </c>
      <c r="AA1030" s="5">
        <f t="shared" si="7"/>
        <v>0.3960632298</v>
      </c>
      <c r="AB1030" s="1">
        <f t="shared" si="8"/>
        <v>2846.298987</v>
      </c>
      <c r="AC1030" s="1">
        <f t="shared" si="9"/>
        <v>120047.9978</v>
      </c>
      <c r="AD1030" s="5">
        <f t="shared" si="10"/>
        <v>68930.78794</v>
      </c>
      <c r="AE1030" s="5">
        <f t="shared" si="11"/>
        <v>73444.43812</v>
      </c>
      <c r="AF1030" s="5">
        <f t="shared" si="12"/>
        <v>178507.6936</v>
      </c>
      <c r="AG1030" s="5">
        <f t="shared" si="13"/>
        <v>100616.7855</v>
      </c>
      <c r="AH1030" s="5">
        <f t="shared" si="14"/>
        <v>2497.251146</v>
      </c>
      <c r="AI1030" s="5">
        <f t="shared" si="15"/>
        <v>77890.90812</v>
      </c>
      <c r="AJ1030" s="1">
        <f t="shared" si="16"/>
        <v>564089843.6</v>
      </c>
      <c r="AK1030" s="1">
        <f t="shared" si="17"/>
        <v>44157.41546</v>
      </c>
      <c r="AL1030" s="1" t="s">
        <v>20</v>
      </c>
      <c r="AM1030" s="5">
        <f t="shared" si="18"/>
        <v>0.560631947</v>
      </c>
      <c r="AN1030" s="5">
        <f t="shared" si="19"/>
        <v>0.8183423698</v>
      </c>
      <c r="AO1030" s="5">
        <f t="shared" si="20"/>
        <v>0.7680497775</v>
      </c>
      <c r="AP1030" s="5">
        <f t="shared" si="21"/>
        <v>0.3160030989</v>
      </c>
      <c r="AQ1030" s="1">
        <f t="shared" si="22"/>
        <v>1.277452128</v>
      </c>
      <c r="AR1030" s="1">
        <f t="shared" si="23"/>
        <v>0.2717983251</v>
      </c>
      <c r="AT1030" s="1">
        <v>0.204280589205225</v>
      </c>
      <c r="AU1030" s="1">
        <f t="shared" si="24"/>
        <v>0.000003621419381</v>
      </c>
      <c r="AV1030" s="1">
        <f t="shared" si="25"/>
        <v>276134.8231</v>
      </c>
    </row>
    <row r="1031" ht="12.75" customHeight="1">
      <c r="A1031" s="4" t="s">
        <v>2110</v>
      </c>
      <c r="B1031" s="1" t="s">
        <v>2111</v>
      </c>
      <c r="C1031" s="2">
        <v>1.56083205064955E-9</v>
      </c>
      <c r="D1031" s="2">
        <v>1.72194952028196E-9</v>
      </c>
      <c r="E1031" s="2">
        <v>3.16271664242487E-9</v>
      </c>
      <c r="F1031" s="2">
        <v>4.04984750919026E-9</v>
      </c>
      <c r="G1031" s="1">
        <v>5630165.79875571</v>
      </c>
      <c r="H1031" s="1">
        <v>-363128.362163853</v>
      </c>
      <c r="I1031" s="1">
        <v>16097.3696752154</v>
      </c>
      <c r="J1031" s="1">
        <v>-6920.85125995735</v>
      </c>
      <c r="K1031" s="1">
        <v>363566.527301279</v>
      </c>
      <c r="L1031" s="1">
        <v>35104.9462770981</v>
      </c>
      <c r="M1031" s="1">
        <v>42158.5770720969</v>
      </c>
      <c r="N1031" s="1">
        <v>30966.6835000638</v>
      </c>
      <c r="O1031" s="1">
        <v>4920209.5398718</v>
      </c>
      <c r="P1031" s="1">
        <v>310835.094567099</v>
      </c>
      <c r="Q1031" s="1">
        <v>131074.961284341</v>
      </c>
      <c r="S1031" s="5">
        <f t="shared" ref="S1031:U1031" si="1053">($AY$3*M1031^2)/(2*$AY$6)</f>
        <v>107655.1128</v>
      </c>
      <c r="T1031" s="5">
        <f t="shared" si="1053"/>
        <v>58083.41767</v>
      </c>
      <c r="U1031" s="5">
        <f t="shared" si="1053"/>
        <v>1466324089</v>
      </c>
      <c r="V1031" s="1" t="s">
        <v>20</v>
      </c>
      <c r="W1031" s="2">
        <f t="shared" si="3"/>
        <v>37228.63393</v>
      </c>
      <c r="X1031" s="1">
        <f t="shared" si="4"/>
        <v>0.8891651336</v>
      </c>
      <c r="Y1031" s="1">
        <f t="shared" si="5"/>
        <v>1.282382809</v>
      </c>
      <c r="Z1031" s="1">
        <f t="shared" si="6"/>
        <v>0.6918870305</v>
      </c>
      <c r="AA1031" s="5">
        <f t="shared" si="7"/>
        <v>0.3879388783</v>
      </c>
      <c r="AB1031" s="1">
        <f t="shared" si="8"/>
        <v>3123.968237</v>
      </c>
      <c r="AC1031" s="1">
        <f t="shared" si="9"/>
        <v>125137.9328</v>
      </c>
      <c r="AD1031" s="5">
        <f t="shared" si="10"/>
        <v>79823.61457</v>
      </c>
      <c r="AE1031" s="5">
        <f t="shared" si="11"/>
        <v>62281.48092</v>
      </c>
      <c r="AF1031" s="5">
        <f t="shared" si="12"/>
        <v>193325.8216</v>
      </c>
      <c r="AG1031" s="5">
        <f t="shared" si="13"/>
        <v>84652.57579</v>
      </c>
      <c r="AH1031" s="5">
        <f t="shared" si="14"/>
        <v>2395.67646</v>
      </c>
      <c r="AI1031" s="5">
        <f t="shared" si="15"/>
        <v>108673.2458</v>
      </c>
      <c r="AJ1031" s="1">
        <f t="shared" si="16"/>
        <v>578634099.6</v>
      </c>
      <c r="AK1031" s="1">
        <f t="shared" si="17"/>
        <v>40401.24161</v>
      </c>
      <c r="AL1031" s="1" t="s">
        <v>20</v>
      </c>
      <c r="AM1031" s="5">
        <f t="shared" si="18"/>
        <v>0.6835398618</v>
      </c>
      <c r="AN1031" s="5">
        <f t="shared" si="19"/>
        <v>0.7248908769</v>
      </c>
      <c r="AO1031" s="5">
        <f t="shared" si="20"/>
        <v>0.9290628468</v>
      </c>
      <c r="AP1031" s="5">
        <f t="shared" si="21"/>
        <v>0.299305129</v>
      </c>
      <c r="AQ1031" s="1">
        <f t="shared" si="22"/>
        <v>1.432218607</v>
      </c>
      <c r="AR1031" s="1">
        <f t="shared" si="23"/>
        <v>0.3047273631</v>
      </c>
      <c r="AT1031" s="1">
        <v>0.197939343459202</v>
      </c>
      <c r="AU1031" s="1">
        <f t="shared" si="24"/>
        <v>0.000003420803295</v>
      </c>
      <c r="AV1031" s="1">
        <f t="shared" si="25"/>
        <v>292328.9981</v>
      </c>
    </row>
    <row r="1032" ht="12.75" customHeight="1">
      <c r="A1032" s="4" t="s">
        <v>2112</v>
      </c>
      <c r="B1032" s="1" t="s">
        <v>2113</v>
      </c>
      <c r="C1032" s="2">
        <v>-2.76277326051036E-10</v>
      </c>
      <c r="D1032" s="2">
        <v>3.68404653064123E-9</v>
      </c>
      <c r="E1032" s="2">
        <v>2.35908134182085E-9</v>
      </c>
      <c r="F1032" s="2">
        <v>4.59725823651253E-9</v>
      </c>
      <c r="G1032" s="1">
        <v>5118923.42087699</v>
      </c>
      <c r="H1032" s="1">
        <v>-353529.400386646</v>
      </c>
      <c r="I1032" s="1">
        <v>4232.06481539485</v>
      </c>
      <c r="J1032" s="1">
        <v>-5879.48079234248</v>
      </c>
      <c r="K1032" s="1">
        <v>353691.633098297</v>
      </c>
      <c r="L1032" s="1">
        <v>32339.1463458426</v>
      </c>
      <c r="M1032" s="1">
        <v>38136.4496084988</v>
      </c>
      <c r="N1032" s="1">
        <v>28895.540218344</v>
      </c>
      <c r="O1032" s="1">
        <v>4602820.0345443</v>
      </c>
      <c r="P1032" s="1">
        <v>322997.69316593</v>
      </c>
      <c r="Q1032" s="1">
        <v>133747.370859097</v>
      </c>
      <c r="S1032" s="5">
        <f t="shared" ref="S1032:U1032" si="1054">($AY$3*M1032^2)/(2*$AY$6)</f>
        <v>88093.38336</v>
      </c>
      <c r="T1032" s="5">
        <f t="shared" si="1054"/>
        <v>50573.66279</v>
      </c>
      <c r="U1032" s="5">
        <f t="shared" si="1054"/>
        <v>1283248489</v>
      </c>
      <c r="V1032" s="1" t="s">
        <v>20</v>
      </c>
      <c r="W1032" s="2">
        <f t="shared" si="3"/>
        <v>44320.9035</v>
      </c>
      <c r="X1032" s="1">
        <f t="shared" si="4"/>
        <v>0.5324022636</v>
      </c>
      <c r="Y1032" s="1">
        <f t="shared" si="5"/>
        <v>0.7403947115</v>
      </c>
      <c r="Z1032" s="1">
        <f t="shared" si="6"/>
        <v>0.4250543121</v>
      </c>
      <c r="AA1032" s="5">
        <f t="shared" si="7"/>
        <v>0.4403758906</v>
      </c>
      <c r="AB1032" s="1">
        <f t="shared" si="8"/>
        <v>2978.758767</v>
      </c>
      <c r="AC1032" s="1">
        <f t="shared" si="9"/>
        <v>121034.4984</v>
      </c>
      <c r="AD1032" s="5">
        <f t="shared" si="10"/>
        <v>65615.62709</v>
      </c>
      <c r="AE1032" s="5">
        <f t="shared" si="11"/>
        <v>57169.35175</v>
      </c>
      <c r="AF1032" s="5">
        <f t="shared" si="12"/>
        <v>176526.194</v>
      </c>
      <c r="AG1032" s="5">
        <f t="shared" si="13"/>
        <v>89926.42678</v>
      </c>
      <c r="AH1032" s="5">
        <f t="shared" si="14"/>
        <v>2476.897116</v>
      </c>
      <c r="AI1032" s="5">
        <f t="shared" si="15"/>
        <v>86599.7672</v>
      </c>
      <c r="AJ1032" s="1">
        <f t="shared" si="16"/>
        <v>562917717.4</v>
      </c>
      <c r="AK1032" s="1">
        <f t="shared" si="17"/>
        <v>39352.28767</v>
      </c>
      <c r="AL1032" s="1" t="s">
        <v>20</v>
      </c>
      <c r="AM1032" s="5">
        <f t="shared" si="18"/>
        <v>0.6259758533</v>
      </c>
      <c r="AN1032" s="5">
        <f t="shared" si="19"/>
        <v>0.857901909</v>
      </c>
      <c r="AO1032" s="5">
        <f t="shared" si="20"/>
        <v>0.9846494672</v>
      </c>
      <c r="AP1032" s="5">
        <f t="shared" si="21"/>
        <v>0.3188862257</v>
      </c>
      <c r="AQ1032" s="1">
        <f t="shared" si="22"/>
        <v>1.430457416</v>
      </c>
      <c r="AR1032" s="1">
        <f t="shared" si="23"/>
        <v>0.3043526417</v>
      </c>
      <c r="AT1032" s="1">
        <v>0.173789430916236</v>
      </c>
      <c r="AU1032" s="1">
        <f t="shared" si="24"/>
        <v>0.000003087297229</v>
      </c>
      <c r="AV1032" s="1">
        <f t="shared" si="25"/>
        <v>323907.9122</v>
      </c>
    </row>
    <row r="1033" ht="12.75" customHeight="1">
      <c r="A1033" s="4" t="s">
        <v>2114</v>
      </c>
      <c r="B1033" s="1" t="s">
        <v>2115</v>
      </c>
      <c r="C1033" s="2">
        <v>-1.98238306319497E-9</v>
      </c>
      <c r="D1033" s="2">
        <v>4.62399320761412E-9</v>
      </c>
      <c r="E1033" s="2">
        <v>-3.52465537199291E-10</v>
      </c>
      <c r="F1033" s="2">
        <v>5.12040990118462E-9</v>
      </c>
      <c r="G1033" s="1">
        <v>4098603.19323455</v>
      </c>
      <c r="H1033" s="1">
        <v>-341504.029788928</v>
      </c>
      <c r="I1033" s="1">
        <v>-11003.4079484448</v>
      </c>
      <c r="J1033" s="1">
        <v>8791.42072060574</v>
      </c>
      <c r="K1033" s="1">
        <v>341835.377009047</v>
      </c>
      <c r="L1033" s="1">
        <v>26840.4266716822</v>
      </c>
      <c r="M1033" s="1">
        <v>28905.3993434766</v>
      </c>
      <c r="N1033" s="1">
        <v>25720.9143778481</v>
      </c>
      <c r="O1033" s="1">
        <v>4010484.14980391</v>
      </c>
      <c r="P1033" s="1">
        <v>330567.644546882</v>
      </c>
      <c r="Q1033" s="1">
        <v>137136.298105501</v>
      </c>
      <c r="S1033" s="5">
        <f t="shared" ref="S1033:U1033" si="1055">($AY$3*M1033^2)/(2*$AY$6)</f>
        <v>50608.18002</v>
      </c>
      <c r="T1033" s="5">
        <f t="shared" si="1055"/>
        <v>40071.49812</v>
      </c>
      <c r="U1033" s="5">
        <f t="shared" si="1055"/>
        <v>974218518.1</v>
      </c>
      <c r="V1033" s="1" t="s">
        <v>20</v>
      </c>
      <c r="W1033" s="2">
        <f t="shared" si="3"/>
        <v>55167.81881</v>
      </c>
      <c r="X1033" s="1">
        <f t="shared" si="4"/>
        <v>0.2367048758</v>
      </c>
      <c r="Y1033" s="1">
        <f t="shared" si="5"/>
        <v>0.2745277943</v>
      </c>
      <c r="Z1033" s="1">
        <f t="shared" si="6"/>
        <v>0.2173707884</v>
      </c>
      <c r="AA1033" s="5">
        <f t="shared" si="7"/>
        <v>0.4904891034</v>
      </c>
      <c r="AB1033" s="1">
        <f t="shared" si="8"/>
        <v>2665.40958</v>
      </c>
      <c r="AC1033" s="1">
        <f t="shared" si="9"/>
        <v>112978.4415</v>
      </c>
      <c r="AD1033" s="5">
        <f t="shared" si="10"/>
        <v>52439.31863</v>
      </c>
      <c r="AE1033" s="5">
        <f t="shared" si="11"/>
        <v>61039.06794</v>
      </c>
      <c r="AF1033" s="5">
        <f t="shared" si="12"/>
        <v>166715.5738</v>
      </c>
      <c r="AG1033" s="5">
        <f t="shared" si="13"/>
        <v>107783.7869</v>
      </c>
      <c r="AH1033" s="5">
        <f t="shared" si="14"/>
        <v>2653.515096</v>
      </c>
      <c r="AI1033" s="5">
        <f t="shared" si="15"/>
        <v>58931.78695</v>
      </c>
      <c r="AJ1033" s="1">
        <f t="shared" si="16"/>
        <v>544047899.7</v>
      </c>
      <c r="AK1033" s="1">
        <f t="shared" si="17"/>
        <v>41616.12722</v>
      </c>
      <c r="AL1033" s="1" t="s">
        <v>20</v>
      </c>
      <c r="AM1033" s="5">
        <f t="shared" si="18"/>
        <v>0.5047585685</v>
      </c>
      <c r="AN1033" s="5">
        <f t="shared" si="19"/>
        <v>1.037480871</v>
      </c>
      <c r="AO1033" s="5">
        <f t="shared" si="20"/>
        <v>0.8913109555</v>
      </c>
      <c r="AP1033" s="5">
        <f t="shared" si="21"/>
        <v>0.3263329797</v>
      </c>
      <c r="AQ1033" s="1">
        <f t="shared" si="22"/>
        <v>1.307300645</v>
      </c>
      <c r="AR1033" s="1">
        <f t="shared" si="23"/>
        <v>0.2781490735</v>
      </c>
      <c r="AT1033" s="1">
        <v>0.149763894898427</v>
      </c>
      <c r="AU1033" s="1">
        <f t="shared" si="24"/>
        <v>0.00000275277039</v>
      </c>
      <c r="AV1033" s="1">
        <f t="shared" si="25"/>
        <v>363270.3998</v>
      </c>
    </row>
    <row r="1034" ht="12.75" customHeight="1">
      <c r="A1034" s="4" t="s">
        <v>2116</v>
      </c>
      <c r="B1034" s="1" t="s">
        <v>2117</v>
      </c>
      <c r="C1034" s="2">
        <v>-1.65200031271916E-9</v>
      </c>
      <c r="D1034" s="2">
        <v>4.62042255289578E-9</v>
      </c>
      <c r="E1034" s="2">
        <v>-1.27994603509575E-10</v>
      </c>
      <c r="F1034" s="2">
        <v>5.06165945991251E-9</v>
      </c>
      <c r="G1034" s="1">
        <v>4473865.73466959</v>
      </c>
      <c r="H1034" s="1">
        <v>-344229.418865313</v>
      </c>
      <c r="I1034" s="1">
        <v>-9370.4189838749</v>
      </c>
      <c r="J1034" s="1">
        <v>11224.4402362373</v>
      </c>
      <c r="K1034" s="1">
        <v>344626.289048792</v>
      </c>
      <c r="L1034" s="1">
        <v>27699.2851109687</v>
      </c>
      <c r="M1034" s="1">
        <v>32393.3371741857</v>
      </c>
      <c r="N1034" s="1">
        <v>24986.6410488476</v>
      </c>
      <c r="O1034" s="1">
        <v>4334507.45541162</v>
      </c>
      <c r="P1034" s="1">
        <v>332205.753246748</v>
      </c>
      <c r="Q1034" s="1">
        <v>135358.334805948</v>
      </c>
      <c r="S1034" s="5">
        <f t="shared" ref="S1034:U1034" si="1056">($AY$3*M1034^2)/(2*$AY$6)</f>
        <v>63558.57548</v>
      </c>
      <c r="T1034" s="5">
        <f t="shared" si="1056"/>
        <v>37816.25586</v>
      </c>
      <c r="U1034" s="5">
        <f t="shared" si="1056"/>
        <v>1138000048</v>
      </c>
      <c r="V1034" s="1" t="s">
        <v>20</v>
      </c>
      <c r="W1034" s="2">
        <f t="shared" si="3"/>
        <v>52197.59241</v>
      </c>
      <c r="X1034" s="1">
        <f t="shared" si="4"/>
        <v>0.281602287</v>
      </c>
      <c r="Y1034" s="1">
        <f t="shared" si="5"/>
        <v>0.38513274</v>
      </c>
      <c r="Z1034" s="1">
        <f t="shared" si="6"/>
        <v>0.2291473358</v>
      </c>
      <c r="AA1034" s="5">
        <f t="shared" si="7"/>
        <v>0.4848613408</v>
      </c>
      <c r="AB1034" s="1">
        <f t="shared" si="8"/>
        <v>2784.758194</v>
      </c>
      <c r="AC1034" s="1">
        <f t="shared" si="9"/>
        <v>117453.7952</v>
      </c>
      <c r="AD1034" s="5">
        <f t="shared" si="10"/>
        <v>51533.58073</v>
      </c>
      <c r="AE1034" s="5">
        <f t="shared" si="11"/>
        <v>53177.84648</v>
      </c>
      <c r="AF1034" s="5">
        <f t="shared" si="12"/>
        <v>163921.3372</v>
      </c>
      <c r="AG1034" s="5">
        <f t="shared" si="13"/>
        <v>97111.85076</v>
      </c>
      <c r="AH1034" s="5">
        <f t="shared" si="14"/>
        <v>2552.407945</v>
      </c>
      <c r="AI1034" s="5">
        <f t="shared" si="15"/>
        <v>66809.48644</v>
      </c>
      <c r="AJ1034" s="1">
        <f t="shared" si="16"/>
        <v>548489774.2</v>
      </c>
      <c r="AK1034" s="1">
        <f t="shared" si="17"/>
        <v>38507.34191</v>
      </c>
      <c r="AL1034" s="1" t="s">
        <v>20</v>
      </c>
      <c r="AM1034" s="5">
        <f t="shared" si="18"/>
        <v>0.5648021018</v>
      </c>
      <c r="AN1034" s="5">
        <f t="shared" si="19"/>
        <v>1.064334685</v>
      </c>
      <c r="AO1034" s="5">
        <f t="shared" si="20"/>
        <v>1.031425322</v>
      </c>
      <c r="AP1034" s="5">
        <f t="shared" si="21"/>
        <v>0.3346054782</v>
      </c>
      <c r="AQ1034" s="1">
        <f t="shared" si="22"/>
        <v>1.424377137</v>
      </c>
      <c r="AR1034" s="1">
        <f t="shared" si="23"/>
        <v>0.3030589653</v>
      </c>
      <c r="AT1034" s="1">
        <v>0.320432700488321</v>
      </c>
      <c r="AU1034" s="1">
        <f t="shared" si="24"/>
        <v>0.000005842090693</v>
      </c>
      <c r="AV1034" s="1">
        <f t="shared" si="25"/>
        <v>171171.5981</v>
      </c>
    </row>
    <row r="1035" ht="12.75" customHeight="1">
      <c r="A1035" s="4" t="s">
        <v>2118</v>
      </c>
      <c r="B1035" s="1" t="s">
        <v>2119</v>
      </c>
      <c r="C1035" s="2">
        <v>-1.60255909639123E-9</v>
      </c>
      <c r="D1035" s="2">
        <v>6.57172149311227E-9</v>
      </c>
      <c r="E1035" s="2">
        <v>1.47584614719623E-9</v>
      </c>
      <c r="F1035" s="2">
        <v>6.97075197756456E-9</v>
      </c>
      <c r="G1035" s="1">
        <v>4754747.68730045</v>
      </c>
      <c r="H1035" s="1">
        <v>-370570.450638561</v>
      </c>
      <c r="I1035" s="1">
        <v>-3029.27667729145</v>
      </c>
      <c r="J1035" s="1">
        <v>31433.9586745144</v>
      </c>
      <c r="K1035" s="1">
        <v>372032.855940403</v>
      </c>
      <c r="L1035" s="1">
        <v>41459.5803418589</v>
      </c>
      <c r="M1035" s="1">
        <v>36202.8195332406</v>
      </c>
      <c r="N1035" s="1">
        <v>43809.3646315933</v>
      </c>
      <c r="O1035" s="1">
        <v>6522115.27182704</v>
      </c>
      <c r="P1035" s="1">
        <v>331690.646620262</v>
      </c>
      <c r="Q1035" s="1">
        <v>134286.336330486</v>
      </c>
      <c r="S1035" s="5">
        <f t="shared" ref="S1035:U1035" si="1057">($AY$3*M1035^2)/(2*$AY$6)</f>
        <v>79386.6659</v>
      </c>
      <c r="T1035" s="5">
        <f t="shared" si="1057"/>
        <v>116250.9957</v>
      </c>
      <c r="U1035" s="5">
        <f t="shared" si="1057"/>
        <v>2576556750</v>
      </c>
      <c r="V1035" s="1" t="s">
        <v>20</v>
      </c>
      <c r="W1035" s="2">
        <f t="shared" si="3"/>
        <v>69729.23723</v>
      </c>
      <c r="X1035" s="1">
        <f t="shared" si="4"/>
        <v>0.3535248728</v>
      </c>
      <c r="Y1035" s="1">
        <f t="shared" si="5"/>
        <v>0.2695596985</v>
      </c>
      <c r="Z1035" s="1">
        <f t="shared" si="6"/>
        <v>0.3947335863</v>
      </c>
      <c r="AA1035" s="5">
        <f t="shared" si="7"/>
        <v>0.6677351918</v>
      </c>
      <c r="AB1035" s="1">
        <f t="shared" si="8"/>
        <v>2870.845067</v>
      </c>
      <c r="AC1035" s="1">
        <f t="shared" si="9"/>
        <v>144075.9236</v>
      </c>
      <c r="AD1035" s="5">
        <f t="shared" si="10"/>
        <v>65608.88982</v>
      </c>
      <c r="AE1035" s="5">
        <f t="shared" si="11"/>
        <v>60337.84882</v>
      </c>
      <c r="AF1035" s="5">
        <f t="shared" si="12"/>
        <v>164562.3413</v>
      </c>
      <c r="AG1035" s="5">
        <f t="shared" si="13"/>
        <v>110345.0109</v>
      </c>
      <c r="AH1035" s="5">
        <f t="shared" si="14"/>
        <v>2080.777915</v>
      </c>
      <c r="AI1035" s="5">
        <f t="shared" si="15"/>
        <v>54217.33043</v>
      </c>
      <c r="AJ1035" s="1">
        <f t="shared" si="16"/>
        <v>592108680.2</v>
      </c>
      <c r="AK1035" s="1">
        <f t="shared" si="17"/>
        <v>37513.26358</v>
      </c>
      <c r="AL1035" s="1" t="s">
        <v>20</v>
      </c>
      <c r="AM1035" s="5">
        <f t="shared" si="18"/>
        <v>0.5365976002</v>
      </c>
      <c r="AN1035" s="5">
        <f t="shared" si="19"/>
        <v>0.9024823949</v>
      </c>
      <c r="AO1035" s="5">
        <f t="shared" si="20"/>
        <v>0.981322158</v>
      </c>
      <c r="AP1035" s="5">
        <f t="shared" si="21"/>
        <v>0.3598081284</v>
      </c>
      <c r="AQ1035" s="1">
        <f t="shared" si="22"/>
        <v>1.578398208</v>
      </c>
      <c r="AR1035" s="1">
        <f t="shared" si="23"/>
        <v>0.335829406</v>
      </c>
      <c r="AT1035" s="1">
        <v>0.372795558360139</v>
      </c>
      <c r="AU1035" s="1">
        <f t="shared" si="24"/>
        <v>0.000006296066429</v>
      </c>
      <c r="AV1035" s="1">
        <f t="shared" si="25"/>
        <v>158829.328</v>
      </c>
    </row>
    <row r="1036" ht="12.75" customHeight="1">
      <c r="A1036" s="4" t="s">
        <v>2120</v>
      </c>
      <c r="B1036" s="1" t="s">
        <v>2121</v>
      </c>
      <c r="C1036" s="2">
        <v>-3.47609283299882E-9</v>
      </c>
      <c r="D1036" s="2">
        <v>-2.45602292890853E-9</v>
      </c>
      <c r="E1036" s="2">
        <v>-2.58792328429303E-9</v>
      </c>
      <c r="F1036" s="2">
        <v>5.11503996996883E-9</v>
      </c>
      <c r="G1036" s="1">
        <v>3314354.35225783</v>
      </c>
      <c r="H1036" s="1">
        <v>-346495.870545489</v>
      </c>
      <c r="I1036" s="1">
        <v>4264.23825675865</v>
      </c>
      <c r="J1036" s="1">
        <v>27181.6052592908</v>
      </c>
      <c r="K1036" s="1">
        <v>347793.493993686</v>
      </c>
      <c r="L1036" s="1">
        <v>23728.6823059375</v>
      </c>
      <c r="M1036" s="1">
        <v>28921.935653144</v>
      </c>
      <c r="N1036" s="1">
        <v>20022.7919535872</v>
      </c>
      <c r="O1036" s="1">
        <v>4227018.48444375</v>
      </c>
      <c r="P1036" s="1">
        <v>309006.557009121</v>
      </c>
      <c r="Q1036" s="1">
        <v>171922.548791697</v>
      </c>
      <c r="S1036" s="5">
        <f t="shared" ref="S1036:U1036" si="1058">($AY$3*M1036^2)/(2*$AY$6)</f>
        <v>50666.10082</v>
      </c>
      <c r="T1036" s="5">
        <f t="shared" si="1058"/>
        <v>24283.54247</v>
      </c>
      <c r="U1036" s="5">
        <f t="shared" si="1058"/>
        <v>1082258651</v>
      </c>
      <c r="V1036" s="1" t="s">
        <v>20</v>
      </c>
      <c r="W1036" s="2">
        <f t="shared" si="3"/>
        <v>61284.20886</v>
      </c>
      <c r="X1036" s="1">
        <f t="shared" si="4"/>
        <v>0.1499167213</v>
      </c>
      <c r="Y1036" s="1">
        <f t="shared" si="5"/>
        <v>0.222719141</v>
      </c>
      <c r="Z1036" s="1">
        <f t="shared" si="6"/>
        <v>0.1067461208</v>
      </c>
      <c r="AA1036" s="5">
        <f t="shared" si="7"/>
        <v>0.4899747124</v>
      </c>
      <c r="AB1036" s="1">
        <f t="shared" si="8"/>
        <v>2396.875558</v>
      </c>
      <c r="AC1036" s="1">
        <f t="shared" si="9"/>
        <v>115988.318</v>
      </c>
      <c r="AD1036" s="5">
        <f t="shared" si="10"/>
        <v>40864.94965</v>
      </c>
      <c r="AE1036" s="5">
        <f t="shared" si="11"/>
        <v>53228.42911</v>
      </c>
      <c r="AF1036" s="5">
        <f t="shared" si="12"/>
        <v>164569.5531</v>
      </c>
      <c r="AG1036" s="5">
        <f t="shared" si="13"/>
        <v>105542.1484</v>
      </c>
      <c r="AH1036" s="5">
        <f t="shared" si="14"/>
        <v>2584.656844</v>
      </c>
      <c r="AI1036" s="5">
        <f t="shared" si="15"/>
        <v>59027.40472</v>
      </c>
      <c r="AJ1036" s="1">
        <f t="shared" si="16"/>
        <v>553530537.4</v>
      </c>
      <c r="AK1036" s="1">
        <f t="shared" si="17"/>
        <v>38778.58626</v>
      </c>
      <c r="AL1036" s="1" t="s">
        <v>20</v>
      </c>
      <c r="AM1036" s="5">
        <f t="shared" si="18"/>
        <v>0.524463966</v>
      </c>
      <c r="AN1036" s="5">
        <f t="shared" si="19"/>
        <v>1.354536203</v>
      </c>
      <c r="AO1036" s="5">
        <f t="shared" si="20"/>
        <v>1.039915223</v>
      </c>
      <c r="AP1036" s="5">
        <f t="shared" si="21"/>
        <v>0.3363505137</v>
      </c>
      <c r="AQ1036" s="1">
        <f t="shared" si="22"/>
        <v>1.427412887</v>
      </c>
      <c r="AR1036" s="1">
        <f t="shared" si="23"/>
        <v>0.3037048695</v>
      </c>
      <c r="AT1036" s="1">
        <v>0.377111581436141</v>
      </c>
      <c r="AU1036" s="1">
        <f t="shared" si="24"/>
        <v>0.000006812841495</v>
      </c>
      <c r="AV1036" s="1">
        <f t="shared" si="25"/>
        <v>146781.633</v>
      </c>
    </row>
    <row r="1037" ht="12.75" customHeight="1">
      <c r="A1037" s="4" t="s">
        <v>2122</v>
      </c>
      <c r="B1037" s="1" t="s">
        <v>2123</v>
      </c>
      <c r="C1037" s="2">
        <v>-4.17033589089928E-9</v>
      </c>
      <c r="D1037" s="2">
        <v>1.90167997537328E-9</v>
      </c>
      <c r="E1037" s="2">
        <v>-2.64441131950984E-9</v>
      </c>
      <c r="F1037" s="2">
        <v>5.29895512940646E-9</v>
      </c>
      <c r="G1037" s="1">
        <v>5023828.44458536</v>
      </c>
      <c r="H1037" s="1">
        <v>-361651.569733506</v>
      </c>
      <c r="I1037" s="1">
        <v>-7676.54249109787</v>
      </c>
      <c r="J1037" s="1">
        <v>25506.0544156669</v>
      </c>
      <c r="K1037" s="1">
        <v>362634.234531119</v>
      </c>
      <c r="L1037" s="1">
        <v>29087.2487876143</v>
      </c>
      <c r="M1037" s="1">
        <v>34238.1840894384</v>
      </c>
      <c r="N1037" s="1">
        <v>26131.6346751569</v>
      </c>
      <c r="O1037" s="1">
        <v>4758027.67058067</v>
      </c>
      <c r="P1037" s="1">
        <v>295113.212128298</v>
      </c>
      <c r="Q1037" s="1">
        <v>165312.75597394</v>
      </c>
      <c r="S1037" s="5">
        <f t="shared" ref="S1037:U1037" si="1059">($AY$3*M1037^2)/(2*$AY$6)</f>
        <v>71004.22921</v>
      </c>
      <c r="T1037" s="5">
        <f t="shared" si="1059"/>
        <v>41361.46645</v>
      </c>
      <c r="U1037" s="5">
        <f t="shared" si="1059"/>
        <v>1371250183</v>
      </c>
      <c r="V1037" s="1" t="s">
        <v>20</v>
      </c>
      <c r="W1037" s="2">
        <f t="shared" si="3"/>
        <v>51566.99967</v>
      </c>
      <c r="X1037" s="1">
        <f t="shared" si="4"/>
        <v>0.3181717115</v>
      </c>
      <c r="Y1037" s="1">
        <f t="shared" si="5"/>
        <v>0.4408366753</v>
      </c>
      <c r="Z1037" s="1">
        <f t="shared" si="6"/>
        <v>0.2567966945</v>
      </c>
      <c r="AA1037" s="5">
        <f t="shared" si="7"/>
        <v>0.5075921265</v>
      </c>
      <c r="AB1037" s="1">
        <f t="shared" si="8"/>
        <v>2950.960645</v>
      </c>
      <c r="AC1037" s="1">
        <f t="shared" si="9"/>
        <v>123058.2285</v>
      </c>
      <c r="AD1037" s="5">
        <f t="shared" si="10"/>
        <v>51481.56031</v>
      </c>
      <c r="AE1037" s="5">
        <f t="shared" si="11"/>
        <v>55545.35896</v>
      </c>
      <c r="AF1037" s="5">
        <f t="shared" si="12"/>
        <v>158720.6588</v>
      </c>
      <c r="AG1037" s="5">
        <f t="shared" si="13"/>
        <v>91268.50129</v>
      </c>
      <c r="AH1037" s="5">
        <f t="shared" si="14"/>
        <v>2436.163787</v>
      </c>
      <c r="AI1037" s="5">
        <f t="shared" si="15"/>
        <v>67452.15755</v>
      </c>
      <c r="AJ1037" s="1">
        <f t="shared" si="16"/>
        <v>577150309.6</v>
      </c>
      <c r="AK1037" s="1">
        <f t="shared" si="17"/>
        <v>38673.34836</v>
      </c>
      <c r="AL1037" s="1" t="s">
        <v>20</v>
      </c>
      <c r="AM1037" s="5">
        <f t="shared" si="18"/>
        <v>0.6323652755</v>
      </c>
      <c r="AN1037" s="5">
        <f t="shared" si="19"/>
        <v>1.121081619</v>
      </c>
      <c r="AO1037" s="5">
        <f t="shared" si="20"/>
        <v>1.039061265</v>
      </c>
      <c r="AP1037" s="5">
        <f t="shared" si="21"/>
        <v>0.3636264579</v>
      </c>
      <c r="AQ1037" s="1">
        <f t="shared" si="22"/>
        <v>1.492372225</v>
      </c>
      <c r="AR1037" s="1">
        <f t="shared" si="23"/>
        <v>0.3175260054</v>
      </c>
      <c r="AT1037" s="1">
        <v>0.923101580325407</v>
      </c>
      <c r="AU1037" s="1">
        <f t="shared" si="24"/>
        <v>0.00001599412779</v>
      </c>
      <c r="AV1037" s="1">
        <f t="shared" si="25"/>
        <v>62522.94676</v>
      </c>
    </row>
    <row r="1038" ht="12.75" customHeight="1">
      <c r="A1038" s="4" t="s">
        <v>2124</v>
      </c>
      <c r="B1038" s="1" t="s">
        <v>2125</v>
      </c>
      <c r="C1038" s="2">
        <v>-4.42710129506691E-9</v>
      </c>
      <c r="D1038" s="2">
        <v>6.34061480859083E-10</v>
      </c>
      <c r="E1038" s="2">
        <v>-2.29517563344734E-9</v>
      </c>
      <c r="F1038" s="2">
        <v>5.13498148220413E-9</v>
      </c>
      <c r="G1038" s="1">
        <v>4103907.84612246</v>
      </c>
      <c r="H1038" s="1">
        <v>-354718.930648506</v>
      </c>
      <c r="I1038" s="1">
        <v>-3103.69864374604</v>
      </c>
      <c r="J1038" s="1">
        <v>28126.3308672819</v>
      </c>
      <c r="K1038" s="1">
        <v>355914.681004365</v>
      </c>
      <c r="L1038" s="1">
        <v>28221.7160036375</v>
      </c>
      <c r="M1038" s="1">
        <v>31902.1010513426</v>
      </c>
      <c r="N1038" s="1">
        <v>25535.2233302968</v>
      </c>
      <c r="O1038" s="1">
        <v>4663518.33898533</v>
      </c>
      <c r="P1038" s="1">
        <v>299130.06207939</v>
      </c>
      <c r="Q1038" s="1">
        <v>170016.311805869</v>
      </c>
      <c r="S1038" s="5">
        <f t="shared" ref="S1038:U1038" si="1060">($AY$3*M1038^2)/(2*$AY$6)</f>
        <v>61645.49506</v>
      </c>
      <c r="T1038" s="5">
        <f t="shared" si="1060"/>
        <v>39494.99771</v>
      </c>
      <c r="U1038" s="5">
        <f t="shared" si="1060"/>
        <v>1317316555</v>
      </c>
      <c r="V1038" s="1" t="s">
        <v>20</v>
      </c>
      <c r="W1038" s="2">
        <f t="shared" si="3"/>
        <v>55289.04691</v>
      </c>
      <c r="X1038" s="1">
        <f t="shared" si="4"/>
        <v>0.2605485301</v>
      </c>
      <c r="Y1038" s="1">
        <f t="shared" si="5"/>
        <v>0.3329356996</v>
      </c>
      <c r="Z1038" s="1">
        <f t="shared" si="6"/>
        <v>0.2133050385</v>
      </c>
      <c r="AA1038" s="5">
        <f t="shared" si="7"/>
        <v>0.4918849295</v>
      </c>
      <c r="AB1038" s="1">
        <f t="shared" si="8"/>
        <v>2667.133887</v>
      </c>
      <c r="AC1038" s="1">
        <f t="shared" si="9"/>
        <v>121829.9376</v>
      </c>
      <c r="AD1038" s="5">
        <f t="shared" si="10"/>
        <v>51913.002</v>
      </c>
      <c r="AE1038" s="5">
        <f t="shared" si="11"/>
        <v>60961.51747</v>
      </c>
      <c r="AF1038" s="5">
        <f t="shared" si="12"/>
        <v>166559.3849</v>
      </c>
      <c r="AG1038" s="5">
        <f t="shared" si="13"/>
        <v>101702.5472</v>
      </c>
      <c r="AH1038" s="5">
        <f t="shared" si="14"/>
        <v>2460.72522</v>
      </c>
      <c r="AI1038" s="5">
        <f t="shared" si="15"/>
        <v>64856.83772</v>
      </c>
      <c r="AJ1038" s="1">
        <f t="shared" si="16"/>
        <v>566455808</v>
      </c>
      <c r="AK1038" s="1">
        <f t="shared" si="17"/>
        <v>40402.16345</v>
      </c>
      <c r="AL1038" s="1" t="s">
        <v>20</v>
      </c>
      <c r="AM1038" s="5">
        <f t="shared" si="18"/>
        <v>0.5569730786</v>
      </c>
      <c r="AN1038" s="5">
        <f t="shared" si="19"/>
        <v>1.091163651</v>
      </c>
      <c r="AO1038" s="5">
        <f t="shared" si="20"/>
        <v>0.9292022764</v>
      </c>
      <c r="AP1038" s="5">
        <f t="shared" si="21"/>
        <v>0.3400923991</v>
      </c>
      <c r="AQ1038" s="1">
        <f t="shared" si="22"/>
        <v>1.402043256</v>
      </c>
      <c r="AR1038" s="1">
        <f t="shared" si="23"/>
        <v>0.2983070758</v>
      </c>
      <c r="AT1038" s="1">
        <v>0.152839489103497</v>
      </c>
      <c r="AU1038" s="1">
        <f t="shared" si="24"/>
        <v>0.000002698171454</v>
      </c>
      <c r="AV1038" s="1">
        <f t="shared" si="25"/>
        <v>370621.3697</v>
      </c>
    </row>
    <row r="1039" ht="12.75" customHeight="1">
      <c r="A1039" s="4" t="s">
        <v>2126</v>
      </c>
      <c r="B1039" s="1" t="s">
        <v>2127</v>
      </c>
      <c r="C1039" s="2">
        <v>-3.59815468595389E-9</v>
      </c>
      <c r="D1039" s="2">
        <v>-2.6042859165294E-9</v>
      </c>
      <c r="E1039" s="2">
        <v>-2.00376690032297E-9</v>
      </c>
      <c r="F1039" s="2">
        <v>4.94594168443149E-9</v>
      </c>
      <c r="G1039" s="1">
        <v>5314057.43209081</v>
      </c>
      <c r="H1039" s="1">
        <v>-354946.22287831</v>
      </c>
      <c r="I1039" s="1">
        <v>11457.6875697942</v>
      </c>
      <c r="J1039" s="1">
        <v>27264.9844894802</v>
      </c>
      <c r="K1039" s="1">
        <v>356206.072029335</v>
      </c>
      <c r="L1039" s="1">
        <v>31509.6426740485</v>
      </c>
      <c r="M1039" s="1">
        <v>38677.8610094406</v>
      </c>
      <c r="N1039" s="1">
        <v>27191.9253541201</v>
      </c>
      <c r="O1039" s="1">
        <v>4936949.91453196</v>
      </c>
      <c r="P1039" s="1">
        <v>311404.880098113</v>
      </c>
      <c r="Q1039" s="1">
        <v>164202.430021915</v>
      </c>
      <c r="S1039" s="5">
        <f t="shared" ref="S1039:U1039" si="1061">($AY$3*M1039^2)/(2*$AY$6)</f>
        <v>90612.40736</v>
      </c>
      <c r="T1039" s="5">
        <f t="shared" si="1061"/>
        <v>44786.04279</v>
      </c>
      <c r="U1039" s="5">
        <f t="shared" si="1061"/>
        <v>1476319019</v>
      </c>
      <c r="V1039" s="1" t="s">
        <v>20</v>
      </c>
      <c r="W1039" s="2">
        <f t="shared" si="3"/>
        <v>46798.81877</v>
      </c>
      <c r="X1039" s="1">
        <f t="shared" si="4"/>
        <v>0.4533328324</v>
      </c>
      <c r="Y1039" s="1">
        <f t="shared" si="5"/>
        <v>0.6830541183</v>
      </c>
      <c r="Z1039" s="1">
        <f t="shared" si="6"/>
        <v>0.3376059842</v>
      </c>
      <c r="AA1039" s="5">
        <f t="shared" si="7"/>
        <v>0.4737766212</v>
      </c>
      <c r="AB1039" s="1">
        <f t="shared" si="8"/>
        <v>3035.003102</v>
      </c>
      <c r="AC1039" s="1">
        <f t="shared" si="9"/>
        <v>125350.6349</v>
      </c>
      <c r="AD1039" s="5">
        <f t="shared" si="10"/>
        <v>57393.9788</v>
      </c>
      <c r="AE1039" s="5">
        <f t="shared" si="11"/>
        <v>54632.02403</v>
      </c>
      <c r="AF1039" s="5">
        <f t="shared" si="12"/>
        <v>166880.1433</v>
      </c>
      <c r="AG1039" s="5">
        <f t="shared" si="13"/>
        <v>85242.80773</v>
      </c>
      <c r="AH1039" s="5">
        <f t="shared" si="14"/>
        <v>2391.611341</v>
      </c>
      <c r="AI1039" s="5">
        <f t="shared" si="15"/>
        <v>81637.33556</v>
      </c>
      <c r="AJ1039" s="1">
        <f t="shared" si="16"/>
        <v>566919571.2</v>
      </c>
      <c r="AK1039" s="1">
        <f t="shared" si="17"/>
        <v>38000.20086</v>
      </c>
      <c r="AL1039" s="1" t="s">
        <v>20</v>
      </c>
      <c r="AM1039" s="5">
        <f t="shared" si="18"/>
        <v>0.665064404</v>
      </c>
      <c r="AN1039" s="5">
        <f t="shared" si="19"/>
        <v>0.9877683741</v>
      </c>
      <c r="AO1039" s="5">
        <f t="shared" si="20"/>
        <v>1.037705597</v>
      </c>
      <c r="AP1039" s="5">
        <f t="shared" si="21"/>
        <v>0.3397166134</v>
      </c>
      <c r="AQ1039" s="1">
        <f t="shared" si="22"/>
        <v>1.491885723</v>
      </c>
      <c r="AR1039" s="1">
        <f t="shared" si="23"/>
        <v>0.3174224942</v>
      </c>
      <c r="AT1039" s="1">
        <v>0.126296952079733</v>
      </c>
      <c r="AU1039" s="1">
        <f t="shared" si="24"/>
        <v>0.000002227775482</v>
      </c>
      <c r="AV1039" s="1">
        <f t="shared" si="25"/>
        <v>448878.2682</v>
      </c>
    </row>
    <row r="1040" ht="12.75" customHeight="1">
      <c r="A1040" s="4" t="s">
        <v>2128</v>
      </c>
      <c r="B1040" s="1" t="s">
        <v>2129</v>
      </c>
      <c r="C1040" s="2">
        <v>-2.65385118678221E-9</v>
      </c>
      <c r="D1040" s="2">
        <v>-1.58472302828508E-9</v>
      </c>
      <c r="E1040" s="2">
        <v>-1.81772617496591E-9</v>
      </c>
      <c r="F1040" s="2">
        <v>3.62617947184094E-9</v>
      </c>
      <c r="G1040" s="1">
        <v>6148023.62388192</v>
      </c>
      <c r="H1040" s="1">
        <v>-363051.270451639</v>
      </c>
      <c r="I1040" s="1">
        <v>6407.85887260996</v>
      </c>
      <c r="J1040" s="1">
        <v>23741.7552348911</v>
      </c>
      <c r="K1040" s="1">
        <v>363884.555654824</v>
      </c>
      <c r="L1040" s="1">
        <v>35312.1747883948</v>
      </c>
      <c r="M1040" s="1">
        <v>39344.3092173469</v>
      </c>
      <c r="N1040" s="1">
        <v>33107.9935235732</v>
      </c>
      <c r="O1040" s="1">
        <v>5474605.23309329</v>
      </c>
      <c r="P1040" s="1">
        <v>320256.17943075</v>
      </c>
      <c r="Q1040" s="1">
        <v>167332.53824849</v>
      </c>
      <c r="S1040" s="5">
        <f t="shared" ref="S1040:U1040" si="1062">($AY$3*M1040^2)/(2*$AY$6)</f>
        <v>93761.9479</v>
      </c>
      <c r="T1040" s="5">
        <f t="shared" si="1062"/>
        <v>66393.94817</v>
      </c>
      <c r="U1040" s="5">
        <f t="shared" si="1062"/>
        <v>1815383519</v>
      </c>
      <c r="V1040" s="1" t="s">
        <v>20</v>
      </c>
      <c r="W1040" s="2">
        <f t="shared" si="3"/>
        <v>31899.25593</v>
      </c>
      <c r="X1040" s="1">
        <f t="shared" si="4"/>
        <v>1.225428073</v>
      </c>
      <c r="Y1040" s="1">
        <f t="shared" si="5"/>
        <v>1.521257539</v>
      </c>
      <c r="Z1040" s="1">
        <f t="shared" si="6"/>
        <v>1.077220519</v>
      </c>
      <c r="AA1040" s="5">
        <f t="shared" si="7"/>
        <v>0.3473553001</v>
      </c>
      <c r="AB1040" s="1">
        <f t="shared" si="8"/>
        <v>3264.478263</v>
      </c>
      <c r="AC1040" s="1">
        <f t="shared" si="9"/>
        <v>131999.8937</v>
      </c>
      <c r="AD1040" s="5">
        <f t="shared" si="10"/>
        <v>95314.4907</v>
      </c>
      <c r="AE1040" s="5">
        <f t="shared" si="11"/>
        <v>90036.9599</v>
      </c>
      <c r="AF1040" s="5">
        <f t="shared" si="12"/>
        <v>199370.5517</v>
      </c>
      <c r="AG1040" s="5">
        <f t="shared" si="13"/>
        <v>86102.35282</v>
      </c>
      <c r="AH1040" s="5">
        <f t="shared" si="14"/>
        <v>2271.138193</v>
      </c>
      <c r="AI1040" s="5">
        <f t="shared" si="15"/>
        <v>113268.1989</v>
      </c>
      <c r="AJ1040" s="1">
        <f t="shared" si="16"/>
        <v>579140257.5</v>
      </c>
      <c r="AK1040" s="1">
        <f t="shared" si="17"/>
        <v>46480.54956</v>
      </c>
      <c r="AL1040" s="1" t="s">
        <v>20</v>
      </c>
      <c r="AM1040" s="5">
        <f t="shared" si="18"/>
        <v>0.6726183879</v>
      </c>
      <c r="AN1040" s="5">
        <f t="shared" si="19"/>
        <v>0.6076098746</v>
      </c>
      <c r="AO1040" s="5">
        <f t="shared" si="20"/>
        <v>0.6432250246</v>
      </c>
      <c r="AP1040" s="5">
        <f t="shared" si="21"/>
        <v>0.2904843531</v>
      </c>
      <c r="AQ1040" s="1">
        <f t="shared" si="22"/>
        <v>1.245984101</v>
      </c>
      <c r="AR1040" s="1">
        <f t="shared" si="23"/>
        <v>0.2651030002</v>
      </c>
      <c r="AT1040" s="1">
        <v>0.400758768136922</v>
      </c>
      <c r="AU1040" s="1">
        <f t="shared" si="24"/>
        <v>0.00000691989139</v>
      </c>
      <c r="AV1040" s="1">
        <f t="shared" si="25"/>
        <v>144510.9386</v>
      </c>
    </row>
    <row r="1041" ht="12.75" customHeight="1">
      <c r="A1041" s="4" t="s">
        <v>2130</v>
      </c>
      <c r="B1041" s="1" t="s">
        <v>2131</v>
      </c>
      <c r="C1041" s="2">
        <v>2.23707786884675E-9</v>
      </c>
      <c r="D1041" s="2">
        <v>-1.20224690481644E-9</v>
      </c>
      <c r="E1041" s="2">
        <v>2.32398386210991E-10</v>
      </c>
      <c r="F1041" s="2">
        <v>2.70453604331383E-9</v>
      </c>
      <c r="G1041" s="1">
        <v>5096501.54763001</v>
      </c>
      <c r="H1041" s="1">
        <v>-374443.664868939</v>
      </c>
      <c r="I1041" s="1">
        <v>-2816.32709267785</v>
      </c>
      <c r="J1041" s="1">
        <v>5793.16466714527</v>
      </c>
      <c r="K1041" s="1">
        <v>374515.55067589</v>
      </c>
      <c r="L1041" s="1">
        <v>36631.9373715982</v>
      </c>
      <c r="M1041" s="1">
        <v>40401.435824913</v>
      </c>
      <c r="N1041" s="1">
        <v>34587.8264232176</v>
      </c>
      <c r="O1041" s="1">
        <v>4792667.82773918</v>
      </c>
      <c r="P1041" s="1">
        <v>299707.490498176</v>
      </c>
      <c r="Q1041" s="1">
        <v>166994.742193202</v>
      </c>
      <c r="S1041" s="5">
        <f t="shared" ref="S1041:U1041" si="1063">($AY$3*M1041^2)/(2*$AY$6)</f>
        <v>98868.14172</v>
      </c>
      <c r="T1041" s="5">
        <f t="shared" si="1063"/>
        <v>72461.83263</v>
      </c>
      <c r="U1041" s="5">
        <f t="shared" si="1063"/>
        <v>1391289256</v>
      </c>
      <c r="V1041" s="1" t="s">
        <v>20</v>
      </c>
      <c r="W1041" s="2">
        <f t="shared" si="3"/>
        <v>26130.98106</v>
      </c>
      <c r="X1041" s="1">
        <f t="shared" si="4"/>
        <v>1.965207196</v>
      </c>
      <c r="Y1041" s="1">
        <f t="shared" si="5"/>
        <v>2.390463788</v>
      </c>
      <c r="Z1041" s="1">
        <f t="shared" si="6"/>
        <v>1.752004072</v>
      </c>
      <c r="AA1041" s="5">
        <f t="shared" si="7"/>
        <v>0.2590701691</v>
      </c>
      <c r="AB1041" s="1">
        <f t="shared" si="8"/>
        <v>2972.227839</v>
      </c>
      <c r="AC1041" s="1">
        <f t="shared" si="9"/>
        <v>123505.3703</v>
      </c>
      <c r="AD1041" s="5">
        <f t="shared" si="10"/>
        <v>133507.5611</v>
      </c>
      <c r="AE1041" s="5">
        <f t="shared" si="11"/>
        <v>122691.3874</v>
      </c>
      <c r="AF1041" s="5">
        <f t="shared" si="12"/>
        <v>251183.9689</v>
      </c>
      <c r="AG1041" s="5">
        <f t="shared" si="13"/>
        <v>95236.11909</v>
      </c>
      <c r="AH1041" s="5">
        <f t="shared" si="14"/>
        <v>2427.343842</v>
      </c>
      <c r="AI1041" s="5">
        <f t="shared" si="15"/>
        <v>155947.8498</v>
      </c>
      <c r="AJ1041" s="1">
        <f t="shared" si="16"/>
        <v>596060011.5</v>
      </c>
      <c r="AK1041" s="1">
        <f t="shared" si="17"/>
        <v>55109.96895</v>
      </c>
      <c r="AL1041" s="1" t="s">
        <v>20</v>
      </c>
      <c r="AM1041" s="5">
        <f t="shared" si="18"/>
        <v>0.6258759988</v>
      </c>
      <c r="AN1041" s="5">
        <f t="shared" si="19"/>
        <v>0.4464616137</v>
      </c>
      <c r="AO1041" s="5">
        <f t="shared" si="20"/>
        <v>0.4858205814</v>
      </c>
      <c r="AP1041" s="5">
        <f t="shared" si="21"/>
        <v>0.2373001805</v>
      </c>
      <c r="AQ1041" s="1">
        <f t="shared" si="22"/>
        <v>1.08158292</v>
      </c>
      <c r="AR1041" s="1">
        <f t="shared" si="23"/>
        <v>0.2301240256</v>
      </c>
      <c r="AT1041" s="1">
        <v>0.347847736548361</v>
      </c>
      <c r="AU1041" s="1">
        <f t="shared" si="24"/>
        <v>0.000005835783811</v>
      </c>
      <c r="AV1041" s="1">
        <f t="shared" si="25"/>
        <v>171356.5876</v>
      </c>
    </row>
    <row r="1042" ht="12.75" customHeight="1">
      <c r="A1042" s="4" t="s">
        <v>2132</v>
      </c>
      <c r="B1042" s="1" t="s">
        <v>2133</v>
      </c>
      <c r="C1042" s="2">
        <v>2.39667142546823E-9</v>
      </c>
      <c r="D1042" s="2">
        <v>1.16099941738742E-10</v>
      </c>
      <c r="E1042" s="2">
        <v>6.61473868236669E-10</v>
      </c>
      <c r="F1042" s="2">
        <v>2.66534361577441E-9</v>
      </c>
      <c r="G1042" s="1">
        <v>4752123.924589</v>
      </c>
      <c r="H1042" s="1">
        <v>-373755.758869001</v>
      </c>
      <c r="I1042" s="1">
        <v>-3657.94468159489</v>
      </c>
      <c r="J1042" s="1">
        <v>6739.6853851619</v>
      </c>
      <c r="K1042" s="1">
        <v>373836.741890874</v>
      </c>
      <c r="L1042" s="1">
        <v>33515.2206483958</v>
      </c>
      <c r="M1042" s="1">
        <v>33132.6948113639</v>
      </c>
      <c r="N1042" s="1">
        <v>33665.9376892502</v>
      </c>
      <c r="O1042" s="1">
        <v>4511979.18623436</v>
      </c>
      <c r="P1042" s="1">
        <v>289656.643469292</v>
      </c>
      <c r="Q1042" s="1">
        <v>166528.958544062</v>
      </c>
      <c r="S1042" s="5">
        <f t="shared" ref="S1042:U1042" si="1064">($AY$3*M1042^2)/(2*$AY$6)</f>
        <v>66493.05582</v>
      </c>
      <c r="T1042" s="5">
        <f t="shared" si="1064"/>
        <v>68650.57869</v>
      </c>
      <c r="U1042" s="5">
        <f t="shared" si="1064"/>
        <v>1233096165</v>
      </c>
      <c r="V1042" s="1" t="s">
        <v>20</v>
      </c>
      <c r="W1042" s="2">
        <f t="shared" si="3"/>
        <v>26669.09934</v>
      </c>
      <c r="X1042" s="1">
        <f t="shared" si="4"/>
        <v>1.579310299</v>
      </c>
      <c r="Y1042" s="1">
        <f t="shared" si="5"/>
        <v>1.543465129</v>
      </c>
      <c r="Z1042" s="1">
        <f t="shared" si="6"/>
        <v>1.593546469</v>
      </c>
      <c r="AA1042" s="5">
        <f t="shared" si="7"/>
        <v>0.2553158879</v>
      </c>
      <c r="AB1042" s="1">
        <f t="shared" si="8"/>
        <v>2870.052864</v>
      </c>
      <c r="AC1042" s="1">
        <f t="shared" si="9"/>
        <v>119834.1835</v>
      </c>
      <c r="AD1042" s="5">
        <f t="shared" si="10"/>
        <v>131859.9401</v>
      </c>
      <c r="AE1042" s="5">
        <f t="shared" si="11"/>
        <v>147555.232</v>
      </c>
      <c r="AF1042" s="5">
        <f t="shared" si="12"/>
        <v>234696.4181</v>
      </c>
      <c r="AG1042" s="5">
        <f t="shared" si="13"/>
        <v>104925.0393</v>
      </c>
      <c r="AH1042" s="5">
        <f t="shared" si="14"/>
        <v>2501.70687</v>
      </c>
      <c r="AI1042" s="5">
        <f t="shared" si="15"/>
        <v>129771.3788</v>
      </c>
      <c r="AJ1042" s="1">
        <f t="shared" si="16"/>
        <v>594979653.8</v>
      </c>
      <c r="AK1042" s="1">
        <f t="shared" si="17"/>
        <v>60615.70199</v>
      </c>
      <c r="AL1042" s="1" t="s">
        <v>20</v>
      </c>
      <c r="AM1042" s="5">
        <f t="shared" si="18"/>
        <v>0.5670521145</v>
      </c>
      <c r="AN1042" s="5">
        <f t="shared" si="19"/>
        <v>0.4512209344</v>
      </c>
      <c r="AO1042" s="5">
        <f t="shared" si="20"/>
        <v>0.4032250472</v>
      </c>
      <c r="AP1042" s="5">
        <f t="shared" si="21"/>
        <v>0.2535103257</v>
      </c>
      <c r="AQ1042" s="1">
        <f t="shared" si="22"/>
        <v>0.9815602794</v>
      </c>
      <c r="AR1042" s="1">
        <f t="shared" si="23"/>
        <v>0.2088426126</v>
      </c>
      <c r="AT1042" s="1">
        <v>0.16222557226771</v>
      </c>
      <c r="AU1042" s="1">
        <f t="shared" si="24"/>
        <v>0.000002726573442</v>
      </c>
      <c r="AV1042" s="1">
        <f t="shared" si="25"/>
        <v>366760.7058</v>
      </c>
    </row>
    <row r="1043" ht="12.75" customHeight="1">
      <c r="A1043" s="4" t="s">
        <v>2134</v>
      </c>
      <c r="B1043" s="1" t="s">
        <v>2135</v>
      </c>
      <c r="C1043" s="2">
        <v>1.5947246699815E-9</v>
      </c>
      <c r="D1043" s="2">
        <v>1.82860585101008E-10</v>
      </c>
      <c r="E1043" s="2">
        <v>3.24457460796055E-10</v>
      </c>
      <c r="F1043" s="2">
        <v>2.09391634745985E-9</v>
      </c>
      <c r="G1043" s="1">
        <v>4880198.49851223</v>
      </c>
      <c r="H1043" s="1">
        <v>-370463.61816376</v>
      </c>
      <c r="I1043" s="1">
        <v>-6414.20089756515</v>
      </c>
      <c r="J1043" s="1">
        <v>7166.89564838797</v>
      </c>
      <c r="K1043" s="1">
        <v>370652.87183144</v>
      </c>
      <c r="L1043" s="1">
        <v>34568.4238695398</v>
      </c>
      <c r="M1043" s="1">
        <v>35098.0181359591</v>
      </c>
      <c r="N1043" s="1">
        <v>34023.8279059368</v>
      </c>
      <c r="O1043" s="1">
        <v>4449170.14321103</v>
      </c>
      <c r="P1043" s="1">
        <v>310129.073236894</v>
      </c>
      <c r="Q1043" s="1">
        <v>170242.874496777</v>
      </c>
      <c r="S1043" s="5">
        <f t="shared" ref="S1043:U1043" si="1065">($AY$3*M1043^2)/(2*$AY$6)</f>
        <v>74615.31212</v>
      </c>
      <c r="T1043" s="5">
        <f t="shared" si="1065"/>
        <v>70117.93508</v>
      </c>
      <c r="U1043" s="5">
        <f t="shared" si="1065"/>
        <v>1199004465</v>
      </c>
      <c r="V1043" s="1" t="s">
        <v>20</v>
      </c>
      <c r="W1043" s="2">
        <f t="shared" si="3"/>
        <v>20674.71853</v>
      </c>
      <c r="X1043" s="1">
        <f t="shared" si="4"/>
        <v>2.79563163</v>
      </c>
      <c r="Y1043" s="1">
        <f t="shared" si="5"/>
        <v>2.881946912</v>
      </c>
      <c r="Z1043" s="1">
        <f t="shared" si="6"/>
        <v>2.708239914</v>
      </c>
      <c r="AA1043" s="5">
        <f t="shared" si="7"/>
        <v>0.2005783075</v>
      </c>
      <c r="AB1043" s="1">
        <f t="shared" si="8"/>
        <v>2908.471154</v>
      </c>
      <c r="AC1043" s="1">
        <f t="shared" si="9"/>
        <v>118997.184</v>
      </c>
      <c r="AD1043" s="5">
        <f t="shared" si="10"/>
        <v>169628.6519</v>
      </c>
      <c r="AE1043" s="5">
        <f t="shared" si="11"/>
        <v>181177.6843</v>
      </c>
      <c r="AF1043" s="5">
        <f t="shared" si="12"/>
        <v>276435.7963</v>
      </c>
      <c r="AG1043" s="5">
        <f t="shared" si="13"/>
        <v>101451.6787</v>
      </c>
      <c r="AH1043" s="5">
        <f t="shared" si="14"/>
        <v>2519.303313</v>
      </c>
      <c r="AI1043" s="5">
        <f t="shared" si="15"/>
        <v>174984.1175</v>
      </c>
      <c r="AJ1043" s="1">
        <f t="shared" si="16"/>
        <v>589912367.2</v>
      </c>
      <c r="AK1043" s="1">
        <f t="shared" si="17"/>
        <v>66549.92529</v>
      </c>
      <c r="AL1043" s="1" t="s">
        <v>20</v>
      </c>
      <c r="AM1043" s="5">
        <f t="shared" si="18"/>
        <v>0.5814712724</v>
      </c>
      <c r="AN1043" s="5">
        <f t="shared" si="19"/>
        <v>0.3477669372</v>
      </c>
      <c r="AO1043" s="5">
        <f t="shared" si="20"/>
        <v>0.3255988007</v>
      </c>
      <c r="AP1043" s="5">
        <f t="shared" si="21"/>
        <v>0.2133994133</v>
      </c>
      <c r="AQ1043" s="1">
        <f t="shared" si="22"/>
        <v>0.8864207806</v>
      </c>
      <c r="AR1043" s="1">
        <f t="shared" si="23"/>
        <v>0.1886001661</v>
      </c>
      <c r="AT1043" s="1">
        <v>0.149763894898427</v>
      </c>
      <c r="AU1043" s="1">
        <f t="shared" si="24"/>
        <v>0.000002538748181</v>
      </c>
      <c r="AV1043" s="1">
        <f t="shared" si="25"/>
        <v>393894.9155</v>
      </c>
    </row>
    <row r="1044" ht="12.75" customHeight="1">
      <c r="A1044" s="4" t="s">
        <v>2136</v>
      </c>
      <c r="B1044" s="1" t="s">
        <v>2137</v>
      </c>
      <c r="C1044" s="2">
        <v>1.56907115512556E-9</v>
      </c>
      <c r="D1044" s="2">
        <v>1.37692850333884E-9</v>
      </c>
      <c r="E1044" s="2">
        <v>6.25392030407296E-10</v>
      </c>
      <c r="F1044" s="2">
        <v>2.75338652975785E-9</v>
      </c>
      <c r="G1044" s="1">
        <v>3900066.69105024</v>
      </c>
      <c r="H1044" s="1">
        <v>-368644.798620881</v>
      </c>
      <c r="I1044" s="1">
        <v>-7165.91091264195</v>
      </c>
      <c r="J1044" s="1">
        <v>-4315.70320122273</v>
      </c>
      <c r="K1044" s="1">
        <v>368843.55983831</v>
      </c>
      <c r="L1044" s="1">
        <v>33642.3739023624</v>
      </c>
      <c r="M1044" s="1">
        <v>36165.2669567072</v>
      </c>
      <c r="N1044" s="1">
        <v>32269.2859879958</v>
      </c>
      <c r="O1044" s="1">
        <v>3939850.27953279</v>
      </c>
      <c r="P1044" s="1">
        <v>295381.536044689</v>
      </c>
      <c r="Q1044" s="1">
        <v>171775.491412068</v>
      </c>
      <c r="S1044" s="5">
        <f t="shared" ref="S1044:U1044" si="1066">($AY$3*M1044^2)/(2*$AY$6)</f>
        <v>79222.05841</v>
      </c>
      <c r="T1044" s="5">
        <f t="shared" si="1066"/>
        <v>63072.70892</v>
      </c>
      <c r="U1044" s="5">
        <f t="shared" si="1066"/>
        <v>940204246.7</v>
      </c>
      <c r="V1044" s="1" t="s">
        <v>20</v>
      </c>
      <c r="W1044" s="2">
        <f t="shared" si="3"/>
        <v>30410.96409</v>
      </c>
      <c r="X1044" s="1">
        <f t="shared" si="4"/>
        <v>1.223806878</v>
      </c>
      <c r="Y1044" s="1">
        <f t="shared" si="5"/>
        <v>1.414239535</v>
      </c>
      <c r="Z1044" s="1">
        <f t="shared" si="6"/>
        <v>1.125948004</v>
      </c>
      <c r="AA1044" s="5">
        <f t="shared" si="7"/>
        <v>0.2637496053</v>
      </c>
      <c r="AB1044" s="1">
        <f t="shared" si="8"/>
        <v>2600.052002</v>
      </c>
      <c r="AC1044" s="1">
        <f t="shared" si="9"/>
        <v>111979.1164</v>
      </c>
      <c r="AD1044" s="5">
        <f t="shared" si="10"/>
        <v>122348.1868</v>
      </c>
      <c r="AE1044" s="5">
        <f t="shared" si="11"/>
        <v>127391.3906</v>
      </c>
      <c r="AF1044" s="5">
        <f t="shared" si="12"/>
        <v>247716.1268</v>
      </c>
      <c r="AG1044" s="5">
        <f t="shared" si="13"/>
        <v>110596.426</v>
      </c>
      <c r="AH1044" s="5">
        <f t="shared" si="14"/>
        <v>2677.19562</v>
      </c>
      <c r="AI1044" s="5">
        <f t="shared" si="15"/>
        <v>137119.7008</v>
      </c>
      <c r="AJ1044" s="1">
        <f t="shared" si="16"/>
        <v>587032757.8</v>
      </c>
      <c r="AK1044" s="1">
        <f t="shared" si="17"/>
        <v>58433.29029</v>
      </c>
      <c r="AL1044" s="1" t="s">
        <v>20</v>
      </c>
      <c r="AM1044" s="5">
        <f t="shared" si="18"/>
        <v>0.5307881808</v>
      </c>
      <c r="AN1044" s="5">
        <f t="shared" si="19"/>
        <v>0.4798050326</v>
      </c>
      <c r="AO1044" s="5">
        <f t="shared" si="20"/>
        <v>0.4608103851</v>
      </c>
      <c r="AP1044" s="5">
        <f t="shared" si="21"/>
        <v>0.236978014</v>
      </c>
      <c r="AQ1044" s="1">
        <f t="shared" si="22"/>
        <v>1.004620405</v>
      </c>
      <c r="AR1044" s="1">
        <f t="shared" si="23"/>
        <v>0.2137490224</v>
      </c>
      <c r="AT1044" s="1">
        <v>0.173842126957188</v>
      </c>
      <c r="AU1044" s="1">
        <f t="shared" si="24"/>
        <v>0.000002961370122</v>
      </c>
      <c r="AV1044" s="1">
        <f t="shared" si="25"/>
        <v>337681.5321</v>
      </c>
    </row>
    <row r="1045" ht="12.75" customHeight="1">
      <c r="A1045" s="4" t="s">
        <v>2138</v>
      </c>
      <c r="B1045" s="1" t="s">
        <v>2139</v>
      </c>
      <c r="C1045" s="2">
        <v>2.65126783103094E-9</v>
      </c>
      <c r="D1045" s="2">
        <v>1.11278385773976E-9</v>
      </c>
      <c r="E1045" s="2">
        <v>4.84348150529781E-10</v>
      </c>
      <c r="F1045" s="2">
        <v>2.94726979137839E-9</v>
      </c>
      <c r="G1045" s="1">
        <v>3544891.64315006</v>
      </c>
      <c r="H1045" s="1">
        <v>-368906.598942012</v>
      </c>
      <c r="I1045" s="1">
        <v>-10695.5251459069</v>
      </c>
      <c r="J1045" s="1">
        <v>-6034.94222774784</v>
      </c>
      <c r="K1045" s="1">
        <v>369129.364809398</v>
      </c>
      <c r="L1045" s="1">
        <v>32552.3771421274</v>
      </c>
      <c r="M1045" s="1">
        <v>41056.0798433138</v>
      </c>
      <c r="N1045" s="1">
        <v>27265.4553013605</v>
      </c>
      <c r="O1045" s="1">
        <v>3838599.17151758</v>
      </c>
      <c r="P1045" s="1">
        <v>278021.117928147</v>
      </c>
      <c r="Q1045" s="1">
        <v>173035.735801293</v>
      </c>
      <c r="S1045" s="5">
        <f t="shared" ref="S1045:U1045" si="1067">($AY$3*M1045^2)/(2*$AY$6)</f>
        <v>102098.1165</v>
      </c>
      <c r="T1045" s="5">
        <f t="shared" si="1067"/>
        <v>45028.58301</v>
      </c>
      <c r="U1045" s="5">
        <f t="shared" si="1067"/>
        <v>892500159.5</v>
      </c>
      <c r="V1045" s="1" t="s">
        <v>20</v>
      </c>
      <c r="W1045" s="2">
        <f t="shared" si="3"/>
        <v>34144.23857</v>
      </c>
      <c r="X1045" s="1">
        <f t="shared" si="4"/>
        <v>0.90893024</v>
      </c>
      <c r="Y1045" s="1">
        <f t="shared" si="5"/>
        <v>1.445839529</v>
      </c>
      <c r="Z1045" s="1">
        <f t="shared" si="6"/>
        <v>0.6376621575</v>
      </c>
      <c r="AA1045" s="5">
        <f t="shared" si="7"/>
        <v>0.2823218737</v>
      </c>
      <c r="AB1045" s="1">
        <f t="shared" si="8"/>
        <v>2478.834316</v>
      </c>
      <c r="AC1045" s="1">
        <f t="shared" si="9"/>
        <v>110530.8627</v>
      </c>
      <c r="AD1045" s="5">
        <f t="shared" si="10"/>
        <v>96575.78048</v>
      </c>
      <c r="AE1045" s="5">
        <f t="shared" si="11"/>
        <v>88902.15031</v>
      </c>
      <c r="AF1045" s="5">
        <f t="shared" si="12"/>
        <v>246721.4354</v>
      </c>
      <c r="AG1045" s="5">
        <f t="shared" si="13"/>
        <v>101298.485</v>
      </c>
      <c r="AH1045" s="5">
        <f t="shared" si="14"/>
        <v>2712.274134</v>
      </c>
      <c r="AI1045" s="5">
        <f t="shared" si="15"/>
        <v>145422.9504</v>
      </c>
      <c r="AJ1045" s="1">
        <f t="shared" si="16"/>
        <v>587487630.5</v>
      </c>
      <c r="AK1045" s="1">
        <f t="shared" si="17"/>
        <v>50092.85572</v>
      </c>
      <c r="AL1045" s="1" t="s">
        <v>20</v>
      </c>
      <c r="AM1045" s="5">
        <f t="shared" si="18"/>
        <v>0.579956976</v>
      </c>
      <c r="AN1045" s="5">
        <f t="shared" si="19"/>
        <v>0.6083177662</v>
      </c>
      <c r="AO1045" s="5">
        <f t="shared" si="20"/>
        <v>0.6608249952</v>
      </c>
      <c r="AP1045" s="5">
        <f t="shared" si="21"/>
        <v>0.2381177904</v>
      </c>
      <c r="AQ1045" s="1">
        <f t="shared" si="22"/>
        <v>1.172797242</v>
      </c>
      <c r="AR1045" s="1">
        <f t="shared" si="23"/>
        <v>0.2495313281</v>
      </c>
      <c r="AT1045" s="1">
        <v>0.207215455326573</v>
      </c>
      <c r="AU1045" s="1">
        <f t="shared" si="24"/>
        <v>0.000003527145842</v>
      </c>
      <c r="AV1045" s="1">
        <f t="shared" si="25"/>
        <v>283515.3534</v>
      </c>
    </row>
    <row r="1046" ht="12.75" customHeight="1">
      <c r="A1046" s="4" t="s">
        <v>2140</v>
      </c>
      <c r="B1046" s="1" t="s">
        <v>2141</v>
      </c>
      <c r="C1046" s="2">
        <v>-3.91085818807522E-11</v>
      </c>
      <c r="D1046" s="2">
        <v>-8.43662744878558E-10</v>
      </c>
      <c r="E1046" s="2">
        <v>2.82034319013234E-9</v>
      </c>
      <c r="F1046" s="2">
        <v>3.16213887678246E-9</v>
      </c>
      <c r="G1046" s="1">
        <v>4446057.68759438</v>
      </c>
      <c r="H1046" s="1">
        <v>-361911.061487562</v>
      </c>
      <c r="I1046" s="1">
        <v>3725.97967023818</v>
      </c>
      <c r="J1046" s="1">
        <v>-23765.7327736575</v>
      </c>
      <c r="K1046" s="1">
        <v>362770.119414916</v>
      </c>
      <c r="L1046" s="1">
        <v>31963.2859571603</v>
      </c>
      <c r="M1046" s="1">
        <v>39444.9020259314</v>
      </c>
      <c r="N1046" s="1">
        <v>27332.4851006026</v>
      </c>
      <c r="O1046" s="1">
        <v>4092791.2081604</v>
      </c>
      <c r="P1046" s="1">
        <v>309679.551575126</v>
      </c>
      <c r="Q1046" s="1">
        <v>160038.913740557</v>
      </c>
      <c r="S1046" s="5">
        <f t="shared" ref="S1046:U1046" si="1068">($AY$3*M1046^2)/(2*$AY$6)</f>
        <v>94242.00894</v>
      </c>
      <c r="T1046" s="5">
        <f t="shared" si="1068"/>
        <v>45250.25303</v>
      </c>
      <c r="U1046" s="5">
        <f t="shared" si="1068"/>
        <v>1014616572</v>
      </c>
      <c r="V1046" s="1" t="s">
        <v>20</v>
      </c>
      <c r="W1046" s="2">
        <f t="shared" si="3"/>
        <v>32710.89408</v>
      </c>
      <c r="X1046" s="1">
        <f t="shared" si="4"/>
        <v>0.9548123131</v>
      </c>
      <c r="Y1046" s="1">
        <f t="shared" si="5"/>
        <v>1.454108905</v>
      </c>
      <c r="Z1046" s="1">
        <f t="shared" si="6"/>
        <v>0.6981896566</v>
      </c>
      <c r="AA1046" s="5">
        <f t="shared" si="7"/>
        <v>0.3029043949</v>
      </c>
      <c r="AB1046" s="1">
        <f t="shared" si="8"/>
        <v>2776.090143</v>
      </c>
      <c r="AC1046" s="1">
        <f t="shared" si="9"/>
        <v>114131.8803</v>
      </c>
      <c r="AD1046" s="5">
        <f t="shared" si="10"/>
        <v>90234.69307</v>
      </c>
      <c r="AE1046" s="5">
        <f t="shared" si="11"/>
        <v>83147.47734</v>
      </c>
      <c r="AF1046" s="5">
        <f t="shared" si="12"/>
        <v>222567.5291</v>
      </c>
      <c r="AG1046" s="5">
        <f t="shared" si="13"/>
        <v>92345.24545</v>
      </c>
      <c r="AH1046" s="5">
        <f t="shared" si="14"/>
        <v>2626.698161</v>
      </c>
      <c r="AI1046" s="5">
        <f t="shared" si="15"/>
        <v>130222.2837</v>
      </c>
      <c r="AJ1046" s="1">
        <f t="shared" si="16"/>
        <v>577366577.1</v>
      </c>
      <c r="AK1046" s="1">
        <f t="shared" si="17"/>
        <v>47844.50546</v>
      </c>
      <c r="AL1046" s="1" t="s">
        <v>20</v>
      </c>
      <c r="AM1046" s="5">
        <f t="shared" si="18"/>
        <v>0.6252261005</v>
      </c>
      <c r="AN1046" s="5">
        <f t="shared" si="19"/>
        <v>0.6398498819</v>
      </c>
      <c r="AO1046" s="5">
        <f t="shared" si="20"/>
        <v>0.6943885678</v>
      </c>
      <c r="AP1046" s="5">
        <f t="shared" si="21"/>
        <v>0.2594118645</v>
      </c>
      <c r="AQ1046" s="1">
        <f t="shared" si="22"/>
        <v>1.206756286</v>
      </c>
      <c r="AR1046" s="1">
        <f t="shared" si="23"/>
        <v>0.2567566566</v>
      </c>
      <c r="AT1046" s="1">
        <v>0.218985767991289</v>
      </c>
      <c r="AU1046" s="1">
        <f t="shared" si="24"/>
        <v>0.00000379283763</v>
      </c>
      <c r="AV1046" s="1">
        <f t="shared" si="25"/>
        <v>263654.8404</v>
      </c>
    </row>
    <row r="1047" ht="12.75" customHeight="1">
      <c r="A1047" s="4" t="s">
        <v>2142</v>
      </c>
      <c r="B1047" s="1" t="s">
        <v>2143</v>
      </c>
      <c r="C1047" s="2">
        <v>-3.23081402797687E-9</v>
      </c>
      <c r="D1047" s="2">
        <v>3.82367421843866E-11</v>
      </c>
      <c r="E1047" s="2">
        <v>5.85490641579738E-10</v>
      </c>
      <c r="F1047" s="2">
        <v>3.35431538857657E-9</v>
      </c>
      <c r="G1047" s="1">
        <v>2478022.66593984</v>
      </c>
      <c r="H1047" s="1">
        <v>-310853.290744071</v>
      </c>
      <c r="I1047" s="1">
        <v>-738.833268810949</v>
      </c>
      <c r="J1047" s="1">
        <v>-7234.98042031922</v>
      </c>
      <c r="K1047" s="1">
        <v>310972.030746786</v>
      </c>
      <c r="L1047" s="1">
        <v>22569.2797853619</v>
      </c>
      <c r="M1047" s="1">
        <v>20270.6255207879</v>
      </c>
      <c r="N1047" s="1">
        <v>23570.2851061269</v>
      </c>
      <c r="O1047" s="1">
        <v>3850854.98281585</v>
      </c>
      <c r="P1047" s="1">
        <v>271445.384849136</v>
      </c>
      <c r="Q1047" s="1">
        <v>154547.154351147</v>
      </c>
      <c r="S1047" s="5">
        <f t="shared" ref="S1047:U1047" si="1069">($AY$3*M1047^2)/(2*$AY$6)</f>
        <v>24888.40545</v>
      </c>
      <c r="T1047" s="5">
        <f t="shared" si="1069"/>
        <v>33650.57143</v>
      </c>
      <c r="U1047" s="5">
        <f t="shared" si="1069"/>
        <v>898208374.9</v>
      </c>
      <c r="V1047" s="1" t="s">
        <v>20</v>
      </c>
      <c r="W1047" s="2">
        <f t="shared" si="3"/>
        <v>46478.30474</v>
      </c>
      <c r="X1047" s="1">
        <f t="shared" si="4"/>
        <v>0.2357951362</v>
      </c>
      <c r="Y1047" s="1">
        <f t="shared" si="5"/>
        <v>0.190210174</v>
      </c>
      <c r="Z1047" s="1">
        <f t="shared" si="6"/>
        <v>0.257175216</v>
      </c>
      <c r="AA1047" s="5">
        <f t="shared" si="7"/>
        <v>0.321313172</v>
      </c>
      <c r="AB1047" s="1">
        <f t="shared" si="8"/>
        <v>2072.519639</v>
      </c>
      <c r="AC1047" s="1">
        <f t="shared" si="9"/>
        <v>110707.1726</v>
      </c>
      <c r="AD1047" s="5">
        <f t="shared" si="10"/>
        <v>73356.11222</v>
      </c>
      <c r="AE1047" s="5">
        <f t="shared" si="11"/>
        <v>129256.7638</v>
      </c>
      <c r="AF1047" s="5">
        <f t="shared" si="12"/>
        <v>214153.5674</v>
      </c>
      <c r="AG1047" s="5">
        <f t="shared" si="13"/>
        <v>151066.7496</v>
      </c>
      <c r="AH1047" s="5">
        <f t="shared" si="14"/>
        <v>2707.954624</v>
      </c>
      <c r="AI1047" s="5">
        <f t="shared" si="15"/>
        <v>63086.81774</v>
      </c>
      <c r="AJ1047" s="1">
        <f t="shared" si="16"/>
        <v>494927358.6</v>
      </c>
      <c r="AK1047" s="1">
        <f t="shared" si="17"/>
        <v>58001.01149</v>
      </c>
      <c r="AL1047" s="1" t="s">
        <v>20</v>
      </c>
      <c r="AM1047" s="5">
        <f t="shared" si="18"/>
        <v>0.3276216373</v>
      </c>
      <c r="AN1047" s="5">
        <f t="shared" si="19"/>
        <v>0.6746913701</v>
      </c>
      <c r="AO1047" s="5">
        <f t="shared" si="20"/>
        <v>0.3829024834</v>
      </c>
      <c r="AP1047" s="5">
        <f t="shared" si="21"/>
        <v>0.231108622</v>
      </c>
      <c r="AQ1047" s="1">
        <f t="shared" si="22"/>
        <v>0.8533081508</v>
      </c>
      <c r="AR1047" s="1">
        <f t="shared" si="23"/>
        <v>0.1815549257</v>
      </c>
      <c r="AT1047" s="1">
        <v>0.371255432981177</v>
      </c>
      <c r="AU1047" s="1">
        <f t="shared" si="24"/>
        <v>0.000007501210563</v>
      </c>
      <c r="AV1047" s="1">
        <f t="shared" si="25"/>
        <v>133311.8157</v>
      </c>
    </row>
    <row r="1048" ht="12.75" customHeight="1">
      <c r="A1048" s="4" t="s">
        <v>2144</v>
      </c>
      <c r="B1048" s="1" t="s">
        <v>2145</v>
      </c>
      <c r="C1048" s="2">
        <v>-2.09888012647006E-9</v>
      </c>
      <c r="D1048" s="2">
        <v>1.69394561794749E-9</v>
      </c>
      <c r="E1048" s="2">
        <v>-3.77850717319242E-10</v>
      </c>
      <c r="F1048" s="2">
        <v>3.45532969763811E-9</v>
      </c>
      <c r="G1048" s="1">
        <v>4411705.09644899</v>
      </c>
      <c r="H1048" s="1">
        <v>-334165.620177639</v>
      </c>
      <c r="I1048" s="1">
        <v>-11243.2189954742</v>
      </c>
      <c r="J1048" s="1">
        <v>-2982.03221835094</v>
      </c>
      <c r="K1048" s="1">
        <v>334668.670125546</v>
      </c>
      <c r="L1048" s="1">
        <v>27989.5102968944</v>
      </c>
      <c r="M1048" s="1">
        <v>35133.1963442325</v>
      </c>
      <c r="N1048" s="1">
        <v>23515.1108228402</v>
      </c>
      <c r="O1048" s="1">
        <v>4357295.1793599</v>
      </c>
      <c r="P1048" s="1">
        <v>292173.654652542</v>
      </c>
      <c r="Q1048" s="1">
        <v>157264.425494601</v>
      </c>
      <c r="S1048" s="5">
        <f t="shared" ref="S1048:U1048" si="1070">($AY$3*M1048^2)/(2*$AY$6)</f>
        <v>74764.95866</v>
      </c>
      <c r="T1048" s="5">
        <f t="shared" si="1070"/>
        <v>33493.21456</v>
      </c>
      <c r="U1048" s="5">
        <f t="shared" si="1070"/>
        <v>1149997074</v>
      </c>
      <c r="V1048" s="1" t="s">
        <v>20</v>
      </c>
      <c r="W1048" s="2">
        <f t="shared" si="3"/>
        <v>35882.7135</v>
      </c>
      <c r="X1048" s="1">
        <f t="shared" si="4"/>
        <v>0.6084432047</v>
      </c>
      <c r="Y1048" s="1">
        <f t="shared" si="5"/>
        <v>0.9586603611</v>
      </c>
      <c r="Z1048" s="1">
        <f t="shared" si="6"/>
        <v>0.429460776</v>
      </c>
      <c r="AA1048" s="5">
        <f t="shared" si="7"/>
        <v>0.3309894321</v>
      </c>
      <c r="AB1048" s="1">
        <f t="shared" si="8"/>
        <v>2765.344576</v>
      </c>
      <c r="AC1048" s="1">
        <f t="shared" si="9"/>
        <v>117762.1343</v>
      </c>
      <c r="AD1048" s="5">
        <f t="shared" si="10"/>
        <v>71044.89915</v>
      </c>
      <c r="AE1048" s="5">
        <f t="shared" si="11"/>
        <v>72859.15026</v>
      </c>
      <c r="AF1048" s="5">
        <f t="shared" si="12"/>
        <v>197225.9462</v>
      </c>
      <c r="AG1048" s="5">
        <f t="shared" si="13"/>
        <v>91079.97013</v>
      </c>
      <c r="AH1048" s="5">
        <f t="shared" si="14"/>
        <v>2545.724921</v>
      </c>
      <c r="AI1048" s="5">
        <f t="shared" si="15"/>
        <v>106145.9761</v>
      </c>
      <c r="AJ1048" s="1">
        <f t="shared" si="16"/>
        <v>532641731.5</v>
      </c>
      <c r="AK1048" s="1">
        <f t="shared" si="17"/>
        <v>44096.279</v>
      </c>
      <c r="AL1048" s="1" t="s">
        <v>20</v>
      </c>
      <c r="AM1048" s="5">
        <f t="shared" si="18"/>
        <v>0.5848066603</v>
      </c>
      <c r="AN1048" s="5">
        <f t="shared" si="19"/>
        <v>0.7497255086</v>
      </c>
      <c r="AO1048" s="5">
        <f t="shared" si="20"/>
        <v>0.7310567438</v>
      </c>
      <c r="AP1048" s="5">
        <f t="shared" si="21"/>
        <v>0.2700667644</v>
      </c>
      <c r="AQ1048" s="1">
        <f t="shared" si="22"/>
        <v>1.207906299</v>
      </c>
      <c r="AR1048" s="1">
        <f t="shared" si="23"/>
        <v>0.2570013401</v>
      </c>
      <c r="AT1048" s="1">
        <v>0.173894871448741</v>
      </c>
      <c r="AU1048" s="1">
        <f t="shared" si="24"/>
        <v>0.000003264762432</v>
      </c>
      <c r="AV1048" s="1">
        <f t="shared" si="25"/>
        <v>306301.0007</v>
      </c>
    </row>
    <row r="1049" ht="12.75" customHeight="1">
      <c r="A1049" s="4" t="s">
        <v>2146</v>
      </c>
      <c r="B1049" s="1" t="s">
        <v>2147</v>
      </c>
      <c r="C1049" s="2">
        <v>-1.10117585703651E-9</v>
      </c>
      <c r="D1049" s="2">
        <v>2.7833154634365E-9</v>
      </c>
      <c r="E1049" s="2">
        <v>1.13299829362906E-9</v>
      </c>
      <c r="F1049" s="2">
        <v>3.37300749053011E-9</v>
      </c>
      <c r="G1049" s="1">
        <v>4929276.38115817</v>
      </c>
      <c r="H1049" s="1">
        <v>-340081.753992001</v>
      </c>
      <c r="I1049" s="1">
        <v>-17145.7798881975</v>
      </c>
      <c r="J1049" s="1">
        <v>-11771.8420364158</v>
      </c>
      <c r="K1049" s="1">
        <v>340737.978287671</v>
      </c>
      <c r="L1049" s="1">
        <v>30890.0001894725</v>
      </c>
      <c r="M1049" s="1">
        <v>36802.7930072235</v>
      </c>
      <c r="N1049" s="1">
        <v>27403.4571005177</v>
      </c>
      <c r="O1049" s="1">
        <v>4772342.32790954</v>
      </c>
      <c r="P1049" s="1">
        <v>301088.408669416</v>
      </c>
      <c r="Q1049" s="1">
        <v>150846.164588879</v>
      </c>
      <c r="S1049" s="5">
        <f t="shared" ref="S1049:U1049" si="1071">($AY$3*M1049^2)/(2*$AY$6)</f>
        <v>82039.75033</v>
      </c>
      <c r="T1049" s="5">
        <f t="shared" si="1071"/>
        <v>45485.55329</v>
      </c>
      <c r="U1049" s="5">
        <f t="shared" si="1071"/>
        <v>1379513483</v>
      </c>
      <c r="V1049" s="1" t="s">
        <v>20</v>
      </c>
      <c r="W1049" s="2">
        <f t="shared" si="3"/>
        <v>33137.88166</v>
      </c>
      <c r="X1049" s="1">
        <f t="shared" si="4"/>
        <v>0.8689330911</v>
      </c>
      <c r="Y1049" s="1">
        <f t="shared" si="5"/>
        <v>1.233423086</v>
      </c>
      <c r="Z1049" s="1">
        <f t="shared" si="6"/>
        <v>0.6838505878</v>
      </c>
      <c r="AA1049" s="5">
        <f t="shared" si="7"/>
        <v>0.3231037069</v>
      </c>
      <c r="AB1049" s="1">
        <f t="shared" si="8"/>
        <v>2923.059139</v>
      </c>
      <c r="AC1049" s="1">
        <f t="shared" si="9"/>
        <v>123243.2015</v>
      </c>
      <c r="AD1049" s="5">
        <f t="shared" si="10"/>
        <v>84813.19315</v>
      </c>
      <c r="AE1049" s="5">
        <f t="shared" si="11"/>
        <v>81321.1268</v>
      </c>
      <c r="AF1049" s="5">
        <f t="shared" si="12"/>
        <v>204889.0576</v>
      </c>
      <c r="AG1049" s="5">
        <f t="shared" si="13"/>
        <v>90985.09358</v>
      </c>
      <c r="AH1049" s="5">
        <f t="shared" si="14"/>
        <v>2432.507402</v>
      </c>
      <c r="AI1049" s="5">
        <f t="shared" si="15"/>
        <v>113903.964</v>
      </c>
      <c r="AJ1049" s="1">
        <f t="shared" si="16"/>
        <v>542301335.4</v>
      </c>
      <c r="AK1049" s="1">
        <f t="shared" si="17"/>
        <v>45467.04898</v>
      </c>
      <c r="AL1049" s="1" t="s">
        <v>20</v>
      </c>
      <c r="AM1049" s="5">
        <f t="shared" si="18"/>
        <v>0.5960331677</v>
      </c>
      <c r="AN1049" s="5">
        <f t="shared" si="19"/>
        <v>0.6394068131</v>
      </c>
      <c r="AO1049" s="5">
        <f t="shared" si="20"/>
        <v>0.6668640202</v>
      </c>
      <c r="AP1049" s="5">
        <f t="shared" si="21"/>
        <v>0.2646804772</v>
      </c>
      <c r="AQ1049" s="1">
        <f t="shared" si="22"/>
        <v>1.192734843</v>
      </c>
      <c r="AR1049" s="1">
        <f t="shared" si="23"/>
        <v>0.2537733709</v>
      </c>
      <c r="AT1049" s="1">
        <v>0.200450602174515</v>
      </c>
      <c r="AU1049" s="1">
        <f t="shared" si="24"/>
        <v>0.000003696295566</v>
      </c>
      <c r="AV1049" s="1">
        <f t="shared" si="25"/>
        <v>270541.1356</v>
      </c>
    </row>
    <row r="1050" ht="12.75" customHeight="1">
      <c r="A1050" s="4" t="s">
        <v>2148</v>
      </c>
      <c r="B1050" s="1" t="s">
        <v>2149</v>
      </c>
      <c r="C1050" s="2">
        <v>-2.47543819013419E-9</v>
      </c>
      <c r="D1050" s="2">
        <v>2.0430720317098E-9</v>
      </c>
      <c r="E1050" s="2">
        <v>-1.10691793848571E-9</v>
      </c>
      <c r="F1050" s="2">
        <v>3.53963610490041E-9</v>
      </c>
      <c r="G1050" s="1">
        <v>4947949.90721034</v>
      </c>
      <c r="H1050" s="1">
        <v>-333049.277580476</v>
      </c>
      <c r="I1050" s="1">
        <v>-6558.96166264202</v>
      </c>
      <c r="J1050" s="1">
        <v>10052.4602406145</v>
      </c>
      <c r="K1050" s="1">
        <v>333284.247736964</v>
      </c>
      <c r="L1050" s="1">
        <v>29799.1925468214</v>
      </c>
      <c r="M1050" s="1">
        <v>37382.8376074773</v>
      </c>
      <c r="N1050" s="1">
        <v>25136.5518366461</v>
      </c>
      <c r="O1050" s="1">
        <v>4880036.65473439</v>
      </c>
      <c r="P1050" s="1">
        <v>293577.206918358</v>
      </c>
      <c r="Q1050" s="1">
        <v>151520.441344598</v>
      </c>
      <c r="S1050" s="5">
        <f t="shared" ref="S1050:U1050" si="1072">($AY$3*M1050^2)/(2*$AY$6)</f>
        <v>84646.16765</v>
      </c>
      <c r="T1050" s="5">
        <f t="shared" si="1072"/>
        <v>38271.38474</v>
      </c>
      <c r="U1050" s="5">
        <f t="shared" si="1072"/>
        <v>1442477143</v>
      </c>
      <c r="V1050" s="1" t="s">
        <v>20</v>
      </c>
      <c r="W1050" s="2">
        <f t="shared" si="3"/>
        <v>34709.23094</v>
      </c>
      <c r="X1050" s="1">
        <f t="shared" si="4"/>
        <v>0.7370874399</v>
      </c>
      <c r="Y1050" s="1">
        <f t="shared" si="5"/>
        <v>1.159990804</v>
      </c>
      <c r="Z1050" s="1">
        <f t="shared" si="6"/>
        <v>0.524470931</v>
      </c>
      <c r="AA1050" s="5">
        <f t="shared" si="7"/>
        <v>0.3390652258</v>
      </c>
      <c r="AB1050" s="1">
        <f t="shared" si="8"/>
        <v>2928.590603</v>
      </c>
      <c r="AC1050" s="1">
        <f t="shared" si="9"/>
        <v>124626.0181</v>
      </c>
      <c r="AD1050" s="5">
        <f t="shared" si="10"/>
        <v>74134.85643</v>
      </c>
      <c r="AE1050" s="5">
        <f t="shared" si="11"/>
        <v>70135.74527</v>
      </c>
      <c r="AF1050" s="5">
        <f t="shared" si="12"/>
        <v>196602.7639</v>
      </c>
      <c r="AG1050" s="5">
        <f t="shared" si="13"/>
        <v>86350.12</v>
      </c>
      <c r="AH1050" s="5">
        <f t="shared" si="14"/>
        <v>2405.516958</v>
      </c>
      <c r="AI1050" s="5">
        <f t="shared" si="15"/>
        <v>110252.6439</v>
      </c>
      <c r="AJ1050" s="1">
        <f t="shared" si="16"/>
        <v>530438354.8</v>
      </c>
      <c r="AK1050" s="1">
        <f t="shared" si="17"/>
        <v>42258.49545</v>
      </c>
      <c r="AL1050" s="1" t="s">
        <v>20</v>
      </c>
      <c r="AM1050" s="5">
        <f t="shared" si="18"/>
        <v>0.6142879186</v>
      </c>
      <c r="AN1050" s="5">
        <f t="shared" si="19"/>
        <v>0.7155046632</v>
      </c>
      <c r="AO1050" s="5">
        <f t="shared" si="20"/>
        <v>0.7563024429</v>
      </c>
      <c r="AP1050" s="5">
        <f t="shared" si="21"/>
        <v>0.2698020843</v>
      </c>
      <c r="AQ1050" s="1">
        <f t="shared" si="22"/>
        <v>1.255223001</v>
      </c>
      <c r="AR1050" s="1">
        <f t="shared" si="23"/>
        <v>0.2670687236</v>
      </c>
      <c r="AT1050" s="1">
        <v>0.204303368459764</v>
      </c>
      <c r="AU1050" s="1">
        <f t="shared" si="24"/>
        <v>0.000003851594942</v>
      </c>
      <c r="AV1050" s="1">
        <f t="shared" si="25"/>
        <v>259632.7015</v>
      </c>
    </row>
    <row r="1051" ht="12.75" customHeight="1">
      <c r="A1051" s="4" t="s">
        <v>2150</v>
      </c>
      <c r="B1051" s="1" t="s">
        <v>2151</v>
      </c>
      <c r="C1051" s="2">
        <v>7.42097888245398E-10</v>
      </c>
      <c r="D1051" s="2">
        <v>3.75055580063751E-9</v>
      </c>
      <c r="E1051" s="2">
        <v>-1.09728618572014E-11</v>
      </c>
      <c r="F1051" s="2">
        <v>4.20224596863607E-9</v>
      </c>
      <c r="G1051" s="1">
        <v>5247106.18527352</v>
      </c>
      <c r="H1051" s="1">
        <v>-351505.697626949</v>
      </c>
      <c r="I1051" s="1">
        <v>-11435.5907551963</v>
      </c>
      <c r="J1051" s="1">
        <v>4580.46058078087</v>
      </c>
      <c r="K1051" s="1">
        <v>351822.391855197</v>
      </c>
      <c r="L1051" s="1">
        <v>22434.1767753004</v>
      </c>
      <c r="M1051" s="1">
        <v>26675.8182943842</v>
      </c>
      <c r="N1051" s="1">
        <v>19958.0129947017</v>
      </c>
      <c r="O1051" s="1">
        <v>5150990.890304</v>
      </c>
      <c r="P1051" s="1">
        <v>308641.646623468</v>
      </c>
      <c r="Q1051" s="1">
        <v>145796.125608895</v>
      </c>
      <c r="S1051" s="5">
        <f t="shared" ref="S1051:U1051" si="1073">($AY$3*M1051^2)/(2*$AY$6)</f>
        <v>43102.0844</v>
      </c>
      <c r="T1051" s="5">
        <f t="shared" si="1073"/>
        <v>24126.66944</v>
      </c>
      <c r="U1051" s="5">
        <f t="shared" si="1073"/>
        <v>1607105308</v>
      </c>
      <c r="V1051" s="1" t="s">
        <v>20</v>
      </c>
      <c r="W1051" s="2">
        <f t="shared" si="3"/>
        <v>40014.79207</v>
      </c>
      <c r="X1051" s="1">
        <f t="shared" si="4"/>
        <v>0.3143251608</v>
      </c>
      <c r="Y1051" s="1">
        <f t="shared" si="5"/>
        <v>0.4444207952</v>
      </c>
      <c r="Z1051" s="1">
        <f t="shared" si="6"/>
        <v>0.2487674035</v>
      </c>
      <c r="AA1051" s="5">
        <f t="shared" si="7"/>
        <v>0.4025372768</v>
      </c>
      <c r="AB1051" s="1">
        <f t="shared" si="8"/>
        <v>3015.823659</v>
      </c>
      <c r="AC1051" s="1">
        <f t="shared" si="9"/>
        <v>128039.0868</v>
      </c>
      <c r="AD1051" s="5">
        <f t="shared" si="10"/>
        <v>49580.53365</v>
      </c>
      <c r="AE1051" s="5">
        <f t="shared" si="11"/>
        <v>64479.26142</v>
      </c>
      <c r="AF1051" s="5">
        <f t="shared" si="12"/>
        <v>154703.667</v>
      </c>
      <c r="AG1051" s="5">
        <f t="shared" si="13"/>
        <v>88434.47943</v>
      </c>
      <c r="AH1051" s="5">
        <f t="shared" si="14"/>
        <v>2341.394393</v>
      </c>
      <c r="AI1051" s="5">
        <f t="shared" si="15"/>
        <v>66269.18756</v>
      </c>
      <c r="AJ1051" s="1">
        <f t="shared" si="16"/>
        <v>559942727.5</v>
      </c>
      <c r="AK1051" s="1">
        <f t="shared" si="17"/>
        <v>40465.06438</v>
      </c>
      <c r="AL1051" s="1" t="s">
        <v>20</v>
      </c>
      <c r="AM1051" s="5">
        <f t="shared" si="18"/>
        <v>0.6331724133</v>
      </c>
      <c r="AN1051" s="5">
        <f t="shared" si="19"/>
        <v>1.129360026</v>
      </c>
      <c r="AO1051" s="5">
        <f t="shared" si="20"/>
        <v>0.8684074774</v>
      </c>
      <c r="AP1051" s="5">
        <f t="shared" si="21"/>
        <v>0.3619453491</v>
      </c>
      <c r="AQ1051" s="1">
        <f t="shared" si="22"/>
        <v>1.383768285</v>
      </c>
      <c r="AR1051" s="1">
        <f t="shared" si="23"/>
        <v>0.2944187841</v>
      </c>
      <c r="AT1051" s="1">
        <v>0.252414612481959</v>
      </c>
      <c r="AU1051" s="1">
        <f t="shared" si="24"/>
        <v>0.000004507864824</v>
      </c>
      <c r="AV1051" s="1">
        <f t="shared" si="25"/>
        <v>221834.5135</v>
      </c>
    </row>
    <row r="1052" ht="12.75" customHeight="1">
      <c r="A1052" s="4" t="s">
        <v>2152</v>
      </c>
      <c r="B1052" s="1" t="s">
        <v>2153</v>
      </c>
      <c r="C1052" s="2">
        <v>-1.53552481487476E-9</v>
      </c>
      <c r="D1052" s="2">
        <v>3.47055586440264E-9</v>
      </c>
      <c r="E1052" s="2">
        <v>8.75602363660228E-10</v>
      </c>
      <c r="F1052" s="2">
        <v>3.97869921400594E-9</v>
      </c>
      <c r="G1052" s="1">
        <v>5457870.85276008</v>
      </c>
      <c r="H1052" s="1">
        <v>-335204.237113178</v>
      </c>
      <c r="I1052" s="1">
        <v>-15261.9708288537</v>
      </c>
      <c r="J1052" s="1">
        <v>2479.78297627881</v>
      </c>
      <c r="K1052" s="1">
        <v>335570.230676585</v>
      </c>
      <c r="L1052" s="1">
        <v>24979.0856490477</v>
      </c>
      <c r="M1052" s="1">
        <v>30502.2176570739</v>
      </c>
      <c r="N1052" s="1">
        <v>21685.9856245061</v>
      </c>
      <c r="O1052" s="1">
        <v>5155269.52836552</v>
      </c>
      <c r="P1052" s="1">
        <v>312996.967220062</v>
      </c>
      <c r="Q1052" s="1">
        <v>148911.569956944</v>
      </c>
      <c r="S1052" s="5">
        <f t="shared" ref="S1052:U1052" si="1074">($AY$3*M1052^2)/(2*$AY$6)</f>
        <v>56354.11105</v>
      </c>
      <c r="T1052" s="5">
        <f t="shared" si="1074"/>
        <v>28485.32003</v>
      </c>
      <c r="U1052" s="5">
        <f t="shared" si="1074"/>
        <v>1609776281</v>
      </c>
      <c r="V1052" s="1" t="s">
        <v>20</v>
      </c>
      <c r="W1052" s="2">
        <f t="shared" si="3"/>
        <v>37147.40686</v>
      </c>
      <c r="X1052" s="1">
        <f t="shared" si="4"/>
        <v>0.4521640909</v>
      </c>
      <c r="Y1052" s="1">
        <f t="shared" si="5"/>
        <v>0.6742265133</v>
      </c>
      <c r="Z1052" s="1">
        <f t="shared" si="6"/>
        <v>0.3408013655</v>
      </c>
      <c r="AA1052" s="5">
        <f t="shared" si="7"/>
        <v>0.3811235131</v>
      </c>
      <c r="AB1052" s="1">
        <f t="shared" si="8"/>
        <v>3075.796829</v>
      </c>
      <c r="AC1052" s="1">
        <f t="shared" si="9"/>
        <v>128092.2532</v>
      </c>
      <c r="AD1052" s="5">
        <f t="shared" si="10"/>
        <v>56900.15147</v>
      </c>
      <c r="AE1052" s="5">
        <f t="shared" si="11"/>
        <v>65403.32746</v>
      </c>
      <c r="AF1052" s="5">
        <f t="shared" si="12"/>
        <v>164650.8818</v>
      </c>
      <c r="AG1052" s="5">
        <f t="shared" si="13"/>
        <v>84618.51272</v>
      </c>
      <c r="AH1052" s="5">
        <f t="shared" si="14"/>
        <v>2340.422566</v>
      </c>
      <c r="AI1052" s="5">
        <f t="shared" si="15"/>
        <v>80032.36905</v>
      </c>
      <c r="AJ1052" s="1">
        <f t="shared" si="16"/>
        <v>534076609.7</v>
      </c>
      <c r="AK1052" s="1">
        <f t="shared" si="17"/>
        <v>40500.87902</v>
      </c>
      <c r="AL1052" s="1" t="s">
        <v>20</v>
      </c>
      <c r="AM1052" s="5">
        <f t="shared" si="18"/>
        <v>0.6311581148</v>
      </c>
      <c r="AN1052" s="5">
        <f t="shared" si="19"/>
        <v>0.938620717</v>
      </c>
      <c r="AO1052" s="5">
        <f t="shared" si="20"/>
        <v>0.8165893547</v>
      </c>
      <c r="AP1052" s="5">
        <f t="shared" si="21"/>
        <v>0.324369116</v>
      </c>
      <c r="AQ1052" s="1">
        <f t="shared" si="22"/>
        <v>1.318679057</v>
      </c>
      <c r="AR1052" s="1">
        <f t="shared" si="23"/>
        <v>0.2805700122</v>
      </c>
      <c r="AT1052" s="1">
        <v>0.188621981824232</v>
      </c>
      <c r="AU1052" s="1">
        <f t="shared" si="24"/>
        <v>0.000003531740174</v>
      </c>
      <c r="AV1052" s="1">
        <f t="shared" si="25"/>
        <v>283146.5371</v>
      </c>
    </row>
    <row r="1053" ht="12.75" customHeight="1">
      <c r="A1053" s="4" t="s">
        <v>2154</v>
      </c>
      <c r="B1053" s="1" t="s">
        <v>2155</v>
      </c>
      <c r="C1053" s="2">
        <v>-7.08425379425254E-10</v>
      </c>
      <c r="D1053" s="2">
        <v>3.74254886054084E-9</v>
      </c>
      <c r="E1053" s="2">
        <v>5.61824693212871E-10</v>
      </c>
      <c r="F1053" s="2">
        <v>4.1078330333715E-9</v>
      </c>
      <c r="G1053" s="1">
        <v>5759206.28062938</v>
      </c>
      <c r="H1053" s="1">
        <v>-342698.982337728</v>
      </c>
      <c r="I1053" s="1">
        <v>-14223.6296189965</v>
      </c>
      <c r="J1053" s="1">
        <v>8507.06209517156</v>
      </c>
      <c r="K1053" s="1">
        <v>343112.712756263</v>
      </c>
      <c r="L1053" s="1">
        <v>25352.8220204098</v>
      </c>
      <c r="M1053" s="1">
        <v>31233.7615175367</v>
      </c>
      <c r="N1053" s="1">
        <v>21980.7560821936</v>
      </c>
      <c r="O1053" s="1">
        <v>5270385.53404539</v>
      </c>
      <c r="P1053" s="1">
        <v>318162.080062639</v>
      </c>
      <c r="Q1053" s="1">
        <v>147192.932488744</v>
      </c>
      <c r="S1053" s="5">
        <f t="shared" ref="S1053:U1053" si="1075">($AY$3*M1053^2)/(2*$AY$6)</f>
        <v>59089.64106</v>
      </c>
      <c r="T1053" s="5">
        <f t="shared" si="1075"/>
        <v>29264.96613</v>
      </c>
      <c r="U1053" s="5">
        <f t="shared" si="1075"/>
        <v>1682470828</v>
      </c>
      <c r="V1053" s="1" t="s">
        <v>20</v>
      </c>
      <c r="W1053" s="2">
        <f t="shared" si="3"/>
        <v>37336.2321</v>
      </c>
      <c r="X1053" s="1">
        <f t="shared" si="4"/>
        <v>0.4610963028</v>
      </c>
      <c r="Y1053" s="1">
        <f t="shared" si="5"/>
        <v>0.6998220217</v>
      </c>
      <c r="Z1053" s="1">
        <f t="shared" si="6"/>
        <v>0.3465965844</v>
      </c>
      <c r="AA1053" s="5">
        <f t="shared" si="7"/>
        <v>0.3934933688</v>
      </c>
      <c r="AB1053" s="1">
        <f t="shared" si="8"/>
        <v>3159.565292</v>
      </c>
      <c r="AC1053" s="1">
        <f t="shared" si="9"/>
        <v>129514.4931</v>
      </c>
      <c r="AD1053" s="5">
        <f t="shared" si="10"/>
        <v>55860.55021</v>
      </c>
      <c r="AE1053" s="5">
        <f t="shared" si="11"/>
        <v>62341.61003</v>
      </c>
      <c r="AF1053" s="5">
        <f t="shared" si="12"/>
        <v>161639.4906</v>
      </c>
      <c r="AG1053" s="5">
        <f t="shared" si="13"/>
        <v>82263.91784</v>
      </c>
      <c r="AH1053" s="5">
        <f t="shared" si="14"/>
        <v>2314.721642</v>
      </c>
      <c r="AI1053" s="5">
        <f t="shared" si="15"/>
        <v>79375.57274</v>
      </c>
      <c r="AJ1053" s="1">
        <f t="shared" si="16"/>
        <v>546080842.7</v>
      </c>
      <c r="AK1053" s="1">
        <f t="shared" si="17"/>
        <v>39550.46238</v>
      </c>
      <c r="AL1053" s="1" t="s">
        <v>20</v>
      </c>
      <c r="AM1053" s="5">
        <f t="shared" si="18"/>
        <v>0.6638157494</v>
      </c>
      <c r="AN1053" s="5">
        <f t="shared" si="19"/>
        <v>0.9775787039</v>
      </c>
      <c r="AO1053" s="5">
        <f t="shared" si="20"/>
        <v>0.8759492135</v>
      </c>
      <c r="AP1053" s="5">
        <f t="shared" si="21"/>
        <v>0.3378387551</v>
      </c>
      <c r="AQ1053" s="1">
        <f t="shared" si="22"/>
        <v>1.380719238</v>
      </c>
      <c r="AR1053" s="1">
        <f t="shared" si="23"/>
        <v>0.2937700506</v>
      </c>
      <c r="AT1053" s="1">
        <v>0.322773136047176</v>
      </c>
      <c r="AU1053" s="1">
        <f t="shared" si="24"/>
        <v>0.000005910720736</v>
      </c>
      <c r="AV1053" s="1">
        <f t="shared" si="25"/>
        <v>169184.1054</v>
      </c>
    </row>
    <row r="1054" ht="12.75" customHeight="1">
      <c r="A1054" s="4" t="s">
        <v>2156</v>
      </c>
      <c r="B1054" s="1" t="s">
        <v>2157</v>
      </c>
      <c r="C1054" s="2">
        <v>-8.53931071702552E-10</v>
      </c>
      <c r="D1054" s="2">
        <v>3.64782711194075E-9</v>
      </c>
      <c r="E1054" s="2">
        <v>1.55237162257497E-9</v>
      </c>
      <c r="F1054" s="2">
        <v>4.11791182647885E-9</v>
      </c>
      <c r="G1054" s="1">
        <v>5499934.95860288</v>
      </c>
      <c r="H1054" s="1">
        <v>-339648.361023856</v>
      </c>
      <c r="I1054" s="1">
        <v>-15569.9550329272</v>
      </c>
      <c r="J1054" s="1">
        <v>-856.572997939885</v>
      </c>
      <c r="K1054" s="1">
        <v>340008.737944538</v>
      </c>
      <c r="L1054" s="1">
        <v>24852.606636114</v>
      </c>
      <c r="M1054" s="1">
        <v>31526.2621185542</v>
      </c>
      <c r="N1054" s="1">
        <v>20696.9145769184</v>
      </c>
      <c r="O1054" s="1">
        <v>5240465.19253759</v>
      </c>
      <c r="P1054" s="1">
        <v>316028.686854332</v>
      </c>
      <c r="Q1054" s="1">
        <v>146137.144586773</v>
      </c>
      <c r="S1054" s="5">
        <f t="shared" ref="S1054:U1054" si="1076">($AY$3*M1054^2)/(2*$AY$6)</f>
        <v>60201.55873</v>
      </c>
      <c r="T1054" s="5">
        <f t="shared" si="1076"/>
        <v>25946.21344</v>
      </c>
      <c r="U1054" s="5">
        <f t="shared" si="1076"/>
        <v>1663422047</v>
      </c>
      <c r="V1054" s="1" t="s">
        <v>20</v>
      </c>
      <c r="W1054" s="2">
        <f t="shared" si="3"/>
        <v>38299.86897</v>
      </c>
      <c r="X1054" s="1">
        <f t="shared" si="4"/>
        <v>0.4210651671</v>
      </c>
      <c r="Y1054" s="1">
        <f t="shared" si="5"/>
        <v>0.6775641009</v>
      </c>
      <c r="Z1054" s="1">
        <f t="shared" si="6"/>
        <v>0.2920227175</v>
      </c>
      <c r="AA1054" s="5">
        <f t="shared" si="7"/>
        <v>0.3944588263</v>
      </c>
      <c r="AB1054" s="1">
        <f t="shared" si="8"/>
        <v>3087.626745</v>
      </c>
      <c r="AC1054" s="1">
        <f t="shared" si="9"/>
        <v>129146.3385</v>
      </c>
      <c r="AD1054" s="5">
        <f t="shared" si="10"/>
        <v>52469.13796</v>
      </c>
      <c r="AE1054" s="5">
        <f t="shared" si="11"/>
        <v>57804.99551</v>
      </c>
      <c r="AF1054" s="5">
        <f t="shared" si="12"/>
        <v>160781.9894</v>
      </c>
      <c r="AG1054" s="5">
        <f t="shared" si="13"/>
        <v>80859.16854</v>
      </c>
      <c r="AH1054" s="5">
        <f t="shared" si="14"/>
        <v>2321.320167</v>
      </c>
      <c r="AI1054" s="5">
        <f t="shared" si="15"/>
        <v>79922.82088</v>
      </c>
      <c r="AJ1054" s="1">
        <f t="shared" si="16"/>
        <v>541140713.4</v>
      </c>
      <c r="AK1054" s="1">
        <f t="shared" si="17"/>
        <v>38254.19763</v>
      </c>
      <c r="AL1054" s="1" t="s">
        <v>20</v>
      </c>
      <c r="AM1054" s="5">
        <f t="shared" si="18"/>
        <v>0.669238533</v>
      </c>
      <c r="AN1054" s="5">
        <f t="shared" si="19"/>
        <v>1.031350494</v>
      </c>
      <c r="AO1054" s="5">
        <f t="shared" si="20"/>
        <v>0.9361486989</v>
      </c>
      <c r="AP1054" s="5">
        <f t="shared" si="21"/>
        <v>0.336567992</v>
      </c>
      <c r="AQ1054" s="1">
        <f t="shared" si="22"/>
        <v>1.414591723</v>
      </c>
      <c r="AR1054" s="1">
        <f t="shared" si="23"/>
        <v>0.3009769623</v>
      </c>
      <c r="AT1054" s="1">
        <v>0.318010309703866</v>
      </c>
      <c r="AU1054" s="1">
        <f t="shared" si="24"/>
        <v>0.000005876665751</v>
      </c>
      <c r="AV1054" s="1">
        <f t="shared" si="25"/>
        <v>170164.5188</v>
      </c>
    </row>
    <row r="1055" ht="12.75" customHeight="1">
      <c r="A1055" s="4" t="s">
        <v>2158</v>
      </c>
      <c r="B1055" s="1" t="s">
        <v>2159</v>
      </c>
      <c r="C1055" s="2">
        <v>-2.14225199946198E-9</v>
      </c>
      <c r="D1055" s="2">
        <v>3.45278510659389E-9</v>
      </c>
      <c r="E1055" s="2">
        <v>-1.23151730328601E-9</v>
      </c>
      <c r="F1055" s="2">
        <v>4.38423285986248E-9</v>
      </c>
      <c r="G1055" s="1">
        <v>4741185.82519899</v>
      </c>
      <c r="H1055" s="1">
        <v>-333333.052825292</v>
      </c>
      <c r="I1055" s="1">
        <v>-15662.1763967214</v>
      </c>
      <c r="J1055" s="1">
        <v>16202.9081447875</v>
      </c>
      <c r="K1055" s="1">
        <v>334119.412963</v>
      </c>
      <c r="L1055" s="1">
        <v>24041.6981558208</v>
      </c>
      <c r="M1055" s="1">
        <v>31068.3651272603</v>
      </c>
      <c r="N1055" s="1">
        <v>19528.2212915356</v>
      </c>
      <c r="O1055" s="1">
        <v>4840555.80107908</v>
      </c>
      <c r="P1055" s="1">
        <v>309311.072507858</v>
      </c>
      <c r="Q1055" s="1">
        <v>149760.592374718</v>
      </c>
      <c r="S1055" s="5">
        <f t="shared" ref="S1055:U1055" si="1077">($AY$3*M1055^2)/(2*$AY$6)</f>
        <v>58465.48718</v>
      </c>
      <c r="T1055" s="5">
        <f t="shared" si="1077"/>
        <v>23098.7324</v>
      </c>
      <c r="U1055" s="5">
        <f t="shared" si="1077"/>
        <v>1419231474</v>
      </c>
      <c r="V1055" s="1" t="s">
        <v>20</v>
      </c>
      <c r="W1055" s="2">
        <f t="shared" si="3"/>
        <v>43918.66657</v>
      </c>
      <c r="X1055" s="1">
        <f t="shared" si="4"/>
        <v>0.2996622174</v>
      </c>
      <c r="Y1055" s="1">
        <f t="shared" si="5"/>
        <v>0.500424437</v>
      </c>
      <c r="Z1055" s="1">
        <f t="shared" si="6"/>
        <v>0.1977092933</v>
      </c>
      <c r="AA1055" s="5">
        <f t="shared" si="7"/>
        <v>0.4199699802</v>
      </c>
      <c r="AB1055" s="1">
        <f t="shared" si="8"/>
        <v>2866.74792</v>
      </c>
      <c r="AC1055" s="1">
        <f t="shared" si="9"/>
        <v>124120.8648</v>
      </c>
      <c r="AD1055" s="5">
        <f t="shared" si="10"/>
        <v>46499.08854</v>
      </c>
      <c r="AE1055" s="5">
        <f t="shared" si="11"/>
        <v>52623.34256</v>
      </c>
      <c r="AF1055" s="5">
        <f t="shared" si="12"/>
        <v>158920.7519</v>
      </c>
      <c r="AG1055" s="5">
        <f t="shared" si="13"/>
        <v>84943.16634</v>
      </c>
      <c r="AH1055" s="5">
        <f t="shared" si="14"/>
        <v>2415.307052</v>
      </c>
      <c r="AI1055" s="5">
        <f t="shared" si="15"/>
        <v>73977.58553</v>
      </c>
      <c r="AJ1055" s="1">
        <f t="shared" si="16"/>
        <v>531767561.6</v>
      </c>
      <c r="AK1055" s="1">
        <f t="shared" si="17"/>
        <v>37270.86224</v>
      </c>
      <c r="AL1055" s="1" t="s">
        <v>20</v>
      </c>
      <c r="AM1055" s="5">
        <f t="shared" si="18"/>
        <v>0.6260274775</v>
      </c>
      <c r="AN1055" s="5">
        <f t="shared" si="19"/>
        <v>1.14360857</v>
      </c>
      <c r="AO1055" s="5">
        <f t="shared" si="20"/>
        <v>1.010516504</v>
      </c>
      <c r="AP1055" s="5">
        <f t="shared" si="21"/>
        <v>0.3346117831</v>
      </c>
      <c r="AQ1055" s="1">
        <f t="shared" si="22"/>
        <v>1.426764849</v>
      </c>
      <c r="AR1055" s="1">
        <f t="shared" si="23"/>
        <v>0.3035669892</v>
      </c>
      <c r="AT1055" s="1">
        <v>0.149656318305069</v>
      </c>
      <c r="AU1055" s="1">
        <f t="shared" si="24"/>
        <v>0.000002814318306</v>
      </c>
      <c r="AV1055" s="1">
        <f t="shared" si="25"/>
        <v>355325.8343</v>
      </c>
    </row>
    <row r="1056" ht="12.75" customHeight="1">
      <c r="A1056" s="4" t="s">
        <v>2160</v>
      </c>
      <c r="B1056" s="1" t="s">
        <v>2161</v>
      </c>
      <c r="C1056" s="2">
        <v>-3.09861206223656E-9</v>
      </c>
      <c r="D1056" s="2">
        <v>2.99683086030925E-9</v>
      </c>
      <c r="E1056" s="2">
        <v>-1.4920756357041E-9</v>
      </c>
      <c r="F1056" s="2">
        <v>4.57391111244242E-9</v>
      </c>
      <c r="G1056" s="1">
        <v>3907101.77702125</v>
      </c>
      <c r="H1056" s="1">
        <v>-332578.229446818</v>
      </c>
      <c r="I1056" s="1">
        <v>-6877.60697653937</v>
      </c>
      <c r="J1056" s="1">
        <v>13819.0574814231</v>
      </c>
      <c r="K1056" s="1">
        <v>332941.805091989</v>
      </c>
      <c r="L1056" s="1">
        <v>24688.7024684722</v>
      </c>
      <c r="M1056" s="1">
        <v>25468.5964199473</v>
      </c>
      <c r="N1056" s="1">
        <v>24164.8578107682</v>
      </c>
      <c r="O1056" s="1">
        <v>4212507.46531933</v>
      </c>
      <c r="P1056" s="1">
        <v>316346.703486243</v>
      </c>
      <c r="Q1056" s="1">
        <v>159662.726517994</v>
      </c>
      <c r="S1056" s="5">
        <f t="shared" ref="S1056:U1056" si="1078">($AY$3*M1056^2)/(2*$AY$6)</f>
        <v>39289.16464</v>
      </c>
      <c r="T1056" s="5">
        <f t="shared" si="1078"/>
        <v>35369.69054</v>
      </c>
      <c r="U1056" s="5">
        <f t="shared" si="1078"/>
        <v>1074840789</v>
      </c>
      <c r="V1056" s="1" t="s">
        <v>20</v>
      </c>
      <c r="W1056" s="2">
        <f t="shared" si="3"/>
        <v>50473.03034</v>
      </c>
      <c r="X1056" s="1">
        <f t="shared" si="4"/>
        <v>0.2392642274</v>
      </c>
      <c r="Y1056" s="1">
        <f t="shared" si="5"/>
        <v>0.2546192667</v>
      </c>
      <c r="Z1056" s="1">
        <f t="shared" si="6"/>
        <v>0.2292185327</v>
      </c>
      <c r="AA1056" s="5">
        <f t="shared" si="7"/>
        <v>0.4381394466</v>
      </c>
      <c r="AB1056" s="1">
        <f t="shared" si="8"/>
        <v>2602.395981</v>
      </c>
      <c r="AC1056" s="1">
        <f t="shared" si="9"/>
        <v>115789.0575</v>
      </c>
      <c r="AD1056" s="5">
        <f t="shared" si="10"/>
        <v>55153.349</v>
      </c>
      <c r="AE1056" s="5">
        <f t="shared" si="11"/>
        <v>78618.04934</v>
      </c>
      <c r="AF1056" s="5">
        <f t="shared" si="12"/>
        <v>170883.2452</v>
      </c>
      <c r="AG1056" s="5">
        <f t="shared" si="13"/>
        <v>112754.2713</v>
      </c>
      <c r="AH1056" s="5">
        <f t="shared" si="14"/>
        <v>2589.10476</v>
      </c>
      <c r="AI1056" s="5">
        <f t="shared" si="15"/>
        <v>58128.97381</v>
      </c>
      <c r="AJ1056" s="1">
        <f t="shared" si="16"/>
        <v>529893340.4</v>
      </c>
      <c r="AK1056" s="1">
        <f t="shared" si="17"/>
        <v>45930.09402</v>
      </c>
      <c r="AL1056" s="1" t="s">
        <v>20</v>
      </c>
      <c r="AM1056" s="5">
        <f t="shared" si="18"/>
        <v>0.4699541171</v>
      </c>
      <c r="AN1056" s="5">
        <f t="shared" si="19"/>
        <v>0.9607636708</v>
      </c>
      <c r="AO1056" s="5">
        <f t="shared" si="20"/>
        <v>0.6740097788</v>
      </c>
      <c r="AP1056" s="5">
        <f t="shared" si="21"/>
        <v>0.3100908693</v>
      </c>
      <c r="AQ1056" s="1">
        <f t="shared" si="22"/>
        <v>1.15369531</v>
      </c>
      <c r="AR1056" s="1">
        <f t="shared" si="23"/>
        <v>0.2454670872</v>
      </c>
      <c r="AT1056" s="1">
        <v>0.29470838684043</v>
      </c>
      <c r="AU1056" s="1">
        <f t="shared" si="24"/>
        <v>0.000005561654853</v>
      </c>
      <c r="AV1056" s="1">
        <f t="shared" si="25"/>
        <v>179802.5995</v>
      </c>
    </row>
    <row r="1057" ht="12.75" customHeight="1">
      <c r="A1057" s="4" t="s">
        <v>2162</v>
      </c>
      <c r="B1057" s="1" t="s">
        <v>2163</v>
      </c>
      <c r="C1057" s="2">
        <v>-2.67134833410028E-9</v>
      </c>
      <c r="D1057" s="2">
        <v>3.02986644136798E-9</v>
      </c>
      <c r="E1057" s="2">
        <v>-1.91526533433725E-9</v>
      </c>
      <c r="F1057" s="2">
        <v>4.59020000953422E-9</v>
      </c>
      <c r="G1057" s="1">
        <v>4532912.41266387</v>
      </c>
      <c r="H1057" s="1">
        <v>-339005.594651696</v>
      </c>
      <c r="I1057" s="1">
        <v>-19000.3148925562</v>
      </c>
      <c r="J1057" s="1">
        <v>21102.324367952</v>
      </c>
      <c r="K1057" s="1">
        <v>340238.497690442</v>
      </c>
      <c r="L1057" s="1">
        <v>25178.6776590663</v>
      </c>
      <c r="M1057" s="1">
        <v>28434.626074124</v>
      </c>
      <c r="N1057" s="1">
        <v>23307.2051736692</v>
      </c>
      <c r="O1057" s="1">
        <v>4707680.3592728</v>
      </c>
      <c r="P1057" s="1">
        <v>310168.037670165</v>
      </c>
      <c r="Q1057" s="1">
        <v>148948.007070221</v>
      </c>
      <c r="S1057" s="5">
        <f t="shared" ref="S1057:U1057" si="1079">($AY$3*M1057^2)/(2*$AY$6)</f>
        <v>48973.12471</v>
      </c>
      <c r="T1057" s="5">
        <f t="shared" si="1079"/>
        <v>32903.58133</v>
      </c>
      <c r="U1057" s="5">
        <f t="shared" si="1079"/>
        <v>1342383814</v>
      </c>
      <c r="V1057" s="1" t="s">
        <v>20</v>
      </c>
      <c r="W1057" s="2">
        <f t="shared" si="3"/>
        <v>47026.42534</v>
      </c>
      <c r="X1057" s="1">
        <f t="shared" si="4"/>
        <v>0.2866697719</v>
      </c>
      <c r="Y1057" s="1">
        <f t="shared" si="5"/>
        <v>0.3656041425</v>
      </c>
      <c r="Z1057" s="1">
        <f t="shared" si="6"/>
        <v>0.2456385151</v>
      </c>
      <c r="AA1057" s="5">
        <f t="shared" si="7"/>
        <v>0.4396997761</v>
      </c>
      <c r="AB1057" s="1">
        <f t="shared" si="8"/>
        <v>2803.074761</v>
      </c>
      <c r="AC1057" s="1">
        <f t="shared" si="9"/>
        <v>122405.4236</v>
      </c>
      <c r="AD1057" s="5">
        <f t="shared" si="10"/>
        <v>53007.08902</v>
      </c>
      <c r="AE1057" s="5">
        <f t="shared" si="11"/>
        <v>65366.82605</v>
      </c>
      <c r="AF1057" s="5">
        <f t="shared" si="12"/>
        <v>163670.0554</v>
      </c>
      <c r="AG1057" s="5">
        <f t="shared" si="13"/>
        <v>99001.78031</v>
      </c>
      <c r="AH1057" s="5">
        <f t="shared" si="14"/>
        <v>2449.156183</v>
      </c>
      <c r="AI1057" s="5">
        <f t="shared" si="15"/>
        <v>64668.27508</v>
      </c>
      <c r="AJ1057" s="1">
        <f t="shared" si="16"/>
        <v>541506387.4</v>
      </c>
      <c r="AK1057" s="1">
        <f t="shared" si="17"/>
        <v>41379.83826</v>
      </c>
      <c r="AL1057" s="1" t="s">
        <v>20</v>
      </c>
      <c r="AM1057" s="5">
        <f t="shared" si="18"/>
        <v>0.5469663128</v>
      </c>
      <c r="AN1057" s="5">
        <f t="shared" si="19"/>
        <v>1.021573524</v>
      </c>
      <c r="AO1057" s="5">
        <f t="shared" si="20"/>
        <v>0.8284116273</v>
      </c>
      <c r="AP1057" s="5">
        <f t="shared" si="21"/>
        <v>0.3308524495</v>
      </c>
      <c r="AQ1057" s="1">
        <f t="shared" si="22"/>
        <v>1.308623741</v>
      </c>
      <c r="AR1057" s="1">
        <f t="shared" si="23"/>
        <v>0.2784305831</v>
      </c>
      <c r="AT1057" s="1">
        <v>0.418322601058856</v>
      </c>
      <c r="AU1057" s="1">
        <f t="shared" si="24"/>
        <v>0.000007725164667</v>
      </c>
      <c r="AV1057" s="1">
        <f t="shared" si="25"/>
        <v>129447.0789</v>
      </c>
    </row>
    <row r="1058" ht="12.75" customHeight="1">
      <c r="A1058" s="4" t="s">
        <v>2164</v>
      </c>
      <c r="B1058" s="1" t="s">
        <v>2165</v>
      </c>
      <c r="C1058" s="2">
        <v>-2.73345870323445E-9</v>
      </c>
      <c r="D1058" s="2">
        <v>2.99985799379246E-9</v>
      </c>
      <c r="E1058" s="2">
        <v>-1.44468196686293E-9</v>
      </c>
      <c r="F1058" s="2">
        <v>4.60086208832795E-9</v>
      </c>
      <c r="G1058" s="1">
        <v>2786103.67361903</v>
      </c>
      <c r="H1058" s="1">
        <v>-335109.122899587</v>
      </c>
      <c r="I1058" s="1">
        <v>-27713.4712561832</v>
      </c>
      <c r="J1058" s="1">
        <v>12713.1391276021</v>
      </c>
      <c r="K1058" s="1">
        <v>336741.328063451</v>
      </c>
      <c r="L1058" s="1">
        <v>19792.8040418174</v>
      </c>
      <c r="M1058" s="1">
        <v>15481.1790959198</v>
      </c>
      <c r="N1058" s="1">
        <v>21537.2739967161</v>
      </c>
      <c r="O1058" s="1">
        <v>4885655.65735443</v>
      </c>
      <c r="P1058" s="1">
        <v>316611.100169841</v>
      </c>
      <c r="Q1058" s="1">
        <v>149164.905380633</v>
      </c>
      <c r="S1058" s="5">
        <f t="shared" ref="S1058:U1058" si="1080">($AY$3*M1058^2)/(2*$AY$6)</f>
        <v>14516.79827</v>
      </c>
      <c r="T1058" s="5">
        <f t="shared" si="1080"/>
        <v>28095.98344</v>
      </c>
      <c r="U1058" s="5">
        <f t="shared" si="1080"/>
        <v>1445800867</v>
      </c>
      <c r="V1058" s="1" t="s">
        <v>20</v>
      </c>
      <c r="W1058" s="2">
        <f t="shared" si="3"/>
        <v>60122.85574</v>
      </c>
      <c r="X1058" s="1">
        <f t="shared" si="4"/>
        <v>0.1083765816</v>
      </c>
      <c r="Y1058" s="1">
        <f t="shared" si="5"/>
        <v>0.06630234185</v>
      </c>
      <c r="Z1058" s="1">
        <f t="shared" si="6"/>
        <v>0.1283223383</v>
      </c>
      <c r="AA1058" s="5">
        <f t="shared" si="7"/>
        <v>0.4407211071</v>
      </c>
      <c r="AB1058" s="1">
        <f t="shared" si="8"/>
        <v>2197.579797</v>
      </c>
      <c r="AC1058" s="1">
        <f t="shared" si="9"/>
        <v>124697.7463</v>
      </c>
      <c r="AD1058" s="5">
        <f t="shared" si="10"/>
        <v>48868.26078</v>
      </c>
      <c r="AE1058" s="5">
        <f t="shared" si="11"/>
        <v>110766.8468</v>
      </c>
      <c r="AF1058" s="5">
        <f t="shared" si="12"/>
        <v>183569.7363</v>
      </c>
      <c r="AG1058" s="5">
        <f t="shared" si="13"/>
        <v>148442.8072</v>
      </c>
      <c r="AH1058" s="5">
        <f t="shared" si="14"/>
        <v>2404.133265</v>
      </c>
      <c r="AI1058" s="5">
        <f t="shared" si="15"/>
        <v>35126.92913</v>
      </c>
      <c r="AJ1058" s="1">
        <f t="shared" si="16"/>
        <v>535940469</v>
      </c>
      <c r="AK1058" s="1">
        <f t="shared" si="17"/>
        <v>51821.50074</v>
      </c>
      <c r="AL1058" s="1" t="s">
        <v>20</v>
      </c>
      <c r="AM1058" s="5">
        <f t="shared" si="18"/>
        <v>0.3610417233</v>
      </c>
      <c r="AN1058" s="5">
        <f t="shared" si="19"/>
        <v>1.09670461</v>
      </c>
      <c r="AO1058" s="5">
        <f t="shared" si="20"/>
        <v>0.4838455592</v>
      </c>
      <c r="AP1058" s="5">
        <f t="shared" si="21"/>
        <v>0.2919546979</v>
      </c>
      <c r="AQ1058" s="1">
        <f t="shared" si="22"/>
        <v>1.03420484</v>
      </c>
      <c r="AR1058" s="1">
        <f t="shared" si="23"/>
        <v>0.2200435831</v>
      </c>
      <c r="AT1058" s="1">
        <v>0.15279136885429</v>
      </c>
      <c r="AU1058" s="1">
        <f t="shared" si="24"/>
        <v>0.000002850901876</v>
      </c>
      <c r="AV1058" s="1">
        <f t="shared" si="25"/>
        <v>350766.1938</v>
      </c>
    </row>
    <row r="1059" ht="12.75" customHeight="1">
      <c r="A1059" s="4" t="s">
        <v>2166</v>
      </c>
      <c r="B1059" s="1" t="s">
        <v>2167</v>
      </c>
      <c r="C1059" s="2">
        <v>-4.78075341327477E-9</v>
      </c>
      <c r="D1059" s="2">
        <v>-5.61796496028945E-10</v>
      </c>
      <c r="E1059" s="2">
        <v>-1.32696973453186E-9</v>
      </c>
      <c r="F1059" s="2">
        <v>5.08228010232091E-9</v>
      </c>
      <c r="G1059" s="1">
        <v>3715628.36475414</v>
      </c>
      <c r="H1059" s="1">
        <v>-321980.650087778</v>
      </c>
      <c r="I1059" s="1">
        <v>10667.4301290216</v>
      </c>
      <c r="J1059" s="1">
        <v>4382.72687289138</v>
      </c>
      <c r="K1059" s="1">
        <v>322249.804638957</v>
      </c>
      <c r="L1059" s="1">
        <v>22341.7136819702</v>
      </c>
      <c r="M1059" s="1">
        <v>20517.6792947133</v>
      </c>
      <c r="N1059" s="1">
        <v>23154.1063760225</v>
      </c>
      <c r="O1059" s="1">
        <v>4427766.22912116</v>
      </c>
      <c r="P1059" s="1">
        <v>277996.356577736</v>
      </c>
      <c r="Q1059" s="1">
        <v>162820.807366852</v>
      </c>
      <c r="S1059" s="5">
        <f t="shared" ref="S1059:U1059" si="1081">($AY$3*M1059^2)/(2*$AY$6)</f>
        <v>25498.77087</v>
      </c>
      <c r="T1059" s="5">
        <f t="shared" si="1081"/>
        <v>32472.73141</v>
      </c>
      <c r="U1059" s="5">
        <f t="shared" si="1081"/>
        <v>1187495955</v>
      </c>
      <c r="V1059" s="1" t="s">
        <v>20</v>
      </c>
      <c r="W1059" s="2">
        <f t="shared" si="3"/>
        <v>57509.75055</v>
      </c>
      <c r="X1059" s="1">
        <f t="shared" si="4"/>
        <v>0.1509211118</v>
      </c>
      <c r="Y1059" s="1">
        <f t="shared" si="5"/>
        <v>0.1272839097</v>
      </c>
      <c r="Z1059" s="1">
        <f t="shared" si="6"/>
        <v>0.1620962922</v>
      </c>
      <c r="AA1059" s="5">
        <f t="shared" si="7"/>
        <v>0.4868366125</v>
      </c>
      <c r="AB1059" s="1">
        <f t="shared" si="8"/>
        <v>2537.82781</v>
      </c>
      <c r="AC1059" s="1">
        <f t="shared" si="9"/>
        <v>118710.6052</v>
      </c>
      <c r="AD1059" s="5">
        <f t="shared" si="10"/>
        <v>47560.32267</v>
      </c>
      <c r="AE1059" s="5">
        <f t="shared" si="11"/>
        <v>84981.64301</v>
      </c>
      <c r="AF1059" s="5">
        <f t="shared" si="12"/>
        <v>164569.8081</v>
      </c>
      <c r="AG1059" s="5">
        <f t="shared" si="13"/>
        <v>122424.9103</v>
      </c>
      <c r="AH1059" s="5">
        <f t="shared" si="14"/>
        <v>2525.385154</v>
      </c>
      <c r="AI1059" s="5">
        <f t="shared" si="15"/>
        <v>42144.89784</v>
      </c>
      <c r="AJ1059" s="1">
        <f t="shared" si="16"/>
        <v>512876493.2</v>
      </c>
      <c r="AK1059" s="1">
        <f t="shared" si="17"/>
        <v>46852.8459</v>
      </c>
      <c r="AL1059" s="1" t="s">
        <v>20</v>
      </c>
      <c r="AM1059" s="5">
        <f t="shared" si="18"/>
        <v>0.4189314838</v>
      </c>
      <c r="AN1059" s="5">
        <f t="shared" si="19"/>
        <v>1.078370508</v>
      </c>
      <c r="AO1059" s="5">
        <f t="shared" si="20"/>
        <v>0.6035144474</v>
      </c>
      <c r="AP1059" s="5">
        <f t="shared" si="21"/>
        <v>0.3116467711</v>
      </c>
      <c r="AQ1059" s="1">
        <f t="shared" si="22"/>
        <v>1.094653875</v>
      </c>
      <c r="AR1059" s="1">
        <f t="shared" si="23"/>
        <v>0.2329050798</v>
      </c>
      <c r="AT1059" s="1">
        <v>0.173828948407609</v>
      </c>
      <c r="AU1059" s="1">
        <f t="shared" si="24"/>
        <v>0.000003389294513</v>
      </c>
      <c r="AV1059" s="1">
        <f t="shared" si="25"/>
        <v>295046.6524</v>
      </c>
    </row>
    <row r="1060" ht="12.75" customHeight="1">
      <c r="A1060" s="4" t="s">
        <v>2168</v>
      </c>
      <c r="B1060" s="1" t="s">
        <v>2169</v>
      </c>
      <c r="C1060" s="2">
        <v>-4.02303513703577E-9</v>
      </c>
      <c r="D1060" s="2">
        <v>8.13279094778538E-11</v>
      </c>
      <c r="E1060" s="2">
        <v>-3.12126743260207E-9</v>
      </c>
      <c r="F1060" s="2">
        <v>5.1180720082986E-9</v>
      </c>
      <c r="G1060" s="1">
        <v>3874018.00950733</v>
      </c>
      <c r="H1060" s="1">
        <v>-329442.07807072</v>
      </c>
      <c r="I1060" s="1">
        <v>6596.69635248166</v>
      </c>
      <c r="J1060" s="1">
        <v>13386.0999314755</v>
      </c>
      <c r="K1060" s="1">
        <v>329795.014268706</v>
      </c>
      <c r="L1060" s="1">
        <v>25069.0124961685</v>
      </c>
      <c r="M1060" s="1">
        <v>26224.5797359688</v>
      </c>
      <c r="N1060" s="1">
        <v>24228.747745681</v>
      </c>
      <c r="O1060" s="1">
        <v>4608706.55706744</v>
      </c>
      <c r="P1060" s="1">
        <v>293686.129845125</v>
      </c>
      <c r="Q1060" s="1">
        <v>160978.110632917</v>
      </c>
      <c r="S1060" s="5">
        <f t="shared" ref="S1060:U1060" si="1082">($AY$3*M1060^2)/(2*$AY$6)</f>
        <v>41656.21883</v>
      </c>
      <c r="T1060" s="5">
        <f t="shared" si="1082"/>
        <v>35556.967</v>
      </c>
      <c r="U1060" s="5">
        <f t="shared" si="1082"/>
        <v>1286532867</v>
      </c>
      <c r="V1060" s="1" t="s">
        <v>20</v>
      </c>
      <c r="W1060" s="2">
        <f t="shared" si="3"/>
        <v>56718.48161</v>
      </c>
      <c r="X1060" s="1">
        <f t="shared" si="4"/>
        <v>0.1953553286</v>
      </c>
      <c r="Y1060" s="1">
        <f t="shared" si="5"/>
        <v>0.2137803985</v>
      </c>
      <c r="Z1060" s="1">
        <f t="shared" si="6"/>
        <v>0.182478938</v>
      </c>
      <c r="AA1060" s="5">
        <f t="shared" si="7"/>
        <v>0.4902651544</v>
      </c>
      <c r="AB1060" s="1">
        <f t="shared" si="8"/>
        <v>2591.354536</v>
      </c>
      <c r="AC1060" s="1">
        <f t="shared" si="9"/>
        <v>121111.8688</v>
      </c>
      <c r="AD1060" s="5">
        <f t="shared" si="10"/>
        <v>49419.68143</v>
      </c>
      <c r="AE1060" s="5">
        <f t="shared" si="11"/>
        <v>68695.52289</v>
      </c>
      <c r="AF1060" s="5">
        <f t="shared" si="12"/>
        <v>165302.3205</v>
      </c>
      <c r="AG1060" s="5">
        <f t="shared" si="13"/>
        <v>111811.7155</v>
      </c>
      <c r="AH1060" s="5">
        <f t="shared" si="14"/>
        <v>2475.314788</v>
      </c>
      <c r="AI1060" s="5">
        <f t="shared" si="15"/>
        <v>53490.60504</v>
      </c>
      <c r="AJ1060" s="1">
        <f t="shared" si="16"/>
        <v>524885067.3</v>
      </c>
      <c r="AK1060" s="1">
        <f t="shared" si="17"/>
        <v>42356.70699</v>
      </c>
      <c r="AL1060" s="1" t="s">
        <v>20</v>
      </c>
      <c r="AM1060" s="5">
        <f t="shared" si="18"/>
        <v>0.4694365569</v>
      </c>
      <c r="AN1060" s="5">
        <f t="shared" si="19"/>
        <v>1.062097229</v>
      </c>
      <c r="AO1060" s="5">
        <f t="shared" si="20"/>
        <v>0.7640746372</v>
      </c>
      <c r="AP1060" s="5">
        <f t="shared" si="21"/>
        <v>0.3175303684</v>
      </c>
      <c r="AQ1060" s="1">
        <f t="shared" si="22"/>
        <v>1.239201781</v>
      </c>
      <c r="AR1060" s="1">
        <f t="shared" si="23"/>
        <v>0.2636599534</v>
      </c>
      <c r="AT1060" s="1">
        <v>0.318161543747177</v>
      </c>
      <c r="AU1060" s="1">
        <f t="shared" si="24"/>
        <v>0.000006061546872</v>
      </c>
      <c r="AV1060" s="1">
        <f t="shared" si="25"/>
        <v>164974.3904</v>
      </c>
    </row>
    <row r="1061" ht="12.75" customHeight="1">
      <c r="A1061" s="4" t="s">
        <v>2170</v>
      </c>
      <c r="B1061" s="1" t="s">
        <v>2171</v>
      </c>
      <c r="C1061" s="2">
        <v>-4.50855538136805E-9</v>
      </c>
      <c r="D1061" s="2">
        <v>-2.09169570154284E-9</v>
      </c>
      <c r="E1061" s="2">
        <v>-1.97518277706887E-9</v>
      </c>
      <c r="F1061" s="2">
        <v>5.36057244648632E-9</v>
      </c>
      <c r="G1061" s="1">
        <v>3597991.8911989</v>
      </c>
      <c r="H1061" s="1">
        <v>-323833.162253392</v>
      </c>
      <c r="I1061" s="1">
        <v>20403.5464707565</v>
      </c>
      <c r="J1061" s="1">
        <v>4564.59023114791</v>
      </c>
      <c r="K1061" s="1">
        <v>324514.457385067</v>
      </c>
      <c r="L1061" s="1">
        <v>22418.0987542368</v>
      </c>
      <c r="M1061" s="1">
        <v>21401.3168397047</v>
      </c>
      <c r="N1061" s="1">
        <v>22903.8355068924</v>
      </c>
      <c r="O1061" s="1">
        <v>4334955.34548978</v>
      </c>
      <c r="P1061" s="1">
        <v>300130.840298556</v>
      </c>
      <c r="Q1061" s="1">
        <v>162597.438500803</v>
      </c>
      <c r="S1061" s="5">
        <f t="shared" ref="S1061:U1061" si="1083">($AY$3*M1061^2)/(2*$AY$6)</f>
        <v>27742.38313</v>
      </c>
      <c r="T1061" s="5">
        <f t="shared" si="1083"/>
        <v>31774.53502</v>
      </c>
      <c r="U1061" s="5">
        <f t="shared" si="1083"/>
        <v>1138235242</v>
      </c>
      <c r="V1061" s="1" t="s">
        <v>20</v>
      </c>
      <c r="W1061" s="2">
        <f t="shared" si="3"/>
        <v>61642.47978</v>
      </c>
      <c r="X1061" s="1">
        <f t="shared" si="4"/>
        <v>0.1322626906</v>
      </c>
      <c r="Y1061" s="1">
        <f t="shared" si="5"/>
        <v>0.1205371144</v>
      </c>
      <c r="Z1061" s="1">
        <f t="shared" si="6"/>
        <v>0.1380562998</v>
      </c>
      <c r="AA1061" s="5">
        <f t="shared" si="7"/>
        <v>0.51349451</v>
      </c>
      <c r="AB1061" s="1">
        <f t="shared" si="8"/>
        <v>2497.330996</v>
      </c>
      <c r="AC1061" s="1">
        <f t="shared" si="9"/>
        <v>117459.8634</v>
      </c>
      <c r="AD1061" s="5">
        <f t="shared" si="10"/>
        <v>44603.85664</v>
      </c>
      <c r="AE1061" s="5">
        <f t="shared" si="11"/>
        <v>76355.86134</v>
      </c>
      <c r="AF1061" s="5">
        <f t="shared" si="12"/>
        <v>164323.8887</v>
      </c>
      <c r="AG1061" s="5">
        <f t="shared" si="13"/>
        <v>122646.0977</v>
      </c>
      <c r="AH1061" s="5">
        <f t="shared" si="14"/>
        <v>2552.276083</v>
      </c>
      <c r="AI1061" s="5">
        <f t="shared" si="15"/>
        <v>41677.79095</v>
      </c>
      <c r="AJ1061" s="1">
        <f t="shared" si="16"/>
        <v>516480800</v>
      </c>
      <c r="AK1061" s="1">
        <f t="shared" si="17"/>
        <v>44922.02937</v>
      </c>
      <c r="AL1061" s="1" t="s">
        <v>20</v>
      </c>
      <c r="AM1061" s="5">
        <f t="shared" si="18"/>
        <v>0.4211147436</v>
      </c>
      <c r="AN1061" s="5">
        <f t="shared" si="19"/>
        <v>1.157928571</v>
      </c>
      <c r="AO1061" s="5">
        <f t="shared" si="20"/>
        <v>0.6764127742</v>
      </c>
      <c r="AP1061" s="5">
        <f t="shared" si="21"/>
        <v>0.3143065832</v>
      </c>
      <c r="AQ1061" s="1">
        <f t="shared" si="22"/>
        <v>1.149727221</v>
      </c>
      <c r="AR1061" s="1">
        <f t="shared" si="23"/>
        <v>0.244622813</v>
      </c>
      <c r="AT1061" s="1">
        <v>0.400780025796168</v>
      </c>
      <c r="AU1061" s="1">
        <f t="shared" si="24"/>
        <v>0.000007759824292</v>
      </c>
      <c r="AV1061" s="1">
        <f t="shared" si="25"/>
        <v>128868.8973</v>
      </c>
    </row>
    <row r="1062" ht="12.75" customHeight="1">
      <c r="A1062" s="4" t="s">
        <v>2172</v>
      </c>
      <c r="B1062" s="1" t="s">
        <v>2173</v>
      </c>
      <c r="C1062" s="2">
        <v>-3.35509592171929E-9</v>
      </c>
      <c r="D1062" s="2">
        <v>1.78895334545334E-9</v>
      </c>
      <c r="E1062" s="2">
        <v>-3.57186659533832E-9</v>
      </c>
      <c r="F1062" s="2">
        <v>5.27871012519112E-9</v>
      </c>
      <c r="G1062" s="1">
        <v>3153761.55666476</v>
      </c>
      <c r="H1062" s="1">
        <v>-335951.111858194</v>
      </c>
      <c r="I1062" s="1">
        <v>-17265.7381821521</v>
      </c>
      <c r="J1062" s="1">
        <v>17226.081922441</v>
      </c>
      <c r="K1062" s="1">
        <v>336892.744222948</v>
      </c>
      <c r="L1062" s="1">
        <v>21811.1742363627</v>
      </c>
      <c r="M1062" s="1">
        <v>21064.0429747944</v>
      </c>
      <c r="N1062" s="1">
        <v>22142.1844329372</v>
      </c>
      <c r="O1062" s="1">
        <v>4211596.05907677</v>
      </c>
      <c r="P1062" s="1">
        <v>294192.467660403</v>
      </c>
      <c r="Q1062" s="1">
        <v>164689.894522477</v>
      </c>
      <c r="S1062" s="5">
        <f t="shared" ref="S1062:U1062" si="1084">($AY$3*M1062^2)/(2*$AY$6)</f>
        <v>26874.86159</v>
      </c>
      <c r="T1062" s="5">
        <f t="shared" si="1084"/>
        <v>29696.39284</v>
      </c>
      <c r="U1062" s="5">
        <f t="shared" si="1084"/>
        <v>1074375740</v>
      </c>
      <c r="V1062" s="1" t="s">
        <v>20</v>
      </c>
      <c r="W1062" s="2">
        <f t="shared" si="3"/>
        <v>64835.43188</v>
      </c>
      <c r="X1062" s="1">
        <f t="shared" si="4"/>
        <v>0.1131705113</v>
      </c>
      <c r="Y1062" s="1">
        <f t="shared" si="5"/>
        <v>0.1055500997</v>
      </c>
      <c r="Z1062" s="1">
        <f t="shared" si="6"/>
        <v>0.1166315673</v>
      </c>
      <c r="AA1062" s="5">
        <f t="shared" si="7"/>
        <v>0.5056528377</v>
      </c>
      <c r="AB1062" s="1">
        <f t="shared" si="8"/>
        <v>2338.085803</v>
      </c>
      <c r="AC1062" s="1">
        <f t="shared" si="9"/>
        <v>115776.531</v>
      </c>
      <c r="AD1062" s="5">
        <f t="shared" si="10"/>
        <v>43789.30124</v>
      </c>
      <c r="AE1062" s="5">
        <f t="shared" si="11"/>
        <v>76650.21456</v>
      </c>
      <c r="AF1062" s="5">
        <f t="shared" si="12"/>
        <v>171824.268</v>
      </c>
      <c r="AG1062" s="5">
        <f t="shared" si="13"/>
        <v>130167.144</v>
      </c>
      <c r="AH1062" s="5">
        <f t="shared" si="14"/>
        <v>2589.384891</v>
      </c>
      <c r="AI1062" s="5">
        <f t="shared" si="15"/>
        <v>41657.12403</v>
      </c>
      <c r="AJ1062" s="1">
        <f t="shared" si="16"/>
        <v>536181455.3</v>
      </c>
      <c r="AK1062" s="1">
        <f t="shared" si="17"/>
        <v>45477.2962</v>
      </c>
      <c r="AL1062" s="1" t="s">
        <v>20</v>
      </c>
      <c r="AM1062" s="5">
        <f t="shared" si="18"/>
        <v>0.4119176613</v>
      </c>
      <c r="AN1062" s="5">
        <f t="shared" si="19"/>
        <v>1.224457665</v>
      </c>
      <c r="AO1062" s="5">
        <f t="shared" si="20"/>
        <v>0.699517227</v>
      </c>
      <c r="AP1062" s="5">
        <f t="shared" si="21"/>
        <v>0.3120522272</v>
      </c>
      <c r="AQ1062" s="1">
        <f t="shared" si="22"/>
        <v>1.179009088</v>
      </c>
      <c r="AR1062" s="1">
        <f t="shared" si="23"/>
        <v>0.2508529975</v>
      </c>
      <c r="AT1062" s="1">
        <v>0.164584928848586</v>
      </c>
      <c r="AU1062" s="1">
        <f t="shared" si="24"/>
        <v>0.000003069575182</v>
      </c>
      <c r="AV1062" s="1">
        <f t="shared" si="25"/>
        <v>325777.9792</v>
      </c>
    </row>
    <row r="1063" ht="12.75" customHeight="1">
      <c r="A1063" s="4" t="s">
        <v>2174</v>
      </c>
      <c r="B1063" s="1" t="s">
        <v>2175</v>
      </c>
      <c r="C1063" s="2">
        <v>3.78858838464677E-9</v>
      </c>
      <c r="D1063" s="2">
        <v>3.21085861921677E-9</v>
      </c>
      <c r="E1063" s="2">
        <v>1.35829860132326E-9</v>
      </c>
      <c r="F1063" s="2">
        <v>5.16140576476066E-9</v>
      </c>
      <c r="G1063" s="1">
        <v>5677469.65629425</v>
      </c>
      <c r="H1063" s="1">
        <v>-378076.563094337</v>
      </c>
      <c r="I1063" s="1">
        <v>-808.128621801424</v>
      </c>
      <c r="J1063" s="1">
        <v>-12479.4040238199</v>
      </c>
      <c r="K1063" s="1">
        <v>378286.917348493</v>
      </c>
      <c r="L1063" s="1">
        <v>26126.8185529543</v>
      </c>
      <c r="M1063" s="1">
        <v>24775.5088544897</v>
      </c>
      <c r="N1063" s="1">
        <v>26774.1309059494</v>
      </c>
      <c r="O1063" s="1">
        <v>5420145.85600384</v>
      </c>
      <c r="P1063" s="1">
        <v>303104.008776234</v>
      </c>
      <c r="Q1063" s="1">
        <v>136669.261367581</v>
      </c>
      <c r="S1063" s="5">
        <f t="shared" ref="S1063:U1063" si="1085">($AY$3*M1063^2)/(2*$AY$6)</f>
        <v>37179.87609</v>
      </c>
      <c r="T1063" s="5">
        <f t="shared" si="1085"/>
        <v>43420.37169</v>
      </c>
      <c r="U1063" s="5">
        <f t="shared" si="1085"/>
        <v>1779445614</v>
      </c>
      <c r="V1063" s="1" t="s">
        <v>20</v>
      </c>
      <c r="W1063" s="2">
        <f t="shared" si="3"/>
        <v>47248.67276</v>
      </c>
      <c r="X1063" s="1">
        <f t="shared" si="4"/>
        <v>0.3057692665</v>
      </c>
      <c r="Y1063" s="1">
        <f t="shared" si="5"/>
        <v>0.2749577335</v>
      </c>
      <c r="Z1063" s="1">
        <f t="shared" si="6"/>
        <v>0.3211083049</v>
      </c>
      <c r="AA1063" s="5">
        <f t="shared" si="7"/>
        <v>0.4944161375</v>
      </c>
      <c r="AB1063" s="1">
        <f t="shared" si="8"/>
        <v>3137.064356</v>
      </c>
      <c r="AC1063" s="1">
        <f t="shared" si="9"/>
        <v>131341.7093</v>
      </c>
      <c r="AD1063" s="5">
        <f t="shared" si="10"/>
        <v>54153.02793</v>
      </c>
      <c r="AE1063" s="5">
        <f t="shared" si="11"/>
        <v>73415.74356</v>
      </c>
      <c r="AF1063" s="5">
        <f t="shared" si="12"/>
        <v>148042.9113</v>
      </c>
      <c r="AG1063" s="5">
        <f t="shared" si="13"/>
        <v>97932.27179</v>
      </c>
      <c r="AH1063" s="5">
        <f t="shared" si="14"/>
        <v>2282.519403</v>
      </c>
      <c r="AI1063" s="5">
        <f t="shared" si="15"/>
        <v>50110.63955</v>
      </c>
      <c r="AJ1063" s="1">
        <f t="shared" si="16"/>
        <v>602062328</v>
      </c>
      <c r="AK1063" s="1">
        <f t="shared" si="17"/>
        <v>42728.47103</v>
      </c>
      <c r="AL1063" s="1" t="s">
        <v>20</v>
      </c>
      <c r="AM1063" s="5">
        <f t="shared" si="18"/>
        <v>0.6147741873</v>
      </c>
      <c r="AN1063" s="5">
        <f t="shared" si="19"/>
        <v>1.11177962</v>
      </c>
      <c r="AO1063" s="5">
        <f t="shared" si="20"/>
        <v>0.820072506</v>
      </c>
      <c r="AP1063" s="5">
        <f t="shared" si="21"/>
        <v>0.4066809566</v>
      </c>
      <c r="AQ1063" s="1">
        <f t="shared" si="22"/>
        <v>1.409042527</v>
      </c>
      <c r="AR1063" s="1">
        <f t="shared" si="23"/>
        <v>0.2997962824</v>
      </c>
      <c r="AT1063" s="1">
        <v>0.342876752624387</v>
      </c>
      <c r="AU1063" s="1">
        <f t="shared" si="24"/>
        <v>0.000005695037485</v>
      </c>
      <c r="AV1063" s="1">
        <f t="shared" si="25"/>
        <v>175591.4694</v>
      </c>
    </row>
    <row r="1064" ht="12.75" customHeight="1">
      <c r="A1064" s="4" t="s">
        <v>2176</v>
      </c>
      <c r="B1064" s="1" t="s">
        <v>2177</v>
      </c>
      <c r="C1064" s="2">
        <v>1.6035870819611E-9</v>
      </c>
      <c r="D1064" s="2">
        <v>4.08531016505931E-9</v>
      </c>
      <c r="E1064" s="2">
        <v>1.3284882427766E-9</v>
      </c>
      <c r="F1064" s="2">
        <v>4.62705568816142E-9</v>
      </c>
      <c r="G1064" s="1">
        <v>5521539.16708313</v>
      </c>
      <c r="H1064" s="1">
        <v>-370909.311112289</v>
      </c>
      <c r="I1064" s="1">
        <v>-7868.61904472671</v>
      </c>
      <c r="J1064" s="1">
        <v>-12165.5475392049</v>
      </c>
      <c r="K1064" s="1">
        <v>371209.393304899</v>
      </c>
      <c r="L1064" s="1">
        <v>26720.828355152</v>
      </c>
      <c r="M1064" s="1">
        <v>28781.8469078336</v>
      </c>
      <c r="N1064" s="1">
        <v>25542.780215017</v>
      </c>
      <c r="O1064" s="1">
        <v>5199656.1625557</v>
      </c>
      <c r="P1064" s="1">
        <v>318720.634102103</v>
      </c>
      <c r="Q1064" s="1">
        <v>136500.789239501</v>
      </c>
      <c r="S1064" s="5">
        <f t="shared" ref="S1064:U1064" si="1086">($AY$3*M1064^2)/(2*$AY$6)</f>
        <v>50176.46825</v>
      </c>
      <c r="T1064" s="5">
        <f t="shared" si="1086"/>
        <v>39518.37744</v>
      </c>
      <c r="U1064" s="5">
        <f t="shared" si="1086"/>
        <v>1637615816</v>
      </c>
      <c r="V1064" s="1" t="s">
        <v>20</v>
      </c>
      <c r="W1064" s="2">
        <f t="shared" si="3"/>
        <v>42951.03856</v>
      </c>
      <c r="X1064" s="1">
        <f t="shared" si="4"/>
        <v>0.3870370095</v>
      </c>
      <c r="Y1064" s="1">
        <f t="shared" si="5"/>
        <v>0.4490451173</v>
      </c>
      <c r="Z1064" s="1">
        <f t="shared" si="6"/>
        <v>0.3536624847</v>
      </c>
      <c r="AA1064" s="5">
        <f t="shared" si="7"/>
        <v>0.4432302178</v>
      </c>
      <c r="AB1064" s="1">
        <f t="shared" si="8"/>
        <v>3093.685031</v>
      </c>
      <c r="AC1064" s="1">
        <f t="shared" si="9"/>
        <v>128642.5056</v>
      </c>
      <c r="AD1064" s="5">
        <f t="shared" si="10"/>
        <v>57628.69765</v>
      </c>
      <c r="AE1064" s="5">
        <f t="shared" si="11"/>
        <v>67211.15269</v>
      </c>
      <c r="AF1064" s="5">
        <f t="shared" si="12"/>
        <v>157568.8863</v>
      </c>
      <c r="AG1064" s="5">
        <f t="shared" si="13"/>
        <v>92632.32345</v>
      </c>
      <c r="AH1064" s="5">
        <f t="shared" si="14"/>
        <v>2330.411699</v>
      </c>
      <c r="AI1064" s="5">
        <f t="shared" si="15"/>
        <v>64936.56287</v>
      </c>
      <c r="AJ1064" s="1">
        <f t="shared" si="16"/>
        <v>590798098.7</v>
      </c>
      <c r="AK1064" s="1">
        <f t="shared" si="17"/>
        <v>41378.10178</v>
      </c>
      <c r="AL1064" s="1" t="s">
        <v>20</v>
      </c>
      <c r="AM1064" s="5">
        <f t="shared" si="18"/>
        <v>0.6377882759</v>
      </c>
      <c r="AN1064" s="5">
        <f t="shared" si="19"/>
        <v>1.025180375</v>
      </c>
      <c r="AO1064" s="5">
        <f t="shared" si="20"/>
        <v>0.8790179532</v>
      </c>
      <c r="AP1064" s="5">
        <f t="shared" si="21"/>
        <v>0.3749459125</v>
      </c>
      <c r="AQ1064" s="1">
        <f t="shared" si="22"/>
        <v>1.427803774</v>
      </c>
      <c r="AR1064" s="1">
        <f t="shared" si="23"/>
        <v>0.303788037</v>
      </c>
      <c r="AT1064" s="1">
        <v>0.290718163251581</v>
      </c>
      <c r="AU1064" s="1">
        <f t="shared" si="24"/>
        <v>0.000004920770123</v>
      </c>
      <c r="AV1064" s="1">
        <f t="shared" si="25"/>
        <v>203220.2227</v>
      </c>
    </row>
    <row r="1065" ht="12.75" customHeight="1">
      <c r="A1065" s="4" t="s">
        <v>2178</v>
      </c>
      <c r="B1065" s="1" t="s">
        <v>2179</v>
      </c>
      <c r="C1065" s="2">
        <v>3.00569937037528E-9</v>
      </c>
      <c r="D1065" s="2">
        <v>5.45336219844262E-10</v>
      </c>
      <c r="E1065" s="2">
        <v>1.19246984288309E-9</v>
      </c>
      <c r="F1065" s="2">
        <v>3.36452635360127E-9</v>
      </c>
      <c r="G1065" s="1">
        <v>6021057.6883249</v>
      </c>
      <c r="H1065" s="1">
        <v>-368002.625908573</v>
      </c>
      <c r="I1065" s="1">
        <v>5945.18748726825</v>
      </c>
      <c r="J1065" s="1">
        <v>-12928.5801567232</v>
      </c>
      <c r="K1065" s="1">
        <v>368282.640865017</v>
      </c>
      <c r="L1065" s="1">
        <v>26859.8779233219</v>
      </c>
      <c r="M1065" s="1">
        <v>29411.7959522869</v>
      </c>
      <c r="N1065" s="1">
        <v>25467.8117581329</v>
      </c>
      <c r="O1065" s="1">
        <v>5258073.85411603</v>
      </c>
      <c r="P1065" s="1">
        <v>324235.32581454</v>
      </c>
      <c r="Q1065" s="1">
        <v>128469.620383639</v>
      </c>
      <c r="S1065" s="5">
        <f t="shared" ref="S1065:U1065" si="1087">($AY$3*M1065^2)/(2*$AY$6)</f>
        <v>52396.93226</v>
      </c>
      <c r="T1065" s="5">
        <f t="shared" si="1087"/>
        <v>39286.74376</v>
      </c>
      <c r="U1065" s="5">
        <f t="shared" si="1087"/>
        <v>1674619468</v>
      </c>
      <c r="V1065" s="1" t="s">
        <v>20</v>
      </c>
      <c r="W1065" s="2">
        <f t="shared" si="3"/>
        <v>29907.94422</v>
      </c>
      <c r="X1065" s="1">
        <f t="shared" si="4"/>
        <v>0.8065567775</v>
      </c>
      <c r="Y1065" s="1">
        <f t="shared" si="5"/>
        <v>0.9670968409</v>
      </c>
      <c r="Z1065" s="1">
        <f t="shared" si="6"/>
        <v>0.7251204248</v>
      </c>
      <c r="AA1065" s="5">
        <f t="shared" si="7"/>
        <v>0.3222912904</v>
      </c>
      <c r="AB1065" s="1">
        <f t="shared" si="8"/>
        <v>3230.594218</v>
      </c>
      <c r="AC1065" s="1">
        <f t="shared" si="9"/>
        <v>129363.1309</v>
      </c>
      <c r="AD1065" s="5">
        <f t="shared" si="10"/>
        <v>79021.09835</v>
      </c>
      <c r="AE1065" s="5">
        <f t="shared" si="11"/>
        <v>87493.41219</v>
      </c>
      <c r="AF1065" s="5">
        <f t="shared" si="12"/>
        <v>179246.8605</v>
      </c>
      <c r="AG1065" s="5">
        <f t="shared" si="13"/>
        <v>87988.43422</v>
      </c>
      <c r="AH1065" s="5">
        <f t="shared" si="14"/>
        <v>2317.429996</v>
      </c>
      <c r="AI1065" s="5">
        <f t="shared" si="15"/>
        <v>91258.42623</v>
      </c>
      <c r="AJ1065" s="1">
        <f t="shared" si="16"/>
        <v>586140027.5</v>
      </c>
      <c r="AK1065" s="1">
        <f t="shared" si="17"/>
        <v>46367.57316</v>
      </c>
      <c r="AL1065" s="1" t="s">
        <v>20</v>
      </c>
      <c r="AM1065" s="5">
        <f t="shared" si="18"/>
        <v>0.6661557654</v>
      </c>
      <c r="AN1065" s="5">
        <f t="shared" si="19"/>
        <v>0.7417513041</v>
      </c>
      <c r="AO1065" s="5">
        <f t="shared" si="20"/>
        <v>0.6699247552</v>
      </c>
      <c r="AP1065" s="5">
        <f t="shared" si="21"/>
        <v>0.3270015586</v>
      </c>
      <c r="AQ1065" s="1">
        <f t="shared" si="22"/>
        <v>1.264116251</v>
      </c>
      <c r="AR1065" s="1">
        <f t="shared" si="23"/>
        <v>0.2689609045</v>
      </c>
      <c r="AT1065" s="1">
        <v>0.126286208512419</v>
      </c>
      <c r="AU1065" s="1">
        <f t="shared" si="24"/>
        <v>0.000002154539915</v>
      </c>
      <c r="AV1065" s="1">
        <f t="shared" si="25"/>
        <v>464136.2144</v>
      </c>
    </row>
    <row r="1066" ht="12.75" customHeight="1">
      <c r="A1066" s="4" t="s">
        <v>2180</v>
      </c>
      <c r="B1066" s="1" t="s">
        <v>2181</v>
      </c>
      <c r="C1066" s="2">
        <v>-1.1378426218587E-10</v>
      </c>
      <c r="D1066" s="2">
        <v>2.1249028377494E-9</v>
      </c>
      <c r="E1066" s="2">
        <v>-1.0880222101076E-9</v>
      </c>
      <c r="F1066" s="2">
        <v>2.54564388114197E-9</v>
      </c>
      <c r="G1066" s="1">
        <v>6518262.73598068</v>
      </c>
      <c r="H1066" s="1">
        <v>-359152.836766981</v>
      </c>
      <c r="I1066" s="1">
        <v>1550.59887739987</v>
      </c>
      <c r="J1066" s="1">
        <v>-6094.37902347655</v>
      </c>
      <c r="K1066" s="1">
        <v>359216.615536573</v>
      </c>
      <c r="L1066" s="1">
        <v>30737.3492487128</v>
      </c>
      <c r="M1066" s="1">
        <v>32216.321110223</v>
      </c>
      <c r="N1066" s="1">
        <v>29951.4981437849</v>
      </c>
      <c r="O1066" s="1">
        <v>5396548.55459147</v>
      </c>
      <c r="P1066" s="1">
        <v>328496.390408015</v>
      </c>
      <c r="Q1066" s="1">
        <v>127755.369713548</v>
      </c>
      <c r="S1066" s="5">
        <f t="shared" ref="S1066:U1066" si="1088">($AY$3*M1066^2)/(2*$AY$6)</f>
        <v>62865.83129</v>
      </c>
      <c r="T1066" s="5">
        <f t="shared" si="1088"/>
        <v>54337.52743</v>
      </c>
      <c r="U1066" s="5">
        <f t="shared" si="1088"/>
        <v>1763985252</v>
      </c>
      <c r="V1066" s="1" t="s">
        <v>20</v>
      </c>
      <c r="W1066" s="2">
        <f t="shared" si="3"/>
        <v>21748.57164</v>
      </c>
      <c r="X1066" s="1">
        <f t="shared" si="4"/>
        <v>1.997428971</v>
      </c>
      <c r="Y1066" s="1">
        <f t="shared" si="5"/>
        <v>2.19427175</v>
      </c>
      <c r="Z1066" s="1">
        <f t="shared" si="6"/>
        <v>1.896599456</v>
      </c>
      <c r="AA1066" s="5">
        <f t="shared" si="7"/>
        <v>0.2438497325</v>
      </c>
      <c r="AB1066" s="1">
        <f t="shared" si="8"/>
        <v>3361.336166</v>
      </c>
      <c r="AC1066" s="1">
        <f t="shared" si="9"/>
        <v>131055.491</v>
      </c>
      <c r="AD1066" s="5">
        <f t="shared" si="10"/>
        <v>122827.685</v>
      </c>
      <c r="AE1066" s="5">
        <f t="shared" si="11"/>
        <v>123812.2224</v>
      </c>
      <c r="AF1066" s="5">
        <f t="shared" si="12"/>
        <v>219023.6341</v>
      </c>
      <c r="AG1066" s="5">
        <f t="shared" si="13"/>
        <v>86908.16783</v>
      </c>
      <c r="AH1066" s="5">
        <f t="shared" si="14"/>
        <v>2287.504307</v>
      </c>
      <c r="AI1066" s="5">
        <f t="shared" si="15"/>
        <v>132115.4663</v>
      </c>
      <c r="AJ1066" s="1">
        <f t="shared" si="16"/>
        <v>571711000</v>
      </c>
      <c r="AK1066" s="1">
        <f t="shared" si="17"/>
        <v>53643.83423</v>
      </c>
      <c r="AL1066" s="1" t="s">
        <v>20</v>
      </c>
      <c r="AM1066" s="5">
        <f t="shared" si="18"/>
        <v>0.6578334515</v>
      </c>
      <c r="AN1066" s="5">
        <f t="shared" si="19"/>
        <v>0.465457767</v>
      </c>
      <c r="AO1066" s="5">
        <f t="shared" si="20"/>
        <v>0.4617565125</v>
      </c>
      <c r="AP1066" s="5">
        <f t="shared" si="21"/>
        <v>0.2610270816</v>
      </c>
      <c r="AQ1066" s="1">
        <f t="shared" si="22"/>
        <v>1.065753424</v>
      </c>
      <c r="AR1066" s="1">
        <f t="shared" si="23"/>
        <v>0.2267560476</v>
      </c>
      <c r="AT1066" s="1">
        <v>0.237733852972541</v>
      </c>
      <c r="AU1066" s="1">
        <f t="shared" si="24"/>
        <v>0.000004158287193</v>
      </c>
      <c r="AV1066" s="1">
        <f t="shared" si="25"/>
        <v>240483.6303</v>
      </c>
    </row>
    <row r="1067" ht="12.75" customHeight="1">
      <c r="A1067" s="4" t="s">
        <v>2182</v>
      </c>
      <c r="B1067" s="1" t="s">
        <v>2183</v>
      </c>
      <c r="C1067" s="2">
        <v>1.12384626355321E-9</v>
      </c>
      <c r="D1067" s="2">
        <v>-3.01866524596491E-10</v>
      </c>
      <c r="E1067" s="2">
        <v>2.23956756345725E-9</v>
      </c>
      <c r="F1067" s="2">
        <v>2.71320924572526E-9</v>
      </c>
      <c r="G1067" s="1">
        <v>5864043.9404943</v>
      </c>
      <c r="H1067" s="1">
        <v>-362084.93701607</v>
      </c>
      <c r="I1067" s="1">
        <v>10773.4862133225</v>
      </c>
      <c r="J1067" s="1">
        <v>-10875.3313838946</v>
      </c>
      <c r="K1067" s="1">
        <v>362410.549383153</v>
      </c>
      <c r="L1067" s="1">
        <v>29483.8163002651</v>
      </c>
      <c r="M1067" s="1">
        <v>30915.653824783</v>
      </c>
      <c r="N1067" s="1">
        <v>28700.4226522384</v>
      </c>
      <c r="O1067" s="1">
        <v>5199867.4887865</v>
      </c>
      <c r="P1067" s="1">
        <v>309450.751060371</v>
      </c>
      <c r="Q1067" s="1">
        <v>138789.11076816</v>
      </c>
      <c r="S1067" s="5">
        <f t="shared" ref="S1067:U1067" si="1089">($AY$3*M1067^2)/(2*$AY$6)</f>
        <v>57892.14528</v>
      </c>
      <c r="T1067" s="5">
        <f t="shared" si="1089"/>
        <v>49892.96994</v>
      </c>
      <c r="U1067" s="5">
        <f t="shared" si="1089"/>
        <v>1637748931</v>
      </c>
      <c r="V1067" s="1" t="s">
        <v>20</v>
      </c>
      <c r="W1067" s="2">
        <f t="shared" si="3"/>
        <v>24439.01524</v>
      </c>
      <c r="X1067" s="1">
        <f t="shared" si="4"/>
        <v>1.455459044</v>
      </c>
      <c r="Y1067" s="1">
        <f t="shared" si="5"/>
        <v>1.600256011</v>
      </c>
      <c r="Z1067" s="1">
        <f t="shared" si="6"/>
        <v>1.379142622</v>
      </c>
      <c r="AA1067" s="5">
        <f t="shared" si="7"/>
        <v>0.2599009837</v>
      </c>
      <c r="AB1067" s="1">
        <f t="shared" si="8"/>
        <v>3188.193157</v>
      </c>
      <c r="AC1067" s="1">
        <f t="shared" si="9"/>
        <v>128645.1197</v>
      </c>
      <c r="AD1067" s="5">
        <f t="shared" si="10"/>
        <v>110428.2956</v>
      </c>
      <c r="AE1067" s="5">
        <f t="shared" si="11"/>
        <v>120901.9335</v>
      </c>
      <c r="AF1067" s="5">
        <f t="shared" si="12"/>
        <v>210485.2259</v>
      </c>
      <c r="AG1067" s="5">
        <f t="shared" si="13"/>
        <v>91533.56441</v>
      </c>
      <c r="AH1067" s="5">
        <f t="shared" si="14"/>
        <v>2330.364344</v>
      </c>
      <c r="AI1067" s="5">
        <f t="shared" si="15"/>
        <v>118951.6615</v>
      </c>
      <c r="AJ1067" s="1">
        <f t="shared" si="16"/>
        <v>576794303.6</v>
      </c>
      <c r="AK1067" s="1">
        <f t="shared" si="17"/>
        <v>53572.11668</v>
      </c>
      <c r="AL1067" s="1" t="s">
        <v>20</v>
      </c>
      <c r="AM1067" s="5">
        <f t="shared" si="18"/>
        <v>0.6301451357</v>
      </c>
      <c r="AN1067" s="5">
        <f t="shared" si="19"/>
        <v>0.5223247362</v>
      </c>
      <c r="AO1067" s="5">
        <f t="shared" si="20"/>
        <v>0.4770761617</v>
      </c>
      <c r="AP1067" s="5">
        <f t="shared" si="21"/>
        <v>0.2740307788</v>
      </c>
      <c r="AQ1067" s="1">
        <f t="shared" si="22"/>
        <v>1.076668871</v>
      </c>
      <c r="AR1067" s="1">
        <f t="shared" si="23"/>
        <v>0.2290784831</v>
      </c>
      <c r="AT1067" s="1">
        <v>0.384901180335481</v>
      </c>
      <c r="AU1067" s="1">
        <f t="shared" si="24"/>
        <v>0.000006673109944</v>
      </c>
      <c r="AV1067" s="1">
        <f t="shared" si="25"/>
        <v>149855.1662</v>
      </c>
    </row>
    <row r="1068" ht="12.75" customHeight="1">
      <c r="A1068" s="4" t="s">
        <v>2184</v>
      </c>
      <c r="B1068" s="1" t="s">
        <v>2185</v>
      </c>
      <c r="C1068" s="2">
        <v>-2.90311608622151E-9</v>
      </c>
      <c r="D1068" s="2">
        <v>3.2370389521477E-10</v>
      </c>
      <c r="E1068" s="2">
        <v>-2.42921306760996E-9</v>
      </c>
      <c r="F1068" s="2">
        <v>3.83206521662699E-9</v>
      </c>
      <c r="G1068" s="1">
        <v>4598165.62036226</v>
      </c>
      <c r="H1068" s="1">
        <v>-345496.489383335</v>
      </c>
      <c r="I1068" s="1">
        <v>4485.33198211945</v>
      </c>
      <c r="J1068" s="1">
        <v>-10100.2603447565</v>
      </c>
      <c r="K1068" s="1">
        <v>345678.403138218</v>
      </c>
      <c r="L1068" s="1">
        <v>28724.6963916274</v>
      </c>
      <c r="M1068" s="1">
        <v>33908.1079700123</v>
      </c>
      <c r="N1068" s="1">
        <v>25735.3423517844</v>
      </c>
      <c r="O1068" s="1">
        <v>3817845.56354446</v>
      </c>
      <c r="P1068" s="1">
        <v>320076.437760517</v>
      </c>
      <c r="Q1068" s="1">
        <v>148898.544722151</v>
      </c>
      <c r="S1068" s="5">
        <f t="shared" ref="S1068:U1068" si="1090">($AY$3*M1068^2)/(2*$AY$6)</f>
        <v>69641.78381</v>
      </c>
      <c r="T1068" s="5">
        <f t="shared" si="1090"/>
        <v>40116.4664</v>
      </c>
      <c r="U1068" s="5">
        <f t="shared" si="1090"/>
        <v>882875540.8</v>
      </c>
      <c r="V1068" s="1" t="s">
        <v>20</v>
      </c>
      <c r="W1068" s="2">
        <f t="shared" si="3"/>
        <v>38979.80017</v>
      </c>
      <c r="X1068" s="1">
        <f t="shared" si="4"/>
        <v>0.5430398209</v>
      </c>
      <c r="Y1068" s="1">
        <f t="shared" si="5"/>
        <v>0.7567072553</v>
      </c>
      <c r="Z1068" s="1">
        <f t="shared" si="6"/>
        <v>0.4358937913</v>
      </c>
      <c r="AA1068" s="5">
        <f t="shared" si="7"/>
        <v>0.3670772982</v>
      </c>
      <c r="AB1068" s="1">
        <f t="shared" si="8"/>
        <v>2823.178398</v>
      </c>
      <c r="AC1068" s="1">
        <f t="shared" si="9"/>
        <v>110231.662</v>
      </c>
      <c r="AD1068" s="5">
        <f t="shared" si="10"/>
        <v>70108.7822</v>
      </c>
      <c r="AE1068" s="5">
        <f t="shared" si="11"/>
        <v>72488.26563</v>
      </c>
      <c r="AF1068" s="5">
        <f t="shared" si="12"/>
        <v>187511.7714</v>
      </c>
      <c r="AG1068" s="5">
        <f t="shared" si="13"/>
        <v>95138.5624</v>
      </c>
      <c r="AH1068" s="5">
        <f t="shared" si="14"/>
        <v>2719.636033</v>
      </c>
      <c r="AI1068" s="5">
        <f t="shared" si="15"/>
        <v>92373.20895</v>
      </c>
      <c r="AJ1068" s="1">
        <f t="shared" si="16"/>
        <v>550164265.8</v>
      </c>
      <c r="AK1068" s="1">
        <f t="shared" si="17"/>
        <v>45470.95128</v>
      </c>
      <c r="AL1068" s="1" t="s">
        <v>20</v>
      </c>
      <c r="AM1068" s="5">
        <f t="shared" si="18"/>
        <v>0.5782768332</v>
      </c>
      <c r="AN1068" s="5">
        <f t="shared" si="19"/>
        <v>0.7847294569</v>
      </c>
      <c r="AO1068" s="5">
        <f t="shared" si="20"/>
        <v>0.7589701051</v>
      </c>
      <c r="AP1068" s="5">
        <f t="shared" si="21"/>
        <v>0.2934025218</v>
      </c>
      <c r="AQ1068" s="1">
        <f t="shared" si="22"/>
        <v>1.209924689</v>
      </c>
      <c r="AR1068" s="1">
        <f t="shared" si="23"/>
        <v>0.2574307849</v>
      </c>
      <c r="AT1068" s="1">
        <v>0.257307687512865</v>
      </c>
      <c r="AU1068" s="1">
        <f t="shared" si="24"/>
        <v>0.000004676924757</v>
      </c>
      <c r="AV1068" s="1">
        <f t="shared" si="25"/>
        <v>213815.7127</v>
      </c>
    </row>
    <row r="1069" ht="12.75" customHeight="1">
      <c r="A1069" s="4" t="s">
        <v>2186</v>
      </c>
      <c r="B1069" s="1" t="s">
        <v>2187</v>
      </c>
      <c r="C1069" s="2">
        <v>-1.43289736536237E-9</v>
      </c>
      <c r="D1069" s="2">
        <v>8.42351869379374E-10</v>
      </c>
      <c r="E1069" s="2">
        <v>-3.1256026613824E-9</v>
      </c>
      <c r="F1069" s="2">
        <v>3.61267837319501E-9</v>
      </c>
      <c r="G1069" s="1">
        <v>4722606.58953502</v>
      </c>
      <c r="H1069" s="1">
        <v>-347690.217792402</v>
      </c>
      <c r="I1069" s="1">
        <v>1435.81398443365</v>
      </c>
      <c r="J1069" s="1">
        <v>-4456.1336965324</v>
      </c>
      <c r="K1069" s="1">
        <v>347725.462194729</v>
      </c>
      <c r="L1069" s="1">
        <v>29007.459556857</v>
      </c>
      <c r="M1069" s="1">
        <v>33776.0269392378</v>
      </c>
      <c r="N1069" s="1">
        <v>26297.7570710793</v>
      </c>
      <c r="O1069" s="1">
        <v>3930494.07997164</v>
      </c>
      <c r="P1069" s="1">
        <v>312997.245641478</v>
      </c>
      <c r="Q1069" s="1">
        <v>143971.520670462</v>
      </c>
      <c r="S1069" s="5">
        <f t="shared" ref="S1069:U1069" si="1091">($AY$3*M1069^2)/(2*$AY$6)</f>
        <v>69100.29423</v>
      </c>
      <c r="T1069" s="5">
        <f t="shared" si="1091"/>
        <v>41889.01906</v>
      </c>
      <c r="U1069" s="5">
        <f t="shared" si="1091"/>
        <v>935744029.8</v>
      </c>
      <c r="V1069" s="1" t="s">
        <v>20</v>
      </c>
      <c r="W1069" s="2">
        <f t="shared" si="3"/>
        <v>36260.80461</v>
      </c>
      <c r="X1069" s="1">
        <f t="shared" si="4"/>
        <v>0.6399477516</v>
      </c>
      <c r="Y1069" s="1">
        <f t="shared" si="5"/>
        <v>0.8676453657</v>
      </c>
      <c r="Z1069" s="1">
        <f t="shared" si="6"/>
        <v>0.525971903</v>
      </c>
      <c r="AA1069" s="5">
        <f t="shared" si="7"/>
        <v>0.3460620166</v>
      </c>
      <c r="AB1069" s="1">
        <f t="shared" si="8"/>
        <v>2861.125458</v>
      </c>
      <c r="AC1069" s="1">
        <f t="shared" si="9"/>
        <v>111846.0756</v>
      </c>
      <c r="AD1069" s="5">
        <f t="shared" si="10"/>
        <v>75991.45763</v>
      </c>
      <c r="AE1069" s="5">
        <f t="shared" si="11"/>
        <v>77561.84383</v>
      </c>
      <c r="AF1069" s="5">
        <f t="shared" si="12"/>
        <v>192594.2807</v>
      </c>
      <c r="AG1069" s="5">
        <f t="shared" si="13"/>
        <v>94993.19965</v>
      </c>
      <c r="AH1069" s="5">
        <f t="shared" si="14"/>
        <v>2680.380141</v>
      </c>
      <c r="AI1069" s="5">
        <f t="shared" si="15"/>
        <v>97601.08108</v>
      </c>
      <c r="AJ1069" s="1">
        <f t="shared" si="16"/>
        <v>553422261.5</v>
      </c>
      <c r="AK1069" s="1">
        <f t="shared" si="17"/>
        <v>46587.61965</v>
      </c>
      <c r="AL1069" s="1" t="s">
        <v>20</v>
      </c>
      <c r="AM1069" s="5">
        <f t="shared" si="18"/>
        <v>0.5825914524</v>
      </c>
      <c r="AN1069" s="5">
        <f t="shared" si="19"/>
        <v>0.7282690433</v>
      </c>
      <c r="AO1069" s="5">
        <f t="shared" si="20"/>
        <v>0.7135238593</v>
      </c>
      <c r="AP1069" s="5">
        <f t="shared" si="21"/>
        <v>0.2873513478</v>
      </c>
      <c r="AQ1069" s="1">
        <f t="shared" si="22"/>
        <v>1.187917017</v>
      </c>
      <c r="AR1069" s="1">
        <f t="shared" si="23"/>
        <v>0.2527483014</v>
      </c>
      <c r="AT1069" s="1">
        <v>0.316245986625756</v>
      </c>
      <c r="AU1069" s="1">
        <f t="shared" si="24"/>
        <v>0.000005714370538</v>
      </c>
      <c r="AV1069" s="1">
        <f t="shared" si="25"/>
        <v>174997.4023</v>
      </c>
    </row>
    <row r="1070" ht="12.75" customHeight="1">
      <c r="A1070" s="4" t="s">
        <v>2188</v>
      </c>
      <c r="B1070" s="1" t="s">
        <v>2189</v>
      </c>
      <c r="C1070" s="2">
        <v>-1.5252015044972E-9</v>
      </c>
      <c r="D1070" s="2">
        <v>-1.53950032574853E-9</v>
      </c>
      <c r="E1070" s="2">
        <v>-3.17657783508741E-9</v>
      </c>
      <c r="F1070" s="2">
        <v>3.87799892408662E-9</v>
      </c>
      <c r="G1070" s="1">
        <v>4314983.14620819</v>
      </c>
      <c r="H1070" s="1">
        <v>-342994.615132953</v>
      </c>
      <c r="I1070" s="1">
        <v>4684.65555119234</v>
      </c>
      <c r="J1070" s="1">
        <v>-4803.95135734511</v>
      </c>
      <c r="K1070" s="1">
        <v>343068.879285374</v>
      </c>
      <c r="L1070" s="1">
        <v>26732.2248095897</v>
      </c>
      <c r="M1070" s="1">
        <v>33063.3775865785</v>
      </c>
      <c r="N1070" s="1">
        <v>22915.6829833696</v>
      </c>
      <c r="O1070" s="1">
        <v>3636540.96332896</v>
      </c>
      <c r="P1070" s="1">
        <v>316698.934612051</v>
      </c>
      <c r="Q1070" s="1">
        <v>149039.112559328</v>
      </c>
      <c r="S1070" s="5">
        <f t="shared" ref="S1070:U1070" si="1092">($AY$3*M1070^2)/(2*$AY$6)</f>
        <v>66215.12535</v>
      </c>
      <c r="T1070" s="5">
        <f t="shared" si="1092"/>
        <v>31807.41557</v>
      </c>
      <c r="U1070" s="5">
        <f t="shared" si="1092"/>
        <v>801013323.5</v>
      </c>
      <c r="V1070" s="1" t="s">
        <v>20</v>
      </c>
      <c r="W1070" s="2">
        <f t="shared" si="3"/>
        <v>40720.87994</v>
      </c>
      <c r="X1070" s="1">
        <f t="shared" si="4"/>
        <v>0.4309589468</v>
      </c>
      <c r="Y1070" s="1">
        <f t="shared" si="5"/>
        <v>0.6592651601</v>
      </c>
      <c r="Z1070" s="1">
        <f t="shared" si="6"/>
        <v>0.316687778</v>
      </c>
      <c r="AA1070" s="5">
        <f t="shared" si="7"/>
        <v>0.3714773333</v>
      </c>
      <c r="AB1070" s="1">
        <f t="shared" si="8"/>
        <v>2734.862959</v>
      </c>
      <c r="AC1070" s="1">
        <f t="shared" si="9"/>
        <v>107582.4472</v>
      </c>
      <c r="AD1070" s="5">
        <f t="shared" si="10"/>
        <v>61687.97106</v>
      </c>
      <c r="AE1070" s="5">
        <f t="shared" si="11"/>
        <v>65442.06784</v>
      </c>
      <c r="AF1070" s="5">
        <f t="shared" si="12"/>
        <v>182973.6533</v>
      </c>
      <c r="AG1070" s="5">
        <f t="shared" si="13"/>
        <v>93968.55223</v>
      </c>
      <c r="AH1070" s="5">
        <f t="shared" si="14"/>
        <v>2786.606995</v>
      </c>
      <c r="AI1070" s="5">
        <f t="shared" si="15"/>
        <v>89005.10105</v>
      </c>
      <c r="AJ1070" s="1">
        <f t="shared" si="16"/>
        <v>546011079.6</v>
      </c>
      <c r="AK1070" s="1">
        <f t="shared" si="17"/>
        <v>43885.98218</v>
      </c>
      <c r="AL1070" s="1" t="s">
        <v>20</v>
      </c>
      <c r="AM1070" s="5">
        <f t="shared" si="18"/>
        <v>0.5810572438</v>
      </c>
      <c r="AN1070" s="5">
        <f t="shared" si="19"/>
        <v>0.8851175849</v>
      </c>
      <c r="AO1070" s="5">
        <f t="shared" si="20"/>
        <v>0.8343426448</v>
      </c>
      <c r="AP1070" s="5">
        <f t="shared" si="21"/>
        <v>0.2984096725</v>
      </c>
      <c r="AQ1070" s="1">
        <f t="shared" si="22"/>
        <v>1.244158277</v>
      </c>
      <c r="AR1070" s="1">
        <f t="shared" si="23"/>
        <v>0.2647145269</v>
      </c>
      <c r="AT1070" s="1">
        <v>0.524694451555356</v>
      </c>
      <c r="AU1070" s="1">
        <f t="shared" si="24"/>
        <v>0.000009609593489</v>
      </c>
      <c r="AV1070" s="1">
        <f t="shared" si="25"/>
        <v>104062.6746</v>
      </c>
    </row>
    <row r="1071" ht="12.75" customHeight="1">
      <c r="A1071" s="4" t="s">
        <v>2190</v>
      </c>
      <c r="B1071" s="1" t="s">
        <v>2191</v>
      </c>
      <c r="C1071" s="2">
        <v>-1.84555865287157E-9</v>
      </c>
      <c r="D1071" s="2">
        <v>-1.91963466543477E-10</v>
      </c>
      <c r="E1071" s="2">
        <v>-2.65279850221553E-9</v>
      </c>
      <c r="F1071" s="2">
        <v>3.47353245482587E-9</v>
      </c>
      <c r="G1071" s="1">
        <v>4321219.79508775</v>
      </c>
      <c r="H1071" s="1">
        <v>-340570.49817181</v>
      </c>
      <c r="I1071" s="1">
        <v>2298.73168894483</v>
      </c>
      <c r="J1071" s="1">
        <v>-1256.11804640708</v>
      </c>
      <c r="K1071" s="1">
        <v>340603.758572385</v>
      </c>
      <c r="L1071" s="1">
        <v>25993.4383930147</v>
      </c>
      <c r="M1071" s="1">
        <v>30131.9390896239</v>
      </c>
      <c r="N1071" s="1">
        <v>23586.0817058608</v>
      </c>
      <c r="O1071" s="1">
        <v>3799499.97968374</v>
      </c>
      <c r="P1071" s="1">
        <v>305716.441524804</v>
      </c>
      <c r="Q1071" s="1">
        <v>143372.202510354</v>
      </c>
      <c r="S1071" s="5">
        <f t="shared" ref="S1071:U1071" si="1093">($AY$3*M1071^2)/(2*$AY$6)</f>
        <v>54994.20568</v>
      </c>
      <c r="T1071" s="5">
        <f t="shared" si="1093"/>
        <v>33695.69118</v>
      </c>
      <c r="U1071" s="5">
        <f t="shared" si="1093"/>
        <v>874411106</v>
      </c>
      <c r="V1071" s="1" t="s">
        <v>20</v>
      </c>
      <c r="W1071" s="2">
        <f t="shared" si="3"/>
        <v>36447.45466</v>
      </c>
      <c r="X1071" s="1">
        <f t="shared" si="4"/>
        <v>0.5086195557</v>
      </c>
      <c r="Y1071" s="1">
        <f t="shared" si="5"/>
        <v>0.6834704665</v>
      </c>
      <c r="Z1071" s="1">
        <f t="shared" si="6"/>
        <v>0.4187715685</v>
      </c>
      <c r="AA1071" s="5">
        <f t="shared" si="7"/>
        <v>0.3327330921</v>
      </c>
      <c r="AB1071" s="1">
        <f t="shared" si="8"/>
        <v>2736.838659</v>
      </c>
      <c r="AC1071" s="1">
        <f t="shared" si="9"/>
        <v>109966.4995</v>
      </c>
      <c r="AD1071" s="5">
        <f t="shared" si="10"/>
        <v>70885.89101</v>
      </c>
      <c r="AE1071" s="5">
        <f t="shared" si="11"/>
        <v>80931.72861</v>
      </c>
      <c r="AF1071" s="5">
        <f t="shared" si="12"/>
        <v>189953.5999</v>
      </c>
      <c r="AG1071" s="5">
        <f t="shared" si="13"/>
        <v>99394.71107</v>
      </c>
      <c r="AH1071" s="5">
        <f t="shared" si="14"/>
        <v>2726.1939</v>
      </c>
      <c r="AI1071" s="5">
        <f t="shared" si="15"/>
        <v>90558.8888</v>
      </c>
      <c r="AJ1071" s="1">
        <f t="shared" si="16"/>
        <v>542087718.1</v>
      </c>
      <c r="AK1071" s="1">
        <f t="shared" si="17"/>
        <v>47725.71267</v>
      </c>
      <c r="AL1071" s="1" t="s">
        <v>20</v>
      </c>
      <c r="AM1071" s="5">
        <f t="shared" si="18"/>
        <v>0.5453888968</v>
      </c>
      <c r="AN1071" s="5">
        <f t="shared" si="19"/>
        <v>0.7647328832</v>
      </c>
      <c r="AO1071" s="5">
        <f t="shared" si="20"/>
        <v>0.6698086491</v>
      </c>
      <c r="AP1071" s="5">
        <f t="shared" si="21"/>
        <v>0.2853790181</v>
      </c>
      <c r="AQ1071" s="1">
        <f t="shared" si="22"/>
        <v>1.135839965</v>
      </c>
      <c r="AR1071" s="1">
        <f t="shared" si="23"/>
        <v>0.2416680777</v>
      </c>
      <c r="AT1071" s="1">
        <v>0.328225926249132</v>
      </c>
      <c r="AU1071" s="1">
        <f t="shared" si="24"/>
        <v>0.000006054848971</v>
      </c>
      <c r="AV1071" s="1">
        <f t="shared" si="25"/>
        <v>165156.8858</v>
      </c>
    </row>
    <row r="1072" ht="12.75" customHeight="1">
      <c r="A1072" s="4" t="s">
        <v>2192</v>
      </c>
      <c r="B1072" s="1" t="s">
        <v>2193</v>
      </c>
      <c r="C1072" s="2">
        <v>-2.30220886055626E-9</v>
      </c>
      <c r="D1072" s="2">
        <v>-4.80622549547743E-10</v>
      </c>
      <c r="E1072" s="2">
        <v>-1.79653816126662E-9</v>
      </c>
      <c r="F1072" s="2">
        <v>3.01004477511334E-9</v>
      </c>
      <c r="G1072" s="1">
        <v>3724230.50085423</v>
      </c>
      <c r="H1072" s="1">
        <v>-337784.295152134</v>
      </c>
      <c r="I1072" s="1">
        <v>10567.7160942172</v>
      </c>
      <c r="J1072" s="1">
        <v>4470.18813062257</v>
      </c>
      <c r="K1072" s="1">
        <v>337983.264961082</v>
      </c>
      <c r="L1072" s="1">
        <v>26909.9968803712</v>
      </c>
      <c r="M1072" s="1">
        <v>34841.2591673612</v>
      </c>
      <c r="N1072" s="1">
        <v>21869.3052476793</v>
      </c>
      <c r="O1072" s="1">
        <v>3599955.35218676</v>
      </c>
      <c r="P1072" s="1">
        <v>309960.146413939</v>
      </c>
      <c r="Q1072" s="1">
        <v>153977.129526791</v>
      </c>
      <c r="S1072" s="5">
        <f t="shared" ref="S1072:U1072" si="1094">($AY$3*M1072^2)/(2*$AY$6)</f>
        <v>73527.61111</v>
      </c>
      <c r="T1072" s="5">
        <f t="shared" si="1094"/>
        <v>28968.94937</v>
      </c>
      <c r="U1072" s="5">
        <f t="shared" si="1094"/>
        <v>784977124.7</v>
      </c>
      <c r="V1072" s="1" t="s">
        <v>20</v>
      </c>
      <c r="W1072" s="2">
        <f t="shared" si="3"/>
        <v>34021.51909</v>
      </c>
      <c r="X1072" s="1">
        <f t="shared" si="4"/>
        <v>0.6256333514</v>
      </c>
      <c r="Y1072" s="1">
        <f t="shared" si="5"/>
        <v>1.048770062</v>
      </c>
      <c r="Z1072" s="1">
        <f t="shared" si="6"/>
        <v>0.4132021477</v>
      </c>
      <c r="AA1072" s="5">
        <f t="shared" si="7"/>
        <v>0.2883351512</v>
      </c>
      <c r="AB1072" s="1">
        <f t="shared" si="8"/>
        <v>2540.763803</v>
      </c>
      <c r="AC1072" s="1">
        <f t="shared" si="9"/>
        <v>107039.9098</v>
      </c>
      <c r="AD1072" s="5">
        <f t="shared" si="10"/>
        <v>75846.82325</v>
      </c>
      <c r="AE1072" s="5">
        <f t="shared" si="11"/>
        <v>77611.35742</v>
      </c>
      <c r="AF1072" s="5">
        <f t="shared" si="12"/>
        <v>216726.8873</v>
      </c>
      <c r="AG1072" s="5">
        <f t="shared" si="13"/>
        <v>95890.91209</v>
      </c>
      <c r="AH1072" s="5">
        <f t="shared" si="14"/>
        <v>2800.731059</v>
      </c>
      <c r="AI1072" s="5">
        <f t="shared" si="15"/>
        <v>120835.9752</v>
      </c>
      <c r="AJ1072" s="1">
        <f t="shared" si="16"/>
        <v>537917073</v>
      </c>
      <c r="AK1072" s="1">
        <f t="shared" si="17"/>
        <v>47369.65598</v>
      </c>
      <c r="AL1072" s="1" t="s">
        <v>20</v>
      </c>
      <c r="AM1072" s="5">
        <f t="shared" si="18"/>
        <v>0.5609677302</v>
      </c>
      <c r="AN1072" s="5">
        <f t="shared" si="19"/>
        <v>0.7092150336</v>
      </c>
      <c r="AO1072" s="5">
        <f t="shared" si="20"/>
        <v>0.6930906647</v>
      </c>
      <c r="AP1072" s="5">
        <f t="shared" si="21"/>
        <v>0.2482004332</v>
      </c>
      <c r="AQ1072" s="1">
        <f t="shared" si="22"/>
        <v>1.135573104</v>
      </c>
      <c r="AR1072" s="1">
        <f t="shared" si="23"/>
        <v>0.2416112988</v>
      </c>
      <c r="AT1072" s="1">
        <v>0.215353928877486</v>
      </c>
      <c r="AU1072" s="1">
        <f t="shared" si="24"/>
        <v>0.000004003478225</v>
      </c>
      <c r="AV1072" s="1">
        <f t="shared" si="25"/>
        <v>249782.7998</v>
      </c>
    </row>
    <row r="1073" ht="12.75" customHeight="1">
      <c r="A1073" s="4" t="s">
        <v>2194</v>
      </c>
      <c r="B1073" s="1" t="s">
        <v>2195</v>
      </c>
      <c r="C1073" s="2">
        <v>-2.32234842351767E-9</v>
      </c>
      <c r="D1073" s="2">
        <v>-9.89769034211452E-10</v>
      </c>
      <c r="E1073" s="2">
        <v>-1.67267906994086E-9</v>
      </c>
      <c r="F1073" s="2">
        <v>3.03829312808697E-9</v>
      </c>
      <c r="G1073" s="1">
        <v>3739679.89149858</v>
      </c>
      <c r="H1073" s="1">
        <v>-337129.618576259</v>
      </c>
      <c r="I1073" s="1">
        <v>12763.1694845086</v>
      </c>
      <c r="J1073" s="1">
        <v>-2221.2080647537</v>
      </c>
      <c r="K1073" s="1">
        <v>337380.144358406</v>
      </c>
      <c r="L1073" s="1">
        <v>28213.8802581668</v>
      </c>
      <c r="M1073" s="1">
        <v>33661.8086809157</v>
      </c>
      <c r="N1073" s="1">
        <v>25032.7041153416</v>
      </c>
      <c r="O1073" s="1">
        <v>3551644.63330222</v>
      </c>
      <c r="P1073" s="1">
        <v>318797.192498263</v>
      </c>
      <c r="Q1073" s="1">
        <v>158248.839094832</v>
      </c>
      <c r="S1073" s="5">
        <f t="shared" ref="S1073:U1073" si="1095">($AY$3*M1073^2)/(2*$AY$6)</f>
        <v>68633.74022</v>
      </c>
      <c r="T1073" s="5">
        <f t="shared" si="1095"/>
        <v>37955.8135</v>
      </c>
      <c r="U1073" s="5">
        <f t="shared" si="1095"/>
        <v>764050003.7</v>
      </c>
      <c r="V1073" s="1" t="s">
        <v>20</v>
      </c>
      <c r="W1073" s="2">
        <f t="shared" si="3"/>
        <v>34269.79279</v>
      </c>
      <c r="X1073" s="1">
        <f t="shared" si="4"/>
        <v>0.6778017418</v>
      </c>
      <c r="Y1073" s="1">
        <f t="shared" si="5"/>
        <v>0.9648325299</v>
      </c>
      <c r="Z1073" s="1">
        <f t="shared" si="6"/>
        <v>0.5335714395</v>
      </c>
      <c r="AA1073" s="5">
        <f t="shared" si="7"/>
        <v>0.2910410887</v>
      </c>
      <c r="AB1073" s="1">
        <f t="shared" si="8"/>
        <v>2546.028331</v>
      </c>
      <c r="AC1073" s="1">
        <f t="shared" si="9"/>
        <v>106319.2562</v>
      </c>
      <c r="AD1073" s="5">
        <f t="shared" si="10"/>
        <v>86010.8936</v>
      </c>
      <c r="AE1073" s="5">
        <f t="shared" si="11"/>
        <v>92350.63692</v>
      </c>
      <c r="AF1073" s="5">
        <f t="shared" si="12"/>
        <v>220132.5193</v>
      </c>
      <c r="AG1073" s="5">
        <f t="shared" si="13"/>
        <v>104472.5318</v>
      </c>
      <c r="AH1073" s="5">
        <f t="shared" si="14"/>
        <v>2819.714985</v>
      </c>
      <c r="AI1073" s="5">
        <f t="shared" si="15"/>
        <v>115659.9875</v>
      </c>
      <c r="AJ1073" s="1">
        <f t="shared" si="16"/>
        <v>536957176.8</v>
      </c>
      <c r="AK1073" s="1">
        <f t="shared" si="17"/>
        <v>51319.21552</v>
      </c>
      <c r="AL1073" s="1" t="s">
        <v>20</v>
      </c>
      <c r="AM1073" s="5">
        <f t="shared" si="18"/>
        <v>0.5139697178</v>
      </c>
      <c r="AN1073" s="5">
        <f t="shared" si="19"/>
        <v>0.6242897315</v>
      </c>
      <c r="AO1073" s="5">
        <f t="shared" si="20"/>
        <v>0.5814331061</v>
      </c>
      <c r="AP1073" s="5">
        <f t="shared" si="21"/>
        <v>0.2439245135</v>
      </c>
      <c r="AQ1073" s="1">
        <f t="shared" si="22"/>
        <v>1.046308232</v>
      </c>
      <c r="AR1073" s="1">
        <f t="shared" si="23"/>
        <v>0.2226187729</v>
      </c>
      <c r="AT1073" s="1">
        <v>0.930683121243895</v>
      </c>
      <c r="AU1073" s="1">
        <f t="shared" si="24"/>
        <v>0.00001733253901</v>
      </c>
      <c r="AV1073" s="1">
        <f t="shared" si="25"/>
        <v>57694.95164</v>
      </c>
    </row>
    <row r="1074" ht="12.75" customHeight="1">
      <c r="A1074" s="4" t="s">
        <v>2196</v>
      </c>
      <c r="B1074" s="1" t="s">
        <v>2197</v>
      </c>
      <c r="C1074" s="2">
        <v>-2.25665811007345E-9</v>
      </c>
      <c r="D1074" s="2">
        <v>7.75048698564487E-10</v>
      </c>
      <c r="E1074" s="2">
        <v>-1.51436601744962E-9</v>
      </c>
      <c r="F1074" s="2">
        <v>2.91058068180803E-9</v>
      </c>
      <c r="G1074" s="1">
        <v>3408295.17949938</v>
      </c>
      <c r="H1074" s="1">
        <v>-341756.746824389</v>
      </c>
      <c r="I1074" s="1">
        <v>2582.69760856552</v>
      </c>
      <c r="J1074" s="1">
        <v>-3258.71780873488</v>
      </c>
      <c r="K1074" s="1">
        <v>341826.10880883</v>
      </c>
      <c r="L1074" s="1">
        <v>26830.4642647779</v>
      </c>
      <c r="M1074" s="1">
        <v>32453.6037538726</v>
      </c>
      <c r="N1074" s="1">
        <v>23462.7388367404</v>
      </c>
      <c r="O1074" s="1">
        <v>3435835.64155671</v>
      </c>
      <c r="P1074" s="1">
        <v>319465.797725476</v>
      </c>
      <c r="Q1074" s="1">
        <v>172380.276072599</v>
      </c>
      <c r="S1074" s="5">
        <f t="shared" ref="S1074:U1074" si="1096">($AY$3*M1074^2)/(2*$AY$6)</f>
        <v>63795.29213</v>
      </c>
      <c r="T1074" s="5">
        <f t="shared" si="1096"/>
        <v>33344.191</v>
      </c>
      <c r="U1074" s="5">
        <f t="shared" si="1096"/>
        <v>715035382.8</v>
      </c>
      <c r="V1074" s="1" t="s">
        <v>20</v>
      </c>
      <c r="W1074" s="2">
        <f t="shared" si="3"/>
        <v>34388.24911</v>
      </c>
      <c r="X1074" s="1">
        <f t="shared" si="4"/>
        <v>0.6087461773</v>
      </c>
      <c r="Y1074" s="1">
        <f t="shared" si="5"/>
        <v>0.8906472481</v>
      </c>
      <c r="Z1074" s="1">
        <f t="shared" si="6"/>
        <v>0.4655188644</v>
      </c>
      <c r="AA1074" s="5">
        <f t="shared" si="7"/>
        <v>0.2788073878</v>
      </c>
      <c r="AB1074" s="1">
        <f t="shared" si="8"/>
        <v>2430.60629</v>
      </c>
      <c r="AC1074" s="1">
        <f t="shared" si="9"/>
        <v>104571.5072</v>
      </c>
      <c r="AD1074" s="5">
        <f t="shared" si="10"/>
        <v>84153.93517</v>
      </c>
      <c r="AE1074" s="5">
        <f t="shared" si="11"/>
        <v>97815.77538</v>
      </c>
      <c r="AF1074" s="5">
        <f t="shared" si="12"/>
        <v>224260.4993</v>
      </c>
      <c r="AG1074" s="5">
        <f t="shared" si="13"/>
        <v>107858.9792</v>
      </c>
      <c r="AH1074" s="5">
        <f t="shared" si="14"/>
        <v>2866.842107</v>
      </c>
      <c r="AI1074" s="5">
        <f t="shared" si="15"/>
        <v>116401.5201</v>
      </c>
      <c r="AJ1074" s="1">
        <f t="shared" si="16"/>
        <v>544033148.9</v>
      </c>
      <c r="AK1074" s="1">
        <f t="shared" si="17"/>
        <v>53113.93186</v>
      </c>
      <c r="AL1074" s="1" t="s">
        <v>20</v>
      </c>
      <c r="AM1074" s="5">
        <f t="shared" si="18"/>
        <v>0.5043930076</v>
      </c>
      <c r="AN1074" s="5">
        <f t="shared" si="19"/>
        <v>0.6464738076</v>
      </c>
      <c r="AO1074" s="5">
        <f t="shared" si="20"/>
        <v>0.5561814</v>
      </c>
      <c r="AP1074" s="5">
        <f t="shared" si="21"/>
        <v>0.2425898233</v>
      </c>
      <c r="AQ1074" s="1">
        <f t="shared" si="22"/>
        <v>1.024275797</v>
      </c>
      <c r="AR1074" s="1">
        <f t="shared" si="23"/>
        <v>0.2179310206</v>
      </c>
      <c r="AT1074" s="1">
        <v>0.12637222897538</v>
      </c>
      <c r="AU1074" s="1">
        <f t="shared" si="24"/>
        <v>0.000002322877369</v>
      </c>
      <c r="AV1074" s="1">
        <f t="shared" si="25"/>
        <v>430500.5565</v>
      </c>
    </row>
    <row r="1075" ht="12.75" customHeight="1">
      <c r="A1075" s="4" t="s">
        <v>2198</v>
      </c>
      <c r="B1075" s="1" t="s">
        <v>2199</v>
      </c>
      <c r="C1075" s="2">
        <v>-1.69968215141292E-9</v>
      </c>
      <c r="D1075" s="2">
        <v>1.23974224657545E-9</v>
      </c>
      <c r="E1075" s="2">
        <v>-1.18021217837866E-9</v>
      </c>
      <c r="F1075" s="2">
        <v>2.63004599007893E-9</v>
      </c>
      <c r="G1075" s="1">
        <v>3302900.00814723</v>
      </c>
      <c r="H1075" s="1">
        <v>-350091.963162297</v>
      </c>
      <c r="I1075" s="1">
        <v>6330.38619082717</v>
      </c>
      <c r="J1075" s="1">
        <v>-10247.0739804744</v>
      </c>
      <c r="K1075" s="1">
        <v>350333.580214647</v>
      </c>
      <c r="L1075" s="1">
        <v>26930.1752877999</v>
      </c>
      <c r="M1075" s="1">
        <v>31700.5721763702</v>
      </c>
      <c r="N1075" s="1">
        <v>24115.7472098229</v>
      </c>
      <c r="O1075" s="1">
        <v>3371153.44598824</v>
      </c>
      <c r="P1075" s="1">
        <v>308902.028736254</v>
      </c>
      <c r="Q1075" s="1">
        <v>181422.92699138</v>
      </c>
      <c r="S1075" s="5">
        <f t="shared" ref="S1075:U1075" si="1097">($AY$3*M1075^2)/(2*$AY$6)</f>
        <v>60869.11312</v>
      </c>
      <c r="T1075" s="5">
        <f t="shared" si="1097"/>
        <v>35226.07192</v>
      </c>
      <c r="U1075" s="5">
        <f t="shared" si="1097"/>
        <v>688366637.8</v>
      </c>
      <c r="V1075" s="1" t="s">
        <v>20</v>
      </c>
      <c r="W1075" s="2">
        <f t="shared" si="3"/>
        <v>31565.64381</v>
      </c>
      <c r="X1075" s="1">
        <f t="shared" si="4"/>
        <v>0.7278620183</v>
      </c>
      <c r="Y1075" s="1">
        <f t="shared" si="5"/>
        <v>1.008567337</v>
      </c>
      <c r="Z1075" s="1">
        <f t="shared" si="6"/>
        <v>0.5836764118</v>
      </c>
      <c r="AA1075" s="5">
        <f t="shared" si="7"/>
        <v>0.2519346936</v>
      </c>
      <c r="AB1075" s="1">
        <f t="shared" si="8"/>
        <v>2392.730196</v>
      </c>
      <c r="AC1075" s="1">
        <f t="shared" si="9"/>
        <v>103582.5117</v>
      </c>
      <c r="AD1075" s="5">
        <f t="shared" si="10"/>
        <v>95722.2162</v>
      </c>
      <c r="AE1075" s="5">
        <f t="shared" si="11"/>
        <v>116854.474</v>
      </c>
      <c r="AF1075" s="5">
        <f t="shared" si="12"/>
        <v>238027.3312</v>
      </c>
      <c r="AG1075" s="5">
        <f t="shared" si="13"/>
        <v>112198.8011</v>
      </c>
      <c r="AH1075" s="5">
        <f t="shared" si="14"/>
        <v>2894.21443</v>
      </c>
      <c r="AI1075" s="5">
        <f t="shared" si="15"/>
        <v>125828.5301</v>
      </c>
      <c r="AJ1075" s="1">
        <f t="shared" si="16"/>
        <v>557573210.2</v>
      </c>
      <c r="AK1075" s="1">
        <f t="shared" si="17"/>
        <v>57883.69319</v>
      </c>
      <c r="AL1075" s="1" t="s">
        <v>20</v>
      </c>
      <c r="AM1075" s="5">
        <f t="shared" si="18"/>
        <v>0.4969511302</v>
      </c>
      <c r="AN1075" s="5">
        <f t="shared" si="19"/>
        <v>0.5824909121</v>
      </c>
      <c r="AO1075" s="5">
        <f t="shared" si="20"/>
        <v>0.4771517864</v>
      </c>
      <c r="AP1075" s="5">
        <f t="shared" si="21"/>
        <v>0.2342475578</v>
      </c>
      <c r="AQ1075" s="1">
        <f t="shared" si="22"/>
        <v>0.963264746</v>
      </c>
      <c r="AR1075" s="1">
        <f t="shared" si="23"/>
        <v>0.204949946</v>
      </c>
      <c r="AT1075" s="1">
        <v>0.185667314833334</v>
      </c>
      <c r="AU1075" s="1">
        <f t="shared" si="24"/>
        <v>0.000003329918142</v>
      </c>
      <c r="AV1075" s="1">
        <f t="shared" si="25"/>
        <v>300307.6824</v>
      </c>
    </row>
    <row r="1076" ht="12.75" customHeight="1">
      <c r="A1076" s="4" t="s">
        <v>2200</v>
      </c>
      <c r="B1076" s="1" t="s">
        <v>2201</v>
      </c>
      <c r="C1076" s="2">
        <v>-2.08618416407775E-9</v>
      </c>
      <c r="D1076" s="2">
        <v>1.11830252774006E-10</v>
      </c>
      <c r="E1076" s="2">
        <v>-7.05028823736433E-10</v>
      </c>
      <c r="F1076" s="2">
        <v>2.23845754741192E-9</v>
      </c>
      <c r="G1076" s="1">
        <v>3107578.44978741</v>
      </c>
      <c r="H1076" s="1">
        <v>-344368.47220663</v>
      </c>
      <c r="I1076" s="1">
        <v>6280.22694413639</v>
      </c>
      <c r="J1076" s="1">
        <v>-12486.0939520713</v>
      </c>
      <c r="K1076" s="1">
        <v>344663.003664932</v>
      </c>
      <c r="L1076" s="1">
        <v>28272.3512530039</v>
      </c>
      <c r="M1076" s="1">
        <v>32125.1629352313</v>
      </c>
      <c r="N1076" s="1">
        <v>26060.7588234023</v>
      </c>
      <c r="O1076" s="1">
        <v>3322426.0828199</v>
      </c>
      <c r="P1076" s="1">
        <v>296790.222282341</v>
      </c>
      <c r="Q1076" s="1">
        <v>186444.658193477</v>
      </c>
      <c r="S1076" s="5">
        <f t="shared" ref="S1076:U1076" si="1098">($AY$3*M1076^2)/(2*$AY$6)</f>
        <v>62510.5687</v>
      </c>
      <c r="T1076" s="5">
        <f t="shared" si="1098"/>
        <v>41137.40441</v>
      </c>
      <c r="U1076" s="5">
        <f t="shared" si="1098"/>
        <v>668610861</v>
      </c>
      <c r="V1076" s="1" t="s">
        <v>20</v>
      </c>
      <c r="W1076" s="2">
        <f t="shared" si="3"/>
        <v>27697.26164</v>
      </c>
      <c r="X1076" s="1">
        <f t="shared" si="4"/>
        <v>1.04195794</v>
      </c>
      <c r="Y1076" s="1">
        <f t="shared" si="5"/>
        <v>1.345293398</v>
      </c>
      <c r="Z1076" s="1">
        <f t="shared" si="6"/>
        <v>0.8853203501</v>
      </c>
      <c r="AA1076" s="5">
        <f t="shared" si="7"/>
        <v>0.2144240513</v>
      </c>
      <c r="AB1076" s="1">
        <f t="shared" si="8"/>
        <v>2320.903417</v>
      </c>
      <c r="AC1076" s="1">
        <f t="shared" si="9"/>
        <v>102831.1851</v>
      </c>
      <c r="AD1076" s="5">
        <f t="shared" si="10"/>
        <v>121538.4126</v>
      </c>
      <c r="AE1076" s="5">
        <f t="shared" si="11"/>
        <v>148421.4976</v>
      </c>
      <c r="AF1076" s="5">
        <f t="shared" si="12"/>
        <v>268886.8992</v>
      </c>
      <c r="AG1076" s="5">
        <f t="shared" si="13"/>
        <v>119066.1924</v>
      </c>
      <c r="AH1076" s="5">
        <f t="shared" si="14"/>
        <v>2915.360741</v>
      </c>
      <c r="AI1076" s="5">
        <f t="shared" si="15"/>
        <v>149820.7069</v>
      </c>
      <c r="AJ1076" s="1">
        <f t="shared" si="16"/>
        <v>548548207.3</v>
      </c>
      <c r="AK1076" s="1">
        <f t="shared" si="17"/>
        <v>64465.91304</v>
      </c>
      <c r="AL1076" s="1" t="s">
        <v>20</v>
      </c>
      <c r="AM1076" s="5">
        <f t="shared" si="18"/>
        <v>0.4607086162</v>
      </c>
      <c r="AN1076" s="5">
        <f t="shared" si="19"/>
        <v>0.4513373143</v>
      </c>
      <c r="AO1076" s="5">
        <f t="shared" si="20"/>
        <v>0.3695881096</v>
      </c>
      <c r="AP1076" s="5">
        <f t="shared" si="21"/>
        <v>0.2040070412</v>
      </c>
      <c r="AQ1076" s="1">
        <f t="shared" si="22"/>
        <v>0.8509120269</v>
      </c>
      <c r="AR1076" s="1">
        <f t="shared" si="23"/>
        <v>0.1810451121</v>
      </c>
      <c r="AT1076" s="1">
        <v>0.257431418428714</v>
      </c>
      <c r="AU1076" s="1">
        <f t="shared" si="24"/>
        <v>0.000004692958886</v>
      </c>
      <c r="AV1076" s="1">
        <f t="shared" si="25"/>
        <v>213085.1823</v>
      </c>
    </row>
    <row r="1077" ht="12.75" customHeight="1">
      <c r="A1077" s="4" t="s">
        <v>2202</v>
      </c>
      <c r="B1077" s="1" t="s">
        <v>2203</v>
      </c>
      <c r="C1077" s="2">
        <v>-1.12652967944661E-9</v>
      </c>
      <c r="D1077" s="2">
        <v>1.95118286876391E-9</v>
      </c>
      <c r="E1077" s="2">
        <v>-1.90431567443398E-10</v>
      </c>
      <c r="F1077" s="2">
        <v>2.35514889376054E-9</v>
      </c>
      <c r="G1077" s="1">
        <v>3399744.25910783</v>
      </c>
      <c r="H1077" s="1">
        <v>-350457.252627177</v>
      </c>
      <c r="I1077" s="1">
        <v>-2076.11194729773</v>
      </c>
      <c r="J1077" s="1">
        <v>-21717.5749322689</v>
      </c>
      <c r="K1077" s="1">
        <v>351145.763834894</v>
      </c>
      <c r="L1077" s="1">
        <v>28462.5514568789</v>
      </c>
      <c r="M1077" s="1">
        <v>35382.2169165158</v>
      </c>
      <c r="N1077" s="1">
        <v>24265.7509805095</v>
      </c>
      <c r="O1077" s="1">
        <v>3692940.75859429</v>
      </c>
      <c r="P1077" s="1">
        <v>303959.504664665</v>
      </c>
      <c r="Q1077" s="1">
        <v>188699.932867078</v>
      </c>
      <c r="S1077" s="5">
        <f t="shared" ref="S1077:U1077" si="1099">($AY$3*M1077^2)/(2*$AY$6)</f>
        <v>75828.56778</v>
      </c>
      <c r="T1077" s="5">
        <f t="shared" si="1099"/>
        <v>35665.65834</v>
      </c>
      <c r="U1077" s="5">
        <f t="shared" si="1099"/>
        <v>826052126.7</v>
      </c>
      <c r="V1077" s="1" t="s">
        <v>20</v>
      </c>
      <c r="W1077" s="2">
        <f t="shared" si="3"/>
        <v>27860.84383</v>
      </c>
      <c r="X1077" s="1">
        <f t="shared" si="4"/>
        <v>1.043660209</v>
      </c>
      <c r="Y1077" s="1">
        <f t="shared" si="5"/>
        <v>1.612803843</v>
      </c>
      <c r="Z1077" s="1">
        <f t="shared" si="6"/>
        <v>0.7585757256</v>
      </c>
      <c r="AA1077" s="5">
        <f t="shared" si="7"/>
        <v>0.2256020302</v>
      </c>
      <c r="AB1077" s="1">
        <f t="shared" si="8"/>
        <v>2427.555355</v>
      </c>
      <c r="AC1077" s="1">
        <f t="shared" si="9"/>
        <v>108413.4956</v>
      </c>
      <c r="AD1077" s="5">
        <f t="shared" si="10"/>
        <v>107559.985</v>
      </c>
      <c r="AE1077" s="5">
        <f t="shared" si="11"/>
        <v>119978.9843</v>
      </c>
      <c r="AF1077" s="5">
        <f t="shared" si="12"/>
        <v>262120.7883</v>
      </c>
      <c r="AG1077" s="5">
        <f t="shared" si="13"/>
        <v>105286.1318</v>
      </c>
      <c r="AH1077" s="5">
        <f t="shared" si="14"/>
        <v>2765.246138</v>
      </c>
      <c r="AI1077" s="5">
        <f t="shared" si="15"/>
        <v>156834.6565</v>
      </c>
      <c r="AJ1077" s="1">
        <f t="shared" si="16"/>
        <v>558865840.6</v>
      </c>
      <c r="AK1077" s="1">
        <f t="shared" si="17"/>
        <v>57406.70333</v>
      </c>
      <c r="AL1077" s="1" t="s">
        <v>20</v>
      </c>
      <c r="AM1077" s="5">
        <f t="shared" si="18"/>
        <v>0.530806699</v>
      </c>
      <c r="AN1077" s="5">
        <f t="shared" si="19"/>
        <v>0.5195852721</v>
      </c>
      <c r="AO1077" s="5">
        <f t="shared" si="20"/>
        <v>0.4658031101</v>
      </c>
      <c r="AP1077" s="5">
        <f t="shared" si="21"/>
        <v>0.2132092782</v>
      </c>
      <c r="AQ1077" s="1">
        <f t="shared" si="22"/>
        <v>0.9735201783</v>
      </c>
      <c r="AR1077" s="1">
        <f t="shared" si="23"/>
        <v>0.2071319528</v>
      </c>
      <c r="AT1077" s="1">
        <v>0.31427243258401</v>
      </c>
      <c r="AU1077" s="1">
        <f t="shared" si="24"/>
        <v>0.000005623396704</v>
      </c>
      <c r="AV1077" s="1">
        <f t="shared" si="25"/>
        <v>177828.4643</v>
      </c>
    </row>
    <row r="1078" ht="12.75" customHeight="1">
      <c r="A1078" s="4" t="s">
        <v>2204</v>
      </c>
      <c r="B1078" s="1" t="s">
        <v>2205</v>
      </c>
      <c r="C1078" s="2">
        <v>-1.9553720677667E-9</v>
      </c>
      <c r="D1078" s="2">
        <v>8.7632674141834E-10</v>
      </c>
      <c r="E1078" s="2">
        <v>-6.92222044026569E-10</v>
      </c>
      <c r="F1078" s="2">
        <v>2.40778636980035E-9</v>
      </c>
      <c r="G1078" s="1">
        <v>3316909.24850285</v>
      </c>
      <c r="H1078" s="1">
        <v>-345146.644261626</v>
      </c>
      <c r="I1078" s="1">
        <v>-2867.1897207065</v>
      </c>
      <c r="J1078" s="1">
        <v>-22478.8933968913</v>
      </c>
      <c r="K1078" s="1">
        <v>345900.399288681</v>
      </c>
      <c r="L1078" s="1">
        <v>28716.5170758023</v>
      </c>
      <c r="M1078" s="1">
        <v>35128.5261614176</v>
      </c>
      <c r="N1078" s="1">
        <v>24930.0365836532</v>
      </c>
      <c r="O1078" s="1">
        <v>3493776.86609951</v>
      </c>
      <c r="P1078" s="1">
        <v>311370.093485665</v>
      </c>
      <c r="Q1078" s="1">
        <v>200146.314955642</v>
      </c>
      <c r="S1078" s="5">
        <f t="shared" ref="S1078:U1078" si="1100">($AY$3*M1078^2)/(2*$AY$6)</f>
        <v>74745.08328</v>
      </c>
      <c r="T1078" s="5">
        <f t="shared" si="1100"/>
        <v>37645.11287</v>
      </c>
      <c r="U1078" s="5">
        <f t="shared" si="1100"/>
        <v>739355148.8</v>
      </c>
      <c r="V1078" s="1" t="s">
        <v>20</v>
      </c>
      <c r="W1078" s="2">
        <f t="shared" si="3"/>
        <v>28837.00673</v>
      </c>
      <c r="X1078" s="1">
        <f t="shared" si="4"/>
        <v>0.9916608591</v>
      </c>
      <c r="Y1078" s="1">
        <f t="shared" si="5"/>
        <v>1.483950794</v>
      </c>
      <c r="Z1078" s="1">
        <f t="shared" si="6"/>
        <v>0.7473868875</v>
      </c>
      <c r="AA1078" s="5">
        <f t="shared" si="7"/>
        <v>0.2306442259</v>
      </c>
      <c r="AB1078" s="1">
        <f t="shared" si="8"/>
        <v>2397.799206</v>
      </c>
      <c r="AC1078" s="1">
        <f t="shared" si="9"/>
        <v>105449.557</v>
      </c>
      <c r="AD1078" s="5">
        <f t="shared" si="10"/>
        <v>108088.7089</v>
      </c>
      <c r="AE1078" s="5">
        <f t="shared" si="11"/>
        <v>125068.4638</v>
      </c>
      <c r="AF1078" s="5">
        <f t="shared" si="12"/>
        <v>260848.3466</v>
      </c>
      <c r="AG1078" s="5">
        <f t="shared" si="13"/>
        <v>108542.2308</v>
      </c>
      <c r="AH1078" s="5">
        <f t="shared" si="14"/>
        <v>2842.970691</v>
      </c>
      <c r="AI1078" s="5">
        <f t="shared" si="15"/>
        <v>152306.1158</v>
      </c>
      <c r="AJ1078" s="1">
        <f t="shared" si="16"/>
        <v>550517583.6</v>
      </c>
      <c r="AK1078" s="1">
        <f t="shared" si="17"/>
        <v>59102.48975</v>
      </c>
      <c r="AL1078" s="1" t="s">
        <v>20</v>
      </c>
      <c r="AM1078" s="5">
        <f t="shared" si="18"/>
        <v>0.5071920665</v>
      </c>
      <c r="AN1078" s="5">
        <f t="shared" si="19"/>
        <v>0.5093201587</v>
      </c>
      <c r="AO1078" s="5">
        <f t="shared" si="20"/>
        <v>0.4401729796</v>
      </c>
      <c r="AP1078" s="5">
        <f t="shared" si="21"/>
        <v>0.2110489067</v>
      </c>
      <c r="AQ1078" s="1">
        <f t="shared" si="22"/>
        <v>0.9314625932</v>
      </c>
      <c r="AR1078" s="1">
        <f t="shared" si="23"/>
        <v>0.1981835305</v>
      </c>
      <c r="AT1078" s="1">
        <v>0.598927280149019</v>
      </c>
      <c r="AU1078" s="1">
        <f t="shared" si="24"/>
        <v>0.00001087934878</v>
      </c>
      <c r="AV1078" s="1">
        <f t="shared" si="25"/>
        <v>91917.2664</v>
      </c>
    </row>
    <row r="1079" ht="12.75" customHeight="1">
      <c r="A1079" s="4" t="s">
        <v>2206</v>
      </c>
      <c r="B1079" s="1" t="s">
        <v>2207</v>
      </c>
      <c r="C1079" s="2">
        <v>-9.8550045109876E-10</v>
      </c>
      <c r="D1079" s="2">
        <v>1.92467523033127E-9</v>
      </c>
      <c r="E1079" s="2">
        <v>-4.32057559465699E-10</v>
      </c>
      <c r="F1079" s="2">
        <v>2.44769623415182E-9</v>
      </c>
      <c r="G1079" s="1">
        <v>3343187.18483387</v>
      </c>
      <c r="H1079" s="1">
        <v>-347873.460887028</v>
      </c>
      <c r="I1079" s="1">
        <v>-5582.36971495218</v>
      </c>
      <c r="J1079" s="1">
        <v>-18677.181535703</v>
      </c>
      <c r="K1079" s="1">
        <v>348447.666618472</v>
      </c>
      <c r="L1079" s="1">
        <v>28742.7902409895</v>
      </c>
      <c r="M1079" s="1">
        <v>35784.1517210306</v>
      </c>
      <c r="N1079" s="1">
        <v>24469.4925367617</v>
      </c>
      <c r="O1079" s="1">
        <v>3605494.27568377</v>
      </c>
      <c r="P1079" s="1">
        <v>323049.470859461</v>
      </c>
      <c r="Q1079" s="1">
        <v>199499.059390453</v>
      </c>
      <c r="S1079" s="5">
        <f t="shared" ref="S1079:U1079" si="1101">($AY$3*M1079^2)/(2*$AY$6)</f>
        <v>77561.14737</v>
      </c>
      <c r="T1079" s="5">
        <f t="shared" si="1101"/>
        <v>36267.08895</v>
      </c>
      <c r="U1079" s="5">
        <f t="shared" si="1101"/>
        <v>787394528.7</v>
      </c>
      <c r="V1079" s="1" t="s">
        <v>20</v>
      </c>
      <c r="W1079" s="2">
        <f t="shared" si="3"/>
        <v>29199.55244</v>
      </c>
      <c r="X1079" s="1">
        <f t="shared" si="4"/>
        <v>0.9689591352</v>
      </c>
      <c r="Y1079" s="1">
        <f t="shared" si="5"/>
        <v>1.501858662</v>
      </c>
      <c r="Z1079" s="1">
        <f t="shared" si="6"/>
        <v>0.7022593595</v>
      </c>
      <c r="AA1079" s="5">
        <f t="shared" si="7"/>
        <v>0.234467231</v>
      </c>
      <c r="AB1079" s="1">
        <f t="shared" si="8"/>
        <v>2407.27865</v>
      </c>
      <c r="AC1079" s="1">
        <f t="shared" si="9"/>
        <v>107122.2244</v>
      </c>
      <c r="AD1079" s="5">
        <f t="shared" si="10"/>
        <v>104362.0997</v>
      </c>
      <c r="AE1079" s="5">
        <f t="shared" si="11"/>
        <v>118352.1424</v>
      </c>
      <c r="AF1079" s="5">
        <f t="shared" si="12"/>
        <v>258639.5448</v>
      </c>
      <c r="AG1079" s="5">
        <f t="shared" si="13"/>
        <v>106020.556</v>
      </c>
      <c r="AH1079" s="5">
        <f t="shared" si="14"/>
        <v>2798.578928</v>
      </c>
      <c r="AI1079" s="5">
        <f t="shared" si="15"/>
        <v>152618.9889</v>
      </c>
      <c r="AJ1079" s="1">
        <f t="shared" si="16"/>
        <v>554571685.5</v>
      </c>
      <c r="AK1079" s="1">
        <f t="shared" si="17"/>
        <v>57314.9671</v>
      </c>
      <c r="AL1079" s="1" t="s">
        <v>20</v>
      </c>
      <c r="AM1079" s="5">
        <f t="shared" si="18"/>
        <v>0.5230793975</v>
      </c>
      <c r="AN1079" s="5">
        <f t="shared" si="19"/>
        <v>0.5313918436</v>
      </c>
      <c r="AO1079" s="5">
        <f t="shared" si="20"/>
        <v>0.4685776481</v>
      </c>
      <c r="AP1079" s="5">
        <f t="shared" si="21"/>
        <v>0.2144187525</v>
      </c>
      <c r="AQ1079" s="1">
        <f t="shared" si="22"/>
        <v>0.9675861534</v>
      </c>
      <c r="AR1079" s="1">
        <f t="shared" si="23"/>
        <v>0.2058693943</v>
      </c>
      <c r="AT1079" s="1">
        <v>0.381171330746596</v>
      </c>
      <c r="AU1079" s="1">
        <f t="shared" si="24"/>
        <v>0.000006873256257</v>
      </c>
      <c r="AV1079" s="1">
        <f t="shared" si="25"/>
        <v>145491.4472</v>
      </c>
    </row>
    <row r="1080" ht="12.75" customHeight="1">
      <c r="A1080" s="4" t="s">
        <v>2208</v>
      </c>
      <c r="B1080" s="1" t="s">
        <v>2209</v>
      </c>
      <c r="C1080" s="2">
        <v>-1.10916283440123E-9</v>
      </c>
      <c r="D1080" s="2">
        <v>5.32612086364766E-10</v>
      </c>
      <c r="E1080" s="2">
        <v>-1.63247374876848E-9</v>
      </c>
      <c r="F1080" s="2">
        <v>2.3316624515337E-9</v>
      </c>
      <c r="G1080" s="1">
        <v>3387450.50880656</v>
      </c>
      <c r="H1080" s="1">
        <v>-347729.645809581</v>
      </c>
      <c r="I1080" s="1">
        <v>1475.66787374368</v>
      </c>
      <c r="J1080" s="1">
        <v>-11174.5831148471</v>
      </c>
      <c r="K1080" s="1">
        <v>347940.285777053</v>
      </c>
      <c r="L1080" s="1">
        <v>29831.2332359058</v>
      </c>
      <c r="M1080" s="1">
        <v>33833.0413009624</v>
      </c>
      <c r="N1080" s="1">
        <v>27578.3898268637</v>
      </c>
      <c r="O1080" s="1">
        <v>3668721.83647068</v>
      </c>
      <c r="P1080" s="1">
        <v>299503.181120032</v>
      </c>
      <c r="Q1080" s="1">
        <v>194205.749879115</v>
      </c>
      <c r="S1080" s="5">
        <f t="shared" ref="S1080:U1080" si="1102">($AY$3*M1080^2)/(2*$AY$6)</f>
        <v>69333.77547</v>
      </c>
      <c r="T1080" s="5">
        <f t="shared" si="1102"/>
        <v>46068.13006</v>
      </c>
      <c r="U1080" s="5">
        <f t="shared" si="1102"/>
        <v>815252879.2</v>
      </c>
      <c r="V1080" s="1" t="s">
        <v>20</v>
      </c>
      <c r="W1080" s="2">
        <f t="shared" si="3"/>
        <v>27633.01173</v>
      </c>
      <c r="X1080" s="1">
        <f t="shared" si="4"/>
        <v>1.165429408</v>
      </c>
      <c r="Y1080" s="1">
        <f t="shared" si="5"/>
        <v>1.499082848</v>
      </c>
      <c r="Z1080" s="1">
        <f t="shared" si="6"/>
        <v>0.996050527</v>
      </c>
      <c r="AA1080" s="5">
        <f t="shared" si="7"/>
        <v>0.2233522408</v>
      </c>
      <c r="AB1080" s="1">
        <f t="shared" si="8"/>
        <v>2423.162262</v>
      </c>
      <c r="AC1080" s="1">
        <f t="shared" si="9"/>
        <v>108057.4139</v>
      </c>
      <c r="AD1080" s="5">
        <f t="shared" si="10"/>
        <v>123474.8742</v>
      </c>
      <c r="AE1080" s="5">
        <f t="shared" si="11"/>
        <v>146124.2219</v>
      </c>
      <c r="AF1080" s="5">
        <f t="shared" si="12"/>
        <v>265854.5903</v>
      </c>
      <c r="AG1080" s="5">
        <f t="shared" si="13"/>
        <v>114376.1848</v>
      </c>
      <c r="AH1080" s="5">
        <f t="shared" si="14"/>
        <v>2774.358456</v>
      </c>
      <c r="AI1080" s="5">
        <f t="shared" si="15"/>
        <v>151478.4055</v>
      </c>
      <c r="AJ1080" s="1">
        <f t="shared" si="16"/>
        <v>553764163.8</v>
      </c>
      <c r="AK1080" s="1">
        <f t="shared" si="17"/>
        <v>62691.27598</v>
      </c>
      <c r="AL1080" s="1" t="s">
        <v>20</v>
      </c>
      <c r="AM1080" s="5">
        <f t="shared" si="18"/>
        <v>0.4841603737</v>
      </c>
      <c r="AN1080" s="5">
        <f t="shared" si="19"/>
        <v>0.4484832786</v>
      </c>
      <c r="AO1080" s="5">
        <f t="shared" si="20"/>
        <v>0.378968084</v>
      </c>
      <c r="AP1080" s="5">
        <f t="shared" si="21"/>
        <v>0.208295882</v>
      </c>
      <c r="AQ1080" s="1">
        <f t="shared" si="22"/>
        <v>0.8833193378</v>
      </c>
      <c r="AR1080" s="1">
        <f t="shared" si="23"/>
        <v>0.1879402846</v>
      </c>
      <c r="AT1080" s="1">
        <v>0.12630769821376</v>
      </c>
      <c r="AU1080" s="1">
        <f t="shared" si="24"/>
        <v>0.00000228089332</v>
      </c>
      <c r="AV1080" s="1">
        <f t="shared" si="25"/>
        <v>438424.7133</v>
      </c>
    </row>
    <row r="1081" ht="12.75" customHeight="1">
      <c r="A1081" s="4" t="s">
        <v>2210</v>
      </c>
      <c r="B1081" s="1" t="s">
        <v>2211</v>
      </c>
      <c r="C1081" s="2">
        <v>-1.39267675190605E-9</v>
      </c>
      <c r="D1081" s="2">
        <v>1.99397201973073E-9</v>
      </c>
      <c r="E1081" s="2">
        <v>-9.07633530275763E-10</v>
      </c>
      <c r="F1081" s="2">
        <v>2.65396016526508E-9</v>
      </c>
      <c r="G1081" s="1">
        <v>3420720.73688934</v>
      </c>
      <c r="H1081" s="1">
        <v>-347770.115193911</v>
      </c>
      <c r="I1081" s="1">
        <v>-8119.63008333147</v>
      </c>
      <c r="J1081" s="1">
        <v>-12664.4262961664</v>
      </c>
      <c r="K1081" s="1">
        <v>348098.743855849</v>
      </c>
      <c r="L1081" s="1">
        <v>27257.2167342147</v>
      </c>
      <c r="M1081" s="1">
        <v>33881.5873627022</v>
      </c>
      <c r="N1081" s="1">
        <v>23245.5540180146</v>
      </c>
      <c r="O1081" s="1">
        <v>3668318.42096308</v>
      </c>
      <c r="P1081" s="1">
        <v>328976.585225856</v>
      </c>
      <c r="Q1081" s="1">
        <v>199674.149690987</v>
      </c>
      <c r="S1081" s="5">
        <f t="shared" ref="S1081:U1081" si="1103">($AY$3*M1081^2)/(2*$AY$6)</f>
        <v>69532.88832</v>
      </c>
      <c r="T1081" s="5">
        <f t="shared" si="1103"/>
        <v>32729.74145</v>
      </c>
      <c r="U1081" s="5">
        <f t="shared" si="1103"/>
        <v>815073597.4</v>
      </c>
      <c r="V1081" s="1" t="s">
        <v>20</v>
      </c>
      <c r="W1081" s="2">
        <f t="shared" si="3"/>
        <v>31299.29905</v>
      </c>
      <c r="X1081" s="1">
        <f t="shared" si="4"/>
        <v>0.7583920849</v>
      </c>
      <c r="Y1081" s="1">
        <f t="shared" si="5"/>
        <v>1.1718129</v>
      </c>
      <c r="Z1081" s="1">
        <f t="shared" si="6"/>
        <v>0.5515826277</v>
      </c>
      <c r="AA1081" s="5">
        <f t="shared" si="7"/>
        <v>0.254225456</v>
      </c>
      <c r="AB1081" s="1">
        <f t="shared" si="8"/>
        <v>2435.032867</v>
      </c>
      <c r="AC1081" s="1">
        <f t="shared" si="9"/>
        <v>108051.4727</v>
      </c>
      <c r="AD1081" s="5">
        <f t="shared" si="10"/>
        <v>91436.76792</v>
      </c>
      <c r="AE1081" s="5">
        <f t="shared" si="11"/>
        <v>109564.9527</v>
      </c>
      <c r="AF1081" s="5">
        <f t="shared" si="12"/>
        <v>238270.0735</v>
      </c>
      <c r="AG1081" s="5">
        <f t="shared" si="13"/>
        <v>104996.294</v>
      </c>
      <c r="AH1081" s="5">
        <f t="shared" si="14"/>
        <v>2774.511004</v>
      </c>
      <c r="AI1081" s="5">
        <f t="shared" si="15"/>
        <v>133273.7795</v>
      </c>
      <c r="AJ1081" s="1">
        <f t="shared" si="16"/>
        <v>554016357.7</v>
      </c>
      <c r="AK1081" s="1">
        <f t="shared" si="17"/>
        <v>55164.75178</v>
      </c>
      <c r="AL1081" s="1" t="s">
        <v>20</v>
      </c>
      <c r="AM1081" s="5">
        <f t="shared" si="18"/>
        <v>0.5276532498</v>
      </c>
      <c r="AN1081" s="5">
        <f t="shared" si="19"/>
        <v>0.6059010727</v>
      </c>
      <c r="AO1081" s="5">
        <f t="shared" si="20"/>
        <v>0.505651072</v>
      </c>
      <c r="AP1081" s="5">
        <f t="shared" si="21"/>
        <v>0.2325161316</v>
      </c>
      <c r="AQ1081" s="1">
        <f t="shared" si="22"/>
        <v>1.004294119</v>
      </c>
      <c r="AR1081" s="1">
        <f t="shared" si="23"/>
        <v>0.2136795997</v>
      </c>
      <c r="AT1081" s="1">
        <v>0.192549690549763</v>
      </c>
      <c r="AU1081" s="1">
        <f t="shared" si="24"/>
        <v>0.000003475523563</v>
      </c>
      <c r="AV1081" s="1">
        <f t="shared" si="25"/>
        <v>287726.4337</v>
      </c>
    </row>
    <row r="1082" ht="12.75" customHeight="1">
      <c r="A1082" s="4" t="s">
        <v>2212</v>
      </c>
      <c r="B1082" s="1" t="s">
        <v>2213</v>
      </c>
      <c r="C1082" s="2">
        <v>-6.44748745128493E-10</v>
      </c>
      <c r="D1082" s="2">
        <v>2.39673278542007E-9</v>
      </c>
      <c r="E1082" s="2">
        <v>6.68652586766029E-11</v>
      </c>
      <c r="F1082" s="2">
        <v>2.67136913866725E-9</v>
      </c>
      <c r="G1082" s="1">
        <v>3397678.60143712</v>
      </c>
      <c r="H1082" s="1">
        <v>-350245.86799011</v>
      </c>
      <c r="I1082" s="1">
        <v>-9793.44659602453</v>
      </c>
      <c r="J1082" s="1">
        <v>-15837.5275799393</v>
      </c>
      <c r="K1082" s="1">
        <v>350765.398731067</v>
      </c>
      <c r="L1082" s="1">
        <v>28519.7119703303</v>
      </c>
      <c r="M1082" s="1">
        <v>37180.5737115808</v>
      </c>
      <c r="N1082" s="1">
        <v>22978.3531637555</v>
      </c>
      <c r="O1082" s="1">
        <v>3751007.50163888</v>
      </c>
      <c r="P1082" s="1">
        <v>310036.328636921</v>
      </c>
      <c r="Q1082" s="1">
        <v>187513.951188981</v>
      </c>
      <c r="S1082" s="5">
        <f t="shared" ref="S1082:U1082" si="1104">($AY$3*M1082^2)/(2*$AY$6)</f>
        <v>83732.67111</v>
      </c>
      <c r="T1082" s="5">
        <f t="shared" si="1104"/>
        <v>31981.62833</v>
      </c>
      <c r="U1082" s="5">
        <f t="shared" si="1104"/>
        <v>852233570</v>
      </c>
      <c r="V1082" s="1" t="s">
        <v>20</v>
      </c>
      <c r="W1082" s="2">
        <f t="shared" si="3"/>
        <v>31611.25795</v>
      </c>
      <c r="X1082" s="1">
        <f t="shared" si="4"/>
        <v>0.8139668405</v>
      </c>
      <c r="Y1082" s="1">
        <f t="shared" si="5"/>
        <v>1.383402692</v>
      </c>
      <c r="Z1082" s="1">
        <f t="shared" si="6"/>
        <v>0.5283895776</v>
      </c>
      <c r="AA1082" s="5">
        <f t="shared" si="7"/>
        <v>0.2558930787</v>
      </c>
      <c r="AB1082" s="1">
        <f t="shared" si="8"/>
        <v>2426.817762</v>
      </c>
      <c r="AC1082" s="1">
        <f t="shared" si="9"/>
        <v>109262.5026</v>
      </c>
      <c r="AD1082" s="5">
        <f t="shared" si="10"/>
        <v>89796.69666</v>
      </c>
      <c r="AE1082" s="5">
        <f t="shared" si="11"/>
        <v>95019.92484</v>
      </c>
      <c r="AF1082" s="5">
        <f t="shared" si="12"/>
        <v>244827.9887</v>
      </c>
      <c r="AG1082" s="5">
        <f t="shared" si="13"/>
        <v>99530.68756</v>
      </c>
      <c r="AH1082" s="5">
        <f t="shared" si="14"/>
        <v>2743.75923</v>
      </c>
      <c r="AI1082" s="5">
        <f t="shared" si="15"/>
        <v>145297.3011</v>
      </c>
      <c r="AJ1082" s="1">
        <f t="shared" si="16"/>
        <v>558260470.7</v>
      </c>
      <c r="AK1082" s="1">
        <f t="shared" si="17"/>
        <v>51568.75213</v>
      </c>
      <c r="AL1082" s="1" t="s">
        <v>20</v>
      </c>
      <c r="AM1082" s="5">
        <f t="shared" si="18"/>
        <v>0.5608928105</v>
      </c>
      <c r="AN1082" s="5">
        <f t="shared" si="19"/>
        <v>0.6216937721</v>
      </c>
      <c r="AO1082" s="5">
        <f t="shared" si="20"/>
        <v>0.5875193773</v>
      </c>
      <c r="AP1082" s="5">
        <f t="shared" si="21"/>
        <v>0.2280215076</v>
      </c>
      <c r="AQ1082" s="1">
        <f t="shared" si="22"/>
        <v>1.08255571</v>
      </c>
      <c r="AR1082" s="1">
        <f t="shared" si="23"/>
        <v>0.2303310021</v>
      </c>
      <c r="AT1082" s="1">
        <v>0.257324347588902</v>
      </c>
      <c r="AU1082" s="1">
        <f t="shared" si="24"/>
        <v>0.000004609395812</v>
      </c>
      <c r="AV1082" s="1">
        <f t="shared" si="25"/>
        <v>216948.173</v>
      </c>
    </row>
    <row r="1083" ht="12.75" customHeight="1">
      <c r="A1083" s="4" t="s">
        <v>2214</v>
      </c>
      <c r="B1083" s="1" t="s">
        <v>2215</v>
      </c>
      <c r="C1083" s="2">
        <v>-1.26114764013902E-9</v>
      </c>
      <c r="D1083" s="2">
        <v>2.33452024479273E-9</v>
      </c>
      <c r="E1083" s="2">
        <v>2.03265920762838E-10</v>
      </c>
      <c r="F1083" s="2">
        <v>2.69880166320719E-9</v>
      </c>
      <c r="G1083" s="1">
        <v>3645387.71315493</v>
      </c>
      <c r="H1083" s="1">
        <v>-347869.453280178</v>
      </c>
      <c r="I1083" s="1">
        <v>-11344.1742737701</v>
      </c>
      <c r="J1083" s="1">
        <v>-14148.8907714138</v>
      </c>
      <c r="K1083" s="1">
        <v>348342.915272719</v>
      </c>
      <c r="L1083" s="1">
        <v>26559.7944036801</v>
      </c>
      <c r="M1083" s="1">
        <v>33551.1857921968</v>
      </c>
      <c r="N1083" s="1">
        <v>22237.7979748823</v>
      </c>
      <c r="O1083" s="1">
        <v>3846643.33966569</v>
      </c>
      <c r="P1083" s="1">
        <v>337665.795233054</v>
      </c>
      <c r="Q1083" s="1">
        <v>201239.892031079</v>
      </c>
      <c r="S1083" s="5">
        <f t="shared" ref="S1083:U1083" si="1105">($AY$3*M1083^2)/(2*$AY$6)</f>
        <v>68183.37898</v>
      </c>
      <c r="T1083" s="5">
        <f t="shared" si="1105"/>
        <v>29953.41426</v>
      </c>
      <c r="U1083" s="5">
        <f t="shared" si="1105"/>
        <v>896244725.5</v>
      </c>
      <c r="V1083" s="1" t="s">
        <v>20</v>
      </c>
      <c r="W1083" s="2">
        <f t="shared" si="3"/>
        <v>30831.74662</v>
      </c>
      <c r="X1083" s="1">
        <f t="shared" si="4"/>
        <v>0.7420841598</v>
      </c>
      <c r="Y1083" s="1">
        <f t="shared" si="5"/>
        <v>1.184184825</v>
      </c>
      <c r="Z1083" s="1">
        <f t="shared" si="6"/>
        <v>0.5202203112</v>
      </c>
      <c r="AA1083" s="5">
        <f t="shared" si="7"/>
        <v>0.2585208672</v>
      </c>
      <c r="AB1083" s="1">
        <f t="shared" si="8"/>
        <v>2513.72567</v>
      </c>
      <c r="AC1083" s="1">
        <f t="shared" si="9"/>
        <v>110646.6164</v>
      </c>
      <c r="AD1083" s="5">
        <f t="shared" si="10"/>
        <v>86019.35393</v>
      </c>
      <c r="AE1083" s="5">
        <f t="shared" si="11"/>
        <v>104495.8292</v>
      </c>
      <c r="AF1083" s="5">
        <f t="shared" si="12"/>
        <v>229636.2941</v>
      </c>
      <c r="AG1083" s="5">
        <f t="shared" si="13"/>
        <v>99854.94934</v>
      </c>
      <c r="AH1083" s="5">
        <f t="shared" si="14"/>
        <v>2709.436672</v>
      </c>
      <c r="AI1083" s="5">
        <f t="shared" si="15"/>
        <v>129781.3448</v>
      </c>
      <c r="AJ1083" s="1">
        <f t="shared" si="16"/>
        <v>554404968.6</v>
      </c>
      <c r="AK1083" s="1">
        <f t="shared" si="17"/>
        <v>53452.86594</v>
      </c>
      <c r="AL1083" s="1" t="s">
        <v>20</v>
      </c>
      <c r="AM1083" s="5">
        <f t="shared" si="18"/>
        <v>0.5552103048</v>
      </c>
      <c r="AN1083" s="5">
        <f t="shared" si="19"/>
        <v>0.6445118955</v>
      </c>
      <c r="AO1083" s="5">
        <f t="shared" si="20"/>
        <v>0.5305522459</v>
      </c>
      <c r="AP1083" s="5">
        <f t="shared" si="21"/>
        <v>0.2414274149</v>
      </c>
      <c r="AQ1083" s="1">
        <f t="shared" si="22"/>
        <v>1.03718474</v>
      </c>
      <c r="AR1083" s="1">
        <f t="shared" si="23"/>
        <v>0.2206776043</v>
      </c>
      <c r="AT1083" s="1">
        <v>0.126339952026201</v>
      </c>
      <c r="AU1083" s="1">
        <f t="shared" si="24"/>
        <v>0.00000227883874</v>
      </c>
      <c r="AV1083" s="1">
        <f t="shared" si="25"/>
        <v>438819.9929</v>
      </c>
    </row>
    <row r="1084" ht="12.75" customHeight="1">
      <c r="A1084" s="4" t="s">
        <v>2216</v>
      </c>
      <c r="B1084" s="1" t="s">
        <v>2217</v>
      </c>
      <c r="C1084" s="2">
        <v>-1.83526855186796E-9</v>
      </c>
      <c r="D1084" s="2">
        <v>1.80207262375778E-9</v>
      </c>
      <c r="E1084" s="2">
        <v>-7.4869559006348E-10</v>
      </c>
      <c r="F1084" s="2">
        <v>2.7270633046018E-9</v>
      </c>
      <c r="G1084" s="1">
        <v>3613544.30207537</v>
      </c>
      <c r="H1084" s="1">
        <v>-344882.511855084</v>
      </c>
      <c r="I1084" s="1">
        <v>-9706.88705325294</v>
      </c>
      <c r="J1084" s="1">
        <v>-10629.6686523817</v>
      </c>
      <c r="K1084" s="1">
        <v>345187.974308699</v>
      </c>
      <c r="L1084" s="1">
        <v>27567.9706908407</v>
      </c>
      <c r="M1084" s="1">
        <v>33036.7647158861</v>
      </c>
      <c r="N1084" s="1">
        <v>24370.8070805111</v>
      </c>
      <c r="O1084" s="1">
        <v>3758895.87901251</v>
      </c>
      <c r="P1084" s="1">
        <v>335866.093007963</v>
      </c>
      <c r="Q1084" s="1">
        <v>198996.569247578</v>
      </c>
      <c r="S1084" s="5">
        <f t="shared" ref="S1084:U1084" si="1106">($AY$3*M1084^2)/(2*$AY$6)</f>
        <v>66108.57451</v>
      </c>
      <c r="T1084" s="5">
        <f t="shared" si="1106"/>
        <v>35975.14852</v>
      </c>
      <c r="U1084" s="5">
        <f t="shared" si="1106"/>
        <v>855821837.4</v>
      </c>
      <c r="V1084" s="1" t="s">
        <v>20</v>
      </c>
      <c r="W1084" s="2">
        <f t="shared" si="3"/>
        <v>31291.58411</v>
      </c>
      <c r="X1084" s="1">
        <f t="shared" si="4"/>
        <v>0.7761657912</v>
      </c>
      <c r="Y1084" s="1">
        <f t="shared" si="5"/>
        <v>1.114653596</v>
      </c>
      <c r="Z1084" s="1">
        <f t="shared" si="6"/>
        <v>0.606575304</v>
      </c>
      <c r="AA1084" s="5">
        <f t="shared" si="7"/>
        <v>0.2612280776</v>
      </c>
      <c r="AB1084" s="1">
        <f t="shared" si="8"/>
        <v>2502.722564</v>
      </c>
      <c r="AC1084" s="1">
        <f t="shared" si="9"/>
        <v>109377.3319</v>
      </c>
      <c r="AD1084" s="5">
        <f t="shared" si="10"/>
        <v>93293.2145</v>
      </c>
      <c r="AE1084" s="5">
        <f t="shared" si="11"/>
        <v>114453.4683</v>
      </c>
      <c r="AF1084" s="5">
        <f t="shared" si="12"/>
        <v>232361.4827</v>
      </c>
      <c r="AG1084" s="5">
        <f t="shared" si="13"/>
        <v>105894.3548</v>
      </c>
      <c r="AH1084" s="5">
        <f t="shared" si="14"/>
        <v>2740.878706</v>
      </c>
      <c r="AI1084" s="5">
        <f t="shared" si="15"/>
        <v>126467.1279</v>
      </c>
      <c r="AJ1084" s="1">
        <f t="shared" si="16"/>
        <v>549383724.1</v>
      </c>
      <c r="AK1084" s="1">
        <f t="shared" si="17"/>
        <v>55889.19784</v>
      </c>
      <c r="AL1084" s="1" t="s">
        <v>20</v>
      </c>
      <c r="AM1084" s="5">
        <f t="shared" si="18"/>
        <v>0.5188035994</v>
      </c>
      <c r="AN1084" s="5">
        <f t="shared" si="19"/>
        <v>0.5888785449</v>
      </c>
      <c r="AO1084" s="5">
        <f t="shared" si="20"/>
        <v>0.4800061826</v>
      </c>
      <c r="AP1084" s="5">
        <f t="shared" si="21"/>
        <v>0.2364349365</v>
      </c>
      <c r="AQ1084" s="1">
        <f t="shared" si="22"/>
        <v>0.9829873129</v>
      </c>
      <c r="AR1084" s="1">
        <f t="shared" si="23"/>
        <v>0.2091462368</v>
      </c>
      <c r="AT1084" s="1">
        <v>0.237733852972541</v>
      </c>
      <c r="AU1084" s="1">
        <f t="shared" si="24"/>
        <v>0.000004327282418</v>
      </c>
      <c r="AV1084" s="1">
        <f t="shared" si="25"/>
        <v>231091.9195</v>
      </c>
    </row>
    <row r="1085" ht="12.75" customHeight="1">
      <c r="A1085" s="4" t="s">
        <v>2218</v>
      </c>
      <c r="B1085" s="1" t="s">
        <v>2219</v>
      </c>
      <c r="C1085" s="2">
        <v>-2.30203013677924E-9</v>
      </c>
      <c r="D1085" s="2">
        <v>1.53786815589913E-9</v>
      </c>
      <c r="E1085" s="2">
        <v>-5.22084196067259E-10</v>
      </c>
      <c r="F1085" s="2">
        <v>2.91206286085915E-9</v>
      </c>
      <c r="G1085" s="1">
        <v>3688432.2124472</v>
      </c>
      <c r="H1085" s="1">
        <v>-341282.286239848</v>
      </c>
      <c r="I1085" s="1">
        <v>-13033.9893257644</v>
      </c>
      <c r="J1085" s="1">
        <v>-9673.6855326722</v>
      </c>
      <c r="K1085" s="1">
        <v>341679.419248807</v>
      </c>
      <c r="L1085" s="1">
        <v>26998.0205741339</v>
      </c>
      <c r="M1085" s="1">
        <v>31901.5740423724</v>
      </c>
      <c r="N1085" s="1">
        <v>24152.0822040605</v>
      </c>
      <c r="O1085" s="1">
        <v>3807166.98461292</v>
      </c>
      <c r="P1085" s="1">
        <v>329431.209025168</v>
      </c>
      <c r="Q1085" s="1">
        <v>195381.357142423</v>
      </c>
      <c r="S1085" s="5">
        <f t="shared" ref="S1085:U1085" si="1107">($AY$3*M1085^2)/(2*$AY$6)</f>
        <v>61643.45836</v>
      </c>
      <c r="T1085" s="5">
        <f t="shared" si="1107"/>
        <v>35332.30155</v>
      </c>
      <c r="U1085" s="5">
        <f t="shared" si="1107"/>
        <v>877943612</v>
      </c>
      <c r="V1085" s="1" t="s">
        <v>20</v>
      </c>
      <c r="W1085" s="2">
        <f t="shared" si="3"/>
        <v>33073.40159</v>
      </c>
      <c r="X1085" s="1">
        <f t="shared" si="4"/>
        <v>0.6663557037</v>
      </c>
      <c r="Y1085" s="1">
        <f t="shared" si="5"/>
        <v>0.930393131</v>
      </c>
      <c r="Z1085" s="1">
        <f t="shared" si="6"/>
        <v>0.5332752499</v>
      </c>
      <c r="AA1085" s="5">
        <f t="shared" si="7"/>
        <v>0.2789493672</v>
      </c>
      <c r="AB1085" s="1">
        <f t="shared" si="8"/>
        <v>2528.52307</v>
      </c>
      <c r="AC1085" s="1">
        <f t="shared" si="9"/>
        <v>110077.3942</v>
      </c>
      <c r="AD1085" s="5">
        <f t="shared" si="10"/>
        <v>86582.31581</v>
      </c>
      <c r="AE1085" s="5">
        <f t="shared" si="11"/>
        <v>108996.4273</v>
      </c>
      <c r="AF1085" s="5">
        <f t="shared" si="12"/>
        <v>220429.301</v>
      </c>
      <c r="AG1085" s="5">
        <f t="shared" si="13"/>
        <v>106065.9871</v>
      </c>
      <c r="AH1085" s="5">
        <f t="shared" si="14"/>
        <v>2723.447464</v>
      </c>
      <c r="AI1085" s="5">
        <f t="shared" si="15"/>
        <v>114363.3139</v>
      </c>
      <c r="AJ1085" s="1">
        <f t="shared" si="16"/>
        <v>543799685.3</v>
      </c>
      <c r="AK1085" s="1">
        <f t="shared" si="17"/>
        <v>54472.05743</v>
      </c>
      <c r="AL1085" s="1" t="s">
        <v>20</v>
      </c>
      <c r="AM1085" s="5">
        <f t="shared" si="18"/>
        <v>0.5126994056</v>
      </c>
      <c r="AN1085" s="5">
        <f t="shared" si="19"/>
        <v>0.6280724651</v>
      </c>
      <c r="AO1085" s="5">
        <f t="shared" si="20"/>
        <v>0.4989151467</v>
      </c>
      <c r="AP1085" s="5">
        <f t="shared" si="21"/>
        <v>0.2467002721</v>
      </c>
      <c r="AQ1085" s="1">
        <f t="shared" si="22"/>
        <v>0.9983094285</v>
      </c>
      <c r="AR1085" s="1">
        <f t="shared" si="23"/>
        <v>0.2124062614</v>
      </c>
      <c r="AT1085" s="1">
        <v>0.598977017372861</v>
      </c>
      <c r="AU1085" s="1">
        <f t="shared" si="24"/>
        <v>0.00001101466282</v>
      </c>
      <c r="AV1085" s="1">
        <f t="shared" si="25"/>
        <v>90788.07191</v>
      </c>
    </row>
    <row r="1086" ht="12.75" customHeight="1">
      <c r="A1086" s="4" t="s">
        <v>2220</v>
      </c>
      <c r="B1086" s="1" t="s">
        <v>2221</v>
      </c>
      <c r="C1086" s="2">
        <v>-1.27128181449508E-9</v>
      </c>
      <c r="D1086" s="2">
        <v>4.602175060908E-9</v>
      </c>
      <c r="E1086" s="2">
        <v>4.58464491538333E-10</v>
      </c>
      <c r="F1086" s="2">
        <v>4.90426292456057E-9</v>
      </c>
      <c r="G1086" s="1">
        <v>5564459.06015982</v>
      </c>
      <c r="H1086" s="1">
        <v>-358362.323758535</v>
      </c>
      <c r="I1086" s="1">
        <v>-27273.7876834481</v>
      </c>
      <c r="J1086" s="1">
        <v>-4412.28302100083</v>
      </c>
      <c r="K1086" s="1">
        <v>359427.875935414</v>
      </c>
      <c r="L1086" s="1">
        <v>20363.0763473187</v>
      </c>
      <c r="M1086" s="1">
        <v>21273.0377664499</v>
      </c>
      <c r="N1086" s="1">
        <v>19888.7498194546</v>
      </c>
      <c r="O1086" s="1">
        <v>5560303.1787945</v>
      </c>
      <c r="P1086" s="1">
        <v>331332.316707544</v>
      </c>
      <c r="Q1086" s="1">
        <v>167927.724358398</v>
      </c>
      <c r="S1086" s="5">
        <f t="shared" ref="S1086:U1086" si="1108">($AY$3*M1086^2)/(2*$AY$6)</f>
        <v>27410.80526</v>
      </c>
      <c r="T1086" s="5">
        <f t="shared" si="1108"/>
        <v>23959.49949</v>
      </c>
      <c r="U1086" s="5">
        <f t="shared" si="1108"/>
        <v>1872663375</v>
      </c>
      <c r="V1086" s="1" t="s">
        <v>20</v>
      </c>
      <c r="W1086" s="2">
        <f t="shared" si="3"/>
        <v>45348.32927</v>
      </c>
      <c r="X1086" s="1">
        <f t="shared" si="4"/>
        <v>0.2016342</v>
      </c>
      <c r="Y1086" s="1">
        <f t="shared" si="5"/>
        <v>0.2200576342</v>
      </c>
      <c r="Z1086" s="1">
        <f t="shared" si="6"/>
        <v>0.192350087</v>
      </c>
      <c r="AA1086" s="5">
        <f t="shared" si="7"/>
        <v>0.4697841718</v>
      </c>
      <c r="AB1086" s="1">
        <f t="shared" si="8"/>
        <v>3105.685634</v>
      </c>
      <c r="AC1086" s="1">
        <f t="shared" si="9"/>
        <v>133029.0266</v>
      </c>
      <c r="AD1086" s="5">
        <f t="shared" si="10"/>
        <v>42335.93001</v>
      </c>
      <c r="AE1086" s="5">
        <f t="shared" si="11"/>
        <v>74095.93984</v>
      </c>
      <c r="AF1086" s="5">
        <f t="shared" si="12"/>
        <v>139564.1902</v>
      </c>
      <c r="AG1086" s="5">
        <f t="shared" si="13"/>
        <v>94281.61351</v>
      </c>
      <c r="AH1086" s="5">
        <f t="shared" si="14"/>
        <v>2253.568319</v>
      </c>
      <c r="AI1086" s="5">
        <f t="shared" si="15"/>
        <v>45282.57664</v>
      </c>
      <c r="AJ1086" s="1">
        <f t="shared" si="16"/>
        <v>572047231.4</v>
      </c>
      <c r="AK1086" s="1">
        <f t="shared" si="17"/>
        <v>42419.52757</v>
      </c>
      <c r="AL1086" s="1" t="s">
        <v>20</v>
      </c>
      <c r="AM1086" s="5">
        <f t="shared" si="18"/>
        <v>0.6067431497</v>
      </c>
      <c r="AN1086" s="5">
        <f t="shared" si="19"/>
        <v>1.351209791</v>
      </c>
      <c r="AO1086" s="5">
        <f t="shared" si="20"/>
        <v>0.7720358668</v>
      </c>
      <c r="AP1086" s="5">
        <f t="shared" si="21"/>
        <v>0.4098810954</v>
      </c>
      <c r="AQ1086" s="1">
        <f t="shared" si="22"/>
        <v>1.348546917</v>
      </c>
      <c r="AR1086" s="1">
        <f t="shared" si="23"/>
        <v>0.286924876</v>
      </c>
      <c r="AT1086" s="1">
        <v>0.159060920992575</v>
      </c>
      <c r="AU1086" s="1">
        <f t="shared" si="24"/>
        <v>0.000002780555735</v>
      </c>
      <c r="AV1086" s="1">
        <f t="shared" si="25"/>
        <v>359640.3364</v>
      </c>
    </row>
    <row r="1087" ht="12.75" customHeight="1">
      <c r="A1087" s="4" t="s">
        <v>2222</v>
      </c>
      <c r="B1087" s="1" t="s">
        <v>2223</v>
      </c>
      <c r="C1087" s="2">
        <v>-2.06945513094203E-9</v>
      </c>
      <c r="D1087" s="2">
        <v>4.58138345165215E-9</v>
      </c>
      <c r="E1087" s="2">
        <v>-1.06820774499134E-10</v>
      </c>
      <c r="F1087" s="2">
        <v>5.09751243406528E-9</v>
      </c>
      <c r="G1087" s="1">
        <v>5486275.17279529</v>
      </c>
      <c r="H1087" s="1">
        <v>-357709.677525833</v>
      </c>
      <c r="I1087" s="1">
        <v>-31031.5869704331</v>
      </c>
      <c r="J1087" s="1">
        <v>-3182.73417904636</v>
      </c>
      <c r="K1087" s="1">
        <v>359068.769370216</v>
      </c>
      <c r="L1087" s="1">
        <v>21079.4101749623</v>
      </c>
      <c r="M1087" s="1">
        <v>22082.430187388</v>
      </c>
      <c r="N1087" s="1">
        <v>20558.131313366</v>
      </c>
      <c r="O1087" s="1">
        <v>5524153.26810177</v>
      </c>
      <c r="P1087" s="1">
        <v>333606.299891568</v>
      </c>
      <c r="Q1087" s="1">
        <v>168124.542436706</v>
      </c>
      <c r="S1087" s="5">
        <f t="shared" ref="S1087:U1087" si="1109">($AY$3*M1087^2)/(2*$AY$6)</f>
        <v>29536.32813</v>
      </c>
      <c r="T1087" s="5">
        <f t="shared" si="1109"/>
        <v>25599.41515</v>
      </c>
      <c r="U1087" s="5">
        <f t="shared" si="1109"/>
        <v>1848392557</v>
      </c>
      <c r="V1087" s="1" t="s">
        <v>20</v>
      </c>
      <c r="W1087" s="2">
        <f t="shared" si="3"/>
        <v>47469.92246</v>
      </c>
      <c r="X1087" s="1">
        <f t="shared" si="4"/>
        <v>0.1971877197</v>
      </c>
      <c r="Y1087" s="1">
        <f t="shared" si="5"/>
        <v>0.2163997166</v>
      </c>
      <c r="Z1087" s="1">
        <f t="shared" si="6"/>
        <v>0.1875556826</v>
      </c>
      <c r="AA1087" s="5">
        <f t="shared" si="7"/>
        <v>0.4882957325</v>
      </c>
      <c r="AB1087" s="1">
        <f t="shared" si="8"/>
        <v>3083.790105</v>
      </c>
      <c r="AC1087" s="1">
        <f t="shared" si="9"/>
        <v>132595.8822</v>
      </c>
      <c r="AD1087" s="5">
        <f t="shared" si="10"/>
        <v>42101.80418</v>
      </c>
      <c r="AE1087" s="5">
        <f t="shared" si="11"/>
        <v>71026.9253</v>
      </c>
      <c r="AF1087" s="5">
        <f t="shared" si="12"/>
        <v>140034.9227</v>
      </c>
      <c r="AG1087" s="5">
        <f t="shared" si="13"/>
        <v>94811.44697</v>
      </c>
      <c r="AH1087" s="5">
        <f t="shared" si="14"/>
        <v>2260.929941</v>
      </c>
      <c r="AI1087" s="5">
        <f t="shared" si="15"/>
        <v>45223.47569</v>
      </c>
      <c r="AJ1087" s="1">
        <f t="shared" si="16"/>
        <v>571475695.6</v>
      </c>
      <c r="AK1087" s="1">
        <f t="shared" si="17"/>
        <v>41685.21321</v>
      </c>
      <c r="AL1087" s="1" t="s">
        <v>20</v>
      </c>
      <c r="AM1087" s="5">
        <f t="shared" si="18"/>
        <v>0.6027496825</v>
      </c>
      <c r="AN1087" s="5">
        <f t="shared" si="19"/>
        <v>1.357366285</v>
      </c>
      <c r="AO1087" s="5">
        <f t="shared" si="20"/>
        <v>0.8045902215</v>
      </c>
      <c r="AP1087" s="5">
        <f t="shared" si="21"/>
        <v>0.4080951271</v>
      </c>
      <c r="AQ1087" s="1">
        <f t="shared" si="22"/>
        <v>1.370931444</v>
      </c>
      <c r="AR1087" s="1">
        <f t="shared" si="23"/>
        <v>0.2916875414</v>
      </c>
      <c r="AT1087" s="1">
        <v>0.173947664465291</v>
      </c>
      <c r="AU1087" s="1">
        <f t="shared" si="24"/>
        <v>0.000003043833112</v>
      </c>
      <c r="AV1087" s="1">
        <f t="shared" si="25"/>
        <v>328533.1236</v>
      </c>
    </row>
    <row r="1088" ht="12.75" customHeight="1">
      <c r="A1088" s="4" t="s">
        <v>2224</v>
      </c>
      <c r="B1088" s="1" t="s">
        <v>2225</v>
      </c>
      <c r="C1088" s="2">
        <v>2.92236028490691E-9</v>
      </c>
      <c r="D1088" s="2">
        <v>1.79886477654124E-9</v>
      </c>
      <c r="E1088" s="2">
        <v>6.88985067994539E-9</v>
      </c>
      <c r="F1088" s="2">
        <v>7.70600427186797E-9</v>
      </c>
      <c r="G1088" s="1">
        <v>4702355.37926425</v>
      </c>
      <c r="H1088" s="1">
        <v>-359265.159150176</v>
      </c>
      <c r="I1088" s="1">
        <v>-14283.8169946754</v>
      </c>
      <c r="J1088" s="1">
        <v>11245.7255084471</v>
      </c>
      <c r="K1088" s="1">
        <v>359739.857737792</v>
      </c>
      <c r="L1088" s="1">
        <v>17788.1402183831</v>
      </c>
      <c r="M1088" s="1">
        <v>14638.2122234425</v>
      </c>
      <c r="N1088" s="1">
        <v>19154.9380739364</v>
      </c>
      <c r="O1088" s="1">
        <v>4222700.51640386</v>
      </c>
      <c r="P1088" s="1">
        <v>313847.81716481</v>
      </c>
      <c r="Q1088" s="1">
        <v>148881.445244535</v>
      </c>
      <c r="S1088" s="5">
        <f t="shared" ref="S1088:U1088" si="1110">($AY$3*M1088^2)/(2*$AY$6)</f>
        <v>12978.92881</v>
      </c>
      <c r="T1088" s="5">
        <f t="shared" si="1110"/>
        <v>22224.10481</v>
      </c>
      <c r="U1088" s="5">
        <f t="shared" si="1110"/>
        <v>1080048690</v>
      </c>
      <c r="V1088" s="1" t="s">
        <v>20</v>
      </c>
      <c r="W1088" s="2">
        <f t="shared" si="3"/>
        <v>77512.28564</v>
      </c>
      <c r="X1088" s="1">
        <f t="shared" si="4"/>
        <v>0.05266474694</v>
      </c>
      <c r="Y1088" s="1">
        <f t="shared" si="5"/>
        <v>0.03566440573</v>
      </c>
      <c r="Z1088" s="1">
        <f t="shared" si="6"/>
        <v>0.06106894507</v>
      </c>
      <c r="AA1088" s="5">
        <f t="shared" si="7"/>
        <v>0.7381657327</v>
      </c>
      <c r="AB1088" s="1">
        <f t="shared" si="8"/>
        <v>2854.984411</v>
      </c>
      <c r="AC1088" s="1">
        <f t="shared" si="9"/>
        <v>115929.0609</v>
      </c>
      <c r="AD1088" s="5">
        <f t="shared" si="10"/>
        <v>25949.37319</v>
      </c>
      <c r="AE1088" s="5">
        <f t="shared" si="11"/>
        <v>62145.93649</v>
      </c>
      <c r="AF1088" s="5">
        <f t="shared" si="12"/>
        <v>132905.5941</v>
      </c>
      <c r="AG1088" s="5">
        <f t="shared" si="13"/>
        <v>113075.0715</v>
      </c>
      <c r="AH1088" s="5">
        <f t="shared" si="14"/>
        <v>2585.97799</v>
      </c>
      <c r="AI1088" s="5">
        <f t="shared" si="15"/>
        <v>19830.52257</v>
      </c>
      <c r="AJ1088" s="1">
        <f t="shared" si="16"/>
        <v>572543765.9</v>
      </c>
      <c r="AK1088" s="1">
        <f t="shared" si="17"/>
        <v>41707.83621</v>
      </c>
      <c r="AL1088" s="1" t="s">
        <v>20</v>
      </c>
      <c r="AM1088" s="5">
        <f t="shared" si="18"/>
        <v>0.5063395125</v>
      </c>
      <c r="AN1088" s="5">
        <f t="shared" si="19"/>
        <v>2.206387652</v>
      </c>
      <c r="AO1088" s="5">
        <f t="shared" si="20"/>
        <v>0.9212891433</v>
      </c>
      <c r="AP1088" s="5">
        <f t="shared" si="21"/>
        <v>0.4307898173</v>
      </c>
      <c r="AQ1088" s="1">
        <f t="shared" si="22"/>
        <v>1.372748668</v>
      </c>
      <c r="AR1088" s="1">
        <f t="shared" si="23"/>
        <v>0.2920741846</v>
      </c>
      <c r="AT1088" s="1">
        <v>0.135642676237136</v>
      </c>
      <c r="AU1088" s="1">
        <f t="shared" si="24"/>
        <v>0.000002369123276</v>
      </c>
      <c r="AV1088" s="1">
        <f t="shared" si="25"/>
        <v>422097.0728</v>
      </c>
    </row>
    <row r="1089" ht="12.75" customHeight="1">
      <c r="A1089" s="4" t="s">
        <v>2226</v>
      </c>
      <c r="B1089" s="1" t="s">
        <v>2227</v>
      </c>
      <c r="C1089" s="2">
        <v>-3.32122278928317E-9</v>
      </c>
      <c r="D1089" s="2">
        <v>-1.63613569250314E-9</v>
      </c>
      <c r="E1089" s="2">
        <v>-4.40470708844333E-9</v>
      </c>
      <c r="F1089" s="2">
        <v>5.82520567014502E-9</v>
      </c>
      <c r="G1089" s="1">
        <v>2218422.62157613</v>
      </c>
      <c r="H1089" s="1">
        <v>-375349.862138845</v>
      </c>
      <c r="I1089" s="1">
        <v>31297.0624838354</v>
      </c>
      <c r="J1089" s="1">
        <v>19618.6040290641</v>
      </c>
      <c r="K1089" s="1">
        <v>377178.168189772</v>
      </c>
      <c r="L1089" s="1">
        <v>24430.1675186288</v>
      </c>
      <c r="M1089" s="1">
        <v>27642.8415282569</v>
      </c>
      <c r="N1089" s="1">
        <v>22385.6391520526</v>
      </c>
      <c r="O1089" s="1">
        <v>4418421.09729221</v>
      </c>
      <c r="P1089" s="1">
        <v>327824.825972411</v>
      </c>
      <c r="Q1089" s="1">
        <v>192845.836415468</v>
      </c>
      <c r="S1089" s="5">
        <f t="shared" ref="S1089:U1089" si="1111">($AY$3*M1089^2)/(2*$AY$6)</f>
        <v>46283.70747</v>
      </c>
      <c r="T1089" s="5">
        <f t="shared" si="1111"/>
        <v>30353.01032</v>
      </c>
      <c r="U1089" s="5">
        <f t="shared" si="1111"/>
        <v>1182488647</v>
      </c>
      <c r="V1089" s="1" t="s">
        <v>20</v>
      </c>
      <c r="W1089" s="2">
        <f t="shared" si="3"/>
        <v>85307.68227</v>
      </c>
      <c r="X1089" s="1">
        <f t="shared" si="4"/>
        <v>0.08201184919</v>
      </c>
      <c r="Y1089" s="1">
        <f t="shared" si="5"/>
        <v>0.1049999476</v>
      </c>
      <c r="Z1089" s="1">
        <f t="shared" si="6"/>
        <v>0.06885931722</v>
      </c>
      <c r="AA1089" s="5">
        <f t="shared" si="7"/>
        <v>0.5580021837</v>
      </c>
      <c r="AB1089" s="1">
        <f t="shared" si="8"/>
        <v>1960.957404</v>
      </c>
      <c r="AC1089" s="1">
        <f t="shared" si="9"/>
        <v>118585.2652</v>
      </c>
      <c r="AD1089" s="5">
        <f t="shared" si="10"/>
        <v>40117.47589</v>
      </c>
      <c r="AE1089" s="5">
        <f t="shared" si="11"/>
        <v>57904.14668</v>
      </c>
      <c r="AF1089" s="5">
        <f t="shared" si="12"/>
        <v>189625.1304</v>
      </c>
      <c r="AG1089" s="5">
        <f t="shared" si="13"/>
        <v>140086.1817</v>
      </c>
      <c r="AH1089" s="5">
        <f t="shared" si="14"/>
        <v>2528.054387</v>
      </c>
      <c r="AI1089" s="5">
        <f t="shared" si="15"/>
        <v>49538.94866</v>
      </c>
      <c r="AJ1089" s="1">
        <f t="shared" si="16"/>
        <v>600297698.9</v>
      </c>
      <c r="AK1089" s="1">
        <f t="shared" si="17"/>
        <v>40223.83215</v>
      </c>
      <c r="AL1089" s="1" t="s">
        <v>20</v>
      </c>
      <c r="AM1089" s="5">
        <f t="shared" si="18"/>
        <v>0.4285202805</v>
      </c>
      <c r="AN1089" s="5">
        <f t="shared" si="19"/>
        <v>1.496349622</v>
      </c>
      <c r="AO1089" s="5">
        <f t="shared" si="20"/>
        <v>1.036709344</v>
      </c>
      <c r="AP1089" s="5">
        <f t="shared" si="21"/>
        <v>0.3165707508</v>
      </c>
      <c r="AQ1089" s="1">
        <f t="shared" si="22"/>
        <v>1.492393108</v>
      </c>
      <c r="AR1089" s="1">
        <f t="shared" si="23"/>
        <v>0.3175304486</v>
      </c>
      <c r="AT1089" s="1">
        <v>0.149811779446321</v>
      </c>
      <c r="AU1089" s="1">
        <f t="shared" si="24"/>
        <v>0.000002495624749</v>
      </c>
      <c r="AV1089" s="1">
        <f t="shared" si="25"/>
        <v>400701.2674</v>
      </c>
    </row>
    <row r="1090" ht="12.75" customHeight="1">
      <c r="A1090" s="4" t="s">
        <v>2228</v>
      </c>
      <c r="B1090" s="1" t="s">
        <v>2229</v>
      </c>
      <c r="C1090" s="2">
        <v>-3.14926472980624E-9</v>
      </c>
      <c r="D1090" s="2">
        <v>-7.86441467451369E-10</v>
      </c>
      <c r="E1090" s="2">
        <v>-4.28010145934184E-9</v>
      </c>
      <c r="F1090" s="2">
        <v>5.42505750921119E-9</v>
      </c>
      <c r="G1090" s="1">
        <v>1583074.89649069</v>
      </c>
      <c r="H1090" s="1">
        <v>-367479.530554201</v>
      </c>
      <c r="I1090" s="1">
        <v>32542.05556797</v>
      </c>
      <c r="J1090" s="1">
        <v>40862.4413447125</v>
      </c>
      <c r="K1090" s="1">
        <v>371242.521680421</v>
      </c>
      <c r="L1090" s="1">
        <v>20680.1942269075</v>
      </c>
      <c r="M1090" s="1">
        <v>23056.3221504371</v>
      </c>
      <c r="N1090" s="1">
        <v>19277.4869634729</v>
      </c>
      <c r="O1090" s="1">
        <v>4148581.14405186</v>
      </c>
      <c r="P1090" s="1">
        <v>326245.835630923</v>
      </c>
      <c r="Q1090" s="1">
        <v>191537.859036046</v>
      </c>
      <c r="S1090" s="5">
        <f t="shared" ref="S1090:U1090" si="1112">($AY$3*M1090^2)/(2*$AY$6)</f>
        <v>32199.03344</v>
      </c>
      <c r="T1090" s="5">
        <f t="shared" si="1112"/>
        <v>22509.3839</v>
      </c>
      <c r="U1090" s="5">
        <f t="shared" si="1112"/>
        <v>1042466122</v>
      </c>
      <c r="V1090" s="1" t="s">
        <v>20</v>
      </c>
      <c r="W1090" s="2">
        <f t="shared" si="3"/>
        <v>94048.6654</v>
      </c>
      <c r="X1090" s="1">
        <f t="shared" si="4"/>
        <v>0.0483508321</v>
      </c>
      <c r="Y1090" s="1">
        <f t="shared" si="5"/>
        <v>0.06010004389</v>
      </c>
      <c r="Z1090" s="1">
        <f t="shared" si="6"/>
        <v>0.04201414811</v>
      </c>
      <c r="AA1090" s="5">
        <f t="shared" si="7"/>
        <v>0.5196715976</v>
      </c>
      <c r="AB1090" s="1">
        <f t="shared" si="8"/>
        <v>1656.520247</v>
      </c>
      <c r="AC1090" s="1">
        <f t="shared" si="9"/>
        <v>114907.1285</v>
      </c>
      <c r="AD1090" s="5">
        <f t="shared" si="10"/>
        <v>37095.51773</v>
      </c>
      <c r="AE1090" s="5">
        <f t="shared" si="11"/>
        <v>63975.30068</v>
      </c>
      <c r="AF1090" s="5">
        <f t="shared" si="12"/>
        <v>213068.8014</v>
      </c>
      <c r="AG1090" s="5">
        <f t="shared" si="13"/>
        <v>168701.7006</v>
      </c>
      <c r="AH1090" s="5">
        <f t="shared" si="14"/>
        <v>2608.976519</v>
      </c>
      <c r="AI1090" s="5">
        <f t="shared" si="15"/>
        <v>44367.10079</v>
      </c>
      <c r="AJ1090" s="1">
        <f t="shared" si="16"/>
        <v>590850824.1</v>
      </c>
      <c r="AK1090" s="1">
        <f t="shared" si="17"/>
        <v>42564.28269</v>
      </c>
      <c r="AL1090" s="1" t="s">
        <v>20</v>
      </c>
      <c r="AM1090" s="5">
        <f t="shared" si="18"/>
        <v>0.3502340652</v>
      </c>
      <c r="AN1090" s="5">
        <f t="shared" si="19"/>
        <v>1.592782256</v>
      </c>
      <c r="AO1090" s="5">
        <f t="shared" si="20"/>
        <v>0.9235608396</v>
      </c>
      <c r="AP1090" s="5">
        <f t="shared" si="21"/>
        <v>0.2773051804</v>
      </c>
      <c r="AQ1090" s="1">
        <f t="shared" si="22"/>
        <v>1.388137628</v>
      </c>
      <c r="AR1090" s="1">
        <f t="shared" si="23"/>
        <v>0.2953484315</v>
      </c>
      <c r="AT1090" s="1">
        <v>0.126211075324626</v>
      </c>
      <c r="AU1090" s="1">
        <f t="shared" si="24"/>
        <v>0.000002136090366</v>
      </c>
      <c r="AV1090" s="1">
        <f t="shared" si="25"/>
        <v>468144.9885</v>
      </c>
    </row>
    <row r="1091" ht="12.75" customHeight="1">
      <c r="A1091" s="4" t="s">
        <v>2230</v>
      </c>
      <c r="B1091" s="1" t="s">
        <v>2231</v>
      </c>
      <c r="C1091" s="2">
        <v>-1.43334911718253E-9</v>
      </c>
      <c r="D1091" s="2">
        <v>-4.2579461236383E-9</v>
      </c>
      <c r="E1091" s="2">
        <v>2.97687925488159E-10</v>
      </c>
      <c r="F1091" s="2">
        <v>4.61475112532281E-9</v>
      </c>
      <c r="G1091" s="1">
        <v>4068833.11099339</v>
      </c>
      <c r="H1091" s="1">
        <v>-381348.028071208</v>
      </c>
      <c r="I1091" s="1">
        <v>9930.37877778379</v>
      </c>
      <c r="J1091" s="1">
        <v>8550.74777384863</v>
      </c>
      <c r="K1091" s="1">
        <v>381601.809303126</v>
      </c>
      <c r="L1091" s="1">
        <v>41403.3836387053</v>
      </c>
      <c r="M1091" s="1">
        <v>48350.9083120689</v>
      </c>
      <c r="N1091" s="1">
        <v>37017.9741291855</v>
      </c>
      <c r="O1091" s="1">
        <v>4295730.22809091</v>
      </c>
      <c r="P1091" s="1">
        <v>345410.315033848</v>
      </c>
      <c r="Q1091" s="1">
        <v>198487.54666609</v>
      </c>
      <c r="S1091" s="5">
        <f t="shared" ref="S1091:U1091" si="1113">($AY$3*M1091^2)/(2*$AY$6)</f>
        <v>141602.8669</v>
      </c>
      <c r="T1091" s="5">
        <f t="shared" si="1113"/>
        <v>83001.90633</v>
      </c>
      <c r="U1091" s="5">
        <f t="shared" si="1113"/>
        <v>1117729650</v>
      </c>
      <c r="V1091" s="1" t="s">
        <v>20</v>
      </c>
      <c r="W1091" s="2">
        <f t="shared" si="3"/>
        <v>49901.35836</v>
      </c>
      <c r="X1091" s="1">
        <f t="shared" si="4"/>
        <v>0.6884096256</v>
      </c>
      <c r="Y1091" s="1">
        <f t="shared" si="5"/>
        <v>0.9388247686</v>
      </c>
      <c r="Z1091" s="1">
        <f t="shared" si="6"/>
        <v>0.5503013267</v>
      </c>
      <c r="AA1091" s="5">
        <f t="shared" si="7"/>
        <v>0.4420515517</v>
      </c>
      <c r="AB1091" s="1">
        <f t="shared" si="8"/>
        <v>2655.711877</v>
      </c>
      <c r="AC1091" s="1">
        <f t="shared" si="9"/>
        <v>116927.2342</v>
      </c>
      <c r="AD1091" s="5">
        <f t="shared" si="10"/>
        <v>83741.30572</v>
      </c>
      <c r="AE1091" s="5">
        <f t="shared" si="11"/>
        <v>70106.02434</v>
      </c>
      <c r="AF1091" s="5">
        <f t="shared" si="12"/>
        <v>210307.5058</v>
      </c>
      <c r="AG1091" s="5">
        <f t="shared" si="13"/>
        <v>100929.0676</v>
      </c>
      <c r="AH1091" s="5">
        <f t="shared" si="14"/>
        <v>2563.902259</v>
      </c>
      <c r="AI1091" s="5">
        <f t="shared" si="15"/>
        <v>109378.4382</v>
      </c>
      <c r="AJ1091" s="1">
        <f t="shared" si="16"/>
        <v>607338142.4</v>
      </c>
      <c r="AK1091" s="1">
        <f t="shared" si="17"/>
        <v>44123.81814</v>
      </c>
      <c r="AL1091" s="1" t="s">
        <v>20</v>
      </c>
      <c r="AM1091" s="5">
        <f t="shared" si="18"/>
        <v>0.6017475014</v>
      </c>
      <c r="AN1091" s="5">
        <f t="shared" si="19"/>
        <v>0.725255162</v>
      </c>
      <c r="AO1091" s="5">
        <f t="shared" si="20"/>
        <v>0.86631377</v>
      </c>
      <c r="AP1091" s="5">
        <f t="shared" si="21"/>
        <v>0.2887857665</v>
      </c>
      <c r="AQ1091" s="1">
        <f t="shared" si="22"/>
        <v>1.376440589</v>
      </c>
      <c r="AR1091" s="1">
        <f t="shared" si="23"/>
        <v>0.2928596998</v>
      </c>
      <c r="AT1091" s="1">
        <v>0.137962951568716</v>
      </c>
      <c r="AU1091" s="1">
        <f t="shared" si="24"/>
        <v>0.000002271600315</v>
      </c>
      <c r="AV1091" s="1">
        <f t="shared" si="25"/>
        <v>440218.2872</v>
      </c>
    </row>
    <row r="1092" ht="12.75" customHeight="1">
      <c r="A1092" s="4" t="s">
        <v>2232</v>
      </c>
      <c r="B1092" s="1" t="s">
        <v>2233</v>
      </c>
      <c r="C1092" s="2">
        <v>-4.38642217350837E-10</v>
      </c>
      <c r="D1092" s="2">
        <v>5.47206405088585E-11</v>
      </c>
      <c r="E1092" s="2">
        <v>8.3097420414228E-10</v>
      </c>
      <c r="F1092" s="2">
        <v>4.06971646840307E-9</v>
      </c>
      <c r="G1092" s="1">
        <v>3030246.55928615</v>
      </c>
      <c r="H1092" s="1">
        <v>-378523.042868718</v>
      </c>
      <c r="I1092" s="1">
        <v>-4110.35488852241</v>
      </c>
      <c r="J1092" s="1">
        <v>6113.85167491175</v>
      </c>
      <c r="K1092" s="1">
        <v>378816.02605645</v>
      </c>
      <c r="L1092" s="1">
        <v>36897.9867677384</v>
      </c>
      <c r="M1092" s="1">
        <v>36980.4357597654</v>
      </c>
      <c r="N1092" s="1">
        <v>36777.3511437174</v>
      </c>
      <c r="O1092" s="1">
        <v>4201700.30236072</v>
      </c>
      <c r="P1092" s="1">
        <v>334688.620969315</v>
      </c>
      <c r="Q1092" s="1">
        <v>200082.066223487</v>
      </c>
      <c r="S1092" s="5">
        <f t="shared" ref="S1092:U1092" si="1114">($AY$3*M1092^2)/(2*$AY$6)</f>
        <v>82833.65421</v>
      </c>
      <c r="T1092" s="5">
        <f t="shared" si="1114"/>
        <v>81926.36096</v>
      </c>
      <c r="U1092" s="5">
        <f t="shared" si="1114"/>
        <v>1069332868</v>
      </c>
      <c r="V1092" s="1" t="s">
        <v>20</v>
      </c>
      <c r="W1092" s="2">
        <f t="shared" si="3"/>
        <v>50994.60028</v>
      </c>
      <c r="X1092" s="1">
        <f t="shared" si="4"/>
        <v>0.5235485458</v>
      </c>
      <c r="Y1092" s="1">
        <f t="shared" si="5"/>
        <v>0.5258909109</v>
      </c>
      <c r="Z1092" s="1">
        <f t="shared" si="6"/>
        <v>0.5201307247</v>
      </c>
      <c r="AA1092" s="5">
        <f t="shared" si="7"/>
        <v>0.3898421455</v>
      </c>
      <c r="AB1092" s="1">
        <f t="shared" si="8"/>
        <v>2291.843724</v>
      </c>
      <c r="AC1092" s="1">
        <f t="shared" si="9"/>
        <v>115640.4341</v>
      </c>
      <c r="AD1092" s="5">
        <f t="shared" si="10"/>
        <v>94339.0846</v>
      </c>
      <c r="AE1092" s="5">
        <f t="shared" si="11"/>
        <v>103675.7848</v>
      </c>
      <c r="AF1092" s="5">
        <f t="shared" si="12"/>
        <v>225240.6864</v>
      </c>
      <c r="AG1092" s="5">
        <f t="shared" si="13"/>
        <v>130380.6612</v>
      </c>
      <c r="AH1092" s="5">
        <f t="shared" si="14"/>
        <v>2592.43233</v>
      </c>
      <c r="AI1092" s="5">
        <f t="shared" si="15"/>
        <v>94860.02523</v>
      </c>
      <c r="AJ1092" s="1">
        <f t="shared" si="16"/>
        <v>602904430.7</v>
      </c>
      <c r="AK1092" s="1">
        <f t="shared" si="17"/>
        <v>52720.12008</v>
      </c>
      <c r="AL1092" s="1" t="s">
        <v>20</v>
      </c>
      <c r="AM1092" s="5">
        <f t="shared" si="18"/>
        <v>0.4624186021</v>
      </c>
      <c r="AN1092" s="5">
        <f t="shared" si="19"/>
        <v>0.6390823414</v>
      </c>
      <c r="AO1092" s="5">
        <f t="shared" si="20"/>
        <v>0.5815286877</v>
      </c>
      <c r="AP1092" s="5">
        <f t="shared" si="21"/>
        <v>0.2676711923</v>
      </c>
      <c r="AQ1092" s="1">
        <f t="shared" si="22"/>
        <v>1.14359457</v>
      </c>
      <c r="AR1092" s="1">
        <f t="shared" si="23"/>
        <v>0.2433179937</v>
      </c>
      <c r="AT1092" s="1">
        <v>0.159035914990985</v>
      </c>
      <c r="AU1092" s="1">
        <f t="shared" si="24"/>
        <v>0.000002637829594</v>
      </c>
      <c r="AV1092" s="1">
        <f t="shared" si="25"/>
        <v>379099.5454</v>
      </c>
    </row>
    <row r="1093" ht="12.75" customHeight="1">
      <c r="A1093" s="4" t="s">
        <v>2234</v>
      </c>
      <c r="B1093" s="1" t="s">
        <v>2235</v>
      </c>
      <c r="C1093" s="2">
        <v>1.9842202354547E-9</v>
      </c>
      <c r="D1093" s="2">
        <v>3.67315704266877E-9</v>
      </c>
      <c r="E1093" s="2">
        <v>2.85096836998489E-9</v>
      </c>
      <c r="F1093" s="2">
        <v>5.12898973467017E-9</v>
      </c>
      <c r="G1093" s="1">
        <v>3498013.80110527</v>
      </c>
      <c r="H1093" s="1">
        <v>-380556.528663293</v>
      </c>
      <c r="I1093" s="1">
        <v>-1930.17541072806</v>
      </c>
      <c r="J1093" s="1">
        <v>1462.2386839837</v>
      </c>
      <c r="K1093" s="1">
        <v>380573.203125928</v>
      </c>
      <c r="L1093" s="1">
        <v>32497.3109115551</v>
      </c>
      <c r="M1093" s="1">
        <v>33759.5846341878</v>
      </c>
      <c r="N1093" s="1">
        <v>31838.5043759585</v>
      </c>
      <c r="O1093" s="1">
        <v>4175777.34752644</v>
      </c>
      <c r="P1093" s="1">
        <v>326029.844526264</v>
      </c>
      <c r="Q1093" s="1">
        <v>192047.603985128</v>
      </c>
      <c r="S1093" s="5">
        <f t="shared" ref="S1093:U1093" si="1115">($AY$3*M1093^2)/(2*$AY$6)</f>
        <v>69033.03401</v>
      </c>
      <c r="T1093" s="5">
        <f t="shared" si="1115"/>
        <v>61399.96008</v>
      </c>
      <c r="U1093" s="5">
        <f t="shared" si="1115"/>
        <v>1056178786</v>
      </c>
      <c r="V1093" s="1" t="s">
        <v>20</v>
      </c>
      <c r="W1093" s="2">
        <f t="shared" si="3"/>
        <v>59816.37527</v>
      </c>
      <c r="X1093" s="1">
        <f t="shared" si="4"/>
        <v>0.295158073</v>
      </c>
      <c r="Y1093" s="1">
        <f t="shared" si="5"/>
        <v>0.3185326866</v>
      </c>
      <c r="Z1093" s="1">
        <f t="shared" si="6"/>
        <v>0.2833121059</v>
      </c>
      <c r="AA1093" s="5">
        <f t="shared" si="7"/>
        <v>0.4913109741</v>
      </c>
      <c r="AB1093" s="1">
        <f t="shared" si="8"/>
        <v>2462.389648</v>
      </c>
      <c r="AC1093" s="1">
        <f t="shared" si="9"/>
        <v>115283.1526</v>
      </c>
      <c r="AD1093" s="5">
        <f t="shared" si="10"/>
        <v>64803.16145</v>
      </c>
      <c r="AE1093" s="5">
        <f t="shared" si="11"/>
        <v>76428.8213</v>
      </c>
      <c r="AF1093" s="5">
        <f t="shared" si="12"/>
        <v>187993.6099</v>
      </c>
      <c r="AG1093" s="5">
        <f t="shared" si="13"/>
        <v>119280.3378</v>
      </c>
      <c r="AH1093" s="5">
        <f t="shared" si="14"/>
        <v>2600.466706</v>
      </c>
      <c r="AI1093" s="5">
        <f t="shared" si="15"/>
        <v>68713.27207</v>
      </c>
      <c r="AJ1093" s="1">
        <f t="shared" si="16"/>
        <v>605701064.9</v>
      </c>
      <c r="AK1093" s="1">
        <f t="shared" si="17"/>
        <v>46125.76426</v>
      </c>
      <c r="AL1093" s="1" t="s">
        <v>20</v>
      </c>
      <c r="AM1093" s="5">
        <f t="shared" si="18"/>
        <v>0.5077962352</v>
      </c>
      <c r="AN1093" s="5">
        <f t="shared" si="19"/>
        <v>0.9346782647</v>
      </c>
      <c r="AO1093" s="5">
        <f t="shared" si="20"/>
        <v>0.7925034752</v>
      </c>
      <c r="AP1093" s="5">
        <f t="shared" si="21"/>
        <v>0.3221923688</v>
      </c>
      <c r="AQ1093" s="1">
        <f t="shared" si="22"/>
        <v>1.313151282</v>
      </c>
      <c r="AR1093" s="1">
        <f t="shared" si="23"/>
        <v>0.2793938898</v>
      </c>
      <c r="AT1093" s="1">
        <v>0.1262647290739</v>
      </c>
      <c r="AU1093" s="1">
        <f t="shared" si="24"/>
        <v>0.000002084604707</v>
      </c>
      <c r="AV1093" s="1">
        <f t="shared" si="25"/>
        <v>479707.2542</v>
      </c>
    </row>
    <row r="1094" ht="12.75" customHeight="1">
      <c r="A1094" s="4" t="s">
        <v>2236</v>
      </c>
      <c r="B1094" s="1" t="s">
        <v>2237</v>
      </c>
      <c r="C1094" s="2">
        <v>2.45028507159814E-9</v>
      </c>
      <c r="D1094" s="2">
        <v>4.12466877667749E-9</v>
      </c>
      <c r="E1094" s="2">
        <v>2.5990429984728E-9</v>
      </c>
      <c r="F1094" s="2">
        <v>5.48157603037823E-9</v>
      </c>
      <c r="G1094" s="1">
        <v>3606692.12724301</v>
      </c>
      <c r="H1094" s="1">
        <v>-376548.025526815</v>
      </c>
      <c r="I1094" s="1">
        <v>2293.17464460484</v>
      </c>
      <c r="J1094" s="1">
        <v>6031.99269307724</v>
      </c>
      <c r="K1094" s="1">
        <v>376615.261118415</v>
      </c>
      <c r="L1094" s="1">
        <v>33602.2403040504</v>
      </c>
      <c r="M1094" s="1">
        <v>35154.9511439166</v>
      </c>
      <c r="N1094" s="1">
        <v>32614.1194932481</v>
      </c>
      <c r="O1094" s="1">
        <v>3982108.26011003</v>
      </c>
      <c r="P1094" s="1">
        <v>316728.379058154</v>
      </c>
      <c r="Q1094" s="1">
        <v>187420.468564221</v>
      </c>
      <c r="S1094" s="5">
        <f t="shared" ref="S1094:U1094" si="1116">($AY$3*M1094^2)/(2*$AY$6)</f>
        <v>74857.57763</v>
      </c>
      <c r="T1094" s="5">
        <f t="shared" si="1116"/>
        <v>64427.91663</v>
      </c>
      <c r="U1094" s="5">
        <f t="shared" si="1116"/>
        <v>960481264.2</v>
      </c>
      <c r="V1094" s="1" t="s">
        <v>20</v>
      </c>
      <c r="W1094" s="2">
        <f t="shared" si="3"/>
        <v>62957.85573</v>
      </c>
      <c r="X1094" s="1">
        <f t="shared" si="4"/>
        <v>0.2848633718</v>
      </c>
      <c r="Y1094" s="1">
        <f t="shared" si="5"/>
        <v>0.311797868</v>
      </c>
      <c r="Z1094" s="1">
        <f t="shared" si="6"/>
        <v>0.2683560928</v>
      </c>
      <c r="AA1094" s="5">
        <f t="shared" si="7"/>
        <v>0.5250855624</v>
      </c>
      <c r="AB1094" s="1">
        <f t="shared" si="8"/>
        <v>2500.348547</v>
      </c>
      <c r="AC1094" s="1">
        <f t="shared" si="9"/>
        <v>112578.0466</v>
      </c>
      <c r="AD1094" s="5">
        <f t="shared" si="10"/>
        <v>62112.00961</v>
      </c>
      <c r="AE1094" s="5">
        <f t="shared" si="11"/>
        <v>69494.62376</v>
      </c>
      <c r="AF1094" s="5">
        <f t="shared" si="12"/>
        <v>183325.2523</v>
      </c>
      <c r="AG1094" s="5">
        <f t="shared" si="13"/>
        <v>116374.352</v>
      </c>
      <c r="AH1094" s="5">
        <f t="shared" si="14"/>
        <v>2662.952583</v>
      </c>
      <c r="AI1094" s="5">
        <f t="shared" si="15"/>
        <v>66950.90032</v>
      </c>
      <c r="AJ1094" s="1">
        <f t="shared" si="16"/>
        <v>599401804.5</v>
      </c>
      <c r="AK1094" s="1">
        <f t="shared" si="17"/>
        <v>44633.82106</v>
      </c>
      <c r="AL1094" s="1" t="s">
        <v>20</v>
      </c>
      <c r="AM1094" s="5">
        <f t="shared" si="18"/>
        <v>0.515063495</v>
      </c>
      <c r="AN1094" s="5">
        <f t="shared" si="19"/>
        <v>0.9650336679</v>
      </c>
      <c r="AO1094" s="5">
        <f t="shared" si="20"/>
        <v>0.8625153603</v>
      </c>
      <c r="AP1094" s="5">
        <f t="shared" si="21"/>
        <v>0.3269608507</v>
      </c>
      <c r="AQ1094" s="1">
        <f t="shared" si="22"/>
        <v>1.342931863</v>
      </c>
      <c r="AR1094" s="1">
        <f t="shared" si="23"/>
        <v>0.2857301835</v>
      </c>
      <c r="AT1094" s="1">
        <v>0.200450602174515</v>
      </c>
      <c r="AU1094" s="1">
        <f t="shared" si="24"/>
        <v>0.000003344177489</v>
      </c>
      <c r="AV1094" s="1">
        <f t="shared" si="25"/>
        <v>299027.1907</v>
      </c>
    </row>
    <row r="1095" ht="12.75" customHeight="1">
      <c r="A1095" s="4" t="s">
        <v>2238</v>
      </c>
      <c r="B1095" s="1" t="s">
        <v>2239</v>
      </c>
      <c r="C1095" s="2">
        <v>2.94718675027332E-9</v>
      </c>
      <c r="D1095" s="2">
        <v>2.46656451326589E-9</v>
      </c>
      <c r="E1095" s="2">
        <v>1.7512136449794E-9</v>
      </c>
      <c r="F1095" s="2">
        <v>4.53595695820672E-9</v>
      </c>
      <c r="G1095" s="1">
        <v>3592314.59776431</v>
      </c>
      <c r="H1095" s="1">
        <v>-390303.633995923</v>
      </c>
      <c r="I1095" s="1">
        <v>-9642.41158491528</v>
      </c>
      <c r="J1095" s="1">
        <v>8585.4368377616</v>
      </c>
      <c r="K1095" s="1">
        <v>390780.05761583</v>
      </c>
      <c r="L1095" s="1">
        <v>34420.0249755267</v>
      </c>
      <c r="M1095" s="1">
        <v>40194.2368341246</v>
      </c>
      <c r="N1095" s="1">
        <v>31104.7777115026</v>
      </c>
      <c r="O1095" s="1">
        <v>3953019.95208334</v>
      </c>
      <c r="P1095" s="1">
        <v>326896.626144567</v>
      </c>
      <c r="Q1095" s="1">
        <v>197552.843926589</v>
      </c>
      <c r="S1095" s="5">
        <f t="shared" ref="S1095:U1095" si="1117">($AY$3*M1095^2)/(2*$AY$6)</f>
        <v>97856.65047</v>
      </c>
      <c r="T1095" s="5">
        <f t="shared" si="1117"/>
        <v>58602.61233</v>
      </c>
      <c r="U1095" s="5">
        <f t="shared" si="1117"/>
        <v>946500362.6</v>
      </c>
      <c r="V1095" s="1" t="s">
        <v>20</v>
      </c>
      <c r="W1095" s="2">
        <f t="shared" si="3"/>
        <v>52201.23347</v>
      </c>
      <c r="X1095" s="1">
        <f t="shared" si="4"/>
        <v>0.4347712642</v>
      </c>
      <c r="Y1095" s="1">
        <f t="shared" si="5"/>
        <v>0.5928789678</v>
      </c>
      <c r="Z1095" s="1">
        <f t="shared" si="6"/>
        <v>0.3550525809</v>
      </c>
      <c r="AA1095" s="5">
        <f t="shared" si="7"/>
        <v>0.4345037808</v>
      </c>
      <c r="AB1095" s="1">
        <f t="shared" si="8"/>
        <v>2495.359941</v>
      </c>
      <c r="AC1095" s="1">
        <f t="shared" si="9"/>
        <v>112166.1157</v>
      </c>
      <c r="AD1095" s="5">
        <f t="shared" si="10"/>
        <v>71586.8977</v>
      </c>
      <c r="AE1095" s="5">
        <f t="shared" si="11"/>
        <v>71922.53964</v>
      </c>
      <c r="AF1095" s="5">
        <f t="shared" si="12"/>
        <v>201074.3914</v>
      </c>
      <c r="AG1095" s="5">
        <f t="shared" si="13"/>
        <v>108568.3222</v>
      </c>
      <c r="AH1095" s="5">
        <f t="shared" si="14"/>
        <v>2672.732297</v>
      </c>
      <c r="AI1095" s="5">
        <f t="shared" si="15"/>
        <v>92506.06924</v>
      </c>
      <c r="AJ1095" s="1">
        <f t="shared" si="16"/>
        <v>621945778.3</v>
      </c>
      <c r="AK1095" s="1">
        <f t="shared" si="17"/>
        <v>45580.7643</v>
      </c>
      <c r="AL1095" s="1" t="s">
        <v>20</v>
      </c>
      <c r="AM1095" s="5">
        <f t="shared" si="18"/>
        <v>0.5728611864</v>
      </c>
      <c r="AN1095" s="5">
        <f t="shared" si="19"/>
        <v>0.8687983392</v>
      </c>
      <c r="AO1095" s="5">
        <f t="shared" si="20"/>
        <v>0.8647439056</v>
      </c>
      <c r="AP1095" s="5">
        <f t="shared" si="21"/>
        <v>0.3093112823</v>
      </c>
      <c r="AQ1095" s="1">
        <f t="shared" si="22"/>
        <v>1.364491772</v>
      </c>
      <c r="AR1095" s="1">
        <f t="shared" si="23"/>
        <v>0.2903173982</v>
      </c>
      <c r="AT1095" s="1">
        <v>0.369271641669983</v>
      </c>
      <c r="AU1095" s="1">
        <f t="shared" si="24"/>
        <v>0.000005937360692</v>
      </c>
      <c r="AV1095" s="1">
        <f t="shared" si="25"/>
        <v>168425.0043</v>
      </c>
    </row>
    <row r="1096" ht="12.75" customHeight="1">
      <c r="A1096" s="4" t="s">
        <v>2240</v>
      </c>
      <c r="B1096" s="1" t="s">
        <v>2241</v>
      </c>
      <c r="C1096" s="2">
        <v>3.78159531230067E-9</v>
      </c>
      <c r="D1096" s="2">
        <v>2.82344225010981E-9</v>
      </c>
      <c r="E1096" s="2">
        <v>1.01541011068459E-9</v>
      </c>
      <c r="F1096" s="2">
        <v>4.88054741182346E-9</v>
      </c>
      <c r="G1096" s="1">
        <v>3059535.34775572</v>
      </c>
      <c r="H1096" s="1">
        <v>-399189.651077467</v>
      </c>
      <c r="I1096" s="1">
        <v>-4834.45196858555</v>
      </c>
      <c r="J1096" s="1">
        <v>8447.22844142832</v>
      </c>
      <c r="K1096" s="1">
        <v>399336.861519908</v>
      </c>
      <c r="L1096" s="1">
        <v>37575.936510853</v>
      </c>
      <c r="M1096" s="1">
        <v>41627.8083723227</v>
      </c>
      <c r="N1096" s="1">
        <v>35295.8023359654</v>
      </c>
      <c r="O1096" s="1">
        <v>3639880.58871423</v>
      </c>
      <c r="P1096" s="1">
        <v>319958.110283744</v>
      </c>
      <c r="Q1096" s="1">
        <v>204610.390253931</v>
      </c>
      <c r="S1096" s="5">
        <f t="shared" ref="S1096:U1096" si="1118">($AY$3*M1096^2)/(2*$AY$6)</f>
        <v>104961.4605</v>
      </c>
      <c r="T1096" s="5">
        <f t="shared" si="1118"/>
        <v>75458.62533</v>
      </c>
      <c r="U1096" s="5">
        <f t="shared" si="1118"/>
        <v>802485223.8</v>
      </c>
      <c r="V1096" s="1" t="s">
        <v>20</v>
      </c>
      <c r="W1096" s="2">
        <f t="shared" si="3"/>
        <v>60861.10319</v>
      </c>
      <c r="X1096" s="1">
        <f t="shared" si="4"/>
        <v>0.3811886722</v>
      </c>
      <c r="Y1096" s="1">
        <f t="shared" si="5"/>
        <v>0.4678293374</v>
      </c>
      <c r="Z1096" s="1">
        <f t="shared" si="6"/>
        <v>0.3363306733</v>
      </c>
      <c r="AA1096" s="5">
        <f t="shared" si="7"/>
        <v>0.4675124395</v>
      </c>
      <c r="AB1096" s="1">
        <f t="shared" si="8"/>
        <v>2302.892975</v>
      </c>
      <c r="AC1096" s="1">
        <f t="shared" si="9"/>
        <v>107631.8352</v>
      </c>
      <c r="AD1096" s="5">
        <f t="shared" si="10"/>
        <v>75497.03356</v>
      </c>
      <c r="AE1096" s="5">
        <f t="shared" si="11"/>
        <v>74535.60809</v>
      </c>
      <c r="AF1096" s="5">
        <f t="shared" si="12"/>
        <v>211322.3281</v>
      </c>
      <c r="AG1096" s="5">
        <f t="shared" si="13"/>
        <v>122281.257</v>
      </c>
      <c r="AH1096" s="5">
        <f t="shared" si="14"/>
        <v>2785.328332</v>
      </c>
      <c r="AI1096" s="5">
        <f t="shared" si="15"/>
        <v>89041.07111</v>
      </c>
      <c r="AJ1096" s="1">
        <f t="shared" si="16"/>
        <v>635564354.7</v>
      </c>
      <c r="AK1096" s="1">
        <f t="shared" si="17"/>
        <v>47280.27947</v>
      </c>
      <c r="AL1096" s="1" t="s">
        <v>20</v>
      </c>
      <c r="AM1096" s="5">
        <f t="shared" si="18"/>
        <v>0.5197561509</v>
      </c>
      <c r="AN1096" s="5">
        <f t="shared" si="19"/>
        <v>0.8418401687</v>
      </c>
      <c r="AO1096" s="5">
        <f t="shared" si="20"/>
        <v>0.8526989595</v>
      </c>
      <c r="AP1096" s="5">
        <f t="shared" si="21"/>
        <v>0.3007558928</v>
      </c>
      <c r="AQ1096" s="1">
        <f t="shared" si="22"/>
        <v>1.344248303</v>
      </c>
      <c r="AR1096" s="1">
        <f t="shared" si="23"/>
        <v>0.2860102773</v>
      </c>
      <c r="AT1096" s="1">
        <v>0.276068213798311</v>
      </c>
      <c r="AU1096" s="1">
        <f t="shared" si="24"/>
        <v>0.000004343670499</v>
      </c>
      <c r="AV1096" s="1">
        <f t="shared" si="25"/>
        <v>230220.0409</v>
      </c>
    </row>
    <row r="1097" ht="12.75" customHeight="1">
      <c r="A1097" s="4" t="s">
        <v>2242</v>
      </c>
      <c r="B1097" s="1" t="s">
        <v>2243</v>
      </c>
      <c r="C1097" s="2">
        <v>4.95638371935342E-9</v>
      </c>
      <c r="D1097" s="2">
        <v>3.02172708562641E-9</v>
      </c>
      <c r="E1097" s="2">
        <v>1.36797521636427E-10</v>
      </c>
      <c r="F1097" s="2">
        <v>5.80895718747147E-9</v>
      </c>
      <c r="G1097" s="1">
        <v>3576836.17411132</v>
      </c>
      <c r="H1097" s="1">
        <v>-399323.521469948</v>
      </c>
      <c r="I1097" s="1">
        <v>-294.162229366932</v>
      </c>
      <c r="J1097" s="1">
        <v>9851.52876567436</v>
      </c>
      <c r="K1097" s="1">
        <v>399447.052138433</v>
      </c>
      <c r="L1097" s="1">
        <v>22934.9701208658</v>
      </c>
      <c r="M1097" s="1">
        <v>18059.9141428829</v>
      </c>
      <c r="N1097" s="1">
        <v>25014.3273383155</v>
      </c>
      <c r="O1097" s="1">
        <v>4046855.30929058</v>
      </c>
      <c r="P1097" s="1">
        <v>320537.136351877</v>
      </c>
      <c r="Q1097" s="1">
        <v>191650.566151862</v>
      </c>
      <c r="S1097" s="5">
        <f t="shared" ref="S1097:U1097" si="1119">($AY$3*M1097^2)/(2*$AY$6)</f>
        <v>19755.77788</v>
      </c>
      <c r="T1097" s="5">
        <f t="shared" si="1119"/>
        <v>37900.10642</v>
      </c>
      <c r="U1097" s="5">
        <f t="shared" si="1119"/>
        <v>991969058.5</v>
      </c>
      <c r="V1097" s="1" t="s">
        <v>20</v>
      </c>
      <c r="W1097" s="2">
        <f t="shared" si="3"/>
        <v>66995.81473</v>
      </c>
      <c r="X1097" s="1">
        <f t="shared" si="4"/>
        <v>0.1171928218</v>
      </c>
      <c r="Y1097" s="1">
        <f t="shared" si="5"/>
        <v>0.07266679684</v>
      </c>
      <c r="Z1097" s="1">
        <f t="shared" si="6"/>
        <v>0.1394062714</v>
      </c>
      <c r="AA1097" s="5">
        <f t="shared" si="7"/>
        <v>0.5564457256</v>
      </c>
      <c r="AB1097" s="1">
        <f t="shared" si="8"/>
        <v>2489.978183</v>
      </c>
      <c r="AC1097" s="1">
        <f t="shared" si="9"/>
        <v>113489.587</v>
      </c>
      <c r="AD1097" s="5">
        <f t="shared" si="10"/>
        <v>44953.75953</v>
      </c>
      <c r="AE1097" s="5">
        <f t="shared" si="11"/>
        <v>99005.42815</v>
      </c>
      <c r="AF1097" s="5">
        <f t="shared" si="12"/>
        <v>163771.1963</v>
      </c>
      <c r="AG1097" s="5">
        <f t="shared" si="13"/>
        <v>131315.3551</v>
      </c>
      <c r="AH1097" s="5">
        <f t="shared" si="14"/>
        <v>2641.563934</v>
      </c>
      <c r="AI1097" s="5">
        <f t="shared" si="15"/>
        <v>32455.84127</v>
      </c>
      <c r="AJ1097" s="1">
        <f t="shared" si="16"/>
        <v>635739728.5</v>
      </c>
      <c r="AK1097" s="1">
        <f t="shared" si="17"/>
        <v>52391.66605</v>
      </c>
      <c r="AL1097" s="1" t="s">
        <v>20</v>
      </c>
      <c r="AM1097" s="5">
        <f t="shared" si="18"/>
        <v>0.4841320561</v>
      </c>
      <c r="AN1097" s="5">
        <f t="shared" si="19"/>
        <v>1.414208144</v>
      </c>
      <c r="AO1097" s="5">
        <f t="shared" si="20"/>
        <v>0.6421261343</v>
      </c>
      <c r="AP1097" s="5">
        <f t="shared" si="21"/>
        <v>0.3881877538</v>
      </c>
      <c r="AQ1097" s="1">
        <f t="shared" si="22"/>
        <v>1.213436748</v>
      </c>
      <c r="AR1097" s="1">
        <f t="shared" si="23"/>
        <v>0.2581780314</v>
      </c>
      <c r="AT1097" s="1">
        <v>0.329820063347404</v>
      </c>
      <c r="AU1097" s="1">
        <f t="shared" si="24"/>
        <v>0.000005187973137</v>
      </c>
      <c r="AV1097" s="1">
        <f t="shared" si="25"/>
        <v>192753.5039</v>
      </c>
    </row>
    <row r="1098" ht="12.75" customHeight="1">
      <c r="A1098" s="4" t="s">
        <v>2244</v>
      </c>
      <c r="B1098" s="1" t="s">
        <v>2245</v>
      </c>
      <c r="C1098" s="2">
        <v>4.77190666794135E-9</v>
      </c>
      <c r="D1098" s="2">
        <v>1.41199720558395E-9</v>
      </c>
      <c r="E1098" s="2">
        <v>1.48063717820179E-9</v>
      </c>
      <c r="F1098" s="2">
        <v>5.34712395439987E-9</v>
      </c>
      <c r="G1098" s="1">
        <v>3831747.71049091</v>
      </c>
      <c r="H1098" s="1">
        <v>-398261.382469411</v>
      </c>
      <c r="I1098" s="1">
        <v>10190.6950220206</v>
      </c>
      <c r="J1098" s="1">
        <v>5503.18814820514</v>
      </c>
      <c r="K1098" s="1">
        <v>398483.378767421</v>
      </c>
      <c r="L1098" s="1">
        <v>26042.385216493</v>
      </c>
      <c r="M1098" s="1">
        <v>24228.9920242729</v>
      </c>
      <c r="N1098" s="1">
        <v>26865.3219347146</v>
      </c>
      <c r="O1098" s="1">
        <v>4341973.51596885</v>
      </c>
      <c r="P1098" s="1">
        <v>314192.898884921</v>
      </c>
      <c r="Q1098" s="1">
        <v>194603.08761945</v>
      </c>
      <c r="S1098" s="5">
        <f t="shared" ref="S1098:U1098" si="1120">($AY$3*M1098^2)/(2*$AY$6)</f>
        <v>35557.68399</v>
      </c>
      <c r="T1098" s="5">
        <f t="shared" si="1120"/>
        <v>43716.64957</v>
      </c>
      <c r="U1098" s="5">
        <f t="shared" si="1120"/>
        <v>1141923767</v>
      </c>
      <c r="V1098" s="1" t="s">
        <v>20</v>
      </c>
      <c r="W1098" s="2">
        <f t="shared" si="3"/>
        <v>59582.78792</v>
      </c>
      <c r="X1098" s="1">
        <f t="shared" si="4"/>
        <v>0.1910380501</v>
      </c>
      <c r="Y1098" s="1">
        <f t="shared" si="5"/>
        <v>0.165359463</v>
      </c>
      <c r="Z1098" s="1">
        <f t="shared" si="6"/>
        <v>0.2033023777</v>
      </c>
      <c r="AA1098" s="5">
        <f t="shared" si="7"/>
        <v>0.5122062657</v>
      </c>
      <c r="AB1098" s="1">
        <f t="shared" si="8"/>
        <v>2577.178328</v>
      </c>
      <c r="AC1098" s="1">
        <f t="shared" si="9"/>
        <v>117554.907</v>
      </c>
      <c r="AD1098" s="5">
        <f t="shared" si="10"/>
        <v>52450.20168</v>
      </c>
      <c r="AE1098" s="5">
        <f t="shared" si="11"/>
        <v>86764.1457</v>
      </c>
      <c r="AF1098" s="5">
        <f t="shared" si="12"/>
        <v>167304.8452</v>
      </c>
      <c r="AG1098" s="5">
        <f t="shared" si="13"/>
        <v>120001.6518</v>
      </c>
      <c r="AH1098" s="5">
        <f t="shared" si="14"/>
        <v>2550.212557</v>
      </c>
      <c r="AI1098" s="5">
        <f t="shared" si="15"/>
        <v>47303.19336</v>
      </c>
      <c r="AJ1098" s="1">
        <f t="shared" si="16"/>
        <v>634205994.7</v>
      </c>
      <c r="AK1098" s="1">
        <f t="shared" si="17"/>
        <v>48626.99688</v>
      </c>
      <c r="AL1098" s="1" t="s">
        <v>20</v>
      </c>
      <c r="AM1098" s="5">
        <f t="shared" si="18"/>
        <v>0.5284977208</v>
      </c>
      <c r="AN1098" s="5">
        <f t="shared" si="19"/>
        <v>1.209158353</v>
      </c>
      <c r="AO1098" s="5">
        <f t="shared" si="20"/>
        <v>0.7309540013</v>
      </c>
      <c r="AP1098" s="5">
        <f t="shared" si="21"/>
        <v>0.3790721028</v>
      </c>
      <c r="AQ1098" s="1">
        <f t="shared" si="22"/>
        <v>1.30422612</v>
      </c>
      <c r="AR1098" s="1">
        <f t="shared" si="23"/>
        <v>0.2774949192</v>
      </c>
      <c r="AT1098" s="1">
        <v>0.207390624421217</v>
      </c>
      <c r="AU1098" s="1">
        <f t="shared" si="24"/>
        <v>0.000003270083004</v>
      </c>
      <c r="AV1098" s="1">
        <f t="shared" si="25"/>
        <v>305802.6352</v>
      </c>
    </row>
    <row r="1099" ht="12.75" customHeight="1">
      <c r="A1099" s="4" t="s">
        <v>2246</v>
      </c>
      <c r="B1099" s="1" t="s">
        <v>2247</v>
      </c>
      <c r="C1099" s="2">
        <v>2.29085431500269E-9</v>
      </c>
      <c r="D1099" s="2">
        <v>4.57880832335675E-9</v>
      </c>
      <c r="E1099" s="2">
        <v>4.84941170811887E-10</v>
      </c>
      <c r="F1099" s="2">
        <v>5.16640315197192E-9</v>
      </c>
      <c r="G1099" s="1">
        <v>3158087.46382321</v>
      </c>
      <c r="H1099" s="1">
        <v>-391741.150606744</v>
      </c>
      <c r="I1099" s="1">
        <v>-4126.30612635473</v>
      </c>
      <c r="J1099" s="1">
        <v>3017.57330412471</v>
      </c>
      <c r="K1099" s="1">
        <v>391797.711305805</v>
      </c>
      <c r="L1099" s="1">
        <v>27604.1217228363</v>
      </c>
      <c r="M1099" s="1">
        <v>25258.3180973584</v>
      </c>
      <c r="N1099" s="1">
        <v>28609.1564800245</v>
      </c>
      <c r="O1099" s="1">
        <v>3541867.68585723</v>
      </c>
      <c r="P1099" s="1">
        <v>318350.253365868</v>
      </c>
      <c r="Q1099" s="1">
        <v>185518.776143746</v>
      </c>
      <c r="S1099" s="5">
        <f t="shared" ref="S1099:U1099" si="1121">($AY$3*M1099^2)/(2*$AY$6)</f>
        <v>38643.07062</v>
      </c>
      <c r="T1099" s="5">
        <f t="shared" si="1121"/>
        <v>49576.15925</v>
      </c>
      <c r="U1099" s="5">
        <f t="shared" si="1121"/>
        <v>759849248.4</v>
      </c>
      <c r="V1099" s="1" t="s">
        <v>20</v>
      </c>
      <c r="W1099" s="2">
        <f t="shared" si="3"/>
        <v>63412.55289</v>
      </c>
      <c r="X1099" s="1">
        <f t="shared" si="4"/>
        <v>0.1894948417</v>
      </c>
      <c r="Y1099" s="1">
        <f t="shared" si="5"/>
        <v>0.1586566871</v>
      </c>
      <c r="Z1099" s="1">
        <f t="shared" si="6"/>
        <v>0.2035446216</v>
      </c>
      <c r="AA1099" s="5">
        <f t="shared" si="7"/>
        <v>0.4948948422</v>
      </c>
      <c r="AB1099" s="1">
        <f t="shared" si="8"/>
        <v>2339.68879</v>
      </c>
      <c r="AC1099" s="1">
        <f t="shared" si="9"/>
        <v>106172.8179</v>
      </c>
      <c r="AD1099" s="5">
        <f t="shared" si="10"/>
        <v>57808.55657</v>
      </c>
      <c r="AE1099" s="5">
        <f t="shared" si="11"/>
        <v>89564.3645</v>
      </c>
      <c r="AF1099" s="5">
        <f t="shared" si="12"/>
        <v>183836.3271</v>
      </c>
      <c r="AG1099" s="5">
        <f t="shared" si="13"/>
        <v>132798.5794</v>
      </c>
      <c r="AH1099" s="5">
        <f t="shared" si="14"/>
        <v>2823.604064</v>
      </c>
      <c r="AI1099" s="5">
        <f t="shared" si="15"/>
        <v>51037.74771</v>
      </c>
      <c r="AJ1099" s="1">
        <f t="shared" si="16"/>
        <v>623565424.5</v>
      </c>
      <c r="AK1099" s="1">
        <f t="shared" si="17"/>
        <v>51504.91686</v>
      </c>
      <c r="AL1099" s="1" t="s">
        <v>20</v>
      </c>
      <c r="AM1099" s="5">
        <f t="shared" si="18"/>
        <v>0.4695573004</v>
      </c>
      <c r="AN1099" s="5">
        <f t="shared" si="19"/>
        <v>1.07867323</v>
      </c>
      <c r="AO1099" s="5">
        <f t="shared" si="20"/>
        <v>0.6962204533</v>
      </c>
      <c r="AP1099" s="5">
        <f t="shared" si="21"/>
        <v>0.3391959762</v>
      </c>
      <c r="AQ1099" s="1">
        <f t="shared" si="22"/>
        <v>1.210691061</v>
      </c>
      <c r="AR1099" s="1">
        <f t="shared" si="23"/>
        <v>0.2575938428</v>
      </c>
      <c r="AT1099" s="1">
        <v>0.261135275823644</v>
      </c>
      <c r="AU1099" s="1">
        <f t="shared" si="24"/>
        <v>0.000004187776704</v>
      </c>
      <c r="AV1099" s="1">
        <f t="shared" si="25"/>
        <v>238790.1912</v>
      </c>
    </row>
    <row r="1100" ht="12.75" customHeight="1">
      <c r="A1100" s="4" t="s">
        <v>2248</v>
      </c>
      <c r="B1100" s="1" t="s">
        <v>2249</v>
      </c>
      <c r="C1100" s="2">
        <v>1.51004823860165E-9</v>
      </c>
      <c r="D1100" s="2">
        <v>4.86850218302788E-9</v>
      </c>
      <c r="E1100" s="2">
        <v>5.76584465635515E-10</v>
      </c>
      <c r="F1100" s="2">
        <v>5.27302025086464E-9</v>
      </c>
      <c r="G1100" s="1">
        <v>3020335.25981737</v>
      </c>
      <c r="H1100" s="1">
        <v>-389724.941093433</v>
      </c>
      <c r="I1100" s="1">
        <v>-9484.08705547344</v>
      </c>
      <c r="J1100" s="1">
        <v>-371.194032737959</v>
      </c>
      <c r="K1100" s="1">
        <v>389849.002977765</v>
      </c>
      <c r="L1100" s="1">
        <v>26652.7255224658</v>
      </c>
      <c r="M1100" s="1">
        <v>23296.5488904906</v>
      </c>
      <c r="N1100" s="1">
        <v>28578.5251176255</v>
      </c>
      <c r="O1100" s="1">
        <v>3296670.84207154</v>
      </c>
      <c r="P1100" s="1">
        <v>322505.636878025</v>
      </c>
      <c r="Q1100" s="1">
        <v>187744.106185834</v>
      </c>
      <c r="S1100" s="5">
        <f t="shared" ref="S1100:U1100" si="1122">($AY$3*M1100^2)/(2*$AY$6)</f>
        <v>32873.50053</v>
      </c>
      <c r="T1100" s="5">
        <f t="shared" si="1122"/>
        <v>49470.0553</v>
      </c>
      <c r="U1100" s="5">
        <f t="shared" si="1122"/>
        <v>658284979.8</v>
      </c>
      <c r="V1100" s="1" t="s">
        <v>20</v>
      </c>
      <c r="W1100" s="2">
        <f t="shared" si="3"/>
        <v>66180.62811</v>
      </c>
      <c r="X1100" s="1">
        <f t="shared" si="4"/>
        <v>0.162189033</v>
      </c>
      <c r="Y1100" s="1">
        <f t="shared" si="5"/>
        <v>0.1239142952</v>
      </c>
      <c r="Z1100" s="1">
        <f t="shared" si="6"/>
        <v>0.1864738144</v>
      </c>
      <c r="AA1100" s="5">
        <f t="shared" si="7"/>
        <v>0.505107799</v>
      </c>
      <c r="AB1100" s="1">
        <f t="shared" si="8"/>
        <v>2288.092585</v>
      </c>
      <c r="AC1100" s="1">
        <f t="shared" si="9"/>
        <v>102431.8392</v>
      </c>
      <c r="AD1100" s="5">
        <f t="shared" si="10"/>
        <v>56579.06129</v>
      </c>
      <c r="AE1100" s="5">
        <f t="shared" si="11"/>
        <v>95609.47201</v>
      </c>
      <c r="AF1100" s="5">
        <f t="shared" si="12"/>
        <v>186611.7998</v>
      </c>
      <c r="AG1100" s="5">
        <f t="shared" si="13"/>
        <v>140489.8651</v>
      </c>
      <c r="AH1100" s="5">
        <f t="shared" si="14"/>
        <v>2926.726712</v>
      </c>
      <c r="AI1100" s="5">
        <f t="shared" si="15"/>
        <v>46121.93464</v>
      </c>
      <c r="AJ1100" s="1">
        <f t="shared" si="16"/>
        <v>620463958.8</v>
      </c>
      <c r="AK1100" s="1">
        <f t="shared" si="17"/>
        <v>53844.18025</v>
      </c>
      <c r="AL1100" s="1" t="s">
        <v>20</v>
      </c>
      <c r="AM1100" s="5">
        <f t="shared" si="18"/>
        <v>0.4416432162</v>
      </c>
      <c r="AN1100" s="5">
        <f t="shared" si="19"/>
        <v>1.096631766</v>
      </c>
      <c r="AO1100" s="5">
        <f t="shared" si="20"/>
        <v>0.6489565791</v>
      </c>
      <c r="AP1100" s="5">
        <f t="shared" si="21"/>
        <v>0.332489135</v>
      </c>
      <c r="AQ1100" s="1">
        <f t="shared" si="22"/>
        <v>1.152332445</v>
      </c>
      <c r="AR1100" s="1">
        <f t="shared" si="23"/>
        <v>0.245177116</v>
      </c>
      <c r="AT1100" s="1">
        <v>0.137974292138408</v>
      </c>
      <c r="AU1100" s="1">
        <f t="shared" si="24"/>
        <v>0.000002223727747</v>
      </c>
      <c r="AV1100" s="1">
        <f t="shared" si="25"/>
        <v>449695.3376</v>
      </c>
    </row>
    <row r="1101" ht="12.75" customHeight="1">
      <c r="A1101" s="4" t="s">
        <v>2250</v>
      </c>
      <c r="B1101" s="1" t="s">
        <v>2251</v>
      </c>
      <c r="C1101" s="2">
        <v>2.28259597184471E-9</v>
      </c>
      <c r="D1101" s="2">
        <v>4.13483801082166E-9</v>
      </c>
      <c r="E1101" s="2">
        <v>7.12546007339857E-10</v>
      </c>
      <c r="F1101" s="2">
        <v>4.83702214551595E-9</v>
      </c>
      <c r="G1101" s="1">
        <v>3077641.28611302</v>
      </c>
      <c r="H1101" s="1">
        <v>-389900.216448403</v>
      </c>
      <c r="I1101" s="1">
        <v>-14430.9854267303</v>
      </c>
      <c r="J1101" s="1">
        <v>-2096.19138058599</v>
      </c>
      <c r="K1101" s="1">
        <v>390185.75547313</v>
      </c>
      <c r="L1101" s="1">
        <v>29377.5518102002</v>
      </c>
      <c r="M1101" s="1">
        <v>30763.683458746</v>
      </c>
      <c r="N1101" s="1">
        <v>28592.4914116213</v>
      </c>
      <c r="O1101" s="1">
        <v>3527215.64048066</v>
      </c>
      <c r="P1101" s="1">
        <v>317667.41880949</v>
      </c>
      <c r="Q1101" s="1">
        <v>194982.560720359</v>
      </c>
      <c r="S1101" s="5">
        <f t="shared" ref="S1101:U1101" si="1123">($AY$3*M1101^2)/(2*$AY$6)</f>
        <v>57324.38974</v>
      </c>
      <c r="T1101" s="5">
        <f t="shared" si="1123"/>
        <v>49518.41903</v>
      </c>
      <c r="U1101" s="5">
        <f t="shared" si="1123"/>
        <v>753575542.9</v>
      </c>
      <c r="V1101" s="1" t="s">
        <v>20</v>
      </c>
      <c r="W1101" s="2">
        <f t="shared" si="3"/>
        <v>60140.64726</v>
      </c>
      <c r="X1101" s="1">
        <f t="shared" si="4"/>
        <v>0.2386134973</v>
      </c>
      <c r="Y1101" s="1">
        <f t="shared" si="5"/>
        <v>0.2616618891</v>
      </c>
      <c r="Z1101" s="1">
        <f t="shared" si="6"/>
        <v>0.2260308941</v>
      </c>
      <c r="AA1101" s="5">
        <f t="shared" si="7"/>
        <v>0.4633431114</v>
      </c>
      <c r="AB1101" s="1">
        <f t="shared" si="8"/>
        <v>2309.697036</v>
      </c>
      <c r="AC1101" s="1">
        <f t="shared" si="9"/>
        <v>105952.9817</v>
      </c>
      <c r="AD1101" s="5">
        <f t="shared" si="10"/>
        <v>61709.11082</v>
      </c>
      <c r="AE1101" s="5">
        <f t="shared" si="11"/>
        <v>80475.27244</v>
      </c>
      <c r="AF1101" s="5">
        <f t="shared" si="12"/>
        <v>192723.6677</v>
      </c>
      <c r="AG1101" s="5">
        <f t="shared" si="13"/>
        <v>126328.6298</v>
      </c>
      <c r="AH1101" s="5">
        <f t="shared" si="14"/>
        <v>2829.462609</v>
      </c>
      <c r="AI1101" s="5">
        <f t="shared" si="15"/>
        <v>66395.03793</v>
      </c>
      <c r="AJ1101" s="1">
        <f t="shared" si="16"/>
        <v>620999917.1</v>
      </c>
      <c r="AK1101" s="1">
        <f t="shared" si="17"/>
        <v>49135.4847</v>
      </c>
      <c r="AL1101" s="1" t="s">
        <v>20</v>
      </c>
      <c r="AM1101" s="5">
        <f t="shared" si="18"/>
        <v>0.4915749646</v>
      </c>
      <c r="AN1101" s="5">
        <f t="shared" si="19"/>
        <v>1.006334249</v>
      </c>
      <c r="AO1101" s="5">
        <f t="shared" si="20"/>
        <v>0.7716655045</v>
      </c>
      <c r="AP1101" s="5">
        <f t="shared" si="21"/>
        <v>0.3222229654</v>
      </c>
      <c r="AQ1101" s="1">
        <f t="shared" si="22"/>
        <v>1.263852226</v>
      </c>
      <c r="AR1101" s="1">
        <f t="shared" si="23"/>
        <v>0.2689047289</v>
      </c>
      <c r="AT1101" s="1">
        <v>0.465298920225057</v>
      </c>
      <c r="AU1101" s="1">
        <f t="shared" si="24"/>
        <v>0.000007492737236</v>
      </c>
      <c r="AV1101" s="1">
        <f t="shared" si="25"/>
        <v>133462.5743</v>
      </c>
    </row>
    <row r="1102" ht="12.75" customHeight="1">
      <c r="A1102" s="4" t="s">
        <v>2252</v>
      </c>
      <c r="B1102" s="1" t="s">
        <v>2253</v>
      </c>
      <c r="C1102" s="2">
        <v>1.83846389659087E-9</v>
      </c>
      <c r="D1102" s="2">
        <v>4.59359766170669E-9</v>
      </c>
      <c r="E1102" s="2">
        <v>1.34490560135727E-10</v>
      </c>
      <c r="F1102" s="2">
        <v>4.96237975933477E-9</v>
      </c>
      <c r="G1102" s="1">
        <v>3008842.08774435</v>
      </c>
      <c r="H1102" s="1">
        <v>-391030.421907938</v>
      </c>
      <c r="I1102" s="1">
        <v>-12295.2457264489</v>
      </c>
      <c r="J1102" s="1">
        <v>-2310.52804276991</v>
      </c>
      <c r="K1102" s="1">
        <v>391235.971865673</v>
      </c>
      <c r="L1102" s="1">
        <v>28769.1163018318</v>
      </c>
      <c r="M1102" s="1">
        <v>27551.078889733</v>
      </c>
      <c r="N1102" s="1">
        <v>29352.8857333339</v>
      </c>
      <c r="O1102" s="1">
        <v>3271181.53651364</v>
      </c>
      <c r="P1102" s="1">
        <v>322565.900821639</v>
      </c>
      <c r="Q1102" s="1">
        <v>188024.297762929</v>
      </c>
      <c r="S1102" s="5">
        <f t="shared" ref="S1102:U1102" si="1124">($AY$3*M1102^2)/(2*$AY$6)</f>
        <v>45976.93251</v>
      </c>
      <c r="T1102" s="5">
        <f t="shared" si="1124"/>
        <v>52187.24609</v>
      </c>
      <c r="U1102" s="5">
        <f t="shared" si="1124"/>
        <v>648144834.9</v>
      </c>
      <c r="V1102" s="1" t="s">
        <v>20</v>
      </c>
      <c r="W1102" s="2">
        <f t="shared" si="3"/>
        <v>62400.67978</v>
      </c>
      <c r="X1102" s="1">
        <f t="shared" si="4"/>
        <v>0.2125565058</v>
      </c>
      <c r="Y1102" s="1">
        <f t="shared" si="5"/>
        <v>0.1949389305</v>
      </c>
      <c r="Z1102" s="1">
        <f t="shared" si="6"/>
        <v>0.2212702193</v>
      </c>
      <c r="AA1102" s="5">
        <f t="shared" si="7"/>
        <v>0.4753512406</v>
      </c>
      <c r="AB1102" s="1">
        <f t="shared" si="8"/>
        <v>2283.735038</v>
      </c>
      <c r="AC1102" s="1">
        <f t="shared" si="9"/>
        <v>102035.0779</v>
      </c>
      <c r="AD1102" s="5">
        <f t="shared" si="10"/>
        <v>61749.88772</v>
      </c>
      <c r="AE1102" s="5">
        <f t="shared" si="11"/>
        <v>88299.48402</v>
      </c>
      <c r="AF1102" s="5">
        <f t="shared" si="12"/>
        <v>191895.9208</v>
      </c>
      <c r="AG1102" s="5">
        <f t="shared" si="13"/>
        <v>133936.5078</v>
      </c>
      <c r="AH1102" s="5">
        <f t="shared" si="14"/>
        <v>2938.107229</v>
      </c>
      <c r="AI1102" s="5">
        <f t="shared" si="15"/>
        <v>57959.41303</v>
      </c>
      <c r="AJ1102" s="1">
        <f t="shared" si="16"/>
        <v>622671388.4</v>
      </c>
      <c r="AK1102" s="1">
        <f t="shared" si="17"/>
        <v>52084.30873</v>
      </c>
      <c r="AL1102" s="1" t="s">
        <v>20</v>
      </c>
      <c r="AM1102" s="5">
        <f t="shared" si="18"/>
        <v>0.4649004208</v>
      </c>
      <c r="AN1102" s="5">
        <f t="shared" si="19"/>
        <v>1.008376552</v>
      </c>
      <c r="AO1102" s="5">
        <f t="shared" si="20"/>
        <v>0.705181231</v>
      </c>
      <c r="AP1102" s="5">
        <f t="shared" si="21"/>
        <v>0.3244839107</v>
      </c>
      <c r="AQ1102" s="1">
        <f t="shared" si="22"/>
        <v>1.195506677</v>
      </c>
      <c r="AR1102" s="1">
        <f t="shared" si="23"/>
        <v>0.2543631227</v>
      </c>
      <c r="AT1102" s="1">
        <v>0.305620989664719</v>
      </c>
      <c r="AU1102" s="1">
        <f t="shared" si="24"/>
        <v>0.000004908222786</v>
      </c>
      <c r="AV1102" s="1">
        <f t="shared" si="25"/>
        <v>203739.733</v>
      </c>
    </row>
    <row r="1103" ht="12.75" customHeight="1">
      <c r="A1103" s="4" t="s">
        <v>2254</v>
      </c>
      <c r="B1103" s="1" t="s">
        <v>2255</v>
      </c>
      <c r="C1103" s="2">
        <v>1.65534650998806E-9</v>
      </c>
      <c r="D1103" s="2">
        <v>4.5666803904984E-9</v>
      </c>
      <c r="E1103" s="2">
        <v>1.47364284622859E-10</v>
      </c>
      <c r="F1103" s="2">
        <v>4.87406600998225E-9</v>
      </c>
      <c r="G1103" s="1">
        <v>3119150.99528896</v>
      </c>
      <c r="H1103" s="1">
        <v>-392364.207948671</v>
      </c>
      <c r="I1103" s="1">
        <v>-13015.687059151</v>
      </c>
      <c r="J1103" s="1">
        <v>-1136.98171972597</v>
      </c>
      <c r="K1103" s="1">
        <v>392584.597560688</v>
      </c>
      <c r="L1103" s="1">
        <v>28619.5177080888</v>
      </c>
      <c r="M1103" s="1">
        <v>27374.2214424063</v>
      </c>
      <c r="N1103" s="1">
        <v>29209.4948200392</v>
      </c>
      <c r="O1103" s="1">
        <v>3327962.92795141</v>
      </c>
      <c r="P1103" s="1">
        <v>326088.71990165</v>
      </c>
      <c r="Q1103" s="1">
        <v>189106.276805986</v>
      </c>
      <c r="S1103" s="5">
        <f t="shared" ref="S1103:U1103" si="1125">($AY$3*M1103^2)/(2*$AY$6)</f>
        <v>45388.55161</v>
      </c>
      <c r="T1103" s="5">
        <f t="shared" si="1125"/>
        <v>51678.61473</v>
      </c>
      <c r="U1103" s="5">
        <f t="shared" si="1125"/>
        <v>670841206.8</v>
      </c>
      <c r="V1103" s="1" t="s">
        <v>20</v>
      </c>
      <c r="W1103" s="2">
        <f t="shared" si="3"/>
        <v>60196.63694</v>
      </c>
      <c r="X1103" s="1">
        <f t="shared" si="4"/>
        <v>0.2260373276</v>
      </c>
      <c r="Y1103" s="1">
        <f t="shared" si="5"/>
        <v>0.2067945527</v>
      </c>
      <c r="Z1103" s="1">
        <f t="shared" si="6"/>
        <v>0.2354526779</v>
      </c>
      <c r="AA1103" s="5">
        <f t="shared" si="7"/>
        <v>0.4668915796</v>
      </c>
      <c r="AB1103" s="1">
        <f t="shared" si="8"/>
        <v>2325.220894</v>
      </c>
      <c r="AC1103" s="1">
        <f t="shared" si="9"/>
        <v>102916.8339</v>
      </c>
      <c r="AD1103" s="5">
        <f t="shared" si="10"/>
        <v>62561.62264</v>
      </c>
      <c r="AE1103" s="5">
        <f t="shared" si="11"/>
        <v>90296.89496</v>
      </c>
      <c r="AF1103" s="5">
        <f t="shared" si="12"/>
        <v>190219.2842</v>
      </c>
      <c r="AG1103" s="5">
        <f t="shared" si="13"/>
        <v>131588.4958</v>
      </c>
      <c r="AH1103" s="5">
        <f t="shared" si="14"/>
        <v>2912.934539</v>
      </c>
      <c r="AI1103" s="5">
        <f t="shared" si="15"/>
        <v>58630.78846</v>
      </c>
      <c r="AJ1103" s="1">
        <f t="shared" si="16"/>
        <v>624817792.8</v>
      </c>
      <c r="AK1103" s="1">
        <f t="shared" si="17"/>
        <v>52423.94849</v>
      </c>
      <c r="AL1103" s="1" t="s">
        <v>20</v>
      </c>
      <c r="AM1103" s="5">
        <f t="shared" si="18"/>
        <v>0.4748270654</v>
      </c>
      <c r="AN1103" s="5">
        <f t="shared" si="19"/>
        <v>0.9987237646</v>
      </c>
      <c r="AO1103" s="5">
        <f t="shared" si="20"/>
        <v>0.6919593338</v>
      </c>
      <c r="AP1103" s="5">
        <f t="shared" si="21"/>
        <v>0.3284723709</v>
      </c>
      <c r="AQ1103" s="1">
        <f t="shared" si="22"/>
        <v>1.191855651</v>
      </c>
      <c r="AR1103" s="1">
        <f t="shared" si="23"/>
        <v>0.2535863088</v>
      </c>
      <c r="AT1103" s="1">
        <v>0.512944716935041</v>
      </c>
      <c r="AU1103" s="1">
        <f t="shared" si="24"/>
        <v>0.000008209508801</v>
      </c>
      <c r="AV1103" s="1">
        <f t="shared" si="25"/>
        <v>121809.9675</v>
      </c>
    </row>
    <row r="1104" ht="12.75" customHeight="1">
      <c r="A1104" s="4" t="s">
        <v>2256</v>
      </c>
      <c r="B1104" s="1" t="s">
        <v>2257</v>
      </c>
      <c r="C1104" s="2">
        <v>-9.66972707628547E-10</v>
      </c>
      <c r="D1104" s="2">
        <v>3.77789860319868E-9</v>
      </c>
      <c r="E1104" s="2">
        <v>-1.12329683443586E-9</v>
      </c>
      <c r="F1104" s="2">
        <v>4.1350890932791E-9</v>
      </c>
      <c r="G1104" s="1">
        <v>2689142.87027748</v>
      </c>
      <c r="H1104" s="1">
        <v>-377785.149755604</v>
      </c>
      <c r="I1104" s="1">
        <v>-11475.3639583601</v>
      </c>
      <c r="J1104" s="1">
        <v>8484.31356867885</v>
      </c>
      <c r="K1104" s="1">
        <v>378076.081612453</v>
      </c>
      <c r="L1104" s="1">
        <v>33514.5956286583</v>
      </c>
      <c r="M1104" s="1">
        <v>41704.9770328525</v>
      </c>
      <c r="N1104" s="1">
        <v>28181.2256049272</v>
      </c>
      <c r="O1104" s="1">
        <v>3524810.27961414</v>
      </c>
      <c r="P1104" s="1">
        <v>341193.432468491</v>
      </c>
      <c r="Q1104" s="1">
        <v>201524.543830242</v>
      </c>
      <c r="S1104" s="5">
        <f t="shared" ref="S1104:U1104" si="1126">($AY$3*M1104^2)/(2*$AY$6)</f>
        <v>105350.9715</v>
      </c>
      <c r="T1104" s="5">
        <f t="shared" si="1126"/>
        <v>48104.14781</v>
      </c>
      <c r="U1104" s="5">
        <f t="shared" si="1126"/>
        <v>752548101.9</v>
      </c>
      <c r="V1104" s="1" t="s">
        <v>20</v>
      </c>
      <c r="W1104" s="2">
        <f t="shared" si="3"/>
        <v>55001.80662</v>
      </c>
      <c r="X1104" s="1">
        <f t="shared" si="4"/>
        <v>0.3712906886</v>
      </c>
      <c r="Y1104" s="1">
        <f t="shared" si="5"/>
        <v>0.5749391243</v>
      </c>
      <c r="Z1104" s="1">
        <f t="shared" si="6"/>
        <v>0.2625220844</v>
      </c>
      <c r="AA1104" s="5">
        <f t="shared" si="7"/>
        <v>0.3961042536</v>
      </c>
      <c r="AB1104" s="1">
        <f t="shared" si="8"/>
        <v>2159.001557</v>
      </c>
      <c r="AC1104" s="1">
        <f t="shared" si="9"/>
        <v>105916.8486</v>
      </c>
      <c r="AD1104" s="5">
        <f t="shared" si="10"/>
        <v>71145.98076</v>
      </c>
      <c r="AE1104" s="5">
        <f t="shared" si="11"/>
        <v>69579.30298</v>
      </c>
      <c r="AF1104" s="5">
        <f t="shared" si="12"/>
        <v>222047.6796</v>
      </c>
      <c r="AG1104" s="5">
        <f t="shared" si="13"/>
        <v>116759.7998</v>
      </c>
      <c r="AH1104" s="5">
        <f t="shared" si="14"/>
        <v>2830.427869</v>
      </c>
      <c r="AI1104" s="5">
        <f t="shared" si="15"/>
        <v>105287.8798</v>
      </c>
      <c r="AJ1104" s="1">
        <f t="shared" si="16"/>
        <v>601726772.5</v>
      </c>
      <c r="AK1104" s="1">
        <f t="shared" si="17"/>
        <v>45904.85991</v>
      </c>
      <c r="AL1104" s="1" t="s">
        <v>20</v>
      </c>
      <c r="AM1104" s="5">
        <f t="shared" si="18"/>
        <v>0.5153544059</v>
      </c>
      <c r="AN1104" s="5">
        <f t="shared" si="19"/>
        <v>0.8457635499</v>
      </c>
      <c r="AO1104" s="5">
        <f t="shared" si="20"/>
        <v>0.8648071291</v>
      </c>
      <c r="AP1104" s="5">
        <f t="shared" si="21"/>
        <v>0.2709898945</v>
      </c>
      <c r="AQ1104" s="1">
        <f t="shared" si="22"/>
        <v>1.310812785</v>
      </c>
      <c r="AR1104" s="1">
        <f t="shared" si="23"/>
        <v>0.2788963372</v>
      </c>
      <c r="AT1104" s="1">
        <v>0.173894871448741</v>
      </c>
      <c r="AU1104" s="1">
        <f t="shared" si="24"/>
        <v>0.000002889930769</v>
      </c>
      <c r="AV1104" s="1">
        <f t="shared" si="25"/>
        <v>346029.0505</v>
      </c>
    </row>
    <row r="1105" ht="12.75" customHeight="1">
      <c r="A1105" s="4" t="s">
        <v>2258</v>
      </c>
      <c r="B1105" s="1" t="s">
        <v>2259</v>
      </c>
      <c r="C1105" s="2">
        <v>-2.83654648324957E-9</v>
      </c>
      <c r="D1105" s="2">
        <v>1.30842035176788E-9</v>
      </c>
      <c r="E1105" s="2">
        <v>-2.65715220644348E-9</v>
      </c>
      <c r="F1105" s="2">
        <v>4.14074114104812E-9</v>
      </c>
      <c r="G1105" s="1">
        <v>3180416.34781754</v>
      </c>
      <c r="H1105" s="1">
        <v>-367564.613057464</v>
      </c>
      <c r="I1105" s="1">
        <v>-6183.18099582001</v>
      </c>
      <c r="J1105" s="1">
        <v>16120.6504832606</v>
      </c>
      <c r="K1105" s="1">
        <v>367983.932600907</v>
      </c>
      <c r="L1105" s="1">
        <v>38460.6966794674</v>
      </c>
      <c r="M1105" s="1">
        <v>50607.7726822874</v>
      </c>
      <c r="N1105" s="1">
        <v>30561.9582882614</v>
      </c>
      <c r="O1105" s="1">
        <v>3480478.05356674</v>
      </c>
      <c r="P1105" s="1">
        <v>294766.097554104</v>
      </c>
      <c r="Q1105" s="1">
        <v>198684.230578706</v>
      </c>
      <c r="S1105" s="5">
        <f t="shared" ref="S1105:U1105" si="1127">($AY$3*M1105^2)/(2*$AY$6)</f>
        <v>155130.5098</v>
      </c>
      <c r="T1105" s="5">
        <f t="shared" si="1127"/>
        <v>56575.07381</v>
      </c>
      <c r="U1105" s="5">
        <f t="shared" si="1127"/>
        <v>733737255.9</v>
      </c>
      <c r="V1105" s="1" t="s">
        <v>20</v>
      </c>
      <c r="W1105" s="2">
        <f t="shared" si="3"/>
        <v>50644.82964</v>
      </c>
      <c r="X1105" s="1">
        <f t="shared" si="4"/>
        <v>0.576718741</v>
      </c>
      <c r="Y1105" s="1">
        <f t="shared" si="5"/>
        <v>0.9985371301</v>
      </c>
      <c r="Z1105" s="1">
        <f t="shared" si="6"/>
        <v>0.3641599059</v>
      </c>
      <c r="AA1105" s="5">
        <f t="shared" si="7"/>
        <v>0.3966456688</v>
      </c>
      <c r="AB1105" s="1">
        <f t="shared" si="8"/>
        <v>2347.945467</v>
      </c>
      <c r="AC1105" s="1">
        <f t="shared" si="9"/>
        <v>105248.6726</v>
      </c>
      <c r="AD1105" s="5">
        <f t="shared" si="10"/>
        <v>77051.03243</v>
      </c>
      <c r="AE1105" s="5">
        <f t="shared" si="11"/>
        <v>61659.01095</v>
      </c>
      <c r="AF1105" s="5">
        <f t="shared" si="12"/>
        <v>229049.7415</v>
      </c>
      <c r="AG1105" s="5">
        <f t="shared" si="13"/>
        <v>101460.3673</v>
      </c>
      <c r="AH1105" s="5">
        <f t="shared" si="14"/>
        <v>2848.39697</v>
      </c>
      <c r="AI1105" s="5">
        <f t="shared" si="15"/>
        <v>127589.3743</v>
      </c>
      <c r="AJ1105" s="1">
        <f t="shared" si="16"/>
        <v>585664618.5</v>
      </c>
      <c r="AK1105" s="1">
        <f t="shared" si="17"/>
        <v>43495.92639</v>
      </c>
      <c r="AL1105" s="1" t="s">
        <v>20</v>
      </c>
      <c r="AM1105" s="5">
        <f t="shared" si="18"/>
        <v>0.5772348694</v>
      </c>
      <c r="AN1105" s="5">
        <f t="shared" si="19"/>
        <v>0.7600996379</v>
      </c>
      <c r="AO1105" s="5">
        <f t="shared" si="20"/>
        <v>0.9498443284</v>
      </c>
      <c r="AP1105" s="5">
        <f t="shared" si="21"/>
        <v>0.2556932021</v>
      </c>
      <c r="AQ1105" s="1">
        <f t="shared" si="22"/>
        <v>1.346481538</v>
      </c>
      <c r="AR1105" s="1">
        <f t="shared" si="23"/>
        <v>0.2864854336</v>
      </c>
      <c r="AT1105" s="1">
        <v>0.32286273506043</v>
      </c>
      <c r="AU1105" s="1">
        <f t="shared" si="24"/>
        <v>0.000005512758068</v>
      </c>
      <c r="AV1105" s="1">
        <f t="shared" si="25"/>
        <v>181397.4036</v>
      </c>
    </row>
    <row r="1106" ht="12.75" customHeight="1">
      <c r="A1106" s="4" t="s">
        <v>2260</v>
      </c>
      <c r="B1106" s="1" t="s">
        <v>2261</v>
      </c>
      <c r="C1106" s="2">
        <v>-8.20437862722897E-10</v>
      </c>
      <c r="D1106" s="2">
        <v>3.68877697159616E-9</v>
      </c>
      <c r="E1106" s="2">
        <v>-3.34599672004443E-10</v>
      </c>
      <c r="F1106" s="2">
        <v>3.8324681369961E-9</v>
      </c>
      <c r="G1106" s="1">
        <v>3218332.90931872</v>
      </c>
      <c r="H1106" s="1">
        <v>-376046.117310269</v>
      </c>
      <c r="I1106" s="1">
        <v>-5244.38339754987</v>
      </c>
      <c r="J1106" s="1">
        <v>8975.9818297658</v>
      </c>
      <c r="K1106" s="1">
        <v>376208.32954387</v>
      </c>
      <c r="L1106" s="1">
        <v>36819.385523579</v>
      </c>
      <c r="M1106" s="1">
        <v>47613.4939474811</v>
      </c>
      <c r="N1106" s="1">
        <v>29982.2620110046</v>
      </c>
      <c r="O1106" s="1">
        <v>3647375.24937233</v>
      </c>
      <c r="P1106" s="1">
        <v>355267.185939744</v>
      </c>
      <c r="Q1106" s="1">
        <v>201331.559926457</v>
      </c>
      <c r="S1106" s="5">
        <f t="shared" ref="S1106:U1106" si="1128">($AY$3*M1106^2)/(2*$AY$6)</f>
        <v>137316.5475</v>
      </c>
      <c r="T1106" s="5">
        <f t="shared" si="1128"/>
        <v>54449.20738</v>
      </c>
      <c r="U1106" s="5">
        <f t="shared" si="1128"/>
        <v>805793324.8</v>
      </c>
      <c r="V1106" s="1" t="s">
        <v>20</v>
      </c>
      <c r="W1106" s="2">
        <f t="shared" si="3"/>
        <v>46597.44362</v>
      </c>
      <c r="X1106" s="1">
        <f t="shared" si="4"/>
        <v>0.6243511121</v>
      </c>
      <c r="Y1106" s="1">
        <f t="shared" si="5"/>
        <v>1.044085154</v>
      </c>
      <c r="Z1106" s="1">
        <f t="shared" si="6"/>
        <v>0.4140040667</v>
      </c>
      <c r="AA1106" s="5">
        <f t="shared" si="7"/>
        <v>0.3671158944</v>
      </c>
      <c r="AB1106" s="1">
        <f t="shared" si="8"/>
        <v>2361.899969</v>
      </c>
      <c r="AC1106" s="1">
        <f t="shared" si="9"/>
        <v>107742.5874</v>
      </c>
      <c r="AD1106" s="5">
        <f t="shared" si="10"/>
        <v>81669.74645</v>
      </c>
      <c r="AE1106" s="5">
        <f t="shared" si="11"/>
        <v>69926.32445</v>
      </c>
      <c r="AF1106" s="5">
        <f t="shared" si="12"/>
        <v>233054.7186</v>
      </c>
      <c r="AG1106" s="5">
        <f t="shared" si="13"/>
        <v>103358.6344</v>
      </c>
      <c r="AH1106" s="5">
        <f t="shared" si="14"/>
        <v>2782.465201</v>
      </c>
      <c r="AI1106" s="5">
        <f t="shared" si="15"/>
        <v>129696.0842</v>
      </c>
      <c r="AJ1106" s="1">
        <f t="shared" si="16"/>
        <v>598754152.8</v>
      </c>
      <c r="AK1106" s="1">
        <f t="shared" si="17"/>
        <v>45633.22321</v>
      </c>
      <c r="AL1106" s="1" t="s">
        <v>20</v>
      </c>
      <c r="AM1106" s="5">
        <f t="shared" si="18"/>
        <v>0.5792976625</v>
      </c>
      <c r="AN1106" s="5">
        <f t="shared" si="19"/>
        <v>0.7331407024</v>
      </c>
      <c r="AO1106" s="5">
        <f t="shared" si="20"/>
        <v>0.8562643003</v>
      </c>
      <c r="AP1106" s="5">
        <f t="shared" si="21"/>
        <v>0.2569156962</v>
      </c>
      <c r="AQ1106" s="1">
        <f t="shared" si="22"/>
        <v>1.312101383</v>
      </c>
      <c r="AR1106" s="1">
        <f t="shared" si="23"/>
        <v>0.279170507</v>
      </c>
      <c r="AT1106" s="1">
        <v>0.159148533583852</v>
      </c>
      <c r="AU1106" s="1">
        <f t="shared" si="24"/>
        <v>0.000002657994652</v>
      </c>
      <c r="AV1106" s="1">
        <f t="shared" si="25"/>
        <v>376223.4809</v>
      </c>
    </row>
    <row r="1107" ht="12.75" customHeight="1">
      <c r="A1107" s="4" t="s">
        <v>2262</v>
      </c>
      <c r="B1107" s="1" t="s">
        <v>2263</v>
      </c>
      <c r="C1107" s="2">
        <v>-1.95195045469732E-9</v>
      </c>
      <c r="D1107" s="2">
        <v>3.22379584346127E-9</v>
      </c>
      <c r="E1107" s="2">
        <v>6.03496995665677E-12</v>
      </c>
      <c r="F1107" s="2">
        <v>3.89563025089475E-9</v>
      </c>
      <c r="G1107" s="1">
        <v>3326012.01000206</v>
      </c>
      <c r="H1107" s="1">
        <v>-367847.340861655</v>
      </c>
      <c r="I1107" s="1">
        <v>-2295.28135323358</v>
      </c>
      <c r="J1107" s="1">
        <v>7303.61028403181</v>
      </c>
      <c r="K1107" s="1">
        <v>367955.878171583</v>
      </c>
      <c r="L1107" s="1">
        <v>34339.3672424952</v>
      </c>
      <c r="M1107" s="1">
        <v>44899.9011088806</v>
      </c>
      <c r="N1107" s="1">
        <v>27555.3878880104</v>
      </c>
      <c r="O1107" s="1">
        <v>3781026.01941057</v>
      </c>
      <c r="P1107" s="1">
        <v>344158.602699522</v>
      </c>
      <c r="Q1107" s="1">
        <v>198462.157931514</v>
      </c>
      <c r="S1107" s="5">
        <f t="shared" ref="S1107:U1107" si="1129">($AY$3*M1107^2)/(2*$AY$6)</f>
        <v>122110.6494</v>
      </c>
      <c r="T1107" s="5">
        <f t="shared" si="1129"/>
        <v>45991.31525</v>
      </c>
      <c r="U1107" s="5">
        <f t="shared" si="1129"/>
        <v>865928640.1</v>
      </c>
      <c r="V1107" s="1" t="s">
        <v>20</v>
      </c>
      <c r="W1107" s="2">
        <f t="shared" si="3"/>
        <v>46592.37458</v>
      </c>
      <c r="X1107" s="1">
        <f t="shared" si="4"/>
        <v>0.5431939035</v>
      </c>
      <c r="Y1107" s="1">
        <f t="shared" si="5"/>
        <v>0.9286692795</v>
      </c>
      <c r="Z1107" s="1">
        <f t="shared" si="6"/>
        <v>0.3497706531</v>
      </c>
      <c r="AA1107" s="5">
        <f t="shared" si="7"/>
        <v>0.3731662554</v>
      </c>
      <c r="AB1107" s="1">
        <f t="shared" si="8"/>
        <v>2401.087152</v>
      </c>
      <c r="AC1107" s="1">
        <f t="shared" si="9"/>
        <v>109698.8337</v>
      </c>
      <c r="AD1107" s="5">
        <f t="shared" si="10"/>
        <v>73842.12128</v>
      </c>
      <c r="AE1107" s="5">
        <f t="shared" si="11"/>
        <v>66565.81453</v>
      </c>
      <c r="AF1107" s="5">
        <f t="shared" si="12"/>
        <v>220511.9805</v>
      </c>
      <c r="AG1107" s="5">
        <f t="shared" si="13"/>
        <v>100190.5408</v>
      </c>
      <c r="AH1107" s="5">
        <f t="shared" si="14"/>
        <v>2732.845828</v>
      </c>
      <c r="AI1107" s="5">
        <f t="shared" si="15"/>
        <v>120321.4397</v>
      </c>
      <c r="AJ1107" s="1">
        <f t="shared" si="16"/>
        <v>585619968.5</v>
      </c>
      <c r="AK1107" s="1">
        <f t="shared" si="17"/>
        <v>44180.56519</v>
      </c>
      <c r="AL1107" s="1" t="s">
        <v>20</v>
      </c>
      <c r="AM1107" s="5">
        <f t="shared" si="18"/>
        <v>0.5845062457</v>
      </c>
      <c r="AN1107" s="5">
        <f t="shared" si="19"/>
        <v>0.7930703485</v>
      </c>
      <c r="AO1107" s="5">
        <f t="shared" si="20"/>
        <v>0.8797608392</v>
      </c>
      <c r="AP1107" s="5">
        <f t="shared" si="21"/>
        <v>0.2655728578</v>
      </c>
      <c r="AQ1107" s="1">
        <f t="shared" si="22"/>
        <v>1.325514886</v>
      </c>
      <c r="AR1107" s="1">
        <f t="shared" si="23"/>
        <v>0.2820244439</v>
      </c>
      <c r="AT1107" s="1">
        <v>0.152779345803453</v>
      </c>
      <c r="AU1107" s="1">
        <f t="shared" si="24"/>
        <v>0.000002608847956</v>
      </c>
      <c r="AV1107" s="1">
        <f t="shared" si="25"/>
        <v>383310.9544</v>
      </c>
    </row>
    <row r="1108" ht="12.75" customHeight="1">
      <c r="A1108" s="4" t="s">
        <v>2264</v>
      </c>
      <c r="B1108" s="1" t="s">
        <v>2265</v>
      </c>
      <c r="C1108" s="2">
        <v>-2.56476313981303E-9</v>
      </c>
      <c r="D1108" s="2">
        <v>2.83783834059764E-9</v>
      </c>
      <c r="E1108" s="2">
        <v>-8.51450008355076E-10</v>
      </c>
      <c r="F1108" s="2">
        <v>3.94293027498362E-9</v>
      </c>
      <c r="G1108" s="1">
        <v>3080032.39899713</v>
      </c>
      <c r="H1108" s="1">
        <v>-361025.263523584</v>
      </c>
      <c r="I1108" s="1">
        <v>-2749.74962747849</v>
      </c>
      <c r="J1108" s="1">
        <v>15288.0251399188</v>
      </c>
      <c r="K1108" s="1">
        <v>361379.823729717</v>
      </c>
      <c r="L1108" s="1">
        <v>29331.9339379962</v>
      </c>
      <c r="M1108" s="1">
        <v>34148.9090889846</v>
      </c>
      <c r="N1108" s="1">
        <v>26000.7922319406</v>
      </c>
      <c r="O1108" s="1">
        <v>3796829.49520121</v>
      </c>
      <c r="P1108" s="1">
        <v>327343.993232931</v>
      </c>
      <c r="Q1108" s="1">
        <v>193782.271854256</v>
      </c>
      <c r="S1108" s="5">
        <f t="shared" ref="S1108:U1108" si="1130">($AY$3*M1108^2)/(2*$AY$6)</f>
        <v>70634.42932</v>
      </c>
      <c r="T1108" s="5">
        <f t="shared" si="1130"/>
        <v>40948.30541</v>
      </c>
      <c r="U1108" s="5">
        <f t="shared" si="1130"/>
        <v>873182375.5</v>
      </c>
      <c r="V1108" s="1" t="s">
        <v>20</v>
      </c>
      <c r="W1108" s="2">
        <f t="shared" si="3"/>
        <v>49005.00937</v>
      </c>
      <c r="X1108" s="1">
        <f t="shared" si="4"/>
        <v>0.3582617502</v>
      </c>
      <c r="Y1108" s="1">
        <f t="shared" si="5"/>
        <v>0.4855933332</v>
      </c>
      <c r="Z1108" s="1">
        <f t="shared" si="6"/>
        <v>0.2815089511</v>
      </c>
      <c r="AA1108" s="5">
        <f t="shared" si="7"/>
        <v>0.3776971713</v>
      </c>
      <c r="AB1108" s="1">
        <f t="shared" si="8"/>
        <v>2310.594099</v>
      </c>
      <c r="AC1108" s="1">
        <f t="shared" si="9"/>
        <v>109927.8476</v>
      </c>
      <c r="AD1108" s="5">
        <f t="shared" si="10"/>
        <v>68840.31497</v>
      </c>
      <c r="AE1108" s="5">
        <f t="shared" si="11"/>
        <v>80626.2855</v>
      </c>
      <c r="AF1108" s="5">
        <f t="shared" si="12"/>
        <v>205425.3227</v>
      </c>
      <c r="AG1108" s="5">
        <f t="shared" si="13"/>
        <v>115011.86</v>
      </c>
      <c r="AH1108" s="5">
        <f t="shared" si="14"/>
        <v>2727.15246</v>
      </c>
      <c r="AI1108" s="5">
        <f t="shared" si="15"/>
        <v>90413.46265</v>
      </c>
      <c r="AJ1108" s="1">
        <f t="shared" si="16"/>
        <v>575153852.8</v>
      </c>
      <c r="AK1108" s="1">
        <f t="shared" si="17"/>
        <v>47967.55589</v>
      </c>
      <c r="AL1108" s="1" t="s">
        <v>20</v>
      </c>
      <c r="AM1108" s="5">
        <f t="shared" si="18"/>
        <v>0.5000822113</v>
      </c>
      <c r="AN1108" s="5">
        <f t="shared" si="19"/>
        <v>0.8354898624</v>
      </c>
      <c r="AO1108" s="5">
        <f t="shared" si="20"/>
        <v>0.7133577458</v>
      </c>
      <c r="AP1108" s="5">
        <f t="shared" si="21"/>
        <v>0.2799819639</v>
      </c>
      <c r="AQ1108" s="1">
        <f t="shared" si="22"/>
        <v>1.199047652</v>
      </c>
      <c r="AR1108" s="1">
        <f t="shared" si="23"/>
        <v>0.2551165218</v>
      </c>
      <c r="AT1108" s="1">
        <v>0.159161061313232</v>
      </c>
      <c r="AU1108" s="1">
        <f t="shared" si="24"/>
        <v>0.000002767278017</v>
      </c>
      <c r="AV1108" s="1">
        <f t="shared" si="25"/>
        <v>361365.9321</v>
      </c>
    </row>
    <row r="1109" ht="12.75" customHeight="1">
      <c r="A1109" s="4" t="s">
        <v>2266</v>
      </c>
      <c r="B1109" s="1" t="s">
        <v>2267</v>
      </c>
      <c r="C1109" s="2">
        <v>-3.24177241651477E-9</v>
      </c>
      <c r="D1109" s="2">
        <v>1.64069829866306E-9</v>
      </c>
      <c r="E1109" s="2">
        <v>1.16482156762902E-9</v>
      </c>
      <c r="F1109" s="2">
        <v>3.83178483653915E-9</v>
      </c>
      <c r="G1109" s="1">
        <v>2506581.33749983</v>
      </c>
      <c r="H1109" s="1">
        <v>-350818.448966854</v>
      </c>
      <c r="I1109" s="1">
        <v>-161.10586196986</v>
      </c>
      <c r="J1109" s="1">
        <v>-1175.10265747798</v>
      </c>
      <c r="K1109" s="1">
        <v>350824.21977909</v>
      </c>
      <c r="L1109" s="1">
        <v>25443.73072196</v>
      </c>
      <c r="M1109" s="1">
        <v>25860.0133104181</v>
      </c>
      <c r="N1109" s="1">
        <v>24654.4545327858</v>
      </c>
      <c r="O1109" s="1">
        <v>3536091.91568331</v>
      </c>
      <c r="P1109" s="1">
        <v>297770.876080359</v>
      </c>
      <c r="Q1109" s="1">
        <v>191433.110747857</v>
      </c>
      <c r="S1109" s="5">
        <f t="shared" ref="S1109:U1109" si="1131">($AY$3*M1109^2)/(2*$AY$6)</f>
        <v>40506.0841</v>
      </c>
      <c r="T1109" s="5">
        <f t="shared" si="1131"/>
        <v>36817.43839</v>
      </c>
      <c r="U1109" s="5">
        <f t="shared" si="1131"/>
        <v>757373076.7</v>
      </c>
      <c r="V1109" s="1" t="s">
        <v>20</v>
      </c>
      <c r="W1109" s="2">
        <f t="shared" si="3"/>
        <v>52790.92057</v>
      </c>
      <c r="X1109" s="1">
        <f t="shared" si="4"/>
        <v>0.2322967377</v>
      </c>
      <c r="Y1109" s="1">
        <f t="shared" si="5"/>
        <v>0.2399600908</v>
      </c>
      <c r="Z1109" s="1">
        <f t="shared" si="6"/>
        <v>0.218108367</v>
      </c>
      <c r="AA1109" s="5">
        <f t="shared" si="7"/>
        <v>0.3670504403</v>
      </c>
      <c r="AB1109" s="1">
        <f t="shared" si="8"/>
        <v>2084.428095</v>
      </c>
      <c r="AC1109" s="1">
        <f t="shared" si="9"/>
        <v>106086.2138</v>
      </c>
      <c r="AD1109" s="5">
        <f t="shared" si="10"/>
        <v>67169.11853</v>
      </c>
      <c r="AE1109" s="5">
        <f t="shared" si="11"/>
        <v>103253.0881</v>
      </c>
      <c r="AF1109" s="5">
        <f t="shared" si="12"/>
        <v>209816.7632</v>
      </c>
      <c r="AG1109" s="5">
        <f t="shared" si="13"/>
        <v>139363.1948</v>
      </c>
      <c r="AH1109" s="5">
        <f t="shared" si="14"/>
        <v>2825.909128</v>
      </c>
      <c r="AI1109" s="5">
        <f t="shared" si="15"/>
        <v>70453.56842</v>
      </c>
      <c r="AJ1109" s="1">
        <f t="shared" si="16"/>
        <v>558354087.3</v>
      </c>
      <c r="AK1109" s="1">
        <f t="shared" si="17"/>
        <v>54216.10282</v>
      </c>
      <c r="AL1109" s="1" t="s">
        <v>20</v>
      </c>
      <c r="AM1109" s="5">
        <f t="shared" si="18"/>
        <v>0.4006467333</v>
      </c>
      <c r="AN1109" s="5">
        <f t="shared" si="19"/>
        <v>0.8312660633</v>
      </c>
      <c r="AO1109" s="5">
        <f t="shared" si="20"/>
        <v>0.5407626034</v>
      </c>
      <c r="AP1109" s="5">
        <f t="shared" si="21"/>
        <v>0.2661150991</v>
      </c>
      <c r="AQ1109" s="1">
        <f t="shared" si="22"/>
        <v>1.029867619</v>
      </c>
      <c r="AR1109" s="1">
        <f t="shared" si="23"/>
        <v>0.2191207701</v>
      </c>
      <c r="AT1109" s="1">
        <v>0.271155210714292</v>
      </c>
      <c r="AU1109" s="1">
        <f t="shared" si="24"/>
        <v>0.00000485633072</v>
      </c>
      <c r="AV1109" s="1">
        <f t="shared" si="25"/>
        <v>205916.7832</v>
      </c>
    </row>
    <row r="1110" ht="12.75" customHeight="1">
      <c r="A1110" s="4" t="s">
        <v>2268</v>
      </c>
      <c r="B1110" s="1" t="s">
        <v>2269</v>
      </c>
      <c r="C1110" s="2">
        <v>-3.35649565499531E-9</v>
      </c>
      <c r="D1110" s="2">
        <v>1.64598498276616E-9</v>
      </c>
      <c r="E1110" s="2">
        <v>7.5435201180247E-10</v>
      </c>
      <c r="F1110" s="2">
        <v>3.81712853587837E-9</v>
      </c>
      <c r="G1110" s="1">
        <v>2787169.10643062</v>
      </c>
      <c r="H1110" s="1">
        <v>-353652.871731626</v>
      </c>
      <c r="I1110" s="1">
        <v>3155.30463309921</v>
      </c>
      <c r="J1110" s="1">
        <v>1231.7711037142</v>
      </c>
      <c r="K1110" s="1">
        <v>353681.554421477</v>
      </c>
      <c r="L1110" s="1">
        <v>25452.9170051684</v>
      </c>
      <c r="M1110" s="1">
        <v>30058.3598401316</v>
      </c>
      <c r="N1110" s="1">
        <v>22469.5570719343</v>
      </c>
      <c r="O1110" s="1">
        <v>3673581.1275784</v>
      </c>
      <c r="P1110" s="1">
        <v>275613.258822347</v>
      </c>
      <c r="Q1110" s="1">
        <v>191057.30667108</v>
      </c>
      <c r="S1110" s="5">
        <f t="shared" ref="S1110:U1110" si="1132">($AY$3*M1110^2)/(2*$AY$6)</f>
        <v>54725.95266</v>
      </c>
      <c r="T1110" s="5">
        <f t="shared" si="1132"/>
        <v>30581.0079</v>
      </c>
      <c r="U1110" s="5">
        <f t="shared" si="1132"/>
        <v>817413945</v>
      </c>
      <c r="V1110" s="1" t="s">
        <v>20</v>
      </c>
      <c r="W1110" s="2">
        <f t="shared" si="3"/>
        <v>49871.697</v>
      </c>
      <c r="X1110" s="1">
        <f t="shared" si="4"/>
        <v>0.2604754698</v>
      </c>
      <c r="Y1110" s="1">
        <f t="shared" si="5"/>
        <v>0.3632639205</v>
      </c>
      <c r="Z1110" s="1">
        <f t="shared" si="6"/>
        <v>0.202992845</v>
      </c>
      <c r="AA1110" s="5">
        <f t="shared" si="7"/>
        <v>0.3656464989</v>
      </c>
      <c r="AB1110" s="1">
        <f t="shared" si="8"/>
        <v>2197.999944</v>
      </c>
      <c r="AC1110" s="1">
        <f t="shared" si="9"/>
        <v>108128.9523</v>
      </c>
      <c r="AD1110" s="5">
        <f t="shared" si="10"/>
        <v>61451.58545</v>
      </c>
      <c r="AE1110" s="5">
        <f t="shared" si="11"/>
        <v>81190.13336</v>
      </c>
      <c r="AF1110" s="5">
        <f t="shared" si="12"/>
        <v>202612.4942</v>
      </c>
      <c r="AG1110" s="5">
        <f t="shared" si="13"/>
        <v>120406.4292</v>
      </c>
      <c r="AH1110" s="5">
        <f t="shared" si="14"/>
        <v>2772.522934</v>
      </c>
      <c r="AI1110" s="5">
        <f t="shared" si="15"/>
        <v>82206.06496</v>
      </c>
      <c r="AJ1110" s="1">
        <f t="shared" si="16"/>
        <v>562901676.7</v>
      </c>
      <c r="AK1110" s="1">
        <f t="shared" si="17"/>
        <v>48354.67416</v>
      </c>
      <c r="AL1110" s="1" t="s">
        <v>20</v>
      </c>
      <c r="AM1110" s="5">
        <f t="shared" si="18"/>
        <v>0.4675013454</v>
      </c>
      <c r="AN1110" s="5">
        <f t="shared" si="19"/>
        <v>0.9160083869</v>
      </c>
      <c r="AO1110" s="5">
        <f t="shared" si="20"/>
        <v>0.6933129106</v>
      </c>
      <c r="AP1110" s="5">
        <f t="shared" si="21"/>
        <v>0.2778217991</v>
      </c>
      <c r="AQ1110" s="1">
        <f t="shared" si="22"/>
        <v>1.164110164</v>
      </c>
      <c r="AR1110" s="1">
        <f t="shared" si="23"/>
        <v>0.2476830136</v>
      </c>
      <c r="AT1110" s="1">
        <v>0.636152273396635</v>
      </c>
      <c r="AU1110" s="1">
        <f t="shared" si="24"/>
        <v>0.00001130130358</v>
      </c>
      <c r="AV1110" s="1">
        <f t="shared" si="25"/>
        <v>88485.36745</v>
      </c>
    </row>
    <row r="1111" ht="12.75" customHeight="1">
      <c r="A1111" s="4" t="s">
        <v>2270</v>
      </c>
      <c r="B1111" s="1" t="s">
        <v>2271</v>
      </c>
      <c r="C1111" s="2">
        <v>-2.5539020645386E-9</v>
      </c>
      <c r="D1111" s="2">
        <v>2.81629595067595E-9</v>
      </c>
      <c r="E1111" s="2">
        <v>5.01934655954639E-11</v>
      </c>
      <c r="F1111" s="2">
        <v>3.87011693315756E-9</v>
      </c>
      <c r="G1111" s="1">
        <v>2698089.59830114</v>
      </c>
      <c r="H1111" s="1">
        <v>-336917.823658554</v>
      </c>
      <c r="I1111" s="1">
        <v>7406.83394531878</v>
      </c>
      <c r="J1111" s="1">
        <v>-9375.39804284357</v>
      </c>
      <c r="K1111" s="1">
        <v>337184.02648321</v>
      </c>
      <c r="L1111" s="1">
        <v>28672.1941771117</v>
      </c>
      <c r="M1111" s="1">
        <v>38880.860518265</v>
      </c>
      <c r="N1111" s="1">
        <v>21581.2576515242</v>
      </c>
      <c r="O1111" s="1">
        <v>3396517.00731998</v>
      </c>
      <c r="P1111" s="1">
        <v>296837.215747282</v>
      </c>
      <c r="Q1111" s="1">
        <v>191170.104674376</v>
      </c>
      <c r="S1111" s="5">
        <f t="shared" ref="S1111:U1111" si="1133">($AY$3*M1111^2)/(2*$AY$6)</f>
        <v>91566.05602</v>
      </c>
      <c r="T1111" s="5">
        <f t="shared" si="1133"/>
        <v>28210.85646</v>
      </c>
      <c r="U1111" s="5">
        <f t="shared" si="1133"/>
        <v>698763737.5</v>
      </c>
      <c r="V1111" s="1" t="s">
        <v>20</v>
      </c>
      <c r="W1111" s="2">
        <f t="shared" si="3"/>
        <v>51391.92969</v>
      </c>
      <c r="X1111" s="1">
        <f t="shared" si="4"/>
        <v>0.3112662318</v>
      </c>
      <c r="Y1111" s="1">
        <f t="shared" si="5"/>
        <v>0.5723766208</v>
      </c>
      <c r="Z1111" s="1">
        <f t="shared" si="6"/>
        <v>0.1763452025</v>
      </c>
      <c r="AA1111" s="5">
        <f t="shared" si="7"/>
        <v>0.3707223096</v>
      </c>
      <c r="AB1111" s="1">
        <f t="shared" si="8"/>
        <v>2162.590053</v>
      </c>
      <c r="AC1111" s="1">
        <f t="shared" si="9"/>
        <v>103971.4436</v>
      </c>
      <c r="AD1111" s="5">
        <f t="shared" si="10"/>
        <v>58214.07855</v>
      </c>
      <c r="AE1111" s="5">
        <f t="shared" si="11"/>
        <v>59477.91891</v>
      </c>
      <c r="AF1111" s="5">
        <f t="shared" si="12"/>
        <v>209221.3526</v>
      </c>
      <c r="AG1111" s="5">
        <f t="shared" si="13"/>
        <v>104342.6887</v>
      </c>
      <c r="AH1111" s="5">
        <f t="shared" si="14"/>
        <v>2883.387877</v>
      </c>
      <c r="AI1111" s="5">
        <f t="shared" si="15"/>
        <v>104878.6639</v>
      </c>
      <c r="AJ1111" s="1">
        <f t="shared" si="16"/>
        <v>536645045.5</v>
      </c>
      <c r="AK1111" s="1">
        <f t="shared" si="17"/>
        <v>42622.19663</v>
      </c>
      <c r="AL1111" s="1" t="s">
        <v>20</v>
      </c>
      <c r="AM1111" s="5">
        <f t="shared" si="18"/>
        <v>0.5143101563</v>
      </c>
      <c r="AN1111" s="5">
        <f t="shared" si="19"/>
        <v>0.9218475304</v>
      </c>
      <c r="AO1111" s="5">
        <f t="shared" si="20"/>
        <v>0.9022592842</v>
      </c>
      <c r="AP1111" s="5">
        <f t="shared" si="21"/>
        <v>0.2564963082</v>
      </c>
      <c r="AQ1111" s="1">
        <f t="shared" si="22"/>
        <v>1.259074116</v>
      </c>
      <c r="AR1111" s="1">
        <f t="shared" si="23"/>
        <v>0.2678881098</v>
      </c>
      <c r="AT1111" s="1">
        <v>0.16449645872353</v>
      </c>
      <c r="AU1111" s="1">
        <f t="shared" si="24"/>
        <v>0.000003065274898</v>
      </c>
      <c r="AV1111" s="1">
        <f t="shared" si="25"/>
        <v>326235.0142</v>
      </c>
    </row>
    <row r="1112" ht="12.75" customHeight="1">
      <c r="A1112" s="4" t="s">
        <v>2272</v>
      </c>
      <c r="B1112" s="1" t="s">
        <v>2273</v>
      </c>
      <c r="C1112" s="2">
        <v>-2.72022534455374E-10</v>
      </c>
      <c r="D1112" s="2">
        <v>3.30392415500802E-9</v>
      </c>
      <c r="E1112" s="2">
        <v>5.01637675280522E-10</v>
      </c>
      <c r="F1112" s="2">
        <v>3.43316836246412E-9</v>
      </c>
      <c r="G1112" s="1">
        <v>3596497.00061906</v>
      </c>
      <c r="H1112" s="1">
        <v>-343267.452653081</v>
      </c>
      <c r="I1112" s="1">
        <v>5028.43230286497</v>
      </c>
      <c r="J1112" s="1">
        <v>-12426.6028280303</v>
      </c>
      <c r="K1112" s="1">
        <v>343563.013240023</v>
      </c>
      <c r="L1112" s="1">
        <v>31287.2154141513</v>
      </c>
      <c r="M1112" s="1">
        <v>41589.7218272589</v>
      </c>
      <c r="N1112" s="1">
        <v>24419.1769149226</v>
      </c>
      <c r="O1112" s="1">
        <v>4032001.54116233</v>
      </c>
      <c r="P1112" s="1">
        <v>308175.93244743</v>
      </c>
      <c r="Q1112" s="1">
        <v>182775.631621116</v>
      </c>
      <c r="S1112" s="5">
        <f t="shared" ref="S1112:U1112" si="1134">($AY$3*M1112^2)/(2*$AY$6)</f>
        <v>104769.4836</v>
      </c>
      <c r="T1112" s="5">
        <f t="shared" si="1134"/>
        <v>36118.09322</v>
      </c>
      <c r="U1112" s="5">
        <f t="shared" si="1134"/>
        <v>984700482.7</v>
      </c>
      <c r="V1112" s="1" t="s">
        <v>20</v>
      </c>
      <c r="W1112" s="2">
        <f t="shared" si="3"/>
        <v>39487.01205</v>
      </c>
      <c r="X1112" s="1">
        <f t="shared" si="4"/>
        <v>0.6278057371</v>
      </c>
      <c r="Y1112" s="1">
        <f t="shared" si="5"/>
        <v>1.10933697</v>
      </c>
      <c r="Z1112" s="1">
        <f t="shared" si="6"/>
        <v>0.3824313601</v>
      </c>
      <c r="AA1112" s="5">
        <f t="shared" si="7"/>
        <v>0.328866576</v>
      </c>
      <c r="AB1112" s="1">
        <f t="shared" si="8"/>
        <v>2496.812147</v>
      </c>
      <c r="AC1112" s="1">
        <f t="shared" si="9"/>
        <v>113281.1168</v>
      </c>
      <c r="AD1112" s="5">
        <f t="shared" si="10"/>
        <v>74252.53491</v>
      </c>
      <c r="AE1112" s="5">
        <f t="shared" si="11"/>
        <v>69348.65332</v>
      </c>
      <c r="AF1112" s="5">
        <f t="shared" si="12"/>
        <v>220176.5568</v>
      </c>
      <c r="AG1112" s="5">
        <f t="shared" si="13"/>
        <v>93712.74183</v>
      </c>
      <c r="AH1112" s="5">
        <f t="shared" si="14"/>
        <v>2646.425181</v>
      </c>
      <c r="AI1112" s="5">
        <f t="shared" si="15"/>
        <v>126463.815</v>
      </c>
      <c r="AJ1112" s="1">
        <f t="shared" si="16"/>
        <v>546797518.2</v>
      </c>
      <c r="AK1112" s="1">
        <f t="shared" si="17"/>
        <v>44017.37372</v>
      </c>
      <c r="AL1112" s="1" t="s">
        <v>20</v>
      </c>
      <c r="AM1112" s="5">
        <f t="shared" si="18"/>
        <v>0.583482574</v>
      </c>
      <c r="AN1112" s="5">
        <f t="shared" si="19"/>
        <v>0.736402493</v>
      </c>
      <c r="AO1112" s="5">
        <f t="shared" si="20"/>
        <v>0.788476044</v>
      </c>
      <c r="AP1112" s="5">
        <f t="shared" si="21"/>
        <v>0.2483450219</v>
      </c>
      <c r="AQ1112" s="1">
        <f t="shared" si="22"/>
        <v>1.242231128</v>
      </c>
      <c r="AR1112" s="1">
        <f t="shared" si="23"/>
        <v>0.2643044954</v>
      </c>
      <c r="AT1112" s="1">
        <v>0.126318446915508</v>
      </c>
      <c r="AU1112" s="1">
        <f t="shared" si="24"/>
        <v>0.000002310150334</v>
      </c>
      <c r="AV1112" s="1">
        <f t="shared" si="25"/>
        <v>432872.2618</v>
      </c>
    </row>
    <row r="1113" ht="12.75" customHeight="1">
      <c r="A1113" s="4" t="s">
        <v>2274</v>
      </c>
      <c r="B1113" s="1" t="s">
        <v>2275</v>
      </c>
      <c r="C1113" s="2">
        <v>-7.26720312828055E-10</v>
      </c>
      <c r="D1113" s="2">
        <v>3.45849142056245E-9</v>
      </c>
      <c r="E1113" s="2">
        <v>-1.27169150287371E-9</v>
      </c>
      <c r="F1113" s="2">
        <v>3.78260170026926E-9</v>
      </c>
      <c r="G1113" s="1">
        <v>4863366.71173967</v>
      </c>
      <c r="H1113" s="1">
        <v>-328841.382922364</v>
      </c>
      <c r="I1113" s="1">
        <v>1272.7298274856</v>
      </c>
      <c r="J1113" s="1">
        <v>-8644.83440949223</v>
      </c>
      <c r="K1113" s="1">
        <v>328964.142965297</v>
      </c>
      <c r="L1113" s="1">
        <v>26146.6376483263</v>
      </c>
      <c r="M1113" s="1">
        <v>34260.0856496966</v>
      </c>
      <c r="N1113" s="1">
        <v>20940.5207360672</v>
      </c>
      <c r="O1113" s="1">
        <v>4884487.45694773</v>
      </c>
      <c r="P1113" s="1">
        <v>307499.757267188</v>
      </c>
      <c r="Q1113" s="1">
        <v>177556.087931214</v>
      </c>
      <c r="S1113" s="5">
        <f t="shared" ref="S1113:U1113" si="1135">($AY$3*M1113^2)/(2*$AY$6)</f>
        <v>71095.09857</v>
      </c>
      <c r="T1113" s="5">
        <f t="shared" si="1135"/>
        <v>26560.59052</v>
      </c>
      <c r="U1113" s="5">
        <f t="shared" si="1135"/>
        <v>1445109544</v>
      </c>
      <c r="V1113" s="1" t="s">
        <v>20</v>
      </c>
      <c r="W1113" s="2">
        <f t="shared" si="3"/>
        <v>37412.87873</v>
      </c>
      <c r="X1113" s="1">
        <f t="shared" si="4"/>
        <v>0.4884155068</v>
      </c>
      <c r="Y1113" s="1">
        <f t="shared" si="5"/>
        <v>0.8385609535</v>
      </c>
      <c r="Z1113" s="1">
        <f t="shared" si="6"/>
        <v>0.313280023</v>
      </c>
      <c r="AA1113" s="5">
        <f t="shared" si="7"/>
        <v>0.3623391393</v>
      </c>
      <c r="AB1113" s="1">
        <f t="shared" si="8"/>
        <v>2903.451168</v>
      </c>
      <c r="AC1113" s="1">
        <f t="shared" si="9"/>
        <v>124682.8373</v>
      </c>
      <c r="AD1113" s="5">
        <f t="shared" si="10"/>
        <v>57792.59943</v>
      </c>
      <c r="AE1113" s="5">
        <f t="shared" si="11"/>
        <v>64581.06231</v>
      </c>
      <c r="AF1113" s="5">
        <f t="shared" si="12"/>
        <v>177247.2069</v>
      </c>
      <c r="AG1113" s="5">
        <f t="shared" si="13"/>
        <v>82694.66779</v>
      </c>
      <c r="AH1113" s="5">
        <f t="shared" si="14"/>
        <v>2404.420741</v>
      </c>
      <c r="AI1113" s="5">
        <f t="shared" si="15"/>
        <v>94552.53913</v>
      </c>
      <c r="AJ1113" s="1">
        <f t="shared" si="16"/>
        <v>523562694.5</v>
      </c>
      <c r="AK1113" s="1">
        <f t="shared" si="17"/>
        <v>40669.62274</v>
      </c>
      <c r="AL1113" s="1" t="s">
        <v>20</v>
      </c>
      <c r="AM1113" s="5">
        <f t="shared" si="18"/>
        <v>0.6331275142</v>
      </c>
      <c r="AN1113" s="5">
        <f t="shared" si="19"/>
        <v>0.9059338041</v>
      </c>
      <c r="AO1113" s="5">
        <f t="shared" si="20"/>
        <v>0.8107062284</v>
      </c>
      <c r="AP1113" s="5">
        <f t="shared" si="21"/>
        <v>0.2953855824</v>
      </c>
      <c r="AQ1113" s="1">
        <f t="shared" si="22"/>
        <v>1.28735567</v>
      </c>
      <c r="AR1113" s="1">
        <f t="shared" si="23"/>
        <v>0.2739054618</v>
      </c>
      <c r="AT1113" s="1">
        <v>0.18878845671722</v>
      </c>
      <c r="AU1113" s="1">
        <f t="shared" si="24"/>
        <v>0.000003605842408</v>
      </c>
      <c r="AV1113" s="1">
        <f t="shared" si="25"/>
        <v>277327.7051</v>
      </c>
    </row>
    <row r="1114" ht="12.75" customHeight="1">
      <c r="A1114" s="4" t="s">
        <v>2276</v>
      </c>
      <c r="B1114" s="1" t="s">
        <v>2277</v>
      </c>
      <c r="C1114" s="2">
        <v>-2.57238813938314E-9</v>
      </c>
      <c r="D1114" s="2">
        <v>7.19782214091575E-10</v>
      </c>
      <c r="E1114" s="2">
        <v>1.67114528133996E-9</v>
      </c>
      <c r="F1114" s="2">
        <v>3.55399576970745E-9</v>
      </c>
      <c r="G1114" s="1">
        <v>4155230.75289788</v>
      </c>
      <c r="H1114" s="1">
        <v>-310250.701608215</v>
      </c>
      <c r="I1114" s="1">
        <v>1938.89534079087</v>
      </c>
      <c r="J1114" s="1">
        <v>-18306.9444254694</v>
      </c>
      <c r="K1114" s="1">
        <v>310803.931277761</v>
      </c>
      <c r="L1114" s="1">
        <v>25679.8089491806</v>
      </c>
      <c r="M1114" s="1">
        <v>32260.7053860992</v>
      </c>
      <c r="N1114" s="1">
        <v>21590.1234287815</v>
      </c>
      <c r="O1114" s="1">
        <v>4296747.98879462</v>
      </c>
      <c r="P1114" s="1">
        <v>262567.349395595</v>
      </c>
      <c r="Q1114" s="1">
        <v>174101.27982708</v>
      </c>
      <c r="S1114" s="5">
        <f t="shared" ref="S1114:U1114" si="1136">($AY$3*M1114^2)/(2*$AY$6)</f>
        <v>63039.17053</v>
      </c>
      <c r="T1114" s="5">
        <f t="shared" si="1136"/>
        <v>28234.03978</v>
      </c>
      <c r="U1114" s="5">
        <f t="shared" si="1136"/>
        <v>1118259346</v>
      </c>
      <c r="V1114" s="1" t="s">
        <v>20</v>
      </c>
      <c r="W1114" s="2">
        <f t="shared" si="3"/>
        <v>38029.30206</v>
      </c>
      <c r="X1114" s="1">
        <f t="shared" si="4"/>
        <v>0.455981126</v>
      </c>
      <c r="Y1114" s="1">
        <f t="shared" si="5"/>
        <v>0.7196328967</v>
      </c>
      <c r="Z1114" s="1">
        <f t="shared" si="6"/>
        <v>0.322309822</v>
      </c>
      <c r="AA1114" s="5">
        <f t="shared" si="7"/>
        <v>0.3404407523</v>
      </c>
      <c r="AB1114" s="1">
        <f t="shared" si="8"/>
        <v>2683.759474</v>
      </c>
      <c r="AC1114" s="1">
        <f t="shared" si="9"/>
        <v>116941.0848</v>
      </c>
      <c r="AD1114" s="5">
        <f t="shared" si="10"/>
        <v>63418.15216</v>
      </c>
      <c r="AE1114" s="5">
        <f t="shared" si="11"/>
        <v>74523.6852</v>
      </c>
      <c r="AF1114" s="5">
        <f t="shared" si="12"/>
        <v>188677.7071</v>
      </c>
      <c r="AG1114" s="5">
        <f t="shared" si="13"/>
        <v>93916.12179</v>
      </c>
      <c r="AH1114" s="5">
        <f t="shared" si="14"/>
        <v>2563.598588</v>
      </c>
      <c r="AI1114" s="5">
        <f t="shared" si="15"/>
        <v>94761.5853</v>
      </c>
      <c r="AJ1114" s="1">
        <f t="shared" si="16"/>
        <v>494659820</v>
      </c>
      <c r="AK1114" s="1">
        <f t="shared" si="17"/>
        <v>44314.17505</v>
      </c>
      <c r="AL1114" s="1" t="s">
        <v>20</v>
      </c>
      <c r="AM1114" s="5">
        <f t="shared" si="18"/>
        <v>0.5267038401</v>
      </c>
      <c r="AN1114" s="5">
        <f t="shared" si="19"/>
        <v>0.7799972139</v>
      </c>
      <c r="AO1114" s="5">
        <f t="shared" si="20"/>
        <v>0.6637618881</v>
      </c>
      <c r="AP1114" s="5">
        <f t="shared" si="21"/>
        <v>0.2621718419</v>
      </c>
      <c r="AQ1114" s="1">
        <f t="shared" si="22"/>
        <v>1.116256411</v>
      </c>
      <c r="AR1114" s="1">
        <f t="shared" si="23"/>
        <v>0.237501364</v>
      </c>
      <c r="AT1114" s="1">
        <v>0.522330966624013</v>
      </c>
      <c r="AU1114" s="1">
        <f t="shared" si="24"/>
        <v>0.0000105593975</v>
      </c>
      <c r="AV1114" s="1">
        <f t="shared" si="25"/>
        <v>94702.37293</v>
      </c>
    </row>
    <row r="1115" ht="12.75" customHeight="1">
      <c r="A1115" s="4" t="s">
        <v>2278</v>
      </c>
      <c r="B1115" s="1" t="s">
        <v>2279</v>
      </c>
      <c r="C1115" s="2">
        <v>-2.32603100666757E-9</v>
      </c>
      <c r="D1115" s="2">
        <v>2.45117849776071E-9</v>
      </c>
      <c r="E1115" s="2">
        <v>1.00841315873874E-9</v>
      </c>
      <c r="F1115" s="2">
        <v>3.57508486387419E-9</v>
      </c>
      <c r="G1115" s="1">
        <v>4055414.36172509</v>
      </c>
      <c r="H1115" s="1">
        <v>-309236.785284601</v>
      </c>
      <c r="I1115" s="1">
        <v>-467.277095707503</v>
      </c>
      <c r="J1115" s="1">
        <v>-18783.2566761673</v>
      </c>
      <c r="K1115" s="1">
        <v>309813.508383695</v>
      </c>
      <c r="L1115" s="1">
        <v>24624.5685026626</v>
      </c>
      <c r="M1115" s="1">
        <v>32241.5168860188</v>
      </c>
      <c r="N1115" s="1">
        <v>19703.8945896418</v>
      </c>
      <c r="O1115" s="1">
        <v>4211984.76646746</v>
      </c>
      <c r="P1115" s="1">
        <v>272462.001259383</v>
      </c>
      <c r="Q1115" s="1">
        <v>175884.164670251</v>
      </c>
      <c r="S1115" s="5">
        <f t="shared" ref="S1115:U1115" si="1137">($AY$3*M1115^2)/(2*$AY$6)</f>
        <v>62964.20209</v>
      </c>
      <c r="T1115" s="5">
        <f t="shared" si="1137"/>
        <v>23516.18797</v>
      </c>
      <c r="U1115" s="5">
        <f t="shared" si="1137"/>
        <v>1074574067</v>
      </c>
      <c r="V1115" s="1" t="s">
        <v>20</v>
      </c>
      <c r="W1115" s="2">
        <f t="shared" si="3"/>
        <v>38722.88975</v>
      </c>
      <c r="X1115" s="1">
        <f t="shared" si="4"/>
        <v>0.4043912395</v>
      </c>
      <c r="Y1115" s="1">
        <f t="shared" si="5"/>
        <v>0.6932588347</v>
      </c>
      <c r="Z1115" s="1">
        <f t="shared" si="6"/>
        <v>0.2589218084</v>
      </c>
      <c r="AA1115" s="5">
        <f t="shared" si="7"/>
        <v>0.3424608973</v>
      </c>
      <c r="AB1115" s="1">
        <f t="shared" si="8"/>
        <v>2651.329077</v>
      </c>
      <c r="AC1115" s="1">
        <f t="shared" si="9"/>
        <v>115781.8736</v>
      </c>
      <c r="AD1115" s="5">
        <f t="shared" si="10"/>
        <v>57536.18805</v>
      </c>
      <c r="AE1115" s="5">
        <f t="shared" si="11"/>
        <v>67997.44673</v>
      </c>
      <c r="AF1115" s="5">
        <f t="shared" si="12"/>
        <v>184623.9859</v>
      </c>
      <c r="AG1115" s="5">
        <f t="shared" si="13"/>
        <v>90477.42162</v>
      </c>
      <c r="AH1115" s="5">
        <f t="shared" si="14"/>
        <v>2589.265406</v>
      </c>
      <c r="AI1115" s="5">
        <f t="shared" si="15"/>
        <v>94146.56428</v>
      </c>
      <c r="AJ1115" s="1">
        <f t="shared" si="16"/>
        <v>493083513</v>
      </c>
      <c r="AK1115" s="1">
        <f t="shared" si="17"/>
        <v>42719.08174</v>
      </c>
      <c r="AL1115" s="1" t="s">
        <v>20</v>
      </c>
      <c r="AM1115" s="5">
        <f t="shared" si="18"/>
        <v>0.5449796249</v>
      </c>
      <c r="AN1115" s="5">
        <f t="shared" si="19"/>
        <v>0.8569971867</v>
      </c>
      <c r="AO1115" s="5">
        <f t="shared" si="20"/>
        <v>0.7251500411</v>
      </c>
      <c r="AP1115" s="5">
        <f t="shared" si="21"/>
        <v>0.2670744598</v>
      </c>
      <c r="AQ1115" s="1">
        <f t="shared" si="22"/>
        <v>1.154246517</v>
      </c>
      <c r="AR1115" s="1">
        <f t="shared" si="23"/>
        <v>0.2455843653</v>
      </c>
      <c r="AT1115" s="1">
        <v>0.23393703500421</v>
      </c>
      <c r="AU1115" s="1">
        <f t="shared" si="24"/>
        <v>0.00000474436944</v>
      </c>
      <c r="AV1115" s="1">
        <f t="shared" si="25"/>
        <v>210776.1659</v>
      </c>
    </row>
    <row r="1116" ht="12.75" customHeight="1">
      <c r="A1116" s="4" t="s">
        <v>2280</v>
      </c>
      <c r="B1116" s="1" t="s">
        <v>2281</v>
      </c>
      <c r="C1116" s="2">
        <v>-7.9327132407701E-11</v>
      </c>
      <c r="D1116" s="2">
        <v>2.48030797052943E-9</v>
      </c>
      <c r="E1116" s="2">
        <v>8.64790828977018E-10</v>
      </c>
      <c r="F1116" s="2">
        <v>3.17865795043708E-9</v>
      </c>
      <c r="G1116" s="1">
        <v>4595161.43052088</v>
      </c>
      <c r="H1116" s="1">
        <v>-311676.97721296</v>
      </c>
      <c r="I1116" s="1">
        <v>5941.65896175624</v>
      </c>
      <c r="J1116" s="1">
        <v>-13910.6213115775</v>
      </c>
      <c r="K1116" s="1">
        <v>312053.64864066</v>
      </c>
      <c r="L1116" s="1">
        <v>21800.6426363813</v>
      </c>
      <c r="M1116" s="1">
        <v>25650.646699658</v>
      </c>
      <c r="N1116" s="1">
        <v>19573.1256681097</v>
      </c>
      <c r="O1116" s="1">
        <v>4421323.98201257</v>
      </c>
      <c r="P1116" s="1">
        <v>287288.528479077</v>
      </c>
      <c r="Q1116" s="1">
        <v>158654.427858898</v>
      </c>
      <c r="S1116" s="5">
        <f t="shared" ref="S1116:U1116" si="1138">($AY$3*M1116^2)/(2*$AY$6)</f>
        <v>39852.85232</v>
      </c>
      <c r="T1116" s="5">
        <f t="shared" si="1138"/>
        <v>23205.08379</v>
      </c>
      <c r="U1116" s="5">
        <f t="shared" si="1138"/>
        <v>1184042938</v>
      </c>
      <c r="V1116" s="1" t="s">
        <v>20</v>
      </c>
      <c r="W1116" s="2">
        <f t="shared" si="3"/>
        <v>32343.90346</v>
      </c>
      <c r="X1116" s="1">
        <f t="shared" si="4"/>
        <v>0.4543114972</v>
      </c>
      <c r="Y1116" s="1">
        <f t="shared" si="5"/>
        <v>0.6289437036</v>
      </c>
      <c r="Z1116" s="1">
        <f t="shared" si="6"/>
        <v>0.3662144738</v>
      </c>
      <c r="AA1116" s="5">
        <f t="shared" si="7"/>
        <v>0.3044867732</v>
      </c>
      <c r="AB1116" s="1">
        <f t="shared" si="8"/>
        <v>2822.255992</v>
      </c>
      <c r="AC1116" s="1">
        <f t="shared" si="9"/>
        <v>118624.2138</v>
      </c>
      <c r="AD1116" s="5">
        <f t="shared" si="10"/>
        <v>64282.35113</v>
      </c>
      <c r="AE1116" s="5">
        <f t="shared" si="11"/>
        <v>90692.87065</v>
      </c>
      <c r="AF1116" s="5">
        <f t="shared" si="12"/>
        <v>179612.9184</v>
      </c>
      <c r="AG1116" s="5">
        <f t="shared" si="13"/>
        <v>95370.68214</v>
      </c>
      <c r="AH1116" s="5">
        <f t="shared" si="14"/>
        <v>2527.224336</v>
      </c>
      <c r="AI1116" s="5">
        <f t="shared" si="15"/>
        <v>84242.23631</v>
      </c>
      <c r="AJ1116" s="1">
        <f t="shared" si="16"/>
        <v>496648806.9</v>
      </c>
      <c r="AK1116" s="1">
        <f t="shared" si="17"/>
        <v>48070.6158</v>
      </c>
      <c r="AL1116" s="1" t="s">
        <v>20</v>
      </c>
      <c r="AM1116" s="5">
        <f t="shared" si="18"/>
        <v>0.5207562699</v>
      </c>
      <c r="AN1116" s="5">
        <f t="shared" si="19"/>
        <v>0.7726052302</v>
      </c>
      <c r="AO1116" s="5">
        <f t="shared" si="20"/>
        <v>0.5476161503</v>
      </c>
      <c r="AP1116" s="5">
        <f t="shared" si="21"/>
        <v>0.276510627</v>
      </c>
      <c r="AQ1116" s="1">
        <f t="shared" si="22"/>
        <v>1.033165061</v>
      </c>
      <c r="AR1116" s="1">
        <f t="shared" si="23"/>
        <v>0.2198223533</v>
      </c>
      <c r="AT1116" s="1">
        <v>0.19499323510051</v>
      </c>
      <c r="AU1116" s="1">
        <f t="shared" si="24"/>
        <v>0.000003926179473</v>
      </c>
      <c r="AV1116" s="1">
        <f t="shared" si="25"/>
        <v>254700.5319</v>
      </c>
    </row>
    <row r="1117" ht="12.75" customHeight="1">
      <c r="A1117" s="4" t="s">
        <v>2282</v>
      </c>
      <c r="B1117" s="1" t="s">
        <v>2283</v>
      </c>
      <c r="C1117" s="2">
        <v>-1.29324577181691E-9</v>
      </c>
      <c r="D1117" s="2">
        <v>3.12781649470862E-9</v>
      </c>
      <c r="E1117" s="2">
        <v>1.87885139306864E-10</v>
      </c>
      <c r="F1117" s="2">
        <v>3.39402267019682E-9</v>
      </c>
      <c r="G1117" s="1">
        <v>4487248.31173761</v>
      </c>
      <c r="H1117" s="1">
        <v>-305332.516292494</v>
      </c>
      <c r="I1117" s="1">
        <v>4161.73919147654</v>
      </c>
      <c r="J1117" s="1">
        <v>-10466.9180715615</v>
      </c>
      <c r="K1117" s="1">
        <v>305542.781528005</v>
      </c>
      <c r="L1117" s="1">
        <v>20822.0228852896</v>
      </c>
      <c r="M1117" s="1">
        <v>25030.7198292635</v>
      </c>
      <c r="N1117" s="1">
        <v>18357.1408502234</v>
      </c>
      <c r="O1117" s="1">
        <v>4351630.59921756</v>
      </c>
      <c r="P1117" s="1">
        <v>301436.037283141</v>
      </c>
      <c r="Q1117" s="1">
        <v>155427.450879781</v>
      </c>
      <c r="S1117" s="5">
        <f t="shared" ref="S1117:U1117" si="1139">($AY$3*M1117^2)/(2*$AY$6)</f>
        <v>37949.7964</v>
      </c>
      <c r="T1117" s="5">
        <f t="shared" si="1139"/>
        <v>20411.40276</v>
      </c>
      <c r="U1117" s="5">
        <f t="shared" si="1139"/>
        <v>1147008974</v>
      </c>
      <c r="V1117" s="1" t="s">
        <v>20</v>
      </c>
      <c r="W1117" s="2">
        <f t="shared" si="3"/>
        <v>34948.11122</v>
      </c>
      <c r="X1117" s="1">
        <f t="shared" si="4"/>
        <v>0.3549755335</v>
      </c>
      <c r="Y1117" s="1">
        <f t="shared" si="5"/>
        <v>0.5129786141</v>
      </c>
      <c r="Z1117" s="1">
        <f t="shared" si="6"/>
        <v>0.2759069637</v>
      </c>
      <c r="AA1117" s="5">
        <f t="shared" si="7"/>
        <v>0.3251167716</v>
      </c>
      <c r="AB1117" s="1">
        <f t="shared" si="8"/>
        <v>2788.920077</v>
      </c>
      <c r="AC1117" s="1">
        <f t="shared" si="9"/>
        <v>117685.5627</v>
      </c>
      <c r="AD1117" s="5">
        <f t="shared" si="10"/>
        <v>56463.22322</v>
      </c>
      <c r="AE1117" s="5">
        <f t="shared" si="11"/>
        <v>80799.71066</v>
      </c>
      <c r="AF1117" s="5">
        <f t="shared" si="12"/>
        <v>171758.9717</v>
      </c>
      <c r="AG1117" s="5">
        <f t="shared" si="13"/>
        <v>94769.0345</v>
      </c>
      <c r="AH1117" s="5">
        <f t="shared" si="14"/>
        <v>2547.381286</v>
      </c>
      <c r="AI1117" s="5">
        <f t="shared" si="15"/>
        <v>76989.9372</v>
      </c>
      <c r="AJ1117" s="1">
        <f t="shared" si="16"/>
        <v>486286440.1</v>
      </c>
      <c r="AK1117" s="1">
        <f t="shared" si="17"/>
        <v>45719.42921</v>
      </c>
      <c r="AL1117" s="1" t="s">
        <v>20</v>
      </c>
      <c r="AM1117" s="5">
        <f t="shared" si="18"/>
        <v>0.5131279881</v>
      </c>
      <c r="AN1117" s="5">
        <f t="shared" si="19"/>
        <v>0.8612445629</v>
      </c>
      <c r="AO1117" s="5">
        <f t="shared" si="20"/>
        <v>0.6018418087</v>
      </c>
      <c r="AP1117" s="5">
        <f t="shared" si="21"/>
        <v>0.2831214202</v>
      </c>
      <c r="AQ1117" s="1">
        <f t="shared" si="22"/>
        <v>1.063631914</v>
      </c>
      <c r="AR1117" s="1">
        <f t="shared" si="23"/>
        <v>0.2263046626</v>
      </c>
      <c r="AT1117" s="1">
        <v>0.463768543689621</v>
      </c>
      <c r="AU1117" s="1">
        <f t="shared" si="24"/>
        <v>0.000009536941718</v>
      </c>
      <c r="AV1117" s="1">
        <f t="shared" si="25"/>
        <v>104855.4169</v>
      </c>
    </row>
    <row r="1118" ht="12.75" customHeight="1">
      <c r="A1118" s="4" t="s">
        <v>2284</v>
      </c>
      <c r="B1118" s="1" t="s">
        <v>2285</v>
      </c>
      <c r="C1118" s="2">
        <v>-8.01606293215018E-10</v>
      </c>
      <c r="D1118" s="2">
        <v>2.25865713331359E-9</v>
      </c>
      <c r="E1118" s="2">
        <v>4.70960191718104E-10</v>
      </c>
      <c r="F1118" s="2">
        <v>3.0238226639852E-9</v>
      </c>
      <c r="G1118" s="1">
        <v>4634149.77987381</v>
      </c>
      <c r="H1118" s="1">
        <v>-304743.011413655</v>
      </c>
      <c r="I1118" s="1">
        <v>6821.13645302915</v>
      </c>
      <c r="J1118" s="1">
        <v>-11461.7895084834</v>
      </c>
      <c r="K1118" s="1">
        <v>305067.823096418</v>
      </c>
      <c r="L1118" s="1">
        <v>22699.5240826439</v>
      </c>
      <c r="M1118" s="1">
        <v>25881.1198356281</v>
      </c>
      <c r="N1118" s="1">
        <v>20838.7681146409</v>
      </c>
      <c r="O1118" s="1">
        <v>4595366.49482838</v>
      </c>
      <c r="P1118" s="1">
        <v>293142.217088837</v>
      </c>
      <c r="Q1118" s="1">
        <v>152863.259991873</v>
      </c>
      <c r="S1118" s="5">
        <f t="shared" ref="S1118:U1118" si="1140">($AY$3*M1118^2)/(2*$AY$6)</f>
        <v>40572.23191</v>
      </c>
      <c r="T1118" s="5">
        <f t="shared" si="1140"/>
        <v>26303.09515</v>
      </c>
      <c r="U1118" s="5">
        <f t="shared" si="1140"/>
        <v>1279095817</v>
      </c>
      <c r="V1118" s="1" t="s">
        <v>20</v>
      </c>
      <c r="W1118" s="2">
        <f t="shared" si="3"/>
        <v>30638.69803</v>
      </c>
      <c r="X1118" s="1">
        <f t="shared" si="4"/>
        <v>0.5488995707</v>
      </c>
      <c r="Y1118" s="1">
        <f t="shared" si="5"/>
        <v>0.7135518141</v>
      </c>
      <c r="Z1118" s="1">
        <f t="shared" si="6"/>
        <v>0.4625977024</v>
      </c>
      <c r="AA1118" s="5">
        <f t="shared" si="7"/>
        <v>0.2896549487</v>
      </c>
      <c r="AB1118" s="1">
        <f t="shared" si="8"/>
        <v>2834.203634</v>
      </c>
      <c r="AC1118" s="1">
        <f t="shared" si="9"/>
        <v>120936.4606</v>
      </c>
      <c r="AD1118" s="5">
        <f t="shared" si="10"/>
        <v>71943.42167</v>
      </c>
      <c r="AE1118" s="5">
        <f t="shared" si="11"/>
        <v>98744.56488</v>
      </c>
      <c r="AF1118" s="5">
        <f t="shared" si="12"/>
        <v>186457.2364</v>
      </c>
      <c r="AG1118" s="5">
        <f t="shared" si="13"/>
        <v>97105.68221</v>
      </c>
      <c r="AH1118" s="5">
        <f t="shared" si="14"/>
        <v>2478.905027</v>
      </c>
      <c r="AI1118" s="5">
        <f t="shared" si="15"/>
        <v>89351.55415</v>
      </c>
      <c r="AJ1118" s="1">
        <f t="shared" si="16"/>
        <v>485530520.2</v>
      </c>
      <c r="AK1118" s="1">
        <f t="shared" si="17"/>
        <v>49371.77776</v>
      </c>
      <c r="AL1118" s="1" t="s">
        <v>20</v>
      </c>
      <c r="AM1118" s="5">
        <f t="shared" si="18"/>
        <v>0.500002172</v>
      </c>
      <c r="AN1118" s="5">
        <f t="shared" si="19"/>
        <v>0.674878271</v>
      </c>
      <c r="AO1118" s="5">
        <f t="shared" si="20"/>
        <v>0.4917035392</v>
      </c>
      <c r="AP1118" s="5">
        <f t="shared" si="21"/>
        <v>0.2603977886</v>
      </c>
      <c r="AQ1118" s="1">
        <f t="shared" si="22"/>
        <v>0.9834171306</v>
      </c>
      <c r="AR1118" s="1">
        <f t="shared" si="23"/>
        <v>0.2092376874</v>
      </c>
      <c r="AT1118" s="1">
        <v>0.279212531965707</v>
      </c>
      <c r="AU1118" s="1">
        <f t="shared" si="24"/>
        <v>0.000005750669017</v>
      </c>
      <c r="AV1118" s="1">
        <f t="shared" si="25"/>
        <v>173892.8109</v>
      </c>
    </row>
    <row r="1119" ht="12.75" customHeight="1">
      <c r="A1119" s="4" t="s">
        <v>2286</v>
      </c>
      <c r="B1119" s="1" t="s">
        <v>2287</v>
      </c>
      <c r="C1119" s="2">
        <v>1.75196495746032E-9</v>
      </c>
      <c r="D1119" s="2">
        <v>4.15070093027545E-10</v>
      </c>
      <c r="E1119" s="2">
        <v>1.66410196221126E-9</v>
      </c>
      <c r="F1119" s="2">
        <v>2.46066469242452E-9</v>
      </c>
      <c r="G1119" s="1">
        <v>5079759.98987135</v>
      </c>
      <c r="H1119" s="1">
        <v>-304775.976406378</v>
      </c>
      <c r="I1119" s="1">
        <v>5907.31249584071</v>
      </c>
      <c r="J1119" s="1">
        <v>-12368.6422907527</v>
      </c>
      <c r="K1119" s="1">
        <v>305085.207486294</v>
      </c>
      <c r="L1119" s="1">
        <v>19553.5315922069</v>
      </c>
      <c r="M1119" s="1">
        <v>23925.9874285439</v>
      </c>
      <c r="N1119" s="1">
        <v>16942.9014264424</v>
      </c>
      <c r="O1119" s="1">
        <v>4821671.3254544</v>
      </c>
      <c r="P1119" s="1">
        <v>246715.587717956</v>
      </c>
      <c r="Q1119" s="1">
        <v>156496.706821611</v>
      </c>
      <c r="S1119" s="5">
        <f t="shared" ref="S1119:U1119" si="1141">($AY$3*M1119^2)/(2*$AY$6)</f>
        <v>34673.88563</v>
      </c>
      <c r="T1119" s="5">
        <f t="shared" si="1141"/>
        <v>17387.54793</v>
      </c>
      <c r="U1119" s="5">
        <f t="shared" si="1141"/>
        <v>1408179370</v>
      </c>
      <c r="V1119" s="1" t="s">
        <v>20</v>
      </c>
      <c r="W1119" s="2">
        <f t="shared" si="3"/>
        <v>23813.86366</v>
      </c>
      <c r="X1119" s="1">
        <f t="shared" si="4"/>
        <v>0.6742030128</v>
      </c>
      <c r="Y1119" s="1">
        <f t="shared" si="5"/>
        <v>1.009438848</v>
      </c>
      <c r="Z1119" s="1">
        <f t="shared" si="6"/>
        <v>0.5061926588</v>
      </c>
      <c r="AA1119" s="5">
        <f t="shared" si="7"/>
        <v>0.2357094924</v>
      </c>
      <c r="AB1119" s="1">
        <f t="shared" si="8"/>
        <v>2967.34207</v>
      </c>
      <c r="AC1119" s="1">
        <f t="shared" si="9"/>
        <v>123878.5116</v>
      </c>
      <c r="AD1119" s="5">
        <f t="shared" si="10"/>
        <v>71880.43745</v>
      </c>
      <c r="AE1119" s="5">
        <f t="shared" si="11"/>
        <v>107980.9289</v>
      </c>
      <c r="AF1119" s="5">
        <f t="shared" si="12"/>
        <v>189048.032</v>
      </c>
      <c r="AG1119" s="5">
        <f t="shared" si="13"/>
        <v>87541.77881</v>
      </c>
      <c r="AH1119" s="5">
        <f t="shared" si="14"/>
        <v>2420.032305</v>
      </c>
      <c r="AI1119" s="5">
        <f t="shared" si="15"/>
        <v>101506.2532</v>
      </c>
      <c r="AJ1119" s="1">
        <f t="shared" si="16"/>
        <v>485558188.4</v>
      </c>
      <c r="AK1119" s="1">
        <f t="shared" si="17"/>
        <v>50827.8307</v>
      </c>
      <c r="AL1119" s="1" t="s">
        <v>20</v>
      </c>
      <c r="AM1119" s="5">
        <f t="shared" si="18"/>
        <v>0.5546588097</v>
      </c>
      <c r="AN1119" s="5">
        <f t="shared" si="19"/>
        <v>0.6755081154</v>
      </c>
      <c r="AO1119" s="5">
        <f t="shared" si="20"/>
        <v>0.44967032</v>
      </c>
      <c r="AP1119" s="5">
        <f t="shared" si="21"/>
        <v>0.2568438206</v>
      </c>
      <c r="AQ1119" s="1">
        <f t="shared" si="22"/>
        <v>0.9552998459</v>
      </c>
      <c r="AR1119" s="1">
        <f t="shared" si="23"/>
        <v>0.2032552864</v>
      </c>
      <c r="AT1119" s="1">
        <v>1.10337774646523</v>
      </c>
      <c r="AU1119" s="1">
        <f t="shared" si="24"/>
        <v>0.0000227239036</v>
      </c>
      <c r="AV1119" s="1">
        <f t="shared" si="25"/>
        <v>44006.5236</v>
      </c>
    </row>
    <row r="1120" ht="12.75" customHeight="1">
      <c r="A1120" s="4" t="s">
        <v>2288</v>
      </c>
      <c r="B1120" s="1" t="s">
        <v>2289</v>
      </c>
      <c r="C1120" s="2">
        <v>-2.17040638763918E-9</v>
      </c>
      <c r="D1120" s="2">
        <v>2.25269773379014E-9</v>
      </c>
      <c r="E1120" s="2">
        <v>-7.81867020545849E-10</v>
      </c>
      <c r="F1120" s="2">
        <v>3.33279530915587E-9</v>
      </c>
      <c r="G1120" s="1">
        <v>7155462.07603069</v>
      </c>
      <c r="H1120" s="1">
        <v>-310201.399715557</v>
      </c>
      <c r="I1120" s="1">
        <v>724.056768313224</v>
      </c>
      <c r="J1120" s="1">
        <v>-10211.9001910046</v>
      </c>
      <c r="K1120" s="1">
        <v>310376.603738452</v>
      </c>
      <c r="L1120" s="1">
        <v>27771.8553700458</v>
      </c>
      <c r="M1120" s="1">
        <v>32801.1107357341</v>
      </c>
      <c r="N1120" s="1">
        <v>24867.2366292632</v>
      </c>
      <c r="O1120" s="1">
        <v>6659640.98202058</v>
      </c>
      <c r="P1120" s="1">
        <v>297433.68227079</v>
      </c>
      <c r="Q1120" s="1">
        <v>145082.337815762</v>
      </c>
      <c r="S1120" s="5">
        <f t="shared" ref="S1120:U1120" si="1142">($AY$3*M1120^2)/(2*$AY$6)</f>
        <v>65168.82229</v>
      </c>
      <c r="T1120" s="5">
        <f t="shared" si="1142"/>
        <v>37455.69207</v>
      </c>
      <c r="U1120" s="5">
        <f t="shared" si="1142"/>
        <v>2686361201</v>
      </c>
      <c r="V1120" s="1" t="s">
        <v>20</v>
      </c>
      <c r="W1120" s="2">
        <f t="shared" si="3"/>
        <v>27176.20569</v>
      </c>
      <c r="X1120" s="1">
        <f t="shared" si="4"/>
        <v>1.044316519</v>
      </c>
      <c r="Y1120" s="1">
        <f t="shared" si="5"/>
        <v>1.45679841</v>
      </c>
      <c r="Z1120" s="1">
        <f t="shared" si="6"/>
        <v>0.8372929068</v>
      </c>
      <c r="AA1120" s="5">
        <f t="shared" si="7"/>
        <v>0.3192517425</v>
      </c>
      <c r="AB1120" s="1">
        <f t="shared" si="8"/>
        <v>3521.801382</v>
      </c>
      <c r="AC1120" s="1">
        <f t="shared" si="9"/>
        <v>145586.9963</v>
      </c>
      <c r="AD1120" s="5">
        <f t="shared" si="10"/>
        <v>77892.25029</v>
      </c>
      <c r="AE1120" s="5">
        <f t="shared" si="11"/>
        <v>82180.08556</v>
      </c>
      <c r="AF1120" s="5">
        <f t="shared" si="12"/>
        <v>178965.3375</v>
      </c>
      <c r="AG1120" s="5">
        <f t="shared" si="13"/>
        <v>76221.62032</v>
      </c>
      <c r="AH1120" s="5">
        <f t="shared" si="14"/>
        <v>2059.181161</v>
      </c>
      <c r="AI1120" s="5">
        <f t="shared" si="15"/>
        <v>102743.7172</v>
      </c>
      <c r="AJ1120" s="1">
        <f t="shared" si="16"/>
        <v>493979707.1</v>
      </c>
      <c r="AK1120" s="1">
        <f t="shared" si="17"/>
        <v>41981.84502</v>
      </c>
      <c r="AL1120" s="1" t="s">
        <v>20</v>
      </c>
      <c r="AM1120" s="5">
        <f t="shared" si="18"/>
        <v>0.6480834506</v>
      </c>
      <c r="AN1120" s="5">
        <f t="shared" si="19"/>
        <v>0.6341833818</v>
      </c>
      <c r="AO1120" s="5">
        <f t="shared" si="20"/>
        <v>0.6010941747</v>
      </c>
      <c r="AP1120" s="5">
        <f t="shared" si="21"/>
        <v>0.2760197667</v>
      </c>
      <c r="AQ1120" s="1">
        <f t="shared" si="22"/>
        <v>1.17665078</v>
      </c>
      <c r="AR1120" s="1">
        <f t="shared" si="23"/>
        <v>0.2503512299</v>
      </c>
      <c r="AT1120" s="1">
        <v>0.371173522240299</v>
      </c>
      <c r="AU1120" s="1">
        <f t="shared" si="24"/>
        <v>0.000007513942718</v>
      </c>
      <c r="AV1120" s="1">
        <f t="shared" si="25"/>
        <v>133085.9227</v>
      </c>
    </row>
    <row r="1121" ht="12.75" customHeight="1">
      <c r="A1121" s="4" t="s">
        <v>2290</v>
      </c>
      <c r="B1121" s="1" t="s">
        <v>2291</v>
      </c>
      <c r="C1121" s="2">
        <v>-3.64119898448638E-9</v>
      </c>
      <c r="D1121" s="2">
        <v>4.7061429375603E-10</v>
      </c>
      <c r="E1121" s="2">
        <v>-2.7656906239812E-9</v>
      </c>
      <c r="F1121" s="2">
        <v>4.61092110916963E-9</v>
      </c>
      <c r="G1121" s="1">
        <v>6605778.35824348</v>
      </c>
      <c r="H1121" s="1">
        <v>-306984.909084816</v>
      </c>
      <c r="I1121" s="1">
        <v>-1809.95971169308</v>
      </c>
      <c r="J1121" s="1">
        <v>2539.52387515638</v>
      </c>
      <c r="K1121" s="1">
        <v>307005.113489936</v>
      </c>
      <c r="L1121" s="1">
        <v>25166.9199575968</v>
      </c>
      <c r="M1121" s="1">
        <v>29691.7411679123</v>
      </c>
      <c r="N1121" s="1">
        <v>22549.2061577776</v>
      </c>
      <c r="O1121" s="1">
        <v>6229976.79263589</v>
      </c>
      <c r="P1121" s="1">
        <v>274657.625291976</v>
      </c>
      <c r="Q1121" s="1">
        <v>148915.786221399</v>
      </c>
      <c r="S1121" s="5">
        <f t="shared" ref="S1121:U1121" si="1143">($AY$3*M1121^2)/(2*$AY$6)</f>
        <v>53399.12048</v>
      </c>
      <c r="T1121" s="5">
        <f t="shared" si="1143"/>
        <v>30798.19655</v>
      </c>
      <c r="U1121" s="5">
        <f t="shared" si="1143"/>
        <v>2350907977</v>
      </c>
      <c r="V1121" s="1" t="s">
        <v>20</v>
      </c>
      <c r="W1121" s="2">
        <f t="shared" si="3"/>
        <v>39131.33951</v>
      </c>
      <c r="X1121" s="1">
        <f t="shared" si="4"/>
        <v>0.4136287396</v>
      </c>
      <c r="Y1121" s="1">
        <f t="shared" si="5"/>
        <v>0.5757340338</v>
      </c>
      <c r="Z1121" s="1">
        <f t="shared" si="6"/>
        <v>0.3320573406</v>
      </c>
      <c r="AA1121" s="5">
        <f t="shared" si="7"/>
        <v>0.4416846706</v>
      </c>
      <c r="AB1121" s="1">
        <f t="shared" si="8"/>
        <v>3383.825947</v>
      </c>
      <c r="AC1121" s="1">
        <f t="shared" si="9"/>
        <v>140812.235</v>
      </c>
      <c r="AD1121" s="5">
        <f t="shared" si="10"/>
        <v>51052.7253</v>
      </c>
      <c r="AE1121" s="5">
        <f t="shared" si="11"/>
        <v>60284.72028</v>
      </c>
      <c r="AF1121" s="5">
        <f t="shared" si="12"/>
        <v>146604.2973</v>
      </c>
      <c r="AG1121" s="5">
        <f t="shared" si="13"/>
        <v>79380.45378</v>
      </c>
      <c r="AH1121" s="5">
        <f t="shared" si="14"/>
        <v>2129.005339</v>
      </c>
      <c r="AI1121" s="5">
        <f t="shared" si="15"/>
        <v>67223.84348</v>
      </c>
      <c r="AJ1121" s="1">
        <f t="shared" si="16"/>
        <v>488613813.7</v>
      </c>
      <c r="AK1121" s="1">
        <f t="shared" si="17"/>
        <v>37082.31684</v>
      </c>
      <c r="AL1121" s="1" t="s">
        <v>20</v>
      </c>
      <c r="AM1121" s="5">
        <f t="shared" si="18"/>
        <v>0.6155341654</v>
      </c>
      <c r="AN1121" s="5">
        <f t="shared" si="19"/>
        <v>0.9570768472</v>
      </c>
      <c r="AO1121" s="5">
        <f t="shared" si="20"/>
        <v>0.8105102112</v>
      </c>
      <c r="AP1121" s="5">
        <f t="shared" si="21"/>
        <v>0.3332875112</v>
      </c>
      <c r="AQ1121" s="1">
        <f t="shared" si="22"/>
        <v>1.317646402</v>
      </c>
      <c r="AR1121" s="1">
        <f t="shared" si="23"/>
        <v>0.2803502983</v>
      </c>
      <c r="AT1121" s="1">
        <v>0.344615805510336</v>
      </c>
      <c r="AU1121" s="1">
        <f t="shared" si="24"/>
        <v>0.000007052928015</v>
      </c>
      <c r="AV1121" s="1">
        <f t="shared" si="25"/>
        <v>141785.0853</v>
      </c>
    </row>
    <row r="1122" ht="12.75" customHeight="1">
      <c r="A1122" s="4" t="s">
        <v>2292</v>
      </c>
      <c r="B1122" s="1" t="s">
        <v>2293</v>
      </c>
      <c r="C1122" s="2">
        <v>-3.48584904959441E-9</v>
      </c>
      <c r="D1122" s="2">
        <v>9.05954087781402E-10</v>
      </c>
      <c r="E1122" s="2">
        <v>-1.19213262390427E-9</v>
      </c>
      <c r="F1122" s="2">
        <v>3.91022864852942E-9</v>
      </c>
      <c r="G1122" s="1">
        <v>7522016.12210833</v>
      </c>
      <c r="H1122" s="1">
        <v>-305785.957956261</v>
      </c>
      <c r="I1122" s="1">
        <v>943.606720509606</v>
      </c>
      <c r="J1122" s="1">
        <v>512.6490700467</v>
      </c>
      <c r="K1122" s="1">
        <v>305800.152746469</v>
      </c>
      <c r="L1122" s="1">
        <v>27259.6614170368</v>
      </c>
      <c r="M1122" s="1">
        <v>31895.8626752017</v>
      </c>
      <c r="N1122" s="1">
        <v>24603.2564197127</v>
      </c>
      <c r="O1122" s="1">
        <v>6614089.65646341</v>
      </c>
      <c r="P1122" s="1">
        <v>291772.227365398</v>
      </c>
      <c r="Q1122" s="1">
        <v>145511.021735299</v>
      </c>
      <c r="S1122" s="5">
        <f t="shared" ref="S1122:U1122" si="1144">($AY$3*M1122^2)/(2*$AY$6)</f>
        <v>61621.38817</v>
      </c>
      <c r="T1122" s="5">
        <f t="shared" si="1144"/>
        <v>36664.68497</v>
      </c>
      <c r="U1122" s="5">
        <f t="shared" si="1144"/>
        <v>2649737958</v>
      </c>
      <c r="V1122" s="1" t="s">
        <v>20</v>
      </c>
      <c r="W1122" s="2">
        <f t="shared" si="3"/>
        <v>31098.11356</v>
      </c>
      <c r="X1122" s="1">
        <f t="shared" si="4"/>
        <v>0.7683742893</v>
      </c>
      <c r="Y1122" s="1">
        <f t="shared" si="5"/>
        <v>1.051963365</v>
      </c>
      <c r="Z1122" s="1">
        <f t="shared" si="6"/>
        <v>0.6259175023</v>
      </c>
      <c r="AA1122" s="5">
        <f t="shared" si="7"/>
        <v>0.3745646503</v>
      </c>
      <c r="AB1122" s="1">
        <f t="shared" si="8"/>
        <v>3610.880761</v>
      </c>
      <c r="AC1122" s="1">
        <f t="shared" si="9"/>
        <v>145088.2412</v>
      </c>
      <c r="AD1122" s="5">
        <f t="shared" si="10"/>
        <v>65684.93957</v>
      </c>
      <c r="AE1122" s="5">
        <f t="shared" si="11"/>
        <v>71372.84576</v>
      </c>
      <c r="AF1122" s="5">
        <f t="shared" si="12"/>
        <v>160088.5746</v>
      </c>
      <c r="AG1122" s="5">
        <f t="shared" si="13"/>
        <v>74934.08221</v>
      </c>
      <c r="AH1122" s="5">
        <f t="shared" si="14"/>
        <v>2066.259799</v>
      </c>
      <c r="AI1122" s="5">
        <f t="shared" si="15"/>
        <v>85154.49242</v>
      </c>
      <c r="AJ1122" s="1">
        <f t="shared" si="16"/>
        <v>486696059.1</v>
      </c>
      <c r="AK1122" s="1">
        <f t="shared" si="17"/>
        <v>39426.85869</v>
      </c>
      <c r="AL1122" s="1" t="s">
        <v>20</v>
      </c>
      <c r="AM1122" s="5">
        <f t="shared" si="18"/>
        <v>0.6494989258</v>
      </c>
      <c r="AN1122" s="5">
        <f t="shared" si="19"/>
        <v>0.7409553274</v>
      </c>
      <c r="AO1122" s="5">
        <f t="shared" si="20"/>
        <v>0.6819064784</v>
      </c>
      <c r="AP1122" s="5">
        <f t="shared" si="21"/>
        <v>0.3040167358</v>
      </c>
      <c r="AQ1122" s="1">
        <f t="shared" si="22"/>
        <v>1.234427685</v>
      </c>
      <c r="AR1122" s="1">
        <f t="shared" si="23"/>
        <v>0.2626441884</v>
      </c>
      <c r="AT1122" s="1">
        <v>0.297675671193498</v>
      </c>
      <c r="AU1122" s="1">
        <f t="shared" si="24"/>
        <v>0.000006116253987</v>
      </c>
      <c r="AV1122" s="1">
        <f t="shared" si="25"/>
        <v>163498.7694</v>
      </c>
    </row>
    <row r="1123" ht="12.75" customHeight="1">
      <c r="A1123" s="4" t="s">
        <v>2294</v>
      </c>
      <c r="B1123" s="1" t="s">
        <v>2295</v>
      </c>
      <c r="C1123" s="2">
        <v>2.86892036750894E-9</v>
      </c>
      <c r="D1123" s="2">
        <v>1.78224727876145E-9</v>
      </c>
      <c r="E1123" s="2">
        <v>2.35172240557046E-9</v>
      </c>
      <c r="F1123" s="2">
        <v>4.12836204137456E-9</v>
      </c>
      <c r="G1123" s="1">
        <v>6855227.57245508</v>
      </c>
      <c r="H1123" s="1">
        <v>-315404.686100601</v>
      </c>
      <c r="I1123" s="1">
        <v>-1722.33794335846</v>
      </c>
      <c r="J1123" s="1">
        <v>-13752.9045267657</v>
      </c>
      <c r="K1123" s="1">
        <v>315713.354486739</v>
      </c>
      <c r="L1123" s="1">
        <v>23590.3541744366</v>
      </c>
      <c r="M1123" s="1">
        <v>24851.4603896526</v>
      </c>
      <c r="N1123" s="1">
        <v>22929.9771121737</v>
      </c>
      <c r="O1123" s="1">
        <v>5686108.75861036</v>
      </c>
      <c r="P1123" s="1">
        <v>267745.000376562</v>
      </c>
      <c r="Q1123" s="1">
        <v>142961.568108597</v>
      </c>
      <c r="S1123" s="5">
        <f t="shared" ref="S1123:U1123" si="1145">($AY$3*M1123^2)/(2*$AY$6)</f>
        <v>37408.18196</v>
      </c>
      <c r="T1123" s="5">
        <f t="shared" si="1145"/>
        <v>31847.10901</v>
      </c>
      <c r="U1123" s="5">
        <f t="shared" si="1145"/>
        <v>1958362554</v>
      </c>
      <c r="V1123" s="1" t="s">
        <v>20</v>
      </c>
      <c r="W1123" s="2">
        <f t="shared" si="3"/>
        <v>34392.66739</v>
      </c>
      <c r="X1123" s="1">
        <f t="shared" si="4"/>
        <v>0.4704757065</v>
      </c>
      <c r="Y1123" s="1">
        <f t="shared" si="5"/>
        <v>0.5221221415</v>
      </c>
      <c r="Z1123" s="1">
        <f t="shared" si="6"/>
        <v>0.4445038461</v>
      </c>
      <c r="AA1123" s="5">
        <f t="shared" si="7"/>
        <v>0.3954598627</v>
      </c>
      <c r="AB1123" s="1">
        <f t="shared" si="8"/>
        <v>3447.124393</v>
      </c>
      <c r="AC1123" s="1">
        <f t="shared" si="9"/>
        <v>134525.5444</v>
      </c>
      <c r="AD1123" s="5">
        <f t="shared" si="10"/>
        <v>57983.07054</v>
      </c>
      <c r="AE1123" s="5">
        <f t="shared" si="11"/>
        <v>80151.66766</v>
      </c>
      <c r="AF1123" s="5">
        <f t="shared" si="12"/>
        <v>147376.1599</v>
      </c>
      <c r="AG1123" s="5">
        <f t="shared" si="13"/>
        <v>84534.23144</v>
      </c>
      <c r="AH1123" s="5">
        <f t="shared" si="14"/>
        <v>2228.498693</v>
      </c>
      <c r="AI1123" s="5">
        <f t="shared" si="15"/>
        <v>62841.92844</v>
      </c>
      <c r="AJ1123" s="1">
        <f t="shared" si="16"/>
        <v>502473409.7</v>
      </c>
      <c r="AK1123" s="1">
        <f t="shared" si="17"/>
        <v>43083.65516</v>
      </c>
      <c r="AL1123" s="1" t="s">
        <v>20</v>
      </c>
      <c r="AM1123" s="5">
        <f t="shared" si="18"/>
        <v>0.5944022926</v>
      </c>
      <c r="AN1123" s="5">
        <f t="shared" si="19"/>
        <v>0.8665864104</v>
      </c>
      <c r="AO1123" s="5">
        <f t="shared" si="20"/>
        <v>0.6269032503</v>
      </c>
      <c r="AP1123" s="5">
        <f t="shared" si="21"/>
        <v>0.3409461952</v>
      </c>
      <c r="AQ1123" s="1">
        <f t="shared" si="22"/>
        <v>1.166273864</v>
      </c>
      <c r="AR1123" s="1">
        <f t="shared" si="23"/>
        <v>0.2481433752</v>
      </c>
      <c r="AT1123" s="1">
        <v>0.432003959084387</v>
      </c>
      <c r="AU1123" s="1">
        <f t="shared" si="24"/>
        <v>0.000008597548662</v>
      </c>
      <c r="AV1123" s="1">
        <f t="shared" si="25"/>
        <v>116312.2233</v>
      </c>
    </row>
    <row r="1124" ht="12.75" customHeight="1">
      <c r="A1124" s="4" t="s">
        <v>2296</v>
      </c>
      <c r="B1124" s="1" t="s">
        <v>2297</v>
      </c>
      <c r="C1124" s="2">
        <v>2.77535321677621E-9</v>
      </c>
      <c r="D1124" s="2">
        <v>-2.64066625463864E-10</v>
      </c>
      <c r="E1124" s="2">
        <v>1.15867933542385E-9</v>
      </c>
      <c r="F1124" s="2">
        <v>3.02868093878971E-9</v>
      </c>
      <c r="G1124" s="1">
        <v>7225176.65935159</v>
      </c>
      <c r="H1124" s="1">
        <v>-321004.018983172</v>
      </c>
      <c r="I1124" s="1">
        <v>-2285.32759766394</v>
      </c>
      <c r="J1124" s="1">
        <v>-15720.0951738354</v>
      </c>
      <c r="K1124" s="1">
        <v>321397.475735121</v>
      </c>
      <c r="L1124" s="1">
        <v>27422.78539132</v>
      </c>
      <c r="M1124" s="1">
        <v>26855.2301879233</v>
      </c>
      <c r="N1124" s="1">
        <v>27698.7269247093</v>
      </c>
      <c r="O1124" s="1">
        <v>5967575.06565699</v>
      </c>
      <c r="P1124" s="1">
        <v>271608.322838562</v>
      </c>
      <c r="Q1124" s="1">
        <v>143073.253775837</v>
      </c>
      <c r="S1124" s="5">
        <f t="shared" ref="S1124:U1124" si="1146">($AY$3*M1124^2)/(2*$AY$6)</f>
        <v>43683.81211</v>
      </c>
      <c r="T1124" s="5">
        <f t="shared" si="1146"/>
        <v>46471.03972</v>
      </c>
      <c r="U1124" s="5">
        <f t="shared" si="1146"/>
        <v>2157041761</v>
      </c>
      <c r="V1124" s="1" t="s">
        <v>20</v>
      </c>
      <c r="W1124" s="2">
        <f t="shared" si="3"/>
        <v>24576.96839</v>
      </c>
      <c r="X1124" s="1">
        <f t="shared" si="4"/>
        <v>1.244991849</v>
      </c>
      <c r="Y1124" s="1">
        <f t="shared" si="5"/>
        <v>1.193991229</v>
      </c>
      <c r="Z1124" s="1">
        <f t="shared" si="6"/>
        <v>1.270173348</v>
      </c>
      <c r="AA1124" s="5">
        <f t="shared" si="7"/>
        <v>0.2901203276</v>
      </c>
      <c r="AB1124" s="1">
        <f t="shared" si="8"/>
        <v>3538.915985</v>
      </c>
      <c r="AC1124" s="1">
        <f t="shared" si="9"/>
        <v>137814.8836</v>
      </c>
      <c r="AD1124" s="5">
        <f t="shared" si="10"/>
        <v>95473.23743</v>
      </c>
      <c r="AE1124" s="5">
        <f t="shared" si="11"/>
        <v>122175.9187</v>
      </c>
      <c r="AF1124" s="5">
        <f t="shared" si="12"/>
        <v>178131.2758</v>
      </c>
      <c r="AG1124" s="5">
        <f t="shared" si="13"/>
        <v>85565.44148</v>
      </c>
      <c r="AH1124" s="5">
        <f t="shared" si="14"/>
        <v>2175.309315</v>
      </c>
      <c r="AI1124" s="5">
        <f t="shared" si="15"/>
        <v>92565.83434</v>
      </c>
      <c r="AJ1124" s="1">
        <f t="shared" si="16"/>
        <v>511519969.6</v>
      </c>
      <c r="AK1124" s="1">
        <f t="shared" si="17"/>
        <v>51508.22326</v>
      </c>
      <c r="AL1124" s="1" t="s">
        <v>20</v>
      </c>
      <c r="AM1124" s="5">
        <f t="shared" si="18"/>
        <v>0.597811407</v>
      </c>
      <c r="AN1124" s="5">
        <f t="shared" si="19"/>
        <v>0.5357731479</v>
      </c>
      <c r="AO1124" s="5">
        <f t="shared" si="20"/>
        <v>0.4186749525</v>
      </c>
      <c r="AP1124" s="5">
        <f t="shared" si="21"/>
        <v>0.2871589884</v>
      </c>
      <c r="AQ1124" s="1">
        <f t="shared" si="22"/>
        <v>0.9930840888</v>
      </c>
      <c r="AR1124" s="1">
        <f t="shared" si="23"/>
        <v>0.211294487</v>
      </c>
      <c r="AT1124" s="1">
        <v>0.485283164525655</v>
      </c>
      <c r="AU1124" s="1">
        <f t="shared" si="24"/>
        <v>0.000009487081509</v>
      </c>
      <c r="AV1124" s="1">
        <f t="shared" si="25"/>
        <v>105406.494</v>
      </c>
    </row>
    <row r="1125" ht="12.75" customHeight="1">
      <c r="A1125" s="4" t="s">
        <v>2298</v>
      </c>
      <c r="B1125" s="1" t="s">
        <v>2299</v>
      </c>
      <c r="C1125" s="2">
        <v>2.17080262277692E-9</v>
      </c>
      <c r="D1125" s="2">
        <v>1.50562466293924E-10</v>
      </c>
      <c r="E1125" s="2">
        <v>1.21555848647858E-9</v>
      </c>
      <c r="F1125" s="2">
        <v>2.57115114752437E-9</v>
      </c>
      <c r="G1125" s="1">
        <v>7498517.50702976</v>
      </c>
      <c r="H1125" s="1">
        <v>-323293.270815492</v>
      </c>
      <c r="I1125" s="1">
        <v>-2828.66743828527</v>
      </c>
      <c r="J1125" s="1">
        <v>-17505.7204870946</v>
      </c>
      <c r="K1125" s="1">
        <v>323782.925321</v>
      </c>
      <c r="L1125" s="1">
        <v>28694.4818485793</v>
      </c>
      <c r="M1125" s="1">
        <v>29297.2663604613</v>
      </c>
      <c r="N1125" s="1">
        <v>28381.3556152584</v>
      </c>
      <c r="O1125" s="1">
        <v>6160993.91957637</v>
      </c>
      <c r="P1125" s="1">
        <v>279468.136398137</v>
      </c>
      <c r="Q1125" s="1">
        <v>143107.73689687</v>
      </c>
      <c r="S1125" s="5">
        <f t="shared" ref="S1125:U1125" si="1147">($AY$3*M1125^2)/(2*$AY$6)</f>
        <v>51989.65925</v>
      </c>
      <c r="T1125" s="5">
        <f t="shared" si="1147"/>
        <v>48789.80055</v>
      </c>
      <c r="U1125" s="5">
        <f t="shared" si="1147"/>
        <v>2299134256</v>
      </c>
      <c r="V1125" s="1" t="s">
        <v>20</v>
      </c>
      <c r="W1125" s="2">
        <f t="shared" si="3"/>
        <v>20480.42311</v>
      </c>
      <c r="X1125" s="1">
        <f t="shared" si="4"/>
        <v>1.962993784</v>
      </c>
      <c r="Y1125" s="1">
        <f t="shared" si="5"/>
        <v>2.046333197</v>
      </c>
      <c r="Z1125" s="1">
        <f t="shared" si="6"/>
        <v>1.920385514</v>
      </c>
      <c r="AA1125" s="5">
        <f t="shared" si="7"/>
        <v>0.2462930987</v>
      </c>
      <c r="AB1125" s="1">
        <f t="shared" si="8"/>
        <v>3605.236192</v>
      </c>
      <c r="AC1125" s="1">
        <f t="shared" si="9"/>
        <v>140030.4767</v>
      </c>
      <c r="AD1125" s="5">
        <f t="shared" si="10"/>
        <v>115234.0677</v>
      </c>
      <c r="AE1125" s="5">
        <f t="shared" si="11"/>
        <v>135188.2562</v>
      </c>
      <c r="AF1125" s="5">
        <f t="shared" si="12"/>
        <v>201200.1098</v>
      </c>
      <c r="AG1125" s="5">
        <f t="shared" si="13"/>
        <v>82247.25844</v>
      </c>
      <c r="AH1125" s="5">
        <f t="shared" si="14"/>
        <v>2140.89109</v>
      </c>
      <c r="AI1125" s="5">
        <f t="shared" si="15"/>
        <v>118952.8514</v>
      </c>
      <c r="AJ1125" s="1">
        <f t="shared" si="16"/>
        <v>515316530.5</v>
      </c>
      <c r="AK1125" s="1">
        <f t="shared" si="17"/>
        <v>53541.41003</v>
      </c>
      <c r="AL1125" s="1" t="s">
        <v>20</v>
      </c>
      <c r="AM1125" s="5">
        <f t="shared" si="18"/>
        <v>0.6265455413</v>
      </c>
      <c r="AN1125" s="5">
        <f t="shared" si="19"/>
        <v>0.4471911308</v>
      </c>
      <c r="AO1125" s="5">
        <f t="shared" si="20"/>
        <v>0.3811843905</v>
      </c>
      <c r="AP1125" s="5">
        <f t="shared" si="21"/>
        <v>0.2561213963</v>
      </c>
      <c r="AQ1125" s="1">
        <f t="shared" si="22"/>
        <v>0.9624635031</v>
      </c>
      <c r="AR1125" s="1">
        <f t="shared" si="23"/>
        <v>0.2047794687</v>
      </c>
      <c r="AT1125" s="1">
        <v>0.237765769589965</v>
      </c>
      <c r="AU1125" s="1">
        <f t="shared" si="24"/>
        <v>0.000004613975207</v>
      </c>
      <c r="AV1125" s="1">
        <f t="shared" si="25"/>
        <v>216732.8507</v>
      </c>
    </row>
    <row r="1126" ht="12.75" customHeight="1">
      <c r="A1126" s="4" t="s">
        <v>2300</v>
      </c>
      <c r="B1126" s="1" t="s">
        <v>2301</v>
      </c>
      <c r="C1126" s="2">
        <v>1.78747806734261E-9</v>
      </c>
      <c r="D1126" s="2">
        <v>8.51671214252736E-10</v>
      </c>
      <c r="E1126" s="2">
        <v>1.5056516641056E-9</v>
      </c>
      <c r="F1126" s="2">
        <v>2.55759227338127E-9</v>
      </c>
      <c r="G1126" s="1">
        <v>7979276.67790955</v>
      </c>
      <c r="H1126" s="1">
        <v>-312692.88605699</v>
      </c>
      <c r="I1126" s="1">
        <v>-4215.7466400925</v>
      </c>
      <c r="J1126" s="1">
        <v>-12490.6972262933</v>
      </c>
      <c r="K1126" s="1">
        <v>312973.148971229</v>
      </c>
      <c r="L1126" s="1">
        <v>27425.8648919087</v>
      </c>
      <c r="M1126" s="1">
        <v>27969.292646544</v>
      </c>
      <c r="N1126" s="1">
        <v>27139.0660236725</v>
      </c>
      <c r="O1126" s="1">
        <v>6704488.1214823</v>
      </c>
      <c r="P1126" s="1">
        <v>267854.173181617</v>
      </c>
      <c r="Q1126" s="1">
        <v>142240.714656105</v>
      </c>
      <c r="S1126" s="5">
        <f t="shared" ref="S1126:U1126" si="1148">($AY$3*M1126^2)/(2*$AY$6)</f>
        <v>47383.34738</v>
      </c>
      <c r="T1126" s="5">
        <f t="shared" si="1148"/>
        <v>44612.08973</v>
      </c>
      <c r="U1126" s="5">
        <f t="shared" si="1148"/>
        <v>2722663839</v>
      </c>
      <c r="V1126" s="1" t="s">
        <v>20</v>
      </c>
      <c r="W1126" s="2">
        <f t="shared" si="3"/>
        <v>19749.15739</v>
      </c>
      <c r="X1126" s="1">
        <f t="shared" si="4"/>
        <v>1.928517227</v>
      </c>
      <c r="Y1126" s="1">
        <f t="shared" si="5"/>
        <v>2.005699307</v>
      </c>
      <c r="Z1126" s="1">
        <f t="shared" si="6"/>
        <v>1.888394181</v>
      </c>
      <c r="AA1126" s="5">
        <f t="shared" si="7"/>
        <v>0.2449942808</v>
      </c>
      <c r="AB1126" s="1">
        <f t="shared" si="8"/>
        <v>3719.013711</v>
      </c>
      <c r="AC1126" s="1">
        <f t="shared" si="9"/>
        <v>146076.3774</v>
      </c>
      <c r="AD1126" s="5">
        <f t="shared" si="10"/>
        <v>110774.2839</v>
      </c>
      <c r="AE1126" s="5">
        <f t="shared" si="11"/>
        <v>135713.4989</v>
      </c>
      <c r="AF1126" s="5">
        <f t="shared" si="12"/>
        <v>193930.7652</v>
      </c>
      <c r="AG1126" s="5">
        <f t="shared" si="13"/>
        <v>79767.72206</v>
      </c>
      <c r="AH1126" s="5">
        <f t="shared" si="14"/>
        <v>2052.282548</v>
      </c>
      <c r="AI1126" s="5">
        <f t="shared" si="15"/>
        <v>114163.0431</v>
      </c>
      <c r="AJ1126" s="1">
        <f t="shared" si="16"/>
        <v>498112237.1</v>
      </c>
      <c r="AK1126" s="1">
        <f t="shared" si="17"/>
        <v>52437.3686</v>
      </c>
      <c r="AL1126" s="1" t="s">
        <v>20</v>
      </c>
      <c r="AM1126" s="5">
        <f t="shared" si="18"/>
        <v>0.6244533807</v>
      </c>
      <c r="AN1126" s="5">
        <f t="shared" si="19"/>
        <v>0.4496641453</v>
      </c>
      <c r="AO1126" s="5">
        <f t="shared" si="20"/>
        <v>0.3670321974</v>
      </c>
      <c r="AP1126" s="5">
        <f t="shared" si="21"/>
        <v>0.25685055</v>
      </c>
      <c r="AQ1126" s="1">
        <f t="shared" si="22"/>
        <v>0.9499184465</v>
      </c>
      <c r="AR1126" s="1">
        <f t="shared" si="23"/>
        <v>0.2021103078</v>
      </c>
      <c r="AT1126" s="1">
        <v>0.12627546751081</v>
      </c>
      <c r="AU1126" s="1">
        <f t="shared" si="24"/>
        <v>0.000002535080612</v>
      </c>
      <c r="AV1126" s="1">
        <f t="shared" si="25"/>
        <v>394464.7737</v>
      </c>
    </row>
    <row r="1127" ht="12.75" customHeight="1">
      <c r="A1127" s="4" t="s">
        <v>2302</v>
      </c>
      <c r="B1127" s="1" t="s">
        <v>2303</v>
      </c>
      <c r="C1127" s="2">
        <v>-1.46698050886882E-9</v>
      </c>
      <c r="D1127" s="2">
        <v>3.59034946961517E-9</v>
      </c>
      <c r="E1127" s="2">
        <v>-1.12095203446225E-9</v>
      </c>
      <c r="F1127" s="2">
        <v>4.22090086361029E-9</v>
      </c>
      <c r="G1127" s="1">
        <v>1.08393352727687E7</v>
      </c>
      <c r="H1127" s="1">
        <v>-308289.20583705</v>
      </c>
      <c r="I1127" s="1">
        <v>-3795.18672856638</v>
      </c>
      <c r="J1127" s="1">
        <v>-3944.70611941389</v>
      </c>
      <c r="K1127" s="1">
        <v>308353.333308369</v>
      </c>
      <c r="L1127" s="1">
        <v>18002.1455217101</v>
      </c>
      <c r="M1127" s="1">
        <v>17150.0544038398</v>
      </c>
      <c r="N1127" s="1">
        <v>18385.1766751618</v>
      </c>
      <c r="O1127" s="1">
        <v>8477649.13754961</v>
      </c>
      <c r="P1127" s="1">
        <v>289650.03658231</v>
      </c>
      <c r="Q1127" s="1">
        <v>139972.976134321</v>
      </c>
      <c r="S1127" s="5">
        <f t="shared" ref="S1127:U1127" si="1149">($AY$3*M1127^2)/(2*$AY$6)</f>
        <v>17815.32609</v>
      </c>
      <c r="T1127" s="5">
        <f t="shared" si="1149"/>
        <v>20473.79673</v>
      </c>
      <c r="U1127" s="5">
        <f t="shared" si="1149"/>
        <v>4353250405</v>
      </c>
      <c r="V1127" s="1" t="s">
        <v>20</v>
      </c>
      <c r="W1127" s="2">
        <f t="shared" si="3"/>
        <v>27964.22893</v>
      </c>
      <c r="X1127" s="1">
        <f t="shared" si="4"/>
        <v>0.4144220343</v>
      </c>
      <c r="Y1127" s="1">
        <f t="shared" si="5"/>
        <v>0.3761190291</v>
      </c>
      <c r="Z1127" s="1">
        <f t="shared" si="6"/>
        <v>0.4322449395</v>
      </c>
      <c r="AA1127" s="5">
        <f t="shared" si="7"/>
        <v>0.4043242475</v>
      </c>
      <c r="AB1127" s="1">
        <f t="shared" si="8"/>
        <v>4334.583188</v>
      </c>
      <c r="AC1127" s="1">
        <f t="shared" si="9"/>
        <v>164261.1642</v>
      </c>
      <c r="AD1127" s="5">
        <f t="shared" si="10"/>
        <v>45471.36806</v>
      </c>
      <c r="AE1127" s="5">
        <f t="shared" si="11"/>
        <v>90125.61333</v>
      </c>
      <c r="AF1127" s="5">
        <f t="shared" si="12"/>
        <v>113051.0419</v>
      </c>
      <c r="AG1127" s="5">
        <f t="shared" si="13"/>
        <v>70634.45548</v>
      </c>
      <c r="AH1127" s="5">
        <f t="shared" si="14"/>
        <v>1825.081427</v>
      </c>
      <c r="AI1127" s="5">
        <f t="shared" si="15"/>
        <v>42416.58646</v>
      </c>
      <c r="AJ1127" s="1">
        <f t="shared" si="16"/>
        <v>490759572.1</v>
      </c>
      <c r="AK1127" s="1">
        <f t="shared" si="17"/>
        <v>41425.29718</v>
      </c>
      <c r="AL1127" s="1" t="s">
        <v>20</v>
      </c>
      <c r="AM1127" s="5">
        <f t="shared" si="18"/>
        <v>0.6947877899</v>
      </c>
      <c r="AN1127" s="5">
        <f t="shared" si="19"/>
        <v>1.079271623</v>
      </c>
      <c r="AO1127" s="5">
        <f t="shared" si="20"/>
        <v>0.5445284132</v>
      </c>
      <c r="AP1127" s="5">
        <f t="shared" si="21"/>
        <v>0.4341044219</v>
      </c>
      <c r="AQ1127" s="1">
        <f t="shared" si="22"/>
        <v>1.184685701</v>
      </c>
      <c r="AR1127" s="1">
        <f t="shared" si="23"/>
        <v>0.2520607873</v>
      </c>
      <c r="AT1127" s="1">
        <v>0.400588865012583</v>
      </c>
      <c r="AU1127" s="1">
        <f t="shared" si="24"/>
        <v>0.000008162629682</v>
      </c>
      <c r="AV1127" s="1">
        <f t="shared" si="25"/>
        <v>122509.5391</v>
      </c>
    </row>
    <row r="1128" ht="12.75" customHeight="1">
      <c r="A1128" s="4" t="s">
        <v>2304</v>
      </c>
      <c r="B1128" s="1" t="s">
        <v>2305</v>
      </c>
      <c r="C1128" s="2">
        <v>2.91880662296541E-9</v>
      </c>
      <c r="D1128" s="2">
        <v>3.5422295125589E-9</v>
      </c>
      <c r="E1128" s="2">
        <v>1.472267241606E-9</v>
      </c>
      <c r="F1128" s="2">
        <v>5.03329258740058E-9</v>
      </c>
      <c r="G1128" s="1">
        <v>1.02068546444633E7</v>
      </c>
      <c r="H1128" s="1">
        <v>-322430.187408327</v>
      </c>
      <c r="I1128" s="1">
        <v>-796.546965537217</v>
      </c>
      <c r="J1128" s="1">
        <v>-9102.79297108092</v>
      </c>
      <c r="K1128" s="1">
        <v>322586.876170152</v>
      </c>
      <c r="L1128" s="1">
        <v>23717.7129181901</v>
      </c>
      <c r="M1128" s="1">
        <v>24234.9048866387</v>
      </c>
      <c r="N1128" s="1">
        <v>23432.5092827815</v>
      </c>
      <c r="O1128" s="1">
        <v>8408928.61940725</v>
      </c>
      <c r="P1128" s="1">
        <v>281422.989132866</v>
      </c>
      <c r="Q1128" s="1">
        <v>148433.561633383</v>
      </c>
      <c r="S1128" s="5">
        <f t="shared" ref="S1128:U1128" si="1150">($AY$3*M1128^2)/(2*$AY$6)</f>
        <v>35575.04115</v>
      </c>
      <c r="T1128" s="5">
        <f t="shared" si="1150"/>
        <v>33258.32458</v>
      </c>
      <c r="U1128" s="5">
        <f t="shared" si="1150"/>
        <v>4282960842</v>
      </c>
      <c r="V1128" s="1" t="s">
        <v>20</v>
      </c>
      <c r="W1128" s="2">
        <f t="shared" si="3"/>
        <v>34364.12053</v>
      </c>
      <c r="X1128" s="1">
        <f t="shared" si="4"/>
        <v>0.4763598489</v>
      </c>
      <c r="Y1128" s="1">
        <f t="shared" si="5"/>
        <v>0.497361509</v>
      </c>
      <c r="Z1128" s="1">
        <f t="shared" si="6"/>
        <v>0.4649723504</v>
      </c>
      <c r="AA1128" s="5">
        <f t="shared" si="7"/>
        <v>0.4821440502</v>
      </c>
      <c r="AB1128" s="1">
        <f t="shared" si="8"/>
        <v>4206.219984</v>
      </c>
      <c r="AC1128" s="1">
        <f t="shared" si="9"/>
        <v>163594.0523</v>
      </c>
      <c r="AD1128" s="5">
        <f t="shared" si="10"/>
        <v>48600.63973</v>
      </c>
      <c r="AE1128" s="5">
        <f t="shared" si="11"/>
        <v>70197.28845</v>
      </c>
      <c r="AF1128" s="5">
        <f t="shared" si="12"/>
        <v>120681.3597</v>
      </c>
      <c r="AG1128" s="5">
        <f t="shared" si="13"/>
        <v>70416.4962</v>
      </c>
      <c r="AH1128" s="5">
        <f t="shared" si="14"/>
        <v>1832.523834</v>
      </c>
      <c r="AI1128" s="5">
        <f t="shared" si="15"/>
        <v>50264.86353</v>
      </c>
      <c r="AJ1128" s="1">
        <f t="shared" si="16"/>
        <v>513412959.2</v>
      </c>
      <c r="AK1128" s="1">
        <f t="shared" si="17"/>
        <v>37324.50682</v>
      </c>
      <c r="AL1128" s="1" t="s">
        <v>20</v>
      </c>
      <c r="AM1128" s="5">
        <f t="shared" si="18"/>
        <v>0.7291089261</v>
      </c>
      <c r="AN1128" s="5">
        <f t="shared" si="19"/>
        <v>1.05639136</v>
      </c>
      <c r="AO1128" s="5">
        <f t="shared" si="20"/>
        <v>0.7313857423</v>
      </c>
      <c r="AP1128" s="5">
        <f t="shared" si="21"/>
        <v>0.4254285503</v>
      </c>
      <c r="AQ1128" s="1">
        <f t="shared" si="22"/>
        <v>1.375538495</v>
      </c>
      <c r="AR1128" s="1">
        <f t="shared" si="23"/>
        <v>0.2926677648</v>
      </c>
      <c r="AT1128" s="1">
        <v>0.204149866738319</v>
      </c>
      <c r="AU1128" s="1">
        <f t="shared" si="24"/>
        <v>0.000003976328667</v>
      </c>
      <c r="AV1128" s="1">
        <f t="shared" si="25"/>
        <v>251488.2657</v>
      </c>
    </row>
    <row r="1129" ht="12.75" customHeight="1">
      <c r="A1129" s="4" t="s">
        <v>2306</v>
      </c>
      <c r="B1129" s="1" t="s">
        <v>2307</v>
      </c>
      <c r="C1129" s="2">
        <v>1.75635427697413E-9</v>
      </c>
      <c r="D1129" s="2">
        <v>4.24704086776887E-9</v>
      </c>
      <c r="E1129" s="2">
        <v>4.20094251405695E-9</v>
      </c>
      <c r="F1129" s="2">
        <v>6.27835067330473E-9</v>
      </c>
      <c r="G1129" s="1">
        <v>5674796.28381442</v>
      </c>
      <c r="H1129" s="1">
        <v>-337134.081595522</v>
      </c>
      <c r="I1129" s="1">
        <v>8052.65902447033</v>
      </c>
      <c r="J1129" s="1">
        <v>-29161.3720988944</v>
      </c>
      <c r="K1129" s="1">
        <v>338504.614829342</v>
      </c>
      <c r="L1129" s="1">
        <v>32949.0681007803</v>
      </c>
      <c r="M1129" s="1">
        <v>29624.7962531948</v>
      </c>
      <c r="N1129" s="1">
        <v>34460.1664772011</v>
      </c>
      <c r="O1129" s="1">
        <v>5122123.35986802</v>
      </c>
      <c r="P1129" s="1">
        <v>293639.936230808</v>
      </c>
      <c r="Q1129" s="1">
        <v>177275.968766671</v>
      </c>
      <c r="S1129" s="5">
        <f t="shared" ref="S1129:U1129" si="1151">($AY$3*M1129^2)/(2*$AY$6)</f>
        <v>53158.59773</v>
      </c>
      <c r="T1129" s="5">
        <f t="shared" si="1151"/>
        <v>71927.9221</v>
      </c>
      <c r="U1129" s="5">
        <f t="shared" si="1151"/>
        <v>1589142488</v>
      </c>
      <c r="V1129" s="1" t="s">
        <v>20</v>
      </c>
      <c r="W1129" s="2">
        <f t="shared" si="3"/>
        <v>57486.97458</v>
      </c>
      <c r="X1129" s="1">
        <f t="shared" si="4"/>
        <v>0.3285090705</v>
      </c>
      <c r="Y1129" s="1">
        <f t="shared" si="5"/>
        <v>0.2655656121</v>
      </c>
      <c r="Z1129" s="1">
        <f t="shared" si="6"/>
        <v>0.3593319514</v>
      </c>
      <c r="AA1129" s="5">
        <f t="shared" si="7"/>
        <v>0.6014093895</v>
      </c>
      <c r="AB1129" s="1">
        <f t="shared" si="8"/>
        <v>3136.325688</v>
      </c>
      <c r="AC1129" s="1">
        <f t="shared" si="9"/>
        <v>127679.8001</v>
      </c>
      <c r="AD1129" s="5">
        <f t="shared" si="10"/>
        <v>57299.01641</v>
      </c>
      <c r="AE1129" s="5">
        <f t="shared" si="11"/>
        <v>73989.54297</v>
      </c>
      <c r="AF1129" s="5">
        <f t="shared" si="12"/>
        <v>149229.8249</v>
      </c>
      <c r="AG1129" s="5">
        <f t="shared" si="13"/>
        <v>99970.87291</v>
      </c>
      <c r="AH1129" s="5">
        <f t="shared" si="14"/>
        <v>2347.982999</v>
      </c>
      <c r="AI1129" s="5">
        <f t="shared" si="15"/>
        <v>49258.95201</v>
      </c>
      <c r="AJ1129" s="1">
        <f t="shared" si="16"/>
        <v>538746827.1</v>
      </c>
      <c r="AK1129" s="1">
        <f t="shared" si="17"/>
        <v>42886.06611</v>
      </c>
      <c r="AL1129" s="1" t="s">
        <v>20</v>
      </c>
      <c r="AM1129" s="5">
        <f t="shared" si="18"/>
        <v>0.5389037941</v>
      </c>
      <c r="AN1129" s="5">
        <f t="shared" si="19"/>
        <v>0.9402374785</v>
      </c>
      <c r="AO1129" s="5">
        <f t="shared" si="20"/>
        <v>0.7281391471</v>
      </c>
      <c r="AP1129" s="5">
        <f t="shared" si="21"/>
        <v>0.3610181995</v>
      </c>
      <c r="AQ1129" s="1">
        <f t="shared" si="22"/>
        <v>1.256228132</v>
      </c>
      <c r="AR1129" s="1">
        <f t="shared" si="23"/>
        <v>0.2672825812</v>
      </c>
      <c r="AT1129" s="1">
        <v>0.180724406900943</v>
      </c>
      <c r="AU1129" s="1">
        <f t="shared" si="24"/>
        <v>0.000003354533109</v>
      </c>
      <c r="AV1129" s="1">
        <f t="shared" si="25"/>
        <v>298104.0781</v>
      </c>
    </row>
    <row r="1130" ht="12.75" customHeight="1">
      <c r="A1130" s="4" t="s">
        <v>2308</v>
      </c>
      <c r="B1130" s="1" t="s">
        <v>2309</v>
      </c>
      <c r="C1130" s="2">
        <v>2.0960174826795E-9</v>
      </c>
      <c r="D1130" s="2">
        <v>4.50885019549905E-9</v>
      </c>
      <c r="E1130" s="2">
        <v>2.3342379617757E-9</v>
      </c>
      <c r="F1130" s="2">
        <v>5.51161945208557E-9</v>
      </c>
      <c r="G1130" s="1">
        <v>6313483.19268201</v>
      </c>
      <c r="H1130" s="1">
        <v>-336689.294219943</v>
      </c>
      <c r="I1130" s="1">
        <v>-1456.75027676849</v>
      </c>
      <c r="J1130" s="1">
        <v>-22277.3543622224</v>
      </c>
      <c r="K1130" s="1">
        <v>337443.27173819</v>
      </c>
      <c r="L1130" s="1">
        <v>35413.4866747195</v>
      </c>
      <c r="M1130" s="1">
        <v>34192.5214091154</v>
      </c>
      <c r="N1130" s="1">
        <v>35982.306557951</v>
      </c>
      <c r="O1130" s="1">
        <v>5772587.80029264</v>
      </c>
      <c r="P1130" s="1">
        <v>293463.904055473</v>
      </c>
      <c r="Q1130" s="1">
        <v>176283.515495476</v>
      </c>
      <c r="S1130" s="5">
        <f t="shared" ref="S1130:U1130" si="1152">($AY$3*M1130^2)/(2*$AY$6)</f>
        <v>70814.96209</v>
      </c>
      <c r="T1130" s="5">
        <f t="shared" si="1152"/>
        <v>78422.51582</v>
      </c>
      <c r="U1130" s="5">
        <f t="shared" si="1152"/>
        <v>2018384332</v>
      </c>
      <c r="V1130" s="1" t="s">
        <v>20</v>
      </c>
      <c r="W1130" s="2">
        <f t="shared" si="3"/>
        <v>47845.79021</v>
      </c>
      <c r="X1130" s="1">
        <f t="shared" si="4"/>
        <v>0.5478351733</v>
      </c>
      <c r="Y1130" s="1">
        <f t="shared" si="5"/>
        <v>0.5107105057</v>
      </c>
      <c r="Z1130" s="1">
        <f t="shared" si="6"/>
        <v>0.5655754312</v>
      </c>
      <c r="AA1130" s="5">
        <f t="shared" si="7"/>
        <v>0.5279634513</v>
      </c>
      <c r="AB1130" s="1">
        <f t="shared" si="8"/>
        <v>3308.114491</v>
      </c>
      <c r="AC1130" s="1">
        <f t="shared" si="9"/>
        <v>135544.672</v>
      </c>
      <c r="AD1130" s="5">
        <f t="shared" si="10"/>
        <v>68153.0255</v>
      </c>
      <c r="AE1130" s="5">
        <f t="shared" si="11"/>
        <v>76034.98773</v>
      </c>
      <c r="AF1130" s="5">
        <f t="shared" si="12"/>
        <v>156841.9593</v>
      </c>
      <c r="AG1130" s="5">
        <f t="shared" si="13"/>
        <v>92078.91304</v>
      </c>
      <c r="AH1130" s="5">
        <f t="shared" si="14"/>
        <v>2211.743152</v>
      </c>
      <c r="AI1130" s="5">
        <f t="shared" si="15"/>
        <v>64763.04624</v>
      </c>
      <c r="AJ1130" s="1">
        <f t="shared" si="16"/>
        <v>537057647.1</v>
      </c>
      <c r="AK1130" s="1">
        <f t="shared" si="17"/>
        <v>42256.19607</v>
      </c>
      <c r="AL1130" s="1" t="s">
        <v>20</v>
      </c>
      <c r="AM1130" s="5">
        <f t="shared" si="18"/>
        <v>0.5832580222</v>
      </c>
      <c r="AN1130" s="5">
        <f t="shared" si="19"/>
        <v>0.788017323</v>
      </c>
      <c r="AO1130" s="5">
        <f t="shared" si="20"/>
        <v>0.7063296295</v>
      </c>
      <c r="AP1130" s="5">
        <f t="shared" si="21"/>
        <v>0.3424196239</v>
      </c>
      <c r="AQ1130" s="1">
        <f t="shared" si="22"/>
        <v>1.270955971</v>
      </c>
      <c r="AR1130" s="1">
        <f t="shared" si="23"/>
        <v>0.2704161641</v>
      </c>
      <c r="AT1130" s="1">
        <v>0.282814321051371</v>
      </c>
      <c r="AU1130" s="1">
        <f t="shared" si="24"/>
        <v>0.000005265995607</v>
      </c>
      <c r="AV1130" s="1">
        <f t="shared" si="25"/>
        <v>189897.6138</v>
      </c>
    </row>
    <row r="1131" ht="12.75" customHeight="1">
      <c r="A1131" s="4" t="s">
        <v>2310</v>
      </c>
      <c r="B1131" s="1" t="s">
        <v>2311</v>
      </c>
      <c r="C1131" s="2">
        <v>2.1679310310404E-9</v>
      </c>
      <c r="D1131" s="2">
        <v>3.90801794937448E-9</v>
      </c>
      <c r="E1131" s="2">
        <v>2.8486313568156E-9</v>
      </c>
      <c r="F1131" s="2">
        <v>5.32908091659511E-9</v>
      </c>
      <c r="G1131" s="1">
        <v>6449163.36461361</v>
      </c>
      <c r="H1131" s="1">
        <v>-339837.643415401</v>
      </c>
      <c r="I1131" s="1">
        <v>3831.11851686321</v>
      </c>
      <c r="J1131" s="1">
        <v>-24774.7641858513</v>
      </c>
      <c r="K1131" s="1">
        <v>340780.849446413</v>
      </c>
      <c r="L1131" s="1">
        <v>36056.6836890871</v>
      </c>
      <c r="M1131" s="1">
        <v>36837.0086983816</v>
      </c>
      <c r="N1131" s="1">
        <v>35635.5617795699</v>
      </c>
      <c r="O1131" s="1">
        <v>5792815.61710404</v>
      </c>
      <c r="P1131" s="1">
        <v>294811.875029658</v>
      </c>
      <c r="Q1131" s="1">
        <v>178789.229570499</v>
      </c>
      <c r="S1131" s="5">
        <f t="shared" ref="S1131:U1131" si="1153">($AY$3*M1131^2)/(2*$AY$6)</f>
        <v>82192.36655</v>
      </c>
      <c r="T1131" s="5">
        <f t="shared" si="1153"/>
        <v>76918.35563</v>
      </c>
      <c r="U1131" s="5">
        <f t="shared" si="1153"/>
        <v>2032554421</v>
      </c>
      <c r="V1131" s="1" t="s">
        <v>20</v>
      </c>
      <c r="W1131" s="2">
        <f t="shared" si="3"/>
        <v>45771.97449</v>
      </c>
      <c r="X1131" s="1">
        <f t="shared" si="4"/>
        <v>0.6205435495</v>
      </c>
      <c r="Y1131" s="1">
        <f t="shared" si="5"/>
        <v>0.6476933212</v>
      </c>
      <c r="Z1131" s="1">
        <f t="shared" si="6"/>
        <v>0.6061329939</v>
      </c>
      <c r="AA1131" s="5">
        <f t="shared" si="7"/>
        <v>0.5104779053</v>
      </c>
      <c r="AB1131" s="1">
        <f t="shared" si="8"/>
        <v>3343.472123</v>
      </c>
      <c r="AC1131" s="1">
        <f t="shared" si="9"/>
        <v>135781.9464</v>
      </c>
      <c r="AD1131" s="5">
        <f t="shared" si="10"/>
        <v>69808.2354</v>
      </c>
      <c r="AE1131" s="5">
        <f t="shared" si="11"/>
        <v>72802.55081</v>
      </c>
      <c r="AF1131" s="5">
        <f t="shared" si="12"/>
        <v>160779.5191</v>
      </c>
      <c r="AG1131" s="5">
        <f t="shared" si="13"/>
        <v>88617.71086</v>
      </c>
      <c r="AH1131" s="5">
        <f t="shared" si="14"/>
        <v>2207.878204</v>
      </c>
      <c r="AI1131" s="5">
        <f t="shared" si="15"/>
        <v>72161.80821</v>
      </c>
      <c r="AJ1131" s="1">
        <f t="shared" si="16"/>
        <v>542369567</v>
      </c>
      <c r="AK1131" s="1">
        <f t="shared" si="17"/>
        <v>41461.25662</v>
      </c>
      <c r="AL1131" s="1" t="s">
        <v>20</v>
      </c>
      <c r="AM1131" s="5">
        <f t="shared" si="18"/>
        <v>0.612032924</v>
      </c>
      <c r="AN1131" s="5">
        <f t="shared" si="19"/>
        <v>0.7769420956</v>
      </c>
      <c r="AO1131" s="5">
        <f t="shared" si="20"/>
        <v>0.7449870382</v>
      </c>
      <c r="AP1131" s="5">
        <f t="shared" si="21"/>
        <v>0.3373374732</v>
      </c>
      <c r="AQ1131" s="1">
        <f t="shared" si="22"/>
        <v>1.308135863</v>
      </c>
      <c r="AR1131" s="1">
        <f t="shared" si="23"/>
        <v>0.2783267793</v>
      </c>
      <c r="AT1131" s="1">
        <v>0.216093559123146</v>
      </c>
      <c r="AU1131" s="1">
        <f t="shared" si="24"/>
        <v>0.000003984249343</v>
      </c>
      <c r="AV1131" s="1">
        <f t="shared" si="25"/>
        <v>250988.3077</v>
      </c>
    </row>
    <row r="1132" ht="12.75" customHeight="1">
      <c r="A1132" s="4" t="s">
        <v>2312</v>
      </c>
      <c r="B1132" s="1" t="s">
        <v>2313</v>
      </c>
      <c r="C1132" s="2">
        <v>-8.71143509786011E-11</v>
      </c>
      <c r="D1132" s="2">
        <v>4.59092598909245E-9</v>
      </c>
      <c r="E1132" s="2">
        <v>3.09472728572437E-9</v>
      </c>
      <c r="F1132" s="2">
        <v>5.65321030254466E-9</v>
      </c>
      <c r="G1132" s="1">
        <v>5929674.43210974</v>
      </c>
      <c r="H1132" s="1">
        <v>-327643.058618388</v>
      </c>
      <c r="I1132" s="1">
        <v>-4879.13015412561</v>
      </c>
      <c r="J1132" s="1">
        <v>-27096.3167337907</v>
      </c>
      <c r="K1132" s="1">
        <v>328805.671985943</v>
      </c>
      <c r="L1132" s="1">
        <v>36891.2400221499</v>
      </c>
      <c r="M1132" s="1">
        <v>43264.950105175</v>
      </c>
      <c r="N1132" s="1">
        <v>33108.9391007951</v>
      </c>
      <c r="O1132" s="1">
        <v>5570599.84983973</v>
      </c>
      <c r="P1132" s="1">
        <v>294560.056241402</v>
      </c>
      <c r="Q1132" s="1">
        <v>178769.886110705</v>
      </c>
      <c r="S1132" s="5">
        <f t="shared" ref="S1132:U1132" si="1154">($AY$3*M1132^2)/(2*$AY$6)</f>
        <v>113379.6694</v>
      </c>
      <c r="T1132" s="5">
        <f t="shared" si="1154"/>
        <v>66397.7407</v>
      </c>
      <c r="U1132" s="5">
        <f t="shared" si="1154"/>
        <v>1879605461</v>
      </c>
      <c r="V1132" s="1" t="s">
        <v>20</v>
      </c>
      <c r="W1132" s="2">
        <f t="shared" si="3"/>
        <v>50638.25588</v>
      </c>
      <c r="X1132" s="1">
        <f t="shared" si="4"/>
        <v>0.5307488097</v>
      </c>
      <c r="Y1132" s="1">
        <f t="shared" si="5"/>
        <v>0.7299866814</v>
      </c>
      <c r="Z1132" s="1">
        <f t="shared" si="6"/>
        <v>0.4274969811</v>
      </c>
      <c r="AA1132" s="5">
        <f t="shared" si="7"/>
        <v>0.5415265782</v>
      </c>
      <c r="AB1132" s="1">
        <f t="shared" si="8"/>
        <v>3205.984674</v>
      </c>
      <c r="AC1132" s="1">
        <f t="shared" si="9"/>
        <v>133152.1425</v>
      </c>
      <c r="AD1132" s="5">
        <f t="shared" si="10"/>
        <v>61140.00759</v>
      </c>
      <c r="AE1132" s="5">
        <f t="shared" si="11"/>
        <v>54286.27958</v>
      </c>
      <c r="AF1132" s="5">
        <f t="shared" si="12"/>
        <v>163817.4116</v>
      </c>
      <c r="AG1132" s="5">
        <f t="shared" si="13"/>
        <v>83922.99491</v>
      </c>
      <c r="AH1132" s="5">
        <f t="shared" si="14"/>
        <v>2251.484613</v>
      </c>
      <c r="AI1132" s="5">
        <f t="shared" si="15"/>
        <v>79894.41672</v>
      </c>
      <c r="AJ1132" s="1">
        <f t="shared" si="16"/>
        <v>523310480.1</v>
      </c>
      <c r="AK1132" s="1">
        <f t="shared" si="17"/>
        <v>36563.18035</v>
      </c>
      <c r="AL1132" s="1" t="s">
        <v>20</v>
      </c>
      <c r="AM1132" s="5">
        <f t="shared" si="18"/>
        <v>0.6235603015</v>
      </c>
      <c r="AN1132" s="5">
        <f t="shared" si="19"/>
        <v>0.8559215165</v>
      </c>
      <c r="AO1132" s="5">
        <f t="shared" si="20"/>
        <v>0.9639829514</v>
      </c>
      <c r="AP1132" s="5">
        <f t="shared" si="21"/>
        <v>0.3194474109</v>
      </c>
      <c r="AQ1132" s="1">
        <f t="shared" si="22"/>
        <v>1.431249894</v>
      </c>
      <c r="AR1132" s="1">
        <f t="shared" si="23"/>
        <v>0.3045212541</v>
      </c>
      <c r="AT1132" s="1">
        <v>0.135518575354139</v>
      </c>
      <c r="AU1132" s="1">
        <f t="shared" si="24"/>
        <v>0.000002589640003</v>
      </c>
      <c r="AV1132" s="1">
        <f t="shared" si="25"/>
        <v>386154.0595</v>
      </c>
    </row>
    <row r="1133" ht="12.75" customHeight="1">
      <c r="A1133" s="4" t="s">
        <v>2314</v>
      </c>
      <c r="B1133" s="1" t="s">
        <v>2315</v>
      </c>
      <c r="C1133" s="2">
        <v>-3.23163115603877E-9</v>
      </c>
      <c r="D1133" s="2">
        <v>3.01836998349634E-9</v>
      </c>
      <c r="E1133" s="2">
        <v>-1.39677798135087E-9</v>
      </c>
      <c r="F1133" s="2">
        <v>4.6401962168111E-9</v>
      </c>
      <c r="G1133" s="1">
        <v>1.14547846141098E7</v>
      </c>
      <c r="H1133" s="1">
        <v>-333267.042722311</v>
      </c>
      <c r="I1133" s="1">
        <v>2189.21293383029</v>
      </c>
      <c r="J1133" s="1">
        <v>-22205.2556422113</v>
      </c>
      <c r="K1133" s="1">
        <v>334014.405402937</v>
      </c>
      <c r="L1133" s="1">
        <v>18492.2441540435</v>
      </c>
      <c r="M1133" s="1">
        <v>18237.1248609576</v>
      </c>
      <c r="N1133" s="1">
        <v>18617.8701734503</v>
      </c>
      <c r="O1133" s="1">
        <v>9612610.11148567</v>
      </c>
      <c r="P1133" s="1">
        <v>312849.610716464</v>
      </c>
      <c r="Q1133" s="1">
        <v>147583.746790231</v>
      </c>
      <c r="S1133" s="5">
        <f t="shared" ref="S1133:U1133" si="1155">($AY$3*M1133^2)/(2*$AY$6)</f>
        <v>20145.38237</v>
      </c>
      <c r="T1133" s="5">
        <f t="shared" si="1155"/>
        <v>20995.33299</v>
      </c>
      <c r="U1133" s="5">
        <f t="shared" si="1155"/>
        <v>5596872676</v>
      </c>
      <c r="V1133" s="1" t="s">
        <v>20</v>
      </c>
      <c r="W1133" s="2">
        <f t="shared" si="3"/>
        <v>29904.86896</v>
      </c>
      <c r="X1133" s="1">
        <f t="shared" si="4"/>
        <v>0.3823802302</v>
      </c>
      <c r="Y1133" s="1">
        <f t="shared" si="5"/>
        <v>0.3719023612</v>
      </c>
      <c r="Z1133" s="1">
        <f t="shared" si="6"/>
        <v>0.3875932345</v>
      </c>
      <c r="AA1133" s="5">
        <f t="shared" si="7"/>
        <v>0.444488962</v>
      </c>
      <c r="AB1133" s="1">
        <f t="shared" si="8"/>
        <v>4455.941506</v>
      </c>
      <c r="AC1133" s="1">
        <f t="shared" si="9"/>
        <v>174911.2893</v>
      </c>
      <c r="AD1133" s="5">
        <f t="shared" si="10"/>
        <v>41886.0124</v>
      </c>
      <c r="AE1133" s="5">
        <f t="shared" si="11"/>
        <v>80165.13486</v>
      </c>
      <c r="AF1133" s="5">
        <f t="shared" si="12"/>
        <v>108765.695</v>
      </c>
      <c r="AG1133" s="5">
        <f t="shared" si="13"/>
        <v>67736.27373</v>
      </c>
      <c r="AH1133" s="5">
        <f t="shared" si="14"/>
        <v>1713.954549</v>
      </c>
      <c r="AI1133" s="5">
        <f t="shared" si="15"/>
        <v>41029.42124</v>
      </c>
      <c r="AJ1133" s="1">
        <f t="shared" si="16"/>
        <v>531600436.8</v>
      </c>
      <c r="AK1133" s="1">
        <f t="shared" si="17"/>
        <v>38582.61213</v>
      </c>
      <c r="AL1133" s="1" t="s">
        <v>20</v>
      </c>
      <c r="AM1133" s="5">
        <f t="shared" si="18"/>
        <v>0.784809095</v>
      </c>
      <c r="AN1133" s="5">
        <f t="shared" si="19"/>
        <v>1.269159814</v>
      </c>
      <c r="AO1133" s="5">
        <f t="shared" si="20"/>
        <v>0.663131719</v>
      </c>
      <c r="AP1133" s="5">
        <f t="shared" si="21"/>
        <v>0.4887574496</v>
      </c>
      <c r="AQ1133" s="1">
        <f t="shared" si="22"/>
        <v>1.377823863</v>
      </c>
      <c r="AR1133" s="1">
        <f t="shared" si="23"/>
        <v>0.2931540133</v>
      </c>
      <c r="AT1133" s="1">
        <v>0.485260452998297</v>
      </c>
      <c r="AU1133" s="1">
        <f t="shared" si="24"/>
        <v>0.000009128292969</v>
      </c>
      <c r="AV1133" s="1">
        <f t="shared" si="25"/>
        <v>109549.5076</v>
      </c>
    </row>
    <row r="1134" ht="12.75" customHeight="1">
      <c r="A1134" s="4" t="s">
        <v>2316</v>
      </c>
      <c r="B1134" s="1" t="s">
        <v>2317</v>
      </c>
      <c r="C1134" s="2">
        <v>-4.67238333988674E-9</v>
      </c>
      <c r="D1134" s="2">
        <v>1.85531726459812E-9</v>
      </c>
      <c r="E1134" s="2">
        <v>-1.08697303689146E-9</v>
      </c>
      <c r="F1134" s="2">
        <v>5.15818535340605E-9</v>
      </c>
      <c r="G1134" s="1">
        <v>1.03298396205087E7</v>
      </c>
      <c r="H1134" s="1">
        <v>-337116.270781083</v>
      </c>
      <c r="I1134" s="1">
        <v>-194.145232771469</v>
      </c>
      <c r="J1134" s="1">
        <v>-21952.4862229363</v>
      </c>
      <c r="K1134" s="1">
        <v>337832.673601801</v>
      </c>
      <c r="L1134" s="1">
        <v>17761.573690381</v>
      </c>
      <c r="M1134" s="1">
        <v>18899.682872359</v>
      </c>
      <c r="N1134" s="1">
        <v>17151.3867089645</v>
      </c>
      <c r="O1134" s="1">
        <v>8981852.4405614</v>
      </c>
      <c r="P1134" s="1">
        <v>318308.815292828</v>
      </c>
      <c r="Q1134" s="1">
        <v>157029.495330332</v>
      </c>
      <c r="S1134" s="5">
        <f t="shared" ref="S1134:U1134" si="1156">($AY$3*M1134^2)/(2*$AY$6)</f>
        <v>21635.74259</v>
      </c>
      <c r="T1134" s="5">
        <f t="shared" si="1156"/>
        <v>17818.09417</v>
      </c>
      <c r="U1134" s="5">
        <f t="shared" si="1156"/>
        <v>4886462878</v>
      </c>
      <c r="V1134" s="1" t="s">
        <v>20</v>
      </c>
      <c r="W1134" s="2">
        <f t="shared" si="3"/>
        <v>35006.53908</v>
      </c>
      <c r="X1134" s="1">
        <f t="shared" si="4"/>
        <v>0.2574331859</v>
      </c>
      <c r="Y1134" s="1">
        <f t="shared" si="5"/>
        <v>0.2914812889</v>
      </c>
      <c r="Z1134" s="1">
        <f t="shared" si="6"/>
        <v>0.2400491239</v>
      </c>
      <c r="AA1134" s="5">
        <f t="shared" si="7"/>
        <v>0.4941076512</v>
      </c>
      <c r="AB1134" s="1">
        <f t="shared" si="8"/>
        <v>4231.48501</v>
      </c>
      <c r="AC1134" s="1">
        <f t="shared" si="9"/>
        <v>169075.2877</v>
      </c>
      <c r="AD1134" s="5">
        <f t="shared" si="10"/>
        <v>34711.84198</v>
      </c>
      <c r="AE1134" s="5">
        <f t="shared" si="11"/>
        <v>66125.25758</v>
      </c>
      <c r="AF1134" s="5">
        <f t="shared" si="12"/>
        <v>106664.1967</v>
      </c>
      <c r="AG1134" s="5">
        <f t="shared" si="13"/>
        <v>68414.06476</v>
      </c>
      <c r="AH1134" s="5">
        <f t="shared" si="14"/>
        <v>1773.115421</v>
      </c>
      <c r="AI1134" s="5">
        <f t="shared" si="15"/>
        <v>38250.13199</v>
      </c>
      <c r="AJ1134" s="1">
        <f t="shared" si="16"/>
        <v>537677399.4</v>
      </c>
      <c r="AK1134" s="1">
        <f t="shared" si="17"/>
        <v>36001.99695</v>
      </c>
      <c r="AL1134" s="1" t="s">
        <v>20</v>
      </c>
      <c r="AM1134" s="5">
        <f t="shared" si="18"/>
        <v>0.7859164651</v>
      </c>
      <c r="AN1134" s="5">
        <f t="shared" si="19"/>
        <v>1.548973978</v>
      </c>
      <c r="AO1134" s="5">
        <f t="shared" si="20"/>
        <v>0.8131195538</v>
      </c>
      <c r="AP1134" s="5">
        <f t="shared" si="21"/>
        <v>0.5040842343</v>
      </c>
      <c r="AQ1134" s="1">
        <f t="shared" si="22"/>
        <v>1.493465488</v>
      </c>
      <c r="AR1134" s="1">
        <f t="shared" si="23"/>
        <v>0.3177586145</v>
      </c>
      <c r="AT1134" s="1">
        <v>0.656163357710764</v>
      </c>
      <c r="AU1134" s="1">
        <f t="shared" si="24"/>
        <v>0.00001220366261</v>
      </c>
      <c r="AV1134" s="1">
        <f t="shared" si="25"/>
        <v>81942.61278</v>
      </c>
    </row>
    <row r="1135" ht="12.75" customHeight="1">
      <c r="A1135" s="4" t="s">
        <v>2318</v>
      </c>
      <c r="B1135" s="1" t="s">
        <v>2319</v>
      </c>
      <c r="C1135" s="2">
        <v>-4.20554168814879E-9</v>
      </c>
      <c r="D1135" s="2">
        <v>3.04677626745517E-9</v>
      </c>
      <c r="E1135" s="2">
        <v>-1.14254114656577E-9</v>
      </c>
      <c r="F1135" s="2">
        <v>5.35934597286811E-9</v>
      </c>
      <c r="G1135" s="1">
        <v>7378773.58125472</v>
      </c>
      <c r="H1135" s="1">
        <v>-323596.827518451</v>
      </c>
      <c r="I1135" s="1">
        <v>-4847.35710373462</v>
      </c>
      <c r="J1135" s="1">
        <v>-25564.3162397917</v>
      </c>
      <c r="K1135" s="1">
        <v>324647.208484742</v>
      </c>
      <c r="L1135" s="1">
        <v>19346.8992602136</v>
      </c>
      <c r="M1135" s="1">
        <v>21263.1941957975</v>
      </c>
      <c r="N1135" s="1">
        <v>18309.0294878411</v>
      </c>
      <c r="O1135" s="1">
        <v>7641415.61897924</v>
      </c>
      <c r="P1135" s="1">
        <v>319116.268153582</v>
      </c>
      <c r="Q1135" s="1">
        <v>161789.762566935</v>
      </c>
      <c r="S1135" s="5">
        <f t="shared" ref="S1135:U1135" si="1157">($AY$3*M1135^2)/(2*$AY$6)</f>
        <v>27385.44379</v>
      </c>
      <c r="T1135" s="5">
        <f t="shared" si="1157"/>
        <v>20304.5524</v>
      </c>
      <c r="U1135" s="5">
        <f t="shared" si="1157"/>
        <v>3536799296</v>
      </c>
      <c r="V1135" s="1" t="s">
        <v>20</v>
      </c>
      <c r="W1135" s="2">
        <f t="shared" si="3"/>
        <v>43034.69443</v>
      </c>
      <c r="X1135" s="1">
        <f t="shared" si="4"/>
        <v>0.2021088326</v>
      </c>
      <c r="Y1135" s="1">
        <f t="shared" si="5"/>
        <v>0.2441291079</v>
      </c>
      <c r="Z1135" s="1">
        <f t="shared" si="6"/>
        <v>0.1810060959</v>
      </c>
      <c r="AA1135" s="5">
        <f t="shared" si="7"/>
        <v>0.5133770249</v>
      </c>
      <c r="AB1135" s="1">
        <f t="shared" si="8"/>
        <v>3576.334312</v>
      </c>
      <c r="AC1135" s="1">
        <f t="shared" si="9"/>
        <v>155949.5364</v>
      </c>
      <c r="AD1135" s="5">
        <f t="shared" si="10"/>
        <v>35663.90509</v>
      </c>
      <c r="AE1135" s="5">
        <f t="shared" si="11"/>
        <v>61295.63165</v>
      </c>
      <c r="AF1135" s="5">
        <f t="shared" si="12"/>
        <v>120748.0614</v>
      </c>
      <c r="AG1135" s="5">
        <f t="shared" si="13"/>
        <v>79329.77976</v>
      </c>
      <c r="AH1135" s="5">
        <f t="shared" si="14"/>
        <v>1922.35262</v>
      </c>
      <c r="AI1135" s="5">
        <f t="shared" si="15"/>
        <v>41418.28163</v>
      </c>
      <c r="AJ1135" s="1">
        <f t="shared" si="16"/>
        <v>516692079.9</v>
      </c>
      <c r="AK1135" s="1">
        <f t="shared" si="17"/>
        <v>35922.34504</v>
      </c>
      <c r="AL1135" s="1" t="s">
        <v>20</v>
      </c>
      <c r="AM1135" s="5">
        <f t="shared" si="18"/>
        <v>0.6513217123</v>
      </c>
      <c r="AN1135" s="5">
        <f t="shared" si="19"/>
        <v>1.448781558</v>
      </c>
      <c r="AO1135" s="5">
        <f t="shared" si="20"/>
        <v>0.8429509021</v>
      </c>
      <c r="AP1135" s="5">
        <f t="shared" si="21"/>
        <v>0.4279092136</v>
      </c>
      <c r="AQ1135" s="1">
        <f t="shared" si="22"/>
        <v>1.438358435</v>
      </c>
      <c r="AR1135" s="1">
        <f t="shared" si="23"/>
        <v>0.3060337096</v>
      </c>
      <c r="AT1135" s="1">
        <v>0.149859708848728</v>
      </c>
      <c r="AU1135" s="1">
        <f t="shared" si="24"/>
        <v>0.000002900367834</v>
      </c>
      <c r="AV1135" s="1">
        <f t="shared" si="25"/>
        <v>344783.8541</v>
      </c>
    </row>
    <row r="1136" ht="12.75" customHeight="1">
      <c r="A1136" s="4" t="s">
        <v>2320</v>
      </c>
      <c r="B1136" s="1" t="s">
        <v>2321</v>
      </c>
      <c r="C1136" s="2">
        <v>-1.88316877318601E-9</v>
      </c>
      <c r="D1136" s="2">
        <v>2.10744361097362E-9</v>
      </c>
      <c r="E1136" s="2">
        <v>1.07274129227199E-9</v>
      </c>
      <c r="F1136" s="2">
        <v>3.07713573799338E-9</v>
      </c>
      <c r="G1136" s="1">
        <v>1.29696407008987E7</v>
      </c>
      <c r="H1136" s="1">
        <v>-313024.014509411</v>
      </c>
      <c r="I1136" s="1">
        <v>-6523.24143387209</v>
      </c>
      <c r="J1136" s="1">
        <v>-13041.796842298</v>
      </c>
      <c r="K1136" s="1">
        <v>313368.704899248</v>
      </c>
      <c r="L1136" s="1">
        <v>23440.3029674267</v>
      </c>
      <c r="M1136" s="1">
        <v>23940.3188061639</v>
      </c>
      <c r="N1136" s="1">
        <v>23179.3766680799</v>
      </c>
      <c r="O1136" s="1">
        <v>1.06698371790913E7</v>
      </c>
      <c r="P1136" s="1">
        <v>292911.296006786</v>
      </c>
      <c r="Q1136" s="1">
        <v>138932.862449682</v>
      </c>
      <c r="S1136" s="5">
        <f t="shared" ref="S1136:U1136" si="1158">($AY$3*M1136^2)/(2*$AY$6)</f>
        <v>34715.43655</v>
      </c>
      <c r="T1136" s="5">
        <f t="shared" si="1158"/>
        <v>32543.65129</v>
      </c>
      <c r="U1136" s="5">
        <f t="shared" si="1158"/>
        <v>6895699956</v>
      </c>
      <c r="V1136" s="1" t="s">
        <v>20</v>
      </c>
      <c r="W1136" s="2">
        <f t="shared" si="3"/>
        <v>18637.24453</v>
      </c>
      <c r="X1136" s="1">
        <f t="shared" si="4"/>
        <v>1.581841752</v>
      </c>
      <c r="Y1136" s="1">
        <f t="shared" si="5"/>
        <v>1.650047521</v>
      </c>
      <c r="Z1136" s="1">
        <f t="shared" si="6"/>
        <v>1.54682114</v>
      </c>
      <c r="AA1136" s="5">
        <f t="shared" si="7"/>
        <v>0.2947618605</v>
      </c>
      <c r="AB1136" s="1">
        <f t="shared" si="8"/>
        <v>4741.437059</v>
      </c>
      <c r="AC1136" s="1">
        <f t="shared" si="9"/>
        <v>184279.0961</v>
      </c>
      <c r="AD1136" s="5">
        <f t="shared" si="10"/>
        <v>78637.63862</v>
      </c>
      <c r="AE1136" s="5">
        <f t="shared" si="11"/>
        <v>111238.8889</v>
      </c>
      <c r="AF1136" s="5">
        <f t="shared" si="12"/>
        <v>143743.5031</v>
      </c>
      <c r="AG1136" s="5">
        <f t="shared" si="13"/>
        <v>62524.3156</v>
      </c>
      <c r="AH1136" s="5">
        <f t="shared" si="14"/>
        <v>1626.825866</v>
      </c>
      <c r="AI1136" s="5">
        <f t="shared" si="15"/>
        <v>81219.18746</v>
      </c>
      <c r="AJ1136" s="1">
        <f t="shared" si="16"/>
        <v>498741784</v>
      </c>
      <c r="AK1136" s="1">
        <f t="shared" si="17"/>
        <v>43298.62116</v>
      </c>
      <c r="AL1136" s="1" t="s">
        <v>20</v>
      </c>
      <c r="AM1136" s="5">
        <f t="shared" si="18"/>
        <v>0.7976765186</v>
      </c>
      <c r="AN1136" s="5">
        <f t="shared" si="19"/>
        <v>0.6342278236</v>
      </c>
      <c r="AO1136" s="5">
        <f t="shared" si="20"/>
        <v>0.4483520007</v>
      </c>
      <c r="AP1136" s="5">
        <f t="shared" si="21"/>
        <v>0.3469664878</v>
      </c>
      <c r="AQ1136" s="1">
        <f t="shared" si="22"/>
        <v>1.15186528</v>
      </c>
      <c r="AR1136" s="1">
        <f t="shared" si="23"/>
        <v>0.2450777192</v>
      </c>
      <c r="AT1136" s="1">
        <v>0.173855308534929</v>
      </c>
      <c r="AU1136" s="1">
        <f t="shared" si="24"/>
        <v>0.000003485878146</v>
      </c>
      <c r="AV1136" s="1">
        <f t="shared" si="25"/>
        <v>286871.7603</v>
      </c>
    </row>
    <row r="1137" ht="12.75" customHeight="1">
      <c r="A1137" s="4" t="s">
        <v>2322</v>
      </c>
      <c r="B1137" s="1" t="s">
        <v>2323</v>
      </c>
      <c r="C1137" s="2">
        <v>-4.36854086481459E-9</v>
      </c>
      <c r="D1137" s="2">
        <v>2.18546589914923E-9</v>
      </c>
      <c r="E1137" s="2">
        <v>-8.95481014875785E-10</v>
      </c>
      <c r="F1137" s="2">
        <v>4.98287735555563E-9</v>
      </c>
      <c r="G1137" s="1">
        <v>9097321.21473718</v>
      </c>
      <c r="H1137" s="1">
        <v>-305636.984020778</v>
      </c>
      <c r="I1137" s="1">
        <v>-6365.78471025859</v>
      </c>
      <c r="J1137" s="1">
        <v>-10380.4869945986</v>
      </c>
      <c r="K1137" s="1">
        <v>305893.335746718</v>
      </c>
      <c r="L1137" s="1">
        <v>20116.3185878084</v>
      </c>
      <c r="M1137" s="1">
        <v>18232.8351467818</v>
      </c>
      <c r="N1137" s="1">
        <v>20972.9913588406</v>
      </c>
      <c r="O1137" s="1">
        <v>8884469.4441326</v>
      </c>
      <c r="P1137" s="1">
        <v>286032.257546013</v>
      </c>
      <c r="Q1137" s="1">
        <v>143165.82264243</v>
      </c>
      <c r="S1137" s="5">
        <f t="shared" ref="S1137:U1137" si="1159">($AY$3*M1137^2)/(2*$AY$6)</f>
        <v>20135.90634</v>
      </c>
      <c r="T1137" s="5">
        <f t="shared" si="1159"/>
        <v>26643.02472</v>
      </c>
      <c r="U1137" s="5">
        <f t="shared" si="1159"/>
        <v>4781077329</v>
      </c>
      <c r="V1137" s="1" t="s">
        <v>20</v>
      </c>
      <c r="W1137" s="2">
        <f t="shared" si="3"/>
        <v>36034.82813</v>
      </c>
      <c r="X1137" s="1">
        <f t="shared" si="4"/>
        <v>0.3116392138</v>
      </c>
      <c r="Y1137" s="1">
        <f t="shared" si="5"/>
        <v>0.2560138735</v>
      </c>
      <c r="Z1137" s="1">
        <f t="shared" si="6"/>
        <v>0.3387473027</v>
      </c>
      <c r="AA1137" s="5">
        <f t="shared" si="7"/>
        <v>0.4773147255</v>
      </c>
      <c r="AB1137" s="1">
        <f t="shared" si="8"/>
        <v>3971.02647</v>
      </c>
      <c r="AC1137" s="1">
        <f t="shared" si="9"/>
        <v>168156.2161</v>
      </c>
      <c r="AD1137" s="5">
        <f t="shared" si="10"/>
        <v>43939.54395</v>
      </c>
      <c r="AE1137" s="5">
        <f t="shared" si="11"/>
        <v>82846.58907</v>
      </c>
      <c r="AF1137" s="5">
        <f t="shared" si="12"/>
        <v>116908.6938</v>
      </c>
      <c r="AG1137" s="5">
        <f t="shared" si="13"/>
        <v>78709.92435</v>
      </c>
      <c r="AH1137" s="5">
        <f t="shared" si="14"/>
        <v>1782.806529</v>
      </c>
      <c r="AI1137" s="5">
        <f t="shared" si="15"/>
        <v>38198.76943</v>
      </c>
      <c r="AJ1137" s="1">
        <f t="shared" si="16"/>
        <v>486844364.4</v>
      </c>
      <c r="AK1137" s="1">
        <f t="shared" si="17"/>
        <v>39454.8699</v>
      </c>
      <c r="AL1137" s="1" t="s">
        <v>20</v>
      </c>
      <c r="AM1137" s="5">
        <f t="shared" si="18"/>
        <v>0.618529834</v>
      </c>
      <c r="AN1137" s="5">
        <f t="shared" si="19"/>
        <v>1.10798684</v>
      </c>
      <c r="AO1137" s="5">
        <f t="shared" si="20"/>
        <v>0.587645635</v>
      </c>
      <c r="AP1137" s="5">
        <f t="shared" si="21"/>
        <v>0.4164312753</v>
      </c>
      <c r="AQ1137" s="1">
        <f t="shared" si="22"/>
        <v>1.233927182</v>
      </c>
      <c r="AR1137" s="1">
        <f t="shared" si="23"/>
        <v>0.2625376984</v>
      </c>
      <c r="AT1137" s="1">
        <v>0.159110967872075</v>
      </c>
      <c r="AU1137" s="1">
        <f t="shared" si="24"/>
        <v>0.00000326821012</v>
      </c>
      <c r="AV1137" s="1">
        <f t="shared" si="25"/>
        <v>305977.8788</v>
      </c>
    </row>
    <row r="1138" ht="12.75" customHeight="1">
      <c r="A1138" s="4" t="s">
        <v>2324</v>
      </c>
      <c r="B1138" s="1" t="s">
        <v>2325</v>
      </c>
      <c r="C1138" s="2">
        <v>1.66894849961542E-9</v>
      </c>
      <c r="D1138" s="2">
        <v>-1.30860724763469E-9</v>
      </c>
      <c r="E1138" s="2">
        <v>7.01456852020059E-10</v>
      </c>
      <c r="F1138" s="2">
        <v>4.33991070952111E-9</v>
      </c>
      <c r="G1138" s="1">
        <v>1.2288502550043E7</v>
      </c>
      <c r="H1138" s="1">
        <v>-330407.341465655</v>
      </c>
      <c r="I1138" s="1">
        <v>2619.63278809607</v>
      </c>
      <c r="J1138" s="1">
        <v>-21895.8434797611</v>
      </c>
      <c r="K1138" s="1">
        <v>331173.914785465</v>
      </c>
      <c r="L1138" s="1">
        <v>22346.9412703598</v>
      </c>
      <c r="M1138" s="1">
        <v>24458.1862597729</v>
      </c>
      <c r="N1138" s="1">
        <v>21176.8252118085</v>
      </c>
      <c r="O1138" s="1">
        <v>1.03047281608812E7</v>
      </c>
      <c r="P1138" s="1">
        <v>306866.162129999</v>
      </c>
      <c r="Q1138" s="1">
        <v>139820.892996176</v>
      </c>
      <c r="S1138" s="5">
        <f t="shared" ref="S1138:U1138" si="1160">($AY$3*M1138^2)/(2*$AY$6)</f>
        <v>36233.58184</v>
      </c>
      <c r="T1138" s="5">
        <f t="shared" si="1160"/>
        <v>27163.42171</v>
      </c>
      <c r="U1138" s="5">
        <f t="shared" si="1160"/>
        <v>6431849164</v>
      </c>
      <c r="V1138" s="1" t="s">
        <v>20</v>
      </c>
      <c r="W1138" s="2">
        <f t="shared" si="3"/>
        <v>27004.13896</v>
      </c>
      <c r="X1138" s="1">
        <f t="shared" si="4"/>
        <v>0.6848185363</v>
      </c>
      <c r="Y1138" s="1">
        <f t="shared" si="5"/>
        <v>0.8203285523</v>
      </c>
      <c r="Z1138" s="1">
        <f t="shared" si="6"/>
        <v>0.614980062</v>
      </c>
      <c r="AA1138" s="5">
        <f t="shared" si="7"/>
        <v>0.4157243178</v>
      </c>
      <c r="AB1138" s="1">
        <f t="shared" si="8"/>
        <v>4615.252852</v>
      </c>
      <c r="AC1138" s="1">
        <f t="shared" si="9"/>
        <v>181098.7476</v>
      </c>
      <c r="AD1138" s="5">
        <f t="shared" si="10"/>
        <v>50939.58738</v>
      </c>
      <c r="AE1138" s="5">
        <f t="shared" si="11"/>
        <v>70757.23064</v>
      </c>
      <c r="AF1138" s="5">
        <f t="shared" si="12"/>
        <v>120388.3195</v>
      </c>
      <c r="AG1138" s="5">
        <f t="shared" si="13"/>
        <v>61555.61423</v>
      </c>
      <c r="AH1138" s="5">
        <f t="shared" si="14"/>
        <v>1655.395213</v>
      </c>
      <c r="AI1138" s="5">
        <f t="shared" si="15"/>
        <v>58832.70527</v>
      </c>
      <c r="AJ1138" s="1">
        <f t="shared" si="16"/>
        <v>527079655.6</v>
      </c>
      <c r="AK1138" s="1">
        <f t="shared" si="17"/>
        <v>35906.57968</v>
      </c>
      <c r="AL1138" s="1" t="s">
        <v>20</v>
      </c>
      <c r="AM1138" s="5">
        <f t="shared" si="18"/>
        <v>0.8562657723</v>
      </c>
      <c r="AN1138" s="5">
        <f t="shared" si="19"/>
        <v>1.034715204</v>
      </c>
      <c r="AO1138" s="5">
        <f t="shared" si="20"/>
        <v>0.7449127826</v>
      </c>
      <c r="AP1138" s="5">
        <f t="shared" si="21"/>
        <v>0.4378162747</v>
      </c>
      <c r="AQ1138" s="1">
        <f t="shared" si="22"/>
        <v>1.467919418</v>
      </c>
      <c r="AR1138" s="1">
        <f t="shared" si="23"/>
        <v>0.3123232805</v>
      </c>
      <c r="AT1138" s="1">
        <v>0.192466169898049</v>
      </c>
      <c r="AU1138" s="1">
        <f t="shared" si="24"/>
        <v>0.000003651557556</v>
      </c>
      <c r="AV1138" s="1">
        <f t="shared" si="25"/>
        <v>273855.7409</v>
      </c>
    </row>
    <row r="1139" ht="12.75" customHeight="1">
      <c r="A1139" s="4" t="s">
        <v>2326</v>
      </c>
      <c r="B1139" s="1" t="s">
        <v>2327</v>
      </c>
      <c r="C1139" s="2">
        <v>-2.25236225511065E-9</v>
      </c>
      <c r="D1139" s="2">
        <v>1.26077448986967E-9</v>
      </c>
      <c r="E1139" s="2">
        <v>-4.64216198301493E-11</v>
      </c>
      <c r="F1139" s="2">
        <v>2.77048653103119E-9</v>
      </c>
      <c r="G1139" s="1">
        <v>1.46327749962532E7</v>
      </c>
      <c r="H1139" s="1">
        <v>-337610.305015617</v>
      </c>
      <c r="I1139" s="1">
        <v>9367.38995793487</v>
      </c>
      <c r="J1139" s="1">
        <v>-17291.4668973614</v>
      </c>
      <c r="K1139" s="1">
        <v>338281.052954917</v>
      </c>
      <c r="L1139" s="1">
        <v>25722.697500262</v>
      </c>
      <c r="M1139" s="1">
        <v>28589.680207125</v>
      </c>
      <c r="N1139" s="1">
        <v>24136.5070179449</v>
      </c>
      <c r="O1139" s="1">
        <v>1.22014362188313E7</v>
      </c>
      <c r="P1139" s="1">
        <v>314431.083757273</v>
      </c>
      <c r="Q1139" s="1">
        <v>137647.645026979</v>
      </c>
      <c r="S1139" s="5">
        <f t="shared" ref="S1139:U1139" si="1161">($AY$3*M1139^2)/(2*$AY$6)</f>
        <v>49508.68224</v>
      </c>
      <c r="T1139" s="5">
        <f t="shared" si="1161"/>
        <v>35286.74608</v>
      </c>
      <c r="U1139" s="5">
        <f t="shared" si="1161"/>
        <v>9017469458</v>
      </c>
      <c r="V1139" s="1" t="s">
        <v>20</v>
      </c>
      <c r="W1139" s="2">
        <f t="shared" si="3"/>
        <v>15797.62199</v>
      </c>
      <c r="X1139" s="1">
        <f t="shared" si="4"/>
        <v>2.65124331</v>
      </c>
      <c r="Y1139" s="1">
        <f t="shared" si="5"/>
        <v>3.275179899</v>
      </c>
      <c r="Z1139" s="1">
        <f t="shared" si="6"/>
        <v>2.334346951</v>
      </c>
      <c r="AA1139" s="5">
        <f t="shared" si="7"/>
        <v>0.2653876312</v>
      </c>
      <c r="AB1139" s="1">
        <f t="shared" si="8"/>
        <v>5036.27417</v>
      </c>
      <c r="AC1139" s="1">
        <f t="shared" si="9"/>
        <v>197061.8948</v>
      </c>
      <c r="AD1139" s="5">
        <f t="shared" si="10"/>
        <v>90948.12334</v>
      </c>
      <c r="AE1139" s="5">
        <f t="shared" si="11"/>
        <v>107231.5179</v>
      </c>
      <c r="AF1139" s="5">
        <f t="shared" si="12"/>
        <v>163583.8921</v>
      </c>
      <c r="AG1139" s="5">
        <f t="shared" si="13"/>
        <v>55855.88653</v>
      </c>
      <c r="AH1139" s="5">
        <f t="shared" si="14"/>
        <v>1521.298678</v>
      </c>
      <c r="AI1139" s="5">
        <f t="shared" si="15"/>
        <v>107728.0055</v>
      </c>
      <c r="AJ1139" s="1">
        <f t="shared" si="16"/>
        <v>538391017.3</v>
      </c>
      <c r="AK1139" s="1">
        <f t="shared" si="17"/>
        <v>41700.22486</v>
      </c>
      <c r="AL1139" s="1" t="s">
        <v>20</v>
      </c>
      <c r="AM1139" s="5">
        <f t="shared" si="18"/>
        <v>0.9638930662</v>
      </c>
      <c r="AN1139" s="5">
        <f t="shared" si="19"/>
        <v>0.5919759502</v>
      </c>
      <c r="AO1139" s="5">
        <f t="shared" si="20"/>
        <v>0.5020828092</v>
      </c>
      <c r="AP1139" s="5">
        <f t="shared" si="21"/>
        <v>0.329122269</v>
      </c>
      <c r="AQ1139" s="1">
        <f t="shared" si="22"/>
        <v>1.291098595</v>
      </c>
      <c r="AR1139" s="1">
        <f t="shared" si="23"/>
        <v>0.2747018288</v>
      </c>
      <c r="AT1139" s="1">
        <v>0.475326438861366</v>
      </c>
      <c r="AU1139" s="1">
        <f t="shared" si="24"/>
        <v>0.000008828647276</v>
      </c>
      <c r="AV1139" s="1">
        <f t="shared" si="25"/>
        <v>113267.6353</v>
      </c>
    </row>
    <row r="1140" ht="12.75" customHeight="1">
      <c r="A1140" s="4" t="s">
        <v>2328</v>
      </c>
      <c r="B1140" s="1" t="s">
        <v>2329</v>
      </c>
      <c r="C1140" s="2">
        <v>-1.39564224602563E-9</v>
      </c>
      <c r="D1140" s="2">
        <v>-1.87886063902744E-9</v>
      </c>
      <c r="E1140" s="2">
        <v>-2.43733058086381E-10</v>
      </c>
      <c r="F1140" s="2">
        <v>2.36814501432913E-9</v>
      </c>
      <c r="G1140" s="1">
        <v>1.77622584999629E7</v>
      </c>
      <c r="H1140" s="1">
        <v>-337969.350293791</v>
      </c>
      <c r="I1140" s="1">
        <v>-8322.85266028843</v>
      </c>
      <c r="J1140" s="1">
        <v>-18791.0792418173</v>
      </c>
      <c r="K1140" s="1">
        <v>338594.086960906</v>
      </c>
      <c r="L1140" s="1">
        <v>23661.4653595931</v>
      </c>
      <c r="M1140" s="1">
        <v>25439.2716976568</v>
      </c>
      <c r="N1140" s="1">
        <v>22709.9714767688</v>
      </c>
      <c r="O1140" s="1">
        <v>1.3453331149369E7</v>
      </c>
      <c r="P1140" s="1">
        <v>313409.62575904</v>
      </c>
      <c r="Q1140" s="1">
        <v>136800.118156797</v>
      </c>
      <c r="S1140" s="5">
        <f t="shared" ref="S1140:U1140" si="1162">($AY$3*M1140^2)/(2*$AY$6)</f>
        <v>39198.74109</v>
      </c>
      <c r="T1140" s="5">
        <f t="shared" si="1162"/>
        <v>31238.91558</v>
      </c>
      <c r="U1140" s="5">
        <f t="shared" si="1162"/>
        <v>10962823867</v>
      </c>
      <c r="V1140" s="1" t="s">
        <v>20</v>
      </c>
      <c r="W1140" s="2">
        <f t="shared" si="3"/>
        <v>12256.26724</v>
      </c>
      <c r="X1140" s="1">
        <f t="shared" si="4"/>
        <v>3.727063831</v>
      </c>
      <c r="Y1140" s="1">
        <f t="shared" si="5"/>
        <v>4.308170712</v>
      </c>
      <c r="Z1140" s="1">
        <f t="shared" si="6"/>
        <v>3.433339374</v>
      </c>
      <c r="AA1140" s="5">
        <f t="shared" si="7"/>
        <v>0.2268469414</v>
      </c>
      <c r="AB1140" s="1">
        <f t="shared" si="8"/>
        <v>5548.749392</v>
      </c>
      <c r="AC1140" s="1">
        <f t="shared" si="9"/>
        <v>206924.5853</v>
      </c>
      <c r="AD1140" s="5">
        <f t="shared" si="10"/>
        <v>100111.429</v>
      </c>
      <c r="AE1140" s="5">
        <f t="shared" si="11"/>
        <v>132243.9581</v>
      </c>
      <c r="AF1140" s="5">
        <f t="shared" si="12"/>
        <v>163999.0375</v>
      </c>
      <c r="AG1140" s="5">
        <f t="shared" si="13"/>
        <v>51856.14707</v>
      </c>
      <c r="AH1140" s="5">
        <f t="shared" si="14"/>
        <v>1448.788696</v>
      </c>
      <c r="AI1140" s="5">
        <f t="shared" si="15"/>
        <v>112142.8904</v>
      </c>
      <c r="AJ1140" s="1">
        <f t="shared" si="16"/>
        <v>538889226.4</v>
      </c>
      <c r="AK1140" s="1">
        <f t="shared" si="17"/>
        <v>44794.50933</v>
      </c>
      <c r="AL1140" s="1" t="s">
        <v>20</v>
      </c>
      <c r="AM1140" s="5">
        <f t="shared" si="18"/>
        <v>1.039200282</v>
      </c>
      <c r="AN1140" s="5">
        <f t="shared" si="19"/>
        <v>0.5382894157</v>
      </c>
      <c r="AO1140" s="5">
        <f t="shared" si="20"/>
        <v>0.4074962924</v>
      </c>
      <c r="AP1140" s="5">
        <f t="shared" si="21"/>
        <v>0.3285929202</v>
      </c>
      <c r="AQ1140" s="1">
        <f t="shared" si="22"/>
        <v>1.20302518</v>
      </c>
      <c r="AR1140" s="1">
        <f t="shared" si="23"/>
        <v>0.2559628042</v>
      </c>
      <c r="AT1140" s="1">
        <v>0.15295998642818</v>
      </c>
      <c r="AU1140" s="1">
        <f t="shared" si="24"/>
        <v>0.00000283843096</v>
      </c>
      <c r="AV1140" s="1">
        <f t="shared" si="25"/>
        <v>352307.3184</v>
      </c>
    </row>
    <row r="1141" ht="12.75" customHeight="1">
      <c r="A1141" s="4" t="s">
        <v>2330</v>
      </c>
      <c r="B1141" s="1" t="s">
        <v>2331</v>
      </c>
      <c r="C1141" s="2">
        <v>-1.2358563896518E-9</v>
      </c>
      <c r="D1141" s="2">
        <v>-6.1355564522652E-10</v>
      </c>
      <c r="E1141" s="2">
        <v>-9.19577934961078E-10</v>
      </c>
      <c r="F1141" s="2">
        <v>1.67885218422896E-9</v>
      </c>
      <c r="G1141" s="1">
        <v>1.97973045361306E7</v>
      </c>
      <c r="H1141" s="1">
        <v>-341844.649406726</v>
      </c>
      <c r="I1141" s="1">
        <v>-12330.6491530646</v>
      </c>
      <c r="J1141" s="1">
        <v>-25492.0771472677</v>
      </c>
      <c r="K1141" s="1">
        <v>343015.750687849</v>
      </c>
      <c r="L1141" s="1">
        <v>25492.9143274895</v>
      </c>
      <c r="M1141" s="1">
        <v>25813.2994245798</v>
      </c>
      <c r="N1141" s="1">
        <v>25330.5613243717</v>
      </c>
      <c r="O1141" s="1">
        <v>1.48857006024456E7</v>
      </c>
      <c r="P1141" s="1">
        <v>326143.209353783</v>
      </c>
      <c r="Q1141" s="1">
        <v>133094.503586044</v>
      </c>
      <c r="S1141" s="5">
        <f t="shared" ref="S1141:U1141" si="1163">($AY$3*M1141^2)/(2*$AY$6)</f>
        <v>40359.87478</v>
      </c>
      <c r="T1141" s="5">
        <f t="shared" si="1163"/>
        <v>38864.43869</v>
      </c>
      <c r="U1141" s="5">
        <f t="shared" si="1163"/>
        <v>13421508520</v>
      </c>
      <c r="V1141" s="1" t="s">
        <v>20</v>
      </c>
      <c r="W1141" s="2">
        <f t="shared" si="3"/>
        <v>8230.163253</v>
      </c>
      <c r="X1141" s="1">
        <f t="shared" si="4"/>
        <v>9.594493944</v>
      </c>
      <c r="Y1141" s="1">
        <f t="shared" si="5"/>
        <v>9.837169131</v>
      </c>
      <c r="Z1141" s="1">
        <f t="shared" si="6"/>
        <v>9.472676976</v>
      </c>
      <c r="AA1141" s="5">
        <f t="shared" si="7"/>
        <v>0.1608189029</v>
      </c>
      <c r="AB1141" s="1">
        <f t="shared" si="8"/>
        <v>5857.995709</v>
      </c>
      <c r="AC1141" s="1">
        <f t="shared" si="9"/>
        <v>217661.5999</v>
      </c>
      <c r="AD1141" s="5">
        <f t="shared" si="10"/>
        <v>157509.8503</v>
      </c>
      <c r="AE1141" s="5">
        <f t="shared" si="11"/>
        <v>202254.3525</v>
      </c>
      <c r="AF1141" s="5">
        <f t="shared" si="12"/>
        <v>211362.2704</v>
      </c>
      <c r="AG1141" s="5">
        <f t="shared" si="13"/>
        <v>50850.67033</v>
      </c>
      <c r="AH1141" s="5">
        <f t="shared" si="14"/>
        <v>1377.321494</v>
      </c>
      <c r="AI1141" s="5">
        <f t="shared" si="15"/>
        <v>160511.6001</v>
      </c>
      <c r="AJ1141" s="1">
        <f t="shared" si="16"/>
        <v>545926522.8</v>
      </c>
      <c r="AK1141" s="1">
        <f t="shared" si="17"/>
        <v>52978.09445</v>
      </c>
      <c r="AL1141" s="1" t="s">
        <v>20</v>
      </c>
      <c r="AM1141" s="5">
        <f t="shared" si="18"/>
        <v>1.073587662</v>
      </c>
      <c r="AN1141" s="5">
        <f t="shared" si="19"/>
        <v>0.3465983376</v>
      </c>
      <c r="AO1141" s="5">
        <f t="shared" si="20"/>
        <v>0.2699207785</v>
      </c>
      <c r="AP1141" s="5">
        <f t="shared" si="21"/>
        <v>0.2582894865</v>
      </c>
      <c r="AQ1141" s="1">
        <f t="shared" si="22"/>
        <v>1.030475951</v>
      </c>
      <c r="AR1141" s="1">
        <f t="shared" si="23"/>
        <v>0.2192502024</v>
      </c>
      <c r="AT1141" s="1">
        <v>0.30573024610773</v>
      </c>
      <c r="AU1141" s="1">
        <f t="shared" si="24"/>
        <v>0.000005600208697</v>
      </c>
      <c r="AV1141" s="1">
        <f t="shared" si="25"/>
        <v>178564.7739</v>
      </c>
    </row>
    <row r="1142" ht="12.75" customHeight="1">
      <c r="A1142" s="4" t="s">
        <v>2332</v>
      </c>
      <c r="B1142" s="1" t="s">
        <v>2333</v>
      </c>
      <c r="C1142" s="2">
        <v>4.04768601047099E-9</v>
      </c>
      <c r="D1142" s="2">
        <v>-4.40188815402604E-9</v>
      </c>
      <c r="E1142" s="2">
        <v>-2.96259125328105E-9</v>
      </c>
      <c r="F1142" s="2">
        <v>6.83691867278015E-9</v>
      </c>
      <c r="G1142" s="1">
        <v>1.06320435279272E7</v>
      </c>
      <c r="H1142" s="1">
        <v>-341056.380862924</v>
      </c>
      <c r="I1142" s="1">
        <v>-14056.6822673217</v>
      </c>
      <c r="J1142" s="1">
        <v>-3054.22066498636</v>
      </c>
      <c r="K1142" s="1">
        <v>341478.518004991</v>
      </c>
      <c r="L1142" s="1">
        <v>29190.6957215598</v>
      </c>
      <c r="M1142" s="1">
        <v>32776.0990603793</v>
      </c>
      <c r="N1142" s="1">
        <v>27198.9920105712</v>
      </c>
      <c r="O1142" s="1">
        <v>9401516.7396985</v>
      </c>
      <c r="P1142" s="1">
        <v>301362.652312754</v>
      </c>
      <c r="Q1142" s="1">
        <v>180944.703475373</v>
      </c>
      <c r="S1142" s="5">
        <f t="shared" ref="S1142:U1142" si="1164">($AY$3*M1142^2)/(2*$AY$6)</f>
        <v>65069.47444</v>
      </c>
      <c r="T1142" s="5">
        <f t="shared" si="1164"/>
        <v>44809.32387</v>
      </c>
      <c r="U1142" s="5">
        <f t="shared" si="1164"/>
        <v>5353756556</v>
      </c>
      <c r="V1142" s="1" t="s">
        <v>20</v>
      </c>
      <c r="W1142" s="2">
        <f t="shared" si="3"/>
        <v>45735.25055</v>
      </c>
      <c r="X1142" s="1">
        <f t="shared" si="4"/>
        <v>0.4073678647</v>
      </c>
      <c r="Y1142" s="1">
        <f t="shared" si="5"/>
        <v>0.5135850836</v>
      </c>
      <c r="Z1142" s="1">
        <f t="shared" si="6"/>
        <v>0.3536742927</v>
      </c>
      <c r="AA1142" s="5">
        <f t="shared" si="7"/>
        <v>0.6549151679</v>
      </c>
      <c r="AB1142" s="1">
        <f t="shared" si="8"/>
        <v>4292.935766</v>
      </c>
      <c r="AC1142" s="1">
        <f t="shared" si="9"/>
        <v>172980.0981</v>
      </c>
      <c r="AD1142" s="5">
        <f t="shared" si="10"/>
        <v>41530.55746</v>
      </c>
      <c r="AE1142" s="5">
        <f t="shared" si="11"/>
        <v>48970.78332</v>
      </c>
      <c r="AF1142" s="5">
        <f t="shared" si="12"/>
        <v>115115.3643</v>
      </c>
      <c r="AG1142" s="5">
        <f t="shared" si="13"/>
        <v>65069.0367</v>
      </c>
      <c r="AH1142" s="5">
        <f t="shared" si="14"/>
        <v>1733.089548</v>
      </c>
      <c r="AI1142" s="5">
        <f t="shared" si="15"/>
        <v>50046.32763</v>
      </c>
      <c r="AJ1142" s="1">
        <f t="shared" si="16"/>
        <v>543479941</v>
      </c>
      <c r="AK1142" s="1">
        <f t="shared" si="17"/>
        <v>31222.55326</v>
      </c>
      <c r="AL1142" s="1" t="s">
        <v>20</v>
      </c>
      <c r="AM1142" s="5">
        <f t="shared" si="18"/>
        <v>0.8352358796</v>
      </c>
      <c r="AN1142" s="5">
        <f t="shared" si="19"/>
        <v>1.308626646</v>
      </c>
      <c r="AO1142" s="5">
        <f t="shared" si="20"/>
        <v>1.109804467</v>
      </c>
      <c r="AP1142" s="5">
        <f t="shared" si="21"/>
        <v>0.4721176397</v>
      </c>
      <c r="AQ1142" s="1">
        <f t="shared" si="22"/>
        <v>1.74066463</v>
      </c>
      <c r="AR1142" s="1">
        <f t="shared" si="23"/>
        <v>0.3703541765</v>
      </c>
      <c r="AT1142" s="1">
        <v>0.23763818780222</v>
      </c>
      <c r="AU1142" s="1">
        <f t="shared" si="24"/>
        <v>0.000004372529138</v>
      </c>
      <c r="AV1142" s="1">
        <f t="shared" si="25"/>
        <v>228700.5914</v>
      </c>
    </row>
    <row r="1143" ht="12.75" customHeight="1">
      <c r="A1143" s="4" t="s">
        <v>2334</v>
      </c>
      <c r="B1143" s="1" t="s">
        <v>2335</v>
      </c>
      <c r="C1143" s="2">
        <v>4.95900458522092E-9</v>
      </c>
      <c r="D1143" s="2">
        <v>-2.43112856097397E-9</v>
      </c>
      <c r="E1143" s="2">
        <v>4.69216363568327E-9</v>
      </c>
      <c r="F1143" s="2">
        <v>7.28761893320971E-9</v>
      </c>
      <c r="G1143" s="1">
        <v>8583023.8299584</v>
      </c>
      <c r="H1143" s="1">
        <v>-334220.451722984</v>
      </c>
      <c r="I1143" s="1">
        <v>-18087.5301699602</v>
      </c>
      <c r="J1143" s="1">
        <v>2069.06184696243</v>
      </c>
      <c r="K1143" s="1">
        <v>334722.176239628</v>
      </c>
      <c r="L1143" s="1">
        <v>26340.4975159928</v>
      </c>
      <c r="M1143" s="1">
        <v>24459.4483138994</v>
      </c>
      <c r="N1143" s="1">
        <v>27210.9257597354</v>
      </c>
      <c r="O1143" s="1">
        <v>8734325.56166747</v>
      </c>
      <c r="P1143" s="1">
        <v>314434.155034616</v>
      </c>
      <c r="Q1143" s="1">
        <v>188081.524942071</v>
      </c>
      <c r="S1143" s="5">
        <f t="shared" ref="S1143:U1143" si="1165">($AY$3*M1143^2)/(2*$AY$6)</f>
        <v>36237.32128</v>
      </c>
      <c r="T1143" s="5">
        <f t="shared" si="1165"/>
        <v>44848.65331</v>
      </c>
      <c r="U1143" s="5">
        <f t="shared" si="1165"/>
        <v>4620846302</v>
      </c>
      <c r="V1143" s="1" t="s">
        <v>20</v>
      </c>
      <c r="W1143" s="2">
        <f t="shared" si="3"/>
        <v>54258.09206</v>
      </c>
      <c r="X1143" s="1">
        <f t="shared" si="4"/>
        <v>0.2356779278</v>
      </c>
      <c r="Y1143" s="1">
        <f t="shared" si="5"/>
        <v>0.2032189852</v>
      </c>
      <c r="Z1143" s="1">
        <f t="shared" si="6"/>
        <v>0.251511356</v>
      </c>
      <c r="AA1143" s="5">
        <f t="shared" si="7"/>
        <v>0.6980881893</v>
      </c>
      <c r="AB1143" s="1">
        <f t="shared" si="8"/>
        <v>3857.146875</v>
      </c>
      <c r="AC1143" s="1">
        <f t="shared" si="9"/>
        <v>166729.2763</v>
      </c>
      <c r="AD1143" s="5">
        <f t="shared" si="10"/>
        <v>38979.20947</v>
      </c>
      <c r="AE1143" s="5">
        <f t="shared" si="11"/>
        <v>62793.26347</v>
      </c>
      <c r="AF1143" s="5">
        <f t="shared" si="12"/>
        <v>115330.0022</v>
      </c>
      <c r="AG1143" s="5">
        <f t="shared" si="13"/>
        <v>80292.23952</v>
      </c>
      <c r="AH1143" s="5">
        <f t="shared" si="14"/>
        <v>1798.064543</v>
      </c>
      <c r="AI1143" s="5">
        <f t="shared" si="15"/>
        <v>35037.76269</v>
      </c>
      <c r="AJ1143" s="1">
        <f t="shared" si="16"/>
        <v>532726889.1</v>
      </c>
      <c r="AK1143" s="1">
        <f t="shared" si="17"/>
        <v>35366.94519</v>
      </c>
      <c r="AL1143" s="1" t="s">
        <v>20</v>
      </c>
      <c r="AM1143" s="5">
        <f t="shared" si="18"/>
        <v>0.663484905</v>
      </c>
      <c r="AN1143" s="5">
        <f t="shared" si="19"/>
        <v>1.366694954</v>
      </c>
      <c r="AO1143" s="5">
        <f t="shared" si="20"/>
        <v>0.8483822303</v>
      </c>
      <c r="AP1143" s="5">
        <f t="shared" si="21"/>
        <v>0.4619152683</v>
      </c>
      <c r="AQ1143" s="1">
        <f t="shared" si="22"/>
        <v>1.506284714</v>
      </c>
      <c r="AR1143" s="1">
        <f t="shared" si="23"/>
        <v>0.3204861093</v>
      </c>
      <c r="AT1143" s="1">
        <v>0.375170502431707</v>
      </c>
      <c r="AU1143" s="1">
        <f t="shared" si="24"/>
        <v>0.000007042454776</v>
      </c>
      <c r="AV1143" s="1">
        <f t="shared" si="25"/>
        <v>141995.942</v>
      </c>
    </row>
    <row r="1144" ht="12.75" customHeight="1">
      <c r="A1144" s="4" t="s">
        <v>2336</v>
      </c>
      <c r="B1144" s="1" t="s">
        <v>2337</v>
      </c>
      <c r="C1144" s="2">
        <v>5.42612496212822E-9</v>
      </c>
      <c r="D1144" s="2">
        <v>-3.11841484155457E-9</v>
      </c>
      <c r="E1144" s="2">
        <v>3.03291418257527E-9</v>
      </c>
      <c r="F1144" s="2">
        <v>7.04391165013873E-9</v>
      </c>
      <c r="G1144" s="1">
        <v>6878688.98854828</v>
      </c>
      <c r="H1144" s="1">
        <v>-333944.489033248</v>
      </c>
      <c r="I1144" s="1">
        <v>-15999.7006751383</v>
      </c>
      <c r="J1144" s="1">
        <v>4445.79045138588</v>
      </c>
      <c r="K1144" s="1">
        <v>334362.463397586</v>
      </c>
      <c r="L1144" s="1">
        <v>24137.5699781631</v>
      </c>
      <c r="M1144" s="1">
        <v>21313.355403826</v>
      </c>
      <c r="N1144" s="1">
        <v>25412.9648938371</v>
      </c>
      <c r="O1144" s="1">
        <v>1.03417762273048E7</v>
      </c>
      <c r="P1144" s="1">
        <v>328295.261029243</v>
      </c>
      <c r="Q1144" s="1">
        <v>180949.548504651</v>
      </c>
      <c r="S1144" s="5">
        <f t="shared" ref="S1144:U1144" si="1166">($AY$3*M1144^2)/(2*$AY$6)</f>
        <v>27514.80415</v>
      </c>
      <c r="T1144" s="5">
        <f t="shared" si="1166"/>
        <v>39117.712</v>
      </c>
      <c r="U1144" s="5">
        <f t="shared" si="1166"/>
        <v>6478180503</v>
      </c>
      <c r="V1144" s="1" t="s">
        <v>20</v>
      </c>
      <c r="W1144" s="2">
        <f t="shared" si="3"/>
        <v>58581.44567</v>
      </c>
      <c r="X1144" s="1">
        <f t="shared" si="4"/>
        <v>0.169772335</v>
      </c>
      <c r="Y1144" s="1">
        <f t="shared" si="5"/>
        <v>0.1323681454</v>
      </c>
      <c r="Z1144" s="1">
        <f t="shared" si="6"/>
        <v>0.1881873831</v>
      </c>
      <c r="AA1144" s="5">
        <f t="shared" si="7"/>
        <v>0.6747432289</v>
      </c>
      <c r="AB1144" s="1">
        <f t="shared" si="8"/>
        <v>3453.018095</v>
      </c>
      <c r="AC1144" s="1">
        <f t="shared" si="9"/>
        <v>181424.0031</v>
      </c>
      <c r="AD1144" s="5">
        <f t="shared" si="10"/>
        <v>37663.16401</v>
      </c>
      <c r="AE1144" s="5">
        <f t="shared" si="11"/>
        <v>68296.32619</v>
      </c>
      <c r="AF1144" s="5">
        <f t="shared" si="12"/>
        <v>122995.1749</v>
      </c>
      <c r="AG1144" s="5">
        <f t="shared" si="13"/>
        <v>91407.8177</v>
      </c>
      <c r="AH1144" s="5">
        <f t="shared" si="14"/>
        <v>1652.427434</v>
      </c>
      <c r="AI1144" s="5">
        <f t="shared" si="15"/>
        <v>31587.35722</v>
      </c>
      <c r="AJ1144" s="1">
        <f t="shared" si="16"/>
        <v>532154388.3</v>
      </c>
      <c r="AK1144" s="1">
        <f t="shared" si="17"/>
        <v>35355.53396</v>
      </c>
      <c r="AL1144" s="1" t="s">
        <v>20</v>
      </c>
      <c r="AM1144" s="5">
        <f t="shared" si="18"/>
        <v>0.5821760127</v>
      </c>
      <c r="AN1144" s="5">
        <f t="shared" si="19"/>
        <v>1.412930651</v>
      </c>
      <c r="AO1144" s="5">
        <f t="shared" si="20"/>
        <v>0.7791845009</v>
      </c>
      <c r="AP1144" s="5">
        <f t="shared" si="21"/>
        <v>0.4326628168</v>
      </c>
      <c r="AQ1144" s="1">
        <f t="shared" si="22"/>
        <v>1.505151609</v>
      </c>
      <c r="AR1144" s="1">
        <f t="shared" si="23"/>
        <v>0.3202450232</v>
      </c>
      <c r="AT1144" s="1">
        <v>0.245482253776569</v>
      </c>
      <c r="AU1144" s="1">
        <f t="shared" si="24"/>
        <v>0.000004612989372</v>
      </c>
      <c r="AV1144" s="1">
        <f t="shared" si="25"/>
        <v>216779.1684</v>
      </c>
    </row>
    <row r="1145" ht="12.75" customHeight="1">
      <c r="A1145" s="4" t="s">
        <v>2338</v>
      </c>
      <c r="B1145" s="1" t="s">
        <v>2339</v>
      </c>
      <c r="C1145" s="2">
        <v>1.96884904333484E-9</v>
      </c>
      <c r="D1145" s="2">
        <v>1.14089827419619E-9</v>
      </c>
      <c r="E1145" s="2">
        <v>9.29684831606389E-9</v>
      </c>
      <c r="F1145" s="2">
        <v>9.65108607988962E-9</v>
      </c>
      <c r="G1145" s="1">
        <v>1.50136723221934E7</v>
      </c>
      <c r="H1145" s="1">
        <v>-340580.717799918</v>
      </c>
      <c r="I1145" s="1">
        <v>-15774.734067318</v>
      </c>
      <c r="J1145" s="1">
        <v>-10787.6473078476</v>
      </c>
      <c r="K1145" s="1">
        <v>341137.926258901</v>
      </c>
      <c r="L1145" s="1">
        <v>25472.2609954828</v>
      </c>
      <c r="M1145" s="1">
        <v>26599.0739187048</v>
      </c>
      <c r="N1145" s="1">
        <v>24822.2084068424</v>
      </c>
      <c r="O1145" s="1">
        <v>1.36318047523695E7</v>
      </c>
      <c r="P1145" s="1">
        <v>320008.402005162</v>
      </c>
      <c r="Q1145" s="1">
        <v>159812.18538343</v>
      </c>
      <c r="S1145" s="5">
        <f t="shared" ref="S1145:U1145" si="1167">($AY$3*M1145^2)/(2*$AY$6)</f>
        <v>42854.43806</v>
      </c>
      <c r="T1145" s="5">
        <f t="shared" si="1167"/>
        <v>37320.16947</v>
      </c>
      <c r="U1145" s="5">
        <f t="shared" si="1167"/>
        <v>11255621649</v>
      </c>
      <c r="V1145" s="1" t="s">
        <v>20</v>
      </c>
      <c r="W1145" s="2">
        <f t="shared" si="3"/>
        <v>54329.00414</v>
      </c>
      <c r="X1145" s="1">
        <f t="shared" si="4"/>
        <v>0.2198221762</v>
      </c>
      <c r="Y1145" s="1">
        <f t="shared" si="5"/>
        <v>0.2397008333</v>
      </c>
      <c r="Z1145" s="1">
        <f t="shared" si="6"/>
        <v>0.2087456078</v>
      </c>
      <c r="AA1145" s="5">
        <f t="shared" si="7"/>
        <v>0.9244870332</v>
      </c>
      <c r="AB1145" s="1">
        <f t="shared" si="8"/>
        <v>5101.401245</v>
      </c>
      <c r="AC1145" s="1">
        <f t="shared" si="9"/>
        <v>208292.6071</v>
      </c>
      <c r="AD1145" s="5">
        <f t="shared" si="10"/>
        <v>26849.70964</v>
      </c>
      <c r="AE1145" s="5">
        <f t="shared" si="11"/>
        <v>36663.30726</v>
      </c>
      <c r="AF1145" s="5">
        <f t="shared" si="12"/>
        <v>86038.6333</v>
      </c>
      <c r="AG1145" s="5">
        <f t="shared" si="13"/>
        <v>57266.92211</v>
      </c>
      <c r="AH1145" s="5">
        <f t="shared" si="14"/>
        <v>1439.273358</v>
      </c>
      <c r="AI1145" s="5">
        <f t="shared" si="15"/>
        <v>28771.71119</v>
      </c>
      <c r="AJ1145" s="1">
        <f t="shared" si="16"/>
        <v>542937872.4</v>
      </c>
      <c r="AK1145" s="1">
        <f t="shared" si="17"/>
        <v>25275.18984</v>
      </c>
      <c r="AL1145" s="1" t="s">
        <v>20</v>
      </c>
      <c r="AM1145" s="5">
        <f t="shared" si="18"/>
        <v>0.9480828591</v>
      </c>
      <c r="AN1145" s="5">
        <f t="shared" si="19"/>
        <v>2.022136849</v>
      </c>
      <c r="AO1145" s="5">
        <f t="shared" si="20"/>
        <v>1.48087533</v>
      </c>
      <c r="AP1145" s="5">
        <f t="shared" si="21"/>
        <v>0.6310396291</v>
      </c>
      <c r="AQ1145" s="1">
        <f t="shared" si="22"/>
        <v>2.148106012</v>
      </c>
      <c r="AR1145" s="1">
        <f t="shared" si="23"/>
        <v>0.4570438322</v>
      </c>
      <c r="AT1145" s="1">
        <v>0.161999304469857</v>
      </c>
      <c r="AU1145" s="1">
        <f t="shared" si="24"/>
        <v>0.000002983753993</v>
      </c>
      <c r="AV1145" s="1">
        <f t="shared" si="25"/>
        <v>335148.2737</v>
      </c>
    </row>
    <row r="1146" ht="12.75" customHeight="1">
      <c r="A1146" s="4" t="s">
        <v>2340</v>
      </c>
      <c r="B1146" s="1" t="s">
        <v>2341</v>
      </c>
      <c r="C1146" s="2">
        <v>1.24777002920518E-9</v>
      </c>
      <c r="D1146" s="2">
        <v>3.05881443657748E-10</v>
      </c>
      <c r="E1146" s="2">
        <v>8.13481948481048E-9</v>
      </c>
      <c r="F1146" s="2">
        <v>9.30438556975476E-9</v>
      </c>
      <c r="G1146" s="1">
        <v>1.35880125059687E7</v>
      </c>
      <c r="H1146" s="1">
        <v>-362777.482634654</v>
      </c>
      <c r="I1146" s="1">
        <v>-9547.54592314414</v>
      </c>
      <c r="J1146" s="1">
        <v>-21861.818863687</v>
      </c>
      <c r="K1146" s="1">
        <v>363720.08596283</v>
      </c>
      <c r="L1146" s="1">
        <v>32040.7649370086</v>
      </c>
      <c r="M1146" s="1">
        <v>36947.9665167731</v>
      </c>
      <c r="N1146" s="1">
        <v>29100.2080933919</v>
      </c>
      <c r="O1146" s="1">
        <v>1.2492179532969E7</v>
      </c>
      <c r="P1146" s="1">
        <v>337721.593989909</v>
      </c>
      <c r="Q1146" s="1">
        <v>169014.000953345</v>
      </c>
      <c r="S1146" s="5">
        <f t="shared" ref="S1146:U1146" si="1168">($AY$3*M1146^2)/(2*$AY$6)</f>
        <v>82688.26028</v>
      </c>
      <c r="T1146" s="5">
        <f t="shared" si="1168"/>
        <v>51292.62921</v>
      </c>
      <c r="U1146" s="5">
        <f t="shared" si="1168"/>
        <v>9452337201</v>
      </c>
      <c r="V1146" s="1" t="s">
        <v>20</v>
      </c>
      <c r="W1146" s="2">
        <f t="shared" si="3"/>
        <v>55056.51933</v>
      </c>
      <c r="X1146" s="1">
        <f t="shared" si="4"/>
        <v>0.3386789837</v>
      </c>
      <c r="Y1146" s="1">
        <f t="shared" si="5"/>
        <v>0.450363908</v>
      </c>
      <c r="Z1146" s="1">
        <f t="shared" si="6"/>
        <v>0.2793667307</v>
      </c>
      <c r="AA1146" s="5">
        <f t="shared" si="7"/>
        <v>0.8912762501</v>
      </c>
      <c r="AB1146" s="1">
        <f t="shared" si="8"/>
        <v>4853.153036</v>
      </c>
      <c r="AC1146" s="1">
        <f t="shared" si="9"/>
        <v>199395.9283</v>
      </c>
      <c r="AD1146" s="5">
        <f t="shared" si="10"/>
        <v>32650.04323</v>
      </c>
      <c r="AE1146" s="5">
        <f t="shared" si="11"/>
        <v>33007.16139</v>
      </c>
      <c r="AF1146" s="5">
        <f t="shared" si="12"/>
        <v>97558.58175</v>
      </c>
      <c r="AG1146" s="5">
        <f t="shared" si="13"/>
        <v>56103.45882</v>
      </c>
      <c r="AH1146" s="5">
        <f t="shared" si="14"/>
        <v>1503.491082</v>
      </c>
      <c r="AI1146" s="5">
        <f t="shared" si="15"/>
        <v>41455.12293</v>
      </c>
      <c r="AJ1146" s="1">
        <f t="shared" si="16"/>
        <v>578878495.8</v>
      </c>
      <c r="AK1146" s="1">
        <f t="shared" si="17"/>
        <v>24770.56712</v>
      </c>
      <c r="AL1146" s="1" t="s">
        <v>20</v>
      </c>
      <c r="AM1146" s="5">
        <f t="shared" si="18"/>
        <v>1.031805361</v>
      </c>
      <c r="AN1146" s="5">
        <f t="shared" si="19"/>
        <v>1.772979263</v>
      </c>
      <c r="AO1146" s="5">
        <f t="shared" si="20"/>
        <v>1.753796665</v>
      </c>
      <c r="AP1146" s="5">
        <f t="shared" si="21"/>
        <v>0.5933650177</v>
      </c>
      <c r="AQ1146" s="1">
        <f t="shared" si="22"/>
        <v>2.336961011</v>
      </c>
      <c r="AR1146" s="1">
        <f t="shared" si="23"/>
        <v>0.497225747</v>
      </c>
      <c r="AT1146" s="1">
        <v>0.29928309710893</v>
      </c>
      <c r="AU1146" s="1">
        <f t="shared" si="24"/>
        <v>0.000005170050352</v>
      </c>
      <c r="AV1146" s="1">
        <f t="shared" si="25"/>
        <v>193421.7139</v>
      </c>
    </row>
    <row r="1147" ht="12.75" customHeight="1">
      <c r="A1147" s="4" t="s">
        <v>2342</v>
      </c>
      <c r="B1147" s="1" t="s">
        <v>2343</v>
      </c>
      <c r="C1147" s="2">
        <v>-4.38844619178494E-9</v>
      </c>
      <c r="D1147" s="2">
        <v>8.72774335760763E-9</v>
      </c>
      <c r="E1147" s="2">
        <v>2.24213094169937E-9</v>
      </c>
      <c r="F1147" s="2">
        <v>1.0848424547225E-8</v>
      </c>
      <c r="G1147" s="1">
        <v>1.14989603134232E7</v>
      </c>
      <c r="H1147" s="1">
        <v>-379571.771710113</v>
      </c>
      <c r="I1147" s="1">
        <v>7960.8637103687</v>
      </c>
      <c r="J1147" s="1">
        <v>-28520.4726625472</v>
      </c>
      <c r="K1147" s="1">
        <v>380940.473178028</v>
      </c>
      <c r="L1147" s="1">
        <v>28904.1352772319</v>
      </c>
      <c r="M1147" s="1">
        <v>25127.1213441192</v>
      </c>
      <c r="N1147" s="1">
        <v>30436.892174004</v>
      </c>
      <c r="O1147" s="1">
        <v>9844872.79249094</v>
      </c>
      <c r="P1147" s="1">
        <v>332079.13272577</v>
      </c>
      <c r="Q1147" s="1">
        <v>169026.555552155</v>
      </c>
      <c r="S1147" s="5">
        <f t="shared" ref="S1147:U1147" si="1169">($AY$3*M1147^2)/(2*$AY$6)</f>
        <v>38242.67353</v>
      </c>
      <c r="T1147" s="5">
        <f t="shared" si="1169"/>
        <v>56112.98646</v>
      </c>
      <c r="U1147" s="5">
        <f t="shared" si="1169"/>
        <v>5870606752</v>
      </c>
      <c r="V1147" s="1" t="s">
        <v>20</v>
      </c>
      <c r="W1147" s="2">
        <f t="shared" si="3"/>
        <v>69780.87437</v>
      </c>
      <c r="X1147" s="1">
        <f t="shared" si="4"/>
        <v>0.1715722902</v>
      </c>
      <c r="Y1147" s="1">
        <f t="shared" si="5"/>
        <v>0.1296619833</v>
      </c>
      <c r="Z1147" s="1">
        <f t="shared" si="6"/>
        <v>0.1902513721</v>
      </c>
      <c r="AA1147" s="5">
        <f t="shared" si="7"/>
        <v>1.039181263</v>
      </c>
      <c r="AB1147" s="1">
        <f t="shared" si="8"/>
        <v>4464.525469</v>
      </c>
      <c r="AC1147" s="1">
        <f t="shared" si="9"/>
        <v>177011.8054</v>
      </c>
      <c r="AD1147" s="5">
        <f t="shared" si="10"/>
        <v>29289.30038</v>
      </c>
      <c r="AE1147" s="5">
        <f t="shared" si="11"/>
        <v>43540.8946</v>
      </c>
      <c r="AF1147" s="5">
        <f t="shared" si="12"/>
        <v>94890.4758</v>
      </c>
      <c r="AG1147" s="5">
        <f t="shared" si="13"/>
        <v>70710.74678</v>
      </c>
      <c r="AH1147" s="5">
        <f t="shared" si="14"/>
        <v>1693.615854</v>
      </c>
      <c r="AI1147" s="5">
        <f t="shared" si="15"/>
        <v>24179.72902</v>
      </c>
      <c r="AJ1147" s="1">
        <f t="shared" si="16"/>
        <v>606285593.3</v>
      </c>
      <c r="AK1147" s="1">
        <f t="shared" si="17"/>
        <v>29690.26209</v>
      </c>
      <c r="AL1147" s="1" t="s">
        <v>20</v>
      </c>
      <c r="AM1147" s="5">
        <f t="shared" si="18"/>
        <v>0.8574164761</v>
      </c>
      <c r="AN1147" s="5">
        <f t="shared" si="19"/>
        <v>2.069990015</v>
      </c>
      <c r="AO1147" s="5">
        <f t="shared" si="20"/>
        <v>1.392450933</v>
      </c>
      <c r="AP1147" s="5">
        <f t="shared" si="21"/>
        <v>0.6389319773</v>
      </c>
      <c r="AQ1147" s="1">
        <f t="shared" si="22"/>
        <v>2.042035168</v>
      </c>
      <c r="AR1147" s="1">
        <f t="shared" si="23"/>
        <v>0.4344755676</v>
      </c>
      <c r="AT1147" s="1">
        <v>0.347630981465658</v>
      </c>
      <c r="AU1147" s="1">
        <f t="shared" si="24"/>
        <v>0.000005733782648</v>
      </c>
      <c r="AV1147" s="1">
        <f t="shared" si="25"/>
        <v>174404.9367</v>
      </c>
    </row>
    <row r="1148" ht="12.75" customHeight="1">
      <c r="A1148" s="4" t="s">
        <v>2344</v>
      </c>
      <c r="B1148" s="1" t="s">
        <v>2345</v>
      </c>
      <c r="C1148" s="2">
        <v>7.95600769841069E-10</v>
      </c>
      <c r="D1148" s="2">
        <v>-4.19286008341605E-9</v>
      </c>
      <c r="E1148" s="2">
        <v>1.57057620733327E-9</v>
      </c>
      <c r="F1148" s="2">
        <v>5.6776928039354E-9</v>
      </c>
      <c r="G1148" s="1">
        <v>7904093.45910149</v>
      </c>
      <c r="H1148" s="1">
        <v>-371632.294528198</v>
      </c>
      <c r="I1148" s="1">
        <v>11099.7446859598</v>
      </c>
      <c r="J1148" s="1">
        <v>-22478.4292467983</v>
      </c>
      <c r="K1148" s="1">
        <v>372569.893720225</v>
      </c>
      <c r="L1148" s="1">
        <v>44882.5302383978</v>
      </c>
      <c r="M1148" s="1">
        <v>51329.4404525981</v>
      </c>
      <c r="N1148" s="1">
        <v>41257.1267646503</v>
      </c>
      <c r="O1148" s="1">
        <v>7420036.91606531</v>
      </c>
      <c r="P1148" s="1">
        <v>331850.963942239</v>
      </c>
      <c r="Q1148" s="1">
        <v>193604.818211429</v>
      </c>
      <c r="S1148" s="5">
        <f t="shared" ref="S1148:U1148" si="1170">($AY$3*M1148^2)/(2*$AY$6)</f>
        <v>159586.3831</v>
      </c>
      <c r="T1148" s="5">
        <f t="shared" si="1170"/>
        <v>103100.4904</v>
      </c>
      <c r="U1148" s="5">
        <f t="shared" si="1170"/>
        <v>3334839246</v>
      </c>
      <c r="V1148" s="1" t="s">
        <v>20</v>
      </c>
      <c r="W1148" s="2">
        <f t="shared" si="3"/>
        <v>44049.89518</v>
      </c>
      <c r="X1148" s="1">
        <f t="shared" si="4"/>
        <v>1.038161468</v>
      </c>
      <c r="Y1148" s="1">
        <f t="shared" si="5"/>
        <v>1.357823439</v>
      </c>
      <c r="Z1148" s="1">
        <f t="shared" si="6"/>
        <v>0.8772193446</v>
      </c>
      <c r="AA1148" s="5">
        <f t="shared" si="7"/>
        <v>0.5438717811</v>
      </c>
      <c r="AB1148" s="1">
        <f t="shared" si="8"/>
        <v>3701.451394</v>
      </c>
      <c r="AC1148" s="1">
        <f t="shared" si="9"/>
        <v>153673.9344</v>
      </c>
      <c r="AD1148" s="5">
        <f t="shared" si="10"/>
        <v>75858.18606</v>
      </c>
      <c r="AE1148" s="5">
        <f t="shared" si="11"/>
        <v>59080.97046</v>
      </c>
      <c r="AF1148" s="5">
        <f t="shared" si="12"/>
        <v>168828.7419</v>
      </c>
      <c r="AG1148" s="5">
        <f t="shared" si="13"/>
        <v>74450.90834</v>
      </c>
      <c r="AH1148" s="5">
        <f t="shared" si="14"/>
        <v>1950.818799</v>
      </c>
      <c r="AI1148" s="5">
        <f t="shared" si="15"/>
        <v>94377.8336</v>
      </c>
      <c r="AJ1148" s="1">
        <f t="shared" si="16"/>
        <v>592963402.3</v>
      </c>
      <c r="AK1148" s="1">
        <f t="shared" si="17"/>
        <v>36119.59732</v>
      </c>
      <c r="AL1148" s="1" t="s">
        <v>20</v>
      </c>
      <c r="AM1148" s="5">
        <f t="shared" si="18"/>
        <v>0.7964488487</v>
      </c>
      <c r="AN1148" s="5">
        <f t="shared" si="19"/>
        <v>0.7816735847</v>
      </c>
      <c r="AO1148" s="5">
        <f t="shared" si="20"/>
        <v>1.003645332</v>
      </c>
      <c r="AP1148" s="5">
        <f t="shared" si="21"/>
        <v>0.3512218332</v>
      </c>
      <c r="AQ1148" s="1">
        <f t="shared" si="22"/>
        <v>1.641666703</v>
      </c>
      <c r="AR1148" s="1">
        <f t="shared" si="23"/>
        <v>0.3492907878</v>
      </c>
      <c r="AT1148" s="1">
        <v>0.273446891399947</v>
      </c>
      <c r="AU1148" s="1">
        <f t="shared" si="24"/>
        <v>0.000004611530667</v>
      </c>
      <c r="AV1148" s="1">
        <f t="shared" si="25"/>
        <v>216847.7394</v>
      </c>
    </row>
    <row r="1149" ht="12.75" customHeight="1">
      <c r="A1149" s="4" t="s">
        <v>2346</v>
      </c>
      <c r="B1149" s="1" t="s">
        <v>2347</v>
      </c>
      <c r="C1149" s="2">
        <v>7.96608848796552E-12</v>
      </c>
      <c r="D1149" s="2">
        <v>-4.71564759998869E-9</v>
      </c>
      <c r="E1149" s="2">
        <v>4.53973711730585E-11</v>
      </c>
      <c r="F1149" s="2">
        <v>5.37526424066117E-9</v>
      </c>
      <c r="G1149" s="1">
        <v>6613482.59541757</v>
      </c>
      <c r="H1149" s="1">
        <v>-373165.810482643</v>
      </c>
      <c r="I1149" s="1">
        <v>9072.86737316141</v>
      </c>
      <c r="J1149" s="1">
        <v>-15448.741538627</v>
      </c>
      <c r="K1149" s="1">
        <v>373653.811630007</v>
      </c>
      <c r="L1149" s="1">
        <v>44865.5265009896</v>
      </c>
      <c r="M1149" s="1">
        <v>49892.6401760539</v>
      </c>
      <c r="N1149" s="1">
        <v>42056.2496559036</v>
      </c>
      <c r="O1149" s="1">
        <v>6499723.45701137</v>
      </c>
      <c r="P1149" s="1">
        <v>336484.709108665</v>
      </c>
      <c r="Q1149" s="1">
        <v>199080.363824177</v>
      </c>
      <c r="S1149" s="5">
        <f t="shared" ref="S1149:U1149" si="1171">($AY$3*M1149^2)/(2*$AY$6)</f>
        <v>150777.2244</v>
      </c>
      <c r="T1149" s="5">
        <f t="shared" si="1171"/>
        <v>107133.1455</v>
      </c>
      <c r="U1149" s="5">
        <f t="shared" si="1171"/>
        <v>2558895380</v>
      </c>
      <c r="V1149" s="1" t="s">
        <v>20</v>
      </c>
      <c r="W1149" s="2">
        <f t="shared" si="3"/>
        <v>45591.48442</v>
      </c>
      <c r="X1149" s="1">
        <f t="shared" si="4"/>
        <v>0.9684073384</v>
      </c>
      <c r="Y1149" s="1">
        <f t="shared" si="5"/>
        <v>1.197582681</v>
      </c>
      <c r="Z1149" s="1">
        <f t="shared" si="6"/>
        <v>0.8509295759</v>
      </c>
      <c r="AA1149" s="5">
        <f t="shared" si="7"/>
        <v>0.5149018514</v>
      </c>
      <c r="AB1149" s="1">
        <f t="shared" si="8"/>
        <v>3385.798629</v>
      </c>
      <c r="AC1149" s="1">
        <f t="shared" si="9"/>
        <v>143828.3893</v>
      </c>
      <c r="AD1149" s="5">
        <f t="shared" si="10"/>
        <v>81678.18691</v>
      </c>
      <c r="AE1149" s="5">
        <f t="shared" si="11"/>
        <v>66364.74525</v>
      </c>
      <c r="AF1149" s="5">
        <f t="shared" si="12"/>
        <v>179897.181</v>
      </c>
      <c r="AG1149" s="5">
        <f t="shared" si="13"/>
        <v>82999.80133</v>
      </c>
      <c r="AH1149" s="5">
        <f t="shared" si="14"/>
        <v>2084.359017</v>
      </c>
      <c r="AI1149" s="5">
        <f t="shared" si="15"/>
        <v>96897.37965</v>
      </c>
      <c r="AJ1149" s="1">
        <f t="shared" si="16"/>
        <v>594688511.3</v>
      </c>
      <c r="AK1149" s="1">
        <f t="shared" si="17"/>
        <v>39183.50343</v>
      </c>
      <c r="AL1149" s="1" t="s">
        <v>20</v>
      </c>
      <c r="AM1149" s="5">
        <f t="shared" si="18"/>
        <v>0.7164938973</v>
      </c>
      <c r="AN1149" s="5">
        <f t="shared" si="19"/>
        <v>0.7280873068</v>
      </c>
      <c r="AO1149" s="5">
        <f t="shared" si="20"/>
        <v>0.8960910029</v>
      </c>
      <c r="AP1149" s="5">
        <f t="shared" si="21"/>
        <v>0.3305713342</v>
      </c>
      <c r="AQ1149" s="1">
        <f t="shared" si="22"/>
        <v>1.517701224</v>
      </c>
      <c r="AR1149" s="1">
        <f t="shared" si="23"/>
        <v>0.3229151541</v>
      </c>
      <c r="AT1149" s="1">
        <v>0.389619819853982</v>
      </c>
      <c r="AU1149" s="1">
        <f t="shared" si="24"/>
        <v>0.00000655166213</v>
      </c>
      <c r="AV1149" s="1">
        <f t="shared" si="25"/>
        <v>152633.0235</v>
      </c>
    </row>
    <row r="1150" ht="12.75" customHeight="1">
      <c r="A1150" s="4" t="s">
        <v>2348</v>
      </c>
      <c r="B1150" s="1" t="s">
        <v>2349</v>
      </c>
      <c r="C1150" s="2">
        <v>4.56206760770526E-9</v>
      </c>
      <c r="D1150" s="2">
        <v>2.3368512890936E-9</v>
      </c>
      <c r="E1150" s="2">
        <v>1.45371120926856E-9</v>
      </c>
      <c r="F1150" s="2">
        <v>5.33003600164434E-9</v>
      </c>
      <c r="G1150" s="1">
        <v>4499069.17738183</v>
      </c>
      <c r="H1150" s="1">
        <v>-368949.303941197</v>
      </c>
      <c r="I1150" s="1">
        <v>-103.470035092339</v>
      </c>
      <c r="J1150" s="1">
        <v>-7812.36166396432</v>
      </c>
      <c r="K1150" s="1">
        <v>369033.677452317</v>
      </c>
      <c r="L1150" s="1">
        <v>24404.3415223045</v>
      </c>
      <c r="M1150" s="1">
        <v>32484.3144024249</v>
      </c>
      <c r="N1150" s="1">
        <v>19117.005204039</v>
      </c>
      <c r="O1150" s="1">
        <v>5091592.54172159</v>
      </c>
      <c r="P1150" s="1">
        <v>336260.481290932</v>
      </c>
      <c r="Q1150" s="1">
        <v>173858.901276068</v>
      </c>
      <c r="S1150" s="5">
        <f t="shared" ref="S1150:U1150" si="1172">($AY$3*M1150^2)/(2*$AY$6)</f>
        <v>63916.08746</v>
      </c>
      <c r="T1150" s="5">
        <f t="shared" si="1172"/>
        <v>22136.17037</v>
      </c>
      <c r="U1150" s="5">
        <f t="shared" si="1172"/>
        <v>1570254531</v>
      </c>
      <c r="V1150" s="1" t="s">
        <v>20</v>
      </c>
      <c r="W1150" s="2">
        <f t="shared" si="3"/>
        <v>54811.01302</v>
      </c>
      <c r="X1150" s="1">
        <f t="shared" si="4"/>
        <v>0.1982433055</v>
      </c>
      <c r="Y1150" s="1">
        <f t="shared" si="5"/>
        <v>0.3512462957</v>
      </c>
      <c r="Z1150" s="1">
        <f t="shared" si="6"/>
        <v>0.121647744</v>
      </c>
      <c r="AA1150" s="5">
        <f t="shared" si="7"/>
        <v>0.5105693939</v>
      </c>
      <c r="AB1150" s="1">
        <f t="shared" si="8"/>
        <v>2792.591121</v>
      </c>
      <c r="AC1150" s="1">
        <f t="shared" si="9"/>
        <v>127298.7086</v>
      </c>
      <c r="AD1150" s="5">
        <f t="shared" si="10"/>
        <v>37442.52091</v>
      </c>
      <c r="AE1150" s="5">
        <f t="shared" si="11"/>
        <v>43666.00471</v>
      </c>
      <c r="AF1150" s="5">
        <f t="shared" si="12"/>
        <v>147717.8568</v>
      </c>
      <c r="AG1150" s="5">
        <f t="shared" si="13"/>
        <v>84094.15591</v>
      </c>
      <c r="AH1150" s="5">
        <f t="shared" si="14"/>
        <v>2355.012107</v>
      </c>
      <c r="AI1150" s="5">
        <f t="shared" si="15"/>
        <v>63623.7009</v>
      </c>
      <c r="AJ1150" s="1">
        <f t="shared" si="16"/>
        <v>587335339.3</v>
      </c>
      <c r="AK1150" s="1">
        <f t="shared" si="17"/>
        <v>34298.11736</v>
      </c>
      <c r="AL1150" s="1" t="s">
        <v>20</v>
      </c>
      <c r="AM1150" s="5">
        <f t="shared" si="18"/>
        <v>0.6984258692</v>
      </c>
      <c r="AN1150" s="5">
        <f t="shared" si="19"/>
        <v>1.568631933</v>
      </c>
      <c r="AO1150" s="5">
        <f t="shared" si="20"/>
        <v>1.345063152</v>
      </c>
      <c r="AP1150" s="5">
        <f t="shared" si="21"/>
        <v>0.3976061879</v>
      </c>
      <c r="AQ1150" s="1">
        <f t="shared" si="22"/>
        <v>1.71244192</v>
      </c>
      <c r="AR1150" s="1">
        <f t="shared" si="23"/>
        <v>0.3643493447</v>
      </c>
      <c r="AT1150" s="1">
        <v>0.305766696186345</v>
      </c>
      <c r="AU1150" s="1">
        <f t="shared" si="24"/>
        <v>0.000005205998613</v>
      </c>
      <c r="AV1150" s="1">
        <f t="shared" si="25"/>
        <v>192086.1057</v>
      </c>
    </row>
    <row r="1151" ht="12.75" customHeight="1">
      <c r="A1151" s="4" t="s">
        <v>2350</v>
      </c>
      <c r="B1151" s="1" t="s">
        <v>2351</v>
      </c>
      <c r="C1151" s="2">
        <v>5.02057797714836E-9</v>
      </c>
      <c r="D1151" s="2">
        <v>1.23886398869112E-9</v>
      </c>
      <c r="E1151" s="2">
        <v>2.18895528060958E-9</v>
      </c>
      <c r="F1151" s="2">
        <v>5.61976384375987E-9</v>
      </c>
      <c r="G1151" s="1">
        <v>4275518.88041843</v>
      </c>
      <c r="H1151" s="1">
        <v>-358973.273939613</v>
      </c>
      <c r="I1151" s="1">
        <v>1864.98889789673</v>
      </c>
      <c r="J1151" s="1">
        <v>-313.419138829764</v>
      </c>
      <c r="K1151" s="1">
        <v>358984.326844391</v>
      </c>
      <c r="L1151" s="1">
        <v>21620.9784597306</v>
      </c>
      <c r="M1151" s="1">
        <v>25200.1551913858</v>
      </c>
      <c r="N1151" s="1">
        <v>19585.0125727035</v>
      </c>
      <c r="O1151" s="1">
        <v>4696495.89200617</v>
      </c>
      <c r="P1151" s="1">
        <v>337772.672249022</v>
      </c>
      <c r="Q1151" s="1">
        <v>180341.128966149</v>
      </c>
      <c r="S1151" s="5">
        <f t="shared" ref="S1151:U1151" si="1173">($AY$3*M1151^2)/(2*$AY$6)</f>
        <v>38465.30696</v>
      </c>
      <c r="T1151" s="5">
        <f t="shared" si="1173"/>
        <v>23233.27759</v>
      </c>
      <c r="U1151" s="5">
        <f t="shared" si="1173"/>
        <v>1336012943</v>
      </c>
      <c r="V1151" s="1" t="s">
        <v>20</v>
      </c>
      <c r="W1151" s="2">
        <f t="shared" si="3"/>
        <v>59281.97629</v>
      </c>
      <c r="X1151" s="1">
        <f t="shared" si="4"/>
        <v>0.1330164465</v>
      </c>
      <c r="Y1151" s="1">
        <f t="shared" si="5"/>
        <v>0.1807012197</v>
      </c>
      <c r="Z1151" s="1">
        <f t="shared" si="6"/>
        <v>0.1091446274</v>
      </c>
      <c r="AA1151" s="5">
        <f t="shared" si="7"/>
        <v>0.538322709</v>
      </c>
      <c r="AB1151" s="1">
        <f t="shared" si="8"/>
        <v>2722.327885</v>
      </c>
      <c r="AC1151" s="1">
        <f t="shared" si="9"/>
        <v>122259.9322</v>
      </c>
      <c r="AD1151" s="5">
        <f t="shared" si="10"/>
        <v>36381.54632</v>
      </c>
      <c r="AE1151" s="5">
        <f t="shared" si="11"/>
        <v>55703.04633</v>
      </c>
      <c r="AF1151" s="5">
        <f t="shared" si="12"/>
        <v>146565.9359</v>
      </c>
      <c r="AG1151" s="5">
        <f t="shared" si="13"/>
        <v>99753.57823</v>
      </c>
      <c r="AH1151" s="5">
        <f t="shared" si="14"/>
        <v>2452.07072</v>
      </c>
      <c r="AI1151" s="5">
        <f t="shared" si="15"/>
        <v>46812.35766</v>
      </c>
      <c r="AJ1151" s="1">
        <f t="shared" si="16"/>
        <v>571341301.1</v>
      </c>
      <c r="AK1151" s="1">
        <f t="shared" si="17"/>
        <v>38790.64861</v>
      </c>
      <c r="AL1151" s="1" t="s">
        <v>20</v>
      </c>
      <c r="AM1151" s="5">
        <f t="shared" si="18"/>
        <v>0.5727526884</v>
      </c>
      <c r="AN1151" s="5">
        <f t="shared" si="19"/>
        <v>1.570415111</v>
      </c>
      <c r="AO1151" s="5">
        <f t="shared" si="20"/>
        <v>1.025691302</v>
      </c>
      <c r="AP1151" s="5">
        <f t="shared" si="21"/>
        <v>0.3898186148</v>
      </c>
      <c r="AQ1151" s="1">
        <f t="shared" si="22"/>
        <v>1.472884114</v>
      </c>
      <c r="AR1151" s="1">
        <f t="shared" si="23"/>
        <v>0.3133795987</v>
      </c>
      <c r="AT1151" s="1">
        <v>0.726471967167571</v>
      </c>
      <c r="AU1151" s="1">
        <f t="shared" si="24"/>
        <v>0.00001271520133</v>
      </c>
      <c r="AV1151" s="1">
        <f t="shared" si="25"/>
        <v>78646.02172</v>
      </c>
    </row>
    <row r="1152" ht="12.75" customHeight="1">
      <c r="A1152" s="4" t="s">
        <v>2352</v>
      </c>
      <c r="B1152" s="1" t="s">
        <v>2353</v>
      </c>
      <c r="C1152" s="2">
        <v>5.08519795584649E-9</v>
      </c>
      <c r="D1152" s="2">
        <v>-9.27300717581734E-10</v>
      </c>
      <c r="E1152" s="2">
        <v>2.12804003169836E-9</v>
      </c>
      <c r="F1152" s="2">
        <v>5.59949803762917E-9</v>
      </c>
      <c r="G1152" s="1">
        <v>4281989.74193126</v>
      </c>
      <c r="H1152" s="1">
        <v>-353401.183571922</v>
      </c>
      <c r="I1152" s="1">
        <v>-11835.1250896283</v>
      </c>
      <c r="J1152" s="1">
        <v>873.637564054429</v>
      </c>
      <c r="K1152" s="1">
        <v>353605.478965186</v>
      </c>
      <c r="L1152" s="1">
        <v>20740.6591175008</v>
      </c>
      <c r="M1152" s="1">
        <v>22685.1390019739</v>
      </c>
      <c r="N1152" s="1">
        <v>19676.5666694323</v>
      </c>
      <c r="O1152" s="1">
        <v>4710024.90175753</v>
      </c>
      <c r="P1152" s="1">
        <v>307579.275562173</v>
      </c>
      <c r="Q1152" s="1">
        <v>175884.988299827</v>
      </c>
      <c r="S1152" s="5">
        <f t="shared" ref="S1152:U1152" si="1174">($AY$3*M1152^2)/(2*$AY$6)</f>
        <v>31170.63584</v>
      </c>
      <c r="T1152" s="5">
        <f t="shared" si="1174"/>
        <v>23451.0026</v>
      </c>
      <c r="U1152" s="5">
        <f t="shared" si="1174"/>
        <v>1343721229</v>
      </c>
      <c r="V1152" s="1" t="s">
        <v>20</v>
      </c>
      <c r="W1152" s="2">
        <f t="shared" si="3"/>
        <v>59023.54735</v>
      </c>
      <c r="X1152" s="1">
        <f t="shared" si="4"/>
        <v>0.123479395</v>
      </c>
      <c r="Y1152" s="1">
        <f t="shared" si="5"/>
        <v>0.1477176109</v>
      </c>
      <c r="Z1152" s="1">
        <f t="shared" si="6"/>
        <v>0.1111342769</v>
      </c>
      <c r="AA1152" s="5">
        <f t="shared" si="7"/>
        <v>0.5363814275</v>
      </c>
      <c r="AB1152" s="1">
        <f t="shared" si="8"/>
        <v>2724.387184</v>
      </c>
      <c r="AC1152" s="1">
        <f t="shared" si="9"/>
        <v>122435.9002</v>
      </c>
      <c r="AD1152" s="5">
        <f t="shared" si="10"/>
        <v>36683.9075</v>
      </c>
      <c r="AE1152" s="5">
        <f t="shared" si="11"/>
        <v>61617.22681</v>
      </c>
      <c r="AF1152" s="5">
        <f t="shared" si="12"/>
        <v>146687.5983</v>
      </c>
      <c r="AG1152" s="5">
        <f t="shared" si="13"/>
        <v>104394.6742</v>
      </c>
      <c r="AH1152" s="5">
        <f t="shared" si="14"/>
        <v>2448.546541</v>
      </c>
      <c r="AI1152" s="5">
        <f t="shared" si="15"/>
        <v>42292.9241</v>
      </c>
      <c r="AJ1152" s="1">
        <f t="shared" si="16"/>
        <v>562780598.8</v>
      </c>
      <c r="AK1152" s="1">
        <f t="shared" si="17"/>
        <v>40476.02981</v>
      </c>
      <c r="AL1152" s="1" t="s">
        <v>20</v>
      </c>
      <c r="AM1152" s="5">
        <f t="shared" si="18"/>
        <v>0.5390893771</v>
      </c>
      <c r="AN1152" s="5">
        <f t="shared" si="19"/>
        <v>1.534134821</v>
      </c>
      <c r="AO1152" s="5">
        <f t="shared" si="20"/>
        <v>0.9133494445</v>
      </c>
      <c r="AP1152" s="5">
        <f t="shared" si="21"/>
        <v>0.3836592905</v>
      </c>
      <c r="AQ1152" s="1">
        <f t="shared" si="22"/>
        <v>1.390404646</v>
      </c>
      <c r="AR1152" s="1">
        <f t="shared" si="23"/>
        <v>0.2958307757</v>
      </c>
      <c r="AT1152" s="1">
        <v>0.135642676237136</v>
      </c>
      <c r="AU1152" s="1">
        <f t="shared" si="24"/>
        <v>0.000002410223034</v>
      </c>
      <c r="AV1152" s="1">
        <f t="shared" si="25"/>
        <v>414899.3624</v>
      </c>
    </row>
    <row r="1153" ht="12.75" customHeight="1">
      <c r="A1153" s="4" t="s">
        <v>2354</v>
      </c>
      <c r="B1153" s="1" t="s">
        <v>2355</v>
      </c>
      <c r="C1153" s="2">
        <v>4.85793591395579E-9</v>
      </c>
      <c r="D1153" s="2">
        <v>-2.86376863708874E-9</v>
      </c>
      <c r="E1153" s="2">
        <v>1.43636558302401E-9</v>
      </c>
      <c r="F1153" s="2">
        <v>5.87076500184564E-9</v>
      </c>
      <c r="G1153" s="1">
        <v>5446207.08485969</v>
      </c>
      <c r="H1153" s="1">
        <v>-361809.704271259</v>
      </c>
      <c r="I1153" s="1">
        <v>-14202.5654461094</v>
      </c>
      <c r="J1153" s="1">
        <v>3282.73581319631</v>
      </c>
      <c r="K1153" s="1">
        <v>362111.331462295</v>
      </c>
      <c r="L1153" s="1">
        <v>24515.3114163562</v>
      </c>
      <c r="M1153" s="1">
        <v>30666.7712282941</v>
      </c>
      <c r="N1153" s="1">
        <v>20736.4149555742</v>
      </c>
      <c r="O1153" s="1">
        <v>5810375.60262449</v>
      </c>
      <c r="P1153" s="1">
        <v>340971.754043177</v>
      </c>
      <c r="Q1153" s="1">
        <v>177834.972014816</v>
      </c>
      <c r="S1153" s="5">
        <f t="shared" ref="S1153:U1153" si="1175">($AY$3*M1153^2)/(2*$AY$6)</f>
        <v>56963.79026</v>
      </c>
      <c r="T1153" s="5">
        <f t="shared" si="1175"/>
        <v>26045.34544</v>
      </c>
      <c r="U1153" s="5">
        <f t="shared" si="1175"/>
        <v>2044895820</v>
      </c>
      <c r="V1153" s="1" t="s">
        <v>20</v>
      </c>
      <c r="W1153" s="2">
        <f t="shared" si="3"/>
        <v>54871.47605</v>
      </c>
      <c r="X1153" s="1">
        <f t="shared" si="4"/>
        <v>0.1996096545</v>
      </c>
      <c r="Y1153" s="1">
        <f t="shared" si="5"/>
        <v>0.3123509427</v>
      </c>
      <c r="Z1153" s="1">
        <f t="shared" si="6"/>
        <v>0.1428150789</v>
      </c>
      <c r="AA1153" s="5">
        <f t="shared" si="7"/>
        <v>0.5623663569</v>
      </c>
      <c r="AB1153" s="1">
        <f t="shared" si="8"/>
        <v>3072.508498</v>
      </c>
      <c r="AC1153" s="1">
        <f t="shared" si="9"/>
        <v>135987.5912</v>
      </c>
      <c r="AD1153" s="5">
        <f t="shared" si="10"/>
        <v>36873.49839</v>
      </c>
      <c r="AE1153" s="5">
        <f t="shared" si="11"/>
        <v>46068.96885</v>
      </c>
      <c r="AF1153" s="5">
        <f t="shared" si="12"/>
        <v>137063.889</v>
      </c>
      <c r="AG1153" s="5">
        <f t="shared" si="13"/>
        <v>82532.2285</v>
      </c>
      <c r="AH1153" s="5">
        <f t="shared" si="14"/>
        <v>2204.53938</v>
      </c>
      <c r="AI1153" s="5">
        <f t="shared" si="15"/>
        <v>54531.66046</v>
      </c>
      <c r="AJ1153" s="1">
        <f t="shared" si="16"/>
        <v>576318083.5</v>
      </c>
      <c r="AK1153" s="1">
        <f t="shared" si="17"/>
        <v>34037.05387</v>
      </c>
      <c r="AL1153" s="1" t="s">
        <v>20</v>
      </c>
      <c r="AM1153" s="5">
        <f t="shared" si="18"/>
        <v>0.6982945862</v>
      </c>
      <c r="AN1153" s="5">
        <f t="shared" si="19"/>
        <v>1.562960144</v>
      </c>
      <c r="AO1153" s="5">
        <f t="shared" si="20"/>
        <v>1.250989761</v>
      </c>
      <c r="AP1153" s="5">
        <f t="shared" si="21"/>
        <v>0.4204740489</v>
      </c>
      <c r="AQ1153" s="1">
        <f t="shared" si="22"/>
        <v>1.693207895</v>
      </c>
      <c r="AR1153" s="1">
        <f t="shared" si="23"/>
        <v>0.360256999</v>
      </c>
      <c r="AT1153" s="1">
        <v>0.200421636636284</v>
      </c>
      <c r="AU1153" s="1">
        <f t="shared" si="24"/>
        <v>0.000003477621861</v>
      </c>
      <c r="AV1153" s="1">
        <f t="shared" si="25"/>
        <v>287552.8277</v>
      </c>
    </row>
    <row r="1154" ht="12.75" customHeight="1">
      <c r="A1154" s="4" t="s">
        <v>2356</v>
      </c>
      <c r="B1154" s="1" t="s">
        <v>2357</v>
      </c>
      <c r="C1154" s="2">
        <v>-1.0947729684401E-9</v>
      </c>
      <c r="D1154" s="2">
        <v>-4.82099848213629E-9</v>
      </c>
      <c r="E1154" s="2">
        <v>-4.85032766830563E-9</v>
      </c>
      <c r="F1154" s="2">
        <v>6.95652713228253E-9</v>
      </c>
      <c r="G1154" s="1">
        <v>8952913.11198984</v>
      </c>
      <c r="H1154" s="1">
        <v>-372525.434407802</v>
      </c>
      <c r="I1154" s="1">
        <v>-13585.2982243945</v>
      </c>
      <c r="J1154" s="1">
        <v>9119.16835102048</v>
      </c>
      <c r="K1154" s="1">
        <v>372888.979040367</v>
      </c>
      <c r="L1154" s="1">
        <v>22343.9509927465</v>
      </c>
      <c r="M1154" s="1">
        <v>21186.8320568684</v>
      </c>
      <c r="N1154" s="1">
        <v>22886.4481784663</v>
      </c>
      <c r="O1154" s="1">
        <v>7938806.31093772</v>
      </c>
      <c r="P1154" s="1">
        <v>337818.531975064</v>
      </c>
      <c r="Q1154" s="1">
        <v>160318.918557443</v>
      </c>
      <c r="S1154" s="5">
        <f t="shared" ref="S1154:U1154" si="1176">($AY$3*M1154^2)/(2*$AY$6)</f>
        <v>27189.09925</v>
      </c>
      <c r="T1154" s="5">
        <f t="shared" si="1176"/>
        <v>31726.31038</v>
      </c>
      <c r="U1154" s="5">
        <f t="shared" si="1176"/>
        <v>3817448479</v>
      </c>
      <c r="V1154" s="1" t="s">
        <v>20</v>
      </c>
      <c r="W1154" s="2">
        <f t="shared" si="3"/>
        <v>50711.83436</v>
      </c>
      <c r="X1154" s="1">
        <f t="shared" si="4"/>
        <v>0.1941338645</v>
      </c>
      <c r="Y1154" s="1">
        <f t="shared" si="5"/>
        <v>0.1745474094</v>
      </c>
      <c r="Z1154" s="1">
        <f t="shared" si="6"/>
        <v>0.2036752022</v>
      </c>
      <c r="AA1154" s="5">
        <f t="shared" si="7"/>
        <v>0.6663725799</v>
      </c>
      <c r="AB1154" s="1">
        <f t="shared" si="8"/>
        <v>3939.382962</v>
      </c>
      <c r="AC1154" s="1">
        <f t="shared" si="9"/>
        <v>158955.2148</v>
      </c>
      <c r="AD1154" s="5">
        <f t="shared" si="10"/>
        <v>34344.8228</v>
      </c>
      <c r="AE1154" s="5">
        <f t="shared" si="11"/>
        <v>58971.37574</v>
      </c>
      <c r="AF1154" s="5">
        <f t="shared" si="12"/>
        <v>109743.2882</v>
      </c>
      <c r="AG1154" s="5">
        <f t="shared" si="13"/>
        <v>77949.01474</v>
      </c>
      <c r="AH1154" s="5">
        <f t="shared" si="14"/>
        <v>1886.002924</v>
      </c>
      <c r="AI1154" s="5">
        <f t="shared" si="15"/>
        <v>31794.2735</v>
      </c>
      <c r="AJ1154" s="1">
        <f t="shared" si="16"/>
        <v>593471242.4</v>
      </c>
      <c r="AK1154" s="1">
        <f t="shared" si="17"/>
        <v>35555.25486</v>
      </c>
      <c r="AL1154" s="1" t="s">
        <v>20</v>
      </c>
      <c r="AM1154" s="5">
        <f t="shared" si="18"/>
        <v>0.7613582344</v>
      </c>
      <c r="AN1154" s="5">
        <f t="shared" si="19"/>
        <v>1.727978758</v>
      </c>
      <c r="AO1154" s="5">
        <f t="shared" si="20"/>
        <v>1.00637171</v>
      </c>
      <c r="AP1154" s="5">
        <f t="shared" si="21"/>
        <v>0.5407813561</v>
      </c>
      <c r="AQ1154" s="1">
        <f t="shared" si="22"/>
        <v>1.669151985</v>
      </c>
      <c r="AR1154" s="1">
        <f t="shared" si="23"/>
        <v>0.3551387202</v>
      </c>
      <c r="AT1154" s="1">
        <v>0.416165971875007</v>
      </c>
      <c r="AU1154" s="1">
        <f t="shared" si="24"/>
        <v>0.000007012403334</v>
      </c>
      <c r="AV1154" s="1">
        <f t="shared" si="25"/>
        <v>142604.4613</v>
      </c>
    </row>
    <row r="1155" ht="12.75" customHeight="1">
      <c r="A1155" s="4" t="s">
        <v>2358</v>
      </c>
      <c r="B1155" s="1" t="s">
        <v>2359</v>
      </c>
      <c r="C1155" s="2">
        <v>2.27467367107534E-9</v>
      </c>
      <c r="D1155" s="2">
        <v>-2.19624018933855E-9</v>
      </c>
      <c r="E1155" s="2">
        <v>-5.53094034581868E-9</v>
      </c>
      <c r="F1155" s="2">
        <v>6.40179709712536E-9</v>
      </c>
      <c r="G1155" s="1">
        <v>6968955.79554297</v>
      </c>
      <c r="H1155" s="1">
        <v>-359780.716726495</v>
      </c>
      <c r="I1155" s="1">
        <v>-18778.2916087046</v>
      </c>
      <c r="J1155" s="1">
        <v>5771.91967843253</v>
      </c>
      <c r="K1155" s="1">
        <v>360326.760750291</v>
      </c>
      <c r="L1155" s="1">
        <v>25676.3543383665</v>
      </c>
      <c r="M1155" s="1">
        <v>28981.3691752009</v>
      </c>
      <c r="N1155" s="1">
        <v>23804.9544831322</v>
      </c>
      <c r="O1155" s="1">
        <v>6520594.60017053</v>
      </c>
      <c r="P1155" s="1">
        <v>329072.129187767</v>
      </c>
      <c r="Q1155" s="1">
        <v>166179.158620178</v>
      </c>
      <c r="S1155" s="5">
        <f t="shared" ref="S1155:U1155" si="1177">($AY$3*M1155^2)/(2*$AY$6)</f>
        <v>50874.54876</v>
      </c>
      <c r="T1155" s="5">
        <f t="shared" si="1177"/>
        <v>34323.96755</v>
      </c>
      <c r="U1155" s="5">
        <f t="shared" si="1177"/>
        <v>2575355410</v>
      </c>
      <c r="V1155" s="1" t="s">
        <v>20</v>
      </c>
      <c r="W1155" s="2">
        <f t="shared" si="3"/>
        <v>52895.29847</v>
      </c>
      <c r="X1155" s="1">
        <f t="shared" si="4"/>
        <v>0.2356310815</v>
      </c>
      <c r="Y1155" s="1">
        <f t="shared" si="5"/>
        <v>0.300195138</v>
      </c>
      <c r="Z1155" s="1">
        <f t="shared" si="6"/>
        <v>0.2025352249</v>
      </c>
      <c r="AA1155" s="5">
        <f t="shared" si="7"/>
        <v>0.6132344439</v>
      </c>
      <c r="AB1155" s="1">
        <f t="shared" si="8"/>
        <v>3475.60067</v>
      </c>
      <c r="AC1155" s="1">
        <f t="shared" si="9"/>
        <v>144059.1265</v>
      </c>
      <c r="AD1155" s="5">
        <f t="shared" si="10"/>
        <v>38818.68463</v>
      </c>
      <c r="AE1155" s="5">
        <f t="shared" si="11"/>
        <v>49609.38123</v>
      </c>
      <c r="AF1155" s="5">
        <f t="shared" si="12"/>
        <v>127229.3791</v>
      </c>
      <c r="AG1155" s="5">
        <f t="shared" si="13"/>
        <v>79969.52694</v>
      </c>
      <c r="AH1155" s="5">
        <f t="shared" si="14"/>
        <v>2081.020531</v>
      </c>
      <c r="AI1155" s="5">
        <f t="shared" si="15"/>
        <v>47259.85219</v>
      </c>
      <c r="AJ1155" s="1">
        <f t="shared" si="16"/>
        <v>573477851</v>
      </c>
      <c r="AK1155" s="1">
        <f t="shared" si="17"/>
        <v>34266.93502</v>
      </c>
      <c r="AL1155" s="1" t="s">
        <v>20</v>
      </c>
      <c r="AM1155" s="5">
        <f t="shared" si="18"/>
        <v>0.7171204745</v>
      </c>
      <c r="AN1155" s="5">
        <f t="shared" si="19"/>
        <v>1.477324274</v>
      </c>
      <c r="AO1155" s="5">
        <f t="shared" si="20"/>
        <v>1.155986704</v>
      </c>
      <c r="AP1155" s="5">
        <f t="shared" si="21"/>
        <v>0.4507432599</v>
      </c>
      <c r="AQ1155" s="1">
        <f t="shared" si="22"/>
        <v>1.673560389</v>
      </c>
      <c r="AR1155" s="1">
        <f t="shared" si="23"/>
        <v>0.3560766785</v>
      </c>
      <c r="AT1155" s="1">
        <v>0.559733897957054</v>
      </c>
      <c r="AU1155" s="1">
        <f t="shared" si="24"/>
        <v>0.000009760340298</v>
      </c>
      <c r="AV1155" s="1">
        <f t="shared" si="25"/>
        <v>102455.4441</v>
      </c>
    </row>
    <row r="1156" ht="12.75" customHeight="1">
      <c r="A1156" s="4" t="s">
        <v>2360</v>
      </c>
      <c r="B1156" s="1" t="s">
        <v>2361</v>
      </c>
      <c r="C1156" s="2">
        <v>1.37892391277329E-9</v>
      </c>
      <c r="D1156" s="2">
        <v>6.30729042816241E-11</v>
      </c>
      <c r="E1156" s="2">
        <v>-5.26628779103788E-9</v>
      </c>
      <c r="F1156" s="2">
        <v>5.84950822612863E-9</v>
      </c>
      <c r="G1156" s="1">
        <v>7151193.45057179</v>
      </c>
      <c r="H1156" s="1">
        <v>-360969.103202212</v>
      </c>
      <c r="I1156" s="1">
        <v>-10596.3903245355</v>
      </c>
      <c r="J1156" s="1">
        <v>9039.2218317562</v>
      </c>
      <c r="K1156" s="1">
        <v>361248.559742447</v>
      </c>
      <c r="L1156" s="1">
        <v>27412.1723808167</v>
      </c>
      <c r="M1156" s="1">
        <v>30050.0676825381</v>
      </c>
      <c r="N1156" s="1">
        <v>25772.7889345034</v>
      </c>
      <c r="O1156" s="1">
        <v>6715397.32754372</v>
      </c>
      <c r="P1156" s="1">
        <v>323231.157838526</v>
      </c>
      <c r="Q1156" s="1">
        <v>162689.404749375</v>
      </c>
      <c r="S1156" s="5">
        <f t="shared" ref="S1156:U1156" si="1178">($AY$3*M1156^2)/(2*$AY$6)</f>
        <v>54695.76248</v>
      </c>
      <c r="T1156" s="5">
        <f t="shared" si="1178"/>
        <v>40233.29543</v>
      </c>
      <c r="U1156" s="5">
        <f t="shared" si="1178"/>
        <v>2731531411</v>
      </c>
      <c r="V1156" s="1" t="s">
        <v>20</v>
      </c>
      <c r="W1156" s="2">
        <f t="shared" si="3"/>
        <v>47712.164</v>
      </c>
      <c r="X1156" s="1">
        <f t="shared" si="4"/>
        <v>0.3300871966</v>
      </c>
      <c r="Y1156" s="1">
        <f t="shared" si="5"/>
        <v>0.3966730358</v>
      </c>
      <c r="Z1156" s="1">
        <f t="shared" si="6"/>
        <v>0.2917861039</v>
      </c>
      <c r="AA1156" s="5">
        <f t="shared" si="7"/>
        <v>0.5603301495</v>
      </c>
      <c r="AB1156" s="1">
        <f t="shared" si="8"/>
        <v>3520.750751</v>
      </c>
      <c r="AC1156" s="1">
        <f t="shared" si="9"/>
        <v>146195.1732</v>
      </c>
      <c r="AD1156" s="5">
        <f t="shared" si="10"/>
        <v>45995.72049</v>
      </c>
      <c r="AE1156" s="5">
        <f t="shared" si="11"/>
        <v>56092.55506</v>
      </c>
      <c r="AF1156" s="5">
        <f t="shared" si="12"/>
        <v>133686.9138</v>
      </c>
      <c r="AG1156" s="5">
        <f t="shared" si="13"/>
        <v>80057.69585</v>
      </c>
      <c r="AH1156" s="5">
        <f t="shared" si="14"/>
        <v>2050.614897</v>
      </c>
      <c r="AI1156" s="5">
        <f t="shared" si="15"/>
        <v>53629.2179</v>
      </c>
      <c r="AJ1156" s="1">
        <f t="shared" si="16"/>
        <v>574944939.7</v>
      </c>
      <c r="AK1156" s="1">
        <f t="shared" si="17"/>
        <v>35963.73942</v>
      </c>
      <c r="AL1156" s="1" t="s">
        <v>20</v>
      </c>
      <c r="AM1156" s="5">
        <f t="shared" si="18"/>
        <v>0.7181632366</v>
      </c>
      <c r="AN1156" s="5">
        <f t="shared" si="19"/>
        <v>1.249996594</v>
      </c>
      <c r="AO1156" s="5">
        <f t="shared" si="20"/>
        <v>1.024993315</v>
      </c>
      <c r="AP1156" s="5">
        <f t="shared" si="21"/>
        <v>0.430068227</v>
      </c>
      <c r="AQ1156" s="1">
        <f t="shared" si="22"/>
        <v>1.598679528</v>
      </c>
      <c r="AR1156" s="1">
        <f t="shared" si="23"/>
        <v>0.3401445805</v>
      </c>
      <c r="AT1156" s="1">
        <v>0.216078843259392</v>
      </c>
      <c r="AU1156" s="1">
        <f t="shared" si="24"/>
        <v>0.000003758252806</v>
      </c>
      <c r="AV1156" s="1">
        <f t="shared" si="25"/>
        <v>266081.0892</v>
      </c>
    </row>
    <row r="1157" ht="12.75" customHeight="1">
      <c r="A1157" s="4" t="s">
        <v>2362</v>
      </c>
      <c r="B1157" s="1" t="s">
        <v>2363</v>
      </c>
      <c r="C1157" s="2">
        <v>-1.09311359773286E-9</v>
      </c>
      <c r="D1157" s="2">
        <v>4.10581186341792E-9</v>
      </c>
      <c r="E1157" s="2">
        <v>-6.90528231433513E-10</v>
      </c>
      <c r="F1157" s="2">
        <v>4.57585519208411E-9</v>
      </c>
      <c r="G1157" s="1">
        <v>9399732.02506311</v>
      </c>
      <c r="H1157" s="1">
        <v>-359478.083682978</v>
      </c>
      <c r="I1157" s="1">
        <v>7934.26821690656</v>
      </c>
      <c r="J1157" s="1">
        <v>8753.05578573054</v>
      </c>
      <c r="K1157" s="1">
        <v>359696.038261285</v>
      </c>
      <c r="L1157" s="1">
        <v>29507.616177248</v>
      </c>
      <c r="M1157" s="1">
        <v>31379.6855755103</v>
      </c>
      <c r="N1157" s="1">
        <v>28517.7086571017</v>
      </c>
      <c r="O1157" s="1">
        <v>8416442.8522866</v>
      </c>
      <c r="P1157" s="1">
        <v>324335.613914637</v>
      </c>
      <c r="Q1157" s="1">
        <v>155465.624894957</v>
      </c>
      <c r="S1157" s="5">
        <f t="shared" ref="S1157:U1157" si="1179">($AY$3*M1157^2)/(2*$AY$6)</f>
        <v>59643.06416</v>
      </c>
      <c r="T1157" s="5">
        <f t="shared" si="1179"/>
        <v>49259.73006</v>
      </c>
      <c r="U1157" s="5">
        <f t="shared" si="1179"/>
        <v>4290618784</v>
      </c>
      <c r="V1157" s="1" t="s">
        <v>20</v>
      </c>
      <c r="W1157" s="2">
        <f t="shared" si="3"/>
        <v>32554.68952</v>
      </c>
      <c r="X1157" s="1">
        <f t="shared" si="4"/>
        <v>0.821563499</v>
      </c>
      <c r="Y1157" s="1">
        <f t="shared" si="5"/>
        <v>0.9291162584</v>
      </c>
      <c r="Z1157" s="1">
        <f t="shared" si="6"/>
        <v>0.7673652709</v>
      </c>
      <c r="AA1157" s="5">
        <f t="shared" si="7"/>
        <v>0.4383256719</v>
      </c>
      <c r="AB1157" s="1">
        <f t="shared" si="8"/>
        <v>4036.488817</v>
      </c>
      <c r="AC1157" s="1">
        <f t="shared" si="9"/>
        <v>163667.1299</v>
      </c>
      <c r="AD1157" s="5">
        <f t="shared" si="10"/>
        <v>65060.54854</v>
      </c>
      <c r="AE1157" s="5">
        <f t="shared" si="11"/>
        <v>74274.53432</v>
      </c>
      <c r="AF1157" s="5">
        <f t="shared" si="12"/>
        <v>143368.8461</v>
      </c>
      <c r="AG1157" s="5">
        <f t="shared" si="13"/>
        <v>71778.95853</v>
      </c>
      <c r="AH1157" s="5">
        <f t="shared" si="14"/>
        <v>1831.70561</v>
      </c>
      <c r="AI1157" s="5">
        <f t="shared" si="15"/>
        <v>71589.88758</v>
      </c>
      <c r="AJ1157" s="1">
        <f t="shared" si="16"/>
        <v>572474025</v>
      </c>
      <c r="AK1157" s="1">
        <f t="shared" si="17"/>
        <v>38731.09757</v>
      </c>
      <c r="AL1157" s="1" t="s">
        <v>20</v>
      </c>
      <c r="AM1157" s="5">
        <f t="shared" si="18"/>
        <v>0.7975513113</v>
      </c>
      <c r="AN1157" s="5">
        <f t="shared" si="19"/>
        <v>0.8799096193</v>
      </c>
      <c r="AO1157" s="5">
        <f t="shared" si="20"/>
        <v>0.7707541087</v>
      </c>
      <c r="AP1157" s="5">
        <f t="shared" si="21"/>
        <v>0.3993015502</v>
      </c>
      <c r="AQ1157" s="1">
        <f t="shared" si="22"/>
        <v>1.478073334</v>
      </c>
      <c r="AR1157" s="1">
        <f t="shared" si="23"/>
        <v>0.314483688</v>
      </c>
      <c r="AT1157" s="1">
        <v>0.173974079193731</v>
      </c>
      <c r="AU1157" s="1">
        <f t="shared" si="24"/>
        <v>0.000003038986427</v>
      </c>
      <c r="AV1157" s="1">
        <f t="shared" si="25"/>
        <v>329057.08</v>
      </c>
    </row>
    <row r="1158" ht="12.75" customHeight="1">
      <c r="A1158" s="4" t="s">
        <v>2364</v>
      </c>
      <c r="B1158" s="1" t="s">
        <v>2365</v>
      </c>
      <c r="C1158" s="2">
        <v>-1.69761176539848E-9</v>
      </c>
      <c r="D1158" s="2">
        <v>4.40200559147454E-9</v>
      </c>
      <c r="E1158" s="2">
        <v>2.70681470893455E-9</v>
      </c>
      <c r="F1158" s="2">
        <v>5.56662691992524E-9</v>
      </c>
      <c r="G1158" s="1">
        <v>8485587.96200233</v>
      </c>
      <c r="H1158" s="1">
        <v>-362454.272094143</v>
      </c>
      <c r="I1158" s="1">
        <v>7244.95402364859</v>
      </c>
      <c r="J1158" s="1">
        <v>17310.8623744565</v>
      </c>
      <c r="K1158" s="1">
        <v>362957.606143317</v>
      </c>
      <c r="L1158" s="1">
        <v>32855.0836176512</v>
      </c>
      <c r="M1158" s="1">
        <v>35164.6733407731</v>
      </c>
      <c r="N1158" s="1">
        <v>31602.8220747938</v>
      </c>
      <c r="O1158" s="1">
        <v>7945093.99585676</v>
      </c>
      <c r="P1158" s="1">
        <v>323788.524133126</v>
      </c>
      <c r="Q1158" s="1">
        <v>166182.826442344</v>
      </c>
      <c r="S1158" s="5">
        <f t="shared" ref="S1158:U1158" si="1180">($AY$3*M1158^2)/(2*$AY$6)</f>
        <v>74898.98749</v>
      </c>
      <c r="T1158" s="5">
        <f t="shared" si="1180"/>
        <v>60494.30673</v>
      </c>
      <c r="U1158" s="5">
        <f t="shared" si="1180"/>
        <v>3823497857</v>
      </c>
      <c r="V1158" s="1" t="s">
        <v>20</v>
      </c>
      <c r="W1158" s="2">
        <f t="shared" si="3"/>
        <v>41682.1553</v>
      </c>
      <c r="X1158" s="1">
        <f t="shared" si="4"/>
        <v>0.6213049574</v>
      </c>
      <c r="Y1158" s="1">
        <f t="shared" si="5"/>
        <v>0.7117260144</v>
      </c>
      <c r="Z1158" s="1">
        <f t="shared" si="6"/>
        <v>0.574845846</v>
      </c>
      <c r="AA1158" s="5">
        <f t="shared" si="7"/>
        <v>0.5332326708</v>
      </c>
      <c r="AB1158" s="1">
        <f t="shared" si="8"/>
        <v>3835.190909</v>
      </c>
      <c r="AC1158" s="1">
        <f t="shared" si="9"/>
        <v>159018.1501</v>
      </c>
      <c r="AD1158" s="5">
        <f t="shared" si="10"/>
        <v>59266.47748</v>
      </c>
      <c r="AE1158" s="5">
        <f t="shared" si="11"/>
        <v>62423.65806</v>
      </c>
      <c r="AF1158" s="5">
        <f t="shared" si="12"/>
        <v>141135.6244</v>
      </c>
      <c r="AG1158" s="5">
        <f t="shared" si="13"/>
        <v>75189.41505</v>
      </c>
      <c r="AH1158" s="5">
        <f t="shared" si="14"/>
        <v>1885.256493</v>
      </c>
      <c r="AI1158" s="5">
        <f t="shared" si="15"/>
        <v>65946.20936</v>
      </c>
      <c r="AJ1158" s="1">
        <f t="shared" si="16"/>
        <v>577664971.5</v>
      </c>
      <c r="AK1158" s="1">
        <f t="shared" si="17"/>
        <v>36350.13891</v>
      </c>
      <c r="AL1158" s="1" t="s">
        <v>20</v>
      </c>
      <c r="AM1158" s="5">
        <f t="shared" si="18"/>
        <v>0.7682796456</v>
      </c>
      <c r="AN1158" s="5">
        <f t="shared" si="19"/>
        <v>0.9746909147</v>
      </c>
      <c r="AO1158" s="5">
        <f t="shared" si="20"/>
        <v>0.9253942967</v>
      </c>
      <c r="AP1158" s="5">
        <f t="shared" si="21"/>
        <v>0.4092977758</v>
      </c>
      <c r="AQ1158" s="1">
        <f t="shared" si="22"/>
        <v>1.589168539</v>
      </c>
      <c r="AR1158" s="1">
        <f t="shared" si="23"/>
        <v>0.3381209657</v>
      </c>
      <c r="AT1158" s="1">
        <v>0.126243259890151</v>
      </c>
      <c r="AU1158" s="1">
        <f t="shared" si="24"/>
        <v>0.00000218540618</v>
      </c>
      <c r="AV1158" s="1">
        <f t="shared" si="25"/>
        <v>457580.8419</v>
      </c>
    </row>
    <row r="1159" ht="12.75" customHeight="1">
      <c r="A1159" s="4" t="s">
        <v>2366</v>
      </c>
      <c r="B1159" s="1" t="s">
        <v>2367</v>
      </c>
      <c r="C1159" s="2">
        <v>-7.48577587169153E-10</v>
      </c>
      <c r="D1159" s="2">
        <v>1.1440178077073E-9</v>
      </c>
      <c r="E1159" s="2">
        <v>4.9281134910988E-9</v>
      </c>
      <c r="F1159" s="2">
        <v>5.4076454841323E-9</v>
      </c>
      <c r="G1159" s="1">
        <v>8001943.88855766</v>
      </c>
      <c r="H1159" s="1">
        <v>-361881.139445021</v>
      </c>
      <c r="I1159" s="1">
        <v>-4640.96473601368</v>
      </c>
      <c r="J1159" s="1">
        <v>16211.3035353973</v>
      </c>
      <c r="K1159" s="1">
        <v>362313.180687141</v>
      </c>
      <c r="L1159" s="1">
        <v>31914.5740963251</v>
      </c>
      <c r="M1159" s="1">
        <v>34980.0828762506</v>
      </c>
      <c r="N1159" s="1">
        <v>30127.9629470849</v>
      </c>
      <c r="O1159" s="1">
        <v>7910725.2056529</v>
      </c>
      <c r="P1159" s="1">
        <v>330342.732229915</v>
      </c>
      <c r="Q1159" s="1">
        <v>167581.029220288</v>
      </c>
      <c r="S1159" s="5">
        <f t="shared" ref="S1159:U1159" si="1181">($AY$3*M1159^2)/(2*$AY$6)</f>
        <v>74114.71452</v>
      </c>
      <c r="T1159" s="5">
        <f t="shared" si="1181"/>
        <v>54979.69282</v>
      </c>
      <c r="U1159" s="5">
        <f t="shared" si="1181"/>
        <v>3790490123</v>
      </c>
      <c r="V1159" s="1" t="s">
        <v>20</v>
      </c>
      <c r="W1159" s="2">
        <f t="shared" si="3"/>
        <v>41697.44871</v>
      </c>
      <c r="X1159" s="1">
        <f t="shared" si="4"/>
        <v>0.5858131818</v>
      </c>
      <c r="Y1159" s="1">
        <f t="shared" si="5"/>
        <v>0.7037569581</v>
      </c>
      <c r="Z1159" s="1">
        <f t="shared" si="6"/>
        <v>0.5220601823</v>
      </c>
      <c r="AA1159" s="5">
        <f t="shared" si="7"/>
        <v>0.5180036826</v>
      </c>
      <c r="AB1159" s="1">
        <f t="shared" si="8"/>
        <v>3724.292378</v>
      </c>
      <c r="AC1159" s="1">
        <f t="shared" si="9"/>
        <v>158673.838</v>
      </c>
      <c r="AD1159" s="5">
        <f t="shared" si="10"/>
        <v>58161.67715</v>
      </c>
      <c r="AE1159" s="5">
        <f t="shared" si="11"/>
        <v>61841.80117</v>
      </c>
      <c r="AF1159" s="5">
        <f t="shared" si="12"/>
        <v>143518.7961</v>
      </c>
      <c r="AG1159" s="5">
        <f t="shared" si="13"/>
        <v>75990.15869</v>
      </c>
      <c r="AH1159" s="5">
        <f t="shared" si="14"/>
        <v>1889.347379</v>
      </c>
      <c r="AI1159" s="5">
        <f t="shared" si="15"/>
        <v>67528.63745</v>
      </c>
      <c r="AJ1159" s="1">
        <f t="shared" si="16"/>
        <v>576639336.5</v>
      </c>
      <c r="AK1159" s="1">
        <f t="shared" si="17"/>
        <v>36226.89534</v>
      </c>
      <c r="AL1159" s="1" t="s">
        <v>20</v>
      </c>
      <c r="AM1159" s="5">
        <f t="shared" si="18"/>
        <v>0.7588342313</v>
      </c>
      <c r="AN1159" s="5">
        <f t="shared" si="19"/>
        <v>0.9914420712</v>
      </c>
      <c r="AO1159" s="5">
        <f t="shared" si="20"/>
        <v>0.9324426611</v>
      </c>
      <c r="AP1159" s="5">
        <f t="shared" si="21"/>
        <v>0.4017866315</v>
      </c>
      <c r="AQ1159" s="1">
        <f t="shared" si="22"/>
        <v>1.591743734</v>
      </c>
      <c r="AR1159" s="1">
        <f t="shared" si="23"/>
        <v>0.3386688795</v>
      </c>
      <c r="AT1159" s="1">
        <v>0.397337461323609</v>
      </c>
      <c r="AU1159" s="1">
        <f t="shared" si="24"/>
        <v>0.000006890571561</v>
      </c>
      <c r="AV1159" s="1">
        <f t="shared" si="25"/>
        <v>145125.8421</v>
      </c>
    </row>
    <row r="1160" ht="12.75" customHeight="1">
      <c r="A1160" s="4" t="s">
        <v>2368</v>
      </c>
      <c r="B1160" s="1" t="s">
        <v>2369</v>
      </c>
      <c r="C1160" s="2">
        <v>-1.77572195955921E-9</v>
      </c>
      <c r="D1160" s="2">
        <v>3.83801760097979E-9</v>
      </c>
      <c r="E1160" s="2">
        <v>4.86428024982447E-10</v>
      </c>
      <c r="F1160" s="2">
        <v>4.28782773210097E-9</v>
      </c>
      <c r="G1160" s="1">
        <v>9335115.95162271</v>
      </c>
      <c r="H1160" s="1">
        <v>-384164.85493316</v>
      </c>
      <c r="I1160" s="1">
        <v>12506.210977387</v>
      </c>
      <c r="J1160" s="1">
        <v>7880.82343814361</v>
      </c>
      <c r="K1160" s="1">
        <v>384461.510466768</v>
      </c>
      <c r="L1160" s="1">
        <v>38991.2115215153</v>
      </c>
      <c r="M1160" s="1">
        <v>39238.9191463433</v>
      </c>
      <c r="N1160" s="1">
        <v>38759.8554913718</v>
      </c>
      <c r="O1160" s="1">
        <v>8931472.22372055</v>
      </c>
      <c r="P1160" s="1">
        <v>349486.564679312</v>
      </c>
      <c r="Q1160" s="1">
        <v>167631.177769779</v>
      </c>
      <c r="S1160" s="5">
        <f t="shared" ref="S1160:U1160" si="1182">($AY$3*M1160^2)/(2*$AY$6)</f>
        <v>93260.3077</v>
      </c>
      <c r="T1160" s="5">
        <f t="shared" si="1182"/>
        <v>90996.99909</v>
      </c>
      <c r="U1160" s="5">
        <f t="shared" si="1182"/>
        <v>4831799180</v>
      </c>
      <c r="V1160" s="1" t="s">
        <v>20</v>
      </c>
      <c r="W1160" s="2">
        <f t="shared" si="3"/>
        <v>30610.92774</v>
      </c>
      <c r="X1160" s="1">
        <f t="shared" si="4"/>
        <v>1.622484195</v>
      </c>
      <c r="Y1160" s="1">
        <f t="shared" si="5"/>
        <v>1.643164667</v>
      </c>
      <c r="Z1160" s="1">
        <f t="shared" si="6"/>
        <v>1.603287158</v>
      </c>
      <c r="AA1160" s="5">
        <f t="shared" si="7"/>
        <v>0.4107352381</v>
      </c>
      <c r="AB1160" s="1">
        <f t="shared" si="8"/>
        <v>4022.590982</v>
      </c>
      <c r="AC1160" s="1">
        <f t="shared" si="9"/>
        <v>168600.4398</v>
      </c>
      <c r="AD1160" s="5">
        <f t="shared" si="10"/>
        <v>94367.00798</v>
      </c>
      <c r="AE1160" s="5">
        <f t="shared" si="11"/>
        <v>89461.08556</v>
      </c>
      <c r="AF1160" s="5">
        <f t="shared" si="12"/>
        <v>169618.3068</v>
      </c>
      <c r="AG1160" s="5">
        <f t="shared" si="13"/>
        <v>74084.94248</v>
      </c>
      <c r="AH1160" s="5">
        <f t="shared" si="14"/>
        <v>1778.109241</v>
      </c>
      <c r="AI1160" s="5">
        <f t="shared" si="15"/>
        <v>95533.36434</v>
      </c>
      <c r="AJ1160" s="1">
        <f t="shared" si="16"/>
        <v>611889498.2</v>
      </c>
      <c r="AK1160" s="1">
        <f t="shared" si="17"/>
        <v>41826.28264</v>
      </c>
      <c r="AL1160" s="1" t="s">
        <v>20</v>
      </c>
      <c r="AM1160" s="5">
        <f t="shared" si="18"/>
        <v>0.8259296393</v>
      </c>
      <c r="AN1160" s="5">
        <f t="shared" si="19"/>
        <v>0.6484146433</v>
      </c>
      <c r="AO1160" s="5">
        <f t="shared" si="20"/>
        <v>0.6839728071</v>
      </c>
      <c r="AP1160" s="5">
        <f t="shared" si="21"/>
        <v>0.360744963</v>
      </c>
      <c r="AQ1160" s="1">
        <f t="shared" si="22"/>
        <v>1.462930626</v>
      </c>
      <c r="AR1160" s="1">
        <f t="shared" si="23"/>
        <v>0.3112618352</v>
      </c>
      <c r="AT1160" s="1">
        <v>0.200363744821339</v>
      </c>
      <c r="AU1160" s="1">
        <f t="shared" si="24"/>
        <v>0.000003274508639</v>
      </c>
      <c r="AV1160" s="1">
        <f t="shared" si="25"/>
        <v>305389.3302</v>
      </c>
    </row>
    <row r="1161" ht="12.75" customHeight="1">
      <c r="A1161" s="4" t="s">
        <v>2370</v>
      </c>
      <c r="B1161" s="1" t="s">
        <v>2371</v>
      </c>
      <c r="C1161" s="2">
        <v>1.50333010657223E-9</v>
      </c>
      <c r="D1161" s="2">
        <v>5.29555370766713E-11</v>
      </c>
      <c r="E1161" s="2">
        <v>-3.95893716215996E-9</v>
      </c>
      <c r="F1161" s="2">
        <v>4.59917257526642E-9</v>
      </c>
      <c r="G1161" s="1">
        <v>6277566.93703749</v>
      </c>
      <c r="H1161" s="1">
        <v>-406352.145128762</v>
      </c>
      <c r="I1161" s="1">
        <v>35988.0713184841</v>
      </c>
      <c r="J1161" s="1">
        <v>18468.2660001397</v>
      </c>
      <c r="K1161" s="1">
        <v>408374.396950922</v>
      </c>
      <c r="L1161" s="1">
        <v>43966.4499379616</v>
      </c>
      <c r="M1161" s="1">
        <v>48013.6175645415</v>
      </c>
      <c r="N1161" s="1">
        <v>41749.3471152081</v>
      </c>
      <c r="O1161" s="1">
        <v>6244803.98278036</v>
      </c>
      <c r="P1161" s="1">
        <v>365262.245324541</v>
      </c>
      <c r="Q1161" s="1">
        <v>184993.227230264</v>
      </c>
      <c r="S1161" s="5">
        <f t="shared" ref="S1161:U1161" si="1183">($AY$3*M1161^2)/(2*$AY$6)</f>
        <v>139634.1449</v>
      </c>
      <c r="T1161" s="5">
        <f t="shared" si="1183"/>
        <v>105575.2573</v>
      </c>
      <c r="U1161" s="5">
        <f t="shared" si="1183"/>
        <v>2362111499</v>
      </c>
      <c r="V1161" s="1" t="s">
        <v>20</v>
      </c>
      <c r="W1161" s="2">
        <f t="shared" si="3"/>
        <v>40038.98428</v>
      </c>
      <c r="X1161" s="1">
        <f t="shared" si="4"/>
        <v>1.205803935</v>
      </c>
      <c r="Y1161" s="1">
        <f t="shared" si="5"/>
        <v>1.438012809</v>
      </c>
      <c r="Z1161" s="1">
        <f t="shared" si="6"/>
        <v>1.087259656</v>
      </c>
      <c r="AA1161" s="5">
        <f t="shared" si="7"/>
        <v>0.440559267</v>
      </c>
      <c r="AB1161" s="1">
        <f t="shared" si="8"/>
        <v>3298.69144</v>
      </c>
      <c r="AC1161" s="1">
        <f t="shared" si="9"/>
        <v>140979.7002</v>
      </c>
      <c r="AD1161" s="5">
        <f t="shared" si="10"/>
        <v>94764.4284</v>
      </c>
      <c r="AE1161" s="5">
        <f t="shared" si="11"/>
        <v>77128.06734</v>
      </c>
      <c r="AF1161" s="5">
        <f t="shared" si="12"/>
        <v>195282.5791</v>
      </c>
      <c r="AG1161" s="5">
        <f t="shared" si="13"/>
        <v>86299.24554</v>
      </c>
      <c r="AH1161" s="5">
        <f t="shared" si="14"/>
        <v>2126.476362</v>
      </c>
      <c r="AI1161" s="5">
        <f t="shared" si="15"/>
        <v>108983.3336</v>
      </c>
      <c r="AJ1161" s="1">
        <f t="shared" si="16"/>
        <v>649948039.1</v>
      </c>
      <c r="AK1161" s="1">
        <f t="shared" si="17"/>
        <v>42683.8326</v>
      </c>
      <c r="AL1161" s="1" t="s">
        <v>20</v>
      </c>
      <c r="AM1161" s="5">
        <f t="shared" si="18"/>
        <v>0.753132933</v>
      </c>
      <c r="AN1161" s="5">
        <f t="shared" si="19"/>
        <v>0.6858565498</v>
      </c>
      <c r="AO1161" s="5">
        <f t="shared" si="20"/>
        <v>0.8426867954</v>
      </c>
      <c r="AP1161" s="5">
        <f t="shared" si="21"/>
        <v>0.332824383</v>
      </c>
      <c r="AQ1161" s="1">
        <f t="shared" si="22"/>
        <v>1.522703093</v>
      </c>
      <c r="AR1161" s="1">
        <f t="shared" si="23"/>
        <v>0.3239793814</v>
      </c>
      <c r="AT1161" s="1">
        <v>0.237526738679133</v>
      </c>
      <c r="AU1161" s="1">
        <f t="shared" si="24"/>
        <v>0.000003654549662</v>
      </c>
      <c r="AV1161" s="1">
        <f t="shared" si="25"/>
        <v>273631.5257</v>
      </c>
    </row>
    <row r="1162" ht="12.75" customHeight="1">
      <c r="A1162" s="4" t="s">
        <v>2372</v>
      </c>
      <c r="B1162" s="1" t="s">
        <v>2373</v>
      </c>
      <c r="C1162" s="2">
        <v>-2.48937429752081E-9</v>
      </c>
      <c r="D1162" s="2">
        <v>3.46907581482798E-9</v>
      </c>
      <c r="E1162" s="2">
        <v>4.18248876071379E-9</v>
      </c>
      <c r="F1162" s="2">
        <v>6.11039715776429E-9</v>
      </c>
      <c r="G1162" s="1">
        <v>7159374.84961831</v>
      </c>
      <c r="H1162" s="1">
        <v>-415196.422147136</v>
      </c>
      <c r="I1162" s="1">
        <v>27273.9580416055</v>
      </c>
      <c r="J1162" s="1">
        <v>14749.3917526039</v>
      </c>
      <c r="K1162" s="1">
        <v>416387.903536574</v>
      </c>
      <c r="L1162" s="1">
        <v>41554.8873707416</v>
      </c>
      <c r="M1162" s="1">
        <v>41576.489065414</v>
      </c>
      <c r="N1162" s="1">
        <v>41524.3071933294</v>
      </c>
      <c r="O1162" s="1">
        <v>7031411.3489452</v>
      </c>
      <c r="P1162" s="1">
        <v>373282.896084174</v>
      </c>
      <c r="Q1162" s="1">
        <v>182287.07063142</v>
      </c>
      <c r="S1162" s="5">
        <f t="shared" ref="S1162:U1162" si="1184">($AY$3*M1162^2)/(2*$AY$6)</f>
        <v>104702.8243</v>
      </c>
      <c r="T1162" s="5">
        <f t="shared" si="1184"/>
        <v>104440.1682</v>
      </c>
      <c r="U1162" s="5">
        <f t="shared" si="1184"/>
        <v>2994661803</v>
      </c>
      <c r="V1162" s="1" t="s">
        <v>20</v>
      </c>
      <c r="W1162" s="2">
        <f t="shared" si="3"/>
        <v>49811.64794</v>
      </c>
      <c r="X1162" s="1">
        <f t="shared" si="4"/>
        <v>0.695956987</v>
      </c>
      <c r="Y1162" s="1">
        <f t="shared" si="5"/>
        <v>0.696680741</v>
      </c>
      <c r="Z1162" s="1">
        <f t="shared" si="6"/>
        <v>0.6949330566</v>
      </c>
      <c r="AA1162" s="5">
        <f t="shared" si="7"/>
        <v>0.585320957</v>
      </c>
      <c r="AB1162" s="1">
        <f t="shared" si="8"/>
        <v>3522.764152</v>
      </c>
      <c r="AC1162" s="1">
        <f t="shared" si="9"/>
        <v>149595.4657</v>
      </c>
      <c r="AD1162" s="5">
        <f t="shared" si="10"/>
        <v>70942.79933</v>
      </c>
      <c r="AE1162" s="5">
        <f t="shared" si="11"/>
        <v>66189.95075</v>
      </c>
      <c r="AF1162" s="5">
        <f t="shared" si="12"/>
        <v>156070.7499</v>
      </c>
      <c r="AG1162" s="5">
        <f t="shared" si="13"/>
        <v>85038.79971</v>
      </c>
      <c r="AH1162" s="5">
        <f t="shared" si="14"/>
        <v>2004.004591</v>
      </c>
      <c r="AI1162" s="5">
        <f t="shared" si="15"/>
        <v>71031.9502</v>
      </c>
      <c r="AJ1162" s="1">
        <f t="shared" si="16"/>
        <v>662701930.9</v>
      </c>
      <c r="AK1162" s="1">
        <f t="shared" si="17"/>
        <v>38925.23627</v>
      </c>
      <c r="AL1162" s="1" t="s">
        <v>20</v>
      </c>
      <c r="AM1162" s="5">
        <f t="shared" si="18"/>
        <v>0.7792936086</v>
      </c>
      <c r="AN1162" s="5">
        <f t="shared" si="19"/>
        <v>0.9341355813</v>
      </c>
      <c r="AO1162" s="5">
        <f t="shared" si="20"/>
        <v>1.001212304</v>
      </c>
      <c r="AP1162" s="5">
        <f t="shared" si="21"/>
        <v>0.4246163559</v>
      </c>
      <c r="AQ1162" s="1">
        <f t="shared" si="22"/>
        <v>1.702499444</v>
      </c>
      <c r="AR1162" s="1">
        <f t="shared" si="23"/>
        <v>0.3622339242</v>
      </c>
      <c r="AT1162" s="1">
        <v>0.618825979292236</v>
      </c>
      <c r="AU1162" s="1">
        <f t="shared" si="24"/>
        <v>0.000009337923287</v>
      </c>
      <c r="AV1162" s="1">
        <f t="shared" si="25"/>
        <v>107090.1922</v>
      </c>
    </row>
    <row r="1163" ht="12.75" customHeight="1">
      <c r="A1163" s="4" t="s">
        <v>2374</v>
      </c>
      <c r="B1163" s="1" t="s">
        <v>2375</v>
      </c>
      <c r="C1163" s="2">
        <v>3.75656979051806E-9</v>
      </c>
      <c r="D1163" s="2">
        <v>-4.1179688046745E-9</v>
      </c>
      <c r="E1163" s="2">
        <v>5.80082683495412E-10</v>
      </c>
      <c r="F1163" s="2">
        <v>5.81188482626252E-9</v>
      </c>
      <c r="G1163" s="1">
        <v>6380144.76082087</v>
      </c>
      <c r="H1163" s="1">
        <v>-417174.432141472</v>
      </c>
      <c r="I1163" s="1">
        <v>34186.1076708065</v>
      </c>
      <c r="J1163" s="1">
        <v>12399.5824442988</v>
      </c>
      <c r="K1163" s="1">
        <v>418776.357175969</v>
      </c>
      <c r="L1163" s="1">
        <v>43639.2376766976</v>
      </c>
      <c r="M1163" s="1">
        <v>52251.630254408</v>
      </c>
      <c r="N1163" s="1">
        <v>38516.838128513</v>
      </c>
      <c r="O1163" s="1">
        <v>6318312.40219563</v>
      </c>
      <c r="P1163" s="1">
        <v>378542.170036593</v>
      </c>
      <c r="Q1163" s="1">
        <v>186543.533637392</v>
      </c>
      <c r="S1163" s="5">
        <f t="shared" ref="S1163:U1163" si="1185">($AY$3*M1163^2)/(2*$AY$6)</f>
        <v>165372.184</v>
      </c>
      <c r="T1163" s="5">
        <f t="shared" si="1185"/>
        <v>89859.50642</v>
      </c>
      <c r="U1163" s="5">
        <f t="shared" si="1185"/>
        <v>2418048250</v>
      </c>
      <c r="V1163" s="1" t="s">
        <v>20</v>
      </c>
      <c r="W1163" s="2">
        <f t="shared" si="3"/>
        <v>50188.10001</v>
      </c>
      <c r="X1163" s="1">
        <f t="shared" si="4"/>
        <v>0.7560539754</v>
      </c>
      <c r="Y1163" s="1">
        <f t="shared" si="5"/>
        <v>1.083922373</v>
      </c>
      <c r="Z1163" s="1">
        <f t="shared" si="6"/>
        <v>0.5889789145</v>
      </c>
      <c r="AA1163" s="5">
        <f t="shared" si="7"/>
        <v>0.556726167</v>
      </c>
      <c r="AB1163" s="1">
        <f t="shared" si="8"/>
        <v>3325.533168</v>
      </c>
      <c r="AC1163" s="1">
        <f t="shared" si="9"/>
        <v>141807.0181</v>
      </c>
      <c r="AD1163" s="5">
        <f t="shared" si="10"/>
        <v>69184.52987</v>
      </c>
      <c r="AE1163" s="5">
        <f t="shared" si="11"/>
        <v>51958.05256</v>
      </c>
      <c r="AF1163" s="5">
        <f t="shared" si="12"/>
        <v>173422.1007</v>
      </c>
      <c r="AG1163" s="5">
        <f t="shared" si="13"/>
        <v>79566.92851</v>
      </c>
      <c r="AH1163" s="5">
        <f t="shared" si="14"/>
        <v>2114.070262</v>
      </c>
      <c r="AI1163" s="5">
        <f t="shared" si="15"/>
        <v>93855.17217</v>
      </c>
      <c r="AJ1163" s="1">
        <f t="shared" si="16"/>
        <v>666503272.9</v>
      </c>
      <c r="AK1163" s="1">
        <f t="shared" si="17"/>
        <v>35817.81146</v>
      </c>
      <c r="AL1163" s="1" t="s">
        <v>20</v>
      </c>
      <c r="AM1163" s="5">
        <f t="shared" si="18"/>
        <v>0.8376636945</v>
      </c>
      <c r="AN1163" s="5">
        <f t="shared" si="19"/>
        <v>0.9633703867</v>
      </c>
      <c r="AO1163" s="5">
        <f t="shared" si="20"/>
        <v>1.282771852</v>
      </c>
      <c r="AP1163" s="5">
        <f t="shared" si="21"/>
        <v>0.3843242991</v>
      </c>
      <c r="AQ1163" s="1">
        <f t="shared" si="22"/>
        <v>1.86081518</v>
      </c>
      <c r="AR1163" s="1">
        <f t="shared" si="23"/>
        <v>0.3959181234</v>
      </c>
      <c r="AT1163" s="1">
        <v>0.635922017705302</v>
      </c>
      <c r="AU1163" s="1">
        <f t="shared" si="24"/>
        <v>0.000009541168716</v>
      </c>
      <c r="AV1163" s="1">
        <f t="shared" si="25"/>
        <v>104808.9631</v>
      </c>
    </row>
    <row r="1164" ht="12.75" customHeight="1">
      <c r="A1164" s="4" t="s">
        <v>2376</v>
      </c>
      <c r="B1164" s="1" t="s">
        <v>2377</v>
      </c>
      <c r="C1164" s="2">
        <v>3.98443444996309E-9</v>
      </c>
      <c r="D1164" s="2">
        <v>-3.92782694934383E-10</v>
      </c>
      <c r="E1164" s="2">
        <v>1.48954108302042E-11</v>
      </c>
      <c r="F1164" s="2">
        <v>4.00591195813308E-9</v>
      </c>
      <c r="G1164" s="1">
        <v>7603196.12814592</v>
      </c>
      <c r="H1164" s="1">
        <v>-360825.777926046</v>
      </c>
      <c r="I1164" s="1">
        <v>-7929.9749880478</v>
      </c>
      <c r="J1164" s="1">
        <v>-2603.00277806662</v>
      </c>
      <c r="K1164" s="1">
        <v>360922.877308358</v>
      </c>
      <c r="L1164" s="1">
        <v>33785.88799069</v>
      </c>
      <c r="M1164" s="1">
        <v>33200.2317068839</v>
      </c>
      <c r="N1164" s="1">
        <v>34073.1857817426</v>
      </c>
      <c r="O1164" s="1">
        <v>6958670.17130917</v>
      </c>
      <c r="P1164" s="1">
        <v>312310.853549258</v>
      </c>
      <c r="Q1164" s="1">
        <v>144835.477369052</v>
      </c>
      <c r="S1164" s="5">
        <f t="shared" ref="S1164:U1164" si="1186">($AY$3*M1164^2)/(2*$AY$6)</f>
        <v>66764.40782</v>
      </c>
      <c r="T1164" s="5">
        <f t="shared" si="1186"/>
        <v>70321.5208</v>
      </c>
      <c r="U1164" s="5">
        <f t="shared" si="1186"/>
        <v>2933021701</v>
      </c>
      <c r="V1164" s="1" t="s">
        <v>20</v>
      </c>
      <c r="W1164" s="2">
        <f t="shared" si="3"/>
        <v>31688.54693</v>
      </c>
      <c r="X1164" s="1">
        <f t="shared" si="4"/>
        <v>1.136752781</v>
      </c>
      <c r="Y1164" s="1">
        <f t="shared" si="5"/>
        <v>1.09768462</v>
      </c>
      <c r="Z1164" s="1">
        <f t="shared" si="6"/>
        <v>1.1561677</v>
      </c>
      <c r="AA1164" s="5">
        <f t="shared" si="7"/>
        <v>0.3837302487</v>
      </c>
      <c r="AB1164" s="1">
        <f t="shared" si="8"/>
        <v>3630.313361</v>
      </c>
      <c r="AC1164" s="1">
        <f t="shared" si="9"/>
        <v>148819.6584</v>
      </c>
      <c r="AD1164" s="5">
        <f t="shared" si="10"/>
        <v>88794.63086</v>
      </c>
      <c r="AE1164" s="5">
        <f t="shared" si="11"/>
        <v>92477.62872</v>
      </c>
      <c r="AF1164" s="5">
        <f t="shared" si="12"/>
        <v>169802.2034</v>
      </c>
      <c r="AG1164" s="5">
        <f t="shared" si="13"/>
        <v>83282.48847</v>
      </c>
      <c r="AH1164" s="5">
        <f t="shared" si="14"/>
        <v>2014.451607</v>
      </c>
      <c r="AI1164" s="5">
        <f t="shared" si="15"/>
        <v>86519.71488</v>
      </c>
      <c r="AJ1164" s="1">
        <f t="shared" si="16"/>
        <v>574426600</v>
      </c>
      <c r="AK1164" s="1">
        <f t="shared" si="17"/>
        <v>44554.32297</v>
      </c>
      <c r="AL1164" s="1" t="s">
        <v>20</v>
      </c>
      <c r="AM1164" s="5">
        <f t="shared" si="18"/>
        <v>0.6897327524</v>
      </c>
      <c r="AN1164" s="5">
        <f t="shared" si="19"/>
        <v>0.6469159164</v>
      </c>
      <c r="AO1164" s="5">
        <f t="shared" si="20"/>
        <v>0.6211519564</v>
      </c>
      <c r="AP1164" s="5">
        <f t="shared" si="21"/>
        <v>0.3382916055</v>
      </c>
      <c r="AQ1164" s="1">
        <f t="shared" si="22"/>
        <v>1.289272424</v>
      </c>
      <c r="AR1164" s="1">
        <f t="shared" si="23"/>
        <v>0.2743132818</v>
      </c>
      <c r="AT1164" s="1">
        <v>0.542697100166933</v>
      </c>
      <c r="AU1164" s="1">
        <f t="shared" si="24"/>
        <v>0.000009447631781</v>
      </c>
      <c r="AV1164" s="1">
        <f t="shared" si="25"/>
        <v>105846.6315</v>
      </c>
    </row>
    <row r="1165" ht="12.75" customHeight="1">
      <c r="A1165" s="4" t="s">
        <v>2378</v>
      </c>
      <c r="B1165" s="1" t="s">
        <v>2379</v>
      </c>
      <c r="C1165" s="2">
        <v>3.48957544286606E-9</v>
      </c>
      <c r="D1165" s="2">
        <v>-1.91072179820631E-9</v>
      </c>
      <c r="E1165" s="2">
        <v>1.28611077068587E-9</v>
      </c>
      <c r="F1165" s="2">
        <v>4.18890650348616E-9</v>
      </c>
      <c r="G1165" s="1">
        <v>8871658.42463052</v>
      </c>
      <c r="H1165" s="1">
        <v>-358310.159522993</v>
      </c>
      <c r="I1165" s="1">
        <v>-10950.6025377452</v>
      </c>
      <c r="J1165" s="1">
        <v>-5703.91483636374</v>
      </c>
      <c r="K1165" s="1">
        <v>358523.494345162</v>
      </c>
      <c r="L1165" s="1">
        <v>32130.4541436567</v>
      </c>
      <c r="M1165" s="1">
        <v>37570.9242242938</v>
      </c>
      <c r="N1165" s="1">
        <v>29026.6413423942</v>
      </c>
      <c r="O1165" s="1">
        <v>8105503.61201673</v>
      </c>
      <c r="P1165" s="1">
        <v>333905.99446862</v>
      </c>
      <c r="Q1165" s="1">
        <v>139823.161798352</v>
      </c>
      <c r="S1165" s="5">
        <f t="shared" ref="S1165:U1165" si="1187">($AY$3*M1165^2)/(2*$AY$6)</f>
        <v>85500.08159</v>
      </c>
      <c r="T1165" s="5">
        <f t="shared" si="1187"/>
        <v>51033.61647</v>
      </c>
      <c r="U1165" s="5">
        <f t="shared" si="1187"/>
        <v>3979447497</v>
      </c>
      <c r="V1165" s="1" t="s">
        <v>20</v>
      </c>
      <c r="W1165" s="2">
        <f t="shared" si="3"/>
        <v>30675.89783</v>
      </c>
      <c r="X1165" s="1">
        <f t="shared" si="4"/>
        <v>1.097082185</v>
      </c>
      <c r="Y1165" s="1">
        <f t="shared" si="5"/>
        <v>1.500061939</v>
      </c>
      <c r="Z1165" s="1">
        <f t="shared" si="6"/>
        <v>0.895362721</v>
      </c>
      <c r="AA1165" s="5">
        <f t="shared" si="7"/>
        <v>0.4012594763</v>
      </c>
      <c r="AB1165" s="1">
        <f t="shared" si="8"/>
        <v>3921.465725</v>
      </c>
      <c r="AC1165" s="1">
        <f t="shared" si="9"/>
        <v>160615.3983</v>
      </c>
      <c r="AD1165" s="5">
        <f t="shared" si="10"/>
        <v>72338.83076</v>
      </c>
      <c r="AE1165" s="5">
        <f t="shared" si="11"/>
        <v>65412.80634</v>
      </c>
      <c r="AF1165" s="5">
        <f t="shared" si="12"/>
        <v>162696.5187</v>
      </c>
      <c r="AG1165" s="5">
        <f t="shared" si="13"/>
        <v>69064.0279</v>
      </c>
      <c r="AH1165" s="5">
        <f t="shared" si="14"/>
        <v>1866.508461</v>
      </c>
      <c r="AI1165" s="5">
        <f t="shared" si="15"/>
        <v>93632.49081</v>
      </c>
      <c r="AJ1165" s="1">
        <f t="shared" si="16"/>
        <v>570607863.4</v>
      </c>
      <c r="AK1165" s="1">
        <f t="shared" si="17"/>
        <v>36898.7863</v>
      </c>
      <c r="AL1165" s="1" t="s">
        <v>20</v>
      </c>
      <c r="AM1165" s="5">
        <f t="shared" si="18"/>
        <v>0.8262012523</v>
      </c>
      <c r="AN1165" s="5">
        <f t="shared" si="19"/>
        <v>0.7887988476</v>
      </c>
      <c r="AO1165" s="5">
        <f t="shared" si="20"/>
        <v>0.8723182742</v>
      </c>
      <c r="AP1165" s="5">
        <f t="shared" si="21"/>
        <v>0.3507191598</v>
      </c>
      <c r="AQ1165" s="1">
        <f t="shared" si="22"/>
        <v>1.546413638</v>
      </c>
      <c r="AR1165" s="1">
        <f t="shared" si="23"/>
        <v>0.3290241782</v>
      </c>
      <c r="AT1165" s="1">
        <v>0.485078925914712</v>
      </c>
      <c r="AU1165" s="1">
        <f t="shared" si="24"/>
        <v>0.000008501090802</v>
      </c>
      <c r="AV1165" s="1">
        <f t="shared" si="25"/>
        <v>117631.9632</v>
      </c>
    </row>
    <row r="1166" ht="12.75" customHeight="1">
      <c r="A1166" s="4" t="s">
        <v>2380</v>
      </c>
      <c r="B1166" s="1" t="s">
        <v>2381</v>
      </c>
      <c r="C1166" s="2">
        <v>-8.15460585016955E-10</v>
      </c>
      <c r="D1166" s="2">
        <v>-3.61937100535185E-9</v>
      </c>
      <c r="E1166" s="2">
        <v>3.47366238241282E-9</v>
      </c>
      <c r="F1166" s="2">
        <v>5.64473885252891E-9</v>
      </c>
      <c r="G1166" s="1">
        <v>1.29064503404162E7</v>
      </c>
      <c r="H1166" s="1">
        <v>-355524.863901299</v>
      </c>
      <c r="I1166" s="1">
        <v>-18634.2581768025</v>
      </c>
      <c r="J1166" s="1">
        <v>-7534.24376689198</v>
      </c>
      <c r="K1166" s="1">
        <v>356096.44826091</v>
      </c>
      <c r="L1166" s="1">
        <v>32659.3766726512</v>
      </c>
      <c r="M1166" s="1">
        <v>35944.8689536759</v>
      </c>
      <c r="N1166" s="1">
        <v>30866.7079478026</v>
      </c>
      <c r="O1166" s="1">
        <v>1.10236911454903E7</v>
      </c>
      <c r="P1166" s="1">
        <v>323722.503621665</v>
      </c>
      <c r="Q1166" s="1">
        <v>138756.824915047</v>
      </c>
      <c r="S1166" s="5">
        <f t="shared" ref="S1166:U1166" si="1188">($AY$3*M1166^2)/(2*$AY$6)</f>
        <v>78259.41212</v>
      </c>
      <c r="T1166" s="5">
        <f t="shared" si="1188"/>
        <v>57708.9799</v>
      </c>
      <c r="U1166" s="5">
        <f t="shared" si="1188"/>
        <v>7360661498</v>
      </c>
      <c r="V1166" s="1" t="s">
        <v>20</v>
      </c>
      <c r="W1166" s="2">
        <f t="shared" si="3"/>
        <v>34272.00156</v>
      </c>
      <c r="X1166" s="1">
        <f t="shared" si="4"/>
        <v>0.9081066278</v>
      </c>
      <c r="Y1166" s="1">
        <f t="shared" si="5"/>
        <v>1.100005537</v>
      </c>
      <c r="Z1166" s="1">
        <f t="shared" si="6"/>
        <v>0.8111509621</v>
      </c>
      <c r="AA1166" s="5">
        <f t="shared" si="7"/>
        <v>0.5407150897</v>
      </c>
      <c r="AB1166" s="1">
        <f t="shared" si="8"/>
        <v>4729.8724</v>
      </c>
      <c r="AC1166" s="1">
        <f t="shared" si="9"/>
        <v>187309.8843</v>
      </c>
      <c r="AD1166" s="5">
        <f t="shared" si="10"/>
        <v>57084.97606</v>
      </c>
      <c r="AE1166" s="5">
        <f t="shared" si="11"/>
        <v>53748.42117</v>
      </c>
      <c r="AF1166" s="5">
        <f t="shared" si="12"/>
        <v>126380.2071</v>
      </c>
      <c r="AG1166" s="5">
        <f t="shared" si="13"/>
        <v>59903.6659</v>
      </c>
      <c r="AH1166" s="5">
        <f t="shared" si="14"/>
        <v>1600.50283</v>
      </c>
      <c r="AI1166" s="5">
        <f t="shared" si="15"/>
        <v>66476.54124</v>
      </c>
      <c r="AJ1166" s="1">
        <f t="shared" si="16"/>
        <v>566745099.6</v>
      </c>
      <c r="AK1166" s="1">
        <f t="shared" si="17"/>
        <v>31557.12124</v>
      </c>
      <c r="AL1166" s="1" t="s">
        <v>20</v>
      </c>
      <c r="AM1166" s="5">
        <f t="shared" si="18"/>
        <v>0.9460941848</v>
      </c>
      <c r="AN1166" s="5">
        <f t="shared" si="19"/>
        <v>0.9928095599</v>
      </c>
      <c r="AO1166" s="5">
        <f t="shared" si="20"/>
        <v>1.05444046</v>
      </c>
      <c r="AP1166" s="5">
        <f t="shared" si="21"/>
        <v>0.4484445092</v>
      </c>
      <c r="AQ1166" s="1">
        <f t="shared" si="22"/>
        <v>1.795934094</v>
      </c>
      <c r="AR1166" s="1">
        <f t="shared" si="23"/>
        <v>0.3821136371</v>
      </c>
      <c r="AT1166" s="1">
        <v>0.347709743338544</v>
      </c>
      <c r="AU1166" s="1">
        <f t="shared" si="24"/>
        <v>0.000006135205114</v>
      </c>
      <c r="AV1166" s="1">
        <f t="shared" si="25"/>
        <v>162993.7356</v>
      </c>
    </row>
    <row r="1167" ht="12.75" customHeight="1">
      <c r="A1167" s="4" t="s">
        <v>2382</v>
      </c>
      <c r="B1167" s="1" t="s">
        <v>2383</v>
      </c>
      <c r="C1167" s="2">
        <v>5.38582970063881E-9</v>
      </c>
      <c r="D1167" s="2">
        <v>-1.34777093645978E-9</v>
      </c>
      <c r="E1167" s="2">
        <v>-1.56156013587002E-9</v>
      </c>
      <c r="F1167" s="2">
        <v>5.80031943933121E-9</v>
      </c>
      <c r="G1167" s="1">
        <v>4155863.0178057</v>
      </c>
      <c r="H1167" s="1">
        <v>-313438.05010972</v>
      </c>
      <c r="I1167" s="1">
        <v>-2164.63077767898</v>
      </c>
      <c r="J1167" s="1">
        <v>-23641.3368088146</v>
      </c>
      <c r="K1167" s="1">
        <v>314345.309343347</v>
      </c>
      <c r="L1167" s="1">
        <v>19170.8355649772</v>
      </c>
      <c r="M1167" s="1">
        <v>20105.34450039</v>
      </c>
      <c r="N1167" s="1">
        <v>18675.8847004883</v>
      </c>
      <c r="O1167" s="1">
        <v>5370675.5288827</v>
      </c>
      <c r="P1167" s="1">
        <v>282036.32736241</v>
      </c>
      <c r="Q1167" s="1">
        <v>151458.933953045</v>
      </c>
      <c r="S1167" s="5">
        <f t="shared" ref="S1167:U1167" si="1189">($AY$3*M1167^2)/(2*$AY$6)</f>
        <v>24484.19389</v>
      </c>
      <c r="T1167" s="5">
        <f t="shared" si="1189"/>
        <v>21126.38257</v>
      </c>
      <c r="U1167" s="5">
        <f t="shared" si="1189"/>
        <v>1747111419</v>
      </c>
      <c r="V1167" s="1" t="s">
        <v>20</v>
      </c>
      <c r="W1167" s="2">
        <f t="shared" si="3"/>
        <v>62061.22185</v>
      </c>
      <c r="X1167" s="1">
        <f t="shared" si="4"/>
        <v>0.09542044574</v>
      </c>
      <c r="Y1167" s="1">
        <f t="shared" si="5"/>
        <v>0.1049499884</v>
      </c>
      <c r="Z1167" s="1">
        <f t="shared" si="6"/>
        <v>0.09055693707</v>
      </c>
      <c r="AA1167" s="5">
        <f t="shared" si="7"/>
        <v>0.5556183072</v>
      </c>
      <c r="AB1167" s="1">
        <f t="shared" si="8"/>
        <v>2683.963649</v>
      </c>
      <c r="AC1167" s="1">
        <f t="shared" si="9"/>
        <v>130740.9495</v>
      </c>
      <c r="AD1167" s="5">
        <f t="shared" si="10"/>
        <v>33612.7958</v>
      </c>
      <c r="AE1167" s="5">
        <f t="shared" si="11"/>
        <v>59114.52199</v>
      </c>
      <c r="AF1167" s="5">
        <f t="shared" si="12"/>
        <v>144999.3177</v>
      </c>
      <c r="AG1167" s="5">
        <f t="shared" si="13"/>
        <v>108813.7849</v>
      </c>
      <c r="AH1167" s="5">
        <f t="shared" si="14"/>
        <v>2293.007669</v>
      </c>
      <c r="AI1167" s="5">
        <f t="shared" si="15"/>
        <v>36185.53284</v>
      </c>
      <c r="AJ1167" s="1">
        <f t="shared" si="16"/>
        <v>500296098.2</v>
      </c>
      <c r="AK1167" s="1">
        <f t="shared" si="17"/>
        <v>38093.18793</v>
      </c>
      <c r="AL1167" s="1" t="s">
        <v>20</v>
      </c>
      <c r="AM1167" s="5">
        <f t="shared" si="18"/>
        <v>0.4597727198</v>
      </c>
      <c r="AN1167" s="5">
        <f t="shared" si="19"/>
        <v>1.488409656</v>
      </c>
      <c r="AO1167" s="5">
        <f t="shared" si="20"/>
        <v>0.8463167448</v>
      </c>
      <c r="AP1167" s="5">
        <f t="shared" si="21"/>
        <v>0.3450334154</v>
      </c>
      <c r="AQ1167" s="1">
        <f t="shared" si="22"/>
        <v>1.313347938</v>
      </c>
      <c r="AR1167" s="1">
        <f t="shared" si="23"/>
        <v>0.2794357315</v>
      </c>
      <c r="AT1167" s="1">
        <v>0.126286208512419</v>
      </c>
      <c r="AU1167" s="1">
        <f t="shared" si="24"/>
        <v>0.000002524229331</v>
      </c>
      <c r="AV1167" s="1">
        <f t="shared" si="25"/>
        <v>396160.5183</v>
      </c>
    </row>
    <row r="1168" ht="12.75" customHeight="1">
      <c r="A1168" s="4" t="s">
        <v>2384</v>
      </c>
      <c r="B1168" s="1" t="s">
        <v>2385</v>
      </c>
      <c r="C1168" s="2">
        <v>5.89582416555822E-9</v>
      </c>
      <c r="D1168" s="2">
        <v>-7.14963716677611E-11</v>
      </c>
      <c r="E1168" s="2">
        <v>-1.48911437375289E-9</v>
      </c>
      <c r="F1168" s="2">
        <v>6.08529029706665E-9</v>
      </c>
      <c r="G1168" s="1">
        <v>2782651.90015247</v>
      </c>
      <c r="H1168" s="1">
        <v>-323494.648728469</v>
      </c>
      <c r="I1168" s="1">
        <v>3377.21007218078</v>
      </c>
      <c r="J1168" s="1">
        <v>-11848.4936221585</v>
      </c>
      <c r="K1168" s="1">
        <v>323733.13859293</v>
      </c>
      <c r="L1168" s="1">
        <v>18025.9394348915</v>
      </c>
      <c r="M1168" s="1">
        <v>16916.4880270425</v>
      </c>
      <c r="N1168" s="1">
        <v>18515.3561603486</v>
      </c>
      <c r="O1168" s="1">
        <v>3838587.97797554</v>
      </c>
      <c r="P1168" s="1">
        <v>274832.132766974</v>
      </c>
      <c r="Q1168" s="1">
        <v>164873.194255172</v>
      </c>
      <c r="S1168" s="5">
        <f t="shared" ref="S1168:U1168" si="1190">($AY$3*M1168^2)/(2*$AY$6)</f>
        <v>17333.37701</v>
      </c>
      <c r="T1168" s="5">
        <f t="shared" si="1190"/>
        <v>20764.75986</v>
      </c>
      <c r="U1168" s="5">
        <f t="shared" si="1190"/>
        <v>892494954.4</v>
      </c>
      <c r="V1168" s="1" t="s">
        <v>20</v>
      </c>
      <c r="W1168" s="2">
        <f t="shared" si="3"/>
        <v>79570.27925</v>
      </c>
      <c r="X1168" s="1">
        <f t="shared" si="4"/>
        <v>0.05132087481</v>
      </c>
      <c r="Y1168" s="1">
        <f t="shared" si="5"/>
        <v>0.04519794059</v>
      </c>
      <c r="Z1168" s="1">
        <f t="shared" si="6"/>
        <v>0.05414550102</v>
      </c>
      <c r="AA1168" s="5">
        <f t="shared" si="7"/>
        <v>0.5829159461</v>
      </c>
      <c r="AB1168" s="1">
        <f t="shared" si="8"/>
        <v>2196.218057</v>
      </c>
      <c r="AC1168" s="1">
        <f t="shared" si="9"/>
        <v>110530.7016</v>
      </c>
      <c r="AD1168" s="5">
        <f t="shared" si="10"/>
        <v>31763.3379</v>
      </c>
      <c r="AE1168" s="5">
        <f t="shared" si="11"/>
        <v>69269.90167</v>
      </c>
      <c r="AF1168" s="5">
        <f t="shared" si="12"/>
        <v>169230.4972</v>
      </c>
      <c r="AG1168" s="5">
        <f t="shared" si="13"/>
        <v>140210.0387</v>
      </c>
      <c r="AH1168" s="5">
        <f t="shared" si="14"/>
        <v>2712.278089</v>
      </c>
      <c r="AI1168" s="5">
        <f t="shared" si="15"/>
        <v>29020.45851</v>
      </c>
      <c r="AJ1168" s="1">
        <f t="shared" si="16"/>
        <v>515237292.5</v>
      </c>
      <c r="AK1168" s="1">
        <f t="shared" si="17"/>
        <v>44185.55055</v>
      </c>
      <c r="AL1168" s="1" t="s">
        <v>20</v>
      </c>
      <c r="AM1168" s="5">
        <f t="shared" si="18"/>
        <v>0.3674753229</v>
      </c>
      <c r="AN1168" s="5">
        <f t="shared" si="19"/>
        <v>1.622113187</v>
      </c>
      <c r="AO1168" s="5">
        <f t="shared" si="20"/>
        <v>0.7438112082</v>
      </c>
      <c r="AP1168" s="5">
        <f t="shared" si="21"/>
        <v>0.3044588894</v>
      </c>
      <c r="AQ1168" s="1">
        <f t="shared" si="22"/>
        <v>1.166076435</v>
      </c>
      <c r="AR1168" s="1">
        <f t="shared" si="23"/>
        <v>0.2481013691</v>
      </c>
      <c r="AT1168" s="1">
        <v>0.329836948043464</v>
      </c>
      <c r="AU1168" s="1">
        <f t="shared" si="24"/>
        <v>0.000006401651294</v>
      </c>
      <c r="AV1168" s="1">
        <f t="shared" si="25"/>
        <v>156209.6956</v>
      </c>
    </row>
    <row r="1169" ht="12.75" customHeight="1">
      <c r="A1169" s="4" t="s">
        <v>2386</v>
      </c>
      <c r="B1169" s="1" t="s">
        <v>2387</v>
      </c>
      <c r="C1169" s="2">
        <v>5.86151834696775E-9</v>
      </c>
      <c r="D1169" s="2">
        <v>-2.11195576550209E-10</v>
      </c>
      <c r="E1169" s="2">
        <v>-1.50581320502918E-9</v>
      </c>
      <c r="F1169" s="2">
        <v>6.06337658231328E-9</v>
      </c>
      <c r="G1169" s="1">
        <v>2599257.21126161</v>
      </c>
      <c r="H1169" s="1">
        <v>-322081.414626594</v>
      </c>
      <c r="I1169" s="1">
        <v>693.151946604158</v>
      </c>
      <c r="J1169" s="1">
        <v>-8786.36835885897</v>
      </c>
      <c r="K1169" s="1">
        <v>322209.581611106</v>
      </c>
      <c r="L1169" s="1">
        <v>16765.5519314551</v>
      </c>
      <c r="M1169" s="1">
        <v>16269.4085069178</v>
      </c>
      <c r="N1169" s="1">
        <v>16988.3193642856</v>
      </c>
      <c r="O1169" s="1">
        <v>3612356.74613318</v>
      </c>
      <c r="P1169" s="1">
        <v>239571.119290942</v>
      </c>
      <c r="Q1169" s="1">
        <v>174309.649708421</v>
      </c>
      <c r="S1169" s="5">
        <f t="shared" ref="S1169:U1169" si="1191">($AY$3*M1169^2)/(2*$AY$6)</f>
        <v>16032.68647</v>
      </c>
      <c r="T1169" s="5">
        <f t="shared" si="1191"/>
        <v>17480.89263</v>
      </c>
      <c r="U1169" s="5">
        <f t="shared" si="1191"/>
        <v>790394735.3</v>
      </c>
      <c r="V1169" s="1" t="s">
        <v>20</v>
      </c>
      <c r="W1169" s="2">
        <f t="shared" si="3"/>
        <v>82033.06438</v>
      </c>
      <c r="X1169" s="1">
        <f t="shared" si="4"/>
        <v>0.04176936186</v>
      </c>
      <c r="Y1169" s="1">
        <f t="shared" si="5"/>
        <v>0.03933377758</v>
      </c>
      <c r="Z1169" s="1">
        <f t="shared" si="6"/>
        <v>0.04288673292</v>
      </c>
      <c r="AA1169" s="5">
        <f t="shared" si="7"/>
        <v>0.5808168098</v>
      </c>
      <c r="AB1169" s="1">
        <f t="shared" si="8"/>
        <v>2122.612151</v>
      </c>
      <c r="AC1169" s="1">
        <f t="shared" si="9"/>
        <v>107224.1208</v>
      </c>
      <c r="AD1169" s="5">
        <f t="shared" si="10"/>
        <v>29249.01463</v>
      </c>
      <c r="AE1169" s="5">
        <f t="shared" si="11"/>
        <v>68195.19994</v>
      </c>
      <c r="AF1169" s="5">
        <f t="shared" si="12"/>
        <v>171125.3219</v>
      </c>
      <c r="AG1169" s="5">
        <f t="shared" si="13"/>
        <v>143114.0657</v>
      </c>
      <c r="AH1169" s="5">
        <f t="shared" si="14"/>
        <v>2795.919404</v>
      </c>
      <c r="AI1169" s="5">
        <f t="shared" si="15"/>
        <v>28011.25627</v>
      </c>
      <c r="AJ1169" s="1">
        <f t="shared" si="16"/>
        <v>512812476.2</v>
      </c>
      <c r="AK1169" s="1">
        <f t="shared" si="17"/>
        <v>44452.57606</v>
      </c>
      <c r="AL1169" s="1" t="s">
        <v>20</v>
      </c>
      <c r="AM1169" s="5">
        <f t="shared" si="18"/>
        <v>0.3583243016</v>
      </c>
      <c r="AN1169" s="5">
        <f t="shared" si="19"/>
        <v>1.753264111</v>
      </c>
      <c r="AO1169" s="5">
        <f t="shared" si="20"/>
        <v>0.7519773778</v>
      </c>
      <c r="AP1169" s="5">
        <f t="shared" si="21"/>
        <v>0.2996707153</v>
      </c>
      <c r="AQ1169" s="1">
        <f t="shared" si="22"/>
        <v>1.153617004</v>
      </c>
      <c r="AR1169" s="1">
        <f t="shared" si="23"/>
        <v>0.2454504265</v>
      </c>
      <c r="AT1169" s="1">
        <v>0.497225644275804</v>
      </c>
      <c r="AU1169" s="1">
        <f t="shared" si="24"/>
        <v>0.000009696052013</v>
      </c>
      <c r="AV1169" s="1">
        <f t="shared" si="25"/>
        <v>103134.7603</v>
      </c>
    </row>
    <row r="1170" ht="12.75" customHeight="1">
      <c r="A1170" s="4" t="s">
        <v>2388</v>
      </c>
      <c r="B1170" s="1" t="s">
        <v>2389</v>
      </c>
      <c r="C1170" s="2">
        <v>5.68282060744871E-9</v>
      </c>
      <c r="D1170" s="2">
        <v>-9.5860192920614E-10</v>
      </c>
      <c r="E1170" s="2">
        <v>-1.16197225535781E-9</v>
      </c>
      <c r="F1170" s="2">
        <v>5.88469416291658E-9</v>
      </c>
      <c r="G1170" s="1">
        <v>2865944.51164935</v>
      </c>
      <c r="H1170" s="1">
        <v>-318064.172526788</v>
      </c>
      <c r="I1170" s="1">
        <v>-6629.42844837008</v>
      </c>
      <c r="J1170" s="1">
        <v>-4721.55800910992</v>
      </c>
      <c r="K1170" s="1">
        <v>318172.767748665</v>
      </c>
      <c r="L1170" s="1">
        <v>17087.4206368545</v>
      </c>
      <c r="M1170" s="1">
        <v>16702.7691828748</v>
      </c>
      <c r="N1170" s="1">
        <v>17254.4583524981</v>
      </c>
      <c r="O1170" s="1">
        <v>3980820.60565186</v>
      </c>
      <c r="P1170" s="1">
        <v>257433.555749754</v>
      </c>
      <c r="Q1170" s="1">
        <v>169397.875191657</v>
      </c>
      <c r="S1170" s="5">
        <f t="shared" ref="S1170:U1170" si="1192">($AY$3*M1170^2)/(2*$AY$6)</f>
        <v>16898.17219</v>
      </c>
      <c r="T1170" s="5">
        <f t="shared" si="1192"/>
        <v>18032.89413</v>
      </c>
      <c r="U1170" s="5">
        <f t="shared" si="1192"/>
        <v>959860202.2</v>
      </c>
      <c r="V1170" s="1" t="s">
        <v>20</v>
      </c>
      <c r="W1170" s="2">
        <f t="shared" si="3"/>
        <v>75820.9165</v>
      </c>
      <c r="X1170" s="1">
        <f t="shared" si="4"/>
        <v>0.05078961977</v>
      </c>
      <c r="Y1170" s="1">
        <f t="shared" si="5"/>
        <v>0.04852872707</v>
      </c>
      <c r="Z1170" s="1">
        <f t="shared" si="6"/>
        <v>0.05178745891</v>
      </c>
      <c r="AA1170" s="5">
        <f t="shared" si="7"/>
        <v>0.563700645</v>
      </c>
      <c r="AB1170" s="1">
        <f t="shared" si="8"/>
        <v>2228.845198</v>
      </c>
      <c r="AC1170" s="1">
        <f t="shared" si="9"/>
        <v>112559.8435</v>
      </c>
      <c r="AD1170" s="5">
        <f t="shared" si="10"/>
        <v>30609.25778</v>
      </c>
      <c r="AE1170" s="5">
        <f t="shared" si="11"/>
        <v>68528.60871</v>
      </c>
      <c r="AF1170" s="5">
        <f t="shared" si="12"/>
        <v>165451.0639</v>
      </c>
      <c r="AG1170" s="5">
        <f t="shared" si="13"/>
        <v>135820.4979</v>
      </c>
      <c r="AH1170" s="5">
        <f t="shared" si="14"/>
        <v>2663.383234</v>
      </c>
      <c r="AI1170" s="5">
        <f t="shared" si="15"/>
        <v>29630.56603</v>
      </c>
      <c r="AJ1170" s="1">
        <f t="shared" si="16"/>
        <v>506387687.4</v>
      </c>
      <c r="AK1170" s="1">
        <f t="shared" si="17"/>
        <v>43536.76547</v>
      </c>
      <c r="AL1170" s="1" t="s">
        <v>20</v>
      </c>
      <c r="AM1170" s="5">
        <f t="shared" si="18"/>
        <v>0.3728359823</v>
      </c>
      <c r="AN1170" s="5">
        <f t="shared" si="19"/>
        <v>1.65436121</v>
      </c>
      <c r="AO1170" s="5">
        <f t="shared" si="20"/>
        <v>0.7389434821</v>
      </c>
      <c r="AP1170" s="5">
        <f t="shared" si="21"/>
        <v>0.3060649327</v>
      </c>
      <c r="AQ1170" s="1">
        <f t="shared" si="22"/>
        <v>1.163126571</v>
      </c>
      <c r="AR1170" s="1">
        <f t="shared" si="23"/>
        <v>0.2474737386</v>
      </c>
      <c r="AT1170" s="1">
        <v>0.754765860526971</v>
      </c>
      <c r="AU1170" s="1">
        <f t="shared" si="24"/>
        <v>0.00001490490151</v>
      </c>
      <c r="AV1170" s="1">
        <f t="shared" si="25"/>
        <v>67092.02336</v>
      </c>
    </row>
    <row r="1171" ht="12.75" customHeight="1">
      <c r="A1171" s="4" t="s">
        <v>2390</v>
      </c>
      <c r="B1171" s="1" t="s">
        <v>2391</v>
      </c>
      <c r="C1171" s="2">
        <v>5.45050474464096E-9</v>
      </c>
      <c r="D1171" s="2">
        <v>-5.21378022394832E-10</v>
      </c>
      <c r="E1171" s="2">
        <v>-1.45603883331486E-9</v>
      </c>
      <c r="F1171" s="2">
        <v>5.68601422568556E-9</v>
      </c>
      <c r="G1171" s="1">
        <v>2688828.39018891</v>
      </c>
      <c r="H1171" s="1">
        <v>-316998.63287891</v>
      </c>
      <c r="I1171" s="1">
        <v>-2774.6838503287</v>
      </c>
      <c r="J1171" s="1">
        <v>-4653.96815996919</v>
      </c>
      <c r="K1171" s="1">
        <v>317076.501984008</v>
      </c>
      <c r="L1171" s="1">
        <v>17639.1228993472</v>
      </c>
      <c r="M1171" s="1">
        <v>29889.2029809289</v>
      </c>
      <c r="N1171" s="1">
        <v>17632.790831558</v>
      </c>
      <c r="O1171" s="1">
        <v>3730093.02551037</v>
      </c>
      <c r="P1171" s="1">
        <v>261133.244410448</v>
      </c>
      <c r="Q1171" s="1">
        <v>173213.36713221</v>
      </c>
      <c r="S1171" s="5">
        <f t="shared" ref="S1171:U1171" si="1193">($AY$3*M1171^2)/(2*$AY$6)</f>
        <v>54111.73271</v>
      </c>
      <c r="T1171" s="5">
        <f t="shared" si="1193"/>
        <v>18832.36589</v>
      </c>
      <c r="U1171" s="5">
        <f t="shared" si="1193"/>
        <v>842756474.6</v>
      </c>
      <c r="V1171" s="1" t="s">
        <v>20</v>
      </c>
      <c r="W1171" s="2">
        <f t="shared" si="3"/>
        <v>75635.45454</v>
      </c>
      <c r="X1171" s="1">
        <f t="shared" si="4"/>
        <v>0.05438800515</v>
      </c>
      <c r="Y1171" s="1">
        <f t="shared" si="5"/>
        <v>0.156162886</v>
      </c>
      <c r="Z1171" s="1">
        <f t="shared" si="6"/>
        <v>0.0543489639</v>
      </c>
      <c r="AA1171" s="5">
        <f t="shared" si="7"/>
        <v>0.5446688983</v>
      </c>
      <c r="AB1171" s="1">
        <f t="shared" si="8"/>
        <v>2158.875312</v>
      </c>
      <c r="AC1171" s="1">
        <f t="shared" si="9"/>
        <v>108957.4696</v>
      </c>
      <c r="AD1171" s="5">
        <f t="shared" si="10"/>
        <v>32373.41234</v>
      </c>
      <c r="AE1171" s="5">
        <f t="shared" si="11"/>
        <v>40956.08756</v>
      </c>
      <c r="AF1171" s="5">
        <f t="shared" si="12"/>
        <v>193691.0779</v>
      </c>
      <c r="AG1171" s="5">
        <f t="shared" si="13"/>
        <v>138815.1651</v>
      </c>
      <c r="AH1171" s="5">
        <f t="shared" si="14"/>
        <v>2751.44055</v>
      </c>
      <c r="AI1171" s="5">
        <f t="shared" si="15"/>
        <v>54875.91283</v>
      </c>
      <c r="AJ1171" s="1">
        <f t="shared" si="16"/>
        <v>504642926.3</v>
      </c>
      <c r="AK1171" s="1">
        <f t="shared" si="17"/>
        <v>35124.56486</v>
      </c>
      <c r="AL1171" s="1" t="s">
        <v>20</v>
      </c>
      <c r="AM1171" s="5">
        <f t="shared" si="18"/>
        <v>0.3635358759</v>
      </c>
      <c r="AN1171" s="5">
        <f t="shared" si="19"/>
        <v>1.558819074</v>
      </c>
      <c r="AO1171" s="5">
        <f t="shared" si="20"/>
        <v>1.232156088</v>
      </c>
      <c r="AP1171" s="5">
        <f t="shared" si="21"/>
        <v>0.2605400991</v>
      </c>
      <c r="AQ1171" s="1">
        <f t="shared" si="22"/>
        <v>1.436723638</v>
      </c>
      <c r="AR1171" s="1">
        <f t="shared" si="23"/>
        <v>0.3056858805</v>
      </c>
      <c r="AT1171" s="1">
        <v>0.126286208512419</v>
      </c>
      <c r="AU1171" s="1">
        <f t="shared" si="24"/>
        <v>0.00000250248645</v>
      </c>
      <c r="AV1171" s="1">
        <f t="shared" si="25"/>
        <v>399602.5633</v>
      </c>
    </row>
    <row r="1172" ht="12.75" customHeight="1">
      <c r="A1172" s="4" t="s">
        <v>2392</v>
      </c>
      <c r="B1172" s="1" t="s">
        <v>2393</v>
      </c>
      <c r="C1172" s="2">
        <v>5.67141308992124E-9</v>
      </c>
      <c r="D1172" s="2">
        <v>-7.1086699370989E-10</v>
      </c>
      <c r="E1172" s="2">
        <v>-2.21797052053768E-9</v>
      </c>
      <c r="F1172" s="2">
        <v>6.1403316666409E-9</v>
      </c>
      <c r="G1172" s="1">
        <v>2817940.36800259</v>
      </c>
      <c r="H1172" s="1">
        <v>-331111.170024864</v>
      </c>
      <c r="I1172" s="1">
        <v>-11023.2225272827</v>
      </c>
      <c r="J1172" s="1">
        <v>-1215.15620885804</v>
      </c>
      <c r="K1172" s="1">
        <v>331369.105984219</v>
      </c>
      <c r="L1172" s="1">
        <v>21087.769321969</v>
      </c>
      <c r="M1172" s="1">
        <v>34910.795883052</v>
      </c>
      <c r="N1172" s="1">
        <v>11112.5351174506</v>
      </c>
      <c r="O1172" s="1">
        <v>3753833.29663083</v>
      </c>
      <c r="P1172" s="1">
        <v>275562.085669396</v>
      </c>
      <c r="Q1172" s="1">
        <v>165374.100716205</v>
      </c>
      <c r="S1172" s="5">
        <f t="shared" ref="S1172:U1172" si="1194">($AY$3*M1172^2)/(2*$AY$6)</f>
        <v>73821.39904</v>
      </c>
      <c r="T1172" s="5">
        <f t="shared" si="1194"/>
        <v>7479.784142</v>
      </c>
      <c r="U1172" s="5">
        <f t="shared" si="1194"/>
        <v>853518101.9</v>
      </c>
      <c r="V1172" s="1" t="s">
        <v>20</v>
      </c>
      <c r="W1172" s="2">
        <f t="shared" si="3"/>
        <v>79785.6803</v>
      </c>
      <c r="X1172" s="1">
        <f t="shared" si="4"/>
        <v>0.069857233</v>
      </c>
      <c r="Y1172" s="1">
        <f t="shared" si="5"/>
        <v>0.1914562705</v>
      </c>
      <c r="Z1172" s="1">
        <f t="shared" si="6"/>
        <v>0.019398868</v>
      </c>
      <c r="AA1172" s="5">
        <f t="shared" si="7"/>
        <v>0.588188413</v>
      </c>
      <c r="AB1172" s="1">
        <f t="shared" si="8"/>
        <v>2210.099959</v>
      </c>
      <c r="AC1172" s="1">
        <f t="shared" si="9"/>
        <v>109303.6509</v>
      </c>
      <c r="AD1172" s="5">
        <f t="shared" si="10"/>
        <v>18892.81542</v>
      </c>
      <c r="AE1172" s="5">
        <f t="shared" si="11"/>
        <v>19995.13293</v>
      </c>
      <c r="AF1172" s="5">
        <f t="shared" si="12"/>
        <v>130834.1446</v>
      </c>
      <c r="AG1172" s="5">
        <f t="shared" si="13"/>
        <v>71481.06126</v>
      </c>
      <c r="AH1172" s="5">
        <f t="shared" si="14"/>
        <v>2742.726318</v>
      </c>
      <c r="AI1172" s="5">
        <f t="shared" si="15"/>
        <v>59353.08331</v>
      </c>
      <c r="AJ1172" s="1">
        <f t="shared" si="16"/>
        <v>527390312.1</v>
      </c>
      <c r="AK1172" s="1">
        <f t="shared" si="17"/>
        <v>25628.83133</v>
      </c>
      <c r="AL1172" s="1" t="s">
        <v>20</v>
      </c>
      <c r="AM1172" s="5">
        <f t="shared" si="18"/>
        <v>0.7378042557</v>
      </c>
      <c r="AN1172" s="5">
        <f t="shared" si="19"/>
        <v>2.791486078</v>
      </c>
      <c r="AO1172" s="5">
        <f t="shared" si="20"/>
        <v>2.637593428</v>
      </c>
      <c r="AP1172" s="5">
        <f t="shared" si="21"/>
        <v>0.403098376</v>
      </c>
      <c r="AQ1172" s="1">
        <f t="shared" si="22"/>
        <v>2.057800862</v>
      </c>
      <c r="AR1172" s="1">
        <f t="shared" si="23"/>
        <v>0.4378299707</v>
      </c>
      <c r="AT1172" s="1">
        <v>0.58645916928765</v>
      </c>
      <c r="AU1172" s="1">
        <f t="shared" si="24"/>
        <v>0.00001112002166</v>
      </c>
      <c r="AV1172" s="1">
        <f t="shared" si="25"/>
        <v>89927.8824</v>
      </c>
    </row>
    <row r="1173" ht="12.75" customHeight="1">
      <c r="A1173" s="4" t="s">
        <v>2394</v>
      </c>
      <c r="B1173" s="1" t="s">
        <v>2395</v>
      </c>
      <c r="C1173" s="2">
        <v>5.45975734548229E-9</v>
      </c>
      <c r="D1173" s="2">
        <v>-1.63047581997232E-9</v>
      </c>
      <c r="E1173" s="2">
        <v>-1.40417776862723E-10</v>
      </c>
      <c r="F1173" s="2">
        <v>5.70738944898819E-9</v>
      </c>
      <c r="G1173" s="1">
        <v>1960926.25135197</v>
      </c>
      <c r="H1173" s="1">
        <v>-321245.853101778</v>
      </c>
      <c r="I1173" s="1">
        <v>-22546.117114222</v>
      </c>
      <c r="J1173" s="1">
        <v>15402.4058025492</v>
      </c>
      <c r="K1173" s="1">
        <v>322410.22467546</v>
      </c>
      <c r="L1173" s="1">
        <v>14926.0953360344</v>
      </c>
      <c r="M1173" s="1">
        <v>14485.8798244016</v>
      </c>
      <c r="N1173" s="1">
        <v>15135.4023236811</v>
      </c>
      <c r="O1173" s="1">
        <v>3927327.20063249</v>
      </c>
      <c r="P1173" s="1">
        <v>279905.54102396</v>
      </c>
      <c r="Q1173" s="1">
        <v>165374.640832011</v>
      </c>
      <c r="S1173" s="5">
        <f t="shared" ref="S1173:U1173" si="1195">($AY$3*M1173^2)/(2*$AY$6)</f>
        <v>12710.2042</v>
      </c>
      <c r="T1173" s="5">
        <f t="shared" si="1195"/>
        <v>13875.56612</v>
      </c>
      <c r="U1173" s="5">
        <f t="shared" si="1195"/>
        <v>934236741.1</v>
      </c>
      <c r="V1173" s="1" t="s">
        <v>20</v>
      </c>
      <c r="W1173" s="2">
        <f t="shared" si="3"/>
        <v>88900.84717</v>
      </c>
      <c r="X1173" s="1">
        <f t="shared" si="4"/>
        <v>0.02818906191</v>
      </c>
      <c r="Y1173" s="1">
        <f t="shared" si="5"/>
        <v>0.02655082112</v>
      </c>
      <c r="Z1173" s="1">
        <f t="shared" si="6"/>
        <v>0.02898518925</v>
      </c>
      <c r="AA1173" s="5">
        <f t="shared" si="7"/>
        <v>0.5467164519</v>
      </c>
      <c r="AB1173" s="1">
        <f t="shared" si="8"/>
        <v>1843.642231</v>
      </c>
      <c r="AC1173" s="1">
        <f t="shared" si="9"/>
        <v>111801.0082</v>
      </c>
      <c r="AD1173" s="5">
        <f t="shared" si="10"/>
        <v>27684.19035</v>
      </c>
      <c r="AE1173" s="5">
        <f t="shared" si="11"/>
        <v>70611.43247</v>
      </c>
      <c r="AF1173" s="5">
        <f t="shared" si="12"/>
        <v>191385.0834</v>
      </c>
      <c r="AG1173" s="5">
        <f t="shared" si="13"/>
        <v>164888.9358</v>
      </c>
      <c r="AH1173" s="5">
        <f t="shared" si="14"/>
        <v>2681.460613</v>
      </c>
      <c r="AI1173" s="5">
        <f t="shared" si="15"/>
        <v>26496.14763</v>
      </c>
      <c r="AJ1173" s="1">
        <f t="shared" si="16"/>
        <v>513131809.6</v>
      </c>
      <c r="AK1173" s="1">
        <f t="shared" si="17"/>
        <v>44317.92444</v>
      </c>
      <c r="AL1173" s="1" t="s">
        <v>20</v>
      </c>
      <c r="AM1173" s="5">
        <f t="shared" si="18"/>
        <v>0.3111984483</v>
      </c>
      <c r="AN1173" s="5">
        <f t="shared" si="19"/>
        <v>1.853519294</v>
      </c>
      <c r="AO1173" s="5">
        <f t="shared" si="20"/>
        <v>0.726697918</v>
      </c>
      <c r="AP1173" s="5">
        <f t="shared" si="21"/>
        <v>0.2681148397</v>
      </c>
      <c r="AQ1173" s="1">
        <f t="shared" si="22"/>
        <v>1.157842602</v>
      </c>
      <c r="AR1173" s="1">
        <f t="shared" si="23"/>
        <v>0.2463494898</v>
      </c>
      <c r="AT1173" s="1">
        <v>0.318140957355673</v>
      </c>
      <c r="AU1173" s="1">
        <f t="shared" si="24"/>
        <v>0.000006199985099</v>
      </c>
      <c r="AV1173" s="1">
        <f t="shared" si="25"/>
        <v>161290.7102</v>
      </c>
    </row>
    <row r="1174" ht="12.75" customHeight="1">
      <c r="A1174" s="4" t="s">
        <v>2396</v>
      </c>
      <c r="B1174" s="1" t="s">
        <v>2397</v>
      </c>
      <c r="C1174" s="2">
        <v>4.10233748809062E-9</v>
      </c>
      <c r="D1174" s="2">
        <v>-4.17788382542229E-9</v>
      </c>
      <c r="E1174" s="2">
        <v>-3.24452851873907E-10</v>
      </c>
      <c r="F1174" s="2">
        <v>5.87284721006406E-9</v>
      </c>
      <c r="G1174" s="1">
        <v>3586335.04213061</v>
      </c>
      <c r="H1174" s="1">
        <v>-332283.554557867</v>
      </c>
      <c r="I1174" s="1">
        <v>-28939.1360858259</v>
      </c>
      <c r="J1174" s="1">
        <v>10043.7584274533</v>
      </c>
      <c r="K1174" s="1">
        <v>333695.020062857</v>
      </c>
      <c r="L1174" s="1">
        <v>15845.8459806627</v>
      </c>
      <c r="M1174" s="1">
        <v>14495.3429726787</v>
      </c>
      <c r="N1174" s="1">
        <v>16476.3747702477</v>
      </c>
      <c r="O1174" s="1">
        <v>4436006.73287666</v>
      </c>
      <c r="P1174" s="1">
        <v>315250.884422118</v>
      </c>
      <c r="Q1174" s="1">
        <v>156682.256998585</v>
      </c>
      <c r="S1174" s="5">
        <f t="shared" ref="S1174:U1174" si="1196">($AY$3*M1174^2)/(2*$AY$6)</f>
        <v>12726.81594</v>
      </c>
      <c r="T1174" s="5">
        <f t="shared" si="1196"/>
        <v>16443.19078</v>
      </c>
      <c r="U1174" s="5">
        <f t="shared" si="1196"/>
        <v>1191920159</v>
      </c>
      <c r="V1174" s="1" t="s">
        <v>20</v>
      </c>
      <c r="W1174" s="2">
        <f t="shared" si="3"/>
        <v>67642.91178</v>
      </c>
      <c r="X1174" s="1">
        <f t="shared" si="4"/>
        <v>0.05487648331</v>
      </c>
      <c r="Y1174" s="1">
        <f t="shared" si="5"/>
        <v>0.04592111272</v>
      </c>
      <c r="Z1174" s="1">
        <f t="shared" si="6"/>
        <v>0.05933059932</v>
      </c>
      <c r="AA1174" s="5">
        <f t="shared" si="7"/>
        <v>0.5625658137</v>
      </c>
      <c r="AB1174" s="1">
        <f t="shared" si="8"/>
        <v>2493.282261</v>
      </c>
      <c r="AC1174" s="1">
        <f t="shared" si="9"/>
        <v>118821.0198</v>
      </c>
      <c r="AD1174" s="5">
        <f t="shared" si="10"/>
        <v>29287.90618</v>
      </c>
      <c r="AE1174" s="5">
        <f t="shared" si="11"/>
        <v>72664.67821</v>
      </c>
      <c r="AF1174" s="5">
        <f t="shared" si="12"/>
        <v>150791.0017</v>
      </c>
      <c r="AG1174" s="5">
        <f t="shared" si="13"/>
        <v>125024.5179</v>
      </c>
      <c r="AH1174" s="5">
        <f t="shared" si="14"/>
        <v>2523.038436</v>
      </c>
      <c r="AI1174" s="5">
        <f t="shared" si="15"/>
        <v>25766.48388</v>
      </c>
      <c r="AJ1174" s="1">
        <f t="shared" si="16"/>
        <v>531092119.3</v>
      </c>
      <c r="AK1174" s="1">
        <f t="shared" si="17"/>
        <v>43854.85082</v>
      </c>
      <c r="AL1174" s="1" t="s">
        <v>20</v>
      </c>
      <c r="AM1174" s="5">
        <f t="shared" si="18"/>
        <v>0.4247903758</v>
      </c>
      <c r="AN1174" s="5">
        <f t="shared" si="19"/>
        <v>1.813349565</v>
      </c>
      <c r="AO1174" s="5">
        <f t="shared" si="20"/>
        <v>0.7308807144</v>
      </c>
      <c r="AP1174" s="5">
        <f t="shared" si="21"/>
        <v>0.352204119</v>
      </c>
      <c r="AQ1174" s="1">
        <f t="shared" si="22"/>
        <v>1.211022519</v>
      </c>
      <c r="AR1174" s="1">
        <f t="shared" si="23"/>
        <v>0.2576643658</v>
      </c>
      <c r="AT1174" s="1">
        <v>0.514573518189962</v>
      </c>
      <c r="AU1174" s="1">
        <f t="shared" si="24"/>
        <v>0.000009688969192</v>
      </c>
      <c r="AV1174" s="1">
        <f t="shared" si="25"/>
        <v>103210.1538</v>
      </c>
    </row>
    <row r="1175" ht="12.75" customHeight="1">
      <c r="A1175" s="4" t="s">
        <v>2398</v>
      </c>
      <c r="B1175" s="1" t="s">
        <v>2399</v>
      </c>
      <c r="C1175" s="2">
        <v>2.56885362897203E-9</v>
      </c>
      <c r="D1175" s="2">
        <v>-3.96307118554434E-9</v>
      </c>
      <c r="E1175" s="2">
        <v>2.46314025911325E-9</v>
      </c>
      <c r="F1175" s="2">
        <v>5.34327012545642E-9</v>
      </c>
      <c r="G1175" s="1">
        <v>4122439.45678957</v>
      </c>
      <c r="H1175" s="1">
        <v>-326893.327047548</v>
      </c>
      <c r="I1175" s="1">
        <v>-28275.5902605762</v>
      </c>
      <c r="J1175" s="1">
        <v>19298.1591468695</v>
      </c>
      <c r="K1175" s="1">
        <v>328693.590207315</v>
      </c>
      <c r="L1175" s="1">
        <v>21064.0300860307</v>
      </c>
      <c r="M1175" s="1">
        <v>26956.8776411452</v>
      </c>
      <c r="N1175" s="1">
        <v>17302.5044910404</v>
      </c>
      <c r="O1175" s="1">
        <v>4485590.15413814</v>
      </c>
      <c r="P1175" s="1">
        <v>302676.961434557</v>
      </c>
      <c r="Q1175" s="1">
        <v>158329.730917499</v>
      </c>
      <c r="S1175" s="5">
        <f t="shared" ref="S1175:U1175" si="1197">($AY$3*M1175^2)/(2*$AY$6)</f>
        <v>44015.12572</v>
      </c>
      <c r="T1175" s="5">
        <f t="shared" si="1197"/>
        <v>18133.46144</v>
      </c>
      <c r="U1175" s="5">
        <f t="shared" si="1197"/>
        <v>1218714425</v>
      </c>
      <c r="V1175" s="1" t="s">
        <v>20</v>
      </c>
      <c r="W1175" s="2">
        <f t="shared" si="3"/>
        <v>57402.2623</v>
      </c>
      <c r="X1175" s="1">
        <f t="shared" si="4"/>
        <v>0.1346557537</v>
      </c>
      <c r="Y1175" s="1">
        <f t="shared" si="5"/>
        <v>0.2205368448</v>
      </c>
      <c r="Z1175" s="1">
        <f t="shared" si="6"/>
        <v>0.09085732024</v>
      </c>
      <c r="AA1175" s="5">
        <f t="shared" si="7"/>
        <v>0.5118371036</v>
      </c>
      <c r="AB1175" s="1">
        <f t="shared" si="8"/>
        <v>2673.148961</v>
      </c>
      <c r="AC1175" s="1">
        <f t="shared" si="9"/>
        <v>119483.2349</v>
      </c>
      <c r="AD1175" s="5">
        <f t="shared" si="10"/>
        <v>33804.70929</v>
      </c>
      <c r="AE1175" s="5">
        <f t="shared" si="11"/>
        <v>45335.92396</v>
      </c>
      <c r="AF1175" s="5">
        <f t="shared" si="12"/>
        <v>144789.2028</v>
      </c>
      <c r="AG1175" s="5">
        <f t="shared" si="13"/>
        <v>92122.29482</v>
      </c>
      <c r="AH1175" s="5">
        <f t="shared" si="14"/>
        <v>2509.054934</v>
      </c>
      <c r="AI1175" s="5">
        <f t="shared" si="15"/>
        <v>52666.90799</v>
      </c>
      <c r="AJ1175" s="1">
        <f t="shared" si="16"/>
        <v>523132096.4</v>
      </c>
      <c r="AK1175" s="1">
        <f t="shared" si="17"/>
        <v>35412.61455</v>
      </c>
      <c r="AL1175" s="1" t="s">
        <v>20</v>
      </c>
      <c r="AM1175" s="5">
        <f t="shared" si="18"/>
        <v>0.5678669832</v>
      </c>
      <c r="AN1175" s="5">
        <f t="shared" si="19"/>
        <v>1.547512484</v>
      </c>
      <c r="AO1175" s="5">
        <f t="shared" si="20"/>
        <v>1.153901919</v>
      </c>
      <c r="AP1175" s="5">
        <f t="shared" si="21"/>
        <v>0.3613060134</v>
      </c>
      <c r="AQ1175" s="1">
        <f t="shared" si="22"/>
        <v>1.477247876</v>
      </c>
      <c r="AR1175" s="1">
        <f t="shared" si="23"/>
        <v>0.3143080588</v>
      </c>
      <c r="AT1175" s="1">
        <v>0.377111581436141</v>
      </c>
      <c r="AU1175" s="1">
        <f t="shared" si="24"/>
        <v>0.00000720872575</v>
      </c>
      <c r="AV1175" s="1">
        <f t="shared" si="25"/>
        <v>138720.7718</v>
      </c>
    </row>
    <row r="1176" ht="12.75" customHeight="1">
      <c r="A1176" s="4" t="s">
        <v>2400</v>
      </c>
      <c r="B1176" s="1" t="s">
        <v>2401</v>
      </c>
      <c r="C1176" s="2">
        <v>3.9873841065875E-9</v>
      </c>
      <c r="D1176" s="2">
        <v>-4.55341918468842E-9</v>
      </c>
      <c r="E1176" s="2">
        <v>1.9689526930417E-9</v>
      </c>
      <c r="F1176" s="2">
        <v>6.38128394969111E-9</v>
      </c>
      <c r="G1176" s="1">
        <v>4512219.76717259</v>
      </c>
      <c r="H1176" s="1">
        <v>-337510.388529707</v>
      </c>
      <c r="I1176" s="1">
        <v>-28208.170931812</v>
      </c>
      <c r="J1176" s="1">
        <v>4582.78011889623</v>
      </c>
      <c r="K1176" s="1">
        <v>338719.471707231</v>
      </c>
      <c r="L1176" s="1">
        <v>18470.9267402605</v>
      </c>
      <c r="M1176" s="1">
        <v>20233.5243813327</v>
      </c>
      <c r="N1176" s="1">
        <v>17502.6809487829</v>
      </c>
      <c r="O1176" s="1">
        <v>5012079.18987323</v>
      </c>
      <c r="P1176" s="1">
        <v>303964.513734335</v>
      </c>
      <c r="Q1176" s="1">
        <v>163142.397739849</v>
      </c>
      <c r="S1176" s="5">
        <f t="shared" ref="S1176:U1176" si="1198">($AY$3*M1176^2)/(2*$AY$6)</f>
        <v>24797.38278</v>
      </c>
      <c r="T1176" s="5">
        <f t="shared" si="1198"/>
        <v>18555.46851</v>
      </c>
      <c r="U1176" s="5">
        <f t="shared" si="1198"/>
        <v>1521593415</v>
      </c>
      <c r="V1176" s="1" t="s">
        <v>20</v>
      </c>
      <c r="W1176" s="2">
        <f t="shared" si="3"/>
        <v>65525.74537</v>
      </c>
      <c r="X1176" s="1">
        <f t="shared" si="4"/>
        <v>0.07946089125</v>
      </c>
      <c r="Y1176" s="1">
        <f t="shared" si="5"/>
        <v>0.09534965684</v>
      </c>
      <c r="Z1176" s="1">
        <f t="shared" si="6"/>
        <v>0.07134856007</v>
      </c>
      <c r="AA1176" s="5">
        <f t="shared" si="7"/>
        <v>0.6112694693</v>
      </c>
      <c r="AB1176" s="1">
        <f t="shared" si="8"/>
        <v>2796.669456</v>
      </c>
      <c r="AC1176" s="1">
        <f t="shared" si="9"/>
        <v>126300.811</v>
      </c>
      <c r="AD1176" s="5">
        <f t="shared" si="10"/>
        <v>28633.33084</v>
      </c>
      <c r="AE1176" s="5">
        <f t="shared" si="11"/>
        <v>51932.27772</v>
      </c>
      <c r="AF1176" s="5">
        <f t="shared" si="12"/>
        <v>134677.773</v>
      </c>
      <c r="AG1176" s="5">
        <f t="shared" si="13"/>
        <v>101576.947</v>
      </c>
      <c r="AH1176" s="5">
        <f t="shared" si="14"/>
        <v>2373.618962</v>
      </c>
      <c r="AI1176" s="5">
        <f t="shared" si="15"/>
        <v>33100.82606</v>
      </c>
      <c r="AJ1176" s="1">
        <f t="shared" si="16"/>
        <v>539088782.4</v>
      </c>
      <c r="AK1176" s="1">
        <f t="shared" si="17"/>
        <v>36822.82363</v>
      </c>
      <c r="AL1176" s="1" t="s">
        <v>20</v>
      </c>
      <c r="AM1176" s="5">
        <f t="shared" si="18"/>
        <v>0.5307196156</v>
      </c>
      <c r="AN1176" s="5">
        <f t="shared" si="19"/>
        <v>1.882731651</v>
      </c>
      <c r="AO1176" s="5">
        <f t="shared" si="20"/>
        <v>1.038061117</v>
      </c>
      <c r="AP1176" s="5">
        <f t="shared" si="21"/>
        <v>0.40028044</v>
      </c>
      <c r="AQ1176" s="1">
        <f t="shared" si="22"/>
        <v>1.464007182</v>
      </c>
      <c r="AR1176" s="1">
        <f t="shared" si="23"/>
        <v>0.3114908897</v>
      </c>
      <c r="AT1176" s="1">
        <v>0.453700227214742</v>
      </c>
      <c r="AU1176" s="1">
        <f t="shared" si="24"/>
        <v>0.000008416057651</v>
      </c>
      <c r="AV1176" s="1">
        <f t="shared" si="25"/>
        <v>118820.4788</v>
      </c>
    </row>
    <row r="1177" ht="12.75" customHeight="1">
      <c r="A1177" s="4" t="s">
        <v>2402</v>
      </c>
      <c r="B1177" s="1" t="s">
        <v>2403</v>
      </c>
      <c r="C1177" s="2">
        <v>7.07823306991571E-10</v>
      </c>
      <c r="D1177" s="2">
        <v>-4.30887544211844E-9</v>
      </c>
      <c r="E1177" s="2">
        <v>4.86624158865108E-9</v>
      </c>
      <c r="F1177" s="2">
        <v>6.55488607182653E-9</v>
      </c>
      <c r="G1177" s="1">
        <v>3256800.50594176</v>
      </c>
      <c r="H1177" s="1">
        <v>-376373.319009621</v>
      </c>
      <c r="I1177" s="1">
        <v>-621.675407906347</v>
      </c>
      <c r="J1177" s="1">
        <v>1408.69450907512</v>
      </c>
      <c r="K1177" s="1">
        <v>376379.546534434</v>
      </c>
      <c r="L1177" s="1">
        <v>21504.5268610816</v>
      </c>
      <c r="M1177" s="1">
        <v>24773.569559648</v>
      </c>
      <c r="N1177" s="1">
        <v>19652.9508017368</v>
      </c>
      <c r="O1177" s="1">
        <v>3326051.41933212</v>
      </c>
      <c r="P1177" s="1">
        <v>318130.105140492</v>
      </c>
      <c r="Q1177" s="1">
        <v>153404.408504735</v>
      </c>
      <c r="S1177" s="5">
        <f t="shared" ref="S1177:U1177" si="1199">($AY$3*M1177^2)/(2*$AY$6)</f>
        <v>37174.05583</v>
      </c>
      <c r="T1177" s="5">
        <f t="shared" si="1199"/>
        <v>23394.74446</v>
      </c>
      <c r="U1177" s="5">
        <f t="shared" si="1199"/>
        <v>670070795.3</v>
      </c>
      <c r="V1177" s="1" t="s">
        <v>20</v>
      </c>
      <c r="W1177" s="2">
        <f t="shared" si="3"/>
        <v>79226.15716</v>
      </c>
      <c r="X1177" s="1">
        <f t="shared" si="4"/>
        <v>0.07367541676</v>
      </c>
      <c r="Y1177" s="1">
        <f t="shared" si="5"/>
        <v>0.0977777395</v>
      </c>
      <c r="Z1177" s="1">
        <f t="shared" si="6"/>
        <v>0.06153445404</v>
      </c>
      <c r="AA1177" s="5">
        <f t="shared" si="7"/>
        <v>0.6278989875</v>
      </c>
      <c r="AB1177" s="1">
        <f t="shared" si="8"/>
        <v>2375.973518</v>
      </c>
      <c r="AC1177" s="1">
        <f t="shared" si="9"/>
        <v>102887.273</v>
      </c>
      <c r="AD1177" s="5">
        <f t="shared" si="10"/>
        <v>31299.54211</v>
      </c>
      <c r="AE1177" s="5">
        <f t="shared" si="11"/>
        <v>44959.54767</v>
      </c>
      <c r="AF1177" s="5">
        <f t="shared" si="12"/>
        <v>154767.2839</v>
      </c>
      <c r="AG1177" s="5">
        <f t="shared" si="13"/>
        <v>115312.5785</v>
      </c>
      <c r="AH1177" s="5">
        <f t="shared" si="14"/>
        <v>2913.771462</v>
      </c>
      <c r="AI1177" s="5">
        <f t="shared" si="15"/>
        <v>39454.70538</v>
      </c>
      <c r="AJ1177" s="1">
        <f t="shared" si="16"/>
        <v>599026653.1</v>
      </c>
      <c r="AK1177" s="1">
        <f t="shared" si="17"/>
        <v>38278.12416</v>
      </c>
      <c r="AL1177" s="1" t="s">
        <v>20</v>
      </c>
      <c r="AM1177" s="5">
        <f t="shared" si="18"/>
        <v>0.5194807546</v>
      </c>
      <c r="AN1177" s="5">
        <f t="shared" si="19"/>
        <v>1.91385117</v>
      </c>
      <c r="AO1177" s="5">
        <f t="shared" si="20"/>
        <v>1.33236806</v>
      </c>
      <c r="AP1177" s="5">
        <f t="shared" si="21"/>
        <v>0.3870499229</v>
      </c>
      <c r="AQ1177" s="1">
        <f t="shared" si="22"/>
        <v>1.564932102</v>
      </c>
      <c r="AR1177" s="1">
        <f t="shared" si="23"/>
        <v>0.3329642771</v>
      </c>
      <c r="AT1177" s="1">
        <v>0.173789430916236</v>
      </c>
      <c r="AU1177" s="1">
        <f t="shared" si="24"/>
        <v>0.000002901196967</v>
      </c>
      <c r="AV1177" s="1">
        <f t="shared" si="25"/>
        <v>344685.3183</v>
      </c>
    </row>
    <row r="1178" ht="12.75" customHeight="1">
      <c r="A1178" s="4" t="s">
        <v>2404</v>
      </c>
      <c r="B1178" s="1" t="s">
        <v>2405</v>
      </c>
      <c r="C1178" s="2">
        <v>4.62316597872459E-9</v>
      </c>
      <c r="D1178" s="2">
        <v>1.86210994603202E-10</v>
      </c>
      <c r="E1178" s="2">
        <v>1.04311258372742E-9</v>
      </c>
      <c r="F1178" s="2">
        <v>4.75989538250769E-9</v>
      </c>
      <c r="G1178" s="1">
        <v>2191518.39923013</v>
      </c>
      <c r="H1178" s="1">
        <v>-359190.959348296</v>
      </c>
      <c r="I1178" s="1">
        <v>13004.0905752692</v>
      </c>
      <c r="J1178" s="1">
        <v>1721.16996073723</v>
      </c>
      <c r="K1178" s="1">
        <v>359438.573654063</v>
      </c>
      <c r="L1178" s="1">
        <v>14522.2407407637</v>
      </c>
      <c r="M1178" s="1">
        <v>16218.8334036491</v>
      </c>
      <c r="N1178" s="1">
        <v>13515.7911091867</v>
      </c>
      <c r="O1178" s="1">
        <v>3617159.91597916</v>
      </c>
      <c r="P1178" s="1">
        <v>279151.38466265</v>
      </c>
      <c r="Q1178" s="1">
        <v>146873.12429842</v>
      </c>
      <c r="S1178" s="5">
        <f t="shared" ref="S1178:U1178" si="1200">($AY$3*M1178^2)/(2*$AY$6)</f>
        <v>15933.16295</v>
      </c>
      <c r="T1178" s="5">
        <f t="shared" si="1200"/>
        <v>11064.85467</v>
      </c>
      <c r="U1178" s="5">
        <f t="shared" si="1200"/>
        <v>792498029.3</v>
      </c>
      <c r="V1178" s="1" t="s">
        <v>20</v>
      </c>
      <c r="W1178" s="2">
        <f t="shared" si="3"/>
        <v>70133.23449</v>
      </c>
      <c r="X1178" s="1">
        <f t="shared" si="4"/>
        <v>0.04287651973</v>
      </c>
      <c r="Y1178" s="1">
        <f t="shared" si="5"/>
        <v>0.05348001106</v>
      </c>
      <c r="Z1178" s="1">
        <f t="shared" si="6"/>
        <v>0.03713942748</v>
      </c>
      <c r="AA1178" s="5">
        <f t="shared" si="7"/>
        <v>0.4559550629</v>
      </c>
      <c r="AB1178" s="1">
        <f t="shared" si="8"/>
        <v>1949.030242</v>
      </c>
      <c r="AC1178" s="1">
        <f t="shared" si="9"/>
        <v>107295.3824</v>
      </c>
      <c r="AD1178" s="5">
        <f t="shared" si="10"/>
        <v>29642.81397</v>
      </c>
      <c r="AE1178" s="5">
        <f t="shared" si="11"/>
        <v>63639.18344</v>
      </c>
      <c r="AF1178" s="5">
        <f t="shared" si="12"/>
        <v>178727.1589</v>
      </c>
      <c r="AG1178" s="5">
        <f t="shared" si="13"/>
        <v>143156.0363</v>
      </c>
      <c r="AH1178" s="5">
        <f t="shared" si="14"/>
        <v>2794.062459</v>
      </c>
      <c r="AI1178" s="5">
        <f t="shared" si="15"/>
        <v>35571.12252</v>
      </c>
      <c r="AJ1178" s="1">
        <f t="shared" si="16"/>
        <v>572064257.3</v>
      </c>
      <c r="AK1178" s="1">
        <f t="shared" si="17"/>
        <v>43621.30235</v>
      </c>
      <c r="AL1178" s="1" t="s">
        <v>20</v>
      </c>
      <c r="AM1178" s="5">
        <f t="shared" si="18"/>
        <v>0.3996088967</v>
      </c>
      <c r="AN1178" s="5">
        <f t="shared" si="19"/>
        <v>1.929858137</v>
      </c>
      <c r="AO1178" s="5">
        <f t="shared" si="20"/>
        <v>0.8989182865</v>
      </c>
      <c r="AP1178" s="5">
        <f t="shared" si="21"/>
        <v>0.3200768484</v>
      </c>
      <c r="AQ1178" s="1">
        <f t="shared" si="22"/>
        <v>1.311433237</v>
      </c>
      <c r="AR1178" s="1">
        <f t="shared" si="23"/>
        <v>0.2790283483</v>
      </c>
      <c r="AT1178" s="1">
        <v>0.828894172114405</v>
      </c>
      <c r="AU1178" s="1">
        <f t="shared" si="24"/>
        <v>0.00001448952913</v>
      </c>
      <c r="AV1178" s="1">
        <f t="shared" si="25"/>
        <v>69015.35523</v>
      </c>
    </row>
    <row r="1179" ht="12.75" customHeight="1">
      <c r="A1179" s="4" t="s">
        <v>2406</v>
      </c>
      <c r="B1179" s="1" t="s">
        <v>2407</v>
      </c>
      <c r="C1179" s="2">
        <v>4.66065012813256E-9</v>
      </c>
      <c r="D1179" s="2">
        <v>-1.01189976413074E-9</v>
      </c>
      <c r="E1179" s="2">
        <v>1.99226555260342E-10</v>
      </c>
      <c r="F1179" s="2">
        <v>4.77669239623107E-9</v>
      </c>
      <c r="G1179" s="1">
        <v>2487621.6562738</v>
      </c>
      <c r="H1179" s="1">
        <v>-354712.714455331</v>
      </c>
      <c r="I1179" s="1">
        <v>16248.8646435115</v>
      </c>
      <c r="J1179" s="1">
        <v>1122.89826570688</v>
      </c>
      <c r="K1179" s="1">
        <v>355087.949106497</v>
      </c>
      <c r="L1179" s="1">
        <v>17162.9128785631</v>
      </c>
      <c r="M1179" s="1">
        <v>18626.5772179685</v>
      </c>
      <c r="N1179" s="1">
        <v>16117.6713602609</v>
      </c>
      <c r="O1179" s="1">
        <v>3660768.61818418</v>
      </c>
      <c r="P1179" s="1">
        <v>294078.281527159</v>
      </c>
      <c r="Q1179" s="1">
        <v>150673.414119391</v>
      </c>
      <c r="S1179" s="5">
        <f t="shared" ref="S1179:U1179" si="1201">($AY$3*M1179^2)/(2*$AY$6)</f>
        <v>21014.97541</v>
      </c>
      <c r="T1179" s="5">
        <f t="shared" si="1201"/>
        <v>15735.02236</v>
      </c>
      <c r="U1179" s="5">
        <f t="shared" si="1201"/>
        <v>811722027.7</v>
      </c>
      <c r="V1179" s="1" t="s">
        <v>20</v>
      </c>
      <c r="W1179" s="2">
        <f t="shared" si="3"/>
        <v>66059.32509</v>
      </c>
      <c r="X1179" s="1">
        <f t="shared" si="4"/>
        <v>0.06750154781</v>
      </c>
      <c r="Y1179" s="1">
        <f t="shared" si="5"/>
        <v>0.07950562386</v>
      </c>
      <c r="Z1179" s="1">
        <f t="shared" si="6"/>
        <v>0.05953006105</v>
      </c>
      <c r="AA1179" s="5">
        <f t="shared" si="7"/>
        <v>0.4575640654</v>
      </c>
      <c r="AB1179" s="1">
        <f t="shared" si="8"/>
        <v>2076.529866</v>
      </c>
      <c r="AC1179" s="1">
        <f t="shared" si="9"/>
        <v>107940.2245</v>
      </c>
      <c r="AD1179" s="5">
        <f t="shared" si="10"/>
        <v>35224.95008</v>
      </c>
      <c r="AE1179" s="5">
        <f t="shared" si="11"/>
        <v>66694.38311</v>
      </c>
      <c r="AF1179" s="5">
        <f t="shared" si="12"/>
        <v>176287.4711</v>
      </c>
      <c r="AG1179" s="5">
        <f t="shared" si="13"/>
        <v>135579.3416</v>
      </c>
      <c r="AH1179" s="5">
        <f t="shared" si="14"/>
        <v>2777.370543</v>
      </c>
      <c r="AI1179" s="5">
        <f t="shared" si="15"/>
        <v>40708.12948</v>
      </c>
      <c r="AJ1179" s="1">
        <f t="shared" si="16"/>
        <v>565140023.3</v>
      </c>
      <c r="AK1179" s="1">
        <f t="shared" si="17"/>
        <v>44361.41376</v>
      </c>
      <c r="AL1179" s="1" t="s">
        <v>20</v>
      </c>
      <c r="AM1179" s="5">
        <f t="shared" si="18"/>
        <v>0.4168334324</v>
      </c>
      <c r="AN1179" s="5">
        <f t="shared" si="19"/>
        <v>1.604374235</v>
      </c>
      <c r="AO1179" s="5">
        <f t="shared" si="20"/>
        <v>0.8473577489</v>
      </c>
      <c r="AP1179" s="5">
        <f t="shared" si="21"/>
        <v>0.3205786661</v>
      </c>
      <c r="AQ1179" s="1">
        <f t="shared" si="22"/>
        <v>1.273945024</v>
      </c>
      <c r="AR1179" s="1">
        <f t="shared" si="23"/>
        <v>0.2710521328</v>
      </c>
      <c r="AT1179" s="1">
        <v>0.329068852242898</v>
      </c>
      <c r="AU1179" s="1">
        <f t="shared" si="24"/>
        <v>0.000005822784419</v>
      </c>
      <c r="AV1179" s="1">
        <f t="shared" si="25"/>
        <v>171739.142</v>
      </c>
    </row>
    <row r="1180" ht="12.75" customHeight="1">
      <c r="A1180" s="4" t="s">
        <v>2408</v>
      </c>
      <c r="B1180" s="1" t="s">
        <v>2409</v>
      </c>
      <c r="C1180" s="2">
        <v>4.20118953267892E-9</v>
      </c>
      <c r="D1180" s="2">
        <v>-1.95381924641192E-9</v>
      </c>
      <c r="E1180" s="2">
        <v>1.94984132174307E-9</v>
      </c>
      <c r="F1180" s="2">
        <v>5.04364211491092E-9</v>
      </c>
      <c r="G1180" s="1">
        <v>1766957.28652883</v>
      </c>
      <c r="H1180" s="1">
        <v>-371060.69699212</v>
      </c>
      <c r="I1180" s="1">
        <v>6196.62178220579</v>
      </c>
      <c r="J1180" s="1">
        <v>5615.20463094123</v>
      </c>
      <c r="K1180" s="1">
        <v>371174.503863106</v>
      </c>
      <c r="L1180" s="1">
        <v>13377.9090581102</v>
      </c>
      <c r="M1180" s="1">
        <v>14749.9804684156</v>
      </c>
      <c r="N1180" s="1">
        <v>12632.7050776687</v>
      </c>
      <c r="O1180" s="1">
        <v>3330772.20087176</v>
      </c>
      <c r="P1180" s="1">
        <v>305653.040622251</v>
      </c>
      <c r="Q1180" s="1">
        <v>153005.415256215</v>
      </c>
      <c r="S1180" s="5">
        <f t="shared" ref="S1180:U1180" si="1202">($AY$3*M1180^2)/(2*$AY$6)</f>
        <v>13177.88346</v>
      </c>
      <c r="T1180" s="5">
        <f t="shared" si="1202"/>
        <v>9666.193539</v>
      </c>
      <c r="U1180" s="5">
        <f t="shared" si="1202"/>
        <v>671974255.1</v>
      </c>
      <c r="V1180" s="1" t="s">
        <v>20</v>
      </c>
      <c r="W1180" s="2">
        <f t="shared" si="3"/>
        <v>82761.86307</v>
      </c>
      <c r="X1180" s="1">
        <f t="shared" si="4"/>
        <v>0.02612858923</v>
      </c>
      <c r="Y1180" s="1">
        <f t="shared" si="5"/>
        <v>0.0317630628</v>
      </c>
      <c r="Z1180" s="1">
        <f t="shared" si="6"/>
        <v>0.02329872725</v>
      </c>
      <c r="AA1180" s="5">
        <f t="shared" si="7"/>
        <v>0.4831354416</v>
      </c>
      <c r="AB1180" s="1">
        <f t="shared" si="8"/>
        <v>1750.084599</v>
      </c>
      <c r="AC1180" s="1">
        <f t="shared" si="9"/>
        <v>102960.2629</v>
      </c>
      <c r="AD1180" s="5">
        <f t="shared" si="10"/>
        <v>26147.33673</v>
      </c>
      <c r="AE1180" s="5">
        <f t="shared" si="11"/>
        <v>63000.36009</v>
      </c>
      <c r="AF1180" s="5">
        <f t="shared" si="12"/>
        <v>192289.0828</v>
      </c>
      <c r="AG1180" s="5">
        <f t="shared" si="13"/>
        <v>161759.382</v>
      </c>
      <c r="AH1180" s="5">
        <f t="shared" si="14"/>
        <v>2911.705851</v>
      </c>
      <c r="AI1180" s="5">
        <f t="shared" si="15"/>
        <v>30529.70078</v>
      </c>
      <c r="AJ1180" s="1">
        <f t="shared" si="16"/>
        <v>590742570.4</v>
      </c>
      <c r="AK1180" s="1">
        <f t="shared" si="17"/>
        <v>44387.66154</v>
      </c>
      <c r="AL1180" s="1" t="s">
        <v>20</v>
      </c>
      <c r="AM1180" s="5">
        <f t="shared" si="18"/>
        <v>0.3651983353</v>
      </c>
      <c r="AN1180" s="5">
        <f t="shared" si="19"/>
        <v>2.259283905</v>
      </c>
      <c r="AO1180" s="5">
        <f t="shared" si="20"/>
        <v>0.9376812602</v>
      </c>
      <c r="AP1180" s="5">
        <f t="shared" si="21"/>
        <v>0.3072158657</v>
      </c>
      <c r="AQ1180" s="1">
        <f t="shared" si="22"/>
        <v>1.330871125</v>
      </c>
      <c r="AR1180" s="1">
        <f t="shared" si="23"/>
        <v>0.2831640691</v>
      </c>
      <c r="AT1180" s="1">
        <v>0.273635170808478</v>
      </c>
      <c r="AU1180" s="1">
        <f t="shared" si="24"/>
        <v>0.000004632054376</v>
      </c>
      <c r="AV1180" s="1">
        <f t="shared" si="25"/>
        <v>215886.9303</v>
      </c>
    </row>
    <row r="1181" ht="12.75" customHeight="1">
      <c r="A1181" s="4" t="s">
        <v>2410</v>
      </c>
      <c r="B1181" s="1" t="s">
        <v>2411</v>
      </c>
      <c r="C1181" s="2">
        <v>4.34732522798863E-9</v>
      </c>
      <c r="D1181" s="2">
        <v>-9.45037579328504E-10</v>
      </c>
      <c r="E1181" s="2">
        <v>1.91644059525339E-9</v>
      </c>
      <c r="F1181" s="2">
        <v>4.86275884583741E-9</v>
      </c>
      <c r="G1181" s="1">
        <v>1656743.07130157</v>
      </c>
      <c r="H1181" s="1">
        <v>-377952.794584532</v>
      </c>
      <c r="I1181" s="1">
        <v>5591.62467809098</v>
      </c>
      <c r="J1181" s="1">
        <v>10687.6734275068</v>
      </c>
      <c r="K1181" s="1">
        <v>378148.158259046</v>
      </c>
      <c r="L1181" s="1">
        <v>12528.1670467448</v>
      </c>
      <c r="M1181" s="1">
        <v>13795.807310817</v>
      </c>
      <c r="N1181" s="1">
        <v>11822.5843143877</v>
      </c>
      <c r="O1181" s="1">
        <v>3124818.46439745</v>
      </c>
      <c r="P1181" s="1">
        <v>293585.711336585</v>
      </c>
      <c r="Q1181" s="1">
        <v>146305.181707684</v>
      </c>
      <c r="S1181" s="5">
        <f t="shared" ref="S1181:U1181" si="1203">($AY$3*M1181^2)/(2*$AY$6)</f>
        <v>11528.0808</v>
      </c>
      <c r="T1181" s="5">
        <f t="shared" si="1203"/>
        <v>8466.182222</v>
      </c>
      <c r="U1181" s="5">
        <f t="shared" si="1203"/>
        <v>591442264.9</v>
      </c>
      <c r="V1181" s="1" t="s">
        <v>20</v>
      </c>
      <c r="W1181" s="2">
        <f t="shared" si="3"/>
        <v>82405.11557</v>
      </c>
      <c r="X1181" s="1">
        <f t="shared" si="4"/>
        <v>0.02311355381</v>
      </c>
      <c r="Y1181" s="1">
        <f t="shared" si="5"/>
        <v>0.02802759892</v>
      </c>
      <c r="Z1181" s="1">
        <f t="shared" si="6"/>
        <v>0.02058337063</v>
      </c>
      <c r="AA1181" s="5">
        <f t="shared" si="7"/>
        <v>0.4658084553</v>
      </c>
      <c r="AB1181" s="1">
        <f t="shared" si="8"/>
        <v>1694.62496</v>
      </c>
      <c r="AC1181" s="1">
        <f t="shared" si="9"/>
        <v>99726.26946</v>
      </c>
      <c r="AD1181" s="5">
        <f t="shared" si="10"/>
        <v>25380.78513</v>
      </c>
      <c r="AE1181" s="5">
        <f t="shared" si="11"/>
        <v>63935.40237</v>
      </c>
      <c r="AF1181" s="5">
        <f t="shared" si="12"/>
        <v>196561.2467</v>
      </c>
      <c r="AG1181" s="5">
        <f t="shared" si="13"/>
        <v>166944.3362</v>
      </c>
      <c r="AH1181" s="5">
        <f t="shared" si="14"/>
        <v>3006.128692</v>
      </c>
      <c r="AI1181" s="5">
        <f t="shared" si="15"/>
        <v>29616.91046</v>
      </c>
      <c r="AJ1181" s="1">
        <f t="shared" si="16"/>
        <v>601841486.1</v>
      </c>
      <c r="AK1181" s="1">
        <f t="shared" si="17"/>
        <v>45411.33015</v>
      </c>
      <c r="AL1181" s="1" t="s">
        <v>20</v>
      </c>
      <c r="AM1181" s="5">
        <f t="shared" si="18"/>
        <v>0.3605042852</v>
      </c>
      <c r="AN1181" s="5">
        <f t="shared" si="19"/>
        <v>2.371248498</v>
      </c>
      <c r="AO1181" s="5">
        <f t="shared" si="20"/>
        <v>0.9413274395</v>
      </c>
      <c r="AP1181" s="5">
        <f t="shared" si="21"/>
        <v>0.3061852202</v>
      </c>
      <c r="AQ1181" s="1">
        <f t="shared" si="22"/>
        <v>1.325311292</v>
      </c>
      <c r="AR1181" s="1">
        <f t="shared" si="23"/>
        <v>0.2819811259</v>
      </c>
      <c r="AT1181" s="1">
        <v>0.461526678670993</v>
      </c>
      <c r="AU1181" s="1">
        <f t="shared" si="24"/>
        <v>0.000007668575353</v>
      </c>
      <c r="AV1181" s="1">
        <f t="shared" si="25"/>
        <v>130402.3178</v>
      </c>
    </row>
    <row r="1182" ht="12.75" customHeight="1">
      <c r="A1182" s="4" t="s">
        <v>2412</v>
      </c>
      <c r="B1182" s="1" t="s">
        <v>2413</v>
      </c>
      <c r="C1182" s="2">
        <v>4.30663508717664E-9</v>
      </c>
      <c r="D1182" s="2">
        <v>-7.88829962184102E-10</v>
      </c>
      <c r="E1182" s="2">
        <v>1.80952036175424E-9</v>
      </c>
      <c r="F1182" s="2">
        <v>4.74879981532019E-9</v>
      </c>
      <c r="G1182" s="1">
        <v>1764298.31502569</v>
      </c>
      <c r="H1182" s="1">
        <v>-376752.106966685</v>
      </c>
      <c r="I1182" s="1">
        <v>7419.34927085035</v>
      </c>
      <c r="J1182" s="1">
        <v>6882.97403136045</v>
      </c>
      <c r="K1182" s="1">
        <v>376889.346489664</v>
      </c>
      <c r="L1182" s="1">
        <v>12709.2971770152</v>
      </c>
      <c r="M1182" s="1">
        <v>13620.5435386059</v>
      </c>
      <c r="N1182" s="1">
        <v>12211.3023984158</v>
      </c>
      <c r="O1182" s="1">
        <v>3037071.10551987</v>
      </c>
      <c r="P1182" s="1">
        <v>287738.032249982</v>
      </c>
      <c r="Q1182" s="1">
        <v>150294.490026518</v>
      </c>
      <c r="S1182" s="5">
        <f t="shared" ref="S1182:U1182" si="1204">($AY$3*M1182^2)/(2*$AY$6)</f>
        <v>11237.03283</v>
      </c>
      <c r="T1182" s="5">
        <f t="shared" si="1204"/>
        <v>9032.058551</v>
      </c>
      <c r="U1182" s="5">
        <f t="shared" si="1204"/>
        <v>558692307.7</v>
      </c>
      <c r="V1182" s="1" t="s">
        <v>20</v>
      </c>
      <c r="W1182" s="2">
        <f t="shared" si="3"/>
        <v>77982.44982</v>
      </c>
      <c r="X1182" s="1">
        <f t="shared" si="4"/>
        <v>0.02656129961</v>
      </c>
      <c r="Y1182" s="1">
        <f t="shared" si="5"/>
        <v>0.03050669279</v>
      </c>
      <c r="Z1182" s="1">
        <f t="shared" si="6"/>
        <v>0.02452055091</v>
      </c>
      <c r="AA1182" s="5">
        <f t="shared" si="7"/>
        <v>0.4548922076</v>
      </c>
      <c r="AB1182" s="1">
        <f t="shared" si="8"/>
        <v>1748.767313</v>
      </c>
      <c r="AC1182" s="1">
        <f t="shared" si="9"/>
        <v>98316.1033</v>
      </c>
      <c r="AD1182" s="5">
        <f t="shared" si="10"/>
        <v>26844.38686</v>
      </c>
      <c r="AE1182" s="5">
        <f t="shared" si="11"/>
        <v>69419.9339</v>
      </c>
      <c r="AF1182" s="5">
        <f t="shared" si="12"/>
        <v>194655.7148</v>
      </c>
      <c r="AG1182" s="5">
        <f t="shared" si="13"/>
        <v>164713.3608</v>
      </c>
      <c r="AH1182" s="5">
        <f t="shared" si="14"/>
        <v>3049.246155</v>
      </c>
      <c r="AI1182" s="5">
        <f t="shared" si="15"/>
        <v>29942.35406</v>
      </c>
      <c r="AJ1182" s="1">
        <f t="shared" si="16"/>
        <v>599838024.9</v>
      </c>
      <c r="AK1182" s="1">
        <f t="shared" si="17"/>
        <v>47384.66966</v>
      </c>
      <c r="AL1182" s="1" t="s">
        <v>20</v>
      </c>
      <c r="AM1182" s="5">
        <f t="shared" si="18"/>
        <v>0.3641708372</v>
      </c>
      <c r="AN1182" s="5">
        <f t="shared" si="19"/>
        <v>2.234500747</v>
      </c>
      <c r="AO1182" s="5">
        <f t="shared" si="20"/>
        <v>0.8640717316</v>
      </c>
      <c r="AP1182" s="5">
        <f t="shared" si="21"/>
        <v>0.3081533082</v>
      </c>
      <c r="AQ1182" s="1">
        <f t="shared" si="22"/>
        <v>1.265890486</v>
      </c>
      <c r="AR1182" s="1">
        <f t="shared" si="23"/>
        <v>0.2693384012</v>
      </c>
      <c r="AT1182" s="1">
        <v>0.408573382460258</v>
      </c>
      <c r="AU1182" s="1">
        <f t="shared" si="24"/>
        <v>0.000006811395168</v>
      </c>
      <c r="AV1182" s="1">
        <f t="shared" si="25"/>
        <v>146812.8005</v>
      </c>
    </row>
    <row r="1183" ht="12.75" customHeight="1">
      <c r="A1183" s="4" t="s">
        <v>2414</v>
      </c>
      <c r="B1183" s="1" t="s">
        <v>2415</v>
      </c>
      <c r="C1183" s="2">
        <v>-1.40395306106335E-10</v>
      </c>
      <c r="D1183" s="2">
        <v>-2.0292159861242E-9</v>
      </c>
      <c r="E1183" s="2">
        <v>4.62601408842008E-9</v>
      </c>
      <c r="F1183" s="2">
        <v>5.16293281902552E-9</v>
      </c>
      <c r="G1183" s="1">
        <v>2356474.93085081</v>
      </c>
      <c r="H1183" s="1">
        <v>-374933.948102649</v>
      </c>
      <c r="I1183" s="1">
        <v>20715.938112245</v>
      </c>
      <c r="J1183" s="1">
        <v>-8470.80199459393</v>
      </c>
      <c r="K1183" s="1">
        <v>375615.512983624</v>
      </c>
      <c r="L1183" s="1">
        <v>16250.8655840294</v>
      </c>
      <c r="M1183" s="1">
        <v>16897.4974319402</v>
      </c>
      <c r="N1183" s="1">
        <v>15932.5527592015</v>
      </c>
      <c r="O1183" s="1">
        <v>2888352.54138977</v>
      </c>
      <c r="P1183" s="1">
        <v>325860.691038651</v>
      </c>
      <c r="Q1183" s="1">
        <v>140375.288484758</v>
      </c>
      <c r="S1183" s="5">
        <f t="shared" ref="S1183:U1183" si="1205">($AY$3*M1183^2)/(2*$AY$6)</f>
        <v>17294.48166</v>
      </c>
      <c r="T1183" s="5">
        <f t="shared" si="1205"/>
        <v>15375.65064</v>
      </c>
      <c r="U1183" s="5">
        <f t="shared" si="1205"/>
        <v>505316143.4</v>
      </c>
      <c r="V1183" s="1" t="s">
        <v>20</v>
      </c>
      <c r="W1183" s="2">
        <f t="shared" si="3"/>
        <v>73360.80424</v>
      </c>
      <c r="X1183" s="1">
        <f t="shared" si="4"/>
        <v>0.049070991</v>
      </c>
      <c r="Y1183" s="1">
        <f t="shared" si="5"/>
        <v>0.05305381402</v>
      </c>
      <c r="Z1183" s="1">
        <f t="shared" si="6"/>
        <v>0.04716746795</v>
      </c>
      <c r="AA1183" s="5">
        <f t="shared" si="7"/>
        <v>0.4945624156</v>
      </c>
      <c r="AB1183" s="1">
        <f t="shared" si="8"/>
        <v>2021.051728</v>
      </c>
      <c r="AC1183" s="1">
        <f t="shared" si="9"/>
        <v>95878.73104</v>
      </c>
      <c r="AD1183" s="5">
        <f t="shared" si="10"/>
        <v>32215.45402</v>
      </c>
      <c r="AE1183" s="5">
        <f t="shared" si="11"/>
        <v>64899.41982</v>
      </c>
      <c r="AF1183" s="5">
        <f t="shared" si="12"/>
        <v>179595.838</v>
      </c>
      <c r="AG1183" s="5">
        <f t="shared" si="13"/>
        <v>145429.276</v>
      </c>
      <c r="AH1183" s="5">
        <f t="shared" si="14"/>
        <v>3126.762284</v>
      </c>
      <c r="AI1183" s="5">
        <f t="shared" si="15"/>
        <v>34166.562</v>
      </c>
      <c r="AJ1183" s="1">
        <f t="shared" si="16"/>
        <v>597810655.9</v>
      </c>
      <c r="AK1183" s="1">
        <f t="shared" si="17"/>
        <v>46486.08048</v>
      </c>
      <c r="AL1183" s="1" t="s">
        <v>20</v>
      </c>
      <c r="AM1183" s="5">
        <f t="shared" si="18"/>
        <v>0.4110662395</v>
      </c>
      <c r="AN1183" s="5">
        <f t="shared" si="19"/>
        <v>1.855664227</v>
      </c>
      <c r="AO1183" s="5">
        <f t="shared" si="20"/>
        <v>0.9211340527</v>
      </c>
      <c r="AP1183" s="5">
        <f t="shared" si="21"/>
        <v>0.3328644264</v>
      </c>
      <c r="AQ1183" s="1">
        <f t="shared" si="22"/>
        <v>1.285999271</v>
      </c>
      <c r="AR1183" s="1">
        <f t="shared" si="23"/>
        <v>0.2736168661</v>
      </c>
      <c r="AT1183" s="1">
        <v>0.215946548472292</v>
      </c>
      <c r="AU1183" s="1">
        <f t="shared" si="24"/>
        <v>0.000003612290051</v>
      </c>
      <c r="AV1183" s="1">
        <f t="shared" si="25"/>
        <v>276832.6978</v>
      </c>
    </row>
    <row r="1184" ht="12.75" customHeight="1">
      <c r="A1184" s="4" t="s">
        <v>2416</v>
      </c>
      <c r="B1184" s="1" t="s">
        <v>2417</v>
      </c>
      <c r="C1184" s="2">
        <v>3.01044533636064E-10</v>
      </c>
      <c r="D1184" s="2">
        <v>-1.793533680076E-9</v>
      </c>
      <c r="E1184" s="2">
        <v>3.59607311710944E-9</v>
      </c>
      <c r="F1184" s="2">
        <v>4.48041334856208E-9</v>
      </c>
      <c r="G1184" s="1">
        <v>3935021.70697812</v>
      </c>
      <c r="H1184" s="1">
        <v>-372250.707559199</v>
      </c>
      <c r="I1184" s="1">
        <v>14133.0444689877</v>
      </c>
      <c r="J1184" s="1">
        <v>11240.9888830385</v>
      </c>
      <c r="K1184" s="1">
        <v>372971.411492961</v>
      </c>
      <c r="L1184" s="1">
        <v>23118.1453459348</v>
      </c>
      <c r="M1184" s="1">
        <v>29601.4804249332</v>
      </c>
      <c r="N1184" s="1">
        <v>19074.9405513134</v>
      </c>
      <c r="O1184" s="1">
        <v>4087657.38246865</v>
      </c>
      <c r="P1184" s="1">
        <v>337351.377550339</v>
      </c>
      <c r="Q1184" s="1">
        <v>127340.216173648</v>
      </c>
      <c r="S1184" s="5">
        <f t="shared" ref="S1184:U1184" si="1206">($AY$3*M1184^2)/(2*$AY$6)</f>
        <v>53074.95503</v>
      </c>
      <c r="T1184" s="5">
        <f t="shared" si="1206"/>
        <v>22038.86163</v>
      </c>
      <c r="U1184" s="5">
        <f t="shared" si="1206"/>
        <v>1012072784</v>
      </c>
      <c r="V1184" s="1" t="s">
        <v>20</v>
      </c>
      <c r="W1184" s="2">
        <f t="shared" si="3"/>
        <v>49265.57296</v>
      </c>
      <c r="X1184" s="1">
        <f t="shared" si="4"/>
        <v>0.2202008057</v>
      </c>
      <c r="Y1184" s="1">
        <f t="shared" si="5"/>
        <v>0.3610270868</v>
      </c>
      <c r="Z1184" s="1">
        <f t="shared" si="6"/>
        <v>0.1499130052</v>
      </c>
      <c r="AA1184" s="5">
        <f t="shared" si="7"/>
        <v>0.4291832038</v>
      </c>
      <c r="AB1184" s="1">
        <f t="shared" si="8"/>
        <v>2611.677716</v>
      </c>
      <c r="AC1184" s="1">
        <f t="shared" si="9"/>
        <v>114060.2767</v>
      </c>
      <c r="AD1184" s="5">
        <f t="shared" si="10"/>
        <v>44444.75082</v>
      </c>
      <c r="AE1184" s="5">
        <f t="shared" si="11"/>
        <v>48679.20218</v>
      </c>
      <c r="AF1184" s="5">
        <f t="shared" si="12"/>
        <v>163684.9777</v>
      </c>
      <c r="AG1184" s="5">
        <f t="shared" si="13"/>
        <v>94713.31206</v>
      </c>
      <c r="AH1184" s="5">
        <f t="shared" si="14"/>
        <v>2628.347122</v>
      </c>
      <c r="AI1184" s="5">
        <f t="shared" si="15"/>
        <v>68971.66562</v>
      </c>
      <c r="AJ1184" s="1">
        <f t="shared" si="16"/>
        <v>593602437.7</v>
      </c>
      <c r="AK1184" s="1">
        <f t="shared" si="17"/>
        <v>37840.38936</v>
      </c>
      <c r="AL1184" s="1" t="s">
        <v>20</v>
      </c>
      <c r="AM1184" s="5">
        <f t="shared" si="18"/>
        <v>0.626736015</v>
      </c>
      <c r="AN1184" s="5">
        <f t="shared" si="19"/>
        <v>1.335596278</v>
      </c>
      <c r="AO1184" s="5">
        <f t="shared" si="20"/>
        <v>1.21941694</v>
      </c>
      <c r="AP1184" s="5">
        <f t="shared" si="21"/>
        <v>0.3626493073</v>
      </c>
      <c r="AQ1184" s="1">
        <f t="shared" si="22"/>
        <v>1.56870066</v>
      </c>
      <c r="AR1184" s="1">
        <f t="shared" si="23"/>
        <v>0.3337660979</v>
      </c>
      <c r="AT1184" s="1">
        <v>0.317945800353307</v>
      </c>
      <c r="AU1184" s="1">
        <f t="shared" si="24"/>
        <v>0.000005356207794</v>
      </c>
      <c r="AV1184" s="1">
        <f t="shared" si="25"/>
        <v>186699.2541</v>
      </c>
    </row>
    <row r="1185" ht="12.75" customHeight="1">
      <c r="A1185" s="4" t="s">
        <v>2418</v>
      </c>
      <c r="B1185" s="1" t="s">
        <v>2419</v>
      </c>
      <c r="C1185" s="2">
        <v>-3.03608333529864E-9</v>
      </c>
      <c r="D1185" s="2">
        <v>-2.24302425532457E-9</v>
      </c>
      <c r="E1185" s="2">
        <v>4.51960436617828E-9</v>
      </c>
      <c r="F1185" s="2">
        <v>5.92441264350117E-9</v>
      </c>
      <c r="G1185" s="1">
        <v>5077904.62336201</v>
      </c>
      <c r="H1185" s="1">
        <v>-374912.779063853</v>
      </c>
      <c r="I1185" s="1">
        <v>5303.55244887346</v>
      </c>
      <c r="J1185" s="1">
        <v>-1316.23084343794</v>
      </c>
      <c r="K1185" s="1">
        <v>374960.873819151</v>
      </c>
      <c r="L1185" s="1">
        <v>21580.3015023168</v>
      </c>
      <c r="M1185" s="1">
        <v>18275.7596510867</v>
      </c>
      <c r="N1185" s="1">
        <v>23019.0685250706</v>
      </c>
      <c r="O1185" s="1">
        <v>4706164.8386749</v>
      </c>
      <c r="P1185" s="1">
        <v>313869.987694887</v>
      </c>
      <c r="Q1185" s="1">
        <v>130332.314696354</v>
      </c>
      <c r="S1185" s="5">
        <f t="shared" ref="S1185:U1185" si="1207">($AY$3*M1185^2)/(2*$AY$6)</f>
        <v>20230.82753</v>
      </c>
      <c r="T1185" s="5">
        <f t="shared" si="1207"/>
        <v>32095.06529</v>
      </c>
      <c r="U1185" s="5">
        <f t="shared" si="1207"/>
        <v>1341519659</v>
      </c>
      <c r="V1185" s="1" t="s">
        <v>20</v>
      </c>
      <c r="W1185" s="2">
        <f t="shared" si="3"/>
        <v>57345.85763</v>
      </c>
      <c r="X1185" s="1">
        <f t="shared" si="4"/>
        <v>0.1416155396</v>
      </c>
      <c r="Y1185" s="1">
        <f t="shared" si="5"/>
        <v>0.1015656311</v>
      </c>
      <c r="Z1185" s="1">
        <f t="shared" si="6"/>
        <v>0.1611281375</v>
      </c>
      <c r="AA1185" s="5">
        <f t="shared" si="7"/>
        <v>0.5675053173</v>
      </c>
      <c r="AB1185" s="1">
        <f t="shared" si="8"/>
        <v>2966.800114</v>
      </c>
      <c r="AC1185" s="1">
        <f t="shared" si="9"/>
        <v>122385.7193</v>
      </c>
      <c r="AD1185" s="5">
        <f t="shared" si="10"/>
        <v>40561.85523</v>
      </c>
      <c r="AE1185" s="5">
        <f t="shared" si="11"/>
        <v>72798.43502</v>
      </c>
      <c r="AF1185" s="5">
        <f t="shared" si="12"/>
        <v>139989.6799</v>
      </c>
      <c r="AG1185" s="5">
        <f t="shared" si="13"/>
        <v>107785.9999</v>
      </c>
      <c r="AH1185" s="5">
        <f t="shared" si="14"/>
        <v>2449.550501</v>
      </c>
      <c r="AI1185" s="5">
        <f t="shared" si="15"/>
        <v>32203.68002</v>
      </c>
      <c r="AJ1185" s="1">
        <f t="shared" si="16"/>
        <v>596768765.3</v>
      </c>
      <c r="AK1185" s="1">
        <f t="shared" si="17"/>
        <v>43882.69752</v>
      </c>
      <c r="AL1185" s="1" t="s">
        <v>20</v>
      </c>
      <c r="AM1185" s="5">
        <f t="shared" si="18"/>
        <v>0.5536607407</v>
      </c>
      <c r="AN1185" s="5">
        <f t="shared" si="19"/>
        <v>1.47125609</v>
      </c>
      <c r="AO1185" s="5">
        <f t="shared" si="20"/>
        <v>0.8197549373</v>
      </c>
      <c r="AP1185" s="5">
        <f t="shared" si="21"/>
        <v>0.4262948281</v>
      </c>
      <c r="AQ1185" s="1">
        <f t="shared" si="22"/>
        <v>1.359918143</v>
      </c>
      <c r="AR1185" s="1">
        <f t="shared" si="23"/>
        <v>0.2893442858</v>
      </c>
      <c r="AT1185" s="1">
        <v>0.542088505570693</v>
      </c>
      <c r="AU1185" s="1">
        <f t="shared" si="24"/>
        <v>0.000009083727853</v>
      </c>
      <c r="AV1185" s="1">
        <f t="shared" si="25"/>
        <v>110086.9617</v>
      </c>
    </row>
    <row r="1186" ht="12.75" customHeight="1">
      <c r="A1186" s="4" t="s">
        <v>2420</v>
      </c>
      <c r="B1186" s="1" t="s">
        <v>2421</v>
      </c>
      <c r="C1186" s="2">
        <v>-1.92653106391461E-10</v>
      </c>
      <c r="D1186" s="2">
        <v>-4.90928295486066E-9</v>
      </c>
      <c r="E1186" s="2">
        <v>2.50126044756935E-9</v>
      </c>
      <c r="F1186" s="2">
        <v>5.75754128888035E-9</v>
      </c>
      <c r="G1186" s="1">
        <v>6849020.78029283</v>
      </c>
      <c r="H1186" s="1">
        <v>-369062.700889377</v>
      </c>
      <c r="I1186" s="1">
        <v>-1710.38949783037</v>
      </c>
      <c r="J1186" s="1">
        <v>4502.08137089315</v>
      </c>
      <c r="K1186" s="1">
        <v>369144.134010217</v>
      </c>
      <c r="L1186" s="1">
        <v>22444.6812473282</v>
      </c>
      <c r="M1186" s="1">
        <v>26032.324680762</v>
      </c>
      <c r="N1186" s="1">
        <v>20309.4523425757</v>
      </c>
      <c r="O1186" s="1">
        <v>5818195.54827058</v>
      </c>
      <c r="P1186" s="1">
        <v>336888.311457461</v>
      </c>
      <c r="Q1186" s="1">
        <v>127776.565422764</v>
      </c>
      <c r="S1186" s="5">
        <f t="shared" ref="S1186:U1186" si="1208">($AY$3*M1186^2)/(2*$AY$6)</f>
        <v>41047.68571</v>
      </c>
      <c r="T1186" s="5">
        <f t="shared" si="1208"/>
        <v>24983.84041</v>
      </c>
      <c r="U1186" s="5">
        <f t="shared" si="1208"/>
        <v>2050403806</v>
      </c>
      <c r="V1186" s="1" t="s">
        <v>20</v>
      </c>
      <c r="W1186" s="2">
        <f t="shared" si="3"/>
        <v>47986.80563</v>
      </c>
      <c r="X1186" s="1">
        <f t="shared" si="4"/>
        <v>0.2187677007</v>
      </c>
      <c r="Y1186" s="1">
        <f t="shared" si="5"/>
        <v>0.2942945521</v>
      </c>
      <c r="Z1186" s="1">
        <f t="shared" si="6"/>
        <v>0.1791235729</v>
      </c>
      <c r="AA1186" s="5">
        <f t="shared" si="7"/>
        <v>0.551520546</v>
      </c>
      <c r="AB1186" s="1">
        <f t="shared" si="8"/>
        <v>3445.563509</v>
      </c>
      <c r="AC1186" s="1">
        <f t="shared" si="9"/>
        <v>136079.0705</v>
      </c>
      <c r="AD1186" s="5">
        <f t="shared" si="10"/>
        <v>36824.47098</v>
      </c>
      <c r="AE1186" s="5">
        <f t="shared" si="11"/>
        <v>45941.24767</v>
      </c>
      <c r="AF1186" s="5">
        <f t="shared" si="12"/>
        <v>125931.8516</v>
      </c>
      <c r="AG1186" s="5">
        <f t="shared" si="13"/>
        <v>78730.84549</v>
      </c>
      <c r="AH1186" s="5">
        <f t="shared" si="14"/>
        <v>2203.057376</v>
      </c>
      <c r="AI1186" s="5">
        <f t="shared" si="15"/>
        <v>47201.00614</v>
      </c>
      <c r="AJ1186" s="1">
        <f t="shared" si="16"/>
        <v>587511136.4</v>
      </c>
      <c r="AK1186" s="1">
        <f t="shared" si="17"/>
        <v>34057.63584</v>
      </c>
      <c r="AL1186" s="1" t="s">
        <v>20</v>
      </c>
      <c r="AM1186" s="5">
        <f t="shared" si="18"/>
        <v>0.7462273938</v>
      </c>
      <c r="AN1186" s="5">
        <f t="shared" si="19"/>
        <v>1.595436732</v>
      </c>
      <c r="AO1186" s="5">
        <f t="shared" si="20"/>
        <v>1.278831477</v>
      </c>
      <c r="AP1186" s="5">
        <f t="shared" si="21"/>
        <v>0.4665310077</v>
      </c>
      <c r="AQ1186" s="1">
        <f t="shared" si="22"/>
        <v>1.725049675</v>
      </c>
      <c r="AR1186" s="1">
        <f t="shared" si="23"/>
        <v>0.3670318457</v>
      </c>
      <c r="AT1186" s="1">
        <v>0.126168198387277</v>
      </c>
      <c r="AU1186" s="1">
        <f t="shared" si="24"/>
        <v>0.000002147503095</v>
      </c>
      <c r="AV1186" s="1">
        <f t="shared" si="25"/>
        <v>465657.0704</v>
      </c>
    </row>
    <row r="1187" ht="12.75" customHeight="1">
      <c r="A1187" s="4" t="s">
        <v>2422</v>
      </c>
      <c r="B1187" s="1" t="s">
        <v>2423</v>
      </c>
      <c r="C1187" s="2">
        <v>3.55571276898527E-9</v>
      </c>
      <c r="D1187" s="2">
        <v>-3.48002458901856E-9</v>
      </c>
      <c r="E1187" s="2">
        <v>2.43465905395845E-9</v>
      </c>
      <c r="F1187" s="2">
        <v>5.58202605024278E-9</v>
      </c>
      <c r="G1187" s="1">
        <v>5251210.48078233</v>
      </c>
      <c r="H1187" s="1">
        <v>-356567.189686229</v>
      </c>
      <c r="I1187" s="1">
        <v>519.283257223033</v>
      </c>
      <c r="J1187" s="1">
        <v>6333.29187099164</v>
      </c>
      <c r="K1187" s="1">
        <v>356631.658603518</v>
      </c>
      <c r="L1187" s="1">
        <v>23275.3738070989</v>
      </c>
      <c r="M1187" s="1">
        <v>20178.4628514105</v>
      </c>
      <c r="N1187" s="1">
        <v>24622.4125650432</v>
      </c>
      <c r="O1187" s="1">
        <v>5041276.97086825</v>
      </c>
      <c r="P1187" s="1">
        <v>351164.738055239</v>
      </c>
      <c r="Q1187" s="1">
        <v>130223.334434688</v>
      </c>
      <c r="S1187" s="5">
        <f t="shared" ref="S1187:U1187" si="1209">($AY$3*M1187^2)/(2*$AY$6)</f>
        <v>24662.60409</v>
      </c>
      <c r="T1187" s="5">
        <f t="shared" si="1209"/>
        <v>36721.80159</v>
      </c>
      <c r="U1187" s="5">
        <f t="shared" si="1209"/>
        <v>1539373085</v>
      </c>
      <c r="V1187" s="1" t="s">
        <v>20</v>
      </c>
      <c r="W1187" s="2">
        <f t="shared" si="3"/>
        <v>53132.61215</v>
      </c>
      <c r="X1187" s="1">
        <f t="shared" si="4"/>
        <v>0.191898241</v>
      </c>
      <c r="Y1187" s="1">
        <f t="shared" si="5"/>
        <v>0.144229409</v>
      </c>
      <c r="Z1187" s="1">
        <f t="shared" si="6"/>
        <v>0.2147528186</v>
      </c>
      <c r="AA1187" s="5">
        <f t="shared" si="7"/>
        <v>0.5347077686</v>
      </c>
      <c r="AB1187" s="1">
        <f t="shared" si="8"/>
        <v>3017.002919</v>
      </c>
      <c r="AC1187" s="1">
        <f t="shared" si="9"/>
        <v>126668.1584</v>
      </c>
      <c r="AD1187" s="5">
        <f t="shared" si="10"/>
        <v>46048.35391</v>
      </c>
      <c r="AE1187" s="5">
        <f t="shared" si="11"/>
        <v>74821.09373</v>
      </c>
      <c r="AF1187" s="5">
        <f t="shared" si="12"/>
        <v>142855.735</v>
      </c>
      <c r="AG1187" s="5">
        <f t="shared" si="13"/>
        <v>105118.3688</v>
      </c>
      <c r="AH1187" s="5">
        <f t="shared" si="14"/>
        <v>2366.735285</v>
      </c>
      <c r="AI1187" s="5">
        <f t="shared" si="15"/>
        <v>37737.36616</v>
      </c>
      <c r="AJ1187" s="1">
        <f t="shared" si="16"/>
        <v>567596913.3</v>
      </c>
      <c r="AK1187" s="1">
        <f t="shared" si="17"/>
        <v>43503.6913</v>
      </c>
      <c r="AL1187" s="1" t="s">
        <v>20</v>
      </c>
      <c r="AM1187" s="5">
        <f t="shared" si="18"/>
        <v>0.5399597802</v>
      </c>
      <c r="AN1187" s="5">
        <f t="shared" si="19"/>
        <v>1.232610648</v>
      </c>
      <c r="AO1187" s="5">
        <f t="shared" si="20"/>
        <v>0.7586054748</v>
      </c>
      <c r="AP1187" s="5">
        <f t="shared" si="21"/>
        <v>0.397321755</v>
      </c>
      <c r="AQ1187" s="1">
        <f t="shared" si="22"/>
        <v>1.304709776</v>
      </c>
      <c r="AR1187" s="1">
        <f t="shared" si="23"/>
        <v>0.2775978246</v>
      </c>
      <c r="AT1187" s="1">
        <v>0.171634566681843</v>
      </c>
      <c r="AU1187" s="1">
        <f t="shared" si="24"/>
        <v>0.000003023881256</v>
      </c>
      <c r="AV1187" s="1">
        <f t="shared" si="25"/>
        <v>330700.8164</v>
      </c>
    </row>
    <row r="1188" ht="12.75" customHeight="1">
      <c r="A1188" s="4" t="s">
        <v>2424</v>
      </c>
      <c r="B1188" s="1" t="s">
        <v>2425</v>
      </c>
      <c r="C1188" s="2">
        <v>3.19804755598879E-9</v>
      </c>
      <c r="D1188" s="2">
        <v>-5.13467440951568E-9</v>
      </c>
      <c r="E1188" s="2">
        <v>8.48614515339768E-10</v>
      </c>
      <c r="F1188" s="2">
        <v>6.12823603160919E-9</v>
      </c>
      <c r="G1188" s="1">
        <v>4896272.90093271</v>
      </c>
      <c r="H1188" s="1">
        <v>-354411.990915939</v>
      </c>
      <c r="I1188" s="1">
        <v>-1264.59791561178</v>
      </c>
      <c r="J1188" s="1">
        <v>408.144042685809</v>
      </c>
      <c r="K1188" s="1">
        <v>354416.980807501</v>
      </c>
      <c r="L1188" s="1">
        <v>22574.6532683754</v>
      </c>
      <c r="M1188" s="1">
        <v>23273.1847178049</v>
      </c>
      <c r="N1188" s="1">
        <v>22209.1992482632</v>
      </c>
      <c r="O1188" s="1">
        <v>4778537.93438337</v>
      </c>
      <c r="P1188" s="1">
        <v>337101.002475552</v>
      </c>
      <c r="Q1188" s="1">
        <v>133846.033870878</v>
      </c>
      <c r="S1188" s="5">
        <f t="shared" ref="S1188:U1188" si="1210">($AY$3*M1188^2)/(2*$AY$6)</f>
        <v>32807.59574</v>
      </c>
      <c r="T1188" s="5">
        <f t="shared" si="1210"/>
        <v>29876.42114</v>
      </c>
      <c r="U1188" s="5">
        <f t="shared" si="1210"/>
        <v>1383097664</v>
      </c>
      <c r="V1188" s="1" t="s">
        <v>20</v>
      </c>
      <c r="W1188" s="2">
        <f t="shared" si="3"/>
        <v>60409.00713</v>
      </c>
      <c r="X1188" s="1">
        <f t="shared" si="4"/>
        <v>0.1396493059</v>
      </c>
      <c r="Y1188" s="1">
        <f t="shared" si="5"/>
        <v>0.1484254032</v>
      </c>
      <c r="Z1188" s="1">
        <f t="shared" si="6"/>
        <v>0.1351644262</v>
      </c>
      <c r="AA1188" s="5">
        <f t="shared" si="7"/>
        <v>0.5870297602</v>
      </c>
      <c r="AB1188" s="1">
        <f t="shared" si="8"/>
        <v>2913.257179</v>
      </c>
      <c r="AC1188" s="1">
        <f t="shared" si="9"/>
        <v>123323.1747</v>
      </c>
      <c r="AD1188" s="5">
        <f t="shared" si="10"/>
        <v>37833.17432</v>
      </c>
      <c r="AE1188" s="5">
        <f t="shared" si="11"/>
        <v>54034.77339</v>
      </c>
      <c r="AF1188" s="5">
        <f t="shared" si="12"/>
        <v>140885.9565</v>
      </c>
      <c r="AG1188" s="5">
        <f t="shared" si="13"/>
        <v>101240.2924</v>
      </c>
      <c r="AH1188" s="5">
        <f t="shared" si="14"/>
        <v>2430.929959</v>
      </c>
      <c r="AI1188" s="5">
        <f t="shared" si="15"/>
        <v>39645.66415</v>
      </c>
      <c r="AJ1188" s="1">
        <f t="shared" si="16"/>
        <v>564072144.1</v>
      </c>
      <c r="AK1188" s="1">
        <f t="shared" si="17"/>
        <v>38068.75217</v>
      </c>
      <c r="AL1188" s="1" t="s">
        <v>20</v>
      </c>
      <c r="AM1188" s="5">
        <f t="shared" si="18"/>
        <v>0.5571617099</v>
      </c>
      <c r="AN1188" s="5">
        <f t="shared" si="19"/>
        <v>1.490945855</v>
      </c>
      <c r="AO1188" s="5">
        <f t="shared" si="20"/>
        <v>1.04390582</v>
      </c>
      <c r="AP1188" s="5">
        <f t="shared" si="21"/>
        <v>0.400374997</v>
      </c>
      <c r="AQ1188" s="1">
        <f t="shared" si="22"/>
        <v>1.481719552</v>
      </c>
      <c r="AR1188" s="1">
        <f t="shared" si="23"/>
        <v>0.3152594791</v>
      </c>
      <c r="AT1188" s="1">
        <v>0.52702653083423</v>
      </c>
      <c r="AU1188" s="1">
        <f t="shared" si="24"/>
        <v>0.000009343246894</v>
      </c>
      <c r="AV1188" s="1">
        <f t="shared" si="25"/>
        <v>107029.1743</v>
      </c>
    </row>
    <row r="1189" ht="12.75" customHeight="1">
      <c r="A1189" s="4" t="s">
        <v>2426</v>
      </c>
      <c r="B1189" s="1" t="s">
        <v>2427</v>
      </c>
      <c r="C1189" s="2">
        <v>-2.73450770695393E-9</v>
      </c>
      <c r="D1189" s="2">
        <v>-4.91592842504332E-10</v>
      </c>
      <c r="E1189" s="2">
        <v>5.16147513352908E-9</v>
      </c>
      <c r="F1189" s="2">
        <v>5.88943325879024E-9</v>
      </c>
      <c r="G1189" s="1">
        <v>4940570.91113017</v>
      </c>
      <c r="H1189" s="1">
        <v>-365246.758517303</v>
      </c>
      <c r="I1189" s="1">
        <v>12166.5238317006</v>
      </c>
      <c r="J1189" s="1">
        <v>-2451.45243649019</v>
      </c>
      <c r="K1189" s="1">
        <v>365487.514612552</v>
      </c>
      <c r="L1189" s="1">
        <v>20962.3921652763</v>
      </c>
      <c r="M1189" s="1">
        <v>21800.4220593295</v>
      </c>
      <c r="N1189" s="1">
        <v>20461.6892806106</v>
      </c>
      <c r="O1189" s="1">
        <v>4207688.20598192</v>
      </c>
      <c r="P1189" s="1">
        <v>318830.610374777</v>
      </c>
      <c r="Q1189" s="1">
        <v>127133.943389744</v>
      </c>
      <c r="S1189" s="5">
        <f t="shared" ref="S1189:U1189" si="1211">($AY$3*M1189^2)/(2*$AY$6)</f>
        <v>28786.74597</v>
      </c>
      <c r="T1189" s="5">
        <f t="shared" si="1211"/>
        <v>25359.79525</v>
      </c>
      <c r="U1189" s="5">
        <f t="shared" si="1211"/>
        <v>1072382883</v>
      </c>
      <c r="V1189" s="1" t="s">
        <v>20</v>
      </c>
      <c r="W1189" s="2">
        <f t="shared" si="3"/>
        <v>57794.16025</v>
      </c>
      <c r="X1189" s="1">
        <f t="shared" si="4"/>
        <v>0.1315569413</v>
      </c>
      <c r="Y1189" s="1">
        <f t="shared" si="5"/>
        <v>0.1422859074</v>
      </c>
      <c r="Z1189" s="1">
        <f t="shared" si="6"/>
        <v>0.1253473207</v>
      </c>
      <c r="AA1189" s="5">
        <f t="shared" si="7"/>
        <v>0.5641546076</v>
      </c>
      <c r="AB1189" s="1">
        <f t="shared" si="8"/>
        <v>2926.406049</v>
      </c>
      <c r="AC1189" s="1">
        <f t="shared" si="9"/>
        <v>115722.8052</v>
      </c>
      <c r="AD1189" s="5">
        <f t="shared" si="10"/>
        <v>36269.64843</v>
      </c>
      <c r="AE1189" s="5">
        <f t="shared" si="11"/>
        <v>53896.77998</v>
      </c>
      <c r="AF1189" s="5">
        <f t="shared" si="12"/>
        <v>138639.5205</v>
      </c>
      <c r="AG1189" s="5">
        <f t="shared" si="13"/>
        <v>99996.88286</v>
      </c>
      <c r="AH1189" s="5">
        <f t="shared" si="14"/>
        <v>2590.587046</v>
      </c>
      <c r="AI1189" s="5">
        <f t="shared" si="15"/>
        <v>38642.63761</v>
      </c>
      <c r="AJ1189" s="1">
        <f t="shared" si="16"/>
        <v>581691445.9</v>
      </c>
      <c r="AK1189" s="1">
        <f t="shared" si="17"/>
        <v>39249.79679</v>
      </c>
      <c r="AL1189" s="1" t="s">
        <v>20</v>
      </c>
      <c r="AM1189" s="5">
        <f t="shared" si="18"/>
        <v>0.5817095786</v>
      </c>
      <c r="AN1189" s="5">
        <f t="shared" si="19"/>
        <v>1.603796759</v>
      </c>
      <c r="AO1189" s="5">
        <f t="shared" si="20"/>
        <v>1.079269385</v>
      </c>
      <c r="AP1189" s="5">
        <f t="shared" si="21"/>
        <v>0.4195711612</v>
      </c>
      <c r="AQ1189" s="1">
        <f t="shared" si="22"/>
        <v>1.482024096</v>
      </c>
      <c r="AR1189" s="1">
        <f t="shared" si="23"/>
        <v>0.3153242757</v>
      </c>
      <c r="AT1189" s="1">
        <v>0.511256976652796</v>
      </c>
      <c r="AU1189" s="1">
        <f t="shared" si="24"/>
        <v>0.000008789143802</v>
      </c>
      <c r="AV1189" s="1">
        <f t="shared" si="25"/>
        <v>113776.7253</v>
      </c>
    </row>
    <row r="1190" ht="12.75" customHeight="1">
      <c r="A1190" s="4" t="s">
        <v>2428</v>
      </c>
      <c r="B1190" s="1" t="s">
        <v>2429</v>
      </c>
      <c r="C1190" s="2">
        <v>2.9410742878273E-9</v>
      </c>
      <c r="D1190" s="2">
        <v>-5.20935277462738E-9</v>
      </c>
      <c r="E1190" s="2">
        <v>1.60847650348945E-9</v>
      </c>
      <c r="F1190" s="2">
        <v>6.52188686496834E-9</v>
      </c>
      <c r="G1190" s="1">
        <v>4737563.39387338</v>
      </c>
      <c r="H1190" s="1">
        <v>-350976.312881764</v>
      </c>
      <c r="I1190" s="1">
        <v>812.355957797344</v>
      </c>
      <c r="J1190" s="1">
        <v>-2907.89280195492</v>
      </c>
      <c r="K1190" s="1">
        <v>351077.080998899</v>
      </c>
      <c r="L1190" s="1">
        <v>21731.6789331061</v>
      </c>
      <c r="M1190" s="1">
        <v>24938.6430383097</v>
      </c>
      <c r="N1190" s="1">
        <v>19765.929003974</v>
      </c>
      <c r="O1190" s="1">
        <v>5024380.49065397</v>
      </c>
      <c r="P1190" s="1">
        <v>333298.414363938</v>
      </c>
      <c r="Q1190" s="1">
        <v>134548.52641407</v>
      </c>
      <c r="S1190" s="5">
        <f t="shared" ref="S1190:U1190" si="1212">($AY$3*M1190^2)/(2*$AY$6)</f>
        <v>37671.10937</v>
      </c>
      <c r="T1190" s="5">
        <f t="shared" si="1212"/>
        <v>23664.49462</v>
      </c>
      <c r="U1190" s="5">
        <f t="shared" si="1212"/>
        <v>1529071569</v>
      </c>
      <c r="V1190" s="1" t="s">
        <v>20</v>
      </c>
      <c r="W1190" s="2">
        <f t="shared" si="3"/>
        <v>65357.39975</v>
      </c>
      <c r="X1190" s="1">
        <f t="shared" si="4"/>
        <v>0.1105597452</v>
      </c>
      <c r="Y1190" s="1">
        <f t="shared" si="5"/>
        <v>0.1455982339</v>
      </c>
      <c r="Z1190" s="1">
        <f t="shared" si="6"/>
        <v>0.09146289242</v>
      </c>
      <c r="AA1190" s="5">
        <f t="shared" si="7"/>
        <v>0.624737961</v>
      </c>
      <c r="AB1190" s="1">
        <f t="shared" si="8"/>
        <v>2865.652563</v>
      </c>
      <c r="AC1190" s="1">
        <f t="shared" si="9"/>
        <v>126455.708</v>
      </c>
      <c r="AD1190" s="5">
        <f t="shared" si="10"/>
        <v>31638.75135</v>
      </c>
      <c r="AE1190" s="5">
        <f t="shared" si="11"/>
        <v>42280.45044</v>
      </c>
      <c r="AF1190" s="5">
        <f t="shared" si="12"/>
        <v>135071.2005</v>
      </c>
      <c r="AG1190" s="5">
        <f t="shared" si="13"/>
        <v>95152.63527</v>
      </c>
      <c r="AH1190" s="5">
        <f t="shared" si="14"/>
        <v>2370.71149</v>
      </c>
      <c r="AI1190" s="5">
        <f t="shared" si="15"/>
        <v>39918.56522</v>
      </c>
      <c r="AJ1190" s="1">
        <f t="shared" si="16"/>
        <v>558756528.5</v>
      </c>
      <c r="AK1190" s="1">
        <f t="shared" si="17"/>
        <v>33722.65513</v>
      </c>
      <c r="AL1190" s="1" t="s">
        <v>20</v>
      </c>
      <c r="AM1190" s="5">
        <f t="shared" si="18"/>
        <v>0.587221286</v>
      </c>
      <c r="AN1190" s="5">
        <f t="shared" si="19"/>
        <v>1.766051139</v>
      </c>
      <c r="AO1190" s="5">
        <f t="shared" si="20"/>
        <v>1.321548192</v>
      </c>
      <c r="AP1190" s="5">
        <f t="shared" si="21"/>
        <v>0.4136755477</v>
      </c>
      <c r="AQ1190" s="1">
        <f t="shared" si="22"/>
        <v>1.656917364</v>
      </c>
      <c r="AR1190" s="1">
        <f t="shared" si="23"/>
        <v>0.3525356094</v>
      </c>
      <c r="AT1190" s="1">
        <v>0.126253993200683</v>
      </c>
      <c r="AU1190" s="1">
        <f t="shared" si="24"/>
        <v>0.000002259552896</v>
      </c>
      <c r="AV1190" s="1">
        <f t="shared" si="25"/>
        <v>442565.4305</v>
      </c>
    </row>
    <row r="1191" ht="12.75" customHeight="1">
      <c r="A1191" s="4" t="s">
        <v>2430</v>
      </c>
      <c r="B1191" s="1" t="s">
        <v>2431</v>
      </c>
      <c r="C1191" s="2">
        <v>-1.45172421525421E-9</v>
      </c>
      <c r="D1191" s="2">
        <v>-3.05124413406536E-9</v>
      </c>
      <c r="E1191" s="2">
        <v>2.46799621773236E-9</v>
      </c>
      <c r="F1191" s="2">
        <v>6.64208254206651E-9</v>
      </c>
      <c r="G1191" s="1">
        <v>6138244.81383985</v>
      </c>
      <c r="H1191" s="1">
        <v>-363523.576372872</v>
      </c>
      <c r="I1191" s="1">
        <v>11949.8386324981</v>
      </c>
      <c r="J1191" s="1">
        <v>-192.573118882566</v>
      </c>
      <c r="K1191" s="1">
        <v>363851.08431764</v>
      </c>
      <c r="L1191" s="1">
        <v>21128.2562960181</v>
      </c>
      <c r="M1191" s="1">
        <v>21984.5594340952</v>
      </c>
      <c r="N1191" s="1">
        <v>20506.9123777033</v>
      </c>
      <c r="O1191" s="1">
        <v>6131626.08507994</v>
      </c>
      <c r="P1191" s="1">
        <v>328513.161386908</v>
      </c>
      <c r="Q1191" s="1">
        <v>128726.047187888</v>
      </c>
      <c r="S1191" s="5">
        <f t="shared" ref="S1191:U1191" si="1213">($AY$3*M1191^2)/(2*$AY$6)</f>
        <v>29275.0945</v>
      </c>
      <c r="T1191" s="5">
        <f t="shared" si="1213"/>
        <v>25472.01627</v>
      </c>
      <c r="U1191" s="5">
        <f t="shared" si="1213"/>
        <v>2277267762</v>
      </c>
      <c r="V1191" s="1" t="s">
        <v>20</v>
      </c>
      <c r="W1191" s="2">
        <f t="shared" si="3"/>
        <v>58476.47529</v>
      </c>
      <c r="X1191" s="1">
        <f t="shared" si="4"/>
        <v>0.1305464115</v>
      </c>
      <c r="Y1191" s="1">
        <f t="shared" si="5"/>
        <v>0.1413426271</v>
      </c>
      <c r="Z1191" s="1">
        <f t="shared" si="6"/>
        <v>0.1229810444</v>
      </c>
      <c r="AA1191" s="5">
        <f t="shared" si="7"/>
        <v>0.6362516232</v>
      </c>
      <c r="AB1191" s="1">
        <f t="shared" si="8"/>
        <v>3261.881053</v>
      </c>
      <c r="AC1191" s="1">
        <f t="shared" si="9"/>
        <v>139696.3339</v>
      </c>
      <c r="AD1191" s="5">
        <f t="shared" si="10"/>
        <v>32230.82132</v>
      </c>
      <c r="AE1191" s="5">
        <f t="shared" si="11"/>
        <v>47790.37502</v>
      </c>
      <c r="AF1191" s="5">
        <f t="shared" si="12"/>
        <v>123758.1865</v>
      </c>
      <c r="AG1191" s="5">
        <f t="shared" si="13"/>
        <v>89204.93957</v>
      </c>
      <c r="AH1191" s="5">
        <f t="shared" si="14"/>
        <v>2146.011937</v>
      </c>
      <c r="AI1191" s="5">
        <f t="shared" si="15"/>
        <v>34553.24691</v>
      </c>
      <c r="AJ1191" s="1">
        <f t="shared" si="16"/>
        <v>579086986.2</v>
      </c>
      <c r="AK1191" s="1">
        <f t="shared" si="17"/>
        <v>34203.49257</v>
      </c>
      <c r="AL1191" s="1" t="s">
        <v>20</v>
      </c>
      <c r="AM1191" s="5">
        <f t="shared" si="18"/>
        <v>0.6491647088</v>
      </c>
      <c r="AN1191" s="5">
        <f t="shared" si="19"/>
        <v>1.79668703</v>
      </c>
      <c r="AO1191" s="5">
        <f t="shared" si="20"/>
        <v>1.211723042</v>
      </c>
      <c r="AP1191" s="5">
        <f t="shared" si="21"/>
        <v>0.4679181254</v>
      </c>
      <c r="AQ1191" s="1">
        <f t="shared" si="22"/>
        <v>1.693063903</v>
      </c>
      <c r="AR1191" s="1">
        <f t="shared" si="23"/>
        <v>0.3602263623</v>
      </c>
      <c r="AT1191" s="1">
        <v>0.504912471152363</v>
      </c>
      <c r="AU1191" s="1">
        <f t="shared" si="24"/>
        <v>0.000008719112727</v>
      </c>
      <c r="AV1191" s="1">
        <f t="shared" si="25"/>
        <v>114690.569</v>
      </c>
    </row>
    <row r="1192" ht="12.75" customHeight="1">
      <c r="A1192" s="4" t="s">
        <v>2432</v>
      </c>
      <c r="B1192" s="1" t="s">
        <v>2433</v>
      </c>
      <c r="C1192" s="2">
        <v>3.60287081610599E-11</v>
      </c>
      <c r="D1192" s="2">
        <v>-5.90667460319376E-9</v>
      </c>
      <c r="E1192" s="2">
        <v>2.43261241625374E-9</v>
      </c>
      <c r="F1192" s="2">
        <v>6.46376385458716E-9</v>
      </c>
      <c r="G1192" s="1">
        <v>1.08687466150889E7</v>
      </c>
      <c r="H1192" s="1">
        <v>-343795.046710097</v>
      </c>
      <c r="I1192" s="1">
        <v>331.067665295237</v>
      </c>
      <c r="J1192" s="1">
        <v>-21728.1260489665</v>
      </c>
      <c r="K1192" s="1">
        <v>344487.344384892</v>
      </c>
      <c r="L1192" s="1">
        <v>20359.4546835687</v>
      </c>
      <c r="M1192" s="1">
        <v>22648.057026524</v>
      </c>
      <c r="N1192" s="1">
        <v>19104.4442998669</v>
      </c>
      <c r="O1192" s="1">
        <v>8010155.01445658</v>
      </c>
      <c r="P1192" s="1">
        <v>344573.938734676</v>
      </c>
      <c r="Q1192" s="1">
        <v>121647.796831797</v>
      </c>
      <c r="S1192" s="5">
        <f t="shared" ref="S1192:U1192" si="1214">($AY$3*M1192^2)/(2*$AY$6)</f>
        <v>31068.81376</v>
      </c>
      <c r="T1192" s="5">
        <f t="shared" si="1214"/>
        <v>22107.09061</v>
      </c>
      <c r="U1192" s="5">
        <f t="shared" si="1214"/>
        <v>3886374191</v>
      </c>
      <c r="V1192" s="1" t="s">
        <v>20</v>
      </c>
      <c r="W1192" s="2">
        <f t="shared" si="3"/>
        <v>42765.61987</v>
      </c>
      <c r="X1192" s="1">
        <f t="shared" si="4"/>
        <v>0.2266432244</v>
      </c>
      <c r="Y1192" s="1">
        <f t="shared" si="5"/>
        <v>0.2804609217</v>
      </c>
      <c r="Z1192" s="1">
        <f t="shared" si="6"/>
        <v>0.1995626566</v>
      </c>
      <c r="AA1192" s="5">
        <f t="shared" si="7"/>
        <v>0.6191703006</v>
      </c>
      <c r="AB1192" s="1">
        <f t="shared" si="8"/>
        <v>4340.459911</v>
      </c>
      <c r="AC1192" s="1">
        <f t="shared" si="9"/>
        <v>159667.9089</v>
      </c>
      <c r="AD1192" s="5">
        <f t="shared" si="10"/>
        <v>30854.91065</v>
      </c>
      <c r="AE1192" s="5">
        <f t="shared" si="11"/>
        <v>43171.69332</v>
      </c>
      <c r="AF1192" s="5">
        <f t="shared" si="12"/>
        <v>101389.7008</v>
      </c>
      <c r="AG1192" s="5">
        <f t="shared" si="13"/>
        <v>64811.62686</v>
      </c>
      <c r="AH1192" s="5">
        <f t="shared" si="14"/>
        <v>1877.584557</v>
      </c>
      <c r="AI1192" s="5">
        <f t="shared" si="15"/>
        <v>36578.07392</v>
      </c>
      <c r="AJ1192" s="1">
        <f t="shared" si="16"/>
        <v>548268636.9</v>
      </c>
      <c r="AK1192" s="1">
        <f t="shared" si="17"/>
        <v>30621.10521</v>
      </c>
      <c r="AL1192" s="1" t="s">
        <v>20</v>
      </c>
      <c r="AM1192" s="5">
        <f t="shared" si="18"/>
        <v>0.8459417908</v>
      </c>
      <c r="AN1192" s="5">
        <f t="shared" si="19"/>
        <v>1.776925052</v>
      </c>
      <c r="AO1192" s="5">
        <f t="shared" si="20"/>
        <v>1.269972509</v>
      </c>
      <c r="AP1192" s="5">
        <f t="shared" si="21"/>
        <v>0.5407537774</v>
      </c>
      <c r="AQ1192" s="1">
        <f t="shared" si="22"/>
        <v>1.790492646</v>
      </c>
      <c r="AR1192" s="1">
        <f t="shared" si="23"/>
        <v>0.3809558822</v>
      </c>
      <c r="AT1192" s="1">
        <v>0.695233494375102</v>
      </c>
      <c r="AU1192" s="1">
        <f t="shared" si="24"/>
        <v>0.00001268052643</v>
      </c>
      <c r="AV1192" s="1">
        <f t="shared" si="25"/>
        <v>78861.07924</v>
      </c>
    </row>
    <row r="1193" ht="12.75" customHeight="1">
      <c r="A1193" s="4" t="s">
        <v>2434</v>
      </c>
      <c r="B1193" s="1" t="s">
        <v>2435</v>
      </c>
      <c r="C1193" s="2">
        <v>-1.63825674754544E-9</v>
      </c>
      <c r="D1193" s="2">
        <v>-4.9674599067975E-9</v>
      </c>
      <c r="E1193" s="2">
        <v>3.99230158828383E-9</v>
      </c>
      <c r="F1193" s="2">
        <v>6.76289556135114E-9</v>
      </c>
      <c r="G1193" s="1">
        <v>9796490.07806254</v>
      </c>
      <c r="H1193" s="1">
        <v>-342449.165997893</v>
      </c>
      <c r="I1193" s="1">
        <v>-44.5338656590265</v>
      </c>
      <c r="J1193" s="1">
        <v>-19943.8584169556</v>
      </c>
      <c r="K1193" s="1">
        <v>343054.263321878</v>
      </c>
      <c r="L1193" s="1">
        <v>18320.8377445454</v>
      </c>
      <c r="M1193" s="1">
        <v>19205.7412169535</v>
      </c>
      <c r="N1193" s="1">
        <v>17769.3332540869</v>
      </c>
      <c r="O1193" s="1">
        <v>6979908.0155303</v>
      </c>
      <c r="P1193" s="1">
        <v>325120.65811845</v>
      </c>
      <c r="Q1193" s="1">
        <v>118909.741084621</v>
      </c>
      <c r="S1193" s="5">
        <f t="shared" ref="S1193:U1193" si="1215">($AY$3*M1193^2)/(2*$AY$6)</f>
        <v>22342.14765</v>
      </c>
      <c r="T1193" s="5">
        <f t="shared" si="1215"/>
        <v>19125.15822</v>
      </c>
      <c r="U1193" s="5">
        <f t="shared" si="1215"/>
        <v>2950952171</v>
      </c>
      <c r="V1193" s="1" t="s">
        <v>20</v>
      </c>
      <c r="W1193" s="2">
        <f t="shared" si="3"/>
        <v>47129.8927</v>
      </c>
      <c r="X1193" s="1">
        <f t="shared" si="4"/>
        <v>0.1511115829</v>
      </c>
      <c r="Y1193" s="1">
        <f t="shared" si="5"/>
        <v>0.1660616098</v>
      </c>
      <c r="Z1193" s="1">
        <f t="shared" si="6"/>
        <v>0.1421508179</v>
      </c>
      <c r="AA1193" s="5">
        <f t="shared" si="7"/>
        <v>0.6478244212</v>
      </c>
      <c r="AB1193" s="1">
        <f t="shared" si="8"/>
        <v>4120.797457</v>
      </c>
      <c r="AC1193" s="1">
        <f t="shared" si="9"/>
        <v>149046.584</v>
      </c>
      <c r="AD1193" s="5">
        <f t="shared" si="10"/>
        <v>27429.24267</v>
      </c>
      <c r="AE1193" s="5">
        <f t="shared" si="11"/>
        <v>44745.05816</v>
      </c>
      <c r="AF1193" s="5">
        <f t="shared" si="12"/>
        <v>100207.5569</v>
      </c>
      <c r="AG1193" s="5">
        <f t="shared" si="13"/>
        <v>70561.03448</v>
      </c>
      <c r="AH1193" s="5">
        <f t="shared" si="14"/>
        <v>2011.384575</v>
      </c>
      <c r="AI1193" s="5">
        <f t="shared" si="15"/>
        <v>29646.52241</v>
      </c>
      <c r="AJ1193" s="1">
        <f t="shared" si="16"/>
        <v>545987817.6</v>
      </c>
      <c r="AK1193" s="1">
        <f t="shared" si="17"/>
        <v>32063.87221</v>
      </c>
      <c r="AL1193" s="1" t="s">
        <v>20</v>
      </c>
      <c r="AM1193" s="5">
        <f t="shared" si="18"/>
        <v>0.7737809141</v>
      </c>
      <c r="AN1193" s="5">
        <f t="shared" si="19"/>
        <v>1.990531872</v>
      </c>
      <c r="AO1193" s="5">
        <f t="shared" si="20"/>
        <v>1.22021926</v>
      </c>
      <c r="AP1193" s="5">
        <f t="shared" si="21"/>
        <v>0.5448569295</v>
      </c>
      <c r="AQ1193" s="1">
        <f t="shared" si="22"/>
        <v>1.702813104</v>
      </c>
      <c r="AR1193" s="1">
        <f t="shared" si="23"/>
        <v>0.3623006604</v>
      </c>
      <c r="AT1193" s="1">
        <v>0.149656318305069</v>
      </c>
      <c r="AU1193" s="1">
        <f t="shared" si="24"/>
        <v>0.000002741019369</v>
      </c>
      <c r="AV1193" s="1">
        <f t="shared" si="25"/>
        <v>364827.7759</v>
      </c>
    </row>
    <row r="1194" ht="12.75" customHeight="1">
      <c r="A1194" s="4" t="s">
        <v>2436</v>
      </c>
      <c r="B1194" s="1" t="s">
        <v>2437</v>
      </c>
      <c r="C1194" s="2">
        <v>-4.43207224033036E-9</v>
      </c>
      <c r="D1194" s="2">
        <v>6.4538556093339E-10</v>
      </c>
      <c r="E1194" s="2">
        <v>5.95115416117365E-9</v>
      </c>
      <c r="F1194" s="2">
        <v>7.51574104031538E-9</v>
      </c>
      <c r="G1194" s="1">
        <v>9305550.34284651</v>
      </c>
      <c r="H1194" s="1">
        <v>-359711.956831017</v>
      </c>
      <c r="I1194" s="1">
        <v>15768.7666786459</v>
      </c>
      <c r="J1194" s="1">
        <v>-1193.91627145408</v>
      </c>
      <c r="K1194" s="1">
        <v>360083.94065564</v>
      </c>
      <c r="L1194" s="1">
        <v>13427.6964529186</v>
      </c>
      <c r="M1194" s="1">
        <v>13180.5293903735</v>
      </c>
      <c r="N1194" s="1">
        <v>13543.0138142299</v>
      </c>
      <c r="O1194" s="1">
        <v>5755440.31909182</v>
      </c>
      <c r="P1194" s="1">
        <v>317869.267341625</v>
      </c>
      <c r="Q1194" s="1">
        <v>115890.140546782</v>
      </c>
      <c r="S1194" s="5">
        <f t="shared" ref="S1194:U1194" si="1216">($AY$3*M1194^2)/(2*$AY$6)</f>
        <v>10522.73127</v>
      </c>
      <c r="T1194" s="5">
        <f t="shared" si="1216"/>
        <v>11109.4719</v>
      </c>
      <c r="U1194" s="5">
        <f t="shared" si="1216"/>
        <v>2006410915</v>
      </c>
      <c r="V1194" s="1" t="s">
        <v>20</v>
      </c>
      <c r="W1194" s="2">
        <f t="shared" si="3"/>
        <v>53740.26431</v>
      </c>
      <c r="X1194" s="1">
        <f t="shared" si="4"/>
        <v>0.06243145175</v>
      </c>
      <c r="Y1194" s="1">
        <f t="shared" si="5"/>
        <v>0.06015422163</v>
      </c>
      <c r="Z1194" s="1">
        <f t="shared" si="6"/>
        <v>0.06350838177</v>
      </c>
      <c r="AA1194" s="5">
        <f t="shared" si="7"/>
        <v>0.7199402305</v>
      </c>
      <c r="AB1194" s="1">
        <f t="shared" si="8"/>
        <v>4016.215879</v>
      </c>
      <c r="AC1194" s="1">
        <f t="shared" si="9"/>
        <v>135343.2044</v>
      </c>
      <c r="AD1194" s="5">
        <f t="shared" si="10"/>
        <v>18811.303</v>
      </c>
      <c r="AE1194" s="5">
        <f t="shared" si="11"/>
        <v>44143.1058</v>
      </c>
      <c r="AF1194" s="5">
        <f t="shared" si="12"/>
        <v>93594.31999</v>
      </c>
      <c r="AG1194" s="5">
        <f t="shared" si="13"/>
        <v>75286.50938</v>
      </c>
      <c r="AH1194" s="5">
        <f t="shared" si="14"/>
        <v>2215.035482</v>
      </c>
      <c r="AI1194" s="5">
        <f t="shared" si="15"/>
        <v>18307.81061</v>
      </c>
      <c r="AJ1194" s="1">
        <f t="shared" si="16"/>
        <v>573091390.8</v>
      </c>
      <c r="AK1194" s="1">
        <f t="shared" si="17"/>
        <v>33446.86006</v>
      </c>
      <c r="AL1194" s="1" t="s">
        <v>20</v>
      </c>
      <c r="AM1194" s="5">
        <f t="shared" si="18"/>
        <v>0.7612139221</v>
      </c>
      <c r="AN1194" s="5">
        <f t="shared" si="19"/>
        <v>3.046526819</v>
      </c>
      <c r="AO1194" s="5">
        <f t="shared" si="20"/>
        <v>1.298257973</v>
      </c>
      <c r="AP1194" s="5">
        <f t="shared" si="21"/>
        <v>0.6123142846</v>
      </c>
      <c r="AQ1194" s="1">
        <f t="shared" si="22"/>
        <v>1.713438541</v>
      </c>
      <c r="AR1194" s="1">
        <f t="shared" si="23"/>
        <v>0.3645613916</v>
      </c>
      <c r="AT1194" s="1">
        <v>0.12627546751081</v>
      </c>
      <c r="AU1194" s="1">
        <f t="shared" si="24"/>
        <v>0.000002203408907</v>
      </c>
      <c r="AV1194" s="1">
        <f t="shared" si="25"/>
        <v>453842.2246</v>
      </c>
    </row>
    <row r="1195" ht="12.75" customHeight="1">
      <c r="A1195" s="4" t="s">
        <v>2438</v>
      </c>
      <c r="B1195" s="1" t="s">
        <v>2439</v>
      </c>
      <c r="C1195" s="2">
        <v>-3.91628640764628E-9</v>
      </c>
      <c r="D1195" s="2">
        <v>-3.22873131884799E-9</v>
      </c>
      <c r="E1195" s="2">
        <v>6.11192908623407E-9</v>
      </c>
      <c r="F1195" s="2">
        <v>7.97091843254907E-9</v>
      </c>
      <c r="G1195" s="1">
        <v>6062649.39211772</v>
      </c>
      <c r="H1195" s="1">
        <v>-368726.157650811</v>
      </c>
      <c r="I1195" s="1">
        <v>5132.43529300945</v>
      </c>
      <c r="J1195" s="1">
        <v>-5620.81810927065</v>
      </c>
      <c r="K1195" s="1">
        <v>368814.729557003</v>
      </c>
      <c r="L1195" s="1">
        <v>17825.1942977855</v>
      </c>
      <c r="M1195" s="1">
        <v>17119.6175136919</v>
      </c>
      <c r="N1195" s="1">
        <v>18137.9722094183</v>
      </c>
      <c r="O1195" s="1">
        <v>4818069.43003688</v>
      </c>
      <c r="P1195" s="1">
        <v>316144.5133906</v>
      </c>
      <c r="Q1195" s="1">
        <v>127720.056117723</v>
      </c>
      <c r="S1195" s="5">
        <f t="shared" ref="S1195:U1195" si="1217">($AY$3*M1195^2)/(2*$AY$6)</f>
        <v>17752.14705</v>
      </c>
      <c r="T1195" s="5">
        <f t="shared" si="1217"/>
        <v>19926.92271</v>
      </c>
      <c r="U1195" s="5">
        <f t="shared" si="1217"/>
        <v>1406076274</v>
      </c>
      <c r="V1195" s="1" t="s">
        <v>20</v>
      </c>
      <c r="W1195" s="2">
        <f t="shared" si="3"/>
        <v>70611.61751</v>
      </c>
      <c r="X1195" s="1">
        <f t="shared" si="4"/>
        <v>0.06372593625</v>
      </c>
      <c r="Y1195" s="1">
        <f t="shared" si="5"/>
        <v>0.05878084092</v>
      </c>
      <c r="Z1195" s="1">
        <f t="shared" si="6"/>
        <v>0.06598194968</v>
      </c>
      <c r="AA1195" s="5">
        <f t="shared" si="7"/>
        <v>0.7635421208</v>
      </c>
      <c r="AB1195" s="1">
        <f t="shared" si="8"/>
        <v>3241.733015</v>
      </c>
      <c r="AC1195" s="1">
        <f t="shared" si="9"/>
        <v>123832.233</v>
      </c>
      <c r="AD1195" s="5">
        <f t="shared" si="10"/>
        <v>23755.03815</v>
      </c>
      <c r="AE1195" s="5">
        <f t="shared" si="11"/>
        <v>45055.19165</v>
      </c>
      <c r="AF1195" s="5">
        <f t="shared" si="12"/>
        <v>116523.0465</v>
      </c>
      <c r="AG1195" s="5">
        <f t="shared" si="13"/>
        <v>94101.73262</v>
      </c>
      <c r="AH1195" s="5">
        <f t="shared" si="14"/>
        <v>2420.936721</v>
      </c>
      <c r="AI1195" s="5">
        <f t="shared" si="15"/>
        <v>22421.31383</v>
      </c>
      <c r="AJ1195" s="1">
        <f t="shared" si="16"/>
        <v>586986872.9</v>
      </c>
      <c r="AK1195" s="1">
        <f t="shared" si="17"/>
        <v>35205.92203</v>
      </c>
      <c r="AL1195" s="1" t="s">
        <v>20</v>
      </c>
      <c r="AM1195" s="5">
        <f t="shared" si="18"/>
        <v>0.6237790278</v>
      </c>
      <c r="AN1195" s="5">
        <f t="shared" si="19"/>
        <v>2.470999496</v>
      </c>
      <c r="AO1195" s="5">
        <f t="shared" si="20"/>
        <v>1.302817392</v>
      </c>
      <c r="AP1195" s="5">
        <f t="shared" si="21"/>
        <v>0.5037517391</v>
      </c>
      <c r="AQ1195" s="1">
        <f t="shared" si="22"/>
        <v>1.667295838</v>
      </c>
      <c r="AR1195" s="1">
        <f t="shared" si="23"/>
        <v>0.3547437954</v>
      </c>
      <c r="AT1195" s="1">
        <v>0.438053232328767</v>
      </c>
      <c r="AU1195" s="1">
        <f t="shared" si="24"/>
        <v>0.000007462743249</v>
      </c>
      <c r="AV1195" s="1">
        <f t="shared" si="25"/>
        <v>133998.9822</v>
      </c>
    </row>
    <row r="1196" ht="12.75" customHeight="1">
      <c r="A1196" s="4" t="s">
        <v>2440</v>
      </c>
      <c r="B1196" s="1" t="s">
        <v>2441</v>
      </c>
      <c r="C1196" s="2">
        <v>3.54020922637092E-9</v>
      </c>
      <c r="D1196" s="2">
        <v>-6.22771333171981E-9</v>
      </c>
      <c r="E1196" s="2">
        <v>2.73253380662561E-9</v>
      </c>
      <c r="F1196" s="2">
        <v>7.68454389268855E-9</v>
      </c>
      <c r="G1196" s="1">
        <v>3594029.98062104</v>
      </c>
      <c r="H1196" s="1">
        <v>-393095.720583228</v>
      </c>
      <c r="I1196" s="1">
        <v>8739.17252273247</v>
      </c>
      <c r="J1196" s="1">
        <v>31175.9907341271</v>
      </c>
      <c r="K1196" s="1">
        <v>394438.990854466</v>
      </c>
      <c r="L1196" s="1">
        <v>34728.3019210588</v>
      </c>
      <c r="M1196" s="1">
        <v>35975.0559653329</v>
      </c>
      <c r="N1196" s="1">
        <v>34071.1826684486</v>
      </c>
      <c r="O1196" s="1">
        <v>4189409.89100544</v>
      </c>
      <c r="P1196" s="1">
        <v>379492.54383361</v>
      </c>
      <c r="Q1196" s="1">
        <v>140575.995794721</v>
      </c>
      <c r="S1196" s="5">
        <f t="shared" ref="S1196:U1196" si="1218">($AY$3*M1196^2)/(2*$AY$6)</f>
        <v>78390.91405</v>
      </c>
      <c r="T1196" s="5">
        <f t="shared" si="1218"/>
        <v>70313.25284</v>
      </c>
      <c r="U1196" s="5">
        <f t="shared" si="1218"/>
        <v>1063086197</v>
      </c>
      <c r="V1196" s="1" t="s">
        <v>20</v>
      </c>
      <c r="W1196" s="2">
        <f t="shared" si="3"/>
        <v>88415.06479</v>
      </c>
      <c r="X1196" s="1">
        <f t="shared" si="4"/>
        <v>0.1542817506</v>
      </c>
      <c r="Y1196" s="1">
        <f t="shared" si="5"/>
        <v>0.1655580938</v>
      </c>
      <c r="Z1196" s="1">
        <f t="shared" si="6"/>
        <v>0.1484984357</v>
      </c>
      <c r="AA1196" s="5">
        <f t="shared" si="7"/>
        <v>0.7361100218</v>
      </c>
      <c r="AB1196" s="1">
        <f t="shared" si="8"/>
        <v>2495.955655</v>
      </c>
      <c r="AC1196" s="1">
        <f t="shared" si="9"/>
        <v>115471.1801</v>
      </c>
      <c r="AD1196" s="5">
        <f t="shared" si="10"/>
        <v>46285.44872</v>
      </c>
      <c r="AE1196" s="5">
        <f t="shared" si="11"/>
        <v>43828.05527</v>
      </c>
      <c r="AF1196" s="5">
        <f t="shared" si="12"/>
        <v>166710.3448</v>
      </c>
      <c r="AG1196" s="5">
        <f t="shared" si="13"/>
        <v>117838.4983</v>
      </c>
      <c r="AH1196" s="5">
        <f t="shared" si="14"/>
        <v>2596.232236</v>
      </c>
      <c r="AI1196" s="5">
        <f t="shared" si="15"/>
        <v>48871.84646</v>
      </c>
      <c r="AJ1196" s="1">
        <f t="shared" si="16"/>
        <v>627769151.4</v>
      </c>
      <c r="AK1196" s="1">
        <f t="shared" si="17"/>
        <v>36142.67771</v>
      </c>
      <c r="AL1196" s="1" t="s">
        <v>20</v>
      </c>
      <c r="AM1196" s="5">
        <f t="shared" si="18"/>
        <v>0.5327368902</v>
      </c>
      <c r="AN1196" s="5">
        <f t="shared" si="19"/>
        <v>1.356299158</v>
      </c>
      <c r="AO1196" s="5">
        <f t="shared" si="20"/>
        <v>1.432345441</v>
      </c>
      <c r="AP1196" s="5">
        <f t="shared" si="21"/>
        <v>0.3765628055</v>
      </c>
      <c r="AQ1196" s="1">
        <f t="shared" si="22"/>
        <v>1.736919319</v>
      </c>
      <c r="AR1196" s="1">
        <f t="shared" si="23"/>
        <v>0.3695573019</v>
      </c>
      <c r="AT1196" s="1">
        <v>0.233831475940791</v>
      </c>
      <c r="AU1196" s="1">
        <f t="shared" si="24"/>
        <v>0.000003724800357</v>
      </c>
      <c r="AV1196" s="1">
        <f t="shared" si="25"/>
        <v>268470.7646</v>
      </c>
    </row>
    <row r="1197" ht="12.75" customHeight="1">
      <c r="A1197" s="4" t="s">
        <v>2442</v>
      </c>
      <c r="B1197" s="1" t="s">
        <v>2443</v>
      </c>
      <c r="C1197" s="2">
        <v>1.86271215476594E-9</v>
      </c>
      <c r="D1197" s="2">
        <v>-7.7502927194459E-9</v>
      </c>
      <c r="E1197" s="2">
        <v>1.47672389018636E-9</v>
      </c>
      <c r="F1197" s="2">
        <v>8.12161715820512E-9</v>
      </c>
      <c r="G1197" s="1">
        <v>5425160.07236667</v>
      </c>
      <c r="H1197" s="1">
        <v>-385588.900507775</v>
      </c>
      <c r="I1197" s="1">
        <v>-14657.0445009703</v>
      </c>
      <c r="J1197" s="1">
        <v>7964.79316091718</v>
      </c>
      <c r="K1197" s="1">
        <v>385967.297608417</v>
      </c>
      <c r="L1197" s="1">
        <v>28650.2443042033</v>
      </c>
      <c r="M1197" s="1">
        <v>33408.898471056</v>
      </c>
      <c r="N1197" s="1">
        <v>25919.3747486451</v>
      </c>
      <c r="O1197" s="1">
        <v>5032463.30980759</v>
      </c>
      <c r="P1197" s="1">
        <v>365838.362028934</v>
      </c>
      <c r="Q1197" s="1">
        <v>138499.346096636</v>
      </c>
      <c r="S1197" s="5">
        <f t="shared" ref="S1197:U1197" si="1219">($AY$3*M1197^2)/(2*$AY$6)</f>
        <v>67606.28709</v>
      </c>
      <c r="T1197" s="5">
        <f t="shared" si="1219"/>
        <v>40692.26028</v>
      </c>
      <c r="U1197" s="5">
        <f t="shared" si="1219"/>
        <v>1533995220</v>
      </c>
      <c r="V1197" s="1" t="s">
        <v>20</v>
      </c>
      <c r="W1197" s="2">
        <f t="shared" si="3"/>
        <v>76056.31103</v>
      </c>
      <c r="X1197" s="1">
        <f t="shared" si="4"/>
        <v>0.1419012252</v>
      </c>
      <c r="Y1197" s="1">
        <f t="shared" si="5"/>
        <v>0.192954006</v>
      </c>
      <c r="Z1197" s="1">
        <f t="shared" si="6"/>
        <v>0.1161391191</v>
      </c>
      <c r="AA1197" s="5">
        <f t="shared" si="7"/>
        <v>0.7779777</v>
      </c>
      <c r="AB1197" s="1">
        <f t="shared" si="8"/>
        <v>3066.565856</v>
      </c>
      <c r="AC1197" s="1">
        <f t="shared" si="9"/>
        <v>126557.383</v>
      </c>
      <c r="AD1197" s="5">
        <f t="shared" si="10"/>
        <v>33316.34666</v>
      </c>
      <c r="AE1197" s="5">
        <f t="shared" si="11"/>
        <v>33718.84526</v>
      </c>
      <c r="AF1197" s="5">
        <f t="shared" si="12"/>
        <v>131386.4297</v>
      </c>
      <c r="AG1197" s="5">
        <f t="shared" si="13"/>
        <v>88443.16988</v>
      </c>
      <c r="AH1197" s="5">
        <f t="shared" si="14"/>
        <v>2368.806883</v>
      </c>
      <c r="AI1197" s="5">
        <f t="shared" si="15"/>
        <v>42943.25977</v>
      </c>
      <c r="AJ1197" s="1">
        <f t="shared" si="16"/>
        <v>614286032.9</v>
      </c>
      <c r="AK1197" s="1">
        <f t="shared" si="17"/>
        <v>30808.06691</v>
      </c>
      <c r="AL1197" s="1" t="s">
        <v>20</v>
      </c>
      <c r="AM1197" s="5">
        <f t="shared" si="18"/>
        <v>0.6945545187</v>
      </c>
      <c r="AN1197" s="5">
        <f t="shared" si="19"/>
        <v>1.843797698</v>
      </c>
      <c r="AO1197" s="5">
        <f t="shared" si="20"/>
        <v>1.821788463</v>
      </c>
      <c r="AP1197" s="5">
        <f t="shared" si="21"/>
        <v>0.4675414611</v>
      </c>
      <c r="AQ1197" s="1">
        <f t="shared" si="22"/>
        <v>1.993912941</v>
      </c>
      <c r="AR1197" s="1">
        <f t="shared" si="23"/>
        <v>0.4242367959</v>
      </c>
      <c r="AT1197" s="1">
        <v>0.219107449685586</v>
      </c>
      <c r="AU1197" s="1">
        <f t="shared" si="24"/>
        <v>0.00000356686361</v>
      </c>
      <c r="AV1197" s="1">
        <f t="shared" si="25"/>
        <v>280358.351</v>
      </c>
    </row>
    <row r="1198" ht="12.75" customHeight="1">
      <c r="A1198" s="4" t="s">
        <v>2444</v>
      </c>
      <c r="B1198" s="1" t="s">
        <v>2445</v>
      </c>
      <c r="C1198" s="2">
        <v>1.27393585152242E-9</v>
      </c>
      <c r="D1198" s="2">
        <v>-7.57196746614375E-9</v>
      </c>
      <c r="E1198" s="2">
        <v>2.42951903393001E-9</v>
      </c>
      <c r="F1198" s="2">
        <v>8.08770422905459E-9</v>
      </c>
      <c r="G1198" s="1">
        <v>5146374.12177331</v>
      </c>
      <c r="H1198" s="1">
        <v>-385132.473228526</v>
      </c>
      <c r="I1198" s="1">
        <v>-8240.71171471913</v>
      </c>
      <c r="J1198" s="1">
        <v>16741.7306032947</v>
      </c>
      <c r="K1198" s="1">
        <v>385636.012095139</v>
      </c>
      <c r="L1198" s="1">
        <v>29900.264958329</v>
      </c>
      <c r="M1198" s="1">
        <v>35025.3913680787</v>
      </c>
      <c r="N1198" s="1">
        <v>26959.2078309809</v>
      </c>
      <c r="O1198" s="1">
        <v>4888992.87015267</v>
      </c>
      <c r="P1198" s="1">
        <v>361546.986446319</v>
      </c>
      <c r="Q1198" s="1">
        <v>136845.604816292</v>
      </c>
      <c r="S1198" s="5">
        <f t="shared" ref="S1198:U1198" si="1220">($AY$3*M1198^2)/(2*$AY$6)</f>
        <v>74306.83532</v>
      </c>
      <c r="T1198" s="5">
        <f t="shared" si="1220"/>
        <v>44022.7355</v>
      </c>
      <c r="U1198" s="5">
        <f t="shared" si="1220"/>
        <v>1447776689</v>
      </c>
      <c r="V1198" s="1" t="s">
        <v>20</v>
      </c>
      <c r="W1198" s="2">
        <f t="shared" si="3"/>
        <v>77763.10712</v>
      </c>
      <c r="X1198" s="1">
        <f t="shared" si="4"/>
        <v>0.1478437139</v>
      </c>
      <c r="Y1198" s="1">
        <f t="shared" si="5"/>
        <v>0.2028704457</v>
      </c>
      <c r="Z1198" s="1">
        <f t="shared" si="6"/>
        <v>0.1201896425</v>
      </c>
      <c r="AA1198" s="5">
        <f t="shared" si="7"/>
        <v>0.7747291472</v>
      </c>
      <c r="AB1198" s="1">
        <f t="shared" si="8"/>
        <v>2986.735023</v>
      </c>
      <c r="AC1198" s="1">
        <f t="shared" si="9"/>
        <v>124740.3273</v>
      </c>
      <c r="AD1198" s="5">
        <f t="shared" si="10"/>
        <v>34798.23617</v>
      </c>
      <c r="AE1198" s="5">
        <f t="shared" si="11"/>
        <v>33392.06502</v>
      </c>
      <c r="AF1198" s="5">
        <f t="shared" si="12"/>
        <v>135711.3583</v>
      </c>
      <c r="AG1198" s="5">
        <f t="shared" si="13"/>
        <v>90501.5046</v>
      </c>
      <c r="AH1198" s="5">
        <f t="shared" si="14"/>
        <v>2403.312598</v>
      </c>
      <c r="AI1198" s="5">
        <f t="shared" si="15"/>
        <v>45209.85366</v>
      </c>
      <c r="AJ1198" s="1">
        <f t="shared" si="16"/>
        <v>613758775.6</v>
      </c>
      <c r="AK1198" s="1">
        <f t="shared" si="17"/>
        <v>30869.8595</v>
      </c>
      <c r="AL1198" s="1" t="s">
        <v>20</v>
      </c>
      <c r="AM1198" s="5">
        <f t="shared" si="18"/>
        <v>0.6781752174</v>
      </c>
      <c r="AN1198" s="5">
        <f t="shared" si="19"/>
        <v>1.763764039</v>
      </c>
      <c r="AO1198" s="5">
        <f t="shared" si="20"/>
        <v>1.838037795</v>
      </c>
      <c r="AP1198" s="5">
        <f t="shared" si="21"/>
        <v>0.4522530638</v>
      </c>
      <c r="AQ1198" s="1">
        <f t="shared" si="22"/>
        <v>1.988213699</v>
      </c>
      <c r="AR1198" s="1">
        <f t="shared" si="23"/>
        <v>0.4230241913</v>
      </c>
      <c r="AT1198" s="1">
        <v>0.414484067763418</v>
      </c>
      <c r="AU1198" s="1">
        <f t="shared" si="24"/>
        <v>0.000006753208007</v>
      </c>
      <c r="AV1198" s="1">
        <f t="shared" si="25"/>
        <v>148077.7727</v>
      </c>
    </row>
    <row r="1199" ht="12.75" customHeight="1">
      <c r="A1199" s="4" t="s">
        <v>2446</v>
      </c>
      <c r="B1199" s="1" t="s">
        <v>2447</v>
      </c>
      <c r="C1199" s="2">
        <v>2.2229349268444E-10</v>
      </c>
      <c r="D1199" s="2">
        <v>-2.60980235542155E-9</v>
      </c>
      <c r="E1199" s="2">
        <v>2.75939078111253E-9</v>
      </c>
      <c r="F1199" s="2">
        <v>4.01743665675414E-9</v>
      </c>
      <c r="G1199" s="1">
        <v>6155736.81120193</v>
      </c>
      <c r="H1199" s="1">
        <v>-385654.304254676</v>
      </c>
      <c r="I1199" s="1">
        <v>29825.1260396038</v>
      </c>
      <c r="J1199" s="1">
        <v>-7823.84929714709</v>
      </c>
      <c r="K1199" s="1">
        <v>386913.503839817</v>
      </c>
      <c r="L1199" s="1">
        <v>52157.3920220694</v>
      </c>
      <c r="M1199" s="1">
        <v>59452.3886058355</v>
      </c>
      <c r="N1199" s="1">
        <v>48024.6597995747</v>
      </c>
      <c r="O1199" s="1">
        <v>6056292.1993004</v>
      </c>
      <c r="P1199" s="1">
        <v>350404.279076002</v>
      </c>
      <c r="Q1199" s="1">
        <v>136293.791162836</v>
      </c>
      <c r="S1199" s="5">
        <f t="shared" ref="S1199:U1199" si="1221">($AY$3*M1199^2)/(2*$AY$6)</f>
        <v>214092.4675</v>
      </c>
      <c r="T1199" s="5">
        <f t="shared" si="1221"/>
        <v>139698.3788</v>
      </c>
      <c r="U1199" s="5">
        <f t="shared" si="1221"/>
        <v>2221653949</v>
      </c>
      <c r="V1199" s="1" t="s">
        <v>20</v>
      </c>
      <c r="W1199" s="2">
        <f t="shared" si="3"/>
        <v>35318.97067</v>
      </c>
      <c r="X1199" s="1">
        <f t="shared" si="4"/>
        <v>2.1807991</v>
      </c>
      <c r="Y1199" s="1">
        <f t="shared" si="5"/>
        <v>2.833495581</v>
      </c>
      <c r="Z1199" s="1">
        <f t="shared" si="6"/>
        <v>1.84889615</v>
      </c>
      <c r="AA1199" s="5">
        <f t="shared" si="7"/>
        <v>0.3848342109</v>
      </c>
      <c r="AB1199" s="1">
        <f t="shared" si="8"/>
        <v>3266.525396</v>
      </c>
      <c r="AC1199" s="1">
        <f t="shared" si="9"/>
        <v>138835.5188</v>
      </c>
      <c r="AD1199" s="5">
        <f t="shared" si="10"/>
        <v>124793.1146</v>
      </c>
      <c r="AE1199" s="5">
        <f t="shared" si="11"/>
        <v>70406.53454</v>
      </c>
      <c r="AF1199" s="5">
        <f t="shared" si="12"/>
        <v>238993.3901</v>
      </c>
      <c r="AG1199" s="5">
        <f t="shared" si="13"/>
        <v>84505.0756</v>
      </c>
      <c r="AH1199" s="5">
        <f t="shared" si="14"/>
        <v>2159.317749</v>
      </c>
      <c r="AI1199" s="5">
        <f t="shared" si="15"/>
        <v>154488.3145</v>
      </c>
      <c r="AJ1199" s="1">
        <f t="shared" si="16"/>
        <v>615791966.9</v>
      </c>
      <c r="AK1199" s="1">
        <f t="shared" si="17"/>
        <v>41022.00671</v>
      </c>
      <c r="AL1199" s="1" t="s">
        <v>20</v>
      </c>
      <c r="AM1199" s="5">
        <f t="shared" si="18"/>
        <v>0.7287041193</v>
      </c>
      <c r="AN1199" s="5">
        <f t="shared" si="19"/>
        <v>0.4934502746</v>
      </c>
      <c r="AO1199" s="5">
        <f t="shared" si="20"/>
        <v>0.8746233157</v>
      </c>
      <c r="AP1199" s="5">
        <f t="shared" si="21"/>
        <v>0.2576606686</v>
      </c>
      <c r="AQ1199" s="1">
        <f t="shared" si="22"/>
        <v>1.501125899</v>
      </c>
      <c r="AR1199" s="1">
        <f t="shared" si="23"/>
        <v>0.3193884891</v>
      </c>
      <c r="AT1199" s="1">
        <v>0.550347882272548</v>
      </c>
      <c r="AU1199" s="1">
        <f t="shared" si="24"/>
        <v>0.000008937237117</v>
      </c>
      <c r="AV1199" s="1">
        <f t="shared" si="25"/>
        <v>111891.403</v>
      </c>
    </row>
    <row r="1200" ht="12.75" customHeight="1">
      <c r="A1200" s="4" t="s">
        <v>2448</v>
      </c>
      <c r="B1200" s="1" t="s">
        <v>2449</v>
      </c>
      <c r="C1200" s="2">
        <v>-4.85582228392101E-10</v>
      </c>
      <c r="D1200" s="2">
        <v>-5.0234815977166E-9</v>
      </c>
      <c r="E1200" s="2">
        <v>2.8677302241634E-10</v>
      </c>
      <c r="F1200" s="2">
        <v>5.20860997570967E-9</v>
      </c>
      <c r="G1200" s="1">
        <v>5527435.04872464</v>
      </c>
      <c r="H1200" s="1">
        <v>-382787.156277379</v>
      </c>
      <c r="I1200" s="1">
        <v>31682.6811051135</v>
      </c>
      <c r="J1200" s="1">
        <v>-1148.21672414735</v>
      </c>
      <c r="K1200" s="1">
        <v>384211.798068417</v>
      </c>
      <c r="L1200" s="1">
        <v>48615.8766929961</v>
      </c>
      <c r="M1200" s="1">
        <v>59015.86032935</v>
      </c>
      <c r="N1200" s="1">
        <v>43571.472054736</v>
      </c>
      <c r="O1200" s="1">
        <v>5640182.5504995</v>
      </c>
      <c r="P1200" s="1">
        <v>356662.530216663</v>
      </c>
      <c r="Q1200" s="1">
        <v>138743.449229444</v>
      </c>
      <c r="S1200" s="5">
        <f t="shared" ref="S1200:U1200" si="1222">($AY$3*M1200^2)/(2*$AY$6)</f>
        <v>210960.0682</v>
      </c>
      <c r="T1200" s="5">
        <f t="shared" si="1222"/>
        <v>114991.8967</v>
      </c>
      <c r="U1200" s="5">
        <f t="shared" si="1222"/>
        <v>1926855261</v>
      </c>
      <c r="V1200" s="1" t="s">
        <v>20</v>
      </c>
      <c r="W1200" s="2">
        <f t="shared" si="3"/>
        <v>48323.57278</v>
      </c>
      <c r="X1200" s="1">
        <f t="shared" si="4"/>
        <v>1.012134367</v>
      </c>
      <c r="Y1200" s="1">
        <f t="shared" si="5"/>
        <v>1.491486796</v>
      </c>
      <c r="Z1200" s="1">
        <f t="shared" si="6"/>
        <v>0.8129922268</v>
      </c>
      <c r="AA1200" s="5">
        <f t="shared" si="7"/>
        <v>0.4989378753</v>
      </c>
      <c r="AB1200" s="1">
        <f t="shared" si="8"/>
        <v>3095.336304</v>
      </c>
      <c r="AC1200" s="1">
        <f t="shared" si="9"/>
        <v>133981.1674</v>
      </c>
      <c r="AD1200" s="5">
        <f t="shared" si="10"/>
        <v>87328.45151</v>
      </c>
      <c r="AE1200" s="5">
        <f t="shared" si="11"/>
        <v>50077.98855</v>
      </c>
      <c r="AF1200" s="5">
        <f t="shared" si="12"/>
        <v>205086.3707</v>
      </c>
      <c r="AG1200" s="5">
        <f t="shared" si="13"/>
        <v>86803.38748</v>
      </c>
      <c r="AH1200" s="5">
        <f t="shared" si="14"/>
        <v>2237.553276</v>
      </c>
      <c r="AI1200" s="5">
        <f t="shared" si="15"/>
        <v>118282.9832</v>
      </c>
      <c r="AJ1200" s="1">
        <f t="shared" si="16"/>
        <v>611492068.6</v>
      </c>
      <c r="AK1200" s="1">
        <f t="shared" si="17"/>
        <v>35791.98326</v>
      </c>
      <c r="AL1200" s="1" t="s">
        <v>20</v>
      </c>
      <c r="AM1200" s="5">
        <f t="shared" si="18"/>
        <v>0.7044564577</v>
      </c>
      <c r="AN1200" s="5">
        <f t="shared" si="19"/>
        <v>0.7002208994</v>
      </c>
      <c r="AO1200" s="5">
        <f t="shared" si="20"/>
        <v>1.221079533</v>
      </c>
      <c r="AP1200" s="5">
        <f t="shared" si="21"/>
        <v>0.2981631917</v>
      </c>
      <c r="AQ1200" s="1">
        <f t="shared" si="22"/>
        <v>1.708460982</v>
      </c>
      <c r="AR1200" s="1">
        <f t="shared" si="23"/>
        <v>0.3635023365</v>
      </c>
      <c r="AT1200" s="1">
        <v>0.275911599793087</v>
      </c>
      <c r="AU1200" s="1">
        <f t="shared" si="24"/>
        <v>0.00000451210431</v>
      </c>
      <c r="AV1200" s="1">
        <f t="shared" si="25"/>
        <v>221626.0821</v>
      </c>
    </row>
    <row r="1201" ht="12.75" customHeight="1">
      <c r="A1201" s="4" t="s">
        <v>2450</v>
      </c>
      <c r="B1201" s="1" t="s">
        <v>2451</v>
      </c>
      <c r="C1201" s="2">
        <v>4.77695940175192E-10</v>
      </c>
      <c r="D1201" s="2">
        <v>-2.54372799813578E-9</v>
      </c>
      <c r="E1201" s="2">
        <v>2.10118268460081E-9</v>
      </c>
      <c r="F1201" s="2">
        <v>3.60029761369697E-9</v>
      </c>
      <c r="G1201" s="1">
        <v>6619440.01439653</v>
      </c>
      <c r="H1201" s="1">
        <v>-381002.507503889</v>
      </c>
      <c r="I1201" s="1">
        <v>38891.8359149632</v>
      </c>
      <c r="J1201" s="1">
        <v>434.234234673802</v>
      </c>
      <c r="K1201" s="1">
        <v>383082.675773679</v>
      </c>
      <c r="L1201" s="1">
        <v>47465.838058241</v>
      </c>
      <c r="M1201" s="1">
        <v>47978.5938511751</v>
      </c>
      <c r="N1201" s="1">
        <v>47122.8117533383</v>
      </c>
      <c r="O1201" s="1">
        <v>6113392.05576367</v>
      </c>
      <c r="P1201" s="1">
        <v>351205.359230397</v>
      </c>
      <c r="Q1201" s="1">
        <v>135866.477591348</v>
      </c>
      <c r="S1201" s="5">
        <f t="shared" ref="S1201:U1201" si="1223">($AY$3*M1201^2)/(2*$AY$6)</f>
        <v>139430.5059</v>
      </c>
      <c r="T1201" s="5">
        <f t="shared" si="1223"/>
        <v>134500.892</v>
      </c>
      <c r="U1201" s="5">
        <f t="shared" si="1223"/>
        <v>2263743772</v>
      </c>
      <c r="V1201" s="1" t="s">
        <v>20</v>
      </c>
      <c r="W1201" s="2">
        <f t="shared" si="3"/>
        <v>30522.97064</v>
      </c>
      <c r="X1201" s="1">
        <f t="shared" si="4"/>
        <v>2.41829183</v>
      </c>
      <c r="Y1201" s="1">
        <f t="shared" si="5"/>
        <v>2.470821851</v>
      </c>
      <c r="Z1201" s="1">
        <f t="shared" si="6"/>
        <v>2.383465087</v>
      </c>
      <c r="AA1201" s="5">
        <f t="shared" si="7"/>
        <v>0.3448760515</v>
      </c>
      <c r="AB1201" s="1">
        <f t="shared" si="8"/>
        <v>3387.323248</v>
      </c>
      <c r="AC1201" s="1">
        <f t="shared" si="9"/>
        <v>139488.467</v>
      </c>
      <c r="AD1201" s="5">
        <f t="shared" si="10"/>
        <v>136636.9499</v>
      </c>
      <c r="AE1201" s="5">
        <f t="shared" si="11"/>
        <v>95374.09225</v>
      </c>
      <c r="AF1201" s="5">
        <f t="shared" si="12"/>
        <v>226982.9425</v>
      </c>
      <c r="AG1201" s="5">
        <f t="shared" si="13"/>
        <v>87864.57333</v>
      </c>
      <c r="AH1201" s="5">
        <f t="shared" si="14"/>
        <v>2149.209941</v>
      </c>
      <c r="AI1201" s="5">
        <f t="shared" si="15"/>
        <v>139118.3692</v>
      </c>
      <c r="AJ1201" s="1">
        <f t="shared" si="16"/>
        <v>609695014.6</v>
      </c>
      <c r="AK1201" s="1">
        <f t="shared" si="17"/>
        <v>46796.85108</v>
      </c>
      <c r="AL1201" s="1" t="s">
        <v>20</v>
      </c>
      <c r="AM1201" s="5">
        <f t="shared" si="18"/>
        <v>0.6939031187</v>
      </c>
      <c r="AN1201" s="5">
        <f t="shared" si="19"/>
        <v>0.4462153284</v>
      </c>
      <c r="AO1201" s="5">
        <f t="shared" si="20"/>
        <v>0.6392669122</v>
      </c>
      <c r="AP1201" s="5">
        <f t="shared" si="21"/>
        <v>0.2686082962</v>
      </c>
      <c r="AQ1201" s="1">
        <f t="shared" si="22"/>
        <v>1.302854787</v>
      </c>
      <c r="AR1201" s="1">
        <f t="shared" si="23"/>
        <v>0.2772031462</v>
      </c>
      <c r="AT1201" s="1">
        <v>0.366184457523138</v>
      </c>
      <c r="AU1201" s="1">
        <f t="shared" si="24"/>
        <v>0.000006006026763</v>
      </c>
      <c r="AV1201" s="1">
        <f t="shared" si="25"/>
        <v>166499.4246</v>
      </c>
    </row>
    <row r="1202" ht="12.75" customHeight="1">
      <c r="A1202" s="4" t="s">
        <v>2452</v>
      </c>
      <c r="B1202" s="1" t="s">
        <v>2453</v>
      </c>
      <c r="C1202" s="2">
        <v>3.55736436978352E-9</v>
      </c>
      <c r="D1202" s="2">
        <v>-2.60950068642509E-9</v>
      </c>
      <c r="E1202" s="2">
        <v>8.76309259764587E-10</v>
      </c>
      <c r="F1202" s="2">
        <v>4.68740826409752E-9</v>
      </c>
      <c r="G1202" s="1">
        <v>5815479.41360201</v>
      </c>
      <c r="H1202" s="1">
        <v>-388510.841834657</v>
      </c>
      <c r="I1202" s="1">
        <v>22841.1669238759</v>
      </c>
      <c r="J1202" s="1">
        <v>1731.90719733829</v>
      </c>
      <c r="K1202" s="1">
        <v>389222.808125106</v>
      </c>
      <c r="L1202" s="1">
        <v>51451.3955361911</v>
      </c>
      <c r="M1202" s="1">
        <v>57171.268122106</v>
      </c>
      <c r="N1202" s="1">
        <v>48159.8444341253</v>
      </c>
      <c r="O1202" s="1">
        <v>5920900.36127391</v>
      </c>
      <c r="P1202" s="1">
        <v>364218.219698897</v>
      </c>
      <c r="Q1202" s="1">
        <v>136604.88987008</v>
      </c>
      <c r="S1202" s="5">
        <f t="shared" ref="S1202:U1202" si="1224">($AY$3*M1202^2)/(2*$AY$6)</f>
        <v>197978.6793</v>
      </c>
      <c r="T1202" s="5">
        <f t="shared" si="1224"/>
        <v>140485.9597</v>
      </c>
      <c r="U1202" s="5">
        <f t="shared" si="1224"/>
        <v>2123431606</v>
      </c>
      <c r="V1202" s="1" t="s">
        <v>20</v>
      </c>
      <c r="W1202" s="2">
        <f t="shared" si="3"/>
        <v>42397.38216</v>
      </c>
      <c r="X1202" s="1">
        <f t="shared" si="4"/>
        <v>1.472706603</v>
      </c>
      <c r="Y1202" s="1">
        <f t="shared" si="5"/>
        <v>1.818350362</v>
      </c>
      <c r="Z1202" s="1">
        <f t="shared" si="6"/>
        <v>1.29030407</v>
      </c>
      <c r="AA1202" s="5">
        <f t="shared" si="7"/>
        <v>0.4490114505</v>
      </c>
      <c r="AB1202" s="1">
        <f t="shared" si="8"/>
        <v>3174.963805</v>
      </c>
      <c r="AC1202" s="1">
        <f t="shared" si="9"/>
        <v>137274.8739</v>
      </c>
      <c r="AD1202" s="5">
        <f t="shared" si="10"/>
        <v>107257.4973</v>
      </c>
      <c r="AE1202" s="5">
        <f t="shared" si="11"/>
        <v>62999.42311</v>
      </c>
      <c r="AF1202" s="5">
        <f t="shared" si="12"/>
        <v>215710.1349</v>
      </c>
      <c r="AG1202" s="5">
        <f t="shared" si="13"/>
        <v>88383.16347</v>
      </c>
      <c r="AH1202" s="5">
        <f t="shared" si="14"/>
        <v>2183.866511</v>
      </c>
      <c r="AI1202" s="5">
        <f t="shared" si="15"/>
        <v>127326.9714</v>
      </c>
      <c r="AJ1202" s="1">
        <f t="shared" si="16"/>
        <v>619467338.8</v>
      </c>
      <c r="AK1202" s="1">
        <f t="shared" si="17"/>
        <v>39267.19646</v>
      </c>
      <c r="AL1202" s="1" t="s">
        <v>20</v>
      </c>
      <c r="AM1202" s="5">
        <f t="shared" si="18"/>
        <v>0.7008883983</v>
      </c>
      <c r="AN1202" s="5">
        <f t="shared" si="19"/>
        <v>0.5775515506</v>
      </c>
      <c r="AO1202" s="5">
        <f t="shared" si="20"/>
        <v>0.9832904942</v>
      </c>
      <c r="AP1202" s="5">
        <f t="shared" si="21"/>
        <v>0.2871758154</v>
      </c>
      <c r="AQ1202" s="1">
        <f t="shared" si="22"/>
        <v>1.577569561</v>
      </c>
      <c r="AR1202" s="1">
        <f t="shared" si="23"/>
        <v>0.335653098</v>
      </c>
      <c r="AT1202" s="1">
        <v>0.197883201482852</v>
      </c>
      <c r="AU1202" s="1">
        <f t="shared" si="24"/>
        <v>0.000003194408956</v>
      </c>
      <c r="AV1202" s="1">
        <f t="shared" si="25"/>
        <v>313046.956</v>
      </c>
    </row>
    <row r="1203" ht="12.75" customHeight="1">
      <c r="A1203" s="4" t="s">
        <v>2454</v>
      </c>
      <c r="B1203" s="1" t="s">
        <v>2455</v>
      </c>
      <c r="C1203" s="2">
        <v>3.71362346320206E-9</v>
      </c>
      <c r="D1203" s="2">
        <v>-1.26148405043249E-9</v>
      </c>
      <c r="E1203" s="2">
        <v>-6.88560039655222E-10</v>
      </c>
      <c r="F1203" s="2">
        <v>4.07893328935946E-9</v>
      </c>
      <c r="G1203" s="1">
        <v>6374933.48275382</v>
      </c>
      <c r="H1203" s="1">
        <v>-404157.108883161</v>
      </c>
      <c r="I1203" s="1">
        <v>33554.3740018957</v>
      </c>
      <c r="J1203" s="1">
        <v>10803.2064203371</v>
      </c>
      <c r="K1203" s="1">
        <v>405708.471032117</v>
      </c>
      <c r="L1203" s="1">
        <v>59057.8241769637</v>
      </c>
      <c r="M1203" s="1">
        <v>59444.4847999693</v>
      </c>
      <c r="N1203" s="1">
        <v>58813.3778636473</v>
      </c>
      <c r="O1203" s="1">
        <v>6304392.72747954</v>
      </c>
      <c r="P1203" s="1">
        <v>375451.466289985</v>
      </c>
      <c r="Q1203" s="1">
        <v>137518.138012868</v>
      </c>
      <c r="S1203" s="5">
        <f t="shared" ref="S1203:U1203" si="1225">($AY$3*M1203^2)/(2*$AY$6)</f>
        <v>214035.5469</v>
      </c>
      <c r="T1203" s="5">
        <f t="shared" si="1225"/>
        <v>209514.9504</v>
      </c>
      <c r="U1203" s="5">
        <f t="shared" si="1225"/>
        <v>2407405734</v>
      </c>
      <c r="V1203" s="1" t="s">
        <v>20</v>
      </c>
      <c r="W1203" s="2">
        <f t="shared" si="3"/>
        <v>35237.71961</v>
      </c>
      <c r="X1203" s="1">
        <f t="shared" si="4"/>
        <v>2.808919507</v>
      </c>
      <c r="Y1203" s="1">
        <f t="shared" si="5"/>
        <v>2.845820765</v>
      </c>
      <c r="Z1203" s="1">
        <f t="shared" si="6"/>
        <v>2.785714825</v>
      </c>
      <c r="AA1203" s="5">
        <f t="shared" si="7"/>
        <v>0.3907250339</v>
      </c>
      <c r="AB1203" s="1">
        <f t="shared" si="8"/>
        <v>3324.174749</v>
      </c>
      <c r="AC1203" s="1">
        <f t="shared" si="9"/>
        <v>141650.7267</v>
      </c>
      <c r="AD1203" s="5">
        <f t="shared" si="10"/>
        <v>150523.7002</v>
      </c>
      <c r="AE1203" s="5">
        <f t="shared" si="11"/>
        <v>85315.30078</v>
      </c>
      <c r="AF1203" s="5">
        <f t="shared" si="12"/>
        <v>241951.1005</v>
      </c>
      <c r="AG1203" s="5">
        <f t="shared" si="13"/>
        <v>89812.18012</v>
      </c>
      <c r="AH1203" s="5">
        <f t="shared" si="14"/>
        <v>2116.402838</v>
      </c>
      <c r="AI1203" s="5">
        <f t="shared" si="15"/>
        <v>152138.9203</v>
      </c>
      <c r="AJ1203" s="1">
        <f t="shared" si="16"/>
        <v>645705086.2</v>
      </c>
      <c r="AK1203" s="1">
        <f t="shared" si="17"/>
        <v>44514.74778</v>
      </c>
      <c r="AL1203" s="1" t="s">
        <v>20</v>
      </c>
      <c r="AM1203" s="5">
        <f t="shared" si="18"/>
        <v>0.7189504645</v>
      </c>
      <c r="AN1203" s="5">
        <f t="shared" si="19"/>
        <v>0.4289723713</v>
      </c>
      <c r="AO1203" s="5">
        <f t="shared" si="20"/>
        <v>0.7568455837</v>
      </c>
      <c r="AP1203" s="5">
        <f t="shared" si="21"/>
        <v>0.2668742093</v>
      </c>
      <c r="AQ1203" s="1">
        <f t="shared" si="22"/>
        <v>1.45054194</v>
      </c>
      <c r="AR1203" s="1">
        <f t="shared" si="23"/>
        <v>0.3086259448</v>
      </c>
      <c r="AT1203" s="1">
        <v>0.635845355094114</v>
      </c>
      <c r="AU1203" s="1">
        <f t="shared" si="24"/>
        <v>0.000009847302874</v>
      </c>
      <c r="AV1203" s="1">
        <f t="shared" si="25"/>
        <v>101550.6492</v>
      </c>
    </row>
    <row r="1204" ht="12.75" customHeight="1">
      <c r="A1204" s="4" t="s">
        <v>2456</v>
      </c>
      <c r="B1204" s="1" t="s">
        <v>2457</v>
      </c>
      <c r="C1204" s="2">
        <v>4.24986271497397E-9</v>
      </c>
      <c r="D1204" s="2">
        <v>-3.06389226755044E-9</v>
      </c>
      <c r="E1204" s="2">
        <v>-3.60684635425503E-10</v>
      </c>
      <c r="F1204" s="2">
        <v>5.26933583220274E-9</v>
      </c>
      <c r="G1204" s="1">
        <v>6112185.39579002</v>
      </c>
      <c r="H1204" s="1">
        <v>-396534.615031222</v>
      </c>
      <c r="I1204" s="1">
        <v>37922.125630822</v>
      </c>
      <c r="J1204" s="1">
        <v>12787.7078392211</v>
      </c>
      <c r="K1204" s="1">
        <v>398591.665603108</v>
      </c>
      <c r="L1204" s="1">
        <v>52253.4583649015</v>
      </c>
      <c r="M1204" s="1">
        <v>57409.60802493</v>
      </c>
      <c r="N1204" s="1">
        <v>49409.8970665351</v>
      </c>
      <c r="O1204" s="1">
        <v>6310795.06928865</v>
      </c>
      <c r="P1204" s="1">
        <v>375866.649877235</v>
      </c>
      <c r="Q1204" s="1">
        <v>138541.304096346</v>
      </c>
      <c r="S1204" s="5">
        <f t="shared" ref="S1204:U1204" si="1226">($AY$3*M1204^2)/(2*$AY$6)</f>
        <v>199632.8171</v>
      </c>
      <c r="T1204" s="5">
        <f t="shared" si="1226"/>
        <v>147873.6083</v>
      </c>
      <c r="U1204" s="5">
        <f t="shared" si="1226"/>
        <v>2412297835</v>
      </c>
      <c r="V1204" s="1" t="s">
        <v>20</v>
      </c>
      <c r="W1204" s="2">
        <f t="shared" si="3"/>
        <v>46489.68899</v>
      </c>
      <c r="X1204" s="1">
        <f t="shared" si="4"/>
        <v>1.263329964</v>
      </c>
      <c r="Y1204" s="1">
        <f t="shared" si="5"/>
        <v>1.524950974</v>
      </c>
      <c r="Z1204" s="1">
        <f t="shared" si="6"/>
        <v>1.129573816</v>
      </c>
      <c r="AA1204" s="5">
        <f t="shared" si="7"/>
        <v>0.5047548649</v>
      </c>
      <c r="AB1204" s="1">
        <f t="shared" si="8"/>
        <v>3254.949664</v>
      </c>
      <c r="AC1204" s="1">
        <f t="shared" si="9"/>
        <v>141722.6342</v>
      </c>
      <c r="AD1204" s="5">
        <f t="shared" si="10"/>
        <v>97888.89717</v>
      </c>
      <c r="AE1204" s="5">
        <f t="shared" si="11"/>
        <v>57662.31921</v>
      </c>
      <c r="AF1204" s="5">
        <f t="shared" si="12"/>
        <v>200828.9551</v>
      </c>
      <c r="AG1204" s="5">
        <f t="shared" si="13"/>
        <v>87091.35294</v>
      </c>
      <c r="AH1204" s="5">
        <f t="shared" si="14"/>
        <v>2115.329013</v>
      </c>
      <c r="AI1204" s="5">
        <f t="shared" si="15"/>
        <v>113737.6022</v>
      </c>
      <c r="AJ1204" s="1">
        <f t="shared" si="16"/>
        <v>634378338.6</v>
      </c>
      <c r="AK1204" s="1">
        <f t="shared" si="17"/>
        <v>37319.55848</v>
      </c>
      <c r="AL1204" s="1" t="s">
        <v>20</v>
      </c>
      <c r="AM1204" s="5">
        <f t="shared" si="18"/>
        <v>0.7284056535</v>
      </c>
      <c r="AN1204" s="5">
        <f t="shared" si="19"/>
        <v>0.6480595419</v>
      </c>
      <c r="AO1204" s="5">
        <f t="shared" si="20"/>
        <v>1.100160984</v>
      </c>
      <c r="AP1204" s="5">
        <f t="shared" si="21"/>
        <v>0.3158799179</v>
      </c>
      <c r="AQ1204" s="1">
        <f t="shared" si="22"/>
        <v>1.699854887</v>
      </c>
      <c r="AR1204" s="1">
        <f t="shared" si="23"/>
        <v>0.3616712525</v>
      </c>
      <c r="AT1204" s="1">
        <v>0.430476346149521</v>
      </c>
      <c r="AU1204" s="1">
        <f t="shared" si="24"/>
        <v>0.000006785798316</v>
      </c>
      <c r="AV1204" s="1">
        <f t="shared" si="25"/>
        <v>147366.5962</v>
      </c>
    </row>
    <row r="1205" ht="12.75" customHeight="1">
      <c r="A1205" s="4" t="s">
        <v>2458</v>
      </c>
      <c r="B1205" s="1" t="s">
        <v>2459</v>
      </c>
      <c r="C1205" s="2">
        <v>3.57912278691665E-9</v>
      </c>
      <c r="D1205" s="2">
        <v>-3.92280427859577E-9</v>
      </c>
      <c r="E1205" s="2">
        <v>-9.74840987788446E-10</v>
      </c>
      <c r="F1205" s="2">
        <v>5.4583043577191E-9</v>
      </c>
      <c r="G1205" s="1">
        <v>6003835.82123962</v>
      </c>
      <c r="H1205" s="1">
        <v>-402816.937440289</v>
      </c>
      <c r="I1205" s="1">
        <v>28533.6206798326</v>
      </c>
      <c r="J1205" s="1">
        <v>18866.4088297366</v>
      </c>
      <c r="K1205" s="1">
        <v>404286.916986156</v>
      </c>
      <c r="L1205" s="1">
        <v>52938.0279340614</v>
      </c>
      <c r="M1205" s="1">
        <v>54608.7228581056</v>
      </c>
      <c r="N1205" s="1">
        <v>52046.5666267748</v>
      </c>
      <c r="O1205" s="1">
        <v>5983800.13542614</v>
      </c>
      <c r="P1205" s="1">
        <v>385630.90091366</v>
      </c>
      <c r="Q1205" s="1">
        <v>143231.65776746</v>
      </c>
      <c r="S1205" s="5">
        <f t="shared" ref="S1205:U1205" si="1227">($AY$3*M1205^2)/(2*$AY$6)</f>
        <v>180628.7229</v>
      </c>
      <c r="T1205" s="5">
        <f t="shared" si="1227"/>
        <v>164076.7115</v>
      </c>
      <c r="U1205" s="5">
        <f t="shared" si="1227"/>
        <v>2168787145</v>
      </c>
      <c r="V1205" s="1" t="s">
        <v>20</v>
      </c>
      <c r="W1205" s="2">
        <f t="shared" si="3"/>
        <v>48589.49288</v>
      </c>
      <c r="X1205" s="1">
        <f t="shared" si="4"/>
        <v>1.18700018</v>
      </c>
      <c r="Y1205" s="1">
        <f t="shared" si="5"/>
        <v>1.263104571</v>
      </c>
      <c r="Z1205" s="1">
        <f t="shared" si="6"/>
        <v>1.147359295</v>
      </c>
      <c r="AA1205" s="5">
        <f t="shared" si="7"/>
        <v>0.5228563459</v>
      </c>
      <c r="AB1205" s="1">
        <f t="shared" si="8"/>
        <v>3225.970719</v>
      </c>
      <c r="AC1205" s="1">
        <f t="shared" si="9"/>
        <v>138002.1069</v>
      </c>
      <c r="AD1205" s="5">
        <f t="shared" si="10"/>
        <v>99542.76549</v>
      </c>
      <c r="AE1205" s="5">
        <f t="shared" si="11"/>
        <v>62678.81943</v>
      </c>
      <c r="AF1205" s="5">
        <f t="shared" si="12"/>
        <v>195809.0082</v>
      </c>
      <c r="AG1205" s="5">
        <f t="shared" si="13"/>
        <v>91365.93643</v>
      </c>
      <c r="AH1205" s="5">
        <f t="shared" si="14"/>
        <v>2172.358138</v>
      </c>
      <c r="AI1205" s="5">
        <f t="shared" si="15"/>
        <v>104443.0718</v>
      </c>
      <c r="AJ1205" s="1">
        <f t="shared" si="16"/>
        <v>643442612.7</v>
      </c>
      <c r="AK1205" s="1">
        <f t="shared" si="17"/>
        <v>39251.62482</v>
      </c>
      <c r="AL1205" s="1" t="s">
        <v>20</v>
      </c>
      <c r="AM1205" s="5">
        <f t="shared" si="18"/>
        <v>0.7042478169</v>
      </c>
      <c r="AN1205" s="5">
        <f t="shared" si="19"/>
        <v>0.6463981682</v>
      </c>
      <c r="AO1205" s="5">
        <f t="shared" si="20"/>
        <v>1.026571047</v>
      </c>
      <c r="AP1205" s="5">
        <f t="shared" si="21"/>
        <v>0.328607258</v>
      </c>
      <c r="AQ1205" s="1">
        <f t="shared" si="22"/>
        <v>1.639276376</v>
      </c>
      <c r="AR1205" s="1">
        <f t="shared" si="23"/>
        <v>0.3487822076</v>
      </c>
      <c r="AT1205" s="1">
        <v>0.171417300960184</v>
      </c>
      <c r="AU1205" s="1">
        <f t="shared" si="24"/>
        <v>0.000002664065102</v>
      </c>
      <c r="AV1205" s="1">
        <f t="shared" si="25"/>
        <v>375366.2023</v>
      </c>
    </row>
    <row r="1206" ht="12.75" customHeight="1">
      <c r="A1206" s="4" t="s">
        <v>2460</v>
      </c>
      <c r="B1206" s="1" t="s">
        <v>2461</v>
      </c>
      <c r="C1206" s="2">
        <v>1.63149845069406E-9</v>
      </c>
      <c r="D1206" s="2">
        <v>-2.21953884081042E-9</v>
      </c>
      <c r="E1206" s="2">
        <v>-2.42781198157545E-10</v>
      </c>
      <c r="F1206" s="2">
        <v>4.76289658784464E-9</v>
      </c>
      <c r="G1206" s="1">
        <v>6833095.39379926</v>
      </c>
      <c r="H1206" s="1">
        <v>-413145.567488991</v>
      </c>
      <c r="I1206" s="1">
        <v>45811.1820338774</v>
      </c>
      <c r="J1206" s="1">
        <v>12584.2018606278</v>
      </c>
      <c r="K1206" s="1">
        <v>415985.04884581</v>
      </c>
      <c r="L1206" s="1">
        <v>60116.3039882217</v>
      </c>
      <c r="M1206" s="1">
        <v>64649.7375678548</v>
      </c>
      <c r="N1206" s="1">
        <v>57593.1859263079</v>
      </c>
      <c r="O1206" s="1">
        <v>6632959.37873536</v>
      </c>
      <c r="P1206" s="1">
        <v>375662.552179841</v>
      </c>
      <c r="Q1206" s="1">
        <v>143545.033666712</v>
      </c>
      <c r="S1206" s="5">
        <f t="shared" ref="S1206:U1206" si="1228">($AY$3*M1206^2)/(2*$AY$6)</f>
        <v>253160.7097</v>
      </c>
      <c r="T1206" s="5">
        <f t="shared" si="1228"/>
        <v>200911.5845</v>
      </c>
      <c r="U1206" s="5">
        <f t="shared" si="1228"/>
        <v>2664878710</v>
      </c>
      <c r="V1206" s="1" t="s">
        <v>20</v>
      </c>
      <c r="W1206" s="2">
        <f t="shared" si="3"/>
        <v>39743.07187</v>
      </c>
      <c r="X1206" s="1">
        <f t="shared" si="4"/>
        <v>2.288029816</v>
      </c>
      <c r="Y1206" s="1">
        <f t="shared" si="5"/>
        <v>2.646126904</v>
      </c>
      <c r="Z1206" s="1">
        <f t="shared" si="6"/>
        <v>2.100000232</v>
      </c>
      <c r="AA1206" s="5">
        <f t="shared" si="7"/>
        <v>0.4562425513</v>
      </c>
      <c r="AB1206" s="1">
        <f t="shared" si="8"/>
        <v>3441.555355</v>
      </c>
      <c r="AC1206" s="1">
        <f t="shared" si="9"/>
        <v>145295.0591</v>
      </c>
      <c r="AD1206" s="5">
        <f t="shared" si="10"/>
        <v>126233.7013</v>
      </c>
      <c r="AE1206" s="5">
        <f t="shared" si="11"/>
        <v>67213.45991</v>
      </c>
      <c r="AF1206" s="5">
        <f t="shared" si="12"/>
        <v>225153.8531</v>
      </c>
      <c r="AG1206" s="5">
        <f t="shared" si="13"/>
        <v>83453.48481</v>
      </c>
      <c r="AH1206" s="5">
        <f t="shared" si="14"/>
        <v>2063.318614</v>
      </c>
      <c r="AI1206" s="5">
        <f t="shared" si="15"/>
        <v>141700.3683</v>
      </c>
      <c r="AJ1206" s="1">
        <f t="shared" si="16"/>
        <v>662060767.8</v>
      </c>
      <c r="AK1206" s="1">
        <f t="shared" si="17"/>
        <v>39698.71501</v>
      </c>
      <c r="AL1206" s="1" t="s">
        <v>20</v>
      </c>
      <c r="AM1206" s="5">
        <f t="shared" si="18"/>
        <v>0.7933290854</v>
      </c>
      <c r="AN1206" s="5">
        <f t="shared" si="19"/>
        <v>0.5244722773</v>
      </c>
      <c r="AO1206" s="5">
        <f t="shared" si="20"/>
        <v>0.9850121816</v>
      </c>
      <c r="AP1206" s="5">
        <f t="shared" si="21"/>
        <v>0.2940481624</v>
      </c>
      <c r="AQ1206" s="1">
        <f t="shared" si="22"/>
        <v>1.667713344</v>
      </c>
      <c r="AR1206" s="1">
        <f t="shared" si="23"/>
        <v>0.3548326265</v>
      </c>
      <c r="AT1206" s="1">
        <v>0.504700707217278</v>
      </c>
      <c r="AU1206" s="1">
        <f t="shared" si="24"/>
        <v>0.000007623177989</v>
      </c>
      <c r="AV1206" s="1">
        <f t="shared" si="25"/>
        <v>131178.8865</v>
      </c>
    </row>
    <row r="1207" ht="12.75" customHeight="1">
      <c r="A1207" s="4" t="s">
        <v>2462</v>
      </c>
      <c r="B1207" s="1" t="s">
        <v>2463</v>
      </c>
      <c r="C1207" s="2">
        <v>4.63197247145155E-10</v>
      </c>
      <c r="D1207" s="2">
        <v>-7.05028909563762E-9</v>
      </c>
      <c r="E1207" s="2">
        <v>3.05341812431736E-10</v>
      </c>
      <c r="F1207" s="2">
        <v>7.14582940446551E-9</v>
      </c>
      <c r="G1207" s="1">
        <v>5953376.53110454</v>
      </c>
      <c r="H1207" s="1">
        <v>-416142.393837922</v>
      </c>
      <c r="I1207" s="1">
        <v>14060.8406952487</v>
      </c>
      <c r="J1207" s="1">
        <v>16446.8223324046</v>
      </c>
      <c r="K1207" s="1">
        <v>416716.958879727</v>
      </c>
      <c r="L1207" s="1">
        <v>52115.3299473601</v>
      </c>
      <c r="M1207" s="1">
        <v>57854.185928253</v>
      </c>
      <c r="N1207" s="1">
        <v>48980.3773051779</v>
      </c>
      <c r="O1207" s="1">
        <v>6125336.68136428</v>
      </c>
      <c r="P1207" s="1">
        <v>386219.284273827</v>
      </c>
      <c r="Q1207" s="1">
        <v>149375.39263442</v>
      </c>
      <c r="S1207" s="5">
        <f t="shared" ref="S1207:U1207" si="1229">($AY$3*M1207^2)/(2*$AY$6)</f>
        <v>202736.6873</v>
      </c>
      <c r="T1207" s="5">
        <f t="shared" si="1229"/>
        <v>145313.8551</v>
      </c>
      <c r="U1207" s="5">
        <f t="shared" si="1229"/>
        <v>2272598426</v>
      </c>
      <c r="V1207" s="1" t="s">
        <v>20</v>
      </c>
      <c r="W1207" s="2">
        <f t="shared" si="3"/>
        <v>63880.74761</v>
      </c>
      <c r="X1207" s="1">
        <f t="shared" si="4"/>
        <v>0.6655658083</v>
      </c>
      <c r="Y1207" s="1">
        <f t="shared" si="5"/>
        <v>0.8202185626</v>
      </c>
      <c r="Z1207" s="1">
        <f t="shared" si="6"/>
        <v>0.5879010993</v>
      </c>
      <c r="AA1207" s="5">
        <f t="shared" si="7"/>
        <v>0.6845060308</v>
      </c>
      <c r="AB1207" s="1">
        <f t="shared" si="8"/>
        <v>3212.385766</v>
      </c>
      <c r="AC1207" s="1">
        <f t="shared" si="9"/>
        <v>139624.67</v>
      </c>
      <c r="AD1207" s="5">
        <f t="shared" si="10"/>
        <v>71555.80097</v>
      </c>
      <c r="AE1207" s="5">
        <f t="shared" si="11"/>
        <v>43431.33776</v>
      </c>
      <c r="AF1207" s="5">
        <f t="shared" si="12"/>
        <v>172229.662</v>
      </c>
      <c r="AG1207" s="5">
        <f t="shared" si="13"/>
        <v>87710.04743</v>
      </c>
      <c r="AH1207" s="5">
        <f t="shared" si="14"/>
        <v>2147.113401</v>
      </c>
      <c r="AI1207" s="5">
        <f t="shared" si="15"/>
        <v>84519.61461</v>
      </c>
      <c r="AJ1207" s="1">
        <f t="shared" si="16"/>
        <v>663225638.8</v>
      </c>
      <c r="AK1207" s="1">
        <f t="shared" si="17"/>
        <v>33285.4855</v>
      </c>
      <c r="AL1207" s="1" t="s">
        <v>20</v>
      </c>
      <c r="AM1207" s="5">
        <f t="shared" si="18"/>
        <v>0.756156972</v>
      </c>
      <c r="AN1207" s="5">
        <f t="shared" si="19"/>
        <v>0.9268649498</v>
      </c>
      <c r="AO1207" s="5">
        <f t="shared" si="20"/>
        <v>1.527067028</v>
      </c>
      <c r="AP1207" s="5">
        <f t="shared" si="21"/>
        <v>0.3850821228</v>
      </c>
      <c r="AQ1207" s="1">
        <f t="shared" si="22"/>
        <v>1.992537074</v>
      </c>
      <c r="AR1207" s="1">
        <f t="shared" si="23"/>
        <v>0.4239440583</v>
      </c>
      <c r="AT1207" s="1">
        <v>0.598654073510033</v>
      </c>
      <c r="AU1207" s="1">
        <f t="shared" si="24"/>
        <v>0.000009026401251</v>
      </c>
      <c r="AV1207" s="1">
        <f t="shared" si="25"/>
        <v>110786.1231</v>
      </c>
    </row>
    <row r="1208" ht="12.75" customHeight="1">
      <c r="A1208" s="4" t="s">
        <v>2464</v>
      </c>
      <c r="B1208" s="1" t="s">
        <v>2465</v>
      </c>
      <c r="C1208" s="2">
        <v>6.06641563274773E-9</v>
      </c>
      <c r="D1208" s="2">
        <v>-2.57783345531086E-9</v>
      </c>
      <c r="E1208" s="2">
        <v>-4.21574783818805E-9</v>
      </c>
      <c r="F1208" s="2">
        <v>8.05802216212345E-9</v>
      </c>
      <c r="G1208" s="1">
        <v>2762438.10031019</v>
      </c>
      <c r="H1208" s="1">
        <v>-392702.318577914</v>
      </c>
      <c r="I1208" s="1">
        <v>27230.9696907002</v>
      </c>
      <c r="J1208" s="1">
        <v>-7340.09566663378</v>
      </c>
      <c r="K1208" s="1">
        <v>393801.362380652</v>
      </c>
      <c r="L1208" s="1">
        <v>35247.2409652571</v>
      </c>
      <c r="M1208" s="1">
        <v>28477.2825970463</v>
      </c>
      <c r="N1208" s="1">
        <v>38132.1344448315</v>
      </c>
      <c r="O1208" s="1">
        <v>5260171.50892502</v>
      </c>
      <c r="P1208" s="1">
        <v>367837.900428588</v>
      </c>
      <c r="Q1208" s="1">
        <v>149320.680623306</v>
      </c>
      <c r="S1208" s="5">
        <f t="shared" ref="S1208:U1208" si="1230">($AY$3*M1208^2)/(2*$AY$6)</f>
        <v>49120.17009</v>
      </c>
      <c r="T1208" s="5">
        <f t="shared" si="1230"/>
        <v>88073.44884</v>
      </c>
      <c r="U1208" s="5">
        <f t="shared" si="1230"/>
        <v>1675955879</v>
      </c>
      <c r="V1208" s="1" t="s">
        <v>20</v>
      </c>
      <c r="W1208" s="2">
        <f t="shared" si="3"/>
        <v>105750.201</v>
      </c>
      <c r="X1208" s="1">
        <f t="shared" si="4"/>
        <v>0.111093296</v>
      </c>
      <c r="Y1208" s="1">
        <f t="shared" si="5"/>
        <v>0.07251614135</v>
      </c>
      <c r="Z1208" s="1">
        <f t="shared" si="6"/>
        <v>0.1300228939</v>
      </c>
      <c r="AA1208" s="5">
        <f t="shared" si="7"/>
        <v>0.7718858728</v>
      </c>
      <c r="AB1208" s="1">
        <f t="shared" si="8"/>
        <v>2188.22661</v>
      </c>
      <c r="AC1208" s="1">
        <f t="shared" si="9"/>
        <v>129388.9324</v>
      </c>
      <c r="AD1208" s="5">
        <f t="shared" si="10"/>
        <v>49401.25968</v>
      </c>
      <c r="AE1208" s="5">
        <f t="shared" si="11"/>
        <v>60905.01784</v>
      </c>
      <c r="AF1208" s="5">
        <f t="shared" si="12"/>
        <v>185108.7875</v>
      </c>
      <c r="AG1208" s="5">
        <f t="shared" si="13"/>
        <v>148215.6617</v>
      </c>
      <c r="AH1208" s="5">
        <f t="shared" si="14"/>
        <v>2316.967876</v>
      </c>
      <c r="AI1208" s="5">
        <f t="shared" si="15"/>
        <v>36893.12579</v>
      </c>
      <c r="AJ1208" s="1">
        <f t="shared" si="16"/>
        <v>626754334.2</v>
      </c>
      <c r="AK1208" s="1">
        <f t="shared" si="17"/>
        <v>39763.78747</v>
      </c>
      <c r="AL1208" s="1" t="s">
        <v>20</v>
      </c>
      <c r="AM1208" s="5">
        <f t="shared" si="18"/>
        <v>0.4228664684</v>
      </c>
      <c r="AN1208" s="5">
        <f t="shared" si="19"/>
        <v>1.268701119</v>
      </c>
      <c r="AO1208" s="5">
        <f t="shared" si="20"/>
        <v>1.029068468</v>
      </c>
      <c r="AP1208" s="5">
        <f t="shared" si="21"/>
        <v>0.3385870238</v>
      </c>
      <c r="AQ1208" s="1">
        <f t="shared" si="22"/>
        <v>1.576193753</v>
      </c>
      <c r="AR1208" s="1">
        <f t="shared" si="23"/>
        <v>0.3353603731</v>
      </c>
      <c r="AT1208" s="1">
        <v>0.15896096663128</v>
      </c>
      <c r="AU1208" s="1">
        <f t="shared" si="24"/>
        <v>0.00000253625636</v>
      </c>
      <c r="AV1208" s="1">
        <f t="shared" si="25"/>
        <v>394281.9092</v>
      </c>
    </row>
    <row r="1209" ht="12.75" customHeight="1">
      <c r="A1209" s="4" t="s">
        <v>2466</v>
      </c>
      <c r="B1209" s="1" t="s">
        <v>2467</v>
      </c>
      <c r="C1209" s="2">
        <v>6.06338150481499E-9</v>
      </c>
      <c r="D1209" s="2">
        <v>-3.45068970356444E-9</v>
      </c>
      <c r="E1209" s="2">
        <v>-4.51318582602533E-9</v>
      </c>
      <c r="F1209" s="2">
        <v>8.34799836463963E-9</v>
      </c>
      <c r="G1209" s="1">
        <v>4093977.79409969</v>
      </c>
      <c r="H1209" s="1">
        <v>-396707.25743652</v>
      </c>
      <c r="I1209" s="1">
        <v>17120.9790546962</v>
      </c>
      <c r="J1209" s="1">
        <v>1818.77655458415</v>
      </c>
      <c r="K1209" s="1">
        <v>397105.028453298</v>
      </c>
      <c r="L1209" s="1">
        <v>47122.1131603475</v>
      </c>
      <c r="M1209" s="1">
        <v>34174.760742848</v>
      </c>
      <c r="N1209" s="1">
        <v>52373.8325224863</v>
      </c>
      <c r="O1209" s="1">
        <v>4714628.68140997</v>
      </c>
      <c r="P1209" s="1">
        <v>342779.694931021</v>
      </c>
      <c r="Q1209" s="1">
        <v>158819.719012624</v>
      </c>
      <c r="S1209" s="5">
        <f t="shared" ref="S1209:U1209" si="1231">($AY$3*M1209^2)/(2*$AY$6)</f>
        <v>70741.41418</v>
      </c>
      <c r="T1209" s="5">
        <f t="shared" si="1231"/>
        <v>166146.6091</v>
      </c>
      <c r="U1209" s="5">
        <f t="shared" si="1231"/>
        <v>1346349334</v>
      </c>
      <c r="V1209" s="1" t="s">
        <v>20</v>
      </c>
      <c r="W1209" s="2">
        <f t="shared" si="3"/>
        <v>89992.98053</v>
      </c>
      <c r="X1209" s="1">
        <f t="shared" si="4"/>
        <v>0.2741777728</v>
      </c>
      <c r="Y1209" s="1">
        <f t="shared" si="5"/>
        <v>0.1442094412</v>
      </c>
      <c r="Z1209" s="1">
        <f t="shared" si="6"/>
        <v>0.3386970693</v>
      </c>
      <c r="AA1209" s="5">
        <f t="shared" si="7"/>
        <v>0.7996629786</v>
      </c>
      <c r="AB1209" s="1">
        <f t="shared" si="8"/>
        <v>2663.905158</v>
      </c>
      <c r="AC1209" s="1">
        <f t="shared" si="9"/>
        <v>122495.7227</v>
      </c>
      <c r="AD1209" s="5">
        <f t="shared" si="10"/>
        <v>65494.88213</v>
      </c>
      <c r="AE1209" s="5">
        <f t="shared" si="11"/>
        <v>69391.7292</v>
      </c>
      <c r="AF1209" s="5">
        <f t="shared" si="12"/>
        <v>167817.4254</v>
      </c>
      <c r="AG1209" s="5">
        <f t="shared" si="13"/>
        <v>125080.9706</v>
      </c>
      <c r="AH1209" s="5">
        <f t="shared" si="14"/>
        <v>2447.35076</v>
      </c>
      <c r="AI1209" s="5">
        <f t="shared" si="15"/>
        <v>42736.4548</v>
      </c>
      <c r="AJ1209" s="1">
        <f t="shared" si="16"/>
        <v>632012282</v>
      </c>
      <c r="AK1209" s="1">
        <f t="shared" si="17"/>
        <v>43215.33803</v>
      </c>
      <c r="AL1209" s="1" t="s">
        <v>20</v>
      </c>
      <c r="AM1209" s="5">
        <f t="shared" si="18"/>
        <v>0.5052825213</v>
      </c>
      <c r="AN1209" s="5">
        <f t="shared" si="19"/>
        <v>0.9649796466</v>
      </c>
      <c r="AO1209" s="5">
        <f t="shared" si="20"/>
        <v>0.9107890657</v>
      </c>
      <c r="AP1209" s="5">
        <f t="shared" si="21"/>
        <v>0.3766070659</v>
      </c>
      <c r="AQ1209" s="1">
        <f t="shared" si="22"/>
        <v>1.462472147</v>
      </c>
      <c r="AR1209" s="1">
        <f t="shared" si="23"/>
        <v>0.3111642866</v>
      </c>
      <c r="AT1209" s="1">
        <v>0.15896096663128</v>
      </c>
      <c r="AU1209" s="1">
        <f t="shared" si="24"/>
        <v>0.00000251515629</v>
      </c>
      <c r="AV1209" s="1">
        <f t="shared" si="25"/>
        <v>397589.6067</v>
      </c>
    </row>
    <row r="1210" ht="12.75" customHeight="1">
      <c r="A1210" s="4" t="s">
        <v>2468</v>
      </c>
      <c r="B1210" s="1" t="s">
        <v>2469</v>
      </c>
      <c r="C1210" s="2">
        <v>4.15992152894982E-9</v>
      </c>
      <c r="D1210" s="2">
        <v>-6.52564389453921E-9</v>
      </c>
      <c r="E1210" s="2">
        <v>-1.63310631570645E-9</v>
      </c>
      <c r="F1210" s="2">
        <v>8.16713509272768E-9</v>
      </c>
      <c r="G1210" s="1">
        <v>3297100.54202542</v>
      </c>
      <c r="H1210" s="1">
        <v>-421652.879481596</v>
      </c>
      <c r="I1210" s="1">
        <v>37091.7328612684</v>
      </c>
      <c r="J1210" s="1">
        <v>28542.9480550026</v>
      </c>
      <c r="K1210" s="1">
        <v>424275.862826556</v>
      </c>
      <c r="L1210" s="1">
        <v>46853.5956864769</v>
      </c>
      <c r="M1210" s="1">
        <v>49888.2229256809</v>
      </c>
      <c r="N1210" s="1">
        <v>45217.0128255987</v>
      </c>
      <c r="O1210" s="1">
        <v>4360603.02914734</v>
      </c>
      <c r="P1210" s="1">
        <v>386660.75335591</v>
      </c>
      <c r="Q1210" s="1">
        <v>164860.071592934</v>
      </c>
      <c r="S1210" s="5">
        <f t="shared" ref="S1210:U1210" si="1232">($AY$3*M1210^2)/(2*$AY$6)</f>
        <v>150750.5274</v>
      </c>
      <c r="T1210" s="5">
        <f t="shared" si="1232"/>
        <v>123841.5868</v>
      </c>
      <c r="U1210" s="5">
        <f t="shared" si="1232"/>
        <v>1151743782</v>
      </c>
      <c r="V1210" s="1" t="s">
        <v>20</v>
      </c>
      <c r="W1210" s="2">
        <f t="shared" si="3"/>
        <v>98107.60316</v>
      </c>
      <c r="X1210" s="1">
        <f t="shared" si="4"/>
        <v>0.2280764895</v>
      </c>
      <c r="Y1210" s="1">
        <f t="shared" si="5"/>
        <v>0.2585775028</v>
      </c>
      <c r="Z1210" s="1">
        <f t="shared" si="6"/>
        <v>0.2124214675</v>
      </c>
      <c r="AA1210" s="5">
        <f t="shared" si="7"/>
        <v>0.7823379078</v>
      </c>
      <c r="AB1210" s="1">
        <f t="shared" si="8"/>
        <v>2390.62861</v>
      </c>
      <c r="AC1210" s="1">
        <f t="shared" si="9"/>
        <v>117806.8255</v>
      </c>
      <c r="AD1210" s="5">
        <f t="shared" si="10"/>
        <v>57797.29242</v>
      </c>
      <c r="AE1210" s="5">
        <f t="shared" si="11"/>
        <v>42738.65178</v>
      </c>
      <c r="AF1210" s="5">
        <f t="shared" si="12"/>
        <v>184790.9372</v>
      </c>
      <c r="AG1210" s="5">
        <f t="shared" si="13"/>
        <v>121022.8104</v>
      </c>
      <c r="AH1210" s="5">
        <f t="shared" si="14"/>
        <v>2544.759175</v>
      </c>
      <c r="AI1210" s="5">
        <f t="shared" si="15"/>
        <v>63768.12683</v>
      </c>
      <c r="AJ1210" s="1">
        <f t="shared" si="16"/>
        <v>675256008</v>
      </c>
      <c r="AK1210" s="1">
        <f t="shared" si="17"/>
        <v>35712.09984</v>
      </c>
      <c r="AL1210" s="1" t="s">
        <v>20</v>
      </c>
      <c r="AM1210" s="5">
        <f t="shared" si="18"/>
        <v>0.5579576327</v>
      </c>
      <c r="AN1210" s="5">
        <f t="shared" si="19"/>
        <v>1.168317718</v>
      </c>
      <c r="AO1210" s="5">
        <f t="shared" si="20"/>
        <v>1.579965628</v>
      </c>
      <c r="AP1210" s="5">
        <f t="shared" si="21"/>
        <v>0.3654161931</v>
      </c>
      <c r="AQ1210" s="1">
        <f t="shared" si="22"/>
        <v>1.89083255</v>
      </c>
      <c r="AR1210" s="1">
        <f t="shared" si="23"/>
        <v>0.4023047978</v>
      </c>
      <c r="AT1210" s="1">
        <v>0.299319375285853</v>
      </c>
      <c r="AU1210" s="1">
        <f t="shared" si="24"/>
        <v>0.000004432679928</v>
      </c>
      <c r="AV1210" s="1">
        <f t="shared" si="25"/>
        <v>225597.1594</v>
      </c>
    </row>
    <row r="1211" ht="12.75" customHeight="1">
      <c r="A1211" s="4" t="s">
        <v>2470</v>
      </c>
      <c r="B1211" s="1" t="s">
        <v>2471</v>
      </c>
      <c r="C1211" s="2">
        <v>3.29517103574124E-9</v>
      </c>
      <c r="D1211" s="2">
        <v>-6.37730246629517E-9</v>
      </c>
      <c r="E1211" s="2">
        <v>-9.17776382401734E-10</v>
      </c>
      <c r="F1211" s="2">
        <v>7.78715447442676E-9</v>
      </c>
      <c r="G1211" s="1">
        <v>2509442.52119856</v>
      </c>
      <c r="H1211" s="1">
        <v>-407981.012709954</v>
      </c>
      <c r="I1211" s="1">
        <v>7089.13793412223</v>
      </c>
      <c r="J1211" s="1">
        <v>13548.4344218272</v>
      </c>
      <c r="K1211" s="1">
        <v>408834.370785958</v>
      </c>
      <c r="L1211" s="1">
        <v>43821.6876369795</v>
      </c>
      <c r="M1211" s="1">
        <v>48609.4326899399</v>
      </c>
      <c r="N1211" s="1">
        <v>42352.3744072607</v>
      </c>
      <c r="O1211" s="1">
        <v>4315689.95606873</v>
      </c>
      <c r="P1211" s="1">
        <v>368597.618134347</v>
      </c>
      <c r="Q1211" s="1">
        <v>175532.976207226</v>
      </c>
      <c r="S1211" s="5">
        <f t="shared" ref="S1211:U1211" si="1233">($AY$3*M1211^2)/(2*$AY$6)</f>
        <v>143121.1697</v>
      </c>
      <c r="T1211" s="5">
        <f t="shared" si="1233"/>
        <v>108647.14</v>
      </c>
      <c r="U1211" s="5">
        <f t="shared" si="1233"/>
        <v>1128140643</v>
      </c>
      <c r="V1211" s="1" t="s">
        <v>20</v>
      </c>
      <c r="W1211" s="2">
        <f t="shared" si="3"/>
        <v>107223.304</v>
      </c>
      <c r="X1211" s="1">
        <f t="shared" si="4"/>
        <v>0.167032056</v>
      </c>
      <c r="Y1211" s="1">
        <f t="shared" si="5"/>
        <v>0.2055240902</v>
      </c>
      <c r="Z1211" s="1">
        <f t="shared" si="6"/>
        <v>0.1560188799</v>
      </c>
      <c r="AA1211" s="5">
        <f t="shared" si="7"/>
        <v>0.7459391904</v>
      </c>
      <c r="AB1211" s="1">
        <f t="shared" si="8"/>
        <v>2085.617411</v>
      </c>
      <c r="AC1211" s="1">
        <f t="shared" si="9"/>
        <v>117198.5654</v>
      </c>
      <c r="AD1211" s="5">
        <f t="shared" si="10"/>
        <v>56777.248</v>
      </c>
      <c r="AE1211" s="5">
        <f t="shared" si="11"/>
        <v>44461.77128</v>
      </c>
      <c r="AF1211" s="5">
        <f t="shared" si="12"/>
        <v>204088.4963</v>
      </c>
      <c r="AG1211" s="5">
        <f t="shared" si="13"/>
        <v>138923.0869</v>
      </c>
      <c r="AH1211" s="5">
        <f t="shared" si="14"/>
        <v>2557.966464</v>
      </c>
      <c r="AI1211" s="5">
        <f t="shared" si="15"/>
        <v>65165.40934</v>
      </c>
      <c r="AJ1211" s="1">
        <f t="shared" si="16"/>
        <v>650680110.2</v>
      </c>
      <c r="AK1211" s="1">
        <f t="shared" si="17"/>
        <v>36278.96464</v>
      </c>
      <c r="AL1211" s="1" t="s">
        <v>20</v>
      </c>
      <c r="AM1211" s="5">
        <f t="shared" si="18"/>
        <v>0.4683743535</v>
      </c>
      <c r="AN1211" s="5">
        <f t="shared" si="19"/>
        <v>1.146022629</v>
      </c>
      <c r="AO1211" s="5">
        <f t="shared" si="20"/>
        <v>1.463459712</v>
      </c>
      <c r="AP1211" s="5">
        <f t="shared" si="21"/>
        <v>0.3188225314</v>
      </c>
      <c r="AQ1211" s="1">
        <f t="shared" si="22"/>
        <v>1.793546527</v>
      </c>
      <c r="AR1211" s="1">
        <f t="shared" si="23"/>
        <v>0.381605644</v>
      </c>
      <c r="AT1211" s="1">
        <v>0.329701970623935</v>
      </c>
      <c r="AU1211" s="1">
        <f t="shared" si="24"/>
        <v>0.000005067036251</v>
      </c>
      <c r="AV1211" s="1">
        <f t="shared" si="25"/>
        <v>197354.0252</v>
      </c>
    </row>
    <row r="1212" ht="12.75" customHeight="1">
      <c r="A1212" s="4" t="s">
        <v>2472</v>
      </c>
      <c r="B1212" s="1" t="s">
        <v>2473</v>
      </c>
      <c r="C1212" s="2">
        <v>-1.09423444883123E-9</v>
      </c>
      <c r="D1212" s="2">
        <v>-5.77718533139526E-9</v>
      </c>
      <c r="E1212" s="2">
        <v>3.08002007756546E-9</v>
      </c>
      <c r="F1212" s="2">
        <v>6.78881866455371E-9</v>
      </c>
      <c r="G1212" s="1">
        <v>4015772.77170459</v>
      </c>
      <c r="H1212" s="1">
        <v>-444054.814282124</v>
      </c>
      <c r="I1212" s="1">
        <v>24372.4606953095</v>
      </c>
      <c r="J1212" s="1">
        <v>54254.7376424093</v>
      </c>
      <c r="K1212" s="1">
        <v>448069.94111598</v>
      </c>
      <c r="L1212" s="1">
        <v>61012.3885350629</v>
      </c>
      <c r="M1212" s="1">
        <v>60689.8659676383</v>
      </c>
      <c r="N1212" s="1">
        <v>60650.8731895019</v>
      </c>
      <c r="O1212" s="1">
        <v>4510007.79796806</v>
      </c>
      <c r="P1212" s="1">
        <v>406025.961106238</v>
      </c>
      <c r="Q1212" s="1">
        <v>181224.833218387</v>
      </c>
      <c r="S1212" s="5">
        <f t="shared" ref="S1212:U1212" si="1234">($AY$3*M1212^2)/(2*$AY$6)</f>
        <v>223097.7183</v>
      </c>
      <c r="T1212" s="5">
        <f t="shared" si="1234"/>
        <v>222811.1332</v>
      </c>
      <c r="U1212" s="5">
        <f t="shared" si="1234"/>
        <v>1232018864</v>
      </c>
      <c r="V1212" s="1" t="s">
        <v>20</v>
      </c>
      <c r="W1212" s="2">
        <f t="shared" si="3"/>
        <v>73893.91298</v>
      </c>
      <c r="X1212" s="1">
        <f t="shared" si="4"/>
        <v>0.6817399192</v>
      </c>
      <c r="Y1212" s="1">
        <f t="shared" si="5"/>
        <v>0.6745513675</v>
      </c>
      <c r="Z1212" s="1">
        <f t="shared" si="6"/>
        <v>0.6736848577</v>
      </c>
      <c r="AA1212" s="5">
        <f t="shared" si="7"/>
        <v>0.6503076207</v>
      </c>
      <c r="AB1212" s="1">
        <f t="shared" si="8"/>
        <v>2638.338912</v>
      </c>
      <c r="AC1212" s="1">
        <f t="shared" si="9"/>
        <v>119808.0014</v>
      </c>
      <c r="AD1212" s="5">
        <f t="shared" si="10"/>
        <v>93264.89688</v>
      </c>
      <c r="AE1212" s="5">
        <f t="shared" si="11"/>
        <v>59438.04365</v>
      </c>
      <c r="AF1212" s="5">
        <f t="shared" si="12"/>
        <v>206280.7396</v>
      </c>
      <c r="AG1212" s="5">
        <f t="shared" si="13"/>
        <v>112955.8822</v>
      </c>
      <c r="AH1212" s="5">
        <f t="shared" si="14"/>
        <v>2502.253576</v>
      </c>
      <c r="AI1212" s="5">
        <f t="shared" si="15"/>
        <v>93324.8574</v>
      </c>
      <c r="AJ1212" s="1">
        <f t="shared" si="16"/>
        <v>713125459.8</v>
      </c>
      <c r="AK1212" s="1">
        <f t="shared" si="17"/>
        <v>41291.5349</v>
      </c>
      <c r="AL1212" s="1" t="s">
        <v>20</v>
      </c>
      <c r="AM1212" s="5">
        <f t="shared" si="18"/>
        <v>0.6313309636</v>
      </c>
      <c r="AN1212" s="5">
        <f t="shared" si="19"/>
        <v>0.7646236512</v>
      </c>
      <c r="AO1212" s="5">
        <f t="shared" si="20"/>
        <v>1.199779495</v>
      </c>
      <c r="AP1212" s="5">
        <f t="shared" si="21"/>
        <v>0.3457062744</v>
      </c>
      <c r="AQ1212" s="1">
        <f t="shared" si="22"/>
        <v>1.727050015</v>
      </c>
      <c r="AR1212" s="1">
        <f t="shared" si="23"/>
        <v>0.36745745</v>
      </c>
      <c r="AT1212" s="1">
        <v>0.126211075324626</v>
      </c>
      <c r="AU1212" s="1">
        <f t="shared" si="24"/>
        <v>0.000001769829889</v>
      </c>
      <c r="AV1212" s="1">
        <f t="shared" si="25"/>
        <v>565026.0549</v>
      </c>
    </row>
    <row r="1213" ht="12.75" customHeight="1">
      <c r="A1213" s="4" t="s">
        <v>2474</v>
      </c>
      <c r="B1213" s="1" t="s">
        <v>2475</v>
      </c>
      <c r="C1213" s="2">
        <v>2.66685952159289E-9</v>
      </c>
      <c r="D1213" s="2">
        <v>-5.90919394768258E-9</v>
      </c>
      <c r="E1213" s="2">
        <v>-5.2925569571906E-10</v>
      </c>
      <c r="F1213" s="2">
        <v>6.66646937273118E-9</v>
      </c>
      <c r="G1213" s="1">
        <v>3893342.54905566</v>
      </c>
      <c r="H1213" s="1">
        <v>-415289.946287193</v>
      </c>
      <c r="I1213" s="1">
        <v>15663.2282935985</v>
      </c>
      <c r="J1213" s="1">
        <v>32509.9315923868</v>
      </c>
      <c r="K1213" s="1">
        <v>416892.050591606</v>
      </c>
      <c r="L1213" s="1">
        <v>59197.3876750925</v>
      </c>
      <c r="M1213" s="1">
        <v>62289.7202325119</v>
      </c>
      <c r="N1213" s="1">
        <v>57563.2037621264</v>
      </c>
      <c r="O1213" s="1">
        <v>4518310.82819781</v>
      </c>
      <c r="P1213" s="1">
        <v>366787.551218039</v>
      </c>
      <c r="Q1213" s="1">
        <v>181767.431135932</v>
      </c>
      <c r="S1213" s="5">
        <f t="shared" ref="S1213:U1213" si="1235">($AY$3*M1213^2)/(2*$AY$6)</f>
        <v>235014.9731</v>
      </c>
      <c r="T1213" s="5">
        <f t="shared" si="1235"/>
        <v>200702.4557</v>
      </c>
      <c r="U1213" s="5">
        <f t="shared" si="1235"/>
        <v>1236559391</v>
      </c>
      <c r="V1213" s="1" t="s">
        <v>20</v>
      </c>
      <c r="W1213" s="2">
        <f t="shared" si="3"/>
        <v>73694.24977</v>
      </c>
      <c r="X1213" s="1">
        <f t="shared" si="4"/>
        <v>0.6452646603</v>
      </c>
      <c r="Y1213" s="1">
        <f t="shared" si="5"/>
        <v>0.7144396626</v>
      </c>
      <c r="Z1213" s="1">
        <f t="shared" si="6"/>
        <v>0.6101304648</v>
      </c>
      <c r="AA1213" s="5">
        <f t="shared" si="7"/>
        <v>0.6385876617</v>
      </c>
      <c r="AB1213" s="1">
        <f t="shared" si="8"/>
        <v>2597.809648</v>
      </c>
      <c r="AC1213" s="1">
        <f t="shared" si="9"/>
        <v>119918.2354</v>
      </c>
      <c r="AD1213" s="5">
        <f t="shared" si="10"/>
        <v>90141.42806</v>
      </c>
      <c r="AE1213" s="5">
        <f t="shared" si="11"/>
        <v>56055.69025</v>
      </c>
      <c r="AF1213" s="5">
        <f t="shared" si="12"/>
        <v>209759.127</v>
      </c>
      <c r="AG1213" s="5">
        <f t="shared" si="13"/>
        <v>112216.1834</v>
      </c>
      <c r="AH1213" s="5">
        <f t="shared" si="14"/>
        <v>2499.953397</v>
      </c>
      <c r="AI1213" s="5">
        <f t="shared" si="15"/>
        <v>97542.94355</v>
      </c>
      <c r="AJ1213" s="1">
        <f t="shared" si="16"/>
        <v>663504305.9</v>
      </c>
      <c r="AK1213" s="1">
        <f t="shared" si="17"/>
        <v>39892.79529</v>
      </c>
      <c r="AL1213" s="1" t="s">
        <v>20</v>
      </c>
      <c r="AM1213" s="5">
        <f t="shared" si="18"/>
        <v>0.5912732777</v>
      </c>
      <c r="AN1213" s="5">
        <f t="shared" si="19"/>
        <v>0.7360703288</v>
      </c>
      <c r="AO1213" s="5">
        <f t="shared" si="20"/>
        <v>1.183652013</v>
      </c>
      <c r="AP1213" s="5">
        <f t="shared" si="21"/>
        <v>0.3163172518</v>
      </c>
      <c r="AQ1213" s="1">
        <f t="shared" si="22"/>
        <v>1.663218386</v>
      </c>
      <c r="AR1213" s="1">
        <f t="shared" si="23"/>
        <v>0.3538762523</v>
      </c>
      <c r="AT1213" s="1">
        <v>0.207200879213941</v>
      </c>
      <c r="AU1213" s="1">
        <f t="shared" si="24"/>
        <v>0.000003122826444</v>
      </c>
      <c r="AV1213" s="1">
        <f t="shared" si="25"/>
        <v>320222.727</v>
      </c>
    </row>
    <row r="1214" ht="12.75" customHeight="1">
      <c r="A1214" s="4" t="s">
        <v>2476</v>
      </c>
      <c r="B1214" s="1" t="s">
        <v>2477</v>
      </c>
      <c r="C1214" s="2">
        <v>2.72699361680182E-9</v>
      </c>
      <c r="D1214" s="2">
        <v>-4.1588783210992E-9</v>
      </c>
      <c r="E1214" s="2">
        <v>-2.44222840690527E-9</v>
      </c>
      <c r="F1214" s="2">
        <v>6.10283861104679E-9</v>
      </c>
      <c r="G1214" s="1">
        <v>4397585.04459574</v>
      </c>
      <c r="H1214" s="1">
        <v>-416515.752725052</v>
      </c>
      <c r="I1214" s="1">
        <v>26542.1980868989</v>
      </c>
      <c r="J1214" s="1">
        <v>19083.4989888707</v>
      </c>
      <c r="K1214" s="1">
        <v>418102.822810307</v>
      </c>
      <c r="L1214" s="1">
        <v>65769.4315925318</v>
      </c>
      <c r="M1214" s="1">
        <v>76459.6320486342</v>
      </c>
      <c r="N1214" s="1">
        <v>59566.4378734848</v>
      </c>
      <c r="O1214" s="1">
        <v>4964281.53480015</v>
      </c>
      <c r="P1214" s="1">
        <v>363083.648874343</v>
      </c>
      <c r="Q1214" s="1">
        <v>177678.405730861</v>
      </c>
      <c r="S1214" s="5">
        <f t="shared" ref="S1214:U1214" si="1236">($AY$3*M1214^2)/(2*$AY$6)</f>
        <v>354101.0213</v>
      </c>
      <c r="T1214" s="5">
        <f t="shared" si="1236"/>
        <v>214914.6552</v>
      </c>
      <c r="U1214" s="5">
        <f t="shared" si="1236"/>
        <v>1492710468</v>
      </c>
      <c r="V1214" s="1" t="s">
        <v>20</v>
      </c>
      <c r="W1214" s="2">
        <f t="shared" si="3"/>
        <v>63478.08017</v>
      </c>
      <c r="X1214" s="1">
        <f t="shared" si="4"/>
        <v>1.073496444</v>
      </c>
      <c r="Y1214" s="1">
        <f t="shared" si="5"/>
        <v>1.450831046</v>
      </c>
      <c r="Z1214" s="1">
        <f t="shared" si="6"/>
        <v>0.8805533879</v>
      </c>
      <c r="AA1214" s="5">
        <f t="shared" si="7"/>
        <v>0.5845969163</v>
      </c>
      <c r="AB1214" s="1">
        <f t="shared" si="8"/>
        <v>2760.915665</v>
      </c>
      <c r="AC1214" s="1">
        <f t="shared" si="9"/>
        <v>125697.135</v>
      </c>
      <c r="AD1214" s="5">
        <f t="shared" si="10"/>
        <v>101893.1784</v>
      </c>
      <c r="AE1214" s="5">
        <f t="shared" si="11"/>
        <v>51036.84818</v>
      </c>
      <c r="AF1214" s="5">
        <f t="shared" si="12"/>
        <v>229133.6506</v>
      </c>
      <c r="AG1214" s="5">
        <f t="shared" si="13"/>
        <v>98343.30614</v>
      </c>
      <c r="AH1214" s="5">
        <f t="shared" si="14"/>
        <v>2385.018561</v>
      </c>
      <c r="AI1214" s="5">
        <f t="shared" si="15"/>
        <v>130790.3444</v>
      </c>
      <c r="AJ1214" s="1">
        <f t="shared" si="16"/>
        <v>665431309.7</v>
      </c>
      <c r="AK1214" s="1">
        <f t="shared" si="17"/>
        <v>37483.92622</v>
      </c>
      <c r="AL1214" s="1" t="s">
        <v>20</v>
      </c>
      <c r="AM1214" s="5">
        <f t="shared" si="18"/>
        <v>0.6766411826</v>
      </c>
      <c r="AN1214" s="5">
        <f t="shared" si="19"/>
        <v>0.6530675756</v>
      </c>
      <c r="AO1214" s="5">
        <f t="shared" si="20"/>
        <v>1.303825243</v>
      </c>
      <c r="AP1214" s="5">
        <f t="shared" si="21"/>
        <v>0.2904118657</v>
      </c>
      <c r="AQ1214" s="1">
        <f t="shared" si="22"/>
        <v>1.775244423</v>
      </c>
      <c r="AR1214" s="1">
        <f t="shared" si="23"/>
        <v>0.3777115793</v>
      </c>
      <c r="AT1214" s="1">
        <v>0.329651413035718</v>
      </c>
      <c r="AU1214" s="1">
        <f t="shared" si="24"/>
        <v>0.000004953951042</v>
      </c>
      <c r="AV1214" s="1">
        <f t="shared" si="25"/>
        <v>201859.08</v>
      </c>
    </row>
    <row r="1215" ht="12.75" customHeight="1">
      <c r="A1215" s="4" t="s">
        <v>2478</v>
      </c>
      <c r="B1215" s="1" t="s">
        <v>2479</v>
      </c>
      <c r="C1215" s="2">
        <v>3.96007828031685E-9</v>
      </c>
      <c r="D1215" s="2">
        <v>-5.46253135734094E-9</v>
      </c>
      <c r="E1215" s="2">
        <v>-1.28342657816722E-9</v>
      </c>
      <c r="F1215" s="2">
        <v>6.95323916502369E-9</v>
      </c>
      <c r="G1215" s="1">
        <v>5040169.60654649</v>
      </c>
      <c r="H1215" s="1">
        <v>-406759.187573962</v>
      </c>
      <c r="I1215" s="1">
        <v>12134.091633978</v>
      </c>
      <c r="J1215" s="1">
        <v>31586.5655060872</v>
      </c>
      <c r="K1215" s="1">
        <v>408228.67410683</v>
      </c>
      <c r="L1215" s="1">
        <v>60616.2809097992</v>
      </c>
      <c r="M1215" s="1">
        <v>67134.0358909783</v>
      </c>
      <c r="N1215" s="1">
        <v>57058.3261263226</v>
      </c>
      <c r="O1215" s="1">
        <v>5403903.7985161</v>
      </c>
      <c r="P1215" s="1">
        <v>355865.784434028</v>
      </c>
      <c r="Q1215" s="1">
        <v>184160.095588934</v>
      </c>
      <c r="S1215" s="5">
        <f t="shared" ref="S1215:U1215" si="1237">($AY$3*M1215^2)/(2*$AY$6)</f>
        <v>272990.9719</v>
      </c>
      <c r="T1215" s="5">
        <f t="shared" si="1237"/>
        <v>197197.2371</v>
      </c>
      <c r="U1215" s="5">
        <f t="shared" si="1237"/>
        <v>1768796988</v>
      </c>
      <c r="V1215" s="1" t="s">
        <v>20</v>
      </c>
      <c r="W1215" s="2">
        <f t="shared" si="3"/>
        <v>67555.9513</v>
      </c>
      <c r="X1215" s="1">
        <f t="shared" si="4"/>
        <v>0.8051028164</v>
      </c>
      <c r="Y1215" s="1">
        <f t="shared" si="5"/>
        <v>0.9875481618</v>
      </c>
      <c r="Z1215" s="1">
        <f t="shared" si="6"/>
        <v>0.7133634041</v>
      </c>
      <c r="AA1215" s="5">
        <f t="shared" si="7"/>
        <v>0.6660576223</v>
      </c>
      <c r="AB1215" s="1">
        <f t="shared" si="8"/>
        <v>2955.756089</v>
      </c>
      <c r="AC1215" s="1">
        <f t="shared" si="9"/>
        <v>131144.7718</v>
      </c>
      <c r="AD1215" s="5">
        <f t="shared" si="10"/>
        <v>85665.75056</v>
      </c>
      <c r="AE1215" s="5">
        <f t="shared" si="11"/>
        <v>49752.60786</v>
      </c>
      <c r="AF1215" s="5">
        <f t="shared" si="12"/>
        <v>196266.3509</v>
      </c>
      <c r="AG1215" s="5">
        <f t="shared" si="13"/>
        <v>95473.21587</v>
      </c>
      <c r="AH1215" s="5">
        <f t="shared" si="14"/>
        <v>2285.947018</v>
      </c>
      <c r="AI1215" s="5">
        <f t="shared" si="15"/>
        <v>100793.1351</v>
      </c>
      <c r="AJ1215" s="1">
        <f t="shared" si="16"/>
        <v>649716114</v>
      </c>
      <c r="AK1215" s="1">
        <f t="shared" si="17"/>
        <v>36273.00368</v>
      </c>
      <c r="AL1215" s="1" t="s">
        <v>20</v>
      </c>
      <c r="AM1215" s="5">
        <f t="shared" si="18"/>
        <v>0.68052187</v>
      </c>
      <c r="AN1215" s="5">
        <f t="shared" si="19"/>
        <v>0.7584315899</v>
      </c>
      <c r="AO1215" s="5">
        <f t="shared" si="20"/>
        <v>1.305893584</v>
      </c>
      <c r="AP1215" s="5">
        <f t="shared" si="21"/>
        <v>0.3310379547</v>
      </c>
      <c r="AQ1215" s="1">
        <f t="shared" si="22"/>
        <v>1.791183657</v>
      </c>
      <c r="AR1215" s="1">
        <f t="shared" si="23"/>
        <v>0.3811029058</v>
      </c>
      <c r="AT1215" s="1">
        <v>0.200233679274867</v>
      </c>
      <c r="AU1215" s="1">
        <f t="shared" si="24"/>
        <v>0.00000308186414</v>
      </c>
      <c r="AV1215" s="1">
        <f t="shared" si="25"/>
        <v>324478.937</v>
      </c>
    </row>
    <row r="1216" ht="12.75" customHeight="1">
      <c r="A1216" s="4" t="s">
        <v>2480</v>
      </c>
      <c r="B1216" s="1" t="s">
        <v>2481</v>
      </c>
      <c r="C1216" s="2">
        <v>2.53508918964077E-9</v>
      </c>
      <c r="D1216" s="2">
        <v>-6.0674760885284E-9</v>
      </c>
      <c r="E1216" s="2">
        <v>-3.60735267972373E-10</v>
      </c>
      <c r="F1216" s="2">
        <v>6.95247001949402E-9</v>
      </c>
      <c r="G1216" s="1">
        <v>4849085.34223329</v>
      </c>
      <c r="H1216" s="1">
        <v>-416143.75591098</v>
      </c>
      <c r="I1216" s="1">
        <v>6679.18609258941</v>
      </c>
      <c r="J1216" s="1">
        <v>36111.5655562187</v>
      </c>
      <c r="K1216" s="1">
        <v>417862.817092027</v>
      </c>
      <c r="L1216" s="1">
        <v>57923.5595949778</v>
      </c>
      <c r="M1216" s="1">
        <v>61387.0089595466</v>
      </c>
      <c r="N1216" s="1">
        <v>56922.8867193768</v>
      </c>
      <c r="O1216" s="1">
        <v>5283103.55690884</v>
      </c>
      <c r="P1216" s="1">
        <v>367034.414302037</v>
      </c>
      <c r="Q1216" s="1">
        <v>182896.782997509</v>
      </c>
      <c r="S1216" s="5">
        <f t="shared" ref="S1216:U1216" si="1238">($AY$3*M1216^2)/(2*$AY$6)</f>
        <v>228252.5922</v>
      </c>
      <c r="T1216" s="5">
        <f t="shared" si="1238"/>
        <v>196262.1737</v>
      </c>
      <c r="U1216" s="5">
        <f t="shared" si="1238"/>
        <v>1690600601</v>
      </c>
      <c r="V1216" s="1" t="s">
        <v>20</v>
      </c>
      <c r="W1216" s="2">
        <f t="shared" si="3"/>
        <v>68866.53509</v>
      </c>
      <c r="X1216" s="1">
        <f t="shared" si="4"/>
        <v>0.7074471808</v>
      </c>
      <c r="Y1216" s="1">
        <f t="shared" si="5"/>
        <v>0.7945778987</v>
      </c>
      <c r="Z1216" s="1">
        <f t="shared" si="6"/>
        <v>0.6832149596</v>
      </c>
      <c r="AA1216" s="5">
        <f t="shared" si="7"/>
        <v>0.6659839451</v>
      </c>
      <c r="AB1216" s="1">
        <f t="shared" si="8"/>
        <v>2899.185014</v>
      </c>
      <c r="AC1216" s="1">
        <f t="shared" si="9"/>
        <v>129670.6653</v>
      </c>
      <c r="AD1216" s="5">
        <f t="shared" si="10"/>
        <v>85471.86031</v>
      </c>
      <c r="AE1216" s="5">
        <f t="shared" si="11"/>
        <v>54100.75587</v>
      </c>
      <c r="AF1216" s="5">
        <f t="shared" si="12"/>
        <v>193794.1958</v>
      </c>
      <c r="AG1216" s="5">
        <f t="shared" si="13"/>
        <v>101619.2877</v>
      </c>
      <c r="AH1216" s="5">
        <f t="shared" si="14"/>
        <v>2311.933847</v>
      </c>
      <c r="AI1216" s="5">
        <f t="shared" si="15"/>
        <v>92174.90814</v>
      </c>
      <c r="AJ1216" s="1">
        <f t="shared" si="16"/>
        <v>665049328.7</v>
      </c>
      <c r="AK1216" s="1">
        <f t="shared" si="17"/>
        <v>37937.01885</v>
      </c>
      <c r="AL1216" s="1" t="s">
        <v>20</v>
      </c>
      <c r="AM1216" s="5">
        <f t="shared" si="18"/>
        <v>0.6544518701</v>
      </c>
      <c r="AN1216" s="5">
        <f t="shared" si="19"/>
        <v>0.7780915571</v>
      </c>
      <c r="AO1216" s="5">
        <f t="shared" si="20"/>
        <v>1.229279181</v>
      </c>
      <c r="AP1216" s="5">
        <f t="shared" si="21"/>
        <v>0.3431729861</v>
      </c>
      <c r="AQ1216" s="1">
        <f t="shared" si="22"/>
        <v>1.753035291</v>
      </c>
      <c r="AR1216" s="1">
        <f t="shared" si="23"/>
        <v>0.3729862321</v>
      </c>
      <c r="AT1216" s="1">
        <v>0.20413535836812</v>
      </c>
      <c r="AU1216" s="1">
        <f t="shared" si="24"/>
        <v>0.000003069476948</v>
      </c>
      <c r="AV1216" s="1">
        <f t="shared" si="25"/>
        <v>325788.4053</v>
      </c>
    </row>
    <row r="1217" ht="12.75" customHeight="1">
      <c r="A1217" s="4" t="s">
        <v>2482</v>
      </c>
      <c r="B1217" s="1" t="s">
        <v>2483</v>
      </c>
      <c r="C1217" s="2">
        <v>1.99345464055983E-9</v>
      </c>
      <c r="D1217" s="2">
        <v>-6.61705145136086E-9</v>
      </c>
      <c r="E1217" s="2">
        <v>-1.59063635104585E-9</v>
      </c>
      <c r="F1217" s="2">
        <v>7.23248915364453E-9</v>
      </c>
      <c r="G1217" s="1">
        <v>4631080.48354119</v>
      </c>
      <c r="H1217" s="1">
        <v>-421839.219301471</v>
      </c>
      <c r="I1217" s="1">
        <v>8283.27447373192</v>
      </c>
      <c r="J1217" s="1">
        <v>22781.6407271261</v>
      </c>
      <c r="K1217" s="1">
        <v>422580.118836358</v>
      </c>
      <c r="L1217" s="1">
        <v>59527.8817957548</v>
      </c>
      <c r="M1217" s="1">
        <v>63069.8965263079</v>
      </c>
      <c r="N1217" s="1">
        <v>57448.5052372785</v>
      </c>
      <c r="O1217" s="1">
        <v>5055781.55832848</v>
      </c>
      <c r="P1217" s="1">
        <v>372778.83701672</v>
      </c>
      <c r="Q1217" s="1">
        <v>184951.915402479</v>
      </c>
      <c r="S1217" s="5">
        <f t="shared" ref="S1217:U1217" si="1239">($AY$3*M1217^2)/(2*$AY$6)</f>
        <v>240938.9475</v>
      </c>
      <c r="T1217" s="5">
        <f t="shared" si="1239"/>
        <v>199903.4265</v>
      </c>
      <c r="U1217" s="5">
        <f t="shared" si="1239"/>
        <v>1548243890</v>
      </c>
      <c r="V1217" s="1" t="s">
        <v>20</v>
      </c>
      <c r="W1217" s="2">
        <f t="shared" si="3"/>
        <v>73307.03402</v>
      </c>
      <c r="X1217" s="1">
        <f t="shared" si="4"/>
        <v>0.6594009392</v>
      </c>
      <c r="Y1217" s="1">
        <f t="shared" si="5"/>
        <v>0.7402065777</v>
      </c>
      <c r="Z1217" s="1">
        <f t="shared" si="6"/>
        <v>0.6141382816</v>
      </c>
      <c r="AA1217" s="5">
        <f t="shared" si="7"/>
        <v>0.6928072535</v>
      </c>
      <c r="AB1217" s="1">
        <f t="shared" si="8"/>
        <v>2833.264902</v>
      </c>
      <c r="AC1217" s="1">
        <f t="shared" si="9"/>
        <v>126850.2501</v>
      </c>
      <c r="AD1217" s="5">
        <f t="shared" si="10"/>
        <v>82921.33916</v>
      </c>
      <c r="AE1217" s="5">
        <f t="shared" si="11"/>
        <v>51372.08845</v>
      </c>
      <c r="AF1217" s="5">
        <f t="shared" si="12"/>
        <v>193150.7383</v>
      </c>
      <c r="AG1217" s="5">
        <f t="shared" si="13"/>
        <v>102115.4667</v>
      </c>
      <c r="AH1217" s="5">
        <f t="shared" si="14"/>
        <v>2363.33787</v>
      </c>
      <c r="AI1217" s="5">
        <f t="shared" si="15"/>
        <v>91035.27165</v>
      </c>
      <c r="AJ1217" s="1">
        <f t="shared" si="16"/>
        <v>672557147.7</v>
      </c>
      <c r="AK1217" s="1">
        <f t="shared" si="17"/>
        <v>37485.22728</v>
      </c>
      <c r="AL1217" s="1" t="s">
        <v>20</v>
      </c>
      <c r="AM1217" s="5">
        <f t="shared" si="18"/>
        <v>0.6586241727</v>
      </c>
      <c r="AN1217" s="5">
        <f t="shared" si="19"/>
        <v>0.8110784926</v>
      </c>
      <c r="AO1217" s="5">
        <f t="shared" si="20"/>
        <v>1.309187864</v>
      </c>
      <c r="AP1217" s="5">
        <f t="shared" si="21"/>
        <v>0.3482032497</v>
      </c>
      <c r="AQ1217" s="1">
        <f t="shared" si="22"/>
        <v>1.79419253</v>
      </c>
      <c r="AR1217" s="1">
        <f t="shared" si="23"/>
        <v>0.3817430914</v>
      </c>
      <c r="AT1217" s="1">
        <v>0.618582944726293</v>
      </c>
      <c r="AU1217" s="1">
        <f t="shared" si="24"/>
        <v>0.000009197477819</v>
      </c>
      <c r="AV1217" s="1">
        <f t="shared" si="25"/>
        <v>108725.4593</v>
      </c>
    </row>
    <row r="1218" ht="12.75" customHeight="1">
      <c r="A1218" s="4" t="s">
        <v>2484</v>
      </c>
      <c r="B1218" s="1" t="s">
        <v>2485</v>
      </c>
      <c r="C1218" s="2">
        <v>-1.09213224352694E-9</v>
      </c>
      <c r="D1218" s="2">
        <v>-6.96543041923548E-9</v>
      </c>
      <c r="E1218" s="2">
        <v>3.03338548648668E-9</v>
      </c>
      <c r="F1218" s="2">
        <v>7.91358171436095E-9</v>
      </c>
      <c r="G1218" s="1">
        <v>4300349.2547852</v>
      </c>
      <c r="H1218" s="1">
        <v>-439233.208906309</v>
      </c>
      <c r="I1218" s="1">
        <v>4809.67284292678</v>
      </c>
      <c r="J1218" s="1">
        <v>49629.0809363801</v>
      </c>
      <c r="K1218" s="1">
        <v>442300.080647098</v>
      </c>
      <c r="L1218" s="1">
        <v>56087.6733839761</v>
      </c>
      <c r="M1218" s="1">
        <v>58040.4993664392</v>
      </c>
      <c r="N1218" s="1">
        <v>57100.531474163</v>
      </c>
      <c r="O1218" s="1">
        <v>4655695.7610922</v>
      </c>
      <c r="P1218" s="1">
        <v>408918.890066323</v>
      </c>
      <c r="Q1218" s="1">
        <v>188499.092575432</v>
      </c>
      <c r="S1218" s="5">
        <f t="shared" ref="S1218:U1218" si="1240">($AY$3*M1218^2)/(2*$AY$6)</f>
        <v>204044.575</v>
      </c>
      <c r="T1218" s="5">
        <f t="shared" si="1240"/>
        <v>197489.0738</v>
      </c>
      <c r="U1218" s="5">
        <f t="shared" si="1240"/>
        <v>1312900933</v>
      </c>
      <c r="V1218" s="1" t="s">
        <v>20</v>
      </c>
      <c r="W1218" s="2">
        <f t="shared" si="3"/>
        <v>83237.73398</v>
      </c>
      <c r="X1218" s="1">
        <f t="shared" si="4"/>
        <v>0.4540402485</v>
      </c>
      <c r="Y1218" s="1">
        <f t="shared" si="5"/>
        <v>0.486207645</v>
      </c>
      <c r="Z1218" s="1">
        <f t="shared" si="6"/>
        <v>0.4705868679</v>
      </c>
      <c r="AA1218" s="5">
        <f t="shared" si="7"/>
        <v>0.7580497801</v>
      </c>
      <c r="AB1218" s="1">
        <f t="shared" si="8"/>
        <v>2730.221495</v>
      </c>
      <c r="AC1218" s="1">
        <f t="shared" si="9"/>
        <v>121727.716</v>
      </c>
      <c r="AD1218" s="5">
        <f t="shared" si="10"/>
        <v>75325.5696</v>
      </c>
      <c r="AE1218" s="5">
        <f t="shared" si="11"/>
        <v>51194.05518</v>
      </c>
      <c r="AF1218" s="5">
        <f t="shared" si="12"/>
        <v>188353.5673</v>
      </c>
      <c r="AG1218" s="5">
        <f t="shared" si="13"/>
        <v>111788.0159</v>
      </c>
      <c r="AH1218" s="5">
        <f t="shared" si="14"/>
        <v>2462.791629</v>
      </c>
      <c r="AI1218" s="5">
        <f t="shared" si="15"/>
        <v>76565.55135</v>
      </c>
      <c r="AJ1218" s="1">
        <f t="shared" si="16"/>
        <v>703942441.6</v>
      </c>
      <c r="AK1218" s="1">
        <f t="shared" si="17"/>
        <v>38313.10309</v>
      </c>
      <c r="AL1218" s="1" t="s">
        <v>20</v>
      </c>
      <c r="AM1218" s="5">
        <f t="shared" si="18"/>
        <v>0.6297119024</v>
      </c>
      <c r="AN1218" s="5">
        <f t="shared" si="19"/>
        <v>0.934533181</v>
      </c>
      <c r="AO1218" s="5">
        <f t="shared" si="20"/>
        <v>1.375047238</v>
      </c>
      <c r="AP1218" s="5">
        <f t="shared" si="21"/>
        <v>0.3737345949</v>
      </c>
      <c r="AQ1218" s="1">
        <f t="shared" si="22"/>
        <v>1.837341235</v>
      </c>
      <c r="AR1218" s="1">
        <f t="shared" si="23"/>
        <v>0.3909236671</v>
      </c>
      <c r="AT1218" s="1">
        <v>0.395682359124317</v>
      </c>
      <c r="AU1218" s="1">
        <f t="shared" si="24"/>
        <v>0.000005620947619</v>
      </c>
      <c r="AV1218" s="1">
        <f t="shared" si="25"/>
        <v>177905.9454</v>
      </c>
    </row>
    <row r="1219" ht="12.75" customHeight="1">
      <c r="A1219" s="4" t="s">
        <v>2486</v>
      </c>
      <c r="B1219" s="1" t="s">
        <v>2487</v>
      </c>
      <c r="C1219" s="2">
        <v>-6.85451610562396E-10</v>
      </c>
      <c r="D1219" s="2">
        <v>-5.73038868582322E-9</v>
      </c>
      <c r="E1219" s="2">
        <v>4.73188749136811E-9</v>
      </c>
      <c r="F1219" s="2">
        <v>7.70742885920168E-9</v>
      </c>
      <c r="G1219" s="1">
        <v>3870159.3305977</v>
      </c>
      <c r="H1219" s="1">
        <v>-438520.442964381</v>
      </c>
      <c r="I1219" s="1">
        <v>8664.21546059961</v>
      </c>
      <c r="J1219" s="1">
        <v>66714.8827878614</v>
      </c>
      <c r="K1219" s="1">
        <v>443799.002266122</v>
      </c>
      <c r="L1219" s="1">
        <v>54161.2580942085</v>
      </c>
      <c r="M1219" s="1">
        <v>48277.8955756253</v>
      </c>
      <c r="N1219" s="1">
        <v>55114.0916880801</v>
      </c>
      <c r="O1219" s="1">
        <v>4173339.81194028</v>
      </c>
      <c r="P1219" s="1">
        <v>392694.993826174</v>
      </c>
      <c r="Q1219" s="1">
        <v>186462.61732132</v>
      </c>
      <c r="S1219" s="5">
        <f t="shared" ref="S1219:U1219" si="1241">($AY$3*M1219^2)/(2*$AY$6)</f>
        <v>141175.5323</v>
      </c>
      <c r="T1219" s="5">
        <f t="shared" si="1241"/>
        <v>183987.3993</v>
      </c>
      <c r="U1219" s="5">
        <f t="shared" si="1241"/>
        <v>1054946094</v>
      </c>
      <c r="V1219" s="1" t="s">
        <v>20</v>
      </c>
      <c r="W1219" s="2">
        <f t="shared" si="3"/>
        <v>85456.30765</v>
      </c>
      <c r="X1219" s="1">
        <f t="shared" si="4"/>
        <v>0.401688353</v>
      </c>
      <c r="Y1219" s="1">
        <f t="shared" si="5"/>
        <v>0.3191599687</v>
      </c>
      <c r="Z1219" s="1">
        <f t="shared" si="6"/>
        <v>0.4159461037</v>
      </c>
      <c r="AA1219" s="5">
        <f t="shared" si="7"/>
        <v>0.7383021953</v>
      </c>
      <c r="AB1219" s="1">
        <f t="shared" si="8"/>
        <v>2590.063667</v>
      </c>
      <c r="AC1219" s="1">
        <f t="shared" si="9"/>
        <v>115249.5004</v>
      </c>
      <c r="AD1219" s="5">
        <f t="shared" si="10"/>
        <v>74649.77355</v>
      </c>
      <c r="AE1219" s="5">
        <f t="shared" si="11"/>
        <v>60663.80791</v>
      </c>
      <c r="AF1219" s="5">
        <f t="shared" si="12"/>
        <v>183173.7692</v>
      </c>
      <c r="AG1219" s="5">
        <f t="shared" si="13"/>
        <v>117783.3425</v>
      </c>
      <c r="AH1219" s="5">
        <f t="shared" si="14"/>
        <v>2601.226027</v>
      </c>
      <c r="AI1219" s="5">
        <f t="shared" si="15"/>
        <v>65390.42669</v>
      </c>
      <c r="AJ1219" s="1">
        <f t="shared" si="16"/>
        <v>706328049.5</v>
      </c>
      <c r="AK1219" s="1">
        <f t="shared" si="17"/>
        <v>42347.36454</v>
      </c>
      <c r="AL1219" s="1" t="s">
        <v>20</v>
      </c>
      <c r="AM1219" s="5">
        <f t="shared" si="18"/>
        <v>0.599684161</v>
      </c>
      <c r="AN1219" s="5">
        <f t="shared" si="19"/>
        <v>0.9461891389</v>
      </c>
      <c r="AO1219" s="5">
        <f t="shared" si="20"/>
        <v>1.164331871</v>
      </c>
      <c r="AP1219" s="5">
        <f t="shared" si="21"/>
        <v>0.3856054567</v>
      </c>
      <c r="AQ1219" s="1">
        <f t="shared" si="22"/>
        <v>1.667938624</v>
      </c>
      <c r="AR1219" s="1">
        <f t="shared" si="23"/>
        <v>0.3548805584</v>
      </c>
      <c r="AT1219" s="1">
        <v>0.475030893921065</v>
      </c>
      <c r="AU1219" s="1">
        <f t="shared" si="24"/>
        <v>0.000006725357916</v>
      </c>
      <c r="AV1219" s="1">
        <f t="shared" si="25"/>
        <v>148690.9712</v>
      </c>
    </row>
    <row r="1220" ht="12.75" customHeight="1">
      <c r="A1220" s="4" t="s">
        <v>2488</v>
      </c>
      <c r="B1220" s="1" t="s">
        <v>2489</v>
      </c>
      <c r="C1220" s="2">
        <v>5.49565645421195E-11</v>
      </c>
      <c r="D1220" s="2">
        <v>-5.27487717081316E-9</v>
      </c>
      <c r="E1220" s="2">
        <v>3.25139028763691E-9</v>
      </c>
      <c r="F1220" s="2">
        <v>6.96487359652276E-9</v>
      </c>
      <c r="G1220" s="1">
        <v>3548935.2448576</v>
      </c>
      <c r="H1220" s="1">
        <v>-431754.169303061</v>
      </c>
      <c r="I1220" s="1">
        <v>12948.0031403734</v>
      </c>
      <c r="J1220" s="1">
        <v>60144.5353287128</v>
      </c>
      <c r="K1220" s="1">
        <v>436408.20446099</v>
      </c>
      <c r="L1220" s="1">
        <v>52015.1115042074</v>
      </c>
      <c r="M1220" s="1">
        <v>55855.5454264919</v>
      </c>
      <c r="N1220" s="1">
        <v>52115.5760133738</v>
      </c>
      <c r="O1220" s="1">
        <v>4257991.77209122</v>
      </c>
      <c r="P1220" s="1">
        <v>391207.789561998</v>
      </c>
      <c r="Q1220" s="1">
        <v>191970.530846594</v>
      </c>
      <c r="S1220" s="5">
        <f t="shared" ref="S1220:U1220" si="1242">($AY$3*M1220^2)/(2*$AY$6)</f>
        <v>188971.0891</v>
      </c>
      <c r="T1220" s="5">
        <f t="shared" si="1242"/>
        <v>164512.1039</v>
      </c>
      <c r="U1220" s="5">
        <f t="shared" si="1242"/>
        <v>1098177162</v>
      </c>
      <c r="V1220" s="1" t="s">
        <v>20</v>
      </c>
      <c r="W1220" s="2">
        <f t="shared" si="3"/>
        <v>80642.35893</v>
      </c>
      <c r="X1220" s="1">
        <f t="shared" si="4"/>
        <v>0.4160376373</v>
      </c>
      <c r="Y1220" s="1">
        <f t="shared" si="5"/>
        <v>0.4797402397</v>
      </c>
      <c r="Z1220" s="1">
        <f t="shared" si="6"/>
        <v>0.4176462999</v>
      </c>
      <c r="AA1220" s="5">
        <f t="shared" si="7"/>
        <v>0.6671720959</v>
      </c>
      <c r="AB1220" s="1">
        <f t="shared" si="8"/>
        <v>2480.247696</v>
      </c>
      <c r="AC1220" s="1">
        <f t="shared" si="9"/>
        <v>116412.492</v>
      </c>
      <c r="AD1220" s="5">
        <f t="shared" si="10"/>
        <v>78114.14226</v>
      </c>
      <c r="AE1220" s="5">
        <f t="shared" si="11"/>
        <v>55671.67272</v>
      </c>
      <c r="AF1220" s="5">
        <f t="shared" si="12"/>
        <v>204825.2044</v>
      </c>
      <c r="AG1220" s="5">
        <f t="shared" si="13"/>
        <v>121105.358</v>
      </c>
      <c r="AH1220" s="5">
        <f t="shared" si="14"/>
        <v>2575.23909</v>
      </c>
      <c r="AI1220" s="5">
        <f t="shared" si="15"/>
        <v>83719.84645</v>
      </c>
      <c r="AJ1220" s="1">
        <f t="shared" si="16"/>
        <v>694565229.5</v>
      </c>
      <c r="AK1220" s="1">
        <f t="shared" si="17"/>
        <v>40504.40533</v>
      </c>
      <c r="AL1220" s="1" t="s">
        <v>20</v>
      </c>
      <c r="AM1220" s="5">
        <f t="shared" si="18"/>
        <v>0.5735214702</v>
      </c>
      <c r="AN1220" s="5">
        <f t="shared" si="19"/>
        <v>0.8891670693</v>
      </c>
      <c r="AO1220" s="5">
        <f t="shared" si="20"/>
        <v>1.247609773</v>
      </c>
      <c r="AP1220" s="5">
        <f t="shared" si="21"/>
        <v>0.3391014458</v>
      </c>
      <c r="AQ1220" s="1">
        <f t="shared" si="22"/>
        <v>1.714789351</v>
      </c>
      <c r="AR1220" s="1">
        <f t="shared" si="23"/>
        <v>0.3648487982</v>
      </c>
      <c r="AT1220" s="1">
        <v>0.173776264467701</v>
      </c>
      <c r="AU1220" s="1">
        <f t="shared" si="24"/>
        <v>0.000002501943044</v>
      </c>
      <c r="AV1220" s="1">
        <f t="shared" si="25"/>
        <v>399689.3543</v>
      </c>
    </row>
    <row r="1221" ht="12.75" customHeight="1">
      <c r="A1221" s="4" t="s">
        <v>2490</v>
      </c>
      <c r="B1221" s="1" t="s">
        <v>2491</v>
      </c>
      <c r="C1221" s="2">
        <v>1.63357319362233E-9</v>
      </c>
      <c r="D1221" s="2">
        <v>-4.56856351786981E-9</v>
      </c>
      <c r="E1221" s="2">
        <v>-1.77900892904247E-9</v>
      </c>
      <c r="F1221" s="2">
        <v>5.75374318142028E-9</v>
      </c>
      <c r="G1221" s="1">
        <v>4520641.07818855</v>
      </c>
      <c r="H1221" s="1">
        <v>-445866.696820528</v>
      </c>
      <c r="I1221" s="1">
        <v>13175.8457678447</v>
      </c>
      <c r="J1221" s="1">
        <v>41858.0935219879</v>
      </c>
      <c r="K1221" s="1">
        <v>448094.526800092</v>
      </c>
      <c r="L1221" s="1">
        <v>64535.5840297654</v>
      </c>
      <c r="M1221" s="1">
        <v>68734.8717441647</v>
      </c>
      <c r="N1221" s="1">
        <v>62198.1341152492</v>
      </c>
      <c r="O1221" s="1">
        <v>5041751.50580051</v>
      </c>
      <c r="P1221" s="1">
        <v>388876.007961712</v>
      </c>
      <c r="Q1221" s="1">
        <v>196093.766226704</v>
      </c>
      <c r="S1221" s="5">
        <f t="shared" ref="S1221:U1221" si="1243">($AY$3*M1221^2)/(2*$AY$6)</f>
        <v>286165.3359</v>
      </c>
      <c r="T1221" s="5">
        <f t="shared" si="1243"/>
        <v>234324.3845</v>
      </c>
      <c r="U1221" s="5">
        <f t="shared" si="1243"/>
        <v>1539662901</v>
      </c>
      <c r="V1221" s="1" t="s">
        <v>20</v>
      </c>
      <c r="W1221" s="2">
        <f t="shared" si="3"/>
        <v>59026.83287</v>
      </c>
      <c r="X1221" s="1">
        <f t="shared" si="4"/>
        <v>1.195362222</v>
      </c>
      <c r="Y1221" s="1">
        <f t="shared" si="5"/>
        <v>1.355986264</v>
      </c>
      <c r="Z1221" s="1">
        <f t="shared" si="6"/>
        <v>1.110339398</v>
      </c>
      <c r="AA1221" s="5">
        <f t="shared" si="7"/>
        <v>0.5511567216</v>
      </c>
      <c r="AB1221" s="1">
        <f t="shared" si="8"/>
        <v>2799.277999</v>
      </c>
      <c r="AC1221" s="1">
        <f t="shared" si="9"/>
        <v>126674.1199</v>
      </c>
      <c r="AD1221" s="5">
        <f t="shared" si="10"/>
        <v>112850.178</v>
      </c>
      <c r="AE1221" s="5">
        <f t="shared" si="11"/>
        <v>66055.75058</v>
      </c>
      <c r="AF1221" s="5">
        <f t="shared" si="12"/>
        <v>227927.5101</v>
      </c>
      <c r="AG1221" s="5">
        <f t="shared" si="13"/>
        <v>103217.2978</v>
      </c>
      <c r="AH1221" s="5">
        <f t="shared" si="14"/>
        <v>2366.623903</v>
      </c>
      <c r="AI1221" s="5">
        <f t="shared" si="15"/>
        <v>124710.2123</v>
      </c>
      <c r="AJ1221" s="1">
        <f t="shared" si="16"/>
        <v>713164589.1</v>
      </c>
      <c r="AK1221" s="1">
        <f t="shared" si="17"/>
        <v>42216.60002</v>
      </c>
      <c r="AL1221" s="1" t="s">
        <v>20</v>
      </c>
      <c r="AM1221" s="5">
        <f t="shared" si="18"/>
        <v>0.690935148</v>
      </c>
      <c r="AN1221" s="5">
        <f t="shared" si="19"/>
        <v>0.6319569911</v>
      </c>
      <c r="AO1221" s="5">
        <f t="shared" si="20"/>
        <v>1.079640429</v>
      </c>
      <c r="AP1221" s="5">
        <f t="shared" si="21"/>
        <v>0.3128909665</v>
      </c>
      <c r="AQ1221" s="1">
        <f t="shared" si="22"/>
        <v>1.68929897</v>
      </c>
      <c r="AR1221" s="1">
        <f t="shared" si="23"/>
        <v>0.3594253127</v>
      </c>
      <c r="AT1221" s="1">
        <v>0.347473656656217</v>
      </c>
      <c r="AU1221" s="1">
        <f t="shared" si="24"/>
        <v>0.000004872278601</v>
      </c>
      <c r="AV1221" s="1">
        <f t="shared" si="25"/>
        <v>205242.779</v>
      </c>
    </row>
    <row r="1222" ht="12.75" customHeight="1">
      <c r="A1222" s="4" t="s">
        <v>2492</v>
      </c>
      <c r="B1222" s="1" t="s">
        <v>2493</v>
      </c>
      <c r="C1222" s="2">
        <v>4.59752149194493E-9</v>
      </c>
      <c r="D1222" s="2">
        <v>-1.38484249835301E-9</v>
      </c>
      <c r="E1222" s="2">
        <v>-3.93695494115514E-9</v>
      </c>
      <c r="F1222" s="2">
        <v>7.11073169003725E-9</v>
      </c>
      <c r="G1222" s="1">
        <v>3405280.44950808</v>
      </c>
      <c r="H1222" s="1">
        <v>-441870.458150368</v>
      </c>
      <c r="I1222" s="1">
        <v>15473.5387473402</v>
      </c>
      <c r="J1222" s="1">
        <v>31797.2764878143</v>
      </c>
      <c r="K1222" s="1">
        <v>443710.862256273</v>
      </c>
      <c r="L1222" s="1">
        <v>51886.6362078616</v>
      </c>
      <c r="M1222" s="1">
        <v>60734.0975565878</v>
      </c>
      <c r="N1222" s="1">
        <v>46556.160680191</v>
      </c>
      <c r="O1222" s="1">
        <v>4240025.42797965</v>
      </c>
      <c r="P1222" s="1">
        <v>359058.118321452</v>
      </c>
      <c r="Q1222" s="1">
        <v>193974.913051445</v>
      </c>
      <c r="S1222" s="5">
        <f t="shared" ref="S1222:U1222" si="1244">($AY$3*M1222^2)/(2*$AY$6)</f>
        <v>223423.03</v>
      </c>
      <c r="T1222" s="5">
        <f t="shared" si="1244"/>
        <v>131285.5986</v>
      </c>
      <c r="U1222" s="5">
        <f t="shared" si="1244"/>
        <v>1088929327</v>
      </c>
      <c r="V1222" s="1" t="s">
        <v>20</v>
      </c>
      <c r="W1222" s="2">
        <f t="shared" si="3"/>
        <v>84049.83611</v>
      </c>
      <c r="X1222" s="1">
        <f t="shared" si="4"/>
        <v>0.3810985453</v>
      </c>
      <c r="Y1222" s="1">
        <f t="shared" si="5"/>
        <v>0.5221453607</v>
      </c>
      <c r="Z1222" s="1">
        <f t="shared" si="6"/>
        <v>0.3068178165</v>
      </c>
      <c r="AA1222" s="5">
        <f t="shared" si="7"/>
        <v>0.6811439862</v>
      </c>
      <c r="AB1222" s="1">
        <f t="shared" si="8"/>
        <v>2429.531084</v>
      </c>
      <c r="AC1222" s="1">
        <f t="shared" si="9"/>
        <v>116166.6346</v>
      </c>
      <c r="AD1222" s="5">
        <f t="shared" si="10"/>
        <v>68349.95481</v>
      </c>
      <c r="AE1222" s="5">
        <f t="shared" si="11"/>
        <v>45033.12117</v>
      </c>
      <c r="AF1222" s="5">
        <f t="shared" si="12"/>
        <v>199883.1896</v>
      </c>
      <c r="AG1222" s="5">
        <f t="shared" si="13"/>
        <v>110718.3452</v>
      </c>
      <c r="AH1222" s="5">
        <f t="shared" si="14"/>
        <v>2580.689378</v>
      </c>
      <c r="AI1222" s="5">
        <f t="shared" si="15"/>
        <v>89164.84441</v>
      </c>
      <c r="AJ1222" s="1">
        <f t="shared" si="16"/>
        <v>706187770.3</v>
      </c>
      <c r="AK1222" s="1">
        <f t="shared" si="17"/>
        <v>36963.81718</v>
      </c>
      <c r="AL1222" s="1" t="s">
        <v>20</v>
      </c>
      <c r="AM1222" s="5">
        <f t="shared" si="18"/>
        <v>0.6378236316</v>
      </c>
      <c r="AN1222" s="5">
        <f t="shared" si="19"/>
        <v>1.033194202</v>
      </c>
      <c r="AO1222" s="5">
        <f t="shared" si="20"/>
        <v>1.568151956</v>
      </c>
      <c r="AP1222" s="5">
        <f t="shared" si="21"/>
        <v>0.3533002308</v>
      </c>
      <c r="AQ1222" s="1">
        <f t="shared" si="22"/>
        <v>1.910483884</v>
      </c>
      <c r="AR1222" s="1">
        <f t="shared" si="23"/>
        <v>0.4064859329</v>
      </c>
      <c r="AT1222" s="1">
        <v>0.126243259890151</v>
      </c>
      <c r="AU1222" s="1">
        <f t="shared" si="24"/>
        <v>0.000001787672701</v>
      </c>
      <c r="AV1222" s="1">
        <f t="shared" si="25"/>
        <v>559386.5137</v>
      </c>
    </row>
    <row r="1223" ht="12.75" customHeight="1">
      <c r="A1223" s="4" t="s">
        <v>2494</v>
      </c>
      <c r="B1223" s="1" t="s">
        <v>2495</v>
      </c>
      <c r="C1223" s="2">
        <v>5.9662741113836E-9</v>
      </c>
      <c r="D1223" s="2">
        <v>1.23735432379408E-10</v>
      </c>
      <c r="E1223" s="2">
        <v>-4.96635499569153E-9</v>
      </c>
      <c r="F1223" s="2">
        <v>7.79062357989464E-9</v>
      </c>
      <c r="G1223" s="1">
        <v>2500567.16906713</v>
      </c>
      <c r="H1223" s="1">
        <v>-437365.850548073</v>
      </c>
      <c r="I1223" s="1">
        <v>11315.6632942798</v>
      </c>
      <c r="J1223" s="1">
        <v>22313.4729842572</v>
      </c>
      <c r="K1223" s="1">
        <v>438152.967705082</v>
      </c>
      <c r="L1223" s="1">
        <v>41394.4006696314</v>
      </c>
      <c r="M1223" s="1">
        <v>22356.3553673037</v>
      </c>
      <c r="N1223" s="1">
        <v>48125.5523646632</v>
      </c>
      <c r="O1223" s="1">
        <v>3815635.82931799</v>
      </c>
      <c r="P1223" s="1">
        <v>316293.783503378</v>
      </c>
      <c r="Q1223" s="1">
        <v>190499.333377582</v>
      </c>
      <c r="S1223" s="5">
        <f t="shared" ref="S1223:U1223" si="1245">($AY$3*M1223^2)/(2*$AY$6)</f>
        <v>30273.64965</v>
      </c>
      <c r="T1223" s="5">
        <f t="shared" si="1245"/>
        <v>140285.9658</v>
      </c>
      <c r="U1223" s="5">
        <f t="shared" si="1245"/>
        <v>881853835.9</v>
      </c>
      <c r="V1223" s="1" t="s">
        <v>20</v>
      </c>
      <c r="W1223" s="2">
        <f t="shared" si="3"/>
        <v>107461.2728</v>
      </c>
      <c r="X1223" s="1">
        <f t="shared" si="4"/>
        <v>0.1483813224</v>
      </c>
      <c r="Y1223" s="1">
        <f t="shared" si="5"/>
        <v>0.04328107589</v>
      </c>
      <c r="Z1223" s="1">
        <f t="shared" si="6"/>
        <v>0.2005614652</v>
      </c>
      <c r="AA1223" s="5">
        <f t="shared" si="7"/>
        <v>0.7462714994</v>
      </c>
      <c r="AB1223" s="1">
        <f t="shared" si="8"/>
        <v>2081.925956</v>
      </c>
      <c r="AC1223" s="1">
        <f t="shared" si="9"/>
        <v>110199.7569</v>
      </c>
      <c r="AD1223" s="5">
        <f t="shared" si="10"/>
        <v>64487.99452</v>
      </c>
      <c r="AE1223" s="5">
        <f t="shared" si="11"/>
        <v>114387.4065</v>
      </c>
      <c r="AF1223" s="5">
        <f t="shared" si="12"/>
        <v>197370.4305</v>
      </c>
      <c r="AG1223" s="5">
        <f t="shared" si="13"/>
        <v>167413.0284</v>
      </c>
      <c r="AH1223" s="5">
        <f t="shared" si="14"/>
        <v>2720.423425</v>
      </c>
      <c r="AI1223" s="5">
        <f t="shared" si="15"/>
        <v>29957.40208</v>
      </c>
      <c r="AJ1223" s="1">
        <f t="shared" si="16"/>
        <v>697342106.4</v>
      </c>
      <c r="AK1223" s="1">
        <f t="shared" si="17"/>
        <v>57184.49725</v>
      </c>
      <c r="AL1223" s="1" t="s">
        <v>20</v>
      </c>
      <c r="AM1223" s="5">
        <f t="shared" si="18"/>
        <v>0.4165399271</v>
      </c>
      <c r="AN1223" s="5">
        <f t="shared" si="19"/>
        <v>1.081351826</v>
      </c>
      <c r="AO1223" s="5">
        <f t="shared" si="20"/>
        <v>0.6096318887</v>
      </c>
      <c r="AP1223" s="5">
        <f t="shared" si="21"/>
        <v>0.3533164035</v>
      </c>
      <c r="AQ1223" s="1">
        <f t="shared" si="22"/>
        <v>1.219460063</v>
      </c>
      <c r="AR1223" s="1">
        <f t="shared" si="23"/>
        <v>0.259459588</v>
      </c>
      <c r="AT1223" s="1">
        <v>0.588919026575172</v>
      </c>
      <c r="AU1223" s="1">
        <f t="shared" si="24"/>
        <v>0.00000844519528</v>
      </c>
      <c r="AV1223" s="1">
        <f t="shared" si="25"/>
        <v>118410.5242</v>
      </c>
    </row>
    <row r="1224" ht="12.75" customHeight="1">
      <c r="A1224" s="4" t="s">
        <v>2496</v>
      </c>
      <c r="B1224" s="1" t="s">
        <v>2497</v>
      </c>
      <c r="C1224" s="2">
        <v>4.00446439793621E-9</v>
      </c>
      <c r="D1224" s="2">
        <v>-2.18887303392306E-9</v>
      </c>
      <c r="E1224" s="2">
        <v>-7.08804026330506E-10</v>
      </c>
      <c r="F1224" s="2">
        <v>4.65357965349143E-9</v>
      </c>
      <c r="G1224" s="1">
        <v>1945761.6423299</v>
      </c>
      <c r="H1224" s="1">
        <v>-466534.267447879</v>
      </c>
      <c r="I1224" s="1">
        <v>-14792.5046675331</v>
      </c>
      <c r="J1224" s="1">
        <v>27073.2016656742</v>
      </c>
      <c r="K1224" s="1">
        <v>467582.633254663</v>
      </c>
      <c r="L1224" s="1">
        <v>45561.7397453111</v>
      </c>
      <c r="M1224" s="1">
        <v>49911.3951419857</v>
      </c>
      <c r="N1224" s="1">
        <v>43074.4263625108</v>
      </c>
      <c r="O1224" s="1">
        <v>3203604.12041781</v>
      </c>
      <c r="P1224" s="1">
        <v>343463.726638874</v>
      </c>
      <c r="Q1224" s="1">
        <v>175648.781865841</v>
      </c>
      <c r="S1224" s="5">
        <f t="shared" ref="S1224:U1224" si="1246">($AY$3*M1224^2)/(2*$AY$6)</f>
        <v>150890.602</v>
      </c>
      <c r="T1224" s="5">
        <f t="shared" si="1246"/>
        <v>112383.2991</v>
      </c>
      <c r="U1224" s="5">
        <f t="shared" si="1246"/>
        <v>621642157.5</v>
      </c>
      <c r="V1224" s="1" t="s">
        <v>20</v>
      </c>
      <c r="W1224" s="2">
        <f t="shared" si="3"/>
        <v>72768.15351</v>
      </c>
      <c r="X1224" s="1">
        <f t="shared" si="4"/>
        <v>0.3920287233</v>
      </c>
      <c r="Y1224" s="1">
        <f t="shared" si="5"/>
        <v>0.470453506</v>
      </c>
      <c r="Z1224" s="1">
        <f t="shared" si="6"/>
        <v>0.350393705</v>
      </c>
      <c r="AA1224" s="5">
        <f t="shared" si="7"/>
        <v>0.4457709746</v>
      </c>
      <c r="AB1224" s="1">
        <f t="shared" si="8"/>
        <v>1836.499592</v>
      </c>
      <c r="AC1224" s="1">
        <f t="shared" si="9"/>
        <v>100975.6364</v>
      </c>
      <c r="AD1224" s="5">
        <f t="shared" si="10"/>
        <v>96629.05128</v>
      </c>
      <c r="AE1224" s="5">
        <f t="shared" si="11"/>
        <v>73719.80764</v>
      </c>
      <c r="AF1224" s="5">
        <f t="shared" si="12"/>
        <v>266295.8905</v>
      </c>
      <c r="AG1224" s="5">
        <f t="shared" si="13"/>
        <v>154329.4369</v>
      </c>
      <c r="AH1224" s="5">
        <f t="shared" si="14"/>
        <v>2968.933999</v>
      </c>
      <c r="AI1224" s="5">
        <f t="shared" si="15"/>
        <v>111966.4536</v>
      </c>
      <c r="AJ1224" s="1">
        <f t="shared" si="16"/>
        <v>744180873.9</v>
      </c>
      <c r="AK1224" s="1">
        <f t="shared" si="17"/>
        <v>49259.59397</v>
      </c>
      <c r="AL1224" s="1" t="s">
        <v>20</v>
      </c>
      <c r="AM1224" s="5">
        <f t="shared" si="18"/>
        <v>0.4822028052</v>
      </c>
      <c r="AN1224" s="5">
        <f t="shared" si="19"/>
        <v>0.7701419645</v>
      </c>
      <c r="AO1224" s="5">
        <f t="shared" si="20"/>
        <v>1.009472078</v>
      </c>
      <c r="AP1224" s="5">
        <f t="shared" si="21"/>
        <v>0.2794563869</v>
      </c>
      <c r="AQ1224" s="1">
        <f t="shared" si="22"/>
        <v>1.510732862</v>
      </c>
      <c r="AR1224" s="1">
        <f t="shared" si="23"/>
        <v>0.3214325239</v>
      </c>
      <c r="AT1224" s="1">
        <v>0.27603338422755</v>
      </c>
      <c r="AU1224" s="1">
        <f t="shared" si="24"/>
        <v>0.000003709224382</v>
      </c>
      <c r="AV1224" s="1">
        <f t="shared" si="25"/>
        <v>269598.1415</v>
      </c>
    </row>
    <row r="1225" ht="12.75" customHeight="1">
      <c r="A1225" s="4" t="s">
        <v>2498</v>
      </c>
      <c r="B1225" s="1" t="s">
        <v>2499</v>
      </c>
      <c r="C1225" s="2">
        <v>2.483691640856E-9</v>
      </c>
      <c r="D1225" s="2">
        <v>-3.88185390125821E-9</v>
      </c>
      <c r="E1225" s="2">
        <v>-4.01586185029428E-10</v>
      </c>
      <c r="F1225" s="2">
        <v>4.779862257663E-9</v>
      </c>
      <c r="G1225" s="1">
        <v>2086046.10151881</v>
      </c>
      <c r="H1225" s="1">
        <v>-483102.214185416</v>
      </c>
      <c r="I1225" s="1">
        <v>-23211.0238099453</v>
      </c>
      <c r="J1225" s="1">
        <v>27282.9567087316</v>
      </c>
      <c r="K1225" s="1">
        <v>484482.679992148</v>
      </c>
      <c r="L1225" s="1">
        <v>46598.6321776461</v>
      </c>
      <c r="M1225" s="1">
        <v>60048.196893199</v>
      </c>
      <c r="N1225" s="1">
        <v>38110.0914139525</v>
      </c>
      <c r="O1225" s="1">
        <v>2936938.80407783</v>
      </c>
      <c r="P1225" s="1">
        <v>428076.543509063</v>
      </c>
      <c r="Q1225" s="1">
        <v>178830.784583833</v>
      </c>
      <c r="S1225" s="5">
        <f t="shared" ref="S1225:U1225" si="1247">($AY$3*M1225^2)/(2*$AY$6)</f>
        <v>218405.0692</v>
      </c>
      <c r="T1225" s="5">
        <f t="shared" si="1247"/>
        <v>87971.65309</v>
      </c>
      <c r="U1225" s="5">
        <f t="shared" si="1247"/>
        <v>522459423.3</v>
      </c>
      <c r="V1225" s="1" t="s">
        <v>20</v>
      </c>
      <c r="W1225" s="2">
        <f t="shared" si="3"/>
        <v>72185.91277</v>
      </c>
      <c r="X1225" s="1">
        <f t="shared" si="4"/>
        <v>0.4167172065</v>
      </c>
      <c r="Y1225" s="1">
        <f t="shared" si="5"/>
        <v>0.6919823821</v>
      </c>
      <c r="Z1225" s="1">
        <f t="shared" si="6"/>
        <v>0.2787244559</v>
      </c>
      <c r="AA1225" s="5">
        <f t="shared" si="7"/>
        <v>0.4578677095</v>
      </c>
      <c r="AB1225" s="1">
        <f t="shared" si="8"/>
        <v>1901.550959</v>
      </c>
      <c r="AC1225" s="1">
        <f t="shared" si="9"/>
        <v>96681.77741</v>
      </c>
      <c r="AD1225" s="5">
        <f t="shared" si="10"/>
        <v>83233.84817</v>
      </c>
      <c r="AE1225" s="5">
        <f t="shared" si="11"/>
        <v>53256.76226</v>
      </c>
      <c r="AF1225" s="5">
        <f t="shared" si="12"/>
        <v>260084.9849</v>
      </c>
      <c r="AG1225" s="5">
        <f t="shared" si="13"/>
        <v>128937.5036</v>
      </c>
      <c r="AH1225" s="5">
        <f t="shared" si="14"/>
        <v>3100.791153</v>
      </c>
      <c r="AI1225" s="5">
        <f t="shared" si="15"/>
        <v>131147.4813</v>
      </c>
      <c r="AJ1225" s="1">
        <f t="shared" si="16"/>
        <v>771078133.6</v>
      </c>
      <c r="AK1225" s="1">
        <f t="shared" si="17"/>
        <v>43634.69489</v>
      </c>
      <c r="AL1225" s="1" t="s">
        <v>20</v>
      </c>
      <c r="AM1225" s="5">
        <f t="shared" si="18"/>
        <v>0.5980247114</v>
      </c>
      <c r="AN1225" s="5">
        <f t="shared" si="19"/>
        <v>0.9263997167</v>
      </c>
      <c r="AO1225" s="5">
        <f t="shared" si="20"/>
        <v>1.44785019</v>
      </c>
      <c r="AP1225" s="5">
        <f t="shared" si="21"/>
        <v>0.2964716067</v>
      </c>
      <c r="AQ1225" s="1">
        <f t="shared" si="22"/>
        <v>1.767121635</v>
      </c>
      <c r="AR1225" s="1">
        <f t="shared" si="23"/>
        <v>0.3759833265</v>
      </c>
      <c r="AT1225" s="1">
        <v>0.377172941124881</v>
      </c>
      <c r="AU1225" s="1">
        <f t="shared" si="24"/>
        <v>0.000004891500935</v>
      </c>
      <c r="AV1225" s="1">
        <f t="shared" si="25"/>
        <v>204436.2279</v>
      </c>
    </row>
    <row r="1226" ht="12.75" customHeight="1">
      <c r="A1226" s="4" t="s">
        <v>2500</v>
      </c>
      <c r="B1226" s="1" t="s">
        <v>2501</v>
      </c>
      <c r="C1226" s="2">
        <v>2.1379171126266E-9</v>
      </c>
      <c r="D1226" s="2">
        <v>-4.20502571847215E-9</v>
      </c>
      <c r="E1226" s="2">
        <v>-5.24679102671807E-10</v>
      </c>
      <c r="F1226" s="2">
        <v>4.7869517466989E-9</v>
      </c>
      <c r="G1226" s="1">
        <v>2104900.42717676</v>
      </c>
      <c r="H1226" s="1">
        <v>-488952.158001697</v>
      </c>
      <c r="I1226" s="1">
        <v>-28357.9198467074</v>
      </c>
      <c r="J1226" s="1">
        <v>23855.7078966968</v>
      </c>
      <c r="K1226" s="1">
        <v>490395.929027936</v>
      </c>
      <c r="L1226" s="1">
        <v>47050.6356325976</v>
      </c>
      <c r="M1226" s="1">
        <v>60597.9886742209</v>
      </c>
      <c r="N1226" s="1">
        <v>38494.0114573287</v>
      </c>
      <c r="O1226" s="1">
        <v>2905503.40773475</v>
      </c>
      <c r="P1226" s="1">
        <v>443666.483966465</v>
      </c>
      <c r="Q1226" s="1">
        <v>181407.084893422</v>
      </c>
      <c r="S1226" s="5">
        <f t="shared" ref="S1226:U1226" si="1248">($AY$3*M1226^2)/(2*$AY$6)</f>
        <v>222422.7424</v>
      </c>
      <c r="T1226" s="5">
        <f t="shared" si="1248"/>
        <v>89753.02906</v>
      </c>
      <c r="U1226" s="5">
        <f t="shared" si="1248"/>
        <v>511335035</v>
      </c>
      <c r="V1226" s="1" t="s">
        <v>20</v>
      </c>
      <c r="W1226" s="2">
        <f t="shared" si="3"/>
        <v>71968.47388</v>
      </c>
      <c r="X1226" s="1">
        <f t="shared" si="4"/>
        <v>0.4274116967</v>
      </c>
      <c r="Y1226" s="1">
        <f t="shared" si="5"/>
        <v>0.7089764875</v>
      </c>
      <c r="Z1226" s="1">
        <f t="shared" si="6"/>
        <v>0.2860893926</v>
      </c>
      <c r="AA1226" s="5">
        <f t="shared" si="7"/>
        <v>0.4585468186</v>
      </c>
      <c r="AB1226" s="1">
        <f t="shared" si="8"/>
        <v>1910.12503</v>
      </c>
      <c r="AC1226" s="1">
        <f t="shared" si="9"/>
        <v>96162.97083</v>
      </c>
      <c r="AD1226" s="5">
        <f t="shared" si="10"/>
        <v>83947.83235</v>
      </c>
      <c r="AE1226" s="5">
        <f t="shared" si="11"/>
        <v>53608.29754</v>
      </c>
      <c r="AF1226" s="5">
        <f t="shared" si="12"/>
        <v>260558.5249</v>
      </c>
      <c r="AG1226" s="5">
        <f t="shared" si="13"/>
        <v>128406.2861</v>
      </c>
      <c r="AH1226" s="5">
        <f t="shared" si="14"/>
        <v>3117.520158</v>
      </c>
      <c r="AI1226" s="5">
        <f t="shared" si="15"/>
        <v>132152.2388</v>
      </c>
      <c r="AJ1226" s="1">
        <f t="shared" si="16"/>
        <v>780489361.8</v>
      </c>
      <c r="AK1226" s="1">
        <f t="shared" si="17"/>
        <v>43926.41824</v>
      </c>
      <c r="AL1226" s="1" t="s">
        <v>20</v>
      </c>
      <c r="AM1226" s="5">
        <f t="shared" si="18"/>
        <v>0.6078280009</v>
      </c>
      <c r="AN1226" s="5">
        <f t="shared" si="19"/>
        <v>0.9297314057</v>
      </c>
      <c r="AO1226" s="5">
        <f t="shared" si="20"/>
        <v>1.455911487</v>
      </c>
      <c r="AP1226" s="5">
        <f t="shared" si="21"/>
        <v>0.2995447423</v>
      </c>
      <c r="AQ1226" s="1">
        <f t="shared" si="22"/>
        <v>1.776810842</v>
      </c>
      <c r="AR1226" s="1">
        <f t="shared" si="23"/>
        <v>0.37804486</v>
      </c>
      <c r="AT1226" s="1">
        <v>0.32800661301824</v>
      </c>
      <c r="AU1226" s="1">
        <f t="shared" si="24"/>
        <v>0.000004202576346</v>
      </c>
      <c r="AV1226" s="1">
        <f t="shared" si="25"/>
        <v>237949.2763</v>
      </c>
    </row>
    <row r="1227" ht="12.75" customHeight="1">
      <c r="A1227" s="4" t="s">
        <v>2502</v>
      </c>
      <c r="B1227" s="1" t="s">
        <v>2503</v>
      </c>
      <c r="C1227" s="2">
        <v>3.33769900176677E-9</v>
      </c>
      <c r="D1227" s="2">
        <v>-4.52745008138783E-10</v>
      </c>
      <c r="E1227" s="2">
        <v>-3.23974034835628E-9</v>
      </c>
      <c r="F1227" s="2">
        <v>4.78267985151442E-9</v>
      </c>
      <c r="G1227" s="1">
        <v>2145377.92673712</v>
      </c>
      <c r="H1227" s="1">
        <v>-475887.140402528</v>
      </c>
      <c r="I1227" s="1">
        <v>6217.70485252114</v>
      </c>
      <c r="J1227" s="1">
        <v>-65.0656024123548</v>
      </c>
      <c r="K1227" s="1">
        <v>475992.376700665</v>
      </c>
      <c r="L1227" s="1">
        <v>43597.8094554849</v>
      </c>
      <c r="M1227" s="1">
        <v>59560.8429885438</v>
      </c>
      <c r="N1227" s="1">
        <v>32701.3302263651</v>
      </c>
      <c r="O1227" s="1">
        <v>2958055.13032025</v>
      </c>
      <c r="P1227" s="1">
        <v>357942.381143877</v>
      </c>
      <c r="Q1227" s="1">
        <v>160093.712613115</v>
      </c>
      <c r="S1227" s="5">
        <f t="shared" ref="S1227:U1227" si="1249">($AY$3*M1227^2)/(2*$AY$6)</f>
        <v>214874.2846</v>
      </c>
      <c r="T1227" s="5">
        <f t="shared" si="1249"/>
        <v>64772.9401</v>
      </c>
      <c r="U1227" s="5">
        <f t="shared" si="1249"/>
        <v>529999304.4</v>
      </c>
      <c r="V1227" s="1" t="s">
        <v>20</v>
      </c>
      <c r="W1227" s="2">
        <f t="shared" si="3"/>
        <v>71222.69916</v>
      </c>
      <c r="X1227" s="1">
        <f t="shared" si="4"/>
        <v>0.3747075823</v>
      </c>
      <c r="Y1227" s="1">
        <f t="shared" si="5"/>
        <v>0.6993342769</v>
      </c>
      <c r="Z1227" s="1">
        <f t="shared" si="6"/>
        <v>0.2108113463</v>
      </c>
      <c r="AA1227" s="5">
        <f t="shared" si="7"/>
        <v>0.4581376096</v>
      </c>
      <c r="AB1227" s="1">
        <f t="shared" si="8"/>
        <v>1928.403546</v>
      </c>
      <c r="AC1227" s="1">
        <f t="shared" si="9"/>
        <v>97028.72155</v>
      </c>
      <c r="AD1227" s="5">
        <f t="shared" si="10"/>
        <v>71378.83802</v>
      </c>
      <c r="AE1227" s="5">
        <f t="shared" si="11"/>
        <v>43566.17104</v>
      </c>
      <c r="AF1227" s="5">
        <f t="shared" si="12"/>
        <v>246613.0743</v>
      </c>
      <c r="AG1227" s="5">
        <f t="shared" si="13"/>
        <v>116606.627</v>
      </c>
      <c r="AH1227" s="5">
        <f t="shared" si="14"/>
        <v>3089.7037</v>
      </c>
      <c r="AI1227" s="5">
        <f t="shared" si="15"/>
        <v>130006.4473</v>
      </c>
      <c r="AJ1227" s="1">
        <f t="shared" si="16"/>
        <v>757565396.3</v>
      </c>
      <c r="AK1227" s="1">
        <f t="shared" si="17"/>
        <v>39766.7921</v>
      </c>
      <c r="AL1227" s="1" t="s">
        <v>20</v>
      </c>
      <c r="AM1227" s="5">
        <f t="shared" si="18"/>
        <v>0.649676108</v>
      </c>
      <c r="AN1227" s="5">
        <f t="shared" si="19"/>
        <v>1.061330525</v>
      </c>
      <c r="AO1227" s="5">
        <f t="shared" si="20"/>
        <v>1.738884502</v>
      </c>
      <c r="AP1227" s="5">
        <f t="shared" si="21"/>
        <v>0.3071878482</v>
      </c>
      <c r="AQ1227" s="1">
        <f t="shared" si="22"/>
        <v>1.905020134</v>
      </c>
      <c r="AR1227" s="1">
        <f t="shared" si="23"/>
        <v>0.4053234328</v>
      </c>
      <c r="AT1227" s="1">
        <v>0.173789430916236</v>
      </c>
      <c r="AU1227" s="1">
        <f t="shared" si="24"/>
        <v>0.000002294051864</v>
      </c>
      <c r="AV1227" s="1">
        <f t="shared" si="25"/>
        <v>435909.9355</v>
      </c>
    </row>
    <row r="1228" ht="12.75" customHeight="1">
      <c r="A1228" s="4" t="s">
        <v>2504</v>
      </c>
      <c r="B1228" s="1" t="s">
        <v>2505</v>
      </c>
      <c r="C1228" s="2">
        <v>3.06279574369626E-9</v>
      </c>
      <c r="D1228" s="2">
        <v>-3.82510430703382E-9</v>
      </c>
      <c r="E1228" s="2">
        <v>-1.32090616731772E-11</v>
      </c>
      <c r="F1228" s="2">
        <v>4.97636911877469E-9</v>
      </c>
      <c r="G1228" s="1">
        <v>2016491.50503416</v>
      </c>
      <c r="H1228" s="1">
        <v>-469472.385476094</v>
      </c>
      <c r="I1228" s="1">
        <v>-32470.3228069512</v>
      </c>
      <c r="J1228" s="1">
        <v>21531.356693317</v>
      </c>
      <c r="K1228" s="1">
        <v>471102.528579496</v>
      </c>
      <c r="L1228" s="1">
        <v>38921.3017692952</v>
      </c>
      <c r="M1228" s="1">
        <v>40636.2293842358</v>
      </c>
      <c r="N1228" s="1">
        <v>37727.4028934332</v>
      </c>
      <c r="O1228" s="1">
        <v>2828143.24525932</v>
      </c>
      <c r="P1228" s="1">
        <v>404994.915065632</v>
      </c>
      <c r="Q1228" s="1">
        <v>178125.272297773</v>
      </c>
      <c r="S1228" s="5">
        <f t="shared" ref="S1228:U1228" si="1250">($AY$3*M1228^2)/(2*$AY$6)</f>
        <v>100020.6283</v>
      </c>
      <c r="T1228" s="5">
        <f t="shared" si="1250"/>
        <v>86213.76112</v>
      </c>
      <c r="U1228" s="5">
        <f t="shared" si="1250"/>
        <v>484468536.4</v>
      </c>
      <c r="V1228" s="1" t="s">
        <v>20</v>
      </c>
      <c r="W1228" s="2">
        <f t="shared" si="3"/>
        <v>76438.72066</v>
      </c>
      <c r="X1228" s="1">
        <f t="shared" si="4"/>
        <v>0.2592673897</v>
      </c>
      <c r="Y1228" s="1">
        <f t="shared" si="5"/>
        <v>0.2826181094</v>
      </c>
      <c r="Z1228" s="1">
        <f t="shared" si="6"/>
        <v>0.2436054501</v>
      </c>
      <c r="AA1228" s="5">
        <f t="shared" si="7"/>
        <v>0.4766912951</v>
      </c>
      <c r="AB1228" s="1">
        <f t="shared" si="8"/>
        <v>1869.580698</v>
      </c>
      <c r="AC1228" s="1">
        <f t="shared" si="9"/>
        <v>94874.14576</v>
      </c>
      <c r="AD1228" s="5">
        <f t="shared" si="10"/>
        <v>79144.30844</v>
      </c>
      <c r="AE1228" s="5">
        <f t="shared" si="11"/>
        <v>74683.15771</v>
      </c>
      <c r="AF1228" s="5">
        <f t="shared" si="12"/>
        <v>240680.3253</v>
      </c>
      <c r="AG1228" s="5">
        <f t="shared" si="13"/>
        <v>155433.8989</v>
      </c>
      <c r="AH1228" s="5">
        <f t="shared" si="14"/>
        <v>3159.870348</v>
      </c>
      <c r="AI1228" s="5">
        <f t="shared" si="15"/>
        <v>85246.42636</v>
      </c>
      <c r="AJ1228" s="1">
        <f t="shared" si="16"/>
        <v>749782961.3</v>
      </c>
      <c r="AK1228" s="1">
        <f t="shared" si="17"/>
        <v>50978.75873</v>
      </c>
      <c r="AL1228" s="1" t="s">
        <v>20</v>
      </c>
      <c r="AM1228" s="5">
        <f t="shared" si="18"/>
        <v>0.4823805917</v>
      </c>
      <c r="AN1228" s="5">
        <f t="shared" si="19"/>
        <v>0.9473618205</v>
      </c>
      <c r="AO1228" s="5">
        <f t="shared" si="20"/>
        <v>1.003951874</v>
      </c>
      <c r="AP1228" s="5">
        <f t="shared" si="21"/>
        <v>0.3115264866</v>
      </c>
      <c r="AQ1228" s="1">
        <f t="shared" si="22"/>
        <v>1.470775241</v>
      </c>
      <c r="AR1228" s="1">
        <f t="shared" si="23"/>
        <v>0.3129309022</v>
      </c>
      <c r="AT1228" s="1">
        <v>0.261101860577965</v>
      </c>
      <c r="AU1228" s="1">
        <f t="shared" si="24"/>
        <v>0.000003482365885</v>
      </c>
      <c r="AV1228" s="1">
        <f t="shared" si="25"/>
        <v>287161.0948</v>
      </c>
    </row>
    <row r="1229" ht="12.75" customHeight="1">
      <c r="A1229" s="4" t="s">
        <v>2506</v>
      </c>
      <c r="B1229" s="1" t="s">
        <v>2507</v>
      </c>
      <c r="C1229" s="2">
        <v>3.83895146874226E-9</v>
      </c>
      <c r="D1229" s="2">
        <v>-1.04243166030032E-9</v>
      </c>
      <c r="E1229" s="2">
        <v>-3.2670927184089E-9</v>
      </c>
      <c r="F1229" s="2">
        <v>5.25322670279863E-9</v>
      </c>
      <c r="G1229" s="1">
        <v>1827574.90340838</v>
      </c>
      <c r="H1229" s="1">
        <v>-460163.814409237</v>
      </c>
      <c r="I1229" s="1">
        <v>594.12381083832</v>
      </c>
      <c r="J1229" s="1">
        <v>-22433.4957054482</v>
      </c>
      <c r="K1229" s="1">
        <v>460825.226882301</v>
      </c>
      <c r="L1229" s="1">
        <v>34611.3327563642</v>
      </c>
      <c r="M1229" s="1">
        <v>26069.247303181</v>
      </c>
      <c r="N1229" s="1">
        <v>38054.4522181552</v>
      </c>
      <c r="O1229" s="1">
        <v>2649448.71091986</v>
      </c>
      <c r="P1229" s="1">
        <v>331085.140837419</v>
      </c>
      <c r="Q1229" s="1">
        <v>174314.916990159</v>
      </c>
      <c r="S1229" s="5">
        <f t="shared" ref="S1229:U1229" si="1251">($AY$3*M1229^2)/(2*$AY$6)</f>
        <v>41164.20723</v>
      </c>
      <c r="T1229" s="5">
        <f t="shared" si="1251"/>
        <v>87714.97047</v>
      </c>
      <c r="U1229" s="5">
        <f t="shared" si="1251"/>
        <v>425180957.2</v>
      </c>
      <c r="V1229" s="1" t="s">
        <v>20</v>
      </c>
      <c r="W1229" s="2">
        <f t="shared" si="3"/>
        <v>84759.34114</v>
      </c>
      <c r="X1229" s="1">
        <f t="shared" si="4"/>
        <v>0.1667483331</v>
      </c>
      <c r="Y1229" s="1">
        <f t="shared" si="5"/>
        <v>0.09459797497</v>
      </c>
      <c r="Z1229" s="1">
        <f t="shared" si="6"/>
        <v>0.2015745994</v>
      </c>
      <c r="AA1229" s="5">
        <f t="shared" si="7"/>
        <v>0.5032117555</v>
      </c>
      <c r="AB1229" s="1">
        <f t="shared" si="8"/>
        <v>1779.850849</v>
      </c>
      <c r="AC1229" s="1">
        <f t="shared" si="9"/>
        <v>91827.95983</v>
      </c>
      <c r="AD1229" s="5">
        <f t="shared" si="10"/>
        <v>75623.13837</v>
      </c>
      <c r="AE1229" s="5">
        <f t="shared" si="11"/>
        <v>110039.1172</v>
      </c>
      <c r="AF1229" s="5">
        <f t="shared" si="12"/>
        <v>236998.4552</v>
      </c>
      <c r="AG1229" s="5">
        <f t="shared" si="13"/>
        <v>185192.7352</v>
      </c>
      <c r="AH1229" s="5">
        <f t="shared" si="14"/>
        <v>3264.691936</v>
      </c>
      <c r="AI1229" s="5">
        <f t="shared" si="15"/>
        <v>51805.71999</v>
      </c>
      <c r="AJ1229" s="1">
        <f t="shared" si="16"/>
        <v>733426127.6</v>
      </c>
      <c r="AK1229" s="1">
        <f t="shared" si="17"/>
        <v>61296.38236</v>
      </c>
      <c r="AL1229" s="1" t="s">
        <v>20</v>
      </c>
      <c r="AM1229" s="5">
        <f t="shared" si="18"/>
        <v>0.3960339625</v>
      </c>
      <c r="AN1229" s="5">
        <f t="shared" si="19"/>
        <v>0.9698435471</v>
      </c>
      <c r="AO1229" s="5">
        <f t="shared" si="20"/>
        <v>0.6665140054</v>
      </c>
      <c r="AP1229" s="5">
        <f t="shared" si="21"/>
        <v>0.3094645182</v>
      </c>
      <c r="AQ1229" s="1">
        <f t="shared" si="22"/>
        <v>1.196524329</v>
      </c>
      <c r="AR1229" s="1">
        <f t="shared" si="23"/>
        <v>0.2545796444</v>
      </c>
      <c r="AT1229" s="1">
        <v>0.318010309703866</v>
      </c>
      <c r="AU1229" s="1">
        <f t="shared" si="24"/>
        <v>0.000004335955562</v>
      </c>
      <c r="AV1229" s="1">
        <f t="shared" si="25"/>
        <v>230629.6699</v>
      </c>
    </row>
    <row r="1230" ht="12.75" customHeight="1">
      <c r="A1230" s="4" t="s">
        <v>2508</v>
      </c>
      <c r="B1230" s="1" t="s">
        <v>2509</v>
      </c>
      <c r="C1230" s="2">
        <v>3.75288168818816E-9</v>
      </c>
      <c r="D1230" s="2">
        <v>-2.67975848388481E-9</v>
      </c>
      <c r="E1230" s="2">
        <v>-2.62550259259169E-9</v>
      </c>
      <c r="F1230" s="2">
        <v>5.34403037153131E-9</v>
      </c>
      <c r="G1230" s="1">
        <v>1976069.39226765</v>
      </c>
      <c r="H1230" s="1">
        <v>-456734.724335957</v>
      </c>
      <c r="I1230" s="1">
        <v>-26985.7895313199</v>
      </c>
      <c r="J1230" s="1">
        <v>-9491.98469418985</v>
      </c>
      <c r="K1230" s="1">
        <v>457674.964947701</v>
      </c>
      <c r="L1230" s="1">
        <v>31501.3794924</v>
      </c>
      <c r="M1230" s="1">
        <v>21082.7223197467</v>
      </c>
      <c r="N1230" s="1">
        <v>35576.5578157906</v>
      </c>
      <c r="O1230" s="1">
        <v>2723798.89813469</v>
      </c>
      <c r="P1230" s="1">
        <v>364886.481299817</v>
      </c>
      <c r="Q1230" s="1">
        <v>169849.926565547</v>
      </c>
      <c r="S1230" s="5">
        <f t="shared" ref="S1230:U1230" si="1252">($AY$3*M1230^2)/(2*$AY$6)</f>
        <v>26922.54734</v>
      </c>
      <c r="T1230" s="5">
        <f t="shared" si="1252"/>
        <v>76663.84972</v>
      </c>
      <c r="U1230" s="5">
        <f t="shared" si="1252"/>
        <v>449379080.9</v>
      </c>
      <c r="V1230" s="1" t="s">
        <v>20</v>
      </c>
      <c r="W1230" s="2">
        <f t="shared" si="3"/>
        <v>82921.4416</v>
      </c>
      <c r="X1230" s="1">
        <f t="shared" si="4"/>
        <v>0.1443196469</v>
      </c>
      <c r="Y1230" s="1">
        <f t="shared" si="5"/>
        <v>0.06464273008</v>
      </c>
      <c r="Z1230" s="1">
        <f t="shared" si="6"/>
        <v>0.1840747267</v>
      </c>
      <c r="AA1230" s="5">
        <f t="shared" si="7"/>
        <v>0.5119099283</v>
      </c>
      <c r="AB1230" s="1">
        <f t="shared" si="8"/>
        <v>1850.747251</v>
      </c>
      <c r="AC1230" s="1">
        <f t="shared" si="9"/>
        <v>93107.50675</v>
      </c>
      <c r="AD1230" s="5">
        <f t="shared" si="10"/>
        <v>69497.6906</v>
      </c>
      <c r="AE1230" s="5">
        <f t="shared" si="11"/>
        <v>123432.63</v>
      </c>
      <c r="AF1230" s="5">
        <f t="shared" si="12"/>
        <v>224124.0033</v>
      </c>
      <c r="AG1230" s="5">
        <f t="shared" si="13"/>
        <v>182939.566</v>
      </c>
      <c r="AH1230" s="5">
        <f t="shared" si="14"/>
        <v>3219.826311</v>
      </c>
      <c r="AI1230" s="5">
        <f t="shared" si="15"/>
        <v>41184.43725</v>
      </c>
      <c r="AJ1230" s="1">
        <f t="shared" si="16"/>
        <v>728412330</v>
      </c>
      <c r="AK1230" s="1">
        <f t="shared" si="17"/>
        <v>64062.36976</v>
      </c>
      <c r="AL1230" s="1" t="s">
        <v>20</v>
      </c>
      <c r="AM1230" s="5">
        <f t="shared" si="18"/>
        <v>0.3981710167</v>
      </c>
      <c r="AN1230" s="5">
        <f t="shared" si="19"/>
        <v>1.048110122</v>
      </c>
      <c r="AO1230" s="5">
        <f t="shared" si="20"/>
        <v>0.5901294741</v>
      </c>
      <c r="AP1230" s="5">
        <f t="shared" si="21"/>
        <v>0.3250041582</v>
      </c>
      <c r="AQ1230" s="1">
        <f t="shared" si="22"/>
        <v>1.137036193</v>
      </c>
      <c r="AR1230" s="1">
        <f t="shared" si="23"/>
        <v>0.2419225942</v>
      </c>
      <c r="AT1230" s="1">
        <v>0.27596377046026</v>
      </c>
      <c r="AU1230" s="1">
        <f t="shared" si="24"/>
        <v>0.000003788565337</v>
      </c>
      <c r="AV1230" s="1">
        <f t="shared" si="25"/>
        <v>263952.1589</v>
      </c>
    </row>
    <row r="1231" ht="12.75" customHeight="1">
      <c r="A1231" s="4" t="s">
        <v>2510</v>
      </c>
      <c r="B1231" s="1" t="s">
        <v>2511</v>
      </c>
      <c r="C1231" s="2">
        <v>3.992046183576E-9</v>
      </c>
      <c r="D1231" s="2">
        <v>-2.74695927231995E-9</v>
      </c>
      <c r="E1231" s="2">
        <v>-2.20677980790228E-9</v>
      </c>
      <c r="F1231" s="2">
        <v>5.36492648731285E-9</v>
      </c>
      <c r="G1231" s="1">
        <v>2043890.83177782</v>
      </c>
      <c r="H1231" s="1">
        <v>-452645.093826111</v>
      </c>
      <c r="I1231" s="1">
        <v>-27184.7822753021</v>
      </c>
      <c r="J1231" s="1">
        <v>-5371.08546358473</v>
      </c>
      <c r="K1231" s="1">
        <v>453524.235141316</v>
      </c>
      <c r="L1231" s="1">
        <v>32052.831938856</v>
      </c>
      <c r="M1231" s="1">
        <v>20810.0037281063</v>
      </c>
      <c r="N1231" s="1">
        <v>36391.513131381</v>
      </c>
      <c r="O1231" s="1">
        <v>2719848.5576795</v>
      </c>
      <c r="P1231" s="1">
        <v>360836.616880569</v>
      </c>
      <c r="Q1231" s="1">
        <v>171865.44100842</v>
      </c>
      <c r="S1231" s="5">
        <f t="shared" ref="S1231:U1231" si="1253">($AY$3*M1231^2)/(2*$AY$6)</f>
        <v>26230.53134</v>
      </c>
      <c r="T1231" s="5">
        <f t="shared" si="1253"/>
        <v>80216.36889</v>
      </c>
      <c r="U1231" s="5">
        <f t="shared" si="1253"/>
        <v>448076552.2</v>
      </c>
      <c r="V1231" s="1" t="s">
        <v>20</v>
      </c>
      <c r="W1231" s="2">
        <f t="shared" si="3"/>
        <v>81852.87712</v>
      </c>
      <c r="X1231" s="1">
        <f t="shared" si="4"/>
        <v>0.1533433384</v>
      </c>
      <c r="Y1231" s="1">
        <f t="shared" si="5"/>
        <v>0.06463628946</v>
      </c>
      <c r="Z1231" s="1">
        <f t="shared" si="6"/>
        <v>0.1976661613</v>
      </c>
      <c r="AA1231" s="5">
        <f t="shared" si="7"/>
        <v>0.5139115878</v>
      </c>
      <c r="AB1231" s="1">
        <f t="shared" si="8"/>
        <v>1882.239422</v>
      </c>
      <c r="AC1231" s="1">
        <f t="shared" si="9"/>
        <v>93039.96508</v>
      </c>
      <c r="AD1231" s="5">
        <f t="shared" si="10"/>
        <v>70812.78958</v>
      </c>
      <c r="AE1231" s="5">
        <f t="shared" si="11"/>
        <v>128170.3115</v>
      </c>
      <c r="AF1231" s="5">
        <f t="shared" si="12"/>
        <v>221327.0029</v>
      </c>
      <c r="AG1231" s="5">
        <f t="shared" si="13"/>
        <v>180833.6491</v>
      </c>
      <c r="AH1231" s="5">
        <f t="shared" si="14"/>
        <v>3222.16372</v>
      </c>
      <c r="AI1231" s="5">
        <f t="shared" si="15"/>
        <v>40493.35376</v>
      </c>
      <c r="AJ1231" s="1">
        <f t="shared" si="16"/>
        <v>721806238.3</v>
      </c>
      <c r="AK1231" s="1">
        <f t="shared" si="17"/>
        <v>65098.86589</v>
      </c>
      <c r="AL1231" s="1" t="s">
        <v>20</v>
      </c>
      <c r="AM1231" s="5">
        <f t="shared" si="18"/>
        <v>0.3991548265</v>
      </c>
      <c r="AN1231" s="5">
        <f t="shared" si="19"/>
        <v>1.019316204</v>
      </c>
      <c r="AO1231" s="5">
        <f t="shared" si="20"/>
        <v>0.563161804</v>
      </c>
      <c r="AP1231" s="5">
        <f t="shared" si="21"/>
        <v>0.3261266041</v>
      </c>
      <c r="AQ1231" s="1">
        <f t="shared" si="22"/>
        <v>1.108784659</v>
      </c>
      <c r="AR1231" s="1">
        <f t="shared" si="23"/>
        <v>0.2359116296</v>
      </c>
      <c r="AT1231" s="1">
        <v>0.192619378023414</v>
      </c>
      <c r="AU1231" s="1">
        <f t="shared" si="24"/>
        <v>0.000002668574581</v>
      </c>
      <c r="AV1231" s="1">
        <f t="shared" si="25"/>
        <v>374731.8913</v>
      </c>
    </row>
    <row r="1232" ht="12.75" customHeight="1">
      <c r="A1232" s="4" t="s">
        <v>2512</v>
      </c>
      <c r="B1232" s="1" t="s">
        <v>2513</v>
      </c>
      <c r="C1232" s="2">
        <v>4.04644908083553E-9</v>
      </c>
      <c r="D1232" s="2">
        <v>-1.8190490970125E-9</v>
      </c>
      <c r="E1232" s="2">
        <v>-2.86154587975621E-9</v>
      </c>
      <c r="F1232" s="2">
        <v>5.30640814068755E-9</v>
      </c>
      <c r="G1232" s="1">
        <v>2099928.00393813</v>
      </c>
      <c r="H1232" s="1">
        <v>-449334.325578209</v>
      </c>
      <c r="I1232" s="1">
        <v>-17167.1668280882</v>
      </c>
      <c r="J1232" s="1">
        <v>-14307.1539124632</v>
      </c>
      <c r="K1232" s="1">
        <v>449913.986369778</v>
      </c>
      <c r="L1232" s="1">
        <v>32556.2301798833</v>
      </c>
      <c r="M1232" s="1">
        <v>19567.2177254511</v>
      </c>
      <c r="N1232" s="1">
        <v>37391.7177233206</v>
      </c>
      <c r="O1232" s="1">
        <v>2897239.14588407</v>
      </c>
      <c r="P1232" s="1">
        <v>345256.881466887</v>
      </c>
      <c r="Q1232" s="1">
        <v>161609.961515306</v>
      </c>
      <c r="S1232" s="5">
        <f t="shared" ref="S1232:U1232" si="1254">($AY$3*M1232^2)/(2*$AY$6)</f>
        <v>23191.07748</v>
      </c>
      <c r="T1232" s="5">
        <f t="shared" si="1254"/>
        <v>84686.38702</v>
      </c>
      <c r="U1232" s="5">
        <f t="shared" si="1254"/>
        <v>508430342.7</v>
      </c>
      <c r="V1232" s="1" t="s">
        <v>20</v>
      </c>
      <c r="W1232" s="2">
        <f t="shared" si="3"/>
        <v>79872.53526</v>
      </c>
      <c r="X1232" s="1">
        <f t="shared" si="4"/>
        <v>0.1661396462</v>
      </c>
      <c r="Y1232" s="1">
        <f t="shared" si="5"/>
        <v>0.06001547054</v>
      </c>
      <c r="Z1232" s="1">
        <f t="shared" si="6"/>
        <v>0.2191572759</v>
      </c>
      <c r="AA1232" s="5">
        <f t="shared" si="7"/>
        <v>0.5083060578</v>
      </c>
      <c r="AB1232" s="1">
        <f t="shared" si="8"/>
        <v>1907.867544</v>
      </c>
      <c r="AC1232" s="1">
        <f t="shared" si="9"/>
        <v>96026.11298</v>
      </c>
      <c r="AD1232" s="5">
        <f t="shared" si="10"/>
        <v>73561.42456</v>
      </c>
      <c r="AE1232" s="5">
        <f t="shared" si="11"/>
        <v>137312.076</v>
      </c>
      <c r="AF1232" s="5">
        <f t="shared" si="12"/>
        <v>218968.4734</v>
      </c>
      <c r="AG1232" s="5">
        <f t="shared" si="13"/>
        <v>180473.5206</v>
      </c>
      <c r="AH1232" s="5">
        <f t="shared" si="14"/>
        <v>3121.963294</v>
      </c>
      <c r="AI1232" s="5">
        <f t="shared" si="15"/>
        <v>38494.95284</v>
      </c>
      <c r="AJ1232" s="1">
        <f t="shared" si="16"/>
        <v>716060349</v>
      </c>
      <c r="AK1232" s="1">
        <f t="shared" si="17"/>
        <v>66128.46082</v>
      </c>
      <c r="AL1232" s="1" t="s">
        <v>20</v>
      </c>
      <c r="AM1232" s="5">
        <f t="shared" si="18"/>
        <v>0.3967675406</v>
      </c>
      <c r="AN1232" s="5">
        <f t="shared" si="19"/>
        <v>0.9734182736</v>
      </c>
      <c r="AO1232" s="5">
        <f t="shared" si="20"/>
        <v>0.5214838854</v>
      </c>
      <c r="AP1232" s="5">
        <f t="shared" si="21"/>
        <v>0.327015272</v>
      </c>
      <c r="AQ1232" s="1">
        <f t="shared" si="22"/>
        <v>1.082832324</v>
      </c>
      <c r="AR1232" s="1">
        <f t="shared" si="23"/>
        <v>0.2303898561</v>
      </c>
      <c r="AT1232" s="1">
        <v>0.149775861834095</v>
      </c>
      <c r="AU1232" s="1">
        <f t="shared" si="24"/>
        <v>0.000002091665347</v>
      </c>
      <c r="AV1232" s="1">
        <f t="shared" si="25"/>
        <v>478087.951</v>
      </c>
    </row>
    <row r="1233" ht="12.75" customHeight="1">
      <c r="A1233" s="4" t="s">
        <v>2514</v>
      </c>
      <c r="B1233" s="1" t="s">
        <v>2515</v>
      </c>
      <c r="C1233" s="2">
        <v>4.20608407312157E-9</v>
      </c>
      <c r="D1233" s="2">
        <v>-1.91823200894774E-9</v>
      </c>
      <c r="E1233" s="2">
        <v>-2.36177832275052E-9</v>
      </c>
      <c r="F1233" s="2">
        <v>5.2188786764359E-9</v>
      </c>
      <c r="G1233" s="1">
        <v>2145361.29959332</v>
      </c>
      <c r="H1233" s="1">
        <v>-446022.307677276</v>
      </c>
      <c r="I1233" s="1">
        <v>-20675.7785446871</v>
      </c>
      <c r="J1233" s="1">
        <v>-9190.5715524624</v>
      </c>
      <c r="K1233" s="1">
        <v>446639.479103843</v>
      </c>
      <c r="L1233" s="1">
        <v>33729.573201835</v>
      </c>
      <c r="M1233" s="1">
        <v>19865.3427480581</v>
      </c>
      <c r="N1233" s="1">
        <v>38841.8252251815</v>
      </c>
      <c r="O1233" s="1">
        <v>2913966.1687442</v>
      </c>
      <c r="P1233" s="1">
        <v>356811.975113205</v>
      </c>
      <c r="Q1233" s="1">
        <v>157634.025250213</v>
      </c>
      <c r="S1233" s="5">
        <f t="shared" ref="S1233:U1233" si="1255">($AY$3*M1233^2)/(2*$AY$6)</f>
        <v>23903.13681</v>
      </c>
      <c r="T1233" s="5">
        <f t="shared" si="1255"/>
        <v>91382.28881</v>
      </c>
      <c r="U1233" s="5">
        <f t="shared" si="1255"/>
        <v>514318069.4</v>
      </c>
      <c r="V1233" s="1" t="s">
        <v>20</v>
      </c>
      <c r="W1233" s="2">
        <f t="shared" si="3"/>
        <v>77718.78484</v>
      </c>
      <c r="X1233" s="1">
        <f t="shared" si="4"/>
        <v>0.1883517625</v>
      </c>
      <c r="Y1233" s="1">
        <f t="shared" si="5"/>
        <v>0.06533413144</v>
      </c>
      <c r="Z1233" s="1">
        <f t="shared" si="6"/>
        <v>0.2497740157</v>
      </c>
      <c r="AA1233" s="5">
        <f t="shared" si="7"/>
        <v>0.4999215243</v>
      </c>
      <c r="AB1233" s="1">
        <f t="shared" si="8"/>
        <v>1928.396073</v>
      </c>
      <c r="AC1233" s="1">
        <f t="shared" si="9"/>
        <v>96302.91431</v>
      </c>
      <c r="AD1233" s="5">
        <f t="shared" si="10"/>
        <v>77695.84492</v>
      </c>
      <c r="AE1233" s="5">
        <f t="shared" si="11"/>
        <v>141084.8336</v>
      </c>
      <c r="AF1233" s="5">
        <f t="shared" si="12"/>
        <v>218761.6202</v>
      </c>
      <c r="AG1233" s="5">
        <f t="shared" si="13"/>
        <v>179024.698</v>
      </c>
      <c r="AH1233" s="5">
        <f t="shared" si="14"/>
        <v>3112.989904</v>
      </c>
      <c r="AI1233" s="5">
        <f t="shared" si="15"/>
        <v>39736.92226</v>
      </c>
      <c r="AJ1233" s="1">
        <f t="shared" si="16"/>
        <v>710848808.8</v>
      </c>
      <c r="AK1233" s="1">
        <f t="shared" si="17"/>
        <v>66790.10969</v>
      </c>
      <c r="AL1233" s="1" t="s">
        <v>20</v>
      </c>
      <c r="AM1233" s="5">
        <f t="shared" si="18"/>
        <v>0.3970674532</v>
      </c>
      <c r="AN1233" s="5">
        <f t="shared" si="19"/>
        <v>0.9149122575</v>
      </c>
      <c r="AO1233" s="5">
        <f t="shared" si="20"/>
        <v>0.5038449496</v>
      </c>
      <c r="AP1233" s="5">
        <f t="shared" si="21"/>
        <v>0.3249421942</v>
      </c>
      <c r="AQ1233" s="1">
        <f t="shared" si="22"/>
        <v>1.064302502</v>
      </c>
      <c r="AR1233" s="1">
        <f t="shared" si="23"/>
        <v>0.226447341</v>
      </c>
      <c r="AT1233" s="1">
        <v>0.173960870310192</v>
      </c>
      <c r="AU1233" s="1">
        <f t="shared" si="24"/>
        <v>0.000002447227429</v>
      </c>
      <c r="AV1233" s="1">
        <f t="shared" si="25"/>
        <v>408625.6912</v>
      </c>
    </row>
    <row r="1234" ht="12.75" customHeight="1">
      <c r="A1234" s="4" t="s">
        <v>2516</v>
      </c>
      <c r="B1234" s="1" t="s">
        <v>2517</v>
      </c>
      <c r="C1234" s="2">
        <v>4.38368719604545E-9</v>
      </c>
      <c r="D1234" s="2">
        <v>-2.10245176687046E-9</v>
      </c>
      <c r="E1234" s="2">
        <v>-1.33374883357971E-9</v>
      </c>
      <c r="F1234" s="2">
        <v>5.12545663685546E-9</v>
      </c>
      <c r="G1234" s="1">
        <v>1992231.79147927</v>
      </c>
      <c r="H1234" s="1">
        <v>-441213.318301154</v>
      </c>
      <c r="I1234" s="1">
        <v>-21857.8995063107</v>
      </c>
      <c r="J1234" s="1">
        <v>2469.47539070477</v>
      </c>
      <c r="K1234" s="1">
        <v>441890.299981457</v>
      </c>
      <c r="L1234" s="1">
        <v>32728.5641140317</v>
      </c>
      <c r="M1234" s="1">
        <v>18975.0155004905</v>
      </c>
      <c r="N1234" s="1">
        <v>37744.6172755218</v>
      </c>
      <c r="O1234" s="1">
        <v>3149613.60920912</v>
      </c>
      <c r="P1234" s="1">
        <v>369542.474416348</v>
      </c>
      <c r="Q1234" s="1">
        <v>151868.87337399</v>
      </c>
      <c r="S1234" s="5">
        <f t="shared" ref="S1234:U1234" si="1256">($AY$3*M1234^2)/(2*$AY$6)</f>
        <v>21808.56302</v>
      </c>
      <c r="T1234" s="5">
        <f t="shared" si="1256"/>
        <v>86292.45486</v>
      </c>
      <c r="U1234" s="5">
        <f t="shared" si="1256"/>
        <v>600865582.8</v>
      </c>
      <c r="V1234" s="1" t="s">
        <v>20</v>
      </c>
      <c r="W1234" s="2">
        <f t="shared" si="3"/>
        <v>79206.65125</v>
      </c>
      <c r="X1234" s="1">
        <f t="shared" si="4"/>
        <v>0.1707381611</v>
      </c>
      <c r="Y1234" s="1">
        <f t="shared" si="5"/>
        <v>0.05739062761</v>
      </c>
      <c r="Z1234" s="1">
        <f t="shared" si="6"/>
        <v>0.2270841109</v>
      </c>
      <c r="AA1234" s="5">
        <f t="shared" si="7"/>
        <v>0.4909725352</v>
      </c>
      <c r="AB1234" s="1">
        <f t="shared" si="8"/>
        <v>1858.300529</v>
      </c>
      <c r="AC1234" s="1">
        <f t="shared" si="9"/>
        <v>100121.147</v>
      </c>
      <c r="AD1234" s="5">
        <f t="shared" si="10"/>
        <v>76877.24785</v>
      </c>
      <c r="AE1234" s="5">
        <f t="shared" si="11"/>
        <v>143451.0363</v>
      </c>
      <c r="AF1234" s="5">
        <f t="shared" si="12"/>
        <v>224699.0369</v>
      </c>
      <c r="AG1234" s="5">
        <f t="shared" si="13"/>
        <v>186051.2224</v>
      </c>
      <c r="AH1234" s="5">
        <f t="shared" si="14"/>
        <v>2994.272528</v>
      </c>
      <c r="AI1234" s="5">
        <f t="shared" si="15"/>
        <v>38647.81457</v>
      </c>
      <c r="AJ1234" s="1">
        <f t="shared" si="16"/>
        <v>703290255.5</v>
      </c>
      <c r="AK1234" s="1">
        <f t="shared" si="17"/>
        <v>66054.38132</v>
      </c>
      <c r="AL1234" s="1" t="s">
        <v>20</v>
      </c>
      <c r="AM1234" s="5">
        <f t="shared" si="18"/>
        <v>0.3780089411</v>
      </c>
      <c r="AN1234" s="5">
        <f t="shared" si="19"/>
        <v>0.9148223631</v>
      </c>
      <c r="AO1234" s="5">
        <f t="shared" si="20"/>
        <v>0.4902650225</v>
      </c>
      <c r="AP1234" s="5">
        <f t="shared" si="21"/>
        <v>0.3129921094</v>
      </c>
      <c r="AQ1234" s="1">
        <f t="shared" si="22"/>
        <v>1.064714015</v>
      </c>
      <c r="AR1234" s="1">
        <f t="shared" si="23"/>
        <v>0.2265348968</v>
      </c>
      <c r="AT1234" s="1">
        <v>0.308800992474944</v>
      </c>
      <c r="AU1234" s="1">
        <f t="shared" si="24"/>
        <v>0.000004390804367</v>
      </c>
      <c r="AV1234" s="1">
        <f t="shared" si="25"/>
        <v>227748.7031</v>
      </c>
    </row>
    <row r="1235" ht="12.75" customHeight="1">
      <c r="A1235" s="4" t="s">
        <v>2518</v>
      </c>
      <c r="B1235" s="1" t="s">
        <v>2519</v>
      </c>
      <c r="C1235" s="2">
        <v>4.01646495564067E-9</v>
      </c>
      <c r="D1235" s="2">
        <v>-2.93772572679511E-9</v>
      </c>
      <c r="E1235" s="2">
        <v>-1.28293693733086E-9</v>
      </c>
      <c r="F1235" s="2">
        <v>5.1840703962185E-9</v>
      </c>
      <c r="G1235" s="1">
        <v>2412485.40341159</v>
      </c>
      <c r="H1235" s="1">
        <v>-449532.747681576</v>
      </c>
      <c r="I1235" s="1">
        <v>-34582.4687918288</v>
      </c>
      <c r="J1235" s="1">
        <v>-642.763756199858</v>
      </c>
      <c r="K1235" s="1">
        <v>450908.743685407</v>
      </c>
      <c r="L1235" s="1">
        <v>37030.7055289095</v>
      </c>
      <c r="M1235" s="1">
        <v>22829.4514736524</v>
      </c>
      <c r="N1235" s="1">
        <v>42263.9220009101</v>
      </c>
      <c r="O1235" s="1">
        <v>3184139.25496883</v>
      </c>
      <c r="P1235" s="1">
        <v>389466.070047904</v>
      </c>
      <c r="Q1235" s="1">
        <v>152846.148096061</v>
      </c>
      <c r="S1235" s="5">
        <f t="shared" ref="S1235:U1235" si="1257">($AY$3*M1235^2)/(2*$AY$6)</f>
        <v>31568.48393</v>
      </c>
      <c r="T1235" s="5">
        <f t="shared" si="1257"/>
        <v>108193.7975</v>
      </c>
      <c r="U1235" s="5">
        <f t="shared" si="1257"/>
        <v>614111001.6</v>
      </c>
      <c r="V1235" s="1" t="s">
        <v>20</v>
      </c>
      <c r="W1235" s="2">
        <f t="shared" si="3"/>
        <v>72801.03689</v>
      </c>
      <c r="X1235" s="1">
        <f t="shared" si="4"/>
        <v>0.2587312241</v>
      </c>
      <c r="Y1235" s="1">
        <f t="shared" si="5"/>
        <v>0.09833674384</v>
      </c>
      <c r="Z1235" s="1">
        <f t="shared" si="6"/>
        <v>0.3370268199</v>
      </c>
      <c r="AA1235" s="5">
        <f t="shared" si="7"/>
        <v>0.4965872049</v>
      </c>
      <c r="AB1235" s="1">
        <f t="shared" si="8"/>
        <v>2044.929615</v>
      </c>
      <c r="AC1235" s="1">
        <f t="shared" si="9"/>
        <v>100668.4087</v>
      </c>
      <c r="AD1235" s="5">
        <f t="shared" si="10"/>
        <v>85108.76153</v>
      </c>
      <c r="AE1235" s="5">
        <f t="shared" si="11"/>
        <v>132421.8526</v>
      </c>
      <c r="AF1235" s="5">
        <f t="shared" si="12"/>
        <v>213293.4617</v>
      </c>
      <c r="AG1235" s="5">
        <f t="shared" si="13"/>
        <v>167320.768</v>
      </c>
      <c r="AH1235" s="5">
        <f t="shared" si="14"/>
        <v>2977.994823</v>
      </c>
      <c r="AI1235" s="5">
        <f t="shared" si="15"/>
        <v>45972.69372</v>
      </c>
      <c r="AJ1235" s="1">
        <f t="shared" si="16"/>
        <v>717643554.4</v>
      </c>
      <c r="AK1235" s="1">
        <f t="shared" si="17"/>
        <v>63735.67295</v>
      </c>
      <c r="AL1235" s="1" t="s">
        <v>20</v>
      </c>
      <c r="AM1235" s="5">
        <f t="shared" si="18"/>
        <v>0.4289028571</v>
      </c>
      <c r="AN1235" s="5">
        <f t="shared" si="19"/>
        <v>0.8432076104</v>
      </c>
      <c r="AO1235" s="5">
        <f t="shared" si="20"/>
        <v>0.5419374069</v>
      </c>
      <c r="AP1235" s="5">
        <f t="shared" si="21"/>
        <v>0.3364582996</v>
      </c>
      <c r="AQ1235" s="1">
        <f t="shared" si="22"/>
        <v>1.125968427</v>
      </c>
      <c r="AR1235" s="1">
        <f t="shared" si="23"/>
        <v>0.2395677505</v>
      </c>
      <c r="AT1235" s="1">
        <v>0.230647473641753</v>
      </c>
      <c r="AU1235" s="1">
        <f t="shared" si="24"/>
        <v>0.000003213955901</v>
      </c>
      <c r="AV1235" s="1">
        <f t="shared" si="25"/>
        <v>311143.0371</v>
      </c>
    </row>
    <row r="1236" ht="12.75" customHeight="1">
      <c r="A1236" s="4" t="s">
        <v>2520</v>
      </c>
      <c r="B1236" s="1" t="s">
        <v>2521</v>
      </c>
      <c r="C1236" s="2">
        <v>2.51077279468883E-9</v>
      </c>
      <c r="D1236" s="2">
        <v>-4.33369142280095E-9</v>
      </c>
      <c r="E1236" s="2">
        <v>-9.06698320441852E-10</v>
      </c>
      <c r="F1236" s="2">
        <v>5.35058148272535E-9</v>
      </c>
      <c r="G1236" s="1">
        <v>2787882.90224828</v>
      </c>
      <c r="H1236" s="1">
        <v>-466179.819304125</v>
      </c>
      <c r="I1236" s="1">
        <v>-38715.1203985814</v>
      </c>
      <c r="J1236" s="1">
        <v>-1850.03203370315</v>
      </c>
      <c r="K1236" s="1">
        <v>467945.202239756</v>
      </c>
      <c r="L1236" s="1">
        <v>36872.010253888</v>
      </c>
      <c r="M1236" s="1">
        <v>38926.401667391</v>
      </c>
      <c r="N1236" s="1">
        <v>35669.3901271759</v>
      </c>
      <c r="O1236" s="1">
        <v>3265141.769953</v>
      </c>
      <c r="P1236" s="1">
        <v>435417.185338215</v>
      </c>
      <c r="Q1236" s="1">
        <v>151536.819906905</v>
      </c>
      <c r="S1236" s="5">
        <f t="shared" ref="S1236:U1236" si="1258">($AY$3*M1236^2)/(2*$AY$6)</f>
        <v>91780.68427</v>
      </c>
      <c r="T1236" s="5">
        <f t="shared" si="1258"/>
        <v>77064.46001</v>
      </c>
      <c r="U1236" s="5">
        <f t="shared" si="1258"/>
        <v>645753631.9</v>
      </c>
      <c r="V1236" s="1" t="s">
        <v>20</v>
      </c>
      <c r="W1236" s="2">
        <f t="shared" si="3"/>
        <v>69897.67656</v>
      </c>
      <c r="X1236" s="1">
        <f t="shared" si="4"/>
        <v>0.2782711304</v>
      </c>
      <c r="Y1236" s="1">
        <f t="shared" si="5"/>
        <v>0.3101437543</v>
      </c>
      <c r="Z1236" s="1">
        <f t="shared" si="6"/>
        <v>0.2604149353</v>
      </c>
      <c r="AA1236" s="5">
        <f t="shared" si="7"/>
        <v>0.5125374657</v>
      </c>
      <c r="AB1236" s="1">
        <f t="shared" si="8"/>
        <v>2198.281381</v>
      </c>
      <c r="AC1236" s="1">
        <f t="shared" si="9"/>
        <v>101940.8378</v>
      </c>
      <c r="AD1236" s="5">
        <f t="shared" si="10"/>
        <v>69593.72244</v>
      </c>
      <c r="AE1236" s="5">
        <f t="shared" si="11"/>
        <v>63232.23138</v>
      </c>
      <c r="AF1236" s="5">
        <f t="shared" si="12"/>
        <v>207876.1022</v>
      </c>
      <c r="AG1236" s="5">
        <f t="shared" si="13"/>
        <v>131927.6998</v>
      </c>
      <c r="AH1236" s="5">
        <f t="shared" si="14"/>
        <v>2940.823387</v>
      </c>
      <c r="AI1236" s="5">
        <f t="shared" si="15"/>
        <v>75948.40235</v>
      </c>
      <c r="AJ1236" s="1">
        <f t="shared" si="16"/>
        <v>744757920.3</v>
      </c>
      <c r="AK1236" s="1">
        <f t="shared" si="17"/>
        <v>45821.74873</v>
      </c>
      <c r="AL1236" s="1" t="s">
        <v>20</v>
      </c>
      <c r="AM1236" s="5">
        <f t="shared" si="18"/>
        <v>0.5645197492</v>
      </c>
      <c r="AN1236" s="5">
        <f t="shared" si="19"/>
        <v>1.070151005</v>
      </c>
      <c r="AO1236" s="5">
        <f t="shared" si="20"/>
        <v>1.177813757</v>
      </c>
      <c r="AP1236" s="5">
        <f t="shared" si="21"/>
        <v>0.3582701005</v>
      </c>
      <c r="AQ1236" s="1">
        <f t="shared" si="22"/>
        <v>1.625337184</v>
      </c>
      <c r="AR1236" s="1">
        <f t="shared" si="23"/>
        <v>0.345816422</v>
      </c>
      <c r="AT1236" s="1">
        <v>0.159010920602876</v>
      </c>
      <c r="AU1236" s="1">
        <f t="shared" si="24"/>
        <v>0.000002135068541</v>
      </c>
      <c r="AV1236" s="1">
        <f t="shared" si="25"/>
        <v>468369.0387</v>
      </c>
    </row>
    <row r="1237" ht="12.75" customHeight="1">
      <c r="A1237" s="4" t="s">
        <v>2522</v>
      </c>
      <c r="B1237" s="1" t="s">
        <v>2523</v>
      </c>
      <c r="C1237" s="2">
        <v>1.99133578457712E-9</v>
      </c>
      <c r="D1237" s="2">
        <v>-1.08905676742733E-9</v>
      </c>
      <c r="E1237" s="2">
        <v>-3.68833490684445E-9</v>
      </c>
      <c r="F1237" s="2">
        <v>4.53170470245347E-9</v>
      </c>
      <c r="G1237" s="1">
        <v>4255591.18238859</v>
      </c>
      <c r="H1237" s="1">
        <v>-470824.02771747</v>
      </c>
      <c r="I1237" s="1">
        <v>-15068.6832848033</v>
      </c>
      <c r="J1237" s="1">
        <v>-26855.1252831951</v>
      </c>
      <c r="K1237" s="1">
        <v>471903.118034505</v>
      </c>
      <c r="L1237" s="1">
        <v>42698.3264042129</v>
      </c>
      <c r="M1237" s="1">
        <v>43588.34617211</v>
      </c>
      <c r="N1237" s="1">
        <v>42230.2587132541</v>
      </c>
      <c r="O1237" s="1">
        <v>4174715.07502249</v>
      </c>
      <c r="P1237" s="1">
        <v>421417.021593475</v>
      </c>
      <c r="Q1237" s="1">
        <v>127601.714266799</v>
      </c>
      <c r="S1237" s="5">
        <f t="shared" ref="S1237:U1237" si="1259">($AY$3*M1237^2)/(2*$AY$6)</f>
        <v>115080.9808</v>
      </c>
      <c r="T1237" s="5">
        <f t="shared" si="1259"/>
        <v>108021.513</v>
      </c>
      <c r="U1237" s="5">
        <f t="shared" si="1259"/>
        <v>1055641493</v>
      </c>
      <c r="V1237" s="1" t="s">
        <v>20</v>
      </c>
      <c r="W1237" s="2">
        <f t="shared" si="3"/>
        <v>47916.01299</v>
      </c>
      <c r="X1237" s="1">
        <f t="shared" si="4"/>
        <v>0.794072869</v>
      </c>
      <c r="Y1237" s="1">
        <f t="shared" si="5"/>
        <v>0.8275217833</v>
      </c>
      <c r="Z1237" s="1">
        <f t="shared" si="6"/>
        <v>0.7767587178</v>
      </c>
      <c r="AA1237" s="5">
        <f t="shared" si="7"/>
        <v>0.4340964531</v>
      </c>
      <c r="AB1237" s="1">
        <f t="shared" si="8"/>
        <v>2715.976248</v>
      </c>
      <c r="AC1237" s="1">
        <f t="shared" si="9"/>
        <v>115268.4882</v>
      </c>
      <c r="AD1237" s="5">
        <f t="shared" si="10"/>
        <v>97283.12317</v>
      </c>
      <c r="AE1237" s="5">
        <f t="shared" si="11"/>
        <v>72435.08666</v>
      </c>
      <c r="AF1237" s="5">
        <f t="shared" si="12"/>
        <v>209582.6711</v>
      </c>
      <c r="AG1237" s="5">
        <f t="shared" si="13"/>
        <v>109171.0094</v>
      </c>
      <c r="AH1237" s="5">
        <f t="shared" si="14"/>
        <v>2600.797535</v>
      </c>
      <c r="AI1237" s="5">
        <f t="shared" si="15"/>
        <v>100411.6617</v>
      </c>
      <c r="AJ1237" s="1">
        <f t="shared" si="16"/>
        <v>751057139</v>
      </c>
      <c r="AK1237" s="1">
        <f t="shared" si="17"/>
        <v>46130.51932</v>
      </c>
      <c r="AL1237" s="1" t="s">
        <v>20</v>
      </c>
      <c r="AM1237" s="5">
        <f t="shared" si="18"/>
        <v>0.6879639046</v>
      </c>
      <c r="AN1237" s="5">
        <f t="shared" si="19"/>
        <v>0.7720323058</v>
      </c>
      <c r="AO1237" s="5">
        <f t="shared" si="20"/>
        <v>1.036869249</v>
      </c>
      <c r="AP1237" s="5">
        <f t="shared" si="21"/>
        <v>0.3583584154</v>
      </c>
      <c r="AQ1237" s="1">
        <f t="shared" si="22"/>
        <v>1.62811334</v>
      </c>
      <c r="AR1237" s="1">
        <f t="shared" si="23"/>
        <v>0.3464070936</v>
      </c>
      <c r="AT1237" s="1">
        <v>0.478230771411326</v>
      </c>
      <c r="AU1237" s="1">
        <f t="shared" si="24"/>
        <v>0.000006367435267</v>
      </c>
      <c r="AV1237" s="1">
        <f t="shared" si="25"/>
        <v>157049.1035</v>
      </c>
    </row>
    <row r="1238" ht="12.75" customHeight="1">
      <c r="A1238" s="4" t="s">
        <v>2524</v>
      </c>
      <c r="B1238" s="1" t="s">
        <v>2525</v>
      </c>
      <c r="C1238" s="2">
        <v>1.8021669658862E-9</v>
      </c>
      <c r="D1238" s="2">
        <v>-1.91624279262356E-9</v>
      </c>
      <c r="E1238" s="2">
        <v>-3.1632859841428E-9</v>
      </c>
      <c r="F1238" s="2">
        <v>4.53838176136096E-9</v>
      </c>
      <c r="G1238" s="1">
        <v>4191337.9758349</v>
      </c>
      <c r="H1238" s="1">
        <v>-471766.834590279</v>
      </c>
      <c r="I1238" s="1">
        <v>-15925.0220912767</v>
      </c>
      <c r="J1238" s="1">
        <v>-22588.2758198896</v>
      </c>
      <c r="K1238" s="1">
        <v>472677.661743813</v>
      </c>
      <c r="L1238" s="1">
        <v>43722.811486807</v>
      </c>
      <c r="M1238" s="1">
        <v>44571.3033058937</v>
      </c>
      <c r="N1238" s="1">
        <v>43210.6702593353</v>
      </c>
      <c r="O1238" s="1">
        <v>4095325.50442695</v>
      </c>
      <c r="P1238" s="1">
        <v>426161.100163743</v>
      </c>
      <c r="Q1238" s="1">
        <v>130416.68874518</v>
      </c>
      <c r="S1238" s="5">
        <f t="shared" ref="S1238:U1238" si="1260">($AY$3*M1238^2)/(2*$AY$6)</f>
        <v>120329.8676</v>
      </c>
      <c r="T1238" s="5">
        <f t="shared" si="1260"/>
        <v>113095.3575</v>
      </c>
      <c r="U1238" s="5">
        <f t="shared" si="1260"/>
        <v>1015873482</v>
      </c>
      <c r="V1238" s="1" t="s">
        <v>20</v>
      </c>
      <c r="W1238" s="2">
        <f t="shared" si="3"/>
        <v>48353.03132</v>
      </c>
      <c r="X1238" s="1">
        <f t="shared" si="4"/>
        <v>0.8176524627</v>
      </c>
      <c r="Y1238" s="1">
        <f t="shared" si="5"/>
        <v>0.8496953767</v>
      </c>
      <c r="Z1238" s="1">
        <f t="shared" si="6"/>
        <v>0.7986097243</v>
      </c>
      <c r="AA1238" s="5">
        <f t="shared" si="7"/>
        <v>0.4347360551</v>
      </c>
      <c r="AB1238" s="1">
        <f t="shared" si="8"/>
        <v>2695.394628</v>
      </c>
      <c r="AC1238" s="1">
        <f t="shared" si="9"/>
        <v>114167.2106</v>
      </c>
      <c r="AD1238" s="5">
        <f t="shared" si="10"/>
        <v>99395.18416</v>
      </c>
      <c r="AE1238" s="5">
        <f t="shared" si="11"/>
        <v>73169.52069</v>
      </c>
      <c r="AF1238" s="5">
        <f t="shared" si="12"/>
        <v>212446.0506</v>
      </c>
      <c r="AG1238" s="5">
        <f t="shared" si="13"/>
        <v>109921.0753</v>
      </c>
      <c r="AH1238" s="5">
        <f t="shared" si="14"/>
        <v>2625.885299</v>
      </c>
      <c r="AI1238" s="5">
        <f t="shared" si="15"/>
        <v>102524.9753</v>
      </c>
      <c r="AJ1238" s="1">
        <f t="shared" si="16"/>
        <v>752289863.6</v>
      </c>
      <c r="AK1238" s="1">
        <f t="shared" si="17"/>
        <v>46544.42539</v>
      </c>
      <c r="AL1238" s="1" t="s">
        <v>20</v>
      </c>
      <c r="AM1238" s="5">
        <f t="shared" si="18"/>
        <v>0.6843909247</v>
      </c>
      <c r="AN1238" s="5">
        <f t="shared" si="19"/>
        <v>0.7568675182</v>
      </c>
      <c r="AO1238" s="5">
        <f t="shared" si="20"/>
        <v>1.028146497</v>
      </c>
      <c r="AP1238" s="5">
        <f t="shared" si="21"/>
        <v>0.3541086603</v>
      </c>
      <c r="AQ1238" s="1">
        <f t="shared" si="22"/>
        <v>1.616283491</v>
      </c>
      <c r="AR1238" s="1">
        <f t="shared" si="23"/>
        <v>0.3438901045</v>
      </c>
      <c r="AT1238" s="1">
        <v>0.162024398782556</v>
      </c>
      <c r="AU1238" s="1">
        <f t="shared" si="24"/>
        <v>0.000002153749593</v>
      </c>
      <c r="AV1238" s="1">
        <f t="shared" si="25"/>
        <v>464306.5299</v>
      </c>
    </row>
    <row r="1239" ht="12.75" customHeight="1">
      <c r="A1239" s="4" t="s">
        <v>2526</v>
      </c>
      <c r="B1239" s="1" t="s">
        <v>2527</v>
      </c>
      <c r="C1239" s="2">
        <v>1.53513131745664E-9</v>
      </c>
      <c r="D1239" s="2">
        <v>-2.22102088133087E-9</v>
      </c>
      <c r="E1239" s="2">
        <v>-3.35365176610483E-9</v>
      </c>
      <c r="F1239" s="2">
        <v>4.48205699750956E-9</v>
      </c>
      <c r="G1239" s="1">
        <v>4237144.90185257</v>
      </c>
      <c r="H1239" s="1">
        <v>-475013.945605576</v>
      </c>
      <c r="I1239" s="1">
        <v>-18903.7545631786</v>
      </c>
      <c r="J1239" s="1">
        <v>-25568.3311308253</v>
      </c>
      <c r="K1239" s="1">
        <v>476112.289465408</v>
      </c>
      <c r="L1239" s="1">
        <v>44305.3874975</v>
      </c>
      <c r="M1239" s="1">
        <v>45383.2667733855</v>
      </c>
      <c r="N1239" s="1">
        <v>43693.5918374612</v>
      </c>
      <c r="O1239" s="1">
        <v>4122944.31647336</v>
      </c>
      <c r="P1239" s="1">
        <v>428732.39581522</v>
      </c>
      <c r="Q1239" s="1">
        <v>129835.063610548</v>
      </c>
      <c r="S1239" s="5">
        <f t="shared" ref="S1239:U1239" si="1261">($AY$3*M1239^2)/(2*$AY$6)</f>
        <v>124753.9427</v>
      </c>
      <c r="T1239" s="5">
        <f t="shared" si="1261"/>
        <v>115637.3862</v>
      </c>
      <c r="U1239" s="5">
        <f t="shared" si="1261"/>
        <v>1029621756</v>
      </c>
      <c r="V1239" s="1" t="s">
        <v>20</v>
      </c>
      <c r="W1239" s="2">
        <f t="shared" si="3"/>
        <v>47494.10835</v>
      </c>
      <c r="X1239" s="1">
        <f t="shared" si="4"/>
        <v>0.8702290987</v>
      </c>
      <c r="Y1239" s="1">
        <f t="shared" si="5"/>
        <v>0.9130867288</v>
      </c>
      <c r="Z1239" s="1">
        <f t="shared" si="6"/>
        <v>0.8463617296</v>
      </c>
      <c r="AA1239" s="5">
        <f t="shared" si="7"/>
        <v>0.4293406506</v>
      </c>
      <c r="AB1239" s="1">
        <f t="shared" si="8"/>
        <v>2710.083521</v>
      </c>
      <c r="AC1239" s="1">
        <f t="shared" si="9"/>
        <v>114551.5347</v>
      </c>
      <c r="AD1239" s="5">
        <f t="shared" si="10"/>
        <v>101769.054</v>
      </c>
      <c r="AE1239" s="5">
        <f t="shared" si="11"/>
        <v>73412.42955</v>
      </c>
      <c r="AF1239" s="5">
        <f t="shared" si="12"/>
        <v>214798.0806</v>
      </c>
      <c r="AG1239" s="5">
        <f t="shared" si="13"/>
        <v>109093.5155</v>
      </c>
      <c r="AH1239" s="5">
        <f t="shared" si="14"/>
        <v>2617.07537</v>
      </c>
      <c r="AI1239" s="5">
        <f t="shared" si="15"/>
        <v>105704.5652</v>
      </c>
      <c r="AJ1239" s="1">
        <f t="shared" si="16"/>
        <v>757756243.4</v>
      </c>
      <c r="AK1239" s="1">
        <f t="shared" si="17"/>
        <v>46580.92329</v>
      </c>
      <c r="AL1239" s="1" t="s">
        <v>20</v>
      </c>
      <c r="AM1239" s="5">
        <f t="shared" si="18"/>
        <v>0.6945932947</v>
      </c>
      <c r="AN1239" s="5">
        <f t="shared" si="19"/>
        <v>0.744584148</v>
      </c>
      <c r="AO1239" s="5">
        <f t="shared" si="20"/>
        <v>1.032190663</v>
      </c>
      <c r="AP1239" s="5">
        <f t="shared" si="21"/>
        <v>0.3527760775</v>
      </c>
      <c r="AQ1239" s="1">
        <f t="shared" si="22"/>
        <v>1.626752305</v>
      </c>
      <c r="AR1239" s="1">
        <f t="shared" si="23"/>
        <v>0.3461175117</v>
      </c>
      <c r="AT1239" s="1">
        <v>0.551580143513228</v>
      </c>
      <c r="AU1239" s="1">
        <f t="shared" si="24"/>
        <v>0.000007279123707</v>
      </c>
      <c r="AV1239" s="1">
        <f t="shared" si="25"/>
        <v>137379.1737</v>
      </c>
    </row>
    <row r="1240" ht="12.75" customHeight="1">
      <c r="A1240" s="4" t="s">
        <v>2528</v>
      </c>
      <c r="B1240" s="1" t="s">
        <v>2529</v>
      </c>
      <c r="C1240" s="2">
        <v>1.62003387878099E-9</v>
      </c>
      <c r="D1240" s="2">
        <v>-1.59821616403576E-9</v>
      </c>
      <c r="E1240" s="2">
        <v>3.24627436492652E-9</v>
      </c>
      <c r="F1240" s="2">
        <v>4.16715487927047E-9</v>
      </c>
      <c r="G1240" s="1">
        <v>3851645.32761937</v>
      </c>
      <c r="H1240" s="1">
        <v>-473889.82413542</v>
      </c>
      <c r="I1240" s="1">
        <v>-21284.0498915566</v>
      </c>
      <c r="J1240" s="1">
        <v>12038.6526756672</v>
      </c>
      <c r="K1240" s="1">
        <v>474526.599042555</v>
      </c>
      <c r="L1240" s="1">
        <v>46533.5114827269</v>
      </c>
      <c r="M1240" s="1">
        <v>54460.2188712103</v>
      </c>
      <c r="N1240" s="1">
        <v>41956.1929194348</v>
      </c>
      <c r="O1240" s="1">
        <v>3925380.73425072</v>
      </c>
      <c r="P1240" s="1">
        <v>418887.545909912</v>
      </c>
      <c r="Q1240" s="1">
        <v>133323.326726365</v>
      </c>
      <c r="S1240" s="5">
        <f t="shared" ref="S1240:U1240" si="1262">($AY$3*M1240^2)/(2*$AY$6)</f>
        <v>179647.6484</v>
      </c>
      <c r="T1240" s="5">
        <f t="shared" si="1262"/>
        <v>106623.9873</v>
      </c>
      <c r="U1240" s="5">
        <f t="shared" si="1262"/>
        <v>933310915.6</v>
      </c>
      <c r="V1240" s="1" t="s">
        <v>20</v>
      </c>
      <c r="W1240" s="2">
        <f t="shared" si="3"/>
        <v>46314.34424</v>
      </c>
      <c r="X1240" s="1">
        <f t="shared" si="4"/>
        <v>1.009486729</v>
      </c>
      <c r="Y1240" s="1">
        <f t="shared" si="5"/>
        <v>1.382699247</v>
      </c>
      <c r="Z1240" s="1">
        <f t="shared" si="6"/>
        <v>0.8206559238</v>
      </c>
      <c r="AA1240" s="5">
        <f t="shared" si="7"/>
        <v>0.3991758668</v>
      </c>
      <c r="AB1240" s="1">
        <f t="shared" si="8"/>
        <v>2583.861089</v>
      </c>
      <c r="AC1240" s="1">
        <f t="shared" si="9"/>
        <v>111773.2993</v>
      </c>
      <c r="AD1240" s="5">
        <f t="shared" si="10"/>
        <v>105107.0378</v>
      </c>
      <c r="AE1240" s="5">
        <f t="shared" si="11"/>
        <v>64026.40263</v>
      </c>
      <c r="AF1240" s="5">
        <f t="shared" si="12"/>
        <v>241043.6381</v>
      </c>
      <c r="AG1240" s="5">
        <f t="shared" si="13"/>
        <v>104611.9963</v>
      </c>
      <c r="AH1240" s="5">
        <f t="shared" si="14"/>
        <v>2682.125354</v>
      </c>
      <c r="AI1240" s="5">
        <f t="shared" si="15"/>
        <v>136431.6418</v>
      </c>
      <c r="AJ1240" s="1">
        <f t="shared" si="16"/>
        <v>755232538.7</v>
      </c>
      <c r="AK1240" s="1">
        <f t="shared" si="17"/>
        <v>44297.73158</v>
      </c>
      <c r="AL1240" s="1" t="s">
        <v>20</v>
      </c>
      <c r="AM1240" s="5">
        <f t="shared" si="18"/>
        <v>0.7219368384</v>
      </c>
      <c r="AN1240" s="5">
        <f t="shared" si="19"/>
        <v>0.7185366027</v>
      </c>
      <c r="AO1240" s="5">
        <f t="shared" si="20"/>
        <v>1.179564223</v>
      </c>
      <c r="AP1240" s="5">
        <f t="shared" si="21"/>
        <v>0.3133177646</v>
      </c>
      <c r="AQ1240" s="1">
        <f t="shared" si="22"/>
        <v>1.704901158</v>
      </c>
      <c r="AR1240" s="1">
        <f t="shared" si="23"/>
        <v>0.3627449273</v>
      </c>
      <c r="AT1240" s="1">
        <v>0.318048094037721</v>
      </c>
      <c r="AU1240" s="1">
        <f t="shared" si="24"/>
        <v>0.000004211260476</v>
      </c>
      <c r="AV1240" s="1">
        <f t="shared" si="25"/>
        <v>237458.596</v>
      </c>
    </row>
    <row r="1241" ht="12.75" customHeight="1">
      <c r="A1241" s="4" t="s">
        <v>2530</v>
      </c>
      <c r="B1241" s="1" t="s">
        <v>2531</v>
      </c>
      <c r="C1241" s="2">
        <v>3.36739747992597E-9</v>
      </c>
      <c r="D1241" s="2">
        <v>9.44035140755187E-10</v>
      </c>
      <c r="E1241" s="2">
        <v>-1.71055144904816E-9</v>
      </c>
      <c r="F1241" s="2">
        <v>4.08063045201799E-9</v>
      </c>
      <c r="G1241" s="1">
        <v>4243918.45272708</v>
      </c>
      <c r="H1241" s="1">
        <v>-465927.114885357</v>
      </c>
      <c r="I1241" s="1">
        <v>-8746.91827998204</v>
      </c>
      <c r="J1241" s="1">
        <v>-26894.3266164227</v>
      </c>
      <c r="K1241" s="1">
        <v>466811.284192551</v>
      </c>
      <c r="L1241" s="1">
        <v>48122.2903902844</v>
      </c>
      <c r="M1241" s="1">
        <v>49557.8849333395</v>
      </c>
      <c r="N1241" s="1">
        <v>47282.3288608272</v>
      </c>
      <c r="O1241" s="1">
        <v>4250489.44281162</v>
      </c>
      <c r="P1241" s="1">
        <v>412467.53367759</v>
      </c>
      <c r="Q1241" s="1">
        <v>133581.585119575</v>
      </c>
      <c r="S1241" s="5">
        <f t="shared" ref="S1241:U1241" si="1263">($AY$3*M1241^2)/(2*$AY$6)</f>
        <v>148760.729</v>
      </c>
      <c r="T1241" s="5">
        <f t="shared" si="1263"/>
        <v>135413.0408</v>
      </c>
      <c r="U1241" s="5">
        <f t="shared" si="1263"/>
        <v>1094310725</v>
      </c>
      <c r="V1241" s="1" t="s">
        <v>20</v>
      </c>
      <c r="W1241" s="2">
        <f t="shared" si="3"/>
        <v>43205.87181</v>
      </c>
      <c r="X1241" s="1">
        <f t="shared" si="4"/>
        <v>1.24052932</v>
      </c>
      <c r="Y1241" s="1">
        <f t="shared" si="5"/>
        <v>1.315648819</v>
      </c>
      <c r="Z1241" s="1">
        <f t="shared" si="6"/>
        <v>1.197601063</v>
      </c>
      <c r="AA1241" s="5">
        <f t="shared" si="7"/>
        <v>0.3908876067</v>
      </c>
      <c r="AB1241" s="1">
        <f t="shared" si="8"/>
        <v>2712.248842</v>
      </c>
      <c r="AC1241" s="1">
        <f t="shared" si="9"/>
        <v>116309.8908</v>
      </c>
      <c r="AD1241" s="5">
        <f t="shared" si="10"/>
        <v>120961.4427</v>
      </c>
      <c r="AE1241" s="5">
        <f t="shared" si="11"/>
        <v>81051.50953</v>
      </c>
      <c r="AF1241" s="5">
        <f t="shared" si="12"/>
        <v>235386.3576</v>
      </c>
      <c r="AG1241" s="5">
        <f t="shared" si="13"/>
        <v>108603.4049</v>
      </c>
      <c r="AH1241" s="5">
        <f t="shared" si="14"/>
        <v>2577.510802</v>
      </c>
      <c r="AI1241" s="5">
        <f t="shared" si="15"/>
        <v>126782.9526</v>
      </c>
      <c r="AJ1241" s="1">
        <f t="shared" si="16"/>
        <v>742953233.7</v>
      </c>
      <c r="AK1241" s="1">
        <f t="shared" si="17"/>
        <v>48241.75494</v>
      </c>
      <c r="AL1241" s="1" t="s">
        <v>20</v>
      </c>
      <c r="AM1241" s="5">
        <f t="shared" si="18"/>
        <v>0.6840975512</v>
      </c>
      <c r="AN1241" s="5">
        <f t="shared" si="19"/>
        <v>0.614206657</v>
      </c>
      <c r="AO1241" s="5">
        <f t="shared" si="20"/>
        <v>0.9166433026</v>
      </c>
      <c r="AP1241" s="5">
        <f t="shared" si="21"/>
        <v>0.3156313906</v>
      </c>
      <c r="AQ1241" s="1">
        <f t="shared" si="22"/>
        <v>1.540062617</v>
      </c>
      <c r="AR1241" s="1">
        <f t="shared" si="23"/>
        <v>0.3276728973</v>
      </c>
      <c r="AT1241" s="1">
        <v>0.343877540311215</v>
      </c>
      <c r="AU1241" s="1">
        <f t="shared" si="24"/>
        <v>0.000004628522021</v>
      </c>
      <c r="AV1241" s="1">
        <f t="shared" si="25"/>
        <v>216051.6889</v>
      </c>
    </row>
    <row r="1242" ht="12.75" customHeight="1">
      <c r="A1242" s="4" t="s">
        <v>2532</v>
      </c>
      <c r="B1242" s="1" t="s">
        <v>2533</v>
      </c>
      <c r="C1242" s="2">
        <v>-1.27599193251483E-9</v>
      </c>
      <c r="D1242" s="2">
        <v>-1.91082053752754E-9</v>
      </c>
      <c r="E1242" s="2">
        <v>2.84213958849042E-9</v>
      </c>
      <c r="F1242" s="2">
        <v>3.80426641480174E-9</v>
      </c>
      <c r="G1242" s="1">
        <v>4331177.58687604</v>
      </c>
      <c r="H1242" s="1">
        <v>-483911.868851679</v>
      </c>
      <c r="I1242" s="1">
        <v>-24349.7410032022</v>
      </c>
      <c r="J1242" s="1">
        <v>3178.07853279896</v>
      </c>
      <c r="K1242" s="1">
        <v>484553.618352043</v>
      </c>
      <c r="L1242" s="1">
        <v>50851.983368681</v>
      </c>
      <c r="M1242" s="1">
        <v>51658.5276526424</v>
      </c>
      <c r="N1242" s="1">
        <v>50428.9577506925</v>
      </c>
      <c r="O1242" s="1">
        <v>4136296.73313599</v>
      </c>
      <c r="P1242" s="1">
        <v>416269.749120598</v>
      </c>
      <c r="Q1242" s="1">
        <v>133463.049264272</v>
      </c>
      <c r="S1242" s="5">
        <f t="shared" ref="S1242:U1242" si="1264">($AY$3*M1242^2)/(2*$AY$6)</f>
        <v>161639.2475</v>
      </c>
      <c r="T1242" s="5">
        <f t="shared" si="1264"/>
        <v>154036.186</v>
      </c>
      <c r="U1242" s="5">
        <f t="shared" si="1264"/>
        <v>1036301546</v>
      </c>
      <c r="V1242" s="1" t="s">
        <v>20</v>
      </c>
      <c r="W1242" s="2">
        <f t="shared" si="3"/>
        <v>39871.90166</v>
      </c>
      <c r="X1242" s="1">
        <f t="shared" si="4"/>
        <v>1.626604216</v>
      </c>
      <c r="Y1242" s="1">
        <f t="shared" si="5"/>
        <v>1.678611326</v>
      </c>
      <c r="Z1242" s="1">
        <f t="shared" si="6"/>
        <v>1.599654109</v>
      </c>
      <c r="AA1242" s="5">
        <f t="shared" si="7"/>
        <v>0.3644144236</v>
      </c>
      <c r="AB1242" s="1">
        <f t="shared" si="8"/>
        <v>2739.990221</v>
      </c>
      <c r="AC1242" s="1">
        <f t="shared" si="9"/>
        <v>114736.8759</v>
      </c>
      <c r="AD1242" s="5">
        <f t="shared" si="10"/>
        <v>138383.5394</v>
      </c>
      <c r="AE1242" s="5">
        <f t="shared" si="11"/>
        <v>88915.31021</v>
      </c>
      <c r="AF1242" s="5">
        <f t="shared" si="12"/>
        <v>250261.0722</v>
      </c>
      <c r="AG1242" s="5">
        <f t="shared" si="13"/>
        <v>108503.435</v>
      </c>
      <c r="AH1242" s="5">
        <f t="shared" si="14"/>
        <v>2612.847853</v>
      </c>
      <c r="AI1242" s="5">
        <f t="shared" si="15"/>
        <v>141757.6372</v>
      </c>
      <c r="AJ1242" s="1">
        <f t="shared" si="16"/>
        <v>771191035.5</v>
      </c>
      <c r="AK1242" s="1">
        <f t="shared" si="17"/>
        <v>50783.77269</v>
      </c>
      <c r="AL1242" s="1" t="s">
        <v>20</v>
      </c>
      <c r="AM1242" s="5">
        <f t="shared" si="18"/>
        <v>0.7107526461</v>
      </c>
      <c r="AN1242" s="5">
        <f t="shared" si="19"/>
        <v>0.557285237</v>
      </c>
      <c r="AO1242" s="5">
        <f t="shared" si="20"/>
        <v>0.8673321093</v>
      </c>
      <c r="AP1242" s="5">
        <f t="shared" si="21"/>
        <v>0.3081546118</v>
      </c>
      <c r="AQ1242" s="1">
        <f t="shared" si="22"/>
        <v>1.518577677</v>
      </c>
      <c r="AR1242" s="1">
        <f t="shared" si="23"/>
        <v>0.3231016334</v>
      </c>
      <c r="AT1242" s="1">
        <v>0.25712466712843</v>
      </c>
      <c r="AU1242" s="1">
        <f t="shared" si="24"/>
        <v>0.00000333412417</v>
      </c>
      <c r="AV1242" s="1">
        <f t="shared" si="25"/>
        <v>299928.8416</v>
      </c>
    </row>
    <row r="1243" ht="12.75" customHeight="1">
      <c r="A1243" s="4" t="s">
        <v>2534</v>
      </c>
      <c r="B1243" s="1" t="s">
        <v>2535</v>
      </c>
      <c r="C1243" s="2">
        <v>2.30615656756268E-9</v>
      </c>
      <c r="D1243" s="2">
        <v>-2.85997180483597E-9</v>
      </c>
      <c r="E1243" s="2">
        <v>-1.70567111181835E-9</v>
      </c>
      <c r="F1243" s="2">
        <v>4.43447970974495E-9</v>
      </c>
      <c r="G1243" s="1">
        <v>3806832.74719855</v>
      </c>
      <c r="H1243" s="1">
        <v>-467360.689306935</v>
      </c>
      <c r="I1243" s="1">
        <v>-25223.9472491349</v>
      </c>
      <c r="J1243" s="1">
        <v>-34179.3171699434</v>
      </c>
      <c r="K1243" s="1">
        <v>469356.823879616</v>
      </c>
      <c r="L1243" s="1">
        <v>50842.1264358443</v>
      </c>
      <c r="M1243" s="1">
        <v>54856.3773736819</v>
      </c>
      <c r="N1243" s="1">
        <v>48659.6496188689</v>
      </c>
      <c r="O1243" s="1">
        <v>3961861.39166743</v>
      </c>
      <c r="P1243" s="1">
        <v>420647.199111538</v>
      </c>
      <c r="Q1243" s="1">
        <v>138975.831966839</v>
      </c>
      <c r="S1243" s="5">
        <f t="shared" ref="S1243:U1243" si="1265">($AY$3*M1243^2)/(2*$AY$6)</f>
        <v>182270.7666</v>
      </c>
      <c r="T1243" s="5">
        <f t="shared" si="1265"/>
        <v>143417.0307</v>
      </c>
      <c r="U1243" s="5">
        <f t="shared" si="1265"/>
        <v>950739038</v>
      </c>
      <c r="V1243" s="1" t="s">
        <v>20</v>
      </c>
      <c r="W1243" s="2">
        <f t="shared" si="3"/>
        <v>49574.66585</v>
      </c>
      <c r="X1243" s="1">
        <f t="shared" si="4"/>
        <v>1.051787055</v>
      </c>
      <c r="Y1243" s="1">
        <f t="shared" si="5"/>
        <v>1.22443196</v>
      </c>
      <c r="Z1243" s="1">
        <f t="shared" si="6"/>
        <v>0.9634260026</v>
      </c>
      <c r="AA1243" s="5">
        <f t="shared" si="7"/>
        <v>0.4247831754</v>
      </c>
      <c r="AB1243" s="1">
        <f t="shared" si="8"/>
        <v>2568.785941</v>
      </c>
      <c r="AC1243" s="1">
        <f t="shared" si="9"/>
        <v>112291.4826</v>
      </c>
      <c r="AD1243" s="5">
        <f t="shared" si="10"/>
        <v>114551.7347</v>
      </c>
      <c r="AE1243" s="5">
        <f t="shared" si="11"/>
        <v>70729.04656</v>
      </c>
      <c r="AF1243" s="5">
        <f t="shared" si="12"/>
        <v>240835.7488</v>
      </c>
      <c r="AG1243" s="5">
        <f t="shared" si="13"/>
        <v>111696.0357</v>
      </c>
      <c r="AH1243" s="5">
        <f t="shared" si="14"/>
        <v>2669.748346</v>
      </c>
      <c r="AI1243" s="5">
        <f t="shared" si="15"/>
        <v>129139.7131</v>
      </c>
      <c r="AJ1243" s="1">
        <f t="shared" si="16"/>
        <v>747004585.9</v>
      </c>
      <c r="AK1243" s="1">
        <f t="shared" si="17"/>
        <v>46150.59555</v>
      </c>
      <c r="AL1243" s="1" t="s">
        <v>20</v>
      </c>
      <c r="AM1243" s="5">
        <f t="shared" si="18"/>
        <v>0.6687834362</v>
      </c>
      <c r="AN1243" s="5">
        <f t="shared" si="19"/>
        <v>0.6521111075</v>
      </c>
      <c r="AO1243" s="5">
        <f t="shared" si="20"/>
        <v>1.056149662</v>
      </c>
      <c r="AP1243" s="5">
        <f t="shared" si="21"/>
        <v>0.3101718037</v>
      </c>
      <c r="AQ1243" s="1">
        <f t="shared" si="22"/>
        <v>1.618623935</v>
      </c>
      <c r="AR1243" s="1">
        <f t="shared" si="23"/>
        <v>0.3443880714</v>
      </c>
      <c r="AT1243" s="1">
        <v>0.249296371584694</v>
      </c>
      <c r="AU1243" s="1">
        <f t="shared" si="24"/>
        <v>0.000003337280336</v>
      </c>
      <c r="AV1243" s="1">
        <f t="shared" si="25"/>
        <v>299645.1899</v>
      </c>
    </row>
    <row r="1244" ht="12.75" customHeight="1">
      <c r="A1244" s="4" t="s">
        <v>2536</v>
      </c>
      <c r="B1244" s="1" t="s">
        <v>2537</v>
      </c>
      <c r="C1244" s="2">
        <v>-2.01053843945322E-10</v>
      </c>
      <c r="D1244" s="2">
        <v>-4.12607480902436E-9</v>
      </c>
      <c r="E1244" s="2">
        <v>3.4006173345859E-9</v>
      </c>
      <c r="F1244" s="2">
        <v>5.48281332370364E-9</v>
      </c>
      <c r="G1244" s="1">
        <v>3383002.3718116</v>
      </c>
      <c r="H1244" s="1">
        <v>-485079.021094496</v>
      </c>
      <c r="I1244" s="1">
        <v>-25472.839158187</v>
      </c>
      <c r="J1244" s="1">
        <v>3897.60106262265</v>
      </c>
      <c r="K1244" s="1">
        <v>485786.885831195</v>
      </c>
      <c r="L1244" s="1">
        <v>46684.1076962837</v>
      </c>
      <c r="M1244" s="1">
        <v>46070.9137088275</v>
      </c>
      <c r="N1244" s="1">
        <v>48501.2326881163</v>
      </c>
      <c r="O1244" s="1">
        <v>3604444.15415596</v>
      </c>
      <c r="P1244" s="1">
        <v>424254.98983546</v>
      </c>
      <c r="Q1244" s="1">
        <v>139545.350573097</v>
      </c>
      <c r="S1244" s="5">
        <f t="shared" ref="S1244:U1244" si="1266">($AY$3*M1244^2)/(2*$AY$6)</f>
        <v>128563.1258</v>
      </c>
      <c r="T1244" s="5">
        <f t="shared" si="1266"/>
        <v>142484.7304</v>
      </c>
      <c r="U1244" s="5">
        <f t="shared" si="1266"/>
        <v>786935928.8</v>
      </c>
      <c r="V1244" s="1" t="s">
        <v>20</v>
      </c>
      <c r="W1244" s="2">
        <f t="shared" si="3"/>
        <v>65020.6535</v>
      </c>
      <c r="X1244" s="1">
        <f t="shared" si="4"/>
        <v>0.5155080653</v>
      </c>
      <c r="Y1244" s="1">
        <f t="shared" si="5"/>
        <v>0.5020546466</v>
      </c>
      <c r="Z1244" s="1">
        <f t="shared" si="6"/>
        <v>0.5564202064</v>
      </c>
      <c r="AA1244" s="5">
        <f t="shared" si="7"/>
        <v>0.5252040839</v>
      </c>
      <c r="AB1244" s="1">
        <f t="shared" si="8"/>
        <v>2421.570785</v>
      </c>
      <c r="AC1244" s="1">
        <f t="shared" si="9"/>
        <v>107106.6233</v>
      </c>
      <c r="AD1244" s="5">
        <f t="shared" si="10"/>
        <v>92347.40204</v>
      </c>
      <c r="AE1244" s="5">
        <f t="shared" si="11"/>
        <v>68031.36085</v>
      </c>
      <c r="AF1244" s="5">
        <f t="shared" si="12"/>
        <v>216339.5612</v>
      </c>
      <c r="AG1244" s="5">
        <f t="shared" si="13"/>
        <v>128619.5394</v>
      </c>
      <c r="AH1244" s="5">
        <f t="shared" si="14"/>
        <v>2798.986568</v>
      </c>
      <c r="AI1244" s="5">
        <f t="shared" si="15"/>
        <v>87720.02184</v>
      </c>
      <c r="AJ1244" s="1">
        <f t="shared" si="16"/>
        <v>773153841.7</v>
      </c>
      <c r="AK1244" s="1">
        <f t="shared" si="17"/>
        <v>46500.34778</v>
      </c>
      <c r="AL1244" s="1" t="s">
        <v>20</v>
      </c>
      <c r="AM1244" s="5">
        <f t="shared" si="18"/>
        <v>0.6011169417</v>
      </c>
      <c r="AN1244" s="5">
        <f t="shared" si="19"/>
        <v>0.8372231645</v>
      </c>
      <c r="AO1244" s="5">
        <f t="shared" si="20"/>
        <v>1.136466818</v>
      </c>
      <c r="AP1244" s="5">
        <f t="shared" si="21"/>
        <v>0.3573797771</v>
      </c>
      <c r="AQ1244" s="1">
        <f t="shared" si="22"/>
        <v>1.662683998</v>
      </c>
      <c r="AR1244" s="1">
        <f t="shared" si="23"/>
        <v>0.3537625529</v>
      </c>
      <c r="AT1244" s="1">
        <v>0.162011850174577</v>
      </c>
      <c r="AU1244" s="1">
        <f t="shared" si="24"/>
        <v>0.000002095467182</v>
      </c>
      <c r="AV1244" s="1">
        <f t="shared" si="25"/>
        <v>477220.5495</v>
      </c>
    </row>
    <row r="1245" ht="12.75" customHeight="1">
      <c r="A1245" s="4" t="s">
        <v>2538</v>
      </c>
      <c r="B1245" s="1" t="s">
        <v>2539</v>
      </c>
      <c r="C1245" s="2">
        <v>-8.45302346415237E-10</v>
      </c>
      <c r="D1245" s="2">
        <v>-2.64628711520269E-9</v>
      </c>
      <c r="E1245" s="2">
        <v>3.15213847187275E-9</v>
      </c>
      <c r="F1245" s="2">
        <v>4.77372889905066E-9</v>
      </c>
      <c r="G1245" s="1">
        <v>3472433.39365336</v>
      </c>
      <c r="H1245" s="1">
        <v>-491165.243332015</v>
      </c>
      <c r="I1245" s="1">
        <v>-6500.97736772479</v>
      </c>
      <c r="J1245" s="1">
        <v>1167.92825835848</v>
      </c>
      <c r="K1245" s="1">
        <v>491428.613825388</v>
      </c>
      <c r="L1245" s="1">
        <v>51654.7105858918</v>
      </c>
      <c r="M1245" s="1">
        <v>55260.8701383639</v>
      </c>
      <c r="N1245" s="1">
        <v>50978.1555350358</v>
      </c>
      <c r="O1245" s="1">
        <v>3813451.35096026</v>
      </c>
      <c r="P1245" s="1">
        <v>414257.826107458</v>
      </c>
      <c r="Q1245" s="1">
        <v>138418.6613712</v>
      </c>
      <c r="S1245" s="5">
        <f t="shared" ref="S1245:U1245" si="1267">($AY$3*M1245^2)/(2*$AY$6)</f>
        <v>184968.6854</v>
      </c>
      <c r="T1245" s="5">
        <f t="shared" si="1267"/>
        <v>157409.5248</v>
      </c>
      <c r="U1245" s="5">
        <f t="shared" si="1267"/>
        <v>880844389.9</v>
      </c>
      <c r="V1245" s="1" t="s">
        <v>20</v>
      </c>
      <c r="W1245" s="2">
        <f t="shared" si="3"/>
        <v>55877.86594</v>
      </c>
      <c r="X1245" s="1">
        <f t="shared" si="4"/>
        <v>0.8545554383</v>
      </c>
      <c r="Y1245" s="1">
        <f t="shared" si="5"/>
        <v>0.9780381944</v>
      </c>
      <c r="Z1245" s="1">
        <f t="shared" si="6"/>
        <v>0.8323167087</v>
      </c>
      <c r="AA1245" s="5">
        <f t="shared" si="7"/>
        <v>0.4572801891</v>
      </c>
      <c r="AB1245" s="1">
        <f t="shared" si="8"/>
        <v>2453.369599</v>
      </c>
      <c r="AC1245" s="1">
        <f t="shared" si="9"/>
        <v>110168.2073</v>
      </c>
      <c r="AD1245" s="5">
        <f t="shared" si="10"/>
        <v>111481.2248</v>
      </c>
      <c r="AE1245" s="5">
        <f t="shared" si="11"/>
        <v>68192.23913</v>
      </c>
      <c r="AF1245" s="5">
        <f t="shared" si="12"/>
        <v>241442.4904</v>
      </c>
      <c r="AG1245" s="5">
        <f t="shared" si="13"/>
        <v>120595.641</v>
      </c>
      <c r="AH1245" s="5">
        <f t="shared" si="14"/>
        <v>2721.20249</v>
      </c>
      <c r="AI1245" s="5">
        <f t="shared" si="15"/>
        <v>120846.8494</v>
      </c>
      <c r="AJ1245" s="1">
        <f t="shared" si="16"/>
        <v>782132930.7</v>
      </c>
      <c r="AK1245" s="1">
        <f t="shared" si="17"/>
        <v>46028.76396</v>
      </c>
      <c r="AL1245" s="1" t="s">
        <v>20</v>
      </c>
      <c r="AM1245" s="5">
        <f t="shared" si="18"/>
        <v>0.6485582102</v>
      </c>
      <c r="AN1245" s="5">
        <f t="shared" si="19"/>
        <v>0.7015826498</v>
      </c>
      <c r="AO1245" s="5">
        <f t="shared" si="20"/>
        <v>1.146952997</v>
      </c>
      <c r="AP1245" s="5">
        <f t="shared" si="21"/>
        <v>0.3239417095</v>
      </c>
      <c r="AQ1245" s="1">
        <f t="shared" si="22"/>
        <v>1.699226447</v>
      </c>
      <c r="AR1245" s="1">
        <f t="shared" si="23"/>
        <v>0.361537542</v>
      </c>
      <c r="AT1245" s="1">
        <v>0.192396656109146</v>
      </c>
      <c r="AU1245" s="1">
        <f t="shared" si="24"/>
        <v>0.000002459897142</v>
      </c>
      <c r="AV1245" s="1">
        <f t="shared" si="25"/>
        <v>406521.0625</v>
      </c>
    </row>
    <row r="1246" ht="12.75" customHeight="1">
      <c r="A1246" s="4" t="s">
        <v>2540</v>
      </c>
      <c r="B1246" s="1" t="s">
        <v>2541</v>
      </c>
      <c r="C1246" s="2">
        <v>-7.44993431710069E-10</v>
      </c>
      <c r="D1246" s="2">
        <v>-1.80279789852704E-9</v>
      </c>
      <c r="E1246" s="2">
        <v>4.44953633006133E-9</v>
      </c>
      <c r="F1246" s="2">
        <v>4.99472635829806E-9</v>
      </c>
      <c r="G1246" s="1">
        <v>3874248.35420725</v>
      </c>
      <c r="H1246" s="1">
        <v>-481492.406481774</v>
      </c>
      <c r="I1246" s="1">
        <v>-655.638405105098</v>
      </c>
      <c r="J1246" s="1">
        <v>-1323.78424173876</v>
      </c>
      <c r="K1246" s="1">
        <v>481507.079871162</v>
      </c>
      <c r="L1246" s="1">
        <v>52151.759062182</v>
      </c>
      <c r="M1246" s="1">
        <v>49660.690254151</v>
      </c>
      <c r="N1246" s="1">
        <v>51156.9086065221</v>
      </c>
      <c r="O1246" s="1">
        <v>4059346.38470332</v>
      </c>
      <c r="P1246" s="1">
        <v>408202.245660916</v>
      </c>
      <c r="Q1246" s="1">
        <v>136614.749090646</v>
      </c>
      <c r="S1246" s="5">
        <f t="shared" ref="S1246:U1246" si="1268">($AY$3*M1246^2)/(2*$AY$6)</f>
        <v>149378.5623</v>
      </c>
      <c r="T1246" s="5">
        <f t="shared" si="1268"/>
        <v>158515.3619</v>
      </c>
      <c r="U1246" s="5">
        <f t="shared" si="1268"/>
        <v>998102158</v>
      </c>
      <c r="V1246" s="1" t="s">
        <v>20</v>
      </c>
      <c r="W1246" s="2">
        <f t="shared" si="3"/>
        <v>55349.91943</v>
      </c>
      <c r="X1246" s="1">
        <f t="shared" si="4"/>
        <v>0.8877770976</v>
      </c>
      <c r="Y1246" s="1">
        <f t="shared" si="5"/>
        <v>0.8049919127</v>
      </c>
      <c r="Z1246" s="1">
        <f t="shared" si="6"/>
        <v>0.8542295654</v>
      </c>
      <c r="AA1246" s="5">
        <f t="shared" si="7"/>
        <v>0.4784497532</v>
      </c>
      <c r="AB1246" s="1">
        <f t="shared" si="8"/>
        <v>2591.431574</v>
      </c>
      <c r="AC1246" s="1">
        <f t="shared" si="9"/>
        <v>113664.6013</v>
      </c>
      <c r="AD1246" s="5">
        <f t="shared" si="10"/>
        <v>106922.2176</v>
      </c>
      <c r="AE1246" s="5">
        <f t="shared" si="11"/>
        <v>72303.21626</v>
      </c>
      <c r="AF1246" s="5">
        <f t="shared" si="12"/>
        <v>217274.1238</v>
      </c>
      <c r="AG1246" s="5">
        <f t="shared" si="13"/>
        <v>113479.1277</v>
      </c>
      <c r="AH1246" s="5">
        <f t="shared" si="14"/>
        <v>2637.496605</v>
      </c>
      <c r="AI1246" s="5">
        <f t="shared" si="15"/>
        <v>103794.9961</v>
      </c>
      <c r="AJ1246" s="1">
        <f t="shared" si="16"/>
        <v>766342319</v>
      </c>
      <c r="AK1246" s="1">
        <f t="shared" si="17"/>
        <v>46485.06415</v>
      </c>
      <c r="AL1246" s="1" t="s">
        <v>20</v>
      </c>
      <c r="AM1246" s="5">
        <f t="shared" si="18"/>
        <v>0.6753156587</v>
      </c>
      <c r="AN1246" s="5">
        <f t="shared" si="19"/>
        <v>0.7167287925</v>
      </c>
      <c r="AO1246" s="5">
        <f t="shared" si="20"/>
        <v>1.059900733</v>
      </c>
      <c r="AP1246" s="5">
        <f t="shared" si="21"/>
        <v>0.3527075868</v>
      </c>
      <c r="AQ1246" s="1">
        <f t="shared" si="22"/>
        <v>1.648577523</v>
      </c>
      <c r="AR1246" s="1">
        <f t="shared" si="23"/>
        <v>0.350761175</v>
      </c>
      <c r="AT1246" s="1">
        <v>0.149680204661731</v>
      </c>
      <c r="AU1246" s="1">
        <f t="shared" si="24"/>
        <v>0.000001953176811</v>
      </c>
      <c r="AV1246" s="1">
        <f t="shared" si="25"/>
        <v>511986.4184</v>
      </c>
    </row>
    <row r="1247" ht="12.75" customHeight="1">
      <c r="A1247" s="4" t="s">
        <v>2542</v>
      </c>
      <c r="B1247" s="1" t="s">
        <v>2543</v>
      </c>
      <c r="C1247" s="2">
        <v>-1.12801102612506E-9</v>
      </c>
      <c r="D1247" s="2">
        <v>4.40444642823891E-10</v>
      </c>
      <c r="E1247" s="2">
        <v>2.63390841980943E-9</v>
      </c>
      <c r="F1247" s="2">
        <v>3.88907810729845E-9</v>
      </c>
      <c r="G1247" s="1">
        <v>4127261.02048379</v>
      </c>
      <c r="H1247" s="1">
        <v>-481612.904497448</v>
      </c>
      <c r="I1247" s="1">
        <v>4488.94679284372</v>
      </c>
      <c r="J1247" s="1">
        <v>-17202.1112152228</v>
      </c>
      <c r="K1247" s="1">
        <v>482244.157483231</v>
      </c>
      <c r="L1247" s="1">
        <v>56986.3882149078</v>
      </c>
      <c r="M1247" s="1">
        <v>59152.6775881822</v>
      </c>
      <c r="N1247" s="1">
        <v>55830.8282798363</v>
      </c>
      <c r="O1247" s="1">
        <v>4203782.31631304</v>
      </c>
      <c r="P1247" s="1">
        <v>408399.953167128</v>
      </c>
      <c r="Q1247" s="1">
        <v>139432.349322663</v>
      </c>
      <c r="S1247" s="5">
        <f t="shared" ref="S1247:U1247" si="1269">($AY$3*M1247^2)/(2*$AY$6)</f>
        <v>211939.3451</v>
      </c>
      <c r="T1247" s="5">
        <f t="shared" si="1269"/>
        <v>188803.8794</v>
      </c>
      <c r="U1247" s="5">
        <f t="shared" si="1269"/>
        <v>1070392876</v>
      </c>
      <c r="V1247" s="1" t="s">
        <v>20</v>
      </c>
      <c r="W1247" s="2">
        <f t="shared" si="3"/>
        <v>41755.59911</v>
      </c>
      <c r="X1247" s="1">
        <f t="shared" si="4"/>
        <v>1.862570954</v>
      </c>
      <c r="Y1247" s="1">
        <f t="shared" si="5"/>
        <v>2.006870631</v>
      </c>
      <c r="Z1247" s="1">
        <f t="shared" si="6"/>
        <v>1.787799054</v>
      </c>
      <c r="AA1247" s="5">
        <f t="shared" si="7"/>
        <v>0.3725386191</v>
      </c>
      <c r="AB1247" s="1">
        <f t="shared" si="8"/>
        <v>2674.711748</v>
      </c>
      <c r="AC1247" s="1">
        <f t="shared" si="9"/>
        <v>115669.0814</v>
      </c>
      <c r="AD1247" s="5">
        <f t="shared" si="10"/>
        <v>149865.8808</v>
      </c>
      <c r="AE1247" s="5">
        <f t="shared" si="11"/>
        <v>85953.53668</v>
      </c>
      <c r="AF1247" s="5">
        <f t="shared" si="12"/>
        <v>268593.8018</v>
      </c>
      <c r="AG1247" s="5">
        <f t="shared" si="13"/>
        <v>109811.1292</v>
      </c>
      <c r="AH1247" s="5">
        <f t="shared" si="14"/>
        <v>2591.790272</v>
      </c>
      <c r="AI1247" s="5">
        <f t="shared" si="15"/>
        <v>158782.6726</v>
      </c>
      <c r="AJ1247" s="1">
        <f t="shared" si="16"/>
        <v>767515414.4</v>
      </c>
      <c r="AK1247" s="1">
        <f t="shared" si="17"/>
        <v>49818.82767</v>
      </c>
      <c r="AL1247" s="1" t="s">
        <v>20</v>
      </c>
      <c r="AM1247" s="5">
        <f t="shared" si="18"/>
        <v>0.6989413733</v>
      </c>
      <c r="AN1247" s="5">
        <f t="shared" si="19"/>
        <v>0.5121348571</v>
      </c>
      <c r="AO1247" s="5">
        <f t="shared" si="20"/>
        <v>0.8929422151</v>
      </c>
      <c r="AP1247" s="5">
        <f t="shared" si="21"/>
        <v>0.2857532115</v>
      </c>
      <c r="AQ1247" s="1">
        <f t="shared" si="22"/>
        <v>1.540613158</v>
      </c>
      <c r="AR1247" s="1">
        <f t="shared" si="23"/>
        <v>0.3277900337</v>
      </c>
      <c r="AT1247" s="1">
        <v>0.233651249458101</v>
      </c>
      <c r="AU1247" s="1">
        <f t="shared" si="24"/>
        <v>0.000003044254813</v>
      </c>
      <c r="AV1247" s="1">
        <f t="shared" si="25"/>
        <v>328487.614</v>
      </c>
    </row>
    <row r="1248" ht="12.75" customHeight="1">
      <c r="A1248" s="4" t="s">
        <v>2544</v>
      </c>
      <c r="B1248" s="1" t="s">
        <v>2545</v>
      </c>
      <c r="C1248" s="2">
        <v>8.46917405184873E-10</v>
      </c>
      <c r="D1248" s="2">
        <v>-4.11232392855755E-9</v>
      </c>
      <c r="E1248" s="2">
        <v>1.64689320277104E-9</v>
      </c>
      <c r="F1248" s="2">
        <v>4.79538599798749E-9</v>
      </c>
      <c r="G1248" s="1">
        <v>3665726.08101542</v>
      </c>
      <c r="H1248" s="1">
        <v>-476070.985262309</v>
      </c>
      <c r="I1248" s="1">
        <v>-18490.021944667</v>
      </c>
      <c r="J1248" s="1">
        <v>-19679.2487764839</v>
      </c>
      <c r="K1248" s="1">
        <v>476862.89307989</v>
      </c>
      <c r="L1248" s="1">
        <v>52949.3322807913</v>
      </c>
      <c r="M1248" s="1">
        <v>56438.5626299161</v>
      </c>
      <c r="N1248" s="1">
        <v>50338.5070214667</v>
      </c>
      <c r="O1248" s="1">
        <v>3912365.15666097</v>
      </c>
      <c r="P1248" s="1">
        <v>425436.964329322</v>
      </c>
      <c r="Q1248" s="1">
        <v>141512.434675929</v>
      </c>
      <c r="S1248" s="5">
        <f t="shared" ref="S1248:U1248" si="1270">($AY$3*M1248^2)/(2*$AY$6)</f>
        <v>192936.6179</v>
      </c>
      <c r="T1248" s="5">
        <f t="shared" si="1270"/>
        <v>153484.1147</v>
      </c>
      <c r="U1248" s="5">
        <f t="shared" si="1270"/>
        <v>927131927</v>
      </c>
      <c r="V1248" s="1" t="s">
        <v>20</v>
      </c>
      <c r="W1248" s="2">
        <f t="shared" si="3"/>
        <v>54631.43244</v>
      </c>
      <c r="X1248" s="1">
        <f t="shared" si="4"/>
        <v>0.9393680826</v>
      </c>
      <c r="Y1248" s="1">
        <f t="shared" si="5"/>
        <v>1.067251352</v>
      </c>
      <c r="Z1248" s="1">
        <f t="shared" si="6"/>
        <v>0.8490152395</v>
      </c>
      <c r="AA1248" s="5">
        <f t="shared" si="7"/>
        <v>0.4593547439</v>
      </c>
      <c r="AB1248" s="1">
        <f t="shared" si="8"/>
        <v>2520.728212</v>
      </c>
      <c r="AC1248" s="1">
        <f t="shared" si="9"/>
        <v>111587.8393</v>
      </c>
      <c r="AD1248" s="5">
        <f t="shared" si="10"/>
        <v>109585.2556</v>
      </c>
      <c r="AE1248" s="5">
        <f t="shared" si="11"/>
        <v>66363.16617</v>
      </c>
      <c r="AF1248" s="5">
        <f t="shared" si="12"/>
        <v>235931.4457</v>
      </c>
      <c r="AG1248" s="5">
        <f t="shared" si="13"/>
        <v>113066.5719</v>
      </c>
      <c r="AH1248" s="5">
        <f t="shared" si="14"/>
        <v>2686.58307</v>
      </c>
      <c r="AI1248" s="5">
        <f t="shared" si="15"/>
        <v>122864.8738</v>
      </c>
      <c r="AJ1248" s="1">
        <f t="shared" si="16"/>
        <v>758950866.1</v>
      </c>
      <c r="AK1248" s="1">
        <f t="shared" si="17"/>
        <v>45066.94587</v>
      </c>
      <c r="AL1248" s="1" t="s">
        <v>20</v>
      </c>
      <c r="AM1248" s="5">
        <f t="shared" si="18"/>
        <v>0.671242484</v>
      </c>
      <c r="AN1248" s="5">
        <f t="shared" si="19"/>
        <v>0.6925665884</v>
      </c>
      <c r="AO1248" s="5">
        <f t="shared" si="20"/>
        <v>1.143632695</v>
      </c>
      <c r="AP1248" s="5">
        <f t="shared" si="21"/>
        <v>0.3216827938</v>
      </c>
      <c r="AQ1248" s="1">
        <f t="shared" si="22"/>
        <v>1.684052139</v>
      </c>
      <c r="AR1248" s="1">
        <f t="shared" si="23"/>
        <v>0.3583089658</v>
      </c>
      <c r="AT1248" s="1">
        <v>0.551531873071588</v>
      </c>
      <c r="AU1248" s="1">
        <f t="shared" si="24"/>
        <v>0.000007267030024</v>
      </c>
      <c r="AV1248" s="1">
        <f t="shared" si="25"/>
        <v>137607.7981</v>
      </c>
    </row>
    <row r="1249" ht="12.75" customHeight="1">
      <c r="A1249" s="4" t="s">
        <v>2546</v>
      </c>
      <c r="B1249" s="1" t="s">
        <v>2547</v>
      </c>
      <c r="C1249" s="2">
        <v>3.16379949441603E-9</v>
      </c>
      <c r="D1249" s="2">
        <v>-2.16698613276119E-9</v>
      </c>
      <c r="E1249" s="2">
        <v>5.54604257447796E-10</v>
      </c>
      <c r="F1249" s="2">
        <v>4.34696948090976E-9</v>
      </c>
      <c r="G1249" s="1">
        <v>3692568.90569062</v>
      </c>
      <c r="H1249" s="1">
        <v>-461438.225020374</v>
      </c>
      <c r="I1249" s="1">
        <v>-9378.64730228966</v>
      </c>
      <c r="J1249" s="1">
        <v>-19952.7838054091</v>
      </c>
      <c r="K1249" s="1">
        <v>462002.243160259</v>
      </c>
      <c r="L1249" s="1">
        <v>54668.7121479993</v>
      </c>
      <c r="M1249" s="1">
        <v>61317.3390235977</v>
      </c>
      <c r="N1249" s="1">
        <v>50515.1534948062</v>
      </c>
      <c r="O1249" s="1">
        <v>4036552.35574487</v>
      </c>
      <c r="P1249" s="1">
        <v>398390.882139712</v>
      </c>
      <c r="Q1249" s="1">
        <v>140492.251947618</v>
      </c>
      <c r="S1249" s="5">
        <f t="shared" ref="S1249:U1249" si="1271">($AY$3*M1249^2)/(2*$AY$6)</f>
        <v>227734.7849</v>
      </c>
      <c r="T1249" s="5">
        <f t="shared" si="1271"/>
        <v>154563.209</v>
      </c>
      <c r="U1249" s="5">
        <f t="shared" si="1271"/>
        <v>986924548.4</v>
      </c>
      <c r="V1249" s="1" t="s">
        <v>20</v>
      </c>
      <c r="W1249" s="2">
        <f t="shared" si="3"/>
        <v>49342.51806</v>
      </c>
      <c r="X1249" s="1">
        <f t="shared" si="4"/>
        <v>1.22753835</v>
      </c>
      <c r="Y1249" s="1">
        <f t="shared" si="5"/>
        <v>1.544272656</v>
      </c>
      <c r="Z1249" s="1">
        <f t="shared" si="6"/>
        <v>1.048095211</v>
      </c>
      <c r="AA1249" s="5">
        <f t="shared" si="7"/>
        <v>0.4164004844</v>
      </c>
      <c r="AB1249" s="1">
        <f t="shared" si="8"/>
        <v>2529.940582</v>
      </c>
      <c r="AC1249" s="1">
        <f t="shared" si="9"/>
        <v>113345.0275</v>
      </c>
      <c r="AD1249" s="5">
        <f t="shared" si="10"/>
        <v>121313.8682</v>
      </c>
      <c r="AE1249" s="5">
        <f t="shared" si="11"/>
        <v>67376.26845</v>
      </c>
      <c r="AF1249" s="5">
        <f t="shared" si="12"/>
        <v>256750.3403</v>
      </c>
      <c r="AG1249" s="5">
        <f t="shared" si="13"/>
        <v>109494.6542</v>
      </c>
      <c r="AH1249" s="5">
        <f t="shared" si="14"/>
        <v>2644.932968</v>
      </c>
      <c r="AI1249" s="5">
        <f t="shared" si="15"/>
        <v>147255.6861</v>
      </c>
      <c r="AJ1249" s="1">
        <f t="shared" si="16"/>
        <v>735299407.2</v>
      </c>
      <c r="AK1249" s="1">
        <f t="shared" si="17"/>
        <v>44899.23776</v>
      </c>
      <c r="AL1249" s="1" t="s">
        <v>20</v>
      </c>
      <c r="AM1249" s="5">
        <f t="shared" si="18"/>
        <v>0.6715390924</v>
      </c>
      <c r="AN1249" s="5">
        <f t="shared" si="19"/>
        <v>0.6061132317</v>
      </c>
      <c r="AO1249" s="5">
        <f t="shared" si="20"/>
        <v>1.091332934</v>
      </c>
      <c r="AP1249" s="5">
        <f t="shared" si="21"/>
        <v>0.286386926</v>
      </c>
      <c r="AQ1249" s="1">
        <f t="shared" si="22"/>
        <v>1.63766568</v>
      </c>
      <c r="AR1249" s="1">
        <f t="shared" si="23"/>
        <v>0.3484395063</v>
      </c>
      <c r="AT1249" s="1">
        <v>0.207215455326573</v>
      </c>
      <c r="AU1249" s="1">
        <f t="shared" si="24"/>
        <v>0.00000281810992</v>
      </c>
      <c r="AV1249" s="1">
        <f t="shared" si="25"/>
        <v>354847.7627</v>
      </c>
    </row>
    <row r="1250" ht="12.75" customHeight="1">
      <c r="A1250" s="4" t="s">
        <v>2548</v>
      </c>
      <c r="B1250" s="1" t="s">
        <v>2549</v>
      </c>
      <c r="C1250" s="2">
        <v>-1.32333114362547E-9</v>
      </c>
      <c r="D1250" s="2">
        <v>-1.99164126363843E-9</v>
      </c>
      <c r="E1250" s="2">
        <v>3.35997911668906E-9</v>
      </c>
      <c r="F1250" s="2">
        <v>4.81852909363663E-9</v>
      </c>
      <c r="G1250" s="1">
        <v>3116925.04415105</v>
      </c>
      <c r="H1250" s="1">
        <v>-492653.889696219</v>
      </c>
      <c r="I1250" s="1">
        <v>-9457.63065059352</v>
      </c>
      <c r="J1250" s="1">
        <v>7672.58673795176</v>
      </c>
      <c r="K1250" s="1">
        <v>493188.375517667</v>
      </c>
      <c r="L1250" s="1">
        <v>52240.9898621959</v>
      </c>
      <c r="M1250" s="1">
        <v>49232.3499816694</v>
      </c>
      <c r="N1250" s="1">
        <v>53513.5442482446</v>
      </c>
      <c r="O1250" s="1">
        <v>3521419.87512595</v>
      </c>
      <c r="P1250" s="1">
        <v>421916.530977179</v>
      </c>
      <c r="Q1250" s="1">
        <v>139537.732736497</v>
      </c>
      <c r="S1250" s="5">
        <f t="shared" ref="S1250:U1250" si="1272">($AY$3*M1250^2)/(2*$AY$6)</f>
        <v>146812.7942</v>
      </c>
      <c r="T1250" s="5">
        <f t="shared" si="1272"/>
        <v>173456.3499</v>
      </c>
      <c r="U1250" s="5">
        <f t="shared" si="1272"/>
        <v>751101093.3</v>
      </c>
      <c r="V1250" s="1" t="s">
        <v>20</v>
      </c>
      <c r="W1250" s="2">
        <f t="shared" si="3"/>
        <v>59531.98012</v>
      </c>
      <c r="X1250" s="1">
        <f t="shared" si="4"/>
        <v>0.7700556977</v>
      </c>
      <c r="Y1250" s="1">
        <f t="shared" si="5"/>
        <v>0.6839123974</v>
      </c>
      <c r="Z1250" s="1">
        <f t="shared" si="6"/>
        <v>0.8080286787</v>
      </c>
      <c r="AA1250" s="5">
        <f t="shared" si="7"/>
        <v>0.4615716438</v>
      </c>
      <c r="AB1250" s="1">
        <f t="shared" si="8"/>
        <v>2324.391061</v>
      </c>
      <c r="AC1250" s="1">
        <f t="shared" si="9"/>
        <v>105865.8973</v>
      </c>
      <c r="AD1250" s="5">
        <f t="shared" si="10"/>
        <v>115937.6772</v>
      </c>
      <c r="AE1250" s="5">
        <f t="shared" si="11"/>
        <v>79923.31265</v>
      </c>
      <c r="AF1250" s="5">
        <f t="shared" si="12"/>
        <v>238780.8902</v>
      </c>
      <c r="AG1250" s="5">
        <f t="shared" si="13"/>
        <v>132118.467</v>
      </c>
      <c r="AH1250" s="5">
        <f t="shared" si="14"/>
        <v>2831.790101</v>
      </c>
      <c r="AI1250" s="5">
        <f t="shared" si="15"/>
        <v>106662.4231</v>
      </c>
      <c r="AJ1250" s="1">
        <f t="shared" si="16"/>
        <v>784933678.4</v>
      </c>
      <c r="AK1250" s="1">
        <f t="shared" si="17"/>
        <v>50295.61499</v>
      </c>
      <c r="AL1250" s="1" t="s">
        <v>20</v>
      </c>
      <c r="AM1250" s="5">
        <f t="shared" si="18"/>
        <v>0.5941135227</v>
      </c>
      <c r="AN1250" s="5">
        <f t="shared" si="19"/>
        <v>0.6770307093</v>
      </c>
      <c r="AO1250" s="5">
        <f t="shared" si="20"/>
        <v>0.9821085392</v>
      </c>
      <c r="AP1250" s="5">
        <f t="shared" si="21"/>
        <v>0.3287255014</v>
      </c>
      <c r="AQ1250" s="1">
        <f t="shared" si="22"/>
        <v>1.560640383</v>
      </c>
      <c r="AR1250" s="1">
        <f t="shared" si="23"/>
        <v>0.3320511453</v>
      </c>
      <c r="AT1250" s="1">
        <v>0.261601031590806</v>
      </c>
      <c r="AU1250" s="1">
        <f t="shared" si="24"/>
        <v>0.000003332778791</v>
      </c>
      <c r="AV1250" s="1">
        <f t="shared" si="25"/>
        <v>300049.9171</v>
      </c>
    </row>
    <row r="1251" ht="12.75" customHeight="1">
      <c r="A1251" s="4" t="s">
        <v>2550</v>
      </c>
      <c r="B1251" s="1" t="s">
        <v>2551</v>
      </c>
      <c r="C1251" s="2">
        <v>-2.36123280449233E-10</v>
      </c>
      <c r="D1251" s="2">
        <v>-4.03511393738188E-9</v>
      </c>
      <c r="E1251" s="2">
        <v>5.8433454247297E-10</v>
      </c>
      <c r="F1251" s="2">
        <v>4.35027718437864E-9</v>
      </c>
      <c r="G1251" s="1">
        <v>3287597.61568474</v>
      </c>
      <c r="H1251" s="1">
        <v>-481246.609899477</v>
      </c>
      <c r="I1251" s="1">
        <v>-18258.9149934687</v>
      </c>
      <c r="J1251" s="1">
        <v>-13995.9851149318</v>
      </c>
      <c r="K1251" s="1">
        <v>481819.263238539</v>
      </c>
      <c r="L1251" s="1">
        <v>50656.6782814822</v>
      </c>
      <c r="M1251" s="1">
        <v>54634.4201939031</v>
      </c>
      <c r="N1251" s="1">
        <v>49091.9541343122</v>
      </c>
      <c r="O1251" s="1">
        <v>3732062.0579699</v>
      </c>
      <c r="P1251" s="1">
        <v>418976.376465791</v>
      </c>
      <c r="Q1251" s="1">
        <v>141911.878702687</v>
      </c>
      <c r="S1251" s="5">
        <f t="shared" ref="S1251:U1251" si="1273">($AY$3*M1251^2)/(2*$AY$6)</f>
        <v>180798.7606</v>
      </c>
      <c r="T1251" s="5">
        <f t="shared" si="1273"/>
        <v>145976.6563</v>
      </c>
      <c r="U1251" s="5">
        <f t="shared" si="1273"/>
        <v>843646453.9</v>
      </c>
      <c r="V1251" s="1" t="s">
        <v>20</v>
      </c>
      <c r="W1251" s="2">
        <f t="shared" si="3"/>
        <v>52333.11947</v>
      </c>
      <c r="X1251" s="1">
        <f t="shared" si="4"/>
        <v>0.9369581017</v>
      </c>
      <c r="Y1251" s="1">
        <f t="shared" si="5"/>
        <v>1.089881877</v>
      </c>
      <c r="Z1251" s="1">
        <f t="shared" si="6"/>
        <v>0.8799690423</v>
      </c>
      <c r="AA1251" s="5">
        <f t="shared" si="7"/>
        <v>0.4167173326</v>
      </c>
      <c r="AB1251" s="1">
        <f t="shared" si="8"/>
        <v>2387.180981</v>
      </c>
      <c r="AC1251" s="1">
        <f t="shared" si="9"/>
        <v>108986.2239</v>
      </c>
      <c r="AD1251" s="5">
        <f t="shared" si="10"/>
        <v>117806.3649</v>
      </c>
      <c r="AE1251" s="5">
        <f t="shared" si="11"/>
        <v>73801.5372</v>
      </c>
      <c r="AF1251" s="5">
        <f t="shared" si="12"/>
        <v>252811.736</v>
      </c>
      <c r="AG1251" s="5">
        <f t="shared" si="13"/>
        <v>121705.0698</v>
      </c>
      <c r="AH1251" s="5">
        <f t="shared" si="14"/>
        <v>2750.714625</v>
      </c>
      <c r="AI1251" s="5">
        <f t="shared" si="15"/>
        <v>131106.6661</v>
      </c>
      <c r="AJ1251" s="1">
        <f t="shared" si="16"/>
        <v>766839174.2</v>
      </c>
      <c r="AK1251" s="1">
        <f t="shared" si="17"/>
        <v>47798.74038</v>
      </c>
      <c r="AL1251" s="1" t="s">
        <v>20</v>
      </c>
      <c r="AM1251" s="5">
        <f t="shared" si="18"/>
        <v>0.6300798934</v>
      </c>
      <c r="AN1251" s="5">
        <f t="shared" si="19"/>
        <v>0.6509318703</v>
      </c>
      <c r="AO1251" s="5">
        <f t="shared" si="20"/>
        <v>1.039055829</v>
      </c>
      <c r="AP1251" s="5">
        <f t="shared" si="21"/>
        <v>0.3033241994</v>
      </c>
      <c r="AQ1251" s="1">
        <f t="shared" si="22"/>
        <v>1.604308331</v>
      </c>
      <c r="AR1251" s="1">
        <f t="shared" si="23"/>
        <v>0.3413421982</v>
      </c>
      <c r="AT1251" s="1">
        <v>0.126211075324626</v>
      </c>
      <c r="AU1251" s="1">
        <f t="shared" si="24"/>
        <v>0.000001645861082</v>
      </c>
      <c r="AV1251" s="1">
        <f t="shared" si="25"/>
        <v>607584.6927</v>
      </c>
    </row>
    <row r="1252" ht="12.75" customHeight="1">
      <c r="A1252" s="4" t="s">
        <v>2552</v>
      </c>
      <c r="B1252" s="1" t="s">
        <v>2553</v>
      </c>
      <c r="C1252" s="2">
        <v>-5.00598543925637E-10</v>
      </c>
      <c r="D1252" s="2">
        <v>-3.34597770686928E-9</v>
      </c>
      <c r="E1252" s="2">
        <v>1.33764262984567E-9</v>
      </c>
      <c r="F1252" s="2">
        <v>4.03323561468378E-9</v>
      </c>
      <c r="G1252" s="1">
        <v>3061918.81062443</v>
      </c>
      <c r="H1252" s="1">
        <v>-479718.621471763</v>
      </c>
      <c r="I1252" s="1">
        <v>-15222.8543580905</v>
      </c>
      <c r="J1252" s="1">
        <v>-12400.9850016426</v>
      </c>
      <c r="K1252" s="1">
        <v>480138.211031887</v>
      </c>
      <c r="L1252" s="1">
        <v>54975.0629240844</v>
      </c>
      <c r="M1252" s="1">
        <v>63388.7325868979</v>
      </c>
      <c r="N1252" s="1">
        <v>50966.6938738059</v>
      </c>
      <c r="O1252" s="1">
        <v>3583832.70469205</v>
      </c>
      <c r="P1252" s="1">
        <v>412273.986814316</v>
      </c>
      <c r="Q1252" s="1">
        <v>142245.996160937</v>
      </c>
      <c r="S1252" s="5">
        <f t="shared" ref="S1252:U1252" si="1274">($AY$3*M1252^2)/(2*$AY$6)</f>
        <v>243381.1332</v>
      </c>
      <c r="T1252" s="5">
        <f t="shared" si="1274"/>
        <v>157338.7505</v>
      </c>
      <c r="U1252" s="5">
        <f t="shared" si="1274"/>
        <v>777961721.4</v>
      </c>
      <c r="V1252" s="1" t="s">
        <v>20</v>
      </c>
      <c r="W1252" s="2">
        <f t="shared" si="3"/>
        <v>50275.42839</v>
      </c>
      <c r="X1252" s="1">
        <f t="shared" si="4"/>
        <v>1.195693616</v>
      </c>
      <c r="Y1252" s="1">
        <f t="shared" si="5"/>
        <v>1.589690494</v>
      </c>
      <c r="Z1252" s="1">
        <f t="shared" si="6"/>
        <v>1.027688189</v>
      </c>
      <c r="AA1252" s="5">
        <f t="shared" si="7"/>
        <v>0.3863476086</v>
      </c>
      <c r="AB1252" s="1">
        <f t="shared" si="8"/>
        <v>2303.789809</v>
      </c>
      <c r="AC1252" s="1">
        <f t="shared" si="9"/>
        <v>106799.948</v>
      </c>
      <c r="AD1252" s="5">
        <f t="shared" si="10"/>
        <v>131919.2684</v>
      </c>
      <c r="AE1252" s="5">
        <f t="shared" si="11"/>
        <v>71313.18072</v>
      </c>
      <c r="AF1252" s="5">
        <f t="shared" si="12"/>
        <v>284713.6919</v>
      </c>
      <c r="AG1252" s="5">
        <f t="shared" si="13"/>
        <v>120641.9307</v>
      </c>
      <c r="AH1252" s="5">
        <f t="shared" si="14"/>
        <v>2807.023837</v>
      </c>
      <c r="AI1252" s="5">
        <f t="shared" si="15"/>
        <v>164071.7612</v>
      </c>
      <c r="AJ1252" s="1">
        <f t="shared" si="16"/>
        <v>764163696.5</v>
      </c>
      <c r="AK1252" s="1">
        <f t="shared" si="17"/>
        <v>47483.08119</v>
      </c>
      <c r="AL1252" s="1" t="s">
        <v>20</v>
      </c>
      <c r="AM1252" s="5">
        <f t="shared" si="18"/>
        <v>0.6334146778</v>
      </c>
      <c r="AN1252" s="5">
        <f t="shared" si="19"/>
        <v>0.5792661723</v>
      </c>
      <c r="AO1252" s="5">
        <f t="shared" si="20"/>
        <v>1.071560248</v>
      </c>
      <c r="AP1252" s="5">
        <f t="shared" si="21"/>
        <v>0.268397242</v>
      </c>
      <c r="AQ1252" s="1">
        <f t="shared" si="22"/>
        <v>1.6093389</v>
      </c>
      <c r="AR1252" s="1">
        <f t="shared" si="23"/>
        <v>0.3424125319</v>
      </c>
      <c r="AT1252" s="1">
        <v>0.17381577288503</v>
      </c>
      <c r="AU1252" s="1">
        <f t="shared" si="24"/>
        <v>0.000002274588202</v>
      </c>
      <c r="AV1252" s="1">
        <f t="shared" si="25"/>
        <v>439640.0188</v>
      </c>
    </row>
    <row r="1253" ht="12.75" customHeight="1">
      <c r="A1253" s="4" t="s">
        <v>2554</v>
      </c>
      <c r="B1253" s="1" t="s">
        <v>2555</v>
      </c>
      <c r="C1253" s="2">
        <v>-8.01666968447253E-10</v>
      </c>
      <c r="D1253" s="2">
        <v>-2.6272232370773E-9</v>
      </c>
      <c r="E1253" s="2">
        <v>2.34695212150316E-9</v>
      </c>
      <c r="F1253" s="2">
        <v>4.11034869211727E-9</v>
      </c>
      <c r="G1253" s="1">
        <v>2743873.44345234</v>
      </c>
      <c r="H1253" s="1">
        <v>-475905.424194739</v>
      </c>
      <c r="I1253" s="1">
        <v>-12598.1350371697</v>
      </c>
      <c r="J1253" s="1">
        <v>2020.79023847615</v>
      </c>
      <c r="K1253" s="1">
        <v>476253.918236377</v>
      </c>
      <c r="L1253" s="1">
        <v>54902.1071314134</v>
      </c>
      <c r="M1253" s="1">
        <v>63178.5458982178</v>
      </c>
      <c r="N1253" s="1">
        <v>49682.7234789978</v>
      </c>
      <c r="O1253" s="1">
        <v>3428300.44914149</v>
      </c>
      <c r="P1253" s="1">
        <v>400543.368104137</v>
      </c>
      <c r="Q1253" s="1">
        <v>139605.260550319</v>
      </c>
      <c r="S1253" s="5">
        <f t="shared" ref="S1253:U1253" si="1275">($AY$3*M1253^2)/(2*$AY$6)</f>
        <v>241769.7849</v>
      </c>
      <c r="T1253" s="5">
        <f t="shared" si="1275"/>
        <v>149511.1429</v>
      </c>
      <c r="U1253" s="5">
        <f t="shared" si="1275"/>
        <v>711902508.3</v>
      </c>
      <c r="V1253" s="1" t="s">
        <v>20</v>
      </c>
      <c r="W1253" s="2">
        <f t="shared" si="3"/>
        <v>54124.71835</v>
      </c>
      <c r="X1253" s="1">
        <f t="shared" si="4"/>
        <v>1.028932125</v>
      </c>
      <c r="Y1253" s="1">
        <f t="shared" si="5"/>
        <v>1.362535898</v>
      </c>
      <c r="Z1253" s="1">
        <f t="shared" si="6"/>
        <v>0.8425961893</v>
      </c>
      <c r="AA1253" s="5">
        <f t="shared" si="7"/>
        <v>0.3937343462</v>
      </c>
      <c r="AB1253" s="1">
        <f t="shared" si="8"/>
        <v>2180.861349</v>
      </c>
      <c r="AC1253" s="1">
        <f t="shared" si="9"/>
        <v>104456.7754</v>
      </c>
      <c r="AD1253" s="5">
        <f t="shared" si="10"/>
        <v>126183.3618</v>
      </c>
      <c r="AE1253" s="5">
        <f t="shared" si="11"/>
        <v>67801.13684</v>
      </c>
      <c r="AF1253" s="5">
        <f t="shared" si="12"/>
        <v>284856.4921</v>
      </c>
      <c r="AG1253" s="5">
        <f t="shared" si="13"/>
        <v>124396.663</v>
      </c>
      <c r="AH1253" s="5">
        <f t="shared" si="14"/>
        <v>2869.990949</v>
      </c>
      <c r="AI1253" s="5">
        <f t="shared" si="15"/>
        <v>160459.8291</v>
      </c>
      <c r="AJ1253" s="1">
        <f t="shared" si="16"/>
        <v>757981652.5</v>
      </c>
      <c r="AK1253" s="1">
        <f t="shared" si="17"/>
        <v>46846.91183</v>
      </c>
      <c r="AL1253" s="1" t="s">
        <v>20</v>
      </c>
      <c r="AM1253" s="5">
        <f t="shared" si="18"/>
        <v>0.609326355</v>
      </c>
      <c r="AN1253" s="5">
        <f t="shared" si="19"/>
        <v>0.6006985718</v>
      </c>
      <c r="AO1253" s="5">
        <f t="shared" si="20"/>
        <v>1.117948294</v>
      </c>
      <c r="AP1253" s="5">
        <f t="shared" si="21"/>
        <v>0.2660924618</v>
      </c>
      <c r="AQ1253" s="1">
        <f t="shared" si="22"/>
        <v>1.617997053</v>
      </c>
      <c r="AR1253" s="1">
        <f t="shared" si="23"/>
        <v>0.344254692</v>
      </c>
      <c r="AT1253" s="1">
        <v>0.738265021358046</v>
      </c>
      <c r="AU1253" s="1">
        <f t="shared" si="24"/>
        <v>0.000009739879836</v>
      </c>
      <c r="AV1253" s="1">
        <f t="shared" si="25"/>
        <v>102670.6712</v>
      </c>
    </row>
    <row r="1254" ht="12.75" customHeight="1">
      <c r="A1254" s="4" t="s">
        <v>2556</v>
      </c>
      <c r="B1254" s="1" t="s">
        <v>2557</v>
      </c>
      <c r="C1254" s="2">
        <v>-2.74312113292236E-9</v>
      </c>
      <c r="D1254" s="2">
        <v>-2.456255181764E-9</v>
      </c>
      <c r="E1254" s="2">
        <v>1.90071618677554E-9</v>
      </c>
      <c r="F1254" s="2">
        <v>4.30863824042168E-9</v>
      </c>
      <c r="G1254" s="1">
        <v>2897004.62206285</v>
      </c>
      <c r="H1254" s="1">
        <v>-506110.521697406</v>
      </c>
      <c r="I1254" s="1">
        <v>-10401.3254041424</v>
      </c>
      <c r="J1254" s="1">
        <v>1955.26411869817</v>
      </c>
      <c r="K1254" s="1">
        <v>506261.581644661</v>
      </c>
      <c r="L1254" s="1">
        <v>53116.4527280073</v>
      </c>
      <c r="M1254" s="1">
        <v>52638.1787300062</v>
      </c>
      <c r="N1254" s="1">
        <v>53278.2027985544</v>
      </c>
      <c r="O1254" s="1">
        <v>3487838.92293533</v>
      </c>
      <c r="P1254" s="1">
        <v>390591.909440452</v>
      </c>
      <c r="Q1254" s="1">
        <v>143345.288914833</v>
      </c>
      <c r="S1254" s="5">
        <f t="shared" ref="S1254:U1254" si="1276">($AY$3*M1254^2)/(2*$AY$6)</f>
        <v>167828.0238</v>
      </c>
      <c r="T1254" s="5">
        <f t="shared" si="1276"/>
        <v>171934.0547</v>
      </c>
      <c r="U1254" s="5">
        <f t="shared" si="1276"/>
        <v>736844102.3</v>
      </c>
      <c r="V1254" s="1" t="s">
        <v>20</v>
      </c>
      <c r="W1254" s="2">
        <f t="shared" si="3"/>
        <v>55215.93864</v>
      </c>
      <c r="X1254" s="1">
        <f t="shared" si="4"/>
        <v>0.9253993904</v>
      </c>
      <c r="Y1254" s="1">
        <f t="shared" si="5"/>
        <v>0.9088093575</v>
      </c>
      <c r="Z1254" s="1">
        <f t="shared" si="6"/>
        <v>0.931044019</v>
      </c>
      <c r="AA1254" s="5">
        <f t="shared" si="7"/>
        <v>0.4127286972</v>
      </c>
      <c r="AB1254" s="1">
        <f t="shared" si="8"/>
        <v>2240.890376</v>
      </c>
      <c r="AC1254" s="1">
        <f t="shared" si="9"/>
        <v>105359.9091</v>
      </c>
      <c r="AD1254" s="5">
        <f t="shared" si="10"/>
        <v>129087.711</v>
      </c>
      <c r="AE1254" s="5">
        <f t="shared" si="11"/>
        <v>84358.60202</v>
      </c>
      <c r="AF1254" s="5">
        <f t="shared" si="12"/>
        <v>261727.0413</v>
      </c>
      <c r="AG1254" s="5">
        <f t="shared" si="13"/>
        <v>134190.0441</v>
      </c>
      <c r="AH1254" s="5">
        <f t="shared" si="14"/>
        <v>2845.389699</v>
      </c>
      <c r="AI1254" s="5">
        <f t="shared" si="15"/>
        <v>127536.9973</v>
      </c>
      <c r="AJ1254" s="1">
        <f t="shared" si="16"/>
        <v>805740332.2</v>
      </c>
      <c r="AK1254" s="1">
        <f t="shared" si="17"/>
        <v>51777.63145</v>
      </c>
      <c r="AL1254" s="1" t="s">
        <v>20</v>
      </c>
      <c r="AM1254" s="5">
        <f t="shared" si="18"/>
        <v>0.6004471776</v>
      </c>
      <c r="AN1254" s="5">
        <f t="shared" si="19"/>
        <v>0.6241805093</v>
      </c>
      <c r="AO1254" s="5">
        <f t="shared" si="20"/>
        <v>0.9551371323</v>
      </c>
      <c r="AP1254" s="5">
        <f t="shared" si="21"/>
        <v>0.3078552098</v>
      </c>
      <c r="AQ1254" s="1">
        <f t="shared" si="22"/>
        <v>1.556155254</v>
      </c>
      <c r="AR1254" s="1">
        <f t="shared" si="23"/>
        <v>0.3310968625</v>
      </c>
      <c r="AT1254" s="1">
        <v>0.25236480813297</v>
      </c>
      <c r="AU1254" s="1">
        <f t="shared" si="24"/>
        <v>0.000003132086084</v>
      </c>
      <c r="AV1254" s="1">
        <f t="shared" si="25"/>
        <v>319276.0267</v>
      </c>
    </row>
    <row r="1255" ht="12.75" customHeight="1">
      <c r="A1255" s="4" t="s">
        <v>2558</v>
      </c>
      <c r="B1255" s="1" t="s">
        <v>2559</v>
      </c>
      <c r="C1255" s="2">
        <v>-2.07649013228016E-9</v>
      </c>
      <c r="D1255" s="2">
        <v>-2.71413793892704E-9</v>
      </c>
      <c r="E1255" s="2">
        <v>1.84280366965877E-9</v>
      </c>
      <c r="F1255" s="2">
        <v>4.24183060526207E-9</v>
      </c>
      <c r="G1255" s="1">
        <v>2875847.08146877</v>
      </c>
      <c r="H1255" s="1">
        <v>-503007.129145325</v>
      </c>
      <c r="I1255" s="1">
        <v>-9925.38307804805</v>
      </c>
      <c r="J1255" s="1">
        <v>705.809922117553</v>
      </c>
      <c r="K1255" s="1">
        <v>503152.129962569</v>
      </c>
      <c r="L1255" s="1">
        <v>51749.9517432679</v>
      </c>
      <c r="M1255" s="1">
        <v>49479.9729415268</v>
      </c>
      <c r="N1255" s="1">
        <v>52682.8522863369</v>
      </c>
      <c r="O1255" s="1">
        <v>3446415.97360513</v>
      </c>
      <c r="P1255" s="1">
        <v>393092.330842555</v>
      </c>
      <c r="Q1255" s="1">
        <v>143878.032822323</v>
      </c>
      <c r="S1255" s="5">
        <f t="shared" ref="S1255:U1255" si="1277">($AY$3*M1255^2)/(2*$AY$6)</f>
        <v>148293.3509</v>
      </c>
      <c r="T1255" s="5">
        <f t="shared" si="1277"/>
        <v>168113.013</v>
      </c>
      <c r="U1255" s="5">
        <f t="shared" si="1277"/>
        <v>719445931.5</v>
      </c>
      <c r="V1255" s="1" t="s">
        <v>20</v>
      </c>
      <c r="W1255" s="2">
        <f t="shared" si="3"/>
        <v>54559.38275</v>
      </c>
      <c r="X1255" s="1">
        <f t="shared" si="4"/>
        <v>0.8996653654</v>
      </c>
      <c r="Y1255" s="1">
        <f t="shared" si="5"/>
        <v>0.8224698949</v>
      </c>
      <c r="Z1255" s="1">
        <f t="shared" si="6"/>
        <v>0.9323944145</v>
      </c>
      <c r="AA1255" s="5">
        <f t="shared" si="7"/>
        <v>0.406329128</v>
      </c>
      <c r="AB1255" s="1">
        <f t="shared" si="8"/>
        <v>2232.692493</v>
      </c>
      <c r="AC1255" s="1">
        <f t="shared" si="9"/>
        <v>104732.3925</v>
      </c>
      <c r="AD1255" s="5">
        <f t="shared" si="10"/>
        <v>129655.6133</v>
      </c>
      <c r="AE1255" s="5">
        <f t="shared" si="11"/>
        <v>90305.19445</v>
      </c>
      <c r="AF1255" s="5">
        <f t="shared" si="12"/>
        <v>258467.5693</v>
      </c>
      <c r="AG1255" s="5">
        <f t="shared" si="13"/>
        <v>136694.4314</v>
      </c>
      <c r="AH1255" s="5">
        <f t="shared" si="14"/>
        <v>2862.438191</v>
      </c>
      <c r="AI1255" s="5">
        <f t="shared" si="15"/>
        <v>121773.1379</v>
      </c>
      <c r="AJ1255" s="1">
        <f t="shared" si="16"/>
        <v>800791486.1</v>
      </c>
      <c r="AK1255" s="1">
        <f t="shared" si="17"/>
        <v>53474.42138</v>
      </c>
      <c r="AL1255" s="1" t="s">
        <v>20</v>
      </c>
      <c r="AM1255" s="5">
        <f t="shared" si="18"/>
        <v>0.5858259753</v>
      </c>
      <c r="AN1255" s="5">
        <f t="shared" si="19"/>
        <v>0.6176296312</v>
      </c>
      <c r="AO1255" s="5">
        <f t="shared" si="20"/>
        <v>0.8867612666</v>
      </c>
      <c r="AP1255" s="5">
        <f t="shared" si="21"/>
        <v>0.30982281</v>
      </c>
      <c r="AQ1255" s="1">
        <f t="shared" si="22"/>
        <v>1.497522489</v>
      </c>
      <c r="AR1255" s="1">
        <f t="shared" si="23"/>
        <v>0.3186218062</v>
      </c>
      <c r="AT1255" s="1">
        <v>0.504865379489424</v>
      </c>
      <c r="AU1255" s="1">
        <f t="shared" si="24"/>
        <v>0.00000630457976</v>
      </c>
      <c r="AV1255" s="1">
        <f t="shared" si="25"/>
        <v>158614.8543</v>
      </c>
    </row>
    <row r="1256" ht="12.75" customHeight="1">
      <c r="A1256" s="4" t="s">
        <v>2560</v>
      </c>
      <c r="B1256" s="1" t="s">
        <v>2561</v>
      </c>
      <c r="C1256" s="2">
        <v>-7.60266037393651E-10</v>
      </c>
      <c r="D1256" s="2">
        <v>-3.21893706469766E-9</v>
      </c>
      <c r="E1256" s="2">
        <v>1.96316711882188E-9</v>
      </c>
      <c r="F1256" s="2">
        <v>3.95256227077135E-9</v>
      </c>
      <c r="G1256" s="1">
        <v>2847097.52010058</v>
      </c>
      <c r="H1256" s="1">
        <v>-493175.340210265</v>
      </c>
      <c r="I1256" s="1">
        <v>-9457.75802273921</v>
      </c>
      <c r="J1256" s="1">
        <v>-1741.95662154194</v>
      </c>
      <c r="K1256" s="1">
        <v>493290.273182087</v>
      </c>
      <c r="L1256" s="1">
        <v>52924.2008705673</v>
      </c>
      <c r="M1256" s="1">
        <v>55975.1733892979</v>
      </c>
      <c r="N1256" s="1">
        <v>50869.4998445508</v>
      </c>
      <c r="O1256" s="1">
        <v>3473665.77991102</v>
      </c>
      <c r="P1256" s="1">
        <v>411834.334282339</v>
      </c>
      <c r="Q1256" s="1">
        <v>143194.829538469</v>
      </c>
      <c r="S1256" s="5">
        <f t="shared" ref="S1256:U1256" si="1278">($AY$3*M1256^2)/(2*$AY$6)</f>
        <v>189781.4091</v>
      </c>
      <c r="T1256" s="5">
        <f t="shared" si="1278"/>
        <v>156739.2294</v>
      </c>
      <c r="U1256" s="5">
        <f t="shared" si="1278"/>
        <v>730867806.8</v>
      </c>
      <c r="V1256" s="1" t="s">
        <v>20</v>
      </c>
      <c r="W1256" s="2">
        <f t="shared" si="3"/>
        <v>51094.78441</v>
      </c>
      <c r="X1256" s="1">
        <f t="shared" si="4"/>
        <v>1.072890689</v>
      </c>
      <c r="Y1256" s="1">
        <f t="shared" si="5"/>
        <v>1.200156145</v>
      </c>
      <c r="Z1256" s="1">
        <f t="shared" si="6"/>
        <v>0.9912011408</v>
      </c>
      <c r="AA1256" s="5">
        <f t="shared" si="7"/>
        <v>0.3786198296</v>
      </c>
      <c r="AB1256" s="1">
        <f t="shared" si="8"/>
        <v>2221.504457</v>
      </c>
      <c r="AC1256" s="1">
        <f t="shared" si="9"/>
        <v>105145.6215</v>
      </c>
      <c r="AD1256" s="5">
        <f t="shared" si="10"/>
        <v>134355.0862</v>
      </c>
      <c r="AE1256" s="5">
        <f t="shared" si="11"/>
        <v>82523.17885</v>
      </c>
      <c r="AF1256" s="5">
        <f t="shared" si="12"/>
        <v>277550.9174</v>
      </c>
      <c r="AG1256" s="5">
        <f t="shared" si="13"/>
        <v>129710.8705</v>
      </c>
      <c r="AH1256" s="5">
        <f t="shared" si="14"/>
        <v>2851.188625</v>
      </c>
      <c r="AI1256" s="5">
        <f t="shared" si="15"/>
        <v>147840.047</v>
      </c>
      <c r="AJ1256" s="1">
        <f t="shared" si="16"/>
        <v>785095853.6</v>
      </c>
      <c r="AK1256" s="1">
        <f t="shared" si="17"/>
        <v>51172.50742</v>
      </c>
      <c r="AL1256" s="1" t="s">
        <v>20</v>
      </c>
      <c r="AM1256" s="5">
        <f t="shared" si="18"/>
        <v>0.6052660435</v>
      </c>
      <c r="AN1256" s="5">
        <f t="shared" si="19"/>
        <v>0.5843439767</v>
      </c>
      <c r="AO1256" s="5">
        <f t="shared" si="20"/>
        <v>0.9513640464</v>
      </c>
      <c r="AP1256" s="5">
        <f t="shared" si="21"/>
        <v>0.2828655228</v>
      </c>
      <c r="AQ1256" s="1">
        <f t="shared" si="22"/>
        <v>1.534214158</v>
      </c>
      <c r="AR1256" s="1">
        <f t="shared" si="23"/>
        <v>0.3264285442</v>
      </c>
      <c r="AT1256" s="1">
        <v>0.159110967872075</v>
      </c>
      <c r="AU1256" s="1">
        <f t="shared" si="24"/>
        <v>0.000002026643844</v>
      </c>
      <c r="AV1256" s="1">
        <f t="shared" si="25"/>
        <v>493426.6092</v>
      </c>
    </row>
    <row r="1257" ht="12.75" customHeight="1">
      <c r="A1257" s="4" t="s">
        <v>2562</v>
      </c>
      <c r="B1257" s="1" t="s">
        <v>2563</v>
      </c>
      <c r="C1257" s="2">
        <v>4.63569395933492E-10</v>
      </c>
      <c r="D1257" s="2">
        <v>4.19591322631824E-9</v>
      </c>
      <c r="E1257" s="2">
        <v>-8.18997386439176E-10</v>
      </c>
      <c r="F1257" s="2">
        <v>4.40838211696134E-9</v>
      </c>
      <c r="G1257" s="1">
        <v>3265310.29190594</v>
      </c>
      <c r="H1257" s="1">
        <v>-487814.38257508</v>
      </c>
      <c r="I1257" s="1">
        <v>31048.4495825839</v>
      </c>
      <c r="J1257" s="1">
        <v>-20652.2069192468</v>
      </c>
      <c r="K1257" s="1">
        <v>489248.083963125</v>
      </c>
      <c r="L1257" s="1">
        <v>49103.8851812555</v>
      </c>
      <c r="M1257" s="1">
        <v>55535.9867225297</v>
      </c>
      <c r="N1257" s="1">
        <v>46032.5682207761</v>
      </c>
      <c r="O1257" s="1">
        <v>3637288.67254548</v>
      </c>
      <c r="P1257" s="1">
        <v>442643.721580982</v>
      </c>
      <c r="Q1257" s="1">
        <v>142356.368382576</v>
      </c>
      <c r="S1257" s="5">
        <f t="shared" ref="S1257:U1257" si="1279">($AY$3*M1257^2)/(2*$AY$6)</f>
        <v>186815.0055</v>
      </c>
      <c r="T1257" s="5">
        <f t="shared" si="1279"/>
        <v>128349.205</v>
      </c>
      <c r="U1257" s="5">
        <f t="shared" si="1279"/>
        <v>801342750.1</v>
      </c>
      <c r="V1257" s="1" t="s">
        <v>20</v>
      </c>
      <c r="W1257" s="2">
        <f t="shared" si="3"/>
        <v>53212.7894</v>
      </c>
      <c r="X1257" s="1">
        <f t="shared" si="4"/>
        <v>0.8515294271</v>
      </c>
      <c r="Y1257" s="1">
        <f t="shared" si="5"/>
        <v>1.08922333</v>
      </c>
      <c r="Z1257" s="1">
        <f t="shared" si="6"/>
        <v>0.7483389679</v>
      </c>
      <c r="AA1257" s="5">
        <f t="shared" si="7"/>
        <v>0.4222832613</v>
      </c>
      <c r="AB1257" s="1">
        <f t="shared" si="8"/>
        <v>2379.075617</v>
      </c>
      <c r="AC1257" s="1">
        <f t="shared" si="9"/>
        <v>107593.5067</v>
      </c>
      <c r="AD1257" s="5">
        <f t="shared" si="10"/>
        <v>109008.7447</v>
      </c>
      <c r="AE1257" s="5">
        <f t="shared" si="11"/>
        <v>67286.65089</v>
      </c>
      <c r="AF1257" s="5">
        <f t="shared" si="12"/>
        <v>249643.9425</v>
      </c>
      <c r="AG1257" s="5">
        <f t="shared" si="13"/>
        <v>118130.3547</v>
      </c>
      <c r="AH1257" s="5">
        <f t="shared" si="14"/>
        <v>2786.320562</v>
      </c>
      <c r="AI1257" s="5">
        <f t="shared" si="15"/>
        <v>131513.5877</v>
      </c>
      <c r="AJ1257" s="1">
        <f t="shared" si="16"/>
        <v>778662509.6</v>
      </c>
      <c r="AK1257" s="1">
        <f t="shared" si="17"/>
        <v>46216.68631</v>
      </c>
      <c r="AL1257" s="1" t="s">
        <v>20</v>
      </c>
      <c r="AM1257" s="5">
        <f t="shared" si="18"/>
        <v>0.6591553131</v>
      </c>
      <c r="AN1257" s="5">
        <f t="shared" si="19"/>
        <v>0.714311968</v>
      </c>
      <c r="AO1257" s="5">
        <f t="shared" si="20"/>
        <v>1.157231783</v>
      </c>
      <c r="AP1257" s="5">
        <f t="shared" si="21"/>
        <v>0.3119092344</v>
      </c>
      <c r="AQ1257" s="1">
        <f t="shared" si="22"/>
        <v>1.684808176</v>
      </c>
      <c r="AR1257" s="1">
        <f t="shared" si="23"/>
        <v>0.3584698247</v>
      </c>
      <c r="AT1257" s="1">
        <v>0.261085158426794</v>
      </c>
      <c r="AU1257" s="1">
        <f t="shared" si="24"/>
        <v>0.000003352995106</v>
      </c>
      <c r="AV1257" s="1">
        <f t="shared" si="25"/>
        <v>298240.817</v>
      </c>
    </row>
    <row r="1258" ht="12.75" customHeight="1">
      <c r="A1258" s="4" t="s">
        <v>2564</v>
      </c>
      <c r="B1258" s="1" t="s">
        <v>2565</v>
      </c>
      <c r="C1258" s="2">
        <v>1.73926511889305E-9</v>
      </c>
      <c r="D1258" s="2">
        <v>3.9645222770396E-9</v>
      </c>
      <c r="E1258" s="2">
        <v>4.8336894025912E-10</v>
      </c>
      <c r="F1258" s="2">
        <v>4.45841091441464E-9</v>
      </c>
      <c r="G1258" s="1">
        <v>2819406.83832999</v>
      </c>
      <c r="H1258" s="1">
        <v>-477061.171444587</v>
      </c>
      <c r="I1258" s="1">
        <v>32963.1053538751</v>
      </c>
      <c r="J1258" s="1">
        <v>-16984.1155089776</v>
      </c>
      <c r="K1258" s="1">
        <v>478534.057688029</v>
      </c>
      <c r="L1258" s="1">
        <v>47738.9523191113</v>
      </c>
      <c r="M1258" s="1">
        <v>55373.4395154107</v>
      </c>
      <c r="N1258" s="1">
        <v>45877.4831006892</v>
      </c>
      <c r="O1258" s="1">
        <v>3149699.70682093</v>
      </c>
      <c r="P1258" s="1">
        <v>439893.223683059</v>
      </c>
      <c r="Q1258" s="1">
        <v>146825.384511315</v>
      </c>
      <c r="S1258" s="5">
        <f t="shared" ref="S1258:U1258" si="1280">($AY$3*M1258^2)/(2*$AY$6)</f>
        <v>185723.0354</v>
      </c>
      <c r="T1258" s="5">
        <f t="shared" si="1280"/>
        <v>127485.837</v>
      </c>
      <c r="U1258" s="5">
        <f t="shared" si="1280"/>
        <v>600898433.7</v>
      </c>
      <c r="V1258" s="1" t="s">
        <v>20</v>
      </c>
      <c r="W1258" s="2">
        <f t="shared" si="3"/>
        <v>57916.22419</v>
      </c>
      <c r="X1258" s="1">
        <f t="shared" si="4"/>
        <v>0.6794308873</v>
      </c>
      <c r="Y1258" s="1">
        <f t="shared" si="5"/>
        <v>0.9141185452</v>
      </c>
      <c r="Z1258" s="1">
        <f t="shared" si="6"/>
        <v>0.6274782644</v>
      </c>
      <c r="AA1258" s="5">
        <f t="shared" si="7"/>
        <v>0.427075569</v>
      </c>
      <c r="AB1258" s="1">
        <f t="shared" si="8"/>
        <v>2210.674958</v>
      </c>
      <c r="AC1258" s="1">
        <f t="shared" si="9"/>
        <v>100122.5155</v>
      </c>
      <c r="AD1258" s="5">
        <f t="shared" si="10"/>
        <v>107422.4012</v>
      </c>
      <c r="AE1258" s="5">
        <f t="shared" si="11"/>
        <v>67537.89878</v>
      </c>
      <c r="AF1258" s="5">
        <f t="shared" si="12"/>
        <v>259980.5832</v>
      </c>
      <c r="AG1258" s="5">
        <f t="shared" si="13"/>
        <v>130323.3432</v>
      </c>
      <c r="AH1258" s="5">
        <f t="shared" si="14"/>
        <v>2994.231603</v>
      </c>
      <c r="AI1258" s="5">
        <f t="shared" si="15"/>
        <v>129657.2399</v>
      </c>
      <c r="AJ1258" s="1">
        <f t="shared" si="16"/>
        <v>761610607.2</v>
      </c>
      <c r="AK1258" s="1">
        <f t="shared" si="17"/>
        <v>47680.46968</v>
      </c>
      <c r="AL1258" s="1" t="s">
        <v>20</v>
      </c>
      <c r="AM1258" s="5">
        <f t="shared" si="18"/>
        <v>0.5844007591</v>
      </c>
      <c r="AN1258" s="5">
        <f t="shared" si="19"/>
        <v>0.7089867653</v>
      </c>
      <c r="AO1258" s="5">
        <f t="shared" si="20"/>
        <v>1.12767886</v>
      </c>
      <c r="AP1258" s="5">
        <f t="shared" si="21"/>
        <v>0.2929490341</v>
      </c>
      <c r="AQ1258" s="1">
        <f t="shared" si="22"/>
        <v>1.597321948</v>
      </c>
      <c r="AR1258" s="1">
        <f t="shared" si="23"/>
        <v>0.3398557337</v>
      </c>
      <c r="AT1258" s="1">
        <v>0.200277005103839</v>
      </c>
      <c r="AU1258" s="1">
        <f t="shared" si="24"/>
        <v>0.000002629650943</v>
      </c>
      <c r="AV1258" s="1">
        <f t="shared" si="25"/>
        <v>380278.608</v>
      </c>
    </row>
    <row r="1259" ht="12.75" customHeight="1">
      <c r="A1259" s="4" t="s">
        <v>2566</v>
      </c>
      <c r="B1259" s="1" t="s">
        <v>2567</v>
      </c>
      <c r="C1259" s="2">
        <v>3.37055001988165E-9</v>
      </c>
      <c r="D1259" s="2">
        <v>1.92247609136951E-9</v>
      </c>
      <c r="E1259" s="2">
        <v>-1.8378104467668E-9</v>
      </c>
      <c r="F1259" s="2">
        <v>4.33464596352794E-9</v>
      </c>
      <c r="G1259" s="1">
        <v>2706169.63749244</v>
      </c>
      <c r="H1259" s="1">
        <v>-503517.778589824</v>
      </c>
      <c r="I1259" s="1">
        <v>15872.3055752112</v>
      </c>
      <c r="J1259" s="1">
        <v>-19285.6448665398</v>
      </c>
      <c r="K1259" s="1">
        <v>504151.780830689</v>
      </c>
      <c r="L1259" s="1">
        <v>49818.9465501743</v>
      </c>
      <c r="M1259" s="1">
        <v>51841.8339358425</v>
      </c>
      <c r="N1259" s="1">
        <v>48736.8341293235</v>
      </c>
      <c r="O1259" s="1">
        <v>3393898.16425819</v>
      </c>
      <c r="P1259" s="1">
        <v>422592.555154908</v>
      </c>
      <c r="Q1259" s="1">
        <v>141465.049456452</v>
      </c>
      <c r="S1259" s="5">
        <f t="shared" ref="S1259:U1259" si="1281">($AY$3*M1259^2)/(2*$AY$6)</f>
        <v>162788.4114</v>
      </c>
      <c r="T1259" s="5">
        <f t="shared" si="1281"/>
        <v>143872.3712</v>
      </c>
      <c r="U1259" s="5">
        <f t="shared" si="1281"/>
        <v>697686606.4</v>
      </c>
      <c r="V1259" s="1" t="s">
        <v>20</v>
      </c>
      <c r="W1259" s="2">
        <f t="shared" si="3"/>
        <v>57474.49249</v>
      </c>
      <c r="X1259" s="1">
        <f t="shared" si="4"/>
        <v>0.751343943</v>
      </c>
      <c r="Y1259" s="1">
        <f t="shared" si="5"/>
        <v>0.8135990316</v>
      </c>
      <c r="Z1259" s="1">
        <f t="shared" si="6"/>
        <v>0.71905869</v>
      </c>
      <c r="AA1259" s="5">
        <f t="shared" si="7"/>
        <v>0.4152200026</v>
      </c>
      <c r="AB1259" s="1">
        <f t="shared" si="8"/>
        <v>2165.825815</v>
      </c>
      <c r="AC1259" s="1">
        <f t="shared" si="9"/>
        <v>103931.3529</v>
      </c>
      <c r="AD1259" s="5">
        <f t="shared" si="10"/>
        <v>117375.9304</v>
      </c>
      <c r="AE1259" s="5">
        <f t="shared" si="11"/>
        <v>77370.76401</v>
      </c>
      <c r="AF1259" s="5">
        <f t="shared" si="12"/>
        <v>260266.673</v>
      </c>
      <c r="AG1259" s="5">
        <f t="shared" si="13"/>
        <v>135412.7796</v>
      </c>
      <c r="AH1259" s="5">
        <f t="shared" si="14"/>
        <v>2884.50012</v>
      </c>
      <c r="AI1259" s="5">
        <f t="shared" si="15"/>
        <v>124853.8934</v>
      </c>
      <c r="AJ1259" s="1">
        <f t="shared" si="16"/>
        <v>802382479.9</v>
      </c>
      <c r="AK1259" s="1">
        <f t="shared" si="17"/>
        <v>50105.53361</v>
      </c>
      <c r="AL1259" s="1" t="s">
        <v>20</v>
      </c>
      <c r="AM1259" s="5">
        <f t="shared" si="18"/>
        <v>0.592545609</v>
      </c>
      <c r="AN1259" s="5">
        <f t="shared" si="19"/>
        <v>0.6836005278</v>
      </c>
      <c r="AO1259" s="5">
        <f t="shared" si="20"/>
        <v>1.037061596</v>
      </c>
      <c r="AP1259" s="5">
        <f t="shared" si="21"/>
        <v>0.3082924412</v>
      </c>
      <c r="AQ1259" s="1">
        <f t="shared" si="22"/>
        <v>1.601384961</v>
      </c>
      <c r="AR1259" s="1">
        <f t="shared" si="23"/>
        <v>0.3407202045</v>
      </c>
      <c r="AT1259" s="1">
        <v>0.306908492243164</v>
      </c>
      <c r="AU1259" s="1">
        <f t="shared" si="24"/>
        <v>0.000003824965025</v>
      </c>
      <c r="AV1259" s="1">
        <f t="shared" si="25"/>
        <v>261440.299</v>
      </c>
    </row>
    <row r="1260" ht="12.75" customHeight="1">
      <c r="A1260" s="4" t="s">
        <v>2568</v>
      </c>
      <c r="B1260" s="1" t="s">
        <v>2569</v>
      </c>
      <c r="C1260" s="2">
        <v>3.69092266508671E-9</v>
      </c>
      <c r="D1260" s="2">
        <v>7.36733203663787E-10</v>
      </c>
      <c r="E1260" s="2">
        <v>-1.35749972407854E-9</v>
      </c>
      <c r="F1260" s="2">
        <v>4.15885046357582E-9</v>
      </c>
      <c r="G1260" s="1">
        <v>1858168.87023919</v>
      </c>
      <c r="H1260" s="1">
        <v>-488101.702955161</v>
      </c>
      <c r="I1260" s="1">
        <v>15756.2038734773</v>
      </c>
      <c r="J1260" s="1">
        <v>-20816.5690396911</v>
      </c>
      <c r="K1260" s="1">
        <v>488970.351339915</v>
      </c>
      <c r="L1260" s="1">
        <v>42775.7930028939</v>
      </c>
      <c r="M1260" s="1">
        <v>28419.7027753882</v>
      </c>
      <c r="N1260" s="1">
        <v>48211.6385650652</v>
      </c>
      <c r="O1260" s="1">
        <v>3368715.62523437</v>
      </c>
      <c r="P1260" s="1">
        <v>405018.162048752</v>
      </c>
      <c r="Q1260" s="1">
        <v>140701.05295116</v>
      </c>
      <c r="S1260" s="5">
        <f t="shared" ref="S1260:U1260" si="1282">($AY$3*M1260^2)/(2*$AY$6)</f>
        <v>48921.73323</v>
      </c>
      <c r="T1260" s="5">
        <f t="shared" si="1282"/>
        <v>140788.2971</v>
      </c>
      <c r="U1260" s="5">
        <f t="shared" si="1282"/>
        <v>687371424.9</v>
      </c>
      <c r="V1260" s="1" t="s">
        <v>20</v>
      </c>
      <c r="W1260" s="2">
        <f t="shared" si="3"/>
        <v>66547.19229</v>
      </c>
      <c r="X1260" s="1">
        <f t="shared" si="4"/>
        <v>0.4131775018</v>
      </c>
      <c r="Y1260" s="1">
        <f t="shared" si="5"/>
        <v>0.1823809987</v>
      </c>
      <c r="Z1260" s="1">
        <f t="shared" si="6"/>
        <v>0.5248610085</v>
      </c>
      <c r="AA1260" s="5">
        <f t="shared" si="7"/>
        <v>0.3983803786</v>
      </c>
      <c r="AB1260" s="1">
        <f t="shared" si="8"/>
        <v>1794.686547</v>
      </c>
      <c r="AC1260" s="1">
        <f t="shared" si="9"/>
        <v>103545.0525</v>
      </c>
      <c r="AD1260" s="5">
        <f t="shared" si="10"/>
        <v>121019.1093</v>
      </c>
      <c r="AE1260" s="5">
        <f t="shared" si="11"/>
        <v>145123.1547</v>
      </c>
      <c r="AF1260" s="5">
        <f t="shared" si="12"/>
        <v>259610.0581</v>
      </c>
      <c r="AG1260" s="5">
        <f t="shared" si="13"/>
        <v>188271.9494</v>
      </c>
      <c r="AH1260" s="5">
        <f t="shared" si="14"/>
        <v>2895.261461</v>
      </c>
      <c r="AI1260" s="5">
        <f t="shared" si="15"/>
        <v>71338.10875</v>
      </c>
      <c r="AJ1260" s="1">
        <f t="shared" si="16"/>
        <v>778220484.4</v>
      </c>
      <c r="AK1260" s="1">
        <f t="shared" si="17"/>
        <v>66150.54192</v>
      </c>
      <c r="AL1260" s="1" t="s">
        <v>20</v>
      </c>
      <c r="AM1260" s="5">
        <f t="shared" si="18"/>
        <v>0.4133491404</v>
      </c>
      <c r="AN1260" s="5">
        <f t="shared" si="19"/>
        <v>0.6430558688</v>
      </c>
      <c r="AO1260" s="5">
        <f t="shared" si="20"/>
        <v>0.5362483239</v>
      </c>
      <c r="AP1260" s="5">
        <f t="shared" si="21"/>
        <v>0.2997651516</v>
      </c>
      <c r="AQ1260" s="1">
        <f t="shared" si="22"/>
        <v>1.176438562</v>
      </c>
      <c r="AR1260" s="1">
        <f t="shared" si="23"/>
        <v>0.2503060771</v>
      </c>
      <c r="AT1260" s="1">
        <v>0.320514358087705</v>
      </c>
      <c r="AU1260" s="1">
        <f t="shared" si="24"/>
        <v>0.000004118554632</v>
      </c>
      <c r="AV1260" s="1">
        <f t="shared" si="25"/>
        <v>242803.6264</v>
      </c>
    </row>
    <row r="1261" ht="12.75" customHeight="1">
      <c r="A1261" s="4" t="s">
        <v>2570</v>
      </c>
      <c r="B1261" s="1" t="s">
        <v>2571</v>
      </c>
      <c r="C1261" s="2">
        <v>4.03174752180168E-9</v>
      </c>
      <c r="D1261" s="2">
        <v>-6.0472983724726E-10</v>
      </c>
      <c r="E1261" s="2">
        <v>-1.08066951544851E-9</v>
      </c>
      <c r="F1261" s="2">
        <v>4.29250602646701E-9</v>
      </c>
      <c r="G1261" s="1">
        <v>1654562.29627174</v>
      </c>
      <c r="H1261" s="1">
        <v>-485839.995164217</v>
      </c>
      <c r="I1261" s="1">
        <v>5603.20596349443</v>
      </c>
      <c r="J1261" s="1">
        <v>-15623.5452867278</v>
      </c>
      <c r="K1261" s="1">
        <v>486162.906780425</v>
      </c>
      <c r="L1261" s="1">
        <v>40822.4174197054</v>
      </c>
      <c r="M1261" s="1">
        <v>25468.4673007783</v>
      </c>
      <c r="N1261" s="1">
        <v>46630.6106762688</v>
      </c>
      <c r="O1261" s="1">
        <v>3192104.94736574</v>
      </c>
      <c r="P1261" s="1">
        <v>389762.654147485</v>
      </c>
      <c r="Q1261" s="1">
        <v>142303.814582737</v>
      </c>
      <c r="S1261" s="5">
        <f t="shared" ref="S1261:U1261" si="1283">($AY$3*M1261^2)/(2*$AY$6)</f>
        <v>39288.76627</v>
      </c>
      <c r="T1261" s="5">
        <f t="shared" si="1283"/>
        <v>131705.8235</v>
      </c>
      <c r="U1261" s="5">
        <f t="shared" si="1283"/>
        <v>617187461.4</v>
      </c>
      <c r="V1261" s="1" t="s">
        <v>20</v>
      </c>
      <c r="W1261" s="2">
        <f t="shared" si="3"/>
        <v>72789.43923</v>
      </c>
      <c r="X1261" s="1">
        <f t="shared" si="4"/>
        <v>0.3145289979</v>
      </c>
      <c r="Y1261" s="1">
        <f t="shared" si="5"/>
        <v>0.1224246504</v>
      </c>
      <c r="Z1261" s="1">
        <f t="shared" si="6"/>
        <v>0.410398211</v>
      </c>
      <c r="AA1261" s="5">
        <f t="shared" si="7"/>
        <v>0.4111833765</v>
      </c>
      <c r="AB1261" s="1">
        <f t="shared" si="8"/>
        <v>1693.509273</v>
      </c>
      <c r="AC1261" s="1">
        <f t="shared" si="9"/>
        <v>100794.2501</v>
      </c>
      <c r="AD1261" s="5">
        <f t="shared" si="10"/>
        <v>113405.8752</v>
      </c>
      <c r="AE1261" s="5">
        <f t="shared" si="11"/>
        <v>152614.0902</v>
      </c>
      <c r="AF1261" s="5">
        <f t="shared" si="12"/>
        <v>264150.6392</v>
      </c>
      <c r="AG1261" s="5">
        <f t="shared" si="13"/>
        <v>202211.2011</v>
      </c>
      <c r="AH1261" s="5">
        <f t="shared" si="14"/>
        <v>2974.276805</v>
      </c>
      <c r="AI1261" s="5">
        <f t="shared" si="15"/>
        <v>61939.43811</v>
      </c>
      <c r="AJ1261" s="1">
        <f t="shared" si="16"/>
        <v>773752297.6</v>
      </c>
      <c r="AK1261" s="1">
        <f t="shared" si="17"/>
        <v>68417.52115</v>
      </c>
      <c r="AL1261" s="1" t="s">
        <v>20</v>
      </c>
      <c r="AM1261" s="5">
        <f t="shared" si="18"/>
        <v>0.3826456167</v>
      </c>
      <c r="AN1261" s="5">
        <f t="shared" si="19"/>
        <v>0.6822859013</v>
      </c>
      <c r="AO1261" s="5">
        <f t="shared" si="20"/>
        <v>0.5069992534</v>
      </c>
      <c r="AP1261" s="5">
        <f t="shared" si="21"/>
        <v>0.2929208499</v>
      </c>
      <c r="AQ1261" s="1">
        <f t="shared" si="22"/>
        <v>1.130927114</v>
      </c>
      <c r="AR1261" s="1">
        <f t="shared" si="23"/>
        <v>0.2406227903</v>
      </c>
      <c r="AT1261" s="1">
        <v>0.609548179490242</v>
      </c>
      <c r="AU1261" s="1">
        <f t="shared" si="24"/>
        <v>0.000007877820607</v>
      </c>
      <c r="AV1261" s="1">
        <f t="shared" si="25"/>
        <v>126938.6611</v>
      </c>
    </row>
    <row r="1262" ht="12.75" customHeight="1">
      <c r="A1262" s="4" t="s">
        <v>2572</v>
      </c>
      <c r="B1262" s="1" t="s">
        <v>2573</v>
      </c>
      <c r="C1262" s="2">
        <v>4.29601617858098E-9</v>
      </c>
      <c r="D1262" s="2">
        <v>-1.73373833754785E-9</v>
      </c>
      <c r="E1262" s="2">
        <v>-5.33349986433132E-10</v>
      </c>
      <c r="F1262" s="2">
        <v>4.68055349284326E-9</v>
      </c>
      <c r="G1262" s="1">
        <v>1525523.23731187</v>
      </c>
      <c r="H1262" s="1">
        <v>-491649.388518922</v>
      </c>
      <c r="I1262" s="1">
        <v>-3915.04530469092</v>
      </c>
      <c r="J1262" s="1">
        <v>-5830.22996587298</v>
      </c>
      <c r="K1262" s="1">
        <v>491712.397518361</v>
      </c>
      <c r="L1262" s="1">
        <v>38894.6976686583</v>
      </c>
      <c r="M1262" s="1">
        <v>28771.7062472655</v>
      </c>
      <c r="N1262" s="1">
        <v>41917.8504355558</v>
      </c>
      <c r="O1262" s="1">
        <v>2960767.06501247</v>
      </c>
      <c r="P1262" s="1">
        <v>413068.063840288</v>
      </c>
      <c r="Q1262" s="1">
        <v>147795.813421804</v>
      </c>
      <c r="S1262" s="5">
        <f t="shared" ref="S1262:U1262" si="1284">($AY$3*M1262^2)/(2*$AY$6)</f>
        <v>50141.1173</v>
      </c>
      <c r="T1262" s="5">
        <f t="shared" si="1284"/>
        <v>106429.1955</v>
      </c>
      <c r="U1262" s="5">
        <f t="shared" si="1284"/>
        <v>530971552.9</v>
      </c>
      <c r="V1262" s="1" t="s">
        <v>20</v>
      </c>
      <c r="W1262" s="2">
        <f t="shared" si="3"/>
        <v>82658.36701</v>
      </c>
      <c r="X1262" s="1">
        <f t="shared" si="4"/>
        <v>0.2214150604</v>
      </c>
      <c r="Y1262" s="1">
        <f t="shared" si="5"/>
        <v>0.1211595336</v>
      </c>
      <c r="Z1262" s="1">
        <f t="shared" si="6"/>
        <v>0.2571724044</v>
      </c>
      <c r="AA1262" s="5">
        <f t="shared" si="7"/>
        <v>0.4483548252</v>
      </c>
      <c r="AB1262" s="1">
        <f t="shared" si="8"/>
        <v>1626.130633</v>
      </c>
      <c r="AC1262" s="1">
        <f t="shared" si="9"/>
        <v>97073.18916</v>
      </c>
      <c r="AD1262" s="5">
        <f t="shared" si="10"/>
        <v>93492.58239</v>
      </c>
      <c r="AE1262" s="5">
        <f t="shared" si="11"/>
        <v>113500.0938</v>
      </c>
      <c r="AF1262" s="5">
        <f t="shared" si="12"/>
        <v>262860.6202</v>
      </c>
      <c r="AG1262" s="5">
        <f t="shared" si="13"/>
        <v>198688.8869</v>
      </c>
      <c r="AH1262" s="5">
        <f t="shared" si="14"/>
        <v>3088.288359</v>
      </c>
      <c r="AI1262" s="5">
        <f t="shared" si="15"/>
        <v>64171.73326</v>
      </c>
      <c r="AJ1262" s="1">
        <f t="shared" si="16"/>
        <v>782584586.4</v>
      </c>
      <c r="AK1262" s="1">
        <f t="shared" si="17"/>
        <v>61069.00425</v>
      </c>
      <c r="AL1262" s="1" t="s">
        <v>20</v>
      </c>
      <c r="AM1262" s="5">
        <f t="shared" si="18"/>
        <v>0.3938743623</v>
      </c>
      <c r="AN1262" s="5">
        <f t="shared" si="19"/>
        <v>0.8370552684</v>
      </c>
      <c r="AO1262" s="5">
        <f t="shared" si="20"/>
        <v>0.6895012685</v>
      </c>
      <c r="AP1262" s="5">
        <f t="shared" si="21"/>
        <v>0.2977184585</v>
      </c>
      <c r="AQ1262" s="1">
        <f t="shared" si="22"/>
        <v>1.281475924</v>
      </c>
      <c r="AR1262" s="1">
        <f t="shared" si="23"/>
        <v>0.2726544519</v>
      </c>
      <c r="AT1262" s="1">
        <v>0.149763894898427</v>
      </c>
      <c r="AU1262" s="1">
        <f t="shared" si="24"/>
        <v>0.000001913708722</v>
      </c>
      <c r="AV1262" s="1">
        <f t="shared" si="25"/>
        <v>522545.5621</v>
      </c>
    </row>
    <row r="1263" ht="12.75" customHeight="1">
      <c r="A1263" s="4" t="s">
        <v>2574</v>
      </c>
      <c r="B1263" s="1" t="s">
        <v>2575</v>
      </c>
      <c r="C1263" s="2">
        <v>2.33045182159472E-9</v>
      </c>
      <c r="D1263" s="2">
        <v>-2.17035435783067E-9</v>
      </c>
      <c r="E1263" s="2">
        <v>-1.95709548283812E-9</v>
      </c>
      <c r="F1263" s="2">
        <v>4.45466964308884E-9</v>
      </c>
      <c r="G1263" s="1">
        <v>2054624.05351079</v>
      </c>
      <c r="H1263" s="1">
        <v>-529182.939834411</v>
      </c>
      <c r="I1263" s="1">
        <v>20933.5967257529</v>
      </c>
      <c r="J1263" s="1">
        <v>-6436.58001072869</v>
      </c>
      <c r="K1263" s="1">
        <v>530164.460600498</v>
      </c>
      <c r="L1263" s="1">
        <v>63618.3160965124</v>
      </c>
      <c r="M1263" s="1">
        <v>68908.7753998395</v>
      </c>
      <c r="N1263" s="1">
        <v>60757.7828267513</v>
      </c>
      <c r="O1263" s="1">
        <v>2861157.50971672</v>
      </c>
      <c r="P1263" s="1">
        <v>438995.869865682</v>
      </c>
      <c r="Q1263" s="1">
        <v>150187.290969191</v>
      </c>
      <c r="S1263" s="5">
        <f t="shared" ref="S1263:U1263" si="1285">($AY$3*M1263^2)/(2*$AY$6)</f>
        <v>287615.2012</v>
      </c>
      <c r="T1263" s="5">
        <f t="shared" si="1285"/>
        <v>223597.3264</v>
      </c>
      <c r="U1263" s="5">
        <f t="shared" si="1285"/>
        <v>495845419.4</v>
      </c>
      <c r="V1263" s="1" t="s">
        <v>20</v>
      </c>
      <c r="W1263" s="2">
        <f t="shared" si="3"/>
        <v>67787.30063</v>
      </c>
      <c r="X1263" s="1">
        <f t="shared" si="4"/>
        <v>0.8807804351</v>
      </c>
      <c r="Y1263" s="1">
        <f t="shared" si="5"/>
        <v>1.033361754</v>
      </c>
      <c r="Z1263" s="1">
        <f t="shared" si="6"/>
        <v>0.8033543583</v>
      </c>
      <c r="AA1263" s="5">
        <f t="shared" si="7"/>
        <v>0.4267171889</v>
      </c>
      <c r="AB1263" s="1">
        <f t="shared" si="8"/>
        <v>1887.175116</v>
      </c>
      <c r="AC1263" s="1">
        <f t="shared" si="9"/>
        <v>95426.29463</v>
      </c>
      <c r="AD1263" s="5">
        <f t="shared" si="10"/>
        <v>142384.1936</v>
      </c>
      <c r="AE1263" s="5">
        <f t="shared" si="11"/>
        <v>72754.09719</v>
      </c>
      <c r="AF1263" s="5">
        <f t="shared" si="12"/>
        <v>313200.621</v>
      </c>
      <c r="AG1263" s="5">
        <f t="shared" si="13"/>
        <v>151714.8005</v>
      </c>
      <c r="AH1263" s="5">
        <f t="shared" si="14"/>
        <v>3141.58693</v>
      </c>
      <c r="AI1263" s="5">
        <f t="shared" si="15"/>
        <v>161485.8206</v>
      </c>
      <c r="AJ1263" s="1">
        <f t="shared" si="16"/>
        <v>843782945.6</v>
      </c>
      <c r="AK1263" s="1">
        <f t="shared" si="17"/>
        <v>50923.4047</v>
      </c>
      <c r="AL1263" s="1" t="s">
        <v>20</v>
      </c>
      <c r="AM1263" s="5">
        <f t="shared" si="18"/>
        <v>0.5561638962</v>
      </c>
      <c r="AN1263" s="5">
        <f t="shared" si="19"/>
        <v>0.5926099832</v>
      </c>
      <c r="AO1263" s="5">
        <f t="shared" si="20"/>
        <v>1.159773783</v>
      </c>
      <c r="AP1263" s="5">
        <f t="shared" si="21"/>
        <v>0.2694065365</v>
      </c>
      <c r="AQ1263" s="1">
        <f t="shared" si="22"/>
        <v>1.656964908</v>
      </c>
      <c r="AR1263" s="1">
        <f t="shared" si="23"/>
        <v>0.352545725</v>
      </c>
      <c r="AT1263" s="1">
        <v>0.414399223247103</v>
      </c>
      <c r="AU1263" s="1">
        <f t="shared" si="24"/>
        <v>0.000004911206436</v>
      </c>
      <c r="AV1263" s="1">
        <f t="shared" si="25"/>
        <v>203615.9573</v>
      </c>
    </row>
    <row r="1264" ht="12.75" customHeight="1">
      <c r="A1264" s="4" t="s">
        <v>2576</v>
      </c>
      <c r="B1264" s="1" t="s">
        <v>2577</v>
      </c>
      <c r="C1264" s="2">
        <v>1.31860974712371E-9</v>
      </c>
      <c r="D1264" s="2">
        <v>-2.98828962603028E-9</v>
      </c>
      <c r="E1264" s="2">
        <v>-2.0500280555193E-9</v>
      </c>
      <c r="F1264" s="2">
        <v>4.13049751416807E-9</v>
      </c>
      <c r="G1264" s="1">
        <v>2247045.34660878</v>
      </c>
      <c r="H1264" s="1">
        <v>-540734.549676675</v>
      </c>
      <c r="I1264" s="1">
        <v>19074.4501099544</v>
      </c>
      <c r="J1264" s="1">
        <v>-3343.88723616327</v>
      </c>
      <c r="K1264" s="1">
        <v>541169.124010643</v>
      </c>
      <c r="L1264" s="1">
        <v>66556.0019411869</v>
      </c>
      <c r="M1264" s="1">
        <v>75257.0942905316</v>
      </c>
      <c r="N1264" s="1">
        <v>61650.3061266211</v>
      </c>
      <c r="O1264" s="1">
        <v>3090640.76111554</v>
      </c>
      <c r="P1264" s="1">
        <v>447953.55881658</v>
      </c>
      <c r="Q1264" s="1">
        <v>150383.116707686</v>
      </c>
      <c r="S1264" s="5">
        <f t="shared" ref="S1264:U1264" si="1286">($AY$3*M1264^2)/(2*$AY$6)</f>
        <v>343050.1898</v>
      </c>
      <c r="T1264" s="5">
        <f t="shared" si="1286"/>
        <v>230214.8036</v>
      </c>
      <c r="U1264" s="5">
        <f t="shared" si="1286"/>
        <v>578575218.4</v>
      </c>
      <c r="V1264" s="1" t="s">
        <v>20</v>
      </c>
      <c r="W1264" s="2">
        <f t="shared" si="3"/>
        <v>60102.90568</v>
      </c>
      <c r="X1264" s="1">
        <f t="shared" si="4"/>
        <v>1.226262689</v>
      </c>
      <c r="Y1264" s="1">
        <f t="shared" si="5"/>
        <v>1.567847995</v>
      </c>
      <c r="Z1264" s="1">
        <f t="shared" si="6"/>
        <v>1.052154551</v>
      </c>
      <c r="AA1264" s="5">
        <f t="shared" si="7"/>
        <v>0.3956644217</v>
      </c>
      <c r="AB1264" s="1">
        <f t="shared" si="8"/>
        <v>1973.567277</v>
      </c>
      <c r="AC1264" s="1">
        <f t="shared" si="9"/>
        <v>99179.39192</v>
      </c>
      <c r="AD1264" s="5">
        <f t="shared" si="10"/>
        <v>155814.6317</v>
      </c>
      <c r="AE1264" s="5">
        <f t="shared" si="11"/>
        <v>72948.09386</v>
      </c>
      <c r="AF1264" s="5">
        <f t="shared" si="12"/>
        <v>330911.602</v>
      </c>
      <c r="AG1264" s="5">
        <f t="shared" si="13"/>
        <v>140707.2516</v>
      </c>
      <c r="AH1264" s="5">
        <f t="shared" si="14"/>
        <v>3022.704558</v>
      </c>
      <c r="AI1264" s="5">
        <f t="shared" si="15"/>
        <v>190204.3504</v>
      </c>
      <c r="AJ1264" s="1">
        <f t="shared" si="16"/>
        <v>861297411.4</v>
      </c>
      <c r="AK1264" s="1">
        <f t="shared" si="17"/>
        <v>50231.58243</v>
      </c>
      <c r="AL1264" s="1" t="s">
        <v>20</v>
      </c>
      <c r="AM1264" s="5">
        <f t="shared" si="18"/>
        <v>0.61212013</v>
      </c>
      <c r="AN1264" s="5">
        <f t="shared" si="19"/>
        <v>0.5527705596</v>
      </c>
      <c r="AO1264" s="5">
        <f t="shared" si="20"/>
        <v>1.180698995</v>
      </c>
      <c r="AP1264" s="5">
        <f t="shared" si="21"/>
        <v>0.2602802097</v>
      </c>
      <c r="AQ1264" s="1">
        <f t="shared" si="22"/>
        <v>1.714653152</v>
      </c>
      <c r="AR1264" s="1">
        <f t="shared" si="23"/>
        <v>0.3648198195</v>
      </c>
      <c r="AT1264" s="1">
        <v>0.257191169041186</v>
      </c>
      <c r="AU1264" s="1">
        <f t="shared" si="24"/>
        <v>0.00000298609012</v>
      </c>
      <c r="AV1264" s="1">
        <f t="shared" si="25"/>
        <v>334886.075</v>
      </c>
    </row>
    <row r="1265" ht="12.75" customHeight="1">
      <c r="A1265" s="4" t="s">
        <v>2578</v>
      </c>
      <c r="B1265" s="1" t="s">
        <v>2579</v>
      </c>
      <c r="C1265" s="2">
        <v>2.69964807708046E-9</v>
      </c>
      <c r="D1265" s="2">
        <v>-4.88343735327038E-10</v>
      </c>
      <c r="E1265" s="2">
        <v>-3.34423030498168E-9</v>
      </c>
      <c r="F1265" s="2">
        <v>4.35156236469618E-9</v>
      </c>
      <c r="G1265" s="1">
        <v>2179555.7591812</v>
      </c>
      <c r="H1265" s="1">
        <v>-521364.290143983</v>
      </c>
      <c r="I1265" s="1">
        <v>28312.5837164411</v>
      </c>
      <c r="J1265" s="1">
        <v>-29984.1460253084</v>
      </c>
      <c r="K1265" s="1">
        <v>523003.144538742</v>
      </c>
      <c r="L1265" s="1">
        <v>62933.8131217063</v>
      </c>
      <c r="M1265" s="1">
        <v>64052.5494102086</v>
      </c>
      <c r="N1265" s="1">
        <v>62337.6909487778</v>
      </c>
      <c r="O1265" s="1">
        <v>2916978.32205003</v>
      </c>
      <c r="P1265" s="1">
        <v>388144.196837632</v>
      </c>
      <c r="Q1265" s="1">
        <v>139586.093364903</v>
      </c>
      <c r="S1265" s="5">
        <f t="shared" ref="S1265:U1265" si="1287">($AY$3*M1265^2)/(2*$AY$6)</f>
        <v>248505.2752</v>
      </c>
      <c r="T1265" s="5">
        <f t="shared" si="1287"/>
        <v>235377.0931</v>
      </c>
      <c r="U1265" s="5">
        <f t="shared" si="1287"/>
        <v>515381915.3</v>
      </c>
      <c r="V1265" s="1" t="s">
        <v>20</v>
      </c>
      <c r="W1265" s="2">
        <f t="shared" si="3"/>
        <v>64292.48938</v>
      </c>
      <c r="X1265" s="1">
        <f t="shared" si="4"/>
        <v>0.9581811189</v>
      </c>
      <c r="Y1265" s="1">
        <f t="shared" si="5"/>
        <v>0.9925499154</v>
      </c>
      <c r="Z1265" s="1">
        <f t="shared" si="6"/>
        <v>0.9401149077</v>
      </c>
      <c r="AA1265" s="5">
        <f t="shared" si="7"/>
        <v>0.4168404413</v>
      </c>
      <c r="AB1265" s="1">
        <f t="shared" si="8"/>
        <v>1943.703467</v>
      </c>
      <c r="AC1265" s="1">
        <f t="shared" si="9"/>
        <v>96352.67539</v>
      </c>
      <c r="AD1265" s="5">
        <f t="shared" si="10"/>
        <v>149548.0879</v>
      </c>
      <c r="AE1265" s="5">
        <f t="shared" si="11"/>
        <v>79253.62524</v>
      </c>
      <c r="AF1265" s="5">
        <f t="shared" si="12"/>
        <v>306438.7096</v>
      </c>
      <c r="AG1265" s="5">
        <f t="shared" si="13"/>
        <v>152776.6772</v>
      </c>
      <c r="AH1265" s="5">
        <f t="shared" si="14"/>
        <v>3111.382209</v>
      </c>
      <c r="AI1265" s="5">
        <f t="shared" si="15"/>
        <v>153662.0324</v>
      </c>
      <c r="AJ1265" s="1">
        <f t="shared" si="16"/>
        <v>832385357.1</v>
      </c>
      <c r="AK1265" s="1">
        <f t="shared" si="17"/>
        <v>52591.15576</v>
      </c>
      <c r="AL1265" s="1" t="s">
        <v>20</v>
      </c>
      <c r="AM1265" s="5">
        <f t="shared" si="18"/>
        <v>0.5448379768</v>
      </c>
      <c r="AN1265" s="5">
        <f t="shared" si="19"/>
        <v>0.556600468</v>
      </c>
      <c r="AO1265" s="5">
        <f t="shared" si="20"/>
        <v>1.050280482</v>
      </c>
      <c r="AP1265" s="5">
        <f t="shared" si="21"/>
        <v>0.2716319221</v>
      </c>
      <c r="AQ1265" s="1">
        <f t="shared" si="22"/>
        <v>1.582747793</v>
      </c>
      <c r="AR1265" s="1">
        <f t="shared" si="23"/>
        <v>0.3367548496</v>
      </c>
      <c r="AT1265" s="1">
        <v>0.275807360273523</v>
      </c>
      <c r="AU1265" s="1">
        <f t="shared" si="24"/>
        <v>0.000003313457618</v>
      </c>
      <c r="AV1265" s="1">
        <f t="shared" si="25"/>
        <v>301799.5445</v>
      </c>
    </row>
    <row r="1266" ht="12.75" customHeight="1">
      <c r="A1266" s="4" t="s">
        <v>2580</v>
      </c>
      <c r="B1266" s="1" t="s">
        <v>2581</v>
      </c>
      <c r="C1266" s="2">
        <v>2.71961839160995E-9</v>
      </c>
      <c r="D1266" s="2">
        <v>2.17015346985881E-10</v>
      </c>
      <c r="E1266" s="2">
        <v>-3.27467606991241E-9</v>
      </c>
      <c r="F1266" s="2">
        <v>4.36710890192746E-9</v>
      </c>
      <c r="G1266" s="1">
        <v>2164230.62258112</v>
      </c>
      <c r="H1266" s="1">
        <v>-517243.255543973</v>
      </c>
      <c r="I1266" s="1">
        <v>30663.8249501784</v>
      </c>
      <c r="J1266" s="1">
        <v>-28009.5200597863</v>
      </c>
      <c r="K1266" s="1">
        <v>518923.685039242</v>
      </c>
      <c r="L1266" s="1">
        <v>60386.1826815044</v>
      </c>
      <c r="M1266" s="1">
        <v>59778.5422646334</v>
      </c>
      <c r="N1266" s="1">
        <v>60473.7051994068</v>
      </c>
      <c r="O1266" s="1">
        <v>2916833.81392214</v>
      </c>
      <c r="P1266" s="1">
        <v>378487.409200021</v>
      </c>
      <c r="Q1266" s="1">
        <v>139132.872510154</v>
      </c>
      <c r="S1266" s="5">
        <f t="shared" ref="S1266:U1266" si="1288">($AY$3*M1266^2)/(2*$AY$6)</f>
        <v>216447.9179</v>
      </c>
      <c r="T1266" s="5">
        <f t="shared" si="1288"/>
        <v>221511.3219</v>
      </c>
      <c r="U1266" s="5">
        <f t="shared" si="1288"/>
        <v>515330852.2</v>
      </c>
      <c r="V1266" s="1" t="s">
        <v>20</v>
      </c>
      <c r="W1266" s="2">
        <f t="shared" si="3"/>
        <v>64750.22396</v>
      </c>
      <c r="X1266" s="1">
        <f t="shared" si="4"/>
        <v>0.8697463268</v>
      </c>
      <c r="Y1266" s="1">
        <f t="shared" si="5"/>
        <v>0.8523306202</v>
      </c>
      <c r="Z1266" s="1">
        <f t="shared" si="6"/>
        <v>0.8722693395</v>
      </c>
      <c r="AA1266" s="5">
        <f t="shared" si="7"/>
        <v>0.4183296594</v>
      </c>
      <c r="AB1266" s="1">
        <f t="shared" si="8"/>
        <v>1936.85802</v>
      </c>
      <c r="AC1266" s="1">
        <f t="shared" si="9"/>
        <v>96350.28868</v>
      </c>
      <c r="AD1266" s="5">
        <f t="shared" si="10"/>
        <v>144559.9274</v>
      </c>
      <c r="AE1266" s="5">
        <f t="shared" si="11"/>
        <v>81954.17697</v>
      </c>
      <c r="AF1266" s="5">
        <f t="shared" si="12"/>
        <v>297905.279</v>
      </c>
      <c r="AG1266" s="5">
        <f t="shared" si="13"/>
        <v>155007.1102</v>
      </c>
      <c r="AH1266" s="5">
        <f t="shared" si="14"/>
        <v>3111.459281</v>
      </c>
      <c r="AI1266" s="5">
        <f t="shared" si="15"/>
        <v>142898.1688</v>
      </c>
      <c r="AJ1266" s="1">
        <f t="shared" si="16"/>
        <v>825892695.6</v>
      </c>
      <c r="AK1266" s="1">
        <f t="shared" si="17"/>
        <v>53334.36946</v>
      </c>
      <c r="AL1266" s="1" t="s">
        <v>20</v>
      </c>
      <c r="AM1266" s="5">
        <f t="shared" si="18"/>
        <v>0.5328095559</v>
      </c>
      <c r="AN1266" s="5">
        <f t="shared" si="19"/>
        <v>0.5713151012</v>
      </c>
      <c r="AO1266" s="5">
        <f t="shared" si="20"/>
        <v>1.007749362</v>
      </c>
      <c r="AP1266" s="5">
        <f t="shared" si="21"/>
        <v>0.2772333201</v>
      </c>
      <c r="AQ1266" s="1">
        <f t="shared" si="22"/>
        <v>1.548518721</v>
      </c>
      <c r="AR1266" s="1">
        <f t="shared" si="23"/>
        <v>0.3294720682</v>
      </c>
      <c r="AT1266" s="1">
        <v>0.204193411452065</v>
      </c>
      <c r="AU1266" s="1">
        <f t="shared" si="24"/>
        <v>0.000002472396384</v>
      </c>
      <c r="AV1266" s="1">
        <f t="shared" si="25"/>
        <v>404465.8884</v>
      </c>
    </row>
    <row r="1267" ht="12.75" customHeight="1">
      <c r="A1267" s="4" t="s">
        <v>2582</v>
      </c>
      <c r="B1267" s="1" t="s">
        <v>2583</v>
      </c>
      <c r="C1267" s="2">
        <v>-2.15195897029034E-10</v>
      </c>
      <c r="D1267" s="2">
        <v>-1.59860230960871E-9</v>
      </c>
      <c r="E1267" s="2">
        <v>2.1314018899247E-9</v>
      </c>
      <c r="F1267" s="2">
        <v>3.51655143931849E-9</v>
      </c>
      <c r="G1267" s="1">
        <v>1610643.3171203</v>
      </c>
      <c r="H1267" s="1">
        <v>-556474.618269588</v>
      </c>
      <c r="I1267" s="1">
        <v>41214.0931289633</v>
      </c>
      <c r="J1267" s="1">
        <v>27708.1947745438</v>
      </c>
      <c r="K1267" s="1">
        <v>558798.208577669</v>
      </c>
      <c r="L1267" s="1">
        <v>62720.8442456443</v>
      </c>
      <c r="M1267" s="1">
        <v>70251.1276440211</v>
      </c>
      <c r="N1267" s="1">
        <v>52591.559033647</v>
      </c>
      <c r="O1267" s="1">
        <v>3056726.32852108</v>
      </c>
      <c r="P1267" s="1">
        <v>447263.056232165</v>
      </c>
      <c r="Q1267" s="1">
        <v>149616.769877163</v>
      </c>
      <c r="S1267" s="5">
        <f t="shared" ref="S1267:U1267" si="1289">($AY$3*M1267^2)/(2*$AY$6)</f>
        <v>298929.9101</v>
      </c>
      <c r="T1267" s="5">
        <f t="shared" si="1289"/>
        <v>167530.8772</v>
      </c>
      <c r="U1267" s="5">
        <f t="shared" si="1289"/>
        <v>565947163.1</v>
      </c>
      <c r="V1267" s="1" t="s">
        <v>20</v>
      </c>
      <c r="W1267" s="2">
        <f t="shared" si="3"/>
        <v>60438.86623</v>
      </c>
      <c r="X1267" s="1">
        <f t="shared" si="4"/>
        <v>1.07693917</v>
      </c>
      <c r="Y1267" s="1">
        <f t="shared" si="5"/>
        <v>1.351057964</v>
      </c>
      <c r="Z1267" s="1">
        <f t="shared" si="6"/>
        <v>0.7571805908</v>
      </c>
      <c r="AA1267" s="5">
        <f t="shared" si="7"/>
        <v>0.336853923</v>
      </c>
      <c r="AB1267" s="1">
        <f t="shared" si="8"/>
        <v>1670.881709</v>
      </c>
      <c r="AC1267" s="1">
        <f t="shared" si="9"/>
        <v>98633.72979</v>
      </c>
      <c r="AD1267" s="5">
        <f t="shared" si="10"/>
        <v>156125.7134</v>
      </c>
      <c r="AE1267" s="5">
        <f t="shared" si="11"/>
        <v>78102.49171</v>
      </c>
      <c r="AF1267" s="5">
        <f t="shared" si="12"/>
        <v>358996.0962</v>
      </c>
      <c r="AG1267" s="5">
        <f t="shared" si="13"/>
        <v>150445.3778</v>
      </c>
      <c r="AH1267" s="5">
        <f t="shared" si="14"/>
        <v>3039.426783</v>
      </c>
      <c r="AI1267" s="5">
        <f t="shared" si="15"/>
        <v>208550.7184</v>
      </c>
      <c r="AJ1267" s="1">
        <f t="shared" si="16"/>
        <v>889354970.9</v>
      </c>
      <c r="AK1267" s="1">
        <f t="shared" si="17"/>
        <v>52091.49559</v>
      </c>
      <c r="AL1267" s="1" t="s">
        <v>20</v>
      </c>
      <c r="AM1267" s="5">
        <f t="shared" si="18"/>
        <v>0.5911480858</v>
      </c>
      <c r="AN1267" s="5">
        <f t="shared" si="19"/>
        <v>0.5696402928</v>
      </c>
      <c r="AO1267" s="5">
        <f t="shared" si="20"/>
        <v>1.13870243</v>
      </c>
      <c r="AP1267" s="5">
        <f t="shared" si="21"/>
        <v>0.2477338835</v>
      </c>
      <c r="AQ1267" s="1">
        <f t="shared" si="22"/>
        <v>1.707293985</v>
      </c>
      <c r="AR1267" s="1">
        <f t="shared" si="23"/>
        <v>0.3632540394</v>
      </c>
      <c r="AT1267" s="1">
        <v>0.126157485542093</v>
      </c>
      <c r="AU1267" s="1">
        <f t="shared" si="24"/>
        <v>0.000001418527918</v>
      </c>
      <c r="AV1267" s="1">
        <f t="shared" si="25"/>
        <v>704956.1641</v>
      </c>
    </row>
    <row r="1268" ht="12.75" customHeight="1">
      <c r="A1268" s="4" t="s">
        <v>2584</v>
      </c>
      <c r="B1268" s="1" t="s">
        <v>2585</v>
      </c>
      <c r="C1268" s="2">
        <v>3.48676251632079E-11</v>
      </c>
      <c r="D1268" s="2">
        <v>-4.80710800298523E-9</v>
      </c>
      <c r="E1268" s="2">
        <v>1.38902100931311E-9</v>
      </c>
      <c r="F1268" s="2">
        <v>5.06554270946884E-9</v>
      </c>
      <c r="G1268" s="1">
        <v>2038038.55698177</v>
      </c>
      <c r="H1268" s="1">
        <v>-553136.355453824</v>
      </c>
      <c r="I1268" s="1">
        <v>10762.2241345837</v>
      </c>
      <c r="J1268" s="1">
        <v>6409.82823087495</v>
      </c>
      <c r="K1268" s="1">
        <v>553308.851638483</v>
      </c>
      <c r="L1268" s="1">
        <v>70827.3896702133</v>
      </c>
      <c r="M1268" s="1">
        <v>77276.1045272919</v>
      </c>
      <c r="N1268" s="1">
        <v>67142.3028033217</v>
      </c>
      <c r="O1268" s="1">
        <v>2793808.87384164</v>
      </c>
      <c r="P1268" s="1">
        <v>466166.293780486</v>
      </c>
      <c r="Q1268" s="1">
        <v>157076.919107219</v>
      </c>
      <c r="S1268" s="5">
        <f t="shared" ref="S1268:U1268" si="1290">($AY$3*M1268^2)/(2*$AY$6)</f>
        <v>361703.9191</v>
      </c>
      <c r="T1268" s="5">
        <f t="shared" si="1290"/>
        <v>273058.2085</v>
      </c>
      <c r="U1268" s="5">
        <f t="shared" si="1290"/>
        <v>472776800</v>
      </c>
      <c r="V1268" s="1" t="s">
        <v>20</v>
      </c>
      <c r="W1268" s="2">
        <f t="shared" si="3"/>
        <v>77396.05154</v>
      </c>
      <c r="X1268" s="1">
        <f t="shared" si="4"/>
        <v>0.8374615222</v>
      </c>
      <c r="Y1268" s="1">
        <f t="shared" si="5"/>
        <v>0.9969028377</v>
      </c>
      <c r="Z1268" s="1">
        <f t="shared" si="6"/>
        <v>0.7525837806</v>
      </c>
      <c r="AA1268" s="5">
        <f t="shared" si="7"/>
        <v>0.4852333211</v>
      </c>
      <c r="AB1268" s="1">
        <f t="shared" si="8"/>
        <v>1879.542781</v>
      </c>
      <c r="AC1268" s="1">
        <f t="shared" si="9"/>
        <v>94296.48917</v>
      </c>
      <c r="AD1268" s="5">
        <f t="shared" si="10"/>
        <v>138371.1709</v>
      </c>
      <c r="AE1268" s="5">
        <f t="shared" si="11"/>
        <v>64477.79812</v>
      </c>
      <c r="AF1268" s="5">
        <f t="shared" si="12"/>
        <v>310459.5273</v>
      </c>
      <c r="AG1268" s="5">
        <f t="shared" si="13"/>
        <v>151203.9668</v>
      </c>
      <c r="AH1268" s="5">
        <f t="shared" si="14"/>
        <v>3179.22759</v>
      </c>
      <c r="AI1268" s="5">
        <f t="shared" si="15"/>
        <v>159255.5605</v>
      </c>
      <c r="AJ1268" s="1">
        <f t="shared" si="16"/>
        <v>880618387.9</v>
      </c>
      <c r="AK1268" s="1">
        <f t="shared" si="17"/>
        <v>48749.29453</v>
      </c>
      <c r="AL1268" s="1" t="s">
        <v>20</v>
      </c>
      <c r="AM1268" s="5">
        <f t="shared" si="18"/>
        <v>0.5824042892</v>
      </c>
      <c r="AN1268" s="5">
        <f t="shared" si="19"/>
        <v>0.6364175299</v>
      </c>
      <c r="AO1268" s="5">
        <f t="shared" si="20"/>
        <v>1.365769945</v>
      </c>
      <c r="AP1268" s="5">
        <f t="shared" si="21"/>
        <v>0.2836499803</v>
      </c>
      <c r="AQ1268" s="1">
        <f t="shared" si="22"/>
        <v>1.806422834</v>
      </c>
      <c r="AR1268" s="1">
        <f t="shared" si="23"/>
        <v>0.3843452839</v>
      </c>
      <c r="AT1268" s="1">
        <v>0.551652584985939</v>
      </c>
      <c r="AU1268" s="1">
        <f t="shared" si="24"/>
        <v>0.000006264377312</v>
      </c>
      <c r="AV1268" s="1">
        <f t="shared" si="25"/>
        <v>159632.7855</v>
      </c>
    </row>
    <row r="1269" ht="12.75" customHeight="1">
      <c r="A1269" s="4" t="s">
        <v>2586</v>
      </c>
      <c r="B1269" s="1" t="s">
        <v>2587</v>
      </c>
      <c r="C1269" s="2">
        <v>4.21385471752326E-10</v>
      </c>
      <c r="D1269" s="2">
        <v>-4.61324755020019E-9</v>
      </c>
      <c r="E1269" s="2">
        <v>7.10416419464997E-10</v>
      </c>
      <c r="F1269" s="2">
        <v>4.75426180869414E-9</v>
      </c>
      <c r="G1269" s="1">
        <v>1940032.34702435</v>
      </c>
      <c r="H1269" s="1">
        <v>-551820.468197108</v>
      </c>
      <c r="I1269" s="1">
        <v>14095.2335626546</v>
      </c>
      <c r="J1269" s="1">
        <v>2262.17850267586</v>
      </c>
      <c r="K1269" s="1">
        <v>552020.913072736</v>
      </c>
      <c r="L1269" s="1">
        <v>71058.8887529504</v>
      </c>
      <c r="M1269" s="1">
        <v>80080.1481016457</v>
      </c>
      <c r="N1269" s="1">
        <v>66011.3940950256</v>
      </c>
      <c r="O1269" s="1">
        <v>2838591.02350514</v>
      </c>
      <c r="P1269" s="1">
        <v>474083.956408204</v>
      </c>
      <c r="Q1269" s="1">
        <v>156449.421768361</v>
      </c>
      <c r="S1269" s="5">
        <f t="shared" ref="S1269:U1269" si="1291">($AY$3*M1269^2)/(2*$AY$6)</f>
        <v>388429.7696</v>
      </c>
      <c r="T1269" s="5">
        <f t="shared" si="1291"/>
        <v>263937.1856</v>
      </c>
      <c r="U1269" s="5">
        <f t="shared" si="1291"/>
        <v>488054613.1</v>
      </c>
      <c r="V1269" s="1" t="s">
        <v>20</v>
      </c>
      <c r="W1269" s="2">
        <f t="shared" si="3"/>
        <v>74452.21624</v>
      </c>
      <c r="X1269" s="1">
        <f t="shared" si="4"/>
        <v>0.9109227802</v>
      </c>
      <c r="Y1269" s="1">
        <f t="shared" si="5"/>
        <v>1.156896415</v>
      </c>
      <c r="Z1269" s="1">
        <f t="shared" si="6"/>
        <v>0.7861086034</v>
      </c>
      <c r="AA1269" s="5">
        <f t="shared" si="7"/>
        <v>0.4554154173</v>
      </c>
      <c r="AB1269" s="1">
        <f t="shared" si="8"/>
        <v>1833.793812</v>
      </c>
      <c r="AC1269" s="1">
        <f t="shared" si="9"/>
        <v>95049.22711</v>
      </c>
      <c r="AD1269" s="5">
        <f t="shared" si="10"/>
        <v>144947.6491</v>
      </c>
      <c r="AE1269" s="5">
        <f t="shared" si="11"/>
        <v>65046.9452</v>
      </c>
      <c r="AF1269" s="5">
        <f t="shared" si="12"/>
        <v>327709.2239</v>
      </c>
      <c r="AG1269" s="5">
        <f t="shared" si="13"/>
        <v>151869.441</v>
      </c>
      <c r="AH1269" s="5">
        <f t="shared" si="14"/>
        <v>3154.049845</v>
      </c>
      <c r="AI1269" s="5">
        <f t="shared" si="15"/>
        <v>175839.7829</v>
      </c>
      <c r="AJ1269" s="1">
        <f t="shared" si="16"/>
        <v>878568570.1</v>
      </c>
      <c r="AK1269" s="1">
        <f t="shared" si="17"/>
        <v>48754.81349</v>
      </c>
      <c r="AL1269" s="1" t="s">
        <v>20</v>
      </c>
      <c r="AM1269" s="5">
        <f t="shared" si="18"/>
        <v>0.5785025376</v>
      </c>
      <c r="AN1269" s="5">
        <f t="shared" si="19"/>
        <v>0.6061281957</v>
      </c>
      <c r="AO1269" s="5">
        <f t="shared" si="20"/>
        <v>1.350668455</v>
      </c>
      <c r="AP1269" s="5">
        <f t="shared" si="21"/>
        <v>0.26809394</v>
      </c>
      <c r="AQ1269" s="1">
        <f t="shared" si="22"/>
        <v>1.802014011</v>
      </c>
      <c r="AR1269" s="1">
        <f t="shared" si="23"/>
        <v>0.3834072363</v>
      </c>
      <c r="AT1269" s="1">
        <v>0.159035914990985</v>
      </c>
      <c r="AU1269" s="1">
        <f t="shared" si="24"/>
        <v>0.000001810170776</v>
      </c>
      <c r="AV1269" s="1">
        <f t="shared" si="25"/>
        <v>552434.065</v>
      </c>
    </row>
    <row r="1270" ht="12.75" customHeight="1">
      <c r="A1270" s="4" t="s">
        <v>2588</v>
      </c>
      <c r="B1270" s="1" t="s">
        <v>2589</v>
      </c>
      <c r="C1270" s="2">
        <v>2.41863779678559E-9</v>
      </c>
      <c r="D1270" s="2">
        <v>-3.5597515122313E-9</v>
      </c>
      <c r="E1270" s="2">
        <v>-4.1332145461075E-10</v>
      </c>
      <c r="F1270" s="2">
        <v>4.44386247558869E-9</v>
      </c>
      <c r="G1270" s="1">
        <v>1232381.10016356</v>
      </c>
      <c r="H1270" s="1">
        <v>-514924.473391327</v>
      </c>
      <c r="I1270" s="1">
        <v>8761.6021465429</v>
      </c>
      <c r="J1270" s="1">
        <v>27306.2350191028</v>
      </c>
      <c r="K1270" s="1">
        <v>515725.586410629</v>
      </c>
      <c r="L1270" s="1">
        <v>67913.4811372337</v>
      </c>
      <c r="M1270" s="1">
        <v>67406.2779924848</v>
      </c>
      <c r="N1270" s="1">
        <v>65322.3194426661</v>
      </c>
      <c r="O1270" s="1">
        <v>2637524.87919463</v>
      </c>
      <c r="P1270" s="1">
        <v>447278.92970967</v>
      </c>
      <c r="Q1270" s="1">
        <v>160362.527072933</v>
      </c>
      <c r="S1270" s="5">
        <f t="shared" ref="S1270:U1270" si="1292">($AY$3*M1270^2)/(2*$AY$6)</f>
        <v>275209.5285</v>
      </c>
      <c r="T1270" s="5">
        <f t="shared" si="1292"/>
        <v>258455.6117</v>
      </c>
      <c r="U1270" s="5">
        <f t="shared" si="1292"/>
        <v>421362519.1</v>
      </c>
      <c r="V1270" s="1" t="s">
        <v>20</v>
      </c>
      <c r="W1270" s="2">
        <f t="shared" si="3"/>
        <v>87314.64999</v>
      </c>
      <c r="X1270" s="1">
        <f t="shared" si="4"/>
        <v>0.6049754478</v>
      </c>
      <c r="Y1270" s="1">
        <f t="shared" si="5"/>
        <v>0.5959728278</v>
      </c>
      <c r="Z1270" s="1">
        <f t="shared" si="6"/>
        <v>0.5596918196</v>
      </c>
      <c r="AA1270" s="5">
        <f t="shared" si="7"/>
        <v>0.4256819597</v>
      </c>
      <c r="AB1270" s="1">
        <f t="shared" si="8"/>
        <v>1461.566338</v>
      </c>
      <c r="AC1270" s="1">
        <f t="shared" si="9"/>
        <v>91621.09116</v>
      </c>
      <c r="AD1270" s="5">
        <f t="shared" si="10"/>
        <v>153453.3422</v>
      </c>
      <c r="AE1270" s="5">
        <f t="shared" si="11"/>
        <v>82828.74224</v>
      </c>
      <c r="AF1270" s="5">
        <f t="shared" si="12"/>
        <v>355640.0108</v>
      </c>
      <c r="AG1270" s="5">
        <f t="shared" si="13"/>
        <v>197291.0922</v>
      </c>
      <c r="AH1270" s="5">
        <f t="shared" si="14"/>
        <v>3272.063192</v>
      </c>
      <c r="AI1270" s="5">
        <f t="shared" si="15"/>
        <v>158348.9186</v>
      </c>
      <c r="AJ1270" s="1">
        <f t="shared" si="16"/>
        <v>820802763.6</v>
      </c>
      <c r="AK1270" s="1">
        <f t="shared" si="17"/>
        <v>54761.10471</v>
      </c>
      <c r="AL1270" s="1" t="s">
        <v>20</v>
      </c>
      <c r="AM1270" s="5">
        <f t="shared" si="18"/>
        <v>0.4160364031</v>
      </c>
      <c r="AN1270" s="5">
        <f t="shared" si="19"/>
        <v>0.5348875115</v>
      </c>
      <c r="AO1270" s="5">
        <f t="shared" si="20"/>
        <v>0.9909636937</v>
      </c>
      <c r="AP1270" s="5">
        <f t="shared" si="21"/>
        <v>0.2307959562</v>
      </c>
      <c r="AQ1270" s="1">
        <f t="shared" si="22"/>
        <v>1.498879119</v>
      </c>
      <c r="AR1270" s="1">
        <f t="shared" si="23"/>
        <v>0.3189104507</v>
      </c>
      <c r="AT1270" s="1">
        <v>0.284616428463336</v>
      </c>
      <c r="AU1270" s="1">
        <f t="shared" si="24"/>
        <v>0.000003467537405</v>
      </c>
      <c r="AV1270" s="1">
        <f t="shared" si="25"/>
        <v>288389.1025</v>
      </c>
    </row>
    <row r="1271" ht="12.75" customHeight="1">
      <c r="A1271" s="4" t="s">
        <v>2590</v>
      </c>
      <c r="B1271" s="1" t="s">
        <v>2591</v>
      </c>
      <c r="C1271" s="2">
        <v>3.48438574755064E-9</v>
      </c>
      <c r="D1271" s="2">
        <v>-2.24449598590533E-9</v>
      </c>
      <c r="E1271" s="2">
        <v>-5.52483592327023E-10</v>
      </c>
      <c r="F1271" s="2">
        <v>4.21712617874146E-9</v>
      </c>
      <c r="G1271" s="1">
        <v>1274455.19651732</v>
      </c>
      <c r="H1271" s="1">
        <v>-517567.631359783</v>
      </c>
      <c r="I1271" s="1">
        <v>6066.19954195921</v>
      </c>
      <c r="J1271" s="1">
        <v>14208.7899262889</v>
      </c>
      <c r="K1271" s="1">
        <v>517798.92052024</v>
      </c>
      <c r="L1271" s="1">
        <v>68161.7656730843</v>
      </c>
      <c r="M1271" s="1">
        <v>61104.5722696784</v>
      </c>
      <c r="N1271" s="1">
        <v>71795.1322499373</v>
      </c>
      <c r="O1271" s="1">
        <v>2728886.6594224</v>
      </c>
      <c r="P1271" s="1">
        <v>400661.063575082</v>
      </c>
      <c r="Q1271" s="1">
        <v>153509.525256168</v>
      </c>
      <c r="S1271" s="5">
        <f t="shared" ref="S1271:U1271" si="1293">($AY$3*M1271^2)/(2*$AY$6)</f>
        <v>226157.0803</v>
      </c>
      <c r="T1271" s="5">
        <f t="shared" si="1293"/>
        <v>312214.2863</v>
      </c>
      <c r="U1271" s="5">
        <f t="shared" si="1293"/>
        <v>451059431.7</v>
      </c>
      <c r="V1271" s="1" t="s">
        <v>20</v>
      </c>
      <c r="W1271" s="2">
        <f t="shared" si="3"/>
        <v>81480.43353</v>
      </c>
      <c r="X1271" s="1">
        <f t="shared" si="4"/>
        <v>0.6998017138</v>
      </c>
      <c r="Y1271" s="1">
        <f t="shared" si="5"/>
        <v>0.5623940983</v>
      </c>
      <c r="Z1271" s="1">
        <f t="shared" si="6"/>
        <v>0.7763960863</v>
      </c>
      <c r="AA1271" s="5">
        <f t="shared" si="7"/>
        <v>0.4039626667</v>
      </c>
      <c r="AB1271" s="1">
        <f t="shared" si="8"/>
        <v>1486.306248</v>
      </c>
      <c r="AC1271" s="1">
        <f t="shared" si="9"/>
        <v>93194.42355</v>
      </c>
      <c r="AD1271" s="5">
        <f t="shared" si="10"/>
        <v>177727.147</v>
      </c>
      <c r="AE1271" s="5">
        <f t="shared" si="11"/>
        <v>103538.3742</v>
      </c>
      <c r="AF1271" s="5">
        <f t="shared" si="12"/>
        <v>363717.5828</v>
      </c>
      <c r="AG1271" s="5">
        <f t="shared" si="13"/>
        <v>212454.6635</v>
      </c>
      <c r="AH1271" s="5">
        <f t="shared" si="14"/>
        <v>3216.823374</v>
      </c>
      <c r="AI1271" s="5">
        <f t="shared" si="15"/>
        <v>151262.9193</v>
      </c>
      <c r="AJ1271" s="1">
        <f t="shared" si="16"/>
        <v>824102577.3</v>
      </c>
      <c r="AK1271" s="1">
        <f t="shared" si="17"/>
        <v>60041.98694</v>
      </c>
      <c r="AL1271" s="1" t="s">
        <v>20</v>
      </c>
      <c r="AM1271" s="5">
        <f t="shared" si="18"/>
        <v>0.3878957345</v>
      </c>
      <c r="AN1271" s="5">
        <f t="shared" si="19"/>
        <v>0.4636897577</v>
      </c>
      <c r="AO1271" s="5">
        <f t="shared" si="20"/>
        <v>0.7959392672</v>
      </c>
      <c r="AP1271" s="5">
        <f t="shared" si="21"/>
        <v>0.226577602</v>
      </c>
      <c r="AQ1271" s="1">
        <f t="shared" si="22"/>
        <v>1.372543814</v>
      </c>
      <c r="AR1271" s="1">
        <f t="shared" si="23"/>
        <v>0.2920305986</v>
      </c>
      <c r="AT1271" s="1">
        <v>0.598985114619261</v>
      </c>
      <c r="AU1271" s="1">
        <f t="shared" si="24"/>
        <v>0.000007268332015</v>
      </c>
      <c r="AV1271" s="1">
        <f t="shared" si="25"/>
        <v>137583.1481</v>
      </c>
    </row>
    <row r="1272" ht="12.75" customHeight="1">
      <c r="A1272" s="4" t="s">
        <v>2592</v>
      </c>
      <c r="B1272" s="1" t="s">
        <v>2593</v>
      </c>
      <c r="C1272" s="2">
        <v>3.51306295614571E-9</v>
      </c>
      <c r="D1272" s="2">
        <v>-1.26538583353953E-9</v>
      </c>
      <c r="E1272" s="2">
        <v>-2.82170281251686E-9</v>
      </c>
      <c r="F1272" s="2">
        <v>4.74474368421979E-9</v>
      </c>
      <c r="G1272" s="1">
        <v>1470407.08693318</v>
      </c>
      <c r="H1272" s="1">
        <v>-503904.903332064</v>
      </c>
      <c r="I1272" s="1">
        <v>26773.0365863693</v>
      </c>
      <c r="J1272" s="1">
        <v>-14476.7995625828</v>
      </c>
      <c r="K1272" s="1">
        <v>504940.725225451</v>
      </c>
      <c r="L1272" s="1">
        <v>62806.623674123</v>
      </c>
      <c r="M1272" s="1">
        <v>49257.4877060032</v>
      </c>
      <c r="N1272" s="1">
        <v>68549.3687687694</v>
      </c>
      <c r="O1272" s="1">
        <v>2696353.55123855</v>
      </c>
      <c r="P1272" s="1">
        <v>335833.319545582</v>
      </c>
      <c r="Q1272" s="1">
        <v>149683.887107806</v>
      </c>
      <c r="S1272" s="5">
        <f t="shared" ref="S1272:U1272" si="1294">($AY$3*M1272^2)/(2*$AY$6)</f>
        <v>146962.7558</v>
      </c>
      <c r="T1272" s="5">
        <f t="shared" si="1294"/>
        <v>284622.8034</v>
      </c>
      <c r="U1272" s="5">
        <f t="shared" si="1294"/>
        <v>440368703.2</v>
      </c>
      <c r="V1272" s="1" t="s">
        <v>20</v>
      </c>
      <c r="W1272" s="2">
        <f t="shared" si="3"/>
        <v>85347.92846</v>
      </c>
      <c r="X1272" s="1">
        <f t="shared" si="4"/>
        <v>0.5415329987</v>
      </c>
      <c r="Y1272" s="1">
        <f t="shared" si="5"/>
        <v>0.333087662</v>
      </c>
      <c r="Z1272" s="1">
        <f t="shared" si="6"/>
        <v>0.6450909525</v>
      </c>
      <c r="AA1272" s="5">
        <f t="shared" si="7"/>
        <v>0.4545036668</v>
      </c>
      <c r="AB1272" s="1">
        <f t="shared" si="8"/>
        <v>1596.484884</v>
      </c>
      <c r="AC1272" s="1">
        <f t="shared" si="9"/>
        <v>92637.23754</v>
      </c>
      <c r="AD1272" s="5">
        <f t="shared" si="10"/>
        <v>150822.4769</v>
      </c>
      <c r="AE1272" s="5">
        <f t="shared" si="11"/>
        <v>107630.3998</v>
      </c>
      <c r="AF1272" s="5">
        <f t="shared" si="12"/>
        <v>313329.1183</v>
      </c>
      <c r="AG1272" s="5">
        <f t="shared" si="13"/>
        <v>204952.6819</v>
      </c>
      <c r="AH1272" s="5">
        <f t="shared" si="14"/>
        <v>3236.17163</v>
      </c>
      <c r="AI1272" s="5">
        <f t="shared" si="15"/>
        <v>108376.4363</v>
      </c>
      <c r="AJ1272" s="1">
        <f t="shared" si="16"/>
        <v>803638123.9</v>
      </c>
      <c r="AK1272" s="1">
        <f t="shared" si="17"/>
        <v>61077.42592</v>
      </c>
      <c r="AL1272" s="1" t="s">
        <v>20</v>
      </c>
      <c r="AM1272" s="5">
        <f t="shared" si="18"/>
        <v>0.3921091036</v>
      </c>
      <c r="AN1272" s="5">
        <f t="shared" si="19"/>
        <v>0.532837108</v>
      </c>
      <c r="AO1272" s="5">
        <f t="shared" si="20"/>
        <v>0.7466646274</v>
      </c>
      <c r="AP1272" s="5">
        <f t="shared" si="21"/>
        <v>0.2564837026</v>
      </c>
      <c r="AQ1272" s="1">
        <f t="shared" si="22"/>
        <v>1.315769471</v>
      </c>
      <c r="AR1272" s="1">
        <f t="shared" si="23"/>
        <v>0.2799509513</v>
      </c>
      <c r="AT1272" s="1">
        <v>0.381032595179727</v>
      </c>
      <c r="AU1272" s="1">
        <f t="shared" si="24"/>
        <v>0.000004741345437</v>
      </c>
      <c r="AV1272" s="1">
        <f t="shared" si="25"/>
        <v>210910.5977</v>
      </c>
    </row>
    <row r="1273" ht="12.75" customHeight="1">
      <c r="A1273" s="4" t="s">
        <v>2594</v>
      </c>
      <c r="B1273" s="1" t="s">
        <v>2595</v>
      </c>
      <c r="C1273" s="2">
        <v>2.91670640598096E-9</v>
      </c>
      <c r="D1273" s="2">
        <v>-3.15785122546275E-9</v>
      </c>
      <c r="E1273" s="2">
        <v>-1.42506820334937E-9</v>
      </c>
      <c r="F1273" s="2">
        <v>4.61412550663423E-9</v>
      </c>
      <c r="G1273" s="1">
        <v>1283786.85876873</v>
      </c>
      <c r="H1273" s="1">
        <v>-511401.150810385</v>
      </c>
      <c r="I1273" s="1">
        <v>3765.90133125237</v>
      </c>
      <c r="J1273" s="1">
        <v>5207.02315603884</v>
      </c>
      <c r="K1273" s="1">
        <v>511484.135681916</v>
      </c>
      <c r="L1273" s="1">
        <v>66928.6423512365</v>
      </c>
      <c r="M1273" s="1">
        <v>62384.0879820768</v>
      </c>
      <c r="N1273" s="1">
        <v>71227.5319568091</v>
      </c>
      <c r="O1273" s="1">
        <v>2691256.14069945</v>
      </c>
      <c r="P1273" s="1">
        <v>444788.413641939</v>
      </c>
      <c r="Q1273" s="1">
        <v>167913.046477957</v>
      </c>
      <c r="S1273" s="5">
        <f t="shared" ref="S1273:U1273" si="1295">($AY$3*M1273^2)/(2*$AY$6)</f>
        <v>235727.5989</v>
      </c>
      <c r="T1273" s="5">
        <f t="shared" si="1295"/>
        <v>307297.1726</v>
      </c>
      <c r="U1273" s="5">
        <f t="shared" si="1295"/>
        <v>438705257.9</v>
      </c>
      <c r="V1273" s="1" t="s">
        <v>20</v>
      </c>
      <c r="W1273" s="2">
        <f t="shared" si="3"/>
        <v>88826.37977</v>
      </c>
      <c r="X1273" s="1">
        <f t="shared" si="4"/>
        <v>0.5677277287</v>
      </c>
      <c r="Y1273" s="1">
        <f t="shared" si="5"/>
        <v>0.4932461865</v>
      </c>
      <c r="Z1273" s="1">
        <f t="shared" si="6"/>
        <v>0.6430013252</v>
      </c>
      <c r="AA1273" s="5">
        <f t="shared" si="7"/>
        <v>0.441991623</v>
      </c>
      <c r="AB1273" s="1">
        <f t="shared" si="8"/>
        <v>1491.73775</v>
      </c>
      <c r="AC1273" s="1">
        <f t="shared" si="9"/>
        <v>92549.63155</v>
      </c>
      <c r="AD1273" s="5">
        <f t="shared" si="10"/>
        <v>161151.3166</v>
      </c>
      <c r="AE1273" s="5">
        <f t="shared" si="11"/>
        <v>96173.59809</v>
      </c>
      <c r="AF1273" s="5">
        <f t="shared" si="12"/>
        <v>355020.0082</v>
      </c>
      <c r="AG1273" s="5">
        <f t="shared" si="13"/>
        <v>213876.8626</v>
      </c>
      <c r="AH1273" s="5">
        <f t="shared" si="14"/>
        <v>3239.234938</v>
      </c>
      <c r="AI1273" s="5">
        <f t="shared" si="15"/>
        <v>141143.1456</v>
      </c>
      <c r="AJ1273" s="1">
        <f t="shared" si="16"/>
        <v>814052285.1</v>
      </c>
      <c r="AK1273" s="1">
        <f t="shared" si="17"/>
        <v>58205.04329</v>
      </c>
      <c r="AL1273" s="1" t="s">
        <v>20</v>
      </c>
      <c r="AM1273" s="5">
        <f t="shared" si="18"/>
        <v>0.3806172744</v>
      </c>
      <c r="AN1273" s="5">
        <f t="shared" si="19"/>
        <v>0.505147772</v>
      </c>
      <c r="AO1273" s="5">
        <f t="shared" si="20"/>
        <v>0.8464405006</v>
      </c>
      <c r="AP1273" s="5">
        <f t="shared" si="21"/>
        <v>0.2292975794</v>
      </c>
      <c r="AQ1273" s="1">
        <f t="shared" si="22"/>
        <v>1.398594072</v>
      </c>
      <c r="AR1273" s="1">
        <f t="shared" si="23"/>
        <v>0.2975732068</v>
      </c>
      <c r="AT1273" s="1">
        <v>0.175904308661672</v>
      </c>
      <c r="AU1273" s="1">
        <f t="shared" si="24"/>
        <v>0.000002160847797</v>
      </c>
      <c r="AV1273" s="1">
        <f t="shared" si="25"/>
        <v>462781.322</v>
      </c>
    </row>
    <row r="1274" ht="12.75" customHeight="1">
      <c r="A1274" s="4" t="s">
        <v>2596</v>
      </c>
      <c r="B1274" s="1" t="s">
        <v>2597</v>
      </c>
      <c r="C1274" s="2">
        <v>2.70240324162186E-9</v>
      </c>
      <c r="D1274" s="2">
        <v>-2.72435602565174E-9</v>
      </c>
      <c r="E1274" s="2">
        <v>-6.28478191314263E-10</v>
      </c>
      <c r="F1274" s="2">
        <v>4.62955175606554E-9</v>
      </c>
      <c r="G1274" s="1">
        <v>1095764.92643225</v>
      </c>
      <c r="H1274" s="1">
        <v>-501380.610091916</v>
      </c>
      <c r="I1274" s="1">
        <v>15660.4701823856</v>
      </c>
      <c r="J1274" s="1">
        <v>14883.8913329507</v>
      </c>
      <c r="K1274" s="1">
        <v>502217.008730348</v>
      </c>
      <c r="L1274" s="1">
        <v>65206.4746322953</v>
      </c>
      <c r="M1274" s="1">
        <v>51360.6506088915</v>
      </c>
      <c r="N1274" s="1">
        <v>68384.7166367764</v>
      </c>
      <c r="O1274" s="1">
        <v>2751541.24112181</v>
      </c>
      <c r="P1274" s="1">
        <v>404065.159168943</v>
      </c>
      <c r="Q1274" s="1">
        <v>160438.743942974</v>
      </c>
      <c r="S1274" s="5">
        <f t="shared" ref="S1274:U1274" si="1296">($AY$3*M1274^2)/(2*$AY$6)</f>
        <v>159780.5107</v>
      </c>
      <c r="T1274" s="5">
        <f t="shared" si="1296"/>
        <v>283257.1462</v>
      </c>
      <c r="U1274" s="5">
        <f t="shared" si="1296"/>
        <v>458579699.2</v>
      </c>
      <c r="V1274" s="1" t="s">
        <v>20</v>
      </c>
      <c r="W1274" s="2">
        <f t="shared" si="3"/>
        <v>96467.10996</v>
      </c>
      <c r="X1274" s="1">
        <f t="shared" si="4"/>
        <v>0.4569018391</v>
      </c>
      <c r="Y1274" s="1">
        <f t="shared" si="5"/>
        <v>0.2834669935</v>
      </c>
      <c r="Z1274" s="1">
        <f t="shared" si="6"/>
        <v>0.5025271934</v>
      </c>
      <c r="AA1274" s="5">
        <f t="shared" si="7"/>
        <v>0.4434693186</v>
      </c>
      <c r="AB1274" s="1">
        <f t="shared" si="8"/>
        <v>1378.176102</v>
      </c>
      <c r="AC1274" s="1">
        <f t="shared" si="9"/>
        <v>93580.4632</v>
      </c>
      <c r="AD1274" s="5">
        <f t="shared" si="10"/>
        <v>154203.941</v>
      </c>
      <c r="AE1274" s="5">
        <f t="shared" si="11"/>
        <v>109263.0198</v>
      </c>
      <c r="AF1274" s="5">
        <f t="shared" si="12"/>
        <v>343946.4178</v>
      </c>
      <c r="AG1274" s="5">
        <f t="shared" si="13"/>
        <v>228130.8507</v>
      </c>
      <c r="AH1274" s="5">
        <f t="shared" si="14"/>
        <v>3203.553282</v>
      </c>
      <c r="AI1274" s="5">
        <f t="shared" si="15"/>
        <v>115815.5671</v>
      </c>
      <c r="AJ1274" s="1">
        <f t="shared" si="16"/>
        <v>799303194.4</v>
      </c>
      <c r="AK1274" s="1">
        <f t="shared" si="17"/>
        <v>61174.47335</v>
      </c>
      <c r="AL1274" s="1" t="s">
        <v>20</v>
      </c>
      <c r="AM1274" s="5">
        <f t="shared" si="18"/>
        <v>0.3503704965</v>
      </c>
      <c r="AN1274" s="5">
        <f t="shared" si="19"/>
        <v>0.5183416127</v>
      </c>
      <c r="AO1274" s="5">
        <f t="shared" si="20"/>
        <v>0.7315404569</v>
      </c>
      <c r="AP1274" s="5">
        <f t="shared" si="21"/>
        <v>0.2323917777</v>
      </c>
      <c r="AQ1274" s="1">
        <f t="shared" si="22"/>
        <v>1.306595955</v>
      </c>
      <c r="AR1274" s="1">
        <f t="shared" si="23"/>
        <v>0.2779991394</v>
      </c>
      <c r="AT1274" s="1">
        <v>0.628155584787696</v>
      </c>
      <c r="AU1274" s="1">
        <f t="shared" si="24"/>
        <v>0.00000785878987</v>
      </c>
      <c r="AV1274" s="1">
        <f t="shared" si="25"/>
        <v>127246.054</v>
      </c>
    </row>
    <row r="1275" ht="12.75" customHeight="1">
      <c r="A1275" s="4" t="s">
        <v>2598</v>
      </c>
      <c r="B1275" s="1" t="s">
        <v>2599</v>
      </c>
      <c r="C1275" s="2">
        <v>3.16003506680299E-9</v>
      </c>
      <c r="D1275" s="2">
        <v>-2.85577840952556E-9</v>
      </c>
      <c r="E1275" s="2">
        <v>-1.9462169643273E-9</v>
      </c>
      <c r="F1275" s="2">
        <v>4.73961518796851E-9</v>
      </c>
      <c r="G1275" s="1">
        <v>1372592.34115407</v>
      </c>
      <c r="H1275" s="1">
        <v>-509775.333962056</v>
      </c>
      <c r="I1275" s="1">
        <v>10495.5512312217</v>
      </c>
      <c r="J1275" s="1">
        <v>-13968.8707400271</v>
      </c>
      <c r="K1275" s="1">
        <v>510082.887914132</v>
      </c>
      <c r="L1275" s="1">
        <v>67847.8076545204</v>
      </c>
      <c r="M1275" s="1">
        <v>65817.770164495</v>
      </c>
      <c r="N1275" s="1">
        <v>69845.634431068</v>
      </c>
      <c r="O1275" s="1">
        <v>2955924.76061182</v>
      </c>
      <c r="P1275" s="1">
        <v>419056.669450025</v>
      </c>
      <c r="Q1275" s="1">
        <v>166814.499401697</v>
      </c>
      <c r="S1275" s="5">
        <f t="shared" ref="S1275:U1275" si="1297">($AY$3*M1275^2)/(2*$AY$6)</f>
        <v>262391.1008</v>
      </c>
      <c r="T1275" s="5">
        <f t="shared" si="1297"/>
        <v>295488.991</v>
      </c>
      <c r="U1275" s="5">
        <f t="shared" si="1297"/>
        <v>529236176</v>
      </c>
      <c r="V1275" s="1" t="s">
        <v>20</v>
      </c>
      <c r="W1275" s="2">
        <f t="shared" si="3"/>
        <v>88241.18235</v>
      </c>
      <c r="X1275" s="1">
        <f t="shared" si="4"/>
        <v>0.5911926156</v>
      </c>
      <c r="Y1275" s="1">
        <f t="shared" si="5"/>
        <v>0.5563443633</v>
      </c>
      <c r="Z1275" s="1">
        <f t="shared" si="6"/>
        <v>0.62652138</v>
      </c>
      <c r="AA1275" s="5">
        <f t="shared" si="7"/>
        <v>0.4540124031</v>
      </c>
      <c r="AB1275" s="1">
        <f t="shared" si="8"/>
        <v>1542.470273</v>
      </c>
      <c r="AC1275" s="1">
        <f t="shared" si="9"/>
        <v>96993.77557</v>
      </c>
      <c r="AD1275" s="5">
        <f t="shared" si="10"/>
        <v>153840.8069</v>
      </c>
      <c r="AE1275" s="5">
        <f t="shared" si="11"/>
        <v>86735.90191</v>
      </c>
      <c r="AF1275" s="5">
        <f t="shared" si="12"/>
        <v>345050.6541</v>
      </c>
      <c r="AG1275" s="5">
        <f t="shared" si="13"/>
        <v>200081.5526</v>
      </c>
      <c r="AH1275" s="5">
        <f t="shared" si="14"/>
        <v>3090.816893</v>
      </c>
      <c r="AI1275" s="5">
        <f t="shared" si="15"/>
        <v>144969.1015</v>
      </c>
      <c r="AJ1275" s="1">
        <f t="shared" si="16"/>
        <v>811822130</v>
      </c>
      <c r="AK1275" s="1">
        <f t="shared" si="17"/>
        <v>54430.06379</v>
      </c>
      <c r="AL1275" s="1" t="s">
        <v>20</v>
      </c>
      <c r="AM1275" s="5">
        <f t="shared" si="18"/>
        <v>0.405745617</v>
      </c>
      <c r="AN1275" s="5">
        <f t="shared" si="19"/>
        <v>0.5277027249</v>
      </c>
      <c r="AO1275" s="5">
        <f t="shared" si="20"/>
        <v>0.9359701255</v>
      </c>
      <c r="AP1275" s="5">
        <f t="shared" si="21"/>
        <v>0.2352762182</v>
      </c>
      <c r="AQ1275" s="1">
        <f t="shared" si="22"/>
        <v>1.491495827</v>
      </c>
      <c r="AR1275" s="1">
        <f t="shared" si="23"/>
        <v>0.3173395376</v>
      </c>
      <c r="AT1275" s="1">
        <v>0.21897057306447</v>
      </c>
      <c r="AU1275" s="1">
        <f t="shared" si="24"/>
        <v>0.000002697272777</v>
      </c>
      <c r="AV1275" s="1">
        <f t="shared" si="25"/>
        <v>370744.8533</v>
      </c>
    </row>
    <row r="1276" ht="12.75" customHeight="1">
      <c r="A1276" s="4" t="s">
        <v>2600</v>
      </c>
      <c r="B1276" s="1" t="s">
        <v>2601</v>
      </c>
      <c r="C1276" s="2">
        <v>2.68109898915908E-9</v>
      </c>
      <c r="D1276" s="2">
        <v>-3.95299895796144E-9</v>
      </c>
      <c r="E1276" s="2">
        <v>-3.83253960728193E-11</v>
      </c>
      <c r="F1276" s="2">
        <v>4.79652712205567E-9</v>
      </c>
      <c r="G1276" s="1">
        <v>1678127.78438179</v>
      </c>
      <c r="H1276" s="1">
        <v>-512857.625964196</v>
      </c>
      <c r="I1276" s="1">
        <v>-2454.12508339132</v>
      </c>
      <c r="J1276" s="1">
        <v>11731.3368247006</v>
      </c>
      <c r="K1276" s="1">
        <v>513012.711372888</v>
      </c>
      <c r="L1276" s="1">
        <v>66274.2336886641</v>
      </c>
      <c r="M1276" s="1">
        <v>59941.9977712703</v>
      </c>
      <c r="N1276" s="1">
        <v>69191.379812822</v>
      </c>
      <c r="O1276" s="1">
        <v>2823293.10292679</v>
      </c>
      <c r="P1276" s="1">
        <v>453173.587586679</v>
      </c>
      <c r="Q1276" s="1">
        <v>157492.149605008</v>
      </c>
      <c r="S1276" s="5">
        <f t="shared" ref="S1276:U1276" si="1298">($AY$3*M1276^2)/(2*$AY$6)</f>
        <v>217633.2253</v>
      </c>
      <c r="T1276" s="5">
        <f t="shared" si="1298"/>
        <v>289979.1381</v>
      </c>
      <c r="U1276" s="5">
        <f t="shared" si="1298"/>
        <v>482808276.5</v>
      </c>
      <c r="V1276" s="1" t="s">
        <v>20</v>
      </c>
      <c r="W1276" s="2">
        <f t="shared" si="3"/>
        <v>80763.1803</v>
      </c>
      <c r="X1276" s="1">
        <f t="shared" si="4"/>
        <v>0.6733837083</v>
      </c>
      <c r="Y1276" s="1">
        <f t="shared" si="5"/>
        <v>0.5508528513</v>
      </c>
      <c r="Z1276" s="1">
        <f t="shared" si="6"/>
        <v>0.7339680548</v>
      </c>
      <c r="AA1276" s="5">
        <f t="shared" si="7"/>
        <v>0.4594640533</v>
      </c>
      <c r="AB1276" s="1">
        <f t="shared" si="8"/>
        <v>1705.526734</v>
      </c>
      <c r="AC1276" s="1">
        <f t="shared" si="9"/>
        <v>94792.75834</v>
      </c>
      <c r="AD1276" s="5">
        <f t="shared" si="10"/>
        <v>150591.4975</v>
      </c>
      <c r="AE1276" s="5">
        <f t="shared" si="11"/>
        <v>90584.17019</v>
      </c>
      <c r="AF1276" s="5">
        <f t="shared" si="12"/>
        <v>313974.6687</v>
      </c>
      <c r="AG1276" s="5">
        <f t="shared" si="13"/>
        <v>183513.978</v>
      </c>
      <c r="AH1276" s="5">
        <f t="shared" si="14"/>
        <v>3162.583358</v>
      </c>
      <c r="AI1276" s="5">
        <f t="shared" si="15"/>
        <v>130460.6908</v>
      </c>
      <c r="AJ1276" s="1">
        <f t="shared" si="16"/>
        <v>816485088.8</v>
      </c>
      <c r="AK1276" s="1">
        <f t="shared" si="17"/>
        <v>56095.11557</v>
      </c>
      <c r="AL1276" s="1" t="s">
        <v>20</v>
      </c>
      <c r="AM1276" s="5">
        <f t="shared" si="18"/>
        <v>0.4449171108</v>
      </c>
      <c r="AN1276" s="5">
        <f t="shared" si="19"/>
        <v>0.542185384</v>
      </c>
      <c r="AO1276" s="5">
        <f t="shared" si="20"/>
        <v>0.9013551564</v>
      </c>
      <c r="AP1276" s="5">
        <f t="shared" si="21"/>
        <v>0.2600480772</v>
      </c>
      <c r="AQ1276" s="1">
        <f t="shared" si="22"/>
        <v>1.455536869</v>
      </c>
      <c r="AR1276" s="1">
        <f t="shared" si="23"/>
        <v>0.3096886955</v>
      </c>
      <c r="AT1276" s="1">
        <v>0.369348427715107</v>
      </c>
      <c r="AU1276" s="1">
        <f t="shared" si="24"/>
        <v>0.000004523639596</v>
      </c>
      <c r="AV1276" s="1">
        <f t="shared" si="25"/>
        <v>221060.9353</v>
      </c>
    </row>
    <row r="1277" ht="12.75" customHeight="1">
      <c r="A1277" s="4" t="s">
        <v>2602</v>
      </c>
      <c r="B1277" s="1" t="s">
        <v>2603</v>
      </c>
      <c r="C1277" s="2">
        <v>1.30636111281106E-9</v>
      </c>
      <c r="D1277" s="2">
        <v>-4.13543183628838E-9</v>
      </c>
      <c r="E1277" s="2">
        <v>-3.90576691147441E-10</v>
      </c>
      <c r="F1277" s="2">
        <v>4.60256936850865E-9</v>
      </c>
      <c r="G1277" s="1">
        <v>1448236.60208281</v>
      </c>
      <c r="H1277" s="1">
        <v>-526611.371486656</v>
      </c>
      <c r="I1277" s="1">
        <v>-3770.02969792649</v>
      </c>
      <c r="J1277" s="1">
        <v>10710.7561198851</v>
      </c>
      <c r="K1277" s="1">
        <v>526785.91999159</v>
      </c>
      <c r="L1277" s="1">
        <v>67070.2996633245</v>
      </c>
      <c r="M1277" s="1">
        <v>63322.061876978</v>
      </c>
      <c r="N1277" s="1">
        <v>65844.6323770384</v>
      </c>
      <c r="O1277" s="1">
        <v>2731123.79923845</v>
      </c>
      <c r="P1277" s="1">
        <v>431689.467571573</v>
      </c>
      <c r="Q1277" s="1">
        <v>156428.543570978</v>
      </c>
      <c r="S1277" s="5">
        <f t="shared" ref="S1277:U1277" si="1299">($AY$3*M1277^2)/(2*$AY$6)</f>
        <v>242869.4378</v>
      </c>
      <c r="T1277" s="5">
        <f t="shared" si="1299"/>
        <v>262605.3239</v>
      </c>
      <c r="U1277" s="5">
        <f t="shared" si="1299"/>
        <v>451799291.4</v>
      </c>
      <c r="V1277" s="1" t="s">
        <v>20</v>
      </c>
      <c r="W1277" s="2">
        <f t="shared" si="3"/>
        <v>83421.8093</v>
      </c>
      <c r="X1277" s="1">
        <f t="shared" si="4"/>
        <v>0.6463999048</v>
      </c>
      <c r="Y1277" s="1">
        <f t="shared" si="5"/>
        <v>0.5761703241</v>
      </c>
      <c r="Z1277" s="1">
        <f t="shared" si="6"/>
        <v>0.6229906732</v>
      </c>
      <c r="AA1277" s="5">
        <f t="shared" si="7"/>
        <v>0.4408846492</v>
      </c>
      <c r="AB1277" s="1">
        <f t="shared" si="8"/>
        <v>1584.403441</v>
      </c>
      <c r="AC1277" s="1">
        <f t="shared" si="9"/>
        <v>93232.61609</v>
      </c>
      <c r="AD1277" s="5">
        <f t="shared" si="10"/>
        <v>149346.6205</v>
      </c>
      <c r="AE1277" s="5">
        <f t="shared" si="11"/>
        <v>84752.39288</v>
      </c>
      <c r="AF1277" s="5">
        <f t="shared" si="12"/>
        <v>329381.8251</v>
      </c>
      <c r="AG1277" s="5">
        <f t="shared" si="13"/>
        <v>185756.8157</v>
      </c>
      <c r="AH1277" s="5">
        <f t="shared" si="14"/>
        <v>3215.505609</v>
      </c>
      <c r="AI1277" s="5">
        <f t="shared" si="15"/>
        <v>143625.0094</v>
      </c>
      <c r="AJ1277" s="1">
        <f t="shared" si="16"/>
        <v>838405831.2</v>
      </c>
      <c r="AK1277" s="1">
        <f t="shared" si="17"/>
        <v>55025.26453</v>
      </c>
      <c r="AL1277" s="1" t="s">
        <v>20</v>
      </c>
      <c r="AM1277" s="5">
        <f t="shared" si="18"/>
        <v>0.4513459321</v>
      </c>
      <c r="AN1277" s="5">
        <f t="shared" si="19"/>
        <v>0.5613825264</v>
      </c>
      <c r="AO1277" s="5">
        <f t="shared" si="20"/>
        <v>0.9892414865</v>
      </c>
      <c r="AP1277" s="5">
        <f t="shared" si="21"/>
        <v>0.2545391905</v>
      </c>
      <c r="AQ1277" s="1">
        <f t="shared" si="22"/>
        <v>1.523674331</v>
      </c>
      <c r="AR1277" s="1">
        <f t="shared" si="23"/>
        <v>0.3241860279</v>
      </c>
      <c r="AT1277" s="1">
        <v>0.164546995552587</v>
      </c>
      <c r="AU1277" s="1">
        <f t="shared" si="24"/>
        <v>0.000001962617499</v>
      </c>
      <c r="AV1277" s="1">
        <f t="shared" si="25"/>
        <v>509523.6339</v>
      </c>
    </row>
    <row r="1278" ht="12.75" customHeight="1">
      <c r="A1278" s="4" t="s">
        <v>2604</v>
      </c>
      <c r="B1278" s="1" t="s">
        <v>2605</v>
      </c>
      <c r="C1278" s="2">
        <v>2.8826674380941E-9</v>
      </c>
      <c r="D1278" s="2">
        <v>-2.5455382761185E-9</v>
      </c>
      <c r="E1278" s="2">
        <v>1.54087948442455E-9</v>
      </c>
      <c r="F1278" s="2">
        <v>4.33012071122493E-9</v>
      </c>
      <c r="G1278" s="1">
        <v>1536212.63152783</v>
      </c>
      <c r="H1278" s="1">
        <v>-517607.973089634</v>
      </c>
      <c r="I1278" s="1">
        <v>1772.30823550036</v>
      </c>
      <c r="J1278" s="1">
        <v>31417.8594927334</v>
      </c>
      <c r="K1278" s="1">
        <v>518657.615964273</v>
      </c>
      <c r="L1278" s="1">
        <v>65031.0972744063</v>
      </c>
      <c r="M1278" s="1">
        <v>59992.4384076481</v>
      </c>
      <c r="N1278" s="1">
        <v>67194.6806893266</v>
      </c>
      <c r="O1278" s="1">
        <v>2852834.03267386</v>
      </c>
      <c r="P1278" s="1">
        <v>426648.160010382</v>
      </c>
      <c r="Q1278" s="1">
        <v>166266.529034411</v>
      </c>
      <c r="S1278" s="5">
        <f t="shared" ref="S1278:U1278" si="1300">($AY$3*M1278^2)/(2*$AY$6)</f>
        <v>217999.6521</v>
      </c>
      <c r="T1278" s="5">
        <f t="shared" si="1300"/>
        <v>273484.4015</v>
      </c>
      <c r="U1278" s="5">
        <f t="shared" si="1300"/>
        <v>492964658.9</v>
      </c>
      <c r="V1278" s="1" t="s">
        <v>20</v>
      </c>
      <c r="W1278" s="2">
        <f t="shared" si="3"/>
        <v>76203.22636</v>
      </c>
      <c r="X1278" s="1">
        <f t="shared" si="4"/>
        <v>0.7282750729</v>
      </c>
      <c r="Y1278" s="1">
        <f t="shared" si="5"/>
        <v>0.6197924907</v>
      </c>
      <c r="Z1278" s="1">
        <f t="shared" si="6"/>
        <v>0.7775405912</v>
      </c>
      <c r="AA1278" s="5">
        <f t="shared" si="7"/>
        <v>0.4147865242</v>
      </c>
      <c r="AB1278" s="1">
        <f t="shared" si="8"/>
        <v>1631.817864</v>
      </c>
      <c r="AC1278" s="1">
        <f t="shared" si="9"/>
        <v>95287.38982</v>
      </c>
      <c r="AD1278" s="5">
        <f t="shared" si="10"/>
        <v>161998.225</v>
      </c>
      <c r="AE1278" s="5">
        <f t="shared" si="11"/>
        <v>100039.0994</v>
      </c>
      <c r="AF1278" s="5">
        <f t="shared" si="12"/>
        <v>334463.4809</v>
      </c>
      <c r="AG1278" s="5">
        <f t="shared" si="13"/>
        <v>189828.9884</v>
      </c>
      <c r="AH1278" s="5">
        <f t="shared" si="14"/>
        <v>3146.166566</v>
      </c>
      <c r="AI1278" s="5">
        <f t="shared" si="15"/>
        <v>144634.4925</v>
      </c>
      <c r="AJ1278" s="1">
        <f t="shared" si="16"/>
        <v>825469233.5</v>
      </c>
      <c r="AK1278" s="1">
        <f t="shared" si="17"/>
        <v>58561.45655</v>
      </c>
      <c r="AL1278" s="1" t="s">
        <v>20</v>
      </c>
      <c r="AM1278" s="5">
        <f t="shared" si="18"/>
        <v>0.4348488818</v>
      </c>
      <c r="AN1278" s="5">
        <f t="shared" si="19"/>
        <v>0.5095544925</v>
      </c>
      <c r="AO1278" s="5">
        <f t="shared" si="20"/>
        <v>0.8251466062</v>
      </c>
      <c r="AP1278" s="5">
        <f t="shared" si="21"/>
        <v>0.2468039953</v>
      </c>
      <c r="AQ1278" s="1">
        <f t="shared" si="22"/>
        <v>1.409577702</v>
      </c>
      <c r="AR1278" s="1">
        <f t="shared" si="23"/>
        <v>0.2999101494</v>
      </c>
      <c r="AT1278" s="1">
        <v>0.377050260067597</v>
      </c>
      <c r="AU1278" s="1">
        <f t="shared" si="24"/>
        <v>0.000004567708217</v>
      </c>
      <c r="AV1278" s="1">
        <f t="shared" si="25"/>
        <v>218928.1698</v>
      </c>
    </row>
    <row r="1279" ht="12.75" customHeight="1">
      <c r="A1279" s="4" t="s">
        <v>2606</v>
      </c>
      <c r="B1279" s="1" t="s">
        <v>2607</v>
      </c>
      <c r="C1279" s="2">
        <v>2.29611420271939E-9</v>
      </c>
      <c r="D1279" s="2">
        <v>-3.06884370134313E-9</v>
      </c>
      <c r="E1279" s="2">
        <v>1.10321856898871E-10</v>
      </c>
      <c r="F1279" s="2">
        <v>4.14940299190989E-9</v>
      </c>
      <c r="G1279" s="1">
        <v>1426377.62793574</v>
      </c>
      <c r="H1279" s="1">
        <v>-536092.906878495</v>
      </c>
      <c r="I1279" s="1">
        <v>-2858.59745665811</v>
      </c>
      <c r="J1279" s="1">
        <v>18486.9023410421</v>
      </c>
      <c r="K1279" s="1">
        <v>536483.104473366</v>
      </c>
      <c r="L1279" s="1">
        <v>66543.9047427845</v>
      </c>
      <c r="M1279" s="1">
        <v>58450.5149288939</v>
      </c>
      <c r="N1279" s="1">
        <v>68429.6117901116</v>
      </c>
      <c r="O1279" s="1">
        <v>2996434.98591295</v>
      </c>
      <c r="P1279" s="1">
        <v>446302.882546345</v>
      </c>
      <c r="Q1279" s="1">
        <v>158112.690366095</v>
      </c>
      <c r="S1279" s="5">
        <f t="shared" ref="S1279:U1279" si="1301">($AY$3*M1279^2)/(2*$AY$6)</f>
        <v>206937.6224</v>
      </c>
      <c r="T1279" s="5">
        <f t="shared" si="1301"/>
        <v>283629.1898</v>
      </c>
      <c r="U1279" s="5">
        <f t="shared" si="1301"/>
        <v>543841681.8</v>
      </c>
      <c r="V1279" s="1" t="s">
        <v>20</v>
      </c>
      <c r="W1279" s="2">
        <f t="shared" si="3"/>
        <v>75782.22955</v>
      </c>
      <c r="X1279" s="1">
        <f t="shared" si="4"/>
        <v>0.7710486944</v>
      </c>
      <c r="Y1279" s="1">
        <f t="shared" si="5"/>
        <v>0.5948972022</v>
      </c>
      <c r="Z1279" s="1">
        <f t="shared" si="6"/>
        <v>0.8153674983</v>
      </c>
      <c r="AA1279" s="5">
        <f t="shared" si="7"/>
        <v>0.397475396</v>
      </c>
      <c r="AB1279" s="1">
        <f t="shared" si="8"/>
        <v>1572.400874</v>
      </c>
      <c r="AC1279" s="1">
        <f t="shared" si="9"/>
        <v>97656.15184</v>
      </c>
      <c r="AD1279" s="5">
        <f t="shared" si="10"/>
        <v>172160.623</v>
      </c>
      <c r="AE1279" s="5">
        <f t="shared" si="11"/>
        <v>106410.0052</v>
      </c>
      <c r="AF1279" s="5">
        <f t="shared" si="12"/>
        <v>343116.1943</v>
      </c>
      <c r="AG1279" s="5">
        <f t="shared" si="13"/>
        <v>196061.7715</v>
      </c>
      <c r="AH1279" s="5">
        <f t="shared" si="14"/>
        <v>3069.852686</v>
      </c>
      <c r="AI1279" s="5">
        <f t="shared" si="15"/>
        <v>147054.4228</v>
      </c>
      <c r="AJ1279" s="1">
        <f t="shared" si="16"/>
        <v>853839379.6</v>
      </c>
      <c r="AK1279" s="1">
        <f t="shared" si="17"/>
        <v>59761.23661</v>
      </c>
      <c r="AL1279" s="1" t="s">
        <v>20</v>
      </c>
      <c r="AM1279" s="5">
        <f t="shared" si="18"/>
        <v>0.4354950855</v>
      </c>
      <c r="AN1279" s="5">
        <f t="shared" si="19"/>
        <v>0.4959550941</v>
      </c>
      <c r="AO1279" s="5">
        <f t="shared" si="20"/>
        <v>0.8024051667</v>
      </c>
      <c r="AP1279" s="5">
        <f t="shared" si="21"/>
        <v>0.2488484641</v>
      </c>
      <c r="AQ1279" s="1">
        <f t="shared" si="22"/>
        <v>1.428751191</v>
      </c>
      <c r="AR1279" s="1">
        <f t="shared" si="23"/>
        <v>0.303989615</v>
      </c>
      <c r="AT1279" s="1">
        <v>0.318048094037721</v>
      </c>
      <c r="AU1279" s="1">
        <f t="shared" si="24"/>
        <v>0.00000372491714</v>
      </c>
      <c r="AV1279" s="1">
        <f t="shared" si="25"/>
        <v>268462.3476</v>
      </c>
    </row>
    <row r="1280" ht="12.75" customHeight="1">
      <c r="A1280" s="4" t="s">
        <v>2608</v>
      </c>
      <c r="B1280" s="1" t="s">
        <v>2609</v>
      </c>
      <c r="C1280" s="2">
        <v>2.20570440345763E-9</v>
      </c>
      <c r="D1280" s="2">
        <v>-3.42848400582781E-9</v>
      </c>
      <c r="E1280" s="2">
        <v>6.09122323343169E-11</v>
      </c>
      <c r="F1280" s="2">
        <v>4.22763321358721E-9</v>
      </c>
      <c r="G1280" s="1">
        <v>1661376.3958801</v>
      </c>
      <c r="H1280" s="1">
        <v>-523583.889111073</v>
      </c>
      <c r="I1280" s="1">
        <v>-4770.488209724</v>
      </c>
      <c r="J1280" s="1">
        <v>28043.4448651611</v>
      </c>
      <c r="K1280" s="1">
        <v>524396.308186208</v>
      </c>
      <c r="L1280" s="1">
        <v>65280.7256128241</v>
      </c>
      <c r="M1280" s="1">
        <v>66861.49533809</v>
      </c>
      <c r="N1280" s="1">
        <v>64426.7143546459</v>
      </c>
      <c r="O1280" s="1">
        <v>3022641.47931203</v>
      </c>
      <c r="P1280" s="1">
        <v>448242.499809624</v>
      </c>
      <c r="Q1280" s="1">
        <v>157255.013460996</v>
      </c>
      <c r="S1280" s="5">
        <f t="shared" ref="S1280:U1280" si="1302">($AY$3*M1280^2)/(2*$AY$6)</f>
        <v>270778.9765</v>
      </c>
      <c r="T1280" s="5">
        <f t="shared" si="1302"/>
        <v>251417.0575</v>
      </c>
      <c r="U1280" s="5">
        <f t="shared" si="1302"/>
        <v>553396040.6</v>
      </c>
      <c r="V1280" s="1" t="s">
        <v>20</v>
      </c>
      <c r="W1280" s="2">
        <f t="shared" si="3"/>
        <v>71542.2023</v>
      </c>
      <c r="X1280" s="1">
        <f t="shared" si="4"/>
        <v>0.8326171194</v>
      </c>
      <c r="Y1280" s="1">
        <f t="shared" si="5"/>
        <v>0.8734289054</v>
      </c>
      <c r="Z1280" s="1">
        <f t="shared" si="6"/>
        <v>0.8109747964</v>
      </c>
      <c r="AA1280" s="5">
        <f t="shared" si="7"/>
        <v>0.4049691459</v>
      </c>
      <c r="AB1280" s="1">
        <f t="shared" si="8"/>
        <v>1696.992939</v>
      </c>
      <c r="AC1280" s="1">
        <f t="shared" si="9"/>
        <v>98082.2672</v>
      </c>
      <c r="AD1280" s="5">
        <f t="shared" si="10"/>
        <v>159090.427</v>
      </c>
      <c r="AE1280" s="5">
        <f t="shared" si="11"/>
        <v>85728.22437</v>
      </c>
      <c r="AF1280" s="5">
        <f t="shared" si="12"/>
        <v>339452.4602</v>
      </c>
      <c r="AG1280" s="5">
        <f t="shared" si="13"/>
        <v>174349.7703</v>
      </c>
      <c r="AH1280" s="5">
        <f t="shared" si="14"/>
        <v>3056.515806</v>
      </c>
      <c r="AI1280" s="5">
        <f t="shared" si="15"/>
        <v>165102.6899</v>
      </c>
      <c r="AJ1280" s="1">
        <f t="shared" si="16"/>
        <v>834602645.9</v>
      </c>
      <c r="AK1280" s="1">
        <f t="shared" si="17"/>
        <v>54046.13334</v>
      </c>
      <c r="AL1280" s="1" t="s">
        <v>20</v>
      </c>
      <c r="AM1280" s="5">
        <f t="shared" si="18"/>
        <v>0.4786944339</v>
      </c>
      <c r="AN1280" s="5">
        <f t="shared" si="19"/>
        <v>0.5246089671</v>
      </c>
      <c r="AO1280" s="5">
        <f t="shared" si="20"/>
        <v>0.9735447713</v>
      </c>
      <c r="AP1280" s="5">
        <f t="shared" si="21"/>
        <v>0.2458673139</v>
      </c>
      <c r="AQ1280" s="1">
        <f t="shared" si="22"/>
        <v>1.544241177</v>
      </c>
      <c r="AR1280" s="1">
        <f t="shared" si="23"/>
        <v>0.3285619527</v>
      </c>
      <c r="AT1280" s="1">
        <v>0.400546433103952</v>
      </c>
      <c r="AU1280" s="1">
        <f t="shared" si="24"/>
        <v>0.000004799247104</v>
      </c>
      <c r="AV1280" s="1">
        <f t="shared" si="25"/>
        <v>208366.0162</v>
      </c>
    </row>
    <row r="1281" ht="12.75" customHeight="1">
      <c r="A1281" s="4" t="s">
        <v>2610</v>
      </c>
      <c r="B1281" s="1" t="s">
        <v>2611</v>
      </c>
      <c r="C1281" s="2">
        <v>2.36367220829899E-9</v>
      </c>
      <c r="D1281" s="2">
        <v>-3.81000559803455E-9</v>
      </c>
      <c r="E1281" s="2">
        <v>-7.4689752871013E-10</v>
      </c>
      <c r="F1281" s="2">
        <v>4.62766102216812E-9</v>
      </c>
      <c r="G1281" s="1">
        <v>1017426.27990003</v>
      </c>
      <c r="H1281" s="1">
        <v>-516263.374677125</v>
      </c>
      <c r="I1281" s="1">
        <v>-2095.43752041816</v>
      </c>
      <c r="J1281" s="1">
        <v>16602.6181323035</v>
      </c>
      <c r="K1281" s="1">
        <v>516537.522852633</v>
      </c>
      <c r="L1281" s="1">
        <v>56964.6298656231</v>
      </c>
      <c r="M1281" s="1">
        <v>52484.268096872</v>
      </c>
      <c r="N1281" s="1">
        <v>58859.0300247839</v>
      </c>
      <c r="O1281" s="1">
        <v>2599267.41442363</v>
      </c>
      <c r="P1281" s="1">
        <v>440728.179371904</v>
      </c>
      <c r="Q1281" s="1">
        <v>158849.755720789</v>
      </c>
      <c r="S1281" s="5">
        <f t="shared" ref="S1281:U1281" si="1303">($AY$3*M1281^2)/(2*$AY$6)</f>
        <v>166848.022</v>
      </c>
      <c r="T1281" s="5">
        <f t="shared" si="1303"/>
        <v>209840.3363</v>
      </c>
      <c r="U1281" s="5">
        <f t="shared" si="1303"/>
        <v>409227392.6</v>
      </c>
      <c r="V1281" s="1" t="s">
        <v>20</v>
      </c>
      <c r="W1281" s="2">
        <f t="shared" si="3"/>
        <v>100071.1949</v>
      </c>
      <c r="X1281" s="1">
        <f t="shared" si="4"/>
        <v>0.3240353482</v>
      </c>
      <c r="Y1281" s="1">
        <f t="shared" si="5"/>
        <v>0.2750680317</v>
      </c>
      <c r="Z1281" s="1">
        <f t="shared" si="6"/>
        <v>0.3459457749</v>
      </c>
      <c r="AA1281" s="5">
        <f t="shared" si="7"/>
        <v>0.4432882034</v>
      </c>
      <c r="AB1281" s="1">
        <f t="shared" si="8"/>
        <v>1327.99822</v>
      </c>
      <c r="AC1281" s="1">
        <f t="shared" si="9"/>
        <v>90954.17907</v>
      </c>
      <c r="AD1281" s="5">
        <f t="shared" si="10"/>
        <v>132778.2458</v>
      </c>
      <c r="AE1281" s="5">
        <f t="shared" si="11"/>
        <v>91610.3776</v>
      </c>
      <c r="AF1281" s="5">
        <f t="shared" si="12"/>
        <v>351652.4962</v>
      </c>
      <c r="AG1281" s="5">
        <f t="shared" si="13"/>
        <v>233254.8766</v>
      </c>
      <c r="AH1281" s="5">
        <f t="shared" si="14"/>
        <v>3296.055256</v>
      </c>
      <c r="AI1281" s="5">
        <f t="shared" si="15"/>
        <v>118397.6196</v>
      </c>
      <c r="AJ1281" s="1">
        <f t="shared" si="16"/>
        <v>822095000.5</v>
      </c>
      <c r="AK1281" s="1">
        <f t="shared" si="17"/>
        <v>57465.70475</v>
      </c>
      <c r="AL1281" s="1" t="s">
        <v>20</v>
      </c>
      <c r="AM1281" s="5">
        <f t="shared" si="18"/>
        <v>0.352444936</v>
      </c>
      <c r="AN1281" s="5">
        <f t="shared" si="19"/>
        <v>0.6191488641</v>
      </c>
      <c r="AO1281" s="5">
        <f t="shared" si="20"/>
        <v>0.8973819583</v>
      </c>
      <c r="AP1281" s="5">
        <f t="shared" si="21"/>
        <v>0.2337805104</v>
      </c>
      <c r="AQ1281" s="1">
        <f t="shared" si="22"/>
        <v>1.430583692</v>
      </c>
      <c r="AR1281" s="1">
        <f t="shared" si="23"/>
        <v>0.3043795089</v>
      </c>
      <c r="AT1281" s="1">
        <v>0.242497320666913</v>
      </c>
      <c r="AU1281" s="1">
        <f t="shared" si="24"/>
        <v>0.00000294974815</v>
      </c>
      <c r="AV1281" s="1">
        <f t="shared" si="25"/>
        <v>339011.9933</v>
      </c>
    </row>
    <row r="1282" ht="12.75" customHeight="1">
      <c r="A1282" s="4" t="s">
        <v>2612</v>
      </c>
      <c r="B1282" s="1" t="s">
        <v>2613</v>
      </c>
      <c r="C1282" s="2">
        <v>1.4760442319619E-10</v>
      </c>
      <c r="D1282" s="2">
        <v>-3.47715925096623E-9</v>
      </c>
      <c r="E1282" s="2">
        <v>2.14108296939094E-9</v>
      </c>
      <c r="F1282" s="2">
        <v>4.61488889585156E-9</v>
      </c>
      <c r="G1282" s="1">
        <v>1299146.55777474</v>
      </c>
      <c r="H1282" s="1">
        <v>-546073.861674694</v>
      </c>
      <c r="I1282" s="1">
        <v>13170.7487308609</v>
      </c>
      <c r="J1282" s="1">
        <v>35937.9008507753</v>
      </c>
      <c r="K1282" s="1">
        <v>547646.581049493</v>
      </c>
      <c r="L1282" s="1">
        <v>57104.9088950913</v>
      </c>
      <c r="M1282" s="1">
        <v>56652.4477890426</v>
      </c>
      <c r="N1282" s="1">
        <v>56730.6596122072</v>
      </c>
      <c r="O1282" s="1">
        <v>2384885.7706781</v>
      </c>
      <c r="P1282" s="1">
        <v>457577.440424761</v>
      </c>
      <c r="Q1282" s="1">
        <v>148828.990678766</v>
      </c>
      <c r="S1282" s="5">
        <f t="shared" ref="S1282:U1282" si="1304">($AY$3*M1282^2)/(2*$AY$6)</f>
        <v>194401.7322</v>
      </c>
      <c r="T1282" s="5">
        <f t="shared" si="1304"/>
        <v>194938.8673</v>
      </c>
      <c r="U1282" s="5">
        <f t="shared" si="1304"/>
        <v>344506909.6</v>
      </c>
      <c r="V1282" s="1" t="s">
        <v>20</v>
      </c>
      <c r="W1282" s="2">
        <f t="shared" si="3"/>
        <v>88314.33398</v>
      </c>
      <c r="X1282" s="1">
        <f t="shared" si="4"/>
        <v>0.4181041611</v>
      </c>
      <c r="Y1282" s="1">
        <f t="shared" si="5"/>
        <v>0.4115048539</v>
      </c>
      <c r="Z1282" s="1">
        <f t="shared" si="6"/>
        <v>0.4126418484</v>
      </c>
      <c r="AA1282" s="5">
        <f t="shared" si="7"/>
        <v>0.4420647488</v>
      </c>
      <c r="AB1282" s="1">
        <f t="shared" si="8"/>
        <v>1500.635067</v>
      </c>
      <c r="AC1282" s="1">
        <f t="shared" si="9"/>
        <v>87122.62825</v>
      </c>
      <c r="AD1282" s="5">
        <f t="shared" si="10"/>
        <v>128331.1093</v>
      </c>
      <c r="AE1282" s="5">
        <f t="shared" si="11"/>
        <v>79398.19942</v>
      </c>
      <c r="AF1282" s="5">
        <f t="shared" si="12"/>
        <v>326621.8245</v>
      </c>
      <c r="AG1282" s="5">
        <f t="shared" si="13"/>
        <v>198467.6391</v>
      </c>
      <c r="AH1282" s="5">
        <f t="shared" si="14"/>
        <v>3441.011893</v>
      </c>
      <c r="AI1282" s="5">
        <f t="shared" si="15"/>
        <v>128154.1854</v>
      </c>
      <c r="AJ1282" s="1">
        <f t="shared" si="16"/>
        <v>871606604.4</v>
      </c>
      <c r="AK1282" s="1">
        <f t="shared" si="17"/>
        <v>55325.21258</v>
      </c>
      <c r="AL1282" s="1" t="s">
        <v>20</v>
      </c>
      <c r="AM1282" s="5">
        <f t="shared" si="18"/>
        <v>0.4391681225</v>
      </c>
      <c r="AN1282" s="5">
        <f t="shared" si="19"/>
        <v>0.6791857477</v>
      </c>
      <c r="AO1282" s="5">
        <f t="shared" si="20"/>
        <v>1.09776621</v>
      </c>
      <c r="AP1282" s="5">
        <f t="shared" si="21"/>
        <v>0.26685498</v>
      </c>
      <c r="AQ1282" s="1">
        <f t="shared" si="22"/>
        <v>1.575423869</v>
      </c>
      <c r="AR1282" s="1">
        <f t="shared" si="23"/>
        <v>0.3351965678</v>
      </c>
      <c r="AT1282" s="1">
        <v>0.200450602174515</v>
      </c>
      <c r="AU1282" s="1">
        <f t="shared" si="24"/>
        <v>0.000002299782966</v>
      </c>
      <c r="AV1282" s="1">
        <f t="shared" si="25"/>
        <v>434823.6398</v>
      </c>
    </row>
    <row r="1283" ht="12.75" customHeight="1">
      <c r="A1283" s="4" t="s">
        <v>2614</v>
      </c>
      <c r="B1283" s="1" t="s">
        <v>2615</v>
      </c>
      <c r="C1283" s="2">
        <v>3.85259660192339E-9</v>
      </c>
      <c r="D1283" s="2">
        <v>-1.50818532310031E-9</v>
      </c>
      <c r="E1283" s="2">
        <v>-1.64493129051507E-10</v>
      </c>
      <c r="F1283" s="2">
        <v>4.17904791867817E-9</v>
      </c>
      <c r="G1283" s="1">
        <v>1065404.06867879</v>
      </c>
      <c r="H1283" s="1">
        <v>-517702.931453861</v>
      </c>
      <c r="I1283" s="1">
        <v>19533.7431402833</v>
      </c>
      <c r="J1283" s="1">
        <v>9113.20538163968</v>
      </c>
      <c r="K1283" s="1">
        <v>518216.242083082</v>
      </c>
      <c r="L1283" s="1">
        <v>53724.8763847262</v>
      </c>
      <c r="M1283" s="1">
        <v>45336.7792456062</v>
      </c>
      <c r="N1283" s="1">
        <v>57487.3337611957</v>
      </c>
      <c r="O1283" s="1">
        <v>2528320.25822438</v>
      </c>
      <c r="P1283" s="1">
        <v>325283.688072594</v>
      </c>
      <c r="Q1283" s="1">
        <v>145775.208393334</v>
      </c>
      <c r="S1283" s="5">
        <f t="shared" ref="S1283:U1283" si="1305">($AY$3*M1283^2)/(2*$AY$6)</f>
        <v>124498.4947</v>
      </c>
      <c r="T1283" s="5">
        <f t="shared" si="1305"/>
        <v>200173.7409</v>
      </c>
      <c r="U1283" s="5">
        <f t="shared" si="1305"/>
        <v>387192504</v>
      </c>
      <c r="V1283" s="1" t="s">
        <v>20</v>
      </c>
      <c r="W1283" s="2">
        <f t="shared" si="3"/>
        <v>88311.89363</v>
      </c>
      <c r="X1283" s="1">
        <f t="shared" si="4"/>
        <v>0.3700943502</v>
      </c>
      <c r="Y1283" s="1">
        <f t="shared" si="5"/>
        <v>0.2635499476</v>
      </c>
      <c r="Z1283" s="1">
        <f t="shared" si="6"/>
        <v>0.4237463193</v>
      </c>
      <c r="AA1283" s="5">
        <f t="shared" si="7"/>
        <v>0.4003151127</v>
      </c>
      <c r="AB1283" s="1">
        <f t="shared" si="8"/>
        <v>1358.949108</v>
      </c>
      <c r="AC1283" s="1">
        <f t="shared" si="9"/>
        <v>89704.29131</v>
      </c>
      <c r="AD1283" s="5">
        <f t="shared" si="10"/>
        <v>143605.2048</v>
      </c>
      <c r="AE1283" s="5">
        <f t="shared" si="11"/>
        <v>109879.0683</v>
      </c>
      <c r="AF1283" s="5">
        <f t="shared" si="12"/>
        <v>349308.1369</v>
      </c>
      <c r="AG1283" s="5">
        <f t="shared" si="13"/>
        <v>236055.4073</v>
      </c>
      <c r="AH1283" s="5">
        <f t="shared" si="14"/>
        <v>3341.980586</v>
      </c>
      <c r="AI1283" s="5">
        <f t="shared" si="15"/>
        <v>113252.7297</v>
      </c>
      <c r="AJ1283" s="1">
        <f t="shared" si="16"/>
        <v>824766765.2</v>
      </c>
      <c r="AK1283" s="1">
        <f t="shared" si="17"/>
        <v>62709.60706</v>
      </c>
      <c r="AL1283" s="1" t="s">
        <v>20</v>
      </c>
      <c r="AM1283" s="5">
        <f t="shared" si="18"/>
        <v>0.349395413</v>
      </c>
      <c r="AN1283" s="5">
        <f t="shared" si="19"/>
        <v>0.5743292982</v>
      </c>
      <c r="AO1283" s="5">
        <f t="shared" si="20"/>
        <v>0.750613177</v>
      </c>
      <c r="AP1283" s="5">
        <f t="shared" si="21"/>
        <v>0.2361143867</v>
      </c>
      <c r="AQ1283" s="1">
        <f t="shared" si="22"/>
        <v>1.315215967</v>
      </c>
      <c r="AR1283" s="1">
        <f t="shared" si="23"/>
        <v>0.2798331846</v>
      </c>
      <c r="AT1283" s="1">
        <v>0.635819810796111</v>
      </c>
      <c r="AU1283" s="1">
        <f t="shared" si="24"/>
        <v>0.000007709086225</v>
      </c>
      <c r="AV1283" s="1">
        <f t="shared" si="25"/>
        <v>129717.06</v>
      </c>
    </row>
    <row r="1284" ht="12.75" customHeight="1">
      <c r="A1284" s="4" t="s">
        <v>2616</v>
      </c>
      <c r="B1284" s="1" t="s">
        <v>2617</v>
      </c>
      <c r="C1284" s="2">
        <v>3.39230053405809E-9</v>
      </c>
      <c r="D1284" s="2">
        <v>-1.85959587434159E-9</v>
      </c>
      <c r="E1284" s="2">
        <v>8.98568165925628E-10</v>
      </c>
      <c r="F1284" s="2">
        <v>4.01918879932535E-9</v>
      </c>
      <c r="G1284" s="1">
        <v>915598.625980933</v>
      </c>
      <c r="H1284" s="1">
        <v>-524006.970481177</v>
      </c>
      <c r="I1284" s="1">
        <v>15888.9627999924</v>
      </c>
      <c r="J1284" s="1">
        <v>18705.4803526473</v>
      </c>
      <c r="K1284" s="1">
        <v>524609.839061335</v>
      </c>
      <c r="L1284" s="1">
        <v>47097.1997939073</v>
      </c>
      <c r="M1284" s="1">
        <v>41540.8523505841</v>
      </c>
      <c r="N1284" s="1">
        <v>49141.3980358611</v>
      </c>
      <c r="O1284" s="1">
        <v>2427472.34010657</v>
      </c>
      <c r="P1284" s="1">
        <v>388804.938596971</v>
      </c>
      <c r="Q1284" s="1">
        <v>163088.750868145</v>
      </c>
      <c r="S1284" s="5">
        <f t="shared" ref="S1284:U1284" si="1306">($AY$3*M1284^2)/(2*$AY$6)</f>
        <v>104523.4121</v>
      </c>
      <c r="T1284" s="5">
        <f t="shared" si="1306"/>
        <v>146270.8507</v>
      </c>
      <c r="U1284" s="5">
        <f t="shared" si="1306"/>
        <v>356920384.4</v>
      </c>
      <c r="V1284" s="1" t="s">
        <v>20</v>
      </c>
      <c r="W1284" s="2">
        <f t="shared" si="3"/>
        <v>91618.85566</v>
      </c>
      <c r="X1284" s="1">
        <f t="shared" si="4"/>
        <v>0.2642533167</v>
      </c>
      <c r="Y1284" s="1">
        <f t="shared" si="5"/>
        <v>0.2055801036</v>
      </c>
      <c r="Z1284" s="1">
        <f t="shared" si="6"/>
        <v>0.2876903464</v>
      </c>
      <c r="AA1284" s="5">
        <f t="shared" si="7"/>
        <v>0.3850020504</v>
      </c>
      <c r="AB1284" s="1">
        <f t="shared" si="8"/>
        <v>1259.791238</v>
      </c>
      <c r="AC1284" s="1">
        <f t="shared" si="9"/>
        <v>87897.0546</v>
      </c>
      <c r="AD1284" s="5">
        <f t="shared" si="10"/>
        <v>127639.3151</v>
      </c>
      <c r="AE1284" s="5">
        <f t="shared" si="11"/>
        <v>112739.1306</v>
      </c>
      <c r="AF1284" s="5">
        <f t="shared" si="12"/>
        <v>356196.3266</v>
      </c>
      <c r="AG1284" s="5">
        <f t="shared" si="13"/>
        <v>248298.5834</v>
      </c>
      <c r="AH1284" s="5">
        <f t="shared" si="14"/>
        <v>3410.694492</v>
      </c>
      <c r="AI1284" s="5">
        <f t="shared" si="15"/>
        <v>107897.7432</v>
      </c>
      <c r="AJ1284" s="1">
        <f t="shared" si="16"/>
        <v>834942490.8</v>
      </c>
      <c r="AK1284" s="1">
        <f t="shared" si="17"/>
        <v>64093.51108</v>
      </c>
      <c r="AL1284" s="1" t="s">
        <v>20</v>
      </c>
      <c r="AM1284" s="5">
        <f t="shared" si="18"/>
        <v>0.3362655072</v>
      </c>
      <c r="AN1284" s="5">
        <f t="shared" si="19"/>
        <v>0.6541420955</v>
      </c>
      <c r="AO1284" s="5">
        <f t="shared" si="20"/>
        <v>0.7405968863</v>
      </c>
      <c r="AP1284" s="5">
        <f t="shared" si="21"/>
        <v>0.234405138</v>
      </c>
      <c r="AQ1284" s="1">
        <f t="shared" si="22"/>
        <v>1.302694261</v>
      </c>
      <c r="AR1284" s="1">
        <f t="shared" si="23"/>
        <v>0.2771689918</v>
      </c>
      <c r="AT1284" s="1">
        <v>0.305421050735641</v>
      </c>
      <c r="AU1284" s="1">
        <f t="shared" si="24"/>
        <v>0.000003657989072</v>
      </c>
      <c r="AV1284" s="1">
        <f t="shared" si="25"/>
        <v>273374.2448</v>
      </c>
    </row>
    <row r="1285" ht="12.75" customHeight="1">
      <c r="A1285" s="4" t="s">
        <v>2618</v>
      </c>
      <c r="B1285" s="1" t="s">
        <v>2619</v>
      </c>
      <c r="C1285" s="2">
        <v>3.24771580551055E-9</v>
      </c>
      <c r="D1285" s="2">
        <v>-7.28644400485112E-10</v>
      </c>
      <c r="E1285" s="2">
        <v>2.13004213382909E-9</v>
      </c>
      <c r="F1285" s="2">
        <v>4.02785265956685E-9</v>
      </c>
      <c r="G1285" s="1">
        <v>1104778.99962769</v>
      </c>
      <c r="H1285" s="1">
        <v>-530811.41257286</v>
      </c>
      <c r="I1285" s="1">
        <v>34993.6874939184</v>
      </c>
      <c r="J1285" s="1">
        <v>37946.3110916872</v>
      </c>
      <c r="K1285" s="1">
        <v>533422.78300314</v>
      </c>
      <c r="L1285" s="1">
        <v>49994.4089055846</v>
      </c>
      <c r="M1285" s="1">
        <v>48642.068907882</v>
      </c>
      <c r="N1285" s="1">
        <v>50558.3762844158</v>
      </c>
      <c r="O1285" s="1">
        <v>2438720.63497108</v>
      </c>
      <c r="P1285" s="1">
        <v>334061.091326157</v>
      </c>
      <c r="Q1285" s="1">
        <v>144604.904727926</v>
      </c>
      <c r="S1285" s="5">
        <f t="shared" ref="S1285:U1285" si="1307">($AY$3*M1285^2)/(2*$AY$6)</f>
        <v>143313.4164</v>
      </c>
      <c r="T1285" s="5">
        <f t="shared" si="1307"/>
        <v>154827.8231</v>
      </c>
      <c r="U1285" s="5">
        <f t="shared" si="1307"/>
        <v>360235806.2</v>
      </c>
      <c r="V1285" s="1" t="s">
        <v>20</v>
      </c>
      <c r="W1285" s="2">
        <f t="shared" si="3"/>
        <v>83586.25973</v>
      </c>
      <c r="X1285" s="1">
        <f t="shared" si="4"/>
        <v>0.3577446039</v>
      </c>
      <c r="Y1285" s="1">
        <f t="shared" si="5"/>
        <v>0.3386525055</v>
      </c>
      <c r="Z1285" s="1">
        <f t="shared" si="6"/>
        <v>0.3658612817</v>
      </c>
      <c r="AA1285" s="5">
        <f t="shared" si="7"/>
        <v>0.3858319701</v>
      </c>
      <c r="AB1285" s="1">
        <f t="shared" si="8"/>
        <v>1383.833126</v>
      </c>
      <c r="AC1285" s="1">
        <f t="shared" si="9"/>
        <v>88100.46563</v>
      </c>
      <c r="AD1285" s="5">
        <f t="shared" si="10"/>
        <v>131037.2914</v>
      </c>
      <c r="AE1285" s="5">
        <f t="shared" si="11"/>
        <v>93073.91813</v>
      </c>
      <c r="AF1285" s="5">
        <f t="shared" si="12"/>
        <v>345153.4421</v>
      </c>
      <c r="AG1285" s="5">
        <f t="shared" si="13"/>
        <v>219082.8397</v>
      </c>
      <c r="AH1285" s="5">
        <f t="shared" si="14"/>
        <v>3402.8197</v>
      </c>
      <c r="AI1285" s="5">
        <f t="shared" si="15"/>
        <v>126070.6024</v>
      </c>
      <c r="AJ1285" s="1">
        <f t="shared" si="16"/>
        <v>848968726.7</v>
      </c>
      <c r="AK1285" s="1">
        <f t="shared" si="17"/>
        <v>58907.8633</v>
      </c>
      <c r="AL1285" s="1" t="s">
        <v>20</v>
      </c>
      <c r="AM1285" s="5">
        <f t="shared" si="18"/>
        <v>0.3875103718</v>
      </c>
      <c r="AN1285" s="5">
        <f t="shared" si="19"/>
        <v>0.6478832993</v>
      </c>
      <c r="AO1285" s="5">
        <f t="shared" si="20"/>
        <v>0.9121446091</v>
      </c>
      <c r="AP1285" s="5">
        <f t="shared" si="21"/>
        <v>0.2459684949</v>
      </c>
      <c r="AQ1285" s="1">
        <f t="shared" si="22"/>
        <v>1.441180649</v>
      </c>
      <c r="AR1285" s="1">
        <f t="shared" si="23"/>
        <v>0.3066341807</v>
      </c>
      <c r="AT1285" s="1">
        <v>0.467593676992592</v>
      </c>
      <c r="AU1285" s="1">
        <f t="shared" si="24"/>
        <v>0.000005507784472</v>
      </c>
      <c r="AV1285" s="1">
        <f t="shared" si="25"/>
        <v>181561.2076</v>
      </c>
    </row>
    <row r="1286" ht="12.75" customHeight="1">
      <c r="A1286" s="4" t="s">
        <v>2620</v>
      </c>
      <c r="B1286" s="1" t="s">
        <v>2621</v>
      </c>
      <c r="C1286" s="2">
        <v>2.1545545840593E-9</v>
      </c>
      <c r="D1286" s="2">
        <v>-3.75685129326792E-9</v>
      </c>
      <c r="E1286" s="2">
        <v>-2.43603674445852E-10</v>
      </c>
      <c r="F1286" s="2">
        <v>4.38912213973003E-9</v>
      </c>
      <c r="G1286" s="1">
        <v>1024647.54148989</v>
      </c>
      <c r="H1286" s="1">
        <v>-535871.126678175</v>
      </c>
      <c r="I1286" s="1">
        <v>-14736.2887078972</v>
      </c>
      <c r="J1286" s="1">
        <v>-7179.51373693521</v>
      </c>
      <c r="K1286" s="1">
        <v>536141.804138351</v>
      </c>
      <c r="L1286" s="1">
        <v>49577.0032258372</v>
      </c>
      <c r="M1286" s="1">
        <v>52063.5794933693</v>
      </c>
      <c r="N1286" s="1">
        <v>47692.6890690598</v>
      </c>
      <c r="O1286" s="1">
        <v>2009935.40981873</v>
      </c>
      <c r="P1286" s="1">
        <v>453475.680842007</v>
      </c>
      <c r="Q1286" s="1">
        <v>161269.291143789</v>
      </c>
      <c r="S1286" s="5">
        <f t="shared" ref="S1286:U1286" si="1308">($AY$3*M1286^2)/(2*$AY$6)</f>
        <v>164183.9951</v>
      </c>
      <c r="T1286" s="5">
        <f t="shared" si="1308"/>
        <v>137773.7223</v>
      </c>
      <c r="U1286" s="5">
        <f t="shared" si="1308"/>
        <v>244696059</v>
      </c>
      <c r="V1286" s="1" t="s">
        <v>20</v>
      </c>
      <c r="W1286" s="2">
        <f t="shared" si="3"/>
        <v>94577.84998</v>
      </c>
      <c r="X1286" s="1">
        <f t="shared" si="4"/>
        <v>0.2747778169</v>
      </c>
      <c r="Y1286" s="1">
        <f t="shared" si="5"/>
        <v>0.3030324751</v>
      </c>
      <c r="Z1286" s="1">
        <f t="shared" si="6"/>
        <v>0.2542873442</v>
      </c>
      <c r="AA1286" s="5">
        <f t="shared" si="7"/>
        <v>0.4204383291</v>
      </c>
      <c r="AB1286" s="1">
        <f t="shared" si="8"/>
        <v>1332.702672</v>
      </c>
      <c r="AC1286" s="1">
        <f t="shared" si="9"/>
        <v>79981.25748</v>
      </c>
      <c r="AD1286" s="5">
        <f t="shared" si="10"/>
        <v>113435.6355</v>
      </c>
      <c r="AE1286" s="5">
        <f t="shared" si="11"/>
        <v>79495.93831</v>
      </c>
      <c r="AF1286" s="5">
        <f t="shared" si="12"/>
        <v>340232.3742</v>
      </c>
      <c r="AG1286" s="5">
        <f t="shared" si="13"/>
        <v>216400.7064</v>
      </c>
      <c r="AH1286" s="5">
        <f t="shared" si="14"/>
        <v>3748.253146</v>
      </c>
      <c r="AI1286" s="5">
        <f t="shared" si="15"/>
        <v>123831.6678</v>
      </c>
      <c r="AJ1286" s="1">
        <f t="shared" si="16"/>
        <v>853296183.3</v>
      </c>
      <c r="AK1286" s="1">
        <f t="shared" si="17"/>
        <v>57364.59255</v>
      </c>
      <c r="AL1286" s="1" t="s">
        <v>20</v>
      </c>
      <c r="AM1286" s="5">
        <f t="shared" si="18"/>
        <v>0.3943130303</v>
      </c>
      <c r="AN1286" s="5">
        <f t="shared" si="19"/>
        <v>0.7522293847</v>
      </c>
      <c r="AO1286" s="5">
        <f t="shared" si="20"/>
        <v>1.073383372</v>
      </c>
      <c r="AP1286" s="5">
        <f t="shared" si="21"/>
        <v>0.2507980568</v>
      </c>
      <c r="AQ1286" s="1">
        <f t="shared" si="22"/>
        <v>1.487496285</v>
      </c>
      <c r="AR1286" s="1">
        <f t="shared" si="23"/>
        <v>0.3164885713</v>
      </c>
      <c r="AT1286" s="1">
        <v>0.318066992245196</v>
      </c>
      <c r="AU1286" s="1">
        <f t="shared" si="24"/>
        <v>0.000003727509843</v>
      </c>
      <c r="AV1286" s="1">
        <f t="shared" si="25"/>
        <v>268275.6162</v>
      </c>
    </row>
    <row r="1287" ht="12.75" customHeight="1">
      <c r="A1287" s="4" t="s">
        <v>2622</v>
      </c>
      <c r="B1287" s="1" t="s">
        <v>2623</v>
      </c>
      <c r="C1287" s="2">
        <v>4.22213339981612E-9</v>
      </c>
      <c r="D1287" s="2">
        <v>-1.91234914462994E-9</v>
      </c>
      <c r="E1287" s="2">
        <v>-1.89465754344184E-9</v>
      </c>
      <c r="F1287" s="2">
        <v>5.0124759721008E-9</v>
      </c>
      <c r="G1287" s="1">
        <v>1164948.5780047</v>
      </c>
      <c r="H1287" s="1">
        <v>-500982.905531024</v>
      </c>
      <c r="I1287" s="1">
        <v>1017.0829485777</v>
      </c>
      <c r="J1287" s="1">
        <v>-19656.0331576364</v>
      </c>
      <c r="K1287" s="1">
        <v>501372.54145401</v>
      </c>
      <c r="L1287" s="1">
        <v>38849.4309869568</v>
      </c>
      <c r="M1287" s="1">
        <v>31755.4158540029</v>
      </c>
      <c r="N1287" s="1">
        <v>41942.7331490504</v>
      </c>
      <c r="O1287" s="1">
        <v>2207244.46297877</v>
      </c>
      <c r="P1287" s="1">
        <v>342195.115194124</v>
      </c>
      <c r="Q1287" s="1">
        <v>160823.489779239</v>
      </c>
      <c r="S1287" s="5">
        <f t="shared" ref="S1287:U1287" si="1309">($AY$3*M1287^2)/(2*$AY$6)</f>
        <v>61079.90892</v>
      </c>
      <c r="T1287" s="5">
        <f t="shared" si="1309"/>
        <v>106555.5872</v>
      </c>
      <c r="U1287" s="5">
        <f t="shared" si="1309"/>
        <v>295096218.3</v>
      </c>
      <c r="V1287" s="1" t="s">
        <v>20</v>
      </c>
      <c r="W1287" s="2">
        <f t="shared" si="3"/>
        <v>101297.3182</v>
      </c>
      <c r="X1287" s="1">
        <f t="shared" si="4"/>
        <v>0.1470867083</v>
      </c>
      <c r="Y1287" s="1">
        <f t="shared" si="5"/>
        <v>0.0982742444</v>
      </c>
      <c r="Z1287" s="1">
        <f t="shared" si="6"/>
        <v>0.1714421321</v>
      </c>
      <c r="AA1287" s="5">
        <f t="shared" si="7"/>
        <v>0.4801500061</v>
      </c>
      <c r="AB1287" s="1">
        <f t="shared" si="8"/>
        <v>1421.017398</v>
      </c>
      <c r="AC1287" s="1">
        <f t="shared" si="9"/>
        <v>83815.12465</v>
      </c>
      <c r="AD1287" s="5">
        <f t="shared" si="10"/>
        <v>87353.39501</v>
      </c>
      <c r="AE1287" s="5">
        <f t="shared" si="11"/>
        <v>100228.2947</v>
      </c>
      <c r="AF1287" s="5">
        <f t="shared" si="12"/>
        <v>293904.6397</v>
      </c>
      <c r="AG1287" s="5">
        <f t="shared" si="13"/>
        <v>227768.1918</v>
      </c>
      <c r="AH1287" s="5">
        <f t="shared" si="14"/>
        <v>3576.800741</v>
      </c>
      <c r="AI1287" s="5">
        <f t="shared" si="15"/>
        <v>66136.44788</v>
      </c>
      <c r="AJ1287" s="1">
        <f t="shared" si="16"/>
        <v>797959183</v>
      </c>
      <c r="AK1287" s="1">
        <f t="shared" si="17"/>
        <v>61816.20459</v>
      </c>
      <c r="AL1287" s="1" t="s">
        <v>20</v>
      </c>
      <c r="AM1287" s="5">
        <f t="shared" si="18"/>
        <v>0.3503382876</v>
      </c>
      <c r="AN1287" s="5">
        <f t="shared" si="19"/>
        <v>0.9134838811</v>
      </c>
      <c r="AO1287" s="5">
        <f t="shared" si="20"/>
        <v>0.7961416338</v>
      </c>
      <c r="AP1287" s="5">
        <f t="shared" si="21"/>
        <v>0.2715027513</v>
      </c>
      <c r="AQ1287" s="1">
        <f t="shared" si="22"/>
        <v>1.290857613</v>
      </c>
      <c r="AR1287" s="1">
        <f t="shared" si="23"/>
        <v>0.2746505559</v>
      </c>
      <c r="AT1287" s="1">
        <v>0.135665274803074</v>
      </c>
      <c r="AU1287" s="1">
        <f t="shared" si="24"/>
        <v>0.000001700153062</v>
      </c>
      <c r="AV1287" s="1">
        <f t="shared" si="25"/>
        <v>588182.3364</v>
      </c>
    </row>
    <row r="1288" ht="12.75" customHeight="1">
      <c r="A1288" s="4" t="s">
        <v>2624</v>
      </c>
      <c r="B1288" s="1" t="s">
        <v>2625</v>
      </c>
      <c r="C1288" s="2">
        <v>4.32221777397354E-9</v>
      </c>
      <c r="D1288" s="2">
        <v>-1.1524282579929E-9</v>
      </c>
      <c r="E1288" s="2">
        <v>-1.92082494403881E-9</v>
      </c>
      <c r="F1288" s="2">
        <v>4.87718873516357E-9</v>
      </c>
      <c r="G1288" s="1">
        <v>1094895.36511345</v>
      </c>
      <c r="H1288" s="1">
        <v>-493942.843008723</v>
      </c>
      <c r="I1288" s="1">
        <v>13249.9103349173</v>
      </c>
      <c r="J1288" s="1">
        <v>-19484.3966246209</v>
      </c>
      <c r="K1288" s="1">
        <v>494527.487065561</v>
      </c>
      <c r="L1288" s="1">
        <v>37207.260413958</v>
      </c>
      <c r="M1288" s="1">
        <v>30713.4229056399</v>
      </c>
      <c r="N1288" s="1">
        <v>40052.3128532675</v>
      </c>
      <c r="O1288" s="1">
        <v>2211797.79646418</v>
      </c>
      <c r="P1288" s="1">
        <v>299481.960566039</v>
      </c>
      <c r="Q1288" s="1">
        <v>149746.227148285</v>
      </c>
      <c r="S1288" s="5">
        <f t="shared" ref="S1288:U1288" si="1310">($AY$3*M1288^2)/(2*$AY$6)</f>
        <v>57137.23387</v>
      </c>
      <c r="T1288" s="5">
        <f t="shared" si="1310"/>
        <v>97166.81595</v>
      </c>
      <c r="U1288" s="5">
        <f t="shared" si="1310"/>
        <v>296314984.5</v>
      </c>
      <c r="V1288" s="1" t="s">
        <v>20</v>
      </c>
      <c r="W1288" s="2">
        <f t="shared" si="3"/>
        <v>101667.5306</v>
      </c>
      <c r="X1288" s="1">
        <f t="shared" si="4"/>
        <v>0.1339339994</v>
      </c>
      <c r="Y1288" s="1">
        <f t="shared" si="5"/>
        <v>0.09126240077</v>
      </c>
      <c r="Z1288" s="1">
        <f t="shared" si="6"/>
        <v>0.1551996185</v>
      </c>
      <c r="AA1288" s="5">
        <f t="shared" si="7"/>
        <v>0.4671907086</v>
      </c>
      <c r="AB1288" s="1">
        <f t="shared" si="8"/>
        <v>1377.629157</v>
      </c>
      <c r="AC1288" s="1">
        <f t="shared" si="9"/>
        <v>83901.53139</v>
      </c>
      <c r="AD1288" s="5">
        <f t="shared" si="10"/>
        <v>85730.11432</v>
      </c>
      <c r="AE1288" s="5">
        <f t="shared" si="11"/>
        <v>98137.89624</v>
      </c>
      <c r="AF1288" s="5">
        <f t="shared" si="12"/>
        <v>299995.1769</v>
      </c>
      <c r="AG1288" s="5">
        <f t="shared" si="13"/>
        <v>234254.5225</v>
      </c>
      <c r="AH1288" s="5">
        <f t="shared" si="14"/>
        <v>3573.117141</v>
      </c>
      <c r="AI1288" s="5">
        <f t="shared" si="15"/>
        <v>65740.65439</v>
      </c>
      <c r="AJ1288" s="1">
        <f t="shared" si="16"/>
        <v>787064940.6</v>
      </c>
      <c r="AK1288" s="1">
        <f t="shared" si="17"/>
        <v>61118.3808</v>
      </c>
      <c r="AL1288" s="1" t="s">
        <v>20</v>
      </c>
      <c r="AM1288" s="5">
        <f t="shared" si="18"/>
        <v>0.3359870846</v>
      </c>
      <c r="AN1288" s="5">
        <f t="shared" si="19"/>
        <v>0.9180728929</v>
      </c>
      <c r="AO1288" s="5">
        <f t="shared" si="20"/>
        <v>0.8019989941</v>
      </c>
      <c r="AP1288" s="5">
        <f t="shared" si="21"/>
        <v>0.2623591982</v>
      </c>
      <c r="AQ1288" s="1">
        <f t="shared" si="22"/>
        <v>1.287771257</v>
      </c>
      <c r="AR1288" s="1">
        <f t="shared" si="23"/>
        <v>0.2739938844</v>
      </c>
      <c r="AT1288" s="1">
        <v>0.261185426070878</v>
      </c>
      <c r="AU1288" s="1">
        <f t="shared" si="24"/>
        <v>0.000003318473643</v>
      </c>
      <c r="AV1288" s="1">
        <f t="shared" si="25"/>
        <v>301343.3607</v>
      </c>
    </row>
    <row r="1289" ht="12.75" customHeight="1">
      <c r="A1289" s="4" t="s">
        <v>2626</v>
      </c>
      <c r="B1289" s="1" t="s">
        <v>2627</v>
      </c>
      <c r="C1289" s="2">
        <v>3.67336342252914E-9</v>
      </c>
      <c r="D1289" s="2">
        <v>-2.14877796079519E-9</v>
      </c>
      <c r="E1289" s="2">
        <v>-1.14557824297944E-9</v>
      </c>
      <c r="F1289" s="2">
        <v>4.40991798195084E-9</v>
      </c>
      <c r="G1289" s="1">
        <v>949428.159604093</v>
      </c>
      <c r="H1289" s="1">
        <v>-477597.152177663</v>
      </c>
      <c r="I1289" s="1">
        <v>-7482.23114437092</v>
      </c>
      <c r="J1289" s="1">
        <v>-4466.76090564142</v>
      </c>
      <c r="K1289" s="1">
        <v>477691.073614084</v>
      </c>
      <c r="L1289" s="1">
        <v>39146.8162859836</v>
      </c>
      <c r="M1289" s="1">
        <v>31624.9199147175</v>
      </c>
      <c r="N1289" s="1">
        <v>42398.3995309476</v>
      </c>
      <c r="O1289" s="1">
        <v>2081901.70524921</v>
      </c>
      <c r="P1289" s="1">
        <v>318554.229163891</v>
      </c>
      <c r="Q1289" s="1">
        <v>155765.066550917</v>
      </c>
      <c r="S1289" s="5">
        <f t="shared" ref="S1289:U1289" si="1311">($AY$3*M1289^2)/(2*$AY$6)</f>
        <v>60578.93594</v>
      </c>
      <c r="T1289" s="5">
        <f t="shared" si="1311"/>
        <v>108883.4061</v>
      </c>
      <c r="U1289" s="5">
        <f t="shared" si="1311"/>
        <v>262532584.4</v>
      </c>
      <c r="V1289" s="1" t="s">
        <v>20</v>
      </c>
      <c r="W1289" s="2">
        <f t="shared" si="3"/>
        <v>98718.48455</v>
      </c>
      <c r="X1289" s="1">
        <f t="shared" si="4"/>
        <v>0.1572519124</v>
      </c>
      <c r="Y1289" s="1">
        <f t="shared" si="5"/>
        <v>0.1026270651</v>
      </c>
      <c r="Z1289" s="1">
        <f t="shared" si="6"/>
        <v>0.184459899</v>
      </c>
      <c r="AA1289" s="5">
        <f t="shared" si="7"/>
        <v>0.4224303833</v>
      </c>
      <c r="AB1289" s="1">
        <f t="shared" si="8"/>
        <v>1282.853524</v>
      </c>
      <c r="AC1289" s="1">
        <f t="shared" si="9"/>
        <v>81400.54033</v>
      </c>
      <c r="AD1289" s="5">
        <f t="shared" si="10"/>
        <v>100367.7794</v>
      </c>
      <c r="AE1289" s="5">
        <f t="shared" si="11"/>
        <v>113802.9526</v>
      </c>
      <c r="AF1289" s="5">
        <f t="shared" si="12"/>
        <v>327966.6663</v>
      </c>
      <c r="AG1289" s="5">
        <f t="shared" si="13"/>
        <v>253102.4493</v>
      </c>
      <c r="AH1289" s="5">
        <f t="shared" si="14"/>
        <v>3682.899386</v>
      </c>
      <c r="AI1289" s="5">
        <f t="shared" si="15"/>
        <v>74864.21708</v>
      </c>
      <c r="AJ1289" s="1">
        <f t="shared" si="16"/>
        <v>760268956.4</v>
      </c>
      <c r="AK1289" s="1">
        <f t="shared" si="17"/>
        <v>65906.27331</v>
      </c>
      <c r="AL1289" s="1" t="s">
        <v>20</v>
      </c>
      <c r="AM1289" s="5">
        <f t="shared" si="18"/>
        <v>0.3003799286</v>
      </c>
      <c r="AN1289" s="5">
        <f t="shared" si="19"/>
        <v>0.7574830894</v>
      </c>
      <c r="AO1289" s="5">
        <f t="shared" si="20"/>
        <v>0.6680573208</v>
      </c>
      <c r="AP1289" s="5">
        <f t="shared" si="21"/>
        <v>0.2318128744</v>
      </c>
      <c r="AQ1289" s="1">
        <f t="shared" si="22"/>
        <v>1.153560834</v>
      </c>
      <c r="AR1289" s="1">
        <f t="shared" si="23"/>
        <v>0.2454384754</v>
      </c>
      <c r="AT1289" s="1">
        <v>0.147472780916976</v>
      </c>
      <c r="AU1289" s="1">
        <f t="shared" si="24"/>
        <v>0.000001939744872</v>
      </c>
      <c r="AV1289" s="1">
        <f t="shared" si="25"/>
        <v>515531.7148</v>
      </c>
    </row>
    <row r="1290" ht="12.75" customHeight="1">
      <c r="A1290" s="4" t="s">
        <v>2628</v>
      </c>
      <c r="B1290" s="1" t="s">
        <v>2629</v>
      </c>
      <c r="C1290" s="2">
        <v>3.55161718323355E-9</v>
      </c>
      <c r="D1290" s="2">
        <v>-2.01684771334711E-9</v>
      </c>
      <c r="E1290" s="2">
        <v>-7.1261848514812E-10</v>
      </c>
      <c r="F1290" s="2">
        <v>4.15191136804297E-9</v>
      </c>
      <c r="G1290" s="1">
        <v>913533.801533265</v>
      </c>
      <c r="H1290" s="1">
        <v>-474485.558269673</v>
      </c>
      <c r="I1290" s="1">
        <v>-6027.28220442898</v>
      </c>
      <c r="J1290" s="1">
        <v>-9964.33688086648</v>
      </c>
      <c r="K1290" s="1">
        <v>474631.026088486</v>
      </c>
      <c r="L1290" s="1">
        <v>29120.0324947834</v>
      </c>
      <c r="M1290" s="1">
        <v>28750.7563226137</v>
      </c>
      <c r="N1290" s="1">
        <v>29290.4936757479</v>
      </c>
      <c r="O1290" s="1">
        <v>1971387.43319679</v>
      </c>
      <c r="P1290" s="1">
        <v>319578.876797875</v>
      </c>
      <c r="Q1290" s="1">
        <v>165682.197876472</v>
      </c>
      <c r="S1290" s="5">
        <f t="shared" ref="S1290:U1290" si="1312">($AY$3*M1290^2)/(2*$AY$6)</f>
        <v>50068.12405</v>
      </c>
      <c r="T1290" s="5">
        <f t="shared" si="1312"/>
        <v>51965.625</v>
      </c>
      <c r="U1290" s="5">
        <f t="shared" si="1312"/>
        <v>235400152.3</v>
      </c>
      <c r="V1290" s="1" t="s">
        <v>20</v>
      </c>
      <c r="W1290" s="2">
        <f t="shared" si="3"/>
        <v>94751.21444</v>
      </c>
      <c r="X1290" s="1">
        <f t="shared" si="4"/>
        <v>0.09445264852</v>
      </c>
      <c r="Y1290" s="1">
        <f t="shared" si="5"/>
        <v>0.09207229689</v>
      </c>
      <c r="Z1290" s="1">
        <f t="shared" si="6"/>
        <v>0.09556168809</v>
      </c>
      <c r="AA1290" s="5">
        <f t="shared" si="7"/>
        <v>0.3977156758</v>
      </c>
      <c r="AB1290" s="1">
        <f t="shared" si="8"/>
        <v>1258.369919</v>
      </c>
      <c r="AC1290" s="1">
        <f t="shared" si="9"/>
        <v>79210.57559</v>
      </c>
      <c r="AD1290" s="5">
        <f t="shared" si="10"/>
        <v>73646.8172</v>
      </c>
      <c r="AE1290" s="5">
        <f t="shared" si="11"/>
        <v>94731.90016</v>
      </c>
      <c r="AF1290" s="5">
        <f t="shared" si="12"/>
        <v>311922.8825</v>
      </c>
      <c r="AG1290" s="5">
        <f t="shared" si="13"/>
        <v>239633.1587</v>
      </c>
      <c r="AH1290" s="5">
        <f t="shared" si="14"/>
        <v>3784.721898</v>
      </c>
      <c r="AI1290" s="5">
        <f t="shared" si="15"/>
        <v>72289.72371</v>
      </c>
      <c r="AJ1290" s="1">
        <f t="shared" si="16"/>
        <v>755398739.5</v>
      </c>
      <c r="AK1290" s="1">
        <f t="shared" si="17"/>
        <v>61443.71418</v>
      </c>
      <c r="AL1290" s="1" t="s">
        <v>20</v>
      </c>
      <c r="AM1290" s="5">
        <f t="shared" si="18"/>
        <v>0.3152313075</v>
      </c>
      <c r="AN1290" s="5">
        <f t="shared" si="19"/>
        <v>1.025704529</v>
      </c>
      <c r="AO1290" s="5">
        <f t="shared" si="20"/>
        <v>0.7974069328</v>
      </c>
      <c r="AP1290" s="5">
        <f t="shared" si="21"/>
        <v>0.2421748393</v>
      </c>
      <c r="AQ1290" s="1">
        <f t="shared" si="22"/>
        <v>1.229415815</v>
      </c>
      <c r="AR1290" s="1">
        <f t="shared" si="23"/>
        <v>0.261577833</v>
      </c>
      <c r="AT1290" s="1">
        <v>0.219153136450468</v>
      </c>
      <c r="AU1290" s="1">
        <f t="shared" si="24"/>
        <v>0.000002901158355</v>
      </c>
      <c r="AV1290" s="1">
        <f t="shared" si="25"/>
        <v>344689.9057</v>
      </c>
    </row>
    <row r="1291" ht="12.75" customHeight="1">
      <c r="A1291" s="4" t="s">
        <v>2630</v>
      </c>
      <c r="B1291" s="1" t="s">
        <v>2631</v>
      </c>
      <c r="C1291" s="2">
        <v>3.60705104944672E-9</v>
      </c>
      <c r="D1291" s="2">
        <v>-2.50926316658192E-9</v>
      </c>
      <c r="E1291" s="2">
        <v>-1.74948975927418E-9</v>
      </c>
      <c r="F1291" s="2">
        <v>4.73977310377612E-9</v>
      </c>
      <c r="G1291" s="1">
        <v>1938066.38664988</v>
      </c>
      <c r="H1291" s="1">
        <v>-408437.540897458</v>
      </c>
      <c r="I1291" s="1">
        <v>15331.4689672194</v>
      </c>
      <c r="J1291" s="1">
        <v>9263.73073737877</v>
      </c>
      <c r="K1291" s="1">
        <v>408843.471625117</v>
      </c>
      <c r="L1291" s="1">
        <v>30193.091699725</v>
      </c>
      <c r="M1291" s="1">
        <v>30822.3582235072</v>
      </c>
      <c r="N1291" s="1">
        <v>29848.6610815613</v>
      </c>
      <c r="O1291" s="1">
        <v>3302786.95633962</v>
      </c>
      <c r="P1291" s="1">
        <v>328804.567678591</v>
      </c>
      <c r="Q1291" s="1">
        <v>162075.353572521</v>
      </c>
      <c r="S1291" s="5">
        <f t="shared" ref="S1291:U1291" si="1313">($AY$3*M1291^2)/(2*$AY$6)</f>
        <v>57543.26487</v>
      </c>
      <c r="T1291" s="5">
        <f t="shared" si="1313"/>
        <v>53965.03729</v>
      </c>
      <c r="U1291" s="5">
        <f t="shared" si="1313"/>
        <v>660729798.2</v>
      </c>
      <c r="V1291" s="1" t="s">
        <v>20</v>
      </c>
      <c r="W1291" s="2">
        <f t="shared" si="3"/>
        <v>74262.95894</v>
      </c>
      <c r="X1291" s="1">
        <f t="shared" si="4"/>
        <v>0.1652991702</v>
      </c>
      <c r="Y1291" s="1">
        <f t="shared" si="5"/>
        <v>0.1722611049</v>
      </c>
      <c r="Z1291" s="1">
        <f t="shared" si="6"/>
        <v>0.1615493485</v>
      </c>
      <c r="AA1291" s="5">
        <f t="shared" si="7"/>
        <v>0.45402753</v>
      </c>
      <c r="AB1291" s="1">
        <f t="shared" si="8"/>
        <v>1832.864426</v>
      </c>
      <c r="AC1291" s="1">
        <f t="shared" si="9"/>
        <v>102526.813</v>
      </c>
      <c r="AD1291" s="5">
        <f t="shared" si="10"/>
        <v>65741.96301</v>
      </c>
      <c r="AE1291" s="5">
        <f t="shared" si="11"/>
        <v>78016.93943</v>
      </c>
      <c r="AF1291" s="5">
        <f t="shared" si="12"/>
        <v>229585.5391</v>
      </c>
      <c r="AG1291" s="5">
        <f t="shared" si="13"/>
        <v>161698.9988</v>
      </c>
      <c r="AH1291" s="5">
        <f t="shared" si="14"/>
        <v>2924.015595</v>
      </c>
      <c r="AI1291" s="5">
        <f t="shared" si="15"/>
        <v>67886.54032</v>
      </c>
      <c r="AJ1291" s="1">
        <f t="shared" si="16"/>
        <v>650694594.6</v>
      </c>
      <c r="AK1291" s="1">
        <f t="shared" si="17"/>
        <v>49431.72093</v>
      </c>
      <c r="AL1291" s="1" t="s">
        <v>20</v>
      </c>
      <c r="AM1291" s="5">
        <f t="shared" si="18"/>
        <v>0.4024110225</v>
      </c>
      <c r="AN1291" s="5">
        <f t="shared" si="19"/>
        <v>0.9897705588</v>
      </c>
      <c r="AO1291" s="5">
        <f t="shared" si="20"/>
        <v>0.8340427084</v>
      </c>
      <c r="AP1291" s="5">
        <f t="shared" si="21"/>
        <v>0.2834214198</v>
      </c>
      <c r="AQ1291" s="1">
        <f t="shared" si="22"/>
        <v>1.316350275</v>
      </c>
      <c r="AR1291" s="1">
        <f t="shared" si="23"/>
        <v>0.2800745267</v>
      </c>
      <c r="AT1291" s="1">
        <v>0.400758768136922</v>
      </c>
      <c r="AU1291" s="1">
        <f t="shared" si="24"/>
        <v>0.000006158938025</v>
      </c>
      <c r="AV1291" s="1">
        <f t="shared" si="25"/>
        <v>162365.6539</v>
      </c>
    </row>
    <row r="1292" ht="12.75" customHeight="1">
      <c r="A1292" s="4" t="s">
        <v>2632</v>
      </c>
      <c r="B1292" s="1" t="s">
        <v>2633</v>
      </c>
      <c r="C1292" s="2">
        <v>3.712800784275E-9</v>
      </c>
      <c r="D1292" s="2">
        <v>-2.18612237373012E-9</v>
      </c>
      <c r="E1292" s="2">
        <v>-1.48393525523132E-9</v>
      </c>
      <c r="F1292" s="2">
        <v>4.56868467756968E-9</v>
      </c>
      <c r="G1292" s="1">
        <v>1832909.31449312</v>
      </c>
      <c r="H1292" s="1">
        <v>-403976.902942005</v>
      </c>
      <c r="I1292" s="1">
        <v>15148.7347810211</v>
      </c>
      <c r="J1292" s="1">
        <v>10338.2976179489</v>
      </c>
      <c r="K1292" s="1">
        <v>404417.765704837</v>
      </c>
      <c r="L1292" s="1">
        <v>29802.6015771776</v>
      </c>
      <c r="M1292" s="1">
        <v>29652.6354781083</v>
      </c>
      <c r="N1292" s="1">
        <v>29861.6384351605</v>
      </c>
      <c r="O1292" s="1">
        <v>3389181.17228782</v>
      </c>
      <c r="P1292" s="1">
        <v>320567.429042045</v>
      </c>
      <c r="Q1292" s="1">
        <v>160724.968169374</v>
      </c>
      <c r="S1292" s="5">
        <f t="shared" ref="S1292:U1292" si="1314">($AY$3*M1292^2)/(2*$AY$6)</f>
        <v>53258.55383</v>
      </c>
      <c r="T1292" s="5">
        <f t="shared" si="1314"/>
        <v>54011.97244</v>
      </c>
      <c r="U1292" s="5">
        <f t="shared" si="1314"/>
        <v>695748601.7</v>
      </c>
      <c r="V1292" s="1" t="s">
        <v>20</v>
      </c>
      <c r="W1292" s="2">
        <f t="shared" si="3"/>
        <v>73607.10169</v>
      </c>
      <c r="X1292" s="1">
        <f t="shared" si="4"/>
        <v>0.1639339558</v>
      </c>
      <c r="Y1292" s="1">
        <f t="shared" si="5"/>
        <v>0.1622882819</v>
      </c>
      <c r="Z1292" s="1">
        <f t="shared" si="6"/>
        <v>0.1645840824</v>
      </c>
      <c r="AA1292" s="5">
        <f t="shared" si="7"/>
        <v>0.4376388013</v>
      </c>
      <c r="AB1292" s="1">
        <f t="shared" si="8"/>
        <v>1782.446513</v>
      </c>
      <c r="AC1292" s="1">
        <f t="shared" si="9"/>
        <v>103859.1036</v>
      </c>
      <c r="AD1292" s="5">
        <f t="shared" si="10"/>
        <v>68233.52579</v>
      </c>
      <c r="AE1292" s="5">
        <f t="shared" si="11"/>
        <v>83816.55459</v>
      </c>
      <c r="AF1292" s="5">
        <f t="shared" si="12"/>
        <v>236280.5751</v>
      </c>
      <c r="AG1292" s="5">
        <f t="shared" si="13"/>
        <v>168524.6188</v>
      </c>
      <c r="AH1292" s="5">
        <f t="shared" si="14"/>
        <v>2886.506716</v>
      </c>
      <c r="AI1292" s="5">
        <f t="shared" si="15"/>
        <v>67755.95626</v>
      </c>
      <c r="AJ1292" s="1">
        <f t="shared" si="16"/>
        <v>643650864.9</v>
      </c>
      <c r="AK1292" s="1">
        <f t="shared" si="17"/>
        <v>50679.09768</v>
      </c>
      <c r="AL1292" s="1" t="s">
        <v>20</v>
      </c>
      <c r="AM1292" s="5">
        <f t="shared" si="18"/>
        <v>0.3819328412</v>
      </c>
      <c r="AN1292" s="5">
        <f t="shared" si="19"/>
        <v>0.9433058858</v>
      </c>
      <c r="AO1292" s="5">
        <f t="shared" si="20"/>
        <v>0.7679280877</v>
      </c>
      <c r="AP1292" s="5">
        <f t="shared" si="21"/>
        <v>0.2724095557</v>
      </c>
      <c r="AQ1292" s="1">
        <f t="shared" si="22"/>
        <v>1.270051943</v>
      </c>
      <c r="AR1292" s="1">
        <f t="shared" si="23"/>
        <v>0.2702238177</v>
      </c>
      <c r="AT1292" s="1">
        <v>0.252398007389591</v>
      </c>
      <c r="AU1292" s="1">
        <f t="shared" si="24"/>
        <v>0.000003921349619</v>
      </c>
      <c r="AV1292" s="1">
        <f t="shared" si="25"/>
        <v>255014.2418</v>
      </c>
    </row>
    <row r="1293" ht="12.75" customHeight="1">
      <c r="A1293" s="4" t="s">
        <v>2634</v>
      </c>
      <c r="B1293" s="1" t="s">
        <v>2635</v>
      </c>
      <c r="C1293" s="2">
        <v>4.32700531942546E-9</v>
      </c>
      <c r="D1293" s="2">
        <v>-6.94691997180708E-10</v>
      </c>
      <c r="E1293" s="2">
        <v>-4.51501239717359E-11</v>
      </c>
      <c r="F1293" s="2">
        <v>4.40325702108095E-9</v>
      </c>
      <c r="G1293" s="1">
        <v>1673573.11089473</v>
      </c>
      <c r="H1293" s="1">
        <v>-388853.108650808</v>
      </c>
      <c r="I1293" s="1">
        <v>21999.623273934</v>
      </c>
      <c r="J1293" s="1">
        <v>16771.7274667551</v>
      </c>
      <c r="K1293" s="1">
        <v>389850.99263763</v>
      </c>
      <c r="L1293" s="1">
        <v>31897.5531635261</v>
      </c>
      <c r="M1293" s="1">
        <v>29271.4774181176</v>
      </c>
      <c r="N1293" s="1">
        <v>33610.2536924164</v>
      </c>
      <c r="O1293" s="1">
        <v>3475946.36982043</v>
      </c>
      <c r="P1293" s="1">
        <v>283380.195512456</v>
      </c>
      <c r="Q1293" s="1">
        <v>151439.224297075</v>
      </c>
      <c r="S1293" s="5">
        <f t="shared" ref="S1293:U1293" si="1315">($AY$3*M1293^2)/(2*$AY$6)</f>
        <v>51898.17166</v>
      </c>
      <c r="T1293" s="5">
        <f t="shared" si="1315"/>
        <v>68423.6682</v>
      </c>
      <c r="U1293" s="5">
        <f t="shared" si="1315"/>
        <v>731827805.3</v>
      </c>
      <c r="V1293" s="1" t="s">
        <v>20</v>
      </c>
      <c r="W1293" s="2">
        <f t="shared" si="3"/>
        <v>74242.17958</v>
      </c>
      <c r="X1293" s="1">
        <f t="shared" si="4"/>
        <v>0.1845921862</v>
      </c>
      <c r="Y1293" s="1">
        <f t="shared" si="5"/>
        <v>0.1554489739</v>
      </c>
      <c r="Z1293" s="1">
        <f t="shared" si="6"/>
        <v>0.204947278</v>
      </c>
      <c r="AA1293" s="5">
        <f t="shared" si="7"/>
        <v>0.4217923233</v>
      </c>
      <c r="AB1293" s="1">
        <f t="shared" si="8"/>
        <v>1703.210642</v>
      </c>
      <c r="AC1293" s="1">
        <f t="shared" si="9"/>
        <v>105180.1318</v>
      </c>
      <c r="AD1293" s="5">
        <f t="shared" si="10"/>
        <v>79684.36559</v>
      </c>
      <c r="AE1293" s="5">
        <f t="shared" si="11"/>
        <v>96250.12022</v>
      </c>
      <c r="AF1293" s="5">
        <f t="shared" si="12"/>
        <v>254864.7642</v>
      </c>
      <c r="AG1293" s="5">
        <f t="shared" si="13"/>
        <v>185466.9212</v>
      </c>
      <c r="AH1293" s="5">
        <f t="shared" si="14"/>
        <v>2850.25313</v>
      </c>
      <c r="AI1293" s="5">
        <f t="shared" si="15"/>
        <v>69397.84297</v>
      </c>
      <c r="AJ1293" s="1">
        <f t="shared" si="16"/>
        <v>620467125.5</v>
      </c>
      <c r="AK1293" s="1">
        <f t="shared" si="17"/>
        <v>53372.49605</v>
      </c>
      <c r="AL1293" s="1" t="s">
        <v>20</v>
      </c>
      <c r="AM1293" s="5">
        <f t="shared" si="18"/>
        <v>0.3345432821</v>
      </c>
      <c r="AN1293" s="5">
        <f t="shared" si="19"/>
        <v>0.7786560398</v>
      </c>
      <c r="AO1293" s="5">
        <f t="shared" si="20"/>
        <v>0.6446403641</v>
      </c>
      <c r="AP1293" s="5">
        <f t="shared" si="21"/>
        <v>0.2434495515</v>
      </c>
      <c r="AQ1293" s="1">
        <f t="shared" si="22"/>
        <v>1.162522219</v>
      </c>
      <c r="AR1293" s="1">
        <f t="shared" si="23"/>
        <v>0.247345153</v>
      </c>
      <c r="AT1293" s="1">
        <v>0.159035914990985</v>
      </c>
      <c r="AU1293" s="1">
        <f t="shared" si="24"/>
        <v>0.000002563164243</v>
      </c>
      <c r="AV1293" s="1">
        <f t="shared" si="25"/>
        <v>390142.7709</v>
      </c>
    </row>
    <row r="1294" ht="12.75" customHeight="1">
      <c r="A1294" s="4" t="s">
        <v>2636</v>
      </c>
      <c r="B1294" s="1" t="s">
        <v>2637</v>
      </c>
      <c r="C1294" s="2">
        <v>4.341467348037E-9</v>
      </c>
      <c r="D1294" s="2">
        <v>-1.04208136359598E-9</v>
      </c>
      <c r="E1294" s="2">
        <v>-7.2760766491869E-10</v>
      </c>
      <c r="F1294" s="2">
        <v>4.54072175472998E-9</v>
      </c>
      <c r="G1294" s="1">
        <v>2035753.90073995</v>
      </c>
      <c r="H1294" s="1">
        <v>-395871.635150076</v>
      </c>
      <c r="I1294" s="1">
        <v>18004.8060937161</v>
      </c>
      <c r="J1294" s="1">
        <v>10199.3103859719</v>
      </c>
      <c r="K1294" s="1">
        <v>396413.513619263</v>
      </c>
      <c r="L1294" s="1">
        <v>32396.3837916051</v>
      </c>
      <c r="M1294" s="1">
        <v>33154.9334195794</v>
      </c>
      <c r="N1294" s="1">
        <v>31155.8214217985</v>
      </c>
      <c r="O1294" s="1">
        <v>3366076.67013825</v>
      </c>
      <c r="P1294" s="1">
        <v>282442.785120198</v>
      </c>
      <c r="Q1294" s="1">
        <v>153861.480901534</v>
      </c>
      <c r="S1294" s="5">
        <f t="shared" ref="S1294:U1294" si="1316">($AY$3*M1294^2)/(2*$AY$6)</f>
        <v>66582.34583</v>
      </c>
      <c r="T1294" s="5">
        <f t="shared" si="1316"/>
        <v>58795.10682</v>
      </c>
      <c r="U1294" s="5">
        <f t="shared" si="1316"/>
        <v>686294912.6</v>
      </c>
      <c r="V1294" s="1" t="s">
        <v>20</v>
      </c>
      <c r="W1294" s="2">
        <f t="shared" si="3"/>
        <v>69416.27006</v>
      </c>
      <c r="X1294" s="1">
        <f t="shared" si="4"/>
        <v>0.2178063426</v>
      </c>
      <c r="Y1294" s="1">
        <f t="shared" si="5"/>
        <v>0.2281254676</v>
      </c>
      <c r="Z1294" s="1">
        <f t="shared" si="6"/>
        <v>0.2014447084</v>
      </c>
      <c r="AA1294" s="5">
        <f t="shared" si="7"/>
        <v>0.4349602054</v>
      </c>
      <c r="AB1294" s="1">
        <f t="shared" si="8"/>
        <v>1878.488995</v>
      </c>
      <c r="AC1294" s="1">
        <f t="shared" si="9"/>
        <v>103504.4875</v>
      </c>
      <c r="AD1294" s="5">
        <f t="shared" si="10"/>
        <v>71629.13075</v>
      </c>
      <c r="AE1294" s="5">
        <f t="shared" si="11"/>
        <v>76994.56878</v>
      </c>
      <c r="AF1294" s="5">
        <f t="shared" si="12"/>
        <v>229706.1401</v>
      </c>
      <c r="AG1294" s="5">
        <f t="shared" si="13"/>
        <v>153480.9291</v>
      </c>
      <c r="AH1294" s="5">
        <f t="shared" si="14"/>
        <v>2896.39616</v>
      </c>
      <c r="AI1294" s="5">
        <f t="shared" si="15"/>
        <v>76225.21097</v>
      </c>
      <c r="AJ1294" s="1">
        <f t="shared" si="16"/>
        <v>630911702</v>
      </c>
      <c r="AK1294" s="1">
        <f t="shared" si="17"/>
        <v>48768.32803</v>
      </c>
      <c r="AL1294" s="1" t="s">
        <v>20</v>
      </c>
      <c r="AM1294" s="5">
        <f t="shared" si="18"/>
        <v>0.4110684667</v>
      </c>
      <c r="AN1294" s="5">
        <f t="shared" si="19"/>
        <v>0.8808032367</v>
      </c>
      <c r="AO1294" s="5">
        <f t="shared" si="20"/>
        <v>0.8194236451</v>
      </c>
      <c r="AP1294" s="5">
        <f t="shared" si="21"/>
        <v>0.274660356</v>
      </c>
      <c r="AQ1294" s="1">
        <f t="shared" si="22"/>
        <v>1.293691475</v>
      </c>
      <c r="AR1294" s="1">
        <f t="shared" si="23"/>
        <v>0.2752535052</v>
      </c>
      <c r="AT1294" s="1">
        <v>0.414356827163451</v>
      </c>
      <c r="AU1294" s="1">
        <f t="shared" si="24"/>
        <v>0.000006567588235</v>
      </c>
      <c r="AV1294" s="1">
        <f t="shared" si="25"/>
        <v>152262.8953</v>
      </c>
    </row>
    <row r="1295" ht="12.75" customHeight="1">
      <c r="A1295" s="4" t="s">
        <v>2638</v>
      </c>
      <c r="B1295" s="1" t="s">
        <v>2639</v>
      </c>
      <c r="C1295" s="2">
        <v>4.21652591677605E-9</v>
      </c>
      <c r="D1295" s="2">
        <v>-1.16763193186991E-9</v>
      </c>
      <c r="E1295" s="2">
        <v>-2.55114663510658E-9</v>
      </c>
      <c r="F1295" s="2">
        <v>5.07645022126687E-9</v>
      </c>
      <c r="G1295" s="1">
        <v>1670982.43680126</v>
      </c>
      <c r="H1295" s="1">
        <v>-427594.320222149</v>
      </c>
      <c r="I1295" s="1">
        <v>23083.2874296073</v>
      </c>
      <c r="J1295" s="1">
        <v>19166.0590847322</v>
      </c>
      <c r="K1295" s="1">
        <v>428664.797429672</v>
      </c>
      <c r="L1295" s="1">
        <v>29900.2227726397</v>
      </c>
      <c r="M1295" s="1">
        <v>46226.0234653216</v>
      </c>
      <c r="N1295" s="1">
        <v>23169.2979905301</v>
      </c>
      <c r="O1295" s="1">
        <v>2945844.48667752</v>
      </c>
      <c r="P1295" s="1">
        <v>295439.855186769</v>
      </c>
      <c r="Q1295" s="1">
        <v>162255.890849637</v>
      </c>
      <c r="S1295" s="5">
        <f t="shared" ref="S1295:U1295" si="1317">($AY$3*M1295^2)/(2*$AY$6)</f>
        <v>129430.2657</v>
      </c>
      <c r="T1295" s="5">
        <f t="shared" si="1317"/>
        <v>32515.35668</v>
      </c>
      <c r="U1295" s="5">
        <f t="shared" si="1317"/>
        <v>525632735.7</v>
      </c>
      <c r="V1295" s="1" t="s">
        <v>20</v>
      </c>
      <c r="W1295" s="2">
        <f t="shared" si="3"/>
        <v>85659.04163</v>
      </c>
      <c r="X1295" s="1">
        <f t="shared" si="4"/>
        <v>0.1218435169</v>
      </c>
      <c r="Y1295" s="1">
        <f t="shared" si="5"/>
        <v>0.2912236553</v>
      </c>
      <c r="Z1295" s="1">
        <f t="shared" si="6"/>
        <v>0.07316094867</v>
      </c>
      <c r="AA1295" s="5">
        <f t="shared" si="7"/>
        <v>0.4862781624</v>
      </c>
      <c r="AB1295" s="1">
        <f t="shared" si="8"/>
        <v>1701.891855</v>
      </c>
      <c r="AC1295" s="1">
        <f t="shared" si="9"/>
        <v>96828.25058</v>
      </c>
      <c r="AD1295" s="5">
        <f t="shared" si="10"/>
        <v>47646.18233</v>
      </c>
      <c r="AE1295" s="5">
        <f t="shared" si="11"/>
        <v>37722.06211</v>
      </c>
      <c r="AF1295" s="5">
        <f t="shared" si="12"/>
        <v>231559.0574</v>
      </c>
      <c r="AG1295" s="5">
        <f t="shared" si="13"/>
        <v>136498.1909</v>
      </c>
      <c r="AH1295" s="5">
        <f t="shared" si="14"/>
        <v>3096.100551</v>
      </c>
      <c r="AI1295" s="5">
        <f t="shared" si="15"/>
        <v>95060.86647</v>
      </c>
      <c r="AJ1295" s="1">
        <f t="shared" si="16"/>
        <v>682241214.4</v>
      </c>
      <c r="AK1295" s="1">
        <f t="shared" si="17"/>
        <v>36903.23436</v>
      </c>
      <c r="AL1295" s="1" t="s">
        <v>20</v>
      </c>
      <c r="AM1295" s="5">
        <f t="shared" si="18"/>
        <v>0.4998170378</v>
      </c>
      <c r="AN1295" s="5">
        <f t="shared" si="19"/>
        <v>1.431890617</v>
      </c>
      <c r="AO1295" s="5">
        <f t="shared" si="20"/>
        <v>1.808599998</v>
      </c>
      <c r="AP1295" s="5">
        <f t="shared" si="21"/>
        <v>0.2946294661</v>
      </c>
      <c r="AQ1295" s="1">
        <f t="shared" si="22"/>
        <v>1.848730135</v>
      </c>
      <c r="AR1295" s="1">
        <f t="shared" si="23"/>
        <v>0.3933468372</v>
      </c>
      <c r="AT1295" s="1">
        <v>0.430454279492411</v>
      </c>
      <c r="AU1295" s="1">
        <f t="shared" si="24"/>
        <v>0.00000630941477</v>
      </c>
      <c r="AV1295" s="1">
        <f t="shared" si="25"/>
        <v>158493.3051</v>
      </c>
    </row>
    <row r="1296" ht="12.75" customHeight="1">
      <c r="A1296" s="4" t="s">
        <v>2640</v>
      </c>
      <c r="B1296" s="1" t="s">
        <v>2641</v>
      </c>
      <c r="C1296" s="2">
        <v>4.61076717501516E-9</v>
      </c>
      <c r="D1296" s="2">
        <v>-1.56981804631507E-9</v>
      </c>
      <c r="E1296" s="2">
        <v>-2.59882877341044E-9</v>
      </c>
      <c r="F1296" s="2">
        <v>5.52334417147853E-9</v>
      </c>
      <c r="G1296" s="1">
        <v>1635705.64307667</v>
      </c>
      <c r="H1296" s="1">
        <v>-419572.81128235</v>
      </c>
      <c r="I1296" s="1">
        <v>19601.5258275233</v>
      </c>
      <c r="J1296" s="1">
        <v>15225.4395597391</v>
      </c>
      <c r="K1296" s="1">
        <v>420311.100116884</v>
      </c>
      <c r="L1296" s="1">
        <v>30639.7363691734</v>
      </c>
      <c r="M1296" s="1">
        <v>21308.70003441</v>
      </c>
      <c r="N1296" s="1">
        <v>34365.7112478804</v>
      </c>
      <c r="O1296" s="1">
        <v>2512557.94937631</v>
      </c>
      <c r="P1296" s="1">
        <v>267526.493192336</v>
      </c>
      <c r="Q1296" s="1">
        <v>172323.476178696</v>
      </c>
      <c r="S1296" s="5">
        <f t="shared" ref="S1296:U1296" si="1318">($AY$3*M1296^2)/(2*$AY$6)</f>
        <v>27502.78562</v>
      </c>
      <c r="T1296" s="5">
        <f t="shared" si="1318"/>
        <v>71534.154</v>
      </c>
      <c r="U1296" s="5">
        <f t="shared" si="1318"/>
        <v>382379803.8</v>
      </c>
      <c r="V1296" s="1" t="s">
        <v>20</v>
      </c>
      <c r="W1296" s="2">
        <f t="shared" si="3"/>
        <v>94199.49003</v>
      </c>
      <c r="X1296" s="1">
        <f t="shared" si="4"/>
        <v>0.1057969006</v>
      </c>
      <c r="Y1296" s="1">
        <f t="shared" si="5"/>
        <v>0.05117016393</v>
      </c>
      <c r="Z1296" s="1">
        <f t="shared" si="6"/>
        <v>0.1330924961</v>
      </c>
      <c r="AA1296" s="5">
        <f t="shared" si="7"/>
        <v>0.5290865737</v>
      </c>
      <c r="AB1296" s="1">
        <f t="shared" si="8"/>
        <v>1683.831359</v>
      </c>
      <c r="AC1296" s="1">
        <f t="shared" si="9"/>
        <v>89424.23237</v>
      </c>
      <c r="AD1296" s="5">
        <f t="shared" si="10"/>
        <v>64952.90744</v>
      </c>
      <c r="AE1296" s="5">
        <f t="shared" si="11"/>
        <v>114965.486</v>
      </c>
      <c r="AF1296" s="5">
        <f t="shared" si="12"/>
        <v>239967.1751</v>
      </c>
      <c r="AG1296" s="5">
        <f t="shared" si="13"/>
        <v>199692.6698</v>
      </c>
      <c r="AH1296" s="5">
        <f t="shared" si="14"/>
        <v>3352.447005</v>
      </c>
      <c r="AI1296" s="5">
        <f t="shared" si="15"/>
        <v>40274.50533</v>
      </c>
      <c r="AJ1296" s="1">
        <f t="shared" si="16"/>
        <v>668945892.2</v>
      </c>
      <c r="AK1296" s="1">
        <f t="shared" si="17"/>
        <v>62599.0326</v>
      </c>
      <c r="AL1296" s="1" t="s">
        <v>20</v>
      </c>
      <c r="AM1296" s="5">
        <f t="shared" si="18"/>
        <v>0.3349877053</v>
      </c>
      <c r="AN1296" s="5">
        <f t="shared" si="19"/>
        <v>1.029893685</v>
      </c>
      <c r="AO1296" s="5">
        <f t="shared" si="20"/>
        <v>0.5818667109</v>
      </c>
      <c r="AP1296" s="5">
        <f t="shared" si="21"/>
        <v>0.2787655819</v>
      </c>
      <c r="AQ1296" s="1">
        <f t="shared" si="22"/>
        <v>1.068620176</v>
      </c>
      <c r="AR1296" s="1">
        <f t="shared" si="23"/>
        <v>0.2273659949</v>
      </c>
      <c r="AT1296" s="1">
        <v>0.314492157549012</v>
      </c>
      <c r="AU1296" s="1">
        <f t="shared" si="24"/>
        <v>0.000004701309347</v>
      </c>
      <c r="AV1296" s="1">
        <f t="shared" si="25"/>
        <v>212706.7007</v>
      </c>
    </row>
    <row r="1297" ht="12.75" customHeight="1">
      <c r="A1297" s="4" t="s">
        <v>2642</v>
      </c>
      <c r="B1297" s="1" t="s">
        <v>2643</v>
      </c>
      <c r="C1297" s="2">
        <v>4.80510842039152E-9</v>
      </c>
      <c r="D1297" s="2">
        <v>-1.01162283043464E-9</v>
      </c>
      <c r="E1297" s="2">
        <v>-2.43572318207354E-9</v>
      </c>
      <c r="F1297" s="2">
        <v>5.49627799163358E-9</v>
      </c>
      <c r="G1297" s="1">
        <v>1554952.7084193</v>
      </c>
      <c r="H1297" s="1">
        <v>-419209.131453918</v>
      </c>
      <c r="I1297" s="1">
        <v>25667.5558038808</v>
      </c>
      <c r="J1297" s="1">
        <v>20095.9768999456</v>
      </c>
      <c r="K1297" s="1">
        <v>420490.775628718</v>
      </c>
      <c r="L1297" s="1">
        <v>33045.1053411804</v>
      </c>
      <c r="M1297" s="1">
        <v>21490.1548530177</v>
      </c>
      <c r="N1297" s="1">
        <v>37491.5245259217</v>
      </c>
      <c r="O1297" s="1">
        <v>2522348.62447838</v>
      </c>
      <c r="P1297" s="1">
        <v>264550.99908983</v>
      </c>
      <c r="Q1297" s="1">
        <v>165324.18093327</v>
      </c>
      <c r="S1297" s="5">
        <f t="shared" ref="S1297:U1297" si="1319">($AY$3*M1297^2)/(2*$AY$6)</f>
        <v>27973.18141</v>
      </c>
      <c r="T1297" s="5">
        <f t="shared" si="1319"/>
        <v>85139.08395</v>
      </c>
      <c r="U1297" s="5">
        <f t="shared" si="1319"/>
        <v>385365645.9</v>
      </c>
      <c r="V1297" s="1" t="s">
        <v>20</v>
      </c>
      <c r="W1297" s="2">
        <f t="shared" si="3"/>
        <v>96141.10726</v>
      </c>
      <c r="X1297" s="1">
        <f t="shared" si="4"/>
        <v>0.1181397485</v>
      </c>
      <c r="Y1297" s="1">
        <f t="shared" si="5"/>
        <v>0.04996442003</v>
      </c>
      <c r="Z1297" s="1">
        <f t="shared" si="6"/>
        <v>0.1520715463</v>
      </c>
      <c r="AA1297" s="5">
        <f t="shared" si="7"/>
        <v>0.5264938777</v>
      </c>
      <c r="AB1297" s="1">
        <f t="shared" si="8"/>
        <v>1641.740871</v>
      </c>
      <c r="AC1297" s="1">
        <f t="shared" si="9"/>
        <v>89598.2925</v>
      </c>
      <c r="AD1297" s="5">
        <f t="shared" si="10"/>
        <v>71209.80151</v>
      </c>
      <c r="AE1297" s="5">
        <f t="shared" si="11"/>
        <v>122411.4483</v>
      </c>
      <c r="AF1297" s="5">
        <f t="shared" si="12"/>
        <v>247994.5851</v>
      </c>
      <c r="AG1297" s="5">
        <f t="shared" si="13"/>
        <v>207177.1022</v>
      </c>
      <c r="AH1297" s="5">
        <f t="shared" si="14"/>
        <v>3345.934299</v>
      </c>
      <c r="AI1297" s="5">
        <f t="shared" si="15"/>
        <v>40817.48291</v>
      </c>
      <c r="AJ1297" s="1">
        <f t="shared" si="16"/>
        <v>669231854.7</v>
      </c>
      <c r="AK1297" s="1">
        <f t="shared" si="17"/>
        <v>64317.03907</v>
      </c>
      <c r="AL1297" s="1" t="s">
        <v>20</v>
      </c>
      <c r="AM1297" s="5">
        <f t="shared" si="18"/>
        <v>0.3230240445</v>
      </c>
      <c r="AN1297" s="5">
        <f t="shared" si="19"/>
        <v>0.9398030053</v>
      </c>
      <c r="AO1297" s="5">
        <f t="shared" si="20"/>
        <v>0.5467069166</v>
      </c>
      <c r="AP1297" s="5">
        <f t="shared" si="21"/>
        <v>0.2698574465</v>
      </c>
      <c r="AQ1297" s="1">
        <f t="shared" si="22"/>
        <v>1.04052031</v>
      </c>
      <c r="AR1297" s="1">
        <f t="shared" si="23"/>
        <v>0.2213873001</v>
      </c>
      <c r="AT1297" s="1">
        <v>0.237813671015634</v>
      </c>
      <c r="AU1297" s="1">
        <f t="shared" si="24"/>
        <v>0.000003553531849</v>
      </c>
      <c r="AV1297" s="1">
        <f t="shared" si="25"/>
        <v>281410.1695</v>
      </c>
    </row>
    <row r="1298" ht="12.75" customHeight="1">
      <c r="A1298" s="4" t="s">
        <v>2644</v>
      </c>
      <c r="B1298" s="1" t="s">
        <v>2645</v>
      </c>
      <c r="C1298" s="2">
        <v>2.67902623027513E-9</v>
      </c>
      <c r="D1298" s="2">
        <v>-3.97029825119348E-9</v>
      </c>
      <c r="E1298" s="2">
        <v>-1.12271298818133E-10</v>
      </c>
      <c r="F1298" s="2">
        <v>4.88246658081542E-9</v>
      </c>
      <c r="G1298" s="1">
        <v>2105165.06958476</v>
      </c>
      <c r="H1298" s="1">
        <v>-444543.083960302</v>
      </c>
      <c r="I1298" s="1">
        <v>14671.4713516582</v>
      </c>
      <c r="J1298" s="1">
        <v>40192.5238305563</v>
      </c>
      <c r="K1298" s="1">
        <v>446699.608688103</v>
      </c>
      <c r="L1298" s="1">
        <v>39998.9457790874</v>
      </c>
      <c r="M1298" s="1">
        <v>47469.5896937803</v>
      </c>
      <c r="N1298" s="1">
        <v>35465.617571472</v>
      </c>
      <c r="O1298" s="1">
        <v>3173769.50939703</v>
      </c>
      <c r="P1298" s="1">
        <v>388866.244746113</v>
      </c>
      <c r="Q1298" s="1">
        <v>169650.898275848</v>
      </c>
      <c r="S1298" s="5">
        <f t="shared" ref="S1298:U1298" si="1320">($AY$3*M1298^2)/(2*$AY$6)</f>
        <v>136487.7667</v>
      </c>
      <c r="T1298" s="5">
        <f t="shared" si="1320"/>
        <v>76186.46541</v>
      </c>
      <c r="U1298" s="5">
        <f t="shared" si="1320"/>
        <v>610117580</v>
      </c>
      <c r="V1298" s="1" t="s">
        <v>20</v>
      </c>
      <c r="W1298" s="2">
        <f t="shared" si="3"/>
        <v>73399.85863</v>
      </c>
      <c r="X1298" s="1">
        <f t="shared" si="4"/>
        <v>0.2969659412</v>
      </c>
      <c r="Y1298" s="1">
        <f t="shared" si="5"/>
        <v>0.4182543908</v>
      </c>
      <c r="Z1298" s="1">
        <f t="shared" si="6"/>
        <v>0.2334665182</v>
      </c>
      <c r="AA1298" s="5">
        <f t="shared" si="7"/>
        <v>0.4676962786</v>
      </c>
      <c r="AB1298" s="1">
        <f t="shared" si="8"/>
        <v>1910.245103</v>
      </c>
      <c r="AC1298" s="1">
        <f t="shared" si="9"/>
        <v>100504.3523</v>
      </c>
      <c r="AD1298" s="5">
        <f t="shared" si="10"/>
        <v>75830.44637</v>
      </c>
      <c r="AE1298" s="5">
        <f t="shared" si="11"/>
        <v>59780.53983</v>
      </c>
      <c r="AF1298" s="5">
        <f t="shared" si="12"/>
        <v>240648.8847</v>
      </c>
      <c r="AG1298" s="5">
        <f t="shared" si="13"/>
        <v>139152.2685</v>
      </c>
      <c r="AH1298" s="5">
        <f t="shared" si="14"/>
        <v>2982.855898</v>
      </c>
      <c r="AI1298" s="5">
        <f t="shared" si="15"/>
        <v>101496.6162</v>
      </c>
      <c r="AJ1298" s="1">
        <f t="shared" si="16"/>
        <v>710944508</v>
      </c>
      <c r="AK1298" s="1">
        <f t="shared" si="17"/>
        <v>44743.89548</v>
      </c>
      <c r="AL1298" s="1" t="s">
        <v>20</v>
      </c>
      <c r="AM1298" s="5">
        <f t="shared" si="18"/>
        <v>0.5109111878</v>
      </c>
      <c r="AN1298" s="5">
        <f t="shared" si="19"/>
        <v>0.9375449335</v>
      </c>
      <c r="AO1298" s="5">
        <f t="shared" si="20"/>
        <v>1.189257424</v>
      </c>
      <c r="AP1298" s="5">
        <f t="shared" si="21"/>
        <v>0.2954281333</v>
      </c>
      <c r="AQ1298" s="1">
        <f t="shared" si="22"/>
        <v>1.588919562</v>
      </c>
      <c r="AR1298" s="1">
        <f t="shared" si="23"/>
        <v>0.3380679919</v>
      </c>
      <c r="AT1298" s="1">
        <v>0.147282265730216</v>
      </c>
      <c r="AU1298" s="1">
        <f t="shared" si="24"/>
        <v>0.000002071642218</v>
      </c>
      <c r="AV1298" s="1">
        <f t="shared" si="25"/>
        <v>482708.8343</v>
      </c>
    </row>
    <row r="1299" ht="12.75" customHeight="1">
      <c r="A1299" s="4" t="s">
        <v>2646</v>
      </c>
      <c r="B1299" s="1" t="s">
        <v>2647</v>
      </c>
      <c r="C1299" s="2">
        <v>2.41864667870625E-9</v>
      </c>
      <c r="D1299" s="2">
        <v>-4.17227812178913E-9</v>
      </c>
      <c r="E1299" s="2">
        <v>1.34508024014635E-9</v>
      </c>
      <c r="F1299" s="2">
        <v>5.06275060675371E-9</v>
      </c>
      <c r="G1299" s="1">
        <v>2146452.06859516</v>
      </c>
      <c r="H1299" s="1">
        <v>-458876.672095636</v>
      </c>
      <c r="I1299" s="1">
        <v>26372.035541005</v>
      </c>
      <c r="J1299" s="1">
        <v>56503.5665679727</v>
      </c>
      <c r="K1299" s="1">
        <v>463149.139897899</v>
      </c>
      <c r="L1299" s="1">
        <v>42599.3597428461</v>
      </c>
      <c r="M1299" s="1">
        <v>55867.8002011656</v>
      </c>
      <c r="N1299" s="1">
        <v>34076.5978971255</v>
      </c>
      <c r="O1299" s="1">
        <v>2998898.64619093</v>
      </c>
      <c r="P1299" s="1">
        <v>412982.655021667</v>
      </c>
      <c r="Q1299" s="1">
        <v>174248.460003788</v>
      </c>
      <c r="S1299" s="5">
        <f t="shared" ref="S1299:U1299" si="1321">($AY$3*M1299^2)/(2*$AY$6)</f>
        <v>189054.0191</v>
      </c>
      <c r="T1299" s="5">
        <f t="shared" si="1321"/>
        <v>70335.60561</v>
      </c>
      <c r="U1299" s="5">
        <f t="shared" si="1321"/>
        <v>544736339.6</v>
      </c>
      <c r="V1299" s="1" t="s">
        <v>20</v>
      </c>
      <c r="W1299" s="2">
        <f t="shared" si="3"/>
        <v>75374.58929</v>
      </c>
      <c r="X1299" s="1">
        <f t="shared" si="4"/>
        <v>0.319415676</v>
      </c>
      <c r="Y1299" s="1">
        <f t="shared" si="5"/>
        <v>0.549380481</v>
      </c>
      <c r="Z1299" s="1">
        <f t="shared" si="6"/>
        <v>0.204391364</v>
      </c>
      <c r="AA1299" s="5">
        <f t="shared" si="7"/>
        <v>0.4849658629</v>
      </c>
      <c r="AB1299" s="1">
        <f t="shared" si="8"/>
        <v>1928.886239</v>
      </c>
      <c r="AC1299" s="1">
        <f t="shared" si="9"/>
        <v>97696.2899</v>
      </c>
      <c r="AD1299" s="5">
        <f t="shared" si="10"/>
        <v>70265.97232</v>
      </c>
      <c r="AE1299" s="5">
        <f t="shared" si="11"/>
        <v>47700.35151</v>
      </c>
      <c r="AF1299" s="5">
        <f t="shared" si="12"/>
        <v>239526.8764</v>
      </c>
      <c r="AG1299" s="5">
        <f t="shared" si="13"/>
        <v>124327.4274</v>
      </c>
      <c r="AH1299" s="5">
        <f t="shared" si="14"/>
        <v>3068.591451</v>
      </c>
      <c r="AI1299" s="5">
        <f t="shared" si="15"/>
        <v>115199.449</v>
      </c>
      <c r="AJ1299" s="1">
        <f t="shared" si="16"/>
        <v>737124750</v>
      </c>
      <c r="AK1299" s="1">
        <f t="shared" si="17"/>
        <v>41150.57945</v>
      </c>
      <c r="AL1299" s="1" t="s">
        <v>20</v>
      </c>
      <c r="AM1299" s="5">
        <f t="shared" si="18"/>
        <v>0.5928898921</v>
      </c>
      <c r="AN1299" s="5">
        <f t="shared" si="19"/>
        <v>1.049049384</v>
      </c>
      <c r="AO1299" s="5">
        <f t="shared" si="20"/>
        <v>1.545323518</v>
      </c>
      <c r="AP1299" s="5">
        <f t="shared" si="21"/>
        <v>0.3077419791</v>
      </c>
      <c r="AQ1299" s="1">
        <f t="shared" si="22"/>
        <v>1.791286441</v>
      </c>
      <c r="AR1299" s="1">
        <f t="shared" si="23"/>
        <v>0.3811247747</v>
      </c>
      <c r="AT1299" s="1">
        <v>0.299446471610315</v>
      </c>
      <c r="AU1299" s="1">
        <f t="shared" si="24"/>
        <v>0.000004062358123</v>
      </c>
      <c r="AV1299" s="1">
        <f t="shared" si="25"/>
        <v>246162.443</v>
      </c>
    </row>
    <row r="1300" ht="12.75" customHeight="1">
      <c r="A1300" s="4" t="s">
        <v>2648</v>
      </c>
      <c r="B1300" s="1" t="s">
        <v>2649</v>
      </c>
      <c r="C1300" s="2">
        <v>3.25344047771952E-9</v>
      </c>
      <c r="D1300" s="2">
        <v>-4.1002104277985E-9</v>
      </c>
      <c r="E1300" s="2">
        <v>-7.2215184409922E-10</v>
      </c>
      <c r="F1300" s="2">
        <v>5.40085566411863E-9</v>
      </c>
      <c r="G1300" s="1">
        <v>2217726.92798989</v>
      </c>
      <c r="H1300" s="1">
        <v>-439661.756865025</v>
      </c>
      <c r="I1300" s="1">
        <v>23930.8051420231</v>
      </c>
      <c r="J1300" s="1">
        <v>42547.2254783442</v>
      </c>
      <c r="K1300" s="1">
        <v>442378.212043643</v>
      </c>
      <c r="L1300" s="1">
        <v>34890.0343540317</v>
      </c>
      <c r="M1300" s="1">
        <v>32130.621950938</v>
      </c>
      <c r="N1300" s="1">
        <v>36030.8180828619</v>
      </c>
      <c r="O1300" s="1">
        <v>3068377.10735436</v>
      </c>
      <c r="P1300" s="1">
        <v>386587.956598422</v>
      </c>
      <c r="Q1300" s="1">
        <v>171778.955465635</v>
      </c>
      <c r="S1300" s="5">
        <f t="shared" ref="S1300:U1300" si="1322">($AY$3*M1300^2)/(2*$AY$6)</f>
        <v>62531.8153</v>
      </c>
      <c r="T1300" s="5">
        <f t="shared" si="1322"/>
        <v>78634.11762</v>
      </c>
      <c r="U1300" s="5">
        <f t="shared" si="1322"/>
        <v>570269624.9</v>
      </c>
      <c r="V1300" s="1" t="s">
        <v>20</v>
      </c>
      <c r="W1300" s="2">
        <f t="shared" si="3"/>
        <v>79105.65993</v>
      </c>
      <c r="X1300" s="1">
        <f t="shared" si="4"/>
        <v>0.1945304889</v>
      </c>
      <c r="Y1300" s="1">
        <f t="shared" si="5"/>
        <v>0.1649769037</v>
      </c>
      <c r="Z1300" s="1">
        <f t="shared" si="6"/>
        <v>0.2074594059</v>
      </c>
      <c r="AA1300" s="5">
        <f t="shared" si="7"/>
        <v>0.517353279</v>
      </c>
      <c r="AB1300" s="1">
        <f t="shared" si="8"/>
        <v>1960.649903</v>
      </c>
      <c r="AC1300" s="1">
        <f t="shared" si="9"/>
        <v>98821.52332</v>
      </c>
      <c r="AD1300" s="5">
        <f t="shared" si="10"/>
        <v>69644.51477</v>
      </c>
      <c r="AE1300" s="5">
        <f t="shared" si="11"/>
        <v>81621.83978</v>
      </c>
      <c r="AF1300" s="5">
        <f t="shared" si="12"/>
        <v>220009.7469</v>
      </c>
      <c r="AG1300" s="5">
        <f t="shared" si="13"/>
        <v>157903.9804</v>
      </c>
      <c r="AH1300" s="5">
        <f t="shared" si="14"/>
        <v>3033.650868</v>
      </c>
      <c r="AI1300" s="5">
        <f t="shared" si="15"/>
        <v>62105.76651</v>
      </c>
      <c r="AJ1300" s="1">
        <f t="shared" si="16"/>
        <v>704066791.6</v>
      </c>
      <c r="AK1300" s="1">
        <f t="shared" si="17"/>
        <v>51717.0245</v>
      </c>
      <c r="AL1300" s="1" t="s">
        <v>20</v>
      </c>
      <c r="AM1300" s="5">
        <f t="shared" si="18"/>
        <v>0.4458828649</v>
      </c>
      <c r="AN1300" s="5">
        <f t="shared" si="19"/>
        <v>1.010943638</v>
      </c>
      <c r="AO1300" s="5">
        <f t="shared" si="20"/>
        <v>0.8625960816</v>
      </c>
      <c r="AP1300" s="5">
        <f t="shared" si="21"/>
        <v>0.3200161818</v>
      </c>
      <c r="AQ1300" s="1">
        <f t="shared" si="22"/>
        <v>1.361383023</v>
      </c>
      <c r="AR1300" s="1">
        <f t="shared" si="23"/>
        <v>0.2896559624</v>
      </c>
      <c r="AT1300" s="1">
        <v>0.271071945555723</v>
      </c>
      <c r="AU1300" s="1">
        <f t="shared" si="24"/>
        <v>0.000003850088497</v>
      </c>
      <c r="AV1300" s="1">
        <f t="shared" si="25"/>
        <v>259734.2894</v>
      </c>
    </row>
    <row r="1301" ht="12.75" customHeight="1">
      <c r="A1301" s="4" t="s">
        <v>2650</v>
      </c>
      <c r="B1301" s="1" t="s">
        <v>2651</v>
      </c>
      <c r="C1301" s="2">
        <v>3.43460039471144E-9</v>
      </c>
      <c r="D1301" s="2">
        <v>-3.15754932716498E-9</v>
      </c>
      <c r="E1301" s="2">
        <v>-2.29100601612427E-9</v>
      </c>
      <c r="F1301" s="2">
        <v>5.40574126017922E-9</v>
      </c>
      <c r="G1301" s="1">
        <v>2020243.5833149</v>
      </c>
      <c r="H1301" s="1">
        <v>-434614.107487537</v>
      </c>
      <c r="I1301" s="1">
        <v>28010.7374048741</v>
      </c>
      <c r="J1301" s="1">
        <v>28620.2628498102</v>
      </c>
      <c r="K1301" s="1">
        <v>436577.143215946</v>
      </c>
      <c r="L1301" s="1">
        <v>31953.8611911147</v>
      </c>
      <c r="M1301" s="1">
        <v>28198.4327411717</v>
      </c>
      <c r="N1301" s="1">
        <v>33622.2273724465</v>
      </c>
      <c r="O1301" s="1">
        <v>3117099.66199273</v>
      </c>
      <c r="P1301" s="1">
        <v>356404.104855983</v>
      </c>
      <c r="Q1301" s="1">
        <v>163593.322404451</v>
      </c>
      <c r="S1301" s="5">
        <f t="shared" ref="S1301:U1301" si="1323">($AY$3*M1301^2)/(2*$AY$6)</f>
        <v>48162.90944</v>
      </c>
      <c r="T1301" s="5">
        <f t="shared" si="1323"/>
        <v>68472.42886</v>
      </c>
      <c r="U1301" s="5">
        <f t="shared" si="1323"/>
        <v>588523959.3</v>
      </c>
      <c r="V1301" s="1" t="s">
        <v>20</v>
      </c>
      <c r="W1301" s="2">
        <f t="shared" si="3"/>
        <v>82956.87975</v>
      </c>
      <c r="X1301" s="1">
        <f t="shared" si="4"/>
        <v>0.1483685565</v>
      </c>
      <c r="Y1301" s="1">
        <f t="shared" si="5"/>
        <v>0.1155433952</v>
      </c>
      <c r="Z1301" s="1">
        <f t="shared" si="6"/>
        <v>0.1642661749</v>
      </c>
      <c r="AA1301" s="5">
        <f t="shared" si="7"/>
        <v>0.5178212751</v>
      </c>
      <c r="AB1301" s="1">
        <f t="shared" si="8"/>
        <v>1871.319251</v>
      </c>
      <c r="AC1301" s="1">
        <f t="shared" si="9"/>
        <v>99603.02337</v>
      </c>
      <c r="AD1301" s="5">
        <f t="shared" si="10"/>
        <v>64930.17763</v>
      </c>
      <c r="AE1301" s="5">
        <f t="shared" si="11"/>
        <v>84617.07765</v>
      </c>
      <c r="AF1301" s="5">
        <f t="shared" si="12"/>
        <v>223024.12</v>
      </c>
      <c r="AG1301" s="5">
        <f t="shared" si="13"/>
        <v>168568.2023</v>
      </c>
      <c r="AH1301" s="5">
        <f t="shared" si="14"/>
        <v>3009.848395</v>
      </c>
      <c r="AI1301" s="5">
        <f t="shared" si="15"/>
        <v>54455.9177</v>
      </c>
      <c r="AJ1301" s="1">
        <f t="shared" si="16"/>
        <v>694834103.8</v>
      </c>
      <c r="AK1301" s="1">
        <f t="shared" si="17"/>
        <v>52291.65787</v>
      </c>
      <c r="AL1301" s="1" t="s">
        <v>20</v>
      </c>
      <c r="AM1301" s="5">
        <f t="shared" si="18"/>
        <v>0.4121976116</v>
      </c>
      <c r="AN1301" s="5">
        <f t="shared" si="19"/>
        <v>1.070125062</v>
      </c>
      <c r="AO1301" s="5">
        <f t="shared" si="20"/>
        <v>0.8211511472</v>
      </c>
      <c r="AP1301" s="5">
        <f t="shared" si="21"/>
        <v>0.3115511021</v>
      </c>
      <c r="AQ1301" s="1">
        <f t="shared" si="22"/>
        <v>1.328766637</v>
      </c>
      <c r="AR1301" s="1">
        <f t="shared" si="23"/>
        <v>0.2827163058</v>
      </c>
      <c r="AT1301" s="1">
        <v>0.371173522240299</v>
      </c>
      <c r="AU1301" s="1">
        <f t="shared" si="24"/>
        <v>0.000005341901329</v>
      </c>
      <c r="AV1301" s="1">
        <f t="shared" si="25"/>
        <v>187199.2645</v>
      </c>
    </row>
    <row r="1302" ht="12.75" customHeight="1">
      <c r="A1302" s="4" t="s">
        <v>2652</v>
      </c>
      <c r="B1302" s="1" t="s">
        <v>2653</v>
      </c>
      <c r="C1302" s="2">
        <v>3.18910794595578E-9</v>
      </c>
      <c r="D1302" s="2">
        <v>-2.4645783724615E-9</v>
      </c>
      <c r="E1302" s="2">
        <v>-3.60649340490201E-9</v>
      </c>
      <c r="F1302" s="2">
        <v>5.45947964483512E-9</v>
      </c>
      <c r="G1302" s="1">
        <v>1751697.68669977</v>
      </c>
      <c r="H1302" s="1">
        <v>-431368.247992882</v>
      </c>
      <c r="I1302" s="1">
        <v>28414.6111392337</v>
      </c>
      <c r="J1302" s="1">
        <v>18057.110898872</v>
      </c>
      <c r="K1302" s="1">
        <v>432765.626757921</v>
      </c>
      <c r="L1302" s="1">
        <v>30870.1165085088</v>
      </c>
      <c r="M1302" s="1">
        <v>23538.1634444177</v>
      </c>
      <c r="N1302" s="1">
        <v>33849.3269267722</v>
      </c>
      <c r="O1302" s="1">
        <v>2881270.24454635</v>
      </c>
      <c r="P1302" s="1">
        <v>324163.818224662</v>
      </c>
      <c r="Q1302" s="1">
        <v>171604.444849511</v>
      </c>
      <c r="S1302" s="5">
        <f t="shared" ref="S1302:U1302" si="1324">($AY$3*M1302^2)/(2*$AY$6)</f>
        <v>33558.91571</v>
      </c>
      <c r="T1302" s="5">
        <f t="shared" si="1324"/>
        <v>69400.53954</v>
      </c>
      <c r="U1302" s="5">
        <f t="shared" si="1324"/>
        <v>502841091.4</v>
      </c>
      <c r="V1302" s="1" t="s">
        <v>20</v>
      </c>
      <c r="W1302" s="2">
        <f t="shared" si="3"/>
        <v>89974.75954</v>
      </c>
      <c r="X1302" s="1">
        <f t="shared" si="4"/>
        <v>0.1177159056</v>
      </c>
      <c r="Y1302" s="1">
        <f t="shared" si="5"/>
        <v>0.06843901637</v>
      </c>
      <c r="Z1302" s="1">
        <f t="shared" si="6"/>
        <v>0.1415333172</v>
      </c>
      <c r="AA1302" s="5">
        <f t="shared" si="7"/>
        <v>0.5229689278</v>
      </c>
      <c r="AB1302" s="1">
        <f t="shared" si="8"/>
        <v>1742.51127</v>
      </c>
      <c r="AC1302" s="1">
        <f t="shared" si="9"/>
        <v>95761.11063</v>
      </c>
      <c r="AD1302" s="5">
        <f t="shared" si="10"/>
        <v>64725.31182</v>
      </c>
      <c r="AE1302" s="5">
        <f t="shared" si="11"/>
        <v>103495.0216</v>
      </c>
      <c r="AF1302" s="5">
        <f t="shared" si="12"/>
        <v>233658.6219</v>
      </c>
      <c r="AG1302" s="5">
        <f t="shared" si="13"/>
        <v>188649.8992</v>
      </c>
      <c r="AH1302" s="5">
        <f t="shared" si="14"/>
        <v>3130.602789</v>
      </c>
      <c r="AI1302" s="5">
        <f t="shared" si="15"/>
        <v>45008.72268</v>
      </c>
      <c r="AJ1302" s="1">
        <f t="shared" si="16"/>
        <v>688767887</v>
      </c>
      <c r="AK1302" s="1">
        <f t="shared" si="17"/>
        <v>58139.81189</v>
      </c>
      <c r="AL1302" s="1" t="s">
        <v>20</v>
      </c>
      <c r="AM1302" s="5">
        <f t="shared" si="18"/>
        <v>0.3651037663</v>
      </c>
      <c r="AN1302" s="5">
        <f t="shared" si="19"/>
        <v>1.064139929</v>
      </c>
      <c r="AO1302" s="5">
        <f t="shared" si="20"/>
        <v>0.6655082303</v>
      </c>
      <c r="AP1302" s="5">
        <f t="shared" si="21"/>
        <v>0.2947752929</v>
      </c>
      <c r="AQ1302" s="1">
        <f t="shared" si="22"/>
        <v>1.184675121</v>
      </c>
      <c r="AR1302" s="1">
        <f t="shared" si="23"/>
        <v>0.2520585364</v>
      </c>
      <c r="AT1302" s="1">
        <v>0.358516729095228</v>
      </c>
      <c r="AU1302" s="1">
        <f t="shared" si="24"/>
        <v>0.00000520518938</v>
      </c>
      <c r="AV1302" s="1">
        <f t="shared" si="25"/>
        <v>192115.9687</v>
      </c>
    </row>
    <row r="1303" ht="12.75" customHeight="1">
      <c r="A1303" s="4" t="s">
        <v>2654</v>
      </c>
      <c r="B1303" s="1" t="s">
        <v>2655</v>
      </c>
      <c r="C1303" s="2">
        <v>2.9624948484395E-9</v>
      </c>
      <c r="D1303" s="2">
        <v>-1.80278756557048E-9</v>
      </c>
      <c r="E1303" s="2">
        <v>-3.72230116751853E-9</v>
      </c>
      <c r="F1303" s="2">
        <v>5.10951874504136E-9</v>
      </c>
      <c r="G1303" s="1">
        <v>1701930.60565938</v>
      </c>
      <c r="H1303" s="1">
        <v>-426398.218622529</v>
      </c>
      <c r="I1303" s="1">
        <v>33299.3771477487</v>
      </c>
      <c r="J1303" s="1">
        <v>15176.5891276884</v>
      </c>
      <c r="K1303" s="1">
        <v>427980.345845507</v>
      </c>
      <c r="L1303" s="1">
        <v>28572.5807467544</v>
      </c>
      <c r="M1303" s="1">
        <v>23961.5490998997</v>
      </c>
      <c r="N1303" s="1">
        <v>30571.1093106351</v>
      </c>
      <c r="O1303" s="1">
        <v>2781225.46888513</v>
      </c>
      <c r="P1303" s="1">
        <v>311668.97278454</v>
      </c>
      <c r="Q1303" s="1">
        <v>152812.618487012</v>
      </c>
      <c r="S1303" s="5">
        <f t="shared" ref="S1303:U1303" si="1325">($AY$3*M1303^2)/(2*$AY$6)</f>
        <v>34777.0352</v>
      </c>
      <c r="T1303" s="5">
        <f t="shared" si="1325"/>
        <v>56608.9589</v>
      </c>
      <c r="U1303" s="5">
        <f t="shared" si="1325"/>
        <v>468527587.1</v>
      </c>
      <c r="V1303" s="1" t="s">
        <v>20</v>
      </c>
      <c r="W1303" s="2">
        <f t="shared" si="3"/>
        <v>85429.54522</v>
      </c>
      <c r="X1303" s="1">
        <f t="shared" si="4"/>
        <v>0.1118620435</v>
      </c>
      <c r="Y1303" s="1">
        <f t="shared" si="5"/>
        <v>0.07867080501</v>
      </c>
      <c r="Z1303" s="1">
        <f t="shared" si="6"/>
        <v>0.1280578503</v>
      </c>
      <c r="AA1303" s="5">
        <f t="shared" si="7"/>
        <v>0.4894458288</v>
      </c>
      <c r="AB1303" s="1">
        <f t="shared" si="8"/>
        <v>1717.57987</v>
      </c>
      <c r="AC1303" s="1">
        <f t="shared" si="9"/>
        <v>94083.8923</v>
      </c>
      <c r="AD1303" s="5">
        <f t="shared" si="10"/>
        <v>62460.6596</v>
      </c>
      <c r="AE1303" s="5">
        <f t="shared" si="11"/>
        <v>92581.6464</v>
      </c>
      <c r="AF1303" s="5">
        <f t="shared" si="12"/>
        <v>235708.4586</v>
      </c>
      <c r="AG1303" s="5">
        <f t="shared" si="13"/>
        <v>186751.9701</v>
      </c>
      <c r="AH1303" s="5">
        <f t="shared" si="14"/>
        <v>3186.411538</v>
      </c>
      <c r="AI1303" s="5">
        <f t="shared" si="15"/>
        <v>48956.48852</v>
      </c>
      <c r="AJ1303" s="1">
        <f t="shared" si="16"/>
        <v>681151875.9</v>
      </c>
      <c r="AK1303" s="1">
        <f t="shared" si="17"/>
        <v>55697.92322</v>
      </c>
      <c r="AL1303" s="1" t="s">
        <v>20</v>
      </c>
      <c r="AM1303" s="5">
        <f t="shared" si="18"/>
        <v>0.3647361126</v>
      </c>
      <c r="AN1303" s="5">
        <f t="shared" si="19"/>
        <v>1.090529431</v>
      </c>
      <c r="AO1303" s="5">
        <f t="shared" si="20"/>
        <v>0.7357310032</v>
      </c>
      <c r="AP1303" s="5">
        <f t="shared" si="21"/>
        <v>0.288980667</v>
      </c>
      <c r="AQ1303" s="1">
        <f t="shared" si="22"/>
        <v>1.22293945</v>
      </c>
      <c r="AR1303" s="1">
        <f t="shared" si="23"/>
        <v>0.260199883</v>
      </c>
      <c r="AT1303" s="1">
        <v>0.126168198387277</v>
      </c>
      <c r="AU1303" s="1">
        <f t="shared" si="24"/>
        <v>0.000001852277045</v>
      </c>
      <c r="AV1303" s="1">
        <f t="shared" si="25"/>
        <v>539876.0421</v>
      </c>
    </row>
    <row r="1304" ht="12.75" customHeight="1">
      <c r="A1304" s="4" t="s">
        <v>2656</v>
      </c>
      <c r="B1304" s="1" t="s">
        <v>2657</v>
      </c>
      <c r="C1304" s="2">
        <v>1.82838655901594E-9</v>
      </c>
      <c r="D1304" s="2">
        <v>-3.21413141521139E-9</v>
      </c>
      <c r="E1304" s="2">
        <v>-1.20215781115377E-9</v>
      </c>
      <c r="F1304" s="2">
        <v>3.89106095495895E-9</v>
      </c>
      <c r="G1304" s="1">
        <v>4977219.0759558</v>
      </c>
      <c r="H1304" s="1">
        <v>-432428.45513855</v>
      </c>
      <c r="I1304" s="1">
        <v>27676.850342905</v>
      </c>
      <c r="J1304" s="1">
        <v>23960.1029370695</v>
      </c>
      <c r="K1304" s="1">
        <v>433976.810753875</v>
      </c>
      <c r="L1304" s="1">
        <v>25984.8889021632</v>
      </c>
      <c r="M1304" s="1">
        <v>26682.4062497178</v>
      </c>
      <c r="N1304" s="1">
        <v>25617.0518641024</v>
      </c>
      <c r="O1304" s="1">
        <v>4612181.2613816</v>
      </c>
      <c r="P1304" s="1">
        <v>406499.535756089</v>
      </c>
      <c r="Q1304" s="1">
        <v>123871.837045749</v>
      </c>
      <c r="S1304" s="5">
        <f t="shared" ref="S1304:U1304" si="1326">($AY$3*M1304^2)/(2*$AY$6)</f>
        <v>43123.37631</v>
      </c>
      <c r="T1304" s="5">
        <f t="shared" si="1326"/>
        <v>39748.52955</v>
      </c>
      <c r="U1304" s="5">
        <f t="shared" si="1326"/>
        <v>1288473545</v>
      </c>
      <c r="V1304" s="1" t="s">
        <v>20</v>
      </c>
      <c r="W1304" s="2">
        <f t="shared" si="3"/>
        <v>38042.90542</v>
      </c>
      <c r="X1304" s="1">
        <f t="shared" si="4"/>
        <v>0.4665458962</v>
      </c>
      <c r="Y1304" s="1">
        <f t="shared" si="5"/>
        <v>0.4919292307</v>
      </c>
      <c r="Z1304" s="1">
        <f t="shared" si="6"/>
        <v>0.4534307197</v>
      </c>
      <c r="AA1304" s="5">
        <f t="shared" si="7"/>
        <v>0.3727285581</v>
      </c>
      <c r="AB1304" s="1">
        <f t="shared" si="8"/>
        <v>2937.239742</v>
      </c>
      <c r="AC1304" s="1">
        <f t="shared" si="9"/>
        <v>121157.516</v>
      </c>
      <c r="AD1304" s="5">
        <f t="shared" si="10"/>
        <v>68728.43873</v>
      </c>
      <c r="AE1304" s="5">
        <f t="shared" si="11"/>
        <v>82366.64786</v>
      </c>
      <c r="AF1304" s="5">
        <f t="shared" si="12"/>
        <v>172207.8502</v>
      </c>
      <c r="AG1304" s="5">
        <f t="shared" si="13"/>
        <v>100621.1535</v>
      </c>
      <c r="AH1304" s="5">
        <f t="shared" si="14"/>
        <v>2474.382192</v>
      </c>
      <c r="AI1304" s="5">
        <f t="shared" si="15"/>
        <v>71586.69673</v>
      </c>
      <c r="AJ1304" s="1">
        <f t="shared" si="16"/>
        <v>690695546.2</v>
      </c>
      <c r="AK1304" s="1">
        <f t="shared" si="17"/>
        <v>47329.16215</v>
      </c>
      <c r="AL1304" s="1" t="s">
        <v>20</v>
      </c>
      <c r="AM1304" s="5">
        <f t="shared" si="18"/>
        <v>0.6864317516</v>
      </c>
      <c r="AN1304" s="5">
        <f t="shared" si="19"/>
        <v>1.004963242</v>
      </c>
      <c r="AO1304" s="5">
        <f t="shared" si="20"/>
        <v>0.8385621658</v>
      </c>
      <c r="AP1304" s="5">
        <f t="shared" si="21"/>
        <v>0.4010824973</v>
      </c>
      <c r="AQ1304" s="1">
        <f t="shared" si="22"/>
        <v>1.459344545</v>
      </c>
      <c r="AR1304" s="1">
        <f t="shared" si="23"/>
        <v>0.3104988394</v>
      </c>
      <c r="AT1304" s="1">
        <v>1.00986987021494</v>
      </c>
      <c r="AU1304" s="1">
        <f t="shared" si="24"/>
        <v>0.00001462105664</v>
      </c>
      <c r="AV1304" s="1">
        <f t="shared" si="25"/>
        <v>68394.50968</v>
      </c>
    </row>
    <row r="1305" ht="12.75" customHeight="1">
      <c r="A1305" s="4" t="s">
        <v>2658</v>
      </c>
      <c r="B1305" s="1" t="s">
        <v>2659</v>
      </c>
      <c r="C1305" s="2">
        <v>3.03459870800852E-9</v>
      </c>
      <c r="D1305" s="2">
        <v>-3.18539643670942E-9</v>
      </c>
      <c r="E1305" s="2">
        <v>-1.08820257962729E-9</v>
      </c>
      <c r="F1305" s="2">
        <v>4.53392469526471E-9</v>
      </c>
      <c r="G1305" s="1">
        <v>4603835.02181652</v>
      </c>
      <c r="H1305" s="1">
        <v>-418647.615760558</v>
      </c>
      <c r="I1305" s="1">
        <v>15071.7528363163</v>
      </c>
      <c r="J1305" s="1">
        <v>32436.0393499088</v>
      </c>
      <c r="K1305" s="1">
        <v>420174.019604791</v>
      </c>
      <c r="L1305" s="1">
        <v>22476.0906055433</v>
      </c>
      <c r="M1305" s="1">
        <v>23253.2390874617</v>
      </c>
      <c r="N1305" s="1">
        <v>22060.2964257926</v>
      </c>
      <c r="O1305" s="1">
        <v>4436073.05103244</v>
      </c>
      <c r="P1305" s="1">
        <v>385521.524170651</v>
      </c>
      <c r="Q1305" s="1">
        <v>131652.446491543</v>
      </c>
      <c r="S1305" s="5">
        <f t="shared" ref="S1305:U1305" si="1327">($AY$3*M1305^2)/(2*$AY$6)</f>
        <v>32751.38618</v>
      </c>
      <c r="T1305" s="5">
        <f t="shared" si="1327"/>
        <v>29477.14783</v>
      </c>
      <c r="U1305" s="5">
        <f t="shared" si="1327"/>
        <v>1191955798</v>
      </c>
      <c r="V1305" s="1" t="s">
        <v>20</v>
      </c>
      <c r="W1305" s="2">
        <f t="shared" si="3"/>
        <v>46090.7153</v>
      </c>
      <c r="X1305" s="1">
        <f t="shared" si="4"/>
        <v>0.2378015341</v>
      </c>
      <c r="Y1305" s="1">
        <f t="shared" si="5"/>
        <v>0.2545306096</v>
      </c>
      <c r="Z1305" s="1">
        <f t="shared" si="6"/>
        <v>0.2290845452</v>
      </c>
      <c r="AA1305" s="5">
        <f t="shared" si="7"/>
        <v>0.4343091084</v>
      </c>
      <c r="AB1305" s="1">
        <f t="shared" si="8"/>
        <v>2824.91831</v>
      </c>
      <c r="AC1305" s="1">
        <f t="shared" si="9"/>
        <v>118821.908</v>
      </c>
      <c r="AD1305" s="5">
        <f t="shared" si="10"/>
        <v>50793.99902</v>
      </c>
      <c r="AE1305" s="5">
        <f t="shared" si="11"/>
        <v>72010.69997</v>
      </c>
      <c r="AF1305" s="5">
        <f t="shared" si="12"/>
        <v>157701.744</v>
      </c>
      <c r="AG1305" s="5">
        <f t="shared" si="13"/>
        <v>104160.9855</v>
      </c>
      <c r="AH1305" s="5">
        <f t="shared" si="14"/>
        <v>2523.019576</v>
      </c>
      <c r="AI1305" s="5">
        <f t="shared" si="15"/>
        <v>53540.7585</v>
      </c>
      <c r="AJ1305" s="1">
        <f t="shared" si="16"/>
        <v>668727721.8</v>
      </c>
      <c r="AK1305" s="1">
        <f t="shared" si="17"/>
        <v>44811.66743</v>
      </c>
      <c r="AL1305" s="1" t="s">
        <v>20</v>
      </c>
      <c r="AM1305" s="5">
        <f t="shared" si="18"/>
        <v>0.6420136278</v>
      </c>
      <c r="AN1305" s="5">
        <f t="shared" si="19"/>
        <v>1.316548676</v>
      </c>
      <c r="AO1305" s="5">
        <f t="shared" si="20"/>
        <v>0.9286504951</v>
      </c>
      <c r="AP1305" s="5">
        <f t="shared" si="21"/>
        <v>0.4240458633</v>
      </c>
      <c r="AQ1305" s="1">
        <f t="shared" si="22"/>
        <v>1.49230716</v>
      </c>
      <c r="AR1305" s="1">
        <f t="shared" si="23"/>
        <v>0.3175121618</v>
      </c>
      <c r="AT1305" s="1">
        <v>0.203497954777444</v>
      </c>
      <c r="AU1305" s="1">
        <f t="shared" si="24"/>
        <v>0.000003043061446</v>
      </c>
      <c r="AV1305" s="1">
        <f t="shared" si="25"/>
        <v>328616.4338</v>
      </c>
    </row>
    <row r="1306" ht="12.75" customHeight="1">
      <c r="A1306" s="4" t="s">
        <v>2660</v>
      </c>
      <c r="B1306" s="1" t="s">
        <v>2661</v>
      </c>
      <c r="C1306" s="2">
        <v>2.19006195657981E-9</v>
      </c>
      <c r="D1306" s="2">
        <v>-3.17051740657523E-9</v>
      </c>
      <c r="E1306" s="2">
        <v>-9.17176318041978E-10</v>
      </c>
      <c r="F1306" s="2">
        <v>3.96574281981662E-9</v>
      </c>
      <c r="G1306" s="1">
        <v>4396562.42764397</v>
      </c>
      <c r="H1306" s="1">
        <v>-397467.117191538</v>
      </c>
      <c r="I1306" s="1">
        <v>14046.4476824248</v>
      </c>
      <c r="J1306" s="1">
        <v>34333.1948363164</v>
      </c>
      <c r="K1306" s="1">
        <v>399195.660076897</v>
      </c>
      <c r="L1306" s="1">
        <v>25843.7729069268</v>
      </c>
      <c r="M1306" s="1">
        <v>23366.9736041968</v>
      </c>
      <c r="N1306" s="1">
        <v>26944.7116679067</v>
      </c>
      <c r="O1306" s="1">
        <v>4311110.0100278</v>
      </c>
      <c r="P1306" s="1">
        <v>360183.684972559</v>
      </c>
      <c r="Q1306" s="1">
        <v>132982.537483477</v>
      </c>
      <c r="S1306" s="5">
        <f t="shared" ref="S1306:U1306" si="1328">($AY$3*M1306^2)/(2*$AY$6)</f>
        <v>33072.55199</v>
      </c>
      <c r="T1306" s="5">
        <f t="shared" si="1328"/>
        <v>43975.40554</v>
      </c>
      <c r="U1306" s="5">
        <f t="shared" si="1328"/>
        <v>1125747477</v>
      </c>
      <c r="V1306" s="1" t="s">
        <v>20</v>
      </c>
      <c r="W1306" s="2">
        <f t="shared" si="3"/>
        <v>41254.08378</v>
      </c>
      <c r="X1306" s="1">
        <f t="shared" si="4"/>
        <v>0.3924442225</v>
      </c>
      <c r="Y1306" s="1">
        <f t="shared" si="5"/>
        <v>0.3208270983</v>
      </c>
      <c r="Z1306" s="1">
        <f t="shared" si="6"/>
        <v>0.4265924734</v>
      </c>
      <c r="AA1306" s="5">
        <f t="shared" si="7"/>
        <v>0.3798824074</v>
      </c>
      <c r="AB1306" s="1">
        <f t="shared" si="8"/>
        <v>2760.594634</v>
      </c>
      <c r="AC1306" s="1">
        <f t="shared" si="9"/>
        <v>117136.3615</v>
      </c>
      <c r="AD1306" s="5">
        <f t="shared" si="10"/>
        <v>70929.08528</v>
      </c>
      <c r="AE1306" s="5">
        <f t="shared" si="11"/>
        <v>100571.0108</v>
      </c>
      <c r="AF1306" s="5">
        <f t="shared" si="12"/>
        <v>174734.2613</v>
      </c>
      <c r="AG1306" s="5">
        <f t="shared" si="13"/>
        <v>113223.1906</v>
      </c>
      <c r="AH1306" s="5">
        <f t="shared" si="14"/>
        <v>2559.324843</v>
      </c>
      <c r="AI1306" s="5">
        <f t="shared" si="15"/>
        <v>61511.07066</v>
      </c>
      <c r="AJ1306" s="1">
        <f t="shared" si="16"/>
        <v>635339625.6</v>
      </c>
      <c r="AK1306" s="1">
        <f t="shared" si="17"/>
        <v>52018.21293</v>
      </c>
      <c r="AL1306" s="1" t="s">
        <v>20</v>
      </c>
      <c r="AM1306" s="5">
        <f t="shared" si="18"/>
        <v>0.5611391289</v>
      </c>
      <c r="AN1306" s="5">
        <f t="shared" si="19"/>
        <v>0.8957392065</v>
      </c>
      <c r="AO1306" s="5">
        <f t="shared" si="20"/>
        <v>0.6317323655</v>
      </c>
      <c r="AP1306" s="5">
        <f t="shared" si="21"/>
        <v>0.3636033488</v>
      </c>
      <c r="AQ1306" s="1">
        <f t="shared" si="22"/>
        <v>1.221379186</v>
      </c>
      <c r="AR1306" s="1">
        <f t="shared" si="23"/>
        <v>0.2598679119</v>
      </c>
      <c r="AT1306" s="1">
        <v>0.180964267643538</v>
      </c>
      <c r="AU1306" s="1">
        <f t="shared" si="24"/>
        <v>0.000002848307588</v>
      </c>
      <c r="AV1306" s="1">
        <f t="shared" si="25"/>
        <v>351085.6778</v>
      </c>
    </row>
    <row r="1307" ht="12.75" customHeight="1">
      <c r="A1307" s="4" t="s">
        <v>2662</v>
      </c>
      <c r="B1307" s="1" t="s">
        <v>2663</v>
      </c>
      <c r="C1307" s="2">
        <v>1.2199267901354E-9</v>
      </c>
      <c r="D1307" s="2">
        <v>-4.50244039807164E-9</v>
      </c>
      <c r="E1307" s="2">
        <v>-1.46660934938996E-11</v>
      </c>
      <c r="F1307" s="2">
        <v>4.71433318578843E-9</v>
      </c>
      <c r="G1307" s="1">
        <v>3766535.19275169</v>
      </c>
      <c r="H1307" s="1">
        <v>-388648.249204881</v>
      </c>
      <c r="I1307" s="1">
        <v>14614.3171114308</v>
      </c>
      <c r="J1307" s="1">
        <v>24953.1393585302</v>
      </c>
      <c r="K1307" s="1">
        <v>389740.243583461</v>
      </c>
      <c r="L1307" s="1">
        <v>22579.1977987435</v>
      </c>
      <c r="M1307" s="1">
        <v>26818.7082521157</v>
      </c>
      <c r="N1307" s="1">
        <v>19995.6960379535</v>
      </c>
      <c r="O1307" s="1">
        <v>3851827.67557627</v>
      </c>
      <c r="P1307" s="1">
        <v>353511.031027262</v>
      </c>
      <c r="Q1307" s="1">
        <v>137252.077223167</v>
      </c>
      <c r="S1307" s="5">
        <f t="shared" ref="S1307:U1307" si="1329">($AY$3*M1307^2)/(2*$AY$6)</f>
        <v>43565.07676</v>
      </c>
      <c r="T1307" s="5">
        <f t="shared" si="1329"/>
        <v>24217.86336</v>
      </c>
      <c r="U1307" s="5">
        <f t="shared" si="1329"/>
        <v>898662191.5</v>
      </c>
      <c r="V1307" s="1" t="s">
        <v>20</v>
      </c>
      <c r="W1307" s="2">
        <f t="shared" si="3"/>
        <v>52984.43163</v>
      </c>
      <c r="X1307" s="1">
        <f t="shared" si="4"/>
        <v>0.1816019285</v>
      </c>
      <c r="Y1307" s="1">
        <f t="shared" si="5"/>
        <v>0.2562000155</v>
      </c>
      <c r="Z1307" s="1">
        <f t="shared" si="6"/>
        <v>0.1424218073</v>
      </c>
      <c r="AA1307" s="5">
        <f t="shared" si="7"/>
        <v>0.4515906152</v>
      </c>
      <c r="AB1307" s="1">
        <f t="shared" si="8"/>
        <v>2555.153717</v>
      </c>
      <c r="AC1307" s="1">
        <f t="shared" si="9"/>
        <v>110721.1536</v>
      </c>
      <c r="AD1307" s="5">
        <f t="shared" si="10"/>
        <v>44278.36931</v>
      </c>
      <c r="AE1307" s="5">
        <f t="shared" si="11"/>
        <v>55573.38384</v>
      </c>
      <c r="AF1307" s="5">
        <f t="shared" si="12"/>
        <v>163291.0037</v>
      </c>
      <c r="AG1307" s="5">
        <f t="shared" si="13"/>
        <v>103903.7902</v>
      </c>
      <c r="AH1307" s="5">
        <f t="shared" si="14"/>
        <v>2707.612686</v>
      </c>
      <c r="AI1307" s="5">
        <f t="shared" si="15"/>
        <v>59387.21344</v>
      </c>
      <c r="AJ1307" s="1">
        <f t="shared" si="16"/>
        <v>620290862.9</v>
      </c>
      <c r="AK1307" s="1">
        <f t="shared" si="17"/>
        <v>40867.56555</v>
      </c>
      <c r="AL1307" s="1" t="s">
        <v>20</v>
      </c>
      <c r="AM1307" s="5">
        <f t="shared" si="18"/>
        <v>0.5969857899</v>
      </c>
      <c r="AN1307" s="5">
        <f t="shared" si="19"/>
        <v>1.400889131</v>
      </c>
      <c r="AO1307" s="5">
        <f t="shared" si="20"/>
        <v>1.116165366</v>
      </c>
      <c r="AP1307" s="5">
        <f t="shared" si="21"/>
        <v>0.3798683632</v>
      </c>
      <c r="AQ1307" s="1">
        <f t="shared" si="22"/>
        <v>1.517807226</v>
      </c>
      <c r="AR1307" s="1">
        <f t="shared" si="23"/>
        <v>0.3229377076</v>
      </c>
      <c r="AT1307" s="1">
        <v>0.200407158776721</v>
      </c>
      <c r="AU1307" s="1">
        <f t="shared" si="24"/>
        <v>0.000003230857824</v>
      </c>
      <c r="AV1307" s="1">
        <f t="shared" si="25"/>
        <v>309515.322</v>
      </c>
    </row>
    <row r="1308" ht="12.75" customHeight="1">
      <c r="A1308" s="4" t="s">
        <v>2664</v>
      </c>
      <c r="B1308" s="1" t="s">
        <v>2665</v>
      </c>
      <c r="C1308" s="2">
        <v>8.05358564794417E-10</v>
      </c>
      <c r="D1308" s="2">
        <v>-9.69444363921415E-10</v>
      </c>
      <c r="E1308" s="2">
        <v>1.96828969809413E-9</v>
      </c>
      <c r="F1308" s="2">
        <v>2.6526883822221E-9</v>
      </c>
      <c r="G1308" s="1">
        <v>4882833.9087826</v>
      </c>
      <c r="H1308" s="1">
        <v>-376454.857355981</v>
      </c>
      <c r="I1308" s="1">
        <v>-1331.76204880125</v>
      </c>
      <c r="J1308" s="1">
        <v>23150.9486097569</v>
      </c>
      <c r="K1308" s="1">
        <v>377181.602561544</v>
      </c>
      <c r="L1308" s="1">
        <v>29003.4239915554</v>
      </c>
      <c r="M1308" s="1">
        <v>29476.0159089873</v>
      </c>
      <c r="N1308" s="1">
        <v>28790.384192196</v>
      </c>
      <c r="O1308" s="1">
        <v>4648472.93271088</v>
      </c>
      <c r="P1308" s="1">
        <v>317859.787964191</v>
      </c>
      <c r="Q1308" s="1">
        <v>141121.472594008</v>
      </c>
      <c r="S1308" s="5">
        <f t="shared" ref="S1308:U1308" si="1330">($AY$3*M1308^2)/(2*$AY$6)</f>
        <v>52625.99698</v>
      </c>
      <c r="T1308" s="5">
        <f t="shared" si="1330"/>
        <v>50206.2394</v>
      </c>
      <c r="U1308" s="5">
        <f t="shared" si="1330"/>
        <v>1308830434</v>
      </c>
      <c r="V1308" s="1" t="s">
        <v>20</v>
      </c>
      <c r="W1308" s="2">
        <f t="shared" si="3"/>
        <v>26184.80121</v>
      </c>
      <c r="X1308" s="1">
        <f t="shared" si="4"/>
        <v>1.22687405</v>
      </c>
      <c r="Y1308" s="1">
        <f t="shared" si="5"/>
        <v>1.26718202</v>
      </c>
      <c r="Z1308" s="1">
        <f t="shared" si="6"/>
        <v>1.208916648</v>
      </c>
      <c r="AA1308" s="5">
        <f t="shared" si="7"/>
        <v>0.2541036306</v>
      </c>
      <c r="AB1308" s="1">
        <f t="shared" si="8"/>
        <v>2909.256366</v>
      </c>
      <c r="AC1308" s="1">
        <f t="shared" si="9"/>
        <v>121633.2554</v>
      </c>
      <c r="AD1308" s="5">
        <f t="shared" si="10"/>
        <v>113301.7428</v>
      </c>
      <c r="AE1308" s="5">
        <f t="shared" si="11"/>
        <v>131195.2084</v>
      </c>
      <c r="AF1308" s="5">
        <f t="shared" si="12"/>
        <v>218290.7852</v>
      </c>
      <c r="AG1308" s="5">
        <f t="shared" si="13"/>
        <v>102290.8058</v>
      </c>
      <c r="AH1308" s="5">
        <f t="shared" si="14"/>
        <v>2464.704237</v>
      </c>
      <c r="AI1308" s="5">
        <f t="shared" si="15"/>
        <v>115999.9794</v>
      </c>
      <c r="AJ1308" s="1">
        <f t="shared" si="16"/>
        <v>600303164.9</v>
      </c>
      <c r="AK1308" s="1">
        <f t="shared" si="17"/>
        <v>57207.86666</v>
      </c>
      <c r="AL1308" s="1" t="s">
        <v>20</v>
      </c>
      <c r="AM1308" s="5">
        <f t="shared" si="18"/>
        <v>0.5868593568</v>
      </c>
      <c r="AN1308" s="5">
        <f t="shared" si="19"/>
        <v>0.5298269473</v>
      </c>
      <c r="AO1308" s="5">
        <f t="shared" si="20"/>
        <v>0.4575648548</v>
      </c>
      <c r="AP1308" s="5">
        <f t="shared" si="21"/>
        <v>0.275001606</v>
      </c>
      <c r="AQ1308" s="1">
        <f t="shared" si="22"/>
        <v>1.049336743</v>
      </c>
      <c r="AR1308" s="1">
        <f t="shared" si="23"/>
        <v>0.2232631369</v>
      </c>
      <c r="AT1308" s="1">
        <v>0.126361467419888</v>
      </c>
      <c r="AU1308" s="1">
        <f t="shared" si="24"/>
        <v>0.000002104960873</v>
      </c>
      <c r="AV1308" s="1">
        <f t="shared" si="25"/>
        <v>475068.2128</v>
      </c>
    </row>
    <row r="1309" ht="12.75" customHeight="1">
      <c r="A1309" s="4" t="s">
        <v>2666</v>
      </c>
      <c r="B1309" s="1" t="s">
        <v>2667</v>
      </c>
      <c r="C1309" s="2">
        <v>-1.76179800583484E-9</v>
      </c>
      <c r="D1309" s="2">
        <v>3.89339094918395E-9</v>
      </c>
      <c r="E1309" s="2">
        <v>5.09940960133596E-10</v>
      </c>
      <c r="F1309" s="2">
        <v>4.32326819310171E-9</v>
      </c>
      <c r="G1309" s="1">
        <v>4589719.25785091</v>
      </c>
      <c r="H1309" s="1">
        <v>-368760.643547804</v>
      </c>
      <c r="I1309" s="1">
        <v>-3849.25572348745</v>
      </c>
      <c r="J1309" s="1">
        <v>26859.1881150278</v>
      </c>
      <c r="K1309" s="1">
        <v>369759.139364601</v>
      </c>
      <c r="L1309" s="1">
        <v>16392.4956415106</v>
      </c>
      <c r="M1309" s="1">
        <v>16427.2281901588</v>
      </c>
      <c r="N1309" s="1">
        <v>16369.162814732</v>
      </c>
      <c r="O1309" s="1">
        <v>4221494.9090799</v>
      </c>
      <c r="P1309" s="1">
        <v>342079.163649485</v>
      </c>
      <c r="Q1309" s="1">
        <v>132517.815300058</v>
      </c>
      <c r="S1309" s="5">
        <f t="shared" ref="S1309:U1309" si="1331">($AY$3*M1309^2)/(2*$AY$6)</f>
        <v>16345.24188</v>
      </c>
      <c r="T1309" s="5">
        <f t="shared" si="1331"/>
        <v>16229.89495</v>
      </c>
      <c r="U1309" s="5">
        <f t="shared" si="1331"/>
        <v>1079432057</v>
      </c>
      <c r="V1309" s="1" t="s">
        <v>20</v>
      </c>
      <c r="W1309" s="2">
        <f t="shared" si="3"/>
        <v>44016.76679</v>
      </c>
      <c r="X1309" s="1">
        <f t="shared" si="4"/>
        <v>0.1386927873</v>
      </c>
      <c r="Y1309" s="1">
        <f t="shared" si="5"/>
        <v>0.1392811367</v>
      </c>
      <c r="Z1309" s="1">
        <f t="shared" si="6"/>
        <v>0.1382982419</v>
      </c>
      <c r="AA1309" s="5">
        <f t="shared" si="7"/>
        <v>0.4141301147</v>
      </c>
      <c r="AB1309" s="1">
        <f t="shared" si="8"/>
        <v>2820.584261</v>
      </c>
      <c r="AC1309" s="1">
        <f t="shared" si="9"/>
        <v>115912.5105</v>
      </c>
      <c r="AD1309" s="5">
        <f t="shared" si="10"/>
        <v>39526.61792</v>
      </c>
      <c r="AE1309" s="5">
        <f t="shared" si="11"/>
        <v>79582.23205</v>
      </c>
      <c r="AF1309" s="5">
        <f t="shared" si="12"/>
        <v>145802.8287</v>
      </c>
      <c r="AG1309" s="5">
        <f t="shared" si="13"/>
        <v>106136.0003</v>
      </c>
      <c r="AH1309" s="5">
        <f t="shared" si="14"/>
        <v>2586.347226</v>
      </c>
      <c r="AI1309" s="5">
        <f t="shared" si="15"/>
        <v>39666.82839</v>
      </c>
      <c r="AJ1309" s="1">
        <f t="shared" si="16"/>
        <v>588489947.8</v>
      </c>
      <c r="AK1309" s="1">
        <f t="shared" si="17"/>
        <v>46698.79216</v>
      </c>
      <c r="AL1309" s="1" t="s">
        <v>20</v>
      </c>
      <c r="AM1309" s="5">
        <f t="shared" si="18"/>
        <v>0.5544678016</v>
      </c>
      <c r="AN1309" s="5">
        <f t="shared" si="19"/>
        <v>1.488844679</v>
      </c>
      <c r="AO1309" s="5">
        <f t="shared" si="20"/>
        <v>0.7394740417</v>
      </c>
      <c r="AP1309" s="5">
        <f t="shared" si="21"/>
        <v>0.4036203913</v>
      </c>
      <c r="AQ1309" s="1">
        <f t="shared" si="22"/>
        <v>1.260182374</v>
      </c>
      <c r="AR1309" s="1">
        <f t="shared" si="23"/>
        <v>0.2681239094</v>
      </c>
      <c r="AT1309" s="1">
        <v>0.126232529141301</v>
      </c>
      <c r="AU1309" s="1">
        <f t="shared" si="24"/>
        <v>0.00000214502439</v>
      </c>
      <c r="AV1309" s="1">
        <f t="shared" si="25"/>
        <v>466195.1653</v>
      </c>
    </row>
    <row r="1310" ht="12.75" customHeight="1">
      <c r="A1310" s="4" t="s">
        <v>2668</v>
      </c>
      <c r="B1310" s="1" t="s">
        <v>2669</v>
      </c>
      <c r="C1310" s="2">
        <v>-1.81557164392776E-9</v>
      </c>
      <c r="D1310" s="2">
        <v>3.80416283776891E-9</v>
      </c>
      <c r="E1310" s="2">
        <v>3.79770040723421E-10</v>
      </c>
      <c r="F1310" s="2">
        <v>4.25439200662386E-9</v>
      </c>
      <c r="G1310" s="1">
        <v>3498215.87677288</v>
      </c>
      <c r="H1310" s="1">
        <v>-366717.611404954</v>
      </c>
      <c r="I1310" s="1">
        <v>-4787.73676969062</v>
      </c>
      <c r="J1310" s="1">
        <v>29262.347074404</v>
      </c>
      <c r="K1310" s="1">
        <v>367941.203260542</v>
      </c>
      <c r="L1310" s="1">
        <v>19879.9788739138</v>
      </c>
      <c r="M1310" s="1">
        <v>23219.004616211</v>
      </c>
      <c r="N1310" s="1">
        <v>17929.3607953347</v>
      </c>
      <c r="O1310" s="1">
        <v>3953448.29200139</v>
      </c>
      <c r="P1310" s="1">
        <v>353683.627749871</v>
      </c>
      <c r="Q1310" s="1">
        <v>144347.971229722</v>
      </c>
      <c r="S1310" s="5">
        <f t="shared" ref="S1310:U1310" si="1332">($AY$3*M1310^2)/(2*$AY$6)</f>
        <v>32655.02102</v>
      </c>
      <c r="T1310" s="5">
        <f t="shared" si="1332"/>
        <v>19471.1851</v>
      </c>
      <c r="U1310" s="5">
        <f t="shared" si="1332"/>
        <v>946705494.8</v>
      </c>
      <c r="V1310" s="1" t="s">
        <v>20</v>
      </c>
      <c r="W1310" s="2">
        <f t="shared" si="3"/>
        <v>49615.02591</v>
      </c>
      <c r="X1310" s="1">
        <f t="shared" si="4"/>
        <v>0.160548182</v>
      </c>
      <c r="Y1310" s="1">
        <f t="shared" si="5"/>
        <v>0.2190083891</v>
      </c>
      <c r="Z1310" s="1">
        <f t="shared" si="6"/>
        <v>0.1305879693</v>
      </c>
      <c r="AA1310" s="5">
        <f t="shared" si="7"/>
        <v>0.407532397</v>
      </c>
      <c r="AB1310" s="1">
        <f t="shared" si="8"/>
        <v>2462.460771</v>
      </c>
      <c r="AC1310" s="1">
        <f t="shared" si="9"/>
        <v>112172.1925</v>
      </c>
      <c r="AD1310" s="5">
        <f t="shared" si="10"/>
        <v>43994.93372</v>
      </c>
      <c r="AE1310" s="5">
        <f t="shared" si="11"/>
        <v>65406.06599</v>
      </c>
      <c r="AF1310" s="5">
        <f t="shared" si="12"/>
        <v>166774.024</v>
      </c>
      <c r="AG1310" s="5">
        <f t="shared" si="13"/>
        <v>109799.4012</v>
      </c>
      <c r="AH1310" s="5">
        <f t="shared" si="14"/>
        <v>2672.587504</v>
      </c>
      <c r="AI1310" s="5">
        <f t="shared" si="15"/>
        <v>56974.62284</v>
      </c>
      <c r="AJ1310" s="1">
        <f t="shared" si="16"/>
        <v>585596612.7</v>
      </c>
      <c r="AK1310" s="1">
        <f t="shared" si="17"/>
        <v>43404.3399</v>
      </c>
      <c r="AL1310" s="1" t="s">
        <v>20</v>
      </c>
      <c r="AM1310" s="5">
        <f t="shared" si="18"/>
        <v>0.5333331568</v>
      </c>
      <c r="AN1310" s="5">
        <f t="shared" si="19"/>
        <v>1.331054654</v>
      </c>
      <c r="AO1310" s="5">
        <f t="shared" si="20"/>
        <v>0.8953246213</v>
      </c>
      <c r="AP1310" s="5">
        <f t="shared" si="21"/>
        <v>0.3511317881</v>
      </c>
      <c r="AQ1310" s="1">
        <f t="shared" si="22"/>
        <v>1.349166037</v>
      </c>
      <c r="AR1310" s="1">
        <f t="shared" si="23"/>
        <v>0.2870566037</v>
      </c>
      <c r="AT1310" s="1">
        <v>0.30950819583739</v>
      </c>
      <c r="AU1310" s="1">
        <f t="shared" si="24"/>
        <v>0.000005285348124</v>
      </c>
      <c r="AV1310" s="1">
        <f t="shared" si="25"/>
        <v>189202.2959</v>
      </c>
    </row>
    <row r="1311" ht="12.75" customHeight="1">
      <c r="A1311" s="4" t="s">
        <v>2670</v>
      </c>
      <c r="B1311" s="1" t="s">
        <v>2671</v>
      </c>
      <c r="C1311" s="2">
        <v>-2.58207697401844E-9</v>
      </c>
      <c r="D1311" s="2">
        <v>3.12274821976167E-9</v>
      </c>
      <c r="E1311" s="2">
        <v>-7.86294600101883E-11</v>
      </c>
      <c r="F1311" s="2">
        <v>4.1082197252582E-9</v>
      </c>
      <c r="G1311" s="1">
        <v>3520892.35429076</v>
      </c>
      <c r="H1311" s="1">
        <v>-358670.43138179</v>
      </c>
      <c r="I1311" s="1">
        <v>2879.77489470885</v>
      </c>
      <c r="J1311" s="1">
        <v>31878.8526144068</v>
      </c>
      <c r="K1311" s="1">
        <v>360147.548948717</v>
      </c>
      <c r="L1311" s="1">
        <v>21670.018736883</v>
      </c>
      <c r="M1311" s="1">
        <v>26297.2139824047</v>
      </c>
      <c r="N1311" s="1">
        <v>18787.5974721855</v>
      </c>
      <c r="O1311" s="1">
        <v>4045531.64108022</v>
      </c>
      <c r="P1311" s="1">
        <v>347996.740975558</v>
      </c>
      <c r="Q1311" s="1">
        <v>144046.601082729</v>
      </c>
      <c r="S1311" s="5">
        <f t="shared" ref="S1311:U1311" si="1333">($AY$3*M1311^2)/(2*$AY$6)</f>
        <v>41887.28893</v>
      </c>
      <c r="T1311" s="5">
        <f t="shared" si="1333"/>
        <v>21379.88011</v>
      </c>
      <c r="U1311" s="5">
        <f t="shared" si="1333"/>
        <v>991320247</v>
      </c>
      <c r="V1311" s="1" t="s">
        <v>20</v>
      </c>
      <c r="W1311" s="2">
        <f t="shared" si="3"/>
        <v>47755.82054</v>
      </c>
      <c r="X1311" s="1">
        <f t="shared" si="4"/>
        <v>0.2059045533</v>
      </c>
      <c r="Y1311" s="1">
        <f t="shared" si="5"/>
        <v>0.3032262936</v>
      </c>
      <c r="Z1311" s="1">
        <f t="shared" si="6"/>
        <v>0.1547711004</v>
      </c>
      <c r="AA1311" s="5">
        <f t="shared" si="7"/>
        <v>0.3935304104</v>
      </c>
      <c r="AB1311" s="1">
        <f t="shared" si="8"/>
        <v>2470.429081</v>
      </c>
      <c r="AC1311" s="1">
        <f t="shared" si="9"/>
        <v>113471.0251</v>
      </c>
      <c r="AD1311" s="5">
        <f t="shared" si="10"/>
        <v>47741.15793</v>
      </c>
      <c r="AE1311" s="5">
        <f t="shared" si="11"/>
        <v>62602.01782</v>
      </c>
      <c r="AF1311" s="5">
        <f t="shared" si="12"/>
        <v>172034.5573</v>
      </c>
      <c r="AG1311" s="5">
        <f t="shared" si="13"/>
        <v>105210.7152</v>
      </c>
      <c r="AH1311" s="5">
        <f t="shared" si="14"/>
        <v>2641.996049</v>
      </c>
      <c r="AI1311" s="5">
        <f t="shared" si="15"/>
        <v>66823.84205</v>
      </c>
      <c r="AJ1311" s="1">
        <f t="shared" si="16"/>
        <v>573192626.6</v>
      </c>
      <c r="AK1311" s="1">
        <f t="shared" si="17"/>
        <v>42249.37477</v>
      </c>
      <c r="AL1311" s="1" t="s">
        <v>20</v>
      </c>
      <c r="AM1311" s="5">
        <f t="shared" si="18"/>
        <v>0.5448044196</v>
      </c>
      <c r="AN1311" s="5">
        <f t="shared" si="19"/>
        <v>1.200625731</v>
      </c>
      <c r="AO1311" s="5">
        <f t="shared" si="20"/>
        <v>0.91561366</v>
      </c>
      <c r="AP1311" s="5">
        <f t="shared" si="21"/>
        <v>0.3331845855</v>
      </c>
      <c r="AQ1311" s="1">
        <f t="shared" si="22"/>
        <v>1.356689015</v>
      </c>
      <c r="AR1311" s="1">
        <f t="shared" si="23"/>
        <v>0.2886572373</v>
      </c>
      <c r="AT1311" s="1">
        <v>0.192549690549763</v>
      </c>
      <c r="AU1311" s="1">
        <f t="shared" si="24"/>
        <v>0.000003359249258</v>
      </c>
      <c r="AV1311" s="1">
        <f t="shared" si="25"/>
        <v>297685.561</v>
      </c>
    </row>
    <row r="1312" ht="12.75" customHeight="1">
      <c r="A1312" s="4" t="s">
        <v>2672</v>
      </c>
      <c r="B1312" s="1" t="s">
        <v>2673</v>
      </c>
      <c r="C1312" s="2">
        <v>-2.07497857939607E-9</v>
      </c>
      <c r="D1312" s="2">
        <v>3.6763878362577E-9</v>
      </c>
      <c r="E1312" s="2">
        <v>-1.73188000949839E-10</v>
      </c>
      <c r="F1312" s="2">
        <v>4.24176570988552E-9</v>
      </c>
      <c r="G1312" s="1">
        <v>2589638.26163139</v>
      </c>
      <c r="H1312" s="1">
        <v>-349598.922153113</v>
      </c>
      <c r="I1312" s="1">
        <v>-3613.69689250473</v>
      </c>
      <c r="J1312" s="1">
        <v>23975.8185584233</v>
      </c>
      <c r="K1312" s="1">
        <v>350446.764361019</v>
      </c>
      <c r="L1312" s="1">
        <v>17024.5380740595</v>
      </c>
      <c r="M1312" s="1">
        <v>18630.3655629105</v>
      </c>
      <c r="N1312" s="1">
        <v>16108.0609504374</v>
      </c>
      <c r="O1312" s="1">
        <v>3740979.35816209</v>
      </c>
      <c r="P1312" s="1">
        <v>332455.746411279</v>
      </c>
      <c r="Q1312" s="1">
        <v>144514.592671025</v>
      </c>
      <c r="S1312" s="5">
        <f t="shared" ref="S1312:U1312" si="1334">($AY$3*M1312^2)/(2*$AY$6)</f>
        <v>21023.5245</v>
      </c>
      <c r="T1312" s="5">
        <f t="shared" si="1334"/>
        <v>15716.26346</v>
      </c>
      <c r="U1312" s="5">
        <f t="shared" si="1334"/>
        <v>847682847.9</v>
      </c>
      <c r="V1312" s="1" t="s">
        <v>20</v>
      </c>
      <c r="W1312" s="2">
        <f t="shared" si="3"/>
        <v>57494.47957</v>
      </c>
      <c r="X1312" s="1">
        <f t="shared" si="4"/>
        <v>0.08767956363</v>
      </c>
      <c r="Y1312" s="1">
        <f t="shared" si="5"/>
        <v>0.1050002804</v>
      </c>
      <c r="Z1312" s="1">
        <f t="shared" si="6"/>
        <v>0.07849359751</v>
      </c>
      <c r="AA1312" s="5">
        <f t="shared" si="7"/>
        <v>0.4063229117</v>
      </c>
      <c r="AB1312" s="1">
        <f t="shared" si="8"/>
        <v>2118.680985</v>
      </c>
      <c r="AC1312" s="1">
        <f t="shared" si="9"/>
        <v>109116.3508</v>
      </c>
      <c r="AD1312" s="5">
        <f t="shared" si="10"/>
        <v>39643.49656</v>
      </c>
      <c r="AE1312" s="5">
        <f t="shared" si="11"/>
        <v>73495.38063</v>
      </c>
      <c r="AF1312" s="5">
        <f t="shared" si="12"/>
        <v>179733.3083</v>
      </c>
      <c r="AG1312" s="5">
        <f t="shared" si="13"/>
        <v>133882.176</v>
      </c>
      <c r="AH1312" s="5">
        <f t="shared" si="14"/>
        <v>2747.434256</v>
      </c>
      <c r="AI1312" s="5">
        <f t="shared" si="15"/>
        <v>45851.13226</v>
      </c>
      <c r="AJ1312" s="1">
        <f t="shared" si="16"/>
        <v>557753348.4</v>
      </c>
      <c r="AK1312" s="1">
        <f t="shared" si="17"/>
        <v>46027.91352</v>
      </c>
      <c r="AL1312" s="1" t="s">
        <v>20</v>
      </c>
      <c r="AM1312" s="5">
        <f t="shared" si="18"/>
        <v>0.4166001517</v>
      </c>
      <c r="AN1312" s="5">
        <f t="shared" si="19"/>
        <v>1.40692269</v>
      </c>
      <c r="AO1312" s="5">
        <f t="shared" si="20"/>
        <v>0.7588957886</v>
      </c>
      <c r="AP1312" s="5">
        <f t="shared" si="21"/>
        <v>0.3103227519</v>
      </c>
      <c r="AQ1312" s="1">
        <f t="shared" si="22"/>
        <v>1.211771957</v>
      </c>
      <c r="AR1312" s="1">
        <f t="shared" si="23"/>
        <v>0.2578238206</v>
      </c>
      <c r="AT1312" s="1">
        <v>0.126339952026201</v>
      </c>
      <c r="AU1312" s="1">
        <f t="shared" si="24"/>
        <v>0.00000226515811</v>
      </c>
      <c r="AV1312" s="1">
        <f t="shared" si="25"/>
        <v>441470.2867</v>
      </c>
    </row>
    <row r="1313" ht="12.75" customHeight="1">
      <c r="A1313" s="4" t="s">
        <v>2674</v>
      </c>
      <c r="B1313" s="1" t="s">
        <v>2675</v>
      </c>
      <c r="C1313" s="2">
        <v>-1.43950631626204E-9</v>
      </c>
      <c r="D1313" s="2">
        <v>3.77340831358922E-9</v>
      </c>
      <c r="E1313" s="2">
        <v>-1.08356731426149E-9</v>
      </c>
      <c r="F1313" s="2">
        <v>4.18975395429206E-9</v>
      </c>
      <c r="G1313" s="1">
        <v>3152278.26369132</v>
      </c>
      <c r="H1313" s="1">
        <v>-347071.408045499</v>
      </c>
      <c r="I1313" s="1">
        <v>-4991.61779405243</v>
      </c>
      <c r="J1313" s="1">
        <v>22424.0998446229</v>
      </c>
      <c r="K1313" s="1">
        <v>347842.807560482</v>
      </c>
      <c r="L1313" s="1">
        <v>18672.8887025634</v>
      </c>
      <c r="M1313" s="1">
        <v>22160.7748810796</v>
      </c>
      <c r="N1313" s="1">
        <v>16588.06107213</v>
      </c>
      <c r="O1313" s="1">
        <v>3648712.63465453</v>
      </c>
      <c r="P1313" s="1">
        <v>326077.471261388</v>
      </c>
      <c r="Q1313" s="1">
        <v>138791.213952885</v>
      </c>
      <c r="S1313" s="5">
        <f t="shared" ref="S1313:U1313" si="1335">($AY$3*M1313^2)/(2*$AY$6)</f>
        <v>29746.27961</v>
      </c>
      <c r="T1313" s="5">
        <f t="shared" si="1335"/>
        <v>16666.86905</v>
      </c>
      <c r="U1313" s="5">
        <f t="shared" si="1335"/>
        <v>806384354.6</v>
      </c>
      <c r="V1313" s="1" t="s">
        <v>20</v>
      </c>
      <c r="W1313" s="2">
        <f t="shared" si="3"/>
        <v>51472.50063</v>
      </c>
      <c r="X1313" s="1">
        <f t="shared" si="4"/>
        <v>0.1316050281</v>
      </c>
      <c r="Y1313" s="1">
        <f t="shared" si="5"/>
        <v>0.1853614204</v>
      </c>
      <c r="Z1313" s="1">
        <f t="shared" si="6"/>
        <v>0.103858182</v>
      </c>
      <c r="AA1313" s="5">
        <f t="shared" si="7"/>
        <v>0.4013406544</v>
      </c>
      <c r="AB1313" s="1">
        <f t="shared" si="8"/>
        <v>2337.535908</v>
      </c>
      <c r="AC1313" s="1">
        <f t="shared" si="9"/>
        <v>107762.3386</v>
      </c>
      <c r="AD1313" s="5">
        <f t="shared" si="10"/>
        <v>41331.62412</v>
      </c>
      <c r="AE1313" s="5">
        <f t="shared" si="11"/>
        <v>63129.46844</v>
      </c>
      <c r="AF1313" s="5">
        <f t="shared" si="12"/>
        <v>169149.0039</v>
      </c>
      <c r="AG1313" s="5">
        <f t="shared" si="13"/>
        <v>113932.1335</v>
      </c>
      <c r="AH1313" s="5">
        <f t="shared" si="14"/>
        <v>2781.955217</v>
      </c>
      <c r="AI1313" s="5">
        <f t="shared" si="15"/>
        <v>55216.87035</v>
      </c>
      <c r="AJ1313" s="1">
        <f t="shared" si="16"/>
        <v>553609022.4</v>
      </c>
      <c r="AK1313" s="1">
        <f t="shared" si="17"/>
        <v>43224.08446</v>
      </c>
      <c r="AL1313" s="1" t="s">
        <v>20</v>
      </c>
      <c r="AM1313" s="5">
        <f t="shared" si="18"/>
        <v>0.4859112222</v>
      </c>
      <c r="AN1313" s="5">
        <f t="shared" si="19"/>
        <v>1.339432055</v>
      </c>
      <c r="AO1313" s="5">
        <f t="shared" si="20"/>
        <v>0.8769423156</v>
      </c>
      <c r="AP1313" s="5">
        <f t="shared" si="21"/>
        <v>0.3272907376</v>
      </c>
      <c r="AQ1313" s="1">
        <f t="shared" si="22"/>
        <v>1.280788314</v>
      </c>
      <c r="AR1313" s="1">
        <f t="shared" si="23"/>
        <v>0.2725081518</v>
      </c>
      <c r="AT1313" s="1">
        <v>0.856177877883248</v>
      </c>
      <c r="AU1313" s="1">
        <f t="shared" si="24"/>
        <v>0.00001546538881</v>
      </c>
      <c r="AV1313" s="1">
        <f t="shared" si="25"/>
        <v>64660.51468</v>
      </c>
    </row>
    <row r="1314" ht="12.75" customHeight="1">
      <c r="A1314" s="4" t="s">
        <v>2676</v>
      </c>
      <c r="B1314" s="1" t="s">
        <v>2677</v>
      </c>
      <c r="C1314" s="2">
        <v>-1.72903659854459E-9</v>
      </c>
      <c r="D1314" s="2">
        <v>3.56785902356177E-9</v>
      </c>
      <c r="E1314" s="2">
        <v>-1.02326684645797E-9</v>
      </c>
      <c r="F1314" s="2">
        <v>4.1161799135851E-9</v>
      </c>
      <c r="G1314" s="1">
        <v>3103841.67520982</v>
      </c>
      <c r="H1314" s="1">
        <v>-346214.150856466</v>
      </c>
      <c r="I1314" s="1">
        <v>-6162.92326387077</v>
      </c>
      <c r="J1314" s="1">
        <v>21695.3264428907</v>
      </c>
      <c r="K1314" s="1">
        <v>346953.958234299</v>
      </c>
      <c r="L1314" s="1">
        <v>17987.8188928308</v>
      </c>
      <c r="M1314" s="1">
        <v>21242.8723858405</v>
      </c>
      <c r="N1314" s="1">
        <v>16060.8111154754</v>
      </c>
      <c r="O1314" s="1">
        <v>3740649.52562254</v>
      </c>
      <c r="P1314" s="1">
        <v>326710.075590799</v>
      </c>
      <c r="Q1314" s="1">
        <v>136783.870155429</v>
      </c>
      <c r="S1314" s="5">
        <f t="shared" ref="S1314:U1314" si="1336">($AY$3*M1314^2)/(2*$AY$6)</f>
        <v>27333.12278</v>
      </c>
      <c r="T1314" s="5">
        <f t="shared" si="1336"/>
        <v>15624.19754</v>
      </c>
      <c r="U1314" s="5">
        <f t="shared" si="1336"/>
        <v>847533378.4</v>
      </c>
      <c r="V1314" s="1" t="s">
        <v>20</v>
      </c>
      <c r="W1314" s="2">
        <f t="shared" si="3"/>
        <v>50961.6629</v>
      </c>
      <c r="X1314" s="1">
        <f t="shared" si="4"/>
        <v>0.1245861689</v>
      </c>
      <c r="Y1314" s="1">
        <f t="shared" si="5"/>
        <v>0.1737557954</v>
      </c>
      <c r="Z1314" s="1">
        <f t="shared" si="6"/>
        <v>0.09932252864</v>
      </c>
      <c r="AA1314" s="5">
        <f t="shared" si="7"/>
        <v>0.3942929246</v>
      </c>
      <c r="AB1314" s="1">
        <f t="shared" si="8"/>
        <v>2319.507587</v>
      </c>
      <c r="AC1314" s="1">
        <f t="shared" si="9"/>
        <v>109111.5404</v>
      </c>
      <c r="AD1314" s="5">
        <f t="shared" si="10"/>
        <v>40733.19634</v>
      </c>
      <c r="AE1314" s="5">
        <f t="shared" si="11"/>
        <v>64432.69702</v>
      </c>
      <c r="AF1314" s="5">
        <f t="shared" si="12"/>
        <v>169277.9287</v>
      </c>
      <c r="AG1314" s="5">
        <f t="shared" si="13"/>
        <v>115402.0636</v>
      </c>
      <c r="AH1314" s="5">
        <f t="shared" si="14"/>
        <v>2747.555382</v>
      </c>
      <c r="AI1314" s="5">
        <f t="shared" si="15"/>
        <v>53875.86502</v>
      </c>
      <c r="AJ1314" s="1">
        <f t="shared" si="16"/>
        <v>552194374.8</v>
      </c>
      <c r="AK1314" s="1">
        <f t="shared" si="17"/>
        <v>43365.54235</v>
      </c>
      <c r="AL1314" s="1" t="s">
        <v>20</v>
      </c>
      <c r="AM1314" s="5">
        <f t="shared" si="18"/>
        <v>0.4784961008</v>
      </c>
      <c r="AN1314" s="5">
        <f t="shared" si="19"/>
        <v>1.355637231</v>
      </c>
      <c r="AO1314" s="5">
        <f t="shared" si="20"/>
        <v>0.8570095624</v>
      </c>
      <c r="AP1314" s="5">
        <f t="shared" si="21"/>
        <v>0.3262057724</v>
      </c>
      <c r="AQ1314" s="1">
        <f t="shared" si="22"/>
        <v>1.27334825</v>
      </c>
      <c r="AR1314" s="1">
        <f t="shared" si="23"/>
        <v>0.2709251597</v>
      </c>
      <c r="AT1314" s="1">
        <v>0.204402106878407</v>
      </c>
      <c r="AU1314" s="1">
        <f t="shared" si="24"/>
        <v>0.000003701633269</v>
      </c>
      <c r="AV1314" s="1">
        <f t="shared" si="25"/>
        <v>270151.0191</v>
      </c>
    </row>
    <row r="1315" ht="12.75" customHeight="1">
      <c r="A1315" s="4" t="s">
        <v>2678</v>
      </c>
      <c r="B1315" s="1" t="s">
        <v>2679</v>
      </c>
      <c r="C1315" s="2">
        <v>-1.80656413095534E-9</v>
      </c>
      <c r="D1315" s="2">
        <v>3.61771648712657E-9</v>
      </c>
      <c r="E1315" s="2">
        <v>8.7996756090409E-11</v>
      </c>
      <c r="F1315" s="2">
        <v>4.05547213532391E-9</v>
      </c>
      <c r="G1315" s="1">
        <v>2844324.3964074</v>
      </c>
      <c r="H1315" s="1">
        <v>-346138.883691005</v>
      </c>
      <c r="I1315" s="1">
        <v>-2435.7374363442</v>
      </c>
      <c r="J1315" s="1">
        <v>13568.417262062</v>
      </c>
      <c r="K1315" s="1">
        <v>346417.978896886</v>
      </c>
      <c r="L1315" s="1">
        <v>16783.0378441953</v>
      </c>
      <c r="M1315" s="1">
        <v>19869.1221786282</v>
      </c>
      <c r="N1315" s="1">
        <v>14916.9549207826</v>
      </c>
      <c r="O1315" s="1">
        <v>3727614.16769883</v>
      </c>
      <c r="P1315" s="1">
        <v>324031.229610872</v>
      </c>
      <c r="Q1315" s="1">
        <v>142228.489024988</v>
      </c>
      <c r="S1315" s="5">
        <f t="shared" ref="S1315:U1315" si="1337">($AY$3*M1315^2)/(2*$AY$6)</f>
        <v>23912.23293</v>
      </c>
      <c r="T1315" s="5">
        <f t="shared" si="1337"/>
        <v>13477.92783</v>
      </c>
      <c r="U1315" s="5">
        <f t="shared" si="1337"/>
        <v>841636728.1</v>
      </c>
      <c r="V1315" s="1" t="s">
        <v>20</v>
      </c>
      <c r="W1315" s="2">
        <f t="shared" si="3"/>
        <v>52450.65069</v>
      </c>
      <c r="X1315" s="1">
        <f t="shared" si="4"/>
        <v>0.1023857196</v>
      </c>
      <c r="Y1315" s="1">
        <f t="shared" si="5"/>
        <v>0.1435012222</v>
      </c>
      <c r="Z1315" s="1">
        <f t="shared" si="6"/>
        <v>0.08088325007</v>
      </c>
      <c r="AA1315" s="5">
        <f t="shared" si="7"/>
        <v>0.3884776668</v>
      </c>
      <c r="AB1315" s="1">
        <f t="shared" si="8"/>
        <v>2220.422301</v>
      </c>
      <c r="AC1315" s="1">
        <f t="shared" si="9"/>
        <v>108921.2594</v>
      </c>
      <c r="AD1315" s="5">
        <f t="shared" si="10"/>
        <v>38398.48772</v>
      </c>
      <c r="AE1315" s="5">
        <f t="shared" si="11"/>
        <v>66218.95984</v>
      </c>
      <c r="AF1315" s="5">
        <f t="shared" si="12"/>
        <v>171149.7539</v>
      </c>
      <c r="AG1315" s="5">
        <f t="shared" si="13"/>
        <v>120003.6421</v>
      </c>
      <c r="AH1315" s="5">
        <f t="shared" si="14"/>
        <v>2752.355249</v>
      </c>
      <c r="AI1315" s="5">
        <f t="shared" si="15"/>
        <v>51146.1118</v>
      </c>
      <c r="AJ1315" s="1">
        <f t="shared" si="16"/>
        <v>551341337.2</v>
      </c>
      <c r="AK1315" s="1">
        <f t="shared" si="17"/>
        <v>43922.3254</v>
      </c>
      <c r="AL1315" s="1" t="s">
        <v>20</v>
      </c>
      <c r="AM1315" s="5">
        <f t="shared" si="18"/>
        <v>0.45943717</v>
      </c>
      <c r="AN1315" s="5">
        <f t="shared" si="19"/>
        <v>1.435841279</v>
      </c>
      <c r="AO1315" s="5">
        <f t="shared" si="20"/>
        <v>0.8326034395</v>
      </c>
      <c r="AP1315" s="5">
        <f t="shared" si="21"/>
        <v>0.3221397195</v>
      </c>
      <c r="AQ1315" s="1">
        <f t="shared" si="22"/>
        <v>1.255264452</v>
      </c>
      <c r="AR1315" s="1">
        <f t="shared" si="23"/>
        <v>0.267077543</v>
      </c>
      <c r="AT1315" s="1">
        <v>0.598877562419301</v>
      </c>
      <c r="AU1315" s="1">
        <f t="shared" si="24"/>
        <v>0.00001086219229</v>
      </c>
      <c r="AV1315" s="1">
        <f t="shared" si="25"/>
        <v>92062.44678</v>
      </c>
    </row>
    <row r="1316" ht="12.75" customHeight="1">
      <c r="A1316" s="4" t="s">
        <v>2680</v>
      </c>
      <c r="B1316" s="1" t="s">
        <v>2681</v>
      </c>
      <c r="C1316" s="2">
        <v>-2.55446790768415E-9</v>
      </c>
      <c r="D1316" s="2">
        <v>2.35949564545058E-9</v>
      </c>
      <c r="E1316" s="2">
        <v>-2.78027761417178E-10</v>
      </c>
      <c r="F1316" s="2">
        <v>3.50978898283041E-9</v>
      </c>
      <c r="G1316" s="1">
        <v>4339666.06109113</v>
      </c>
      <c r="H1316" s="1">
        <v>-343062.121772776</v>
      </c>
      <c r="I1316" s="1">
        <v>-3350.2098976033</v>
      </c>
      <c r="J1316" s="1">
        <v>9666.54685123579</v>
      </c>
      <c r="K1316" s="1">
        <v>343215.93556051</v>
      </c>
      <c r="L1316" s="1">
        <v>16477.0406760719</v>
      </c>
      <c r="M1316" s="1">
        <v>18968.0307141692</v>
      </c>
      <c r="N1316" s="1">
        <v>15067.4216402322</v>
      </c>
      <c r="O1316" s="1">
        <v>4329078.91867872</v>
      </c>
      <c r="P1316" s="1">
        <v>302046.943488114</v>
      </c>
      <c r="Q1316" s="1">
        <v>124400.890248474</v>
      </c>
      <c r="S1316" s="5">
        <f t="shared" ref="S1316:U1316" si="1338">($AY$3*M1316^2)/(2*$AY$6)</f>
        <v>21792.51032</v>
      </c>
      <c r="T1316" s="5">
        <f t="shared" si="1338"/>
        <v>13751.20179</v>
      </c>
      <c r="U1316" s="5">
        <f t="shared" si="1338"/>
        <v>1135151371</v>
      </c>
      <c r="V1316" s="1" t="s">
        <v>20</v>
      </c>
      <c r="W1316" s="2">
        <f t="shared" si="3"/>
        <v>36749.53704</v>
      </c>
      <c r="X1316" s="1">
        <f t="shared" si="4"/>
        <v>0.2010271349</v>
      </c>
      <c r="Y1316" s="1">
        <f t="shared" si="5"/>
        <v>0.2664040015</v>
      </c>
      <c r="Z1316" s="1">
        <f t="shared" si="6"/>
        <v>0.1681024869</v>
      </c>
      <c r="AA1316" s="5">
        <f t="shared" si="7"/>
        <v>0.3362061406</v>
      </c>
      <c r="AB1316" s="1">
        <f t="shared" si="8"/>
        <v>2742.673897</v>
      </c>
      <c r="AC1316" s="1">
        <f t="shared" si="9"/>
        <v>117380.2226</v>
      </c>
      <c r="AD1316" s="5">
        <f t="shared" si="10"/>
        <v>44816.02154</v>
      </c>
      <c r="AE1316" s="5">
        <f t="shared" si="11"/>
        <v>75714.03933</v>
      </c>
      <c r="AF1316" s="5">
        <f t="shared" si="12"/>
        <v>156373.1895</v>
      </c>
      <c r="AG1316" s="5">
        <f t="shared" si="13"/>
        <v>99955.33032</v>
      </c>
      <c r="AH1316" s="5">
        <f t="shared" si="14"/>
        <v>2554.007765</v>
      </c>
      <c r="AI1316" s="5">
        <f t="shared" si="15"/>
        <v>56417.85923</v>
      </c>
      <c r="AJ1316" s="1">
        <f t="shared" si="16"/>
        <v>546245126.9</v>
      </c>
      <c r="AK1316" s="1">
        <f t="shared" si="17"/>
        <v>45046.87591</v>
      </c>
      <c r="AL1316" s="1" t="s">
        <v>20</v>
      </c>
      <c r="AM1316" s="5">
        <f t="shared" si="18"/>
        <v>0.5464892419</v>
      </c>
      <c r="AN1316" s="5">
        <f t="shared" si="19"/>
        <v>1.218861265</v>
      </c>
      <c r="AO1316" s="5">
        <f t="shared" si="20"/>
        <v>0.7214581757</v>
      </c>
      <c r="AP1316" s="5">
        <f t="shared" si="21"/>
        <v>0.3493214716</v>
      </c>
      <c r="AQ1316" s="1">
        <f t="shared" si="22"/>
        <v>1.212614895</v>
      </c>
      <c r="AR1316" s="1">
        <f t="shared" si="23"/>
        <v>0.2580031691</v>
      </c>
      <c r="AT1316" s="1">
        <v>0.762288174672758</v>
      </c>
      <c r="AU1316" s="1">
        <f t="shared" si="24"/>
        <v>0.00001395505675</v>
      </c>
      <c r="AV1316" s="1">
        <f t="shared" si="25"/>
        <v>71658.6122</v>
      </c>
    </row>
    <row r="1317" ht="12.75" customHeight="1">
      <c r="A1317" s="4" t="s">
        <v>2682</v>
      </c>
      <c r="B1317" s="1" t="s">
        <v>2683</v>
      </c>
      <c r="C1317" s="2">
        <v>-2.07048369873574E-9</v>
      </c>
      <c r="D1317" s="2">
        <v>1.87540789832348E-9</v>
      </c>
      <c r="E1317" s="2">
        <v>-6.11789765423495E-12</v>
      </c>
      <c r="F1317" s="2">
        <v>2.81110364550378E-9</v>
      </c>
      <c r="G1317" s="1">
        <v>5992923.47569423</v>
      </c>
      <c r="H1317" s="1">
        <v>-337140.176972223</v>
      </c>
      <c r="I1317" s="1">
        <v>-5713.03696889389</v>
      </c>
      <c r="J1317" s="1">
        <v>8721.35686132798</v>
      </c>
      <c r="K1317" s="1">
        <v>337302.707742648</v>
      </c>
      <c r="L1317" s="1">
        <v>17644.9905388683</v>
      </c>
      <c r="M1317" s="1">
        <v>20362.5389920249</v>
      </c>
      <c r="N1317" s="1">
        <v>16109.0658833795</v>
      </c>
      <c r="O1317" s="1">
        <v>5061790.50664168</v>
      </c>
      <c r="P1317" s="1">
        <v>347452.039849264</v>
      </c>
      <c r="Q1317" s="1">
        <v>125353.267620555</v>
      </c>
      <c r="S1317" s="5">
        <f t="shared" ref="S1317:U1317" si="1339">($AY$3*M1317^2)/(2*$AY$6)</f>
        <v>25114.62107</v>
      </c>
      <c r="T1317" s="5">
        <f t="shared" si="1339"/>
        <v>15718.2245</v>
      </c>
      <c r="U1317" s="5">
        <f t="shared" si="1339"/>
        <v>1551926346</v>
      </c>
      <c r="V1317" s="1" t="s">
        <v>20</v>
      </c>
      <c r="W1317" s="2">
        <f t="shared" si="3"/>
        <v>25047.04604</v>
      </c>
      <c r="X1317" s="1">
        <f t="shared" si="4"/>
        <v>0.4962834945</v>
      </c>
      <c r="Y1317" s="1">
        <f t="shared" si="5"/>
        <v>0.6609229457</v>
      </c>
      <c r="Z1317" s="1">
        <f t="shared" si="6"/>
        <v>0.4136449126</v>
      </c>
      <c r="AA1317" s="5">
        <f t="shared" si="7"/>
        <v>0.2692783846</v>
      </c>
      <c r="AB1317" s="1">
        <f t="shared" si="8"/>
        <v>3223.037685</v>
      </c>
      <c r="AC1317" s="1">
        <f t="shared" si="9"/>
        <v>126925.6104</v>
      </c>
      <c r="AD1317" s="5">
        <f t="shared" si="10"/>
        <v>59823.09314</v>
      </c>
      <c r="AE1317" s="5">
        <f t="shared" si="11"/>
        <v>94505.78227</v>
      </c>
      <c r="AF1317" s="5">
        <f t="shared" si="12"/>
        <v>160537.7335</v>
      </c>
      <c r="AG1317" s="5">
        <f t="shared" si="13"/>
        <v>84918.81958</v>
      </c>
      <c r="AH1317" s="5">
        <f t="shared" si="14"/>
        <v>2361.934672</v>
      </c>
      <c r="AI1317" s="5">
        <f t="shared" si="15"/>
        <v>75618.91394</v>
      </c>
      <c r="AJ1317" s="1">
        <f t="shared" si="16"/>
        <v>536833932.6</v>
      </c>
      <c r="AK1317" s="1">
        <f t="shared" si="17"/>
        <v>47921.14909</v>
      </c>
      <c r="AL1317" s="1" t="s">
        <v>20</v>
      </c>
      <c r="AM1317" s="5">
        <f t="shared" si="18"/>
        <v>0.632173098</v>
      </c>
      <c r="AN1317" s="5">
        <f t="shared" si="19"/>
        <v>0.8973690666</v>
      </c>
      <c r="AO1317" s="5">
        <f t="shared" si="20"/>
        <v>0.568043478</v>
      </c>
      <c r="AP1317" s="5">
        <f t="shared" si="21"/>
        <v>0.3343973537</v>
      </c>
      <c r="AQ1317" s="1">
        <f t="shared" si="22"/>
        <v>1.120244282</v>
      </c>
      <c r="AR1317" s="1">
        <f t="shared" si="23"/>
        <v>0.2383498472</v>
      </c>
      <c r="AT1317" s="1">
        <v>0.445897455590271</v>
      </c>
      <c r="AU1317" s="1">
        <f t="shared" si="24"/>
        <v>0.000008306059445</v>
      </c>
      <c r="AV1317" s="1">
        <f t="shared" si="25"/>
        <v>120394.0336</v>
      </c>
    </row>
    <row r="1318" ht="12.75" customHeight="1">
      <c r="A1318" s="4" t="s">
        <v>2684</v>
      </c>
      <c r="B1318" s="1" t="s">
        <v>2685</v>
      </c>
      <c r="C1318" s="2">
        <v>-2.50309650964299E-9</v>
      </c>
      <c r="D1318" s="2">
        <v>1.00688367644653E-9</v>
      </c>
      <c r="E1318" s="2">
        <v>-7.92769816136334E-11</v>
      </c>
      <c r="F1318" s="2">
        <v>2.75123178535697E-9</v>
      </c>
      <c r="G1318" s="1">
        <v>6336008.53106631</v>
      </c>
      <c r="H1318" s="1">
        <v>-333925.058549982</v>
      </c>
      <c r="I1318" s="1">
        <v>-3938.56737016859</v>
      </c>
      <c r="J1318" s="1">
        <v>10323.8253834787</v>
      </c>
      <c r="K1318" s="1">
        <v>334116.97632589</v>
      </c>
      <c r="L1318" s="1">
        <v>17528.1898006613</v>
      </c>
      <c r="M1318" s="1">
        <v>19408.4503087953</v>
      </c>
      <c r="N1318" s="1">
        <v>16503.8284930192</v>
      </c>
      <c r="O1318" s="1">
        <v>5194291.61021277</v>
      </c>
      <c r="P1318" s="1">
        <v>351519.613336128</v>
      </c>
      <c r="Q1318" s="1">
        <v>123139.479187327</v>
      </c>
      <c r="S1318" s="5">
        <f t="shared" ref="S1318:U1318" si="1340">($AY$3*M1318^2)/(2*$AY$6)</f>
        <v>22816.26183</v>
      </c>
      <c r="T1318" s="5">
        <f t="shared" si="1340"/>
        <v>16498.03329</v>
      </c>
      <c r="U1318" s="5">
        <f t="shared" si="1340"/>
        <v>1634238460</v>
      </c>
      <c r="V1318" s="1" t="s">
        <v>20</v>
      </c>
      <c r="W1318" s="2">
        <f t="shared" si="3"/>
        <v>23840.66281</v>
      </c>
      <c r="X1318" s="1">
        <f t="shared" si="4"/>
        <v>0.5405520064</v>
      </c>
      <c r="Y1318" s="1">
        <f t="shared" si="5"/>
        <v>0.6627428777</v>
      </c>
      <c r="Z1318" s="1">
        <f t="shared" si="6"/>
        <v>0.4792175923</v>
      </c>
      <c r="AA1318" s="5">
        <f t="shared" si="7"/>
        <v>0.2635432002</v>
      </c>
      <c r="AB1318" s="1">
        <f t="shared" si="8"/>
        <v>3314.010606</v>
      </c>
      <c r="AC1318" s="1">
        <f t="shared" si="9"/>
        <v>128576.1274</v>
      </c>
      <c r="AD1318" s="5">
        <f t="shared" si="10"/>
        <v>62622.85834</v>
      </c>
      <c r="AE1318" s="5">
        <f t="shared" si="11"/>
        <v>102871.3168</v>
      </c>
      <c r="AF1318" s="5">
        <f t="shared" si="12"/>
        <v>158819.6768</v>
      </c>
      <c r="AG1318" s="5">
        <f t="shared" si="13"/>
        <v>85175.39273</v>
      </c>
      <c r="AH1318" s="5">
        <f t="shared" si="14"/>
        <v>2331.614788</v>
      </c>
      <c r="AI1318" s="5">
        <f t="shared" si="15"/>
        <v>73644.2841</v>
      </c>
      <c r="AJ1318" s="1">
        <f t="shared" si="16"/>
        <v>531763683.5</v>
      </c>
      <c r="AK1318" s="1">
        <f t="shared" si="17"/>
        <v>49425.03759</v>
      </c>
      <c r="AL1318" s="1" t="s">
        <v>20</v>
      </c>
      <c r="AM1318" s="5">
        <f t="shared" si="18"/>
        <v>0.6243160923</v>
      </c>
      <c r="AN1318" s="5">
        <f t="shared" si="19"/>
        <v>0.8491526858</v>
      </c>
      <c r="AO1318" s="5">
        <f t="shared" si="20"/>
        <v>0.5169212373</v>
      </c>
      <c r="AP1318" s="5">
        <f t="shared" si="21"/>
        <v>0.3348222929</v>
      </c>
      <c r="AQ1318" s="1">
        <f t="shared" si="22"/>
        <v>1.075899401</v>
      </c>
      <c r="AR1318" s="1">
        <f t="shared" si="23"/>
        <v>0.2289147662</v>
      </c>
      <c r="AT1318" s="1">
        <v>0.571478724617892</v>
      </c>
      <c r="AU1318" s="1">
        <f t="shared" si="24"/>
        <v>0.00001074685508</v>
      </c>
      <c r="AV1318" s="1">
        <f t="shared" si="25"/>
        <v>93050.47776</v>
      </c>
    </row>
    <row r="1319" ht="12.75" customHeight="1">
      <c r="A1319" s="4" t="s">
        <v>2686</v>
      </c>
      <c r="B1319" s="1" t="s">
        <v>2687</v>
      </c>
      <c r="C1319" s="2">
        <v>-4.24700027855973E-10</v>
      </c>
      <c r="D1319" s="2">
        <v>3.64985357160791E-9</v>
      </c>
      <c r="E1319" s="2">
        <v>-2.32756931359478E-9</v>
      </c>
      <c r="F1319" s="2">
        <v>4.42999170627101E-9</v>
      </c>
      <c r="G1319" s="1">
        <v>8074493.89418784</v>
      </c>
      <c r="H1319" s="1">
        <v>-361896.717197024</v>
      </c>
      <c r="I1319" s="1">
        <v>-24940.3329072603</v>
      </c>
      <c r="J1319" s="1">
        <v>-1540.44203460949</v>
      </c>
      <c r="K1319" s="1">
        <v>362760.817746628</v>
      </c>
      <c r="L1319" s="1">
        <v>27761.4120815172</v>
      </c>
      <c r="M1319" s="1">
        <v>30669.6668126604</v>
      </c>
      <c r="N1319" s="1">
        <v>26182.6926559542</v>
      </c>
      <c r="O1319" s="1">
        <v>6762299.89307653</v>
      </c>
      <c r="P1319" s="1">
        <v>324658.493531921</v>
      </c>
      <c r="Q1319" s="1">
        <v>156114.433958648</v>
      </c>
      <c r="S1319" s="5">
        <f t="shared" ref="S1319:U1319" si="1341">($AY$3*M1319^2)/(2*$AY$6)</f>
        <v>56974.54792</v>
      </c>
      <c r="T1319" s="5">
        <f t="shared" si="1341"/>
        <v>41523.25473</v>
      </c>
      <c r="U1319" s="5">
        <f t="shared" si="1341"/>
        <v>2769820503</v>
      </c>
      <c r="V1319" s="1" t="s">
        <v>20</v>
      </c>
      <c r="W1319" s="2">
        <f t="shared" si="3"/>
        <v>34005.11749</v>
      </c>
      <c r="X1319" s="1">
        <f t="shared" si="4"/>
        <v>0.666491394</v>
      </c>
      <c r="Y1319" s="1">
        <f t="shared" si="5"/>
        <v>0.813447552</v>
      </c>
      <c r="Z1319" s="1">
        <f t="shared" si="6"/>
        <v>0.5928434914</v>
      </c>
      <c r="AA1319" s="5">
        <f t="shared" si="7"/>
        <v>0.4243532651</v>
      </c>
      <c r="AB1319" s="1">
        <f t="shared" si="8"/>
        <v>3741.137519</v>
      </c>
      <c r="AC1319" s="1">
        <f t="shared" si="9"/>
        <v>146704.8226</v>
      </c>
      <c r="AD1319" s="5">
        <f t="shared" si="10"/>
        <v>61700.2267</v>
      </c>
      <c r="AE1319" s="5">
        <f t="shared" si="11"/>
        <v>72219.22895</v>
      </c>
      <c r="AF1319" s="5">
        <f t="shared" si="12"/>
        <v>147850.875</v>
      </c>
      <c r="AG1319" s="5">
        <f t="shared" si="13"/>
        <v>75576.9718</v>
      </c>
      <c r="AH1319" s="5">
        <f t="shared" si="14"/>
        <v>2043.491104</v>
      </c>
      <c r="AI1319" s="5">
        <f t="shared" si="15"/>
        <v>72273.90322</v>
      </c>
      <c r="AJ1319" s="1">
        <f t="shared" si="16"/>
        <v>577351773</v>
      </c>
      <c r="AK1319" s="1">
        <f t="shared" si="17"/>
        <v>40194.94449</v>
      </c>
      <c r="AL1319" s="1" t="s">
        <v>20</v>
      </c>
      <c r="AM1319" s="5">
        <f t="shared" si="18"/>
        <v>0.7639255177</v>
      </c>
      <c r="AN1319" s="5">
        <f t="shared" si="19"/>
        <v>0.9357368748</v>
      </c>
      <c r="AO1319" s="5">
        <f t="shared" si="20"/>
        <v>0.7994432805</v>
      </c>
      <c r="AP1319" s="5">
        <f t="shared" si="21"/>
        <v>0.3904960136</v>
      </c>
      <c r="AQ1319" s="1">
        <f t="shared" si="22"/>
        <v>1.436379078</v>
      </c>
      <c r="AR1319" s="1">
        <f t="shared" si="23"/>
        <v>0.3056125698</v>
      </c>
      <c r="AT1319" s="1">
        <v>0.164610232336233</v>
      </c>
      <c r="AU1319" s="1">
        <f t="shared" si="24"/>
        <v>0.000002851125432</v>
      </c>
      <c r="AV1319" s="1">
        <f t="shared" si="25"/>
        <v>350738.6903</v>
      </c>
    </row>
    <row r="1320" ht="12.75" customHeight="1">
      <c r="A1320" s="4" t="s">
        <v>2688</v>
      </c>
      <c r="B1320" s="1" t="s">
        <v>2689</v>
      </c>
      <c r="C1320" s="2">
        <v>-1.49585500941927E-9</v>
      </c>
      <c r="D1320" s="2">
        <v>3.68697678661581E-9</v>
      </c>
      <c r="E1320" s="2">
        <v>-2.28720270854227E-9</v>
      </c>
      <c r="F1320" s="2">
        <v>4.60930589915495E-9</v>
      </c>
      <c r="G1320" s="1">
        <v>8468920.57697595</v>
      </c>
      <c r="H1320" s="1">
        <v>-356351.483682117</v>
      </c>
      <c r="I1320" s="1">
        <v>-25358.6063364932</v>
      </c>
      <c r="J1320" s="1">
        <v>-1615.43971958771</v>
      </c>
      <c r="K1320" s="1">
        <v>357260.42036416</v>
      </c>
      <c r="L1320" s="1">
        <v>27853.7479862643</v>
      </c>
      <c r="M1320" s="1">
        <v>32382.5400161486</v>
      </c>
      <c r="N1320" s="1">
        <v>25269.5333545629</v>
      </c>
      <c r="O1320" s="1">
        <v>7131480.1385464</v>
      </c>
      <c r="P1320" s="1">
        <v>323742.214252705</v>
      </c>
      <c r="Q1320" s="1">
        <v>153015.072556564</v>
      </c>
      <c r="S1320" s="5">
        <f t="shared" ref="S1320:U1320" si="1342">($AY$3*M1320^2)/(2*$AY$6)</f>
        <v>63516.2126</v>
      </c>
      <c r="T1320" s="5">
        <f t="shared" si="1342"/>
        <v>38677.39501</v>
      </c>
      <c r="U1320" s="5">
        <f t="shared" si="1342"/>
        <v>3080506475</v>
      </c>
      <c r="V1320" s="1" t="s">
        <v>20</v>
      </c>
      <c r="W1320" s="2">
        <f t="shared" si="3"/>
        <v>34547.81005</v>
      </c>
      <c r="X1320" s="1">
        <f t="shared" si="4"/>
        <v>0.6500192791</v>
      </c>
      <c r="Y1320" s="1">
        <f t="shared" si="5"/>
        <v>0.8785789134</v>
      </c>
      <c r="Z1320" s="1">
        <f t="shared" si="6"/>
        <v>0.5349995268</v>
      </c>
      <c r="AA1320" s="5">
        <f t="shared" si="7"/>
        <v>0.4415299481</v>
      </c>
      <c r="AB1320" s="1">
        <f t="shared" si="8"/>
        <v>3831.422518</v>
      </c>
      <c r="AC1320" s="1">
        <f t="shared" si="9"/>
        <v>150656.2023</v>
      </c>
      <c r="AD1320" s="5">
        <f t="shared" si="10"/>
        <v>57231.75396</v>
      </c>
      <c r="AE1320" s="5">
        <f t="shared" si="11"/>
        <v>62812.61401</v>
      </c>
      <c r="AF1320" s="5">
        <f t="shared" si="12"/>
        <v>144327.863</v>
      </c>
      <c r="AG1320" s="5">
        <f t="shared" si="13"/>
        <v>70986.2014</v>
      </c>
      <c r="AH1320" s="5">
        <f t="shared" si="14"/>
        <v>1989.894842</v>
      </c>
      <c r="AI1320" s="5">
        <f t="shared" si="15"/>
        <v>73341.66155</v>
      </c>
      <c r="AJ1320" s="1">
        <f t="shared" si="16"/>
        <v>568597618.7</v>
      </c>
      <c r="AK1320" s="1">
        <f t="shared" si="17"/>
        <v>37270.7483</v>
      </c>
      <c r="AL1320" s="1" t="s">
        <v>20</v>
      </c>
      <c r="AM1320" s="5">
        <f t="shared" si="18"/>
        <v>0.8009973875</v>
      </c>
      <c r="AN1320" s="5">
        <f t="shared" si="19"/>
        <v>0.9935002501</v>
      </c>
      <c r="AO1320" s="5">
        <f t="shared" si="20"/>
        <v>0.9052283967</v>
      </c>
      <c r="AP1320" s="5">
        <f t="shared" si="21"/>
        <v>0.3939624734</v>
      </c>
      <c r="AQ1320" s="1">
        <f t="shared" si="22"/>
        <v>1.525586806</v>
      </c>
      <c r="AR1320" s="1">
        <f t="shared" si="23"/>
        <v>0.3245929375</v>
      </c>
      <c r="AT1320" s="1">
        <v>0.192577556046254</v>
      </c>
      <c r="AU1320" s="1">
        <f t="shared" si="24"/>
        <v>0.000003386886433</v>
      </c>
      <c r="AV1320" s="1">
        <f t="shared" si="25"/>
        <v>295256.4309</v>
      </c>
    </row>
    <row r="1321" ht="12.75" customHeight="1">
      <c r="A1321" s="4" t="s">
        <v>2690</v>
      </c>
      <c r="B1321" s="1" t="s">
        <v>2691</v>
      </c>
      <c r="C1321" s="2">
        <v>-3.34646335359983E-9</v>
      </c>
      <c r="D1321" s="2">
        <v>4.63862768162086E-9</v>
      </c>
      <c r="E1321" s="2">
        <v>-1.40843678610132E-9</v>
      </c>
      <c r="F1321" s="2">
        <v>5.89449114023934E-9</v>
      </c>
      <c r="G1321" s="1">
        <v>6275125.26297265</v>
      </c>
      <c r="H1321" s="1">
        <v>-356025.163540081</v>
      </c>
      <c r="I1321" s="1">
        <v>-28517.8248124457</v>
      </c>
      <c r="J1321" s="1">
        <v>-5688.97995068898</v>
      </c>
      <c r="K1321" s="1">
        <v>357212.675393544</v>
      </c>
      <c r="L1321" s="1">
        <v>20659.5704209545</v>
      </c>
      <c r="M1321" s="1">
        <v>21595.9486527522</v>
      </c>
      <c r="N1321" s="1">
        <v>20169.2643180523</v>
      </c>
      <c r="O1321" s="1">
        <v>5633137.77053885</v>
      </c>
      <c r="P1321" s="1">
        <v>332561.504868156</v>
      </c>
      <c r="Q1321" s="1">
        <v>165359.664417774</v>
      </c>
      <c r="S1321" s="5">
        <f t="shared" ref="S1321:U1321" si="1343">($AY$3*M1321^2)/(2*$AY$6)</f>
        <v>28249.27747</v>
      </c>
      <c r="T1321" s="5">
        <f t="shared" si="1343"/>
        <v>24640.12387</v>
      </c>
      <c r="U1321" s="5">
        <f t="shared" si="1343"/>
        <v>1922044852</v>
      </c>
      <c r="V1321" s="1" t="s">
        <v>20</v>
      </c>
      <c r="W1321" s="2">
        <f t="shared" si="3"/>
        <v>51325.61256</v>
      </c>
      <c r="X1321" s="1">
        <f t="shared" si="4"/>
        <v>0.1620221128</v>
      </c>
      <c r="Y1321" s="1">
        <f t="shared" si="5"/>
        <v>0.177041993</v>
      </c>
      <c r="Z1321" s="1">
        <f t="shared" si="6"/>
        <v>0.1544229456</v>
      </c>
      <c r="AA1321" s="5">
        <f t="shared" si="7"/>
        <v>0.5646391071</v>
      </c>
      <c r="AB1321" s="1">
        <f t="shared" si="8"/>
        <v>3298.049861</v>
      </c>
      <c r="AC1321" s="1">
        <f t="shared" si="9"/>
        <v>133897.4677</v>
      </c>
      <c r="AD1321" s="5">
        <f t="shared" si="10"/>
        <v>35720.62945</v>
      </c>
      <c r="AE1321" s="5">
        <f t="shared" si="11"/>
        <v>61110.41378</v>
      </c>
      <c r="AF1321" s="5">
        <f t="shared" si="12"/>
        <v>126989.9094</v>
      </c>
      <c r="AG1321" s="5">
        <f t="shared" si="13"/>
        <v>88742.56096</v>
      </c>
      <c r="AH1321" s="5">
        <f t="shared" si="14"/>
        <v>2238.951976</v>
      </c>
      <c r="AI1321" s="5">
        <f t="shared" si="15"/>
        <v>38247.34841</v>
      </c>
      <c r="AJ1321" s="1">
        <f t="shared" si="16"/>
        <v>568521630.2</v>
      </c>
      <c r="AK1321" s="1">
        <f t="shared" si="17"/>
        <v>38799.02197</v>
      </c>
      <c r="AL1321" s="1" t="s">
        <v>20</v>
      </c>
      <c r="AM1321" s="5">
        <f t="shared" si="18"/>
        <v>0.640641451</v>
      </c>
      <c r="AN1321" s="5">
        <f t="shared" si="19"/>
        <v>1.591577861</v>
      </c>
      <c r="AO1321" s="5">
        <f t="shared" si="20"/>
        <v>0.930318738</v>
      </c>
      <c r="AP1321" s="5">
        <f t="shared" si="21"/>
        <v>0.4476903977</v>
      </c>
      <c r="AQ1321" s="1">
        <f t="shared" si="22"/>
        <v>1.465298869</v>
      </c>
      <c r="AR1321" s="1">
        <f t="shared" si="23"/>
        <v>0.3117657169</v>
      </c>
      <c r="AT1321" s="1">
        <v>0.290718163251581</v>
      </c>
      <c r="AU1321" s="1">
        <f t="shared" si="24"/>
        <v>0.000005113581398</v>
      </c>
      <c r="AV1321" s="1">
        <f t="shared" si="25"/>
        <v>195557.6576</v>
      </c>
    </row>
    <row r="1322" ht="12.75" customHeight="1">
      <c r="A1322" s="4" t="s">
        <v>2692</v>
      </c>
      <c r="B1322" s="1" t="s">
        <v>2693</v>
      </c>
      <c r="C1322" s="2">
        <v>-2.55507226226365E-9</v>
      </c>
      <c r="D1322" s="2">
        <v>2.07915974228243E-9</v>
      </c>
      <c r="E1322" s="2">
        <v>3.65757022485514E-9</v>
      </c>
      <c r="F1322" s="2">
        <v>5.35553469275784E-9</v>
      </c>
      <c r="G1322" s="1">
        <v>5136250.60470301</v>
      </c>
      <c r="H1322" s="1">
        <v>-364067.144267417</v>
      </c>
      <c r="I1322" s="1">
        <v>-22985.9909564394</v>
      </c>
      <c r="J1322" s="1">
        <v>-42064.7479362386</v>
      </c>
      <c r="K1322" s="1">
        <v>367491.188167069</v>
      </c>
      <c r="L1322" s="1">
        <v>26882.7085307021</v>
      </c>
      <c r="M1322" s="1">
        <v>30516.947048261</v>
      </c>
      <c r="N1322" s="1">
        <v>24830.2981055304</v>
      </c>
      <c r="O1322" s="1">
        <v>4681282.1693669</v>
      </c>
      <c r="P1322" s="1">
        <v>316747.898314028</v>
      </c>
      <c r="Q1322" s="1">
        <v>190090.62611175</v>
      </c>
      <c r="S1322" s="5">
        <f t="shared" ref="S1322:U1322" si="1344">($AY$3*M1322^2)/(2*$AY$6)</f>
        <v>56408.55052</v>
      </c>
      <c r="T1322" s="5">
        <f t="shared" si="1344"/>
        <v>37344.49914</v>
      </c>
      <c r="U1322" s="5">
        <f t="shared" si="1344"/>
        <v>1327371262</v>
      </c>
      <c r="V1322" s="1" t="s">
        <v>20</v>
      </c>
      <c r="W1322" s="2">
        <f t="shared" si="3"/>
        <v>51544.07569</v>
      </c>
      <c r="X1322" s="1">
        <f t="shared" si="4"/>
        <v>0.2720122949</v>
      </c>
      <c r="Y1322" s="1">
        <f t="shared" si="5"/>
        <v>0.3505295668</v>
      </c>
      <c r="Z1322" s="1">
        <f t="shared" si="6"/>
        <v>0.232063242</v>
      </c>
      <c r="AA1322" s="5">
        <f t="shared" si="7"/>
        <v>0.5130119386</v>
      </c>
      <c r="AB1322" s="1">
        <f t="shared" si="8"/>
        <v>2983.795949</v>
      </c>
      <c r="AC1322" s="1">
        <f t="shared" si="9"/>
        <v>122061.7485</v>
      </c>
      <c r="AD1322" s="5">
        <f t="shared" si="10"/>
        <v>48401.01416</v>
      </c>
      <c r="AE1322" s="5">
        <f t="shared" si="11"/>
        <v>62827.14781</v>
      </c>
      <c r="AF1322" s="5">
        <f t="shared" si="12"/>
        <v>152288.4527</v>
      </c>
      <c r="AG1322" s="5">
        <f t="shared" si="13"/>
        <v>92802.61081</v>
      </c>
      <c r="AH1322" s="5">
        <f t="shared" si="14"/>
        <v>2456.051987</v>
      </c>
      <c r="AI1322" s="5">
        <f t="shared" si="15"/>
        <v>59485.84185</v>
      </c>
      <c r="AJ1322" s="1">
        <f t="shared" si="16"/>
        <v>584880391.4</v>
      </c>
      <c r="AK1322" s="1">
        <f t="shared" si="17"/>
        <v>41058.27885</v>
      </c>
      <c r="AL1322" s="1" t="s">
        <v>20</v>
      </c>
      <c r="AM1322" s="5">
        <f t="shared" si="18"/>
        <v>0.6302413114</v>
      </c>
      <c r="AN1322" s="5">
        <f t="shared" si="19"/>
        <v>1.20840524</v>
      </c>
      <c r="AO1322" s="5">
        <f t="shared" si="20"/>
        <v>0.9309357687</v>
      </c>
      <c r="AP1322" s="5">
        <f t="shared" si="21"/>
        <v>0.3840608931</v>
      </c>
      <c r="AQ1322" s="1">
        <f t="shared" si="22"/>
        <v>1.424512687</v>
      </c>
      <c r="AR1322" s="1">
        <f t="shared" si="23"/>
        <v>0.3030878058</v>
      </c>
      <c r="AT1322" s="1">
        <v>0.500426739981037</v>
      </c>
      <c r="AU1322" s="1">
        <f t="shared" si="24"/>
        <v>0.000008556052611</v>
      </c>
      <c r="AV1322" s="1">
        <f t="shared" si="25"/>
        <v>116876.3267</v>
      </c>
    </row>
    <row r="1323" ht="12.75" customHeight="1">
      <c r="A1323" s="4" t="s">
        <v>2694</v>
      </c>
      <c r="B1323" s="1" t="s">
        <v>2695</v>
      </c>
      <c r="C1323" s="2">
        <v>-3.00221805580574E-9</v>
      </c>
      <c r="D1323" s="2">
        <v>2.08366997496925E-9</v>
      </c>
      <c r="E1323" s="2">
        <v>4.18552020078509E-9</v>
      </c>
      <c r="F1323" s="2">
        <v>5.63292452484039E-9</v>
      </c>
      <c r="G1323" s="1">
        <v>3386686.03010496</v>
      </c>
      <c r="H1323" s="1">
        <v>-362016.134301107</v>
      </c>
      <c r="I1323" s="1">
        <v>-22086.9168357425</v>
      </c>
      <c r="J1323" s="1">
        <v>-40843.6842327814</v>
      </c>
      <c r="K1323" s="1">
        <v>365002.72841898</v>
      </c>
      <c r="L1323" s="1">
        <v>27293.0035088986</v>
      </c>
      <c r="M1323" s="1">
        <v>27668.6975994065</v>
      </c>
      <c r="N1323" s="1">
        <v>26913.8416582649</v>
      </c>
      <c r="O1323" s="1">
        <v>3742574.32707576</v>
      </c>
      <c r="P1323" s="1">
        <v>299315.331883486</v>
      </c>
      <c r="Q1323" s="1">
        <v>212463.103319547</v>
      </c>
      <c r="S1323" s="5">
        <f t="shared" ref="S1323:U1323" si="1345">($AY$3*M1323^2)/(2*$AY$6)</f>
        <v>46370.33203</v>
      </c>
      <c r="T1323" s="5">
        <f t="shared" si="1345"/>
        <v>43874.6998</v>
      </c>
      <c r="U1323" s="5">
        <f t="shared" si="1345"/>
        <v>848405822.2</v>
      </c>
      <c r="V1323" s="1" t="s">
        <v>20</v>
      </c>
      <c r="W1323" s="2">
        <f t="shared" si="3"/>
        <v>66764.4823</v>
      </c>
      <c r="X1323" s="1">
        <f t="shared" si="4"/>
        <v>0.1671135598</v>
      </c>
      <c r="Y1323" s="1">
        <f t="shared" si="5"/>
        <v>0.1717459332</v>
      </c>
      <c r="Z1323" s="1">
        <f t="shared" si="6"/>
        <v>0.1625026376</v>
      </c>
      <c r="AA1323" s="5">
        <f t="shared" si="7"/>
        <v>0.5395833836</v>
      </c>
      <c r="AB1323" s="1">
        <f t="shared" si="8"/>
        <v>2422.888817</v>
      </c>
      <c r="AC1323" s="1">
        <f t="shared" si="9"/>
        <v>109139.6092</v>
      </c>
      <c r="AD1323" s="5">
        <f t="shared" si="10"/>
        <v>49878.9297</v>
      </c>
      <c r="AE1323" s="5">
        <f t="shared" si="11"/>
        <v>75495.9728</v>
      </c>
      <c r="AF1323" s="5">
        <f t="shared" si="12"/>
        <v>173292.3443</v>
      </c>
      <c r="AG1323" s="5">
        <f t="shared" si="13"/>
        <v>122014.4539</v>
      </c>
      <c r="AH1323" s="5">
        <f t="shared" si="14"/>
        <v>2746.848759</v>
      </c>
      <c r="AI1323" s="5">
        <f t="shared" si="15"/>
        <v>51277.89039</v>
      </c>
      <c r="AJ1323" s="1">
        <f t="shared" si="16"/>
        <v>580919884.7</v>
      </c>
      <c r="AK1323" s="1">
        <f t="shared" si="17"/>
        <v>46787.28232</v>
      </c>
      <c r="AL1323" s="1" t="s">
        <v>20</v>
      </c>
      <c r="AM1323" s="5">
        <f t="shared" si="18"/>
        <v>0.4761074331</v>
      </c>
      <c r="AN1323" s="5">
        <f t="shared" si="19"/>
        <v>1.164659884</v>
      </c>
      <c r="AO1323" s="5">
        <f t="shared" si="20"/>
        <v>0.7694713548</v>
      </c>
      <c r="AP1323" s="5">
        <f t="shared" si="21"/>
        <v>0.3352253598</v>
      </c>
      <c r="AQ1323" s="1">
        <f t="shared" si="22"/>
        <v>1.241619209</v>
      </c>
      <c r="AR1323" s="1">
        <f t="shared" si="23"/>
        <v>0.2641742998</v>
      </c>
      <c r="AT1323" s="1">
        <v>0.173934461657861</v>
      </c>
      <c r="AU1323" s="1">
        <f t="shared" si="24"/>
        <v>0.000002994121328</v>
      </c>
      <c r="AV1323" s="1">
        <f t="shared" si="25"/>
        <v>333987.8016</v>
      </c>
    </row>
    <row r="1324" ht="12.75" customHeight="1">
      <c r="A1324" s="4" t="s">
        <v>2696</v>
      </c>
      <c r="B1324" s="1" t="s">
        <v>2697</v>
      </c>
      <c r="C1324" s="2">
        <v>-2.47948997315767E-9</v>
      </c>
      <c r="D1324" s="2">
        <v>2.52760508551587E-9</v>
      </c>
      <c r="E1324" s="2">
        <v>4.00294945619365E-9</v>
      </c>
      <c r="F1324" s="2">
        <v>5.35325125497089E-9</v>
      </c>
      <c r="G1324" s="1">
        <v>3935067.26349006</v>
      </c>
      <c r="H1324" s="1">
        <v>-357341.389893662</v>
      </c>
      <c r="I1324" s="1">
        <v>-20500.6004333418</v>
      </c>
      <c r="J1324" s="1">
        <v>-35525.4707829589</v>
      </c>
      <c r="K1324" s="1">
        <v>359701.352536924</v>
      </c>
      <c r="L1324" s="1">
        <v>33635.9434083686</v>
      </c>
      <c r="M1324" s="1">
        <v>42044.5696315258</v>
      </c>
      <c r="N1324" s="1">
        <v>28501.1009684549</v>
      </c>
      <c r="O1324" s="1">
        <v>4122649.58719931</v>
      </c>
      <c r="P1324" s="1">
        <v>297124.820175188</v>
      </c>
      <c r="Q1324" s="1">
        <v>194672.104270794</v>
      </c>
      <c r="S1324" s="5">
        <f t="shared" ref="S1324:U1324" si="1346">($AY$3*M1324^2)/(2*$AY$6)</f>
        <v>107073.6469</v>
      </c>
      <c r="T1324" s="5">
        <f t="shared" si="1346"/>
        <v>49202.37258</v>
      </c>
      <c r="U1324" s="5">
        <f t="shared" si="1346"/>
        <v>1029474556</v>
      </c>
      <c r="V1324" s="1" t="s">
        <v>20</v>
      </c>
      <c r="W1324" s="2">
        <f t="shared" si="3"/>
        <v>58862.75286</v>
      </c>
      <c r="X1324" s="1">
        <f t="shared" si="4"/>
        <v>0.3265322554</v>
      </c>
      <c r="Y1324" s="1">
        <f t="shared" si="5"/>
        <v>0.510197921</v>
      </c>
      <c r="Z1324" s="1">
        <f t="shared" si="6"/>
        <v>0.2344456263</v>
      </c>
      <c r="AA1324" s="5">
        <f t="shared" si="7"/>
        <v>0.5127932058</v>
      </c>
      <c r="AB1324" s="1">
        <f t="shared" si="8"/>
        <v>2611.692834</v>
      </c>
      <c r="AC1324" s="1">
        <f t="shared" si="9"/>
        <v>114547.4402</v>
      </c>
      <c r="AD1324" s="5">
        <f t="shared" si="10"/>
        <v>55580.10645</v>
      </c>
      <c r="AE1324" s="5">
        <f t="shared" si="11"/>
        <v>52992.56494</v>
      </c>
      <c r="AF1324" s="5">
        <f t="shared" si="12"/>
        <v>179256.2183</v>
      </c>
      <c r="AG1324" s="5">
        <f t="shared" si="13"/>
        <v>97264.94157</v>
      </c>
      <c r="AH1324" s="5">
        <f t="shared" si="14"/>
        <v>2617.168916</v>
      </c>
      <c r="AI1324" s="5">
        <f t="shared" si="15"/>
        <v>81991.2767</v>
      </c>
      <c r="AJ1324" s="1">
        <f t="shared" si="16"/>
        <v>572482482.9</v>
      </c>
      <c r="AK1324" s="1">
        <f t="shared" si="17"/>
        <v>39063.58602</v>
      </c>
      <c r="AL1324" s="1" t="s">
        <v>20</v>
      </c>
      <c r="AM1324" s="5">
        <f t="shared" si="18"/>
        <v>0.5885805036</v>
      </c>
      <c r="AN1324" s="5">
        <f t="shared" si="19"/>
        <v>1.03001329</v>
      </c>
      <c r="AO1324" s="5">
        <f t="shared" si="20"/>
        <v>1.080307178</v>
      </c>
      <c r="AP1324" s="5">
        <f t="shared" si="21"/>
        <v>0.3193654806</v>
      </c>
      <c r="AQ1324" s="1">
        <f t="shared" si="22"/>
        <v>1.465514412</v>
      </c>
      <c r="AR1324" s="1">
        <f t="shared" si="23"/>
        <v>0.311811577</v>
      </c>
      <c r="AT1324" s="1">
        <v>0.290823214642381</v>
      </c>
      <c r="AU1324" s="1">
        <f t="shared" si="24"/>
        <v>0.000005080036915</v>
      </c>
      <c r="AV1324" s="1">
        <f t="shared" si="25"/>
        <v>196848.9633</v>
      </c>
    </row>
    <row r="1325" ht="12.75" customHeight="1">
      <c r="A1325" s="4" t="s">
        <v>2698</v>
      </c>
      <c r="B1325" s="1" t="s">
        <v>2699</v>
      </c>
      <c r="C1325" s="2">
        <v>-3.06242894625978E-9</v>
      </c>
      <c r="D1325" s="2">
        <v>2.89016311065488E-9</v>
      </c>
      <c r="E1325" s="2">
        <v>1.81060824598905E-9</v>
      </c>
      <c r="F1325" s="2">
        <v>4.97361232511393E-9</v>
      </c>
      <c r="G1325" s="1">
        <v>2798795.67242501</v>
      </c>
      <c r="H1325" s="1">
        <v>-361221.639082995</v>
      </c>
      <c r="I1325" s="1">
        <v>-15214.1599741421</v>
      </c>
      <c r="J1325" s="1">
        <v>-41823.2256014091</v>
      </c>
      <c r="K1325" s="1">
        <v>364023.878771728</v>
      </c>
      <c r="L1325" s="1">
        <v>36904.9293907624</v>
      </c>
      <c r="M1325" s="1">
        <v>46583.8990034751</v>
      </c>
      <c r="N1325" s="1">
        <v>30649.0268592689</v>
      </c>
      <c r="O1325" s="1">
        <v>4150463.45834756</v>
      </c>
      <c r="P1325" s="1">
        <v>294953.115267675</v>
      </c>
      <c r="Q1325" s="1">
        <v>190472.972987359</v>
      </c>
      <c r="S1325" s="5">
        <f t="shared" ref="S1325:U1325" si="1347">($AY$3*M1325^2)/(2*$AY$6)</f>
        <v>131442.0861</v>
      </c>
      <c r="T1325" s="5">
        <f t="shared" si="1347"/>
        <v>56897.8887</v>
      </c>
      <c r="U1325" s="5">
        <f t="shared" si="1347"/>
        <v>1043412322</v>
      </c>
      <c r="V1325" s="1" t="s">
        <v>20</v>
      </c>
      <c r="W1325" s="2">
        <f t="shared" si="3"/>
        <v>64846.32304</v>
      </c>
      <c r="X1325" s="1">
        <f t="shared" si="4"/>
        <v>0.3238903781</v>
      </c>
      <c r="Y1325" s="1">
        <f t="shared" si="5"/>
        <v>0.5160609055</v>
      </c>
      <c r="Z1325" s="1">
        <f t="shared" si="6"/>
        <v>0.223389455</v>
      </c>
      <c r="AA1325" s="5">
        <f t="shared" si="7"/>
        <v>0.4764272191</v>
      </c>
      <c r="AB1325" s="1">
        <f t="shared" si="8"/>
        <v>2202.579609</v>
      </c>
      <c r="AC1325" s="1">
        <f t="shared" si="9"/>
        <v>114933.1936</v>
      </c>
      <c r="AD1325" s="5">
        <f t="shared" si="10"/>
        <v>64330.97361</v>
      </c>
      <c r="AE1325" s="5">
        <f t="shared" si="11"/>
        <v>54758.88357</v>
      </c>
      <c r="AF1325" s="5">
        <f t="shared" si="12"/>
        <v>210814.7012</v>
      </c>
      <c r="AG1325" s="5">
        <f t="shared" si="13"/>
        <v>113037.1244</v>
      </c>
      <c r="AH1325" s="5">
        <f t="shared" si="14"/>
        <v>2608.384841</v>
      </c>
      <c r="AI1325" s="5">
        <f t="shared" si="15"/>
        <v>97777.57679</v>
      </c>
      <c r="AJ1325" s="1">
        <f t="shared" si="16"/>
        <v>579361997.1</v>
      </c>
      <c r="AK1325" s="1">
        <f t="shared" si="17"/>
        <v>39630.38898</v>
      </c>
      <c r="AL1325" s="1" t="s">
        <v>20</v>
      </c>
      <c r="AM1325" s="5">
        <f t="shared" si="18"/>
        <v>0.5125413442</v>
      </c>
      <c r="AN1325" s="5">
        <f t="shared" si="19"/>
        <v>0.9005957234</v>
      </c>
      <c r="AO1325" s="5">
        <f t="shared" si="20"/>
        <v>1.058023757</v>
      </c>
      <c r="AP1325" s="5">
        <f t="shared" si="21"/>
        <v>0.274820491</v>
      </c>
      <c r="AQ1325" s="1">
        <f t="shared" si="22"/>
        <v>1.461913476</v>
      </c>
      <c r="AR1325" s="1">
        <f t="shared" si="23"/>
        <v>0.3110454204</v>
      </c>
      <c r="AT1325" s="1">
        <v>0.260257121816612</v>
      </c>
      <c r="AU1325" s="1">
        <f t="shared" si="24"/>
        <v>0.000004492133124</v>
      </c>
      <c r="AV1325" s="1">
        <f t="shared" si="25"/>
        <v>222611.3902</v>
      </c>
    </row>
    <row r="1326" ht="12.75" customHeight="1">
      <c r="A1326" s="4" t="s">
        <v>2700</v>
      </c>
      <c r="B1326" s="1" t="s">
        <v>2701</v>
      </c>
      <c r="C1326" s="2">
        <v>-3.70263663648574E-9</v>
      </c>
      <c r="D1326" s="2">
        <v>2.01877407049221E-9</v>
      </c>
      <c r="E1326" s="2">
        <v>1.23960604760334E-9</v>
      </c>
      <c r="F1326" s="2">
        <v>4.439679022745E-9</v>
      </c>
      <c r="G1326" s="1">
        <v>3424974.04995612</v>
      </c>
      <c r="H1326" s="1">
        <v>-395902.968168064</v>
      </c>
      <c r="I1326" s="1">
        <v>1927.48554713254</v>
      </c>
      <c r="J1326" s="1">
        <v>-31414.9271795371</v>
      </c>
      <c r="K1326" s="1">
        <v>397159.847291631</v>
      </c>
      <c r="L1326" s="1">
        <v>34328.386479963</v>
      </c>
      <c r="M1326" s="1">
        <v>47689.3722086837</v>
      </c>
      <c r="N1326" s="1">
        <v>25019.5000863513</v>
      </c>
      <c r="O1326" s="1">
        <v>3819224.09861491</v>
      </c>
      <c r="P1326" s="1">
        <v>324297.759176186</v>
      </c>
      <c r="Q1326" s="1">
        <v>217733.386754164</v>
      </c>
      <c r="S1326" s="5">
        <f t="shared" ref="S1326:U1326" si="1348">($AY$3*M1326^2)/(2*$AY$6)</f>
        <v>137754.5596</v>
      </c>
      <c r="T1326" s="5">
        <f t="shared" si="1348"/>
        <v>37915.78287</v>
      </c>
      <c r="U1326" s="5">
        <f t="shared" si="1348"/>
        <v>883513227.5</v>
      </c>
      <c r="V1326" s="1" t="s">
        <v>20</v>
      </c>
      <c r="W1326" s="2">
        <f t="shared" si="3"/>
        <v>52326.53196</v>
      </c>
      <c r="X1326" s="1">
        <f t="shared" si="4"/>
        <v>0.4303906996</v>
      </c>
      <c r="Y1326" s="1">
        <f t="shared" si="5"/>
        <v>0.8306141144</v>
      </c>
      <c r="Z1326" s="1">
        <f t="shared" si="6"/>
        <v>0.2286195427</v>
      </c>
      <c r="AA1326" s="5">
        <f t="shared" si="7"/>
        <v>0.4252812227</v>
      </c>
      <c r="AB1326" s="1">
        <f t="shared" si="8"/>
        <v>2436.546253</v>
      </c>
      <c r="AC1326" s="1">
        <f t="shared" si="9"/>
        <v>110251.5613</v>
      </c>
      <c r="AD1326" s="5">
        <f t="shared" si="10"/>
        <v>58830.48381</v>
      </c>
      <c r="AE1326" s="5">
        <f t="shared" si="11"/>
        <v>52299.4287</v>
      </c>
      <c r="AF1326" s="5">
        <f t="shared" si="12"/>
        <v>201811.0036</v>
      </c>
      <c r="AG1326" s="5">
        <f t="shared" si="13"/>
        <v>89674.91651</v>
      </c>
      <c r="AH1326" s="5">
        <f t="shared" si="14"/>
        <v>2719.145167</v>
      </c>
      <c r="AI1326" s="5">
        <f t="shared" si="15"/>
        <v>112136.0871</v>
      </c>
      <c r="AJ1326" s="1">
        <f t="shared" si="16"/>
        <v>632099528.9</v>
      </c>
      <c r="AK1326" s="1">
        <f t="shared" si="17"/>
        <v>39938.26574</v>
      </c>
      <c r="AL1326" s="1" t="s">
        <v>20</v>
      </c>
      <c r="AM1326" s="5">
        <f t="shared" si="18"/>
        <v>0.7048788597</v>
      </c>
      <c r="AN1326" s="5">
        <f t="shared" si="19"/>
        <v>1.074442173</v>
      </c>
      <c r="AO1326" s="5">
        <f t="shared" si="20"/>
        <v>1.208616508</v>
      </c>
      <c r="AP1326" s="5">
        <f t="shared" si="21"/>
        <v>0.3132136096</v>
      </c>
      <c r="AQ1326" s="1">
        <f t="shared" si="22"/>
        <v>1.582691479</v>
      </c>
      <c r="AR1326" s="1">
        <f t="shared" si="23"/>
        <v>0.336742868</v>
      </c>
      <c r="AT1326" s="1">
        <v>0.242479800812349</v>
      </c>
      <c r="AU1326" s="1">
        <f t="shared" si="24"/>
        <v>0.00000383610159</v>
      </c>
      <c r="AV1326" s="1">
        <f t="shared" si="25"/>
        <v>260681.3132</v>
      </c>
    </row>
    <row r="1327" ht="12.75" customHeight="1">
      <c r="A1327" s="4" t="s">
        <v>2702</v>
      </c>
      <c r="B1327" s="1" t="s">
        <v>2703</v>
      </c>
      <c r="C1327" s="2">
        <v>-3.39567189891321E-9</v>
      </c>
      <c r="D1327" s="2">
        <v>2.13559281996115E-9</v>
      </c>
      <c r="E1327" s="2">
        <v>1.63795935297904E-9</v>
      </c>
      <c r="F1327" s="2">
        <v>4.37212103833286E-9</v>
      </c>
      <c r="G1327" s="1">
        <v>2210698.34637822</v>
      </c>
      <c r="H1327" s="1">
        <v>-399242.601282839</v>
      </c>
      <c r="I1327" s="1">
        <v>-3899.24312656087</v>
      </c>
      <c r="J1327" s="1">
        <v>-32329.4357138143</v>
      </c>
      <c r="K1327" s="1">
        <v>400571.873586691</v>
      </c>
      <c r="L1327" s="1">
        <v>30168.5799543393</v>
      </c>
      <c r="M1327" s="1">
        <v>42465.6695844788</v>
      </c>
      <c r="N1327" s="1">
        <v>20530.1763710779</v>
      </c>
      <c r="O1327" s="1">
        <v>3794323.23068473</v>
      </c>
      <c r="P1327" s="1">
        <v>332993.505010158</v>
      </c>
      <c r="Q1327" s="1">
        <v>213075.127867365</v>
      </c>
      <c r="S1327" s="5">
        <f t="shared" ref="S1327:U1327" si="1349">($AY$3*M1327^2)/(2*$AY$6)</f>
        <v>109229.1929</v>
      </c>
      <c r="T1327" s="5">
        <f t="shared" si="1349"/>
        <v>25529.84233</v>
      </c>
      <c r="U1327" s="5">
        <f t="shared" si="1349"/>
        <v>872029991</v>
      </c>
      <c r="V1327" s="1" t="s">
        <v>20</v>
      </c>
      <c r="W1327" s="2">
        <f t="shared" si="3"/>
        <v>64139.63071</v>
      </c>
      <c r="X1327" s="1">
        <f t="shared" si="4"/>
        <v>0.221236524</v>
      </c>
      <c r="Y1327" s="1">
        <f t="shared" si="5"/>
        <v>0.4383520505</v>
      </c>
      <c r="Z1327" s="1">
        <f t="shared" si="6"/>
        <v>0.1024548332</v>
      </c>
      <c r="AA1327" s="5">
        <f t="shared" si="7"/>
        <v>0.4188097769</v>
      </c>
      <c r="AB1327" s="1">
        <f t="shared" si="8"/>
        <v>1957.54052</v>
      </c>
      <c r="AC1327" s="1">
        <f t="shared" si="9"/>
        <v>109891.5603</v>
      </c>
      <c r="AD1327" s="5">
        <f t="shared" si="10"/>
        <v>49020.28918</v>
      </c>
      <c r="AE1327" s="5">
        <f t="shared" si="11"/>
        <v>48412.5421</v>
      </c>
      <c r="AF1327" s="5">
        <f t="shared" si="12"/>
        <v>205615.2128</v>
      </c>
      <c r="AG1327" s="5">
        <f t="shared" si="13"/>
        <v>104219.1329</v>
      </c>
      <c r="AH1327" s="5">
        <f t="shared" si="14"/>
        <v>2728.052994</v>
      </c>
      <c r="AI1327" s="5">
        <f t="shared" si="15"/>
        <v>101396.0799</v>
      </c>
      <c r="AJ1327" s="1">
        <f t="shared" si="16"/>
        <v>637529937.4</v>
      </c>
      <c r="AK1327" s="1">
        <f t="shared" si="17"/>
        <v>38683.61375</v>
      </c>
      <c r="AL1327" s="1" t="s">
        <v>20</v>
      </c>
      <c r="AM1327" s="5">
        <f t="shared" si="18"/>
        <v>0.6117206308</v>
      </c>
      <c r="AN1327" s="5">
        <f t="shared" si="19"/>
        <v>1.300542996</v>
      </c>
      <c r="AO1327" s="5">
        <f t="shared" si="20"/>
        <v>1.316869369</v>
      </c>
      <c r="AP1327" s="5">
        <f t="shared" si="21"/>
        <v>0.3100597124</v>
      </c>
      <c r="AQ1327" s="1">
        <f t="shared" si="22"/>
        <v>1.648061998</v>
      </c>
      <c r="AR1327" s="1">
        <f t="shared" si="23"/>
        <v>0.3506514889</v>
      </c>
      <c r="AT1327" s="1">
        <v>0.206669119574001</v>
      </c>
      <c r="AU1327" s="1">
        <f t="shared" si="24"/>
        <v>0.000003241716309</v>
      </c>
      <c r="AV1327" s="1">
        <f t="shared" si="25"/>
        <v>308478.5665</v>
      </c>
    </row>
    <row r="1328" ht="12.75" customHeight="1">
      <c r="A1328" s="4" t="s">
        <v>2704</v>
      </c>
      <c r="B1328" s="1" t="s">
        <v>2705</v>
      </c>
      <c r="C1328" s="2">
        <v>-2.73284175396515E-9</v>
      </c>
      <c r="D1328" s="2">
        <v>1.62737505253038E-9</v>
      </c>
      <c r="E1328" s="2">
        <v>1.52187109070428E-9</v>
      </c>
      <c r="F1328" s="2">
        <v>3.62990556127958E-9</v>
      </c>
      <c r="G1328" s="1">
        <v>3283883.53406536</v>
      </c>
      <c r="H1328" s="1">
        <v>-402516.537586503</v>
      </c>
      <c r="I1328" s="1">
        <v>-13132.8205929205</v>
      </c>
      <c r="J1328" s="1">
        <v>-40219.8548851499</v>
      </c>
      <c r="K1328" s="1">
        <v>404790.917614396</v>
      </c>
      <c r="L1328" s="1">
        <v>37589.1443385966</v>
      </c>
      <c r="M1328" s="1">
        <v>48558.5117531436</v>
      </c>
      <c r="N1328" s="1">
        <v>30604.6927897187</v>
      </c>
      <c r="O1328" s="1">
        <v>3926362.19305338</v>
      </c>
      <c r="P1328" s="1">
        <v>337765.715359187</v>
      </c>
      <c r="Q1328" s="1">
        <v>206877.399234129</v>
      </c>
      <c r="S1328" s="5">
        <f t="shared" ref="S1328:U1328" si="1350">($AY$3*M1328^2)/(2*$AY$6)</f>
        <v>142821.4729</v>
      </c>
      <c r="T1328" s="5">
        <f t="shared" si="1350"/>
        <v>56733.40123</v>
      </c>
      <c r="U1328" s="5">
        <f t="shared" si="1350"/>
        <v>933777683.5</v>
      </c>
      <c r="V1328" s="1" t="s">
        <v>20</v>
      </c>
      <c r="W1328" s="2">
        <f t="shared" si="3"/>
        <v>43691.85412</v>
      </c>
      <c r="X1328" s="1">
        <f t="shared" si="4"/>
        <v>0.7401571343</v>
      </c>
      <c r="Y1328" s="1">
        <f t="shared" si="5"/>
        <v>1.235178677</v>
      </c>
      <c r="Z1328" s="1">
        <f t="shared" si="6"/>
        <v>0.4906537234</v>
      </c>
      <c r="AA1328" s="5">
        <f t="shared" si="7"/>
        <v>0.3477122259</v>
      </c>
      <c r="AB1328" s="1">
        <f t="shared" si="8"/>
        <v>2385.832171</v>
      </c>
      <c r="AC1328" s="1">
        <f t="shared" si="9"/>
        <v>111787.2717</v>
      </c>
      <c r="AD1328" s="5">
        <f t="shared" si="10"/>
        <v>88017.30428</v>
      </c>
      <c r="AE1328" s="5">
        <f t="shared" si="11"/>
        <v>74905.34965</v>
      </c>
      <c r="AF1328" s="5">
        <f t="shared" si="12"/>
        <v>241958.6126</v>
      </c>
      <c r="AG1328" s="5">
        <f t="shared" si="13"/>
        <v>102307.1764</v>
      </c>
      <c r="AH1328" s="5">
        <f t="shared" si="14"/>
        <v>2681.790113</v>
      </c>
      <c r="AI1328" s="5">
        <f t="shared" si="15"/>
        <v>139651.4363</v>
      </c>
      <c r="AJ1328" s="1">
        <f t="shared" si="16"/>
        <v>644244754.6</v>
      </c>
      <c r="AK1328" s="1">
        <f t="shared" si="17"/>
        <v>46663.56667</v>
      </c>
      <c r="AL1328" s="1" t="s">
        <v>20</v>
      </c>
      <c r="AM1328" s="5">
        <f t="shared" si="18"/>
        <v>0.6297160938</v>
      </c>
      <c r="AN1328" s="5">
        <f t="shared" si="19"/>
        <v>0.7319523812</v>
      </c>
      <c r="AO1328" s="5">
        <f t="shared" si="20"/>
        <v>0.8600784291</v>
      </c>
      <c r="AP1328" s="5">
        <f t="shared" si="21"/>
        <v>0.2662623775</v>
      </c>
      <c r="AQ1328" s="1">
        <f t="shared" si="22"/>
        <v>1.380616186</v>
      </c>
      <c r="AR1328" s="1">
        <f t="shared" si="23"/>
        <v>0.2937481247</v>
      </c>
      <c r="AT1328" s="1">
        <v>0.126243259890151</v>
      </c>
      <c r="AU1328" s="1">
        <f t="shared" si="24"/>
        <v>0.000001959554331</v>
      </c>
      <c r="AV1328" s="1">
        <f t="shared" si="25"/>
        <v>510320.1194</v>
      </c>
    </row>
    <row r="1329" ht="12.75" customHeight="1">
      <c r="A1329" s="4" t="s">
        <v>2706</v>
      </c>
      <c r="B1329" s="1" t="s">
        <v>2707</v>
      </c>
      <c r="C1329" s="2">
        <v>-4.16431481185994E-9</v>
      </c>
      <c r="D1329" s="2">
        <v>-6.39393455416752E-10</v>
      </c>
      <c r="E1329" s="2">
        <v>-3.63660509513821E-11</v>
      </c>
      <c r="F1329" s="2">
        <v>4.2525697308798E-9</v>
      </c>
      <c r="G1329" s="1">
        <v>2709791.02622775</v>
      </c>
      <c r="H1329" s="1">
        <v>-414309.628208324</v>
      </c>
      <c r="I1329" s="1">
        <v>3125.24049232736</v>
      </c>
      <c r="J1329" s="1">
        <v>-22646.3430598571</v>
      </c>
      <c r="K1329" s="1">
        <v>414941.267819411</v>
      </c>
      <c r="L1329" s="1">
        <v>33165.6879508422</v>
      </c>
      <c r="M1329" s="1">
        <v>51381.9403997928</v>
      </c>
      <c r="N1329" s="1">
        <v>14747.9586616032</v>
      </c>
      <c r="O1329" s="1">
        <v>3282091.61617167</v>
      </c>
      <c r="P1329" s="1">
        <v>330424.710802795</v>
      </c>
      <c r="Q1329" s="1">
        <v>228165.387366317</v>
      </c>
      <c r="S1329" s="5">
        <f t="shared" ref="S1329:U1329" si="1351">($AY$3*M1329^2)/(2*$AY$6)</f>
        <v>159913.0012</v>
      </c>
      <c r="T1329" s="5">
        <f t="shared" si="1351"/>
        <v>13174.27107</v>
      </c>
      <c r="U1329" s="5">
        <f t="shared" si="1351"/>
        <v>652475443.8</v>
      </c>
      <c r="V1329" s="1" t="s">
        <v>20</v>
      </c>
      <c r="W1329" s="2">
        <f t="shared" si="3"/>
        <v>56348.52669</v>
      </c>
      <c r="X1329" s="1">
        <f t="shared" si="4"/>
        <v>0.3464279229</v>
      </c>
      <c r="Y1329" s="1">
        <f t="shared" si="5"/>
        <v>0.8314877811</v>
      </c>
      <c r="Z1329" s="1">
        <f t="shared" si="6"/>
        <v>0.06850128094</v>
      </c>
      <c r="AA1329" s="5">
        <f t="shared" si="7"/>
        <v>0.4073578395</v>
      </c>
      <c r="AB1329" s="1">
        <f t="shared" si="8"/>
        <v>2167.274482</v>
      </c>
      <c r="AC1329" s="1">
        <f t="shared" si="9"/>
        <v>102205.0905</v>
      </c>
      <c r="AD1329" s="5">
        <f t="shared" si="10"/>
        <v>36203.93971</v>
      </c>
      <c r="AE1329" s="5">
        <f t="shared" si="11"/>
        <v>30579.03877</v>
      </c>
      <c r="AF1329" s="5">
        <f t="shared" si="12"/>
        <v>187645.1732</v>
      </c>
      <c r="AG1329" s="5">
        <f t="shared" si="13"/>
        <v>61510.51852</v>
      </c>
      <c r="AH1329" s="5">
        <f t="shared" si="14"/>
        <v>2933.219848</v>
      </c>
      <c r="AI1329" s="5">
        <f t="shared" si="15"/>
        <v>126134.6547</v>
      </c>
      <c r="AJ1329" s="1">
        <f t="shared" si="16"/>
        <v>660399538.7</v>
      </c>
      <c r="AK1329" s="1">
        <f t="shared" si="17"/>
        <v>32699.5881</v>
      </c>
      <c r="AL1329" s="1" t="s">
        <v>20</v>
      </c>
      <c r="AM1329" s="5">
        <f t="shared" si="18"/>
        <v>1.073636761</v>
      </c>
      <c r="AN1329" s="5">
        <f t="shared" si="19"/>
        <v>1.824109597</v>
      </c>
      <c r="AO1329" s="5">
        <f t="shared" si="20"/>
        <v>2.159647802</v>
      </c>
      <c r="AP1329" s="5">
        <f t="shared" si="21"/>
        <v>0.3519405948</v>
      </c>
      <c r="AQ1329" s="1">
        <f t="shared" si="22"/>
        <v>2.019595894</v>
      </c>
      <c r="AR1329" s="1">
        <f t="shared" si="23"/>
        <v>0.429701254</v>
      </c>
      <c r="AT1329" s="1">
        <v>0.272214432902513</v>
      </c>
      <c r="AU1329" s="1">
        <f t="shared" si="24"/>
        <v>0.000004121965825</v>
      </c>
      <c r="AV1329" s="1">
        <f t="shared" si="25"/>
        <v>242602.6907</v>
      </c>
    </row>
    <row r="1330" ht="12.75" customHeight="1">
      <c r="A1330" s="4" t="s">
        <v>2708</v>
      </c>
      <c r="B1330" s="1" t="s">
        <v>2709</v>
      </c>
      <c r="C1330" s="2">
        <v>-4.46064283217186E-9</v>
      </c>
      <c r="D1330" s="2">
        <v>5.35524847918262E-10</v>
      </c>
      <c r="E1330" s="2">
        <v>1.14745080828722E-9</v>
      </c>
      <c r="F1330" s="2">
        <v>4.63905553029746E-9</v>
      </c>
      <c r="G1330" s="1">
        <v>1903585.8213195</v>
      </c>
      <c r="H1330" s="1">
        <v>-413657.383813251</v>
      </c>
      <c r="I1330" s="1">
        <v>3301.5716148237</v>
      </c>
      <c r="J1330" s="1">
        <v>-28935.7351050531</v>
      </c>
      <c r="K1330" s="1">
        <v>414694.129820164</v>
      </c>
      <c r="L1330" s="1">
        <v>30500.4126656261</v>
      </c>
      <c r="M1330" s="1">
        <v>31352.5365247561</v>
      </c>
      <c r="N1330" s="1">
        <v>29067.4675880666</v>
      </c>
      <c r="O1330" s="1">
        <v>3164669.49322634</v>
      </c>
      <c r="P1330" s="1">
        <v>315299.061398466</v>
      </c>
      <c r="Q1330" s="1">
        <v>244414.507630031</v>
      </c>
      <c r="S1330" s="5">
        <f t="shared" ref="S1330:U1330" si="1352">($AY$3*M1330^2)/(2*$AY$6)</f>
        <v>59539.90493</v>
      </c>
      <c r="T1330" s="5">
        <f t="shared" si="1352"/>
        <v>51177.27595</v>
      </c>
      <c r="U1330" s="5">
        <f t="shared" si="1352"/>
        <v>606623866.8</v>
      </c>
      <c r="V1330" s="1" t="s">
        <v>20</v>
      </c>
      <c r="W1330" s="2">
        <f t="shared" si="3"/>
        <v>73340.24598</v>
      </c>
      <c r="X1330" s="1">
        <f t="shared" si="4"/>
        <v>0.1729524451</v>
      </c>
      <c r="Y1330" s="1">
        <f t="shared" si="5"/>
        <v>0.1827513696</v>
      </c>
      <c r="Z1330" s="1">
        <f t="shared" si="6"/>
        <v>0.1570831745</v>
      </c>
      <c r="AA1330" s="5">
        <f t="shared" si="7"/>
        <v>0.4443796945</v>
      </c>
      <c r="AB1330" s="1">
        <f t="shared" si="8"/>
        <v>1816.486807</v>
      </c>
      <c r="AC1330" s="1">
        <f t="shared" si="9"/>
        <v>100360.1629</v>
      </c>
      <c r="AD1330" s="5">
        <f t="shared" si="10"/>
        <v>65411.33167</v>
      </c>
      <c r="AE1330" s="5">
        <f t="shared" si="11"/>
        <v>93712.47648</v>
      </c>
      <c r="AF1330" s="5">
        <f t="shared" si="12"/>
        <v>227839.3301</v>
      </c>
      <c r="AG1330" s="5">
        <f t="shared" si="13"/>
        <v>157285.8442</v>
      </c>
      <c r="AH1330" s="5">
        <f t="shared" si="14"/>
        <v>2987.141425</v>
      </c>
      <c r="AI1330" s="5">
        <f t="shared" si="15"/>
        <v>70553.48593</v>
      </c>
      <c r="AJ1330" s="1">
        <f t="shared" si="16"/>
        <v>660006206.3</v>
      </c>
      <c r="AK1330" s="1">
        <f t="shared" si="17"/>
        <v>54224.51127</v>
      </c>
      <c r="AL1330" s="1" t="s">
        <v>20</v>
      </c>
      <c r="AM1330" s="5">
        <f t="shared" si="18"/>
        <v>0.4196221279</v>
      </c>
      <c r="AN1330" s="5">
        <f t="shared" si="19"/>
        <v>1.009008974</v>
      </c>
      <c r="AO1330" s="5">
        <f t="shared" si="20"/>
        <v>0.7042885122</v>
      </c>
      <c r="AP1330" s="5">
        <f t="shared" si="21"/>
        <v>0.289680542</v>
      </c>
      <c r="AQ1330" s="1">
        <f t="shared" si="22"/>
        <v>1.217173177</v>
      </c>
      <c r="AR1330" s="1">
        <f t="shared" si="23"/>
        <v>0.2589730163</v>
      </c>
      <c r="AT1330" s="1">
        <v>0.24573005421581</v>
      </c>
      <c r="AU1330" s="1">
        <f t="shared" si="24"/>
        <v>0.000003723147629</v>
      </c>
      <c r="AV1330" s="1">
        <f t="shared" si="25"/>
        <v>268589.9405</v>
      </c>
    </row>
    <row r="1331" ht="12.75" customHeight="1">
      <c r="A1331" s="4" t="s">
        <v>2710</v>
      </c>
      <c r="B1331" s="1" t="s">
        <v>2711</v>
      </c>
      <c r="C1331" s="2">
        <v>-4.22706903568977E-9</v>
      </c>
      <c r="D1331" s="2">
        <v>2.00697007281806E-9</v>
      </c>
      <c r="E1331" s="2">
        <v>-5.82105253317661E-10</v>
      </c>
      <c r="F1331" s="2">
        <v>4.75946959423762E-9</v>
      </c>
      <c r="G1331" s="1">
        <v>1174663.79947773</v>
      </c>
      <c r="H1331" s="1">
        <v>-401996.128559761</v>
      </c>
      <c r="I1331" s="1">
        <v>-11012.6465431037</v>
      </c>
      <c r="J1331" s="1">
        <v>-13220.9122894058</v>
      </c>
      <c r="K1331" s="1">
        <v>402410.396679773</v>
      </c>
      <c r="L1331" s="1">
        <v>28448.720023909</v>
      </c>
      <c r="M1331" s="1">
        <v>18030.8578117013</v>
      </c>
      <c r="N1331" s="1">
        <v>32319.8443065139</v>
      </c>
      <c r="O1331" s="1">
        <v>3459308.45135946</v>
      </c>
      <c r="P1331" s="1">
        <v>342383.809716224</v>
      </c>
      <c r="Q1331" s="1">
        <v>232842.610604059</v>
      </c>
      <c r="S1331" s="5">
        <f t="shared" ref="S1331:U1331" si="1353">($AY$3*M1331^2)/(2*$AY$6)</f>
        <v>19692.25945</v>
      </c>
      <c r="T1331" s="5">
        <f t="shared" si="1353"/>
        <v>63270.5037</v>
      </c>
      <c r="U1331" s="5">
        <f t="shared" si="1353"/>
        <v>724838658.1</v>
      </c>
      <c r="V1331" s="1" t="s">
        <v>20</v>
      </c>
      <c r="W1331" s="2">
        <f t="shared" si="3"/>
        <v>95785.72394</v>
      </c>
      <c r="X1331" s="1">
        <f t="shared" si="4"/>
        <v>0.08821123257</v>
      </c>
      <c r="Y1331" s="1">
        <f t="shared" si="5"/>
        <v>0.0354348995</v>
      </c>
      <c r="Z1331" s="1">
        <f t="shared" si="6"/>
        <v>0.1138510258</v>
      </c>
      <c r="AA1331" s="5">
        <f t="shared" si="7"/>
        <v>0.4559142762</v>
      </c>
      <c r="AB1331" s="1">
        <f t="shared" si="8"/>
        <v>1426.930464</v>
      </c>
      <c r="AC1331" s="1">
        <f t="shared" si="9"/>
        <v>104928.103</v>
      </c>
      <c r="AD1331" s="5">
        <f t="shared" si="10"/>
        <v>70890.17825</v>
      </c>
      <c r="AE1331" s="5">
        <f t="shared" si="11"/>
        <v>172367.1599</v>
      </c>
      <c r="AF1331" s="5">
        <f t="shared" si="12"/>
        <v>278233.238</v>
      </c>
      <c r="AG1331" s="5">
        <f t="shared" si="13"/>
        <v>238684.4483</v>
      </c>
      <c r="AH1331" s="5">
        <f t="shared" si="14"/>
        <v>2857.099209</v>
      </c>
      <c r="AI1331" s="5">
        <f t="shared" si="15"/>
        <v>39548.78966</v>
      </c>
      <c r="AJ1331" s="1">
        <f t="shared" si="16"/>
        <v>640456037.8</v>
      </c>
      <c r="AK1331" s="1">
        <f t="shared" si="17"/>
        <v>69467.03229</v>
      </c>
      <c r="AL1331" s="1" t="s">
        <v>20</v>
      </c>
      <c r="AM1331" s="5">
        <f t="shared" si="18"/>
        <v>0.2683275104</v>
      </c>
      <c r="AN1331" s="5">
        <f t="shared" si="19"/>
        <v>0.9034481978</v>
      </c>
      <c r="AO1331" s="5">
        <f t="shared" si="20"/>
        <v>0.371565</v>
      </c>
      <c r="AP1331" s="5">
        <f t="shared" si="21"/>
        <v>0.2301867464</v>
      </c>
      <c r="AQ1331" s="1">
        <f t="shared" si="22"/>
        <v>0.9219568142</v>
      </c>
      <c r="AR1331" s="1">
        <f t="shared" si="23"/>
        <v>0.1961610243</v>
      </c>
      <c r="AT1331" s="1">
        <v>0.598985114619261</v>
      </c>
      <c r="AU1331" s="1">
        <f t="shared" si="24"/>
        <v>0.000009352478222</v>
      </c>
      <c r="AV1331" s="1">
        <f t="shared" si="25"/>
        <v>106923.5315</v>
      </c>
    </row>
    <row r="1332" ht="12.75" customHeight="1">
      <c r="A1332" s="4" t="s">
        <v>2712</v>
      </c>
      <c r="B1332" s="1" t="s">
        <v>2713</v>
      </c>
      <c r="C1332" s="2">
        <v>-5.22524734712582E-9</v>
      </c>
      <c r="D1332" s="2">
        <v>1.53109098547335E-9</v>
      </c>
      <c r="E1332" s="2">
        <v>-3.6380565567779E-10</v>
      </c>
      <c r="F1332" s="2">
        <v>5.47315957482094E-9</v>
      </c>
      <c r="G1332" s="1">
        <v>1426330.47392326</v>
      </c>
      <c r="H1332" s="1">
        <v>-387829.525346733</v>
      </c>
      <c r="I1332" s="1">
        <v>7173.77100966367</v>
      </c>
      <c r="J1332" s="1">
        <v>-25970.7275478942</v>
      </c>
      <c r="K1332" s="1">
        <v>388790.659898307</v>
      </c>
      <c r="L1332" s="1">
        <v>30265.7347891629</v>
      </c>
      <c r="M1332" s="1">
        <v>19414.0313480489</v>
      </c>
      <c r="N1332" s="1">
        <v>34030.5907988961</v>
      </c>
      <c r="O1332" s="1">
        <v>3862199.08195692</v>
      </c>
      <c r="P1332" s="1">
        <v>313341.984739445</v>
      </c>
      <c r="Q1332" s="1">
        <v>225869.622315161</v>
      </c>
      <c r="S1332" s="5">
        <f t="shared" ref="S1332:U1332" si="1354">($AY$3*M1332^2)/(2*$AY$6)</f>
        <v>22829.38567</v>
      </c>
      <c r="T1332" s="5">
        <f t="shared" si="1354"/>
        <v>70145.81244</v>
      </c>
      <c r="U1332" s="5">
        <f t="shared" si="1354"/>
        <v>903508171</v>
      </c>
      <c r="V1332" s="1" t="s">
        <v>20</v>
      </c>
      <c r="W1332" s="2">
        <f t="shared" si="3"/>
        <v>99960.18513</v>
      </c>
      <c r="X1332" s="1">
        <f t="shared" si="4"/>
        <v>0.09167445584</v>
      </c>
      <c r="Y1332" s="1">
        <f t="shared" si="5"/>
        <v>0.03772049207</v>
      </c>
      <c r="Z1332" s="1">
        <f t="shared" si="6"/>
        <v>0.1159003838</v>
      </c>
      <c r="AA1332" s="5">
        <f t="shared" si="7"/>
        <v>0.5242793418</v>
      </c>
      <c r="AB1332" s="1">
        <f t="shared" si="8"/>
        <v>1572.374883</v>
      </c>
      <c r="AC1332" s="1">
        <f t="shared" si="9"/>
        <v>110870.1169</v>
      </c>
      <c r="AD1332" s="5">
        <f t="shared" si="10"/>
        <v>64909.27276</v>
      </c>
      <c r="AE1332" s="5">
        <f t="shared" si="11"/>
        <v>144368.8662</v>
      </c>
      <c r="AF1332" s="5">
        <f t="shared" si="12"/>
        <v>251409.1017</v>
      </c>
      <c r="AG1332" s="5">
        <f t="shared" si="13"/>
        <v>214379.164</v>
      </c>
      <c r="AH1332" s="5">
        <f t="shared" si="14"/>
        <v>2703.974781</v>
      </c>
      <c r="AI1332" s="5">
        <f t="shared" si="15"/>
        <v>37029.93767</v>
      </c>
      <c r="AJ1332" s="1">
        <f t="shared" si="16"/>
        <v>618779553.5</v>
      </c>
      <c r="AK1332" s="1">
        <f t="shared" si="17"/>
        <v>62412.44369</v>
      </c>
      <c r="AL1332" s="1" t="s">
        <v>20</v>
      </c>
      <c r="AM1332" s="5">
        <f t="shared" si="18"/>
        <v>0.288637917</v>
      </c>
      <c r="AN1332" s="5">
        <f t="shared" si="19"/>
        <v>0.9532991623</v>
      </c>
      <c r="AO1332" s="5">
        <f t="shared" si="20"/>
        <v>0.428610108</v>
      </c>
      <c r="AP1332" s="5">
        <f t="shared" si="21"/>
        <v>0.2461245633</v>
      </c>
      <c r="AQ1332" s="1">
        <f t="shared" si="22"/>
        <v>0.9914361895</v>
      </c>
      <c r="AR1332" s="1">
        <f t="shared" si="23"/>
        <v>0.2109438701</v>
      </c>
      <c r="AT1332" s="1">
        <v>0.17149388601261</v>
      </c>
      <c r="AU1332" s="1">
        <f t="shared" si="24"/>
        <v>0.000002771485985</v>
      </c>
      <c r="AV1332" s="1">
        <f t="shared" si="25"/>
        <v>360817.2675</v>
      </c>
    </row>
    <row r="1333" ht="12.75" customHeight="1">
      <c r="A1333" s="4" t="s">
        <v>2714</v>
      </c>
      <c r="B1333" s="1" t="s">
        <v>2715</v>
      </c>
      <c r="C1333" s="2">
        <v>-4.21002601178624E-9</v>
      </c>
      <c r="D1333" s="2">
        <v>9.29748651672042E-10</v>
      </c>
      <c r="E1333" s="2">
        <v>-2.1277265251049E-9</v>
      </c>
      <c r="F1333" s="2">
        <v>4.89259872803378E-9</v>
      </c>
      <c r="G1333" s="1">
        <v>3019563.22117801</v>
      </c>
      <c r="H1333" s="1">
        <v>-387524.825994703</v>
      </c>
      <c r="I1333" s="1">
        <v>18055.6393271449</v>
      </c>
      <c r="J1333" s="1">
        <v>-6499.38899702479</v>
      </c>
      <c r="K1333" s="1">
        <v>388359.323277698</v>
      </c>
      <c r="L1333" s="1">
        <v>41980.54082501</v>
      </c>
      <c r="M1333" s="1">
        <v>40221.1660630656</v>
      </c>
      <c r="N1333" s="1">
        <v>41104.762308523</v>
      </c>
      <c r="O1333" s="1">
        <v>4651572.23013487</v>
      </c>
      <c r="P1333" s="1">
        <v>335872.239973978</v>
      </c>
      <c r="Q1333" s="1">
        <v>215516.899846713</v>
      </c>
      <c r="S1333" s="5">
        <f t="shared" ref="S1333:U1333" si="1355">($AY$3*M1333^2)/(2*$AY$6)</f>
        <v>97987.81788</v>
      </c>
      <c r="T1333" s="5">
        <f t="shared" si="1355"/>
        <v>102340.3869</v>
      </c>
      <c r="U1333" s="5">
        <f t="shared" si="1355"/>
        <v>1310576300</v>
      </c>
      <c r="V1333" s="1" t="s">
        <v>20</v>
      </c>
      <c r="W1333" s="2">
        <f t="shared" si="3"/>
        <v>61413.88287</v>
      </c>
      <c r="X1333" s="1">
        <f t="shared" si="4"/>
        <v>0.4672646705</v>
      </c>
      <c r="Y1333" s="1">
        <f t="shared" si="5"/>
        <v>0.4289199055</v>
      </c>
      <c r="Z1333" s="1">
        <f t="shared" si="6"/>
        <v>0.4479723094</v>
      </c>
      <c r="AA1333" s="5">
        <f t="shared" si="7"/>
        <v>0.4686668469</v>
      </c>
      <c r="AB1333" s="1">
        <f t="shared" si="8"/>
        <v>2287.800133</v>
      </c>
      <c r="AC1333" s="1">
        <f t="shared" si="9"/>
        <v>121673.7972</v>
      </c>
      <c r="AD1333" s="5">
        <f t="shared" si="10"/>
        <v>87705.71799</v>
      </c>
      <c r="AE1333" s="5">
        <f t="shared" si="11"/>
        <v>91974.52059</v>
      </c>
      <c r="AF1333" s="5">
        <f t="shared" si="12"/>
        <v>214126.2215</v>
      </c>
      <c r="AG1333" s="5">
        <f t="shared" si="13"/>
        <v>128305.8433</v>
      </c>
      <c r="AH1333" s="5">
        <f t="shared" si="14"/>
        <v>2463.882996</v>
      </c>
      <c r="AI1333" s="5">
        <f t="shared" si="15"/>
        <v>85820.37822</v>
      </c>
      <c r="AJ1333" s="1">
        <f t="shared" si="16"/>
        <v>618093060</v>
      </c>
      <c r="AK1333" s="1">
        <f t="shared" si="17"/>
        <v>49005.51126</v>
      </c>
      <c r="AL1333" s="1" t="s">
        <v>20</v>
      </c>
      <c r="AM1333" s="5">
        <f t="shared" si="18"/>
        <v>0.4817341472</v>
      </c>
      <c r="AN1333" s="5">
        <f t="shared" si="19"/>
        <v>0.7047351919</v>
      </c>
      <c r="AO1333" s="5">
        <f t="shared" si="20"/>
        <v>0.6720264003</v>
      </c>
      <c r="AP1333" s="5">
        <f t="shared" si="21"/>
        <v>0.2886582763</v>
      </c>
      <c r="AQ1333" s="1">
        <f t="shared" si="22"/>
        <v>1.261272547</v>
      </c>
      <c r="AR1333" s="1">
        <f t="shared" si="23"/>
        <v>0.268355861</v>
      </c>
      <c r="AT1333" s="1">
        <v>0.272063446395764</v>
      </c>
      <c r="AU1333" s="1">
        <f t="shared" si="24"/>
        <v>0.000004401658327</v>
      </c>
      <c r="AV1333" s="1">
        <f t="shared" si="25"/>
        <v>227187.1022</v>
      </c>
    </row>
    <row r="1334" ht="12.75" customHeight="1">
      <c r="A1334" s="4" t="s">
        <v>2716</v>
      </c>
      <c r="B1334" s="1" t="s">
        <v>2717</v>
      </c>
      <c r="C1334" s="2">
        <v>-3.1173756704335E-9</v>
      </c>
      <c r="D1334" s="2">
        <v>3.28626967240603E-9</v>
      </c>
      <c r="E1334" s="2">
        <v>-3.99402454799937E-10</v>
      </c>
      <c r="F1334" s="2">
        <v>4.94209885513034E-9</v>
      </c>
      <c r="G1334" s="1">
        <v>2150458.9317173</v>
      </c>
      <c r="H1334" s="1">
        <v>-374760.11816668</v>
      </c>
      <c r="I1334" s="1">
        <v>-16905.0923121568</v>
      </c>
      <c r="J1334" s="1">
        <v>-18162.0049228155</v>
      </c>
      <c r="K1334" s="1">
        <v>375650.376777012</v>
      </c>
      <c r="L1334" s="1">
        <v>25159.1499267202</v>
      </c>
      <c r="M1334" s="1">
        <v>17486.8438087164</v>
      </c>
      <c r="N1334" s="1">
        <v>28218.5969987816</v>
      </c>
      <c r="O1334" s="1">
        <v>5404051.72047077</v>
      </c>
      <c r="P1334" s="1">
        <v>351138.839402378</v>
      </c>
      <c r="Q1334" s="1">
        <v>202996.843676644</v>
      </c>
      <c r="S1334" s="5">
        <f t="shared" ref="S1334:U1334" si="1356">($AY$3*M1334^2)/(2*$AY$6)</f>
        <v>18521.90421</v>
      </c>
      <c r="T1334" s="5">
        <f t="shared" si="1356"/>
        <v>48231.81515</v>
      </c>
      <c r="U1334" s="5">
        <f t="shared" si="1356"/>
        <v>1768893824</v>
      </c>
      <c r="V1334" s="1" t="s">
        <v>20</v>
      </c>
      <c r="W1334" s="2">
        <f t="shared" si="3"/>
        <v>73509.73776</v>
      </c>
      <c r="X1334" s="1">
        <f t="shared" si="4"/>
        <v>0.11713918</v>
      </c>
      <c r="Y1334" s="1">
        <f t="shared" si="5"/>
        <v>0.05658914276</v>
      </c>
      <c r="Z1334" s="1">
        <f t="shared" si="6"/>
        <v>0.1473605004</v>
      </c>
      <c r="AA1334" s="5">
        <f t="shared" si="7"/>
        <v>0.4734085128</v>
      </c>
      <c r="AB1334" s="1">
        <f t="shared" si="8"/>
        <v>1930.685762</v>
      </c>
      <c r="AC1334" s="1">
        <f t="shared" si="9"/>
        <v>131146.5667</v>
      </c>
      <c r="AD1334" s="5">
        <f t="shared" si="10"/>
        <v>59607.2868</v>
      </c>
      <c r="AE1334" s="5">
        <f t="shared" si="11"/>
        <v>139535.972</v>
      </c>
      <c r="AF1334" s="5">
        <f t="shared" si="12"/>
        <v>211098.1085</v>
      </c>
      <c r="AG1334" s="5">
        <f t="shared" si="13"/>
        <v>174159.9392</v>
      </c>
      <c r="AH1334" s="5">
        <f t="shared" si="14"/>
        <v>2285.915732</v>
      </c>
      <c r="AI1334" s="5">
        <f t="shared" si="15"/>
        <v>36938.16933</v>
      </c>
      <c r="AJ1334" s="1">
        <f t="shared" si="16"/>
        <v>597866143.4</v>
      </c>
      <c r="AK1334" s="1">
        <f t="shared" si="17"/>
        <v>56835.68015</v>
      </c>
      <c r="AL1334" s="1" t="s">
        <v>20</v>
      </c>
      <c r="AM1334" s="5">
        <f t="shared" si="18"/>
        <v>0.3432856868</v>
      </c>
      <c r="AN1334" s="5">
        <f t="shared" si="19"/>
        <v>1.003008483</v>
      </c>
      <c r="AO1334" s="5">
        <f t="shared" si="20"/>
        <v>0.4284673944</v>
      </c>
      <c r="AP1334" s="5">
        <f t="shared" si="21"/>
        <v>0.2832171958</v>
      </c>
      <c r="AQ1334" s="1">
        <f t="shared" si="22"/>
        <v>1.051920452</v>
      </c>
      <c r="AR1334" s="1">
        <f t="shared" si="23"/>
        <v>0.2238128621</v>
      </c>
      <c r="AT1334" s="1">
        <v>0.17381577288503</v>
      </c>
      <c r="AU1334" s="1">
        <f t="shared" si="24"/>
        <v>0.00000290726904</v>
      </c>
      <c r="AV1334" s="1">
        <f t="shared" si="25"/>
        <v>343965.4143</v>
      </c>
    </row>
    <row r="1335" ht="12.75" customHeight="1">
      <c r="A1335" s="4" t="s">
        <v>2718</v>
      </c>
      <c r="B1335" s="1" t="s">
        <v>2719</v>
      </c>
      <c r="C1335" s="2">
        <v>-3.5382885814024E-9</v>
      </c>
      <c r="D1335" s="2">
        <v>1.65416590326382E-9</v>
      </c>
      <c r="E1335" s="2">
        <v>-3.18776789305308E-9</v>
      </c>
      <c r="F1335" s="2">
        <v>5.08798322352746E-9</v>
      </c>
      <c r="G1335" s="1">
        <v>2546018.23039583</v>
      </c>
      <c r="H1335" s="1">
        <v>-370527.481667775</v>
      </c>
      <c r="I1335" s="1">
        <v>-1138.39088557829</v>
      </c>
      <c r="J1335" s="1">
        <v>12908.3814663882</v>
      </c>
      <c r="K1335" s="1">
        <v>370790.364272356</v>
      </c>
      <c r="L1335" s="1">
        <v>27657.3040322315</v>
      </c>
      <c r="M1335" s="1">
        <v>20016.0621699521</v>
      </c>
      <c r="N1335" s="1">
        <v>30765.6319446691</v>
      </c>
      <c r="O1335" s="1">
        <v>5453778.29289534</v>
      </c>
      <c r="P1335" s="1">
        <v>348160.537147824</v>
      </c>
      <c r="Q1335" s="1">
        <v>196793.022384492</v>
      </c>
      <c r="S1335" s="5">
        <f t="shared" ref="S1335:U1335" si="1357">($AY$3*M1335^2)/(2*$AY$6)</f>
        <v>24267.22152</v>
      </c>
      <c r="T1335" s="5">
        <f t="shared" si="1357"/>
        <v>57331.6515</v>
      </c>
      <c r="U1335" s="5">
        <f t="shared" si="1357"/>
        <v>1801597332</v>
      </c>
      <c r="V1335" s="1" t="s">
        <v>20</v>
      </c>
      <c r="W1335" s="2">
        <f t="shared" si="3"/>
        <v>69552.69106</v>
      </c>
      <c r="X1335" s="1">
        <f t="shared" si="4"/>
        <v>0.1581218227</v>
      </c>
      <c r="Y1335" s="1">
        <f t="shared" si="5"/>
        <v>0.08281889024</v>
      </c>
      <c r="Z1335" s="1">
        <f t="shared" si="6"/>
        <v>0.1956607908</v>
      </c>
      <c r="AA1335" s="5">
        <f t="shared" si="7"/>
        <v>0.48738292</v>
      </c>
      <c r="AB1335" s="1">
        <f t="shared" si="8"/>
        <v>2100.761607</v>
      </c>
      <c r="AC1335" s="1">
        <f t="shared" si="9"/>
        <v>131748.572</v>
      </c>
      <c r="AD1335" s="5">
        <f t="shared" si="10"/>
        <v>63124.14875</v>
      </c>
      <c r="AE1335" s="5">
        <f t="shared" si="11"/>
        <v>127108.7235</v>
      </c>
      <c r="AF1335" s="5">
        <f t="shared" si="12"/>
        <v>199813.2963</v>
      </c>
      <c r="AG1335" s="5">
        <f t="shared" si="13"/>
        <v>158744.8441</v>
      </c>
      <c r="AH1335" s="5">
        <f t="shared" si="14"/>
        <v>2275.470583</v>
      </c>
      <c r="AI1335" s="5">
        <f t="shared" si="15"/>
        <v>41068.45223</v>
      </c>
      <c r="AJ1335" s="1">
        <f t="shared" si="16"/>
        <v>590131193.2</v>
      </c>
      <c r="AK1335" s="1">
        <f t="shared" si="17"/>
        <v>54338.0286</v>
      </c>
      <c r="AL1335" s="1" t="s">
        <v>20</v>
      </c>
      <c r="AM1335" s="5">
        <f t="shared" si="18"/>
        <v>0.3717482584</v>
      </c>
      <c r="AN1335" s="5">
        <f t="shared" si="19"/>
        <v>0.9348739031</v>
      </c>
      <c r="AO1335" s="5">
        <f t="shared" si="20"/>
        <v>0.4642727713</v>
      </c>
      <c r="AP1335" s="5">
        <f t="shared" si="21"/>
        <v>0.2953413032</v>
      </c>
      <c r="AQ1335" s="1">
        <f t="shared" si="22"/>
        <v>1.08603718</v>
      </c>
      <c r="AR1335" s="1">
        <f t="shared" si="23"/>
        <v>0.2310717403</v>
      </c>
      <c r="AT1335" s="1">
        <v>0.260240990219577</v>
      </c>
      <c r="AU1335" s="1">
        <f t="shared" si="24"/>
        <v>0.000004409883653</v>
      </c>
      <c r="AV1335" s="1">
        <f t="shared" si="25"/>
        <v>226763.3522</v>
      </c>
    </row>
    <row r="1336" ht="12.75" customHeight="1">
      <c r="A1336" s="4" t="s">
        <v>2720</v>
      </c>
      <c r="B1336" s="1" t="s">
        <v>2721</v>
      </c>
      <c r="C1336" s="2">
        <v>-3.14733093328951E-9</v>
      </c>
      <c r="D1336" s="2">
        <v>1.99860272760013E-9</v>
      </c>
      <c r="E1336" s="2">
        <v>-2.68469926275551E-9</v>
      </c>
      <c r="F1336" s="2">
        <v>5.11912442857276E-9</v>
      </c>
      <c r="G1336" s="1">
        <v>1916701.16265294</v>
      </c>
      <c r="H1336" s="1">
        <v>-373018.589394017</v>
      </c>
      <c r="I1336" s="1">
        <v>-10333.0905719843</v>
      </c>
      <c r="J1336" s="1">
        <v>2050.44387799609</v>
      </c>
      <c r="K1336" s="1">
        <v>373205.815407307</v>
      </c>
      <c r="L1336" s="1">
        <v>27759.4749434788</v>
      </c>
      <c r="M1336" s="1">
        <v>19779.6922865442</v>
      </c>
      <c r="N1336" s="1">
        <v>30979.1397365884</v>
      </c>
      <c r="O1336" s="1">
        <v>5230764.13294823</v>
      </c>
      <c r="P1336" s="1">
        <v>350423.358739314</v>
      </c>
      <c r="Q1336" s="1">
        <v>205117.988608507</v>
      </c>
      <c r="S1336" s="5">
        <f t="shared" ref="S1336:U1336" si="1358">($AY$3*M1336^2)/(2*$AY$6)</f>
        <v>23697.46191</v>
      </c>
      <c r="T1336" s="5">
        <f t="shared" si="1358"/>
        <v>58130.15476</v>
      </c>
      <c r="U1336" s="5">
        <f t="shared" si="1358"/>
        <v>1657269151</v>
      </c>
      <c r="V1336" s="1" t="s">
        <v>20</v>
      </c>
      <c r="W1336" s="2">
        <f t="shared" si="3"/>
        <v>80652.43884</v>
      </c>
      <c r="X1336" s="1">
        <f t="shared" si="4"/>
        <v>0.1184642981</v>
      </c>
      <c r="Y1336" s="1">
        <f t="shared" si="5"/>
        <v>0.06014562648</v>
      </c>
      <c r="Z1336" s="1">
        <f t="shared" si="6"/>
        <v>0.1475379342</v>
      </c>
      <c r="AA1336" s="5">
        <f t="shared" si="7"/>
        <v>0.4903659667</v>
      </c>
      <c r="AB1336" s="1">
        <f t="shared" si="8"/>
        <v>1822.733689</v>
      </c>
      <c r="AC1336" s="1">
        <f t="shared" si="9"/>
        <v>129026.7463</v>
      </c>
      <c r="AD1336" s="5">
        <f t="shared" si="10"/>
        <v>63175.55018</v>
      </c>
      <c r="AE1336" s="5">
        <f t="shared" si="11"/>
        <v>131427.1204</v>
      </c>
      <c r="AF1336" s="5">
        <f t="shared" si="12"/>
        <v>223886.9735</v>
      </c>
      <c r="AG1336" s="5">
        <f t="shared" si="13"/>
        <v>183550.3808</v>
      </c>
      <c r="AH1336" s="5">
        <f t="shared" si="14"/>
        <v>2323.471749</v>
      </c>
      <c r="AI1336" s="5">
        <f t="shared" si="15"/>
        <v>40336.59273</v>
      </c>
      <c r="AJ1336" s="1">
        <f t="shared" si="16"/>
        <v>593975503.1</v>
      </c>
      <c r="AK1336" s="1">
        <f t="shared" si="17"/>
        <v>55705.14939</v>
      </c>
      <c r="AL1336" s="1" t="s">
        <v>20</v>
      </c>
      <c r="AM1336" s="5">
        <f t="shared" si="18"/>
        <v>0.3236035254</v>
      </c>
      <c r="AN1336" s="5">
        <f t="shared" si="19"/>
        <v>0.940198386</v>
      </c>
      <c r="AO1336" s="5">
        <f t="shared" si="20"/>
        <v>0.4519428724</v>
      </c>
      <c r="AP1336" s="5">
        <f t="shared" si="21"/>
        <v>0.2653015018</v>
      </c>
      <c r="AQ1336" s="1">
        <f t="shared" si="22"/>
        <v>1.066284732</v>
      </c>
      <c r="AR1336" s="1">
        <f t="shared" si="23"/>
        <v>0.226869092</v>
      </c>
      <c r="AT1336" s="1">
        <v>0.194884925619715</v>
      </c>
      <c r="AU1336" s="1">
        <f t="shared" si="24"/>
        <v>0.000003281026315</v>
      </c>
      <c r="AV1336" s="1">
        <f t="shared" si="25"/>
        <v>304782.682</v>
      </c>
    </row>
    <row r="1337" ht="12.75" customHeight="1">
      <c r="A1337" s="4" t="s">
        <v>2722</v>
      </c>
      <c r="B1337" s="1" t="s">
        <v>2723</v>
      </c>
      <c r="C1337" s="2">
        <v>-4.95131976203192E-9</v>
      </c>
      <c r="D1337" s="2">
        <v>3.15086061685033E-9</v>
      </c>
      <c r="E1337" s="2">
        <v>-6.50350333810751E-10</v>
      </c>
      <c r="F1337" s="2">
        <v>5.91158774304741E-9</v>
      </c>
      <c r="G1337" s="1">
        <v>2906137.1241774</v>
      </c>
      <c r="H1337" s="1">
        <v>-364350.427113211</v>
      </c>
      <c r="I1337" s="1">
        <v>-10256.3833369183</v>
      </c>
      <c r="J1337" s="1">
        <v>-17339.3015660604</v>
      </c>
      <c r="K1337" s="1">
        <v>364911.953712047</v>
      </c>
      <c r="L1337" s="1">
        <v>32016.9881837765</v>
      </c>
      <c r="M1337" s="1">
        <v>23962.1626718355</v>
      </c>
      <c r="N1337" s="1">
        <v>35362.4899971421</v>
      </c>
      <c r="O1337" s="1">
        <v>5500471.8270901</v>
      </c>
      <c r="P1337" s="1">
        <v>324675.075007166</v>
      </c>
      <c r="Q1337" s="1">
        <v>207242.764277355</v>
      </c>
      <c r="S1337" s="5">
        <f t="shared" ref="S1337:U1337" si="1359">($AY$3*M1337^2)/(2*$AY$6)</f>
        <v>34778.81626</v>
      </c>
      <c r="T1337" s="5">
        <f t="shared" si="1359"/>
        <v>75744.03679</v>
      </c>
      <c r="U1337" s="5">
        <f t="shared" si="1359"/>
        <v>1832578813</v>
      </c>
      <c r="V1337" s="1" t="s">
        <v>20</v>
      </c>
      <c r="W1337" s="2">
        <f t="shared" si="3"/>
        <v>75638.88367</v>
      </c>
      <c r="X1337" s="1">
        <f t="shared" si="4"/>
        <v>0.1791722429</v>
      </c>
      <c r="Y1337" s="1">
        <f t="shared" si="5"/>
        <v>0.1003602658</v>
      </c>
      <c r="Z1337" s="1">
        <f t="shared" si="6"/>
        <v>0.218572467</v>
      </c>
      <c r="AA1337" s="5">
        <f t="shared" si="7"/>
        <v>0.5662768075</v>
      </c>
      <c r="AB1337" s="1">
        <f t="shared" si="8"/>
        <v>2244.419682</v>
      </c>
      <c r="AC1337" s="1">
        <f t="shared" si="9"/>
        <v>132311.3649</v>
      </c>
      <c r="AD1337" s="5">
        <f t="shared" si="10"/>
        <v>62447.35707</v>
      </c>
      <c r="AE1337" s="5">
        <f t="shared" si="11"/>
        <v>107790.7156</v>
      </c>
      <c r="AF1337" s="5">
        <f t="shared" si="12"/>
        <v>189844.723</v>
      </c>
      <c r="AG1337" s="5">
        <f t="shared" si="13"/>
        <v>147529.4412</v>
      </c>
      <c r="AH1337" s="5">
        <f t="shared" si="14"/>
        <v>2265.791758</v>
      </c>
      <c r="AI1337" s="5">
        <f t="shared" si="15"/>
        <v>42315.28178</v>
      </c>
      <c r="AJ1337" s="1">
        <f t="shared" si="16"/>
        <v>580775412.3</v>
      </c>
      <c r="AK1337" s="1">
        <f t="shared" si="17"/>
        <v>50314.18025</v>
      </c>
      <c r="AL1337" s="1" t="s">
        <v>20</v>
      </c>
      <c r="AM1337" s="5">
        <f t="shared" si="18"/>
        <v>0.3936674656</v>
      </c>
      <c r="AN1337" s="5">
        <f t="shared" si="19"/>
        <v>0.9300240066</v>
      </c>
      <c r="AO1337" s="5">
        <f t="shared" si="20"/>
        <v>0.5387991065</v>
      </c>
      <c r="AP1337" s="5">
        <f t="shared" si="21"/>
        <v>0.305921283</v>
      </c>
      <c r="AQ1337" s="1">
        <f t="shared" si="22"/>
        <v>1.154297674</v>
      </c>
      <c r="AR1337" s="1">
        <f t="shared" si="23"/>
        <v>0.2455952497</v>
      </c>
      <c r="AT1337" s="1">
        <v>0.504794777380312</v>
      </c>
      <c r="AU1337" s="1">
        <f t="shared" si="24"/>
        <v>0.000008691738092</v>
      </c>
      <c r="AV1337" s="1">
        <f t="shared" si="25"/>
        <v>115051.787</v>
      </c>
    </row>
    <row r="1338" ht="12.75" customHeight="1">
      <c r="A1338" s="4" t="s">
        <v>2724</v>
      </c>
      <c r="B1338" s="1" t="s">
        <v>2725</v>
      </c>
      <c r="C1338" s="2">
        <v>-9.93976479388722E-10</v>
      </c>
      <c r="D1338" s="2">
        <v>3.08849919619535E-9</v>
      </c>
      <c r="E1338" s="2">
        <v>-2.91462816192156E-9</v>
      </c>
      <c r="F1338" s="2">
        <v>5.80347664921735E-9</v>
      </c>
      <c r="G1338" s="1">
        <v>3764269.29429146</v>
      </c>
      <c r="H1338" s="1">
        <v>-396153.477207173</v>
      </c>
      <c r="I1338" s="1">
        <v>-5030.48860332675</v>
      </c>
      <c r="J1338" s="1">
        <v>-21668.848841845</v>
      </c>
      <c r="K1338" s="1">
        <v>397034.355239727</v>
      </c>
      <c r="L1338" s="1">
        <v>41044.8567309272</v>
      </c>
      <c r="M1338" s="1">
        <v>42636.824786547</v>
      </c>
      <c r="N1338" s="1">
        <v>39281.8991362913</v>
      </c>
      <c r="O1338" s="1">
        <v>6604289.76052936</v>
      </c>
      <c r="P1338" s="1">
        <v>364429.874980845</v>
      </c>
      <c r="Q1338" s="1">
        <v>207077.204239448</v>
      </c>
      <c r="S1338" s="5">
        <f t="shared" ref="S1338:U1338" si="1360">($AY$3*M1338^2)/(2*$AY$6)</f>
        <v>110111.45</v>
      </c>
      <c r="T1338" s="5">
        <f t="shared" si="1360"/>
        <v>93464.72323</v>
      </c>
      <c r="U1338" s="5">
        <f t="shared" si="1360"/>
        <v>2641891703</v>
      </c>
      <c r="V1338" s="1" t="s">
        <v>20</v>
      </c>
      <c r="W1338" s="2">
        <f t="shared" si="3"/>
        <v>65244.95269</v>
      </c>
      <c r="X1338" s="1">
        <f t="shared" si="4"/>
        <v>0.3957524818</v>
      </c>
      <c r="Y1338" s="1">
        <f t="shared" si="5"/>
        <v>0.42704719</v>
      </c>
      <c r="Z1338" s="1">
        <f t="shared" si="6"/>
        <v>0.3624858943</v>
      </c>
      <c r="AA1338" s="5">
        <f t="shared" si="7"/>
        <v>0.5559207394</v>
      </c>
      <c r="AB1338" s="1">
        <f t="shared" si="8"/>
        <v>2554.385027</v>
      </c>
      <c r="AC1338" s="1">
        <f t="shared" si="9"/>
        <v>144980.7149</v>
      </c>
      <c r="AD1338" s="5">
        <f t="shared" si="10"/>
        <v>70660.9708</v>
      </c>
      <c r="AE1338" s="5">
        <f t="shared" si="11"/>
        <v>68519.55089</v>
      </c>
      <c r="AF1338" s="5">
        <f t="shared" si="12"/>
        <v>189018.6326</v>
      </c>
      <c r="AG1338" s="5">
        <f t="shared" si="13"/>
        <v>112322.7626</v>
      </c>
      <c r="AH1338" s="5">
        <f t="shared" si="14"/>
        <v>2067.792259</v>
      </c>
      <c r="AI1338" s="5">
        <f t="shared" si="15"/>
        <v>76695.87005</v>
      </c>
      <c r="AJ1338" s="1">
        <f t="shared" si="16"/>
        <v>631899802.1</v>
      </c>
      <c r="AK1338" s="1">
        <f t="shared" si="17"/>
        <v>39871.20112</v>
      </c>
      <c r="AL1338" s="1" t="s">
        <v>20</v>
      </c>
      <c r="AM1338" s="5">
        <f t="shared" si="18"/>
        <v>0.5625750184</v>
      </c>
      <c r="AN1338" s="5">
        <f t="shared" si="19"/>
        <v>0.894269913</v>
      </c>
      <c r="AO1338" s="5">
        <f t="shared" si="20"/>
        <v>0.9222182486</v>
      </c>
      <c r="AP1338" s="5">
        <f t="shared" si="21"/>
        <v>0.334305562</v>
      </c>
      <c r="AQ1338" s="1">
        <f t="shared" si="22"/>
        <v>1.584852687</v>
      </c>
      <c r="AR1338" s="1">
        <f t="shared" si="23"/>
        <v>0.3372026993</v>
      </c>
      <c r="AT1338" s="1">
        <v>0.610757943884689</v>
      </c>
      <c r="AU1338" s="1">
        <f t="shared" si="24"/>
        <v>0.000009665423882</v>
      </c>
      <c r="AV1338" s="1">
        <f t="shared" si="25"/>
        <v>103461.5773</v>
      </c>
    </row>
    <row r="1339" ht="12.75" customHeight="1">
      <c r="A1339" s="4" t="s">
        <v>2726</v>
      </c>
      <c r="B1339" s="1" t="s">
        <v>2727</v>
      </c>
      <c r="C1339" s="2">
        <v>-4.0097304937625E-9</v>
      </c>
      <c r="D1339" s="2">
        <v>5.72089283620795E-9</v>
      </c>
      <c r="E1339" s="2">
        <v>-1.51302747198746E-9</v>
      </c>
      <c r="F1339" s="2">
        <v>7.23143338344563E-9</v>
      </c>
      <c r="G1339" s="1">
        <v>4667725.82677222</v>
      </c>
      <c r="H1339" s="1">
        <v>-400127.253735603</v>
      </c>
      <c r="I1339" s="1">
        <v>-19214.7958312668</v>
      </c>
      <c r="J1339" s="1">
        <v>-25211.2647544099</v>
      </c>
      <c r="K1339" s="1">
        <v>401513.594237236</v>
      </c>
      <c r="L1339" s="1">
        <v>40869.9413100546</v>
      </c>
      <c r="M1339" s="1">
        <v>39701.1199853538</v>
      </c>
      <c r="N1339" s="1">
        <v>41268.5927039371</v>
      </c>
      <c r="O1339" s="1">
        <v>6960535.6235013</v>
      </c>
      <c r="P1339" s="1">
        <v>345435.952152835</v>
      </c>
      <c r="Q1339" s="1">
        <v>208548.593062022</v>
      </c>
      <c r="S1339" s="5">
        <f t="shared" ref="S1339:U1339" si="1361">($AY$3*M1339^2)/(2*$AY$6)</f>
        <v>95470.3004</v>
      </c>
      <c r="T1339" s="5">
        <f t="shared" si="1361"/>
        <v>103157.8045</v>
      </c>
      <c r="U1339" s="5">
        <f t="shared" si="1361"/>
        <v>2934594457</v>
      </c>
      <c r="V1339" s="1" t="s">
        <v>20</v>
      </c>
      <c r="W1339" s="2">
        <f t="shared" si="3"/>
        <v>73008.0489</v>
      </c>
      <c r="X1339" s="1">
        <f t="shared" si="4"/>
        <v>0.313376585</v>
      </c>
      <c r="Y1339" s="1">
        <f t="shared" si="5"/>
        <v>0.2957086527</v>
      </c>
      <c r="Z1339" s="1">
        <f t="shared" si="6"/>
        <v>0.3195198429</v>
      </c>
      <c r="AA1339" s="5">
        <f t="shared" si="7"/>
        <v>0.6927061202</v>
      </c>
      <c r="AB1339" s="1">
        <f t="shared" si="8"/>
        <v>2844.452505</v>
      </c>
      <c r="AC1339" s="1">
        <f t="shared" si="9"/>
        <v>148839.6046</v>
      </c>
      <c r="AD1339" s="5">
        <f t="shared" si="10"/>
        <v>59575.90311</v>
      </c>
      <c r="AE1339" s="5">
        <f t="shared" si="11"/>
        <v>62262.29493</v>
      </c>
      <c r="AF1339" s="5">
        <f t="shared" si="12"/>
        <v>163736.5353</v>
      </c>
      <c r="AG1339" s="5">
        <f t="shared" si="13"/>
        <v>106423.4571</v>
      </c>
      <c r="AH1339" s="5">
        <f t="shared" si="14"/>
        <v>2014.181648</v>
      </c>
      <c r="AI1339" s="5">
        <f t="shared" si="15"/>
        <v>57313.07812</v>
      </c>
      <c r="AJ1339" s="1">
        <f t="shared" si="16"/>
        <v>639028732.4</v>
      </c>
      <c r="AK1339" s="1">
        <f t="shared" si="17"/>
        <v>37813.43737</v>
      </c>
      <c r="AL1339" s="1" t="s">
        <v>20</v>
      </c>
      <c r="AM1339" s="5">
        <f t="shared" si="18"/>
        <v>0.6004585357</v>
      </c>
      <c r="AN1339" s="5">
        <f t="shared" si="19"/>
        <v>1.072629535</v>
      </c>
      <c r="AO1339" s="5">
        <f t="shared" si="20"/>
        <v>1.026349467</v>
      </c>
      <c r="AP1339" s="5">
        <f t="shared" si="21"/>
        <v>0.3902786457</v>
      </c>
      <c r="AQ1339" s="1">
        <f t="shared" si="22"/>
        <v>1.689951448</v>
      </c>
      <c r="AR1339" s="1">
        <f t="shared" si="23"/>
        <v>0.3595641379</v>
      </c>
      <c r="AT1339" s="1">
        <v>0.135529843900763</v>
      </c>
      <c r="AU1339" s="1">
        <f t="shared" si="24"/>
        <v>0.000002120872459</v>
      </c>
      <c r="AV1339" s="1">
        <f t="shared" si="25"/>
        <v>471504.0717</v>
      </c>
    </row>
    <row r="1340" ht="12.75" customHeight="1">
      <c r="A1340" s="4" t="s">
        <v>2728</v>
      </c>
      <c r="B1340" s="1" t="s">
        <v>2729</v>
      </c>
      <c r="C1340" s="2">
        <v>-6.18330458149721E-9</v>
      </c>
      <c r="D1340" s="2">
        <v>6.51370261284263E-9</v>
      </c>
      <c r="E1340" s="2">
        <v>7.76441917748419E-10</v>
      </c>
      <c r="F1340" s="2">
        <v>9.04336642852985E-9</v>
      </c>
      <c r="G1340" s="1">
        <v>4521654.77256874</v>
      </c>
      <c r="H1340" s="1">
        <v>-418595.316081972</v>
      </c>
      <c r="I1340" s="1">
        <v>5121.15881371655</v>
      </c>
      <c r="J1340" s="1">
        <v>-35179.5891029729</v>
      </c>
      <c r="K1340" s="1">
        <v>420253.900743963</v>
      </c>
      <c r="L1340" s="1">
        <v>46693.0571821029</v>
      </c>
      <c r="M1340" s="1">
        <v>55661.1345142516</v>
      </c>
      <c r="N1340" s="1">
        <v>41040.9022784721</v>
      </c>
      <c r="O1340" s="1">
        <v>5662860.23445506</v>
      </c>
      <c r="P1340" s="1">
        <v>332514.226393636</v>
      </c>
      <c r="Q1340" s="1">
        <v>216238.465555646</v>
      </c>
      <c r="S1340" s="5">
        <f t="shared" ref="S1340:U1340" si="1362">($AY$3*M1340^2)/(2*$AY$6)</f>
        <v>187657.9122</v>
      </c>
      <c r="T1340" s="5">
        <f t="shared" si="1362"/>
        <v>102022.6435</v>
      </c>
      <c r="U1340" s="5">
        <f t="shared" si="1362"/>
        <v>1942381163</v>
      </c>
      <c r="V1340" s="1" t="s">
        <v>20</v>
      </c>
      <c r="W1340" s="2">
        <f t="shared" si="3"/>
        <v>92764.20985</v>
      </c>
      <c r="X1340" s="1">
        <f t="shared" si="4"/>
        <v>0.2533633078</v>
      </c>
      <c r="Y1340" s="1">
        <f t="shared" si="5"/>
        <v>0.3600337458</v>
      </c>
      <c r="Z1340" s="1">
        <f t="shared" si="6"/>
        <v>0.1957369879</v>
      </c>
      <c r="AA1340" s="5">
        <f t="shared" si="7"/>
        <v>0.8662729697</v>
      </c>
      <c r="AB1340" s="1">
        <f t="shared" si="8"/>
        <v>2799.591832</v>
      </c>
      <c r="AC1340" s="1">
        <f t="shared" si="9"/>
        <v>134250.2486</v>
      </c>
      <c r="AD1340" s="5">
        <f t="shared" si="10"/>
        <v>47376.40872</v>
      </c>
      <c r="AE1340" s="5">
        <f t="shared" si="11"/>
        <v>35960.8687</v>
      </c>
      <c r="AF1340" s="5">
        <f t="shared" si="12"/>
        <v>158375.3855</v>
      </c>
      <c r="AG1340" s="5">
        <f t="shared" si="13"/>
        <v>94121.81137</v>
      </c>
      <c r="AH1340" s="5">
        <f t="shared" si="14"/>
        <v>2233.06849</v>
      </c>
      <c r="AI1340" s="5">
        <f t="shared" si="15"/>
        <v>64253.57417</v>
      </c>
      <c r="AJ1340" s="1">
        <f t="shared" si="16"/>
        <v>668854856.6</v>
      </c>
      <c r="AK1340" s="1">
        <f t="shared" si="17"/>
        <v>31175.02071</v>
      </c>
      <c r="AL1340" s="1" t="s">
        <v>20</v>
      </c>
      <c r="AM1340" s="5">
        <f t="shared" si="18"/>
        <v>0.7106268428</v>
      </c>
      <c r="AN1340" s="5">
        <f t="shared" si="19"/>
        <v>1.411788852</v>
      </c>
      <c r="AO1340" s="5">
        <f t="shared" si="20"/>
        <v>1.859951889</v>
      </c>
      <c r="AP1340" s="5">
        <f t="shared" si="21"/>
        <v>0.4223224804</v>
      </c>
      <c r="AQ1340" s="1">
        <f t="shared" si="22"/>
        <v>2.145483279</v>
      </c>
      <c r="AR1340" s="1">
        <f t="shared" si="23"/>
        <v>0.4564858041</v>
      </c>
      <c r="AT1340" s="1">
        <v>0.23375717742976</v>
      </c>
      <c r="AU1340" s="1">
        <f t="shared" si="24"/>
        <v>0.000003494886449</v>
      </c>
      <c r="AV1340" s="1">
        <f t="shared" si="25"/>
        <v>286132.3293</v>
      </c>
    </row>
    <row r="1341" ht="12.75" customHeight="1">
      <c r="A1341" s="4" t="s">
        <v>2730</v>
      </c>
      <c r="B1341" s="1" t="s">
        <v>2731</v>
      </c>
      <c r="C1341" s="2">
        <v>-6.50202262591964E-9</v>
      </c>
      <c r="D1341" s="2">
        <v>3.29110976010309E-9</v>
      </c>
      <c r="E1341" s="2">
        <v>1.27315839109096E-9</v>
      </c>
      <c r="F1341" s="2">
        <v>7.54891999831071E-9</v>
      </c>
      <c r="G1341" s="1">
        <v>5162058.39826265</v>
      </c>
      <c r="H1341" s="1">
        <v>-396418.769656712</v>
      </c>
      <c r="I1341" s="1">
        <v>8436.69004154825</v>
      </c>
      <c r="J1341" s="1">
        <v>-34896.5423921297</v>
      </c>
      <c r="K1341" s="1">
        <v>398204.41016776</v>
      </c>
      <c r="L1341" s="1">
        <v>47593.139717339</v>
      </c>
      <c r="M1341" s="1">
        <v>51701.4828722161</v>
      </c>
      <c r="N1341" s="1">
        <v>44772.2330341155</v>
      </c>
      <c r="O1341" s="1">
        <v>6388997.79955533</v>
      </c>
      <c r="P1341" s="1">
        <v>320730.862050627</v>
      </c>
      <c r="Q1341" s="1">
        <v>209573.350492226</v>
      </c>
      <c r="S1341" s="5">
        <f t="shared" ref="S1341:U1341" si="1363">($AY$3*M1341^2)/(2*$AY$6)</f>
        <v>161908.1725</v>
      </c>
      <c r="T1341" s="5">
        <f t="shared" si="1363"/>
        <v>121417.2195</v>
      </c>
      <c r="U1341" s="5">
        <f t="shared" si="1363"/>
        <v>2472454164</v>
      </c>
      <c r="V1341" s="1" t="s">
        <v>20</v>
      </c>
      <c r="W1341" s="2">
        <f t="shared" si="3"/>
        <v>72472.35732</v>
      </c>
      <c r="X1341" s="1">
        <f t="shared" si="4"/>
        <v>0.4312647247</v>
      </c>
      <c r="Y1341" s="1">
        <f t="shared" si="5"/>
        <v>0.508933716</v>
      </c>
      <c r="Z1341" s="1">
        <f t="shared" si="6"/>
        <v>0.3816565633</v>
      </c>
      <c r="AA1341" s="5">
        <f t="shared" si="7"/>
        <v>0.7231184755</v>
      </c>
      <c r="AB1341" s="1">
        <f t="shared" si="8"/>
        <v>2991.282802</v>
      </c>
      <c r="AC1341" s="1">
        <f t="shared" si="9"/>
        <v>142598.0368</v>
      </c>
      <c r="AD1341" s="5">
        <f t="shared" si="10"/>
        <v>61915.48764</v>
      </c>
      <c r="AE1341" s="5">
        <f t="shared" si="11"/>
        <v>49810.16069</v>
      </c>
      <c r="AF1341" s="5">
        <f t="shared" si="12"/>
        <v>165779.6257</v>
      </c>
      <c r="AG1341" s="5">
        <f t="shared" si="13"/>
        <v>94281.68368</v>
      </c>
      <c r="AH1341" s="5">
        <f t="shared" si="14"/>
        <v>2102.343109</v>
      </c>
      <c r="AI1341" s="5">
        <f t="shared" si="15"/>
        <v>71497.94207</v>
      </c>
      <c r="AJ1341" s="1">
        <f t="shared" si="16"/>
        <v>633762002.4</v>
      </c>
      <c r="AK1341" s="1">
        <f t="shared" si="17"/>
        <v>34869.50777</v>
      </c>
      <c r="AL1341" s="1" t="s">
        <v>20</v>
      </c>
      <c r="AM1341" s="5">
        <f t="shared" si="18"/>
        <v>0.6722005565</v>
      </c>
      <c r="AN1341" s="5">
        <f t="shared" si="19"/>
        <v>1.023592039</v>
      </c>
      <c r="AO1341" s="5">
        <f t="shared" si="20"/>
        <v>1.272354864</v>
      </c>
      <c r="AP1341" s="5">
        <f t="shared" si="21"/>
        <v>0.3822918525</v>
      </c>
      <c r="AQ1341" s="1">
        <f t="shared" si="22"/>
        <v>1.817524946</v>
      </c>
      <c r="AR1341" s="1">
        <f t="shared" si="23"/>
        <v>0.3867074354</v>
      </c>
      <c r="AT1341" s="1">
        <v>0.188621981824232</v>
      </c>
      <c r="AU1341" s="1">
        <f t="shared" si="24"/>
        <v>0.000002976227371</v>
      </c>
      <c r="AV1341" s="1">
        <f t="shared" si="25"/>
        <v>335995.8348</v>
      </c>
    </row>
    <row r="1342" ht="12.75" customHeight="1">
      <c r="A1342" s="4" t="s">
        <v>2732</v>
      </c>
      <c r="B1342" s="1" t="s">
        <v>2733</v>
      </c>
      <c r="C1342" s="2">
        <v>-6.12897653566532E-9</v>
      </c>
      <c r="D1342" s="2">
        <v>5.29736232317564E-10</v>
      </c>
      <c r="E1342" s="2">
        <v>1.78645308597568E-9</v>
      </c>
      <c r="F1342" s="2">
        <v>6.55852228227353E-9</v>
      </c>
      <c r="G1342" s="1">
        <v>3847497.3699857</v>
      </c>
      <c r="H1342" s="1">
        <v>-376794.116600185</v>
      </c>
      <c r="I1342" s="1">
        <v>10016.565905478</v>
      </c>
      <c r="J1342" s="1">
        <v>-39108.2038871494</v>
      </c>
      <c r="K1342" s="1">
        <v>379335.787056352</v>
      </c>
      <c r="L1342" s="1">
        <v>46060.1863196327</v>
      </c>
      <c r="M1342" s="1">
        <v>34784.1466739857</v>
      </c>
      <c r="N1342" s="1">
        <v>50707.6542659014</v>
      </c>
      <c r="O1342" s="1">
        <v>7053845.43115723</v>
      </c>
      <c r="P1342" s="1">
        <v>318922.209441059</v>
      </c>
      <c r="Q1342" s="1">
        <v>204976.777625099</v>
      </c>
      <c r="S1342" s="5">
        <f t="shared" ref="S1342:U1342" si="1364">($AY$3*M1342^2)/(2*$AY$6)</f>
        <v>73286.7528</v>
      </c>
      <c r="T1342" s="5">
        <f t="shared" si="1364"/>
        <v>155743.458</v>
      </c>
      <c r="U1342" s="5">
        <f t="shared" si="1364"/>
        <v>3013801535</v>
      </c>
      <c r="V1342" s="1" t="s">
        <v>20</v>
      </c>
      <c r="W1342" s="2">
        <f t="shared" si="3"/>
        <v>72931.61897</v>
      </c>
      <c r="X1342" s="1">
        <f t="shared" si="4"/>
        <v>0.3988592536</v>
      </c>
      <c r="Y1342" s="1">
        <f t="shared" si="5"/>
        <v>0.2274735989</v>
      </c>
      <c r="Z1342" s="1">
        <f t="shared" si="6"/>
        <v>0.4834096687</v>
      </c>
      <c r="AA1342" s="5">
        <f t="shared" si="7"/>
        <v>0.6282473036</v>
      </c>
      <c r="AB1342" s="1">
        <f t="shared" si="8"/>
        <v>2582.469394</v>
      </c>
      <c r="AC1342" s="1">
        <f t="shared" si="9"/>
        <v>149833.9217</v>
      </c>
      <c r="AD1342" s="5">
        <f t="shared" si="10"/>
        <v>80712.88802</v>
      </c>
      <c r="AE1342" s="5">
        <f t="shared" si="11"/>
        <v>95448.14236</v>
      </c>
      <c r="AF1342" s="5">
        <f t="shared" si="12"/>
        <v>183167.6119</v>
      </c>
      <c r="AG1342" s="5">
        <f t="shared" si="13"/>
        <v>127800.6466</v>
      </c>
      <c r="AH1342" s="5">
        <f t="shared" si="14"/>
        <v>2000.81528</v>
      </c>
      <c r="AI1342" s="5">
        <f t="shared" si="15"/>
        <v>55366.96532</v>
      </c>
      <c r="AJ1342" s="1">
        <f t="shared" si="16"/>
        <v>603731656</v>
      </c>
      <c r="AK1342" s="1">
        <f t="shared" si="17"/>
        <v>45298.35469</v>
      </c>
      <c r="AL1342" s="1" t="s">
        <v>20</v>
      </c>
      <c r="AM1342" s="5">
        <f t="shared" si="18"/>
        <v>0.4724010966</v>
      </c>
      <c r="AN1342" s="5">
        <f t="shared" si="19"/>
        <v>0.7479990753</v>
      </c>
      <c r="AO1342" s="5">
        <f t="shared" si="20"/>
        <v>0.6325232121</v>
      </c>
      <c r="AP1342" s="5">
        <f t="shared" si="21"/>
        <v>0.3296061185</v>
      </c>
      <c r="AQ1342" s="1">
        <f t="shared" si="22"/>
        <v>1.33278937</v>
      </c>
      <c r="AR1342" s="1">
        <f t="shared" si="23"/>
        <v>0.2835722064</v>
      </c>
      <c r="AT1342" s="1">
        <v>0.159035914990985</v>
      </c>
      <c r="AU1342" s="1">
        <f t="shared" si="24"/>
        <v>0.000002634215274</v>
      </c>
      <c r="AV1342" s="1">
        <f t="shared" si="25"/>
        <v>379619.6954</v>
      </c>
    </row>
    <row r="1343" ht="12.75" customHeight="1">
      <c r="A1343" s="4" t="s">
        <v>2734</v>
      </c>
      <c r="B1343" s="1" t="s">
        <v>2735</v>
      </c>
      <c r="C1343" s="2">
        <v>-5.14778489243133E-9</v>
      </c>
      <c r="D1343" s="2">
        <v>-1.24172684295782E-9</v>
      </c>
      <c r="E1343" s="2">
        <v>9.64532584701904E-10</v>
      </c>
      <c r="F1343" s="2">
        <v>5.49005223597734E-9</v>
      </c>
      <c r="G1343" s="1">
        <v>2538445.48311927</v>
      </c>
      <c r="H1343" s="1">
        <v>-378508.509591092</v>
      </c>
      <c r="I1343" s="1">
        <v>30139.5404505253</v>
      </c>
      <c r="J1343" s="1">
        <v>-35342.9118881101</v>
      </c>
      <c r="K1343" s="1">
        <v>381497.209155208</v>
      </c>
      <c r="L1343" s="1">
        <v>42585.2003809231</v>
      </c>
      <c r="M1343" s="1">
        <v>34379.4340795566</v>
      </c>
      <c r="N1343" s="1">
        <v>45977.0021525998</v>
      </c>
      <c r="O1343" s="1">
        <v>7300553.19637738</v>
      </c>
      <c r="P1343" s="1">
        <v>348969.390678015</v>
      </c>
      <c r="Q1343" s="1">
        <v>208618.582500987</v>
      </c>
      <c r="S1343" s="5">
        <f t="shared" ref="S1343:U1343" si="1365">($AY$3*M1343^2)/(2*$AY$6)</f>
        <v>71591.29509</v>
      </c>
      <c r="T1343" s="5">
        <f t="shared" si="1365"/>
        <v>128039.5305</v>
      </c>
      <c r="U1343" s="5">
        <f t="shared" si="1365"/>
        <v>3228303163</v>
      </c>
      <c r="V1343" s="1" t="s">
        <v>20</v>
      </c>
      <c r="W1343" s="2">
        <f t="shared" si="3"/>
        <v>75160.83185</v>
      </c>
      <c r="X1343" s="1">
        <f t="shared" si="4"/>
        <v>0.3210215846</v>
      </c>
      <c r="Y1343" s="1">
        <f t="shared" si="5"/>
        <v>0.2092253441</v>
      </c>
      <c r="Z1343" s="1">
        <f t="shared" si="6"/>
        <v>0.3741951419</v>
      </c>
      <c r="AA1343" s="5">
        <f t="shared" si="7"/>
        <v>0.5258975064</v>
      </c>
      <c r="AB1343" s="1">
        <f t="shared" si="8"/>
        <v>2097.635082</v>
      </c>
      <c r="AC1343" s="1">
        <f t="shared" si="9"/>
        <v>152431.6189</v>
      </c>
      <c r="AD1343" s="5">
        <f t="shared" si="10"/>
        <v>87425.78466</v>
      </c>
      <c r="AE1343" s="5">
        <f t="shared" si="11"/>
        <v>105528.7823</v>
      </c>
      <c r="AF1343" s="5">
        <f t="shared" si="12"/>
        <v>219675.1869</v>
      </c>
      <c r="AG1343" s="5">
        <f t="shared" si="13"/>
        <v>154302.3079</v>
      </c>
      <c r="AH1343" s="5">
        <f t="shared" si="14"/>
        <v>1966.717943</v>
      </c>
      <c r="AI1343" s="5">
        <f t="shared" si="15"/>
        <v>65372.87905</v>
      </c>
      <c r="AJ1343" s="1">
        <f t="shared" si="16"/>
        <v>607171666.1</v>
      </c>
      <c r="AK1343" s="1">
        <f t="shared" si="17"/>
        <v>47034.67736</v>
      </c>
      <c r="AL1343" s="1" t="s">
        <v>20</v>
      </c>
      <c r="AM1343" s="5">
        <f t="shared" si="18"/>
        <v>0.3934948702</v>
      </c>
      <c r="AN1343" s="5">
        <f t="shared" si="19"/>
        <v>0.6944995329</v>
      </c>
      <c r="AO1343" s="5">
        <f t="shared" si="20"/>
        <v>0.5753611982</v>
      </c>
      <c r="AP1343" s="5">
        <f t="shared" si="21"/>
        <v>0.2763951972</v>
      </c>
      <c r="AQ1343" s="1">
        <f t="shared" si="22"/>
        <v>1.29090216</v>
      </c>
      <c r="AR1343" s="1">
        <f t="shared" si="23"/>
        <v>0.2746600341</v>
      </c>
      <c r="AT1343" s="1">
        <v>0.314126261526745</v>
      </c>
      <c r="AU1343" s="1">
        <f t="shared" si="24"/>
        <v>0.00000517359882</v>
      </c>
      <c r="AV1343" s="1">
        <f t="shared" si="25"/>
        <v>193289.0498</v>
      </c>
    </row>
    <row r="1344" ht="12.75" customHeight="1">
      <c r="A1344" s="4" t="s">
        <v>2736</v>
      </c>
      <c r="B1344" s="1" t="s">
        <v>2737</v>
      </c>
      <c r="C1344" s="2">
        <v>-3.79627356797443E-9</v>
      </c>
      <c r="D1344" s="2">
        <v>-3.29545850264566E-10</v>
      </c>
      <c r="E1344" s="2">
        <v>-3.57168401810034E-9</v>
      </c>
      <c r="F1344" s="2">
        <v>5.24516278916613E-9</v>
      </c>
      <c r="G1344" s="1">
        <v>3222653.6498362</v>
      </c>
      <c r="H1344" s="1">
        <v>-442910.027598883</v>
      </c>
      <c r="I1344" s="1">
        <v>22655.1797520739</v>
      </c>
      <c r="J1344" s="1">
        <v>25247.1810767473</v>
      </c>
      <c r="K1344" s="1">
        <v>444212.569545029</v>
      </c>
      <c r="L1344" s="1">
        <v>32419.7902196236</v>
      </c>
      <c r="M1344" s="1">
        <v>33762.4068816157</v>
      </c>
      <c r="N1344" s="1">
        <v>31664.1554095958</v>
      </c>
      <c r="O1344" s="1">
        <v>3537027.18036201</v>
      </c>
      <c r="P1344" s="1">
        <v>343792.950974797</v>
      </c>
      <c r="Q1344" s="1">
        <v>166886.220813709</v>
      </c>
      <c r="S1344" s="5">
        <f t="shared" ref="S1344:U1344" si="1366">($AY$3*M1344^2)/(2*$AY$6)</f>
        <v>69044.5766</v>
      </c>
      <c r="T1344" s="5">
        <f t="shared" si="1366"/>
        <v>60729.34384</v>
      </c>
      <c r="U1344" s="5">
        <f t="shared" si="1366"/>
        <v>757773766.5</v>
      </c>
      <c r="V1344" s="1" t="s">
        <v>20</v>
      </c>
      <c r="W1344" s="2">
        <f t="shared" si="3"/>
        <v>63731.06513</v>
      </c>
      <c r="X1344" s="1">
        <f t="shared" si="4"/>
        <v>0.2587724555</v>
      </c>
      <c r="Y1344" s="1">
        <f t="shared" si="5"/>
        <v>0.2806496113</v>
      </c>
      <c r="Z1344" s="1">
        <f t="shared" si="6"/>
        <v>0.2468501884</v>
      </c>
      <c r="AA1344" s="5">
        <f t="shared" si="7"/>
        <v>0.5024393053</v>
      </c>
      <c r="AB1344" s="1">
        <f t="shared" si="8"/>
        <v>2363.48491</v>
      </c>
      <c r="AC1344" s="1">
        <f t="shared" si="9"/>
        <v>106100.2423</v>
      </c>
      <c r="AD1344" s="5">
        <f t="shared" si="10"/>
        <v>63020.8566</v>
      </c>
      <c r="AE1344" s="5">
        <f t="shared" si="11"/>
        <v>69281.09749</v>
      </c>
      <c r="AF1344" s="5">
        <f t="shared" si="12"/>
        <v>191083.8552</v>
      </c>
      <c r="AG1344" s="5">
        <f t="shared" si="13"/>
        <v>123886.8694</v>
      </c>
      <c r="AH1344" s="5">
        <f t="shared" si="14"/>
        <v>2825.535488</v>
      </c>
      <c r="AI1344" s="5">
        <f t="shared" si="15"/>
        <v>67196.98583</v>
      </c>
      <c r="AJ1344" s="1">
        <f t="shared" si="16"/>
        <v>706986262.3</v>
      </c>
      <c r="AK1344" s="1">
        <f t="shared" si="17"/>
        <v>46609.53671</v>
      </c>
      <c r="AL1344" s="1" t="s">
        <v>20</v>
      </c>
      <c r="AM1344" s="5">
        <f t="shared" si="18"/>
        <v>0.5706708594</v>
      </c>
      <c r="AN1344" s="5">
        <f t="shared" si="19"/>
        <v>1.121829027</v>
      </c>
      <c r="AO1344" s="5">
        <f t="shared" si="20"/>
        <v>1.020460541</v>
      </c>
      <c r="AP1344" s="5">
        <f t="shared" si="21"/>
        <v>0.369987439</v>
      </c>
      <c r="AQ1344" s="1">
        <f t="shared" si="22"/>
        <v>1.516827483</v>
      </c>
      <c r="AR1344" s="1">
        <f t="shared" si="23"/>
        <v>0.3227292516</v>
      </c>
      <c r="AT1344" s="1">
        <v>0.183213172588628</v>
      </c>
      <c r="AU1344" s="1">
        <f t="shared" si="24"/>
        <v>0.000002591467223</v>
      </c>
      <c r="AV1344" s="1">
        <f t="shared" si="25"/>
        <v>385881.7858</v>
      </c>
    </row>
    <row r="1345" ht="12.75" customHeight="1">
      <c r="A1345" s="4" t="s">
        <v>2738</v>
      </c>
      <c r="B1345" s="1" t="s">
        <v>2739</v>
      </c>
      <c r="C1345" s="2">
        <v>-3.81228354809253E-9</v>
      </c>
      <c r="D1345" s="2">
        <v>2.20684283049696E-9</v>
      </c>
      <c r="E1345" s="2">
        <v>-1.40038370735302E-10</v>
      </c>
      <c r="F1345" s="2">
        <v>4.96506980879311E-9</v>
      </c>
      <c r="G1345" s="1">
        <v>3082932.15838004</v>
      </c>
      <c r="H1345" s="1">
        <v>-433829.136710966</v>
      </c>
      <c r="I1345" s="1">
        <v>-4722.22071596721</v>
      </c>
      <c r="J1345" s="1">
        <v>-5154.98107994167</v>
      </c>
      <c r="K1345" s="1">
        <v>434251.66688446</v>
      </c>
      <c r="L1345" s="1">
        <v>31537.0169384901</v>
      </c>
      <c r="M1345" s="1">
        <v>35509.4369679564</v>
      </c>
      <c r="N1345" s="1">
        <v>28411.0524362056</v>
      </c>
      <c r="O1345" s="1">
        <v>3882987.32637659</v>
      </c>
      <c r="P1345" s="1">
        <v>356572.233412684</v>
      </c>
      <c r="Q1345" s="1">
        <v>176009.324568334</v>
      </c>
      <c r="S1345" s="5">
        <f t="shared" ref="S1345:U1345" si="1367">($AY$3*M1345^2)/(2*$AY$6)</f>
        <v>76374.84545</v>
      </c>
      <c r="T1345" s="5">
        <f t="shared" si="1367"/>
        <v>48891.95634</v>
      </c>
      <c r="U1345" s="5">
        <f t="shared" si="1367"/>
        <v>913260592.4</v>
      </c>
      <c r="V1345" s="1" t="s">
        <v>20</v>
      </c>
      <c r="W1345" s="2">
        <f t="shared" si="3"/>
        <v>61679.72047</v>
      </c>
      <c r="X1345" s="1">
        <f t="shared" si="4"/>
        <v>0.2614306057</v>
      </c>
      <c r="Y1345" s="1">
        <f t="shared" si="5"/>
        <v>0.3314383657</v>
      </c>
      <c r="Z1345" s="1">
        <f t="shared" si="6"/>
        <v>0.2121728694</v>
      </c>
      <c r="AA1345" s="5">
        <f t="shared" si="7"/>
        <v>0.4756089231</v>
      </c>
      <c r="AB1345" s="1">
        <f t="shared" si="8"/>
        <v>2311.681521</v>
      </c>
      <c r="AC1345" s="1">
        <f t="shared" si="9"/>
        <v>111168.0951</v>
      </c>
      <c r="AD1345" s="5">
        <f t="shared" si="10"/>
        <v>59736.16359</v>
      </c>
      <c r="AE1345" s="5">
        <f t="shared" si="11"/>
        <v>64123.17174</v>
      </c>
      <c r="AF1345" s="5">
        <f t="shared" si="12"/>
        <v>191492.2724</v>
      </c>
      <c r="AG1345" s="5">
        <f t="shared" si="13"/>
        <v>116831.2742</v>
      </c>
      <c r="AH1345" s="5">
        <f t="shared" si="14"/>
        <v>2696.726969</v>
      </c>
      <c r="AI1345" s="5">
        <f t="shared" si="15"/>
        <v>74660.99824</v>
      </c>
      <c r="AJ1345" s="1">
        <f t="shared" si="16"/>
        <v>691132993.3</v>
      </c>
      <c r="AK1345" s="1">
        <f t="shared" si="17"/>
        <v>43998.82291</v>
      </c>
      <c r="AL1345" s="1" t="s">
        <v>20</v>
      </c>
      <c r="AM1345" s="5">
        <f t="shared" si="18"/>
        <v>0.5915650567</v>
      </c>
      <c r="AN1345" s="5">
        <f t="shared" si="19"/>
        <v>1.156975861</v>
      </c>
      <c r="AO1345" s="5">
        <f t="shared" si="20"/>
        <v>1.077820973</v>
      </c>
      <c r="AP1345" s="5">
        <f t="shared" si="21"/>
        <v>0.3609195215</v>
      </c>
      <c r="AQ1345" s="1">
        <f t="shared" si="22"/>
        <v>1.570798825</v>
      </c>
      <c r="AR1345" s="1">
        <f t="shared" si="23"/>
        <v>0.334212516</v>
      </c>
      <c r="AT1345" s="1">
        <v>0.206570158410884</v>
      </c>
      <c r="AU1345" s="1">
        <f t="shared" si="24"/>
        <v>0.000002988862642</v>
      </c>
      <c r="AV1345" s="1">
        <f t="shared" si="25"/>
        <v>334575.4288</v>
      </c>
    </row>
    <row r="1346" ht="12.75" customHeight="1">
      <c r="A1346" s="4" t="s">
        <v>2740</v>
      </c>
      <c r="B1346" s="1" t="s">
        <v>2741</v>
      </c>
      <c r="C1346" s="2">
        <v>-3.61403064474388E-9</v>
      </c>
      <c r="D1346" s="2">
        <v>3.18382815076283E-9</v>
      </c>
      <c r="E1346" s="2">
        <v>9.11177848864242E-10</v>
      </c>
      <c r="F1346" s="2">
        <v>4.97304873736731E-9</v>
      </c>
      <c r="G1346" s="1">
        <v>3284325.1243622</v>
      </c>
      <c r="H1346" s="1">
        <v>-441102.397715415</v>
      </c>
      <c r="I1346" s="1">
        <v>2053.01012841654</v>
      </c>
      <c r="J1346" s="1">
        <v>-7087.63173063305</v>
      </c>
      <c r="K1346" s="1">
        <v>441226.59726598</v>
      </c>
      <c r="L1346" s="1">
        <v>31851.0491167085</v>
      </c>
      <c r="M1346" s="1">
        <v>45882.3901156141</v>
      </c>
      <c r="N1346" s="1">
        <v>21105.9113698022</v>
      </c>
      <c r="O1346" s="1">
        <v>3842634.53574352</v>
      </c>
      <c r="P1346" s="1">
        <v>372420.612275393</v>
      </c>
      <c r="Q1346" s="1">
        <v>183303.905981733</v>
      </c>
      <c r="S1346" s="5">
        <f t="shared" ref="S1346:U1346" si="1368">($AY$3*M1346^2)/(2*$AY$6)</f>
        <v>127513.11</v>
      </c>
      <c r="T1346" s="5">
        <f t="shared" si="1368"/>
        <v>26981.80455</v>
      </c>
      <c r="U1346" s="5">
        <f t="shared" si="1368"/>
        <v>894377644.6</v>
      </c>
      <c r="V1346" s="1" t="s">
        <v>20</v>
      </c>
      <c r="W1346" s="2">
        <f t="shared" si="3"/>
        <v>59854.75617</v>
      </c>
      <c r="X1346" s="1">
        <f t="shared" si="4"/>
        <v>0.283171898</v>
      </c>
      <c r="Y1346" s="1">
        <f t="shared" si="5"/>
        <v>0.587617518</v>
      </c>
      <c r="Z1346" s="1">
        <f t="shared" si="6"/>
        <v>0.1243400072</v>
      </c>
      <c r="AA1346" s="5">
        <f t="shared" si="7"/>
        <v>0.4763732325</v>
      </c>
      <c r="AB1346" s="1">
        <f t="shared" si="8"/>
        <v>2385.992579</v>
      </c>
      <c r="AC1346" s="1">
        <f t="shared" si="9"/>
        <v>110588.9458</v>
      </c>
      <c r="AD1346" s="5">
        <f t="shared" si="10"/>
        <v>44305.40998</v>
      </c>
      <c r="AE1346" s="5">
        <f t="shared" si="11"/>
        <v>37562.12922</v>
      </c>
      <c r="AF1346" s="5">
        <f t="shared" si="12"/>
        <v>179575.1489</v>
      </c>
      <c r="AG1346" s="5">
        <f t="shared" si="13"/>
        <v>83259.09459</v>
      </c>
      <c r="AH1346" s="5">
        <f t="shared" si="14"/>
        <v>2710.849605</v>
      </c>
      <c r="AI1346" s="5">
        <f t="shared" si="15"/>
        <v>96316.05427</v>
      </c>
      <c r="AJ1346" s="1">
        <f t="shared" si="16"/>
        <v>702233939.8</v>
      </c>
      <c r="AK1346" s="1">
        <f t="shared" si="17"/>
        <v>34832.87883</v>
      </c>
      <c r="AL1346" s="1" t="s">
        <v>20</v>
      </c>
      <c r="AM1346" s="5">
        <f t="shared" si="18"/>
        <v>0.8434321118</v>
      </c>
      <c r="AN1346" s="5">
        <f t="shared" si="19"/>
        <v>1.584984633</v>
      </c>
      <c r="AO1346" s="5">
        <f t="shared" si="20"/>
        <v>1.869526447</v>
      </c>
      <c r="AP1346" s="5">
        <f t="shared" si="21"/>
        <v>0.3910529626</v>
      </c>
      <c r="AQ1346" s="1">
        <f t="shared" si="22"/>
        <v>2.016008907</v>
      </c>
      <c r="AR1346" s="1">
        <f t="shared" si="23"/>
        <v>0.4289380653</v>
      </c>
      <c r="AT1346" s="1">
        <v>0.242497320666913</v>
      </c>
      <c r="AU1346" s="1">
        <f t="shared" si="24"/>
        <v>0.000003453227008</v>
      </c>
      <c r="AV1346" s="1">
        <f t="shared" si="25"/>
        <v>289584.2057</v>
      </c>
    </row>
    <row r="1347" ht="12.75" customHeight="1">
      <c r="A1347" s="4" t="s">
        <v>2742</v>
      </c>
      <c r="B1347" s="1" t="s">
        <v>2743</v>
      </c>
      <c r="C1347" s="2">
        <v>-4.42451824815958E-9</v>
      </c>
      <c r="D1347" s="2">
        <v>7.62023589734323E-10</v>
      </c>
      <c r="E1347" s="2">
        <v>2.65860581057412E-9</v>
      </c>
      <c r="F1347" s="2">
        <v>5.26567224093846E-9</v>
      </c>
      <c r="G1347" s="1">
        <v>2490337.63813771</v>
      </c>
      <c r="H1347" s="1">
        <v>-423136.399253093</v>
      </c>
      <c r="I1347" s="1">
        <v>17889.9404213494</v>
      </c>
      <c r="J1347" s="1">
        <v>-21384.4191001207</v>
      </c>
      <c r="K1347" s="1">
        <v>424079.739111912</v>
      </c>
      <c r="L1347" s="1">
        <v>21478.6181526646</v>
      </c>
      <c r="M1347" s="1">
        <v>21498.9692110574</v>
      </c>
      <c r="N1347" s="1">
        <v>21439.779149624</v>
      </c>
      <c r="O1347" s="1">
        <v>3714572.07237463</v>
      </c>
      <c r="P1347" s="1">
        <v>306405.768253359</v>
      </c>
      <c r="Q1347" s="1">
        <v>179151.373439409</v>
      </c>
      <c r="S1347" s="5">
        <f t="shared" ref="S1347:U1347" si="1369">($AY$3*M1347^2)/(2*$AY$6)</f>
        <v>27996.13296</v>
      </c>
      <c r="T1347" s="5">
        <f t="shared" si="1369"/>
        <v>27842.18961</v>
      </c>
      <c r="U1347" s="5">
        <f t="shared" si="1369"/>
        <v>835757630.4</v>
      </c>
      <c r="V1347" s="1" t="s">
        <v>20</v>
      </c>
      <c r="W1347" s="2">
        <f t="shared" si="3"/>
        <v>72781.95696</v>
      </c>
      <c r="X1347" s="1">
        <f t="shared" si="4"/>
        <v>0.08708938363</v>
      </c>
      <c r="Y1347" s="1">
        <f t="shared" si="5"/>
        <v>0.08725449675</v>
      </c>
      <c r="Z1347" s="1">
        <f t="shared" si="6"/>
        <v>0.08677470728</v>
      </c>
      <c r="AA1347" s="5">
        <f t="shared" si="7"/>
        <v>0.5044039259</v>
      </c>
      <c r="AB1347" s="1">
        <f t="shared" si="8"/>
        <v>2077.663133</v>
      </c>
      <c r="AC1347" s="1">
        <f t="shared" si="9"/>
        <v>108730.5467</v>
      </c>
      <c r="AD1347" s="5">
        <f t="shared" si="10"/>
        <v>42505.17898</v>
      </c>
      <c r="AE1347" s="5">
        <f t="shared" si="11"/>
        <v>76030.50913</v>
      </c>
      <c r="AF1347" s="5">
        <f t="shared" si="12"/>
        <v>186654.6083</v>
      </c>
      <c r="AG1347" s="5">
        <f t="shared" si="13"/>
        <v>144032.0828</v>
      </c>
      <c r="AH1347" s="5">
        <f t="shared" si="14"/>
        <v>2757.182862</v>
      </c>
      <c r="AI1347" s="5">
        <f t="shared" si="15"/>
        <v>42622.52553</v>
      </c>
      <c r="AJ1347" s="1">
        <f t="shared" si="16"/>
        <v>674943867.4</v>
      </c>
      <c r="AK1347" s="1">
        <f t="shared" si="17"/>
        <v>47802.81847</v>
      </c>
      <c r="AL1347" s="1" t="s">
        <v>20</v>
      </c>
      <c r="AM1347" s="5">
        <f t="shared" si="18"/>
        <v>0.4686066149</v>
      </c>
      <c r="AN1347" s="5">
        <f t="shared" si="19"/>
        <v>1.587909717</v>
      </c>
      <c r="AO1347" s="5">
        <f t="shared" si="20"/>
        <v>0.8877276703</v>
      </c>
      <c r="AP1347" s="5">
        <f t="shared" si="21"/>
        <v>0.3616004307</v>
      </c>
      <c r="AQ1347" s="1">
        <f t="shared" si="22"/>
        <v>1.411933206</v>
      </c>
      <c r="AR1347" s="1">
        <f t="shared" si="23"/>
        <v>0.3004113205</v>
      </c>
      <c r="AT1347" s="1">
        <v>0.451729510975055</v>
      </c>
      <c r="AU1347" s="1">
        <f t="shared" si="24"/>
        <v>0.000006692845624</v>
      </c>
      <c r="AV1347" s="1">
        <f t="shared" si="25"/>
        <v>149413.2774</v>
      </c>
    </row>
    <row r="1348" ht="12.75" customHeight="1">
      <c r="A1348" s="4" t="s">
        <v>2744</v>
      </c>
      <c r="B1348" s="1" t="s">
        <v>2745</v>
      </c>
      <c r="C1348" s="2">
        <v>-4.33056719192844E-9</v>
      </c>
      <c r="D1348" s="2">
        <v>9.06279303968383E-10</v>
      </c>
      <c r="E1348" s="2">
        <v>3.12330165205417E-9</v>
      </c>
      <c r="F1348" s="2">
        <v>5.46310096331524E-9</v>
      </c>
      <c r="G1348" s="1">
        <v>3078912.07295662</v>
      </c>
      <c r="H1348" s="1">
        <v>-438246.922525889</v>
      </c>
      <c r="I1348" s="1">
        <v>12940.60030177</v>
      </c>
      <c r="J1348" s="1">
        <v>-21532.8796788231</v>
      </c>
      <c r="K1348" s="1">
        <v>438982.297597184</v>
      </c>
      <c r="L1348" s="1">
        <v>24138.8344618343</v>
      </c>
      <c r="M1348" s="1">
        <v>24634.0703511368</v>
      </c>
      <c r="N1348" s="1">
        <v>23859.4698642853</v>
      </c>
      <c r="O1348" s="1">
        <v>3847307.0638417</v>
      </c>
      <c r="P1348" s="1">
        <v>317046.833280723</v>
      </c>
      <c r="Q1348" s="1">
        <v>176750.974216371</v>
      </c>
      <c r="S1348" s="5">
        <f t="shared" ref="S1348:U1348" si="1370">($AY$3*M1348^2)/(2*$AY$6)</f>
        <v>36756.58261</v>
      </c>
      <c r="T1348" s="5">
        <f t="shared" si="1370"/>
        <v>34481.35721</v>
      </c>
      <c r="U1348" s="5">
        <f t="shared" si="1370"/>
        <v>896554039.7</v>
      </c>
      <c r="V1348" s="1" t="s">
        <v>20</v>
      </c>
      <c r="W1348" s="2">
        <f t="shared" si="3"/>
        <v>67910.91864</v>
      </c>
      <c r="X1348" s="1">
        <f t="shared" si="4"/>
        <v>0.1263436393</v>
      </c>
      <c r="Y1348" s="1">
        <f t="shared" si="5"/>
        <v>0.1315809884</v>
      </c>
      <c r="Z1348" s="1">
        <f t="shared" si="6"/>
        <v>0.1234361505</v>
      </c>
      <c r="AA1348" s="5">
        <f t="shared" si="7"/>
        <v>0.5233158175</v>
      </c>
      <c r="AB1348" s="1">
        <f t="shared" si="8"/>
        <v>2310.173834</v>
      </c>
      <c r="AC1348" s="1">
        <f t="shared" si="9"/>
        <v>110656.1618</v>
      </c>
      <c r="AD1348" s="5">
        <f t="shared" si="10"/>
        <v>45592.86967</v>
      </c>
      <c r="AE1348" s="5">
        <f t="shared" si="11"/>
        <v>70696.07049</v>
      </c>
      <c r="AF1348" s="5">
        <f t="shared" si="12"/>
        <v>175341.6128</v>
      </c>
      <c r="AG1348" s="5">
        <f t="shared" si="13"/>
        <v>128268.5652</v>
      </c>
      <c r="AH1348" s="5">
        <f t="shared" si="14"/>
        <v>2709.202951</v>
      </c>
      <c r="AI1348" s="5">
        <f t="shared" si="15"/>
        <v>47073.04753</v>
      </c>
      <c r="AJ1348" s="1">
        <f t="shared" si="16"/>
        <v>698662025.9</v>
      </c>
      <c r="AK1348" s="1">
        <f t="shared" si="17"/>
        <v>46098.89217</v>
      </c>
      <c r="AL1348" s="1" t="s">
        <v>20</v>
      </c>
      <c r="AM1348" s="5">
        <f t="shared" si="18"/>
        <v>0.5446868644</v>
      </c>
      <c r="AN1348" s="5">
        <f t="shared" si="19"/>
        <v>1.532393181</v>
      </c>
      <c r="AO1348" s="5">
        <f t="shared" si="20"/>
        <v>0.9882614706</v>
      </c>
      <c r="AP1348" s="5">
        <f t="shared" si="21"/>
        <v>0.398457625</v>
      </c>
      <c r="AQ1348" s="1">
        <f t="shared" si="22"/>
        <v>1.515572269</v>
      </c>
      <c r="AR1348" s="1">
        <f t="shared" si="23"/>
        <v>0.3224621848</v>
      </c>
      <c r="AT1348" s="1">
        <v>0.200436117768467</v>
      </c>
      <c r="AU1348" s="1">
        <f t="shared" si="24"/>
        <v>0.000002868856619</v>
      </c>
      <c r="AV1348" s="1">
        <f t="shared" si="25"/>
        <v>348570.9231</v>
      </c>
    </row>
    <row r="1349" ht="12.75" customHeight="1">
      <c r="A1349" s="4" t="s">
        <v>2746</v>
      </c>
      <c r="B1349" s="1" t="s">
        <v>2747</v>
      </c>
      <c r="C1349" s="2">
        <v>-3.41689836812096E-9</v>
      </c>
      <c r="D1349" s="2">
        <v>3.03825341124507E-9</v>
      </c>
      <c r="E1349" s="2">
        <v>3.67601787763505E-9</v>
      </c>
      <c r="F1349" s="2">
        <v>5.93122859428649E-9</v>
      </c>
      <c r="G1349" s="1">
        <v>3851027.65722143</v>
      </c>
      <c r="H1349" s="1">
        <v>-433865.009778141</v>
      </c>
      <c r="I1349" s="1">
        <v>-6244.71631291636</v>
      </c>
      <c r="J1349" s="1">
        <v>-26733.334318328</v>
      </c>
      <c r="K1349" s="1">
        <v>434784.18329412</v>
      </c>
      <c r="L1349" s="1">
        <v>27109.4385570177</v>
      </c>
      <c r="M1349" s="1">
        <v>33506.6534981059</v>
      </c>
      <c r="N1349" s="1">
        <v>23212.171982042</v>
      </c>
      <c r="O1349" s="1">
        <v>3998068.62977881</v>
      </c>
      <c r="P1349" s="1">
        <v>350913.071563525</v>
      </c>
      <c r="Q1349" s="1">
        <v>182722.021441107</v>
      </c>
      <c r="S1349" s="5">
        <f t="shared" ref="S1349:U1349" si="1371">($AY$3*M1349^2)/(2*$AY$6)</f>
        <v>68002.50029</v>
      </c>
      <c r="T1349" s="5">
        <f t="shared" si="1371"/>
        <v>32635.80513</v>
      </c>
      <c r="U1349" s="5">
        <f t="shared" si="1371"/>
        <v>968195949.9</v>
      </c>
      <c r="V1349" s="1" t="s">
        <v>20</v>
      </c>
      <c r="W1349" s="2">
        <f t="shared" si="3"/>
        <v>65925.79344</v>
      </c>
      <c r="X1349" s="1">
        <f t="shared" si="4"/>
        <v>0.1690948247</v>
      </c>
      <c r="Y1349" s="1">
        <f t="shared" si="5"/>
        <v>0.2583160424</v>
      </c>
      <c r="Z1349" s="1">
        <f t="shared" si="6"/>
        <v>0.1239712067</v>
      </c>
      <c r="AA1349" s="5">
        <f t="shared" si="7"/>
        <v>0.5681582239</v>
      </c>
      <c r="AB1349" s="1">
        <f t="shared" si="8"/>
        <v>2583.6539</v>
      </c>
      <c r="AC1349" s="1">
        <f t="shared" si="9"/>
        <v>112803.4285</v>
      </c>
      <c r="AD1349" s="5">
        <f t="shared" si="10"/>
        <v>40855.11923</v>
      </c>
      <c r="AE1349" s="5">
        <f t="shared" si="11"/>
        <v>47354.85265</v>
      </c>
      <c r="AF1349" s="5">
        <f t="shared" si="12"/>
        <v>158327.2367</v>
      </c>
      <c r="AG1349" s="5">
        <f t="shared" si="13"/>
        <v>99353.07755</v>
      </c>
      <c r="AH1349" s="5">
        <f t="shared" si="14"/>
        <v>2657.631988</v>
      </c>
      <c r="AI1349" s="5">
        <f t="shared" si="15"/>
        <v>58974.15911</v>
      </c>
      <c r="AJ1349" s="1">
        <f t="shared" si="16"/>
        <v>691980519.5</v>
      </c>
      <c r="AK1349" s="1">
        <f t="shared" si="17"/>
        <v>38209.39251</v>
      </c>
      <c r="AL1349" s="1" t="s">
        <v>20</v>
      </c>
      <c r="AM1349" s="5">
        <f t="shared" si="18"/>
        <v>0.6964862454</v>
      </c>
      <c r="AN1349" s="5">
        <f t="shared" si="19"/>
        <v>1.693742504</v>
      </c>
      <c r="AO1349" s="5">
        <f t="shared" si="20"/>
        <v>1.461266335</v>
      </c>
      <c r="AP1349" s="5">
        <f t="shared" si="21"/>
        <v>0.4370571571</v>
      </c>
      <c r="AQ1349" s="1">
        <f t="shared" si="22"/>
        <v>1.811022039</v>
      </c>
      <c r="AR1349" s="1">
        <f t="shared" si="23"/>
        <v>0.3853238381</v>
      </c>
      <c r="AT1349" s="1">
        <v>0.126329198185985</v>
      </c>
      <c r="AU1349" s="1">
        <f t="shared" si="24"/>
        <v>0.000001825617841</v>
      </c>
      <c r="AV1349" s="1">
        <f t="shared" si="25"/>
        <v>547759.7653</v>
      </c>
    </row>
    <row r="1350" ht="12.75" customHeight="1">
      <c r="A1350" s="4" t="s">
        <v>2748</v>
      </c>
      <c r="B1350" s="1" t="s">
        <v>2749</v>
      </c>
      <c r="C1350" s="2">
        <v>-5.14937331392433E-9</v>
      </c>
      <c r="D1350" s="2">
        <v>2.68034056196938E-9</v>
      </c>
      <c r="E1350" s="2">
        <v>2.54452759638646E-9</v>
      </c>
      <c r="F1350" s="2">
        <v>6.42155015316493E-9</v>
      </c>
      <c r="G1350" s="1">
        <v>4182267.8053139</v>
      </c>
      <c r="H1350" s="1">
        <v>-418735.03948101</v>
      </c>
      <c r="I1350" s="1">
        <v>-3445.06282161812</v>
      </c>
      <c r="J1350" s="1">
        <v>-14162.2555271845</v>
      </c>
      <c r="K1350" s="1">
        <v>419010.740468741</v>
      </c>
      <c r="L1350" s="1">
        <v>27618.2503552278</v>
      </c>
      <c r="M1350" s="1">
        <v>32307.8784303566</v>
      </c>
      <c r="N1350" s="1">
        <v>24887.7484500727</v>
      </c>
      <c r="O1350" s="1">
        <v>4329539.53175414</v>
      </c>
      <c r="P1350" s="1">
        <v>335678.186933695</v>
      </c>
      <c r="Q1350" s="1">
        <v>185673.336297923</v>
      </c>
      <c r="S1350" s="5">
        <f t="shared" ref="S1350:U1350" si="1372">($AY$3*M1350^2)/(2*$AY$6)</f>
        <v>63223.6627</v>
      </c>
      <c r="T1350" s="5">
        <f t="shared" si="1372"/>
        <v>37517.50845</v>
      </c>
      <c r="U1350" s="5">
        <f t="shared" si="1372"/>
        <v>1135392944</v>
      </c>
      <c r="V1350" s="1" t="s">
        <v>20</v>
      </c>
      <c r="W1350" s="2">
        <f t="shared" si="3"/>
        <v>68490.91705</v>
      </c>
      <c r="X1350" s="1">
        <f t="shared" si="4"/>
        <v>0.1626021793</v>
      </c>
      <c r="Y1350" s="1">
        <f t="shared" si="5"/>
        <v>0.2225107091</v>
      </c>
      <c r="Z1350" s="1">
        <f t="shared" si="6"/>
        <v>0.1320399207</v>
      </c>
      <c r="AA1350" s="5">
        <f t="shared" si="7"/>
        <v>0.6151266086</v>
      </c>
      <c r="AB1350" s="1">
        <f t="shared" si="8"/>
        <v>2692.476595</v>
      </c>
      <c r="AC1350" s="1">
        <f t="shared" si="9"/>
        <v>117386.467</v>
      </c>
      <c r="AD1350" s="5">
        <f t="shared" si="10"/>
        <v>40459.55435</v>
      </c>
      <c r="AE1350" s="5">
        <f t="shared" si="11"/>
        <v>49027.64599</v>
      </c>
      <c r="AF1350" s="5">
        <f t="shared" si="12"/>
        <v>152858.5842</v>
      </c>
      <c r="AG1350" s="5">
        <f t="shared" si="13"/>
        <v>100336.2612</v>
      </c>
      <c r="AH1350" s="5">
        <f t="shared" si="14"/>
        <v>2553.871903</v>
      </c>
      <c r="AI1350" s="5">
        <f t="shared" si="15"/>
        <v>52522.32301</v>
      </c>
      <c r="AJ1350" s="1">
        <f t="shared" si="16"/>
        <v>666876305.5</v>
      </c>
      <c r="AK1350" s="1">
        <f t="shared" si="17"/>
        <v>37966.50804</v>
      </c>
      <c r="AL1350" s="1" t="s">
        <v>20</v>
      </c>
      <c r="AM1350" s="5">
        <f t="shared" si="18"/>
        <v>0.6646413747</v>
      </c>
      <c r="AN1350" s="5">
        <f t="shared" si="19"/>
        <v>1.648254204</v>
      </c>
      <c r="AO1350" s="5">
        <f t="shared" si="20"/>
        <v>1.360204619</v>
      </c>
      <c r="AP1350" s="5">
        <f t="shared" si="21"/>
        <v>0.4362701049</v>
      </c>
      <c r="AQ1350" s="1">
        <f t="shared" si="22"/>
        <v>1.756485755</v>
      </c>
      <c r="AR1350" s="1">
        <f t="shared" si="23"/>
        <v>0.3737203735</v>
      </c>
      <c r="AT1350" s="1">
        <v>0.17149388601261</v>
      </c>
      <c r="AU1350" s="1">
        <f t="shared" si="24"/>
        <v>0.000002571599629</v>
      </c>
      <c r="AV1350" s="1">
        <f t="shared" si="25"/>
        <v>388863.0207</v>
      </c>
    </row>
    <row r="1351" ht="12.75" customHeight="1">
      <c r="A1351" s="4" t="s">
        <v>2750</v>
      </c>
      <c r="B1351" s="1" t="s">
        <v>2751</v>
      </c>
      <c r="C1351" s="2">
        <v>-5.81309779018585E-9</v>
      </c>
      <c r="D1351" s="2">
        <v>2.74223964765311E-9</v>
      </c>
      <c r="E1351" s="2">
        <v>7.77475239241614E-10</v>
      </c>
      <c r="F1351" s="2">
        <v>6.55365208752989E-9</v>
      </c>
      <c r="G1351" s="1">
        <v>4040520.08787289</v>
      </c>
      <c r="H1351" s="1">
        <v>-418347.788285601</v>
      </c>
      <c r="I1351" s="1">
        <v>-1771.61682319354</v>
      </c>
      <c r="J1351" s="1">
        <v>-6132.72531480335</v>
      </c>
      <c r="K1351" s="1">
        <v>418427.300035591</v>
      </c>
      <c r="L1351" s="1">
        <v>25902.0872282063</v>
      </c>
      <c r="M1351" s="1">
        <v>30476.2767170597</v>
      </c>
      <c r="N1351" s="1">
        <v>23048.0959038456</v>
      </c>
      <c r="O1351" s="1">
        <v>4325005.81540129</v>
      </c>
      <c r="P1351" s="1">
        <v>320787.513554821</v>
      </c>
      <c r="Q1351" s="1">
        <v>189853.164505385</v>
      </c>
      <c r="S1351" s="5">
        <f t="shared" ref="S1351:U1351" si="1373">($AY$3*M1351^2)/(2*$AY$6)</f>
        <v>56258.29789</v>
      </c>
      <c r="T1351" s="5">
        <f t="shared" si="1373"/>
        <v>32176.06101</v>
      </c>
      <c r="U1351" s="5">
        <f t="shared" si="1373"/>
        <v>1133016315</v>
      </c>
      <c r="V1351" s="1" t="s">
        <v>20</v>
      </c>
      <c r="W1351" s="2">
        <f t="shared" si="3"/>
        <v>71115.41832</v>
      </c>
      <c r="X1351" s="1">
        <f t="shared" si="4"/>
        <v>0.1326606085</v>
      </c>
      <c r="Y1351" s="1">
        <f t="shared" si="5"/>
        <v>0.1836522606</v>
      </c>
      <c r="Z1351" s="1">
        <f t="shared" si="6"/>
        <v>0.1050370623</v>
      </c>
      <c r="AA1351" s="5">
        <f t="shared" si="7"/>
        <v>0.6277807829</v>
      </c>
      <c r="AB1351" s="1">
        <f t="shared" si="8"/>
        <v>2646.455846</v>
      </c>
      <c r="AC1351" s="1">
        <f t="shared" si="9"/>
        <v>117324.9898</v>
      </c>
      <c r="AD1351" s="5">
        <f t="shared" si="10"/>
        <v>36713.60534</v>
      </c>
      <c r="AE1351" s="5">
        <f t="shared" si="11"/>
        <v>47690.03743</v>
      </c>
      <c r="AF1351" s="5">
        <f t="shared" si="12"/>
        <v>149345.0071</v>
      </c>
      <c r="AG1351" s="5">
        <f t="shared" si="13"/>
        <v>100798.958</v>
      </c>
      <c r="AH1351" s="5">
        <f t="shared" si="14"/>
        <v>2555.210109</v>
      </c>
      <c r="AI1351" s="5">
        <f t="shared" si="15"/>
        <v>48546.04911</v>
      </c>
      <c r="AJ1351" s="1">
        <f t="shared" si="16"/>
        <v>665947731.3</v>
      </c>
      <c r="AK1351" s="1">
        <f t="shared" si="17"/>
        <v>37505.52522</v>
      </c>
      <c r="AL1351" s="1" t="s">
        <v>20</v>
      </c>
      <c r="AM1351" s="5">
        <f t="shared" si="18"/>
        <v>0.6606692616</v>
      </c>
      <c r="AN1351" s="5">
        <f t="shared" si="19"/>
        <v>1.81389903</v>
      </c>
      <c r="AO1351" s="5">
        <f t="shared" si="20"/>
        <v>1.396408489</v>
      </c>
      <c r="AP1351" s="5">
        <f t="shared" si="21"/>
        <v>0.4459122834</v>
      </c>
      <c r="AQ1351" s="1">
        <f t="shared" si="22"/>
        <v>1.775599001</v>
      </c>
      <c r="AR1351" s="1">
        <f t="shared" si="23"/>
        <v>0.3777870215</v>
      </c>
      <c r="AT1351" s="1">
        <v>0.12627546751081</v>
      </c>
      <c r="AU1351" s="1">
        <f t="shared" si="24"/>
        <v>0.000001896176856</v>
      </c>
      <c r="AV1351" s="1">
        <f t="shared" si="25"/>
        <v>527376.9675</v>
      </c>
    </row>
    <row r="1352" ht="12.75" customHeight="1">
      <c r="A1352" s="4" t="s">
        <v>2752</v>
      </c>
      <c r="B1352" s="1" t="s">
        <v>2753</v>
      </c>
      <c r="C1352" s="2">
        <v>-5.20253059879058E-9</v>
      </c>
      <c r="D1352" s="2">
        <v>2.80476350534202E-9</v>
      </c>
      <c r="E1352" s="2">
        <v>1.59914780529555E-9</v>
      </c>
      <c r="F1352" s="2">
        <v>6.1572230172366E-9</v>
      </c>
      <c r="G1352" s="1">
        <v>4143843.71821765</v>
      </c>
      <c r="H1352" s="1">
        <v>-413294.251205521</v>
      </c>
      <c r="I1352" s="1">
        <v>-5474.03352248363</v>
      </c>
      <c r="J1352" s="1">
        <v>-12273.2318155944</v>
      </c>
      <c r="K1352" s="1">
        <v>413530.050528567</v>
      </c>
      <c r="L1352" s="1">
        <v>27159.3945595058</v>
      </c>
      <c r="M1352" s="1">
        <v>28476.7320087194</v>
      </c>
      <c r="N1352" s="1">
        <v>26429.3257168761</v>
      </c>
      <c r="O1352" s="1">
        <v>4281674.99088728</v>
      </c>
      <c r="P1352" s="1">
        <v>321726.216450803</v>
      </c>
      <c r="Q1352" s="1">
        <v>188138.105618916</v>
      </c>
      <c r="S1352" s="5">
        <f t="shared" ref="S1352:U1352" si="1374">($AY$3*M1352^2)/(2*$AY$6)</f>
        <v>49118.2707</v>
      </c>
      <c r="T1352" s="5">
        <f t="shared" si="1374"/>
        <v>42309.21216</v>
      </c>
      <c r="U1352" s="5">
        <f t="shared" si="1374"/>
        <v>1110427397</v>
      </c>
      <c r="V1352" s="1" t="s">
        <v>20</v>
      </c>
      <c r="W1352" s="2">
        <f t="shared" si="3"/>
        <v>65975.42887</v>
      </c>
      <c r="X1352" s="1">
        <f t="shared" si="4"/>
        <v>0.1694633256</v>
      </c>
      <c r="Y1352" s="1">
        <f t="shared" si="5"/>
        <v>0.1863012858</v>
      </c>
      <c r="Z1352" s="1">
        <f t="shared" si="6"/>
        <v>0.160475125</v>
      </c>
      <c r="AA1352" s="5">
        <f t="shared" si="7"/>
        <v>0.5898064521</v>
      </c>
      <c r="AB1352" s="1">
        <f t="shared" si="8"/>
        <v>2680.079651</v>
      </c>
      <c r="AC1352" s="1">
        <f t="shared" si="9"/>
        <v>116735.7899</v>
      </c>
      <c r="AD1352" s="5">
        <f t="shared" si="10"/>
        <v>44810.16717</v>
      </c>
      <c r="AE1352" s="5">
        <f t="shared" si="11"/>
        <v>62012.38227</v>
      </c>
      <c r="AF1352" s="5">
        <f t="shared" si="12"/>
        <v>157134.0597</v>
      </c>
      <c r="AG1352" s="5">
        <f t="shared" si="13"/>
        <v>108852.5736</v>
      </c>
      <c r="AH1352" s="5">
        <f t="shared" si="14"/>
        <v>2568.107007</v>
      </c>
      <c r="AI1352" s="5">
        <f t="shared" si="15"/>
        <v>48281.48608</v>
      </c>
      <c r="AJ1352" s="1">
        <f t="shared" si="16"/>
        <v>658153516.6</v>
      </c>
      <c r="AK1352" s="1">
        <f t="shared" si="17"/>
        <v>42187.92331</v>
      </c>
      <c r="AL1352" s="1" t="s">
        <v>20</v>
      </c>
      <c r="AM1352" s="5">
        <f t="shared" si="18"/>
        <v>0.6046283469</v>
      </c>
      <c r="AN1352" s="5">
        <f t="shared" si="19"/>
        <v>1.468759342</v>
      </c>
      <c r="AO1352" s="5">
        <f t="shared" si="20"/>
        <v>1.061325968</v>
      </c>
      <c r="AP1352" s="5">
        <f t="shared" si="21"/>
        <v>0.4188484137</v>
      </c>
      <c r="AQ1352" s="1">
        <f t="shared" si="22"/>
        <v>1.560051941</v>
      </c>
      <c r="AR1352" s="1">
        <f t="shared" si="23"/>
        <v>0.3319259449</v>
      </c>
      <c r="AT1352" s="1">
        <v>0.230754945171265</v>
      </c>
      <c r="AU1352" s="1">
        <f t="shared" si="24"/>
        <v>0.000003506096061</v>
      </c>
      <c r="AV1352" s="1">
        <f t="shared" si="25"/>
        <v>285217.5134</v>
      </c>
    </row>
    <row r="1353" ht="12.75" customHeight="1">
      <c r="A1353" s="4" t="s">
        <v>2754</v>
      </c>
      <c r="B1353" s="1" t="s">
        <v>2755</v>
      </c>
      <c r="C1353" s="2">
        <v>-4.42308200676113E-9</v>
      </c>
      <c r="D1353" s="2">
        <v>4.22231457336675E-9</v>
      </c>
      <c r="E1353" s="2">
        <v>6.59867065261336E-10</v>
      </c>
      <c r="F1353" s="2">
        <v>6.19567352606565E-9</v>
      </c>
      <c r="G1353" s="1">
        <v>4139324.59547299</v>
      </c>
      <c r="H1353" s="1">
        <v>-414617.702286735</v>
      </c>
      <c r="I1353" s="1">
        <v>-12768.8175178802</v>
      </c>
      <c r="J1353" s="1">
        <v>-5204.25131522534</v>
      </c>
      <c r="K1353" s="1">
        <v>414871.127598576</v>
      </c>
      <c r="L1353" s="1">
        <v>27282.0460822217</v>
      </c>
      <c r="M1353" s="1">
        <v>33365.2753281881</v>
      </c>
      <c r="N1353" s="1">
        <v>23589.2567234736</v>
      </c>
      <c r="O1353" s="1">
        <v>4250926.92690967</v>
      </c>
      <c r="P1353" s="1">
        <v>350512.017768788</v>
      </c>
      <c r="Q1353" s="1">
        <v>190009.257117816</v>
      </c>
      <c r="S1353" s="5">
        <f t="shared" ref="S1353:U1353" si="1375">($AY$3*M1353^2)/(2*$AY$6)</f>
        <v>67429.85067</v>
      </c>
      <c r="T1353" s="5">
        <f t="shared" si="1375"/>
        <v>33704.76362</v>
      </c>
      <c r="U1353" s="5">
        <f t="shared" si="1375"/>
        <v>1094536002</v>
      </c>
      <c r="V1353" s="1" t="s">
        <v>20</v>
      </c>
      <c r="W1353" s="2">
        <f t="shared" si="3"/>
        <v>66423.66044</v>
      </c>
      <c r="X1353" s="1">
        <f t="shared" si="4"/>
        <v>0.1686973524</v>
      </c>
      <c r="Y1353" s="1">
        <f t="shared" si="5"/>
        <v>0.2523154337</v>
      </c>
      <c r="Z1353" s="1">
        <f t="shared" si="6"/>
        <v>0.1261196928</v>
      </c>
      <c r="AA1353" s="5">
        <f t="shared" si="7"/>
        <v>0.5934896642</v>
      </c>
      <c r="AB1353" s="1">
        <f t="shared" si="8"/>
        <v>2678.617855</v>
      </c>
      <c r="AC1353" s="1">
        <f t="shared" si="9"/>
        <v>116315.8763</v>
      </c>
      <c r="AD1353" s="5">
        <f t="shared" si="10"/>
        <v>39746.70183</v>
      </c>
      <c r="AE1353" s="5">
        <f t="shared" si="11"/>
        <v>47178.8532</v>
      </c>
      <c r="AF1353" s="5">
        <f t="shared" si="12"/>
        <v>152990.1841</v>
      </c>
      <c r="AG1353" s="5">
        <f t="shared" si="13"/>
        <v>96771.38651</v>
      </c>
      <c r="AH1353" s="5">
        <f t="shared" si="14"/>
        <v>2577.378166</v>
      </c>
      <c r="AI1353" s="5">
        <f t="shared" si="15"/>
        <v>56218.79763</v>
      </c>
      <c r="AJ1353" s="1">
        <f t="shared" si="16"/>
        <v>660287907</v>
      </c>
      <c r="AK1353" s="1">
        <f t="shared" si="17"/>
        <v>37434.37658</v>
      </c>
      <c r="AL1353" s="1" t="s">
        <v>20</v>
      </c>
      <c r="AM1353" s="5">
        <f t="shared" si="18"/>
        <v>0.6823172953</v>
      </c>
      <c r="AN1353" s="5">
        <f t="shared" si="19"/>
        <v>1.661239491</v>
      </c>
      <c r="AO1353" s="5">
        <f t="shared" si="20"/>
        <v>1.399542088</v>
      </c>
      <c r="AP1353" s="5">
        <f t="shared" si="21"/>
        <v>0.4315884125</v>
      </c>
      <c r="AQ1353" s="1">
        <f t="shared" si="22"/>
        <v>1.763854423</v>
      </c>
      <c r="AR1353" s="1">
        <f t="shared" si="23"/>
        <v>0.3752881751</v>
      </c>
      <c r="AT1353" s="1">
        <v>0.275911599793087</v>
      </c>
      <c r="AU1353" s="1">
        <f t="shared" si="24"/>
        <v>0.00000417865596</v>
      </c>
      <c r="AV1353" s="1">
        <f t="shared" si="25"/>
        <v>239311.3981</v>
      </c>
    </row>
    <row r="1354" ht="12.75" customHeight="1">
      <c r="A1354" s="4" t="s">
        <v>2756</v>
      </c>
      <c r="B1354" s="1" t="s">
        <v>2757</v>
      </c>
      <c r="C1354" s="2">
        <v>-3.9328843986653E-9</v>
      </c>
      <c r="D1354" s="2">
        <v>4.04368902893225E-9</v>
      </c>
      <c r="E1354" s="2">
        <v>-1.64013048562013E-9</v>
      </c>
      <c r="F1354" s="2">
        <v>5.89720691248232E-9</v>
      </c>
      <c r="G1354" s="1">
        <v>3898677.45665249</v>
      </c>
      <c r="H1354" s="1">
        <v>-416604.529405916</v>
      </c>
      <c r="I1354" s="1">
        <v>-12291.5925445419</v>
      </c>
      <c r="J1354" s="1">
        <v>4721.93683528331</v>
      </c>
      <c r="K1354" s="1">
        <v>416818.795014975</v>
      </c>
      <c r="L1354" s="1">
        <v>23965.0654163994</v>
      </c>
      <c r="M1354" s="1">
        <v>28459.8621777626</v>
      </c>
      <c r="N1354" s="1">
        <v>21313.6315566974</v>
      </c>
      <c r="O1354" s="1">
        <v>4254485.69008859</v>
      </c>
      <c r="P1354" s="1">
        <v>348269.651166995</v>
      </c>
      <c r="Q1354" s="1">
        <v>189424.898315492</v>
      </c>
      <c r="S1354" s="5">
        <f t="shared" ref="S1354:U1354" si="1376">($AY$3*M1354^2)/(2*$AY$6)</f>
        <v>49060.09187</v>
      </c>
      <c r="T1354" s="5">
        <f t="shared" si="1376"/>
        <v>27515.51716</v>
      </c>
      <c r="U1354" s="5">
        <f t="shared" si="1376"/>
        <v>1096369402</v>
      </c>
      <c r="V1354" s="1" t="s">
        <v>20</v>
      </c>
      <c r="W1354" s="2">
        <f t="shared" si="3"/>
        <v>65145.84689</v>
      </c>
      <c r="X1354" s="1">
        <f t="shared" si="4"/>
        <v>0.1353267865</v>
      </c>
      <c r="Y1354" s="1">
        <f t="shared" si="5"/>
        <v>0.1908499791</v>
      </c>
      <c r="Z1354" s="1">
        <f t="shared" si="6"/>
        <v>0.1070388512</v>
      </c>
      <c r="AA1354" s="5">
        <f t="shared" si="7"/>
        <v>0.5648992536</v>
      </c>
      <c r="AB1354" s="1">
        <f t="shared" si="8"/>
        <v>2599.588881</v>
      </c>
      <c r="AC1354" s="1">
        <f t="shared" si="9"/>
        <v>116364.5544</v>
      </c>
      <c r="AD1354" s="5">
        <f t="shared" si="10"/>
        <v>37729.96941</v>
      </c>
      <c r="AE1354" s="5">
        <f t="shared" si="11"/>
        <v>52423.47529</v>
      </c>
      <c r="AF1354" s="5">
        <f t="shared" si="12"/>
        <v>152944.3308</v>
      </c>
      <c r="AG1354" s="5">
        <f t="shared" si="13"/>
        <v>102563.9099</v>
      </c>
      <c r="AH1354" s="5">
        <f t="shared" si="14"/>
        <v>2576.299987</v>
      </c>
      <c r="AI1354" s="5">
        <f t="shared" si="15"/>
        <v>50380.42093</v>
      </c>
      <c r="AJ1354" s="1">
        <f t="shared" si="16"/>
        <v>663387716</v>
      </c>
      <c r="AK1354" s="1">
        <f t="shared" si="17"/>
        <v>39242.96566</v>
      </c>
      <c r="AL1354" s="1" t="s">
        <v>20</v>
      </c>
      <c r="AM1354" s="5">
        <f t="shared" si="18"/>
        <v>0.646804238</v>
      </c>
      <c r="AN1354" s="5">
        <f t="shared" si="19"/>
        <v>1.758251402</v>
      </c>
      <c r="AO1354" s="5">
        <f t="shared" si="20"/>
        <v>1.265440172</v>
      </c>
      <c r="AP1354" s="5">
        <f t="shared" si="21"/>
        <v>0.4337445607</v>
      </c>
      <c r="AQ1354" s="1">
        <f t="shared" si="22"/>
        <v>1.690462749</v>
      </c>
      <c r="AR1354" s="1">
        <f t="shared" si="23"/>
        <v>0.3596729253</v>
      </c>
      <c r="AT1354" s="1">
        <v>0.48492033008197</v>
      </c>
      <c r="AU1354" s="1">
        <f t="shared" si="24"/>
        <v>0.000007309757452</v>
      </c>
      <c r="AV1354" s="1">
        <f t="shared" si="25"/>
        <v>136803.4448</v>
      </c>
    </row>
    <row r="1355" ht="12.75" customHeight="1">
      <c r="A1355" s="4" t="s">
        <v>2758</v>
      </c>
      <c r="B1355" s="1" t="s">
        <v>2759</v>
      </c>
      <c r="C1355" s="2">
        <v>-3.80304466489457E-9</v>
      </c>
      <c r="D1355" s="2">
        <v>3.97699307446693E-9</v>
      </c>
      <c r="E1355" s="2">
        <v>1.52165645565085E-9</v>
      </c>
      <c r="F1355" s="2">
        <v>5.79615062457806E-9</v>
      </c>
      <c r="G1355" s="1">
        <v>4017544.17306995</v>
      </c>
      <c r="H1355" s="1">
        <v>-414584.110595088</v>
      </c>
      <c r="I1355" s="1">
        <v>-15045.286203377</v>
      </c>
      <c r="J1355" s="1">
        <v>-15427.704229299</v>
      </c>
      <c r="K1355" s="1">
        <v>415167.421194187</v>
      </c>
      <c r="L1355" s="1">
        <v>26590.0140226725</v>
      </c>
      <c r="M1355" s="1">
        <v>32461.5131126923</v>
      </c>
      <c r="N1355" s="1">
        <v>23089.5339948497</v>
      </c>
      <c r="O1355" s="1">
        <v>4194873.43459312</v>
      </c>
      <c r="P1355" s="1">
        <v>360179.60665679</v>
      </c>
      <c r="Q1355" s="1">
        <v>187589.906705845</v>
      </c>
      <c r="S1355" s="5">
        <f t="shared" ref="S1355:U1355" si="1377">($AY$3*M1355^2)/(2*$AY$6)</f>
        <v>63826.39138</v>
      </c>
      <c r="T1355" s="5">
        <f t="shared" si="1377"/>
        <v>32291.86347</v>
      </c>
      <c r="U1355" s="5">
        <f t="shared" si="1377"/>
        <v>1065860815</v>
      </c>
      <c r="V1355" s="1" t="s">
        <v>20</v>
      </c>
      <c r="W1355" s="2">
        <f t="shared" si="3"/>
        <v>63075.15907</v>
      </c>
      <c r="X1355" s="1">
        <f t="shared" si="4"/>
        <v>0.1777135015</v>
      </c>
      <c r="Y1355" s="1">
        <f t="shared" si="5"/>
        <v>0.264862705</v>
      </c>
      <c r="Z1355" s="1">
        <f t="shared" si="6"/>
        <v>0.134002724</v>
      </c>
      <c r="AA1355" s="5">
        <f t="shared" si="7"/>
        <v>0.5552189723</v>
      </c>
      <c r="AB1355" s="1">
        <f t="shared" si="8"/>
        <v>2638.920748</v>
      </c>
      <c r="AC1355" s="1">
        <f t="shared" si="9"/>
        <v>115546.4504</v>
      </c>
      <c r="AD1355" s="5">
        <f t="shared" si="10"/>
        <v>41586.35628</v>
      </c>
      <c r="AE1355" s="5">
        <f t="shared" si="11"/>
        <v>50412.75831</v>
      </c>
      <c r="AF1355" s="5">
        <f t="shared" si="12"/>
        <v>157114.6844</v>
      </c>
      <c r="AG1355" s="5">
        <f t="shared" si="13"/>
        <v>98648.53908</v>
      </c>
      <c r="AH1355" s="5">
        <f t="shared" si="14"/>
        <v>2594.540975</v>
      </c>
      <c r="AI1355" s="5">
        <f t="shared" si="15"/>
        <v>58466.14531</v>
      </c>
      <c r="AJ1355" s="1">
        <f t="shared" si="16"/>
        <v>660759472.9</v>
      </c>
      <c r="AK1355" s="1">
        <f t="shared" si="17"/>
        <v>38670.78976</v>
      </c>
      <c r="AL1355" s="1" t="s">
        <v>20</v>
      </c>
      <c r="AM1355" s="5">
        <f t="shared" si="18"/>
        <v>0.6698117165</v>
      </c>
      <c r="AN1355" s="5">
        <f t="shared" si="19"/>
        <v>1.588885231</v>
      </c>
      <c r="AO1355" s="5">
        <f t="shared" si="20"/>
        <v>1.310698908</v>
      </c>
      <c r="AP1355" s="5">
        <f t="shared" si="21"/>
        <v>0.4205586992</v>
      </c>
      <c r="AQ1355" s="1">
        <f t="shared" si="22"/>
        <v>1.708678506</v>
      </c>
      <c r="AR1355" s="1">
        <f t="shared" si="23"/>
        <v>0.3635486184</v>
      </c>
      <c r="AT1355" s="1">
        <v>0.237686004519437</v>
      </c>
      <c r="AU1355" s="1">
        <f t="shared" si="24"/>
        <v>0.000003597163783</v>
      </c>
      <c r="AV1355" s="1">
        <f t="shared" si="25"/>
        <v>277996.7942</v>
      </c>
    </row>
    <row r="1356" ht="12.75" customHeight="1">
      <c r="A1356" s="4" t="s">
        <v>2760</v>
      </c>
      <c r="B1356" s="1" t="s">
        <v>2761</v>
      </c>
      <c r="C1356" s="2">
        <v>-2.99744477150481E-9</v>
      </c>
      <c r="D1356" s="2">
        <v>4.30710096144705E-9</v>
      </c>
      <c r="E1356" s="2">
        <v>-1.43490302443166E-10</v>
      </c>
      <c r="F1356" s="2">
        <v>5.47787504070221E-9</v>
      </c>
      <c r="G1356" s="1">
        <v>3832910.28380911</v>
      </c>
      <c r="H1356" s="1">
        <v>-417128.120673517</v>
      </c>
      <c r="I1356" s="1">
        <v>-15178.563022256</v>
      </c>
      <c r="J1356" s="1">
        <v>-2626.94156955977</v>
      </c>
      <c r="K1356" s="1">
        <v>417572.610356237</v>
      </c>
      <c r="L1356" s="1">
        <v>26534.7196631208</v>
      </c>
      <c r="M1356" s="1">
        <v>32942.7272251032</v>
      </c>
      <c r="N1356" s="1">
        <v>22622.1465540509</v>
      </c>
      <c r="O1356" s="1">
        <v>4162390.49022019</v>
      </c>
      <c r="P1356" s="1">
        <v>377756.281623277</v>
      </c>
      <c r="Q1356" s="1">
        <v>187796.49231315</v>
      </c>
      <c r="S1356" s="5">
        <f t="shared" ref="S1356:U1356" si="1378">($AY$3*M1356^2)/(2*$AY$6)</f>
        <v>65732.76067</v>
      </c>
      <c r="T1356" s="5">
        <f t="shared" si="1378"/>
        <v>30997.76597</v>
      </c>
      <c r="U1356" s="5">
        <f t="shared" si="1378"/>
        <v>1049417768</v>
      </c>
      <c r="V1356" s="1" t="s">
        <v>20</v>
      </c>
      <c r="W1356" s="2">
        <f t="shared" si="3"/>
        <v>61030.48424</v>
      </c>
      <c r="X1356" s="1">
        <f t="shared" si="4"/>
        <v>0.1890320202</v>
      </c>
      <c r="Y1356" s="1">
        <f t="shared" si="5"/>
        <v>0.291357008</v>
      </c>
      <c r="Z1356" s="1">
        <f t="shared" si="6"/>
        <v>0.137395969</v>
      </c>
      <c r="AA1356" s="5">
        <f t="shared" si="7"/>
        <v>0.5247310409</v>
      </c>
      <c r="AB1356" s="1">
        <f t="shared" si="8"/>
        <v>2577.569263</v>
      </c>
      <c r="AC1356" s="1">
        <f t="shared" si="9"/>
        <v>115098.2148</v>
      </c>
      <c r="AD1356" s="5">
        <f t="shared" si="10"/>
        <v>43111.88931</v>
      </c>
      <c r="AE1356" s="5">
        <f t="shared" si="11"/>
        <v>51527.00023</v>
      </c>
      <c r="AF1356" s="5">
        <f t="shared" si="12"/>
        <v>161938.5818</v>
      </c>
      <c r="AG1356" s="5">
        <f t="shared" si="13"/>
        <v>99158.36741</v>
      </c>
      <c r="AH1356" s="5">
        <f t="shared" si="14"/>
        <v>2604.64509</v>
      </c>
      <c r="AI1356" s="5">
        <f t="shared" si="15"/>
        <v>62780.21435</v>
      </c>
      <c r="AJ1356" s="1">
        <f t="shared" si="16"/>
        <v>664587450.4</v>
      </c>
      <c r="AK1356" s="1">
        <f t="shared" si="17"/>
        <v>39140.98537</v>
      </c>
      <c r="AL1356" s="1" t="s">
        <v>20</v>
      </c>
      <c r="AM1356" s="5">
        <f t="shared" si="18"/>
        <v>0.6702283103</v>
      </c>
      <c r="AN1356" s="5">
        <f t="shared" si="19"/>
        <v>1.541541002</v>
      </c>
      <c r="AO1356" s="5">
        <f t="shared" si="20"/>
        <v>1.289784865</v>
      </c>
      <c r="AP1356" s="5">
        <f t="shared" si="21"/>
        <v>0.4103947578</v>
      </c>
      <c r="AQ1356" s="1">
        <f t="shared" si="22"/>
        <v>1.697932344</v>
      </c>
      <c r="AR1356" s="1">
        <f t="shared" si="23"/>
        <v>0.3612622009</v>
      </c>
      <c r="AT1356" s="1">
        <v>0.249376803379356</v>
      </c>
      <c r="AU1356" s="1">
        <f t="shared" si="24"/>
        <v>0.000003752354987</v>
      </c>
      <c r="AV1356" s="1">
        <f t="shared" si="25"/>
        <v>266499.306</v>
      </c>
    </row>
    <row r="1357" ht="12.75" customHeight="1">
      <c r="A1357" s="4" t="s">
        <v>2762</v>
      </c>
      <c r="B1357" s="1" t="s">
        <v>2763</v>
      </c>
      <c r="C1357" s="2">
        <v>-2.26193025948815E-9</v>
      </c>
      <c r="D1357" s="2">
        <v>3.9311198912951E-9</v>
      </c>
      <c r="E1357" s="2">
        <v>3.37924819044757E-10</v>
      </c>
      <c r="F1357" s="2">
        <v>4.62216277161301E-9</v>
      </c>
      <c r="G1357" s="1">
        <v>4840491.42170817</v>
      </c>
      <c r="H1357" s="1">
        <v>-412013.868535184</v>
      </c>
      <c r="I1357" s="1">
        <v>-17653.9593758635</v>
      </c>
      <c r="J1357" s="1">
        <v>-10976.7520394239</v>
      </c>
      <c r="K1357" s="1">
        <v>412540.884776784</v>
      </c>
      <c r="L1357" s="1">
        <v>32936.6191271039</v>
      </c>
      <c r="M1357" s="1">
        <v>35932.2470149106</v>
      </c>
      <c r="N1357" s="1">
        <v>31205.3368589218</v>
      </c>
      <c r="O1357" s="1">
        <v>4613291.49204138</v>
      </c>
      <c r="P1357" s="1">
        <v>368675.3608494</v>
      </c>
      <c r="Q1357" s="1">
        <v>181106.545543311</v>
      </c>
      <c r="S1357" s="5">
        <f t="shared" ref="S1357:U1357" si="1379">($AY$3*M1357^2)/(2*$AY$6)</f>
        <v>78204.46063</v>
      </c>
      <c r="T1357" s="5">
        <f t="shared" si="1379"/>
        <v>58982.13953</v>
      </c>
      <c r="U1357" s="5">
        <f t="shared" si="1379"/>
        <v>1289093934</v>
      </c>
      <c r="V1357" s="1" t="s">
        <v>20</v>
      </c>
      <c r="W1357" s="2">
        <f t="shared" si="3"/>
        <v>45824.68936</v>
      </c>
      <c r="X1357" s="1">
        <f t="shared" si="4"/>
        <v>0.5166054412</v>
      </c>
      <c r="Y1357" s="1">
        <f t="shared" si="5"/>
        <v>0.6148507311</v>
      </c>
      <c r="Z1357" s="1">
        <f t="shared" si="6"/>
        <v>0.4637230578</v>
      </c>
      <c r="AA1357" s="5">
        <f t="shared" si="7"/>
        <v>0.4427615205</v>
      </c>
      <c r="AB1357" s="1">
        <f t="shared" si="8"/>
        <v>2896.614796</v>
      </c>
      <c r="AC1357" s="1">
        <f t="shared" si="9"/>
        <v>121172.0975</v>
      </c>
      <c r="AD1357" s="5">
        <f t="shared" si="10"/>
        <v>70478.88177</v>
      </c>
      <c r="AE1357" s="5">
        <f t="shared" si="11"/>
        <v>75839.475</v>
      </c>
      <c r="AF1357" s="5">
        <f t="shared" si="12"/>
        <v>179212.0616</v>
      </c>
      <c r="AG1357" s="5">
        <f t="shared" si="13"/>
        <v>98057.20652</v>
      </c>
      <c r="AH1357" s="5">
        <f t="shared" si="14"/>
        <v>2474.084433</v>
      </c>
      <c r="AI1357" s="5">
        <f t="shared" si="15"/>
        <v>81154.85503</v>
      </c>
      <c r="AJ1357" s="1">
        <f t="shared" si="16"/>
        <v>656579210.4</v>
      </c>
      <c r="AK1357" s="1">
        <f t="shared" si="17"/>
        <v>45365.4437</v>
      </c>
      <c r="AL1357" s="1" t="s">
        <v>20</v>
      </c>
      <c r="AM1357" s="5">
        <f t="shared" si="18"/>
        <v>0.6695879209</v>
      </c>
      <c r="AN1357" s="5">
        <f t="shared" si="19"/>
        <v>0.9315970882</v>
      </c>
      <c r="AO1357" s="5">
        <f t="shared" si="20"/>
        <v>0.8657486229</v>
      </c>
      <c r="AP1357" s="5">
        <f t="shared" si="21"/>
        <v>0.3663699891</v>
      </c>
      <c r="AQ1357" s="1">
        <f t="shared" si="22"/>
        <v>1.447311339</v>
      </c>
      <c r="AR1357" s="1">
        <f t="shared" si="23"/>
        <v>0.3079385827</v>
      </c>
      <c r="AT1357" s="1">
        <v>0.550284494021044</v>
      </c>
      <c r="AU1357" s="1">
        <f t="shared" si="24"/>
        <v>0.000008381083125</v>
      </c>
      <c r="AV1357" s="1">
        <f t="shared" si="25"/>
        <v>119316.3205</v>
      </c>
    </row>
    <row r="1358" ht="12.75" customHeight="1">
      <c r="A1358" s="4" t="s">
        <v>2764</v>
      </c>
      <c r="B1358" s="1" t="s">
        <v>2765</v>
      </c>
      <c r="C1358" s="2">
        <v>-2.0177283256889E-9</v>
      </c>
      <c r="D1358" s="2">
        <v>3.56013908832167E-9</v>
      </c>
      <c r="E1358" s="2">
        <v>3.01024508884483E-9</v>
      </c>
      <c r="F1358" s="2">
        <v>5.15791048457347E-9</v>
      </c>
      <c r="G1358" s="1">
        <v>4699934.46896134</v>
      </c>
      <c r="H1358" s="1">
        <v>-421626.617905262</v>
      </c>
      <c r="I1358" s="1">
        <v>-4172.9023414245</v>
      </c>
      <c r="J1358" s="1">
        <v>-17648.0771385882</v>
      </c>
      <c r="K1358" s="1">
        <v>422028.753322935</v>
      </c>
      <c r="L1358" s="1">
        <v>29803.1630083342</v>
      </c>
      <c r="M1358" s="1">
        <v>35202.8355145714</v>
      </c>
      <c r="N1358" s="1">
        <v>26684.7816227282</v>
      </c>
      <c r="O1358" s="1">
        <v>4636179.89307018</v>
      </c>
      <c r="P1358" s="1">
        <v>373826.474835188</v>
      </c>
      <c r="Q1358" s="1">
        <v>168758.104648718</v>
      </c>
      <c r="S1358" s="5">
        <f t="shared" ref="S1358:U1358" si="1380">($AY$3*M1358^2)/(2*$AY$6)</f>
        <v>75061.64273</v>
      </c>
      <c r="T1358" s="5">
        <f t="shared" si="1380"/>
        <v>43131.05468</v>
      </c>
      <c r="U1358" s="5">
        <f t="shared" si="1380"/>
        <v>1301917097</v>
      </c>
      <c r="V1358" s="1" t="s">
        <v>20</v>
      </c>
      <c r="W1358" s="2">
        <f t="shared" si="3"/>
        <v>51895.16787</v>
      </c>
      <c r="X1358" s="1">
        <f t="shared" si="4"/>
        <v>0.3298153574</v>
      </c>
      <c r="Y1358" s="1">
        <f t="shared" si="5"/>
        <v>0.4601521446</v>
      </c>
      <c r="Z1358" s="1">
        <f t="shared" si="6"/>
        <v>0.2644073137</v>
      </c>
      <c r="AA1358" s="5">
        <f t="shared" si="7"/>
        <v>0.4940813212</v>
      </c>
      <c r="AB1358" s="1">
        <f t="shared" si="8"/>
        <v>2854.249401</v>
      </c>
      <c r="AC1358" s="1">
        <f t="shared" si="9"/>
        <v>121472.3174</v>
      </c>
      <c r="AD1358" s="5">
        <f t="shared" si="10"/>
        <v>54008.88574</v>
      </c>
      <c r="AE1358" s="5">
        <f t="shared" si="11"/>
        <v>57262.92219</v>
      </c>
      <c r="AF1358" s="5">
        <f t="shared" si="12"/>
        <v>165292.7876</v>
      </c>
      <c r="AG1358" s="5">
        <f t="shared" si="13"/>
        <v>94043.7158</v>
      </c>
      <c r="AH1358" s="5">
        <f t="shared" si="14"/>
        <v>2467.969711</v>
      </c>
      <c r="AI1358" s="5">
        <f t="shared" si="15"/>
        <v>71249.07177</v>
      </c>
      <c r="AJ1358" s="1">
        <f t="shared" si="16"/>
        <v>671679622.2</v>
      </c>
      <c r="AK1358" s="1">
        <f t="shared" si="17"/>
        <v>40097.08798</v>
      </c>
      <c r="AL1358" s="1" t="s">
        <v>20</v>
      </c>
      <c r="AM1358" s="5">
        <f t="shared" si="18"/>
        <v>0.7142206329</v>
      </c>
      <c r="AN1358" s="5">
        <f t="shared" si="19"/>
        <v>1.243646509</v>
      </c>
      <c r="AO1358" s="5">
        <f t="shared" si="20"/>
        <v>1.172974757</v>
      </c>
      <c r="AP1358" s="5">
        <f t="shared" si="21"/>
        <v>0.4063574897</v>
      </c>
      <c r="AQ1358" s="1">
        <f t="shared" si="22"/>
        <v>1.675133173</v>
      </c>
      <c r="AR1358" s="1">
        <f t="shared" si="23"/>
        <v>0.3564113134</v>
      </c>
      <c r="AT1358" s="1">
        <v>0.173828948407609</v>
      </c>
      <c r="AU1358" s="1">
        <f t="shared" si="24"/>
        <v>0.000002587974127</v>
      </c>
      <c r="AV1358" s="1">
        <f t="shared" si="25"/>
        <v>386402.6265</v>
      </c>
    </row>
    <row r="1359" ht="12.75" customHeight="1">
      <c r="A1359" s="4" t="s">
        <v>2766</v>
      </c>
      <c r="B1359" s="1" t="s">
        <v>2767</v>
      </c>
      <c r="C1359" s="2">
        <v>-2.03550688083891E-9</v>
      </c>
      <c r="D1359" s="2">
        <v>3.93595619227297E-9</v>
      </c>
      <c r="E1359" s="2">
        <v>1.6207326604512E-9</v>
      </c>
      <c r="F1359" s="2">
        <v>5.27786115640503E-9</v>
      </c>
      <c r="G1359" s="1">
        <v>4719226.70468037</v>
      </c>
      <c r="H1359" s="1">
        <v>-421913.805378195</v>
      </c>
      <c r="I1359" s="1">
        <v>-10728.2826191794</v>
      </c>
      <c r="J1359" s="1">
        <v>-11984.1292532302</v>
      </c>
      <c r="K1359" s="1">
        <v>422274.106069968</v>
      </c>
      <c r="L1359" s="1">
        <v>30765.5798668645</v>
      </c>
      <c r="M1359" s="1">
        <v>35753.7858803501</v>
      </c>
      <c r="N1359" s="1">
        <v>27732.0274509668</v>
      </c>
      <c r="O1359" s="1">
        <v>4718489.49028354</v>
      </c>
      <c r="P1359" s="1">
        <v>375705.22313608</v>
      </c>
      <c r="Q1359" s="1">
        <v>173616.131186733</v>
      </c>
      <c r="S1359" s="5">
        <f t="shared" ref="S1359:U1359" si="1381">($AY$3*M1359^2)/(2*$AY$6)</f>
        <v>77429.569</v>
      </c>
      <c r="T1359" s="5">
        <f t="shared" si="1381"/>
        <v>46582.84561</v>
      </c>
      <c r="U1359" s="5">
        <f t="shared" si="1381"/>
        <v>1348555287</v>
      </c>
      <c r="V1359" s="1" t="s">
        <v>20</v>
      </c>
      <c r="W1359" s="2">
        <f t="shared" si="3"/>
        <v>52993.37294</v>
      </c>
      <c r="X1359" s="1">
        <f t="shared" si="4"/>
        <v>0.3370443761</v>
      </c>
      <c r="Y1359" s="1">
        <f t="shared" si="5"/>
        <v>0.4551986284</v>
      </c>
      <c r="Z1359" s="1">
        <f t="shared" si="6"/>
        <v>0.2738546488</v>
      </c>
      <c r="AA1359" s="5">
        <f t="shared" si="7"/>
        <v>0.5055715141</v>
      </c>
      <c r="AB1359" s="1">
        <f t="shared" si="8"/>
        <v>2860.101447</v>
      </c>
      <c r="AC1359" s="1">
        <f t="shared" si="9"/>
        <v>122545.8683</v>
      </c>
      <c r="AD1359" s="5">
        <f t="shared" si="10"/>
        <v>54852.82829</v>
      </c>
      <c r="AE1359" s="5">
        <f t="shared" si="11"/>
        <v>58079.87109</v>
      </c>
      <c r="AF1359" s="5">
        <f t="shared" si="12"/>
        <v>165202.9353</v>
      </c>
      <c r="AG1359" s="5">
        <f t="shared" si="13"/>
        <v>94483.39343</v>
      </c>
      <c r="AH1359" s="5">
        <f t="shared" si="14"/>
        <v>2446.349308</v>
      </c>
      <c r="AI1359" s="5">
        <f t="shared" si="15"/>
        <v>70719.54191</v>
      </c>
      <c r="AJ1359" s="1">
        <f t="shared" si="16"/>
        <v>672070113.2</v>
      </c>
      <c r="AK1359" s="1">
        <f t="shared" si="17"/>
        <v>40195.43948</v>
      </c>
      <c r="AL1359" s="1" t="s">
        <v>20</v>
      </c>
      <c r="AM1359" s="5">
        <f t="shared" si="18"/>
        <v>0.7113103042</v>
      </c>
      <c r="AN1359" s="5">
        <f t="shared" si="19"/>
        <v>1.225224176</v>
      </c>
      <c r="AO1359" s="5">
        <f t="shared" si="20"/>
        <v>1.15714808</v>
      </c>
      <c r="AP1359" s="5">
        <f t="shared" si="21"/>
        <v>0.406814874</v>
      </c>
      <c r="AQ1359" s="1">
        <f t="shared" si="22"/>
        <v>1.672005884</v>
      </c>
      <c r="AR1359" s="1">
        <f t="shared" si="23"/>
        <v>0.3557459327</v>
      </c>
      <c r="AT1359" s="1">
        <v>0.309367924067883</v>
      </c>
      <c r="AU1359" s="1">
        <f t="shared" si="24"/>
        <v>0.00000460320907</v>
      </c>
      <c r="AV1359" s="1">
        <f t="shared" si="25"/>
        <v>217239.7527</v>
      </c>
    </row>
    <row r="1360" ht="12.75" customHeight="1">
      <c r="A1360" s="4" t="s">
        <v>2768</v>
      </c>
      <c r="B1360" s="1" t="s">
        <v>2769</v>
      </c>
      <c r="C1360" s="2">
        <v>-3.51676502806434E-9</v>
      </c>
      <c r="D1360" s="2">
        <v>3.04904397006408E-9</v>
      </c>
      <c r="E1360" s="2">
        <v>-1.2624250804499E-9</v>
      </c>
      <c r="F1360" s="2">
        <v>4.84374304345127E-9</v>
      </c>
      <c r="G1360" s="1">
        <v>4210628.93499943</v>
      </c>
      <c r="H1360" s="1">
        <v>-409079.702392595</v>
      </c>
      <c r="I1360" s="1">
        <v>-1737.82399381219</v>
      </c>
      <c r="J1360" s="1">
        <v>1054.16330577733</v>
      </c>
      <c r="K1360" s="1">
        <v>409161.450978093</v>
      </c>
      <c r="L1360" s="1">
        <v>32101.6291621728</v>
      </c>
      <c r="M1360" s="1">
        <v>40415.3054151563</v>
      </c>
      <c r="N1360" s="1">
        <v>26764.2619327347</v>
      </c>
      <c r="O1360" s="1">
        <v>4648373.79893158</v>
      </c>
      <c r="P1360" s="1">
        <v>348376.807983858</v>
      </c>
      <c r="Q1360" s="1">
        <v>174285.52625586</v>
      </c>
      <c r="S1360" s="5">
        <f t="shared" ref="S1360:U1360" si="1382">($AY$3*M1360^2)/(2*$AY$6)</f>
        <v>98936.03515</v>
      </c>
      <c r="T1360" s="5">
        <f t="shared" si="1382"/>
        <v>43388.368</v>
      </c>
      <c r="U1360" s="5">
        <f t="shared" si="1382"/>
        <v>1308774610</v>
      </c>
      <c r="V1360" s="1" t="s">
        <v>20</v>
      </c>
      <c r="W1360" s="2">
        <f t="shared" si="3"/>
        <v>51488.07234</v>
      </c>
      <c r="X1360" s="1">
        <f t="shared" si="4"/>
        <v>0.3887235764</v>
      </c>
      <c r="Y1360" s="1">
        <f t="shared" si="5"/>
        <v>0.6161386674</v>
      </c>
      <c r="Z1360" s="1">
        <f t="shared" si="6"/>
        <v>0.2702074244</v>
      </c>
      <c r="AA1360" s="5">
        <f t="shared" si="7"/>
        <v>0.4639869128</v>
      </c>
      <c r="AB1360" s="1">
        <f t="shared" si="8"/>
        <v>2701.590389</v>
      </c>
      <c r="AC1360" s="1">
        <f t="shared" si="9"/>
        <v>121631.9584</v>
      </c>
      <c r="AD1360" s="5">
        <f t="shared" si="10"/>
        <v>57683.22595</v>
      </c>
      <c r="AE1360" s="5">
        <f t="shared" si="11"/>
        <v>54136.22302</v>
      </c>
      <c r="AF1360" s="5">
        <f t="shared" si="12"/>
        <v>179623.0182</v>
      </c>
      <c r="AG1360" s="5">
        <f t="shared" si="13"/>
        <v>92518.61006</v>
      </c>
      <c r="AH1360" s="5">
        <f t="shared" si="14"/>
        <v>2464.730519</v>
      </c>
      <c r="AI1360" s="5">
        <f t="shared" si="15"/>
        <v>87104.40811</v>
      </c>
      <c r="AJ1360" s="1">
        <f t="shared" si="16"/>
        <v>651200674.5</v>
      </c>
      <c r="AK1360" s="1">
        <f t="shared" si="17"/>
        <v>38951.7665</v>
      </c>
      <c r="AL1360" s="1" t="s">
        <v>20</v>
      </c>
      <c r="AM1360" s="5">
        <f t="shared" si="18"/>
        <v>0.7038591198</v>
      </c>
      <c r="AN1360" s="5">
        <f t="shared" si="19"/>
        <v>1.128925548</v>
      </c>
      <c r="AO1360" s="5">
        <f t="shared" si="20"/>
        <v>1.202892699</v>
      </c>
      <c r="AP1360" s="5">
        <f t="shared" si="21"/>
        <v>0.3625374304</v>
      </c>
      <c r="AQ1360" s="1">
        <f t="shared" si="22"/>
        <v>1.671812945</v>
      </c>
      <c r="AR1360" s="1">
        <f t="shared" si="23"/>
        <v>0.3557048819</v>
      </c>
      <c r="AT1360" s="1">
        <v>0.171430057804647</v>
      </c>
      <c r="AU1360" s="1">
        <f t="shared" si="24"/>
        <v>0.000002632522731</v>
      </c>
      <c r="AV1360" s="1">
        <f t="shared" si="25"/>
        <v>379863.7665</v>
      </c>
    </row>
    <row r="1361" ht="12.75" customHeight="1">
      <c r="A1361" s="4" t="s">
        <v>2770</v>
      </c>
      <c r="B1361" s="1" t="s">
        <v>2771</v>
      </c>
      <c r="C1361" s="2">
        <v>-2.02575802473825E-9</v>
      </c>
      <c r="D1361" s="2">
        <v>3.32050766177415E-9</v>
      </c>
      <c r="E1361" s="2">
        <v>2.68833604067642E-9</v>
      </c>
      <c r="F1361" s="2">
        <v>4.89653884172256E-9</v>
      </c>
      <c r="G1361" s="1">
        <v>4896797.57845826</v>
      </c>
      <c r="H1361" s="1">
        <v>-409453.859904312</v>
      </c>
      <c r="I1361" s="1">
        <v>-1729.62582780527</v>
      </c>
      <c r="J1361" s="1">
        <v>-19581.0467631814</v>
      </c>
      <c r="K1361" s="1">
        <v>409943.852027753</v>
      </c>
      <c r="L1361" s="1">
        <v>31036.3355769301</v>
      </c>
      <c r="M1361" s="1">
        <v>36605.2946875443</v>
      </c>
      <c r="N1361" s="1">
        <v>27707.9606018188</v>
      </c>
      <c r="O1361" s="1">
        <v>4767347.5690785</v>
      </c>
      <c r="P1361" s="1">
        <v>368913.172867013</v>
      </c>
      <c r="Q1361" s="1">
        <v>169520.454049102</v>
      </c>
      <c r="S1361" s="5">
        <f t="shared" ref="S1361:U1361" si="1383">($AY$3*M1361^2)/(2*$AY$6)</f>
        <v>81161.59754</v>
      </c>
      <c r="T1361" s="5">
        <f t="shared" si="1383"/>
        <v>46502.02816</v>
      </c>
      <c r="U1361" s="5">
        <f t="shared" si="1383"/>
        <v>1376627382</v>
      </c>
      <c r="V1361" s="1" t="s">
        <v>20</v>
      </c>
      <c r="W1361" s="2">
        <f t="shared" si="3"/>
        <v>48264.98214</v>
      </c>
      <c r="X1361" s="1">
        <f t="shared" si="4"/>
        <v>0.4135010135</v>
      </c>
      <c r="Y1361" s="1">
        <f t="shared" si="5"/>
        <v>0.5752061427</v>
      </c>
      <c r="Z1361" s="1">
        <f t="shared" si="6"/>
        <v>0.3295678382</v>
      </c>
      <c r="AA1361" s="5">
        <f t="shared" si="7"/>
        <v>0.4690442743</v>
      </c>
      <c r="AB1361" s="1">
        <f t="shared" si="8"/>
        <v>2913.413265</v>
      </c>
      <c r="AC1361" s="1">
        <f t="shared" si="9"/>
        <v>123178.6912</v>
      </c>
      <c r="AD1361" s="5">
        <f t="shared" si="10"/>
        <v>59073.23065</v>
      </c>
      <c r="AE1361" s="5">
        <f t="shared" si="11"/>
        <v>60368.65289</v>
      </c>
      <c r="AF1361" s="5">
        <f t="shared" si="12"/>
        <v>169907.7995</v>
      </c>
      <c r="AG1361" s="5">
        <f t="shared" si="13"/>
        <v>91865.49794</v>
      </c>
      <c r="AH1361" s="5">
        <f t="shared" si="14"/>
        <v>2433.78134</v>
      </c>
      <c r="AI1361" s="5">
        <f t="shared" si="15"/>
        <v>78042.30153</v>
      </c>
      <c r="AJ1361" s="1">
        <f t="shared" si="16"/>
        <v>652445904.4</v>
      </c>
      <c r="AK1361" s="1">
        <f t="shared" si="17"/>
        <v>40664.26848</v>
      </c>
      <c r="AL1361" s="1" t="s">
        <v>20</v>
      </c>
      <c r="AM1361" s="5">
        <f t="shared" si="18"/>
        <v>0.7102186555</v>
      </c>
      <c r="AN1361" s="5">
        <f t="shared" si="19"/>
        <v>1.104469651</v>
      </c>
      <c r="AO1361" s="5">
        <f t="shared" si="20"/>
        <v>1.080769361</v>
      </c>
      <c r="AP1361" s="5">
        <f t="shared" si="21"/>
        <v>0.3839999732</v>
      </c>
      <c r="AQ1361" s="1">
        <f t="shared" si="22"/>
        <v>1.604469793</v>
      </c>
      <c r="AR1361" s="1">
        <f t="shared" si="23"/>
        <v>0.3413765518</v>
      </c>
      <c r="AT1361" s="1">
        <v>0.173868493141994</v>
      </c>
      <c r="AU1361" s="1">
        <f t="shared" si="24"/>
        <v>0.000002664872167</v>
      </c>
      <c r="AV1361" s="1">
        <f t="shared" si="25"/>
        <v>375252.5214</v>
      </c>
    </row>
    <row r="1362" ht="12.75" customHeight="1">
      <c r="A1362" s="4" t="s">
        <v>2772</v>
      </c>
      <c r="B1362" s="1" t="s">
        <v>2773</v>
      </c>
      <c r="C1362" s="2">
        <v>-3.74482168159667E-9</v>
      </c>
      <c r="D1362" s="2">
        <v>2.84261453353256E-9</v>
      </c>
      <c r="E1362" s="2">
        <v>1.01411523994736E-9</v>
      </c>
      <c r="F1362" s="2">
        <v>4.85079083433893E-9</v>
      </c>
      <c r="G1362" s="1">
        <v>5083163.98789925</v>
      </c>
      <c r="H1362" s="1">
        <v>-396711.518969545</v>
      </c>
      <c r="I1362" s="1">
        <v>-2505.18474280043</v>
      </c>
      <c r="J1362" s="1">
        <v>-11114.9818673236</v>
      </c>
      <c r="K1362" s="1">
        <v>396878.279791694</v>
      </c>
      <c r="L1362" s="1">
        <v>32028.3595567419</v>
      </c>
      <c r="M1362" s="1">
        <v>35678.1671347348</v>
      </c>
      <c r="N1362" s="1">
        <v>29992.4636912158</v>
      </c>
      <c r="O1362" s="1">
        <v>4852100.12480165</v>
      </c>
      <c r="P1362" s="1">
        <v>347922.702730129</v>
      </c>
      <c r="Q1362" s="1">
        <v>172540.7623129</v>
      </c>
      <c r="S1362" s="5">
        <f t="shared" ref="S1362:U1362" si="1384">($AY$3*M1362^2)/(2*$AY$6)</f>
        <v>77102.39049</v>
      </c>
      <c r="T1362" s="5">
        <f t="shared" si="1384"/>
        <v>54486.26715</v>
      </c>
      <c r="U1362" s="5">
        <f t="shared" si="1384"/>
        <v>1426009045</v>
      </c>
      <c r="V1362" s="1" t="s">
        <v>20</v>
      </c>
      <c r="W1362" s="2">
        <f t="shared" si="3"/>
        <v>46929.34683</v>
      </c>
      <c r="X1362" s="1">
        <f t="shared" si="4"/>
        <v>0.465779501</v>
      </c>
      <c r="Y1362" s="1">
        <f t="shared" si="5"/>
        <v>0.5779843135</v>
      </c>
      <c r="Z1362" s="1">
        <f t="shared" si="6"/>
        <v>0.4084465801</v>
      </c>
      <c r="AA1362" s="5">
        <f t="shared" si="7"/>
        <v>0.4646620277</v>
      </c>
      <c r="AB1362" s="1">
        <f t="shared" si="8"/>
        <v>2968.336126</v>
      </c>
      <c r="AC1362" s="1">
        <f t="shared" si="9"/>
        <v>124268.7856</v>
      </c>
      <c r="AD1362" s="5">
        <f t="shared" si="10"/>
        <v>64546.83599</v>
      </c>
      <c r="AE1362" s="5">
        <f t="shared" si="11"/>
        <v>68276.60143</v>
      </c>
      <c r="AF1362" s="5">
        <f t="shared" si="12"/>
        <v>171359.883</v>
      </c>
      <c r="AG1362" s="5">
        <f t="shared" si="13"/>
        <v>94576.83425</v>
      </c>
      <c r="AH1362" s="5">
        <f t="shared" si="14"/>
        <v>2412.43204</v>
      </c>
      <c r="AI1362" s="5">
        <f t="shared" si="15"/>
        <v>76783.04878</v>
      </c>
      <c r="AJ1362" s="1">
        <f t="shared" si="16"/>
        <v>631651400.3</v>
      </c>
      <c r="AK1362" s="1">
        <f t="shared" si="17"/>
        <v>42629.42634</v>
      </c>
      <c r="AL1362" s="1" t="s">
        <v>20</v>
      </c>
      <c r="AM1362" s="5">
        <f t="shared" si="18"/>
        <v>0.6678711603</v>
      </c>
      <c r="AN1362" s="5">
        <f t="shared" si="19"/>
        <v>0.9785939011</v>
      </c>
      <c r="AO1362" s="5">
        <f t="shared" si="20"/>
        <v>0.925135972</v>
      </c>
      <c r="AP1362" s="5">
        <f t="shared" si="21"/>
        <v>0.3686110128</v>
      </c>
      <c r="AQ1362" s="1">
        <f t="shared" si="22"/>
        <v>1.48172625</v>
      </c>
      <c r="AR1362" s="1">
        <f t="shared" si="23"/>
        <v>0.3152609043</v>
      </c>
      <c r="AT1362" s="1">
        <v>0.322808964263962</v>
      </c>
      <c r="AU1362" s="1">
        <f t="shared" si="24"/>
        <v>0.000005110555665</v>
      </c>
      <c r="AV1362" s="1">
        <f t="shared" si="25"/>
        <v>195673.4386</v>
      </c>
    </row>
    <row r="1363" ht="12.75" customHeight="1">
      <c r="A1363" s="4" t="s">
        <v>2774</v>
      </c>
      <c r="B1363" s="1" t="s">
        <v>2775</v>
      </c>
      <c r="C1363" s="2">
        <v>-1.47717562958632E-9</v>
      </c>
      <c r="D1363" s="2">
        <v>3.54679863457303E-9</v>
      </c>
      <c r="E1363" s="2">
        <v>-9.86765920354846E-10</v>
      </c>
      <c r="F1363" s="2">
        <v>4.465752133534E-9</v>
      </c>
      <c r="G1363" s="1">
        <v>5332964.52863014</v>
      </c>
      <c r="H1363" s="1">
        <v>-406883.786617318</v>
      </c>
      <c r="I1363" s="1">
        <v>-3364.82458663206</v>
      </c>
      <c r="J1363" s="1">
        <v>-888.87129073781</v>
      </c>
      <c r="K1363" s="1">
        <v>406917.627170581</v>
      </c>
      <c r="L1363" s="1">
        <v>33825.8023533338</v>
      </c>
      <c r="M1363" s="1">
        <v>41340.7167576007</v>
      </c>
      <c r="N1363" s="1">
        <v>29230.2886653549</v>
      </c>
      <c r="O1363" s="1">
        <v>4957610.21374823</v>
      </c>
      <c r="P1363" s="1">
        <v>371899.482676424</v>
      </c>
      <c r="Q1363" s="1">
        <v>169993.770159307</v>
      </c>
      <c r="S1363" s="5">
        <f t="shared" ref="S1363:U1363" si="1385">($AY$3*M1363^2)/(2*$AY$6)</f>
        <v>103518.692</v>
      </c>
      <c r="T1363" s="5">
        <f t="shared" si="1385"/>
        <v>51752.21954</v>
      </c>
      <c r="U1363" s="5">
        <f t="shared" si="1385"/>
        <v>1488701163</v>
      </c>
      <c r="V1363" s="1" t="s">
        <v>20</v>
      </c>
      <c r="W1363" s="2">
        <f t="shared" si="3"/>
        <v>42180.26352</v>
      </c>
      <c r="X1363" s="1">
        <f t="shared" si="4"/>
        <v>0.6430987073</v>
      </c>
      <c r="Y1363" s="1">
        <f t="shared" si="5"/>
        <v>0.960588597</v>
      </c>
      <c r="Z1363" s="1">
        <f t="shared" si="6"/>
        <v>0.4802281692</v>
      </c>
      <c r="AA1363" s="5">
        <f t="shared" si="7"/>
        <v>0.4277787916</v>
      </c>
      <c r="AB1363" s="1">
        <f t="shared" si="8"/>
        <v>3040.397487</v>
      </c>
      <c r="AC1363" s="1">
        <f t="shared" si="9"/>
        <v>125612.6466</v>
      </c>
      <c r="AD1363" s="5">
        <f t="shared" si="10"/>
        <v>68330.38299</v>
      </c>
      <c r="AE1363" s="5">
        <f t="shared" si="11"/>
        <v>61916.43917</v>
      </c>
      <c r="AF1363" s="5">
        <f t="shared" si="12"/>
        <v>181847.3608</v>
      </c>
      <c r="AG1363" s="5">
        <f t="shared" si="13"/>
        <v>85206.95328</v>
      </c>
      <c r="AH1363" s="5">
        <f t="shared" si="14"/>
        <v>2386.622749</v>
      </c>
      <c r="AI1363" s="5">
        <f t="shared" si="15"/>
        <v>96640.40754</v>
      </c>
      <c r="AJ1363" s="1">
        <f t="shared" si="16"/>
        <v>647629518</v>
      </c>
      <c r="AK1363" s="1">
        <f t="shared" si="17"/>
        <v>40734.75135</v>
      </c>
      <c r="AL1363" s="1" t="s">
        <v>20</v>
      </c>
      <c r="AM1363" s="5">
        <f t="shared" si="18"/>
        <v>0.7600665122</v>
      </c>
      <c r="AN1363" s="5">
        <f t="shared" si="19"/>
        <v>0.9477914357</v>
      </c>
      <c r="AO1363" s="5">
        <f t="shared" si="20"/>
        <v>1.045973455</v>
      </c>
      <c r="AP1363" s="5">
        <f t="shared" si="21"/>
        <v>0.3561390801</v>
      </c>
      <c r="AQ1363" s="1">
        <f t="shared" si="22"/>
        <v>1.58986982</v>
      </c>
      <c r="AR1363" s="1">
        <f t="shared" si="23"/>
        <v>0.3382701745</v>
      </c>
      <c r="AT1363" s="1">
        <v>0.237606327604175</v>
      </c>
      <c r="AU1363" s="1">
        <f t="shared" si="24"/>
        <v>0.000003668861919</v>
      </c>
      <c r="AV1363" s="1">
        <f t="shared" si="25"/>
        <v>272564.0872</v>
      </c>
    </row>
    <row r="1364" ht="12.75" customHeight="1">
      <c r="A1364" s="4" t="s">
        <v>2776</v>
      </c>
      <c r="B1364" s="1" t="s">
        <v>2777</v>
      </c>
      <c r="C1364" s="2">
        <v>-1.49888483540528E-9</v>
      </c>
      <c r="D1364" s="2">
        <v>3.88538896661374E-9</v>
      </c>
      <c r="E1364" s="2">
        <v>-5.6535347438796E-10</v>
      </c>
      <c r="F1364" s="2">
        <v>4.51325291963504E-9</v>
      </c>
      <c r="G1364" s="1">
        <v>5066689.01135446</v>
      </c>
      <c r="H1364" s="1">
        <v>-403037.676736086</v>
      </c>
      <c r="I1364" s="1">
        <v>-2580.73453388086</v>
      </c>
      <c r="J1364" s="1">
        <v>-7598.01545031109</v>
      </c>
      <c r="K1364" s="1">
        <v>403159.295410047</v>
      </c>
      <c r="L1364" s="1">
        <v>32523.0104178205</v>
      </c>
      <c r="M1364" s="1">
        <v>38625.0664405485</v>
      </c>
      <c r="N1364" s="1">
        <v>28935.4311523519</v>
      </c>
      <c r="O1364" s="1">
        <v>4735756.3630653</v>
      </c>
      <c r="P1364" s="1">
        <v>373203.92327746</v>
      </c>
      <c r="Q1364" s="1">
        <v>171419.867313128</v>
      </c>
      <c r="S1364" s="5">
        <f t="shared" ref="S1364:U1364" si="1386">($AY$3*M1364^2)/(2*$AY$6)</f>
        <v>90365.20765</v>
      </c>
      <c r="T1364" s="5">
        <f t="shared" si="1386"/>
        <v>50713.3953</v>
      </c>
      <c r="U1364" s="5">
        <f t="shared" si="1386"/>
        <v>1358443171</v>
      </c>
      <c r="V1364" s="1" t="s">
        <v>20</v>
      </c>
      <c r="W1364" s="2">
        <f t="shared" si="3"/>
        <v>43734.74204</v>
      </c>
      <c r="X1364" s="1">
        <f t="shared" si="4"/>
        <v>0.5530040831</v>
      </c>
      <c r="Y1364" s="1">
        <f t="shared" si="5"/>
        <v>0.779983365</v>
      </c>
      <c r="Z1364" s="1">
        <f t="shared" si="6"/>
        <v>0.4377304689</v>
      </c>
      <c r="AA1364" s="5">
        <f t="shared" si="7"/>
        <v>0.4323289386</v>
      </c>
      <c r="AB1364" s="1">
        <f t="shared" si="8"/>
        <v>2963.521904</v>
      </c>
      <c r="AC1364" s="1">
        <f t="shared" si="9"/>
        <v>122769.8861</v>
      </c>
      <c r="AD1364" s="5">
        <f t="shared" si="10"/>
        <v>66929.20266</v>
      </c>
      <c r="AE1364" s="5">
        <f t="shared" si="11"/>
        <v>65182.43875</v>
      </c>
      <c r="AF1364" s="5">
        <f t="shared" si="12"/>
        <v>179343.7078</v>
      </c>
      <c r="AG1364" s="5">
        <f t="shared" si="13"/>
        <v>90001.85948</v>
      </c>
      <c r="AH1364" s="5">
        <f t="shared" si="14"/>
        <v>2441.885461</v>
      </c>
      <c r="AI1364" s="5">
        <f t="shared" si="15"/>
        <v>89341.84827</v>
      </c>
      <c r="AJ1364" s="1">
        <f t="shared" si="16"/>
        <v>641647947.2</v>
      </c>
      <c r="AK1364" s="1">
        <f t="shared" si="17"/>
        <v>42058.89135</v>
      </c>
      <c r="AL1364" s="1" t="s">
        <v>20</v>
      </c>
      <c r="AM1364" s="5">
        <f t="shared" si="18"/>
        <v>0.7129274338</v>
      </c>
      <c r="AN1364" s="5">
        <f t="shared" si="19"/>
        <v>0.9586965355</v>
      </c>
      <c r="AO1364" s="5">
        <f t="shared" si="20"/>
        <v>0.9843877576</v>
      </c>
      <c r="AP1364" s="5">
        <f t="shared" si="21"/>
        <v>0.3577755558</v>
      </c>
      <c r="AQ1364" s="1">
        <f t="shared" si="22"/>
        <v>1.525594058</v>
      </c>
      <c r="AR1364" s="1">
        <f t="shared" si="23"/>
        <v>0.3245944803</v>
      </c>
      <c r="AT1364" s="1">
        <v>0.126221800953127</v>
      </c>
      <c r="AU1364" s="1">
        <f t="shared" si="24"/>
        <v>0.00000196715039</v>
      </c>
      <c r="AV1364" s="1">
        <f t="shared" si="25"/>
        <v>508349.5421</v>
      </c>
    </row>
    <row r="1365" ht="12.75" customHeight="1">
      <c r="A1365" s="4" t="s">
        <v>2778</v>
      </c>
      <c r="B1365" s="1" t="s">
        <v>2779</v>
      </c>
      <c r="C1365" s="2">
        <v>-2.55732729033634E-9</v>
      </c>
      <c r="D1365" s="2">
        <v>2.37056777632687E-9</v>
      </c>
      <c r="E1365" s="2">
        <v>3.27022878614557E-9</v>
      </c>
      <c r="F1365" s="2">
        <v>4.89297252376899E-9</v>
      </c>
      <c r="G1365" s="1">
        <v>4741185.5245883</v>
      </c>
      <c r="H1365" s="1">
        <v>-398734.087051756</v>
      </c>
      <c r="I1365" s="1">
        <v>3678.38005098781</v>
      </c>
      <c r="J1365" s="1">
        <v>-18822.9700353106</v>
      </c>
      <c r="K1365" s="1">
        <v>399231.512963848</v>
      </c>
      <c r="L1365" s="1">
        <v>32367.5330845735</v>
      </c>
      <c r="M1365" s="1">
        <v>37836.2802552028</v>
      </c>
      <c r="N1365" s="1">
        <v>29239.0748595567</v>
      </c>
      <c r="O1365" s="1">
        <v>4592443.89680329</v>
      </c>
      <c r="P1365" s="1">
        <v>351748.701290765</v>
      </c>
      <c r="Q1365" s="1">
        <v>167224.253594803</v>
      </c>
      <c r="S1365" s="5">
        <f t="shared" ref="S1365:U1365" si="1387">($AY$3*M1365^2)/(2*$AY$6)</f>
        <v>86712.08704</v>
      </c>
      <c r="T1365" s="5">
        <f t="shared" si="1387"/>
        <v>51783.33613</v>
      </c>
      <c r="U1365" s="5">
        <f t="shared" si="1387"/>
        <v>1277469356</v>
      </c>
      <c r="V1365" s="1" t="s">
        <v>20</v>
      </c>
      <c r="W1365" s="2">
        <f t="shared" si="3"/>
        <v>49014.92291</v>
      </c>
      <c r="X1365" s="1">
        <f t="shared" si="4"/>
        <v>0.4360763695</v>
      </c>
      <c r="Y1365" s="1">
        <f t="shared" si="5"/>
        <v>0.5958819352</v>
      </c>
      <c r="Z1365" s="1">
        <f t="shared" si="6"/>
        <v>0.3558529796</v>
      </c>
      <c r="AA1365" s="5">
        <f t="shared" si="7"/>
        <v>0.4687026532</v>
      </c>
      <c r="AB1365" s="1">
        <f t="shared" si="8"/>
        <v>2866.747829</v>
      </c>
      <c r="AC1365" s="1">
        <f t="shared" si="9"/>
        <v>120897.9974</v>
      </c>
      <c r="AD1365" s="5">
        <f t="shared" si="10"/>
        <v>62382.99412</v>
      </c>
      <c r="AE1365" s="5">
        <f t="shared" si="11"/>
        <v>61257.74855</v>
      </c>
      <c r="AF1365" s="5">
        <f t="shared" si="12"/>
        <v>175193.599</v>
      </c>
      <c r="AG1365" s="5">
        <f t="shared" si="13"/>
        <v>94468.04733</v>
      </c>
      <c r="AH1365" s="5">
        <f t="shared" si="14"/>
        <v>2479.69368</v>
      </c>
      <c r="AI1365" s="5">
        <f t="shared" si="15"/>
        <v>80725.55168</v>
      </c>
      <c r="AJ1365" s="1">
        <f t="shared" si="16"/>
        <v>635396687.3</v>
      </c>
      <c r="AK1365" s="1">
        <f t="shared" si="17"/>
        <v>41149.50155</v>
      </c>
      <c r="AL1365" s="1" t="s">
        <v>20</v>
      </c>
      <c r="AM1365" s="5">
        <f t="shared" si="18"/>
        <v>0.6726048703</v>
      </c>
      <c r="AN1365" s="5">
        <f t="shared" si="19"/>
        <v>1.018541505</v>
      </c>
      <c r="AO1365" s="5">
        <f t="shared" si="20"/>
        <v>1.037251127</v>
      </c>
      <c r="AP1365" s="5">
        <f t="shared" si="21"/>
        <v>0.3626825928</v>
      </c>
      <c r="AQ1365" s="1">
        <f t="shared" si="22"/>
        <v>1.544117579</v>
      </c>
      <c r="AR1365" s="1">
        <f t="shared" si="23"/>
        <v>0.3285356552</v>
      </c>
      <c r="AT1365" s="1">
        <v>0.188677422942475</v>
      </c>
      <c r="AU1365" s="1">
        <f t="shared" si="24"/>
        <v>0.000002969442975</v>
      </c>
      <c r="AV1365" s="1">
        <f t="shared" si="25"/>
        <v>336763.4968</v>
      </c>
    </row>
    <row r="1366" ht="12.75" customHeight="1">
      <c r="A1366" s="4" t="s">
        <v>2780</v>
      </c>
      <c r="B1366" s="1" t="s">
        <v>2781</v>
      </c>
      <c r="C1366" s="2">
        <v>-2.9400433539648E-10</v>
      </c>
      <c r="D1366" s="2">
        <v>3.45777339410767E-9</v>
      </c>
      <c r="E1366" s="2">
        <v>2.29371454758468E-9</v>
      </c>
      <c r="F1366" s="2">
        <v>4.43329108738029E-9</v>
      </c>
      <c r="G1366" s="1">
        <v>5361069.13894135</v>
      </c>
      <c r="H1366" s="1">
        <v>-406670.761728989</v>
      </c>
      <c r="I1366" s="1">
        <v>-1309.19109537671</v>
      </c>
      <c r="J1366" s="1">
        <v>-19157.7973338571</v>
      </c>
      <c r="K1366" s="1">
        <v>407145.675095749</v>
      </c>
      <c r="L1366" s="1">
        <v>32505.0509436127</v>
      </c>
      <c r="M1366" s="1">
        <v>36248.981416431</v>
      </c>
      <c r="N1366" s="1">
        <v>30369.4603652528</v>
      </c>
      <c r="O1366" s="1">
        <v>5046679.03200198</v>
      </c>
      <c r="P1366" s="1">
        <v>369280.407648669</v>
      </c>
      <c r="Q1366" s="1">
        <v>161972.344994753</v>
      </c>
      <c r="S1366" s="5">
        <f t="shared" ref="S1366:U1366" si="1388">($AY$3*M1366^2)/(2*$AY$6)</f>
        <v>79589.24539</v>
      </c>
      <c r="T1366" s="5">
        <f t="shared" si="1388"/>
        <v>55864.62939</v>
      </c>
      <c r="U1366" s="5">
        <f t="shared" si="1388"/>
        <v>1542673932</v>
      </c>
      <c r="V1366" s="1" t="s">
        <v>20</v>
      </c>
      <c r="W1366" s="2">
        <f t="shared" si="3"/>
        <v>41763.75751</v>
      </c>
      <c r="X1366" s="1">
        <f t="shared" si="4"/>
        <v>0.6057627601</v>
      </c>
      <c r="Y1366" s="1">
        <f t="shared" si="5"/>
        <v>0.7533425264</v>
      </c>
      <c r="Z1366" s="1">
        <f t="shared" si="6"/>
        <v>0.5287799983</v>
      </c>
      <c r="AA1366" s="5">
        <f t="shared" si="7"/>
        <v>0.424669316</v>
      </c>
      <c r="AB1366" s="1">
        <f t="shared" si="8"/>
        <v>3048.398375</v>
      </c>
      <c r="AC1366" s="1">
        <f t="shared" si="9"/>
        <v>126736.0069</v>
      </c>
      <c r="AD1366" s="5">
        <f t="shared" si="10"/>
        <v>71513.19678</v>
      </c>
      <c r="AE1366" s="5">
        <f t="shared" si="11"/>
        <v>72138.0562</v>
      </c>
      <c r="AF1366" s="5">
        <f t="shared" si="12"/>
        <v>177241.0815</v>
      </c>
      <c r="AG1366" s="5">
        <f t="shared" si="13"/>
        <v>91882.94503</v>
      </c>
      <c r="AH1366" s="5">
        <f t="shared" si="14"/>
        <v>2365.468247</v>
      </c>
      <c r="AI1366" s="5">
        <f t="shared" si="15"/>
        <v>85358.13643</v>
      </c>
      <c r="AJ1366" s="1">
        <f t="shared" si="16"/>
        <v>647992467.5</v>
      </c>
      <c r="AK1366" s="1">
        <f t="shared" si="17"/>
        <v>43427.64145</v>
      </c>
      <c r="AL1366" s="1" t="s">
        <v>20</v>
      </c>
      <c r="AM1366" s="5">
        <f t="shared" si="18"/>
        <v>0.7052369374</v>
      </c>
      <c r="AN1366" s="5">
        <f t="shared" si="19"/>
        <v>0.9061159292</v>
      </c>
      <c r="AO1366" s="5">
        <f t="shared" si="20"/>
        <v>0.8982671583</v>
      </c>
      <c r="AP1366" s="5">
        <f t="shared" si="21"/>
        <v>0.3655994774</v>
      </c>
      <c r="AQ1366" s="1">
        <f t="shared" si="22"/>
        <v>1.492119871</v>
      </c>
      <c r="AR1366" s="1">
        <f t="shared" si="23"/>
        <v>0.317472313</v>
      </c>
      <c r="AT1366" s="1">
        <v>0.314071511601204</v>
      </c>
      <c r="AU1366" s="1">
        <f t="shared" si="24"/>
        <v>0.000004846838927</v>
      </c>
      <c r="AV1366" s="1">
        <f t="shared" si="25"/>
        <v>206320.0397</v>
      </c>
    </row>
    <row r="1367" ht="12.75" customHeight="1">
      <c r="A1367" s="4" t="s">
        <v>2782</v>
      </c>
      <c r="B1367" s="1" t="s">
        <v>2783</v>
      </c>
      <c r="C1367" s="2">
        <v>-2.24699993404092E-9</v>
      </c>
      <c r="D1367" s="2">
        <v>3.44269053814744E-9</v>
      </c>
      <c r="E1367" s="2">
        <v>1.99139042216539E-9</v>
      </c>
      <c r="F1367" s="2">
        <v>4.70976000148677E-9</v>
      </c>
      <c r="G1367" s="1">
        <v>5890689.37671525</v>
      </c>
      <c r="H1367" s="1">
        <v>-396196.762057902</v>
      </c>
      <c r="I1367" s="1">
        <v>4818.72928154828</v>
      </c>
      <c r="J1367" s="1">
        <v>-17257.8248733548</v>
      </c>
      <c r="K1367" s="1">
        <v>396623.121340195</v>
      </c>
      <c r="L1367" s="1">
        <v>35385.6625844068</v>
      </c>
      <c r="M1367" s="1">
        <v>40238.9243120721</v>
      </c>
      <c r="N1367" s="1">
        <v>32660.9341589264</v>
      </c>
      <c r="O1367" s="1">
        <v>5356131.85286716</v>
      </c>
      <c r="P1367" s="1">
        <v>358207.506276023</v>
      </c>
      <c r="Q1367" s="1">
        <v>163343.972287125</v>
      </c>
      <c r="S1367" s="5">
        <f t="shared" ref="S1367:U1367" si="1389">($AY$3*M1367^2)/(2*$AY$6)</f>
        <v>98074.36316</v>
      </c>
      <c r="T1367" s="5">
        <f t="shared" si="1389"/>
        <v>64613.01046</v>
      </c>
      <c r="U1367" s="5">
        <f t="shared" si="1389"/>
        <v>1737661949</v>
      </c>
      <c r="V1367" s="1" t="s">
        <v>20</v>
      </c>
      <c r="W1367" s="2">
        <f t="shared" si="3"/>
        <v>42326.73192</v>
      </c>
      <c r="X1367" s="1">
        <f t="shared" si="4"/>
        <v>0.6989163318</v>
      </c>
      <c r="Y1367" s="1">
        <f t="shared" si="5"/>
        <v>0.9037810888</v>
      </c>
      <c r="Z1367" s="1">
        <f t="shared" si="6"/>
        <v>0.5954259101</v>
      </c>
      <c r="AA1367" s="5">
        <f t="shared" si="7"/>
        <v>0.4511525454</v>
      </c>
      <c r="AB1367" s="1">
        <f t="shared" si="8"/>
        <v>3195.42831</v>
      </c>
      <c r="AC1367" s="1">
        <f t="shared" si="9"/>
        <v>130563.8077</v>
      </c>
      <c r="AD1367" s="5">
        <f t="shared" si="10"/>
        <v>72394.43619</v>
      </c>
      <c r="AE1367" s="5">
        <f t="shared" si="11"/>
        <v>66063.86839</v>
      </c>
      <c r="AF1367" s="5">
        <f t="shared" si="12"/>
        <v>175786.3497</v>
      </c>
      <c r="AG1367" s="5">
        <f t="shared" si="13"/>
        <v>86594.95596</v>
      </c>
      <c r="AH1367" s="5">
        <f t="shared" si="14"/>
        <v>2296.118698</v>
      </c>
      <c r="AI1367" s="5">
        <f t="shared" si="15"/>
        <v>89191.39374</v>
      </c>
      <c r="AJ1367" s="1">
        <f t="shared" si="16"/>
        <v>631245303.1</v>
      </c>
      <c r="AK1367" s="1">
        <f t="shared" si="17"/>
        <v>41094.27075</v>
      </c>
      <c r="AL1367" s="1" t="s">
        <v>20</v>
      </c>
      <c r="AM1367" s="5">
        <f t="shared" si="18"/>
        <v>0.7289631319</v>
      </c>
      <c r="AN1367" s="5">
        <f t="shared" si="19"/>
        <v>0.8719527857</v>
      </c>
      <c r="AO1367" s="5">
        <f t="shared" si="20"/>
        <v>0.9555076299</v>
      </c>
      <c r="AP1367" s="5">
        <f t="shared" si="21"/>
        <v>0.3590980211</v>
      </c>
      <c r="AQ1367" s="1">
        <f t="shared" si="22"/>
        <v>1.536090778</v>
      </c>
      <c r="AR1367" s="1">
        <f t="shared" si="23"/>
        <v>0.326827825</v>
      </c>
      <c r="AT1367" s="1">
        <v>0.430313778932191</v>
      </c>
      <c r="AU1367" s="1">
        <f t="shared" si="24"/>
        <v>0.000006816902666</v>
      </c>
      <c r="AV1367" s="1">
        <f t="shared" si="25"/>
        <v>146694.1878</v>
      </c>
    </row>
    <row r="1368" ht="12.75" customHeight="1">
      <c r="A1368" s="4" t="s">
        <v>2784</v>
      </c>
      <c r="B1368" s="1" t="s">
        <v>2785</v>
      </c>
      <c r="C1368" s="2">
        <v>-1.88648036850136E-9</v>
      </c>
      <c r="D1368" s="2">
        <v>2.9494248521194E-9</v>
      </c>
      <c r="E1368" s="2">
        <v>-2.18579053311288E-9</v>
      </c>
      <c r="F1368" s="2">
        <v>4.52868791520138E-9</v>
      </c>
      <c r="G1368" s="1">
        <v>5131631.03632162</v>
      </c>
      <c r="H1368" s="1">
        <v>-397193.413630998</v>
      </c>
      <c r="I1368" s="1">
        <v>1179.1239188845</v>
      </c>
      <c r="J1368" s="1">
        <v>8344.4923190092</v>
      </c>
      <c r="K1368" s="1">
        <v>397405.868604429</v>
      </c>
      <c r="L1368" s="1">
        <v>32136.5758332528</v>
      </c>
      <c r="M1368" s="1">
        <v>37235.5789576988</v>
      </c>
      <c r="N1368" s="1">
        <v>29132.013191221</v>
      </c>
      <c r="O1368" s="1">
        <v>5329702.56787956</v>
      </c>
      <c r="P1368" s="1">
        <v>359293.545750601</v>
      </c>
      <c r="Q1368" s="1">
        <v>162303.105447084</v>
      </c>
      <c r="S1368" s="5">
        <f t="shared" ref="S1368:U1368" si="1390">($AY$3*M1368^2)/(2*$AY$6)</f>
        <v>83980.60397</v>
      </c>
      <c r="T1368" s="5">
        <f t="shared" si="1390"/>
        <v>51404.81113</v>
      </c>
      <c r="U1368" s="5">
        <f t="shared" si="1390"/>
        <v>1720555628</v>
      </c>
      <c r="V1368" s="1" t="s">
        <v>20</v>
      </c>
      <c r="W1368" s="2">
        <f t="shared" si="3"/>
        <v>43605.74427</v>
      </c>
      <c r="X1368" s="1">
        <f t="shared" si="4"/>
        <v>0.543140008</v>
      </c>
      <c r="Y1368" s="1">
        <f t="shared" si="5"/>
        <v>0.7291700378</v>
      </c>
      <c r="Z1368" s="1">
        <f t="shared" si="6"/>
        <v>0.4463274411</v>
      </c>
      <c r="AA1368" s="5">
        <f t="shared" si="7"/>
        <v>0.4338074721</v>
      </c>
      <c r="AB1368" s="1">
        <f t="shared" si="8"/>
        <v>2982.453827</v>
      </c>
      <c r="AC1368" s="1">
        <f t="shared" si="9"/>
        <v>130241.2824</v>
      </c>
      <c r="AD1368" s="5">
        <f t="shared" si="10"/>
        <v>67154.24484</v>
      </c>
      <c r="AE1368" s="5">
        <f t="shared" si="11"/>
        <v>66013.44382</v>
      </c>
      <c r="AF1368" s="5">
        <f t="shared" si="12"/>
        <v>176955.1523</v>
      </c>
      <c r="AG1368" s="5">
        <f t="shared" si="13"/>
        <v>91120.81019</v>
      </c>
      <c r="AH1368" s="5">
        <f t="shared" si="14"/>
        <v>2301.804731</v>
      </c>
      <c r="AI1368" s="5">
        <f t="shared" si="15"/>
        <v>85834.34209</v>
      </c>
      <c r="AJ1368" s="1">
        <f t="shared" si="16"/>
        <v>632491084</v>
      </c>
      <c r="AK1368" s="1">
        <f t="shared" si="17"/>
        <v>41134.51974</v>
      </c>
      <c r="AL1368" s="1" t="s">
        <v>20</v>
      </c>
      <c r="AM1368" s="5">
        <f t="shared" si="18"/>
        <v>0.6941236395</v>
      </c>
      <c r="AN1368" s="5">
        <f t="shared" si="19"/>
        <v>0.9418482563</v>
      </c>
      <c r="AO1368" s="5">
        <f t="shared" si="20"/>
        <v>0.9581246597</v>
      </c>
      <c r="AP1368" s="5">
        <f t="shared" si="21"/>
        <v>0.3574301601</v>
      </c>
      <c r="AQ1368" s="1">
        <f t="shared" si="22"/>
        <v>1.537616309</v>
      </c>
      <c r="AR1368" s="1">
        <f t="shared" si="23"/>
        <v>0.3271524061</v>
      </c>
      <c r="AT1368" s="1">
        <v>0.204236985596539</v>
      </c>
      <c r="AU1368" s="1">
        <f t="shared" si="24"/>
        <v>0.000003229088769</v>
      </c>
      <c r="AV1368" s="1">
        <f t="shared" si="25"/>
        <v>309684.8899</v>
      </c>
    </row>
    <row r="1369" ht="12.75" customHeight="1">
      <c r="A1369" s="4" t="s">
        <v>2786</v>
      </c>
      <c r="B1369" s="1" t="s">
        <v>2787</v>
      </c>
      <c r="C1369" s="2">
        <v>-1.75268951880915E-9</v>
      </c>
      <c r="D1369" s="2">
        <v>1.43632838933112E-10</v>
      </c>
      <c r="E1369" s="2">
        <v>-4.04304857591645E-9</v>
      </c>
      <c r="F1369" s="2">
        <v>4.62127424447223E-9</v>
      </c>
      <c r="G1369" s="1">
        <v>5698824.48483832</v>
      </c>
      <c r="H1369" s="1">
        <v>-400557.862923588</v>
      </c>
      <c r="I1369" s="1">
        <v>18588.2908798634</v>
      </c>
      <c r="J1369" s="1">
        <v>12883.2514726554</v>
      </c>
      <c r="K1369" s="1">
        <v>401231.142285346</v>
      </c>
      <c r="L1369" s="1">
        <v>35179.0037455522</v>
      </c>
      <c r="M1369" s="1">
        <v>44075.1899395076</v>
      </c>
      <c r="N1369" s="1">
        <v>29736.2856759114</v>
      </c>
      <c r="O1369" s="1">
        <v>5231180.22578926</v>
      </c>
      <c r="P1369" s="1">
        <v>351114.285562197</v>
      </c>
      <c r="Q1369" s="1">
        <v>157139.535762747</v>
      </c>
      <c r="S1369" s="5">
        <f t="shared" ref="S1369:U1369" si="1391">($AY$3*M1369^2)/(2*$AY$6)</f>
        <v>117666.0452</v>
      </c>
      <c r="T1369" s="5">
        <f t="shared" si="1391"/>
        <v>53559.46283</v>
      </c>
      <c r="U1369" s="5">
        <f t="shared" si="1391"/>
        <v>1657532823</v>
      </c>
      <c r="V1369" s="1" t="s">
        <v>20</v>
      </c>
      <c r="W1369" s="2">
        <f t="shared" si="3"/>
        <v>42224.85073</v>
      </c>
      <c r="X1369" s="1">
        <f t="shared" si="4"/>
        <v>0.6941140359</v>
      </c>
      <c r="Y1369" s="1">
        <f t="shared" si="5"/>
        <v>1.089562479</v>
      </c>
      <c r="Z1369" s="1">
        <f t="shared" si="6"/>
        <v>0.4959492008</v>
      </c>
      <c r="AA1369" s="5">
        <f t="shared" si="7"/>
        <v>0.4426764077</v>
      </c>
      <c r="AB1369" s="1">
        <f t="shared" si="8"/>
        <v>3142.958584</v>
      </c>
      <c r="AC1369" s="1">
        <f t="shared" si="9"/>
        <v>129031.8781</v>
      </c>
      <c r="AD1369" s="5">
        <f t="shared" si="10"/>
        <v>67173.86597</v>
      </c>
      <c r="AE1369" s="5">
        <f t="shared" si="11"/>
        <v>54891.17153</v>
      </c>
      <c r="AF1369" s="5">
        <f t="shared" si="12"/>
        <v>180193.0785</v>
      </c>
      <c r="AG1369" s="5">
        <f t="shared" si="13"/>
        <v>80627.82233</v>
      </c>
      <c r="AH1369" s="5">
        <f t="shared" si="14"/>
        <v>2323.379342</v>
      </c>
      <c r="AI1369" s="5">
        <f t="shared" si="15"/>
        <v>99565.25619</v>
      </c>
      <c r="AJ1369" s="1">
        <f t="shared" si="16"/>
        <v>638579196.2</v>
      </c>
      <c r="AK1369" s="1">
        <f t="shared" si="17"/>
        <v>38093.96163</v>
      </c>
      <c r="AL1369" s="1" t="s">
        <v>20</v>
      </c>
      <c r="AM1369" s="5">
        <f t="shared" si="18"/>
        <v>0.7920084875</v>
      </c>
      <c r="AN1369" s="5">
        <f t="shared" si="19"/>
        <v>0.9506363627</v>
      </c>
      <c r="AO1369" s="5">
        <f t="shared" si="20"/>
        <v>1.163355014</v>
      </c>
      <c r="AP1369" s="5">
        <f t="shared" si="21"/>
        <v>0.3543860849</v>
      </c>
      <c r="AQ1369" s="1">
        <f t="shared" si="22"/>
        <v>1.676326559</v>
      </c>
      <c r="AR1369" s="1">
        <f t="shared" si="23"/>
        <v>0.3566652253</v>
      </c>
      <c r="AT1369" s="1">
        <v>0.126243259890151</v>
      </c>
      <c r="AU1369" s="1">
        <f t="shared" si="24"/>
        <v>0.000001976939754</v>
      </c>
      <c r="AV1369" s="1">
        <f t="shared" si="25"/>
        <v>505832.3088</v>
      </c>
    </row>
    <row r="1370" ht="12.75" customHeight="1">
      <c r="A1370" s="4" t="s">
        <v>2788</v>
      </c>
      <c r="B1370" s="1" t="s">
        <v>2789</v>
      </c>
      <c r="C1370" s="2">
        <v>-2.95247853525532E-10</v>
      </c>
      <c r="D1370" s="2">
        <v>-2.54878234133657E-9</v>
      </c>
      <c r="E1370" s="2">
        <v>-3.37272312949548E-9</v>
      </c>
      <c r="F1370" s="2">
        <v>4.44433888771499E-9</v>
      </c>
      <c r="G1370" s="1">
        <v>6030903.88642127</v>
      </c>
      <c r="H1370" s="1">
        <v>-408773.70222276</v>
      </c>
      <c r="I1370" s="1">
        <v>31081.7374188892</v>
      </c>
      <c r="J1370" s="1">
        <v>10112.5612518646</v>
      </c>
      <c r="K1370" s="1">
        <v>410096.841232754</v>
      </c>
      <c r="L1370" s="1">
        <v>35627.5569363223</v>
      </c>
      <c r="M1370" s="1">
        <v>42587.8391167908</v>
      </c>
      <c r="N1370" s="1">
        <v>31548.387260564</v>
      </c>
      <c r="O1370" s="1">
        <v>5180930.73328016</v>
      </c>
      <c r="P1370" s="1">
        <v>364430.764927259</v>
      </c>
      <c r="Q1370" s="1">
        <v>157767.317992134</v>
      </c>
      <c r="S1370" s="5">
        <f t="shared" ref="S1370:U1370" si="1392">($AY$3*M1370^2)/(2*$AY$6)</f>
        <v>109858.5801</v>
      </c>
      <c r="T1370" s="5">
        <f t="shared" si="1392"/>
        <v>60286.08733</v>
      </c>
      <c r="U1370" s="5">
        <f t="shared" si="1392"/>
        <v>1625842021</v>
      </c>
      <c r="V1370" s="1" t="s">
        <v>20</v>
      </c>
      <c r="W1370" s="2">
        <f t="shared" si="3"/>
        <v>39474.3498</v>
      </c>
      <c r="X1370" s="1">
        <f t="shared" si="4"/>
        <v>0.8145957033</v>
      </c>
      <c r="Y1370" s="1">
        <f t="shared" si="5"/>
        <v>1.163968531</v>
      </c>
      <c r="Z1370" s="1">
        <f t="shared" si="6"/>
        <v>0.6387403557</v>
      </c>
      <c r="AA1370" s="5">
        <f t="shared" si="7"/>
        <v>0.4257275957</v>
      </c>
      <c r="AB1370" s="1">
        <f t="shared" si="8"/>
        <v>3233.234624</v>
      </c>
      <c r="AC1370" s="1">
        <f t="shared" si="9"/>
        <v>128410.6577</v>
      </c>
      <c r="AD1370" s="5">
        <f t="shared" si="10"/>
        <v>74104.63305</v>
      </c>
      <c r="AE1370" s="5">
        <f t="shared" si="11"/>
        <v>62794.54152</v>
      </c>
      <c r="AF1370" s="5">
        <f t="shared" si="12"/>
        <v>182141.3089</v>
      </c>
      <c r="AG1370" s="5">
        <f t="shared" si="13"/>
        <v>82105.88821</v>
      </c>
      <c r="AH1370" s="5">
        <f t="shared" si="14"/>
        <v>2334.619302</v>
      </c>
      <c r="AI1370" s="5">
        <f t="shared" si="15"/>
        <v>100035.4206</v>
      </c>
      <c r="AJ1370" s="1">
        <f t="shared" si="16"/>
        <v>652689394.3</v>
      </c>
      <c r="AK1370" s="1">
        <f t="shared" si="17"/>
        <v>40626.22702</v>
      </c>
      <c r="AL1370" s="1" t="s">
        <v>20</v>
      </c>
      <c r="AM1370" s="5">
        <f t="shared" si="18"/>
        <v>0.7949361593</v>
      </c>
      <c r="AN1370" s="5">
        <f t="shared" si="19"/>
        <v>0.8807673251</v>
      </c>
      <c r="AO1370" s="5">
        <f t="shared" si="20"/>
        <v>1.039404666</v>
      </c>
      <c r="AP1370" s="5">
        <f t="shared" si="21"/>
        <v>0.3583423213</v>
      </c>
      <c r="AQ1370" s="1">
        <f t="shared" si="22"/>
        <v>1.606571523</v>
      </c>
      <c r="AR1370" s="1">
        <f t="shared" si="23"/>
        <v>0.3418237284</v>
      </c>
      <c r="AT1370" s="1">
        <v>0.559517167053173</v>
      </c>
      <c r="AU1370" s="1">
        <f t="shared" si="24"/>
        <v>0.000008572487495</v>
      </c>
      <c r="AV1370" s="1">
        <f t="shared" si="25"/>
        <v>116652.2553</v>
      </c>
    </row>
    <row r="1371" ht="12.75" customHeight="1">
      <c r="A1371" s="4" t="s">
        <v>2790</v>
      </c>
      <c r="B1371" s="1" t="s">
        <v>2791</v>
      </c>
      <c r="C1371" s="2">
        <v>9.88547925050936E-10</v>
      </c>
      <c r="D1371" s="2">
        <v>2.25134733346962E-9</v>
      </c>
      <c r="E1371" s="2">
        <v>2.40699355331517E-9</v>
      </c>
      <c r="F1371" s="2">
        <v>3.90674019800508E-9</v>
      </c>
      <c r="G1371" s="1">
        <v>5650489.65891983</v>
      </c>
      <c r="H1371" s="1">
        <v>-409352.65830826</v>
      </c>
      <c r="I1371" s="1">
        <v>10872.2438210371</v>
      </c>
      <c r="J1371" s="1">
        <v>-23485.4346039717</v>
      </c>
      <c r="K1371" s="1">
        <v>410292.758322093</v>
      </c>
      <c r="L1371" s="1">
        <v>34902.1320287764</v>
      </c>
      <c r="M1371" s="1">
        <v>36830.5727548839</v>
      </c>
      <c r="N1371" s="1">
        <v>33853.1522815397</v>
      </c>
      <c r="O1371" s="1">
        <v>5390090.64619764</v>
      </c>
      <c r="P1371" s="1">
        <v>356582.220886579</v>
      </c>
      <c r="Q1371" s="1">
        <v>158238.608825143</v>
      </c>
      <c r="S1371" s="5">
        <f t="shared" ref="S1371:U1371" si="1393">($AY$3*M1371^2)/(2*$AY$6)</f>
        <v>82163.64874</v>
      </c>
      <c r="T1371" s="5">
        <f t="shared" si="1393"/>
        <v>69416.22651</v>
      </c>
      <c r="U1371" s="5">
        <f t="shared" si="1393"/>
        <v>1759765948</v>
      </c>
      <c r="V1371" s="1" t="s">
        <v>20</v>
      </c>
      <c r="W1371" s="2">
        <f t="shared" si="3"/>
        <v>35848.46058</v>
      </c>
      <c r="X1371" s="1">
        <f t="shared" si="4"/>
        <v>0.9479008062</v>
      </c>
      <c r="Y1371" s="1">
        <f t="shared" si="5"/>
        <v>1.055542985</v>
      </c>
      <c r="Z1371" s="1">
        <f t="shared" si="6"/>
        <v>0.8917789323</v>
      </c>
      <c r="AA1371" s="5">
        <f t="shared" si="7"/>
        <v>0.3742304882</v>
      </c>
      <c r="AB1371" s="1">
        <f t="shared" si="8"/>
        <v>3129.601632</v>
      </c>
      <c r="AC1371" s="1">
        <f t="shared" si="9"/>
        <v>130977.0521</v>
      </c>
      <c r="AD1371" s="5">
        <f t="shared" si="10"/>
        <v>90460.70096</v>
      </c>
      <c r="AE1371" s="5">
        <f t="shared" si="11"/>
        <v>88768.99853</v>
      </c>
      <c r="AF1371" s="5">
        <f t="shared" si="12"/>
        <v>191330.2471</v>
      </c>
      <c r="AG1371" s="5">
        <f t="shared" si="13"/>
        <v>92913.43204</v>
      </c>
      <c r="AH1371" s="5">
        <f t="shared" si="14"/>
        <v>2288.874235</v>
      </c>
      <c r="AI1371" s="5">
        <f t="shared" si="15"/>
        <v>98416.81509</v>
      </c>
      <c r="AJ1371" s="1">
        <f t="shared" si="16"/>
        <v>653001206</v>
      </c>
      <c r="AK1371" s="1">
        <f t="shared" si="17"/>
        <v>46970.74439</v>
      </c>
      <c r="AL1371" s="1" t="s">
        <v>20</v>
      </c>
      <c r="AM1371" s="5">
        <f t="shared" si="18"/>
        <v>0.7028060332</v>
      </c>
      <c r="AN1371" s="5">
        <f t="shared" si="19"/>
        <v>0.7218617577</v>
      </c>
      <c r="AO1371" s="5">
        <f t="shared" si="20"/>
        <v>0.7356185345</v>
      </c>
      <c r="AP1371" s="5">
        <f t="shared" si="21"/>
        <v>0.341295334</v>
      </c>
      <c r="AQ1371" s="1">
        <f t="shared" si="22"/>
        <v>1.39022963</v>
      </c>
      <c r="AR1371" s="1">
        <f t="shared" si="23"/>
        <v>0.2957935383</v>
      </c>
      <c r="AT1371" s="1">
        <v>0.245497715780816</v>
      </c>
      <c r="AU1371" s="1">
        <f t="shared" si="24"/>
        <v>0.000003759529286</v>
      </c>
      <c r="AV1371" s="1">
        <f t="shared" si="25"/>
        <v>265990.7462</v>
      </c>
    </row>
    <row r="1372" ht="12.75" customHeight="1">
      <c r="A1372" s="4" t="s">
        <v>2792</v>
      </c>
      <c r="B1372" s="1" t="s">
        <v>2793</v>
      </c>
      <c r="C1372" s="2">
        <v>-1.26462858898609E-9</v>
      </c>
      <c r="D1372" s="2">
        <v>9.27163635593735E-10</v>
      </c>
      <c r="E1372" s="2">
        <v>-1.3310708268293E-9</v>
      </c>
      <c r="F1372" s="2">
        <v>3.7343178898E-9</v>
      </c>
      <c r="G1372" s="1">
        <v>6101148.77070796</v>
      </c>
      <c r="H1372" s="1">
        <v>-394282.233339374</v>
      </c>
      <c r="I1372" s="1">
        <v>14050.0360106577</v>
      </c>
      <c r="J1372" s="1">
        <v>-2842.97396584406</v>
      </c>
      <c r="K1372" s="1">
        <v>394689.484253059</v>
      </c>
      <c r="L1372" s="1">
        <v>38150.8756894837</v>
      </c>
      <c r="M1372" s="1">
        <v>38903.4465852796</v>
      </c>
      <c r="N1372" s="1">
        <v>37577.7108951259</v>
      </c>
      <c r="O1372" s="1">
        <v>5242866.17452756</v>
      </c>
      <c r="P1372" s="1">
        <v>341406.893437344</v>
      </c>
      <c r="Q1372" s="1">
        <v>162767.456225267</v>
      </c>
      <c r="S1372" s="5">
        <f t="shared" ref="S1372:U1372" si="1394">($AY$3*M1372^2)/(2*$AY$6)</f>
        <v>91672.46919</v>
      </c>
      <c r="T1372" s="5">
        <f t="shared" si="1394"/>
        <v>85530.9732</v>
      </c>
      <c r="U1372" s="5">
        <f t="shared" si="1394"/>
        <v>1664946630</v>
      </c>
      <c r="V1372" s="1" t="s">
        <v>20</v>
      </c>
      <c r="W1372" s="2">
        <f t="shared" si="3"/>
        <v>32976.49545</v>
      </c>
      <c r="X1372" s="1">
        <f t="shared" si="4"/>
        <v>1.338443438</v>
      </c>
      <c r="Y1372" s="1">
        <f t="shared" si="5"/>
        <v>1.391768998</v>
      </c>
      <c r="Z1372" s="1">
        <f t="shared" si="6"/>
        <v>1.298528969</v>
      </c>
      <c r="AA1372" s="5">
        <f t="shared" si="7"/>
        <v>0.3577139856</v>
      </c>
      <c r="AB1372" s="1">
        <f t="shared" si="8"/>
        <v>3252.009644</v>
      </c>
      <c r="AC1372" s="1">
        <f t="shared" si="9"/>
        <v>129175.92</v>
      </c>
      <c r="AD1372" s="5">
        <f t="shared" si="10"/>
        <v>105049.5994</v>
      </c>
      <c r="AE1372" s="5">
        <f t="shared" si="11"/>
        <v>98979.15148</v>
      </c>
      <c r="AF1372" s="5">
        <f t="shared" si="12"/>
        <v>199557.5183</v>
      </c>
      <c r="AG1372" s="5">
        <f t="shared" si="13"/>
        <v>90801.78567</v>
      </c>
      <c r="AH1372" s="5">
        <f t="shared" si="14"/>
        <v>2320.78858</v>
      </c>
      <c r="AI1372" s="5">
        <f t="shared" si="15"/>
        <v>108755.7327</v>
      </c>
      <c r="AJ1372" s="1">
        <f t="shared" si="16"/>
        <v>628167824.1</v>
      </c>
      <c r="AK1372" s="1">
        <f t="shared" si="17"/>
        <v>49390.52658</v>
      </c>
      <c r="AL1372" s="1" t="s">
        <v>20</v>
      </c>
      <c r="AM1372" s="5">
        <f t="shared" si="18"/>
        <v>0.6918011793</v>
      </c>
      <c r="AN1372" s="5">
        <f t="shared" si="19"/>
        <v>0.5979726029</v>
      </c>
      <c r="AO1372" s="5">
        <f t="shared" si="20"/>
        <v>0.6346466045</v>
      </c>
      <c r="AP1372" s="5">
        <f t="shared" si="21"/>
        <v>0.3147803347</v>
      </c>
      <c r="AQ1372" s="1">
        <f t="shared" si="22"/>
        <v>1.271838686</v>
      </c>
      <c r="AR1372" s="1">
        <f t="shared" si="23"/>
        <v>0.2706039757</v>
      </c>
      <c r="AT1372" s="1">
        <v>0.162074622269441</v>
      </c>
      <c r="AU1372" s="1">
        <f t="shared" si="24"/>
        <v>0.000002580116588</v>
      </c>
      <c r="AV1372" s="1">
        <f t="shared" si="25"/>
        <v>387579.3849</v>
      </c>
    </row>
    <row r="1373" ht="12.75" customHeight="1">
      <c r="A1373" s="4" t="s">
        <v>2794</v>
      </c>
      <c r="B1373" s="1" t="s">
        <v>2795</v>
      </c>
      <c r="C1373" s="2">
        <v>-2.5028912948884E-9</v>
      </c>
      <c r="D1373" s="2">
        <v>7.1139836739301E-10</v>
      </c>
      <c r="E1373" s="2">
        <v>-2.9097424863028E-9</v>
      </c>
      <c r="F1373" s="2">
        <v>4.05893262900544E-9</v>
      </c>
      <c r="G1373" s="1">
        <v>3927355.97976726</v>
      </c>
      <c r="H1373" s="1">
        <v>-381526.730811544</v>
      </c>
      <c r="I1373" s="1">
        <v>19433.318298266</v>
      </c>
      <c r="J1373" s="1">
        <v>10592.4328550782</v>
      </c>
      <c r="K1373" s="1">
        <v>382245.704787585</v>
      </c>
      <c r="L1373" s="1">
        <v>28158.8178612273</v>
      </c>
      <c r="M1373" s="1">
        <v>28096.8363090788</v>
      </c>
      <c r="N1373" s="1">
        <v>27945.3331277516</v>
      </c>
      <c r="O1373" s="1">
        <v>5311579.49851802</v>
      </c>
      <c r="P1373" s="1">
        <v>342424.725942417</v>
      </c>
      <c r="Q1373" s="1">
        <v>158639.126831667</v>
      </c>
      <c r="S1373" s="5">
        <f t="shared" ref="S1373:U1373" si="1395">($AY$3*M1373^2)/(2*$AY$6)</f>
        <v>47816.48133</v>
      </c>
      <c r="T1373" s="5">
        <f t="shared" si="1395"/>
        <v>47302.20153</v>
      </c>
      <c r="U1373" s="5">
        <f t="shared" si="1395"/>
        <v>1708874400</v>
      </c>
      <c r="V1373" s="1" t="s">
        <v>20</v>
      </c>
      <c r="W1373" s="2">
        <f t="shared" si="3"/>
        <v>44674.60596</v>
      </c>
      <c r="X1373" s="1">
        <f t="shared" si="4"/>
        <v>0.3972897643</v>
      </c>
      <c r="Y1373" s="1">
        <f t="shared" si="5"/>
        <v>0.3955427069</v>
      </c>
      <c r="Z1373" s="1">
        <f t="shared" si="6"/>
        <v>0.3912885331</v>
      </c>
      <c r="AA1373" s="5">
        <f t="shared" si="7"/>
        <v>0.3888091509</v>
      </c>
      <c r="AB1373" s="1">
        <f t="shared" si="8"/>
        <v>2609.132601</v>
      </c>
      <c r="AC1373" s="1">
        <f t="shared" si="9"/>
        <v>130019.6583</v>
      </c>
      <c r="AD1373" s="5">
        <f t="shared" si="10"/>
        <v>71874.16516</v>
      </c>
      <c r="AE1373" s="5">
        <f t="shared" si="11"/>
        <v>92570.83125</v>
      </c>
      <c r="AF1373" s="5">
        <f t="shared" si="12"/>
        <v>186293.8249</v>
      </c>
      <c r="AG1373" s="5">
        <f t="shared" si="13"/>
        <v>114030.0002</v>
      </c>
      <c r="AH1373" s="5">
        <f t="shared" si="14"/>
        <v>2305.728257</v>
      </c>
      <c r="AI1373" s="5">
        <f t="shared" si="15"/>
        <v>72263.82466</v>
      </c>
      <c r="AJ1373" s="1">
        <f t="shared" si="16"/>
        <v>608362933.9</v>
      </c>
      <c r="AK1373" s="1">
        <f t="shared" si="17"/>
        <v>47634.46818</v>
      </c>
      <c r="AL1373" s="1" t="s">
        <v>20</v>
      </c>
      <c r="AM1373" s="5">
        <f t="shared" si="18"/>
        <v>0.5335112976</v>
      </c>
      <c r="AN1373" s="5">
        <f t="shared" si="19"/>
        <v>0.8464278265</v>
      </c>
      <c r="AO1373" s="5">
        <f t="shared" si="20"/>
        <v>0.6571864222</v>
      </c>
      <c r="AP1373" s="5">
        <f t="shared" si="21"/>
        <v>0.3265609766</v>
      </c>
      <c r="AQ1373" s="1">
        <f t="shared" si="22"/>
        <v>1.27714858</v>
      </c>
      <c r="AR1373" s="1">
        <f t="shared" si="23"/>
        <v>0.2717337404</v>
      </c>
      <c r="AT1373" s="1">
        <v>0.233890973896933</v>
      </c>
      <c r="AU1373" s="1">
        <f t="shared" si="24"/>
        <v>0.00000384459606</v>
      </c>
      <c r="AV1373" s="1">
        <f t="shared" si="25"/>
        <v>260105.349</v>
      </c>
    </row>
    <row r="1374" ht="12.75" customHeight="1">
      <c r="A1374" s="4" t="s">
        <v>2796</v>
      </c>
      <c r="B1374" s="1" t="s">
        <v>2797</v>
      </c>
      <c r="C1374" s="2">
        <v>-1.05504467203599E-9</v>
      </c>
      <c r="D1374" s="2">
        <v>3.72109570798834E-9</v>
      </c>
      <c r="E1374" s="2">
        <v>2.4962993043962E-9</v>
      </c>
      <c r="F1374" s="2">
        <v>4.7138869881319E-9</v>
      </c>
      <c r="G1374" s="1">
        <v>5088641.41264317</v>
      </c>
      <c r="H1374" s="1">
        <v>-385792.779611327</v>
      </c>
      <c r="I1374" s="1">
        <v>-1767.23223428027</v>
      </c>
      <c r="J1374" s="1">
        <v>-18548.9301583091</v>
      </c>
      <c r="K1374" s="1">
        <v>386260.709774142</v>
      </c>
      <c r="L1374" s="1">
        <v>31929.7749513895</v>
      </c>
      <c r="M1374" s="1">
        <v>33713.6074867008</v>
      </c>
      <c r="N1374" s="1">
        <v>30985.7154167092</v>
      </c>
      <c r="O1374" s="1">
        <v>4518912.15574045</v>
      </c>
      <c r="P1374" s="1">
        <v>356482.073163425</v>
      </c>
      <c r="Q1374" s="1">
        <v>168463.463681945</v>
      </c>
      <c r="S1374" s="5">
        <f t="shared" ref="S1374:U1374" si="1396">($AY$3*M1374^2)/(2*$AY$6)</f>
        <v>68845.13</v>
      </c>
      <c r="T1374" s="5">
        <f t="shared" si="1396"/>
        <v>58154.83497</v>
      </c>
      <c r="U1374" s="5">
        <f t="shared" si="1396"/>
        <v>1236888552</v>
      </c>
      <c r="V1374" s="1" t="s">
        <v>20</v>
      </c>
      <c r="W1374" s="2">
        <f t="shared" si="3"/>
        <v>45580.30891</v>
      </c>
      <c r="X1374" s="1">
        <f t="shared" si="4"/>
        <v>0.4907238735</v>
      </c>
      <c r="Y1374" s="1">
        <f t="shared" si="5"/>
        <v>0.5470864066</v>
      </c>
      <c r="Z1374" s="1">
        <f t="shared" si="6"/>
        <v>0.4621346447</v>
      </c>
      <c r="AA1374" s="5">
        <f t="shared" si="7"/>
        <v>0.4515478735</v>
      </c>
      <c r="AB1374" s="1">
        <f t="shared" si="8"/>
        <v>2969.934979</v>
      </c>
      <c r="AC1374" s="1">
        <f t="shared" si="9"/>
        <v>119926.2149</v>
      </c>
      <c r="AD1374" s="5">
        <f t="shared" si="10"/>
        <v>68621.10805</v>
      </c>
      <c r="AE1374" s="5">
        <f t="shared" si="11"/>
        <v>75903.00664</v>
      </c>
      <c r="AF1374" s="5">
        <f t="shared" si="12"/>
        <v>172620.1352</v>
      </c>
      <c r="AG1374" s="5">
        <f t="shared" si="13"/>
        <v>97957.82486</v>
      </c>
      <c r="AH1374" s="5">
        <f t="shared" si="14"/>
        <v>2499.787058</v>
      </c>
      <c r="AI1374" s="5">
        <f t="shared" si="15"/>
        <v>74662.31039</v>
      </c>
      <c r="AJ1374" s="1">
        <f t="shared" si="16"/>
        <v>614753012.8</v>
      </c>
      <c r="AK1374" s="1">
        <f t="shared" si="17"/>
        <v>45259.047</v>
      </c>
      <c r="AL1374" s="1" t="s">
        <v>20</v>
      </c>
      <c r="AM1374" s="5">
        <f t="shared" si="18"/>
        <v>0.6275690724</v>
      </c>
      <c r="AN1374" s="5">
        <f t="shared" si="19"/>
        <v>0.8958657625</v>
      </c>
      <c r="AO1374" s="5">
        <f t="shared" si="20"/>
        <v>0.8099191851</v>
      </c>
      <c r="AP1374" s="5">
        <f t="shared" si="21"/>
        <v>0.356130536</v>
      </c>
      <c r="AQ1374" s="1">
        <f t="shared" si="22"/>
        <v>1.358298624</v>
      </c>
      <c r="AR1374" s="1">
        <f t="shared" si="23"/>
        <v>0.2889997073</v>
      </c>
      <c r="AT1374" s="1">
        <v>0.242401518776053</v>
      </c>
      <c r="AU1374" s="1">
        <f t="shared" si="24"/>
        <v>0.000003943071668</v>
      </c>
      <c r="AV1374" s="1">
        <f t="shared" si="25"/>
        <v>253609.3899</v>
      </c>
    </row>
    <row r="1375" ht="12.75" customHeight="1">
      <c r="A1375" s="4" t="s">
        <v>2798</v>
      </c>
      <c r="B1375" s="1" t="s">
        <v>2799</v>
      </c>
      <c r="C1375" s="2">
        <v>4.39455044614745E-11</v>
      </c>
      <c r="D1375" s="2">
        <v>3.92090949071583E-9</v>
      </c>
      <c r="E1375" s="2">
        <v>4.7382138023219E-10</v>
      </c>
      <c r="F1375" s="2">
        <v>4.0338138721306E-9</v>
      </c>
      <c r="G1375" s="1">
        <v>5256922.041374</v>
      </c>
      <c r="H1375" s="1">
        <v>-386686.203020028</v>
      </c>
      <c r="I1375" s="1">
        <v>-5536.96542197558</v>
      </c>
      <c r="J1375" s="1">
        <v>-9286.12510815505</v>
      </c>
      <c r="K1375" s="1">
        <v>386848.830859569</v>
      </c>
      <c r="L1375" s="1">
        <v>35067.9138570393</v>
      </c>
      <c r="M1375" s="1">
        <v>36492.4128121214</v>
      </c>
      <c r="N1375" s="1">
        <v>34591.7560594092</v>
      </c>
      <c r="O1375" s="1">
        <v>4705340.22501245</v>
      </c>
      <c r="P1375" s="1">
        <v>355351.117455197</v>
      </c>
      <c r="Q1375" s="1">
        <v>168029.264870637</v>
      </c>
      <c r="S1375" s="5">
        <f t="shared" ref="S1375:U1375" si="1397">($AY$3*M1375^2)/(2*$AY$6)</f>
        <v>80661.80387</v>
      </c>
      <c r="T1375" s="5">
        <f t="shared" si="1397"/>
        <v>72478.29882</v>
      </c>
      <c r="U1375" s="5">
        <f t="shared" si="1397"/>
        <v>1341049579</v>
      </c>
      <c r="V1375" s="1" t="s">
        <v>20</v>
      </c>
      <c r="W1375" s="2">
        <f t="shared" si="3"/>
        <v>38375.06363</v>
      </c>
      <c r="X1375" s="1">
        <f t="shared" si="4"/>
        <v>0.8350676214</v>
      </c>
      <c r="Y1375" s="1">
        <f t="shared" si="5"/>
        <v>0.9042883606</v>
      </c>
      <c r="Z1375" s="1">
        <f t="shared" si="6"/>
        <v>0.8125442139</v>
      </c>
      <c r="AA1375" s="5">
        <f t="shared" si="7"/>
        <v>0.3864030005</v>
      </c>
      <c r="AB1375" s="1">
        <f t="shared" si="8"/>
        <v>3018.643219</v>
      </c>
      <c r="AC1375" s="1">
        <f t="shared" si="9"/>
        <v>122374.9966</v>
      </c>
      <c r="AD1375" s="5">
        <f t="shared" si="10"/>
        <v>89522.48305</v>
      </c>
      <c r="AE1375" s="5">
        <f t="shared" si="11"/>
        <v>91364.10838</v>
      </c>
      <c r="AF1375" s="5">
        <f t="shared" si="12"/>
        <v>192406.4087</v>
      </c>
      <c r="AG1375" s="5">
        <f t="shared" si="13"/>
        <v>97965.07992</v>
      </c>
      <c r="AH1375" s="5">
        <f t="shared" si="14"/>
        <v>2449.765134</v>
      </c>
      <c r="AI1375" s="5">
        <f t="shared" si="15"/>
        <v>94441.32879</v>
      </c>
      <c r="AJ1375" s="1">
        <f t="shared" si="16"/>
        <v>615689036.6</v>
      </c>
      <c r="AK1375" s="1">
        <f t="shared" si="17"/>
        <v>48714.96681</v>
      </c>
      <c r="AL1375" s="1" t="s">
        <v>20</v>
      </c>
      <c r="AM1375" s="5">
        <f t="shared" si="18"/>
        <v>0.6284780629</v>
      </c>
      <c r="AN1375" s="5">
        <f t="shared" si="19"/>
        <v>0.687747944</v>
      </c>
      <c r="AO1375" s="5">
        <f t="shared" si="20"/>
        <v>0.6738850162</v>
      </c>
      <c r="AP1375" s="5">
        <f t="shared" si="21"/>
        <v>0.319994038</v>
      </c>
      <c r="AQ1375" s="1">
        <f t="shared" si="22"/>
        <v>1.263860117</v>
      </c>
      <c r="AR1375" s="1">
        <f t="shared" si="23"/>
        <v>0.2689064079</v>
      </c>
      <c r="AT1375" s="1">
        <v>0.162187795392454</v>
      </c>
      <c r="AU1375" s="1">
        <f t="shared" si="24"/>
        <v>0.000002634248553</v>
      </c>
      <c r="AV1375" s="1">
        <f t="shared" si="25"/>
        <v>379614.8996</v>
      </c>
    </row>
    <row r="1376" ht="12.75" customHeight="1">
      <c r="A1376" s="4" t="s">
        <v>2800</v>
      </c>
      <c r="B1376" s="1" t="s">
        <v>2801</v>
      </c>
      <c r="C1376" s="2">
        <v>5.44146391095318E-10</v>
      </c>
      <c r="D1376" s="2">
        <v>3.61523445157827E-9</v>
      </c>
      <c r="E1376" s="2">
        <v>-8.55399823176573E-10</v>
      </c>
      <c r="F1376" s="2">
        <v>4.38941077495732E-9</v>
      </c>
      <c r="G1376" s="1">
        <v>4187807.88726822</v>
      </c>
      <c r="H1376" s="1">
        <v>-383818.351081096</v>
      </c>
      <c r="I1376" s="1">
        <v>-6727.78521450907</v>
      </c>
      <c r="J1376" s="1">
        <v>-7349.34233543069</v>
      </c>
      <c r="K1376" s="1">
        <v>384161.402985149</v>
      </c>
      <c r="L1376" s="1">
        <v>34289.3741506546</v>
      </c>
      <c r="M1376" s="1">
        <v>29524.141261382</v>
      </c>
      <c r="N1376" s="1">
        <v>36193.3409211718</v>
      </c>
      <c r="O1376" s="1">
        <v>4693641.37759945</v>
      </c>
      <c r="P1376" s="1">
        <v>337004.614331288</v>
      </c>
      <c r="Q1376" s="1">
        <v>164404.817585259</v>
      </c>
      <c r="S1376" s="5">
        <f t="shared" ref="S1376:U1376" si="1398">($AY$3*M1376^2)/(2*$AY$6)</f>
        <v>52797.9817</v>
      </c>
      <c r="T1376" s="5">
        <f t="shared" si="1398"/>
        <v>79345.10135</v>
      </c>
      <c r="U1376" s="5">
        <f t="shared" si="1398"/>
        <v>1334389388</v>
      </c>
      <c r="V1376" s="1" t="s">
        <v>20</v>
      </c>
      <c r="W1376" s="2">
        <f t="shared" si="3"/>
        <v>46785.56428</v>
      </c>
      <c r="X1376" s="1">
        <f t="shared" si="4"/>
        <v>0.537149744</v>
      </c>
      <c r="Y1376" s="1">
        <f t="shared" si="5"/>
        <v>0.3982270947</v>
      </c>
      <c r="Z1376" s="1">
        <f t="shared" si="6"/>
        <v>0.5984578989</v>
      </c>
      <c r="AA1376" s="5">
        <f t="shared" si="7"/>
        <v>0.4204659777</v>
      </c>
      <c r="AB1376" s="1">
        <f t="shared" si="8"/>
        <v>2694.259312</v>
      </c>
      <c r="AC1376" s="1">
        <f t="shared" si="9"/>
        <v>122222.772</v>
      </c>
      <c r="AD1376" s="5">
        <f t="shared" si="10"/>
        <v>86079.11897</v>
      </c>
      <c r="AE1376" s="5">
        <f t="shared" si="11"/>
        <v>107406.7127</v>
      </c>
      <c r="AF1376" s="5">
        <f t="shared" si="12"/>
        <v>187666.8872</v>
      </c>
      <c r="AG1376" s="5">
        <f t="shared" si="13"/>
        <v>117449.2173</v>
      </c>
      <c r="AH1376" s="5">
        <f t="shared" si="14"/>
        <v>2452.81624</v>
      </c>
      <c r="AI1376" s="5">
        <f t="shared" si="15"/>
        <v>70217.66998</v>
      </c>
      <c r="AJ1376" s="1">
        <f t="shared" si="16"/>
        <v>611411862.3</v>
      </c>
      <c r="AK1376" s="1">
        <f t="shared" si="17"/>
        <v>52334.86014</v>
      </c>
      <c r="AL1376" s="1" t="s">
        <v>20</v>
      </c>
      <c r="AM1376" s="5">
        <f t="shared" si="18"/>
        <v>0.5205755105</v>
      </c>
      <c r="AN1376" s="5">
        <f t="shared" si="19"/>
        <v>0.7102905671</v>
      </c>
      <c r="AO1376" s="5">
        <f t="shared" si="20"/>
        <v>0.5692492089</v>
      </c>
      <c r="AP1376" s="5">
        <f t="shared" si="21"/>
        <v>0.3257963466</v>
      </c>
      <c r="AQ1376" s="1">
        <f t="shared" si="22"/>
        <v>1.168268838</v>
      </c>
      <c r="AR1376" s="1">
        <f t="shared" si="23"/>
        <v>0.2485678378</v>
      </c>
      <c r="AT1376" s="1">
        <v>0.375019085458836</v>
      </c>
      <c r="AU1376" s="1">
        <f t="shared" si="24"/>
        <v>0.000006133657336</v>
      </c>
      <c r="AV1376" s="1">
        <f t="shared" si="25"/>
        <v>163034.8657</v>
      </c>
    </row>
    <row r="1377" ht="12.75" customHeight="1">
      <c r="A1377" s="4" t="s">
        <v>2802</v>
      </c>
      <c r="B1377" s="1" t="s">
        <v>2803</v>
      </c>
      <c r="C1377" s="2">
        <v>-4.05744263303318E-10</v>
      </c>
      <c r="D1377" s="2">
        <v>3.88776548287063E-9</v>
      </c>
      <c r="E1377" s="2">
        <v>3.05120481399555E-9</v>
      </c>
      <c r="F1377" s="2">
        <v>5.01205418686825E-9</v>
      </c>
      <c r="G1377" s="1">
        <v>4349740.24000558</v>
      </c>
      <c r="H1377" s="1">
        <v>-385106.91308364</v>
      </c>
      <c r="I1377" s="1">
        <v>1893.30539441559</v>
      </c>
      <c r="J1377" s="1">
        <v>-18021.8342495815</v>
      </c>
      <c r="K1377" s="1">
        <v>385548.135481636</v>
      </c>
      <c r="L1377" s="1">
        <v>33554.5070077873</v>
      </c>
      <c r="M1377" s="1">
        <v>36033.7982440482</v>
      </c>
      <c r="N1377" s="1">
        <v>32215.1734681016</v>
      </c>
      <c r="O1377" s="1">
        <v>4403954.39737377</v>
      </c>
      <c r="P1377" s="1">
        <v>342649.296467231</v>
      </c>
      <c r="Q1377" s="1">
        <v>162354.94302868</v>
      </c>
      <c r="S1377" s="5">
        <f t="shared" ref="S1377:U1377" si="1399">($AY$3*M1377^2)/(2*$AY$6)</f>
        <v>78647.12604</v>
      </c>
      <c r="T1377" s="5">
        <f t="shared" si="1399"/>
        <v>62861.35243</v>
      </c>
      <c r="U1377" s="5">
        <f t="shared" si="1399"/>
        <v>1174757965</v>
      </c>
      <c r="V1377" s="1" t="s">
        <v>20</v>
      </c>
      <c r="W1377" s="2">
        <f t="shared" si="3"/>
        <v>52418.32247</v>
      </c>
      <c r="X1377" s="1">
        <f t="shared" si="4"/>
        <v>0.4097655924</v>
      </c>
      <c r="Y1377" s="1">
        <f t="shared" si="5"/>
        <v>0.4725566169</v>
      </c>
      <c r="Z1377" s="1">
        <f t="shared" si="6"/>
        <v>0.3777067202</v>
      </c>
      <c r="AA1377" s="5">
        <f t="shared" si="7"/>
        <v>0.4801096029</v>
      </c>
      <c r="AB1377" s="1">
        <f t="shared" si="8"/>
        <v>2745.855498</v>
      </c>
      <c r="AC1377" s="1">
        <f t="shared" si="9"/>
        <v>118390.9714</v>
      </c>
      <c r="AD1377" s="5">
        <f t="shared" si="10"/>
        <v>67099.62324</v>
      </c>
      <c r="AE1377" s="5">
        <f t="shared" si="11"/>
        <v>68170.48959</v>
      </c>
      <c r="AF1377" s="5">
        <f t="shared" si="12"/>
        <v>179875.2502</v>
      </c>
      <c r="AG1377" s="5">
        <f t="shared" si="13"/>
        <v>104821.9748</v>
      </c>
      <c r="AH1377" s="5">
        <f t="shared" si="14"/>
        <v>2532.203229</v>
      </c>
      <c r="AI1377" s="5">
        <f t="shared" si="15"/>
        <v>75053.27539</v>
      </c>
      <c r="AJ1377" s="1">
        <f t="shared" si="16"/>
        <v>613618915.6</v>
      </c>
      <c r="AK1377" s="1">
        <f t="shared" si="17"/>
        <v>43387.46652</v>
      </c>
      <c r="AL1377" s="1" t="s">
        <v>20</v>
      </c>
      <c r="AM1377" s="5">
        <f t="shared" si="18"/>
        <v>0.5853914856</v>
      </c>
      <c r="AN1377" s="5">
        <f t="shared" si="19"/>
        <v>0.9144893607</v>
      </c>
      <c r="AO1377" s="5">
        <f t="shared" si="20"/>
        <v>0.9001239675</v>
      </c>
      <c r="AP1377" s="5">
        <f t="shared" si="21"/>
        <v>0.3411358232</v>
      </c>
      <c r="AQ1377" s="1">
        <f t="shared" si="22"/>
        <v>1.414276898</v>
      </c>
      <c r="AR1377" s="1">
        <f t="shared" si="23"/>
        <v>0.3009099783</v>
      </c>
      <c r="AT1377" s="1">
        <v>0.588894123490668</v>
      </c>
      <c r="AU1377" s="1">
        <f t="shared" si="24"/>
        <v>0.000009597066005</v>
      </c>
      <c r="AV1377" s="1">
        <f t="shared" si="25"/>
        <v>104198.5123</v>
      </c>
    </row>
    <row r="1378" ht="12.75" customHeight="1">
      <c r="A1378" s="4" t="s">
        <v>2804</v>
      </c>
      <c r="B1378" s="1" t="s">
        <v>2805</v>
      </c>
      <c r="C1378" s="2">
        <v>-4.85551252024396E-10</v>
      </c>
      <c r="D1378" s="2">
        <v>4.63381261538566E-9</v>
      </c>
      <c r="E1378" s="2">
        <v>1.16042245143499E-9</v>
      </c>
      <c r="F1378" s="2">
        <v>4.85452413602888E-9</v>
      </c>
      <c r="G1378" s="1">
        <v>4620590.34463233</v>
      </c>
      <c r="H1378" s="1">
        <v>-381679.520834636</v>
      </c>
      <c r="I1378" s="1">
        <v>-8568.07986370735</v>
      </c>
      <c r="J1378" s="1">
        <v>-7045.09055237977</v>
      </c>
      <c r="K1378" s="1">
        <v>381844.681538514</v>
      </c>
      <c r="L1378" s="1">
        <v>37269.6035717982</v>
      </c>
      <c r="M1378" s="1">
        <v>42292.8301769286</v>
      </c>
      <c r="N1378" s="1">
        <v>34498.9609664288</v>
      </c>
      <c r="O1378" s="1">
        <v>4386904.1043914</v>
      </c>
      <c r="P1378" s="1">
        <v>353397.616489868</v>
      </c>
      <c r="Q1378" s="1">
        <v>167834.642507457</v>
      </c>
      <c r="S1378" s="5">
        <f t="shared" ref="S1378:U1378" si="1400">($AY$3*M1378^2)/(2*$AY$6)</f>
        <v>108341.8554</v>
      </c>
      <c r="T1378" s="5">
        <f t="shared" si="1400"/>
        <v>72089.96297</v>
      </c>
      <c r="U1378" s="5">
        <f t="shared" si="1400"/>
        <v>1165679218</v>
      </c>
      <c r="V1378" s="1" t="s">
        <v>20</v>
      </c>
      <c r="W1378" s="2">
        <f t="shared" si="3"/>
        <v>49260.28876</v>
      </c>
      <c r="X1378" s="1">
        <f t="shared" si="4"/>
        <v>0.572421108</v>
      </c>
      <c r="Y1378" s="1">
        <f t="shared" si="5"/>
        <v>0.7371223685</v>
      </c>
      <c r="Z1378" s="1">
        <f t="shared" si="6"/>
        <v>0.4904764095</v>
      </c>
      <c r="AA1378" s="5">
        <f t="shared" si="7"/>
        <v>0.4650196443</v>
      </c>
      <c r="AB1378" s="1">
        <f t="shared" si="8"/>
        <v>2830.054183</v>
      </c>
      <c r="AC1378" s="1">
        <f t="shared" si="9"/>
        <v>118161.5686</v>
      </c>
      <c r="AD1378" s="5">
        <f t="shared" si="10"/>
        <v>74188.17977</v>
      </c>
      <c r="AE1378" s="5">
        <f t="shared" si="11"/>
        <v>65292.36312</v>
      </c>
      <c r="AF1378" s="5">
        <f t="shared" si="12"/>
        <v>189005.0955</v>
      </c>
      <c r="AG1378" s="5">
        <f t="shared" si="13"/>
        <v>98056.61471</v>
      </c>
      <c r="AH1378" s="5">
        <f t="shared" si="14"/>
        <v>2537.119331</v>
      </c>
      <c r="AI1378" s="5">
        <f t="shared" si="15"/>
        <v>90948.48077</v>
      </c>
      <c r="AJ1378" s="1">
        <f t="shared" si="16"/>
        <v>607724685.6</v>
      </c>
      <c r="AK1378" s="1">
        <f t="shared" si="17"/>
        <v>42554.61514</v>
      </c>
      <c r="AL1378" s="1" t="s">
        <v>20</v>
      </c>
      <c r="AM1378" s="5">
        <f t="shared" si="18"/>
        <v>0.6197691888</v>
      </c>
      <c r="AN1378" s="5">
        <f t="shared" si="19"/>
        <v>0.8191664596</v>
      </c>
      <c r="AO1378" s="5">
        <f t="shared" si="20"/>
        <v>0.9307745295</v>
      </c>
      <c r="AP1378" s="5">
        <f t="shared" si="21"/>
        <v>0.3215387839</v>
      </c>
      <c r="AQ1378" s="1">
        <f t="shared" si="22"/>
        <v>1.428105233</v>
      </c>
      <c r="AR1378" s="1">
        <f t="shared" si="23"/>
        <v>0.3038521772</v>
      </c>
      <c r="AT1378" s="1">
        <v>0.152755308107941</v>
      </c>
      <c r="AU1378" s="1">
        <f t="shared" si="24"/>
        <v>0.000002513561021</v>
      </c>
      <c r="AV1378" s="1">
        <f t="shared" si="25"/>
        <v>397841.9429</v>
      </c>
    </row>
    <row r="1379" ht="12.75" customHeight="1">
      <c r="A1379" s="4" t="s">
        <v>2806</v>
      </c>
      <c r="B1379" s="1" t="s">
        <v>2807</v>
      </c>
      <c r="C1379" s="2">
        <v>1.67364341797812E-9</v>
      </c>
      <c r="D1379" s="2">
        <v>3.80427892745164E-9</v>
      </c>
      <c r="E1379" s="2">
        <v>2.08675814291849E-9</v>
      </c>
      <c r="F1379" s="2">
        <v>4.752833891589E-9</v>
      </c>
      <c r="G1379" s="1">
        <v>4392616.6750458</v>
      </c>
      <c r="H1379" s="1">
        <v>-394204.303587363</v>
      </c>
      <c r="I1379" s="1">
        <v>-2327.40842047452</v>
      </c>
      <c r="J1379" s="1">
        <v>-12104.1493843708</v>
      </c>
      <c r="K1379" s="1">
        <v>394420.374045134</v>
      </c>
      <c r="L1379" s="1">
        <v>35233.1780458432</v>
      </c>
      <c r="M1379" s="1">
        <v>35548.5704686768</v>
      </c>
      <c r="N1379" s="1">
        <v>35027.2105883291</v>
      </c>
      <c r="O1379" s="1">
        <v>4345767.21641008</v>
      </c>
      <c r="P1379" s="1">
        <v>327027.253503029</v>
      </c>
      <c r="Q1379" s="1">
        <v>163618.717052945</v>
      </c>
      <c r="S1379" s="5">
        <f t="shared" ref="S1379:U1379" si="1401">($AY$3*M1379^2)/(2*$AY$6)</f>
        <v>76543.27741</v>
      </c>
      <c r="T1379" s="5">
        <f t="shared" si="1401"/>
        <v>74314.55452</v>
      </c>
      <c r="U1379" s="5">
        <f t="shared" si="1401"/>
        <v>1143920099</v>
      </c>
      <c r="V1379" s="1" t="s">
        <v>20</v>
      </c>
      <c r="W1379" s="2">
        <f t="shared" si="3"/>
        <v>49464.08788</v>
      </c>
      <c r="X1379" s="1">
        <f t="shared" si="4"/>
        <v>0.5073686475</v>
      </c>
      <c r="Y1379" s="1">
        <f t="shared" si="5"/>
        <v>0.5164927999</v>
      </c>
      <c r="Z1379" s="1">
        <f t="shared" si="6"/>
        <v>0.5014539962</v>
      </c>
      <c r="AA1379" s="5">
        <f t="shared" si="7"/>
        <v>0.4552786357</v>
      </c>
      <c r="AB1379" s="1">
        <f t="shared" si="8"/>
        <v>2759.35559</v>
      </c>
      <c r="AC1379" s="1">
        <f t="shared" si="9"/>
        <v>117606.2513</v>
      </c>
      <c r="AD1379" s="5">
        <f t="shared" si="10"/>
        <v>76935.76601</v>
      </c>
      <c r="AE1379" s="5">
        <f t="shared" si="11"/>
        <v>79538.28985</v>
      </c>
      <c r="AF1379" s="5">
        <f t="shared" si="12"/>
        <v>186091.5331</v>
      </c>
      <c r="AG1379" s="5">
        <f t="shared" si="13"/>
        <v>108010.6224</v>
      </c>
      <c r="AH1379" s="5">
        <f t="shared" si="14"/>
        <v>2549.099191</v>
      </c>
      <c r="AI1379" s="5">
        <f t="shared" si="15"/>
        <v>78080.91063</v>
      </c>
      <c r="AJ1379" s="1">
        <f t="shared" si="16"/>
        <v>627739521.9</v>
      </c>
      <c r="AK1379" s="1">
        <f t="shared" si="17"/>
        <v>46721.26586</v>
      </c>
      <c r="AL1379" s="1" t="s">
        <v>20</v>
      </c>
      <c r="AM1379" s="5">
        <f t="shared" si="18"/>
        <v>0.5811831352</v>
      </c>
      <c r="AN1379" s="5">
        <f t="shared" si="19"/>
        <v>0.8159267846</v>
      </c>
      <c r="AO1379" s="5">
        <f t="shared" si="20"/>
        <v>0.7892293423</v>
      </c>
      <c r="AP1379" s="5">
        <f t="shared" si="21"/>
        <v>0.3373283628</v>
      </c>
      <c r="AQ1379" s="1">
        <f t="shared" si="22"/>
        <v>1.343584148</v>
      </c>
      <c r="AR1379" s="1">
        <f t="shared" si="23"/>
        <v>0.2858689677</v>
      </c>
      <c r="AT1379" s="1">
        <v>0.801348561633027</v>
      </c>
      <c r="AU1379" s="1">
        <f t="shared" si="24"/>
        <v>0.00001276562226</v>
      </c>
      <c r="AV1379" s="1">
        <f t="shared" si="25"/>
        <v>78335.3901</v>
      </c>
    </row>
    <row r="1380" ht="12.75" customHeight="1">
      <c r="A1380" s="4" t="s">
        <v>2808</v>
      </c>
      <c r="B1380" s="1" t="s">
        <v>2809</v>
      </c>
      <c r="C1380" s="2">
        <v>3.02989366627823E-9</v>
      </c>
      <c r="D1380" s="2">
        <v>3.04947238194866E-9</v>
      </c>
      <c r="E1380" s="2">
        <v>2.98851009755615E-10</v>
      </c>
      <c r="F1380" s="2">
        <v>4.59324438661913E-9</v>
      </c>
      <c r="G1380" s="1">
        <v>4659302.17058798</v>
      </c>
      <c r="H1380" s="1">
        <v>-408168.776377848</v>
      </c>
      <c r="I1380" s="1">
        <v>-2209.2874195969</v>
      </c>
      <c r="J1380" s="1">
        <v>-8101.4371779741</v>
      </c>
      <c r="K1380" s="1">
        <v>408263.531521529</v>
      </c>
      <c r="L1380" s="1">
        <v>37869.9185354643</v>
      </c>
      <c r="M1380" s="1">
        <v>35261.6144898365</v>
      </c>
      <c r="N1380" s="1">
        <v>39028.3849092794</v>
      </c>
      <c r="O1380" s="1">
        <v>4551816.95715774</v>
      </c>
      <c r="P1380" s="1">
        <v>322706.354094239</v>
      </c>
      <c r="Q1380" s="1">
        <v>163707.803076418</v>
      </c>
      <c r="S1380" s="5">
        <f t="shared" ref="S1380:U1380" si="1402">($AY$3*M1380^2)/(2*$AY$6)</f>
        <v>75312.51626</v>
      </c>
      <c r="T1380" s="5">
        <f t="shared" si="1402"/>
        <v>92262.22649</v>
      </c>
      <c r="U1380" s="5">
        <f t="shared" si="1402"/>
        <v>1254967129</v>
      </c>
      <c r="V1380" s="1" t="s">
        <v>20</v>
      </c>
      <c r="W1380" s="2">
        <f t="shared" si="3"/>
        <v>46414.97665</v>
      </c>
      <c r="X1380" s="1">
        <f t="shared" si="4"/>
        <v>0.6656906684</v>
      </c>
      <c r="Y1380" s="1">
        <f t="shared" si="5"/>
        <v>0.5771492204</v>
      </c>
      <c r="Z1380" s="1">
        <f t="shared" si="6"/>
        <v>0.7070414685</v>
      </c>
      <c r="AA1380" s="5">
        <f t="shared" si="7"/>
        <v>0.4399914</v>
      </c>
      <c r="AB1380" s="1">
        <f t="shared" si="8"/>
        <v>2841.884712</v>
      </c>
      <c r="AC1380" s="1">
        <f t="shared" si="9"/>
        <v>120362.0489</v>
      </c>
      <c r="AD1380" s="5">
        <f t="shared" si="10"/>
        <v>88702.60853</v>
      </c>
      <c r="AE1380" s="5">
        <f t="shared" si="11"/>
        <v>92474.60926</v>
      </c>
      <c r="AF1380" s="5">
        <f t="shared" si="12"/>
        <v>188859.2746</v>
      </c>
      <c r="AG1380" s="5">
        <f t="shared" si="13"/>
        <v>108717.6752</v>
      </c>
      <c r="AH1380" s="5">
        <f t="shared" si="14"/>
        <v>2490.735268</v>
      </c>
      <c r="AI1380" s="5">
        <f t="shared" si="15"/>
        <v>80141.59934</v>
      </c>
      <c r="AJ1380" s="1">
        <f t="shared" si="16"/>
        <v>649771591.3</v>
      </c>
      <c r="AK1380" s="1">
        <f t="shared" si="17"/>
        <v>49635.87348</v>
      </c>
      <c r="AL1380" s="1" t="s">
        <v>20</v>
      </c>
      <c r="AM1380" s="5">
        <f t="shared" si="18"/>
        <v>0.5976687691</v>
      </c>
      <c r="AN1380" s="5">
        <f t="shared" si="19"/>
        <v>0.7325281658</v>
      </c>
      <c r="AO1380" s="5">
        <f t="shared" si="20"/>
        <v>0.7026486475</v>
      </c>
      <c r="AP1380" s="5">
        <f t="shared" si="21"/>
        <v>0.3440506656</v>
      </c>
      <c r="AQ1380" s="1">
        <f t="shared" si="22"/>
        <v>1.309076572</v>
      </c>
      <c r="AR1380" s="1">
        <f t="shared" si="23"/>
        <v>0.2785269303</v>
      </c>
      <c r="AT1380" s="1">
        <v>0.20412085326305</v>
      </c>
      <c r="AU1380" s="1">
        <f t="shared" si="24"/>
        <v>0.00000314142471</v>
      </c>
      <c r="AV1380" s="1">
        <f t="shared" si="25"/>
        <v>318326.9033</v>
      </c>
    </row>
    <row r="1381" ht="12.75" customHeight="1">
      <c r="A1381" s="4" t="s">
        <v>2810</v>
      </c>
      <c r="B1381" s="1" t="s">
        <v>2811</v>
      </c>
      <c r="C1381" s="2">
        <v>2.48809721145445E-9</v>
      </c>
      <c r="D1381" s="2">
        <v>-1.02768607052455E-9</v>
      </c>
      <c r="E1381" s="2">
        <v>-2.45216662592464E-9</v>
      </c>
      <c r="F1381" s="2">
        <v>3.88557769914978E-9</v>
      </c>
      <c r="G1381" s="1">
        <v>4614587.75037882</v>
      </c>
      <c r="H1381" s="1">
        <v>-396153.274924216</v>
      </c>
      <c r="I1381" s="1">
        <v>22544.7387703541</v>
      </c>
      <c r="J1381" s="1">
        <v>8532.1716343441</v>
      </c>
      <c r="K1381" s="1">
        <v>396911.173767906</v>
      </c>
      <c r="L1381" s="1">
        <v>39287.5581447412</v>
      </c>
      <c r="M1381" s="1">
        <v>41221.0864881493</v>
      </c>
      <c r="N1381" s="1">
        <v>38272.1462125768</v>
      </c>
      <c r="O1381" s="1">
        <v>4502910.73790102</v>
      </c>
      <c r="P1381" s="1">
        <v>330431.505973146</v>
      </c>
      <c r="Q1381" s="1">
        <v>165201.961169732</v>
      </c>
      <c r="S1381" s="5">
        <f t="shared" ref="S1381:U1381" si="1403">($AY$3*M1381^2)/(2*$AY$6)</f>
        <v>102920.4416</v>
      </c>
      <c r="T1381" s="5">
        <f t="shared" si="1403"/>
        <v>88721.40407</v>
      </c>
      <c r="U1381" s="5">
        <f t="shared" si="1403"/>
        <v>1228144444</v>
      </c>
      <c r="V1381" s="1" t="s">
        <v>20</v>
      </c>
      <c r="W1381" s="2">
        <f t="shared" si="3"/>
        <v>39453.73881</v>
      </c>
      <c r="X1381" s="1">
        <f t="shared" si="4"/>
        <v>0.9915936641</v>
      </c>
      <c r="Y1381" s="1">
        <f t="shared" si="5"/>
        <v>1.091597516</v>
      </c>
      <c r="Z1381" s="1">
        <f t="shared" si="6"/>
        <v>0.9409993075</v>
      </c>
      <c r="AA1381" s="5">
        <f t="shared" si="7"/>
        <v>0.3722033116</v>
      </c>
      <c r="AB1381" s="1">
        <f t="shared" si="8"/>
        <v>2828.215329</v>
      </c>
      <c r="AC1381" s="1">
        <f t="shared" si="9"/>
        <v>119713.6979</v>
      </c>
      <c r="AD1381" s="5">
        <f t="shared" si="10"/>
        <v>102825.9154</v>
      </c>
      <c r="AE1381" s="5">
        <f t="shared" si="11"/>
        <v>92117.97136</v>
      </c>
      <c r="AF1381" s="5">
        <f t="shared" si="12"/>
        <v>214009.6981</v>
      </c>
      <c r="AG1381" s="5">
        <f t="shared" si="13"/>
        <v>103260.8541</v>
      </c>
      <c r="AH1381" s="5">
        <f t="shared" si="14"/>
        <v>2504.224706</v>
      </c>
      <c r="AI1381" s="5">
        <f t="shared" si="15"/>
        <v>110748.844</v>
      </c>
      <c r="AJ1381" s="1">
        <f t="shared" si="16"/>
        <v>631703752.7</v>
      </c>
      <c r="AK1381" s="1">
        <f t="shared" si="17"/>
        <v>49514.40525</v>
      </c>
      <c r="AL1381" s="1" t="s">
        <v>20</v>
      </c>
      <c r="AM1381" s="5">
        <f t="shared" si="18"/>
        <v>0.611755305</v>
      </c>
      <c r="AN1381" s="5">
        <f t="shared" si="19"/>
        <v>0.6143429412</v>
      </c>
      <c r="AO1381" s="5">
        <f t="shared" si="20"/>
        <v>0.6857551718</v>
      </c>
      <c r="AP1381" s="5">
        <f t="shared" si="21"/>
        <v>0.2951752928</v>
      </c>
      <c r="AQ1381" s="1">
        <f t="shared" si="22"/>
        <v>1.275797921</v>
      </c>
      <c r="AR1381" s="1">
        <f t="shared" si="23"/>
        <v>0.2714463661</v>
      </c>
      <c r="AT1381" s="1">
        <v>0.400695021533287</v>
      </c>
      <c r="AU1381" s="1">
        <f t="shared" si="24"/>
        <v>0.000006343084394</v>
      </c>
      <c r="AV1381" s="1">
        <f t="shared" si="25"/>
        <v>157652.0093</v>
      </c>
    </row>
    <row r="1382" ht="12.75" customHeight="1">
      <c r="A1382" s="4" t="s">
        <v>2812</v>
      </c>
      <c r="B1382" s="1" t="s">
        <v>2813</v>
      </c>
      <c r="C1382" s="2">
        <v>-2.99288273982697E-9</v>
      </c>
      <c r="D1382" s="2">
        <v>1.73172259757675E-9</v>
      </c>
      <c r="E1382" s="2">
        <v>2.03136810206869E-9</v>
      </c>
      <c r="F1382" s="2">
        <v>4.02676822902458E-9</v>
      </c>
      <c r="G1382" s="1">
        <v>3239383.85299341</v>
      </c>
      <c r="H1382" s="1">
        <v>-361229.264298391</v>
      </c>
      <c r="I1382" s="1">
        <v>9860.34325709923</v>
      </c>
      <c r="J1382" s="1">
        <v>-17642.2478629604</v>
      </c>
      <c r="K1382" s="1">
        <v>361806.835372857</v>
      </c>
      <c r="L1382" s="1">
        <v>35114.2460333218</v>
      </c>
      <c r="M1382" s="1">
        <v>30831.1905915758</v>
      </c>
      <c r="N1382" s="1">
        <v>36764.1917629948</v>
      </c>
      <c r="O1382" s="1">
        <v>3973266.7480437</v>
      </c>
      <c r="P1382" s="1">
        <v>332034.694887258</v>
      </c>
      <c r="Q1382" s="1">
        <v>173067.358249466</v>
      </c>
      <c r="S1382" s="5">
        <f t="shared" ref="S1382:U1382" si="1404">($AY$3*M1382^2)/(2*$AY$6)</f>
        <v>57576.24847</v>
      </c>
      <c r="T1382" s="5">
        <f t="shared" si="1404"/>
        <v>81867.74297</v>
      </c>
      <c r="U1382" s="5">
        <f t="shared" si="1404"/>
        <v>956220868.2</v>
      </c>
      <c r="V1382" s="1" t="s">
        <v>20</v>
      </c>
      <c r="W1382" s="2">
        <f t="shared" si="3"/>
        <v>48800.51988</v>
      </c>
      <c r="X1382" s="1">
        <f t="shared" si="4"/>
        <v>0.517747247</v>
      </c>
      <c r="Y1382" s="1">
        <f t="shared" si="5"/>
        <v>0.3991459203</v>
      </c>
      <c r="Z1382" s="1">
        <f t="shared" si="6"/>
        <v>0.5675461059</v>
      </c>
      <c r="AA1382" s="5">
        <f t="shared" si="7"/>
        <v>0.3857280914</v>
      </c>
      <c r="AB1382" s="1">
        <f t="shared" si="8"/>
        <v>2369.611909</v>
      </c>
      <c r="AC1382" s="1">
        <f t="shared" si="9"/>
        <v>112452.9981</v>
      </c>
      <c r="AD1382" s="5">
        <f t="shared" si="10"/>
        <v>95311.15981</v>
      </c>
      <c r="AE1382" s="5">
        <f t="shared" si="11"/>
        <v>116846.2172</v>
      </c>
      <c r="AF1382" s="5">
        <f t="shared" si="12"/>
        <v>212389.8873</v>
      </c>
      <c r="AG1382" s="5">
        <f t="shared" si="13"/>
        <v>132460.0319</v>
      </c>
      <c r="AH1382" s="5">
        <f t="shared" si="14"/>
        <v>2665.913805</v>
      </c>
      <c r="AI1382" s="5">
        <f t="shared" si="15"/>
        <v>79929.85546</v>
      </c>
      <c r="AJ1382" s="1">
        <f t="shared" si="16"/>
        <v>575833462.9</v>
      </c>
      <c r="AK1382" s="1">
        <f t="shared" si="17"/>
        <v>56006.41462</v>
      </c>
      <c r="AL1382" s="1" t="s">
        <v>20</v>
      </c>
      <c r="AM1382" s="5">
        <f t="shared" si="18"/>
        <v>0.4347224251</v>
      </c>
      <c r="AN1382" s="5">
        <f t="shared" si="19"/>
        <v>0.6041616365</v>
      </c>
      <c r="AO1382" s="5">
        <f t="shared" si="20"/>
        <v>0.4928130982</v>
      </c>
      <c r="AP1382" s="5">
        <f t="shared" si="21"/>
        <v>0.2711209418</v>
      </c>
      <c r="AQ1382" s="1">
        <f t="shared" si="22"/>
        <v>1.028156269</v>
      </c>
      <c r="AR1382" s="1">
        <f t="shared" si="23"/>
        <v>0.218756653</v>
      </c>
      <c r="AT1382" s="1">
        <v>0.299500999980889</v>
      </c>
      <c r="AU1382" s="1">
        <f t="shared" si="24"/>
        <v>0.000005201173938</v>
      </c>
      <c r="AV1382" s="1">
        <f t="shared" si="25"/>
        <v>192264.2873</v>
      </c>
    </row>
    <row r="1383" ht="12.75" customHeight="1">
      <c r="A1383" s="4" t="s">
        <v>2814</v>
      </c>
      <c r="B1383" s="1" t="s">
        <v>2815</v>
      </c>
      <c r="C1383" s="2">
        <v>-3.57584659169476E-9</v>
      </c>
      <c r="D1383" s="2">
        <v>1.61784203958255E-9</v>
      </c>
      <c r="E1383" s="2">
        <v>7.64643523428684E-10</v>
      </c>
      <c r="F1383" s="2">
        <v>4.01027725637645E-9</v>
      </c>
      <c r="G1383" s="1">
        <v>2172318.48324071</v>
      </c>
      <c r="H1383" s="1">
        <v>-348886.772000553</v>
      </c>
      <c r="I1383" s="1">
        <v>10659.5743615183</v>
      </c>
      <c r="J1383" s="1">
        <v>-10734.3971196518</v>
      </c>
      <c r="K1383" s="1">
        <v>349222.65167969</v>
      </c>
      <c r="L1383" s="1">
        <v>30779.3574180343</v>
      </c>
      <c r="M1383" s="1">
        <v>20587.5046457162</v>
      </c>
      <c r="N1383" s="1">
        <v>34762.8508471682</v>
      </c>
      <c r="O1383" s="1">
        <v>3898790.5751365</v>
      </c>
      <c r="P1383" s="1">
        <v>333252.980527204</v>
      </c>
      <c r="Q1383" s="1">
        <v>173820.019108884</v>
      </c>
      <c r="S1383" s="5">
        <f t="shared" ref="S1383:U1383" si="1405">($AY$3*M1383^2)/(2*$AY$6)</f>
        <v>25672.61999</v>
      </c>
      <c r="T1383" s="5">
        <f t="shared" si="1405"/>
        <v>73197.04387</v>
      </c>
      <c r="U1383" s="5">
        <f t="shared" si="1405"/>
        <v>920709421</v>
      </c>
      <c r="V1383" s="1" t="s">
        <v>20</v>
      </c>
      <c r="W1383" s="2">
        <f t="shared" si="3"/>
        <v>59348.76312</v>
      </c>
      <c r="X1383" s="1">
        <f t="shared" si="4"/>
        <v>0.2689649897</v>
      </c>
      <c r="Y1383" s="1">
        <f t="shared" si="5"/>
        <v>0.1203328148</v>
      </c>
      <c r="Z1383" s="1">
        <f t="shared" si="6"/>
        <v>0.3430894988</v>
      </c>
      <c r="AA1383" s="5">
        <f t="shared" si="7"/>
        <v>0.3841484049</v>
      </c>
      <c r="AB1383" s="1">
        <f t="shared" si="8"/>
        <v>1940.473723</v>
      </c>
      <c r="AC1383" s="1">
        <f t="shared" si="9"/>
        <v>111394.0851</v>
      </c>
      <c r="AD1383" s="5">
        <f t="shared" si="10"/>
        <v>90493.28438</v>
      </c>
      <c r="AE1383" s="5">
        <f t="shared" si="11"/>
        <v>166500.7344</v>
      </c>
      <c r="AF1383" s="5">
        <f t="shared" si="12"/>
        <v>228081.7504</v>
      </c>
      <c r="AG1383" s="5">
        <f t="shared" si="13"/>
        <v>174489.169</v>
      </c>
      <c r="AH1383" s="5">
        <f t="shared" si="14"/>
        <v>2691.256</v>
      </c>
      <c r="AI1383" s="5">
        <f t="shared" si="15"/>
        <v>53592.58137</v>
      </c>
      <c r="AJ1383" s="1">
        <f t="shared" si="16"/>
        <v>555805112.5</v>
      </c>
      <c r="AK1383" s="1">
        <f t="shared" si="17"/>
        <v>65571.01565</v>
      </c>
      <c r="AL1383" s="1" t="s">
        <v>20</v>
      </c>
      <c r="AM1383" s="5">
        <f t="shared" si="18"/>
        <v>0.3185327294</v>
      </c>
      <c r="AN1383" s="5">
        <f t="shared" si="19"/>
        <v>0.6141948724</v>
      </c>
      <c r="AO1383" s="5">
        <f t="shared" si="20"/>
        <v>0.3338154119</v>
      </c>
      <c r="AP1383" s="5">
        <f t="shared" si="21"/>
        <v>0.2436867972</v>
      </c>
      <c r="AQ1383" s="1">
        <f t="shared" si="22"/>
        <v>0.847638407</v>
      </c>
      <c r="AR1383" s="1">
        <f t="shared" si="23"/>
        <v>0.1803485972</v>
      </c>
      <c r="AT1383" s="1">
        <v>0.522096997230838</v>
      </c>
      <c r="AU1383" s="1">
        <f t="shared" si="24"/>
        <v>0.000009393526354</v>
      </c>
      <c r="AV1383" s="1">
        <f t="shared" si="25"/>
        <v>106456.2937</v>
      </c>
    </row>
    <row r="1384" ht="12.75" customHeight="1">
      <c r="A1384" s="4" t="s">
        <v>2816</v>
      </c>
      <c r="B1384" s="1" t="s">
        <v>2817</v>
      </c>
      <c r="C1384" s="2">
        <v>-3.1254982302632E-9</v>
      </c>
      <c r="D1384" s="2">
        <v>2.32896091406979E-9</v>
      </c>
      <c r="E1384" s="2">
        <v>-5.58330856951203E-10</v>
      </c>
      <c r="F1384" s="2">
        <v>3.96531302991184E-9</v>
      </c>
      <c r="G1384" s="1">
        <v>3165854.07049415</v>
      </c>
      <c r="H1384" s="1">
        <v>-355726.344947286</v>
      </c>
      <c r="I1384" s="1">
        <v>4328.22850498956</v>
      </c>
      <c r="J1384" s="1">
        <v>-1344.10079242617</v>
      </c>
      <c r="K1384" s="1">
        <v>355772.932681174</v>
      </c>
      <c r="L1384" s="1">
        <v>33733.5285480576</v>
      </c>
      <c r="M1384" s="1">
        <v>28747.6594676886</v>
      </c>
      <c r="N1384" s="1">
        <v>35688.7957520637</v>
      </c>
      <c r="O1384" s="1">
        <v>3707842.99792844</v>
      </c>
      <c r="P1384" s="1">
        <v>360367.658010172</v>
      </c>
      <c r="Q1384" s="1">
        <v>175622.54489212</v>
      </c>
      <c r="S1384" s="5">
        <f t="shared" ref="S1384:U1384" si="1406">($AY$3*M1384^2)/(2*$AY$6)</f>
        <v>50057.33857</v>
      </c>
      <c r="T1384" s="5">
        <f t="shared" si="1406"/>
        <v>77148.33533</v>
      </c>
      <c r="U1384" s="5">
        <f t="shared" si="1406"/>
        <v>832732366</v>
      </c>
      <c r="V1384" s="1" t="s">
        <v>20</v>
      </c>
      <c r="W1384" s="2">
        <f t="shared" si="3"/>
        <v>48610.60796</v>
      </c>
      <c r="X1384" s="1">
        <f t="shared" si="4"/>
        <v>0.4815722315</v>
      </c>
      <c r="Y1384" s="1">
        <f t="shared" si="5"/>
        <v>0.349738045</v>
      </c>
      <c r="Z1384" s="1">
        <f t="shared" si="6"/>
        <v>0.5390160314</v>
      </c>
      <c r="AA1384" s="5">
        <f t="shared" si="7"/>
        <v>0.3798412374</v>
      </c>
      <c r="AB1384" s="1">
        <f t="shared" si="8"/>
        <v>2342.563993</v>
      </c>
      <c r="AC1384" s="1">
        <f t="shared" si="9"/>
        <v>108632.0175</v>
      </c>
      <c r="AD1384" s="5">
        <f t="shared" si="10"/>
        <v>93957.13851</v>
      </c>
      <c r="AE1384" s="5">
        <f t="shared" si="11"/>
        <v>124443.1625</v>
      </c>
      <c r="AF1384" s="5">
        <f t="shared" si="12"/>
        <v>211077.2448</v>
      </c>
      <c r="AG1384" s="5">
        <f t="shared" si="13"/>
        <v>135393.8892</v>
      </c>
      <c r="AH1384" s="5">
        <f t="shared" si="14"/>
        <v>2759.683625</v>
      </c>
      <c r="AI1384" s="5">
        <f t="shared" si="15"/>
        <v>75683.35567</v>
      </c>
      <c r="AJ1384" s="1">
        <f t="shared" si="16"/>
        <v>566230208.5</v>
      </c>
      <c r="AK1384" s="1">
        <f t="shared" si="17"/>
        <v>58379.06744</v>
      </c>
      <c r="AL1384" s="1" t="s">
        <v>20</v>
      </c>
      <c r="AM1384" s="5">
        <f t="shared" si="18"/>
        <v>0.4182095751</v>
      </c>
      <c r="AN1384" s="5">
        <f t="shared" si="19"/>
        <v>0.6026473534</v>
      </c>
      <c r="AO1384" s="5">
        <f t="shared" si="20"/>
        <v>0.455011105</v>
      </c>
      <c r="AP1384" s="5">
        <f t="shared" si="21"/>
        <v>0.2682573429</v>
      </c>
      <c r="AQ1384" s="1">
        <f t="shared" si="22"/>
        <v>0.9699199273</v>
      </c>
      <c r="AR1384" s="1">
        <f t="shared" si="23"/>
        <v>0.206365942</v>
      </c>
      <c r="AT1384" s="1">
        <v>0.422376526635117</v>
      </c>
      <c r="AU1384" s="1">
        <f t="shared" si="24"/>
        <v>0.000007459448829</v>
      </c>
      <c r="AV1384" s="1">
        <f t="shared" si="25"/>
        <v>134058.1621</v>
      </c>
    </row>
    <row r="1385" ht="12.75" customHeight="1">
      <c r="A1385" s="4" t="s">
        <v>2818</v>
      </c>
      <c r="B1385" s="1" t="s">
        <v>2819</v>
      </c>
      <c r="C1385" s="2">
        <v>-3.28537755621287E-9</v>
      </c>
      <c r="D1385" s="2">
        <v>3.13832212780126E-9</v>
      </c>
      <c r="E1385" s="2">
        <v>1.23706217229609E-9</v>
      </c>
      <c r="F1385" s="2">
        <v>4.82520529582472E-9</v>
      </c>
      <c r="G1385" s="1">
        <v>2541589.48839125</v>
      </c>
      <c r="H1385" s="1">
        <v>-347825.225013265</v>
      </c>
      <c r="I1385" s="1">
        <v>-23759.2432752456</v>
      </c>
      <c r="J1385" s="1">
        <v>-20195.2694404491</v>
      </c>
      <c r="K1385" s="1">
        <v>349298.107163905</v>
      </c>
      <c r="L1385" s="1">
        <v>20897.1809845814</v>
      </c>
      <c r="M1385" s="1">
        <v>17953.5392482782</v>
      </c>
      <c r="N1385" s="1">
        <v>22211.8122607843</v>
      </c>
      <c r="O1385" s="1">
        <v>3687793.81340274</v>
      </c>
      <c r="P1385" s="1">
        <v>313822.799253489</v>
      </c>
      <c r="Q1385" s="1">
        <v>189309.507278073</v>
      </c>
      <c r="S1385" s="5">
        <f t="shared" ref="S1385:U1385" si="1407">($AY$3*M1385^2)/(2*$AY$6)</f>
        <v>19523.73584</v>
      </c>
      <c r="T1385" s="5">
        <f t="shared" si="1407"/>
        <v>29883.45175</v>
      </c>
      <c r="U1385" s="5">
        <f t="shared" si="1407"/>
        <v>823751151.6</v>
      </c>
      <c r="V1385" s="1" t="s">
        <v>20</v>
      </c>
      <c r="W1385" s="2">
        <f t="shared" si="3"/>
        <v>66017.96221</v>
      </c>
      <c r="X1385" s="1">
        <f t="shared" si="4"/>
        <v>0.1001961833</v>
      </c>
      <c r="Y1385" s="1">
        <f t="shared" si="5"/>
        <v>0.07395642703</v>
      </c>
      <c r="Z1385" s="1">
        <f t="shared" si="6"/>
        <v>0.1131993045</v>
      </c>
      <c r="AA1385" s="5">
        <f t="shared" si="7"/>
        <v>0.4622111638</v>
      </c>
      <c r="AB1385" s="1">
        <f t="shared" si="8"/>
        <v>2098.933698</v>
      </c>
      <c r="AC1385" s="1">
        <f t="shared" si="9"/>
        <v>108337.9199</v>
      </c>
      <c r="AD1385" s="5">
        <f t="shared" si="10"/>
        <v>48055.55123</v>
      </c>
      <c r="AE1385" s="5">
        <f t="shared" si="11"/>
        <v>105811.6086</v>
      </c>
      <c r="AF1385" s="5">
        <f t="shared" si="12"/>
        <v>190658.8711</v>
      </c>
      <c r="AG1385" s="5">
        <f t="shared" si="13"/>
        <v>151816.1501</v>
      </c>
      <c r="AH1385" s="5">
        <f t="shared" si="14"/>
        <v>2767.175152</v>
      </c>
      <c r="AI1385" s="5">
        <f t="shared" si="15"/>
        <v>38842.72094</v>
      </c>
      <c r="AJ1385" s="1">
        <f t="shared" si="16"/>
        <v>555925203.7</v>
      </c>
      <c r="AK1385" s="1">
        <f t="shared" si="17"/>
        <v>54273.58002</v>
      </c>
      <c r="AL1385" s="1" t="s">
        <v>20</v>
      </c>
      <c r="AM1385" s="5">
        <f t="shared" si="18"/>
        <v>0.3661831783</v>
      </c>
      <c r="AN1385" s="5">
        <f t="shared" si="19"/>
        <v>1.156838678</v>
      </c>
      <c r="AO1385" s="5">
        <f t="shared" si="20"/>
        <v>0.5253915059</v>
      </c>
      <c r="AP1385" s="5">
        <f t="shared" si="21"/>
        <v>0.2915810844</v>
      </c>
      <c r="AQ1385" s="1">
        <f t="shared" si="22"/>
        <v>1.024301702</v>
      </c>
      <c r="AR1385" s="1">
        <f t="shared" si="23"/>
        <v>0.2179365323</v>
      </c>
      <c r="AT1385" s="1">
        <v>0.242529282798134</v>
      </c>
      <c r="AU1385" s="1">
        <f t="shared" si="24"/>
        <v>0.000004362624346</v>
      </c>
      <c r="AV1385" s="1">
        <f t="shared" si="25"/>
        <v>229219.8275</v>
      </c>
    </row>
    <row r="1386" ht="12.75" customHeight="1">
      <c r="A1386" s="4" t="s">
        <v>2820</v>
      </c>
      <c r="B1386" s="1" t="s">
        <v>2821</v>
      </c>
      <c r="C1386" s="2">
        <v>-2.64019274044538E-9</v>
      </c>
      <c r="D1386" s="2">
        <v>3.24704908385314E-9</v>
      </c>
      <c r="E1386" s="2">
        <v>-1.84747970104446E-9</v>
      </c>
      <c r="F1386" s="2">
        <v>4.90286066146975E-9</v>
      </c>
      <c r="G1386" s="1">
        <v>2399136.06914423</v>
      </c>
      <c r="H1386" s="1">
        <v>-353290.923958268</v>
      </c>
      <c r="I1386" s="1">
        <v>-20370.0411846914</v>
      </c>
      <c r="J1386" s="1">
        <v>9587.03195572101</v>
      </c>
      <c r="K1386" s="1">
        <v>354087.963338961</v>
      </c>
      <c r="L1386" s="1">
        <v>18769.3858017787</v>
      </c>
      <c r="M1386" s="1">
        <v>18624.59109419</v>
      </c>
      <c r="N1386" s="1">
        <v>18797.378983531</v>
      </c>
      <c r="O1386" s="1">
        <v>3853515.64363984</v>
      </c>
      <c r="P1386" s="1">
        <v>310485.527232571</v>
      </c>
      <c r="Q1386" s="1">
        <v>184174.121731536</v>
      </c>
      <c r="S1386" s="5">
        <f t="shared" ref="S1386:U1386" si="1408">($AY$3*M1386^2)/(2*$AY$6)</f>
        <v>21010.49406</v>
      </c>
      <c r="T1386" s="5">
        <f t="shared" si="1408"/>
        <v>21402.1482</v>
      </c>
      <c r="U1386" s="5">
        <f t="shared" si="1408"/>
        <v>899449997</v>
      </c>
      <c r="V1386" s="1" t="s">
        <v>20</v>
      </c>
      <c r="W1386" s="2">
        <f t="shared" si="3"/>
        <v>69043.2351</v>
      </c>
      <c r="X1386" s="1">
        <f t="shared" si="4"/>
        <v>0.07390228342</v>
      </c>
      <c r="Y1386" s="1">
        <f t="shared" si="5"/>
        <v>0.07276645671</v>
      </c>
      <c r="Z1386" s="1">
        <f t="shared" si="6"/>
        <v>0.07412288763</v>
      </c>
      <c r="AA1386" s="5">
        <f t="shared" si="7"/>
        <v>0.4696498477</v>
      </c>
      <c r="AB1386" s="1">
        <f t="shared" si="8"/>
        <v>2039.264023</v>
      </c>
      <c r="AC1386" s="1">
        <f t="shared" si="9"/>
        <v>110745.4113</v>
      </c>
      <c r="AD1386" s="5">
        <f t="shared" si="10"/>
        <v>40024.24163</v>
      </c>
      <c r="AE1386" s="5">
        <f t="shared" si="11"/>
        <v>83792.33352</v>
      </c>
      <c r="AF1386" s="5">
        <f t="shared" si="12"/>
        <v>186885.612</v>
      </c>
      <c r="AG1386" s="5">
        <f t="shared" si="13"/>
        <v>147229.2782</v>
      </c>
      <c r="AH1386" s="5">
        <f t="shared" si="14"/>
        <v>2707.019609</v>
      </c>
      <c r="AI1386" s="5">
        <f t="shared" si="15"/>
        <v>39656.33373</v>
      </c>
      <c r="AJ1386" s="1">
        <f t="shared" si="16"/>
        <v>563548496.5</v>
      </c>
      <c r="AK1386" s="1">
        <f t="shared" si="17"/>
        <v>48525.29977</v>
      </c>
      <c r="AL1386" s="1" t="s">
        <v>20</v>
      </c>
      <c r="AM1386" s="5">
        <f t="shared" si="18"/>
        <v>0.3827693128</v>
      </c>
      <c r="AN1386" s="5">
        <f t="shared" si="19"/>
        <v>1.408017925</v>
      </c>
      <c r="AO1386" s="5">
        <f t="shared" si="20"/>
        <v>0.6725537682</v>
      </c>
      <c r="AP1386" s="5">
        <f t="shared" si="21"/>
        <v>0.3015472891</v>
      </c>
      <c r="AQ1386" s="1">
        <f t="shared" si="22"/>
        <v>1.161349851</v>
      </c>
      <c r="AR1386" s="1">
        <f t="shared" si="23"/>
        <v>0.2470957129</v>
      </c>
      <c r="AT1386" s="1">
        <v>0.170777677988092</v>
      </c>
      <c r="AU1386" s="1">
        <f t="shared" si="24"/>
        <v>0.000003030398964</v>
      </c>
      <c r="AV1386" s="1">
        <f t="shared" si="25"/>
        <v>329989.5532</v>
      </c>
    </row>
    <row r="1387" ht="12.75" customHeight="1">
      <c r="A1387" s="4" t="s">
        <v>2822</v>
      </c>
      <c r="B1387" s="1" t="s">
        <v>2823</v>
      </c>
      <c r="C1387" s="2">
        <v>-3.13554648014165E-9</v>
      </c>
      <c r="D1387" s="2">
        <v>2.76680029604308E-9</v>
      </c>
      <c r="E1387" s="2">
        <v>-1.21878804141135E-9</v>
      </c>
      <c r="F1387" s="2">
        <v>4.48284897717882E-9</v>
      </c>
      <c r="G1387" s="1">
        <v>3238170.19105946</v>
      </c>
      <c r="H1387" s="1">
        <v>-348496.172851678</v>
      </c>
      <c r="I1387" s="1">
        <v>-18241.4633789924</v>
      </c>
      <c r="J1387" s="1">
        <v>-2520.58479137231</v>
      </c>
      <c r="K1387" s="1">
        <v>349036.432404815</v>
      </c>
      <c r="L1387" s="1">
        <v>24365.2244740937</v>
      </c>
      <c r="M1387" s="1">
        <v>27011.189762071</v>
      </c>
      <c r="N1387" s="1">
        <v>22623.4023287805</v>
      </c>
      <c r="O1387" s="1">
        <v>4482112.89051156</v>
      </c>
      <c r="P1387" s="1">
        <v>310143.88759902</v>
      </c>
      <c r="Q1387" s="1">
        <v>188519.797446755</v>
      </c>
      <c r="S1387" s="5">
        <f t="shared" ref="S1387:U1387" si="1409">($AY$3*M1387^2)/(2*$AY$6)</f>
        <v>44192.66579</v>
      </c>
      <c r="T1387" s="5">
        <f t="shared" si="1409"/>
        <v>31001.20749</v>
      </c>
      <c r="U1387" s="5">
        <f t="shared" si="1409"/>
        <v>1216825644</v>
      </c>
      <c r="V1387" s="1" t="s">
        <v>20</v>
      </c>
      <c r="W1387" s="2">
        <f t="shared" si="3"/>
        <v>54337.95561</v>
      </c>
      <c r="X1387" s="1">
        <f t="shared" si="4"/>
        <v>0.2010639658</v>
      </c>
      <c r="Y1387" s="1">
        <f t="shared" si="5"/>
        <v>0.2471046049</v>
      </c>
      <c r="Z1387" s="1">
        <f t="shared" si="6"/>
        <v>0.1733441735</v>
      </c>
      <c r="AA1387" s="5">
        <f t="shared" si="7"/>
        <v>0.4294165151</v>
      </c>
      <c r="AB1387" s="1">
        <f t="shared" si="8"/>
        <v>2369.16797</v>
      </c>
      <c r="AC1387" s="1">
        <f t="shared" si="9"/>
        <v>119436.9137</v>
      </c>
      <c r="AD1387" s="5">
        <f t="shared" si="10"/>
        <v>52684.05274</v>
      </c>
      <c r="AE1387" s="5">
        <f t="shared" si="11"/>
        <v>76942.72449</v>
      </c>
      <c r="AF1387" s="5">
        <f t="shared" si="12"/>
        <v>180395.0912</v>
      </c>
      <c r="AG1387" s="5">
        <f t="shared" si="13"/>
        <v>117493.0164</v>
      </c>
      <c r="AH1387" s="5">
        <f t="shared" si="14"/>
        <v>2510.028019</v>
      </c>
      <c r="AI1387" s="5">
        <f t="shared" si="15"/>
        <v>62902.07482</v>
      </c>
      <c r="AJ1387" s="1">
        <f t="shared" si="16"/>
        <v>555508735.4</v>
      </c>
      <c r="AK1387" s="1">
        <f t="shared" si="17"/>
        <v>45105.61424</v>
      </c>
      <c r="AL1387" s="1" t="s">
        <v>20</v>
      </c>
      <c r="AM1387" s="5">
        <f t="shared" si="18"/>
        <v>0.4728014927</v>
      </c>
      <c r="AN1387" s="5">
        <f t="shared" si="19"/>
        <v>1.054415343</v>
      </c>
      <c r="AO1387" s="5">
        <f t="shared" si="20"/>
        <v>0.7219769498</v>
      </c>
      <c r="AP1387" s="5">
        <f t="shared" si="21"/>
        <v>0.3079400507</v>
      </c>
      <c r="AQ1387" s="1">
        <f t="shared" si="22"/>
        <v>1.231573375</v>
      </c>
      <c r="AR1387" s="1">
        <f t="shared" si="23"/>
        <v>0.2620368882</v>
      </c>
      <c r="AT1387" s="1">
        <v>0.200334818524765</v>
      </c>
      <c r="AU1387" s="1">
        <f t="shared" si="24"/>
        <v>0.000003606330662</v>
      </c>
      <c r="AV1387" s="1">
        <f t="shared" si="25"/>
        <v>277290.1583</v>
      </c>
    </row>
    <row r="1388" ht="12.75" customHeight="1">
      <c r="A1388" s="4" t="s">
        <v>2824</v>
      </c>
      <c r="B1388" s="1" t="s">
        <v>2825</v>
      </c>
      <c r="C1388" s="2">
        <v>-1.37094726921071E-9</v>
      </c>
      <c r="D1388" s="2">
        <v>-4.08108190653386E-9</v>
      </c>
      <c r="E1388" s="2">
        <v>-1.51583075469483E-9</v>
      </c>
      <c r="F1388" s="2">
        <v>4.70397222786342E-9</v>
      </c>
      <c r="G1388" s="1">
        <v>3752932.12167499</v>
      </c>
      <c r="H1388" s="1">
        <v>-378756.502691065</v>
      </c>
      <c r="I1388" s="1">
        <v>22632.8110385871</v>
      </c>
      <c r="J1388" s="1">
        <v>-1151.24554616205</v>
      </c>
      <c r="K1388" s="1">
        <v>379489.265454321</v>
      </c>
      <c r="L1388" s="1">
        <v>27447.3736802308</v>
      </c>
      <c r="M1388" s="1">
        <v>38471.6793874189</v>
      </c>
      <c r="N1388" s="1">
        <v>19693.7457752165</v>
      </c>
      <c r="O1388" s="1">
        <v>4801697.06502793</v>
      </c>
      <c r="P1388" s="1">
        <v>334989.112646818</v>
      </c>
      <c r="Q1388" s="1">
        <v>188559.116567796</v>
      </c>
      <c r="S1388" s="5">
        <f t="shared" ref="S1388:U1388" si="1410">($AY$3*M1388^2)/(2*$AY$6)</f>
        <v>89648.9199</v>
      </c>
      <c r="T1388" s="5">
        <f t="shared" si="1410"/>
        <v>23491.96941</v>
      </c>
      <c r="U1388" s="5">
        <f t="shared" si="1410"/>
        <v>1396536486</v>
      </c>
      <c r="V1388" s="1" t="s">
        <v>20</v>
      </c>
      <c r="W1388" s="2">
        <f t="shared" si="3"/>
        <v>52963.71208</v>
      </c>
      <c r="X1388" s="1">
        <f t="shared" si="4"/>
        <v>0.2685621209</v>
      </c>
      <c r="Y1388" s="1">
        <f t="shared" si="5"/>
        <v>0.5276251122</v>
      </c>
      <c r="Z1388" s="1">
        <f t="shared" si="6"/>
        <v>0.1382610411</v>
      </c>
      <c r="AA1388" s="5">
        <f t="shared" si="7"/>
        <v>0.4505981289</v>
      </c>
      <c r="AB1388" s="1">
        <f t="shared" si="8"/>
        <v>2550.535496</v>
      </c>
      <c r="AC1388" s="1">
        <f t="shared" si="9"/>
        <v>123621.6557</v>
      </c>
      <c r="AD1388" s="5">
        <f t="shared" si="10"/>
        <v>43705.78685</v>
      </c>
      <c r="AE1388" s="5">
        <f t="shared" si="11"/>
        <v>44820.34366</v>
      </c>
      <c r="AF1388" s="5">
        <f t="shared" si="12"/>
        <v>169715.8294</v>
      </c>
      <c r="AG1388" s="5">
        <f t="shared" si="13"/>
        <v>84336.69239</v>
      </c>
      <c r="AH1388" s="5">
        <f t="shared" si="14"/>
        <v>2425.060547</v>
      </c>
      <c r="AI1388" s="5">
        <f t="shared" si="15"/>
        <v>85379.13702</v>
      </c>
      <c r="AJ1388" s="1">
        <f t="shared" si="16"/>
        <v>603975924.5</v>
      </c>
      <c r="AK1388" s="1">
        <f t="shared" si="17"/>
        <v>35262.43512</v>
      </c>
      <c r="AL1388" s="1" t="s">
        <v>20</v>
      </c>
      <c r="AM1388" s="5">
        <f t="shared" si="18"/>
        <v>0.7161484608</v>
      </c>
      <c r="AN1388" s="5">
        <f t="shared" si="19"/>
        <v>1.381912941</v>
      </c>
      <c r="AO1388" s="5">
        <f t="shared" si="20"/>
        <v>1.347548624</v>
      </c>
      <c r="AP1388" s="5">
        <f t="shared" si="21"/>
        <v>0.355874833</v>
      </c>
      <c r="AQ1388" s="1">
        <f t="shared" si="22"/>
        <v>1.712802654</v>
      </c>
      <c r="AR1388" s="1">
        <f t="shared" si="23"/>
        <v>0.3644260965</v>
      </c>
      <c r="AT1388" s="1">
        <v>0.237526738679133</v>
      </c>
      <c r="AU1388" s="1">
        <f t="shared" si="24"/>
        <v>0.000003932718657</v>
      </c>
      <c r="AV1388" s="1">
        <f t="shared" si="25"/>
        <v>254277.0249</v>
      </c>
    </row>
    <row r="1389" ht="12.75" customHeight="1">
      <c r="A1389" s="4" t="s">
        <v>2826</v>
      </c>
      <c r="B1389" s="1" t="s">
        <v>2827</v>
      </c>
      <c r="C1389" s="2">
        <v>-1.83641182641254E-9</v>
      </c>
      <c r="D1389" s="2">
        <v>-2.38837667344766E-9</v>
      </c>
      <c r="E1389" s="2">
        <v>-8.7378559915123E-10</v>
      </c>
      <c r="F1389" s="2">
        <v>4.18714065849095E-9</v>
      </c>
      <c r="G1389" s="1">
        <v>4525716.12945287</v>
      </c>
      <c r="H1389" s="1">
        <v>-376089.623213663</v>
      </c>
      <c r="I1389" s="1">
        <v>7783.97285800236</v>
      </c>
      <c r="J1389" s="1">
        <v>-10235.9910771975</v>
      </c>
      <c r="K1389" s="1">
        <v>376591.374565558</v>
      </c>
      <c r="L1389" s="1">
        <v>34949.0107719434</v>
      </c>
      <c r="M1389" s="1">
        <v>47296.2262594699</v>
      </c>
      <c r="N1389" s="1">
        <v>26387.5930835505</v>
      </c>
      <c r="O1389" s="1">
        <v>4898022.47338279</v>
      </c>
      <c r="P1389" s="1">
        <v>326086.10303302</v>
      </c>
      <c r="Q1389" s="1">
        <v>187781.470742815</v>
      </c>
      <c r="S1389" s="5">
        <f t="shared" ref="S1389:U1389" si="1411">($AY$3*M1389^2)/(2*$AY$6)</f>
        <v>135492.6547</v>
      </c>
      <c r="T1389" s="5">
        <f t="shared" si="1411"/>
        <v>42175.70283</v>
      </c>
      <c r="U1389" s="5">
        <f t="shared" si="1411"/>
        <v>1453129498</v>
      </c>
      <c r="V1389" s="1" t="s">
        <v>20</v>
      </c>
      <c r="W1389" s="2">
        <f t="shared" si="3"/>
        <v>42931.18906</v>
      </c>
      <c r="X1389" s="1">
        <f t="shared" si="4"/>
        <v>0.662710636</v>
      </c>
      <c r="Y1389" s="1">
        <f t="shared" si="5"/>
        <v>1.213688245</v>
      </c>
      <c r="Z1389" s="1">
        <f t="shared" si="6"/>
        <v>0.3777928394</v>
      </c>
      <c r="AA1389" s="5">
        <f t="shared" si="7"/>
        <v>0.4010903242</v>
      </c>
      <c r="AB1389" s="1">
        <f t="shared" si="8"/>
        <v>2800.848849</v>
      </c>
      <c r="AC1389" s="1">
        <f t="shared" si="9"/>
        <v>124855.4672</v>
      </c>
      <c r="AD1389" s="5">
        <f t="shared" si="10"/>
        <v>65789.65258</v>
      </c>
      <c r="AE1389" s="5">
        <f t="shared" si="11"/>
        <v>54766.00822</v>
      </c>
      <c r="AF1389" s="5">
        <f t="shared" si="12"/>
        <v>198734.8188</v>
      </c>
      <c r="AG1389" s="5">
        <f t="shared" si="13"/>
        <v>80815.67834</v>
      </c>
      <c r="AH1389" s="5">
        <f t="shared" si="14"/>
        <v>2401.096298</v>
      </c>
      <c r="AI1389" s="5">
        <f t="shared" si="15"/>
        <v>117919.1404</v>
      </c>
      <c r="AJ1389" s="1">
        <f t="shared" si="16"/>
        <v>599363787.9</v>
      </c>
      <c r="AK1389" s="1">
        <f t="shared" si="17"/>
        <v>38344.94588</v>
      </c>
      <c r="AL1389" s="1" t="s">
        <v>20</v>
      </c>
      <c r="AM1389" s="5">
        <f t="shared" si="18"/>
        <v>0.7416429586</v>
      </c>
      <c r="AN1389" s="5">
        <f t="shared" si="19"/>
        <v>0.9110304803</v>
      </c>
      <c r="AO1389" s="5">
        <f t="shared" si="20"/>
        <v>1.094408388</v>
      </c>
      <c r="AP1389" s="5">
        <f t="shared" si="21"/>
        <v>0.3015897222</v>
      </c>
      <c r="AQ1389" s="1">
        <f t="shared" si="22"/>
        <v>1.563084193</v>
      </c>
      <c r="AR1389" s="1">
        <f t="shared" si="23"/>
        <v>0.3325711049</v>
      </c>
      <c r="AT1389" s="1">
        <v>0.158998427761078</v>
      </c>
      <c r="AU1389" s="1">
        <f t="shared" si="24"/>
        <v>0.000002652786688</v>
      </c>
      <c r="AV1389" s="1">
        <f t="shared" si="25"/>
        <v>376962.0847</v>
      </c>
    </row>
    <row r="1390" ht="12.75" customHeight="1">
      <c r="A1390" s="4" t="s">
        <v>2828</v>
      </c>
      <c r="B1390" s="1" t="s">
        <v>2829</v>
      </c>
      <c r="C1390" s="2">
        <v>-3.69410215334452E-9</v>
      </c>
      <c r="D1390" s="2">
        <v>-1.34684353866185E-9</v>
      </c>
      <c r="E1390" s="2">
        <v>-1.70641077067383E-9</v>
      </c>
      <c r="F1390" s="2">
        <v>4.39263318654598E-9</v>
      </c>
      <c r="G1390" s="1">
        <v>4945988.55892904</v>
      </c>
      <c r="H1390" s="1">
        <v>-361330.628554454</v>
      </c>
      <c r="I1390" s="1">
        <v>7545.01505542747</v>
      </c>
      <c r="J1390" s="1">
        <v>-1487.36441572621</v>
      </c>
      <c r="K1390" s="1">
        <v>361435.123427273</v>
      </c>
      <c r="L1390" s="1">
        <v>29318.2036705756</v>
      </c>
      <c r="M1390" s="1">
        <v>37770.6711651101</v>
      </c>
      <c r="N1390" s="1">
        <v>23915.0294536946</v>
      </c>
      <c r="O1390" s="1">
        <v>5134090.52387842</v>
      </c>
      <c r="P1390" s="1">
        <v>297119.312839999</v>
      </c>
      <c r="Q1390" s="1">
        <v>186139.234778838</v>
      </c>
      <c r="S1390" s="5">
        <f t="shared" ref="S1390:U1390" si="1412">($AY$3*M1390^2)/(2*$AY$6)</f>
        <v>86411.62576</v>
      </c>
      <c r="T1390" s="5">
        <f t="shared" si="1412"/>
        <v>34642.13199</v>
      </c>
      <c r="U1390" s="5">
        <f t="shared" si="1412"/>
        <v>1596576805</v>
      </c>
      <c r="V1390" s="1" t="s">
        <v>20</v>
      </c>
      <c r="W1390" s="2">
        <f t="shared" si="3"/>
        <v>43082.15376</v>
      </c>
      <c r="X1390" s="1">
        <f t="shared" si="4"/>
        <v>0.4631054609</v>
      </c>
      <c r="Y1390" s="1">
        <f t="shared" si="5"/>
        <v>0.7686251509</v>
      </c>
      <c r="Z1390" s="1">
        <f t="shared" si="6"/>
        <v>0.3081392544</v>
      </c>
      <c r="AA1390" s="5">
        <f t="shared" si="7"/>
        <v>0.4207746557</v>
      </c>
      <c r="AB1390" s="1">
        <f t="shared" si="8"/>
        <v>2928.010104</v>
      </c>
      <c r="AC1390" s="1">
        <f t="shared" si="9"/>
        <v>127828.8666</v>
      </c>
      <c r="AD1390" s="5">
        <f t="shared" si="10"/>
        <v>56835.71748</v>
      </c>
      <c r="AE1390" s="5">
        <f t="shared" si="11"/>
        <v>58984.67937</v>
      </c>
      <c r="AF1390" s="5">
        <f t="shared" si="12"/>
        <v>173282.8579</v>
      </c>
      <c r="AG1390" s="5">
        <f t="shared" si="13"/>
        <v>83518.25191</v>
      </c>
      <c r="AH1390" s="5">
        <f t="shared" si="14"/>
        <v>2345.24492</v>
      </c>
      <c r="AI1390" s="5">
        <f t="shared" si="15"/>
        <v>89764.60595</v>
      </c>
      <c r="AJ1390" s="1">
        <f t="shared" si="16"/>
        <v>575241865</v>
      </c>
      <c r="AK1390" s="1">
        <f t="shared" si="17"/>
        <v>39039.71946</v>
      </c>
      <c r="AL1390" s="1" t="s">
        <v>20</v>
      </c>
      <c r="AM1390" s="5">
        <f t="shared" si="18"/>
        <v>0.6887618597</v>
      </c>
      <c r="AN1390" s="5">
        <f t="shared" si="19"/>
        <v>1.012113316</v>
      </c>
      <c r="AO1390" s="5">
        <f t="shared" si="20"/>
        <v>0.975239454</v>
      </c>
      <c r="AP1390" s="5">
        <f t="shared" si="21"/>
        <v>0.3319669771</v>
      </c>
      <c r="AQ1390" s="1">
        <f t="shared" si="22"/>
        <v>1.47347848</v>
      </c>
      <c r="AR1390" s="1">
        <f t="shared" si="23"/>
        <v>0.3135060596</v>
      </c>
      <c r="AT1390" s="1">
        <v>0.52702653083423</v>
      </c>
      <c r="AU1390" s="1">
        <f t="shared" si="24"/>
        <v>0.000009161825015</v>
      </c>
      <c r="AV1390" s="1">
        <f t="shared" si="25"/>
        <v>109148.5592</v>
      </c>
    </row>
    <row r="1391" ht="12.75" customHeight="1">
      <c r="A1391" s="4" t="s">
        <v>2830</v>
      </c>
      <c r="B1391" s="1" t="s">
        <v>2831</v>
      </c>
      <c r="C1391" s="2">
        <v>-3.54295146829425E-9</v>
      </c>
      <c r="D1391" s="2">
        <v>-1.98709441736306E-9</v>
      </c>
      <c r="E1391" s="2">
        <v>-4.56014184856577E-10</v>
      </c>
      <c r="F1391" s="2">
        <v>4.20749170287975E-9</v>
      </c>
      <c r="G1391" s="1">
        <v>5419558.00350138</v>
      </c>
      <c r="H1391" s="1">
        <v>-364904.580131144</v>
      </c>
      <c r="I1391" s="1">
        <v>12000.9131322499</v>
      </c>
      <c r="J1391" s="1">
        <v>-8695.24586191034</v>
      </c>
      <c r="K1391" s="1">
        <v>365229.881369549</v>
      </c>
      <c r="L1391" s="1">
        <v>31175.8871999086</v>
      </c>
      <c r="M1391" s="1">
        <v>38596.5177477038</v>
      </c>
      <c r="N1391" s="1">
        <v>26653.0517685228</v>
      </c>
      <c r="O1391" s="1">
        <v>5403172.82559106</v>
      </c>
      <c r="P1391" s="1">
        <v>310034.140069063</v>
      </c>
      <c r="Q1391" s="1">
        <v>186350.201560557</v>
      </c>
      <c r="S1391" s="5">
        <f t="shared" ref="S1391:U1391" si="1413">($AY$3*M1391^2)/(2*$AY$6)</f>
        <v>90231.67493</v>
      </c>
      <c r="T1391" s="5">
        <f t="shared" si="1413"/>
        <v>43028.54469</v>
      </c>
      <c r="U1391" s="5">
        <f t="shared" si="1413"/>
        <v>1768318498</v>
      </c>
      <c r="V1391" s="1" t="s">
        <v>20</v>
      </c>
      <c r="W1391" s="2">
        <f t="shared" si="3"/>
        <v>39422.1545</v>
      </c>
      <c r="X1391" s="1">
        <f t="shared" si="4"/>
        <v>0.6253986388</v>
      </c>
      <c r="Y1391" s="1">
        <f t="shared" si="5"/>
        <v>0.958551687</v>
      </c>
      <c r="Z1391" s="1">
        <f t="shared" si="6"/>
        <v>0.4571020557</v>
      </c>
      <c r="AA1391" s="5">
        <f t="shared" si="7"/>
        <v>0.4030397708</v>
      </c>
      <c r="AB1391" s="1">
        <f t="shared" si="8"/>
        <v>3064.982165</v>
      </c>
      <c r="AC1391" s="1">
        <f t="shared" si="9"/>
        <v>131135.9017</v>
      </c>
      <c r="AD1391" s="5">
        <f t="shared" si="10"/>
        <v>66130.07872</v>
      </c>
      <c r="AE1391" s="5">
        <f t="shared" si="11"/>
        <v>67200.02981</v>
      </c>
      <c r="AF1391" s="5">
        <f t="shared" si="12"/>
        <v>179385.5508</v>
      </c>
      <c r="AG1391" s="5">
        <f t="shared" si="13"/>
        <v>83622.00451</v>
      </c>
      <c r="AH1391" s="5">
        <f t="shared" si="14"/>
        <v>2286.101641</v>
      </c>
      <c r="AI1391" s="5">
        <f t="shared" si="15"/>
        <v>95763.54629</v>
      </c>
      <c r="AJ1391" s="1">
        <f t="shared" si="16"/>
        <v>581281409.8</v>
      </c>
      <c r="AK1391" s="1">
        <f t="shared" si="17"/>
        <v>40949.59438</v>
      </c>
      <c r="AL1391" s="1" t="s">
        <v>20</v>
      </c>
      <c r="AM1391" s="5">
        <f t="shared" si="18"/>
        <v>0.6951297248</v>
      </c>
      <c r="AN1391" s="5">
        <f t="shared" si="19"/>
        <v>0.8789970028</v>
      </c>
      <c r="AO1391" s="5">
        <f t="shared" si="20"/>
        <v>0.8650017143</v>
      </c>
      <c r="AP1391" s="5">
        <f t="shared" si="21"/>
        <v>0.3240402626</v>
      </c>
      <c r="AQ1391" s="1">
        <f t="shared" si="22"/>
        <v>1.419504683</v>
      </c>
      <c r="AR1391" s="1">
        <f t="shared" si="23"/>
        <v>0.302022273</v>
      </c>
      <c r="AT1391" s="1">
        <v>0.317972541468298</v>
      </c>
      <c r="AU1391" s="1">
        <f t="shared" si="24"/>
        <v>0.000005470199736</v>
      </c>
      <c r="AV1391" s="1">
        <f t="shared" si="25"/>
        <v>182808.6813</v>
      </c>
    </row>
    <row r="1392" ht="12.75" customHeight="1">
      <c r="A1392" s="4" t="s">
        <v>2832</v>
      </c>
      <c r="B1392" s="1" t="s">
        <v>2833</v>
      </c>
      <c r="C1392" s="2">
        <v>-3.14522085579242E-9</v>
      </c>
      <c r="D1392" s="2">
        <v>1.24462950305437E-9</v>
      </c>
      <c r="E1392" s="2">
        <v>-1.6428571944399E-9</v>
      </c>
      <c r="F1392" s="2">
        <v>3.94049066174131E-9</v>
      </c>
      <c r="G1392" s="1">
        <v>5049470.48895179</v>
      </c>
      <c r="H1392" s="1">
        <v>-364936.924857637</v>
      </c>
      <c r="I1392" s="1">
        <v>-1393.5058828479</v>
      </c>
      <c r="J1392" s="1">
        <v>-3752.01170864251</v>
      </c>
      <c r="K1392" s="1">
        <v>365007.465752987</v>
      </c>
      <c r="L1392" s="1">
        <v>33363.7886080144</v>
      </c>
      <c r="M1392" s="1">
        <v>43094.4836505318</v>
      </c>
      <c r="N1392" s="1">
        <v>27171.866522856</v>
      </c>
      <c r="O1392" s="1">
        <v>5091819.24575609</v>
      </c>
      <c r="P1392" s="1">
        <v>305012.608444985</v>
      </c>
      <c r="Q1392" s="1">
        <v>187646.589794607</v>
      </c>
      <c r="S1392" s="5">
        <f t="shared" ref="S1392:U1392" si="1414">($AY$3*M1392^2)/(2*$AY$6)</f>
        <v>112487.9844</v>
      </c>
      <c r="T1392" s="5">
        <f t="shared" si="1414"/>
        <v>44719.99198</v>
      </c>
      <c r="U1392" s="5">
        <f t="shared" si="1414"/>
        <v>1570394366</v>
      </c>
      <c r="V1392" s="1" t="s">
        <v>20</v>
      </c>
      <c r="W1392" s="2">
        <f t="shared" si="3"/>
        <v>38249.55662</v>
      </c>
      <c r="X1392" s="1">
        <f t="shared" si="4"/>
        <v>0.7608480139</v>
      </c>
      <c r="Y1392" s="1">
        <f t="shared" si="5"/>
        <v>1.269376788</v>
      </c>
      <c r="Z1392" s="1">
        <f t="shared" si="6"/>
        <v>0.5046451859</v>
      </c>
      <c r="AA1392" s="5">
        <f t="shared" si="7"/>
        <v>0.3774634783</v>
      </c>
      <c r="AB1392" s="1">
        <f t="shared" si="8"/>
        <v>2958.482036</v>
      </c>
      <c r="AC1392" s="1">
        <f t="shared" si="9"/>
        <v>127301.5426</v>
      </c>
      <c r="AD1392" s="5">
        <f t="shared" si="10"/>
        <v>71985.41868</v>
      </c>
      <c r="AE1392" s="5">
        <f t="shared" si="11"/>
        <v>65742.58972</v>
      </c>
      <c r="AF1392" s="5">
        <f t="shared" si="12"/>
        <v>196695.527</v>
      </c>
      <c r="AG1392" s="5">
        <f t="shared" si="13"/>
        <v>82526.90903</v>
      </c>
      <c r="AH1392" s="5">
        <f t="shared" si="14"/>
        <v>2354.95968</v>
      </c>
      <c r="AI1392" s="5">
        <f t="shared" si="15"/>
        <v>114168.618</v>
      </c>
      <c r="AJ1392" s="1">
        <f t="shared" si="16"/>
        <v>580927424.4</v>
      </c>
      <c r="AK1392" s="1">
        <f t="shared" si="17"/>
        <v>41088.08404</v>
      </c>
      <c r="AL1392" s="1" t="s">
        <v>20</v>
      </c>
      <c r="AM1392" s="5">
        <f t="shared" si="18"/>
        <v>0.7039248546</v>
      </c>
      <c r="AN1392" s="5">
        <f t="shared" si="19"/>
        <v>0.8070070787</v>
      </c>
      <c r="AO1392" s="5">
        <f t="shared" si="20"/>
        <v>0.8836393985</v>
      </c>
      <c r="AP1392" s="5">
        <f t="shared" si="21"/>
        <v>0.2953434851</v>
      </c>
      <c r="AQ1392" s="1">
        <f t="shared" si="22"/>
        <v>1.413858636</v>
      </c>
      <c r="AR1392" s="1">
        <f t="shared" si="23"/>
        <v>0.3008209863</v>
      </c>
      <c r="AT1392" s="1">
        <v>0.245637026843531</v>
      </c>
      <c r="AU1392" s="1">
        <f t="shared" si="24"/>
        <v>0.000004228359973</v>
      </c>
      <c r="AV1392" s="1">
        <f t="shared" si="25"/>
        <v>236498.3129</v>
      </c>
    </row>
    <row r="1393" ht="12.75" customHeight="1">
      <c r="A1393" s="4" t="s">
        <v>2834</v>
      </c>
      <c r="B1393" s="1" t="s">
        <v>2835</v>
      </c>
      <c r="C1393" s="2">
        <v>-1.93007932740426E-9</v>
      </c>
      <c r="D1393" s="2">
        <v>2.75662367811389E-9</v>
      </c>
      <c r="E1393" s="2">
        <v>-2.76679534980398E-10</v>
      </c>
      <c r="F1393" s="2">
        <v>4.25745301874908E-9</v>
      </c>
      <c r="G1393" s="1">
        <v>4264691.09862537</v>
      </c>
      <c r="H1393" s="1">
        <v>-374235.409830937</v>
      </c>
      <c r="I1393" s="1">
        <v>-11671.8750896074</v>
      </c>
      <c r="J1393" s="1">
        <v>-7194.50700520414</v>
      </c>
      <c r="K1393" s="1">
        <v>374886.779028979</v>
      </c>
      <c r="L1393" s="1">
        <v>28733.4505676067</v>
      </c>
      <c r="M1393" s="1">
        <v>36041.0146499008</v>
      </c>
      <c r="N1393" s="1">
        <v>24121.161648562</v>
      </c>
      <c r="O1393" s="1">
        <v>5147481.58405901</v>
      </c>
      <c r="P1393" s="1">
        <v>328360.472403402</v>
      </c>
      <c r="Q1393" s="1">
        <v>188135.569667592</v>
      </c>
      <c r="S1393" s="5">
        <f t="shared" ref="S1393:U1393" si="1415">($AY$3*M1393^2)/(2*$AY$6)</f>
        <v>78678.63015</v>
      </c>
      <c r="T1393" s="5">
        <f t="shared" si="1415"/>
        <v>35241.89153</v>
      </c>
      <c r="U1393" s="5">
        <f t="shared" si="1415"/>
        <v>1604916252</v>
      </c>
      <c r="V1393" s="1" t="s">
        <v>20</v>
      </c>
      <c r="W1393" s="2">
        <f t="shared" si="3"/>
        <v>44968.15778</v>
      </c>
      <c r="X1393" s="1">
        <f t="shared" si="4"/>
        <v>0.4082868325</v>
      </c>
      <c r="Y1393" s="1">
        <f t="shared" si="5"/>
        <v>0.642367893</v>
      </c>
      <c r="Z1393" s="1">
        <f t="shared" si="6"/>
        <v>0.287730729</v>
      </c>
      <c r="AA1393" s="5">
        <f t="shared" si="7"/>
        <v>0.4078256144</v>
      </c>
      <c r="AB1393" s="1">
        <f t="shared" si="8"/>
        <v>2718.878542</v>
      </c>
      <c r="AC1393" s="1">
        <f t="shared" si="9"/>
        <v>127995.4637</v>
      </c>
      <c r="AD1393" s="5">
        <f t="shared" si="10"/>
        <v>59145.77407</v>
      </c>
      <c r="AE1393" s="5">
        <f t="shared" si="11"/>
        <v>64671.92431</v>
      </c>
      <c r="AF1393" s="5">
        <f t="shared" si="12"/>
        <v>180937.3622</v>
      </c>
      <c r="AG1393" s="5">
        <f t="shared" si="13"/>
        <v>92563.76968</v>
      </c>
      <c r="AH1393" s="5">
        <f t="shared" si="14"/>
        <v>2342.192382</v>
      </c>
      <c r="AI1393" s="5">
        <f t="shared" si="15"/>
        <v>88373.59248</v>
      </c>
      <c r="AJ1393" s="1">
        <f t="shared" si="16"/>
        <v>596650839.8</v>
      </c>
      <c r="AK1393" s="1">
        <f t="shared" si="17"/>
        <v>40811.81983</v>
      </c>
      <c r="AL1393" s="1" t="s">
        <v>20</v>
      </c>
      <c r="AM1393" s="5">
        <f t="shared" si="18"/>
        <v>0.6445835578</v>
      </c>
      <c r="AN1393" s="5">
        <f t="shared" si="19"/>
        <v>1.008780169</v>
      </c>
      <c r="AO1393" s="5">
        <f t="shared" si="20"/>
        <v>0.9225809286</v>
      </c>
      <c r="AP1393" s="5">
        <f t="shared" si="21"/>
        <v>0.3297554649</v>
      </c>
      <c r="AQ1393" s="1">
        <f t="shared" si="22"/>
        <v>1.461955978</v>
      </c>
      <c r="AR1393" s="1">
        <f t="shared" si="23"/>
        <v>0.3110544634</v>
      </c>
      <c r="AT1393" s="1">
        <v>0.542064224589849</v>
      </c>
      <c r="AU1393" s="1">
        <f t="shared" si="24"/>
        <v>0.000009085116259</v>
      </c>
      <c r="AV1393" s="1">
        <f t="shared" si="25"/>
        <v>110070.138</v>
      </c>
    </row>
    <row r="1394" ht="12.75" customHeight="1">
      <c r="A1394" s="4" t="s">
        <v>2836</v>
      </c>
      <c r="B1394" s="1" t="s">
        <v>2837</v>
      </c>
      <c r="C1394" s="2">
        <v>-2.74377032241824E-9</v>
      </c>
      <c r="D1394" s="2">
        <v>-4.05176445313398E-10</v>
      </c>
      <c r="E1394" s="2">
        <v>-2.83332871505842E-9</v>
      </c>
      <c r="F1394" s="2">
        <v>4.54500446069923E-9</v>
      </c>
      <c r="G1394" s="1">
        <v>4953154.45203101</v>
      </c>
      <c r="H1394" s="1">
        <v>-374800.038308135</v>
      </c>
      <c r="I1394" s="1">
        <v>2819.81300683971</v>
      </c>
      <c r="J1394" s="1">
        <v>5574.55013097085</v>
      </c>
      <c r="K1394" s="1">
        <v>375010.173868079</v>
      </c>
      <c r="L1394" s="1">
        <v>28654.0773135966</v>
      </c>
      <c r="M1394" s="1">
        <v>38223.0966104255</v>
      </c>
      <c r="N1394" s="1">
        <v>22340.2646544434</v>
      </c>
      <c r="O1394" s="1">
        <v>4993538.79010531</v>
      </c>
      <c r="P1394" s="1">
        <v>321072.728100986</v>
      </c>
      <c r="Q1394" s="1">
        <v>184981.880224058</v>
      </c>
      <c r="S1394" s="5">
        <f t="shared" ref="S1394:U1394" si="1416">($AY$3*M1394^2)/(2*$AY$6)</f>
        <v>88494.13901</v>
      </c>
      <c r="T1394" s="5">
        <f t="shared" si="1416"/>
        <v>30230.08716</v>
      </c>
      <c r="U1394" s="5">
        <f t="shared" si="1416"/>
        <v>1510357052</v>
      </c>
      <c r="V1394" s="1" t="s">
        <v>20</v>
      </c>
      <c r="W1394" s="2">
        <f t="shared" si="3"/>
        <v>44544.32685</v>
      </c>
      <c r="X1394" s="1">
        <f t="shared" si="4"/>
        <v>0.4137976846</v>
      </c>
      <c r="Y1394" s="1">
        <f t="shared" si="5"/>
        <v>0.7363205743</v>
      </c>
      <c r="Z1394" s="1">
        <f t="shared" si="6"/>
        <v>0.2515311792</v>
      </c>
      <c r="AA1394" s="5">
        <f t="shared" si="7"/>
        <v>0.43537045</v>
      </c>
      <c r="AB1394" s="1">
        <f t="shared" si="8"/>
        <v>2930.13043</v>
      </c>
      <c r="AC1394" s="1">
        <f t="shared" si="9"/>
        <v>126066.9922</v>
      </c>
      <c r="AD1394" s="5">
        <f t="shared" si="10"/>
        <v>51313.23142</v>
      </c>
      <c r="AE1394" s="5">
        <f t="shared" si="11"/>
        <v>52459.20536</v>
      </c>
      <c r="AF1394" s="5">
        <f t="shared" si="12"/>
        <v>167563.6395</v>
      </c>
      <c r="AG1394" s="5">
        <f t="shared" si="13"/>
        <v>79769.21842</v>
      </c>
      <c r="AH1394" s="5">
        <f t="shared" si="14"/>
        <v>2378.021358</v>
      </c>
      <c r="AI1394" s="5">
        <f t="shared" si="15"/>
        <v>87794.42107</v>
      </c>
      <c r="AJ1394" s="1">
        <f t="shared" si="16"/>
        <v>596847228.8</v>
      </c>
      <c r="AK1394" s="1">
        <f t="shared" si="17"/>
        <v>37439.90858</v>
      </c>
      <c r="AL1394" s="1" t="s">
        <v>20</v>
      </c>
      <c r="AM1394" s="5">
        <f t="shared" si="18"/>
        <v>0.7482174711</v>
      </c>
      <c r="AN1394" s="5">
        <f t="shared" si="19"/>
        <v>1.163144889</v>
      </c>
      <c r="AO1394" s="5">
        <f t="shared" si="20"/>
        <v>1.137735932</v>
      </c>
      <c r="AP1394" s="5">
        <f t="shared" si="21"/>
        <v>0.3561913734</v>
      </c>
      <c r="AQ1394" s="1">
        <f t="shared" si="22"/>
        <v>1.594147132</v>
      </c>
      <c r="AR1394" s="1">
        <f t="shared" si="23"/>
        <v>0.3391802408</v>
      </c>
      <c r="AT1394" s="1">
        <v>0.149704102184306</v>
      </c>
      <c r="AU1394" s="1">
        <f t="shared" si="24"/>
        <v>0.000002508248258</v>
      </c>
      <c r="AV1394" s="1">
        <f t="shared" si="25"/>
        <v>398684.6186</v>
      </c>
    </row>
    <row r="1395" ht="12.75" customHeight="1">
      <c r="A1395" s="4" t="s">
        <v>2838</v>
      </c>
      <c r="B1395" s="1" t="s">
        <v>2839</v>
      </c>
      <c r="C1395" s="2">
        <v>-1.02838446048025E-9</v>
      </c>
      <c r="D1395" s="2">
        <v>2.48817859078133E-9</v>
      </c>
      <c r="E1395" s="2">
        <v>-3.12640454834363E-9</v>
      </c>
      <c r="F1395" s="2">
        <v>4.536665796337E-9</v>
      </c>
      <c r="G1395" s="1">
        <v>7067765.88568667</v>
      </c>
      <c r="H1395" s="1">
        <v>-386610.960508767</v>
      </c>
      <c r="I1395" s="1">
        <v>-6061.28050896299</v>
      </c>
      <c r="J1395" s="1">
        <v>-895.174143165283</v>
      </c>
      <c r="K1395" s="1">
        <v>386744.276610124</v>
      </c>
      <c r="L1395" s="1">
        <v>31664.7127155281</v>
      </c>
      <c r="M1395" s="1">
        <v>36990.7729153938</v>
      </c>
      <c r="N1395" s="1">
        <v>28599.1277050773</v>
      </c>
      <c r="O1395" s="1">
        <v>6477235.80614951</v>
      </c>
      <c r="P1395" s="1">
        <v>348796.425676627</v>
      </c>
      <c r="Q1395" s="1">
        <v>165732.814516925</v>
      </c>
      <c r="S1395" s="5">
        <f t="shared" ref="S1395:U1395" si="1417">($AY$3*M1395^2)/(2*$AY$6)</f>
        <v>82879.96973</v>
      </c>
      <c r="T1395" s="5">
        <f t="shared" si="1417"/>
        <v>49541.40807</v>
      </c>
      <c r="U1395" s="5">
        <f t="shared" si="1417"/>
        <v>2541219551</v>
      </c>
      <c r="V1395" s="1" t="s">
        <v>20</v>
      </c>
      <c r="W1395" s="2">
        <f t="shared" si="3"/>
        <v>37221.57373</v>
      </c>
      <c r="X1395" s="1">
        <f t="shared" si="4"/>
        <v>0.7237051145</v>
      </c>
      <c r="Y1395" s="1">
        <f t="shared" si="5"/>
        <v>0.9876369949</v>
      </c>
      <c r="Z1395" s="1">
        <f t="shared" si="6"/>
        <v>0.5903588955</v>
      </c>
      <c r="AA1395" s="5">
        <f t="shared" si="7"/>
        <v>0.4345716811</v>
      </c>
      <c r="AB1395" s="1">
        <f t="shared" si="8"/>
        <v>3500.153534</v>
      </c>
      <c r="AC1395" s="1">
        <f t="shared" si="9"/>
        <v>143579.366</v>
      </c>
      <c r="AD1395" s="5">
        <f t="shared" si="10"/>
        <v>65809.92031</v>
      </c>
      <c r="AE1395" s="5">
        <f t="shared" si="11"/>
        <v>65804.53553</v>
      </c>
      <c r="AF1395" s="5">
        <f t="shared" si="12"/>
        <v>162479.0183</v>
      </c>
      <c r="AG1395" s="5">
        <f t="shared" si="13"/>
        <v>77358.94601</v>
      </c>
      <c r="AH1395" s="5">
        <f t="shared" si="14"/>
        <v>2087.974118</v>
      </c>
      <c r="AI1395" s="5">
        <f t="shared" si="15"/>
        <v>85120.07229</v>
      </c>
      <c r="AJ1395" s="1">
        <f t="shared" si="16"/>
        <v>615522633.4</v>
      </c>
      <c r="AK1395" s="1">
        <f t="shared" si="17"/>
        <v>39215.98131</v>
      </c>
      <c r="AL1395" s="1" t="s">
        <v>20</v>
      </c>
      <c r="AM1395" s="5">
        <f t="shared" si="18"/>
        <v>0.7956709148</v>
      </c>
      <c r="AN1395" s="5">
        <f t="shared" si="19"/>
        <v>0.9353037209</v>
      </c>
      <c r="AO1395" s="5">
        <f t="shared" si="20"/>
        <v>0.9353802567</v>
      </c>
      <c r="AP1395" s="5">
        <f t="shared" si="21"/>
        <v>0.3788320731</v>
      </c>
      <c r="AQ1395" s="1">
        <f t="shared" si="22"/>
        <v>1.569570906</v>
      </c>
      <c r="AR1395" s="1">
        <f t="shared" si="23"/>
        <v>0.3339512567</v>
      </c>
      <c r="AT1395" s="1">
        <v>0.261068459921591</v>
      </c>
      <c r="AU1395" s="1">
        <f t="shared" si="24"/>
        <v>0.000004241411213</v>
      </c>
      <c r="AV1395" s="1">
        <f t="shared" si="25"/>
        <v>235770.5843</v>
      </c>
    </row>
    <row r="1396" ht="12.75" customHeight="1">
      <c r="A1396" s="4" t="s">
        <v>2840</v>
      </c>
      <c r="B1396" s="1" t="s">
        <v>2841</v>
      </c>
      <c r="C1396" s="2">
        <v>1.20389782355932E-9</v>
      </c>
      <c r="D1396" s="2">
        <v>-3.15967316220474E-9</v>
      </c>
      <c r="E1396" s="2">
        <v>4.5878969365142E-10</v>
      </c>
      <c r="F1396" s="2">
        <v>3.99597702210836E-9</v>
      </c>
      <c r="G1396" s="1">
        <v>7445844.18321566</v>
      </c>
      <c r="H1396" s="1">
        <v>-396531.228418242</v>
      </c>
      <c r="I1396" s="1">
        <v>9313.90101015779</v>
      </c>
      <c r="J1396" s="1">
        <v>-12124.1071368113</v>
      </c>
      <c r="K1396" s="1">
        <v>396836.114535408</v>
      </c>
      <c r="L1396" s="1">
        <v>36446.7531521917</v>
      </c>
      <c r="M1396" s="1">
        <v>36660.8424507845</v>
      </c>
      <c r="N1396" s="1">
        <v>36322.8896616523</v>
      </c>
      <c r="O1396" s="1">
        <v>6701156.59365751</v>
      </c>
      <c r="P1396" s="1">
        <v>335563.893958559</v>
      </c>
      <c r="Q1396" s="1">
        <v>172692.718915305</v>
      </c>
      <c r="S1396" s="5">
        <f t="shared" ref="S1396:U1396" si="1418">($AY$3*M1396^2)/(2*$AY$6)</f>
        <v>81408.10646</v>
      </c>
      <c r="T1396" s="5">
        <f t="shared" si="1418"/>
        <v>79914.12614</v>
      </c>
      <c r="U1396" s="5">
        <f t="shared" si="1418"/>
        <v>2719958673</v>
      </c>
      <c r="V1396" s="1" t="s">
        <v>20</v>
      </c>
      <c r="W1396" s="2">
        <f t="shared" si="3"/>
        <v>31942.21527</v>
      </c>
      <c r="X1396" s="1">
        <f t="shared" si="4"/>
        <v>1.301929976</v>
      </c>
      <c r="Y1396" s="1">
        <f t="shared" si="5"/>
        <v>1.317270048</v>
      </c>
      <c r="Z1396" s="1">
        <f t="shared" si="6"/>
        <v>1.293095852</v>
      </c>
      <c r="AA1396" s="5">
        <f t="shared" si="7"/>
        <v>0.3827785714</v>
      </c>
      <c r="AB1396" s="1">
        <f t="shared" si="8"/>
        <v>3592.551389</v>
      </c>
      <c r="AC1396" s="1">
        <f t="shared" si="9"/>
        <v>146040.0795</v>
      </c>
      <c r="AD1396" s="5">
        <f t="shared" si="10"/>
        <v>94892.69353</v>
      </c>
      <c r="AE1396" s="5">
        <f t="shared" si="11"/>
        <v>97728.43933</v>
      </c>
      <c r="AF1396" s="5">
        <f t="shared" si="12"/>
        <v>178940.2749</v>
      </c>
      <c r="AG1396" s="5">
        <f t="shared" si="13"/>
        <v>83164.68771</v>
      </c>
      <c r="AH1396" s="5">
        <f t="shared" si="14"/>
        <v>2052.792638</v>
      </c>
      <c r="AI1396" s="5">
        <f t="shared" si="15"/>
        <v>95775.58723</v>
      </c>
      <c r="AJ1396" s="1">
        <f t="shared" si="16"/>
        <v>631584292.3</v>
      </c>
      <c r="AK1396" s="1">
        <f t="shared" si="17"/>
        <v>46533.54796</v>
      </c>
      <c r="AL1396" s="1" t="s">
        <v>20</v>
      </c>
      <c r="AM1396" s="5">
        <f t="shared" si="18"/>
        <v>0.7594380616</v>
      </c>
      <c r="AN1396" s="5">
        <f t="shared" si="19"/>
        <v>0.6655773683</v>
      </c>
      <c r="AO1396" s="5">
        <f t="shared" si="20"/>
        <v>0.6462645844</v>
      </c>
      <c r="AP1396" s="5">
        <f t="shared" si="21"/>
        <v>0.3529581546</v>
      </c>
      <c r="AQ1396" s="1">
        <f t="shared" si="22"/>
        <v>1.357266574</v>
      </c>
      <c r="AR1396" s="1">
        <f t="shared" si="23"/>
        <v>0.2887801222</v>
      </c>
      <c r="AT1396" s="1">
        <v>0.408318728622622</v>
      </c>
      <c r="AU1396" s="1">
        <f t="shared" si="24"/>
        <v>0.000006464991825</v>
      </c>
      <c r="AV1396" s="1">
        <f t="shared" si="25"/>
        <v>154679.2366</v>
      </c>
    </row>
    <row r="1397" ht="12.75" customHeight="1">
      <c r="A1397" s="4" t="s">
        <v>2842</v>
      </c>
      <c r="B1397" s="1" t="s">
        <v>2843</v>
      </c>
      <c r="C1397" s="2">
        <v>6.80296899757181E-10</v>
      </c>
      <c r="D1397" s="2">
        <v>-3.00376270457807E-9</v>
      </c>
      <c r="E1397" s="2">
        <v>1.71596261281688E-9</v>
      </c>
      <c r="F1397" s="2">
        <v>4.02770042690322E-9</v>
      </c>
      <c r="G1397" s="1">
        <v>7223189.00235538</v>
      </c>
      <c r="H1397" s="1">
        <v>-398855.066121342</v>
      </c>
      <c r="I1397" s="1">
        <v>17689.7050438115</v>
      </c>
      <c r="J1397" s="1">
        <v>-13307.2489579334</v>
      </c>
      <c r="K1397" s="1">
        <v>399484.81637566</v>
      </c>
      <c r="L1397" s="1">
        <v>37618.9360740718</v>
      </c>
      <c r="M1397" s="1">
        <v>41701.3885126551</v>
      </c>
      <c r="N1397" s="1">
        <v>35372.603073528</v>
      </c>
      <c r="O1397" s="1">
        <v>6440004.23226884</v>
      </c>
      <c r="P1397" s="1">
        <v>343567.494724079</v>
      </c>
      <c r="Q1397" s="1">
        <v>171385.200945728</v>
      </c>
      <c r="S1397" s="5">
        <f t="shared" ref="S1397:U1397" si="1419">($AY$3*M1397^2)/(2*$AY$6)</f>
        <v>105332.8423</v>
      </c>
      <c r="T1397" s="5">
        <f t="shared" si="1419"/>
        <v>75787.36602</v>
      </c>
      <c r="U1397" s="5">
        <f t="shared" si="1419"/>
        <v>2512089322</v>
      </c>
      <c r="V1397" s="1" t="s">
        <v>20</v>
      </c>
      <c r="W1397" s="2">
        <f t="shared" si="3"/>
        <v>32688.2517</v>
      </c>
      <c r="X1397" s="1">
        <f t="shared" si="4"/>
        <v>1.324431895</v>
      </c>
      <c r="Y1397" s="1">
        <f t="shared" si="5"/>
        <v>1.627487436</v>
      </c>
      <c r="Z1397" s="1">
        <f t="shared" si="6"/>
        <v>1.170983174</v>
      </c>
      <c r="AA1397" s="5">
        <f t="shared" si="7"/>
        <v>0.3858173875</v>
      </c>
      <c r="AB1397" s="1">
        <f t="shared" si="8"/>
        <v>3538.429171</v>
      </c>
      <c r="AC1397" s="1">
        <f t="shared" si="9"/>
        <v>143166.1195</v>
      </c>
      <c r="AD1397" s="5">
        <f t="shared" si="10"/>
        <v>91682.24195</v>
      </c>
      <c r="AE1397" s="5">
        <f t="shared" si="11"/>
        <v>82694.18746</v>
      </c>
      <c r="AF1397" s="5">
        <f t="shared" si="12"/>
        <v>187751.3421</v>
      </c>
      <c r="AG1397" s="5">
        <f t="shared" si="13"/>
        <v>79665.52259</v>
      </c>
      <c r="AH1397" s="5">
        <f t="shared" si="14"/>
        <v>2094.001018</v>
      </c>
      <c r="AI1397" s="5">
        <f t="shared" si="15"/>
        <v>108085.8195</v>
      </c>
      <c r="AJ1397" s="1">
        <f t="shared" si="16"/>
        <v>635799832.2</v>
      </c>
      <c r="AK1397" s="1">
        <f t="shared" si="17"/>
        <v>43619.51956</v>
      </c>
      <c r="AL1397" s="1" t="s">
        <v>20</v>
      </c>
      <c r="AM1397" s="5">
        <f t="shared" si="18"/>
        <v>0.7980865643</v>
      </c>
      <c r="AN1397" s="5">
        <f t="shared" si="19"/>
        <v>0.6934819859</v>
      </c>
      <c r="AO1397" s="5">
        <f t="shared" si="20"/>
        <v>0.7688567379</v>
      </c>
      <c r="AP1397" s="5">
        <f t="shared" si="21"/>
        <v>0.3386393008</v>
      </c>
      <c r="AQ1397" s="1">
        <f t="shared" si="22"/>
        <v>1.457603932</v>
      </c>
      <c r="AR1397" s="1">
        <f t="shared" si="23"/>
        <v>0.3101284962</v>
      </c>
      <c r="AT1397" s="1">
        <v>0.245513181182214</v>
      </c>
      <c r="AU1397" s="1">
        <f t="shared" si="24"/>
        <v>0.000003861485467</v>
      </c>
      <c r="AV1397" s="1">
        <f t="shared" si="25"/>
        <v>258967.6974</v>
      </c>
    </row>
    <row r="1398" ht="12.75" customHeight="1">
      <c r="A1398" s="4" t="s">
        <v>2844</v>
      </c>
      <c r="B1398" s="1" t="s">
        <v>2845</v>
      </c>
      <c r="C1398" s="2">
        <v>1.40873008108805E-9</v>
      </c>
      <c r="D1398" s="2">
        <v>-1.53658358778883E-9</v>
      </c>
      <c r="E1398" s="2">
        <v>-1.47470271545368E-9</v>
      </c>
      <c r="F1398" s="2">
        <v>2.83415725155442E-9</v>
      </c>
      <c r="G1398" s="1">
        <v>8117061.2448171</v>
      </c>
      <c r="H1398" s="1">
        <v>-411180.057950104</v>
      </c>
      <c r="I1398" s="1">
        <v>14028.5505636998</v>
      </c>
      <c r="J1398" s="1">
        <v>-1682.14710568868</v>
      </c>
      <c r="K1398" s="1">
        <v>411436.371580703</v>
      </c>
      <c r="L1398" s="1">
        <v>38916.5735549963</v>
      </c>
      <c r="M1398" s="1">
        <v>40464.9998767866</v>
      </c>
      <c r="N1398" s="1">
        <v>38112.8186390443</v>
      </c>
      <c r="O1398" s="1">
        <v>7011431.51794692</v>
      </c>
      <c r="P1398" s="1">
        <v>347776.279833049</v>
      </c>
      <c r="Q1398" s="1">
        <v>173292.057759965</v>
      </c>
      <c r="S1398" s="5">
        <f t="shared" ref="S1398:U1398" si="1420">($AY$3*M1398^2)/(2*$AY$6)</f>
        <v>99179.48726</v>
      </c>
      <c r="T1398" s="5">
        <f t="shared" si="1420"/>
        <v>87984.24435</v>
      </c>
      <c r="U1398" s="5">
        <f t="shared" si="1420"/>
        <v>2977667255</v>
      </c>
      <c r="V1398" s="1" t="s">
        <v>20</v>
      </c>
      <c r="W1398" s="2">
        <f t="shared" si="3"/>
        <v>21698.19229</v>
      </c>
      <c r="X1398" s="1">
        <f t="shared" si="4"/>
        <v>3.216785362</v>
      </c>
      <c r="Y1398" s="1">
        <f t="shared" si="5"/>
        <v>3.477859072</v>
      </c>
      <c r="Z1398" s="1">
        <f t="shared" si="6"/>
        <v>3.085283166</v>
      </c>
      <c r="AA1398" s="5">
        <f t="shared" si="7"/>
        <v>0.2714867122</v>
      </c>
      <c r="AB1398" s="1">
        <f t="shared" si="8"/>
        <v>3750.985875</v>
      </c>
      <c r="AC1398" s="1">
        <f t="shared" si="9"/>
        <v>149382.7759</v>
      </c>
      <c r="AD1398" s="5">
        <f t="shared" si="10"/>
        <v>140385.5766</v>
      </c>
      <c r="AE1398" s="5">
        <f t="shared" si="11"/>
        <v>131215.7274</v>
      </c>
      <c r="AF1398" s="5">
        <f t="shared" si="12"/>
        <v>227322.5559</v>
      </c>
      <c r="AG1398" s="5">
        <f t="shared" si="13"/>
        <v>78272.90425</v>
      </c>
      <c r="AH1398" s="5">
        <f t="shared" si="14"/>
        <v>2006.857873</v>
      </c>
      <c r="AI1398" s="5">
        <f t="shared" si="15"/>
        <v>149049.6516</v>
      </c>
      <c r="AJ1398" s="1">
        <f t="shared" si="16"/>
        <v>654821323</v>
      </c>
      <c r="AK1398" s="1">
        <f t="shared" si="17"/>
        <v>52724.77814</v>
      </c>
      <c r="AL1398" s="1" t="s">
        <v>20</v>
      </c>
      <c r="AM1398" s="5">
        <f t="shared" si="18"/>
        <v>0.8365874875</v>
      </c>
      <c r="AN1398" s="5">
        <f t="shared" si="19"/>
        <v>0.4664448719</v>
      </c>
      <c r="AO1398" s="5">
        <f t="shared" si="20"/>
        <v>0.4990417962</v>
      </c>
      <c r="AP1398" s="5">
        <f t="shared" si="21"/>
        <v>0.2880582266</v>
      </c>
      <c r="AQ1398" s="1">
        <f t="shared" si="22"/>
        <v>1.241961268</v>
      </c>
      <c r="AR1398" s="1">
        <f t="shared" si="23"/>
        <v>0.2642470782</v>
      </c>
      <c r="AT1398" s="1">
        <v>0.171340821378843</v>
      </c>
      <c r="AU1398" s="1">
        <f t="shared" si="24"/>
        <v>0.000002616604184</v>
      </c>
      <c r="AV1398" s="1">
        <f t="shared" si="25"/>
        <v>382174.7309</v>
      </c>
    </row>
    <row r="1399" ht="12.75" customHeight="1">
      <c r="A1399" s="4" t="s">
        <v>2846</v>
      </c>
      <c r="B1399" s="1" t="s">
        <v>2847</v>
      </c>
      <c r="C1399" s="2">
        <v>8.02187571046404E-10</v>
      </c>
      <c r="D1399" s="2">
        <v>3.56579304810036E-13</v>
      </c>
      <c r="E1399" s="2">
        <v>-3.54653953215265E-9</v>
      </c>
      <c r="F1399" s="2">
        <v>4.07790508643262E-9</v>
      </c>
      <c r="G1399" s="1">
        <v>7833653.94341942</v>
      </c>
      <c r="H1399" s="1">
        <v>-410224.682433872</v>
      </c>
      <c r="I1399" s="1">
        <v>13356.6238995466</v>
      </c>
      <c r="J1399" s="1">
        <v>7029.74396919938</v>
      </c>
      <c r="K1399" s="1">
        <v>410514.662636088</v>
      </c>
      <c r="L1399" s="1">
        <v>36456.8704133912</v>
      </c>
      <c r="M1399" s="1">
        <v>38797.6943198962</v>
      </c>
      <c r="N1399" s="1">
        <v>35209.7164344043</v>
      </c>
      <c r="O1399" s="1">
        <v>6913123.25211106</v>
      </c>
      <c r="P1399" s="1">
        <v>351401.297078185</v>
      </c>
      <c r="Q1399" s="1">
        <v>171485.139546781</v>
      </c>
      <c r="S1399" s="5">
        <f t="shared" ref="S1399:U1399" si="1421">($AY$3*M1399^2)/(2*$AY$6)</f>
        <v>91174.7552</v>
      </c>
      <c r="T1399" s="5">
        <f t="shared" si="1421"/>
        <v>75090.98943</v>
      </c>
      <c r="U1399" s="5">
        <f t="shared" si="1421"/>
        <v>2894752060</v>
      </c>
      <c r="V1399" s="1" t="s">
        <v>20</v>
      </c>
      <c r="W1399" s="2">
        <f t="shared" si="3"/>
        <v>31780.00373</v>
      </c>
      <c r="X1399" s="1">
        <f t="shared" si="4"/>
        <v>1.315984825</v>
      </c>
      <c r="Y1399" s="1">
        <f t="shared" si="5"/>
        <v>1.49040379</v>
      </c>
      <c r="Z1399" s="1">
        <f t="shared" si="6"/>
        <v>1.227487751</v>
      </c>
      <c r="AA1399" s="5">
        <f t="shared" si="7"/>
        <v>0.3906265413</v>
      </c>
      <c r="AB1399" s="1">
        <f t="shared" si="8"/>
        <v>3684.921229</v>
      </c>
      <c r="AC1399" s="1">
        <f t="shared" si="9"/>
        <v>148331.8206</v>
      </c>
      <c r="AD1399" s="5">
        <f t="shared" si="10"/>
        <v>90136.51842</v>
      </c>
      <c r="AE1399" s="5">
        <f t="shared" si="11"/>
        <v>87410.12151</v>
      </c>
      <c r="AF1399" s="5">
        <f t="shared" si="12"/>
        <v>177895.068</v>
      </c>
      <c r="AG1399" s="5">
        <f t="shared" si="13"/>
        <v>78573.36243</v>
      </c>
      <c r="AH1399" s="5">
        <f t="shared" si="14"/>
        <v>2021.076791</v>
      </c>
      <c r="AI1399" s="5">
        <f t="shared" si="15"/>
        <v>99321.70557</v>
      </c>
      <c r="AJ1399" s="1">
        <f t="shared" si="16"/>
        <v>653354377.7</v>
      </c>
      <c r="AK1399" s="1">
        <f t="shared" si="17"/>
        <v>44142.66522</v>
      </c>
      <c r="AL1399" s="1" t="s">
        <v>20</v>
      </c>
      <c r="AM1399" s="5">
        <f t="shared" si="18"/>
        <v>0.8315214693</v>
      </c>
      <c r="AN1399" s="5">
        <f t="shared" si="19"/>
        <v>0.7248498047</v>
      </c>
      <c r="AO1399" s="5">
        <f t="shared" si="20"/>
        <v>0.7474584938</v>
      </c>
      <c r="AP1399" s="5">
        <f t="shared" si="21"/>
        <v>0.3672695286</v>
      </c>
      <c r="AQ1399" s="1">
        <f t="shared" si="22"/>
        <v>1.480097258</v>
      </c>
      <c r="AR1399" s="1">
        <f t="shared" si="23"/>
        <v>0.3149143103</v>
      </c>
      <c r="AT1399" s="1">
        <v>0.200436117768467</v>
      </c>
      <c r="AU1399" s="1">
        <f t="shared" si="24"/>
        <v>0.000003067800946</v>
      </c>
      <c r="AV1399" s="1">
        <f t="shared" si="25"/>
        <v>325966.3902</v>
      </c>
    </row>
    <row r="1400" ht="12.75" customHeight="1">
      <c r="A1400" s="4" t="s">
        <v>2848</v>
      </c>
      <c r="B1400" s="1" t="s">
        <v>2849</v>
      </c>
      <c r="C1400" s="2">
        <v>1.27935537291048E-9</v>
      </c>
      <c r="D1400" s="2">
        <v>-9.4734038498519E-11</v>
      </c>
      <c r="E1400" s="2">
        <v>-4.46495943389935E-9</v>
      </c>
      <c r="F1400" s="2">
        <v>4.89723174499189E-9</v>
      </c>
      <c r="G1400" s="1">
        <v>6941967.59864244</v>
      </c>
      <c r="H1400" s="1">
        <v>-413541.937082089</v>
      </c>
      <c r="I1400" s="1">
        <v>15444.50264939</v>
      </c>
      <c r="J1400" s="1">
        <v>6501.27842266824</v>
      </c>
      <c r="K1400" s="1">
        <v>413893.850355686</v>
      </c>
      <c r="L1400" s="1">
        <v>36176.5904867909</v>
      </c>
      <c r="M1400" s="1">
        <v>39421.8972070011</v>
      </c>
      <c r="N1400" s="1">
        <v>34365.2589562571</v>
      </c>
      <c r="O1400" s="1">
        <v>6390000.53663152</v>
      </c>
      <c r="P1400" s="1">
        <v>348288.137337351</v>
      </c>
      <c r="Q1400" s="1">
        <v>168493.780177859</v>
      </c>
      <c r="S1400" s="5">
        <f t="shared" ref="S1400:U1400" si="1422">($AY$3*M1400^2)/(2*$AY$6)</f>
        <v>94132.11448</v>
      </c>
      <c r="T1400" s="5">
        <f t="shared" si="1422"/>
        <v>71532.27107</v>
      </c>
      <c r="U1400" s="5">
        <f t="shared" si="1422"/>
        <v>2473230315</v>
      </c>
      <c r="V1400" s="1" t="s">
        <v>20</v>
      </c>
      <c r="W1400" s="2">
        <f t="shared" si="3"/>
        <v>40542.30034</v>
      </c>
      <c r="X1400" s="1">
        <f t="shared" si="4"/>
        <v>0.7962299221</v>
      </c>
      <c r="Y1400" s="1">
        <f t="shared" si="5"/>
        <v>0.9454928937</v>
      </c>
      <c r="Z1400" s="1">
        <f t="shared" si="6"/>
        <v>0.7184928793</v>
      </c>
      <c r="AA1400" s="5">
        <f t="shared" si="7"/>
        <v>0.4691106482</v>
      </c>
      <c r="AB1400" s="1">
        <f t="shared" si="8"/>
        <v>3468.864281</v>
      </c>
      <c r="AC1400" s="1">
        <f t="shared" si="9"/>
        <v>142609.2266</v>
      </c>
      <c r="AD1400" s="5">
        <f t="shared" si="10"/>
        <v>73256.19038</v>
      </c>
      <c r="AE1400" s="5">
        <f t="shared" si="11"/>
        <v>69303.05218</v>
      </c>
      <c r="AF1400" s="5">
        <f t="shared" si="12"/>
        <v>166131.9752</v>
      </c>
      <c r="AG1400" s="5">
        <f t="shared" si="13"/>
        <v>82096.58325</v>
      </c>
      <c r="AH1400" s="5">
        <f t="shared" si="14"/>
        <v>2102.178149</v>
      </c>
      <c r="AI1400" s="5">
        <f t="shared" si="15"/>
        <v>84035.39199</v>
      </c>
      <c r="AJ1400" s="1">
        <f t="shared" si="16"/>
        <v>658732522</v>
      </c>
      <c r="AK1400" s="1">
        <f t="shared" si="17"/>
        <v>40554.96857</v>
      </c>
      <c r="AL1400" s="1" t="s">
        <v>20</v>
      </c>
      <c r="AM1400" s="5">
        <f t="shared" si="18"/>
        <v>0.8023872565</v>
      </c>
      <c r="AN1400" s="5">
        <f t="shared" si="19"/>
        <v>0.8992175522</v>
      </c>
      <c r="AO1400" s="5">
        <f t="shared" si="20"/>
        <v>0.9505101165</v>
      </c>
      <c r="AP1400" s="5">
        <f t="shared" si="21"/>
        <v>0.3965115813</v>
      </c>
      <c r="AQ1400" s="1">
        <f t="shared" si="22"/>
        <v>1.624295481</v>
      </c>
      <c r="AR1400" s="1">
        <f t="shared" si="23"/>
        <v>0.3455947833</v>
      </c>
      <c r="AT1400" s="1">
        <v>0.149656318305069</v>
      </c>
      <c r="AU1400" s="1">
        <f t="shared" si="24"/>
        <v>0.000002271882947</v>
      </c>
      <c r="AV1400" s="1">
        <f t="shared" si="25"/>
        <v>440163.5223</v>
      </c>
    </row>
    <row r="1401" ht="12.75" customHeight="1">
      <c r="A1401" s="4" t="s">
        <v>2850</v>
      </c>
      <c r="B1401" s="1" t="s">
        <v>2851</v>
      </c>
      <c r="C1401" s="2">
        <v>-1.96446035085513E-9</v>
      </c>
      <c r="D1401" s="2">
        <v>6.39646256230508E-9</v>
      </c>
      <c r="E1401" s="2">
        <v>-1.11663684160141E-10</v>
      </c>
      <c r="F1401" s="2">
        <v>6.75413210841831E-9</v>
      </c>
      <c r="G1401" s="1">
        <v>6695351.78943463</v>
      </c>
      <c r="H1401" s="1">
        <v>-400732.68856751</v>
      </c>
      <c r="I1401" s="1">
        <v>-4500.55794605495</v>
      </c>
      <c r="J1401" s="1">
        <v>-4967.95296381348</v>
      </c>
      <c r="K1401" s="1">
        <v>400797.845231832</v>
      </c>
      <c r="L1401" s="1">
        <v>32441.4651217773</v>
      </c>
      <c r="M1401" s="1">
        <v>33052.2842269815</v>
      </c>
      <c r="N1401" s="1">
        <v>32110.7128013966</v>
      </c>
      <c r="O1401" s="1">
        <v>5592965.51215471</v>
      </c>
      <c r="P1401" s="1">
        <v>350731.584390113</v>
      </c>
      <c r="Q1401" s="1">
        <v>186276.963013299</v>
      </c>
      <c r="S1401" s="5">
        <f t="shared" ref="S1401:U1401" si="1423">($AY$3*M1401^2)/(2*$AY$6)</f>
        <v>66170.70007</v>
      </c>
      <c r="T1401" s="5">
        <f t="shared" si="1423"/>
        <v>62454.34593</v>
      </c>
      <c r="U1401" s="5">
        <f t="shared" si="1423"/>
        <v>1894728792</v>
      </c>
      <c r="V1401" s="1" t="s">
        <v>20</v>
      </c>
      <c r="W1401" s="2">
        <f t="shared" si="3"/>
        <v>56935.33396</v>
      </c>
      <c r="X1401" s="1">
        <f t="shared" si="4"/>
        <v>0.3246662721</v>
      </c>
      <c r="Y1401" s="1">
        <f t="shared" si="5"/>
        <v>0.3370072258</v>
      </c>
      <c r="Z1401" s="1">
        <f t="shared" si="6"/>
        <v>0.3180798425</v>
      </c>
      <c r="AA1401" s="5">
        <f t="shared" si="7"/>
        <v>0.6469849614</v>
      </c>
      <c r="AB1401" s="1">
        <f t="shared" si="8"/>
        <v>3406.690801</v>
      </c>
      <c r="AC1401" s="1">
        <f t="shared" si="9"/>
        <v>133419.1741</v>
      </c>
      <c r="AD1401" s="5">
        <f t="shared" si="10"/>
        <v>49631.3125</v>
      </c>
      <c r="AE1401" s="5">
        <f t="shared" si="11"/>
        <v>58882.66695</v>
      </c>
      <c r="AF1401" s="5">
        <f t="shared" si="12"/>
        <v>138190.4487</v>
      </c>
      <c r="AG1401" s="5">
        <f t="shared" si="13"/>
        <v>87103.81425</v>
      </c>
      <c r="AH1401" s="5">
        <f t="shared" si="14"/>
        <v>2246.978382</v>
      </c>
      <c r="AI1401" s="5">
        <f t="shared" si="15"/>
        <v>51086.63447</v>
      </c>
      <c r="AJ1401" s="1">
        <f t="shared" si="16"/>
        <v>637889582.5</v>
      </c>
      <c r="AK1401" s="1">
        <f t="shared" si="17"/>
        <v>38716.75919</v>
      </c>
      <c r="AL1401" s="1" t="s">
        <v>20</v>
      </c>
      <c r="AM1401" s="5">
        <f t="shared" si="18"/>
        <v>0.7323325482</v>
      </c>
      <c r="AN1401" s="5">
        <f t="shared" si="19"/>
        <v>1.285256324</v>
      </c>
      <c r="AO1401" s="5">
        <f t="shared" si="20"/>
        <v>1.083323184</v>
      </c>
      <c r="AP1401" s="5">
        <f t="shared" si="21"/>
        <v>0.4616017883</v>
      </c>
      <c r="AQ1401" s="1">
        <f t="shared" si="22"/>
        <v>1.647580004</v>
      </c>
      <c r="AR1401" s="1">
        <f t="shared" si="23"/>
        <v>0.350548937</v>
      </c>
      <c r="AT1401" s="1">
        <v>0.876149833394947</v>
      </c>
      <c r="AU1401" s="1">
        <f t="shared" si="24"/>
        <v>0.00001373513312</v>
      </c>
      <c r="AV1401" s="1">
        <f t="shared" si="25"/>
        <v>72805.99256</v>
      </c>
    </row>
    <row r="1402" ht="12.75" customHeight="1">
      <c r="A1402" s="4" t="s">
        <v>2852</v>
      </c>
      <c r="B1402" s="1" t="s">
        <v>2853</v>
      </c>
      <c r="C1402" s="2">
        <v>1.05954433300217E-10</v>
      </c>
      <c r="D1402" s="2">
        <v>3.610468232271E-9</v>
      </c>
      <c r="E1402" s="2">
        <v>4.89036078032691E-9</v>
      </c>
      <c r="F1402" s="2">
        <v>6.14104862656943E-9</v>
      </c>
      <c r="G1402" s="1">
        <v>6665925.31847086</v>
      </c>
      <c r="H1402" s="1">
        <v>-403048.338110863</v>
      </c>
      <c r="I1402" s="1">
        <v>-3387.19983200709</v>
      </c>
      <c r="J1402" s="1">
        <v>-22702.3191800113</v>
      </c>
      <c r="K1402" s="1">
        <v>403705.588952196</v>
      </c>
      <c r="L1402" s="1">
        <v>31001.2883637065</v>
      </c>
      <c r="M1402" s="1">
        <v>30015.5832425069</v>
      </c>
      <c r="N1402" s="1">
        <v>31459.6636744162</v>
      </c>
      <c r="O1402" s="1">
        <v>5901917.55627705</v>
      </c>
      <c r="P1402" s="1">
        <v>342594.757655527</v>
      </c>
      <c r="Q1402" s="1">
        <v>179338.75963865</v>
      </c>
      <c r="S1402" s="5">
        <f t="shared" ref="S1402:U1402" si="1424">($AY$3*M1402^2)/(2*$AY$6)</f>
        <v>54570.3005</v>
      </c>
      <c r="T1402" s="5">
        <f t="shared" si="1424"/>
        <v>59947.4788</v>
      </c>
      <c r="U1402" s="5">
        <f t="shared" si="1424"/>
        <v>2109837704</v>
      </c>
      <c r="V1402" s="1" t="s">
        <v>20</v>
      </c>
      <c r="W1402" s="2">
        <f t="shared" si="3"/>
        <v>51881.35811</v>
      </c>
      <c r="X1402" s="1">
        <f t="shared" si="4"/>
        <v>0.3570563929</v>
      </c>
      <c r="Y1402" s="1">
        <f t="shared" si="5"/>
        <v>0.3347117058</v>
      </c>
      <c r="Z1402" s="1">
        <f t="shared" si="6"/>
        <v>0.3676930986</v>
      </c>
      <c r="AA1402" s="5">
        <f t="shared" si="7"/>
        <v>0.5882570913</v>
      </c>
      <c r="AB1402" s="1">
        <f t="shared" si="8"/>
        <v>3399.196252</v>
      </c>
      <c r="AC1402" s="1">
        <f t="shared" si="9"/>
        <v>137054.641</v>
      </c>
      <c r="AD1402" s="5">
        <f t="shared" si="10"/>
        <v>53479.44655</v>
      </c>
      <c r="AE1402" s="5">
        <f t="shared" si="11"/>
        <v>68553.68657</v>
      </c>
      <c r="AF1402" s="5">
        <f t="shared" si="12"/>
        <v>140523.6656</v>
      </c>
      <c r="AG1402" s="5">
        <f t="shared" si="13"/>
        <v>89499.06486</v>
      </c>
      <c r="AH1402" s="5">
        <f t="shared" si="14"/>
        <v>2187.375763</v>
      </c>
      <c r="AI1402" s="5">
        <f t="shared" si="15"/>
        <v>51024.60078</v>
      </c>
      <c r="AJ1402" s="1">
        <f t="shared" si="16"/>
        <v>642517400.4</v>
      </c>
      <c r="AK1402" s="1">
        <f t="shared" si="17"/>
        <v>40964.84385</v>
      </c>
      <c r="AL1402" s="1" t="s">
        <v>20</v>
      </c>
      <c r="AM1402" s="5">
        <f t="shared" si="18"/>
        <v>0.7179040378</v>
      </c>
      <c r="AN1402" s="5">
        <f t="shared" si="19"/>
        <v>1.201428664</v>
      </c>
      <c r="AO1402" s="5">
        <f t="shared" si="20"/>
        <v>0.9372470431</v>
      </c>
      <c r="AP1402" s="5">
        <f t="shared" si="21"/>
        <v>0.4572307429</v>
      </c>
      <c r="AQ1402" s="1">
        <f t="shared" si="22"/>
        <v>1.568460514</v>
      </c>
      <c r="AR1402" s="1">
        <f t="shared" si="23"/>
        <v>0.3337150029</v>
      </c>
      <c r="AT1402" s="1">
        <v>0.236223716523461</v>
      </c>
      <c r="AU1402" s="1">
        <f t="shared" si="24"/>
        <v>0.000003676534151</v>
      </c>
      <c r="AV1402" s="1">
        <f t="shared" si="25"/>
        <v>271995.2974</v>
      </c>
    </row>
    <row r="1403" ht="12.75" customHeight="1">
      <c r="A1403" s="4" t="s">
        <v>2854</v>
      </c>
      <c r="B1403" s="1" t="s">
        <v>2855</v>
      </c>
      <c r="C1403" s="2">
        <v>-5.08694619217379E-10</v>
      </c>
      <c r="D1403" s="2">
        <v>-8.96697033860047E-11</v>
      </c>
      <c r="E1403" s="2">
        <v>4.14886965110245E-9</v>
      </c>
      <c r="F1403" s="2">
        <v>4.2531548396337E-9</v>
      </c>
      <c r="G1403" s="1">
        <v>6508648.79349517</v>
      </c>
      <c r="H1403" s="1">
        <v>-406650.270610089</v>
      </c>
      <c r="I1403" s="1">
        <v>18504.7952663981</v>
      </c>
      <c r="J1403" s="1">
        <v>-16094.6518684491</v>
      </c>
      <c r="K1403" s="1">
        <v>407395.675295198</v>
      </c>
      <c r="L1403" s="1">
        <v>36582.0608442945</v>
      </c>
      <c r="M1403" s="1">
        <v>38232.2868146219</v>
      </c>
      <c r="N1403" s="1">
        <v>35571.747415336</v>
      </c>
      <c r="O1403" s="1">
        <v>5789533.1707294</v>
      </c>
      <c r="P1403" s="1">
        <v>350904.293403789</v>
      </c>
      <c r="Q1403" s="1">
        <v>177595.284844998</v>
      </c>
      <c r="S1403" s="5">
        <f t="shared" ref="S1403:U1403" si="1425">($AY$3*M1403^2)/(2*$AY$6)</f>
        <v>88536.69846</v>
      </c>
      <c r="T1403" s="5">
        <f t="shared" si="1425"/>
        <v>76643.11927</v>
      </c>
      <c r="U1403" s="5">
        <f t="shared" si="1425"/>
        <v>2030251617</v>
      </c>
      <c r="V1403" s="1" t="s">
        <v>20</v>
      </c>
      <c r="W1403" s="2">
        <f t="shared" si="3"/>
        <v>36363.42625</v>
      </c>
      <c r="X1403" s="1">
        <f t="shared" si="4"/>
        <v>1.012061122</v>
      </c>
      <c r="Y1403" s="1">
        <f t="shared" si="5"/>
        <v>1.105429264</v>
      </c>
      <c r="Z1403" s="1">
        <f t="shared" si="6"/>
        <v>0.9569314016</v>
      </c>
      <c r="AA1403" s="5">
        <f t="shared" si="7"/>
        <v>0.4074138876</v>
      </c>
      <c r="AB1403" s="1">
        <f t="shared" si="8"/>
        <v>3358.856394</v>
      </c>
      <c r="AC1403" s="1">
        <f t="shared" si="9"/>
        <v>135743.4711</v>
      </c>
      <c r="AD1403" s="5">
        <f t="shared" si="10"/>
        <v>87311.08216</v>
      </c>
      <c r="AE1403" s="5">
        <f t="shared" si="11"/>
        <v>87439.65336</v>
      </c>
      <c r="AF1403" s="5">
        <f t="shared" si="12"/>
        <v>180630.6561</v>
      </c>
      <c r="AG1403" s="5">
        <f t="shared" si="13"/>
        <v>86789.26294</v>
      </c>
      <c r="AH1403" s="5">
        <f t="shared" si="14"/>
        <v>2208.504007</v>
      </c>
      <c r="AI1403" s="5">
        <f t="shared" si="15"/>
        <v>93841.39318</v>
      </c>
      <c r="AJ1403" s="1">
        <f t="shared" si="16"/>
        <v>648390355.2</v>
      </c>
      <c r="AK1403" s="1">
        <f t="shared" si="17"/>
        <v>45885.30989</v>
      </c>
      <c r="AL1403" s="1" t="s">
        <v>20</v>
      </c>
      <c r="AM1403" s="5">
        <f t="shared" si="18"/>
        <v>0.7470859105</v>
      </c>
      <c r="AN1403" s="5">
        <f t="shared" si="19"/>
        <v>0.7426209126</v>
      </c>
      <c r="AO1403" s="5">
        <f t="shared" si="20"/>
        <v>0.7415289635</v>
      </c>
      <c r="AP1403" s="5">
        <f t="shared" si="21"/>
        <v>0.3589591983</v>
      </c>
      <c r="AQ1403" s="1">
        <f t="shared" si="22"/>
        <v>1.4130674</v>
      </c>
      <c r="AR1403" s="1">
        <f t="shared" si="23"/>
        <v>0.3006526382</v>
      </c>
      <c r="AT1403" s="1">
        <v>0.249489556258615</v>
      </c>
      <c r="AU1403" s="1">
        <f t="shared" si="24"/>
        <v>0.000003847829541</v>
      </c>
      <c r="AV1403" s="1">
        <f t="shared" si="25"/>
        <v>259886.7724</v>
      </c>
    </row>
    <row r="1404" ht="12.75" customHeight="1">
      <c r="A1404" s="4" t="s">
        <v>2856</v>
      </c>
      <c r="B1404" s="1" t="s">
        <v>2857</v>
      </c>
      <c r="C1404" s="2">
        <v>-4.966515183618E-10</v>
      </c>
      <c r="D1404" s="2">
        <v>1.2462733907887E-9</v>
      </c>
      <c r="E1404" s="2">
        <v>4.40497642578665E-9</v>
      </c>
      <c r="F1404" s="2">
        <v>4.62145688909462E-9</v>
      </c>
      <c r="G1404" s="1">
        <v>6001108.96587687</v>
      </c>
      <c r="H1404" s="1">
        <v>-405881.117021964</v>
      </c>
      <c r="I1404" s="1">
        <v>14908.7219808946</v>
      </c>
      <c r="J1404" s="1">
        <v>-20008.5748645424</v>
      </c>
      <c r="K1404" s="1">
        <v>406654.416766114</v>
      </c>
      <c r="L1404" s="1">
        <v>35693.6550483191</v>
      </c>
      <c r="M1404" s="1">
        <v>36875.372552507</v>
      </c>
      <c r="N1404" s="1">
        <v>35083.3071704376</v>
      </c>
      <c r="O1404" s="1">
        <v>5420794.16012239</v>
      </c>
      <c r="P1404" s="1">
        <v>347089.850707603</v>
      </c>
      <c r="Q1404" s="1">
        <v>180022.786982252</v>
      </c>
      <c r="S1404" s="5">
        <f t="shared" ref="S1404:U1404" si="1426">($AY$3*M1404^2)/(2*$AY$6)</f>
        <v>82363.65396</v>
      </c>
      <c r="T1404" s="5">
        <f t="shared" si="1426"/>
        <v>74552.77678</v>
      </c>
      <c r="U1404" s="5">
        <f t="shared" si="1426"/>
        <v>1779871319</v>
      </c>
      <c r="V1404" s="1" t="s">
        <v>20</v>
      </c>
      <c r="W1404" s="2">
        <f t="shared" si="3"/>
        <v>41149.27346</v>
      </c>
      <c r="X1404" s="1">
        <f t="shared" si="4"/>
        <v>0.752415444</v>
      </c>
      <c r="Y1404" s="1">
        <f t="shared" si="5"/>
        <v>0.8030609167</v>
      </c>
      <c r="Z1404" s="1">
        <f t="shared" si="6"/>
        <v>0.7269034142</v>
      </c>
      <c r="AA1404" s="5">
        <f t="shared" si="7"/>
        <v>0.4426939034</v>
      </c>
      <c r="AB1404" s="1">
        <f t="shared" si="8"/>
        <v>3225.238042</v>
      </c>
      <c r="AC1404" s="1">
        <f t="shared" si="9"/>
        <v>131349.564</v>
      </c>
      <c r="AD1404" s="5">
        <f t="shared" si="10"/>
        <v>79249.58285</v>
      </c>
      <c r="AE1404" s="5">
        <f t="shared" si="11"/>
        <v>82847.21711</v>
      </c>
      <c r="AF1404" s="5">
        <f t="shared" si="12"/>
        <v>174660.2078</v>
      </c>
      <c r="AG1404" s="5">
        <f t="shared" si="13"/>
        <v>91362.53352</v>
      </c>
      <c r="AH1404" s="5">
        <f t="shared" si="14"/>
        <v>2282.38291</v>
      </c>
      <c r="AI1404" s="5">
        <f t="shared" si="15"/>
        <v>83297.67424</v>
      </c>
      <c r="AJ1404" s="1">
        <f t="shared" si="16"/>
        <v>647210605.6</v>
      </c>
      <c r="AK1404" s="1">
        <f t="shared" si="17"/>
        <v>45448.9112</v>
      </c>
      <c r="AL1404" s="1" t="s">
        <v>20</v>
      </c>
      <c r="AM1404" s="5">
        <f t="shared" si="18"/>
        <v>0.7083982686</v>
      </c>
      <c r="AN1404" s="5">
        <f t="shared" si="19"/>
        <v>0.8166738326</v>
      </c>
      <c r="AO1404" s="5">
        <f t="shared" si="20"/>
        <v>0.781209832</v>
      </c>
      <c r="AP1404" s="5">
        <f t="shared" si="21"/>
        <v>0.3705541256</v>
      </c>
      <c r="AQ1404" s="1">
        <f t="shared" si="22"/>
        <v>1.424039847</v>
      </c>
      <c r="AR1404" s="1">
        <f t="shared" si="23"/>
        <v>0.3029872015</v>
      </c>
      <c r="AT1404" s="1">
        <v>0.358694394791599</v>
      </c>
      <c r="AU1404" s="1">
        <f t="shared" si="24"/>
        <v>0.000005542158792</v>
      </c>
      <c r="AV1404" s="1">
        <f t="shared" si="25"/>
        <v>180435.1044</v>
      </c>
    </row>
    <row r="1405" ht="12.75" customHeight="1">
      <c r="A1405" s="4" t="s">
        <v>2858</v>
      </c>
      <c r="B1405" s="1" t="s">
        <v>2859</v>
      </c>
      <c r="C1405" s="2">
        <v>3.1149827583781E-10</v>
      </c>
      <c r="D1405" s="2">
        <v>2.75412195643564E-9</v>
      </c>
      <c r="E1405" s="2">
        <v>2.37942405335915E-9</v>
      </c>
      <c r="F1405" s="2">
        <v>3.81726316614024E-9</v>
      </c>
      <c r="G1405" s="1">
        <v>4885160.04278081</v>
      </c>
      <c r="H1405" s="1">
        <v>-410530.724364082</v>
      </c>
      <c r="I1405" s="1">
        <v>7029.75367065657</v>
      </c>
      <c r="J1405" s="1">
        <v>-1839.61919900966</v>
      </c>
      <c r="K1405" s="1">
        <v>410600.312085948</v>
      </c>
      <c r="L1405" s="1">
        <v>39790.6034116115</v>
      </c>
      <c r="M1405" s="1">
        <v>44305.2298922915</v>
      </c>
      <c r="N1405" s="1">
        <v>37301.2974921565</v>
      </c>
      <c r="O1405" s="1">
        <v>4663339.89695853</v>
      </c>
      <c r="P1405" s="1">
        <v>336101.918569073</v>
      </c>
      <c r="Q1405" s="1">
        <v>196818.823442235</v>
      </c>
      <c r="S1405" s="5">
        <f t="shared" ref="S1405:U1405" si="1427">($AY$3*M1405^2)/(2*$AY$6)</f>
        <v>118897.5103</v>
      </c>
      <c r="T1405" s="5">
        <f t="shared" si="1427"/>
        <v>84277.3069</v>
      </c>
      <c r="U1405" s="5">
        <f t="shared" si="1427"/>
        <v>1317215747</v>
      </c>
      <c r="V1405" s="1" t="s">
        <v>20</v>
      </c>
      <c r="W1405" s="2">
        <f t="shared" si="3"/>
        <v>37671.39696</v>
      </c>
      <c r="X1405" s="1">
        <f t="shared" si="4"/>
        <v>1.115674738</v>
      </c>
      <c r="Y1405" s="1">
        <f t="shared" si="5"/>
        <v>1.383204961</v>
      </c>
      <c r="Z1405" s="1">
        <f t="shared" si="6"/>
        <v>0.9804476875</v>
      </c>
      <c r="AA1405" s="5">
        <f t="shared" si="7"/>
        <v>0.3656593952</v>
      </c>
      <c r="AB1405" s="1">
        <f t="shared" si="8"/>
        <v>2909.949254</v>
      </c>
      <c r="AC1405" s="1">
        <f t="shared" si="9"/>
        <v>121827.6067</v>
      </c>
      <c r="AD1405" s="5">
        <f t="shared" si="10"/>
        <v>102011.0463</v>
      </c>
      <c r="AE1405" s="5">
        <f t="shared" si="11"/>
        <v>92806.65919</v>
      </c>
      <c r="AF1405" s="5">
        <f t="shared" si="12"/>
        <v>217743.3421</v>
      </c>
      <c r="AG1405" s="5">
        <f t="shared" si="13"/>
        <v>96578.04329</v>
      </c>
      <c r="AH1405" s="5">
        <f t="shared" si="14"/>
        <v>2460.7723</v>
      </c>
      <c r="AI1405" s="5">
        <f t="shared" si="15"/>
        <v>121165.2988</v>
      </c>
      <c r="AJ1405" s="1">
        <f t="shared" si="16"/>
        <v>653490693</v>
      </c>
      <c r="AK1405" s="1">
        <f t="shared" si="17"/>
        <v>49479.67673</v>
      </c>
      <c r="AL1405" s="1" t="s">
        <v>20</v>
      </c>
      <c r="AM1405" s="5">
        <f t="shared" si="18"/>
        <v>0.6766451988</v>
      </c>
      <c r="AN1405" s="5">
        <f t="shared" si="19"/>
        <v>0.6406077742</v>
      </c>
      <c r="AO1405" s="5">
        <f t="shared" si="20"/>
        <v>0.7041420289</v>
      </c>
      <c r="AP1405" s="5">
        <f t="shared" si="21"/>
        <v>0.3001197128</v>
      </c>
      <c r="AQ1405" s="1">
        <f t="shared" si="22"/>
        <v>1.32072547</v>
      </c>
      <c r="AR1405" s="1">
        <f t="shared" si="23"/>
        <v>0.2810054191</v>
      </c>
      <c r="AT1405" s="1">
        <v>0.173842126957188</v>
      </c>
      <c r="AU1405" s="1">
        <f t="shared" si="24"/>
        <v>0.000002660208153</v>
      </c>
      <c r="AV1405" s="1">
        <f t="shared" si="25"/>
        <v>375910.4335</v>
      </c>
    </row>
    <row r="1406" ht="12.75" customHeight="1">
      <c r="A1406" s="4" t="s">
        <v>2860</v>
      </c>
      <c r="B1406" s="1" t="s">
        <v>2861</v>
      </c>
      <c r="C1406" s="2">
        <v>-1.90113755906439E-9</v>
      </c>
      <c r="D1406" s="2">
        <v>-1.264711908698E-9</v>
      </c>
      <c r="E1406" s="2">
        <v>-1.1114293209854E-9</v>
      </c>
      <c r="F1406" s="2">
        <v>2.69178539689533E-9</v>
      </c>
      <c r="G1406" s="1">
        <v>5185234.94920488</v>
      </c>
      <c r="H1406" s="1">
        <v>-406510.310205364</v>
      </c>
      <c r="I1406" s="1">
        <v>20713.2758475298</v>
      </c>
      <c r="J1406" s="1">
        <v>1224.38768364485</v>
      </c>
      <c r="K1406" s="1">
        <v>407049.992791052</v>
      </c>
      <c r="L1406" s="1">
        <v>40631.6226080429</v>
      </c>
      <c r="M1406" s="1">
        <v>43617.5052164661</v>
      </c>
      <c r="N1406" s="1">
        <v>39020.9899003494</v>
      </c>
      <c r="O1406" s="1">
        <v>4729841.48636969</v>
      </c>
      <c r="P1406" s="1">
        <v>345790.483343754</v>
      </c>
      <c r="Q1406" s="1">
        <v>201918.051509023</v>
      </c>
      <c r="S1406" s="5">
        <f t="shared" ref="S1406:U1406" si="1428">($AY$3*M1406^2)/(2*$AY$6)</f>
        <v>115235.0024</v>
      </c>
      <c r="T1406" s="5">
        <f t="shared" si="1428"/>
        <v>92227.26653</v>
      </c>
      <c r="U1406" s="5">
        <f t="shared" si="1428"/>
        <v>1355051947</v>
      </c>
      <c r="V1406" s="1" t="s">
        <v>20</v>
      </c>
      <c r="W1406" s="2">
        <f t="shared" si="3"/>
        <v>25784.29342</v>
      </c>
      <c r="X1406" s="1">
        <f t="shared" si="4"/>
        <v>2.48323524</v>
      </c>
      <c r="Y1406" s="1">
        <f t="shared" si="5"/>
        <v>2.861614805</v>
      </c>
      <c r="Z1406" s="1">
        <f t="shared" si="6"/>
        <v>2.290266896</v>
      </c>
      <c r="AA1406" s="5">
        <f t="shared" si="7"/>
        <v>0.2578487721</v>
      </c>
      <c r="AB1406" s="1">
        <f t="shared" si="8"/>
        <v>2997.990395</v>
      </c>
      <c r="AC1406" s="1">
        <f t="shared" si="9"/>
        <v>122693.1934</v>
      </c>
      <c r="AD1406" s="5">
        <f t="shared" si="10"/>
        <v>151332.8513</v>
      </c>
      <c r="AE1406" s="5">
        <f t="shared" si="11"/>
        <v>141649.0228</v>
      </c>
      <c r="AF1406" s="5">
        <f t="shared" si="12"/>
        <v>265193.0887</v>
      </c>
      <c r="AG1406" s="5">
        <f t="shared" si="13"/>
        <v>96033.83749</v>
      </c>
      <c r="AH1406" s="5">
        <f t="shared" si="14"/>
        <v>2443.411827</v>
      </c>
      <c r="AI1406" s="5">
        <f t="shared" si="15"/>
        <v>169159.2512</v>
      </c>
      <c r="AJ1406" s="1">
        <f t="shared" si="16"/>
        <v>647840184.4</v>
      </c>
      <c r="AK1406" s="1">
        <f t="shared" si="17"/>
        <v>59464.332</v>
      </c>
      <c r="AL1406" s="1" t="s">
        <v>20</v>
      </c>
      <c r="AM1406" s="5">
        <f t="shared" si="18"/>
        <v>0.674595748</v>
      </c>
      <c r="AN1406" s="5">
        <f t="shared" si="19"/>
        <v>0.4280895911</v>
      </c>
      <c r="AO1406" s="5">
        <f t="shared" si="20"/>
        <v>0.4573559151</v>
      </c>
      <c r="AP1406" s="5">
        <f t="shared" si="21"/>
        <v>0.2442899955</v>
      </c>
      <c r="AQ1406" s="1">
        <f t="shared" si="22"/>
        <v>1.089460123</v>
      </c>
      <c r="AR1406" s="1">
        <f t="shared" si="23"/>
        <v>0.2318000261</v>
      </c>
      <c r="AT1406" s="1">
        <v>0.36932922520373</v>
      </c>
      <c r="AU1406" s="1">
        <f t="shared" si="24"/>
        <v>0.000005700931095</v>
      </c>
      <c r="AV1406" s="1">
        <f t="shared" si="25"/>
        <v>175409.9433</v>
      </c>
    </row>
    <row r="1407" ht="12.75" customHeight="1">
      <c r="A1407" s="4" t="s">
        <v>2862</v>
      </c>
      <c r="B1407" s="1" t="s">
        <v>2863</v>
      </c>
      <c r="C1407" s="2">
        <v>-5.40631774496465E-10</v>
      </c>
      <c r="D1407" s="2">
        <v>-2.82585403482089E-10</v>
      </c>
      <c r="E1407" s="2">
        <v>-2.59054407055294E-9</v>
      </c>
      <c r="F1407" s="2">
        <v>2.72178284720891E-9</v>
      </c>
      <c r="G1407" s="1">
        <v>4272312.73797247</v>
      </c>
      <c r="H1407" s="1">
        <v>-417241.301977841</v>
      </c>
      <c r="I1407" s="1">
        <v>10130.8588482625</v>
      </c>
      <c r="J1407" s="1">
        <v>-3638.68600748276</v>
      </c>
      <c r="K1407" s="1">
        <v>417384.596650185</v>
      </c>
      <c r="L1407" s="1">
        <v>37132.7709417362</v>
      </c>
      <c r="M1407" s="1">
        <v>43453.7390351555</v>
      </c>
      <c r="N1407" s="1">
        <v>33879.2454105957</v>
      </c>
      <c r="O1407" s="1">
        <v>4216905.97931637</v>
      </c>
      <c r="P1407" s="1">
        <v>341510.060055777</v>
      </c>
      <c r="Q1407" s="1">
        <v>199890.541472999</v>
      </c>
      <c r="S1407" s="5">
        <f t="shared" ref="S1407:U1407" si="1429">($AY$3*M1407^2)/(2*$AY$6)</f>
        <v>114371.3048</v>
      </c>
      <c r="T1407" s="5">
        <f t="shared" si="1429"/>
        <v>69523.27619</v>
      </c>
      <c r="U1407" s="5">
        <f t="shared" si="1429"/>
        <v>1077086563</v>
      </c>
      <c r="V1407" s="1" t="s">
        <v>20</v>
      </c>
      <c r="W1407" s="2">
        <f t="shared" si="3"/>
        <v>28722.41657</v>
      </c>
      <c r="X1407" s="1">
        <f t="shared" si="4"/>
        <v>1.671370621</v>
      </c>
      <c r="Y1407" s="1">
        <f t="shared" si="5"/>
        <v>2.288823746</v>
      </c>
      <c r="Z1407" s="1">
        <f t="shared" si="6"/>
        <v>1.391315119</v>
      </c>
      <c r="AA1407" s="5">
        <f t="shared" si="7"/>
        <v>0.2607222574</v>
      </c>
      <c r="AB1407" s="1">
        <f t="shared" si="8"/>
        <v>2721.306978</v>
      </c>
      <c r="AC1407" s="1">
        <f t="shared" si="9"/>
        <v>115849.4927</v>
      </c>
      <c r="AD1407" s="5">
        <f t="shared" si="10"/>
        <v>129943.8174</v>
      </c>
      <c r="AE1407" s="5">
        <f t="shared" si="11"/>
        <v>121472.5665</v>
      </c>
      <c r="AF1407" s="5">
        <f t="shared" si="12"/>
        <v>267179.0862</v>
      </c>
      <c r="AG1407" s="5">
        <f t="shared" si="13"/>
        <v>100512.3065</v>
      </c>
      <c r="AH1407" s="5">
        <f t="shared" si="14"/>
        <v>2587.754103</v>
      </c>
      <c r="AI1407" s="5">
        <f t="shared" si="15"/>
        <v>166666.7797</v>
      </c>
      <c r="AJ1407" s="1">
        <f t="shared" si="16"/>
        <v>664288217.3</v>
      </c>
      <c r="AK1407" s="1">
        <f t="shared" si="17"/>
        <v>57132.6805</v>
      </c>
      <c r="AL1407" s="1" t="s">
        <v>20</v>
      </c>
      <c r="AM1407" s="5">
        <f t="shared" si="18"/>
        <v>0.6609023716</v>
      </c>
      <c r="AN1407" s="5">
        <f t="shared" si="19"/>
        <v>0.5112118688</v>
      </c>
      <c r="AO1407" s="5">
        <f t="shared" si="20"/>
        <v>0.5468627495</v>
      </c>
      <c r="AP1407" s="5">
        <f t="shared" si="21"/>
        <v>0.2486303201</v>
      </c>
      <c r="AQ1407" s="1">
        <f t="shared" si="22"/>
        <v>1.162711449</v>
      </c>
      <c r="AR1407" s="1">
        <f t="shared" si="23"/>
        <v>0.2473854147</v>
      </c>
      <c r="AT1407" s="1">
        <v>0.358595650225092</v>
      </c>
      <c r="AU1407" s="1">
        <f t="shared" si="24"/>
        <v>0.000005398193749</v>
      </c>
      <c r="AV1407" s="1">
        <f t="shared" si="25"/>
        <v>185247.1487</v>
      </c>
    </row>
    <row r="1408" ht="12.75" customHeight="1">
      <c r="A1408" s="4" t="s">
        <v>2864</v>
      </c>
      <c r="B1408" s="1" t="s">
        <v>2865</v>
      </c>
      <c r="C1408" s="2">
        <v>-3.10405388801731E-9</v>
      </c>
      <c r="D1408" s="2">
        <v>5.6348475259294E-10</v>
      </c>
      <c r="E1408" s="2">
        <v>-1.09527373492663E-9</v>
      </c>
      <c r="F1408" s="2">
        <v>3.35346782607176E-9</v>
      </c>
      <c r="G1408" s="1">
        <v>2826071.39136451</v>
      </c>
      <c r="H1408" s="1">
        <v>-402522.378118355</v>
      </c>
      <c r="I1408" s="1">
        <v>3828.40398376782</v>
      </c>
      <c r="J1408" s="1">
        <v>4889.18959644533</v>
      </c>
      <c r="K1408" s="1">
        <v>402579.311292683</v>
      </c>
      <c r="L1408" s="1">
        <v>27571.5082624903</v>
      </c>
      <c r="M1408" s="1">
        <v>27170.0232874854</v>
      </c>
      <c r="N1408" s="1">
        <v>27683.6610769412</v>
      </c>
      <c r="O1408" s="1">
        <v>3788998.60748694</v>
      </c>
      <c r="P1408" s="1">
        <v>325002.331370319</v>
      </c>
      <c r="Q1408" s="1">
        <v>203599.644572908</v>
      </c>
      <c r="S1408" s="5">
        <f t="shared" ref="S1408:U1408" si="1430">($AY$3*M1408^2)/(2*$AY$6)</f>
        <v>44713.92492</v>
      </c>
      <c r="T1408" s="5">
        <f t="shared" si="1430"/>
        <v>46420.50056</v>
      </c>
      <c r="U1408" s="5">
        <f t="shared" si="1430"/>
        <v>869584246.2</v>
      </c>
      <c r="V1408" s="1" t="s">
        <v>20</v>
      </c>
      <c r="W1408" s="2">
        <f t="shared" si="3"/>
        <v>43511.25415</v>
      </c>
      <c r="X1408" s="1">
        <f t="shared" si="4"/>
        <v>0.4015298584</v>
      </c>
      <c r="Y1408" s="1">
        <f t="shared" si="5"/>
        <v>0.3899211731</v>
      </c>
      <c r="Z1408" s="1">
        <f t="shared" si="6"/>
        <v>0.4048031138</v>
      </c>
      <c r="AA1408" s="5">
        <f t="shared" si="7"/>
        <v>0.3212319832</v>
      </c>
      <c r="AB1408" s="1">
        <f t="shared" si="8"/>
        <v>2213.286228</v>
      </c>
      <c r="AC1408" s="1">
        <f t="shared" si="9"/>
        <v>109814.4271</v>
      </c>
      <c r="AD1408" s="5">
        <f t="shared" si="10"/>
        <v>86179.65372</v>
      </c>
      <c r="AE1408" s="5">
        <f t="shared" si="11"/>
        <v>130033.9808</v>
      </c>
      <c r="AF1408" s="5">
        <f t="shared" si="12"/>
        <v>220582.8565</v>
      </c>
      <c r="AG1408" s="5">
        <f t="shared" si="13"/>
        <v>136002.165</v>
      </c>
      <c r="AH1408" s="5">
        <f t="shared" si="14"/>
        <v>2729.969167</v>
      </c>
      <c r="AI1408" s="5">
        <f t="shared" si="15"/>
        <v>84580.69155</v>
      </c>
      <c r="AJ1408" s="1">
        <f t="shared" si="16"/>
        <v>640724873.8</v>
      </c>
      <c r="AK1408" s="1">
        <f t="shared" si="17"/>
        <v>60064.02653</v>
      </c>
      <c r="AL1408" s="1" t="s">
        <v>20</v>
      </c>
      <c r="AM1408" s="5">
        <f t="shared" si="18"/>
        <v>0.471113731</v>
      </c>
      <c r="AN1408" s="5">
        <f t="shared" si="19"/>
        <v>0.7434758044</v>
      </c>
      <c r="AO1408" s="5">
        <f t="shared" si="20"/>
        <v>0.4927364908</v>
      </c>
      <c r="AP1408" s="5">
        <f t="shared" si="21"/>
        <v>0.2904690255</v>
      </c>
      <c r="AQ1408" s="1">
        <f t="shared" si="22"/>
        <v>1.066736466</v>
      </c>
      <c r="AR1408" s="1">
        <f t="shared" si="23"/>
        <v>0.2269652055</v>
      </c>
      <c r="AT1408" s="1">
        <v>0.347808289123826</v>
      </c>
      <c r="AU1408" s="1">
        <f t="shared" si="24"/>
        <v>0.000005428356278</v>
      </c>
      <c r="AV1408" s="1">
        <f t="shared" si="25"/>
        <v>184217.8274</v>
      </c>
    </row>
    <row r="1409" ht="12.75" customHeight="1">
      <c r="A1409" s="4" t="s">
        <v>2866</v>
      </c>
      <c r="B1409" s="1" t="s">
        <v>2867</v>
      </c>
      <c r="C1409" s="2">
        <v>-2.92717960227493E-9</v>
      </c>
      <c r="D1409" s="2">
        <v>8.74381190922318E-10</v>
      </c>
      <c r="E1409" s="2">
        <v>-1.30031046033381E-9</v>
      </c>
      <c r="F1409" s="2">
        <v>3.34518602094617E-9</v>
      </c>
      <c r="G1409" s="1">
        <v>2550117.87010519</v>
      </c>
      <c r="H1409" s="1">
        <v>-404593.500563099</v>
      </c>
      <c r="I1409" s="1">
        <v>705.108141304067</v>
      </c>
      <c r="J1409" s="1">
        <v>8613.47485341746</v>
      </c>
      <c r="K1409" s="1">
        <v>404698.323890995</v>
      </c>
      <c r="L1409" s="1">
        <v>26667.7798673072</v>
      </c>
      <c r="M1409" s="1">
        <v>25302.2096420647</v>
      </c>
      <c r="N1409" s="1">
        <v>27319.7964852087</v>
      </c>
      <c r="O1409" s="1">
        <v>3831106.39767556</v>
      </c>
      <c r="P1409" s="1">
        <v>333000.626359748</v>
      </c>
      <c r="Q1409" s="1">
        <v>201643.89731932</v>
      </c>
      <c r="S1409" s="5">
        <f t="shared" ref="S1409:U1409" si="1431">($AY$3*M1409^2)/(2*$AY$6)</f>
        <v>38777.48794</v>
      </c>
      <c r="T1409" s="5">
        <f t="shared" si="1431"/>
        <v>45208.24954</v>
      </c>
      <c r="U1409" s="5">
        <f t="shared" si="1431"/>
        <v>889019319.3</v>
      </c>
      <c r="V1409" s="1" t="s">
        <v>20</v>
      </c>
      <c r="W1409" s="2">
        <f t="shared" si="3"/>
        <v>45691.89475</v>
      </c>
      <c r="X1409" s="1">
        <f t="shared" si="4"/>
        <v>0.3406397988</v>
      </c>
      <c r="Y1409" s="1">
        <f t="shared" si="5"/>
        <v>0.3066468898</v>
      </c>
      <c r="Z1409" s="1">
        <f t="shared" si="6"/>
        <v>0.3575004429</v>
      </c>
      <c r="AA1409" s="5">
        <f t="shared" si="7"/>
        <v>0.3204386609</v>
      </c>
      <c r="AB1409" s="1">
        <f t="shared" si="8"/>
        <v>2102.452267</v>
      </c>
      <c r="AC1409" s="1">
        <f t="shared" si="9"/>
        <v>110422.9344</v>
      </c>
      <c r="AD1409" s="5">
        <f t="shared" si="10"/>
        <v>85257.49173</v>
      </c>
      <c r="AE1409" s="5">
        <f t="shared" si="11"/>
        <v>137473.9019</v>
      </c>
      <c r="AF1409" s="5">
        <f t="shared" si="12"/>
        <v>225039.1786</v>
      </c>
      <c r="AG1409" s="5">
        <f t="shared" si="13"/>
        <v>146078.0147</v>
      </c>
      <c r="AH1409" s="5">
        <f t="shared" si="14"/>
        <v>2714.925135</v>
      </c>
      <c r="AI1409" s="5">
        <f t="shared" si="15"/>
        <v>78961.16395</v>
      </c>
      <c r="AJ1409" s="1">
        <f t="shared" si="16"/>
        <v>644097387.1</v>
      </c>
      <c r="AK1409" s="1">
        <f t="shared" si="17"/>
        <v>61452.62591</v>
      </c>
      <c r="AL1409" s="1" t="s">
        <v>20</v>
      </c>
      <c r="AM1409" s="5">
        <f t="shared" si="18"/>
        <v>0.4409269858</v>
      </c>
      <c r="AN1409" s="5">
        <f t="shared" si="19"/>
        <v>0.7554730663</v>
      </c>
      <c r="AO1409" s="5">
        <f t="shared" si="20"/>
        <v>0.4685233911</v>
      </c>
      <c r="AP1409" s="5">
        <f t="shared" si="21"/>
        <v>0.2862156674</v>
      </c>
      <c r="AQ1409" s="1">
        <f t="shared" si="22"/>
        <v>1.048120202</v>
      </c>
      <c r="AR1409" s="1">
        <f t="shared" si="23"/>
        <v>0.2230042984</v>
      </c>
      <c r="AT1409" s="1">
        <v>0.551725069471238</v>
      </c>
      <c r="AU1409" s="1">
        <f t="shared" si="24"/>
        <v>0.000008565864115</v>
      </c>
      <c r="AV1409" s="1">
        <f t="shared" si="25"/>
        <v>116742.4543</v>
      </c>
    </row>
    <row r="1410" ht="12.75" customHeight="1">
      <c r="A1410" s="4" t="s">
        <v>2868</v>
      </c>
      <c r="B1410" s="1" t="s">
        <v>2869</v>
      </c>
      <c r="C1410" s="2">
        <v>-2.73089615368503E-9</v>
      </c>
      <c r="D1410" s="2">
        <v>1.55536298353369E-9</v>
      </c>
      <c r="E1410" s="2">
        <v>6.38415920295434E-10</v>
      </c>
      <c r="F1410" s="2">
        <v>3.28828590325857E-9</v>
      </c>
      <c r="G1410" s="1">
        <v>2702522.56883578</v>
      </c>
      <c r="H1410" s="1">
        <v>-407445.852864013</v>
      </c>
      <c r="I1410" s="1">
        <v>14.0346308552929</v>
      </c>
      <c r="J1410" s="1">
        <v>-4393.10365287428</v>
      </c>
      <c r="K1410" s="1">
        <v>407484.553248262</v>
      </c>
      <c r="L1410" s="1">
        <v>26697.6434905588</v>
      </c>
      <c r="M1410" s="1">
        <v>24949.5437137598</v>
      </c>
      <c r="N1410" s="1">
        <v>27486.174156355</v>
      </c>
      <c r="O1410" s="1">
        <v>3732512.48262069</v>
      </c>
      <c r="P1410" s="1">
        <v>368028.954449059</v>
      </c>
      <c r="Q1410" s="1">
        <v>206624.791647164</v>
      </c>
      <c r="S1410" s="5">
        <f t="shared" ref="S1410:U1410" si="1432">($AY$3*M1410^2)/(2*$AY$6)</f>
        <v>37704.04863</v>
      </c>
      <c r="T1410" s="5">
        <f t="shared" si="1432"/>
        <v>45760.56308</v>
      </c>
      <c r="U1410" s="5">
        <f t="shared" si="1432"/>
        <v>843850106.5</v>
      </c>
      <c r="V1410" s="1" t="s">
        <v>20</v>
      </c>
      <c r="W1410" s="2">
        <f t="shared" si="3"/>
        <v>43629.87088</v>
      </c>
      <c r="X1410" s="1">
        <f t="shared" si="4"/>
        <v>0.3744363502</v>
      </c>
      <c r="Y1410" s="1">
        <f t="shared" si="5"/>
        <v>0.3270072336</v>
      </c>
      <c r="Z1410" s="1">
        <f t="shared" si="6"/>
        <v>0.3968813876</v>
      </c>
      <c r="AA1410" s="5">
        <f t="shared" si="7"/>
        <v>0.3149881427</v>
      </c>
      <c r="AB1410" s="1">
        <f t="shared" si="8"/>
        <v>2164.365896</v>
      </c>
      <c r="AC1410" s="1">
        <f t="shared" si="9"/>
        <v>108992.8005</v>
      </c>
      <c r="AD1410" s="5">
        <f t="shared" si="10"/>
        <v>87260.98044</v>
      </c>
      <c r="AE1410" s="5">
        <f t="shared" si="11"/>
        <v>144444.9328</v>
      </c>
      <c r="AF1410" s="5">
        <f t="shared" si="12"/>
        <v>221811.6784</v>
      </c>
      <c r="AG1410" s="5">
        <f t="shared" si="13"/>
        <v>142603.7961</v>
      </c>
      <c r="AH1410" s="5">
        <f t="shared" si="14"/>
        <v>2750.548647</v>
      </c>
      <c r="AI1410" s="5">
        <f t="shared" si="15"/>
        <v>79207.88225</v>
      </c>
      <c r="AJ1410" s="1">
        <f t="shared" si="16"/>
        <v>648531808.8</v>
      </c>
      <c r="AK1410" s="1">
        <f t="shared" si="17"/>
        <v>63231.76676</v>
      </c>
      <c r="AL1410" s="1" t="s">
        <v>20</v>
      </c>
      <c r="AM1410" s="5">
        <f t="shared" si="18"/>
        <v>0.4547787832</v>
      </c>
      <c r="AN1410" s="5">
        <f t="shared" si="19"/>
        <v>0.7432093996</v>
      </c>
      <c r="AO1410" s="5">
        <f t="shared" si="20"/>
        <v>0.4489820418</v>
      </c>
      <c r="AP1410" s="5">
        <f t="shared" si="21"/>
        <v>0.2923794696</v>
      </c>
      <c r="AQ1410" s="1">
        <f t="shared" si="22"/>
        <v>1.025642398</v>
      </c>
      <c r="AR1410" s="1">
        <f t="shared" si="23"/>
        <v>0.2182217868</v>
      </c>
      <c r="AT1410" s="1">
        <v>0.679302635071513</v>
      </c>
      <c r="AU1410" s="1">
        <f t="shared" si="24"/>
        <v>0.00001047446904</v>
      </c>
      <c r="AV1410" s="1">
        <f t="shared" si="25"/>
        <v>95470.23305</v>
      </c>
    </row>
    <row r="1411" ht="12.75" customHeight="1">
      <c r="A1411" s="4" t="s">
        <v>2870</v>
      </c>
      <c r="B1411" s="1" t="s">
        <v>2871</v>
      </c>
      <c r="C1411" s="2">
        <v>-2.62544500028416E-9</v>
      </c>
      <c r="D1411" s="2">
        <v>8.19775899711186E-10</v>
      </c>
      <c r="E1411" s="2">
        <v>1.81816107062185E-9</v>
      </c>
      <c r="F1411" s="2">
        <v>3.30488721904884E-9</v>
      </c>
      <c r="G1411" s="1">
        <v>2458397.34548993</v>
      </c>
      <c r="H1411" s="1">
        <v>-407408.485933541</v>
      </c>
      <c r="I1411" s="1">
        <v>4622.84481343678</v>
      </c>
      <c r="J1411" s="1">
        <v>-10412.2304211032</v>
      </c>
      <c r="K1411" s="1">
        <v>407572.555399872</v>
      </c>
      <c r="L1411" s="1">
        <v>27000.9279370034</v>
      </c>
      <c r="M1411" s="1">
        <v>22475.9980598969</v>
      </c>
      <c r="N1411" s="1">
        <v>28995.1605565057</v>
      </c>
      <c r="O1411" s="1">
        <v>3671387.49306558</v>
      </c>
      <c r="P1411" s="1">
        <v>334435.614017768</v>
      </c>
      <c r="Q1411" s="1">
        <v>204714.56124284</v>
      </c>
      <c r="S1411" s="5">
        <f t="shared" ref="S1411:U1411" si="1433">($AY$3*M1411^2)/(2*$AY$6)</f>
        <v>30598.54275</v>
      </c>
      <c r="T1411" s="5">
        <f t="shared" si="1433"/>
        <v>50922.97968</v>
      </c>
      <c r="U1411" s="5">
        <f t="shared" si="1433"/>
        <v>816438018.8</v>
      </c>
      <c r="V1411" s="1" t="s">
        <v>20</v>
      </c>
      <c r="W1411" s="2">
        <f t="shared" si="3"/>
        <v>45975.83507</v>
      </c>
      <c r="X1411" s="1">
        <f t="shared" si="4"/>
        <v>0.3449039175</v>
      </c>
      <c r="Y1411" s="1">
        <f t="shared" si="5"/>
        <v>0.2389894444</v>
      </c>
      <c r="Z1411" s="1">
        <f t="shared" si="6"/>
        <v>0.3977331443</v>
      </c>
      <c r="AA1411" s="5">
        <f t="shared" si="7"/>
        <v>0.316578399</v>
      </c>
      <c r="AB1411" s="1">
        <f t="shared" si="8"/>
        <v>2064.296406</v>
      </c>
      <c r="AC1411" s="1">
        <f t="shared" si="9"/>
        <v>108096.6635</v>
      </c>
      <c r="AD1411" s="5">
        <f t="shared" si="10"/>
        <v>91589.19448</v>
      </c>
      <c r="AE1411" s="5">
        <f t="shared" si="11"/>
        <v>167514.8208</v>
      </c>
      <c r="AF1411" s="5">
        <f t="shared" si="12"/>
        <v>226950.1435</v>
      </c>
      <c r="AG1411" s="5">
        <f t="shared" si="13"/>
        <v>155953.5179</v>
      </c>
      <c r="AH1411" s="5">
        <f t="shared" si="14"/>
        <v>2773.351094</v>
      </c>
      <c r="AI1411" s="5">
        <f t="shared" si="15"/>
        <v>70996.62557</v>
      </c>
      <c r="AJ1411" s="1">
        <f t="shared" si="16"/>
        <v>648671868.6</v>
      </c>
      <c r="AK1411" s="1">
        <f t="shared" si="17"/>
        <v>67785.95419</v>
      </c>
      <c r="AL1411" s="1" t="s">
        <v>20</v>
      </c>
      <c r="AM1411" s="5">
        <f t="shared" si="18"/>
        <v>0.4159392345</v>
      </c>
      <c r="AN1411" s="5">
        <f t="shared" si="19"/>
        <v>0.7082406089</v>
      </c>
      <c r="AO1411" s="5">
        <f t="shared" si="20"/>
        <v>0.3872325239</v>
      </c>
      <c r="AP1411" s="5">
        <f t="shared" si="21"/>
        <v>0.285821308</v>
      </c>
      <c r="AQ1411" s="1">
        <f t="shared" si="22"/>
        <v>0.9569414142</v>
      </c>
      <c r="AR1411" s="1">
        <f t="shared" si="23"/>
        <v>0.2036045562</v>
      </c>
      <c r="AT1411" s="1">
        <v>0.438163348510748</v>
      </c>
      <c r="AU1411" s="1">
        <f t="shared" si="24"/>
        <v>0.000006754776486</v>
      </c>
      <c r="AV1411" s="1">
        <f t="shared" si="25"/>
        <v>148043.3886</v>
      </c>
    </row>
    <row r="1412" ht="12.75" customHeight="1">
      <c r="A1412" s="4" t="s">
        <v>2872</v>
      </c>
      <c r="B1412" s="1" t="s">
        <v>2873</v>
      </c>
      <c r="C1412" s="2">
        <v>-2.02397046144465E-9</v>
      </c>
      <c r="D1412" s="2">
        <v>1.0491791492306E-9</v>
      </c>
      <c r="E1412" s="2">
        <v>2.26065598021563E-9</v>
      </c>
      <c r="F1412" s="2">
        <v>3.23530033498549E-9</v>
      </c>
      <c r="G1412" s="1">
        <v>3592415.54941423</v>
      </c>
      <c r="H1412" s="1">
        <v>-411380.385459687</v>
      </c>
      <c r="I1412" s="1">
        <v>4234.05136970713</v>
      </c>
      <c r="J1412" s="1">
        <v>-10405.0347480607</v>
      </c>
      <c r="K1412" s="1">
        <v>411537.659690498</v>
      </c>
      <c r="L1412" s="1">
        <v>31224.223628151</v>
      </c>
      <c r="M1412" s="1">
        <v>34324.2299023262</v>
      </c>
      <c r="N1412" s="1">
        <v>29548.6674252174</v>
      </c>
      <c r="O1412" s="1">
        <v>3687096.74860414</v>
      </c>
      <c r="P1412" s="1">
        <v>331092.158698116</v>
      </c>
      <c r="Q1412" s="1">
        <v>201375.972965463</v>
      </c>
      <c r="S1412" s="5">
        <f t="shared" ref="S1412:U1412" si="1434">($AY$3*M1412^2)/(2*$AY$6)</f>
        <v>71361.56673</v>
      </c>
      <c r="T1412" s="5">
        <f t="shared" si="1434"/>
        <v>52885.73834</v>
      </c>
      <c r="U1412" s="5">
        <f t="shared" si="1434"/>
        <v>823439771.1</v>
      </c>
      <c r="V1412" s="1" t="s">
        <v>20</v>
      </c>
      <c r="W1412" s="2">
        <f t="shared" si="3"/>
        <v>37232.34076</v>
      </c>
      <c r="X1412" s="1">
        <f t="shared" si="4"/>
        <v>0.7033032365</v>
      </c>
      <c r="Y1412" s="1">
        <f t="shared" si="5"/>
        <v>0.8498864848</v>
      </c>
      <c r="Z1412" s="1">
        <f t="shared" si="6"/>
        <v>0.6298470775</v>
      </c>
      <c r="AA1412" s="5">
        <f t="shared" si="7"/>
        <v>0.3099126029</v>
      </c>
      <c r="AB1412" s="1">
        <f t="shared" si="8"/>
        <v>2495.395003</v>
      </c>
      <c r="AC1412" s="1">
        <f t="shared" si="9"/>
        <v>108327.6805</v>
      </c>
      <c r="AD1412" s="5">
        <f t="shared" si="10"/>
        <v>95345.1623</v>
      </c>
      <c r="AE1412" s="5">
        <f t="shared" si="11"/>
        <v>113254.457</v>
      </c>
      <c r="AF1412" s="5">
        <f t="shared" si="12"/>
        <v>224445.8788</v>
      </c>
      <c r="AG1412" s="5">
        <f t="shared" si="13"/>
        <v>113691.3319</v>
      </c>
      <c r="AH1412" s="5">
        <f t="shared" si="14"/>
        <v>2767.436714</v>
      </c>
      <c r="AI1412" s="5">
        <f t="shared" si="15"/>
        <v>110754.5469</v>
      </c>
      <c r="AJ1412" s="1">
        <f t="shared" si="16"/>
        <v>654982528.1</v>
      </c>
      <c r="AK1412" s="1">
        <f t="shared" si="17"/>
        <v>56969.20917</v>
      </c>
      <c r="AL1412" s="1" t="s">
        <v>20</v>
      </c>
      <c r="AM1412" s="5">
        <f t="shared" si="18"/>
        <v>0.5761059502</v>
      </c>
      <c r="AN1412" s="5">
        <f t="shared" si="19"/>
        <v>0.6869593719</v>
      </c>
      <c r="AO1412" s="5">
        <f t="shared" si="20"/>
        <v>0.5783282578</v>
      </c>
      <c r="AP1412" s="5">
        <f t="shared" si="21"/>
        <v>0.2918220337</v>
      </c>
      <c r="AQ1412" s="1">
        <f t="shared" si="22"/>
        <v>1.149713218</v>
      </c>
      <c r="AR1412" s="1">
        <f t="shared" si="23"/>
        <v>0.2446198337</v>
      </c>
      <c r="AT1412" s="1">
        <v>0.204222457609567</v>
      </c>
      <c r="AU1412" s="1">
        <f t="shared" si="24"/>
        <v>0.000003117983287</v>
      </c>
      <c r="AV1412" s="1">
        <f t="shared" si="25"/>
        <v>320720.1283</v>
      </c>
    </row>
    <row r="1413" ht="12.75" customHeight="1">
      <c r="A1413" s="4" t="s">
        <v>2874</v>
      </c>
      <c r="B1413" s="1" t="s">
        <v>2875</v>
      </c>
      <c r="C1413" s="2">
        <v>-1.16128250296626E-9</v>
      </c>
      <c r="D1413" s="2">
        <v>2.0691421388884E-9</v>
      </c>
      <c r="E1413" s="2">
        <v>1.35204192126307E-9</v>
      </c>
      <c r="F1413" s="2">
        <v>2.95541273666919E-9</v>
      </c>
      <c r="G1413" s="1">
        <v>3242243.11509068</v>
      </c>
      <c r="H1413" s="1">
        <v>-406721.727018492</v>
      </c>
      <c r="I1413" s="1">
        <v>815.391801427689</v>
      </c>
      <c r="J1413" s="1">
        <v>693.281251552057</v>
      </c>
      <c r="K1413" s="1">
        <v>406766.927393069</v>
      </c>
      <c r="L1413" s="1">
        <v>35104.1275652966</v>
      </c>
      <c r="M1413" s="1">
        <v>42261.9033215766</v>
      </c>
      <c r="N1413" s="1">
        <v>30890.0315052274</v>
      </c>
      <c r="O1413" s="1">
        <v>3338992.76190704</v>
      </c>
      <c r="P1413" s="1">
        <v>363495.171348295</v>
      </c>
      <c r="Q1413" s="1">
        <v>203602.264708665</v>
      </c>
      <c r="S1413" s="5">
        <f t="shared" ref="S1413:U1413" si="1435">($AY$3*M1413^2)/(2*$AY$6)</f>
        <v>108183.4623</v>
      </c>
      <c r="T1413" s="5">
        <f t="shared" si="1435"/>
        <v>57796.22518</v>
      </c>
      <c r="U1413" s="5">
        <f t="shared" si="1435"/>
        <v>675295300.1</v>
      </c>
      <c r="V1413" s="1" t="s">
        <v>20</v>
      </c>
      <c r="W1413" s="2">
        <f t="shared" si="3"/>
        <v>35800.93541</v>
      </c>
      <c r="X1413" s="1">
        <f t="shared" si="4"/>
        <v>0.9614520286</v>
      </c>
      <c r="Y1413" s="1">
        <f t="shared" si="5"/>
        <v>1.393507647</v>
      </c>
      <c r="Z1413" s="1">
        <f t="shared" si="6"/>
        <v>0.7444712904</v>
      </c>
      <c r="AA1413" s="5">
        <f t="shared" si="7"/>
        <v>0.2831018945</v>
      </c>
      <c r="AB1413" s="1">
        <f t="shared" si="8"/>
        <v>2370.657455</v>
      </c>
      <c r="AC1413" s="1">
        <f t="shared" si="9"/>
        <v>103087.2409</v>
      </c>
      <c r="AD1413" s="5">
        <f t="shared" si="10"/>
        <v>109112.7686</v>
      </c>
      <c r="AE1413" s="5">
        <f t="shared" si="11"/>
        <v>105845.2668</v>
      </c>
      <c r="AF1413" s="5">
        <f t="shared" si="12"/>
        <v>260560.2272</v>
      </c>
      <c r="AG1413" s="5">
        <f t="shared" si="13"/>
        <v>111278.6288</v>
      </c>
      <c r="AH1413" s="5">
        <f t="shared" si="14"/>
        <v>2908.11935</v>
      </c>
      <c r="AI1413" s="5">
        <f t="shared" si="15"/>
        <v>149281.5984</v>
      </c>
      <c r="AJ1413" s="1">
        <f t="shared" si="16"/>
        <v>647389671.8</v>
      </c>
      <c r="AK1413" s="1">
        <f t="shared" si="17"/>
        <v>56440.25115</v>
      </c>
      <c r="AL1413" s="1" t="s">
        <v>20</v>
      </c>
      <c r="AM1413" s="5">
        <f t="shared" si="18"/>
        <v>0.5817735882</v>
      </c>
      <c r="AN1413" s="5">
        <f t="shared" si="19"/>
        <v>0.5933216433</v>
      </c>
      <c r="AO1413" s="5">
        <f t="shared" si="20"/>
        <v>0.6116378101</v>
      </c>
      <c r="AP1413" s="5">
        <f t="shared" si="21"/>
        <v>0.2484606644</v>
      </c>
      <c r="AQ1413" s="1">
        <f t="shared" si="22"/>
        <v>1.14703542</v>
      </c>
      <c r="AR1413" s="1">
        <f t="shared" si="23"/>
        <v>0.2440500894</v>
      </c>
      <c r="AT1413" s="1">
        <v>0.693332840384235</v>
      </c>
      <c r="AU1413" s="1">
        <f t="shared" si="24"/>
        <v>0.00001070966793</v>
      </c>
      <c r="AV1413" s="1">
        <f t="shared" si="25"/>
        <v>93373.57674</v>
      </c>
    </row>
    <row r="1414" ht="12.75" customHeight="1">
      <c r="A1414" s="4" t="s">
        <v>2876</v>
      </c>
      <c r="B1414" s="1" t="s">
        <v>2877</v>
      </c>
      <c r="C1414" s="2">
        <v>-1.1871875937643E-9</v>
      </c>
      <c r="D1414" s="2">
        <v>2.57899303958941E-9</v>
      </c>
      <c r="E1414" s="2">
        <v>-9.40094924251921E-10</v>
      </c>
      <c r="F1414" s="2">
        <v>3.21353424085881E-9</v>
      </c>
      <c r="G1414" s="1">
        <v>3229507.92227875</v>
      </c>
      <c r="H1414" s="1">
        <v>-405581.07019743</v>
      </c>
      <c r="I1414" s="1">
        <v>-1023.89727702971</v>
      </c>
      <c r="J1414" s="1">
        <v>7013.57789411029</v>
      </c>
      <c r="K1414" s="1">
        <v>405675.331092689</v>
      </c>
      <c r="L1414" s="1">
        <v>34088.0222720276</v>
      </c>
      <c r="M1414" s="1">
        <v>42506.8020810291</v>
      </c>
      <c r="N1414" s="1">
        <v>28912.6381410377</v>
      </c>
      <c r="O1414" s="1">
        <v>3304152.48999826</v>
      </c>
      <c r="P1414" s="1">
        <v>366709.237702741</v>
      </c>
      <c r="Q1414" s="1">
        <v>204384.50170218</v>
      </c>
      <c r="S1414" s="5">
        <f t="shared" ref="S1414:U1414" si="1436">($AY$3*M1414^2)/(2*$AY$6)</f>
        <v>109440.8954</v>
      </c>
      <c r="T1414" s="5">
        <f t="shared" si="1436"/>
        <v>50633.53088</v>
      </c>
      <c r="U1414" s="5">
        <f t="shared" si="1436"/>
        <v>661276267.2</v>
      </c>
      <c r="V1414" s="1" t="s">
        <v>20</v>
      </c>
      <c r="W1414" s="2">
        <f t="shared" si="3"/>
        <v>39004.4157</v>
      </c>
      <c r="X1414" s="1">
        <f t="shared" si="4"/>
        <v>0.763793674</v>
      </c>
      <c r="Y1414" s="1">
        <f t="shared" si="5"/>
        <v>1.187652297</v>
      </c>
      <c r="Z1414" s="1">
        <f t="shared" si="6"/>
        <v>0.5494749381</v>
      </c>
      <c r="AA1414" s="5">
        <f t="shared" si="7"/>
        <v>0.3078276074</v>
      </c>
      <c r="AB1414" s="1">
        <f t="shared" si="8"/>
        <v>2365.997026</v>
      </c>
      <c r="AC1414" s="1">
        <f t="shared" si="9"/>
        <v>102548.0056</v>
      </c>
      <c r="AD1414" s="5">
        <f t="shared" si="10"/>
        <v>93924.77299</v>
      </c>
      <c r="AE1414" s="5">
        <f t="shared" si="11"/>
        <v>90761.00949</v>
      </c>
      <c r="AF1414" s="5">
        <f t="shared" si="12"/>
        <v>245557.5937</v>
      </c>
      <c r="AG1414" s="5">
        <f t="shared" si="13"/>
        <v>107471.2068</v>
      </c>
      <c r="AH1414" s="5">
        <f t="shared" si="14"/>
        <v>2923.411316</v>
      </c>
      <c r="AI1414" s="5">
        <f t="shared" si="15"/>
        <v>138086.3869</v>
      </c>
      <c r="AJ1414" s="1">
        <f t="shared" si="16"/>
        <v>645652342.3</v>
      </c>
      <c r="AK1414" s="1">
        <f t="shared" si="17"/>
        <v>52819.59628</v>
      </c>
      <c r="AL1414" s="1" t="s">
        <v>20</v>
      </c>
      <c r="AM1414" s="5">
        <f t="shared" si="18"/>
        <v>0.6007677421</v>
      </c>
      <c r="AN1414" s="5">
        <f t="shared" si="19"/>
        <v>0.687414323</v>
      </c>
      <c r="AO1414" s="5">
        <f t="shared" si="20"/>
        <v>0.7113763344</v>
      </c>
      <c r="AP1414" s="5">
        <f t="shared" si="21"/>
        <v>0.2629331607</v>
      </c>
      <c r="AQ1414" s="1">
        <f t="shared" si="22"/>
        <v>1.222372732</v>
      </c>
      <c r="AR1414" s="1">
        <f t="shared" si="23"/>
        <v>0.2600793048</v>
      </c>
      <c r="AT1414" s="1">
        <v>0.126211075324626</v>
      </c>
      <c r="AU1414" s="1">
        <f t="shared" si="24"/>
        <v>0.000001954783822</v>
      </c>
      <c r="AV1414" s="1">
        <f t="shared" si="25"/>
        <v>511565.5189</v>
      </c>
    </row>
    <row r="1415" ht="12.75" customHeight="1">
      <c r="A1415" s="4" t="s">
        <v>2878</v>
      </c>
      <c r="B1415" s="1" t="s">
        <v>2879</v>
      </c>
      <c r="C1415" s="2">
        <v>-8.34947378284557E-10</v>
      </c>
      <c r="D1415" s="2">
        <v>2.68212081927308E-9</v>
      </c>
      <c r="E1415" s="2">
        <v>-6.55375631908131E-10</v>
      </c>
      <c r="F1415" s="2">
        <v>3.08048386350389E-9</v>
      </c>
      <c r="G1415" s="1">
        <v>2779039.11641926</v>
      </c>
      <c r="H1415" s="1">
        <v>-403945.551753729</v>
      </c>
      <c r="I1415" s="1">
        <v>-9532.27072406441</v>
      </c>
      <c r="J1415" s="1">
        <v>9513.79553630009</v>
      </c>
      <c r="K1415" s="1">
        <v>404288.735611098</v>
      </c>
      <c r="L1415" s="1">
        <v>29053.1321938655</v>
      </c>
      <c r="M1415" s="1">
        <v>34213.5780716709</v>
      </c>
      <c r="N1415" s="1">
        <v>25847.803740195</v>
      </c>
      <c r="O1415" s="1">
        <v>3356311.95408898</v>
      </c>
      <c r="P1415" s="1">
        <v>359661.060073599</v>
      </c>
      <c r="Q1415" s="1">
        <v>199530.666551872</v>
      </c>
      <c r="S1415" s="5">
        <f t="shared" ref="S1415:U1415" si="1437">($AY$3*M1415^2)/(2*$AY$6)</f>
        <v>70902.20841</v>
      </c>
      <c r="T1415" s="5">
        <f t="shared" si="1437"/>
        <v>40467.84397</v>
      </c>
      <c r="U1415" s="5">
        <f t="shared" si="1437"/>
        <v>682318916</v>
      </c>
      <c r="V1415" s="1" t="s">
        <v>20</v>
      </c>
      <c r="W1415" s="2">
        <f t="shared" si="3"/>
        <v>40306.08627</v>
      </c>
      <c r="X1415" s="1">
        <f t="shared" si="4"/>
        <v>0.5195707098</v>
      </c>
      <c r="Y1415" s="1">
        <f t="shared" si="5"/>
        <v>0.7205360766</v>
      </c>
      <c r="Z1415" s="1">
        <f t="shared" si="6"/>
        <v>0.4112501173</v>
      </c>
      <c r="AA1415" s="5">
        <f t="shared" si="7"/>
        <v>0.2950825808</v>
      </c>
      <c r="AB1415" s="1">
        <f t="shared" si="8"/>
        <v>2194.791892</v>
      </c>
      <c r="AC1415" s="1">
        <f t="shared" si="9"/>
        <v>103354.2494</v>
      </c>
      <c r="AD1415" s="5">
        <f t="shared" si="10"/>
        <v>87595.15276</v>
      </c>
      <c r="AE1415" s="5">
        <f t="shared" si="11"/>
        <v>103905.8554</v>
      </c>
      <c r="AF1415" s="5">
        <f t="shared" si="12"/>
        <v>237468.567</v>
      </c>
      <c r="AG1415" s="5">
        <f t="shared" si="13"/>
        <v>121522.7935</v>
      </c>
      <c r="AH1415" s="5">
        <f t="shared" si="14"/>
        <v>2900.606428</v>
      </c>
      <c r="AI1415" s="5">
        <f t="shared" si="15"/>
        <v>115945.7735</v>
      </c>
      <c r="AJ1415" s="1">
        <f t="shared" si="16"/>
        <v>643445507.1</v>
      </c>
      <c r="AK1415" s="1">
        <f t="shared" si="17"/>
        <v>55875.99003</v>
      </c>
      <c r="AL1415" s="1" t="s">
        <v>20</v>
      </c>
      <c r="AM1415" s="5">
        <f t="shared" si="18"/>
        <v>0.5294854477</v>
      </c>
      <c r="AN1415" s="5">
        <f t="shared" si="19"/>
        <v>0.734567481</v>
      </c>
      <c r="AO1415" s="5">
        <f t="shared" si="20"/>
        <v>0.6192581782</v>
      </c>
      <c r="AP1415" s="5">
        <f t="shared" si="21"/>
        <v>0.2709602855</v>
      </c>
      <c r="AQ1415" s="1">
        <f t="shared" si="22"/>
        <v>1.151559922</v>
      </c>
      <c r="AR1415" s="1">
        <f t="shared" si="23"/>
        <v>0.2450127493</v>
      </c>
      <c r="AT1415" s="1">
        <v>0.159060920992575</v>
      </c>
      <c r="AU1415" s="1">
        <f t="shared" si="24"/>
        <v>0.00000247201852</v>
      </c>
      <c r="AV1415" s="1">
        <f t="shared" si="25"/>
        <v>404527.7137</v>
      </c>
    </row>
    <row r="1416" ht="12.75" customHeight="1">
      <c r="A1416" s="4" t="s">
        <v>2880</v>
      </c>
      <c r="B1416" s="1" t="s">
        <v>2881</v>
      </c>
      <c r="C1416" s="2">
        <v>-1.37484061740217E-9</v>
      </c>
      <c r="D1416" s="2">
        <v>2.34188517132775E-9</v>
      </c>
      <c r="E1416" s="2">
        <v>-1.57362705595812E-10</v>
      </c>
      <c r="F1416" s="2">
        <v>3.03539987620263E-9</v>
      </c>
      <c r="G1416" s="1">
        <v>2597809.67267746</v>
      </c>
      <c r="H1416" s="1">
        <v>-396280.959904755</v>
      </c>
      <c r="I1416" s="1">
        <v>-10375.7983414747</v>
      </c>
      <c r="J1416" s="1">
        <v>7958.38273155109</v>
      </c>
      <c r="K1416" s="1">
        <v>396655.771024855</v>
      </c>
      <c r="L1416" s="1">
        <v>25122.6649088183</v>
      </c>
      <c r="M1416" s="1">
        <v>28467.2238651477</v>
      </c>
      <c r="N1416" s="1">
        <v>22992.5048847248</v>
      </c>
      <c r="O1416" s="1">
        <v>3362616.08032067</v>
      </c>
      <c r="P1416" s="1">
        <v>358630.12520774</v>
      </c>
      <c r="Q1416" s="1">
        <v>199345.279635107</v>
      </c>
      <c r="S1416" s="5">
        <f t="shared" ref="S1416:U1416" si="1438">($AY$3*M1416^2)/(2*$AY$6)</f>
        <v>49085.47581</v>
      </c>
      <c r="T1416" s="5">
        <f t="shared" si="1438"/>
        <v>32021.03363</v>
      </c>
      <c r="U1416" s="5">
        <f t="shared" si="1438"/>
        <v>684884508.4</v>
      </c>
      <c r="V1416" s="1" t="s">
        <v>20</v>
      </c>
      <c r="W1416" s="2">
        <f t="shared" si="3"/>
        <v>41078.18714</v>
      </c>
      <c r="X1416" s="1">
        <f t="shared" si="4"/>
        <v>0.3740320979</v>
      </c>
      <c r="Y1416" s="1">
        <f t="shared" si="5"/>
        <v>0.4802503556</v>
      </c>
      <c r="Z1416" s="1">
        <f t="shared" si="6"/>
        <v>0.3132925277</v>
      </c>
      <c r="AA1416" s="5">
        <f t="shared" si="7"/>
        <v>0.2907639413</v>
      </c>
      <c r="AB1416" s="1">
        <f t="shared" si="8"/>
        <v>2122.021023</v>
      </c>
      <c r="AC1416" s="1">
        <f t="shared" si="9"/>
        <v>103451.2684</v>
      </c>
      <c r="AD1416" s="5">
        <f t="shared" si="10"/>
        <v>79076.19076</v>
      </c>
      <c r="AE1416" s="5">
        <f t="shared" si="11"/>
        <v>112682.6931</v>
      </c>
      <c r="AF1416" s="5">
        <f t="shared" si="12"/>
        <v>227202.782</v>
      </c>
      <c r="AG1416" s="5">
        <f t="shared" si="13"/>
        <v>129297.8501</v>
      </c>
      <c r="AH1416" s="5">
        <f t="shared" si="14"/>
        <v>2897.886169</v>
      </c>
      <c r="AI1416" s="5">
        <f t="shared" si="15"/>
        <v>97904.93189</v>
      </c>
      <c r="AJ1416" s="1">
        <f t="shared" si="16"/>
        <v>631297266.6</v>
      </c>
      <c r="AK1416" s="1">
        <f t="shared" si="17"/>
        <v>57779.85561</v>
      </c>
      <c r="AL1416" s="1" t="s">
        <v>20</v>
      </c>
      <c r="AM1416" s="5">
        <f t="shared" si="18"/>
        <v>0.4882503971</v>
      </c>
      <c r="AN1416" s="5">
        <f t="shared" si="19"/>
        <v>0.7983405126</v>
      </c>
      <c r="AO1416" s="5">
        <f t="shared" si="20"/>
        <v>0.560243325</v>
      </c>
      <c r="AP1416" s="5">
        <f t="shared" si="21"/>
        <v>0.2778563101</v>
      </c>
      <c r="AQ1416" s="1">
        <f t="shared" si="22"/>
        <v>1.092590592</v>
      </c>
      <c r="AR1416" s="1">
        <f t="shared" si="23"/>
        <v>0.2324660835</v>
      </c>
      <c r="AT1416" s="1">
        <v>0.200508572562231</v>
      </c>
      <c r="AU1416" s="1">
        <f t="shared" si="24"/>
        <v>0.000003176135605</v>
      </c>
      <c r="AV1416" s="1">
        <f t="shared" si="25"/>
        <v>314848.018</v>
      </c>
    </row>
    <row r="1417" ht="12.75" customHeight="1">
      <c r="A1417" s="4" t="s">
        <v>2882</v>
      </c>
      <c r="B1417" s="1" t="s">
        <v>2883</v>
      </c>
      <c r="C1417" s="2">
        <v>-1.35535861943489E-9</v>
      </c>
      <c r="D1417" s="2">
        <v>1.00758657993043E-9</v>
      </c>
      <c r="E1417" s="2">
        <v>2.29866006415731E-9</v>
      </c>
      <c r="F1417" s="2">
        <v>3.05976317112657E-9</v>
      </c>
      <c r="G1417" s="1">
        <v>3297537.67289397</v>
      </c>
      <c r="H1417" s="1">
        <v>-400361.917461428</v>
      </c>
      <c r="I1417" s="1">
        <v>1788.67345486309</v>
      </c>
      <c r="J1417" s="1">
        <v>-15489.3400954588</v>
      </c>
      <c r="K1417" s="1">
        <v>400696.935842203</v>
      </c>
      <c r="L1417" s="1">
        <v>30618.2634348999</v>
      </c>
      <c r="M1417" s="1">
        <v>37242.1600071848</v>
      </c>
      <c r="N1417" s="1">
        <v>26667.6582779048</v>
      </c>
      <c r="O1417" s="1">
        <v>3439432.87764808</v>
      </c>
      <c r="P1417" s="1">
        <v>321837.50646464</v>
      </c>
      <c r="Q1417" s="1">
        <v>188979.181184259</v>
      </c>
      <c r="S1417" s="5">
        <f t="shared" ref="S1417:U1417" si="1439">($AY$3*M1417^2)/(2*$AY$6)</f>
        <v>84010.29221</v>
      </c>
      <c r="T1417" s="5">
        <f t="shared" si="1439"/>
        <v>43075.71895</v>
      </c>
      <c r="U1417" s="5">
        <f t="shared" si="1439"/>
        <v>716533415.8</v>
      </c>
      <c r="V1417" s="1" t="s">
        <v>20</v>
      </c>
      <c r="W1417" s="2">
        <f t="shared" si="3"/>
        <v>36752.92867</v>
      </c>
      <c r="X1417" s="1">
        <f t="shared" si="4"/>
        <v>0.6940283437</v>
      </c>
      <c r="Y1417" s="1">
        <f t="shared" si="5"/>
        <v>1.026799905</v>
      </c>
      <c r="Z1417" s="1">
        <f t="shared" si="6"/>
        <v>0.5264848266</v>
      </c>
      <c r="AA1417" s="5">
        <f t="shared" si="7"/>
        <v>0.2930977253</v>
      </c>
      <c r="AB1417" s="1">
        <f t="shared" si="8"/>
        <v>2390.78708</v>
      </c>
      <c r="AC1417" s="1">
        <f t="shared" si="9"/>
        <v>104626.2348</v>
      </c>
      <c r="AD1417" s="5">
        <f t="shared" si="10"/>
        <v>90985.55185</v>
      </c>
      <c r="AE1417" s="5">
        <f t="shared" si="11"/>
        <v>96493.52447</v>
      </c>
      <c r="AF1417" s="5">
        <f t="shared" si="12"/>
        <v>236279.3553</v>
      </c>
      <c r="AG1417" s="5">
        <f t="shared" si="13"/>
        <v>109215.3872</v>
      </c>
      <c r="AH1417" s="5">
        <f t="shared" si="14"/>
        <v>2865.342528</v>
      </c>
      <c r="AI1417" s="5">
        <f t="shared" si="15"/>
        <v>127063.9681</v>
      </c>
      <c r="AJ1417" s="1">
        <f t="shared" si="16"/>
        <v>637728980.2</v>
      </c>
      <c r="AK1417" s="1">
        <f t="shared" si="17"/>
        <v>53721.52529</v>
      </c>
      <c r="AL1417" s="1" t="s">
        <v>20</v>
      </c>
      <c r="AM1417" s="5">
        <f t="shared" si="18"/>
        <v>0.5839186184</v>
      </c>
      <c r="AN1417" s="5">
        <f t="shared" si="19"/>
        <v>0.7009123617</v>
      </c>
      <c r="AO1417" s="5">
        <f t="shared" si="20"/>
        <v>0.6609033961</v>
      </c>
      <c r="AP1417" s="5">
        <f t="shared" si="21"/>
        <v>0.2699046556</v>
      </c>
      <c r="AQ1417" s="1">
        <f t="shared" si="22"/>
        <v>1.187101403</v>
      </c>
      <c r="AR1417" s="1">
        <f t="shared" si="23"/>
        <v>0.2525747665</v>
      </c>
      <c r="AT1417" s="1">
        <v>0.162087185410502</v>
      </c>
      <c r="AU1417" s="1">
        <f t="shared" si="24"/>
        <v>0.00000254163117</v>
      </c>
      <c r="AV1417" s="1">
        <f t="shared" si="25"/>
        <v>393448.1178</v>
      </c>
    </row>
    <row r="1418" ht="12.75" customHeight="1">
      <c r="A1418" s="4" t="s">
        <v>2884</v>
      </c>
      <c r="B1418" s="1" t="s">
        <v>2885</v>
      </c>
      <c r="C1418" s="2">
        <v>7.93098367966998E-10</v>
      </c>
      <c r="D1418" s="2">
        <v>2.18129435429589E-9</v>
      </c>
      <c r="E1418" s="2">
        <v>-9.91624901093495E-10</v>
      </c>
      <c r="F1418" s="2">
        <v>2.95819706465885E-9</v>
      </c>
      <c r="G1418" s="1">
        <v>3016654.79646812</v>
      </c>
      <c r="H1418" s="1">
        <v>-404952.378415879</v>
      </c>
      <c r="I1418" s="1">
        <v>-11377.2504158103</v>
      </c>
      <c r="J1418" s="1">
        <v>8960.55306858308</v>
      </c>
      <c r="K1418" s="1">
        <v>405230.072762753</v>
      </c>
      <c r="L1418" s="1">
        <v>28837.4345688496</v>
      </c>
      <c r="M1418" s="1">
        <v>34506.4123027357</v>
      </c>
      <c r="N1418" s="1">
        <v>25502.2695392421</v>
      </c>
      <c r="O1418" s="1">
        <v>3463555.73382265</v>
      </c>
      <c r="P1418" s="1">
        <v>324241.170311773</v>
      </c>
      <c r="Q1418" s="1">
        <v>191870.531548293</v>
      </c>
      <c r="S1418" s="5">
        <f t="shared" ref="S1418:U1418" si="1440">($AY$3*M1418^2)/(2*$AY$6)</f>
        <v>72121.10737</v>
      </c>
      <c r="T1418" s="5">
        <f t="shared" si="1440"/>
        <v>39393.12509</v>
      </c>
      <c r="U1418" s="5">
        <f t="shared" si="1440"/>
        <v>726619640.9</v>
      </c>
      <c r="V1418" s="1" t="s">
        <v>20</v>
      </c>
      <c r="W1418" s="2">
        <f t="shared" si="3"/>
        <v>37150.38474</v>
      </c>
      <c r="X1418" s="1">
        <f t="shared" si="4"/>
        <v>0.6025410123</v>
      </c>
      <c r="Y1418" s="1">
        <f t="shared" si="5"/>
        <v>0.8627261914</v>
      </c>
      <c r="Z1418" s="1">
        <f t="shared" si="6"/>
        <v>0.4712279389</v>
      </c>
      <c r="AA1418" s="5">
        <f t="shared" si="7"/>
        <v>0.283368608</v>
      </c>
      <c r="AB1418" s="1">
        <f t="shared" si="8"/>
        <v>2286.69807</v>
      </c>
      <c r="AC1418" s="1">
        <f t="shared" si="9"/>
        <v>104992.4977</v>
      </c>
      <c r="AD1418" s="5">
        <f t="shared" si="10"/>
        <v>89996.80565</v>
      </c>
      <c r="AE1418" s="5">
        <f t="shared" si="11"/>
        <v>103797.0578</v>
      </c>
      <c r="AF1418" s="5">
        <f t="shared" si="12"/>
        <v>237712.3085</v>
      </c>
      <c r="AG1418" s="5">
        <f t="shared" si="13"/>
        <v>115940.1315</v>
      </c>
      <c r="AH1418" s="5">
        <f t="shared" si="14"/>
        <v>2855.346873</v>
      </c>
      <c r="AI1418" s="5">
        <f t="shared" si="15"/>
        <v>121772.1771</v>
      </c>
      <c r="AJ1418" s="1">
        <f t="shared" si="16"/>
        <v>644943691.7</v>
      </c>
      <c r="AK1418" s="1">
        <f t="shared" si="17"/>
        <v>55475.30759</v>
      </c>
      <c r="AL1418" s="1" t="s">
        <v>20</v>
      </c>
      <c r="AM1418" s="5">
        <f t="shared" si="18"/>
        <v>0.5562730381</v>
      </c>
      <c r="AN1418" s="5">
        <f t="shared" si="19"/>
        <v>0.7166295371</v>
      </c>
      <c r="AO1418" s="5">
        <f t="shared" si="20"/>
        <v>0.6213506486</v>
      </c>
      <c r="AP1418" s="5">
        <f t="shared" si="21"/>
        <v>0.2713127039</v>
      </c>
      <c r="AQ1418" s="1">
        <f t="shared" si="22"/>
        <v>1.162577946</v>
      </c>
      <c r="AR1418" s="1">
        <f t="shared" si="23"/>
        <v>0.2473570098</v>
      </c>
      <c r="AT1418" s="1">
        <v>0.152743293461098</v>
      </c>
      <c r="AU1418" s="1">
        <f t="shared" si="24"/>
        <v>0.000002368319831</v>
      </c>
      <c r="AV1418" s="1">
        <f t="shared" si="25"/>
        <v>422240.268</v>
      </c>
    </row>
    <row r="1419" ht="12.75" customHeight="1">
      <c r="A1419" s="4" t="s">
        <v>2886</v>
      </c>
      <c r="B1419" s="1" t="s">
        <v>2887</v>
      </c>
      <c r="C1419" s="2">
        <v>-2.2497812952335E-9</v>
      </c>
      <c r="D1419" s="2">
        <v>1.06372781639021E-9</v>
      </c>
      <c r="E1419" s="2">
        <v>-1.61114698254569E-9</v>
      </c>
      <c r="F1419" s="2">
        <v>3.00351045097608E-9</v>
      </c>
      <c r="G1419" s="1">
        <v>1921388.00763182</v>
      </c>
      <c r="H1419" s="1">
        <v>-381506.524363775</v>
      </c>
      <c r="I1419" s="1">
        <v>-10356.4927195705</v>
      </c>
      <c r="J1419" s="1">
        <v>15927.3349296138</v>
      </c>
      <c r="K1419" s="1">
        <v>382026.894024165</v>
      </c>
      <c r="L1419" s="1">
        <v>23252.2056273536</v>
      </c>
      <c r="M1419" s="1">
        <v>24923.0994712489</v>
      </c>
      <c r="N1419" s="1">
        <v>21878.291364622</v>
      </c>
      <c r="O1419" s="1">
        <v>3146501.87198088</v>
      </c>
      <c r="P1419" s="1">
        <v>314537.521578862</v>
      </c>
      <c r="Q1419" s="1">
        <v>194493.813988816</v>
      </c>
      <c r="S1419" s="5">
        <f t="shared" ref="S1419:U1419" si="1441">($AY$3*M1419^2)/(2*$AY$6)</f>
        <v>37624.16528</v>
      </c>
      <c r="T1419" s="5">
        <f t="shared" si="1441"/>
        <v>28992.761</v>
      </c>
      <c r="U1419" s="5">
        <f t="shared" si="1441"/>
        <v>599678889.8</v>
      </c>
      <c r="V1419" s="1" t="s">
        <v>20</v>
      </c>
      <c r="W1419" s="2">
        <f t="shared" si="3"/>
        <v>47262.92888</v>
      </c>
      <c r="X1419" s="1">
        <f t="shared" si="4"/>
        <v>0.2420399459</v>
      </c>
      <c r="Y1419" s="1">
        <f t="shared" si="5"/>
        <v>0.2780755718</v>
      </c>
      <c r="Z1419" s="1">
        <f t="shared" si="6"/>
        <v>0.2142819258</v>
      </c>
      <c r="AA1419" s="5">
        <f t="shared" si="7"/>
        <v>0.2877092218</v>
      </c>
      <c r="AB1419" s="1">
        <f t="shared" si="8"/>
        <v>1824.960863</v>
      </c>
      <c r="AC1419" s="1">
        <f t="shared" si="9"/>
        <v>100071.6762</v>
      </c>
      <c r="AD1419" s="5">
        <f t="shared" si="10"/>
        <v>76043.06607</v>
      </c>
      <c r="AE1419" s="5">
        <f t="shared" si="11"/>
        <v>122254.2825</v>
      </c>
      <c r="AF1419" s="5">
        <f t="shared" si="12"/>
        <v>241192.7587</v>
      </c>
      <c r="AG1419" s="5">
        <f t="shared" si="13"/>
        <v>154566.7573</v>
      </c>
      <c r="AH1419" s="5">
        <f t="shared" si="14"/>
        <v>2995.752757</v>
      </c>
      <c r="AI1419" s="5">
        <f t="shared" si="15"/>
        <v>86626.00146</v>
      </c>
      <c r="AJ1419" s="1">
        <f t="shared" si="16"/>
        <v>608014685.8</v>
      </c>
      <c r="AK1419" s="1">
        <f t="shared" si="17"/>
        <v>60549.48782</v>
      </c>
      <c r="AL1419" s="1" t="s">
        <v>20</v>
      </c>
      <c r="AM1419" s="5">
        <f t="shared" si="18"/>
        <v>0.3933670451</v>
      </c>
      <c r="AN1419" s="5">
        <f t="shared" si="19"/>
        <v>0.7995662422</v>
      </c>
      <c r="AO1419" s="5">
        <f t="shared" si="20"/>
        <v>0.4973361042</v>
      </c>
      <c r="AP1419" s="5">
        <f t="shared" si="21"/>
        <v>0.2520866252</v>
      </c>
      <c r="AQ1419" s="1">
        <f t="shared" si="22"/>
        <v>1.004161567</v>
      </c>
      <c r="AR1419" s="1">
        <f t="shared" si="23"/>
        <v>0.2136513973</v>
      </c>
      <c r="AT1419" s="1">
        <v>0.371193993505171</v>
      </c>
      <c r="AU1419" s="1">
        <f t="shared" si="24"/>
        <v>0.000006105016905</v>
      </c>
      <c r="AV1419" s="1">
        <f t="shared" si="25"/>
        <v>163799.7102</v>
      </c>
    </row>
    <row r="1420" ht="12.75" customHeight="1">
      <c r="A1420" s="4" t="s">
        <v>2888</v>
      </c>
      <c r="B1420" s="1" t="s">
        <v>2889</v>
      </c>
      <c r="C1420" s="2">
        <v>-1.71928768587252E-9</v>
      </c>
      <c r="D1420" s="2">
        <v>1.45688601139788E-9</v>
      </c>
      <c r="E1420" s="2">
        <v>5.83039266279805E-10</v>
      </c>
      <c r="F1420" s="2">
        <v>2.71426844043764E-9</v>
      </c>
      <c r="G1420" s="1">
        <v>2412615.65301011</v>
      </c>
      <c r="H1420" s="1">
        <v>-382830.738392058</v>
      </c>
      <c r="I1420" s="1">
        <v>-14855.8118564102</v>
      </c>
      <c r="J1420" s="1">
        <v>1321.11059595577</v>
      </c>
      <c r="K1420" s="1">
        <v>383310.63080589</v>
      </c>
      <c r="L1420" s="1">
        <v>27054.0366906846</v>
      </c>
      <c r="M1420" s="1">
        <v>28883.7488318815</v>
      </c>
      <c r="N1420" s="1">
        <v>26000.8070476579</v>
      </c>
      <c r="O1420" s="1">
        <v>3240521.69180005</v>
      </c>
      <c r="P1420" s="1">
        <v>328516.590169913</v>
      </c>
      <c r="Q1420" s="1">
        <v>197031.802966264</v>
      </c>
      <c r="S1420" s="5">
        <f t="shared" ref="S1420:U1420" si="1442">($AY$3*M1420^2)/(2*$AY$6)</f>
        <v>50532.39608</v>
      </c>
      <c r="T1420" s="5">
        <f t="shared" si="1442"/>
        <v>40948.35208</v>
      </c>
      <c r="U1420" s="5">
        <f t="shared" si="1442"/>
        <v>636052022.3</v>
      </c>
      <c r="V1420" s="1" t="s">
        <v>20</v>
      </c>
      <c r="W1420" s="2">
        <f t="shared" si="3"/>
        <v>38116.03773</v>
      </c>
      <c r="X1420" s="1">
        <f t="shared" si="4"/>
        <v>0.5037889678</v>
      </c>
      <c r="Y1420" s="1">
        <f t="shared" si="5"/>
        <v>0.5742375964</v>
      </c>
      <c r="Z1420" s="1">
        <f t="shared" si="6"/>
        <v>0.4653269011</v>
      </c>
      <c r="AA1420" s="5">
        <f t="shared" si="7"/>
        <v>0.260002445</v>
      </c>
      <c r="AB1420" s="1">
        <f t="shared" si="8"/>
        <v>2044.984817</v>
      </c>
      <c r="AC1420" s="1">
        <f t="shared" si="9"/>
        <v>101555.7794</v>
      </c>
      <c r="AD1420" s="5">
        <f t="shared" si="10"/>
        <v>100002.1636</v>
      </c>
      <c r="AE1420" s="5">
        <f t="shared" si="11"/>
        <v>139629.6401</v>
      </c>
      <c r="AF1420" s="5">
        <f t="shared" si="12"/>
        <v>251981.8869</v>
      </c>
      <c r="AG1420" s="5">
        <f t="shared" si="13"/>
        <v>140891.5899</v>
      </c>
      <c r="AH1420" s="5">
        <f t="shared" si="14"/>
        <v>2951.973799</v>
      </c>
      <c r="AI1420" s="5">
        <f t="shared" si="15"/>
        <v>111090.297</v>
      </c>
      <c r="AJ1420" s="1">
        <f t="shared" si="16"/>
        <v>610057816.3</v>
      </c>
      <c r="AK1420" s="1">
        <f t="shared" si="17"/>
        <v>63838.29418</v>
      </c>
      <c r="AL1420" s="1" t="s">
        <v>20</v>
      </c>
      <c r="AM1420" s="5">
        <f t="shared" si="18"/>
        <v>0.4329980355</v>
      </c>
      <c r="AN1420" s="5">
        <f t="shared" si="19"/>
        <v>0.6100446173</v>
      </c>
      <c r="AO1420" s="5">
        <f t="shared" si="20"/>
        <v>0.4369114008</v>
      </c>
      <c r="AP1420" s="5">
        <f t="shared" si="21"/>
        <v>0.2421038369</v>
      </c>
      <c r="AQ1420" s="1">
        <f t="shared" si="22"/>
        <v>0.9556298835</v>
      </c>
      <c r="AR1420" s="1">
        <f t="shared" si="23"/>
        <v>0.2033255071</v>
      </c>
      <c r="AT1420" s="1">
        <v>0.188663557932761</v>
      </c>
      <c r="AU1420" s="1">
        <f t="shared" si="24"/>
        <v>0.000003092552097</v>
      </c>
      <c r="AV1420" s="1">
        <f t="shared" si="25"/>
        <v>323357.5276</v>
      </c>
    </row>
    <row r="1421" ht="12.75" customHeight="1">
      <c r="A1421" s="4" t="s">
        <v>2890</v>
      </c>
      <c r="B1421" s="1" t="s">
        <v>2891</v>
      </c>
      <c r="C1421" s="2">
        <v>-2.9019116389072E-9</v>
      </c>
      <c r="D1421" s="2">
        <v>-1.27213863818632E-10</v>
      </c>
      <c r="E1421" s="2">
        <v>5.66127406925285E-10</v>
      </c>
      <c r="F1421" s="2">
        <v>2.97231552681078E-9</v>
      </c>
      <c r="G1421" s="1">
        <v>2685724.61021974</v>
      </c>
      <c r="H1421" s="1">
        <v>-373749.158960699</v>
      </c>
      <c r="I1421" s="1">
        <v>49.7710707977181</v>
      </c>
      <c r="J1421" s="1">
        <v>-1588.41571909977</v>
      </c>
      <c r="K1421" s="1">
        <v>373754.297571866</v>
      </c>
      <c r="L1421" s="1">
        <v>30847.8165884169</v>
      </c>
      <c r="M1421" s="1">
        <v>45807.6089719048</v>
      </c>
      <c r="N1421" s="1">
        <v>19438.8472024853</v>
      </c>
      <c r="O1421" s="1">
        <v>2983577.2566077</v>
      </c>
      <c r="P1421" s="1">
        <v>280966.658768255</v>
      </c>
      <c r="Q1421" s="1">
        <v>202788.110751571</v>
      </c>
      <c r="S1421" s="5">
        <f t="shared" ref="S1421:U1421" si="1443">($AY$3*M1421^2)/(2*$AY$6)</f>
        <v>127097.7958</v>
      </c>
      <c r="T1421" s="5">
        <f t="shared" si="1443"/>
        <v>22887.78599</v>
      </c>
      <c r="U1421" s="5">
        <f t="shared" si="1443"/>
        <v>539184436.4</v>
      </c>
      <c r="V1421" s="1" t="s">
        <v>20</v>
      </c>
      <c r="W1421" s="2">
        <f t="shared" si="3"/>
        <v>39560.6294</v>
      </c>
      <c r="X1421" s="1">
        <f t="shared" si="4"/>
        <v>0.6080264541</v>
      </c>
      <c r="Y1421" s="1">
        <f t="shared" si="5"/>
        <v>1.34075326</v>
      </c>
      <c r="Z1421" s="1">
        <f t="shared" si="6"/>
        <v>0.2414430046</v>
      </c>
      <c r="AA1421" s="5">
        <f t="shared" si="7"/>
        <v>0.2847210294</v>
      </c>
      <c r="AB1421" s="1">
        <f t="shared" si="8"/>
        <v>2157.628931</v>
      </c>
      <c r="AC1421" s="1">
        <f t="shared" si="9"/>
        <v>97446.40488</v>
      </c>
      <c r="AD1421" s="5">
        <f t="shared" si="10"/>
        <v>68273.31036</v>
      </c>
      <c r="AE1421" s="5">
        <f t="shared" si="11"/>
        <v>60980.10928</v>
      </c>
      <c r="AF1421" s="5">
        <f t="shared" si="12"/>
        <v>248442.7031</v>
      </c>
      <c r="AG1421" s="5">
        <f t="shared" si="13"/>
        <v>87556.76829</v>
      </c>
      <c r="AH1421" s="5">
        <f t="shared" si="14"/>
        <v>3076.460341</v>
      </c>
      <c r="AI1421" s="5">
        <f t="shared" si="15"/>
        <v>160885.9348</v>
      </c>
      <c r="AJ1421" s="1">
        <f t="shared" si="16"/>
        <v>594848439.6</v>
      </c>
      <c r="AK1421" s="1">
        <f t="shared" si="17"/>
        <v>44867.24241</v>
      </c>
      <c r="AL1421" s="1" t="s">
        <v>20</v>
      </c>
      <c r="AM1421" s="5">
        <f t="shared" si="18"/>
        <v>0.6793860158</v>
      </c>
      <c r="AN1421" s="5">
        <f t="shared" si="19"/>
        <v>0.8712752267</v>
      </c>
      <c r="AO1421" s="5">
        <f t="shared" si="20"/>
        <v>0.9754794582</v>
      </c>
      <c r="AP1421" s="5">
        <f t="shared" si="21"/>
        <v>0.2394308354</v>
      </c>
      <c r="AQ1421" s="1">
        <f t="shared" si="22"/>
        <v>1.325796745</v>
      </c>
      <c r="AR1421" s="1">
        <f t="shared" si="23"/>
        <v>0.2820844139</v>
      </c>
      <c r="AT1421" s="1">
        <v>0.200407158776721</v>
      </c>
      <c r="AU1421" s="1">
        <f t="shared" si="24"/>
        <v>0.000003369045717</v>
      </c>
      <c r="AV1421" s="1">
        <f t="shared" si="25"/>
        <v>296819.9556</v>
      </c>
    </row>
    <row r="1422" ht="12.75" customHeight="1">
      <c r="A1422" s="4" t="s">
        <v>2892</v>
      </c>
      <c r="B1422" s="1" t="s">
        <v>2893</v>
      </c>
      <c r="C1422" s="2">
        <v>-2.79543184149183E-9</v>
      </c>
      <c r="D1422" s="2">
        <v>4.87955118264754E-10</v>
      </c>
      <c r="E1422" s="2">
        <v>1.66935209693518E-10</v>
      </c>
      <c r="F1422" s="2">
        <v>2.87340207880593E-9</v>
      </c>
      <c r="G1422" s="1">
        <v>2939886.85384122</v>
      </c>
      <c r="H1422" s="1">
        <v>-379070.801303245</v>
      </c>
      <c r="I1422" s="1">
        <v>-2345.22301934728</v>
      </c>
      <c r="J1422" s="1">
        <v>57.3997599090293</v>
      </c>
      <c r="K1422" s="1">
        <v>379081.511536439</v>
      </c>
      <c r="L1422" s="1">
        <v>35260.9685480109</v>
      </c>
      <c r="M1422" s="1">
        <v>41951.3128692219</v>
      </c>
      <c r="N1422" s="1">
        <v>31026.8909175459</v>
      </c>
      <c r="O1422" s="1">
        <v>3081364.40148765</v>
      </c>
      <c r="P1422" s="1">
        <v>297780.641148537</v>
      </c>
      <c r="Q1422" s="1">
        <v>198975.956237675</v>
      </c>
      <c r="S1422" s="5">
        <f t="shared" ref="S1422:U1422" si="1444">($AY$3*M1422^2)/(2*$AY$6)</f>
        <v>106599.1852</v>
      </c>
      <c r="T1422" s="5">
        <f t="shared" si="1444"/>
        <v>58309.49627</v>
      </c>
      <c r="U1422" s="5">
        <f t="shared" si="1444"/>
        <v>575107317.9</v>
      </c>
      <c r="V1422" s="1" t="s">
        <v>20</v>
      </c>
      <c r="W1422" s="2">
        <f t="shared" si="3"/>
        <v>36553.59665</v>
      </c>
      <c r="X1422" s="1">
        <f t="shared" si="4"/>
        <v>0.9305254253</v>
      </c>
      <c r="Y1422" s="1">
        <f t="shared" si="5"/>
        <v>1.317136797</v>
      </c>
      <c r="Z1422" s="1">
        <f t="shared" si="6"/>
        <v>0.7204706393</v>
      </c>
      <c r="AA1422" s="5">
        <f t="shared" si="7"/>
        <v>0.2752460128</v>
      </c>
      <c r="AB1422" s="1">
        <f t="shared" si="8"/>
        <v>2257.414579</v>
      </c>
      <c r="AC1422" s="1">
        <f t="shared" si="9"/>
        <v>99030.43978</v>
      </c>
      <c r="AD1422" s="5">
        <f t="shared" si="10"/>
        <v>112724.2157</v>
      </c>
      <c r="AE1422" s="5">
        <f t="shared" si="11"/>
        <v>108899.4238</v>
      </c>
      <c r="AF1422" s="5">
        <f t="shared" si="12"/>
        <v>269270.4411</v>
      </c>
      <c r="AG1422" s="5">
        <f t="shared" si="13"/>
        <v>116856.5607</v>
      </c>
      <c r="AH1422" s="5">
        <f t="shared" si="14"/>
        <v>3027.251022</v>
      </c>
      <c r="AI1422" s="5">
        <f t="shared" si="15"/>
        <v>152413.8804</v>
      </c>
      <c r="AJ1422" s="1">
        <f t="shared" si="16"/>
        <v>603326964</v>
      </c>
      <c r="AK1422" s="1">
        <f t="shared" si="17"/>
        <v>57733.46781</v>
      </c>
      <c r="AL1422" s="1" t="s">
        <v>20</v>
      </c>
      <c r="AM1422" s="5">
        <f t="shared" si="18"/>
        <v>0.5162970399</v>
      </c>
      <c r="AN1422" s="5">
        <f t="shared" si="19"/>
        <v>0.5352239182</v>
      </c>
      <c r="AO1422" s="5">
        <f t="shared" si="20"/>
        <v>0.5540221818</v>
      </c>
      <c r="AP1422" s="5">
        <f t="shared" si="21"/>
        <v>0.2240598565</v>
      </c>
      <c r="AQ1422" s="1">
        <f t="shared" si="22"/>
        <v>1.045021175</v>
      </c>
      <c r="AR1422" s="1">
        <f t="shared" si="23"/>
        <v>0.2223449309</v>
      </c>
      <c r="AT1422" s="1">
        <v>0.159123486864398</v>
      </c>
      <c r="AU1422" s="1">
        <f t="shared" si="24"/>
        <v>0.000002637433703</v>
      </c>
      <c r="AV1422" s="1">
        <f t="shared" si="25"/>
        <v>379156.45</v>
      </c>
    </row>
    <row r="1423" ht="12.75" customHeight="1">
      <c r="A1423" s="4" t="s">
        <v>2894</v>
      </c>
      <c r="B1423" s="1" t="s">
        <v>2895</v>
      </c>
      <c r="C1423" s="2">
        <v>-2.76997286828774E-9</v>
      </c>
      <c r="D1423" s="2">
        <v>5.00958201129171E-10</v>
      </c>
      <c r="E1423" s="2">
        <v>9.6784826921066E-11</v>
      </c>
      <c r="F1423" s="2">
        <v>2.8273001360143E-9</v>
      </c>
      <c r="G1423" s="1">
        <v>3065982.57942535</v>
      </c>
      <c r="H1423" s="1">
        <v>-380007.780413739</v>
      </c>
      <c r="I1423" s="1">
        <v>-2780.71133910842</v>
      </c>
      <c r="J1423" s="1">
        <v>-468.231115855924</v>
      </c>
      <c r="K1423" s="1">
        <v>380018.903420653</v>
      </c>
      <c r="L1423" s="1">
        <v>36203.0755580706</v>
      </c>
      <c r="M1423" s="1">
        <v>40930.4259399229</v>
      </c>
      <c r="N1423" s="1">
        <v>33343.9469457152</v>
      </c>
      <c r="O1423" s="1">
        <v>3085798.07541382</v>
      </c>
      <c r="P1423" s="1">
        <v>302003.18031137</v>
      </c>
      <c r="Q1423" s="1">
        <v>206216.859291771</v>
      </c>
      <c r="S1423" s="5">
        <f t="shared" ref="S1423:U1423" si="1445">($AY$3*M1423^2)/(2*$AY$6)</f>
        <v>101474.1215</v>
      </c>
      <c r="T1423" s="5">
        <f t="shared" si="1445"/>
        <v>67343.67065</v>
      </c>
      <c r="U1423" s="5">
        <f t="shared" si="1445"/>
        <v>576763514.6</v>
      </c>
      <c r="V1423" s="1" t="s">
        <v>20</v>
      </c>
      <c r="W1423" s="2">
        <f t="shared" si="3"/>
        <v>35219.73585</v>
      </c>
      <c r="X1423" s="1">
        <f t="shared" si="4"/>
        <v>1.0566198</v>
      </c>
      <c r="Y1423" s="1">
        <f t="shared" si="5"/>
        <v>1.350580079</v>
      </c>
      <c r="Z1423" s="1">
        <f t="shared" si="6"/>
        <v>0.8963173926</v>
      </c>
      <c r="AA1423" s="5">
        <f t="shared" si="7"/>
        <v>0.2708298624</v>
      </c>
      <c r="AB1423" s="1">
        <f t="shared" si="8"/>
        <v>2305.318093</v>
      </c>
      <c r="AC1423" s="1">
        <f t="shared" si="9"/>
        <v>99101.65999</v>
      </c>
      <c r="AD1423" s="5">
        <f t="shared" si="10"/>
        <v>123117.6897</v>
      </c>
      <c r="AE1423" s="5">
        <f t="shared" si="11"/>
        <v>124105.1756</v>
      </c>
      <c r="AF1423" s="5">
        <f t="shared" si="12"/>
        <v>270903.2584</v>
      </c>
      <c r="AG1423" s="5">
        <f t="shared" si="13"/>
        <v>119773.595</v>
      </c>
      <c r="AH1423" s="5">
        <f t="shared" si="14"/>
        <v>3025.075463</v>
      </c>
      <c r="AI1423" s="5">
        <f t="shared" si="15"/>
        <v>151129.6634</v>
      </c>
      <c r="AJ1423" s="1">
        <f t="shared" si="16"/>
        <v>604818869.5</v>
      </c>
      <c r="AK1423" s="1">
        <f t="shared" si="17"/>
        <v>61183.82721</v>
      </c>
      <c r="AL1423" s="1" t="s">
        <v>20</v>
      </c>
      <c r="AM1423" s="5">
        <f t="shared" si="18"/>
        <v>0.5049684529</v>
      </c>
      <c r="AN1423" s="5">
        <f t="shared" si="19"/>
        <v>0.4912526146</v>
      </c>
      <c r="AO1423" s="5">
        <f t="shared" si="20"/>
        <v>0.4873437925</v>
      </c>
      <c r="AP1423" s="5">
        <f t="shared" si="21"/>
        <v>0.2232600941</v>
      </c>
      <c r="AQ1423" s="1">
        <f t="shared" si="22"/>
        <v>0.9885273562</v>
      </c>
      <c r="AR1423" s="1">
        <f t="shared" si="23"/>
        <v>0.2103249694</v>
      </c>
      <c r="AT1423" s="1">
        <v>0.183106229072069</v>
      </c>
      <c r="AU1423" s="1">
        <f t="shared" si="24"/>
        <v>0.000003027455629</v>
      </c>
      <c r="AV1423" s="1">
        <f t="shared" si="25"/>
        <v>330310.3737</v>
      </c>
    </row>
    <row r="1424" ht="12.75" customHeight="1">
      <c r="A1424" s="4" t="s">
        <v>2896</v>
      </c>
      <c r="B1424" s="1" t="s">
        <v>2897</v>
      </c>
      <c r="C1424" s="2">
        <v>-2.6781746601527E-9</v>
      </c>
      <c r="D1424" s="2">
        <v>6.88185204156617E-10</v>
      </c>
      <c r="E1424" s="2">
        <v>-4.02463881515489E-10</v>
      </c>
      <c r="F1424" s="2">
        <v>2.85291617827448E-9</v>
      </c>
      <c r="G1424" s="1">
        <v>2683029.40574069</v>
      </c>
      <c r="H1424" s="1">
        <v>-376893.987538999</v>
      </c>
      <c r="I1424" s="1">
        <v>-5868.15316440344</v>
      </c>
      <c r="J1424" s="1">
        <v>1534.73367495022</v>
      </c>
      <c r="K1424" s="1">
        <v>376968.232018666</v>
      </c>
      <c r="L1424" s="1">
        <v>34414.9085503551</v>
      </c>
      <c r="M1424" s="1">
        <v>45194.5928465748</v>
      </c>
      <c r="N1424" s="1">
        <v>28180.4172469284</v>
      </c>
      <c r="O1424" s="1">
        <v>2908074.52903923</v>
      </c>
      <c r="P1424" s="1">
        <v>277797.099067443</v>
      </c>
      <c r="Q1424" s="1">
        <v>208225.436843689</v>
      </c>
      <c r="S1424" s="5">
        <f t="shared" ref="S1424:U1424" si="1446">($AY$3*M1424^2)/(2*$AY$6)</f>
        <v>123718.8084</v>
      </c>
      <c r="T1424" s="5">
        <f t="shared" si="1446"/>
        <v>48101.38819</v>
      </c>
      <c r="U1424" s="5">
        <f t="shared" si="1446"/>
        <v>512240410.7</v>
      </c>
      <c r="V1424" s="1" t="s">
        <v>20</v>
      </c>
      <c r="W1424" s="2">
        <f t="shared" si="3"/>
        <v>37990.52693</v>
      </c>
      <c r="X1424" s="1">
        <f t="shared" si="4"/>
        <v>0.8206209595</v>
      </c>
      <c r="Y1424" s="1">
        <f t="shared" si="5"/>
        <v>1.41521467</v>
      </c>
      <c r="Z1424" s="1">
        <f t="shared" si="6"/>
        <v>0.5502299214</v>
      </c>
      <c r="AA1424" s="5">
        <f t="shared" si="7"/>
        <v>0.2732836483</v>
      </c>
      <c r="AB1424" s="1">
        <f t="shared" si="8"/>
        <v>2156.546036</v>
      </c>
      <c r="AC1424" s="1">
        <f t="shared" si="9"/>
        <v>96205.50941</v>
      </c>
      <c r="AD1424" s="5">
        <f t="shared" si="10"/>
        <v>103117.8317</v>
      </c>
      <c r="AE1424" s="5">
        <f t="shared" si="11"/>
        <v>94594.91717</v>
      </c>
      <c r="AF1424" s="5">
        <f t="shared" si="12"/>
        <v>279207.6355</v>
      </c>
      <c r="AG1424" s="5">
        <f t="shared" si="13"/>
        <v>113831.5029</v>
      </c>
      <c r="AH1424" s="5">
        <f t="shared" si="14"/>
        <v>3116.141704</v>
      </c>
      <c r="AI1424" s="5">
        <f t="shared" si="15"/>
        <v>165376.1326</v>
      </c>
      <c r="AJ1424" s="1">
        <f t="shared" si="16"/>
        <v>599963575.1</v>
      </c>
      <c r="AK1424" s="1">
        <f t="shared" si="17"/>
        <v>54898.78904</v>
      </c>
      <c r="AL1424" s="1" t="s">
        <v>20</v>
      </c>
      <c r="AM1424" s="5">
        <f t="shared" si="18"/>
        <v>0.5270628603</v>
      </c>
      <c r="AN1424" s="5">
        <f t="shared" si="19"/>
        <v>0.5818233038</v>
      </c>
      <c r="AO1424" s="5">
        <f t="shared" si="20"/>
        <v>0.6342450452</v>
      </c>
      <c r="AP1424" s="5">
        <f t="shared" si="21"/>
        <v>0.2148807908</v>
      </c>
      <c r="AQ1424" s="1">
        <f t="shared" si="22"/>
        <v>1.092853933</v>
      </c>
      <c r="AR1424" s="1">
        <f t="shared" si="23"/>
        <v>0.2325221134</v>
      </c>
      <c r="AT1424" s="1">
        <v>0.38502386016168</v>
      </c>
      <c r="AU1424" s="1">
        <f t="shared" si="24"/>
        <v>0.000006417453927</v>
      </c>
      <c r="AV1424" s="1">
        <f t="shared" si="25"/>
        <v>155825.0377</v>
      </c>
    </row>
    <row r="1425" ht="12.75" customHeight="1">
      <c r="A1425" s="4" t="s">
        <v>2898</v>
      </c>
      <c r="B1425" s="1" t="s">
        <v>2899</v>
      </c>
      <c r="C1425" s="2">
        <v>-2.90311937779417E-9</v>
      </c>
      <c r="D1425" s="2">
        <v>1.48356318514394E-10</v>
      </c>
      <c r="E1425" s="2">
        <v>2.90340767801528E-10</v>
      </c>
      <c r="F1425" s="2">
        <v>2.9303309496539E-9</v>
      </c>
      <c r="G1425" s="1">
        <v>2834691.09570174</v>
      </c>
      <c r="H1425" s="1">
        <v>-377424.35631987</v>
      </c>
      <c r="I1425" s="1">
        <v>-158.155721263718</v>
      </c>
      <c r="J1425" s="1">
        <v>-231.975067054924</v>
      </c>
      <c r="K1425" s="1">
        <v>377425.133875801</v>
      </c>
      <c r="L1425" s="1">
        <v>38302.2651200766</v>
      </c>
      <c r="M1425" s="1">
        <v>45860.4820377812</v>
      </c>
      <c r="N1425" s="1">
        <v>33264.6346665719</v>
      </c>
      <c r="O1425" s="1">
        <v>2967228.59019724</v>
      </c>
      <c r="P1425" s="1">
        <v>271575.134542883</v>
      </c>
      <c r="Q1425" s="1">
        <v>203737.662068918</v>
      </c>
      <c r="S1425" s="5">
        <f t="shared" ref="S1425:U1425" si="1447">($AY$3*M1425^2)/(2*$AY$6)</f>
        <v>127391.3683</v>
      </c>
      <c r="T1425" s="5">
        <f t="shared" si="1447"/>
        <v>67023.68288</v>
      </c>
      <c r="U1425" s="5">
        <f t="shared" si="1447"/>
        <v>533291647.5</v>
      </c>
      <c r="V1425" s="1" t="s">
        <v>20</v>
      </c>
      <c r="W1425" s="2">
        <f t="shared" si="3"/>
        <v>37963.20097</v>
      </c>
      <c r="X1425" s="1">
        <f t="shared" si="4"/>
        <v>1.017942549</v>
      </c>
      <c r="Y1425" s="1">
        <f t="shared" si="5"/>
        <v>1.459323521</v>
      </c>
      <c r="Z1425" s="1">
        <f t="shared" si="6"/>
        <v>0.767785433</v>
      </c>
      <c r="AA1425" s="5">
        <f t="shared" si="7"/>
        <v>0.2806992854</v>
      </c>
      <c r="AB1425" s="1">
        <f t="shared" si="8"/>
        <v>2216.658993</v>
      </c>
      <c r="AC1425" s="1">
        <f t="shared" si="9"/>
        <v>97179.05683</v>
      </c>
      <c r="AD1425" s="5">
        <f t="shared" si="10"/>
        <v>118506.3034</v>
      </c>
      <c r="AE1425" s="5">
        <f t="shared" si="11"/>
        <v>105972.2392</v>
      </c>
      <c r="AF1425" s="5">
        <f t="shared" si="12"/>
        <v>280836.6512</v>
      </c>
      <c r="AG1425" s="5">
        <f t="shared" si="13"/>
        <v>117457.2469</v>
      </c>
      <c r="AH1425" s="5">
        <f t="shared" si="14"/>
        <v>3084.923952</v>
      </c>
      <c r="AI1425" s="5">
        <f t="shared" si="15"/>
        <v>163379.4043</v>
      </c>
      <c r="AJ1425" s="1">
        <f t="shared" si="16"/>
        <v>600690757</v>
      </c>
      <c r="AK1425" s="1">
        <f t="shared" si="17"/>
        <v>57490.97762</v>
      </c>
      <c r="AL1425" s="1" t="s">
        <v>20</v>
      </c>
      <c r="AM1425" s="5">
        <f t="shared" si="18"/>
        <v>0.5114122567</v>
      </c>
      <c r="AN1425" s="5">
        <f t="shared" si="19"/>
        <v>0.5068850686</v>
      </c>
      <c r="AO1425" s="5">
        <f t="shared" si="20"/>
        <v>0.566837845</v>
      </c>
      <c r="AP1425" s="5">
        <f t="shared" si="21"/>
        <v>0.2138932915</v>
      </c>
      <c r="AQ1425" s="1">
        <f t="shared" si="22"/>
        <v>1.044843525</v>
      </c>
      <c r="AR1425" s="1">
        <f t="shared" si="23"/>
        <v>0.222307133</v>
      </c>
      <c r="AT1425" s="1">
        <v>0.317991423574534</v>
      </c>
      <c r="AU1425" s="1">
        <f t="shared" si="24"/>
        <v>0.000005293762553</v>
      </c>
      <c r="AV1425" s="1">
        <f t="shared" si="25"/>
        <v>188901.5591</v>
      </c>
    </row>
    <row r="1426" ht="12.75" customHeight="1">
      <c r="A1426" s="4" t="s">
        <v>2900</v>
      </c>
      <c r="B1426" s="1" t="s">
        <v>2901</v>
      </c>
      <c r="C1426" s="2">
        <v>-2.88334015263232E-9</v>
      </c>
      <c r="D1426" s="2">
        <v>2.00238597962993E-10</v>
      </c>
      <c r="E1426" s="2">
        <v>1.95833479997868E-10</v>
      </c>
      <c r="F1426" s="2">
        <v>2.89852143217016E-9</v>
      </c>
      <c r="G1426" s="1">
        <v>3142976.23191617</v>
      </c>
      <c r="H1426" s="1">
        <v>-375585.221163484</v>
      </c>
      <c r="I1426" s="1">
        <v>1741.85357460961</v>
      </c>
      <c r="J1426" s="1">
        <v>-2703.66515376988</v>
      </c>
      <c r="K1426" s="1">
        <v>375599.252339924</v>
      </c>
      <c r="L1426" s="1">
        <v>43133.4695747514</v>
      </c>
      <c r="M1426" s="1">
        <v>46465.1243802745</v>
      </c>
      <c r="N1426" s="1">
        <v>41289.7945694524</v>
      </c>
      <c r="O1426" s="1">
        <v>3090915.22010736</v>
      </c>
      <c r="P1426" s="1">
        <v>281755.893964495</v>
      </c>
      <c r="Q1426" s="1">
        <v>198162.118664541</v>
      </c>
      <c r="S1426" s="5">
        <f t="shared" ref="S1426:U1426" si="1448">($AY$3*M1426^2)/(2*$AY$6)</f>
        <v>130772.6667</v>
      </c>
      <c r="T1426" s="5">
        <f t="shared" si="1448"/>
        <v>103263.827</v>
      </c>
      <c r="U1426" s="5">
        <f t="shared" si="1448"/>
        <v>578677981.7</v>
      </c>
      <c r="V1426" s="1" t="s">
        <v>20</v>
      </c>
      <c r="W1426" s="2">
        <f t="shared" si="3"/>
        <v>35661.942</v>
      </c>
      <c r="X1426" s="1">
        <f t="shared" si="4"/>
        <v>1.46291404</v>
      </c>
      <c r="Y1426" s="1">
        <f t="shared" si="5"/>
        <v>1.697634644</v>
      </c>
      <c r="Z1426" s="1">
        <f t="shared" si="6"/>
        <v>1.340526691</v>
      </c>
      <c r="AA1426" s="5">
        <f t="shared" si="7"/>
        <v>0.2776522204</v>
      </c>
      <c r="AB1426" s="1">
        <f t="shared" si="8"/>
        <v>2334.084452</v>
      </c>
      <c r="AC1426" s="1">
        <f t="shared" si="9"/>
        <v>99183.79555</v>
      </c>
      <c r="AD1426" s="5">
        <f t="shared" si="10"/>
        <v>148710.4786</v>
      </c>
      <c r="AE1426" s="5">
        <f t="shared" si="11"/>
        <v>129442.95</v>
      </c>
      <c r="AF1426" s="5">
        <f t="shared" si="12"/>
        <v>290301.1199</v>
      </c>
      <c r="AG1426" s="5">
        <f t="shared" si="13"/>
        <v>122951.0288</v>
      </c>
      <c r="AH1426" s="5">
        <f t="shared" si="14"/>
        <v>3022.570354</v>
      </c>
      <c r="AI1426" s="5">
        <f t="shared" si="15"/>
        <v>167350.0911</v>
      </c>
      <c r="AJ1426" s="1">
        <f t="shared" si="16"/>
        <v>597784776.3</v>
      </c>
      <c r="AK1426" s="1">
        <f t="shared" si="17"/>
        <v>62235.82616</v>
      </c>
      <c r="AL1426" s="1" t="s">
        <v>20</v>
      </c>
      <c r="AM1426" s="5">
        <f t="shared" si="18"/>
        <v>0.4861974577</v>
      </c>
      <c r="AN1426" s="5">
        <f t="shared" si="19"/>
        <v>0.4019789205</v>
      </c>
      <c r="AO1426" s="5">
        <f t="shared" si="20"/>
        <v>0.4618133135</v>
      </c>
      <c r="AP1426" s="5">
        <f t="shared" si="21"/>
        <v>0.2059188667</v>
      </c>
      <c r="AQ1426" s="1">
        <f t="shared" si="22"/>
        <v>0.9605155313</v>
      </c>
      <c r="AR1426" s="1">
        <f t="shared" si="23"/>
        <v>0.2043650067</v>
      </c>
      <c r="AT1426" s="1">
        <v>0.173894871448741</v>
      </c>
      <c r="AU1426" s="1">
        <f t="shared" si="24"/>
        <v>0.000002908987956</v>
      </c>
      <c r="AV1426" s="1">
        <f t="shared" si="25"/>
        <v>343762.1658</v>
      </c>
    </row>
    <row r="1427" ht="12.75" customHeight="1">
      <c r="A1427" s="4" t="s">
        <v>2902</v>
      </c>
      <c r="B1427" s="1" t="s">
        <v>2903</v>
      </c>
      <c r="C1427" s="2">
        <v>-2.34206571024125E-9</v>
      </c>
      <c r="D1427" s="2">
        <v>7.67425480825783E-10</v>
      </c>
      <c r="E1427" s="2">
        <v>2.97470519397623E-10</v>
      </c>
      <c r="F1427" s="2">
        <v>2.49117217163719E-9</v>
      </c>
      <c r="G1427" s="1">
        <v>3366115.23873354</v>
      </c>
      <c r="H1427" s="1">
        <v>-377067.451457144</v>
      </c>
      <c r="I1427" s="1">
        <v>-4024.82876965072</v>
      </c>
      <c r="J1427" s="1">
        <v>-1241.46117499235</v>
      </c>
      <c r="K1427" s="1">
        <v>377093.049298427</v>
      </c>
      <c r="L1427" s="1">
        <v>34310.8038418963</v>
      </c>
      <c r="M1427" s="1">
        <v>38685.9820757764</v>
      </c>
      <c r="N1427" s="1">
        <v>31888.5370370033</v>
      </c>
      <c r="O1427" s="1">
        <v>3373564.36731537</v>
      </c>
      <c r="P1427" s="1">
        <v>307019.455386032</v>
      </c>
      <c r="Q1427" s="1">
        <v>194624.190515469</v>
      </c>
      <c r="S1427" s="5">
        <f t="shared" ref="S1427:U1427" si="1449">($AY$3*M1427^2)/(2*$AY$6)</f>
        <v>90650.46255</v>
      </c>
      <c r="T1427" s="5">
        <f t="shared" si="1449"/>
        <v>61593.08581</v>
      </c>
      <c r="U1427" s="5">
        <f t="shared" si="1449"/>
        <v>689351577.4</v>
      </c>
      <c r="V1427" s="1" t="s">
        <v>20</v>
      </c>
      <c r="W1427" s="2">
        <f t="shared" si="3"/>
        <v>29616.80975</v>
      </c>
      <c r="X1427" s="1">
        <f t="shared" si="4"/>
        <v>1.342101107</v>
      </c>
      <c r="Y1427" s="1">
        <f t="shared" si="5"/>
        <v>1.706203</v>
      </c>
      <c r="Z1427" s="1">
        <f t="shared" si="6"/>
        <v>1.159291468</v>
      </c>
      <c r="AA1427" s="5">
        <f t="shared" si="7"/>
        <v>0.2386318339</v>
      </c>
      <c r="AB1427" s="1">
        <f t="shared" si="8"/>
        <v>2415.519275</v>
      </c>
      <c r="AC1427" s="1">
        <f t="shared" si="9"/>
        <v>103619.5442</v>
      </c>
      <c r="AD1427" s="5">
        <f t="shared" si="10"/>
        <v>133630.6918</v>
      </c>
      <c r="AE1427" s="5">
        <f t="shared" si="11"/>
        <v>138453.7159</v>
      </c>
      <c r="AF1427" s="5">
        <f t="shared" si="12"/>
        <v>277464.7018</v>
      </c>
      <c r="AG1427" s="5">
        <f t="shared" si="13"/>
        <v>115348.9377</v>
      </c>
      <c r="AH1427" s="5">
        <f t="shared" si="14"/>
        <v>2893.180068</v>
      </c>
      <c r="AI1427" s="5">
        <f t="shared" si="15"/>
        <v>162115.7641</v>
      </c>
      <c r="AJ1427" s="1">
        <f t="shared" si="16"/>
        <v>600162228</v>
      </c>
      <c r="AK1427" s="1">
        <f t="shared" si="17"/>
        <v>62918.23824</v>
      </c>
      <c r="AL1427" s="1" t="s">
        <v>20</v>
      </c>
      <c r="AM1427" s="5">
        <f t="shared" si="18"/>
        <v>0.5203014782</v>
      </c>
      <c r="AN1427" s="5">
        <f t="shared" si="19"/>
        <v>0.4491200488</v>
      </c>
      <c r="AO1427" s="5">
        <f t="shared" si="20"/>
        <v>0.4334749876</v>
      </c>
      <c r="AP1427" s="5">
        <f t="shared" si="21"/>
        <v>0.2163021906</v>
      </c>
      <c r="AQ1427" s="1">
        <f t="shared" si="22"/>
        <v>0.9538764035</v>
      </c>
      <c r="AR1427" s="1">
        <f t="shared" si="23"/>
        <v>0.2029524263</v>
      </c>
      <c r="AT1427" s="1">
        <v>0.318313036120411</v>
      </c>
      <c r="AU1427" s="1">
        <f t="shared" si="24"/>
        <v>0.000005303783232</v>
      </c>
      <c r="AV1427" s="1">
        <f t="shared" si="25"/>
        <v>188544.6588</v>
      </c>
    </row>
    <row r="1428" ht="12.75" customHeight="1">
      <c r="A1428" s="4" t="s">
        <v>2904</v>
      </c>
      <c r="B1428" s="1" t="s">
        <v>2905</v>
      </c>
      <c r="C1428" s="2">
        <v>-2.93637113713572E-9</v>
      </c>
      <c r="D1428" s="2">
        <v>5.39820917047046E-10</v>
      </c>
      <c r="E1428" s="2">
        <v>9.00279956659757E-11</v>
      </c>
      <c r="F1428" s="2">
        <v>2.98941520983216E-9</v>
      </c>
      <c r="G1428" s="1">
        <v>2545910.35183297</v>
      </c>
      <c r="H1428" s="1">
        <v>-381754.875267143</v>
      </c>
      <c r="I1428" s="1">
        <v>-5808.30849865781</v>
      </c>
      <c r="J1428" s="1">
        <v>-1565.23955529316</v>
      </c>
      <c r="K1428" s="1">
        <v>381802.555651957</v>
      </c>
      <c r="L1428" s="1">
        <v>15077.7878886565</v>
      </c>
      <c r="M1428" s="1">
        <v>16022.9504738347</v>
      </c>
      <c r="N1428" s="1">
        <v>14556.9723387069</v>
      </c>
      <c r="O1428" s="1">
        <v>3500171.75108028</v>
      </c>
      <c r="P1428" s="1">
        <v>286177.311820247</v>
      </c>
      <c r="Q1428" s="1">
        <v>224996.671590972</v>
      </c>
      <c r="S1428" s="5">
        <f t="shared" ref="S1428:U1428" si="1450">($AY$3*M1428^2)/(2*$AY$6)</f>
        <v>15550.62156</v>
      </c>
      <c r="T1428" s="5">
        <f t="shared" si="1450"/>
        <v>12835.26635</v>
      </c>
      <c r="U1428" s="5">
        <f t="shared" si="1450"/>
        <v>742064204.6</v>
      </c>
      <c r="V1428" s="1" t="s">
        <v>20</v>
      </c>
      <c r="W1428" s="2">
        <f t="shared" si="3"/>
        <v>40866.14844</v>
      </c>
      <c r="X1428" s="1">
        <f t="shared" si="4"/>
        <v>0.1361281187</v>
      </c>
      <c r="Y1428" s="1">
        <f t="shared" si="5"/>
        <v>0.1537296238</v>
      </c>
      <c r="Z1428" s="1">
        <f t="shared" si="6"/>
        <v>0.1268862894</v>
      </c>
      <c r="AA1428" s="5">
        <f t="shared" si="7"/>
        <v>0.2863590248</v>
      </c>
      <c r="AB1428" s="1">
        <f t="shared" si="8"/>
        <v>2100.717101</v>
      </c>
      <c r="AC1428" s="1">
        <f t="shared" si="9"/>
        <v>105546.0185</v>
      </c>
      <c r="AD1428" s="5">
        <f t="shared" si="10"/>
        <v>50834.69029</v>
      </c>
      <c r="AE1428" s="5">
        <f t="shared" si="11"/>
        <v>136728.5961</v>
      </c>
      <c r="AF1428" s="5">
        <f t="shared" si="12"/>
        <v>193734.0869</v>
      </c>
      <c r="AG1428" s="5">
        <f t="shared" si="13"/>
        <v>137780.0255</v>
      </c>
      <c r="AH1428" s="5">
        <f t="shared" si="14"/>
        <v>2840.372421</v>
      </c>
      <c r="AI1428" s="5">
        <f t="shared" si="15"/>
        <v>55954.06146</v>
      </c>
      <c r="AJ1428" s="1">
        <f t="shared" si="16"/>
        <v>607657640.2</v>
      </c>
      <c r="AK1428" s="1">
        <f t="shared" si="17"/>
        <v>62144.07465</v>
      </c>
      <c r="AL1428" s="1" t="s">
        <v>20</v>
      </c>
      <c r="AM1428" s="5">
        <f t="shared" si="18"/>
        <v>0.4410346407</v>
      </c>
      <c r="AN1428" s="5">
        <f t="shared" si="19"/>
        <v>1.19536017</v>
      </c>
      <c r="AO1428" s="5">
        <f t="shared" si="20"/>
        <v>0.4444261533</v>
      </c>
      <c r="AP1428" s="5">
        <f t="shared" si="21"/>
        <v>0.3136555109</v>
      </c>
      <c r="AQ1428" s="1">
        <f t="shared" si="22"/>
        <v>0.9778207233</v>
      </c>
      <c r="AR1428" s="1">
        <f t="shared" si="23"/>
        <v>0.2080469624</v>
      </c>
      <c r="AT1428" s="1">
        <v>0.589418115587998</v>
      </c>
      <c r="AU1428" s="1">
        <f t="shared" si="24"/>
        <v>0.000009699838801</v>
      </c>
      <c r="AV1428" s="1">
        <f t="shared" si="25"/>
        <v>103094.4968</v>
      </c>
    </row>
    <row r="1429" ht="12.75" customHeight="1">
      <c r="A1429" s="4" t="s">
        <v>2906</v>
      </c>
      <c r="B1429" s="1" t="s">
        <v>2907</v>
      </c>
      <c r="C1429" s="2">
        <v>-2.80985988125145E-9</v>
      </c>
      <c r="D1429" s="2">
        <v>1.14689885858608E-9</v>
      </c>
      <c r="E1429" s="2">
        <v>-3.71956161477117E-10</v>
      </c>
      <c r="F1429" s="2">
        <v>3.06240603114157E-9</v>
      </c>
      <c r="G1429" s="1">
        <v>3266450.55558644</v>
      </c>
      <c r="H1429" s="1">
        <v>-373921.724754456</v>
      </c>
      <c r="I1429" s="1">
        <v>-8921.21145141175</v>
      </c>
      <c r="J1429" s="1">
        <v>-705.845742035586</v>
      </c>
      <c r="K1429" s="1">
        <v>374030.769094999</v>
      </c>
      <c r="L1429" s="1">
        <v>19386.2206432479</v>
      </c>
      <c r="M1429" s="1">
        <v>25496.5940480095</v>
      </c>
      <c r="N1429" s="1">
        <v>15363.0794877356</v>
      </c>
      <c r="O1429" s="1">
        <v>3842595.5922647</v>
      </c>
      <c r="P1429" s="1">
        <v>307706.266801887</v>
      </c>
      <c r="Q1429" s="1">
        <v>217288.351023626</v>
      </c>
      <c r="S1429" s="5">
        <f t="shared" ref="S1429:U1429" si="1451">($AY$3*M1429^2)/(2*$AY$6)</f>
        <v>39375.59328</v>
      </c>
      <c r="T1429" s="5">
        <f t="shared" si="1451"/>
        <v>14296.1576</v>
      </c>
      <c r="U1429" s="5">
        <f t="shared" si="1451"/>
        <v>894359516.4</v>
      </c>
      <c r="V1429" s="1" t="s">
        <v>20</v>
      </c>
      <c r="W1429" s="2">
        <f t="shared" si="3"/>
        <v>36959.30099</v>
      </c>
      <c r="X1429" s="1">
        <f t="shared" si="4"/>
        <v>0.2751305428</v>
      </c>
      <c r="Y1429" s="1">
        <f t="shared" si="5"/>
        <v>0.4759012449</v>
      </c>
      <c r="Z1429" s="1">
        <f t="shared" si="6"/>
        <v>0.1727862016</v>
      </c>
      <c r="AA1429" s="5">
        <f t="shared" si="7"/>
        <v>0.2933508874</v>
      </c>
      <c r="AB1429" s="1">
        <f t="shared" si="8"/>
        <v>2379.490974</v>
      </c>
      <c r="AC1429" s="1">
        <f t="shared" si="9"/>
        <v>110588.3854</v>
      </c>
      <c r="AD1429" s="5">
        <f t="shared" si="10"/>
        <v>52371.00055</v>
      </c>
      <c r="AE1429" s="5">
        <f t="shared" si="11"/>
        <v>86992.24529</v>
      </c>
      <c r="AF1429" s="5">
        <f t="shared" si="12"/>
        <v>186758.8901</v>
      </c>
      <c r="AG1429" s="5">
        <f t="shared" si="13"/>
        <v>99843.88439</v>
      </c>
      <c r="AH1429" s="5">
        <f t="shared" si="14"/>
        <v>2710.863342</v>
      </c>
      <c r="AI1429" s="5">
        <f t="shared" si="15"/>
        <v>86915.00568</v>
      </c>
      <c r="AJ1429" s="1">
        <f t="shared" si="16"/>
        <v>595288457.7</v>
      </c>
      <c r="AK1429" s="1">
        <f t="shared" si="17"/>
        <v>49672.95694</v>
      </c>
      <c r="AL1429" s="1" t="s">
        <v>20</v>
      </c>
      <c r="AM1429" s="5">
        <f t="shared" si="18"/>
        <v>0.596219249</v>
      </c>
      <c r="AN1429" s="5">
        <f t="shared" si="19"/>
        <v>1.136675739</v>
      </c>
      <c r="AO1429" s="5">
        <f t="shared" si="20"/>
        <v>0.6843006014</v>
      </c>
      <c r="AP1429" s="5">
        <f t="shared" si="21"/>
        <v>0.3187470527</v>
      </c>
      <c r="AQ1429" s="1">
        <f t="shared" si="22"/>
        <v>1.198415585</v>
      </c>
      <c r="AR1429" s="1">
        <f t="shared" si="23"/>
        <v>0.2549820394</v>
      </c>
      <c r="AT1429" s="1">
        <v>0.237797700338705</v>
      </c>
      <c r="AU1429" s="1">
        <f t="shared" si="24"/>
        <v>0.000003994663381</v>
      </c>
      <c r="AV1429" s="1">
        <f t="shared" si="25"/>
        <v>250333.9842</v>
      </c>
    </row>
    <row r="1430" ht="12.75" customHeight="1">
      <c r="A1430" s="4" t="s">
        <v>2908</v>
      </c>
      <c r="B1430" s="1" t="s">
        <v>2909</v>
      </c>
      <c r="C1430" s="2">
        <v>-3.17953539103664E-9</v>
      </c>
      <c r="D1430" s="2">
        <v>1.02623275805165E-9</v>
      </c>
      <c r="E1430" s="2">
        <v>-1.96054014332391E-10</v>
      </c>
      <c r="F1430" s="2">
        <v>3.34920558482821E-9</v>
      </c>
      <c r="G1430" s="1">
        <v>3188294.51467776</v>
      </c>
      <c r="H1430" s="1">
        <v>-371723.754268682</v>
      </c>
      <c r="I1430" s="1">
        <v>-9260.66228071425</v>
      </c>
      <c r="J1430" s="1">
        <v>955.957706392048</v>
      </c>
      <c r="K1430" s="1">
        <v>371840.696127383</v>
      </c>
      <c r="L1430" s="1">
        <v>17155.3303260508</v>
      </c>
      <c r="M1430" s="1">
        <v>19177.6610473281</v>
      </c>
      <c r="N1430" s="1">
        <v>16039.6171443391</v>
      </c>
      <c r="O1430" s="1">
        <v>3692097.95231998</v>
      </c>
      <c r="P1430" s="1">
        <v>283133.692035908</v>
      </c>
      <c r="Q1430" s="1">
        <v>216776.15896026</v>
      </c>
      <c r="S1430" s="5">
        <f t="shared" ref="S1430:U1430" si="1452">($AY$3*M1430^2)/(2*$AY$6)</f>
        <v>22276.86376</v>
      </c>
      <c r="T1430" s="5">
        <f t="shared" si="1452"/>
        <v>15582.98912</v>
      </c>
      <c r="U1430" s="5">
        <f t="shared" si="1452"/>
        <v>825675125</v>
      </c>
      <c r="V1430" s="1" t="s">
        <v>20</v>
      </c>
      <c r="W1430" s="2">
        <f t="shared" si="3"/>
        <v>40913.027</v>
      </c>
      <c r="X1430" s="1">
        <f t="shared" si="4"/>
        <v>0.1758226999</v>
      </c>
      <c r="Y1430" s="1">
        <f t="shared" si="5"/>
        <v>0.2197192217</v>
      </c>
      <c r="Z1430" s="1">
        <f t="shared" si="6"/>
        <v>0.1536967805</v>
      </c>
      <c r="AA1430" s="5">
        <f t="shared" si="7"/>
        <v>0.3208236989</v>
      </c>
      <c r="AB1430" s="1">
        <f t="shared" si="8"/>
        <v>2350.851701</v>
      </c>
      <c r="AC1430" s="1">
        <f t="shared" si="9"/>
        <v>108401.1238</v>
      </c>
      <c r="AD1430" s="5">
        <f t="shared" si="10"/>
        <v>49995.1132</v>
      </c>
      <c r="AE1430" s="5">
        <f t="shared" si="11"/>
        <v>110278.6122</v>
      </c>
      <c r="AF1430" s="5">
        <f t="shared" si="12"/>
        <v>179007.5693</v>
      </c>
      <c r="AG1430" s="5">
        <f t="shared" si="13"/>
        <v>119231.2463</v>
      </c>
      <c r="AH1430" s="5">
        <f t="shared" si="14"/>
        <v>2765.561736</v>
      </c>
      <c r="AI1430" s="5">
        <f t="shared" si="15"/>
        <v>59776.32298</v>
      </c>
      <c r="AJ1430" s="1">
        <f t="shared" si="16"/>
        <v>591802848.3</v>
      </c>
      <c r="AK1430" s="1">
        <f t="shared" si="17"/>
        <v>55651.26905</v>
      </c>
      <c r="AL1430" s="1" t="s">
        <v>20</v>
      </c>
      <c r="AM1430" s="5">
        <f t="shared" si="18"/>
        <v>0.4963487898</v>
      </c>
      <c r="AN1430" s="5">
        <f t="shared" si="19"/>
        <v>1.183721389</v>
      </c>
      <c r="AO1430" s="5">
        <f t="shared" si="20"/>
        <v>0.5366433585</v>
      </c>
      <c r="AP1430" s="5">
        <f t="shared" si="21"/>
        <v>0.3306021363</v>
      </c>
      <c r="AQ1430" s="1">
        <f t="shared" si="22"/>
        <v>1.063413033</v>
      </c>
      <c r="AR1430" s="1">
        <f t="shared" si="23"/>
        <v>0.2262580922</v>
      </c>
      <c r="AT1430" s="1">
        <v>0.693532684249272</v>
      </c>
      <c r="AU1430" s="1">
        <f t="shared" si="24"/>
        <v>0.00001171898186</v>
      </c>
      <c r="AV1430" s="1">
        <f t="shared" si="25"/>
        <v>85331.64503</v>
      </c>
    </row>
    <row r="1431" ht="12.75" customHeight="1">
      <c r="A1431" s="4" t="s">
        <v>2910</v>
      </c>
      <c r="B1431" s="1" t="s">
        <v>2911</v>
      </c>
      <c r="C1431" s="2">
        <v>-3.04559045275242E-9</v>
      </c>
      <c r="D1431" s="2">
        <v>2.43752752973137E-10</v>
      </c>
      <c r="E1431" s="2">
        <v>5.62415221834718E-10</v>
      </c>
      <c r="F1431" s="2">
        <v>3.10734765213037E-9</v>
      </c>
      <c r="G1431" s="1">
        <v>3260095.2098748</v>
      </c>
      <c r="H1431" s="1">
        <v>-353634.701236819</v>
      </c>
      <c r="I1431" s="1">
        <v>-2525.54696944649</v>
      </c>
      <c r="J1431" s="1">
        <v>-5385.24110736298</v>
      </c>
      <c r="K1431" s="1">
        <v>353685.06122192</v>
      </c>
      <c r="L1431" s="1">
        <v>13629.8921258102</v>
      </c>
      <c r="M1431" s="1">
        <v>12804.3527435252</v>
      </c>
      <c r="N1431" s="1">
        <v>14021.5033644575</v>
      </c>
      <c r="O1431" s="1">
        <v>3561403.84060544</v>
      </c>
      <c r="P1431" s="1">
        <v>263322.066728504</v>
      </c>
      <c r="Q1431" s="1">
        <v>223773.224522563</v>
      </c>
      <c r="S1431" s="5">
        <f t="shared" ref="S1431:U1431" si="1453">($AY$3*M1431^2)/(2*$AY$6)</f>
        <v>9930.658141</v>
      </c>
      <c r="T1431" s="5">
        <f t="shared" si="1453"/>
        <v>11908.35939</v>
      </c>
      <c r="U1431" s="5">
        <f t="shared" si="1453"/>
        <v>768254685</v>
      </c>
      <c r="V1431" s="1" t="s">
        <v>20</v>
      </c>
      <c r="W1431" s="2">
        <f t="shared" si="3"/>
        <v>37538.22431</v>
      </c>
      <c r="X1431" s="1">
        <f t="shared" si="4"/>
        <v>0.1318370228</v>
      </c>
      <c r="Y1431" s="1">
        <f t="shared" si="5"/>
        <v>0.116350381</v>
      </c>
      <c r="Z1431" s="1">
        <f t="shared" si="6"/>
        <v>0.1395216845</v>
      </c>
      <c r="AA1431" s="5">
        <f t="shared" si="7"/>
        <v>0.2976558895</v>
      </c>
      <c r="AB1431" s="1">
        <f t="shared" si="8"/>
        <v>2377.175027</v>
      </c>
      <c r="AC1431" s="1">
        <f t="shared" si="9"/>
        <v>106465.228</v>
      </c>
      <c r="AD1431" s="5">
        <f t="shared" si="10"/>
        <v>47106.42006</v>
      </c>
      <c r="AE1431" s="5">
        <f t="shared" si="11"/>
        <v>158117.5756</v>
      </c>
      <c r="AF1431" s="5">
        <f t="shared" si="12"/>
        <v>172753.57</v>
      </c>
      <c r="AG1431" s="5">
        <f t="shared" si="13"/>
        <v>129736.2698</v>
      </c>
      <c r="AH1431" s="5">
        <f t="shared" si="14"/>
        <v>2815.848945</v>
      </c>
      <c r="AI1431" s="5">
        <f t="shared" si="15"/>
        <v>43017.30016</v>
      </c>
      <c r="AJ1431" s="1">
        <f t="shared" si="16"/>
        <v>562907257.9</v>
      </c>
      <c r="AK1431" s="1">
        <f t="shared" si="17"/>
        <v>65476.93121</v>
      </c>
      <c r="AL1431" s="1" t="s">
        <v>20</v>
      </c>
      <c r="AM1431" s="5">
        <f t="shared" si="18"/>
        <v>0.4338858044</v>
      </c>
      <c r="AN1431" s="5">
        <f t="shared" si="19"/>
        <v>1.1949693</v>
      </c>
      <c r="AO1431" s="5">
        <f t="shared" si="20"/>
        <v>0.3560054951</v>
      </c>
      <c r="AP1431" s="5">
        <f t="shared" si="21"/>
        <v>0.3258440668</v>
      </c>
      <c r="AQ1431" s="1">
        <f t="shared" si="22"/>
        <v>0.8597031771</v>
      </c>
      <c r="AR1431" s="1">
        <f t="shared" si="23"/>
        <v>0.1829155696</v>
      </c>
      <c r="AT1431" s="1">
        <v>0.552063900460075</v>
      </c>
      <c r="AU1431" s="1">
        <f t="shared" si="24"/>
        <v>0.000009807368669</v>
      </c>
      <c r="AV1431" s="1">
        <f t="shared" si="25"/>
        <v>101964.149</v>
      </c>
    </row>
    <row r="1432" ht="12.75" customHeight="1">
      <c r="A1432" s="4" t="s">
        <v>2912</v>
      </c>
      <c r="B1432" s="1" t="s">
        <v>2913</v>
      </c>
      <c r="C1432" s="2">
        <v>-1.55248110248457E-9</v>
      </c>
      <c r="D1432" s="2">
        <v>2.41934470078686E-9</v>
      </c>
      <c r="E1432" s="2">
        <v>-1.34896693323876E-10</v>
      </c>
      <c r="F1432" s="2">
        <v>2.96178953043767E-9</v>
      </c>
      <c r="G1432" s="1">
        <v>3811488.87910483</v>
      </c>
      <c r="H1432" s="1">
        <v>-330299.161472992</v>
      </c>
      <c r="I1432" s="1">
        <v>-13407.9840606559</v>
      </c>
      <c r="J1432" s="1">
        <v>-10314.5124491158</v>
      </c>
      <c r="K1432" s="1">
        <v>330751.619285224</v>
      </c>
      <c r="L1432" s="1">
        <v>15296.5185319531</v>
      </c>
      <c r="M1432" s="1">
        <v>18083.9991574001</v>
      </c>
      <c r="N1432" s="1">
        <v>13684.5279323995</v>
      </c>
      <c r="O1432" s="1">
        <v>4304083.42345779</v>
      </c>
      <c r="P1432" s="1">
        <v>309622.410535003</v>
      </c>
      <c r="Q1432" s="1">
        <v>193042.562602367</v>
      </c>
      <c r="S1432" s="5">
        <f t="shared" ref="S1432:U1432" si="1454">($AY$3*M1432^2)/(2*$AY$6)</f>
        <v>19808.50631</v>
      </c>
      <c r="T1432" s="5">
        <f t="shared" si="1454"/>
        <v>11342.85584</v>
      </c>
      <c r="U1432" s="5">
        <f t="shared" si="1454"/>
        <v>1122080804</v>
      </c>
      <c r="V1432" s="1" t="s">
        <v>20</v>
      </c>
      <c r="W1432" s="2">
        <f t="shared" si="3"/>
        <v>33090.69486</v>
      </c>
      <c r="X1432" s="1">
        <f t="shared" si="4"/>
        <v>0.2136846966</v>
      </c>
      <c r="Y1432" s="1">
        <f t="shared" si="5"/>
        <v>0.2986600837</v>
      </c>
      <c r="Z1432" s="1">
        <f t="shared" si="6"/>
        <v>0.17102038</v>
      </c>
      <c r="AA1432" s="5">
        <f t="shared" si="7"/>
        <v>0.2837127338</v>
      </c>
      <c r="AB1432" s="1">
        <f t="shared" si="8"/>
        <v>2570.3564</v>
      </c>
      <c r="AC1432" s="1">
        <f t="shared" si="9"/>
        <v>117040.8636</v>
      </c>
      <c r="AD1432" s="5">
        <f t="shared" si="10"/>
        <v>48233.74598</v>
      </c>
      <c r="AE1432" s="5">
        <f t="shared" si="11"/>
        <v>106472.3077</v>
      </c>
      <c r="AF1432" s="5">
        <f t="shared" si="12"/>
        <v>168083.7582</v>
      </c>
      <c r="AG1432" s="5">
        <f t="shared" si="13"/>
        <v>104343.2312</v>
      </c>
      <c r="AH1432" s="5">
        <f t="shared" si="14"/>
        <v>2561.41309</v>
      </c>
      <c r="AI1432" s="5">
        <f t="shared" si="15"/>
        <v>63740.52696</v>
      </c>
      <c r="AJ1432" s="1">
        <f t="shared" si="16"/>
        <v>526407551.4</v>
      </c>
      <c r="AK1432" s="1">
        <f t="shared" si="17"/>
        <v>52268.86033</v>
      </c>
      <c r="AL1432" s="1" t="s">
        <v>20</v>
      </c>
      <c r="AM1432" s="5">
        <f t="shared" si="18"/>
        <v>0.5044961185</v>
      </c>
      <c r="AN1432" s="5">
        <f t="shared" si="19"/>
        <v>1.091367757</v>
      </c>
      <c r="AO1432" s="5">
        <f t="shared" si="20"/>
        <v>0.494407948</v>
      </c>
      <c r="AP1432" s="5">
        <f t="shared" si="21"/>
        <v>0.3131816882</v>
      </c>
      <c r="AQ1432" s="1">
        <f t="shared" si="22"/>
        <v>1.007115036</v>
      </c>
      <c r="AR1432" s="1">
        <f t="shared" si="23"/>
        <v>0.2142797949</v>
      </c>
      <c r="AT1432" s="1">
        <v>0.185805587791401</v>
      </c>
      <c r="AU1432" s="1">
        <f t="shared" si="24"/>
        <v>0.000003529690774</v>
      </c>
      <c r="AV1432" s="1">
        <f t="shared" si="25"/>
        <v>283310.9368</v>
      </c>
    </row>
    <row r="1433" ht="12.75" customHeight="1">
      <c r="A1433" s="4" t="s">
        <v>2914</v>
      </c>
      <c r="B1433" s="1" t="s">
        <v>2915</v>
      </c>
      <c r="C1433" s="2">
        <v>-1.83901350024518E-9</v>
      </c>
      <c r="D1433" s="2">
        <v>2.37655216512331E-9</v>
      </c>
      <c r="E1433" s="2">
        <v>-5.30794903224216E-10</v>
      </c>
      <c r="F1433" s="2">
        <v>3.05970076356678E-9</v>
      </c>
      <c r="G1433" s="1">
        <v>3648337.98980779</v>
      </c>
      <c r="H1433" s="1">
        <v>-324680.21354307</v>
      </c>
      <c r="I1433" s="1">
        <v>-15314.7509388681</v>
      </c>
      <c r="J1433" s="1">
        <v>-6479.13107641136</v>
      </c>
      <c r="K1433" s="1">
        <v>325107.387459714</v>
      </c>
      <c r="L1433" s="1">
        <v>15028.6318472311</v>
      </c>
      <c r="M1433" s="1">
        <v>16053.998604999</v>
      </c>
      <c r="N1433" s="1">
        <v>14485.1809286345</v>
      </c>
      <c r="O1433" s="1">
        <v>4118292.42450852</v>
      </c>
      <c r="P1433" s="1">
        <v>310694.615992346</v>
      </c>
      <c r="Q1433" s="1">
        <v>194524.157539758</v>
      </c>
      <c r="S1433" s="5">
        <f t="shared" ref="S1433:U1433" si="1455">($AY$3*M1433^2)/(2*$AY$6)</f>
        <v>15610.94572</v>
      </c>
      <c r="T1433" s="5">
        <f t="shared" si="1455"/>
        <v>12708.97778</v>
      </c>
      <c r="U1433" s="5">
        <f t="shared" si="1455"/>
        <v>1027299635</v>
      </c>
      <c r="V1433" s="1" t="s">
        <v>20</v>
      </c>
      <c r="W1433" s="2">
        <f t="shared" si="3"/>
        <v>34940.60688</v>
      </c>
      <c r="X1433" s="1">
        <f t="shared" si="4"/>
        <v>0.1850026732</v>
      </c>
      <c r="Y1433" s="1">
        <f t="shared" si="5"/>
        <v>0.2111084193</v>
      </c>
      <c r="Z1433" s="1">
        <f t="shared" si="6"/>
        <v>0.1718648093</v>
      </c>
      <c r="AA1433" s="5">
        <f t="shared" si="7"/>
        <v>0.2930917472</v>
      </c>
      <c r="AB1433" s="1">
        <f t="shared" si="8"/>
        <v>2514.742665</v>
      </c>
      <c r="AC1433" s="1">
        <f t="shared" si="9"/>
        <v>114486.8926</v>
      </c>
      <c r="AD1433" s="5">
        <f t="shared" si="10"/>
        <v>49422.00204</v>
      </c>
      <c r="AE1433" s="5">
        <f t="shared" si="11"/>
        <v>123360.892</v>
      </c>
      <c r="AF1433" s="5">
        <f t="shared" si="12"/>
        <v>169677.6432</v>
      </c>
      <c r="AG1433" s="5">
        <f t="shared" si="13"/>
        <v>114902.9906</v>
      </c>
      <c r="AH1433" s="5">
        <f t="shared" si="14"/>
        <v>2618.553035</v>
      </c>
      <c r="AI1433" s="5">
        <f t="shared" si="15"/>
        <v>54774.65251</v>
      </c>
      <c r="AJ1433" s="1">
        <f t="shared" si="16"/>
        <v>517424477.5</v>
      </c>
      <c r="AK1433" s="1">
        <f t="shared" si="17"/>
        <v>56245.67895</v>
      </c>
      <c r="AL1433" s="1" t="s">
        <v>20</v>
      </c>
      <c r="AM1433" s="5">
        <f t="shared" si="18"/>
        <v>0.4503141951</v>
      </c>
      <c r="AN1433" s="5">
        <f t="shared" si="19"/>
        <v>1.046951674</v>
      </c>
      <c r="AO1433" s="5">
        <f t="shared" si="20"/>
        <v>0.4194396367</v>
      </c>
      <c r="AP1433" s="5">
        <f t="shared" si="21"/>
        <v>0.3049455826</v>
      </c>
      <c r="AQ1433" s="1">
        <f t="shared" si="22"/>
        <v>0.9199364061</v>
      </c>
      <c r="AR1433" s="1">
        <f t="shared" si="23"/>
        <v>0.1957311502</v>
      </c>
      <c r="AT1433" s="1">
        <v>1.04456893850985</v>
      </c>
      <c r="AU1433" s="1">
        <f t="shared" si="24"/>
        <v>0.00002018785318</v>
      </c>
      <c r="AV1433" s="1">
        <f t="shared" si="25"/>
        <v>49534.7371</v>
      </c>
    </row>
    <row r="1434" ht="12.75" customHeight="1">
      <c r="A1434" s="4" t="s">
        <v>2916</v>
      </c>
      <c r="B1434" s="1" t="s">
        <v>2917</v>
      </c>
      <c r="C1434" s="2">
        <v>-2.30913577179467E-9</v>
      </c>
      <c r="D1434" s="2">
        <v>1.43434935410419E-9</v>
      </c>
      <c r="E1434" s="2">
        <v>-1.0321988686057E-9</v>
      </c>
      <c r="F1434" s="2">
        <v>2.93348334229594E-9</v>
      </c>
      <c r="G1434" s="1">
        <v>3490859.93098972</v>
      </c>
      <c r="H1434" s="1">
        <v>-308116.994877636</v>
      </c>
      <c r="I1434" s="1">
        <v>-9060.96605101028</v>
      </c>
      <c r="J1434" s="1">
        <v>-369.722054293756</v>
      </c>
      <c r="K1434" s="1">
        <v>308257.019033227</v>
      </c>
      <c r="L1434" s="1">
        <v>15083.9201126977</v>
      </c>
      <c r="M1434" s="1">
        <v>15978.8776994813</v>
      </c>
      <c r="N1434" s="1">
        <v>14614.3874123373</v>
      </c>
      <c r="O1434" s="1">
        <v>4024053.63464922</v>
      </c>
      <c r="P1434" s="1">
        <v>284277.628690787</v>
      </c>
      <c r="Q1434" s="1">
        <v>183955.5920651</v>
      </c>
      <c r="S1434" s="5">
        <f t="shared" ref="S1434:U1434" si="1456">($AY$3*M1434^2)/(2*$AY$6)</f>
        <v>15465.19204</v>
      </c>
      <c r="T1434" s="5">
        <f t="shared" si="1456"/>
        <v>12936.71479</v>
      </c>
      <c r="U1434" s="5">
        <f t="shared" si="1456"/>
        <v>980822213.5</v>
      </c>
      <c r="V1434" s="1" t="s">
        <v>20</v>
      </c>
      <c r="W1434" s="2">
        <f t="shared" si="3"/>
        <v>34246.5192</v>
      </c>
      <c r="X1434" s="1">
        <f t="shared" si="4"/>
        <v>0.1939972502</v>
      </c>
      <c r="Y1434" s="1">
        <f t="shared" si="5"/>
        <v>0.2177006232</v>
      </c>
      <c r="Z1434" s="1">
        <f t="shared" si="6"/>
        <v>0.1821077207</v>
      </c>
      <c r="AA1434" s="5">
        <f t="shared" si="7"/>
        <v>0.2810012562</v>
      </c>
      <c r="AB1434" s="1">
        <f t="shared" si="8"/>
        <v>2459.870414</v>
      </c>
      <c r="AC1434" s="1">
        <f t="shared" si="9"/>
        <v>113169.4115</v>
      </c>
      <c r="AD1434" s="5">
        <f t="shared" si="10"/>
        <v>52008.26363</v>
      </c>
      <c r="AE1434" s="5">
        <f t="shared" si="11"/>
        <v>126834.1478</v>
      </c>
      <c r="AF1434" s="5">
        <f t="shared" si="12"/>
        <v>174943.5961</v>
      </c>
      <c r="AG1434" s="5">
        <f t="shared" si="13"/>
        <v>118079.5168</v>
      </c>
      <c r="AH1434" s="5">
        <f t="shared" si="14"/>
        <v>2649.037368</v>
      </c>
      <c r="AI1434" s="5">
        <f t="shared" si="15"/>
        <v>56864.07924</v>
      </c>
      <c r="AJ1434" s="1">
        <f t="shared" si="16"/>
        <v>490606283.2</v>
      </c>
      <c r="AK1434" s="1">
        <f t="shared" si="17"/>
        <v>56900.28864</v>
      </c>
      <c r="AL1434" s="1" t="s">
        <v>20</v>
      </c>
      <c r="AM1434" s="5">
        <f t="shared" si="18"/>
        <v>0.4154880511</v>
      </c>
      <c r="AN1434" s="5">
        <f t="shared" si="19"/>
        <v>0.9433237124</v>
      </c>
      <c r="AO1434" s="5">
        <f t="shared" si="20"/>
        <v>0.3868093031</v>
      </c>
      <c r="AP1434" s="5">
        <f t="shared" si="21"/>
        <v>0.2804368346</v>
      </c>
      <c r="AQ1434" s="1">
        <f t="shared" si="22"/>
        <v>0.86222108</v>
      </c>
      <c r="AR1434" s="1">
        <f t="shared" si="23"/>
        <v>0.1834512936</v>
      </c>
      <c r="AT1434" s="1">
        <v>0.377918916646794</v>
      </c>
      <c r="AU1434" s="1">
        <f t="shared" si="24"/>
        <v>0.000007703099809</v>
      </c>
      <c r="AV1434" s="1">
        <f t="shared" si="25"/>
        <v>129817.8688</v>
      </c>
    </row>
    <row r="1435" ht="12.75" customHeight="1">
      <c r="A1435" s="4" t="s">
        <v>2918</v>
      </c>
      <c r="B1435" s="1" t="s">
        <v>2919</v>
      </c>
      <c r="C1435" s="2">
        <v>-1.90091360842265E-9</v>
      </c>
      <c r="D1435" s="2">
        <v>2.09039862431013E-9</v>
      </c>
      <c r="E1435" s="2">
        <v>-5.95156317573327E-10</v>
      </c>
      <c r="F1435" s="2">
        <v>2.89415011750735E-9</v>
      </c>
      <c r="G1435" s="1">
        <v>3483059.50571132</v>
      </c>
      <c r="H1435" s="1">
        <v>-305830.379559834</v>
      </c>
      <c r="I1435" s="1">
        <v>-16254.0922033744</v>
      </c>
      <c r="J1435" s="1">
        <v>-7350.35389596762</v>
      </c>
      <c r="K1435" s="1">
        <v>306351.592221963</v>
      </c>
      <c r="L1435" s="1">
        <v>14394.9240226104</v>
      </c>
      <c r="M1435" s="1">
        <v>15564.9718200394</v>
      </c>
      <c r="N1435" s="1">
        <v>13771.1263309764</v>
      </c>
      <c r="O1435" s="1">
        <v>4037239.09562894</v>
      </c>
      <c r="P1435" s="1">
        <v>291603.063846006</v>
      </c>
      <c r="Q1435" s="1">
        <v>178877.966646583</v>
      </c>
      <c r="S1435" s="5">
        <f t="shared" ref="S1435:U1435" si="1457">($AY$3*M1435^2)/(2*$AY$6)</f>
        <v>14674.36947</v>
      </c>
      <c r="T1435" s="5">
        <f t="shared" si="1457"/>
        <v>11486.86975</v>
      </c>
      <c r="U1435" s="5">
        <f t="shared" si="1457"/>
        <v>987260388.5</v>
      </c>
      <c r="V1435" s="1" t="s">
        <v>20</v>
      </c>
      <c r="W1435" s="2">
        <f t="shared" si="3"/>
        <v>33825.14201</v>
      </c>
      <c r="X1435" s="1">
        <f t="shared" si="4"/>
        <v>0.1811087765</v>
      </c>
      <c r="Y1435" s="1">
        <f t="shared" si="5"/>
        <v>0.2117470752</v>
      </c>
      <c r="Z1435" s="1">
        <f t="shared" si="6"/>
        <v>0.1657523397</v>
      </c>
      <c r="AA1435" s="5">
        <f t="shared" si="7"/>
        <v>0.2772334879</v>
      </c>
      <c r="AB1435" s="1">
        <f t="shared" si="8"/>
        <v>2457.120552</v>
      </c>
      <c r="AC1435" s="1">
        <f t="shared" si="9"/>
        <v>113354.6688</v>
      </c>
      <c r="AD1435" s="5">
        <f t="shared" si="10"/>
        <v>49673.38699</v>
      </c>
      <c r="AE1435" s="5">
        <f t="shared" si="11"/>
        <v>122633.0347</v>
      </c>
      <c r="AF1435" s="5">
        <f t="shared" si="12"/>
        <v>172866.26</v>
      </c>
      <c r="AG1435" s="5">
        <f t="shared" si="13"/>
        <v>116722.3506</v>
      </c>
      <c r="AH1435" s="5">
        <f t="shared" si="14"/>
        <v>2644.708005</v>
      </c>
      <c r="AI1435" s="5">
        <f t="shared" si="15"/>
        <v>56143.90938</v>
      </c>
      <c r="AJ1435" s="1">
        <f t="shared" si="16"/>
        <v>487573702.3</v>
      </c>
      <c r="AK1435" s="1">
        <f t="shared" si="17"/>
        <v>55975.48942</v>
      </c>
      <c r="AL1435" s="1" t="s">
        <v>20</v>
      </c>
      <c r="AM1435" s="5">
        <f t="shared" si="18"/>
        <v>0.4177209417</v>
      </c>
      <c r="AN1435" s="5">
        <f t="shared" si="19"/>
        <v>0.9815592046</v>
      </c>
      <c r="AO1435" s="5">
        <f t="shared" si="20"/>
        <v>0.3975875695</v>
      </c>
      <c r="AP1435" s="5">
        <f t="shared" si="21"/>
        <v>0.2820525545</v>
      </c>
      <c r="AQ1435" s="1">
        <f t="shared" si="22"/>
        <v>0.8710485738</v>
      </c>
      <c r="AR1435" s="1">
        <f t="shared" si="23"/>
        <v>0.1853294838</v>
      </c>
      <c r="AT1435" s="1">
        <v>0.63441563383878</v>
      </c>
      <c r="AU1435" s="1">
        <f t="shared" si="24"/>
        <v>0.00001301168687</v>
      </c>
      <c r="AV1435" s="1">
        <f t="shared" si="25"/>
        <v>76853.98598</v>
      </c>
    </row>
    <row r="1436" ht="12.75" customHeight="1">
      <c r="A1436" s="4" t="s">
        <v>2920</v>
      </c>
      <c r="B1436" s="1" t="s">
        <v>2921</v>
      </c>
      <c r="C1436" s="2">
        <v>-4.58750315815942E-10</v>
      </c>
      <c r="D1436" s="2">
        <v>2.37365378755844E-9</v>
      </c>
      <c r="E1436" s="2">
        <v>1.2321950248103E-9</v>
      </c>
      <c r="F1436" s="2">
        <v>2.72779906742331E-9</v>
      </c>
      <c r="G1436" s="1">
        <v>4226098.71486974</v>
      </c>
      <c r="H1436" s="1">
        <v>-310632.019361649</v>
      </c>
      <c r="I1436" s="1">
        <v>-12266.2200761666</v>
      </c>
      <c r="J1436" s="1">
        <v>-18610.1301616082</v>
      </c>
      <c r="K1436" s="1">
        <v>311431.38218448</v>
      </c>
      <c r="L1436" s="1">
        <v>12068.4515891945</v>
      </c>
      <c r="M1436" s="1">
        <v>13050.6102955369</v>
      </c>
      <c r="N1436" s="1">
        <v>11538.548579267</v>
      </c>
      <c r="O1436" s="1">
        <v>4551140.93197384</v>
      </c>
      <c r="P1436" s="1">
        <v>282113.731202614</v>
      </c>
      <c r="Q1436" s="1">
        <v>165417.668623322</v>
      </c>
      <c r="S1436" s="5">
        <f t="shared" ref="S1436:U1436" si="1458">($AY$3*M1436^2)/(2*$AY$6)</f>
        <v>10316.31073</v>
      </c>
      <c r="T1436" s="5">
        <f t="shared" si="1458"/>
        <v>8064.271442</v>
      </c>
      <c r="U1436" s="5">
        <f t="shared" si="1458"/>
        <v>1254594387</v>
      </c>
      <c r="V1436" s="1" t="s">
        <v>20</v>
      </c>
      <c r="W1436" s="2">
        <f t="shared" si="3"/>
        <v>28942.86905</v>
      </c>
      <c r="X1436" s="1">
        <f t="shared" si="4"/>
        <v>0.1738681151</v>
      </c>
      <c r="Y1436" s="1">
        <f t="shared" si="5"/>
        <v>0.2033192427</v>
      </c>
      <c r="Z1436" s="1">
        <f t="shared" si="6"/>
        <v>0.1589348756</v>
      </c>
      <c r="AA1436" s="5">
        <f t="shared" si="7"/>
        <v>0.2612985571</v>
      </c>
      <c r="AB1436" s="1">
        <f t="shared" si="8"/>
        <v>2706.548638</v>
      </c>
      <c r="AC1436" s="1">
        <f t="shared" si="9"/>
        <v>120353.1106</v>
      </c>
      <c r="AD1436" s="5">
        <f t="shared" si="10"/>
        <v>44158.48563</v>
      </c>
      <c r="AE1436" s="5">
        <f t="shared" si="11"/>
        <v>125033.9392</v>
      </c>
      <c r="AF1436" s="5">
        <f t="shared" si="12"/>
        <v>155847.215</v>
      </c>
      <c r="AG1436" s="5">
        <f t="shared" si="13"/>
        <v>105902.0089</v>
      </c>
      <c r="AH1436" s="5">
        <f t="shared" si="14"/>
        <v>2490.920247</v>
      </c>
      <c r="AI1436" s="5">
        <f t="shared" si="15"/>
        <v>49945.20613</v>
      </c>
      <c r="AJ1436" s="1">
        <f t="shared" si="16"/>
        <v>495658439.1</v>
      </c>
      <c r="AK1436" s="1">
        <f t="shared" si="17"/>
        <v>55077.01357</v>
      </c>
      <c r="AL1436" s="1" t="s">
        <v>20</v>
      </c>
      <c r="AM1436" s="5">
        <f t="shared" si="18"/>
        <v>0.4680349734</v>
      </c>
      <c r="AN1436" s="5">
        <f t="shared" si="19"/>
        <v>1.122453436</v>
      </c>
      <c r="AO1436" s="5">
        <f t="shared" si="20"/>
        <v>0.396419118</v>
      </c>
      <c r="AP1436" s="5">
        <f t="shared" si="21"/>
        <v>0.3180412554</v>
      </c>
      <c r="AQ1436" s="1">
        <f t="shared" si="22"/>
        <v>0.8999370281</v>
      </c>
      <c r="AR1436" s="1">
        <f t="shared" si="23"/>
        <v>0.1914759634</v>
      </c>
      <c r="AT1436" s="1">
        <v>1.13806443599298</v>
      </c>
      <c r="AU1436" s="1">
        <f t="shared" si="24"/>
        <v>0.00002296065892</v>
      </c>
      <c r="AV1436" s="1">
        <f t="shared" si="25"/>
        <v>43552.75707</v>
      </c>
    </row>
    <row r="1437" ht="12.75" customHeight="1">
      <c r="A1437" s="4" t="s">
        <v>2922</v>
      </c>
      <c r="B1437" s="1" t="s">
        <v>2923</v>
      </c>
      <c r="C1437" s="2">
        <v>-9.01941922298335E-10</v>
      </c>
      <c r="D1437" s="2">
        <v>1.92532850156168E-9</v>
      </c>
      <c r="E1437" s="2">
        <v>-1.11187694715114E-9</v>
      </c>
      <c r="F1437" s="2">
        <v>2.60508805585769E-9</v>
      </c>
      <c r="G1437" s="1">
        <v>4241324.78985038</v>
      </c>
      <c r="H1437" s="1">
        <v>-310177.60646999</v>
      </c>
      <c r="I1437" s="1">
        <v>-7224.86374221956</v>
      </c>
      <c r="J1437" s="1">
        <v>-14065.9293007527</v>
      </c>
      <c r="K1437" s="1">
        <v>310585.137207933</v>
      </c>
      <c r="L1437" s="1">
        <v>16707.5759846039</v>
      </c>
      <c r="M1437" s="1">
        <v>21176.6865872928</v>
      </c>
      <c r="N1437" s="1">
        <v>13919.9713054094</v>
      </c>
      <c r="O1437" s="1">
        <v>4519739.38639959</v>
      </c>
      <c r="P1437" s="1">
        <v>292808.508037315</v>
      </c>
      <c r="Q1437" s="1">
        <v>168913.446323463</v>
      </c>
      <c r="S1437" s="5">
        <f t="shared" ref="S1437:U1437" si="1459">($AY$3*M1437^2)/(2*$AY$6)</f>
        <v>27163.06609</v>
      </c>
      <c r="T1437" s="5">
        <f t="shared" si="1459"/>
        <v>11736.52294</v>
      </c>
      <c r="U1437" s="5">
        <f t="shared" si="1459"/>
        <v>1237341443</v>
      </c>
      <c r="V1437" s="1" t="s">
        <v>20</v>
      </c>
      <c r="W1437" s="2">
        <f t="shared" si="3"/>
        <v>27591.20475</v>
      </c>
      <c r="X1437" s="1">
        <f t="shared" si="4"/>
        <v>0.3666785978</v>
      </c>
      <c r="Y1437" s="1">
        <f t="shared" si="5"/>
        <v>0.5890805591</v>
      </c>
      <c r="Z1437" s="1">
        <f t="shared" si="6"/>
        <v>0.2545278752</v>
      </c>
      <c r="AA1437" s="5">
        <f t="shared" si="7"/>
        <v>0.2495439485</v>
      </c>
      <c r="AB1437" s="1">
        <f t="shared" si="8"/>
        <v>2711.419923</v>
      </c>
      <c r="AC1437" s="1">
        <f t="shared" si="9"/>
        <v>119937.1912</v>
      </c>
      <c r="AD1437" s="5">
        <f t="shared" si="10"/>
        <v>55781.64242</v>
      </c>
      <c r="AE1437" s="5">
        <f t="shared" si="11"/>
        <v>98360.11229</v>
      </c>
      <c r="AF1437" s="5">
        <f t="shared" si="12"/>
        <v>176980.4032</v>
      </c>
      <c r="AG1437" s="5">
        <f t="shared" si="13"/>
        <v>92118.85187</v>
      </c>
      <c r="AH1437" s="5">
        <f t="shared" si="14"/>
        <v>2499.558285</v>
      </c>
      <c r="AI1437" s="5">
        <f t="shared" si="15"/>
        <v>84861.55129</v>
      </c>
      <c r="AJ1437" s="1">
        <f t="shared" si="16"/>
        <v>494311598.4</v>
      </c>
      <c r="AK1437" s="1">
        <f t="shared" si="17"/>
        <v>49566.95215</v>
      </c>
      <c r="AL1437" s="1" t="s">
        <v>20</v>
      </c>
      <c r="AM1437" s="5">
        <f t="shared" si="18"/>
        <v>0.5366019966</v>
      </c>
      <c r="AN1437" s="5">
        <f t="shared" si="19"/>
        <v>0.8861546145</v>
      </c>
      <c r="AO1437" s="5">
        <f t="shared" si="20"/>
        <v>0.5025529016</v>
      </c>
      <c r="AP1437" s="5">
        <f t="shared" si="21"/>
        <v>0.279303013</v>
      </c>
      <c r="AQ1437" s="1">
        <f t="shared" si="22"/>
        <v>0.9972604264</v>
      </c>
      <c r="AR1437" s="1">
        <f t="shared" si="23"/>
        <v>0.2121830694</v>
      </c>
      <c r="AT1437" s="1">
        <v>0.12630769821376</v>
      </c>
      <c r="AU1437" s="1">
        <f t="shared" si="24"/>
        <v>0.000002555224248</v>
      </c>
      <c r="AV1437" s="1">
        <f t="shared" si="25"/>
        <v>391355.0839</v>
      </c>
    </row>
    <row r="1438" ht="12.75" customHeight="1">
      <c r="A1438" s="4" t="s">
        <v>2924</v>
      </c>
      <c r="B1438" s="1" t="s">
        <v>2925</v>
      </c>
      <c r="C1438" s="2">
        <v>-2.4091915885149E-9</v>
      </c>
      <c r="D1438" s="2">
        <v>9.90616660976003E-10</v>
      </c>
      <c r="E1438" s="2">
        <v>3.68932433029935E-10</v>
      </c>
      <c r="F1438" s="2">
        <v>2.67440491173015E-9</v>
      </c>
      <c r="G1438" s="1">
        <v>3283963.14486211</v>
      </c>
      <c r="H1438" s="1">
        <v>-299737.372623281</v>
      </c>
      <c r="I1438" s="1">
        <v>-10351.2976760913</v>
      </c>
      <c r="J1438" s="1">
        <v>-12835.8702370572</v>
      </c>
      <c r="K1438" s="1">
        <v>300196.02807023</v>
      </c>
      <c r="L1438" s="1">
        <v>14269.347244491</v>
      </c>
      <c r="M1438" s="1">
        <v>14077.9098304659</v>
      </c>
      <c r="N1438" s="1">
        <v>14357.4746100052</v>
      </c>
      <c r="O1438" s="1">
        <v>5340683.31789335</v>
      </c>
      <c r="P1438" s="1">
        <v>283699.845262557</v>
      </c>
      <c r="Q1438" s="1">
        <v>161181.848481029</v>
      </c>
      <c r="S1438" s="5">
        <f t="shared" ref="S1438:U1438" si="1460">($AY$3*M1438^2)/(2*$AY$6)</f>
        <v>12004.3633</v>
      </c>
      <c r="T1438" s="5">
        <f t="shared" si="1460"/>
        <v>12485.87221</v>
      </c>
      <c r="U1438" s="5">
        <f t="shared" si="1460"/>
        <v>1727652629</v>
      </c>
      <c r="V1438" s="1" t="s">
        <v>20</v>
      </c>
      <c r="W1438" s="2">
        <f t="shared" si="3"/>
        <v>32190.44984</v>
      </c>
      <c r="X1438" s="1">
        <f t="shared" si="4"/>
        <v>0.1964961845</v>
      </c>
      <c r="Y1438" s="1">
        <f t="shared" si="5"/>
        <v>0.1912591701</v>
      </c>
      <c r="Z1438" s="1">
        <f t="shared" si="6"/>
        <v>0.1989307969</v>
      </c>
      <c r="AA1438" s="5">
        <f t="shared" si="7"/>
        <v>0.2561838784</v>
      </c>
      <c r="AB1438" s="1">
        <f t="shared" si="8"/>
        <v>2385.86109</v>
      </c>
      <c r="AC1438" s="1">
        <f t="shared" si="9"/>
        <v>130375.381</v>
      </c>
      <c r="AD1438" s="5">
        <f t="shared" si="10"/>
        <v>56043.63046</v>
      </c>
      <c r="AE1438" s="5">
        <f t="shared" si="11"/>
        <v>145211.0828</v>
      </c>
      <c r="AF1438" s="5">
        <f t="shared" si="12"/>
        <v>181382.0913</v>
      </c>
      <c r="AG1438" s="5">
        <f t="shared" si="13"/>
        <v>126429.7269</v>
      </c>
      <c r="AH1438" s="5">
        <f t="shared" si="14"/>
        <v>2299.437192</v>
      </c>
      <c r="AI1438" s="5">
        <f t="shared" si="15"/>
        <v>54952.36437</v>
      </c>
      <c r="AJ1438" s="1">
        <f t="shared" si="16"/>
        <v>477776817.6</v>
      </c>
      <c r="AK1438" s="1">
        <f t="shared" si="17"/>
        <v>56576.29215</v>
      </c>
      <c r="AL1438" s="1" t="s">
        <v>20</v>
      </c>
      <c r="AM1438" s="5">
        <f t="shared" si="18"/>
        <v>0.3778991138</v>
      </c>
      <c r="AN1438" s="5">
        <f t="shared" si="19"/>
        <v>0.852508686</v>
      </c>
      <c r="AO1438" s="5">
        <f t="shared" si="20"/>
        <v>0.3290222815</v>
      </c>
      <c r="AP1438" s="5">
        <f t="shared" si="21"/>
        <v>0.2634090357</v>
      </c>
      <c r="AQ1438" s="1">
        <f t="shared" si="22"/>
        <v>0.8444823785</v>
      </c>
      <c r="AR1438" s="1">
        <f t="shared" si="23"/>
        <v>0.1796771018</v>
      </c>
      <c r="AT1438" s="1">
        <v>0.491228381529029</v>
      </c>
      <c r="AU1438" s="1">
        <f t="shared" si="24"/>
        <v>0.00001028154493</v>
      </c>
      <c r="AV1438" s="1">
        <f t="shared" si="25"/>
        <v>97261.64766</v>
      </c>
    </row>
    <row r="1439" ht="12.75" customHeight="1">
      <c r="A1439" s="4" t="s">
        <v>2926</v>
      </c>
      <c r="B1439" s="1" t="s">
        <v>2927</v>
      </c>
      <c r="C1439" s="2">
        <v>-1.90572708055242E-9</v>
      </c>
      <c r="D1439" s="2">
        <v>-9.0624460970815E-10</v>
      </c>
      <c r="E1439" s="2">
        <v>1.65325866556892E-9</v>
      </c>
      <c r="F1439" s="2">
        <v>2.93032288866922E-9</v>
      </c>
      <c r="G1439" s="1">
        <v>5231223.08106197</v>
      </c>
      <c r="H1439" s="1">
        <v>-304980.827867378</v>
      </c>
      <c r="I1439" s="1">
        <v>760.568559719419</v>
      </c>
      <c r="J1439" s="1">
        <v>-21560.8105236859</v>
      </c>
      <c r="K1439" s="1">
        <v>305759.452554166</v>
      </c>
      <c r="L1439" s="1">
        <v>17921.4610243073</v>
      </c>
      <c r="M1439" s="1">
        <v>20895.4381425409</v>
      </c>
      <c r="N1439" s="1">
        <v>16224.7489171807</v>
      </c>
      <c r="O1439" s="1">
        <v>5473958.0187904</v>
      </c>
      <c r="P1439" s="1">
        <v>277417.292742864</v>
      </c>
      <c r="Q1439" s="1">
        <v>159637.021928087</v>
      </c>
      <c r="S1439" s="5">
        <f t="shared" ref="S1439:U1439" si="1461">($AY$3*M1439^2)/(2*$AY$6)</f>
        <v>26446.34968</v>
      </c>
      <c r="T1439" s="5">
        <f t="shared" si="1461"/>
        <v>15944.78771</v>
      </c>
      <c r="U1439" s="5">
        <f t="shared" si="1461"/>
        <v>1814954311</v>
      </c>
      <c r="V1439" s="1" t="s">
        <v>20</v>
      </c>
      <c r="W1439" s="2">
        <f t="shared" si="3"/>
        <v>27945.56399</v>
      </c>
      <c r="X1439" s="1">
        <f t="shared" si="4"/>
        <v>0.4112643515</v>
      </c>
      <c r="Y1439" s="1">
        <f t="shared" si="5"/>
        <v>0.5590841836</v>
      </c>
      <c r="Z1439" s="1">
        <f t="shared" si="6"/>
        <v>0.3370778473</v>
      </c>
      <c r="AA1439" s="5">
        <f t="shared" si="7"/>
        <v>0.2806985132</v>
      </c>
      <c r="AB1439" s="1">
        <f t="shared" si="8"/>
        <v>3011.255718</v>
      </c>
      <c r="AC1439" s="1">
        <f t="shared" si="9"/>
        <v>131992.0908</v>
      </c>
      <c r="AD1439" s="5">
        <f t="shared" si="10"/>
        <v>57801.33543</v>
      </c>
      <c r="AE1439" s="5">
        <f t="shared" si="11"/>
        <v>100416.9012</v>
      </c>
      <c r="AF1439" s="5">
        <f t="shared" si="12"/>
        <v>164572.5116</v>
      </c>
      <c r="AG1439" s="5">
        <f t="shared" si="13"/>
        <v>90131.65365</v>
      </c>
      <c r="AH1439" s="5">
        <f t="shared" si="14"/>
        <v>2271.272453</v>
      </c>
      <c r="AI1439" s="5">
        <f t="shared" si="15"/>
        <v>74440.85792</v>
      </c>
      <c r="AJ1439" s="1">
        <f t="shared" si="16"/>
        <v>486631282.7</v>
      </c>
      <c r="AK1439" s="1">
        <f t="shared" si="17"/>
        <v>47856.93858</v>
      </c>
      <c r="AL1439" s="1" t="s">
        <v>20</v>
      </c>
      <c r="AM1439" s="5">
        <f t="shared" si="18"/>
        <v>0.5399116326</v>
      </c>
      <c r="AN1439" s="5">
        <f t="shared" si="19"/>
        <v>0.8419031829</v>
      </c>
      <c r="AO1439" s="5">
        <f t="shared" si="20"/>
        <v>0.4846109339</v>
      </c>
      <c r="AP1439" s="5">
        <f t="shared" si="21"/>
        <v>0.295694146</v>
      </c>
      <c r="AQ1439" s="1">
        <f t="shared" si="22"/>
        <v>1.016845827</v>
      </c>
      <c r="AR1439" s="1">
        <f t="shared" si="23"/>
        <v>0.2163501759</v>
      </c>
      <c r="AT1439" s="1">
        <v>0.347906938912864</v>
      </c>
      <c r="AU1439" s="1">
        <f t="shared" si="24"/>
        <v>0.000007149292519</v>
      </c>
      <c r="AV1439" s="1">
        <f t="shared" si="25"/>
        <v>139873.9802</v>
      </c>
    </row>
    <row r="1440" ht="12.75" customHeight="1">
      <c r="A1440" s="4" t="s">
        <v>2928</v>
      </c>
      <c r="B1440" s="1" t="s">
        <v>2929</v>
      </c>
      <c r="C1440" s="2">
        <v>-9.25682840023108E-10</v>
      </c>
      <c r="D1440" s="2">
        <v>4.32481844577309E-10</v>
      </c>
      <c r="E1440" s="2">
        <v>2.57972763553996E-9</v>
      </c>
      <c r="F1440" s="2">
        <v>2.91316895451158E-9</v>
      </c>
      <c r="G1440" s="1">
        <v>5635606.68402317</v>
      </c>
      <c r="H1440" s="1">
        <v>-308865.582617537</v>
      </c>
      <c r="I1440" s="1">
        <v>-3962.42429418719</v>
      </c>
      <c r="J1440" s="1">
        <v>-22014.0987594296</v>
      </c>
      <c r="K1440" s="1">
        <v>309679.379410652</v>
      </c>
      <c r="L1440" s="1">
        <v>18441.4548186794</v>
      </c>
      <c r="M1440" s="1">
        <v>21876.7706541608</v>
      </c>
      <c r="N1440" s="1">
        <v>16443.494557241</v>
      </c>
      <c r="O1440" s="1">
        <v>5677401.96406278</v>
      </c>
      <c r="P1440" s="1">
        <v>282481.128834859</v>
      </c>
      <c r="Q1440" s="1">
        <v>155140.592503899</v>
      </c>
      <c r="S1440" s="5">
        <f t="shared" ref="S1440:U1440" si="1462">($AY$3*M1440^2)/(2*$AY$6)</f>
        <v>28988.7307</v>
      </c>
      <c r="T1440" s="5">
        <f t="shared" si="1462"/>
        <v>16377.62828</v>
      </c>
      <c r="U1440" s="5">
        <f t="shared" si="1462"/>
        <v>1952369701</v>
      </c>
      <c r="V1440" s="1" t="s">
        <v>20</v>
      </c>
      <c r="W1440" s="2">
        <f t="shared" si="3"/>
        <v>26766.67076</v>
      </c>
      <c r="X1440" s="1">
        <f t="shared" si="4"/>
        <v>0.4746807761</v>
      </c>
      <c r="Y1440" s="1">
        <f t="shared" si="5"/>
        <v>0.6680019245</v>
      </c>
      <c r="Z1440" s="1">
        <f t="shared" si="6"/>
        <v>0.3773979386</v>
      </c>
      <c r="AA1440" s="5">
        <f t="shared" si="7"/>
        <v>0.279055321</v>
      </c>
      <c r="AB1440" s="1">
        <f t="shared" si="8"/>
        <v>3125.477344</v>
      </c>
      <c r="AC1440" s="1">
        <f t="shared" si="9"/>
        <v>134422.5096</v>
      </c>
      <c r="AD1440" s="5">
        <f t="shared" si="10"/>
        <v>58925.57253</v>
      </c>
      <c r="AE1440" s="5">
        <f t="shared" si="11"/>
        <v>96391.09993</v>
      </c>
      <c r="AF1440" s="5">
        <f t="shared" si="12"/>
        <v>163922.7706</v>
      </c>
      <c r="AG1440" s="5">
        <f t="shared" si="13"/>
        <v>85526.95083</v>
      </c>
      <c r="AH1440" s="5">
        <f t="shared" si="14"/>
        <v>2230.206838</v>
      </c>
      <c r="AI1440" s="5">
        <f t="shared" si="15"/>
        <v>78395.81978</v>
      </c>
      <c r="AJ1440" s="1">
        <f t="shared" si="16"/>
        <v>492870040.1</v>
      </c>
      <c r="AK1440" s="1">
        <f t="shared" si="17"/>
        <v>46680.99257</v>
      </c>
      <c r="AL1440" s="1" t="s">
        <v>20</v>
      </c>
      <c r="AM1440" s="5">
        <f t="shared" si="18"/>
        <v>0.5762745372</v>
      </c>
      <c r="AN1440" s="5">
        <f t="shared" si="19"/>
        <v>0.8364280887</v>
      </c>
      <c r="AO1440" s="5">
        <f t="shared" si="20"/>
        <v>0.5113231828</v>
      </c>
      <c r="AP1440" s="5">
        <f t="shared" si="21"/>
        <v>0.300672102</v>
      </c>
      <c r="AQ1440" s="1">
        <f t="shared" si="22"/>
        <v>1.055825965</v>
      </c>
      <c r="AR1440" s="1">
        <f t="shared" si="23"/>
        <v>0.2246438222</v>
      </c>
      <c r="AT1440" s="1">
        <v>0.230985803801722</v>
      </c>
      <c r="AU1440" s="1">
        <f t="shared" si="24"/>
        <v>0.000004686545844</v>
      </c>
      <c r="AV1440" s="1">
        <f t="shared" si="25"/>
        <v>213376.7669</v>
      </c>
    </row>
    <row r="1441" ht="12.75" customHeight="1">
      <c r="A1441" s="4" t="s">
        <v>2930</v>
      </c>
      <c r="B1441" s="1" t="s">
        <v>2931</v>
      </c>
      <c r="C1441" s="2">
        <v>-2.27099487330453E-9</v>
      </c>
      <c r="D1441" s="2">
        <v>-9.41513526498849E-10</v>
      </c>
      <c r="E1441" s="2">
        <v>1.43996010880385E-9</v>
      </c>
      <c r="F1441" s="2">
        <v>2.89746501527984E-9</v>
      </c>
      <c r="G1441" s="1">
        <v>5334074.02727962</v>
      </c>
      <c r="H1441" s="1">
        <v>-302704.643471016</v>
      </c>
      <c r="I1441" s="1">
        <v>404.465032723035</v>
      </c>
      <c r="J1441" s="1">
        <v>-19488.1317049934</v>
      </c>
      <c r="K1441" s="1">
        <v>303342.832544803</v>
      </c>
      <c r="L1441" s="1">
        <v>18325.291420311</v>
      </c>
      <c r="M1441" s="1">
        <v>22572.6537810811</v>
      </c>
      <c r="N1441" s="1">
        <v>15758.6908765883</v>
      </c>
      <c r="O1441" s="1">
        <v>5617235.39083108</v>
      </c>
      <c r="P1441" s="1">
        <v>272896.700632661</v>
      </c>
      <c r="Q1441" s="1">
        <v>158204.909227564</v>
      </c>
      <c r="S1441" s="5">
        <f t="shared" ref="S1441:U1441" si="1463">($AY$3*M1441^2)/(2*$AY$6)</f>
        <v>30862.2804</v>
      </c>
      <c r="T1441" s="5">
        <f t="shared" si="1463"/>
        <v>15041.91204</v>
      </c>
      <c r="U1441" s="5">
        <f t="shared" si="1463"/>
        <v>1911208282</v>
      </c>
      <c r="V1441" s="1" t="s">
        <v>20</v>
      </c>
      <c r="W1441" s="2">
        <f t="shared" si="3"/>
        <v>27364.51173</v>
      </c>
      <c r="X1441" s="1">
        <f t="shared" si="4"/>
        <v>0.4484627471</v>
      </c>
      <c r="Y1441" s="1">
        <f t="shared" si="5"/>
        <v>0.6804399973</v>
      </c>
      <c r="Z1441" s="1">
        <f t="shared" si="6"/>
        <v>0.331638442</v>
      </c>
      <c r="AA1441" s="5">
        <f t="shared" si="7"/>
        <v>0.2775510252</v>
      </c>
      <c r="AB1441" s="1">
        <f t="shared" si="8"/>
        <v>3040.713741</v>
      </c>
      <c r="AC1441" s="1">
        <f t="shared" si="9"/>
        <v>133708.3375</v>
      </c>
      <c r="AD1441" s="5">
        <f t="shared" si="10"/>
        <v>56777.63527</v>
      </c>
      <c r="AE1441" s="5">
        <f t="shared" si="11"/>
        <v>90898.82604</v>
      </c>
      <c r="AF1441" s="5">
        <f t="shared" si="12"/>
        <v>166111.9838</v>
      </c>
      <c r="AG1441" s="5">
        <f t="shared" si="13"/>
        <v>84784.04139</v>
      </c>
      <c r="AH1441" s="5">
        <f t="shared" si="14"/>
        <v>2242.11897</v>
      </c>
      <c r="AI1441" s="5">
        <f t="shared" si="15"/>
        <v>81327.94237</v>
      </c>
      <c r="AJ1441" s="1">
        <f t="shared" si="16"/>
        <v>482785112.5</v>
      </c>
      <c r="AK1441" s="1">
        <f t="shared" si="17"/>
        <v>45482.76328</v>
      </c>
      <c r="AL1441" s="1" t="s">
        <v>20</v>
      </c>
      <c r="AM1441" s="5">
        <f t="shared" si="18"/>
        <v>0.5694292282</v>
      </c>
      <c r="AN1441" s="5">
        <f t="shared" si="19"/>
        <v>0.8503085947</v>
      </c>
      <c r="AO1441" s="5">
        <f t="shared" si="20"/>
        <v>0.5311235948</v>
      </c>
      <c r="AP1441" s="5">
        <f t="shared" si="21"/>
        <v>0.2906383402</v>
      </c>
      <c r="AQ1441" s="1">
        <f t="shared" si="22"/>
        <v>1.061468296</v>
      </c>
      <c r="AR1441" s="1">
        <f t="shared" si="23"/>
        <v>0.2258443184</v>
      </c>
      <c r="AT1441" s="1">
        <v>0.305784927094192</v>
      </c>
      <c r="AU1441" s="1">
        <f t="shared" si="24"/>
        <v>0.000006333768776</v>
      </c>
      <c r="AV1441" s="1">
        <f t="shared" si="25"/>
        <v>157883.8817</v>
      </c>
    </row>
    <row r="1442" ht="12.75" customHeight="1">
      <c r="A1442" s="4" t="s">
        <v>2932</v>
      </c>
      <c r="B1442" s="1" t="s">
        <v>2933</v>
      </c>
      <c r="C1442" s="2">
        <v>-1.30719230242366E-9</v>
      </c>
      <c r="D1442" s="2">
        <v>-2.06270665110853E-9</v>
      </c>
      <c r="E1442" s="2">
        <v>1.10315528293666E-9</v>
      </c>
      <c r="F1442" s="2">
        <v>2.73048459668053E-9</v>
      </c>
      <c r="G1442" s="1">
        <v>5423526.05599221</v>
      </c>
      <c r="H1442" s="1">
        <v>-302623.150100154</v>
      </c>
      <c r="I1442" s="1">
        <v>2704.83260640756</v>
      </c>
      <c r="J1442" s="1">
        <v>-17456.1670362546</v>
      </c>
      <c r="K1442" s="1">
        <v>303141.173629639</v>
      </c>
      <c r="L1442" s="1">
        <v>18273.9098183903</v>
      </c>
      <c r="M1442" s="1">
        <v>22526.4860652757</v>
      </c>
      <c r="N1442" s="1">
        <v>15713.1457406178</v>
      </c>
      <c r="O1442" s="1">
        <v>5606494.4968128</v>
      </c>
      <c r="P1442" s="1">
        <v>281144.575028967</v>
      </c>
      <c r="Q1442" s="1">
        <v>156923.279449505</v>
      </c>
      <c r="S1442" s="5">
        <f t="shared" ref="S1442:U1442" si="1464">($AY$3*M1442^2)/(2*$AY$6)</f>
        <v>30736.16463</v>
      </c>
      <c r="T1442" s="5">
        <f t="shared" si="1464"/>
        <v>14955.09063</v>
      </c>
      <c r="U1442" s="5">
        <f t="shared" si="1464"/>
        <v>1903906306</v>
      </c>
      <c r="V1442" s="1" t="s">
        <v>20</v>
      </c>
      <c r="W1442" s="2">
        <f t="shared" si="3"/>
        <v>25573.95444</v>
      </c>
      <c r="X1442" s="1">
        <f t="shared" si="4"/>
        <v>0.5105839752</v>
      </c>
      <c r="Y1442" s="1">
        <f t="shared" si="5"/>
        <v>0.7758738726</v>
      </c>
      <c r="Z1442" s="1">
        <f t="shared" si="6"/>
        <v>0.3775117755</v>
      </c>
      <c r="AA1442" s="5">
        <f t="shared" si="7"/>
        <v>0.2615558066</v>
      </c>
      <c r="AB1442" s="1">
        <f t="shared" si="8"/>
        <v>3066.104008</v>
      </c>
      <c r="AC1442" s="1">
        <f t="shared" si="9"/>
        <v>133580.4424</v>
      </c>
      <c r="AD1442" s="5">
        <f t="shared" si="10"/>
        <v>60075.69072</v>
      </c>
      <c r="AE1442" s="5">
        <f t="shared" si="11"/>
        <v>95984.83572</v>
      </c>
      <c r="AF1442" s="5">
        <f t="shared" si="12"/>
        <v>170199.6425</v>
      </c>
      <c r="AG1442" s="5">
        <f t="shared" si="13"/>
        <v>84074.67218</v>
      </c>
      <c r="AH1442" s="5">
        <f t="shared" si="14"/>
        <v>2244.265663</v>
      </c>
      <c r="AI1442" s="5">
        <f t="shared" si="15"/>
        <v>86124.97027</v>
      </c>
      <c r="AJ1442" s="1">
        <f t="shared" si="16"/>
        <v>482464162.4</v>
      </c>
      <c r="AK1442" s="1">
        <f t="shared" si="17"/>
        <v>46613.10886</v>
      </c>
      <c r="AL1442" s="1" t="s">
        <v>20</v>
      </c>
      <c r="AM1442" s="5">
        <f t="shared" si="18"/>
        <v>0.5738519697</v>
      </c>
      <c r="AN1442" s="5">
        <f t="shared" si="19"/>
        <v>0.8030938249</v>
      </c>
      <c r="AO1442" s="5">
        <f t="shared" si="20"/>
        <v>0.5026462344</v>
      </c>
      <c r="AP1442" s="5">
        <f t="shared" si="21"/>
        <v>0.2834695511</v>
      </c>
      <c r="AQ1442" s="1">
        <f t="shared" si="22"/>
        <v>1.035039658</v>
      </c>
      <c r="AR1442" s="1">
        <f t="shared" si="23"/>
        <v>0.2202212038</v>
      </c>
      <c r="AT1442" s="1">
        <v>0.322826884065221</v>
      </c>
      <c r="AU1442" s="1">
        <f t="shared" si="24"/>
        <v>0.000006691209612</v>
      </c>
      <c r="AV1442" s="1">
        <f t="shared" si="25"/>
        <v>149449.8092</v>
      </c>
    </row>
    <row r="1443" ht="12.75" customHeight="1">
      <c r="A1443" s="4" t="s">
        <v>2934</v>
      </c>
      <c r="B1443" s="1" t="s">
        <v>2935</v>
      </c>
      <c r="C1443" s="2">
        <v>-2.40357835449415E-9</v>
      </c>
      <c r="D1443" s="2">
        <v>8.09952740672262E-11</v>
      </c>
      <c r="E1443" s="2">
        <v>1.86801728032732E-9</v>
      </c>
      <c r="F1443" s="2">
        <v>3.14422559683148E-9</v>
      </c>
      <c r="G1443" s="1">
        <v>4295160.0713761</v>
      </c>
      <c r="H1443" s="1">
        <v>-300714.322222189</v>
      </c>
      <c r="I1443" s="1">
        <v>-2737.9483738397</v>
      </c>
      <c r="J1443" s="1">
        <v>-20398.9717589248</v>
      </c>
      <c r="K1443" s="1">
        <v>301442.361127094</v>
      </c>
      <c r="L1443" s="1">
        <v>16546.4021550013</v>
      </c>
      <c r="M1443" s="1">
        <v>18069.2534859872</v>
      </c>
      <c r="N1443" s="1">
        <v>15688.9340581416</v>
      </c>
      <c r="O1443" s="1">
        <v>5365858.38280337</v>
      </c>
      <c r="P1443" s="1">
        <v>272219.63703934</v>
      </c>
      <c r="Q1443" s="1">
        <v>153984.297091628</v>
      </c>
      <c r="S1443" s="5">
        <f t="shared" ref="S1443:U1443" si="1465">($AY$3*M1443^2)/(2*$AY$6)</f>
        <v>19776.21582</v>
      </c>
      <c r="T1443" s="5">
        <f t="shared" si="1465"/>
        <v>14909.03888</v>
      </c>
      <c r="U1443" s="5">
        <f t="shared" si="1465"/>
        <v>1743978734</v>
      </c>
      <c r="V1443" s="1" t="s">
        <v>20</v>
      </c>
      <c r="W1443" s="2">
        <f t="shared" si="3"/>
        <v>33092.00215</v>
      </c>
      <c r="X1443" s="1">
        <f t="shared" si="4"/>
        <v>0.2500121203</v>
      </c>
      <c r="Y1443" s="1">
        <f t="shared" si="5"/>
        <v>0.2981496702</v>
      </c>
      <c r="Z1443" s="1">
        <f t="shared" si="6"/>
        <v>0.2247712639</v>
      </c>
      <c r="AA1443" s="5">
        <f t="shared" si="7"/>
        <v>0.3011884641</v>
      </c>
      <c r="AB1443" s="1">
        <f t="shared" si="8"/>
        <v>2728.573734</v>
      </c>
      <c r="AC1443" s="1">
        <f t="shared" si="9"/>
        <v>130682.3033</v>
      </c>
      <c r="AD1443" s="5">
        <f t="shared" si="10"/>
        <v>52090.08952</v>
      </c>
      <c r="AE1443" s="5">
        <f t="shared" si="11"/>
        <v>102779.5536</v>
      </c>
      <c r="AF1443" s="5">
        <f t="shared" si="12"/>
        <v>164170.8329</v>
      </c>
      <c r="AG1443" s="5">
        <f t="shared" si="13"/>
        <v>104177.6537</v>
      </c>
      <c r="AH1443" s="5">
        <f t="shared" si="14"/>
        <v>2294.036701</v>
      </c>
      <c r="AI1443" s="5">
        <f t="shared" si="15"/>
        <v>59993.17915</v>
      </c>
      <c r="AJ1443" s="1">
        <f t="shared" si="16"/>
        <v>479760418.3</v>
      </c>
      <c r="AK1443" s="1">
        <f t="shared" si="17"/>
        <v>48492.27171</v>
      </c>
      <c r="AL1443" s="1" t="s">
        <v>20</v>
      </c>
      <c r="AM1443" s="5">
        <f t="shared" si="18"/>
        <v>0.4605214277</v>
      </c>
      <c r="AN1443" s="5">
        <f t="shared" si="19"/>
        <v>0.9210205296</v>
      </c>
      <c r="AO1443" s="5">
        <f t="shared" si="20"/>
        <v>0.4667858554</v>
      </c>
      <c r="AP1443" s="5">
        <f t="shared" si="21"/>
        <v>0.2922324325</v>
      </c>
      <c r="AQ1443" s="1">
        <f t="shared" si="22"/>
        <v>0.9893543887</v>
      </c>
      <c r="AR1443" s="1">
        <f t="shared" si="23"/>
        <v>0.2105009338</v>
      </c>
      <c r="AT1443" s="1">
        <v>0.188774566430246</v>
      </c>
      <c r="AU1443" s="1">
        <f t="shared" si="24"/>
        <v>0.000003934767422</v>
      </c>
      <c r="AV1443" s="1">
        <f t="shared" si="25"/>
        <v>254144.6273</v>
      </c>
    </row>
    <row r="1444" ht="12.75" customHeight="1">
      <c r="A1444" s="4" t="s">
        <v>2936</v>
      </c>
      <c r="B1444" s="1" t="s">
        <v>2937</v>
      </c>
      <c r="C1444" s="2">
        <v>-5.1659733073593E-10</v>
      </c>
      <c r="D1444" s="2">
        <v>2.82640269324837E-9</v>
      </c>
      <c r="E1444" s="2">
        <v>9.5302243971799E-10</v>
      </c>
      <c r="F1444" s="2">
        <v>3.03248337666695E-9</v>
      </c>
      <c r="G1444" s="1">
        <v>5321543.79412797</v>
      </c>
      <c r="H1444" s="1">
        <v>-306363.741273471</v>
      </c>
      <c r="I1444" s="1">
        <v>-16574.5240327464</v>
      </c>
      <c r="J1444" s="1">
        <v>-14642.4944146872</v>
      </c>
      <c r="K1444" s="1">
        <v>307161.143910486</v>
      </c>
      <c r="L1444" s="1">
        <v>17184.1536749621</v>
      </c>
      <c r="M1444" s="1">
        <v>20177.4674497036</v>
      </c>
      <c r="N1444" s="1">
        <v>15470.3520207778</v>
      </c>
      <c r="O1444" s="1">
        <v>5438726.9268416</v>
      </c>
      <c r="P1444" s="1">
        <v>285564.951453649</v>
      </c>
      <c r="Q1444" s="1">
        <v>155617.446293478</v>
      </c>
      <c r="S1444" s="5">
        <f t="shared" ref="S1444:U1444" si="1466">($AY$3*M1444^2)/(2*$AY$6)</f>
        <v>24660.17094</v>
      </c>
      <c r="T1444" s="5">
        <f t="shared" si="1466"/>
        <v>14496.50013</v>
      </c>
      <c r="U1444" s="5">
        <f t="shared" si="1466"/>
        <v>1791666938</v>
      </c>
      <c r="V1444" s="1" t="s">
        <v>20</v>
      </c>
      <c r="W1444" s="2">
        <f t="shared" si="3"/>
        <v>28673.36283</v>
      </c>
      <c r="X1444" s="1">
        <f t="shared" si="4"/>
        <v>0.3591691568</v>
      </c>
      <c r="Y1444" s="1">
        <f t="shared" si="5"/>
        <v>0.495194771</v>
      </c>
      <c r="Z1444" s="1">
        <f t="shared" si="6"/>
        <v>0.2911006206</v>
      </c>
      <c r="AA1444" s="5">
        <f t="shared" si="7"/>
        <v>0.2904845669</v>
      </c>
      <c r="AB1444" s="1">
        <f t="shared" si="8"/>
        <v>3037.140182</v>
      </c>
      <c r="AC1444" s="1">
        <f t="shared" si="9"/>
        <v>131566.6462</v>
      </c>
      <c r="AD1444" s="5">
        <f t="shared" si="10"/>
        <v>53257.05316</v>
      </c>
      <c r="AE1444" s="5">
        <f t="shared" si="11"/>
        <v>94600.45715</v>
      </c>
      <c r="AF1444" s="5">
        <f t="shared" si="12"/>
        <v>158325.7689</v>
      </c>
      <c r="AG1444" s="5">
        <f t="shared" si="13"/>
        <v>88864.35943</v>
      </c>
      <c r="AH1444" s="5">
        <f t="shared" si="14"/>
        <v>2278.617025</v>
      </c>
      <c r="AI1444" s="5">
        <f t="shared" si="15"/>
        <v>69461.40948</v>
      </c>
      <c r="AJ1444" s="1">
        <f t="shared" si="16"/>
        <v>488862143.8</v>
      </c>
      <c r="AK1444" s="1">
        <f t="shared" si="17"/>
        <v>46695.13479</v>
      </c>
      <c r="AL1444" s="1" t="s">
        <v>20</v>
      </c>
      <c r="AM1444" s="5">
        <f t="shared" si="18"/>
        <v>0.5501217214</v>
      </c>
      <c r="AN1444" s="5">
        <f t="shared" si="19"/>
        <v>0.9179293912</v>
      </c>
      <c r="AO1444" s="5">
        <f t="shared" si="20"/>
        <v>0.5167650966</v>
      </c>
      <c r="AP1444" s="5">
        <f t="shared" si="21"/>
        <v>0.3087697898</v>
      </c>
      <c r="AQ1444" s="1">
        <f t="shared" si="22"/>
        <v>1.046923081</v>
      </c>
      <c r="AR1444" s="1">
        <f t="shared" si="23"/>
        <v>0.2227495917</v>
      </c>
      <c r="AT1444" s="1">
        <v>0.174026945137614</v>
      </c>
      <c r="AU1444" s="1">
        <f t="shared" si="24"/>
        <v>0.000003559836804</v>
      </c>
      <c r="AV1444" s="1">
        <f t="shared" si="25"/>
        <v>280911.7539</v>
      </c>
    </row>
    <row r="1445" ht="12.75" customHeight="1">
      <c r="A1445" s="4" t="s">
        <v>2938</v>
      </c>
      <c r="B1445" s="1" t="s">
        <v>2939</v>
      </c>
      <c r="C1445" s="2">
        <v>-3.19299497619042E-9</v>
      </c>
      <c r="D1445" s="2">
        <v>-4.75899745078994E-10</v>
      </c>
      <c r="E1445" s="2">
        <v>6.3210690983838E-10</v>
      </c>
      <c r="F1445" s="2">
        <v>3.32540906381607E-9</v>
      </c>
      <c r="G1445" s="1">
        <v>3209758.11296072</v>
      </c>
      <c r="H1445" s="1">
        <v>-284348.482050706</v>
      </c>
      <c r="I1445" s="1">
        <v>-491.715960432996</v>
      </c>
      <c r="J1445" s="1">
        <v>-16044.1382668187</v>
      </c>
      <c r="K1445" s="1">
        <v>284818.005033295</v>
      </c>
      <c r="L1445" s="1">
        <v>14321.7424787694</v>
      </c>
      <c r="M1445" s="1">
        <v>15030.8981884284</v>
      </c>
      <c r="N1445" s="1">
        <v>13942.8974584317</v>
      </c>
      <c r="O1445" s="1">
        <v>5143140.57858296</v>
      </c>
      <c r="P1445" s="1">
        <v>278593.541104659</v>
      </c>
      <c r="Q1445" s="1">
        <v>157795.291082477</v>
      </c>
      <c r="S1445" s="5">
        <f t="shared" ref="S1445:U1445" si="1467">($AY$3*M1445^2)/(2*$AY$6)</f>
        <v>13684.61672</v>
      </c>
      <c r="T1445" s="5">
        <f t="shared" si="1467"/>
        <v>11775.21482</v>
      </c>
      <c r="U1445" s="5">
        <f t="shared" si="1467"/>
        <v>1602210458</v>
      </c>
      <c r="V1445" s="1" t="s">
        <v>20</v>
      </c>
      <c r="W1445" s="2">
        <f t="shared" si="3"/>
        <v>40486.28662</v>
      </c>
      <c r="X1445" s="1">
        <f t="shared" si="4"/>
        <v>0.1251341449</v>
      </c>
      <c r="Y1445" s="1">
        <f t="shared" si="5"/>
        <v>0.1378332433</v>
      </c>
      <c r="Z1445" s="1">
        <f t="shared" si="6"/>
        <v>0.1186014985</v>
      </c>
      <c r="AA1445" s="5">
        <f t="shared" si="7"/>
        <v>0.3185442067</v>
      </c>
      <c r="AB1445" s="1">
        <f t="shared" si="8"/>
        <v>2358.751395</v>
      </c>
      <c r="AC1445" s="1">
        <f t="shared" si="9"/>
        <v>127941.4813</v>
      </c>
      <c r="AD1445" s="5">
        <f t="shared" si="10"/>
        <v>43770.68289</v>
      </c>
      <c r="AE1445" s="5">
        <f t="shared" si="11"/>
        <v>105099.1067</v>
      </c>
      <c r="AF1445" s="5">
        <f t="shared" si="12"/>
        <v>170922.0341</v>
      </c>
      <c r="AG1445" s="5">
        <f t="shared" si="13"/>
        <v>123735.8105</v>
      </c>
      <c r="AH1445" s="5">
        <f t="shared" si="14"/>
        <v>2343.180623</v>
      </c>
      <c r="AI1445" s="5">
        <f t="shared" si="15"/>
        <v>47186.22367</v>
      </c>
      <c r="AJ1445" s="1">
        <f t="shared" si="16"/>
        <v>453301933.8</v>
      </c>
      <c r="AK1445" s="1">
        <f t="shared" si="17"/>
        <v>49128.56537</v>
      </c>
      <c r="AL1445" s="1" t="s">
        <v>20</v>
      </c>
      <c r="AM1445" s="5">
        <f t="shared" si="18"/>
        <v>0.3663465994</v>
      </c>
      <c r="AN1445" s="5">
        <f t="shared" si="19"/>
        <v>1.035629111</v>
      </c>
      <c r="AO1445" s="5">
        <f t="shared" si="20"/>
        <v>0.4313090263</v>
      </c>
      <c r="AP1445" s="5">
        <f t="shared" si="21"/>
        <v>0.2652097701</v>
      </c>
      <c r="AQ1445" s="1">
        <f t="shared" si="22"/>
        <v>0.922685062</v>
      </c>
      <c r="AR1445" s="1">
        <f t="shared" si="23"/>
        <v>0.1963159706</v>
      </c>
      <c r="AT1445" s="1">
        <v>0.230924166331505</v>
      </c>
      <c r="AU1445" s="1">
        <f t="shared" si="24"/>
        <v>0.000005094268281</v>
      </c>
      <c r="AV1445" s="1">
        <f t="shared" si="25"/>
        <v>196299.0453</v>
      </c>
    </row>
    <row r="1446" ht="12.75" customHeight="1">
      <c r="A1446" s="4" t="s">
        <v>2940</v>
      </c>
      <c r="B1446" s="1" t="s">
        <v>2941</v>
      </c>
      <c r="C1446" s="2">
        <v>-2.84926317019916E-9</v>
      </c>
      <c r="D1446" s="2">
        <v>1.1494213347722E-10</v>
      </c>
      <c r="E1446" s="2">
        <v>-1.72589537439878E-9</v>
      </c>
      <c r="F1446" s="2">
        <v>3.35897368069758E-9</v>
      </c>
      <c r="G1446" s="1">
        <v>3537737.42318653</v>
      </c>
      <c r="H1446" s="1">
        <v>-279432.720893471</v>
      </c>
      <c r="I1446" s="1">
        <v>-10297.4367310149</v>
      </c>
      <c r="J1446" s="1">
        <v>3114.09523674568</v>
      </c>
      <c r="K1446" s="1">
        <v>279655.366011054</v>
      </c>
      <c r="L1446" s="1">
        <v>17203.6632176722</v>
      </c>
      <c r="M1446" s="1">
        <v>16673.6589634333</v>
      </c>
      <c r="N1446" s="1">
        <v>17357.0111377043</v>
      </c>
      <c r="O1446" s="1">
        <v>5319859.77159982</v>
      </c>
      <c r="P1446" s="1">
        <v>238555.451134303</v>
      </c>
      <c r="Q1446" s="1">
        <v>157561.793009554</v>
      </c>
      <c r="S1446" s="5">
        <f t="shared" ref="S1446:U1446" si="1468">($AY$3*M1446^2)/(2*$AY$6)</f>
        <v>16839.32196</v>
      </c>
      <c r="T1446" s="5">
        <f t="shared" si="1468"/>
        <v>18247.89008</v>
      </c>
      <c r="U1446" s="5">
        <f t="shared" si="1468"/>
        <v>1714206515</v>
      </c>
      <c r="V1446" s="1" t="s">
        <v>20</v>
      </c>
      <c r="W1446" s="2">
        <f t="shared" si="3"/>
        <v>38953.17167</v>
      </c>
      <c r="X1446" s="1">
        <f t="shared" si="4"/>
        <v>0.195054608</v>
      </c>
      <c r="Y1446" s="1">
        <f t="shared" si="5"/>
        <v>0.1832213923</v>
      </c>
      <c r="Z1446" s="1">
        <f t="shared" si="6"/>
        <v>0.1985474139</v>
      </c>
      <c r="AA1446" s="5">
        <f t="shared" si="7"/>
        <v>0.3217593944</v>
      </c>
      <c r="AB1446" s="1">
        <f t="shared" si="8"/>
        <v>2476.331689</v>
      </c>
      <c r="AC1446" s="1">
        <f t="shared" si="9"/>
        <v>130120.9633</v>
      </c>
      <c r="AD1446" s="5">
        <f t="shared" si="10"/>
        <v>53944.06951</v>
      </c>
      <c r="AE1446" s="5">
        <f t="shared" si="11"/>
        <v>116678.7762</v>
      </c>
      <c r="AF1446" s="5">
        <f t="shared" si="12"/>
        <v>173962.4317</v>
      </c>
      <c r="AG1446" s="5">
        <f t="shared" si="13"/>
        <v>122142.1609</v>
      </c>
      <c r="AH1446" s="5">
        <f t="shared" si="14"/>
        <v>2303.933144</v>
      </c>
      <c r="AI1446" s="5">
        <f t="shared" si="15"/>
        <v>51820.27084</v>
      </c>
      <c r="AJ1446" s="1">
        <f t="shared" si="16"/>
        <v>445085338.6</v>
      </c>
      <c r="AK1446" s="1">
        <f t="shared" si="17"/>
        <v>50975.97982</v>
      </c>
      <c r="AL1446" s="1" t="s">
        <v>20</v>
      </c>
      <c r="AM1446" s="5">
        <f t="shared" si="18"/>
        <v>0.3643994306</v>
      </c>
      <c r="AN1446" s="5">
        <f t="shared" si="19"/>
        <v>0.825086692</v>
      </c>
      <c r="AO1446" s="5">
        <f t="shared" si="20"/>
        <v>0.3814621246</v>
      </c>
      <c r="AP1446" s="5">
        <f t="shared" si="21"/>
        <v>0.2558514125</v>
      </c>
      <c r="AQ1446" s="1">
        <f t="shared" si="22"/>
        <v>0.8731275793</v>
      </c>
      <c r="AR1446" s="1">
        <f t="shared" si="23"/>
        <v>0.1857718254</v>
      </c>
      <c r="AT1446" s="1">
        <v>0.126382993104653</v>
      </c>
      <c r="AU1446" s="1">
        <f t="shared" si="24"/>
        <v>0.000002839522719</v>
      </c>
      <c r="AV1446" s="1">
        <f t="shared" si="25"/>
        <v>352171.8609</v>
      </c>
    </row>
    <row r="1447" ht="12.75" customHeight="1">
      <c r="A1447" s="4" t="s">
        <v>2942</v>
      </c>
      <c r="B1447" s="1" t="s">
        <v>2943</v>
      </c>
      <c r="C1447" s="2">
        <v>-2.51812692620667E-9</v>
      </c>
      <c r="D1447" s="2">
        <v>-3.66111833101821E-10</v>
      </c>
      <c r="E1447" s="2">
        <v>-1.79574781647105E-9</v>
      </c>
      <c r="F1447" s="2">
        <v>3.38880203817047E-9</v>
      </c>
      <c r="G1447" s="1">
        <v>5144666.31388545</v>
      </c>
      <c r="H1447" s="1">
        <v>-287432.206878511</v>
      </c>
      <c r="I1447" s="1">
        <v>-7075.26576419139</v>
      </c>
      <c r="J1447" s="1">
        <v>-963.298981667157</v>
      </c>
      <c r="K1447" s="1">
        <v>287597.716541364</v>
      </c>
      <c r="L1447" s="1">
        <v>19081.1362270208</v>
      </c>
      <c r="M1447" s="1">
        <v>23218.0709813778</v>
      </c>
      <c r="N1447" s="1">
        <v>16607.497924577</v>
      </c>
      <c r="O1447" s="1">
        <v>5436225.69967526</v>
      </c>
      <c r="P1447" s="1">
        <v>252725.766624012</v>
      </c>
      <c r="Q1447" s="1">
        <v>157689.970253774</v>
      </c>
      <c r="S1447" s="5">
        <f t="shared" ref="S1447:U1447" si="1469">($AY$3*M1447^2)/(2*$AY$6)</f>
        <v>32652.39496</v>
      </c>
      <c r="T1447" s="5">
        <f t="shared" si="1469"/>
        <v>16705.95032</v>
      </c>
      <c r="U1447" s="5">
        <f t="shared" si="1469"/>
        <v>1790019370</v>
      </c>
      <c r="V1447" s="1" t="s">
        <v>20</v>
      </c>
      <c r="W1447" s="2">
        <f t="shared" si="3"/>
        <v>32588.66844</v>
      </c>
      <c r="X1447" s="1">
        <f t="shared" si="4"/>
        <v>0.3428271694</v>
      </c>
      <c r="Y1447" s="1">
        <f t="shared" si="5"/>
        <v>0.5075969896</v>
      </c>
      <c r="Z1447" s="1">
        <f t="shared" si="6"/>
        <v>0.2597019331</v>
      </c>
      <c r="AA1447" s="5">
        <f t="shared" si="7"/>
        <v>0.3246166821</v>
      </c>
      <c r="AB1447" s="1">
        <f t="shared" si="8"/>
        <v>2986.239413</v>
      </c>
      <c r="AC1447" s="1">
        <f t="shared" si="9"/>
        <v>131536.3895</v>
      </c>
      <c r="AD1447" s="5">
        <f t="shared" si="10"/>
        <v>51160.33414</v>
      </c>
      <c r="AE1447" s="5">
        <f t="shared" si="11"/>
        <v>79499.22401</v>
      </c>
      <c r="AF1447" s="5">
        <f t="shared" si="12"/>
        <v>158901.3009</v>
      </c>
      <c r="AG1447" s="5">
        <f t="shared" si="13"/>
        <v>87376.72361</v>
      </c>
      <c r="AH1447" s="5">
        <f t="shared" si="14"/>
        <v>2279.141165</v>
      </c>
      <c r="AI1447" s="5">
        <f t="shared" si="15"/>
        <v>71524.57732</v>
      </c>
      <c r="AJ1447" s="1">
        <f t="shared" si="16"/>
        <v>457725982.1</v>
      </c>
      <c r="AK1447" s="1">
        <f t="shared" si="17"/>
        <v>42911.26683</v>
      </c>
      <c r="AL1447" s="1" t="s">
        <v>20</v>
      </c>
      <c r="AM1447" s="5">
        <f t="shared" si="18"/>
        <v>0.5238534511</v>
      </c>
      <c r="AN1447" s="5">
        <f t="shared" si="19"/>
        <v>0.8946891959</v>
      </c>
      <c r="AO1447" s="5">
        <f t="shared" si="20"/>
        <v>0.5757615723</v>
      </c>
      <c r="AP1447" s="5">
        <f t="shared" si="21"/>
        <v>0.2880567871</v>
      </c>
      <c r="AQ1447" s="1">
        <f t="shared" si="22"/>
        <v>1.066680189</v>
      </c>
      <c r="AR1447" s="1">
        <f t="shared" si="23"/>
        <v>0.2269532317</v>
      </c>
      <c r="AT1447" s="1">
        <v>0.200436117768467</v>
      </c>
      <c r="AU1447" s="1">
        <f t="shared" si="24"/>
        <v>0.000004378954344</v>
      </c>
      <c r="AV1447" s="1">
        <f t="shared" si="25"/>
        <v>228365.0208</v>
      </c>
    </row>
    <row r="1448" ht="12.75" customHeight="1">
      <c r="A1448" s="4" t="s">
        <v>2944</v>
      </c>
      <c r="B1448" s="1" t="s">
        <v>2945</v>
      </c>
      <c r="C1448" s="2">
        <v>-9.14959162586344E-10</v>
      </c>
      <c r="D1448" s="2">
        <v>-1.08592181592815E-12</v>
      </c>
      <c r="E1448" s="2">
        <v>5.52438622795911E-10</v>
      </c>
      <c r="F1448" s="2">
        <v>3.09811538747463E-9</v>
      </c>
      <c r="G1448" s="1">
        <v>5121387.11200155</v>
      </c>
      <c r="H1448" s="1">
        <v>-295209.091925463</v>
      </c>
      <c r="I1448" s="1">
        <v>-9846.5243959039</v>
      </c>
      <c r="J1448" s="1">
        <v>-13907.3235422807</v>
      </c>
      <c r="K1448" s="1">
        <v>296146.004809453</v>
      </c>
      <c r="L1448" s="1">
        <v>23329.2136953247</v>
      </c>
      <c r="M1448" s="1">
        <v>31298.0079607587</v>
      </c>
      <c r="N1448" s="1">
        <v>18028.8253405877</v>
      </c>
      <c r="O1448" s="1">
        <v>5353620.36756679</v>
      </c>
      <c r="P1448" s="1">
        <v>269798.415087942</v>
      </c>
      <c r="Q1448" s="1">
        <v>157719.143270309</v>
      </c>
      <c r="S1448" s="5">
        <f t="shared" ref="S1448:U1448" si="1470">($AY$3*M1448^2)/(2*$AY$6)</f>
        <v>59332.98054</v>
      </c>
      <c r="T1448" s="5">
        <f t="shared" si="1470"/>
        <v>19687.82021</v>
      </c>
      <c r="U1448" s="5">
        <f t="shared" si="1470"/>
        <v>1736032755</v>
      </c>
      <c r="V1448" s="1" t="s">
        <v>20</v>
      </c>
      <c r="W1448" s="2">
        <f t="shared" si="3"/>
        <v>29860.89418</v>
      </c>
      <c r="X1448" s="1">
        <f t="shared" si="4"/>
        <v>0.6103719761</v>
      </c>
      <c r="Y1448" s="1">
        <f t="shared" si="5"/>
        <v>1.098570105</v>
      </c>
      <c r="Z1448" s="1">
        <f t="shared" si="6"/>
        <v>0.3645266177</v>
      </c>
      <c r="AA1448" s="5">
        <f t="shared" si="7"/>
        <v>0.2967715218</v>
      </c>
      <c r="AB1448" s="1">
        <f t="shared" si="8"/>
        <v>2979.475506</v>
      </c>
      <c r="AC1448" s="1">
        <f t="shared" si="9"/>
        <v>130533.1934</v>
      </c>
      <c r="AD1448" s="5">
        <f t="shared" si="10"/>
        <v>60749.84968</v>
      </c>
      <c r="AE1448" s="5">
        <f t="shared" si="11"/>
        <v>70036.48344</v>
      </c>
      <c r="AF1448" s="5">
        <f t="shared" si="12"/>
        <v>183220.1357</v>
      </c>
      <c r="AG1448" s="5">
        <f t="shared" si="13"/>
        <v>77758.50727</v>
      </c>
      <c r="AH1448" s="5">
        <f t="shared" si="14"/>
        <v>2296.657211</v>
      </c>
      <c r="AI1448" s="5">
        <f t="shared" si="15"/>
        <v>105461.6284</v>
      </c>
      <c r="AJ1448" s="1">
        <f t="shared" si="16"/>
        <v>471331005.4</v>
      </c>
      <c r="AK1448" s="1">
        <f t="shared" si="17"/>
        <v>40832.02277</v>
      </c>
      <c r="AL1448" s="1" t="s">
        <v>20</v>
      </c>
      <c r="AM1448" s="5">
        <f t="shared" si="18"/>
        <v>0.6061471883</v>
      </c>
      <c r="AN1448" s="5">
        <f t="shared" si="19"/>
        <v>0.7758554266</v>
      </c>
      <c r="AO1448" s="5">
        <f t="shared" si="20"/>
        <v>0.6729792563</v>
      </c>
      <c r="AP1448" s="5">
        <f t="shared" si="21"/>
        <v>0.2572484753</v>
      </c>
      <c r="AQ1448" s="1">
        <f t="shared" si="22"/>
        <v>1.154317062</v>
      </c>
      <c r="AR1448" s="1">
        <f t="shared" si="23"/>
        <v>0.2455993748</v>
      </c>
      <c r="AT1448" s="1">
        <v>0.126318446915508</v>
      </c>
      <c r="AU1448" s="1">
        <f t="shared" si="24"/>
        <v>0.000002680036863</v>
      </c>
      <c r="AV1448" s="1">
        <f t="shared" si="25"/>
        <v>373129.196</v>
      </c>
    </row>
    <row r="1449" ht="12.75" customHeight="1">
      <c r="A1449" s="4" t="s">
        <v>2946</v>
      </c>
      <c r="B1449" s="1" t="s">
        <v>2947</v>
      </c>
      <c r="C1449" s="2">
        <v>8.07307184878211E-10</v>
      </c>
      <c r="D1449" s="2">
        <v>2.46049023588456E-9</v>
      </c>
      <c r="E1449" s="2">
        <v>-8.75650150110168E-10</v>
      </c>
      <c r="F1449" s="2">
        <v>2.90734208078864E-9</v>
      </c>
      <c r="G1449" s="1">
        <v>5564619.12633322</v>
      </c>
      <c r="H1449" s="1">
        <v>-302450.288279327</v>
      </c>
      <c r="I1449" s="1">
        <v>-20662.8510626665</v>
      </c>
      <c r="J1449" s="1">
        <v>-6311.72062755383</v>
      </c>
      <c r="K1449" s="1">
        <v>303237.300215565</v>
      </c>
      <c r="L1449" s="1">
        <v>20528.7175252909</v>
      </c>
      <c r="M1449" s="1">
        <v>25842.2291829916</v>
      </c>
      <c r="N1449" s="1">
        <v>17149.7114639226</v>
      </c>
      <c r="O1449" s="1">
        <v>5571225.78901959</v>
      </c>
      <c r="P1449" s="1">
        <v>269738.94757978</v>
      </c>
      <c r="Q1449" s="1">
        <v>152940.205459946</v>
      </c>
      <c r="S1449" s="5">
        <f t="shared" ref="S1449:U1449" si="1471">($AY$3*M1449^2)/(2*$AY$6)</f>
        <v>40450.39058</v>
      </c>
      <c r="T1449" s="5">
        <f t="shared" si="1471"/>
        <v>17814.61361</v>
      </c>
      <c r="U1449" s="5">
        <f t="shared" si="1471"/>
        <v>1880027888</v>
      </c>
      <c r="V1449" s="1" t="s">
        <v>20</v>
      </c>
      <c r="W1449" s="2">
        <f t="shared" si="3"/>
        <v>26882.98155</v>
      </c>
      <c r="X1449" s="1">
        <f t="shared" si="4"/>
        <v>0.5831345449</v>
      </c>
      <c r="Y1449" s="1">
        <f t="shared" si="5"/>
        <v>0.9240704434</v>
      </c>
      <c r="Z1449" s="1">
        <f t="shared" si="6"/>
        <v>0.4069665994</v>
      </c>
      <c r="AA1449" s="5">
        <f t="shared" si="7"/>
        <v>0.278497159</v>
      </c>
      <c r="AB1449" s="1">
        <f t="shared" si="8"/>
        <v>3105.730302</v>
      </c>
      <c r="AC1449" s="1">
        <f t="shared" si="9"/>
        <v>133159.6231</v>
      </c>
      <c r="AD1449" s="5">
        <f t="shared" si="10"/>
        <v>61579.48442</v>
      </c>
      <c r="AE1449" s="5">
        <f t="shared" si="11"/>
        <v>84668.2387</v>
      </c>
      <c r="AF1449" s="5">
        <f t="shared" si="12"/>
        <v>173431.9281</v>
      </c>
      <c r="AG1449" s="5">
        <f t="shared" si="13"/>
        <v>80640.21249</v>
      </c>
      <c r="AH1449" s="5">
        <f t="shared" si="14"/>
        <v>2251.35813</v>
      </c>
      <c r="AI1449" s="5">
        <f t="shared" si="15"/>
        <v>92791.71563</v>
      </c>
      <c r="AJ1449" s="1">
        <f t="shared" si="16"/>
        <v>482617152.6</v>
      </c>
      <c r="AK1449" s="1">
        <f t="shared" si="17"/>
        <v>44148.72164</v>
      </c>
      <c r="AL1449" s="1" t="s">
        <v>20</v>
      </c>
      <c r="AM1449" s="5">
        <f t="shared" si="18"/>
        <v>0.5984819951</v>
      </c>
      <c r="AN1449" s="5">
        <f t="shared" si="19"/>
        <v>0.7837304212</v>
      </c>
      <c r="AO1449" s="5">
        <f t="shared" si="20"/>
        <v>0.5700096754</v>
      </c>
      <c r="AP1449" s="5">
        <f t="shared" si="21"/>
        <v>0.2782746855</v>
      </c>
      <c r="AQ1449" s="1">
        <f t="shared" si="22"/>
        <v>1.093162236</v>
      </c>
      <c r="AR1449" s="1">
        <f t="shared" si="23"/>
        <v>0.2325877098</v>
      </c>
      <c r="AT1449" s="1">
        <v>0.14975193076182</v>
      </c>
      <c r="AU1449" s="1">
        <f t="shared" si="24"/>
        <v>0.000003102913561</v>
      </c>
      <c r="AV1449" s="1">
        <f t="shared" si="25"/>
        <v>322277.7497</v>
      </c>
    </row>
    <row r="1450" ht="12.75" customHeight="1">
      <c r="A1450" s="4" t="s">
        <v>2948</v>
      </c>
      <c r="B1450" s="1" t="s">
        <v>2949</v>
      </c>
      <c r="C1450" s="2">
        <v>-2.15411449700841E-9</v>
      </c>
      <c r="D1450" s="2">
        <v>7.10298099811908E-10</v>
      </c>
      <c r="E1450" s="2">
        <v>-8.23778780692491E-11</v>
      </c>
      <c r="F1450" s="2">
        <v>2.38999414572231E-9</v>
      </c>
      <c r="G1450" s="1">
        <v>5145511.0224547</v>
      </c>
      <c r="H1450" s="1">
        <v>-285943.342757515</v>
      </c>
      <c r="I1450" s="1">
        <v>-8841.24925088368</v>
      </c>
      <c r="J1450" s="1">
        <v>-11433.2524283552</v>
      </c>
      <c r="K1450" s="1">
        <v>286323.436647266</v>
      </c>
      <c r="L1450" s="1">
        <v>25167.6593537902</v>
      </c>
      <c r="M1450" s="1">
        <v>29104.0855706418</v>
      </c>
      <c r="N1450" s="1">
        <v>22865.4384507205</v>
      </c>
      <c r="O1450" s="1">
        <v>5477586.16870731</v>
      </c>
      <c r="P1450" s="1">
        <v>262963.821570228</v>
      </c>
      <c r="Q1450" s="1">
        <v>153103.34132701</v>
      </c>
      <c r="S1450" s="5">
        <f t="shared" ref="S1450:U1450" si="1472">($AY$3*M1450^2)/(2*$AY$6)</f>
        <v>51306.29916</v>
      </c>
      <c r="T1450" s="5">
        <f t="shared" si="1472"/>
        <v>31668.0877</v>
      </c>
      <c r="U1450" s="5">
        <f t="shared" si="1472"/>
        <v>1817361018</v>
      </c>
      <c r="V1450" s="1" t="s">
        <v>20</v>
      </c>
      <c r="W1450" s="2">
        <f t="shared" si="3"/>
        <v>22981.67097</v>
      </c>
      <c r="X1450" s="1">
        <f t="shared" si="4"/>
        <v>1.199285131</v>
      </c>
      <c r="Y1450" s="1">
        <f t="shared" si="5"/>
        <v>1.603779701</v>
      </c>
      <c r="Z1450" s="1">
        <f t="shared" si="6"/>
        <v>0.9899103432</v>
      </c>
      <c r="AA1450" s="5">
        <f t="shared" si="7"/>
        <v>0.2289398912</v>
      </c>
      <c r="AB1450" s="1">
        <f t="shared" si="8"/>
        <v>2986.48456</v>
      </c>
      <c r="AC1450" s="1">
        <f t="shared" si="9"/>
        <v>132035.8259</v>
      </c>
      <c r="AD1450" s="5">
        <f t="shared" si="10"/>
        <v>99875.29185</v>
      </c>
      <c r="AE1450" s="5">
        <f t="shared" si="11"/>
        <v>121997.2534</v>
      </c>
      <c r="AF1450" s="5">
        <f t="shared" si="12"/>
        <v>218325.8648</v>
      </c>
      <c r="AG1450" s="5">
        <f t="shared" si="13"/>
        <v>91200.41967</v>
      </c>
      <c r="AH1450" s="5">
        <f t="shared" si="14"/>
        <v>2270.520126</v>
      </c>
      <c r="AI1450" s="5">
        <f t="shared" si="15"/>
        <v>127125.4451</v>
      </c>
      <c r="AJ1450" s="1">
        <f t="shared" si="16"/>
        <v>455697902.7</v>
      </c>
      <c r="AK1450" s="1">
        <f t="shared" si="17"/>
        <v>51794.8427</v>
      </c>
      <c r="AL1450" s="1" t="s">
        <v>20</v>
      </c>
      <c r="AM1450" s="5">
        <f t="shared" si="18"/>
        <v>0.4996664536</v>
      </c>
      <c r="AN1450" s="5">
        <f t="shared" si="19"/>
        <v>0.4562669047</v>
      </c>
      <c r="AO1450" s="5">
        <f t="shared" si="20"/>
        <v>0.3735312802</v>
      </c>
      <c r="AP1450" s="5">
        <f t="shared" si="21"/>
        <v>0.2087237365</v>
      </c>
      <c r="AQ1450" s="1">
        <f t="shared" si="22"/>
        <v>0.8798132765</v>
      </c>
      <c r="AR1450" s="1">
        <f t="shared" si="23"/>
        <v>0.1871943141</v>
      </c>
      <c r="AT1450" s="1">
        <v>0.322808964263962</v>
      </c>
      <c r="AU1450" s="1">
        <f t="shared" si="24"/>
        <v>0.000007083836954</v>
      </c>
      <c r="AV1450" s="1">
        <f t="shared" si="25"/>
        <v>141166.4337</v>
      </c>
    </row>
    <row r="1451" ht="12.75" customHeight="1">
      <c r="A1451" s="4" t="s">
        <v>2950</v>
      </c>
      <c r="B1451" s="1" t="s">
        <v>2951</v>
      </c>
      <c r="C1451" s="2">
        <v>-1.80901617822747E-9</v>
      </c>
      <c r="D1451" s="2">
        <v>1.72134454059146E-9</v>
      </c>
      <c r="E1451" s="2">
        <v>-7.26987713119779E-10</v>
      </c>
      <c r="F1451" s="2">
        <v>2.62716377625488E-9</v>
      </c>
      <c r="G1451" s="1">
        <v>5102021.05430635</v>
      </c>
      <c r="H1451" s="1">
        <v>-283774.243020195</v>
      </c>
      <c r="I1451" s="1">
        <v>-14734.6808196229</v>
      </c>
      <c r="J1451" s="1">
        <v>-8139.45392900274</v>
      </c>
      <c r="K1451" s="1">
        <v>284280.771712936</v>
      </c>
      <c r="L1451" s="1">
        <v>23484.7322599258</v>
      </c>
      <c r="M1451" s="1">
        <v>26989.1005575113</v>
      </c>
      <c r="N1451" s="1">
        <v>21478.7560617898</v>
      </c>
      <c r="O1451" s="1">
        <v>5495654.17996221</v>
      </c>
      <c r="P1451" s="1">
        <v>262312.611297096</v>
      </c>
      <c r="Q1451" s="1">
        <v>152594.183224408</v>
      </c>
      <c r="S1451" s="5">
        <f t="shared" ref="S1451:U1451" si="1473">($AY$3*M1451^2)/(2*$AY$6)</f>
        <v>44120.41561</v>
      </c>
      <c r="T1451" s="5">
        <f t="shared" si="1473"/>
        <v>27943.51425</v>
      </c>
      <c r="U1451" s="5">
        <f t="shared" si="1473"/>
        <v>1829370051</v>
      </c>
      <c r="V1451" s="1" t="s">
        <v>20</v>
      </c>
      <c r="W1451" s="2">
        <f t="shared" si="3"/>
        <v>25369.68331</v>
      </c>
      <c r="X1451" s="1">
        <f t="shared" si="4"/>
        <v>0.8569216885</v>
      </c>
      <c r="Y1451" s="1">
        <f t="shared" si="5"/>
        <v>1.13174017</v>
      </c>
      <c r="Z1451" s="1">
        <f t="shared" si="6"/>
        <v>0.7167837641</v>
      </c>
      <c r="AA1451" s="5">
        <f t="shared" si="7"/>
        <v>0.2516586035</v>
      </c>
      <c r="AB1451" s="1">
        <f t="shared" si="8"/>
        <v>2973.836863</v>
      </c>
      <c r="AC1451" s="1">
        <f t="shared" si="9"/>
        <v>132253.409</v>
      </c>
      <c r="AD1451" s="5">
        <f t="shared" si="10"/>
        <v>85348.78507</v>
      </c>
      <c r="AE1451" s="5">
        <f t="shared" si="11"/>
        <v>112235.8339</v>
      </c>
      <c r="AF1451" s="5">
        <f t="shared" si="12"/>
        <v>199444.0152</v>
      </c>
      <c r="AG1451" s="5">
        <f t="shared" si="13"/>
        <v>92199.12</v>
      </c>
      <c r="AH1451" s="5">
        <f t="shared" si="14"/>
        <v>2266.784669</v>
      </c>
      <c r="AI1451" s="5">
        <f t="shared" si="15"/>
        <v>107244.8952</v>
      </c>
      <c r="AJ1451" s="1">
        <f t="shared" si="16"/>
        <v>452446900.4</v>
      </c>
      <c r="AK1451" s="1">
        <f t="shared" si="17"/>
        <v>49834.03957</v>
      </c>
      <c r="AL1451" s="1" t="s">
        <v>20</v>
      </c>
      <c r="AM1451" s="5">
        <f t="shared" si="18"/>
        <v>0.4907280031</v>
      </c>
      <c r="AN1451" s="5">
        <f t="shared" si="19"/>
        <v>0.5301152208</v>
      </c>
      <c r="AO1451" s="5">
        <f t="shared" si="20"/>
        <v>0.4031216099</v>
      </c>
      <c r="AP1451" s="5">
        <f t="shared" si="21"/>
        <v>0.2268540874</v>
      </c>
      <c r="AQ1451" s="1">
        <f t="shared" si="22"/>
        <v>0.9079073347</v>
      </c>
      <c r="AR1451" s="1">
        <f t="shared" si="23"/>
        <v>0.1931717733</v>
      </c>
      <c r="AT1451" s="1">
        <v>0.219229349231485</v>
      </c>
      <c r="AU1451" s="1">
        <f t="shared" si="24"/>
        <v>0.000004845416092</v>
      </c>
      <c r="AV1451" s="1">
        <f t="shared" si="25"/>
        <v>206380.6247</v>
      </c>
    </row>
    <row r="1452" ht="12.75" customHeight="1">
      <c r="A1452" s="4" t="s">
        <v>2952</v>
      </c>
      <c r="B1452" s="1" t="s">
        <v>2953</v>
      </c>
      <c r="C1452" s="2">
        <v>-1.80822383199363E-9</v>
      </c>
      <c r="D1452" s="2">
        <v>1.41403195679871E-9</v>
      </c>
      <c r="E1452" s="2">
        <v>-7.4475665480034E-10</v>
      </c>
      <c r="F1452" s="2">
        <v>2.97701929451976E-9</v>
      </c>
      <c r="G1452" s="1">
        <v>4982912.37889108</v>
      </c>
      <c r="H1452" s="1">
        <v>-285259.49897439</v>
      </c>
      <c r="I1452" s="1">
        <v>-12197.4076073938</v>
      </c>
      <c r="J1452" s="1">
        <v>-6441.76460219745</v>
      </c>
      <c r="K1452" s="1">
        <v>285612.981791425</v>
      </c>
      <c r="L1452" s="1">
        <v>22291.9141578882</v>
      </c>
      <c r="M1452" s="1">
        <v>28669.8265225749</v>
      </c>
      <c r="N1452" s="1">
        <v>18225.2585523758</v>
      </c>
      <c r="O1452" s="1">
        <v>5388490.48030843</v>
      </c>
      <c r="P1452" s="1">
        <v>259529.171967844</v>
      </c>
      <c r="Q1452" s="1">
        <v>151499.154633919</v>
      </c>
      <c r="S1452" s="5">
        <f t="shared" ref="S1452:U1452" si="1474">($AY$3*M1452^2)/(2*$AY$6)</f>
        <v>49786.64969</v>
      </c>
      <c r="T1452" s="5">
        <f t="shared" si="1474"/>
        <v>20119.175</v>
      </c>
      <c r="U1452" s="5">
        <f t="shared" si="1474"/>
        <v>1758721253</v>
      </c>
      <c r="V1452" s="1" t="s">
        <v>20</v>
      </c>
      <c r="W1452" s="2">
        <f t="shared" si="3"/>
        <v>29089.68684</v>
      </c>
      <c r="X1452" s="1">
        <f t="shared" si="4"/>
        <v>0.5872413551</v>
      </c>
      <c r="Y1452" s="1">
        <f t="shared" si="5"/>
        <v>0.9713417108</v>
      </c>
      <c r="Z1452" s="1">
        <f t="shared" si="6"/>
        <v>0.3925267916</v>
      </c>
      <c r="AA1452" s="5">
        <f t="shared" si="7"/>
        <v>0.2851716079</v>
      </c>
      <c r="AB1452" s="1">
        <f t="shared" si="8"/>
        <v>2938.919176</v>
      </c>
      <c r="AC1452" s="1">
        <f t="shared" si="9"/>
        <v>130957.609</v>
      </c>
      <c r="AD1452" s="5">
        <f t="shared" si="10"/>
        <v>63909.79343</v>
      </c>
      <c r="AE1452" s="5">
        <f t="shared" si="11"/>
        <v>78831.73221</v>
      </c>
      <c r="AF1452" s="5">
        <f t="shared" si="12"/>
        <v>183934.0117</v>
      </c>
      <c r="AG1452" s="5">
        <f t="shared" si="13"/>
        <v>83398.6648</v>
      </c>
      <c r="AH1452" s="5">
        <f t="shared" si="14"/>
        <v>2289.214062</v>
      </c>
      <c r="AI1452" s="5">
        <f t="shared" si="15"/>
        <v>100535.3469</v>
      </c>
      <c r="AJ1452" s="1">
        <f t="shared" si="16"/>
        <v>454567178.6</v>
      </c>
      <c r="AK1452" s="1">
        <f t="shared" si="17"/>
        <v>42801.68691</v>
      </c>
      <c r="AL1452" s="1" t="s">
        <v>20</v>
      </c>
      <c r="AM1452" s="5">
        <f t="shared" si="18"/>
        <v>0.5450533047</v>
      </c>
      <c r="AN1452" s="5">
        <f t="shared" si="19"/>
        <v>0.711263727</v>
      </c>
      <c r="AO1452" s="5">
        <f t="shared" si="20"/>
        <v>0.576629697</v>
      </c>
      <c r="AP1452" s="5">
        <f t="shared" si="21"/>
        <v>0.2471360106</v>
      </c>
      <c r="AQ1452" s="1">
        <f t="shared" si="22"/>
        <v>1.062030988</v>
      </c>
      <c r="AR1452" s="1">
        <f t="shared" si="23"/>
        <v>0.2259640401</v>
      </c>
      <c r="AT1452" s="1">
        <v>0.542064224589849</v>
      </c>
      <c r="AU1452" s="1">
        <f t="shared" si="24"/>
        <v>0.00001192484302</v>
      </c>
      <c r="AV1452" s="1">
        <f t="shared" si="25"/>
        <v>83858.54628</v>
      </c>
    </row>
    <row r="1453" ht="12.75" customHeight="1">
      <c r="A1453" s="4" t="s">
        <v>2954</v>
      </c>
      <c r="B1453" s="1" t="s">
        <v>2955</v>
      </c>
      <c r="C1453" s="2">
        <v>3.45509818041353E-10</v>
      </c>
      <c r="D1453" s="2">
        <v>2.60671120155417E-9</v>
      </c>
      <c r="E1453" s="2">
        <v>-1.02734868364658E-9</v>
      </c>
      <c r="F1453" s="2">
        <v>2.90017367211972E-9</v>
      </c>
      <c r="G1453" s="1">
        <v>5839584.57914831</v>
      </c>
      <c r="H1453" s="1">
        <v>-296752.171021096</v>
      </c>
      <c r="I1453" s="1">
        <v>-16417.5823483983</v>
      </c>
      <c r="J1453" s="1">
        <v>-6985.28022775687</v>
      </c>
      <c r="K1453" s="1">
        <v>297295.738209338</v>
      </c>
      <c r="L1453" s="1">
        <v>19236.2007837606</v>
      </c>
      <c r="M1453" s="1">
        <v>23525.8892709889</v>
      </c>
      <c r="N1453" s="1">
        <v>16592.1992500587</v>
      </c>
      <c r="O1453" s="1">
        <v>5678421.62568847</v>
      </c>
      <c r="P1453" s="1">
        <v>267691.734646675</v>
      </c>
      <c r="Q1453" s="1">
        <v>142263.598990753</v>
      </c>
      <c r="S1453" s="5">
        <f t="shared" ref="S1453:U1453" si="1475">($AY$3*M1453^2)/(2*$AY$6)</f>
        <v>33523.92568</v>
      </c>
      <c r="T1453" s="5">
        <f t="shared" si="1475"/>
        <v>16675.18576</v>
      </c>
      <c r="U1453" s="5">
        <f t="shared" si="1475"/>
        <v>1953071056</v>
      </c>
      <c r="V1453" s="1" t="s">
        <v>20</v>
      </c>
      <c r="W1453" s="2">
        <f t="shared" si="3"/>
        <v>26177.73403</v>
      </c>
      <c r="X1453" s="1">
        <f t="shared" si="4"/>
        <v>0.5399760544</v>
      </c>
      <c r="Y1453" s="1">
        <f t="shared" si="5"/>
        <v>0.8076589227</v>
      </c>
      <c r="Z1453" s="1">
        <f t="shared" si="6"/>
        <v>0.4017388267</v>
      </c>
      <c r="AA1453" s="5">
        <f t="shared" si="7"/>
        <v>0.2778104901</v>
      </c>
      <c r="AB1453" s="1">
        <f t="shared" si="8"/>
        <v>3181.537114</v>
      </c>
      <c r="AC1453" s="1">
        <f t="shared" si="9"/>
        <v>134434.5802</v>
      </c>
      <c r="AD1453" s="5">
        <f t="shared" si="10"/>
        <v>59724.88384</v>
      </c>
      <c r="AE1453" s="5">
        <f t="shared" si="11"/>
        <v>86998.10182</v>
      </c>
      <c r="AF1453" s="5">
        <f t="shared" si="12"/>
        <v>165960.3032</v>
      </c>
      <c r="AG1453" s="5">
        <f t="shared" si="13"/>
        <v>81277.0745</v>
      </c>
      <c r="AH1453" s="5">
        <f t="shared" si="14"/>
        <v>2230.006592</v>
      </c>
      <c r="AI1453" s="5">
        <f t="shared" si="15"/>
        <v>84683.22871</v>
      </c>
      <c r="AJ1453" s="1">
        <f t="shared" si="16"/>
        <v>473160863</v>
      </c>
      <c r="AK1453" s="1">
        <f t="shared" si="17"/>
        <v>44398.021</v>
      </c>
      <c r="AL1453" s="1" t="s">
        <v>20</v>
      </c>
      <c r="AM1453" s="5">
        <f t="shared" si="18"/>
        <v>0.582157842</v>
      </c>
      <c r="AN1453" s="5">
        <f t="shared" si="19"/>
        <v>0.7922340448</v>
      </c>
      <c r="AO1453" s="5">
        <f t="shared" si="20"/>
        <v>0.5438749273</v>
      </c>
      <c r="AP1453" s="5">
        <f t="shared" si="21"/>
        <v>0.2851048436</v>
      </c>
      <c r="AQ1453" s="1">
        <f t="shared" si="22"/>
        <v>1.065725121</v>
      </c>
      <c r="AR1453" s="1">
        <f t="shared" si="23"/>
        <v>0.2267500257</v>
      </c>
      <c r="AT1453" s="1">
        <v>0.173921261886736</v>
      </c>
      <c r="AU1453" s="1">
        <f t="shared" si="24"/>
        <v>0.000003675732198</v>
      </c>
      <c r="AV1453" s="1">
        <f t="shared" si="25"/>
        <v>272054.64</v>
      </c>
    </row>
    <row r="1454" ht="12.75" customHeight="1">
      <c r="A1454" s="4" t="s">
        <v>2956</v>
      </c>
      <c r="B1454" s="1" t="s">
        <v>2957</v>
      </c>
      <c r="C1454" s="2">
        <v>-1.50045782392749E-9</v>
      </c>
      <c r="D1454" s="2">
        <v>5.82707843591715E-10</v>
      </c>
      <c r="E1454" s="2">
        <v>-2.07001594951787E-9</v>
      </c>
      <c r="F1454" s="2">
        <v>2.68574512608142E-9</v>
      </c>
      <c r="G1454" s="1">
        <v>7083727.3511628</v>
      </c>
      <c r="H1454" s="1">
        <v>-282773.882037205</v>
      </c>
      <c r="I1454" s="1">
        <v>-5278.37587179514</v>
      </c>
      <c r="J1454" s="1">
        <v>-579.282952168137</v>
      </c>
      <c r="K1454" s="1">
        <v>282834.533126973</v>
      </c>
      <c r="L1454" s="1">
        <v>13831.6985371381</v>
      </c>
      <c r="M1454" s="1">
        <v>13917.4841747281</v>
      </c>
      <c r="N1454" s="1">
        <v>13787.6469372361</v>
      </c>
      <c r="O1454" s="1">
        <v>6781115.69163806</v>
      </c>
      <c r="P1454" s="1">
        <v>268512.986210093</v>
      </c>
      <c r="Q1454" s="1">
        <v>129143.589107721</v>
      </c>
      <c r="S1454" s="5">
        <f t="shared" ref="S1454:U1454" si="1476">($AY$3*M1454^2)/(2*$AY$6)</f>
        <v>11732.3293</v>
      </c>
      <c r="T1454" s="5">
        <f t="shared" si="1476"/>
        <v>11514.44685</v>
      </c>
      <c r="U1454" s="5">
        <f t="shared" si="1476"/>
        <v>2785255751</v>
      </c>
      <c r="V1454" s="1" t="s">
        <v>20</v>
      </c>
      <c r="W1454" s="2">
        <f t="shared" si="3"/>
        <v>22010.6516</v>
      </c>
      <c r="X1454" s="1">
        <f t="shared" si="4"/>
        <v>0.3948982697</v>
      </c>
      <c r="Y1454" s="1">
        <f t="shared" si="5"/>
        <v>0.3998118604</v>
      </c>
      <c r="Z1454" s="1">
        <f t="shared" si="6"/>
        <v>0.3923869079</v>
      </c>
      <c r="AA1454" s="5">
        <f t="shared" si="7"/>
        <v>0.2572701687</v>
      </c>
      <c r="AB1454" s="1">
        <f t="shared" si="8"/>
        <v>3504.103585</v>
      </c>
      <c r="AC1454" s="1">
        <f t="shared" si="9"/>
        <v>146908.7807</v>
      </c>
      <c r="AD1454" s="5">
        <f t="shared" si="10"/>
        <v>53592.09351</v>
      </c>
      <c r="AE1454" s="5">
        <f t="shared" si="11"/>
        <v>125727.4272</v>
      </c>
      <c r="AF1454" s="5">
        <f t="shared" si="12"/>
        <v>139378.9097</v>
      </c>
      <c r="AG1454" s="5">
        <f t="shared" si="13"/>
        <v>85282.14345</v>
      </c>
      <c r="AH1454" s="5">
        <f t="shared" si="14"/>
        <v>2040.654062</v>
      </c>
      <c r="AI1454" s="5">
        <f t="shared" si="15"/>
        <v>54096.76624</v>
      </c>
      <c r="AJ1454" s="1">
        <f t="shared" si="16"/>
        <v>450145140.2</v>
      </c>
      <c r="AK1454" s="1">
        <f t="shared" si="17"/>
        <v>49992.58358</v>
      </c>
      <c r="AL1454" s="1" t="s">
        <v>20</v>
      </c>
      <c r="AM1454" s="5">
        <f t="shared" si="18"/>
        <v>0.5278304719</v>
      </c>
      <c r="AN1454" s="5">
        <f t="shared" si="19"/>
        <v>0.8399469226</v>
      </c>
      <c r="AO1454" s="5">
        <f t="shared" si="20"/>
        <v>0.3580325711</v>
      </c>
      <c r="AP1454" s="5">
        <f t="shared" si="21"/>
        <v>0.322965032</v>
      </c>
      <c r="AQ1454" s="1">
        <f t="shared" si="22"/>
        <v>0.9004238389</v>
      </c>
      <c r="AR1454" s="1">
        <f t="shared" si="23"/>
        <v>0.1915795402</v>
      </c>
      <c r="AT1454" s="1">
        <v>0.408594632106455</v>
      </c>
      <c r="AU1454" s="1">
        <f t="shared" si="24"/>
        <v>0.000009076953089</v>
      </c>
      <c r="AV1454" s="1">
        <f t="shared" si="25"/>
        <v>110169.1273</v>
      </c>
    </row>
    <row r="1455" ht="12.75" customHeight="1">
      <c r="A1455" s="4" t="s">
        <v>2958</v>
      </c>
      <c r="B1455" s="1" t="s">
        <v>2959</v>
      </c>
      <c r="C1455" s="2">
        <v>-1.71275973610045E-9</v>
      </c>
      <c r="D1455" s="2">
        <v>6.37567842420533E-10</v>
      </c>
      <c r="E1455" s="2">
        <v>-1.64023870022289E-9</v>
      </c>
      <c r="F1455" s="2">
        <v>2.52947624411846E-9</v>
      </c>
      <c r="G1455" s="1">
        <v>8135066.84551588</v>
      </c>
      <c r="H1455" s="1">
        <v>-283165.860309044</v>
      </c>
      <c r="I1455" s="1">
        <v>-5377.8606032583</v>
      </c>
      <c r="J1455" s="1">
        <v>-3327.57265999937</v>
      </c>
      <c r="K1455" s="1">
        <v>283250.345143893</v>
      </c>
      <c r="L1455" s="1">
        <v>13539.0022200443</v>
      </c>
      <c r="M1455" s="1">
        <v>13831.7746887305</v>
      </c>
      <c r="N1455" s="1">
        <v>13381.4831892658</v>
      </c>
      <c r="O1455" s="1">
        <v>7279147.91347962</v>
      </c>
      <c r="P1455" s="1">
        <v>271124.475267623</v>
      </c>
      <c r="Q1455" s="1">
        <v>120751.583508638</v>
      </c>
      <c r="S1455" s="5">
        <f t="shared" ref="S1455:U1455" si="1477">($AY$3*M1455^2)/(2*$AY$6)</f>
        <v>11588.26942</v>
      </c>
      <c r="T1455" s="5">
        <f t="shared" si="1477"/>
        <v>10846.04189</v>
      </c>
      <c r="U1455" s="5">
        <f t="shared" si="1477"/>
        <v>3209400092</v>
      </c>
      <c r="V1455" s="1" t="s">
        <v>20</v>
      </c>
      <c r="W1455" s="2">
        <f t="shared" si="3"/>
        <v>19344.12384</v>
      </c>
      <c r="X1455" s="1">
        <f t="shared" si="4"/>
        <v>0.4898636241</v>
      </c>
      <c r="Y1455" s="1">
        <f t="shared" si="5"/>
        <v>0.511278681</v>
      </c>
      <c r="Z1455" s="1">
        <f t="shared" si="6"/>
        <v>0.4785313312</v>
      </c>
      <c r="AA1455" s="5">
        <f t="shared" si="7"/>
        <v>0.2423010187</v>
      </c>
      <c r="AB1455" s="1">
        <f t="shared" si="8"/>
        <v>3755.143866</v>
      </c>
      <c r="AC1455" s="1">
        <f t="shared" si="9"/>
        <v>152207.9895</v>
      </c>
      <c r="AD1455" s="5">
        <f t="shared" si="10"/>
        <v>55226.68977</v>
      </c>
      <c r="AE1455" s="5">
        <f t="shared" si="11"/>
        <v>126058.2113</v>
      </c>
      <c r="AF1455" s="5">
        <f t="shared" si="12"/>
        <v>135991.3392</v>
      </c>
      <c r="AG1455" s="5">
        <f t="shared" si="13"/>
        <v>78906.25238</v>
      </c>
      <c r="AH1455" s="5">
        <f t="shared" si="14"/>
        <v>1969.607515</v>
      </c>
      <c r="AI1455" s="5">
        <f t="shared" si="15"/>
        <v>57085.08682</v>
      </c>
      <c r="AJ1455" s="1">
        <f t="shared" si="16"/>
        <v>450806925.6</v>
      </c>
      <c r="AK1455" s="1">
        <f t="shared" si="17"/>
        <v>49276.94418</v>
      </c>
      <c r="AL1455" s="1" t="s">
        <v>20</v>
      </c>
      <c r="AM1455" s="5">
        <f t="shared" si="18"/>
        <v>0.5713196508</v>
      </c>
      <c r="AN1455" s="5">
        <f t="shared" si="19"/>
        <v>0.8162845311</v>
      </c>
      <c r="AO1455" s="5">
        <f t="shared" si="20"/>
        <v>0.3576180567</v>
      </c>
      <c r="AP1455" s="5">
        <f t="shared" si="21"/>
        <v>0.3314967911</v>
      </c>
      <c r="AQ1455" s="1">
        <f t="shared" si="22"/>
        <v>0.9148435097</v>
      </c>
      <c r="AR1455" s="1">
        <f t="shared" si="23"/>
        <v>0.1946475553</v>
      </c>
      <c r="AT1455" s="1">
        <v>0.206881703729703</v>
      </c>
      <c r="AU1455" s="1">
        <f t="shared" si="24"/>
        <v>0.000004589142091</v>
      </c>
      <c r="AV1455" s="1">
        <f t="shared" si="25"/>
        <v>217905.6521</v>
      </c>
    </row>
    <row r="1456" ht="12.75" customHeight="1">
      <c r="A1456" s="4" t="s">
        <v>2960</v>
      </c>
      <c r="B1456" s="1" t="s">
        <v>2961</v>
      </c>
      <c r="C1456" s="2">
        <v>-1.85902777902806E-9</v>
      </c>
      <c r="D1456" s="2">
        <v>3.34050605506498E-9</v>
      </c>
      <c r="E1456" s="2">
        <v>-9.83645429211599E-10</v>
      </c>
      <c r="F1456" s="2">
        <v>4.07819163793785E-9</v>
      </c>
      <c r="G1456" s="1">
        <v>5739262.37433525</v>
      </c>
      <c r="H1456" s="1">
        <v>-280671.048222955</v>
      </c>
      <c r="I1456" s="1">
        <v>-8497.6485818818</v>
      </c>
      <c r="J1456" s="1">
        <v>-7541.01044916381</v>
      </c>
      <c r="K1456" s="1">
        <v>280909.200451241</v>
      </c>
      <c r="L1456" s="1">
        <v>15906.5775682633</v>
      </c>
      <c r="M1456" s="1">
        <v>18081.4086409409</v>
      </c>
      <c r="N1456" s="1">
        <v>14691.4765202827</v>
      </c>
      <c r="O1456" s="1">
        <v>5612599.105579</v>
      </c>
      <c r="P1456" s="1">
        <v>265483.51987335</v>
      </c>
      <c r="Q1456" s="1">
        <v>115587.554544529</v>
      </c>
      <c r="S1456" s="5">
        <f t="shared" ref="S1456:U1456" si="1478">($AY$3*M1456^2)/(2*$AY$6)</f>
        <v>19802.83162</v>
      </c>
      <c r="T1456" s="5">
        <f t="shared" si="1478"/>
        <v>13073.55393</v>
      </c>
      <c r="U1456" s="5">
        <f t="shared" si="1478"/>
        <v>1908054685</v>
      </c>
      <c r="V1456" s="1" t="s">
        <v>20</v>
      </c>
      <c r="W1456" s="2">
        <f t="shared" si="3"/>
        <v>37131.16811</v>
      </c>
      <c r="X1456" s="1">
        <f t="shared" si="4"/>
        <v>0.1835169875</v>
      </c>
      <c r="Y1456" s="1">
        <f t="shared" si="5"/>
        <v>0.2371304355</v>
      </c>
      <c r="Z1456" s="1">
        <f t="shared" si="6"/>
        <v>0.1565502144</v>
      </c>
      <c r="AA1456" s="5">
        <f t="shared" si="7"/>
        <v>0.3906539903</v>
      </c>
      <c r="AB1456" s="1">
        <f t="shared" si="8"/>
        <v>3154.089822</v>
      </c>
      <c r="AC1456" s="1">
        <f t="shared" si="9"/>
        <v>133653.1468</v>
      </c>
      <c r="AD1456" s="5">
        <f t="shared" si="10"/>
        <v>37607.38885</v>
      </c>
      <c r="AE1456" s="5">
        <f t="shared" si="11"/>
        <v>64246.58875</v>
      </c>
      <c r="AF1456" s="5">
        <f t="shared" si="12"/>
        <v>134072.9488</v>
      </c>
      <c r="AG1456" s="5">
        <f t="shared" si="13"/>
        <v>87787.97775</v>
      </c>
      <c r="AH1456" s="5">
        <f t="shared" si="14"/>
        <v>2243.04483</v>
      </c>
      <c r="AI1456" s="5">
        <f t="shared" si="15"/>
        <v>46284.97107</v>
      </c>
      <c r="AJ1456" s="1">
        <f t="shared" si="16"/>
        <v>447080878.1</v>
      </c>
      <c r="AK1456" s="1">
        <f t="shared" si="17"/>
        <v>38657.83945</v>
      </c>
      <c r="AL1456" s="1" t="s">
        <v>20</v>
      </c>
      <c r="AM1456" s="5">
        <f t="shared" si="18"/>
        <v>0.5092734672</v>
      </c>
      <c r="AN1456" s="5">
        <f t="shared" si="19"/>
        <v>1.188811273</v>
      </c>
      <c r="AO1456" s="5">
        <f t="shared" si="20"/>
        <v>0.6958826715</v>
      </c>
      <c r="AP1456" s="5">
        <f t="shared" si="21"/>
        <v>0.3334609122</v>
      </c>
      <c r="AQ1456" s="1">
        <f t="shared" si="22"/>
        <v>1.15650767</v>
      </c>
      <c r="AR1456" s="1">
        <f t="shared" si="23"/>
        <v>0.2460654616</v>
      </c>
      <c r="AT1456" s="1">
        <v>0.375132624452754</v>
      </c>
      <c r="AU1456" s="1">
        <f t="shared" si="24"/>
        <v>0.000008390710558</v>
      </c>
      <c r="AV1456" s="1">
        <f t="shared" si="25"/>
        <v>119179.4179</v>
      </c>
    </row>
    <row r="1457" ht="12.75" customHeight="1">
      <c r="A1457" s="4" t="s">
        <v>2962</v>
      </c>
      <c r="B1457" s="1" t="s">
        <v>2963</v>
      </c>
      <c r="C1457" s="2">
        <v>-1.36843977775811E-9</v>
      </c>
      <c r="D1457" s="2">
        <v>3.64130857517702E-9</v>
      </c>
      <c r="E1457" s="2">
        <v>8.62251777515543E-10</v>
      </c>
      <c r="F1457" s="2">
        <v>4.18350148658993E-9</v>
      </c>
      <c r="G1457" s="1">
        <v>5724213.83375761</v>
      </c>
      <c r="H1457" s="1">
        <v>-282091.237104044</v>
      </c>
      <c r="I1457" s="1">
        <v>-7755.56994403039</v>
      </c>
      <c r="J1457" s="1">
        <v>-12365.2339232989</v>
      </c>
      <c r="K1457" s="1">
        <v>282481.192528687</v>
      </c>
      <c r="L1457" s="1">
        <v>14256.5830549546</v>
      </c>
      <c r="M1457" s="1">
        <v>15271.0480894135</v>
      </c>
      <c r="N1457" s="1">
        <v>13713.2765417766</v>
      </c>
      <c r="O1457" s="1">
        <v>5775393.00812667</v>
      </c>
      <c r="P1457" s="1">
        <v>264548.875673782</v>
      </c>
      <c r="Q1457" s="1">
        <v>113277.744000977</v>
      </c>
      <c r="S1457" s="5">
        <f t="shared" ref="S1457:U1457" si="1479">($AY$3*M1457^2)/(2*$AY$6)</f>
        <v>14125.39046</v>
      </c>
      <c r="T1457" s="5">
        <f t="shared" si="1479"/>
        <v>11390.5643</v>
      </c>
      <c r="U1457" s="5">
        <f t="shared" si="1479"/>
        <v>2020346490</v>
      </c>
      <c r="V1457" s="1" t="s">
        <v>20</v>
      </c>
      <c r="W1457" s="2">
        <f t="shared" si="3"/>
        <v>38140.02953</v>
      </c>
      <c r="X1457" s="1">
        <f t="shared" si="4"/>
        <v>0.1397233041</v>
      </c>
      <c r="Y1457" s="1">
        <f t="shared" si="5"/>
        <v>0.1603155464</v>
      </c>
      <c r="Z1457" s="1">
        <f t="shared" si="6"/>
        <v>0.1292767478</v>
      </c>
      <c r="AA1457" s="5">
        <f t="shared" si="7"/>
        <v>0.4007417244</v>
      </c>
      <c r="AB1457" s="1">
        <f t="shared" si="8"/>
        <v>3149.952043</v>
      </c>
      <c r="AC1457" s="1">
        <f t="shared" si="9"/>
        <v>135577.6021</v>
      </c>
      <c r="AD1457" s="5">
        <f t="shared" si="10"/>
        <v>34219.73732</v>
      </c>
      <c r="AE1457" s="5">
        <f t="shared" si="11"/>
        <v>68522.58504</v>
      </c>
      <c r="AF1457" s="5">
        <f t="shared" si="12"/>
        <v>129653.5641</v>
      </c>
      <c r="AG1457" s="5">
        <f t="shared" si="13"/>
        <v>91546.60601</v>
      </c>
      <c r="AH1457" s="5">
        <f t="shared" si="14"/>
        <v>2211.205946</v>
      </c>
      <c r="AI1457" s="5">
        <f t="shared" si="15"/>
        <v>38106.95807</v>
      </c>
      <c r="AJ1457" s="1">
        <f t="shared" si="16"/>
        <v>449582781.2</v>
      </c>
      <c r="AK1457" s="1">
        <f t="shared" si="17"/>
        <v>39553.4709</v>
      </c>
      <c r="AL1457" s="1" t="s">
        <v>20</v>
      </c>
      <c r="AM1457" s="5">
        <f t="shared" si="18"/>
        <v>0.4910971589</v>
      </c>
      <c r="AN1457" s="5">
        <f t="shared" si="19"/>
        <v>1.313811316</v>
      </c>
      <c r="AO1457" s="5">
        <f t="shared" si="20"/>
        <v>0.6561089033</v>
      </c>
      <c r="AP1457" s="5">
        <f t="shared" si="21"/>
        <v>0.3467569784</v>
      </c>
      <c r="AQ1457" s="1">
        <f t="shared" si="22"/>
        <v>1.136645586</v>
      </c>
      <c r="AR1457" s="1">
        <f t="shared" si="23"/>
        <v>0.2418394865</v>
      </c>
      <c r="AT1457" s="1">
        <v>0.126286208512419</v>
      </c>
      <c r="AU1457" s="1">
        <f t="shared" si="24"/>
        <v>0.000002808964529</v>
      </c>
      <c r="AV1457" s="1">
        <f t="shared" si="25"/>
        <v>356003.0715</v>
      </c>
    </row>
    <row r="1458" ht="12.75" customHeight="1">
      <c r="A1458" s="4" t="s">
        <v>2964</v>
      </c>
      <c r="B1458" s="1" t="s">
        <v>2965</v>
      </c>
      <c r="C1458" s="2">
        <v>-7.13719229446545E-10</v>
      </c>
      <c r="D1458" s="2">
        <v>3.75006637304261E-9</v>
      </c>
      <c r="E1458" s="2">
        <v>1.47528673816544E-9</v>
      </c>
      <c r="F1458" s="2">
        <v>4.15329905070051E-9</v>
      </c>
      <c r="G1458" s="1">
        <v>5923566.90564357</v>
      </c>
      <c r="H1458" s="1">
        <v>-284585.410428698</v>
      </c>
      <c r="I1458" s="1">
        <v>-4988.73290592632</v>
      </c>
      <c r="J1458" s="1">
        <v>-12542.9011131519</v>
      </c>
      <c r="K1458" s="1">
        <v>284910.009016559</v>
      </c>
      <c r="L1458" s="1">
        <v>14175.2629538465</v>
      </c>
      <c r="M1458" s="1">
        <v>16367.0780112635</v>
      </c>
      <c r="N1458" s="1">
        <v>12934.4759816997</v>
      </c>
      <c r="O1458" s="1">
        <v>6043038.44737322</v>
      </c>
      <c r="P1458" s="1">
        <v>263346.906784979</v>
      </c>
      <c r="Q1458" s="1">
        <v>113556.67116855</v>
      </c>
      <c r="S1458" s="5">
        <f t="shared" ref="S1458:U1458" si="1480">($AY$3*M1458^2)/(2*$AY$6)</f>
        <v>16225.76108</v>
      </c>
      <c r="T1458" s="5">
        <f t="shared" si="1480"/>
        <v>10133.52281</v>
      </c>
      <c r="U1458" s="5">
        <f t="shared" si="1480"/>
        <v>2211940735</v>
      </c>
      <c r="V1458" s="1" t="s">
        <v>20</v>
      </c>
      <c r="W1458" s="2">
        <f t="shared" si="3"/>
        <v>37222.07463</v>
      </c>
      <c r="X1458" s="1">
        <f t="shared" si="4"/>
        <v>0.1450310852</v>
      </c>
      <c r="Y1458" s="1">
        <f t="shared" si="5"/>
        <v>0.1933486543</v>
      </c>
      <c r="Z1458" s="1">
        <f t="shared" si="6"/>
        <v>0.1207526099</v>
      </c>
      <c r="AA1458" s="5">
        <f t="shared" si="7"/>
        <v>0.3978486033</v>
      </c>
      <c r="AB1458" s="1">
        <f t="shared" si="8"/>
        <v>3204.333177</v>
      </c>
      <c r="AC1458" s="1">
        <f t="shared" si="9"/>
        <v>138683.5199</v>
      </c>
      <c r="AD1458" s="5">
        <f t="shared" si="10"/>
        <v>32511.05037</v>
      </c>
      <c r="AE1458" s="5">
        <f t="shared" si="11"/>
        <v>60816.27152</v>
      </c>
      <c r="AF1458" s="5">
        <f t="shared" si="12"/>
        <v>126508.0114</v>
      </c>
      <c r="AG1458" s="5">
        <f t="shared" si="13"/>
        <v>85369.05079</v>
      </c>
      <c r="AH1458" s="5">
        <f t="shared" si="14"/>
        <v>2161.684389</v>
      </c>
      <c r="AI1458" s="5">
        <f t="shared" si="15"/>
        <v>41138.96059</v>
      </c>
      <c r="AJ1458" s="1">
        <f t="shared" si="16"/>
        <v>453448362.7</v>
      </c>
      <c r="AK1458" s="1">
        <f t="shared" si="17"/>
        <v>37170.40985</v>
      </c>
      <c r="AL1458" s="1" t="s">
        <v>20</v>
      </c>
      <c r="AM1458" s="5">
        <f t="shared" si="18"/>
        <v>0.5311624746</v>
      </c>
      <c r="AN1458" s="5">
        <f t="shared" si="19"/>
        <v>1.3947515</v>
      </c>
      <c r="AO1458" s="5">
        <f t="shared" si="20"/>
        <v>0.7456036869</v>
      </c>
      <c r="AP1458" s="5">
        <f t="shared" si="21"/>
        <v>0.3584345037</v>
      </c>
      <c r="AQ1458" s="1">
        <f t="shared" si="22"/>
        <v>1.219917576</v>
      </c>
      <c r="AR1458" s="1">
        <f t="shared" si="23"/>
        <v>0.259556931</v>
      </c>
      <c r="AT1458" s="1">
        <v>0.475349205261405</v>
      </c>
      <c r="AU1458" s="1">
        <f t="shared" si="24"/>
        <v>0.00001048298427</v>
      </c>
      <c r="AV1458" s="1">
        <f t="shared" si="25"/>
        <v>95392.68346</v>
      </c>
    </row>
    <row r="1459" ht="12.75" customHeight="1">
      <c r="A1459" s="4" t="s">
        <v>2966</v>
      </c>
      <c r="B1459" s="1" t="s">
        <v>2967</v>
      </c>
      <c r="C1459" s="2">
        <v>-2.33417410206795E-9</v>
      </c>
      <c r="D1459" s="2">
        <v>3.34642147027529E-9</v>
      </c>
      <c r="E1459" s="2">
        <v>-5.42140521577475E-10</v>
      </c>
      <c r="F1459" s="2">
        <v>4.13207540889887E-9</v>
      </c>
      <c r="G1459" s="1">
        <v>6498912.79276067</v>
      </c>
      <c r="H1459" s="1">
        <v>-278732.668944093</v>
      </c>
      <c r="I1459" s="1">
        <v>-4438.69091726025</v>
      </c>
      <c r="J1459" s="1">
        <v>-2256.83291865211</v>
      </c>
      <c r="K1459" s="1">
        <v>278780.247134847</v>
      </c>
      <c r="L1459" s="1">
        <v>13510.6124383471</v>
      </c>
      <c r="M1459" s="1">
        <v>13642.9079463997</v>
      </c>
      <c r="N1459" s="1">
        <v>13439.4337880438</v>
      </c>
      <c r="O1459" s="1">
        <v>6410721.26043197</v>
      </c>
      <c r="P1459" s="1">
        <v>264909.238360057</v>
      </c>
      <c r="Q1459" s="1">
        <v>111340.191124332</v>
      </c>
      <c r="S1459" s="5">
        <f t="shared" ref="S1459:U1459" si="1481">($AY$3*M1459^2)/(2*$AY$6)</f>
        <v>11273.96467</v>
      </c>
      <c r="T1459" s="5">
        <f t="shared" si="1481"/>
        <v>10940.18626</v>
      </c>
      <c r="U1459" s="5">
        <f t="shared" si="1481"/>
        <v>2489296108</v>
      </c>
      <c r="V1459" s="1" t="s">
        <v>20</v>
      </c>
      <c r="W1459" s="2">
        <f t="shared" si="3"/>
        <v>35354.67959</v>
      </c>
      <c r="X1459" s="1">
        <f t="shared" si="4"/>
        <v>0.1460347665</v>
      </c>
      <c r="Y1459" s="1">
        <f t="shared" si="5"/>
        <v>0.1489087048</v>
      </c>
      <c r="Z1459" s="1">
        <f t="shared" si="6"/>
        <v>0.144500095</v>
      </c>
      <c r="AA1459" s="5">
        <f t="shared" si="7"/>
        <v>0.3958155698</v>
      </c>
      <c r="AB1459" s="1">
        <f t="shared" si="8"/>
        <v>3356.343271</v>
      </c>
      <c r="AC1459" s="1">
        <f t="shared" si="9"/>
        <v>142840.2574</v>
      </c>
      <c r="AD1459" s="5">
        <f t="shared" si="10"/>
        <v>33953.7775</v>
      </c>
      <c r="AE1459" s="5">
        <f t="shared" si="11"/>
        <v>75450.26111</v>
      </c>
      <c r="AF1459" s="5">
        <f t="shared" si="12"/>
        <v>123318.3594</v>
      </c>
      <c r="AG1459" s="5">
        <f t="shared" si="13"/>
        <v>88850.51881</v>
      </c>
      <c r="AH1459" s="5">
        <f t="shared" si="14"/>
        <v>2098.778071</v>
      </c>
      <c r="AI1459" s="5">
        <f t="shared" si="15"/>
        <v>34467.84055</v>
      </c>
      <c r="AJ1459" s="1">
        <f t="shared" si="16"/>
        <v>443692543.7</v>
      </c>
      <c r="AK1459" s="1">
        <f t="shared" si="17"/>
        <v>40277.79506</v>
      </c>
      <c r="AL1459" s="1" t="s">
        <v>20</v>
      </c>
      <c r="AM1459" s="5">
        <f t="shared" si="18"/>
        <v>0.4993696713</v>
      </c>
      <c r="AN1459" s="5">
        <f t="shared" si="19"/>
        <v>1.306754583</v>
      </c>
      <c r="AO1459" s="5">
        <f t="shared" si="20"/>
        <v>0.588059653</v>
      </c>
      <c r="AP1459" s="5">
        <f t="shared" si="21"/>
        <v>0.3597943939</v>
      </c>
      <c r="AQ1459" s="1">
        <f t="shared" si="22"/>
        <v>1.101581015</v>
      </c>
      <c r="AR1459" s="1">
        <f t="shared" si="23"/>
        <v>0.2343789394</v>
      </c>
      <c r="AT1459" s="1">
        <v>0.206796584063158</v>
      </c>
      <c r="AU1459" s="1">
        <f t="shared" si="24"/>
        <v>0.000004660808188</v>
      </c>
      <c r="AV1459" s="1">
        <f t="shared" si="25"/>
        <v>214555.0642</v>
      </c>
    </row>
    <row r="1460" ht="12.75" customHeight="1">
      <c r="A1460" s="4" t="s">
        <v>2968</v>
      </c>
      <c r="B1460" s="1" t="s">
        <v>2969</v>
      </c>
      <c r="C1460" s="2">
        <v>-2.67352283858725E-9</v>
      </c>
      <c r="D1460" s="2">
        <v>2.86608369910556E-9</v>
      </c>
      <c r="E1460" s="2">
        <v>-1.06200476956676E-9</v>
      </c>
      <c r="F1460" s="2">
        <v>4.09655807701571E-9</v>
      </c>
      <c r="G1460" s="1">
        <v>6752243.62350719</v>
      </c>
      <c r="H1460" s="1">
        <v>-279097.349060384</v>
      </c>
      <c r="I1460" s="1">
        <v>-4386.71045272845</v>
      </c>
      <c r="J1460" s="1">
        <v>-2105.01787978603</v>
      </c>
      <c r="K1460" s="1">
        <v>279153.629522326</v>
      </c>
      <c r="L1460" s="1">
        <v>14716.1880891934</v>
      </c>
      <c r="M1460" s="1">
        <v>14978.4495597502</v>
      </c>
      <c r="N1460" s="1">
        <v>14573.9617404657</v>
      </c>
      <c r="O1460" s="1">
        <v>6516211.14537521</v>
      </c>
      <c r="P1460" s="1">
        <v>268977.340636541</v>
      </c>
      <c r="Q1460" s="1">
        <v>111581.3439913</v>
      </c>
      <c r="S1460" s="5">
        <f t="shared" ref="S1460:U1460" si="1482">($AY$3*M1460^2)/(2*$AY$6)</f>
        <v>13589.28148</v>
      </c>
      <c r="T1460" s="5">
        <f t="shared" si="1482"/>
        <v>12865.24384</v>
      </c>
      <c r="U1460" s="5">
        <f t="shared" si="1482"/>
        <v>2571894020</v>
      </c>
      <c r="V1460" s="1" t="s">
        <v>20</v>
      </c>
      <c r="W1460" s="2">
        <f t="shared" si="3"/>
        <v>34386.98398</v>
      </c>
      <c r="X1460" s="1">
        <f t="shared" si="4"/>
        <v>0.1831481294</v>
      </c>
      <c r="Y1460" s="1">
        <f t="shared" si="5"/>
        <v>0.1897341692</v>
      </c>
      <c r="Z1460" s="1">
        <f t="shared" si="6"/>
        <v>0.1796251226</v>
      </c>
      <c r="AA1460" s="5">
        <f t="shared" si="7"/>
        <v>0.3924133296</v>
      </c>
      <c r="AB1460" s="1">
        <f t="shared" si="8"/>
        <v>3421.133874</v>
      </c>
      <c r="AC1460" s="1">
        <f t="shared" si="9"/>
        <v>144010.6967</v>
      </c>
      <c r="AD1460" s="5">
        <f t="shared" si="10"/>
        <v>37139.31368</v>
      </c>
      <c r="AE1460" s="5">
        <f t="shared" si="11"/>
        <v>75251.71862</v>
      </c>
      <c r="AF1460" s="5">
        <f t="shared" si="12"/>
        <v>124952.6781</v>
      </c>
      <c r="AG1460" s="5">
        <f t="shared" si="13"/>
        <v>86782.59457</v>
      </c>
      <c r="AH1460" s="5">
        <f t="shared" si="14"/>
        <v>2081.720364</v>
      </c>
      <c r="AI1460" s="5">
        <f t="shared" si="15"/>
        <v>38170.08351</v>
      </c>
      <c r="AJ1460" s="1">
        <f t="shared" si="16"/>
        <v>444286800.2</v>
      </c>
      <c r="AK1460" s="1">
        <f t="shared" si="17"/>
        <v>40090.96577</v>
      </c>
      <c r="AL1460" s="1" t="s">
        <v>20</v>
      </c>
      <c r="AM1460" s="5">
        <f t="shared" si="18"/>
        <v>0.511953811</v>
      </c>
      <c r="AN1460" s="5">
        <f t="shared" si="19"/>
        <v>1.196270895</v>
      </c>
      <c r="AO1460" s="5">
        <f t="shared" si="20"/>
        <v>0.5904008684</v>
      </c>
      <c r="AP1460" s="5">
        <f t="shared" si="21"/>
        <v>0.355564048</v>
      </c>
      <c r="AQ1460" s="1">
        <f t="shared" si="22"/>
        <v>1.108196801</v>
      </c>
      <c r="AR1460" s="1">
        <f t="shared" si="23"/>
        <v>0.2357865534</v>
      </c>
      <c r="AT1460" s="1">
        <v>0.149811779446321</v>
      </c>
      <c r="AU1460" s="1">
        <f t="shared" si="24"/>
        <v>0.000003371961071</v>
      </c>
      <c r="AV1460" s="1">
        <f t="shared" si="25"/>
        <v>296563.3289</v>
      </c>
    </row>
    <row r="1461" ht="12.75" customHeight="1">
      <c r="A1461" s="4" t="s">
        <v>2970</v>
      </c>
      <c r="B1461" s="1" t="s">
        <v>2971</v>
      </c>
      <c r="C1461" s="2">
        <v>-2.73796605622598E-9</v>
      </c>
      <c r="D1461" s="2">
        <v>3.52568302372783E-9</v>
      </c>
      <c r="E1461" s="2">
        <v>-4.20525114925707E-10</v>
      </c>
      <c r="F1461" s="2">
        <v>4.53437823264981E-9</v>
      </c>
      <c r="G1461" s="1">
        <v>6863986.68929625</v>
      </c>
      <c r="H1461" s="1">
        <v>-288502.713473192</v>
      </c>
      <c r="I1461" s="1">
        <v>-3886.2938874676</v>
      </c>
      <c r="J1461" s="1">
        <v>-6554.58702731695</v>
      </c>
      <c r="K1461" s="1">
        <v>288605.037573619</v>
      </c>
      <c r="L1461" s="1">
        <v>13725.901404716</v>
      </c>
      <c r="M1461" s="1">
        <v>13118.8551683962</v>
      </c>
      <c r="N1461" s="1">
        <v>14014.7069075095</v>
      </c>
      <c r="O1461" s="1">
        <v>6117882.57139478</v>
      </c>
      <c r="P1461" s="1">
        <v>268061.459403518</v>
      </c>
      <c r="Q1461" s="1">
        <v>109766.392584457</v>
      </c>
      <c r="S1461" s="5">
        <f t="shared" ref="S1461:U1461" si="1483">($AY$3*M1461^2)/(2*$AY$6)</f>
        <v>10424.48592</v>
      </c>
      <c r="T1461" s="5">
        <f t="shared" si="1483"/>
        <v>11896.81783</v>
      </c>
      <c r="U1461" s="5">
        <f t="shared" si="1483"/>
        <v>2267070603</v>
      </c>
      <c r="V1461" s="1" t="s">
        <v>20</v>
      </c>
      <c r="W1461" s="2">
        <f t="shared" si="3"/>
        <v>37751.00773</v>
      </c>
      <c r="X1461" s="1">
        <f t="shared" si="4"/>
        <v>0.132197929</v>
      </c>
      <c r="Y1461" s="1">
        <f t="shared" si="5"/>
        <v>0.1207632456</v>
      </c>
      <c r="Z1461" s="1">
        <f t="shared" si="6"/>
        <v>0.137819586</v>
      </c>
      <c r="AA1461" s="5">
        <f t="shared" si="7"/>
        <v>0.4343525532</v>
      </c>
      <c r="AB1461" s="1">
        <f t="shared" si="8"/>
        <v>3449.325934</v>
      </c>
      <c r="AC1461" s="1">
        <f t="shared" si="9"/>
        <v>139539.6874</v>
      </c>
      <c r="AD1461" s="5">
        <f t="shared" si="10"/>
        <v>32265.74083</v>
      </c>
      <c r="AE1461" s="5">
        <f t="shared" si="11"/>
        <v>74034.47747</v>
      </c>
      <c r="AF1461" s="5">
        <f t="shared" si="12"/>
        <v>118945.2628</v>
      </c>
      <c r="AG1461" s="5">
        <f t="shared" si="13"/>
        <v>88742.02103</v>
      </c>
      <c r="AH1461" s="5">
        <f t="shared" si="14"/>
        <v>2148.421038</v>
      </c>
      <c r="AI1461" s="5">
        <f t="shared" si="15"/>
        <v>30203.24175</v>
      </c>
      <c r="AJ1461" s="1">
        <f t="shared" si="16"/>
        <v>459329183.3</v>
      </c>
      <c r="AK1461" s="1">
        <f t="shared" si="17"/>
        <v>40512.87615</v>
      </c>
      <c r="AL1461" s="1" t="s">
        <v>20</v>
      </c>
      <c r="AM1461" s="5">
        <f t="shared" si="18"/>
        <v>0.5176005436</v>
      </c>
      <c r="AN1461" s="5">
        <f t="shared" si="19"/>
        <v>1.423581705</v>
      </c>
      <c r="AO1461" s="5">
        <f t="shared" si="20"/>
        <v>0.6204260488</v>
      </c>
      <c r="AP1461" s="5">
        <f t="shared" si="21"/>
        <v>0.3861685388</v>
      </c>
      <c r="AQ1461" s="1">
        <f t="shared" si="22"/>
        <v>1.133785668</v>
      </c>
      <c r="AR1461" s="1">
        <f t="shared" si="23"/>
        <v>0.2412309931</v>
      </c>
      <c r="AT1461" s="1">
        <v>0.225911747688304</v>
      </c>
      <c r="AU1461" s="1">
        <f t="shared" si="24"/>
        <v>0.000004918297289</v>
      </c>
      <c r="AV1461" s="1">
        <f t="shared" si="25"/>
        <v>203322.3982</v>
      </c>
    </row>
    <row r="1462" ht="12.75" customHeight="1">
      <c r="A1462" s="4" t="s">
        <v>2972</v>
      </c>
      <c r="B1462" s="1" t="s">
        <v>2973</v>
      </c>
      <c r="C1462" s="2">
        <v>-3.15983349485396E-9</v>
      </c>
      <c r="D1462" s="2">
        <v>1.22937604540699E-9</v>
      </c>
      <c r="E1462" s="2">
        <v>-2.22535511733531E-9</v>
      </c>
      <c r="F1462" s="2">
        <v>4.08662259987496E-9</v>
      </c>
      <c r="G1462" s="1">
        <v>8672068.53446544</v>
      </c>
      <c r="H1462" s="1">
        <v>-294380.895449067</v>
      </c>
      <c r="I1462" s="1">
        <v>286.935322128885</v>
      </c>
      <c r="J1462" s="1">
        <v>-8404.83448292749</v>
      </c>
      <c r="K1462" s="1">
        <v>294503.532722136</v>
      </c>
      <c r="L1462" s="1">
        <v>11664.186449984</v>
      </c>
      <c r="M1462" s="1">
        <v>11391.4868868257</v>
      </c>
      <c r="N1462" s="1">
        <v>11797.5868930258</v>
      </c>
      <c r="O1462" s="1">
        <v>7605924.7448252</v>
      </c>
      <c r="P1462" s="1">
        <v>280591.593075414</v>
      </c>
      <c r="Q1462" s="1">
        <v>106895.709058971</v>
      </c>
      <c r="S1462" s="5">
        <f t="shared" ref="S1462:U1462" si="1484">($AY$3*M1462^2)/(2*$AY$6)</f>
        <v>7860.019094</v>
      </c>
      <c r="T1462" s="5">
        <f t="shared" si="1484"/>
        <v>8430.418639</v>
      </c>
      <c r="U1462" s="5">
        <f t="shared" si="1484"/>
        <v>3504021966</v>
      </c>
      <c r="V1462" s="1" t="s">
        <v>20</v>
      </c>
      <c r="W1462" s="2">
        <f t="shared" si="3"/>
        <v>30269.28786</v>
      </c>
      <c r="X1462" s="1">
        <f t="shared" si="4"/>
        <v>0.1484924933</v>
      </c>
      <c r="Y1462" s="1">
        <f t="shared" si="5"/>
        <v>0.1416303806</v>
      </c>
      <c r="Z1462" s="1">
        <f t="shared" si="6"/>
        <v>0.1519084605</v>
      </c>
      <c r="AA1462" s="5">
        <f t="shared" si="7"/>
        <v>0.3914616005</v>
      </c>
      <c r="AB1462" s="1">
        <f t="shared" si="8"/>
        <v>3877.103262</v>
      </c>
      <c r="AC1462" s="1">
        <f t="shared" si="9"/>
        <v>155586.9579</v>
      </c>
      <c r="AD1462" s="5">
        <f t="shared" si="10"/>
        <v>30137.27752</v>
      </c>
      <c r="AE1462" s="5">
        <f t="shared" si="11"/>
        <v>78588.20244</v>
      </c>
      <c r="AF1462" s="5">
        <f t="shared" si="12"/>
        <v>107307.9891</v>
      </c>
      <c r="AG1462" s="5">
        <f t="shared" si="13"/>
        <v>78208.10586</v>
      </c>
      <c r="AH1462" s="5">
        <f t="shared" si="14"/>
        <v>1926.832455</v>
      </c>
      <c r="AI1462" s="5">
        <f t="shared" si="15"/>
        <v>29099.88329</v>
      </c>
      <c r="AJ1462" s="1">
        <f t="shared" si="16"/>
        <v>468716929.9</v>
      </c>
      <c r="AK1462" s="1">
        <f t="shared" si="17"/>
        <v>39726.43021</v>
      </c>
      <c r="AL1462" s="1" t="s">
        <v>20</v>
      </c>
      <c r="AM1462" s="5">
        <f t="shared" si="18"/>
        <v>0.5993201405</v>
      </c>
      <c r="AN1462" s="5">
        <f t="shared" si="19"/>
        <v>1.555272966</v>
      </c>
      <c r="AO1462" s="5">
        <f t="shared" si="20"/>
        <v>0.5964214925</v>
      </c>
      <c r="AP1462" s="5">
        <f t="shared" si="21"/>
        <v>0.4367959307</v>
      </c>
      <c r="AQ1462" s="1">
        <f t="shared" si="22"/>
        <v>1.179861688</v>
      </c>
      <c r="AR1462" s="1">
        <f t="shared" si="23"/>
        <v>0.2510344016</v>
      </c>
      <c r="AT1462" s="1">
        <v>0.240197027220559</v>
      </c>
      <c r="AU1462" s="1">
        <f t="shared" si="24"/>
        <v>0.000005124564783</v>
      </c>
      <c r="AV1462" s="1">
        <f t="shared" si="25"/>
        <v>195138.5225</v>
      </c>
    </row>
    <row r="1463" ht="12.75" customHeight="1">
      <c r="A1463" s="4" t="s">
        <v>2974</v>
      </c>
      <c r="B1463" s="1" t="s">
        <v>2975</v>
      </c>
      <c r="C1463" s="2">
        <v>-4.25504803075487E-9</v>
      </c>
      <c r="D1463" s="2">
        <v>1.98296965784729E-9</v>
      </c>
      <c r="E1463" s="2">
        <v>-4.09709529270504E-9</v>
      </c>
      <c r="F1463" s="2">
        <v>6.23780298804095E-9</v>
      </c>
      <c r="G1463" s="1">
        <v>1.19225118136708E7</v>
      </c>
      <c r="H1463" s="1">
        <v>-309385.913810202</v>
      </c>
      <c r="I1463" s="1">
        <v>17031.439498711</v>
      </c>
      <c r="J1463" s="1">
        <v>6447.08203632034</v>
      </c>
      <c r="K1463" s="1">
        <v>309921.991893168</v>
      </c>
      <c r="L1463" s="1">
        <v>17734.1639481541</v>
      </c>
      <c r="M1463" s="1">
        <v>16281.26165382</v>
      </c>
      <c r="N1463" s="1">
        <v>18415.6478543057</v>
      </c>
      <c r="O1463" s="1">
        <v>8747155.12961022</v>
      </c>
      <c r="P1463" s="1">
        <v>281062.343950718</v>
      </c>
      <c r="Q1463" s="1">
        <v>98269.8725699741</v>
      </c>
      <c r="S1463" s="5">
        <f t="shared" ref="S1463:U1463" si="1485">($AY$3*M1463^2)/(2*$AY$6)</f>
        <v>16056.05635</v>
      </c>
      <c r="T1463" s="5">
        <f t="shared" si="1485"/>
        <v>20541.71859</v>
      </c>
      <c r="U1463" s="5">
        <f t="shared" si="1485"/>
        <v>4634431095</v>
      </c>
      <c r="V1463" s="1" t="s">
        <v>20</v>
      </c>
      <c r="W1463" s="2">
        <f t="shared" si="3"/>
        <v>39404.58837</v>
      </c>
      <c r="X1463" s="1">
        <f t="shared" si="4"/>
        <v>0.2025479481</v>
      </c>
      <c r="Y1463" s="1">
        <f t="shared" si="5"/>
        <v>0.1707192607</v>
      </c>
      <c r="Z1463" s="1">
        <f t="shared" si="6"/>
        <v>0.2184139702</v>
      </c>
      <c r="AA1463" s="5">
        <f t="shared" si="7"/>
        <v>0.5975252868</v>
      </c>
      <c r="AB1463" s="1">
        <f t="shared" si="8"/>
        <v>4546.004885</v>
      </c>
      <c r="AC1463" s="1">
        <f t="shared" si="9"/>
        <v>166851.683</v>
      </c>
      <c r="AD1463" s="5">
        <f t="shared" si="10"/>
        <v>30819.86363</v>
      </c>
      <c r="AE1463" s="5">
        <f t="shared" si="11"/>
        <v>53914.61019</v>
      </c>
      <c r="AF1463" s="5">
        <f t="shared" si="12"/>
        <v>95728.29921</v>
      </c>
      <c r="AG1463" s="5">
        <f t="shared" si="13"/>
        <v>68480.47889</v>
      </c>
      <c r="AH1463" s="5">
        <f t="shared" si="14"/>
        <v>1796.745437</v>
      </c>
      <c r="AI1463" s="5">
        <f t="shared" si="15"/>
        <v>27247.82032</v>
      </c>
      <c r="AJ1463" s="1">
        <f t="shared" si="16"/>
        <v>493256169.8</v>
      </c>
      <c r="AK1463" s="1">
        <f t="shared" si="17"/>
        <v>32757.9011</v>
      </c>
      <c r="AL1463" s="1" t="s">
        <v>20</v>
      </c>
      <c r="AM1463" s="5">
        <f t="shared" si="18"/>
        <v>0.720287267</v>
      </c>
      <c r="AN1463" s="5">
        <f t="shared" si="19"/>
        <v>1.600448905</v>
      </c>
      <c r="AO1463" s="5">
        <f t="shared" si="20"/>
        <v>0.9148840511</v>
      </c>
      <c r="AP1463" s="5">
        <f t="shared" si="21"/>
        <v>0.5152668269</v>
      </c>
      <c r="AQ1463" s="1">
        <f t="shared" si="22"/>
        <v>1.505762437</v>
      </c>
      <c r="AR1463" s="1">
        <f t="shared" si="23"/>
        <v>0.3203749865</v>
      </c>
      <c r="AT1463" s="1">
        <v>0.149704102184306</v>
      </c>
      <c r="AU1463" s="1">
        <f t="shared" si="24"/>
        <v>0.000003035017327</v>
      </c>
      <c r="AV1463" s="1">
        <f t="shared" si="25"/>
        <v>329487.4106</v>
      </c>
    </row>
    <row r="1464" ht="12.75" customHeight="1">
      <c r="A1464" s="4" t="s">
        <v>2976</v>
      </c>
      <c r="B1464" s="1" t="s">
        <v>2977</v>
      </c>
      <c r="C1464" s="2">
        <v>-4.58709081126344E-9</v>
      </c>
      <c r="D1464" s="2">
        <v>1.23505813345432E-9</v>
      </c>
      <c r="E1464" s="2">
        <v>-4.17275499524554E-9</v>
      </c>
      <c r="F1464" s="2">
        <v>6.3281309754847E-9</v>
      </c>
      <c r="G1464" s="1">
        <v>1.21809813258056E7</v>
      </c>
      <c r="H1464" s="1">
        <v>-307958.931836725</v>
      </c>
      <c r="I1464" s="1">
        <v>20596.1255837262</v>
      </c>
      <c r="J1464" s="1">
        <v>6406.42420188424</v>
      </c>
      <c r="K1464" s="1">
        <v>308715.301639003</v>
      </c>
      <c r="L1464" s="1">
        <v>17447.1488663943</v>
      </c>
      <c r="M1464" s="1">
        <v>16172.1004509493</v>
      </c>
      <c r="N1464" s="1">
        <v>18047.8303863642</v>
      </c>
      <c r="O1464" s="1">
        <v>8736640.31508617</v>
      </c>
      <c r="P1464" s="1">
        <v>281939.271273047</v>
      </c>
      <c r="Q1464" s="1">
        <v>98608.9776156311</v>
      </c>
      <c r="S1464" s="5">
        <f t="shared" ref="S1464:U1464" si="1486">($AY$3*M1464^2)/(2*$AY$6)</f>
        <v>15841.47559</v>
      </c>
      <c r="T1464" s="5">
        <f t="shared" si="1486"/>
        <v>19729.34983</v>
      </c>
      <c r="U1464" s="5">
        <f t="shared" si="1486"/>
        <v>4623295842</v>
      </c>
      <c r="V1464" s="1" t="s">
        <v>20</v>
      </c>
      <c r="W1464" s="2">
        <f t="shared" si="3"/>
        <v>39548.8029</v>
      </c>
      <c r="X1464" s="1">
        <f t="shared" si="4"/>
        <v>0.1946176609</v>
      </c>
      <c r="Y1464" s="1">
        <f t="shared" si="5"/>
        <v>0.1672115127</v>
      </c>
      <c r="Z1464" s="1">
        <f t="shared" si="6"/>
        <v>0.2082491881</v>
      </c>
      <c r="AA1464" s="5">
        <f t="shared" si="7"/>
        <v>0.6061778936</v>
      </c>
      <c r="AB1464" s="1">
        <f t="shared" si="8"/>
        <v>4595.017355</v>
      </c>
      <c r="AC1464" s="1">
        <f t="shared" si="9"/>
        <v>166751.368</v>
      </c>
      <c r="AD1464" s="5">
        <f t="shared" si="10"/>
        <v>29773.1583</v>
      </c>
      <c r="AE1464" s="5">
        <f t="shared" si="11"/>
        <v>52525.51515</v>
      </c>
      <c r="AF1464" s="5">
        <f t="shared" si="12"/>
        <v>94167.92537</v>
      </c>
      <c r="AG1464" s="5">
        <f t="shared" si="13"/>
        <v>67489.12263</v>
      </c>
      <c r="AH1464" s="5">
        <f t="shared" si="14"/>
        <v>1797.826331</v>
      </c>
      <c r="AI1464" s="5">
        <f t="shared" si="15"/>
        <v>26678.80274</v>
      </c>
      <c r="AJ1464" s="1">
        <f t="shared" si="16"/>
        <v>491335662.6</v>
      </c>
      <c r="AK1464" s="1">
        <f t="shared" si="17"/>
        <v>32374.68958</v>
      </c>
      <c r="AL1464" s="1" t="s">
        <v>20</v>
      </c>
      <c r="AM1464" s="5">
        <f t="shared" si="18"/>
        <v>0.7280220034</v>
      </c>
      <c r="AN1464" s="5">
        <f t="shared" si="19"/>
        <v>1.65026383</v>
      </c>
      <c r="AO1464" s="5">
        <f t="shared" si="20"/>
        <v>0.9354228344</v>
      </c>
      <c r="AP1464" s="5">
        <f t="shared" si="21"/>
        <v>0.5217654108</v>
      </c>
      <c r="AQ1464" s="1">
        <f t="shared" si="22"/>
        <v>1.517653664</v>
      </c>
      <c r="AR1464" s="1">
        <f t="shared" si="23"/>
        <v>0.3229050349</v>
      </c>
      <c r="AT1464" s="1">
        <v>0.527094143934937</v>
      </c>
      <c r="AU1464" s="1">
        <f t="shared" si="24"/>
        <v>0.00001072778111</v>
      </c>
      <c r="AV1464" s="1">
        <f t="shared" si="25"/>
        <v>93215.92135</v>
      </c>
    </row>
    <row r="1465" ht="12.75" customHeight="1">
      <c r="A1465" s="4" t="s">
        <v>2978</v>
      </c>
      <c r="B1465" s="1" t="s">
        <v>2979</v>
      </c>
      <c r="C1465" s="2">
        <v>-4.2466508207129E-9</v>
      </c>
      <c r="D1465" s="2">
        <v>3.83193802805077E-10</v>
      </c>
      <c r="E1465" s="2">
        <v>-3.68202821193631E-9</v>
      </c>
      <c r="F1465" s="2">
        <v>5.64366771580347E-9</v>
      </c>
      <c r="G1465" s="1">
        <v>1.36082345315894E7</v>
      </c>
      <c r="H1465" s="1">
        <v>-311858.187749429</v>
      </c>
      <c r="I1465" s="1">
        <v>26740.3398798305</v>
      </c>
      <c r="J1465" s="1">
        <v>1889.28852155981</v>
      </c>
      <c r="K1465" s="1">
        <v>313009.211835125</v>
      </c>
      <c r="L1465" s="1">
        <v>20584.5864225172</v>
      </c>
      <c r="M1465" s="1">
        <v>21285.6875606562</v>
      </c>
      <c r="N1465" s="1">
        <v>20222.9521280877</v>
      </c>
      <c r="O1465" s="1">
        <v>9518191.85863877</v>
      </c>
      <c r="P1465" s="1">
        <v>291755.699439196</v>
      </c>
      <c r="Q1465" s="1">
        <v>97366.2126153429</v>
      </c>
      <c r="S1465" s="5">
        <f t="shared" ref="S1465:U1465" si="1487">($AY$3*M1465^2)/(2*$AY$6)</f>
        <v>27443.41406</v>
      </c>
      <c r="T1465" s="5">
        <f t="shared" si="1487"/>
        <v>24771.47571</v>
      </c>
      <c r="U1465" s="5">
        <f t="shared" si="1487"/>
        <v>5487463964</v>
      </c>
      <c r="V1465" s="1" t="s">
        <v>20</v>
      </c>
      <c r="W1465" s="2">
        <f t="shared" si="3"/>
        <v>33370.25803</v>
      </c>
      <c r="X1465" s="1">
        <f t="shared" si="4"/>
        <v>0.3805092003</v>
      </c>
      <c r="Y1465" s="1">
        <f t="shared" si="5"/>
        <v>0.406870532</v>
      </c>
      <c r="Z1465" s="1">
        <f t="shared" si="6"/>
        <v>0.3672569119</v>
      </c>
      <c r="AA1465" s="5">
        <f t="shared" si="7"/>
        <v>0.5406124844</v>
      </c>
      <c r="AB1465" s="1">
        <f t="shared" si="8"/>
        <v>4856.762987</v>
      </c>
      <c r="AC1465" s="1">
        <f t="shared" si="9"/>
        <v>174050.1511</v>
      </c>
      <c r="AD1465" s="5">
        <f t="shared" si="10"/>
        <v>37407.48264</v>
      </c>
      <c r="AE1465" s="5">
        <f t="shared" si="11"/>
        <v>49822.84862</v>
      </c>
      <c r="AF1465" s="5">
        <f t="shared" si="12"/>
        <v>100015.6147</v>
      </c>
      <c r="AG1465" s="5">
        <f t="shared" si="13"/>
        <v>60642.33317</v>
      </c>
      <c r="AH1465" s="5">
        <f t="shared" si="14"/>
        <v>1722.434587</v>
      </c>
      <c r="AI1465" s="5">
        <f t="shared" si="15"/>
        <v>39373.28155</v>
      </c>
      <c r="AJ1465" s="1">
        <f t="shared" si="16"/>
        <v>498169633</v>
      </c>
      <c r="AK1465" s="1">
        <f t="shared" si="17"/>
        <v>31074.69935</v>
      </c>
      <c r="AL1465" s="1" t="s">
        <v>20</v>
      </c>
      <c r="AM1465" s="5">
        <f t="shared" si="18"/>
        <v>0.8214882359</v>
      </c>
      <c r="AN1465" s="5">
        <f t="shared" si="19"/>
        <v>1.331737924</v>
      </c>
      <c r="AO1465" s="5">
        <f t="shared" si="20"/>
        <v>0.999881875</v>
      </c>
      <c r="AP1465" s="5">
        <f t="shared" si="21"/>
        <v>0.4980918573</v>
      </c>
      <c r="AQ1465" s="1">
        <f t="shared" si="22"/>
        <v>1.603135809</v>
      </c>
      <c r="AR1465" s="1">
        <f t="shared" si="23"/>
        <v>0.3410927254</v>
      </c>
      <c r="AT1465" s="1">
        <v>0.634393839669421</v>
      </c>
      <c r="AU1465" s="1">
        <f t="shared" si="24"/>
        <v>0.00001273449439</v>
      </c>
      <c r="AV1465" s="1">
        <f t="shared" si="25"/>
        <v>78526.87114</v>
      </c>
    </row>
    <row r="1466" ht="12.75" customHeight="1">
      <c r="A1466" s="4" t="s">
        <v>2980</v>
      </c>
      <c r="B1466" s="1" t="s">
        <v>2981</v>
      </c>
      <c r="C1466" s="2">
        <v>-3.73473664778326E-9</v>
      </c>
      <c r="D1466" s="2">
        <v>1.93154176505316E-9</v>
      </c>
      <c r="E1466" s="2">
        <v>-3.10437907840595E-9</v>
      </c>
      <c r="F1466" s="2">
        <v>5.24214048338713E-9</v>
      </c>
      <c r="G1466" s="1">
        <v>1.4152187061888E7</v>
      </c>
      <c r="H1466" s="1">
        <v>-313430.203158361</v>
      </c>
      <c r="I1466" s="1">
        <v>17028.9984796013</v>
      </c>
      <c r="J1466" s="1">
        <v>-5062.85096044768</v>
      </c>
      <c r="K1466" s="1">
        <v>313936.946603113</v>
      </c>
      <c r="L1466" s="1">
        <v>19890.5321709202</v>
      </c>
      <c r="M1466" s="1">
        <v>20582.5498820335</v>
      </c>
      <c r="N1466" s="1">
        <v>19515.7429968472</v>
      </c>
      <c r="O1466" s="1">
        <v>9926903.21490465</v>
      </c>
      <c r="P1466" s="1">
        <v>298375.194247023</v>
      </c>
      <c r="Q1466" s="1">
        <v>100255.799118896</v>
      </c>
      <c r="S1466" s="5">
        <f t="shared" ref="S1466:U1466" si="1488">($AY$3*M1466^2)/(2*$AY$6)</f>
        <v>25660.26429</v>
      </c>
      <c r="T1466" s="5">
        <f t="shared" si="1488"/>
        <v>23069.22222</v>
      </c>
      <c r="U1466" s="5">
        <f t="shared" si="1488"/>
        <v>5968845632</v>
      </c>
      <c r="V1466" s="1" t="s">
        <v>20</v>
      </c>
      <c r="W1466" s="2">
        <f t="shared" si="3"/>
        <v>30394.56253</v>
      </c>
      <c r="X1466" s="1">
        <f t="shared" si="4"/>
        <v>0.4282535895</v>
      </c>
      <c r="Y1466" s="1">
        <f t="shared" si="5"/>
        <v>0.4585709713</v>
      </c>
      <c r="Z1466" s="1">
        <f t="shared" si="6"/>
        <v>0.4122668231</v>
      </c>
      <c r="AA1466" s="5">
        <f t="shared" si="7"/>
        <v>0.5021497957</v>
      </c>
      <c r="AB1466" s="1">
        <f t="shared" si="8"/>
        <v>4952.879905</v>
      </c>
      <c r="AC1466" s="1">
        <f t="shared" si="9"/>
        <v>177747.7333</v>
      </c>
      <c r="AD1466" s="5">
        <f t="shared" si="10"/>
        <v>38864.38502</v>
      </c>
      <c r="AE1466" s="5">
        <f t="shared" si="11"/>
        <v>54320.15381</v>
      </c>
      <c r="AF1466" s="5">
        <f t="shared" si="12"/>
        <v>100377.2191</v>
      </c>
      <c r="AG1466" s="5">
        <f t="shared" si="13"/>
        <v>59388.35474</v>
      </c>
      <c r="AH1466" s="5">
        <f t="shared" si="14"/>
        <v>1686.603787</v>
      </c>
      <c r="AI1466" s="5">
        <f t="shared" si="15"/>
        <v>40988.8644</v>
      </c>
      <c r="AJ1466" s="1">
        <f t="shared" si="16"/>
        <v>499646168.7</v>
      </c>
      <c r="AK1466" s="1">
        <f t="shared" si="17"/>
        <v>32001.71116</v>
      </c>
      <c r="AL1466" s="1" t="s">
        <v>20</v>
      </c>
      <c r="AM1466" s="5">
        <f t="shared" si="18"/>
        <v>0.8413201054</v>
      </c>
      <c r="AN1466" s="5">
        <f t="shared" si="19"/>
        <v>1.285614499</v>
      </c>
      <c r="AO1466" s="5">
        <f t="shared" si="20"/>
        <v>0.9198172936</v>
      </c>
      <c r="AP1466" s="5">
        <f t="shared" si="21"/>
        <v>0.4977684907</v>
      </c>
      <c r="AQ1466" s="1">
        <f t="shared" si="22"/>
        <v>1.561310788</v>
      </c>
      <c r="AR1466" s="1">
        <f t="shared" si="23"/>
        <v>0.3321937846</v>
      </c>
      <c r="AT1466" s="1">
        <v>0.188705162429427</v>
      </c>
      <c r="AU1466" s="1">
        <f t="shared" si="24"/>
        <v>0.000003776775932</v>
      </c>
      <c r="AV1466" s="1">
        <f t="shared" si="25"/>
        <v>264776.0995</v>
      </c>
    </row>
    <row r="1467" ht="12.75" customHeight="1">
      <c r="A1467" s="4" t="s">
        <v>2982</v>
      </c>
      <c r="B1467" s="1" t="s">
        <v>2983</v>
      </c>
      <c r="C1467" s="2">
        <v>-2.77743093709539E-9</v>
      </c>
      <c r="D1467" s="2">
        <v>1.67782331201769E-9</v>
      </c>
      <c r="E1467" s="2">
        <v>-2.19191393628086E-9</v>
      </c>
      <c r="F1467" s="2">
        <v>3.92952320817471E-9</v>
      </c>
      <c r="G1467" s="1">
        <v>1.50500356689961E7</v>
      </c>
      <c r="H1467" s="1">
        <v>-295352.191808689</v>
      </c>
      <c r="I1467" s="1">
        <v>832.970628395509</v>
      </c>
      <c r="J1467" s="1">
        <v>2149.77477699115</v>
      </c>
      <c r="K1467" s="1">
        <v>295361.486985723</v>
      </c>
      <c r="L1467" s="1">
        <v>17597.0797953867</v>
      </c>
      <c r="M1467" s="1">
        <v>18052.6718539951</v>
      </c>
      <c r="N1467" s="1">
        <v>17360.4518852966</v>
      </c>
      <c r="O1467" s="1">
        <v>1.14668523185903E7</v>
      </c>
      <c r="P1467" s="1">
        <v>272651.633286291</v>
      </c>
      <c r="Q1467" s="1">
        <v>108505.667035273</v>
      </c>
      <c r="S1467" s="5">
        <f t="shared" ref="S1467:U1467" si="1489">($AY$3*M1467^2)/(2*$AY$6)</f>
        <v>19739.93635</v>
      </c>
      <c r="T1467" s="5">
        <f t="shared" si="1489"/>
        <v>18255.1255</v>
      </c>
      <c r="U1467" s="5">
        <f t="shared" si="1489"/>
        <v>7964366015</v>
      </c>
      <c r="V1467" s="1" t="s">
        <v>20</v>
      </c>
      <c r="W1467" s="2">
        <f t="shared" si="3"/>
        <v>22093.78458</v>
      </c>
      <c r="X1467" s="1">
        <f t="shared" si="4"/>
        <v>0.6343675748</v>
      </c>
      <c r="Y1467" s="1">
        <f t="shared" si="5"/>
        <v>0.6676406103</v>
      </c>
      <c r="Z1467" s="1">
        <f t="shared" si="6"/>
        <v>0.6174216023</v>
      </c>
      <c r="AA1467" s="5">
        <f t="shared" si="7"/>
        <v>0.3764128951</v>
      </c>
      <c r="AB1467" s="1">
        <f t="shared" si="8"/>
        <v>5107.575346</v>
      </c>
      <c r="AC1467" s="1">
        <f t="shared" si="9"/>
        <v>191037.7907</v>
      </c>
      <c r="AD1467" s="5">
        <f t="shared" si="10"/>
        <v>46120.7682</v>
      </c>
      <c r="AE1467" s="5">
        <f t="shared" si="11"/>
        <v>76460.10168</v>
      </c>
      <c r="AF1467" s="5">
        <f t="shared" si="12"/>
        <v>105866.0898</v>
      </c>
      <c r="AG1467" s="5">
        <f t="shared" si="13"/>
        <v>57906.33044</v>
      </c>
      <c r="AH1467" s="5">
        <f t="shared" si="14"/>
        <v>1569.270661</v>
      </c>
      <c r="AI1467" s="5">
        <f t="shared" si="15"/>
        <v>47959.75931</v>
      </c>
      <c r="AJ1467" s="1">
        <f t="shared" si="16"/>
        <v>470082406.5</v>
      </c>
      <c r="AK1467" s="1">
        <f t="shared" si="17"/>
        <v>35834.43363</v>
      </c>
      <c r="AL1467" s="1" t="s">
        <v>20</v>
      </c>
      <c r="AM1467" s="5">
        <f t="shared" si="18"/>
        <v>0.8117979553</v>
      </c>
      <c r="AN1467" s="5">
        <f t="shared" si="19"/>
        <v>1.019242361</v>
      </c>
      <c r="AO1467" s="5">
        <f t="shared" si="20"/>
        <v>0.6148074567</v>
      </c>
      <c r="AP1467" s="5">
        <f t="shared" si="21"/>
        <v>0.4440349196</v>
      </c>
      <c r="AQ1467" s="1">
        <f t="shared" si="22"/>
        <v>1.311817598</v>
      </c>
      <c r="AR1467" s="1">
        <f t="shared" si="23"/>
        <v>0.2791101272</v>
      </c>
      <c r="AT1467" s="1">
        <v>0.290928402019839</v>
      </c>
      <c r="AU1467" s="1">
        <f t="shared" si="24"/>
        <v>0.000006188880885</v>
      </c>
      <c r="AV1467" s="1">
        <f t="shared" si="25"/>
        <v>161580.1012</v>
      </c>
    </row>
    <row r="1468" ht="12.75" customHeight="1">
      <c r="A1468" s="4" t="s">
        <v>2984</v>
      </c>
      <c r="B1468" s="1" t="s">
        <v>2985</v>
      </c>
      <c r="C1468" s="2">
        <v>2.83104146334557E-9</v>
      </c>
      <c r="D1468" s="2">
        <v>-2.67349018204833E-9</v>
      </c>
      <c r="E1468" s="2">
        <v>8.6189149231529E-10</v>
      </c>
      <c r="F1468" s="2">
        <v>4.00482666750697E-9</v>
      </c>
      <c r="G1468" s="1">
        <v>1.4247879052158E7</v>
      </c>
      <c r="H1468" s="1">
        <v>-298606.230468092</v>
      </c>
      <c r="I1468" s="1">
        <v>158.483284679293</v>
      </c>
      <c r="J1468" s="1">
        <v>-105.809358199844</v>
      </c>
      <c r="K1468" s="1">
        <v>298609.599604567</v>
      </c>
      <c r="L1468" s="1">
        <v>19161.2387998836</v>
      </c>
      <c r="M1468" s="1">
        <v>19165.5276821868</v>
      </c>
      <c r="N1468" s="1">
        <v>19150.6351566902</v>
      </c>
      <c r="O1468" s="1">
        <v>1.03911615894274E7</v>
      </c>
      <c r="P1468" s="1">
        <v>270004.051814507</v>
      </c>
      <c r="Q1468" s="1">
        <v>110893.11231597</v>
      </c>
      <c r="S1468" s="5">
        <f t="shared" ref="S1468:U1468" si="1490">($AY$3*M1468^2)/(2*$AY$6)</f>
        <v>22248.68433</v>
      </c>
      <c r="T1468" s="5">
        <f t="shared" si="1490"/>
        <v>22214.1212</v>
      </c>
      <c r="U1468" s="5">
        <f t="shared" si="1490"/>
        <v>6540199089</v>
      </c>
      <c r="V1468" s="1" t="s">
        <v>20</v>
      </c>
      <c r="W1468" s="2">
        <f t="shared" si="3"/>
        <v>23142.35951</v>
      </c>
      <c r="X1468" s="1">
        <f t="shared" si="4"/>
        <v>0.6855385707</v>
      </c>
      <c r="Y1468" s="1">
        <f t="shared" si="5"/>
        <v>0.6858454949</v>
      </c>
      <c r="Z1468" s="1">
        <f t="shared" si="6"/>
        <v>0.6847800399</v>
      </c>
      <c r="AA1468" s="5">
        <f t="shared" si="7"/>
        <v>0.3836262876</v>
      </c>
      <c r="AB1468" s="1">
        <f t="shared" si="8"/>
        <v>4969.596489</v>
      </c>
      <c r="AC1468" s="1">
        <f t="shared" si="9"/>
        <v>181856.6667</v>
      </c>
      <c r="AD1468" s="5">
        <f t="shared" si="10"/>
        <v>49920.02836</v>
      </c>
      <c r="AE1468" s="5">
        <f t="shared" si="11"/>
        <v>78806.11983</v>
      </c>
      <c r="AF1468" s="5">
        <f t="shared" si="12"/>
        <v>110250.7357</v>
      </c>
      <c r="AG1468" s="5">
        <f t="shared" si="13"/>
        <v>60291.88693</v>
      </c>
      <c r="AH1468" s="5">
        <f t="shared" si="14"/>
        <v>1648.496068</v>
      </c>
      <c r="AI1468" s="5">
        <f t="shared" si="15"/>
        <v>49958.84876</v>
      </c>
      <c r="AJ1468" s="1">
        <f t="shared" si="16"/>
        <v>475251938.3</v>
      </c>
      <c r="AK1468" s="1">
        <f t="shared" si="17"/>
        <v>37167.92969</v>
      </c>
      <c r="AL1468" s="1" t="s">
        <v>20</v>
      </c>
      <c r="AM1468" s="5">
        <f t="shared" si="18"/>
        <v>0.7882518901</v>
      </c>
      <c r="AN1468" s="5">
        <f t="shared" si="19"/>
        <v>0.9520265792</v>
      </c>
      <c r="AO1468" s="5">
        <f t="shared" si="20"/>
        <v>0.6030647611</v>
      </c>
      <c r="AP1468" s="5">
        <f t="shared" si="21"/>
        <v>0.4310646413</v>
      </c>
      <c r="AQ1468" s="1">
        <f t="shared" si="22"/>
        <v>1.278661314</v>
      </c>
      <c r="AR1468" s="1">
        <f t="shared" si="23"/>
        <v>0.2720555988</v>
      </c>
      <c r="AT1468" s="1">
        <v>0.200407158776721</v>
      </c>
      <c r="AU1468" s="1">
        <f t="shared" si="24"/>
        <v>0.000004216861471</v>
      </c>
      <c r="AV1468" s="1">
        <f t="shared" si="25"/>
        <v>237143.1945</v>
      </c>
    </row>
    <row r="1469" ht="12.75" customHeight="1">
      <c r="A1469" s="4" t="s">
        <v>2986</v>
      </c>
      <c r="B1469" s="1" t="s">
        <v>2987</v>
      </c>
      <c r="C1469" s="2">
        <v>3.42520481676811E-10</v>
      </c>
      <c r="D1469" s="2">
        <v>-2.26002798081359E-9</v>
      </c>
      <c r="E1469" s="2">
        <v>-4.35289036345995E-10</v>
      </c>
      <c r="F1469" s="2">
        <v>2.47353123614903E-9</v>
      </c>
      <c r="G1469" s="1">
        <v>1.2565057431864E7</v>
      </c>
      <c r="H1469" s="1">
        <v>-303121.824085626</v>
      </c>
      <c r="I1469" s="1">
        <v>-5282.37469396825</v>
      </c>
      <c r="J1469" s="1">
        <v>-8216.6277970347</v>
      </c>
      <c r="K1469" s="1">
        <v>303286.797451739</v>
      </c>
      <c r="L1469" s="1">
        <v>22482.1522739987</v>
      </c>
      <c r="M1469" s="1">
        <v>24572.9640855001</v>
      </c>
      <c r="N1469" s="1">
        <v>21297.1873876657</v>
      </c>
      <c r="O1469" s="1">
        <v>9062812.89039626</v>
      </c>
      <c r="P1469" s="1">
        <v>298028.596068902</v>
      </c>
      <c r="Q1469" s="1">
        <v>125626.441805256</v>
      </c>
      <c r="S1469" s="5">
        <f t="shared" ref="S1469:U1469" si="1491">($AY$3*M1469^2)/(2*$AY$6)</f>
        <v>36574.45503</v>
      </c>
      <c r="T1469" s="5">
        <f t="shared" si="1491"/>
        <v>27473.07528</v>
      </c>
      <c r="U1469" s="5">
        <f t="shared" si="1491"/>
        <v>4974950905</v>
      </c>
      <c r="V1469" s="1" t="s">
        <v>20</v>
      </c>
      <c r="W1469" s="2">
        <f t="shared" si="3"/>
        <v>15220.68443</v>
      </c>
      <c r="X1469" s="1">
        <f t="shared" si="4"/>
        <v>2.181762166</v>
      </c>
      <c r="Y1469" s="1">
        <f t="shared" si="5"/>
        <v>2.606433975</v>
      </c>
      <c r="Z1469" s="1">
        <f t="shared" si="6"/>
        <v>1.957835237</v>
      </c>
      <c r="AA1469" s="5">
        <f t="shared" si="7"/>
        <v>0.2369419913</v>
      </c>
      <c r="AB1469" s="1">
        <f t="shared" si="8"/>
        <v>4666.897434</v>
      </c>
      <c r="AC1469" s="1">
        <f t="shared" si="9"/>
        <v>169835.5821</v>
      </c>
      <c r="AD1469" s="5">
        <f t="shared" si="10"/>
        <v>89883.55027</v>
      </c>
      <c r="AE1469" s="5">
        <f t="shared" si="11"/>
        <v>117792.2773</v>
      </c>
      <c r="AF1469" s="5">
        <f t="shared" si="12"/>
        <v>164561.0091</v>
      </c>
      <c r="AG1469" s="5">
        <f t="shared" si="13"/>
        <v>60852.23236</v>
      </c>
      <c r="AH1469" s="5">
        <f t="shared" si="14"/>
        <v>1765.177805</v>
      </c>
      <c r="AI1469" s="5">
        <f t="shared" si="15"/>
        <v>103708.7768</v>
      </c>
      <c r="AJ1469" s="1">
        <f t="shared" si="16"/>
        <v>482695929.9</v>
      </c>
      <c r="AK1469" s="1">
        <f t="shared" si="17"/>
        <v>45888.03022</v>
      </c>
      <c r="AL1469" s="1" t="s">
        <v>20</v>
      </c>
      <c r="AM1469" s="5">
        <f t="shared" si="18"/>
        <v>0.7932263306</v>
      </c>
      <c r="AN1469" s="5">
        <f t="shared" si="19"/>
        <v>0.5370236583</v>
      </c>
      <c r="AO1469" s="5">
        <f t="shared" si="20"/>
        <v>0.4097857187</v>
      </c>
      <c r="AP1469" s="5">
        <f t="shared" si="21"/>
        <v>0.2933233895</v>
      </c>
      <c r="AQ1469" s="1">
        <f t="shared" si="22"/>
        <v>1.051899433</v>
      </c>
      <c r="AR1469" s="1">
        <f t="shared" si="23"/>
        <v>0.2238083901</v>
      </c>
      <c r="AT1469" s="1">
        <v>0.215111363430021</v>
      </c>
      <c r="AU1469" s="1">
        <f t="shared" si="24"/>
        <v>0.000004456456956</v>
      </c>
      <c r="AV1469" s="1">
        <f t="shared" si="25"/>
        <v>224393.5059</v>
      </c>
    </row>
    <row r="1470" ht="12.75" customHeight="1">
      <c r="A1470" s="4" t="s">
        <v>2988</v>
      </c>
      <c r="B1470" s="1" t="s">
        <v>2989</v>
      </c>
      <c r="C1470" s="2">
        <v>3.44549335528989E-10</v>
      </c>
      <c r="D1470" s="2">
        <v>-2.4073485846674E-9</v>
      </c>
      <c r="E1470" s="2">
        <v>-1.1653385121408E-9</v>
      </c>
      <c r="F1470" s="2">
        <v>3.00803700361051E-9</v>
      </c>
      <c r="G1470" s="1">
        <v>1.21602316673652E7</v>
      </c>
      <c r="H1470" s="1">
        <v>-299604.434859607</v>
      </c>
      <c r="I1470" s="1">
        <v>320.546044830652</v>
      </c>
      <c r="J1470" s="1">
        <v>-9644.66497529057</v>
      </c>
      <c r="K1470" s="1">
        <v>299761.254815721</v>
      </c>
      <c r="L1470" s="1">
        <v>20494.9112280576</v>
      </c>
      <c r="M1470" s="1">
        <v>21546.3514750899</v>
      </c>
      <c r="N1470" s="1">
        <v>19928.7578580204</v>
      </c>
      <c r="O1470" s="1">
        <v>9024930.86706615</v>
      </c>
      <c r="P1470" s="1">
        <v>295219.710494905</v>
      </c>
      <c r="Q1470" s="1">
        <v>123688.348961355</v>
      </c>
      <c r="S1470" s="5">
        <f t="shared" ref="S1470:U1470" si="1492">($AY$3*M1470^2)/(2*$AY$6)</f>
        <v>28119.67209</v>
      </c>
      <c r="T1470" s="5">
        <f t="shared" si="1492"/>
        <v>24055.98989</v>
      </c>
      <c r="U1470" s="5">
        <f t="shared" si="1492"/>
        <v>4933447825</v>
      </c>
      <c r="V1470" s="1" t="s">
        <v>20</v>
      </c>
      <c r="W1470" s="2">
        <f t="shared" si="3"/>
        <v>18815.30539</v>
      </c>
      <c r="X1470" s="1">
        <f t="shared" si="4"/>
        <v>1.186504909</v>
      </c>
      <c r="Y1470" s="1">
        <f t="shared" si="5"/>
        <v>1.311369071</v>
      </c>
      <c r="Z1470" s="1">
        <f t="shared" si="6"/>
        <v>1.121858072</v>
      </c>
      <c r="AA1470" s="5">
        <f t="shared" si="7"/>
        <v>0.2881428248</v>
      </c>
      <c r="AB1470" s="1">
        <f t="shared" si="8"/>
        <v>4591.102002</v>
      </c>
      <c r="AC1470" s="1">
        <f t="shared" si="9"/>
        <v>169480.259</v>
      </c>
      <c r="AD1470" s="5">
        <f t="shared" si="10"/>
        <v>69162.77674</v>
      </c>
      <c r="AE1470" s="5">
        <f t="shared" si="11"/>
        <v>102569.1351</v>
      </c>
      <c r="AF1470" s="5">
        <f t="shared" si="12"/>
        <v>138271.3629</v>
      </c>
      <c r="AG1470" s="5">
        <f t="shared" si="13"/>
        <v>63494.72567</v>
      </c>
      <c r="AH1470" s="5">
        <f t="shared" si="14"/>
        <v>1768.87858</v>
      </c>
      <c r="AI1470" s="5">
        <f t="shared" si="15"/>
        <v>74776.63722</v>
      </c>
      <c r="AJ1470" s="1">
        <f t="shared" si="16"/>
        <v>477084854.5</v>
      </c>
      <c r="AK1470" s="1">
        <f t="shared" si="17"/>
        <v>43134.84852</v>
      </c>
      <c r="AL1470" s="1" t="s">
        <v>20</v>
      </c>
      <c r="AM1470" s="5">
        <f t="shared" si="18"/>
        <v>0.7513771411</v>
      </c>
      <c r="AN1470" s="5">
        <f t="shared" si="19"/>
        <v>0.6898000298</v>
      </c>
      <c r="AO1470" s="5">
        <f t="shared" si="20"/>
        <v>0.4651349103</v>
      </c>
      <c r="AP1470" s="5">
        <f t="shared" si="21"/>
        <v>0.3450351863</v>
      </c>
      <c r="AQ1470" s="1">
        <f t="shared" si="22"/>
        <v>1.106031135</v>
      </c>
      <c r="AR1470" s="1">
        <f t="shared" si="23"/>
        <v>0.2353257733</v>
      </c>
      <c r="AT1470" s="1">
        <v>0.299482819951901</v>
      </c>
      <c r="AU1470" s="1">
        <f t="shared" si="24"/>
        <v>0.000006277349137</v>
      </c>
      <c r="AV1470" s="1">
        <f t="shared" si="25"/>
        <v>159302.9125</v>
      </c>
    </row>
    <row r="1471" ht="12.75" customHeight="1">
      <c r="A1471" s="4" t="s">
        <v>2990</v>
      </c>
      <c r="B1471" s="1" t="s">
        <v>2991</v>
      </c>
      <c r="C1471" s="2">
        <v>2.48036632118866E-10</v>
      </c>
      <c r="D1471" s="2">
        <v>-1.32611098731694E-9</v>
      </c>
      <c r="E1471" s="2">
        <v>-2.37287213114078E-9</v>
      </c>
      <c r="F1471" s="2">
        <v>2.77431746579696E-9</v>
      </c>
      <c r="G1471" s="1">
        <v>9752561.14064675</v>
      </c>
      <c r="H1471" s="1">
        <v>-290355.927872393</v>
      </c>
      <c r="I1471" s="1">
        <v>4123.04269605996</v>
      </c>
      <c r="J1471" s="1">
        <v>-14656.9629997178</v>
      </c>
      <c r="K1471" s="1">
        <v>290755.833631094</v>
      </c>
      <c r="L1471" s="1">
        <v>19407.4446478027</v>
      </c>
      <c r="M1471" s="1">
        <v>19447.4737876895</v>
      </c>
      <c r="N1471" s="1">
        <v>19386.3872817351</v>
      </c>
      <c r="O1471" s="1">
        <v>8117957.22656079</v>
      </c>
      <c r="P1471" s="1">
        <v>280895.702296079</v>
      </c>
      <c r="Q1471" s="1">
        <v>124491.403508489</v>
      </c>
      <c r="S1471" s="5">
        <f t="shared" ref="S1471:U1471" si="1493">($AY$3*M1471^2)/(2*$AY$6)</f>
        <v>22908.10481</v>
      </c>
      <c r="T1471" s="5">
        <f t="shared" si="1493"/>
        <v>22764.41743</v>
      </c>
      <c r="U1471" s="5">
        <f t="shared" si="1493"/>
        <v>3991685251</v>
      </c>
      <c r="V1471" s="1" t="s">
        <v>20</v>
      </c>
      <c r="W1471" s="2">
        <f t="shared" si="3"/>
        <v>19377.41484</v>
      </c>
      <c r="X1471" s="1">
        <f t="shared" si="4"/>
        <v>1.003101866</v>
      </c>
      <c r="Y1471" s="1">
        <f t="shared" si="5"/>
        <v>1.007244062</v>
      </c>
      <c r="Z1471" s="1">
        <f t="shared" si="6"/>
        <v>1.000926286</v>
      </c>
      <c r="AA1471" s="5">
        <f t="shared" si="7"/>
        <v>0.2657546002</v>
      </c>
      <c r="AB1471" s="1">
        <f t="shared" si="8"/>
        <v>4111.547938</v>
      </c>
      <c r="AC1471" s="1">
        <f t="shared" si="9"/>
        <v>160738.7389</v>
      </c>
      <c r="AD1471" s="5">
        <f t="shared" si="10"/>
        <v>72948.45419</v>
      </c>
      <c r="AE1471" s="5">
        <f t="shared" si="11"/>
        <v>120247.5389</v>
      </c>
      <c r="AF1471" s="5">
        <f t="shared" si="12"/>
        <v>146013.8933</v>
      </c>
      <c r="AG1471" s="5">
        <f t="shared" si="13"/>
        <v>72835.57853</v>
      </c>
      <c r="AH1471" s="5">
        <f t="shared" si="14"/>
        <v>1865.076223</v>
      </c>
      <c r="AI1471" s="5">
        <f t="shared" si="15"/>
        <v>73178.31477</v>
      </c>
      <c r="AJ1471" s="1">
        <f t="shared" si="16"/>
        <v>462752281.6</v>
      </c>
      <c r="AK1471" s="1">
        <f t="shared" si="17"/>
        <v>47235.7785</v>
      </c>
      <c r="AL1471" s="1" t="s">
        <v>20</v>
      </c>
      <c r="AM1471" s="5">
        <f t="shared" si="18"/>
        <v>0.6353382383</v>
      </c>
      <c r="AN1471" s="5">
        <f t="shared" si="19"/>
        <v>0.6343551576</v>
      </c>
      <c r="AO1471" s="5">
        <f t="shared" si="20"/>
        <v>0.3848330584</v>
      </c>
      <c r="AP1471" s="5">
        <f t="shared" si="21"/>
        <v>0.3169234592</v>
      </c>
      <c r="AQ1471" s="1">
        <f t="shared" si="22"/>
        <v>0.9796647717</v>
      </c>
      <c r="AR1471" s="1">
        <f t="shared" si="23"/>
        <v>0.2084393131</v>
      </c>
      <c r="AT1471" s="1">
        <v>0.173868493141994</v>
      </c>
      <c r="AU1471" s="1">
        <f t="shared" si="24"/>
        <v>0.000003757269279</v>
      </c>
      <c r="AV1471" s="1">
        <f t="shared" si="25"/>
        <v>266150.7402</v>
      </c>
    </row>
    <row r="1472" ht="12.75" customHeight="1">
      <c r="A1472" s="4" t="s">
        <v>2992</v>
      </c>
      <c r="B1472" s="1" t="s">
        <v>2993</v>
      </c>
      <c r="C1472" s="2">
        <v>-6.90503471764593E-10</v>
      </c>
      <c r="D1472" s="2">
        <v>6.22594746112337E-10</v>
      </c>
      <c r="E1472" s="2">
        <v>-2.37715431714872E-9</v>
      </c>
      <c r="F1472" s="2">
        <v>2.58218998448891E-9</v>
      </c>
      <c r="G1472" s="1">
        <v>9634626.51749735</v>
      </c>
      <c r="H1472" s="1">
        <v>-287500.818149998</v>
      </c>
      <c r="I1472" s="1">
        <v>14465.1293777535</v>
      </c>
      <c r="J1472" s="1">
        <v>-18394.313025977</v>
      </c>
      <c r="K1472" s="1">
        <v>288452.591278945</v>
      </c>
      <c r="L1472" s="1">
        <v>18930.377342531</v>
      </c>
      <c r="M1472" s="1">
        <v>19471.4014424444</v>
      </c>
      <c r="N1472" s="1">
        <v>18652.9326907392</v>
      </c>
      <c r="O1472" s="1">
        <v>8490812.5781934</v>
      </c>
      <c r="P1472" s="1">
        <v>257274.294003672</v>
      </c>
      <c r="Q1472" s="1">
        <v>124894.355621653</v>
      </c>
      <c r="S1472" s="5">
        <f t="shared" ref="S1472:U1472" si="1494">($AY$3*M1472^2)/(2*$AY$6)</f>
        <v>22964.51054</v>
      </c>
      <c r="T1472" s="5">
        <f t="shared" si="1494"/>
        <v>21074.48731</v>
      </c>
      <c r="U1472" s="5">
        <f t="shared" si="1494"/>
        <v>4366779684</v>
      </c>
      <c r="V1472" s="1" t="s">
        <v>20</v>
      </c>
      <c r="W1472" s="2">
        <f t="shared" si="3"/>
        <v>18145.53478</v>
      </c>
      <c r="X1472" s="1">
        <f t="shared" si="4"/>
        <v>1.088376103</v>
      </c>
      <c r="Y1472" s="1">
        <f t="shared" si="5"/>
        <v>1.151475965</v>
      </c>
      <c r="Z1472" s="1">
        <f t="shared" si="6"/>
        <v>1.056707286</v>
      </c>
      <c r="AA1472" s="5">
        <f t="shared" si="7"/>
        <v>0.2473505197</v>
      </c>
      <c r="AB1472" s="1">
        <f t="shared" si="8"/>
        <v>4086.612503</v>
      </c>
      <c r="AC1472" s="1">
        <f t="shared" si="9"/>
        <v>164388.6408</v>
      </c>
      <c r="AD1472" s="5">
        <f t="shared" si="10"/>
        <v>75410.92984</v>
      </c>
      <c r="AE1472" s="5">
        <f t="shared" si="11"/>
        <v>124354.6722</v>
      </c>
      <c r="AF1472" s="5">
        <f t="shared" si="12"/>
        <v>151004.3088</v>
      </c>
      <c r="AG1472" s="5">
        <f t="shared" si="13"/>
        <v>72284.43603</v>
      </c>
      <c r="AH1472" s="5">
        <f t="shared" si="14"/>
        <v>1823.666152</v>
      </c>
      <c r="AI1472" s="5">
        <f t="shared" si="15"/>
        <v>78719.87277</v>
      </c>
      <c r="AJ1472" s="1">
        <f t="shared" si="16"/>
        <v>459086557.5</v>
      </c>
      <c r="AK1472" s="1">
        <f t="shared" si="17"/>
        <v>47428.13414</v>
      </c>
      <c r="AL1472" s="1" t="s">
        <v>20</v>
      </c>
      <c r="AM1472" s="5">
        <f t="shared" si="18"/>
        <v>0.6351112117</v>
      </c>
      <c r="AN1472" s="5">
        <f t="shared" si="19"/>
        <v>0.6087798658</v>
      </c>
      <c r="AO1472" s="5">
        <f t="shared" si="20"/>
        <v>0.3691751579</v>
      </c>
      <c r="AP1472" s="5">
        <f t="shared" si="21"/>
        <v>0.3040221575</v>
      </c>
      <c r="AQ1472" s="1">
        <f t="shared" si="22"/>
        <v>0.9679625097</v>
      </c>
      <c r="AR1472" s="1">
        <f t="shared" si="23"/>
        <v>0.2059494702</v>
      </c>
      <c r="AT1472" s="1">
        <v>0.126382993104653</v>
      </c>
      <c r="AU1472" s="1">
        <f t="shared" si="24"/>
        <v>0.000002752922974</v>
      </c>
      <c r="AV1472" s="1">
        <f t="shared" si="25"/>
        <v>363250.2651</v>
      </c>
    </row>
    <row r="1473" ht="12.75" customHeight="1">
      <c r="A1473" s="4" t="s">
        <v>2994</v>
      </c>
      <c r="B1473" s="1" t="s">
        <v>2995</v>
      </c>
      <c r="C1473" s="2">
        <v>1.46982719412867E-9</v>
      </c>
      <c r="D1473" s="2">
        <v>2.15298589499282E-9</v>
      </c>
      <c r="E1473" s="2">
        <v>6.52265579114759E-9</v>
      </c>
      <c r="F1473" s="2">
        <v>7.04079160445926E-9</v>
      </c>
      <c r="G1473" s="1">
        <v>1.06676159820002E7</v>
      </c>
      <c r="H1473" s="1">
        <v>-320469.783443816</v>
      </c>
      <c r="I1473" s="1">
        <v>-8275.58571395513</v>
      </c>
      <c r="J1473" s="1">
        <v>5194.68812864356</v>
      </c>
      <c r="K1473" s="1">
        <v>320622.014653857</v>
      </c>
      <c r="L1473" s="1">
        <v>20797.1926053221</v>
      </c>
      <c r="M1473" s="1">
        <v>20503.8677112719</v>
      </c>
      <c r="N1473" s="1">
        <v>20876.0690730644</v>
      </c>
      <c r="O1473" s="1">
        <v>9443128.81267006</v>
      </c>
      <c r="P1473" s="1">
        <v>298330.658449134</v>
      </c>
      <c r="Q1473" s="1">
        <v>120603.127840399</v>
      </c>
      <c r="S1473" s="5">
        <f t="shared" ref="S1473:U1473" si="1495">($AY$3*M1473^2)/(2*$AY$6)</f>
        <v>25464.45316</v>
      </c>
      <c r="T1473" s="5">
        <f t="shared" si="1495"/>
        <v>26397.3434</v>
      </c>
      <c r="U1473" s="5">
        <f t="shared" si="1495"/>
        <v>5401253985</v>
      </c>
      <c r="V1473" s="1" t="s">
        <v>20</v>
      </c>
      <c r="W1473" s="2">
        <f t="shared" si="3"/>
        <v>47020.45477</v>
      </c>
      <c r="X1473" s="1">
        <f t="shared" si="4"/>
        <v>0.1956301452</v>
      </c>
      <c r="Y1473" s="1">
        <f t="shared" si="5"/>
        <v>0.1901507015</v>
      </c>
      <c r="Z1473" s="1">
        <f t="shared" si="6"/>
        <v>0.1971168725</v>
      </c>
      <c r="AA1473" s="5">
        <f t="shared" si="7"/>
        <v>0.6744443566</v>
      </c>
      <c r="AB1473" s="1">
        <f t="shared" si="8"/>
        <v>4300.111374</v>
      </c>
      <c r="AC1473" s="1">
        <f t="shared" si="9"/>
        <v>173362.4892</v>
      </c>
      <c r="AD1473" s="5">
        <f t="shared" si="10"/>
        <v>30952.98948</v>
      </c>
      <c r="AE1473" s="5">
        <f t="shared" si="11"/>
        <v>47632.09799</v>
      </c>
      <c r="AF1473" s="5">
        <f t="shared" si="12"/>
        <v>100382.8617</v>
      </c>
      <c r="AG1473" s="5">
        <f t="shared" si="13"/>
        <v>69981.73597</v>
      </c>
      <c r="AH1473" s="5">
        <f t="shared" si="14"/>
        <v>1729.266817</v>
      </c>
      <c r="AI1473" s="5">
        <f t="shared" si="15"/>
        <v>30401.12577</v>
      </c>
      <c r="AJ1473" s="1">
        <f t="shared" si="16"/>
        <v>510285785</v>
      </c>
      <c r="AK1473" s="1">
        <f t="shared" si="17"/>
        <v>30595.04875</v>
      </c>
      <c r="AL1473" s="1" t="s">
        <v>20</v>
      </c>
      <c r="AM1473" s="5">
        <f t="shared" si="18"/>
        <v>0.729169944</v>
      </c>
      <c r="AN1473" s="5">
        <f t="shared" si="19"/>
        <v>1.648583202</v>
      </c>
      <c r="AO1473" s="5">
        <f t="shared" si="20"/>
        <v>1.071306548</v>
      </c>
      <c r="AP1473" s="5">
        <f t="shared" si="21"/>
        <v>0.5083395473</v>
      </c>
      <c r="AQ1473" s="1">
        <f t="shared" si="22"/>
        <v>1.667870475</v>
      </c>
      <c r="AR1473" s="1">
        <f t="shared" si="23"/>
        <v>0.3548660586</v>
      </c>
      <c r="AT1473" s="1">
        <v>0.192396656109146</v>
      </c>
      <c r="AU1473" s="1">
        <f t="shared" si="24"/>
        <v>0.000003770370678</v>
      </c>
      <c r="AV1473" s="1">
        <f t="shared" si="25"/>
        <v>265225.9116</v>
      </c>
    </row>
    <row r="1474" ht="12.75" customHeight="1">
      <c r="A1474" s="4" t="s">
        <v>2996</v>
      </c>
      <c r="B1474" s="1" t="s">
        <v>2997</v>
      </c>
      <c r="C1474" s="2">
        <v>4.03147715939904E-9</v>
      </c>
      <c r="D1474" s="2">
        <v>-5.96037426914121E-9</v>
      </c>
      <c r="E1474" s="2">
        <v>8.74284043861424E-9</v>
      </c>
      <c r="F1474" s="2">
        <v>1.13593494718525E-8</v>
      </c>
      <c r="G1474" s="1">
        <v>1.9269372293159E7</v>
      </c>
      <c r="H1474" s="1">
        <v>-332488.177432325</v>
      </c>
      <c r="I1474" s="1">
        <v>-45024.0905131056</v>
      </c>
      <c r="J1474" s="1">
        <v>6045.25067542968</v>
      </c>
      <c r="K1474" s="1">
        <v>335582.338547716</v>
      </c>
      <c r="L1474" s="1">
        <v>24076.5721820985</v>
      </c>
      <c r="M1474" s="1">
        <v>25421.5952729809</v>
      </c>
      <c r="N1474" s="1">
        <v>23372.3048377852</v>
      </c>
      <c r="O1474" s="1">
        <v>1.52877045284217E7</v>
      </c>
      <c r="P1474" s="1">
        <v>313845.435029845</v>
      </c>
      <c r="Q1474" s="1">
        <v>145670.993670092</v>
      </c>
      <c r="S1474" s="5">
        <f t="shared" ref="S1474:U1474" si="1496">($AY$3*M1474^2)/(2*$AY$6)</f>
        <v>39144.28569</v>
      </c>
      <c r="T1474" s="5">
        <f t="shared" si="1496"/>
        <v>33087.64489</v>
      </c>
      <c r="U1474" s="5">
        <f t="shared" si="1496"/>
        <v>14156220955</v>
      </c>
      <c r="V1474" s="1" t="s">
        <v>20</v>
      </c>
      <c r="W1474" s="2">
        <f t="shared" si="3"/>
        <v>56444.11901</v>
      </c>
      <c r="X1474" s="1">
        <f t="shared" si="4"/>
        <v>0.1819499388</v>
      </c>
      <c r="Y1474" s="1">
        <f t="shared" si="5"/>
        <v>0.2028468195</v>
      </c>
      <c r="Z1474" s="1">
        <f t="shared" si="6"/>
        <v>0.1714611319</v>
      </c>
      <c r="AA1474" s="5">
        <f t="shared" si="7"/>
        <v>1.088123265</v>
      </c>
      <c r="AB1474" s="1">
        <f t="shared" si="8"/>
        <v>5779.36071</v>
      </c>
      <c r="AC1474" s="1">
        <f t="shared" si="9"/>
        <v>220581.1098</v>
      </c>
      <c r="AD1474" s="5">
        <f t="shared" si="10"/>
        <v>21479.46432</v>
      </c>
      <c r="AE1474" s="5">
        <f t="shared" si="11"/>
        <v>29299.5401</v>
      </c>
      <c r="AF1474" s="5">
        <f t="shared" si="12"/>
        <v>73718.35681</v>
      </c>
      <c r="AG1474" s="5">
        <f t="shared" si="13"/>
        <v>50355.56686</v>
      </c>
      <c r="AH1474" s="5">
        <f t="shared" si="14"/>
        <v>1359.091902</v>
      </c>
      <c r="AI1474" s="5">
        <f t="shared" si="15"/>
        <v>23362.78995</v>
      </c>
      <c r="AJ1474" s="1">
        <f t="shared" si="16"/>
        <v>534095879.9</v>
      </c>
      <c r="AK1474" s="1">
        <f t="shared" si="17"/>
        <v>22261.88686</v>
      </c>
      <c r="AL1474" s="1" t="s">
        <v>20</v>
      </c>
      <c r="AM1474" s="5">
        <f t="shared" si="18"/>
        <v>1.060649126</v>
      </c>
      <c r="AN1474" s="5">
        <f t="shared" si="19"/>
        <v>2.486541899</v>
      </c>
      <c r="AO1474" s="5">
        <f t="shared" si="20"/>
        <v>1.822881445</v>
      </c>
      <c r="AP1474" s="5">
        <f t="shared" si="21"/>
        <v>0.7245086611</v>
      </c>
      <c r="AQ1474" s="1">
        <f t="shared" si="22"/>
        <v>2.399149198</v>
      </c>
      <c r="AR1474" s="1">
        <f t="shared" si="23"/>
        <v>0.5104572761</v>
      </c>
      <c r="AT1474" s="1">
        <v>0.320465353122717</v>
      </c>
      <c r="AU1474" s="1">
        <f t="shared" si="24"/>
        <v>0.000006000146512</v>
      </c>
      <c r="AV1474" s="1">
        <f t="shared" si="25"/>
        <v>166662.597</v>
      </c>
    </row>
    <row r="1475" ht="12.75" customHeight="1">
      <c r="A1475" s="4" t="s">
        <v>2998</v>
      </c>
      <c r="B1475" s="1" t="s">
        <v>2999</v>
      </c>
      <c r="C1475" s="2">
        <v>4.38729976685949E-9</v>
      </c>
      <c r="D1475" s="2">
        <v>-4.78433025384396E-9</v>
      </c>
      <c r="E1475" s="2">
        <v>-5.70923150650158E-9</v>
      </c>
      <c r="F1475" s="2">
        <v>8.78543656411512E-9</v>
      </c>
      <c r="G1475" s="1">
        <v>2.28274378633048E7</v>
      </c>
      <c r="H1475" s="1">
        <v>-372829.803084924</v>
      </c>
      <c r="I1475" s="1">
        <v>9291.74710331516</v>
      </c>
      <c r="J1475" s="1">
        <v>13745.2396672204</v>
      </c>
      <c r="K1475" s="1">
        <v>373214.679568983</v>
      </c>
      <c r="L1475" s="1">
        <v>34803.7729782928</v>
      </c>
      <c r="M1475" s="1">
        <v>36779.3500347548</v>
      </c>
      <c r="N1475" s="1">
        <v>33711.5766815094</v>
      </c>
      <c r="O1475" s="1">
        <v>1.90809779663621E7</v>
      </c>
      <c r="P1475" s="1">
        <v>343290.178589118</v>
      </c>
      <c r="Q1475" s="1">
        <v>162845.12176616</v>
      </c>
      <c r="S1475" s="5">
        <f t="shared" ref="S1475:U1475" si="1497">($AY$3*M1475^2)/(2*$AY$6)</f>
        <v>81935.26679</v>
      </c>
      <c r="T1475" s="5">
        <f t="shared" si="1497"/>
        <v>68836.83621</v>
      </c>
      <c r="U1475" s="5">
        <f t="shared" si="1497"/>
        <v>22052814888</v>
      </c>
      <c r="V1475" s="1" t="s">
        <v>20</v>
      </c>
      <c r="W1475" s="2">
        <f t="shared" si="3"/>
        <v>40108.25656</v>
      </c>
      <c r="X1475" s="1">
        <f t="shared" si="4"/>
        <v>0.7529828513</v>
      </c>
      <c r="Y1475" s="1">
        <f t="shared" si="5"/>
        <v>0.8408926017</v>
      </c>
      <c r="Z1475" s="1">
        <f t="shared" si="6"/>
        <v>0.706464854</v>
      </c>
      <c r="AA1475" s="5">
        <f t="shared" si="7"/>
        <v>0.8415656142</v>
      </c>
      <c r="AB1475" s="1">
        <f t="shared" si="8"/>
        <v>6290.346978</v>
      </c>
      <c r="AC1475" s="1">
        <f t="shared" si="9"/>
        <v>246432.2216</v>
      </c>
      <c r="AD1475" s="5">
        <f t="shared" si="10"/>
        <v>40058.16791</v>
      </c>
      <c r="AE1475" s="5">
        <f t="shared" si="11"/>
        <v>39932.64022</v>
      </c>
      <c r="AF1475" s="5">
        <f t="shared" si="12"/>
        <v>89866.96476</v>
      </c>
      <c r="AG1475" s="5">
        <f t="shared" si="13"/>
        <v>46163.47995</v>
      </c>
      <c r="AH1475" s="5">
        <f t="shared" si="14"/>
        <v>1216.521111</v>
      </c>
      <c r="AI1475" s="5">
        <f t="shared" si="15"/>
        <v>43703.48481</v>
      </c>
      <c r="AJ1475" s="1">
        <f t="shared" si="16"/>
        <v>593989610.9</v>
      </c>
      <c r="AK1475" s="1">
        <f t="shared" si="17"/>
        <v>24607.26143</v>
      </c>
      <c r="AL1475" s="1" t="s">
        <v>20</v>
      </c>
      <c r="AM1475" s="5">
        <f t="shared" si="18"/>
        <v>1.286708913</v>
      </c>
      <c r="AN1475" s="5">
        <f t="shared" si="19"/>
        <v>1.482817717</v>
      </c>
      <c r="AO1475" s="5">
        <f t="shared" si="20"/>
        <v>1.487478933</v>
      </c>
      <c r="AP1475" s="5">
        <f t="shared" si="21"/>
        <v>0.6609654755</v>
      </c>
      <c r="AQ1475" s="1">
        <f t="shared" si="22"/>
        <v>2.413879385</v>
      </c>
      <c r="AR1475" s="1">
        <f t="shared" si="23"/>
        <v>0.5135913584</v>
      </c>
      <c r="AT1475" s="1">
        <v>0.162011850174577</v>
      </c>
      <c r="AU1475" s="1">
        <f t="shared" si="24"/>
        <v>0.00000272751993</v>
      </c>
      <c r="AV1475" s="1">
        <f t="shared" si="25"/>
        <v>366633.4347</v>
      </c>
    </row>
    <row r="1476" ht="12.75" customHeight="1">
      <c r="A1476" s="4" t="s">
        <v>3000</v>
      </c>
      <c r="B1476" s="1" t="s">
        <v>3001</v>
      </c>
      <c r="C1476" s="2">
        <v>-6.51977377706267E-10</v>
      </c>
      <c r="D1476" s="2">
        <v>1.45573049764657E-9</v>
      </c>
      <c r="E1476" s="2">
        <v>-3.12829827849649E-10</v>
      </c>
      <c r="F1476" s="2">
        <v>7.62479534965246E-9</v>
      </c>
      <c r="G1476" s="1">
        <v>1.85116625119034E7</v>
      </c>
      <c r="H1476" s="1">
        <v>-378576.399527796</v>
      </c>
      <c r="I1476" s="1">
        <v>8717.78320776776</v>
      </c>
      <c r="J1476" s="1">
        <v>15970.5336153419</v>
      </c>
      <c r="K1476" s="1">
        <v>379267.74622311</v>
      </c>
      <c r="L1476" s="1">
        <v>48106.0760704681</v>
      </c>
      <c r="M1476" s="1">
        <v>52328.34377282</v>
      </c>
      <c r="N1476" s="1">
        <v>45778.7775130449</v>
      </c>
      <c r="O1476" s="1">
        <v>1.57067517794494E7</v>
      </c>
      <c r="P1476" s="1">
        <v>353491.535880674</v>
      </c>
      <c r="Q1476" s="1">
        <v>164450.167334484</v>
      </c>
      <c r="S1476" s="5">
        <f t="shared" ref="S1476:U1476" si="1498">($AY$3*M1476^2)/(2*$AY$6)</f>
        <v>165858.1246</v>
      </c>
      <c r="T1476" s="5">
        <f t="shared" si="1498"/>
        <v>126937.8546</v>
      </c>
      <c r="U1476" s="5">
        <f t="shared" si="1498"/>
        <v>14942922115</v>
      </c>
      <c r="V1476" s="1" t="s">
        <v>20</v>
      </c>
      <c r="W1476" s="2">
        <f t="shared" si="3"/>
        <v>38654.89531</v>
      </c>
      <c r="X1476" s="1">
        <f t="shared" si="4"/>
        <v>1.54878404</v>
      </c>
      <c r="Y1476" s="1">
        <f t="shared" si="5"/>
        <v>1.832588579</v>
      </c>
      <c r="Z1476" s="1">
        <f t="shared" si="6"/>
        <v>1.402553315</v>
      </c>
      <c r="AA1476" s="5">
        <f t="shared" si="7"/>
        <v>0.7303866501</v>
      </c>
      <c r="AB1476" s="1">
        <f t="shared" si="8"/>
        <v>5664.593235</v>
      </c>
      <c r="AC1476" s="1">
        <f t="shared" si="9"/>
        <v>223583.8177</v>
      </c>
      <c r="AD1476" s="5">
        <f t="shared" si="10"/>
        <v>62677.45653</v>
      </c>
      <c r="AE1476" s="5">
        <f t="shared" si="11"/>
        <v>44131.14049</v>
      </c>
      <c r="AF1476" s="5">
        <f t="shared" si="12"/>
        <v>122008.2188</v>
      </c>
      <c r="AG1476" s="5">
        <f t="shared" si="13"/>
        <v>50363.5033</v>
      </c>
      <c r="AH1476" s="5">
        <f t="shared" si="14"/>
        <v>1340.839436</v>
      </c>
      <c r="AI1476" s="5">
        <f t="shared" si="15"/>
        <v>71644.71553</v>
      </c>
      <c r="AJ1476" s="1">
        <f t="shared" si="16"/>
        <v>603623365.7</v>
      </c>
      <c r="AK1476" s="1">
        <f t="shared" si="17"/>
        <v>26910.20975</v>
      </c>
      <c r="AL1476" s="1" t="s">
        <v>20</v>
      </c>
      <c r="AM1476" s="5">
        <f t="shared" si="18"/>
        <v>1.198533315</v>
      </c>
      <c r="AN1476" s="5">
        <f t="shared" si="19"/>
        <v>0.963062956</v>
      </c>
      <c r="AO1476" s="5">
        <f t="shared" si="20"/>
        <v>1.367794621</v>
      </c>
      <c r="AP1476" s="5">
        <f t="shared" si="21"/>
        <v>0.4947399212</v>
      </c>
      <c r="AQ1476" s="1">
        <f t="shared" si="22"/>
        <v>2.243101675</v>
      </c>
      <c r="AR1476" s="1">
        <f t="shared" si="23"/>
        <v>0.4772556755</v>
      </c>
      <c r="AT1476" s="1">
        <v>0.207215455326573</v>
      </c>
      <c r="AU1476" s="1">
        <f t="shared" si="24"/>
        <v>0.000003432860077</v>
      </c>
      <c r="AV1476" s="1">
        <f t="shared" si="25"/>
        <v>291302.2895</v>
      </c>
    </row>
    <row r="1477" ht="12.75" customHeight="1">
      <c r="A1477" s="4" t="s">
        <v>3002</v>
      </c>
      <c r="B1477" s="1" t="s">
        <v>3003</v>
      </c>
      <c r="C1477" s="2">
        <v>-1.34037988305569E-9</v>
      </c>
      <c r="D1477" s="2">
        <v>6.91175318565228E-9</v>
      </c>
      <c r="E1477" s="2">
        <v>4.99410877090269E-9</v>
      </c>
      <c r="F1477" s="2">
        <v>8.80667225161402E-9</v>
      </c>
      <c r="G1477" s="1">
        <v>1.17166209176511E7</v>
      </c>
      <c r="H1477" s="1">
        <v>-404804.624750412</v>
      </c>
      <c r="I1477" s="1">
        <v>35886.0322765112</v>
      </c>
      <c r="J1477" s="1">
        <v>29422.2933905598</v>
      </c>
      <c r="K1477" s="1">
        <v>407472.833277168</v>
      </c>
      <c r="L1477" s="1">
        <v>58459.4226067139</v>
      </c>
      <c r="M1477" s="1">
        <v>60561.8133443562</v>
      </c>
      <c r="N1477" s="1">
        <v>57339.0212592823</v>
      </c>
      <c r="O1477" s="1">
        <v>1.02669852391517E7</v>
      </c>
      <c r="P1477" s="1">
        <v>375312.705214493</v>
      </c>
      <c r="Q1477" s="1">
        <v>153601.399439362</v>
      </c>
      <c r="S1477" s="5">
        <f t="shared" ref="S1477:U1477" si="1499">($AY$3*M1477^2)/(2*$AY$6)</f>
        <v>222157.2612</v>
      </c>
      <c r="T1477" s="5">
        <f t="shared" si="1499"/>
        <v>199142.2103</v>
      </c>
      <c r="U1477" s="5">
        <f t="shared" si="1499"/>
        <v>6384819838</v>
      </c>
      <c r="V1477" s="1" t="s">
        <v>20</v>
      </c>
      <c r="W1477" s="2">
        <f t="shared" si="3"/>
        <v>56118.96675</v>
      </c>
      <c r="X1477" s="1">
        <f t="shared" si="4"/>
        <v>1.08514984</v>
      </c>
      <c r="Y1477" s="1">
        <f t="shared" si="5"/>
        <v>1.16460435</v>
      </c>
      <c r="Z1477" s="1">
        <f t="shared" si="6"/>
        <v>1.043953653</v>
      </c>
      <c r="AA1477" s="5">
        <f t="shared" si="7"/>
        <v>0.8435998016</v>
      </c>
      <c r="AB1477" s="1">
        <f t="shared" si="8"/>
        <v>4506.581264</v>
      </c>
      <c r="AC1477" s="1">
        <f t="shared" si="9"/>
        <v>180766.79</v>
      </c>
      <c r="AD1477" s="5">
        <f t="shared" si="10"/>
        <v>67969.45797</v>
      </c>
      <c r="AE1477" s="5">
        <f t="shared" si="11"/>
        <v>39963.74128</v>
      </c>
      <c r="AF1477" s="5">
        <f t="shared" si="12"/>
        <v>137038.006</v>
      </c>
      <c r="AG1477" s="5">
        <f t="shared" si="13"/>
        <v>65248.2625</v>
      </c>
      <c r="AH1477" s="5">
        <f t="shared" si="14"/>
        <v>1658.435158</v>
      </c>
      <c r="AI1477" s="5">
        <f t="shared" si="15"/>
        <v>71789.74347</v>
      </c>
      <c r="AJ1477" s="1">
        <f t="shared" si="16"/>
        <v>648513155.9</v>
      </c>
      <c r="AK1477" s="1">
        <f t="shared" si="17"/>
        <v>28527.52849</v>
      </c>
      <c r="AL1477" s="1" t="s">
        <v>20</v>
      </c>
      <c r="AM1477" s="5">
        <f t="shared" si="18"/>
        <v>0.9939163605</v>
      </c>
      <c r="AN1477" s="5">
        <f t="shared" si="19"/>
        <v>0.9541243601</v>
      </c>
      <c r="AO1477" s="5">
        <f t="shared" si="20"/>
        <v>1.622753864</v>
      </c>
      <c r="AP1477" s="5">
        <f t="shared" si="21"/>
        <v>0.4732359839</v>
      </c>
      <c r="AQ1477" s="1">
        <f t="shared" si="22"/>
        <v>2.273288961</v>
      </c>
      <c r="AR1477" s="1">
        <f t="shared" si="23"/>
        <v>0.4836785023</v>
      </c>
      <c r="AT1477" s="1">
        <v>0.467366015578351</v>
      </c>
      <c r="AU1477" s="1">
        <f t="shared" si="24"/>
        <v>0.000007206731449</v>
      </c>
      <c r="AV1477" s="1">
        <f t="shared" si="25"/>
        <v>138759.1597</v>
      </c>
    </row>
    <row r="1478" ht="12.75" customHeight="1">
      <c r="A1478" s="4" t="s">
        <v>3004</v>
      </c>
      <c r="B1478" s="1" t="s">
        <v>3005</v>
      </c>
      <c r="C1478" s="2">
        <v>-4.64054450661406E-9</v>
      </c>
      <c r="D1478" s="2">
        <v>6.62985724583325E-9</v>
      </c>
      <c r="E1478" s="2">
        <v>-1.83799708379613E-9</v>
      </c>
      <c r="F1478" s="2">
        <v>8.42547728993013E-9</v>
      </c>
      <c r="G1478" s="1">
        <v>9049911.49360573</v>
      </c>
      <c r="H1478" s="1">
        <v>-385222.540021052</v>
      </c>
      <c r="I1478" s="1">
        <v>35075.4655418834</v>
      </c>
      <c r="J1478" s="1">
        <v>44703.4644244234</v>
      </c>
      <c r="K1478" s="1">
        <v>389398.915471616</v>
      </c>
      <c r="L1478" s="1">
        <v>53468.7127150727</v>
      </c>
      <c r="M1478" s="1">
        <v>58517.6747174631</v>
      </c>
      <c r="N1478" s="1">
        <v>50731.7712194136</v>
      </c>
      <c r="O1478" s="1">
        <v>8652181.72496173</v>
      </c>
      <c r="P1478" s="1">
        <v>364990.768032596</v>
      </c>
      <c r="Q1478" s="1">
        <v>160989.303260164</v>
      </c>
      <c r="S1478" s="5">
        <f t="shared" ref="S1478:U1478" si="1500">($AY$3*M1478^2)/(2*$AY$6)</f>
        <v>207413.4393</v>
      </c>
      <c r="T1478" s="5">
        <f t="shared" si="1500"/>
        <v>155891.6388</v>
      </c>
      <c r="U1478" s="5">
        <f t="shared" si="1500"/>
        <v>4534339531</v>
      </c>
      <c r="V1478" s="1" t="s">
        <v>20</v>
      </c>
      <c r="W1478" s="2">
        <f t="shared" si="3"/>
        <v>61090.17485</v>
      </c>
      <c r="X1478" s="1">
        <f t="shared" si="4"/>
        <v>0.7660493007</v>
      </c>
      <c r="Y1478" s="1">
        <f t="shared" si="5"/>
        <v>0.9175534758</v>
      </c>
      <c r="Z1478" s="1">
        <f t="shared" si="6"/>
        <v>0.6896318556</v>
      </c>
      <c r="AA1478" s="5">
        <f t="shared" si="7"/>
        <v>0.8070847611</v>
      </c>
      <c r="AB1478" s="1">
        <f t="shared" si="8"/>
        <v>3960.665663</v>
      </c>
      <c r="AC1478" s="1">
        <f t="shared" si="9"/>
        <v>165943.4036</v>
      </c>
      <c r="AD1478" s="5">
        <f t="shared" si="10"/>
        <v>62858.04622</v>
      </c>
      <c r="AE1478" s="5">
        <f t="shared" si="11"/>
        <v>39158.49069</v>
      </c>
      <c r="AF1478" s="5">
        <f t="shared" si="12"/>
        <v>144322.8623</v>
      </c>
      <c r="AG1478" s="5">
        <f t="shared" si="13"/>
        <v>71817.86954</v>
      </c>
      <c r="AH1478" s="5">
        <f t="shared" si="14"/>
        <v>1806.579795</v>
      </c>
      <c r="AI1478" s="5">
        <f t="shared" si="15"/>
        <v>72504.99271</v>
      </c>
      <c r="AJ1478" s="1">
        <f t="shared" si="16"/>
        <v>619747622.3</v>
      </c>
      <c r="AK1478" s="1">
        <f t="shared" si="17"/>
        <v>29218.69429</v>
      </c>
      <c r="AL1478" s="1" t="s">
        <v>20</v>
      </c>
      <c r="AM1478" s="5">
        <f t="shared" si="18"/>
        <v>0.8629434795</v>
      </c>
      <c r="AN1478" s="5">
        <f t="shared" si="19"/>
        <v>0.9859479566</v>
      </c>
      <c r="AO1478" s="5">
        <f t="shared" si="20"/>
        <v>1.582664734</v>
      </c>
      <c r="AP1478" s="5">
        <f t="shared" si="21"/>
        <v>0.4294174967</v>
      </c>
      <c r="AQ1478" s="1">
        <f t="shared" si="22"/>
        <v>2.121065425</v>
      </c>
      <c r="AR1478" s="1">
        <f t="shared" si="23"/>
        <v>0.4512905161</v>
      </c>
      <c r="AT1478" s="1">
        <v>0.43311631147651</v>
      </c>
      <c r="AU1478" s="1">
        <f t="shared" si="24"/>
        <v>0.000006988591741</v>
      </c>
      <c r="AV1478" s="1">
        <f t="shared" si="25"/>
        <v>143090.3445</v>
      </c>
    </row>
    <row r="1479" ht="12.75" customHeight="1">
      <c r="A1479" s="4" t="s">
        <v>3006</v>
      </c>
      <c r="B1479" s="1" t="s">
        <v>3007</v>
      </c>
      <c r="C1479" s="2">
        <v>-2.9173544450086E-9</v>
      </c>
      <c r="D1479" s="2">
        <v>5.37795729989477E-9</v>
      </c>
      <c r="E1479" s="2">
        <v>-2.70676850234317E-9</v>
      </c>
      <c r="F1479" s="2">
        <v>7.12292051827249E-9</v>
      </c>
      <c r="G1479" s="1">
        <v>9508259.28154071</v>
      </c>
      <c r="H1479" s="1">
        <v>-388226.15072871</v>
      </c>
      <c r="I1479" s="1">
        <v>34251.0550663382</v>
      </c>
      <c r="J1479" s="1">
        <v>49366.0332723138</v>
      </c>
      <c r="K1479" s="1">
        <v>392872.313673048</v>
      </c>
      <c r="L1479" s="1">
        <v>53378.0207696708</v>
      </c>
      <c r="M1479" s="1">
        <v>58235.8459757109</v>
      </c>
      <c r="N1479" s="1">
        <v>50745.4649962216</v>
      </c>
      <c r="O1479" s="1">
        <v>8648891.74369032</v>
      </c>
      <c r="P1479" s="1">
        <v>371857.574820481</v>
      </c>
      <c r="Q1479" s="1">
        <v>154983.723362065</v>
      </c>
      <c r="S1479" s="5">
        <f t="shared" ref="S1479:U1479" si="1501">($AY$3*M1479^2)/(2*$AY$6)</f>
        <v>205420.39</v>
      </c>
      <c r="T1479" s="5">
        <f t="shared" si="1501"/>
        <v>155975.8083</v>
      </c>
      <c r="U1479" s="5">
        <f t="shared" si="1501"/>
        <v>4530891833</v>
      </c>
      <c r="V1479" s="1" t="s">
        <v>20</v>
      </c>
      <c r="W1479" s="2">
        <f t="shared" si="3"/>
        <v>50385.62058</v>
      </c>
      <c r="X1479" s="1">
        <f t="shared" si="4"/>
        <v>1.122307095</v>
      </c>
      <c r="Y1479" s="1">
        <f t="shared" si="5"/>
        <v>1.335880325</v>
      </c>
      <c r="Z1479" s="1">
        <f t="shared" si="6"/>
        <v>1.014334621</v>
      </c>
      <c r="AA1479" s="5">
        <f t="shared" si="7"/>
        <v>0.6823115661</v>
      </c>
      <c r="AB1479" s="1">
        <f t="shared" si="8"/>
        <v>4059.724152</v>
      </c>
      <c r="AC1479" s="1">
        <f t="shared" si="9"/>
        <v>165911.8507</v>
      </c>
      <c r="AD1479" s="5">
        <f t="shared" si="10"/>
        <v>74372.86354</v>
      </c>
      <c r="AE1479" s="5">
        <f t="shared" si="11"/>
        <v>45679.4405</v>
      </c>
      <c r="AF1479" s="5">
        <f t="shared" si="12"/>
        <v>155554.293</v>
      </c>
      <c r="AG1479" s="5">
        <f t="shared" si="13"/>
        <v>70203.48132</v>
      </c>
      <c r="AH1479" s="5">
        <f t="shared" si="14"/>
        <v>1806.923367</v>
      </c>
      <c r="AI1479" s="5">
        <f t="shared" si="15"/>
        <v>85350.81167</v>
      </c>
      <c r="AJ1479" s="1">
        <f t="shared" si="16"/>
        <v>625275707.3</v>
      </c>
      <c r="AK1479" s="1">
        <f t="shared" si="17"/>
        <v>31322.54676</v>
      </c>
      <c r="AL1479" s="1" t="s">
        <v>20</v>
      </c>
      <c r="AM1479" s="5">
        <f t="shared" si="18"/>
        <v>0.8906619664</v>
      </c>
      <c r="AN1479" s="5">
        <f t="shared" si="19"/>
        <v>0.8407309837</v>
      </c>
      <c r="AO1479" s="5">
        <f t="shared" si="20"/>
        <v>1.368833988</v>
      </c>
      <c r="AP1479" s="5">
        <f t="shared" si="21"/>
        <v>0.4019662172</v>
      </c>
      <c r="AQ1479" s="1">
        <f t="shared" si="22"/>
        <v>1.996247981</v>
      </c>
      <c r="AR1479" s="1">
        <f t="shared" si="23"/>
        <v>0.4247336129</v>
      </c>
      <c r="AT1479" s="1">
        <v>0.218879474699074</v>
      </c>
      <c r="AU1479" s="1">
        <f t="shared" si="24"/>
        <v>0.000003500527402</v>
      </c>
      <c r="AV1479" s="1">
        <f t="shared" si="25"/>
        <v>285671.239</v>
      </c>
    </row>
    <row r="1480" ht="12.75" customHeight="1">
      <c r="A1480" s="4" t="s">
        <v>3008</v>
      </c>
      <c r="B1480" s="1" t="s">
        <v>3009</v>
      </c>
      <c r="C1480" s="2">
        <v>-4.1935665694875E-9</v>
      </c>
      <c r="D1480" s="2">
        <v>3.94340546119676E-9</v>
      </c>
      <c r="E1480" s="2">
        <v>-6.88131497990789E-10</v>
      </c>
      <c r="F1480" s="2">
        <v>6.18616319112377E-9</v>
      </c>
      <c r="G1480" s="1">
        <v>8669058.91482002</v>
      </c>
      <c r="H1480" s="1">
        <v>-386301.545117486</v>
      </c>
      <c r="I1480" s="1">
        <v>42318.0487214084</v>
      </c>
      <c r="J1480" s="1">
        <v>29224.6157861898</v>
      </c>
      <c r="K1480" s="1">
        <v>389777.273070082</v>
      </c>
      <c r="L1480" s="1">
        <v>55867.2503872682</v>
      </c>
      <c r="M1480" s="1">
        <v>67263.8033887283</v>
      </c>
      <c r="N1480" s="1">
        <v>49032.2363282903</v>
      </c>
      <c r="O1480" s="1">
        <v>8183262.65410414</v>
      </c>
      <c r="P1480" s="1">
        <v>367100.53744092</v>
      </c>
      <c r="Q1480" s="1">
        <v>155918.7310272</v>
      </c>
      <c r="S1480" s="5">
        <f t="shared" ref="S1480:U1480" si="1502">($AY$3*M1480^2)/(2*$AY$6)</f>
        <v>274047.3539</v>
      </c>
      <c r="T1480" s="5">
        <f t="shared" si="1502"/>
        <v>145621.7263</v>
      </c>
      <c r="U1480" s="5">
        <f t="shared" si="1502"/>
        <v>4056166309</v>
      </c>
      <c r="V1480" s="1" t="s">
        <v>20</v>
      </c>
      <c r="W1480" s="2">
        <f t="shared" si="3"/>
        <v>45828.37067</v>
      </c>
      <c r="X1480" s="1">
        <f t="shared" si="4"/>
        <v>1.486092219</v>
      </c>
      <c r="Y1480" s="1">
        <f t="shared" si="5"/>
        <v>2.15423961</v>
      </c>
      <c r="Z1480" s="1">
        <f t="shared" si="6"/>
        <v>1.144707607</v>
      </c>
      <c r="AA1480" s="5">
        <f t="shared" si="7"/>
        <v>0.5925786599</v>
      </c>
      <c r="AB1480" s="1">
        <f t="shared" si="8"/>
        <v>3876.430434</v>
      </c>
      <c r="AC1480" s="1">
        <f t="shared" si="9"/>
        <v>161383.9803</v>
      </c>
      <c r="AD1480" s="5">
        <f t="shared" si="10"/>
        <v>82743.84423</v>
      </c>
      <c r="AE1480" s="5">
        <f t="shared" si="11"/>
        <v>44132.34814</v>
      </c>
      <c r="AF1480" s="5">
        <f t="shared" si="12"/>
        <v>181385.8014</v>
      </c>
      <c r="AG1480" s="5">
        <f t="shared" si="13"/>
        <v>67875.46438</v>
      </c>
      <c r="AH1480" s="5">
        <f t="shared" si="14"/>
        <v>1857.619321</v>
      </c>
      <c r="AI1480" s="5">
        <f t="shared" si="15"/>
        <v>113510.337</v>
      </c>
      <c r="AJ1480" s="1">
        <f t="shared" si="16"/>
        <v>620349797.1</v>
      </c>
      <c r="AK1480" s="1">
        <f t="shared" si="17"/>
        <v>31200.80078</v>
      </c>
      <c r="AL1480" s="1" t="s">
        <v>20</v>
      </c>
      <c r="AM1480" s="5">
        <f t="shared" si="18"/>
        <v>0.9139529324</v>
      </c>
      <c r="AN1480" s="5">
        <f t="shared" si="19"/>
        <v>0.7497232004</v>
      </c>
      <c r="AO1480" s="5">
        <f t="shared" si="20"/>
        <v>1.405657807</v>
      </c>
      <c r="AP1480" s="5">
        <f t="shared" si="21"/>
        <v>0.3420057096</v>
      </c>
      <c r="AQ1480" s="1">
        <f t="shared" si="22"/>
        <v>1.988249601</v>
      </c>
      <c r="AR1480" s="1">
        <f t="shared" si="23"/>
        <v>0.4230318301</v>
      </c>
      <c r="AT1480" s="1">
        <v>0.206541912316442</v>
      </c>
      <c r="AU1480" s="1">
        <f t="shared" si="24"/>
        <v>0.000003329442732</v>
      </c>
      <c r="AV1480" s="1">
        <f t="shared" si="25"/>
        <v>300350.5633</v>
      </c>
    </row>
    <row r="1481" ht="12.75" customHeight="1">
      <c r="A1481" s="4" t="s">
        <v>3010</v>
      </c>
      <c r="B1481" s="1" t="s">
        <v>3011</v>
      </c>
      <c r="C1481" s="2">
        <v>-1.68161955571408E-9</v>
      </c>
      <c r="D1481" s="2">
        <v>5.0160701522039E-10</v>
      </c>
      <c r="E1481" s="2">
        <v>2.44002310548939E-9</v>
      </c>
      <c r="F1481" s="2">
        <v>4.23925868806663E-9</v>
      </c>
      <c r="G1481" s="1">
        <v>8991819.70349617</v>
      </c>
      <c r="H1481" s="1">
        <v>-390548.194189224</v>
      </c>
      <c r="I1481" s="1">
        <v>54942.7742128074</v>
      </c>
      <c r="J1481" s="1">
        <v>9517.14259594265</v>
      </c>
      <c r="K1481" s="1">
        <v>394582.807862131</v>
      </c>
      <c r="L1481" s="1">
        <v>55154.233483521</v>
      </c>
      <c r="M1481" s="1">
        <v>55924.4956781889</v>
      </c>
      <c r="N1481" s="1">
        <v>54651.1350938463</v>
      </c>
      <c r="O1481" s="1">
        <v>8169423.05287702</v>
      </c>
      <c r="P1481" s="1">
        <v>359020.329341176</v>
      </c>
      <c r="Q1481" s="1">
        <v>152290.621682782</v>
      </c>
      <c r="S1481" s="5">
        <f t="shared" ref="S1481:U1481" si="1503">($AY$3*M1481^2)/(2*$AY$6)</f>
        <v>189437.9235</v>
      </c>
      <c r="T1481" s="5">
        <f t="shared" si="1503"/>
        <v>180909.4049</v>
      </c>
      <c r="U1481" s="5">
        <f t="shared" si="1503"/>
        <v>4042458266</v>
      </c>
      <c r="V1481" s="1" t="s">
        <v>20</v>
      </c>
      <c r="W1481" s="2">
        <f t="shared" si="3"/>
        <v>30836.50473</v>
      </c>
      <c r="X1481" s="1">
        <f t="shared" si="4"/>
        <v>3.199097051</v>
      </c>
      <c r="Y1481" s="1">
        <f t="shared" si="5"/>
        <v>3.289075643</v>
      </c>
      <c r="Z1481" s="1">
        <f t="shared" si="6"/>
        <v>3.141001054</v>
      </c>
      <c r="AA1481" s="5">
        <f t="shared" si="7"/>
        <v>0.4060827616</v>
      </c>
      <c r="AB1481" s="1">
        <f t="shared" si="8"/>
        <v>3947.933352</v>
      </c>
      <c r="AC1481" s="1">
        <f t="shared" si="9"/>
        <v>161247.4556</v>
      </c>
      <c r="AD1481" s="5">
        <f t="shared" si="10"/>
        <v>134581.2732</v>
      </c>
      <c r="AE1481" s="5">
        <f t="shared" si="11"/>
        <v>85324.30361</v>
      </c>
      <c r="AF1481" s="5">
        <f t="shared" si="12"/>
        <v>212960.8256</v>
      </c>
      <c r="AG1481" s="5">
        <f t="shared" si="13"/>
        <v>75243.83546</v>
      </c>
      <c r="AH1481" s="5">
        <f t="shared" si="14"/>
        <v>1859.192127</v>
      </c>
      <c r="AI1481" s="5">
        <f t="shared" si="15"/>
        <v>137716.9902</v>
      </c>
      <c r="AJ1481" s="1">
        <f t="shared" si="16"/>
        <v>627998043.3</v>
      </c>
      <c r="AK1481" s="1">
        <f t="shared" si="17"/>
        <v>41895.9286</v>
      </c>
      <c r="AL1481" s="1" t="s">
        <v>20</v>
      </c>
      <c r="AM1481" s="5">
        <f t="shared" si="18"/>
        <v>0.8346172673</v>
      </c>
      <c r="AN1481" s="5">
        <f t="shared" si="19"/>
        <v>0.4666310759</v>
      </c>
      <c r="AO1481" s="5">
        <f t="shared" si="20"/>
        <v>0.7360130898</v>
      </c>
      <c r="AP1481" s="5">
        <f t="shared" si="21"/>
        <v>0.2948889973</v>
      </c>
      <c r="AQ1481" s="1">
        <f t="shared" si="22"/>
        <v>1.498947665</v>
      </c>
      <c r="AR1481" s="1">
        <f t="shared" si="23"/>
        <v>0.318925035</v>
      </c>
      <c r="AT1481" s="1">
        <v>0.445663681379811</v>
      </c>
      <c r="AU1481" s="1">
        <f t="shared" si="24"/>
        <v>0.000007096577547</v>
      </c>
      <c r="AV1481" s="1">
        <f t="shared" si="25"/>
        <v>140912.9955</v>
      </c>
    </row>
    <row r="1482" ht="12.75" customHeight="1">
      <c r="A1482" s="4" t="s">
        <v>3012</v>
      </c>
      <c r="B1482" s="1" t="s">
        <v>3013</v>
      </c>
      <c r="C1482" s="2">
        <v>-1.13271209680174E-9</v>
      </c>
      <c r="D1482" s="2">
        <v>2.31960498948451E-9</v>
      </c>
      <c r="E1482" s="2">
        <v>2.07056211393612E-9</v>
      </c>
      <c r="F1482" s="2">
        <v>5.12351466910454E-9</v>
      </c>
      <c r="G1482" s="1">
        <v>8401567.38712268</v>
      </c>
      <c r="H1482" s="1">
        <v>-396731.748413149</v>
      </c>
      <c r="I1482" s="1">
        <v>35865.3337317906</v>
      </c>
      <c r="J1482" s="1">
        <v>12628.112319199</v>
      </c>
      <c r="K1482" s="1">
        <v>398609.549318949</v>
      </c>
      <c r="L1482" s="1">
        <v>53431.2637760729</v>
      </c>
      <c r="M1482" s="1">
        <v>57335.158020585</v>
      </c>
      <c r="N1482" s="1">
        <v>51318.834455892</v>
      </c>
      <c r="O1482" s="1">
        <v>7748093.64316492</v>
      </c>
      <c r="P1482" s="1">
        <v>371872.215081266</v>
      </c>
      <c r="Q1482" s="1">
        <v>152337.009012525</v>
      </c>
      <c r="S1482" s="5">
        <f t="shared" ref="S1482:U1482" si="1504">($AY$3*M1482^2)/(2*$AY$6)</f>
        <v>199115.3766</v>
      </c>
      <c r="T1482" s="5">
        <f t="shared" si="1504"/>
        <v>159520.4405</v>
      </c>
      <c r="U1482" s="5">
        <f t="shared" si="1504"/>
        <v>3636239614</v>
      </c>
      <c r="V1482" s="1" t="s">
        <v>20</v>
      </c>
      <c r="W1482" s="2">
        <f t="shared" si="3"/>
        <v>38555.54515</v>
      </c>
      <c r="X1482" s="1">
        <f t="shared" si="4"/>
        <v>1.920512758</v>
      </c>
      <c r="Y1482" s="1">
        <f t="shared" si="5"/>
        <v>2.211405224</v>
      </c>
      <c r="Z1482" s="1">
        <f t="shared" si="6"/>
        <v>1.771657928</v>
      </c>
      <c r="AA1482" s="5">
        <f t="shared" si="7"/>
        <v>0.4907865122</v>
      </c>
      <c r="AB1482" s="1">
        <f t="shared" si="8"/>
        <v>3816.156484</v>
      </c>
      <c r="AC1482" s="1">
        <f t="shared" si="9"/>
        <v>157034.3307</v>
      </c>
      <c r="AD1482" s="5">
        <f t="shared" si="10"/>
        <v>104564.476</v>
      </c>
      <c r="AE1482" s="5">
        <f t="shared" si="11"/>
        <v>64672.47474</v>
      </c>
      <c r="AF1482" s="5">
        <f t="shared" si="12"/>
        <v>192275.8467</v>
      </c>
      <c r="AG1482" s="5">
        <f t="shared" si="13"/>
        <v>75452.83584</v>
      </c>
      <c r="AH1482" s="5">
        <f t="shared" si="14"/>
        <v>1909.072995</v>
      </c>
      <c r="AI1482" s="5">
        <f t="shared" si="15"/>
        <v>116823.0108</v>
      </c>
      <c r="AJ1482" s="1">
        <f t="shared" si="16"/>
        <v>634406801.4</v>
      </c>
      <c r="AK1482" s="1">
        <f t="shared" si="17"/>
        <v>37521.63594</v>
      </c>
      <c r="AL1482" s="1" t="s">
        <v>20</v>
      </c>
      <c r="AM1482" s="5">
        <f t="shared" si="18"/>
        <v>0.8407991487</v>
      </c>
      <c r="AN1482" s="5">
        <f t="shared" si="19"/>
        <v>0.6067135091</v>
      </c>
      <c r="AO1482" s="5">
        <f t="shared" si="20"/>
        <v>0.9809533405</v>
      </c>
      <c r="AP1482" s="5">
        <f t="shared" si="21"/>
        <v>0.3299461749</v>
      </c>
      <c r="AQ1482" s="1">
        <f t="shared" si="22"/>
        <v>1.690775963</v>
      </c>
      <c r="AR1482" s="1">
        <f t="shared" si="23"/>
        <v>0.3597395666</v>
      </c>
      <c r="AT1482" s="1">
        <v>0.559408961532804</v>
      </c>
      <c r="AU1482" s="1">
        <f t="shared" si="24"/>
        <v>0.000008817827304</v>
      </c>
      <c r="AV1482" s="1">
        <f t="shared" si="25"/>
        <v>113406.6211</v>
      </c>
    </row>
    <row r="1483" ht="12.75" customHeight="1">
      <c r="A1483" s="4" t="s">
        <v>3014</v>
      </c>
      <c r="B1483" s="1" t="s">
        <v>3015</v>
      </c>
      <c r="C1483" s="2">
        <v>-2.10837488342338E-10</v>
      </c>
      <c r="D1483" s="2">
        <v>5.63676332933089E-9</v>
      </c>
      <c r="E1483" s="2">
        <v>-1.0889579497657E-9</v>
      </c>
      <c r="F1483" s="2">
        <v>5.96054403955093E-9</v>
      </c>
      <c r="G1483" s="1">
        <v>7981026.94609427</v>
      </c>
      <c r="H1483" s="1">
        <v>-396870.606676696</v>
      </c>
      <c r="I1483" s="1">
        <v>24400.3521739121</v>
      </c>
      <c r="J1483" s="1">
        <v>18229.1102459749</v>
      </c>
      <c r="K1483" s="1">
        <v>398046.196700583</v>
      </c>
      <c r="L1483" s="1">
        <v>55678.5934095478</v>
      </c>
      <c r="M1483" s="1">
        <v>63273.4666770414</v>
      </c>
      <c r="N1483" s="1">
        <v>51280.6330929475</v>
      </c>
      <c r="O1483" s="1">
        <v>7307361.11174772</v>
      </c>
      <c r="P1483" s="1">
        <v>368151.347340177</v>
      </c>
      <c r="Q1483" s="1">
        <v>156628.731948302</v>
      </c>
      <c r="S1483" s="5">
        <f t="shared" ref="S1483:U1483" si="1505">($AY$3*M1483^2)/(2*$AY$6)</f>
        <v>242496.8107</v>
      </c>
      <c r="T1483" s="5">
        <f t="shared" si="1505"/>
        <v>159283.0372</v>
      </c>
      <c r="U1483" s="5">
        <f t="shared" si="1505"/>
        <v>3234326888</v>
      </c>
      <c r="V1483" s="1" t="s">
        <v>20</v>
      </c>
      <c r="W1483" s="2">
        <f t="shared" si="3"/>
        <v>46020.94522</v>
      </c>
      <c r="X1483" s="1">
        <f t="shared" si="4"/>
        <v>1.463745059</v>
      </c>
      <c r="Y1483" s="1">
        <f t="shared" si="5"/>
        <v>1.890306338</v>
      </c>
      <c r="Z1483" s="1">
        <f t="shared" si="6"/>
        <v>1.241639979</v>
      </c>
      <c r="AA1483" s="5">
        <f t="shared" si="7"/>
        <v>0.5709663793</v>
      </c>
      <c r="AB1483" s="1">
        <f t="shared" si="8"/>
        <v>3719.421575</v>
      </c>
      <c r="AC1483" s="1">
        <f t="shared" si="9"/>
        <v>152502.6752</v>
      </c>
      <c r="AD1483" s="5">
        <f t="shared" si="10"/>
        <v>89813.75253</v>
      </c>
      <c r="AE1483" s="5">
        <f t="shared" si="11"/>
        <v>51039.98578</v>
      </c>
      <c r="AF1483" s="5">
        <f t="shared" si="12"/>
        <v>185053.4412</v>
      </c>
      <c r="AG1483" s="5">
        <f t="shared" si="13"/>
        <v>74235.24072</v>
      </c>
      <c r="AH1483" s="5">
        <f t="shared" si="14"/>
        <v>1965.801581</v>
      </c>
      <c r="AI1483" s="5">
        <f t="shared" si="15"/>
        <v>110818.2005</v>
      </c>
      <c r="AJ1483" s="1">
        <f t="shared" si="16"/>
        <v>633510197.8</v>
      </c>
      <c r="AK1483" s="1">
        <f t="shared" si="17"/>
        <v>34211.54782</v>
      </c>
      <c r="AL1483" s="1" t="s">
        <v>20</v>
      </c>
      <c r="AM1483" s="5">
        <f t="shared" si="18"/>
        <v>0.8533820214</v>
      </c>
      <c r="AN1483" s="5">
        <f t="shared" si="19"/>
        <v>0.7053599031</v>
      </c>
      <c r="AO1483" s="5">
        <f t="shared" si="20"/>
        <v>1.241203711</v>
      </c>
      <c r="AP1483" s="5">
        <f t="shared" si="21"/>
        <v>0.3423390529</v>
      </c>
      <c r="AQ1483" s="1">
        <f t="shared" si="22"/>
        <v>1.851743748</v>
      </c>
      <c r="AR1483" s="1">
        <f t="shared" si="23"/>
        <v>0.3939880315</v>
      </c>
      <c r="AT1483" s="1">
        <v>0.173842126957188</v>
      </c>
      <c r="AU1483" s="1">
        <f t="shared" si="24"/>
        <v>0.00000274410937</v>
      </c>
      <c r="AV1483" s="1">
        <f t="shared" si="25"/>
        <v>364416.9621</v>
      </c>
    </row>
    <row r="1484" ht="12.75" customHeight="1">
      <c r="A1484" s="4" t="s">
        <v>3016</v>
      </c>
      <c r="B1484" s="1" t="s">
        <v>3017</v>
      </c>
      <c r="C1484" s="2">
        <v>2.9943728398845E-9</v>
      </c>
      <c r="D1484" s="2">
        <v>5.36196475002647E-9</v>
      </c>
      <c r="E1484" s="2">
        <v>-6.6205848896748E-10</v>
      </c>
      <c r="F1484" s="2">
        <v>6.22962866903742E-9</v>
      </c>
      <c r="G1484" s="1">
        <v>6362099.94120946</v>
      </c>
      <c r="H1484" s="1">
        <v>-413594.751309492</v>
      </c>
      <c r="I1484" s="1">
        <v>19525.4357465103</v>
      </c>
      <c r="J1484" s="1">
        <v>4567.36368907583</v>
      </c>
      <c r="K1484" s="1">
        <v>414102.120797848</v>
      </c>
      <c r="L1484" s="1">
        <v>48109.207028375</v>
      </c>
      <c r="M1484" s="1">
        <v>50122.2867860564</v>
      </c>
      <c r="N1484" s="1">
        <v>47053.0591050277</v>
      </c>
      <c r="O1484" s="1">
        <v>6165793.70549221</v>
      </c>
      <c r="P1484" s="1">
        <v>351083.879473653</v>
      </c>
      <c r="Q1484" s="1">
        <v>158458.238782984</v>
      </c>
      <c r="S1484" s="5">
        <f t="shared" ref="S1484:U1484" si="1506">($AY$3*M1484^2)/(2*$AY$6)</f>
        <v>152168.4182</v>
      </c>
      <c r="T1484" s="5">
        <f t="shared" si="1506"/>
        <v>134103.0019</v>
      </c>
      <c r="U1484" s="5">
        <f t="shared" si="1506"/>
        <v>2302717980</v>
      </c>
      <c r="V1484" s="1" t="s">
        <v>20</v>
      </c>
      <c r="W1484" s="2">
        <f t="shared" si="3"/>
        <v>53871.732</v>
      </c>
      <c r="X1484" s="1">
        <f t="shared" si="4"/>
        <v>0.7975070301</v>
      </c>
      <c r="Y1484" s="1">
        <f t="shared" si="5"/>
        <v>0.865645104</v>
      </c>
      <c r="Z1484" s="1">
        <f t="shared" si="6"/>
        <v>0.7628758215</v>
      </c>
      <c r="AA1484" s="5">
        <f t="shared" si="7"/>
        <v>0.5967422608</v>
      </c>
      <c r="AB1484" s="1">
        <f t="shared" si="8"/>
        <v>3320.827072</v>
      </c>
      <c r="AC1484" s="1">
        <f t="shared" si="9"/>
        <v>140085.0122</v>
      </c>
      <c r="AD1484" s="5">
        <f t="shared" si="10"/>
        <v>78849.88579</v>
      </c>
      <c r="AE1484" s="5">
        <f t="shared" si="11"/>
        <v>56895.93254</v>
      </c>
      <c r="AF1484" s="5">
        <f t="shared" si="12"/>
        <v>172287.7231</v>
      </c>
      <c r="AG1484" s="5">
        <f t="shared" si="13"/>
        <v>88294.53192</v>
      </c>
      <c r="AH1484" s="5">
        <f t="shared" si="14"/>
        <v>2140.057636</v>
      </c>
      <c r="AI1484" s="5">
        <f t="shared" si="15"/>
        <v>83993.19117</v>
      </c>
      <c r="AJ1484" s="1">
        <f t="shared" si="16"/>
        <v>659063994.7</v>
      </c>
      <c r="AK1484" s="1">
        <f t="shared" si="17"/>
        <v>37448.9264</v>
      </c>
      <c r="AL1484" s="1" t="s">
        <v>20</v>
      </c>
      <c r="AM1484" s="5">
        <f t="shared" si="18"/>
        <v>0.746438064</v>
      </c>
      <c r="AN1484" s="5">
        <f t="shared" si="19"/>
        <v>0.8358464798</v>
      </c>
      <c r="AO1484" s="5">
        <f t="shared" si="20"/>
        <v>1.158367506</v>
      </c>
      <c r="AP1484" s="5">
        <f t="shared" si="21"/>
        <v>0.3825368302</v>
      </c>
      <c r="AQ1484" s="1">
        <f t="shared" si="22"/>
        <v>1.759900905</v>
      </c>
      <c r="AR1484" s="1">
        <f t="shared" si="23"/>
        <v>0.3744470011</v>
      </c>
      <c r="AT1484" s="1">
        <v>0.158985937819291</v>
      </c>
      <c r="AU1484" s="1">
        <f t="shared" si="24"/>
        <v>0.000002412298944</v>
      </c>
      <c r="AV1484" s="1">
        <f t="shared" si="25"/>
        <v>414542.3197</v>
      </c>
    </row>
    <row r="1485" ht="12.75" customHeight="1">
      <c r="A1485" s="4" t="s">
        <v>3018</v>
      </c>
      <c r="B1485" s="1" t="s">
        <v>3019</v>
      </c>
      <c r="C1485" s="2">
        <v>-2.48028437768326E-9</v>
      </c>
      <c r="D1485" s="2">
        <v>1.82822255753081E-9</v>
      </c>
      <c r="E1485" s="2">
        <v>1.31807738778689E-9</v>
      </c>
      <c r="F1485" s="2">
        <v>4.75078021543889E-9</v>
      </c>
      <c r="G1485" s="1">
        <v>6329634.99408157</v>
      </c>
      <c r="H1485" s="1">
        <v>-388564.83519948</v>
      </c>
      <c r="I1485" s="1">
        <v>36169.7793170521</v>
      </c>
      <c r="J1485" s="1">
        <v>-7984.67500568935</v>
      </c>
      <c r="K1485" s="1">
        <v>390474.817128651</v>
      </c>
      <c r="L1485" s="1">
        <v>49915.9990685245</v>
      </c>
      <c r="M1485" s="1">
        <v>56566.4361466054</v>
      </c>
      <c r="N1485" s="1">
        <v>46618.7007470063</v>
      </c>
      <c r="O1485" s="1">
        <v>5814995.05051054</v>
      </c>
      <c r="P1485" s="1">
        <v>363905.141767886</v>
      </c>
      <c r="Q1485" s="1">
        <v>157253.445909053</v>
      </c>
      <c r="S1485" s="5">
        <f t="shared" ref="S1485:U1485" si="1507">($AY$3*M1485^2)/(2*$AY$6)</f>
        <v>193811.8859</v>
      </c>
      <c r="T1485" s="5">
        <f t="shared" si="1507"/>
        <v>131638.5541</v>
      </c>
      <c r="U1485" s="5">
        <f t="shared" si="1507"/>
        <v>2048148637</v>
      </c>
      <c r="V1485" s="1" t="s">
        <v>20</v>
      </c>
      <c r="W1485" s="2">
        <f t="shared" si="3"/>
        <v>41188.37211</v>
      </c>
      <c r="X1485" s="1">
        <f t="shared" si="4"/>
        <v>1.468690483</v>
      </c>
      <c r="Y1485" s="1">
        <f t="shared" si="5"/>
        <v>1.886115918</v>
      </c>
      <c r="Z1485" s="1">
        <f t="shared" si="6"/>
        <v>1.281064735</v>
      </c>
      <c r="AA1485" s="5">
        <f t="shared" si="7"/>
        <v>0.4550819121</v>
      </c>
      <c r="AB1485" s="1">
        <f t="shared" si="8"/>
        <v>3312.343367</v>
      </c>
      <c r="AC1485" s="1">
        <f t="shared" si="9"/>
        <v>136041.6379</v>
      </c>
      <c r="AD1485" s="5">
        <f t="shared" si="10"/>
        <v>102440.241</v>
      </c>
      <c r="AE1485" s="5">
        <f t="shared" si="11"/>
        <v>65247.74029</v>
      </c>
      <c r="AF1485" s="5">
        <f t="shared" si="12"/>
        <v>208828.406</v>
      </c>
      <c r="AG1485" s="5">
        <f t="shared" si="13"/>
        <v>84528.94551</v>
      </c>
      <c r="AH1485" s="5">
        <f t="shared" si="14"/>
        <v>2203.66356</v>
      </c>
      <c r="AI1485" s="5">
        <f t="shared" si="15"/>
        <v>124299.4605</v>
      </c>
      <c r="AJ1485" s="1">
        <f t="shared" si="16"/>
        <v>621459973</v>
      </c>
      <c r="AK1485" s="1">
        <f t="shared" si="17"/>
        <v>40058.54179</v>
      </c>
      <c r="AL1485" s="1" t="s">
        <v>20</v>
      </c>
      <c r="AM1485" s="5">
        <f t="shared" si="18"/>
        <v>0.735203745</v>
      </c>
      <c r="AN1485" s="5">
        <f t="shared" si="19"/>
        <v>0.6066561021</v>
      </c>
      <c r="AO1485" s="5">
        <f t="shared" si="20"/>
        <v>0.9524620627</v>
      </c>
      <c r="AP1485" s="5">
        <f t="shared" si="21"/>
        <v>0.2975936008</v>
      </c>
      <c r="AQ1485" s="1">
        <f t="shared" si="22"/>
        <v>1.551379419</v>
      </c>
      <c r="AR1485" s="1">
        <f t="shared" si="23"/>
        <v>0.3300807275</v>
      </c>
      <c r="AT1485" s="1">
        <v>0.294404000632771</v>
      </c>
      <c r="AU1485" s="1">
        <f t="shared" si="24"/>
        <v>0.000004737296261</v>
      </c>
      <c r="AV1485" s="1">
        <f t="shared" si="25"/>
        <v>211090.8723</v>
      </c>
    </row>
    <row r="1486" ht="12.75" customHeight="1">
      <c r="A1486" s="4" t="s">
        <v>3020</v>
      </c>
      <c r="B1486" s="1" t="s">
        <v>3021</v>
      </c>
      <c r="C1486" s="2">
        <v>-9.08510499401742E-10</v>
      </c>
      <c r="D1486" s="2">
        <v>1.13078804493283E-9</v>
      </c>
      <c r="E1486" s="2">
        <v>4.27691556521092E-9</v>
      </c>
      <c r="F1486" s="2">
        <v>5.70865496387863E-9</v>
      </c>
      <c r="G1486" s="1">
        <v>6617661.03956144</v>
      </c>
      <c r="H1486" s="1">
        <v>-402388.86641857</v>
      </c>
      <c r="I1486" s="1">
        <v>33646.3825893481</v>
      </c>
      <c r="J1486" s="1">
        <v>-25927.1487274123</v>
      </c>
      <c r="K1486" s="1">
        <v>404744.75874702</v>
      </c>
      <c r="L1486" s="1">
        <v>44673.056619882</v>
      </c>
      <c r="M1486" s="1">
        <v>47502.9469390806</v>
      </c>
      <c r="N1486" s="1">
        <v>43146.904371656</v>
      </c>
      <c r="O1486" s="1">
        <v>6085659.8323695</v>
      </c>
      <c r="P1486" s="1">
        <v>359337.370094446</v>
      </c>
      <c r="Q1486" s="1">
        <v>150749.587712315</v>
      </c>
      <c r="S1486" s="5">
        <f t="shared" ref="S1486:U1486" si="1508">($AY$3*M1486^2)/(2*$AY$6)</f>
        <v>136679.6561</v>
      </c>
      <c r="T1486" s="5">
        <f t="shared" si="1508"/>
        <v>112761.8147</v>
      </c>
      <c r="U1486" s="5">
        <f t="shared" si="1508"/>
        <v>2243252282</v>
      </c>
      <c r="V1486" s="1" t="s">
        <v>20</v>
      </c>
      <c r="W1486" s="2">
        <f t="shared" si="3"/>
        <v>48403.92252</v>
      </c>
      <c r="X1486" s="1">
        <f t="shared" si="4"/>
        <v>0.8517854618</v>
      </c>
      <c r="Y1486" s="1">
        <f t="shared" si="5"/>
        <v>0.9631190904</v>
      </c>
      <c r="Z1486" s="1">
        <f t="shared" si="6"/>
        <v>0.7945809891</v>
      </c>
      <c r="AA1486" s="5">
        <f t="shared" si="7"/>
        <v>0.5468376769</v>
      </c>
      <c r="AB1486" s="1">
        <f t="shared" si="8"/>
        <v>3386.868046</v>
      </c>
      <c r="AC1486" s="1">
        <f t="shared" si="9"/>
        <v>139171.7261</v>
      </c>
      <c r="AD1486" s="5">
        <f t="shared" si="10"/>
        <v>78902.58151</v>
      </c>
      <c r="AE1486" s="5">
        <f t="shared" si="11"/>
        <v>58593.8915</v>
      </c>
      <c r="AF1486" s="5">
        <f t="shared" si="12"/>
        <v>172360.5829</v>
      </c>
      <c r="AG1486" s="5">
        <f t="shared" si="13"/>
        <v>85492.1228</v>
      </c>
      <c r="AH1486" s="5">
        <f t="shared" si="14"/>
        <v>2154.101327</v>
      </c>
      <c r="AI1486" s="5">
        <f t="shared" si="15"/>
        <v>86868.46015</v>
      </c>
      <c r="AJ1486" s="1">
        <f t="shared" si="16"/>
        <v>644171290.5</v>
      </c>
      <c r="AK1486" s="1">
        <f t="shared" si="17"/>
        <v>37955.52716</v>
      </c>
      <c r="AL1486" s="1" t="s">
        <v>20</v>
      </c>
      <c r="AM1486" s="5">
        <f t="shared" si="18"/>
        <v>0.7534861334</v>
      </c>
      <c r="AN1486" s="5">
        <f t="shared" si="19"/>
        <v>0.8164134533</v>
      </c>
      <c r="AO1486" s="5">
        <f t="shared" si="20"/>
        <v>1.099383014</v>
      </c>
      <c r="AP1486" s="5">
        <f t="shared" si="21"/>
        <v>0.3737346901</v>
      </c>
      <c r="AQ1486" s="1">
        <f t="shared" si="22"/>
        <v>1.697173874</v>
      </c>
      <c r="AR1486" s="1">
        <f t="shared" si="23"/>
        <v>0.3611008242</v>
      </c>
      <c r="AT1486" s="1">
        <v>0.162112320423676</v>
      </c>
      <c r="AU1486" s="1">
        <f t="shared" si="24"/>
        <v>0.000002516602693</v>
      </c>
      <c r="AV1486" s="1">
        <f t="shared" si="25"/>
        <v>397361.0943</v>
      </c>
    </row>
    <row r="1487" ht="12.75" customHeight="1">
      <c r="A1487" s="4" t="s">
        <v>3022</v>
      </c>
      <c r="B1487" s="1" t="s">
        <v>3023</v>
      </c>
      <c r="C1487" s="2">
        <v>-1.32467614438768E-9</v>
      </c>
      <c r="D1487" s="2">
        <v>3.13470995544326E-9</v>
      </c>
      <c r="E1487" s="2">
        <v>4.41674638006682E-9</v>
      </c>
      <c r="F1487" s="2">
        <v>5.79830569578531E-9</v>
      </c>
      <c r="G1487" s="1">
        <v>5811209.58812064</v>
      </c>
      <c r="H1487" s="1">
        <v>-393864.342641163</v>
      </c>
      <c r="I1487" s="1">
        <v>30540.6921690241</v>
      </c>
      <c r="J1487" s="1">
        <v>-27307.8341056369</v>
      </c>
      <c r="K1487" s="1">
        <v>396013.145371593</v>
      </c>
      <c r="L1487" s="1">
        <v>47394.8754083888</v>
      </c>
      <c r="M1487" s="1">
        <v>57074.2934450538</v>
      </c>
      <c r="N1487" s="1">
        <v>41680.9268581497</v>
      </c>
      <c r="O1487" s="1">
        <v>5467710.46097256</v>
      </c>
      <c r="P1487" s="1">
        <v>355817.689923684</v>
      </c>
      <c r="Q1487" s="1">
        <v>155238.524213356</v>
      </c>
      <c r="S1487" s="5">
        <f t="shared" ref="S1487:U1487" si="1509">($AY$3*M1487^2)/(2*$AY$6)</f>
        <v>197307.6207</v>
      </c>
      <c r="T1487" s="5">
        <f t="shared" si="1509"/>
        <v>105229.5002</v>
      </c>
      <c r="U1487" s="5">
        <f t="shared" si="1509"/>
        <v>1810813774</v>
      </c>
      <c r="V1487" s="1" t="s">
        <v>20</v>
      </c>
      <c r="W1487" s="2">
        <f t="shared" si="3"/>
        <v>52464.65973</v>
      </c>
      <c r="X1487" s="1">
        <f t="shared" si="4"/>
        <v>0.8160730779</v>
      </c>
      <c r="Y1487" s="1">
        <f t="shared" si="5"/>
        <v>1.183443058</v>
      </c>
      <c r="Z1487" s="1">
        <f t="shared" si="6"/>
        <v>0.6311622483</v>
      </c>
      <c r="AA1487" s="5">
        <f t="shared" si="7"/>
        <v>0.5554254087</v>
      </c>
      <c r="AB1487" s="1">
        <f t="shared" si="8"/>
        <v>3173.798035</v>
      </c>
      <c r="AC1487" s="1">
        <f t="shared" si="9"/>
        <v>131916.7465</v>
      </c>
      <c r="AD1487" s="5">
        <f t="shared" si="10"/>
        <v>75043.2483</v>
      </c>
      <c r="AE1487" s="5">
        <f t="shared" si="11"/>
        <v>47067.85963</v>
      </c>
      <c r="AF1487" s="5">
        <f t="shared" si="12"/>
        <v>185828.3532</v>
      </c>
      <c r="AG1487" s="5">
        <f t="shared" si="13"/>
        <v>83070.55254</v>
      </c>
      <c r="AH1487" s="5">
        <f t="shared" si="14"/>
        <v>2272.569692</v>
      </c>
      <c r="AI1487" s="5">
        <f t="shared" si="15"/>
        <v>102757.8007</v>
      </c>
      <c r="AJ1487" s="1">
        <f t="shared" si="16"/>
        <v>630274496.2</v>
      </c>
      <c r="AK1487" s="1">
        <f t="shared" si="17"/>
        <v>35178.50467</v>
      </c>
      <c r="AL1487" s="1" t="s">
        <v>20</v>
      </c>
      <c r="AM1487" s="5">
        <f t="shared" si="18"/>
        <v>0.758721926</v>
      </c>
      <c r="AN1487" s="5">
        <f t="shared" si="19"/>
        <v>0.8398816821</v>
      </c>
      <c r="AO1487" s="5">
        <f t="shared" si="20"/>
        <v>1.339076179</v>
      </c>
      <c r="AP1487" s="5">
        <f t="shared" si="21"/>
        <v>0.3391702532</v>
      </c>
      <c r="AQ1487" s="1">
        <f t="shared" si="22"/>
        <v>1.791646638</v>
      </c>
      <c r="AR1487" s="1">
        <f t="shared" si="23"/>
        <v>0.3812014123</v>
      </c>
      <c r="AT1487" s="1">
        <v>0.207186306374278</v>
      </c>
      <c r="AU1487" s="1">
        <f t="shared" si="24"/>
        <v>0.000003287239253</v>
      </c>
      <c r="AV1487" s="1">
        <f t="shared" si="25"/>
        <v>304206.6376</v>
      </c>
    </row>
    <row r="1488" ht="12.75" customHeight="1">
      <c r="A1488" s="4" t="s">
        <v>3024</v>
      </c>
      <c r="B1488" s="1" t="s">
        <v>3025</v>
      </c>
      <c r="C1488" s="2">
        <v>-1.85375697909564E-9</v>
      </c>
      <c r="D1488" s="2">
        <v>4.25342873778582E-9</v>
      </c>
      <c r="E1488" s="2">
        <v>-7.48997563071592E-10</v>
      </c>
      <c r="F1488" s="2">
        <v>5.094511786865E-9</v>
      </c>
      <c r="G1488" s="1">
        <v>5307039.66721714</v>
      </c>
      <c r="H1488" s="1">
        <v>-388201.341623158</v>
      </c>
      <c r="I1488" s="1">
        <v>25262.3873778391</v>
      </c>
      <c r="J1488" s="1">
        <v>-4380.81612468112</v>
      </c>
      <c r="K1488" s="1">
        <v>389103.19759835</v>
      </c>
      <c r="L1488" s="1">
        <v>46361.5650945632</v>
      </c>
      <c r="M1488" s="1">
        <v>54239.0563219909</v>
      </c>
      <c r="N1488" s="1">
        <v>41828.0516098543</v>
      </c>
      <c r="O1488" s="1">
        <v>5363586.99147567</v>
      </c>
      <c r="P1488" s="1">
        <v>360984.485073693</v>
      </c>
      <c r="Q1488" s="1">
        <v>160057.660678162</v>
      </c>
      <c r="S1488" s="5">
        <f t="shared" ref="S1488:U1488" si="1510">($AY$3*M1488^2)/(2*$AY$6)</f>
        <v>178191.5156</v>
      </c>
      <c r="T1488" s="5">
        <f t="shared" si="1510"/>
        <v>105973.6865</v>
      </c>
      <c r="U1488" s="5">
        <f t="shared" si="1510"/>
        <v>1742502579</v>
      </c>
      <c r="V1488" s="1" t="s">
        <v>20</v>
      </c>
      <c r="W1488" s="2">
        <f t="shared" si="3"/>
        <v>48236.4598</v>
      </c>
      <c r="X1488" s="1">
        <f t="shared" si="4"/>
        <v>0.9237731281</v>
      </c>
      <c r="Y1488" s="1">
        <f t="shared" si="5"/>
        <v>1.264367713</v>
      </c>
      <c r="Z1488" s="1">
        <f t="shared" si="6"/>
        <v>0.7519421293</v>
      </c>
      <c r="AA1488" s="5">
        <f t="shared" si="7"/>
        <v>0.4880082976</v>
      </c>
      <c r="AB1488" s="1">
        <f t="shared" si="8"/>
        <v>3032.998421</v>
      </c>
      <c r="AC1488" s="1">
        <f t="shared" si="9"/>
        <v>130654.6412</v>
      </c>
      <c r="AD1488" s="5">
        <f t="shared" si="10"/>
        <v>85711.76314</v>
      </c>
      <c r="AE1488" s="5">
        <f t="shared" si="11"/>
        <v>57440.75674</v>
      </c>
      <c r="AF1488" s="5">
        <f t="shared" si="12"/>
        <v>200321.7253</v>
      </c>
      <c r="AG1488" s="5">
        <f t="shared" si="13"/>
        <v>89178.00787</v>
      </c>
      <c r="AH1488" s="5">
        <f t="shared" si="14"/>
        <v>2294.522393</v>
      </c>
      <c r="AI1488" s="5">
        <f t="shared" si="15"/>
        <v>111143.7174</v>
      </c>
      <c r="AJ1488" s="1">
        <f t="shared" si="16"/>
        <v>619276972.7</v>
      </c>
      <c r="AK1488" s="1">
        <f t="shared" si="17"/>
        <v>38523.53063</v>
      </c>
      <c r="AL1488" s="1" t="s">
        <v>20</v>
      </c>
      <c r="AM1488" s="5">
        <f t="shared" si="18"/>
        <v>0.6944279061</v>
      </c>
      <c r="AN1488" s="5">
        <f t="shared" si="19"/>
        <v>0.722511065</v>
      </c>
      <c r="AO1488" s="5">
        <f t="shared" si="20"/>
        <v>1.078114231</v>
      </c>
      <c r="AP1488" s="5">
        <f t="shared" si="21"/>
        <v>0.3091411937</v>
      </c>
      <c r="AQ1488" s="1">
        <f t="shared" si="22"/>
        <v>1.60752912</v>
      </c>
      <c r="AR1488" s="1">
        <f t="shared" si="23"/>
        <v>0.3420274723</v>
      </c>
      <c r="AT1488" s="1">
        <v>0.635819810796111</v>
      </c>
      <c r="AU1488" s="1">
        <f t="shared" si="24"/>
        <v>0.00001026713149</v>
      </c>
      <c r="AV1488" s="1">
        <f t="shared" si="25"/>
        <v>97398.18769</v>
      </c>
    </row>
    <row r="1489" ht="12.75" customHeight="1">
      <c r="A1489" s="4" t="s">
        <v>3026</v>
      </c>
      <c r="B1489" s="1" t="s">
        <v>3027</v>
      </c>
      <c r="C1489" s="2">
        <v>-3.65820955073041E-9</v>
      </c>
      <c r="D1489" s="2">
        <v>-6.02927527720499E-12</v>
      </c>
      <c r="E1489" s="2">
        <v>-1.90964619415538E-9</v>
      </c>
      <c r="F1489" s="2">
        <v>4.55063092307623E-9</v>
      </c>
      <c r="G1489" s="1">
        <v>5593329.44119833</v>
      </c>
      <c r="H1489" s="1">
        <v>-372888.298950955</v>
      </c>
      <c r="I1489" s="1">
        <v>49691.7482063458</v>
      </c>
      <c r="J1489" s="1">
        <v>4333.29211766521</v>
      </c>
      <c r="K1489" s="1">
        <v>376365.092846733</v>
      </c>
      <c r="L1489" s="1">
        <v>48709.0695616883</v>
      </c>
      <c r="M1489" s="1">
        <v>55012.2998446599</v>
      </c>
      <c r="N1489" s="1">
        <v>45191.5050257914</v>
      </c>
      <c r="O1489" s="1">
        <v>5545467.25291296</v>
      </c>
      <c r="P1489" s="1">
        <v>337395.794678242</v>
      </c>
      <c r="Q1489" s="1">
        <v>153807.912640015</v>
      </c>
      <c r="S1489" s="5">
        <f t="shared" ref="S1489:U1489" si="1511">($AY$3*M1489^2)/(2*$AY$6)</f>
        <v>183308.4034</v>
      </c>
      <c r="T1489" s="5">
        <f t="shared" si="1511"/>
        <v>123701.9033</v>
      </c>
      <c r="U1489" s="5">
        <f t="shared" si="1511"/>
        <v>1862683476</v>
      </c>
      <c r="V1489" s="1" t="s">
        <v>20</v>
      </c>
      <c r="W1489" s="2">
        <f t="shared" si="3"/>
        <v>41969.65852</v>
      </c>
      <c r="X1489" s="1">
        <f t="shared" si="4"/>
        <v>1.346941693</v>
      </c>
      <c r="Y1489" s="1">
        <f t="shared" si="5"/>
        <v>1.718101162</v>
      </c>
      <c r="Z1489" s="1">
        <f t="shared" si="6"/>
        <v>1.159425209</v>
      </c>
      <c r="AA1489" s="5">
        <f t="shared" si="7"/>
        <v>0.4359094144</v>
      </c>
      <c r="AB1489" s="1">
        <f t="shared" si="8"/>
        <v>3113.731908</v>
      </c>
      <c r="AC1489" s="1">
        <f t="shared" si="9"/>
        <v>132851.435</v>
      </c>
      <c r="AD1489" s="5">
        <f t="shared" si="10"/>
        <v>103671.7803</v>
      </c>
      <c r="AE1489" s="5">
        <f t="shared" si="11"/>
        <v>67149.64334</v>
      </c>
      <c r="AF1489" s="5">
        <f t="shared" si="12"/>
        <v>215528.9212</v>
      </c>
      <c r="AG1489" s="5">
        <f t="shared" si="13"/>
        <v>89327.70129</v>
      </c>
      <c r="AH1489" s="5">
        <f t="shared" si="14"/>
        <v>2256.580819</v>
      </c>
      <c r="AI1489" s="5">
        <f t="shared" si="15"/>
        <v>126201.2199</v>
      </c>
      <c r="AJ1489" s="1">
        <f t="shared" si="16"/>
        <v>599003649.3</v>
      </c>
      <c r="AK1489" s="1">
        <f t="shared" si="17"/>
        <v>40836.19979</v>
      </c>
      <c r="AL1489" s="1" t="s">
        <v>20</v>
      </c>
      <c r="AM1489" s="5">
        <f t="shared" si="18"/>
        <v>0.6705687493</v>
      </c>
      <c r="AN1489" s="5">
        <f t="shared" si="19"/>
        <v>0.5777885243</v>
      </c>
      <c r="AO1489" s="5">
        <f t="shared" si="20"/>
        <v>0.8920429351</v>
      </c>
      <c r="AP1489" s="5">
        <f t="shared" si="21"/>
        <v>0.2779226315</v>
      </c>
      <c r="AQ1489" s="1">
        <f t="shared" si="22"/>
        <v>1.466844742</v>
      </c>
      <c r="AR1489" s="1">
        <f t="shared" si="23"/>
        <v>0.3120946259</v>
      </c>
      <c r="AT1489" s="1">
        <v>0.318048094037721</v>
      </c>
      <c r="AU1489" s="1">
        <f t="shared" si="24"/>
        <v>0.000005309618637</v>
      </c>
      <c r="AV1489" s="1">
        <f t="shared" si="25"/>
        <v>188337.4435</v>
      </c>
    </row>
    <row r="1490" ht="12.75" customHeight="1">
      <c r="A1490" s="4" t="s">
        <v>3028</v>
      </c>
      <c r="B1490" s="1" t="s">
        <v>3029</v>
      </c>
      <c r="C1490" s="2">
        <v>-6.93002271132973E-10</v>
      </c>
      <c r="D1490" s="2">
        <v>3.90273143051041E-9</v>
      </c>
      <c r="E1490" s="2">
        <v>-2.92599343006703E-9</v>
      </c>
      <c r="F1490" s="2">
        <v>5.0473693655193E-9</v>
      </c>
      <c r="G1490" s="1">
        <v>5079157.0226008</v>
      </c>
      <c r="H1490" s="1">
        <v>-396899.372480489</v>
      </c>
      <c r="I1490" s="1">
        <v>23320.0561696395</v>
      </c>
      <c r="J1490" s="1">
        <v>8664.10487850202</v>
      </c>
      <c r="K1490" s="1">
        <v>397693.466115241</v>
      </c>
      <c r="L1490" s="1">
        <v>46325.2488713542</v>
      </c>
      <c r="M1490" s="1">
        <v>53912.6847903238</v>
      </c>
      <c r="N1490" s="1">
        <v>42962.8099856293</v>
      </c>
      <c r="O1490" s="1">
        <v>4917243.78709628</v>
      </c>
      <c r="P1490" s="1">
        <v>363140.941181495</v>
      </c>
      <c r="Q1490" s="1">
        <v>157000.451486412</v>
      </c>
      <c r="S1490" s="5">
        <f t="shared" ref="S1490:U1490" si="1512">($AY$3*M1490^2)/(2*$AY$6)</f>
        <v>176053.5114</v>
      </c>
      <c r="T1490" s="5">
        <f t="shared" si="1512"/>
        <v>111801.6284</v>
      </c>
      <c r="U1490" s="5">
        <f t="shared" si="1512"/>
        <v>1464556911</v>
      </c>
      <c r="V1490" s="1" t="s">
        <v>20</v>
      </c>
      <c r="W1490" s="2">
        <f t="shared" si="3"/>
        <v>48850.41861</v>
      </c>
      <c r="X1490" s="1">
        <f t="shared" si="4"/>
        <v>0.8992882998</v>
      </c>
      <c r="Y1490" s="1">
        <f t="shared" si="5"/>
        <v>1.217994537</v>
      </c>
      <c r="Z1490" s="1">
        <f t="shared" si="6"/>
        <v>0.7734794472</v>
      </c>
      <c r="AA1490" s="5">
        <f t="shared" si="7"/>
        <v>0.4834924786</v>
      </c>
      <c r="AB1490" s="1">
        <f t="shared" si="8"/>
        <v>2967.165953</v>
      </c>
      <c r="AC1490" s="1">
        <f t="shared" si="9"/>
        <v>125100.2125</v>
      </c>
      <c r="AD1490" s="5">
        <f t="shared" si="10"/>
        <v>88859.31402</v>
      </c>
      <c r="AE1490" s="5">
        <f t="shared" si="11"/>
        <v>59335.69906</v>
      </c>
      <c r="AF1490" s="5">
        <f t="shared" si="12"/>
        <v>205209.768</v>
      </c>
      <c r="AG1490" s="5">
        <f t="shared" si="13"/>
        <v>93702.99767</v>
      </c>
      <c r="AH1490" s="5">
        <f t="shared" si="14"/>
        <v>2396.398807</v>
      </c>
      <c r="AI1490" s="5">
        <f t="shared" si="15"/>
        <v>111506.7704</v>
      </c>
      <c r="AJ1490" s="1">
        <f t="shared" si="16"/>
        <v>632948809.7</v>
      </c>
      <c r="AK1490" s="1">
        <f t="shared" si="17"/>
        <v>39942.00975</v>
      </c>
      <c r="AL1490" s="1" t="s">
        <v>20</v>
      </c>
      <c r="AM1490" s="5">
        <f t="shared" si="18"/>
        <v>0.6754840564</v>
      </c>
      <c r="AN1490" s="5">
        <f t="shared" si="19"/>
        <v>0.7123044068</v>
      </c>
      <c r="AO1490" s="5">
        <f t="shared" si="20"/>
        <v>1.066725124</v>
      </c>
      <c r="AP1490" s="5">
        <f t="shared" si="21"/>
        <v>0.3084399031</v>
      </c>
      <c r="AQ1490" s="1">
        <f t="shared" si="22"/>
        <v>1.584669409</v>
      </c>
      <c r="AR1490" s="1">
        <f t="shared" si="23"/>
        <v>0.337163704</v>
      </c>
      <c r="AT1490" s="1">
        <v>0.207273792531573</v>
      </c>
      <c r="AU1490" s="1">
        <f t="shared" si="24"/>
        <v>0.000003274732322</v>
      </c>
      <c r="AV1490" s="1">
        <f t="shared" si="25"/>
        <v>305368.4703</v>
      </c>
    </row>
    <row r="1491" ht="12.75" customHeight="1">
      <c r="A1491" s="4" t="s">
        <v>3030</v>
      </c>
      <c r="B1491" s="1" t="s">
        <v>3031</v>
      </c>
      <c r="C1491" s="2">
        <v>1.84086657451707E-10</v>
      </c>
      <c r="D1491" s="2">
        <v>3.05110243046335E-9</v>
      </c>
      <c r="E1491" s="2">
        <v>-3.46065107541229E-9</v>
      </c>
      <c r="F1491" s="2">
        <v>5.01461770611684E-9</v>
      </c>
      <c r="G1491" s="1">
        <v>4845024.94875288</v>
      </c>
      <c r="H1491" s="1">
        <v>-399629.763845599</v>
      </c>
      <c r="I1491" s="1">
        <v>28489.153050655</v>
      </c>
      <c r="J1491" s="1">
        <v>10129.8150614047</v>
      </c>
      <c r="K1491" s="1">
        <v>400838.62392341</v>
      </c>
      <c r="L1491" s="1">
        <v>45564.3745142438</v>
      </c>
      <c r="M1491" s="1">
        <v>51318.9350831462</v>
      </c>
      <c r="N1491" s="1">
        <v>42439.1388561207</v>
      </c>
      <c r="O1491" s="1">
        <v>4815277.18164932</v>
      </c>
      <c r="P1491" s="1">
        <v>351398.257746128</v>
      </c>
      <c r="Q1491" s="1">
        <v>154856.890742004</v>
      </c>
      <c r="S1491" s="5">
        <f t="shared" ref="S1491:U1491" si="1513">($AY$3*M1491^2)/(2*$AY$6)</f>
        <v>159521.0661</v>
      </c>
      <c r="T1491" s="5">
        <f t="shared" si="1513"/>
        <v>109092.7521</v>
      </c>
      <c r="U1491" s="5">
        <f t="shared" si="1513"/>
        <v>1404447000</v>
      </c>
      <c r="V1491" s="1" t="s">
        <v>20</v>
      </c>
      <c r="W1491" s="2">
        <f t="shared" si="3"/>
        <v>49692.27073</v>
      </c>
      <c r="X1491" s="1">
        <f t="shared" si="4"/>
        <v>0.8407621273</v>
      </c>
      <c r="Y1491" s="1">
        <f t="shared" si="5"/>
        <v>1.066541076</v>
      </c>
      <c r="Z1491" s="1">
        <f t="shared" si="6"/>
        <v>0.7293826702</v>
      </c>
      <c r="AA1491" s="5">
        <f t="shared" si="7"/>
        <v>0.4803551649</v>
      </c>
      <c r="AB1491" s="1">
        <f t="shared" si="8"/>
        <v>2897.97094</v>
      </c>
      <c r="AC1491" s="1">
        <f t="shared" si="9"/>
        <v>123796.3451</v>
      </c>
      <c r="AD1491" s="5">
        <f t="shared" si="10"/>
        <v>88349.50044</v>
      </c>
      <c r="AE1491" s="5">
        <f t="shared" si="11"/>
        <v>61552.45031</v>
      </c>
      <c r="AF1491" s="5">
        <f t="shared" si="12"/>
        <v>203188.9051</v>
      </c>
      <c r="AG1491" s="5">
        <f t="shared" si="13"/>
        <v>96353.50736</v>
      </c>
      <c r="AH1491" s="5">
        <f t="shared" si="14"/>
        <v>2421.638537</v>
      </c>
      <c r="AI1491" s="5">
        <f t="shared" si="15"/>
        <v>106835.3977</v>
      </c>
      <c r="AJ1491" s="1">
        <f t="shared" si="16"/>
        <v>637954483.8</v>
      </c>
      <c r="AK1491" s="1">
        <f t="shared" si="17"/>
        <v>40823.66951</v>
      </c>
      <c r="AL1491" s="1" t="s">
        <v>20</v>
      </c>
      <c r="AM1491" s="5">
        <f t="shared" si="18"/>
        <v>0.6620978325</v>
      </c>
      <c r="AN1491" s="5">
        <f t="shared" si="19"/>
        <v>0.7220804652</v>
      </c>
      <c r="AO1491" s="5">
        <f t="shared" si="20"/>
        <v>1.036440435</v>
      </c>
      <c r="AP1491" s="5">
        <f t="shared" si="21"/>
        <v>0.3139711214</v>
      </c>
      <c r="AQ1491" s="1">
        <f t="shared" si="22"/>
        <v>1.562707349</v>
      </c>
      <c r="AR1491" s="1">
        <f t="shared" si="23"/>
        <v>0.3324909254</v>
      </c>
      <c r="AT1491" s="1">
        <v>0.3225763517514</v>
      </c>
      <c r="AU1491" s="1">
        <f t="shared" si="24"/>
        <v>0.000005056416405</v>
      </c>
      <c r="AV1491" s="1">
        <f t="shared" si="25"/>
        <v>197768.5222</v>
      </c>
    </row>
    <row r="1492" ht="12.75" customHeight="1">
      <c r="A1492" s="4" t="s">
        <v>3032</v>
      </c>
      <c r="B1492" s="1" t="s">
        <v>3033</v>
      </c>
      <c r="C1492" s="2">
        <v>-9.15528469165274E-10</v>
      </c>
      <c r="D1492" s="2">
        <v>4.23596617395653E-9</v>
      </c>
      <c r="E1492" s="2">
        <v>-2.18782920825166E-9</v>
      </c>
      <c r="F1492" s="2">
        <v>5.07779931802624E-9</v>
      </c>
      <c r="G1492" s="1">
        <v>4394017.56618358</v>
      </c>
      <c r="H1492" s="1">
        <v>-385821.642235421</v>
      </c>
      <c r="I1492" s="1">
        <v>16091.3629243309</v>
      </c>
      <c r="J1492" s="1">
        <v>2850.6970786169</v>
      </c>
      <c r="K1492" s="1">
        <v>386283.030646037</v>
      </c>
      <c r="L1492" s="1">
        <v>42257.6944466135</v>
      </c>
      <c r="M1492" s="1">
        <v>48774.9571300758</v>
      </c>
      <c r="N1492" s="1">
        <v>38535.6563322815</v>
      </c>
      <c r="O1492" s="1">
        <v>4550723.65703026</v>
      </c>
      <c r="P1492" s="1">
        <v>356349.289509498</v>
      </c>
      <c r="Q1492" s="1">
        <v>160013.65486332</v>
      </c>
      <c r="S1492" s="5">
        <f t="shared" ref="S1492:U1492" si="1514">($AY$3*M1492^2)/(2*$AY$6)</f>
        <v>144097.5393</v>
      </c>
      <c r="T1492" s="5">
        <f t="shared" si="1514"/>
        <v>89947.33333</v>
      </c>
      <c r="U1492" s="5">
        <f t="shared" si="1514"/>
        <v>1254364341</v>
      </c>
      <c r="V1492" s="1" t="s">
        <v>20</v>
      </c>
      <c r="W1492" s="2">
        <f t="shared" si="3"/>
        <v>52837.67026</v>
      </c>
      <c r="X1492" s="1">
        <f t="shared" si="4"/>
        <v>0.6396233011</v>
      </c>
      <c r="Y1492" s="1">
        <f t="shared" si="5"/>
        <v>0.8521312102</v>
      </c>
      <c r="Z1492" s="1">
        <f t="shared" si="6"/>
        <v>0.5319100546</v>
      </c>
      <c r="AA1492" s="5">
        <f t="shared" si="7"/>
        <v>0.4864073937</v>
      </c>
      <c r="AB1492" s="1">
        <f t="shared" si="8"/>
        <v>2759.795561</v>
      </c>
      <c r="AC1492" s="1">
        <f t="shared" si="9"/>
        <v>120347.5931</v>
      </c>
      <c r="AD1492" s="5">
        <f t="shared" si="10"/>
        <v>79225.06284</v>
      </c>
      <c r="AE1492" s="5">
        <f t="shared" si="11"/>
        <v>59033.40513</v>
      </c>
      <c r="AF1492" s="5">
        <f t="shared" si="12"/>
        <v>199336.4229</v>
      </c>
      <c r="AG1492" s="5">
        <f t="shared" si="13"/>
        <v>99060.48595</v>
      </c>
      <c r="AH1492" s="5">
        <f t="shared" si="14"/>
        <v>2491.034446</v>
      </c>
      <c r="AI1492" s="5">
        <f t="shared" si="15"/>
        <v>100275.9369</v>
      </c>
      <c r="AJ1492" s="1">
        <f t="shared" si="16"/>
        <v>614788537.6</v>
      </c>
      <c r="AK1492" s="1">
        <f t="shared" si="17"/>
        <v>40412.4439</v>
      </c>
      <c r="AL1492" s="1" t="s">
        <v>20</v>
      </c>
      <c r="AM1492" s="5">
        <f t="shared" si="18"/>
        <v>0.6206193436</v>
      </c>
      <c r="AN1492" s="5">
        <f t="shared" si="19"/>
        <v>0.7760025875</v>
      </c>
      <c r="AO1492" s="5">
        <f t="shared" si="20"/>
        <v>1.041424828</v>
      </c>
      <c r="AP1492" s="5">
        <f t="shared" si="21"/>
        <v>0.308417563</v>
      </c>
      <c r="AQ1492" s="1">
        <f t="shared" si="22"/>
        <v>1.521285224</v>
      </c>
      <c r="AR1492" s="1">
        <f t="shared" si="23"/>
        <v>0.3236777072</v>
      </c>
      <c r="AT1492" s="1">
        <v>0.173749940636565</v>
      </c>
      <c r="AU1492" s="1">
        <f t="shared" si="24"/>
        <v>0.000002826174042</v>
      </c>
      <c r="AV1492" s="1">
        <f t="shared" si="25"/>
        <v>353835.2504</v>
      </c>
    </row>
    <row r="1493" ht="12.75" customHeight="1">
      <c r="A1493" s="4" t="s">
        <v>3034</v>
      </c>
      <c r="B1493" s="1" t="s">
        <v>3035</v>
      </c>
      <c r="C1493" s="2">
        <v>-3.07699433666127E-9</v>
      </c>
      <c r="D1493" s="2">
        <v>1.90128092659652E-9</v>
      </c>
      <c r="E1493" s="2">
        <v>-1.74831192334699E-9</v>
      </c>
      <c r="F1493" s="2">
        <v>4.07751843452161E-9</v>
      </c>
      <c r="G1493" s="1">
        <v>4989736.80585234</v>
      </c>
      <c r="H1493" s="1">
        <v>-373406.068950367</v>
      </c>
      <c r="I1493" s="1">
        <v>35056.1610218538</v>
      </c>
      <c r="J1493" s="1">
        <v>-9549.07104164496</v>
      </c>
      <c r="K1493" s="1">
        <v>375174.152898438</v>
      </c>
      <c r="L1493" s="1">
        <v>43727.8697506347</v>
      </c>
      <c r="M1493" s="1">
        <v>56013.9446450344</v>
      </c>
      <c r="N1493" s="1">
        <v>35984.4125530596</v>
      </c>
      <c r="O1493" s="1">
        <v>4600752.63541527</v>
      </c>
      <c r="P1493" s="1">
        <v>350276.073733016</v>
      </c>
      <c r="Q1493" s="1">
        <v>161208.160677467</v>
      </c>
      <c r="S1493" s="5">
        <f t="shared" ref="S1493:U1493" si="1515">($AY$3*M1493^2)/(2*$AY$6)</f>
        <v>190044.4047</v>
      </c>
      <c r="T1493" s="5">
        <f t="shared" si="1515"/>
        <v>78431.69602</v>
      </c>
      <c r="U1493" s="5">
        <f t="shared" si="1515"/>
        <v>1282095982</v>
      </c>
      <c r="V1493" s="1" t="s">
        <v>20</v>
      </c>
      <c r="W1493" s="2">
        <f t="shared" si="3"/>
        <v>39815.86321</v>
      </c>
      <c r="X1493" s="1">
        <f t="shared" si="4"/>
        <v>1.206158468</v>
      </c>
      <c r="Y1493" s="1">
        <f t="shared" si="5"/>
        <v>1.979156078</v>
      </c>
      <c r="Z1493" s="1">
        <f t="shared" si="6"/>
        <v>0.8168015684</v>
      </c>
      <c r="AA1493" s="5">
        <f t="shared" si="7"/>
        <v>0.3905895035</v>
      </c>
      <c r="AB1493" s="1">
        <f t="shared" si="8"/>
        <v>2940.931009</v>
      </c>
      <c r="AC1493" s="1">
        <f t="shared" si="9"/>
        <v>121007.3134</v>
      </c>
      <c r="AD1493" s="5">
        <f t="shared" si="10"/>
        <v>92128.46794</v>
      </c>
      <c r="AE1493" s="5">
        <f t="shared" si="11"/>
        <v>59999.11146</v>
      </c>
      <c r="AF1493" s="5">
        <f t="shared" si="12"/>
        <v>227295.1507</v>
      </c>
      <c r="AG1493" s="5">
        <f t="shared" si="13"/>
        <v>83886.42068</v>
      </c>
      <c r="AH1493" s="5">
        <f t="shared" si="14"/>
        <v>2477.453564</v>
      </c>
      <c r="AI1493" s="5">
        <f t="shared" si="15"/>
        <v>143408.73</v>
      </c>
      <c r="AJ1493" s="1">
        <f t="shared" si="16"/>
        <v>597108209.5</v>
      </c>
      <c r="AK1493" s="1">
        <f t="shared" si="17"/>
        <v>40474.71723</v>
      </c>
      <c r="AL1493" s="1" t="s">
        <v>20</v>
      </c>
      <c r="AM1493" s="5">
        <f t="shared" si="18"/>
        <v>0.7118055636</v>
      </c>
      <c r="AN1493" s="5">
        <f t="shared" si="19"/>
        <v>0.648125626</v>
      </c>
      <c r="AO1493" s="5">
        <f t="shared" si="20"/>
        <v>0.9951950871</v>
      </c>
      <c r="AP1493" s="5">
        <f t="shared" si="21"/>
        <v>0.2627016933</v>
      </c>
      <c r="AQ1493" s="1">
        <f t="shared" si="22"/>
        <v>1.475262214</v>
      </c>
      <c r="AR1493" s="1">
        <f t="shared" si="23"/>
        <v>0.3138855774</v>
      </c>
      <c r="AT1493" s="1">
        <v>0.541967148806511</v>
      </c>
      <c r="AU1493" s="1">
        <f t="shared" si="24"/>
        <v>0.000009076531526</v>
      </c>
      <c r="AV1493" s="1">
        <f t="shared" si="25"/>
        <v>110174.2441</v>
      </c>
    </row>
    <row r="1494" ht="12.75" customHeight="1">
      <c r="A1494" s="4" t="s">
        <v>3036</v>
      </c>
      <c r="B1494" s="1" t="s">
        <v>3037</v>
      </c>
      <c r="C1494" s="2">
        <v>-2.58328706308776E-9</v>
      </c>
      <c r="D1494" s="2">
        <v>-1.02725700904216E-10</v>
      </c>
      <c r="E1494" s="2">
        <v>2.60824148001711E-9</v>
      </c>
      <c r="F1494" s="2">
        <v>3.77735655529172E-9</v>
      </c>
      <c r="G1494" s="1">
        <v>5141114.59611075</v>
      </c>
      <c r="H1494" s="1">
        <v>-374405.953577689</v>
      </c>
      <c r="I1494" s="1">
        <v>42858.5048179608</v>
      </c>
      <c r="J1494" s="1">
        <v>-34884.8453511862</v>
      </c>
      <c r="K1494" s="1">
        <v>378477.714291557</v>
      </c>
      <c r="L1494" s="1">
        <v>45358.5310541745</v>
      </c>
      <c r="M1494" s="1">
        <v>52530.8730389454</v>
      </c>
      <c r="N1494" s="1">
        <v>41245.5516307289</v>
      </c>
      <c r="O1494" s="1">
        <v>4627992.65073725</v>
      </c>
      <c r="P1494" s="1">
        <v>334322.676837326</v>
      </c>
      <c r="Q1494" s="1">
        <v>155584.671160688</v>
      </c>
      <c r="S1494" s="5">
        <f t="shared" ref="S1494:U1494" si="1516">($AY$3*M1494^2)/(2*$AY$6)</f>
        <v>167144.4687</v>
      </c>
      <c r="T1494" s="5">
        <f t="shared" si="1516"/>
        <v>103042.6466</v>
      </c>
      <c r="U1494" s="5">
        <f t="shared" si="1516"/>
        <v>1297322927</v>
      </c>
      <c r="V1494" s="1" t="s">
        <v>20</v>
      </c>
      <c r="W1494" s="2">
        <f t="shared" si="3"/>
        <v>36337.77743</v>
      </c>
      <c r="X1494" s="1">
        <f t="shared" si="4"/>
        <v>1.558121218</v>
      </c>
      <c r="Y1494" s="1">
        <f t="shared" si="5"/>
        <v>2.089837492</v>
      </c>
      <c r="Z1494" s="1">
        <f t="shared" si="6"/>
        <v>1.288360827</v>
      </c>
      <c r="AA1494" s="5">
        <f t="shared" si="7"/>
        <v>0.3618367017</v>
      </c>
      <c r="AB1494" s="1">
        <f t="shared" si="8"/>
        <v>2985.208431</v>
      </c>
      <c r="AC1494" s="1">
        <f t="shared" si="9"/>
        <v>121365.0132</v>
      </c>
      <c r="AD1494" s="5">
        <f t="shared" si="10"/>
        <v>113989.4086</v>
      </c>
      <c r="AE1494" s="5">
        <f t="shared" si="11"/>
        <v>77765.4879</v>
      </c>
      <c r="AF1494" s="5">
        <f t="shared" si="12"/>
        <v>236497.9735</v>
      </c>
      <c r="AG1494" s="5">
        <f t="shared" si="13"/>
        <v>91319.57457</v>
      </c>
      <c r="AH1494" s="5">
        <f t="shared" si="14"/>
        <v>2470.151752</v>
      </c>
      <c r="AI1494" s="5">
        <f t="shared" si="15"/>
        <v>145178.399</v>
      </c>
      <c r="AJ1494" s="1">
        <f t="shared" si="16"/>
        <v>602365990.8</v>
      </c>
      <c r="AK1494" s="1">
        <f t="shared" si="17"/>
        <v>45404.64531</v>
      </c>
      <c r="AL1494" s="1" t="s">
        <v>20</v>
      </c>
      <c r="AM1494" s="5">
        <f t="shared" si="18"/>
        <v>0.6596241755</v>
      </c>
      <c r="AN1494" s="5">
        <f t="shared" si="19"/>
        <v>0.5284403159</v>
      </c>
      <c r="AO1494" s="5">
        <f t="shared" si="20"/>
        <v>0.7745929552</v>
      </c>
      <c r="AP1494" s="5">
        <f t="shared" si="21"/>
        <v>0.25470239</v>
      </c>
      <c r="AQ1494" s="1">
        <f t="shared" si="22"/>
        <v>1.326661593</v>
      </c>
      <c r="AR1494" s="1">
        <f t="shared" si="23"/>
        <v>0.2822684241</v>
      </c>
      <c r="AT1494" s="1">
        <v>0.41538786558295</v>
      </c>
      <c r="AU1494" s="1">
        <f t="shared" si="24"/>
        <v>0.000006895938216</v>
      </c>
      <c r="AV1494" s="1">
        <f t="shared" si="25"/>
        <v>145012.9002</v>
      </c>
    </row>
    <row r="1495" ht="12.75" customHeight="1">
      <c r="A1495" s="4" t="s">
        <v>3038</v>
      </c>
      <c r="B1495" s="1" t="s">
        <v>3039</v>
      </c>
      <c r="C1495" s="2">
        <v>-1.00699981985756E-9</v>
      </c>
      <c r="D1495" s="2">
        <v>4.29676160399392E-9</v>
      </c>
      <c r="E1495" s="2">
        <v>-1.55387556833886E-9</v>
      </c>
      <c r="F1495" s="2">
        <v>4.69148504873166E-9</v>
      </c>
      <c r="G1495" s="1">
        <v>4022973.62469909</v>
      </c>
      <c r="H1495" s="1">
        <v>-376480.839632569</v>
      </c>
      <c r="I1495" s="1">
        <v>5337.14870323237</v>
      </c>
      <c r="J1495" s="1">
        <v>-10005.2230524277</v>
      </c>
      <c r="K1495" s="1">
        <v>376656.455935545</v>
      </c>
      <c r="L1495" s="1">
        <v>39619.4759854931</v>
      </c>
      <c r="M1495" s="1">
        <v>42405.5790561274</v>
      </c>
      <c r="N1495" s="1">
        <v>38143.0135137</v>
      </c>
      <c r="O1495" s="1">
        <v>3934362.95000035</v>
      </c>
      <c r="P1495" s="1">
        <v>347749.060573246</v>
      </c>
      <c r="Q1495" s="1">
        <v>163680.991531546</v>
      </c>
      <c r="S1495" s="5">
        <f t="shared" ref="S1495:U1495" si="1517">($AY$3*M1495^2)/(2*$AY$6)</f>
        <v>108920.2847</v>
      </c>
      <c r="T1495" s="5">
        <f t="shared" si="1517"/>
        <v>88123.71058</v>
      </c>
      <c r="U1495" s="5">
        <f t="shared" si="1517"/>
        <v>937587082.4</v>
      </c>
      <c r="V1495" s="1" t="s">
        <v>20</v>
      </c>
      <c r="W1495" s="2">
        <f t="shared" si="3"/>
        <v>51019.4492</v>
      </c>
      <c r="X1495" s="1">
        <f t="shared" si="4"/>
        <v>0.6030397261</v>
      </c>
      <c r="Y1495" s="1">
        <f t="shared" si="5"/>
        <v>0.6908352103</v>
      </c>
      <c r="Z1495" s="1">
        <f t="shared" si="6"/>
        <v>0.5589313533</v>
      </c>
      <c r="AA1495" s="5">
        <f t="shared" si="7"/>
        <v>0.4494019697</v>
      </c>
      <c r="AB1495" s="1">
        <f t="shared" si="8"/>
        <v>2640.703311</v>
      </c>
      <c r="AC1495" s="1">
        <f t="shared" si="9"/>
        <v>111901.1083</v>
      </c>
      <c r="AD1495" s="5">
        <f t="shared" si="10"/>
        <v>84875.04748</v>
      </c>
      <c r="AE1495" s="5">
        <f t="shared" si="11"/>
        <v>73571.52734</v>
      </c>
      <c r="AF1495" s="5">
        <f t="shared" si="12"/>
        <v>203656.7253</v>
      </c>
      <c r="AG1495" s="5">
        <f t="shared" si="13"/>
        <v>109296.7049</v>
      </c>
      <c r="AH1495" s="5">
        <f t="shared" si="14"/>
        <v>2679.061937</v>
      </c>
      <c r="AI1495" s="5">
        <f t="shared" si="15"/>
        <v>94360.02046</v>
      </c>
      <c r="AJ1495" s="1">
        <f t="shared" si="16"/>
        <v>599467368.1</v>
      </c>
      <c r="AK1495" s="1">
        <f t="shared" si="17"/>
        <v>45902.60098</v>
      </c>
      <c r="AL1495" s="1" t="s">
        <v>20</v>
      </c>
      <c r="AM1495" s="5">
        <f t="shared" si="18"/>
        <v>0.5484770734</v>
      </c>
      <c r="AN1495" s="5">
        <f t="shared" si="19"/>
        <v>0.7062940003</v>
      </c>
      <c r="AO1495" s="5">
        <f t="shared" si="20"/>
        <v>0.814808921</v>
      </c>
      <c r="AP1495" s="5">
        <f t="shared" si="21"/>
        <v>0.2943518645</v>
      </c>
      <c r="AQ1495" s="1">
        <f t="shared" si="22"/>
        <v>1.305955121</v>
      </c>
      <c r="AR1495" s="1">
        <f t="shared" si="23"/>
        <v>0.2778627917</v>
      </c>
      <c r="AT1495" s="1">
        <v>0.216576564949643</v>
      </c>
      <c r="AU1495" s="1">
        <f t="shared" si="24"/>
        <v>0.000003612816585</v>
      </c>
      <c r="AV1495" s="1">
        <f t="shared" si="25"/>
        <v>276792.352</v>
      </c>
    </row>
    <row r="1496" ht="12.75" customHeight="1">
      <c r="A1496" s="4" t="s">
        <v>3040</v>
      </c>
      <c r="B1496" s="1" t="s">
        <v>3041</v>
      </c>
      <c r="C1496" s="2">
        <v>2.78779619326243E-9</v>
      </c>
      <c r="D1496" s="2">
        <v>3.18406832581546E-9</v>
      </c>
      <c r="E1496" s="2">
        <v>4.76711844057293E-10</v>
      </c>
      <c r="F1496" s="2">
        <v>4.36121422996978E-9</v>
      </c>
      <c r="G1496" s="1">
        <v>4220597.71690352</v>
      </c>
      <c r="H1496" s="1">
        <v>-406513.441621209</v>
      </c>
      <c r="I1496" s="1">
        <v>14953.8232378205</v>
      </c>
      <c r="J1496" s="1">
        <v>-30449.6269763</v>
      </c>
      <c r="K1496" s="1">
        <v>407968.892133567</v>
      </c>
      <c r="L1496" s="1">
        <v>39906.5430325707</v>
      </c>
      <c r="M1496" s="1">
        <v>43360.8244148397</v>
      </c>
      <c r="N1496" s="1">
        <v>38047.0723268196</v>
      </c>
      <c r="O1496" s="1">
        <v>4307838.09012082</v>
      </c>
      <c r="P1496" s="1">
        <v>314816.772783478</v>
      </c>
      <c r="Q1496" s="1">
        <v>157140.451241686</v>
      </c>
      <c r="S1496" s="5">
        <f t="shared" ref="S1496:U1496" si="1518">($AY$3*M1496^2)/(2*$AY$6)</f>
        <v>113882.7206</v>
      </c>
      <c r="T1496" s="5">
        <f t="shared" si="1518"/>
        <v>87680.95268</v>
      </c>
      <c r="U1496" s="5">
        <f t="shared" si="1518"/>
        <v>1124039352</v>
      </c>
      <c r="V1496" s="1" t="s">
        <v>20</v>
      </c>
      <c r="W1496" s="2">
        <f t="shared" si="3"/>
        <v>46304.1016</v>
      </c>
      <c r="X1496" s="1">
        <f t="shared" si="4"/>
        <v>0.7427613402</v>
      </c>
      <c r="Y1496" s="1">
        <f t="shared" si="5"/>
        <v>0.8769122497</v>
      </c>
      <c r="Z1496" s="1">
        <f t="shared" si="6"/>
        <v>0.6751551165</v>
      </c>
      <c r="AA1496" s="5">
        <f t="shared" si="7"/>
        <v>0.4177650029</v>
      </c>
      <c r="AB1496" s="1">
        <f t="shared" si="8"/>
        <v>2704.786544</v>
      </c>
      <c r="AC1496" s="1">
        <f t="shared" si="9"/>
        <v>117091.9027</v>
      </c>
      <c r="AD1496" s="5">
        <f t="shared" si="10"/>
        <v>91072.90476</v>
      </c>
      <c r="AE1496" s="5">
        <f t="shared" si="11"/>
        <v>75646.57542</v>
      </c>
      <c r="AF1496" s="5">
        <f t="shared" si="12"/>
        <v>209465.5043</v>
      </c>
      <c r="AG1496" s="5">
        <f t="shared" si="13"/>
        <v>105673.1231</v>
      </c>
      <c r="AH1496" s="5">
        <f t="shared" si="14"/>
        <v>2560.296597</v>
      </c>
      <c r="AI1496" s="5">
        <f t="shared" si="15"/>
        <v>103792.3811</v>
      </c>
      <c r="AJ1496" s="1">
        <f t="shared" si="16"/>
        <v>649302658.1</v>
      </c>
      <c r="AK1496" s="1">
        <f t="shared" si="17"/>
        <v>45952.3012</v>
      </c>
      <c r="AL1496" s="1" t="s">
        <v>20</v>
      </c>
      <c r="AM1496" s="5">
        <f t="shared" si="18"/>
        <v>0.614444467</v>
      </c>
      <c r="AN1496" s="5">
        <f t="shared" si="19"/>
        <v>0.7129482252</v>
      </c>
      <c r="AO1496" s="5">
        <f t="shared" si="20"/>
        <v>0.8583371481</v>
      </c>
      <c r="AP1496" s="5">
        <f t="shared" si="21"/>
        <v>0.3099807104</v>
      </c>
      <c r="AQ1496" s="1">
        <f t="shared" si="22"/>
        <v>1.412992693</v>
      </c>
      <c r="AR1496" s="1">
        <f t="shared" si="23"/>
        <v>0.3006367431</v>
      </c>
      <c r="AT1496" s="1">
        <v>0.31802919985777</v>
      </c>
      <c r="AU1496" s="1">
        <f t="shared" si="24"/>
        <v>0.000004898011673</v>
      </c>
      <c r="AV1496" s="1">
        <f t="shared" si="25"/>
        <v>204164.4787</v>
      </c>
    </row>
    <row r="1497" ht="12.75" customHeight="1">
      <c r="A1497" s="4" t="s">
        <v>3042</v>
      </c>
      <c r="B1497" s="1" t="s">
        <v>3043</v>
      </c>
      <c r="C1497" s="2">
        <v>1.27244356458168E-9</v>
      </c>
      <c r="D1497" s="2">
        <v>2.95510618739739E-9</v>
      </c>
      <c r="E1497" s="2">
        <v>-2.80722634625819E-9</v>
      </c>
      <c r="F1497" s="2">
        <v>4.30701643555144E-9</v>
      </c>
      <c r="G1497" s="1">
        <v>4380463.43526299</v>
      </c>
      <c r="H1497" s="1">
        <v>-393869.164826834</v>
      </c>
      <c r="I1497" s="1">
        <v>6447.93863003318</v>
      </c>
      <c r="J1497" s="1">
        <v>-1964.49889750251</v>
      </c>
      <c r="K1497" s="1">
        <v>393932.103064722</v>
      </c>
      <c r="L1497" s="1">
        <v>34681.4615398312</v>
      </c>
      <c r="M1497" s="1">
        <v>37814.5010780983</v>
      </c>
      <c r="N1497" s="1">
        <v>32998.6441667471</v>
      </c>
      <c r="O1497" s="1">
        <v>4285265.08547191</v>
      </c>
      <c r="P1497" s="1">
        <v>332135.418241771</v>
      </c>
      <c r="Q1497" s="1">
        <v>154645.159594305</v>
      </c>
      <c r="S1497" s="5">
        <f t="shared" ref="S1497:U1497" si="1519">($AY$3*M1497^2)/(2*$AY$6)</f>
        <v>86612.29</v>
      </c>
      <c r="T1497" s="5">
        <f t="shared" si="1519"/>
        <v>65956.09946</v>
      </c>
      <c r="U1497" s="5">
        <f t="shared" si="1519"/>
        <v>1112290318</v>
      </c>
      <c r="V1497" s="1" t="s">
        <v>20</v>
      </c>
      <c r="W1497" s="2">
        <f t="shared" si="3"/>
        <v>44886.47707</v>
      </c>
      <c r="X1497" s="1">
        <f t="shared" si="4"/>
        <v>0.5969854415</v>
      </c>
      <c r="Y1497" s="1">
        <f t="shared" si="5"/>
        <v>0.7097178159</v>
      </c>
      <c r="Z1497" s="1">
        <f t="shared" si="6"/>
        <v>0.540457005</v>
      </c>
      <c r="AA1497" s="5">
        <f t="shared" si="7"/>
        <v>0.4125733429</v>
      </c>
      <c r="AB1497" s="1">
        <f t="shared" si="8"/>
        <v>2755.535732</v>
      </c>
      <c r="AC1497" s="1">
        <f t="shared" si="9"/>
        <v>116784.7199</v>
      </c>
      <c r="AD1497" s="5">
        <f t="shared" si="10"/>
        <v>79982.49217</v>
      </c>
      <c r="AE1497" s="5">
        <f t="shared" si="11"/>
        <v>75571.55163</v>
      </c>
      <c r="AF1497" s="5">
        <f t="shared" si="12"/>
        <v>195172.5514</v>
      </c>
      <c r="AG1497" s="5">
        <f t="shared" si="13"/>
        <v>103517.3301</v>
      </c>
      <c r="AH1497" s="5">
        <f t="shared" si="14"/>
        <v>2567.031032</v>
      </c>
      <c r="AI1497" s="5">
        <f t="shared" si="15"/>
        <v>91655.22138</v>
      </c>
      <c r="AJ1497" s="1">
        <f t="shared" si="16"/>
        <v>626962414.5</v>
      </c>
      <c r="AK1497" s="1">
        <f t="shared" si="17"/>
        <v>45807.14871</v>
      </c>
      <c r="AL1497" s="1" t="s">
        <v>20</v>
      </c>
      <c r="AM1497" s="5">
        <f t="shared" si="18"/>
        <v>0.6056593752</v>
      </c>
      <c r="AN1497" s="5">
        <f t="shared" si="19"/>
        <v>0.7838745673</v>
      </c>
      <c r="AO1497" s="5">
        <f t="shared" si="20"/>
        <v>0.8296275529</v>
      </c>
      <c r="AP1497" s="5">
        <f t="shared" si="21"/>
        <v>0.3212349328</v>
      </c>
      <c r="AQ1497" s="1">
        <f t="shared" si="22"/>
        <v>1.368699935</v>
      </c>
      <c r="AR1497" s="1">
        <f t="shared" si="23"/>
        <v>0.291212752</v>
      </c>
      <c r="AT1497" s="1">
        <v>0.278908278186907</v>
      </c>
      <c r="AU1497" s="1">
        <f t="shared" si="24"/>
        <v>0.000004448564567</v>
      </c>
      <c r="AV1497" s="1">
        <f t="shared" si="25"/>
        <v>224791.612</v>
      </c>
    </row>
    <row r="1498" ht="12.75" customHeight="1">
      <c r="A1498" s="4" t="s">
        <v>3044</v>
      </c>
      <c r="B1498" s="1" t="s">
        <v>3045</v>
      </c>
      <c r="C1498" s="2">
        <v>1.01165115519726E-9</v>
      </c>
      <c r="D1498" s="2">
        <v>2.87385407580604E-9</v>
      </c>
      <c r="E1498" s="2">
        <v>-3.23136257735625E-9</v>
      </c>
      <c r="F1498" s="2">
        <v>4.53400525017118E-9</v>
      </c>
      <c r="G1498" s="1">
        <v>4211063.36637743</v>
      </c>
      <c r="H1498" s="1">
        <v>-386756.261696494</v>
      </c>
      <c r="I1498" s="1">
        <v>-383.028425959585</v>
      </c>
      <c r="J1498" s="1">
        <v>1212.6888779735</v>
      </c>
      <c r="K1498" s="1">
        <v>386813.873477127</v>
      </c>
      <c r="L1498" s="1">
        <v>30074.5279793236</v>
      </c>
      <c r="M1498" s="1">
        <v>33389.3000865432</v>
      </c>
      <c r="N1498" s="1">
        <v>28225.8151497615</v>
      </c>
      <c r="O1498" s="1">
        <v>4354469.1239931</v>
      </c>
      <c r="P1498" s="1">
        <v>334316.190170352</v>
      </c>
      <c r="Q1498" s="1">
        <v>155761.863115661</v>
      </c>
      <c r="S1498" s="5">
        <f t="shared" ref="S1498:U1498" si="1520">($AY$3*M1498^2)/(2*$AY$6)</f>
        <v>67526.99173</v>
      </c>
      <c r="T1498" s="5">
        <f t="shared" si="1520"/>
        <v>48256.49314</v>
      </c>
      <c r="U1498" s="5">
        <f t="shared" si="1520"/>
        <v>1148505827</v>
      </c>
      <c r="V1498" s="1" t="s">
        <v>20</v>
      </c>
      <c r="W1498" s="2">
        <f t="shared" si="3"/>
        <v>48193.13209</v>
      </c>
      <c r="X1498" s="1">
        <f t="shared" si="4"/>
        <v>0.3894281444</v>
      </c>
      <c r="Y1498" s="1">
        <f t="shared" si="5"/>
        <v>0.4800034141</v>
      </c>
      <c r="Z1498" s="1">
        <f t="shared" si="6"/>
        <v>0.3430225584</v>
      </c>
      <c r="AA1498" s="5">
        <f t="shared" si="7"/>
        <v>0.4343168248</v>
      </c>
      <c r="AB1498" s="1">
        <f t="shared" si="8"/>
        <v>2701.729754</v>
      </c>
      <c r="AC1498" s="1">
        <f t="shared" si="9"/>
        <v>117723.939</v>
      </c>
      <c r="AD1498" s="5">
        <f t="shared" si="10"/>
        <v>64988.99775</v>
      </c>
      <c r="AE1498" s="5">
        <f t="shared" si="11"/>
        <v>69793.77786</v>
      </c>
      <c r="AF1498" s="5">
        <f t="shared" si="12"/>
        <v>181019.8114</v>
      </c>
      <c r="AG1498" s="5">
        <f t="shared" si="13"/>
        <v>104142.0618</v>
      </c>
      <c r="AH1498" s="5">
        <f t="shared" si="14"/>
        <v>2546.550876</v>
      </c>
      <c r="AI1498" s="5">
        <f t="shared" si="15"/>
        <v>76877.74956</v>
      </c>
      <c r="AJ1498" s="1">
        <f t="shared" si="16"/>
        <v>615633400.2</v>
      </c>
      <c r="AK1498" s="1">
        <f t="shared" si="17"/>
        <v>43969.8902</v>
      </c>
      <c r="AL1498" s="1" t="s">
        <v>20</v>
      </c>
      <c r="AM1498" s="5">
        <f t="shared" si="18"/>
        <v>0.591147697</v>
      </c>
      <c r="AN1498" s="5">
        <f t="shared" si="19"/>
        <v>0.9472886512</v>
      </c>
      <c r="AO1498" s="5">
        <f t="shared" si="20"/>
        <v>0.8820749056</v>
      </c>
      <c r="AP1498" s="5">
        <f t="shared" si="21"/>
        <v>0.3400917256</v>
      </c>
      <c r="AQ1498" s="1">
        <f t="shared" si="22"/>
        <v>1.400124943</v>
      </c>
      <c r="AR1498" s="1">
        <f t="shared" si="23"/>
        <v>0.2978989241</v>
      </c>
      <c r="AT1498" s="1">
        <v>0.158985937819291</v>
      </c>
      <c r="AU1498" s="1">
        <f t="shared" si="24"/>
        <v>0.000002582477458</v>
      </c>
      <c r="AV1498" s="1">
        <f t="shared" si="25"/>
        <v>387225.0645</v>
      </c>
    </row>
    <row r="1499" ht="12.75" customHeight="1">
      <c r="A1499" s="4" t="s">
        <v>3046</v>
      </c>
      <c r="B1499" s="1" t="s">
        <v>3047</v>
      </c>
      <c r="C1499" s="2">
        <v>-1.28387802081058E-9</v>
      </c>
      <c r="D1499" s="2">
        <v>4.14595051122382E-9</v>
      </c>
      <c r="E1499" s="2">
        <v>-2.49939532977722E-10</v>
      </c>
      <c r="F1499" s="2">
        <v>4.44028627672839E-9</v>
      </c>
      <c r="G1499" s="1">
        <v>4699985.72492969</v>
      </c>
      <c r="H1499" s="1">
        <v>-378181.780699847</v>
      </c>
      <c r="I1499" s="1">
        <v>-5144.66886534734</v>
      </c>
      <c r="J1499" s="1">
        <v>-16161.4880391596</v>
      </c>
      <c r="K1499" s="1">
        <v>378583.921706514</v>
      </c>
      <c r="L1499" s="1">
        <v>32483.5843623507</v>
      </c>
      <c r="M1499" s="1">
        <v>38939.1279073181</v>
      </c>
      <c r="N1499" s="1">
        <v>28706.8744413146</v>
      </c>
      <c r="O1499" s="1">
        <v>4534659.34853348</v>
      </c>
      <c r="P1499" s="1">
        <v>349692.841107333</v>
      </c>
      <c r="Q1499" s="1">
        <v>170241.141819131</v>
      </c>
      <c r="S1499" s="5">
        <f t="shared" ref="S1499:U1499" si="1521">($AY$3*M1499^2)/(2*$AY$6)</f>
        <v>91840.70595</v>
      </c>
      <c r="T1499" s="5">
        <f t="shared" si="1521"/>
        <v>49915.40411</v>
      </c>
      <c r="U1499" s="5">
        <f t="shared" si="1521"/>
        <v>1245524020</v>
      </c>
      <c r="V1499" s="1" t="s">
        <v>20</v>
      </c>
      <c r="W1499" s="2">
        <f t="shared" si="3"/>
        <v>44674.70809</v>
      </c>
      <c r="X1499" s="1">
        <f t="shared" si="4"/>
        <v>0.5286940745</v>
      </c>
      <c r="Y1499" s="1">
        <f t="shared" si="5"/>
        <v>0.7597120143</v>
      </c>
      <c r="Z1499" s="1">
        <f t="shared" si="6"/>
        <v>0.4129033179</v>
      </c>
      <c r="AA1499" s="5">
        <f t="shared" si="7"/>
        <v>0.4253393921</v>
      </c>
      <c r="AB1499" s="1">
        <f t="shared" si="8"/>
        <v>2854.264965</v>
      </c>
      <c r="AC1499" s="1">
        <f t="shared" si="9"/>
        <v>120134.9885</v>
      </c>
      <c r="AD1499" s="5">
        <f t="shared" si="10"/>
        <v>67491.6901</v>
      </c>
      <c r="AE1499" s="5">
        <f t="shared" si="11"/>
        <v>64975.54949</v>
      </c>
      <c r="AF1499" s="5">
        <f t="shared" si="12"/>
        <v>184369.7628</v>
      </c>
      <c r="AG1499" s="5">
        <f t="shared" si="13"/>
        <v>92821.39311</v>
      </c>
      <c r="AH1499" s="5">
        <f t="shared" si="14"/>
        <v>2495.442866</v>
      </c>
      <c r="AI1499" s="5">
        <f t="shared" si="15"/>
        <v>91548.36968</v>
      </c>
      <c r="AJ1499" s="1">
        <f t="shared" si="16"/>
        <v>602535025.1</v>
      </c>
      <c r="AK1499" s="1">
        <f t="shared" si="17"/>
        <v>42111.13654</v>
      </c>
      <c r="AL1499" s="1" t="s">
        <v>20</v>
      </c>
      <c r="AM1499" s="5">
        <f t="shared" si="18"/>
        <v>0.649133788</v>
      </c>
      <c r="AN1499" s="5">
        <f t="shared" si="19"/>
        <v>0.8927543883</v>
      </c>
      <c r="AO1499" s="5">
        <f t="shared" si="20"/>
        <v>0.9273257862</v>
      </c>
      <c r="AP1499" s="5">
        <f t="shared" si="21"/>
        <v>0.3268079408</v>
      </c>
      <c r="AQ1499" s="1">
        <f t="shared" si="22"/>
        <v>1.430821095</v>
      </c>
      <c r="AR1499" s="1">
        <f t="shared" si="23"/>
        <v>0.3044300203</v>
      </c>
      <c r="AT1499" s="1">
        <v>0.37725481372436</v>
      </c>
      <c r="AU1499" s="1">
        <f t="shared" si="24"/>
        <v>0.000006261126706</v>
      </c>
      <c r="AV1499" s="1">
        <f t="shared" si="25"/>
        <v>159715.6625</v>
      </c>
    </row>
    <row r="1500" ht="12.75" customHeight="1">
      <c r="A1500" s="4" t="s">
        <v>3048</v>
      </c>
      <c r="B1500" s="1" t="s">
        <v>3049</v>
      </c>
      <c r="C1500" s="2">
        <v>-2.7583235212269E-9</v>
      </c>
      <c r="D1500" s="2">
        <v>2.8144769054821E-9</v>
      </c>
      <c r="E1500" s="2">
        <v>2.46336127806545E-10</v>
      </c>
      <c r="F1500" s="2">
        <v>4.05716245666175E-9</v>
      </c>
      <c r="G1500" s="1">
        <v>5064486.18525803</v>
      </c>
      <c r="H1500" s="1">
        <v>-363261.657665355</v>
      </c>
      <c r="I1500" s="1">
        <v>-2777.36322330106</v>
      </c>
      <c r="J1500" s="1">
        <v>-18863.2880603248</v>
      </c>
      <c r="K1500" s="1">
        <v>363799.890827907</v>
      </c>
      <c r="L1500" s="1">
        <v>33079.680313029</v>
      </c>
      <c r="M1500" s="1">
        <v>39423.5017105748</v>
      </c>
      <c r="N1500" s="1">
        <v>29376.4666509341</v>
      </c>
      <c r="O1500" s="1">
        <v>4898955.03854142</v>
      </c>
      <c r="P1500" s="1">
        <v>353448.591537003</v>
      </c>
      <c r="Q1500" s="1">
        <v>177496.334172323</v>
      </c>
      <c r="S1500" s="5">
        <f t="shared" ref="S1500:U1500" si="1522">($AY$3*M1500^2)/(2*$AY$6)</f>
        <v>94139.77714</v>
      </c>
      <c r="T1500" s="5">
        <f t="shared" si="1522"/>
        <v>52271.13</v>
      </c>
      <c r="U1500" s="5">
        <f t="shared" si="1522"/>
        <v>1453682891</v>
      </c>
      <c r="V1500" s="1" t="s">
        <v>20</v>
      </c>
      <c r="W1500" s="2">
        <f t="shared" si="3"/>
        <v>39323.64116</v>
      </c>
      <c r="X1500" s="1">
        <f t="shared" si="4"/>
        <v>0.7076445379</v>
      </c>
      <c r="Y1500" s="1">
        <f t="shared" si="5"/>
        <v>1.005085355</v>
      </c>
      <c r="Z1500" s="1">
        <f t="shared" si="6"/>
        <v>0.5580738436</v>
      </c>
      <c r="AA1500" s="5">
        <f t="shared" si="7"/>
        <v>0.3886395844</v>
      </c>
      <c r="AB1500" s="1">
        <f t="shared" si="8"/>
        <v>2962.877614</v>
      </c>
      <c r="AC1500" s="1">
        <f t="shared" si="9"/>
        <v>124867.3526</v>
      </c>
      <c r="AD1500" s="5">
        <f t="shared" si="10"/>
        <v>75587.94274</v>
      </c>
      <c r="AE1500" s="5">
        <f t="shared" si="11"/>
        <v>73391.47881</v>
      </c>
      <c r="AF1500" s="5">
        <f t="shared" si="12"/>
        <v>191295.3067</v>
      </c>
      <c r="AG1500" s="5">
        <f t="shared" si="13"/>
        <v>89855.55811</v>
      </c>
      <c r="AH1500" s="5">
        <f t="shared" si="14"/>
        <v>2400.867751</v>
      </c>
      <c r="AI1500" s="5">
        <f t="shared" si="15"/>
        <v>101439.7485</v>
      </c>
      <c r="AJ1500" s="1">
        <f t="shared" si="16"/>
        <v>579005509.2</v>
      </c>
      <c r="AK1500" s="1">
        <f t="shared" si="17"/>
        <v>43503.72721</v>
      </c>
      <c r="AL1500" s="1" t="s">
        <v>20</v>
      </c>
      <c r="AM1500" s="5">
        <f t="shared" si="18"/>
        <v>0.6443736163</v>
      </c>
      <c r="AN1500" s="5">
        <f t="shared" si="19"/>
        <v>0.766002471</v>
      </c>
      <c r="AO1500" s="5">
        <f t="shared" si="20"/>
        <v>0.7889274321</v>
      </c>
      <c r="AP1500" s="5">
        <f t="shared" si="21"/>
        <v>0.3026762754</v>
      </c>
      <c r="AQ1500" s="1">
        <f t="shared" si="22"/>
        <v>1.330933109</v>
      </c>
      <c r="AR1500" s="1">
        <f t="shared" si="23"/>
        <v>0.2831772573</v>
      </c>
      <c r="AT1500" s="1">
        <v>0.315790036462085</v>
      </c>
      <c r="AU1500" s="1">
        <f t="shared" si="24"/>
        <v>0.000005454007457</v>
      </c>
      <c r="AV1500" s="1">
        <f t="shared" si="25"/>
        <v>183351.4178</v>
      </c>
    </row>
    <row r="1501" ht="12.75" customHeight="1">
      <c r="A1501" s="4" t="s">
        <v>3050</v>
      </c>
      <c r="B1501" s="1" t="s">
        <v>3051</v>
      </c>
      <c r="C1501" s="2">
        <v>-7.74953170911213E-10</v>
      </c>
      <c r="D1501" s="2">
        <v>3.47940153516491E-9</v>
      </c>
      <c r="E1501" s="2">
        <v>-1.68418966413039E-9</v>
      </c>
      <c r="F1501" s="2">
        <v>3.99257418020028E-9</v>
      </c>
      <c r="G1501" s="1">
        <v>6076527.07805426</v>
      </c>
      <c r="H1501" s="1">
        <v>-380183.457972421</v>
      </c>
      <c r="I1501" s="1">
        <v>-7525.47554357654</v>
      </c>
      <c r="J1501" s="1">
        <v>-5264.22051326688</v>
      </c>
      <c r="K1501" s="1">
        <v>380300.561972197</v>
      </c>
      <c r="L1501" s="1">
        <v>31159.2539503241</v>
      </c>
      <c r="M1501" s="1">
        <v>35655.4399225198</v>
      </c>
      <c r="N1501" s="1">
        <v>28642.6791529977</v>
      </c>
      <c r="O1501" s="1">
        <v>5613719.76575994</v>
      </c>
      <c r="P1501" s="1">
        <v>350531.345286776</v>
      </c>
      <c r="Q1501" s="1">
        <v>173970.523915986</v>
      </c>
      <c r="S1501" s="5">
        <f t="shared" ref="S1501:U1501" si="1523">($AY$3*M1501^2)/(2*$AY$6)</f>
        <v>77004.19238</v>
      </c>
      <c r="T1501" s="5">
        <f t="shared" si="1523"/>
        <v>49692.40868</v>
      </c>
      <c r="U1501" s="5">
        <f t="shared" si="1523"/>
        <v>1908816718</v>
      </c>
      <c r="V1501" s="1" t="s">
        <v>20</v>
      </c>
      <c r="W1501" s="2">
        <f t="shared" si="3"/>
        <v>35328.42667</v>
      </c>
      <c r="X1501" s="1">
        <f t="shared" si="4"/>
        <v>0.77790311</v>
      </c>
      <c r="Y1501" s="1">
        <f t="shared" si="5"/>
        <v>1.018598435</v>
      </c>
      <c r="Z1501" s="1">
        <f t="shared" si="6"/>
        <v>0.6573227789</v>
      </c>
      <c r="AA1501" s="5">
        <f t="shared" si="7"/>
        <v>0.3824526098</v>
      </c>
      <c r="AB1501" s="1">
        <f t="shared" si="8"/>
        <v>3245.441133</v>
      </c>
      <c r="AC1501" s="1">
        <f t="shared" si="9"/>
        <v>133666.4893</v>
      </c>
      <c r="AD1501" s="5">
        <f t="shared" si="10"/>
        <v>74892.10014</v>
      </c>
      <c r="AE1501" s="5">
        <f t="shared" si="11"/>
        <v>79597.90952</v>
      </c>
      <c r="AF1501" s="5">
        <f t="shared" si="12"/>
        <v>178141.2053</v>
      </c>
      <c r="AG1501" s="5">
        <f t="shared" si="13"/>
        <v>84912.81828</v>
      </c>
      <c r="AH1501" s="5">
        <f t="shared" si="14"/>
        <v>2242.82093</v>
      </c>
      <c r="AI1501" s="5">
        <f t="shared" si="15"/>
        <v>93228.38702</v>
      </c>
      <c r="AJ1501" s="1">
        <f t="shared" si="16"/>
        <v>605267143</v>
      </c>
      <c r="AK1501" s="1">
        <f t="shared" si="17"/>
        <v>43973.64448</v>
      </c>
      <c r="AL1501" s="1" t="s">
        <v>20</v>
      </c>
      <c r="AM1501" s="5">
        <f t="shared" si="18"/>
        <v>0.7128100978</v>
      </c>
      <c r="AN1501" s="5">
        <f t="shared" si="19"/>
        <v>0.8081855654</v>
      </c>
      <c r="AO1501" s="5">
        <f t="shared" si="20"/>
        <v>0.760405828</v>
      </c>
      <c r="AP1501" s="5">
        <f t="shared" si="21"/>
        <v>0.3397681867</v>
      </c>
      <c r="AQ1501" s="1">
        <f t="shared" si="22"/>
        <v>1.376431611</v>
      </c>
      <c r="AR1501" s="1">
        <f t="shared" si="23"/>
        <v>0.2928577895</v>
      </c>
      <c r="AT1501" s="1">
        <v>0.162150044787903</v>
      </c>
      <c r="AU1501" s="1">
        <f t="shared" si="24"/>
        <v>0.000002678983101</v>
      </c>
      <c r="AV1501" s="1">
        <f t="shared" si="25"/>
        <v>373275.9641</v>
      </c>
    </row>
    <row r="1502" ht="12.75" customHeight="1">
      <c r="A1502" s="4" t="s">
        <v>3052</v>
      </c>
      <c r="B1502" s="1" t="s">
        <v>3053</v>
      </c>
      <c r="C1502" s="2">
        <v>-1.04179793851745E-9</v>
      </c>
      <c r="D1502" s="2">
        <v>4.09403420032498E-9</v>
      </c>
      <c r="E1502" s="2">
        <v>6.09186678083642E-10</v>
      </c>
      <c r="F1502" s="2">
        <v>4.42536345949343E-9</v>
      </c>
      <c r="G1502" s="1">
        <v>5724583.26813408</v>
      </c>
      <c r="H1502" s="1">
        <v>-384511.760360032</v>
      </c>
      <c r="I1502" s="1">
        <v>-21873.0427708803</v>
      </c>
      <c r="J1502" s="1">
        <v>-21040.2524631055</v>
      </c>
      <c r="K1502" s="1">
        <v>385718.189407374</v>
      </c>
      <c r="L1502" s="1">
        <v>31434.0596245997</v>
      </c>
      <c r="M1502" s="1">
        <v>37041.4636877736</v>
      </c>
      <c r="N1502" s="1">
        <v>28179.8469801148</v>
      </c>
      <c r="O1502" s="1">
        <v>5264514.98766283</v>
      </c>
      <c r="P1502" s="1">
        <v>363076.976580734</v>
      </c>
      <c r="Q1502" s="1">
        <v>169496.885058864</v>
      </c>
      <c r="S1502" s="5">
        <f t="shared" ref="S1502:U1502" si="1524">($AY$3*M1502^2)/(2*$AY$6)</f>
        <v>83107.27659</v>
      </c>
      <c r="T1502" s="5">
        <f t="shared" si="1524"/>
        <v>48099.44142</v>
      </c>
      <c r="U1502" s="5">
        <f t="shared" si="1524"/>
        <v>1678724794</v>
      </c>
      <c r="V1502" s="1" t="s">
        <v>20</v>
      </c>
      <c r="W1502" s="2">
        <f t="shared" si="3"/>
        <v>40343.72816</v>
      </c>
      <c r="X1502" s="1">
        <f t="shared" si="4"/>
        <v>0.6070841405</v>
      </c>
      <c r="Y1502" s="1">
        <f t="shared" si="5"/>
        <v>0.8429934906</v>
      </c>
      <c r="Z1502" s="1">
        <f t="shared" si="6"/>
        <v>0.4878936922</v>
      </c>
      <c r="AA1502" s="5">
        <f t="shared" si="7"/>
        <v>0.4239099208</v>
      </c>
      <c r="AB1502" s="1">
        <f t="shared" si="8"/>
        <v>3150.053688</v>
      </c>
      <c r="AC1502" s="1">
        <f t="shared" si="9"/>
        <v>129442.3415</v>
      </c>
      <c r="AD1502" s="5">
        <f t="shared" si="10"/>
        <v>66476.02615</v>
      </c>
      <c r="AE1502" s="5">
        <f t="shared" si="11"/>
        <v>67129.187</v>
      </c>
      <c r="AF1502" s="5">
        <f t="shared" si="12"/>
        <v>172698.4949</v>
      </c>
      <c r="AG1502" s="5">
        <f t="shared" si="13"/>
        <v>85317.98821</v>
      </c>
      <c r="AH1502" s="5">
        <f t="shared" si="14"/>
        <v>2316.011874</v>
      </c>
      <c r="AI1502" s="5">
        <f t="shared" si="15"/>
        <v>87380.50674</v>
      </c>
      <c r="AJ1502" s="1">
        <f t="shared" si="16"/>
        <v>613889564.8</v>
      </c>
      <c r="AK1502" s="1">
        <f t="shared" si="17"/>
        <v>41417.96624</v>
      </c>
      <c r="AL1502" s="1" t="s">
        <v>20</v>
      </c>
      <c r="AM1502" s="5">
        <f t="shared" si="18"/>
        <v>0.719531224</v>
      </c>
      <c r="AN1502" s="5">
        <f t="shared" si="19"/>
        <v>0.9234751238</v>
      </c>
      <c r="AO1502" s="5">
        <f t="shared" si="20"/>
        <v>0.9144897954</v>
      </c>
      <c r="AP1502" s="5">
        <f t="shared" si="21"/>
        <v>0.3554689721</v>
      </c>
      <c r="AQ1502" s="1">
        <f t="shared" si="22"/>
        <v>1.482181818</v>
      </c>
      <c r="AR1502" s="1">
        <f t="shared" si="23"/>
        <v>0.3153578336</v>
      </c>
      <c r="AT1502" s="1">
        <v>0.126189631742625</v>
      </c>
      <c r="AU1502" s="1">
        <f t="shared" si="24"/>
        <v>0.000002055575448</v>
      </c>
      <c r="AV1502" s="1">
        <f t="shared" si="25"/>
        <v>486481.7785</v>
      </c>
    </row>
    <row r="1503" ht="12.75" customHeight="1">
      <c r="A1503" s="4" t="s">
        <v>3054</v>
      </c>
      <c r="B1503" s="1" t="s">
        <v>3055</v>
      </c>
      <c r="C1503" s="2">
        <v>-2.5608752226954E-9</v>
      </c>
      <c r="D1503" s="2">
        <v>3.96596754611106E-9</v>
      </c>
      <c r="E1503" s="2">
        <v>-1.00480966885945E-9</v>
      </c>
      <c r="F1503" s="2">
        <v>4.96699027060584E-9</v>
      </c>
      <c r="G1503" s="1">
        <v>4589496.48599745</v>
      </c>
      <c r="H1503" s="1">
        <v>-371080.739865505</v>
      </c>
      <c r="I1503" s="1">
        <v>-34290.9160547842</v>
      </c>
      <c r="J1503" s="1">
        <v>-19999.8845700749</v>
      </c>
      <c r="K1503" s="1">
        <v>373283.894067829</v>
      </c>
      <c r="L1503" s="1">
        <v>25182.4211847423</v>
      </c>
      <c r="M1503" s="1">
        <v>30351.573466076</v>
      </c>
      <c r="N1503" s="1">
        <v>22005.0913129881</v>
      </c>
      <c r="O1503" s="1">
        <v>4956206.76418153</v>
      </c>
      <c r="P1503" s="1">
        <v>370887.953920639</v>
      </c>
      <c r="Q1503" s="1">
        <v>177402.896547763</v>
      </c>
      <c r="S1503" s="5">
        <f t="shared" ref="S1503:U1503" si="1525">($AY$3*M1503^2)/(2*$AY$6)</f>
        <v>55798.84286</v>
      </c>
      <c r="T1503" s="5">
        <f t="shared" si="1525"/>
        <v>29329.80139</v>
      </c>
      <c r="U1503" s="5">
        <f t="shared" si="1525"/>
        <v>1487858410</v>
      </c>
      <c r="V1503" s="1" t="s">
        <v>20</v>
      </c>
      <c r="W1503" s="2">
        <f t="shared" si="3"/>
        <v>50571.96285</v>
      </c>
      <c r="X1503" s="1">
        <f t="shared" si="4"/>
        <v>0.2479564137</v>
      </c>
      <c r="Y1503" s="1">
        <f t="shared" si="5"/>
        <v>0.3601992468</v>
      </c>
      <c r="Z1503" s="1">
        <f t="shared" si="6"/>
        <v>0.1893331802</v>
      </c>
      <c r="AA1503" s="5">
        <f t="shared" si="7"/>
        <v>0.475792886</v>
      </c>
      <c r="AB1503" s="1">
        <f t="shared" si="8"/>
        <v>2820.515808</v>
      </c>
      <c r="AC1503" s="1">
        <f t="shared" si="9"/>
        <v>125594.8655</v>
      </c>
      <c r="AD1503" s="5">
        <f t="shared" si="10"/>
        <v>46249.30712</v>
      </c>
      <c r="AE1503" s="5">
        <f t="shared" si="11"/>
        <v>58312.00707</v>
      </c>
      <c r="AF1503" s="5">
        <f t="shared" si="12"/>
        <v>156670.5721</v>
      </c>
      <c r="AG1503" s="5">
        <f t="shared" si="13"/>
        <v>92879.00574</v>
      </c>
      <c r="AH1503" s="5">
        <f t="shared" si="14"/>
        <v>2386.960635</v>
      </c>
      <c r="AI1503" s="5">
        <f t="shared" si="15"/>
        <v>63791.56637</v>
      </c>
      <c r="AJ1503" s="1">
        <f t="shared" si="16"/>
        <v>594099769.2</v>
      </c>
      <c r="AK1503" s="1">
        <f t="shared" si="17"/>
        <v>39287.32736</v>
      </c>
      <c r="AL1503" s="1" t="s">
        <v>20</v>
      </c>
      <c r="AM1503" s="5">
        <f t="shared" si="18"/>
        <v>0.6396491483</v>
      </c>
      <c r="AN1503" s="5">
        <f t="shared" si="19"/>
        <v>1.284559286</v>
      </c>
      <c r="AO1503" s="5">
        <f t="shared" si="20"/>
        <v>1.018829224</v>
      </c>
      <c r="AP1503" s="5">
        <f t="shared" si="21"/>
        <v>0.3792031657</v>
      </c>
      <c r="AQ1503" s="1">
        <f t="shared" si="22"/>
        <v>1.512191867</v>
      </c>
      <c r="AR1503" s="1">
        <f t="shared" si="23"/>
        <v>0.3217429505</v>
      </c>
      <c r="AT1503" s="1">
        <v>0.27587683821221</v>
      </c>
      <c r="AU1503" s="1">
        <f t="shared" si="24"/>
        <v>0.000004643611267</v>
      </c>
      <c r="AV1503" s="1">
        <f t="shared" si="25"/>
        <v>215349.6368</v>
      </c>
    </row>
    <row r="1504" ht="12.75" customHeight="1">
      <c r="A1504" s="4" t="s">
        <v>3056</v>
      </c>
      <c r="B1504" s="1" t="s">
        <v>3057</v>
      </c>
      <c r="C1504" s="2">
        <v>-3.23166121062059E-9</v>
      </c>
      <c r="D1504" s="2">
        <v>3.44720232809558E-9</v>
      </c>
      <c r="E1504" s="2">
        <v>-2.97822597140087E-9</v>
      </c>
      <c r="F1504" s="2">
        <v>5.76333050839792E-9</v>
      </c>
      <c r="G1504" s="1">
        <v>3685664.12755864</v>
      </c>
      <c r="H1504" s="1">
        <v>-372439.78800544</v>
      </c>
      <c r="I1504" s="1">
        <v>-36303.4275997451</v>
      </c>
      <c r="J1504" s="1">
        <v>-11096.3552867591</v>
      </c>
      <c r="K1504" s="1">
        <v>374466.965390221</v>
      </c>
      <c r="L1504" s="1">
        <v>32500.834954464</v>
      </c>
      <c r="M1504" s="1">
        <v>39354.2879274163</v>
      </c>
      <c r="N1504" s="1">
        <v>28172.8344139127</v>
      </c>
      <c r="O1504" s="1">
        <v>4766517.02612916</v>
      </c>
      <c r="P1504" s="1">
        <v>345136.321597326</v>
      </c>
      <c r="Q1504" s="1">
        <v>191926.871681353</v>
      </c>
      <c r="S1504" s="5">
        <f t="shared" ref="S1504:U1504" si="1526">($AY$3*M1504^2)/(2*$AY$6)</f>
        <v>93809.51473</v>
      </c>
      <c r="T1504" s="5">
        <f t="shared" si="1526"/>
        <v>48075.50527</v>
      </c>
      <c r="U1504" s="5">
        <f t="shared" si="1526"/>
        <v>1376147765</v>
      </c>
      <c r="V1504" s="1" t="s">
        <v>20</v>
      </c>
      <c r="W1504" s="2">
        <f t="shared" si="3"/>
        <v>65480.90447</v>
      </c>
      <c r="X1504" s="1">
        <f t="shared" si="4"/>
        <v>0.2463540449</v>
      </c>
      <c r="Y1504" s="1">
        <f t="shared" si="5"/>
        <v>0.3612058523</v>
      </c>
      <c r="Z1504" s="1">
        <f t="shared" si="6"/>
        <v>0.1851107951</v>
      </c>
      <c r="AA1504" s="5">
        <f t="shared" si="7"/>
        <v>0.5520751011</v>
      </c>
      <c r="AB1504" s="1">
        <f t="shared" si="8"/>
        <v>2527.574092</v>
      </c>
      <c r="AC1504" s="1">
        <f t="shared" si="9"/>
        <v>123167.9609</v>
      </c>
      <c r="AD1504" s="5">
        <f t="shared" si="10"/>
        <v>51030.80063</v>
      </c>
      <c r="AE1504" s="5">
        <f t="shared" si="11"/>
        <v>51613.32429</v>
      </c>
      <c r="AF1504" s="5">
        <f t="shared" si="12"/>
        <v>174098.3672</v>
      </c>
      <c r="AG1504" s="5">
        <f t="shared" si="13"/>
        <v>102814.0657</v>
      </c>
      <c r="AH1504" s="5">
        <f t="shared" si="14"/>
        <v>2433.993368</v>
      </c>
      <c r="AI1504" s="5">
        <f t="shared" si="15"/>
        <v>71284.30145</v>
      </c>
      <c r="AJ1504" s="1">
        <f t="shared" si="16"/>
        <v>595982685.7</v>
      </c>
      <c r="AK1504" s="1">
        <f t="shared" si="17"/>
        <v>37550.66346</v>
      </c>
      <c r="AL1504" s="1" t="s">
        <v>20</v>
      </c>
      <c r="AM1504" s="5">
        <f t="shared" si="18"/>
        <v>0.5796703802</v>
      </c>
      <c r="AN1504" s="5">
        <f t="shared" si="19"/>
        <v>1.167888174</v>
      </c>
      <c r="AO1504" s="5">
        <f t="shared" si="20"/>
        <v>1.154707033</v>
      </c>
      <c r="AP1504" s="5">
        <f t="shared" si="21"/>
        <v>0.3423252586</v>
      </c>
      <c r="AQ1504" s="1">
        <f t="shared" si="22"/>
        <v>1.587142891</v>
      </c>
      <c r="AR1504" s="1">
        <f t="shared" si="23"/>
        <v>0.3376899768</v>
      </c>
      <c r="AT1504" s="1">
        <v>0.149656318305069</v>
      </c>
      <c r="AU1504" s="1">
        <f t="shared" si="24"/>
        <v>0.000002511085001</v>
      </c>
      <c r="AV1504" s="1">
        <f t="shared" si="25"/>
        <v>398234.2292</v>
      </c>
    </row>
    <row r="1505" ht="12.75" customHeight="1">
      <c r="A1505" s="4" t="s">
        <v>3058</v>
      </c>
      <c r="B1505" s="1" t="s">
        <v>3059</v>
      </c>
      <c r="C1505" s="2">
        <v>-3.16301709527131E-9</v>
      </c>
      <c r="D1505" s="2">
        <v>6.40791292422154E-9</v>
      </c>
      <c r="E1505" s="2">
        <v>-8.95434942835045E-11</v>
      </c>
      <c r="F1505" s="2">
        <v>7.18325173601971E-9</v>
      </c>
      <c r="G1505" s="1">
        <v>1927974.19765995</v>
      </c>
      <c r="H1505" s="1">
        <v>-421805.599074313</v>
      </c>
      <c r="I1505" s="1">
        <v>-3788.73613321138</v>
      </c>
      <c r="J1505" s="1">
        <v>-47378.0651665851</v>
      </c>
      <c r="K1505" s="1">
        <v>424512.936985514</v>
      </c>
      <c r="L1505" s="1">
        <v>51881.7386028261</v>
      </c>
      <c r="M1505" s="1">
        <v>58358.7063603533</v>
      </c>
      <c r="N1505" s="1">
        <v>48264.638127159</v>
      </c>
      <c r="O1505" s="1">
        <v>2629915.0709354</v>
      </c>
      <c r="P1505" s="1">
        <v>382592.712694538</v>
      </c>
      <c r="Q1505" s="1">
        <v>224377.915345791</v>
      </c>
      <c r="S1505" s="5">
        <f t="shared" ref="S1505:U1505" si="1527">($AY$3*M1505^2)/(2*$AY$6)</f>
        <v>206288.0566</v>
      </c>
      <c r="T1505" s="5">
        <f t="shared" si="1527"/>
        <v>141098.0074</v>
      </c>
      <c r="U1505" s="5">
        <f t="shared" si="1527"/>
        <v>418934589.6</v>
      </c>
      <c r="V1505" s="1" t="s">
        <v>20</v>
      </c>
      <c r="W1505" s="2">
        <f t="shared" si="3"/>
        <v>112841.6686</v>
      </c>
      <c r="X1505" s="1">
        <f t="shared" si="4"/>
        <v>0.211392728</v>
      </c>
      <c r="Y1505" s="1">
        <f t="shared" si="5"/>
        <v>0.2674682976</v>
      </c>
      <c r="Z1505" s="1">
        <f t="shared" si="6"/>
        <v>0.1829443956</v>
      </c>
      <c r="AA1505" s="5">
        <f t="shared" si="7"/>
        <v>0.6880907528</v>
      </c>
      <c r="AB1505" s="1">
        <f t="shared" si="8"/>
        <v>1828.086014</v>
      </c>
      <c r="AC1505" s="1">
        <f t="shared" si="9"/>
        <v>91488.82273</v>
      </c>
      <c r="AD1505" s="5">
        <f t="shared" si="10"/>
        <v>70142.83789</v>
      </c>
      <c r="AE1505" s="5">
        <f t="shared" si="11"/>
        <v>51727.48306</v>
      </c>
      <c r="AF1505" s="5">
        <f t="shared" si="12"/>
        <v>237371.6815</v>
      </c>
      <c r="AG1505" s="5">
        <f t="shared" si="13"/>
        <v>152559.1679</v>
      </c>
      <c r="AH1505" s="5">
        <f t="shared" si="14"/>
        <v>3276.793723</v>
      </c>
      <c r="AI1505" s="5">
        <f t="shared" si="15"/>
        <v>84812.51364</v>
      </c>
      <c r="AJ1505" s="1">
        <f t="shared" si="16"/>
        <v>675633323.3</v>
      </c>
      <c r="AK1505" s="1">
        <f t="shared" si="17"/>
        <v>43499.88369</v>
      </c>
      <c r="AL1505" s="1" t="s">
        <v>20</v>
      </c>
      <c r="AM1505" s="5">
        <f t="shared" si="18"/>
        <v>0.4428664188</v>
      </c>
      <c r="AN1505" s="5">
        <f t="shared" si="19"/>
        <v>0.9632249615</v>
      </c>
      <c r="AO1505" s="5">
        <f t="shared" si="20"/>
        <v>1.306139954</v>
      </c>
      <c r="AP1505" s="5">
        <f t="shared" si="21"/>
        <v>0.2846309715</v>
      </c>
      <c r="AQ1505" s="1">
        <f t="shared" si="22"/>
        <v>1.553184206</v>
      </c>
      <c r="AR1505" s="1">
        <f t="shared" si="23"/>
        <v>0.3304647247</v>
      </c>
      <c r="AT1505" s="1">
        <v>0.314290721506714</v>
      </c>
      <c r="AU1505" s="1">
        <f t="shared" si="24"/>
        <v>0.00000465179426</v>
      </c>
      <c r="AV1505" s="1">
        <f t="shared" si="25"/>
        <v>214970.8143</v>
      </c>
    </row>
    <row r="1506" ht="12.75" customHeight="1">
      <c r="A1506" s="4" t="s">
        <v>3060</v>
      </c>
      <c r="B1506" s="1" t="s">
        <v>3061</v>
      </c>
      <c r="C1506" s="2">
        <v>-5.14647702934631E-9</v>
      </c>
      <c r="D1506" s="2">
        <v>3.10444423141057E-9</v>
      </c>
      <c r="E1506" s="2">
        <v>-3.64407841600443E-9</v>
      </c>
      <c r="F1506" s="2">
        <v>7.0465654239989E-9</v>
      </c>
      <c r="G1506" s="1">
        <v>1148222.86728325</v>
      </c>
      <c r="H1506" s="1">
        <v>-400555.125975158</v>
      </c>
      <c r="I1506" s="1">
        <v>12180.1304192417</v>
      </c>
      <c r="J1506" s="1">
        <v>-5747.37940766888</v>
      </c>
      <c r="K1506" s="1">
        <v>400814.32265906</v>
      </c>
      <c r="L1506" s="1">
        <v>43645.5201976396</v>
      </c>
      <c r="M1506" s="1">
        <v>31011.278341316</v>
      </c>
      <c r="N1506" s="1">
        <v>48535.4089164885</v>
      </c>
      <c r="O1506" s="1">
        <v>2781064.9867533</v>
      </c>
      <c r="P1506" s="1">
        <v>314059.949676354</v>
      </c>
      <c r="Q1506" s="1">
        <v>234256.078072035</v>
      </c>
      <c r="S1506" s="5">
        <f t="shared" ref="S1506:U1506" si="1528">($AY$3*M1506^2)/(2*$AY$6)</f>
        <v>58250.82894</v>
      </c>
      <c r="T1506" s="5">
        <f t="shared" si="1528"/>
        <v>142685.604</v>
      </c>
      <c r="U1506" s="5">
        <f t="shared" si="1528"/>
        <v>468473518.8</v>
      </c>
      <c r="V1506" s="1" t="s">
        <v>20</v>
      </c>
      <c r="W1506" s="2">
        <f t="shared" si="3"/>
        <v>143437.7336</v>
      </c>
      <c r="X1506" s="1">
        <f t="shared" si="4"/>
        <v>0.09258753448</v>
      </c>
      <c r="Y1506" s="1">
        <f t="shared" si="5"/>
        <v>0.04674256162</v>
      </c>
      <c r="Z1506" s="1">
        <f t="shared" si="6"/>
        <v>0.114496064</v>
      </c>
      <c r="AA1506" s="5">
        <f t="shared" si="7"/>
        <v>0.6749974365</v>
      </c>
      <c r="AB1506" s="1">
        <f t="shared" si="8"/>
        <v>1410.779412</v>
      </c>
      <c r="AC1506" s="1">
        <f t="shared" si="9"/>
        <v>94081.17785</v>
      </c>
      <c r="AD1506" s="5">
        <f t="shared" si="10"/>
        <v>71904.58259</v>
      </c>
      <c r="AE1506" s="5">
        <f t="shared" si="11"/>
        <v>101961.4377</v>
      </c>
      <c r="AF1506" s="5">
        <f t="shared" si="12"/>
        <v>282251.8349</v>
      </c>
      <c r="AG1506" s="5">
        <f t="shared" si="13"/>
        <v>236309.0258</v>
      </c>
      <c r="AH1506" s="5">
        <f t="shared" si="14"/>
        <v>3186.503473</v>
      </c>
      <c r="AI1506" s="5">
        <f t="shared" si="15"/>
        <v>45942.80906</v>
      </c>
      <c r="AJ1506" s="1">
        <f t="shared" si="16"/>
        <v>637915807.1</v>
      </c>
      <c r="AK1506" s="1">
        <f t="shared" si="17"/>
        <v>57717.45787</v>
      </c>
      <c r="AL1506" s="1" t="s">
        <v>20</v>
      </c>
      <c r="AM1506" s="5">
        <f t="shared" si="18"/>
        <v>0.2699498273</v>
      </c>
      <c r="AN1506" s="5">
        <f t="shared" si="19"/>
        <v>0.8871698912</v>
      </c>
      <c r="AO1506" s="5">
        <f t="shared" si="20"/>
        <v>0.625644186</v>
      </c>
      <c r="AP1506" s="5">
        <f t="shared" si="21"/>
        <v>0.2260094456</v>
      </c>
      <c r="AQ1506" s="1">
        <f t="shared" si="22"/>
        <v>1.105238918</v>
      </c>
      <c r="AR1506" s="1">
        <f t="shared" si="23"/>
        <v>0.2351572167</v>
      </c>
      <c r="AT1506" s="1">
        <v>0.329163725235589</v>
      </c>
      <c r="AU1506" s="1">
        <f t="shared" si="24"/>
        <v>0.000005159986969</v>
      </c>
      <c r="AV1506" s="1">
        <f t="shared" si="25"/>
        <v>193798.939</v>
      </c>
    </row>
    <row r="1507" ht="12.75" customHeight="1">
      <c r="A1507" s="4" t="s">
        <v>3062</v>
      </c>
      <c r="B1507" s="1" t="s">
        <v>3063</v>
      </c>
      <c r="C1507" s="2">
        <v>-4.30964611059318E-9</v>
      </c>
      <c r="D1507" s="2">
        <v>1.05060994769313E-9</v>
      </c>
      <c r="E1507" s="2">
        <v>-5.12654843568071E-9</v>
      </c>
      <c r="F1507" s="2">
        <v>6.83586458750298E-9</v>
      </c>
      <c r="G1507" s="1">
        <v>2003366.31919685</v>
      </c>
      <c r="H1507" s="1">
        <v>-418676.576773703</v>
      </c>
      <c r="I1507" s="1">
        <v>56690.3820391348</v>
      </c>
      <c r="J1507" s="1">
        <v>4362.54590011232</v>
      </c>
      <c r="K1507" s="1">
        <v>422777.423805018</v>
      </c>
      <c r="L1507" s="1">
        <v>54808.2559113402</v>
      </c>
      <c r="M1507" s="1">
        <v>69359.9860370603</v>
      </c>
      <c r="N1507" s="1">
        <v>44866.6413716248</v>
      </c>
      <c r="O1507" s="1">
        <v>2695243.08179456</v>
      </c>
      <c r="P1507" s="1">
        <v>313356.412012681</v>
      </c>
      <c r="Q1507" s="1">
        <v>183506.829662784</v>
      </c>
      <c r="S1507" s="5">
        <f t="shared" ref="S1507:U1507" si="1529">($AY$3*M1507^2)/(2*$AY$6)</f>
        <v>291394.108</v>
      </c>
      <c r="T1507" s="5">
        <f t="shared" si="1529"/>
        <v>121929.8087</v>
      </c>
      <c r="U1507" s="5">
        <f t="shared" si="1529"/>
        <v>440006053.9</v>
      </c>
      <c r="V1507" s="1" t="s">
        <v>20</v>
      </c>
      <c r="W1507" s="2">
        <f t="shared" si="3"/>
        <v>105344.6025</v>
      </c>
      <c r="X1507" s="1">
        <f t="shared" si="4"/>
        <v>0.2706869926</v>
      </c>
      <c r="Y1507" s="1">
        <f t="shared" si="5"/>
        <v>0.4335043067</v>
      </c>
      <c r="Z1507" s="1">
        <f t="shared" si="6"/>
        <v>0.1813938435</v>
      </c>
      <c r="AA1507" s="5">
        <f t="shared" si="7"/>
        <v>0.654814196</v>
      </c>
      <c r="AB1507" s="1">
        <f t="shared" si="8"/>
        <v>1863.486288</v>
      </c>
      <c r="AC1507" s="1">
        <f t="shared" si="9"/>
        <v>92618.15966</v>
      </c>
      <c r="AD1507" s="5">
        <f t="shared" si="10"/>
        <v>68518.12567</v>
      </c>
      <c r="AE1507" s="5">
        <f t="shared" si="11"/>
        <v>38448.21743</v>
      </c>
      <c r="AF1507" s="5">
        <f t="shared" si="12"/>
        <v>237618.912</v>
      </c>
      <c r="AG1507" s="5">
        <f t="shared" si="13"/>
        <v>131695.7563</v>
      </c>
      <c r="AH1507" s="5">
        <f t="shared" si="14"/>
        <v>3236.83823</v>
      </c>
      <c r="AI1507" s="5">
        <f t="shared" si="15"/>
        <v>105923.1557</v>
      </c>
      <c r="AJ1507" s="1">
        <f t="shared" si="16"/>
        <v>672871168.3</v>
      </c>
      <c r="AK1507" s="1">
        <f t="shared" si="17"/>
        <v>37901.62756</v>
      </c>
      <c r="AL1507" s="1" t="s">
        <v>20</v>
      </c>
      <c r="AM1507" s="5">
        <f t="shared" si="18"/>
        <v>0.5109285121</v>
      </c>
      <c r="AN1507" s="5">
        <f t="shared" si="19"/>
        <v>0.982033822</v>
      </c>
      <c r="AO1507" s="5">
        <f t="shared" si="20"/>
        <v>1.750071169</v>
      </c>
      <c r="AP1507" s="5">
        <f t="shared" si="21"/>
        <v>0.2831723967</v>
      </c>
      <c r="AQ1507" s="1">
        <f t="shared" si="22"/>
        <v>1.77530943</v>
      </c>
      <c r="AR1507" s="1">
        <f t="shared" si="23"/>
        <v>0.3777254107</v>
      </c>
      <c r="AT1507" s="1">
        <v>0.200248117959689</v>
      </c>
      <c r="AU1507" s="1">
        <f t="shared" si="24"/>
        <v>0.000002976024645</v>
      </c>
      <c r="AV1507" s="1">
        <f t="shared" si="25"/>
        <v>336018.7227</v>
      </c>
    </row>
    <row r="1508" ht="12.75" customHeight="1">
      <c r="A1508" s="4" t="s">
        <v>3064</v>
      </c>
      <c r="B1508" s="1" t="s">
        <v>3065</v>
      </c>
      <c r="C1508" s="2">
        <v>-2.87029390786808E-9</v>
      </c>
      <c r="D1508" s="2">
        <v>6.11035927103793E-9</v>
      </c>
      <c r="E1508" s="2">
        <v>-1.05718320395774E-9</v>
      </c>
      <c r="F1508" s="2">
        <v>6.93863613748631E-9</v>
      </c>
      <c r="G1508" s="1">
        <v>1903391.14466593</v>
      </c>
      <c r="H1508" s="1">
        <v>-427952.496754418</v>
      </c>
      <c r="I1508" s="1">
        <v>1048.61787694309</v>
      </c>
      <c r="J1508" s="1">
        <v>-23262.1264045621</v>
      </c>
      <c r="K1508" s="1">
        <v>428618.083207307</v>
      </c>
      <c r="L1508" s="1">
        <v>56268.5930628067</v>
      </c>
      <c r="M1508" s="1">
        <v>71045.401442307</v>
      </c>
      <c r="N1508" s="1">
        <v>47614.985434716</v>
      </c>
      <c r="O1508" s="1">
        <v>3030661.11063669</v>
      </c>
      <c r="P1508" s="1">
        <v>394605.2262005</v>
      </c>
      <c r="Q1508" s="1">
        <v>207587.334511151</v>
      </c>
      <c r="S1508" s="5">
        <f t="shared" ref="S1508:U1508" si="1530">($AY$3*M1508^2)/(2*$AY$6)</f>
        <v>305727.6493</v>
      </c>
      <c r="T1508" s="5">
        <f t="shared" si="1530"/>
        <v>137325.1505</v>
      </c>
      <c r="U1508" s="5">
        <f t="shared" si="1530"/>
        <v>556336461.9</v>
      </c>
      <c r="V1508" s="1" t="s">
        <v>20</v>
      </c>
      <c r="W1508" s="2">
        <f t="shared" si="3"/>
        <v>109700.6279</v>
      </c>
      <c r="X1508" s="1">
        <f t="shared" si="4"/>
        <v>0.2630957824</v>
      </c>
      <c r="Y1508" s="1">
        <f t="shared" si="5"/>
        <v>0.4194244259</v>
      </c>
      <c r="Z1508" s="1">
        <f t="shared" si="6"/>
        <v>0.1883948754</v>
      </c>
      <c r="AA1508" s="5">
        <f t="shared" si="7"/>
        <v>0.6646587839</v>
      </c>
      <c r="AB1508" s="1">
        <f t="shared" si="8"/>
        <v>1816.39392</v>
      </c>
      <c r="AC1508" s="1">
        <f t="shared" si="9"/>
        <v>98212.29628</v>
      </c>
      <c r="AD1508" s="5">
        <f t="shared" si="10"/>
        <v>71638.23993</v>
      </c>
      <c r="AE1508" s="5">
        <f t="shared" si="11"/>
        <v>41741.01227</v>
      </c>
      <c r="AF1508" s="5">
        <f t="shared" si="12"/>
        <v>246555.1579</v>
      </c>
      <c r="AG1508" s="5">
        <f t="shared" si="13"/>
        <v>139665.1217</v>
      </c>
      <c r="AH1508" s="5">
        <f t="shared" si="14"/>
        <v>3052.469104</v>
      </c>
      <c r="AI1508" s="5">
        <f t="shared" si="15"/>
        <v>106890.0362</v>
      </c>
      <c r="AJ1508" s="1">
        <f t="shared" si="16"/>
        <v>682166866.4</v>
      </c>
      <c r="AK1508" s="1">
        <f t="shared" si="17"/>
        <v>38358.43223</v>
      </c>
      <c r="AL1508" s="1" t="s">
        <v>20</v>
      </c>
      <c r="AM1508" s="5">
        <f t="shared" si="18"/>
        <v>0.4884303669</v>
      </c>
      <c r="AN1508" s="5">
        <f t="shared" si="19"/>
        <v>0.9522384512</v>
      </c>
      <c r="AO1508" s="5">
        <f t="shared" si="20"/>
        <v>1.634284435</v>
      </c>
      <c r="AP1508" s="5">
        <f t="shared" si="21"/>
        <v>0.2766792114</v>
      </c>
      <c r="AQ1508" s="1">
        <f t="shared" si="22"/>
        <v>1.778401323</v>
      </c>
      <c r="AR1508" s="1">
        <f t="shared" si="23"/>
        <v>0.3783832603</v>
      </c>
      <c r="AT1508" s="1">
        <v>0.377172941124881</v>
      </c>
      <c r="AU1508" s="1">
        <f t="shared" si="24"/>
        <v>0.000005529042228</v>
      </c>
      <c r="AV1508" s="1">
        <f t="shared" si="25"/>
        <v>180863.1511</v>
      </c>
    </row>
    <row r="1509" ht="12.75" customHeight="1">
      <c r="A1509" s="4" t="s">
        <v>3066</v>
      </c>
      <c r="B1509" s="1" t="s">
        <v>3067</v>
      </c>
      <c r="C1509" s="2">
        <v>-3.64215883422483E-9</v>
      </c>
      <c r="D1509" s="2">
        <v>4.90138417654242E-9</v>
      </c>
      <c r="E1509" s="2">
        <v>-3.2073235695896E-9</v>
      </c>
      <c r="F1509" s="2">
        <v>6.95860338335388E-9</v>
      </c>
      <c r="G1509" s="1">
        <v>1437653.54967398</v>
      </c>
      <c r="H1509" s="1">
        <v>-407652.233573645</v>
      </c>
      <c r="I1509" s="1">
        <v>9546.70336384122</v>
      </c>
      <c r="J1509" s="1">
        <v>12987.8364736538</v>
      </c>
      <c r="K1509" s="1">
        <v>408000.17580153</v>
      </c>
      <c r="L1509" s="1">
        <v>43323.3218867941</v>
      </c>
      <c r="M1509" s="1">
        <v>30868.0229479743</v>
      </c>
      <c r="N1509" s="1">
        <v>48714.2520563251</v>
      </c>
      <c r="O1509" s="1">
        <v>3003095.39295541</v>
      </c>
      <c r="P1509" s="1">
        <v>382040.351071375</v>
      </c>
      <c r="Q1509" s="1">
        <v>212105.612435062</v>
      </c>
      <c r="S1509" s="5">
        <f t="shared" ref="S1509:U1509" si="1531">($AY$3*M1509^2)/(2*$AY$6)</f>
        <v>57713.8971</v>
      </c>
      <c r="T1509" s="5">
        <f t="shared" si="1531"/>
        <v>143739.0763</v>
      </c>
      <c r="U1509" s="5">
        <f t="shared" si="1531"/>
        <v>546262046.5</v>
      </c>
      <c r="V1509" s="1" t="s">
        <v>20</v>
      </c>
      <c r="W1509" s="2">
        <f t="shared" si="3"/>
        <v>126588.4217</v>
      </c>
      <c r="X1509" s="1">
        <f t="shared" si="4"/>
        <v>0.1171265978</v>
      </c>
      <c r="Y1509" s="1">
        <f t="shared" si="5"/>
        <v>0.05946065084</v>
      </c>
      <c r="Z1509" s="1">
        <f t="shared" si="6"/>
        <v>0.1480894457</v>
      </c>
      <c r="AA1509" s="5">
        <f t="shared" si="7"/>
        <v>0.666571466</v>
      </c>
      <c r="AB1509" s="1">
        <f t="shared" si="8"/>
        <v>1578.603778</v>
      </c>
      <c r="AC1509" s="1">
        <f t="shared" si="9"/>
        <v>97764.62552</v>
      </c>
      <c r="AD1509" s="5">
        <f t="shared" si="10"/>
        <v>73081.81424</v>
      </c>
      <c r="AE1509" s="5">
        <f t="shared" si="11"/>
        <v>99067.27153</v>
      </c>
      <c r="AF1509" s="5">
        <f t="shared" si="12"/>
        <v>259849.7868</v>
      </c>
      <c r="AG1509" s="5">
        <f t="shared" si="13"/>
        <v>213541.1394</v>
      </c>
      <c r="AH1509" s="5">
        <f t="shared" si="14"/>
        <v>3066.446564</v>
      </c>
      <c r="AI1509" s="5">
        <f t="shared" si="15"/>
        <v>46308.64734</v>
      </c>
      <c r="AJ1509" s="1">
        <f t="shared" si="16"/>
        <v>649352447.6</v>
      </c>
      <c r="AK1509" s="1">
        <f t="shared" si="17"/>
        <v>56129.8207</v>
      </c>
      <c r="AL1509" s="1" t="s">
        <v>20</v>
      </c>
      <c r="AM1509" s="5">
        <f t="shared" si="18"/>
        <v>0.3040877506</v>
      </c>
      <c r="AN1509" s="5">
        <f t="shared" si="19"/>
        <v>0.8885280892</v>
      </c>
      <c r="AO1509" s="5">
        <f t="shared" si="20"/>
        <v>0.6554661672</v>
      </c>
      <c r="AP1509" s="5">
        <f t="shared" si="21"/>
        <v>0.2498953167</v>
      </c>
      <c r="AQ1509" s="1">
        <f t="shared" si="22"/>
        <v>1.156876041</v>
      </c>
      <c r="AR1509" s="1">
        <f t="shared" si="23"/>
        <v>0.2461438386</v>
      </c>
      <c r="AT1509" s="1">
        <v>0.504606712364988</v>
      </c>
      <c r="AU1509" s="1">
        <f t="shared" si="24"/>
        <v>0.00000777092185</v>
      </c>
      <c r="AV1509" s="1">
        <f t="shared" si="25"/>
        <v>128684.8612</v>
      </c>
    </row>
    <row r="1510" ht="12.75" customHeight="1">
      <c r="A1510" s="4" t="s">
        <v>3068</v>
      </c>
      <c r="B1510" s="1" t="s">
        <v>3069</v>
      </c>
      <c r="C1510" s="2">
        <v>-4.79290839450697E-9</v>
      </c>
      <c r="D1510" s="2">
        <v>4.01372928784897E-9</v>
      </c>
      <c r="E1510" s="2">
        <v>-3.9057420162795E-9</v>
      </c>
      <c r="F1510" s="2">
        <v>7.40747233276414E-9</v>
      </c>
      <c r="G1510" s="1">
        <v>1979909.87608292</v>
      </c>
      <c r="H1510" s="1">
        <v>-403956.908566753</v>
      </c>
      <c r="I1510" s="1">
        <v>18412.8523968917</v>
      </c>
      <c r="J1510" s="1">
        <v>15500.5836462079</v>
      </c>
      <c r="K1510" s="1">
        <v>404704.767399016</v>
      </c>
      <c r="L1510" s="1">
        <v>44904.1432330757</v>
      </c>
      <c r="M1510" s="1">
        <v>34682.5352682279</v>
      </c>
      <c r="N1510" s="1">
        <v>49219.3278518387</v>
      </c>
      <c r="O1510" s="1">
        <v>2964289.08944089</v>
      </c>
      <c r="P1510" s="1">
        <v>338655.20902686</v>
      </c>
      <c r="Q1510" s="1">
        <v>224356.309992276</v>
      </c>
      <c r="S1510" s="5">
        <f t="shared" ref="S1510:U1510" si="1532">($AY$3*M1510^2)/(2*$AY$6)</f>
        <v>72859.20784</v>
      </c>
      <c r="T1510" s="5">
        <f t="shared" si="1532"/>
        <v>146735.1395</v>
      </c>
      <c r="U1510" s="5">
        <f t="shared" si="1532"/>
        <v>532235554.5</v>
      </c>
      <c r="V1510" s="1" t="s">
        <v>20</v>
      </c>
      <c r="W1510" s="2">
        <f t="shared" si="3"/>
        <v>114827.6161</v>
      </c>
      <c r="X1510" s="1">
        <f t="shared" si="4"/>
        <v>0.1529255783</v>
      </c>
      <c r="Y1510" s="1">
        <f t="shared" si="5"/>
        <v>0.09122817259</v>
      </c>
      <c r="Z1510" s="1">
        <f t="shared" si="6"/>
        <v>0.1837294012</v>
      </c>
      <c r="AA1510" s="5">
        <f t="shared" si="7"/>
        <v>0.7095690644</v>
      </c>
      <c r="AB1510" s="1">
        <f t="shared" si="8"/>
        <v>1852.544839</v>
      </c>
      <c r="AC1510" s="1">
        <f t="shared" si="9"/>
        <v>97130.90942</v>
      </c>
      <c r="AD1510" s="5">
        <f t="shared" si="10"/>
        <v>69365.09823</v>
      </c>
      <c r="AE1510" s="5">
        <f t="shared" si="11"/>
        <v>86070.22326</v>
      </c>
      <c r="AF1510" s="5">
        <f t="shared" si="12"/>
        <v>226256.7924</v>
      </c>
      <c r="AG1510" s="5">
        <f t="shared" si="13"/>
        <v>177378.4845</v>
      </c>
      <c r="AH1510" s="5">
        <f t="shared" si="14"/>
        <v>3086.453136</v>
      </c>
      <c r="AI1510" s="5">
        <f t="shared" si="15"/>
        <v>48878.30799</v>
      </c>
      <c r="AJ1510" s="1">
        <f t="shared" si="16"/>
        <v>644107642.2</v>
      </c>
      <c r="AK1510" s="1">
        <f t="shared" si="17"/>
        <v>52833.83092</v>
      </c>
      <c r="AL1510" s="1" t="s">
        <v>20</v>
      </c>
      <c r="AM1510" s="5">
        <f t="shared" si="18"/>
        <v>0.3631261391</v>
      </c>
      <c r="AN1510" s="5">
        <f t="shared" si="19"/>
        <v>0.9285759823</v>
      </c>
      <c r="AO1510" s="5">
        <f t="shared" si="20"/>
        <v>0.7483513088</v>
      </c>
      <c r="AP1510" s="5">
        <f t="shared" si="21"/>
        <v>0.284679914</v>
      </c>
      <c r="AQ1510" s="1">
        <f t="shared" si="22"/>
        <v>1.219119702</v>
      </c>
      <c r="AR1510" s="1">
        <f t="shared" si="23"/>
        <v>0.2593871707</v>
      </c>
      <c r="AT1510" s="1">
        <v>0.475235419272933</v>
      </c>
      <c r="AU1510" s="1">
        <f t="shared" si="24"/>
        <v>0.000007378198737</v>
      </c>
      <c r="AV1510" s="1">
        <f t="shared" si="25"/>
        <v>135534.4354</v>
      </c>
    </row>
    <row r="1511" ht="12.75" customHeight="1">
      <c r="A1511" s="4" t="s">
        <v>3070</v>
      </c>
      <c r="B1511" s="1" t="s">
        <v>3071</v>
      </c>
      <c r="C1511" s="2">
        <v>-2.23461668238856E-9</v>
      </c>
      <c r="D1511" s="2">
        <v>5.99849134593036E-9</v>
      </c>
      <c r="E1511" s="2">
        <v>-4.18866152009503E-9</v>
      </c>
      <c r="F1511" s="2">
        <v>7.66604610920318E-9</v>
      </c>
      <c r="G1511" s="1">
        <v>2314610.16094545</v>
      </c>
      <c r="H1511" s="1">
        <v>-426400.181160371</v>
      </c>
      <c r="I1511" s="1">
        <v>12167.9606955851</v>
      </c>
      <c r="J1511" s="1">
        <v>14319.4749972604</v>
      </c>
      <c r="K1511" s="1">
        <v>426831.271690894</v>
      </c>
      <c r="L1511" s="1">
        <v>49654.4722293675</v>
      </c>
      <c r="M1511" s="1">
        <v>50685.0846674755</v>
      </c>
      <c r="N1511" s="1">
        <v>48968.3484578229</v>
      </c>
      <c r="O1511" s="1">
        <v>2916448.07494209</v>
      </c>
      <c r="P1511" s="1">
        <v>384868.812039404</v>
      </c>
      <c r="Q1511" s="1">
        <v>208806.022214134</v>
      </c>
      <c r="S1511" s="5">
        <f t="shared" ref="S1511:U1511" si="1533">($AY$3*M1511^2)/(2*$AY$6)</f>
        <v>155604.8483</v>
      </c>
      <c r="T1511" s="5">
        <f t="shared" si="1533"/>
        <v>145242.49</v>
      </c>
      <c r="U1511" s="5">
        <f t="shared" si="1533"/>
        <v>515194560.5</v>
      </c>
      <c r="V1511" s="1" t="s">
        <v>20</v>
      </c>
      <c r="W1511" s="2">
        <f t="shared" si="3"/>
        <v>109908.5608</v>
      </c>
      <c r="X1511" s="1">
        <f t="shared" si="4"/>
        <v>0.2041050254</v>
      </c>
      <c r="Y1511" s="1">
        <f t="shared" si="5"/>
        <v>0.2126656316</v>
      </c>
      <c r="Z1511" s="1">
        <f t="shared" si="6"/>
        <v>0.1985033642</v>
      </c>
      <c r="AA1511" s="5">
        <f t="shared" si="7"/>
        <v>0.7343381009</v>
      </c>
      <c r="AB1511" s="1">
        <f t="shared" si="8"/>
        <v>2003.018429</v>
      </c>
      <c r="AC1511" s="1">
        <f t="shared" si="9"/>
        <v>96343.91751</v>
      </c>
      <c r="AD1511" s="5">
        <f t="shared" si="10"/>
        <v>66683.65484</v>
      </c>
      <c r="AE1511" s="5">
        <f t="shared" si="11"/>
        <v>54621.59086</v>
      </c>
      <c r="AF1511" s="5">
        <f t="shared" si="12"/>
        <v>216623.5589</v>
      </c>
      <c r="AG1511" s="5">
        <f t="shared" si="13"/>
        <v>147602.1032</v>
      </c>
      <c r="AH1511" s="5">
        <f t="shared" si="14"/>
        <v>3111.665041</v>
      </c>
      <c r="AI1511" s="5">
        <f t="shared" si="15"/>
        <v>69021.45565</v>
      </c>
      <c r="AJ1511" s="1">
        <f t="shared" si="16"/>
        <v>679323067.6</v>
      </c>
      <c r="AK1511" s="1">
        <f t="shared" si="17"/>
        <v>43579.10883</v>
      </c>
      <c r="AL1511" s="1" t="s">
        <v>20</v>
      </c>
      <c r="AM1511" s="5">
        <f t="shared" si="18"/>
        <v>0.4602394226</v>
      </c>
      <c r="AN1511" s="5">
        <f t="shared" si="19"/>
        <v>1.018725007</v>
      </c>
      <c r="AO1511" s="5">
        <f t="shared" si="20"/>
        <v>1.243689642</v>
      </c>
      <c r="AP1511" s="5">
        <f t="shared" si="21"/>
        <v>0.3135961163</v>
      </c>
      <c r="AQ1511" s="1">
        <f t="shared" si="22"/>
        <v>1.558827351</v>
      </c>
      <c r="AR1511" s="1">
        <f t="shared" si="23"/>
        <v>0.3316653938</v>
      </c>
      <c r="AT1511" s="1">
        <v>0.504724217693491</v>
      </c>
      <c r="AU1511" s="1">
        <f t="shared" si="24"/>
        <v>0.000007429811261</v>
      </c>
      <c r="AV1511" s="1">
        <f t="shared" si="25"/>
        <v>134592.921</v>
      </c>
    </row>
    <row r="1512" ht="12.75" customHeight="1">
      <c r="A1512" s="4" t="s">
        <v>3072</v>
      </c>
      <c r="B1512" s="1" t="s">
        <v>3073</v>
      </c>
      <c r="C1512" s="2">
        <v>-2.47967959577108E-9</v>
      </c>
      <c r="D1512" s="2">
        <v>6.19182552365011E-9</v>
      </c>
      <c r="E1512" s="2">
        <v>-3.85293619497726E-9</v>
      </c>
      <c r="F1512" s="2">
        <v>7.76813869006579E-9</v>
      </c>
      <c r="G1512" s="1">
        <v>2455570.15126642</v>
      </c>
      <c r="H1512" s="1">
        <v>-421305.805917042</v>
      </c>
      <c r="I1512" s="1">
        <v>12366.7419158163</v>
      </c>
      <c r="J1512" s="1">
        <v>16088.6260846037</v>
      </c>
      <c r="K1512" s="1">
        <v>421873.39758443</v>
      </c>
      <c r="L1512" s="1">
        <v>49513.1547174382</v>
      </c>
      <c r="M1512" s="1">
        <v>47760.0228756147</v>
      </c>
      <c r="N1512" s="1">
        <v>50290.106280812</v>
      </c>
      <c r="O1512" s="1">
        <v>2976239.73575399</v>
      </c>
      <c r="P1512" s="1">
        <v>377138.992322306</v>
      </c>
      <c r="Q1512" s="1">
        <v>210203.763828259</v>
      </c>
      <c r="S1512" s="5">
        <f t="shared" ref="S1512:U1512" si="1534">($AY$3*M1512^2)/(2*$AY$6)</f>
        <v>138163.0221</v>
      </c>
      <c r="T1512" s="5">
        <f t="shared" si="1534"/>
        <v>153189.105</v>
      </c>
      <c r="U1512" s="5">
        <f t="shared" si="1534"/>
        <v>536535661.6</v>
      </c>
      <c r="V1512" s="1" t="s">
        <v>20</v>
      </c>
      <c r="W1512" s="2">
        <f t="shared" si="3"/>
        <v>108128.4107</v>
      </c>
      <c r="X1512" s="1">
        <f t="shared" si="4"/>
        <v>0.2096821963</v>
      </c>
      <c r="Y1512" s="1">
        <f t="shared" si="5"/>
        <v>0.1950964706</v>
      </c>
      <c r="Z1512" s="1">
        <f t="shared" si="6"/>
        <v>0.2163144181</v>
      </c>
      <c r="AA1512" s="5">
        <f t="shared" si="7"/>
        <v>0.7441176497</v>
      </c>
      <c r="AB1512" s="1">
        <f t="shared" si="8"/>
        <v>2063.109079</v>
      </c>
      <c r="AC1512" s="1">
        <f t="shared" si="9"/>
        <v>97326.506</v>
      </c>
      <c r="AD1512" s="5">
        <f t="shared" si="10"/>
        <v>67583.5418</v>
      </c>
      <c r="AE1512" s="5">
        <f t="shared" si="11"/>
        <v>58945.44923</v>
      </c>
      <c r="AF1512" s="5">
        <f t="shared" si="12"/>
        <v>211774.5296</v>
      </c>
      <c r="AG1512" s="5">
        <f t="shared" si="13"/>
        <v>147591.0999</v>
      </c>
      <c r="AH1512" s="5">
        <f t="shared" si="14"/>
        <v>3080.250307</v>
      </c>
      <c r="AI1512" s="5">
        <f t="shared" si="15"/>
        <v>64183.42972</v>
      </c>
      <c r="AJ1512" s="1">
        <f t="shared" si="16"/>
        <v>671432365.8</v>
      </c>
      <c r="AK1512" s="1">
        <f t="shared" si="17"/>
        <v>44818.86214</v>
      </c>
      <c r="AL1512" s="1" t="s">
        <v>20</v>
      </c>
      <c r="AM1512" s="5">
        <f t="shared" si="18"/>
        <v>0.4549274084</v>
      </c>
      <c r="AN1512" s="5">
        <f t="shared" si="19"/>
        <v>0.9934850231</v>
      </c>
      <c r="AO1512" s="5">
        <f t="shared" si="20"/>
        <v>1.139074135</v>
      </c>
      <c r="AP1512" s="5">
        <f t="shared" si="21"/>
        <v>0.3170505759</v>
      </c>
      <c r="AQ1512" s="1">
        <f t="shared" si="22"/>
        <v>1.498102214</v>
      </c>
      <c r="AR1512" s="1">
        <f t="shared" si="23"/>
        <v>0.3187451519</v>
      </c>
      <c r="AT1512" s="1">
        <v>0.317934789319217</v>
      </c>
      <c r="AU1512" s="1">
        <f t="shared" si="24"/>
        <v>0.00000473517223</v>
      </c>
      <c r="AV1512" s="1">
        <f t="shared" si="25"/>
        <v>211185.5602</v>
      </c>
    </row>
    <row r="1513" ht="12.75" customHeight="1">
      <c r="A1513" s="4" t="s">
        <v>3074</v>
      </c>
      <c r="B1513" s="1" t="s">
        <v>3075</v>
      </c>
      <c r="C1513" s="2">
        <v>-2.73085087890104E-9</v>
      </c>
      <c r="D1513" s="2">
        <v>8.3549683023374E-9</v>
      </c>
      <c r="E1513" s="2">
        <v>-1.59272255254894E-9</v>
      </c>
      <c r="F1513" s="2">
        <v>8.95445591964499E-9</v>
      </c>
      <c r="G1513" s="1">
        <v>1536000.92171888</v>
      </c>
      <c r="H1513" s="1">
        <v>-396153.28668891</v>
      </c>
      <c r="I1513" s="1">
        <v>1727.21544544217</v>
      </c>
      <c r="J1513" s="1">
        <v>5674.80802014207</v>
      </c>
      <c r="K1513" s="1">
        <v>396267.63943384</v>
      </c>
      <c r="L1513" s="1">
        <v>43667.7117529324</v>
      </c>
      <c r="M1513" s="1">
        <v>46966.6571909429</v>
      </c>
      <c r="N1513" s="1">
        <v>39959.6258733349</v>
      </c>
      <c r="O1513" s="1">
        <v>2307402.57040607</v>
      </c>
      <c r="P1513" s="1">
        <v>357773.566436859</v>
      </c>
      <c r="Q1513" s="1">
        <v>260606.423150589</v>
      </c>
      <c r="S1513" s="5">
        <f t="shared" ref="S1513:U1513" si="1535">($AY$3*M1513^2)/(2*$AY$6)</f>
        <v>133610.9566</v>
      </c>
      <c r="T1513" s="5">
        <f t="shared" si="1535"/>
        <v>96717.61952</v>
      </c>
      <c r="U1513" s="5">
        <f t="shared" si="1535"/>
        <v>322484998</v>
      </c>
      <c r="V1513" s="1" t="s">
        <v>20</v>
      </c>
      <c r="W1513" s="2">
        <f t="shared" si="3"/>
        <v>157595.0188</v>
      </c>
      <c r="X1513" s="1">
        <f t="shared" si="4"/>
        <v>0.07677784122</v>
      </c>
      <c r="Y1513" s="1">
        <f t="shared" si="5"/>
        <v>0.08881663777</v>
      </c>
      <c r="Z1513" s="1">
        <f t="shared" si="6"/>
        <v>0.06429213588</v>
      </c>
      <c r="AA1513" s="5">
        <f t="shared" si="7"/>
        <v>0.8577561446</v>
      </c>
      <c r="AB1513" s="1">
        <f t="shared" si="8"/>
        <v>1631.705418</v>
      </c>
      <c r="AC1513" s="1">
        <f t="shared" si="9"/>
        <v>85695.66698</v>
      </c>
      <c r="AD1513" s="5">
        <f t="shared" si="10"/>
        <v>46586.23098</v>
      </c>
      <c r="AE1513" s="5">
        <f t="shared" si="11"/>
        <v>46005.96014</v>
      </c>
      <c r="AF1513" s="5">
        <f t="shared" si="12"/>
        <v>222883.0935</v>
      </c>
      <c r="AG1513" s="5">
        <f t="shared" si="13"/>
        <v>168127.8376</v>
      </c>
      <c r="AH1513" s="5">
        <f t="shared" si="14"/>
        <v>3498.309898</v>
      </c>
      <c r="AI1513" s="5">
        <f t="shared" si="15"/>
        <v>54755.25589</v>
      </c>
      <c r="AJ1513" s="1">
        <f t="shared" si="16"/>
        <v>630679536</v>
      </c>
      <c r="AK1513" s="1">
        <f t="shared" si="17"/>
        <v>42185.81776</v>
      </c>
      <c r="AL1513" s="1" t="s">
        <v>20</v>
      </c>
      <c r="AM1513" s="5">
        <f t="shared" si="18"/>
        <v>0.3751190434</v>
      </c>
      <c r="AN1513" s="5">
        <f t="shared" si="19"/>
        <v>1.35378957</v>
      </c>
      <c r="AO1513" s="5">
        <f t="shared" si="20"/>
        <v>1.370864849</v>
      </c>
      <c r="AP1513" s="5">
        <f t="shared" si="21"/>
        <v>0.2829642779</v>
      </c>
      <c r="AQ1513" s="1">
        <f t="shared" si="22"/>
        <v>1.495003699</v>
      </c>
      <c r="AR1513" s="1">
        <f t="shared" si="23"/>
        <v>0.3180858934</v>
      </c>
      <c r="AT1513" s="1">
        <v>0.261101860577965</v>
      </c>
      <c r="AU1513" s="1">
        <f t="shared" si="24"/>
        <v>0.000004140008446</v>
      </c>
      <c r="AV1513" s="1">
        <f t="shared" si="25"/>
        <v>241545.401</v>
      </c>
    </row>
    <row r="1514" ht="12.75" customHeight="1">
      <c r="A1514" s="4" t="s">
        <v>3076</v>
      </c>
      <c r="B1514" s="1" t="s">
        <v>3077</v>
      </c>
      <c r="C1514" s="2">
        <v>-2.95485856368198E-9</v>
      </c>
      <c r="D1514" s="2">
        <v>-2.78091327080693E-9</v>
      </c>
      <c r="E1514" s="2">
        <v>-2.58148379166027E-9</v>
      </c>
      <c r="F1514" s="2">
        <v>6.40899180377893E-9</v>
      </c>
      <c r="G1514" s="1">
        <v>6288460.64691617</v>
      </c>
      <c r="H1514" s="1">
        <v>-395845.407680623</v>
      </c>
      <c r="I1514" s="1">
        <v>24628.0944885831</v>
      </c>
      <c r="J1514" s="1">
        <v>4848.99872476012</v>
      </c>
      <c r="K1514" s="1">
        <v>396826.759643786</v>
      </c>
      <c r="L1514" s="1">
        <v>35871.1430378481</v>
      </c>
      <c r="M1514" s="1">
        <v>44067.5156832067</v>
      </c>
      <c r="N1514" s="1">
        <v>30675.9405410902</v>
      </c>
      <c r="O1514" s="1">
        <v>7152488.38011519</v>
      </c>
      <c r="P1514" s="1">
        <v>365569.178647882</v>
      </c>
      <c r="Q1514" s="1">
        <v>152027.51849225</v>
      </c>
      <c r="S1514" s="5">
        <f t="shared" ref="S1514:U1514" si="1536">($AY$3*M1514^2)/(2*$AY$6)</f>
        <v>117625.0734</v>
      </c>
      <c r="T1514" s="5">
        <f t="shared" si="1536"/>
        <v>56997.85951</v>
      </c>
      <c r="U1514" s="5">
        <f t="shared" si="1536"/>
        <v>3098682602</v>
      </c>
      <c r="V1514" s="1" t="s">
        <v>20</v>
      </c>
      <c r="W1514" s="2">
        <f t="shared" si="3"/>
        <v>55746.36631</v>
      </c>
      <c r="X1514" s="1">
        <f t="shared" si="4"/>
        <v>0.4140543037</v>
      </c>
      <c r="Y1514" s="1">
        <f t="shared" si="5"/>
        <v>0.624890622</v>
      </c>
      <c r="Z1514" s="1">
        <f t="shared" si="6"/>
        <v>0.302804724</v>
      </c>
      <c r="AA1514" s="5">
        <f t="shared" si="7"/>
        <v>0.613923632</v>
      </c>
      <c r="AB1514" s="1">
        <f t="shared" si="8"/>
        <v>3301.552374</v>
      </c>
      <c r="AC1514" s="1">
        <f t="shared" si="9"/>
        <v>150877.9441</v>
      </c>
      <c r="AD1514" s="5">
        <f t="shared" si="10"/>
        <v>49967.03001</v>
      </c>
      <c r="AE1514" s="5">
        <f t="shared" si="11"/>
        <v>40167.95187</v>
      </c>
      <c r="AF1514" s="5">
        <f t="shared" si="12"/>
        <v>149432.5263</v>
      </c>
      <c r="AG1514" s="5">
        <f t="shared" si="13"/>
        <v>77652.4003</v>
      </c>
      <c r="AH1514" s="5">
        <f t="shared" si="14"/>
        <v>1986.97034</v>
      </c>
      <c r="AI1514" s="5">
        <f t="shared" si="15"/>
        <v>71780.12604</v>
      </c>
      <c r="AJ1514" s="1">
        <f t="shared" si="16"/>
        <v>631569403.5</v>
      </c>
      <c r="AK1514" s="1">
        <f t="shared" si="17"/>
        <v>30892.72031</v>
      </c>
      <c r="AL1514" s="1" t="s">
        <v>20</v>
      </c>
      <c r="AM1514" s="5">
        <f t="shared" si="18"/>
        <v>0.8133288875</v>
      </c>
      <c r="AN1514" s="5">
        <f t="shared" si="19"/>
        <v>1.26397227</v>
      </c>
      <c r="AO1514" s="5">
        <f t="shared" si="20"/>
        <v>1.57232165</v>
      </c>
      <c r="AP1514" s="5">
        <f t="shared" si="21"/>
        <v>0.4226452025</v>
      </c>
      <c r="AQ1514" s="1">
        <f t="shared" si="22"/>
        <v>2.044395564</v>
      </c>
      <c r="AR1514" s="1">
        <f t="shared" si="23"/>
        <v>0.4349777796</v>
      </c>
      <c r="AT1514" s="1">
        <v>0.162049504712766</v>
      </c>
      <c r="AU1514" s="1">
        <f t="shared" si="24"/>
        <v>0.000002565822597</v>
      </c>
      <c r="AV1514" s="1">
        <f t="shared" si="25"/>
        <v>389738.5584</v>
      </c>
    </row>
    <row r="1515" ht="12.75" customHeight="1">
      <c r="A1515" s="4" t="s">
        <v>3078</v>
      </c>
      <c r="B1515" s="1" t="s">
        <v>3079</v>
      </c>
      <c r="C1515" s="2">
        <v>-4.33928797569237E-9</v>
      </c>
      <c r="D1515" s="2">
        <v>4.49160920760183E-9</v>
      </c>
      <c r="E1515" s="2">
        <v>-1.36814673576902E-9</v>
      </c>
      <c r="F1515" s="2">
        <v>6.47486486873461E-9</v>
      </c>
      <c r="G1515" s="1">
        <v>9223785.32410991</v>
      </c>
      <c r="H1515" s="1">
        <v>-380676.407677436</v>
      </c>
      <c r="I1515" s="1">
        <v>-14661.4417701978</v>
      </c>
      <c r="J1515" s="1">
        <v>3110.15035525347</v>
      </c>
      <c r="K1515" s="1">
        <v>380991.459109498</v>
      </c>
      <c r="L1515" s="1">
        <v>38377.2113675774</v>
      </c>
      <c r="M1515" s="1">
        <v>45287.5002713967</v>
      </c>
      <c r="N1515" s="1">
        <v>34381.5733705199</v>
      </c>
      <c r="O1515" s="1">
        <v>7964494.69258416</v>
      </c>
      <c r="P1515" s="1">
        <v>357531.095466432</v>
      </c>
      <c r="Q1515" s="1">
        <v>146132.046423205</v>
      </c>
      <c r="S1515" s="5">
        <f t="shared" ref="S1515:U1515" si="1537">($AY$3*M1515^2)/(2*$AY$6)</f>
        <v>124227.9937</v>
      </c>
      <c r="T1515" s="5">
        <f t="shared" si="1537"/>
        <v>71600.20503</v>
      </c>
      <c r="U1515" s="5">
        <f t="shared" si="1537"/>
        <v>3842193441</v>
      </c>
      <c r="V1515" s="1" t="s">
        <v>20</v>
      </c>
      <c r="W1515" s="2">
        <f t="shared" si="3"/>
        <v>46502.37538</v>
      </c>
      <c r="X1515" s="1">
        <f t="shared" si="4"/>
        <v>0.6810775311</v>
      </c>
      <c r="Y1515" s="1">
        <f t="shared" si="5"/>
        <v>0.9484324926</v>
      </c>
      <c r="Z1515" s="1">
        <f t="shared" si="6"/>
        <v>0.5466397623</v>
      </c>
      <c r="AA1515" s="5">
        <f t="shared" si="7"/>
        <v>0.6202336777</v>
      </c>
      <c r="AB1515" s="1">
        <f t="shared" si="8"/>
        <v>3998.532319</v>
      </c>
      <c r="AC1515" s="1">
        <f t="shared" si="9"/>
        <v>159212.1807</v>
      </c>
      <c r="AD1515" s="5">
        <f t="shared" si="10"/>
        <v>55433.25783</v>
      </c>
      <c r="AE1515" s="5">
        <f t="shared" si="11"/>
        <v>42512.67206</v>
      </c>
      <c r="AF1515" s="5">
        <f t="shared" si="12"/>
        <v>140186.337</v>
      </c>
      <c r="AG1515" s="5">
        <f t="shared" si="13"/>
        <v>67169.5017</v>
      </c>
      <c r="AH1515" s="5">
        <f t="shared" si="14"/>
        <v>1882.958946</v>
      </c>
      <c r="AI1515" s="5">
        <f t="shared" si="15"/>
        <v>73016.83527</v>
      </c>
      <c r="AJ1515" s="1">
        <f t="shared" si="16"/>
        <v>606366739.9</v>
      </c>
      <c r="AK1515" s="1">
        <f t="shared" si="17"/>
        <v>30793.82225</v>
      </c>
      <c r="AL1515" s="1" t="s">
        <v>20</v>
      </c>
      <c r="AM1515" s="5">
        <f t="shared" si="18"/>
        <v>0.9027411617</v>
      </c>
      <c r="AN1515" s="5">
        <f t="shared" si="19"/>
        <v>1.093868128</v>
      </c>
      <c r="AO1515" s="5">
        <f t="shared" si="20"/>
        <v>1.42631999</v>
      </c>
      <c r="AP1515" s="5">
        <f t="shared" si="21"/>
        <v>0.4325433941</v>
      </c>
      <c r="AQ1515" s="1">
        <f t="shared" si="22"/>
        <v>1.96911814</v>
      </c>
      <c r="AR1515" s="1">
        <f t="shared" si="23"/>
        <v>0.4189613064</v>
      </c>
      <c r="AT1515" s="1">
        <v>0.130752346048195</v>
      </c>
      <c r="AU1515" s="1">
        <f t="shared" si="24"/>
        <v>0.000002156324505</v>
      </c>
      <c r="AV1515" s="1">
        <f t="shared" si="25"/>
        <v>463752.0918</v>
      </c>
    </row>
    <row r="1516" ht="12.75" customHeight="1">
      <c r="A1516" s="4" t="s">
        <v>3080</v>
      </c>
      <c r="B1516" s="1" t="s">
        <v>3081</v>
      </c>
      <c r="C1516" s="2">
        <v>-6.02337970658977E-9</v>
      </c>
      <c r="D1516" s="2">
        <v>4.18078883114423E-9</v>
      </c>
      <c r="E1516" s="2">
        <v>-1.02851784544504E-9</v>
      </c>
      <c r="F1516" s="2">
        <v>7.41587386930651E-9</v>
      </c>
      <c r="G1516" s="1">
        <v>7601044.40577146</v>
      </c>
      <c r="H1516" s="1">
        <v>-373236.5157552</v>
      </c>
      <c r="I1516" s="1">
        <v>-16514.0637970167</v>
      </c>
      <c r="J1516" s="1">
        <v>-4404.61444363148</v>
      </c>
      <c r="K1516" s="1">
        <v>373638.529004869</v>
      </c>
      <c r="L1516" s="1">
        <v>34884.5773441541</v>
      </c>
      <c r="M1516" s="1">
        <v>30964.8182629059</v>
      </c>
      <c r="N1516" s="1">
        <v>36343.0149077358</v>
      </c>
      <c r="O1516" s="1">
        <v>7745737.69922438</v>
      </c>
      <c r="P1516" s="1">
        <v>349517.43849135</v>
      </c>
      <c r="Q1516" s="1">
        <v>150304.148536864</v>
      </c>
      <c r="S1516" s="5">
        <f t="shared" ref="S1516:U1516" si="1538">($AY$3*M1516^2)/(2*$AY$6)</f>
        <v>58076.42073</v>
      </c>
      <c r="T1516" s="5">
        <f t="shared" si="1538"/>
        <v>80002.70594</v>
      </c>
      <c r="U1516" s="5">
        <f t="shared" si="1538"/>
        <v>3634028625</v>
      </c>
      <c r="V1516" s="1" t="s">
        <v>20</v>
      </c>
      <c r="W1516" s="2">
        <f t="shared" si="3"/>
        <v>58671.16631</v>
      </c>
      <c r="X1516" s="1">
        <f t="shared" si="4"/>
        <v>0.3535228485</v>
      </c>
      <c r="Y1516" s="1">
        <f t="shared" si="5"/>
        <v>0.2785400362</v>
      </c>
      <c r="Z1516" s="1">
        <f t="shared" si="6"/>
        <v>0.3837005851</v>
      </c>
      <c r="AA1516" s="5">
        <f t="shared" si="7"/>
        <v>0.7103738559</v>
      </c>
      <c r="AB1516" s="1">
        <f t="shared" si="8"/>
        <v>3629.799631</v>
      </c>
      <c r="AC1516" s="1">
        <f t="shared" si="9"/>
        <v>157010.4543</v>
      </c>
      <c r="AD1516" s="5">
        <f t="shared" si="10"/>
        <v>51160.40604</v>
      </c>
      <c r="AE1516" s="5">
        <f t="shared" si="11"/>
        <v>58197.52925</v>
      </c>
      <c r="AF1516" s="5">
        <f t="shared" si="12"/>
        <v>129634.3884</v>
      </c>
      <c r="AG1516" s="5">
        <f t="shared" si="13"/>
        <v>86044.9207</v>
      </c>
      <c r="AH1516" s="5">
        <f t="shared" si="14"/>
        <v>1909.363305</v>
      </c>
      <c r="AI1516" s="5">
        <f t="shared" si="15"/>
        <v>43589.46772</v>
      </c>
      <c r="AJ1516" s="1">
        <f t="shared" si="16"/>
        <v>594664188.2</v>
      </c>
      <c r="AK1516" s="1">
        <f t="shared" si="17"/>
        <v>35548.97968</v>
      </c>
      <c r="AL1516" s="1" t="s">
        <v>20</v>
      </c>
      <c r="AM1516" s="5">
        <f t="shared" si="18"/>
        <v>0.6911089967</v>
      </c>
      <c r="AN1516" s="5">
        <f t="shared" si="19"/>
        <v>1.162352362</v>
      </c>
      <c r="AO1516" s="5">
        <f t="shared" si="20"/>
        <v>1.021803152</v>
      </c>
      <c r="AP1516" s="5">
        <f t="shared" si="21"/>
        <v>0.4587241051</v>
      </c>
      <c r="AQ1516" s="1">
        <f t="shared" si="22"/>
        <v>1.672802408</v>
      </c>
      <c r="AR1516" s="1">
        <f t="shared" si="23"/>
        <v>0.355915406</v>
      </c>
      <c r="AT1516" s="1">
        <v>0.635922017705302</v>
      </c>
      <c r="AU1516" s="1">
        <f t="shared" si="24"/>
        <v>0.00001069380047</v>
      </c>
      <c r="AV1516" s="1">
        <f t="shared" si="25"/>
        <v>93512.12439</v>
      </c>
    </row>
    <row r="1517" ht="12.75" customHeight="1">
      <c r="A1517" s="4" t="s">
        <v>3082</v>
      </c>
      <c r="B1517" s="1" t="s">
        <v>3083</v>
      </c>
      <c r="C1517" s="2">
        <v>-3.52544918142187E-9</v>
      </c>
      <c r="D1517" s="2">
        <v>5.99813655794985E-9</v>
      </c>
      <c r="E1517" s="2">
        <v>-1.97921023610627E-10</v>
      </c>
      <c r="F1517" s="2">
        <v>7.38579554932709E-9</v>
      </c>
      <c r="G1517" s="1">
        <v>9310705.52981386</v>
      </c>
      <c r="H1517" s="1">
        <v>-381651.796241121</v>
      </c>
      <c r="I1517" s="1">
        <v>-18578.2862725217</v>
      </c>
      <c r="J1517" s="1">
        <v>-7156.96329400914</v>
      </c>
      <c r="K1517" s="1">
        <v>382181.894816223</v>
      </c>
      <c r="L1517" s="1">
        <v>36489.7407104088</v>
      </c>
      <c r="M1517" s="1">
        <v>37975.0860019306</v>
      </c>
      <c r="N1517" s="1">
        <v>35696.295921859</v>
      </c>
      <c r="O1517" s="1">
        <v>7686257.61511871</v>
      </c>
      <c r="P1517" s="1">
        <v>356220.250195303</v>
      </c>
      <c r="Q1517" s="1">
        <v>151576.693044602</v>
      </c>
      <c r="S1517" s="5">
        <f t="shared" ref="S1517:U1517" si="1539">($AY$3*M1517^2)/(2*$AY$6)</f>
        <v>87349.47601</v>
      </c>
      <c r="T1517" s="5">
        <f t="shared" si="1539"/>
        <v>77180.76492</v>
      </c>
      <c r="U1517" s="5">
        <f t="shared" si="1539"/>
        <v>3578430976</v>
      </c>
      <c r="V1517" s="1" t="s">
        <v>20</v>
      </c>
      <c r="W1517" s="2">
        <f t="shared" si="3"/>
        <v>52796.48474</v>
      </c>
      <c r="X1517" s="1">
        <f t="shared" si="4"/>
        <v>0.4776739301</v>
      </c>
      <c r="Y1517" s="1">
        <f t="shared" si="5"/>
        <v>0.5173536495</v>
      </c>
      <c r="Z1517" s="1">
        <f t="shared" si="6"/>
        <v>0.4571263873</v>
      </c>
      <c r="AA1517" s="5">
        <f t="shared" si="7"/>
        <v>0.707492624</v>
      </c>
      <c r="AB1517" s="1">
        <f t="shared" si="8"/>
        <v>4017.328197</v>
      </c>
      <c r="AC1517" s="1">
        <f t="shared" si="9"/>
        <v>156406.4452</v>
      </c>
      <c r="AD1517" s="5">
        <f t="shared" si="10"/>
        <v>50454.65452</v>
      </c>
      <c r="AE1517" s="5">
        <f t="shared" si="11"/>
        <v>46997.23425</v>
      </c>
      <c r="AF1517" s="5">
        <f t="shared" si="12"/>
        <v>126677.7119</v>
      </c>
      <c r="AG1517" s="5">
        <f t="shared" si="13"/>
        <v>73002.11911</v>
      </c>
      <c r="AH1517" s="5">
        <f t="shared" si="14"/>
        <v>1916.736869</v>
      </c>
      <c r="AI1517" s="5">
        <f t="shared" si="15"/>
        <v>53675.59281</v>
      </c>
      <c r="AJ1517" s="1">
        <f t="shared" si="16"/>
        <v>608261377.2</v>
      </c>
      <c r="AK1517" s="1">
        <f t="shared" si="17"/>
        <v>32464.09272</v>
      </c>
      <c r="AL1517" s="1" t="s">
        <v>20</v>
      </c>
      <c r="AM1517" s="5">
        <f t="shared" si="18"/>
        <v>0.8332105762</v>
      </c>
      <c r="AN1517" s="5">
        <f t="shared" si="19"/>
        <v>1.205560484</v>
      </c>
      <c r="AO1517" s="5">
        <f t="shared" si="20"/>
        <v>1.294249304</v>
      </c>
      <c r="AP1517" s="5">
        <f t="shared" si="21"/>
        <v>0.4801644804</v>
      </c>
      <c r="AQ1517" s="1">
        <f t="shared" si="22"/>
        <v>1.873643543</v>
      </c>
      <c r="AR1517" s="1">
        <f t="shared" si="23"/>
        <v>0.3986475624</v>
      </c>
      <c r="AT1517" s="1">
        <v>0.204207932895156</v>
      </c>
      <c r="AU1517" s="1">
        <f t="shared" si="24"/>
        <v>0.00000335723984</v>
      </c>
      <c r="AV1517" s="1">
        <f t="shared" si="25"/>
        <v>297863.7355</v>
      </c>
    </row>
    <row r="1518" ht="12.75" customHeight="1">
      <c r="A1518" s="4" t="s">
        <v>3084</v>
      </c>
      <c r="B1518" s="1" t="s">
        <v>3085</v>
      </c>
      <c r="C1518" s="2">
        <v>-1.97437162952848E-10</v>
      </c>
      <c r="D1518" s="2">
        <v>6.86052007484875E-9</v>
      </c>
      <c r="E1518" s="2">
        <v>1.47222678732784E-9</v>
      </c>
      <c r="F1518" s="2">
        <v>7.12444437682766E-9</v>
      </c>
      <c r="G1518" s="1">
        <v>9225770.16945654</v>
      </c>
      <c r="H1518" s="1">
        <v>-389587.455342681</v>
      </c>
      <c r="I1518" s="1">
        <v>-18615.5905289447</v>
      </c>
      <c r="J1518" s="1">
        <v>-16148.0650625834</v>
      </c>
      <c r="K1518" s="1">
        <v>390375.377068033</v>
      </c>
      <c r="L1518" s="1">
        <v>35209.7188312998</v>
      </c>
      <c r="M1518" s="1">
        <v>37894.5310505924</v>
      </c>
      <c r="N1518" s="1">
        <v>33688.2939986224</v>
      </c>
      <c r="O1518" s="1">
        <v>7576794.15092002</v>
      </c>
      <c r="P1518" s="1">
        <v>363414.200943726</v>
      </c>
      <c r="Q1518" s="1">
        <v>147011.816063273</v>
      </c>
      <c r="S1518" s="5">
        <f t="shared" ref="S1518:U1518" si="1540">($AY$3*M1518^2)/(2*$AY$6)</f>
        <v>86979.28753</v>
      </c>
      <c r="T1518" s="5">
        <f t="shared" si="1540"/>
        <v>68741.78561</v>
      </c>
      <c r="U1518" s="5">
        <f t="shared" si="1540"/>
        <v>3477232648</v>
      </c>
      <c r="V1518" s="1" t="s">
        <v>20</v>
      </c>
      <c r="W1518" s="2">
        <f t="shared" si="3"/>
        <v>51162.14052</v>
      </c>
      <c r="X1518" s="1">
        <f t="shared" si="4"/>
        <v>0.473617457</v>
      </c>
      <c r="Y1518" s="1">
        <f t="shared" si="5"/>
        <v>0.548599821</v>
      </c>
      <c r="Z1518" s="1">
        <f t="shared" si="6"/>
        <v>0.4335713979</v>
      </c>
      <c r="AA1518" s="5">
        <f t="shared" si="7"/>
        <v>0.682457538</v>
      </c>
      <c r="AB1518" s="1">
        <f t="shared" si="8"/>
        <v>3998.962513</v>
      </c>
      <c r="AC1518" s="1">
        <f t="shared" si="9"/>
        <v>155288.724</v>
      </c>
      <c r="AD1518" s="5">
        <f t="shared" si="10"/>
        <v>49363.20888</v>
      </c>
      <c r="AE1518" s="5">
        <f t="shared" si="11"/>
        <v>45379.17373</v>
      </c>
      <c r="AF1518" s="5">
        <f t="shared" si="12"/>
        <v>127254.711</v>
      </c>
      <c r="AG1518" s="5">
        <f t="shared" si="13"/>
        <v>71728.13397</v>
      </c>
      <c r="AH1518" s="5">
        <f t="shared" si="14"/>
        <v>1930.53296</v>
      </c>
      <c r="AI1518" s="5">
        <f t="shared" si="15"/>
        <v>55526.57703</v>
      </c>
      <c r="AJ1518" s="1">
        <f t="shared" si="16"/>
        <v>621301709.2</v>
      </c>
      <c r="AK1518" s="1">
        <f t="shared" si="17"/>
        <v>32140.20487</v>
      </c>
      <c r="AL1518" s="1" t="s">
        <v>20</v>
      </c>
      <c r="AM1518" s="5">
        <f t="shared" si="18"/>
        <v>0.8661897011</v>
      </c>
      <c r="AN1518" s="5">
        <f t="shared" si="19"/>
        <v>1.258633147</v>
      </c>
      <c r="AO1518" s="5">
        <f t="shared" si="20"/>
        <v>1.369134028</v>
      </c>
      <c r="AP1518" s="5">
        <f t="shared" si="21"/>
        <v>0.4882347415</v>
      </c>
      <c r="AQ1518" s="1">
        <f t="shared" si="22"/>
        <v>1.933098161</v>
      </c>
      <c r="AR1518" s="1">
        <f t="shared" si="23"/>
        <v>0.411297481</v>
      </c>
      <c r="AT1518" s="1">
        <v>0.126200352254792</v>
      </c>
      <c r="AU1518" s="1">
        <f t="shared" si="24"/>
        <v>0.000002031224933</v>
      </c>
      <c r="AV1518" s="1">
        <f t="shared" si="25"/>
        <v>492313.7678</v>
      </c>
    </row>
    <row r="1519" ht="12.75" customHeight="1">
      <c r="A1519" s="4" t="s">
        <v>3086</v>
      </c>
      <c r="B1519" s="1" t="s">
        <v>3087</v>
      </c>
      <c r="C1519" s="2">
        <v>-1.70248580602139E-9</v>
      </c>
      <c r="D1519" s="2">
        <v>5.08939947076233E-9</v>
      </c>
      <c r="E1519" s="2">
        <v>2.33923725295681E-9</v>
      </c>
      <c r="F1519" s="2">
        <v>6.52727158532389E-9</v>
      </c>
      <c r="G1519" s="1">
        <v>8775515.16645047</v>
      </c>
      <c r="H1519" s="1">
        <v>-371758.093264875</v>
      </c>
      <c r="I1519" s="1">
        <v>-17003.3060604624</v>
      </c>
      <c r="J1519" s="1">
        <v>-21426.0320082902</v>
      </c>
      <c r="K1519" s="1">
        <v>372794.238997807</v>
      </c>
      <c r="L1519" s="1">
        <v>35164.9213111074</v>
      </c>
      <c r="M1519" s="1">
        <v>38766.0693165073</v>
      </c>
      <c r="N1519" s="1">
        <v>33180.1059470603</v>
      </c>
      <c r="O1519" s="1">
        <v>7225916.99179178</v>
      </c>
      <c r="P1519" s="1">
        <v>339905.934578877</v>
      </c>
      <c r="Q1519" s="1">
        <v>146702.135477296</v>
      </c>
      <c r="S1519" s="5">
        <f t="shared" ref="S1519:U1519" si="1541">($AY$3*M1519^2)/(2*$AY$6)</f>
        <v>91026.17798</v>
      </c>
      <c r="T1519" s="5">
        <f t="shared" si="1541"/>
        <v>66683.48808</v>
      </c>
      <c r="U1519" s="5">
        <f t="shared" si="1541"/>
        <v>3162632347</v>
      </c>
      <c r="V1519" s="1" t="s">
        <v>20</v>
      </c>
      <c r="W1519" s="2">
        <f t="shared" si="3"/>
        <v>48061.17611</v>
      </c>
      <c r="X1519" s="1">
        <f t="shared" si="4"/>
        <v>0.5353410067</v>
      </c>
      <c r="Y1519" s="1">
        <f t="shared" si="5"/>
        <v>0.6506010313</v>
      </c>
      <c r="Z1519" s="1">
        <f t="shared" si="6"/>
        <v>0.4766139486</v>
      </c>
      <c r="AA1519" s="5">
        <f t="shared" si="7"/>
        <v>0.6252537686</v>
      </c>
      <c r="AB1519" s="1">
        <f t="shared" si="8"/>
        <v>3900.159138</v>
      </c>
      <c r="AC1519" s="1">
        <f t="shared" si="9"/>
        <v>151650.4353</v>
      </c>
      <c r="AD1519" s="5">
        <f t="shared" si="10"/>
        <v>53066.62289</v>
      </c>
      <c r="AE1519" s="5">
        <f t="shared" si="11"/>
        <v>47636.68333</v>
      </c>
      <c r="AF1519" s="5">
        <f t="shared" si="12"/>
        <v>134528.6192</v>
      </c>
      <c r="AG1519" s="5">
        <f t="shared" si="13"/>
        <v>72528.08234</v>
      </c>
      <c r="AH1519" s="5">
        <f t="shared" si="14"/>
        <v>1976.848924</v>
      </c>
      <c r="AI1519" s="5">
        <f t="shared" si="15"/>
        <v>62000.53684</v>
      </c>
      <c r="AJ1519" s="1">
        <f t="shared" si="16"/>
        <v>593320458.9</v>
      </c>
      <c r="AK1519" s="1">
        <f t="shared" si="17"/>
        <v>33019.6257</v>
      </c>
      <c r="AL1519" s="1" t="s">
        <v>20</v>
      </c>
      <c r="AM1519" s="5">
        <f t="shared" si="18"/>
        <v>0.8180561788</v>
      </c>
      <c r="AN1519" s="5">
        <f t="shared" si="19"/>
        <v>1.118067114</v>
      </c>
      <c r="AO1519" s="5">
        <f t="shared" si="20"/>
        <v>1.245511688</v>
      </c>
      <c r="AP1519" s="5">
        <f t="shared" si="21"/>
        <v>0.4410366081</v>
      </c>
      <c r="AQ1519" s="1">
        <f t="shared" si="22"/>
        <v>1.796872152</v>
      </c>
      <c r="AR1519" s="1">
        <f t="shared" si="23"/>
        <v>0.3823132239</v>
      </c>
      <c r="AT1519" s="1">
        <v>0.261736474338993</v>
      </c>
      <c r="AU1519" s="1">
        <f t="shared" si="24"/>
        <v>0.000004411384614</v>
      </c>
      <c r="AV1519" s="1">
        <f t="shared" si="25"/>
        <v>226686.1967</v>
      </c>
    </row>
    <row r="1520" ht="12.75" customHeight="1">
      <c r="A1520" s="4" t="s">
        <v>3088</v>
      </c>
      <c r="B1520" s="1" t="s">
        <v>3089</v>
      </c>
      <c r="C1520" s="2">
        <v>-2.37546404445152E-9</v>
      </c>
      <c r="D1520" s="2">
        <v>5.23664399191067E-9</v>
      </c>
      <c r="E1520" s="2">
        <v>7.7292729138934E-10</v>
      </c>
      <c r="F1520" s="2">
        <v>6.3862799246411E-9</v>
      </c>
      <c r="G1520" s="1">
        <v>8312278.04960917</v>
      </c>
      <c r="H1520" s="1">
        <v>-365203.652582258</v>
      </c>
      <c r="I1520" s="1">
        <v>-13696.2827255393</v>
      </c>
      <c r="J1520" s="1">
        <v>-11350.7032532146</v>
      </c>
      <c r="K1520" s="1">
        <v>365679.969584995</v>
      </c>
      <c r="L1520" s="1">
        <v>34598.8777063087</v>
      </c>
      <c r="M1520" s="1">
        <v>38456.3512761464</v>
      </c>
      <c r="N1520" s="1">
        <v>32236.4576585535</v>
      </c>
      <c r="O1520" s="1">
        <v>7190714.58453925</v>
      </c>
      <c r="P1520" s="1">
        <v>340851.588143858</v>
      </c>
      <c r="Q1520" s="1">
        <v>144198.196936359</v>
      </c>
      <c r="S1520" s="5">
        <f t="shared" ref="S1520:U1520" si="1542">($AY$3*M1520^2)/(2*$AY$6)</f>
        <v>89577.49724</v>
      </c>
      <c r="T1520" s="5">
        <f t="shared" si="1542"/>
        <v>62944.44339</v>
      </c>
      <c r="U1520" s="5">
        <f t="shared" si="1542"/>
        <v>3131892695</v>
      </c>
      <c r="V1520" s="1" t="s">
        <v>20</v>
      </c>
      <c r="W1520" s="2">
        <f t="shared" si="3"/>
        <v>48315.55152</v>
      </c>
      <c r="X1520" s="1">
        <f t="shared" si="4"/>
        <v>0.512802508</v>
      </c>
      <c r="Y1520" s="1">
        <f t="shared" si="5"/>
        <v>0.6335228293</v>
      </c>
      <c r="Z1520" s="1">
        <f t="shared" si="6"/>
        <v>0.4451647244</v>
      </c>
      <c r="AA1520" s="5">
        <f t="shared" si="7"/>
        <v>0.6117480387</v>
      </c>
      <c r="AB1520" s="1">
        <f t="shared" si="8"/>
        <v>3795.823834</v>
      </c>
      <c r="AC1520" s="1">
        <f t="shared" si="9"/>
        <v>151280.5876</v>
      </c>
      <c r="AD1520" s="5">
        <f t="shared" si="10"/>
        <v>52695.6453</v>
      </c>
      <c r="AE1520" s="5">
        <f t="shared" si="11"/>
        <v>47275.94102</v>
      </c>
      <c r="AF1520" s="5">
        <f t="shared" si="12"/>
        <v>136449.8119</v>
      </c>
      <c r="AG1520" s="5">
        <f t="shared" si="13"/>
        <v>73586.75582</v>
      </c>
      <c r="AH1520" s="5">
        <f t="shared" si="14"/>
        <v>1981.681885</v>
      </c>
      <c r="AI1520" s="5">
        <f t="shared" si="15"/>
        <v>62863.0561</v>
      </c>
      <c r="AJ1520" s="1">
        <f t="shared" si="16"/>
        <v>581997747.5</v>
      </c>
      <c r="AK1520" s="1">
        <f t="shared" si="17"/>
        <v>32873.53601</v>
      </c>
      <c r="AL1520" s="1" t="s">
        <v>20</v>
      </c>
      <c r="AM1520" s="5">
        <f t="shared" si="18"/>
        <v>0.7909001301</v>
      </c>
      <c r="AN1520" s="5">
        <f t="shared" si="19"/>
        <v>1.104451315</v>
      </c>
      <c r="AO1520" s="5">
        <f t="shared" si="20"/>
        <v>1.23106539</v>
      </c>
      <c r="AP1520" s="5">
        <f t="shared" si="21"/>
        <v>0.4265288015</v>
      </c>
      <c r="AQ1520" s="1">
        <f t="shared" si="22"/>
        <v>1.770414193</v>
      </c>
      <c r="AR1520" s="1">
        <f t="shared" si="23"/>
        <v>0.3766838709</v>
      </c>
      <c r="AT1520" s="1">
        <v>0.233682960923892</v>
      </c>
      <c r="AU1520" s="1">
        <f t="shared" si="24"/>
        <v>0.00000401518669</v>
      </c>
      <c r="AV1520" s="1">
        <f t="shared" si="25"/>
        <v>249054.4219</v>
      </c>
    </row>
    <row r="1521" ht="12.75" customHeight="1">
      <c r="A1521" s="4" t="s">
        <v>3090</v>
      </c>
      <c r="B1521" s="1" t="s">
        <v>3091</v>
      </c>
      <c r="C1521" s="2">
        <v>-3.90569505494431E-10</v>
      </c>
      <c r="D1521" s="2">
        <v>5.76140630994273E-9</v>
      </c>
      <c r="E1521" s="2">
        <v>2.1408287475215E-9</v>
      </c>
      <c r="F1521" s="2">
        <v>6.16906461123773E-9</v>
      </c>
      <c r="G1521" s="1">
        <v>9151927.86732064</v>
      </c>
      <c r="H1521" s="1">
        <v>-368879.417978631</v>
      </c>
      <c r="I1521" s="1">
        <v>-2894.95028096604</v>
      </c>
      <c r="J1521" s="1">
        <v>-10057.0807055723</v>
      </c>
      <c r="K1521" s="1">
        <v>369031.229617267</v>
      </c>
      <c r="L1521" s="1">
        <v>32115.5287928852</v>
      </c>
      <c r="M1521" s="1">
        <v>35376.0232543136</v>
      </c>
      <c r="N1521" s="1">
        <v>30342.2456329172</v>
      </c>
      <c r="O1521" s="1">
        <v>7044444.39194127</v>
      </c>
      <c r="P1521" s="1">
        <v>346631.064232766</v>
      </c>
      <c r="Q1521" s="1">
        <v>133107.56762236</v>
      </c>
      <c r="S1521" s="5">
        <f t="shared" ref="S1521:U1521" si="1543">($AY$3*M1521^2)/(2*$AY$6)</f>
        <v>75802.0225</v>
      </c>
      <c r="T1521" s="5">
        <f t="shared" si="1543"/>
        <v>55764.55124</v>
      </c>
      <c r="U1521" s="5">
        <f t="shared" si="1543"/>
        <v>3005773577</v>
      </c>
      <c r="V1521" s="1" t="s">
        <v>20</v>
      </c>
      <c r="W1521" s="2">
        <f t="shared" si="3"/>
        <v>44479.72017</v>
      </c>
      <c r="X1521" s="1">
        <f t="shared" si="4"/>
        <v>0.5213220108</v>
      </c>
      <c r="Y1521" s="1">
        <f t="shared" si="5"/>
        <v>0.6325486435</v>
      </c>
      <c r="Z1521" s="1">
        <f t="shared" si="6"/>
        <v>0.4653410302</v>
      </c>
      <c r="AA1521" s="5">
        <f t="shared" si="7"/>
        <v>0.5909407701</v>
      </c>
      <c r="AB1521" s="1">
        <f t="shared" si="8"/>
        <v>3982.926679</v>
      </c>
      <c r="AC1521" s="1">
        <f t="shared" si="9"/>
        <v>149734.0425</v>
      </c>
      <c r="AD1521" s="5">
        <f t="shared" si="10"/>
        <v>51345.663</v>
      </c>
      <c r="AE1521" s="5">
        <f t="shared" si="11"/>
        <v>48111.59392</v>
      </c>
      <c r="AF1521" s="5">
        <f t="shared" si="12"/>
        <v>130977.191</v>
      </c>
      <c r="AG1521" s="5">
        <f t="shared" si="13"/>
        <v>71113.28407</v>
      </c>
      <c r="AH1521" s="5">
        <f t="shared" si="14"/>
        <v>2002.149912</v>
      </c>
      <c r="AI1521" s="5">
        <f t="shared" si="15"/>
        <v>59863.90692</v>
      </c>
      <c r="AJ1521" s="1">
        <f t="shared" si="16"/>
        <v>587331443.5</v>
      </c>
      <c r="AK1521" s="1">
        <f t="shared" si="17"/>
        <v>33315.93966</v>
      </c>
      <c r="AL1521" s="1" t="s">
        <v>20</v>
      </c>
      <c r="AM1521" s="5">
        <f t="shared" si="18"/>
        <v>0.8259096049</v>
      </c>
      <c r="AN1521" s="5">
        <f t="shared" si="19"/>
        <v>1.143877417</v>
      </c>
      <c r="AO1521" s="5">
        <f t="shared" si="20"/>
        <v>1.22076904</v>
      </c>
      <c r="AP1521" s="5">
        <f t="shared" si="21"/>
        <v>0.4484226903</v>
      </c>
      <c r="AQ1521" s="1">
        <f t="shared" si="22"/>
        <v>1.762914237</v>
      </c>
      <c r="AR1521" s="1">
        <f t="shared" si="23"/>
        <v>0.3750881355</v>
      </c>
      <c r="AT1521" s="1">
        <v>0.173868493141994</v>
      </c>
      <c r="AU1521" s="1">
        <f t="shared" si="24"/>
        <v>0.000002960313041</v>
      </c>
      <c r="AV1521" s="1">
        <f t="shared" si="25"/>
        <v>337802.1129</v>
      </c>
    </row>
    <row r="1522" ht="12.75" customHeight="1">
      <c r="A1522" s="4" t="s">
        <v>3092</v>
      </c>
      <c r="B1522" s="1" t="s">
        <v>3093</v>
      </c>
      <c r="C1522" s="2">
        <v>3.87809768541754E-9</v>
      </c>
      <c r="D1522" s="2">
        <v>4.89684298102247E-9</v>
      </c>
      <c r="E1522" s="2">
        <v>5.06014102310758E-9</v>
      </c>
      <c r="F1522" s="2">
        <v>8.04757002064751E-9</v>
      </c>
      <c r="G1522" s="1">
        <v>6901768.64720012</v>
      </c>
      <c r="H1522" s="1">
        <v>-378610.352650805</v>
      </c>
      <c r="I1522" s="1">
        <v>4331.61726018871</v>
      </c>
      <c r="J1522" s="1">
        <v>-18889.9079647036</v>
      </c>
      <c r="K1522" s="1">
        <v>379110.486842184</v>
      </c>
      <c r="L1522" s="1">
        <v>24687.180697222</v>
      </c>
      <c r="M1522" s="1">
        <v>22510.021550305</v>
      </c>
      <c r="N1522" s="1">
        <v>25702.1531371521</v>
      </c>
      <c r="O1522" s="1">
        <v>5183059.43050017</v>
      </c>
      <c r="P1522" s="1">
        <v>330564.055082852</v>
      </c>
      <c r="Q1522" s="1">
        <v>141880.855679804</v>
      </c>
      <c r="S1522" s="5">
        <f t="shared" ref="S1522:U1522" si="1544">($AY$3*M1522^2)/(2*$AY$6)</f>
        <v>30691.25118</v>
      </c>
      <c r="T1522" s="5">
        <f t="shared" si="1544"/>
        <v>40013.06187</v>
      </c>
      <c r="U1522" s="5">
        <f t="shared" si="1544"/>
        <v>1627178320</v>
      </c>
      <c r="V1522" s="1" t="s">
        <v>20</v>
      </c>
      <c r="W1522" s="2">
        <f t="shared" si="3"/>
        <v>66816.47918</v>
      </c>
      <c r="X1522" s="1">
        <f t="shared" si="4"/>
        <v>0.1365135678</v>
      </c>
      <c r="Y1522" s="1">
        <f t="shared" si="5"/>
        <v>0.1134970692</v>
      </c>
      <c r="Z1522" s="1">
        <f t="shared" si="6"/>
        <v>0.1479693749</v>
      </c>
      <c r="AA1522" s="5">
        <f t="shared" si="7"/>
        <v>0.7708846519</v>
      </c>
      <c r="AB1522" s="1">
        <f t="shared" si="8"/>
        <v>3458.806098</v>
      </c>
      <c r="AC1522" s="1">
        <f t="shared" si="9"/>
        <v>128437.0351</v>
      </c>
      <c r="AD1522" s="5">
        <f t="shared" si="10"/>
        <v>33341.1141</v>
      </c>
      <c r="AE1522" s="5">
        <f t="shared" si="11"/>
        <v>50689.69904</v>
      </c>
      <c r="AF1522" s="5">
        <f t="shared" si="12"/>
        <v>119438.815</v>
      </c>
      <c r="AG1522" s="5">
        <f t="shared" si="13"/>
        <v>90238.56889</v>
      </c>
      <c r="AH1522" s="5">
        <f t="shared" si="14"/>
        <v>2334.139836</v>
      </c>
      <c r="AI1522" s="5">
        <f t="shared" si="15"/>
        <v>29200.2461</v>
      </c>
      <c r="AJ1522" s="1">
        <f t="shared" si="16"/>
        <v>603373079.6</v>
      </c>
      <c r="AK1522" s="1">
        <f t="shared" si="17"/>
        <v>36613.50979</v>
      </c>
      <c r="AL1522" s="1" t="s">
        <v>20</v>
      </c>
      <c r="AM1522" s="5">
        <f t="shared" si="18"/>
        <v>0.6686421194</v>
      </c>
      <c r="AN1522" s="5">
        <f t="shared" si="19"/>
        <v>1.809696814</v>
      </c>
      <c r="AO1522" s="5">
        <f t="shared" si="20"/>
        <v>1.190326814</v>
      </c>
      <c r="AP1522" s="5">
        <f t="shared" si="21"/>
        <v>0.505173364</v>
      </c>
      <c r="AQ1522" s="1">
        <f t="shared" si="22"/>
        <v>1.647952035</v>
      </c>
      <c r="AR1522" s="1">
        <f t="shared" si="23"/>
        <v>0.3506280925</v>
      </c>
      <c r="AT1522" s="1">
        <v>0.630659924073076</v>
      </c>
      <c r="AU1522" s="1">
        <f t="shared" si="24"/>
        <v>0.00001045223835</v>
      </c>
      <c r="AV1522" s="1">
        <f t="shared" si="25"/>
        <v>95673.28707</v>
      </c>
    </row>
    <row r="1523" ht="12.75" customHeight="1">
      <c r="A1523" s="4" t="s">
        <v>3094</v>
      </c>
      <c r="B1523" s="1" t="s">
        <v>3095</v>
      </c>
      <c r="C1523" s="2">
        <v>1.27108852783905E-9</v>
      </c>
      <c r="D1523" s="2">
        <v>4.96498006841172E-9</v>
      </c>
      <c r="E1523" s="2">
        <v>3.41090119867625E-9</v>
      </c>
      <c r="F1523" s="2">
        <v>6.21616935708023E-9</v>
      </c>
      <c r="G1523" s="1">
        <v>8056907.01377169</v>
      </c>
      <c r="H1523" s="1">
        <v>-380576.000007017</v>
      </c>
      <c r="I1523" s="1">
        <v>8651.44763568677</v>
      </c>
      <c r="J1523" s="1">
        <v>-15879.6809942685</v>
      </c>
      <c r="K1523" s="1">
        <v>381006.88204738</v>
      </c>
      <c r="L1523" s="1">
        <v>36671.3582439102</v>
      </c>
      <c r="M1523" s="1">
        <v>35602.0802091221</v>
      </c>
      <c r="N1523" s="1">
        <v>37123.6064306479</v>
      </c>
      <c r="O1523" s="1">
        <v>5922512.74486729</v>
      </c>
      <c r="P1523" s="1">
        <v>353285.447193983</v>
      </c>
      <c r="Q1523" s="1">
        <v>130341.370314578</v>
      </c>
      <c r="S1523" s="5">
        <f t="shared" ref="S1523:U1523" si="1545">($AY$3*M1523^2)/(2*$AY$6)</f>
        <v>76773.88548</v>
      </c>
      <c r="T1523" s="5">
        <f t="shared" si="1545"/>
        <v>83476.28085</v>
      </c>
      <c r="U1523" s="5">
        <f t="shared" si="1545"/>
        <v>2124588272</v>
      </c>
      <c r="V1523" s="1" t="s">
        <v>20</v>
      </c>
      <c r="W1523" s="2">
        <f t="shared" si="3"/>
        <v>47768.06886</v>
      </c>
      <c r="X1523" s="1">
        <f t="shared" si="4"/>
        <v>0.5893572402</v>
      </c>
      <c r="Y1523" s="1">
        <f t="shared" si="5"/>
        <v>0.5554888937</v>
      </c>
      <c r="Z1523" s="1">
        <f t="shared" si="6"/>
        <v>0.6039833286</v>
      </c>
      <c r="AA1523" s="5">
        <f t="shared" si="7"/>
        <v>0.59545298</v>
      </c>
      <c r="AB1523" s="1">
        <f t="shared" si="8"/>
        <v>3737.061053</v>
      </c>
      <c r="AC1523" s="1">
        <f t="shared" si="9"/>
        <v>137293.5641</v>
      </c>
      <c r="AD1523" s="5">
        <f t="shared" si="10"/>
        <v>62345.1518</v>
      </c>
      <c r="AE1523" s="5">
        <f t="shared" si="11"/>
        <v>57441.0103</v>
      </c>
      <c r="AF1523" s="5">
        <f t="shared" si="12"/>
        <v>141000.6329</v>
      </c>
      <c r="AG1523" s="5">
        <f t="shared" si="13"/>
        <v>81210.72267</v>
      </c>
      <c r="AH1523" s="5">
        <f t="shared" si="14"/>
        <v>2183.569216</v>
      </c>
      <c r="AI1523" s="5">
        <f t="shared" si="15"/>
        <v>59789.91021</v>
      </c>
      <c r="AJ1523" s="1">
        <f t="shared" si="16"/>
        <v>606391286.3</v>
      </c>
      <c r="AK1523" s="1">
        <f t="shared" si="17"/>
        <v>37596.33006</v>
      </c>
      <c r="AL1523" s="1" t="s">
        <v>20</v>
      </c>
      <c r="AM1523" s="5">
        <f t="shared" si="18"/>
        <v>0.7466886963</v>
      </c>
      <c r="AN1523" s="5">
        <f t="shared" si="19"/>
        <v>0.9726358326</v>
      </c>
      <c r="AO1523" s="5">
        <f t="shared" si="20"/>
        <v>1.055676568</v>
      </c>
      <c r="AP1523" s="5">
        <f t="shared" si="21"/>
        <v>0.4300628117</v>
      </c>
      <c r="AQ1523" s="1">
        <f t="shared" si="22"/>
        <v>1.612900209</v>
      </c>
      <c r="AR1523" s="1">
        <f t="shared" si="23"/>
        <v>0.3431702573</v>
      </c>
      <c r="AT1523" s="1">
        <v>0.237590402785223</v>
      </c>
      <c r="AU1523" s="1">
        <f t="shared" si="24"/>
        <v>0.000003918103841</v>
      </c>
      <c r="AV1523" s="1">
        <f t="shared" si="25"/>
        <v>255225.497</v>
      </c>
    </row>
    <row r="1524" ht="12.75" customHeight="1">
      <c r="A1524" s="4" t="s">
        <v>3096</v>
      </c>
      <c r="B1524" s="1" t="s">
        <v>3097</v>
      </c>
      <c r="C1524" s="2">
        <v>2.85857751786013E-9</v>
      </c>
      <c r="D1524" s="2">
        <v>3.64243304995979E-9</v>
      </c>
      <c r="E1524" s="2">
        <v>4.31524549416405E-9</v>
      </c>
      <c r="F1524" s="2">
        <v>6.38279795412205E-9</v>
      </c>
      <c r="G1524" s="1">
        <v>5560989.33509878</v>
      </c>
      <c r="H1524" s="1">
        <v>-376364.482478956</v>
      </c>
      <c r="I1524" s="1">
        <v>6106.27024712769</v>
      </c>
      <c r="J1524" s="1">
        <v>-19789.5044455201</v>
      </c>
      <c r="K1524" s="1">
        <v>376975.739264558</v>
      </c>
      <c r="L1524" s="1">
        <v>33499.8172853702</v>
      </c>
      <c r="M1524" s="1">
        <v>27393.0711134375</v>
      </c>
      <c r="N1524" s="1">
        <v>36157.2610916734</v>
      </c>
      <c r="O1524" s="1">
        <v>5516315.5654066</v>
      </c>
      <c r="P1524" s="1">
        <v>336245.573267399</v>
      </c>
      <c r="Q1524" s="1">
        <v>128102.276484733</v>
      </c>
      <c r="S1524" s="5">
        <f t="shared" ref="S1524:U1524" si="1546">($AY$3*M1524^2)/(2*$AY$6)</f>
        <v>45451.08152</v>
      </c>
      <c r="T1524" s="5">
        <f t="shared" si="1546"/>
        <v>79186.98769</v>
      </c>
      <c r="U1524" s="5">
        <f t="shared" si="1546"/>
        <v>1843151257</v>
      </c>
      <c r="V1524" s="1" t="s">
        <v>20</v>
      </c>
      <c r="W1524" s="2">
        <f t="shared" si="3"/>
        <v>59038.33321</v>
      </c>
      <c r="X1524" s="1">
        <f t="shared" si="4"/>
        <v>0.3219709589</v>
      </c>
      <c r="Y1524" s="1">
        <f t="shared" si="5"/>
        <v>0.2152847536</v>
      </c>
      <c r="Z1524" s="1">
        <f t="shared" si="6"/>
        <v>0.3750791083</v>
      </c>
      <c r="AA1524" s="5">
        <f t="shared" si="7"/>
        <v>0.6114144973</v>
      </c>
      <c r="AB1524" s="1">
        <f t="shared" si="8"/>
        <v>3104.717206</v>
      </c>
      <c r="AC1524" s="1">
        <f t="shared" si="9"/>
        <v>132501.7849</v>
      </c>
      <c r="AD1524" s="5">
        <f t="shared" si="10"/>
        <v>59137.06863</v>
      </c>
      <c r="AE1524" s="5">
        <f t="shared" si="11"/>
        <v>70202.26239</v>
      </c>
      <c r="AF1524" s="5">
        <f t="shared" si="12"/>
        <v>149022.8728</v>
      </c>
      <c r="AG1524" s="5">
        <f t="shared" si="13"/>
        <v>104220.0897</v>
      </c>
      <c r="AH1524" s="5">
        <f t="shared" si="14"/>
        <v>2262.53556</v>
      </c>
      <c r="AI1524" s="5">
        <f t="shared" si="15"/>
        <v>44802.78311</v>
      </c>
      <c r="AJ1524" s="1">
        <f t="shared" si="16"/>
        <v>599975523.3</v>
      </c>
      <c r="AK1524" s="1">
        <f t="shared" si="17"/>
        <v>41707.41671</v>
      </c>
      <c r="AL1524" s="1" t="s">
        <v>20</v>
      </c>
      <c r="AM1524" s="5">
        <f t="shared" si="18"/>
        <v>0.5756812577</v>
      </c>
      <c r="AN1524" s="5">
        <f t="shared" si="19"/>
        <v>1.014550665</v>
      </c>
      <c r="AO1524" s="5">
        <f t="shared" si="20"/>
        <v>0.8546384446</v>
      </c>
      <c r="AP1524" s="5">
        <f t="shared" si="21"/>
        <v>0.4026063328</v>
      </c>
      <c r="AQ1524" s="1">
        <f t="shared" si="22"/>
        <v>1.438534368</v>
      </c>
      <c r="AR1524" s="1">
        <f t="shared" si="23"/>
        <v>0.3060711421</v>
      </c>
      <c r="AT1524" s="1">
        <v>0.329049889725479</v>
      </c>
      <c r="AU1524" s="1">
        <f t="shared" si="24"/>
        <v>0.000005484388562</v>
      </c>
      <c r="AV1524" s="1">
        <f t="shared" si="25"/>
        <v>182335.7315</v>
      </c>
    </row>
    <row r="1525" ht="12.75" customHeight="1">
      <c r="A1525" s="4" t="s">
        <v>3098</v>
      </c>
      <c r="B1525" s="1" t="s">
        <v>3099</v>
      </c>
      <c r="C1525" s="2">
        <v>2.70546688626082E-9</v>
      </c>
      <c r="D1525" s="2">
        <v>4.39042547409193E-9</v>
      </c>
      <c r="E1525" s="2">
        <v>4.3809138444796E-9</v>
      </c>
      <c r="F1525" s="2">
        <v>7.07212345925045E-9</v>
      </c>
      <c r="G1525" s="1">
        <v>6790159.72702757</v>
      </c>
      <c r="H1525" s="1">
        <v>-381908.276129906</v>
      </c>
      <c r="I1525" s="1">
        <v>6917.4168625095</v>
      </c>
      <c r="J1525" s="1">
        <v>-15751.9236024336</v>
      </c>
      <c r="K1525" s="1">
        <v>382326.270623999</v>
      </c>
      <c r="L1525" s="1">
        <v>38011.9909956885</v>
      </c>
      <c r="M1525" s="1">
        <v>31837.0814251217</v>
      </c>
      <c r="N1525" s="1">
        <v>40732.4533400141</v>
      </c>
      <c r="O1525" s="1">
        <v>5656304.62966422</v>
      </c>
      <c r="P1525" s="1">
        <v>346195.909301868</v>
      </c>
      <c r="Q1525" s="1">
        <v>132255.45776045</v>
      </c>
      <c r="S1525" s="5">
        <f t="shared" ref="S1525:U1525" si="1547">($AY$3*M1525^2)/(2*$AY$6)</f>
        <v>61394.47193</v>
      </c>
      <c r="T1525" s="5">
        <f t="shared" si="1547"/>
        <v>100494.8738</v>
      </c>
      <c r="U1525" s="5">
        <f t="shared" si="1547"/>
        <v>1937886575</v>
      </c>
      <c r="V1525" s="1" t="s">
        <v>20</v>
      </c>
      <c r="W1525" s="2">
        <f t="shared" si="3"/>
        <v>59198.24887</v>
      </c>
      <c r="X1525" s="1">
        <f t="shared" si="4"/>
        <v>0.4123096648</v>
      </c>
      <c r="Y1525" s="1">
        <f t="shared" si="5"/>
        <v>0.2892336219</v>
      </c>
      <c r="Z1525" s="1">
        <f t="shared" si="6"/>
        <v>0.4734383313</v>
      </c>
      <c r="AA1525" s="5">
        <f t="shared" si="7"/>
        <v>0.6774456658</v>
      </c>
      <c r="AB1525" s="1">
        <f t="shared" si="8"/>
        <v>3430.725832</v>
      </c>
      <c r="AC1525" s="1">
        <f t="shared" si="9"/>
        <v>134172.5188</v>
      </c>
      <c r="AD1525" s="5">
        <f t="shared" si="10"/>
        <v>60126.52438</v>
      </c>
      <c r="AE1525" s="5">
        <f t="shared" si="11"/>
        <v>62401.24716</v>
      </c>
      <c r="AF1525" s="5">
        <f t="shared" si="12"/>
        <v>140634.2483</v>
      </c>
      <c r="AG1525" s="5">
        <f t="shared" si="13"/>
        <v>93638.47725</v>
      </c>
      <c r="AH1525" s="5">
        <f t="shared" si="14"/>
        <v>2234.362168</v>
      </c>
      <c r="AI1525" s="5">
        <f t="shared" si="15"/>
        <v>46995.77107</v>
      </c>
      <c r="AJ1525" s="1">
        <f t="shared" si="16"/>
        <v>608491158.4</v>
      </c>
      <c r="AK1525" s="1">
        <f t="shared" si="17"/>
        <v>39421.93692</v>
      </c>
      <c r="AL1525" s="1" t="s">
        <v>20</v>
      </c>
      <c r="AM1525" s="5">
        <f t="shared" si="18"/>
        <v>0.6498302582</v>
      </c>
      <c r="AN1525" s="5">
        <f t="shared" si="19"/>
        <v>1.012017849</v>
      </c>
      <c r="AO1525" s="5">
        <f t="shared" si="20"/>
        <v>0.9751265978</v>
      </c>
      <c r="AP1525" s="5">
        <f t="shared" si="21"/>
        <v>0.4326763685</v>
      </c>
      <c r="AQ1525" s="1">
        <f t="shared" si="22"/>
        <v>1.543534402</v>
      </c>
      <c r="AR1525" s="1">
        <f t="shared" si="23"/>
        <v>0.328411575</v>
      </c>
      <c r="AT1525" s="1">
        <v>0.635870904343833</v>
      </c>
      <c r="AU1525" s="1">
        <f t="shared" si="24"/>
        <v>0.00001044996128</v>
      </c>
      <c r="AV1525" s="1">
        <f t="shared" si="25"/>
        <v>95694.1345</v>
      </c>
    </row>
    <row r="1526" ht="12.75" customHeight="1">
      <c r="A1526" s="4" t="s">
        <v>3100</v>
      </c>
      <c r="B1526" s="1" t="s">
        <v>3101</v>
      </c>
      <c r="C1526" s="2">
        <v>-1.7760600607583E-9</v>
      </c>
      <c r="D1526" s="2">
        <v>6.6409405117448E-9</v>
      </c>
      <c r="E1526" s="2">
        <v>2.52121379085811E-9</v>
      </c>
      <c r="F1526" s="2">
        <v>7.35861680533659E-9</v>
      </c>
      <c r="G1526" s="1">
        <v>5966986.61655062</v>
      </c>
      <c r="H1526" s="1">
        <v>-382415.077057417</v>
      </c>
      <c r="I1526" s="1">
        <v>3536.76302638598</v>
      </c>
      <c r="J1526" s="1">
        <v>-22206.2231826144</v>
      </c>
      <c r="K1526" s="1">
        <v>383094.910195377</v>
      </c>
      <c r="L1526" s="1">
        <v>38256.7147618566</v>
      </c>
      <c r="M1526" s="1">
        <v>38198.184130346</v>
      </c>
      <c r="N1526" s="1">
        <v>38275.3477667933</v>
      </c>
      <c r="O1526" s="1">
        <v>5289941.62633542</v>
      </c>
      <c r="P1526" s="1">
        <v>343728.11866793</v>
      </c>
      <c r="Q1526" s="1">
        <v>134414.023106389</v>
      </c>
      <c r="S1526" s="5">
        <f t="shared" ref="S1526:U1526" si="1548">($AY$3*M1526^2)/(2*$AY$6)</f>
        <v>88378.82182</v>
      </c>
      <c r="T1526" s="5">
        <f t="shared" si="1548"/>
        <v>88736.2482</v>
      </c>
      <c r="U1526" s="5">
        <f t="shared" si="1548"/>
        <v>1694979817</v>
      </c>
      <c r="V1526" s="1" t="s">
        <v>20</v>
      </c>
      <c r="W1526" s="2">
        <f t="shared" si="3"/>
        <v>65707.91366</v>
      </c>
      <c r="X1526" s="1">
        <f t="shared" si="4"/>
        <v>0.3389846167</v>
      </c>
      <c r="Y1526" s="1">
        <f t="shared" si="5"/>
        <v>0.3379481552</v>
      </c>
      <c r="Z1526" s="1">
        <f t="shared" si="6"/>
        <v>0.3393149033</v>
      </c>
      <c r="AA1526" s="5">
        <f t="shared" si="7"/>
        <v>0.7048891454</v>
      </c>
      <c r="AB1526" s="1">
        <f t="shared" si="8"/>
        <v>3216.055607</v>
      </c>
      <c r="AC1526" s="1">
        <f t="shared" si="9"/>
        <v>129754.5563</v>
      </c>
      <c r="AD1526" s="5">
        <f t="shared" si="10"/>
        <v>54299.81156</v>
      </c>
      <c r="AE1526" s="5">
        <f t="shared" si="11"/>
        <v>47351.25683</v>
      </c>
      <c r="AF1526" s="5">
        <f t="shared" si="12"/>
        <v>147453.1161</v>
      </c>
      <c r="AG1526" s="5">
        <f t="shared" si="13"/>
        <v>93262.77367</v>
      </c>
      <c r="AH1526" s="5">
        <f t="shared" si="14"/>
        <v>2310.439097</v>
      </c>
      <c r="AI1526" s="5">
        <f t="shared" si="15"/>
        <v>54190.34238</v>
      </c>
      <c r="AJ1526" s="1">
        <f t="shared" si="16"/>
        <v>609714486.3</v>
      </c>
      <c r="AK1526" s="1">
        <f t="shared" si="17"/>
        <v>35401.82318</v>
      </c>
      <c r="AL1526" s="1" t="s">
        <v>20</v>
      </c>
      <c r="AM1526" s="5">
        <f t="shared" si="18"/>
        <v>0.6537597611</v>
      </c>
      <c r="AN1526" s="5">
        <f t="shared" si="19"/>
        <v>1.122866671</v>
      </c>
      <c r="AO1526" s="5">
        <f t="shared" si="20"/>
        <v>1.287641611</v>
      </c>
      <c r="AP1526" s="5">
        <f t="shared" si="21"/>
        <v>0.4134971865</v>
      </c>
      <c r="AQ1526" s="1">
        <f t="shared" si="22"/>
        <v>1.722268605</v>
      </c>
      <c r="AR1526" s="1">
        <f t="shared" si="23"/>
        <v>0.3664401288</v>
      </c>
      <c r="AT1526" s="1">
        <v>0.278975787755933</v>
      </c>
      <c r="AU1526" s="1">
        <f t="shared" si="24"/>
        <v>0.000004575515164</v>
      </c>
      <c r="AV1526" s="1">
        <f t="shared" si="25"/>
        <v>218554.6248</v>
      </c>
    </row>
    <row r="1527" ht="12.75" customHeight="1">
      <c r="A1527" s="4" t="s">
        <v>3102</v>
      </c>
      <c r="B1527" s="1" t="s">
        <v>3103</v>
      </c>
      <c r="C1527" s="2">
        <v>-3.9996151757233E-9</v>
      </c>
      <c r="D1527" s="2">
        <v>6.07612212259857E-9</v>
      </c>
      <c r="E1527" s="2">
        <v>1.72008345664544E-9</v>
      </c>
      <c r="F1527" s="2">
        <v>7.59693917248708E-9</v>
      </c>
      <c r="G1527" s="1">
        <v>5713915.10978841</v>
      </c>
      <c r="H1527" s="1">
        <v>-390243.860549653</v>
      </c>
      <c r="I1527" s="1">
        <v>5651.48042623959</v>
      </c>
      <c r="J1527" s="1">
        <v>-27788.9580845847</v>
      </c>
      <c r="K1527" s="1">
        <v>391286.429873385</v>
      </c>
      <c r="L1527" s="1">
        <v>36714.7312037075</v>
      </c>
      <c r="M1527" s="1">
        <v>43885.9850629662</v>
      </c>
      <c r="N1527" s="1">
        <v>32523.180696828</v>
      </c>
      <c r="O1527" s="1">
        <v>5563819.91061659</v>
      </c>
      <c r="P1527" s="1">
        <v>366833.690715381</v>
      </c>
      <c r="Q1527" s="1">
        <v>140250.384506012</v>
      </c>
      <c r="S1527" s="5">
        <f t="shared" ref="S1527:U1527" si="1549">($AY$3*M1527^2)/(2*$AY$6)</f>
        <v>116657.9858</v>
      </c>
      <c r="T1527" s="5">
        <f t="shared" si="1549"/>
        <v>64069.12548</v>
      </c>
      <c r="U1527" s="5">
        <f t="shared" si="1549"/>
        <v>1875032935</v>
      </c>
      <c r="V1527" s="1" t="s">
        <v>20</v>
      </c>
      <c r="W1527" s="2">
        <f t="shared" si="3"/>
        <v>69321.9513</v>
      </c>
      <c r="X1527" s="1">
        <f t="shared" si="4"/>
        <v>0.2805040578</v>
      </c>
      <c r="Y1527" s="1">
        <f t="shared" si="5"/>
        <v>0.4007837865</v>
      </c>
      <c r="Z1527" s="1">
        <f t="shared" si="6"/>
        <v>0.2201123783</v>
      </c>
      <c r="AA1527" s="5">
        <f t="shared" si="7"/>
        <v>0.7277182795</v>
      </c>
      <c r="AB1527" s="1">
        <f t="shared" si="8"/>
        <v>3147.117148</v>
      </c>
      <c r="AC1527" s="1">
        <f t="shared" si="9"/>
        <v>133071.0885</v>
      </c>
      <c r="AD1527" s="5">
        <f t="shared" si="10"/>
        <v>44691.99361</v>
      </c>
      <c r="AE1527" s="5">
        <f t="shared" si="11"/>
        <v>34650.50142</v>
      </c>
      <c r="AF1527" s="5">
        <f t="shared" si="12"/>
        <v>144690.2927</v>
      </c>
      <c r="AG1527" s="5">
        <f t="shared" si="13"/>
        <v>84384.0089</v>
      </c>
      <c r="AH1527" s="5">
        <f t="shared" si="14"/>
        <v>2252.855999</v>
      </c>
      <c r="AI1527" s="5">
        <f t="shared" si="15"/>
        <v>60306.28377</v>
      </c>
      <c r="AJ1527" s="1">
        <f t="shared" si="16"/>
        <v>622751694.8</v>
      </c>
      <c r="AK1527" s="1">
        <f t="shared" si="17"/>
        <v>30542.07414</v>
      </c>
      <c r="AL1527" s="1" t="s">
        <v>20</v>
      </c>
      <c r="AM1527" s="5">
        <f t="shared" si="18"/>
        <v>0.7379972851</v>
      </c>
      <c r="AN1527" s="5">
        <f t="shared" si="19"/>
        <v>1.393430108</v>
      </c>
      <c r="AO1527" s="5">
        <f t="shared" si="20"/>
        <v>1.797237181</v>
      </c>
      <c r="AP1527" s="5">
        <f t="shared" si="21"/>
        <v>0.4304032311</v>
      </c>
      <c r="AQ1527" s="1">
        <f t="shared" si="22"/>
        <v>2.038996081</v>
      </c>
      <c r="AR1527" s="1">
        <f t="shared" si="23"/>
        <v>0.4338289534</v>
      </c>
      <c r="AT1527" s="1">
        <v>0.21897057306447</v>
      </c>
      <c r="AU1527" s="1">
        <f t="shared" si="24"/>
        <v>0.000003516177875</v>
      </c>
      <c r="AV1527" s="1">
        <f t="shared" si="25"/>
        <v>284399.7191</v>
      </c>
    </row>
    <row r="1528" ht="12.75" customHeight="1">
      <c r="A1528" s="4" t="s">
        <v>3104</v>
      </c>
      <c r="B1528" s="1" t="s">
        <v>3105</v>
      </c>
      <c r="C1528" s="2">
        <v>-6.42981351166734E-9</v>
      </c>
      <c r="D1528" s="2">
        <v>3.74528307667436E-9</v>
      </c>
      <c r="E1528" s="2">
        <v>2.44997595338665E-9</v>
      </c>
      <c r="F1528" s="2">
        <v>8.03707224869956E-9</v>
      </c>
      <c r="G1528" s="1">
        <v>3684581.05375445</v>
      </c>
      <c r="H1528" s="1">
        <v>-386438.028144412</v>
      </c>
      <c r="I1528" s="1">
        <v>-693.61754061579</v>
      </c>
      <c r="J1528" s="1">
        <v>-34737.4413108088</v>
      </c>
      <c r="K1528" s="1">
        <v>388022.409036788</v>
      </c>
      <c r="L1528" s="1">
        <v>29863.5993591206</v>
      </c>
      <c r="M1528" s="1">
        <v>29887.3961709689</v>
      </c>
      <c r="N1528" s="1">
        <v>29764.8391389147</v>
      </c>
      <c r="O1528" s="1">
        <v>5298134.46499142</v>
      </c>
      <c r="P1528" s="1">
        <v>363057.233510693</v>
      </c>
      <c r="Q1528" s="1">
        <v>143168.672119429</v>
      </c>
      <c r="S1528" s="5">
        <f t="shared" ref="S1528:U1528" si="1550">($AY$3*M1528^2)/(2*$AY$6)</f>
        <v>54105.19078</v>
      </c>
      <c r="T1528" s="5">
        <f t="shared" si="1550"/>
        <v>53662.37026</v>
      </c>
      <c r="U1528" s="5">
        <f t="shared" si="1550"/>
        <v>1700234110</v>
      </c>
      <c r="V1528" s="1" t="s">
        <v>20</v>
      </c>
      <c r="W1528" s="2">
        <f t="shared" si="3"/>
        <v>91327.76653</v>
      </c>
      <c r="X1528" s="1">
        <f t="shared" si="4"/>
        <v>0.1069248445</v>
      </c>
      <c r="Y1528" s="1">
        <f t="shared" si="5"/>
        <v>0.1070953186</v>
      </c>
      <c r="Z1528" s="1">
        <f t="shared" si="6"/>
        <v>0.1062188037</v>
      </c>
      <c r="AA1528" s="5">
        <f t="shared" si="7"/>
        <v>0.76987906</v>
      </c>
      <c r="AB1528" s="1">
        <f t="shared" si="8"/>
        <v>2527.202687</v>
      </c>
      <c r="AC1528" s="1">
        <f t="shared" si="9"/>
        <v>129854.9967</v>
      </c>
      <c r="AD1528" s="5">
        <f t="shared" si="10"/>
        <v>38661.70765</v>
      </c>
      <c r="AE1528" s="5">
        <f t="shared" si="11"/>
        <v>44470.35196</v>
      </c>
      <c r="AF1528" s="5">
        <f t="shared" si="12"/>
        <v>157054.7169</v>
      </c>
      <c r="AG1528" s="5">
        <f t="shared" si="13"/>
        <v>118233.8193</v>
      </c>
      <c r="AH1528" s="5">
        <f t="shared" si="14"/>
        <v>2308.652017</v>
      </c>
      <c r="AI1528" s="5">
        <f t="shared" si="15"/>
        <v>38820.89763</v>
      </c>
      <c r="AJ1528" s="1">
        <f t="shared" si="16"/>
        <v>617556844.3</v>
      </c>
      <c r="AK1528" s="1">
        <f t="shared" si="17"/>
        <v>34464.89919</v>
      </c>
      <c r="AL1528" s="1" t="s">
        <v>20</v>
      </c>
      <c r="AM1528" s="5">
        <f t="shared" si="18"/>
        <v>0.5223182741</v>
      </c>
      <c r="AN1528" s="5">
        <f t="shared" si="19"/>
        <v>1.597334629</v>
      </c>
      <c r="AO1528" s="5">
        <f t="shared" si="20"/>
        <v>1.388693404</v>
      </c>
      <c r="AP1528" s="5">
        <f t="shared" si="21"/>
        <v>0.3932112683</v>
      </c>
      <c r="AQ1528" s="1">
        <f t="shared" si="22"/>
        <v>1.791842886</v>
      </c>
      <c r="AR1528" s="1">
        <f t="shared" si="23"/>
        <v>0.3812431672</v>
      </c>
      <c r="AT1528" s="1">
        <v>0.46784463780745</v>
      </c>
      <c r="AU1528" s="1">
        <f t="shared" si="24"/>
        <v>0.000007575733993</v>
      </c>
      <c r="AV1528" s="1">
        <f t="shared" si="25"/>
        <v>132000.4109</v>
      </c>
    </row>
    <row r="1529" ht="12.75" customHeight="1">
      <c r="A1529" s="4" t="s">
        <v>3106</v>
      </c>
      <c r="B1529" s="1" t="s">
        <v>3107</v>
      </c>
      <c r="C1529" s="2">
        <v>-6.50478735374975E-9</v>
      </c>
      <c r="D1529" s="2">
        <v>4.65462162277915E-9</v>
      </c>
      <c r="E1529" s="2">
        <v>8.57142675830816E-10</v>
      </c>
      <c r="F1529" s="2">
        <v>8.08019032307431E-9</v>
      </c>
      <c r="G1529" s="1">
        <v>4215540.8146395</v>
      </c>
      <c r="H1529" s="1">
        <v>-389705.291774194</v>
      </c>
      <c r="I1529" s="1">
        <v>-9024.0628991351</v>
      </c>
      <c r="J1529" s="1">
        <v>-30382.8136644822</v>
      </c>
      <c r="K1529" s="1">
        <v>391000.393066073</v>
      </c>
      <c r="L1529" s="1">
        <v>30417.8343136321</v>
      </c>
      <c r="M1529" s="1">
        <v>32050.6527665628</v>
      </c>
      <c r="N1529" s="1">
        <v>29503.1809857502</v>
      </c>
      <c r="O1529" s="1">
        <v>5474281.84722814</v>
      </c>
      <c r="P1529" s="1">
        <v>377666.44648352</v>
      </c>
      <c r="Q1529" s="1">
        <v>142915.527496545</v>
      </c>
      <c r="S1529" s="5">
        <f t="shared" ref="S1529:U1529" si="1551">($AY$3*M1529^2)/(2*$AY$6)</f>
        <v>62220.93459</v>
      </c>
      <c r="T1529" s="5">
        <f t="shared" si="1551"/>
        <v>52723.04184</v>
      </c>
      <c r="U1529" s="5">
        <f t="shared" si="1551"/>
        <v>1815169055</v>
      </c>
      <c r="V1529" s="1" t="s">
        <v>20</v>
      </c>
      <c r="W1529" s="2">
        <f t="shared" si="3"/>
        <v>85840.84082</v>
      </c>
      <c r="X1529" s="1">
        <f t="shared" si="4"/>
        <v>0.1255650154</v>
      </c>
      <c r="Y1529" s="1">
        <f t="shared" si="5"/>
        <v>0.1394074016</v>
      </c>
      <c r="Z1529" s="1">
        <f t="shared" si="6"/>
        <v>0.1181271595</v>
      </c>
      <c r="AA1529" s="5">
        <f t="shared" si="7"/>
        <v>0.7740093827</v>
      </c>
      <c r="AB1529" s="1">
        <f t="shared" si="8"/>
        <v>2703.16569</v>
      </c>
      <c r="AC1529" s="1">
        <f t="shared" si="9"/>
        <v>131995.995</v>
      </c>
      <c r="AD1529" s="5">
        <f t="shared" si="10"/>
        <v>38117.34282</v>
      </c>
      <c r="AE1529" s="5">
        <f t="shared" si="11"/>
        <v>40848.77748</v>
      </c>
      <c r="AF1529" s="5">
        <f t="shared" si="12"/>
        <v>148977.8974</v>
      </c>
      <c r="AG1529" s="5">
        <f t="shared" si="13"/>
        <v>107569.2873</v>
      </c>
      <c r="AH1529" s="5">
        <f t="shared" si="14"/>
        <v>2271.205274</v>
      </c>
      <c r="AI1529" s="5">
        <f t="shared" si="15"/>
        <v>41408.61013</v>
      </c>
      <c r="AJ1529" s="1">
        <f t="shared" si="16"/>
        <v>622296453.1</v>
      </c>
      <c r="AK1529" s="1">
        <f t="shared" si="17"/>
        <v>32975.64028</v>
      </c>
      <c r="AL1529" s="1" t="s">
        <v>20</v>
      </c>
      <c r="AM1529" s="5">
        <f t="shared" si="18"/>
        <v>0.5785075545</v>
      </c>
      <c r="AN1529" s="5">
        <f t="shared" si="19"/>
        <v>1.632580886</v>
      </c>
      <c r="AO1529" s="5">
        <f t="shared" si="20"/>
        <v>1.523415122</v>
      </c>
      <c r="AP1529" s="5">
        <f t="shared" si="21"/>
        <v>0.4177105893</v>
      </c>
      <c r="AQ1529" s="1">
        <f t="shared" si="22"/>
        <v>1.887139864</v>
      </c>
      <c r="AR1529" s="1">
        <f t="shared" si="23"/>
        <v>0.40151912</v>
      </c>
      <c r="AT1529" s="1">
        <v>0.135676578105173</v>
      </c>
      <c r="AU1529" s="1">
        <f t="shared" si="24"/>
        <v>0.00000218025633</v>
      </c>
      <c r="AV1529" s="1">
        <f t="shared" si="25"/>
        <v>458661.6657</v>
      </c>
    </row>
    <row r="1530" ht="12.75" customHeight="1">
      <c r="A1530" s="4" t="s">
        <v>3108</v>
      </c>
      <c r="B1530" s="1" t="s">
        <v>3109</v>
      </c>
      <c r="C1530" s="2">
        <v>-1.34038535477379E-9</v>
      </c>
      <c r="D1530" s="2">
        <v>6.30731075729276E-9</v>
      </c>
      <c r="E1530" s="2">
        <v>3.8771785642328E-9</v>
      </c>
      <c r="F1530" s="2">
        <v>7.54833117893764E-9</v>
      </c>
      <c r="G1530" s="1">
        <v>4694130.40665819</v>
      </c>
      <c r="H1530" s="1">
        <v>-388503.21535316</v>
      </c>
      <c r="I1530" s="1">
        <v>19156.9838886981</v>
      </c>
      <c r="J1530" s="1">
        <v>-19002.6288593986</v>
      </c>
      <c r="K1530" s="1">
        <v>389441.431959885</v>
      </c>
      <c r="L1530" s="1">
        <v>37478.477105709</v>
      </c>
      <c r="M1530" s="1">
        <v>43348.4715940329</v>
      </c>
      <c r="N1530" s="1">
        <v>34153.0928536953</v>
      </c>
      <c r="O1530" s="1">
        <v>4680942.51911202</v>
      </c>
      <c r="P1530" s="1">
        <v>353908.10768057</v>
      </c>
      <c r="Q1530" s="1">
        <v>142496.172147805</v>
      </c>
      <c r="S1530" s="5">
        <f t="shared" ref="S1530:U1530" si="1552">($AY$3*M1530^2)/(2*$AY$6)</f>
        <v>113817.843</v>
      </c>
      <c r="T1530" s="5">
        <f t="shared" si="1552"/>
        <v>70651.73798</v>
      </c>
      <c r="U1530" s="5">
        <f t="shared" si="1552"/>
        <v>1327178655</v>
      </c>
      <c r="V1530" s="1" t="s">
        <v>20</v>
      </c>
      <c r="W1530" s="2">
        <f t="shared" si="3"/>
        <v>75992.79059</v>
      </c>
      <c r="X1530" s="1">
        <f t="shared" si="4"/>
        <v>0.2432310896</v>
      </c>
      <c r="Y1530" s="1">
        <f t="shared" si="5"/>
        <v>0.3253889445</v>
      </c>
      <c r="Z1530" s="1">
        <f t="shared" si="6"/>
        <v>0.2019832203</v>
      </c>
      <c r="AA1530" s="5">
        <f t="shared" si="7"/>
        <v>0.7230620719</v>
      </c>
      <c r="AB1530" s="1">
        <f t="shared" si="8"/>
        <v>2852.486466</v>
      </c>
      <c r="AC1530" s="1">
        <f t="shared" si="9"/>
        <v>122057.3204</v>
      </c>
      <c r="AD1530" s="5">
        <f t="shared" si="10"/>
        <v>47233.97089</v>
      </c>
      <c r="AE1530" s="5">
        <f t="shared" si="11"/>
        <v>37371.10018</v>
      </c>
      <c r="AF1530" s="5">
        <f t="shared" si="12"/>
        <v>155724.6473</v>
      </c>
      <c r="AG1530" s="5">
        <f t="shared" si="13"/>
        <v>95773.40211</v>
      </c>
      <c r="AH1530" s="5">
        <f t="shared" si="14"/>
        <v>2456.141091</v>
      </c>
      <c r="AI1530" s="5">
        <f t="shared" si="15"/>
        <v>59951.24524</v>
      </c>
      <c r="AJ1530" s="1">
        <f t="shared" si="16"/>
        <v>619815289.4</v>
      </c>
      <c r="AK1530" s="1">
        <f t="shared" si="17"/>
        <v>32804.65323</v>
      </c>
      <c r="AL1530" s="1" t="s">
        <v>20</v>
      </c>
      <c r="AM1530" s="5">
        <f t="shared" si="18"/>
        <v>0.6471684996</v>
      </c>
      <c r="AN1530" s="5">
        <f t="shared" si="19"/>
        <v>1.31222355</v>
      </c>
      <c r="AO1530" s="5">
        <f t="shared" si="20"/>
        <v>1.658541725</v>
      </c>
      <c r="AP1530" s="5">
        <f t="shared" si="21"/>
        <v>0.3980200309</v>
      </c>
      <c r="AQ1530" s="1">
        <f t="shared" si="22"/>
        <v>1.889412715</v>
      </c>
      <c r="AR1530" s="1">
        <f t="shared" si="23"/>
        <v>0.4020027054</v>
      </c>
      <c r="AT1530" s="1">
        <v>0.40839544578878</v>
      </c>
      <c r="AU1530" s="1">
        <f t="shared" si="24"/>
        <v>0.000006588986312</v>
      </c>
      <c r="AV1530" s="1">
        <f t="shared" si="25"/>
        <v>151768.4136</v>
      </c>
    </row>
    <row r="1531" ht="12.75" customHeight="1">
      <c r="A1531" s="4" t="s">
        <v>3110</v>
      </c>
      <c r="B1531" s="1" t="s">
        <v>3111</v>
      </c>
      <c r="C1531" s="2">
        <v>-5.86849868103592E-9</v>
      </c>
      <c r="D1531" s="2">
        <v>1.56645904773102E-9</v>
      </c>
      <c r="E1531" s="2">
        <v>-1.93959695481434E-9</v>
      </c>
      <c r="F1531" s="2">
        <v>6.42767711581721E-9</v>
      </c>
      <c r="G1531" s="1">
        <v>4904344.16382304</v>
      </c>
      <c r="H1531" s="1">
        <v>-387165.789414487</v>
      </c>
      <c r="I1531" s="1">
        <v>28318.2688309635</v>
      </c>
      <c r="J1531" s="1">
        <v>-15166.9255622344</v>
      </c>
      <c r="K1531" s="1">
        <v>388529.622932397</v>
      </c>
      <c r="L1531" s="1">
        <v>40532.6610932692</v>
      </c>
      <c r="M1531" s="1">
        <v>56625.75403586</v>
      </c>
      <c r="N1531" s="1">
        <v>23231.9145474135</v>
      </c>
      <c r="O1531" s="1">
        <v>5364548.51486943</v>
      </c>
      <c r="P1531" s="1">
        <v>356732.341728235</v>
      </c>
      <c r="Q1531" s="1">
        <v>140106.848842744</v>
      </c>
      <c r="S1531" s="5">
        <f t="shared" ref="S1531:U1531" si="1553">($AY$3*M1531^2)/(2*$AY$6)</f>
        <v>194218.5772</v>
      </c>
      <c r="T1531" s="5">
        <f t="shared" si="1553"/>
        <v>32691.34396</v>
      </c>
      <c r="U1531" s="5">
        <f t="shared" si="1553"/>
        <v>1743127387</v>
      </c>
      <c r="V1531" s="1" t="s">
        <v>20</v>
      </c>
      <c r="W1531" s="2">
        <f t="shared" si="3"/>
        <v>63308.58469</v>
      </c>
      <c r="X1531" s="1">
        <f t="shared" si="4"/>
        <v>0.4099067081</v>
      </c>
      <c r="Y1531" s="1">
        <f t="shared" si="5"/>
        <v>0.800023579</v>
      </c>
      <c r="Z1531" s="1">
        <f t="shared" si="6"/>
        <v>0.1346619174</v>
      </c>
      <c r="AA1531" s="5">
        <f t="shared" si="7"/>
        <v>0.6157135164</v>
      </c>
      <c r="AB1531" s="1">
        <f t="shared" si="8"/>
        <v>2915.65737</v>
      </c>
      <c r="AC1531" s="1">
        <f t="shared" si="9"/>
        <v>130666.3518</v>
      </c>
      <c r="AD1531" s="5">
        <f t="shared" si="10"/>
        <v>37731.6949</v>
      </c>
      <c r="AE1531" s="5">
        <f t="shared" si="11"/>
        <v>22660.81967</v>
      </c>
      <c r="AF1531" s="5">
        <f t="shared" si="12"/>
        <v>150901.4095</v>
      </c>
      <c r="AG1531" s="5">
        <f t="shared" si="13"/>
        <v>58933.71266</v>
      </c>
      <c r="AH1531" s="5">
        <f t="shared" si="14"/>
        <v>2294.316753</v>
      </c>
      <c r="AI1531" s="5">
        <f t="shared" si="15"/>
        <v>91967.69687</v>
      </c>
      <c r="AJ1531" s="1">
        <f t="shared" si="16"/>
        <v>618364100.3</v>
      </c>
      <c r="AK1531" s="1">
        <f t="shared" si="17"/>
        <v>25474.56006</v>
      </c>
      <c r="AL1531" s="1" t="s">
        <v>20</v>
      </c>
      <c r="AM1531" s="5">
        <f t="shared" si="18"/>
        <v>1.049253598</v>
      </c>
      <c r="AN1531" s="5">
        <f t="shared" si="19"/>
        <v>1.638845278</v>
      </c>
      <c r="AO1531" s="5">
        <f t="shared" si="20"/>
        <v>2.728780817</v>
      </c>
      <c r="AP1531" s="5">
        <f t="shared" si="21"/>
        <v>0.4097802016</v>
      </c>
      <c r="AQ1531" s="1">
        <f t="shared" si="22"/>
        <v>2.427378918</v>
      </c>
      <c r="AR1531" s="1">
        <f t="shared" si="23"/>
        <v>0.5164635996</v>
      </c>
      <c r="AT1531" s="1">
        <v>0.610856304714567</v>
      </c>
      <c r="AU1531" s="1">
        <f t="shared" si="24"/>
        <v>0.000009878586167</v>
      </c>
      <c r="AV1531" s="1">
        <f t="shared" si="25"/>
        <v>101229.0608</v>
      </c>
    </row>
    <row r="1532" ht="12.75" customHeight="1">
      <c r="A1532" s="4" t="s">
        <v>3112</v>
      </c>
      <c r="B1532" s="1" t="s">
        <v>3113</v>
      </c>
      <c r="C1532" s="2">
        <v>-6.92962689883149E-9</v>
      </c>
      <c r="D1532" s="2">
        <v>-1.15875545356898E-9</v>
      </c>
      <c r="E1532" s="2">
        <v>-3.20031249087344E-9</v>
      </c>
      <c r="F1532" s="2">
        <v>7.74603291934903E-9</v>
      </c>
      <c r="G1532" s="1">
        <v>1972876.58347618</v>
      </c>
      <c r="H1532" s="1">
        <v>-390354.264387951</v>
      </c>
      <c r="I1532" s="1">
        <v>29905.793231771</v>
      </c>
      <c r="J1532" s="1">
        <v>-9360.83093611361</v>
      </c>
      <c r="K1532" s="1">
        <v>391630.220255539</v>
      </c>
      <c r="L1532" s="1">
        <v>31927.355214161</v>
      </c>
      <c r="M1532" s="1">
        <v>31756.6423311668</v>
      </c>
      <c r="N1532" s="1">
        <v>31926.0051698347</v>
      </c>
      <c r="O1532" s="1">
        <v>3941815.25510059</v>
      </c>
      <c r="P1532" s="1">
        <v>365723.893823114</v>
      </c>
      <c r="Q1532" s="1">
        <v>151252.685920872</v>
      </c>
      <c r="S1532" s="5">
        <f t="shared" ref="S1532:U1532" si="1554">($AY$3*M1532^2)/(2*$AY$6)</f>
        <v>61084.62714</v>
      </c>
      <c r="T1532" s="5">
        <f t="shared" si="1554"/>
        <v>61737.91112</v>
      </c>
      <c r="U1532" s="5">
        <f t="shared" si="1554"/>
        <v>941142322.5</v>
      </c>
      <c r="V1532" s="1" t="s">
        <v>20</v>
      </c>
      <c r="W1532" s="2">
        <f t="shared" si="3"/>
        <v>120289.6887</v>
      </c>
      <c r="X1532" s="1">
        <f t="shared" si="4"/>
        <v>0.07044806781</v>
      </c>
      <c r="Y1532" s="1">
        <f t="shared" si="5"/>
        <v>0.0696967221</v>
      </c>
      <c r="Z1532" s="1">
        <f t="shared" si="6"/>
        <v>0.07044211016</v>
      </c>
      <c r="AA1532" s="5">
        <f t="shared" si="7"/>
        <v>0.7420001162</v>
      </c>
      <c r="AB1532" s="1">
        <f t="shared" si="8"/>
        <v>1849.251486</v>
      </c>
      <c r="AC1532" s="1">
        <f t="shared" si="9"/>
        <v>112007.0374</v>
      </c>
      <c r="AD1532" s="5">
        <f t="shared" si="10"/>
        <v>43026.95441</v>
      </c>
      <c r="AE1532" s="5">
        <f t="shared" si="11"/>
        <v>47875.26519</v>
      </c>
      <c r="AF1532" s="5">
        <f t="shared" si="12"/>
        <v>204907.3057</v>
      </c>
      <c r="AG1532" s="5">
        <f t="shared" si="13"/>
        <v>162108.603</v>
      </c>
      <c r="AH1532" s="5">
        <f t="shared" si="14"/>
        <v>2676.528252</v>
      </c>
      <c r="AI1532" s="5">
        <f t="shared" si="15"/>
        <v>42798.70264</v>
      </c>
      <c r="AJ1532" s="1">
        <f t="shared" si="16"/>
        <v>623298854.2</v>
      </c>
      <c r="AK1532" s="1">
        <f t="shared" si="17"/>
        <v>38071.77792</v>
      </c>
      <c r="AL1532" s="1" t="s">
        <v>20</v>
      </c>
      <c r="AM1532" s="5">
        <f t="shared" si="18"/>
        <v>0.3844946181</v>
      </c>
      <c r="AN1532" s="5">
        <f t="shared" si="19"/>
        <v>1.448624154</v>
      </c>
      <c r="AO1532" s="5">
        <f t="shared" si="20"/>
        <v>1.30192251</v>
      </c>
      <c r="AP1532" s="5">
        <f t="shared" si="21"/>
        <v>0.3041857644</v>
      </c>
      <c r="AQ1532" s="1">
        <f t="shared" si="22"/>
        <v>1.637167708</v>
      </c>
      <c r="AR1532" s="1">
        <f t="shared" si="23"/>
        <v>0.348333555</v>
      </c>
      <c r="AT1532" s="1">
        <v>0.260353985324384</v>
      </c>
      <c r="AU1532" s="1">
        <f t="shared" si="24"/>
        <v>0.000004177032953</v>
      </c>
      <c r="AV1532" s="1">
        <f t="shared" si="25"/>
        <v>239404.3838</v>
      </c>
    </row>
    <row r="1533" ht="12.75" customHeight="1">
      <c r="A1533" s="4" t="s">
        <v>3114</v>
      </c>
      <c r="B1533" s="1" t="s">
        <v>3115</v>
      </c>
      <c r="C1533" s="2">
        <v>-6.95631325818677E-9</v>
      </c>
      <c r="D1533" s="2">
        <v>6.98131417470857E-11</v>
      </c>
      <c r="E1533" s="2">
        <v>-2.39720852874012E-9</v>
      </c>
      <c r="F1533" s="2">
        <v>7.40130786347276E-9</v>
      </c>
      <c r="G1533" s="1">
        <v>3006315.84312436</v>
      </c>
      <c r="H1533" s="1">
        <v>-395626.278670727</v>
      </c>
      <c r="I1533" s="1">
        <v>31401.3238893293</v>
      </c>
      <c r="J1533" s="1">
        <v>-25870.0534471893</v>
      </c>
      <c r="K1533" s="1">
        <v>397757.128935008</v>
      </c>
      <c r="L1533" s="1">
        <v>32964.9913305354</v>
      </c>
      <c r="M1533" s="1">
        <v>50928.4070600947</v>
      </c>
      <c r="N1533" s="1">
        <v>29395.667933472</v>
      </c>
      <c r="O1533" s="1">
        <v>4289098.43367362</v>
      </c>
      <c r="P1533" s="1">
        <v>361037.500618041</v>
      </c>
      <c r="Q1533" s="1">
        <v>152279.855369254</v>
      </c>
      <c r="S1533" s="5">
        <f t="shared" ref="S1533:U1533" si="1555">($AY$3*M1533^2)/(2*$AY$6)</f>
        <v>157102.4497</v>
      </c>
      <c r="T1533" s="5">
        <f t="shared" si="1555"/>
        <v>52339.48408</v>
      </c>
      <c r="U1533" s="5">
        <f t="shared" si="1555"/>
        <v>1114281188</v>
      </c>
      <c r="V1533" s="1" t="s">
        <v>20</v>
      </c>
      <c r="W1533" s="2">
        <f t="shared" si="3"/>
        <v>93108.68401</v>
      </c>
      <c r="X1533" s="1">
        <f t="shared" si="4"/>
        <v>0.1253503512</v>
      </c>
      <c r="Y1533" s="1">
        <f t="shared" si="5"/>
        <v>0.2991849947</v>
      </c>
      <c r="Z1533" s="1">
        <f t="shared" si="6"/>
        <v>0.09967501018</v>
      </c>
      <c r="AA1533" s="5">
        <f t="shared" si="7"/>
        <v>0.7089785638</v>
      </c>
      <c r="AB1533" s="1">
        <f t="shared" si="8"/>
        <v>2282.776117</v>
      </c>
      <c r="AC1533" s="1">
        <f t="shared" si="9"/>
        <v>116836.9426</v>
      </c>
      <c r="AD1533" s="5">
        <f t="shared" si="10"/>
        <v>41461.99819</v>
      </c>
      <c r="AE1533" s="5">
        <f t="shared" si="11"/>
        <v>28864.56254</v>
      </c>
      <c r="AF1533" s="5">
        <f t="shared" si="12"/>
        <v>188941.7326</v>
      </c>
      <c r="AG1533" s="5">
        <f t="shared" si="13"/>
        <v>117108.2391</v>
      </c>
      <c r="AH1533" s="5">
        <f t="shared" si="14"/>
        <v>2565.883643</v>
      </c>
      <c r="AI1533" s="5">
        <f t="shared" si="15"/>
        <v>71833.4935</v>
      </c>
      <c r="AJ1533" s="1">
        <f t="shared" si="16"/>
        <v>633050132.2</v>
      </c>
      <c r="AK1533" s="1">
        <f t="shared" si="17"/>
        <v>29890.86124</v>
      </c>
      <c r="AL1533" s="1" t="s">
        <v>20</v>
      </c>
      <c r="AM1533" s="5">
        <f t="shared" si="18"/>
        <v>0.5405683979</v>
      </c>
      <c r="AN1533" s="5">
        <f t="shared" si="19"/>
        <v>1.526820124</v>
      </c>
      <c r="AO1533" s="5">
        <f t="shared" si="20"/>
        <v>2.193174178</v>
      </c>
      <c r="AP1533" s="5">
        <f t="shared" si="21"/>
        <v>0.3350504536</v>
      </c>
      <c r="AQ1533" s="1">
        <f t="shared" si="22"/>
        <v>2.117871837</v>
      </c>
      <c r="AR1533" s="1">
        <f t="shared" si="23"/>
        <v>0.4506110292</v>
      </c>
      <c r="AT1533" s="1">
        <v>0.414653966543919</v>
      </c>
      <c r="AU1533" s="1">
        <f t="shared" si="24"/>
        <v>0.000006550096832</v>
      </c>
      <c r="AV1533" s="1">
        <f t="shared" si="25"/>
        <v>152669.4987</v>
      </c>
    </row>
    <row r="1534" ht="12.75" customHeight="1">
      <c r="A1534" s="4" t="s">
        <v>3116</v>
      </c>
      <c r="B1534" s="1" t="s">
        <v>3117</v>
      </c>
      <c r="C1534" s="2">
        <v>2.90376770489044E-9</v>
      </c>
      <c r="D1534" s="2">
        <v>-3.97138993714445E-9</v>
      </c>
      <c r="E1534" s="2">
        <v>-2.18060465876048E-10</v>
      </c>
      <c r="F1534" s="2">
        <v>4.94853006698386E-9</v>
      </c>
      <c r="G1534" s="1">
        <v>4011907.64956057</v>
      </c>
      <c r="H1534" s="1">
        <v>-350444.848930003</v>
      </c>
      <c r="I1534" s="1">
        <v>-1389.2280901582</v>
      </c>
      <c r="J1534" s="1">
        <v>-36507.4890090981</v>
      </c>
      <c r="K1534" s="1">
        <v>352362.457451834</v>
      </c>
      <c r="L1534" s="1">
        <v>34520.0391450672</v>
      </c>
      <c r="M1534" s="1">
        <v>38437.4506237057</v>
      </c>
      <c r="N1534" s="1">
        <v>31942.4163645117</v>
      </c>
      <c r="O1534" s="1">
        <v>4380779.65962044</v>
      </c>
      <c r="P1534" s="1">
        <v>317270.252185556</v>
      </c>
      <c r="Q1534" s="1">
        <v>123528.873686747</v>
      </c>
      <c r="S1534" s="5">
        <f t="shared" ref="S1534:U1534" si="1556">($AY$3*M1534^2)/(2*$AY$6)</f>
        <v>89489.4672</v>
      </c>
      <c r="T1534" s="5">
        <f t="shared" si="1556"/>
        <v>61801.39876</v>
      </c>
      <c r="U1534" s="5">
        <f t="shared" si="1556"/>
        <v>1162426740</v>
      </c>
      <c r="V1534" s="1" t="s">
        <v>20</v>
      </c>
      <c r="W1534" s="2">
        <f t="shared" si="3"/>
        <v>53888.95617</v>
      </c>
      <c r="X1534" s="1">
        <f t="shared" si="4"/>
        <v>0.4103392083</v>
      </c>
      <c r="Y1534" s="1">
        <f t="shared" si="5"/>
        <v>0.5087560744</v>
      </c>
      <c r="Z1534" s="1">
        <f t="shared" si="6"/>
        <v>0.3513467898</v>
      </c>
      <c r="AA1534" s="5">
        <f t="shared" si="7"/>
        <v>0.4740245649</v>
      </c>
      <c r="AB1534" s="1">
        <f t="shared" si="8"/>
        <v>2637.068925</v>
      </c>
      <c r="AC1534" s="1">
        <f t="shared" si="9"/>
        <v>118079.0587</v>
      </c>
      <c r="AD1534" s="5">
        <f t="shared" si="10"/>
        <v>67385.57182</v>
      </c>
      <c r="AE1534" s="5">
        <f t="shared" si="11"/>
        <v>55982.23073</v>
      </c>
      <c r="AF1534" s="5">
        <f t="shared" si="12"/>
        <v>186282.5412</v>
      </c>
      <c r="AG1534" s="5">
        <f t="shared" si="13"/>
        <v>105195.0756</v>
      </c>
      <c r="AH1534" s="5">
        <f t="shared" si="14"/>
        <v>2538.892191</v>
      </c>
      <c r="AI1534" s="5">
        <f t="shared" si="15"/>
        <v>81087.46564</v>
      </c>
      <c r="AJ1534" s="1">
        <f t="shared" si="16"/>
        <v>560802268.6</v>
      </c>
      <c r="AK1534" s="1">
        <f t="shared" si="17"/>
        <v>39401.22582</v>
      </c>
      <c r="AL1534" s="1" t="s">
        <v>20</v>
      </c>
      <c r="AM1534" s="5">
        <f t="shared" si="18"/>
        <v>0.5331069592</v>
      </c>
      <c r="AN1534" s="5">
        <f t="shared" si="19"/>
        <v>0.8322289973</v>
      </c>
      <c r="AO1534" s="5">
        <f t="shared" si="20"/>
        <v>1.001750486</v>
      </c>
      <c r="AP1534" s="5">
        <f t="shared" si="21"/>
        <v>0.3010492905</v>
      </c>
      <c r="AQ1534" s="1">
        <f t="shared" si="22"/>
        <v>1.42331173</v>
      </c>
      <c r="AR1534" s="1">
        <f t="shared" si="23"/>
        <v>0.3028322829</v>
      </c>
      <c r="AT1534" s="1">
        <v>0.204236985596539</v>
      </c>
      <c r="AU1534" s="1">
        <f t="shared" si="24"/>
        <v>0.000003641871601</v>
      </c>
      <c r="AV1534" s="1">
        <f t="shared" si="25"/>
        <v>274584.0901</v>
      </c>
    </row>
    <row r="1535" ht="12.75" customHeight="1">
      <c r="A1535" s="4" t="s">
        <v>3118</v>
      </c>
      <c r="B1535" s="1" t="s">
        <v>3119</v>
      </c>
      <c r="C1535" s="2">
        <v>3.9281058946879E-9</v>
      </c>
      <c r="D1535" s="2">
        <v>5.50053299113088E-10</v>
      </c>
      <c r="E1535" s="2">
        <v>-3.27870045270422E-9</v>
      </c>
      <c r="F1535" s="2">
        <v>5.34939221244437E-9</v>
      </c>
      <c r="G1535" s="1">
        <v>5140328.63526795</v>
      </c>
      <c r="H1535" s="1">
        <v>-358410.626416042</v>
      </c>
      <c r="I1535" s="1">
        <v>31829.3156052981</v>
      </c>
      <c r="J1535" s="1">
        <v>-44450.5863002976</v>
      </c>
      <c r="K1535" s="1">
        <v>362565.983381141</v>
      </c>
      <c r="L1535" s="1">
        <v>37838.0734196974</v>
      </c>
      <c r="M1535" s="1">
        <v>37131.380011867</v>
      </c>
      <c r="N1535" s="1">
        <v>38046.1942501863</v>
      </c>
      <c r="O1535" s="1">
        <v>5600880.4806832</v>
      </c>
      <c r="P1535" s="1">
        <v>320572.426940437</v>
      </c>
      <c r="Q1535" s="1">
        <v>116070.435877921</v>
      </c>
      <c r="S1535" s="5">
        <f t="shared" ref="S1535:U1535" si="1557">($AY$3*M1535^2)/(2*$AY$6)</f>
        <v>83511.24392</v>
      </c>
      <c r="T1535" s="5">
        <f t="shared" si="1557"/>
        <v>87676.90561</v>
      </c>
      <c r="U1535" s="5">
        <f t="shared" si="1557"/>
        <v>1900095294</v>
      </c>
      <c r="V1535" s="1" t="s">
        <v>20</v>
      </c>
      <c r="W1535" s="2">
        <f t="shared" si="3"/>
        <v>51464.53109</v>
      </c>
      <c r="X1535" s="1">
        <f t="shared" si="4"/>
        <v>0.5405576164</v>
      </c>
      <c r="Y1535" s="1">
        <f t="shared" si="5"/>
        <v>0.5205544225</v>
      </c>
      <c r="Z1535" s="1">
        <f t="shared" si="6"/>
        <v>0.5465204303</v>
      </c>
      <c r="AA1535" s="5">
        <f t="shared" si="7"/>
        <v>0.5124235443</v>
      </c>
      <c r="AB1535" s="1">
        <f t="shared" si="8"/>
        <v>2984.980237</v>
      </c>
      <c r="AC1535" s="1">
        <f t="shared" si="9"/>
        <v>133513.5458</v>
      </c>
      <c r="AD1535" s="5">
        <f t="shared" si="10"/>
        <v>74247.55297</v>
      </c>
      <c r="AE1535" s="5">
        <f t="shared" si="11"/>
        <v>61894.98733</v>
      </c>
      <c r="AF1535" s="5">
        <f t="shared" si="12"/>
        <v>173448.2784</v>
      </c>
      <c r="AG1535" s="5">
        <f t="shared" si="13"/>
        <v>100985.9951</v>
      </c>
      <c r="AH1535" s="5">
        <f t="shared" si="14"/>
        <v>2245.390146</v>
      </c>
      <c r="AI1535" s="5">
        <f t="shared" si="15"/>
        <v>72462.28324</v>
      </c>
      <c r="AJ1535" s="1">
        <f t="shared" si="16"/>
        <v>577041684.5</v>
      </c>
      <c r="AK1535" s="1">
        <f t="shared" si="17"/>
        <v>39134.08194</v>
      </c>
      <c r="AL1535" s="1" t="s">
        <v>20</v>
      </c>
      <c r="AM1535" s="5">
        <f t="shared" si="18"/>
        <v>0.5714076331</v>
      </c>
      <c r="AN1535" s="5">
        <f t="shared" si="19"/>
        <v>0.7771861314</v>
      </c>
      <c r="AO1535" s="5">
        <f t="shared" si="20"/>
        <v>0.9322914656</v>
      </c>
      <c r="AP1535" s="5">
        <f t="shared" si="21"/>
        <v>0.3326880439</v>
      </c>
      <c r="AQ1535" s="1">
        <f t="shared" si="22"/>
        <v>1.47452465</v>
      </c>
      <c r="AR1535" s="1">
        <f t="shared" si="23"/>
        <v>0.3137286488</v>
      </c>
      <c r="AT1535" s="1">
        <v>0.610954742464814</v>
      </c>
      <c r="AU1535" s="1">
        <f t="shared" si="24"/>
        <v>0.00001058770551</v>
      </c>
      <c r="AV1535" s="1">
        <f t="shared" si="25"/>
        <v>94449.17019</v>
      </c>
    </row>
    <row r="1536" ht="12.75" customHeight="1">
      <c r="A1536" s="4" t="s">
        <v>3120</v>
      </c>
      <c r="B1536" s="1" t="s">
        <v>3121</v>
      </c>
      <c r="C1536" s="2">
        <v>4.6491347528266E-9</v>
      </c>
      <c r="D1536" s="2">
        <v>3.09631815406264E-10</v>
      </c>
      <c r="E1536" s="2">
        <v>-2.44394271338579E-9</v>
      </c>
      <c r="F1536" s="2">
        <v>5.28979119378215E-9</v>
      </c>
      <c r="G1536" s="1">
        <v>3830271.6035341</v>
      </c>
      <c r="H1536" s="1">
        <v>-350009.969043683</v>
      </c>
      <c r="I1536" s="1">
        <v>31984.2678222737</v>
      </c>
      <c r="J1536" s="1">
        <v>-39954.1436324849</v>
      </c>
      <c r="K1536" s="1">
        <v>353741.171369365</v>
      </c>
      <c r="L1536" s="1">
        <v>33499.3525718464</v>
      </c>
      <c r="M1536" s="1">
        <v>27545.2529939484</v>
      </c>
      <c r="N1536" s="1">
        <v>35953.0964517315</v>
      </c>
      <c r="O1536" s="1">
        <v>4702444.82763208</v>
      </c>
      <c r="P1536" s="1">
        <v>309107.288859998</v>
      </c>
      <c r="Q1536" s="1">
        <v>117587.449535649</v>
      </c>
      <c r="S1536" s="5">
        <f t="shared" ref="S1536:U1536" si="1558">($AY$3*M1536^2)/(2*$AY$6)</f>
        <v>45957.49018</v>
      </c>
      <c r="T1536" s="5">
        <f t="shared" si="1558"/>
        <v>78295.24215</v>
      </c>
      <c r="U1536" s="5">
        <f t="shared" si="1558"/>
        <v>1339399676</v>
      </c>
      <c r="V1536" s="1" t="s">
        <v>20</v>
      </c>
      <c r="W1536" s="2">
        <f t="shared" si="3"/>
        <v>58955.28805</v>
      </c>
      <c r="X1536" s="1">
        <f t="shared" si="4"/>
        <v>0.3228697044</v>
      </c>
      <c r="Y1536" s="1">
        <f t="shared" si="5"/>
        <v>0.2182971169</v>
      </c>
      <c r="Z1536" s="1">
        <f t="shared" si="6"/>
        <v>0.3719007621</v>
      </c>
      <c r="AA1536" s="5">
        <f t="shared" si="7"/>
        <v>0.5067143041</v>
      </c>
      <c r="AB1536" s="1">
        <f t="shared" si="8"/>
        <v>2576.681876</v>
      </c>
      <c r="AC1536" s="1">
        <f t="shared" si="9"/>
        <v>122337.3395</v>
      </c>
      <c r="AD1536" s="5">
        <f t="shared" si="10"/>
        <v>70953.38766</v>
      </c>
      <c r="AE1536" s="5">
        <f t="shared" si="11"/>
        <v>80252.85133</v>
      </c>
      <c r="AF1536" s="5">
        <f t="shared" si="12"/>
        <v>179230.9155</v>
      </c>
      <c r="AG1536" s="5">
        <f t="shared" si="13"/>
        <v>124870.3956</v>
      </c>
      <c r="AH1536" s="5">
        <f t="shared" si="14"/>
        <v>2450.519205</v>
      </c>
      <c r="AI1536" s="5">
        <f t="shared" si="15"/>
        <v>54360.51986</v>
      </c>
      <c r="AJ1536" s="1">
        <f t="shared" si="16"/>
        <v>562996560</v>
      </c>
      <c r="AK1536" s="1">
        <f t="shared" si="17"/>
        <v>45538.16887</v>
      </c>
      <c r="AL1536" s="1" t="s">
        <v>20</v>
      </c>
      <c r="AM1536" s="5">
        <f t="shared" si="18"/>
        <v>0.4508647204</v>
      </c>
      <c r="AN1536" s="5">
        <f t="shared" si="19"/>
        <v>0.7934738264</v>
      </c>
      <c r="AO1536" s="5">
        <f t="shared" si="20"/>
        <v>0.70152842</v>
      </c>
      <c r="AP1536" s="5">
        <f t="shared" si="21"/>
        <v>0.3141179961</v>
      </c>
      <c r="AQ1536" s="1">
        <f t="shared" si="22"/>
        <v>1.236317959</v>
      </c>
      <c r="AR1536" s="1">
        <f t="shared" si="23"/>
        <v>0.2630463743</v>
      </c>
      <c r="AT1536" s="1">
        <v>0.38979591828685</v>
      </c>
      <c r="AU1536" s="1">
        <f t="shared" si="24"/>
        <v>0.000006923593251</v>
      </c>
      <c r="AV1536" s="1">
        <f t="shared" si="25"/>
        <v>144433.6725</v>
      </c>
    </row>
    <row r="1537" ht="12.75" customHeight="1">
      <c r="A1537" s="4" t="s">
        <v>3122</v>
      </c>
      <c r="B1537" s="1" t="s">
        <v>3123</v>
      </c>
      <c r="C1537" s="2">
        <v>4.68385300058994E-9</v>
      </c>
      <c r="D1537" s="2">
        <v>-4.48821830419787E-10</v>
      </c>
      <c r="E1537" s="2">
        <v>-1.29401803683358E-9</v>
      </c>
      <c r="F1537" s="2">
        <v>4.96461052760695E-9</v>
      </c>
      <c r="G1537" s="1">
        <v>3265453.83736918</v>
      </c>
      <c r="H1537" s="1">
        <v>-351940.615759978</v>
      </c>
      <c r="I1537" s="1">
        <v>27190.0834888912</v>
      </c>
      <c r="J1537" s="1">
        <v>-33507.3309521294</v>
      </c>
      <c r="K1537" s="1">
        <v>354607.487908243</v>
      </c>
      <c r="L1537" s="1">
        <v>31408.3908368124</v>
      </c>
      <c r="M1537" s="1">
        <v>34857.033992343</v>
      </c>
      <c r="N1537" s="1">
        <v>29790.9271166023</v>
      </c>
      <c r="O1537" s="1">
        <v>4388769.73957285</v>
      </c>
      <c r="P1537" s="1">
        <v>309945.596963408</v>
      </c>
      <c r="Q1537" s="1">
        <v>119989.550802501</v>
      </c>
      <c r="S1537" s="5">
        <f t="shared" ref="S1537:U1537" si="1559">($AY$3*M1537^2)/(2*$AY$6)</f>
        <v>73594.20731</v>
      </c>
      <c r="T1537" s="5">
        <f t="shared" si="1559"/>
        <v>53756.47836</v>
      </c>
      <c r="U1537" s="5">
        <f t="shared" si="1559"/>
        <v>1166670895</v>
      </c>
      <c r="V1537" s="1" t="s">
        <v>20</v>
      </c>
      <c r="W1537" s="2">
        <f t="shared" si="3"/>
        <v>59925.60555</v>
      </c>
      <c r="X1537" s="1">
        <f t="shared" si="4"/>
        <v>0.274704966</v>
      </c>
      <c r="Y1537" s="1">
        <f t="shared" si="5"/>
        <v>0.3383420663</v>
      </c>
      <c r="Z1537" s="1">
        <f t="shared" si="6"/>
        <v>0.2471400757</v>
      </c>
      <c r="AA1537" s="5">
        <f t="shared" si="7"/>
        <v>0.4755649281</v>
      </c>
      <c r="AB1537" s="1">
        <f t="shared" si="8"/>
        <v>2379.127909</v>
      </c>
      <c r="AC1537" s="1">
        <f t="shared" si="9"/>
        <v>118186.6915</v>
      </c>
      <c r="AD1537" s="5">
        <f t="shared" si="10"/>
        <v>62643.2383</v>
      </c>
      <c r="AE1537" s="5">
        <f t="shared" si="11"/>
        <v>56559.96085</v>
      </c>
      <c r="AF1537" s="5">
        <f t="shared" si="12"/>
        <v>192816.156</v>
      </c>
      <c r="AG1537" s="5">
        <f t="shared" si="13"/>
        <v>119520.0992</v>
      </c>
      <c r="AH1537" s="5">
        <f t="shared" si="14"/>
        <v>2536.580018</v>
      </c>
      <c r="AI1537" s="5">
        <f t="shared" si="15"/>
        <v>73296.05682</v>
      </c>
      <c r="AJ1537" s="1">
        <f t="shared" si="16"/>
        <v>564375345.6</v>
      </c>
      <c r="AK1537" s="1">
        <f t="shared" si="17"/>
        <v>39593.33441</v>
      </c>
      <c r="AL1537" s="1" t="s">
        <v>20</v>
      </c>
      <c r="AM1537" s="5">
        <f t="shared" si="18"/>
        <v>0.4722012024</v>
      </c>
      <c r="AN1537" s="5">
        <f t="shared" si="19"/>
        <v>0.9009357768</v>
      </c>
      <c r="AO1537" s="5">
        <f t="shared" si="20"/>
        <v>0.9978354601</v>
      </c>
      <c r="AP1537" s="5">
        <f t="shared" si="21"/>
        <v>0.2927012742</v>
      </c>
      <c r="AQ1537" s="1">
        <f t="shared" si="22"/>
        <v>1.425430199</v>
      </c>
      <c r="AR1537" s="1">
        <f t="shared" si="23"/>
        <v>0.3032830211</v>
      </c>
      <c r="AT1537" s="1">
        <v>0.200291453565637</v>
      </c>
      <c r="AU1537" s="1">
        <f t="shared" si="24"/>
        <v>0.000003548905088</v>
      </c>
      <c r="AV1537" s="1">
        <f t="shared" si="25"/>
        <v>281777.0482</v>
      </c>
    </row>
    <row r="1538" ht="12.75" customHeight="1">
      <c r="A1538" s="4" t="s">
        <v>3124</v>
      </c>
      <c r="B1538" s="1" t="s">
        <v>3125</v>
      </c>
      <c r="C1538" s="2">
        <v>3.7135637735363E-9</v>
      </c>
      <c r="D1538" s="2">
        <v>1.74435354617644E-9</v>
      </c>
      <c r="E1538" s="2">
        <v>4.40016977068187E-10</v>
      </c>
      <c r="F1538" s="2">
        <v>4.20330222835356E-9</v>
      </c>
      <c r="G1538" s="1">
        <v>1649305.15093704</v>
      </c>
      <c r="H1538" s="1">
        <v>-349917.108526475</v>
      </c>
      <c r="I1538" s="1">
        <v>46664.1141005146</v>
      </c>
      <c r="J1538" s="1">
        <v>-22327.7737361738</v>
      </c>
      <c r="K1538" s="1">
        <v>353744.220697435</v>
      </c>
      <c r="L1538" s="1">
        <v>27517.4136430625</v>
      </c>
      <c r="M1538" s="1">
        <v>22042.6299013264</v>
      </c>
      <c r="N1538" s="1">
        <v>29808.938368306</v>
      </c>
      <c r="O1538" s="1">
        <v>4323563.64094369</v>
      </c>
      <c r="P1538" s="1">
        <v>301017.38968836</v>
      </c>
      <c r="Q1538" s="1">
        <v>123607.823145278</v>
      </c>
      <c r="S1538" s="5">
        <f t="shared" ref="S1538:U1538" si="1560">($AY$3*M1538^2)/(2*$AY$6)</f>
        <v>29429.95443</v>
      </c>
      <c r="T1538" s="5">
        <f t="shared" si="1560"/>
        <v>53821.49911</v>
      </c>
      <c r="U1538" s="5">
        <f t="shared" si="1560"/>
        <v>1132260831</v>
      </c>
      <c r="V1538" s="1" t="s">
        <v>20</v>
      </c>
      <c r="W1538" s="2">
        <f t="shared" si="3"/>
        <v>71390.2877</v>
      </c>
      <c r="X1538" s="1">
        <f t="shared" si="4"/>
        <v>0.1485719968</v>
      </c>
      <c r="Y1538" s="1">
        <f t="shared" si="5"/>
        <v>0.095334162</v>
      </c>
      <c r="Z1538" s="1">
        <f t="shared" si="6"/>
        <v>0.1743471104</v>
      </c>
      <c r="AA1538" s="5">
        <f t="shared" si="7"/>
        <v>0.4026384569</v>
      </c>
      <c r="AB1538" s="1">
        <f t="shared" si="8"/>
        <v>1690.816686</v>
      </c>
      <c r="AC1538" s="1">
        <f t="shared" si="9"/>
        <v>117305.4271</v>
      </c>
      <c r="AD1538" s="5">
        <f t="shared" si="10"/>
        <v>74034.00708</v>
      </c>
      <c r="AE1538" s="5">
        <f t="shared" si="11"/>
        <v>107286.3431</v>
      </c>
      <c r="AF1538" s="5">
        <f t="shared" si="12"/>
        <v>246816.8986</v>
      </c>
      <c r="AG1538" s="5">
        <f t="shared" si="13"/>
        <v>192071.4328</v>
      </c>
      <c r="AH1538" s="5">
        <f t="shared" si="14"/>
        <v>2555.636234</v>
      </c>
      <c r="AI1538" s="5">
        <f t="shared" si="15"/>
        <v>54745.46587</v>
      </c>
      <c r="AJ1538" s="1">
        <f t="shared" si="16"/>
        <v>563001413.1</v>
      </c>
      <c r="AK1538" s="1">
        <f t="shared" si="17"/>
        <v>52786.19747</v>
      </c>
      <c r="AL1538" s="1" t="s">
        <v>20</v>
      </c>
      <c r="AM1538" s="5">
        <f t="shared" si="18"/>
        <v>0.2931208483</v>
      </c>
      <c r="AN1538" s="5">
        <f t="shared" si="19"/>
        <v>0.7604632457</v>
      </c>
      <c r="AO1538" s="5">
        <f t="shared" si="20"/>
        <v>0.5247652187</v>
      </c>
      <c r="AP1538" s="5">
        <f t="shared" si="21"/>
        <v>0.2281048892</v>
      </c>
      <c r="AQ1538" s="1">
        <f t="shared" si="22"/>
        <v>1.066569369</v>
      </c>
      <c r="AR1538" s="1">
        <f t="shared" si="23"/>
        <v>0.2269296529</v>
      </c>
      <c r="AT1538" s="1">
        <v>0.174000506081391</v>
      </c>
      <c r="AU1538" s="1">
        <f t="shared" si="24"/>
        <v>0.000003090587377</v>
      </c>
      <c r="AV1538" s="1">
        <f t="shared" si="25"/>
        <v>323563.0895</v>
      </c>
    </row>
    <row r="1539" ht="12.75" customHeight="1">
      <c r="A1539" s="4" t="s">
        <v>3126</v>
      </c>
      <c r="B1539" s="1" t="s">
        <v>3127</v>
      </c>
      <c r="C1539" s="2">
        <v>1.70641566332943E-9</v>
      </c>
      <c r="D1539" s="2">
        <v>1.33809175870865E-9</v>
      </c>
      <c r="E1539" s="2">
        <v>2.49904903367669E-9</v>
      </c>
      <c r="F1539" s="2">
        <v>3.93478262321923E-9</v>
      </c>
      <c r="G1539" s="1">
        <v>3353642.7437093</v>
      </c>
      <c r="H1539" s="1">
        <v>-372705.383296909</v>
      </c>
      <c r="I1539" s="1">
        <v>38395.7214962173</v>
      </c>
      <c r="J1539" s="1">
        <v>-2859.28134061709</v>
      </c>
      <c r="K1539" s="1">
        <v>374841.763385181</v>
      </c>
      <c r="L1539" s="1">
        <v>40284.3661955095</v>
      </c>
      <c r="M1539" s="1">
        <v>40635.4536658954</v>
      </c>
      <c r="N1539" s="1">
        <v>39933.6891098494</v>
      </c>
      <c r="O1539" s="1">
        <v>4097406.28734858</v>
      </c>
      <c r="P1539" s="1">
        <v>332214.424794482</v>
      </c>
      <c r="Q1539" s="1">
        <v>124555.539868078</v>
      </c>
      <c r="S1539" s="5">
        <f t="shared" ref="S1539:U1539" si="1561">($AY$3*M1539^2)/(2*$AY$6)</f>
        <v>100016.8097</v>
      </c>
      <c r="T1539" s="5">
        <f t="shared" si="1561"/>
        <v>96592.10643</v>
      </c>
      <c r="U1539" s="5">
        <f t="shared" si="1561"/>
        <v>1016906050</v>
      </c>
      <c r="V1539" s="1" t="s">
        <v>20</v>
      </c>
      <c r="W1539" s="2">
        <f t="shared" si="3"/>
        <v>46866.37556</v>
      </c>
      <c r="X1539" s="1">
        <f t="shared" si="4"/>
        <v>0.7388398875</v>
      </c>
      <c r="Y1539" s="1">
        <f t="shared" si="5"/>
        <v>0.7517743236</v>
      </c>
      <c r="Z1539" s="1">
        <f t="shared" si="6"/>
        <v>0.7260326111</v>
      </c>
      <c r="AA1539" s="5">
        <f t="shared" si="7"/>
        <v>0.3769166997</v>
      </c>
      <c r="AB1539" s="1">
        <f t="shared" si="8"/>
        <v>2411.04</v>
      </c>
      <c r="AC1539" s="1">
        <f t="shared" si="9"/>
        <v>114196.2104</v>
      </c>
      <c r="AD1539" s="5">
        <f t="shared" si="10"/>
        <v>105948.3147</v>
      </c>
      <c r="AE1539" s="5">
        <f t="shared" si="11"/>
        <v>83603.4271</v>
      </c>
      <c r="AF1539" s="5">
        <f t="shared" si="12"/>
        <v>231069.2404</v>
      </c>
      <c r="AG1539" s="5">
        <f t="shared" si="13"/>
        <v>123259.0698</v>
      </c>
      <c r="AH1539" s="5">
        <f t="shared" si="14"/>
        <v>2625.218464</v>
      </c>
      <c r="AI1539" s="5">
        <f t="shared" si="15"/>
        <v>107810.1705</v>
      </c>
      <c r="AJ1539" s="1">
        <f t="shared" si="16"/>
        <v>596579195.2</v>
      </c>
      <c r="AK1539" s="1">
        <f t="shared" si="17"/>
        <v>48123.64004</v>
      </c>
      <c r="AL1539" s="1" t="s">
        <v>20</v>
      </c>
      <c r="AM1539" s="5">
        <f t="shared" si="18"/>
        <v>0.4840042976</v>
      </c>
      <c r="AN1539" s="5">
        <f t="shared" si="19"/>
        <v>0.5630851203</v>
      </c>
      <c r="AO1539" s="5">
        <f t="shared" si="20"/>
        <v>0.7135822249</v>
      </c>
      <c r="AP1539" s="5">
        <f t="shared" si="21"/>
        <v>0.2581820039</v>
      </c>
      <c r="AQ1539" s="1">
        <f t="shared" si="22"/>
        <v>1.239680113</v>
      </c>
      <c r="AR1539" s="1">
        <f t="shared" si="23"/>
        <v>0.2637617262</v>
      </c>
      <c r="AT1539" s="1">
        <v>0.329786304692103</v>
      </c>
      <c r="AU1539" s="1">
        <f t="shared" si="24"/>
        <v>0.000005527955171</v>
      </c>
      <c r="AV1539" s="1">
        <f t="shared" si="25"/>
        <v>180898.7174</v>
      </c>
    </row>
    <row r="1540" ht="12.75" customHeight="1">
      <c r="A1540" s="4" t="s">
        <v>3128</v>
      </c>
      <c r="B1540" s="1" t="s">
        <v>3129</v>
      </c>
      <c r="C1540" s="2">
        <v>2.71117309177804E-9</v>
      </c>
      <c r="D1540" s="2">
        <v>-1.1294150913453E-9</v>
      </c>
      <c r="E1540" s="2">
        <v>-1.7048602797772E-10</v>
      </c>
      <c r="F1540" s="2">
        <v>3.98784172135992E-9</v>
      </c>
      <c r="G1540" s="1">
        <v>3228811.04937218</v>
      </c>
      <c r="H1540" s="1">
        <v>-366244.408730175</v>
      </c>
      <c r="I1540" s="1">
        <v>29408.7030949892</v>
      </c>
      <c r="J1540" s="1">
        <v>-21361.1951342446</v>
      </c>
      <c r="K1540" s="1">
        <v>369172.328825727</v>
      </c>
      <c r="L1540" s="1">
        <v>38808.6922802359</v>
      </c>
      <c r="M1540" s="1">
        <v>43240.740406713</v>
      </c>
      <c r="N1540" s="1">
        <v>36077.7742490202</v>
      </c>
      <c r="O1540" s="1">
        <v>4070929.36536866</v>
      </c>
      <c r="P1540" s="1">
        <v>324499.605518718</v>
      </c>
      <c r="Q1540" s="1">
        <v>123019.246793041</v>
      </c>
      <c r="S1540" s="5">
        <f t="shared" ref="S1540:U1540" si="1562">($AY$3*M1540^2)/(2*$AY$6)</f>
        <v>113252.8176</v>
      </c>
      <c r="T1540" s="5">
        <f t="shared" si="1562"/>
        <v>78839.20665</v>
      </c>
      <c r="U1540" s="5">
        <f t="shared" si="1562"/>
        <v>1003806274</v>
      </c>
      <c r="V1540" s="1" t="s">
        <v>20</v>
      </c>
      <c r="W1540" s="2">
        <f t="shared" si="3"/>
        <v>48407.83048</v>
      </c>
      <c r="X1540" s="1">
        <f t="shared" si="4"/>
        <v>0.6427273478</v>
      </c>
      <c r="Y1540" s="1">
        <f t="shared" si="5"/>
        <v>0.797912016</v>
      </c>
      <c r="Z1540" s="1">
        <f t="shared" si="6"/>
        <v>0.5554541748</v>
      </c>
      <c r="AA1540" s="5">
        <f t="shared" si="7"/>
        <v>0.3819992829</v>
      </c>
      <c r="AB1540" s="1">
        <f t="shared" si="8"/>
        <v>2365.741742</v>
      </c>
      <c r="AC1540" s="1">
        <f t="shared" si="9"/>
        <v>113826.6517</v>
      </c>
      <c r="AD1540" s="5">
        <f t="shared" si="10"/>
        <v>94444.6125</v>
      </c>
      <c r="AE1540" s="5">
        <f t="shared" si="11"/>
        <v>69602.40005</v>
      </c>
      <c r="AF1540" s="5">
        <f t="shared" si="12"/>
        <v>231000.8886</v>
      </c>
      <c r="AG1540" s="5">
        <f t="shared" si="13"/>
        <v>117805.0206</v>
      </c>
      <c r="AH1540" s="5">
        <f t="shared" si="14"/>
        <v>2633.741709</v>
      </c>
      <c r="AI1540" s="5">
        <f t="shared" si="15"/>
        <v>113195.868</v>
      </c>
      <c r="AJ1540" s="1">
        <f t="shared" si="16"/>
        <v>587556009.9</v>
      </c>
      <c r="AK1540" s="1">
        <f t="shared" si="17"/>
        <v>44347.6881</v>
      </c>
      <c r="AL1540" s="1" t="s">
        <v>20</v>
      </c>
      <c r="AM1540" s="5">
        <f t="shared" si="18"/>
        <v>0.4987529454</v>
      </c>
      <c r="AN1540" s="5">
        <f t="shared" si="19"/>
        <v>0.6221170211</v>
      </c>
      <c r="AO1540" s="5">
        <f t="shared" si="20"/>
        <v>0.8441605597</v>
      </c>
      <c r="AP1540" s="5">
        <f t="shared" si="21"/>
        <v>0.2543522726</v>
      </c>
      <c r="AQ1540" s="1">
        <f t="shared" si="22"/>
        <v>1.324885321</v>
      </c>
      <c r="AR1540" s="1">
        <f t="shared" si="23"/>
        <v>0.2818904939</v>
      </c>
      <c r="AT1540" s="1">
        <v>0.237606327604175</v>
      </c>
      <c r="AU1540" s="1">
        <f t="shared" si="24"/>
        <v>0.000004043977487</v>
      </c>
      <c r="AV1540" s="1">
        <f t="shared" si="25"/>
        <v>247281.2975</v>
      </c>
    </row>
    <row r="1541" ht="12.75" customHeight="1">
      <c r="A1541" s="4" t="s">
        <v>3130</v>
      </c>
      <c r="B1541" s="1" t="s">
        <v>3131</v>
      </c>
      <c r="C1541" s="2">
        <v>1.04606402505837E-9</v>
      </c>
      <c r="D1541" s="2">
        <v>-3.17604533316278E-9</v>
      </c>
      <c r="E1541" s="2">
        <v>1.62172708173467E-9</v>
      </c>
      <c r="F1541" s="2">
        <v>3.93990105935735E-9</v>
      </c>
      <c r="G1541" s="1">
        <v>2746622.33318578</v>
      </c>
      <c r="H1541" s="1">
        <v>-382582.595392435</v>
      </c>
      <c r="I1541" s="1">
        <v>-6078.48294855057</v>
      </c>
      <c r="J1541" s="1">
        <v>2924.43001293732</v>
      </c>
      <c r="K1541" s="1">
        <v>382785.696747461</v>
      </c>
      <c r="L1541" s="1">
        <v>34256.4671144612</v>
      </c>
      <c r="M1541" s="1">
        <v>41723.2324085862</v>
      </c>
      <c r="N1541" s="1">
        <v>30799.4260184397</v>
      </c>
      <c r="O1541" s="1">
        <v>3972829.69146632</v>
      </c>
      <c r="P1541" s="1">
        <v>341924.807911666</v>
      </c>
      <c r="Q1541" s="1">
        <v>124437.828670565</v>
      </c>
      <c r="S1541" s="5">
        <f t="shared" ref="S1541:U1541" si="1563">($AY$3*M1541^2)/(2*$AY$6)</f>
        <v>105443.2215</v>
      </c>
      <c r="T1541" s="5">
        <f t="shared" si="1563"/>
        <v>57457.67096</v>
      </c>
      <c r="U1541" s="5">
        <f t="shared" si="1563"/>
        <v>956010512.5</v>
      </c>
      <c r="V1541" s="1" t="s">
        <v>20</v>
      </c>
      <c r="W1541" s="2">
        <f t="shared" si="3"/>
        <v>51854.31051</v>
      </c>
      <c r="X1541" s="1">
        <f t="shared" si="4"/>
        <v>0.4364308238</v>
      </c>
      <c r="Y1541" s="1">
        <f t="shared" si="5"/>
        <v>0.6474200813</v>
      </c>
      <c r="Z1541" s="1">
        <f t="shared" si="6"/>
        <v>0.3527893921</v>
      </c>
      <c r="AA1541" s="5">
        <f t="shared" si="7"/>
        <v>0.3774069997</v>
      </c>
      <c r="AB1541" s="1">
        <f t="shared" si="8"/>
        <v>2181.953499</v>
      </c>
      <c r="AC1541" s="1">
        <f t="shared" si="9"/>
        <v>112446.813</v>
      </c>
      <c r="AD1541" s="5">
        <f t="shared" si="10"/>
        <v>81607.9883</v>
      </c>
      <c r="AE1541" s="5">
        <f t="shared" si="11"/>
        <v>62688.02013</v>
      </c>
      <c r="AF1541" s="5">
        <f t="shared" si="12"/>
        <v>234083.0721</v>
      </c>
      <c r="AG1541" s="5">
        <f t="shared" si="13"/>
        <v>123530.7176</v>
      </c>
      <c r="AH1541" s="5">
        <f t="shared" si="14"/>
        <v>2666.060441</v>
      </c>
      <c r="AI1541" s="5">
        <f t="shared" si="15"/>
        <v>110552.3545</v>
      </c>
      <c r="AJ1541" s="1">
        <f t="shared" si="16"/>
        <v>609222357.8</v>
      </c>
      <c r="AK1541" s="1">
        <f t="shared" si="17"/>
        <v>42734.35096</v>
      </c>
      <c r="AL1541" s="1" t="s">
        <v>20</v>
      </c>
      <c r="AM1541" s="5">
        <f t="shared" si="18"/>
        <v>0.4931747905</v>
      </c>
      <c r="AN1541" s="5">
        <f t="shared" si="19"/>
        <v>0.7465229452</v>
      </c>
      <c r="AO1541" s="5">
        <f t="shared" si="20"/>
        <v>0.9718321884</v>
      </c>
      <c r="AP1541" s="5">
        <f t="shared" si="21"/>
        <v>0.2602590407</v>
      </c>
      <c r="AQ1541" s="1">
        <f t="shared" si="22"/>
        <v>1.425603394</v>
      </c>
      <c r="AR1541" s="1">
        <f t="shared" si="23"/>
        <v>0.3033198711</v>
      </c>
      <c r="AT1541" s="1">
        <v>0.158985937819291</v>
      </c>
      <c r="AU1541" s="1">
        <f t="shared" si="24"/>
        <v>0.000002609653697</v>
      </c>
      <c r="AV1541" s="1">
        <f t="shared" si="25"/>
        <v>383192.6057</v>
      </c>
    </row>
    <row r="1542" ht="12.75" customHeight="1">
      <c r="A1542" s="4" t="s">
        <v>3132</v>
      </c>
      <c r="B1542" s="1" t="s">
        <v>3133</v>
      </c>
      <c r="C1542" s="2">
        <v>1.66666726353969E-9</v>
      </c>
      <c r="D1542" s="2">
        <v>-4.26941094240748E-9</v>
      </c>
      <c r="E1542" s="2">
        <v>1.65350004637944E-9</v>
      </c>
      <c r="F1542" s="2">
        <v>4.91135234967455E-9</v>
      </c>
      <c r="G1542" s="1">
        <v>2413219.08595784</v>
      </c>
      <c r="H1542" s="1">
        <v>-386340.90366134</v>
      </c>
      <c r="I1542" s="1">
        <v>7395.67189832756</v>
      </c>
      <c r="J1542" s="1">
        <v>-6255.03382146809</v>
      </c>
      <c r="K1542" s="1">
        <v>386507.280641832</v>
      </c>
      <c r="L1542" s="1">
        <v>37355.2396712701</v>
      </c>
      <c r="M1542" s="1">
        <v>44702.0838831378</v>
      </c>
      <c r="N1542" s="1">
        <v>32089.4883272569</v>
      </c>
      <c r="O1542" s="1">
        <v>3105479.92462644</v>
      </c>
      <c r="P1542" s="1">
        <v>334276.98659763</v>
      </c>
      <c r="Q1542" s="1">
        <v>126745.411271617</v>
      </c>
      <c r="S1542" s="5">
        <f t="shared" ref="S1542:U1542" si="1564">($AY$3*M1542^2)/(2*$AY$6)</f>
        <v>121037.0444</v>
      </c>
      <c r="T1542" s="5">
        <f t="shared" si="1564"/>
        <v>62371.81132</v>
      </c>
      <c r="U1542" s="5">
        <f t="shared" si="1564"/>
        <v>584144408.8</v>
      </c>
      <c r="V1542" s="1" t="s">
        <v>20</v>
      </c>
      <c r="W1542" s="2">
        <f t="shared" si="3"/>
        <v>68960.71225</v>
      </c>
      <c r="X1542" s="1">
        <f t="shared" si="4"/>
        <v>0.293426665</v>
      </c>
      <c r="Y1542" s="1">
        <f t="shared" si="5"/>
        <v>0.4201961429</v>
      </c>
      <c r="Z1542" s="1">
        <f t="shared" si="6"/>
        <v>0.2165320102</v>
      </c>
      <c r="AA1542" s="5">
        <f t="shared" si="7"/>
        <v>0.4704632748</v>
      </c>
      <c r="AB1542" s="1">
        <f t="shared" si="8"/>
        <v>2045.240542</v>
      </c>
      <c r="AC1542" s="1">
        <f t="shared" si="9"/>
        <v>99417.20294</v>
      </c>
      <c r="AD1542" s="5">
        <f t="shared" si="10"/>
        <v>68208.27479</v>
      </c>
      <c r="AE1542" s="5">
        <f t="shared" si="11"/>
        <v>49354.75887</v>
      </c>
      <c r="AF1542" s="5">
        <f t="shared" si="12"/>
        <v>220935.0024</v>
      </c>
      <c r="AG1542" s="5">
        <f t="shared" si="13"/>
        <v>125917.8432</v>
      </c>
      <c r="AH1542" s="5">
        <f t="shared" si="14"/>
        <v>3015.474094</v>
      </c>
      <c r="AI1542" s="5">
        <f t="shared" si="15"/>
        <v>95017.1592</v>
      </c>
      <c r="AJ1542" s="1">
        <f t="shared" si="16"/>
        <v>615145442.6</v>
      </c>
      <c r="AK1542" s="1">
        <f t="shared" si="17"/>
        <v>40630.98706</v>
      </c>
      <c r="AL1542" s="1" t="s">
        <v>20</v>
      </c>
      <c r="AM1542" s="5">
        <f t="shared" si="18"/>
        <v>0.4885292084</v>
      </c>
      <c r="AN1542" s="5">
        <f t="shared" si="19"/>
        <v>0.9018633655</v>
      </c>
      <c r="AO1542" s="5">
        <f t="shared" si="20"/>
        <v>1.246375135</v>
      </c>
      <c r="AP1542" s="5">
        <f t="shared" si="21"/>
        <v>0.2784282418</v>
      </c>
      <c r="AQ1542" s="1">
        <f t="shared" si="22"/>
        <v>1.513981045</v>
      </c>
      <c r="AR1542" s="1">
        <f t="shared" si="23"/>
        <v>0.3221236266</v>
      </c>
      <c r="AT1542" s="1">
        <v>0.14727038225182</v>
      </c>
      <c r="AU1542" s="1">
        <f t="shared" si="24"/>
        <v>0.000002394074183</v>
      </c>
      <c r="AV1542" s="1">
        <f t="shared" si="25"/>
        <v>417698.0009</v>
      </c>
    </row>
    <row r="1543" ht="12.75" customHeight="1">
      <c r="A1543" s="4" t="s">
        <v>3134</v>
      </c>
      <c r="B1543" s="1" t="s">
        <v>3135</v>
      </c>
      <c r="C1543" s="2">
        <v>2.62395871540472E-9</v>
      </c>
      <c r="D1543" s="2">
        <v>-4.02059803002443E-9</v>
      </c>
      <c r="E1543" s="2">
        <v>1.23104471807438E-9</v>
      </c>
      <c r="F1543" s="2">
        <v>5.0032986508687E-9</v>
      </c>
      <c r="G1543" s="1">
        <v>2848685.21672783</v>
      </c>
      <c r="H1543" s="1">
        <v>-377892.26303422</v>
      </c>
      <c r="I1543" s="1">
        <v>-6646.73812980659</v>
      </c>
      <c r="J1543" s="1">
        <v>-7069.39482388496</v>
      </c>
      <c r="K1543" s="1">
        <v>378033.026938678</v>
      </c>
      <c r="L1543" s="1">
        <v>32640.9175850206</v>
      </c>
      <c r="M1543" s="1">
        <v>31141.4255703459</v>
      </c>
      <c r="N1543" s="1">
        <v>32899.1510307737</v>
      </c>
      <c r="O1543" s="1">
        <v>3609534.45178084</v>
      </c>
      <c r="P1543" s="1">
        <v>332372.289277199</v>
      </c>
      <c r="Q1543" s="1">
        <v>121610.798650948</v>
      </c>
      <c r="S1543" s="5">
        <f t="shared" ref="S1543:U1543" si="1565">($AY$3*M1543^2)/(2*$AY$6)</f>
        <v>58740.78566</v>
      </c>
      <c r="T1543" s="5">
        <f t="shared" si="1565"/>
        <v>65558.97487</v>
      </c>
      <c r="U1543" s="5">
        <f t="shared" si="1565"/>
        <v>789160164.5</v>
      </c>
      <c r="V1543" s="1" t="s">
        <v>20</v>
      </c>
      <c r="W1543" s="2">
        <f t="shared" si="3"/>
        <v>64659.63041</v>
      </c>
      <c r="X1543" s="1">
        <f t="shared" si="4"/>
        <v>0.2548345345</v>
      </c>
      <c r="Y1543" s="1">
        <f t="shared" si="5"/>
        <v>0.2319586344</v>
      </c>
      <c r="Z1543" s="1">
        <f t="shared" si="6"/>
        <v>0.2588826504</v>
      </c>
      <c r="AA1543" s="5">
        <f t="shared" si="7"/>
        <v>0.4792709015</v>
      </c>
      <c r="AB1543" s="1">
        <f t="shared" si="8"/>
        <v>2222.123786</v>
      </c>
      <c r="AC1543" s="1">
        <f t="shared" si="9"/>
        <v>107182.2261</v>
      </c>
      <c r="AD1543" s="5">
        <f t="shared" si="10"/>
        <v>68644.16539</v>
      </c>
      <c r="AE1543" s="5">
        <f t="shared" si="11"/>
        <v>69840.09574</v>
      </c>
      <c r="AF1543" s="5">
        <f t="shared" si="12"/>
        <v>200956.4947</v>
      </c>
      <c r="AG1543" s="5">
        <f t="shared" si="13"/>
        <v>135979.8282</v>
      </c>
      <c r="AH1543" s="5">
        <f t="shared" si="14"/>
        <v>2797.012255</v>
      </c>
      <c r="AI1543" s="5">
        <f t="shared" si="15"/>
        <v>64976.66658</v>
      </c>
      <c r="AJ1543" s="1">
        <f t="shared" si="16"/>
        <v>601658248.9</v>
      </c>
      <c r="AK1543" s="1">
        <f t="shared" si="17"/>
        <v>45738.60996</v>
      </c>
      <c r="AL1543" s="1" t="s">
        <v>20</v>
      </c>
      <c r="AM1543" s="5">
        <f t="shared" si="18"/>
        <v>0.4424613981</v>
      </c>
      <c r="AN1543" s="5">
        <f t="shared" si="19"/>
        <v>0.8764885485</v>
      </c>
      <c r="AO1543" s="5">
        <f t="shared" si="20"/>
        <v>0.8614797024</v>
      </c>
      <c r="AP1543" s="5">
        <f t="shared" si="21"/>
        <v>0.2993972649</v>
      </c>
      <c r="AQ1543" s="1">
        <f t="shared" si="22"/>
        <v>1.31542749</v>
      </c>
      <c r="AR1543" s="1">
        <f t="shared" si="23"/>
        <v>0.2798781893</v>
      </c>
      <c r="AT1543" s="1">
        <v>0.188621981824232</v>
      </c>
      <c r="AU1543" s="1">
        <f t="shared" si="24"/>
        <v>0.000003135035249</v>
      </c>
      <c r="AV1543" s="1">
        <f t="shared" si="25"/>
        <v>318975.6799</v>
      </c>
    </row>
    <row r="1544" ht="12.75" customHeight="1">
      <c r="A1544" s="4" t="s">
        <v>3136</v>
      </c>
      <c r="B1544" s="1" t="s">
        <v>3137</v>
      </c>
      <c r="C1544" s="2">
        <v>3.96951564891835E-9</v>
      </c>
      <c r="D1544" s="2">
        <v>-3.32472549799255E-9</v>
      </c>
      <c r="E1544" s="2">
        <v>7.53439486299234E-10</v>
      </c>
      <c r="F1544" s="2">
        <v>5.27092071647796E-9</v>
      </c>
      <c r="G1544" s="1">
        <v>2222030.7149369</v>
      </c>
      <c r="H1544" s="1">
        <v>-361952.562090372</v>
      </c>
      <c r="I1544" s="1">
        <v>8286.03420801532</v>
      </c>
      <c r="J1544" s="1">
        <v>-14231.1054637981</v>
      </c>
      <c r="K1544" s="1">
        <v>362333.974276091</v>
      </c>
      <c r="L1544" s="1">
        <v>33189.1792549739</v>
      </c>
      <c r="M1544" s="1">
        <v>29710.4089224823</v>
      </c>
      <c r="N1544" s="1">
        <v>34195.9094891763</v>
      </c>
      <c r="O1544" s="1">
        <v>2966905.5836583</v>
      </c>
      <c r="P1544" s="1">
        <v>316835.544098449</v>
      </c>
      <c r="Q1544" s="1">
        <v>128280.199524162</v>
      </c>
      <c r="S1544" s="5">
        <f t="shared" ref="S1544:U1544" si="1566">($AY$3*M1544^2)/(2*$AY$6)</f>
        <v>53466.28765</v>
      </c>
      <c r="T1544" s="5">
        <f t="shared" si="1566"/>
        <v>70828.99666</v>
      </c>
      <c r="U1544" s="5">
        <f t="shared" si="1566"/>
        <v>533175547.7</v>
      </c>
      <c r="V1544" s="1" t="s">
        <v>20</v>
      </c>
      <c r="W1544" s="2">
        <f t="shared" si="3"/>
        <v>77127.71704</v>
      </c>
      <c r="X1544" s="1">
        <f t="shared" si="4"/>
        <v>0.1851706164</v>
      </c>
      <c r="Y1544" s="1">
        <f t="shared" si="5"/>
        <v>0.148387154</v>
      </c>
      <c r="Z1544" s="1">
        <f t="shared" si="6"/>
        <v>0.1965745837</v>
      </c>
      <c r="AA1544" s="5">
        <f t="shared" si="7"/>
        <v>0.5049066825</v>
      </c>
      <c r="AB1544" s="1">
        <f t="shared" si="8"/>
        <v>1962.551429</v>
      </c>
      <c r="AC1544" s="1">
        <f t="shared" si="9"/>
        <v>97173.76732</v>
      </c>
      <c r="AD1544" s="5">
        <f t="shared" si="10"/>
        <v>67727.18736</v>
      </c>
      <c r="AE1544" s="5">
        <f t="shared" si="11"/>
        <v>74180.17277</v>
      </c>
      <c r="AF1544" s="5">
        <f t="shared" si="12"/>
        <v>216233.3188</v>
      </c>
      <c r="AG1544" s="5">
        <f t="shared" si="13"/>
        <v>157389.9524</v>
      </c>
      <c r="AH1544" s="5">
        <f t="shared" si="14"/>
        <v>3085.091875</v>
      </c>
      <c r="AI1544" s="5">
        <f t="shared" si="15"/>
        <v>58843.36641</v>
      </c>
      <c r="AJ1544" s="1">
        <f t="shared" si="16"/>
        <v>576672430.6</v>
      </c>
      <c r="AK1544" s="1">
        <f t="shared" si="17"/>
        <v>48842.15002</v>
      </c>
      <c r="AL1544" s="1" t="s">
        <v>20</v>
      </c>
      <c r="AM1544" s="5">
        <f t="shared" si="18"/>
        <v>0.366397233</v>
      </c>
      <c r="AN1544" s="5">
        <f t="shared" si="19"/>
        <v>0.8514637223</v>
      </c>
      <c r="AO1544" s="5">
        <f t="shared" si="20"/>
        <v>0.7773942942</v>
      </c>
      <c r="AP1544" s="5">
        <f t="shared" si="21"/>
        <v>0.2666899041</v>
      </c>
      <c r="AQ1544" s="1">
        <f t="shared" si="22"/>
        <v>1.180686007</v>
      </c>
      <c r="AR1544" s="1">
        <f t="shared" si="23"/>
        <v>0.2512097886</v>
      </c>
      <c r="AT1544" s="1">
        <v>0.414547747005483</v>
      </c>
      <c r="AU1544" s="1">
        <f t="shared" si="24"/>
        <v>0.000007188617403</v>
      </c>
      <c r="AV1544" s="1">
        <f t="shared" si="25"/>
        <v>139108.8083</v>
      </c>
    </row>
    <row r="1545" ht="12.75" customHeight="1">
      <c r="A1545" s="4" t="s">
        <v>3138</v>
      </c>
      <c r="B1545" s="1" t="s">
        <v>3139</v>
      </c>
      <c r="C1545" s="2">
        <v>2.2494099343215E-9</v>
      </c>
      <c r="D1545" s="2">
        <v>-4.9020012639092E-9</v>
      </c>
      <c r="E1545" s="2">
        <v>1.92261046613552E-9</v>
      </c>
      <c r="F1545" s="2">
        <v>5.7581452247037E-9</v>
      </c>
      <c r="G1545" s="1">
        <v>2086549.83769659</v>
      </c>
      <c r="H1545" s="1">
        <v>-392408.156295043</v>
      </c>
      <c r="I1545" s="1">
        <v>-631.16624464489</v>
      </c>
      <c r="J1545" s="1">
        <v>-1299.25889393091</v>
      </c>
      <c r="K1545" s="1">
        <v>392414.711107646</v>
      </c>
      <c r="L1545" s="1">
        <v>30516.7945228196</v>
      </c>
      <c r="M1545" s="1">
        <v>26932.8914828041</v>
      </c>
      <c r="N1545" s="1">
        <v>32048.719743927</v>
      </c>
      <c r="O1545" s="1">
        <v>2620401.66215961</v>
      </c>
      <c r="P1545" s="1">
        <v>353752.523281078</v>
      </c>
      <c r="Q1545" s="1">
        <v>158495.377057999</v>
      </c>
      <c r="S1545" s="5">
        <f t="shared" ref="S1545:U1545" si="1567">($AY$3*M1545^2)/(2*$AY$6)</f>
        <v>43936.83148</v>
      </c>
      <c r="T1545" s="5">
        <f t="shared" si="1567"/>
        <v>62213.42954</v>
      </c>
      <c r="U1545" s="5">
        <f t="shared" si="1567"/>
        <v>415909178.2</v>
      </c>
      <c r="V1545" s="1" t="s">
        <v>20</v>
      </c>
      <c r="W1545" s="2">
        <f t="shared" si="3"/>
        <v>86949.53314</v>
      </c>
      <c r="X1545" s="1">
        <f t="shared" si="4"/>
        <v>0.1231808844</v>
      </c>
      <c r="Y1545" s="1">
        <f t="shared" si="5"/>
        <v>0.09594701181</v>
      </c>
      <c r="Z1545" s="1">
        <f t="shared" si="6"/>
        <v>0.1358585145</v>
      </c>
      <c r="AA1545" s="5">
        <f t="shared" si="7"/>
        <v>0.5515783976</v>
      </c>
      <c r="AB1545" s="1">
        <f t="shared" si="8"/>
        <v>1901.780537</v>
      </c>
      <c r="AC1545" s="1">
        <f t="shared" si="9"/>
        <v>91323.19778</v>
      </c>
      <c r="AD1545" s="5">
        <f t="shared" si="10"/>
        <v>58103.65286</v>
      </c>
      <c r="AE1545" s="5">
        <f t="shared" si="11"/>
        <v>78033.73081</v>
      </c>
      <c r="AF1545" s="5">
        <f t="shared" si="12"/>
        <v>214379.7523</v>
      </c>
      <c r="AG1545" s="5">
        <f t="shared" si="13"/>
        <v>165550.9882</v>
      </c>
      <c r="AH1545" s="5">
        <f t="shared" si="14"/>
        <v>3282.736559</v>
      </c>
      <c r="AI1545" s="5">
        <f t="shared" si="15"/>
        <v>48828.76414</v>
      </c>
      <c r="AJ1545" s="1">
        <f t="shared" si="16"/>
        <v>624547410.1</v>
      </c>
      <c r="AK1545" s="1">
        <f t="shared" si="17"/>
        <v>51808.89576</v>
      </c>
      <c r="AL1545" s="1" t="s">
        <v>20</v>
      </c>
      <c r="AM1545" s="5">
        <f t="shared" si="18"/>
        <v>0.3772538098</v>
      </c>
      <c r="AN1545" s="5">
        <f t="shared" si="19"/>
        <v>1.074884933</v>
      </c>
      <c r="AO1545" s="5">
        <f t="shared" si="20"/>
        <v>0.800355697</v>
      </c>
      <c r="AP1545" s="5">
        <f t="shared" si="21"/>
        <v>0.2913276106</v>
      </c>
      <c r="AQ1545" s="1">
        <f t="shared" si="22"/>
        <v>1.20548296</v>
      </c>
      <c r="AR1545" s="1">
        <f t="shared" si="23"/>
        <v>0.2564857362</v>
      </c>
      <c r="AT1545" s="1">
        <v>0.329049889725479</v>
      </c>
      <c r="AU1545" s="1">
        <f t="shared" si="24"/>
        <v>0.000005268613469</v>
      </c>
      <c r="AV1545" s="1">
        <f t="shared" si="25"/>
        <v>189803.2577</v>
      </c>
    </row>
    <row r="1546" ht="12.75" customHeight="1">
      <c r="A1546" s="4" t="s">
        <v>3140</v>
      </c>
      <c r="B1546" s="1" t="s">
        <v>3141</v>
      </c>
      <c r="C1546" s="2">
        <v>3.29976337450869E-9</v>
      </c>
      <c r="D1546" s="2">
        <v>-4.51817980876246E-9</v>
      </c>
      <c r="E1546" s="2">
        <v>-6.15197142788581E-11</v>
      </c>
      <c r="F1546" s="2">
        <v>5.76495482711511E-9</v>
      </c>
      <c r="G1546" s="1">
        <v>2208778.32608014</v>
      </c>
      <c r="H1546" s="1">
        <v>-382917.022359528</v>
      </c>
      <c r="I1546" s="1">
        <v>-2417.32505066386</v>
      </c>
      <c r="J1546" s="1">
        <v>-15678.7463653384</v>
      </c>
      <c r="K1546" s="1">
        <v>383433.537046419</v>
      </c>
      <c r="L1546" s="1">
        <v>30888.2074296424</v>
      </c>
      <c r="M1546" s="1">
        <v>21390.6797091142</v>
      </c>
      <c r="N1546" s="1">
        <v>34601.0209463529</v>
      </c>
      <c r="O1546" s="1">
        <v>2727689.15589451</v>
      </c>
      <c r="P1546" s="1">
        <v>349923.685283465</v>
      </c>
      <c r="Q1546" s="1">
        <v>148658.667075737</v>
      </c>
      <c r="S1546" s="5">
        <f t="shared" ref="S1546:U1546" si="1568">($AY$3*M1546^2)/(2*$AY$6)</f>
        <v>27714.81231</v>
      </c>
      <c r="T1546" s="5">
        <f t="shared" si="1568"/>
        <v>72517.12849</v>
      </c>
      <c r="U1546" s="5">
        <f t="shared" si="1568"/>
        <v>450663646.3</v>
      </c>
      <c r="V1546" s="1" t="s">
        <v>20</v>
      </c>
      <c r="W1546" s="2">
        <f t="shared" si="3"/>
        <v>84609.44852</v>
      </c>
      <c r="X1546" s="1">
        <f t="shared" si="4"/>
        <v>0.1332746902</v>
      </c>
      <c r="Y1546" s="1">
        <f t="shared" si="5"/>
        <v>0.06391627272</v>
      </c>
      <c r="Z1546" s="1">
        <f t="shared" si="6"/>
        <v>0.1672399766</v>
      </c>
      <c r="AA1546" s="5">
        <f t="shared" si="7"/>
        <v>0.5522306962</v>
      </c>
      <c r="AB1546" s="1">
        <f t="shared" si="8"/>
        <v>1956.690261</v>
      </c>
      <c r="AC1546" s="1">
        <f t="shared" si="9"/>
        <v>93173.97328</v>
      </c>
      <c r="AD1546" s="5">
        <f t="shared" si="10"/>
        <v>62656.82293</v>
      </c>
      <c r="AE1546" s="5">
        <f t="shared" si="11"/>
        <v>102610.6688</v>
      </c>
      <c r="AF1546" s="5">
        <f t="shared" si="12"/>
        <v>210365.5671</v>
      </c>
      <c r="AG1546" s="5">
        <f t="shared" si="13"/>
        <v>171630.5242</v>
      </c>
      <c r="AH1546" s="5">
        <f t="shared" si="14"/>
        <v>3217.529418</v>
      </c>
      <c r="AI1546" s="5">
        <f t="shared" si="15"/>
        <v>38735.0429</v>
      </c>
      <c r="AJ1546" s="1">
        <f t="shared" si="16"/>
        <v>610253427.7</v>
      </c>
      <c r="AK1546" s="1">
        <f t="shared" si="17"/>
        <v>57844.67408</v>
      </c>
      <c r="AL1546" s="1" t="s">
        <v>20</v>
      </c>
      <c r="AM1546" s="5">
        <f t="shared" si="18"/>
        <v>0.3555622931</v>
      </c>
      <c r="AN1546" s="5">
        <f t="shared" si="19"/>
        <v>0.973961652</v>
      </c>
      <c r="AO1546" s="5">
        <f t="shared" si="20"/>
        <v>0.5947270734</v>
      </c>
      <c r="AP1546" s="5">
        <f t="shared" si="21"/>
        <v>0.2900918796</v>
      </c>
      <c r="AQ1546" s="1">
        <f t="shared" si="22"/>
        <v>1.054986371</v>
      </c>
      <c r="AR1546" s="1">
        <f t="shared" si="23"/>
        <v>0.2244651852</v>
      </c>
      <c r="AT1546" s="1">
        <v>0.50474773287829</v>
      </c>
      <c r="AU1546" s="1">
        <f t="shared" si="24"/>
        <v>0.000008271116719</v>
      </c>
      <c r="AV1546" s="1">
        <f t="shared" si="25"/>
        <v>120902.6585</v>
      </c>
    </row>
    <row r="1547" ht="12.75" customHeight="1">
      <c r="A1547" s="4" t="s">
        <v>3142</v>
      </c>
      <c r="B1547" s="1" t="s">
        <v>3143</v>
      </c>
      <c r="C1547" s="2">
        <v>3.01274922517562E-9</v>
      </c>
      <c r="D1547" s="2">
        <v>-4.14638577750155E-9</v>
      </c>
      <c r="E1547" s="2">
        <v>-8.36454317372957E-10</v>
      </c>
      <c r="F1547" s="2">
        <v>5.25048889624992E-9</v>
      </c>
      <c r="G1547" s="1">
        <v>1524389.71812897</v>
      </c>
      <c r="H1547" s="1">
        <v>-381714.589902505</v>
      </c>
      <c r="I1547" s="1">
        <v>-4593.5620382448</v>
      </c>
      <c r="J1547" s="1">
        <v>-44057.7833192507</v>
      </c>
      <c r="K1547" s="1">
        <v>384363.239109257</v>
      </c>
      <c r="L1547" s="1">
        <v>27286.7229697884</v>
      </c>
      <c r="M1547" s="1">
        <v>19551.9022892594</v>
      </c>
      <c r="N1547" s="1">
        <v>30393.0516857193</v>
      </c>
      <c r="O1547" s="1">
        <v>2776039.19410413</v>
      </c>
      <c r="P1547" s="1">
        <v>365421.487834394</v>
      </c>
      <c r="Q1547" s="1">
        <v>162764.595144746</v>
      </c>
      <c r="S1547" s="5">
        <f t="shared" ref="S1547:U1547" si="1569">($AY$3*M1547^2)/(2*$AY$6)</f>
        <v>23154.78796</v>
      </c>
      <c r="T1547" s="5">
        <f t="shared" si="1569"/>
        <v>55951.45558</v>
      </c>
      <c r="U1547" s="5">
        <f t="shared" si="1569"/>
        <v>466781847.9</v>
      </c>
      <c r="V1547" s="1" t="s">
        <v>20</v>
      </c>
      <c r="W1547" s="2">
        <f t="shared" si="3"/>
        <v>92757.86858</v>
      </c>
      <c r="X1547" s="1">
        <f t="shared" si="4"/>
        <v>0.08653688177</v>
      </c>
      <c r="Y1547" s="1">
        <f t="shared" si="5"/>
        <v>0.04443002063</v>
      </c>
      <c r="Z1547" s="1">
        <f t="shared" si="6"/>
        <v>0.1073611354</v>
      </c>
      <c r="AA1547" s="5">
        <f t="shared" si="7"/>
        <v>0.5029494984</v>
      </c>
      <c r="AB1547" s="1">
        <f t="shared" si="8"/>
        <v>1625.526383</v>
      </c>
      <c r="AC1547" s="1">
        <f t="shared" si="9"/>
        <v>93996.13016</v>
      </c>
      <c r="AD1547" s="5">
        <f t="shared" si="10"/>
        <v>60429.62919</v>
      </c>
      <c r="AE1547" s="5">
        <f t="shared" si="11"/>
        <v>113290.7622</v>
      </c>
      <c r="AF1547" s="5">
        <f t="shared" si="12"/>
        <v>244297.5981</v>
      </c>
      <c r="AG1547" s="5">
        <f t="shared" si="13"/>
        <v>205423.114</v>
      </c>
      <c r="AH1547" s="5">
        <f t="shared" si="14"/>
        <v>3189.386621</v>
      </c>
      <c r="AI1547" s="5">
        <f t="shared" si="15"/>
        <v>38874.48412</v>
      </c>
      <c r="AJ1547" s="1">
        <f t="shared" si="16"/>
        <v>611733094.5</v>
      </c>
      <c r="AK1547" s="1">
        <f t="shared" si="17"/>
        <v>60227.73292</v>
      </c>
      <c r="AL1547" s="1" t="s">
        <v>20</v>
      </c>
      <c r="AM1547" s="5">
        <f t="shared" si="18"/>
        <v>0.2977917541</v>
      </c>
      <c r="AN1547" s="5">
        <f t="shared" si="19"/>
        <v>1.01230655</v>
      </c>
      <c r="AO1547" s="5">
        <f t="shared" si="20"/>
        <v>0.539967322</v>
      </c>
      <c r="AP1547" s="5">
        <f t="shared" si="21"/>
        <v>0.2504048747</v>
      </c>
      <c r="AQ1547" s="1">
        <f t="shared" si="22"/>
        <v>1.015700019</v>
      </c>
      <c r="AR1547" s="1">
        <f t="shared" si="23"/>
        <v>0.2161063869</v>
      </c>
      <c r="AT1547" s="1">
        <v>0.25720610934099</v>
      </c>
      <c r="AU1547" s="1">
        <f t="shared" si="24"/>
        <v>0.000004204547893</v>
      </c>
      <c r="AV1547" s="1">
        <f t="shared" si="25"/>
        <v>237837.6999</v>
      </c>
    </row>
    <row r="1548" ht="12.75" customHeight="1">
      <c r="A1548" s="4" t="s">
        <v>3144</v>
      </c>
      <c r="B1548" s="1" t="s">
        <v>3145</v>
      </c>
      <c r="C1548" s="2">
        <v>4.29548875291439E-9</v>
      </c>
      <c r="D1548" s="2">
        <v>-2.76235203616744E-9</v>
      </c>
      <c r="E1548" s="2">
        <v>-3.4680438276209E-10</v>
      </c>
      <c r="F1548" s="2">
        <v>5.1245608630686E-9</v>
      </c>
      <c r="G1548" s="1">
        <v>1467911.61257659</v>
      </c>
      <c r="H1548" s="1">
        <v>-369716.160223723</v>
      </c>
      <c r="I1548" s="1">
        <v>5660.51412288776</v>
      </c>
      <c r="J1548" s="1">
        <v>-29191.8334882993</v>
      </c>
      <c r="K1548" s="1">
        <v>370969.058344642</v>
      </c>
      <c r="L1548" s="1">
        <v>28265.8751657828</v>
      </c>
      <c r="M1548" s="1">
        <v>25099.2402498398</v>
      </c>
      <c r="N1548" s="1">
        <v>29620.8806700557</v>
      </c>
      <c r="O1548" s="1">
        <v>2705857.04634761</v>
      </c>
      <c r="P1548" s="1">
        <v>307788.992746015</v>
      </c>
      <c r="Q1548" s="1">
        <v>168205.304738572</v>
      </c>
      <c r="S1548" s="5">
        <f t="shared" ref="S1548:U1548" si="1570">($AY$3*M1548^2)/(2*$AY$6)</f>
        <v>38157.85235</v>
      </c>
      <c r="T1548" s="5">
        <f t="shared" si="1570"/>
        <v>53144.54645</v>
      </c>
      <c r="U1548" s="5">
        <f t="shared" si="1570"/>
        <v>443478397</v>
      </c>
      <c r="V1548" s="1" t="s">
        <v>20</v>
      </c>
      <c r="W1548" s="2">
        <f t="shared" si="3"/>
        <v>92258.35871</v>
      </c>
      <c r="X1548" s="1">
        <f t="shared" si="4"/>
        <v>0.09386710523</v>
      </c>
      <c r="Y1548" s="1">
        <f t="shared" si="5"/>
        <v>0.07401328886</v>
      </c>
      <c r="Z1548" s="1">
        <f t="shared" si="6"/>
        <v>0.1030823913</v>
      </c>
      <c r="AA1548" s="5">
        <f t="shared" si="7"/>
        <v>0.4908867281</v>
      </c>
      <c r="AB1548" s="1">
        <f t="shared" si="8"/>
        <v>1595.129587</v>
      </c>
      <c r="AC1548" s="1">
        <f t="shared" si="9"/>
        <v>92800.3473</v>
      </c>
      <c r="AD1548" s="5">
        <f t="shared" si="10"/>
        <v>60341.57978</v>
      </c>
      <c r="AE1548" s="5">
        <f t="shared" si="11"/>
        <v>89583.81653</v>
      </c>
      <c r="AF1548" s="5">
        <f t="shared" si="12"/>
        <v>248082.2154</v>
      </c>
      <c r="AG1548" s="5">
        <f t="shared" si="13"/>
        <v>196951.8043</v>
      </c>
      <c r="AH1548" s="5">
        <f t="shared" si="14"/>
        <v>3230.4836</v>
      </c>
      <c r="AI1548" s="5">
        <f t="shared" si="15"/>
        <v>51130.41117</v>
      </c>
      <c r="AJ1548" s="1">
        <f t="shared" si="16"/>
        <v>590415593.7</v>
      </c>
      <c r="AK1548" s="1">
        <f t="shared" si="17"/>
        <v>54354.871</v>
      </c>
      <c r="AL1548" s="1" t="s">
        <v>20</v>
      </c>
      <c r="AM1548" s="5">
        <f t="shared" si="18"/>
        <v>0.299776687</v>
      </c>
      <c r="AN1548" s="5">
        <f t="shared" si="19"/>
        <v>0.9784556451</v>
      </c>
      <c r="AO1548" s="5">
        <f t="shared" si="20"/>
        <v>0.6590650148</v>
      </c>
      <c r="AP1548" s="5">
        <f t="shared" si="21"/>
        <v>0.2379919063</v>
      </c>
      <c r="AQ1548" s="1">
        <f t="shared" si="22"/>
        <v>1.086223889</v>
      </c>
      <c r="AR1548" s="1">
        <f t="shared" si="23"/>
        <v>0.2311114658</v>
      </c>
      <c r="AT1548" s="1">
        <v>0.648555930536213</v>
      </c>
      <c r="AU1548" s="1">
        <f t="shared" si="24"/>
        <v>0.00001098473579</v>
      </c>
      <c r="AV1548" s="1">
        <f t="shared" si="25"/>
        <v>91035.41667</v>
      </c>
    </row>
    <row r="1549" ht="12.75" customHeight="1">
      <c r="A1549" s="4" t="s">
        <v>3146</v>
      </c>
      <c r="B1549" s="1" t="s">
        <v>3147</v>
      </c>
      <c r="C1549" s="2">
        <v>3.32823648137797E-9</v>
      </c>
      <c r="D1549" s="2">
        <v>-1.2349126455968E-9</v>
      </c>
      <c r="E1549" s="2">
        <v>1.52138254344006E-9</v>
      </c>
      <c r="F1549" s="2">
        <v>4.00023335901457E-9</v>
      </c>
      <c r="G1549" s="1">
        <v>2119266.85512004</v>
      </c>
      <c r="H1549" s="1">
        <v>-364674.083419257</v>
      </c>
      <c r="I1549" s="1">
        <v>25302.0646494701</v>
      </c>
      <c r="J1549" s="1">
        <v>-11597.9475657814</v>
      </c>
      <c r="K1549" s="1">
        <v>365917.662722249</v>
      </c>
      <c r="L1549" s="1">
        <v>25728.3935959203</v>
      </c>
      <c r="M1549" s="1">
        <v>29393.8869805975</v>
      </c>
      <c r="N1549" s="1">
        <v>22170.1367470127</v>
      </c>
      <c r="O1549" s="1">
        <v>3769237.57530737</v>
      </c>
      <c r="P1549" s="1">
        <v>309439.099597769</v>
      </c>
      <c r="Q1549" s="1">
        <v>150434.586356478</v>
      </c>
      <c r="S1549" s="5">
        <f t="shared" ref="S1549:U1549" si="1571">($AY$3*M1549^2)/(2*$AY$6)</f>
        <v>52333.14224</v>
      </c>
      <c r="T1549" s="5">
        <f t="shared" si="1571"/>
        <v>29771.41768</v>
      </c>
      <c r="U1549" s="5">
        <f t="shared" si="1571"/>
        <v>860537490.6</v>
      </c>
      <c r="V1549" s="1" t="s">
        <v>20</v>
      </c>
      <c r="W1549" s="2">
        <f t="shared" si="3"/>
        <v>59936.52034</v>
      </c>
      <c r="X1549" s="1">
        <f t="shared" si="4"/>
        <v>0.1842647617</v>
      </c>
      <c r="Y1549" s="1">
        <f t="shared" si="5"/>
        <v>0.2405088091</v>
      </c>
      <c r="Z1549" s="1">
        <f t="shared" si="6"/>
        <v>0.1368212934</v>
      </c>
      <c r="AA1549" s="5">
        <f t="shared" si="7"/>
        <v>0.3831862901</v>
      </c>
      <c r="AB1549" s="1">
        <f t="shared" si="8"/>
        <v>1916.632465</v>
      </c>
      <c r="AC1549" s="1">
        <f t="shared" si="9"/>
        <v>109527.6912</v>
      </c>
      <c r="AD1549" s="5">
        <f t="shared" si="10"/>
        <v>57857.3329</v>
      </c>
      <c r="AE1549" s="5">
        <f t="shared" si="11"/>
        <v>69363.15742</v>
      </c>
      <c r="AF1549" s="5">
        <f t="shared" si="12"/>
        <v>211492.7961</v>
      </c>
      <c r="AG1549" s="5">
        <f t="shared" si="13"/>
        <v>134783.666</v>
      </c>
      <c r="AH1549" s="5">
        <f t="shared" si="14"/>
        <v>2737.116035</v>
      </c>
      <c r="AI1549" s="5">
        <f t="shared" si="15"/>
        <v>76709.13011</v>
      </c>
      <c r="AJ1549" s="1">
        <f t="shared" si="16"/>
        <v>582376047.9</v>
      </c>
      <c r="AK1549" s="1">
        <f t="shared" si="17"/>
        <v>44999.75976</v>
      </c>
      <c r="AL1549" s="1" t="s">
        <v>20</v>
      </c>
      <c r="AM1549" s="5">
        <f t="shared" si="18"/>
        <v>0.4320820653</v>
      </c>
      <c r="AN1549" s="5">
        <f t="shared" si="19"/>
        <v>1.006572579</v>
      </c>
      <c r="AO1549" s="5">
        <f t="shared" si="20"/>
        <v>0.8396042936</v>
      </c>
      <c r="AP1549" s="5">
        <f t="shared" si="21"/>
        <v>0.2753644845</v>
      </c>
      <c r="AQ1549" s="1">
        <f t="shared" si="22"/>
        <v>1.294175905</v>
      </c>
      <c r="AR1549" s="1">
        <f t="shared" si="23"/>
        <v>0.2753565754</v>
      </c>
      <c r="AT1549" s="1">
        <v>0.589068547646758</v>
      </c>
      <c r="AU1549" s="1">
        <f t="shared" si="24"/>
        <v>0.00001011491715</v>
      </c>
      <c r="AV1549" s="1">
        <f t="shared" si="25"/>
        <v>98863.88438</v>
      </c>
    </row>
    <row r="1550" ht="12.75" customHeight="1">
      <c r="A1550" s="4" t="s">
        <v>3148</v>
      </c>
      <c r="B1550" s="1" t="s">
        <v>3149</v>
      </c>
      <c r="C1550" s="2">
        <v>2.6388921827229E-9</v>
      </c>
      <c r="D1550" s="2">
        <v>1.25091738369771E-9</v>
      </c>
      <c r="E1550" s="2">
        <v>2.78547472564178E-10</v>
      </c>
      <c r="F1550" s="2">
        <v>3.14583236132007E-9</v>
      </c>
      <c r="G1550" s="1">
        <v>2302556.32084079</v>
      </c>
      <c r="H1550" s="1">
        <v>-378593.674271277</v>
      </c>
      <c r="I1550" s="1">
        <v>54004.8640504882</v>
      </c>
      <c r="J1550" s="1">
        <v>-33731.3539688513</v>
      </c>
      <c r="K1550" s="1">
        <v>384093.945434181</v>
      </c>
      <c r="L1550" s="1">
        <v>33907.1666992795</v>
      </c>
      <c r="M1550" s="1">
        <v>35353.5732477444</v>
      </c>
      <c r="N1550" s="1">
        <v>31581.7807904795</v>
      </c>
      <c r="O1550" s="1">
        <v>3871725.56217053</v>
      </c>
      <c r="P1550" s="1">
        <v>319757.941332633</v>
      </c>
      <c r="Q1550" s="1">
        <v>151882.132700119</v>
      </c>
      <c r="S1550" s="5">
        <f t="shared" ref="S1550:U1550" si="1572">($AY$3*M1550^2)/(2*$AY$6)</f>
        <v>75705.84347</v>
      </c>
      <c r="T1550" s="5">
        <f t="shared" si="1572"/>
        <v>60413.77885</v>
      </c>
      <c r="U1550" s="5">
        <f t="shared" si="1572"/>
        <v>907970845.1</v>
      </c>
      <c r="V1550" s="1" t="s">
        <v>20</v>
      </c>
      <c r="W1550" s="2">
        <f t="shared" si="3"/>
        <v>45219.88635</v>
      </c>
      <c r="X1550" s="1">
        <f t="shared" si="4"/>
        <v>0.5622430164</v>
      </c>
      <c r="Y1550" s="1">
        <f t="shared" si="5"/>
        <v>0.6112342723</v>
      </c>
      <c r="Z1550" s="1">
        <f t="shared" si="6"/>
        <v>0.4877691135</v>
      </c>
      <c r="AA1550" s="5">
        <f t="shared" si="7"/>
        <v>0.3013423777</v>
      </c>
      <c r="AB1550" s="1">
        <f t="shared" si="8"/>
        <v>1997.796042</v>
      </c>
      <c r="AC1550" s="1">
        <f t="shared" si="9"/>
        <v>111006.7685</v>
      </c>
      <c r="AD1550" s="5">
        <f t="shared" si="10"/>
        <v>104803.649</v>
      </c>
      <c r="AE1550" s="5">
        <f t="shared" si="11"/>
        <v>104966.3386</v>
      </c>
      <c r="AF1550" s="5">
        <f t="shared" si="12"/>
        <v>257090.4138</v>
      </c>
      <c r="AG1550" s="5">
        <f t="shared" si="13"/>
        <v>139770.13</v>
      </c>
      <c r="AH1550" s="5">
        <f t="shared" si="14"/>
        <v>2700.646132</v>
      </c>
      <c r="AI1550" s="5">
        <f t="shared" si="15"/>
        <v>117320.2837</v>
      </c>
      <c r="AJ1550" s="1">
        <f t="shared" si="16"/>
        <v>611304500.3</v>
      </c>
      <c r="AK1550" s="1">
        <f t="shared" si="17"/>
        <v>54066.14322</v>
      </c>
      <c r="AL1550" s="1" t="s">
        <v>20</v>
      </c>
      <c r="AM1550" s="5">
        <f t="shared" si="18"/>
        <v>0.4373641923</v>
      </c>
      <c r="AN1550" s="5">
        <f t="shared" si="19"/>
        <v>0.5832855114</v>
      </c>
      <c r="AO1550" s="5">
        <f t="shared" si="20"/>
        <v>0.582381465</v>
      </c>
      <c r="AP1550" s="5">
        <f t="shared" si="21"/>
        <v>0.2377780219</v>
      </c>
      <c r="AQ1550" s="1">
        <f t="shared" si="22"/>
        <v>1.130660454</v>
      </c>
      <c r="AR1550" s="1">
        <f t="shared" si="23"/>
        <v>0.240566054</v>
      </c>
      <c r="AT1550" s="1">
        <v>0.302492265596932</v>
      </c>
      <c r="AU1550" s="1">
        <f t="shared" si="24"/>
        <v>0.00000494830752</v>
      </c>
      <c r="AV1550" s="1">
        <f t="shared" si="25"/>
        <v>202089.2994</v>
      </c>
    </row>
    <row r="1551" ht="12.75" customHeight="1">
      <c r="A1551" s="4" t="s">
        <v>3150</v>
      </c>
      <c r="B1551" s="1" t="s">
        <v>3151</v>
      </c>
      <c r="C1551" s="2">
        <v>3.23446613508953E-9</v>
      </c>
      <c r="D1551" s="2">
        <v>-1.7326101941252E-9</v>
      </c>
      <c r="E1551" s="2">
        <v>1.53669812083473E-9</v>
      </c>
      <c r="F1551" s="2">
        <v>4.11105685600586E-9</v>
      </c>
      <c r="G1551" s="1">
        <v>975845.599134173</v>
      </c>
      <c r="H1551" s="1">
        <v>-386072.899800741</v>
      </c>
      <c r="I1551" s="1">
        <v>-1949.24143734391</v>
      </c>
      <c r="J1551" s="1">
        <v>-23383.1744660923</v>
      </c>
      <c r="K1551" s="1">
        <v>387125.43889636</v>
      </c>
      <c r="L1551" s="1">
        <v>21982.4404177888</v>
      </c>
      <c r="M1551" s="1">
        <v>20561.9536531152</v>
      </c>
      <c r="N1551" s="1">
        <v>22588.5425614137</v>
      </c>
      <c r="O1551" s="1">
        <v>2978876.58732475</v>
      </c>
      <c r="P1551" s="1">
        <v>326450.696932265</v>
      </c>
      <c r="Q1551" s="1">
        <v>152775.660322469</v>
      </c>
      <c r="S1551" s="5">
        <f t="shared" ref="S1551:U1551" si="1573">($AY$3*M1551^2)/(2*$AY$6)</f>
        <v>25608.93535</v>
      </c>
      <c r="T1551" s="5">
        <f t="shared" si="1573"/>
        <v>30905.74331</v>
      </c>
      <c r="U1551" s="5">
        <f t="shared" si="1573"/>
        <v>537486789</v>
      </c>
      <c r="V1551" s="1" t="s">
        <v>20</v>
      </c>
      <c r="W1551" s="2">
        <f t="shared" si="3"/>
        <v>90774.09984</v>
      </c>
      <c r="X1551" s="1">
        <f t="shared" si="4"/>
        <v>0.05864458367</v>
      </c>
      <c r="Y1551" s="1">
        <f t="shared" si="5"/>
        <v>0.05131033498</v>
      </c>
      <c r="Z1551" s="1">
        <f t="shared" si="6"/>
        <v>0.06192307569</v>
      </c>
      <c r="AA1551" s="5">
        <f t="shared" si="7"/>
        <v>0.3938021819</v>
      </c>
      <c r="AB1551" s="1">
        <f t="shared" si="8"/>
        <v>1300.578503</v>
      </c>
      <c r="AC1551" s="1">
        <f t="shared" si="9"/>
        <v>97369.61051</v>
      </c>
      <c r="AD1551" s="5">
        <f t="shared" si="10"/>
        <v>57360.12546</v>
      </c>
      <c r="AE1551" s="5">
        <f t="shared" si="11"/>
        <v>99066.40827</v>
      </c>
      <c r="AF1551" s="5">
        <f t="shared" si="12"/>
        <v>289076.3223</v>
      </c>
      <c r="AG1551" s="5">
        <f t="shared" si="13"/>
        <v>236862.4073</v>
      </c>
      <c r="AH1551" s="5">
        <f t="shared" si="14"/>
        <v>3078.886712</v>
      </c>
      <c r="AI1551" s="5">
        <f t="shared" si="15"/>
        <v>52213.915</v>
      </c>
      <c r="AJ1551" s="1">
        <f t="shared" si="16"/>
        <v>616129272</v>
      </c>
      <c r="AK1551" s="1">
        <f t="shared" si="17"/>
        <v>55903.51944</v>
      </c>
      <c r="AL1551" s="1" t="s">
        <v>20</v>
      </c>
      <c r="AM1551" s="5">
        <f t="shared" si="18"/>
        <v>0.2601211729</v>
      </c>
      <c r="AN1551" s="5">
        <f t="shared" si="19"/>
        <v>1.074142128</v>
      </c>
      <c r="AO1551" s="5">
        <f t="shared" si="20"/>
        <v>0.6219356114</v>
      </c>
      <c r="AP1551" s="5">
        <f t="shared" si="21"/>
        <v>0.2131372321</v>
      </c>
      <c r="AQ1551" s="1">
        <f t="shared" si="22"/>
        <v>1.102129666</v>
      </c>
      <c r="AR1551" s="1">
        <f t="shared" si="23"/>
        <v>0.2344956736</v>
      </c>
      <c r="AT1551" s="1">
        <v>0.371234948874057</v>
      </c>
      <c r="AU1551" s="1">
        <f t="shared" si="24"/>
        <v>0.000006025276931</v>
      </c>
      <c r="AV1551" s="1">
        <f t="shared" si="25"/>
        <v>165967.4753</v>
      </c>
    </row>
    <row r="1552" ht="12.75" customHeight="1">
      <c r="A1552" s="4" t="s">
        <v>3152</v>
      </c>
      <c r="B1552" s="1" t="s">
        <v>3153</v>
      </c>
      <c r="C1552" s="2">
        <v>7.36990585021487E-10</v>
      </c>
      <c r="D1552" s="2">
        <v>-5.52203589219878E-9</v>
      </c>
      <c r="E1552" s="2">
        <v>-1.68959514165127E-9</v>
      </c>
      <c r="F1552" s="2">
        <v>5.84020377130486E-9</v>
      </c>
      <c r="G1552" s="1">
        <v>4803402.33615492</v>
      </c>
      <c r="H1552" s="1">
        <v>-377407.132389939</v>
      </c>
      <c r="I1552" s="1">
        <v>-15063.0390464578</v>
      </c>
      <c r="J1552" s="1">
        <v>-885.139649205189</v>
      </c>
      <c r="K1552" s="1">
        <v>377712.404053786</v>
      </c>
      <c r="L1552" s="1">
        <v>17599.7919515555</v>
      </c>
      <c r="M1552" s="1">
        <v>19112.552612775</v>
      </c>
      <c r="N1552" s="1">
        <v>16760.5508337851</v>
      </c>
      <c r="O1552" s="1">
        <v>4140984.62038022</v>
      </c>
      <c r="P1552" s="1">
        <v>352199.365157944</v>
      </c>
      <c r="Q1552" s="1">
        <v>109523.880558979</v>
      </c>
      <c r="S1552" s="5">
        <f t="shared" ref="S1552:U1552" si="1574">($AY$3*M1552^2)/(2*$AY$6)</f>
        <v>22125.85999</v>
      </c>
      <c r="T1552" s="5">
        <f t="shared" si="1574"/>
        <v>17015.28967</v>
      </c>
      <c r="U1552" s="5">
        <f t="shared" si="1574"/>
        <v>1038651869</v>
      </c>
      <c r="V1552" s="1" t="s">
        <v>20</v>
      </c>
      <c r="W1552" s="2">
        <f t="shared" si="3"/>
        <v>58123.6046</v>
      </c>
      <c r="X1552" s="1">
        <f t="shared" si="4"/>
        <v>0.09168746991</v>
      </c>
      <c r="Y1552" s="1">
        <f t="shared" si="5"/>
        <v>0.1081265406</v>
      </c>
      <c r="Z1552" s="1">
        <f t="shared" si="6"/>
        <v>0.08315176953</v>
      </c>
      <c r="AA1552" s="5">
        <f t="shared" si="7"/>
        <v>0.5594388666</v>
      </c>
      <c r="AB1552" s="1">
        <f t="shared" si="8"/>
        <v>2885.496154</v>
      </c>
      <c r="AC1552" s="1">
        <f t="shared" si="9"/>
        <v>114801.8763</v>
      </c>
      <c r="AD1552" s="5">
        <f t="shared" si="10"/>
        <v>29959.57527</v>
      </c>
      <c r="AE1552" s="5">
        <f t="shared" si="11"/>
        <v>47132.98943</v>
      </c>
      <c r="AF1552" s="5">
        <f t="shared" si="12"/>
        <v>133105.785</v>
      </c>
      <c r="AG1552" s="5">
        <f t="shared" si="13"/>
        <v>98941.99385</v>
      </c>
      <c r="AH1552" s="5">
        <f t="shared" si="14"/>
        <v>2611.36847</v>
      </c>
      <c r="AI1552" s="5">
        <f t="shared" si="15"/>
        <v>34163.79117</v>
      </c>
      <c r="AJ1552" s="1">
        <f t="shared" si="16"/>
        <v>601147961.7</v>
      </c>
      <c r="AK1552" s="1">
        <f t="shared" si="17"/>
        <v>37246.35446</v>
      </c>
      <c r="AL1552" s="1" t="s">
        <v>20</v>
      </c>
      <c r="AM1552" s="5">
        <f t="shared" si="18"/>
        <v>0.6075761548</v>
      </c>
      <c r="AN1552" s="5">
        <f t="shared" si="19"/>
        <v>2.00653032</v>
      </c>
      <c r="AO1552" s="5">
        <f t="shared" si="20"/>
        <v>1.27542931</v>
      </c>
      <c r="AP1552" s="5">
        <f t="shared" si="21"/>
        <v>0.4516317316</v>
      </c>
      <c r="AQ1552" s="1">
        <f t="shared" si="22"/>
        <v>1.613977987</v>
      </c>
      <c r="AR1552" s="1">
        <f t="shared" si="23"/>
        <v>0.3433995716</v>
      </c>
      <c r="AT1552" s="1">
        <v>0.261403124310212</v>
      </c>
      <c r="AU1552" s="1">
        <f t="shared" si="24"/>
        <v>0.000004348399079</v>
      </c>
      <c r="AV1552" s="1">
        <f t="shared" si="25"/>
        <v>229969.6927</v>
      </c>
    </row>
    <row r="1553" ht="12.75" customHeight="1">
      <c r="A1553" s="4" t="s">
        <v>3154</v>
      </c>
      <c r="B1553" s="1" t="s">
        <v>3155</v>
      </c>
      <c r="C1553" s="2">
        <v>2.49454967828466E-10</v>
      </c>
      <c r="D1553" s="2">
        <v>-5.47272465492617E-9</v>
      </c>
      <c r="E1553" s="2">
        <v>-1.77276646621966E-9</v>
      </c>
      <c r="F1553" s="2">
        <v>5.81312577589306E-9</v>
      </c>
      <c r="G1553" s="1">
        <v>5606368.75223784</v>
      </c>
      <c r="H1553" s="1">
        <v>-371048.547243518</v>
      </c>
      <c r="I1553" s="1">
        <v>-5999.01424428371</v>
      </c>
      <c r="J1553" s="1">
        <v>-19294.2924425356</v>
      </c>
      <c r="K1553" s="1">
        <v>371644.407538577</v>
      </c>
      <c r="L1553" s="1">
        <v>16061.7050888064</v>
      </c>
      <c r="M1553" s="1">
        <v>14762.6971291977</v>
      </c>
      <c r="N1553" s="1">
        <v>16530.265150656</v>
      </c>
      <c r="O1553" s="1">
        <v>4680850.17427655</v>
      </c>
      <c r="P1553" s="1">
        <v>355879.883195739</v>
      </c>
      <c r="Q1553" s="1">
        <v>119454.688211352</v>
      </c>
      <c r="S1553" s="5">
        <f t="shared" ref="S1553:U1553" si="1575">($AY$3*M1553^2)/(2*$AY$6)</f>
        <v>13200.61581</v>
      </c>
      <c r="T1553" s="5">
        <f t="shared" si="1575"/>
        <v>16550.93037</v>
      </c>
      <c r="U1553" s="5">
        <f t="shared" si="1575"/>
        <v>1327126290</v>
      </c>
      <c r="V1553" s="1" t="s">
        <v>20</v>
      </c>
      <c r="W1553" s="2">
        <f t="shared" si="3"/>
        <v>53551.04026</v>
      </c>
      <c r="X1553" s="1">
        <f t="shared" si="4"/>
        <v>0.08995959088</v>
      </c>
      <c r="Y1553" s="1">
        <f t="shared" si="5"/>
        <v>0.07599685085</v>
      </c>
      <c r="Z1553" s="1">
        <f t="shared" si="6"/>
        <v>0.0952848416</v>
      </c>
      <c r="AA1553" s="5">
        <f t="shared" si="7"/>
        <v>0.5568450388</v>
      </c>
      <c r="AB1553" s="1">
        <f t="shared" si="8"/>
        <v>3117.3592</v>
      </c>
      <c r="AC1553" s="1">
        <f t="shared" si="9"/>
        <v>122056.1164</v>
      </c>
      <c r="AD1553" s="5">
        <f t="shared" si="10"/>
        <v>29685.57498</v>
      </c>
      <c r="AE1553" s="5">
        <f t="shared" si="11"/>
        <v>63144.41892</v>
      </c>
      <c r="AF1553" s="5">
        <f t="shared" si="12"/>
        <v>125485.4585</v>
      </c>
      <c r="AG1553" s="5">
        <f t="shared" si="13"/>
        <v>98974.13831</v>
      </c>
      <c r="AH1553" s="5">
        <f t="shared" si="14"/>
        <v>2456.165318</v>
      </c>
      <c r="AI1553" s="5">
        <f t="shared" si="15"/>
        <v>26511.32021</v>
      </c>
      <c r="AJ1553" s="1">
        <f t="shared" si="16"/>
        <v>591490445.3</v>
      </c>
      <c r="AK1553" s="1">
        <f t="shared" si="17"/>
        <v>41202.56203</v>
      </c>
      <c r="AL1553" s="1" t="s">
        <v>20</v>
      </c>
      <c r="AM1553" s="5">
        <f t="shared" si="18"/>
        <v>0.5976212124</v>
      </c>
      <c r="AN1553" s="5">
        <f t="shared" si="19"/>
        <v>1.992518069</v>
      </c>
      <c r="AO1553" s="5">
        <f t="shared" si="20"/>
        <v>0.936726405</v>
      </c>
      <c r="AP1553" s="5">
        <f t="shared" si="21"/>
        <v>0.4713617437</v>
      </c>
      <c r="AQ1553" s="1">
        <f t="shared" si="22"/>
        <v>1.43556715</v>
      </c>
      <c r="AR1553" s="1">
        <f t="shared" si="23"/>
        <v>0.3054398191</v>
      </c>
      <c r="AT1553" s="1">
        <v>0.232702598408147</v>
      </c>
      <c r="AU1553" s="1">
        <f t="shared" si="24"/>
        <v>0.000003934173413</v>
      </c>
      <c r="AV1553" s="1">
        <f t="shared" si="25"/>
        <v>254182.9998</v>
      </c>
    </row>
    <row r="1554" ht="12.75" customHeight="1">
      <c r="A1554" s="4" t="s">
        <v>3156</v>
      </c>
      <c r="B1554" s="1" t="s">
        <v>3157</v>
      </c>
      <c r="C1554" s="2">
        <v>2.70001680648491E-9</v>
      </c>
      <c r="D1554" s="2">
        <v>-5.32004830291483E-9</v>
      </c>
      <c r="E1554" s="2">
        <v>4.09166407642397E-10</v>
      </c>
      <c r="F1554" s="2">
        <v>6.24081256353051E-9</v>
      </c>
      <c r="G1554" s="1">
        <v>4483559.47082912</v>
      </c>
      <c r="H1554" s="1">
        <v>-500055.622124859</v>
      </c>
      <c r="I1554" s="1">
        <v>-23170.5772652363</v>
      </c>
      <c r="J1554" s="1">
        <v>-7495.42897449465</v>
      </c>
      <c r="K1554" s="1">
        <v>500730.638018327</v>
      </c>
      <c r="L1554" s="1">
        <v>52121.4859827336</v>
      </c>
      <c r="M1554" s="1">
        <v>56434.2512199633</v>
      </c>
      <c r="N1554" s="1">
        <v>49788.9672882129</v>
      </c>
      <c r="O1554" s="1">
        <v>4924112.1546575</v>
      </c>
      <c r="P1554" s="1">
        <v>465111.203435861</v>
      </c>
      <c r="Q1554" s="1">
        <v>181490.1711301</v>
      </c>
      <c r="S1554" s="5">
        <f t="shared" ref="S1554:U1554" si="1576">($AY$3*M1554^2)/(2*$AY$6)</f>
        <v>192907.1417</v>
      </c>
      <c r="T1554" s="5">
        <f t="shared" si="1576"/>
        <v>150151.2696</v>
      </c>
      <c r="U1554" s="5">
        <f t="shared" si="1576"/>
        <v>1468651131</v>
      </c>
      <c r="V1554" s="1" t="s">
        <v>20</v>
      </c>
      <c r="W1554" s="2">
        <f t="shared" si="3"/>
        <v>64287.81919</v>
      </c>
      <c r="X1554" s="1">
        <f t="shared" si="4"/>
        <v>0.6573190073</v>
      </c>
      <c r="Y1554" s="1">
        <f t="shared" si="5"/>
        <v>0.7705984782</v>
      </c>
      <c r="Z1554" s="1">
        <f t="shared" si="6"/>
        <v>0.5998032981</v>
      </c>
      <c r="AA1554" s="5">
        <f t="shared" si="7"/>
        <v>0.597813577</v>
      </c>
      <c r="AB1554" s="1">
        <f t="shared" si="8"/>
        <v>2787.773495</v>
      </c>
      <c r="AC1554" s="1">
        <f t="shared" si="9"/>
        <v>125187.5515</v>
      </c>
      <c r="AD1554" s="5">
        <f t="shared" si="10"/>
        <v>83285.10626</v>
      </c>
      <c r="AE1554" s="5">
        <f t="shared" si="11"/>
        <v>57122.1767</v>
      </c>
      <c r="AF1554" s="5">
        <f t="shared" si="12"/>
        <v>197126.8195</v>
      </c>
      <c r="AG1554" s="5">
        <f t="shared" si="13"/>
        <v>102725.733</v>
      </c>
      <c r="AH1554" s="5">
        <f t="shared" si="14"/>
        <v>2394.726923</v>
      </c>
      <c r="AI1554" s="5">
        <f t="shared" si="15"/>
        <v>94401.08654</v>
      </c>
      <c r="AJ1554" s="1">
        <f t="shared" si="16"/>
        <v>796937562</v>
      </c>
      <c r="AK1554" s="1">
        <f t="shared" si="17"/>
        <v>40278.57913</v>
      </c>
      <c r="AL1554" s="1" t="s">
        <v>20</v>
      </c>
      <c r="AM1554" s="5">
        <f t="shared" si="18"/>
        <v>0.7757915556</v>
      </c>
      <c r="AN1554" s="5">
        <f t="shared" si="19"/>
        <v>0.9568788439</v>
      </c>
      <c r="AO1554" s="5">
        <f t="shared" si="20"/>
        <v>1.395145647</v>
      </c>
      <c r="AP1554" s="5">
        <f t="shared" si="21"/>
        <v>0.4042765788</v>
      </c>
      <c r="AQ1554" s="1">
        <f t="shared" si="22"/>
        <v>1.978564237</v>
      </c>
      <c r="AR1554" s="1">
        <f t="shared" si="23"/>
        <v>0.4209711143</v>
      </c>
      <c r="AT1554" s="1">
        <v>0.158936007029906</v>
      </c>
      <c r="AU1554" s="1">
        <f t="shared" si="24"/>
        <v>0.000001994334495</v>
      </c>
      <c r="AV1554" s="1">
        <f t="shared" si="25"/>
        <v>501420.3999</v>
      </c>
    </row>
    <row r="1555" ht="12.75" customHeight="1">
      <c r="A1555" s="4" t="s">
        <v>3158</v>
      </c>
      <c r="B1555" s="1" t="s">
        <v>3159</v>
      </c>
      <c r="C1555" s="2">
        <v>5.00042607266161E-9</v>
      </c>
      <c r="D1555" s="2">
        <v>-1.66787892877781E-9</v>
      </c>
      <c r="E1555" s="2">
        <v>6.56630962200755E-10</v>
      </c>
      <c r="F1555" s="2">
        <v>5.75761907608543E-9</v>
      </c>
      <c r="G1555" s="1">
        <v>4989630.93884687</v>
      </c>
      <c r="H1555" s="1">
        <v>-484721.58582719</v>
      </c>
      <c r="I1555" s="1">
        <v>6600.77913078926</v>
      </c>
      <c r="J1555" s="1">
        <v>-12335.967939042</v>
      </c>
      <c r="K1555" s="1">
        <v>485229.182120097</v>
      </c>
      <c r="L1555" s="1">
        <v>55273.5518740485</v>
      </c>
      <c r="M1555" s="1">
        <v>55016.0799079957</v>
      </c>
      <c r="N1555" s="1">
        <v>55116.3748641101</v>
      </c>
      <c r="O1555" s="1">
        <v>5398620.288554</v>
      </c>
      <c r="P1555" s="1">
        <v>404414.454513612</v>
      </c>
      <c r="Q1555" s="1">
        <v>176774.305914352</v>
      </c>
      <c r="S1555" s="5">
        <f t="shared" ref="S1555:U1555" si="1577">($AY$3*M1555^2)/(2*$AY$6)</f>
        <v>183333.5957</v>
      </c>
      <c r="T1555" s="5">
        <f t="shared" si="1577"/>
        <v>184002.6435</v>
      </c>
      <c r="U1555" s="5">
        <f t="shared" si="1577"/>
        <v>1765339899</v>
      </c>
      <c r="V1555" s="1" t="s">
        <v>20</v>
      </c>
      <c r="W1555" s="2">
        <f t="shared" si="3"/>
        <v>56222.18739</v>
      </c>
      <c r="X1555" s="1">
        <f t="shared" si="4"/>
        <v>0.9665387487</v>
      </c>
      <c r="Y1555" s="1">
        <f t="shared" si="5"/>
        <v>0.9575551745</v>
      </c>
      <c r="Z1555" s="1">
        <f t="shared" si="6"/>
        <v>0.9610496254</v>
      </c>
      <c r="AA1555" s="5">
        <f t="shared" si="7"/>
        <v>0.5515279974</v>
      </c>
      <c r="AB1555" s="1">
        <f t="shared" si="8"/>
        <v>2940.89981</v>
      </c>
      <c r="AC1555" s="1">
        <f t="shared" si="9"/>
        <v>131080.6446</v>
      </c>
      <c r="AD1555" s="5">
        <f t="shared" si="10"/>
        <v>99933.95644</v>
      </c>
      <c r="AE1555" s="5">
        <f t="shared" si="11"/>
        <v>69388.3605</v>
      </c>
      <c r="AF1555" s="5">
        <f t="shared" si="12"/>
        <v>201401.1859</v>
      </c>
      <c r="AG1555" s="5">
        <f t="shared" si="13"/>
        <v>101649.0787</v>
      </c>
      <c r="AH1555" s="5">
        <f t="shared" si="14"/>
        <v>2287.065347</v>
      </c>
      <c r="AI1555" s="5">
        <f t="shared" si="15"/>
        <v>99752.10719</v>
      </c>
      <c r="AJ1555" s="1">
        <f t="shared" si="16"/>
        <v>772266228.7</v>
      </c>
      <c r="AK1555" s="1">
        <f t="shared" si="17"/>
        <v>42877.09129</v>
      </c>
      <c r="AL1555" s="1" t="s">
        <v>20</v>
      </c>
      <c r="AM1555" s="5">
        <f t="shared" si="18"/>
        <v>0.7597375582</v>
      </c>
      <c r="AN1555" s="5">
        <f t="shared" si="19"/>
        <v>0.7727765978</v>
      </c>
      <c r="AO1555" s="5">
        <f t="shared" si="20"/>
        <v>1.112962207</v>
      </c>
      <c r="AP1555" s="5">
        <f t="shared" si="21"/>
        <v>0.3834467137</v>
      </c>
      <c r="AQ1555" s="1">
        <f t="shared" si="22"/>
        <v>1.80111618</v>
      </c>
      <c r="AR1555" s="1">
        <f t="shared" si="23"/>
        <v>0.3832162085</v>
      </c>
      <c r="AT1555" s="1">
        <v>0.297523563405845</v>
      </c>
      <c r="AU1555" s="1">
        <f t="shared" si="24"/>
        <v>0.000003852603576</v>
      </c>
      <c r="AV1555" s="1">
        <f t="shared" si="25"/>
        <v>259564.7282</v>
      </c>
    </row>
    <row r="1556" ht="12.75" customHeight="1">
      <c r="A1556" s="4" t="s">
        <v>3160</v>
      </c>
      <c r="B1556" s="1" t="s">
        <v>3161</v>
      </c>
      <c r="C1556" s="2">
        <v>5.02425390068739E-9</v>
      </c>
      <c r="D1556" s="2">
        <v>-2.68836468144892E-9</v>
      </c>
      <c r="E1556" s="2">
        <v>9.47028489083415E-10</v>
      </c>
      <c r="F1556" s="2">
        <v>6.03958759271294E-9</v>
      </c>
      <c r="G1556" s="1">
        <v>5061751.39187183</v>
      </c>
      <c r="H1556" s="1">
        <v>-478769.43075344</v>
      </c>
      <c r="I1556" s="1">
        <v>-3818.15905029546</v>
      </c>
      <c r="J1556" s="1">
        <v>-4503.62061834473</v>
      </c>
      <c r="K1556" s="1">
        <v>478878.853735886</v>
      </c>
      <c r="L1556" s="1">
        <v>54819.9184459085</v>
      </c>
      <c r="M1556" s="1">
        <v>51702.3108090192</v>
      </c>
      <c r="N1556" s="1">
        <v>56061.7399058602</v>
      </c>
      <c r="O1556" s="1">
        <v>5522480.59560817</v>
      </c>
      <c r="P1556" s="1">
        <v>413963.095367803</v>
      </c>
      <c r="Q1556" s="1">
        <v>177790.787124502</v>
      </c>
      <c r="S1556" s="5">
        <f t="shared" ref="S1556:U1556" si="1578">($AY$3*M1556^2)/(2*$AY$6)</f>
        <v>161913.3581</v>
      </c>
      <c r="T1556" s="5">
        <f t="shared" si="1578"/>
        <v>190368.8631</v>
      </c>
      <c r="U1556" s="5">
        <f t="shared" si="1578"/>
        <v>1847273368</v>
      </c>
      <c r="V1556" s="1" t="s">
        <v>20</v>
      </c>
      <c r="W1556" s="2">
        <f t="shared" si="3"/>
        <v>58553.90996</v>
      </c>
      <c r="X1556" s="1">
        <f t="shared" si="4"/>
        <v>0.8765263355</v>
      </c>
      <c r="Y1556" s="1">
        <f t="shared" si="5"/>
        <v>0.7796651228</v>
      </c>
      <c r="Z1556" s="1">
        <f t="shared" si="6"/>
        <v>0.9166875717</v>
      </c>
      <c r="AA1556" s="5">
        <f t="shared" si="7"/>
        <v>0.578538039</v>
      </c>
      <c r="AB1556" s="1">
        <f t="shared" si="8"/>
        <v>2962.077538</v>
      </c>
      <c r="AC1556" s="1">
        <f t="shared" si="9"/>
        <v>132575.8061</v>
      </c>
      <c r="AD1556" s="5">
        <f t="shared" si="10"/>
        <v>96902.42667</v>
      </c>
      <c r="AE1556" s="5">
        <f t="shared" si="11"/>
        <v>71801.40481</v>
      </c>
      <c r="AF1556" s="5">
        <f t="shared" si="12"/>
        <v>192869.9927</v>
      </c>
      <c r="AG1556" s="5">
        <f t="shared" si="13"/>
        <v>103502.8166</v>
      </c>
      <c r="AH1556" s="5">
        <f t="shared" si="14"/>
        <v>2261.272315</v>
      </c>
      <c r="AI1556" s="5">
        <f t="shared" si="15"/>
        <v>89367.17609</v>
      </c>
      <c r="AJ1556" s="1">
        <f t="shared" si="16"/>
        <v>762159367.1</v>
      </c>
      <c r="AK1556" s="1">
        <f t="shared" si="17"/>
        <v>43251.2616</v>
      </c>
      <c r="AL1556" s="1" t="s">
        <v>20</v>
      </c>
      <c r="AM1556" s="5">
        <f t="shared" si="18"/>
        <v>0.7363658227</v>
      </c>
      <c r="AN1556" s="5">
        <f t="shared" si="19"/>
        <v>0.7865224776</v>
      </c>
      <c r="AO1556" s="5">
        <f t="shared" si="20"/>
        <v>1.061482528</v>
      </c>
      <c r="AP1556" s="5">
        <f t="shared" si="21"/>
        <v>0.3951674164</v>
      </c>
      <c r="AQ1556" s="1">
        <f t="shared" si="22"/>
        <v>1.762166788</v>
      </c>
      <c r="AR1556" s="1">
        <f t="shared" si="23"/>
        <v>0.3749291037</v>
      </c>
      <c r="AT1556" s="1">
        <v>0.126146775250568</v>
      </c>
      <c r="AU1556" s="1">
        <f t="shared" si="24"/>
        <v>0.000001655123334</v>
      </c>
      <c r="AV1556" s="1">
        <f t="shared" si="25"/>
        <v>604184.5823</v>
      </c>
    </row>
    <row r="1557" ht="12.75" customHeight="1">
      <c r="A1557" s="4" t="s">
        <v>3162</v>
      </c>
      <c r="B1557" s="1" t="s">
        <v>3163</v>
      </c>
      <c r="C1557" s="2">
        <v>4.38089715026587E-9</v>
      </c>
      <c r="D1557" s="2">
        <v>-6.23667592128773E-10</v>
      </c>
      <c r="E1557" s="2">
        <v>3.63675198443285E-9</v>
      </c>
      <c r="F1557" s="2">
        <v>6.12754190145542E-9</v>
      </c>
      <c r="G1557" s="1">
        <v>5459870.25495526</v>
      </c>
      <c r="H1557" s="1">
        <v>-488902.203659476</v>
      </c>
      <c r="I1557" s="1">
        <v>13187.3378144663</v>
      </c>
      <c r="J1557" s="1">
        <v>17045.4047960714</v>
      </c>
      <c r="K1557" s="1">
        <v>489447.235152435</v>
      </c>
      <c r="L1557" s="1">
        <v>54492.823072505</v>
      </c>
      <c r="M1557" s="1">
        <v>53832.4981942165</v>
      </c>
      <c r="N1557" s="1">
        <v>54770.5534730808</v>
      </c>
      <c r="O1557" s="1">
        <v>5661844.90992076</v>
      </c>
      <c r="P1557" s="1">
        <v>405108.646129375</v>
      </c>
      <c r="Q1557" s="1">
        <v>169712.434014485</v>
      </c>
      <c r="S1557" s="5">
        <f t="shared" ref="S1557:U1557" si="1579">($AY$3*M1557^2)/(2*$AY$6)</f>
        <v>175530.1973</v>
      </c>
      <c r="T1557" s="5">
        <f t="shared" si="1579"/>
        <v>181700.8802</v>
      </c>
      <c r="U1557" s="5">
        <f t="shared" si="1579"/>
        <v>1941684706</v>
      </c>
      <c r="V1557" s="1" t="s">
        <v>20</v>
      </c>
      <c r="W1557" s="2">
        <f t="shared" si="3"/>
        <v>57199.75258</v>
      </c>
      <c r="X1557" s="1">
        <f t="shared" si="4"/>
        <v>0.9075912806</v>
      </c>
      <c r="Y1557" s="1">
        <f t="shared" si="5"/>
        <v>0.8857288046</v>
      </c>
      <c r="Z1557" s="1">
        <f t="shared" si="6"/>
        <v>0.9168661913</v>
      </c>
      <c r="AA1557" s="5">
        <f t="shared" si="7"/>
        <v>0.5869632688</v>
      </c>
      <c r="AB1557" s="1">
        <f t="shared" si="8"/>
        <v>3076.360161</v>
      </c>
      <c r="AC1557" s="1">
        <f t="shared" si="9"/>
        <v>134238.2129</v>
      </c>
      <c r="AD1557" s="5">
        <f t="shared" si="10"/>
        <v>93311.72218</v>
      </c>
      <c r="AE1557" s="5">
        <f t="shared" si="11"/>
        <v>64878.6968</v>
      </c>
      <c r="AF1557" s="5">
        <f t="shared" si="12"/>
        <v>189660.5518</v>
      </c>
      <c r="AG1557" s="5">
        <f t="shared" si="13"/>
        <v>97946.97945</v>
      </c>
      <c r="AH1557" s="5">
        <f t="shared" si="14"/>
        <v>2233.268706</v>
      </c>
      <c r="AI1557" s="5">
        <f t="shared" si="15"/>
        <v>91713.5723</v>
      </c>
      <c r="AJ1557" s="1">
        <f t="shared" si="16"/>
        <v>778979468.6</v>
      </c>
      <c r="AK1557" s="1">
        <f t="shared" si="17"/>
        <v>41217.11599</v>
      </c>
      <c r="AL1557" s="1" t="s">
        <v>20</v>
      </c>
      <c r="AM1557" s="5">
        <f t="shared" si="18"/>
        <v>0.7953072907</v>
      </c>
      <c r="AN1557" s="5">
        <f t="shared" si="19"/>
        <v>0.8348141588</v>
      </c>
      <c r="AO1557" s="5">
        <f t="shared" si="20"/>
        <v>1.200670647</v>
      </c>
      <c r="AP1557" s="5">
        <f t="shared" si="21"/>
        <v>0.4107229792</v>
      </c>
      <c r="AQ1557" s="1">
        <f t="shared" si="22"/>
        <v>1.889941714</v>
      </c>
      <c r="AR1557" s="1">
        <f t="shared" si="23"/>
        <v>0.4021152584</v>
      </c>
      <c r="AT1557" s="1">
        <v>0.598579664654878</v>
      </c>
      <c r="AU1557" s="1">
        <f t="shared" si="24"/>
        <v>0.000007684152007</v>
      </c>
      <c r="AV1557" s="1">
        <f t="shared" si="25"/>
        <v>130137.9774</v>
      </c>
    </row>
    <row r="1558" ht="12.75" customHeight="1">
      <c r="A1558" s="4" t="s">
        <v>3164</v>
      </c>
      <c r="B1558" s="1" t="s">
        <v>3165</v>
      </c>
      <c r="C1558" s="2">
        <v>4.79200936570446E-9</v>
      </c>
      <c r="D1558" s="2">
        <v>4.73943252070261E-10</v>
      </c>
      <c r="E1558" s="2">
        <v>2.0171921991963E-9</v>
      </c>
      <c r="F1558" s="2">
        <v>6.20288230736831E-9</v>
      </c>
      <c r="G1558" s="1">
        <v>5601247.21681942</v>
      </c>
      <c r="H1558" s="1">
        <v>-484263.776609861</v>
      </c>
      <c r="I1558" s="1">
        <v>18330.3498260323</v>
      </c>
      <c r="J1558" s="1">
        <v>5007.10021704909</v>
      </c>
      <c r="K1558" s="1">
        <v>484865.403974429</v>
      </c>
      <c r="L1558" s="1">
        <v>55706.8206562357</v>
      </c>
      <c r="M1558" s="1">
        <v>54338.7772077286</v>
      </c>
      <c r="N1558" s="1">
        <v>56274.1528126226</v>
      </c>
      <c r="O1558" s="1">
        <v>5613266.796251</v>
      </c>
      <c r="P1558" s="1">
        <v>406970.679813585</v>
      </c>
      <c r="Q1558" s="1">
        <v>172129.835094903</v>
      </c>
      <c r="S1558" s="5">
        <f t="shared" ref="S1558:U1558" si="1580">($AY$3*M1558^2)/(2*$AY$6)</f>
        <v>178847.3437</v>
      </c>
      <c r="T1558" s="5">
        <f t="shared" si="1580"/>
        <v>191814.1771</v>
      </c>
      <c r="U1558" s="5">
        <f t="shared" si="1580"/>
        <v>1908508687</v>
      </c>
      <c r="V1558" s="1" t="s">
        <v>20</v>
      </c>
      <c r="W1558" s="2">
        <f t="shared" si="3"/>
        <v>57167.63055</v>
      </c>
      <c r="X1558" s="1">
        <f t="shared" si="4"/>
        <v>0.9495467707</v>
      </c>
      <c r="Y1558" s="1">
        <f t="shared" si="5"/>
        <v>0.9034816535</v>
      </c>
      <c r="Z1558" s="1">
        <f t="shared" si="6"/>
        <v>0.968986099</v>
      </c>
      <c r="AA1558" s="5">
        <f t="shared" si="7"/>
        <v>0.5941802005</v>
      </c>
      <c r="AB1558" s="1">
        <f t="shared" si="8"/>
        <v>3115.934989</v>
      </c>
      <c r="AC1558" s="1">
        <f t="shared" si="9"/>
        <v>133661.0965</v>
      </c>
      <c r="AD1558" s="5">
        <f t="shared" si="10"/>
        <v>94708.89937</v>
      </c>
      <c r="AE1558" s="5">
        <f t="shared" si="11"/>
        <v>65699.58419</v>
      </c>
      <c r="AF1558" s="5">
        <f t="shared" si="12"/>
        <v>188644.1471</v>
      </c>
      <c r="AG1558" s="5">
        <f t="shared" si="13"/>
        <v>97192.46773</v>
      </c>
      <c r="AH1558" s="5">
        <f t="shared" si="14"/>
        <v>2242.911422</v>
      </c>
      <c r="AI1558" s="5">
        <f t="shared" si="15"/>
        <v>91451.67942</v>
      </c>
      <c r="AJ1558" s="1">
        <f t="shared" si="16"/>
        <v>771687257.8</v>
      </c>
      <c r="AK1558" s="1">
        <f t="shared" si="17"/>
        <v>41484.15573</v>
      </c>
      <c r="AL1558" s="1" t="s">
        <v>20</v>
      </c>
      <c r="AM1558" s="5">
        <f t="shared" si="18"/>
        <v>0.7939784592</v>
      </c>
      <c r="AN1558" s="5">
        <f t="shared" si="19"/>
        <v>0.814799098</v>
      </c>
      <c r="AO1558" s="5">
        <f t="shared" si="20"/>
        <v>1.17456947</v>
      </c>
      <c r="AP1558" s="5">
        <f t="shared" si="21"/>
        <v>0.4090703419</v>
      </c>
      <c r="AQ1558" s="1">
        <f t="shared" si="22"/>
        <v>1.860197572</v>
      </c>
      <c r="AR1558" s="1">
        <f t="shared" si="23"/>
        <v>0.3957867175</v>
      </c>
      <c r="AT1558" s="1">
        <v>0.377050260067597</v>
      </c>
      <c r="AU1558" s="1">
        <f t="shared" si="24"/>
        <v>0.000004886050097</v>
      </c>
      <c r="AV1558" s="1">
        <f t="shared" si="25"/>
        <v>204664.2953</v>
      </c>
    </row>
    <row r="1559" ht="12.75" customHeight="1">
      <c r="A1559" s="4" t="s">
        <v>3166</v>
      </c>
      <c r="B1559" s="1" t="s">
        <v>3167</v>
      </c>
      <c r="C1559" s="2">
        <v>5.42311394331789E-9</v>
      </c>
      <c r="D1559" s="2">
        <v>-1.53552009663295E-9</v>
      </c>
      <c r="E1559" s="2">
        <v>1.89606243331089E-9</v>
      </c>
      <c r="F1559" s="2">
        <v>6.10847488184819E-9</v>
      </c>
      <c r="G1559" s="1">
        <v>4903861.33436779</v>
      </c>
      <c r="H1559" s="1">
        <v>-474954.724323401</v>
      </c>
      <c r="I1559" s="1">
        <v>9553.46690576889</v>
      </c>
      <c r="J1559" s="1">
        <v>10710.2562464737</v>
      </c>
      <c r="K1559" s="1">
        <v>475222.41613839</v>
      </c>
      <c r="L1559" s="1">
        <v>55277.1869670876</v>
      </c>
      <c r="M1559" s="1">
        <v>45029.5776673623</v>
      </c>
      <c r="N1559" s="1">
        <v>59562.4956874011</v>
      </c>
      <c r="O1559" s="1">
        <v>5608620.79299796</v>
      </c>
      <c r="P1559" s="1">
        <v>399095.230502746</v>
      </c>
      <c r="Q1559" s="1">
        <v>174048.750828675</v>
      </c>
      <c r="S1559" s="5">
        <f t="shared" ref="S1559:U1559" si="1581">($AY$3*M1559^2)/(2*$AY$6)</f>
        <v>122817.0098</v>
      </c>
      <c r="T1559" s="5">
        <f t="shared" si="1581"/>
        <v>214886.2094</v>
      </c>
      <c r="U1559" s="5">
        <f t="shared" si="1581"/>
        <v>1905350715</v>
      </c>
      <c r="V1559" s="1" t="s">
        <v>20</v>
      </c>
      <c r="W1559" s="2">
        <f t="shared" si="3"/>
        <v>60167.60486</v>
      </c>
      <c r="X1559" s="1">
        <f t="shared" si="4"/>
        <v>0.8440465919</v>
      </c>
      <c r="Y1559" s="1">
        <f t="shared" si="5"/>
        <v>0.5601060972</v>
      </c>
      <c r="Z1559" s="1">
        <f t="shared" si="6"/>
        <v>0.9799870257</v>
      </c>
      <c r="AA1559" s="5">
        <f t="shared" si="7"/>
        <v>0.5851368203</v>
      </c>
      <c r="AB1559" s="1">
        <f t="shared" si="8"/>
        <v>2915.513844</v>
      </c>
      <c r="AC1559" s="1">
        <f t="shared" si="9"/>
        <v>133605.7705</v>
      </c>
      <c r="AD1559" s="5">
        <f t="shared" si="10"/>
        <v>101792.4247</v>
      </c>
      <c r="AE1559" s="5">
        <f t="shared" si="11"/>
        <v>85685.36617</v>
      </c>
      <c r="AF1559" s="5">
        <f t="shared" si="12"/>
        <v>187753.7222</v>
      </c>
      <c r="AG1559" s="5">
        <f t="shared" si="13"/>
        <v>110798.0836</v>
      </c>
      <c r="AH1559" s="5">
        <f t="shared" si="14"/>
        <v>2243.840208</v>
      </c>
      <c r="AI1559" s="5">
        <f t="shared" si="15"/>
        <v>76955.63859</v>
      </c>
      <c r="AJ1559" s="1">
        <f t="shared" si="16"/>
        <v>756339966</v>
      </c>
      <c r="AK1559" s="1">
        <f t="shared" si="17"/>
        <v>46586.14994</v>
      </c>
      <c r="AL1559" s="1" t="s">
        <v>20</v>
      </c>
      <c r="AM1559" s="5">
        <f t="shared" si="18"/>
        <v>0.6826291044</v>
      </c>
      <c r="AN1559" s="5">
        <f t="shared" si="19"/>
        <v>0.743021859</v>
      </c>
      <c r="AO1559" s="5">
        <f t="shared" si="20"/>
        <v>0.8826944434</v>
      </c>
      <c r="AP1559" s="5">
        <f t="shared" si="21"/>
        <v>0.4028362032</v>
      </c>
      <c r="AQ1559" s="1">
        <f t="shared" si="22"/>
        <v>1.623529669</v>
      </c>
      <c r="AR1559" s="1">
        <f t="shared" si="23"/>
        <v>0.3454318445</v>
      </c>
      <c r="AT1559" s="1">
        <v>0.183146310042579</v>
      </c>
      <c r="AU1559" s="1">
        <f t="shared" si="24"/>
        <v>0.000002421481322</v>
      </c>
      <c r="AV1559" s="1">
        <f t="shared" si="25"/>
        <v>412970.3546</v>
      </c>
    </row>
    <row r="1560" ht="12.75" customHeight="1">
      <c r="A1560" s="4" t="s">
        <v>3168</v>
      </c>
      <c r="B1560" s="1" t="s">
        <v>3169</v>
      </c>
      <c r="C1560" s="2">
        <v>5.44006534855059E-9</v>
      </c>
      <c r="D1560" s="2">
        <v>-2.43204320487831E-9</v>
      </c>
      <c r="E1560" s="2">
        <v>-1.17897058912718E-9</v>
      </c>
      <c r="F1560" s="2">
        <v>6.32046857911385E-9</v>
      </c>
      <c r="G1560" s="1">
        <v>4799412.14964371</v>
      </c>
      <c r="H1560" s="1">
        <v>-471948.692533262</v>
      </c>
      <c r="I1560" s="1">
        <v>-11160.723663376</v>
      </c>
      <c r="J1560" s="1">
        <v>-25545.3411803682</v>
      </c>
      <c r="K1560" s="1">
        <v>473114.71852973</v>
      </c>
      <c r="L1560" s="1">
        <v>54355.0306951791</v>
      </c>
      <c r="M1560" s="1">
        <v>41708.2495794077</v>
      </c>
      <c r="N1560" s="1">
        <v>59586.3763998407</v>
      </c>
      <c r="O1560" s="1">
        <v>5410095.20433308</v>
      </c>
      <c r="P1560" s="1">
        <v>404841.28680715</v>
      </c>
      <c r="Q1560" s="1">
        <v>179016.484490033</v>
      </c>
      <c r="S1560" s="5">
        <f t="shared" ref="S1560:U1560" si="1582">($AY$3*M1560^2)/(2*$AY$6)</f>
        <v>105367.5057</v>
      </c>
      <c r="T1560" s="5">
        <f t="shared" si="1582"/>
        <v>215058.5549</v>
      </c>
      <c r="U1560" s="5">
        <f t="shared" si="1582"/>
        <v>1772852431</v>
      </c>
      <c r="V1560" s="1" t="s">
        <v>20</v>
      </c>
      <c r="W1560" s="2">
        <f t="shared" si="3"/>
        <v>62929.49913</v>
      </c>
      <c r="X1560" s="1">
        <f t="shared" si="4"/>
        <v>0.7460551633</v>
      </c>
      <c r="Y1560" s="1">
        <f t="shared" si="5"/>
        <v>0.4392738769</v>
      </c>
      <c r="Z1560" s="1">
        <f t="shared" si="6"/>
        <v>0.8965724735</v>
      </c>
      <c r="AA1560" s="5">
        <f t="shared" si="7"/>
        <v>0.6054439051</v>
      </c>
      <c r="AB1560" s="1">
        <f t="shared" si="8"/>
        <v>2884.297414</v>
      </c>
      <c r="AC1560" s="1">
        <f t="shared" si="9"/>
        <v>131219.8784</v>
      </c>
      <c r="AD1560" s="5">
        <f t="shared" si="10"/>
        <v>98417.6666</v>
      </c>
      <c r="AE1560" s="5">
        <f t="shared" si="11"/>
        <v>90709.17743</v>
      </c>
      <c r="AF1560" s="5">
        <f t="shared" si="12"/>
        <v>182831.6953</v>
      </c>
      <c r="AG1560" s="5">
        <f t="shared" si="13"/>
        <v>113942.9853</v>
      </c>
      <c r="AH1560" s="5">
        <f t="shared" si="14"/>
        <v>2284.638605</v>
      </c>
      <c r="AI1560" s="5">
        <f t="shared" si="15"/>
        <v>68888.70996</v>
      </c>
      <c r="AJ1560" s="1">
        <f t="shared" si="16"/>
        <v>752985461</v>
      </c>
      <c r="AK1560" s="1">
        <f t="shared" si="17"/>
        <v>48141.3151</v>
      </c>
      <c r="AL1560" s="1" t="s">
        <v>20</v>
      </c>
      <c r="AM1560" s="5">
        <f t="shared" si="18"/>
        <v>0.6608440694</v>
      </c>
      <c r="AN1560" s="5">
        <f t="shared" si="19"/>
        <v>0.7650917636</v>
      </c>
      <c r="AO1560" s="5">
        <f t="shared" si="20"/>
        <v>0.8301094579</v>
      </c>
      <c r="AP1560" s="5">
        <f t="shared" si="21"/>
        <v>0.4118462392</v>
      </c>
      <c r="AQ1560" s="1">
        <f t="shared" si="22"/>
        <v>1.564114855</v>
      </c>
      <c r="AR1560" s="1">
        <f t="shared" si="23"/>
        <v>0.3327903947</v>
      </c>
      <c r="AT1560" s="1">
        <v>0.179195753398697</v>
      </c>
      <c r="AU1560" s="1">
        <f t="shared" si="24"/>
        <v>0.000002379803631</v>
      </c>
      <c r="AV1560" s="1">
        <f t="shared" si="25"/>
        <v>420202.7374</v>
      </c>
    </row>
    <row r="1561" ht="12.75" customHeight="1">
      <c r="A1561" s="4" t="s">
        <v>3170</v>
      </c>
      <c r="B1561" s="1" t="s">
        <v>3171</v>
      </c>
      <c r="C1561" s="2">
        <v>4.95236424104536E-9</v>
      </c>
      <c r="D1561" s="2">
        <v>-1.12137141708084E-9</v>
      </c>
      <c r="E1561" s="2">
        <v>-3.43508314901643E-9</v>
      </c>
      <c r="F1561" s="2">
        <v>6.40000301820802E-9</v>
      </c>
      <c r="G1561" s="1">
        <v>5006578.75339606</v>
      </c>
      <c r="H1561" s="1">
        <v>-473135.63653407</v>
      </c>
      <c r="I1561" s="1">
        <v>651.711686362414</v>
      </c>
      <c r="J1561" s="1">
        <v>-41338.9317133533</v>
      </c>
      <c r="K1561" s="1">
        <v>475120.378224232</v>
      </c>
      <c r="L1561" s="1">
        <v>52466.223177905</v>
      </c>
      <c r="M1561" s="1">
        <v>41080.5474513849</v>
      </c>
      <c r="N1561" s="1">
        <v>57210.6753317162</v>
      </c>
      <c r="O1561" s="1">
        <v>5284516.8943274</v>
      </c>
      <c r="P1561" s="1">
        <v>383093.587961635</v>
      </c>
      <c r="Q1561" s="1">
        <v>173288.27520821</v>
      </c>
      <c r="S1561" s="5">
        <f t="shared" ref="S1561:U1561" si="1583">($AY$3*M1561^2)/(2*$AY$6)</f>
        <v>102219.8447</v>
      </c>
      <c r="T1561" s="5">
        <f t="shared" si="1583"/>
        <v>198251.7002</v>
      </c>
      <c r="U1561" s="5">
        <f t="shared" si="1583"/>
        <v>1691505262</v>
      </c>
      <c r="V1561" s="1" t="s">
        <v>20</v>
      </c>
      <c r="W1561" s="2">
        <f t="shared" si="3"/>
        <v>62389.09337</v>
      </c>
      <c r="X1561" s="1">
        <f t="shared" si="4"/>
        <v>0.7072000056</v>
      </c>
      <c r="Y1561" s="1">
        <f t="shared" si="5"/>
        <v>0.4335658783</v>
      </c>
      <c r="Z1561" s="1">
        <f t="shared" si="6"/>
        <v>0.8408853758</v>
      </c>
      <c r="AA1561" s="5">
        <f t="shared" si="7"/>
        <v>0.6130625873</v>
      </c>
      <c r="AB1561" s="1">
        <f t="shared" si="8"/>
        <v>2945.890116</v>
      </c>
      <c r="AC1561" s="1">
        <f t="shared" si="9"/>
        <v>129688.0089</v>
      </c>
      <c r="AD1561" s="5">
        <f t="shared" si="10"/>
        <v>93319.46936</v>
      </c>
      <c r="AE1561" s="5">
        <f t="shared" si="11"/>
        <v>85916.03848</v>
      </c>
      <c r="AF1561" s="5">
        <f t="shared" si="12"/>
        <v>177977.5955</v>
      </c>
      <c r="AG1561" s="5">
        <f t="shared" si="13"/>
        <v>110968.8621</v>
      </c>
      <c r="AH1561" s="5">
        <f t="shared" si="14"/>
        <v>2311.624664</v>
      </c>
      <c r="AI1561" s="5">
        <f t="shared" si="15"/>
        <v>67008.73337</v>
      </c>
      <c r="AJ1561" s="1">
        <f t="shared" si="16"/>
        <v>756177567.6</v>
      </c>
      <c r="AK1561" s="1">
        <f t="shared" si="17"/>
        <v>47261.77244</v>
      </c>
      <c r="AL1561" s="1" t="s">
        <v>20</v>
      </c>
      <c r="AM1561" s="5">
        <f t="shared" si="18"/>
        <v>0.6814322081</v>
      </c>
      <c r="AN1561" s="5">
        <f t="shared" si="19"/>
        <v>0.8103106166</v>
      </c>
      <c r="AO1561" s="5">
        <f t="shared" si="20"/>
        <v>0.8801355148</v>
      </c>
      <c r="AP1561" s="5">
        <f t="shared" si="21"/>
        <v>0.424872336</v>
      </c>
      <c r="AQ1561" s="1">
        <f t="shared" si="22"/>
        <v>1.599977167</v>
      </c>
      <c r="AR1561" s="1">
        <f t="shared" si="23"/>
        <v>0.3404206737</v>
      </c>
      <c r="AT1561" s="1">
        <v>0.491025272120131</v>
      </c>
      <c r="AU1561" s="1">
        <f t="shared" si="24"/>
        <v>0.000006493518099</v>
      </c>
      <c r="AV1561" s="1">
        <f t="shared" si="25"/>
        <v>153999.7248</v>
      </c>
    </row>
    <row r="1562" ht="12.75" customHeight="1">
      <c r="A1562" s="4" t="s">
        <v>3172</v>
      </c>
      <c r="B1562" s="1" t="s">
        <v>3173</v>
      </c>
      <c r="C1562" s="2">
        <v>3.03991459764562E-9</v>
      </c>
      <c r="D1562" s="2">
        <v>-3.27638832086106E-9</v>
      </c>
      <c r="E1562" s="2">
        <v>-4.20948656077693E-9</v>
      </c>
      <c r="F1562" s="2">
        <v>6.27472259244786E-9</v>
      </c>
      <c r="G1562" s="1">
        <v>5069968.43037663</v>
      </c>
      <c r="H1562" s="1">
        <v>-493436.440262644</v>
      </c>
      <c r="I1562" s="1">
        <v>-16421.2693722678</v>
      </c>
      <c r="J1562" s="1">
        <v>-47041.9433833937</v>
      </c>
      <c r="K1562" s="1">
        <v>495994.478284233</v>
      </c>
      <c r="L1562" s="1">
        <v>51856.3573983793</v>
      </c>
      <c r="M1562" s="1">
        <v>53403.170892052</v>
      </c>
      <c r="N1562" s="1">
        <v>51033.9617069076</v>
      </c>
      <c r="O1562" s="1">
        <v>5128550.57891528</v>
      </c>
      <c r="P1562" s="1">
        <v>423948.928885425</v>
      </c>
      <c r="Q1562" s="1">
        <v>173852.97496855</v>
      </c>
      <c r="S1562" s="5">
        <f t="shared" ref="S1562:U1562" si="1584">($AY$3*M1562^2)/(2*$AY$6)</f>
        <v>172741.5695</v>
      </c>
      <c r="T1562" s="5">
        <f t="shared" si="1584"/>
        <v>157754.3483</v>
      </c>
      <c r="U1562" s="5">
        <f t="shared" si="1584"/>
        <v>1593133089</v>
      </c>
      <c r="V1562" s="1" t="s">
        <v>20</v>
      </c>
      <c r="W1562" s="2">
        <f t="shared" si="3"/>
        <v>60784.2307</v>
      </c>
      <c r="X1562" s="1">
        <f t="shared" si="4"/>
        <v>0.7278169487</v>
      </c>
      <c r="Y1562" s="1">
        <f t="shared" si="5"/>
        <v>0.7718843583</v>
      </c>
      <c r="Z1562" s="1">
        <f t="shared" si="6"/>
        <v>0.7049149444</v>
      </c>
      <c r="AA1562" s="5">
        <f t="shared" si="7"/>
        <v>0.6010618521</v>
      </c>
      <c r="AB1562" s="1">
        <f t="shared" si="8"/>
        <v>2964.48082</v>
      </c>
      <c r="AC1562" s="1">
        <f t="shared" si="9"/>
        <v>127759.881</v>
      </c>
      <c r="AD1562" s="5">
        <f t="shared" si="10"/>
        <v>84906.33956</v>
      </c>
      <c r="AE1562" s="5">
        <f t="shared" si="11"/>
        <v>60230.67816</v>
      </c>
      <c r="AF1562" s="5">
        <f t="shared" si="12"/>
        <v>188372.3237</v>
      </c>
      <c r="AG1562" s="5">
        <f t="shared" si="13"/>
        <v>99524.27803</v>
      </c>
      <c r="AH1562" s="5">
        <f t="shared" si="14"/>
        <v>2346.511265</v>
      </c>
      <c r="AI1562" s="5">
        <f t="shared" si="15"/>
        <v>88848.04569</v>
      </c>
      <c r="AJ1562" s="1">
        <f t="shared" si="16"/>
        <v>789399729.7</v>
      </c>
      <c r="AK1562" s="1">
        <f t="shared" si="17"/>
        <v>40824.19386</v>
      </c>
      <c r="AL1562" s="1" t="s">
        <v>20</v>
      </c>
      <c r="AM1562" s="5">
        <f t="shared" si="18"/>
        <v>0.793173028</v>
      </c>
      <c r="AN1562" s="5">
        <f t="shared" si="19"/>
        <v>0.9297300222</v>
      </c>
      <c r="AO1562" s="5">
        <f t="shared" si="20"/>
        <v>1.310627331</v>
      </c>
      <c r="AP1562" s="5">
        <f t="shared" si="21"/>
        <v>0.4190635408</v>
      </c>
      <c r="AQ1562" s="1">
        <f t="shared" si="22"/>
        <v>1.933656626</v>
      </c>
      <c r="AR1562" s="1">
        <f t="shared" si="23"/>
        <v>0.4114163034</v>
      </c>
      <c r="AT1562" s="1">
        <v>0.126136067511701</v>
      </c>
      <c r="AU1562" s="1">
        <f t="shared" si="24"/>
        <v>0.000001597873204</v>
      </c>
      <c r="AV1562" s="1">
        <f t="shared" si="25"/>
        <v>625831.8855</v>
      </c>
    </row>
    <row r="1563" ht="12.75" customHeight="1">
      <c r="A1563" s="4" t="s">
        <v>3174</v>
      </c>
      <c r="B1563" s="1" t="s">
        <v>3175</v>
      </c>
      <c r="C1563" s="2">
        <v>4.45066187401509E-9</v>
      </c>
      <c r="D1563" s="2">
        <v>5.87005396441732E-10</v>
      </c>
      <c r="E1563" s="2">
        <v>-3.72627406834751E-9</v>
      </c>
      <c r="F1563" s="2">
        <v>6.01318608481056E-9</v>
      </c>
      <c r="G1563" s="1">
        <v>4704439.67084585</v>
      </c>
      <c r="H1563" s="1">
        <v>-481075.975806281</v>
      </c>
      <c r="I1563" s="1">
        <v>14419.2016235317</v>
      </c>
      <c r="J1563" s="1">
        <v>-50867.0301413935</v>
      </c>
      <c r="K1563" s="1">
        <v>484082.151219556</v>
      </c>
      <c r="L1563" s="1">
        <v>50090.0711825265</v>
      </c>
      <c r="M1563" s="1">
        <v>45444.6028396591</v>
      </c>
      <c r="N1563" s="1">
        <v>52166.9501328695</v>
      </c>
      <c r="O1563" s="1">
        <v>4954365.33367586</v>
      </c>
      <c r="P1563" s="1">
        <v>383264.725774766</v>
      </c>
      <c r="Q1563" s="1">
        <v>171480.704069691</v>
      </c>
      <c r="S1563" s="5">
        <f t="shared" ref="S1563:U1563" si="1585">($AY$3*M1563^2)/(2*$AY$6)</f>
        <v>125091.3837</v>
      </c>
      <c r="T1563" s="5">
        <f t="shared" si="1585"/>
        <v>164836.6069</v>
      </c>
      <c r="U1563" s="5">
        <f t="shared" si="1585"/>
        <v>1486753017</v>
      </c>
      <c r="V1563" s="1" t="s">
        <v>20</v>
      </c>
      <c r="W1563" s="2">
        <f t="shared" si="3"/>
        <v>60471.35691</v>
      </c>
      <c r="X1563" s="1">
        <f t="shared" si="4"/>
        <v>0.6861259896</v>
      </c>
      <c r="Y1563" s="1">
        <f t="shared" si="5"/>
        <v>0.5647616482</v>
      </c>
      <c r="Z1563" s="1">
        <f t="shared" si="6"/>
        <v>0.744203086</v>
      </c>
      <c r="AA1563" s="5">
        <f t="shared" si="7"/>
        <v>0.5760090126</v>
      </c>
      <c r="AB1563" s="1">
        <f t="shared" si="8"/>
        <v>2855.617068</v>
      </c>
      <c r="AC1563" s="1">
        <f t="shared" si="9"/>
        <v>125571.5316</v>
      </c>
      <c r="AD1563" s="5">
        <f t="shared" si="10"/>
        <v>90566.20468</v>
      </c>
      <c r="AE1563" s="5">
        <f t="shared" si="11"/>
        <v>74979.94219</v>
      </c>
      <c r="AF1563" s="5">
        <f t="shared" si="12"/>
        <v>188231.9103</v>
      </c>
      <c r="AG1563" s="5">
        <f t="shared" si="13"/>
        <v>109336.2648</v>
      </c>
      <c r="AH1563" s="5">
        <f t="shared" si="14"/>
        <v>2387.404185</v>
      </c>
      <c r="AI1563" s="5">
        <f t="shared" si="15"/>
        <v>78895.64546</v>
      </c>
      <c r="AJ1563" s="1">
        <f t="shared" si="16"/>
        <v>770440672.3</v>
      </c>
      <c r="AK1563" s="1">
        <f t="shared" si="17"/>
        <v>45222.87374</v>
      </c>
      <c r="AL1563" s="1" t="s">
        <v>20</v>
      </c>
      <c r="AM1563" s="5">
        <f t="shared" si="18"/>
        <v>0.7046524533</v>
      </c>
      <c r="AN1563" s="5">
        <f t="shared" si="19"/>
        <v>0.8506933409</v>
      </c>
      <c r="AO1563" s="5">
        <f t="shared" si="20"/>
        <v>1.02752903</v>
      </c>
      <c r="AP1563" s="5">
        <f t="shared" si="21"/>
        <v>0.4093039651</v>
      </c>
      <c r="AQ1563" s="1">
        <f t="shared" si="22"/>
        <v>1.703652618</v>
      </c>
      <c r="AR1563" s="1">
        <f t="shared" si="23"/>
        <v>0.3624792804</v>
      </c>
      <c r="AT1563" s="1">
        <v>0.328936199065029</v>
      </c>
      <c r="AU1563" s="1">
        <f t="shared" si="24"/>
        <v>0.000004269455273</v>
      </c>
      <c r="AV1563" s="1">
        <f t="shared" si="25"/>
        <v>234221.9173</v>
      </c>
    </row>
    <row r="1564" ht="12.75" customHeight="1">
      <c r="A1564" s="4" t="s">
        <v>3176</v>
      </c>
      <c r="B1564" s="1" t="s">
        <v>3177</v>
      </c>
      <c r="C1564" s="2">
        <v>5.48099513148057E-9</v>
      </c>
      <c r="D1564" s="2">
        <v>-1.24362764373476E-9</v>
      </c>
      <c r="E1564" s="2">
        <v>-1.26190821044322E-9</v>
      </c>
      <c r="F1564" s="2">
        <v>5.88075207900458E-9</v>
      </c>
      <c r="G1564" s="1">
        <v>4021684.26255086</v>
      </c>
      <c r="H1564" s="1">
        <v>-467567.976123623</v>
      </c>
      <c r="I1564" s="1">
        <v>-1682.33551865896</v>
      </c>
      <c r="J1564" s="1">
        <v>-36256.3292121979</v>
      </c>
      <c r="K1564" s="1">
        <v>469142.778552713</v>
      </c>
      <c r="L1564" s="1">
        <v>50935.6726301855</v>
      </c>
      <c r="M1564" s="1">
        <v>30816.9761062718</v>
      </c>
      <c r="N1564" s="1">
        <v>58401.7338935515</v>
      </c>
      <c r="O1564" s="1">
        <v>4750099.67237569</v>
      </c>
      <c r="P1564" s="1">
        <v>378639.083367867</v>
      </c>
      <c r="Q1564" s="1">
        <v>195758.843592996</v>
      </c>
      <c r="S1564" s="5">
        <f t="shared" ref="S1564:U1564" si="1586">($AY$3*M1564^2)/(2*$AY$6)</f>
        <v>57523.17053</v>
      </c>
      <c r="T1564" s="5">
        <f t="shared" si="1586"/>
        <v>206592.3587</v>
      </c>
      <c r="U1564" s="5">
        <f t="shared" si="1586"/>
        <v>1366684337</v>
      </c>
      <c r="V1564" s="1" t="s">
        <v>20</v>
      </c>
      <c r="W1564" s="2">
        <f t="shared" si="3"/>
        <v>63962.86477</v>
      </c>
      <c r="X1564" s="1">
        <f t="shared" si="4"/>
        <v>0.6341445696</v>
      </c>
      <c r="Y1564" s="1">
        <f t="shared" si="5"/>
        <v>0.2321262363</v>
      </c>
      <c r="Z1564" s="1">
        <f t="shared" si="6"/>
        <v>0.8336728704</v>
      </c>
      <c r="AA1564" s="5">
        <f t="shared" si="7"/>
        <v>0.5633230289</v>
      </c>
      <c r="AB1564" s="1">
        <f t="shared" si="8"/>
        <v>2640.280105</v>
      </c>
      <c r="AC1564" s="1">
        <f t="shared" si="9"/>
        <v>122955.6637</v>
      </c>
      <c r="AD1564" s="5">
        <f t="shared" si="10"/>
        <v>103673.6134</v>
      </c>
      <c r="AE1564" s="5">
        <f t="shared" si="11"/>
        <v>135236.065</v>
      </c>
      <c r="AF1564" s="5">
        <f t="shared" si="12"/>
        <v>184894.6336</v>
      </c>
      <c r="AG1564" s="5">
        <f t="shared" si="13"/>
        <v>130188.9416</v>
      </c>
      <c r="AH1564" s="5">
        <f t="shared" si="14"/>
        <v>2438.195939</v>
      </c>
      <c r="AI1564" s="5">
        <f t="shared" si="15"/>
        <v>54705.69199</v>
      </c>
      <c r="AJ1564" s="1">
        <f t="shared" si="16"/>
        <v>746663922.2</v>
      </c>
      <c r="AK1564" s="1">
        <f t="shared" si="17"/>
        <v>59122.41792</v>
      </c>
      <c r="AL1564" s="1" t="s">
        <v>20</v>
      </c>
      <c r="AM1564" s="5">
        <f t="shared" si="18"/>
        <v>0.573523306</v>
      </c>
      <c r="AN1564" s="5">
        <f t="shared" si="19"/>
        <v>0.7202063264</v>
      </c>
      <c r="AO1564" s="5">
        <f t="shared" si="20"/>
        <v>0.5521189355</v>
      </c>
      <c r="AP1564" s="5">
        <f t="shared" si="21"/>
        <v>0.4038321219</v>
      </c>
      <c r="AQ1564" s="1">
        <f t="shared" si="22"/>
        <v>1.262911681</v>
      </c>
      <c r="AR1564" s="1">
        <f t="shared" si="23"/>
        <v>0.2687046131</v>
      </c>
      <c r="AT1564" s="1">
        <v>0.537428200360054</v>
      </c>
      <c r="AU1564" s="1">
        <f t="shared" si="24"/>
        <v>0.000007197725568</v>
      </c>
      <c r="AV1564" s="1">
        <f t="shared" si="25"/>
        <v>138932.7768</v>
      </c>
    </row>
    <row r="1565" ht="12.75" customHeight="1">
      <c r="A1565" s="4" t="s">
        <v>3178</v>
      </c>
      <c r="B1565" s="1" t="s">
        <v>3179</v>
      </c>
      <c r="C1565" s="2">
        <v>4.94439267706037E-9</v>
      </c>
      <c r="D1565" s="2">
        <v>2.35570360801594E-9</v>
      </c>
      <c r="E1565" s="2">
        <v>-9.40083684959315E-10</v>
      </c>
      <c r="F1565" s="2">
        <v>5.72512501606259E-9</v>
      </c>
      <c r="G1565" s="1">
        <v>4294369.69584869</v>
      </c>
      <c r="H1565" s="1">
        <v>-472395.681703889</v>
      </c>
      <c r="I1565" s="1">
        <v>33574.8915738448</v>
      </c>
      <c r="J1565" s="1">
        <v>-32001.8010011451</v>
      </c>
      <c r="K1565" s="1">
        <v>474765.927118975</v>
      </c>
      <c r="L1565" s="1">
        <v>48197.7590004904</v>
      </c>
      <c r="M1565" s="1">
        <v>39613.099881517</v>
      </c>
      <c r="N1565" s="1">
        <v>51690.7068952554</v>
      </c>
      <c r="O1565" s="1">
        <v>4689571.78902294</v>
      </c>
      <c r="P1565" s="1">
        <v>403796.568748952</v>
      </c>
      <c r="Q1565" s="1">
        <v>177066.543923926</v>
      </c>
      <c r="S1565" s="5">
        <f t="shared" ref="S1565:U1565" si="1587">($AY$3*M1565^2)/(2*$AY$6)</f>
        <v>95047.44127</v>
      </c>
      <c r="T1565" s="5">
        <f t="shared" si="1587"/>
        <v>161840.6875</v>
      </c>
      <c r="U1565" s="5">
        <f t="shared" si="1587"/>
        <v>1332076446</v>
      </c>
      <c r="V1565" s="1" t="s">
        <v>20</v>
      </c>
      <c r="W1565" s="2">
        <f t="shared" si="3"/>
        <v>60260.71517</v>
      </c>
      <c r="X1565" s="1">
        <f t="shared" si="4"/>
        <v>0.6397129294</v>
      </c>
      <c r="Y1565" s="1">
        <f t="shared" si="5"/>
        <v>0.4321247038</v>
      </c>
      <c r="Z1565" s="1">
        <f t="shared" si="6"/>
        <v>0.7357942331</v>
      </c>
      <c r="AA1565" s="5">
        <f t="shared" si="7"/>
        <v>0.5484153594</v>
      </c>
      <c r="AB1565" s="1">
        <f t="shared" si="8"/>
        <v>2728.322673</v>
      </c>
      <c r="AC1565" s="1">
        <f t="shared" si="9"/>
        <v>122169.7743</v>
      </c>
      <c r="AD1565" s="5">
        <f t="shared" si="10"/>
        <v>94254.66667</v>
      </c>
      <c r="AE1565" s="5">
        <f t="shared" si="11"/>
        <v>90967.42563</v>
      </c>
      <c r="AF1565" s="5">
        <f t="shared" si="12"/>
        <v>190076.6959</v>
      </c>
      <c r="AG1565" s="5">
        <f t="shared" si="13"/>
        <v>117844.7658</v>
      </c>
      <c r="AH1565" s="5">
        <f t="shared" si="14"/>
        <v>2453.880281</v>
      </c>
      <c r="AI1565" s="5">
        <f t="shared" si="15"/>
        <v>72231.93006</v>
      </c>
      <c r="AJ1565" s="1">
        <f t="shared" si="16"/>
        <v>755613441.1</v>
      </c>
      <c r="AK1565" s="1">
        <f t="shared" si="17"/>
        <v>49776.97844</v>
      </c>
      <c r="AL1565" s="1" t="s">
        <v>20</v>
      </c>
      <c r="AM1565" s="5">
        <f t="shared" si="18"/>
        <v>0.6411938926</v>
      </c>
      <c r="AN1565" s="5">
        <f t="shared" si="19"/>
        <v>0.8016721801</v>
      </c>
      <c r="AO1565" s="5">
        <f t="shared" si="20"/>
        <v>0.8306417774</v>
      </c>
      <c r="AP1565" s="5">
        <f t="shared" si="21"/>
        <v>0.3975308165</v>
      </c>
      <c r="AQ1565" s="1">
        <f t="shared" si="22"/>
        <v>1.517997807</v>
      </c>
      <c r="AR1565" s="1">
        <f t="shared" si="23"/>
        <v>0.3229782568</v>
      </c>
      <c r="AT1565" s="1">
        <v>0.173776264467701</v>
      </c>
      <c r="AU1565" s="1">
        <f t="shared" si="24"/>
        <v>0.000002299803775</v>
      </c>
      <c r="AV1565" s="1">
        <f t="shared" si="25"/>
        <v>434819.7053</v>
      </c>
    </row>
    <row r="1566" ht="12.75" customHeight="1">
      <c r="A1566" s="4" t="s">
        <v>3180</v>
      </c>
      <c r="B1566" s="1" t="s">
        <v>3181</v>
      </c>
      <c r="C1566" s="2">
        <v>3.83357749993914E-9</v>
      </c>
      <c r="D1566" s="2">
        <v>3.75250056187979E-9</v>
      </c>
      <c r="E1566" s="2">
        <v>-1.10284375657776E-9</v>
      </c>
      <c r="F1566" s="2">
        <v>5.79316602844173E-9</v>
      </c>
      <c r="G1566" s="1">
        <v>4654065.0793453</v>
      </c>
      <c r="H1566" s="1">
        <v>-488057.343845964</v>
      </c>
      <c r="I1566" s="1">
        <v>43748.8234891582</v>
      </c>
      <c r="J1566" s="1">
        <v>-29830.0334643446</v>
      </c>
      <c r="K1566" s="1">
        <v>490964.501963082</v>
      </c>
      <c r="L1566" s="1">
        <v>48375.9926247122</v>
      </c>
      <c r="M1566" s="1">
        <v>47926.2103520117</v>
      </c>
      <c r="N1566" s="1">
        <v>48423.932895233</v>
      </c>
      <c r="O1566" s="1">
        <v>4777065.31759319</v>
      </c>
      <c r="P1566" s="1">
        <v>440325.904709878</v>
      </c>
      <c r="Q1566" s="1">
        <v>178618.308224465</v>
      </c>
      <c r="S1566" s="5">
        <f t="shared" ref="S1566:U1566" si="1588">($AY$3*M1566^2)/(2*$AY$6)</f>
        <v>139126.2089</v>
      </c>
      <c r="T1566" s="5">
        <f t="shared" si="1588"/>
        <v>142030.9167</v>
      </c>
      <c r="U1566" s="5">
        <f t="shared" si="1588"/>
        <v>1382245329</v>
      </c>
      <c r="V1566" s="1" t="s">
        <v>20</v>
      </c>
      <c r="W1566" s="2">
        <f t="shared" si="3"/>
        <v>58573.1757</v>
      </c>
      <c r="X1566" s="1">
        <f t="shared" si="4"/>
        <v>0.6821222824</v>
      </c>
      <c r="Y1566" s="1">
        <f t="shared" si="5"/>
        <v>0.6694970025</v>
      </c>
      <c r="Z1566" s="1">
        <f t="shared" si="6"/>
        <v>0.6834749091</v>
      </c>
      <c r="AA1566" s="5">
        <f t="shared" si="7"/>
        <v>0.5549330749</v>
      </c>
      <c r="AB1566" s="1">
        <f t="shared" si="8"/>
        <v>2840.287113</v>
      </c>
      <c r="AC1566" s="1">
        <f t="shared" si="9"/>
        <v>123304.1708</v>
      </c>
      <c r="AD1566" s="5">
        <f t="shared" si="10"/>
        <v>87260.85196</v>
      </c>
      <c r="AE1566" s="5">
        <f t="shared" si="11"/>
        <v>69913.80861</v>
      </c>
      <c r="AF1566" s="5">
        <f t="shared" si="12"/>
        <v>192018.5271</v>
      </c>
      <c r="AG1566" s="5">
        <f t="shared" si="13"/>
        <v>105654.5806</v>
      </c>
      <c r="AH1566" s="5">
        <f t="shared" si="14"/>
        <v>2431.304619</v>
      </c>
      <c r="AI1566" s="5">
        <f t="shared" si="15"/>
        <v>86363.94643</v>
      </c>
      <c r="AJ1566" s="1">
        <f t="shared" si="16"/>
        <v>781394273.7</v>
      </c>
      <c r="AK1566" s="1">
        <f t="shared" si="17"/>
        <v>44264.26789</v>
      </c>
      <c r="AL1566" s="1" t="s">
        <v>20</v>
      </c>
      <c r="AM1566" s="5">
        <f t="shared" si="18"/>
        <v>0.7395744406</v>
      </c>
      <c r="AN1566" s="5">
        <f t="shared" si="19"/>
        <v>0.895469453</v>
      </c>
      <c r="AO1566" s="5">
        <f t="shared" si="20"/>
        <v>1.117653707</v>
      </c>
      <c r="AP1566" s="5">
        <f t="shared" si="21"/>
        <v>0.4069369168</v>
      </c>
      <c r="AQ1566" s="1">
        <f t="shared" si="22"/>
        <v>1.765293568</v>
      </c>
      <c r="AR1566" s="1">
        <f t="shared" si="23"/>
        <v>0.3755943761</v>
      </c>
      <c r="AT1566" s="1">
        <v>0.397143477539636</v>
      </c>
      <c r="AU1566" s="1">
        <f t="shared" si="24"/>
        <v>0.000005082497926</v>
      </c>
      <c r="AV1566" s="1">
        <f t="shared" si="25"/>
        <v>196753.6465</v>
      </c>
    </row>
    <row r="1567" ht="12.75" customHeight="1">
      <c r="A1567" s="4" t="s">
        <v>3182</v>
      </c>
      <c r="B1567" s="1" t="s">
        <v>3183</v>
      </c>
      <c r="C1567" s="2">
        <v>4.42799243897008E-9</v>
      </c>
      <c r="D1567" s="2">
        <v>1.72064779154304E-10</v>
      </c>
      <c r="E1567" s="2">
        <v>-2.65682025341925E-9</v>
      </c>
      <c r="F1567" s="2">
        <v>5.67067417589277E-9</v>
      </c>
      <c r="G1567" s="1">
        <v>4000297.14556909</v>
      </c>
      <c r="H1567" s="1">
        <v>-481373.835646135</v>
      </c>
      <c r="I1567" s="1">
        <v>9119.28769376266</v>
      </c>
      <c r="J1567" s="1">
        <v>-54020.0984386586</v>
      </c>
      <c r="K1567" s="1">
        <v>484781.054112176</v>
      </c>
      <c r="L1567" s="1">
        <v>44842.4283981685</v>
      </c>
      <c r="M1567" s="1">
        <v>36571.8199477286</v>
      </c>
      <c r="N1567" s="1">
        <v>47864.3416240108</v>
      </c>
      <c r="O1567" s="1">
        <v>4738303.79272435</v>
      </c>
      <c r="P1567" s="1">
        <v>397290.217960167</v>
      </c>
      <c r="Q1567" s="1">
        <v>174094.613463776</v>
      </c>
      <c r="S1567" s="5">
        <f t="shared" ref="S1567:U1567" si="1589">($AY$3*M1567^2)/(2*$AY$6)</f>
        <v>81013.2244</v>
      </c>
      <c r="T1567" s="5">
        <f t="shared" si="1589"/>
        <v>138767.2402</v>
      </c>
      <c r="U1567" s="5">
        <f t="shared" si="1589"/>
        <v>1359905015</v>
      </c>
      <c r="V1567" s="1" t="s">
        <v>20</v>
      </c>
      <c r="W1567" s="2">
        <f t="shared" si="3"/>
        <v>61842.57865</v>
      </c>
      <c r="X1567" s="1">
        <f t="shared" si="4"/>
        <v>0.5257787949</v>
      </c>
      <c r="Y1567" s="1">
        <f t="shared" si="5"/>
        <v>0.3497179837</v>
      </c>
      <c r="Z1567" s="1">
        <f t="shared" si="6"/>
        <v>0.5990305879</v>
      </c>
      <c r="AA1567" s="5">
        <f t="shared" si="7"/>
        <v>0.5431994598</v>
      </c>
      <c r="AB1567" s="1">
        <f t="shared" si="8"/>
        <v>2633.250307</v>
      </c>
      <c r="AC1567" s="1">
        <f t="shared" si="9"/>
        <v>122802.9015</v>
      </c>
      <c r="AD1567" s="5">
        <f t="shared" si="10"/>
        <v>88115.59136</v>
      </c>
      <c r="AE1567" s="5">
        <f t="shared" si="11"/>
        <v>91338.20458</v>
      </c>
      <c r="AF1567" s="5">
        <f t="shared" si="12"/>
        <v>188847.6567</v>
      </c>
      <c r="AG1567" s="5">
        <f t="shared" si="13"/>
        <v>121520.9698</v>
      </c>
      <c r="AH1567" s="5">
        <f t="shared" si="14"/>
        <v>2441.228964</v>
      </c>
      <c r="AI1567" s="5">
        <f t="shared" si="15"/>
        <v>67326.68689</v>
      </c>
      <c r="AJ1567" s="1">
        <f t="shared" si="16"/>
        <v>771553010.8</v>
      </c>
      <c r="AK1567" s="1">
        <f t="shared" si="17"/>
        <v>49868.15503</v>
      </c>
      <c r="AL1567" s="1" t="s">
        <v>20</v>
      </c>
      <c r="AM1567" s="5">
        <f t="shared" si="18"/>
        <v>0.6349134737</v>
      </c>
      <c r="AN1567" s="5">
        <f t="shared" si="19"/>
        <v>0.8756146318</v>
      </c>
      <c r="AO1567" s="5">
        <f t="shared" si="20"/>
        <v>0.8447210172</v>
      </c>
      <c r="AP1567" s="5">
        <f t="shared" si="21"/>
        <v>0.4085584244</v>
      </c>
      <c r="AQ1567" s="1">
        <f t="shared" si="22"/>
        <v>1.547185795</v>
      </c>
      <c r="AR1567" s="1">
        <f t="shared" si="23"/>
        <v>0.329188467</v>
      </c>
      <c r="AT1567" s="1">
        <v>0.173749940636565</v>
      </c>
      <c r="AU1567" s="1">
        <f t="shared" si="24"/>
        <v>0.000002251950782</v>
      </c>
      <c r="AV1567" s="1">
        <f t="shared" si="25"/>
        <v>444059.4385</v>
      </c>
    </row>
    <row r="1568" ht="12.75" customHeight="1">
      <c r="A1568" s="4" t="s">
        <v>3184</v>
      </c>
      <c r="B1568" s="1" t="s">
        <v>3185</v>
      </c>
      <c r="C1568" s="2">
        <v>5.08019229966743E-9</v>
      </c>
      <c r="D1568" s="2">
        <v>-3.40872472189214E-10</v>
      </c>
      <c r="E1568" s="2">
        <v>2.76323519574815E-10</v>
      </c>
      <c r="F1568" s="2">
        <v>5.29361566090661E-9</v>
      </c>
      <c r="G1568" s="1">
        <v>3422940.40430773</v>
      </c>
      <c r="H1568" s="1">
        <v>-472731.236929952</v>
      </c>
      <c r="I1568" s="1">
        <v>8300.86703371858</v>
      </c>
      <c r="J1568" s="1">
        <v>-23190.6733535122</v>
      </c>
      <c r="K1568" s="1">
        <v>473582.559196128</v>
      </c>
      <c r="L1568" s="1">
        <v>47553.4844868992</v>
      </c>
      <c r="M1568" s="1">
        <v>41227.4211126333</v>
      </c>
      <c r="N1568" s="1">
        <v>51155.4098506854</v>
      </c>
      <c r="O1568" s="1">
        <v>4772589.49262591</v>
      </c>
      <c r="P1568" s="1">
        <v>382178.974707076</v>
      </c>
      <c r="Q1568" s="1">
        <v>174914.218240948</v>
      </c>
      <c r="S1568" s="5">
        <f t="shared" ref="S1568:U1568" si="1590">($AY$3*M1568^2)/(2*$AY$6)</f>
        <v>102952.0765</v>
      </c>
      <c r="T1568" s="5">
        <f t="shared" si="1590"/>
        <v>158506.0739</v>
      </c>
      <c r="U1568" s="5">
        <f t="shared" si="1590"/>
        <v>1379656380</v>
      </c>
      <c r="V1568" s="1" t="s">
        <v>20</v>
      </c>
      <c r="W1568" s="2">
        <f t="shared" si="3"/>
        <v>62409.65177</v>
      </c>
      <c r="X1568" s="1">
        <f t="shared" si="4"/>
        <v>0.5805787984</v>
      </c>
      <c r="Y1568" s="1">
        <f t="shared" si="5"/>
        <v>0.4363840012</v>
      </c>
      <c r="Z1568" s="1">
        <f t="shared" si="6"/>
        <v>0.6718612884</v>
      </c>
      <c r="AA1568" s="5">
        <f t="shared" si="7"/>
        <v>0.5070806536</v>
      </c>
      <c r="AB1568" s="1">
        <f t="shared" si="8"/>
        <v>2435.822772</v>
      </c>
      <c r="AC1568" s="1">
        <f t="shared" si="9"/>
        <v>123246.3929</v>
      </c>
      <c r="AD1568" s="5">
        <f t="shared" si="10"/>
        <v>100882.1959</v>
      </c>
      <c r="AE1568" s="5">
        <f t="shared" si="11"/>
        <v>92981.06808</v>
      </c>
      <c r="AF1568" s="5">
        <f t="shared" si="12"/>
        <v>213702.2458</v>
      </c>
      <c r="AG1568" s="5">
        <f t="shared" si="13"/>
        <v>132398.7671</v>
      </c>
      <c r="AH1568" s="5">
        <f t="shared" si="14"/>
        <v>2432.444414</v>
      </c>
      <c r="AI1568" s="5">
        <f t="shared" si="15"/>
        <v>81303.47869</v>
      </c>
      <c r="AJ1568" s="1">
        <f t="shared" si="16"/>
        <v>753730052.6</v>
      </c>
      <c r="AK1568" s="1">
        <f t="shared" si="17"/>
        <v>50054.21192</v>
      </c>
      <c r="AL1568" s="1" t="s">
        <v>20</v>
      </c>
      <c r="AM1568" s="5">
        <f t="shared" si="18"/>
        <v>0.5692878182</v>
      </c>
      <c r="AN1568" s="5">
        <f t="shared" si="19"/>
        <v>0.7471388242</v>
      </c>
      <c r="AO1568" s="5">
        <f t="shared" si="20"/>
        <v>0.8106274408</v>
      </c>
      <c r="AP1568" s="5">
        <f t="shared" si="21"/>
        <v>0.3527010443</v>
      </c>
      <c r="AQ1568" s="1">
        <f t="shared" si="22"/>
        <v>1.505827429</v>
      </c>
      <c r="AR1568" s="1">
        <f t="shared" si="23"/>
        <v>0.3203888147</v>
      </c>
      <c r="AT1568" s="1">
        <v>0.704892969247402</v>
      </c>
      <c r="AU1568" s="1">
        <f t="shared" si="24"/>
        <v>0.000009352061349</v>
      </c>
      <c r="AV1568" s="1">
        <f t="shared" si="25"/>
        <v>106928.2977</v>
      </c>
    </row>
    <row r="1569" ht="12.75" customHeight="1">
      <c r="A1569" s="4" t="s">
        <v>3186</v>
      </c>
      <c r="B1569" s="1" t="s">
        <v>3187</v>
      </c>
      <c r="C1569" s="2">
        <v>4.02621705535628E-9</v>
      </c>
      <c r="D1569" s="2">
        <v>1.72299685642861E-9</v>
      </c>
      <c r="E1569" s="2">
        <v>1.95586469791207E-9</v>
      </c>
      <c r="F1569" s="2">
        <v>5.41863430517366E-9</v>
      </c>
      <c r="G1569" s="1">
        <v>3974713.66954661</v>
      </c>
      <c r="H1569" s="1">
        <v>-478088.152592651</v>
      </c>
      <c r="I1569" s="1">
        <v>34353.3159966009</v>
      </c>
      <c r="J1569" s="1">
        <v>-5801.08074132809</v>
      </c>
      <c r="K1569" s="1">
        <v>479423.987814038</v>
      </c>
      <c r="L1569" s="1">
        <v>44468.847446946</v>
      </c>
      <c r="M1569" s="1">
        <v>39015.4651938173</v>
      </c>
      <c r="N1569" s="1">
        <v>46754.1924409383</v>
      </c>
      <c r="O1569" s="1">
        <v>4666391.48466499</v>
      </c>
      <c r="P1569" s="1">
        <v>417525.932944533</v>
      </c>
      <c r="Q1569" s="1">
        <v>175230.303098509</v>
      </c>
      <c r="S1569" s="5">
        <f t="shared" ref="S1569:U1569" si="1591">($AY$3*M1569^2)/(2*$AY$6)</f>
        <v>92201.15277</v>
      </c>
      <c r="T1569" s="5">
        <f t="shared" si="1591"/>
        <v>132404.8495</v>
      </c>
      <c r="U1569" s="5">
        <f t="shared" si="1591"/>
        <v>1318940226</v>
      </c>
      <c r="V1569" s="1" t="s">
        <v>20</v>
      </c>
      <c r="W1569" s="2">
        <f t="shared" si="3"/>
        <v>59283.7872</v>
      </c>
      <c r="X1569" s="1">
        <f t="shared" si="4"/>
        <v>0.5626520007</v>
      </c>
      <c r="Y1569" s="1">
        <f t="shared" si="5"/>
        <v>0.4331134789</v>
      </c>
      <c r="Z1569" s="1">
        <f t="shared" si="6"/>
        <v>0.6219697181</v>
      </c>
      <c r="AA1569" s="5">
        <f t="shared" si="7"/>
        <v>0.5190563126</v>
      </c>
      <c r="AB1569" s="1">
        <f t="shared" si="8"/>
        <v>2624.816464</v>
      </c>
      <c r="AC1569" s="1">
        <f t="shared" si="9"/>
        <v>121867.4609</v>
      </c>
      <c r="AD1569" s="5">
        <f t="shared" si="10"/>
        <v>90075.37585</v>
      </c>
      <c r="AE1569" s="5">
        <f t="shared" si="11"/>
        <v>87806.67173</v>
      </c>
      <c r="AF1569" s="5">
        <f t="shared" si="12"/>
        <v>195250.4285</v>
      </c>
      <c r="AG1569" s="5">
        <f t="shared" si="13"/>
        <v>120084.2774</v>
      </c>
      <c r="AH1569" s="5">
        <f t="shared" si="14"/>
        <v>2459.967557</v>
      </c>
      <c r="AI1569" s="5">
        <f t="shared" si="15"/>
        <v>75166.15105</v>
      </c>
      <c r="AJ1569" s="1">
        <f t="shared" si="16"/>
        <v>763026975</v>
      </c>
      <c r="AK1569" s="1">
        <f t="shared" si="17"/>
        <v>49107.96542</v>
      </c>
      <c r="AL1569" s="1" t="s">
        <v>20</v>
      </c>
      <c r="AM1569" s="5">
        <f t="shared" si="18"/>
        <v>0.6354095567</v>
      </c>
      <c r="AN1569" s="5">
        <f t="shared" si="19"/>
        <v>0.8470982971</v>
      </c>
      <c r="AO1569" s="5">
        <f t="shared" si="20"/>
        <v>0.8689851921</v>
      </c>
      <c r="AP1569" s="5">
        <f t="shared" si="21"/>
        <v>0.3907940079</v>
      </c>
      <c r="AQ1569" s="1">
        <f t="shared" si="22"/>
        <v>1.553774359</v>
      </c>
      <c r="AR1569" s="1">
        <f t="shared" si="23"/>
        <v>0.3305902892</v>
      </c>
      <c r="AT1569" s="1">
        <v>0.489841962688279</v>
      </c>
      <c r="AU1569" s="1">
        <f t="shared" si="24"/>
        <v>0.000006419720125</v>
      </c>
      <c r="AV1569" s="1">
        <f t="shared" si="25"/>
        <v>155770.0306</v>
      </c>
    </row>
    <row r="1570" ht="12.75" customHeight="1">
      <c r="A1570" s="4" t="s">
        <v>3188</v>
      </c>
      <c r="B1570" s="1" t="s">
        <v>3189</v>
      </c>
      <c r="C1570" s="2">
        <v>2.0134316675517E-9</v>
      </c>
      <c r="D1570" s="2">
        <v>-3.10215833794801E-9</v>
      </c>
      <c r="E1570" s="2">
        <v>2.01794164370984E-9</v>
      </c>
      <c r="F1570" s="2">
        <v>5.12182472131544E-9</v>
      </c>
      <c r="G1570" s="1">
        <v>4106357.48053364</v>
      </c>
      <c r="H1570" s="1">
        <v>-510406.547292465</v>
      </c>
      <c r="I1570" s="1">
        <v>-15055.6277900366</v>
      </c>
      <c r="J1570" s="1">
        <v>-12279.1123182633</v>
      </c>
      <c r="K1570" s="1">
        <v>510821.373797218</v>
      </c>
      <c r="L1570" s="1">
        <v>52215.8846866172</v>
      </c>
      <c r="M1570" s="1">
        <v>59258.8146297055</v>
      </c>
      <c r="N1570" s="1">
        <v>48284.36525799</v>
      </c>
      <c r="O1570" s="1">
        <v>4452170.14936049</v>
      </c>
      <c r="P1570" s="1">
        <v>443288.708830049</v>
      </c>
      <c r="Q1570" s="1">
        <v>183575.274007307</v>
      </c>
      <c r="S1570" s="5">
        <f t="shared" ref="S1570:U1570" si="1592">($AY$3*M1570^2)/(2*$AY$6)</f>
        <v>212700.5886</v>
      </c>
      <c r="T1570" s="5">
        <f t="shared" si="1592"/>
        <v>141213.3725</v>
      </c>
      <c r="U1570" s="5">
        <f t="shared" si="1592"/>
        <v>1200621950</v>
      </c>
      <c r="V1570" s="1" t="s">
        <v>20</v>
      </c>
      <c r="W1570" s="2">
        <f t="shared" si="3"/>
        <v>55130.93482</v>
      </c>
      <c r="X1570" s="1">
        <f t="shared" si="4"/>
        <v>0.8970456985</v>
      </c>
      <c r="Y1570" s="1">
        <f t="shared" si="5"/>
        <v>1.155354358</v>
      </c>
      <c r="Z1570" s="1">
        <f t="shared" si="6"/>
        <v>0.7670476434</v>
      </c>
      <c r="AA1570" s="5">
        <f t="shared" si="7"/>
        <v>0.4906246304</v>
      </c>
      <c r="AB1570" s="1">
        <f t="shared" si="8"/>
        <v>2667.929779</v>
      </c>
      <c r="AC1570" s="1">
        <f t="shared" si="9"/>
        <v>119037.2963</v>
      </c>
      <c r="AD1570" s="5">
        <f t="shared" si="10"/>
        <v>98414.06702</v>
      </c>
      <c r="AE1570" s="5">
        <f t="shared" si="11"/>
        <v>64649.46399</v>
      </c>
      <c r="AF1570" s="5">
        <f t="shared" si="12"/>
        <v>224690.606</v>
      </c>
      <c r="AG1570" s="5">
        <f t="shared" si="13"/>
        <v>103908.2177</v>
      </c>
      <c r="AH1570" s="5">
        <f t="shared" si="14"/>
        <v>2518.454379</v>
      </c>
      <c r="AI1570" s="5">
        <f t="shared" si="15"/>
        <v>120782.3883</v>
      </c>
      <c r="AJ1570" s="1">
        <f t="shared" si="16"/>
        <v>812997466.8</v>
      </c>
      <c r="AK1570" s="1">
        <f t="shared" si="17"/>
        <v>43616.81183</v>
      </c>
      <c r="AL1570" s="1" t="s">
        <v>20</v>
      </c>
      <c r="AM1570" s="5">
        <f t="shared" si="18"/>
        <v>0.7824188353</v>
      </c>
      <c r="AN1570" s="5">
        <f t="shared" si="19"/>
        <v>0.8260988408</v>
      </c>
      <c r="AO1570" s="5">
        <f t="shared" si="20"/>
        <v>1.257547111</v>
      </c>
      <c r="AP1570" s="5">
        <f t="shared" si="21"/>
        <v>0.3618297539</v>
      </c>
      <c r="AQ1570" s="1">
        <f t="shared" si="22"/>
        <v>1.863954362</v>
      </c>
      <c r="AR1570" s="1">
        <f t="shared" si="23"/>
        <v>0.3965860345</v>
      </c>
      <c r="AT1570" s="1">
        <v>0.149656318305069</v>
      </c>
      <c r="AU1570" s="1">
        <f t="shared" si="24"/>
        <v>0.000001840796859</v>
      </c>
      <c r="AV1570" s="1">
        <f t="shared" si="25"/>
        <v>543242.9957</v>
      </c>
    </row>
    <row r="1571" ht="12.75" customHeight="1">
      <c r="A1571" s="4" t="s">
        <v>3190</v>
      </c>
      <c r="B1571" s="1" t="s">
        <v>3191</v>
      </c>
      <c r="C1571" s="2">
        <v>-3.92074046223637E-10</v>
      </c>
      <c r="D1571" s="2">
        <v>-4.7446902219987E-9</v>
      </c>
      <c r="E1571" s="2">
        <v>1.68596472423641E-9</v>
      </c>
      <c r="F1571" s="2">
        <v>5.3386245210411E-9</v>
      </c>
      <c r="G1571" s="1">
        <v>4293814.66157878</v>
      </c>
      <c r="H1571" s="1">
        <v>-525680.397486691</v>
      </c>
      <c r="I1571" s="1">
        <v>-21929.1315324506</v>
      </c>
      <c r="J1571" s="1">
        <v>-9498.84477225124</v>
      </c>
      <c r="K1571" s="1">
        <v>526286.298024413</v>
      </c>
      <c r="L1571" s="1">
        <v>51675.8589161751</v>
      </c>
      <c r="M1571" s="1">
        <v>56754.6029399921</v>
      </c>
      <c r="N1571" s="1">
        <v>49462.6259964064</v>
      </c>
      <c r="O1571" s="1">
        <v>4485469.0153485</v>
      </c>
      <c r="P1571" s="1">
        <v>456288.870524718</v>
      </c>
      <c r="Q1571" s="1">
        <v>182609.357276132</v>
      </c>
      <c r="S1571" s="5">
        <f t="shared" ref="S1571:U1571" si="1593">($AY$3*M1571^2)/(2*$AY$6)</f>
        <v>195103.451</v>
      </c>
      <c r="T1571" s="5">
        <f t="shared" si="1593"/>
        <v>148189.3902</v>
      </c>
      <c r="U1571" s="5">
        <f t="shared" si="1593"/>
        <v>1218648600</v>
      </c>
      <c r="V1571" s="1" t="s">
        <v>20</v>
      </c>
      <c r="W1571" s="2">
        <f t="shared" si="3"/>
        <v>56196.17437</v>
      </c>
      <c r="X1571" s="1">
        <f t="shared" si="4"/>
        <v>0.8455940239</v>
      </c>
      <c r="Y1571" s="1">
        <f t="shared" si="5"/>
        <v>1.019973002</v>
      </c>
      <c r="Z1571" s="1">
        <f t="shared" si="6"/>
        <v>0.774712987</v>
      </c>
      <c r="AA1571" s="5">
        <f t="shared" si="7"/>
        <v>0.5113920966</v>
      </c>
      <c r="AB1571" s="1">
        <f t="shared" si="8"/>
        <v>2728.146353</v>
      </c>
      <c r="AC1571" s="1">
        <f t="shared" si="9"/>
        <v>119481.6215</v>
      </c>
      <c r="AD1571" s="5">
        <f t="shared" si="10"/>
        <v>96721.52997</v>
      </c>
      <c r="AE1571" s="5">
        <f t="shared" si="11"/>
        <v>66166.35309</v>
      </c>
      <c r="AF1571" s="5">
        <f t="shared" si="12"/>
        <v>216162.7915</v>
      </c>
      <c r="AG1571" s="5">
        <f t="shared" si="13"/>
        <v>105182.1891</v>
      </c>
      <c r="AH1571" s="5">
        <f t="shared" si="14"/>
        <v>2509.088815</v>
      </c>
      <c r="AI1571" s="5">
        <f t="shared" si="15"/>
        <v>110980.6024</v>
      </c>
      <c r="AJ1571" s="1">
        <f t="shared" si="16"/>
        <v>837610658.1</v>
      </c>
      <c r="AK1571" s="1">
        <f t="shared" si="17"/>
        <v>44141.85395</v>
      </c>
      <c r="AL1571" s="1" t="s">
        <v>20</v>
      </c>
      <c r="AM1571" s="5">
        <f t="shared" si="18"/>
        <v>0.796342675</v>
      </c>
      <c r="AN1571" s="5">
        <f t="shared" si="19"/>
        <v>0.8660022835</v>
      </c>
      <c r="AO1571" s="5">
        <f t="shared" si="20"/>
        <v>1.265916314</v>
      </c>
      <c r="AP1571" s="5">
        <f t="shared" si="21"/>
        <v>0.3874906742</v>
      </c>
      <c r="AQ1571" s="1">
        <f t="shared" si="22"/>
        <v>1.897542997</v>
      </c>
      <c r="AR1571" s="1">
        <f t="shared" si="23"/>
        <v>0.4037325525</v>
      </c>
      <c r="AT1571" s="1">
        <v>0.173710477537338</v>
      </c>
      <c r="AU1571" s="1">
        <f t="shared" si="24"/>
        <v>0.000002073880936</v>
      </c>
      <c r="AV1571" s="1">
        <f t="shared" si="25"/>
        <v>482187.7586</v>
      </c>
    </row>
    <row r="1572" ht="12.75" customHeight="1">
      <c r="A1572" s="4" t="s">
        <v>3192</v>
      </c>
      <c r="B1572" s="1" t="s">
        <v>3193</v>
      </c>
      <c r="C1572" s="2">
        <v>-6.30294356969247E-10</v>
      </c>
      <c r="D1572" s="2">
        <v>-2.16911547505451E-9</v>
      </c>
      <c r="E1572" s="2">
        <v>4.63540477825488E-9</v>
      </c>
      <c r="F1572" s="2">
        <v>5.6626782878257E-9</v>
      </c>
      <c r="G1572" s="1">
        <v>3920705.12831745</v>
      </c>
      <c r="H1572" s="1">
        <v>-529476.283555663</v>
      </c>
      <c r="I1572" s="1">
        <v>-4593.24796692738</v>
      </c>
      <c r="J1572" s="1">
        <v>12643.5785635405</v>
      </c>
      <c r="K1572" s="1">
        <v>529864.758193758</v>
      </c>
      <c r="L1572" s="1">
        <v>49890.5596207933</v>
      </c>
      <c r="M1572" s="1">
        <v>58045.1809070107</v>
      </c>
      <c r="N1572" s="1">
        <v>45244.283786066</v>
      </c>
      <c r="O1572" s="1">
        <v>4268536.96044302</v>
      </c>
      <c r="P1572" s="1">
        <v>459898.341514348</v>
      </c>
      <c r="Q1572" s="1">
        <v>169061.125043185</v>
      </c>
      <c r="S1572" s="5">
        <f t="shared" ref="S1572:U1572" si="1594">($AY$3*M1572^2)/(2*$AY$6)</f>
        <v>204077.4928</v>
      </c>
      <c r="T1572" s="5">
        <f t="shared" si="1594"/>
        <v>123991.0128</v>
      </c>
      <c r="U1572" s="5">
        <f t="shared" si="1594"/>
        <v>1103623309</v>
      </c>
      <c r="V1572" s="1" t="s">
        <v>20</v>
      </c>
      <c r="W1572" s="2">
        <f t="shared" si="3"/>
        <v>62379.05917</v>
      </c>
      <c r="X1572" s="1">
        <f t="shared" si="4"/>
        <v>0.639674606</v>
      </c>
      <c r="Y1572" s="1">
        <f t="shared" si="5"/>
        <v>0.8658739971</v>
      </c>
      <c r="Z1572" s="1">
        <f t="shared" si="6"/>
        <v>0.5260775815</v>
      </c>
      <c r="AA1572" s="5">
        <f t="shared" si="7"/>
        <v>0.5424335258</v>
      </c>
      <c r="AB1572" s="1">
        <f t="shared" si="8"/>
        <v>2606.922424</v>
      </c>
      <c r="AC1572" s="1">
        <f t="shared" si="9"/>
        <v>116556.5544</v>
      </c>
      <c r="AD1572" s="5">
        <f t="shared" si="10"/>
        <v>83409.82191</v>
      </c>
      <c r="AE1572" s="5">
        <f t="shared" si="11"/>
        <v>53681.73186</v>
      </c>
      <c r="AF1572" s="5">
        <f t="shared" si="12"/>
        <v>211297.6297</v>
      </c>
      <c r="AG1572" s="5">
        <f t="shared" si="13"/>
        <v>104288.7924</v>
      </c>
      <c r="AH1572" s="5">
        <f t="shared" si="14"/>
        <v>2572.056129</v>
      </c>
      <c r="AI1572" s="5">
        <f t="shared" si="15"/>
        <v>107008.8373</v>
      </c>
      <c r="AJ1572" s="1">
        <f t="shared" si="16"/>
        <v>843305954.4</v>
      </c>
      <c r="AK1572" s="1">
        <f t="shared" si="17"/>
        <v>40700.65939</v>
      </c>
      <c r="AL1572" s="1" t="s">
        <v>20</v>
      </c>
      <c r="AM1572" s="5">
        <f t="shared" si="18"/>
        <v>0.8086256775</v>
      </c>
      <c r="AN1572" s="5">
        <f t="shared" si="19"/>
        <v>1.01103915</v>
      </c>
      <c r="AO1572" s="5">
        <f t="shared" si="20"/>
        <v>1.570936565</v>
      </c>
      <c r="AP1572" s="5">
        <f t="shared" si="21"/>
        <v>0.3991080995</v>
      </c>
      <c r="AQ1572" s="1">
        <f t="shared" si="22"/>
        <v>2.071971233</v>
      </c>
      <c r="AR1572" s="1">
        <f t="shared" si="23"/>
        <v>0.4408449433</v>
      </c>
      <c r="AT1572" s="1">
        <v>0.317929559738152</v>
      </c>
      <c r="AU1572" s="1">
        <f t="shared" si="24"/>
        <v>0.000003770038123</v>
      </c>
      <c r="AV1572" s="1">
        <f t="shared" si="25"/>
        <v>265249.3071</v>
      </c>
    </row>
    <row r="1573" ht="12.75" customHeight="1">
      <c r="A1573" s="4" t="s">
        <v>3194</v>
      </c>
      <c r="B1573" s="1" t="s">
        <v>3195</v>
      </c>
      <c r="C1573" s="2">
        <v>4.16168840605304E-9</v>
      </c>
      <c r="D1573" s="2">
        <v>-2.74143767998078E-9</v>
      </c>
      <c r="E1573" s="2">
        <v>-1.3785453022681E-9</v>
      </c>
      <c r="F1573" s="2">
        <v>5.25084073821649E-9</v>
      </c>
      <c r="G1573" s="1">
        <v>4345927.28533807</v>
      </c>
      <c r="H1573" s="1">
        <v>-486577.88356102</v>
      </c>
      <c r="I1573" s="1">
        <v>-5115.64771596078</v>
      </c>
      <c r="J1573" s="1">
        <v>-29810.6655095999</v>
      </c>
      <c r="K1573" s="1">
        <v>487524.066782413</v>
      </c>
      <c r="L1573" s="1">
        <v>50959.9389609267</v>
      </c>
      <c r="M1573" s="1">
        <v>49986.5720224467</v>
      </c>
      <c r="N1573" s="1">
        <v>51433.1739556018</v>
      </c>
      <c r="O1573" s="1">
        <v>4520360.97912392</v>
      </c>
      <c r="P1573" s="1">
        <v>424051.076056251</v>
      </c>
      <c r="Q1573" s="1">
        <v>187967.716689358</v>
      </c>
      <c r="S1573" s="5">
        <f t="shared" ref="S1573:U1573" si="1595">($AY$3*M1573^2)/(2*$AY$6)</f>
        <v>151345.4892</v>
      </c>
      <c r="T1573" s="5">
        <f t="shared" si="1595"/>
        <v>160232.0626</v>
      </c>
      <c r="U1573" s="5">
        <f t="shared" si="1595"/>
        <v>1237681805</v>
      </c>
      <c r="V1573" s="1" t="s">
        <v>20</v>
      </c>
      <c r="W1573" s="2">
        <f t="shared" si="3"/>
        <v>54939.74508</v>
      </c>
      <c r="X1573" s="1">
        <f t="shared" si="4"/>
        <v>0.8603685332</v>
      </c>
      <c r="Y1573" s="1">
        <f t="shared" si="5"/>
        <v>0.8278152629</v>
      </c>
      <c r="Z1573" s="1">
        <f t="shared" si="6"/>
        <v>0.8764222027</v>
      </c>
      <c r="AA1573" s="5">
        <f t="shared" si="7"/>
        <v>0.5029832016</v>
      </c>
      <c r="AB1573" s="1">
        <f t="shared" si="8"/>
        <v>2744.651734</v>
      </c>
      <c r="AC1573" s="1">
        <f t="shared" si="9"/>
        <v>119945.4383</v>
      </c>
      <c r="AD1573" s="5">
        <f t="shared" si="10"/>
        <v>102256.2459</v>
      </c>
      <c r="AE1573" s="5">
        <f t="shared" si="11"/>
        <v>80580.83049</v>
      </c>
      <c r="AF1573" s="5">
        <f t="shared" si="12"/>
        <v>209622.3291</v>
      </c>
      <c r="AG1573" s="5">
        <f t="shared" si="13"/>
        <v>110242.1274</v>
      </c>
      <c r="AH1573" s="5">
        <f t="shared" si="14"/>
        <v>2499.386422</v>
      </c>
      <c r="AI1573" s="5">
        <f t="shared" si="15"/>
        <v>99380.20168</v>
      </c>
      <c r="AJ1573" s="1">
        <f t="shared" si="16"/>
        <v>775918651</v>
      </c>
      <c r="AK1573" s="1">
        <f t="shared" si="17"/>
        <v>47692.81697</v>
      </c>
      <c r="AL1573" s="1" t="s">
        <v>20</v>
      </c>
      <c r="AM1573" s="5">
        <f t="shared" si="18"/>
        <v>0.7038313477</v>
      </c>
      <c r="AN1573" s="5">
        <f t="shared" si="19"/>
        <v>0.7587982955</v>
      </c>
      <c r="AO1573" s="5">
        <f t="shared" si="20"/>
        <v>0.9629072403</v>
      </c>
      <c r="AP1573" s="5">
        <f t="shared" si="21"/>
        <v>0.3701507632</v>
      </c>
      <c r="AQ1573" s="1">
        <f t="shared" si="22"/>
        <v>1.626908831</v>
      </c>
      <c r="AR1573" s="1">
        <f t="shared" si="23"/>
        <v>0.3461508151</v>
      </c>
      <c r="AT1573" s="1">
        <v>0.215232537427355</v>
      </c>
      <c r="AU1573" s="1">
        <f t="shared" si="24"/>
        <v>0.000002773905965</v>
      </c>
      <c r="AV1573" s="1">
        <f t="shared" si="25"/>
        <v>360502.4874</v>
      </c>
    </row>
    <row r="1574" ht="12.75" customHeight="1">
      <c r="A1574" s="4" t="s">
        <v>3196</v>
      </c>
      <c r="B1574" s="1" t="s">
        <v>3197</v>
      </c>
      <c r="C1574" s="2">
        <v>3.29570452005276E-9</v>
      </c>
      <c r="D1574" s="2">
        <v>-4.0020253639611E-9</v>
      </c>
      <c r="E1574" s="2">
        <v>-1.29835892821643E-9</v>
      </c>
      <c r="F1574" s="2">
        <v>5.46681199413762E-9</v>
      </c>
      <c r="G1574" s="1">
        <v>4331316.91117592</v>
      </c>
      <c r="H1574" s="1">
        <v>-495896.961507051</v>
      </c>
      <c r="I1574" s="1">
        <v>-13584.2298964575</v>
      </c>
      <c r="J1574" s="1">
        <v>-28649.2049357878</v>
      </c>
      <c r="K1574" s="1">
        <v>496927.471563446</v>
      </c>
      <c r="L1574" s="1">
        <v>49239.4711059859</v>
      </c>
      <c r="M1574" s="1">
        <v>49426.4554886726</v>
      </c>
      <c r="N1574" s="1">
        <v>49121.7138651917</v>
      </c>
      <c r="O1574" s="1">
        <v>4452079.54823563</v>
      </c>
      <c r="P1574" s="1">
        <v>454540.582401739</v>
      </c>
      <c r="Q1574" s="1">
        <v>187822.385124589</v>
      </c>
      <c r="S1574" s="5">
        <f t="shared" ref="S1574:U1574" si="1596">($AY$3*M1574^2)/(2*$AY$6)</f>
        <v>147972.7367</v>
      </c>
      <c r="T1574" s="5">
        <f t="shared" si="1596"/>
        <v>146153.6931</v>
      </c>
      <c r="U1574" s="5">
        <f t="shared" si="1596"/>
        <v>1200573085</v>
      </c>
      <c r="V1574" s="1" t="s">
        <v>20</v>
      </c>
      <c r="W1574" s="2">
        <f t="shared" si="3"/>
        <v>57295.85173</v>
      </c>
      <c r="X1574" s="1">
        <f t="shared" si="4"/>
        <v>0.7385508447</v>
      </c>
      <c r="Y1574" s="1">
        <f t="shared" si="5"/>
        <v>0.7441707135</v>
      </c>
      <c r="Z1574" s="1">
        <f t="shared" si="6"/>
        <v>0.7350225487</v>
      </c>
      <c r="AA1574" s="5">
        <f t="shared" si="7"/>
        <v>0.5236713008</v>
      </c>
      <c r="AB1574" s="1">
        <f t="shared" si="8"/>
        <v>2740.034291</v>
      </c>
      <c r="AC1574" s="1">
        <f t="shared" si="9"/>
        <v>119036.085</v>
      </c>
      <c r="AD1574" s="5">
        <f t="shared" si="10"/>
        <v>93802.57003</v>
      </c>
      <c r="AE1574" s="5">
        <f t="shared" si="11"/>
        <v>74727.86289</v>
      </c>
      <c r="AF1574" s="5">
        <f t="shared" si="12"/>
        <v>203534.7036</v>
      </c>
      <c r="AG1574" s="5">
        <f t="shared" si="13"/>
        <v>109150.2005</v>
      </c>
      <c r="AH1574" s="5">
        <f t="shared" si="14"/>
        <v>2518.480004</v>
      </c>
      <c r="AI1574" s="5">
        <f t="shared" si="15"/>
        <v>94384.50305</v>
      </c>
      <c r="AJ1574" s="1">
        <f t="shared" si="16"/>
        <v>790884634.6</v>
      </c>
      <c r="AK1574" s="1">
        <f t="shared" si="17"/>
        <v>46375.49965</v>
      </c>
      <c r="AL1574" s="1" t="s">
        <v>20</v>
      </c>
      <c r="AM1574" s="5">
        <f t="shared" si="18"/>
        <v>0.724583767</v>
      </c>
      <c r="AN1574" s="5">
        <f t="shared" si="19"/>
        <v>0.8431374901</v>
      </c>
      <c r="AO1574" s="5">
        <f t="shared" si="20"/>
        <v>1.058353075</v>
      </c>
      <c r="AP1574" s="5">
        <f t="shared" si="21"/>
        <v>0.388574833</v>
      </c>
      <c r="AQ1574" s="1">
        <f t="shared" si="22"/>
        <v>1.705393237</v>
      </c>
      <c r="AR1574" s="1">
        <f t="shared" si="23"/>
        <v>0.3628496249</v>
      </c>
      <c r="AT1574" s="1">
        <v>0.282863013654594</v>
      </c>
      <c r="AU1574" s="1">
        <f t="shared" si="24"/>
        <v>0.000003576539501</v>
      </c>
      <c r="AV1574" s="1">
        <f t="shared" si="25"/>
        <v>279599.8757</v>
      </c>
    </row>
    <row r="1575" ht="12.75" customHeight="1">
      <c r="A1575" s="4" t="s">
        <v>3198</v>
      </c>
      <c r="B1575" s="1" t="s">
        <v>3199</v>
      </c>
      <c r="C1575" s="2">
        <v>4.41195273509139E-9</v>
      </c>
      <c r="D1575" s="2">
        <v>-3.79393198214077E-9</v>
      </c>
      <c r="E1575" s="2">
        <v>-1.39799958966215E-9</v>
      </c>
      <c r="F1575" s="2">
        <v>6.07655765192379E-9</v>
      </c>
      <c r="G1575" s="1">
        <v>3627583.7705693</v>
      </c>
      <c r="H1575" s="1">
        <v>-481071.077815233</v>
      </c>
      <c r="I1575" s="1">
        <v>-26347.4426003012</v>
      </c>
      <c r="J1575" s="1">
        <v>-25357.427134061</v>
      </c>
      <c r="K1575" s="1">
        <v>482529.142701617</v>
      </c>
      <c r="L1575" s="1">
        <v>43962.5612445945</v>
      </c>
      <c r="M1575" s="1">
        <v>37869.0671341284</v>
      </c>
      <c r="N1575" s="1">
        <v>46667.5915322125</v>
      </c>
      <c r="O1575" s="1">
        <v>4080485.56972144</v>
      </c>
      <c r="P1575" s="1">
        <v>417595.693549305</v>
      </c>
      <c r="Q1575" s="1">
        <v>194169.396958386</v>
      </c>
      <c r="S1575" s="5">
        <f t="shared" ref="S1575:U1575" si="1597">($AY$3*M1575^2)/(2*$AY$6)</f>
        <v>86862.43219</v>
      </c>
      <c r="T1575" s="5">
        <f t="shared" si="1597"/>
        <v>131914.8074</v>
      </c>
      <c r="U1575" s="5">
        <f t="shared" si="1597"/>
        <v>1008524527</v>
      </c>
      <c r="V1575" s="1" t="s">
        <v>20</v>
      </c>
      <c r="W1575" s="2">
        <f t="shared" si="3"/>
        <v>69590.17351</v>
      </c>
      <c r="X1575" s="1">
        <f t="shared" si="4"/>
        <v>0.399089346</v>
      </c>
      <c r="Y1575" s="1">
        <f t="shared" si="5"/>
        <v>0.2961238418</v>
      </c>
      <c r="Z1575" s="1">
        <f t="shared" si="6"/>
        <v>0.4497124773</v>
      </c>
      <c r="AA1575" s="5">
        <f t="shared" si="7"/>
        <v>0.5820794374</v>
      </c>
      <c r="AB1575" s="1">
        <f t="shared" si="8"/>
        <v>2507.579683</v>
      </c>
      <c r="AC1575" s="1">
        <f t="shared" si="9"/>
        <v>113960.1731</v>
      </c>
      <c r="AD1575" s="5">
        <f t="shared" si="10"/>
        <v>80173.92221</v>
      </c>
      <c r="AE1575" s="5">
        <f t="shared" si="11"/>
        <v>84760.30886</v>
      </c>
      <c r="AF1575" s="5">
        <f t="shared" si="12"/>
        <v>191968.8943</v>
      </c>
      <c r="AG1575" s="5">
        <f t="shared" si="13"/>
        <v>126910.6485</v>
      </c>
      <c r="AH1575" s="5">
        <f t="shared" si="14"/>
        <v>2630.655884</v>
      </c>
      <c r="AI1575" s="5">
        <f t="shared" si="15"/>
        <v>65058.24584</v>
      </c>
      <c r="AJ1575" s="1">
        <f t="shared" si="16"/>
        <v>767968982.5</v>
      </c>
      <c r="AK1575" s="1">
        <f t="shared" si="17"/>
        <v>49842.13799</v>
      </c>
      <c r="AL1575" s="1" t="s">
        <v>20</v>
      </c>
      <c r="AM1575" s="5">
        <f t="shared" si="18"/>
        <v>0.6051257255</v>
      </c>
      <c r="AN1575" s="5">
        <f t="shared" si="19"/>
        <v>0.9578787732</v>
      </c>
      <c r="AO1575" s="5">
        <f t="shared" si="20"/>
        <v>0.9060478811</v>
      </c>
      <c r="AP1575" s="5">
        <f t="shared" si="21"/>
        <v>0.4000486564</v>
      </c>
      <c r="AQ1575" s="1">
        <f t="shared" si="22"/>
        <v>1.540802649</v>
      </c>
      <c r="AR1575" s="1">
        <f t="shared" si="23"/>
        <v>0.3278303509</v>
      </c>
      <c r="AT1575" s="1">
        <v>0.200320360274863</v>
      </c>
      <c r="AU1575" s="1">
        <f t="shared" si="24"/>
        <v>0.000002608443373</v>
      </c>
      <c r="AV1575" s="1">
        <f t="shared" si="25"/>
        <v>383370.408</v>
      </c>
    </row>
    <row r="1576" ht="12.75" customHeight="1">
      <c r="A1576" s="4" t="s">
        <v>3200</v>
      </c>
      <c r="B1576" s="1" t="s">
        <v>3201</v>
      </c>
      <c r="C1576" s="2">
        <v>4.0715007077115E-9</v>
      </c>
      <c r="D1576" s="2">
        <v>-3.98257451988475E-9</v>
      </c>
      <c r="E1576" s="2">
        <v>8.00544084200167E-10</v>
      </c>
      <c r="F1576" s="2">
        <v>6.32585185501026E-9</v>
      </c>
      <c r="G1576" s="1">
        <v>3130328.62089805</v>
      </c>
      <c r="H1576" s="1">
        <v>-479022.125333232</v>
      </c>
      <c r="I1576" s="1">
        <v>-28556.4840801747</v>
      </c>
      <c r="J1576" s="1">
        <v>-6020.09170523736</v>
      </c>
      <c r="K1576" s="1">
        <v>480586.090846929</v>
      </c>
      <c r="L1576" s="1">
        <v>38804.5053907076</v>
      </c>
      <c r="M1576" s="1">
        <v>29655.001642667</v>
      </c>
      <c r="N1576" s="1">
        <v>42509.6002063191</v>
      </c>
      <c r="O1576" s="1">
        <v>3889707.56545289</v>
      </c>
      <c r="P1576" s="1">
        <v>419810.68524211</v>
      </c>
      <c r="Q1576" s="1">
        <v>203811.629773408</v>
      </c>
      <c r="S1576" s="5">
        <f t="shared" ref="S1576:U1576" si="1598">($AY$3*M1576^2)/(2*$AY$6)</f>
        <v>53267.05382</v>
      </c>
      <c r="T1576" s="5">
        <f t="shared" si="1598"/>
        <v>109455.3044</v>
      </c>
      <c r="U1576" s="5">
        <f t="shared" si="1598"/>
        <v>916424465.9</v>
      </c>
      <c r="V1576" s="1" t="s">
        <v>20</v>
      </c>
      <c r="W1576" s="2">
        <f t="shared" si="3"/>
        <v>77987.15416</v>
      </c>
      <c r="X1576" s="1">
        <f t="shared" si="4"/>
        <v>0.2475814824</v>
      </c>
      <c r="Y1576" s="1">
        <f t="shared" si="5"/>
        <v>0.1445938293</v>
      </c>
      <c r="Z1576" s="1">
        <f t="shared" si="6"/>
        <v>0.2971172698</v>
      </c>
      <c r="AA1576" s="5">
        <f t="shared" si="7"/>
        <v>0.6059595744</v>
      </c>
      <c r="AB1576" s="1">
        <f t="shared" si="8"/>
        <v>2329.383438</v>
      </c>
      <c r="AC1576" s="1">
        <f t="shared" si="9"/>
        <v>111264.2521</v>
      </c>
      <c r="AD1576" s="5">
        <f t="shared" si="10"/>
        <v>70152.53492</v>
      </c>
      <c r="AE1576" s="5">
        <f t="shared" si="11"/>
        <v>97031.67163</v>
      </c>
      <c r="AF1576" s="5">
        <f t="shared" si="12"/>
        <v>189927.6054</v>
      </c>
      <c r="AG1576" s="5">
        <f t="shared" si="13"/>
        <v>140988.6945</v>
      </c>
      <c r="AH1576" s="5">
        <f t="shared" si="14"/>
        <v>2694.396397</v>
      </c>
      <c r="AI1576" s="5">
        <f t="shared" si="15"/>
        <v>48938.91093</v>
      </c>
      <c r="AJ1576" s="1">
        <f t="shared" si="16"/>
        <v>764876519.4</v>
      </c>
      <c r="AK1576" s="1">
        <f t="shared" si="17"/>
        <v>53471.36365</v>
      </c>
      <c r="AL1576" s="1" t="s">
        <v>20</v>
      </c>
      <c r="AM1576" s="5">
        <f t="shared" si="18"/>
        <v>0.5425091155</v>
      </c>
      <c r="AN1576" s="5">
        <f t="shared" si="19"/>
        <v>1.090304891</v>
      </c>
      <c r="AO1576" s="5">
        <f t="shared" si="20"/>
        <v>0.7882751133</v>
      </c>
      <c r="AP1576" s="5">
        <f t="shared" si="21"/>
        <v>0.4027200352</v>
      </c>
      <c r="AQ1576" s="1">
        <f t="shared" si="22"/>
        <v>1.430441394</v>
      </c>
      <c r="AR1576" s="1">
        <f t="shared" si="23"/>
        <v>0.3043492327</v>
      </c>
      <c r="AT1576" s="1">
        <v>0.126168198387277</v>
      </c>
      <c r="AU1576" s="1">
        <f t="shared" si="24"/>
        <v>0.000001649523749</v>
      </c>
      <c r="AV1576" s="1">
        <f t="shared" si="25"/>
        <v>606235.588</v>
      </c>
    </row>
    <row r="1577" ht="12.75" customHeight="1">
      <c r="A1577" s="4" t="s">
        <v>3202</v>
      </c>
      <c r="B1577" s="1" t="s">
        <v>3203</v>
      </c>
      <c r="C1577" s="2">
        <v>4.07669530271076E-9</v>
      </c>
      <c r="D1577" s="2">
        <v>-3.90441645203439E-9</v>
      </c>
      <c r="E1577" s="2">
        <v>-2.19095563475598E-9</v>
      </c>
      <c r="F1577" s="2">
        <v>6.28081229516088E-9</v>
      </c>
      <c r="G1577" s="1">
        <v>3233279.89309493</v>
      </c>
      <c r="H1577" s="1">
        <v>-479616.554062963</v>
      </c>
      <c r="I1577" s="1">
        <v>-24478.3650545683</v>
      </c>
      <c r="J1577" s="1">
        <v>-40841.6181283227</v>
      </c>
      <c r="K1577" s="1">
        <v>482121.563744256</v>
      </c>
      <c r="L1577" s="1">
        <v>38742.658298017</v>
      </c>
      <c r="M1577" s="1">
        <v>31054.3109136301</v>
      </c>
      <c r="N1577" s="1">
        <v>41736.173505198</v>
      </c>
      <c r="O1577" s="1">
        <v>3955627.12123582</v>
      </c>
      <c r="P1577" s="1">
        <v>415042.060988443</v>
      </c>
      <c r="Q1577" s="1">
        <v>201467.852052977</v>
      </c>
      <c r="S1577" s="5">
        <f t="shared" ref="S1577:U1577" si="1599">($AY$3*M1577^2)/(2*$AY$6)</f>
        <v>58412.60377</v>
      </c>
      <c r="T1577" s="5">
        <f t="shared" si="1599"/>
        <v>105508.6413</v>
      </c>
      <c r="U1577" s="5">
        <f t="shared" si="1599"/>
        <v>947749281.3</v>
      </c>
      <c r="V1577" s="1" t="s">
        <v>20</v>
      </c>
      <c r="W1577" s="2">
        <f t="shared" si="3"/>
        <v>76189.16002</v>
      </c>
      <c r="X1577" s="1">
        <f t="shared" si="4"/>
        <v>0.2585785295</v>
      </c>
      <c r="Y1577" s="1">
        <f t="shared" si="5"/>
        <v>0.1661335796</v>
      </c>
      <c r="Z1577" s="1">
        <f t="shared" si="6"/>
        <v>0.3000812687</v>
      </c>
      <c r="AA1577" s="5">
        <f t="shared" si="7"/>
        <v>0.6016451907</v>
      </c>
      <c r="AB1577" s="1">
        <f t="shared" si="8"/>
        <v>2367.378331</v>
      </c>
      <c r="AC1577" s="1">
        <f t="shared" si="9"/>
        <v>112203.0985</v>
      </c>
      <c r="AD1577" s="5">
        <f t="shared" si="10"/>
        <v>69370.0775</v>
      </c>
      <c r="AE1577" s="5">
        <f t="shared" si="11"/>
        <v>91097.5668</v>
      </c>
      <c r="AF1577" s="5">
        <f t="shared" si="12"/>
        <v>188034.9971</v>
      </c>
      <c r="AG1577" s="5">
        <f t="shared" si="13"/>
        <v>136419.3416</v>
      </c>
      <c r="AH1577" s="5">
        <f t="shared" si="14"/>
        <v>2671.851348</v>
      </c>
      <c r="AI1577" s="5">
        <f t="shared" si="15"/>
        <v>51615.65553</v>
      </c>
      <c r="AJ1577" s="1">
        <f t="shared" si="16"/>
        <v>767320300.4</v>
      </c>
      <c r="AK1577" s="1">
        <f t="shared" si="17"/>
        <v>51817.03415</v>
      </c>
      <c r="AL1577" s="1" t="s">
        <v>20</v>
      </c>
      <c r="AM1577" s="5">
        <f t="shared" si="18"/>
        <v>0.5624717812</v>
      </c>
      <c r="AN1577" s="5">
        <f t="shared" si="19"/>
        <v>1.106125765</v>
      </c>
      <c r="AO1577" s="5">
        <f t="shared" si="20"/>
        <v>0.8423060323</v>
      </c>
      <c r="AP1577" s="5">
        <f t="shared" si="21"/>
        <v>0.4080731312</v>
      </c>
      <c r="AQ1577" s="1">
        <f t="shared" si="22"/>
        <v>1.48082636</v>
      </c>
      <c r="AR1577" s="1">
        <f t="shared" si="23"/>
        <v>0.3150694382</v>
      </c>
      <c r="AT1577" s="1">
        <v>0.273368585873691</v>
      </c>
      <c r="AU1577" s="1">
        <f t="shared" si="24"/>
        <v>0.000003562639822</v>
      </c>
      <c r="AV1577" s="1">
        <f t="shared" si="25"/>
        <v>280690.7377</v>
      </c>
    </row>
    <row r="1578" ht="12.75" customHeight="1">
      <c r="A1578" s="4" t="s">
        <v>3204</v>
      </c>
      <c r="B1578" s="1" t="s">
        <v>3205</v>
      </c>
      <c r="C1578" s="2">
        <v>4.50282583746624E-9</v>
      </c>
      <c r="D1578" s="2">
        <v>-2.81386170930022E-9</v>
      </c>
      <c r="E1578" s="2">
        <v>-8.2387746158757E-10</v>
      </c>
      <c r="F1578" s="2">
        <v>5.83285664055144E-9</v>
      </c>
      <c r="G1578" s="1">
        <v>3583926.1817883</v>
      </c>
      <c r="H1578" s="1">
        <v>-483970.787650139</v>
      </c>
      <c r="I1578" s="1">
        <v>-4432.76829093061</v>
      </c>
      <c r="J1578" s="1">
        <v>-23164.3159973451</v>
      </c>
      <c r="K1578" s="1">
        <v>484876.356021149</v>
      </c>
      <c r="L1578" s="1">
        <v>46748.0099980872</v>
      </c>
      <c r="M1578" s="1">
        <v>45587.8933729662</v>
      </c>
      <c r="N1578" s="1">
        <v>46690.4285611312</v>
      </c>
      <c r="O1578" s="1">
        <v>4391236.08538466</v>
      </c>
      <c r="P1578" s="1">
        <v>397513.788021967</v>
      </c>
      <c r="Q1578" s="1">
        <v>198203.755593272</v>
      </c>
      <c r="S1578" s="5">
        <f t="shared" ref="S1578:U1578" si="1600">($AY$3*M1578^2)/(2*$AY$6)</f>
        <v>125881.474</v>
      </c>
      <c r="T1578" s="5">
        <f t="shared" si="1600"/>
        <v>132043.9454</v>
      </c>
      <c r="U1578" s="5">
        <f t="shared" si="1600"/>
        <v>1167982525</v>
      </c>
      <c r="V1578" s="1" t="s">
        <v>20</v>
      </c>
      <c r="W1578" s="2">
        <f t="shared" si="3"/>
        <v>67204.87789</v>
      </c>
      <c r="X1578" s="1">
        <f t="shared" si="4"/>
        <v>0.4838655069</v>
      </c>
      <c r="Y1578" s="1">
        <f t="shared" si="5"/>
        <v>0.4601479113</v>
      </c>
      <c r="Z1578" s="1">
        <f t="shared" si="6"/>
        <v>0.4826742471</v>
      </c>
      <c r="AA1578" s="5">
        <f t="shared" si="7"/>
        <v>0.5587350777</v>
      </c>
      <c r="AB1578" s="1">
        <f t="shared" si="8"/>
        <v>2492.44478</v>
      </c>
      <c r="AC1578" s="1">
        <f t="shared" si="9"/>
        <v>118219.8953</v>
      </c>
      <c r="AD1578" s="5">
        <f t="shared" si="10"/>
        <v>83564.51998</v>
      </c>
      <c r="AE1578" s="5">
        <f t="shared" si="11"/>
        <v>74145.01456</v>
      </c>
      <c r="AF1578" s="5">
        <f t="shared" si="12"/>
        <v>201723.4943</v>
      </c>
      <c r="AG1578" s="5">
        <f t="shared" si="13"/>
        <v>120132.2444</v>
      </c>
      <c r="AH1578" s="5">
        <f t="shared" si="14"/>
        <v>2535.867581</v>
      </c>
      <c r="AI1578" s="5">
        <f t="shared" si="15"/>
        <v>81591.24994</v>
      </c>
      <c r="AJ1578" s="1">
        <f t="shared" si="16"/>
        <v>771704688.5</v>
      </c>
      <c r="AK1578" s="1">
        <f t="shared" si="17"/>
        <v>46229.64758</v>
      </c>
      <c r="AL1578" s="1" t="s">
        <v>20</v>
      </c>
      <c r="AM1578" s="5">
        <f t="shared" si="18"/>
        <v>0.642379315</v>
      </c>
      <c r="AN1578" s="5">
        <f t="shared" si="19"/>
        <v>0.9234836611</v>
      </c>
      <c r="AO1578" s="5">
        <f t="shared" si="20"/>
        <v>1.040804554</v>
      </c>
      <c r="AP1578" s="5">
        <f t="shared" si="21"/>
        <v>0.3825556816</v>
      </c>
      <c r="AQ1578" s="1">
        <f t="shared" si="22"/>
        <v>1.669285251</v>
      </c>
      <c r="AR1578" s="1">
        <f t="shared" si="23"/>
        <v>0.3551670746</v>
      </c>
      <c r="AT1578" s="1">
        <v>0.126221800953127</v>
      </c>
      <c r="AU1578" s="1">
        <f t="shared" si="24"/>
        <v>0.000001635623093</v>
      </c>
      <c r="AV1578" s="1">
        <f t="shared" si="25"/>
        <v>611387.7972</v>
      </c>
    </row>
    <row r="1579" ht="12.75" customHeight="1">
      <c r="A1579" s="4" t="s">
        <v>3206</v>
      </c>
      <c r="B1579" s="1" t="s">
        <v>3207</v>
      </c>
      <c r="C1579" s="2">
        <v>3.71692763286728E-9</v>
      </c>
      <c r="D1579" s="2">
        <v>-2.99240776550349E-9</v>
      </c>
      <c r="E1579" s="2">
        <v>1.5402964559624E-9</v>
      </c>
      <c r="F1579" s="2">
        <v>5.68420120228432E-9</v>
      </c>
      <c r="G1579" s="1">
        <v>3791349.16331147</v>
      </c>
      <c r="H1579" s="1">
        <v>-502931.493912207</v>
      </c>
      <c r="I1579" s="1">
        <v>-5456.91185476561</v>
      </c>
      <c r="J1579" s="1">
        <v>14461.3327900667</v>
      </c>
      <c r="K1579" s="1">
        <v>503358.905566884</v>
      </c>
      <c r="L1579" s="1">
        <v>47378.7760614719</v>
      </c>
      <c r="M1579" s="1">
        <v>53925.0369274722</v>
      </c>
      <c r="N1579" s="1">
        <v>43519.2488181337</v>
      </c>
      <c r="O1579" s="1">
        <v>4329309.44777786</v>
      </c>
      <c r="P1579" s="1">
        <v>427017.36632081</v>
      </c>
      <c r="Q1579" s="1">
        <v>198861.9426532</v>
      </c>
      <c r="S1579" s="5">
        <f t="shared" ref="S1579:U1579" si="1601">($AY$3*M1579^2)/(2*$AY$6)</f>
        <v>176134.1932</v>
      </c>
      <c r="T1579" s="5">
        <f t="shared" si="1601"/>
        <v>114716.4114</v>
      </c>
      <c r="U1579" s="5">
        <f t="shared" si="1601"/>
        <v>1135272271</v>
      </c>
      <c r="V1579" s="1" t="s">
        <v>20</v>
      </c>
      <c r="W1579" s="2">
        <f t="shared" si="3"/>
        <v>63675.38399</v>
      </c>
      <c r="X1579" s="1">
        <f t="shared" si="4"/>
        <v>0.5536362642</v>
      </c>
      <c r="Y1579" s="1">
        <f t="shared" si="5"/>
        <v>0.7171958321</v>
      </c>
      <c r="Z1579" s="1">
        <f t="shared" si="6"/>
        <v>0.4671105063</v>
      </c>
      <c r="AA1579" s="5">
        <f t="shared" si="7"/>
        <v>0.544495227</v>
      </c>
      <c r="AB1579" s="1">
        <f t="shared" si="8"/>
        <v>2563.556589</v>
      </c>
      <c r="AC1579" s="1">
        <f t="shared" si="9"/>
        <v>117383.3479</v>
      </c>
      <c r="AD1579" s="5">
        <f t="shared" si="10"/>
        <v>79925.85915</v>
      </c>
      <c r="AE1579" s="5">
        <f t="shared" si="11"/>
        <v>60051.83978</v>
      </c>
      <c r="AF1579" s="5">
        <f t="shared" si="12"/>
        <v>206454.2506</v>
      </c>
      <c r="AG1579" s="5">
        <f t="shared" si="13"/>
        <v>107417.502</v>
      </c>
      <c r="AH1579" s="5">
        <f t="shared" si="14"/>
        <v>2553.939766</v>
      </c>
      <c r="AI1579" s="5">
        <f t="shared" si="15"/>
        <v>99036.74864</v>
      </c>
      <c r="AJ1579" s="1">
        <f t="shared" si="16"/>
        <v>801120579.7</v>
      </c>
      <c r="AK1579" s="1">
        <f t="shared" si="17"/>
        <v>42403.82995</v>
      </c>
      <c r="AL1579" s="1" t="s">
        <v>20</v>
      </c>
      <c r="AM1579" s="5">
        <f t="shared" si="18"/>
        <v>0.7458007911</v>
      </c>
      <c r="AN1579" s="5">
        <f t="shared" si="19"/>
        <v>1.002329644</v>
      </c>
      <c r="AO1579" s="5">
        <f t="shared" si="20"/>
        <v>1.334048353</v>
      </c>
      <c r="AP1579" s="5">
        <f t="shared" si="21"/>
        <v>0.388037823</v>
      </c>
      <c r="AQ1579" s="1">
        <f t="shared" si="22"/>
        <v>1.889264674</v>
      </c>
      <c r="AR1579" s="1">
        <f t="shared" si="23"/>
        <v>0.4019712072</v>
      </c>
      <c r="AT1579" s="1">
        <v>0.490841006761307</v>
      </c>
      <c r="AU1579" s="1">
        <f t="shared" si="24"/>
        <v>0.000006126930442</v>
      </c>
      <c r="AV1579" s="1">
        <f t="shared" si="25"/>
        <v>163213.8653</v>
      </c>
    </row>
    <row r="1580" ht="12.75" customHeight="1">
      <c r="A1580" s="4" t="s">
        <v>3208</v>
      </c>
      <c r="B1580" s="1" t="s">
        <v>3209</v>
      </c>
      <c r="C1580" s="2">
        <v>2.84589967395278E-9</v>
      </c>
      <c r="D1580" s="2">
        <v>-2.38770454948412E-9</v>
      </c>
      <c r="E1580" s="2">
        <v>2.12662571998744E-9</v>
      </c>
      <c r="F1580" s="2">
        <v>5.52193747334685E-9</v>
      </c>
      <c r="G1580" s="1">
        <v>3578118.22582842</v>
      </c>
      <c r="H1580" s="1">
        <v>-507863.295045535</v>
      </c>
      <c r="I1580" s="1">
        <v>-2721.03856065763</v>
      </c>
      <c r="J1580" s="1">
        <v>11587.933581743</v>
      </c>
      <c r="K1580" s="1">
        <v>508245.434088815</v>
      </c>
      <c r="L1580" s="1">
        <v>48687.6254983356</v>
      </c>
      <c r="M1580" s="1">
        <v>59582.92118395</v>
      </c>
      <c r="N1580" s="1">
        <v>41889.0984270355</v>
      </c>
      <c r="O1580" s="1">
        <v>4317842.04740282</v>
      </c>
      <c r="P1580" s="1">
        <v>430207.041538579</v>
      </c>
      <c r="Q1580" s="1">
        <v>192160.207699613</v>
      </c>
      <c r="S1580" s="5">
        <f t="shared" ref="S1580:U1580" si="1602">($AY$3*M1580^2)/(2*$AY$6)</f>
        <v>215033.6146</v>
      </c>
      <c r="T1580" s="5">
        <f t="shared" si="1602"/>
        <v>106283.2432</v>
      </c>
      <c r="U1580" s="5">
        <f t="shared" si="1602"/>
        <v>1129266057</v>
      </c>
      <c r="V1580" s="1" t="s">
        <v>20</v>
      </c>
      <c r="W1580" s="2">
        <f t="shared" si="3"/>
        <v>63674.15105</v>
      </c>
      <c r="X1580" s="1">
        <f t="shared" si="4"/>
        <v>0.5846700698</v>
      </c>
      <c r="Y1580" s="1">
        <f t="shared" si="5"/>
        <v>0.8756231933</v>
      </c>
      <c r="Z1580" s="1">
        <f t="shared" si="6"/>
        <v>0.4327884875</v>
      </c>
      <c r="AA1580" s="5">
        <f t="shared" si="7"/>
        <v>0.5289518247</v>
      </c>
      <c r="AB1580" s="1">
        <f t="shared" si="8"/>
        <v>2490.424387</v>
      </c>
      <c r="AC1580" s="1">
        <f t="shared" si="9"/>
        <v>117227.7833</v>
      </c>
      <c r="AD1580" s="5">
        <f t="shared" si="10"/>
        <v>79192.65323</v>
      </c>
      <c r="AE1580" s="5">
        <f t="shared" si="11"/>
        <v>52935.6741</v>
      </c>
      <c r="AF1580" s="5">
        <f t="shared" si="12"/>
        <v>216212.3032</v>
      </c>
      <c r="AG1580" s="5">
        <f t="shared" si="13"/>
        <v>103568.9236</v>
      </c>
      <c r="AH1580" s="5">
        <f t="shared" si="14"/>
        <v>2557.328916</v>
      </c>
      <c r="AI1580" s="5">
        <f t="shared" si="15"/>
        <v>112643.3796</v>
      </c>
      <c r="AJ1580" s="1">
        <f t="shared" si="16"/>
        <v>808897731.4</v>
      </c>
      <c r="AK1580" s="1">
        <f t="shared" si="17"/>
        <v>40158.87421</v>
      </c>
      <c r="AL1580" s="1" t="s">
        <v>20</v>
      </c>
      <c r="AM1580" s="5">
        <f t="shared" si="18"/>
        <v>0.7810235962</v>
      </c>
      <c r="AN1580" s="5">
        <f t="shared" si="19"/>
        <v>1.02143027</v>
      </c>
      <c r="AO1580" s="5">
        <f t="shared" si="20"/>
        <v>1.528076756</v>
      </c>
      <c r="AP1580" s="5">
        <f t="shared" si="21"/>
        <v>0.3741219716</v>
      </c>
      <c r="AQ1580" s="1">
        <f t="shared" si="22"/>
        <v>2.014244043</v>
      </c>
      <c r="AR1580" s="1">
        <f t="shared" si="23"/>
        <v>0.4285625623</v>
      </c>
      <c r="AT1580" s="1">
        <v>0.126146775250568</v>
      </c>
      <c r="AU1580" s="1">
        <f t="shared" si="24"/>
        <v>0.000001559489789</v>
      </c>
      <c r="AV1580" s="1">
        <f t="shared" si="25"/>
        <v>641235.3624</v>
      </c>
    </row>
    <row r="1581" ht="12.75" customHeight="1">
      <c r="A1581" s="4" t="s">
        <v>3210</v>
      </c>
      <c r="B1581" s="1" t="s">
        <v>3211</v>
      </c>
      <c r="C1581" s="2">
        <v>3.5924471556978E-9</v>
      </c>
      <c r="D1581" s="2">
        <v>2.00692895854111E-9</v>
      </c>
      <c r="E1581" s="2">
        <v>-7.04169079534949E-10</v>
      </c>
      <c r="F1581" s="2">
        <v>5.53557110473084E-9</v>
      </c>
      <c r="G1581" s="1">
        <v>3488978.45978591</v>
      </c>
      <c r="H1581" s="1">
        <v>-499378.988610668</v>
      </c>
      <c r="I1581" s="1">
        <v>33956.1201347914</v>
      </c>
      <c r="J1581" s="1">
        <v>-9015.34048373502</v>
      </c>
      <c r="K1581" s="1">
        <v>501159.310446073</v>
      </c>
      <c r="L1581" s="1">
        <v>44646.645288066</v>
      </c>
      <c r="M1581" s="1">
        <v>46493.761750472</v>
      </c>
      <c r="N1581" s="1">
        <v>42470.5855293238</v>
      </c>
      <c r="O1581" s="1">
        <v>4353596.27801852</v>
      </c>
      <c r="P1581" s="1">
        <v>420029.315898776</v>
      </c>
      <c r="Q1581" s="1">
        <v>187516.910747871</v>
      </c>
      <c r="S1581" s="5">
        <f t="shared" ref="S1581:U1581" si="1603">($AY$3*M1581^2)/(2*$AY$6)</f>
        <v>130933.9119</v>
      </c>
      <c r="T1581" s="5">
        <f t="shared" si="1603"/>
        <v>109254.4837</v>
      </c>
      <c r="U1581" s="5">
        <f t="shared" si="1603"/>
        <v>1148045441</v>
      </c>
      <c r="V1581" s="1" t="s">
        <v>20</v>
      </c>
      <c r="W1581" s="2">
        <f t="shared" si="3"/>
        <v>64641.63183</v>
      </c>
      <c r="X1581" s="1">
        <f t="shared" si="4"/>
        <v>0.4770380721</v>
      </c>
      <c r="Y1581" s="1">
        <f t="shared" si="5"/>
        <v>0.5173265277</v>
      </c>
      <c r="Z1581" s="1">
        <f t="shared" si="6"/>
        <v>0.431670007</v>
      </c>
      <c r="AA1581" s="5">
        <f t="shared" si="7"/>
        <v>0.5302578037</v>
      </c>
      <c r="AB1581" s="1">
        <f t="shared" si="8"/>
        <v>2459.207425</v>
      </c>
      <c r="AC1581" s="1">
        <f t="shared" si="9"/>
        <v>117712.1396</v>
      </c>
      <c r="AD1581" s="5">
        <f t="shared" si="10"/>
        <v>80094.22065</v>
      </c>
      <c r="AE1581" s="5">
        <f t="shared" si="11"/>
        <v>67776.68604</v>
      </c>
      <c r="AF1581" s="5">
        <f t="shared" si="12"/>
        <v>203645.8217</v>
      </c>
      <c r="AG1581" s="5">
        <f t="shared" si="13"/>
        <v>115964.3931</v>
      </c>
      <c r="AH1581" s="5">
        <f t="shared" si="14"/>
        <v>2546.806141</v>
      </c>
      <c r="AI1581" s="5">
        <f t="shared" si="15"/>
        <v>87681.4286</v>
      </c>
      <c r="AJ1581" s="1">
        <f t="shared" si="16"/>
        <v>797619815.3</v>
      </c>
      <c r="AK1581" s="1">
        <f t="shared" si="17"/>
        <v>44669.51127</v>
      </c>
      <c r="AL1581" s="1" t="s">
        <v>20</v>
      </c>
      <c r="AM1581" s="5">
        <f t="shared" si="18"/>
        <v>0.6878144181</v>
      </c>
      <c r="AN1581" s="5">
        <f t="shared" si="19"/>
        <v>0.9958518965</v>
      </c>
      <c r="AO1581" s="5">
        <f t="shared" si="20"/>
        <v>1.176835077</v>
      </c>
      <c r="AP1581" s="5">
        <f t="shared" si="21"/>
        <v>0.3916701108</v>
      </c>
      <c r="AQ1581" s="1">
        <f t="shared" si="22"/>
        <v>1.785602288</v>
      </c>
      <c r="AR1581" s="1">
        <f t="shared" si="23"/>
        <v>0.3799153804</v>
      </c>
      <c r="AT1581" s="1">
        <v>0.207200879213941</v>
      </c>
      <c r="AU1581" s="1">
        <f t="shared" si="24"/>
        <v>0.000002597739866</v>
      </c>
      <c r="AV1581" s="1">
        <f t="shared" si="25"/>
        <v>384950.0149</v>
      </c>
    </row>
    <row r="1582" ht="12.75" customHeight="1">
      <c r="A1582" s="4" t="s">
        <v>3212</v>
      </c>
      <c r="B1582" s="1" t="s">
        <v>3213</v>
      </c>
      <c r="C1582" s="2">
        <v>2.53982899538042E-9</v>
      </c>
      <c r="D1582" s="2">
        <v>-1.21324241504238E-9</v>
      </c>
      <c r="E1582" s="2">
        <v>-4.51900469175454E-9</v>
      </c>
      <c r="F1582" s="2">
        <v>5.54006298256272E-9</v>
      </c>
      <c r="G1582" s="1">
        <v>3784022.4158536</v>
      </c>
      <c r="H1582" s="1">
        <v>-514443.372281814</v>
      </c>
      <c r="I1582" s="1">
        <v>4375.99848885491</v>
      </c>
      <c r="J1582" s="1">
        <v>-38863.6565465287</v>
      </c>
      <c r="K1582" s="1">
        <v>515979.081321563</v>
      </c>
      <c r="L1582" s="1">
        <v>43728.8052167745</v>
      </c>
      <c r="M1582" s="1">
        <v>50461.6619970889</v>
      </c>
      <c r="N1582" s="1">
        <v>39929.0391529282</v>
      </c>
      <c r="O1582" s="1">
        <v>4259477.30253765</v>
      </c>
      <c r="P1582" s="1">
        <v>430188.956255781</v>
      </c>
      <c r="Q1582" s="1">
        <v>177621.844320636</v>
      </c>
      <c r="S1582" s="5">
        <f t="shared" ref="S1582:U1582" si="1604">($AY$3*M1582^2)/(2*$AY$6)</f>
        <v>154236.0422</v>
      </c>
      <c r="T1582" s="5">
        <f t="shared" si="1604"/>
        <v>96569.613</v>
      </c>
      <c r="U1582" s="5">
        <f t="shared" si="1604"/>
        <v>1098943561</v>
      </c>
      <c r="V1582" s="1" t="s">
        <v>20</v>
      </c>
      <c r="W1582" s="2">
        <f t="shared" si="3"/>
        <v>62120.7762</v>
      </c>
      <c r="X1582" s="1">
        <f t="shared" si="4"/>
        <v>0.4955203282</v>
      </c>
      <c r="Y1582" s="1">
        <f t="shared" si="5"/>
        <v>0.6598562784</v>
      </c>
      <c r="Z1582" s="1">
        <f t="shared" si="6"/>
        <v>0.413146399</v>
      </c>
      <c r="AA1582" s="5">
        <f t="shared" si="7"/>
        <v>0.5306880851</v>
      </c>
      <c r="AB1582" s="1">
        <f t="shared" si="8"/>
        <v>2561.078366</v>
      </c>
      <c r="AC1582" s="1">
        <f t="shared" si="9"/>
        <v>116432.7973</v>
      </c>
      <c r="AD1582" s="5">
        <f t="shared" si="10"/>
        <v>75240.12744</v>
      </c>
      <c r="AE1582" s="5">
        <f t="shared" si="11"/>
        <v>57093.90868</v>
      </c>
      <c r="AF1582" s="5">
        <f t="shared" si="12"/>
        <v>201972.7317</v>
      </c>
      <c r="AG1582" s="5">
        <f t="shared" si="13"/>
        <v>106885.4979</v>
      </c>
      <c r="AH1582" s="5">
        <f t="shared" si="14"/>
        <v>2574.789982</v>
      </c>
      <c r="AI1582" s="5">
        <f t="shared" si="15"/>
        <v>95087.23376</v>
      </c>
      <c r="AJ1582" s="1">
        <f t="shared" si="16"/>
        <v>821206213.2</v>
      </c>
      <c r="AK1582" s="1">
        <f t="shared" si="17"/>
        <v>41727.25746</v>
      </c>
      <c r="AL1582" s="1" t="s">
        <v>20</v>
      </c>
      <c r="AM1582" s="5">
        <f t="shared" si="18"/>
        <v>0.7683046151</v>
      </c>
      <c r="AN1582" s="5">
        <f t="shared" si="19"/>
        <v>1.091447132</v>
      </c>
      <c r="AO1582" s="5">
        <f t="shared" si="20"/>
        <v>1.438342955</v>
      </c>
      <c r="AP1582" s="5">
        <f t="shared" si="21"/>
        <v>0.406592616</v>
      </c>
      <c r="AQ1582" s="1">
        <f t="shared" si="22"/>
        <v>1.968033039</v>
      </c>
      <c r="AR1582" s="1">
        <f t="shared" si="23"/>
        <v>0.4187304339</v>
      </c>
      <c r="AT1582" s="1">
        <v>0.207171736806347</v>
      </c>
      <c r="AU1582" s="1">
        <f t="shared" si="24"/>
        <v>0.000002522773616</v>
      </c>
      <c r="AV1582" s="1">
        <f t="shared" si="25"/>
        <v>396389.1146</v>
      </c>
    </row>
    <row r="1583" ht="12.75" customHeight="1">
      <c r="A1583" s="4" t="s">
        <v>3214</v>
      </c>
      <c r="B1583" s="1" t="s">
        <v>3215</v>
      </c>
      <c r="C1583" s="2">
        <v>5.17747370732873E-10</v>
      </c>
      <c r="D1583" s="2">
        <v>7.50359035280529E-11</v>
      </c>
      <c r="E1583" s="2">
        <v>-5.03176572974674E-9</v>
      </c>
      <c r="F1583" s="2">
        <v>5.52086188252552E-9</v>
      </c>
      <c r="G1583" s="1">
        <v>3911677.80212618</v>
      </c>
      <c r="H1583" s="1">
        <v>-528466.270333166</v>
      </c>
      <c r="I1583" s="1">
        <v>14935.7587390511</v>
      </c>
      <c r="J1583" s="1">
        <v>-39807.1064922927</v>
      </c>
      <c r="K1583" s="1">
        <v>530229.726750957</v>
      </c>
      <c r="L1583" s="1">
        <v>42863.6395956845</v>
      </c>
      <c r="M1583" s="1">
        <v>46911.6800311745</v>
      </c>
      <c r="N1583" s="1">
        <v>41707.3329853324</v>
      </c>
      <c r="O1583" s="1">
        <v>4405845.58322006</v>
      </c>
      <c r="P1583" s="1">
        <v>462979.261080993</v>
      </c>
      <c r="Q1583" s="1">
        <v>170510.064757015</v>
      </c>
      <c r="S1583" s="5">
        <f t="shared" ref="S1583:U1583" si="1605">($AY$3*M1583^2)/(2*$AY$6)</f>
        <v>133298.3412</v>
      </c>
      <c r="T1583" s="5">
        <f t="shared" si="1605"/>
        <v>105362.8745</v>
      </c>
      <c r="U1583" s="5">
        <f t="shared" si="1605"/>
        <v>1175767132</v>
      </c>
      <c r="V1583" s="1" t="s">
        <v>20</v>
      </c>
      <c r="W1583" s="2">
        <f t="shared" si="3"/>
        <v>60886.97058</v>
      </c>
      <c r="X1583" s="1">
        <f t="shared" si="4"/>
        <v>0.4955977849</v>
      </c>
      <c r="Y1583" s="1">
        <f t="shared" si="5"/>
        <v>0.5936264456</v>
      </c>
      <c r="Z1583" s="1">
        <f t="shared" si="6"/>
        <v>0.4692195579</v>
      </c>
      <c r="AA1583" s="5">
        <f t="shared" si="7"/>
        <v>0.5288487928</v>
      </c>
      <c r="AB1583" s="1">
        <f t="shared" si="8"/>
        <v>2603.919507</v>
      </c>
      <c r="AC1583" s="1">
        <f t="shared" si="9"/>
        <v>118416.3889</v>
      </c>
      <c r="AD1583" s="5">
        <f t="shared" si="10"/>
        <v>78864.38157</v>
      </c>
      <c r="AE1583" s="5">
        <f t="shared" si="11"/>
        <v>63070.8293</v>
      </c>
      <c r="AF1583" s="5">
        <f t="shared" si="12"/>
        <v>200730.6075</v>
      </c>
      <c r="AG1583" s="5">
        <f t="shared" si="13"/>
        <v>112025.3279</v>
      </c>
      <c r="AH1583" s="5">
        <f t="shared" si="14"/>
        <v>2531.659703</v>
      </c>
      <c r="AI1583" s="5">
        <f t="shared" si="15"/>
        <v>88705.2796</v>
      </c>
      <c r="AJ1583" s="1">
        <f t="shared" si="16"/>
        <v>843886819.9</v>
      </c>
      <c r="AK1583" s="1">
        <f t="shared" si="17"/>
        <v>43420.12568</v>
      </c>
      <c r="AL1583" s="1" t="s">
        <v>20</v>
      </c>
      <c r="AM1583" s="5">
        <f t="shared" si="18"/>
        <v>0.7533000222</v>
      </c>
      <c r="AN1583" s="5">
        <f t="shared" si="19"/>
        <v>1.070048104</v>
      </c>
      <c r="AO1583" s="5">
        <f t="shared" si="20"/>
        <v>1.337998611</v>
      </c>
      <c r="AP1583" s="5">
        <f t="shared" si="21"/>
        <v>0.4204076451</v>
      </c>
      <c r="AQ1583" s="1">
        <f t="shared" si="22"/>
        <v>1.943538409</v>
      </c>
      <c r="AR1583" s="1">
        <f t="shared" si="23"/>
        <v>0.4135188105</v>
      </c>
      <c r="AT1583" s="1">
        <v>0.284494123103644</v>
      </c>
      <c r="AU1583" s="1">
        <f t="shared" si="24"/>
        <v>0.000003371235531</v>
      </c>
      <c r="AV1583" s="1">
        <f t="shared" si="25"/>
        <v>296627.1537</v>
      </c>
    </row>
    <row r="1584" ht="12.75" customHeight="1">
      <c r="A1584" s="4" t="s">
        <v>3216</v>
      </c>
      <c r="B1584" s="1" t="s">
        <v>3217</v>
      </c>
      <c r="C1584" s="2">
        <v>1.47630480613277E-9</v>
      </c>
      <c r="D1584" s="2">
        <v>-2.25578214063064E-9</v>
      </c>
      <c r="E1584" s="2">
        <v>-4.32392279769482E-9</v>
      </c>
      <c r="F1584" s="2">
        <v>5.48149313768775E-9</v>
      </c>
      <c r="G1584" s="1">
        <v>3872958.74882169</v>
      </c>
      <c r="H1584" s="1">
        <v>-517011.597369677</v>
      </c>
      <c r="I1584" s="1">
        <v>-5662.97780958741</v>
      </c>
      <c r="J1584" s="1">
        <v>-32377.44046776</v>
      </c>
      <c r="K1584" s="1">
        <v>518174.925461582</v>
      </c>
      <c r="L1584" s="1">
        <v>44901.9581489331</v>
      </c>
      <c r="M1584" s="1">
        <v>51386.9613454238</v>
      </c>
      <c r="N1584" s="1">
        <v>41223.2311638507</v>
      </c>
      <c r="O1584" s="1">
        <v>4365244.06756301</v>
      </c>
      <c r="P1584" s="1">
        <v>449262.806066279</v>
      </c>
      <c r="Q1584" s="1">
        <v>181819.956307552</v>
      </c>
      <c r="S1584" s="5">
        <f t="shared" ref="S1584:U1584" si="1606">($AY$3*M1584^2)/(2*$AY$6)</f>
        <v>159944.2555</v>
      </c>
      <c r="T1584" s="5">
        <f t="shared" si="1606"/>
        <v>102931.1515</v>
      </c>
      <c r="U1584" s="5">
        <f t="shared" si="1606"/>
        <v>1154196714</v>
      </c>
      <c r="V1584" s="1" t="s">
        <v>20</v>
      </c>
      <c r="W1584" s="2">
        <f t="shared" si="3"/>
        <v>60754.22159</v>
      </c>
      <c r="X1584" s="1">
        <f t="shared" si="4"/>
        <v>0.54623263</v>
      </c>
      <c r="Y1584" s="1">
        <f t="shared" si="5"/>
        <v>0.7154066175</v>
      </c>
      <c r="Z1584" s="1">
        <f t="shared" si="6"/>
        <v>0.4603955716</v>
      </c>
      <c r="AA1584" s="5">
        <f t="shared" si="7"/>
        <v>0.525077622</v>
      </c>
      <c r="AB1584" s="1">
        <f t="shared" si="8"/>
        <v>2591.000239</v>
      </c>
      <c r="AC1584" s="1">
        <f t="shared" si="9"/>
        <v>117869.5004</v>
      </c>
      <c r="AD1584" s="5">
        <f t="shared" si="10"/>
        <v>78508.83267</v>
      </c>
      <c r="AE1584" s="5">
        <f t="shared" si="11"/>
        <v>59188.85972</v>
      </c>
      <c r="AF1584" s="5">
        <f t="shared" si="12"/>
        <v>204091.1809</v>
      </c>
      <c r="AG1584" s="5">
        <f t="shared" si="13"/>
        <v>106225.7241</v>
      </c>
      <c r="AH1584" s="5">
        <f t="shared" si="14"/>
        <v>2543.406047</v>
      </c>
      <c r="AI1584" s="5">
        <f t="shared" si="15"/>
        <v>97865.45683</v>
      </c>
      <c r="AJ1584" s="1">
        <f t="shared" si="16"/>
        <v>824701007.7</v>
      </c>
      <c r="AK1584" s="1">
        <f t="shared" si="17"/>
        <v>42190.36147</v>
      </c>
      <c r="AL1584" s="1" t="s">
        <v>20</v>
      </c>
      <c r="AM1584" s="5">
        <f t="shared" si="18"/>
        <v>0.7763665674</v>
      </c>
      <c r="AN1584" s="5">
        <f t="shared" si="19"/>
        <v>1.050456337</v>
      </c>
      <c r="AO1584" s="5">
        <f t="shared" si="20"/>
        <v>1.393338226</v>
      </c>
      <c r="AP1584" s="5">
        <f t="shared" si="21"/>
        <v>0.4040845881</v>
      </c>
      <c r="AQ1584" s="1">
        <f t="shared" si="22"/>
        <v>1.95471425</v>
      </c>
      <c r="AR1584" s="1">
        <f t="shared" si="23"/>
        <v>0.4158966489</v>
      </c>
      <c r="AT1584" s="1">
        <v>0.173697329205632</v>
      </c>
      <c r="AU1584" s="1">
        <f t="shared" si="24"/>
        <v>0.000002106185485</v>
      </c>
      <c r="AV1584" s="1">
        <f t="shared" si="25"/>
        <v>474791.991</v>
      </c>
    </row>
    <row r="1585" ht="12.75" customHeight="1">
      <c r="A1585" s="4" t="s">
        <v>3218</v>
      </c>
      <c r="B1585" s="1" t="s">
        <v>3219</v>
      </c>
      <c r="C1585" s="2">
        <v>2.35405380614728E-9</v>
      </c>
      <c r="D1585" s="2">
        <v>5.5699464594595E-10</v>
      </c>
      <c r="E1585" s="2">
        <v>-4.9508164990373E-9</v>
      </c>
      <c r="F1585" s="2">
        <v>5.64043536130568E-9</v>
      </c>
      <c r="G1585" s="1">
        <v>3907943.63555036</v>
      </c>
      <c r="H1585" s="1">
        <v>-506263.937452312</v>
      </c>
      <c r="I1585" s="1">
        <v>13638.7430379497</v>
      </c>
      <c r="J1585" s="1">
        <v>-41120.6518387139</v>
      </c>
      <c r="K1585" s="1">
        <v>508126.233433495</v>
      </c>
      <c r="L1585" s="1">
        <v>43280.5720390503</v>
      </c>
      <c r="M1585" s="1">
        <v>45525.4107720205</v>
      </c>
      <c r="N1585" s="1">
        <v>41912.645785308</v>
      </c>
      <c r="O1585" s="1">
        <v>4293964.299507</v>
      </c>
      <c r="P1585" s="1">
        <v>423285.652171656</v>
      </c>
      <c r="Q1585" s="1">
        <v>173950.549066546</v>
      </c>
      <c r="S1585" s="5">
        <f t="shared" ref="S1585:U1585" si="1607">($AY$3*M1585^2)/(2*$AY$6)</f>
        <v>125536.6451</v>
      </c>
      <c r="T1585" s="5">
        <f t="shared" si="1607"/>
        <v>106402.768</v>
      </c>
      <c r="U1585" s="5">
        <f t="shared" si="1607"/>
        <v>1116810866</v>
      </c>
      <c r="V1585" s="1" t="s">
        <v>20</v>
      </c>
      <c r="W1585" s="2">
        <f t="shared" si="3"/>
        <v>62235.40252</v>
      </c>
      <c r="X1585" s="1">
        <f t="shared" si="4"/>
        <v>0.4836274901</v>
      </c>
      <c r="Y1585" s="1">
        <f t="shared" si="5"/>
        <v>0.5350972766</v>
      </c>
      <c r="Z1585" s="1">
        <f t="shared" si="6"/>
        <v>0.453539533</v>
      </c>
      <c r="AA1585" s="5">
        <f t="shared" si="7"/>
        <v>0.540302854</v>
      </c>
      <c r="AB1585" s="1">
        <f t="shared" si="8"/>
        <v>2602.676333</v>
      </c>
      <c r="AC1585" s="1">
        <f t="shared" si="9"/>
        <v>116903.198</v>
      </c>
      <c r="AD1585" s="5">
        <f t="shared" si="10"/>
        <v>77572.50489</v>
      </c>
      <c r="AE1585" s="5">
        <f t="shared" si="11"/>
        <v>64568.46479</v>
      </c>
      <c r="AF1585" s="5">
        <f t="shared" si="12"/>
        <v>195804.6301</v>
      </c>
      <c r="AG1585" s="5">
        <f t="shared" si="13"/>
        <v>111545.5697</v>
      </c>
      <c r="AH1585" s="5">
        <f t="shared" si="14"/>
        <v>2564.429418</v>
      </c>
      <c r="AI1585" s="5">
        <f t="shared" si="15"/>
        <v>84259.06033</v>
      </c>
      <c r="AJ1585" s="1">
        <f t="shared" si="16"/>
        <v>808708017.7</v>
      </c>
      <c r="AK1585" s="1">
        <f t="shared" si="17"/>
        <v>43918.60229</v>
      </c>
      <c r="AL1585" s="1" t="s">
        <v>20</v>
      </c>
      <c r="AM1585" s="5">
        <f t="shared" si="18"/>
        <v>0.7250023641</v>
      </c>
      <c r="AN1585" s="5">
        <f t="shared" si="19"/>
        <v>1.042518891</v>
      </c>
      <c r="AO1585" s="5">
        <f t="shared" si="20"/>
        <v>1.252481409</v>
      </c>
      <c r="AP1585" s="5">
        <f t="shared" si="21"/>
        <v>0.4130178216</v>
      </c>
      <c r="AQ1585" s="1">
        <f t="shared" si="22"/>
        <v>1.841379223</v>
      </c>
      <c r="AR1585" s="1">
        <f t="shared" si="23"/>
        <v>0.3917828135</v>
      </c>
      <c r="AT1585" s="1">
        <v>0.126232529141301</v>
      </c>
      <c r="AU1585" s="1">
        <f t="shared" si="24"/>
        <v>0.000001560916009</v>
      </c>
      <c r="AV1585" s="1">
        <f t="shared" si="25"/>
        <v>640649.4611</v>
      </c>
    </row>
    <row r="1586" ht="12.75" customHeight="1">
      <c r="A1586" s="4" t="s">
        <v>3220</v>
      </c>
      <c r="B1586" s="1" t="s">
        <v>3221</v>
      </c>
      <c r="C1586" s="2">
        <v>2.91003769682008E-9</v>
      </c>
      <c r="D1586" s="2">
        <v>-1.86812269878819E-9</v>
      </c>
      <c r="E1586" s="2">
        <v>-3.59364120439804E-9</v>
      </c>
      <c r="F1586" s="2">
        <v>5.57678679773313E-9</v>
      </c>
      <c r="G1586" s="1">
        <v>3398920.38693388</v>
      </c>
      <c r="H1586" s="1">
        <v>-503119.660027134</v>
      </c>
      <c r="I1586" s="1">
        <v>-4281.87521314161</v>
      </c>
      <c r="J1586" s="1">
        <v>-28526.7962608772</v>
      </c>
      <c r="K1586" s="1">
        <v>504285.767105906</v>
      </c>
      <c r="L1586" s="1">
        <v>42610.471075878</v>
      </c>
      <c r="M1586" s="1">
        <v>43614.1053667818</v>
      </c>
      <c r="N1586" s="1">
        <v>41508.821342337</v>
      </c>
      <c r="O1586" s="1">
        <v>4321738.73116224</v>
      </c>
      <c r="P1586" s="1">
        <v>430337.373532084</v>
      </c>
      <c r="Q1586" s="1">
        <v>187784.236827698</v>
      </c>
      <c r="S1586" s="5">
        <f t="shared" ref="S1586:U1586" si="1608">($AY$3*M1586^2)/(2*$AY$6)</f>
        <v>115217.0387</v>
      </c>
      <c r="T1586" s="5">
        <f t="shared" si="1608"/>
        <v>104362.284</v>
      </c>
      <c r="U1586" s="5">
        <f t="shared" si="1608"/>
        <v>1131305213</v>
      </c>
      <c r="V1586" s="1" t="s">
        <v>20</v>
      </c>
      <c r="W1586" s="2">
        <f t="shared" si="3"/>
        <v>65980.0389</v>
      </c>
      <c r="X1586" s="1">
        <f t="shared" si="4"/>
        <v>0.4170686407</v>
      </c>
      <c r="Y1586" s="1">
        <f t="shared" si="5"/>
        <v>0.4369470407</v>
      </c>
      <c r="Z1586" s="1">
        <f t="shared" si="6"/>
        <v>0.3957816627</v>
      </c>
      <c r="AA1586" s="5">
        <f t="shared" si="7"/>
        <v>0.5342058955</v>
      </c>
      <c r="AB1586" s="1">
        <f t="shared" si="8"/>
        <v>2427.261199</v>
      </c>
      <c r="AC1586" s="1">
        <f t="shared" si="9"/>
        <v>117280.6681</v>
      </c>
      <c r="AD1586" s="5">
        <f t="shared" si="10"/>
        <v>77701.91549</v>
      </c>
      <c r="AE1586" s="5">
        <f t="shared" si="11"/>
        <v>70143.58191</v>
      </c>
      <c r="AF1586" s="5">
        <f t="shared" si="12"/>
        <v>201960.142</v>
      </c>
      <c r="AG1586" s="5">
        <f t="shared" si="13"/>
        <v>120317.2666</v>
      </c>
      <c r="AH1586" s="5">
        <f t="shared" si="14"/>
        <v>2556.175752</v>
      </c>
      <c r="AI1586" s="5">
        <f t="shared" si="15"/>
        <v>81642.87541</v>
      </c>
      <c r="AJ1586" s="1">
        <f t="shared" si="16"/>
        <v>802595725.7</v>
      </c>
      <c r="AK1586" s="1">
        <f t="shared" si="17"/>
        <v>45461.70463</v>
      </c>
      <c r="AL1586" s="1" t="s">
        <v>20</v>
      </c>
      <c r="AM1586" s="5">
        <f t="shared" si="18"/>
        <v>0.6670661233</v>
      </c>
      <c r="AN1586" s="5">
        <f t="shared" si="19"/>
        <v>1.032916268</v>
      </c>
      <c r="AO1586" s="5">
        <f t="shared" si="20"/>
        <v>1.144218336</v>
      </c>
      <c r="AP1586" s="5">
        <f t="shared" si="21"/>
        <v>0.397403031</v>
      </c>
      <c r="AQ1586" s="1">
        <f t="shared" si="22"/>
        <v>1.765432538</v>
      </c>
      <c r="AR1586" s="1">
        <f t="shared" si="23"/>
        <v>0.3756239442</v>
      </c>
      <c r="AT1586" s="1">
        <v>0.813581170458246</v>
      </c>
      <c r="AU1586" s="1">
        <f t="shared" si="24"/>
        <v>0.00001013687395</v>
      </c>
      <c r="AV1586" s="1">
        <f t="shared" si="25"/>
        <v>98649.742</v>
      </c>
    </row>
    <row r="1587" ht="12.75" customHeight="1">
      <c r="A1587" s="4" t="s">
        <v>3222</v>
      </c>
      <c r="B1587" s="1" t="s">
        <v>3223</v>
      </c>
      <c r="C1587" s="2">
        <v>2.29115013687644E-9</v>
      </c>
      <c r="D1587" s="2">
        <v>-1.23146271427055E-9</v>
      </c>
      <c r="E1587" s="2">
        <v>-2.23546290427041E-9</v>
      </c>
      <c r="F1587" s="2">
        <v>5.32036606183948E-9</v>
      </c>
      <c r="G1587" s="1">
        <v>4096930.58276366</v>
      </c>
      <c r="H1587" s="1">
        <v>-513078.162039017</v>
      </c>
      <c r="I1587" s="1">
        <v>-665.034320252035</v>
      </c>
      <c r="J1587" s="1">
        <v>-21041.1481322446</v>
      </c>
      <c r="K1587" s="1">
        <v>514275.364535178</v>
      </c>
      <c r="L1587" s="1">
        <v>47419.0254110621</v>
      </c>
      <c r="M1587" s="1">
        <v>51608.624389751</v>
      </c>
      <c r="N1587" s="1">
        <v>45102.6444967864</v>
      </c>
      <c r="O1587" s="1">
        <v>4361170.28105848</v>
      </c>
      <c r="P1587" s="1">
        <v>444015.564920265</v>
      </c>
      <c r="Q1587" s="1">
        <v>190673.514029136</v>
      </c>
      <c r="S1587" s="5">
        <f t="shared" ref="S1587:U1587" si="1609">($AY$3*M1587^2)/(2*$AY$6)</f>
        <v>161327.1042</v>
      </c>
      <c r="T1587" s="5">
        <f t="shared" si="1609"/>
        <v>123215.9089</v>
      </c>
      <c r="U1587" s="5">
        <f t="shared" si="1609"/>
        <v>1152043452</v>
      </c>
      <c r="V1587" s="1" t="s">
        <v>20</v>
      </c>
      <c r="W1587" s="2">
        <f t="shared" si="3"/>
        <v>57333.86685</v>
      </c>
      <c r="X1587" s="1">
        <f t="shared" si="4"/>
        <v>0.6840420197</v>
      </c>
      <c r="Y1587" s="1">
        <f t="shared" si="5"/>
        <v>0.8102557086</v>
      </c>
      <c r="Z1587" s="1">
        <f t="shared" si="6"/>
        <v>0.6188445151</v>
      </c>
      <c r="AA1587" s="5">
        <f t="shared" si="7"/>
        <v>0.5096431008</v>
      </c>
      <c r="AB1587" s="1">
        <f t="shared" si="8"/>
        <v>2664.865658</v>
      </c>
      <c r="AC1587" s="1">
        <f t="shared" si="9"/>
        <v>117814.4877</v>
      </c>
      <c r="AD1587" s="5">
        <f t="shared" si="10"/>
        <v>88498.48928</v>
      </c>
      <c r="AE1587" s="5">
        <f t="shared" si="11"/>
        <v>68031.86478</v>
      </c>
      <c r="AF1587" s="5">
        <f t="shared" si="12"/>
        <v>208266.8797</v>
      </c>
      <c r="AG1587" s="5">
        <f t="shared" si="13"/>
        <v>107002.6336</v>
      </c>
      <c r="AH1587" s="5">
        <f t="shared" si="14"/>
        <v>2544.593673</v>
      </c>
      <c r="AI1587" s="5">
        <f t="shared" si="15"/>
        <v>101264.2461</v>
      </c>
      <c r="AJ1587" s="1">
        <f t="shared" si="16"/>
        <v>818494663.8</v>
      </c>
      <c r="AK1587" s="1">
        <f t="shared" si="17"/>
        <v>44855.47483</v>
      </c>
      <c r="AL1587" s="1" t="s">
        <v>20</v>
      </c>
      <c r="AM1587" s="5">
        <f t="shared" si="18"/>
        <v>0.7649294567</v>
      </c>
      <c r="AN1587" s="5">
        <f t="shared" si="19"/>
        <v>0.9248685151</v>
      </c>
      <c r="AO1587" s="5">
        <f t="shared" si="20"/>
        <v>1.203104849</v>
      </c>
      <c r="AP1587" s="5">
        <f t="shared" si="21"/>
        <v>0.3930027976</v>
      </c>
      <c r="AQ1587" s="1">
        <f t="shared" si="22"/>
        <v>1.824737486</v>
      </c>
      <c r="AR1587" s="1">
        <f t="shared" si="23"/>
        <v>0.3882420183</v>
      </c>
      <c r="AT1587" s="1">
        <v>0.236208790126563</v>
      </c>
      <c r="AU1587" s="1">
        <f t="shared" si="24"/>
        <v>0.000002885892854</v>
      </c>
      <c r="AV1587" s="1">
        <f t="shared" si="25"/>
        <v>346513.2112</v>
      </c>
    </row>
    <row r="1588" ht="12.75" customHeight="1">
      <c r="A1588" s="4" t="s">
        <v>3224</v>
      </c>
      <c r="B1588" s="1" t="s">
        <v>3225</v>
      </c>
      <c r="C1588" s="2">
        <v>4.70997894795147E-10</v>
      </c>
      <c r="D1588" s="2">
        <v>-3.80933507767933E-9</v>
      </c>
      <c r="E1588" s="2">
        <v>-4.00611234046168E-9</v>
      </c>
      <c r="F1588" s="2">
        <v>5.79659539273757E-9</v>
      </c>
      <c r="G1588" s="1">
        <v>4040495.51108224</v>
      </c>
      <c r="H1588" s="1">
        <v>-528134.475916976</v>
      </c>
      <c r="I1588" s="1">
        <v>-23659.526417547</v>
      </c>
      <c r="J1588" s="1">
        <v>-29192.7371121232</v>
      </c>
      <c r="K1588" s="1">
        <v>529522.08523448</v>
      </c>
      <c r="L1588" s="1">
        <v>45131.8985413725</v>
      </c>
      <c r="M1588" s="1">
        <v>49360.9411763652</v>
      </c>
      <c r="N1588" s="1">
        <v>42949.8692670155</v>
      </c>
      <c r="O1588" s="1">
        <v>4375355.04776805</v>
      </c>
      <c r="P1588" s="1">
        <v>472044.086831333</v>
      </c>
      <c r="Q1588" s="1">
        <v>184575.475028891</v>
      </c>
      <c r="S1588" s="5">
        <f t="shared" ref="S1588:U1588" si="1610">($AY$3*M1588^2)/(2*$AY$6)</f>
        <v>147580.7237</v>
      </c>
      <c r="T1588" s="5">
        <f t="shared" si="1610"/>
        <v>111734.2876</v>
      </c>
      <c r="U1588" s="5">
        <f t="shared" si="1610"/>
        <v>1159549714</v>
      </c>
      <c r="V1588" s="1" t="s">
        <v>20</v>
      </c>
      <c r="W1588" s="2">
        <f t="shared" si="3"/>
        <v>62900.58648</v>
      </c>
      <c r="X1588" s="1">
        <f t="shared" si="4"/>
        <v>0.5148228527</v>
      </c>
      <c r="Y1588" s="1">
        <f t="shared" si="5"/>
        <v>0.6158252251</v>
      </c>
      <c r="Z1588" s="1">
        <f t="shared" si="6"/>
        <v>0.466245124</v>
      </c>
      <c r="AA1588" s="5">
        <f t="shared" si="7"/>
        <v>0.5552615771</v>
      </c>
      <c r="AB1588" s="1">
        <f t="shared" si="8"/>
        <v>2646.447797</v>
      </c>
      <c r="AC1588" s="1">
        <f t="shared" si="9"/>
        <v>118005.9288</v>
      </c>
      <c r="AD1588" s="5">
        <f t="shared" si="10"/>
        <v>77350.69567</v>
      </c>
      <c r="AE1588" s="5">
        <f t="shared" si="11"/>
        <v>61167.59508</v>
      </c>
      <c r="AF1588" s="5">
        <f t="shared" si="12"/>
        <v>196700.8441</v>
      </c>
      <c r="AG1588" s="5">
        <f t="shared" si="13"/>
        <v>107804.1093</v>
      </c>
      <c r="AH1588" s="5">
        <f t="shared" si="14"/>
        <v>2540.465577</v>
      </c>
      <c r="AI1588" s="5">
        <f t="shared" si="15"/>
        <v>88896.73483</v>
      </c>
      <c r="AJ1588" s="1">
        <f t="shared" si="16"/>
        <v>842760573.4</v>
      </c>
      <c r="AK1588" s="1">
        <f t="shared" si="17"/>
        <v>42892.61908</v>
      </c>
      <c r="AL1588" s="1" t="s">
        <v>20</v>
      </c>
      <c r="AM1588" s="5">
        <f t="shared" si="18"/>
        <v>0.7817518081</v>
      </c>
      <c r="AN1588" s="5">
        <f t="shared" si="19"/>
        <v>1.089531989</v>
      </c>
      <c r="AO1588" s="5">
        <f t="shared" si="20"/>
        <v>1.377789289</v>
      </c>
      <c r="AP1588" s="5">
        <f t="shared" si="21"/>
        <v>0.4284478683</v>
      </c>
      <c r="AQ1588" s="1">
        <f t="shared" si="22"/>
        <v>1.964814906</v>
      </c>
      <c r="AR1588" s="1">
        <f t="shared" si="23"/>
        <v>0.4180457247</v>
      </c>
      <c r="AT1588" s="1">
        <v>0.397065995669911</v>
      </c>
      <c r="AU1588" s="1">
        <f t="shared" si="24"/>
        <v>0.000004711492305</v>
      </c>
      <c r="AV1588" s="1">
        <f t="shared" si="25"/>
        <v>212246.9772</v>
      </c>
    </row>
    <row r="1589" ht="12.75" customHeight="1">
      <c r="A1589" s="4" t="s">
        <v>3226</v>
      </c>
      <c r="B1589" s="1" t="s">
        <v>3227</v>
      </c>
      <c r="C1589" s="2">
        <v>3.21082752909951E-9</v>
      </c>
      <c r="D1589" s="2">
        <v>-3.57567478114891E-9</v>
      </c>
      <c r="E1589" s="2">
        <v>-2.8682545713909E-9</v>
      </c>
      <c r="F1589" s="2">
        <v>5.7014154261015E-9</v>
      </c>
      <c r="G1589" s="1">
        <v>4091135.99230392</v>
      </c>
      <c r="H1589" s="1">
        <v>-511782.96468383</v>
      </c>
      <c r="I1589" s="1">
        <v>-25542.4561065035</v>
      </c>
      <c r="J1589" s="1">
        <v>-30528.8882224237</v>
      </c>
      <c r="K1589" s="1">
        <v>513328.647915483</v>
      </c>
      <c r="L1589" s="1">
        <v>46875.6716614451</v>
      </c>
      <c r="M1589" s="1">
        <v>50763.3018616794</v>
      </c>
      <c r="N1589" s="1">
        <v>44803.9437821257</v>
      </c>
      <c r="O1589" s="1">
        <v>4328420.91481228</v>
      </c>
      <c r="P1589" s="1">
        <v>434062.18048536</v>
      </c>
      <c r="Q1589" s="1">
        <v>193818.54296722</v>
      </c>
      <c r="S1589" s="5">
        <f t="shared" ref="S1589:U1589" si="1611">($AY$3*M1589^2)/(2*$AY$6)</f>
        <v>156085.4775</v>
      </c>
      <c r="T1589" s="5">
        <f t="shared" si="1611"/>
        <v>121589.2723</v>
      </c>
      <c r="U1589" s="5">
        <f t="shared" si="1611"/>
        <v>1134806320</v>
      </c>
      <c r="V1589" s="1" t="s">
        <v>20</v>
      </c>
      <c r="W1589" s="2">
        <f t="shared" si="3"/>
        <v>61483.66537</v>
      </c>
      <c r="X1589" s="1">
        <f t="shared" si="4"/>
        <v>0.5812667847</v>
      </c>
      <c r="Y1589" s="1">
        <f t="shared" si="5"/>
        <v>0.6816794862</v>
      </c>
      <c r="Z1589" s="1">
        <f t="shared" si="6"/>
        <v>0.531022578</v>
      </c>
      <c r="AA1589" s="5">
        <f t="shared" si="7"/>
        <v>0.5461441944</v>
      </c>
      <c r="AB1589" s="1">
        <f t="shared" si="8"/>
        <v>2662.980433</v>
      </c>
      <c r="AC1589" s="1">
        <f t="shared" si="9"/>
        <v>117371.3016</v>
      </c>
      <c r="AD1589" s="5">
        <f t="shared" si="10"/>
        <v>82036.8398</v>
      </c>
      <c r="AE1589" s="5">
        <f t="shared" si="11"/>
        <v>64641.3381</v>
      </c>
      <c r="AF1589" s="5">
        <f t="shared" si="12"/>
        <v>200550.7378</v>
      </c>
      <c r="AG1589" s="5">
        <f t="shared" si="13"/>
        <v>107602.2045</v>
      </c>
      <c r="AH1589" s="5">
        <f t="shared" si="14"/>
        <v>2554.201887</v>
      </c>
      <c r="AI1589" s="5">
        <f t="shared" si="15"/>
        <v>92948.53334</v>
      </c>
      <c r="AJ1589" s="1">
        <f t="shared" si="16"/>
        <v>816987917.5</v>
      </c>
      <c r="AK1589" s="1">
        <f t="shared" si="17"/>
        <v>43912.32481</v>
      </c>
      <c r="AL1589" s="1" t="s">
        <v>20</v>
      </c>
      <c r="AM1589" s="5">
        <f t="shared" si="18"/>
        <v>0.7592668957</v>
      </c>
      <c r="AN1589" s="5">
        <f t="shared" si="19"/>
        <v>0.9958793141</v>
      </c>
      <c r="AO1589" s="5">
        <f t="shared" si="20"/>
        <v>1.263878412</v>
      </c>
      <c r="AP1589" s="5">
        <f t="shared" si="21"/>
        <v>0.4073721825</v>
      </c>
      <c r="AQ1589" s="1">
        <f t="shared" si="22"/>
        <v>1.860497983</v>
      </c>
      <c r="AR1589" s="1">
        <f t="shared" si="23"/>
        <v>0.3958506347</v>
      </c>
      <c r="AT1589" s="1">
        <v>0.188380380165689</v>
      </c>
      <c r="AU1589" s="1">
        <f t="shared" si="24"/>
        <v>0.000002305791507</v>
      </c>
      <c r="AV1589" s="1">
        <f t="shared" si="25"/>
        <v>433690.5556</v>
      </c>
    </row>
    <row r="1590" ht="12.75" customHeight="1">
      <c r="A1590" s="4" t="s">
        <v>3228</v>
      </c>
      <c r="B1590" s="1" t="s">
        <v>3229</v>
      </c>
      <c r="C1590" s="2">
        <v>4.25175754461141E-9</v>
      </c>
      <c r="D1590" s="2">
        <v>-3.20520669554599E-10</v>
      </c>
      <c r="E1590" s="2">
        <v>2.94029756649502E-9</v>
      </c>
      <c r="F1590" s="2">
        <v>5.45529600860263E-9</v>
      </c>
      <c r="G1590" s="1">
        <v>2223125.38919175</v>
      </c>
      <c r="H1590" s="1">
        <v>-569369.04541436</v>
      </c>
      <c r="I1590" s="1">
        <v>31606.6899351844</v>
      </c>
      <c r="J1590" s="1">
        <v>28879.9959628165</v>
      </c>
      <c r="K1590" s="1">
        <v>571021.240254921</v>
      </c>
      <c r="L1590" s="1">
        <v>55515.0210655214</v>
      </c>
      <c r="M1590" s="1">
        <v>51920.208686097</v>
      </c>
      <c r="N1590" s="1">
        <v>56664.4609761853</v>
      </c>
      <c r="O1590" s="1">
        <v>3408725.50447936</v>
      </c>
      <c r="P1590" s="1">
        <v>439817.715831784</v>
      </c>
      <c r="Q1590" s="1">
        <v>142235.013818317</v>
      </c>
      <c r="S1590" s="5">
        <f t="shared" ref="S1590:U1590" si="1612">($AY$3*M1590^2)/(2*$AY$6)</f>
        <v>163280.9922</v>
      </c>
      <c r="T1590" s="5">
        <f t="shared" si="1612"/>
        <v>194484.187</v>
      </c>
      <c r="U1590" s="5">
        <f t="shared" si="1612"/>
        <v>703796061.4</v>
      </c>
      <c r="V1590" s="1" t="s">
        <v>20</v>
      </c>
      <c r="W1590" s="2">
        <f t="shared" si="3"/>
        <v>79805.96681</v>
      </c>
      <c r="X1590" s="1">
        <f t="shared" si="4"/>
        <v>0.4838940605</v>
      </c>
      <c r="Y1590" s="1">
        <f t="shared" si="5"/>
        <v>0.4232550342</v>
      </c>
      <c r="Z1590" s="1">
        <f t="shared" si="6"/>
        <v>0.5041395824</v>
      </c>
      <c r="AA1590" s="5">
        <f t="shared" si="7"/>
        <v>0.5225681732</v>
      </c>
      <c r="AB1590" s="1">
        <f t="shared" si="8"/>
        <v>1963.034791</v>
      </c>
      <c r="AC1590" s="1">
        <f t="shared" si="9"/>
        <v>104158.1343</v>
      </c>
      <c r="AD1590" s="5">
        <f t="shared" si="10"/>
        <v>108434.5811</v>
      </c>
      <c r="AE1590" s="5">
        <f t="shared" si="11"/>
        <v>71562.95292</v>
      </c>
      <c r="AF1590" s="5">
        <f t="shared" si="12"/>
        <v>255236.6694</v>
      </c>
      <c r="AG1590" s="5">
        <f t="shared" si="13"/>
        <v>155880.8124</v>
      </c>
      <c r="AH1590" s="5">
        <f t="shared" si="14"/>
        <v>2878.219756</v>
      </c>
      <c r="AI1590" s="5">
        <f t="shared" si="15"/>
        <v>99355.85699</v>
      </c>
      <c r="AJ1590" s="1">
        <f t="shared" si="16"/>
        <v>908808530</v>
      </c>
      <c r="AK1590" s="1">
        <f t="shared" si="17"/>
        <v>49024.53321</v>
      </c>
      <c r="AL1590" s="1" t="s">
        <v>20</v>
      </c>
      <c r="AM1590" s="5">
        <f t="shared" si="18"/>
        <v>0.5830150075</v>
      </c>
      <c r="AN1590" s="5">
        <f t="shared" si="19"/>
        <v>0.8381168816</v>
      </c>
      <c r="AO1590" s="5">
        <f t="shared" si="20"/>
        <v>1.269942747</v>
      </c>
      <c r="AP1590" s="5">
        <f t="shared" si="21"/>
        <v>0.3560650326</v>
      </c>
      <c r="AQ1590" s="1">
        <f t="shared" si="22"/>
        <v>1.853783138</v>
      </c>
      <c r="AR1590" s="1">
        <f t="shared" si="23"/>
        <v>0.3944219442</v>
      </c>
      <c r="AT1590" s="1">
        <v>0.451754266633241</v>
      </c>
      <c r="AU1590" s="1">
        <f t="shared" si="24"/>
        <v>0.000004970840961</v>
      </c>
      <c r="AV1590" s="1">
        <f t="shared" si="25"/>
        <v>201173.2035</v>
      </c>
    </row>
    <row r="1591" ht="12.75" customHeight="1">
      <c r="A1591" s="4" t="s">
        <v>3230</v>
      </c>
      <c r="B1591" s="1" t="s">
        <v>3231</v>
      </c>
      <c r="C1591" s="2">
        <v>4.28833741349558E-9</v>
      </c>
      <c r="D1591" s="2">
        <v>1.18355535371446E-9</v>
      </c>
      <c r="E1591" s="2">
        <v>2.81765742929194E-9</v>
      </c>
      <c r="F1591" s="2">
        <v>5.39171200268612E-9</v>
      </c>
      <c r="G1591" s="1">
        <v>2029096.84567415</v>
      </c>
      <c r="H1591" s="1">
        <v>-578067.642717012</v>
      </c>
      <c r="I1591" s="1">
        <v>38834.5888203565</v>
      </c>
      <c r="J1591" s="1">
        <v>23065.587858112</v>
      </c>
      <c r="K1591" s="1">
        <v>579909.857505188</v>
      </c>
      <c r="L1591" s="1">
        <v>52019.101701943</v>
      </c>
      <c r="M1591" s="1">
        <v>40800.808587429</v>
      </c>
      <c r="N1591" s="1">
        <v>56649.8042584593</v>
      </c>
      <c r="O1591" s="1">
        <v>3102485.54020852</v>
      </c>
      <c r="P1591" s="1">
        <v>435951.437456142</v>
      </c>
      <c r="Q1591" s="1">
        <v>141002.467196524</v>
      </c>
      <c r="S1591" s="5">
        <f t="shared" ref="S1591:U1591" si="1613">($AY$3*M1591^2)/(2*$AY$6)</f>
        <v>100832.4482</v>
      </c>
      <c r="T1591" s="5">
        <f t="shared" si="1613"/>
        <v>194383.5902</v>
      </c>
      <c r="U1591" s="5">
        <f t="shared" si="1613"/>
        <v>583018457.4</v>
      </c>
      <c r="V1591" s="1" t="s">
        <v>20</v>
      </c>
      <c r="W1591" s="2">
        <f t="shared" si="3"/>
        <v>82560.88131</v>
      </c>
      <c r="X1591" s="1">
        <f t="shared" si="4"/>
        <v>0.3969877045</v>
      </c>
      <c r="Y1591" s="1">
        <f t="shared" si="5"/>
        <v>0.2442243146</v>
      </c>
      <c r="Z1591" s="1">
        <f t="shared" si="6"/>
        <v>0.4708127188</v>
      </c>
      <c r="AA1591" s="5">
        <f t="shared" si="7"/>
        <v>0.5164773987</v>
      </c>
      <c r="AB1591" s="1">
        <f t="shared" si="8"/>
        <v>1875.415086</v>
      </c>
      <c r="AC1591" s="1">
        <f t="shared" si="9"/>
        <v>99369.26106</v>
      </c>
      <c r="AD1591" s="5">
        <f t="shared" si="10"/>
        <v>109684.9628</v>
      </c>
      <c r="AE1591" s="5">
        <f t="shared" si="11"/>
        <v>91716.03986</v>
      </c>
      <c r="AF1591" s="5">
        <f t="shared" si="12"/>
        <v>253082.1286</v>
      </c>
      <c r="AG1591" s="5">
        <f t="shared" si="13"/>
        <v>174083.8826</v>
      </c>
      <c r="AH1591" s="5">
        <f t="shared" si="14"/>
        <v>3016.928946</v>
      </c>
      <c r="AI1591" s="5">
        <f t="shared" si="15"/>
        <v>78998.24598</v>
      </c>
      <c r="AJ1591" s="1">
        <f t="shared" si="16"/>
        <v>922955203.7</v>
      </c>
      <c r="AK1591" s="1">
        <f t="shared" si="17"/>
        <v>55993.26497</v>
      </c>
      <c r="AL1591" s="1" t="s">
        <v>20</v>
      </c>
      <c r="AM1591" s="5">
        <f t="shared" si="18"/>
        <v>0.5301784345</v>
      </c>
      <c r="AN1591" s="5">
        <f t="shared" si="19"/>
        <v>0.8414601056</v>
      </c>
      <c r="AO1591" s="5">
        <f t="shared" si="20"/>
        <v>1.006318203</v>
      </c>
      <c r="AP1591" s="5">
        <f t="shared" si="21"/>
        <v>0.3646860443</v>
      </c>
      <c r="AQ1591" s="1">
        <f t="shared" si="22"/>
        <v>1.648332535</v>
      </c>
      <c r="AR1591" s="1">
        <f t="shared" si="23"/>
        <v>0.3507090499</v>
      </c>
      <c r="AT1591" s="1">
        <v>0.192452260836475</v>
      </c>
      <c r="AU1591" s="1">
        <f t="shared" si="24"/>
        <v>0.000002085174449</v>
      </c>
      <c r="AV1591" s="1">
        <f t="shared" si="25"/>
        <v>479576.1815</v>
      </c>
    </row>
    <row r="1592" ht="12.75" customHeight="1">
      <c r="A1592" s="4" t="s">
        <v>3232</v>
      </c>
      <c r="B1592" s="1" t="s">
        <v>3233</v>
      </c>
      <c r="C1592" s="2">
        <v>4.60482320434207E-9</v>
      </c>
      <c r="D1592" s="2">
        <v>-7.65190486139588E-11</v>
      </c>
      <c r="E1592" s="2">
        <v>2.35922699781536E-9</v>
      </c>
      <c r="F1592" s="2">
        <v>5.21695542463594E-9</v>
      </c>
      <c r="G1592" s="1">
        <v>2022330.3538038</v>
      </c>
      <c r="H1592" s="1">
        <v>-567814.762266222</v>
      </c>
      <c r="I1592" s="1">
        <v>31659.0231323521</v>
      </c>
      <c r="J1592" s="1">
        <v>27682.4710363404</v>
      </c>
      <c r="K1592" s="1">
        <v>569387.573203308</v>
      </c>
      <c r="L1592" s="1">
        <v>57790.123244444</v>
      </c>
      <c r="M1592" s="1">
        <v>37080.4921037692</v>
      </c>
      <c r="N1592" s="1">
        <v>65689.7903481493</v>
      </c>
      <c r="O1592" s="1">
        <v>3121079.82769249</v>
      </c>
      <c r="P1592" s="1">
        <v>420691.20341405</v>
      </c>
      <c r="Q1592" s="1">
        <v>139871.497545059</v>
      </c>
      <c r="S1592" s="5">
        <f t="shared" ref="S1592:U1592" si="1614">($AY$3*M1592^2)/(2*$AY$6)</f>
        <v>83282.49937</v>
      </c>
      <c r="T1592" s="5">
        <f t="shared" si="1614"/>
        <v>261371.6765</v>
      </c>
      <c r="U1592" s="5">
        <f t="shared" si="1614"/>
        <v>590027869.1</v>
      </c>
      <c r="V1592" s="1" t="s">
        <v>20</v>
      </c>
      <c r="W1592" s="2">
        <f t="shared" si="3"/>
        <v>80018.44317</v>
      </c>
      <c r="X1592" s="1">
        <f t="shared" si="4"/>
        <v>0.5215873455</v>
      </c>
      <c r="Y1592" s="1">
        <f t="shared" si="5"/>
        <v>0.2147389292</v>
      </c>
      <c r="Z1592" s="1">
        <f t="shared" si="6"/>
        <v>0.6739311903</v>
      </c>
      <c r="AA1592" s="5">
        <f t="shared" si="7"/>
        <v>0.4997372941</v>
      </c>
      <c r="AB1592" s="1">
        <f t="shared" si="8"/>
        <v>1872.285473</v>
      </c>
      <c r="AC1592" s="1">
        <f t="shared" si="9"/>
        <v>99666.59369</v>
      </c>
      <c r="AD1592" s="5">
        <f t="shared" si="10"/>
        <v>131448.6454</v>
      </c>
      <c r="AE1592" s="5">
        <f t="shared" si="11"/>
        <v>120456.1156</v>
      </c>
      <c r="AF1592" s="5">
        <f t="shared" si="12"/>
        <v>256208.8558</v>
      </c>
      <c r="AG1592" s="5">
        <f t="shared" si="13"/>
        <v>182008.8861</v>
      </c>
      <c r="AH1592" s="5">
        <f t="shared" si="14"/>
        <v>3007.928624</v>
      </c>
      <c r="AI1592" s="5">
        <f t="shared" si="15"/>
        <v>74199.96975</v>
      </c>
      <c r="AJ1592" s="1">
        <f t="shared" si="16"/>
        <v>906208468.1</v>
      </c>
      <c r="AK1592" s="1">
        <f t="shared" si="17"/>
        <v>62992.72623</v>
      </c>
      <c r="AL1592" s="1" t="s">
        <v>20</v>
      </c>
      <c r="AM1592" s="5">
        <f t="shared" si="18"/>
        <v>0.4978924313</v>
      </c>
      <c r="AN1592" s="5">
        <f t="shared" si="19"/>
        <v>0.6894011464</v>
      </c>
      <c r="AO1592" s="5">
        <f t="shared" si="20"/>
        <v>0.7523142045</v>
      </c>
      <c r="AP1592" s="5">
        <f t="shared" si="21"/>
        <v>0.3536991199</v>
      </c>
      <c r="AQ1592" s="1">
        <f t="shared" si="22"/>
        <v>1.438592235</v>
      </c>
      <c r="AR1592" s="1">
        <f t="shared" si="23"/>
        <v>0.3060834542</v>
      </c>
      <c r="AT1592" s="1">
        <v>0.180684525967946</v>
      </c>
      <c r="AU1592" s="1">
        <f t="shared" si="24"/>
        <v>0.000001993851661</v>
      </c>
      <c r="AV1592" s="1">
        <f t="shared" si="25"/>
        <v>501541.8245</v>
      </c>
    </row>
    <row r="1593" ht="12.75" customHeight="1">
      <c r="A1593" s="4" t="s">
        <v>3234</v>
      </c>
      <c r="B1593" s="1" t="s">
        <v>3235</v>
      </c>
      <c r="C1593" s="2">
        <v>3.74501623426683E-9</v>
      </c>
      <c r="D1593" s="2">
        <v>-1.14092226839997E-9</v>
      </c>
      <c r="E1593" s="2">
        <v>1.57765218045261E-9</v>
      </c>
      <c r="F1593" s="2">
        <v>4.51369290880874E-9</v>
      </c>
      <c r="G1593" s="1">
        <v>2193434.20867095</v>
      </c>
      <c r="H1593" s="1">
        <v>-571745.653493962</v>
      </c>
      <c r="I1593" s="1">
        <v>18763.709963588</v>
      </c>
      <c r="J1593" s="1">
        <v>14584.5230107755</v>
      </c>
      <c r="K1593" s="1">
        <v>572420.47038798</v>
      </c>
      <c r="L1593" s="1">
        <v>61641.2015962516</v>
      </c>
      <c r="M1593" s="1">
        <v>54650.0862936366</v>
      </c>
      <c r="N1593" s="1">
        <v>66163.9873393311</v>
      </c>
      <c r="O1593" s="1">
        <v>3427798.2540439</v>
      </c>
      <c r="P1593" s="1">
        <v>445939.49846567</v>
      </c>
      <c r="Q1593" s="1">
        <v>135587.266348422</v>
      </c>
      <c r="S1593" s="5">
        <f t="shared" ref="S1593:U1593" si="1615">($AY$3*M1593^2)/(2*$AY$6)</f>
        <v>180902.4614</v>
      </c>
      <c r="T1593" s="5">
        <f t="shared" si="1615"/>
        <v>265158.8408</v>
      </c>
      <c r="U1593" s="5">
        <f t="shared" si="1615"/>
        <v>711693957.3</v>
      </c>
      <c r="V1593" s="1" t="s">
        <v>20</v>
      </c>
      <c r="W1593" s="2">
        <f t="shared" si="3"/>
        <v>66476.5885</v>
      </c>
      <c r="X1593" s="1">
        <f t="shared" si="4"/>
        <v>0.8598144593</v>
      </c>
      <c r="Y1593" s="1">
        <f t="shared" si="5"/>
        <v>0.6758405667</v>
      </c>
      <c r="Z1593" s="1">
        <f t="shared" si="6"/>
        <v>0.9906172631</v>
      </c>
      <c r="AA1593" s="5">
        <f t="shared" si="7"/>
        <v>0.4323710856</v>
      </c>
      <c r="AB1593" s="1">
        <f t="shared" si="8"/>
        <v>1949.88197</v>
      </c>
      <c r="AC1593" s="1">
        <f t="shared" si="9"/>
        <v>104449.1245</v>
      </c>
      <c r="AD1593" s="5">
        <f t="shared" si="10"/>
        <v>153025.9297</v>
      </c>
      <c r="AE1593" s="5">
        <f t="shared" si="11"/>
        <v>93677.92085</v>
      </c>
      <c r="AF1593" s="5">
        <f t="shared" si="12"/>
        <v>291426.1625</v>
      </c>
      <c r="AG1593" s="5">
        <f t="shared" si="13"/>
        <v>165029.9068</v>
      </c>
      <c r="AH1593" s="5">
        <f t="shared" si="14"/>
        <v>2870.201178</v>
      </c>
      <c r="AI1593" s="5">
        <f t="shared" si="15"/>
        <v>126396.2557</v>
      </c>
      <c r="AJ1593" s="1">
        <f t="shared" si="16"/>
        <v>911035473.9</v>
      </c>
      <c r="AK1593" s="1">
        <f t="shared" si="17"/>
        <v>55203.98148</v>
      </c>
      <c r="AL1593" s="1" t="s">
        <v>20</v>
      </c>
      <c r="AM1593" s="5">
        <f t="shared" si="18"/>
        <v>0.5520426518</v>
      </c>
      <c r="AN1593" s="5">
        <f t="shared" si="19"/>
        <v>0.5953471258</v>
      </c>
      <c r="AO1593" s="5">
        <f t="shared" si="20"/>
        <v>0.9725188878</v>
      </c>
      <c r="AP1593" s="5">
        <f t="shared" si="21"/>
        <v>0.3126127956</v>
      </c>
      <c r="AQ1593" s="1">
        <f t="shared" si="22"/>
        <v>1.650307549</v>
      </c>
      <c r="AR1593" s="1">
        <f t="shared" si="23"/>
        <v>0.3511292658</v>
      </c>
      <c r="AT1593" s="1">
        <v>0.299301234251602</v>
      </c>
      <c r="AU1593" s="1">
        <f t="shared" si="24"/>
        <v>0.000003285286279</v>
      </c>
      <c r="AV1593" s="1">
        <f t="shared" si="25"/>
        <v>304387.4764</v>
      </c>
    </row>
    <row r="1594" ht="12.75" customHeight="1">
      <c r="A1594" s="4" t="s">
        <v>3236</v>
      </c>
      <c r="B1594" s="1" t="s">
        <v>3237</v>
      </c>
      <c r="C1594" s="2">
        <v>4.94271747227312E-9</v>
      </c>
      <c r="D1594" s="2">
        <v>1.3920539791024E-9</v>
      </c>
      <c r="E1594" s="2">
        <v>1.0751567837958E-10</v>
      </c>
      <c r="F1594" s="2">
        <v>5.21169137610769E-9</v>
      </c>
      <c r="G1594" s="1">
        <v>2126760.58924524</v>
      </c>
      <c r="H1594" s="1">
        <v>-574344.267830482</v>
      </c>
      <c r="I1594" s="1">
        <v>47321.7885683724</v>
      </c>
      <c r="J1594" s="1">
        <v>-8041.63827093293</v>
      </c>
      <c r="K1594" s="1">
        <v>576405.508964959</v>
      </c>
      <c r="L1594" s="1">
        <v>55843.1664116523</v>
      </c>
      <c r="M1594" s="1">
        <v>44864.8588580569</v>
      </c>
      <c r="N1594" s="1">
        <v>60497.2527089231</v>
      </c>
      <c r="O1594" s="1">
        <v>3422219.30590575</v>
      </c>
      <c r="P1594" s="1">
        <v>426236.322715026</v>
      </c>
      <c r="Q1594" s="1">
        <v>139013.444031422</v>
      </c>
      <c r="S1594" s="5">
        <f t="shared" ref="S1594:U1594" si="1616">($AY$3*M1594^2)/(2*$AY$6)</f>
        <v>121920.1206</v>
      </c>
      <c r="T1594" s="5">
        <f t="shared" si="1616"/>
        <v>221683.8616</v>
      </c>
      <c r="U1594" s="5">
        <f t="shared" si="1616"/>
        <v>709379192.9</v>
      </c>
      <c r="V1594" s="1" t="s">
        <v>20</v>
      </c>
      <c r="W1594" s="2">
        <f t="shared" si="3"/>
        <v>77950.41107</v>
      </c>
      <c r="X1594" s="1">
        <f t="shared" si="4"/>
        <v>0.5132196211</v>
      </c>
      <c r="Y1594" s="1">
        <f t="shared" si="5"/>
        <v>0.3312651827</v>
      </c>
      <c r="Z1594" s="1">
        <f t="shared" si="6"/>
        <v>0.602329989</v>
      </c>
      <c r="AA1594" s="5">
        <f t="shared" si="7"/>
        <v>0.4992330457</v>
      </c>
      <c r="AB1594" s="1">
        <f t="shared" si="8"/>
        <v>1920.018084</v>
      </c>
      <c r="AC1594" s="1">
        <f t="shared" si="9"/>
        <v>104364.0912</v>
      </c>
      <c r="AD1594" s="5">
        <f t="shared" si="10"/>
        <v>121180.385</v>
      </c>
      <c r="AE1594" s="5">
        <f t="shared" si="11"/>
        <v>91497.24973</v>
      </c>
      <c r="AF1594" s="5">
        <f t="shared" si="12"/>
        <v>259020.9549</v>
      </c>
      <c r="AG1594" s="5">
        <f t="shared" si="13"/>
        <v>169153.3886</v>
      </c>
      <c r="AH1594" s="5">
        <f t="shared" si="14"/>
        <v>2872.539745</v>
      </c>
      <c r="AI1594" s="5">
        <f t="shared" si="15"/>
        <v>89867.56634</v>
      </c>
      <c r="AJ1594" s="1">
        <f t="shared" si="16"/>
        <v>917377859.8</v>
      </c>
      <c r="AK1594" s="1">
        <f t="shared" si="17"/>
        <v>54691.02548</v>
      </c>
      <c r="AL1594" s="1" t="s">
        <v>20</v>
      </c>
      <c r="AM1594" s="5">
        <f t="shared" si="18"/>
        <v>0.5423348994</v>
      </c>
      <c r="AN1594" s="5">
        <f t="shared" si="19"/>
        <v>0.7570349437</v>
      </c>
      <c r="AO1594" s="5">
        <f t="shared" si="20"/>
        <v>1.00262889</v>
      </c>
      <c r="AP1594" s="5">
        <f t="shared" si="21"/>
        <v>0.3541712909</v>
      </c>
      <c r="AQ1594" s="1">
        <f t="shared" si="22"/>
        <v>1.677382809</v>
      </c>
      <c r="AR1594" s="1">
        <f t="shared" si="23"/>
        <v>0.3568899595</v>
      </c>
      <c r="AT1594" s="1">
        <v>0.200305905288899</v>
      </c>
      <c r="AU1594" s="1">
        <f t="shared" si="24"/>
        <v>0.000002183461298</v>
      </c>
      <c r="AV1594" s="1">
        <f t="shared" si="25"/>
        <v>457988.4245</v>
      </c>
    </row>
    <row r="1595" ht="12.75" customHeight="1">
      <c r="A1595" s="4" t="s">
        <v>3238</v>
      </c>
      <c r="B1595" s="1" t="s">
        <v>3239</v>
      </c>
      <c r="C1595" s="2">
        <v>3.38709294421298E-9</v>
      </c>
      <c r="D1595" s="2">
        <v>-2.09711031218492E-9</v>
      </c>
      <c r="E1595" s="2">
        <v>1.99941796761839E-9</v>
      </c>
      <c r="F1595" s="2">
        <v>4.71294759752124E-9</v>
      </c>
      <c r="G1595" s="1">
        <v>2430449.48333459</v>
      </c>
      <c r="H1595" s="1">
        <v>-591407.716011012</v>
      </c>
      <c r="I1595" s="1">
        <v>3309.00695244679</v>
      </c>
      <c r="J1595" s="1">
        <v>7645.50285327698</v>
      </c>
      <c r="K1595" s="1">
        <v>591575.376107497</v>
      </c>
      <c r="L1595" s="1">
        <v>59482.6140178085</v>
      </c>
      <c r="M1595" s="1">
        <v>57208.1190957023</v>
      </c>
      <c r="N1595" s="1">
        <v>60359.2672754634</v>
      </c>
      <c r="O1595" s="1">
        <v>3373016.59786046</v>
      </c>
      <c r="P1595" s="1">
        <v>470920.682018561</v>
      </c>
      <c r="Q1595" s="1">
        <v>143905.92534034</v>
      </c>
      <c r="S1595" s="5">
        <f t="shared" ref="S1595:U1595" si="1617">($AY$3*M1595^2)/(2*$AY$6)</f>
        <v>198233.9844</v>
      </c>
      <c r="T1595" s="5">
        <f t="shared" si="1617"/>
        <v>220673.7575</v>
      </c>
      <c r="U1595" s="5">
        <f t="shared" si="1617"/>
        <v>689127734</v>
      </c>
      <c r="V1595" s="1" t="s">
        <v>20</v>
      </c>
      <c r="W1595" s="2">
        <f t="shared" si="3"/>
        <v>65939.90746</v>
      </c>
      <c r="X1595" s="1">
        <f t="shared" si="4"/>
        <v>0.8137358033</v>
      </c>
      <c r="Y1595" s="1">
        <f t="shared" si="5"/>
        <v>0.7526943769</v>
      </c>
      <c r="Z1595" s="1">
        <f t="shared" si="6"/>
        <v>0.8378981884</v>
      </c>
      <c r="AA1595" s="5">
        <f t="shared" si="7"/>
        <v>0.4514578884</v>
      </c>
      <c r="AB1595" s="1">
        <f t="shared" si="8"/>
        <v>2052.52907</v>
      </c>
      <c r="AC1595" s="1">
        <f t="shared" si="9"/>
        <v>103611.1315</v>
      </c>
      <c r="AD1595" s="5">
        <f t="shared" si="10"/>
        <v>133698.5549</v>
      </c>
      <c r="AE1595" s="5">
        <f t="shared" si="11"/>
        <v>80549.34226</v>
      </c>
      <c r="AF1595" s="5">
        <f t="shared" si="12"/>
        <v>274931.174</v>
      </c>
      <c r="AG1595" s="5">
        <f t="shared" si="13"/>
        <v>148212.5573</v>
      </c>
      <c r="AH1595" s="5">
        <f t="shared" si="14"/>
        <v>2893.414981</v>
      </c>
      <c r="AI1595" s="5">
        <f t="shared" si="15"/>
        <v>126718.6167</v>
      </c>
      <c r="AJ1595" s="1">
        <f t="shared" si="16"/>
        <v>941521453.2</v>
      </c>
      <c r="AK1595" s="1">
        <f t="shared" si="17"/>
        <v>51995.8896</v>
      </c>
      <c r="AL1595" s="1" t="s">
        <v>20</v>
      </c>
      <c r="AM1595" s="5">
        <f t="shared" si="18"/>
        <v>0.6352507981</v>
      </c>
      <c r="AN1595" s="5">
        <f t="shared" si="19"/>
        <v>0.7042121389</v>
      </c>
      <c r="AO1595" s="5">
        <f t="shared" si="20"/>
        <v>1.168875408</v>
      </c>
      <c r="AP1595" s="5">
        <f t="shared" si="21"/>
        <v>0.3424571465</v>
      </c>
      <c r="AQ1595" s="1">
        <f t="shared" si="22"/>
        <v>1.810761313</v>
      </c>
      <c r="AR1595" s="1">
        <f t="shared" si="23"/>
        <v>0.3852683644</v>
      </c>
      <c r="AT1595" s="1">
        <v>0.261118566376463</v>
      </c>
      <c r="AU1595" s="1">
        <f t="shared" si="24"/>
        <v>0.000002773368206</v>
      </c>
      <c r="AV1595" s="1">
        <f t="shared" si="25"/>
        <v>360572.3891</v>
      </c>
    </row>
    <row r="1596" ht="12.75" customHeight="1">
      <c r="A1596" s="4" t="s">
        <v>3240</v>
      </c>
      <c r="B1596" s="1" t="s">
        <v>3241</v>
      </c>
      <c r="C1596" s="2">
        <v>2.18928794329086E-9</v>
      </c>
      <c r="D1596" s="2">
        <v>-3.29597261337388E-9</v>
      </c>
      <c r="E1596" s="2">
        <v>2.60040569834198E-9</v>
      </c>
      <c r="F1596" s="2">
        <v>5.03237573115674E-9</v>
      </c>
      <c r="G1596" s="1">
        <v>2296937.33213129</v>
      </c>
      <c r="H1596" s="1">
        <v>-584618.580883507</v>
      </c>
      <c r="I1596" s="1">
        <v>-523.168787650933</v>
      </c>
      <c r="J1596" s="1">
        <v>19706.4143090782</v>
      </c>
      <c r="K1596" s="1">
        <v>584973.417104108</v>
      </c>
      <c r="L1596" s="1">
        <v>54941.5972334407</v>
      </c>
      <c r="M1596" s="1">
        <v>53272.893493547</v>
      </c>
      <c r="N1596" s="1">
        <v>55336.7813616396</v>
      </c>
      <c r="O1596" s="1">
        <v>3267564.17387345</v>
      </c>
      <c r="P1596" s="1">
        <v>505797.871154407</v>
      </c>
      <c r="Q1596" s="1">
        <v>139542.748474774</v>
      </c>
      <c r="S1596" s="5">
        <f t="shared" ref="S1596:U1596" si="1618">($AY$3*M1596^2)/(2*$AY$6)</f>
        <v>171899.7891</v>
      </c>
      <c r="T1596" s="5">
        <f t="shared" si="1618"/>
        <v>185477.2132</v>
      </c>
      <c r="U1596" s="5">
        <f t="shared" si="1618"/>
        <v>646712154.7</v>
      </c>
      <c r="V1596" s="1" t="s">
        <v>20</v>
      </c>
      <c r="W1596" s="2">
        <f t="shared" si="3"/>
        <v>72426.50156</v>
      </c>
      <c r="X1596" s="1">
        <f t="shared" si="4"/>
        <v>0.5754499359</v>
      </c>
      <c r="Y1596" s="1">
        <f t="shared" si="5"/>
        <v>0.5410252772</v>
      </c>
      <c r="Z1596" s="1">
        <f t="shared" si="6"/>
        <v>0.5837579046</v>
      </c>
      <c r="AA1596" s="5">
        <f t="shared" si="7"/>
        <v>0.4820562236</v>
      </c>
      <c r="AB1596" s="1">
        <f t="shared" si="8"/>
        <v>1995.356916</v>
      </c>
      <c r="AC1596" s="1">
        <f t="shared" si="9"/>
        <v>101978.6457</v>
      </c>
      <c r="AD1596" s="5">
        <f t="shared" si="10"/>
        <v>114793.2101</v>
      </c>
      <c r="AE1596" s="5">
        <f t="shared" si="11"/>
        <v>73133.63626</v>
      </c>
      <c r="AF1596" s="5">
        <f t="shared" si="12"/>
        <v>261837.3926</v>
      </c>
      <c r="AG1596" s="5">
        <f t="shared" si="13"/>
        <v>151325.6081</v>
      </c>
      <c r="AH1596" s="5">
        <f t="shared" si="14"/>
        <v>2939.733098</v>
      </c>
      <c r="AI1596" s="5">
        <f t="shared" si="15"/>
        <v>110511.7845</v>
      </c>
      <c r="AJ1596" s="1">
        <f t="shared" si="16"/>
        <v>931014109.1</v>
      </c>
      <c r="AK1596" s="1">
        <f t="shared" si="17"/>
        <v>50101.49979</v>
      </c>
      <c r="AL1596" s="1" t="s">
        <v>20</v>
      </c>
      <c r="AM1596" s="5">
        <f t="shared" si="18"/>
        <v>0.6152389677</v>
      </c>
      <c r="AN1596" s="5">
        <f t="shared" si="19"/>
        <v>0.811035869</v>
      </c>
      <c r="AO1596" s="5">
        <f t="shared" si="20"/>
        <v>1.273031339</v>
      </c>
      <c r="AP1596" s="5">
        <f t="shared" si="21"/>
        <v>0.355569577</v>
      </c>
      <c r="AQ1596" s="1">
        <f t="shared" si="22"/>
        <v>1.858255966</v>
      </c>
      <c r="AR1596" s="1">
        <f t="shared" si="23"/>
        <v>0.3953736099</v>
      </c>
      <c r="AT1596" s="1">
        <v>0.126125362324493</v>
      </c>
      <c r="AU1596" s="1">
        <f t="shared" si="24"/>
        <v>0.000001354709462</v>
      </c>
      <c r="AV1596" s="1">
        <f t="shared" si="25"/>
        <v>738165.6567</v>
      </c>
    </row>
    <row r="1597" ht="12.75" customHeight="1">
      <c r="A1597" s="4" t="s">
        <v>3242</v>
      </c>
      <c r="B1597" s="1" t="s">
        <v>3243</v>
      </c>
      <c r="C1597" s="2">
        <v>2.60494509022423E-9</v>
      </c>
      <c r="D1597" s="2">
        <v>-2.8890514138949E-9</v>
      </c>
      <c r="E1597" s="2">
        <v>8.98942209785772E-10</v>
      </c>
      <c r="F1597" s="2">
        <v>5.1763626586372E-9</v>
      </c>
      <c r="G1597" s="1">
        <v>2574101.90787807</v>
      </c>
      <c r="H1597" s="1">
        <v>-594422.518764408</v>
      </c>
      <c r="I1597" s="1">
        <v>-4904.84573331119</v>
      </c>
      <c r="J1597" s="1">
        <v>1318.93803241675</v>
      </c>
      <c r="K1597" s="1">
        <v>594642.509295949</v>
      </c>
      <c r="L1597" s="1">
        <v>54903.1813313223</v>
      </c>
      <c r="M1597" s="1">
        <v>52400.8885783656</v>
      </c>
      <c r="N1597" s="1">
        <v>56082.5738979059</v>
      </c>
      <c r="O1597" s="1">
        <v>3326502.69903795</v>
      </c>
      <c r="P1597" s="1">
        <v>515673.852585325</v>
      </c>
      <c r="Q1597" s="1">
        <v>141762.380145206</v>
      </c>
      <c r="S1597" s="5">
        <f t="shared" ref="S1597:U1597" si="1619">($AY$3*M1597^2)/(2*$AY$6)</f>
        <v>166318.3144</v>
      </c>
      <c r="T1597" s="5">
        <f t="shared" si="1619"/>
        <v>190510.3814</v>
      </c>
      <c r="U1597" s="5">
        <f t="shared" si="1619"/>
        <v>670252638.4</v>
      </c>
      <c r="V1597" s="1" t="s">
        <v>20</v>
      </c>
      <c r="W1597" s="2">
        <f t="shared" si="3"/>
        <v>70373.77516</v>
      </c>
      <c r="X1597" s="1">
        <f t="shared" si="4"/>
        <v>0.6086579822</v>
      </c>
      <c r="Y1597" s="1">
        <f t="shared" si="5"/>
        <v>0.5544413403</v>
      </c>
      <c r="Z1597" s="1">
        <f t="shared" si="6"/>
        <v>0.635088394</v>
      </c>
      <c r="AA1597" s="5">
        <f t="shared" si="7"/>
        <v>0.4958488731</v>
      </c>
      <c r="AB1597" s="1">
        <f t="shared" si="8"/>
        <v>2112.315985</v>
      </c>
      <c r="AC1597" s="1">
        <f t="shared" si="9"/>
        <v>102894.2527</v>
      </c>
      <c r="AD1597" s="5">
        <f t="shared" si="10"/>
        <v>113104.1673</v>
      </c>
      <c r="AE1597" s="5">
        <f t="shared" si="11"/>
        <v>73837.00451</v>
      </c>
      <c r="AF1597" s="5">
        <f t="shared" si="12"/>
        <v>250653.7612</v>
      </c>
      <c r="AG1597" s="5">
        <f t="shared" si="13"/>
        <v>144974.6089</v>
      </c>
      <c r="AH1597" s="5">
        <f t="shared" si="14"/>
        <v>2913.573811</v>
      </c>
      <c r="AI1597" s="5">
        <f t="shared" si="15"/>
        <v>105679.1523</v>
      </c>
      <c r="AJ1597" s="1">
        <f t="shared" si="16"/>
        <v>946402947.3</v>
      </c>
      <c r="AK1597" s="1">
        <f t="shared" si="17"/>
        <v>50206.97449</v>
      </c>
      <c r="AL1597" s="1" t="s">
        <v>20</v>
      </c>
      <c r="AM1597" s="5">
        <f t="shared" si="18"/>
        <v>0.6528060014</v>
      </c>
      <c r="AN1597" s="5">
        <f t="shared" si="19"/>
        <v>0.836753384</v>
      </c>
      <c r="AO1597" s="5">
        <f t="shared" si="20"/>
        <v>1.281746129</v>
      </c>
      <c r="AP1597" s="5">
        <f t="shared" si="21"/>
        <v>0.3775738065</v>
      </c>
      <c r="AQ1597" s="1">
        <f t="shared" si="22"/>
        <v>1.885002944</v>
      </c>
      <c r="AR1597" s="1">
        <f t="shared" si="23"/>
        <v>0.4010644562</v>
      </c>
      <c r="AT1597" s="1">
        <v>0.34445791226226</v>
      </c>
      <c r="AU1597" s="1">
        <f t="shared" si="24"/>
        <v>0.000003639653841</v>
      </c>
      <c r="AV1597" s="1">
        <f t="shared" si="25"/>
        <v>274751.4032</v>
      </c>
    </row>
    <row r="1598" ht="12.75" customHeight="1">
      <c r="A1598" s="4" t="s">
        <v>3244</v>
      </c>
      <c r="B1598" s="1" t="s">
        <v>3245</v>
      </c>
      <c r="C1598" s="2">
        <v>3.2871526219442E-9</v>
      </c>
      <c r="D1598" s="2">
        <v>-5.38745331663468E-10</v>
      </c>
      <c r="E1598" s="2">
        <v>3.18886149852636E-9</v>
      </c>
      <c r="F1598" s="2">
        <v>4.81628302122617E-9</v>
      </c>
      <c r="G1598" s="1">
        <v>2257363.11808161</v>
      </c>
      <c r="H1598" s="1">
        <v>-585338.180456417</v>
      </c>
      <c r="I1598" s="1">
        <v>19776.3793711575</v>
      </c>
      <c r="J1598" s="1">
        <v>40944.6349691118</v>
      </c>
      <c r="K1598" s="1">
        <v>587149.959771394</v>
      </c>
      <c r="L1598" s="1">
        <v>52084.405465558</v>
      </c>
      <c r="M1598" s="1">
        <v>38813.9561502766</v>
      </c>
      <c r="N1598" s="1">
        <v>57506.0506408095</v>
      </c>
      <c r="O1598" s="1">
        <v>3223921.72104991</v>
      </c>
      <c r="P1598" s="1">
        <v>468168.211694703</v>
      </c>
      <c r="Q1598" s="1">
        <v>132586.588640645</v>
      </c>
      <c r="S1598" s="5">
        <f t="shared" ref="S1598:U1598" si="1620">($AY$3*M1598^2)/(2*$AY$6)</f>
        <v>91251.20196</v>
      </c>
      <c r="T1598" s="5">
        <f t="shared" si="1620"/>
        <v>200304.1083</v>
      </c>
      <c r="U1598" s="5">
        <f t="shared" si="1620"/>
        <v>629552203.8</v>
      </c>
      <c r="V1598" s="1" t="s">
        <v>20</v>
      </c>
      <c r="W1598" s="2">
        <f t="shared" si="3"/>
        <v>69921.43115</v>
      </c>
      <c r="X1598" s="1">
        <f t="shared" si="4"/>
        <v>0.5548745483</v>
      </c>
      <c r="Y1598" s="1">
        <f t="shared" si="5"/>
        <v>0.3081450559</v>
      </c>
      <c r="Z1598" s="1">
        <f t="shared" si="6"/>
        <v>0.6764044672</v>
      </c>
      <c r="AA1598" s="5">
        <f t="shared" si="7"/>
        <v>0.4613564903</v>
      </c>
      <c r="AB1598" s="1">
        <f t="shared" si="8"/>
        <v>1978.093108</v>
      </c>
      <c r="AC1598" s="1">
        <f t="shared" si="9"/>
        <v>101295.3295</v>
      </c>
      <c r="AD1598" s="5">
        <f t="shared" si="10"/>
        <v>124645.5872</v>
      </c>
      <c r="AE1598" s="5">
        <f t="shared" si="11"/>
        <v>106241.064</v>
      </c>
      <c r="AF1598" s="5">
        <f t="shared" si="12"/>
        <v>251462.2691</v>
      </c>
      <c r="AG1598" s="5">
        <f t="shared" si="13"/>
        <v>167332.1941</v>
      </c>
      <c r="AH1598" s="5">
        <f t="shared" si="14"/>
        <v>2959.563896</v>
      </c>
      <c r="AI1598" s="5">
        <f t="shared" si="15"/>
        <v>84130.07504</v>
      </c>
      <c r="AJ1598" s="1">
        <f t="shared" si="16"/>
        <v>934478184.3</v>
      </c>
      <c r="AK1598" s="1">
        <f t="shared" si="17"/>
        <v>59347.92262</v>
      </c>
      <c r="AL1598" s="1" t="s">
        <v>20</v>
      </c>
      <c r="AM1598" s="5">
        <f t="shared" si="18"/>
        <v>0.5584569003</v>
      </c>
      <c r="AN1598" s="5">
        <f t="shared" si="19"/>
        <v>0.7497081969</v>
      </c>
      <c r="AO1598" s="5">
        <f t="shared" si="20"/>
        <v>0.8795828553</v>
      </c>
      <c r="AP1598" s="5">
        <f t="shared" si="21"/>
        <v>0.3716176536</v>
      </c>
      <c r="AQ1598" s="1">
        <f t="shared" si="22"/>
        <v>1.574576064</v>
      </c>
      <c r="AR1598" s="1">
        <f t="shared" si="23"/>
        <v>0.3350161839</v>
      </c>
      <c r="AT1598" s="1">
        <v>0.126125362324493</v>
      </c>
      <c r="AU1598" s="1">
        <f t="shared" si="24"/>
        <v>0.000001349687606</v>
      </c>
      <c r="AV1598" s="1">
        <f t="shared" si="25"/>
        <v>740912.1902</v>
      </c>
    </row>
    <row r="1599" ht="12.75" customHeight="1">
      <c r="A1599" s="4" t="s">
        <v>3246</v>
      </c>
      <c r="B1599" s="1" t="s">
        <v>3247</v>
      </c>
      <c r="C1599" s="2">
        <v>4.07637224324681E-9</v>
      </c>
      <c r="D1599" s="2">
        <v>-2.27832111145875E-9</v>
      </c>
      <c r="E1599" s="2">
        <v>-1.34695974400124E-10</v>
      </c>
      <c r="F1599" s="2">
        <v>4.8663596376827E-9</v>
      </c>
      <c r="G1599" s="1">
        <v>2301403.81262995</v>
      </c>
      <c r="H1599" s="1">
        <v>-580291.460504685</v>
      </c>
      <c r="I1599" s="1">
        <v>-2379.9188044086</v>
      </c>
      <c r="J1599" s="1">
        <v>-3952.16219709565</v>
      </c>
      <c r="K1599" s="1">
        <v>580550.754342318</v>
      </c>
      <c r="L1599" s="1">
        <v>55968.335038129</v>
      </c>
      <c r="M1599" s="1">
        <v>41058.9515396665</v>
      </c>
      <c r="N1599" s="1">
        <v>61905.1698858859</v>
      </c>
      <c r="O1599" s="1">
        <v>3342689.68952812</v>
      </c>
      <c r="P1599" s="1">
        <v>486035.634143235</v>
      </c>
      <c r="Q1599" s="1">
        <v>142242.780346387</v>
      </c>
      <c r="S1599" s="5">
        <f t="shared" ref="S1599:U1599" si="1621">($AY$3*M1599^2)/(2*$AY$6)</f>
        <v>102112.3997</v>
      </c>
      <c r="T1599" s="5">
        <f t="shared" si="1621"/>
        <v>232122.1644</v>
      </c>
      <c r="U1599" s="5">
        <f t="shared" si="1621"/>
        <v>676791499.8</v>
      </c>
      <c r="V1599" s="1" t="s">
        <v>20</v>
      </c>
      <c r="W1599" s="2">
        <f t="shared" si="3"/>
        <v>69969.18399</v>
      </c>
      <c r="X1599" s="1">
        <f t="shared" si="4"/>
        <v>0.6398396617</v>
      </c>
      <c r="Y1599" s="1">
        <f t="shared" si="5"/>
        <v>0.3443515899</v>
      </c>
      <c r="Z1599" s="1">
        <f t="shared" si="6"/>
        <v>0.7827809023</v>
      </c>
      <c r="AA1599" s="5">
        <f t="shared" si="7"/>
        <v>0.4661533787</v>
      </c>
      <c r="AB1599" s="1">
        <f t="shared" si="8"/>
        <v>1997.295996</v>
      </c>
      <c r="AC1599" s="1">
        <f t="shared" si="9"/>
        <v>103144.2941</v>
      </c>
      <c r="AD1599" s="5">
        <f t="shared" si="10"/>
        <v>132800.0026</v>
      </c>
      <c r="AE1599" s="5">
        <f t="shared" si="11"/>
        <v>110830.4153</v>
      </c>
      <c r="AF1599" s="5">
        <f t="shared" si="12"/>
        <v>254101.1484</v>
      </c>
      <c r="AG1599" s="5">
        <f t="shared" si="13"/>
        <v>166020.801</v>
      </c>
      <c r="AH1599" s="5">
        <f t="shared" si="14"/>
        <v>2906.510753</v>
      </c>
      <c r="AI1599" s="5">
        <f t="shared" si="15"/>
        <v>88080.34741</v>
      </c>
      <c r="AJ1599" s="1">
        <f t="shared" si="16"/>
        <v>923975222.7</v>
      </c>
      <c r="AK1599" s="1">
        <f t="shared" si="17"/>
        <v>59914.44558</v>
      </c>
      <c r="AL1599" s="1" t="s">
        <v>20</v>
      </c>
      <c r="AM1599" s="5">
        <f t="shared" si="18"/>
        <v>0.5565418412</v>
      </c>
      <c r="AN1599" s="5">
        <f t="shared" si="19"/>
        <v>0.6957644614</v>
      </c>
      <c r="AO1599" s="5">
        <f t="shared" si="20"/>
        <v>0.8336838042</v>
      </c>
      <c r="AP1599" s="5">
        <f t="shared" si="21"/>
        <v>0.3636249692</v>
      </c>
      <c r="AQ1599" s="1">
        <f t="shared" si="22"/>
        <v>1.542157678</v>
      </c>
      <c r="AR1599" s="1">
        <f t="shared" si="23"/>
        <v>0.3281186549</v>
      </c>
      <c r="AT1599" s="1">
        <v>0.149644379311254</v>
      </c>
      <c r="AU1599" s="1">
        <f t="shared" si="24"/>
        <v>0.000001619571344</v>
      </c>
      <c r="AV1599" s="1">
        <f t="shared" si="25"/>
        <v>617447.3288</v>
      </c>
    </row>
    <row r="1600" ht="12.75" customHeight="1">
      <c r="A1600" s="4" t="s">
        <v>3248</v>
      </c>
      <c r="B1600" s="1" t="s">
        <v>3249</v>
      </c>
      <c r="C1600" s="2">
        <v>4.76547588752452E-10</v>
      </c>
      <c r="D1600" s="2">
        <v>4.41633755830046E-10</v>
      </c>
      <c r="E1600" s="2">
        <v>-3.91333858145287E-9</v>
      </c>
      <c r="F1600" s="2">
        <v>4.33604838441914E-9</v>
      </c>
      <c r="G1600" s="1">
        <v>2425992.00517218</v>
      </c>
      <c r="H1600" s="1">
        <v>-624150.3829111</v>
      </c>
      <c r="I1600" s="1">
        <v>32969.2658571094</v>
      </c>
      <c r="J1600" s="1">
        <v>-49227.0989970944</v>
      </c>
      <c r="K1600" s="1">
        <v>627081.400659406</v>
      </c>
      <c r="L1600" s="1">
        <v>56402.5004397487</v>
      </c>
      <c r="M1600" s="1">
        <v>59595.9550373086</v>
      </c>
      <c r="N1600" s="1">
        <v>56996.4213361399</v>
      </c>
      <c r="O1600" s="1">
        <v>3037939.25725915</v>
      </c>
      <c r="P1600" s="1">
        <v>494190.420835301</v>
      </c>
      <c r="Q1600" s="1">
        <v>128648.572448525</v>
      </c>
      <c r="S1600" s="5">
        <f t="shared" ref="S1600:U1600" si="1622">($AY$3*M1600^2)/(2*$AY$6)</f>
        <v>215127.7027</v>
      </c>
      <c r="T1600" s="5">
        <f t="shared" si="1622"/>
        <v>196769.5754</v>
      </c>
      <c r="U1600" s="5">
        <f t="shared" si="1622"/>
        <v>559011759.6</v>
      </c>
      <c r="V1600" s="1" t="s">
        <v>20</v>
      </c>
      <c r="W1600" s="2">
        <f t="shared" si="3"/>
        <v>60722.33435</v>
      </c>
      <c r="X1600" s="1">
        <f t="shared" si="4"/>
        <v>0.8627794603</v>
      </c>
      <c r="Y1600" s="1">
        <f t="shared" si="5"/>
        <v>0.9632447487</v>
      </c>
      <c r="Z1600" s="1">
        <f t="shared" si="6"/>
        <v>0.8810453409</v>
      </c>
      <c r="AA1600" s="5">
        <f t="shared" si="7"/>
        <v>0.4153543418</v>
      </c>
      <c r="AB1600" s="1">
        <f t="shared" si="8"/>
        <v>2050.646023</v>
      </c>
      <c r="AC1600" s="1">
        <f t="shared" si="9"/>
        <v>98330.15421</v>
      </c>
      <c r="AD1600" s="5">
        <f t="shared" si="10"/>
        <v>137223.6079</v>
      </c>
      <c r="AE1600" s="5">
        <f t="shared" si="11"/>
        <v>75035.73686</v>
      </c>
      <c r="AF1600" s="5">
        <f t="shared" si="12"/>
        <v>291215.683</v>
      </c>
      <c r="AG1600" s="5">
        <f t="shared" si="13"/>
        <v>147733.4823</v>
      </c>
      <c r="AH1600" s="5">
        <f t="shared" si="14"/>
        <v>3048.810433</v>
      </c>
      <c r="AI1600" s="5">
        <f t="shared" si="15"/>
        <v>143482.2007</v>
      </c>
      <c r="AJ1600" s="1">
        <f t="shared" si="16"/>
        <v>998031046.4</v>
      </c>
      <c r="AK1600" s="1">
        <f t="shared" si="17"/>
        <v>51903.0823</v>
      </c>
      <c r="AL1600" s="1" t="s">
        <v>20</v>
      </c>
      <c r="AM1600" s="5">
        <f t="shared" si="18"/>
        <v>0.6755618503</v>
      </c>
      <c r="AN1600" s="5">
        <f t="shared" si="19"/>
        <v>0.72730273</v>
      </c>
      <c r="AO1600" s="5">
        <f t="shared" si="20"/>
        <v>1.330074293</v>
      </c>
      <c r="AP1600" s="5">
        <f t="shared" si="21"/>
        <v>0.3427119845</v>
      </c>
      <c r="AQ1600" s="1">
        <f t="shared" si="22"/>
        <v>1.922874331</v>
      </c>
      <c r="AR1600" s="1">
        <f t="shared" si="23"/>
        <v>0.409122198</v>
      </c>
      <c r="AT1600" s="1">
        <v>0.19234110175465</v>
      </c>
      <c r="AU1600" s="1">
        <f t="shared" si="24"/>
        <v>0.000001927205596</v>
      </c>
      <c r="AV1600" s="1">
        <f t="shared" si="25"/>
        <v>518885.9985</v>
      </c>
    </row>
    <row r="1601" ht="12.75" customHeight="1">
      <c r="A1601" s="4" t="s">
        <v>3250</v>
      </c>
      <c r="B1601" s="1" t="s">
        <v>3251</v>
      </c>
      <c r="C1601" s="2">
        <v>-1.40800479490048E-9</v>
      </c>
      <c r="D1601" s="2">
        <v>-2.13205394138942E-9</v>
      </c>
      <c r="E1601" s="2">
        <v>-3.09258196538952E-9</v>
      </c>
      <c r="F1601" s="2">
        <v>4.27862467564688E-9</v>
      </c>
      <c r="G1601" s="1">
        <v>2154685.35341315</v>
      </c>
      <c r="H1601" s="1">
        <v>-641844.981602574</v>
      </c>
      <c r="I1601" s="1">
        <v>908.347073439499</v>
      </c>
      <c r="J1601" s="1">
        <v>-41732.3198305244</v>
      </c>
      <c r="K1601" s="1">
        <v>643259.583933571</v>
      </c>
      <c r="L1601" s="1">
        <v>55438.6936383708</v>
      </c>
      <c r="M1601" s="1">
        <v>55380.9143530845</v>
      </c>
      <c r="N1601" s="1">
        <v>54432.4726719847</v>
      </c>
      <c r="O1601" s="1">
        <v>2996619.03596608</v>
      </c>
      <c r="P1601" s="1">
        <v>503636.571913946</v>
      </c>
      <c r="Q1601" s="1">
        <v>129916.784389247</v>
      </c>
      <c r="S1601" s="5">
        <f t="shared" ref="S1601:U1601" si="1623">($AY$3*M1601^2)/(2*$AY$6)</f>
        <v>185773.1801</v>
      </c>
      <c r="T1601" s="5">
        <f t="shared" si="1623"/>
        <v>179464.6426</v>
      </c>
      <c r="U1601" s="5">
        <f t="shared" si="1623"/>
        <v>543908492.7</v>
      </c>
      <c r="V1601" s="1" t="s">
        <v>20</v>
      </c>
      <c r="W1601" s="2">
        <f t="shared" si="3"/>
        <v>63578.64728</v>
      </c>
      <c r="X1601" s="1">
        <f t="shared" si="4"/>
        <v>0.7603322451</v>
      </c>
      <c r="Y1601" s="1">
        <f t="shared" si="5"/>
        <v>0.7587482048</v>
      </c>
      <c r="Z1601" s="1">
        <f t="shared" si="6"/>
        <v>0.7329824214</v>
      </c>
      <c r="AA1601" s="5">
        <f t="shared" si="7"/>
        <v>0.4098536683</v>
      </c>
      <c r="AB1601" s="1">
        <f t="shared" si="8"/>
        <v>1932.582075</v>
      </c>
      <c r="AC1601" s="1">
        <f t="shared" si="9"/>
        <v>97659.15096</v>
      </c>
      <c r="AD1601" s="5">
        <f t="shared" si="10"/>
        <v>132809.5291</v>
      </c>
      <c r="AE1601" s="5">
        <f t="shared" si="11"/>
        <v>78533.57404</v>
      </c>
      <c r="AF1601" s="5">
        <f t="shared" si="12"/>
        <v>287433.3167</v>
      </c>
      <c r="AG1601" s="5">
        <f t="shared" si="13"/>
        <v>152309.6893</v>
      </c>
      <c r="AH1601" s="5">
        <f t="shared" si="14"/>
        <v>3069.75841</v>
      </c>
      <c r="AI1601" s="5">
        <f t="shared" si="15"/>
        <v>135123.6274</v>
      </c>
      <c r="AJ1601" s="1">
        <f t="shared" si="16"/>
        <v>1023779425</v>
      </c>
      <c r="AK1601" s="1">
        <f t="shared" si="17"/>
        <v>53276.81982</v>
      </c>
      <c r="AL1601" s="1" t="s">
        <v>20</v>
      </c>
      <c r="AM1601" s="5">
        <f t="shared" si="18"/>
        <v>0.6721695969</v>
      </c>
      <c r="AN1601" s="5">
        <f t="shared" si="19"/>
        <v>0.7708629282</v>
      </c>
      <c r="AO1601" s="5">
        <f t="shared" si="20"/>
        <v>1.30362006</v>
      </c>
      <c r="AP1601" s="5">
        <f t="shared" si="21"/>
        <v>0.3561798042</v>
      </c>
      <c r="AQ1601" s="1">
        <f t="shared" si="22"/>
        <v>1.921622627</v>
      </c>
      <c r="AR1601" s="1">
        <f t="shared" si="23"/>
        <v>0.4088558781</v>
      </c>
      <c r="AT1601" s="1">
        <v>0.242353665298283</v>
      </c>
      <c r="AU1601" s="1">
        <f t="shared" si="24"/>
        <v>0.00000236724493</v>
      </c>
      <c r="AV1601" s="1">
        <f t="shared" si="25"/>
        <v>422431.9956</v>
      </c>
    </row>
    <row r="1602" ht="12.75" customHeight="1">
      <c r="A1602" s="4" t="s">
        <v>3252</v>
      </c>
      <c r="B1602" s="1" t="s">
        <v>3253</v>
      </c>
      <c r="C1602" s="2">
        <v>-1.0864134715144E-9</v>
      </c>
      <c r="D1602" s="2">
        <v>-2.38170288308263E-9</v>
      </c>
      <c r="E1602" s="2">
        <v>-3.44731672233169E-9</v>
      </c>
      <c r="F1602" s="2">
        <v>4.6290208603447E-9</v>
      </c>
      <c r="G1602" s="1">
        <v>2504864.10139474</v>
      </c>
      <c r="H1602" s="1">
        <v>-634854.780240987</v>
      </c>
      <c r="I1602" s="1">
        <v>-1670.66002129583</v>
      </c>
      <c r="J1602" s="1">
        <v>-42193.3890844602</v>
      </c>
      <c r="K1602" s="1">
        <v>636319.294245302</v>
      </c>
      <c r="L1602" s="1">
        <v>51923.8405130821</v>
      </c>
      <c r="M1602" s="1">
        <v>45888.4669064164</v>
      </c>
      <c r="N1602" s="1">
        <v>54709.7966765322</v>
      </c>
      <c r="O1602" s="1">
        <v>3138310.12439576</v>
      </c>
      <c r="P1602" s="1">
        <v>515242.790263064</v>
      </c>
      <c r="Q1602" s="1">
        <v>128562.335245594</v>
      </c>
      <c r="S1602" s="5">
        <f t="shared" ref="S1602:U1602" si="1624">($AY$3*M1602^2)/(2*$AY$6)</f>
        <v>127546.8887</v>
      </c>
      <c r="T1602" s="5">
        <f t="shared" si="1624"/>
        <v>181297.9834</v>
      </c>
      <c r="U1602" s="5">
        <f t="shared" si="1624"/>
        <v>596560491.2</v>
      </c>
      <c r="V1602" s="1" t="s">
        <v>20</v>
      </c>
      <c r="W1602" s="2">
        <f t="shared" si="3"/>
        <v>63796.38574</v>
      </c>
      <c r="X1602" s="1">
        <f t="shared" si="4"/>
        <v>0.6624322444</v>
      </c>
      <c r="Y1602" s="1">
        <f t="shared" si="5"/>
        <v>0.5173863258</v>
      </c>
      <c r="Z1602" s="1">
        <f t="shared" si="6"/>
        <v>0.7354244272</v>
      </c>
      <c r="AA1602" s="5">
        <f t="shared" si="7"/>
        <v>0.4434184636</v>
      </c>
      <c r="AB1602" s="1">
        <f t="shared" si="8"/>
        <v>2083.713962</v>
      </c>
      <c r="AC1602" s="1">
        <f t="shared" si="9"/>
        <v>99941.32575</v>
      </c>
      <c r="AD1602" s="5">
        <f t="shared" si="10"/>
        <v>123381.8642</v>
      </c>
      <c r="AE1602" s="5">
        <f t="shared" si="11"/>
        <v>87590.7554</v>
      </c>
      <c r="AF1602" s="5">
        <f t="shared" si="12"/>
        <v>255081.4535</v>
      </c>
      <c r="AG1602" s="5">
        <f t="shared" si="13"/>
        <v>151593.5055</v>
      </c>
      <c r="AH1602" s="5">
        <f t="shared" si="14"/>
        <v>2999.660028</v>
      </c>
      <c r="AI1602" s="5">
        <f t="shared" si="15"/>
        <v>103487.948</v>
      </c>
      <c r="AJ1602" s="1">
        <f t="shared" si="16"/>
        <v>1012733611</v>
      </c>
      <c r="AK1602" s="1">
        <f t="shared" si="17"/>
        <v>55287.13058</v>
      </c>
      <c r="AL1602" s="1" t="s">
        <v>20</v>
      </c>
      <c r="AM1602" s="5">
        <f t="shared" si="18"/>
        <v>0.6680587055</v>
      </c>
      <c r="AN1602" s="5">
        <f t="shared" si="19"/>
        <v>0.8208123754</v>
      </c>
      <c r="AO1602" s="5">
        <f t="shared" si="20"/>
        <v>1.156210614</v>
      </c>
      <c r="AP1602" s="5">
        <f t="shared" si="21"/>
        <v>0.397023616</v>
      </c>
      <c r="AQ1602" s="1">
        <f t="shared" si="22"/>
        <v>1.831770974</v>
      </c>
      <c r="AR1602" s="1">
        <f t="shared" si="23"/>
        <v>0.3897385052</v>
      </c>
      <c r="AT1602" s="1">
        <v>0.82857615948231</v>
      </c>
      <c r="AU1602" s="1">
        <f t="shared" si="24"/>
        <v>0.000008181580534</v>
      </c>
      <c r="AV1602" s="1">
        <f t="shared" si="25"/>
        <v>122225.7724</v>
      </c>
    </row>
    <row r="1603" ht="12.75" customHeight="1">
      <c r="A1603" s="4" t="s">
        <v>3254</v>
      </c>
      <c r="B1603" s="1" t="s">
        <v>3255</v>
      </c>
      <c r="C1603" s="2">
        <v>-2.37232182485576E-10</v>
      </c>
      <c r="D1603" s="2">
        <v>7.22783131945232E-10</v>
      </c>
      <c r="E1603" s="2">
        <v>-4.02031987862529E-9</v>
      </c>
      <c r="F1603" s="2">
        <v>4.44545861068798E-9</v>
      </c>
      <c r="G1603" s="1">
        <v>2394138.59399085</v>
      </c>
      <c r="H1603" s="1">
        <v>-626738.043090942</v>
      </c>
      <c r="I1603" s="1">
        <v>33333.4102973969</v>
      </c>
      <c r="J1603" s="1">
        <v>-42549.1990666142</v>
      </c>
      <c r="K1603" s="1">
        <v>629112.755042439</v>
      </c>
      <c r="L1603" s="1">
        <v>54542.9327320505</v>
      </c>
      <c r="M1603" s="1">
        <v>57629.8305327655</v>
      </c>
      <c r="N1603" s="1">
        <v>51482.5298001701</v>
      </c>
      <c r="O1603" s="1">
        <v>3039092.82979751</v>
      </c>
      <c r="P1603" s="1">
        <v>518817.012706906</v>
      </c>
      <c r="Q1603" s="1">
        <v>126952.09722855</v>
      </c>
      <c r="S1603" s="5">
        <f t="shared" ref="S1603:U1603" si="1625">($AY$3*M1603^2)/(2*$AY$6)</f>
        <v>201167.3324</v>
      </c>
      <c r="T1603" s="5">
        <f t="shared" si="1625"/>
        <v>160539.731</v>
      </c>
      <c r="U1603" s="5">
        <f t="shared" si="1625"/>
        <v>559436378.4</v>
      </c>
      <c r="V1603" s="1" t="s">
        <v>20</v>
      </c>
      <c r="W1603" s="2">
        <f t="shared" si="3"/>
        <v>62667.29501</v>
      </c>
      <c r="X1603" s="1">
        <f t="shared" si="4"/>
        <v>0.7575216922</v>
      </c>
      <c r="Y1603" s="1">
        <f t="shared" si="5"/>
        <v>0.8456930993</v>
      </c>
      <c r="Z1603" s="1">
        <f t="shared" si="6"/>
        <v>0.6748975646</v>
      </c>
      <c r="AA1603" s="5">
        <f t="shared" si="7"/>
        <v>0.4258348551</v>
      </c>
      <c r="AB1603" s="1">
        <f t="shared" si="8"/>
        <v>2037.13899</v>
      </c>
      <c r="AC1603" s="1">
        <f t="shared" si="9"/>
        <v>98348.8215</v>
      </c>
      <c r="AD1603" s="5">
        <f t="shared" si="10"/>
        <v>120897.8767</v>
      </c>
      <c r="AE1603" s="5">
        <f t="shared" si="11"/>
        <v>67911.74456</v>
      </c>
      <c r="AF1603" s="5">
        <f t="shared" si="12"/>
        <v>274239.7984</v>
      </c>
      <c r="AG1603" s="5">
        <f t="shared" si="13"/>
        <v>138906.042</v>
      </c>
      <c r="AH1603" s="5">
        <f t="shared" si="14"/>
        <v>3048.231747</v>
      </c>
      <c r="AI1603" s="5">
        <f t="shared" si="15"/>
        <v>135333.7564</v>
      </c>
      <c r="AJ1603" s="1">
        <f t="shared" si="16"/>
        <v>1001264047</v>
      </c>
      <c r="AK1603" s="1">
        <f t="shared" si="17"/>
        <v>49665.84041</v>
      </c>
      <c r="AL1603" s="1" t="s">
        <v>20</v>
      </c>
      <c r="AM1603" s="5">
        <f t="shared" si="18"/>
        <v>0.7208210909</v>
      </c>
      <c r="AN1603" s="5">
        <f t="shared" si="19"/>
        <v>0.8281899357</v>
      </c>
      <c r="AO1603" s="5">
        <f t="shared" si="20"/>
        <v>1.474360663</v>
      </c>
      <c r="AP1603" s="5">
        <f t="shared" si="21"/>
        <v>0.3651053032</v>
      </c>
      <c r="AQ1603" s="1">
        <f t="shared" si="22"/>
        <v>2.016001419</v>
      </c>
      <c r="AR1603" s="1">
        <f t="shared" si="23"/>
        <v>0.4289364721</v>
      </c>
      <c r="AT1603" s="1">
        <v>0.242369612944923</v>
      </c>
      <c r="AU1603" s="1">
        <f t="shared" si="24"/>
        <v>0.000002420636331</v>
      </c>
      <c r="AV1603" s="1">
        <f t="shared" si="25"/>
        <v>413114.5135</v>
      </c>
    </row>
    <row r="1604" ht="12.75" customHeight="1">
      <c r="A1604" s="4" t="s">
        <v>3256</v>
      </c>
      <c r="B1604" s="1" t="s">
        <v>3257</v>
      </c>
      <c r="C1604" s="2">
        <v>7.14831344031025E-10</v>
      </c>
      <c r="D1604" s="2">
        <v>-3.67372044334939E-9</v>
      </c>
      <c r="E1604" s="2">
        <v>-2.00387204774568E-9</v>
      </c>
      <c r="F1604" s="2">
        <v>4.52279290969977E-9</v>
      </c>
      <c r="G1604" s="1">
        <v>2406288.07812776</v>
      </c>
      <c r="H1604" s="1">
        <v>-614803.666866636</v>
      </c>
      <c r="I1604" s="1">
        <v>-6678.80557132128</v>
      </c>
      <c r="J1604" s="1">
        <v>-21978.0442674192</v>
      </c>
      <c r="K1604" s="1">
        <v>615318.82991189</v>
      </c>
      <c r="L1604" s="1">
        <v>52566.8232722355</v>
      </c>
      <c r="M1604" s="1">
        <v>53344.1654344597</v>
      </c>
      <c r="N1604" s="1">
        <v>52463.4122713509</v>
      </c>
      <c r="O1604" s="1">
        <v>3029136.57497647</v>
      </c>
      <c r="P1604" s="1">
        <v>512874.532633729</v>
      </c>
      <c r="Q1604" s="1">
        <v>138092.551838766</v>
      </c>
      <c r="S1604" s="5">
        <f t="shared" ref="S1604:U1604" si="1626">($AY$3*M1604^2)/(2*$AY$6)</f>
        <v>172360.0542</v>
      </c>
      <c r="T1604" s="5">
        <f t="shared" si="1626"/>
        <v>166715.4466</v>
      </c>
      <c r="U1604" s="5">
        <f t="shared" si="1626"/>
        <v>555776886.7</v>
      </c>
      <c r="V1604" s="1" t="s">
        <v>20</v>
      </c>
      <c r="W1604" s="2">
        <f t="shared" si="3"/>
        <v>63596.30958</v>
      </c>
      <c r="X1604" s="1">
        <f t="shared" si="4"/>
        <v>0.6832185281</v>
      </c>
      <c r="Y1604" s="1">
        <f t="shared" si="5"/>
        <v>0.7035743863</v>
      </c>
      <c r="Z1604" s="1">
        <f t="shared" si="6"/>
        <v>0.680533077</v>
      </c>
      <c r="AA1604" s="5">
        <f t="shared" si="7"/>
        <v>0.4332427837</v>
      </c>
      <c r="AB1604" s="1">
        <f t="shared" si="8"/>
        <v>2042.301362</v>
      </c>
      <c r="AC1604" s="1">
        <f t="shared" si="9"/>
        <v>98187.59095</v>
      </c>
      <c r="AD1604" s="5">
        <f t="shared" si="10"/>
        <v>121094.717</v>
      </c>
      <c r="AE1604" s="5">
        <f t="shared" si="11"/>
        <v>76643.79758</v>
      </c>
      <c r="AF1604" s="5">
        <f t="shared" si="12"/>
        <v>269630.2648</v>
      </c>
      <c r="AG1604" s="5">
        <f t="shared" si="13"/>
        <v>146502.6157</v>
      </c>
      <c r="AH1604" s="5">
        <f t="shared" si="14"/>
        <v>3053.237146</v>
      </c>
      <c r="AI1604" s="5">
        <f t="shared" si="15"/>
        <v>123127.6491</v>
      </c>
      <c r="AJ1604" s="1">
        <f t="shared" si="16"/>
        <v>979310333.6</v>
      </c>
      <c r="AK1604" s="1">
        <f t="shared" si="17"/>
        <v>52318.13849</v>
      </c>
      <c r="AL1604" s="1" t="s">
        <v>20</v>
      </c>
      <c r="AM1604" s="5">
        <f t="shared" si="18"/>
        <v>0.6684592824</v>
      </c>
      <c r="AN1604" s="5">
        <f t="shared" si="19"/>
        <v>0.8087143337</v>
      </c>
      <c r="AO1604" s="5">
        <f t="shared" si="20"/>
        <v>1.277742446</v>
      </c>
      <c r="AP1604" s="5">
        <f t="shared" si="21"/>
        <v>0.3632049</v>
      </c>
      <c r="AQ1604" s="1">
        <f t="shared" si="22"/>
        <v>1.871837114</v>
      </c>
      <c r="AR1604" s="1">
        <f t="shared" si="23"/>
        <v>0.3982632158</v>
      </c>
      <c r="AT1604" s="1">
        <v>0.302386335323275</v>
      </c>
      <c r="AU1604" s="1">
        <f t="shared" si="24"/>
        <v>0.000003087747826</v>
      </c>
      <c r="AV1604" s="1">
        <f t="shared" si="25"/>
        <v>323860.6442</v>
      </c>
    </row>
    <row r="1605" ht="12.75" customHeight="1">
      <c r="A1605" s="4" t="s">
        <v>3258</v>
      </c>
      <c r="B1605" s="1" t="s">
        <v>3259</v>
      </c>
      <c r="C1605" s="2">
        <v>2.25369397394039E-9</v>
      </c>
      <c r="D1605" s="2">
        <v>-1.46287582057287E-9</v>
      </c>
      <c r="E1605" s="2">
        <v>-2.46019154875968E-9</v>
      </c>
      <c r="F1605" s="2">
        <v>4.27812351803838E-9</v>
      </c>
      <c r="G1605" s="1">
        <v>2716375.52903476</v>
      </c>
      <c r="H1605" s="1">
        <v>-600626.813356067</v>
      </c>
      <c r="I1605" s="1">
        <v>15891.1822511676</v>
      </c>
      <c r="J1605" s="1">
        <v>-18551.6892953951</v>
      </c>
      <c r="K1605" s="1">
        <v>601307.324028325</v>
      </c>
      <c r="L1605" s="1">
        <v>56219.9498690922</v>
      </c>
      <c r="M1605" s="1">
        <v>59607.2871715373</v>
      </c>
      <c r="N1605" s="1">
        <v>54370.6814486206</v>
      </c>
      <c r="O1605" s="1">
        <v>3252974.29811437</v>
      </c>
      <c r="P1605" s="1">
        <v>509886.319867199</v>
      </c>
      <c r="Q1605" s="1">
        <v>135088.548987306</v>
      </c>
      <c r="S1605" s="5">
        <f t="shared" ref="S1605:U1605" si="1627">($AY$3*M1605^2)/(2*$AY$6)</f>
        <v>215209.5233</v>
      </c>
      <c r="T1605" s="5">
        <f t="shared" si="1627"/>
        <v>179057.4207</v>
      </c>
      <c r="U1605" s="5">
        <f t="shared" si="1627"/>
        <v>640949828.6</v>
      </c>
      <c r="V1605" s="1" t="s">
        <v>20</v>
      </c>
      <c r="W1605" s="2">
        <f t="shared" si="3"/>
        <v>56618.37968</v>
      </c>
      <c r="X1605" s="1">
        <f t="shared" si="4"/>
        <v>0.9859752994</v>
      </c>
      <c r="Y1605" s="1">
        <f t="shared" si="5"/>
        <v>1.108367648</v>
      </c>
      <c r="Z1605" s="1">
        <f t="shared" si="6"/>
        <v>0.922177835</v>
      </c>
      <c r="AA1605" s="5">
        <f t="shared" si="7"/>
        <v>0.4098056619</v>
      </c>
      <c r="AB1605" s="1">
        <f t="shared" si="8"/>
        <v>2169.906007</v>
      </c>
      <c r="AC1605" s="1">
        <f t="shared" si="9"/>
        <v>101750.7205</v>
      </c>
      <c r="AD1605" s="5">
        <f t="shared" si="10"/>
        <v>132674.3052</v>
      </c>
      <c r="AE1605" s="5">
        <f t="shared" si="11"/>
        <v>74327.64105</v>
      </c>
      <c r="AF1605" s="5">
        <f t="shared" si="12"/>
        <v>279067.1368</v>
      </c>
      <c r="AG1605" s="5">
        <f t="shared" si="13"/>
        <v>133614.5657</v>
      </c>
      <c r="AH1605" s="5">
        <f t="shared" si="14"/>
        <v>2946.318203</v>
      </c>
      <c r="AI1605" s="5">
        <f t="shared" si="15"/>
        <v>145452.5711</v>
      </c>
      <c r="AJ1605" s="1">
        <f t="shared" si="16"/>
        <v>957010329.4</v>
      </c>
      <c r="AK1605" s="1">
        <f t="shared" si="17"/>
        <v>50668.42471</v>
      </c>
      <c r="AL1605" s="1" t="s">
        <v>20</v>
      </c>
      <c r="AM1605" s="5">
        <f t="shared" si="18"/>
        <v>0.7162470083</v>
      </c>
      <c r="AN1605" s="5">
        <f t="shared" si="19"/>
        <v>0.7213230384</v>
      </c>
      <c r="AO1605" s="5">
        <f t="shared" si="20"/>
        <v>1.28755644</v>
      </c>
      <c r="AP1605" s="5">
        <f t="shared" si="21"/>
        <v>0.342931934</v>
      </c>
      <c r="AQ1605" s="1">
        <f t="shared" si="22"/>
        <v>1.888770639</v>
      </c>
      <c r="AR1605" s="1">
        <f t="shared" si="23"/>
        <v>0.4018660935</v>
      </c>
      <c r="AT1605" s="1">
        <v>0.126146775250568</v>
      </c>
      <c r="AU1605" s="1">
        <f t="shared" si="24"/>
        <v>0.000001318133894</v>
      </c>
      <c r="AV1605" s="1">
        <f t="shared" si="25"/>
        <v>758648.271</v>
      </c>
    </row>
    <row r="1606" ht="12.75" customHeight="1">
      <c r="A1606" s="4" t="s">
        <v>3260</v>
      </c>
      <c r="B1606" s="1" t="s">
        <v>3261</v>
      </c>
      <c r="C1606" s="2">
        <v>2.18983320486359E-9</v>
      </c>
      <c r="D1606" s="2">
        <v>2.51684153092827E-9</v>
      </c>
      <c r="E1606" s="2">
        <v>-1.79613108975479E-9</v>
      </c>
      <c r="F1606" s="2">
        <v>3.98243401202781E-9</v>
      </c>
      <c r="G1606" s="1">
        <v>2863797.54982736</v>
      </c>
      <c r="H1606" s="1">
        <v>-600016.983439454</v>
      </c>
      <c r="I1606" s="1">
        <v>34988.7909511644</v>
      </c>
      <c r="J1606" s="1">
        <v>-10893.0159501053</v>
      </c>
      <c r="K1606" s="1">
        <v>601172.715333923</v>
      </c>
      <c r="L1606" s="1">
        <v>56772.7602740257</v>
      </c>
      <c r="M1606" s="1">
        <v>58889.3260876444</v>
      </c>
      <c r="N1606" s="1">
        <v>55467.9904658862</v>
      </c>
      <c r="O1606" s="1">
        <v>3362284.31941726</v>
      </c>
      <c r="P1606" s="1">
        <v>514346.995862916</v>
      </c>
      <c r="Q1606" s="1">
        <v>136100.131752407</v>
      </c>
      <c r="S1606" s="5">
        <f t="shared" ref="S1606:U1606" si="1628">($AY$3*M1606^2)/(2*$AY$6)</f>
        <v>210056.4109</v>
      </c>
      <c r="T1606" s="5">
        <f t="shared" si="1628"/>
        <v>186357.8264</v>
      </c>
      <c r="U1606" s="5">
        <f t="shared" si="1628"/>
        <v>684749371.5</v>
      </c>
      <c r="V1606" s="1" t="s">
        <v>20</v>
      </c>
      <c r="W1606" s="2">
        <f t="shared" si="3"/>
        <v>51330.61333</v>
      </c>
      <c r="X1606" s="1">
        <f t="shared" si="4"/>
        <v>1.223283486</v>
      </c>
      <c r="Y1606" s="1">
        <f t="shared" si="5"/>
        <v>1.316195076</v>
      </c>
      <c r="Z1606" s="1">
        <f t="shared" si="6"/>
        <v>1.167701821</v>
      </c>
      <c r="AA1606" s="5">
        <f t="shared" si="7"/>
        <v>0.3814812731</v>
      </c>
      <c r="AB1606" s="1">
        <f t="shared" si="8"/>
        <v>2228.010196</v>
      </c>
      <c r="AC1606" s="1">
        <f t="shared" si="9"/>
        <v>103446.165</v>
      </c>
      <c r="AD1606" s="5">
        <f t="shared" si="10"/>
        <v>145401.6078</v>
      </c>
      <c r="AE1606" s="5">
        <f t="shared" si="11"/>
        <v>82759.0532</v>
      </c>
      <c r="AF1606" s="5">
        <f t="shared" si="12"/>
        <v>285833.8023</v>
      </c>
      <c r="AG1606" s="5">
        <f t="shared" si="13"/>
        <v>131463.6398</v>
      </c>
      <c r="AH1606" s="5">
        <f t="shared" si="14"/>
        <v>2898.029135</v>
      </c>
      <c r="AI1606" s="5">
        <f t="shared" si="15"/>
        <v>154370.1624</v>
      </c>
      <c r="AJ1606" s="1">
        <f t="shared" si="16"/>
        <v>956796093</v>
      </c>
      <c r="AK1606" s="1">
        <f t="shared" si="17"/>
        <v>52756.61683</v>
      </c>
      <c r="AL1606" s="1" t="s">
        <v>20</v>
      </c>
      <c r="AM1606" s="5">
        <f t="shared" si="18"/>
        <v>0.7278028314</v>
      </c>
      <c r="AN1606" s="5">
        <f t="shared" si="19"/>
        <v>0.6580368039</v>
      </c>
      <c r="AO1606" s="5">
        <f t="shared" si="20"/>
        <v>1.15612257</v>
      </c>
      <c r="AP1606" s="5">
        <f t="shared" si="21"/>
        <v>0.3347386087</v>
      </c>
      <c r="AQ1606" s="1">
        <f t="shared" si="22"/>
        <v>1.813603962</v>
      </c>
      <c r="AR1606" s="1">
        <f t="shared" si="23"/>
        <v>0.3858731834</v>
      </c>
      <c r="AT1606" s="1">
        <v>0.434003573150482</v>
      </c>
      <c r="AU1606" s="1">
        <f t="shared" si="24"/>
        <v>0.000004536009045</v>
      </c>
      <c r="AV1606" s="1">
        <f t="shared" si="25"/>
        <v>220458.1142</v>
      </c>
    </row>
    <row r="1607" ht="12.75" customHeight="1">
      <c r="A1607" s="4" t="s">
        <v>3262</v>
      </c>
      <c r="B1607" s="1" t="s">
        <v>3263</v>
      </c>
      <c r="C1607" s="2">
        <v>3.13478282342469E-9</v>
      </c>
      <c r="D1607" s="2">
        <v>-2.43637157883308E-9</v>
      </c>
      <c r="E1607" s="2">
        <v>-7.73548381011675E-10</v>
      </c>
      <c r="F1607" s="2">
        <v>4.61129421345898E-9</v>
      </c>
      <c r="G1607" s="1">
        <v>2609723.61774872</v>
      </c>
      <c r="H1607" s="1">
        <v>-591114.439656143</v>
      </c>
      <c r="I1607" s="1">
        <v>-689.964088950422</v>
      </c>
      <c r="J1607" s="1">
        <v>-13524.1785943348</v>
      </c>
      <c r="K1607" s="1">
        <v>591359.974147873</v>
      </c>
      <c r="L1607" s="1">
        <v>55226.1475203026</v>
      </c>
      <c r="M1607" s="1">
        <v>48565.5508590235</v>
      </c>
      <c r="N1607" s="1">
        <v>58201.6838653784</v>
      </c>
      <c r="O1607" s="1">
        <v>3303161.39696803</v>
      </c>
      <c r="P1607" s="1">
        <v>514995.873248245</v>
      </c>
      <c r="Q1607" s="1">
        <v>143860.612720655</v>
      </c>
      <c r="S1607" s="5">
        <f t="shared" ref="S1607:U1607" si="1629">($AY$3*M1607^2)/(2*$AY$6)</f>
        <v>142862.8831</v>
      </c>
      <c r="T1607" s="5">
        <f t="shared" si="1629"/>
        <v>205179.4547</v>
      </c>
      <c r="U1607" s="5">
        <f t="shared" si="1629"/>
        <v>660879622.1</v>
      </c>
      <c r="V1607" s="1" t="s">
        <v>20</v>
      </c>
      <c r="W1607" s="2">
        <f t="shared" si="3"/>
        <v>62262.2192</v>
      </c>
      <c r="X1607" s="1">
        <f t="shared" si="4"/>
        <v>0.7867564374</v>
      </c>
      <c r="Y1607" s="1">
        <f t="shared" si="5"/>
        <v>0.6084255537</v>
      </c>
      <c r="Z1607" s="1">
        <f t="shared" si="6"/>
        <v>0.873819852</v>
      </c>
      <c r="AA1607" s="5">
        <f t="shared" si="7"/>
        <v>0.4417204107</v>
      </c>
      <c r="AB1607" s="1">
        <f t="shared" si="8"/>
        <v>2126.88141</v>
      </c>
      <c r="AC1607" s="1">
        <f t="shared" si="9"/>
        <v>102532.6246</v>
      </c>
      <c r="AD1607" s="5">
        <f t="shared" si="10"/>
        <v>131761.3641</v>
      </c>
      <c r="AE1607" s="5">
        <f t="shared" si="11"/>
        <v>93494.12734</v>
      </c>
      <c r="AF1607" s="5">
        <f t="shared" si="12"/>
        <v>258494.7424</v>
      </c>
      <c r="AG1607" s="5">
        <f t="shared" si="13"/>
        <v>148548.3834</v>
      </c>
      <c r="AH1607" s="5">
        <f t="shared" si="14"/>
        <v>2923.849859</v>
      </c>
      <c r="AI1607" s="5">
        <f t="shared" si="15"/>
        <v>109946.359</v>
      </c>
      <c r="AJ1607" s="1">
        <f t="shared" si="16"/>
        <v>941178630.3</v>
      </c>
      <c r="AK1607" s="1">
        <f t="shared" si="17"/>
        <v>55813.16216</v>
      </c>
      <c r="AL1607" s="1" t="s">
        <v>20</v>
      </c>
      <c r="AM1607" s="5">
        <f t="shared" si="18"/>
        <v>0.6335838929</v>
      </c>
      <c r="AN1607" s="5">
        <f t="shared" si="19"/>
        <v>0.7143054693</v>
      </c>
      <c r="AO1607" s="5">
        <f t="shared" si="20"/>
        <v>1.006671389</v>
      </c>
      <c r="AP1607" s="5">
        <f t="shared" si="21"/>
        <v>0.3640997188</v>
      </c>
      <c r="AQ1607" s="1">
        <f t="shared" si="22"/>
        <v>1.686302288</v>
      </c>
      <c r="AR1607" s="1">
        <f t="shared" si="23"/>
        <v>0.3587877208</v>
      </c>
      <c r="AT1607" s="1">
        <v>0.215843836294303</v>
      </c>
      <c r="AU1607" s="1">
        <f t="shared" si="24"/>
        <v>0.000002293335498</v>
      </c>
      <c r="AV1607" s="1">
        <f t="shared" si="25"/>
        <v>436046.1</v>
      </c>
    </row>
    <row r="1608" ht="12.75" customHeight="1">
      <c r="A1608" s="4" t="s">
        <v>3264</v>
      </c>
      <c r="B1608" s="1" t="s">
        <v>3265</v>
      </c>
      <c r="C1608" s="2">
        <v>1.67077207210606E-9</v>
      </c>
      <c r="D1608" s="2">
        <v>1.1687020027044E-9</v>
      </c>
      <c r="E1608" s="2">
        <v>-3.38013488632038E-9</v>
      </c>
      <c r="F1608" s="2">
        <v>4.31605162189051E-9</v>
      </c>
      <c r="G1608" s="1">
        <v>2525057.32608363</v>
      </c>
      <c r="H1608" s="1">
        <v>-600210.995765842</v>
      </c>
      <c r="I1608" s="1">
        <v>20459.5184633945</v>
      </c>
      <c r="J1608" s="1">
        <v>-38455.1592571087</v>
      </c>
      <c r="K1608" s="1">
        <v>601954.454146142</v>
      </c>
      <c r="L1608" s="1">
        <v>51508.0068894699</v>
      </c>
      <c r="M1608" s="1">
        <v>50974.5454828149</v>
      </c>
      <c r="N1608" s="1">
        <v>52311.7380720877</v>
      </c>
      <c r="O1608" s="1">
        <v>3191806.48711635</v>
      </c>
      <c r="P1608" s="1">
        <v>498948.441322502</v>
      </c>
      <c r="Q1608" s="1">
        <v>128133.32662242</v>
      </c>
      <c r="S1608" s="5">
        <f t="shared" ref="S1608:U1608" si="1630">($AY$3*M1608^2)/(2*$AY$6)</f>
        <v>157387.2315</v>
      </c>
      <c r="T1608" s="5">
        <f t="shared" si="1630"/>
        <v>165752.8756</v>
      </c>
      <c r="U1608" s="5">
        <f t="shared" si="1630"/>
        <v>617072053.4</v>
      </c>
      <c r="V1608" s="1" t="s">
        <v>20</v>
      </c>
      <c r="W1608" s="2">
        <f t="shared" si="3"/>
        <v>59244.7718</v>
      </c>
      <c r="X1608" s="1">
        <f t="shared" si="4"/>
        <v>0.7558740368</v>
      </c>
      <c r="Y1608" s="1">
        <f t="shared" si="5"/>
        <v>0.7402981466</v>
      </c>
      <c r="Z1608" s="1">
        <f t="shared" si="6"/>
        <v>0.7796474048</v>
      </c>
      <c r="AA1608" s="5">
        <f t="shared" si="7"/>
        <v>0.4134388323</v>
      </c>
      <c r="AB1608" s="1">
        <f t="shared" si="8"/>
        <v>2092.096142</v>
      </c>
      <c r="AC1608" s="1">
        <f t="shared" si="9"/>
        <v>100789.5378</v>
      </c>
      <c r="AD1608" s="5">
        <f t="shared" si="10"/>
        <v>126528.3616</v>
      </c>
      <c r="AE1608" s="5">
        <f t="shared" si="11"/>
        <v>80727.06989</v>
      </c>
      <c r="AF1608" s="5">
        <f t="shared" si="12"/>
        <v>268827.6096</v>
      </c>
      <c r="AG1608" s="5">
        <f t="shared" si="13"/>
        <v>145533.5658</v>
      </c>
      <c r="AH1608" s="5">
        <f t="shared" si="14"/>
        <v>2974.415861</v>
      </c>
      <c r="AI1608" s="5">
        <f t="shared" si="15"/>
        <v>123294.0438</v>
      </c>
      <c r="AJ1608" s="1">
        <f t="shared" si="16"/>
        <v>958040268.9</v>
      </c>
      <c r="AK1608" s="1">
        <f t="shared" si="17"/>
        <v>52791.3819</v>
      </c>
      <c r="AL1608" s="1" t="s">
        <v>20</v>
      </c>
      <c r="AM1608" s="5">
        <f t="shared" si="18"/>
        <v>0.6582950563</v>
      </c>
      <c r="AN1608" s="5">
        <f t="shared" si="19"/>
        <v>0.7571743258</v>
      </c>
      <c r="AO1608" s="5">
        <f t="shared" si="20"/>
        <v>1.186764576</v>
      </c>
      <c r="AP1608" s="5">
        <f t="shared" si="21"/>
        <v>0.3563771855</v>
      </c>
      <c r="AQ1608" s="1">
        <f t="shared" si="22"/>
        <v>1.814766415</v>
      </c>
      <c r="AR1608" s="1">
        <f t="shared" si="23"/>
        <v>0.3861205139</v>
      </c>
      <c r="AT1608" s="1">
        <v>0.149620509687257</v>
      </c>
      <c r="AU1608" s="1">
        <f t="shared" si="24"/>
        <v>0.000001561735081</v>
      </c>
      <c r="AV1608" s="1">
        <f t="shared" si="25"/>
        <v>640313.4643</v>
      </c>
    </row>
    <row r="1609" ht="12.75" customHeight="1">
      <c r="A1609" s="4" t="s">
        <v>3266</v>
      </c>
      <c r="B1609" s="1" t="s">
        <v>3267</v>
      </c>
      <c r="C1609" s="2">
        <v>2.30296241756441E-9</v>
      </c>
      <c r="D1609" s="2">
        <v>-1.78559464013287E-9</v>
      </c>
      <c r="E1609" s="2">
        <v>1.87679169401403E-9</v>
      </c>
      <c r="F1609" s="2">
        <v>3.98968589776369E-9</v>
      </c>
      <c r="G1609" s="1">
        <v>2357350.12231655</v>
      </c>
      <c r="H1609" s="1">
        <v>-602949.477283122</v>
      </c>
      <c r="I1609" s="1">
        <v>2969.19639436908</v>
      </c>
      <c r="J1609" s="1">
        <v>29041.7606208519</v>
      </c>
      <c r="K1609" s="1">
        <v>603851.923405295</v>
      </c>
      <c r="L1609" s="1">
        <v>55246.2333398322</v>
      </c>
      <c r="M1609" s="1">
        <v>57100.3903826313</v>
      </c>
      <c r="N1609" s="1">
        <v>54201.5178431165</v>
      </c>
      <c r="O1609" s="1">
        <v>3002477.15998941</v>
      </c>
      <c r="P1609" s="1">
        <v>522218.496364674</v>
      </c>
      <c r="Q1609" s="1">
        <v>137803.80916796</v>
      </c>
      <c r="S1609" s="5">
        <f t="shared" ref="S1609:U1609" si="1631">($AY$3*M1609^2)/(2*$AY$6)</f>
        <v>197488.0978</v>
      </c>
      <c r="T1609" s="5">
        <f t="shared" si="1631"/>
        <v>177944.9507</v>
      </c>
      <c r="U1609" s="5">
        <f t="shared" si="1631"/>
        <v>546037156.9</v>
      </c>
      <c r="V1609" s="1" t="s">
        <v>20</v>
      </c>
      <c r="W1609" s="2">
        <f t="shared" si="3"/>
        <v>56679.45717</v>
      </c>
      <c r="X1609" s="1">
        <f t="shared" si="4"/>
        <v>0.9500664506</v>
      </c>
      <c r="Y1609" s="1">
        <f t="shared" si="5"/>
        <v>1.014908268</v>
      </c>
      <c r="Z1609" s="1">
        <f t="shared" si="6"/>
        <v>0.9144743587</v>
      </c>
      <c r="AA1609" s="5">
        <f t="shared" si="7"/>
        <v>0.3821759384</v>
      </c>
      <c r="AB1609" s="1">
        <f t="shared" si="8"/>
        <v>2021.427001</v>
      </c>
      <c r="AC1609" s="1">
        <f t="shared" si="9"/>
        <v>97754.56184</v>
      </c>
      <c r="AD1609" s="5">
        <f t="shared" si="10"/>
        <v>141823.4703</v>
      </c>
      <c r="AE1609" s="5">
        <f t="shared" si="11"/>
        <v>83770.91478</v>
      </c>
      <c r="AF1609" s="5">
        <f t="shared" si="12"/>
        <v>294911.37</v>
      </c>
      <c r="AG1609" s="5">
        <f t="shared" si="13"/>
        <v>145502.7216</v>
      </c>
      <c r="AH1609" s="5">
        <f t="shared" si="14"/>
        <v>3066.76225</v>
      </c>
      <c r="AI1609" s="5">
        <f t="shared" si="15"/>
        <v>149408.6483</v>
      </c>
      <c r="AJ1609" s="1">
        <f t="shared" si="16"/>
        <v>961060185.1</v>
      </c>
      <c r="AK1609" s="1">
        <f t="shared" si="17"/>
        <v>54420.23969</v>
      </c>
      <c r="AL1609" s="1" t="s">
        <v>20</v>
      </c>
      <c r="AM1609" s="5">
        <f t="shared" si="18"/>
        <v>0.660510109</v>
      </c>
      <c r="AN1609" s="5">
        <f t="shared" si="19"/>
        <v>0.6776453736</v>
      </c>
      <c r="AO1609" s="5">
        <f t="shared" si="20"/>
        <v>1.147248049</v>
      </c>
      <c r="AP1609" s="5">
        <f t="shared" si="21"/>
        <v>0.3258810215</v>
      </c>
      <c r="AQ1609" s="1">
        <f t="shared" si="22"/>
        <v>1.765997707</v>
      </c>
      <c r="AR1609" s="1">
        <f t="shared" si="23"/>
        <v>0.375744193</v>
      </c>
      <c r="AT1609" s="1">
        <v>0.275807360273523</v>
      </c>
      <c r="AU1609" s="1">
        <f t="shared" si="24"/>
        <v>0.000002869824019</v>
      </c>
      <c r="AV1609" s="1">
        <f t="shared" si="25"/>
        <v>348453.422</v>
      </c>
    </row>
    <row r="1610" ht="12.75" customHeight="1">
      <c r="A1610" s="4" t="s">
        <v>3268</v>
      </c>
      <c r="B1610" s="1" t="s">
        <v>3269</v>
      </c>
      <c r="C1610" s="2">
        <v>1.36679048917906E-9</v>
      </c>
      <c r="D1610" s="2">
        <v>-1.50971817465213E-9</v>
      </c>
      <c r="E1610" s="2">
        <v>1.68355378457702E-9</v>
      </c>
      <c r="F1610" s="2">
        <v>3.81880322038359E-9</v>
      </c>
      <c r="G1610" s="1">
        <v>2475761.67603571</v>
      </c>
      <c r="H1610" s="1">
        <v>-614412.886967752</v>
      </c>
      <c r="I1610" s="1">
        <v>6961.75811021502</v>
      </c>
      <c r="J1610" s="1">
        <v>26761.8979204894</v>
      </c>
      <c r="K1610" s="1">
        <v>615335.973214914</v>
      </c>
      <c r="L1610" s="1">
        <v>56544.9217365674</v>
      </c>
      <c r="M1610" s="1">
        <v>60217.398057317</v>
      </c>
      <c r="N1610" s="1">
        <v>54437.3362625865</v>
      </c>
      <c r="O1610" s="1">
        <v>3127693.26845857</v>
      </c>
      <c r="P1610" s="1">
        <v>515294.477858649</v>
      </c>
      <c r="Q1610" s="1">
        <v>135153.054212325</v>
      </c>
      <c r="S1610" s="5">
        <f t="shared" ref="S1610:U1610" si="1632">($AY$3*M1610^2)/(2*$AY$6)</f>
        <v>219637.6276</v>
      </c>
      <c r="T1610" s="5">
        <f t="shared" si="1632"/>
        <v>179496.7147</v>
      </c>
      <c r="U1610" s="5">
        <f t="shared" si="1632"/>
        <v>592531008.3</v>
      </c>
      <c r="V1610" s="1" t="s">
        <v>20</v>
      </c>
      <c r="W1610" s="2">
        <f t="shared" si="3"/>
        <v>52938.53077</v>
      </c>
      <c r="X1610" s="1">
        <f t="shared" si="4"/>
        <v>1.140889142</v>
      </c>
      <c r="Y1610" s="1">
        <f t="shared" si="5"/>
        <v>1.293898485</v>
      </c>
      <c r="Z1610" s="1">
        <f t="shared" si="6"/>
        <v>1.05742595</v>
      </c>
      <c r="AA1610" s="5">
        <f t="shared" si="7"/>
        <v>0.3658069186</v>
      </c>
      <c r="AB1610" s="1">
        <f t="shared" si="8"/>
        <v>2071.573922</v>
      </c>
      <c r="AC1610" s="1">
        <f t="shared" si="9"/>
        <v>99772.13253</v>
      </c>
      <c r="AD1610" s="5">
        <f t="shared" si="10"/>
        <v>148814.3977</v>
      </c>
      <c r="AE1610" s="5">
        <f t="shared" si="11"/>
        <v>82544.76079</v>
      </c>
      <c r="AF1610" s="5">
        <f t="shared" si="12"/>
        <v>303938.3835</v>
      </c>
      <c r="AG1610" s="5">
        <f t="shared" si="13"/>
        <v>139323.1316</v>
      </c>
      <c r="AH1610" s="5">
        <f t="shared" si="14"/>
        <v>3004.746841</v>
      </c>
      <c r="AI1610" s="5">
        <f t="shared" si="15"/>
        <v>164615.2519</v>
      </c>
      <c r="AJ1610" s="1">
        <f t="shared" si="16"/>
        <v>979337618</v>
      </c>
      <c r="AK1610" s="1">
        <f t="shared" si="17"/>
        <v>53688.37095</v>
      </c>
      <c r="AL1610" s="1" t="s">
        <v>20</v>
      </c>
      <c r="AM1610" s="5">
        <f t="shared" si="18"/>
        <v>0.7029253554</v>
      </c>
      <c r="AN1610" s="5">
        <f t="shared" si="19"/>
        <v>0.658093325</v>
      </c>
      <c r="AO1610" s="5">
        <f t="shared" si="20"/>
        <v>1.186432196</v>
      </c>
      <c r="AP1610" s="5">
        <f t="shared" si="21"/>
        <v>0.3222158408</v>
      </c>
      <c r="AQ1610" s="1">
        <f t="shared" si="22"/>
        <v>1.824114982</v>
      </c>
      <c r="AR1610" s="1">
        <f t="shared" si="23"/>
        <v>0.3881095706</v>
      </c>
      <c r="AT1610" s="1">
        <v>0.126189631742625</v>
      </c>
      <c r="AU1610" s="1">
        <f t="shared" si="24"/>
        <v>0.000001288520214</v>
      </c>
      <c r="AV1610" s="1">
        <f t="shared" si="25"/>
        <v>776084.0605</v>
      </c>
    </row>
    <row r="1611" ht="12.75" customHeight="1">
      <c r="A1611" s="4" t="s">
        <v>3270</v>
      </c>
      <c r="B1611" s="1" t="s">
        <v>3271</v>
      </c>
      <c r="C1611" s="2">
        <v>2.39306606481007E-9</v>
      </c>
      <c r="D1611" s="2">
        <v>-1.33061449714956E-9</v>
      </c>
      <c r="E1611" s="2">
        <v>-8.01114554336363E-10</v>
      </c>
      <c r="F1611" s="2">
        <v>4.0203792083622E-9</v>
      </c>
      <c r="G1611" s="1">
        <v>2391226.05938871</v>
      </c>
      <c r="H1611" s="1">
        <v>-606574.192586826</v>
      </c>
      <c r="I1611" s="1">
        <v>9612.60615647217</v>
      </c>
      <c r="J1611" s="1">
        <v>-1176.79048851943</v>
      </c>
      <c r="K1611" s="1">
        <v>606938.836494874</v>
      </c>
      <c r="L1611" s="1">
        <v>59102.6929140011</v>
      </c>
      <c r="M1611" s="1">
        <v>61062.3077119741</v>
      </c>
      <c r="N1611" s="1">
        <v>57976.6764385763</v>
      </c>
      <c r="O1611" s="1">
        <v>3004961.0361028</v>
      </c>
      <c r="P1611" s="1">
        <v>497097.576215615</v>
      </c>
      <c r="Q1611" s="1">
        <v>138166.959372256</v>
      </c>
      <c r="S1611" s="5">
        <f t="shared" ref="S1611:U1611" si="1633">($AY$3*M1611^2)/(2*$AY$6)</f>
        <v>225844.3337</v>
      </c>
      <c r="T1611" s="5">
        <f t="shared" si="1633"/>
        <v>203596.0757</v>
      </c>
      <c r="U1611" s="5">
        <f t="shared" si="1633"/>
        <v>546940977</v>
      </c>
      <c r="V1611" s="1" t="s">
        <v>20</v>
      </c>
      <c r="W1611" s="2">
        <f t="shared" si="3"/>
        <v>56709.48752</v>
      </c>
      <c r="X1611" s="1">
        <f t="shared" si="4"/>
        <v>1.08618323</v>
      </c>
      <c r="Y1611" s="1">
        <f t="shared" si="5"/>
        <v>1.1594045</v>
      </c>
      <c r="Z1611" s="1">
        <f t="shared" si="6"/>
        <v>1.045189855</v>
      </c>
      <c r="AA1611" s="5">
        <f t="shared" si="7"/>
        <v>0.3851160808</v>
      </c>
      <c r="AB1611" s="1">
        <f t="shared" si="8"/>
        <v>2035.899496</v>
      </c>
      <c r="AC1611" s="1">
        <f t="shared" si="9"/>
        <v>97794.98846</v>
      </c>
      <c r="AD1611" s="5">
        <f t="shared" si="10"/>
        <v>150543.3798</v>
      </c>
      <c r="AE1611" s="5">
        <f t="shared" si="11"/>
        <v>83261.48741</v>
      </c>
      <c r="AF1611" s="5">
        <f t="shared" si="12"/>
        <v>303003.1193</v>
      </c>
      <c r="AG1611" s="5">
        <f t="shared" si="13"/>
        <v>144447.5285</v>
      </c>
      <c r="AH1611" s="5">
        <f t="shared" si="14"/>
        <v>3065.494508</v>
      </c>
      <c r="AI1611" s="5">
        <f t="shared" si="15"/>
        <v>158555.5908</v>
      </c>
      <c r="AJ1611" s="1">
        <f t="shared" si="16"/>
        <v>965973159.8</v>
      </c>
      <c r="AK1611" s="1">
        <f t="shared" si="17"/>
        <v>54293.68526</v>
      </c>
      <c r="AL1611" s="1" t="s">
        <v>20</v>
      </c>
      <c r="AM1611" s="5">
        <f t="shared" si="18"/>
        <v>0.6687363707</v>
      </c>
      <c r="AN1611" s="5">
        <f t="shared" si="19"/>
        <v>0.6416576809</v>
      </c>
      <c r="AO1611" s="5">
        <f t="shared" si="20"/>
        <v>1.160168032</v>
      </c>
      <c r="AP1611" s="5">
        <f t="shared" si="21"/>
        <v>0.3187997411</v>
      </c>
      <c r="AQ1611" s="1">
        <f t="shared" si="22"/>
        <v>1.779163001</v>
      </c>
      <c r="AR1611" s="1">
        <f t="shared" si="23"/>
        <v>0.3785453193</v>
      </c>
      <c r="AT1611" s="1">
        <v>0.137928945915413</v>
      </c>
      <c r="AU1611" s="1">
        <f t="shared" si="24"/>
        <v>0.000001427875552</v>
      </c>
      <c r="AV1611" s="1">
        <f t="shared" si="25"/>
        <v>700341.1455</v>
      </c>
    </row>
    <row r="1612" ht="12.75" customHeight="1">
      <c r="A1612" s="4" t="s">
        <v>3272</v>
      </c>
      <c r="B1612" s="1" t="s">
        <v>3273</v>
      </c>
      <c r="C1612" s="2">
        <v>9.9977723198075E-10</v>
      </c>
      <c r="D1612" s="2">
        <v>-2.71285023271514E-9</v>
      </c>
      <c r="E1612" s="2">
        <v>2.4442524446858E-9</v>
      </c>
      <c r="F1612" s="2">
        <v>4.20461588582062E-9</v>
      </c>
      <c r="G1612" s="1">
        <v>2415091.1676392</v>
      </c>
      <c r="H1612" s="1">
        <v>-618918.368686953</v>
      </c>
      <c r="I1612" s="1">
        <v>-8921.69577504446</v>
      </c>
      <c r="J1612" s="1">
        <v>24426.1813899944</v>
      </c>
      <c r="K1612" s="1">
        <v>619530.794482646</v>
      </c>
      <c r="L1612" s="1">
        <v>56552.8634086668</v>
      </c>
      <c r="M1612" s="1">
        <v>63819.4186979906</v>
      </c>
      <c r="N1612" s="1">
        <v>51592.9934450436</v>
      </c>
      <c r="O1612" s="1">
        <v>3157786.11433226</v>
      </c>
      <c r="P1612" s="1">
        <v>518390.133167398</v>
      </c>
      <c r="Q1612" s="1">
        <v>135952.947636928</v>
      </c>
      <c r="S1612" s="5">
        <f t="shared" ref="S1612:U1612" si="1634">($AY$3*M1612^2)/(2*$AY$6)</f>
        <v>246699.6084</v>
      </c>
      <c r="T1612" s="5">
        <f t="shared" si="1634"/>
        <v>161229.3952</v>
      </c>
      <c r="U1612" s="5">
        <f t="shared" si="1634"/>
        <v>603987837.5</v>
      </c>
      <c r="V1612" s="1" t="s">
        <v>20</v>
      </c>
      <c r="W1612" s="2">
        <f t="shared" si="3"/>
        <v>59014.47987</v>
      </c>
      <c r="X1612" s="1">
        <f t="shared" si="4"/>
        <v>0.9183157456</v>
      </c>
      <c r="Y1612" s="1">
        <f t="shared" si="5"/>
        <v>1.169468479</v>
      </c>
      <c r="Z1612" s="1">
        <f t="shared" si="6"/>
        <v>0.7643007496</v>
      </c>
      <c r="AA1612" s="5">
        <f t="shared" si="7"/>
        <v>0.4027642935</v>
      </c>
      <c r="AB1612" s="1">
        <f t="shared" si="8"/>
        <v>2046.033698</v>
      </c>
      <c r="AC1612" s="1">
        <f t="shared" si="9"/>
        <v>100250.9583</v>
      </c>
      <c r="AD1612" s="5">
        <f t="shared" si="10"/>
        <v>128097.2377</v>
      </c>
      <c r="AE1612" s="5">
        <f t="shared" si="11"/>
        <v>67241.10642</v>
      </c>
      <c r="AF1612" s="5">
        <f t="shared" si="12"/>
        <v>292126.5334</v>
      </c>
      <c r="AG1612" s="5">
        <f t="shared" si="13"/>
        <v>133673.0167</v>
      </c>
      <c r="AH1612" s="5">
        <f t="shared" si="14"/>
        <v>2990.395356</v>
      </c>
      <c r="AI1612" s="5">
        <f t="shared" si="15"/>
        <v>158453.5167</v>
      </c>
      <c r="AJ1612" s="1">
        <f t="shared" si="16"/>
        <v>986013883.4</v>
      </c>
      <c r="AK1612" s="1">
        <f t="shared" si="17"/>
        <v>48944.52261</v>
      </c>
      <c r="AL1612" s="1" t="s">
        <v>20</v>
      </c>
      <c r="AM1612" s="5">
        <f t="shared" si="18"/>
        <v>0.7376312045</v>
      </c>
      <c r="AN1612" s="5">
        <f t="shared" si="19"/>
        <v>0.7697385993</v>
      </c>
      <c r="AO1612" s="5">
        <f t="shared" si="20"/>
        <v>1.466385573</v>
      </c>
      <c r="AP1612" s="5">
        <f t="shared" si="21"/>
        <v>0.3375297245</v>
      </c>
      <c r="AQ1612" s="1">
        <f t="shared" si="22"/>
        <v>2.014554093</v>
      </c>
      <c r="AR1612" s="1">
        <f t="shared" si="23"/>
        <v>0.4286285304</v>
      </c>
      <c r="AT1612" s="1">
        <v>0.149668260088202</v>
      </c>
      <c r="AU1612" s="1">
        <f t="shared" si="24"/>
        <v>0.000001517912299</v>
      </c>
      <c r="AV1612" s="1">
        <f t="shared" si="25"/>
        <v>658799.5897</v>
      </c>
    </row>
    <row r="1613" ht="12.75" customHeight="1">
      <c r="A1613" s="4" t="s">
        <v>3274</v>
      </c>
      <c r="B1613" s="1" t="s">
        <v>3275</v>
      </c>
      <c r="C1613" s="2">
        <v>6.07839115782686E-10</v>
      </c>
      <c r="D1613" s="2">
        <v>-3.71596189275332E-10</v>
      </c>
      <c r="E1613" s="2">
        <v>-2.50239456961905E-9</v>
      </c>
      <c r="F1613" s="2">
        <v>3.45976664253565E-9</v>
      </c>
      <c r="G1613" s="1">
        <v>2367260.46253409</v>
      </c>
      <c r="H1613" s="1">
        <v>-623134.909315101</v>
      </c>
      <c r="I1613" s="1">
        <v>9515.04540735348</v>
      </c>
      <c r="J1613" s="1">
        <v>-16993.5435051463</v>
      </c>
      <c r="K1613" s="1">
        <v>623617.514051519</v>
      </c>
      <c r="L1613" s="1">
        <v>58350.2184007868</v>
      </c>
      <c r="M1613" s="1">
        <v>66080.0265703967</v>
      </c>
      <c r="N1613" s="1">
        <v>54024.1773258812</v>
      </c>
      <c r="O1613" s="1">
        <v>2983072.9579673</v>
      </c>
      <c r="P1613" s="1">
        <v>497319.621202697</v>
      </c>
      <c r="Q1613" s="1">
        <v>135326.774061929</v>
      </c>
      <c r="S1613" s="5">
        <f t="shared" ref="S1613:U1613" si="1635">($AY$3*M1613^2)/(2*$AY$6)</f>
        <v>264486.3053</v>
      </c>
      <c r="T1613" s="5">
        <f t="shared" si="1635"/>
        <v>176782.4288</v>
      </c>
      <c r="U1613" s="5">
        <f t="shared" si="1635"/>
        <v>539002180.7</v>
      </c>
      <c r="V1613" s="1" t="s">
        <v>20</v>
      </c>
      <c r="W1613" s="2">
        <f t="shared" si="3"/>
        <v>49048.16979</v>
      </c>
      <c r="X1613" s="1">
        <f t="shared" si="4"/>
        <v>1.415270189</v>
      </c>
      <c r="Y1613" s="1">
        <f t="shared" si="5"/>
        <v>1.81507596</v>
      </c>
      <c r="Z1613" s="1">
        <f t="shared" si="6"/>
        <v>1.213195278</v>
      </c>
      <c r="AA1613" s="5">
        <f t="shared" si="7"/>
        <v>0.3314144514</v>
      </c>
      <c r="AB1613" s="1">
        <f t="shared" si="8"/>
        <v>2025.671602</v>
      </c>
      <c r="AC1613" s="1">
        <f t="shared" si="9"/>
        <v>97438.1691</v>
      </c>
      <c r="AD1613" s="5">
        <f t="shared" si="10"/>
        <v>163010.9281</v>
      </c>
      <c r="AE1613" s="5">
        <f t="shared" si="11"/>
        <v>82450.25289</v>
      </c>
      <c r="AF1613" s="5">
        <f t="shared" si="12"/>
        <v>336412.0112</v>
      </c>
      <c r="AG1613" s="5">
        <f t="shared" si="13"/>
        <v>137024.126</v>
      </c>
      <c r="AH1613" s="5">
        <f t="shared" si="14"/>
        <v>3076.720373</v>
      </c>
      <c r="AI1613" s="5">
        <f t="shared" si="15"/>
        <v>199387.8851</v>
      </c>
      <c r="AJ1613" s="1">
        <f t="shared" si="16"/>
        <v>992518099.6</v>
      </c>
      <c r="AK1613" s="1">
        <f t="shared" si="17"/>
        <v>54309.17031</v>
      </c>
      <c r="AL1613" s="1" t="s">
        <v>20</v>
      </c>
      <c r="AM1613" s="5">
        <f t="shared" si="18"/>
        <v>0.7243382083</v>
      </c>
      <c r="AN1613" s="5">
        <f t="shared" si="19"/>
        <v>0.6088659889</v>
      </c>
      <c r="AO1613" s="5">
        <f t="shared" si="20"/>
        <v>1.203778115</v>
      </c>
      <c r="AP1613" s="5">
        <f t="shared" si="21"/>
        <v>0.2950305181</v>
      </c>
      <c r="AQ1613" s="1">
        <f t="shared" si="22"/>
        <v>1.827533166</v>
      </c>
      <c r="AR1613" s="1">
        <f t="shared" si="23"/>
        <v>0.3888368438</v>
      </c>
      <c r="AT1613" s="1">
        <v>0.224438408853622</v>
      </c>
      <c r="AU1613" s="1">
        <f t="shared" si="24"/>
        <v>0.000002261302932</v>
      </c>
      <c r="AV1613" s="1">
        <f t="shared" si="25"/>
        <v>442222.9264</v>
      </c>
    </row>
    <row r="1614" ht="12.75" customHeight="1">
      <c r="A1614" s="4" t="s">
        <v>3276</v>
      </c>
      <c r="B1614" s="1" t="s">
        <v>3277</v>
      </c>
      <c r="C1614" s="2">
        <v>2.08811065072179E-9</v>
      </c>
      <c r="D1614" s="2">
        <v>-8.09360944520516E-10</v>
      </c>
      <c r="E1614" s="2">
        <v>3.38893143555075E-9</v>
      </c>
      <c r="F1614" s="2">
        <v>4.53809845544578E-9</v>
      </c>
      <c r="G1614" s="1">
        <v>2492504.92591878</v>
      </c>
      <c r="H1614" s="1">
        <v>-605183.172841096</v>
      </c>
      <c r="I1614" s="1">
        <v>4875.6223999623</v>
      </c>
      <c r="J1614" s="1">
        <v>31485.8336059899</v>
      </c>
      <c r="K1614" s="1">
        <v>606365.720938404</v>
      </c>
      <c r="L1614" s="1">
        <v>55539.3221346855</v>
      </c>
      <c r="M1614" s="1">
        <v>59447.201915692</v>
      </c>
      <c r="N1614" s="1">
        <v>53298.1895586026</v>
      </c>
      <c r="O1614" s="1">
        <v>2984466.99291179</v>
      </c>
      <c r="P1614" s="1">
        <v>503556.732087947</v>
      </c>
      <c r="Q1614" s="1">
        <v>136301.714696438</v>
      </c>
      <c r="S1614" s="5">
        <f t="shared" ref="S1614:U1614" si="1636">($AY$3*M1614^2)/(2*$AY$6)</f>
        <v>214055.1138</v>
      </c>
      <c r="T1614" s="5">
        <f t="shared" si="1636"/>
        <v>172063.0774</v>
      </c>
      <c r="U1614" s="5">
        <f t="shared" si="1636"/>
        <v>539506066.1</v>
      </c>
      <c r="V1614" s="1" t="s">
        <v>20</v>
      </c>
      <c r="W1614" s="2">
        <f t="shared" si="3"/>
        <v>62698.17835</v>
      </c>
      <c r="X1614" s="1">
        <f t="shared" si="4"/>
        <v>0.784677688</v>
      </c>
      <c r="Y1614" s="1">
        <f t="shared" si="5"/>
        <v>0.8989861272</v>
      </c>
      <c r="Z1614" s="1">
        <f t="shared" si="6"/>
        <v>0.7226284708</v>
      </c>
      <c r="AA1614" s="5">
        <f t="shared" si="7"/>
        <v>0.434708917</v>
      </c>
      <c r="AB1614" s="1">
        <f t="shared" si="8"/>
        <v>2078.567009</v>
      </c>
      <c r="AC1614" s="1">
        <f t="shared" si="9"/>
        <v>97460.93361</v>
      </c>
      <c r="AD1614" s="5">
        <f t="shared" si="10"/>
        <v>122606.6167</v>
      </c>
      <c r="AE1614" s="5">
        <f t="shared" si="11"/>
        <v>69180.989</v>
      </c>
      <c r="AF1614" s="5">
        <f t="shared" si="12"/>
        <v>275161.9937</v>
      </c>
      <c r="AG1614" s="5">
        <f t="shared" si="13"/>
        <v>138410.2511</v>
      </c>
      <c r="AH1614" s="5">
        <f t="shared" si="14"/>
        <v>3076.001726</v>
      </c>
      <c r="AI1614" s="5">
        <f t="shared" si="15"/>
        <v>136751.7426</v>
      </c>
      <c r="AJ1614" s="1">
        <f t="shared" si="16"/>
        <v>965061018.1</v>
      </c>
      <c r="AK1614" s="1">
        <f t="shared" si="17"/>
        <v>50073.20025</v>
      </c>
      <c r="AL1614" s="1" t="s">
        <v>20</v>
      </c>
      <c r="AM1614" s="5">
        <f t="shared" si="18"/>
        <v>0.6972467795</v>
      </c>
      <c r="AN1614" s="5">
        <f t="shared" si="19"/>
        <v>0.7871198505</v>
      </c>
      <c r="AO1614" s="5">
        <f t="shared" si="20"/>
        <v>1.394980083</v>
      </c>
      <c r="AP1614" s="5">
        <f t="shared" si="21"/>
        <v>0.3507246787</v>
      </c>
      <c r="AQ1614" s="1">
        <f t="shared" si="22"/>
        <v>1.927300459</v>
      </c>
      <c r="AR1614" s="1">
        <f t="shared" si="23"/>
        <v>0.4100639274</v>
      </c>
      <c r="AT1614" s="1">
        <v>0.126243259890151</v>
      </c>
      <c r="AU1614" s="1">
        <f t="shared" si="24"/>
        <v>0.000001308137595</v>
      </c>
      <c r="AV1614" s="1">
        <f t="shared" si="25"/>
        <v>764445.5783</v>
      </c>
    </row>
    <row r="1615" ht="12.75" customHeight="1">
      <c r="A1615" s="4" t="s">
        <v>3278</v>
      </c>
      <c r="B1615" s="1" t="s">
        <v>3279</v>
      </c>
      <c r="C1615" s="2">
        <v>2.04491658622092E-9</v>
      </c>
      <c r="D1615" s="2">
        <v>-7.60418601993401E-10</v>
      </c>
      <c r="E1615" s="2">
        <v>-3.04736488164522E-9</v>
      </c>
      <c r="F1615" s="2">
        <v>4.06743715135182E-9</v>
      </c>
      <c r="G1615" s="1">
        <v>2400423.41350682</v>
      </c>
      <c r="H1615" s="1">
        <v>-603460.964458876</v>
      </c>
      <c r="I1615" s="1">
        <v>13507.2759786538</v>
      </c>
      <c r="J1615" s="1">
        <v>-32505.8491249925</v>
      </c>
      <c r="K1615" s="1">
        <v>604603.94941174</v>
      </c>
      <c r="L1615" s="1">
        <v>56913.2425372</v>
      </c>
      <c r="M1615" s="1">
        <v>57492.3262860064</v>
      </c>
      <c r="N1615" s="1">
        <v>56403.9039019578</v>
      </c>
      <c r="O1615" s="1">
        <v>2918931.33937668</v>
      </c>
      <c r="P1615" s="1">
        <v>497569.755678634</v>
      </c>
      <c r="Q1615" s="1">
        <v>135764.454548749</v>
      </c>
      <c r="S1615" s="5">
        <f t="shared" ref="S1615:U1615" si="1637">($AY$3*M1615^2)/(2*$AY$6)</f>
        <v>200208.5108</v>
      </c>
      <c r="T1615" s="5">
        <f t="shared" si="1637"/>
        <v>192699.7272</v>
      </c>
      <c r="U1615" s="5">
        <f t="shared" si="1637"/>
        <v>516072278.2</v>
      </c>
      <c r="V1615" s="1" t="s">
        <v>20</v>
      </c>
      <c r="W1615" s="2">
        <f t="shared" si="3"/>
        <v>57263.24378</v>
      </c>
      <c r="X1615" s="1">
        <f t="shared" si="4"/>
        <v>0.9878130686</v>
      </c>
      <c r="Y1615" s="1">
        <f t="shared" si="5"/>
        <v>1.008017036</v>
      </c>
      <c r="Z1615" s="1">
        <f t="shared" si="6"/>
        <v>0.9702115411</v>
      </c>
      <c r="AA1615" s="5">
        <f t="shared" si="7"/>
        <v>0.3896238075</v>
      </c>
      <c r="AB1615" s="1">
        <f t="shared" si="8"/>
        <v>2039.81107</v>
      </c>
      <c r="AC1615" s="1">
        <f t="shared" si="9"/>
        <v>96384.9257</v>
      </c>
      <c r="AD1615" s="5">
        <f t="shared" si="10"/>
        <v>144765.0344</v>
      </c>
      <c r="AE1615" s="5">
        <f t="shared" si="11"/>
        <v>84294.73546</v>
      </c>
      <c r="AF1615" s="5">
        <f t="shared" si="12"/>
        <v>293213.8564</v>
      </c>
      <c r="AG1615" s="5">
        <f t="shared" si="13"/>
        <v>145655.3007</v>
      </c>
      <c r="AH1615" s="5">
        <f t="shared" si="14"/>
        <v>3110.341143</v>
      </c>
      <c r="AI1615" s="5">
        <f t="shared" si="15"/>
        <v>147558.5557</v>
      </c>
      <c r="AJ1615" s="1">
        <f t="shared" si="16"/>
        <v>962257071.6</v>
      </c>
      <c r="AK1615" s="1">
        <f t="shared" si="17"/>
        <v>54922.11137</v>
      </c>
      <c r="AL1615" s="1" t="s">
        <v>20</v>
      </c>
      <c r="AM1615" s="5">
        <f t="shared" si="18"/>
        <v>0.6606399265</v>
      </c>
      <c r="AN1615" s="5">
        <f t="shared" si="19"/>
        <v>0.6647026856</v>
      </c>
      <c r="AO1615" s="5">
        <f t="shared" si="20"/>
        <v>1.141538753</v>
      </c>
      <c r="AP1615" s="5">
        <f t="shared" si="21"/>
        <v>0.3281758521</v>
      </c>
      <c r="AQ1615" s="1">
        <f t="shared" si="22"/>
        <v>1.752039475</v>
      </c>
      <c r="AR1615" s="1">
        <f t="shared" si="23"/>
        <v>0.3727743563</v>
      </c>
      <c r="AT1615" s="1">
        <v>0.32254062195236</v>
      </c>
      <c r="AU1615" s="1">
        <f t="shared" si="24"/>
        <v>0.000003351917398</v>
      </c>
      <c r="AV1615" s="1">
        <f t="shared" si="25"/>
        <v>298336.7074</v>
      </c>
    </row>
    <row r="1616" ht="12.75" customHeight="1">
      <c r="A1616" s="4" t="s">
        <v>3280</v>
      </c>
      <c r="B1616" s="1" t="s">
        <v>3281</v>
      </c>
      <c r="C1616" s="2">
        <v>8.23008766478908E-12</v>
      </c>
      <c r="D1616" s="2">
        <v>-1.92954027608367E-10</v>
      </c>
      <c r="E1616" s="2">
        <v>-3.58015000647992E-9</v>
      </c>
      <c r="F1616" s="2">
        <v>4.03131544651977E-9</v>
      </c>
      <c r="G1616" s="1">
        <v>2121207.558602</v>
      </c>
      <c r="H1616" s="1">
        <v>-622933.654686063</v>
      </c>
      <c r="I1616" s="1">
        <v>14708.8383016569</v>
      </c>
      <c r="J1616" s="1">
        <v>-49824.9426857722</v>
      </c>
      <c r="K1616" s="1">
        <v>625097.271052719</v>
      </c>
      <c r="L1616" s="1">
        <v>55477.6727979641</v>
      </c>
      <c r="M1616" s="1">
        <v>56014.1444181203</v>
      </c>
      <c r="N1616" s="1">
        <v>51053.7848956439</v>
      </c>
      <c r="O1616" s="1">
        <v>2901719.44009505</v>
      </c>
      <c r="P1616" s="1">
        <v>491232.683926778</v>
      </c>
      <c r="Q1616" s="1">
        <v>127700.363828725</v>
      </c>
      <c r="S1616" s="5">
        <f t="shared" ref="S1616:U1616" si="1638">($AY$3*M1616^2)/(2*$AY$6)</f>
        <v>190045.7603</v>
      </c>
      <c r="T1616" s="5">
        <f t="shared" si="1638"/>
        <v>157876.9255</v>
      </c>
      <c r="U1616" s="5">
        <f t="shared" si="1638"/>
        <v>510004033.1</v>
      </c>
      <c r="V1616" s="1" t="s">
        <v>20</v>
      </c>
      <c r="W1616" s="2">
        <f t="shared" si="3"/>
        <v>60374.59374</v>
      </c>
      <c r="X1616" s="1">
        <f t="shared" si="4"/>
        <v>0.8443607303</v>
      </c>
      <c r="Y1616" s="1">
        <f t="shared" si="5"/>
        <v>0.8607696997</v>
      </c>
      <c r="Z1616" s="1">
        <f t="shared" si="6"/>
        <v>0.7150681685</v>
      </c>
      <c r="AA1616" s="5">
        <f t="shared" si="7"/>
        <v>0.3861636738</v>
      </c>
      <c r="AB1616" s="1">
        <f t="shared" si="8"/>
        <v>1917.509836</v>
      </c>
      <c r="AC1616" s="1">
        <f t="shared" si="9"/>
        <v>96100.33175</v>
      </c>
      <c r="AD1616" s="5">
        <f t="shared" si="10"/>
        <v>132207.632</v>
      </c>
      <c r="AE1616" s="5">
        <f t="shared" si="11"/>
        <v>76631.70765</v>
      </c>
      <c r="AF1616" s="5">
        <f t="shared" si="12"/>
        <v>288930.2352</v>
      </c>
      <c r="AG1616" s="5">
        <f t="shared" si="13"/>
        <v>143877.3775</v>
      </c>
      <c r="AH1616" s="5">
        <f t="shared" si="14"/>
        <v>3119.552186</v>
      </c>
      <c r="AI1616" s="5">
        <f t="shared" si="15"/>
        <v>145052.8577</v>
      </c>
      <c r="AJ1616" s="1">
        <f t="shared" si="16"/>
        <v>994873206</v>
      </c>
      <c r="AK1616" s="1">
        <f t="shared" si="17"/>
        <v>52909.06483</v>
      </c>
      <c r="AL1616" s="1" t="s">
        <v>20</v>
      </c>
      <c r="AM1616" s="5">
        <f t="shared" si="18"/>
        <v>0.6914729912</v>
      </c>
      <c r="AN1616" s="5">
        <f t="shared" si="19"/>
        <v>0.75250815</v>
      </c>
      <c r="AO1616" s="5">
        <f t="shared" si="20"/>
        <v>1.29825269</v>
      </c>
      <c r="AP1616" s="5">
        <f t="shared" si="21"/>
        <v>0.3443299056</v>
      </c>
      <c r="AQ1616" s="1">
        <f t="shared" si="22"/>
        <v>1.880345474</v>
      </c>
      <c r="AR1616" s="1">
        <f t="shared" si="23"/>
        <v>0.4000735051</v>
      </c>
      <c r="AT1616" s="1">
        <v>0.165656861748535</v>
      </c>
      <c r="AU1616" s="1">
        <f t="shared" si="24"/>
        <v>0.000001665105269</v>
      </c>
      <c r="AV1616" s="1">
        <f t="shared" si="25"/>
        <v>600562.6302</v>
      </c>
    </row>
    <row r="1617" ht="12.75" customHeight="1">
      <c r="A1617" s="4" t="s">
        <v>3282</v>
      </c>
      <c r="B1617" s="1" t="s">
        <v>3283</v>
      </c>
      <c r="C1617" s="2">
        <v>2.1176441645139E-9</v>
      </c>
      <c r="D1617" s="2">
        <v>-6.44094539265999E-10</v>
      </c>
      <c r="E1617" s="2">
        <v>-2.47599857239318E-9</v>
      </c>
      <c r="F1617" s="2">
        <v>3.44388995334591E-9</v>
      </c>
      <c r="G1617" s="1">
        <v>1880911.57037583</v>
      </c>
      <c r="H1617" s="1">
        <v>-517759.430398048</v>
      </c>
      <c r="I1617" s="1">
        <v>-16035.4135036783</v>
      </c>
      <c r="J1617" s="1">
        <v>-31475.6178170427</v>
      </c>
      <c r="K1617" s="1">
        <v>518971.215142101</v>
      </c>
      <c r="L1617" s="1">
        <v>37226.7408694421</v>
      </c>
      <c r="M1617" s="1">
        <v>45212.8864654502</v>
      </c>
      <c r="N1617" s="1">
        <v>32458.2303149596</v>
      </c>
      <c r="O1617" s="1">
        <v>2571004.4105176</v>
      </c>
      <c r="P1617" s="1">
        <v>387523.052089538</v>
      </c>
      <c r="Q1617" s="1">
        <v>176709.095924324</v>
      </c>
      <c r="S1617" s="5">
        <f t="shared" ref="S1617:U1617" si="1639">($AY$3*M1617^2)/(2*$AY$6)</f>
        <v>123818.9851</v>
      </c>
      <c r="T1617" s="5">
        <f t="shared" si="1639"/>
        <v>63813.48265</v>
      </c>
      <c r="U1617" s="5">
        <f t="shared" si="1639"/>
        <v>400376349.3</v>
      </c>
      <c r="V1617" s="1" t="s">
        <v>20</v>
      </c>
      <c r="W1617" s="2">
        <f t="shared" si="3"/>
        <v>54772.69349</v>
      </c>
      <c r="X1617" s="1">
        <f t="shared" si="4"/>
        <v>0.4619360283</v>
      </c>
      <c r="Y1617" s="1">
        <f t="shared" si="5"/>
        <v>0.6813908094</v>
      </c>
      <c r="Z1617" s="1">
        <f t="shared" si="6"/>
        <v>0.3511732919</v>
      </c>
      <c r="AA1617" s="5">
        <f t="shared" si="7"/>
        <v>0.3298936078</v>
      </c>
      <c r="AB1617" s="1">
        <f t="shared" si="8"/>
        <v>1805.636006</v>
      </c>
      <c r="AC1617" s="1">
        <f t="shared" si="9"/>
        <v>90458.33465</v>
      </c>
      <c r="AD1617" s="5">
        <f t="shared" si="10"/>
        <v>98389.99469</v>
      </c>
      <c r="AE1617" s="5">
        <f t="shared" si="11"/>
        <v>83113.53837</v>
      </c>
      <c r="AF1617" s="5">
        <f t="shared" si="12"/>
        <v>281816.7477</v>
      </c>
      <c r="AG1617" s="5">
        <f t="shared" si="13"/>
        <v>144763.8148</v>
      </c>
      <c r="AH1617" s="5">
        <f t="shared" si="14"/>
        <v>3314.122476</v>
      </c>
      <c r="AI1617" s="5">
        <f t="shared" si="15"/>
        <v>137052.9328</v>
      </c>
      <c r="AJ1617" s="1">
        <f t="shared" si="16"/>
        <v>825968342.1</v>
      </c>
      <c r="AK1617" s="1">
        <f t="shared" si="17"/>
        <v>55195.38221</v>
      </c>
      <c r="AL1617" s="1" t="s">
        <v>20</v>
      </c>
      <c r="AM1617" s="5">
        <f t="shared" si="18"/>
        <v>0.570562708</v>
      </c>
      <c r="AN1617" s="5">
        <f t="shared" si="19"/>
        <v>0.8394840804</v>
      </c>
      <c r="AO1617" s="5">
        <f t="shared" si="20"/>
        <v>0.9937831529</v>
      </c>
      <c r="AP1617" s="5">
        <f t="shared" si="21"/>
        <v>0.2930870323</v>
      </c>
      <c r="AQ1617" s="1">
        <f t="shared" si="22"/>
        <v>1.496444646</v>
      </c>
      <c r="AR1617" s="1">
        <f t="shared" si="23"/>
        <v>0.3183924779</v>
      </c>
      <c r="AT1617" s="1">
        <v>0.149704102184306</v>
      </c>
      <c r="AU1617" s="1">
        <f t="shared" si="24"/>
        <v>0.000001812467797</v>
      </c>
      <c r="AV1617" s="1">
        <f t="shared" si="25"/>
        <v>551733.9405</v>
      </c>
    </row>
    <row r="1618" ht="12.75" customHeight="1">
      <c r="A1618" s="4" t="s">
        <v>3284</v>
      </c>
      <c r="B1618" s="1" t="s">
        <v>3285</v>
      </c>
      <c r="C1618" s="2">
        <v>9.25596418393644E-10</v>
      </c>
      <c r="D1618" s="2">
        <v>-9.38253346505846E-10</v>
      </c>
      <c r="E1618" s="2">
        <v>-1.8771901540724E-9</v>
      </c>
      <c r="F1618" s="2">
        <v>3.1352883220672E-9</v>
      </c>
      <c r="G1618" s="1">
        <v>2194222.19655499</v>
      </c>
      <c r="H1618" s="1">
        <v>-518036.095499582</v>
      </c>
      <c r="I1618" s="1">
        <v>-20541.8347276985</v>
      </c>
      <c r="J1618" s="1">
        <v>-27994.323883445</v>
      </c>
      <c r="K1618" s="1">
        <v>519508.321003978</v>
      </c>
      <c r="L1618" s="1">
        <v>36227.8281546986</v>
      </c>
      <c r="M1618" s="1">
        <v>42740.9146993233</v>
      </c>
      <c r="N1618" s="1">
        <v>32374.7224022599</v>
      </c>
      <c r="O1618" s="1">
        <v>2779632.00321109</v>
      </c>
      <c r="P1618" s="1">
        <v>427437.00095701</v>
      </c>
      <c r="Q1618" s="1">
        <v>172601.808689651</v>
      </c>
      <c r="S1618" s="5">
        <f t="shared" ref="S1618:U1618" si="1640">($AY$3*M1618^2)/(2*$AY$6)</f>
        <v>110649.7397</v>
      </c>
      <c r="T1618" s="5">
        <f t="shared" si="1640"/>
        <v>63485.54883</v>
      </c>
      <c r="U1618" s="5">
        <f t="shared" si="1640"/>
        <v>467990867.8</v>
      </c>
      <c r="V1618" s="1" t="s">
        <v>20</v>
      </c>
      <c r="W1618" s="2">
        <f t="shared" si="3"/>
        <v>46167.48371</v>
      </c>
      <c r="X1618" s="1">
        <f t="shared" si="4"/>
        <v>0.6157610141</v>
      </c>
      <c r="Y1618" s="1">
        <f t="shared" si="5"/>
        <v>0.8570678717</v>
      </c>
      <c r="Z1618" s="1">
        <f t="shared" si="6"/>
        <v>0.4917447107</v>
      </c>
      <c r="AA1618" s="5">
        <f t="shared" si="7"/>
        <v>0.3003323538</v>
      </c>
      <c r="AB1618" s="1">
        <f t="shared" si="8"/>
        <v>1950.232185</v>
      </c>
      <c r="AC1618" s="1">
        <f t="shared" si="9"/>
        <v>94056.93639</v>
      </c>
      <c r="AD1618" s="5">
        <f t="shared" si="10"/>
        <v>107796.3196</v>
      </c>
      <c r="AE1618" s="5">
        <f t="shared" si="11"/>
        <v>95199.88166</v>
      </c>
      <c r="AF1618" s="5">
        <f t="shared" si="12"/>
        <v>279683.9349</v>
      </c>
      <c r="AG1618" s="5">
        <f t="shared" si="13"/>
        <v>137371.8791</v>
      </c>
      <c r="AH1618" s="5">
        <f t="shared" si="14"/>
        <v>3187.324736</v>
      </c>
      <c r="AI1618" s="5">
        <f t="shared" si="15"/>
        <v>142312.0558</v>
      </c>
      <c r="AJ1618" s="1">
        <f t="shared" si="16"/>
        <v>826823172.7</v>
      </c>
      <c r="AK1618" s="1">
        <f t="shared" si="17"/>
        <v>57627.43384</v>
      </c>
      <c r="AL1618" s="1" t="s">
        <v>20</v>
      </c>
      <c r="AM1618" s="5">
        <f t="shared" si="18"/>
        <v>0.6018867748</v>
      </c>
      <c r="AN1618" s="5">
        <f t="shared" si="19"/>
        <v>0.767023564</v>
      </c>
      <c r="AO1618" s="5">
        <f t="shared" si="20"/>
        <v>0.8685128156</v>
      </c>
      <c r="AP1618" s="5">
        <f t="shared" si="21"/>
        <v>0.2956276959</v>
      </c>
      <c r="AQ1618" s="1">
        <f t="shared" si="22"/>
        <v>1.43477354</v>
      </c>
      <c r="AR1618" s="1">
        <f t="shared" si="23"/>
        <v>0.305270966</v>
      </c>
      <c r="AT1618" s="1">
        <v>0.245652522876578</v>
      </c>
      <c r="AU1618" s="1">
        <f t="shared" si="24"/>
        <v>0.000002971040617</v>
      </c>
      <c r="AV1618" s="1">
        <f t="shared" si="25"/>
        <v>336582.4063</v>
      </c>
    </row>
    <row r="1619" ht="12.75" customHeight="1">
      <c r="A1619" s="4" t="s">
        <v>3286</v>
      </c>
      <c r="B1619" s="1" t="s">
        <v>3287</v>
      </c>
      <c r="C1619" s="2">
        <v>1.33887936954592E-9</v>
      </c>
      <c r="D1619" s="2">
        <v>-6.88353188937667E-10</v>
      </c>
      <c r="E1619" s="2">
        <v>-2.47399197099873E-9</v>
      </c>
      <c r="F1619" s="2">
        <v>3.03413122408802E-9</v>
      </c>
      <c r="G1619" s="1">
        <v>2187133.07949547</v>
      </c>
      <c r="H1619" s="1">
        <v>-511015.102768623</v>
      </c>
      <c r="I1619" s="1">
        <v>-21383.5990101952</v>
      </c>
      <c r="J1619" s="1">
        <v>-35874.7108948151</v>
      </c>
      <c r="K1619" s="1">
        <v>512744.194981999</v>
      </c>
      <c r="L1619" s="1">
        <v>36414.8634541771</v>
      </c>
      <c r="M1619" s="1">
        <v>44137.5115963817</v>
      </c>
      <c r="N1619" s="1">
        <v>31845.1569094824</v>
      </c>
      <c r="O1619" s="1">
        <v>2705665.33530156</v>
      </c>
      <c r="P1619" s="1">
        <v>407682.866194397</v>
      </c>
      <c r="Q1619" s="1">
        <v>171337.755642957</v>
      </c>
      <c r="S1619" s="5">
        <f t="shared" ref="S1619:U1619" si="1641">($AY$3*M1619^2)/(2*$AY$6)</f>
        <v>117999.0365</v>
      </c>
      <c r="T1619" s="5">
        <f t="shared" si="1641"/>
        <v>61425.62133</v>
      </c>
      <c r="U1619" s="5">
        <f t="shared" si="1641"/>
        <v>443415558</v>
      </c>
      <c r="V1619" s="1" t="s">
        <v>20</v>
      </c>
      <c r="W1619" s="2">
        <f t="shared" si="3"/>
        <v>44750.28206</v>
      </c>
      <c r="X1619" s="1">
        <f t="shared" si="4"/>
        <v>0.6621643842</v>
      </c>
      <c r="Y1619" s="1">
        <f t="shared" si="5"/>
        <v>0.9728012845</v>
      </c>
      <c r="Z1619" s="1">
        <f t="shared" si="6"/>
        <v>0.5064017902</v>
      </c>
      <c r="AA1619" s="5">
        <f t="shared" si="7"/>
        <v>0.2906424158</v>
      </c>
      <c r="AB1619" s="1">
        <f t="shared" si="8"/>
        <v>1947.07922</v>
      </c>
      <c r="AC1619" s="1">
        <f t="shared" si="9"/>
        <v>92797.05977</v>
      </c>
      <c r="AD1619" s="5">
        <f t="shared" si="10"/>
        <v>109568.1675</v>
      </c>
      <c r="AE1619" s="5">
        <f t="shared" si="11"/>
        <v>93359.11083</v>
      </c>
      <c r="AF1619" s="5">
        <f t="shared" si="12"/>
        <v>286510.3979</v>
      </c>
      <c r="AG1619" s="5">
        <f t="shared" si="13"/>
        <v>134648.4907</v>
      </c>
      <c r="AH1619" s="5">
        <f t="shared" si="14"/>
        <v>3230.598046</v>
      </c>
      <c r="AI1619" s="5">
        <f t="shared" si="15"/>
        <v>151861.9073</v>
      </c>
      <c r="AJ1619" s="1">
        <f t="shared" si="16"/>
        <v>816057731.7</v>
      </c>
      <c r="AK1619" s="1">
        <f t="shared" si="17"/>
        <v>57389.31568</v>
      </c>
      <c r="AL1619" s="1" t="s">
        <v>20</v>
      </c>
      <c r="AM1619" s="5">
        <f t="shared" si="18"/>
        <v>0.606065265</v>
      </c>
      <c r="AN1619" s="5">
        <f t="shared" si="19"/>
        <v>0.7447945422</v>
      </c>
      <c r="AO1619" s="5">
        <f t="shared" si="20"/>
        <v>0.8741061525</v>
      </c>
      <c r="AP1619" s="5">
        <f t="shared" si="21"/>
        <v>0.2848265674</v>
      </c>
      <c r="AQ1619" s="1">
        <f t="shared" si="22"/>
        <v>1.421968048</v>
      </c>
      <c r="AR1619" s="1">
        <f t="shared" si="23"/>
        <v>0.3025463931</v>
      </c>
      <c r="AT1619" s="1">
        <v>0.200421636636284</v>
      </c>
      <c r="AU1619" s="1">
        <f t="shared" si="24"/>
        <v>0.000002455973748</v>
      </c>
      <c r="AV1619" s="1">
        <f t="shared" si="25"/>
        <v>407170.4759</v>
      </c>
    </row>
    <row r="1620" ht="12.75" customHeight="1">
      <c r="A1620" s="4" t="s">
        <v>3288</v>
      </c>
      <c r="B1620" s="1" t="s">
        <v>3289</v>
      </c>
      <c r="C1620" s="2">
        <v>1.64005437847765E-9</v>
      </c>
      <c r="D1620" s="2">
        <v>-1.40392056472707E-9</v>
      </c>
      <c r="E1620" s="2">
        <v>-2.00854786856818E-9</v>
      </c>
      <c r="F1620" s="2">
        <v>3.02515475593906E-9</v>
      </c>
      <c r="G1620" s="1">
        <v>2120126.50678651</v>
      </c>
      <c r="H1620" s="1">
        <v>-509290.972627123</v>
      </c>
      <c r="I1620" s="1">
        <v>-24746.0242317201</v>
      </c>
      <c r="J1620" s="1">
        <v>-29479.0834878625</v>
      </c>
      <c r="K1620" s="1">
        <v>510758.579041787</v>
      </c>
      <c r="L1620" s="1">
        <v>37052.5545326771</v>
      </c>
      <c r="M1620" s="1">
        <v>45381.1415680157</v>
      </c>
      <c r="N1620" s="1">
        <v>32062.6948568886</v>
      </c>
      <c r="O1620" s="1">
        <v>2713015.55205804</v>
      </c>
      <c r="P1620" s="1">
        <v>408456.466815512</v>
      </c>
      <c r="Q1620" s="1">
        <v>173519.60816597</v>
      </c>
      <c r="S1620" s="5">
        <f t="shared" ref="S1620:U1620" si="1642">($AY$3*M1620^2)/(2*$AY$6)</f>
        <v>124742.2591</v>
      </c>
      <c r="T1620" s="5">
        <f t="shared" si="1642"/>
        <v>62267.69874</v>
      </c>
      <c r="U1620" s="5">
        <f t="shared" si="1642"/>
        <v>445827997.9</v>
      </c>
      <c r="V1620" s="1" t="s">
        <v>20</v>
      </c>
      <c r="W1620" s="2">
        <f t="shared" si="3"/>
        <v>45317.47777</v>
      </c>
      <c r="X1620" s="1">
        <f t="shared" si="4"/>
        <v>0.668505292</v>
      </c>
      <c r="Y1620" s="1">
        <f t="shared" si="5"/>
        <v>1.002811653</v>
      </c>
      <c r="Z1620" s="1">
        <f t="shared" si="6"/>
        <v>0.5005743395</v>
      </c>
      <c r="AA1620" s="5">
        <f t="shared" si="7"/>
        <v>0.2897825511</v>
      </c>
      <c r="AB1620" s="1">
        <f t="shared" si="8"/>
        <v>1917.021154</v>
      </c>
      <c r="AC1620" s="1">
        <f t="shared" si="9"/>
        <v>92923.02063</v>
      </c>
      <c r="AD1620" s="5">
        <f t="shared" si="10"/>
        <v>110643.9802</v>
      </c>
      <c r="AE1620" s="5">
        <f t="shared" si="11"/>
        <v>92274.1959</v>
      </c>
      <c r="AF1620" s="5">
        <f t="shared" si="12"/>
        <v>291928.2885</v>
      </c>
      <c r="AG1620" s="5">
        <f t="shared" si="13"/>
        <v>135324.168</v>
      </c>
      <c r="AH1620" s="5">
        <f t="shared" si="14"/>
        <v>3226.218842</v>
      </c>
      <c r="AI1620" s="5">
        <f t="shared" si="15"/>
        <v>156604.1205</v>
      </c>
      <c r="AJ1620" s="1">
        <f t="shared" si="16"/>
        <v>812897525.8</v>
      </c>
      <c r="AK1620" s="1">
        <f t="shared" si="17"/>
        <v>57032.94489</v>
      </c>
      <c r="AL1620" s="1" t="s">
        <v>20</v>
      </c>
      <c r="AM1620" s="5">
        <f t="shared" si="18"/>
        <v>0.6007038786</v>
      </c>
      <c r="AN1620" s="5">
        <f t="shared" si="19"/>
        <v>0.7346965683</v>
      </c>
      <c r="AO1620" s="5">
        <f t="shared" si="20"/>
        <v>0.8809586666</v>
      </c>
      <c r="AP1620" s="5">
        <f t="shared" si="21"/>
        <v>0.2784579493</v>
      </c>
      <c r="AQ1620" s="1">
        <f t="shared" si="22"/>
        <v>1.425312208</v>
      </c>
      <c r="AR1620" s="1">
        <f t="shared" si="23"/>
        <v>0.3032579165</v>
      </c>
      <c r="AT1620" s="1">
        <v>0.263602644253932</v>
      </c>
      <c r="AU1620" s="1">
        <f t="shared" si="24"/>
        <v>0.000003242753679</v>
      </c>
      <c r="AV1620" s="1">
        <f t="shared" si="25"/>
        <v>308379.883</v>
      </c>
    </row>
    <row r="1621" ht="12.75" customHeight="1">
      <c r="A1621" s="4" t="s">
        <v>3290</v>
      </c>
      <c r="B1621" s="1" t="s">
        <v>3291</v>
      </c>
      <c r="C1621" s="2">
        <v>1.24621209255172E-9</v>
      </c>
      <c r="D1621" s="2">
        <v>-2.32928856412814E-9</v>
      </c>
      <c r="E1621" s="2">
        <v>-6.6339483806906E-10</v>
      </c>
      <c r="F1621" s="2">
        <v>2.88199041597088E-9</v>
      </c>
      <c r="G1621" s="1">
        <v>2209886.24133335</v>
      </c>
      <c r="H1621" s="1">
        <v>-509441.091665149</v>
      </c>
      <c r="I1621" s="1">
        <v>-40356.5312149857</v>
      </c>
      <c r="J1621" s="1">
        <v>-15239.853762982</v>
      </c>
      <c r="K1621" s="1">
        <v>511298.366839819</v>
      </c>
      <c r="L1621" s="1">
        <v>34166.9836393413</v>
      </c>
      <c r="M1621" s="1">
        <v>39685.3606062066</v>
      </c>
      <c r="N1621" s="1">
        <v>31017.9935486081</v>
      </c>
      <c r="O1621" s="1">
        <v>2767031.90618756</v>
      </c>
      <c r="P1621" s="1">
        <v>440435.492958504</v>
      </c>
      <c r="Q1621" s="1">
        <v>178599.60085446</v>
      </c>
      <c r="S1621" s="5">
        <f t="shared" ref="S1621:U1621" si="1643">($AY$3*M1621^2)/(2*$AY$6)</f>
        <v>95394.52147</v>
      </c>
      <c r="T1621" s="5">
        <f t="shared" si="1643"/>
        <v>58276.05903</v>
      </c>
      <c r="U1621" s="5">
        <f t="shared" si="1643"/>
        <v>463757670.5</v>
      </c>
      <c r="V1621" s="1" t="s">
        <v>20</v>
      </c>
      <c r="W1621" s="2">
        <f t="shared" si="3"/>
        <v>42286.97266</v>
      </c>
      <c r="X1621" s="1">
        <f t="shared" si="4"/>
        <v>0.6528299786</v>
      </c>
      <c r="Y1621" s="1">
        <f t="shared" si="5"/>
        <v>0.8807394951</v>
      </c>
      <c r="Z1621" s="1">
        <f t="shared" si="6"/>
        <v>0.5380395647</v>
      </c>
      <c r="AA1621" s="5">
        <f t="shared" si="7"/>
        <v>0.2760686981</v>
      </c>
      <c r="AB1621" s="1">
        <f t="shared" si="8"/>
        <v>1957.180934</v>
      </c>
      <c r="AC1621" s="1">
        <f t="shared" si="9"/>
        <v>93843.51379</v>
      </c>
      <c r="AD1621" s="5">
        <f t="shared" si="10"/>
        <v>112356.0685</v>
      </c>
      <c r="AE1621" s="5">
        <f t="shared" si="11"/>
        <v>108707.6385</v>
      </c>
      <c r="AF1621" s="5">
        <f t="shared" si="12"/>
        <v>282809.9212</v>
      </c>
      <c r="AG1621" s="5">
        <f t="shared" si="13"/>
        <v>139058.1635</v>
      </c>
      <c r="AH1621" s="5">
        <f t="shared" si="14"/>
        <v>3194.573476</v>
      </c>
      <c r="AI1621" s="5">
        <f t="shared" si="15"/>
        <v>143751.7577</v>
      </c>
      <c r="AJ1621" s="1">
        <f t="shared" si="16"/>
        <v>813756624.8</v>
      </c>
      <c r="AK1621" s="1">
        <f t="shared" si="17"/>
        <v>61081.4854</v>
      </c>
      <c r="AL1621" s="1" t="s">
        <v>20</v>
      </c>
      <c r="AM1621" s="5">
        <f t="shared" si="18"/>
        <v>0.5851915518</v>
      </c>
      <c r="AN1621" s="5">
        <f t="shared" si="19"/>
        <v>0.7242658414</v>
      </c>
      <c r="AO1621" s="5">
        <f t="shared" si="20"/>
        <v>0.7485735466</v>
      </c>
      <c r="AP1621" s="5">
        <f t="shared" si="21"/>
        <v>0.2877397728</v>
      </c>
      <c r="AQ1621" s="1">
        <f t="shared" si="22"/>
        <v>1.332247602</v>
      </c>
      <c r="AR1621" s="1">
        <f t="shared" si="23"/>
        <v>0.2834569367</v>
      </c>
      <c r="AT1621" s="1">
        <v>0.149716055135515</v>
      </c>
      <c r="AU1621" s="1">
        <f t="shared" si="24"/>
        <v>0.000001839813657</v>
      </c>
      <c r="AV1621" s="1">
        <f t="shared" si="25"/>
        <v>543533.3065</v>
      </c>
    </row>
    <row r="1622" ht="12.75" customHeight="1">
      <c r="A1622" s="4" t="s">
        <v>3292</v>
      </c>
      <c r="B1622" s="1" t="s">
        <v>3293</v>
      </c>
      <c r="C1622" s="2">
        <v>9.54500982209482E-10</v>
      </c>
      <c r="D1622" s="2">
        <v>-2.18254711088048E-9</v>
      </c>
      <c r="E1622" s="2">
        <v>-4.76862389903984E-10</v>
      </c>
      <c r="F1622" s="2">
        <v>2.64874312895603E-9</v>
      </c>
      <c r="G1622" s="1">
        <v>1970142.44453794</v>
      </c>
      <c r="H1622" s="1">
        <v>-489557.574583085</v>
      </c>
      <c r="I1622" s="1">
        <v>-44356.4336598505</v>
      </c>
      <c r="J1622" s="1">
        <v>-15540.7188314641</v>
      </c>
      <c r="K1622" s="1">
        <v>491828.461559945</v>
      </c>
      <c r="L1622" s="1">
        <v>31310.9407328421</v>
      </c>
      <c r="M1622" s="1">
        <v>39453.9824225897</v>
      </c>
      <c r="N1622" s="1">
        <v>26274.7609841839</v>
      </c>
      <c r="O1622" s="1">
        <v>2634362.83598717</v>
      </c>
      <c r="P1622" s="1">
        <v>419486.257955191</v>
      </c>
      <c r="Q1622" s="1">
        <v>165611.244944982</v>
      </c>
      <c r="S1622" s="5">
        <f t="shared" ref="S1622:U1622" si="1644">($AY$3*M1622^2)/(2*$AY$6)</f>
        <v>94285.40381</v>
      </c>
      <c r="T1622" s="5">
        <f t="shared" si="1644"/>
        <v>41815.79134</v>
      </c>
      <c r="U1622" s="5">
        <f t="shared" si="1644"/>
        <v>420352809</v>
      </c>
      <c r="V1622" s="1" t="s">
        <v>20</v>
      </c>
      <c r="W1622" s="2">
        <f t="shared" si="3"/>
        <v>41161.39179</v>
      </c>
      <c r="X1622" s="1">
        <f t="shared" si="4"/>
        <v>0.5786449003</v>
      </c>
      <c r="Y1622" s="1">
        <f t="shared" si="5"/>
        <v>0.9187589679</v>
      </c>
      <c r="Z1622" s="1">
        <f t="shared" si="6"/>
        <v>0.4074716949</v>
      </c>
      <c r="AA1622" s="5">
        <f t="shared" si="7"/>
        <v>0.2537257109</v>
      </c>
      <c r="AB1622" s="1">
        <f t="shared" si="8"/>
        <v>1847.969636</v>
      </c>
      <c r="AC1622" s="1">
        <f t="shared" si="9"/>
        <v>91566.15391</v>
      </c>
      <c r="AD1622" s="5">
        <f t="shared" si="10"/>
        <v>103555.7685</v>
      </c>
      <c r="AE1622" s="5">
        <f t="shared" si="11"/>
        <v>97046.9691</v>
      </c>
      <c r="AF1622" s="5">
        <f t="shared" si="12"/>
        <v>291633.0685</v>
      </c>
      <c r="AG1622" s="5">
        <f t="shared" si="13"/>
        <v>136134.5095</v>
      </c>
      <c r="AH1622" s="5">
        <f t="shared" si="14"/>
        <v>3274.026343</v>
      </c>
      <c r="AI1622" s="5">
        <f t="shared" si="15"/>
        <v>155498.559</v>
      </c>
      <c r="AJ1622" s="1">
        <f t="shared" si="16"/>
        <v>782769308.1</v>
      </c>
      <c r="AK1622" s="1">
        <f t="shared" si="17"/>
        <v>58462.40914</v>
      </c>
      <c r="AL1622" s="1" t="s">
        <v>20</v>
      </c>
      <c r="AM1622" s="5">
        <f t="shared" si="18"/>
        <v>0.5749969724</v>
      </c>
      <c r="AN1622" s="5">
        <f t="shared" si="19"/>
        <v>0.7558915543</v>
      </c>
      <c r="AO1622" s="5">
        <f t="shared" si="20"/>
        <v>0.8065881041</v>
      </c>
      <c r="AP1622" s="5">
        <f t="shared" si="21"/>
        <v>0.2684089675</v>
      </c>
      <c r="AQ1622" s="1">
        <f t="shared" si="22"/>
        <v>1.33892756</v>
      </c>
      <c r="AR1622" s="1">
        <f t="shared" si="23"/>
        <v>0.2848782042</v>
      </c>
      <c r="AT1622" s="1">
        <v>0.47528091986808</v>
      </c>
      <c r="AU1622" s="1">
        <f t="shared" si="24"/>
        <v>0.000006071787881</v>
      </c>
      <c r="AV1622" s="1">
        <f t="shared" si="25"/>
        <v>164696.1356</v>
      </c>
    </row>
    <row r="1623" ht="12.75" customHeight="1">
      <c r="A1623" s="4" t="s">
        <v>3294</v>
      </c>
      <c r="B1623" s="1" t="s">
        <v>3295</v>
      </c>
      <c r="C1623" s="2">
        <v>8.2520672506231E-10</v>
      </c>
      <c r="D1623" s="2">
        <v>-2.63923121987169E-9</v>
      </c>
      <c r="E1623" s="2">
        <v>1.4175973640449E-10</v>
      </c>
      <c r="F1623" s="2">
        <v>2.79508349786589E-9</v>
      </c>
      <c r="G1623" s="1">
        <v>2318872.11670878</v>
      </c>
      <c r="H1623" s="1">
        <v>-441928.366319432</v>
      </c>
      <c r="I1623" s="1">
        <v>-36289.6525740257</v>
      </c>
      <c r="J1623" s="1">
        <v>-21819.7213409301</v>
      </c>
      <c r="K1623" s="1">
        <v>443958.446772886</v>
      </c>
      <c r="L1623" s="1">
        <v>25172.3347755522</v>
      </c>
      <c r="M1623" s="1">
        <v>34154.351554247</v>
      </c>
      <c r="N1623" s="1">
        <v>19145.0462129444</v>
      </c>
      <c r="O1623" s="1">
        <v>2592136.32437602</v>
      </c>
      <c r="P1623" s="1">
        <v>419663.977796813</v>
      </c>
      <c r="Q1623" s="1">
        <v>148735.301211335</v>
      </c>
      <c r="S1623" s="5">
        <f t="shared" ref="S1623:U1623" si="1645">($AY$3*M1623^2)/(2*$AY$6)</f>
        <v>70656.94577</v>
      </c>
      <c r="T1623" s="5">
        <f t="shared" si="1645"/>
        <v>22201.1571</v>
      </c>
      <c r="U1623" s="5">
        <f t="shared" si="1645"/>
        <v>406985042.1</v>
      </c>
      <c r="V1623" s="1" t="s">
        <v>20</v>
      </c>
      <c r="W1623" s="2">
        <f t="shared" si="3"/>
        <v>40036.43587</v>
      </c>
      <c r="X1623" s="1">
        <f t="shared" si="4"/>
        <v>0.3953085253</v>
      </c>
      <c r="Y1623" s="1">
        <f t="shared" si="5"/>
        <v>0.7277484201</v>
      </c>
      <c r="Z1623" s="1">
        <f t="shared" si="6"/>
        <v>0.2286662242</v>
      </c>
      <c r="AA1623" s="5">
        <f t="shared" si="7"/>
        <v>0.2677437989</v>
      </c>
      <c r="AB1623" s="1">
        <f t="shared" si="8"/>
        <v>2004.861687</v>
      </c>
      <c r="AC1623" s="1">
        <f t="shared" si="9"/>
        <v>90829.32699</v>
      </c>
      <c r="AD1623" s="5">
        <f t="shared" si="10"/>
        <v>71505.09663</v>
      </c>
      <c r="AE1623" s="5">
        <f t="shared" si="11"/>
        <v>73358.69525</v>
      </c>
      <c r="AF1623" s="5">
        <f t="shared" si="12"/>
        <v>241291.9521</v>
      </c>
      <c r="AG1623" s="5">
        <f t="shared" si="13"/>
        <v>113728.3943</v>
      </c>
      <c r="AH1623" s="5">
        <f t="shared" si="14"/>
        <v>3300.585944</v>
      </c>
      <c r="AI1623" s="5">
        <f t="shared" si="15"/>
        <v>127563.5578</v>
      </c>
      <c r="AJ1623" s="1">
        <f t="shared" si="16"/>
        <v>706581813.3</v>
      </c>
      <c r="AK1623" s="1">
        <f t="shared" si="17"/>
        <v>51224.93878</v>
      </c>
      <c r="AL1623" s="1" t="s">
        <v>20</v>
      </c>
      <c r="AM1623" s="5">
        <f t="shared" si="18"/>
        <v>0.6212888324</v>
      </c>
      <c r="AN1623" s="5">
        <f t="shared" si="19"/>
        <v>0.988155875</v>
      </c>
      <c r="AO1623" s="5">
        <f t="shared" si="20"/>
        <v>0.9631875416</v>
      </c>
      <c r="AP1623" s="5">
        <f t="shared" si="21"/>
        <v>0.2928327311</v>
      </c>
      <c r="AQ1623" s="1">
        <f t="shared" si="22"/>
        <v>1.379370733</v>
      </c>
      <c r="AR1623" s="1">
        <f t="shared" si="23"/>
        <v>0.2934831346</v>
      </c>
      <c r="AT1623" s="1">
        <v>0.707828138093084</v>
      </c>
      <c r="AU1623" s="1">
        <f t="shared" si="24"/>
        <v>0.00001001763879</v>
      </c>
      <c r="AV1623" s="1">
        <f t="shared" si="25"/>
        <v>99823.92269</v>
      </c>
    </row>
    <row r="1624" ht="12.75" customHeight="1">
      <c r="A1624" s="4" t="s">
        <v>3296</v>
      </c>
      <c r="B1624" s="1" t="s">
        <v>3297</v>
      </c>
      <c r="C1624" s="2">
        <v>1.75732924957429E-9</v>
      </c>
      <c r="D1624" s="2">
        <v>-1.16203523715897E-9</v>
      </c>
      <c r="E1624" s="2">
        <v>-1.15430225579764E-9</v>
      </c>
      <c r="F1624" s="2">
        <v>2.7375252855172E-9</v>
      </c>
      <c r="G1624" s="1">
        <v>2220948.61517179</v>
      </c>
      <c r="H1624" s="1">
        <v>-446350.266864592</v>
      </c>
      <c r="I1624" s="1">
        <v>-37236.5161144014</v>
      </c>
      <c r="J1624" s="1">
        <v>-16362.4670136162</v>
      </c>
      <c r="K1624" s="1">
        <v>448231.218686872</v>
      </c>
      <c r="L1624" s="1">
        <v>27243.4763074964</v>
      </c>
      <c r="M1624" s="1">
        <v>34828.5487200379</v>
      </c>
      <c r="N1624" s="1">
        <v>22451.9552026452</v>
      </c>
      <c r="O1624" s="1">
        <v>2583048.66211201</v>
      </c>
      <c r="P1624" s="1">
        <v>399887.983614567</v>
      </c>
      <c r="Q1624" s="1">
        <v>143271.857045683</v>
      </c>
      <c r="S1624" s="5">
        <f t="shared" ref="S1624:U1624" si="1646">($AY$3*M1624^2)/(2*$AY$6)</f>
        <v>73473.97364</v>
      </c>
      <c r="T1624" s="5">
        <f t="shared" si="1646"/>
        <v>30533.11447</v>
      </c>
      <c r="U1624" s="5">
        <f t="shared" si="1646"/>
        <v>404136380.7</v>
      </c>
      <c r="V1624" s="1" t="s">
        <v>20</v>
      </c>
      <c r="W1624" s="2">
        <f t="shared" si="3"/>
        <v>40067.09961</v>
      </c>
      <c r="X1624" s="1">
        <f t="shared" si="4"/>
        <v>0.4623269768</v>
      </c>
      <c r="Y1624" s="1">
        <f t="shared" si="5"/>
        <v>0.7556052117</v>
      </c>
      <c r="Z1624" s="1">
        <f t="shared" si="6"/>
        <v>0.3140020783</v>
      </c>
      <c r="AA1624" s="5">
        <f t="shared" si="7"/>
        <v>0.2622302411</v>
      </c>
      <c r="AB1624" s="1">
        <f t="shared" si="8"/>
        <v>1962.073502</v>
      </c>
      <c r="AC1624" s="1">
        <f t="shared" si="9"/>
        <v>90669.96983</v>
      </c>
      <c r="AD1624" s="5">
        <f t="shared" si="10"/>
        <v>85619.24479</v>
      </c>
      <c r="AE1624" s="5">
        <f t="shared" si="11"/>
        <v>84541.52468</v>
      </c>
      <c r="AF1624" s="5">
        <f t="shared" si="12"/>
        <v>258737.2724</v>
      </c>
      <c r="AG1624" s="5">
        <f t="shared" si="13"/>
        <v>125920.5973</v>
      </c>
      <c r="AH1624" s="5">
        <f t="shared" si="14"/>
        <v>3306.386895</v>
      </c>
      <c r="AI1624" s="5">
        <f t="shared" si="15"/>
        <v>132816.6751</v>
      </c>
      <c r="AJ1624" s="1">
        <f t="shared" si="16"/>
        <v>713382141</v>
      </c>
      <c r="AK1624" s="1">
        <f t="shared" si="17"/>
        <v>54659.86819</v>
      </c>
      <c r="AL1624" s="1" t="s">
        <v>20</v>
      </c>
      <c r="AM1624" s="5">
        <f t="shared" si="18"/>
        <v>0.5665333204</v>
      </c>
      <c r="AN1624" s="5">
        <f t="shared" si="19"/>
        <v>0.833203029</v>
      </c>
      <c r="AO1624" s="5">
        <f t="shared" si="20"/>
        <v>0.843824551</v>
      </c>
      <c r="AP1624" s="5">
        <f t="shared" si="21"/>
        <v>0.2757168051</v>
      </c>
      <c r="AQ1624" s="1">
        <f t="shared" si="22"/>
        <v>1.30512964</v>
      </c>
      <c r="AR1624" s="1">
        <f t="shared" si="23"/>
        <v>0.2776871575</v>
      </c>
      <c r="AT1624" s="1">
        <v>0.318043316580851</v>
      </c>
      <c r="AU1624" s="1">
        <f t="shared" si="24"/>
        <v>0.000004458246125</v>
      </c>
      <c r="AV1624" s="1">
        <f t="shared" si="25"/>
        <v>224303.453</v>
      </c>
    </row>
    <row r="1625" ht="12.75" customHeight="1">
      <c r="A1625" s="4" t="s">
        <v>3298</v>
      </c>
      <c r="B1625" s="1" t="s">
        <v>3299</v>
      </c>
      <c r="C1625" s="2">
        <v>2.15672870160248E-9</v>
      </c>
      <c r="D1625" s="2">
        <v>-1.03938066511474E-9</v>
      </c>
      <c r="E1625" s="2">
        <v>-1.2459673884947E-9</v>
      </c>
      <c r="F1625" s="2">
        <v>2.75432207060666E-9</v>
      </c>
      <c r="G1625" s="1">
        <v>2365645.87642987</v>
      </c>
      <c r="H1625" s="1">
        <v>-444357.123136489</v>
      </c>
      <c r="I1625" s="1">
        <v>-37302.2630805969</v>
      </c>
      <c r="J1625" s="1">
        <v>-18098.1546380635</v>
      </c>
      <c r="K1625" s="1">
        <v>446298.768231678</v>
      </c>
      <c r="L1625" s="1">
        <v>24289.1361709835</v>
      </c>
      <c r="M1625" s="1">
        <v>29629.7152142217</v>
      </c>
      <c r="N1625" s="1">
        <v>21080.9262365315</v>
      </c>
      <c r="O1625" s="1">
        <v>2665771.68154544</v>
      </c>
      <c r="P1625" s="1">
        <v>398449.847165458</v>
      </c>
      <c r="Q1625" s="1">
        <v>140422.21536834</v>
      </c>
      <c r="S1625" s="5">
        <f t="shared" ref="S1625:U1625" si="1647">($AY$3*M1625^2)/(2*$AY$6)</f>
        <v>53176.25232</v>
      </c>
      <c r="T1625" s="5">
        <f t="shared" si="1647"/>
        <v>26917.96036</v>
      </c>
      <c r="U1625" s="5">
        <f t="shared" si="1647"/>
        <v>430436084.6</v>
      </c>
      <c r="V1625" s="1" t="s">
        <v>20</v>
      </c>
      <c r="W1625" s="2">
        <f t="shared" si="3"/>
        <v>39060.59703</v>
      </c>
      <c r="X1625" s="1">
        <f t="shared" si="4"/>
        <v>0.3866752591</v>
      </c>
      <c r="Y1625" s="1">
        <f t="shared" si="5"/>
        <v>0.5754097288</v>
      </c>
      <c r="Z1625" s="1">
        <f t="shared" si="6"/>
        <v>0.2912739351</v>
      </c>
      <c r="AA1625" s="5">
        <f t="shared" si="7"/>
        <v>0.2638392217</v>
      </c>
      <c r="AB1625" s="1">
        <f t="shared" si="8"/>
        <v>2024.980681</v>
      </c>
      <c r="AC1625" s="1">
        <f t="shared" si="9"/>
        <v>92110.39661</v>
      </c>
      <c r="AD1625" s="5">
        <f t="shared" si="10"/>
        <v>79900.65353</v>
      </c>
      <c r="AE1625" s="5">
        <f t="shared" si="11"/>
        <v>91810.92874</v>
      </c>
      <c r="AF1625" s="5">
        <f t="shared" si="12"/>
        <v>240794.4734</v>
      </c>
      <c r="AG1625" s="5">
        <f t="shared" si="13"/>
        <v>128492.3106</v>
      </c>
      <c r="AH1625" s="5">
        <f t="shared" si="14"/>
        <v>3254.681459</v>
      </c>
      <c r="AI1625" s="5">
        <f t="shared" si="15"/>
        <v>112302.1628</v>
      </c>
      <c r="AJ1625" s="1">
        <f t="shared" si="16"/>
        <v>710306550.6</v>
      </c>
      <c r="AK1625" s="1">
        <f t="shared" si="17"/>
        <v>56278.13542</v>
      </c>
      <c r="AL1625" s="1" t="s">
        <v>20</v>
      </c>
      <c r="AM1625" s="5">
        <f t="shared" si="18"/>
        <v>0.552800823</v>
      </c>
      <c r="AN1625" s="5">
        <f t="shared" si="19"/>
        <v>0.88898716</v>
      </c>
      <c r="AO1625" s="5">
        <f t="shared" si="20"/>
        <v>0.7736623084</v>
      </c>
      <c r="AP1625" s="5">
        <f t="shared" si="21"/>
        <v>0.2949845736</v>
      </c>
      <c r="AQ1625" s="1">
        <f t="shared" si="22"/>
        <v>1.262135899</v>
      </c>
      <c r="AR1625" s="1">
        <f t="shared" si="23"/>
        <v>0.268539553</v>
      </c>
      <c r="AT1625" s="1">
        <v>0.173855308534929</v>
      </c>
      <c r="AU1625" s="1">
        <f t="shared" si="24"/>
        <v>0.000002447609534</v>
      </c>
      <c r="AV1625" s="1">
        <f t="shared" si="25"/>
        <v>408561.8993</v>
      </c>
    </row>
    <row r="1626" ht="12.75" customHeight="1">
      <c r="A1626" s="4" t="s">
        <v>3300</v>
      </c>
      <c r="B1626" s="1" t="s">
        <v>3301</v>
      </c>
      <c r="C1626" s="2">
        <v>-8.59124252293073E-10</v>
      </c>
      <c r="D1626" s="2">
        <v>-2.60228152556397E-9</v>
      </c>
      <c r="E1626" s="2">
        <v>6.64344689300128E-10</v>
      </c>
      <c r="F1626" s="2">
        <v>2.83710654218876E-9</v>
      </c>
      <c r="G1626" s="1">
        <v>2225643.38573191</v>
      </c>
      <c r="H1626" s="1">
        <v>-429588.507817491</v>
      </c>
      <c r="I1626" s="1">
        <v>-28704.0330058034</v>
      </c>
      <c r="J1626" s="1">
        <v>-20258.4708133794</v>
      </c>
      <c r="K1626" s="1">
        <v>431025.379975924</v>
      </c>
      <c r="L1626" s="1">
        <v>23186.1384137087</v>
      </c>
      <c r="M1626" s="1">
        <v>26350.2402289016</v>
      </c>
      <c r="N1626" s="1">
        <v>21417.7951329587</v>
      </c>
      <c r="O1626" s="1">
        <v>2616978.30293927</v>
      </c>
      <c r="P1626" s="1">
        <v>355391.006302565</v>
      </c>
      <c r="Q1626" s="1">
        <v>141927.022669572</v>
      </c>
      <c r="S1626" s="5">
        <f t="shared" ref="S1626:U1626" si="1648">($AY$3*M1626^2)/(2*$AY$6)</f>
        <v>42056.38404</v>
      </c>
      <c r="T1626" s="5">
        <f t="shared" si="1648"/>
        <v>27785.12098</v>
      </c>
      <c r="U1626" s="5">
        <f t="shared" si="1648"/>
        <v>414823179.5</v>
      </c>
      <c r="V1626" s="1" t="s">
        <v>20</v>
      </c>
      <c r="W1626" s="2">
        <f t="shared" si="3"/>
        <v>41480.77651</v>
      </c>
      <c r="X1626" s="1">
        <f t="shared" si="4"/>
        <v>0.312437456</v>
      </c>
      <c r="Y1626" s="1">
        <f t="shared" si="5"/>
        <v>0.4035296053</v>
      </c>
      <c r="Z1626" s="1">
        <f t="shared" si="6"/>
        <v>0.2665973112</v>
      </c>
      <c r="AA1626" s="5">
        <f t="shared" si="7"/>
        <v>0.2717692277</v>
      </c>
      <c r="AB1626" s="1">
        <f t="shared" si="8"/>
        <v>1964.14618</v>
      </c>
      <c r="AC1626" s="1">
        <f t="shared" si="9"/>
        <v>91263.52481</v>
      </c>
      <c r="AD1626" s="5">
        <f t="shared" si="10"/>
        <v>78808.7574</v>
      </c>
      <c r="AE1626" s="5">
        <f t="shared" si="11"/>
        <v>102370.792</v>
      </c>
      <c r="AF1626" s="5">
        <f t="shared" si="12"/>
        <v>237949.646</v>
      </c>
      <c r="AG1626" s="5">
        <f t="shared" si="13"/>
        <v>140991.5008</v>
      </c>
      <c r="AH1626" s="5">
        <f t="shared" si="14"/>
        <v>3284.882987</v>
      </c>
      <c r="AI1626" s="5">
        <f t="shared" si="15"/>
        <v>96958.14517</v>
      </c>
      <c r="AJ1626" s="1">
        <f t="shared" si="16"/>
        <v>685998198.2</v>
      </c>
      <c r="AK1626" s="1">
        <f t="shared" si="17"/>
        <v>59082.15341</v>
      </c>
      <c r="AL1626" s="1" t="s">
        <v>20</v>
      </c>
      <c r="AM1626" s="5">
        <f t="shared" si="18"/>
        <v>0.4865528733</v>
      </c>
      <c r="AN1626" s="5">
        <f t="shared" si="19"/>
        <v>0.870459351</v>
      </c>
      <c r="AO1626" s="5">
        <f t="shared" si="20"/>
        <v>0.6701112541</v>
      </c>
      <c r="AP1626" s="5">
        <f t="shared" si="21"/>
        <v>0.2882955322</v>
      </c>
      <c r="AQ1626" s="1">
        <f t="shared" si="22"/>
        <v>1.16109207</v>
      </c>
      <c r="AR1626" s="1">
        <f t="shared" si="23"/>
        <v>0.247040866</v>
      </c>
      <c r="AT1626" s="1">
        <v>0.514550079941731</v>
      </c>
      <c r="AU1626" s="1">
        <f t="shared" si="24"/>
        <v>0.000007500749729</v>
      </c>
      <c r="AV1626" s="1">
        <f t="shared" si="25"/>
        <v>133320.0061</v>
      </c>
    </row>
    <row r="1627" ht="12.75" customHeight="1">
      <c r="A1627" s="4" t="s">
        <v>3302</v>
      </c>
      <c r="B1627" s="1" t="s">
        <v>3303</v>
      </c>
      <c r="C1627" s="2">
        <v>3.53875021024901E-10</v>
      </c>
      <c r="D1627" s="2">
        <v>-2.5991951777219E-9</v>
      </c>
      <c r="E1627" s="2">
        <v>-9.28140555844383E-10</v>
      </c>
      <c r="F1627" s="2">
        <v>2.82397933094189E-9</v>
      </c>
      <c r="G1627" s="1">
        <v>2248666.91125853</v>
      </c>
      <c r="H1627" s="1">
        <v>-438327.363385314</v>
      </c>
      <c r="I1627" s="1">
        <v>-15516.9329140097</v>
      </c>
      <c r="J1627" s="1">
        <v>-21877.8091286358</v>
      </c>
      <c r="K1627" s="1">
        <v>439160.253533718</v>
      </c>
      <c r="L1627" s="1">
        <v>30915.0641312988</v>
      </c>
      <c r="M1627" s="1">
        <v>35389.4614151202</v>
      </c>
      <c r="N1627" s="1">
        <v>29840.1049778254</v>
      </c>
      <c r="O1627" s="1">
        <v>2616310.39450874</v>
      </c>
      <c r="P1627" s="1">
        <v>364474.798134729</v>
      </c>
      <c r="Q1627" s="1">
        <v>149050.722293272</v>
      </c>
      <c r="S1627" s="5">
        <f t="shared" ref="S1627:U1627" si="1649">($AY$3*M1627^2)/(2*$AY$6)</f>
        <v>75859.62272</v>
      </c>
      <c r="T1627" s="5">
        <f t="shared" si="1649"/>
        <v>53934.10363</v>
      </c>
      <c r="U1627" s="5">
        <f t="shared" si="1649"/>
        <v>414611463.1</v>
      </c>
      <c r="V1627" s="1" t="s">
        <v>20</v>
      </c>
      <c r="W1627" s="2">
        <f t="shared" si="3"/>
        <v>41076.92933</v>
      </c>
      <c r="X1627" s="1">
        <f t="shared" si="4"/>
        <v>0.5664275414</v>
      </c>
      <c r="Y1627" s="1">
        <f t="shared" si="5"/>
        <v>0.7422530056</v>
      </c>
      <c r="Z1627" s="1">
        <f t="shared" si="6"/>
        <v>0.5277214556</v>
      </c>
      <c r="AA1627" s="5">
        <f t="shared" si="7"/>
        <v>0.2705117592</v>
      </c>
      <c r="AB1627" s="1">
        <f t="shared" si="8"/>
        <v>1974.279255</v>
      </c>
      <c r="AC1627" s="1">
        <f t="shared" si="9"/>
        <v>91251.87787</v>
      </c>
      <c r="AD1627" s="5">
        <f t="shared" si="10"/>
        <v>110309.8256</v>
      </c>
      <c r="AE1627" s="5">
        <f t="shared" si="11"/>
        <v>109335.4265</v>
      </c>
      <c r="AF1627" s="5">
        <f t="shared" si="12"/>
        <v>277393.0783</v>
      </c>
      <c r="AG1627" s="5">
        <f t="shared" si="13"/>
        <v>146568.9636</v>
      </c>
      <c r="AH1627" s="5">
        <f t="shared" si="14"/>
        <v>3285.302253</v>
      </c>
      <c r="AI1627" s="5">
        <f t="shared" si="15"/>
        <v>130824.1147</v>
      </c>
      <c r="AJ1627" s="1">
        <f t="shared" si="16"/>
        <v>698945251.6</v>
      </c>
      <c r="AK1627" s="1">
        <f t="shared" si="17"/>
        <v>60965.98102</v>
      </c>
      <c r="AL1627" s="1" t="s">
        <v>20</v>
      </c>
      <c r="AM1627" s="5">
        <f t="shared" si="18"/>
        <v>0.4768712518</v>
      </c>
      <c r="AN1627" s="5">
        <f t="shared" si="19"/>
        <v>0.633620122</v>
      </c>
      <c r="AO1627" s="5">
        <f t="shared" si="20"/>
        <v>0.6392669549</v>
      </c>
      <c r="AP1627" s="5">
        <f t="shared" si="21"/>
        <v>0.2519692473</v>
      </c>
      <c r="AQ1627" s="1">
        <f t="shared" si="22"/>
        <v>1.14645125</v>
      </c>
      <c r="AR1627" s="1">
        <f t="shared" si="23"/>
        <v>0.2439257979</v>
      </c>
      <c r="AT1627" s="1">
        <v>0.15923628893564</v>
      </c>
      <c r="AU1627" s="1">
        <f t="shared" si="24"/>
        <v>0.000002278236937</v>
      </c>
      <c r="AV1627" s="1">
        <f t="shared" si="25"/>
        <v>438935.9086</v>
      </c>
    </row>
    <row r="1628" ht="12.75" customHeight="1">
      <c r="A1628" s="4" t="s">
        <v>3304</v>
      </c>
      <c r="B1628" s="1" t="s">
        <v>3305</v>
      </c>
      <c r="C1628" s="2">
        <v>1.90710465113322E-9</v>
      </c>
      <c r="D1628" s="2">
        <v>-1.90940187794476E-9</v>
      </c>
      <c r="E1628" s="2">
        <v>-6.24094631276661E-10</v>
      </c>
      <c r="F1628" s="2">
        <v>2.88534746853335E-9</v>
      </c>
      <c r="G1628" s="1">
        <v>2727029.78348131</v>
      </c>
      <c r="H1628" s="1">
        <v>-444174.126771777</v>
      </c>
      <c r="I1628" s="1">
        <v>-12180.9143128659</v>
      </c>
      <c r="J1628" s="1">
        <v>-21105.3232436773</v>
      </c>
      <c r="K1628" s="1">
        <v>444846.345982019</v>
      </c>
      <c r="L1628" s="1">
        <v>33039.9934314599</v>
      </c>
      <c r="M1628" s="1">
        <v>40739.1209661564</v>
      </c>
      <c r="N1628" s="1">
        <v>28406.2548989451</v>
      </c>
      <c r="O1628" s="1">
        <v>2806779.34215984</v>
      </c>
      <c r="P1628" s="1">
        <v>419982.344702067</v>
      </c>
      <c r="Q1628" s="1">
        <v>143963.17714921</v>
      </c>
      <c r="S1628" s="5">
        <f t="shared" ref="S1628:U1628" si="1650">($AY$3*M1628^2)/(2*$AY$6)</f>
        <v>100527.7772</v>
      </c>
      <c r="T1628" s="5">
        <f t="shared" si="1650"/>
        <v>48875.44578</v>
      </c>
      <c r="U1628" s="5">
        <f t="shared" si="1650"/>
        <v>477176793.9</v>
      </c>
      <c r="V1628" s="1" t="s">
        <v>20</v>
      </c>
      <c r="W1628" s="2">
        <f t="shared" si="3"/>
        <v>38111.16299</v>
      </c>
      <c r="X1628" s="1">
        <f t="shared" si="4"/>
        <v>0.7515804953</v>
      </c>
      <c r="Y1628" s="1">
        <f t="shared" si="5"/>
        <v>1.142664945</v>
      </c>
      <c r="Z1628" s="1">
        <f t="shared" si="6"/>
        <v>0.5555505168</v>
      </c>
      <c r="AA1628" s="5">
        <f t="shared" si="7"/>
        <v>0.2763902735</v>
      </c>
      <c r="AB1628" s="1">
        <f t="shared" si="8"/>
        <v>2174.157279</v>
      </c>
      <c r="AC1628" s="1">
        <f t="shared" si="9"/>
        <v>94515.12498</v>
      </c>
      <c r="AD1628" s="5">
        <f t="shared" si="10"/>
        <v>102775.8848</v>
      </c>
      <c r="AE1628" s="5">
        <f t="shared" si="11"/>
        <v>86967.88286</v>
      </c>
      <c r="AF1628" s="5">
        <f t="shared" si="12"/>
        <v>265947.6091</v>
      </c>
      <c r="AG1628" s="5">
        <f t="shared" si="13"/>
        <v>118550.5229</v>
      </c>
      <c r="AH1628" s="5">
        <f t="shared" si="14"/>
        <v>3171.873285</v>
      </c>
      <c r="AI1628" s="5">
        <f t="shared" si="15"/>
        <v>147397.0862</v>
      </c>
      <c r="AJ1628" s="1">
        <f t="shared" si="16"/>
        <v>707994948.8</v>
      </c>
      <c r="AK1628" s="1">
        <f t="shared" si="17"/>
        <v>54293.47937</v>
      </c>
      <c r="AL1628" s="1" t="s">
        <v>20</v>
      </c>
      <c r="AM1628" s="5">
        <f t="shared" si="18"/>
        <v>0.5972094696</v>
      </c>
      <c r="AN1628" s="5">
        <f t="shared" si="19"/>
        <v>0.6888726381</v>
      </c>
      <c r="AO1628" s="5">
        <f t="shared" si="20"/>
        <v>0.8140878282</v>
      </c>
      <c r="AP1628" s="5">
        <f t="shared" si="21"/>
        <v>0.2662159481</v>
      </c>
      <c r="AQ1628" s="1">
        <f t="shared" si="22"/>
        <v>1.304014694</v>
      </c>
      <c r="AR1628" s="1">
        <f t="shared" si="23"/>
        <v>0.2774499349</v>
      </c>
      <c r="AT1628" s="1">
        <v>0.284738918872548</v>
      </c>
      <c r="AU1628" s="1">
        <f t="shared" si="24"/>
        <v>0.000004021764835</v>
      </c>
      <c r="AV1628" s="1">
        <f t="shared" si="25"/>
        <v>248647.0594</v>
      </c>
    </row>
    <row r="1629" ht="12.75" customHeight="1">
      <c r="A1629" s="4" t="s">
        <v>3306</v>
      </c>
      <c r="B1629" s="1" t="s">
        <v>3307</v>
      </c>
      <c r="C1629" s="2">
        <v>-6.12271968379393E-10</v>
      </c>
      <c r="D1629" s="2">
        <v>-2.80177097481948E-9</v>
      </c>
      <c r="E1629" s="2">
        <v>7.77028952671931E-10</v>
      </c>
      <c r="F1629" s="2">
        <v>2.99124574037699E-9</v>
      </c>
      <c r="G1629" s="1">
        <v>2647315.31923141</v>
      </c>
      <c r="H1629" s="1">
        <v>-432203.503062874</v>
      </c>
      <c r="I1629" s="1">
        <v>-16719.5342785198</v>
      </c>
      <c r="J1629" s="1">
        <v>-22674.4223385336</v>
      </c>
      <c r="K1629" s="1">
        <v>433130.261230789</v>
      </c>
      <c r="L1629" s="1">
        <v>30826.7603021873</v>
      </c>
      <c r="M1629" s="1">
        <v>36711.5601123633</v>
      </c>
      <c r="N1629" s="1">
        <v>27398.1406968653</v>
      </c>
      <c r="O1629" s="1">
        <v>2718962.00273129</v>
      </c>
      <c r="P1629" s="1">
        <v>364144.438758243</v>
      </c>
      <c r="Q1629" s="1">
        <v>141290.800609075</v>
      </c>
      <c r="S1629" s="5">
        <f t="shared" ref="S1629:U1629" si="1651">($AY$3*M1629^2)/(2*$AY$6)</f>
        <v>81633.50688</v>
      </c>
      <c r="T1629" s="5">
        <f t="shared" si="1651"/>
        <v>45467.90617</v>
      </c>
      <c r="U1629" s="5">
        <f t="shared" si="1651"/>
        <v>447784492</v>
      </c>
      <c r="V1629" s="1" t="s">
        <v>20</v>
      </c>
      <c r="W1629" s="2">
        <f t="shared" si="3"/>
        <v>40100.36065</v>
      </c>
      <c r="X1629" s="1">
        <f t="shared" si="4"/>
        <v>0.5909615348</v>
      </c>
      <c r="Y1629" s="1">
        <f t="shared" si="5"/>
        <v>0.8381256359</v>
      </c>
      <c r="Z1629" s="1">
        <f t="shared" si="6"/>
        <v>0.4668158851</v>
      </c>
      <c r="AA1629" s="5">
        <f t="shared" si="7"/>
        <v>0.2865343731</v>
      </c>
      <c r="AB1629" s="1">
        <f t="shared" si="8"/>
        <v>2142.144947</v>
      </c>
      <c r="AC1629" s="1">
        <f t="shared" si="9"/>
        <v>93024.80031</v>
      </c>
      <c r="AD1629" s="5">
        <f t="shared" si="10"/>
        <v>95619.03654</v>
      </c>
      <c r="AE1629" s="5">
        <f t="shared" si="11"/>
        <v>88951.25539</v>
      </c>
      <c r="AF1629" s="5">
        <f t="shared" si="12"/>
        <v>252506.777</v>
      </c>
      <c r="AG1629" s="5">
        <f t="shared" si="13"/>
        <v>124384.068</v>
      </c>
      <c r="AH1629" s="5">
        <f t="shared" si="14"/>
        <v>3222.688993</v>
      </c>
      <c r="AI1629" s="5">
        <f t="shared" si="15"/>
        <v>128122.709</v>
      </c>
      <c r="AJ1629" s="1">
        <f t="shared" si="16"/>
        <v>689348220.8</v>
      </c>
      <c r="AK1629" s="1">
        <f t="shared" si="17"/>
        <v>55065.56038</v>
      </c>
      <c r="AL1629" s="1" t="s">
        <v>20</v>
      </c>
      <c r="AM1629" s="5">
        <f t="shared" si="18"/>
        <v>0.554209419</v>
      </c>
      <c r="AN1629" s="5">
        <f t="shared" si="19"/>
        <v>0.7209319877</v>
      </c>
      <c r="AO1629" s="5">
        <f t="shared" si="20"/>
        <v>0.7749730094</v>
      </c>
      <c r="AP1629" s="5">
        <f t="shared" si="21"/>
        <v>0.273001869</v>
      </c>
      <c r="AQ1629" s="1">
        <f t="shared" si="22"/>
        <v>1.251868166</v>
      </c>
      <c r="AR1629" s="1">
        <f t="shared" si="23"/>
        <v>0.2663549289</v>
      </c>
      <c r="AT1629" s="1">
        <v>0.414717750817299</v>
      </c>
      <c r="AU1629" s="1">
        <f t="shared" si="24"/>
        <v>0.000006016085025</v>
      </c>
      <c r="AV1629" s="1">
        <f t="shared" si="25"/>
        <v>166221.055</v>
      </c>
    </row>
    <row r="1630" ht="12.75" customHeight="1">
      <c r="A1630" s="4" t="s">
        <v>3308</v>
      </c>
      <c r="B1630" s="1" t="s">
        <v>3309</v>
      </c>
      <c r="C1630" s="2">
        <v>-5.47006777149467E-10</v>
      </c>
      <c r="D1630" s="2">
        <v>-2.55094371949643E-9</v>
      </c>
      <c r="E1630" s="2">
        <v>3.88946970817541E-10</v>
      </c>
      <c r="F1630" s="2">
        <v>2.70785951372628E-9</v>
      </c>
      <c r="G1630" s="1">
        <v>2782716.63762851</v>
      </c>
      <c r="H1630" s="1">
        <v>-430100.758923775</v>
      </c>
      <c r="I1630" s="1">
        <v>-17352.063696021</v>
      </c>
      <c r="J1630" s="1">
        <v>-8924.59449895171</v>
      </c>
      <c r="K1630" s="1">
        <v>430550.877204439</v>
      </c>
      <c r="L1630" s="1">
        <v>31583.863282369</v>
      </c>
      <c r="M1630" s="1">
        <v>40182.2486291982</v>
      </c>
      <c r="N1630" s="1">
        <v>26232.4088149406</v>
      </c>
      <c r="O1630" s="1">
        <v>2753204.86152733</v>
      </c>
      <c r="P1630" s="1">
        <v>371663.592294074</v>
      </c>
      <c r="Q1630" s="1">
        <v>138929.889230133</v>
      </c>
      <c r="S1630" s="5">
        <f t="shared" ref="S1630:U1630" si="1652">($AY$3*M1630^2)/(2*$AY$6)</f>
        <v>97798.28635</v>
      </c>
      <c r="T1630" s="5">
        <f t="shared" si="1652"/>
        <v>41681.09462</v>
      </c>
      <c r="U1630" s="5">
        <f t="shared" si="1652"/>
        <v>459134394.2</v>
      </c>
      <c r="V1630" s="1" t="s">
        <v>20</v>
      </c>
      <c r="W1630" s="2">
        <f t="shared" si="3"/>
        <v>35407.12453</v>
      </c>
      <c r="X1630" s="1">
        <f t="shared" si="4"/>
        <v>0.7956996833</v>
      </c>
      <c r="Y1630" s="1">
        <f t="shared" si="5"/>
        <v>1.287914866</v>
      </c>
      <c r="Z1630" s="1">
        <f t="shared" si="6"/>
        <v>0.5489022701</v>
      </c>
      <c r="AA1630" s="5">
        <f t="shared" si="7"/>
        <v>0.2593885276</v>
      </c>
      <c r="AB1630" s="1">
        <f t="shared" si="8"/>
        <v>2196.243604</v>
      </c>
      <c r="AC1630" s="1">
        <f t="shared" si="9"/>
        <v>93608.74896</v>
      </c>
      <c r="AD1630" s="5">
        <f t="shared" si="10"/>
        <v>101131.7233</v>
      </c>
      <c r="AE1630" s="5">
        <f t="shared" si="11"/>
        <v>85232.38327</v>
      </c>
      <c r="AF1630" s="5">
        <f t="shared" si="12"/>
        <v>268285.2627</v>
      </c>
      <c r="AG1630" s="5">
        <f t="shared" si="13"/>
        <v>113373.8292</v>
      </c>
      <c r="AH1630" s="5">
        <f t="shared" si="14"/>
        <v>3202.585264</v>
      </c>
      <c r="AI1630" s="5">
        <f t="shared" si="15"/>
        <v>154911.4334</v>
      </c>
      <c r="AJ1630" s="1">
        <f t="shared" si="16"/>
        <v>685243003.6</v>
      </c>
      <c r="AK1630" s="1">
        <f t="shared" si="17"/>
        <v>53844.41469</v>
      </c>
      <c r="AL1630" s="1" t="s">
        <v>20</v>
      </c>
      <c r="AM1630" s="5">
        <f t="shared" si="18"/>
        <v>0.6044102137</v>
      </c>
      <c r="AN1630" s="5">
        <f t="shared" si="19"/>
        <v>0.6775747321</v>
      </c>
      <c r="AO1630" s="5">
        <f t="shared" si="20"/>
        <v>0.8039702486</v>
      </c>
      <c r="AP1630" s="5">
        <f t="shared" si="21"/>
        <v>0.25541582</v>
      </c>
      <c r="AQ1630" s="1">
        <f t="shared" si="22"/>
        <v>1.272635254</v>
      </c>
      <c r="AR1630" s="1">
        <f t="shared" si="23"/>
        <v>0.2707734583</v>
      </c>
      <c r="AT1630" s="1">
        <v>0.173868493141994</v>
      </c>
      <c r="AU1630" s="1">
        <f t="shared" si="24"/>
        <v>0.000002537326061</v>
      </c>
      <c r="AV1630" s="1">
        <f t="shared" si="25"/>
        <v>394115.6855</v>
      </c>
    </row>
    <row r="1631" ht="12.75" customHeight="1">
      <c r="A1631" s="4" t="s">
        <v>3310</v>
      </c>
      <c r="B1631" s="1" t="s">
        <v>3311</v>
      </c>
      <c r="C1631" s="2">
        <v>-1.60584476824331E-9</v>
      </c>
      <c r="D1631" s="2">
        <v>-2.7444120492761E-9</v>
      </c>
      <c r="E1631" s="2">
        <v>8.03870702969867E-10</v>
      </c>
      <c r="F1631" s="2">
        <v>3.45830313068288E-9</v>
      </c>
      <c r="G1631" s="1">
        <v>2321062.51727504</v>
      </c>
      <c r="H1631" s="1">
        <v>-453164.2238615</v>
      </c>
      <c r="I1631" s="1">
        <v>-29234.0699907244</v>
      </c>
      <c r="J1631" s="1">
        <v>-481.891852330602</v>
      </c>
      <c r="K1631" s="1">
        <v>454135.22109236</v>
      </c>
      <c r="L1631" s="1">
        <v>28691.7935478062</v>
      </c>
      <c r="M1631" s="1">
        <v>29546.7075759266</v>
      </c>
      <c r="N1631" s="1">
        <v>28221.7218092433</v>
      </c>
      <c r="O1631" s="1">
        <v>2415560.12861541</v>
      </c>
      <c r="P1631" s="1">
        <v>372998.085138894</v>
      </c>
      <c r="Q1631" s="1">
        <v>136089.758498167</v>
      </c>
      <c r="S1631" s="5">
        <f t="shared" ref="S1631:U1631" si="1653">($AY$3*M1631^2)/(2*$AY$6)</f>
        <v>52878.72316</v>
      </c>
      <c r="T1631" s="5">
        <f t="shared" si="1653"/>
        <v>48242.49773</v>
      </c>
      <c r="U1631" s="5">
        <f t="shared" si="1653"/>
        <v>353425984.9</v>
      </c>
      <c r="V1631" s="1" t="s">
        <v>20</v>
      </c>
      <c r="W1631" s="2">
        <f t="shared" si="3"/>
        <v>49512.9338</v>
      </c>
      <c r="X1631" s="1">
        <f t="shared" si="4"/>
        <v>0.3357979755</v>
      </c>
      <c r="Y1631" s="1">
        <f t="shared" si="5"/>
        <v>0.3561072922</v>
      </c>
      <c r="Z1631" s="1">
        <f t="shared" si="6"/>
        <v>0.3248850238</v>
      </c>
      <c r="AA1631" s="5">
        <f t="shared" si="7"/>
        <v>0.3312742602</v>
      </c>
      <c r="AB1631" s="1">
        <f t="shared" si="8"/>
        <v>2005.808357</v>
      </c>
      <c r="AC1631" s="1">
        <f t="shared" si="9"/>
        <v>87681.12299</v>
      </c>
      <c r="AD1631" s="5">
        <f t="shared" si="10"/>
        <v>85191.41147</v>
      </c>
      <c r="AE1631" s="5">
        <f t="shared" si="11"/>
        <v>96639.14028</v>
      </c>
      <c r="AF1631" s="5">
        <f t="shared" si="12"/>
        <v>236204.4266</v>
      </c>
      <c r="AG1631" s="5">
        <f t="shared" si="13"/>
        <v>147013.351</v>
      </c>
      <c r="AH1631" s="5">
        <f t="shared" si="14"/>
        <v>3419.093982</v>
      </c>
      <c r="AI1631" s="5">
        <f t="shared" si="15"/>
        <v>89191.07557</v>
      </c>
      <c r="AJ1631" s="1">
        <f t="shared" si="16"/>
        <v>722778652.7</v>
      </c>
      <c r="AK1631" s="1">
        <f t="shared" si="17"/>
        <v>58963.6872</v>
      </c>
      <c r="AL1631" s="1" t="s">
        <v>20</v>
      </c>
      <c r="AM1631" s="5">
        <f t="shared" si="18"/>
        <v>0.4916415057</v>
      </c>
      <c r="AN1631" s="5">
        <f t="shared" si="19"/>
        <v>0.8484172761</v>
      </c>
      <c r="AO1631" s="5">
        <f t="shared" si="20"/>
        <v>0.7479150276</v>
      </c>
      <c r="AP1631" s="5">
        <f t="shared" si="21"/>
        <v>0.3059970819</v>
      </c>
      <c r="AQ1631" s="1">
        <f t="shared" si="22"/>
        <v>1.22580301</v>
      </c>
      <c r="AR1631" s="1">
        <f t="shared" si="23"/>
        <v>0.2608091511</v>
      </c>
      <c r="AT1631" s="1">
        <v>0.126189631742625</v>
      </c>
      <c r="AU1631" s="1">
        <f t="shared" si="24"/>
        <v>0.000001745895943</v>
      </c>
      <c r="AV1631" s="1">
        <f t="shared" si="25"/>
        <v>572771.8218</v>
      </c>
    </row>
    <row r="1632" ht="12.75" customHeight="1">
      <c r="A1632" s="4" t="s">
        <v>3312</v>
      </c>
      <c r="B1632" s="1" t="s">
        <v>3313</v>
      </c>
      <c r="C1632" s="2">
        <v>-2.65376508235931E-9</v>
      </c>
      <c r="D1632" s="2">
        <v>-2.47161820331476E-9</v>
      </c>
      <c r="E1632" s="2">
        <v>1.25716701959751E-9</v>
      </c>
      <c r="F1632" s="2">
        <v>3.96149013262862E-9</v>
      </c>
      <c r="G1632" s="1">
        <v>1784395.11041706</v>
      </c>
      <c r="H1632" s="1">
        <v>-469162.464315849</v>
      </c>
      <c r="I1632" s="1">
        <v>979.055553408005</v>
      </c>
      <c r="J1632" s="1">
        <v>9484.3434245136</v>
      </c>
      <c r="K1632" s="1">
        <v>469289.860554114</v>
      </c>
      <c r="L1632" s="1">
        <v>26838.0355521285</v>
      </c>
      <c r="M1632" s="1">
        <v>31333.081664375</v>
      </c>
      <c r="N1632" s="1">
        <v>24239.1346203524</v>
      </c>
      <c r="O1632" s="1">
        <v>1922357.26881262</v>
      </c>
      <c r="P1632" s="1">
        <v>343713.82883114</v>
      </c>
      <c r="Q1632" s="1">
        <v>143456.213257198</v>
      </c>
      <c r="S1632" s="5">
        <f t="shared" ref="S1632:U1632" si="1654">($AY$3*M1632^2)/(2*$AY$6)</f>
        <v>59466.03651</v>
      </c>
      <c r="T1632" s="5">
        <f t="shared" si="1654"/>
        <v>35587.46011</v>
      </c>
      <c r="U1632" s="5">
        <f t="shared" si="1654"/>
        <v>223836538.1</v>
      </c>
      <c r="V1632" s="1" t="s">
        <v>20</v>
      </c>
      <c r="W1632" s="2">
        <f t="shared" si="3"/>
        <v>64686.26685</v>
      </c>
      <c r="X1632" s="1">
        <f t="shared" si="4"/>
        <v>0.1721382057</v>
      </c>
      <c r="Y1632" s="1">
        <f t="shared" si="5"/>
        <v>0.2346291921</v>
      </c>
      <c r="Z1632" s="1">
        <f t="shared" si="6"/>
        <v>0.1404138817</v>
      </c>
      <c r="AA1632" s="5">
        <f t="shared" si="7"/>
        <v>0.3794750383</v>
      </c>
      <c r="AB1632" s="1">
        <f t="shared" si="8"/>
        <v>1758.699052</v>
      </c>
      <c r="AC1632" s="1">
        <f t="shared" si="9"/>
        <v>78219.3548</v>
      </c>
      <c r="AD1632" s="5">
        <f t="shared" si="10"/>
        <v>63875.43889</v>
      </c>
      <c r="AE1632" s="5">
        <f t="shared" si="11"/>
        <v>70152.65051</v>
      </c>
      <c r="AF1632" s="5">
        <f t="shared" si="12"/>
        <v>236525.0648</v>
      </c>
      <c r="AG1632" s="5">
        <f t="shared" si="13"/>
        <v>153955.5187</v>
      </c>
      <c r="AH1632" s="5">
        <f t="shared" si="14"/>
        <v>3832.68311</v>
      </c>
      <c r="AI1632" s="5">
        <f t="shared" si="15"/>
        <v>82569.54609</v>
      </c>
      <c r="AJ1632" s="1">
        <f t="shared" si="16"/>
        <v>746898010.5</v>
      </c>
      <c r="AK1632" s="1">
        <f t="shared" si="17"/>
        <v>53998.69379</v>
      </c>
      <c r="AL1632" s="1" t="s">
        <v>20</v>
      </c>
      <c r="AM1632" s="5">
        <f t="shared" si="18"/>
        <v>0.4851388353</v>
      </c>
      <c r="AN1632" s="5">
        <f t="shared" si="19"/>
        <v>1.169303919</v>
      </c>
      <c r="AO1632" s="5">
        <f t="shared" si="20"/>
        <v>1.064675397</v>
      </c>
      <c r="AP1632" s="5">
        <f t="shared" si="21"/>
        <v>0.3157796452</v>
      </c>
      <c r="AQ1632" s="1">
        <f t="shared" si="22"/>
        <v>1.383177922</v>
      </c>
      <c r="AR1632" s="1">
        <f t="shared" si="23"/>
        <v>0.2942931748</v>
      </c>
      <c r="AT1632" s="1">
        <v>0.192619378023414</v>
      </c>
      <c r="AU1632" s="1">
        <f t="shared" si="24"/>
        <v>0.00000257892477</v>
      </c>
      <c r="AV1632" s="1">
        <f t="shared" si="25"/>
        <v>387758.4998</v>
      </c>
    </row>
    <row r="1633" ht="12.75" customHeight="1">
      <c r="A1633" s="4" t="s">
        <v>3314</v>
      </c>
      <c r="B1633" s="1" t="s">
        <v>3315</v>
      </c>
      <c r="C1633" s="2">
        <v>-4.56324325084447E-10</v>
      </c>
      <c r="D1633" s="2">
        <v>-3.75055247136038E-9</v>
      </c>
      <c r="E1633" s="2">
        <v>1.58421536914658E-11</v>
      </c>
      <c r="F1633" s="2">
        <v>3.80817546867918E-9</v>
      </c>
      <c r="G1633" s="1">
        <v>2376060.9731283</v>
      </c>
      <c r="H1633" s="1">
        <v>-461894.408643763</v>
      </c>
      <c r="I1633" s="1">
        <v>-22092.6786987088</v>
      </c>
      <c r="J1633" s="1">
        <v>3311.51392407342</v>
      </c>
      <c r="K1633" s="1">
        <v>462444.642397005</v>
      </c>
      <c r="L1633" s="1">
        <v>25532.7815758212</v>
      </c>
      <c r="M1633" s="1">
        <v>32494.7800790899</v>
      </c>
      <c r="N1633" s="1">
        <v>20931.6334385479</v>
      </c>
      <c r="O1633" s="1">
        <v>1828612.11442486</v>
      </c>
      <c r="P1633" s="1">
        <v>438383.040352401</v>
      </c>
      <c r="Q1633" s="1">
        <v>143565.843219803</v>
      </c>
      <c r="S1633" s="5">
        <f t="shared" ref="S1633:U1633" si="1655">($AY$3*M1633^2)/(2*$AY$6)</f>
        <v>63957.27859</v>
      </c>
      <c r="T1633" s="5">
        <f t="shared" si="1655"/>
        <v>26538.05032</v>
      </c>
      <c r="U1633" s="5">
        <f t="shared" si="1655"/>
        <v>202537738.8</v>
      </c>
      <c r="V1633" s="1" t="s">
        <v>20</v>
      </c>
      <c r="W1633" s="2">
        <f t="shared" si="3"/>
        <v>53887.39409</v>
      </c>
      <c r="X1633" s="1">
        <f t="shared" si="4"/>
        <v>0.224502869</v>
      </c>
      <c r="Y1633" s="1">
        <f t="shared" si="5"/>
        <v>0.3636242508</v>
      </c>
      <c r="Z1633" s="1">
        <f t="shared" si="6"/>
        <v>0.1508800699</v>
      </c>
      <c r="AA1633" s="5">
        <f t="shared" si="7"/>
        <v>0.3647888758</v>
      </c>
      <c r="AB1633" s="1">
        <f t="shared" si="8"/>
        <v>2029.43342</v>
      </c>
      <c r="AC1633" s="1">
        <f t="shared" si="9"/>
        <v>76288.30638</v>
      </c>
      <c r="AD1633" s="5">
        <f t="shared" si="10"/>
        <v>57380.13089</v>
      </c>
      <c r="AE1633" s="5">
        <f t="shared" si="11"/>
        <v>60789.29571</v>
      </c>
      <c r="AF1633" s="5">
        <f t="shared" si="12"/>
        <v>210180.1165</v>
      </c>
      <c r="AG1633" s="5">
        <f t="shared" si="13"/>
        <v>121101.7968</v>
      </c>
      <c r="AH1633" s="5">
        <f t="shared" si="14"/>
        <v>3929.697934</v>
      </c>
      <c r="AI1633" s="5">
        <f t="shared" si="15"/>
        <v>89078.31965</v>
      </c>
      <c r="AJ1633" s="1">
        <f t="shared" si="16"/>
        <v>736003507.4</v>
      </c>
      <c r="AK1633" s="1">
        <f t="shared" si="17"/>
        <v>51150.18665</v>
      </c>
      <c r="AL1633" s="1" t="s">
        <v>20</v>
      </c>
      <c r="AM1633" s="5">
        <f t="shared" si="18"/>
        <v>0.6077560588</v>
      </c>
      <c r="AN1633" s="5">
        <f t="shared" si="19"/>
        <v>1.282680078</v>
      </c>
      <c r="AO1633" s="5">
        <f t="shared" si="20"/>
        <v>1.210745245</v>
      </c>
      <c r="AP1633" s="5">
        <f t="shared" si="21"/>
        <v>0.3501775143</v>
      </c>
      <c r="AQ1633" s="1">
        <f t="shared" si="22"/>
        <v>1.438906787</v>
      </c>
      <c r="AR1633" s="1">
        <f t="shared" si="23"/>
        <v>0.3061503803</v>
      </c>
      <c r="AT1633" s="1">
        <v>0.635998724928413</v>
      </c>
      <c r="AU1633" s="1">
        <f t="shared" si="24"/>
        <v>0.000008641245843</v>
      </c>
      <c r="AV1633" s="1">
        <f t="shared" si="25"/>
        <v>115724.0539</v>
      </c>
    </row>
    <row r="1634" ht="12.75" customHeight="1">
      <c r="A1634" s="4" t="s">
        <v>3316</v>
      </c>
      <c r="B1634" s="1" t="s">
        <v>3317</v>
      </c>
      <c r="C1634" s="2">
        <v>-1.77231106864244E-9</v>
      </c>
      <c r="D1634" s="2">
        <v>-3.29502905181803E-9</v>
      </c>
      <c r="E1634" s="2">
        <v>4.25132173093829E-10</v>
      </c>
      <c r="F1634" s="2">
        <v>3.80066154191609E-9</v>
      </c>
      <c r="G1634" s="1">
        <v>2483271.4197819</v>
      </c>
      <c r="H1634" s="1">
        <v>-468812.075163811</v>
      </c>
      <c r="I1634" s="1">
        <v>-3940.37098319745</v>
      </c>
      <c r="J1634" s="1">
        <v>6093.1261103161</v>
      </c>
      <c r="K1634" s="1">
        <v>468872.216052225</v>
      </c>
      <c r="L1634" s="1">
        <v>22908.5096400432</v>
      </c>
      <c r="M1634" s="1">
        <v>26198.2691271069</v>
      </c>
      <c r="N1634" s="1">
        <v>21053.2926847185</v>
      </c>
      <c r="O1634" s="1">
        <v>1913178.30618728</v>
      </c>
      <c r="P1634" s="1">
        <v>399927.930187547</v>
      </c>
      <c r="Q1634" s="1">
        <v>145699.35459989</v>
      </c>
      <c r="S1634" s="5">
        <f t="shared" ref="S1634:U1634" si="1656">($AY$3*M1634^2)/(2*$AY$6)</f>
        <v>41572.67502</v>
      </c>
      <c r="T1634" s="5">
        <f t="shared" si="1656"/>
        <v>26847.43677</v>
      </c>
      <c r="U1634" s="5">
        <f t="shared" si="1656"/>
        <v>221704070.7</v>
      </c>
      <c r="V1634" s="1" t="s">
        <v>20</v>
      </c>
      <c r="W1634" s="2">
        <f t="shared" si="3"/>
        <v>52607.31335</v>
      </c>
      <c r="X1634" s="1">
        <f t="shared" si="4"/>
        <v>0.1896275467</v>
      </c>
      <c r="Y1634" s="1">
        <f t="shared" si="5"/>
        <v>0.2480007261</v>
      </c>
      <c r="Z1634" s="1">
        <f t="shared" si="6"/>
        <v>0.1601576952</v>
      </c>
      <c r="AA1634" s="5">
        <f t="shared" si="7"/>
        <v>0.3640691093</v>
      </c>
      <c r="AB1634" s="1">
        <f t="shared" si="8"/>
        <v>2074.713402</v>
      </c>
      <c r="AC1634" s="1">
        <f t="shared" si="9"/>
        <v>78032.38861</v>
      </c>
      <c r="AD1634" s="5">
        <f t="shared" si="10"/>
        <v>57827.73695</v>
      </c>
      <c r="AE1634" s="5">
        <f t="shared" si="11"/>
        <v>76550.14678</v>
      </c>
      <c r="AF1634" s="5">
        <f t="shared" si="12"/>
        <v>204755.7543</v>
      </c>
      <c r="AG1634" s="5">
        <f t="shared" si="13"/>
        <v>132796.1498</v>
      </c>
      <c r="AH1634" s="5">
        <f t="shared" si="14"/>
        <v>3841.866247</v>
      </c>
      <c r="AI1634" s="5">
        <f t="shared" si="15"/>
        <v>71959.60453</v>
      </c>
      <c r="AJ1634" s="1">
        <f t="shared" si="16"/>
        <v>746233308.6</v>
      </c>
      <c r="AK1634" s="1">
        <f t="shared" si="17"/>
        <v>56188.51093</v>
      </c>
      <c r="AL1634" s="1" t="s">
        <v>20</v>
      </c>
      <c r="AM1634" s="5">
        <f t="shared" si="18"/>
        <v>0.5619389641</v>
      </c>
      <c r="AN1634" s="5">
        <f t="shared" si="19"/>
        <v>1.290441833</v>
      </c>
      <c r="AO1634" s="5">
        <f t="shared" si="20"/>
        <v>0.9748293635</v>
      </c>
      <c r="AP1634" s="5">
        <f t="shared" si="21"/>
        <v>0.3644504698</v>
      </c>
      <c r="AQ1634" s="1">
        <f t="shared" si="22"/>
        <v>1.328088779</v>
      </c>
      <c r="AR1634" s="1">
        <f t="shared" si="23"/>
        <v>0.2825720806</v>
      </c>
      <c r="AT1634" s="1">
        <v>0.294489372821273</v>
      </c>
      <c r="AU1634" s="1">
        <f t="shared" si="24"/>
        <v>0.00000394634452</v>
      </c>
      <c r="AV1634" s="1">
        <f t="shared" si="25"/>
        <v>253399.0621</v>
      </c>
    </row>
    <row r="1635" ht="12.75" customHeight="1">
      <c r="A1635" s="4" t="s">
        <v>3318</v>
      </c>
      <c r="B1635" s="1" t="s">
        <v>3319</v>
      </c>
      <c r="C1635" s="2">
        <v>-3.2336600960398E-9</v>
      </c>
      <c r="D1635" s="2">
        <v>-1.36530051909098E-9</v>
      </c>
      <c r="E1635" s="2">
        <v>1.07645300658446E-9</v>
      </c>
      <c r="F1635" s="2">
        <v>3.6744717959246E-9</v>
      </c>
      <c r="G1635" s="1">
        <v>2888787.2401596</v>
      </c>
      <c r="H1635" s="1">
        <v>-465596.113972672</v>
      </c>
      <c r="I1635" s="1">
        <v>3879.66306555037</v>
      </c>
      <c r="J1635" s="1">
        <v>312.327161647233</v>
      </c>
      <c r="K1635" s="1">
        <v>465613.469474911</v>
      </c>
      <c r="L1635" s="1">
        <v>23480.7692613073</v>
      </c>
      <c r="M1635" s="1">
        <v>26347.9255617411</v>
      </c>
      <c r="N1635" s="1">
        <v>21892.3318108847</v>
      </c>
      <c r="O1635" s="1">
        <v>2051892.78825163</v>
      </c>
      <c r="P1635" s="1">
        <v>331199.491939312</v>
      </c>
      <c r="Q1635" s="1">
        <v>141546.43878009</v>
      </c>
      <c r="S1635" s="5">
        <f t="shared" ref="S1635:U1635" si="1657">($AY$3*M1635^2)/(2*$AY$6)</f>
        <v>42048.9957</v>
      </c>
      <c r="T1635" s="5">
        <f t="shared" si="1657"/>
        <v>29029.98529</v>
      </c>
      <c r="U1635" s="5">
        <f t="shared" si="1657"/>
        <v>255018743.8</v>
      </c>
      <c r="V1635" s="1" t="s">
        <v>20</v>
      </c>
      <c r="W1635" s="2">
        <f t="shared" si="3"/>
        <v>47155.9134</v>
      </c>
      <c r="X1635" s="1">
        <f t="shared" si="4"/>
        <v>0.2479432668</v>
      </c>
      <c r="Y1635" s="1">
        <f t="shared" si="5"/>
        <v>0.3121911106</v>
      </c>
      <c r="Z1635" s="1">
        <f t="shared" si="6"/>
        <v>0.2155319812</v>
      </c>
      <c r="AA1635" s="5">
        <f t="shared" si="7"/>
        <v>0.3519812694</v>
      </c>
      <c r="AB1635" s="1">
        <f t="shared" si="8"/>
        <v>2237.709965</v>
      </c>
      <c r="AC1635" s="1">
        <f t="shared" si="9"/>
        <v>80811.74965</v>
      </c>
      <c r="AD1635" s="5">
        <f t="shared" si="10"/>
        <v>62197.43411</v>
      </c>
      <c r="AE1635" s="5">
        <f t="shared" si="11"/>
        <v>80691.74934</v>
      </c>
      <c r="AF1635" s="5">
        <f t="shared" si="12"/>
        <v>199765.7859</v>
      </c>
      <c r="AG1635" s="5">
        <f t="shared" si="13"/>
        <v>124909.7414</v>
      </c>
      <c r="AH1635" s="5">
        <f t="shared" si="14"/>
        <v>3709.732821</v>
      </c>
      <c r="AI1635" s="5">
        <f t="shared" si="15"/>
        <v>74856.0445</v>
      </c>
      <c r="AJ1635" s="1">
        <f t="shared" si="16"/>
        <v>741046852.4</v>
      </c>
      <c r="AK1635" s="1">
        <f t="shared" si="17"/>
        <v>56588.19712</v>
      </c>
      <c r="AL1635" s="1" t="s">
        <v>20</v>
      </c>
      <c r="AM1635" s="5">
        <f t="shared" si="18"/>
        <v>0.5932658606</v>
      </c>
      <c r="AN1635" s="5">
        <f t="shared" si="19"/>
        <v>1.191442803</v>
      </c>
      <c r="AO1635" s="5">
        <f t="shared" si="20"/>
        <v>0.9183675635</v>
      </c>
      <c r="AP1635" s="5">
        <f t="shared" si="21"/>
        <v>0.370957844</v>
      </c>
      <c r="AQ1635" s="1">
        <f t="shared" si="22"/>
        <v>1.309543138</v>
      </c>
      <c r="AR1635" s="1">
        <f t="shared" si="23"/>
        <v>0.2786261996</v>
      </c>
      <c r="AT1635" s="1">
        <v>0.557023499221122</v>
      </c>
      <c r="AU1635" s="1">
        <f t="shared" si="24"/>
        <v>0.000007516710953</v>
      </c>
      <c r="AV1635" s="1">
        <f t="shared" si="25"/>
        <v>133036.9102</v>
      </c>
    </row>
    <row r="1636" ht="12.75" customHeight="1">
      <c r="A1636" s="4" t="s">
        <v>3320</v>
      </c>
      <c r="B1636" s="1" t="s">
        <v>3321</v>
      </c>
      <c r="C1636" s="2">
        <v>-3.44670855850554E-9</v>
      </c>
      <c r="D1636" s="2">
        <v>4.05851745161068E-10</v>
      </c>
      <c r="E1636" s="2">
        <v>2.03193915797416E-10</v>
      </c>
      <c r="F1636" s="2">
        <v>3.47982420408203E-9</v>
      </c>
      <c r="G1636" s="1">
        <v>2958776.31702257</v>
      </c>
      <c r="H1636" s="1">
        <v>-468428.328120364</v>
      </c>
      <c r="I1636" s="1">
        <v>21251.3488594088</v>
      </c>
      <c r="J1636" s="1">
        <v>-8732.30905926842</v>
      </c>
      <c r="K1636" s="1">
        <v>468992.86080101</v>
      </c>
      <c r="L1636" s="1">
        <v>24558.0672469901</v>
      </c>
      <c r="M1636" s="1">
        <v>23586.7667744742</v>
      </c>
      <c r="N1636" s="1">
        <v>25086.2984984471</v>
      </c>
      <c r="O1636" s="1">
        <v>2180178.93698004</v>
      </c>
      <c r="P1636" s="1">
        <v>341652.936239002</v>
      </c>
      <c r="Q1636" s="1">
        <v>138422.584089893</v>
      </c>
      <c r="S1636" s="5">
        <f t="shared" ref="S1636:U1636" si="1658">($AY$3*M1636^2)/(2*$AY$6)</f>
        <v>33697.64863</v>
      </c>
      <c r="T1636" s="5">
        <f t="shared" si="1658"/>
        <v>38118.51235</v>
      </c>
      <c r="U1636" s="5">
        <f t="shared" si="1658"/>
        <v>287903570.6</v>
      </c>
      <c r="V1636" s="1" t="s">
        <v>20</v>
      </c>
      <c r="W1636" s="2">
        <f t="shared" si="3"/>
        <v>44126.57902</v>
      </c>
      <c r="X1636" s="1">
        <f t="shared" si="4"/>
        <v>0.3097332644</v>
      </c>
      <c r="Y1636" s="1">
        <f t="shared" si="5"/>
        <v>0.2857171482</v>
      </c>
      <c r="Z1636" s="1">
        <f t="shared" si="6"/>
        <v>0.3232009676</v>
      </c>
      <c r="AA1636" s="5">
        <f t="shared" si="7"/>
        <v>0.333335785</v>
      </c>
      <c r="AB1636" s="1">
        <f t="shared" si="8"/>
        <v>2264.655176</v>
      </c>
      <c r="AC1636" s="1">
        <f t="shared" si="9"/>
        <v>83299.6635</v>
      </c>
      <c r="AD1636" s="5">
        <f t="shared" si="10"/>
        <v>75258.34197</v>
      </c>
      <c r="AE1636" s="5">
        <f t="shared" si="11"/>
        <v>107855.7556</v>
      </c>
      <c r="AF1636" s="5">
        <f t="shared" si="12"/>
        <v>205985.9416</v>
      </c>
      <c r="AG1636" s="5">
        <f t="shared" si="13"/>
        <v>135226.1618</v>
      </c>
      <c r="AH1636" s="5">
        <f t="shared" si="14"/>
        <v>3598.934106</v>
      </c>
      <c r="AI1636" s="5">
        <f t="shared" si="15"/>
        <v>70759.77989</v>
      </c>
      <c r="AJ1636" s="1">
        <f t="shared" si="16"/>
        <v>746425320.7</v>
      </c>
      <c r="AK1636" s="1">
        <f t="shared" si="17"/>
        <v>63566.50895</v>
      </c>
      <c r="AL1636" s="1" t="s">
        <v>20</v>
      </c>
      <c r="AM1636" s="5">
        <f t="shared" si="18"/>
        <v>0.5519829233</v>
      </c>
      <c r="AN1636" s="5">
        <f t="shared" si="19"/>
        <v>0.9918173868</v>
      </c>
      <c r="AO1636" s="5">
        <f t="shared" si="20"/>
        <v>0.6920588674</v>
      </c>
      <c r="AP1636" s="5">
        <f t="shared" si="21"/>
        <v>0.3623671182</v>
      </c>
      <c r="AQ1636" s="1">
        <f t="shared" si="22"/>
        <v>1.174243061</v>
      </c>
      <c r="AR1636" s="1">
        <f t="shared" si="23"/>
        <v>0.2498389492</v>
      </c>
      <c r="AT1636" s="1">
        <v>0.611077897985795</v>
      </c>
      <c r="AU1636" s="1">
        <f t="shared" si="24"/>
        <v>0.000008186725196</v>
      </c>
      <c r="AV1636" s="1">
        <f t="shared" si="25"/>
        <v>122148.9639</v>
      </c>
    </row>
    <row r="1637" ht="12.75" customHeight="1">
      <c r="A1637" s="4" t="s">
        <v>3322</v>
      </c>
      <c r="B1637" s="1" t="s">
        <v>3323</v>
      </c>
      <c r="C1637" s="2">
        <v>-3.57687220827826E-9</v>
      </c>
      <c r="D1637" s="2">
        <v>-3.45977131728522E-10</v>
      </c>
      <c r="E1637" s="2">
        <v>9.66760101129025E-10</v>
      </c>
      <c r="F1637" s="2">
        <v>3.72961595419881E-9</v>
      </c>
      <c r="G1637" s="1">
        <v>2564144.21832952</v>
      </c>
      <c r="H1637" s="1">
        <v>-457097.577134227</v>
      </c>
      <c r="I1637" s="1">
        <v>4888.74339842073</v>
      </c>
      <c r="J1637" s="1">
        <v>3238.48243205868</v>
      </c>
      <c r="K1637" s="1">
        <v>457141.20795492</v>
      </c>
      <c r="L1637" s="1">
        <v>21293.9078680532</v>
      </c>
      <c r="M1637" s="1">
        <v>20187.6494343453</v>
      </c>
      <c r="N1637" s="1">
        <v>21796.5076840298</v>
      </c>
      <c r="O1637" s="1">
        <v>2057518.54890742</v>
      </c>
      <c r="P1637" s="1">
        <v>310095.346273707</v>
      </c>
      <c r="Q1637" s="1">
        <v>137366.45741952</v>
      </c>
      <c r="S1637" s="5">
        <f t="shared" ref="S1637:U1637" si="1659">($AY$3*M1637^2)/(2*$AY$6)</f>
        <v>24685.06532</v>
      </c>
      <c r="T1637" s="5">
        <f t="shared" si="1659"/>
        <v>28776.40929</v>
      </c>
      <c r="U1637" s="5">
        <f t="shared" si="1659"/>
        <v>256419052</v>
      </c>
      <c r="V1637" s="1" t="s">
        <v>20</v>
      </c>
      <c r="W1637" s="2">
        <f t="shared" si="3"/>
        <v>50803.29863</v>
      </c>
      <c r="X1637" s="1">
        <f t="shared" si="4"/>
        <v>0.1756818589</v>
      </c>
      <c r="Y1637" s="1">
        <f t="shared" si="5"/>
        <v>0.1579020199</v>
      </c>
      <c r="Z1637" s="1">
        <f t="shared" si="6"/>
        <v>0.1840729644</v>
      </c>
      <c r="AA1637" s="5">
        <f t="shared" si="7"/>
        <v>0.3572635826</v>
      </c>
      <c r="AB1637" s="1">
        <f t="shared" si="8"/>
        <v>2108.226371</v>
      </c>
      <c r="AC1637" s="1">
        <f t="shared" si="9"/>
        <v>80922.45631</v>
      </c>
      <c r="AD1637" s="5">
        <f t="shared" si="10"/>
        <v>61009.59837</v>
      </c>
      <c r="AE1637" s="5">
        <f t="shared" si="11"/>
        <v>101766.8605</v>
      </c>
      <c r="AF1637" s="5">
        <f t="shared" si="12"/>
        <v>202063.8575</v>
      </c>
      <c r="AG1637" s="5">
        <f t="shared" si="13"/>
        <v>145557.5399</v>
      </c>
      <c r="AH1637" s="5">
        <f t="shared" si="14"/>
        <v>3704.657689</v>
      </c>
      <c r="AI1637" s="5">
        <f t="shared" si="15"/>
        <v>56506.31752</v>
      </c>
      <c r="AJ1637" s="1">
        <f t="shared" si="16"/>
        <v>727562829.4</v>
      </c>
      <c r="AK1637" s="1">
        <f t="shared" si="17"/>
        <v>62569.88726</v>
      </c>
      <c r="AL1637" s="1" t="s">
        <v>20</v>
      </c>
      <c r="AM1637" s="5">
        <f t="shared" si="18"/>
        <v>0.499845511</v>
      </c>
      <c r="AN1637" s="5">
        <f t="shared" si="19"/>
        <v>1.192538303</v>
      </c>
      <c r="AO1637" s="5">
        <f t="shared" si="20"/>
        <v>0.7149309958</v>
      </c>
      <c r="AP1637" s="5">
        <f t="shared" si="21"/>
        <v>0.3600657923</v>
      </c>
      <c r="AQ1637" s="1">
        <f t="shared" si="22"/>
        <v>1.162800288</v>
      </c>
      <c r="AR1637" s="1">
        <f t="shared" si="23"/>
        <v>0.2474043166</v>
      </c>
      <c r="AT1637" s="1">
        <v>0.279094070154883</v>
      </c>
      <c r="AU1637" s="1">
        <f t="shared" si="24"/>
        <v>0.000003836013316</v>
      </c>
      <c r="AV1637" s="1">
        <f t="shared" si="25"/>
        <v>260687.312</v>
      </c>
    </row>
    <row r="1638" ht="12.75" customHeight="1">
      <c r="A1638" s="4" t="s">
        <v>3324</v>
      </c>
      <c r="B1638" s="1" t="s">
        <v>3325</v>
      </c>
      <c r="C1638" s="2">
        <v>-3.69846155435197E-9</v>
      </c>
      <c r="D1638" s="2">
        <v>-3.02972858262915E-10</v>
      </c>
      <c r="E1638" s="2">
        <v>9.83773860813275E-10</v>
      </c>
      <c r="F1638" s="2">
        <v>3.84211847617387E-9</v>
      </c>
      <c r="G1638" s="1">
        <v>3447585.19110061</v>
      </c>
      <c r="H1638" s="1">
        <v>-442993.157159305</v>
      </c>
      <c r="I1638" s="1">
        <v>5440.90610472374</v>
      </c>
      <c r="J1638" s="1">
        <v>-1033.1644988826</v>
      </c>
      <c r="K1638" s="1">
        <v>443030.809928393</v>
      </c>
      <c r="L1638" s="1">
        <v>20144.219738916</v>
      </c>
      <c r="M1638" s="1">
        <v>21281.3628692052</v>
      </c>
      <c r="N1638" s="1">
        <v>19541.1213778352</v>
      </c>
      <c r="O1638" s="1">
        <v>1848407.19563189</v>
      </c>
      <c r="P1638" s="1">
        <v>322246.178753152</v>
      </c>
      <c r="Q1638" s="1">
        <v>137397.460541188</v>
      </c>
      <c r="S1638" s="5">
        <f t="shared" ref="S1638:U1638" si="1660">($AY$3*M1638^2)/(2*$AY$6)</f>
        <v>27432.26363</v>
      </c>
      <c r="T1638" s="5">
        <f t="shared" si="1660"/>
        <v>23129.25992</v>
      </c>
      <c r="U1638" s="5">
        <f t="shared" si="1660"/>
        <v>206946493.9</v>
      </c>
      <c r="V1638" s="1" t="s">
        <v>20</v>
      </c>
      <c r="W1638" s="2">
        <f t="shared" si="3"/>
        <v>45134.87782</v>
      </c>
      <c r="X1638" s="1">
        <f t="shared" si="4"/>
        <v>0.1991940483</v>
      </c>
      <c r="Y1638" s="1">
        <f t="shared" si="5"/>
        <v>0.2223178488</v>
      </c>
      <c r="Z1638" s="1">
        <f t="shared" si="6"/>
        <v>0.1874452425</v>
      </c>
      <c r="AA1638" s="5">
        <f t="shared" si="7"/>
        <v>0.3680403098</v>
      </c>
      <c r="AB1638" s="1">
        <f t="shared" si="8"/>
        <v>2444.57587</v>
      </c>
      <c r="AC1638" s="1">
        <f t="shared" si="9"/>
        <v>76700.11277</v>
      </c>
      <c r="AD1638" s="5">
        <f t="shared" si="10"/>
        <v>53095.0574</v>
      </c>
      <c r="AE1638" s="5">
        <f t="shared" si="11"/>
        <v>84022.89226</v>
      </c>
      <c r="AF1638" s="5">
        <f t="shared" si="12"/>
        <v>176787.5544</v>
      </c>
      <c r="AG1638" s="5">
        <f t="shared" si="13"/>
        <v>118964.0979</v>
      </c>
      <c r="AH1638" s="5">
        <f t="shared" si="14"/>
        <v>3908.599208</v>
      </c>
      <c r="AI1638" s="5">
        <f t="shared" si="15"/>
        <v>57823.45656</v>
      </c>
      <c r="AJ1638" s="1">
        <f t="shared" si="16"/>
        <v>705105433.4</v>
      </c>
      <c r="AK1638" s="1">
        <f t="shared" si="17"/>
        <v>58642.75264</v>
      </c>
      <c r="AL1638" s="1" t="s">
        <v>20</v>
      </c>
      <c r="AM1638" s="5">
        <f t="shared" si="18"/>
        <v>0.5927043923</v>
      </c>
      <c r="AN1638" s="5">
        <f t="shared" si="19"/>
        <v>1.328005784</v>
      </c>
      <c r="AO1638" s="5">
        <f t="shared" si="20"/>
        <v>0.8391825304</v>
      </c>
      <c r="AP1638" s="5">
        <f t="shared" si="21"/>
        <v>0.3988433663</v>
      </c>
      <c r="AQ1638" s="1">
        <f t="shared" si="22"/>
        <v>1.20237438</v>
      </c>
      <c r="AR1638" s="1">
        <f t="shared" si="23"/>
        <v>0.2558243362</v>
      </c>
      <c r="AT1638" s="1">
        <v>0.151893470658847</v>
      </c>
      <c r="AU1638" s="1">
        <f t="shared" si="24"/>
        <v>0.000002154195152</v>
      </c>
      <c r="AV1638" s="1">
        <f t="shared" si="25"/>
        <v>464210.4959</v>
      </c>
    </row>
    <row r="1639" ht="12.75" customHeight="1">
      <c r="A1639" s="4" t="s">
        <v>3326</v>
      </c>
      <c r="B1639" s="1" t="s">
        <v>3327</v>
      </c>
      <c r="C1639" s="2">
        <v>-3.31599506622024E-9</v>
      </c>
      <c r="D1639" s="2">
        <v>-7.86098103206421E-10</v>
      </c>
      <c r="E1639" s="2">
        <v>1.768252946363E-9</v>
      </c>
      <c r="F1639" s="2">
        <v>3.84471831364291E-9</v>
      </c>
      <c r="G1639" s="1">
        <v>3200539.19319538</v>
      </c>
      <c r="H1639" s="1">
        <v>-437619.50873014</v>
      </c>
      <c r="I1639" s="1">
        <v>5110.49376227203</v>
      </c>
      <c r="J1639" s="1">
        <v>9180.25376408136</v>
      </c>
      <c r="K1639" s="1">
        <v>437749.621889961</v>
      </c>
      <c r="L1639" s="1">
        <v>20177.2028508748</v>
      </c>
      <c r="M1639" s="1">
        <v>21295.4926911114</v>
      </c>
      <c r="N1639" s="1">
        <v>19556.0341983101</v>
      </c>
      <c r="O1639" s="1">
        <v>1731371.02147248</v>
      </c>
      <c r="P1639" s="1">
        <v>341714.139169963</v>
      </c>
      <c r="Q1639" s="1">
        <v>142118.541458089</v>
      </c>
      <c r="S1639" s="5">
        <f t="shared" ref="S1639:U1639" si="1661">($AY$3*M1639^2)/(2*$AY$6)</f>
        <v>27468.70319</v>
      </c>
      <c r="T1639" s="5">
        <f t="shared" si="1661"/>
        <v>23164.57561</v>
      </c>
      <c r="U1639" s="5">
        <f t="shared" si="1661"/>
        <v>181569568.1</v>
      </c>
      <c r="V1639" s="1" t="s">
        <v>20</v>
      </c>
      <c r="W1639" s="2">
        <f t="shared" si="3"/>
        <v>46876.15409</v>
      </c>
      <c r="X1639" s="1">
        <f t="shared" si="4"/>
        <v>0.1852754915</v>
      </c>
      <c r="Y1639" s="1">
        <f t="shared" si="5"/>
        <v>0.2063818201</v>
      </c>
      <c r="Z1639" s="1">
        <f t="shared" si="6"/>
        <v>0.1740434284</v>
      </c>
      <c r="AA1639" s="5">
        <f t="shared" si="7"/>
        <v>0.3682893508</v>
      </c>
      <c r="AB1639" s="1">
        <f t="shared" si="8"/>
        <v>2355.36161</v>
      </c>
      <c r="AC1639" s="1">
        <f t="shared" si="9"/>
        <v>74232.18591</v>
      </c>
      <c r="AD1639" s="5">
        <f t="shared" si="10"/>
        <v>53099.64612</v>
      </c>
      <c r="AE1639" s="5">
        <f t="shared" si="11"/>
        <v>85404.92615</v>
      </c>
      <c r="AF1639" s="5">
        <f t="shared" si="12"/>
        <v>181185.0735</v>
      </c>
      <c r="AG1639" s="5">
        <f t="shared" si="13"/>
        <v>123362.3517</v>
      </c>
      <c r="AH1639" s="5">
        <f t="shared" si="14"/>
        <v>4038.544687</v>
      </c>
      <c r="AI1639" s="5">
        <f t="shared" si="15"/>
        <v>57822.72184</v>
      </c>
      <c r="AJ1639" s="1">
        <f t="shared" si="16"/>
        <v>696700161.6</v>
      </c>
      <c r="AK1639" s="1">
        <f t="shared" si="17"/>
        <v>59854.59039</v>
      </c>
      <c r="AL1639" s="1" t="s">
        <v>20</v>
      </c>
      <c r="AM1639" s="5">
        <f t="shared" si="18"/>
        <v>0.5647591443</v>
      </c>
      <c r="AN1639" s="5">
        <f t="shared" si="19"/>
        <v>1.312061779</v>
      </c>
      <c r="AO1639" s="5">
        <f t="shared" si="20"/>
        <v>0.815761096</v>
      </c>
      <c r="AP1639" s="5">
        <f t="shared" si="21"/>
        <v>0.3845240384</v>
      </c>
      <c r="AQ1639" s="1">
        <f t="shared" si="22"/>
        <v>1.163987853</v>
      </c>
      <c r="AR1639" s="1">
        <f t="shared" si="23"/>
        <v>0.24765699</v>
      </c>
      <c r="AT1639" s="1">
        <v>0.204440721728994</v>
      </c>
      <c r="AU1639" s="1">
        <f t="shared" si="24"/>
        <v>0.000002934414731</v>
      </c>
      <c r="AV1639" s="1">
        <f t="shared" si="25"/>
        <v>340783.4583</v>
      </c>
    </row>
    <row r="1640" ht="12.75" customHeight="1">
      <c r="A1640" s="4" t="s">
        <v>3328</v>
      </c>
      <c r="B1640" s="1" t="s">
        <v>3329</v>
      </c>
      <c r="C1640" s="2">
        <v>-3.06051230504064E-9</v>
      </c>
      <c r="D1640" s="2">
        <v>-1.16446044000689E-9</v>
      </c>
      <c r="E1640" s="2">
        <v>2.0184886363342E-9</v>
      </c>
      <c r="F1640" s="2">
        <v>3.86947210168199E-9</v>
      </c>
      <c r="G1640" s="1">
        <v>3417823.75068534</v>
      </c>
      <c r="H1640" s="1">
        <v>-433403.419546537</v>
      </c>
      <c r="I1640" s="1">
        <v>5173.48850209198</v>
      </c>
      <c r="J1640" s="1">
        <v>12338.1480296385</v>
      </c>
      <c r="K1640" s="1">
        <v>433618.044052334</v>
      </c>
      <c r="L1640" s="1">
        <v>19473.0218615637</v>
      </c>
      <c r="M1640" s="1">
        <v>20703.310111206</v>
      </c>
      <c r="N1640" s="1">
        <v>18787.1418619507</v>
      </c>
      <c r="O1640" s="1">
        <v>1667854.74763692</v>
      </c>
      <c r="P1640" s="1">
        <v>362214.503646666</v>
      </c>
      <c r="Q1640" s="1">
        <v>140303.274510242</v>
      </c>
      <c r="S1640" s="5">
        <f t="shared" ref="S1640:U1640" si="1662">($AY$3*M1640^2)/(2*$AY$6)</f>
        <v>25962.25114</v>
      </c>
      <c r="T1640" s="5">
        <f t="shared" si="1662"/>
        <v>21378.84317</v>
      </c>
      <c r="U1640" s="5">
        <f t="shared" si="1662"/>
        <v>168491975.8</v>
      </c>
      <c r="V1640" s="1" t="s">
        <v>20</v>
      </c>
      <c r="W1640" s="2">
        <f t="shared" si="3"/>
        <v>45653.69256</v>
      </c>
      <c r="X1640" s="1">
        <f t="shared" si="4"/>
        <v>0.1819344252</v>
      </c>
      <c r="Y1640" s="1">
        <f t="shared" si="5"/>
        <v>0.205649546</v>
      </c>
      <c r="Z1640" s="1">
        <f t="shared" si="6"/>
        <v>0.1693439204</v>
      </c>
      <c r="AA1640" s="5">
        <f t="shared" si="7"/>
        <v>0.3706605406</v>
      </c>
      <c r="AB1640" s="1">
        <f t="shared" si="8"/>
        <v>2434.001542</v>
      </c>
      <c r="AC1640" s="1">
        <f t="shared" si="9"/>
        <v>72857.83972</v>
      </c>
      <c r="AD1640" s="5">
        <f t="shared" si="10"/>
        <v>50685.57293</v>
      </c>
      <c r="AE1640" s="5">
        <f t="shared" si="11"/>
        <v>83316.70618</v>
      </c>
      <c r="AF1640" s="5">
        <f t="shared" si="12"/>
        <v>174685.4018</v>
      </c>
      <c r="AG1640" s="5">
        <f t="shared" si="13"/>
        <v>118830.2247</v>
      </c>
      <c r="AH1640" s="5">
        <f t="shared" si="14"/>
        <v>4114.725349</v>
      </c>
      <c r="AI1640" s="5">
        <f t="shared" si="15"/>
        <v>55855.17703</v>
      </c>
      <c r="AJ1640" s="1">
        <f t="shared" si="16"/>
        <v>690124551.2</v>
      </c>
      <c r="AK1640" s="1">
        <f t="shared" si="17"/>
        <v>59630.54878</v>
      </c>
      <c r="AL1640" s="1" t="s">
        <v>20</v>
      </c>
      <c r="AM1640" s="5">
        <f t="shared" si="18"/>
        <v>0.5807651655</v>
      </c>
      <c r="AN1640" s="5">
        <f t="shared" si="19"/>
        <v>1.361579857</v>
      </c>
      <c r="AO1640" s="5">
        <f t="shared" si="20"/>
        <v>0.8283147317</v>
      </c>
      <c r="AP1640" s="5">
        <f t="shared" si="21"/>
        <v>0.3950671002</v>
      </c>
      <c r="AQ1640" s="1">
        <f t="shared" si="22"/>
        <v>1.157333892</v>
      </c>
      <c r="AR1640" s="1">
        <f t="shared" si="23"/>
        <v>0.2462412537</v>
      </c>
      <c r="AT1640" s="1">
        <v>0.299774170110287</v>
      </c>
      <c r="AU1640" s="1">
        <f t="shared" si="24"/>
        <v>0.0000043437691</v>
      </c>
      <c r="AV1640" s="1">
        <f t="shared" si="25"/>
        <v>230214.815</v>
      </c>
    </row>
    <row r="1641" ht="12.75" customHeight="1">
      <c r="A1641" s="4" t="s">
        <v>3330</v>
      </c>
      <c r="B1641" s="1" t="s">
        <v>3331</v>
      </c>
      <c r="C1641" s="2">
        <v>-2.67751135108508E-9</v>
      </c>
      <c r="D1641" s="2">
        <v>-1.04014953502576E-9</v>
      </c>
      <c r="E1641" s="2">
        <v>2.48446938616428E-9</v>
      </c>
      <c r="F1641" s="2">
        <v>3.87237620166689E-9</v>
      </c>
      <c r="G1641" s="1">
        <v>3489167.45680971</v>
      </c>
      <c r="H1641" s="1">
        <v>-429333.928124441</v>
      </c>
      <c r="I1641" s="1">
        <v>2690.03192286269</v>
      </c>
      <c r="J1641" s="1">
        <v>12688.031900177</v>
      </c>
      <c r="K1641" s="1">
        <v>429544.859196171</v>
      </c>
      <c r="L1641" s="1">
        <v>19533.4388167222</v>
      </c>
      <c r="M1641" s="1">
        <v>21726.2224527854</v>
      </c>
      <c r="N1641" s="1">
        <v>18326.9779659867</v>
      </c>
      <c r="O1641" s="1">
        <v>1740403.97670757</v>
      </c>
      <c r="P1641" s="1">
        <v>385007.74402942</v>
      </c>
      <c r="Q1641" s="1">
        <v>133898.864899406</v>
      </c>
      <c r="S1641" s="5">
        <f t="shared" ref="S1641:U1641" si="1663">($AY$3*M1641^2)/(2*$AY$6)</f>
        <v>28591.12313</v>
      </c>
      <c r="T1641" s="5">
        <f t="shared" si="1663"/>
        <v>20344.38132</v>
      </c>
      <c r="U1641" s="5">
        <f t="shared" si="1663"/>
        <v>183469089.6</v>
      </c>
      <c r="V1641" s="1" t="s">
        <v>20</v>
      </c>
      <c r="W1641" s="2">
        <f t="shared" si="3"/>
        <v>45218.44855</v>
      </c>
      <c r="X1641" s="1">
        <f t="shared" si="4"/>
        <v>0.1866062124</v>
      </c>
      <c r="Y1641" s="1">
        <f t="shared" si="5"/>
        <v>0.2308538537</v>
      </c>
      <c r="Z1641" s="1">
        <f t="shared" si="6"/>
        <v>0.1642670282</v>
      </c>
      <c r="AA1641" s="5">
        <f t="shared" si="7"/>
        <v>0.3709387271</v>
      </c>
      <c r="AB1641" s="1">
        <f t="shared" si="8"/>
        <v>2459.274032</v>
      </c>
      <c r="AC1641" s="1">
        <f t="shared" si="9"/>
        <v>74425.57707</v>
      </c>
      <c r="AD1641" s="5">
        <f t="shared" si="10"/>
        <v>49407.0223</v>
      </c>
      <c r="AE1641" s="5">
        <f t="shared" si="11"/>
        <v>75604.30445</v>
      </c>
      <c r="AF1641" s="5">
        <f t="shared" si="12"/>
        <v>172944.4778</v>
      </c>
      <c r="AG1641" s="5">
        <f t="shared" si="13"/>
        <v>114373.5579</v>
      </c>
      <c r="AH1641" s="5">
        <f t="shared" si="14"/>
        <v>4028.050729</v>
      </c>
      <c r="AI1641" s="5">
        <f t="shared" si="15"/>
        <v>58570.91984</v>
      </c>
      <c r="AJ1641" s="1">
        <f t="shared" si="16"/>
        <v>683641876.2</v>
      </c>
      <c r="AK1641" s="1">
        <f t="shared" si="17"/>
        <v>56513.85609</v>
      </c>
      <c r="AL1641" s="1" t="s">
        <v>20</v>
      </c>
      <c r="AM1641" s="5">
        <f t="shared" si="18"/>
        <v>0.5977272094</v>
      </c>
      <c r="AN1641" s="5">
        <f t="shared" si="19"/>
        <v>1.383693743</v>
      </c>
      <c r="AO1641" s="5">
        <f t="shared" si="20"/>
        <v>0.9042367114</v>
      </c>
      <c r="AP1641" s="5">
        <f t="shared" si="21"/>
        <v>0.3952955798</v>
      </c>
      <c r="AQ1641" s="1">
        <f t="shared" si="22"/>
        <v>1.209688957</v>
      </c>
      <c r="AR1641" s="1">
        <f t="shared" si="23"/>
        <v>0.2573806291</v>
      </c>
      <c r="AT1641" s="1">
        <v>0.242641261375185</v>
      </c>
      <c r="AU1641" s="1">
        <f t="shared" si="24"/>
        <v>0.00000354924515</v>
      </c>
      <c r="AV1641" s="1">
        <f t="shared" si="25"/>
        <v>281750.0504</v>
      </c>
    </row>
    <row r="1642" ht="12.75" customHeight="1">
      <c r="A1642" s="4" t="s">
        <v>3332</v>
      </c>
      <c r="B1642" s="1" t="s">
        <v>3333</v>
      </c>
      <c r="C1642" s="2">
        <v>-2.2069922405594E-9</v>
      </c>
      <c r="D1642" s="2">
        <v>3.15131175882412E-10</v>
      </c>
      <c r="E1642" s="2">
        <v>2.63506911082611E-9</v>
      </c>
      <c r="F1642" s="2">
        <v>3.58900190941803E-9</v>
      </c>
      <c r="G1642" s="1">
        <v>2847996.95740683</v>
      </c>
      <c r="H1642" s="1">
        <v>-407552.956913906</v>
      </c>
      <c r="I1642" s="1">
        <v>9052.17817131625</v>
      </c>
      <c r="J1642" s="1">
        <v>15256.776907665</v>
      </c>
      <c r="K1642" s="1">
        <v>407993.285301154</v>
      </c>
      <c r="L1642" s="1">
        <v>21526.9208924168</v>
      </c>
      <c r="M1642" s="1">
        <v>23058.522041157</v>
      </c>
      <c r="N1642" s="1">
        <v>20607.8929699249</v>
      </c>
      <c r="O1642" s="1">
        <v>1904800.1914491</v>
      </c>
      <c r="P1642" s="1">
        <v>399803.555936626</v>
      </c>
      <c r="Q1642" s="1">
        <v>133832.066700069</v>
      </c>
      <c r="S1642" s="5">
        <f t="shared" ref="S1642:U1642" si="1664">($AY$3*M1642^2)/(2*$AY$6)</f>
        <v>32205.1782</v>
      </c>
      <c r="T1642" s="5">
        <f t="shared" si="1664"/>
        <v>25723.49365</v>
      </c>
      <c r="U1642" s="5">
        <f t="shared" si="1664"/>
        <v>219766567</v>
      </c>
      <c r="V1642" s="1" t="s">
        <v>20</v>
      </c>
      <c r="W1642" s="2">
        <f t="shared" si="3"/>
        <v>46387.71184</v>
      </c>
      <c r="X1642" s="1">
        <f t="shared" si="4"/>
        <v>0.2153564722</v>
      </c>
      <c r="Y1642" s="1">
        <f t="shared" si="5"/>
        <v>0.2470910605</v>
      </c>
      <c r="Z1642" s="1">
        <f t="shared" si="6"/>
        <v>0.1973609736</v>
      </c>
      <c r="AA1642" s="5">
        <f t="shared" si="7"/>
        <v>0.3437940248</v>
      </c>
      <c r="AB1642" s="1">
        <f t="shared" si="8"/>
        <v>2221.855331</v>
      </c>
      <c r="AC1642" s="1">
        <f t="shared" si="9"/>
        <v>77861.34297</v>
      </c>
      <c r="AD1642" s="5">
        <f t="shared" si="10"/>
        <v>59942.55712</v>
      </c>
      <c r="AE1642" s="5">
        <f t="shared" si="11"/>
        <v>86404.72792</v>
      </c>
      <c r="AF1642" s="5">
        <f t="shared" si="12"/>
        <v>196239.1534</v>
      </c>
      <c r="AG1642" s="5">
        <f t="shared" si="13"/>
        <v>129168.4064</v>
      </c>
      <c r="AH1642" s="5">
        <f t="shared" si="14"/>
        <v>3850.306051</v>
      </c>
      <c r="AI1642" s="5">
        <f t="shared" si="15"/>
        <v>67070.74695</v>
      </c>
      <c r="AJ1642" s="1">
        <f t="shared" si="16"/>
        <v>649341481</v>
      </c>
      <c r="AK1642" s="1">
        <f t="shared" si="17"/>
        <v>58443.17454</v>
      </c>
      <c r="AL1642" s="1" t="s">
        <v>20</v>
      </c>
      <c r="AM1642" s="5">
        <f t="shared" si="18"/>
        <v>0.5027092144</v>
      </c>
      <c r="AN1642" s="5">
        <f t="shared" si="19"/>
        <v>1.083272907</v>
      </c>
      <c r="AO1642" s="5">
        <f t="shared" si="20"/>
        <v>0.7515115164</v>
      </c>
      <c r="AP1642" s="5">
        <f t="shared" si="21"/>
        <v>0.3308929283</v>
      </c>
      <c r="AQ1642" s="1">
        <f t="shared" si="22"/>
        <v>1.111064699</v>
      </c>
      <c r="AR1642" s="1">
        <f t="shared" si="23"/>
        <v>0.2363967444</v>
      </c>
      <c r="AT1642" s="1">
        <v>0.302492265596932</v>
      </c>
      <c r="AU1642" s="1">
        <f t="shared" si="24"/>
        <v>0.000004658446664</v>
      </c>
      <c r="AV1642" s="1">
        <f t="shared" si="25"/>
        <v>214663.8294</v>
      </c>
    </row>
    <row r="1643" ht="12.75" customHeight="1">
      <c r="A1643" s="4" t="s">
        <v>3334</v>
      </c>
      <c r="B1643" s="1" t="s">
        <v>3335</v>
      </c>
      <c r="C1643" s="2">
        <v>-3.02296177246688E-10</v>
      </c>
      <c r="D1643" s="2">
        <v>2.39837973355183E-9</v>
      </c>
      <c r="E1643" s="2">
        <v>1.49618229652886E-9</v>
      </c>
      <c r="F1643" s="2">
        <v>2.85087556984997E-9</v>
      </c>
      <c r="G1643" s="1">
        <v>3437727.06784919</v>
      </c>
      <c r="H1643" s="1">
        <v>-385003.929261316</v>
      </c>
      <c r="I1643" s="1">
        <v>25470.008501194</v>
      </c>
      <c r="J1643" s="1">
        <v>9779.62144385843</v>
      </c>
      <c r="K1643" s="1">
        <v>385969.938092956</v>
      </c>
      <c r="L1643" s="1">
        <v>22463.5783727998</v>
      </c>
      <c r="M1643" s="1">
        <v>26481.4680627564</v>
      </c>
      <c r="N1643" s="1">
        <v>20148.2538073972</v>
      </c>
      <c r="O1643" s="1">
        <v>3350375.17283012</v>
      </c>
      <c r="P1643" s="1">
        <v>347696.402566677</v>
      </c>
      <c r="Q1643" s="1">
        <v>132488.453447881</v>
      </c>
      <c r="S1643" s="5">
        <f t="shared" ref="S1643:U1643" si="1665">($AY$3*M1643^2)/(2*$AY$6)</f>
        <v>42476.32031</v>
      </c>
      <c r="T1643" s="5">
        <f t="shared" si="1665"/>
        <v>24588.81492</v>
      </c>
      <c r="U1643" s="5">
        <f t="shared" si="1665"/>
        <v>679907223.9</v>
      </c>
      <c r="V1643" s="1" t="s">
        <v>20</v>
      </c>
      <c r="W1643" s="2">
        <f t="shared" si="3"/>
        <v>33538.34187</v>
      </c>
      <c r="X1643" s="1">
        <f t="shared" si="4"/>
        <v>0.448615943</v>
      </c>
      <c r="Y1643" s="1">
        <f t="shared" si="5"/>
        <v>0.6234490113</v>
      </c>
      <c r="Z1643" s="1">
        <f t="shared" si="6"/>
        <v>0.3609039634</v>
      </c>
      <c r="AA1643" s="5">
        <f t="shared" si="7"/>
        <v>0.2730881764</v>
      </c>
      <c r="AB1643" s="1">
        <f t="shared" si="8"/>
        <v>2441.078323</v>
      </c>
      <c r="AC1643" s="1">
        <f t="shared" si="9"/>
        <v>103262.8003</v>
      </c>
      <c r="AD1643" s="5">
        <f t="shared" si="10"/>
        <v>73779.2975</v>
      </c>
      <c r="AE1643" s="5">
        <f t="shared" si="11"/>
        <v>92137.21686</v>
      </c>
      <c r="AF1643" s="5">
        <f t="shared" si="12"/>
        <v>207123.6056</v>
      </c>
      <c r="AG1643" s="5">
        <f t="shared" si="13"/>
        <v>110153.2116</v>
      </c>
      <c r="AH1643" s="5">
        <f t="shared" si="14"/>
        <v>2903.175191</v>
      </c>
      <c r="AI1643" s="5">
        <f t="shared" si="15"/>
        <v>96970.39401</v>
      </c>
      <c r="AJ1643" s="1">
        <f t="shared" si="16"/>
        <v>614290235.3</v>
      </c>
      <c r="AK1643" s="1">
        <f t="shared" si="17"/>
        <v>52717.68459</v>
      </c>
      <c r="AL1643" s="1" t="s">
        <v>20</v>
      </c>
      <c r="AM1643" s="5">
        <f t="shared" si="18"/>
        <v>0.5576689289</v>
      </c>
      <c r="AN1643" s="5">
        <f t="shared" si="19"/>
        <v>0.8326051564</v>
      </c>
      <c r="AO1643" s="5">
        <f t="shared" si="20"/>
        <v>0.6667123843</v>
      </c>
      <c r="AP1643" s="5">
        <f t="shared" si="21"/>
        <v>0.2965814705</v>
      </c>
      <c r="AQ1643" s="1">
        <f t="shared" si="22"/>
        <v>1.165245098</v>
      </c>
      <c r="AR1643" s="1">
        <f t="shared" si="23"/>
        <v>0.2479244889</v>
      </c>
      <c r="AT1643" s="1">
        <v>0.30573024610773</v>
      </c>
      <c r="AU1643" s="1">
        <f t="shared" si="24"/>
        <v>0.000004976967377</v>
      </c>
      <c r="AV1643" s="1">
        <f t="shared" si="25"/>
        <v>200925.5686</v>
      </c>
    </row>
    <row r="1644" ht="12.75" customHeight="1">
      <c r="A1644" s="4" t="s">
        <v>3336</v>
      </c>
      <c r="B1644" s="1" t="s">
        <v>3337</v>
      </c>
      <c r="C1644" s="2">
        <v>-1.74732003504096E-9</v>
      </c>
      <c r="D1644" s="2">
        <v>5.24897619839897E-10</v>
      </c>
      <c r="E1644" s="2">
        <v>1.77411367150838E-9</v>
      </c>
      <c r="F1644" s="2">
        <v>2.63985090451216E-9</v>
      </c>
      <c r="G1644" s="1">
        <v>3006948.71187131</v>
      </c>
      <c r="H1644" s="1">
        <v>-391803.432628345</v>
      </c>
      <c r="I1644" s="1">
        <v>49.3648036166584</v>
      </c>
      <c r="J1644" s="1">
        <v>4004.70140192674</v>
      </c>
      <c r="K1644" s="1">
        <v>391870.225839356</v>
      </c>
      <c r="L1644" s="1">
        <v>24217.9479736602</v>
      </c>
      <c r="M1644" s="1">
        <v>31186.267783081</v>
      </c>
      <c r="N1644" s="1">
        <v>19782.1937146626</v>
      </c>
      <c r="O1644" s="1">
        <v>3503846.84261926</v>
      </c>
      <c r="P1644" s="1">
        <v>306763.905989765</v>
      </c>
      <c r="Q1644" s="1">
        <v>134737.288917086</v>
      </c>
      <c r="S1644" s="5">
        <f t="shared" ref="S1644:U1644" si="1666">($AY$3*M1644^2)/(2*$AY$6)</f>
        <v>58910.07549</v>
      </c>
      <c r="T1644" s="5">
        <f t="shared" si="1666"/>
        <v>23703.45606</v>
      </c>
      <c r="U1644" s="5">
        <f t="shared" si="1666"/>
        <v>743623319.8</v>
      </c>
      <c r="V1644" s="1" t="s">
        <v>20</v>
      </c>
      <c r="W1644" s="2">
        <f t="shared" si="3"/>
        <v>33205.91185</v>
      </c>
      <c r="X1644" s="1">
        <f t="shared" si="4"/>
        <v>0.5319169902</v>
      </c>
      <c r="Y1644" s="1">
        <f t="shared" si="5"/>
        <v>0.8820556499</v>
      </c>
      <c r="Z1644" s="1">
        <f t="shared" si="6"/>
        <v>0.3549098718</v>
      </c>
      <c r="AA1644" s="5">
        <f t="shared" si="7"/>
        <v>0.252873916</v>
      </c>
      <c r="AB1644" s="1">
        <f t="shared" si="8"/>
        <v>2283.016381</v>
      </c>
      <c r="AC1644" s="1">
        <f t="shared" si="9"/>
        <v>105601.4142</v>
      </c>
      <c r="AD1644" s="5">
        <f t="shared" si="10"/>
        <v>78229.47509</v>
      </c>
      <c r="AE1644" s="5">
        <f t="shared" si="11"/>
        <v>83657.43238</v>
      </c>
      <c r="AF1644" s="5">
        <f t="shared" si="12"/>
        <v>230589.9822</v>
      </c>
      <c r="AG1644" s="5">
        <f t="shared" si="13"/>
        <v>107262.6408</v>
      </c>
      <c r="AH1644" s="5">
        <f t="shared" si="14"/>
        <v>2838.882435</v>
      </c>
      <c r="AI1644" s="5">
        <f t="shared" si="15"/>
        <v>123327.3414</v>
      </c>
      <c r="AJ1644" s="1">
        <f t="shared" si="16"/>
        <v>623680834.9</v>
      </c>
      <c r="AK1644" s="1">
        <f t="shared" si="17"/>
        <v>50087.57631</v>
      </c>
      <c r="AL1644" s="1" t="s">
        <v>20</v>
      </c>
      <c r="AM1644" s="5">
        <f t="shared" si="18"/>
        <v>0.5814520605</v>
      </c>
      <c r="AN1644" s="5">
        <f t="shared" si="19"/>
        <v>0.7972453275</v>
      </c>
      <c r="AO1644" s="5">
        <f t="shared" si="20"/>
        <v>0.7455175437</v>
      </c>
      <c r="AP1644" s="5">
        <f t="shared" si="21"/>
        <v>0.2704717824</v>
      </c>
      <c r="AQ1644" s="1">
        <f t="shared" si="22"/>
        <v>1.245180703</v>
      </c>
      <c r="AR1644" s="1">
        <f t="shared" si="23"/>
        <v>0.2649320645</v>
      </c>
      <c r="AT1644" s="1">
        <v>0.318010309703866</v>
      </c>
      <c r="AU1644" s="1">
        <f t="shared" si="24"/>
        <v>0.000005098927078</v>
      </c>
      <c r="AV1644" s="1">
        <f t="shared" si="25"/>
        <v>196119.6904</v>
      </c>
    </row>
    <row r="1645" ht="12.75" customHeight="1">
      <c r="A1645" s="4" t="s">
        <v>3338</v>
      </c>
      <c r="B1645" s="1" t="s">
        <v>3339</v>
      </c>
      <c r="C1645" s="2">
        <v>-1.2775118665353E-9</v>
      </c>
      <c r="D1645" s="2">
        <v>4.89213562155128E-10</v>
      </c>
      <c r="E1645" s="2">
        <v>1.90793405421975E-9</v>
      </c>
      <c r="F1645" s="2">
        <v>2.54804303345135E-9</v>
      </c>
      <c r="G1645" s="1">
        <v>3250632.36399104</v>
      </c>
      <c r="H1645" s="1">
        <v>-389826.891167866</v>
      </c>
      <c r="I1645" s="1">
        <v>1744.81027026387</v>
      </c>
      <c r="J1645" s="1">
        <v>3423.23779711235</v>
      </c>
      <c r="K1645" s="1">
        <v>389882.06720759</v>
      </c>
      <c r="L1645" s="1">
        <v>23449.0220824643</v>
      </c>
      <c r="M1645" s="1">
        <v>29988.6390784577</v>
      </c>
      <c r="N1645" s="1">
        <v>19357.2419275065</v>
      </c>
      <c r="O1645" s="1">
        <v>3629545.87429022</v>
      </c>
      <c r="P1645" s="1">
        <v>308160.757257548</v>
      </c>
      <c r="Q1645" s="1">
        <v>134728.51576675</v>
      </c>
      <c r="S1645" s="5">
        <f t="shared" ref="S1645:U1645" si="1667">($AY$3*M1645^2)/(2*$AY$6)</f>
        <v>54472.37196</v>
      </c>
      <c r="T1645" s="5">
        <f t="shared" si="1667"/>
        <v>22696.02116</v>
      </c>
      <c r="U1645" s="5">
        <f t="shared" si="1667"/>
        <v>797934699.9</v>
      </c>
      <c r="V1645" s="1" t="s">
        <v>20</v>
      </c>
      <c r="W1645" s="2">
        <f t="shared" si="3"/>
        <v>30826.33209</v>
      </c>
      <c r="X1645" s="1">
        <f t="shared" si="4"/>
        <v>0.5786364209</v>
      </c>
      <c r="Y1645" s="1">
        <f t="shared" si="5"/>
        <v>0.9463892735</v>
      </c>
      <c r="Z1645" s="1">
        <f t="shared" si="6"/>
        <v>0.3943149566</v>
      </c>
      <c r="AA1645" s="5">
        <f t="shared" si="7"/>
        <v>0.2440795497</v>
      </c>
      <c r="AB1645" s="1">
        <f t="shared" si="8"/>
        <v>2373.722491</v>
      </c>
      <c r="AC1645" s="1">
        <f t="shared" si="9"/>
        <v>107478.927</v>
      </c>
      <c r="AD1645" s="5">
        <f t="shared" si="10"/>
        <v>79307.10275</v>
      </c>
      <c r="AE1645" s="5">
        <f t="shared" si="11"/>
        <v>88193.93212</v>
      </c>
      <c r="AF1645" s="5">
        <f t="shared" si="12"/>
        <v>227122.1568</v>
      </c>
      <c r="AG1645" s="5">
        <f t="shared" si="13"/>
        <v>104257.9549</v>
      </c>
      <c r="AH1645" s="5">
        <f t="shared" si="14"/>
        <v>2789.290964</v>
      </c>
      <c r="AI1645" s="5">
        <f t="shared" si="15"/>
        <v>122864.2019</v>
      </c>
      <c r="AJ1645" s="1">
        <f t="shared" si="16"/>
        <v>620516582.2</v>
      </c>
      <c r="AK1645" s="1">
        <f t="shared" si="17"/>
        <v>50848.24218</v>
      </c>
      <c r="AL1645" s="1" t="s">
        <v>20</v>
      </c>
      <c r="AM1645" s="5">
        <f t="shared" si="18"/>
        <v>0.5951743278</v>
      </c>
      <c r="AN1645" s="5">
        <f t="shared" si="19"/>
        <v>0.7824224573</v>
      </c>
      <c r="AO1645" s="5">
        <f t="shared" si="20"/>
        <v>0.7035819441</v>
      </c>
      <c r="AP1645" s="5">
        <f t="shared" si="21"/>
        <v>0.2732082994</v>
      </c>
      <c r="AQ1645" s="1">
        <f t="shared" si="22"/>
        <v>1.220330449</v>
      </c>
      <c r="AR1645" s="1">
        <f t="shared" si="23"/>
        <v>0.2596447764</v>
      </c>
      <c r="AT1645" s="1">
        <v>0.252431221218844</v>
      </c>
      <c r="AU1645" s="1">
        <f t="shared" si="24"/>
        <v>0.000004068081796</v>
      </c>
      <c r="AV1645" s="1">
        <f t="shared" si="25"/>
        <v>245816.0996</v>
      </c>
    </row>
    <row r="1646" ht="12.75" customHeight="1">
      <c r="A1646" s="4" t="s">
        <v>3340</v>
      </c>
      <c r="B1646" s="1" t="s">
        <v>3341</v>
      </c>
      <c r="C1646" s="2">
        <v>4.94055794363798E-10</v>
      </c>
      <c r="D1646" s="2">
        <v>-2.23948295053423E-9</v>
      </c>
      <c r="E1646" s="2">
        <v>1.24370367181733E-9</v>
      </c>
      <c r="F1646" s="2">
        <v>2.64950268630114E-9</v>
      </c>
      <c r="G1646" s="1">
        <v>3766470.64274092</v>
      </c>
      <c r="H1646" s="1">
        <v>-359591.122488771</v>
      </c>
      <c r="I1646" s="1">
        <v>-23256.6000573543</v>
      </c>
      <c r="J1646" s="1">
        <v>-2451.30394086423</v>
      </c>
      <c r="K1646" s="1">
        <v>360353.661312802</v>
      </c>
      <c r="L1646" s="1">
        <v>22607.2360143919</v>
      </c>
      <c r="M1646" s="1">
        <v>29632.6233500591</v>
      </c>
      <c r="N1646" s="1">
        <v>18055.4904222037</v>
      </c>
      <c r="O1646" s="1">
        <v>3520557.85178405</v>
      </c>
      <c r="P1646" s="1">
        <v>342758.212539909</v>
      </c>
      <c r="Q1646" s="1">
        <v>141825.897238773</v>
      </c>
      <c r="S1646" s="5">
        <f t="shared" ref="S1646:U1646" si="1668">($AY$3*M1646^2)/(2*$AY$6)</f>
        <v>53186.69126</v>
      </c>
      <c r="T1646" s="5">
        <f t="shared" si="1668"/>
        <v>19746.10083</v>
      </c>
      <c r="U1646" s="5">
        <f t="shared" si="1668"/>
        <v>750733407.8</v>
      </c>
      <c r="V1646" s="1" t="s">
        <v>20</v>
      </c>
      <c r="W1646" s="2">
        <f t="shared" si="3"/>
        <v>29778.03888</v>
      </c>
      <c r="X1646" s="1">
        <f t="shared" si="4"/>
        <v>0.5763718363</v>
      </c>
      <c r="Y1646" s="1">
        <f t="shared" si="5"/>
        <v>0.9902572179</v>
      </c>
      <c r="Z1646" s="1">
        <f t="shared" si="6"/>
        <v>0.3676430778</v>
      </c>
      <c r="AA1646" s="5">
        <f t="shared" si="7"/>
        <v>0.2537984697</v>
      </c>
      <c r="AB1646" s="1">
        <f t="shared" si="8"/>
        <v>2555.131822</v>
      </c>
      <c r="AC1646" s="1">
        <f t="shared" si="9"/>
        <v>105852.9388</v>
      </c>
      <c r="AD1646" s="5">
        <f t="shared" si="10"/>
        <v>71141.05315</v>
      </c>
      <c r="AE1646" s="5">
        <f t="shared" si="11"/>
        <v>82145.08347</v>
      </c>
      <c r="AF1646" s="5">
        <f t="shared" si="12"/>
        <v>210462.836</v>
      </c>
      <c r="AG1646" s="5">
        <f t="shared" si="13"/>
        <v>93706.32682</v>
      </c>
      <c r="AH1646" s="5">
        <f t="shared" si="14"/>
        <v>2832.136768</v>
      </c>
      <c r="AI1646" s="5">
        <f t="shared" si="15"/>
        <v>116756.5092</v>
      </c>
      <c r="AJ1646" s="1">
        <f t="shared" si="16"/>
        <v>573520664.6</v>
      </c>
      <c r="AK1646" s="1">
        <f t="shared" si="17"/>
        <v>49170.38225</v>
      </c>
      <c r="AL1646" s="1" t="s">
        <v>20</v>
      </c>
      <c r="AM1646" s="5">
        <f t="shared" si="18"/>
        <v>0.6120404929</v>
      </c>
      <c r="AN1646" s="5">
        <f t="shared" si="19"/>
        <v>0.806173987</v>
      </c>
      <c r="AO1646" s="5">
        <f t="shared" si="20"/>
        <v>0.6981801471</v>
      </c>
      <c r="AP1646" s="5">
        <f t="shared" si="21"/>
        <v>0.2725044837</v>
      </c>
      <c r="AQ1646" s="1">
        <f t="shared" si="22"/>
        <v>1.166394562</v>
      </c>
      <c r="AR1646" s="1">
        <f t="shared" si="23"/>
        <v>0.2481690557</v>
      </c>
      <c r="AT1646" s="1">
        <v>0.159073428351226</v>
      </c>
      <c r="AU1646" s="1">
        <f t="shared" si="24"/>
        <v>0.000002773630283</v>
      </c>
      <c r="AV1646" s="1">
        <f t="shared" si="25"/>
        <v>360538.319</v>
      </c>
    </row>
    <row r="1647" ht="12.75" customHeight="1">
      <c r="A1647" s="4" t="s">
        <v>3342</v>
      </c>
      <c r="B1647" s="1" t="s">
        <v>3343</v>
      </c>
      <c r="C1647" s="2">
        <v>1.6043140304498E-9</v>
      </c>
      <c r="D1647" s="2">
        <v>-1.59921106960049E-9</v>
      </c>
      <c r="E1647" s="2">
        <v>3.72560355854914E-10</v>
      </c>
      <c r="F1647" s="2">
        <v>2.47633333570382E-9</v>
      </c>
      <c r="G1647" s="1">
        <v>3901579.59968876</v>
      </c>
      <c r="H1647" s="1">
        <v>-355083.191369749</v>
      </c>
      <c r="I1647" s="1">
        <v>-19049.8518890972</v>
      </c>
      <c r="J1647" s="1">
        <v>-5370.98422478153</v>
      </c>
      <c r="K1647" s="1">
        <v>355648.134682752</v>
      </c>
      <c r="L1647" s="1">
        <v>22127.724129397</v>
      </c>
      <c r="M1647" s="1">
        <v>29055.0229440884</v>
      </c>
      <c r="N1647" s="1">
        <v>17651.952504582</v>
      </c>
      <c r="O1647" s="1">
        <v>3523716.2807285</v>
      </c>
      <c r="P1647" s="1">
        <v>349681.473693066</v>
      </c>
      <c r="Q1647" s="1">
        <v>143215.606794655</v>
      </c>
      <c r="S1647" s="5">
        <f t="shared" ref="S1647:U1647" si="1669">($AY$3*M1647^2)/(2*$AY$6)</f>
        <v>51133.46432</v>
      </c>
      <c r="T1647" s="5">
        <f t="shared" si="1669"/>
        <v>18873.31865</v>
      </c>
      <c r="U1647" s="5">
        <f t="shared" si="1669"/>
        <v>752081036.1</v>
      </c>
      <c r="V1647" s="1" t="s">
        <v>20</v>
      </c>
      <c r="W1647" s="2">
        <f t="shared" si="3"/>
        <v>27345.62727</v>
      </c>
      <c r="X1647" s="1">
        <f t="shared" si="4"/>
        <v>0.6547834847</v>
      </c>
      <c r="Y1647" s="1">
        <f t="shared" si="5"/>
        <v>1.128929094</v>
      </c>
      <c r="Z1647" s="1">
        <f t="shared" si="6"/>
        <v>0.4166867786</v>
      </c>
      <c r="AA1647" s="5">
        <f t="shared" si="7"/>
        <v>0.2372104072</v>
      </c>
      <c r="AB1647" s="1">
        <f t="shared" si="8"/>
        <v>2600.556257</v>
      </c>
      <c r="AC1647" s="1">
        <f t="shared" si="9"/>
        <v>105900.4105</v>
      </c>
      <c r="AD1647" s="5">
        <f t="shared" si="10"/>
        <v>74414.74729</v>
      </c>
      <c r="AE1647" s="5">
        <f t="shared" si="11"/>
        <v>88061.60131</v>
      </c>
      <c r="AF1647" s="5">
        <f t="shared" si="12"/>
        <v>214448.6604</v>
      </c>
      <c r="AG1647" s="5">
        <f t="shared" si="13"/>
        <v>91962.36951</v>
      </c>
      <c r="AH1647" s="5">
        <f t="shared" si="14"/>
        <v>2830.867212</v>
      </c>
      <c r="AI1647" s="5">
        <f t="shared" si="15"/>
        <v>122486.2909</v>
      </c>
      <c r="AJ1647" s="1">
        <f t="shared" si="16"/>
        <v>566031586.4</v>
      </c>
      <c r="AK1647" s="1">
        <f t="shared" si="17"/>
        <v>50629.91746</v>
      </c>
      <c r="AL1647" s="1" t="s">
        <v>20</v>
      </c>
      <c r="AM1647" s="5">
        <f t="shared" si="18"/>
        <v>0.6155034819</v>
      </c>
      <c r="AN1647" s="5">
        <f t="shared" si="19"/>
        <v>0.7606443709</v>
      </c>
      <c r="AO1647" s="5">
        <f t="shared" si="20"/>
        <v>0.6427677647</v>
      </c>
      <c r="AP1647" s="5">
        <f t="shared" si="21"/>
        <v>0.263947364</v>
      </c>
      <c r="AQ1647" s="1">
        <f t="shared" si="22"/>
        <v>1.117978489</v>
      </c>
      <c r="AR1647" s="1">
        <f t="shared" si="23"/>
        <v>0.2378677637</v>
      </c>
      <c r="AT1647" s="1">
        <v>0.149775861834095</v>
      </c>
      <c r="AU1647" s="1">
        <f t="shared" si="24"/>
        <v>0.000002646068973</v>
      </c>
      <c r="AV1647" s="1">
        <f t="shared" si="25"/>
        <v>377919.0982</v>
      </c>
    </row>
    <row r="1648" ht="12.75" customHeight="1">
      <c r="A1648" s="4" t="s">
        <v>3344</v>
      </c>
      <c r="B1648" s="1" t="s">
        <v>3345</v>
      </c>
      <c r="C1648" s="2">
        <v>1.43629646587152E-9</v>
      </c>
      <c r="D1648" s="2">
        <v>-1.46078634609737E-9</v>
      </c>
      <c r="E1648" s="2">
        <v>1.42037995355012E-9</v>
      </c>
      <c r="F1648" s="2">
        <v>2.65082606407975E-9</v>
      </c>
      <c r="G1648" s="1">
        <v>3670021.0295193</v>
      </c>
      <c r="H1648" s="1">
        <v>-353783.08828046</v>
      </c>
      <c r="I1648" s="1">
        <v>-19372.2160499922</v>
      </c>
      <c r="J1648" s="1">
        <v>-171.229833506345</v>
      </c>
      <c r="K1648" s="1">
        <v>354360.040846575</v>
      </c>
      <c r="L1648" s="1">
        <v>21107.0282027038</v>
      </c>
      <c r="M1648" s="1">
        <v>27220.6903576705</v>
      </c>
      <c r="N1648" s="1">
        <v>17232.0340103379</v>
      </c>
      <c r="O1648" s="1">
        <v>3460912.20235128</v>
      </c>
      <c r="P1648" s="1">
        <v>347117.957775918</v>
      </c>
      <c r="Q1648" s="1">
        <v>145837.604104258</v>
      </c>
      <c r="S1648" s="5">
        <f t="shared" ref="S1648:U1648" si="1670">($AY$3*M1648^2)/(2*$AY$6)</f>
        <v>44880.84682</v>
      </c>
      <c r="T1648" s="5">
        <f t="shared" si="1670"/>
        <v>17986.05256</v>
      </c>
      <c r="U1648" s="5">
        <f t="shared" si="1670"/>
        <v>725510890.8</v>
      </c>
      <c r="V1648" s="1" t="s">
        <v>20</v>
      </c>
      <c r="W1648" s="2">
        <f t="shared" si="3"/>
        <v>30181.85842</v>
      </c>
      <c r="X1648" s="1">
        <f t="shared" si="4"/>
        <v>0.4890600928</v>
      </c>
      <c r="Y1648" s="1">
        <f t="shared" si="5"/>
        <v>0.8134040225</v>
      </c>
      <c r="Z1648" s="1">
        <f t="shared" si="6"/>
        <v>0.3259726261</v>
      </c>
      <c r="AA1648" s="5">
        <f t="shared" si="7"/>
        <v>0.2539252373</v>
      </c>
      <c r="AB1648" s="1">
        <f t="shared" si="8"/>
        <v>2522.204486</v>
      </c>
      <c r="AC1648" s="1">
        <f t="shared" si="9"/>
        <v>104952.4227</v>
      </c>
      <c r="AD1648" s="5">
        <f t="shared" si="10"/>
        <v>67862.62835</v>
      </c>
      <c r="AE1648" s="5">
        <f t="shared" si="11"/>
        <v>86500.75883</v>
      </c>
      <c r="AF1648" s="5">
        <f t="shared" si="12"/>
        <v>204239.3519</v>
      </c>
      <c r="AG1648" s="5">
        <f t="shared" si="13"/>
        <v>97039.72633</v>
      </c>
      <c r="AH1648" s="5">
        <f t="shared" si="14"/>
        <v>2856.437157</v>
      </c>
      <c r="AI1648" s="5">
        <f t="shared" si="15"/>
        <v>107199.6255</v>
      </c>
      <c r="AJ1648" s="1">
        <f t="shared" si="16"/>
        <v>563981521.3</v>
      </c>
      <c r="AK1648" s="1">
        <f t="shared" si="17"/>
        <v>50409.90924</v>
      </c>
      <c r="AL1648" s="1" t="s">
        <v>20</v>
      </c>
      <c r="AM1648" s="5">
        <f t="shared" si="18"/>
        <v>0.5811862241</v>
      </c>
      <c r="AN1648" s="5">
        <f t="shared" si="19"/>
        <v>0.8310634809</v>
      </c>
      <c r="AO1648" s="5">
        <f t="shared" si="20"/>
        <v>0.6519960391</v>
      </c>
      <c r="AP1648" s="5">
        <f t="shared" si="21"/>
        <v>0.2761375397</v>
      </c>
      <c r="AQ1648" s="1">
        <f t="shared" si="22"/>
        <v>1.118790988</v>
      </c>
      <c r="AR1648" s="1">
        <f t="shared" si="23"/>
        <v>0.2380406356</v>
      </c>
      <c r="AT1648" s="1">
        <v>0.318161543747177</v>
      </c>
      <c r="AU1648" s="1">
        <f t="shared" si="24"/>
        <v>0.000005641346954</v>
      </c>
      <c r="AV1648" s="1">
        <f t="shared" si="25"/>
        <v>177262.6304</v>
      </c>
    </row>
    <row r="1649" ht="12.75" customHeight="1">
      <c r="A1649" s="4" t="s">
        <v>3346</v>
      </c>
      <c r="B1649" s="1" t="s">
        <v>3347</v>
      </c>
      <c r="C1649" s="2">
        <v>1.17128467955315E-9</v>
      </c>
      <c r="D1649" s="2">
        <v>-1.64300649966472E-9</v>
      </c>
      <c r="E1649" s="2">
        <v>1.16858607368988E-9</v>
      </c>
      <c r="F1649" s="2">
        <v>2.46669994895685E-9</v>
      </c>
      <c r="G1649" s="1">
        <v>3667970.69798258</v>
      </c>
      <c r="H1649" s="1">
        <v>-354405.136937149</v>
      </c>
      <c r="I1649" s="1">
        <v>-21717.6662179496</v>
      </c>
      <c r="J1649" s="1">
        <v>-1784.86154844487</v>
      </c>
      <c r="K1649" s="1">
        <v>355091.535719047</v>
      </c>
      <c r="L1649" s="1">
        <v>22332.8722622484</v>
      </c>
      <c r="M1649" s="1">
        <v>28010.895333033</v>
      </c>
      <c r="N1649" s="1">
        <v>18861.3130814715</v>
      </c>
      <c r="O1649" s="1">
        <v>3395127.62773857</v>
      </c>
      <c r="P1649" s="1">
        <v>343224.393823048</v>
      </c>
      <c r="Q1649" s="1">
        <v>143766.889825303</v>
      </c>
      <c r="S1649" s="5">
        <f t="shared" ref="S1649:U1649" si="1671">($AY$3*M1649^2)/(2*$AY$6)</f>
        <v>47524.41213</v>
      </c>
      <c r="T1649" s="5">
        <f t="shared" si="1671"/>
        <v>21547.98279</v>
      </c>
      <c r="U1649" s="5">
        <f t="shared" si="1671"/>
        <v>698192181.7</v>
      </c>
      <c r="V1649" s="1" t="s">
        <v>20</v>
      </c>
      <c r="W1649" s="2">
        <f t="shared" si="3"/>
        <v>28093.27806</v>
      </c>
      <c r="X1649" s="1">
        <f t="shared" si="4"/>
        <v>0.6319523428</v>
      </c>
      <c r="Y1649" s="1">
        <f t="shared" si="5"/>
        <v>0.9941436569</v>
      </c>
      <c r="Z1649" s="1">
        <f t="shared" si="6"/>
        <v>0.4507534013</v>
      </c>
      <c r="AA1649" s="5">
        <f t="shared" si="7"/>
        <v>0.2362876156</v>
      </c>
      <c r="AB1649" s="1">
        <f t="shared" si="8"/>
        <v>2521.499847</v>
      </c>
      <c r="AC1649" s="1">
        <f t="shared" si="9"/>
        <v>103950.1761</v>
      </c>
      <c r="AD1649" s="5">
        <f t="shared" si="10"/>
        <v>79823.53639</v>
      </c>
      <c r="AE1649" s="5">
        <f t="shared" si="11"/>
        <v>98171.86207</v>
      </c>
      <c r="AF1649" s="5">
        <f t="shared" si="12"/>
        <v>218958.4974</v>
      </c>
      <c r="AG1649" s="5">
        <f t="shared" si="13"/>
        <v>100412.7359</v>
      </c>
      <c r="AH1649" s="5">
        <f t="shared" si="14"/>
        <v>2883.977797</v>
      </c>
      <c r="AI1649" s="5">
        <f t="shared" si="15"/>
        <v>118545.7615</v>
      </c>
      <c r="AJ1649" s="1">
        <f t="shared" si="16"/>
        <v>565145731.6</v>
      </c>
      <c r="AK1649" s="1">
        <f t="shared" si="17"/>
        <v>53567.00404</v>
      </c>
      <c r="AL1649" s="1" t="s">
        <v>20</v>
      </c>
      <c r="AM1649" s="5">
        <f t="shared" si="18"/>
        <v>0.5628227601</v>
      </c>
      <c r="AN1649" s="5">
        <f t="shared" si="19"/>
        <v>0.7079938539</v>
      </c>
      <c r="AO1649" s="5">
        <f t="shared" si="20"/>
        <v>0.575669769</v>
      </c>
      <c r="AP1649" s="5">
        <f t="shared" si="21"/>
        <v>0.2581063253</v>
      </c>
      <c r="AQ1649" s="1">
        <f t="shared" si="22"/>
        <v>1.055025835</v>
      </c>
      <c r="AR1649" s="1">
        <f t="shared" si="23"/>
        <v>0.2244735819</v>
      </c>
      <c r="AT1649" s="1">
        <v>0.299555563517924</v>
      </c>
      <c r="AU1649" s="1">
        <f t="shared" si="24"/>
        <v>0.000005300501212</v>
      </c>
      <c r="AV1649" s="1">
        <f t="shared" si="25"/>
        <v>188661.4039</v>
      </c>
    </row>
    <row r="1650" ht="12.75" customHeight="1">
      <c r="A1650" s="4" t="s">
        <v>3348</v>
      </c>
      <c r="B1650" s="1" t="s">
        <v>3349</v>
      </c>
      <c r="C1650" s="2">
        <v>1.76139081430296E-9</v>
      </c>
      <c r="D1650" s="2">
        <v>-1.98897646077137E-9</v>
      </c>
      <c r="E1650" s="2">
        <v>6.27115443279977E-10</v>
      </c>
      <c r="F1650" s="2">
        <v>2.76691210777865E-9</v>
      </c>
      <c r="G1650" s="1">
        <v>3527519.85045972</v>
      </c>
      <c r="H1650" s="1">
        <v>-349607.121333224</v>
      </c>
      <c r="I1650" s="1">
        <v>-18079.3699485375</v>
      </c>
      <c r="J1650" s="1">
        <v>-4802.86154150345</v>
      </c>
      <c r="K1650" s="1">
        <v>350110.301648565</v>
      </c>
      <c r="L1650" s="1">
        <v>20219.9936214403</v>
      </c>
      <c r="M1650" s="1">
        <v>26605.772121359</v>
      </c>
      <c r="N1650" s="1">
        <v>16085.498435924</v>
      </c>
      <c r="O1650" s="1">
        <v>3273808.10593871</v>
      </c>
      <c r="P1650" s="1">
        <v>344903.605195215</v>
      </c>
      <c r="Q1650" s="1">
        <v>144043.583626891</v>
      </c>
      <c r="S1650" s="5">
        <f t="shared" ref="S1650:U1650" si="1672">($AY$3*M1650^2)/(2*$AY$6)</f>
        <v>42876.02406</v>
      </c>
      <c r="T1650" s="5">
        <f t="shared" si="1672"/>
        <v>15672.26684</v>
      </c>
      <c r="U1650" s="5">
        <f t="shared" si="1672"/>
        <v>649186098.4</v>
      </c>
      <c r="V1650" s="1" t="s">
        <v>20</v>
      </c>
      <c r="W1650" s="2">
        <f t="shared" si="3"/>
        <v>32133.61991</v>
      </c>
      <c r="X1650" s="1">
        <f t="shared" si="4"/>
        <v>0.3959521666</v>
      </c>
      <c r="Y1650" s="1">
        <f t="shared" si="5"/>
        <v>0.6855394146</v>
      </c>
      <c r="Z1650" s="1">
        <f t="shared" si="6"/>
        <v>0.2505819248</v>
      </c>
      <c r="AA1650" s="5">
        <f t="shared" si="7"/>
        <v>0.2650452337</v>
      </c>
      <c r="AB1650" s="1">
        <f t="shared" si="8"/>
        <v>2472.753075</v>
      </c>
      <c r="AC1650" s="1">
        <f t="shared" si="9"/>
        <v>102076.0338</v>
      </c>
      <c r="AD1650" s="5">
        <f t="shared" si="10"/>
        <v>60689.63479</v>
      </c>
      <c r="AE1650" s="5">
        <f t="shared" si="11"/>
        <v>78657.33573</v>
      </c>
      <c r="AF1650" s="5">
        <f t="shared" si="12"/>
        <v>196829.9913</v>
      </c>
      <c r="AG1650" s="5">
        <f t="shared" si="13"/>
        <v>96447.98576</v>
      </c>
      <c r="AH1650" s="5">
        <f t="shared" si="14"/>
        <v>2936.928374</v>
      </c>
      <c r="AI1650" s="5">
        <f t="shared" si="15"/>
        <v>100382.0055</v>
      </c>
      <c r="AJ1650" s="1">
        <f t="shared" si="16"/>
        <v>557217851.3</v>
      </c>
      <c r="AK1650" s="1">
        <f t="shared" si="17"/>
        <v>48859.67756</v>
      </c>
      <c r="AL1650" s="1" t="s">
        <v>20</v>
      </c>
      <c r="AM1650" s="5">
        <f t="shared" si="18"/>
        <v>0.5777392311</v>
      </c>
      <c r="AN1650" s="5">
        <f t="shared" si="19"/>
        <v>0.9181433589</v>
      </c>
      <c r="AO1650" s="5">
        <f t="shared" si="20"/>
        <v>0.7084118044</v>
      </c>
      <c r="AP1650" s="5">
        <f t="shared" si="21"/>
        <v>0.2830960097</v>
      </c>
      <c r="AQ1650" s="1">
        <f t="shared" si="22"/>
        <v>1.140445208</v>
      </c>
      <c r="AR1650" s="1">
        <f t="shared" si="23"/>
        <v>0.2426479166</v>
      </c>
      <c r="AT1650" s="1">
        <v>0.237813671015634</v>
      </c>
      <c r="AU1650" s="1">
        <f t="shared" si="24"/>
        <v>0.000004267876028</v>
      </c>
      <c r="AV1650" s="1">
        <f t="shared" si="25"/>
        <v>234308.5866</v>
      </c>
    </row>
    <row r="1651" ht="12.75" customHeight="1">
      <c r="A1651" s="4" t="s">
        <v>3350</v>
      </c>
      <c r="B1651" s="1" t="s">
        <v>3351</v>
      </c>
      <c r="C1651" s="2">
        <v>1.51599168492433E-9</v>
      </c>
      <c r="D1651" s="2">
        <v>-2.32662149904805E-9</v>
      </c>
      <c r="E1651" s="2">
        <v>1.90545887815014E-9</v>
      </c>
      <c r="F1651" s="2">
        <v>3.60099182341826E-9</v>
      </c>
      <c r="G1651" s="1">
        <v>4061948.01842979</v>
      </c>
      <c r="H1651" s="1">
        <v>-355255.690147044</v>
      </c>
      <c r="I1651" s="1">
        <v>-11070.8990301559</v>
      </c>
      <c r="J1651" s="1">
        <v>2422.08510643105</v>
      </c>
      <c r="K1651" s="1">
        <v>355478.666845206</v>
      </c>
      <c r="L1651" s="1">
        <v>18317.4595207243</v>
      </c>
      <c r="M1651" s="1">
        <v>20638.6121209953</v>
      </c>
      <c r="N1651" s="1">
        <v>17022.288238989</v>
      </c>
      <c r="O1651" s="1">
        <v>3444654.33525202</v>
      </c>
      <c r="P1651" s="1">
        <v>346842.589282875</v>
      </c>
      <c r="Q1651" s="1">
        <v>147174.466334628</v>
      </c>
      <c r="S1651" s="5">
        <f t="shared" ref="S1651:U1651" si="1673">($AY$3*M1651^2)/(2*$AY$6)</f>
        <v>25800.24025</v>
      </c>
      <c r="T1651" s="5">
        <f t="shared" si="1673"/>
        <v>17550.87012</v>
      </c>
      <c r="U1651" s="5">
        <f t="shared" si="1673"/>
        <v>718710628.7</v>
      </c>
      <c r="V1651" s="1" t="s">
        <v>20</v>
      </c>
      <c r="W1651" s="2">
        <f t="shared" si="3"/>
        <v>38972.11508</v>
      </c>
      <c r="X1651" s="1">
        <f t="shared" si="4"/>
        <v>0.2209136383</v>
      </c>
      <c r="Y1651" s="1">
        <f t="shared" si="5"/>
        <v>0.280448438</v>
      </c>
      <c r="Z1651" s="1">
        <f t="shared" si="6"/>
        <v>0.1907778401</v>
      </c>
      <c r="AA1651" s="5">
        <f t="shared" si="7"/>
        <v>0.3449425505</v>
      </c>
      <c r="AB1651" s="1">
        <f t="shared" si="8"/>
        <v>2653.463989</v>
      </c>
      <c r="AC1651" s="1">
        <f t="shared" si="9"/>
        <v>104705.622</v>
      </c>
      <c r="AD1651" s="5">
        <f t="shared" si="10"/>
        <v>49348.18339</v>
      </c>
      <c r="AE1651" s="5">
        <f t="shared" si="11"/>
        <v>83341.35017</v>
      </c>
      <c r="AF1651" s="5">
        <f t="shared" si="12"/>
        <v>164824.9212</v>
      </c>
      <c r="AG1651" s="5">
        <f t="shared" si="13"/>
        <v>104992.8938</v>
      </c>
      <c r="AH1651" s="5">
        <f t="shared" si="14"/>
        <v>2863.17004</v>
      </c>
      <c r="AI1651" s="5">
        <f t="shared" si="15"/>
        <v>59832.02737</v>
      </c>
      <c r="AJ1651" s="1">
        <f t="shared" si="16"/>
        <v>565761869.9</v>
      </c>
      <c r="AK1651" s="1">
        <f t="shared" si="17"/>
        <v>49652.42741</v>
      </c>
      <c r="AL1651" s="1" t="s">
        <v>20</v>
      </c>
      <c r="AM1651" s="5">
        <f t="shared" si="18"/>
        <v>0.5388572974</v>
      </c>
      <c r="AN1651" s="5">
        <f t="shared" si="19"/>
        <v>1.146469497</v>
      </c>
      <c r="AO1651" s="5">
        <f t="shared" si="20"/>
        <v>0.6788489372</v>
      </c>
      <c r="AP1651" s="5">
        <f t="shared" si="21"/>
        <v>0.343250199</v>
      </c>
      <c r="AQ1651" s="1">
        <f t="shared" si="22"/>
        <v>1.139444534</v>
      </c>
      <c r="AR1651" s="1">
        <f t="shared" si="23"/>
        <v>0.2424350072</v>
      </c>
      <c r="AT1651" s="1">
        <v>0.192396656109146</v>
      </c>
      <c r="AU1651" s="1">
        <f t="shared" si="24"/>
        <v>0.00000340066495</v>
      </c>
      <c r="AV1651" s="1">
        <f t="shared" si="25"/>
        <v>294060.1367</v>
      </c>
    </row>
    <row r="1652" ht="12.75" customHeight="1">
      <c r="A1652" s="4" t="s">
        <v>3352</v>
      </c>
      <c r="B1652" s="1" t="s">
        <v>3353</v>
      </c>
      <c r="C1652" s="2">
        <v>2.06017176802214E-10</v>
      </c>
      <c r="D1652" s="2">
        <v>-3.40243911040426E-9</v>
      </c>
      <c r="E1652" s="2">
        <v>2.7066438840765E-11</v>
      </c>
      <c r="F1652" s="2">
        <v>3.53339557114063E-9</v>
      </c>
      <c r="G1652" s="1">
        <v>4984830.6997603</v>
      </c>
      <c r="H1652" s="1">
        <v>-365926.291243177</v>
      </c>
      <c r="I1652" s="1">
        <v>-21740.7942741943</v>
      </c>
      <c r="J1652" s="1">
        <v>-12182.2767037649</v>
      </c>
      <c r="K1652" s="1">
        <v>366794.941015658</v>
      </c>
      <c r="L1652" s="1">
        <v>18437.6063936089</v>
      </c>
      <c r="M1652" s="1">
        <v>22243.6305619837</v>
      </c>
      <c r="N1652" s="1">
        <v>16114.9571941365</v>
      </c>
      <c r="O1652" s="1">
        <v>3781308.34497461</v>
      </c>
      <c r="P1652" s="1">
        <v>345727.62779878</v>
      </c>
      <c r="Q1652" s="1">
        <v>145705.799743879</v>
      </c>
      <c r="S1652" s="5">
        <f t="shared" ref="S1652:U1652" si="1674">($AY$3*M1652^2)/(2*$AY$6)</f>
        <v>29969.12883</v>
      </c>
      <c r="T1652" s="5">
        <f t="shared" si="1674"/>
        <v>15729.72335</v>
      </c>
      <c r="U1652" s="5">
        <f t="shared" si="1674"/>
        <v>866057961.1</v>
      </c>
      <c r="V1652" s="1" t="s">
        <v>20</v>
      </c>
      <c r="W1652" s="2">
        <f t="shared" si="3"/>
        <v>34519.62552</v>
      </c>
      <c r="X1652" s="1">
        <f t="shared" si="4"/>
        <v>0.2852836797</v>
      </c>
      <c r="Y1652" s="1">
        <f t="shared" si="5"/>
        <v>0.4152208905</v>
      </c>
      <c r="Z1652" s="1">
        <f t="shared" si="6"/>
        <v>0.2179345877</v>
      </c>
      <c r="AA1652" s="5">
        <f t="shared" si="7"/>
        <v>0.338467439</v>
      </c>
      <c r="AB1652" s="1">
        <f t="shared" si="8"/>
        <v>2939.484834</v>
      </c>
      <c r="AC1652" s="1">
        <f t="shared" si="9"/>
        <v>109702.9292</v>
      </c>
      <c r="AD1652" s="5">
        <f t="shared" si="10"/>
        <v>47611.5435</v>
      </c>
      <c r="AE1652" s="5">
        <f t="shared" si="11"/>
        <v>74233.27538</v>
      </c>
      <c r="AF1652" s="5">
        <f t="shared" si="12"/>
        <v>154858.9115</v>
      </c>
      <c r="AG1652" s="5">
        <f t="shared" si="13"/>
        <v>89140.23962</v>
      </c>
      <c r="AH1652" s="5">
        <f t="shared" si="14"/>
        <v>2732.743804</v>
      </c>
      <c r="AI1652" s="5">
        <f t="shared" si="15"/>
        <v>65718.67188</v>
      </c>
      <c r="AJ1652" s="1">
        <f t="shared" si="16"/>
        <v>583772279.6</v>
      </c>
      <c r="AK1652" s="1">
        <f t="shared" si="17"/>
        <v>46356.94936</v>
      </c>
      <c r="AL1652" s="1" t="s">
        <v>20</v>
      </c>
      <c r="AM1652" s="5">
        <f t="shared" si="18"/>
        <v>0.6548919793</v>
      </c>
      <c r="AN1652" s="5">
        <f t="shared" si="19"/>
        <v>1.226115006</v>
      </c>
      <c r="AO1652" s="5">
        <f t="shared" si="20"/>
        <v>0.7864024276</v>
      </c>
      <c r="AP1652" s="5">
        <f t="shared" si="21"/>
        <v>0.3769704139</v>
      </c>
      <c r="AQ1652" s="1">
        <f t="shared" si="22"/>
        <v>1.25929831</v>
      </c>
      <c r="AR1652" s="1">
        <f t="shared" si="23"/>
        <v>0.2679358105</v>
      </c>
      <c r="AT1652" s="1">
        <v>0.137951613675682</v>
      </c>
      <c r="AU1652" s="1">
        <f t="shared" si="24"/>
        <v>0.000002363106617</v>
      </c>
      <c r="AV1652" s="1">
        <f t="shared" si="25"/>
        <v>423171.7659</v>
      </c>
    </row>
    <row r="1653" ht="12.75" customHeight="1">
      <c r="A1653" s="4" t="s">
        <v>3354</v>
      </c>
      <c r="B1653" s="1" t="s">
        <v>3355</v>
      </c>
      <c r="C1653" s="2">
        <v>-5.00765659420303E-10</v>
      </c>
      <c r="D1653" s="2">
        <v>-3.55426249100065E-9</v>
      </c>
      <c r="E1653" s="2">
        <v>1.93663696768186E-10</v>
      </c>
      <c r="F1653" s="2">
        <v>3.60446443800447E-9</v>
      </c>
      <c r="G1653" s="1">
        <v>5306782.88889522</v>
      </c>
      <c r="H1653" s="1">
        <v>-369273.702086302</v>
      </c>
      <c r="I1653" s="1">
        <v>-19168.085422568</v>
      </c>
      <c r="J1653" s="1">
        <v>-16565.9457041789</v>
      </c>
      <c r="K1653" s="1">
        <v>370143.98788625</v>
      </c>
      <c r="L1653" s="1">
        <v>19150.6197569184</v>
      </c>
      <c r="M1653" s="1">
        <v>22272.3927962677</v>
      </c>
      <c r="N1653" s="1">
        <v>17343.0923888348</v>
      </c>
      <c r="O1653" s="1">
        <v>4394532.01817149</v>
      </c>
      <c r="P1653" s="1">
        <v>339962.204397104</v>
      </c>
      <c r="Q1653" s="1">
        <v>138989.870127555</v>
      </c>
      <c r="S1653" s="5">
        <f t="shared" ref="S1653:U1653" si="1675">($AY$3*M1653^2)/(2*$AY$6)</f>
        <v>30046.6824</v>
      </c>
      <c r="T1653" s="5">
        <f t="shared" si="1675"/>
        <v>18218.63551</v>
      </c>
      <c r="U1653" s="5">
        <f t="shared" si="1675"/>
        <v>1169736490</v>
      </c>
      <c r="V1653" s="1" t="s">
        <v>20</v>
      </c>
      <c r="W1653" s="2">
        <f t="shared" si="3"/>
        <v>34129.0427</v>
      </c>
      <c r="X1653" s="1">
        <f t="shared" si="4"/>
        <v>0.3148599724</v>
      </c>
      <c r="Y1653" s="1">
        <f t="shared" si="5"/>
        <v>0.4258783285</v>
      </c>
      <c r="Z1653" s="1">
        <f t="shared" si="6"/>
        <v>0.2582289098</v>
      </c>
      <c r="AA1653" s="5">
        <f t="shared" si="7"/>
        <v>0.3452751957</v>
      </c>
      <c r="AB1653" s="1">
        <f t="shared" si="8"/>
        <v>3032.925045</v>
      </c>
      <c r="AC1653" s="1">
        <f t="shared" si="9"/>
        <v>118264.2532</v>
      </c>
      <c r="AD1653" s="5">
        <f t="shared" si="10"/>
        <v>50229.76631</v>
      </c>
      <c r="AE1653" s="5">
        <f t="shared" si="11"/>
        <v>76390.52084</v>
      </c>
      <c r="AF1653" s="5">
        <f t="shared" si="12"/>
        <v>154022.5692</v>
      </c>
      <c r="AG1653" s="5">
        <f t="shared" si="13"/>
        <v>89516.36349</v>
      </c>
      <c r="AH1653" s="5">
        <f t="shared" si="14"/>
        <v>2534.916442</v>
      </c>
      <c r="AI1653" s="5">
        <f t="shared" si="15"/>
        <v>64506.20571</v>
      </c>
      <c r="AJ1653" s="1">
        <f t="shared" si="16"/>
        <v>589102453.3</v>
      </c>
      <c r="AK1653" s="1">
        <f t="shared" si="17"/>
        <v>45454.63194</v>
      </c>
      <c r="AL1653" s="1" t="s">
        <v>20</v>
      </c>
      <c r="AM1653" s="5">
        <f t="shared" si="18"/>
        <v>0.6580947106</v>
      </c>
      <c r="AN1653" s="5">
        <f t="shared" si="19"/>
        <v>1.172815437</v>
      </c>
      <c r="AO1653" s="5">
        <f t="shared" si="20"/>
        <v>0.771172191</v>
      </c>
      <c r="AP1653" s="5">
        <f t="shared" si="21"/>
        <v>0.3824780072</v>
      </c>
      <c r="AQ1653" s="1">
        <f t="shared" si="22"/>
        <v>1.296022931</v>
      </c>
      <c r="AR1653" s="1">
        <f t="shared" si="23"/>
        <v>0.2757495599</v>
      </c>
      <c r="AT1653" s="1">
        <v>0.28841859303745</v>
      </c>
      <c r="AU1653" s="1">
        <f t="shared" si="24"/>
        <v>0.000004895898692</v>
      </c>
      <c r="AV1653" s="1">
        <f t="shared" si="25"/>
        <v>204252.5924</v>
      </c>
    </row>
    <row r="1654" ht="12.75" customHeight="1">
      <c r="A1654" s="4" t="s">
        <v>3356</v>
      </c>
      <c r="B1654" s="1" t="s">
        <v>3357</v>
      </c>
      <c r="C1654" s="2">
        <v>3.07330809274665E-10</v>
      </c>
      <c r="D1654" s="2">
        <v>-2.97566941890573E-9</v>
      </c>
      <c r="E1654" s="2">
        <v>1.59836758156016E-9</v>
      </c>
      <c r="F1654" s="2">
        <v>3.44579920148402E-9</v>
      </c>
      <c r="G1654" s="1">
        <v>6120498.25971575</v>
      </c>
      <c r="H1654" s="1">
        <v>-358683.341723999</v>
      </c>
      <c r="I1654" s="1">
        <v>-31193.5618232057</v>
      </c>
      <c r="J1654" s="1">
        <v>-9825.00552279421</v>
      </c>
      <c r="K1654" s="1">
        <v>360175.165733701</v>
      </c>
      <c r="L1654" s="1">
        <v>19943.7879605674</v>
      </c>
      <c r="M1654" s="1">
        <v>22387.8396709561</v>
      </c>
      <c r="N1654" s="1">
        <v>18567.4812142326</v>
      </c>
      <c r="O1654" s="1">
        <v>4605754.91359303</v>
      </c>
      <c r="P1654" s="1">
        <v>349884.051153281</v>
      </c>
      <c r="Q1654" s="1">
        <v>133041.9957279</v>
      </c>
      <c r="S1654" s="5">
        <f t="shared" ref="S1654:U1654" si="1676">($AY$3*M1654^2)/(2*$AY$6)</f>
        <v>30358.97804</v>
      </c>
      <c r="T1654" s="5">
        <f t="shared" si="1676"/>
        <v>20881.83974</v>
      </c>
      <c r="U1654" s="5">
        <f t="shared" si="1676"/>
        <v>1284885476</v>
      </c>
      <c r="V1654" s="1" t="s">
        <v>20</v>
      </c>
      <c r="W1654" s="2">
        <f t="shared" si="3"/>
        <v>30380.54765</v>
      </c>
      <c r="X1654" s="1">
        <f t="shared" si="4"/>
        <v>0.430947236</v>
      </c>
      <c r="Y1654" s="1">
        <f t="shared" si="5"/>
        <v>0.5430416989</v>
      </c>
      <c r="Z1654" s="1">
        <f t="shared" si="6"/>
        <v>0.3735207987</v>
      </c>
      <c r="AA1654" s="5">
        <f t="shared" si="7"/>
        <v>0.3300764965</v>
      </c>
      <c r="AB1654" s="1">
        <f t="shared" si="8"/>
        <v>3257.162355</v>
      </c>
      <c r="AC1654" s="1">
        <f t="shared" si="9"/>
        <v>121073.0796</v>
      </c>
      <c r="AD1654" s="5">
        <f t="shared" si="10"/>
        <v>56252.05493</v>
      </c>
      <c r="AE1654" s="5">
        <f t="shared" si="11"/>
        <v>83267.24502</v>
      </c>
      <c r="AF1654" s="5">
        <f t="shared" si="12"/>
        <v>153515.4659</v>
      </c>
      <c r="AG1654" s="5">
        <f t="shared" si="13"/>
        <v>85689.25015</v>
      </c>
      <c r="AH1654" s="5">
        <f t="shared" si="14"/>
        <v>2476.107826</v>
      </c>
      <c r="AI1654" s="5">
        <f t="shared" si="15"/>
        <v>67826.21576</v>
      </c>
      <c r="AJ1654" s="1">
        <f t="shared" si="16"/>
        <v>573236580.1</v>
      </c>
      <c r="AK1654" s="1">
        <f t="shared" si="17"/>
        <v>46598.04051</v>
      </c>
      <c r="AL1654" s="1" t="s">
        <v>20</v>
      </c>
      <c r="AM1654" s="5">
        <f t="shared" si="18"/>
        <v>0.6689714043</v>
      </c>
      <c r="AN1654" s="5">
        <f t="shared" si="19"/>
        <v>1.019050025</v>
      </c>
      <c r="AO1654" s="5">
        <f t="shared" si="20"/>
        <v>0.6884298621</v>
      </c>
      <c r="AP1654" s="5">
        <f t="shared" si="21"/>
        <v>0.3734064035</v>
      </c>
      <c r="AQ1654" s="1">
        <f t="shared" si="22"/>
        <v>1.230173144</v>
      </c>
      <c r="AR1654" s="1">
        <f t="shared" si="23"/>
        <v>0.2617389669</v>
      </c>
      <c r="AT1654" s="1">
        <v>0.162200384763737</v>
      </c>
      <c r="AU1654" s="1">
        <f t="shared" si="24"/>
        <v>0.000002829553982</v>
      </c>
      <c r="AV1654" s="1">
        <f t="shared" si="25"/>
        <v>353412.5896</v>
      </c>
    </row>
    <row r="1655" ht="12.75" customHeight="1">
      <c r="A1655" s="4" t="s">
        <v>3358</v>
      </c>
      <c r="B1655" s="1" t="s">
        <v>3359</v>
      </c>
      <c r="C1655" s="2">
        <v>-1.146798668439E-9</v>
      </c>
      <c r="D1655" s="2">
        <v>-4.69519520841659E-10</v>
      </c>
      <c r="E1655" s="2">
        <v>2.79343977285261E-9</v>
      </c>
      <c r="F1655" s="2">
        <v>3.08793538528136E-9</v>
      </c>
      <c r="G1655" s="1">
        <v>6616360.94986007</v>
      </c>
      <c r="H1655" s="1">
        <v>-363327.117815477</v>
      </c>
      <c r="I1655" s="1">
        <v>-20588.0057474687</v>
      </c>
      <c r="J1655" s="1">
        <v>-4504.87147044777</v>
      </c>
      <c r="K1655" s="1">
        <v>363945.188837977</v>
      </c>
      <c r="L1655" s="1">
        <v>19648.3780233091</v>
      </c>
      <c r="M1655" s="1">
        <v>22108.0536579523</v>
      </c>
      <c r="N1655" s="1">
        <v>18292.8515198371</v>
      </c>
      <c r="O1655" s="1">
        <v>5314831.84897256</v>
      </c>
      <c r="P1655" s="1">
        <v>322515.675049238</v>
      </c>
      <c r="Q1655" s="1">
        <v>116419.993699322</v>
      </c>
      <c r="S1655" s="5">
        <f t="shared" ref="S1655:U1655" si="1677">($AY$3*M1655^2)/(2*$AY$6)</f>
        <v>29604.91319</v>
      </c>
      <c r="T1655" s="5">
        <f t="shared" si="1677"/>
        <v>20268.6858</v>
      </c>
      <c r="U1655" s="5">
        <f t="shared" si="1677"/>
        <v>1710967774</v>
      </c>
      <c r="V1655" s="1" t="s">
        <v>20</v>
      </c>
      <c r="W1655" s="2">
        <f t="shared" si="3"/>
        <v>26185.30465</v>
      </c>
      <c r="X1655" s="1">
        <f t="shared" si="4"/>
        <v>0.5630385721</v>
      </c>
      <c r="Y1655" s="1">
        <f t="shared" si="5"/>
        <v>0.7128296533</v>
      </c>
      <c r="Z1655" s="1">
        <f t="shared" si="6"/>
        <v>0.4880311651</v>
      </c>
      <c r="AA1655" s="5">
        <f t="shared" si="7"/>
        <v>0.2957963694</v>
      </c>
      <c r="AB1655" s="1">
        <f t="shared" si="8"/>
        <v>3386.535342</v>
      </c>
      <c r="AC1655" s="1">
        <f t="shared" si="9"/>
        <v>130059.4585</v>
      </c>
      <c r="AD1655" s="5">
        <f t="shared" si="10"/>
        <v>61842.71821</v>
      </c>
      <c r="AE1655" s="5">
        <f t="shared" si="11"/>
        <v>86717.24304</v>
      </c>
      <c r="AF1655" s="5">
        <f t="shared" si="12"/>
        <v>157158.299</v>
      </c>
      <c r="AG1655" s="5">
        <f t="shared" si="13"/>
        <v>82417.51126</v>
      </c>
      <c r="AH1655" s="5">
        <f t="shared" si="14"/>
        <v>2305.022667</v>
      </c>
      <c r="AI1655" s="5">
        <f t="shared" si="15"/>
        <v>74740.78774</v>
      </c>
      <c r="AJ1655" s="1">
        <f t="shared" si="16"/>
        <v>579236758.2</v>
      </c>
      <c r="AK1655" s="1">
        <f t="shared" si="17"/>
        <v>46013.63354</v>
      </c>
      <c r="AL1655" s="1" t="s">
        <v>20</v>
      </c>
      <c r="AM1655" s="5">
        <f t="shared" si="18"/>
        <v>0.7028078734</v>
      </c>
      <c r="AN1655" s="5">
        <f t="shared" si="19"/>
        <v>0.9366288788</v>
      </c>
      <c r="AO1655" s="5">
        <f t="shared" si="20"/>
        <v>0.6679603016</v>
      </c>
      <c r="AP1655" s="5">
        <f t="shared" si="21"/>
        <v>0.3685689918</v>
      </c>
      <c r="AQ1655" s="1">
        <f t="shared" si="22"/>
        <v>1.258837248</v>
      </c>
      <c r="AR1655" s="1">
        <f t="shared" si="23"/>
        <v>0.2678377123</v>
      </c>
      <c r="AT1655" s="1">
        <v>0.261352831286288</v>
      </c>
      <c r="AU1655" s="1">
        <f t="shared" si="24"/>
        <v>0.00000451202082</v>
      </c>
      <c r="AV1655" s="1">
        <f t="shared" si="25"/>
        <v>221630.183</v>
      </c>
    </row>
    <row r="1656" ht="12.75" customHeight="1">
      <c r="A1656" s="4" t="s">
        <v>3360</v>
      </c>
      <c r="B1656" s="1" t="s">
        <v>3361</v>
      </c>
      <c r="C1656" s="2">
        <v>-1.35815628225353E-9</v>
      </c>
      <c r="D1656" s="2">
        <v>-2.83756999485968E-9</v>
      </c>
      <c r="E1656" s="2">
        <v>3.92687463158735E-9</v>
      </c>
      <c r="F1656" s="2">
        <v>5.03695355556363E-9</v>
      </c>
      <c r="G1656" s="1">
        <v>2706180.09412732</v>
      </c>
      <c r="H1656" s="1">
        <v>-379976.678605191</v>
      </c>
      <c r="I1656" s="1">
        <v>10801.7409884386</v>
      </c>
      <c r="J1656" s="1">
        <v>-28146.116092003</v>
      </c>
      <c r="K1656" s="1">
        <v>381174.256594295</v>
      </c>
      <c r="L1656" s="1">
        <v>11771.0623496638</v>
      </c>
      <c r="M1656" s="1">
        <v>12431.3188691131</v>
      </c>
      <c r="N1656" s="1">
        <v>11372.8798629151</v>
      </c>
      <c r="O1656" s="1">
        <v>2372232.36938637</v>
      </c>
      <c r="P1656" s="1">
        <v>343725.403485135</v>
      </c>
      <c r="Q1656" s="1">
        <v>135388.200189516</v>
      </c>
      <c r="S1656" s="5">
        <f t="shared" ref="S1656:U1656" si="1678">($AY$3*M1656^2)/(2*$AY$6)</f>
        <v>9360.459851</v>
      </c>
      <c r="T1656" s="5">
        <f t="shared" si="1678"/>
        <v>7834.362721</v>
      </c>
      <c r="U1656" s="5">
        <f t="shared" si="1678"/>
        <v>340860932</v>
      </c>
      <c r="V1656" s="1" t="s">
        <v>20</v>
      </c>
      <c r="W1656" s="2">
        <f t="shared" si="3"/>
        <v>66786.49016</v>
      </c>
      <c r="X1656" s="1">
        <f t="shared" si="4"/>
        <v>0.03106376407</v>
      </c>
      <c r="Y1656" s="1">
        <f t="shared" si="5"/>
        <v>0.03464632475</v>
      </c>
      <c r="Z1656" s="1">
        <f t="shared" si="6"/>
        <v>0.02899770731</v>
      </c>
      <c r="AA1656" s="5">
        <f t="shared" si="7"/>
        <v>0.4824947379</v>
      </c>
      <c r="AB1656" s="1">
        <f t="shared" si="8"/>
        <v>2165.829999</v>
      </c>
      <c r="AC1656" s="1">
        <f t="shared" si="9"/>
        <v>86891.1992</v>
      </c>
      <c r="AD1656" s="5">
        <f t="shared" si="10"/>
        <v>23570.99253</v>
      </c>
      <c r="AE1656" s="5">
        <f t="shared" si="11"/>
        <v>63387.65527</v>
      </c>
      <c r="AF1656" s="5">
        <f t="shared" si="12"/>
        <v>159501.4426</v>
      </c>
      <c r="AG1656" s="5">
        <f t="shared" si="13"/>
        <v>133736.7702</v>
      </c>
      <c r="AH1656" s="5">
        <f t="shared" si="14"/>
        <v>3450.176804</v>
      </c>
      <c r="AI1656" s="5">
        <f t="shared" si="15"/>
        <v>25764.67242</v>
      </c>
      <c r="AJ1656" s="1">
        <f t="shared" si="16"/>
        <v>606657671.2</v>
      </c>
      <c r="AK1656" s="1">
        <f t="shared" si="17"/>
        <v>48137.2052</v>
      </c>
      <c r="AL1656" s="1" t="s">
        <v>20</v>
      </c>
      <c r="AM1656" s="5">
        <f t="shared" si="18"/>
        <v>0.4536206985</v>
      </c>
      <c r="AN1656" s="5">
        <f t="shared" si="19"/>
        <v>2.573746822</v>
      </c>
      <c r="AO1656" s="5">
        <f t="shared" si="20"/>
        <v>0.9570596491</v>
      </c>
      <c r="AP1656" s="5">
        <f t="shared" si="21"/>
        <v>0.380346197</v>
      </c>
      <c r="AQ1656" s="1">
        <f t="shared" si="22"/>
        <v>1.260267746</v>
      </c>
      <c r="AR1656" s="1">
        <f t="shared" si="23"/>
        <v>0.2681420737</v>
      </c>
      <c r="AT1656" s="1">
        <v>0.438229472310707</v>
      </c>
      <c r="AU1656" s="1">
        <f t="shared" si="24"/>
        <v>0.000007223669841</v>
      </c>
      <c r="AV1656" s="1">
        <f t="shared" si="25"/>
        <v>138433.7909</v>
      </c>
    </row>
    <row r="1657" ht="12.75" customHeight="1">
      <c r="A1657" s="4" t="s">
        <v>3362</v>
      </c>
      <c r="B1657" s="1" t="s">
        <v>3363</v>
      </c>
      <c r="C1657" s="2">
        <v>-2.13590137336725E-9</v>
      </c>
      <c r="D1657" s="2">
        <v>-2.92753735498595E-9</v>
      </c>
      <c r="E1657" s="2">
        <v>3.53490083242918E-9</v>
      </c>
      <c r="F1657" s="2">
        <v>5.06427388614313E-9</v>
      </c>
      <c r="G1657" s="1">
        <v>2767436.81566895</v>
      </c>
      <c r="H1657" s="1">
        <v>-373843.274815023</v>
      </c>
      <c r="I1657" s="1">
        <v>10720.4844393068</v>
      </c>
      <c r="J1657" s="1">
        <v>-20494.3695671264</v>
      </c>
      <c r="K1657" s="1">
        <v>374563.060594959</v>
      </c>
      <c r="L1657" s="1">
        <v>14336.0159686427</v>
      </c>
      <c r="M1657" s="1">
        <v>17064.7634082756</v>
      </c>
      <c r="N1657" s="1">
        <v>12728.7641512427</v>
      </c>
      <c r="O1657" s="1">
        <v>1990948.21636051</v>
      </c>
      <c r="P1657" s="1">
        <v>360424.61992078</v>
      </c>
      <c r="Q1657" s="1">
        <v>131542.474795351</v>
      </c>
      <c r="S1657" s="5">
        <f t="shared" ref="S1657:U1657" si="1679">($AY$3*M1657^2)/(2*$AY$6)</f>
        <v>17638.56764</v>
      </c>
      <c r="T1657" s="5">
        <f t="shared" si="1679"/>
        <v>9813.755893</v>
      </c>
      <c r="U1657" s="5">
        <f t="shared" si="1679"/>
        <v>240094770.4</v>
      </c>
      <c r="V1657" s="1" t="s">
        <v>20</v>
      </c>
      <c r="W1657" s="2">
        <f t="shared" si="3"/>
        <v>66401.4174</v>
      </c>
      <c r="X1657" s="1">
        <f t="shared" si="4"/>
        <v>0.04661248455</v>
      </c>
      <c r="Y1657" s="1">
        <f t="shared" si="5"/>
        <v>0.06604589704</v>
      </c>
      <c r="Z1657" s="1">
        <f t="shared" si="6"/>
        <v>0.03674665225</v>
      </c>
      <c r="AA1657" s="5">
        <f t="shared" si="7"/>
        <v>0.4851117793</v>
      </c>
      <c r="AB1657" s="1">
        <f t="shared" si="8"/>
        <v>2190.205546</v>
      </c>
      <c r="AC1657" s="1">
        <f t="shared" si="9"/>
        <v>79602.58285</v>
      </c>
      <c r="AD1657" s="5">
        <f t="shared" si="10"/>
        <v>26238.8272</v>
      </c>
      <c r="AE1657" s="5">
        <f t="shared" si="11"/>
        <v>50667.65076</v>
      </c>
      <c r="AF1657" s="5">
        <f t="shared" si="12"/>
        <v>156709.713</v>
      </c>
      <c r="AG1657" s="5">
        <f t="shared" si="13"/>
        <v>121532.7411</v>
      </c>
      <c r="AH1657" s="5">
        <f t="shared" si="14"/>
        <v>3766.083829</v>
      </c>
      <c r="AI1657" s="5">
        <f t="shared" si="15"/>
        <v>35176.97186</v>
      </c>
      <c r="AJ1657" s="1">
        <f t="shared" si="16"/>
        <v>596135625.9</v>
      </c>
      <c r="AK1657" s="1">
        <f t="shared" si="17"/>
        <v>45218.30004</v>
      </c>
      <c r="AL1657" s="1" t="s">
        <v>20</v>
      </c>
      <c r="AM1657" s="5">
        <f t="shared" si="18"/>
        <v>0.4905144248</v>
      </c>
      <c r="AN1657" s="5">
        <f t="shared" si="19"/>
        <v>2.271959876</v>
      </c>
      <c r="AO1657" s="5">
        <f t="shared" si="20"/>
        <v>1.17656062</v>
      </c>
      <c r="AP1657" s="5">
        <f t="shared" si="21"/>
        <v>0.3804075795</v>
      </c>
      <c r="AQ1657" s="1">
        <f t="shared" si="22"/>
        <v>1.31835037</v>
      </c>
      <c r="AR1657" s="1">
        <f t="shared" si="23"/>
        <v>0.2805000787</v>
      </c>
      <c r="AT1657" s="1">
        <v>0.453700227214742</v>
      </c>
      <c r="AU1657" s="1">
        <f t="shared" si="24"/>
        <v>0.000007610688029</v>
      </c>
      <c r="AV1657" s="1">
        <f t="shared" si="25"/>
        <v>131394.1652</v>
      </c>
    </row>
    <row r="1658" ht="12.75" customHeight="1">
      <c r="A1658" s="4" t="s">
        <v>3364</v>
      </c>
      <c r="B1658" s="1" t="s">
        <v>3365</v>
      </c>
      <c r="C1658" s="2">
        <v>4.78849525954136E-10</v>
      </c>
      <c r="D1658" s="2">
        <v>-4.8957936755705E-9</v>
      </c>
      <c r="E1658" s="2">
        <v>1.27497422925115E-9</v>
      </c>
      <c r="F1658" s="2">
        <v>5.13400289960713E-9</v>
      </c>
      <c r="G1658" s="1">
        <v>2830061.59703113</v>
      </c>
      <c r="H1658" s="1">
        <v>-378943.558973746</v>
      </c>
      <c r="I1658" s="1">
        <v>-5865.13230876863</v>
      </c>
      <c r="J1658" s="1">
        <v>-937.53940046256</v>
      </c>
      <c r="K1658" s="1">
        <v>379005.651792754</v>
      </c>
      <c r="L1658" s="1">
        <v>17808.6226429493</v>
      </c>
      <c r="M1658" s="1">
        <v>21132.3279310582</v>
      </c>
      <c r="N1658" s="1">
        <v>15668.6637675567</v>
      </c>
      <c r="O1658" s="1">
        <v>2777546.90886521</v>
      </c>
      <c r="P1658" s="1">
        <v>353341.88150269</v>
      </c>
      <c r="Q1658" s="1">
        <v>153535.674041408</v>
      </c>
      <c r="S1658" s="5">
        <f t="shared" ref="S1658:U1658" si="1680">($AY$3*M1658^2)/(2*$AY$6)</f>
        <v>27049.3887</v>
      </c>
      <c r="T1658" s="5">
        <f t="shared" si="1680"/>
        <v>14870.53845</v>
      </c>
      <c r="U1658" s="5">
        <f t="shared" si="1680"/>
        <v>467289020.1</v>
      </c>
      <c r="V1658" s="1" t="s">
        <v>20</v>
      </c>
      <c r="W1658" s="2">
        <f t="shared" si="3"/>
        <v>66566.72447</v>
      </c>
      <c r="X1658" s="1">
        <f t="shared" si="4"/>
        <v>0.07157251667</v>
      </c>
      <c r="Y1658" s="1">
        <f t="shared" si="5"/>
        <v>0.1007813817</v>
      </c>
      <c r="Z1658" s="1">
        <f t="shared" si="6"/>
        <v>0.05540507508</v>
      </c>
      <c r="AA1658" s="5">
        <f t="shared" si="7"/>
        <v>0.4917911901</v>
      </c>
      <c r="AB1658" s="1">
        <f t="shared" si="8"/>
        <v>2214.848176</v>
      </c>
      <c r="AC1658" s="1">
        <f t="shared" si="9"/>
        <v>94021.65216</v>
      </c>
      <c r="AD1658" s="5">
        <f t="shared" si="10"/>
        <v>31860.39946</v>
      </c>
      <c r="AE1658" s="5">
        <f t="shared" si="11"/>
        <v>53673.775</v>
      </c>
      <c r="AF1658" s="5">
        <f t="shared" si="12"/>
        <v>162060.8845</v>
      </c>
      <c r="AG1658" s="5">
        <f t="shared" si="13"/>
        <v>119090.7615</v>
      </c>
      <c r="AH1658" s="5">
        <f t="shared" si="14"/>
        <v>3188.520869</v>
      </c>
      <c r="AI1658" s="5">
        <f t="shared" si="15"/>
        <v>42970.123</v>
      </c>
      <c r="AJ1658" s="1">
        <f t="shared" si="16"/>
        <v>603206229.4</v>
      </c>
      <c r="AK1658" s="1">
        <f t="shared" si="17"/>
        <v>43139.45004</v>
      </c>
      <c r="AL1658" s="1" t="s">
        <v>20</v>
      </c>
      <c r="AM1658" s="5">
        <f t="shared" si="18"/>
        <v>0.5065096752</v>
      </c>
      <c r="AN1658" s="5">
        <f t="shared" si="19"/>
        <v>1.893278928</v>
      </c>
      <c r="AO1658" s="5">
        <f t="shared" si="20"/>
        <v>1.123837907</v>
      </c>
      <c r="AP1658" s="5">
        <f t="shared" si="21"/>
        <v>0.3722096366</v>
      </c>
      <c r="AQ1658" s="1">
        <f t="shared" si="22"/>
        <v>1.398270559</v>
      </c>
      <c r="AR1658" s="1">
        <f t="shared" si="23"/>
        <v>0.2975043743</v>
      </c>
      <c r="AT1658" s="1">
        <v>0.484965620320388</v>
      </c>
      <c r="AU1658" s="1">
        <f t="shared" si="24"/>
        <v>0.000008039797944</v>
      </c>
      <c r="AV1658" s="1">
        <f t="shared" si="25"/>
        <v>124381.2353</v>
      </c>
    </row>
    <row r="1659" ht="12.75" customHeight="1">
      <c r="A1659" s="4" t="s">
        <v>3366</v>
      </c>
      <c r="B1659" s="1" t="s">
        <v>3367</v>
      </c>
      <c r="C1659" s="2">
        <v>1.13479833880391E-10</v>
      </c>
      <c r="D1659" s="2">
        <v>-4.98007855183727E-9</v>
      </c>
      <c r="E1659" s="2">
        <v>1.05085306017327E-9</v>
      </c>
      <c r="F1659" s="2">
        <v>5.1003441262815E-9</v>
      </c>
      <c r="G1659" s="1">
        <v>2445119.82416112</v>
      </c>
      <c r="H1659" s="1">
        <v>-375625.773058406</v>
      </c>
      <c r="I1659" s="1">
        <v>-7530.38634879196</v>
      </c>
      <c r="J1659" s="1">
        <v>-1847.89935442502</v>
      </c>
      <c r="K1659" s="1">
        <v>375707.381471038</v>
      </c>
      <c r="L1659" s="1">
        <v>18976.1002390746</v>
      </c>
      <c r="M1659" s="1">
        <v>25396.4190595229</v>
      </c>
      <c r="N1659" s="1">
        <v>14709.1161550662</v>
      </c>
      <c r="O1659" s="1">
        <v>2706700.13357396</v>
      </c>
      <c r="P1659" s="1">
        <v>344664.683622445</v>
      </c>
      <c r="Q1659" s="1">
        <v>166987.822153604</v>
      </c>
      <c r="S1659" s="5">
        <f t="shared" ref="S1659:U1659" si="1681">($AY$3*M1659^2)/(2*$AY$6)</f>
        <v>39066.79119</v>
      </c>
      <c r="T1659" s="5">
        <f t="shared" si="1681"/>
        <v>13104.96686</v>
      </c>
      <c r="U1659" s="5">
        <f t="shared" si="1681"/>
        <v>443754796.9</v>
      </c>
      <c r="V1659" s="1" t="s">
        <v>20</v>
      </c>
      <c r="W1659" s="2">
        <f t="shared" si="3"/>
        <v>71145.6625</v>
      </c>
      <c r="X1659" s="1">
        <f t="shared" si="4"/>
        <v>0.07114052665</v>
      </c>
      <c r="Y1659" s="1">
        <f t="shared" si="5"/>
        <v>0.1274230845</v>
      </c>
      <c r="Z1659" s="1">
        <f t="shared" si="6"/>
        <v>0.04274411202</v>
      </c>
      <c r="AA1659" s="5">
        <f t="shared" si="7"/>
        <v>0.4885669831</v>
      </c>
      <c r="AB1659" s="1">
        <f t="shared" si="8"/>
        <v>2058.714345</v>
      </c>
      <c r="AC1659" s="1">
        <f t="shared" si="9"/>
        <v>92814.80347</v>
      </c>
      <c r="AD1659" s="5">
        <f t="shared" si="10"/>
        <v>30106.65203</v>
      </c>
      <c r="AE1659" s="5">
        <f t="shared" si="11"/>
        <v>44013.50907</v>
      </c>
      <c r="AF1659" s="5">
        <f t="shared" si="12"/>
        <v>164858.0492</v>
      </c>
      <c r="AG1659" s="5">
        <f t="shared" si="13"/>
        <v>112876.6015</v>
      </c>
      <c r="AH1659" s="5">
        <f t="shared" si="14"/>
        <v>3229.980443</v>
      </c>
      <c r="AI1659" s="5">
        <f t="shared" si="15"/>
        <v>51981.44766</v>
      </c>
      <c r="AJ1659" s="1">
        <f t="shared" si="16"/>
        <v>597956869.2</v>
      </c>
      <c r="AK1659" s="1">
        <f t="shared" si="17"/>
        <v>39686.78647</v>
      </c>
      <c r="AL1659" s="1" t="s">
        <v>20</v>
      </c>
      <c r="AM1659" s="5">
        <f t="shared" si="18"/>
        <v>0.529743863</v>
      </c>
      <c r="AN1659" s="5">
        <f t="shared" si="19"/>
        <v>1.986128742</v>
      </c>
      <c r="AO1659" s="5">
        <f t="shared" si="20"/>
        <v>1.358575769</v>
      </c>
      <c r="AP1659" s="5">
        <f t="shared" si="21"/>
        <v>0.362710145</v>
      </c>
      <c r="AQ1659" s="1">
        <f t="shared" si="22"/>
        <v>1.506690066</v>
      </c>
      <c r="AR1659" s="1">
        <f t="shared" si="23"/>
        <v>0.3205723545</v>
      </c>
      <c r="AT1659" s="1">
        <v>0.695833450617672</v>
      </c>
      <c r="AU1659" s="1">
        <f t="shared" si="24"/>
        <v>0.00001163685019</v>
      </c>
      <c r="AV1659" s="1">
        <f t="shared" si="25"/>
        <v>85933.90683</v>
      </c>
    </row>
    <row r="1660" ht="12.75" customHeight="1">
      <c r="A1660" s="4" t="s">
        <v>3368</v>
      </c>
      <c r="B1660" s="1" t="s">
        <v>3369</v>
      </c>
      <c r="C1660" s="2">
        <v>2.30741240464858E-10</v>
      </c>
      <c r="D1660" s="2">
        <v>-4.96233601291684E-9</v>
      </c>
      <c r="E1660" s="2">
        <v>1.52097469133182E-9</v>
      </c>
      <c r="F1660" s="2">
        <v>5.1962046388292E-9</v>
      </c>
      <c r="G1660" s="1">
        <v>2487328.53883344</v>
      </c>
      <c r="H1660" s="1">
        <v>-374024.708017404</v>
      </c>
      <c r="I1660" s="1">
        <v>-8175.41357969394</v>
      </c>
      <c r="J1660" s="1">
        <v>-2224.85211946884</v>
      </c>
      <c r="K1660" s="1">
        <v>374120.723550294</v>
      </c>
      <c r="L1660" s="1">
        <v>19260.5820728075</v>
      </c>
      <c r="M1660" s="1">
        <v>25824.6068435264</v>
      </c>
      <c r="N1660" s="1">
        <v>14928.8743979362</v>
      </c>
      <c r="O1660" s="1">
        <v>2746333.80642656</v>
      </c>
      <c r="P1660" s="1">
        <v>340520.202216743</v>
      </c>
      <c r="Q1660" s="1">
        <v>162813.548281862</v>
      </c>
      <c r="S1660" s="5">
        <f t="shared" ref="S1660:U1660" si="1682">($AY$3*M1660^2)/(2*$AY$6)</f>
        <v>40395.24151</v>
      </c>
      <c r="T1660" s="5">
        <f t="shared" si="1682"/>
        <v>13499.47566</v>
      </c>
      <c r="U1660" s="5">
        <f t="shared" si="1682"/>
        <v>456845569.9</v>
      </c>
      <c r="V1660" s="1" t="s">
        <v>20</v>
      </c>
      <c r="W1660" s="2">
        <f t="shared" si="3"/>
        <v>71865.20878</v>
      </c>
      <c r="X1660" s="1">
        <f t="shared" si="4"/>
        <v>0.07182926662</v>
      </c>
      <c r="Y1660" s="1">
        <f t="shared" si="5"/>
        <v>0.1291308631</v>
      </c>
      <c r="Z1660" s="1">
        <f t="shared" si="6"/>
        <v>0.04315357152</v>
      </c>
      <c r="AA1660" s="5">
        <f t="shared" si="7"/>
        <v>0.4977495559</v>
      </c>
      <c r="AB1660" s="1">
        <f t="shared" si="8"/>
        <v>2076.407523</v>
      </c>
      <c r="AC1660" s="1">
        <f t="shared" si="9"/>
        <v>93491.86832</v>
      </c>
      <c r="AD1660" s="5">
        <f t="shared" si="10"/>
        <v>29992.74278</v>
      </c>
      <c r="AE1660" s="5">
        <f t="shared" si="11"/>
        <v>42577.61702</v>
      </c>
      <c r="AF1660" s="5">
        <f t="shared" si="12"/>
        <v>163791.8485</v>
      </c>
      <c r="AG1660" s="5">
        <f t="shared" si="13"/>
        <v>111909.1164</v>
      </c>
      <c r="AH1660" s="5">
        <f t="shared" si="14"/>
        <v>3206.589037</v>
      </c>
      <c r="AI1660" s="5">
        <f t="shared" si="15"/>
        <v>51882.73206</v>
      </c>
      <c r="AJ1660" s="1">
        <f t="shared" si="16"/>
        <v>595431624.7</v>
      </c>
      <c r="AK1660" s="1">
        <f t="shared" si="17"/>
        <v>38961.59468</v>
      </c>
      <c r="AL1660" s="1" t="s">
        <v>20</v>
      </c>
      <c r="AM1660" s="5">
        <f t="shared" si="18"/>
        <v>0.5320671306</v>
      </c>
      <c r="AN1660" s="5">
        <f t="shared" si="19"/>
        <v>1.98525233</v>
      </c>
      <c r="AO1660" s="5">
        <f t="shared" si="20"/>
        <v>1.398461601</v>
      </c>
      <c r="AP1660" s="5">
        <f t="shared" si="21"/>
        <v>0.3635294614</v>
      </c>
      <c r="AQ1660" s="1">
        <f t="shared" si="22"/>
        <v>1.528252705</v>
      </c>
      <c r="AR1660" s="1">
        <f t="shared" si="23"/>
        <v>0.3251601501</v>
      </c>
      <c r="AT1660" s="1">
        <v>0.138445436541949</v>
      </c>
      <c r="AU1660" s="1">
        <f t="shared" si="24"/>
        <v>0.000002325127367</v>
      </c>
      <c r="AV1660" s="1">
        <f t="shared" si="25"/>
        <v>430083.9663</v>
      </c>
    </row>
    <row r="1661" ht="12.75" customHeight="1">
      <c r="A1661" s="4" t="s">
        <v>3370</v>
      </c>
      <c r="B1661" s="1" t="s">
        <v>3371</v>
      </c>
      <c r="C1661" s="2">
        <v>-5.15579078994646E-9</v>
      </c>
      <c r="D1661" s="2">
        <v>8.37455731549877E-9</v>
      </c>
      <c r="E1661" s="2">
        <v>3.58963986044644E-11</v>
      </c>
      <c r="F1661" s="2">
        <v>9.9454322589687E-9</v>
      </c>
      <c r="G1661" s="1">
        <v>9195833.3047104</v>
      </c>
      <c r="H1661" s="1">
        <v>-479308.588030588</v>
      </c>
      <c r="I1661" s="1">
        <v>41362.962463548</v>
      </c>
      <c r="J1661" s="1">
        <v>4278.52459630858</v>
      </c>
      <c r="K1661" s="1">
        <v>481134.358733269</v>
      </c>
      <c r="L1661" s="1">
        <v>65083.9180244225</v>
      </c>
      <c r="M1661" s="1">
        <v>63068.1218397811</v>
      </c>
      <c r="N1661" s="1">
        <v>66039.0632403242</v>
      </c>
      <c r="O1661" s="1">
        <v>9155415.27659453</v>
      </c>
      <c r="P1661" s="1">
        <v>437521.174902193</v>
      </c>
      <c r="Q1661" s="1">
        <v>175392.774475695</v>
      </c>
      <c r="S1661" s="5">
        <f t="shared" ref="S1661:U1661" si="1683">($AY$3*M1661^2)/(2*$AY$6)</f>
        <v>240925.3884</v>
      </c>
      <c r="T1661" s="5">
        <f t="shared" si="1683"/>
        <v>264158.4942</v>
      </c>
      <c r="U1661" s="5">
        <f t="shared" si="1683"/>
        <v>5077136832</v>
      </c>
      <c r="V1661" s="1" t="s">
        <v>20</v>
      </c>
      <c r="W1661" s="2">
        <f t="shared" si="3"/>
        <v>71536.40979</v>
      </c>
      <c r="X1661" s="1">
        <f t="shared" si="4"/>
        <v>0.8277383902</v>
      </c>
      <c r="Y1661" s="1">
        <f t="shared" si="5"/>
        <v>0.7772585628</v>
      </c>
      <c r="Z1661" s="1">
        <f t="shared" si="6"/>
        <v>0.8522117694</v>
      </c>
      <c r="AA1661" s="5">
        <f t="shared" si="7"/>
        <v>0.9526827434</v>
      </c>
      <c r="AB1661" s="1">
        <f t="shared" si="8"/>
        <v>3992.469089</v>
      </c>
      <c r="AC1661" s="1">
        <f t="shared" si="9"/>
        <v>170701.0534</v>
      </c>
      <c r="AD1661" s="5">
        <f t="shared" si="10"/>
        <v>69319.05055</v>
      </c>
      <c r="AE1661" s="5">
        <f t="shared" si="11"/>
        <v>41821.74724</v>
      </c>
      <c r="AF1661" s="5">
        <f t="shared" si="12"/>
        <v>142391.9683</v>
      </c>
      <c r="AG1661" s="5">
        <f t="shared" si="13"/>
        <v>76191.41804</v>
      </c>
      <c r="AH1661" s="5">
        <f t="shared" si="14"/>
        <v>1756.228178</v>
      </c>
      <c r="AI1661" s="5">
        <f t="shared" si="15"/>
        <v>66200.55027</v>
      </c>
      <c r="AJ1661" s="1">
        <f t="shared" si="16"/>
        <v>765749114.8</v>
      </c>
      <c r="AK1661" s="1">
        <f t="shared" si="17"/>
        <v>30416.77867</v>
      </c>
      <c r="AL1661" s="1" t="s">
        <v>20</v>
      </c>
      <c r="AM1661" s="5">
        <f t="shared" si="18"/>
        <v>1.005033289</v>
      </c>
      <c r="AN1661" s="5">
        <f t="shared" si="19"/>
        <v>1.104673403</v>
      </c>
      <c r="AO1661" s="5">
        <f t="shared" si="20"/>
        <v>1.830983078</v>
      </c>
      <c r="AP1661" s="5">
        <f t="shared" si="21"/>
        <v>0.5377754967</v>
      </c>
      <c r="AQ1661" s="1">
        <f t="shared" si="22"/>
        <v>2.517522066</v>
      </c>
      <c r="AR1661" s="1">
        <f t="shared" si="23"/>
        <v>0.5356429928</v>
      </c>
      <c r="AT1661" s="1">
        <v>0.408191637876127</v>
      </c>
      <c r="AU1661" s="1">
        <f t="shared" si="24"/>
        <v>0.000005330618475</v>
      </c>
      <c r="AV1661" s="1">
        <f t="shared" si="25"/>
        <v>187595.4928</v>
      </c>
    </row>
    <row r="1662" ht="12.75" customHeight="1">
      <c r="A1662" s="4" t="s">
        <v>3372</v>
      </c>
      <c r="B1662" s="1" t="s">
        <v>3373</v>
      </c>
      <c r="C1662" s="2">
        <v>-4.80389284162008E-9</v>
      </c>
      <c r="D1662" s="2">
        <v>6.50289916765366E-9</v>
      </c>
      <c r="E1662" s="2">
        <v>-4.02819691937293E-9</v>
      </c>
      <c r="F1662" s="2">
        <v>9.32840183356687E-9</v>
      </c>
      <c r="G1662" s="1">
        <v>8767099.17706387</v>
      </c>
      <c r="H1662" s="1">
        <v>-476878.636562254</v>
      </c>
      <c r="I1662" s="1">
        <v>37742.4877713679</v>
      </c>
      <c r="J1662" s="1">
        <v>12483.1594733998</v>
      </c>
      <c r="K1662" s="1">
        <v>478633.95889746</v>
      </c>
      <c r="L1662" s="1">
        <v>65422.6793787807</v>
      </c>
      <c r="M1662" s="1">
        <v>63289.3964174331</v>
      </c>
      <c r="N1662" s="1">
        <v>66382.66178882</v>
      </c>
      <c r="O1662" s="1">
        <v>8906904.2698772</v>
      </c>
      <c r="P1662" s="1">
        <v>428480.513166245</v>
      </c>
      <c r="Q1662" s="1">
        <v>175893.764914939</v>
      </c>
      <c r="S1662" s="5">
        <f t="shared" ref="S1662:U1662" si="1684">($AY$3*M1662^2)/(2*$AY$6)</f>
        <v>242618.9281</v>
      </c>
      <c r="T1662" s="5">
        <f t="shared" si="1684"/>
        <v>266914.4569</v>
      </c>
      <c r="U1662" s="5">
        <f t="shared" si="1684"/>
        <v>4805253914</v>
      </c>
      <c r="V1662" s="1" t="s">
        <v>20</v>
      </c>
      <c r="W1662" s="2">
        <f t="shared" si="3"/>
        <v>68719.23365</v>
      </c>
      <c r="X1662" s="1">
        <f t="shared" si="4"/>
        <v>0.9063585542</v>
      </c>
      <c r="Y1662" s="1">
        <f t="shared" si="5"/>
        <v>0.848213719</v>
      </c>
      <c r="Z1662" s="1">
        <f t="shared" si="6"/>
        <v>0.9331526848</v>
      </c>
      <c r="AA1662" s="5">
        <f t="shared" si="7"/>
        <v>0.8935767917</v>
      </c>
      <c r="AB1662" s="1">
        <f t="shared" si="8"/>
        <v>3898.288503</v>
      </c>
      <c r="AC1662" s="1">
        <f t="shared" si="9"/>
        <v>168368.3941</v>
      </c>
      <c r="AD1662" s="5">
        <f t="shared" si="10"/>
        <v>74288.70401</v>
      </c>
      <c r="AE1662" s="5">
        <f t="shared" si="11"/>
        <v>44727.09241</v>
      </c>
      <c r="AF1662" s="5">
        <f t="shared" si="12"/>
        <v>148859.0414</v>
      </c>
      <c r="AG1662" s="5">
        <f t="shared" si="13"/>
        <v>78032.00445</v>
      </c>
      <c r="AH1662" s="5">
        <f t="shared" si="14"/>
        <v>1780.559835</v>
      </c>
      <c r="AI1662" s="5">
        <f t="shared" si="15"/>
        <v>70827.03692</v>
      </c>
      <c r="AJ1662" s="1">
        <f t="shared" si="16"/>
        <v>761769604.9</v>
      </c>
      <c r="AK1662" s="1">
        <f t="shared" si="17"/>
        <v>31512.39414</v>
      </c>
      <c r="AL1662" s="1" t="s">
        <v>20</v>
      </c>
      <c r="AM1662" s="5">
        <f t="shared" si="18"/>
        <v>0.9762271394</v>
      </c>
      <c r="AN1662" s="5">
        <f t="shared" si="19"/>
        <v>1.025417814</v>
      </c>
      <c r="AO1662" s="5">
        <f t="shared" si="20"/>
        <v>1.703150292</v>
      </c>
      <c r="AP1662" s="5">
        <f t="shared" si="21"/>
        <v>0.5117388893</v>
      </c>
      <c r="AQ1662" s="1">
        <f t="shared" si="22"/>
        <v>2.417365058</v>
      </c>
      <c r="AR1662" s="1">
        <f t="shared" si="23"/>
        <v>0.5143329911</v>
      </c>
      <c r="AT1662" s="1">
        <v>0.551628433051432</v>
      </c>
      <c r="AU1662" s="1">
        <f t="shared" si="24"/>
        <v>0.000007241407763</v>
      </c>
      <c r="AV1662" s="1">
        <f t="shared" si="25"/>
        <v>138094.6955</v>
      </c>
    </row>
    <row r="1663" ht="12.75" customHeight="1">
      <c r="A1663" s="4" t="s">
        <v>3374</v>
      </c>
      <c r="B1663" s="1" t="s">
        <v>3375</v>
      </c>
      <c r="C1663" s="2">
        <v>-3.02438490543182E-9</v>
      </c>
      <c r="D1663" s="2">
        <v>3.41945070916018E-9</v>
      </c>
      <c r="E1663" s="2">
        <v>-5.45946397609735E-9</v>
      </c>
      <c r="F1663" s="2">
        <v>7.97458748945429E-9</v>
      </c>
      <c r="G1663" s="1">
        <v>8189027.31883137</v>
      </c>
      <c r="H1663" s="1">
        <v>-497808.383538205</v>
      </c>
      <c r="I1663" s="1">
        <v>63035.9582885394</v>
      </c>
      <c r="J1663" s="1">
        <v>41260.3121290581</v>
      </c>
      <c r="K1663" s="1">
        <v>503562.543176385</v>
      </c>
      <c r="L1663" s="1">
        <v>70876.4615519138</v>
      </c>
      <c r="M1663" s="1">
        <v>80734.623498972</v>
      </c>
      <c r="N1663" s="1">
        <v>65330.9576001437</v>
      </c>
      <c r="O1663" s="1">
        <v>8385779.55937421</v>
      </c>
      <c r="P1663" s="1">
        <v>450503.857506189</v>
      </c>
      <c r="Q1663" s="1">
        <v>175617.384961614</v>
      </c>
      <c r="S1663" s="5">
        <f t="shared" ref="S1663:U1663" si="1685">($AY$3*M1663^2)/(2*$AY$6)</f>
        <v>394804.7967</v>
      </c>
      <c r="T1663" s="5">
        <f t="shared" si="1685"/>
        <v>258523.972</v>
      </c>
      <c r="U1663" s="5">
        <f t="shared" si="1685"/>
        <v>4259412052</v>
      </c>
      <c r="V1663" s="1" t="s">
        <v>20</v>
      </c>
      <c r="W1663" s="2">
        <f t="shared" si="3"/>
        <v>60784.2537</v>
      </c>
      <c r="X1663" s="1">
        <f t="shared" si="4"/>
        <v>1.359633565</v>
      </c>
      <c r="Y1663" s="1">
        <f t="shared" si="5"/>
        <v>1.764157969</v>
      </c>
      <c r="Z1663" s="1">
        <f t="shared" si="6"/>
        <v>1.155196516</v>
      </c>
      <c r="AA1663" s="5">
        <f t="shared" si="7"/>
        <v>0.7638935834</v>
      </c>
      <c r="AB1663" s="1">
        <f t="shared" si="8"/>
        <v>3767.57735</v>
      </c>
      <c r="AC1663" s="1">
        <f t="shared" si="9"/>
        <v>163368.7169</v>
      </c>
      <c r="AD1663" s="5">
        <f t="shared" si="10"/>
        <v>85523.63709</v>
      </c>
      <c r="AE1663" s="5">
        <f t="shared" si="11"/>
        <v>40333.29537</v>
      </c>
      <c r="AF1663" s="5">
        <f t="shared" si="12"/>
        <v>179034.1077</v>
      </c>
      <c r="AG1663" s="5">
        <f t="shared" si="13"/>
        <v>73345.79549</v>
      </c>
      <c r="AH1663" s="5">
        <f t="shared" si="14"/>
        <v>1835.051445</v>
      </c>
      <c r="AI1663" s="5">
        <f t="shared" si="15"/>
        <v>105688.3122</v>
      </c>
      <c r="AJ1663" s="1">
        <f t="shared" si="16"/>
        <v>801444679</v>
      </c>
      <c r="AK1663" s="1">
        <f t="shared" si="17"/>
        <v>30675.47254</v>
      </c>
      <c r="AL1663" s="1" t="s">
        <v>20</v>
      </c>
      <c r="AM1663" s="5">
        <f t="shared" si="18"/>
        <v>1.092693417</v>
      </c>
      <c r="AN1663" s="5">
        <f t="shared" si="19"/>
        <v>0.9371031288</v>
      </c>
      <c r="AO1663" s="5">
        <f t="shared" si="20"/>
        <v>1.987054793</v>
      </c>
      <c r="AP1663" s="5">
        <f t="shared" si="21"/>
        <v>0.44764916</v>
      </c>
      <c r="AQ1663" s="1">
        <f t="shared" si="22"/>
        <v>2.612656343</v>
      </c>
      <c r="AR1663" s="1">
        <f t="shared" si="23"/>
        <v>0.5558843283</v>
      </c>
      <c r="AT1663" s="1">
        <v>0.801023603339873</v>
      </c>
      <c r="AU1663" s="1">
        <f t="shared" si="24"/>
        <v>0.000009994746042</v>
      </c>
      <c r="AV1663" s="1">
        <f t="shared" si="25"/>
        <v>100052.5672</v>
      </c>
    </row>
    <row r="1664" ht="12.75" customHeight="1">
      <c r="A1664" s="4" t="s">
        <v>3376</v>
      </c>
      <c r="B1664" s="1" t="s">
        <v>3377</v>
      </c>
      <c r="C1664" s="2">
        <v>-4.87974173840565E-9</v>
      </c>
      <c r="D1664" s="2">
        <v>2.70130396900911E-9</v>
      </c>
      <c r="E1664" s="2">
        <v>-4.23094633847509E-9</v>
      </c>
      <c r="F1664" s="2">
        <v>7.69866732611834E-9</v>
      </c>
      <c r="G1664" s="1">
        <v>8804227.42942732</v>
      </c>
      <c r="H1664" s="1">
        <v>-490675.05771548</v>
      </c>
      <c r="I1664" s="1">
        <v>61468.7488826735</v>
      </c>
      <c r="J1664" s="1">
        <v>29676.9471683411</v>
      </c>
      <c r="K1664" s="1">
        <v>495463.961775595</v>
      </c>
      <c r="L1664" s="1">
        <v>66164.0078444167</v>
      </c>
      <c r="M1664" s="1">
        <v>73984.9111638478</v>
      </c>
      <c r="N1664" s="1">
        <v>61819.4551558069</v>
      </c>
      <c r="O1664" s="1">
        <v>8730752.51002801</v>
      </c>
      <c r="P1664" s="1">
        <v>438971.270460295</v>
      </c>
      <c r="Q1664" s="1">
        <v>178166.319514929</v>
      </c>
      <c r="S1664" s="5">
        <f t="shared" ref="S1664:U1664" si="1686">($AY$3*M1664^2)/(2*$AY$6)</f>
        <v>331550.0405</v>
      </c>
      <c r="T1664" s="5">
        <f t="shared" si="1686"/>
        <v>231479.8105</v>
      </c>
      <c r="U1664" s="5">
        <f t="shared" si="1686"/>
        <v>4617066469</v>
      </c>
      <c r="V1664" s="1" t="s">
        <v>20</v>
      </c>
      <c r="W1664" s="2">
        <f t="shared" si="3"/>
        <v>56593.81213</v>
      </c>
      <c r="X1664" s="1">
        <f t="shared" si="4"/>
        <v>1.366802333</v>
      </c>
      <c r="Y1664" s="1">
        <f t="shared" si="5"/>
        <v>1.709025</v>
      </c>
      <c r="Z1664" s="1">
        <f t="shared" si="6"/>
        <v>1.193197813</v>
      </c>
      <c r="AA1664" s="5">
        <f t="shared" si="7"/>
        <v>0.7374629194</v>
      </c>
      <c r="AB1664" s="1">
        <f t="shared" si="8"/>
        <v>3906.534316</v>
      </c>
      <c r="AC1664" s="1">
        <f t="shared" si="9"/>
        <v>166695.1699</v>
      </c>
      <c r="AD1664" s="5">
        <f t="shared" si="10"/>
        <v>83827.20477</v>
      </c>
      <c r="AE1664" s="5">
        <f t="shared" si="11"/>
        <v>43451.8477</v>
      </c>
      <c r="AF1664" s="5">
        <f t="shared" si="12"/>
        <v>172025.7096</v>
      </c>
      <c r="AG1664" s="5">
        <f t="shared" si="13"/>
        <v>71702.14189</v>
      </c>
      <c r="AH1664" s="5">
        <f t="shared" si="14"/>
        <v>1798.432433</v>
      </c>
      <c r="AI1664" s="5">
        <f t="shared" si="15"/>
        <v>100323.5678</v>
      </c>
      <c r="AJ1664" s="1">
        <f t="shared" si="16"/>
        <v>788555386.4</v>
      </c>
      <c r="AK1664" s="1">
        <f t="shared" si="17"/>
        <v>31368.48343</v>
      </c>
      <c r="AL1664" s="1" t="s">
        <v>20</v>
      </c>
      <c r="AM1664" s="5">
        <f t="shared" si="18"/>
        <v>1.099765454</v>
      </c>
      <c r="AN1664" s="5">
        <f t="shared" si="19"/>
        <v>0.9406914957</v>
      </c>
      <c r="AO1664" s="5">
        <f t="shared" si="20"/>
        <v>1.814779873</v>
      </c>
      <c r="AP1664" s="5">
        <f t="shared" si="21"/>
        <v>0.4583939157</v>
      </c>
      <c r="AQ1664" s="1">
        <f t="shared" si="22"/>
        <v>2.513846065</v>
      </c>
      <c r="AR1664" s="1">
        <f t="shared" si="23"/>
        <v>0.5348608649</v>
      </c>
      <c r="AT1664" s="1">
        <v>0.237526738679133</v>
      </c>
      <c r="AU1664" s="1">
        <f t="shared" si="24"/>
        <v>0.000003012175717</v>
      </c>
      <c r="AV1664" s="1">
        <f t="shared" si="25"/>
        <v>331985.9443</v>
      </c>
    </row>
    <row r="1665" ht="12.75" customHeight="1">
      <c r="A1665" s="4" t="s">
        <v>3378</v>
      </c>
      <c r="B1665" s="1" t="s">
        <v>3379</v>
      </c>
      <c r="C1665" s="2">
        <v>-4.6870997117544E-9</v>
      </c>
      <c r="D1665" s="2">
        <v>2.12157048406111E-9</v>
      </c>
      <c r="E1665" s="2">
        <v>4.13697727980133E-9</v>
      </c>
      <c r="F1665" s="2">
        <v>7.29548350913812E-9</v>
      </c>
      <c r="G1665" s="1">
        <v>8760186.45319034</v>
      </c>
      <c r="H1665" s="1">
        <v>-493039.815670437</v>
      </c>
      <c r="I1665" s="1">
        <v>51382.0869781252</v>
      </c>
      <c r="J1665" s="1">
        <v>6314.26127286701</v>
      </c>
      <c r="K1665" s="1">
        <v>495818.496703806</v>
      </c>
      <c r="L1665" s="1">
        <v>64181.3667336124</v>
      </c>
      <c r="M1665" s="1">
        <v>64092.8512677333</v>
      </c>
      <c r="N1665" s="1">
        <v>64173.0485371097</v>
      </c>
      <c r="O1665" s="1">
        <v>8666579.29653995</v>
      </c>
      <c r="P1665" s="1">
        <v>430216.291336907</v>
      </c>
      <c r="Q1665" s="1">
        <v>176110.028202183</v>
      </c>
      <c r="S1665" s="5">
        <f t="shared" ref="S1665:U1665" si="1687">($AY$3*M1665^2)/(2*$AY$6)</f>
        <v>248818.0926</v>
      </c>
      <c r="T1665" s="5">
        <f t="shared" si="1687"/>
        <v>249441.1579</v>
      </c>
      <c r="U1665" s="5">
        <f t="shared" si="1687"/>
        <v>4549442726</v>
      </c>
      <c r="V1665" s="1" t="s">
        <v>20</v>
      </c>
      <c r="W1665" s="2">
        <f t="shared" si="3"/>
        <v>53764.60097</v>
      </c>
      <c r="X1665" s="1">
        <f t="shared" si="4"/>
        <v>1.425033481</v>
      </c>
      <c r="Y1665" s="1">
        <f t="shared" si="5"/>
        <v>1.421105534</v>
      </c>
      <c r="Z1665" s="1">
        <f t="shared" si="6"/>
        <v>1.424664124</v>
      </c>
      <c r="AA1665" s="5">
        <f t="shared" si="7"/>
        <v>0.6988415448</v>
      </c>
      <c r="AB1665" s="1">
        <f t="shared" si="8"/>
        <v>3896.75133</v>
      </c>
      <c r="AC1665" s="1">
        <f t="shared" si="9"/>
        <v>166081.4144</v>
      </c>
      <c r="AD1665" s="5">
        <f t="shared" si="10"/>
        <v>91827.75268</v>
      </c>
      <c r="AE1665" s="5">
        <f t="shared" si="11"/>
        <v>54627.33615</v>
      </c>
      <c r="AF1665" s="5">
        <f t="shared" si="12"/>
        <v>168636.9177</v>
      </c>
      <c r="AG1665" s="5">
        <f t="shared" si="13"/>
        <v>76923.92251</v>
      </c>
      <c r="AH1665" s="5">
        <f t="shared" si="14"/>
        <v>1805.078558</v>
      </c>
      <c r="AI1665" s="5">
        <f t="shared" si="15"/>
        <v>91712.99523</v>
      </c>
      <c r="AJ1665" s="1">
        <f t="shared" si="16"/>
        <v>789119646.3</v>
      </c>
      <c r="AK1665" s="1">
        <f t="shared" si="17"/>
        <v>34787.12979</v>
      </c>
      <c r="AL1665" s="1" t="s">
        <v>20</v>
      </c>
      <c r="AM1665" s="5">
        <f t="shared" si="18"/>
        <v>1.025844263</v>
      </c>
      <c r="AN1665" s="5">
        <f t="shared" si="19"/>
        <v>0.8593476626</v>
      </c>
      <c r="AO1665" s="5">
        <f t="shared" si="20"/>
        <v>1.444550845</v>
      </c>
      <c r="AP1665" s="5">
        <f t="shared" si="21"/>
        <v>0.4679400317</v>
      </c>
      <c r="AQ1665" s="1">
        <f t="shared" si="22"/>
        <v>2.26842413</v>
      </c>
      <c r="AR1665" s="1">
        <f t="shared" si="23"/>
        <v>0.4826434319</v>
      </c>
      <c r="AT1665" s="1">
        <v>0.475401568770234</v>
      </c>
      <c r="AU1665" s="1">
        <f t="shared" si="24"/>
        <v>0.00000602445486</v>
      </c>
      <c r="AV1665" s="1">
        <f t="shared" si="25"/>
        <v>165990.1225</v>
      </c>
    </row>
    <row r="1666" ht="12.75" customHeight="1">
      <c r="A1666" s="4" t="s">
        <v>3380</v>
      </c>
      <c r="B1666" s="1" t="s">
        <v>3381</v>
      </c>
      <c r="C1666" s="2">
        <v>-7.73686549921714E-10</v>
      </c>
      <c r="D1666" s="2">
        <v>1.52896062631493E-9</v>
      </c>
      <c r="E1666" s="2">
        <v>4.5949814588418E-9</v>
      </c>
      <c r="F1666" s="2">
        <v>5.317808895155E-9</v>
      </c>
      <c r="G1666" s="1">
        <v>4687258.64666252</v>
      </c>
      <c r="H1666" s="1">
        <v>-499176.689962327</v>
      </c>
      <c r="I1666" s="1">
        <v>42172.3727640153</v>
      </c>
      <c r="J1666" s="1">
        <v>16925.1260836368</v>
      </c>
      <c r="K1666" s="1">
        <v>501293.291472468</v>
      </c>
      <c r="L1666" s="1">
        <v>56324.6837858955</v>
      </c>
      <c r="M1666" s="1">
        <v>62320.5844364791</v>
      </c>
      <c r="N1666" s="1">
        <v>52791.261455032</v>
      </c>
      <c r="O1666" s="1">
        <v>5160446.58618502</v>
      </c>
      <c r="P1666" s="1">
        <v>429615.474131184</v>
      </c>
      <c r="Q1666" s="1">
        <v>178061.673552327</v>
      </c>
      <c r="S1666" s="5">
        <f t="shared" ref="S1666:U1666" si="1688">($AY$3*M1666^2)/(2*$AY$6)</f>
        <v>235247.9279</v>
      </c>
      <c r="T1666" s="5">
        <f t="shared" si="1688"/>
        <v>168805.6005</v>
      </c>
      <c r="U1666" s="5">
        <f t="shared" si="1688"/>
        <v>1613011064</v>
      </c>
      <c r="V1666" s="1" t="s">
        <v>20</v>
      </c>
      <c r="W1666" s="2">
        <f t="shared" si="3"/>
        <v>53576.24704</v>
      </c>
      <c r="X1666" s="1">
        <f t="shared" si="4"/>
        <v>1.10523072</v>
      </c>
      <c r="Y1666" s="1">
        <f t="shared" si="5"/>
        <v>1.35306437</v>
      </c>
      <c r="Z1666" s="1">
        <f t="shared" si="6"/>
        <v>0.9709111809</v>
      </c>
      <c r="AA1666" s="5">
        <f t="shared" si="7"/>
        <v>0.5093981473</v>
      </c>
      <c r="AB1666" s="1">
        <f t="shared" si="8"/>
        <v>2850.397817</v>
      </c>
      <c r="AC1666" s="1">
        <f t="shared" si="9"/>
        <v>128156.5539</v>
      </c>
      <c r="AD1666" s="5">
        <f t="shared" si="10"/>
        <v>103634.5769</v>
      </c>
      <c r="AE1666" s="5">
        <f t="shared" si="11"/>
        <v>63754.67009</v>
      </c>
      <c r="AF1666" s="5">
        <f t="shared" si="12"/>
        <v>220919.192</v>
      </c>
      <c r="AG1666" s="5">
        <f t="shared" si="13"/>
        <v>98577.5919</v>
      </c>
      <c r="AH1666" s="5">
        <f t="shared" si="14"/>
        <v>2339.248293</v>
      </c>
      <c r="AI1666" s="5">
        <f t="shared" si="15"/>
        <v>122341.6001</v>
      </c>
      <c r="AJ1666" s="1">
        <f t="shared" si="16"/>
        <v>797833052.8</v>
      </c>
      <c r="AK1666" s="1">
        <f t="shared" si="17"/>
        <v>41860.77436</v>
      </c>
      <c r="AL1666" s="1" t="s">
        <v>20</v>
      </c>
      <c r="AM1666" s="5">
        <f t="shared" si="18"/>
        <v>0.8093452451</v>
      </c>
      <c r="AN1666" s="5">
        <f t="shared" si="19"/>
        <v>0.7698521834</v>
      </c>
      <c r="AO1666" s="5">
        <f t="shared" si="20"/>
        <v>1.251411154</v>
      </c>
      <c r="AP1666" s="5">
        <f t="shared" si="21"/>
        <v>0.3611424818</v>
      </c>
      <c r="AQ1666" s="1">
        <f t="shared" si="22"/>
        <v>1.905920435</v>
      </c>
      <c r="AR1666" s="1">
        <f t="shared" si="23"/>
        <v>0.4055149862</v>
      </c>
      <c r="AT1666" s="1">
        <v>0.377132030405867</v>
      </c>
      <c r="AU1666" s="1">
        <f t="shared" si="24"/>
        <v>0.000004726954205</v>
      </c>
      <c r="AV1666" s="1">
        <f t="shared" si="25"/>
        <v>211552.7159</v>
      </c>
    </row>
    <row r="1667" ht="12.75" customHeight="1">
      <c r="A1667" s="4" t="s">
        <v>3382</v>
      </c>
      <c r="B1667" s="1" t="s">
        <v>3383</v>
      </c>
      <c r="C1667" s="2">
        <v>-4.24411901114155E-9</v>
      </c>
      <c r="D1667" s="2">
        <v>3.73832134684763E-9</v>
      </c>
      <c r="E1667" s="2">
        <v>2.18658329944564E-9</v>
      </c>
      <c r="F1667" s="2">
        <v>6.09398649284268E-9</v>
      </c>
      <c r="G1667" s="1">
        <v>3257922.24952239</v>
      </c>
      <c r="H1667" s="1">
        <v>-476854.299581207</v>
      </c>
      <c r="I1667" s="1">
        <v>28718.8568725615</v>
      </c>
      <c r="J1667" s="1">
        <v>-20129.7201631429</v>
      </c>
      <c r="K1667" s="1">
        <v>478168.234233942</v>
      </c>
      <c r="L1667" s="1">
        <v>37171.7605459568</v>
      </c>
      <c r="M1667" s="1">
        <v>31981.4650017303</v>
      </c>
      <c r="N1667" s="1">
        <v>39501.661744584</v>
      </c>
      <c r="O1667" s="1">
        <v>4484543.3454591</v>
      </c>
      <c r="P1667" s="1">
        <v>436354.386019435</v>
      </c>
      <c r="Q1667" s="1">
        <v>179189.685385075</v>
      </c>
      <c r="S1667" s="5">
        <f t="shared" ref="S1667:U1667" si="1689">($AY$3*M1667^2)/(2*$AY$6)</f>
        <v>61952.59179</v>
      </c>
      <c r="T1667" s="5">
        <f t="shared" si="1689"/>
        <v>94513.42543</v>
      </c>
      <c r="U1667" s="5">
        <f t="shared" si="1689"/>
        <v>1218145665</v>
      </c>
      <c r="V1667" s="1" t="s">
        <v>20</v>
      </c>
      <c r="W1667" s="2">
        <f t="shared" si="3"/>
        <v>73642.77603</v>
      </c>
      <c r="X1667" s="1">
        <f t="shared" si="4"/>
        <v>0.2547803672</v>
      </c>
      <c r="Y1667" s="1">
        <f t="shared" si="5"/>
        <v>0.1885977058</v>
      </c>
      <c r="Z1667" s="1">
        <f t="shared" si="6"/>
        <v>0.2877202501</v>
      </c>
      <c r="AA1667" s="5">
        <f t="shared" si="7"/>
        <v>0.5837489632</v>
      </c>
      <c r="AB1667" s="1">
        <f t="shared" si="8"/>
        <v>2376.382662</v>
      </c>
      <c r="AC1667" s="1">
        <f t="shared" si="9"/>
        <v>119469.2921</v>
      </c>
      <c r="AD1667" s="5">
        <f t="shared" si="10"/>
        <v>67668.91975</v>
      </c>
      <c r="AE1667" s="5">
        <f t="shared" si="11"/>
        <v>81376.87519</v>
      </c>
      <c r="AF1667" s="5">
        <f t="shared" si="12"/>
        <v>188848.5088</v>
      </c>
      <c r="AG1667" s="5">
        <f t="shared" si="13"/>
        <v>134062.1759</v>
      </c>
      <c r="AH1667" s="5">
        <f t="shared" si="14"/>
        <v>2509.347756</v>
      </c>
      <c r="AI1667" s="5">
        <f t="shared" si="15"/>
        <v>54786.33285</v>
      </c>
      <c r="AJ1667" s="1">
        <f t="shared" si="16"/>
        <v>761028381.1</v>
      </c>
      <c r="AK1667" s="1">
        <f t="shared" si="17"/>
        <v>47883.19756</v>
      </c>
      <c r="AL1667" s="1" t="s">
        <v>20</v>
      </c>
      <c r="AM1667" s="5">
        <f t="shared" si="18"/>
        <v>0.56766823</v>
      </c>
      <c r="AN1667" s="5">
        <f t="shared" si="19"/>
        <v>1.124635038</v>
      </c>
      <c r="AO1667" s="5">
        <f t="shared" si="20"/>
        <v>0.9351899779</v>
      </c>
      <c r="AP1667" s="5">
        <f t="shared" si="21"/>
        <v>0.4029835269</v>
      </c>
      <c r="AQ1667" s="1">
        <f t="shared" si="22"/>
        <v>1.589343277</v>
      </c>
      <c r="AR1667" s="1">
        <f t="shared" si="23"/>
        <v>0.3381581439</v>
      </c>
      <c r="AT1667" s="1">
        <v>0.1262647290739</v>
      </c>
      <c r="AU1667" s="1">
        <f t="shared" si="24"/>
        <v>0.000001659132987</v>
      </c>
      <c r="AV1667" s="1">
        <f t="shared" si="25"/>
        <v>602724.4399</v>
      </c>
    </row>
    <row r="1668" ht="12.75" customHeight="1">
      <c r="A1668" s="4" t="s">
        <v>3384</v>
      </c>
      <c r="B1668" s="1" t="s">
        <v>3385</v>
      </c>
      <c r="C1668" s="2">
        <v>-5.1193251142128E-9</v>
      </c>
      <c r="D1668" s="2">
        <v>3.5076636104745E-9</v>
      </c>
      <c r="E1668" s="2">
        <v>1.1569075004698E-9</v>
      </c>
      <c r="F1668" s="2">
        <v>6.32528040084722E-9</v>
      </c>
      <c r="G1668" s="1">
        <v>2589338.74420672</v>
      </c>
      <c r="H1668" s="1">
        <v>-495890.95016144</v>
      </c>
      <c r="I1668" s="1">
        <v>25854.7532945897</v>
      </c>
      <c r="J1668" s="1">
        <v>-26619.686889678</v>
      </c>
      <c r="K1668" s="1">
        <v>497283.105206998</v>
      </c>
      <c r="L1668" s="1">
        <v>34634.6297088535</v>
      </c>
      <c r="M1668" s="1">
        <v>23628.5181034815</v>
      </c>
      <c r="N1668" s="1">
        <v>38955.9322898925</v>
      </c>
      <c r="O1668" s="1">
        <v>3890765.94662265</v>
      </c>
      <c r="P1668" s="1">
        <v>441261.313699553</v>
      </c>
      <c r="Q1668" s="1">
        <v>188869.083080007</v>
      </c>
      <c r="S1668" s="5">
        <f t="shared" ref="S1668:U1668" si="1690">($AY$3*M1668^2)/(2*$AY$6)</f>
        <v>33817.05175</v>
      </c>
      <c r="T1668" s="5">
        <f t="shared" si="1690"/>
        <v>91919.99172</v>
      </c>
      <c r="U1668" s="5">
        <f t="shared" si="1690"/>
        <v>916923248.1</v>
      </c>
      <c r="V1668" s="1" t="s">
        <v>20</v>
      </c>
      <c r="W1668" s="2">
        <f t="shared" si="3"/>
        <v>85740.17578</v>
      </c>
      <c r="X1668" s="1">
        <f t="shared" si="4"/>
        <v>0.1631745255</v>
      </c>
      <c r="Y1668" s="1">
        <f t="shared" si="5"/>
        <v>0.07594588216</v>
      </c>
      <c r="Z1668" s="1">
        <f t="shared" si="6"/>
        <v>0.206432687</v>
      </c>
      <c r="AA1668" s="5">
        <f t="shared" si="7"/>
        <v>0.6059048343</v>
      </c>
      <c r="AB1668" s="1">
        <f t="shared" si="8"/>
        <v>2118.558458</v>
      </c>
      <c r="AC1668" s="1">
        <f t="shared" si="9"/>
        <v>111279.3885</v>
      </c>
      <c r="AD1668" s="5">
        <f t="shared" si="10"/>
        <v>64293.81329</v>
      </c>
      <c r="AE1668" s="5">
        <f t="shared" si="11"/>
        <v>107440.1861</v>
      </c>
      <c r="AF1668" s="5">
        <f t="shared" si="12"/>
        <v>198160.4039</v>
      </c>
      <c r="AG1668" s="5">
        <f t="shared" si="13"/>
        <v>159163.3258</v>
      </c>
      <c r="AH1668" s="5">
        <f t="shared" si="14"/>
        <v>2694.029902</v>
      </c>
      <c r="AI1668" s="5">
        <f t="shared" si="15"/>
        <v>38997.07803</v>
      </c>
      <c r="AJ1668" s="1">
        <f t="shared" si="16"/>
        <v>791450643.1</v>
      </c>
      <c r="AK1668" s="1">
        <f t="shared" si="17"/>
        <v>56157.93963</v>
      </c>
      <c r="AL1668" s="1" t="s">
        <v>20</v>
      </c>
      <c r="AM1668" s="5">
        <f t="shared" si="18"/>
        <v>0.4972569145</v>
      </c>
      <c r="AN1668" s="5">
        <f t="shared" si="19"/>
        <v>1.230990359</v>
      </c>
      <c r="AO1668" s="5">
        <f t="shared" si="20"/>
        <v>0.7366430309</v>
      </c>
      <c r="AP1668" s="5">
        <f t="shared" si="21"/>
        <v>0.3993989857</v>
      </c>
      <c r="AQ1668" s="1">
        <f t="shared" si="22"/>
        <v>1.409329915</v>
      </c>
      <c r="AR1668" s="1">
        <f t="shared" si="23"/>
        <v>0.2998574288</v>
      </c>
      <c r="AT1668" s="1">
        <v>0.451813411120124</v>
      </c>
      <c r="AU1668" s="1">
        <f t="shared" si="24"/>
        <v>0.000005708674509</v>
      </c>
      <c r="AV1668" s="1">
        <f t="shared" si="25"/>
        <v>175172.0121</v>
      </c>
    </row>
    <row r="1669" ht="12.75" customHeight="1">
      <c r="A1669" s="4" t="s">
        <v>3386</v>
      </c>
      <c r="B1669" s="1" t="s">
        <v>3387</v>
      </c>
      <c r="C1669" s="2">
        <v>1.36534017283851E-9</v>
      </c>
      <c r="D1669" s="2">
        <v>-4.10416410507455E-9</v>
      </c>
      <c r="E1669" s="2">
        <v>-6.78372191422795E-10</v>
      </c>
      <c r="F1669" s="2">
        <v>4.65377048030381E-9</v>
      </c>
      <c r="G1669" s="1">
        <v>1983536.57100954</v>
      </c>
      <c r="H1669" s="1">
        <v>-485056.230099834</v>
      </c>
      <c r="I1669" s="1">
        <v>42921.6913372796</v>
      </c>
      <c r="J1669" s="1">
        <v>-31427.4820413947</v>
      </c>
      <c r="K1669" s="1">
        <v>488074.91654901</v>
      </c>
      <c r="L1669" s="1">
        <v>30943.1615747167</v>
      </c>
      <c r="M1669" s="1">
        <v>33978.9113572038</v>
      </c>
      <c r="N1669" s="1">
        <v>29580.5637066593</v>
      </c>
      <c r="O1669" s="1">
        <v>4237491.59418481</v>
      </c>
      <c r="P1669" s="1">
        <v>381689.325286347</v>
      </c>
      <c r="Q1669" s="1">
        <v>169870.080158</v>
      </c>
      <c r="S1669" s="5">
        <f t="shared" ref="S1669:U1669" si="1691">($AY$3*M1669^2)/(2*$AY$6)</f>
        <v>69932.92493</v>
      </c>
      <c r="T1669" s="5">
        <f t="shared" si="1691"/>
        <v>52999.97489</v>
      </c>
      <c r="U1669" s="5">
        <f t="shared" si="1691"/>
        <v>1087628230</v>
      </c>
      <c r="V1669" s="1" t="s">
        <v>20</v>
      </c>
      <c r="W1669" s="2">
        <f t="shared" si="3"/>
        <v>72074.8714</v>
      </c>
      <c r="X1669" s="1">
        <f t="shared" si="4"/>
        <v>0.1843153977</v>
      </c>
      <c r="Y1669" s="1">
        <f t="shared" si="5"/>
        <v>0.22225481</v>
      </c>
      <c r="Z1669" s="1">
        <f t="shared" si="6"/>
        <v>0.1684399638</v>
      </c>
      <c r="AA1669" s="5">
        <f t="shared" si="7"/>
        <v>0.4457892541</v>
      </c>
      <c r="AB1669" s="1">
        <f t="shared" si="8"/>
        <v>1854.240759</v>
      </c>
      <c r="AC1669" s="1">
        <f t="shared" si="9"/>
        <v>116131.9189</v>
      </c>
      <c r="AD1669" s="5">
        <f t="shared" si="10"/>
        <v>66355.48847</v>
      </c>
      <c r="AE1669" s="5">
        <f t="shared" si="11"/>
        <v>73127.28541</v>
      </c>
      <c r="AF1669" s="5">
        <f t="shared" si="12"/>
        <v>230781.5367</v>
      </c>
      <c r="AG1669" s="5">
        <f t="shared" si="13"/>
        <v>154559.6201</v>
      </c>
      <c r="AH1669" s="5">
        <f t="shared" si="14"/>
        <v>2581.460832</v>
      </c>
      <c r="AI1669" s="5">
        <f t="shared" si="15"/>
        <v>76221.91663</v>
      </c>
      <c r="AJ1669" s="1">
        <f t="shared" si="16"/>
        <v>776795355.7</v>
      </c>
      <c r="AK1669" s="1">
        <f t="shared" si="17"/>
        <v>46345.71866</v>
      </c>
      <c r="AL1669" s="1" t="s">
        <v>20</v>
      </c>
      <c r="AM1669" s="5">
        <f t="shared" si="18"/>
        <v>0.5025862221</v>
      </c>
      <c r="AN1669" s="5">
        <f t="shared" si="19"/>
        <v>1.170657279</v>
      </c>
      <c r="AO1669" s="5">
        <f t="shared" si="20"/>
        <v>1.062251048</v>
      </c>
      <c r="AP1669" s="5">
        <f t="shared" si="21"/>
        <v>0.3365933717</v>
      </c>
      <c r="AQ1669" s="1">
        <f t="shared" si="22"/>
        <v>1.676088705</v>
      </c>
      <c r="AR1669" s="1">
        <f t="shared" si="23"/>
        <v>0.356614618</v>
      </c>
      <c r="AT1669" s="1">
        <v>0.514432958998892</v>
      </c>
      <c r="AU1669" s="1">
        <f t="shared" si="24"/>
        <v>0.000006622503021</v>
      </c>
      <c r="AV1669" s="1">
        <f t="shared" si="25"/>
        <v>151000.3086</v>
      </c>
    </row>
    <row r="1670" ht="12.75" customHeight="1">
      <c r="A1670" s="4" t="s">
        <v>3388</v>
      </c>
      <c r="B1670" s="1" t="s">
        <v>3389</v>
      </c>
      <c r="C1670" s="2">
        <v>-3.41940738756994E-10</v>
      </c>
      <c r="D1670" s="2">
        <v>-2.18701174107347E-9</v>
      </c>
      <c r="E1670" s="2">
        <v>1.43283462500883E-9</v>
      </c>
      <c r="F1670" s="2">
        <v>3.07262176710805E-9</v>
      </c>
      <c r="G1670" s="1">
        <v>2126172.06823146</v>
      </c>
      <c r="H1670" s="1">
        <v>-476250.65061955</v>
      </c>
      <c r="I1670" s="1">
        <v>31514.1829363463</v>
      </c>
      <c r="J1670" s="1">
        <v>-33539.7462578115</v>
      </c>
      <c r="K1670" s="1">
        <v>478491.772488856</v>
      </c>
      <c r="L1670" s="1">
        <v>37711.6586157713</v>
      </c>
      <c r="M1670" s="1">
        <v>43669.800329737</v>
      </c>
      <c r="N1670" s="1">
        <v>33810.6949083872</v>
      </c>
      <c r="O1670" s="1">
        <v>3817710.64675925</v>
      </c>
      <c r="P1670" s="1">
        <v>391785.153080173</v>
      </c>
      <c r="Q1670" s="1">
        <v>168843.488061678</v>
      </c>
      <c r="S1670" s="5">
        <f t="shared" ref="S1670:U1670" si="1692">($AY$3*M1670^2)/(2*$AY$6)</f>
        <v>115511.4896</v>
      </c>
      <c r="T1670" s="5">
        <f t="shared" si="1692"/>
        <v>69242.21716</v>
      </c>
      <c r="U1670" s="5">
        <f t="shared" si="1692"/>
        <v>882813143</v>
      </c>
      <c r="V1670" s="1" t="s">
        <v>20</v>
      </c>
      <c r="W1670" s="2">
        <f t="shared" si="3"/>
        <v>45963.05854</v>
      </c>
      <c r="X1670" s="1">
        <f t="shared" si="4"/>
        <v>0.6731834442</v>
      </c>
      <c r="Y1670" s="1">
        <f t="shared" si="5"/>
        <v>0.9027023471</v>
      </c>
      <c r="Z1670" s="1">
        <f t="shared" si="6"/>
        <v>0.5411159718</v>
      </c>
      <c r="AA1670" s="5">
        <f t="shared" si="7"/>
        <v>0.2943294628</v>
      </c>
      <c r="AB1670" s="1">
        <f t="shared" si="8"/>
        <v>1919.752411</v>
      </c>
      <c r="AC1670" s="1">
        <f t="shared" si="9"/>
        <v>110229.7143</v>
      </c>
      <c r="AD1670" s="5">
        <f t="shared" si="10"/>
        <v>114873.6337</v>
      </c>
      <c r="AE1670" s="5">
        <f t="shared" si="11"/>
        <v>98205.30002</v>
      </c>
      <c r="AF1670" s="5">
        <f t="shared" si="12"/>
        <v>288378.7246</v>
      </c>
      <c r="AG1670" s="5">
        <f t="shared" si="13"/>
        <v>140008.2559</v>
      </c>
      <c r="AH1670" s="5">
        <f t="shared" si="14"/>
        <v>2719.684088</v>
      </c>
      <c r="AI1670" s="5">
        <f t="shared" si="15"/>
        <v>148370.4686</v>
      </c>
      <c r="AJ1670" s="1">
        <f t="shared" si="16"/>
        <v>761543308.2</v>
      </c>
      <c r="AK1670" s="1">
        <f t="shared" si="17"/>
        <v>53955.31588</v>
      </c>
      <c r="AL1670" s="1" t="s">
        <v>20</v>
      </c>
      <c r="AM1670" s="5">
        <f t="shared" si="18"/>
        <v>0.5439274299</v>
      </c>
      <c r="AN1670" s="5">
        <f t="shared" si="19"/>
        <v>0.6629400355</v>
      </c>
      <c r="AO1670" s="5">
        <f t="shared" si="20"/>
        <v>0.7754604976</v>
      </c>
      <c r="AP1670" s="5">
        <f t="shared" si="21"/>
        <v>0.2640774937</v>
      </c>
      <c r="AQ1670" s="1">
        <f t="shared" si="22"/>
        <v>1.411433324</v>
      </c>
      <c r="AR1670" s="1">
        <f t="shared" si="23"/>
        <v>0.3003049625</v>
      </c>
      <c r="AT1670" s="1">
        <v>0.230708865536032</v>
      </c>
      <c r="AU1670" s="1">
        <f t="shared" si="24"/>
        <v>0.000003029491075</v>
      </c>
      <c r="AV1670" s="1">
        <f t="shared" si="25"/>
        <v>330088.4456</v>
      </c>
    </row>
    <row r="1671" ht="12.75" customHeight="1">
      <c r="A1671" s="4" t="s">
        <v>3390</v>
      </c>
      <c r="B1671" s="1" t="s">
        <v>3391</v>
      </c>
      <c r="C1671" s="2">
        <v>-1.11779954287271E-9</v>
      </c>
      <c r="D1671" s="2">
        <v>-7.94205982603712E-10</v>
      </c>
      <c r="E1671" s="2">
        <v>3.15206293582074E-9</v>
      </c>
      <c r="F1671" s="2">
        <v>3.7215596165567E-9</v>
      </c>
      <c r="G1671" s="1">
        <v>2465146.28337148</v>
      </c>
      <c r="H1671" s="1">
        <v>-482380.914199457</v>
      </c>
      <c r="I1671" s="1">
        <v>18027.4656945801</v>
      </c>
      <c r="J1671" s="1">
        <v>-42271.7024138939</v>
      </c>
      <c r="K1671" s="1">
        <v>484661.805306836</v>
      </c>
      <c r="L1671" s="1">
        <v>37134.7556992508</v>
      </c>
      <c r="M1671" s="1">
        <v>45223.1250658807</v>
      </c>
      <c r="N1671" s="1">
        <v>32150.7539587348</v>
      </c>
      <c r="O1671" s="1">
        <v>3384148.95976679</v>
      </c>
      <c r="P1671" s="1">
        <v>392902.56204107</v>
      </c>
      <c r="Q1671" s="1">
        <v>170958.601989789</v>
      </c>
      <c r="S1671" s="5">
        <f t="shared" ref="S1671:U1671" si="1693">($AY$3*M1671^2)/(2*$AY$6)</f>
        <v>123875.0698</v>
      </c>
      <c r="T1671" s="5">
        <f t="shared" si="1693"/>
        <v>62610.20067</v>
      </c>
      <c r="U1671" s="5">
        <f t="shared" si="1693"/>
        <v>693684058.5</v>
      </c>
      <c r="V1671" s="1" t="s">
        <v>20</v>
      </c>
      <c r="W1671" s="2">
        <f t="shared" si="3"/>
        <v>51701.44179</v>
      </c>
      <c r="X1671" s="1">
        <f t="shared" si="4"/>
        <v>0.5158884842</v>
      </c>
      <c r="Y1671" s="1">
        <f t="shared" si="5"/>
        <v>0.7650958243</v>
      </c>
      <c r="Z1671" s="1">
        <f t="shared" si="6"/>
        <v>0.3867025314</v>
      </c>
      <c r="AA1671" s="5">
        <f t="shared" si="7"/>
        <v>0.356491858</v>
      </c>
      <c r="AB1671" s="1">
        <f t="shared" si="8"/>
        <v>2067.127979</v>
      </c>
      <c r="AC1671" s="1">
        <f t="shared" si="9"/>
        <v>103781.9706</v>
      </c>
      <c r="AD1671" s="5">
        <f t="shared" si="10"/>
        <v>90186.50281</v>
      </c>
      <c r="AE1671" s="5">
        <f t="shared" si="11"/>
        <v>74916.9471</v>
      </c>
      <c r="AF1671" s="5">
        <f t="shared" si="12"/>
        <v>252419.5456</v>
      </c>
      <c r="AG1671" s="5">
        <f t="shared" si="13"/>
        <v>125563.5627</v>
      </c>
      <c r="AH1671" s="5">
        <f t="shared" si="14"/>
        <v>2888.652029</v>
      </c>
      <c r="AI1671" s="5">
        <f t="shared" si="15"/>
        <v>126855.983</v>
      </c>
      <c r="AJ1671" s="1">
        <f t="shared" si="16"/>
        <v>771363220.4</v>
      </c>
      <c r="AK1671" s="1">
        <f t="shared" si="17"/>
        <v>49208.48727</v>
      </c>
      <c r="AL1671" s="1" t="s">
        <v>20</v>
      </c>
      <c r="AM1671" s="5">
        <f t="shared" si="18"/>
        <v>0.6143209095</v>
      </c>
      <c r="AN1671" s="5">
        <f t="shared" si="19"/>
        <v>0.855297851</v>
      </c>
      <c r="AO1671" s="5">
        <f t="shared" si="20"/>
        <v>1.029624471</v>
      </c>
      <c r="AP1671" s="5">
        <f t="shared" si="21"/>
        <v>0.3055877541</v>
      </c>
      <c r="AQ1671" s="1">
        <f t="shared" si="22"/>
        <v>1.567541014</v>
      </c>
      <c r="AR1671" s="1">
        <f t="shared" si="23"/>
        <v>0.3335193647</v>
      </c>
      <c r="AT1671" s="1">
        <v>0.742110544037632</v>
      </c>
      <c r="AU1671" s="1">
        <f t="shared" si="24"/>
        <v>0.000009620766513</v>
      </c>
      <c r="AV1671" s="1">
        <f t="shared" si="25"/>
        <v>103941.822</v>
      </c>
    </row>
    <row r="1672" ht="12.75" customHeight="1">
      <c r="A1672" s="4" t="s">
        <v>3392</v>
      </c>
      <c r="B1672" s="1" t="s">
        <v>3393</v>
      </c>
      <c r="C1672" s="2">
        <v>-8.51153388371672E-12</v>
      </c>
      <c r="D1672" s="2">
        <v>-4.19163905969405E-11</v>
      </c>
      <c r="E1672" s="2">
        <v>3.72403665600789E-9</v>
      </c>
      <c r="F1672" s="2">
        <v>3.86017879872531E-9</v>
      </c>
      <c r="G1672" s="1">
        <v>3033362.6201077</v>
      </c>
      <c r="H1672" s="1">
        <v>-487023.309311946</v>
      </c>
      <c r="I1672" s="1">
        <v>4459.3894773946</v>
      </c>
      <c r="J1672" s="1">
        <v>-46528.5959439394</v>
      </c>
      <c r="K1672" s="1">
        <v>489295.197453507</v>
      </c>
      <c r="L1672" s="1">
        <v>40156.4757690507</v>
      </c>
      <c r="M1672" s="1">
        <v>42111.1148654017</v>
      </c>
      <c r="N1672" s="1">
        <v>37896.5001081311</v>
      </c>
      <c r="O1672" s="1">
        <v>3555833.82757415</v>
      </c>
      <c r="P1672" s="1">
        <v>402727.425811822</v>
      </c>
      <c r="Q1672" s="1">
        <v>158279.316061344</v>
      </c>
      <c r="S1672" s="5">
        <f t="shared" ref="S1672:U1672" si="1694">($AY$3*M1672^2)/(2*$AY$6)</f>
        <v>107412.8526</v>
      </c>
      <c r="T1672" s="5">
        <f t="shared" si="1694"/>
        <v>86988.32691</v>
      </c>
      <c r="U1672" s="5">
        <f t="shared" si="1694"/>
        <v>765853473.3</v>
      </c>
      <c r="V1672" s="1" t="s">
        <v>20</v>
      </c>
      <c r="W1672" s="2">
        <f t="shared" si="3"/>
        <v>48344.18883</v>
      </c>
      <c r="X1672" s="1">
        <f t="shared" si="4"/>
        <v>0.6899579562</v>
      </c>
      <c r="Y1672" s="1">
        <f t="shared" si="5"/>
        <v>0.7587608658</v>
      </c>
      <c r="Z1672" s="1">
        <f t="shared" si="6"/>
        <v>0.6144826866</v>
      </c>
      <c r="AA1672" s="5">
        <f t="shared" si="7"/>
        <v>0.3697703259</v>
      </c>
      <c r="AB1672" s="1">
        <f t="shared" si="8"/>
        <v>2293.021795</v>
      </c>
      <c r="AC1672" s="1">
        <f t="shared" si="9"/>
        <v>106381.94</v>
      </c>
      <c r="AD1672" s="5">
        <f t="shared" si="10"/>
        <v>102486.5909</v>
      </c>
      <c r="AE1672" s="5">
        <f t="shared" si="11"/>
        <v>87970.2865</v>
      </c>
      <c r="AF1672" s="5">
        <f t="shared" si="12"/>
        <v>237267.6326</v>
      </c>
      <c r="AG1672" s="5">
        <f t="shared" si="13"/>
        <v>123383.1158</v>
      </c>
      <c r="AH1672" s="5">
        <f t="shared" si="14"/>
        <v>2818.053516</v>
      </c>
      <c r="AI1672" s="5">
        <f t="shared" si="15"/>
        <v>113884.5167</v>
      </c>
      <c r="AJ1672" s="1">
        <f t="shared" si="16"/>
        <v>778737493.1</v>
      </c>
      <c r="AK1672" s="1">
        <f t="shared" si="17"/>
        <v>52326.99366</v>
      </c>
      <c r="AL1672" s="1" t="s">
        <v>20</v>
      </c>
      <c r="AM1672" s="5">
        <f t="shared" si="18"/>
        <v>0.631154018</v>
      </c>
      <c r="AN1672" s="5">
        <f t="shared" si="19"/>
        <v>0.759843299</v>
      </c>
      <c r="AO1672" s="5">
        <f t="shared" si="20"/>
        <v>0.8852278696</v>
      </c>
      <c r="AP1672" s="5">
        <f t="shared" si="21"/>
        <v>0.3282105885</v>
      </c>
      <c r="AQ1672" s="1">
        <f t="shared" si="22"/>
        <v>1.488213709</v>
      </c>
      <c r="AR1672" s="1">
        <f t="shared" si="23"/>
        <v>0.3166412147</v>
      </c>
      <c r="AT1672" s="1">
        <v>0.15273128161342</v>
      </c>
      <c r="AU1672" s="1">
        <f t="shared" si="24"/>
        <v>0.00000196126786</v>
      </c>
      <c r="AV1672" s="1">
        <f t="shared" si="25"/>
        <v>509874.2607</v>
      </c>
    </row>
    <row r="1673" ht="12.75" customHeight="1">
      <c r="A1673" s="4" t="s">
        <v>3394</v>
      </c>
      <c r="B1673" s="1" t="s">
        <v>3395</v>
      </c>
      <c r="C1673" s="2">
        <v>-2.08609720190102E-9</v>
      </c>
      <c r="D1673" s="2">
        <v>-2.65118862517277E-9</v>
      </c>
      <c r="E1673" s="2">
        <v>1.68474321820071E-9</v>
      </c>
      <c r="F1673" s="2">
        <v>4.21942702398628E-9</v>
      </c>
      <c r="G1673" s="1">
        <v>2772655.93869229</v>
      </c>
      <c r="H1673" s="1">
        <v>-465729.419653944</v>
      </c>
      <c r="I1673" s="1">
        <v>25876.4464966409</v>
      </c>
      <c r="J1673" s="1">
        <v>-41142.7700201584</v>
      </c>
      <c r="K1673" s="1">
        <v>468308.590664966</v>
      </c>
      <c r="L1673" s="1">
        <v>36736.537942175</v>
      </c>
      <c r="M1673" s="1">
        <v>34272.0266332443</v>
      </c>
      <c r="N1673" s="1">
        <v>37264.7187555223</v>
      </c>
      <c r="O1673" s="1">
        <v>3668269.38429702</v>
      </c>
      <c r="P1673" s="1">
        <v>401845.306851447</v>
      </c>
      <c r="Q1673" s="1">
        <v>164599.847876113</v>
      </c>
      <c r="S1673" s="5">
        <f t="shared" ref="S1673:U1673" si="1695">($AY$3*M1673^2)/(2*$AY$6)</f>
        <v>71144.66606</v>
      </c>
      <c r="T1673" s="5">
        <f t="shared" si="1695"/>
        <v>84112.09839</v>
      </c>
      <c r="U1673" s="5">
        <f t="shared" si="1695"/>
        <v>815051806.4</v>
      </c>
      <c r="V1673" s="1" t="s">
        <v>20</v>
      </c>
      <c r="W1673" s="2">
        <f t="shared" si="3"/>
        <v>55271.91494</v>
      </c>
      <c r="X1673" s="1">
        <f t="shared" si="4"/>
        <v>0.4417610577</v>
      </c>
      <c r="Y1673" s="1">
        <f t="shared" si="5"/>
        <v>0.3844771645</v>
      </c>
      <c r="Z1673" s="1">
        <f t="shared" si="6"/>
        <v>0.4545552447</v>
      </c>
      <c r="AA1673" s="5">
        <f t="shared" si="7"/>
        <v>0.404183067</v>
      </c>
      <c r="AB1673" s="1">
        <f t="shared" si="8"/>
        <v>2192.269833</v>
      </c>
      <c r="AC1673" s="1">
        <f t="shared" si="9"/>
        <v>108050.7505</v>
      </c>
      <c r="AD1673" s="5">
        <f t="shared" si="10"/>
        <v>92197.6248</v>
      </c>
      <c r="AE1673" s="5">
        <f t="shared" si="11"/>
        <v>99162.68492</v>
      </c>
      <c r="AF1673" s="5">
        <f t="shared" si="12"/>
        <v>223509.1541</v>
      </c>
      <c r="AG1673" s="5">
        <f t="shared" si="13"/>
        <v>138715.8279</v>
      </c>
      <c r="AH1673" s="5">
        <f t="shared" si="14"/>
        <v>2774.529548</v>
      </c>
      <c r="AI1673" s="5">
        <f t="shared" si="15"/>
        <v>84793.32618</v>
      </c>
      <c r="AJ1673" s="1">
        <f t="shared" si="16"/>
        <v>745336271</v>
      </c>
      <c r="AK1673" s="1">
        <f t="shared" si="17"/>
        <v>54540.92904</v>
      </c>
      <c r="AL1673" s="1" t="s">
        <v>20</v>
      </c>
      <c r="AM1673" s="5">
        <f t="shared" si="18"/>
        <v>0.5373116263</v>
      </c>
      <c r="AN1673" s="5">
        <f t="shared" si="19"/>
        <v>0.8084115753</v>
      </c>
      <c r="AO1673" s="5">
        <f t="shared" si="20"/>
        <v>0.7516297805</v>
      </c>
      <c r="AP1673" s="5">
        <f t="shared" si="21"/>
        <v>0.3334701319</v>
      </c>
      <c r="AQ1673" s="1">
        <f t="shared" si="22"/>
        <v>1.366563211</v>
      </c>
      <c r="AR1673" s="1">
        <f t="shared" si="23"/>
        <v>0.2907581299</v>
      </c>
      <c r="AT1673" s="1">
        <v>0.297523563405845</v>
      </c>
      <c r="AU1673" s="1">
        <f t="shared" si="24"/>
        <v>0.000003991803096</v>
      </c>
      <c r="AV1673" s="1">
        <f t="shared" si="25"/>
        <v>250513.3585</v>
      </c>
    </row>
    <row r="1674" ht="12.75" customHeight="1">
      <c r="A1674" s="4" t="s">
        <v>3396</v>
      </c>
      <c r="B1674" s="1" t="s">
        <v>3397</v>
      </c>
      <c r="C1674" s="2">
        <v>-1.86222784070399E-9</v>
      </c>
      <c r="D1674" s="2">
        <v>-2.49394702031347E-9</v>
      </c>
      <c r="E1674" s="2">
        <v>-1.23429748554979E-10</v>
      </c>
      <c r="F1674" s="2">
        <v>3.34241610669365E-9</v>
      </c>
      <c r="G1674" s="1">
        <v>3477594.38847132</v>
      </c>
      <c r="H1674" s="1">
        <v>-472470.165477254</v>
      </c>
      <c r="I1674" s="1">
        <v>20559.5105269979</v>
      </c>
      <c r="J1674" s="1">
        <v>-31165.457932991</v>
      </c>
      <c r="K1674" s="1">
        <v>474002.846421538</v>
      </c>
      <c r="L1674" s="1">
        <v>45403.5866320152</v>
      </c>
      <c r="M1674" s="1">
        <v>49301.1119624809</v>
      </c>
      <c r="N1674" s="1">
        <v>42922.5374636263</v>
      </c>
      <c r="O1674" s="1">
        <v>3780368.18112584</v>
      </c>
      <c r="P1674" s="1">
        <v>390930.880760759</v>
      </c>
      <c r="Q1674" s="1">
        <v>171032.501604606</v>
      </c>
      <c r="S1674" s="5">
        <f t="shared" ref="S1674:U1674" si="1696">($AY$3*M1674^2)/(2*$AY$6)</f>
        <v>147223.1824</v>
      </c>
      <c r="T1674" s="5">
        <f t="shared" si="1696"/>
        <v>111592.1252</v>
      </c>
      <c r="U1674" s="5">
        <f t="shared" si="1696"/>
        <v>865627350.8</v>
      </c>
      <c r="V1674" s="1" t="s">
        <v>20</v>
      </c>
      <c r="W1674" s="2">
        <f t="shared" si="3"/>
        <v>39094.89707</v>
      </c>
      <c r="X1674" s="1">
        <f t="shared" si="4"/>
        <v>1.34877707</v>
      </c>
      <c r="Y1674" s="1">
        <f t="shared" si="5"/>
        <v>1.590278844</v>
      </c>
      <c r="Z1674" s="1">
        <f t="shared" si="6"/>
        <v>1.20539845</v>
      </c>
      <c r="AA1674" s="5">
        <f t="shared" si="7"/>
        <v>0.3201733281</v>
      </c>
      <c r="AB1674" s="1">
        <f t="shared" si="8"/>
        <v>2455.192114</v>
      </c>
      <c r="AC1674" s="1">
        <f t="shared" si="9"/>
        <v>109689.2904</v>
      </c>
      <c r="AD1674" s="5">
        <f t="shared" si="10"/>
        <v>134060.3158</v>
      </c>
      <c r="AE1674" s="5">
        <f t="shared" si="11"/>
        <v>102173.0748</v>
      </c>
      <c r="AF1674" s="5">
        <f t="shared" si="12"/>
        <v>269415.6149</v>
      </c>
      <c r="AG1674" s="5">
        <f t="shared" si="13"/>
        <v>115433.0447</v>
      </c>
      <c r="AH1674" s="5">
        <f t="shared" si="14"/>
        <v>2733.083595</v>
      </c>
      <c r="AI1674" s="5">
        <f t="shared" si="15"/>
        <v>153982.5702</v>
      </c>
      <c r="AJ1674" s="1">
        <f t="shared" si="16"/>
        <v>754398960.5</v>
      </c>
      <c r="AK1674" s="1">
        <f t="shared" si="17"/>
        <v>54976.00501</v>
      </c>
      <c r="AL1674" s="1" t="s">
        <v>20</v>
      </c>
      <c r="AM1674" s="5">
        <f t="shared" si="18"/>
        <v>0.6535381289</v>
      </c>
      <c r="AN1674" s="5">
        <f t="shared" si="19"/>
        <v>0.5627310038</v>
      </c>
      <c r="AO1674" s="5">
        <f t="shared" si="20"/>
        <v>0.7383539759</v>
      </c>
      <c r="AP1674" s="5">
        <f t="shared" si="21"/>
        <v>0.2800130797</v>
      </c>
      <c r="AQ1674" s="1">
        <f t="shared" si="22"/>
        <v>1.372233141</v>
      </c>
      <c r="AR1674" s="1">
        <f t="shared" si="23"/>
        <v>0.2919644981</v>
      </c>
      <c r="AT1674" s="1">
        <v>0.200349280039844</v>
      </c>
      <c r="AU1674" s="1">
        <f t="shared" si="24"/>
        <v>0.000002655747032</v>
      </c>
      <c r="AV1674" s="1">
        <f t="shared" si="25"/>
        <v>376541.8874</v>
      </c>
    </row>
    <row r="1675" ht="12.75" customHeight="1">
      <c r="A1675" s="4" t="s">
        <v>3398</v>
      </c>
      <c r="B1675" s="1" t="s">
        <v>3399</v>
      </c>
      <c r="C1675" s="2">
        <v>-4.72432057292578E-10</v>
      </c>
      <c r="D1675" s="2">
        <v>3.60637463165175E-9</v>
      </c>
      <c r="E1675" s="2">
        <v>5.86580416013843E-10</v>
      </c>
      <c r="F1675" s="2">
        <v>4.79224386867971E-9</v>
      </c>
      <c r="G1675" s="1">
        <v>3272083.53143592</v>
      </c>
      <c r="H1675" s="1">
        <v>-474047.769747226</v>
      </c>
      <c r="I1675" s="1">
        <v>-16323.2564298821</v>
      </c>
      <c r="J1675" s="1">
        <v>-16304.0409920509</v>
      </c>
      <c r="K1675" s="1">
        <v>474700.776737185</v>
      </c>
      <c r="L1675" s="1">
        <v>41689.0190574173</v>
      </c>
      <c r="M1675" s="1">
        <v>45561.7899556581</v>
      </c>
      <c r="N1675" s="1">
        <v>37680.8576841349</v>
      </c>
      <c r="O1675" s="1">
        <v>3780500.60068549</v>
      </c>
      <c r="P1675" s="1">
        <v>400792.471918196</v>
      </c>
      <c r="Q1675" s="1">
        <v>163825.173044417</v>
      </c>
      <c r="S1675" s="5">
        <f t="shared" ref="S1675:U1675" si="1697">($AY$3*M1675^2)/(2*$AY$6)</f>
        <v>125737.357</v>
      </c>
      <c r="T1675" s="5">
        <f t="shared" si="1697"/>
        <v>86001.16434</v>
      </c>
      <c r="U1675" s="5">
        <f t="shared" si="1697"/>
        <v>865687994.6</v>
      </c>
      <c r="V1675" s="1" t="s">
        <v>20</v>
      </c>
      <c r="W1675" s="2">
        <f t="shared" si="3"/>
        <v>57786.41353</v>
      </c>
      <c r="X1675" s="1">
        <f t="shared" si="4"/>
        <v>0.5204654083</v>
      </c>
      <c r="Y1675" s="1">
        <f t="shared" si="5"/>
        <v>0.6216559187</v>
      </c>
      <c r="Z1675" s="1">
        <f t="shared" si="6"/>
        <v>0.4251968875</v>
      </c>
      <c r="AA1675" s="5">
        <f t="shared" si="7"/>
        <v>0.4590537562</v>
      </c>
      <c r="AB1675" s="1">
        <f t="shared" si="8"/>
        <v>2381.541799</v>
      </c>
      <c r="AC1675" s="1">
        <f t="shared" si="9"/>
        <v>109691.2115</v>
      </c>
      <c r="AD1675" s="5">
        <f t="shared" si="10"/>
        <v>82083.75855</v>
      </c>
      <c r="AE1675" s="5">
        <f t="shared" si="11"/>
        <v>66252.21316</v>
      </c>
      <c r="AF1675" s="5">
        <f t="shared" si="12"/>
        <v>213030.3219</v>
      </c>
      <c r="AG1675" s="5">
        <f t="shared" si="13"/>
        <v>113778.7869</v>
      </c>
      <c r="AH1675" s="5">
        <f t="shared" si="14"/>
        <v>2733.035729</v>
      </c>
      <c r="AI1675" s="5">
        <f t="shared" si="15"/>
        <v>99251.53501</v>
      </c>
      <c r="AJ1675" s="1">
        <f t="shared" si="16"/>
        <v>755509751.1</v>
      </c>
      <c r="AK1675" s="1">
        <f t="shared" si="17"/>
        <v>45354.95743</v>
      </c>
      <c r="AL1675" s="1" t="s">
        <v>20</v>
      </c>
      <c r="AM1675" s="5">
        <f t="shared" si="18"/>
        <v>0.6640163528</v>
      </c>
      <c r="AN1675" s="5">
        <f t="shared" si="19"/>
        <v>0.9204132029</v>
      </c>
      <c r="AO1675" s="5">
        <f t="shared" si="20"/>
        <v>1.140353982</v>
      </c>
      <c r="AP1675" s="5">
        <f t="shared" si="21"/>
        <v>0.3546489271</v>
      </c>
      <c r="AQ1675" s="1">
        <f t="shared" si="22"/>
        <v>1.665771051</v>
      </c>
      <c r="AR1675" s="1">
        <f t="shared" si="23"/>
        <v>0.3544193726</v>
      </c>
      <c r="AT1675" s="1">
        <v>0.126189631742625</v>
      </c>
      <c r="AU1675" s="1">
        <f t="shared" si="24"/>
        <v>0.000001670258148</v>
      </c>
      <c r="AV1675" s="1">
        <f t="shared" si="25"/>
        <v>598709.8469</v>
      </c>
    </row>
    <row r="1676" ht="12.75" customHeight="1">
      <c r="A1676" s="4" t="s">
        <v>3400</v>
      </c>
      <c r="B1676" s="1" t="s">
        <v>3401</v>
      </c>
      <c r="C1676" s="2">
        <v>1.36122173377976E-9</v>
      </c>
      <c r="D1676" s="2">
        <v>4.33742521254997E-9</v>
      </c>
      <c r="E1676" s="2">
        <v>1.82669691106699E-9</v>
      </c>
      <c r="F1676" s="2">
        <v>4.96602278484269E-9</v>
      </c>
      <c r="G1676" s="1">
        <v>3937722.08689375</v>
      </c>
      <c r="H1676" s="1">
        <v>-488229.65901148</v>
      </c>
      <c r="I1676" s="1">
        <v>-14243.8996885111</v>
      </c>
      <c r="J1676" s="1">
        <v>-34769.1158732503</v>
      </c>
      <c r="K1676" s="1">
        <v>489677.34474321</v>
      </c>
      <c r="L1676" s="1">
        <v>41855.2096984908</v>
      </c>
      <c r="M1676" s="1">
        <v>45186.6121410674</v>
      </c>
      <c r="N1676" s="1">
        <v>40077.8694353066</v>
      </c>
      <c r="O1676" s="1">
        <v>3865819.509553</v>
      </c>
      <c r="P1676" s="1">
        <v>398600.006416887</v>
      </c>
      <c r="Q1676" s="1">
        <v>161065.753990228</v>
      </c>
      <c r="S1676" s="5">
        <f t="shared" ref="S1676:U1676" si="1698">($AY$3*M1676^2)/(2*$AY$6)</f>
        <v>123675.1184</v>
      </c>
      <c r="T1676" s="5">
        <f t="shared" si="1698"/>
        <v>97290.85592</v>
      </c>
      <c r="U1676" s="5">
        <f t="shared" si="1698"/>
        <v>905202863</v>
      </c>
      <c r="V1676" s="1" t="s">
        <v>20</v>
      </c>
      <c r="W1676" s="2">
        <f t="shared" si="3"/>
        <v>54586.4937</v>
      </c>
      <c r="X1676" s="1">
        <f t="shared" si="4"/>
        <v>0.5879340957</v>
      </c>
      <c r="Y1676" s="1">
        <f t="shared" si="5"/>
        <v>0.6852501909</v>
      </c>
      <c r="Z1676" s="1">
        <f t="shared" si="6"/>
        <v>0.5390621693</v>
      </c>
      <c r="AA1676" s="5">
        <f t="shared" si="7"/>
        <v>0.4757002096</v>
      </c>
      <c r="AB1676" s="1">
        <f t="shared" si="8"/>
        <v>2612.573685</v>
      </c>
      <c r="AC1676" s="1">
        <f t="shared" si="9"/>
        <v>110922.0696</v>
      </c>
      <c r="AD1676" s="5">
        <f t="shared" si="10"/>
        <v>84250.2665</v>
      </c>
      <c r="AE1676" s="5">
        <f t="shared" si="11"/>
        <v>67985.56688</v>
      </c>
      <c r="AF1676" s="5">
        <f t="shared" si="12"/>
        <v>204866.7252</v>
      </c>
      <c r="AG1676" s="5">
        <f t="shared" si="13"/>
        <v>109877.0422</v>
      </c>
      <c r="AH1676" s="5">
        <f t="shared" si="14"/>
        <v>2702.708317</v>
      </c>
      <c r="AI1676" s="5">
        <f t="shared" si="15"/>
        <v>94989.68306</v>
      </c>
      <c r="AJ1676" s="1">
        <f t="shared" si="16"/>
        <v>779345699.4</v>
      </c>
      <c r="AK1676" s="1">
        <f t="shared" si="17"/>
        <v>45809.42715</v>
      </c>
      <c r="AL1676" s="1" t="s">
        <v>20</v>
      </c>
      <c r="AM1676" s="5">
        <f t="shared" si="18"/>
        <v>0.7092889323</v>
      </c>
      <c r="AN1676" s="5">
        <f t="shared" si="19"/>
        <v>0.9250364796</v>
      </c>
      <c r="AO1676" s="5">
        <f t="shared" si="20"/>
        <v>1.146339929</v>
      </c>
      <c r="AP1676" s="5">
        <f t="shared" si="21"/>
        <v>0.3804159502</v>
      </c>
      <c r="AQ1676" s="1">
        <f t="shared" si="22"/>
        <v>1.701277985</v>
      </c>
      <c r="AR1676" s="1">
        <f t="shared" si="23"/>
        <v>0.3619740395</v>
      </c>
      <c r="AT1676" s="1">
        <v>0.25715791081375</v>
      </c>
      <c r="AU1676" s="1">
        <f t="shared" si="24"/>
        <v>0.000003299664206</v>
      </c>
      <c r="AV1676" s="1">
        <f t="shared" si="25"/>
        <v>303061.1413</v>
      </c>
    </row>
    <row r="1677" ht="12.75" customHeight="1">
      <c r="A1677" s="4" t="s">
        <v>3402</v>
      </c>
      <c r="B1677" s="1" t="s">
        <v>3403</v>
      </c>
      <c r="C1677" s="2">
        <v>-3.48185009276423E-10</v>
      </c>
      <c r="D1677" s="2">
        <v>4.67664995590419E-9</v>
      </c>
      <c r="E1677" s="2">
        <v>1.61973722932657E-9</v>
      </c>
      <c r="F1677" s="2">
        <v>5.12638473693831E-9</v>
      </c>
      <c r="G1677" s="1">
        <v>3440538.15277454</v>
      </c>
      <c r="H1677" s="1">
        <v>-478060.632896133</v>
      </c>
      <c r="I1677" s="1">
        <v>-11616.7273911383</v>
      </c>
      <c r="J1677" s="1">
        <v>-39342.2780183147</v>
      </c>
      <c r="K1677" s="1">
        <v>479825.918269432</v>
      </c>
      <c r="L1677" s="1">
        <v>38846.7207869892</v>
      </c>
      <c r="M1677" s="1">
        <v>45653.2745476178</v>
      </c>
      <c r="N1677" s="1">
        <v>34834.2196298137</v>
      </c>
      <c r="O1677" s="1">
        <v>3773792.00586352</v>
      </c>
      <c r="P1677" s="1">
        <v>411451.950543406</v>
      </c>
      <c r="Q1677" s="1">
        <v>166743.550339066</v>
      </c>
      <c r="S1677" s="5">
        <f t="shared" ref="S1677:U1677" si="1699">($AY$3*M1677^2)/(2*$AY$6)</f>
        <v>126242.8059</v>
      </c>
      <c r="T1677" s="5">
        <f t="shared" si="1699"/>
        <v>73497.90219</v>
      </c>
      <c r="U1677" s="5">
        <f t="shared" si="1699"/>
        <v>862618349.7</v>
      </c>
      <c r="V1677" s="1" t="s">
        <v>20</v>
      </c>
      <c r="W1677" s="2">
        <f t="shared" si="3"/>
        <v>60283.30159</v>
      </c>
      <c r="X1677" s="1">
        <f t="shared" si="4"/>
        <v>0.4152548072</v>
      </c>
      <c r="Y1677" s="1">
        <f t="shared" si="5"/>
        <v>0.5735216375</v>
      </c>
      <c r="Z1677" s="1">
        <f t="shared" si="6"/>
        <v>0.3339013017</v>
      </c>
      <c r="AA1677" s="5">
        <f t="shared" si="7"/>
        <v>0.4910614388</v>
      </c>
      <c r="AB1677" s="1">
        <f t="shared" si="8"/>
        <v>2442.076174</v>
      </c>
      <c r="AC1677" s="1">
        <f t="shared" si="9"/>
        <v>109593.8433</v>
      </c>
      <c r="AD1677" s="5">
        <f t="shared" si="10"/>
        <v>70936.5812</v>
      </c>
      <c r="AE1677" s="5">
        <f t="shared" si="11"/>
        <v>57646.9665</v>
      </c>
      <c r="AF1677" s="5">
        <f t="shared" si="12"/>
        <v>203049.6996</v>
      </c>
      <c r="AG1677" s="5">
        <f t="shared" si="13"/>
        <v>110081.1402</v>
      </c>
      <c r="AH1677" s="5">
        <f t="shared" si="14"/>
        <v>2735.463881</v>
      </c>
      <c r="AI1677" s="5">
        <f t="shared" si="15"/>
        <v>92968.55941</v>
      </c>
      <c r="AJ1677" s="1">
        <f t="shared" si="16"/>
        <v>763666667.2</v>
      </c>
      <c r="AK1677" s="1">
        <f t="shared" si="17"/>
        <v>42703.08883</v>
      </c>
      <c r="AL1677" s="1" t="s">
        <v>20</v>
      </c>
      <c r="AM1677" s="5">
        <f t="shared" si="18"/>
        <v>0.6937307022</v>
      </c>
      <c r="AN1677" s="5">
        <f t="shared" si="19"/>
        <v>1.076548452</v>
      </c>
      <c r="AO1677" s="5">
        <f t="shared" si="20"/>
        <v>1.324730014</v>
      </c>
      <c r="AP1677" s="5">
        <f t="shared" si="21"/>
        <v>0.3760983978</v>
      </c>
      <c r="AQ1677" s="1">
        <f t="shared" si="22"/>
        <v>1.788317164</v>
      </c>
      <c r="AR1677" s="1">
        <f t="shared" si="23"/>
        <v>0.3804930136</v>
      </c>
      <c r="AT1677" s="1">
        <v>0.188635837374842</v>
      </c>
      <c r="AU1677" s="1">
        <f t="shared" si="24"/>
        <v>0.000002470133181</v>
      </c>
      <c r="AV1677" s="1">
        <f t="shared" si="25"/>
        <v>404836.471</v>
      </c>
    </row>
    <row r="1678" ht="12.75" customHeight="1">
      <c r="A1678" s="4" t="s">
        <v>3404</v>
      </c>
      <c r="B1678" s="1" t="s">
        <v>3405</v>
      </c>
      <c r="C1678" s="2">
        <v>-1.02462890246287E-9</v>
      </c>
      <c r="D1678" s="2">
        <v>4.71150729734899E-9</v>
      </c>
      <c r="E1678" s="2">
        <v>1.82799674289405E-9</v>
      </c>
      <c r="F1678" s="2">
        <v>5.2207845963795E-9</v>
      </c>
      <c r="G1678" s="1">
        <v>3444009.16458601</v>
      </c>
      <c r="H1678" s="1">
        <v>-472181.558309797</v>
      </c>
      <c r="I1678" s="1">
        <v>-10484.1645354153</v>
      </c>
      <c r="J1678" s="1">
        <v>-29903.0696296495</v>
      </c>
      <c r="K1678" s="1">
        <v>473265.750959358</v>
      </c>
      <c r="L1678" s="1">
        <v>40650.5865328197</v>
      </c>
      <c r="M1678" s="1">
        <v>49522.4664401494</v>
      </c>
      <c r="N1678" s="1">
        <v>36316.417286742</v>
      </c>
      <c r="O1678" s="1">
        <v>4006884.1274579</v>
      </c>
      <c r="P1678" s="1">
        <v>421464.162589592</v>
      </c>
      <c r="Q1678" s="1">
        <v>164420.59442162</v>
      </c>
      <c r="S1678" s="5">
        <f t="shared" ref="S1678:U1678" si="1700">($AY$3*M1678^2)/(2*$AY$6)</f>
        <v>148548.1695</v>
      </c>
      <c r="T1678" s="5">
        <f t="shared" si="1700"/>
        <v>79885.64889</v>
      </c>
      <c r="U1678" s="5">
        <f t="shared" si="1700"/>
        <v>972470283.2</v>
      </c>
      <c r="V1678" s="1" t="s">
        <v>20</v>
      </c>
      <c r="W1678" s="2">
        <f t="shared" si="3"/>
        <v>61362.44384</v>
      </c>
      <c r="X1678" s="1">
        <f t="shared" si="4"/>
        <v>0.4388623631</v>
      </c>
      <c r="Y1678" s="1">
        <f t="shared" si="5"/>
        <v>0.6513272336</v>
      </c>
      <c r="Z1678" s="1">
        <f t="shared" si="6"/>
        <v>0.3502681915</v>
      </c>
      <c r="AA1678" s="5">
        <f t="shared" si="7"/>
        <v>0.5001040942</v>
      </c>
      <c r="AB1678" s="1">
        <f t="shared" si="8"/>
        <v>2443.307716</v>
      </c>
      <c r="AC1678" s="1">
        <f t="shared" si="9"/>
        <v>112927.7224</v>
      </c>
      <c r="AD1678" s="5">
        <f t="shared" si="10"/>
        <v>72617.7164</v>
      </c>
      <c r="AE1678" s="5">
        <f t="shared" si="11"/>
        <v>54022.17238</v>
      </c>
      <c r="AF1678" s="5">
        <f t="shared" si="12"/>
        <v>208641.4451</v>
      </c>
      <c r="AG1678" s="5">
        <f t="shared" si="13"/>
        <v>109617.1279</v>
      </c>
      <c r="AH1678" s="5">
        <f t="shared" si="14"/>
        <v>2654.706866</v>
      </c>
      <c r="AI1678" s="5">
        <f t="shared" si="15"/>
        <v>99024.31716</v>
      </c>
      <c r="AJ1678" s="1">
        <f t="shared" si="16"/>
        <v>753225836.6</v>
      </c>
      <c r="AK1678" s="1">
        <f t="shared" si="17"/>
        <v>40876.67103</v>
      </c>
      <c r="AL1678" s="1" t="s">
        <v>20</v>
      </c>
      <c r="AM1678" s="5">
        <f t="shared" si="18"/>
        <v>0.6871424666</v>
      </c>
      <c r="AN1678" s="5">
        <f t="shared" si="19"/>
        <v>1.037248035</v>
      </c>
      <c r="AO1678" s="5">
        <f t="shared" si="20"/>
        <v>1.394290165</v>
      </c>
      <c r="AP1678" s="5">
        <f t="shared" si="21"/>
        <v>0.3610144841</v>
      </c>
      <c r="AQ1678" s="1">
        <f t="shared" si="22"/>
        <v>1.842679009</v>
      </c>
      <c r="AR1678" s="1">
        <f t="shared" si="23"/>
        <v>0.3920593636</v>
      </c>
      <c r="AT1678" s="1">
        <v>0.282749446617804</v>
      </c>
      <c r="AU1678" s="1">
        <f t="shared" si="24"/>
        <v>0.000003753846893</v>
      </c>
      <c r="AV1678" s="1">
        <f t="shared" si="25"/>
        <v>266393.3902</v>
      </c>
    </row>
    <row r="1679" ht="12.75" customHeight="1">
      <c r="A1679" s="4" t="s">
        <v>3406</v>
      </c>
      <c r="B1679" s="1" t="s">
        <v>3407</v>
      </c>
      <c r="C1679" s="2">
        <v>-1.10939600613899E-9</v>
      </c>
      <c r="D1679" s="2">
        <v>2.79612638735603E-9</v>
      </c>
      <c r="E1679" s="2">
        <v>2.82527512570496E-10</v>
      </c>
      <c r="F1679" s="2">
        <v>3.05311212937648E-9</v>
      </c>
      <c r="G1679" s="1">
        <v>3640400.55782372</v>
      </c>
      <c r="H1679" s="1">
        <v>-508138.535095974</v>
      </c>
      <c r="I1679" s="1">
        <v>13902.0144173758</v>
      </c>
      <c r="J1679" s="1">
        <v>-16993.9513362492</v>
      </c>
      <c r="K1679" s="1">
        <v>508619.444559879</v>
      </c>
      <c r="L1679" s="1">
        <v>51878.4174447439</v>
      </c>
      <c r="M1679" s="1">
        <v>58602.3206963588</v>
      </c>
      <c r="N1679" s="1">
        <v>48154.4364605294</v>
      </c>
      <c r="O1679" s="1">
        <v>3731840.40165728</v>
      </c>
      <c r="P1679" s="1">
        <v>429480.752867935</v>
      </c>
      <c r="Q1679" s="1">
        <v>181451.264166429</v>
      </c>
      <c r="S1679" s="5">
        <f t="shared" ref="S1679:U1679" si="1701">($AY$3*M1679^2)/(2*$AY$6)</f>
        <v>208013.9215</v>
      </c>
      <c r="T1679" s="5">
        <f t="shared" si="1701"/>
        <v>140454.4106</v>
      </c>
      <c r="U1679" s="5">
        <f t="shared" si="1701"/>
        <v>843546244.4</v>
      </c>
      <c r="V1679" s="1" t="s">
        <v>20</v>
      </c>
      <c r="W1679" s="2">
        <f t="shared" si="3"/>
        <v>34903.35627</v>
      </c>
      <c r="X1679" s="1">
        <f t="shared" si="4"/>
        <v>2.209220469</v>
      </c>
      <c r="Y1679" s="1">
        <f t="shared" si="5"/>
        <v>2.819001124</v>
      </c>
      <c r="Z1679" s="1">
        <f t="shared" si="6"/>
        <v>1.903435781</v>
      </c>
      <c r="AA1679" s="5">
        <f t="shared" si="7"/>
        <v>0.2924606154</v>
      </c>
      <c r="AB1679" s="1">
        <f t="shared" si="8"/>
        <v>2512.005601</v>
      </c>
      <c r="AC1679" s="1">
        <f t="shared" si="9"/>
        <v>108982.9874</v>
      </c>
      <c r="AD1679" s="5">
        <f t="shared" si="10"/>
        <v>164652.7222</v>
      </c>
      <c r="AE1679" s="5">
        <f t="shared" si="11"/>
        <v>108739.5962</v>
      </c>
      <c r="AF1679" s="5">
        <f t="shared" si="12"/>
        <v>311153.7402</v>
      </c>
      <c r="AG1679" s="5">
        <f t="shared" si="13"/>
        <v>110776.9455</v>
      </c>
      <c r="AH1679" s="5">
        <f t="shared" si="14"/>
        <v>2750.796315</v>
      </c>
      <c r="AI1679" s="5">
        <f t="shared" si="15"/>
        <v>200376.7947</v>
      </c>
      <c r="AJ1679" s="1">
        <f t="shared" si="16"/>
        <v>809492987.5</v>
      </c>
      <c r="AK1679" s="1">
        <f t="shared" si="17"/>
        <v>57127.36435</v>
      </c>
      <c r="AL1679" s="1" t="s">
        <v>20</v>
      </c>
      <c r="AM1679" s="5">
        <f t="shared" si="18"/>
        <v>0.7307413865</v>
      </c>
      <c r="AN1679" s="5">
        <f t="shared" si="19"/>
        <v>0.491636565</v>
      </c>
      <c r="AO1679" s="5">
        <f t="shared" si="20"/>
        <v>0.7444325858</v>
      </c>
      <c r="AP1679" s="5">
        <f t="shared" si="21"/>
        <v>0.2601585271</v>
      </c>
      <c r="AQ1679" s="1">
        <f t="shared" si="22"/>
        <v>1.41699691</v>
      </c>
      <c r="AR1679" s="1">
        <f t="shared" si="23"/>
        <v>0.3014887043</v>
      </c>
      <c r="AT1679" s="1">
        <v>0.152839489103497</v>
      </c>
      <c r="AU1679" s="1">
        <f t="shared" si="24"/>
        <v>0.000001888089106</v>
      </c>
      <c r="AV1679" s="1">
        <f t="shared" si="25"/>
        <v>529636.0203</v>
      </c>
    </row>
    <row r="1680" ht="12.75" customHeight="1">
      <c r="A1680" s="4" t="s">
        <v>3408</v>
      </c>
      <c r="B1680" s="1" t="s">
        <v>3409</v>
      </c>
      <c r="C1680" s="2">
        <v>1.54912636069976E-9</v>
      </c>
      <c r="D1680" s="2">
        <v>2.22413203329218E-9</v>
      </c>
      <c r="E1680" s="2">
        <v>-1.41224645332511E-10</v>
      </c>
      <c r="F1680" s="2">
        <v>2.88862423741673E-9</v>
      </c>
      <c r="G1680" s="1">
        <v>3664914.73949805</v>
      </c>
      <c r="H1680" s="1">
        <v>-519527.977836661</v>
      </c>
      <c r="I1680" s="1">
        <v>9036.27971583451</v>
      </c>
      <c r="J1680" s="1">
        <v>-14013.782343285</v>
      </c>
      <c r="K1680" s="1">
        <v>519801.591173561</v>
      </c>
      <c r="L1680" s="1">
        <v>51776.598054952</v>
      </c>
      <c r="M1680" s="1">
        <v>56261.2284322007</v>
      </c>
      <c r="N1680" s="1">
        <v>49379.6819900253</v>
      </c>
      <c r="O1680" s="1">
        <v>3920750.92343063</v>
      </c>
      <c r="P1680" s="1">
        <v>399499.980220965</v>
      </c>
      <c r="Q1680" s="1">
        <v>170629.909371357</v>
      </c>
      <c r="S1680" s="5">
        <f t="shared" ref="S1680:U1680" si="1702">($AY$3*M1680^2)/(2*$AY$6)</f>
        <v>191726.08</v>
      </c>
      <c r="T1680" s="5">
        <f t="shared" si="1702"/>
        <v>147692.8086</v>
      </c>
      <c r="U1680" s="5">
        <f t="shared" si="1702"/>
        <v>931110617.1</v>
      </c>
      <c r="V1680" s="1" t="s">
        <v>20</v>
      </c>
      <c r="W1680" s="2">
        <f t="shared" si="3"/>
        <v>32912.29256</v>
      </c>
      <c r="X1680" s="1">
        <f t="shared" si="4"/>
        <v>2.474860672</v>
      </c>
      <c r="Y1680" s="1">
        <f t="shared" si="5"/>
        <v>2.922147617</v>
      </c>
      <c r="Z1680" s="1">
        <f t="shared" si="6"/>
        <v>2.251024945</v>
      </c>
      <c r="AA1680" s="5">
        <f t="shared" si="7"/>
        <v>0.2767041584</v>
      </c>
      <c r="AB1680" s="1">
        <f t="shared" si="8"/>
        <v>2520.449238</v>
      </c>
      <c r="AC1680" s="1">
        <f t="shared" si="9"/>
        <v>111707.3641</v>
      </c>
      <c r="AD1680" s="5">
        <f t="shared" si="10"/>
        <v>178456.5952</v>
      </c>
      <c r="AE1680" s="5">
        <f t="shared" si="11"/>
        <v>119043.1989</v>
      </c>
      <c r="AF1680" s="5">
        <f t="shared" si="12"/>
        <v>316763.9357</v>
      </c>
      <c r="AG1680" s="5">
        <f t="shared" si="13"/>
        <v>113437.6512</v>
      </c>
      <c r="AH1680" s="5">
        <f t="shared" si="14"/>
        <v>2683.708478</v>
      </c>
      <c r="AI1680" s="5">
        <f t="shared" si="15"/>
        <v>203326.2845</v>
      </c>
      <c r="AJ1680" s="1">
        <f t="shared" si="16"/>
        <v>827289926.6</v>
      </c>
      <c r="AK1680" s="1">
        <f t="shared" si="17"/>
        <v>58966.03666</v>
      </c>
      <c r="AL1680" s="1" t="s">
        <v>20</v>
      </c>
      <c r="AM1680" s="5">
        <f t="shared" si="18"/>
        <v>0.7292904232</v>
      </c>
      <c r="AN1680" s="5">
        <f t="shared" si="19"/>
        <v>0.4635804721</v>
      </c>
      <c r="AO1680" s="5">
        <f t="shared" si="20"/>
        <v>0.6949493414</v>
      </c>
      <c r="AP1680" s="5">
        <f t="shared" si="21"/>
        <v>0.2611692283</v>
      </c>
      <c r="AQ1680" s="1">
        <f t="shared" si="22"/>
        <v>1.402993949</v>
      </c>
      <c r="AR1680" s="1">
        <f t="shared" si="23"/>
        <v>0.298509351</v>
      </c>
      <c r="AT1680" s="1">
        <v>0.192396656109146</v>
      </c>
      <c r="AU1680" s="1">
        <f t="shared" si="24"/>
        <v>0.000002325625514</v>
      </c>
      <c r="AV1680" s="1">
        <f t="shared" si="25"/>
        <v>429991.8426</v>
      </c>
    </row>
    <row r="1681" ht="12.75" customHeight="1">
      <c r="A1681" s="4" t="s">
        <v>3410</v>
      </c>
      <c r="B1681" s="1" t="s">
        <v>3411</v>
      </c>
      <c r="C1681" s="2">
        <v>9.27358412393939E-10</v>
      </c>
      <c r="D1681" s="2">
        <v>3.60779172415307E-9</v>
      </c>
      <c r="E1681" s="2">
        <v>3.88723290348235E-10</v>
      </c>
      <c r="F1681" s="2">
        <v>3.86805399052841E-9</v>
      </c>
      <c r="G1681" s="1">
        <v>3078722.72077478</v>
      </c>
      <c r="H1681" s="1">
        <v>-518435.495243863</v>
      </c>
      <c r="I1681" s="1">
        <v>-3818.11303638245</v>
      </c>
      <c r="J1681" s="1">
        <v>-17197.3789011535</v>
      </c>
      <c r="K1681" s="1">
        <v>518788.422119244</v>
      </c>
      <c r="L1681" s="1">
        <v>46520.407037761</v>
      </c>
      <c r="M1681" s="1">
        <v>51365.8019484171</v>
      </c>
      <c r="N1681" s="1">
        <v>43780.1412688703</v>
      </c>
      <c r="O1681" s="1">
        <v>3599710.39312547</v>
      </c>
      <c r="P1681" s="1">
        <v>401514.43025388</v>
      </c>
      <c r="Q1681" s="1">
        <v>171498.144247957</v>
      </c>
      <c r="S1681" s="5">
        <f t="shared" ref="S1681:U1681" si="1703">($AY$3*M1681^2)/(2*$AY$6)</f>
        <v>159812.5634</v>
      </c>
      <c r="T1681" s="5">
        <f t="shared" si="1703"/>
        <v>116095.9552</v>
      </c>
      <c r="U1681" s="5">
        <f t="shared" si="1703"/>
        <v>784870300.8</v>
      </c>
      <c r="V1681" s="1" t="s">
        <v>20</v>
      </c>
      <c r="W1681" s="2">
        <f t="shared" si="3"/>
        <v>48084.62802</v>
      </c>
      <c r="X1681" s="1">
        <f t="shared" si="4"/>
        <v>0.9359970727</v>
      </c>
      <c r="Y1681" s="1">
        <f t="shared" si="5"/>
        <v>1.141131317</v>
      </c>
      <c r="Z1681" s="1">
        <f t="shared" si="6"/>
        <v>0.8289756916</v>
      </c>
      <c r="AA1681" s="5">
        <f t="shared" si="7"/>
        <v>0.3705246983</v>
      </c>
      <c r="AB1681" s="1">
        <f t="shared" si="8"/>
        <v>2310.102796</v>
      </c>
      <c r="AC1681" s="1">
        <f t="shared" si="9"/>
        <v>107036.268</v>
      </c>
      <c r="AD1681" s="5">
        <f t="shared" si="10"/>
        <v>118157.1471</v>
      </c>
      <c r="AE1681" s="5">
        <f t="shared" si="11"/>
        <v>86550.43442</v>
      </c>
      <c r="AF1681" s="5">
        <f t="shared" si="12"/>
        <v>260760.011</v>
      </c>
      <c r="AG1681" s="5">
        <f t="shared" si="13"/>
        <v>122130.1108</v>
      </c>
      <c r="AH1681" s="5">
        <f t="shared" si="14"/>
        <v>2800.826352</v>
      </c>
      <c r="AI1681" s="5">
        <f t="shared" si="15"/>
        <v>138629.9002</v>
      </c>
      <c r="AJ1681" s="1">
        <f t="shared" si="16"/>
        <v>825677418</v>
      </c>
      <c r="AK1681" s="1">
        <f t="shared" si="17"/>
        <v>52146.57565</v>
      </c>
      <c r="AL1681" s="1" t="s">
        <v>20</v>
      </c>
      <c r="AM1681" s="5">
        <f t="shared" si="18"/>
        <v>0.6760637591</v>
      </c>
      <c r="AN1681" s="5">
        <f t="shared" si="19"/>
        <v>0.6987960005</v>
      </c>
      <c r="AO1681" s="5">
        <f t="shared" si="20"/>
        <v>0.9539841406</v>
      </c>
      <c r="AP1681" s="5">
        <f t="shared" si="21"/>
        <v>0.3166426535</v>
      </c>
      <c r="AQ1681" s="1">
        <f t="shared" si="22"/>
        <v>1.583378022</v>
      </c>
      <c r="AR1681" s="1">
        <f t="shared" si="23"/>
        <v>0.3368889408</v>
      </c>
      <c r="AT1681" s="1">
        <v>0.188552751306663</v>
      </c>
      <c r="AU1681" s="1">
        <f t="shared" si="24"/>
        <v>0.000002283612791</v>
      </c>
      <c r="AV1681" s="1">
        <f t="shared" si="25"/>
        <v>437902.6094</v>
      </c>
    </row>
    <row r="1682" ht="12.75" customHeight="1">
      <c r="A1682" s="4" t="s">
        <v>3412</v>
      </c>
      <c r="B1682" s="1" t="s">
        <v>3413</v>
      </c>
      <c r="C1682" s="2">
        <v>-3.45847127232996E-10</v>
      </c>
      <c r="D1682" s="2">
        <v>4.11638547600927E-9</v>
      </c>
      <c r="E1682" s="2">
        <v>4.96682066143865E-10</v>
      </c>
      <c r="F1682" s="2">
        <v>4.19834327489064E-9</v>
      </c>
      <c r="G1682" s="1">
        <v>3135591.94454617</v>
      </c>
      <c r="H1682" s="1">
        <v>-504767.675415639</v>
      </c>
      <c r="I1682" s="1">
        <v>-11468.4566846429</v>
      </c>
      <c r="J1682" s="1">
        <v>-21242.5854700257</v>
      </c>
      <c r="K1682" s="1">
        <v>505346.760878927</v>
      </c>
      <c r="L1682" s="1">
        <v>45607.362052797</v>
      </c>
      <c r="M1682" s="1">
        <v>53979.1963275505</v>
      </c>
      <c r="N1682" s="1">
        <v>40572.2448018287</v>
      </c>
      <c r="O1682" s="1">
        <v>3443021.90354263</v>
      </c>
      <c r="P1682" s="1">
        <v>423906.973393848</v>
      </c>
      <c r="Q1682" s="1">
        <v>173121.487863003</v>
      </c>
      <c r="S1682" s="5">
        <f t="shared" ref="S1682:U1682" si="1704">($AY$3*M1682^2)/(2*$AY$6)</f>
        <v>176488.1702</v>
      </c>
      <c r="T1682" s="5">
        <f t="shared" si="1704"/>
        <v>99705.89733</v>
      </c>
      <c r="U1682" s="5">
        <f t="shared" si="1704"/>
        <v>718029592</v>
      </c>
      <c r="V1682" s="1" t="s">
        <v>20</v>
      </c>
      <c r="W1682" s="2">
        <f t="shared" si="3"/>
        <v>51715.07957</v>
      </c>
      <c r="X1682" s="1">
        <f t="shared" si="4"/>
        <v>0.7777419272</v>
      </c>
      <c r="Y1682" s="1">
        <f t="shared" si="5"/>
        <v>1.089477923</v>
      </c>
      <c r="Z1682" s="1">
        <f t="shared" si="6"/>
        <v>0.6154937964</v>
      </c>
      <c r="AA1682" s="5">
        <f t="shared" si="7"/>
        <v>0.4021634339</v>
      </c>
      <c r="AB1682" s="1">
        <f t="shared" si="8"/>
        <v>2331.340924</v>
      </c>
      <c r="AC1682" s="1">
        <f t="shared" si="9"/>
        <v>104680.8089</v>
      </c>
      <c r="AD1682" s="5">
        <f t="shared" si="10"/>
        <v>100884.9671</v>
      </c>
      <c r="AE1682" s="5">
        <f t="shared" si="11"/>
        <v>70652.7624</v>
      </c>
      <c r="AF1682" s="5">
        <f t="shared" si="12"/>
        <v>248617.4763</v>
      </c>
      <c r="AG1682" s="5">
        <f t="shared" si="13"/>
        <v>114395.4368</v>
      </c>
      <c r="AH1682" s="5">
        <f t="shared" si="14"/>
        <v>2863.848714</v>
      </c>
      <c r="AI1682" s="5">
        <f t="shared" si="15"/>
        <v>134222.0396</v>
      </c>
      <c r="AJ1682" s="1">
        <f t="shared" si="16"/>
        <v>804284349.7</v>
      </c>
      <c r="AK1682" s="1">
        <f t="shared" si="17"/>
        <v>47982.2624</v>
      </c>
      <c r="AL1682" s="1" t="s">
        <v>20</v>
      </c>
      <c r="AM1682" s="5">
        <f t="shared" si="18"/>
        <v>0.7030738047</v>
      </c>
      <c r="AN1682" s="5">
        <f t="shared" si="19"/>
        <v>0.797229134</v>
      </c>
      <c r="AO1682" s="5">
        <f t="shared" si="20"/>
        <v>1.138362213</v>
      </c>
      <c r="AP1682" s="5">
        <f t="shared" si="21"/>
        <v>0.3235027407</v>
      </c>
      <c r="AQ1682" s="1">
        <f t="shared" si="22"/>
        <v>1.676211811</v>
      </c>
      <c r="AR1682" s="1">
        <f t="shared" si="23"/>
        <v>0.3566408109</v>
      </c>
      <c r="AT1682" s="1">
        <v>0.275911599793087</v>
      </c>
      <c r="AU1682" s="1">
        <f t="shared" si="24"/>
        <v>0.000003430523047</v>
      </c>
      <c r="AV1682" s="1">
        <f t="shared" si="25"/>
        <v>291500.738</v>
      </c>
    </row>
    <row r="1683" ht="12.75" customHeight="1">
      <c r="A1683" s="4" t="s">
        <v>3414</v>
      </c>
      <c r="B1683" s="1" t="s">
        <v>3415</v>
      </c>
      <c r="C1683" s="2">
        <v>-1.2414648201005E-9</v>
      </c>
      <c r="D1683" s="2">
        <v>4.30369088456437E-9</v>
      </c>
      <c r="E1683" s="2">
        <v>2.00938687347251E-10</v>
      </c>
      <c r="F1683" s="2">
        <v>4.56265995170033E-9</v>
      </c>
      <c r="G1683" s="1">
        <v>2963837.15281398</v>
      </c>
      <c r="H1683" s="1">
        <v>-497737.792390233</v>
      </c>
      <c r="I1683" s="1">
        <v>-14768.3219872942</v>
      </c>
      <c r="J1683" s="1">
        <v>-19905.6292038991</v>
      </c>
      <c r="K1683" s="1">
        <v>498414.400311756</v>
      </c>
      <c r="L1683" s="1">
        <v>46236.9193018221</v>
      </c>
      <c r="M1683" s="1">
        <v>52649.8929604018</v>
      </c>
      <c r="N1683" s="1">
        <v>42543.3475139145</v>
      </c>
      <c r="O1683" s="1">
        <v>3155001.27928983</v>
      </c>
      <c r="P1683" s="1">
        <v>436702.918997941</v>
      </c>
      <c r="Q1683" s="1">
        <v>179431.07333225</v>
      </c>
      <c r="S1683" s="5">
        <f t="shared" ref="S1683:U1683" si="1705">($AY$3*M1683^2)/(2*$AY$6)</f>
        <v>167902.7298</v>
      </c>
      <c r="T1683" s="5">
        <f t="shared" si="1705"/>
        <v>109629.161</v>
      </c>
      <c r="U1683" s="5">
        <f t="shared" si="1705"/>
        <v>602922999.8</v>
      </c>
      <c r="V1683" s="1" t="s">
        <v>20</v>
      </c>
      <c r="W1683" s="2">
        <f t="shared" si="3"/>
        <v>57808.26772</v>
      </c>
      <c r="X1683" s="1">
        <f t="shared" si="4"/>
        <v>0.6397316963</v>
      </c>
      <c r="Y1683" s="1">
        <f t="shared" si="5"/>
        <v>0.829497486</v>
      </c>
      <c r="Z1683" s="1">
        <f t="shared" si="6"/>
        <v>0.5416059259</v>
      </c>
      <c r="AA1683" s="5">
        <f t="shared" si="7"/>
        <v>0.4370616869</v>
      </c>
      <c r="AB1683" s="1">
        <f t="shared" si="8"/>
        <v>2266.591137</v>
      </c>
      <c r="AC1683" s="1">
        <f t="shared" si="9"/>
        <v>100206.7431</v>
      </c>
      <c r="AD1683" s="5">
        <f t="shared" si="10"/>
        <v>97339.45755</v>
      </c>
      <c r="AE1683" s="5">
        <f t="shared" si="11"/>
        <v>71153.10764</v>
      </c>
      <c r="AF1683" s="5">
        <f t="shared" si="12"/>
        <v>242163.1341</v>
      </c>
      <c r="AG1683" s="5">
        <f t="shared" si="13"/>
        <v>121699.8344</v>
      </c>
      <c r="AH1683" s="5">
        <f t="shared" si="14"/>
        <v>2991.714836</v>
      </c>
      <c r="AI1683" s="5">
        <f t="shared" si="15"/>
        <v>120463.2997</v>
      </c>
      <c r="AJ1683" s="1">
        <f t="shared" si="16"/>
        <v>793251155.2</v>
      </c>
      <c r="AK1683" s="1">
        <f t="shared" si="17"/>
        <v>49001.28203</v>
      </c>
      <c r="AL1683" s="1" t="s">
        <v>20</v>
      </c>
      <c r="AM1683" s="5">
        <f t="shared" si="18"/>
        <v>0.6518095601</v>
      </c>
      <c r="AN1683" s="5">
        <f t="shared" si="19"/>
        <v>0.814932788</v>
      </c>
      <c r="AO1683" s="5">
        <f t="shared" si="20"/>
        <v>1.114851033</v>
      </c>
      <c r="AP1683" s="5">
        <f t="shared" si="21"/>
        <v>0.3275689168</v>
      </c>
      <c r="AQ1683" s="1">
        <f t="shared" si="22"/>
        <v>1.618837553</v>
      </c>
      <c r="AR1683" s="1">
        <f t="shared" si="23"/>
        <v>0.344433522</v>
      </c>
      <c r="AT1683" s="1">
        <v>0.610905513967926</v>
      </c>
      <c r="AU1683" s="1">
        <f t="shared" si="24"/>
        <v>0.000007701287417</v>
      </c>
      <c r="AV1683" s="1">
        <f t="shared" si="25"/>
        <v>129848.4196</v>
      </c>
    </row>
    <row r="1684" ht="12.75" customHeight="1">
      <c r="A1684" s="4" t="s">
        <v>3416</v>
      </c>
      <c r="B1684" s="1" t="s">
        <v>3417</v>
      </c>
      <c r="C1684" s="2">
        <v>-9.66103856447802E-10</v>
      </c>
      <c r="D1684" s="2">
        <v>4.48664326033515E-9</v>
      </c>
      <c r="E1684" s="2">
        <v>1.74099487417364E-10</v>
      </c>
      <c r="F1684" s="2">
        <v>4.74224361139926E-9</v>
      </c>
      <c r="G1684" s="1">
        <v>3278814.57996597</v>
      </c>
      <c r="H1684" s="1">
        <v>-493831.396981993</v>
      </c>
      <c r="I1684" s="1">
        <v>-15900.1945074796</v>
      </c>
      <c r="J1684" s="1">
        <v>-17831.2842701938</v>
      </c>
      <c r="K1684" s="1">
        <v>494435.270523748</v>
      </c>
      <c r="L1684" s="1">
        <v>44746.4256806653</v>
      </c>
      <c r="M1684" s="1">
        <v>52149.375076596</v>
      </c>
      <c r="N1684" s="1">
        <v>40697.4655383639</v>
      </c>
      <c r="O1684" s="1">
        <v>3306251.54510428</v>
      </c>
      <c r="P1684" s="1">
        <v>430328.597657604</v>
      </c>
      <c r="Q1684" s="1">
        <v>175612.301700422</v>
      </c>
      <c r="S1684" s="5">
        <f t="shared" ref="S1684:U1684" si="1706">($AY$3*M1684^2)/(2*$AY$6)</f>
        <v>164725.5586</v>
      </c>
      <c r="T1684" s="5">
        <f t="shared" si="1706"/>
        <v>100322.3046</v>
      </c>
      <c r="U1684" s="5">
        <f t="shared" si="1706"/>
        <v>662116722.5</v>
      </c>
      <c r="V1684" s="1" t="s">
        <v>20</v>
      </c>
      <c r="W1684" s="2">
        <f t="shared" si="3"/>
        <v>57124.7685</v>
      </c>
      <c r="X1684" s="1">
        <f t="shared" si="4"/>
        <v>0.6135751942</v>
      </c>
      <c r="Y1684" s="1">
        <f t="shared" si="5"/>
        <v>0.8333919685</v>
      </c>
      <c r="Z1684" s="1">
        <f t="shared" si="6"/>
        <v>0.507558169</v>
      </c>
      <c r="AA1684" s="5">
        <f t="shared" si="7"/>
        <v>0.4542641824</v>
      </c>
      <c r="AB1684" s="1">
        <f t="shared" si="8"/>
        <v>2383.990092</v>
      </c>
      <c r="AC1684" s="1">
        <f t="shared" si="9"/>
        <v>102580.5737</v>
      </c>
      <c r="AD1684" s="5">
        <f t="shared" si="10"/>
        <v>89589.86228</v>
      </c>
      <c r="AE1684" s="5">
        <f t="shared" si="11"/>
        <v>65409.50225</v>
      </c>
      <c r="AF1684" s="5">
        <f t="shared" si="12"/>
        <v>229173.0474</v>
      </c>
      <c r="AG1684" s="5">
        <f t="shared" si="13"/>
        <v>114373.3844</v>
      </c>
      <c r="AH1684" s="5">
        <f t="shared" si="14"/>
        <v>2922.483169</v>
      </c>
      <c r="AI1684" s="5">
        <f t="shared" si="15"/>
        <v>114799.6631</v>
      </c>
      <c r="AJ1684" s="1">
        <f t="shared" si="16"/>
        <v>786918173.4</v>
      </c>
      <c r="AK1684" s="1">
        <f t="shared" si="17"/>
        <v>46671.92025</v>
      </c>
      <c r="AL1684" s="1" t="s">
        <v>20</v>
      </c>
      <c r="AM1684" s="5">
        <f t="shared" si="18"/>
        <v>0.6880256083</v>
      </c>
      <c r="AN1684" s="5">
        <f t="shared" si="19"/>
        <v>0.8783562709</v>
      </c>
      <c r="AO1684" s="5">
        <f t="shared" si="20"/>
        <v>1.203063999</v>
      </c>
      <c r="AP1684" s="5">
        <f t="shared" si="21"/>
        <v>0.343372915</v>
      </c>
      <c r="AQ1684" s="1">
        <f t="shared" si="22"/>
        <v>1.686063417</v>
      </c>
      <c r="AR1684" s="1">
        <f t="shared" si="23"/>
        <v>0.3587368973</v>
      </c>
      <c r="AT1684" s="1">
        <v>0.297489801530531</v>
      </c>
      <c r="AU1684" s="1">
        <f t="shared" si="24"/>
        <v>0.000003780441367</v>
      </c>
      <c r="AV1684" s="1">
        <f t="shared" si="25"/>
        <v>264519.3783</v>
      </c>
    </row>
    <row r="1685" ht="12.75" customHeight="1">
      <c r="A1685" s="4" t="s">
        <v>3418</v>
      </c>
      <c r="B1685" s="1" t="s">
        <v>3419</v>
      </c>
      <c r="C1685" s="2">
        <v>6.93142678416435E-10</v>
      </c>
      <c r="D1685" s="2">
        <v>4.49057638685408E-9</v>
      </c>
      <c r="E1685" s="2">
        <v>7.2746996674177E-10</v>
      </c>
      <c r="F1685" s="2">
        <v>4.77142784631336E-9</v>
      </c>
      <c r="G1685" s="1">
        <v>3188580.23012455</v>
      </c>
      <c r="H1685" s="1">
        <v>-499907.605233938</v>
      </c>
      <c r="I1685" s="1">
        <v>-13457.7961136217</v>
      </c>
      <c r="J1685" s="1">
        <v>-28536.7306121869</v>
      </c>
      <c r="K1685" s="1">
        <v>500944.154739495</v>
      </c>
      <c r="L1685" s="1">
        <v>41757.6038768343</v>
      </c>
      <c r="M1685" s="1">
        <v>47484.161308324</v>
      </c>
      <c r="N1685" s="1">
        <v>38241.3876586511</v>
      </c>
      <c r="O1685" s="1">
        <v>3425155.25833543</v>
      </c>
      <c r="P1685" s="1">
        <v>399710.773303721</v>
      </c>
      <c r="Q1685" s="1">
        <v>171280.733508528</v>
      </c>
      <c r="S1685" s="5">
        <f t="shared" ref="S1685:U1685" si="1707">($AY$3*M1685^2)/(2*$AY$6)</f>
        <v>136571.5742</v>
      </c>
      <c r="T1685" s="5">
        <f t="shared" si="1707"/>
        <v>88578.85416</v>
      </c>
      <c r="U1685" s="5">
        <f t="shared" si="1707"/>
        <v>710596880.5</v>
      </c>
      <c r="V1685" s="1" t="s">
        <v>20</v>
      </c>
      <c r="W1685" s="2">
        <f t="shared" si="3"/>
        <v>58283.91391</v>
      </c>
      <c r="X1685" s="1">
        <f t="shared" si="4"/>
        <v>0.5133029075</v>
      </c>
      <c r="Y1685" s="1">
        <f t="shared" si="5"/>
        <v>0.6637432649</v>
      </c>
      <c r="Z1685" s="1">
        <f t="shared" si="6"/>
        <v>0.430496743</v>
      </c>
      <c r="AA1685" s="5">
        <f t="shared" si="7"/>
        <v>0.4570597689</v>
      </c>
      <c r="AB1685" s="1">
        <f t="shared" si="8"/>
        <v>2350.957033</v>
      </c>
      <c r="AC1685" s="1">
        <f t="shared" si="9"/>
        <v>104408.8491</v>
      </c>
      <c r="AD1685" s="5">
        <f t="shared" si="10"/>
        <v>83668.24266</v>
      </c>
      <c r="AE1685" s="5">
        <f t="shared" si="11"/>
        <v>66255.16638</v>
      </c>
      <c r="AF1685" s="5">
        <f t="shared" si="12"/>
        <v>220671.9145</v>
      </c>
      <c r="AG1685" s="5">
        <f t="shared" si="13"/>
        <v>116781.429</v>
      </c>
      <c r="AH1685" s="5">
        <f t="shared" si="14"/>
        <v>2871.308349</v>
      </c>
      <c r="AI1685" s="5">
        <f t="shared" si="15"/>
        <v>103890.4855</v>
      </c>
      <c r="AJ1685" s="1">
        <f t="shared" si="16"/>
        <v>797277384.4</v>
      </c>
      <c r="AK1685" s="1">
        <f t="shared" si="17"/>
        <v>46639.77209</v>
      </c>
      <c r="AL1685" s="1" t="s">
        <v>20</v>
      </c>
      <c r="AM1685" s="5">
        <f t="shared" si="18"/>
        <v>0.6827090499</v>
      </c>
      <c r="AN1685" s="5">
        <f t="shared" si="19"/>
        <v>0.9529032271</v>
      </c>
      <c r="AO1685" s="5">
        <f t="shared" si="20"/>
        <v>1.203343721</v>
      </c>
      <c r="AP1685" s="5">
        <f t="shared" si="21"/>
        <v>0.3612953584</v>
      </c>
      <c r="AQ1685" s="1">
        <f t="shared" si="22"/>
        <v>1.709436708</v>
      </c>
      <c r="AR1685" s="1">
        <f t="shared" si="23"/>
        <v>0.3637099378</v>
      </c>
      <c r="AT1685" s="1">
        <v>0.126168198387277</v>
      </c>
      <c r="AU1685" s="1">
        <f t="shared" si="24"/>
        <v>0.000001582488113</v>
      </c>
      <c r="AV1685" s="1">
        <f t="shared" si="25"/>
        <v>631916.2789</v>
      </c>
    </row>
    <row r="1686" ht="12.75" customHeight="1">
      <c r="A1686" s="4" t="s">
        <v>3420</v>
      </c>
      <c r="B1686" s="1" t="s">
        <v>3421</v>
      </c>
      <c r="C1686" s="2">
        <v>-2.99520237534971E-11</v>
      </c>
      <c r="D1686" s="2">
        <v>3.4903293721196E-9</v>
      </c>
      <c r="E1686" s="2">
        <v>2.10742622786105E-9</v>
      </c>
      <c r="F1686" s="2">
        <v>4.24469641289842E-9</v>
      </c>
      <c r="G1686" s="1">
        <v>3146450.11396876</v>
      </c>
      <c r="H1686" s="1">
        <v>-489277.012320286</v>
      </c>
      <c r="I1686" s="1">
        <v>-3660.21376343879</v>
      </c>
      <c r="J1686" s="1">
        <v>-35811.3519733888</v>
      </c>
      <c r="K1686" s="1">
        <v>490622.169622543</v>
      </c>
      <c r="L1686" s="1">
        <v>42533.8786459151</v>
      </c>
      <c r="M1686" s="1">
        <v>48784.1101509667</v>
      </c>
      <c r="N1686" s="1">
        <v>39744.5574616891</v>
      </c>
      <c r="O1686" s="1">
        <v>3486580.35012679</v>
      </c>
      <c r="P1686" s="1">
        <v>396722.752727298</v>
      </c>
      <c r="Q1686" s="1">
        <v>168928.848461402</v>
      </c>
      <c r="S1686" s="5">
        <f t="shared" ref="S1686:U1686" si="1708">($AY$3*M1686^2)/(2*$AY$6)</f>
        <v>144151.6266</v>
      </c>
      <c r="T1686" s="5">
        <f t="shared" si="1708"/>
        <v>95679.32511</v>
      </c>
      <c r="U1686" s="5">
        <f t="shared" si="1708"/>
        <v>736312423.7</v>
      </c>
      <c r="V1686" s="1" t="s">
        <v>20</v>
      </c>
      <c r="W1686" s="2">
        <f t="shared" si="3"/>
        <v>52195.76063</v>
      </c>
      <c r="X1686" s="1">
        <f t="shared" si="4"/>
        <v>0.6640480622</v>
      </c>
      <c r="Y1686" s="1">
        <f t="shared" si="5"/>
        <v>0.8735470746</v>
      </c>
      <c r="Z1686" s="1">
        <f t="shared" si="6"/>
        <v>0.5798088897</v>
      </c>
      <c r="AA1686" s="5">
        <f t="shared" si="7"/>
        <v>0.4066036466</v>
      </c>
      <c r="AB1686" s="1">
        <f t="shared" si="8"/>
        <v>2335.374009</v>
      </c>
      <c r="AC1686" s="1">
        <f t="shared" si="9"/>
        <v>105340.898</v>
      </c>
      <c r="AD1686" s="5">
        <f t="shared" si="10"/>
        <v>97747.66605</v>
      </c>
      <c r="AE1686" s="5">
        <f t="shared" si="11"/>
        <v>74822.72757</v>
      </c>
      <c r="AF1686" s="5">
        <f t="shared" si="12"/>
        <v>239931.2837</v>
      </c>
      <c r="AG1686" s="5">
        <f t="shared" si="13"/>
        <v>119951.7641</v>
      </c>
      <c r="AH1686" s="5">
        <f t="shared" si="14"/>
        <v>2845.903212</v>
      </c>
      <c r="AI1686" s="5">
        <f t="shared" si="15"/>
        <v>119979.5195</v>
      </c>
      <c r="AJ1686" s="1">
        <f t="shared" si="16"/>
        <v>780849434.9</v>
      </c>
      <c r="AK1686" s="1">
        <f t="shared" si="17"/>
        <v>48922.55219</v>
      </c>
      <c r="AL1686" s="1" t="s">
        <v>20</v>
      </c>
      <c r="AM1686" s="5">
        <f t="shared" si="18"/>
        <v>0.6509695296</v>
      </c>
      <c r="AN1686" s="5">
        <f t="shared" si="19"/>
        <v>0.798842025</v>
      </c>
      <c r="AO1686" s="5">
        <f t="shared" si="20"/>
        <v>1.043599265</v>
      </c>
      <c r="AP1686" s="5">
        <f t="shared" si="21"/>
        <v>0.3254471126</v>
      </c>
      <c r="AQ1686" s="1">
        <f t="shared" si="22"/>
        <v>1.596093008</v>
      </c>
      <c r="AR1686" s="1">
        <f t="shared" si="23"/>
        <v>0.3395942571</v>
      </c>
      <c r="AT1686" s="1">
        <v>0.305475532827697</v>
      </c>
      <c r="AU1686" s="1">
        <f t="shared" si="24"/>
        <v>0.000003912092642</v>
      </c>
      <c r="AV1686" s="1">
        <f t="shared" si="25"/>
        <v>255617.6685</v>
      </c>
    </row>
    <row r="1687" ht="12.75" customHeight="1">
      <c r="A1687" s="4" t="s">
        <v>3422</v>
      </c>
      <c r="B1687" s="1" t="s">
        <v>3423</v>
      </c>
      <c r="C1687" s="2">
        <v>5.16228885885367E-11</v>
      </c>
      <c r="D1687" s="2">
        <v>3.2711678667419E-9</v>
      </c>
      <c r="E1687" s="2">
        <v>1.87748080726988E-9</v>
      </c>
      <c r="F1687" s="2">
        <v>4.15922283039677E-9</v>
      </c>
      <c r="G1687" s="1">
        <v>2157762.67203186</v>
      </c>
      <c r="H1687" s="1">
        <v>-475872.187348326</v>
      </c>
      <c r="I1687" s="1">
        <v>-13752.5437476275</v>
      </c>
      <c r="J1687" s="1">
        <v>-34715.5654500533</v>
      </c>
      <c r="K1687" s="1">
        <v>477434.777048858</v>
      </c>
      <c r="L1687" s="1">
        <v>36170.711330232</v>
      </c>
      <c r="M1687" s="1">
        <v>37898.4530701404</v>
      </c>
      <c r="N1687" s="1">
        <v>34514.0728386938</v>
      </c>
      <c r="O1687" s="1">
        <v>3322915.34586315</v>
      </c>
      <c r="P1687" s="1">
        <v>385187.064973359</v>
      </c>
      <c r="Q1687" s="1">
        <v>172566.684795913</v>
      </c>
      <c r="S1687" s="5">
        <f t="shared" ref="S1687:U1687" si="1709">($AY$3*M1687^2)/(2*$AY$6)</f>
        <v>86997.29288</v>
      </c>
      <c r="T1687" s="5">
        <f t="shared" si="1709"/>
        <v>72153.13316</v>
      </c>
      <c r="U1687" s="5">
        <f t="shared" si="1709"/>
        <v>668807795.8</v>
      </c>
      <c r="V1687" s="1" t="s">
        <v>20</v>
      </c>
      <c r="W1687" s="2">
        <f t="shared" si="3"/>
        <v>61760.29648</v>
      </c>
      <c r="X1687" s="1">
        <f t="shared" si="4"/>
        <v>0.3430009753</v>
      </c>
      <c r="Y1687" s="1">
        <f t="shared" si="5"/>
        <v>0.3765513617</v>
      </c>
      <c r="Z1687" s="1">
        <f t="shared" si="6"/>
        <v>0.3123012182</v>
      </c>
      <c r="AA1687" s="5">
        <f t="shared" si="7"/>
        <v>0.398416048</v>
      </c>
      <c r="AB1687" s="1">
        <f t="shared" si="8"/>
        <v>1933.961638</v>
      </c>
      <c r="AC1687" s="1">
        <f t="shared" si="9"/>
        <v>102838.7563</v>
      </c>
      <c r="AD1687" s="5">
        <f t="shared" si="10"/>
        <v>86628.21945</v>
      </c>
      <c r="AE1687" s="5">
        <f t="shared" si="11"/>
        <v>86272.02634</v>
      </c>
      <c r="AF1687" s="5">
        <f t="shared" si="12"/>
        <v>243037.6348</v>
      </c>
      <c r="AG1687" s="5">
        <f t="shared" si="13"/>
        <v>147914.8272</v>
      </c>
      <c r="AH1687" s="5">
        <f t="shared" si="14"/>
        <v>2915.146105</v>
      </c>
      <c r="AI1687" s="5">
        <f t="shared" si="15"/>
        <v>95122.80758</v>
      </c>
      <c r="AJ1687" s="1">
        <f t="shared" si="16"/>
        <v>759861047.7</v>
      </c>
      <c r="AK1687" s="1">
        <f t="shared" si="17"/>
        <v>52519.10008</v>
      </c>
      <c r="AL1687" s="1" t="s">
        <v>20</v>
      </c>
      <c r="AM1687" s="5">
        <f t="shared" si="18"/>
        <v>0.5137152657</v>
      </c>
      <c r="AN1687" s="5">
        <f t="shared" si="19"/>
        <v>0.877151871</v>
      </c>
      <c r="AO1687" s="5">
        <f t="shared" si="20"/>
        <v>0.8807733862</v>
      </c>
      <c r="AP1687" s="5">
        <f t="shared" si="21"/>
        <v>0.3126515975</v>
      </c>
      <c r="AQ1687" s="1">
        <f t="shared" si="22"/>
        <v>1.446828005</v>
      </c>
      <c r="AR1687" s="1">
        <f t="shared" si="23"/>
        <v>0.3078357457</v>
      </c>
      <c r="AT1687" s="1">
        <v>0.131939809042209</v>
      </c>
      <c r="AU1687" s="1">
        <f t="shared" si="24"/>
        <v>0.000001736367582</v>
      </c>
      <c r="AV1687" s="1">
        <f t="shared" si="25"/>
        <v>575914.9215</v>
      </c>
    </row>
    <row r="1688" ht="12.75" customHeight="1">
      <c r="A1688" s="4" t="s">
        <v>3424</v>
      </c>
      <c r="B1688" s="1" t="s">
        <v>3425</v>
      </c>
      <c r="C1688" s="2">
        <v>-3.1825835252984E-9</v>
      </c>
      <c r="D1688" s="2">
        <v>3.64200322084812E-9</v>
      </c>
      <c r="E1688" s="2">
        <v>1.69644920425857E-9</v>
      </c>
      <c r="F1688" s="2">
        <v>5.22765544380602E-9</v>
      </c>
      <c r="G1688" s="1">
        <v>2869765.1820417</v>
      </c>
      <c r="H1688" s="1">
        <v>-464682.624563724</v>
      </c>
      <c r="I1688" s="1">
        <v>-15171.3582399706</v>
      </c>
      <c r="J1688" s="1">
        <v>-43028.2575549421</v>
      </c>
      <c r="K1688" s="1">
        <v>466962.828545519</v>
      </c>
      <c r="L1688" s="1">
        <v>37403.4300903803</v>
      </c>
      <c r="M1688" s="1">
        <v>35445.9885419079</v>
      </c>
      <c r="N1688" s="1">
        <v>38190.9506749886</v>
      </c>
      <c r="O1688" s="1">
        <v>3284051.85586878</v>
      </c>
      <c r="P1688" s="1">
        <v>426019.741443125</v>
      </c>
      <c r="Q1688" s="1">
        <v>182843.11382356</v>
      </c>
      <c r="S1688" s="5">
        <f t="shared" ref="S1688:U1688" si="1710">($AY$3*M1688^2)/(2*$AY$6)</f>
        <v>76102.15544</v>
      </c>
      <c r="T1688" s="5">
        <f t="shared" si="1710"/>
        <v>88345.35301</v>
      </c>
      <c r="U1688" s="5">
        <f t="shared" si="1710"/>
        <v>653255062.6</v>
      </c>
      <c r="V1688" s="1" t="s">
        <v>20</v>
      </c>
      <c r="W1688" s="2">
        <f t="shared" si="3"/>
        <v>67310.49682</v>
      </c>
      <c r="X1688" s="1">
        <f t="shared" si="4"/>
        <v>0.3087857642</v>
      </c>
      <c r="Y1688" s="1">
        <f t="shared" si="5"/>
        <v>0.2773119555</v>
      </c>
      <c r="Z1688" s="1">
        <f t="shared" si="6"/>
        <v>0.3219254759</v>
      </c>
      <c r="AA1688" s="5">
        <f t="shared" si="7"/>
        <v>0.5007622595</v>
      </c>
      <c r="AB1688" s="1">
        <f t="shared" si="8"/>
        <v>2230.330371</v>
      </c>
      <c r="AC1688" s="1">
        <f t="shared" si="9"/>
        <v>102235.6071</v>
      </c>
      <c r="AD1688" s="5">
        <f t="shared" si="10"/>
        <v>76265.63295</v>
      </c>
      <c r="AE1688" s="5">
        <f t="shared" si="11"/>
        <v>83590.07343</v>
      </c>
      <c r="AF1688" s="5">
        <f t="shared" si="12"/>
        <v>208030.2386</v>
      </c>
      <c r="AG1688" s="5">
        <f t="shared" si="13"/>
        <v>137246.1732</v>
      </c>
      <c r="AH1688" s="5">
        <f t="shared" si="14"/>
        <v>2932.344302</v>
      </c>
      <c r="AI1688" s="5">
        <f t="shared" si="15"/>
        <v>70784.06543</v>
      </c>
      <c r="AJ1688" s="1">
        <f t="shared" si="16"/>
        <v>743194424</v>
      </c>
      <c r="AK1688" s="1">
        <f t="shared" si="17"/>
        <v>51794.87518</v>
      </c>
      <c r="AL1688" s="1" t="s">
        <v>20</v>
      </c>
      <c r="AM1688" s="5">
        <f t="shared" si="18"/>
        <v>0.5415046604</v>
      </c>
      <c r="AN1688" s="5">
        <f t="shared" si="19"/>
        <v>0.9744814215</v>
      </c>
      <c r="AO1688" s="5">
        <f t="shared" si="20"/>
        <v>0.8890941155</v>
      </c>
      <c r="AP1688" s="5">
        <f t="shared" si="21"/>
        <v>0.3572530748</v>
      </c>
      <c r="AQ1688" s="1">
        <f t="shared" si="22"/>
        <v>1.43488023</v>
      </c>
      <c r="AR1688" s="1">
        <f t="shared" si="23"/>
        <v>0.305293666</v>
      </c>
      <c r="AT1688" s="1">
        <v>0.324180509707077</v>
      </c>
      <c r="AU1688" s="1">
        <f t="shared" si="24"/>
        <v>0.000004361987916</v>
      </c>
      <c r="AV1688" s="1">
        <f t="shared" si="25"/>
        <v>229253.2715</v>
      </c>
    </row>
    <row r="1689" ht="12.75" customHeight="1">
      <c r="A1689" s="4" t="s">
        <v>3426</v>
      </c>
      <c r="B1689" s="1" t="s">
        <v>3427</v>
      </c>
      <c r="C1689" s="2">
        <v>-3.9758698010507E-9</v>
      </c>
      <c r="D1689" s="2">
        <v>3.43388980079867E-9</v>
      </c>
      <c r="E1689" s="2">
        <v>8.55291477552338E-11</v>
      </c>
      <c r="F1689" s="2">
        <v>5.2921069575038E-9</v>
      </c>
      <c r="G1689" s="1">
        <v>2220754.85680238</v>
      </c>
      <c r="H1689" s="1">
        <v>-459853.913797897</v>
      </c>
      <c r="I1689" s="1">
        <v>-20549.4908672118</v>
      </c>
      <c r="J1689" s="1">
        <v>-28084.4743944411</v>
      </c>
      <c r="K1689" s="1">
        <v>461182.966413859</v>
      </c>
      <c r="L1689" s="1">
        <v>31399.2376272995</v>
      </c>
      <c r="M1689" s="1">
        <v>25068.4064477061</v>
      </c>
      <c r="N1689" s="1">
        <v>33780.2905369698</v>
      </c>
      <c r="O1689" s="1">
        <v>3018284.54810957</v>
      </c>
      <c r="P1689" s="1">
        <v>435164.750642072</v>
      </c>
      <c r="Q1689" s="1">
        <v>189632.852033643</v>
      </c>
      <c r="S1689" s="5">
        <f t="shared" ref="S1689:U1689" si="1711">($AY$3*M1689^2)/(2*$AY$6)</f>
        <v>38064.15797</v>
      </c>
      <c r="T1689" s="5">
        <f t="shared" si="1711"/>
        <v>69117.7406</v>
      </c>
      <c r="U1689" s="5">
        <f t="shared" si="1711"/>
        <v>551801825.3</v>
      </c>
      <c r="V1689" s="1" t="s">
        <v>20</v>
      </c>
      <c r="W1689" s="2">
        <f t="shared" si="3"/>
        <v>77459.97001</v>
      </c>
      <c r="X1689" s="1">
        <f t="shared" si="4"/>
        <v>0.1643174014</v>
      </c>
      <c r="Y1689" s="1">
        <f t="shared" si="5"/>
        <v>0.1047366807</v>
      </c>
      <c r="Z1689" s="1">
        <f t="shared" si="6"/>
        <v>0.1901831832</v>
      </c>
      <c r="AA1689" s="5">
        <f t="shared" si="7"/>
        <v>0.5069361334</v>
      </c>
      <c r="AB1689" s="1">
        <f t="shared" si="8"/>
        <v>1961.987913</v>
      </c>
      <c r="AC1689" s="1">
        <f t="shared" si="9"/>
        <v>98011.55227</v>
      </c>
      <c r="AD1689" s="5">
        <f t="shared" si="10"/>
        <v>66636.18612</v>
      </c>
      <c r="AE1689" s="5">
        <f t="shared" si="11"/>
        <v>105170.4688</v>
      </c>
      <c r="AF1689" s="5">
        <f t="shared" si="12"/>
        <v>213838.1524</v>
      </c>
      <c r="AG1689" s="5">
        <f t="shared" si="13"/>
        <v>164387.3345</v>
      </c>
      <c r="AH1689" s="5">
        <f t="shared" si="14"/>
        <v>3058.72107</v>
      </c>
      <c r="AI1689" s="5">
        <f t="shared" si="15"/>
        <v>49450.81795</v>
      </c>
      <c r="AJ1689" s="1">
        <f t="shared" si="16"/>
        <v>733995487.7</v>
      </c>
      <c r="AK1689" s="1">
        <f t="shared" si="17"/>
        <v>58365.83201</v>
      </c>
      <c r="AL1689" s="1" t="s">
        <v>20</v>
      </c>
      <c r="AM1689" s="5">
        <f t="shared" si="18"/>
        <v>0.4465036738</v>
      </c>
      <c r="AN1689" s="5">
        <f t="shared" si="19"/>
        <v>1.101496845</v>
      </c>
      <c r="AO1689" s="5">
        <f t="shared" si="20"/>
        <v>0.697910256</v>
      </c>
      <c r="AP1689" s="5">
        <f t="shared" si="21"/>
        <v>0.3432481432</v>
      </c>
      <c r="AQ1689" s="1">
        <f t="shared" si="22"/>
        <v>1.257577357</v>
      </c>
      <c r="AR1689" s="1">
        <f t="shared" si="23"/>
        <v>0.2675696505</v>
      </c>
      <c r="AT1689" s="1">
        <v>0.358733921638182</v>
      </c>
      <c r="AU1689" s="1">
        <f t="shared" si="24"/>
        <v>0.000004887413174</v>
      </c>
      <c r="AV1689" s="1">
        <f t="shared" si="25"/>
        <v>204607.2154</v>
      </c>
    </row>
    <row r="1690" ht="12.75" customHeight="1">
      <c r="A1690" s="4" t="s">
        <v>3428</v>
      </c>
      <c r="B1690" s="1" t="s">
        <v>3429</v>
      </c>
      <c r="C1690" s="2">
        <v>-3.5852127996358E-9</v>
      </c>
      <c r="D1690" s="2">
        <v>3.31800753595788E-9</v>
      </c>
      <c r="E1690" s="2">
        <v>-2.68341927465112E-10</v>
      </c>
      <c r="F1690" s="2">
        <v>4.97058201594054E-9</v>
      </c>
      <c r="G1690" s="1">
        <v>2226486.2082572</v>
      </c>
      <c r="H1690" s="1">
        <v>-463515.755612122</v>
      </c>
      <c r="I1690" s="1">
        <v>-20159.1143967722</v>
      </c>
      <c r="J1690" s="1">
        <v>-24720.3092717442</v>
      </c>
      <c r="K1690" s="1">
        <v>464754.505521752</v>
      </c>
      <c r="L1690" s="1">
        <v>36635.5986425045</v>
      </c>
      <c r="M1690" s="1">
        <v>31247.7141523683</v>
      </c>
      <c r="N1690" s="1">
        <v>38706.148665336</v>
      </c>
      <c r="O1690" s="1">
        <v>2985588.51767502</v>
      </c>
      <c r="P1690" s="1">
        <v>439802.188075506</v>
      </c>
      <c r="Q1690" s="1">
        <v>190916.25176289</v>
      </c>
      <c r="S1690" s="5">
        <f t="shared" ref="S1690:U1690" si="1712">($AY$3*M1690^2)/(2*$AY$6)</f>
        <v>59142.44548</v>
      </c>
      <c r="T1690" s="5">
        <f t="shared" si="1712"/>
        <v>90744.99742</v>
      </c>
      <c r="U1690" s="5">
        <f t="shared" si="1712"/>
        <v>539911621.3</v>
      </c>
      <c r="V1690" s="1" t="s">
        <v>20</v>
      </c>
      <c r="W1690" s="2">
        <f t="shared" si="3"/>
        <v>72660.14518</v>
      </c>
      <c r="X1690" s="1">
        <f t="shared" si="4"/>
        <v>0.2542225452</v>
      </c>
      <c r="Y1690" s="1">
        <f t="shared" si="5"/>
        <v>0.1849455915</v>
      </c>
      <c r="Z1690" s="1">
        <f t="shared" si="6"/>
        <v>0.2837705998</v>
      </c>
      <c r="AA1690" s="5">
        <f t="shared" si="7"/>
        <v>0.4761369428</v>
      </c>
      <c r="AB1690" s="1">
        <f t="shared" si="8"/>
        <v>1964.518043</v>
      </c>
      <c r="AC1690" s="1">
        <f t="shared" si="9"/>
        <v>97479.24418</v>
      </c>
      <c r="AD1690" s="5">
        <f t="shared" si="10"/>
        <v>81292.05105</v>
      </c>
      <c r="AE1690" s="5">
        <f t="shared" si="11"/>
        <v>103277.3044</v>
      </c>
      <c r="AF1690" s="5">
        <f t="shared" si="12"/>
        <v>226855.7941</v>
      </c>
      <c r="AG1690" s="5">
        <f t="shared" si="13"/>
        <v>161228.2166</v>
      </c>
      <c r="AH1690" s="5">
        <f t="shared" si="14"/>
        <v>3075.423928</v>
      </c>
      <c r="AI1690" s="5">
        <f t="shared" si="15"/>
        <v>65627.57757</v>
      </c>
      <c r="AJ1690" s="1">
        <f t="shared" si="16"/>
        <v>739679768.8</v>
      </c>
      <c r="AK1690" s="1">
        <f t="shared" si="17"/>
        <v>58086.595</v>
      </c>
      <c r="AL1690" s="1" t="s">
        <v>20</v>
      </c>
      <c r="AM1690" s="5">
        <f t="shared" si="18"/>
        <v>0.4587781125</v>
      </c>
      <c r="AN1690" s="5">
        <f t="shared" si="19"/>
        <v>0.9099041778</v>
      </c>
      <c r="AO1690" s="5">
        <f t="shared" si="20"/>
        <v>0.71620747</v>
      </c>
      <c r="AP1690" s="5">
        <f t="shared" si="21"/>
        <v>0.3260572522</v>
      </c>
      <c r="AQ1690" s="1">
        <f t="shared" si="22"/>
        <v>1.273408725</v>
      </c>
      <c r="AR1690" s="1">
        <f t="shared" si="23"/>
        <v>0.2709380266</v>
      </c>
      <c r="AT1690" s="1">
        <v>0.261118566376463</v>
      </c>
      <c r="AU1690" s="1">
        <f t="shared" si="24"/>
        <v>0.000003530156933</v>
      </c>
      <c r="AV1690" s="1">
        <f t="shared" si="25"/>
        <v>283273.5255</v>
      </c>
    </row>
    <row r="1691" ht="12.75" customHeight="1">
      <c r="A1691" s="4" t="s">
        <v>3430</v>
      </c>
      <c r="B1691" s="1" t="s">
        <v>3431</v>
      </c>
      <c r="C1691" s="2">
        <v>2.03945203941455E-9</v>
      </c>
      <c r="D1691" s="2">
        <v>3.60922849686095E-9</v>
      </c>
      <c r="E1691" s="2">
        <v>2.49104135283576E-9</v>
      </c>
      <c r="F1691" s="2">
        <v>4.93013989762235E-9</v>
      </c>
      <c r="G1691" s="1">
        <v>3613803.76909682</v>
      </c>
      <c r="H1691" s="1">
        <v>-501199.785211087</v>
      </c>
      <c r="I1691" s="1">
        <v>4676.79697462628</v>
      </c>
      <c r="J1691" s="1">
        <v>-36728.8990948586</v>
      </c>
      <c r="K1691" s="1">
        <v>502573.581791856</v>
      </c>
      <c r="L1691" s="1">
        <v>42080.5479784101</v>
      </c>
      <c r="M1691" s="1">
        <v>44921.8289149114</v>
      </c>
      <c r="N1691" s="1">
        <v>40564.4317290389</v>
      </c>
      <c r="O1691" s="1">
        <v>3726434.93211155</v>
      </c>
      <c r="P1691" s="1">
        <v>391118.972001806</v>
      </c>
      <c r="Q1691" s="1">
        <v>163023.789307472</v>
      </c>
      <c r="S1691" s="5">
        <f t="shared" ref="S1691:U1691" si="1713">($AY$3*M1691^2)/(2*$AY$6)</f>
        <v>122229.9491</v>
      </c>
      <c r="T1691" s="5">
        <f t="shared" si="1713"/>
        <v>99667.49993</v>
      </c>
      <c r="U1691" s="5">
        <f t="shared" si="1713"/>
        <v>841104306.6</v>
      </c>
      <c r="V1691" s="1" t="s">
        <v>20</v>
      </c>
      <c r="W1691" s="2">
        <f t="shared" si="3"/>
        <v>56568.67175</v>
      </c>
      <c r="X1691" s="1">
        <f t="shared" si="4"/>
        <v>0.5533638831</v>
      </c>
      <c r="Y1691" s="1">
        <f t="shared" si="5"/>
        <v>0.630612966</v>
      </c>
      <c r="Z1691" s="1">
        <f t="shared" si="6"/>
        <v>0.5142080006</v>
      </c>
      <c r="AA1691" s="5">
        <f t="shared" si="7"/>
        <v>0.4722629525</v>
      </c>
      <c r="AB1691" s="1">
        <f t="shared" si="8"/>
        <v>2502.812415</v>
      </c>
      <c r="AC1691" s="1">
        <f t="shared" si="9"/>
        <v>108904.0293</v>
      </c>
      <c r="AD1691" s="5">
        <f t="shared" si="10"/>
        <v>85893.741</v>
      </c>
      <c r="AE1691" s="5">
        <f t="shared" si="11"/>
        <v>70142.81592</v>
      </c>
      <c r="AF1691" s="5">
        <f t="shared" si="12"/>
        <v>210586.9042</v>
      </c>
      <c r="AG1691" s="5">
        <f t="shared" si="13"/>
        <v>115466.5296</v>
      </c>
      <c r="AH1691" s="5">
        <f t="shared" si="14"/>
        <v>2752.790708</v>
      </c>
      <c r="AI1691" s="5">
        <f t="shared" si="15"/>
        <v>95120.37452</v>
      </c>
      <c r="AJ1691" s="1">
        <f t="shared" si="16"/>
        <v>799870698.1</v>
      </c>
      <c r="AK1691" s="1">
        <f t="shared" si="17"/>
        <v>46965.91812</v>
      </c>
      <c r="AL1691" s="1" t="s">
        <v>20</v>
      </c>
      <c r="AM1691" s="5">
        <f t="shared" si="18"/>
        <v>0.6927294867</v>
      </c>
      <c r="AN1691" s="5">
        <f t="shared" si="19"/>
        <v>0.9312328102</v>
      </c>
      <c r="AO1691" s="5">
        <f t="shared" si="20"/>
        <v>1.140345861</v>
      </c>
      <c r="AP1691" s="5">
        <f t="shared" si="21"/>
        <v>0.3798292687</v>
      </c>
      <c r="AQ1691" s="1">
        <f t="shared" si="22"/>
        <v>1.703087537</v>
      </c>
      <c r="AR1691" s="1">
        <f t="shared" si="23"/>
        <v>0.3623590504</v>
      </c>
      <c r="AT1691" s="1">
        <v>0.389893893186743</v>
      </c>
      <c r="AU1691" s="1">
        <f t="shared" si="24"/>
        <v>0.000004874461511</v>
      </c>
      <c r="AV1691" s="1">
        <f t="shared" si="25"/>
        <v>205150.8659</v>
      </c>
    </row>
    <row r="1692" ht="12.75" customHeight="1">
      <c r="A1692" s="4" t="s">
        <v>3432</v>
      </c>
      <c r="B1692" s="1" t="s">
        <v>3433</v>
      </c>
      <c r="C1692" s="2">
        <v>-6.38071696293726E-10</v>
      </c>
      <c r="D1692" s="2">
        <v>4.02562707460269E-9</v>
      </c>
      <c r="E1692" s="2">
        <v>4.94248008486709E-10</v>
      </c>
      <c r="F1692" s="2">
        <v>4.18373359833385E-9</v>
      </c>
      <c r="G1692" s="1">
        <v>3536383.42951377</v>
      </c>
      <c r="H1692" s="1">
        <v>-493437.518406039</v>
      </c>
      <c r="I1692" s="1">
        <v>-3128.53258318969</v>
      </c>
      <c r="J1692" s="1">
        <v>-31969.8465617807</v>
      </c>
      <c r="K1692" s="1">
        <v>494484.48309044</v>
      </c>
      <c r="L1692" s="1">
        <v>43651.1976044804</v>
      </c>
      <c r="M1692" s="1">
        <v>51390.607167896</v>
      </c>
      <c r="N1692" s="1">
        <v>39478.9446118421</v>
      </c>
      <c r="O1692" s="1">
        <v>3550991.60893516</v>
      </c>
      <c r="P1692" s="1">
        <v>451205.964770058</v>
      </c>
      <c r="Q1692" s="1">
        <v>166729.967961308</v>
      </c>
      <c r="S1692" s="5">
        <f t="shared" ref="S1692:U1692" si="1714">($AY$3*M1692^2)/(2*$AY$6)</f>
        <v>159966.9519</v>
      </c>
      <c r="T1692" s="5">
        <f t="shared" si="1714"/>
        <v>94404.74866</v>
      </c>
      <c r="U1692" s="5">
        <f t="shared" si="1714"/>
        <v>763769064.9</v>
      </c>
      <c r="V1692" s="1" t="s">
        <v>20</v>
      </c>
      <c r="W1692" s="2">
        <f t="shared" si="3"/>
        <v>48526.99191</v>
      </c>
      <c r="X1692" s="1">
        <f t="shared" si="4"/>
        <v>0.8091435651</v>
      </c>
      <c r="Y1692" s="1">
        <f t="shared" si="5"/>
        <v>1.121503815</v>
      </c>
      <c r="Z1692" s="1">
        <f t="shared" si="6"/>
        <v>0.6618572434</v>
      </c>
      <c r="AA1692" s="5">
        <f t="shared" si="7"/>
        <v>0.4007639586</v>
      </c>
      <c r="AB1692" s="1">
        <f t="shared" si="8"/>
        <v>2475.857762</v>
      </c>
      <c r="AC1692" s="1">
        <f t="shared" si="9"/>
        <v>106309.4816</v>
      </c>
      <c r="AD1692" s="5">
        <f t="shared" si="10"/>
        <v>98509.21912</v>
      </c>
      <c r="AE1692" s="5">
        <f t="shared" si="11"/>
        <v>71113.74944</v>
      </c>
      <c r="AF1692" s="5">
        <f t="shared" si="12"/>
        <v>237744.2074</v>
      </c>
      <c r="AG1692" s="5">
        <f t="shared" si="13"/>
        <v>109512.5985</v>
      </c>
      <c r="AH1692" s="5">
        <f t="shared" si="14"/>
        <v>2819.974245</v>
      </c>
      <c r="AI1692" s="5">
        <f t="shared" si="15"/>
        <v>128231.6088</v>
      </c>
      <c r="AJ1692" s="1">
        <f t="shared" si="16"/>
        <v>786996497.7</v>
      </c>
      <c r="AK1692" s="1">
        <f t="shared" si="17"/>
        <v>47676.84623</v>
      </c>
      <c r="AL1692" s="1" t="s">
        <v>20</v>
      </c>
      <c r="AM1692" s="5">
        <f t="shared" si="18"/>
        <v>0.71863558</v>
      </c>
      <c r="AN1692" s="5">
        <f t="shared" si="19"/>
        <v>0.7989064421</v>
      </c>
      <c r="AO1692" s="5">
        <f t="shared" si="20"/>
        <v>1.106672766</v>
      </c>
      <c r="AP1692" s="5">
        <f t="shared" si="21"/>
        <v>0.3310265711</v>
      </c>
      <c r="AQ1692" s="1">
        <f t="shared" si="22"/>
        <v>1.650689087</v>
      </c>
      <c r="AR1692" s="1">
        <f t="shared" si="23"/>
        <v>0.351210444</v>
      </c>
      <c r="AT1692" s="1">
        <v>0.206640829095524</v>
      </c>
      <c r="AU1692" s="1">
        <f t="shared" si="24"/>
        <v>0.00000262568931</v>
      </c>
      <c r="AV1692" s="1">
        <f t="shared" si="25"/>
        <v>380852.3713</v>
      </c>
    </row>
    <row r="1693" ht="12.75" customHeight="1">
      <c r="A1693" s="4" t="s">
        <v>3434</v>
      </c>
      <c r="B1693" s="1" t="s">
        <v>3435</v>
      </c>
      <c r="C1693" s="2">
        <v>-9.78130367466629E-10</v>
      </c>
      <c r="D1693" s="2">
        <v>3.85294130872103E-9</v>
      </c>
      <c r="E1693" s="2">
        <v>3.81802411224154E-10</v>
      </c>
      <c r="F1693" s="2">
        <v>4.15364592401312E-9</v>
      </c>
      <c r="G1693" s="1">
        <v>3320635.58910285</v>
      </c>
      <c r="H1693" s="1">
        <v>-488518.682150536</v>
      </c>
      <c r="I1693" s="1">
        <v>1794.14252147953</v>
      </c>
      <c r="J1693" s="1">
        <v>-30863.9951985695</v>
      </c>
      <c r="K1693" s="1">
        <v>489518.292696062</v>
      </c>
      <c r="L1693" s="1">
        <v>44080.7504602142</v>
      </c>
      <c r="M1693" s="1">
        <v>52632.593435549</v>
      </c>
      <c r="N1693" s="1">
        <v>38892.3357752707</v>
      </c>
      <c r="O1693" s="1">
        <v>3495554.81739943</v>
      </c>
      <c r="P1693" s="1">
        <v>445912.11434204</v>
      </c>
      <c r="Q1693" s="1">
        <v>169293.056177072</v>
      </c>
      <c r="S1693" s="5">
        <f t="shared" ref="S1693:U1693" si="1715">($AY$3*M1693^2)/(2*$AY$6)</f>
        <v>167792.4101</v>
      </c>
      <c r="T1693" s="5">
        <f t="shared" si="1715"/>
        <v>91620.11342</v>
      </c>
      <c r="U1693" s="5">
        <f t="shared" si="1715"/>
        <v>740107842.5</v>
      </c>
      <c r="V1693" s="1" t="s">
        <v>20</v>
      </c>
      <c r="W1693" s="2">
        <f t="shared" si="3"/>
        <v>49718.48485</v>
      </c>
      <c r="X1693" s="1">
        <f t="shared" si="4"/>
        <v>0.7860717501</v>
      </c>
      <c r="Y1693" s="1">
        <f t="shared" si="5"/>
        <v>1.120659739</v>
      </c>
      <c r="Z1693" s="1">
        <f t="shared" si="6"/>
        <v>0.6119166675</v>
      </c>
      <c r="AA1693" s="5">
        <f t="shared" si="7"/>
        <v>0.3978818307</v>
      </c>
      <c r="AB1693" s="1">
        <f t="shared" si="8"/>
        <v>2399.145716</v>
      </c>
      <c r="AC1693" s="1">
        <f t="shared" si="9"/>
        <v>105476.3848</v>
      </c>
      <c r="AD1693" s="5">
        <f t="shared" si="10"/>
        <v>97748.45891</v>
      </c>
      <c r="AE1693" s="5">
        <f t="shared" si="11"/>
        <v>69426.99015</v>
      </c>
      <c r="AF1693" s="5">
        <f t="shared" si="12"/>
        <v>242532.0301</v>
      </c>
      <c r="AG1693" s="5">
        <f t="shared" si="13"/>
        <v>110250.0575</v>
      </c>
      <c r="AH1693" s="5">
        <f t="shared" si="14"/>
        <v>2842.247586</v>
      </c>
      <c r="AI1693" s="5">
        <f t="shared" si="15"/>
        <v>132281.9726</v>
      </c>
      <c r="AJ1693" s="1">
        <f t="shared" si="16"/>
        <v>779092560.2</v>
      </c>
      <c r="AK1693" s="1">
        <f t="shared" si="17"/>
        <v>47283.0583</v>
      </c>
      <c r="AL1693" s="1" t="s">
        <v>20</v>
      </c>
      <c r="AM1693" s="5">
        <f t="shared" si="18"/>
        <v>0.7066595499</v>
      </c>
      <c r="AN1693" s="5">
        <f t="shared" si="19"/>
        <v>0.7970382028</v>
      </c>
      <c r="AO1693" s="5">
        <f t="shared" si="20"/>
        <v>1.122175336</v>
      </c>
      <c r="AP1693" s="5">
        <f t="shared" si="21"/>
        <v>0.3212328531</v>
      </c>
      <c r="AQ1693" s="1">
        <f t="shared" si="22"/>
        <v>1.647720321</v>
      </c>
      <c r="AR1693" s="1">
        <f t="shared" si="23"/>
        <v>0.3505787917</v>
      </c>
      <c r="AT1693" s="1">
        <v>0.467411511008749</v>
      </c>
      <c r="AU1693" s="1">
        <f t="shared" si="24"/>
        <v>0.000005999434918</v>
      </c>
      <c r="AV1693" s="1">
        <f t="shared" si="25"/>
        <v>166682.3649</v>
      </c>
    </row>
    <row r="1694" ht="12.75" customHeight="1">
      <c r="A1694" s="4" t="s">
        <v>3436</v>
      </c>
      <c r="B1694" s="1" t="s">
        <v>3437</v>
      </c>
      <c r="C1694" s="2">
        <v>-9.24364677754861E-10</v>
      </c>
      <c r="D1694" s="2">
        <v>4.14101367476601E-9</v>
      </c>
      <c r="E1694" s="2">
        <v>5.60367281352289E-10</v>
      </c>
      <c r="F1694" s="2">
        <v>4.53212284284751E-9</v>
      </c>
      <c r="G1694" s="1">
        <v>3573515.21295083</v>
      </c>
      <c r="H1694" s="1">
        <v>-484153.117059777</v>
      </c>
      <c r="I1694" s="1">
        <v>1268.54554152864</v>
      </c>
      <c r="J1694" s="1">
        <v>-32121.8394189271</v>
      </c>
      <c r="K1694" s="1">
        <v>485261.708433814</v>
      </c>
      <c r="L1694" s="1">
        <v>40900.6044544586</v>
      </c>
      <c r="M1694" s="1">
        <v>44860.8418401997</v>
      </c>
      <c r="N1694" s="1">
        <v>39383.110961633</v>
      </c>
      <c r="O1694" s="1">
        <v>3604207.37754525</v>
      </c>
      <c r="P1694" s="1">
        <v>432125.585631856</v>
      </c>
      <c r="Q1694" s="1">
        <v>167229.027013821</v>
      </c>
      <c r="S1694" s="5">
        <f t="shared" ref="S1694:U1694" si="1716">($AY$3*M1694^2)/(2*$AY$6)</f>
        <v>121898.2891</v>
      </c>
      <c r="T1694" s="5">
        <f t="shared" si="1716"/>
        <v>93946.977</v>
      </c>
      <c r="U1694" s="5">
        <f t="shared" si="1716"/>
        <v>786832544.3</v>
      </c>
      <c r="V1694" s="1" t="s">
        <v>20</v>
      </c>
      <c r="W1694" s="2">
        <f t="shared" si="3"/>
        <v>52294.12215</v>
      </c>
      <c r="X1694" s="1">
        <f t="shared" si="4"/>
        <v>0.6117214351</v>
      </c>
      <c r="Y1694" s="1">
        <f t="shared" si="5"/>
        <v>0.7359174216</v>
      </c>
      <c r="Z1694" s="1">
        <f t="shared" si="6"/>
        <v>0.5671713491</v>
      </c>
      <c r="AA1694" s="5">
        <f t="shared" si="7"/>
        <v>0.4341365072</v>
      </c>
      <c r="AB1694" s="1">
        <f t="shared" si="8"/>
        <v>2488.821988</v>
      </c>
      <c r="AC1694" s="1">
        <f t="shared" si="9"/>
        <v>107103.1053</v>
      </c>
      <c r="AD1694" s="5">
        <f t="shared" si="10"/>
        <v>90715.96217</v>
      </c>
      <c r="AE1694" s="5">
        <f t="shared" si="11"/>
        <v>75132.13666</v>
      </c>
      <c r="AF1694" s="5">
        <f t="shared" si="12"/>
        <v>219319.838</v>
      </c>
      <c r="AG1694" s="5">
        <f t="shared" si="13"/>
        <v>115986.3447</v>
      </c>
      <c r="AH1694" s="5">
        <f t="shared" si="14"/>
        <v>2799.078505</v>
      </c>
      <c r="AI1694" s="5">
        <f t="shared" si="15"/>
        <v>103333.4933</v>
      </c>
      <c r="AJ1694" s="1">
        <f t="shared" si="16"/>
        <v>772317995.9</v>
      </c>
      <c r="AK1694" s="1">
        <f t="shared" si="17"/>
        <v>48592.95055</v>
      </c>
      <c r="AL1694" s="1" t="s">
        <v>20</v>
      </c>
      <c r="AM1694" s="5">
        <f t="shared" si="18"/>
        <v>0.6658697607</v>
      </c>
      <c r="AN1694" s="5">
        <f t="shared" si="19"/>
        <v>0.8513584351</v>
      </c>
      <c r="AO1694" s="5">
        <f t="shared" si="20"/>
        <v>1.027946269</v>
      </c>
      <c r="AP1694" s="5">
        <f t="shared" si="21"/>
        <v>0.3521423338</v>
      </c>
      <c r="AQ1694" s="1">
        <f t="shared" si="22"/>
        <v>1.589362217</v>
      </c>
      <c r="AR1694" s="1">
        <f t="shared" si="23"/>
        <v>0.3381621737</v>
      </c>
      <c r="AT1694" s="1">
        <v>0.252315036547961</v>
      </c>
      <c r="AU1694" s="1">
        <f t="shared" si="24"/>
        <v>0.00000326698378</v>
      </c>
      <c r="AV1694" s="1">
        <f t="shared" si="25"/>
        <v>306092.7349</v>
      </c>
    </row>
    <row r="1695" ht="12.75" customHeight="1">
      <c r="A1695" s="4" t="s">
        <v>3438</v>
      </c>
      <c r="B1695" s="1" t="s">
        <v>3439</v>
      </c>
      <c r="C1695" s="2">
        <v>-1.48238534626966E-9</v>
      </c>
      <c r="D1695" s="2">
        <v>4.12298169321248E-9</v>
      </c>
      <c r="E1695" s="2">
        <v>9.61052829646332E-10</v>
      </c>
      <c r="F1695" s="2">
        <v>4.51018221853407E-9</v>
      </c>
      <c r="G1695" s="1">
        <v>3471537.95745468</v>
      </c>
      <c r="H1695" s="1">
        <v>-483716.228327441</v>
      </c>
      <c r="I1695" s="1">
        <v>1498.51023221421</v>
      </c>
      <c r="J1695" s="1">
        <v>-32960.1451364422</v>
      </c>
      <c r="K1695" s="1">
        <v>484849.274016822</v>
      </c>
      <c r="L1695" s="1">
        <v>38146.0787375594</v>
      </c>
      <c r="M1695" s="1">
        <v>39768.1447921801</v>
      </c>
      <c r="N1695" s="1">
        <v>37262.4642121048</v>
      </c>
      <c r="O1695" s="1">
        <v>3321760.36766647</v>
      </c>
      <c r="P1695" s="1">
        <v>453729.129216663</v>
      </c>
      <c r="Q1695" s="1">
        <v>172137.606246356</v>
      </c>
      <c r="S1695" s="5">
        <f t="shared" ref="S1695:U1695" si="1717">($AY$3*M1695^2)/(2*$AY$6)</f>
        <v>95792.92504</v>
      </c>
      <c r="T1695" s="5">
        <f t="shared" si="1717"/>
        <v>84101.921</v>
      </c>
      <c r="U1695" s="5">
        <f t="shared" si="1717"/>
        <v>668342948.5</v>
      </c>
      <c r="V1695" s="1" t="s">
        <v>20</v>
      </c>
      <c r="W1695" s="2">
        <f t="shared" si="3"/>
        <v>52799.78464</v>
      </c>
      <c r="X1695" s="1">
        <f t="shared" si="4"/>
        <v>0.5219579293</v>
      </c>
      <c r="Y1695" s="1">
        <f t="shared" si="5"/>
        <v>0.5672916099</v>
      </c>
      <c r="Z1695" s="1">
        <f t="shared" si="6"/>
        <v>0.498056763</v>
      </c>
      <c r="AA1695" s="5">
        <f t="shared" si="7"/>
        <v>0.4320347932</v>
      </c>
      <c r="AB1695" s="1">
        <f t="shared" si="8"/>
        <v>2453.053253</v>
      </c>
      <c r="AC1695" s="1">
        <f t="shared" si="9"/>
        <v>102820.8824</v>
      </c>
      <c r="AD1695" s="5">
        <f t="shared" si="10"/>
        <v>86248.75774</v>
      </c>
      <c r="AE1695" s="5">
        <f t="shared" si="11"/>
        <v>81754.00045</v>
      </c>
      <c r="AF1695" s="5">
        <f t="shared" si="12"/>
        <v>211429.4459</v>
      </c>
      <c r="AG1695" s="5">
        <f t="shared" si="13"/>
        <v>119380.9688</v>
      </c>
      <c r="AH1695" s="5">
        <f t="shared" si="14"/>
        <v>2915.65286</v>
      </c>
      <c r="AI1695" s="5">
        <f t="shared" si="15"/>
        <v>92048.47716</v>
      </c>
      <c r="AJ1695" s="1">
        <f t="shared" si="16"/>
        <v>771661586.1</v>
      </c>
      <c r="AK1695" s="1">
        <f t="shared" si="17"/>
        <v>51370.26421</v>
      </c>
      <c r="AL1695" s="1" t="s">
        <v>20</v>
      </c>
      <c r="AM1695" s="5">
        <f t="shared" si="18"/>
        <v>0.6463857633</v>
      </c>
      <c r="AN1695" s="5">
        <f t="shared" si="19"/>
        <v>0.8946929861</v>
      </c>
      <c r="AO1695" s="5">
        <f t="shared" si="20"/>
        <v>0.9438823567</v>
      </c>
      <c r="AP1695" s="5">
        <f t="shared" si="21"/>
        <v>0.364973565</v>
      </c>
      <c r="AQ1695" s="1">
        <f t="shared" si="22"/>
        <v>1.502156156</v>
      </c>
      <c r="AR1695" s="1">
        <f t="shared" si="23"/>
        <v>0.3196076927</v>
      </c>
      <c r="AT1695" s="1">
        <v>0.159010920602876</v>
      </c>
      <c r="AU1695" s="1">
        <f t="shared" si="24"/>
        <v>0.000002060630249</v>
      </c>
      <c r="AV1695" s="1">
        <f t="shared" si="25"/>
        <v>485288.4212</v>
      </c>
    </row>
    <row r="1696" ht="12.75" customHeight="1">
      <c r="A1696" s="4" t="s">
        <v>3440</v>
      </c>
      <c r="B1696" s="1" t="s">
        <v>3441</v>
      </c>
      <c r="C1696" s="2">
        <v>-1.24253479215577E-9</v>
      </c>
      <c r="D1696" s="2">
        <v>4.25458349253847E-9</v>
      </c>
      <c r="E1696" s="2">
        <v>9.18214591595298E-10</v>
      </c>
      <c r="F1696" s="2">
        <v>4.54782308498176E-9</v>
      </c>
      <c r="G1696" s="1">
        <v>3578846.94440014</v>
      </c>
      <c r="H1696" s="1">
        <v>-483110.492356579</v>
      </c>
      <c r="I1696" s="1">
        <v>2610.5954821548</v>
      </c>
      <c r="J1696" s="1">
        <v>-28227.2141428783</v>
      </c>
      <c r="K1696" s="1">
        <v>483948.410490583</v>
      </c>
      <c r="L1696" s="1">
        <v>36603.3349742687</v>
      </c>
      <c r="M1696" s="1">
        <v>38080.2194670924</v>
      </c>
      <c r="N1696" s="1">
        <v>35839.4278680421</v>
      </c>
      <c r="O1696" s="1">
        <v>3446832.55575507</v>
      </c>
      <c r="P1696" s="1">
        <v>448076.721691968</v>
      </c>
      <c r="Q1696" s="1">
        <v>172870.904259132</v>
      </c>
      <c r="S1696" s="5">
        <f t="shared" ref="S1696:U1696" si="1718">($AY$3*M1696^2)/(2*$AY$6)</f>
        <v>87833.79697</v>
      </c>
      <c r="T1696" s="5">
        <f t="shared" si="1718"/>
        <v>77800.95144</v>
      </c>
      <c r="U1696" s="5">
        <f t="shared" si="1718"/>
        <v>719619866.6</v>
      </c>
      <c r="V1696" s="1" t="s">
        <v>20</v>
      </c>
      <c r="W1696" s="2">
        <f t="shared" si="3"/>
        <v>52436.17701</v>
      </c>
      <c r="X1696" s="1">
        <f t="shared" si="4"/>
        <v>0.4872807678</v>
      </c>
      <c r="Y1696" s="1">
        <f t="shared" si="5"/>
        <v>0.5273960146</v>
      </c>
      <c r="Z1696" s="1">
        <f t="shared" si="6"/>
        <v>0.4671540242</v>
      </c>
      <c r="AA1696" s="5">
        <f t="shared" si="7"/>
        <v>0.4356404488</v>
      </c>
      <c r="AB1696" s="1">
        <f t="shared" si="8"/>
        <v>2490.677974</v>
      </c>
      <c r="AC1696" s="1">
        <f t="shared" si="9"/>
        <v>104738.722</v>
      </c>
      <c r="AD1696" s="5">
        <f t="shared" si="10"/>
        <v>82268.36596</v>
      </c>
      <c r="AE1696" s="5">
        <f t="shared" si="11"/>
        <v>81610.86794</v>
      </c>
      <c r="AF1696" s="5">
        <f t="shared" si="12"/>
        <v>205265.7419</v>
      </c>
      <c r="AG1696" s="5">
        <f t="shared" si="13"/>
        <v>117853.7039</v>
      </c>
      <c r="AH1696" s="5">
        <f t="shared" si="14"/>
        <v>2862.265209</v>
      </c>
      <c r="AI1696" s="5">
        <f t="shared" si="15"/>
        <v>87412.038</v>
      </c>
      <c r="AJ1696" s="1">
        <f t="shared" si="16"/>
        <v>770227817.3</v>
      </c>
      <c r="AK1696" s="1">
        <f t="shared" si="17"/>
        <v>50899.87801</v>
      </c>
      <c r="AL1696" s="1" t="s">
        <v>20</v>
      </c>
      <c r="AM1696" s="5">
        <f t="shared" si="18"/>
        <v>0.653545703</v>
      </c>
      <c r="AN1696" s="5">
        <f t="shared" si="19"/>
        <v>0.9362381377</v>
      </c>
      <c r="AO1696" s="5">
        <f t="shared" si="20"/>
        <v>0.9437809409</v>
      </c>
      <c r="AP1696" s="5">
        <f t="shared" si="21"/>
        <v>0.3752344694</v>
      </c>
      <c r="AQ1696" s="1">
        <f t="shared" si="22"/>
        <v>1.513221342</v>
      </c>
      <c r="AR1696" s="1">
        <f t="shared" si="23"/>
        <v>0.3219619878</v>
      </c>
      <c r="AT1696" s="1">
        <v>0.461526678670993</v>
      </c>
      <c r="AU1696" s="1">
        <f t="shared" si="24"/>
        <v>0.000005992080113</v>
      </c>
      <c r="AV1696" s="1">
        <f t="shared" si="25"/>
        <v>166886.9543</v>
      </c>
    </row>
    <row r="1697" ht="12.75" customHeight="1">
      <c r="A1697" s="4" t="s">
        <v>3442</v>
      </c>
      <c r="B1697" s="1" t="s">
        <v>3443</v>
      </c>
      <c r="C1697" s="2">
        <v>-9.67045435894129E-10</v>
      </c>
      <c r="D1697" s="2">
        <v>4.60541864081601E-9</v>
      </c>
      <c r="E1697" s="2">
        <v>1.09248471339619E-9</v>
      </c>
      <c r="F1697" s="2">
        <v>4.86627210874879E-9</v>
      </c>
      <c r="G1697" s="1">
        <v>3388169.01720641</v>
      </c>
      <c r="H1697" s="1">
        <v>-476339.392034291</v>
      </c>
      <c r="I1697" s="1">
        <v>8469.21082438418</v>
      </c>
      <c r="J1697" s="1">
        <v>-31145.431808512</v>
      </c>
      <c r="K1697" s="1">
        <v>477440.124335186</v>
      </c>
      <c r="L1697" s="1">
        <v>36809.8925148553</v>
      </c>
      <c r="M1697" s="1">
        <v>38832.3329697952</v>
      </c>
      <c r="N1697" s="1">
        <v>35718.1628625312</v>
      </c>
      <c r="O1697" s="1">
        <v>3358260.83177881</v>
      </c>
      <c r="P1697" s="1">
        <v>432042.922303959</v>
      </c>
      <c r="Q1697" s="1">
        <v>173937.485998533</v>
      </c>
      <c r="S1697" s="5">
        <f t="shared" ref="S1697:U1697" si="1719">($AY$3*M1697^2)/(2*$AY$6)</f>
        <v>91337.62984</v>
      </c>
      <c r="T1697" s="5">
        <f t="shared" si="1719"/>
        <v>77275.35312</v>
      </c>
      <c r="U1697" s="5">
        <f t="shared" si="1719"/>
        <v>683111537.3</v>
      </c>
      <c r="V1697" s="1" t="s">
        <v>20</v>
      </c>
      <c r="W1697" s="2">
        <f t="shared" si="3"/>
        <v>57665.07726</v>
      </c>
      <c r="X1697" s="1">
        <f t="shared" si="4"/>
        <v>0.4074772272</v>
      </c>
      <c r="Y1697" s="1">
        <f t="shared" si="5"/>
        <v>0.4534832071</v>
      </c>
      <c r="Z1697" s="1">
        <f t="shared" si="6"/>
        <v>0.3836652541</v>
      </c>
      <c r="AA1697" s="5">
        <f t="shared" si="7"/>
        <v>0.4661449942</v>
      </c>
      <c r="AB1697" s="1">
        <f t="shared" si="8"/>
        <v>2423.419236</v>
      </c>
      <c r="AC1697" s="1">
        <f t="shared" si="9"/>
        <v>103384.2519</v>
      </c>
      <c r="AD1697" s="5">
        <f t="shared" si="10"/>
        <v>76624.57671</v>
      </c>
      <c r="AE1697" s="5">
        <f t="shared" si="11"/>
        <v>74769.55847</v>
      </c>
      <c r="AF1697" s="5">
        <f t="shared" si="12"/>
        <v>203342.6215</v>
      </c>
      <c r="AG1697" s="5">
        <f t="shared" si="13"/>
        <v>120037.355</v>
      </c>
      <c r="AH1697" s="5">
        <f t="shared" si="14"/>
        <v>2899.76466</v>
      </c>
      <c r="AI1697" s="5">
        <f t="shared" si="15"/>
        <v>83305.2665</v>
      </c>
      <c r="AJ1697" s="1">
        <f t="shared" si="16"/>
        <v>759869558.2</v>
      </c>
      <c r="AK1697" s="1">
        <f t="shared" si="17"/>
        <v>49167.3262</v>
      </c>
      <c r="AL1697" s="1" t="s">
        <v>20</v>
      </c>
      <c r="AM1697" s="5">
        <f t="shared" si="18"/>
        <v>0.6330275756</v>
      </c>
      <c r="AN1697" s="5">
        <f t="shared" si="19"/>
        <v>0.9916786374</v>
      </c>
      <c r="AO1697" s="5">
        <f t="shared" si="20"/>
        <v>1.016281992</v>
      </c>
      <c r="AP1697" s="5">
        <f t="shared" si="21"/>
        <v>0.3736892701</v>
      </c>
      <c r="AQ1697" s="1">
        <f t="shared" si="22"/>
        <v>1.545476675</v>
      </c>
      <c r="AR1697" s="1">
        <f t="shared" si="23"/>
        <v>0.3288248245</v>
      </c>
      <c r="AT1697" s="1">
        <v>0.135653974180744</v>
      </c>
      <c r="AU1697" s="1">
        <f t="shared" si="24"/>
        <v>0.000001785227119</v>
      </c>
      <c r="AV1697" s="1">
        <f t="shared" si="25"/>
        <v>560152.8173</v>
      </c>
    </row>
    <row r="1698" ht="12.75" customHeight="1">
      <c r="A1698" s="4" t="s">
        <v>3444</v>
      </c>
      <c r="B1698" s="1" t="s">
        <v>3445</v>
      </c>
      <c r="C1698" s="2">
        <v>-7.33367324537606E-10</v>
      </c>
      <c r="D1698" s="2">
        <v>4.8762763868319E-9</v>
      </c>
      <c r="E1698" s="2">
        <v>5.9410259272115E-10</v>
      </c>
      <c r="F1698" s="2">
        <v>5.03097580529901E-9</v>
      </c>
      <c r="G1698" s="1">
        <v>3393745.59132175</v>
      </c>
      <c r="H1698" s="1">
        <v>-475425.504006794</v>
      </c>
      <c r="I1698" s="1">
        <v>9147.00890396486</v>
      </c>
      <c r="J1698" s="1">
        <v>-27241.9097377037</v>
      </c>
      <c r="K1698" s="1">
        <v>476308.386663674</v>
      </c>
      <c r="L1698" s="1">
        <v>36100.0374146451</v>
      </c>
      <c r="M1698" s="1">
        <v>37782.5588723928</v>
      </c>
      <c r="N1698" s="1">
        <v>35523.4841154121</v>
      </c>
      <c r="O1698" s="1">
        <v>3287066.1316829</v>
      </c>
      <c r="P1698" s="1">
        <v>429540.136578711</v>
      </c>
      <c r="Q1698" s="1">
        <v>175032.478192218</v>
      </c>
      <c r="S1698" s="5">
        <f t="shared" ref="S1698:U1698" si="1720">($AY$3*M1698^2)/(2*$AY$6)</f>
        <v>86466.02764</v>
      </c>
      <c r="T1698" s="5">
        <f t="shared" si="1720"/>
        <v>76435.28352</v>
      </c>
      <c r="U1698" s="5">
        <f t="shared" si="1720"/>
        <v>654454796.8</v>
      </c>
      <c r="V1698" s="1" t="s">
        <v>20</v>
      </c>
      <c r="W1698" s="2">
        <f t="shared" si="3"/>
        <v>59567.80664</v>
      </c>
      <c r="X1698" s="1">
        <f t="shared" si="4"/>
        <v>0.3672756075</v>
      </c>
      <c r="Y1698" s="1">
        <f t="shared" si="5"/>
        <v>0.402308786</v>
      </c>
      <c r="Z1698" s="1">
        <f t="shared" si="6"/>
        <v>0.3556377801</v>
      </c>
      <c r="AA1698" s="5">
        <f t="shared" si="7"/>
        <v>0.4819221234</v>
      </c>
      <c r="AB1698" s="1">
        <f t="shared" si="8"/>
        <v>2425.412764</v>
      </c>
      <c r="AC1698" s="1">
        <f t="shared" si="9"/>
        <v>102282.515</v>
      </c>
      <c r="AD1698" s="5">
        <f t="shared" si="10"/>
        <v>73712.08416</v>
      </c>
      <c r="AE1698" s="5">
        <f t="shared" si="11"/>
        <v>74158.38446</v>
      </c>
      <c r="AF1698" s="5">
        <f t="shared" si="12"/>
        <v>200030.2623</v>
      </c>
      <c r="AG1698" s="5">
        <f t="shared" si="13"/>
        <v>121630.5436</v>
      </c>
      <c r="AH1698" s="5">
        <f t="shared" si="14"/>
        <v>2930.999498</v>
      </c>
      <c r="AI1698" s="5">
        <f t="shared" si="15"/>
        <v>78399.71863</v>
      </c>
      <c r="AJ1698" s="1">
        <f t="shared" si="16"/>
        <v>758068341.7</v>
      </c>
      <c r="AK1698" s="1">
        <f t="shared" si="17"/>
        <v>49209.14504</v>
      </c>
      <c r="AL1698" s="1" t="s">
        <v>20</v>
      </c>
      <c r="AM1698" s="5">
        <f t="shared" si="18"/>
        <v>0.6232549153</v>
      </c>
      <c r="AN1698" s="5">
        <f t="shared" si="19"/>
        <v>1.028418</v>
      </c>
      <c r="AO1698" s="5">
        <f t="shared" si="20"/>
        <v>1.022228771</v>
      </c>
      <c r="AP1698" s="5">
        <f t="shared" si="21"/>
        <v>0.3789768274</v>
      </c>
      <c r="AQ1698" s="1">
        <f t="shared" si="22"/>
        <v>1.540502972</v>
      </c>
      <c r="AR1698" s="1">
        <f t="shared" si="23"/>
        <v>0.3277665898</v>
      </c>
      <c r="AT1698" s="1">
        <v>0.12627546751081</v>
      </c>
      <c r="AU1698" s="1">
        <f t="shared" si="24"/>
        <v>0.00000166575308</v>
      </c>
      <c r="AV1698" s="1">
        <f t="shared" si="25"/>
        <v>600329.0716</v>
      </c>
    </row>
    <row r="1699" ht="12.75" customHeight="1">
      <c r="A1699" s="4" t="s">
        <v>3446</v>
      </c>
      <c r="B1699" s="1" t="s">
        <v>3447</v>
      </c>
      <c r="C1699" s="2">
        <v>1.17856725076138E-9</v>
      </c>
      <c r="D1699" s="2">
        <v>3.25028028192285E-9</v>
      </c>
      <c r="E1699" s="2">
        <v>2.63413277590901E-9</v>
      </c>
      <c r="F1699" s="2">
        <v>4.50175929713202E-9</v>
      </c>
      <c r="G1699" s="1">
        <v>3515180.18606174</v>
      </c>
      <c r="H1699" s="1">
        <v>-479802.579836577</v>
      </c>
      <c r="I1699" s="1">
        <v>8531.24328255206</v>
      </c>
      <c r="J1699" s="1">
        <v>-32726.7389492813</v>
      </c>
      <c r="K1699" s="1">
        <v>481018.477360867</v>
      </c>
      <c r="L1699" s="1">
        <v>41933.6061441248</v>
      </c>
      <c r="M1699" s="1">
        <v>44300.1738395275</v>
      </c>
      <c r="N1699" s="1">
        <v>39849.6484686399</v>
      </c>
      <c r="O1699" s="1">
        <v>3621665.44885578</v>
      </c>
      <c r="P1699" s="1">
        <v>394068.451148631</v>
      </c>
      <c r="Q1699" s="1">
        <v>158221.810849292</v>
      </c>
      <c r="S1699" s="5">
        <f t="shared" ref="S1699:U1699" si="1721">($AY$3*M1699^2)/(2*$AY$6)</f>
        <v>118870.375</v>
      </c>
      <c r="T1699" s="5">
        <f t="shared" si="1721"/>
        <v>96185.97713</v>
      </c>
      <c r="U1699" s="5">
        <f t="shared" si="1721"/>
        <v>794473529.3</v>
      </c>
      <c r="V1699" s="1" t="s">
        <v>20</v>
      </c>
      <c r="W1699" s="2">
        <f t="shared" si="3"/>
        <v>52373.00537</v>
      </c>
      <c r="X1699" s="1">
        <f t="shared" si="4"/>
        <v>0.6410758715</v>
      </c>
      <c r="Y1699" s="1">
        <f t="shared" si="5"/>
        <v>0.7154773152</v>
      </c>
      <c r="Z1699" s="1">
        <f t="shared" si="6"/>
        <v>0.5789405869</v>
      </c>
      <c r="AA1699" s="5">
        <f t="shared" si="7"/>
        <v>0.4312279532</v>
      </c>
      <c r="AB1699" s="1">
        <f t="shared" si="8"/>
        <v>2468.4243</v>
      </c>
      <c r="AC1699" s="1">
        <f t="shared" si="9"/>
        <v>107362.1852</v>
      </c>
      <c r="AD1699" s="5">
        <f t="shared" si="10"/>
        <v>92409.70621</v>
      </c>
      <c r="AE1699" s="5">
        <f t="shared" si="11"/>
        <v>75387.43216</v>
      </c>
      <c r="AF1699" s="5">
        <f t="shared" si="12"/>
        <v>218145.4569</v>
      </c>
      <c r="AG1699" s="5">
        <f t="shared" si="13"/>
        <v>115415.1642</v>
      </c>
      <c r="AH1699" s="5">
        <f t="shared" si="14"/>
        <v>2792.323941</v>
      </c>
      <c r="AI1699" s="5">
        <f t="shared" si="15"/>
        <v>102730.2927</v>
      </c>
      <c r="AJ1699" s="1">
        <f t="shared" si="16"/>
        <v>765564683.9</v>
      </c>
      <c r="AK1699" s="1">
        <f t="shared" si="17"/>
        <v>48566.6197</v>
      </c>
      <c r="AL1699" s="1" t="s">
        <v>20</v>
      </c>
      <c r="AM1699" s="5">
        <f t="shared" si="18"/>
        <v>0.6633137761</v>
      </c>
      <c r="AN1699" s="5">
        <f t="shared" si="19"/>
        <v>0.8284461831</v>
      </c>
      <c r="AO1699" s="5">
        <f t="shared" si="20"/>
        <v>1.015507044</v>
      </c>
      <c r="AP1699" s="5">
        <f t="shared" si="21"/>
        <v>0.3509423001</v>
      </c>
      <c r="AQ1699" s="1">
        <f t="shared" si="22"/>
        <v>1.57631865</v>
      </c>
      <c r="AR1699" s="1">
        <f t="shared" si="23"/>
        <v>0.3353869468</v>
      </c>
      <c r="AT1699" s="1">
        <v>0.173736783251649</v>
      </c>
      <c r="AU1699" s="1">
        <f t="shared" si="24"/>
        <v>0.000002269393912</v>
      </c>
      <c r="AV1699" s="1">
        <f t="shared" si="25"/>
        <v>440646.2866</v>
      </c>
    </row>
    <row r="1700" ht="12.75" customHeight="1">
      <c r="A1700" s="4" t="s">
        <v>3448</v>
      </c>
      <c r="B1700" s="1" t="s">
        <v>3449</v>
      </c>
      <c r="C1700" s="2">
        <v>-2.14263736328892E-9</v>
      </c>
      <c r="D1700" s="2">
        <v>9.35158960040111E-11</v>
      </c>
      <c r="E1700" s="2">
        <v>-1.40109913452533E-9</v>
      </c>
      <c r="F1700" s="2">
        <v>2.61683651714808E-9</v>
      </c>
      <c r="G1700" s="1">
        <v>9855405.82990701</v>
      </c>
      <c r="H1700" s="1">
        <v>-369926.5063387</v>
      </c>
      <c r="I1700" s="1">
        <v>-134.274935694364</v>
      </c>
      <c r="J1700" s="1">
        <v>-10345.9231386923</v>
      </c>
      <c r="K1700" s="1">
        <v>370072.04071483</v>
      </c>
      <c r="L1700" s="1">
        <v>20457.9999905317</v>
      </c>
      <c r="M1700" s="1">
        <v>22585.8286541174</v>
      </c>
      <c r="N1700" s="1">
        <v>19293.626976969</v>
      </c>
      <c r="O1700" s="1">
        <v>7662354.71477234</v>
      </c>
      <c r="P1700" s="1">
        <v>337348.909047289</v>
      </c>
      <c r="Q1700" s="1">
        <v>124605.991339149</v>
      </c>
      <c r="S1700" s="5">
        <f t="shared" ref="S1700:U1700" si="1722">($AY$3*M1700^2)/(2*$AY$6)</f>
        <v>30898.3174</v>
      </c>
      <c r="T1700" s="5">
        <f t="shared" si="1722"/>
        <v>22547.09149</v>
      </c>
      <c r="U1700" s="5">
        <f t="shared" si="1722"/>
        <v>3556209010</v>
      </c>
      <c r="V1700" s="1" t="s">
        <v>20</v>
      </c>
      <c r="W1700" s="2">
        <f t="shared" si="3"/>
        <v>18181.862</v>
      </c>
      <c r="X1700" s="1">
        <f t="shared" si="4"/>
        <v>1.266046433</v>
      </c>
      <c r="Y1700" s="1">
        <f t="shared" si="5"/>
        <v>1.543104522</v>
      </c>
      <c r="Z1700" s="1">
        <f t="shared" si="6"/>
        <v>1.1260328</v>
      </c>
      <c r="AA1700" s="5">
        <f t="shared" si="7"/>
        <v>0.2506693452</v>
      </c>
      <c r="AB1700" s="1">
        <f t="shared" si="8"/>
        <v>4133.170049</v>
      </c>
      <c r="AC1700" s="1">
        <f t="shared" si="9"/>
        <v>156163.0576</v>
      </c>
      <c r="AD1700" s="5">
        <f t="shared" si="10"/>
        <v>76968.4341</v>
      </c>
      <c r="AE1700" s="5">
        <f t="shared" si="11"/>
        <v>109294.8505</v>
      </c>
      <c r="AF1700" s="5">
        <f t="shared" si="12"/>
        <v>158507.075</v>
      </c>
      <c r="AG1700" s="5">
        <f t="shared" si="13"/>
        <v>68404.99793</v>
      </c>
      <c r="AH1700" s="5">
        <f t="shared" si="14"/>
        <v>1919.724195</v>
      </c>
      <c r="AI1700" s="5">
        <f t="shared" si="15"/>
        <v>90102.07705</v>
      </c>
      <c r="AJ1700" s="1">
        <f t="shared" si="16"/>
        <v>588987945.8</v>
      </c>
      <c r="AK1700" s="1">
        <f t="shared" si="17"/>
        <v>47103.28257</v>
      </c>
      <c r="AL1700" s="1" t="s">
        <v>20</v>
      </c>
      <c r="AM1700" s="5">
        <f t="shared" si="18"/>
        <v>0.8610305732</v>
      </c>
      <c r="AN1700" s="5">
        <f t="shared" si="19"/>
        <v>0.7652331149</v>
      </c>
      <c r="AO1700" s="5">
        <f t="shared" si="20"/>
        <v>0.5388981666</v>
      </c>
      <c r="AP1700" s="5">
        <f t="shared" si="21"/>
        <v>0.3715846412</v>
      </c>
      <c r="AQ1700" s="1">
        <f t="shared" si="22"/>
        <v>1.250418047</v>
      </c>
      <c r="AR1700" s="1">
        <f t="shared" si="23"/>
        <v>0.2660463929</v>
      </c>
      <c r="AT1700" s="1">
        <v>0.271009520414335</v>
      </c>
      <c r="AU1700" s="1">
        <f t="shared" si="24"/>
        <v>0.00000460127448</v>
      </c>
      <c r="AV1700" s="1">
        <f t="shared" si="25"/>
        <v>217331.0904</v>
      </c>
    </row>
    <row r="1701" ht="12.75" customHeight="1">
      <c r="A1701" s="4" t="s">
        <v>3450</v>
      </c>
      <c r="B1701" s="1" t="s">
        <v>3451</v>
      </c>
      <c r="C1701" s="2">
        <v>-2.8079281781452E-9</v>
      </c>
      <c r="D1701" s="2">
        <v>6.85470326777553E-10</v>
      </c>
      <c r="E1701" s="2">
        <v>-1.41855947101221E-9</v>
      </c>
      <c r="F1701" s="2">
        <v>3.24706488780884E-9</v>
      </c>
      <c r="G1701" s="1">
        <v>8559717.49814913</v>
      </c>
      <c r="H1701" s="1">
        <v>-367423.776820573</v>
      </c>
      <c r="I1701" s="1">
        <v>-881.508871202435</v>
      </c>
      <c r="J1701" s="1">
        <v>-6676.17835640813</v>
      </c>
      <c r="K1701" s="1">
        <v>367487.184054823</v>
      </c>
      <c r="L1701" s="1">
        <v>22943.8028445514</v>
      </c>
      <c r="M1701" s="1">
        <v>27190.7950070131</v>
      </c>
      <c r="N1701" s="1">
        <v>20485.1662247732</v>
      </c>
      <c r="O1701" s="1">
        <v>6713584.52170322</v>
      </c>
      <c r="P1701" s="1">
        <v>346326.616430367</v>
      </c>
      <c r="Q1701" s="1">
        <v>131173.15472206</v>
      </c>
      <c r="S1701" s="5">
        <f t="shared" ref="S1701:U1701" si="1723">($AY$3*M1701^2)/(2*$AY$6)</f>
        <v>44782.31942</v>
      </c>
      <c r="T1701" s="5">
        <f t="shared" si="1723"/>
        <v>25418.02231</v>
      </c>
      <c r="U1701" s="5">
        <f t="shared" si="1723"/>
        <v>2730056869</v>
      </c>
      <c r="V1701" s="1" t="s">
        <v>20</v>
      </c>
      <c r="W1701" s="2">
        <f t="shared" si="3"/>
        <v>24208.07596</v>
      </c>
      <c r="X1701" s="1">
        <f t="shared" si="4"/>
        <v>0.8982769535</v>
      </c>
      <c r="Y1701" s="1">
        <f t="shared" si="5"/>
        <v>1.261604602</v>
      </c>
      <c r="Z1701" s="1">
        <f t="shared" si="6"/>
        <v>0.7160748783</v>
      </c>
      <c r="AA1701" s="5">
        <f t="shared" si="7"/>
        <v>0.311039541</v>
      </c>
      <c r="AB1701" s="1">
        <f t="shared" si="8"/>
        <v>3851.906469</v>
      </c>
      <c r="AC1701" s="1">
        <f t="shared" si="9"/>
        <v>146175.4393</v>
      </c>
      <c r="AD1701" s="5">
        <f t="shared" si="10"/>
        <v>65860.3281</v>
      </c>
      <c r="AE1701" s="5">
        <f t="shared" si="11"/>
        <v>79703.6265</v>
      </c>
      <c r="AF1701" s="5">
        <f t="shared" si="12"/>
        <v>156908.5263</v>
      </c>
      <c r="AG1701" s="5">
        <f t="shared" si="13"/>
        <v>69489.43191</v>
      </c>
      <c r="AH1701" s="5">
        <f t="shared" si="14"/>
        <v>2050.891733</v>
      </c>
      <c r="AI1701" s="5">
        <f t="shared" si="15"/>
        <v>87419.09442</v>
      </c>
      <c r="AJ1701" s="1">
        <f t="shared" si="16"/>
        <v>584874018.7</v>
      </c>
      <c r="AK1701" s="1">
        <f t="shared" si="17"/>
        <v>42123.7754</v>
      </c>
      <c r="AL1701" s="1" t="s">
        <v>20</v>
      </c>
      <c r="AM1701" s="5">
        <f t="shared" si="18"/>
        <v>0.8416733345</v>
      </c>
      <c r="AN1701" s="5">
        <f t="shared" si="19"/>
        <v>0.8880520877</v>
      </c>
      <c r="AO1701" s="5">
        <f t="shared" si="20"/>
        <v>0.7338110502</v>
      </c>
      <c r="AP1701" s="5">
        <f t="shared" si="21"/>
        <v>0.3727483983</v>
      </c>
      <c r="AQ1701" s="1">
        <f t="shared" si="22"/>
        <v>1.388465334</v>
      </c>
      <c r="AR1701" s="1">
        <f t="shared" si="23"/>
        <v>0.2954181561</v>
      </c>
      <c r="AT1701" s="1">
        <v>0.162124892298034</v>
      </c>
      <c r="AU1701" s="1">
        <f t="shared" si="24"/>
        <v>0.00000277196263</v>
      </c>
      <c r="AV1701" s="1">
        <f t="shared" si="25"/>
        <v>360755.2242</v>
      </c>
    </row>
    <row r="1702" ht="12.75" customHeight="1">
      <c r="A1702" s="4" t="s">
        <v>3452</v>
      </c>
      <c r="B1702" s="1" t="s">
        <v>3453</v>
      </c>
      <c r="C1702" s="2">
        <v>-2.92075470110548E-9</v>
      </c>
      <c r="D1702" s="2">
        <v>-1.71945402378972E-10</v>
      </c>
      <c r="E1702" s="2">
        <v>7.83663207676326E-10</v>
      </c>
      <c r="F1702" s="2">
        <v>3.10766429669271E-9</v>
      </c>
      <c r="G1702" s="1">
        <v>9747518.06008402</v>
      </c>
      <c r="H1702" s="1">
        <v>-365922.113173169</v>
      </c>
      <c r="I1702" s="1">
        <v>-4067.45920870968</v>
      </c>
      <c r="J1702" s="1">
        <v>-1815.37405302536</v>
      </c>
      <c r="K1702" s="1">
        <v>365951.990585904</v>
      </c>
      <c r="L1702" s="1">
        <v>23167.2869366961</v>
      </c>
      <c r="M1702" s="1">
        <v>24977.3778862337</v>
      </c>
      <c r="N1702" s="1">
        <v>22190.9827959165</v>
      </c>
      <c r="O1702" s="1">
        <v>7568247.29737765</v>
      </c>
      <c r="P1702" s="1">
        <v>309030.644239335</v>
      </c>
      <c r="Q1702" s="1">
        <v>119485.43140548</v>
      </c>
      <c r="S1702" s="5">
        <f t="shared" ref="S1702:U1702" si="1724">($AY$3*M1702^2)/(2*$AY$6)</f>
        <v>37788.22223</v>
      </c>
      <c r="T1702" s="5">
        <f t="shared" si="1724"/>
        <v>29827.4307</v>
      </c>
      <c r="U1702" s="5">
        <f t="shared" si="1724"/>
        <v>3469392225</v>
      </c>
      <c r="V1702" s="1" t="s">
        <v>20</v>
      </c>
      <c r="W1702" s="2">
        <f t="shared" si="3"/>
        <v>21711.31337</v>
      </c>
      <c r="X1702" s="1">
        <f t="shared" si="4"/>
        <v>1.138618311</v>
      </c>
      <c r="Y1702" s="1">
        <f t="shared" si="5"/>
        <v>1.323492538</v>
      </c>
      <c r="Z1702" s="1">
        <f t="shared" si="6"/>
        <v>1.04467423</v>
      </c>
      <c r="AA1702" s="5">
        <f t="shared" si="7"/>
        <v>0.2976862212</v>
      </c>
      <c r="AB1702" s="1">
        <f t="shared" si="8"/>
        <v>4110.484753</v>
      </c>
      <c r="AC1702" s="1">
        <f t="shared" si="9"/>
        <v>155201.1141</v>
      </c>
      <c r="AD1702" s="5">
        <f t="shared" si="10"/>
        <v>74544.87717</v>
      </c>
      <c r="AE1702" s="5">
        <f t="shared" si="11"/>
        <v>93730.74161</v>
      </c>
      <c r="AF1702" s="5">
        <f t="shared" si="12"/>
        <v>153765.0746</v>
      </c>
      <c r="AG1702" s="5">
        <f t="shared" si="13"/>
        <v>69860.02258</v>
      </c>
      <c r="AH1702" s="5">
        <f t="shared" si="14"/>
        <v>1931.622732</v>
      </c>
      <c r="AI1702" s="5">
        <f t="shared" si="15"/>
        <v>83905.05205</v>
      </c>
      <c r="AJ1702" s="1">
        <f t="shared" si="16"/>
        <v>582430682.4</v>
      </c>
      <c r="AK1702" s="1">
        <f t="shared" si="17"/>
        <v>44060.69048</v>
      </c>
      <c r="AL1702" s="1" t="s">
        <v>20</v>
      </c>
      <c r="AM1702" s="5">
        <f t="shared" si="18"/>
        <v>0.833710985</v>
      </c>
      <c r="AN1702" s="5">
        <f t="shared" si="19"/>
        <v>0.7813155035</v>
      </c>
      <c r="AO1702" s="5">
        <f t="shared" si="20"/>
        <v>0.6213870416</v>
      </c>
      <c r="AP1702" s="5">
        <f t="shared" si="21"/>
        <v>0.378779566</v>
      </c>
      <c r="AQ1702" s="1">
        <f t="shared" si="22"/>
        <v>1.321882785</v>
      </c>
      <c r="AR1702" s="1">
        <f t="shared" si="23"/>
        <v>0.2812516563</v>
      </c>
      <c r="AT1702" s="1">
        <v>0.152923807683585</v>
      </c>
      <c r="AU1702" s="1">
        <f t="shared" si="24"/>
        <v>0.000002625613868</v>
      </c>
      <c r="AV1702" s="1">
        <f t="shared" si="25"/>
        <v>380863.3143</v>
      </c>
    </row>
    <row r="1703" ht="12.75" customHeight="1">
      <c r="A1703" s="4" t="s">
        <v>3454</v>
      </c>
      <c r="B1703" s="1" t="s">
        <v>3455</v>
      </c>
      <c r="C1703" s="2">
        <v>-2.52451846114455E-9</v>
      </c>
      <c r="D1703" s="2">
        <v>-9.87155831424375E-10</v>
      </c>
      <c r="E1703" s="2">
        <v>6.22474340807477E-10</v>
      </c>
      <c r="F1703" s="2">
        <v>2.83245883076714E-9</v>
      </c>
      <c r="G1703" s="1">
        <v>9913215.24886087</v>
      </c>
      <c r="H1703" s="1">
        <v>-364933.743033166</v>
      </c>
      <c r="I1703" s="1">
        <v>-4328.09941486691</v>
      </c>
      <c r="J1703" s="1">
        <v>-538.674765652349</v>
      </c>
      <c r="K1703" s="1">
        <v>364960.135900602</v>
      </c>
      <c r="L1703" s="1">
        <v>22541.1379915155</v>
      </c>
      <c r="M1703" s="1">
        <v>25383.1680166047</v>
      </c>
      <c r="N1703" s="1">
        <v>20959.6692838854</v>
      </c>
      <c r="O1703" s="1">
        <v>7669814.79155404</v>
      </c>
      <c r="P1703" s="1">
        <v>309608.038754804</v>
      </c>
      <c r="Q1703" s="1">
        <v>118886.79480872</v>
      </c>
      <c r="S1703" s="5">
        <f t="shared" ref="S1703:U1703" si="1725">($AY$3*M1703^2)/(2*$AY$6)</f>
        <v>39026.03421</v>
      </c>
      <c r="T1703" s="5">
        <f t="shared" si="1725"/>
        <v>26609.18809</v>
      </c>
      <c r="U1703" s="5">
        <f t="shared" si="1725"/>
        <v>3563137038</v>
      </c>
      <c r="V1703" s="1" t="s">
        <v>20</v>
      </c>
      <c r="W1703" s="2">
        <f t="shared" si="3"/>
        <v>19622.54618</v>
      </c>
      <c r="X1703" s="1">
        <f t="shared" si="4"/>
        <v>1.319595894</v>
      </c>
      <c r="Y1703" s="1">
        <f t="shared" si="5"/>
        <v>1.673327426</v>
      </c>
      <c r="Z1703" s="1">
        <f t="shared" si="6"/>
        <v>1.14092772</v>
      </c>
      <c r="AA1703" s="5">
        <f t="shared" si="7"/>
        <v>0.2713240188</v>
      </c>
      <c r="AB1703" s="1">
        <f t="shared" si="8"/>
        <v>4145.274411</v>
      </c>
      <c r="AC1703" s="1">
        <f t="shared" si="9"/>
        <v>156239.0594</v>
      </c>
      <c r="AD1703" s="5">
        <f t="shared" si="10"/>
        <v>77249.59027</v>
      </c>
      <c r="AE1703" s="5">
        <f t="shared" si="11"/>
        <v>95339.04244</v>
      </c>
      <c r="AF1703" s="5">
        <f t="shared" si="12"/>
        <v>160800.4032</v>
      </c>
      <c r="AG1703" s="5">
        <f t="shared" si="13"/>
        <v>67247.43236</v>
      </c>
      <c r="AH1703" s="5">
        <f t="shared" si="14"/>
        <v>1918.790354</v>
      </c>
      <c r="AI1703" s="5">
        <f t="shared" si="15"/>
        <v>93552.97083</v>
      </c>
      <c r="AJ1703" s="1">
        <f t="shared" si="16"/>
        <v>580852096.6</v>
      </c>
      <c r="AK1703" s="1">
        <f t="shared" si="17"/>
        <v>44250.44531</v>
      </c>
      <c r="AL1703" s="1" t="s">
        <v>20</v>
      </c>
      <c r="AM1703" s="5">
        <f t="shared" si="18"/>
        <v>0.8637535683</v>
      </c>
      <c r="AN1703" s="5">
        <f t="shared" si="19"/>
        <v>0.7519160873</v>
      </c>
      <c r="AO1703" s="5">
        <f t="shared" si="20"/>
        <v>0.6092489307</v>
      </c>
      <c r="AP1703" s="5">
        <f t="shared" si="21"/>
        <v>0.3612255225</v>
      </c>
      <c r="AQ1703" s="1">
        <f t="shared" si="22"/>
        <v>1.312646895</v>
      </c>
      <c r="AR1703" s="1">
        <f t="shared" si="23"/>
        <v>0.2792865735</v>
      </c>
      <c r="AT1703" s="1">
        <v>0.249537932008343</v>
      </c>
      <c r="AU1703" s="1">
        <f t="shared" si="24"/>
        <v>0.000004296066649</v>
      </c>
      <c r="AV1703" s="1">
        <f t="shared" si="25"/>
        <v>232771.0629</v>
      </c>
    </row>
    <row r="1704" ht="12.75" customHeight="1">
      <c r="A1704" s="4" t="s">
        <v>3456</v>
      </c>
      <c r="B1704" s="1" t="s">
        <v>3457</v>
      </c>
      <c r="C1704" s="2">
        <v>-6.5233981144986E-10</v>
      </c>
      <c r="D1704" s="2">
        <v>1.50184183938058E-9</v>
      </c>
      <c r="E1704" s="2">
        <v>3.2808240155807E-10</v>
      </c>
      <c r="F1704" s="2">
        <v>1.67868215531958E-9</v>
      </c>
      <c r="G1704" s="1">
        <v>9466264.04432166</v>
      </c>
      <c r="H1704" s="1">
        <v>-362353.218623786</v>
      </c>
      <c r="I1704" s="1">
        <v>3142.56244497511</v>
      </c>
      <c r="J1704" s="1">
        <v>4122.48530618193</v>
      </c>
      <c r="K1704" s="1">
        <v>362390.784638206</v>
      </c>
      <c r="L1704" s="1">
        <v>20398.4194482091</v>
      </c>
      <c r="M1704" s="1">
        <v>19756.6442285099</v>
      </c>
      <c r="N1704" s="1">
        <v>20704.4154080856</v>
      </c>
      <c r="O1704" s="1">
        <v>7690395.76207114</v>
      </c>
      <c r="P1704" s="1">
        <v>345746.124334359</v>
      </c>
      <c r="Q1704" s="1">
        <v>137610.834775328</v>
      </c>
      <c r="S1704" s="5">
        <f t="shared" ref="S1704:U1704" si="1726">($AY$3*M1704^2)/(2*$AY$6)</f>
        <v>23642.2677</v>
      </c>
      <c r="T1704" s="5">
        <f t="shared" si="1726"/>
        <v>25965.02333</v>
      </c>
      <c r="U1704" s="5">
        <f t="shared" si="1726"/>
        <v>3582285143</v>
      </c>
      <c r="V1704" s="1" t="s">
        <v>20</v>
      </c>
      <c r="W1704" s="2">
        <f t="shared" si="3"/>
        <v>11900.85568</v>
      </c>
      <c r="X1704" s="1">
        <f t="shared" si="4"/>
        <v>2.937897628</v>
      </c>
      <c r="Y1704" s="1">
        <f t="shared" si="5"/>
        <v>2.755941417</v>
      </c>
      <c r="Z1704" s="1">
        <f t="shared" si="6"/>
        <v>3.026701335</v>
      </c>
      <c r="AA1704" s="5">
        <f t="shared" si="7"/>
        <v>0.1608026156</v>
      </c>
      <c r="AB1704" s="1">
        <f t="shared" si="8"/>
        <v>4050.748916</v>
      </c>
      <c r="AC1704" s="1">
        <f t="shared" si="9"/>
        <v>156448.5427</v>
      </c>
      <c r="AD1704" s="5">
        <f t="shared" si="10"/>
        <v>128756.7079</v>
      </c>
      <c r="AE1704" s="5">
        <f t="shared" si="11"/>
        <v>219652.7351</v>
      </c>
      <c r="AF1704" s="5">
        <f t="shared" si="12"/>
        <v>197982.0048</v>
      </c>
      <c r="AG1704" s="5">
        <f t="shared" si="13"/>
        <v>75119.30039</v>
      </c>
      <c r="AH1704" s="5">
        <f t="shared" si="14"/>
        <v>1916.221108</v>
      </c>
      <c r="AI1704" s="5">
        <f t="shared" si="15"/>
        <v>122862.7044</v>
      </c>
      <c r="AJ1704" s="1">
        <f t="shared" si="16"/>
        <v>576762847.1</v>
      </c>
      <c r="AK1704" s="1">
        <f t="shared" si="17"/>
        <v>64034.50022</v>
      </c>
      <c r="AL1704" s="1" t="s">
        <v>20</v>
      </c>
      <c r="AM1704" s="5">
        <f t="shared" si="18"/>
        <v>0.7677958182</v>
      </c>
      <c r="AN1704" s="5">
        <f t="shared" si="19"/>
        <v>0.4479478053</v>
      </c>
      <c r="AO1704" s="5">
        <f t="shared" si="20"/>
        <v>0.262579406</v>
      </c>
      <c r="AP1704" s="5">
        <f t="shared" si="21"/>
        <v>0.2913208439</v>
      </c>
      <c r="AQ1704" s="1">
        <f t="shared" si="22"/>
        <v>0.9007064084</v>
      </c>
      <c r="AR1704" s="1">
        <f t="shared" si="23"/>
        <v>0.1916396614</v>
      </c>
      <c r="AT1704" s="1">
        <v>0.192563621716651</v>
      </c>
      <c r="AU1704" s="1">
        <f t="shared" si="24"/>
        <v>0.000003338696705</v>
      </c>
      <c r="AV1704" s="1">
        <f t="shared" si="25"/>
        <v>299518.072</v>
      </c>
    </row>
    <row r="1705" ht="12.75" customHeight="1">
      <c r="A1705" s="4" t="s">
        <v>3458</v>
      </c>
      <c r="B1705" s="1" t="s">
        <v>3459</v>
      </c>
      <c r="C1705" s="2">
        <v>-1.59324092562341E-9</v>
      </c>
      <c r="D1705" s="2">
        <v>-5.876488889122E-10</v>
      </c>
      <c r="E1705" s="2">
        <v>-7.99984126037325E-10</v>
      </c>
      <c r="F1705" s="2">
        <v>1.89506052948096E-9</v>
      </c>
      <c r="G1705" s="1">
        <v>9377860.20191756</v>
      </c>
      <c r="H1705" s="1">
        <v>-360187.135603066</v>
      </c>
      <c r="I1705" s="1">
        <v>-8253.41891947607</v>
      </c>
      <c r="J1705" s="1">
        <v>882.755562028843</v>
      </c>
      <c r="K1705" s="1">
        <v>360283.535792801</v>
      </c>
      <c r="L1705" s="1">
        <v>22668.9953653347</v>
      </c>
      <c r="M1705" s="1">
        <v>24868.7224190799</v>
      </c>
      <c r="N1705" s="1">
        <v>21476.1240137896</v>
      </c>
      <c r="O1705" s="1">
        <v>7966583.28174085</v>
      </c>
      <c r="P1705" s="1">
        <v>326650.198858667</v>
      </c>
      <c r="Q1705" s="1">
        <v>143371.773870676</v>
      </c>
      <c r="S1705" s="5">
        <f t="shared" ref="S1705:U1705" si="1727">($AY$3*M1705^2)/(2*$AY$6)</f>
        <v>37460.16807</v>
      </c>
      <c r="T1705" s="5">
        <f t="shared" si="1727"/>
        <v>27936.66617</v>
      </c>
      <c r="U1705" s="5">
        <f t="shared" si="1727"/>
        <v>3844208840</v>
      </c>
      <c r="V1705" s="1" t="s">
        <v>20</v>
      </c>
      <c r="W1705" s="2">
        <f t="shared" si="3"/>
        <v>13498.02508</v>
      </c>
      <c r="X1705" s="1">
        <f t="shared" si="4"/>
        <v>2.820486892</v>
      </c>
      <c r="Y1705" s="1">
        <f t="shared" si="5"/>
        <v>3.394427116</v>
      </c>
      <c r="Z1705" s="1">
        <f t="shared" si="6"/>
        <v>2.531461605</v>
      </c>
      <c r="AA1705" s="5">
        <f t="shared" si="7"/>
        <v>0.181529713</v>
      </c>
      <c r="AB1705" s="1">
        <f t="shared" si="8"/>
        <v>4031.789918</v>
      </c>
      <c r="AC1705" s="1">
        <f t="shared" si="9"/>
        <v>159233.055</v>
      </c>
      <c r="AD1705" s="5">
        <f t="shared" si="10"/>
        <v>118306.3844</v>
      </c>
      <c r="AE1705" s="5">
        <f t="shared" si="11"/>
        <v>163659.0978</v>
      </c>
      <c r="AF1705" s="5">
        <f t="shared" si="12"/>
        <v>207439.6727</v>
      </c>
      <c r="AG1705" s="5">
        <f t="shared" si="13"/>
        <v>70444.34561</v>
      </c>
      <c r="AH1705" s="5">
        <f t="shared" si="14"/>
        <v>1882.712104</v>
      </c>
      <c r="AI1705" s="5">
        <f t="shared" si="15"/>
        <v>136995.3271</v>
      </c>
      <c r="AJ1705" s="1">
        <f t="shared" si="16"/>
        <v>573409056.4</v>
      </c>
      <c r="AK1705" s="1">
        <f t="shared" si="17"/>
        <v>55709.46396</v>
      </c>
      <c r="AL1705" s="1" t="s">
        <v>20</v>
      </c>
      <c r="AM1705" s="5">
        <f t="shared" si="18"/>
        <v>0.8139887615</v>
      </c>
      <c r="AN1705" s="5">
        <f t="shared" si="19"/>
        <v>0.4846814136</v>
      </c>
      <c r="AO1705" s="5">
        <f t="shared" si="20"/>
        <v>0.3503679686</v>
      </c>
      <c r="AP1705" s="5">
        <f t="shared" si="21"/>
        <v>0.2764220792</v>
      </c>
      <c r="AQ1705" s="1">
        <f t="shared" si="22"/>
        <v>1.029284821</v>
      </c>
      <c r="AR1705" s="1">
        <f t="shared" si="23"/>
        <v>0.2189967704</v>
      </c>
      <c r="AT1705" s="1">
        <v>0.159098451789854</v>
      </c>
      <c r="AU1705" s="1">
        <f t="shared" si="24"/>
        <v>0.00000277460654</v>
      </c>
      <c r="AV1705" s="1">
        <f t="shared" si="25"/>
        <v>360411.4622</v>
      </c>
    </row>
    <row r="1706" ht="12.75" customHeight="1">
      <c r="A1706" s="4" t="s">
        <v>3460</v>
      </c>
      <c r="B1706" s="1" t="s">
        <v>3461</v>
      </c>
      <c r="C1706" s="2">
        <v>-1.26236550112184E-9</v>
      </c>
      <c r="D1706" s="2">
        <v>-1.08331008644879E-9</v>
      </c>
      <c r="E1706" s="2">
        <v>-7.34794600084939E-10</v>
      </c>
      <c r="F1706" s="2">
        <v>1.9134032505801E-9</v>
      </c>
      <c r="G1706" s="1">
        <v>9787889.12431787</v>
      </c>
      <c r="H1706" s="1">
        <v>-365195.328700108</v>
      </c>
      <c r="I1706" s="1">
        <v>-5174.10260161488</v>
      </c>
      <c r="J1706" s="1">
        <v>4253.36739283569</v>
      </c>
      <c r="K1706" s="1">
        <v>365309.10920258</v>
      </c>
      <c r="L1706" s="1">
        <v>25366.0194403504</v>
      </c>
      <c r="M1706" s="1">
        <v>27349.6497483434</v>
      </c>
      <c r="N1706" s="1">
        <v>24303.3276153929</v>
      </c>
      <c r="O1706" s="1">
        <v>8344778.6770203</v>
      </c>
      <c r="P1706" s="1">
        <v>328342.111011022</v>
      </c>
      <c r="Q1706" s="1">
        <v>137193.545262162</v>
      </c>
      <c r="S1706" s="5">
        <f t="shared" ref="S1706:U1706" si="1728">($AY$3*M1706^2)/(2*$AY$6)</f>
        <v>45307.10468</v>
      </c>
      <c r="T1706" s="5">
        <f t="shared" si="1728"/>
        <v>35776.2037</v>
      </c>
      <c r="U1706" s="5">
        <f t="shared" si="1728"/>
        <v>4217862494</v>
      </c>
      <c r="V1706" s="1" t="s">
        <v>20</v>
      </c>
      <c r="W1706" s="2">
        <f t="shared" si="3"/>
        <v>13340.15908</v>
      </c>
      <c r="X1706" s="1">
        <f t="shared" si="4"/>
        <v>3.615618706</v>
      </c>
      <c r="Y1706" s="1">
        <f t="shared" si="5"/>
        <v>4.20321418</v>
      </c>
      <c r="Z1706" s="1">
        <f t="shared" si="6"/>
        <v>3.319016912</v>
      </c>
      <c r="AA1706" s="5">
        <f t="shared" si="7"/>
        <v>0.1832867803</v>
      </c>
      <c r="AB1706" s="1">
        <f t="shared" si="8"/>
        <v>4118.988106</v>
      </c>
      <c r="AC1706" s="1">
        <f t="shared" si="9"/>
        <v>162968.8454</v>
      </c>
      <c r="AD1706" s="5">
        <f t="shared" si="10"/>
        <v>132597.275</v>
      </c>
      <c r="AE1706" s="5">
        <f t="shared" si="11"/>
        <v>163156.0888</v>
      </c>
      <c r="AF1706" s="5">
        <f t="shared" si="12"/>
        <v>218951.5906</v>
      </c>
      <c r="AG1706" s="5">
        <f t="shared" si="13"/>
        <v>69733.79274</v>
      </c>
      <c r="AH1706" s="5">
        <f t="shared" si="14"/>
        <v>1839.554053</v>
      </c>
      <c r="AI1706" s="5">
        <f t="shared" si="15"/>
        <v>149217.7979</v>
      </c>
      <c r="AJ1706" s="1">
        <f t="shared" si="16"/>
        <v>581407504.9</v>
      </c>
      <c r="AK1706" s="1">
        <f t="shared" si="17"/>
        <v>55147.66262</v>
      </c>
      <c r="AL1706" s="1" t="s">
        <v>20</v>
      </c>
      <c r="AM1706" s="5">
        <f t="shared" si="18"/>
        <v>0.8337528793</v>
      </c>
      <c r="AN1706" s="5">
        <f t="shared" si="19"/>
        <v>0.4384762092</v>
      </c>
      <c r="AO1706" s="5">
        <f t="shared" si="20"/>
        <v>0.3563504796</v>
      </c>
      <c r="AP1706" s="5">
        <f t="shared" si="21"/>
        <v>0.2655415762</v>
      </c>
      <c r="AQ1706" s="1">
        <f t="shared" si="22"/>
        <v>1.054274066</v>
      </c>
      <c r="AR1706" s="1">
        <f t="shared" si="23"/>
        <v>0.224313631</v>
      </c>
      <c r="AT1706" s="1">
        <v>0.200320360274863</v>
      </c>
      <c r="AU1706" s="1">
        <f t="shared" si="24"/>
        <v>0.000003445438158</v>
      </c>
      <c r="AV1706" s="1">
        <f t="shared" si="25"/>
        <v>290238.8474</v>
      </c>
    </row>
    <row r="1707" ht="12.75" customHeight="1">
      <c r="A1707" s="4" t="s">
        <v>3462</v>
      </c>
      <c r="B1707" s="1" t="s">
        <v>3463</v>
      </c>
      <c r="C1707" s="2">
        <v>-4.09788810079088E-9</v>
      </c>
      <c r="D1707" s="2">
        <v>6.64968056502553E-10</v>
      </c>
      <c r="E1707" s="2">
        <v>-5.64197040673697E-10</v>
      </c>
      <c r="F1707" s="2">
        <v>4.19897406105994E-9</v>
      </c>
      <c r="G1707" s="1">
        <v>7660431.41536939</v>
      </c>
      <c r="H1707" s="1">
        <v>-360872.25083113</v>
      </c>
      <c r="I1707" s="1">
        <v>-2976.14637844397</v>
      </c>
      <c r="J1707" s="1">
        <v>8340.10125967536</v>
      </c>
      <c r="K1707" s="1">
        <v>360982.340242965</v>
      </c>
      <c r="L1707" s="1">
        <v>28979.1248998849</v>
      </c>
      <c r="M1707" s="1">
        <v>34626.9021358344</v>
      </c>
      <c r="N1707" s="1">
        <v>25576.2180109314</v>
      </c>
      <c r="O1707" s="1">
        <v>7162678.82495302</v>
      </c>
      <c r="P1707" s="1">
        <v>327002.30466716</v>
      </c>
      <c r="Q1707" s="1">
        <v>136716.026021477</v>
      </c>
      <c r="S1707" s="5">
        <f t="shared" ref="S1707:U1707" si="1729">($AY$3*M1707^2)/(2*$AY$6)</f>
        <v>72625.65312</v>
      </c>
      <c r="T1707" s="5">
        <f t="shared" si="1729"/>
        <v>39621.91138</v>
      </c>
      <c r="U1707" s="5">
        <f t="shared" si="1729"/>
        <v>3107518534</v>
      </c>
      <c r="V1707" s="1" t="s">
        <v>20</v>
      </c>
      <c r="W1707" s="2">
        <f t="shared" si="3"/>
        <v>33091.4349</v>
      </c>
      <c r="X1707" s="1">
        <f t="shared" si="4"/>
        <v>0.7669010544</v>
      </c>
      <c r="Y1707" s="1">
        <f t="shared" si="5"/>
        <v>1.09495452</v>
      </c>
      <c r="Z1707" s="1">
        <f t="shared" si="6"/>
        <v>0.5973673087</v>
      </c>
      <c r="AA1707" s="5">
        <f t="shared" si="7"/>
        <v>0.4022238575</v>
      </c>
      <c r="AB1707" s="1">
        <f t="shared" si="8"/>
        <v>3643.951866</v>
      </c>
      <c r="AC1707" s="1">
        <f t="shared" si="9"/>
        <v>150985.3869</v>
      </c>
      <c r="AD1707" s="5">
        <f t="shared" si="10"/>
        <v>63587.02383</v>
      </c>
      <c r="AE1707" s="5">
        <f t="shared" si="11"/>
        <v>61690.4855</v>
      </c>
      <c r="AF1707" s="5">
        <f t="shared" si="12"/>
        <v>158699.0335</v>
      </c>
      <c r="AG1707" s="5">
        <f t="shared" si="13"/>
        <v>72610.4003</v>
      </c>
      <c r="AH1707" s="5">
        <f t="shared" si="14"/>
        <v>1985.556392</v>
      </c>
      <c r="AI1707" s="5">
        <f t="shared" si="15"/>
        <v>86088.63321</v>
      </c>
      <c r="AJ1707" s="1">
        <f t="shared" si="16"/>
        <v>574521238.2</v>
      </c>
      <c r="AK1707" s="1">
        <f t="shared" si="17"/>
        <v>36980.05282</v>
      </c>
      <c r="AL1707" s="1" t="s">
        <v>20</v>
      </c>
      <c r="AM1707" s="5">
        <f t="shared" si="18"/>
        <v>0.7912382191</v>
      </c>
      <c r="AN1707" s="5">
        <f t="shared" si="19"/>
        <v>0.9035196234</v>
      </c>
      <c r="AO1707" s="5">
        <f t="shared" si="20"/>
        <v>0.9312963474</v>
      </c>
      <c r="AP1707" s="5">
        <f t="shared" si="21"/>
        <v>0.362019368</v>
      </c>
      <c r="AQ1707" s="1">
        <f t="shared" si="22"/>
        <v>1.553597668</v>
      </c>
      <c r="AR1707" s="1">
        <f t="shared" si="23"/>
        <v>0.3305526953</v>
      </c>
      <c r="AT1707" s="1">
        <v>0.438185385266604</v>
      </c>
      <c r="AU1707" s="1">
        <f t="shared" si="24"/>
        <v>0.000007626965831</v>
      </c>
      <c r="AV1707" s="1">
        <f t="shared" si="25"/>
        <v>131113.738</v>
      </c>
    </row>
    <row r="1708" ht="12.75" customHeight="1">
      <c r="A1708" s="4" t="s">
        <v>3464</v>
      </c>
      <c r="B1708" s="1" t="s">
        <v>3465</v>
      </c>
      <c r="C1708" s="2">
        <v>-1.20865518099858E-10</v>
      </c>
      <c r="D1708" s="2">
        <v>-8.10923931005941E-10</v>
      </c>
      <c r="E1708" s="2">
        <v>4.09912194534465E-10</v>
      </c>
      <c r="F1708" s="2">
        <v>1.11856576549211E-9</v>
      </c>
      <c r="G1708" s="1">
        <v>9730296.82056868</v>
      </c>
      <c r="H1708" s="1">
        <v>-386037.034082712</v>
      </c>
      <c r="I1708" s="1">
        <v>-3519.06698467399</v>
      </c>
      <c r="J1708" s="1">
        <v>-2392.08877152912</v>
      </c>
      <c r="K1708" s="1">
        <v>386069.700284141</v>
      </c>
      <c r="L1708" s="1">
        <v>31029.0707002438</v>
      </c>
      <c r="M1708" s="1">
        <v>31829.2125811898</v>
      </c>
      <c r="N1708" s="1">
        <v>30605.5948121888</v>
      </c>
      <c r="O1708" s="1">
        <v>8370551.19928274</v>
      </c>
      <c r="P1708" s="1">
        <v>348697.925795204</v>
      </c>
      <c r="Q1708" s="1">
        <v>129187.484902749</v>
      </c>
      <c r="S1708" s="5">
        <f t="shared" ref="S1708:U1708" si="1730">($AY$3*M1708^2)/(2*$AY$6)</f>
        <v>61364.1272</v>
      </c>
      <c r="T1708" s="5">
        <f t="shared" si="1730"/>
        <v>56736.74552</v>
      </c>
      <c r="U1708" s="5">
        <f t="shared" si="1730"/>
        <v>4243956133</v>
      </c>
      <c r="V1708" s="1" t="s">
        <v>20</v>
      </c>
      <c r="W1708" s="2">
        <f t="shared" si="3"/>
        <v>7821.634194</v>
      </c>
      <c r="X1708" s="1">
        <f t="shared" si="4"/>
        <v>15.73774617</v>
      </c>
      <c r="Y1708" s="1">
        <f t="shared" si="5"/>
        <v>16.55986485</v>
      </c>
      <c r="Z1708" s="1">
        <f t="shared" si="6"/>
        <v>15.31110896</v>
      </c>
      <c r="AA1708" s="5">
        <f t="shared" si="7"/>
        <v>0.1071485155</v>
      </c>
      <c r="AB1708" s="1">
        <f t="shared" si="8"/>
        <v>4106.852088</v>
      </c>
      <c r="AC1708" s="1">
        <f t="shared" si="9"/>
        <v>163220.3128</v>
      </c>
      <c r="AD1708" s="5">
        <f t="shared" si="10"/>
        <v>285637.1335</v>
      </c>
      <c r="AE1708" s="5">
        <f t="shared" si="11"/>
        <v>293057.3439</v>
      </c>
      <c r="AF1708" s="5">
        <f t="shared" si="12"/>
        <v>369058.7703</v>
      </c>
      <c r="AG1708" s="5">
        <f t="shared" si="13"/>
        <v>72001.80734</v>
      </c>
      <c r="AH1708" s="5">
        <f t="shared" si="14"/>
        <v>1836.719921</v>
      </c>
      <c r="AI1708" s="5">
        <f t="shared" si="15"/>
        <v>297056.9629</v>
      </c>
      <c r="AJ1708" s="1">
        <f t="shared" si="16"/>
        <v>614449011.8</v>
      </c>
      <c r="AK1708" s="1">
        <f t="shared" si="17"/>
        <v>71935.10675</v>
      </c>
      <c r="AL1708" s="1" t="s">
        <v>20</v>
      </c>
      <c r="AM1708" s="5">
        <f t="shared" si="18"/>
        <v>0.8533799838</v>
      </c>
      <c r="AN1708" s="5">
        <f t="shared" si="19"/>
        <v>0.2151152423</v>
      </c>
      <c r="AO1708" s="5">
        <f t="shared" si="20"/>
        <v>0.2096685255</v>
      </c>
      <c r="AP1708" s="5">
        <f t="shared" si="21"/>
        <v>0.1664908305</v>
      </c>
      <c r="AQ1708" s="1">
        <f t="shared" si="22"/>
        <v>0.8541712657</v>
      </c>
      <c r="AR1708" s="1">
        <f t="shared" si="23"/>
        <v>0.1817385672</v>
      </c>
      <c r="AT1708" s="1">
        <v>0.162049504712766</v>
      </c>
      <c r="AU1708" s="1">
        <f t="shared" si="24"/>
        <v>0.000002637314108</v>
      </c>
      <c r="AV1708" s="1">
        <f t="shared" si="25"/>
        <v>379173.6438</v>
      </c>
    </row>
    <row r="1709" ht="12.75" customHeight="1">
      <c r="A1709" s="4" t="s">
        <v>3466</v>
      </c>
      <c r="B1709" s="1" t="s">
        <v>3467</v>
      </c>
      <c r="C1709" s="2">
        <v>2.89794452030654E-10</v>
      </c>
      <c r="D1709" s="2">
        <v>-4.7145178551668E-10</v>
      </c>
      <c r="E1709" s="2">
        <v>2.37309397445297E-10</v>
      </c>
      <c r="F1709" s="2">
        <v>7.68417261632477E-10</v>
      </c>
      <c r="G1709" s="1">
        <v>1.01555172757286E7</v>
      </c>
      <c r="H1709" s="1">
        <v>-386192.009562623</v>
      </c>
      <c r="I1709" s="1">
        <v>-214.87590479611</v>
      </c>
      <c r="J1709" s="1">
        <v>-3103.92171031391</v>
      </c>
      <c r="K1709" s="1">
        <v>386208.232733934</v>
      </c>
      <c r="L1709" s="1">
        <v>30624.9482705216</v>
      </c>
      <c r="M1709" s="1">
        <v>30812.7910398582</v>
      </c>
      <c r="N1709" s="1">
        <v>30528.7321461037</v>
      </c>
      <c r="O1709" s="1">
        <v>8533626.40500703</v>
      </c>
      <c r="P1709" s="1">
        <v>348360.311041272</v>
      </c>
      <c r="Q1709" s="1">
        <v>128323.614354987</v>
      </c>
      <c r="S1709" s="5">
        <f t="shared" ref="S1709:U1709" si="1731">($AY$3*M1709^2)/(2*$AY$6)</f>
        <v>57507.54784</v>
      </c>
      <c r="T1709" s="5">
        <f t="shared" si="1731"/>
        <v>56452.12687</v>
      </c>
      <c r="U1709" s="5">
        <f t="shared" si="1731"/>
        <v>4410928558</v>
      </c>
      <c r="V1709" s="1" t="s">
        <v>20</v>
      </c>
      <c r="W1709" s="2">
        <f t="shared" si="3"/>
        <v>5259.507871</v>
      </c>
      <c r="X1709" s="1">
        <f t="shared" si="4"/>
        <v>33.90474707</v>
      </c>
      <c r="Y1709" s="1">
        <f t="shared" si="5"/>
        <v>34.32194245</v>
      </c>
      <c r="Z1709" s="1">
        <f t="shared" si="6"/>
        <v>33.69204082</v>
      </c>
      <c r="AA1709" s="5">
        <f t="shared" si="7"/>
        <v>0.07360744569</v>
      </c>
      <c r="AB1709" s="1">
        <f t="shared" si="8"/>
        <v>4195.628647</v>
      </c>
      <c r="AC1709" s="1">
        <f t="shared" si="9"/>
        <v>164802.5739</v>
      </c>
      <c r="AD1709" s="5">
        <f t="shared" si="10"/>
        <v>414750.5984</v>
      </c>
      <c r="AE1709" s="5">
        <f t="shared" si="11"/>
        <v>438089.5466</v>
      </c>
      <c r="AF1709" s="5">
        <f t="shared" si="12"/>
        <v>489838.6907</v>
      </c>
      <c r="AG1709" s="5">
        <f t="shared" si="13"/>
        <v>71228.98682</v>
      </c>
      <c r="AH1709" s="5">
        <f t="shared" si="14"/>
        <v>1819.085667</v>
      </c>
      <c r="AI1709" s="5">
        <f t="shared" si="15"/>
        <v>418609.7038</v>
      </c>
      <c r="AJ1709" s="1">
        <f t="shared" si="16"/>
        <v>614669493</v>
      </c>
      <c r="AK1709" s="1">
        <f t="shared" si="17"/>
        <v>85644.7306</v>
      </c>
      <c r="AL1709" s="1" t="s">
        <v>20</v>
      </c>
      <c r="AM1709" s="5">
        <f t="shared" si="18"/>
        <v>0.8629485277</v>
      </c>
      <c r="AN1709" s="5">
        <f t="shared" si="19"/>
        <v>0.1482021956</v>
      </c>
      <c r="AO1709" s="5">
        <f t="shared" si="20"/>
        <v>0.1403068158</v>
      </c>
      <c r="AP1709" s="5">
        <f t="shared" si="21"/>
        <v>0.1254840634</v>
      </c>
      <c r="AQ1709" s="1">
        <f t="shared" si="22"/>
        <v>0.7176968025</v>
      </c>
      <c r="AR1709" s="1">
        <f t="shared" si="23"/>
        <v>0.1527014473</v>
      </c>
      <c r="AT1709" s="1">
        <v>0.159085938616612</v>
      </c>
      <c r="AU1709" s="1">
        <f t="shared" si="24"/>
        <v>0.000002588154129</v>
      </c>
      <c r="AV1709" s="1">
        <f t="shared" si="25"/>
        <v>386375.7529</v>
      </c>
    </row>
    <row r="1710" ht="12.75" customHeight="1">
      <c r="A1710" s="4" t="s">
        <v>3468</v>
      </c>
      <c r="B1710" s="1" t="s">
        <v>3469</v>
      </c>
      <c r="C1710" s="2">
        <v>4.36912857790881E-10</v>
      </c>
      <c r="D1710" s="2">
        <v>-1.02321796815962E-9</v>
      </c>
      <c r="E1710" s="2">
        <v>1.44809207177894E-10</v>
      </c>
      <c r="F1710" s="2">
        <v>1.53561088160957E-9</v>
      </c>
      <c r="G1710" s="1">
        <v>9813593.48183356</v>
      </c>
      <c r="H1710" s="1">
        <v>-383828.084579075</v>
      </c>
      <c r="I1710" s="1">
        <v>3212.93853092057</v>
      </c>
      <c r="J1710" s="1">
        <v>-2119.21783588727</v>
      </c>
      <c r="K1710" s="1">
        <v>383870.271043911</v>
      </c>
      <c r="L1710" s="1">
        <v>30070.6897578166</v>
      </c>
      <c r="M1710" s="1">
        <v>31055.5136946487</v>
      </c>
      <c r="N1710" s="1">
        <v>29544.3746421475</v>
      </c>
      <c r="O1710" s="1">
        <v>8622970.07196525</v>
      </c>
      <c r="P1710" s="1">
        <v>349453.18635789</v>
      </c>
      <c r="Q1710" s="1">
        <v>128169.786485865</v>
      </c>
      <c r="S1710" s="5">
        <f t="shared" ref="S1710:U1710" si="1732">($AY$3*M1710^2)/(2*$AY$6)</f>
        <v>58417.12868</v>
      </c>
      <c r="T1710" s="5">
        <f t="shared" si="1732"/>
        <v>52870.37315</v>
      </c>
      <c r="U1710" s="5">
        <f t="shared" si="1732"/>
        <v>4503773378</v>
      </c>
      <c r="V1710" s="1" t="s">
        <v>20</v>
      </c>
      <c r="W1710" s="2">
        <f t="shared" si="3"/>
        <v>10692.17777</v>
      </c>
      <c r="X1710" s="1">
        <f t="shared" si="4"/>
        <v>7.909598493</v>
      </c>
      <c r="Y1710" s="1">
        <f t="shared" si="5"/>
        <v>8.43616554</v>
      </c>
      <c r="Z1710" s="1">
        <f t="shared" si="6"/>
        <v>7.635144522</v>
      </c>
      <c r="AA1710" s="5">
        <f t="shared" si="7"/>
        <v>0.1470976775</v>
      </c>
      <c r="AB1710" s="1">
        <f t="shared" si="8"/>
        <v>4124.393077</v>
      </c>
      <c r="AC1710" s="1">
        <f t="shared" si="9"/>
        <v>165663.0362</v>
      </c>
      <c r="AD1710" s="5">
        <f t="shared" si="10"/>
        <v>200848.6819</v>
      </c>
      <c r="AE1710" s="5">
        <f t="shared" si="11"/>
        <v>210366.5648</v>
      </c>
      <c r="AF1710" s="5">
        <f t="shared" si="12"/>
        <v>282537.0958</v>
      </c>
      <c r="AG1710" s="5">
        <f t="shared" si="13"/>
        <v>71415.38252</v>
      </c>
      <c r="AH1710" s="5">
        <f t="shared" si="14"/>
        <v>1809.637243</v>
      </c>
      <c r="AI1710" s="5">
        <f t="shared" si="15"/>
        <v>211121.7132</v>
      </c>
      <c r="AJ1710" s="1">
        <f t="shared" si="16"/>
        <v>610948511.4</v>
      </c>
      <c r="AK1710" s="1">
        <f t="shared" si="17"/>
        <v>61632.33466</v>
      </c>
      <c r="AL1710" s="1" t="s">
        <v>20</v>
      </c>
      <c r="AM1710" s="5">
        <f t="shared" si="18"/>
        <v>0.855485877</v>
      </c>
      <c r="AN1710" s="5">
        <f t="shared" si="19"/>
        <v>0.3041834807</v>
      </c>
      <c r="AO1710" s="5">
        <f t="shared" si="20"/>
        <v>0.2904209193</v>
      </c>
      <c r="AP1710" s="5">
        <f t="shared" si="21"/>
        <v>0.2162365653</v>
      </c>
      <c r="AQ1710" s="1">
        <f t="shared" si="22"/>
        <v>0.9912791959</v>
      </c>
      <c r="AR1710" s="1">
        <f t="shared" si="23"/>
        <v>0.2109104672</v>
      </c>
      <c r="AT1710" s="1">
        <v>0.183266717545019</v>
      </c>
      <c r="AU1710" s="1">
        <f t="shared" si="24"/>
        <v>0.000002999708062</v>
      </c>
      <c r="AV1710" s="1">
        <f t="shared" si="25"/>
        <v>333365.774</v>
      </c>
    </row>
    <row r="1711" ht="12.75" customHeight="1">
      <c r="A1711" s="4" t="s">
        <v>3470</v>
      </c>
      <c r="B1711" s="1" t="s">
        <v>3471</v>
      </c>
      <c r="C1711" s="2">
        <v>-2.47433794926322E-9</v>
      </c>
      <c r="D1711" s="2">
        <v>-3.43033214284939E-9</v>
      </c>
      <c r="E1711" s="2">
        <v>-1.3321799486221E-9</v>
      </c>
      <c r="F1711" s="2">
        <v>4.78016013561158E-9</v>
      </c>
      <c r="G1711" s="1">
        <v>6240402.87252021</v>
      </c>
      <c r="H1711" s="1">
        <v>-379276.935185621</v>
      </c>
      <c r="I1711" s="1">
        <v>-99.6044244178461</v>
      </c>
      <c r="J1711" s="1">
        <v>2224.89155608185</v>
      </c>
      <c r="K1711" s="1">
        <v>379289.319134851</v>
      </c>
      <c r="L1711" s="1">
        <v>36522.1169751902</v>
      </c>
      <c r="M1711" s="1">
        <v>36338.0139322357</v>
      </c>
      <c r="N1711" s="1">
        <v>36598.0115585741</v>
      </c>
      <c r="O1711" s="1">
        <v>5729349.28726943</v>
      </c>
      <c r="P1711" s="1">
        <v>299218.959385801</v>
      </c>
      <c r="Q1711" s="1">
        <v>189281.221049503</v>
      </c>
      <c r="S1711" s="5">
        <f t="shared" ref="S1711:U1711" si="1733">($AY$3*M1711^2)/(2*$AY$6)</f>
        <v>79980.68993</v>
      </c>
      <c r="T1711" s="5">
        <f t="shared" si="1733"/>
        <v>81129.30431</v>
      </c>
      <c r="U1711" s="5">
        <f t="shared" si="1733"/>
        <v>1988260896</v>
      </c>
      <c r="V1711" s="1" t="s">
        <v>20</v>
      </c>
      <c r="W1711" s="2">
        <f t="shared" si="3"/>
        <v>41738.33817</v>
      </c>
      <c r="X1711" s="1">
        <f t="shared" si="4"/>
        <v>0.7656699086</v>
      </c>
      <c r="Y1711" s="1">
        <f t="shared" si="5"/>
        <v>0.757970088</v>
      </c>
      <c r="Z1711" s="1">
        <f t="shared" si="6"/>
        <v>0.7688554072</v>
      </c>
      <c r="AA1711" s="5">
        <f t="shared" si="7"/>
        <v>0.4578962435</v>
      </c>
      <c r="AB1711" s="1">
        <f t="shared" si="8"/>
        <v>3288.912591</v>
      </c>
      <c r="AC1711" s="1">
        <f t="shared" si="9"/>
        <v>135036.0815</v>
      </c>
      <c r="AD1711" s="5">
        <f t="shared" si="10"/>
        <v>79926.42891</v>
      </c>
      <c r="AE1711" s="5">
        <f t="shared" si="11"/>
        <v>86943.39663</v>
      </c>
      <c r="AF1711" s="5">
        <f t="shared" si="12"/>
        <v>170700.4312</v>
      </c>
      <c r="AG1711" s="5">
        <f t="shared" si="13"/>
        <v>91341.81135</v>
      </c>
      <c r="AH1711" s="5">
        <f t="shared" si="14"/>
        <v>2220.073307</v>
      </c>
      <c r="AI1711" s="5">
        <f t="shared" si="15"/>
        <v>79358.61987</v>
      </c>
      <c r="AJ1711" s="1">
        <f t="shared" si="16"/>
        <v>603657700</v>
      </c>
      <c r="AK1711" s="1">
        <f t="shared" si="17"/>
        <v>45512.85152</v>
      </c>
      <c r="AL1711" s="1" t="s">
        <v>20</v>
      </c>
      <c r="AM1711" s="5">
        <f t="shared" si="18"/>
        <v>0.6608777416</v>
      </c>
      <c r="AN1711" s="5">
        <f t="shared" si="19"/>
        <v>0.7552666974</v>
      </c>
      <c r="AO1711" s="5">
        <f t="shared" si="20"/>
        <v>0.6943111535</v>
      </c>
      <c r="AP1711" s="5">
        <f t="shared" si="21"/>
        <v>0.3536357206</v>
      </c>
      <c r="AQ1711" s="1">
        <f t="shared" si="22"/>
        <v>1.326345592</v>
      </c>
      <c r="AR1711" s="1">
        <f t="shared" si="23"/>
        <v>0.2822011898</v>
      </c>
      <c r="AT1711" s="1">
        <v>0.385003402888236</v>
      </c>
      <c r="AU1711" s="1">
        <f t="shared" si="24"/>
        <v>0.000006377842987</v>
      </c>
      <c r="AV1711" s="1">
        <f t="shared" si="25"/>
        <v>156792.822</v>
      </c>
    </row>
    <row r="1712" ht="12.75" customHeight="1">
      <c r="A1712" s="4" t="s">
        <v>3472</v>
      </c>
      <c r="B1712" s="1" t="s">
        <v>3473</v>
      </c>
      <c r="C1712" s="2">
        <v>2.71222975596859E-9</v>
      </c>
      <c r="D1712" s="2">
        <v>-1.41684797502355E-9</v>
      </c>
      <c r="E1712" s="2">
        <v>7.94921874270888E-10</v>
      </c>
      <c r="F1712" s="2">
        <v>3.31251520861693E-9</v>
      </c>
      <c r="G1712" s="1">
        <v>6044795.1861537</v>
      </c>
      <c r="H1712" s="1">
        <v>-372494.369616948</v>
      </c>
      <c r="I1712" s="1">
        <v>758.074428673963</v>
      </c>
      <c r="J1712" s="1">
        <v>-2470.99909697473</v>
      </c>
      <c r="K1712" s="1">
        <v>372507.056534466</v>
      </c>
      <c r="L1712" s="1">
        <v>35187.6416818554</v>
      </c>
      <c r="M1712" s="1">
        <v>39154.8244087354</v>
      </c>
      <c r="N1712" s="1">
        <v>33001.4049080272</v>
      </c>
      <c r="O1712" s="1">
        <v>5325617.4999971</v>
      </c>
      <c r="P1712" s="1">
        <v>363588.194760794</v>
      </c>
      <c r="Q1712" s="1">
        <v>186781.391632034</v>
      </c>
      <c r="S1712" s="5">
        <f t="shared" ref="S1712:U1712" si="1734">($AY$3*M1712^2)/(2*$AY$6)</f>
        <v>92860.99511</v>
      </c>
      <c r="T1712" s="5">
        <f t="shared" si="1734"/>
        <v>65967.13599</v>
      </c>
      <c r="U1712" s="5">
        <f t="shared" si="1734"/>
        <v>1717919123</v>
      </c>
      <c r="V1712" s="1" t="s">
        <v>20</v>
      </c>
      <c r="W1712" s="2">
        <f t="shared" si="3"/>
        <v>29387.73449</v>
      </c>
      <c r="X1712" s="1">
        <f t="shared" si="4"/>
        <v>1.433666399</v>
      </c>
      <c r="Y1712" s="1">
        <f t="shared" si="5"/>
        <v>1.775163446</v>
      </c>
      <c r="Z1712" s="1">
        <f t="shared" si="6"/>
        <v>1.261050975</v>
      </c>
      <c r="AA1712" s="5">
        <f t="shared" si="7"/>
        <v>0.3173090917</v>
      </c>
      <c r="AB1712" s="1">
        <f t="shared" si="8"/>
        <v>3236.956123</v>
      </c>
      <c r="AC1712" s="1">
        <f t="shared" si="9"/>
        <v>130191.3597</v>
      </c>
      <c r="AD1712" s="5">
        <f t="shared" si="10"/>
        <v>104003.9689</v>
      </c>
      <c r="AE1712" s="5">
        <f t="shared" si="11"/>
        <v>104300.1785</v>
      </c>
      <c r="AF1712" s="5">
        <f t="shared" si="12"/>
        <v>210257.6851</v>
      </c>
      <c r="AG1712" s="5">
        <f t="shared" si="13"/>
        <v>86861.20691</v>
      </c>
      <c r="AH1712" s="5">
        <f t="shared" si="14"/>
        <v>2302.687372</v>
      </c>
      <c r="AI1712" s="5">
        <f t="shared" si="15"/>
        <v>123396.4782</v>
      </c>
      <c r="AJ1712" s="1">
        <f t="shared" si="16"/>
        <v>592863393.8</v>
      </c>
      <c r="AK1712" s="1">
        <f t="shared" si="17"/>
        <v>50055.09693</v>
      </c>
      <c r="AL1712" s="1" t="s">
        <v>20</v>
      </c>
      <c r="AM1712" s="5">
        <f t="shared" si="18"/>
        <v>0.6825410502</v>
      </c>
      <c r="AN1712" s="5">
        <f t="shared" si="19"/>
        <v>0.5700392014</v>
      </c>
      <c r="AO1712" s="5">
        <f t="shared" si="20"/>
        <v>0.568420306</v>
      </c>
      <c r="AP1712" s="5">
        <f t="shared" si="21"/>
        <v>0.2819699045</v>
      </c>
      <c r="AQ1712" s="1">
        <f t="shared" si="22"/>
        <v>1.184421628</v>
      </c>
      <c r="AR1712" s="1">
        <f t="shared" si="23"/>
        <v>0.2520046017</v>
      </c>
      <c r="AT1712" s="1">
        <v>0.252697457775198</v>
      </c>
      <c r="AU1712" s="1">
        <f t="shared" si="24"/>
        <v>0.000004262321816</v>
      </c>
      <c r="AV1712" s="1">
        <f t="shared" si="25"/>
        <v>234613.913</v>
      </c>
    </row>
    <row r="1713" ht="12.75" customHeight="1">
      <c r="A1713" s="4" t="s">
        <v>3474</v>
      </c>
      <c r="B1713" s="1" t="s">
        <v>3475</v>
      </c>
      <c r="C1713" s="2">
        <v>2.52398050452635E-9</v>
      </c>
      <c r="D1713" s="2">
        <v>-1.50605107534857E-9</v>
      </c>
      <c r="E1713" s="2">
        <v>1.37947879412099E-9</v>
      </c>
      <c r="F1713" s="2">
        <v>3.29586867937943E-9</v>
      </c>
      <c r="G1713" s="1">
        <v>5777069.14533774</v>
      </c>
      <c r="H1713" s="1">
        <v>-372095.378683465</v>
      </c>
      <c r="I1713" s="1">
        <v>4562.15665293383</v>
      </c>
      <c r="J1713" s="1">
        <v>-1202.70522410009</v>
      </c>
      <c r="K1713" s="1">
        <v>372129.477605658</v>
      </c>
      <c r="L1713" s="1">
        <v>34706.7525937089</v>
      </c>
      <c r="M1713" s="1">
        <v>36818.2730716804</v>
      </c>
      <c r="N1713" s="1">
        <v>33584.2811186508</v>
      </c>
      <c r="O1713" s="1">
        <v>5215340.37936974</v>
      </c>
      <c r="P1713" s="1">
        <v>345934.726303019</v>
      </c>
      <c r="Q1713" s="1">
        <v>190132.887422481</v>
      </c>
      <c r="S1713" s="5">
        <f t="shared" ref="S1713:U1713" si="1735">($AY$3*M1713^2)/(2*$AY$6)</f>
        <v>82108.78029</v>
      </c>
      <c r="T1713" s="5">
        <f t="shared" si="1735"/>
        <v>68317.95926</v>
      </c>
      <c r="U1713" s="5">
        <f t="shared" si="1735"/>
        <v>1647510108</v>
      </c>
      <c r="V1713" s="1" t="s">
        <v>20</v>
      </c>
      <c r="W1713" s="2">
        <f t="shared" si="3"/>
        <v>29909.91221</v>
      </c>
      <c r="X1713" s="1">
        <f t="shared" si="4"/>
        <v>1.346473106</v>
      </c>
      <c r="Y1713" s="1">
        <f t="shared" si="5"/>
        <v>1.515292774</v>
      </c>
      <c r="Z1713" s="1">
        <f t="shared" si="6"/>
        <v>1.260787332</v>
      </c>
      <c r="AA1713" s="5">
        <f t="shared" si="7"/>
        <v>0.3157145043</v>
      </c>
      <c r="AB1713" s="1">
        <f t="shared" si="8"/>
        <v>3164.461383</v>
      </c>
      <c r="AC1713" s="1">
        <f t="shared" si="9"/>
        <v>128836.3778</v>
      </c>
      <c r="AD1713" s="5">
        <f t="shared" si="10"/>
        <v>106375.4774</v>
      </c>
      <c r="AE1713" s="5">
        <f t="shared" si="11"/>
        <v>114461.7406</v>
      </c>
      <c r="AF1713" s="5">
        <f t="shared" si="12"/>
        <v>208292.1448</v>
      </c>
      <c r="AG1713" s="5">
        <f t="shared" si="13"/>
        <v>91673.26105</v>
      </c>
      <c r="AH1713" s="5">
        <f t="shared" si="14"/>
        <v>2326.90491</v>
      </c>
      <c r="AI1713" s="5">
        <f t="shared" si="15"/>
        <v>116618.8838</v>
      </c>
      <c r="AJ1713" s="1">
        <f t="shared" si="16"/>
        <v>592262458.3</v>
      </c>
      <c r="AK1713" s="1">
        <f t="shared" si="17"/>
        <v>52403.86848</v>
      </c>
      <c r="AL1713" s="1" t="s">
        <v>20</v>
      </c>
      <c r="AM1713" s="5">
        <f t="shared" si="18"/>
        <v>0.6460580234</v>
      </c>
      <c r="AN1713" s="5">
        <f t="shared" si="19"/>
        <v>0.5567659696</v>
      </c>
      <c r="AO1713" s="5">
        <f t="shared" si="20"/>
        <v>0.5174326856</v>
      </c>
      <c r="AP1713" s="5">
        <f t="shared" si="21"/>
        <v>0.2843421958</v>
      </c>
      <c r="AQ1713" s="1">
        <f t="shared" si="22"/>
        <v>1.13018843</v>
      </c>
      <c r="AR1713" s="1">
        <f t="shared" si="23"/>
        <v>0.2404656234</v>
      </c>
      <c r="AT1713" s="1">
        <v>0.188719036909073</v>
      </c>
      <c r="AU1713" s="1">
        <f t="shared" si="24"/>
        <v>0.000003186408901</v>
      </c>
      <c r="AV1713" s="1">
        <f t="shared" si="25"/>
        <v>313832.9169</v>
      </c>
    </row>
    <row r="1714" ht="12.75" customHeight="1">
      <c r="A1714" s="4" t="s">
        <v>3476</v>
      </c>
      <c r="B1714" s="1" t="s">
        <v>3477</v>
      </c>
      <c r="C1714" s="2">
        <v>1.50818193889707E-9</v>
      </c>
      <c r="D1714" s="2">
        <v>-1.62357587451405E-9</v>
      </c>
      <c r="E1714" s="2">
        <v>-1.57096476758854E-9</v>
      </c>
      <c r="F1714" s="2">
        <v>2.93700952700049E-9</v>
      </c>
      <c r="G1714" s="1">
        <v>5263291.41722301</v>
      </c>
      <c r="H1714" s="1">
        <v>-360137.575774001</v>
      </c>
      <c r="I1714" s="1">
        <v>1347.33732156428</v>
      </c>
      <c r="J1714" s="1">
        <v>-4702.89440156352</v>
      </c>
      <c r="K1714" s="1">
        <v>360173.931308278</v>
      </c>
      <c r="L1714" s="1">
        <v>32748.7737964167</v>
      </c>
      <c r="M1714" s="1">
        <v>37775.3782445354</v>
      </c>
      <c r="N1714" s="1">
        <v>29901.3138495039</v>
      </c>
      <c r="O1714" s="1">
        <v>4862724.60261138</v>
      </c>
      <c r="P1714" s="1">
        <v>326477.243240648</v>
      </c>
      <c r="Q1714" s="1">
        <v>187348.799539042</v>
      </c>
      <c r="S1714" s="5">
        <f t="shared" ref="S1714:U1714" si="1736">($AY$3*M1714^2)/(2*$AY$6)</f>
        <v>86433.16479</v>
      </c>
      <c r="T1714" s="5">
        <f t="shared" si="1736"/>
        <v>54155.59289</v>
      </c>
      <c r="U1714" s="5">
        <f t="shared" si="1736"/>
        <v>1432260849</v>
      </c>
      <c r="V1714" s="1" t="s">
        <v>20</v>
      </c>
      <c r="W1714" s="2">
        <f t="shared" si="3"/>
        <v>27923.87394</v>
      </c>
      <c r="X1714" s="1">
        <f t="shared" si="4"/>
        <v>1.375430813</v>
      </c>
      <c r="Y1714" s="1">
        <f t="shared" si="5"/>
        <v>1.830064118</v>
      </c>
      <c r="Z1714" s="1">
        <f t="shared" si="6"/>
        <v>1.146645591</v>
      </c>
      <c r="AA1714" s="5">
        <f t="shared" si="7"/>
        <v>0.2813390329</v>
      </c>
      <c r="AB1714" s="1">
        <f t="shared" si="8"/>
        <v>3020.471385</v>
      </c>
      <c r="AC1714" s="1">
        <f t="shared" si="9"/>
        <v>124404.7648</v>
      </c>
      <c r="AD1714" s="5">
        <f t="shared" si="10"/>
        <v>106282.1378</v>
      </c>
      <c r="AE1714" s="5">
        <f t="shared" si="11"/>
        <v>110644.679</v>
      </c>
      <c r="AF1714" s="5">
        <f t="shared" si="12"/>
        <v>224893.467</v>
      </c>
      <c r="AG1714" s="5">
        <f t="shared" si="13"/>
        <v>90623.51571</v>
      </c>
      <c r="AH1714" s="5">
        <f t="shared" si="14"/>
        <v>2409.79516</v>
      </c>
      <c r="AI1714" s="5">
        <f t="shared" si="15"/>
        <v>134269.9513</v>
      </c>
      <c r="AJ1714" s="1">
        <f t="shared" si="16"/>
        <v>573234615.4</v>
      </c>
      <c r="AK1714" s="1">
        <f t="shared" si="17"/>
        <v>52239.28546</v>
      </c>
      <c r="AL1714" s="1" t="s">
        <v>20</v>
      </c>
      <c r="AM1714" s="5">
        <f t="shared" si="18"/>
        <v>0.6325451081</v>
      </c>
      <c r="AN1714" s="5">
        <f t="shared" si="19"/>
        <v>0.5393517928</v>
      </c>
      <c r="AO1714" s="5">
        <f t="shared" si="20"/>
        <v>0.5180860215</v>
      </c>
      <c r="AP1714" s="5">
        <f t="shared" si="21"/>
        <v>0.2548916263</v>
      </c>
      <c r="AQ1714" s="1">
        <f t="shared" si="22"/>
        <v>1.097324763</v>
      </c>
      <c r="AR1714" s="1">
        <f t="shared" si="23"/>
        <v>0.2334733539</v>
      </c>
      <c r="AT1714" s="1">
        <v>0.159161061313232</v>
      </c>
      <c r="AU1714" s="1">
        <f t="shared" si="24"/>
        <v>0.000002776543095</v>
      </c>
      <c r="AV1714" s="1">
        <f t="shared" si="25"/>
        <v>360160.0861</v>
      </c>
    </row>
    <row r="1715" ht="12.75" customHeight="1">
      <c r="A1715" s="4" t="s">
        <v>3478</v>
      </c>
      <c r="B1715" s="1" t="s">
        <v>3479</v>
      </c>
      <c r="C1715" s="2">
        <v>2.42384766851153E-9</v>
      </c>
      <c r="D1715" s="2">
        <v>-1.91806979437578E-9</v>
      </c>
      <c r="E1715" s="2">
        <v>-1.03044325710716E-9</v>
      </c>
      <c r="F1715" s="2">
        <v>3.2936051196217E-9</v>
      </c>
      <c r="G1715" s="1">
        <v>6727974.76105367</v>
      </c>
      <c r="H1715" s="1">
        <v>-322466.184031467</v>
      </c>
      <c r="I1715" s="1">
        <v>-8008.21729709701</v>
      </c>
      <c r="J1715" s="1">
        <v>-19888.3701198604</v>
      </c>
      <c r="K1715" s="1">
        <v>323184.462214079</v>
      </c>
      <c r="L1715" s="1">
        <v>24376.8824972496</v>
      </c>
      <c r="M1715" s="1">
        <v>31108.07114905</v>
      </c>
      <c r="N1715" s="1">
        <v>20164.4334764778</v>
      </c>
      <c r="O1715" s="1">
        <v>6098228.66649917</v>
      </c>
      <c r="P1715" s="1">
        <v>323456.037269102</v>
      </c>
      <c r="Q1715" s="1">
        <v>149775.697434768</v>
      </c>
      <c r="S1715" s="5">
        <f t="shared" ref="S1715:U1715" si="1737">($AY$3*M1715^2)/(2*$AY$6)</f>
        <v>58615.02291</v>
      </c>
      <c r="T1715" s="5">
        <f t="shared" si="1737"/>
        <v>24628.32193</v>
      </c>
      <c r="U1715" s="5">
        <f t="shared" si="1737"/>
        <v>2252527917</v>
      </c>
      <c r="V1715" s="1" t="s">
        <v>20</v>
      </c>
      <c r="W1715" s="2">
        <f t="shared" si="3"/>
        <v>27696.72214</v>
      </c>
      <c r="X1715" s="1">
        <f t="shared" si="4"/>
        <v>0.7746393952</v>
      </c>
      <c r="Y1715" s="1">
        <f t="shared" si="5"/>
        <v>1.261506287</v>
      </c>
      <c r="Z1715" s="1">
        <f t="shared" si="6"/>
        <v>0.5300481241</v>
      </c>
      <c r="AA1715" s="5">
        <f t="shared" si="7"/>
        <v>0.3154976756</v>
      </c>
      <c r="AB1715" s="1">
        <f t="shared" si="8"/>
        <v>3414.980233</v>
      </c>
      <c r="AC1715" s="1">
        <f t="shared" si="9"/>
        <v>139315.3691</v>
      </c>
      <c r="AD1715" s="5">
        <f t="shared" si="10"/>
        <v>63913.09678</v>
      </c>
      <c r="AE1715" s="5">
        <f t="shared" si="11"/>
        <v>72242.21758</v>
      </c>
      <c r="AF1715" s="5">
        <f t="shared" si="12"/>
        <v>171217.2967</v>
      </c>
      <c r="AG1715" s="5">
        <f t="shared" si="13"/>
        <v>72617.29561</v>
      </c>
      <c r="AH1715" s="5">
        <f t="shared" si="14"/>
        <v>2151.880313</v>
      </c>
      <c r="AI1715" s="5">
        <f t="shared" si="15"/>
        <v>98600.00105</v>
      </c>
      <c r="AJ1715" s="1">
        <f t="shared" si="16"/>
        <v>514364046.9</v>
      </c>
      <c r="AK1715" s="1">
        <f t="shared" si="17"/>
        <v>40610.1083</v>
      </c>
      <c r="AL1715" s="1" t="s">
        <v>20</v>
      </c>
      <c r="AM1715" s="5">
        <f t="shared" si="18"/>
        <v>0.7083216782</v>
      </c>
      <c r="AN1715" s="5">
        <f t="shared" si="19"/>
        <v>0.8047866131</v>
      </c>
      <c r="AO1715" s="5">
        <f t="shared" si="20"/>
        <v>0.7119992494</v>
      </c>
      <c r="AP1715" s="5">
        <f t="shared" si="21"/>
        <v>0.3004159375</v>
      </c>
      <c r="AQ1715" s="1">
        <f t="shared" si="22"/>
        <v>1.266591173</v>
      </c>
      <c r="AR1715" s="1">
        <f t="shared" si="23"/>
        <v>0.2694874835</v>
      </c>
      <c r="AT1715" s="1">
        <v>0.159060920992575</v>
      </c>
      <c r="AU1715" s="1">
        <f t="shared" si="24"/>
        <v>0.00000309238023</v>
      </c>
      <c r="AV1715" s="1">
        <f t="shared" si="25"/>
        <v>323375.499</v>
      </c>
    </row>
    <row r="1716" ht="12.75" customHeight="1">
      <c r="A1716" s="4" t="s">
        <v>3480</v>
      </c>
      <c r="B1716" s="1" t="s">
        <v>3481</v>
      </c>
      <c r="C1716" s="2">
        <v>2.90105860869787E-9</v>
      </c>
      <c r="D1716" s="2">
        <v>-7.1138933513922E-10</v>
      </c>
      <c r="E1716" s="2">
        <v>-5.19292377862713E-10</v>
      </c>
      <c r="F1716" s="2">
        <v>3.32497899258362E-9</v>
      </c>
      <c r="G1716" s="1">
        <v>6601724.14694289</v>
      </c>
      <c r="H1716" s="1">
        <v>-308507.835447126</v>
      </c>
      <c r="I1716" s="1">
        <v>-7959.53067829745</v>
      </c>
      <c r="J1716" s="1">
        <v>-22418.1531238506</v>
      </c>
      <c r="K1716" s="1">
        <v>309476.486344393</v>
      </c>
      <c r="L1716" s="1">
        <v>19410.6411636545</v>
      </c>
      <c r="M1716" s="1">
        <v>19796.6053247969</v>
      </c>
      <c r="N1716" s="1">
        <v>19031.4352049474</v>
      </c>
      <c r="O1716" s="1">
        <v>7633659.2984751</v>
      </c>
      <c r="P1716" s="1">
        <v>307601.39421532</v>
      </c>
      <c r="Q1716" s="1">
        <v>144094.551065389</v>
      </c>
      <c r="S1716" s="5">
        <f t="shared" ref="S1716:U1716" si="1738">($AY$3*M1716^2)/(2*$AY$6)</f>
        <v>23738.00525</v>
      </c>
      <c r="T1716" s="5">
        <f t="shared" si="1738"/>
        <v>21938.4456</v>
      </c>
      <c r="U1716" s="5">
        <f t="shared" si="1738"/>
        <v>3529622974</v>
      </c>
      <c r="V1716" s="1" t="s">
        <v>20</v>
      </c>
      <c r="W1716" s="2">
        <f t="shared" si="3"/>
        <v>28226.64367</v>
      </c>
      <c r="X1716" s="1">
        <f t="shared" si="4"/>
        <v>0.4728912524</v>
      </c>
      <c r="Y1716" s="1">
        <f t="shared" si="5"/>
        <v>0.4918843081</v>
      </c>
      <c r="Z1716" s="1">
        <f t="shared" si="6"/>
        <v>0.4545949424</v>
      </c>
      <c r="AA1716" s="5">
        <f t="shared" si="7"/>
        <v>0.3185030098</v>
      </c>
      <c r="AB1716" s="1">
        <f t="shared" si="8"/>
        <v>3382.787398</v>
      </c>
      <c r="AC1716" s="1">
        <f t="shared" si="9"/>
        <v>155870.369</v>
      </c>
      <c r="AD1716" s="5">
        <f t="shared" si="10"/>
        <v>59752.76408</v>
      </c>
      <c r="AE1716" s="5">
        <f t="shared" si="11"/>
        <v>104098.5477</v>
      </c>
      <c r="AF1716" s="5">
        <f t="shared" si="12"/>
        <v>149046.6724</v>
      </c>
      <c r="AG1716" s="5">
        <f t="shared" si="13"/>
        <v>86891.51306</v>
      </c>
      <c r="AH1716" s="5">
        <f t="shared" si="14"/>
        <v>1923.328993</v>
      </c>
      <c r="AI1716" s="5">
        <f t="shared" si="15"/>
        <v>62155.15934</v>
      </c>
      <c r="AJ1716" s="1">
        <f t="shared" si="16"/>
        <v>492547125.7</v>
      </c>
      <c r="AK1716" s="1">
        <f t="shared" si="17"/>
        <v>45225.38883</v>
      </c>
      <c r="AL1716" s="1" t="s">
        <v>20</v>
      </c>
      <c r="AM1716" s="5">
        <f t="shared" si="18"/>
        <v>0.5668529737</v>
      </c>
      <c r="AN1716" s="5">
        <f t="shared" si="19"/>
        <v>0.8243085207</v>
      </c>
      <c r="AO1716" s="5">
        <f t="shared" si="20"/>
        <v>0.4731546566</v>
      </c>
      <c r="AP1716" s="5">
        <f t="shared" si="21"/>
        <v>0.3304650267</v>
      </c>
      <c r="AQ1716" s="1">
        <f t="shared" si="22"/>
        <v>1.089094286</v>
      </c>
      <c r="AR1716" s="1">
        <f t="shared" si="23"/>
        <v>0.2317221886</v>
      </c>
      <c r="AT1716" s="1">
        <v>0.67958813266164</v>
      </c>
      <c r="AU1716" s="1">
        <f t="shared" si="24"/>
        <v>0.00001379742358</v>
      </c>
      <c r="AV1716" s="1">
        <f t="shared" si="25"/>
        <v>72477.29942</v>
      </c>
    </row>
    <row r="1717" ht="12.75" customHeight="1">
      <c r="A1717" s="4" t="s">
        <v>3482</v>
      </c>
      <c r="B1717" s="1" t="s">
        <v>3483</v>
      </c>
      <c r="C1717" s="2">
        <v>1.77496168668454E-9</v>
      </c>
      <c r="D1717" s="2">
        <v>-2.81116372497265E-9</v>
      </c>
      <c r="E1717" s="2">
        <v>-4.78999890243604E-10</v>
      </c>
      <c r="F1717" s="2">
        <v>3.38824903194721E-9</v>
      </c>
      <c r="G1717" s="1">
        <v>9574927.34275871</v>
      </c>
      <c r="H1717" s="1">
        <v>-316969.639096699</v>
      </c>
      <c r="I1717" s="1">
        <v>-14322.343384474</v>
      </c>
      <c r="J1717" s="1">
        <v>-25490.2474204976</v>
      </c>
      <c r="K1717" s="1">
        <v>318317.133489783</v>
      </c>
      <c r="L1717" s="1">
        <v>20044.4761150063</v>
      </c>
      <c r="M1717" s="1">
        <v>23727.5629616922</v>
      </c>
      <c r="N1717" s="1">
        <v>17919.8585886981</v>
      </c>
      <c r="O1717" s="1">
        <v>8054776.73880693</v>
      </c>
      <c r="P1717" s="1">
        <v>296633.606229252</v>
      </c>
      <c r="Q1717" s="1">
        <v>139505.205154295</v>
      </c>
      <c r="S1717" s="5">
        <f t="shared" ref="S1717:U1717" si="1739">($AY$3*M1717^2)/(2*$AY$6)</f>
        <v>34101.15125</v>
      </c>
      <c r="T1717" s="5">
        <f t="shared" si="1739"/>
        <v>19450.55188</v>
      </c>
      <c r="U1717" s="5">
        <f t="shared" si="1739"/>
        <v>3929794010</v>
      </c>
      <c r="V1717" s="1" t="s">
        <v>20</v>
      </c>
      <c r="W1717" s="2">
        <f t="shared" si="3"/>
        <v>23883.97463</v>
      </c>
      <c r="X1717" s="1">
        <f t="shared" si="4"/>
        <v>0.7043300497</v>
      </c>
      <c r="Y1717" s="1">
        <f t="shared" si="5"/>
        <v>0.9869452625</v>
      </c>
      <c r="Z1717" s="1">
        <f t="shared" si="6"/>
        <v>0.5629320223</v>
      </c>
      <c r="AA1717" s="5">
        <f t="shared" si="7"/>
        <v>0.3245637091</v>
      </c>
      <c r="AB1717" s="1">
        <f t="shared" si="8"/>
        <v>4073.931861</v>
      </c>
      <c r="AC1717" s="1">
        <f t="shared" si="9"/>
        <v>160112.0178</v>
      </c>
      <c r="AD1717" s="5">
        <f t="shared" si="10"/>
        <v>55212.14506</v>
      </c>
      <c r="AE1717" s="5">
        <f t="shared" si="11"/>
        <v>78964.21241</v>
      </c>
      <c r="AF1717" s="5">
        <f t="shared" si="12"/>
        <v>138893.9999</v>
      </c>
      <c r="AG1717" s="5">
        <f t="shared" si="13"/>
        <v>65787.97391</v>
      </c>
      <c r="AH1717" s="5">
        <f t="shared" si="14"/>
        <v>1872.376628</v>
      </c>
      <c r="AI1717" s="5">
        <f t="shared" si="15"/>
        <v>73106.02601</v>
      </c>
      <c r="AJ1717" s="1">
        <f t="shared" si="16"/>
        <v>506617452.7</v>
      </c>
      <c r="AK1717" s="1">
        <f t="shared" si="17"/>
        <v>39647.82413</v>
      </c>
      <c r="AL1717" s="1" t="s">
        <v>20</v>
      </c>
      <c r="AM1717" s="5">
        <f t="shared" si="18"/>
        <v>0.7700760832</v>
      </c>
      <c r="AN1717" s="5">
        <f t="shared" si="19"/>
        <v>0.9175833544</v>
      </c>
      <c r="AO1717" s="5">
        <f t="shared" si="20"/>
        <v>0.6415785546</v>
      </c>
      <c r="AP1717" s="5">
        <f t="shared" si="21"/>
        <v>0.3647511433</v>
      </c>
      <c r="AQ1717" s="1">
        <f t="shared" si="22"/>
        <v>1.277793836</v>
      </c>
      <c r="AR1717" s="1">
        <f t="shared" si="23"/>
        <v>0.2718710288</v>
      </c>
      <c r="AT1717" s="1">
        <v>0.149859708848728</v>
      </c>
      <c r="AU1717" s="1">
        <f t="shared" si="24"/>
        <v>0.000002958044735</v>
      </c>
      <c r="AV1717" s="1">
        <f t="shared" si="25"/>
        <v>338061.1484</v>
      </c>
    </row>
    <row r="1718" ht="12.75" customHeight="1">
      <c r="A1718" s="4" t="s">
        <v>3484</v>
      </c>
      <c r="B1718" s="1" t="s">
        <v>3485</v>
      </c>
      <c r="C1718" s="2">
        <v>3.25562884701916E-9</v>
      </c>
      <c r="D1718" s="2">
        <v>-4.84156459364905E-10</v>
      </c>
      <c r="E1718" s="2">
        <v>-1.35396862017187E-9</v>
      </c>
      <c r="F1718" s="2">
        <v>3.56241437448799E-9</v>
      </c>
      <c r="G1718" s="1">
        <v>6167378.04063425</v>
      </c>
      <c r="H1718" s="1">
        <v>-306089.334157057</v>
      </c>
      <c r="I1718" s="1">
        <v>-5700.43962393669</v>
      </c>
      <c r="J1718" s="1">
        <v>-32188.6919818695</v>
      </c>
      <c r="K1718" s="1">
        <v>307831.018558713</v>
      </c>
      <c r="L1718" s="1">
        <v>16157.8246706819</v>
      </c>
      <c r="M1718" s="1">
        <v>16875.9984341092</v>
      </c>
      <c r="N1718" s="1">
        <v>15768.284798183</v>
      </c>
      <c r="O1718" s="1">
        <v>7629537.19147406</v>
      </c>
      <c r="P1718" s="1">
        <v>310314.893372567</v>
      </c>
      <c r="Q1718" s="1">
        <v>148082.052231808</v>
      </c>
      <c r="S1718" s="5">
        <f t="shared" ref="S1718:U1718" si="1740">($AY$3*M1718^2)/(2*$AY$6)</f>
        <v>17250.50148</v>
      </c>
      <c r="T1718" s="5">
        <f t="shared" si="1740"/>
        <v>15060.23271</v>
      </c>
      <c r="U1718" s="5">
        <f t="shared" si="1740"/>
        <v>3525812075</v>
      </c>
      <c r="V1718" s="1" t="s">
        <v>20</v>
      </c>
      <c r="W1718" s="2">
        <f t="shared" si="3"/>
        <v>31289.1072</v>
      </c>
      <c r="X1718" s="1">
        <f t="shared" si="4"/>
        <v>0.2666732416</v>
      </c>
      <c r="Y1718" s="1">
        <f t="shared" si="5"/>
        <v>0.2909059542</v>
      </c>
      <c r="Z1718" s="1">
        <f t="shared" si="6"/>
        <v>0.2539700873</v>
      </c>
      <c r="AA1718" s="5">
        <f t="shared" si="7"/>
        <v>0.3412471787</v>
      </c>
      <c r="AB1718" s="1">
        <f t="shared" si="8"/>
        <v>3269.612631</v>
      </c>
      <c r="AC1718" s="1">
        <f t="shared" si="9"/>
        <v>155828.2791</v>
      </c>
      <c r="AD1718" s="5">
        <f t="shared" si="10"/>
        <v>46207.81001</v>
      </c>
      <c r="AE1718" s="5">
        <f t="shared" si="11"/>
        <v>95730.59053</v>
      </c>
      <c r="AF1718" s="5">
        <f t="shared" si="12"/>
        <v>138933.8203</v>
      </c>
      <c r="AG1718" s="5">
        <f t="shared" si="13"/>
        <v>89479.93621</v>
      </c>
      <c r="AH1718" s="5">
        <f t="shared" si="14"/>
        <v>1923.848494</v>
      </c>
      <c r="AI1718" s="5">
        <f t="shared" si="15"/>
        <v>49453.88413</v>
      </c>
      <c r="AJ1718" s="1">
        <f t="shared" si="16"/>
        <v>489928282.4</v>
      </c>
      <c r="AK1718" s="1">
        <f t="shared" si="17"/>
        <v>43551.39833</v>
      </c>
      <c r="AL1718" s="1" t="s">
        <v>20</v>
      </c>
      <c r="AM1718" s="5">
        <f t="shared" si="18"/>
        <v>0.5475286451</v>
      </c>
      <c r="AN1718" s="5">
        <f t="shared" si="19"/>
        <v>1.060271591</v>
      </c>
      <c r="AO1718" s="5">
        <f t="shared" si="20"/>
        <v>0.5117781889</v>
      </c>
      <c r="AP1718" s="5">
        <f t="shared" si="21"/>
        <v>0.3526342839</v>
      </c>
      <c r="AQ1718" s="1">
        <f t="shared" si="22"/>
        <v>1.124942714</v>
      </c>
      <c r="AR1718" s="1">
        <f t="shared" si="23"/>
        <v>0.2393495136</v>
      </c>
      <c r="AT1718" s="1">
        <v>0.174013724087848</v>
      </c>
      <c r="AU1718" s="1">
        <f t="shared" si="24"/>
        <v>0.000003551820345</v>
      </c>
      <c r="AV1718" s="1">
        <f t="shared" si="25"/>
        <v>281545.7717</v>
      </c>
    </row>
    <row r="1719" ht="12.75" customHeight="1">
      <c r="A1719" s="4" t="s">
        <v>3486</v>
      </c>
      <c r="B1719" s="1" t="s">
        <v>3487</v>
      </c>
      <c r="C1719" s="2">
        <v>2.53383949383894E-9</v>
      </c>
      <c r="D1719" s="2">
        <v>-2.72565736408957E-9</v>
      </c>
      <c r="E1719" s="2">
        <v>5.87339515740918E-11</v>
      </c>
      <c r="F1719" s="2">
        <v>3.77583782848228E-9</v>
      </c>
      <c r="G1719" s="1">
        <v>1.09576947581406E7</v>
      </c>
      <c r="H1719" s="1">
        <v>-319394.052506193</v>
      </c>
      <c r="I1719" s="1">
        <v>-12532.9309742515</v>
      </c>
      <c r="J1719" s="1">
        <v>-18460.0779656051</v>
      </c>
      <c r="K1719" s="1">
        <v>320207.636165063</v>
      </c>
      <c r="L1719" s="1">
        <v>19702.2216124665</v>
      </c>
      <c r="M1719" s="1">
        <v>20946.0585405691</v>
      </c>
      <c r="N1719" s="1">
        <v>19047.5069572169</v>
      </c>
      <c r="O1719" s="1">
        <v>9185261.16461687</v>
      </c>
      <c r="P1719" s="1">
        <v>310418.556695492</v>
      </c>
      <c r="Q1719" s="1">
        <v>142807.560871312</v>
      </c>
      <c r="S1719" s="5">
        <f t="shared" ref="S1719:U1719" si="1741">($AY$3*M1719^2)/(2*$AY$6)</f>
        <v>26574.64049</v>
      </c>
      <c r="T1719" s="5">
        <f t="shared" si="1741"/>
        <v>21975.5146</v>
      </c>
      <c r="U1719" s="5">
        <f t="shared" si="1741"/>
        <v>5110292870</v>
      </c>
      <c r="V1719" s="1" t="s">
        <v>20</v>
      </c>
      <c r="W1719" s="2">
        <f t="shared" si="3"/>
        <v>24880.13633</v>
      </c>
      <c r="X1719" s="1">
        <f t="shared" si="4"/>
        <v>0.6270827988</v>
      </c>
      <c r="Y1719" s="1">
        <f t="shared" si="5"/>
        <v>0.7087598613</v>
      </c>
      <c r="Z1719" s="1">
        <f t="shared" si="6"/>
        <v>0.5860987165</v>
      </c>
      <c r="AA1719" s="5">
        <f t="shared" si="7"/>
        <v>0.3616912214</v>
      </c>
      <c r="AB1719" s="1">
        <f t="shared" si="8"/>
        <v>4358.184548</v>
      </c>
      <c r="AC1719" s="1">
        <f t="shared" si="9"/>
        <v>170979.0626</v>
      </c>
      <c r="AD1719" s="5">
        <f t="shared" si="10"/>
        <v>52662.34244</v>
      </c>
      <c r="AE1719" s="5">
        <f t="shared" si="11"/>
        <v>86323.10966</v>
      </c>
      <c r="AF1719" s="5">
        <f t="shared" si="12"/>
        <v>124413.9002</v>
      </c>
      <c r="AG1719" s="5">
        <f t="shared" si="13"/>
        <v>66502.46277</v>
      </c>
      <c r="AH1719" s="5">
        <f t="shared" si="14"/>
        <v>1753.372579</v>
      </c>
      <c r="AI1719" s="5">
        <f t="shared" si="15"/>
        <v>57911.43744</v>
      </c>
      <c r="AJ1719" s="1">
        <f t="shared" si="16"/>
        <v>509626281.1</v>
      </c>
      <c r="AK1719" s="1">
        <f t="shared" si="17"/>
        <v>40089.30725</v>
      </c>
      <c r="AL1719" s="1" t="s">
        <v>20</v>
      </c>
      <c r="AM1719" s="5">
        <f t="shared" si="18"/>
        <v>0.7663269297</v>
      </c>
      <c r="AN1719" s="5">
        <f t="shared" si="19"/>
        <v>0.9677242931</v>
      </c>
      <c r="AO1719" s="5">
        <f t="shared" si="20"/>
        <v>0.590370624</v>
      </c>
      <c r="AP1719" s="5">
        <f t="shared" si="21"/>
        <v>0.4096216582</v>
      </c>
      <c r="AQ1719" s="1">
        <f t="shared" si="22"/>
        <v>1.271227457</v>
      </c>
      <c r="AR1719" s="1">
        <f t="shared" si="23"/>
        <v>0.270473927</v>
      </c>
      <c r="AT1719" s="1">
        <v>0.551725069471238</v>
      </c>
      <c r="AU1719" s="1">
        <f t="shared" si="24"/>
        <v>0.00001082607177</v>
      </c>
      <c r="AV1719" s="1">
        <f t="shared" si="25"/>
        <v>92369.60749</v>
      </c>
    </row>
    <row r="1720" ht="12.75" customHeight="1">
      <c r="A1720" s="4" t="s">
        <v>3488</v>
      </c>
      <c r="B1720" s="1" t="s">
        <v>3489</v>
      </c>
      <c r="C1720" s="2">
        <v>2.035055202198E-9</v>
      </c>
      <c r="D1720" s="2">
        <v>-2.55316349511663E-9</v>
      </c>
      <c r="E1720" s="2">
        <v>4.43840045470092E-10</v>
      </c>
      <c r="F1720" s="2">
        <v>3.73965808393186E-9</v>
      </c>
      <c r="G1720" s="1">
        <v>1.22934558327601E7</v>
      </c>
      <c r="H1720" s="1">
        <v>-320577.321237354</v>
      </c>
      <c r="I1720" s="1">
        <v>-13998.9603828324</v>
      </c>
      <c r="J1720" s="1">
        <v>-15499.9323495543</v>
      </c>
      <c r="K1720" s="1">
        <v>321313.72406676</v>
      </c>
      <c r="L1720" s="1">
        <v>19442.0949458762</v>
      </c>
      <c r="M1720" s="1">
        <v>20914.8907274519</v>
      </c>
      <c r="N1720" s="1">
        <v>18658.101155875</v>
      </c>
      <c r="O1720" s="1">
        <v>9937548.62838098</v>
      </c>
      <c r="P1720" s="1">
        <v>303223.388162923</v>
      </c>
      <c r="Q1720" s="1">
        <v>139757.382286521</v>
      </c>
      <c r="S1720" s="5">
        <f t="shared" ref="S1720:U1720" si="1742">($AY$3*M1720^2)/(2*$AY$6)</f>
        <v>26495.613</v>
      </c>
      <c r="T1720" s="5">
        <f t="shared" si="1742"/>
        <v>21086.16781</v>
      </c>
      <c r="U1720" s="5">
        <f t="shared" si="1742"/>
        <v>5981654239</v>
      </c>
      <c r="V1720" s="1" t="s">
        <v>20</v>
      </c>
      <c r="W1720" s="2">
        <f t="shared" si="3"/>
        <v>23264.51085</v>
      </c>
      <c r="X1720" s="1">
        <f t="shared" si="4"/>
        <v>0.6983904112</v>
      </c>
      <c r="Y1720" s="1">
        <f t="shared" si="5"/>
        <v>0.8082083785</v>
      </c>
      <c r="Z1720" s="1">
        <f t="shared" si="6"/>
        <v>0.6432014802</v>
      </c>
      <c r="AA1720" s="5">
        <f t="shared" si="7"/>
        <v>0.358225528</v>
      </c>
      <c r="AB1720" s="1">
        <f t="shared" si="8"/>
        <v>4616.182922</v>
      </c>
      <c r="AC1720" s="1">
        <f t="shared" si="9"/>
        <v>177843.0143</v>
      </c>
      <c r="AD1720" s="5">
        <f t="shared" si="10"/>
        <v>52084.78932</v>
      </c>
      <c r="AE1720" s="5">
        <f t="shared" si="11"/>
        <v>84585.57518</v>
      </c>
      <c r="AF1720" s="5">
        <f t="shared" si="12"/>
        <v>120709.629</v>
      </c>
      <c r="AG1720" s="5">
        <f t="shared" si="13"/>
        <v>62324.9269</v>
      </c>
      <c r="AH1720" s="5">
        <f t="shared" si="14"/>
        <v>1685.700173</v>
      </c>
      <c r="AI1720" s="5">
        <f t="shared" si="15"/>
        <v>58384.70207</v>
      </c>
      <c r="AJ1720" s="1">
        <f t="shared" si="16"/>
        <v>511386674.7</v>
      </c>
      <c r="AK1720" s="1">
        <f t="shared" si="17"/>
        <v>39054.66209</v>
      </c>
      <c r="AL1720" s="1" t="s">
        <v>20</v>
      </c>
      <c r="AM1720" s="5">
        <f t="shared" si="18"/>
        <v>0.820517087</v>
      </c>
      <c r="AN1720" s="5">
        <f t="shared" si="19"/>
        <v>0.9818349683</v>
      </c>
      <c r="AO1720" s="5">
        <f t="shared" si="20"/>
        <v>0.6045790593</v>
      </c>
      <c r="AP1720" s="5">
        <f t="shared" si="21"/>
        <v>0.4236502747</v>
      </c>
      <c r="AQ1720" s="1">
        <f t="shared" si="22"/>
        <v>1.309412622</v>
      </c>
      <c r="AR1720" s="1">
        <f t="shared" si="23"/>
        <v>0.2785984301</v>
      </c>
      <c r="AT1720" s="1">
        <v>0.634502852950142</v>
      </c>
      <c r="AU1720" s="1">
        <f t="shared" si="24"/>
        <v>0.0000124074968</v>
      </c>
      <c r="AV1720" s="1">
        <f t="shared" si="25"/>
        <v>80596.43425</v>
      </c>
    </row>
    <row r="1721" ht="12.75" customHeight="1">
      <c r="A1721" s="4" t="s">
        <v>3490</v>
      </c>
      <c r="B1721" s="1" t="s">
        <v>3491</v>
      </c>
      <c r="C1721" s="2">
        <v>-1.86299212753126E-9</v>
      </c>
      <c r="D1721" s="2">
        <v>-1.20481789492083E-9</v>
      </c>
      <c r="E1721" s="2">
        <v>2.49843358583294E-9</v>
      </c>
      <c r="F1721" s="2">
        <v>3.46099384691766E-9</v>
      </c>
      <c r="G1721" s="1">
        <v>1.44658117997923E7</v>
      </c>
      <c r="H1721" s="1">
        <v>-335055.827350422</v>
      </c>
      <c r="I1721" s="1">
        <v>-12393.3186347356</v>
      </c>
      <c r="J1721" s="1">
        <v>-10269.8515126161</v>
      </c>
      <c r="K1721" s="1">
        <v>335445.055165307</v>
      </c>
      <c r="L1721" s="1">
        <v>19197.5984185215</v>
      </c>
      <c r="M1721" s="1">
        <v>19644.6840136999</v>
      </c>
      <c r="N1721" s="1">
        <v>18965.8322752289</v>
      </c>
      <c r="O1721" s="1">
        <v>1.1380930880915E7</v>
      </c>
      <c r="P1721" s="1">
        <v>298166.300847855</v>
      </c>
      <c r="Q1721" s="1">
        <v>137592.55345961</v>
      </c>
      <c r="S1721" s="5">
        <f t="shared" ref="S1721:U1721" si="1743">($AY$3*M1721^2)/(2*$AY$6)</f>
        <v>23375.06714</v>
      </c>
      <c r="T1721" s="5">
        <f t="shared" si="1743"/>
        <v>21787.45901</v>
      </c>
      <c r="U1721" s="5">
        <f t="shared" si="1743"/>
        <v>7845458753</v>
      </c>
      <c r="V1721" s="1" t="s">
        <v>20</v>
      </c>
      <c r="W1721" s="2">
        <f t="shared" si="3"/>
        <v>19848.53437</v>
      </c>
      <c r="X1721" s="1">
        <f t="shared" si="4"/>
        <v>0.9354851938</v>
      </c>
      <c r="Y1721" s="1">
        <f t="shared" si="5"/>
        <v>0.9795648838</v>
      </c>
      <c r="Z1721" s="1">
        <f t="shared" si="6"/>
        <v>0.9130339443</v>
      </c>
      <c r="AA1721" s="5">
        <f t="shared" si="7"/>
        <v>0.3315320065</v>
      </c>
      <c r="AB1721" s="1">
        <f t="shared" si="8"/>
        <v>5007.459237</v>
      </c>
      <c r="AC1721" s="1">
        <f t="shared" si="9"/>
        <v>190320.7192</v>
      </c>
      <c r="AD1721" s="5">
        <f t="shared" si="10"/>
        <v>57206.64039</v>
      </c>
      <c r="AE1721" s="5">
        <f t="shared" si="11"/>
        <v>98141.45159</v>
      </c>
      <c r="AF1721" s="5">
        <f t="shared" si="12"/>
        <v>118400.6157</v>
      </c>
      <c r="AG1721" s="5">
        <f t="shared" si="13"/>
        <v>59146.35482</v>
      </c>
      <c r="AH1721" s="5">
        <f t="shared" si="14"/>
        <v>1575.183203</v>
      </c>
      <c r="AI1721" s="5">
        <f t="shared" si="15"/>
        <v>59254.2609</v>
      </c>
      <c r="AJ1721" s="1">
        <f t="shared" si="16"/>
        <v>533877386.7</v>
      </c>
      <c r="AK1721" s="1">
        <f t="shared" si="17"/>
        <v>40677.36928</v>
      </c>
      <c r="AL1721" s="1" t="s">
        <v>20</v>
      </c>
      <c r="AM1721" s="5">
        <f t="shared" si="18"/>
        <v>0.9026378519</v>
      </c>
      <c r="AN1721" s="5">
        <f t="shared" si="19"/>
        <v>0.9332437337</v>
      </c>
      <c r="AO1721" s="5">
        <f t="shared" si="20"/>
        <v>0.5439876606</v>
      </c>
      <c r="AP1721" s="5">
        <f t="shared" si="21"/>
        <v>0.45090761</v>
      </c>
      <c r="AQ1721" s="1">
        <f t="shared" si="22"/>
        <v>1.312467832</v>
      </c>
      <c r="AR1721" s="1">
        <f t="shared" si="23"/>
        <v>0.2792484749</v>
      </c>
      <c r="AT1721" s="1">
        <v>0.309525746697294</v>
      </c>
      <c r="AU1721" s="1">
        <f t="shared" si="24"/>
        <v>0.000005797693524</v>
      </c>
      <c r="AV1721" s="1">
        <f t="shared" si="25"/>
        <v>172482.3839</v>
      </c>
    </row>
    <row r="1722" ht="12.75" customHeight="1">
      <c r="A1722" s="4" t="s">
        <v>3492</v>
      </c>
      <c r="B1722" s="1" t="s">
        <v>3493</v>
      </c>
      <c r="C1722" s="2">
        <v>1.54512239397166E-9</v>
      </c>
      <c r="D1722" s="2">
        <v>-5.05151732562508E-9</v>
      </c>
      <c r="E1722" s="2">
        <v>1.75119580472869E-9</v>
      </c>
      <c r="F1722" s="2">
        <v>5.95233012871309E-9</v>
      </c>
      <c r="G1722" s="1">
        <v>8126341.9932478</v>
      </c>
      <c r="H1722" s="1">
        <v>-344929.761626337</v>
      </c>
      <c r="I1722" s="1">
        <v>-4858.50209875952</v>
      </c>
      <c r="J1722" s="1">
        <v>1085.02109564089</v>
      </c>
      <c r="K1722" s="1">
        <v>345005.404621108</v>
      </c>
      <c r="L1722" s="1">
        <v>24526.5413165168</v>
      </c>
      <c r="M1722" s="1">
        <v>29522.6401632617</v>
      </c>
      <c r="N1722" s="1">
        <v>21541.6986485848</v>
      </c>
      <c r="O1722" s="1">
        <v>7018293.03383892</v>
      </c>
      <c r="P1722" s="1">
        <v>316782.867999546</v>
      </c>
      <c r="Q1722" s="1">
        <v>173796.239153511</v>
      </c>
      <c r="S1722" s="5">
        <f t="shared" ref="S1722:U1722" si="1744">($AY$3*M1722^2)/(2*$AY$6)</f>
        <v>52792.61301</v>
      </c>
      <c r="T1722" s="5">
        <f t="shared" si="1744"/>
        <v>28107.52879</v>
      </c>
      <c r="U1722" s="5">
        <f t="shared" si="1744"/>
        <v>2983498106</v>
      </c>
      <c r="V1722" s="1" t="s">
        <v>20</v>
      </c>
      <c r="W1722" s="2">
        <f t="shared" si="3"/>
        <v>45544.76695</v>
      </c>
      <c r="X1722" s="1">
        <f t="shared" si="4"/>
        <v>0.2899984323</v>
      </c>
      <c r="Y1722" s="1">
        <f t="shared" si="5"/>
        <v>0.420178105</v>
      </c>
      <c r="Z1722" s="1">
        <f t="shared" si="6"/>
        <v>0.2237087257</v>
      </c>
      <c r="AA1722" s="5">
        <f t="shared" si="7"/>
        <v>0.5701795607</v>
      </c>
      <c r="AB1722" s="1">
        <f t="shared" si="8"/>
        <v>3753.129632</v>
      </c>
      <c r="AC1722" s="1">
        <f t="shared" si="9"/>
        <v>149455.8524</v>
      </c>
      <c r="AD1722" s="5">
        <f t="shared" si="10"/>
        <v>37780.55219</v>
      </c>
      <c r="AE1722" s="5">
        <f t="shared" si="11"/>
        <v>48471.55042</v>
      </c>
      <c r="AF1722" s="5">
        <f t="shared" si="12"/>
        <v>121934.7084</v>
      </c>
      <c r="AG1722" s="5">
        <f t="shared" si="13"/>
        <v>70156.91378</v>
      </c>
      <c r="AH1722" s="5">
        <f t="shared" si="14"/>
        <v>2005.876619</v>
      </c>
      <c r="AI1722" s="5">
        <f t="shared" si="15"/>
        <v>51777.79457</v>
      </c>
      <c r="AJ1722" s="1">
        <f t="shared" si="16"/>
        <v>549093155.4</v>
      </c>
      <c r="AK1722" s="1">
        <f t="shared" si="17"/>
        <v>33204.82312</v>
      </c>
      <c r="AL1722" s="1" t="s">
        <v>20</v>
      </c>
      <c r="AM1722" s="5">
        <f t="shared" si="18"/>
        <v>0.7826643531</v>
      </c>
      <c r="AN1722" s="5">
        <f t="shared" si="19"/>
        <v>1.453375146</v>
      </c>
      <c r="AO1722" s="5">
        <f t="shared" si="20"/>
        <v>1.132815333</v>
      </c>
      <c r="AP1722" s="5">
        <f t="shared" si="21"/>
        <v>0.4503173566</v>
      </c>
      <c r="AQ1722" s="1">
        <f t="shared" si="22"/>
        <v>1.653654812</v>
      </c>
      <c r="AR1722" s="1">
        <f t="shared" si="23"/>
        <v>0.3518414494</v>
      </c>
      <c r="AT1722" s="1">
        <v>0.384880748577049</v>
      </c>
      <c r="AU1722" s="1">
        <f t="shared" si="24"/>
        <v>0.000007009388932</v>
      </c>
      <c r="AV1722" s="1">
        <f t="shared" si="25"/>
        <v>142665.7887</v>
      </c>
    </row>
    <row r="1723" ht="12.75" customHeight="1">
      <c r="A1723" s="4" t="s">
        <v>3494</v>
      </c>
      <c r="B1723" s="1" t="s">
        <v>3495</v>
      </c>
      <c r="C1723" s="2">
        <v>3.10786962004062E-9</v>
      </c>
      <c r="D1723" s="2">
        <v>-2.55102675052318E-9</v>
      </c>
      <c r="E1723" s="2">
        <v>-4.15578863340395E-9</v>
      </c>
      <c r="F1723" s="2">
        <v>5.92117100271448E-9</v>
      </c>
      <c r="G1723" s="1">
        <v>7160871.55811563</v>
      </c>
      <c r="H1723" s="1">
        <v>-339217.430567816</v>
      </c>
      <c r="I1723" s="1">
        <v>2284.62303420521</v>
      </c>
      <c r="J1723" s="1">
        <v>-20234.3384949468</v>
      </c>
      <c r="K1723" s="1">
        <v>339862.756810307</v>
      </c>
      <c r="L1723" s="1">
        <v>26808.2432021087</v>
      </c>
      <c r="M1723" s="1">
        <v>27275.2068540393</v>
      </c>
      <c r="N1723" s="1">
        <v>26546.324210499</v>
      </c>
      <c r="O1723" s="1">
        <v>6435909.78591546</v>
      </c>
      <c r="P1723" s="1">
        <v>316957.539823123</v>
      </c>
      <c r="Q1723" s="1">
        <v>180907.505934891</v>
      </c>
      <c r="S1723" s="5">
        <f t="shared" ref="S1723:U1723" si="1745">($AY$3*M1723^2)/(2*$AY$6)</f>
        <v>45060.79792</v>
      </c>
      <c r="T1723" s="5">
        <f t="shared" si="1745"/>
        <v>42684.63383</v>
      </c>
      <c r="U1723" s="5">
        <f t="shared" si="1745"/>
        <v>2508896049</v>
      </c>
      <c r="V1723" s="1" t="s">
        <v>20</v>
      </c>
      <c r="W1723" s="2">
        <f t="shared" si="3"/>
        <v>48264.04124</v>
      </c>
      <c r="X1723" s="1">
        <f t="shared" si="4"/>
        <v>0.3085242766</v>
      </c>
      <c r="Y1723" s="1">
        <f t="shared" si="5"/>
        <v>0.3193660443</v>
      </c>
      <c r="Z1723" s="1">
        <f t="shared" si="6"/>
        <v>0.3025251058</v>
      </c>
      <c r="AA1723" s="5">
        <f t="shared" si="7"/>
        <v>0.5671947974</v>
      </c>
      <c r="AB1723" s="1">
        <f t="shared" si="8"/>
        <v>3523.132359</v>
      </c>
      <c r="AC1723" s="1">
        <f t="shared" si="9"/>
        <v>143120.601</v>
      </c>
      <c r="AD1723" s="5">
        <f t="shared" si="10"/>
        <v>46802.83447</v>
      </c>
      <c r="AE1723" s="5">
        <f t="shared" si="11"/>
        <v>66311.06636</v>
      </c>
      <c r="AF1723" s="5">
        <f t="shared" si="12"/>
        <v>132349.0701</v>
      </c>
      <c r="AG1723" s="5">
        <f t="shared" si="13"/>
        <v>84261.16981</v>
      </c>
      <c r="AH1723" s="5">
        <f t="shared" si="14"/>
        <v>2094.667001</v>
      </c>
      <c r="AI1723" s="5">
        <f t="shared" si="15"/>
        <v>48087.90028</v>
      </c>
      <c r="AJ1723" s="1">
        <f t="shared" si="16"/>
        <v>540908377.2</v>
      </c>
      <c r="AK1723" s="1">
        <f t="shared" si="17"/>
        <v>38844.12134</v>
      </c>
      <c r="AL1723" s="1" t="s">
        <v>20</v>
      </c>
      <c r="AM1723" s="5">
        <f t="shared" si="18"/>
        <v>0.6419426391</v>
      </c>
      <c r="AN1723" s="5">
        <f t="shared" si="19"/>
        <v>1.155717134</v>
      </c>
      <c r="AO1723" s="5">
        <f t="shared" si="20"/>
        <v>0.8157135858</v>
      </c>
      <c r="AP1723" s="5">
        <f t="shared" si="21"/>
        <v>0.4086982831</v>
      </c>
      <c r="AQ1723" s="1">
        <f t="shared" si="22"/>
        <v>1.392510265</v>
      </c>
      <c r="AR1723" s="1">
        <f t="shared" si="23"/>
        <v>0.2962787799</v>
      </c>
      <c r="AT1723" s="1">
        <v>0.149692152026739</v>
      </c>
      <c r="AU1723" s="1">
        <f t="shared" si="24"/>
        <v>0.000002767421588</v>
      </c>
      <c r="AV1723" s="1">
        <f t="shared" si="25"/>
        <v>361347.1848</v>
      </c>
    </row>
    <row r="1724" ht="12.75" customHeight="1">
      <c r="A1724" s="4" t="s">
        <v>3496</v>
      </c>
      <c r="B1724" s="1" t="s">
        <v>3497</v>
      </c>
      <c r="C1724" s="2">
        <v>2.1570230915309E-9</v>
      </c>
      <c r="D1724" s="2">
        <v>-4.63146494302416E-9</v>
      </c>
      <c r="E1724" s="2">
        <v>-1.31755024418123E-9</v>
      </c>
      <c r="F1724" s="2">
        <v>5.34144581162864E-9</v>
      </c>
      <c r="G1724" s="1">
        <v>7078695.2624801</v>
      </c>
      <c r="H1724" s="1">
        <v>-350180.780950742</v>
      </c>
      <c r="I1724" s="1">
        <v>-6353.92712766615</v>
      </c>
      <c r="J1724" s="1">
        <v>2461.61051013318</v>
      </c>
      <c r="K1724" s="1">
        <v>350254.116114989</v>
      </c>
      <c r="L1724" s="1">
        <v>29825.0403599149</v>
      </c>
      <c r="M1724" s="1">
        <v>31993.729825506</v>
      </c>
      <c r="N1724" s="1">
        <v>28674.6726986051</v>
      </c>
      <c r="O1724" s="1">
        <v>6459634.94461881</v>
      </c>
      <c r="P1724" s="1">
        <v>332480.908821803</v>
      </c>
      <c r="Q1724" s="1">
        <v>206732.476848276</v>
      </c>
      <c r="S1724" s="5">
        <f t="shared" ref="S1724:U1724" si="1746">($AY$3*M1724^2)/(2*$AY$6)</f>
        <v>62000.11828</v>
      </c>
      <c r="T1724" s="5">
        <f t="shared" si="1746"/>
        <v>49803.48239</v>
      </c>
      <c r="U1724" s="5">
        <f t="shared" si="1746"/>
        <v>2527427592</v>
      </c>
      <c r="V1724" s="1" t="s">
        <v>20</v>
      </c>
      <c r="W1724" s="2">
        <f t="shared" si="3"/>
        <v>43790.63476</v>
      </c>
      <c r="X1724" s="1">
        <f t="shared" si="4"/>
        <v>0.4638735386</v>
      </c>
      <c r="Y1724" s="1">
        <f t="shared" si="5"/>
        <v>0.5337861058</v>
      </c>
      <c r="Z1724" s="1">
        <f t="shared" si="6"/>
        <v>0.4287799388</v>
      </c>
      <c r="AA1724" s="5">
        <f t="shared" si="7"/>
        <v>0.5116623508</v>
      </c>
      <c r="AB1724" s="1">
        <f t="shared" si="8"/>
        <v>3502.858754</v>
      </c>
      <c r="AC1724" s="1">
        <f t="shared" si="9"/>
        <v>143384.1562</v>
      </c>
      <c r="AD1724" s="5">
        <f t="shared" si="10"/>
        <v>56042.17831</v>
      </c>
      <c r="AE1724" s="5">
        <f t="shared" si="11"/>
        <v>72361.59061</v>
      </c>
      <c r="AF1724" s="5">
        <f t="shared" si="12"/>
        <v>144812.9541</v>
      </c>
      <c r="AG1724" s="5">
        <f t="shared" si="13"/>
        <v>82283.96448</v>
      </c>
      <c r="AH1724" s="5">
        <f t="shared" si="14"/>
        <v>2090.816782</v>
      </c>
      <c r="AI1724" s="5">
        <f t="shared" si="15"/>
        <v>62528.98963</v>
      </c>
      <c r="AJ1724" s="1">
        <f t="shared" si="16"/>
        <v>557446739.2</v>
      </c>
      <c r="AK1724" s="1">
        <f t="shared" si="17"/>
        <v>40483.47137</v>
      </c>
      <c r="AL1724" s="1" t="s">
        <v>20</v>
      </c>
      <c r="AM1724" s="5">
        <f t="shared" si="18"/>
        <v>0.6774670408</v>
      </c>
      <c r="AN1724" s="5">
        <f t="shared" si="19"/>
        <v>0.9946914199</v>
      </c>
      <c r="AO1724" s="5">
        <f t="shared" si="20"/>
        <v>0.7703627497</v>
      </c>
      <c r="AP1724" s="5">
        <f t="shared" si="21"/>
        <v>0.3849425921</v>
      </c>
      <c r="AQ1724" s="1">
        <f t="shared" si="22"/>
        <v>1.376973664</v>
      </c>
      <c r="AR1724" s="1">
        <f t="shared" si="23"/>
        <v>0.2929731201</v>
      </c>
      <c r="AT1724" s="1">
        <v>0.371173522240299</v>
      </c>
      <c r="AU1724" s="1">
        <f t="shared" si="24"/>
        <v>0.000006658457143</v>
      </c>
      <c r="AV1724" s="1">
        <f t="shared" si="25"/>
        <v>150184.942</v>
      </c>
    </row>
    <row r="1725" ht="12.75" customHeight="1">
      <c r="A1725" s="4" t="s">
        <v>3498</v>
      </c>
      <c r="B1725" s="1" t="s">
        <v>3499</v>
      </c>
      <c r="C1725" s="2">
        <v>2.30228050719111E-9</v>
      </c>
      <c r="D1725" s="2">
        <v>-4.59821996157883E-9</v>
      </c>
      <c r="E1725" s="2">
        <v>-5.00720414099152E-10</v>
      </c>
      <c r="F1725" s="2">
        <v>5.18269947161127E-9</v>
      </c>
      <c r="G1725" s="1">
        <v>7141445.84298779</v>
      </c>
      <c r="H1725" s="1">
        <v>-347653.851019991</v>
      </c>
      <c r="I1725" s="1">
        <v>-1460.61609158247</v>
      </c>
      <c r="J1725" s="1">
        <v>-78.3042019980587</v>
      </c>
      <c r="K1725" s="1">
        <v>347659.175625454</v>
      </c>
      <c r="L1725" s="1">
        <v>31477.271525638</v>
      </c>
      <c r="M1725" s="1">
        <v>35822.824254537</v>
      </c>
      <c r="N1725" s="1">
        <v>29043.2293581195</v>
      </c>
      <c r="O1725" s="1">
        <v>6507210.9268407</v>
      </c>
      <c r="P1725" s="1">
        <v>334267.87914805</v>
      </c>
      <c r="Q1725" s="1">
        <v>207756.726449537</v>
      </c>
      <c r="S1725" s="5">
        <f t="shared" ref="S1725:U1725" si="1747">($AY$3*M1725^2)/(2*$AY$6)</f>
        <v>77728.88122</v>
      </c>
      <c r="T1725" s="5">
        <f t="shared" si="1747"/>
        <v>51091.96206</v>
      </c>
      <c r="U1725" s="5">
        <f t="shared" si="1747"/>
        <v>2564794304</v>
      </c>
      <c r="V1725" s="1" t="s">
        <v>20</v>
      </c>
      <c r="W1725" s="2">
        <f t="shared" si="3"/>
        <v>42302.10457</v>
      </c>
      <c r="X1725" s="1">
        <f t="shared" si="4"/>
        <v>0.5536945029</v>
      </c>
      <c r="Y1725" s="1">
        <f t="shared" si="5"/>
        <v>0.7171263757</v>
      </c>
      <c r="Z1725" s="1">
        <f t="shared" si="6"/>
        <v>0.4713742563</v>
      </c>
      <c r="AA1725" s="5">
        <f t="shared" si="7"/>
        <v>0.4964558827</v>
      </c>
      <c r="AB1725" s="1">
        <f t="shared" si="8"/>
        <v>3518.350411</v>
      </c>
      <c r="AC1725" s="1">
        <f t="shared" si="9"/>
        <v>143911.2082</v>
      </c>
      <c r="AD1725" s="5">
        <f t="shared" si="10"/>
        <v>58501.12844</v>
      </c>
      <c r="AE1725" s="5">
        <f t="shared" si="11"/>
        <v>67629.40771</v>
      </c>
      <c r="AF1725" s="5">
        <f t="shared" si="12"/>
        <v>150776.4087</v>
      </c>
      <c r="AG1725" s="5">
        <f t="shared" si="13"/>
        <v>78619.29363</v>
      </c>
      <c r="AH1725" s="5">
        <f t="shared" si="14"/>
        <v>2083.159496</v>
      </c>
      <c r="AI1725" s="5">
        <f t="shared" si="15"/>
        <v>72157.11507</v>
      </c>
      <c r="AJ1725" s="1">
        <f t="shared" si="16"/>
        <v>553316763.1</v>
      </c>
      <c r="AK1725" s="1">
        <f t="shared" si="17"/>
        <v>39188.28434</v>
      </c>
      <c r="AL1725" s="1" t="s">
        <v>20</v>
      </c>
      <c r="AM1725" s="5">
        <f t="shared" si="18"/>
        <v>0.7037925904</v>
      </c>
      <c r="AN1725" s="5">
        <f t="shared" si="19"/>
        <v>0.9458223762</v>
      </c>
      <c r="AO1725" s="5">
        <f t="shared" si="20"/>
        <v>0.8181600014</v>
      </c>
      <c r="AP1725" s="5">
        <f t="shared" si="21"/>
        <v>0.3669783409</v>
      </c>
      <c r="AQ1725" s="1">
        <f t="shared" si="22"/>
        <v>1.411944341</v>
      </c>
      <c r="AR1725" s="1">
        <f t="shared" si="23"/>
        <v>0.3004136896</v>
      </c>
      <c r="AT1725" s="1">
        <v>0.475440316922463</v>
      </c>
      <c r="AU1725" s="1">
        <f t="shared" si="24"/>
        <v>0.000008592552198</v>
      </c>
      <c r="AV1725" s="1">
        <f t="shared" si="25"/>
        <v>116379.8575</v>
      </c>
    </row>
    <row r="1726" ht="12.75" customHeight="1">
      <c r="A1726" s="4" t="s">
        <v>3500</v>
      </c>
      <c r="B1726" s="1" t="s">
        <v>3501</v>
      </c>
      <c r="C1726" s="2">
        <v>2.01161686587326E-9</v>
      </c>
      <c r="D1726" s="2">
        <v>-4.69149043660438E-9</v>
      </c>
      <c r="E1726" s="2">
        <v>-8.27051737437999E-10</v>
      </c>
      <c r="F1726" s="2">
        <v>5.22035464344851E-9</v>
      </c>
      <c r="G1726" s="1">
        <v>7131334.22621056</v>
      </c>
      <c r="H1726" s="1">
        <v>-348197.681375185</v>
      </c>
      <c r="I1726" s="1">
        <v>-2363.12889341665</v>
      </c>
      <c r="J1726" s="1">
        <v>-4901.92145524633</v>
      </c>
      <c r="K1726" s="1">
        <v>348245.321353375</v>
      </c>
      <c r="L1726" s="1">
        <v>31766.0536387732</v>
      </c>
      <c r="M1726" s="1">
        <v>35157.9992550307</v>
      </c>
      <c r="N1726" s="1">
        <v>29924.3825328408</v>
      </c>
      <c r="O1726" s="1">
        <v>6527004.00559187</v>
      </c>
      <c r="P1726" s="1">
        <v>334374.819307161</v>
      </c>
      <c r="Q1726" s="1">
        <v>210364.079353223</v>
      </c>
      <c r="S1726" s="5">
        <f t="shared" ref="S1726:U1726" si="1748">($AY$3*M1726^2)/(2*$AY$6)</f>
        <v>74870.55925</v>
      </c>
      <c r="T1726" s="5">
        <f t="shared" si="1748"/>
        <v>54239.18655</v>
      </c>
      <c r="U1726" s="5">
        <f t="shared" si="1748"/>
        <v>2580420779</v>
      </c>
      <c r="V1726" s="1" t="s">
        <v>20</v>
      </c>
      <c r="W1726" s="2">
        <f t="shared" si="3"/>
        <v>42639.65026</v>
      </c>
      <c r="X1726" s="1">
        <f t="shared" si="4"/>
        <v>0.5550080241</v>
      </c>
      <c r="Y1726" s="1">
        <f t="shared" si="5"/>
        <v>0.6798624225</v>
      </c>
      <c r="Z1726" s="1">
        <f t="shared" si="6"/>
        <v>0.4925191575</v>
      </c>
      <c r="AA1726" s="5">
        <f t="shared" si="7"/>
        <v>0.5000629086</v>
      </c>
      <c r="AB1726" s="1">
        <f t="shared" si="8"/>
        <v>3515.858701</v>
      </c>
      <c r="AC1726" s="1">
        <f t="shared" si="9"/>
        <v>144129.9105</v>
      </c>
      <c r="AD1726" s="5">
        <f t="shared" si="10"/>
        <v>59841.23601</v>
      </c>
      <c r="AE1726" s="5">
        <f t="shared" si="11"/>
        <v>70927.68918</v>
      </c>
      <c r="AF1726" s="5">
        <f t="shared" si="12"/>
        <v>150632.1878</v>
      </c>
      <c r="AG1726" s="5">
        <f t="shared" si="13"/>
        <v>80325.03513</v>
      </c>
      <c r="AH1726" s="5">
        <f t="shared" si="14"/>
        <v>2079.998517</v>
      </c>
      <c r="AI1726" s="5">
        <f t="shared" si="15"/>
        <v>70307.15266</v>
      </c>
      <c r="AJ1726" s="1">
        <f t="shared" si="16"/>
        <v>554249643</v>
      </c>
      <c r="AK1726" s="1">
        <f t="shared" si="17"/>
        <v>40006.96817</v>
      </c>
      <c r="AL1726" s="1" t="s">
        <v>20</v>
      </c>
      <c r="AM1726" s="5">
        <f t="shared" si="18"/>
        <v>0.6900085908</v>
      </c>
      <c r="AN1726" s="5">
        <f t="shared" si="19"/>
        <v>0.9262001924</v>
      </c>
      <c r="AO1726" s="5">
        <f t="shared" si="20"/>
        <v>0.7814291561</v>
      </c>
      <c r="AP1726" s="5">
        <f t="shared" si="21"/>
        <v>0.3679490095</v>
      </c>
      <c r="AQ1726" s="1">
        <f t="shared" si="22"/>
        <v>1.385382768</v>
      </c>
      <c r="AR1726" s="1">
        <f t="shared" si="23"/>
        <v>0.294762291</v>
      </c>
      <c r="AT1726" s="1">
        <v>0.135620088381898</v>
      </c>
      <c r="AU1726" s="1">
        <f t="shared" si="24"/>
        <v>0.00000244691341</v>
      </c>
      <c r="AV1726" s="1">
        <f t="shared" si="25"/>
        <v>408678.1314</v>
      </c>
    </row>
    <row r="1727" ht="12.75" customHeight="1">
      <c r="A1727" s="4" t="s">
        <v>3502</v>
      </c>
      <c r="B1727" s="1" t="s">
        <v>3503</v>
      </c>
      <c r="C1727" s="2">
        <v>-3.91191582196782E-10</v>
      </c>
      <c r="D1727" s="2">
        <v>-5.37662644148056E-9</v>
      </c>
      <c r="E1727" s="2">
        <v>2.30017516996932E-9</v>
      </c>
      <c r="F1727" s="2">
        <v>6.12807721695838E-9</v>
      </c>
      <c r="G1727" s="1">
        <v>7363324.36673015</v>
      </c>
      <c r="H1727" s="1">
        <v>-349586.364219306</v>
      </c>
      <c r="I1727" s="1">
        <v>-3034.01238578423</v>
      </c>
      <c r="J1727" s="1">
        <v>-4995.88967799299</v>
      </c>
      <c r="K1727" s="1">
        <v>349673.344116087</v>
      </c>
      <c r="L1727" s="1">
        <v>32487.0534840883</v>
      </c>
      <c r="M1727" s="1">
        <v>38537.0573678044</v>
      </c>
      <c r="N1727" s="1">
        <v>28981.8254954232</v>
      </c>
      <c r="O1727" s="1">
        <v>6465276.36713942</v>
      </c>
      <c r="P1727" s="1">
        <v>316322.410380026</v>
      </c>
      <c r="Q1727" s="1">
        <v>206724.714055521</v>
      </c>
      <c r="S1727" s="5">
        <f t="shared" ref="S1727:U1727" si="1749">($AY$3*M1727^2)/(2*$AY$6)</f>
        <v>89953.87386</v>
      </c>
      <c r="T1727" s="5">
        <f t="shared" si="1749"/>
        <v>50876.15084</v>
      </c>
      <c r="U1727" s="5">
        <f t="shared" si="1749"/>
        <v>2531844100</v>
      </c>
      <c r="V1727" s="1" t="s">
        <v>20</v>
      </c>
      <c r="W1727" s="2">
        <f t="shared" si="3"/>
        <v>49259.07867</v>
      </c>
      <c r="X1727" s="1">
        <f t="shared" si="4"/>
        <v>0.4349587557</v>
      </c>
      <c r="Y1727" s="1">
        <f t="shared" si="5"/>
        <v>0.6120466565</v>
      </c>
      <c r="Z1727" s="1">
        <f t="shared" si="6"/>
        <v>0.3461616124</v>
      </c>
      <c r="AA1727" s="5">
        <f t="shared" si="7"/>
        <v>0.5870145472</v>
      </c>
      <c r="AB1727" s="1">
        <f t="shared" si="8"/>
        <v>3572.588398</v>
      </c>
      <c r="AC1727" s="1">
        <f t="shared" si="9"/>
        <v>143446.7537</v>
      </c>
      <c r="AD1727" s="5">
        <f t="shared" si="10"/>
        <v>49371.56265</v>
      </c>
      <c r="AE1727" s="5">
        <f t="shared" si="11"/>
        <v>52923.44907</v>
      </c>
      <c r="AF1727" s="5">
        <f t="shared" si="12"/>
        <v>140509.7565</v>
      </c>
      <c r="AG1727" s="5">
        <f t="shared" si="13"/>
        <v>74860.51912</v>
      </c>
      <c r="AH1727" s="5">
        <f t="shared" si="14"/>
        <v>2089.904388</v>
      </c>
      <c r="AI1727" s="5">
        <f t="shared" si="15"/>
        <v>65649.2374</v>
      </c>
      <c r="AJ1727" s="1">
        <f t="shared" si="16"/>
        <v>556522411.8</v>
      </c>
      <c r="AK1727" s="1">
        <f t="shared" si="17"/>
        <v>35215.28519</v>
      </c>
      <c r="AL1727" s="1" t="s">
        <v>20</v>
      </c>
      <c r="AM1727" s="5">
        <f t="shared" si="18"/>
        <v>0.7434124401</v>
      </c>
      <c r="AN1727" s="5">
        <f t="shared" si="19"/>
        <v>1.127212472</v>
      </c>
      <c r="AO1727" s="5">
        <f t="shared" si="20"/>
        <v>1.051561116</v>
      </c>
      <c r="AP1727" s="5">
        <f t="shared" si="21"/>
        <v>0.3960738568</v>
      </c>
      <c r="AQ1727" s="1">
        <f t="shared" si="22"/>
        <v>1.580343333</v>
      </c>
      <c r="AR1727" s="1">
        <f t="shared" si="23"/>
        <v>0.3362432624</v>
      </c>
      <c r="AT1727" s="1">
        <v>0.261235609205213</v>
      </c>
      <c r="AU1727" s="1">
        <f t="shared" si="24"/>
        <v>0.000004694071679</v>
      </c>
      <c r="AV1727" s="1">
        <f t="shared" si="25"/>
        <v>213034.6676</v>
      </c>
    </row>
    <row r="1728" ht="12.75" customHeight="1">
      <c r="A1728" s="4" t="s">
        <v>3504</v>
      </c>
      <c r="B1728" s="1" t="s">
        <v>3505</v>
      </c>
      <c r="C1728" s="2">
        <v>1.218230936032E-9</v>
      </c>
      <c r="D1728" s="2">
        <v>-5.89544156482823E-9</v>
      </c>
      <c r="E1728" s="2">
        <v>2.373746995276E-10</v>
      </c>
      <c r="F1728" s="2">
        <v>6.11772684057706E-9</v>
      </c>
      <c r="G1728" s="1">
        <v>7039874.50930811</v>
      </c>
      <c r="H1728" s="1">
        <v>-352388.569000625</v>
      </c>
      <c r="I1728" s="1">
        <v>-9668.64841912645</v>
      </c>
      <c r="J1728" s="1">
        <v>182.463603906555</v>
      </c>
      <c r="K1728" s="1">
        <v>352528.727207506</v>
      </c>
      <c r="L1728" s="1">
        <v>31921.9119636359</v>
      </c>
      <c r="M1728" s="1">
        <v>36963.4418728266</v>
      </c>
      <c r="N1728" s="1">
        <v>29069.0717493816</v>
      </c>
      <c r="O1728" s="1">
        <v>6374586.9735644</v>
      </c>
      <c r="P1728" s="1">
        <v>319130.029436247</v>
      </c>
      <c r="Q1728" s="1">
        <v>206942.062976288</v>
      </c>
      <c r="S1728" s="5">
        <f t="shared" ref="S1728:U1728" si="1750">($AY$3*M1728^2)/(2*$AY$6)</f>
        <v>82757.5414</v>
      </c>
      <c r="T1728" s="5">
        <f t="shared" si="1750"/>
        <v>51182.9248</v>
      </c>
      <c r="U1728" s="5">
        <f t="shared" si="1750"/>
        <v>2461313160</v>
      </c>
      <c r="V1728" s="1" t="s">
        <v>20</v>
      </c>
      <c r="W1728" s="2">
        <f t="shared" si="3"/>
        <v>50292.89605</v>
      </c>
      <c r="X1728" s="1">
        <f t="shared" si="4"/>
        <v>0.4028696042</v>
      </c>
      <c r="Y1728" s="1">
        <f t="shared" si="5"/>
        <v>0.5401713162</v>
      </c>
      <c r="Z1728" s="1">
        <f t="shared" si="6"/>
        <v>0.3340788935</v>
      </c>
      <c r="AA1728" s="5">
        <f t="shared" si="7"/>
        <v>0.5860230745</v>
      </c>
      <c r="AB1728" s="1">
        <f t="shared" si="8"/>
        <v>3493.240416</v>
      </c>
      <c r="AC1728" s="1">
        <f t="shared" si="9"/>
        <v>142437.1262</v>
      </c>
      <c r="AD1728" s="5">
        <f t="shared" si="10"/>
        <v>49603.97127</v>
      </c>
      <c r="AE1728" s="5">
        <f t="shared" si="11"/>
        <v>55465.38687</v>
      </c>
      <c r="AF1728" s="5">
        <f t="shared" si="12"/>
        <v>141226.0004</v>
      </c>
      <c r="AG1728" s="5">
        <f t="shared" si="13"/>
        <v>78150.93824</v>
      </c>
      <c r="AH1728" s="5">
        <f t="shared" si="14"/>
        <v>2104.718117</v>
      </c>
      <c r="AI1728" s="5">
        <f t="shared" si="15"/>
        <v>63075.0622</v>
      </c>
      <c r="AJ1728" s="1">
        <f t="shared" si="16"/>
        <v>561066895.2</v>
      </c>
      <c r="AK1728" s="1">
        <f t="shared" si="17"/>
        <v>36102.89809</v>
      </c>
      <c r="AL1728" s="1" t="s">
        <v>20</v>
      </c>
      <c r="AM1728" s="5">
        <f t="shared" si="18"/>
        <v>0.7179272671</v>
      </c>
      <c r="AN1728" s="5">
        <f t="shared" si="19"/>
        <v>1.131092694</v>
      </c>
      <c r="AO1728" s="5">
        <f t="shared" si="20"/>
        <v>1.011562214</v>
      </c>
      <c r="AP1728" s="5">
        <f t="shared" si="21"/>
        <v>0.3972830027</v>
      </c>
      <c r="AQ1728" s="1">
        <f t="shared" si="22"/>
        <v>1.554077165</v>
      </c>
      <c r="AR1728" s="1">
        <f t="shared" si="23"/>
        <v>0.330654716</v>
      </c>
      <c r="AT1728" s="1">
        <v>0.565671586407537</v>
      </c>
      <c r="AU1728" s="1">
        <f t="shared" si="24"/>
        <v>0.00001008207027</v>
      </c>
      <c r="AV1728" s="1">
        <f t="shared" si="25"/>
        <v>99185.97799</v>
      </c>
    </row>
    <row r="1729" ht="12.75" customHeight="1">
      <c r="A1729" s="4" t="s">
        <v>3506</v>
      </c>
      <c r="B1729" s="1" t="s">
        <v>3507</v>
      </c>
      <c r="C1729" s="2">
        <v>1.97226675824057E-9</v>
      </c>
      <c r="D1729" s="2">
        <v>-4.56473311822107E-9</v>
      </c>
      <c r="E1729" s="2">
        <v>2.89841363102746E-9</v>
      </c>
      <c r="F1729" s="2">
        <v>5.95409127824877E-9</v>
      </c>
      <c r="G1729" s="1">
        <v>8943172.11310199</v>
      </c>
      <c r="H1729" s="1">
        <v>-354777.439202327</v>
      </c>
      <c r="I1729" s="1">
        <v>-22853.2501092091</v>
      </c>
      <c r="J1729" s="1">
        <v>1591.22597266388</v>
      </c>
      <c r="K1729" s="1">
        <v>355521.510734124</v>
      </c>
      <c r="L1729" s="1">
        <v>38507.1191416474</v>
      </c>
      <c r="M1729" s="1">
        <v>43781.1051225873</v>
      </c>
      <c r="N1729" s="1">
        <v>35514.4593426136</v>
      </c>
      <c r="O1729" s="1">
        <v>8113348.00782987</v>
      </c>
      <c r="P1729" s="1">
        <v>321146.262176195</v>
      </c>
      <c r="Q1729" s="1">
        <v>198829.879375165</v>
      </c>
      <c r="S1729" s="5">
        <f t="shared" ref="S1729:U1729" si="1751">($AY$3*M1729^2)/(2*$AY$6)</f>
        <v>116101.0671</v>
      </c>
      <c r="T1729" s="5">
        <f t="shared" si="1751"/>
        <v>76396.45155</v>
      </c>
      <c r="U1729" s="5">
        <f t="shared" si="1751"/>
        <v>3987153735</v>
      </c>
      <c r="V1729" s="1" t="s">
        <v>20</v>
      </c>
      <c r="W1729" s="2">
        <f t="shared" si="3"/>
        <v>43427.88864</v>
      </c>
      <c r="X1729" s="1">
        <f t="shared" si="4"/>
        <v>0.7862209757</v>
      </c>
      <c r="Y1729" s="1">
        <f t="shared" si="5"/>
        <v>1.016332956</v>
      </c>
      <c r="Z1729" s="1">
        <f t="shared" si="6"/>
        <v>0.6687641498</v>
      </c>
      <c r="AA1729" s="5">
        <f t="shared" si="7"/>
        <v>0.5703482629</v>
      </c>
      <c r="AB1729" s="1">
        <f t="shared" si="8"/>
        <v>3937.239304</v>
      </c>
      <c r="AC1729" s="1">
        <f t="shared" si="9"/>
        <v>160693.1002</v>
      </c>
      <c r="AD1729" s="5">
        <f t="shared" si="10"/>
        <v>62268.02403</v>
      </c>
      <c r="AE1729" s="5">
        <f t="shared" si="11"/>
        <v>57619.94047</v>
      </c>
      <c r="AF1729" s="5">
        <f t="shared" si="12"/>
        <v>146987.2212</v>
      </c>
      <c r="AG1729" s="5">
        <f t="shared" si="13"/>
        <v>70225.16547</v>
      </c>
      <c r="AH1729" s="5">
        <f t="shared" si="14"/>
        <v>1865.605926</v>
      </c>
      <c r="AI1729" s="5">
        <f t="shared" si="15"/>
        <v>76762.05569</v>
      </c>
      <c r="AJ1729" s="1">
        <f t="shared" si="16"/>
        <v>565830058.1</v>
      </c>
      <c r="AK1729" s="1">
        <f t="shared" si="17"/>
        <v>34836.02093</v>
      </c>
      <c r="AL1729" s="1" t="s">
        <v>20</v>
      </c>
      <c r="AM1729" s="5">
        <f t="shared" si="18"/>
        <v>0.8057368812</v>
      </c>
      <c r="AN1729" s="5">
        <f t="shared" si="19"/>
        <v>0.9087008411</v>
      </c>
      <c r="AO1729" s="5">
        <f t="shared" si="20"/>
        <v>0.9820038922</v>
      </c>
      <c r="AP1729" s="5">
        <f t="shared" si="21"/>
        <v>0.3849518711</v>
      </c>
      <c r="AQ1729" s="1">
        <f t="shared" si="22"/>
        <v>1.624267189</v>
      </c>
      <c r="AR1729" s="1">
        <f t="shared" si="23"/>
        <v>0.3455887637</v>
      </c>
      <c r="AT1729" s="1">
        <v>0.347454009675904</v>
      </c>
      <c r="AU1729" s="1">
        <f t="shared" si="24"/>
        <v>0.000006140607144</v>
      </c>
      <c r="AV1729" s="1">
        <f t="shared" si="25"/>
        <v>162850.3463</v>
      </c>
    </row>
    <row r="1730" ht="12.75" customHeight="1">
      <c r="A1730" s="4" t="s">
        <v>3508</v>
      </c>
      <c r="B1730" s="1" t="s">
        <v>3509</v>
      </c>
      <c r="C1730" s="2">
        <v>6.77073496829407E-10</v>
      </c>
      <c r="D1730" s="2">
        <v>-4.02372135460322E-9</v>
      </c>
      <c r="E1730" s="2">
        <v>3.68332643110144E-9</v>
      </c>
      <c r="F1730" s="2">
        <v>5.81091853157303E-9</v>
      </c>
      <c r="G1730" s="1">
        <v>8061986.10880929</v>
      </c>
      <c r="H1730" s="1">
        <v>-362473.947315882</v>
      </c>
      <c r="I1730" s="1">
        <v>-14468.9048066388</v>
      </c>
      <c r="J1730" s="1">
        <v>16009.2737450331</v>
      </c>
      <c r="K1730" s="1">
        <v>363143.181675508</v>
      </c>
      <c r="L1730" s="1">
        <v>35480.0042770826</v>
      </c>
      <c r="M1730" s="1">
        <v>43934.7701054446</v>
      </c>
      <c r="N1730" s="1">
        <v>30353.0379385743</v>
      </c>
      <c r="O1730" s="1">
        <v>7504349.74334463</v>
      </c>
      <c r="P1730" s="1">
        <v>325874.051442546</v>
      </c>
      <c r="Q1730" s="1">
        <v>197415.165299128</v>
      </c>
      <c r="S1730" s="5">
        <f t="shared" ref="S1730:U1730" si="1752">($AY$3*M1730^2)/(2*$AY$6)</f>
        <v>116917.4914</v>
      </c>
      <c r="T1730" s="5">
        <f t="shared" si="1752"/>
        <v>55804.22761</v>
      </c>
      <c r="U1730" s="5">
        <f t="shared" si="1752"/>
        <v>3411056434</v>
      </c>
      <c r="V1730" s="1" t="s">
        <v>20</v>
      </c>
      <c r="W1730" s="2">
        <f t="shared" si="3"/>
        <v>44639.85608</v>
      </c>
      <c r="X1730" s="1">
        <f t="shared" si="4"/>
        <v>0.6317158237</v>
      </c>
      <c r="Y1730" s="1">
        <f t="shared" si="5"/>
        <v>0.9686595065</v>
      </c>
      <c r="Z1730" s="1">
        <f t="shared" si="6"/>
        <v>0.4623371143</v>
      </c>
      <c r="AA1730" s="5">
        <f t="shared" si="7"/>
        <v>0.5566336046</v>
      </c>
      <c r="AB1730" s="1">
        <f t="shared" si="8"/>
        <v>3738.238794</v>
      </c>
      <c r="AC1730" s="1">
        <f t="shared" si="9"/>
        <v>154544.5557</v>
      </c>
      <c r="AD1730" s="5">
        <f t="shared" si="10"/>
        <v>54529.65413</v>
      </c>
      <c r="AE1730" s="5">
        <f t="shared" si="11"/>
        <v>50103.52217</v>
      </c>
      <c r="AF1730" s="5">
        <f t="shared" si="12"/>
        <v>147536.9674</v>
      </c>
      <c r="AG1730" s="5">
        <f t="shared" si="13"/>
        <v>68607.54281</v>
      </c>
      <c r="AH1730" s="5">
        <f t="shared" si="14"/>
        <v>1939.828929</v>
      </c>
      <c r="AI1730" s="5">
        <f t="shared" si="15"/>
        <v>78929.42456</v>
      </c>
      <c r="AJ1730" s="1">
        <f t="shared" si="16"/>
        <v>577960324.1</v>
      </c>
      <c r="AK1730" s="1">
        <f t="shared" si="17"/>
        <v>33388.94936</v>
      </c>
      <c r="AL1730" s="1" t="s">
        <v>20</v>
      </c>
      <c r="AM1730" s="5">
        <f t="shared" si="18"/>
        <v>0.8424151346</v>
      </c>
      <c r="AN1730" s="5">
        <f t="shared" si="19"/>
        <v>1.059900954</v>
      </c>
      <c r="AO1730" s="5">
        <f t="shared" si="20"/>
        <v>1.153532325</v>
      </c>
      <c r="AP1730" s="5">
        <f t="shared" si="21"/>
        <v>0.3917393277</v>
      </c>
      <c r="AQ1730" s="1">
        <f t="shared" si="22"/>
        <v>1.730992844</v>
      </c>
      <c r="AR1730" s="1">
        <f t="shared" si="23"/>
        <v>0.3682963499</v>
      </c>
      <c r="AT1730" s="1">
        <v>0.152743293461098</v>
      </c>
      <c r="AU1730" s="1">
        <f t="shared" si="24"/>
        <v>0.000002642798945</v>
      </c>
      <c r="AV1730" s="1">
        <f t="shared" si="25"/>
        <v>378386.7108</v>
      </c>
    </row>
    <row r="1731" ht="12.75" customHeight="1">
      <c r="A1731" s="4" t="s">
        <v>3510</v>
      </c>
      <c r="B1731" s="1" t="s">
        <v>3511</v>
      </c>
      <c r="C1731" s="2">
        <v>1.62209123402102E-9</v>
      </c>
      <c r="D1731" s="2">
        <v>-4.37604866498443E-9</v>
      </c>
      <c r="E1731" s="2">
        <v>2.73787828507603E-9</v>
      </c>
      <c r="F1731" s="2">
        <v>5.64246246950234E-9</v>
      </c>
      <c r="G1731" s="1">
        <v>7173933.95276814</v>
      </c>
      <c r="H1731" s="1">
        <v>-356084.054848815</v>
      </c>
      <c r="I1731" s="1">
        <v>-23613.6293304835</v>
      </c>
      <c r="J1731" s="1">
        <v>19357.0336945576</v>
      </c>
      <c r="K1731" s="1">
        <v>357457.766551318</v>
      </c>
      <c r="L1731" s="1">
        <v>35332.8967551781</v>
      </c>
      <c r="M1731" s="1">
        <v>39963.3634839465</v>
      </c>
      <c r="N1731" s="1">
        <v>32363.0848826842</v>
      </c>
      <c r="O1731" s="1">
        <v>7372057.28684554</v>
      </c>
      <c r="P1731" s="1">
        <v>327504.209282873</v>
      </c>
      <c r="Q1731" s="1">
        <v>197679.339217535</v>
      </c>
      <c r="S1731" s="5">
        <f t="shared" ref="S1731:U1731" si="1753">($AY$3*M1731^2)/(2*$AY$6)</f>
        <v>96735.71326</v>
      </c>
      <c r="T1731" s="5">
        <f t="shared" si="1753"/>
        <v>63439.9156</v>
      </c>
      <c r="U1731" s="5">
        <f t="shared" si="1753"/>
        <v>3291851040</v>
      </c>
      <c r="V1731" s="1" t="s">
        <v>20</v>
      </c>
      <c r="W1731" s="2">
        <f t="shared" si="3"/>
        <v>45950.37012</v>
      </c>
      <c r="X1731" s="1">
        <f t="shared" si="4"/>
        <v>0.5912626712</v>
      </c>
      <c r="Y1731" s="1">
        <f t="shared" si="5"/>
        <v>0.7563904529</v>
      </c>
      <c r="Z1731" s="1">
        <f t="shared" si="6"/>
        <v>0.496045823</v>
      </c>
      <c r="AA1731" s="5">
        <f t="shared" si="7"/>
        <v>0.5404970327</v>
      </c>
      <c r="AB1731" s="1">
        <f t="shared" si="8"/>
        <v>3526.344229</v>
      </c>
      <c r="AC1731" s="1">
        <f t="shared" si="9"/>
        <v>153176.2834</v>
      </c>
      <c r="AD1731" s="5">
        <f t="shared" si="10"/>
        <v>59876.52647</v>
      </c>
      <c r="AE1731" s="5">
        <f t="shared" si="11"/>
        <v>60524.16711</v>
      </c>
      <c r="AF1731" s="5">
        <f t="shared" si="12"/>
        <v>151807.4911</v>
      </c>
      <c r="AG1731" s="5">
        <f t="shared" si="13"/>
        <v>77869.31741</v>
      </c>
      <c r="AH1731" s="5">
        <f t="shared" si="14"/>
        <v>1957.156769</v>
      </c>
      <c r="AI1731" s="5">
        <f t="shared" si="15"/>
        <v>73938.17369</v>
      </c>
      <c r="AJ1731" s="1">
        <f t="shared" si="16"/>
        <v>568911704.9</v>
      </c>
      <c r="AK1731" s="1">
        <f t="shared" si="17"/>
        <v>36393.94875</v>
      </c>
      <c r="AL1731" s="1" t="s">
        <v>20</v>
      </c>
      <c r="AM1731" s="5">
        <f t="shared" si="18"/>
        <v>0.7305980377</v>
      </c>
      <c r="AN1731" s="5">
        <f t="shared" si="19"/>
        <v>0.9501414636</v>
      </c>
      <c r="AO1731" s="5">
        <f t="shared" si="20"/>
        <v>0.9399744468</v>
      </c>
      <c r="AP1731" s="5">
        <f t="shared" si="21"/>
        <v>0.3747586504</v>
      </c>
      <c r="AQ1731" s="1">
        <f t="shared" si="22"/>
        <v>1.563204116</v>
      </c>
      <c r="AR1731" s="1">
        <f t="shared" si="23"/>
        <v>0.3325966205</v>
      </c>
      <c r="AT1731" s="1">
        <v>0.126253993200683</v>
      </c>
      <c r="AU1731" s="1">
        <f t="shared" si="24"/>
        <v>0.000002219219469</v>
      </c>
      <c r="AV1731" s="1">
        <f t="shared" si="25"/>
        <v>450608.8802</v>
      </c>
    </row>
    <row r="1732" ht="12.75" customHeight="1">
      <c r="A1732" s="4" t="s">
        <v>3512</v>
      </c>
      <c r="B1732" s="1" t="s">
        <v>3513</v>
      </c>
      <c r="C1732" s="2">
        <v>2.47105572201406E-9</v>
      </c>
      <c r="D1732" s="2">
        <v>-4.75397483400446E-9</v>
      </c>
      <c r="E1732" s="2">
        <v>-6.71053045436799E-10</v>
      </c>
      <c r="F1732" s="2">
        <v>5.57049297982697E-9</v>
      </c>
      <c r="G1732" s="1">
        <v>7614658.35310914</v>
      </c>
      <c r="H1732" s="1">
        <v>-353886.827655006</v>
      </c>
      <c r="I1732" s="1">
        <v>-20810.9307948493</v>
      </c>
      <c r="J1732" s="1">
        <v>2468.40771518391</v>
      </c>
      <c r="K1732" s="1">
        <v>354513.055830108</v>
      </c>
      <c r="L1732" s="1">
        <v>37871.9696463935</v>
      </c>
      <c r="M1732" s="1">
        <v>46308.9705007647</v>
      </c>
      <c r="N1732" s="1">
        <v>32826.2317397316</v>
      </c>
      <c r="O1732" s="1">
        <v>7131515.58262773</v>
      </c>
      <c r="P1732" s="1">
        <v>335474.226687458</v>
      </c>
      <c r="Q1732" s="1">
        <v>196782.627838091</v>
      </c>
      <c r="S1732" s="5">
        <f t="shared" ref="S1732:U1732" si="1754">($AY$3*M1732^2)/(2*$AY$6)</f>
        <v>129895.1765</v>
      </c>
      <c r="T1732" s="5">
        <f t="shared" si="1754"/>
        <v>65268.68069</v>
      </c>
      <c r="U1732" s="5">
        <f t="shared" si="1754"/>
        <v>3080537096</v>
      </c>
      <c r="V1732" s="1" t="s">
        <v>20</v>
      </c>
      <c r="W1732" s="2">
        <f t="shared" si="3"/>
        <v>44031.9016</v>
      </c>
      <c r="X1732" s="1">
        <f t="shared" si="4"/>
        <v>0.7397771309</v>
      </c>
      <c r="Y1732" s="1">
        <f t="shared" si="5"/>
        <v>1.106102488</v>
      </c>
      <c r="Z1732" s="1">
        <f t="shared" si="6"/>
        <v>0.5557854573</v>
      </c>
      <c r="AA1732" s="5">
        <f t="shared" si="7"/>
        <v>0.5336030044</v>
      </c>
      <c r="AB1732" s="1">
        <f t="shared" si="8"/>
        <v>3633.048777</v>
      </c>
      <c r="AC1732" s="1">
        <f t="shared" si="9"/>
        <v>150656.5767</v>
      </c>
      <c r="AD1732" s="5">
        <f t="shared" si="10"/>
        <v>61518.07892</v>
      </c>
      <c r="AE1732" s="5">
        <f t="shared" si="11"/>
        <v>53540.77247</v>
      </c>
      <c r="AF1732" s="5">
        <f t="shared" si="12"/>
        <v>158309.5237</v>
      </c>
      <c r="AG1732" s="5">
        <f t="shared" si="13"/>
        <v>71524.08557</v>
      </c>
      <c r="AH1732" s="5">
        <f t="shared" si="14"/>
        <v>1989.889897</v>
      </c>
      <c r="AI1732" s="5">
        <f t="shared" si="15"/>
        <v>86785.43808</v>
      </c>
      <c r="AJ1732" s="1">
        <f t="shared" si="16"/>
        <v>564225052.3</v>
      </c>
      <c r="AK1732" s="1">
        <f t="shared" si="17"/>
        <v>34687.05699</v>
      </c>
      <c r="AL1732" s="1" t="s">
        <v>20</v>
      </c>
      <c r="AM1732" s="5">
        <f t="shared" si="18"/>
        <v>0.7888602108</v>
      </c>
      <c r="AN1732" s="5">
        <f t="shared" si="19"/>
        <v>0.9171694925</v>
      </c>
      <c r="AO1732" s="5">
        <f t="shared" si="20"/>
        <v>1.053823145</v>
      </c>
      <c r="AP1732" s="5">
        <f t="shared" si="21"/>
        <v>0.3564062599</v>
      </c>
      <c r="AQ1732" s="1">
        <f t="shared" si="22"/>
        <v>1.626615519</v>
      </c>
      <c r="AR1732" s="1">
        <f t="shared" si="23"/>
        <v>0.3460884084</v>
      </c>
      <c r="AT1732" s="1">
        <v>0.126200352254792</v>
      </c>
      <c r="AU1732" s="1">
        <f t="shared" si="24"/>
        <v>0.000002236702389</v>
      </c>
      <c r="AV1732" s="1">
        <f t="shared" si="25"/>
        <v>447086.7491</v>
      </c>
    </row>
    <row r="1733" ht="12.75" customHeight="1">
      <c r="A1733" s="4" t="s">
        <v>3514</v>
      </c>
      <c r="B1733" s="1" t="s">
        <v>3515</v>
      </c>
      <c r="C1733" s="2">
        <v>2.25042771600647E-9</v>
      </c>
      <c r="D1733" s="2">
        <v>-4.68405832982993E-9</v>
      </c>
      <c r="E1733" s="2">
        <v>-1.5404521921154E-9</v>
      </c>
      <c r="F1733" s="2">
        <v>5.55293966964743E-9</v>
      </c>
      <c r="G1733" s="1">
        <v>7721828.19899502</v>
      </c>
      <c r="H1733" s="1">
        <v>-352220.351804604</v>
      </c>
      <c r="I1733" s="1">
        <v>-22193.8330846834</v>
      </c>
      <c r="J1733" s="1">
        <v>-664.890548904634</v>
      </c>
      <c r="K1733" s="1">
        <v>352925.730070881</v>
      </c>
      <c r="L1733" s="1">
        <v>38990.6798379159</v>
      </c>
      <c r="M1733" s="1">
        <v>47203.6295959245</v>
      </c>
      <c r="N1733" s="1">
        <v>34141.2834450567</v>
      </c>
      <c r="O1733" s="1">
        <v>7130370.11734189</v>
      </c>
      <c r="P1733" s="1">
        <v>330153.152577497</v>
      </c>
      <c r="Q1733" s="1">
        <v>194658.595259391</v>
      </c>
      <c r="S1733" s="5">
        <f t="shared" ref="S1733:U1733" si="1755">($AY$3*M1733^2)/(2*$AY$6)</f>
        <v>134962.6384</v>
      </c>
      <c r="T1733" s="5">
        <f t="shared" si="1755"/>
        <v>70602.88671</v>
      </c>
      <c r="U1733" s="5">
        <f t="shared" si="1755"/>
        <v>3079547582</v>
      </c>
      <c r="V1733" s="1" t="s">
        <v>20</v>
      </c>
      <c r="W1733" s="2">
        <f t="shared" si="3"/>
        <v>43587.49488</v>
      </c>
      <c r="X1733" s="1">
        <f t="shared" si="4"/>
        <v>0.8001986168</v>
      </c>
      <c r="Y1733" s="1">
        <f t="shared" si="5"/>
        <v>1.172808133</v>
      </c>
      <c r="Z1733" s="1">
        <f t="shared" si="6"/>
        <v>0.6135300905</v>
      </c>
      <c r="AA1733" s="5">
        <f t="shared" si="7"/>
        <v>0.5319215556</v>
      </c>
      <c r="AB1733" s="1">
        <f t="shared" si="8"/>
        <v>3658.525486</v>
      </c>
      <c r="AC1733" s="1">
        <f t="shared" si="9"/>
        <v>150644.477</v>
      </c>
      <c r="AD1733" s="5">
        <f t="shared" si="10"/>
        <v>64184.80899</v>
      </c>
      <c r="AE1733" s="5">
        <f t="shared" si="11"/>
        <v>54506.37101</v>
      </c>
      <c r="AF1733" s="5">
        <f t="shared" si="12"/>
        <v>160493.6038</v>
      </c>
      <c r="AG1733" s="5">
        <f t="shared" si="13"/>
        <v>71751.89161</v>
      </c>
      <c r="AH1733" s="5">
        <f t="shared" si="14"/>
        <v>1990.049725</v>
      </c>
      <c r="AI1733" s="5">
        <f t="shared" si="15"/>
        <v>88741.71219</v>
      </c>
      <c r="AJ1733" s="1">
        <f t="shared" si="16"/>
        <v>561698744.9</v>
      </c>
      <c r="AK1733" s="1">
        <f t="shared" si="17"/>
        <v>34947.52876</v>
      </c>
      <c r="AL1733" s="1" t="s">
        <v>20</v>
      </c>
      <c r="AM1733" s="5">
        <f t="shared" si="18"/>
        <v>0.7828347549</v>
      </c>
      <c r="AN1733" s="5">
        <f t="shared" si="19"/>
        <v>0.875127236</v>
      </c>
      <c r="AO1733" s="5">
        <f t="shared" si="20"/>
        <v>1.030519432</v>
      </c>
      <c r="AP1733" s="5">
        <f t="shared" si="21"/>
        <v>0.3499820127</v>
      </c>
      <c r="AQ1733" s="1">
        <f t="shared" si="22"/>
        <v>1.607263131</v>
      </c>
      <c r="AR1733" s="1">
        <f t="shared" si="23"/>
        <v>0.3419708789</v>
      </c>
      <c r="AT1733" s="1">
        <v>0.480005787801638</v>
      </c>
      <c r="AU1733" s="1">
        <f t="shared" si="24"/>
        <v>0.000008545609051</v>
      </c>
      <c r="AV1733" s="1">
        <f t="shared" si="25"/>
        <v>117019.1608</v>
      </c>
    </row>
    <row r="1734" ht="12.75" customHeight="1">
      <c r="A1734" s="4" t="s">
        <v>3516</v>
      </c>
      <c r="B1734" s="1" t="s">
        <v>3517</v>
      </c>
      <c r="C1734" s="2">
        <v>3.6779035669685E-9</v>
      </c>
      <c r="D1734" s="2">
        <v>-3.88536586171592E-11</v>
      </c>
      <c r="E1734" s="2">
        <v>3.05845793676062E-9</v>
      </c>
      <c r="F1734" s="2">
        <v>5.16589295039134E-9</v>
      </c>
      <c r="G1734" s="1">
        <v>4670107.07698024</v>
      </c>
      <c r="H1734" s="1">
        <v>-339953.871933944</v>
      </c>
      <c r="I1734" s="1">
        <v>-2758.36873649076</v>
      </c>
      <c r="J1734" s="1">
        <v>27399.2382408905</v>
      </c>
      <c r="K1734" s="1">
        <v>341436.009089985</v>
      </c>
      <c r="L1734" s="1">
        <v>30747.7366684473</v>
      </c>
      <c r="M1734" s="1">
        <v>29191.9835746171</v>
      </c>
      <c r="N1734" s="1">
        <v>30935.9701844544</v>
      </c>
      <c r="O1734" s="1">
        <v>6827917.14014549</v>
      </c>
      <c r="P1734" s="1">
        <v>310260.682845165</v>
      </c>
      <c r="Q1734" s="1">
        <v>192044.191738464</v>
      </c>
      <c r="S1734" s="5">
        <f t="shared" ref="S1734:U1734" si="1756">($AY$3*M1734^2)/(2*$AY$6)</f>
        <v>51616.67011</v>
      </c>
      <c r="T1734" s="5">
        <f t="shared" si="1756"/>
        <v>57968.25844</v>
      </c>
      <c r="U1734" s="5">
        <f t="shared" si="1756"/>
        <v>2823834606</v>
      </c>
      <c r="V1734" s="1" t="s">
        <v>20</v>
      </c>
      <c r="W1734" s="2">
        <f t="shared" si="3"/>
        <v>52141.19795</v>
      </c>
      <c r="X1734" s="1">
        <f t="shared" si="4"/>
        <v>0.3477477239</v>
      </c>
      <c r="Y1734" s="1">
        <f t="shared" si="5"/>
        <v>0.3134477827</v>
      </c>
      <c r="Z1734" s="1">
        <f t="shared" si="6"/>
        <v>0.3520184863</v>
      </c>
      <c r="AA1734" s="5">
        <f t="shared" si="7"/>
        <v>0.4948459695</v>
      </c>
      <c r="AB1734" s="1">
        <f t="shared" si="8"/>
        <v>2845.177964</v>
      </c>
      <c r="AC1734" s="1">
        <f t="shared" si="9"/>
        <v>147414.8715</v>
      </c>
      <c r="AD1734" s="5">
        <f t="shared" si="10"/>
        <v>62516.36286</v>
      </c>
      <c r="AE1734" s="5">
        <f t="shared" si="11"/>
        <v>85267.65156</v>
      </c>
      <c r="AF1734" s="5">
        <f t="shared" si="12"/>
        <v>165005.6543</v>
      </c>
      <c r="AG1734" s="5">
        <f t="shared" si="13"/>
        <v>106013.5933</v>
      </c>
      <c r="AH1734" s="5">
        <f t="shared" si="14"/>
        <v>2033.64828</v>
      </c>
      <c r="AI1734" s="5">
        <f t="shared" si="15"/>
        <v>58992.06092</v>
      </c>
      <c r="AJ1734" s="1">
        <f t="shared" si="16"/>
        <v>543412286</v>
      </c>
      <c r="AK1734" s="1">
        <f t="shared" si="17"/>
        <v>42891.8174</v>
      </c>
      <c r="AL1734" s="1" t="s">
        <v>20</v>
      </c>
      <c r="AM1734" s="5">
        <f t="shared" si="18"/>
        <v>0.5125873663</v>
      </c>
      <c r="AN1734" s="5">
        <f t="shared" si="19"/>
        <v>0.8692320876</v>
      </c>
      <c r="AO1734" s="5">
        <f t="shared" si="20"/>
        <v>0.6373018091</v>
      </c>
      <c r="AP1734" s="5">
        <f t="shared" si="21"/>
        <v>0.3293294938</v>
      </c>
      <c r="AQ1734" s="1">
        <f t="shared" si="22"/>
        <v>1.266936957</v>
      </c>
      <c r="AR1734" s="1">
        <f t="shared" si="23"/>
        <v>0.2695610546</v>
      </c>
      <c r="AT1734" s="1">
        <v>0.147234748517423</v>
      </c>
      <c r="AU1734" s="1">
        <f t="shared" si="24"/>
        <v>0.000002709448283</v>
      </c>
      <c r="AV1734" s="1">
        <f t="shared" si="25"/>
        <v>369078.8292</v>
      </c>
    </row>
    <row r="1735" ht="12.75" customHeight="1">
      <c r="A1735" s="4" t="s">
        <v>3518</v>
      </c>
      <c r="B1735" s="1" t="s">
        <v>3519</v>
      </c>
      <c r="C1735" s="2">
        <v>4.87272268630699E-9</v>
      </c>
      <c r="D1735" s="2">
        <v>9.52348218912854E-10</v>
      </c>
      <c r="E1735" s="2">
        <v>1.38236107412814E-9</v>
      </c>
      <c r="F1735" s="2">
        <v>5.39027750334712E-9</v>
      </c>
      <c r="G1735" s="1">
        <v>4882234.52723757</v>
      </c>
      <c r="H1735" s="1">
        <v>-333465.14489004</v>
      </c>
      <c r="I1735" s="1">
        <v>-5131.49447179466</v>
      </c>
      <c r="J1735" s="1">
        <v>12489.4991202864</v>
      </c>
      <c r="K1735" s="1">
        <v>334025.628379462</v>
      </c>
      <c r="L1735" s="1">
        <v>31648.4264754823</v>
      </c>
      <c r="M1735" s="1">
        <v>26648.0274247678</v>
      </c>
      <c r="N1735" s="1">
        <v>33645.0936382646</v>
      </c>
      <c r="O1735" s="1">
        <v>6925850.24422776</v>
      </c>
      <c r="P1735" s="1">
        <v>291560.501635174</v>
      </c>
      <c r="Q1735" s="1">
        <v>195921.840283182</v>
      </c>
      <c r="S1735" s="5">
        <f t="shared" ref="S1735:U1735" si="1757">($AY$3*M1735^2)/(2*$AY$6)</f>
        <v>43012.32367</v>
      </c>
      <c r="T1735" s="5">
        <f t="shared" si="1757"/>
        <v>68565.59587</v>
      </c>
      <c r="U1735" s="5">
        <f t="shared" si="1757"/>
        <v>2905420291</v>
      </c>
      <c r="V1735" s="1" t="s">
        <v>20</v>
      </c>
      <c r="W1735" s="2">
        <f t="shared" si="3"/>
        <v>53210.92726</v>
      </c>
      <c r="X1735" s="1">
        <f t="shared" si="4"/>
        <v>0.3537550028</v>
      </c>
      <c r="Y1735" s="1">
        <f t="shared" si="5"/>
        <v>0.2508005468</v>
      </c>
      <c r="Z1735" s="1">
        <f t="shared" si="6"/>
        <v>0.399799115</v>
      </c>
      <c r="AA1735" s="5">
        <f t="shared" si="7"/>
        <v>0.5163399866</v>
      </c>
      <c r="AB1735" s="1">
        <f t="shared" si="8"/>
        <v>2909.077801</v>
      </c>
      <c r="AC1735" s="1">
        <f t="shared" si="9"/>
        <v>148468.2965</v>
      </c>
      <c r="AD1735" s="5">
        <f t="shared" si="10"/>
        <v>65160.73617</v>
      </c>
      <c r="AE1735" s="5">
        <f t="shared" si="11"/>
        <v>98336.77413</v>
      </c>
      <c r="AF1735" s="5">
        <f t="shared" si="12"/>
        <v>161165.0857</v>
      </c>
      <c r="AG1735" s="5">
        <f t="shared" si="13"/>
        <v>109555.6266</v>
      </c>
      <c r="AH1735" s="5">
        <f t="shared" si="14"/>
        <v>2019.218965</v>
      </c>
      <c r="AI1735" s="5">
        <f t="shared" si="15"/>
        <v>51609.45911</v>
      </c>
      <c r="AJ1735" s="1">
        <f t="shared" si="16"/>
        <v>531618298.8</v>
      </c>
      <c r="AK1735" s="1">
        <f t="shared" si="17"/>
        <v>45442.93568</v>
      </c>
      <c r="AL1735" s="1" t="s">
        <v>20</v>
      </c>
      <c r="AM1735" s="5">
        <f t="shared" si="18"/>
        <v>0.4852496539</v>
      </c>
      <c r="AN1735" s="5">
        <f t="shared" si="19"/>
        <v>0.8158568028</v>
      </c>
      <c r="AO1735" s="5">
        <f t="shared" si="20"/>
        <v>0.5406098618</v>
      </c>
      <c r="AP1735" s="5">
        <f t="shared" si="21"/>
        <v>0.3298594708</v>
      </c>
      <c r="AQ1735" s="1">
        <f t="shared" si="22"/>
        <v>1.169859057</v>
      </c>
      <c r="AR1735" s="1">
        <f t="shared" si="23"/>
        <v>0.2489061823</v>
      </c>
      <c r="AT1735" s="1">
        <v>0.215917185750617</v>
      </c>
      <c r="AU1735" s="1">
        <f t="shared" si="24"/>
        <v>0.000004061507782</v>
      </c>
      <c r="AV1735" s="1">
        <f t="shared" si="25"/>
        <v>246213.981</v>
      </c>
    </row>
    <row r="1736" ht="12.75" customHeight="1">
      <c r="A1736" s="4" t="s">
        <v>3520</v>
      </c>
      <c r="B1736" s="1" t="s">
        <v>3521</v>
      </c>
      <c r="C1736" s="2">
        <v>3.91376864226784E-9</v>
      </c>
      <c r="D1736" s="2">
        <v>-3.80031582698013E-9</v>
      </c>
      <c r="E1736" s="2">
        <v>-9.08626959707715E-10</v>
      </c>
      <c r="F1736" s="2">
        <v>5.59587782730389E-9</v>
      </c>
      <c r="G1736" s="1">
        <v>7425325.19797359</v>
      </c>
      <c r="H1736" s="1">
        <v>-347466.051964124</v>
      </c>
      <c r="I1736" s="1">
        <v>-23988.2638883024</v>
      </c>
      <c r="J1736" s="1">
        <v>-720.427743817917</v>
      </c>
      <c r="K1736" s="1">
        <v>348316.136363828</v>
      </c>
      <c r="L1736" s="1">
        <v>34268.8290515715</v>
      </c>
      <c r="M1736" s="1">
        <v>37673.1634614924</v>
      </c>
      <c r="N1736" s="1">
        <v>32383.9267836189</v>
      </c>
      <c r="O1736" s="1">
        <v>7387774.13636532</v>
      </c>
      <c r="P1736" s="1">
        <v>323939.993401704</v>
      </c>
      <c r="Q1736" s="1">
        <v>194231.629751853</v>
      </c>
      <c r="S1736" s="5">
        <f t="shared" ref="S1736:U1736" si="1758">($AY$3*M1736^2)/(2*$AY$6)</f>
        <v>85966.046</v>
      </c>
      <c r="T1736" s="5">
        <f t="shared" si="1758"/>
        <v>63521.65282</v>
      </c>
      <c r="U1736" s="5">
        <f t="shared" si="1758"/>
        <v>3305902119</v>
      </c>
      <c r="V1736" s="1" t="s">
        <v>20</v>
      </c>
      <c r="W1736" s="2">
        <f t="shared" si="3"/>
        <v>44792.93362</v>
      </c>
      <c r="X1736" s="1">
        <f t="shared" si="4"/>
        <v>0.5853013381</v>
      </c>
      <c r="Y1736" s="1">
        <f t="shared" si="5"/>
        <v>0.7073676051</v>
      </c>
      <c r="Z1736" s="1">
        <f t="shared" si="6"/>
        <v>0.5226849613</v>
      </c>
      <c r="AA1736" s="5">
        <f t="shared" si="7"/>
        <v>0.536034644</v>
      </c>
      <c r="AB1736" s="1">
        <f t="shared" si="8"/>
        <v>3587.597863</v>
      </c>
      <c r="AC1736" s="1">
        <f t="shared" si="9"/>
        <v>153339.4785</v>
      </c>
      <c r="AD1736" s="5">
        <f t="shared" si="10"/>
        <v>60413.86904</v>
      </c>
      <c r="AE1736" s="5">
        <f t="shared" si="11"/>
        <v>64212.28923</v>
      </c>
      <c r="AF1736" s="5">
        <f t="shared" si="12"/>
        <v>149248.4378</v>
      </c>
      <c r="AG1736" s="5">
        <f t="shared" si="13"/>
        <v>78967.22767</v>
      </c>
      <c r="AH1736" s="5">
        <f t="shared" si="14"/>
        <v>1955.07382</v>
      </c>
      <c r="AI1736" s="5">
        <f t="shared" si="15"/>
        <v>70281.21015</v>
      </c>
      <c r="AJ1736" s="1">
        <f t="shared" si="16"/>
        <v>554362348.6</v>
      </c>
      <c r="AK1736" s="1">
        <f t="shared" si="17"/>
        <v>37238.39872</v>
      </c>
      <c r="AL1736" s="1" t="s">
        <v>20</v>
      </c>
      <c r="AM1736" s="5">
        <f t="shared" si="18"/>
        <v>0.7020157159</v>
      </c>
      <c r="AN1736" s="5">
        <f t="shared" si="19"/>
        <v>0.9176077569</v>
      </c>
      <c r="AO1736" s="5">
        <f t="shared" si="20"/>
        <v>0.8633274958</v>
      </c>
      <c r="AP1736" s="5">
        <f t="shared" si="21"/>
        <v>0.3714359471</v>
      </c>
      <c r="AQ1736" s="1">
        <f t="shared" si="22"/>
        <v>1.488684712</v>
      </c>
      <c r="AR1736" s="1">
        <f t="shared" si="23"/>
        <v>0.316741428</v>
      </c>
      <c r="AT1736" s="1">
        <v>0.261202150126386</v>
      </c>
      <c r="AU1736" s="1">
        <f t="shared" si="24"/>
        <v>0.000004711758488</v>
      </c>
      <c r="AV1736" s="1">
        <f t="shared" si="25"/>
        <v>212234.9867</v>
      </c>
    </row>
    <row r="1737" ht="12.75" customHeight="1">
      <c r="A1737" s="4" t="s">
        <v>3522</v>
      </c>
      <c r="B1737" s="1" t="s">
        <v>3523</v>
      </c>
      <c r="C1737" s="2">
        <v>4.37427725253567E-9</v>
      </c>
      <c r="D1737" s="2">
        <v>-2.02276186313818E-9</v>
      </c>
      <c r="E1737" s="2">
        <v>-2.61708001640444E-9</v>
      </c>
      <c r="F1737" s="2">
        <v>5.60444629217989E-9</v>
      </c>
      <c r="G1737" s="1">
        <v>5144846.75533107</v>
      </c>
      <c r="H1737" s="1">
        <v>-340597.984383223</v>
      </c>
      <c r="I1737" s="1">
        <v>-19379.4431276301</v>
      </c>
      <c r="J1737" s="1">
        <v>-8921.32107078955</v>
      </c>
      <c r="K1737" s="1">
        <v>341356.086064572</v>
      </c>
      <c r="L1737" s="1">
        <v>33582.9852490619</v>
      </c>
      <c r="M1737" s="1">
        <v>29128.4083793343</v>
      </c>
      <c r="N1737" s="1">
        <v>35444.513582852</v>
      </c>
      <c r="O1737" s="1">
        <v>7514546.82362661</v>
      </c>
      <c r="P1737" s="1">
        <v>312628.838149456</v>
      </c>
      <c r="Q1737" s="1">
        <v>191391.857889249</v>
      </c>
      <c r="S1737" s="5">
        <f t="shared" ref="S1737:U1737" si="1759">($AY$3*M1737^2)/(2*$AY$6)</f>
        <v>51392.09019</v>
      </c>
      <c r="T1737" s="5">
        <f t="shared" si="1759"/>
        <v>76095.82213</v>
      </c>
      <c r="U1737" s="5">
        <f t="shared" si="1759"/>
        <v>3420332773</v>
      </c>
      <c r="V1737" s="1" t="s">
        <v>20</v>
      </c>
      <c r="W1737" s="2">
        <f t="shared" si="3"/>
        <v>53894.63211</v>
      </c>
      <c r="X1737" s="1">
        <f t="shared" si="4"/>
        <v>0.3882822825</v>
      </c>
      <c r="Y1737" s="1">
        <f t="shared" si="5"/>
        <v>0.2921073508</v>
      </c>
      <c r="Z1737" s="1">
        <f t="shared" si="6"/>
        <v>0.4325208204</v>
      </c>
      <c r="AA1737" s="5">
        <f t="shared" si="7"/>
        <v>0.5368554256</v>
      </c>
      <c r="AB1737" s="1">
        <f t="shared" si="8"/>
        <v>2986.291781</v>
      </c>
      <c r="AC1737" s="1">
        <f t="shared" si="9"/>
        <v>154649.5194</v>
      </c>
      <c r="AD1737" s="5">
        <f t="shared" si="10"/>
        <v>66022.45575</v>
      </c>
      <c r="AE1737" s="5">
        <f t="shared" si="11"/>
        <v>90092.83737</v>
      </c>
      <c r="AF1737" s="5">
        <f t="shared" si="12"/>
        <v>160211.583</v>
      </c>
      <c r="AG1737" s="5">
        <f t="shared" si="13"/>
        <v>105954.1294</v>
      </c>
      <c r="AH1737" s="5">
        <f t="shared" si="14"/>
        <v>1938.512329</v>
      </c>
      <c r="AI1737" s="5">
        <f t="shared" si="15"/>
        <v>54257.45366</v>
      </c>
      <c r="AJ1737" s="1">
        <f t="shared" si="16"/>
        <v>543285084.5</v>
      </c>
      <c r="AK1737" s="1">
        <f t="shared" si="17"/>
        <v>43026.92858</v>
      </c>
      <c r="AL1737" s="1" t="s">
        <v>20</v>
      </c>
      <c r="AM1737" s="5">
        <f t="shared" si="18"/>
        <v>0.5127549891</v>
      </c>
      <c r="AN1737" s="5">
        <f t="shared" si="19"/>
        <v>0.8228792437</v>
      </c>
      <c r="AO1737" s="5">
        <f t="shared" si="20"/>
        <v>0.6030280546</v>
      </c>
      <c r="AP1737" s="5">
        <f t="shared" si="21"/>
        <v>0.3391047478</v>
      </c>
      <c r="AQ1737" s="1">
        <f t="shared" si="22"/>
        <v>1.262662947</v>
      </c>
      <c r="AR1737" s="1">
        <f t="shared" si="23"/>
        <v>0.2686516909</v>
      </c>
      <c r="AT1737" s="1">
        <v>0.356323680345711</v>
      </c>
      <c r="AU1737" s="1">
        <f t="shared" si="24"/>
        <v>0.000006558686967</v>
      </c>
      <c r="AV1737" s="1">
        <f t="shared" si="25"/>
        <v>152469.5423</v>
      </c>
    </row>
    <row r="1738" ht="12.75" customHeight="1">
      <c r="A1738" s="4" t="s">
        <v>3524</v>
      </c>
      <c r="B1738" s="1" t="s">
        <v>3525</v>
      </c>
      <c r="C1738" s="2">
        <v>3.89097739404608E-9</v>
      </c>
      <c r="D1738" s="2">
        <v>-2.44640076044174E-9</v>
      </c>
      <c r="E1738" s="2">
        <v>5.14189524372828E-11</v>
      </c>
      <c r="F1738" s="2">
        <v>6.13384327206039E-9</v>
      </c>
      <c r="G1738" s="1">
        <v>4802351.46220707</v>
      </c>
      <c r="H1738" s="1">
        <v>-341345.980412432</v>
      </c>
      <c r="I1738" s="1">
        <v>-30127.7950242927</v>
      </c>
      <c r="J1738" s="1">
        <v>15832.7386996278</v>
      </c>
      <c r="K1738" s="1">
        <v>343843.218075515</v>
      </c>
      <c r="L1738" s="1">
        <v>29553.8967752121</v>
      </c>
      <c r="M1738" s="1">
        <v>27684.2983074604</v>
      </c>
      <c r="N1738" s="1">
        <v>29716.1119627277</v>
      </c>
      <c r="O1738" s="1">
        <v>7700608.15766574</v>
      </c>
      <c r="P1738" s="1">
        <v>312587.009943224</v>
      </c>
      <c r="Q1738" s="1">
        <v>189615.141813939</v>
      </c>
      <c r="S1738" s="5">
        <f t="shared" ref="S1738:U1738" si="1760">($AY$3*M1738^2)/(2*$AY$6)</f>
        <v>46422.63763</v>
      </c>
      <c r="T1738" s="5">
        <f t="shared" si="1760"/>
        <v>53486.81578</v>
      </c>
      <c r="U1738" s="5">
        <f t="shared" si="1760"/>
        <v>3591805590</v>
      </c>
      <c r="V1738" s="1" t="s">
        <v>20</v>
      </c>
      <c r="W1738" s="2">
        <f t="shared" si="3"/>
        <v>61052.6791</v>
      </c>
      <c r="X1738" s="1">
        <f t="shared" si="4"/>
        <v>0.2343257694</v>
      </c>
      <c r="Y1738" s="1">
        <f t="shared" si="5"/>
        <v>0.2056163228</v>
      </c>
      <c r="Z1738" s="1">
        <f t="shared" si="6"/>
        <v>0.2369051596</v>
      </c>
      <c r="AA1738" s="5">
        <f t="shared" si="7"/>
        <v>0.5875668833</v>
      </c>
      <c r="AB1738" s="1">
        <f t="shared" si="8"/>
        <v>2885.180497</v>
      </c>
      <c r="AC1738" s="1">
        <f t="shared" si="9"/>
        <v>156552.3855</v>
      </c>
      <c r="AD1738" s="5">
        <f t="shared" si="10"/>
        <v>50574.85846</v>
      </c>
      <c r="AE1738" s="5">
        <f t="shared" si="11"/>
        <v>72275.52909</v>
      </c>
      <c r="AF1738" s="5">
        <f t="shared" si="12"/>
        <v>151594.7978</v>
      </c>
      <c r="AG1738" s="5">
        <f t="shared" si="13"/>
        <v>104477.9518</v>
      </c>
      <c r="AH1738" s="5">
        <f t="shared" si="14"/>
        <v>1914.950059</v>
      </c>
      <c r="AI1738" s="5">
        <f t="shared" si="15"/>
        <v>47116.84592</v>
      </c>
      <c r="AJ1738" s="1">
        <f t="shared" si="16"/>
        <v>547243478.1</v>
      </c>
      <c r="AK1738" s="1">
        <f t="shared" si="17"/>
        <v>38832.67251</v>
      </c>
      <c r="AL1738" s="1" t="s">
        <v>20</v>
      </c>
      <c r="AM1738" s="5">
        <f t="shared" si="18"/>
        <v>0.523788482</v>
      </c>
      <c r="AN1738" s="5">
        <f t="shared" si="19"/>
        <v>1.082046484</v>
      </c>
      <c r="AO1738" s="5">
        <f t="shared" si="20"/>
        <v>0.7571628806</v>
      </c>
      <c r="AP1738" s="5">
        <f t="shared" si="21"/>
        <v>0.3609909351</v>
      </c>
      <c r="AQ1738" s="1">
        <f t="shared" si="22"/>
        <v>1.409234654</v>
      </c>
      <c r="AR1738" s="1">
        <f t="shared" si="23"/>
        <v>0.2998371604</v>
      </c>
      <c r="AT1738" s="1">
        <v>0.126157485542093</v>
      </c>
      <c r="AU1738" s="1">
        <f t="shared" si="24"/>
        <v>0.000002305326433</v>
      </c>
      <c r="AV1738" s="1">
        <f t="shared" si="25"/>
        <v>433778.0479</v>
      </c>
    </row>
    <row r="1739" ht="12.75" customHeight="1">
      <c r="A1739" s="4" t="s">
        <v>3526</v>
      </c>
      <c r="B1739" s="1" t="s">
        <v>3527</v>
      </c>
      <c r="C1739" s="2">
        <v>5.04678149766653E-9</v>
      </c>
      <c r="D1739" s="2">
        <v>-3.47045541001216E-9</v>
      </c>
      <c r="E1739" s="2">
        <v>-1.02169577676909E-9</v>
      </c>
      <c r="F1739" s="2">
        <v>6.32311402997162E-9</v>
      </c>
      <c r="G1739" s="1">
        <v>4406212.923483</v>
      </c>
      <c r="H1739" s="1">
        <v>-326396.256097042</v>
      </c>
      <c r="I1739" s="1">
        <v>-34175.29754829</v>
      </c>
      <c r="J1739" s="1">
        <v>15979.9683940768</v>
      </c>
      <c r="K1739" s="1">
        <v>328607.780584261</v>
      </c>
      <c r="L1739" s="1">
        <v>27359.320570337</v>
      </c>
      <c r="M1739" s="1">
        <v>22115.5877246634</v>
      </c>
      <c r="N1739" s="1">
        <v>29554.2630183182</v>
      </c>
      <c r="O1739" s="1">
        <v>7716419.25008886</v>
      </c>
      <c r="P1739" s="1">
        <v>311723.142112282</v>
      </c>
      <c r="Q1739" s="1">
        <v>192133.671949867</v>
      </c>
      <c r="S1739" s="5">
        <f t="shared" ref="S1739:U1739" si="1761">($AY$3*M1739^2)/(2*$AY$6)</f>
        <v>29625.09437</v>
      </c>
      <c r="T1739" s="5">
        <f t="shared" si="1761"/>
        <v>52905.77005</v>
      </c>
      <c r="U1739" s="5">
        <f t="shared" si="1761"/>
        <v>3606570313</v>
      </c>
      <c r="V1739" s="1" t="s">
        <v>20</v>
      </c>
      <c r="W1739" s="2">
        <f t="shared" si="3"/>
        <v>65704.82995</v>
      </c>
      <c r="X1739" s="1">
        <f t="shared" si="4"/>
        <v>0.1733867974</v>
      </c>
      <c r="Y1739" s="1">
        <f t="shared" si="5"/>
        <v>0.113292818</v>
      </c>
      <c r="Z1739" s="1">
        <f t="shared" si="6"/>
        <v>0.202323196</v>
      </c>
      <c r="AA1739" s="5">
        <f t="shared" si="7"/>
        <v>0.6056973155</v>
      </c>
      <c r="AB1739" s="1">
        <f t="shared" si="8"/>
        <v>2763.622739</v>
      </c>
      <c r="AC1739" s="1">
        <f t="shared" si="9"/>
        <v>156713.0219</v>
      </c>
      <c r="AD1739" s="5">
        <f t="shared" si="10"/>
        <v>48793.78241</v>
      </c>
      <c r="AE1739" s="5">
        <f t="shared" si="11"/>
        <v>87866.10145</v>
      </c>
      <c r="AF1739" s="5">
        <f t="shared" si="12"/>
        <v>153693.4103</v>
      </c>
      <c r="AG1739" s="5">
        <f t="shared" si="13"/>
        <v>117180.8038</v>
      </c>
      <c r="AH1739" s="5">
        <f t="shared" si="14"/>
        <v>1912.987169</v>
      </c>
      <c r="AI1739" s="5">
        <f t="shared" si="15"/>
        <v>36512.60648</v>
      </c>
      <c r="AJ1739" s="1">
        <f t="shared" si="16"/>
        <v>522995526.2</v>
      </c>
      <c r="AK1739" s="1">
        <f t="shared" si="17"/>
        <v>42122.54721</v>
      </c>
      <c r="AL1739" s="1" t="s">
        <v>20</v>
      </c>
      <c r="AM1739" s="5">
        <f t="shared" si="18"/>
        <v>0.4463150185</v>
      </c>
      <c r="AN1739" s="5">
        <f t="shared" si="19"/>
        <v>1.071848708</v>
      </c>
      <c r="AO1739" s="5">
        <f t="shared" si="20"/>
        <v>0.5952187676</v>
      </c>
      <c r="AP1739" s="5">
        <f t="shared" si="21"/>
        <v>0.3402849382</v>
      </c>
      <c r="AQ1739" s="1">
        <f t="shared" si="22"/>
        <v>1.2416047</v>
      </c>
      <c r="AR1739" s="1">
        <f t="shared" si="23"/>
        <v>0.2641712129</v>
      </c>
      <c r="AT1739" s="1">
        <v>0.233793999728403</v>
      </c>
      <c r="AU1739" s="1">
        <f t="shared" si="24"/>
        <v>0.0000044702868</v>
      </c>
      <c r="AV1739" s="1">
        <f t="shared" si="25"/>
        <v>223699.2937</v>
      </c>
    </row>
    <row r="1740" ht="12.75" customHeight="1">
      <c r="A1740" s="4" t="s">
        <v>3528</v>
      </c>
      <c r="B1740" s="1" t="s">
        <v>3529</v>
      </c>
      <c r="C1740" s="2">
        <v>3.35205356746061E-9</v>
      </c>
      <c r="D1740" s="2">
        <v>-4.1701252160352E-9</v>
      </c>
      <c r="E1740" s="2">
        <v>-3.35169624876017E-9</v>
      </c>
      <c r="F1740" s="2">
        <v>6.35258600182573E-9</v>
      </c>
      <c r="G1740" s="1">
        <v>5609229.36836319</v>
      </c>
      <c r="H1740" s="1">
        <v>-342318.720001287</v>
      </c>
      <c r="I1740" s="1">
        <v>-35491.8312641707</v>
      </c>
      <c r="J1740" s="1">
        <v>-2421.24669497058</v>
      </c>
      <c r="K1740" s="1">
        <v>344222.906094291</v>
      </c>
      <c r="L1740" s="1">
        <v>26792.9113336119</v>
      </c>
      <c r="M1740" s="1">
        <v>28977.9900945085</v>
      </c>
      <c r="N1740" s="1">
        <v>25624.4223526726</v>
      </c>
      <c r="O1740" s="1">
        <v>7792820.22810322</v>
      </c>
      <c r="P1740" s="1">
        <v>312557.284525611</v>
      </c>
      <c r="Q1740" s="1">
        <v>186324.947830653</v>
      </c>
      <c r="S1740" s="5">
        <f t="shared" ref="S1740:U1740" si="1762">($AY$3*M1740^2)/(2*$AY$6)</f>
        <v>50862.68602</v>
      </c>
      <c r="T1740" s="5">
        <f t="shared" si="1762"/>
        <v>39771.40558</v>
      </c>
      <c r="U1740" s="5">
        <f t="shared" si="1762"/>
        <v>3678341841</v>
      </c>
      <c r="V1740" s="1" t="s">
        <v>20</v>
      </c>
      <c r="W1740" s="2">
        <f t="shared" si="3"/>
        <v>58505.67246</v>
      </c>
      <c r="X1740" s="1">
        <f t="shared" si="4"/>
        <v>0.2097219383</v>
      </c>
      <c r="Y1740" s="1">
        <f t="shared" si="5"/>
        <v>0.2453243</v>
      </c>
      <c r="Z1740" s="1">
        <f t="shared" si="6"/>
        <v>0.1918280964</v>
      </c>
      <c r="AA1740" s="5">
        <f t="shared" si="7"/>
        <v>0.6085204647</v>
      </c>
      <c r="AB1740" s="1">
        <f t="shared" si="8"/>
        <v>3118.154406</v>
      </c>
      <c r="AC1740" s="1">
        <f t="shared" si="9"/>
        <v>157486.926</v>
      </c>
      <c r="AD1740" s="5">
        <f t="shared" si="10"/>
        <v>42109.38471</v>
      </c>
      <c r="AE1740" s="5">
        <f t="shared" si="11"/>
        <v>56990.14428</v>
      </c>
      <c r="AF1740" s="5">
        <f t="shared" si="12"/>
        <v>139571.511</v>
      </c>
      <c r="AG1740" s="5">
        <f t="shared" si="13"/>
        <v>91951.10747</v>
      </c>
      <c r="AH1740" s="5">
        <f t="shared" si="14"/>
        <v>1903.586587</v>
      </c>
      <c r="AI1740" s="5">
        <f t="shared" si="15"/>
        <v>47620.40355</v>
      </c>
      <c r="AJ1740" s="1">
        <f t="shared" si="16"/>
        <v>547847770.3</v>
      </c>
      <c r="AK1740" s="1">
        <f t="shared" si="17"/>
        <v>34852.89275</v>
      </c>
      <c r="AL1740" s="1" t="s">
        <v>20</v>
      </c>
      <c r="AM1740" s="5">
        <f t="shared" si="18"/>
        <v>0.5958033409</v>
      </c>
      <c r="AN1740" s="5">
        <f t="shared" si="19"/>
        <v>1.301011102</v>
      </c>
      <c r="AO1740" s="5">
        <f t="shared" si="20"/>
        <v>0.9613026555</v>
      </c>
      <c r="AP1740" s="5">
        <f t="shared" si="21"/>
        <v>0.3925212003</v>
      </c>
      <c r="AQ1740" s="1">
        <f t="shared" si="22"/>
        <v>1.571886082</v>
      </c>
      <c r="AR1740" s="1">
        <f t="shared" si="23"/>
        <v>0.3344438473</v>
      </c>
      <c r="AT1740" s="1">
        <v>0.77953559998129</v>
      </c>
      <c r="AU1740" s="1">
        <f t="shared" si="24"/>
        <v>0.0000142290549</v>
      </c>
      <c r="AV1740" s="1">
        <f t="shared" si="25"/>
        <v>70278.73651</v>
      </c>
    </row>
    <row r="1741" ht="12.75" customHeight="1">
      <c r="A1741" s="4" t="s">
        <v>3530</v>
      </c>
      <c r="B1741" s="1" t="s">
        <v>3531</v>
      </c>
      <c r="C1741" s="2">
        <v>4.48165374615458E-9</v>
      </c>
      <c r="D1741" s="2">
        <v>-3.16537415326114E-9</v>
      </c>
      <c r="E1741" s="2">
        <v>-2.60892830308659E-9</v>
      </c>
      <c r="F1741" s="2">
        <v>6.30973830675471E-9</v>
      </c>
      <c r="G1741" s="1">
        <v>4068438.04999981</v>
      </c>
      <c r="H1741" s="1">
        <v>-332699.394991509</v>
      </c>
      <c r="I1741" s="1">
        <v>-34876.2595680184</v>
      </c>
      <c r="J1741" s="1">
        <v>-2551.30940387186</v>
      </c>
      <c r="K1741" s="1">
        <v>334591.697028619</v>
      </c>
      <c r="L1741" s="1">
        <v>21867.4211075038</v>
      </c>
      <c r="M1741" s="1">
        <v>19037.8748061564</v>
      </c>
      <c r="N1741" s="1">
        <v>22943.6309836869</v>
      </c>
      <c r="O1741" s="1">
        <v>7790394.60038947</v>
      </c>
      <c r="P1741" s="1">
        <v>318609.055684651</v>
      </c>
      <c r="Q1741" s="1">
        <v>185516.796016612</v>
      </c>
      <c r="S1741" s="5">
        <f t="shared" ref="S1741:U1741" si="1763">($AY$3*M1741^2)/(2*$AY$6)</f>
        <v>21953.29458</v>
      </c>
      <c r="T1741" s="5">
        <f t="shared" si="1763"/>
        <v>31885.04762</v>
      </c>
      <c r="U1741" s="5">
        <f t="shared" si="1763"/>
        <v>3676052323</v>
      </c>
      <c r="V1741" s="1" t="s">
        <v>20</v>
      </c>
      <c r="W1741" s="2">
        <f t="shared" si="3"/>
        <v>68233.32196</v>
      </c>
      <c r="X1741" s="1">
        <f t="shared" si="4"/>
        <v>0.1027074876</v>
      </c>
      <c r="Y1741" s="1">
        <f t="shared" si="5"/>
        <v>0.07784736231</v>
      </c>
      <c r="Z1741" s="1">
        <f t="shared" si="6"/>
        <v>0.1130658018</v>
      </c>
      <c r="AA1741" s="5">
        <f t="shared" si="7"/>
        <v>0.6044160418</v>
      </c>
      <c r="AB1741" s="1">
        <f t="shared" si="8"/>
        <v>2655.582946</v>
      </c>
      <c r="AC1741" s="1">
        <f t="shared" si="9"/>
        <v>157462.4141</v>
      </c>
      <c r="AD1741" s="5">
        <f t="shared" si="10"/>
        <v>37959.99675</v>
      </c>
      <c r="AE1741" s="5">
        <f t="shared" si="11"/>
        <v>78028.44172</v>
      </c>
      <c r="AF1741" s="5">
        <f t="shared" si="12"/>
        <v>149945.25</v>
      </c>
      <c r="AG1741" s="5">
        <f t="shared" si="13"/>
        <v>118447.2859</v>
      </c>
      <c r="AH1741" s="5">
        <f t="shared" si="14"/>
        <v>1903.882916</v>
      </c>
      <c r="AI1741" s="5">
        <f t="shared" si="15"/>
        <v>31497.96413</v>
      </c>
      <c r="AJ1741" s="1">
        <f t="shared" si="16"/>
        <v>532519225</v>
      </c>
      <c r="AK1741" s="1">
        <f t="shared" si="17"/>
        <v>39952.62605</v>
      </c>
      <c r="AL1741" s="1" t="s">
        <v>20</v>
      </c>
      <c r="AM1741" s="5">
        <f t="shared" si="18"/>
        <v>0.449583307</v>
      </c>
      <c r="AN1741" s="5">
        <f t="shared" si="19"/>
        <v>1.402843178</v>
      </c>
      <c r="AO1741" s="5">
        <f t="shared" si="20"/>
        <v>0.6824681017</v>
      </c>
      <c r="AP1741" s="5">
        <f t="shared" si="21"/>
        <v>0.3551424436</v>
      </c>
      <c r="AQ1741" s="1">
        <f t="shared" si="22"/>
        <v>1.332876653</v>
      </c>
      <c r="AR1741" s="1">
        <f t="shared" si="23"/>
        <v>0.2835907773</v>
      </c>
      <c r="AT1741" s="1">
        <v>0.149692152026739</v>
      </c>
      <c r="AU1741" s="1">
        <f t="shared" si="24"/>
        <v>0.000002811018739</v>
      </c>
      <c r="AV1741" s="1">
        <f t="shared" si="25"/>
        <v>355742.9149</v>
      </c>
    </row>
    <row r="1742" ht="12.75" customHeight="1">
      <c r="A1742" s="4" t="s">
        <v>3532</v>
      </c>
      <c r="B1742" s="1" t="s">
        <v>3533</v>
      </c>
      <c r="C1742" s="2">
        <v>5.09090702841394E-9</v>
      </c>
      <c r="D1742" s="2">
        <v>-2.50660825276898E-9</v>
      </c>
      <c r="E1742" s="2">
        <v>-1.17984594523911E-9</v>
      </c>
      <c r="F1742" s="2">
        <v>5.94006069441487E-9</v>
      </c>
      <c r="G1742" s="1">
        <v>4628532.29945093</v>
      </c>
      <c r="H1742" s="1">
        <v>-325356.238837175</v>
      </c>
      <c r="I1742" s="1">
        <v>-32132.2897640047</v>
      </c>
      <c r="J1742" s="1">
        <v>-3724.52732917754</v>
      </c>
      <c r="K1742" s="1">
        <v>327053.292708679</v>
      </c>
      <c r="L1742" s="1">
        <v>29907.2537880717</v>
      </c>
      <c r="M1742" s="1">
        <v>21353.5752977866</v>
      </c>
      <c r="N1742" s="1">
        <v>33344.2362472168</v>
      </c>
      <c r="O1742" s="1">
        <v>7310762.15113056</v>
      </c>
      <c r="P1742" s="1">
        <v>300029.404676935</v>
      </c>
      <c r="Q1742" s="1">
        <v>191535.405495409</v>
      </c>
      <c r="S1742" s="5">
        <f t="shared" ref="S1742:U1742" si="1764">($AY$3*M1742^2)/(2*$AY$6)</f>
        <v>27618.74711</v>
      </c>
      <c r="T1742" s="5">
        <f t="shared" si="1764"/>
        <v>67344.83924</v>
      </c>
      <c r="U1742" s="5">
        <f t="shared" si="1764"/>
        <v>3237338271</v>
      </c>
      <c r="V1742" s="1" t="s">
        <v>20</v>
      </c>
      <c r="W1742" s="2">
        <f t="shared" si="3"/>
        <v>60223.81384</v>
      </c>
      <c r="X1742" s="1">
        <f t="shared" si="4"/>
        <v>0.2466133384</v>
      </c>
      <c r="Y1742" s="1">
        <f t="shared" si="5"/>
        <v>0.1257200924</v>
      </c>
      <c r="Z1742" s="1">
        <f t="shared" si="6"/>
        <v>0.3065526246</v>
      </c>
      <c r="AA1742" s="5">
        <f t="shared" si="7"/>
        <v>0.5690042595</v>
      </c>
      <c r="AB1742" s="1">
        <f t="shared" si="8"/>
        <v>2832.485313</v>
      </c>
      <c r="AC1742" s="1">
        <f t="shared" si="9"/>
        <v>152538.1604</v>
      </c>
      <c r="AD1742" s="5">
        <f t="shared" si="10"/>
        <v>58601.03099</v>
      </c>
      <c r="AE1742" s="5">
        <f t="shared" si="11"/>
        <v>109122.1226</v>
      </c>
      <c r="AF1742" s="5">
        <f t="shared" si="12"/>
        <v>155532.038</v>
      </c>
      <c r="AG1742" s="5">
        <f t="shared" si="13"/>
        <v>118004.0671</v>
      </c>
      <c r="AH1742" s="5">
        <f t="shared" si="14"/>
        <v>1965.344273</v>
      </c>
      <c r="AI1742" s="5">
        <f t="shared" si="15"/>
        <v>37527.97091</v>
      </c>
      <c r="AJ1742" s="1">
        <f t="shared" si="16"/>
        <v>520521481.9</v>
      </c>
      <c r="AK1742" s="1">
        <f t="shared" si="17"/>
        <v>46915.46741</v>
      </c>
      <c r="AL1742" s="1" t="s">
        <v>20</v>
      </c>
      <c r="AM1742" s="5">
        <f t="shared" si="18"/>
        <v>0.4411046966</v>
      </c>
      <c r="AN1742" s="5">
        <f t="shared" si="19"/>
        <v>0.8882462869</v>
      </c>
      <c r="AO1742" s="5">
        <f t="shared" si="20"/>
        <v>0.4770082085</v>
      </c>
      <c r="AP1742" s="5">
        <f t="shared" si="21"/>
        <v>0.3346715498</v>
      </c>
      <c r="AQ1742" s="1">
        <f t="shared" si="22"/>
        <v>1.109488002</v>
      </c>
      <c r="AR1742" s="1">
        <f t="shared" si="23"/>
        <v>0.236061277</v>
      </c>
      <c r="AT1742" s="1">
        <v>0.237558563700868</v>
      </c>
      <c r="AU1742" s="1">
        <f t="shared" si="24"/>
        <v>0.000004563857054</v>
      </c>
      <c r="AV1742" s="1">
        <f t="shared" si="25"/>
        <v>219112.91</v>
      </c>
    </row>
    <row r="1743" ht="12.75" customHeight="1">
      <c r="A1743" s="4" t="s">
        <v>3534</v>
      </c>
      <c r="B1743" s="1" t="s">
        <v>3535</v>
      </c>
      <c r="C1743" s="2">
        <v>4.75970420911004E-9</v>
      </c>
      <c r="D1743" s="2">
        <v>-2.22953343620501E-9</v>
      </c>
      <c r="E1743" s="2">
        <v>1.39012774882541E-9</v>
      </c>
      <c r="F1743" s="2">
        <v>5.74480953877138E-9</v>
      </c>
      <c r="G1743" s="1">
        <v>5635097.87278943</v>
      </c>
      <c r="H1743" s="1">
        <v>-331689.381505664</v>
      </c>
      <c r="I1743" s="1">
        <v>-32911.7049703363</v>
      </c>
      <c r="J1743" s="1">
        <v>11140.2039940606</v>
      </c>
      <c r="K1743" s="1">
        <v>333634.054194841</v>
      </c>
      <c r="L1743" s="1">
        <v>32808.7164869481</v>
      </c>
      <c r="M1743" s="1">
        <v>32059.9353993351</v>
      </c>
      <c r="N1743" s="1">
        <v>32370.1242601835</v>
      </c>
      <c r="O1743" s="1">
        <v>7276150.63998173</v>
      </c>
      <c r="P1743" s="1">
        <v>298439.890023324</v>
      </c>
      <c r="Q1743" s="1">
        <v>188903.037413692</v>
      </c>
      <c r="S1743" s="5">
        <f t="shared" ref="S1743:U1743" si="1765">($AY$3*M1743^2)/(2*$AY$6)</f>
        <v>62256.98114</v>
      </c>
      <c r="T1743" s="5">
        <f t="shared" si="1765"/>
        <v>63467.51656</v>
      </c>
      <c r="U1743" s="5">
        <f t="shared" si="1765"/>
        <v>3206757621</v>
      </c>
      <c r="V1743" s="1" t="s">
        <v>20</v>
      </c>
      <c r="W1743" s="2">
        <f t="shared" si="3"/>
        <v>52786.62856</v>
      </c>
      <c r="X1743" s="1">
        <f t="shared" si="4"/>
        <v>0.3863052688</v>
      </c>
      <c r="Y1743" s="1">
        <f t="shared" si="5"/>
        <v>0.3688734827</v>
      </c>
      <c r="Z1743" s="1">
        <f t="shared" si="6"/>
        <v>0.376045922</v>
      </c>
      <c r="AA1743" s="5">
        <f t="shared" si="7"/>
        <v>0.5503009592</v>
      </c>
      <c r="AB1743" s="1">
        <f t="shared" si="8"/>
        <v>3125.336249</v>
      </c>
      <c r="AC1743" s="1">
        <f t="shared" si="9"/>
        <v>152176.6496</v>
      </c>
      <c r="AD1743" s="5">
        <f t="shared" si="10"/>
        <v>58822.58375</v>
      </c>
      <c r="AE1743" s="5">
        <f t="shared" si="11"/>
        <v>72452.69436</v>
      </c>
      <c r="AF1743" s="5">
        <f t="shared" si="12"/>
        <v>152899.7949</v>
      </c>
      <c r="AG1743" s="5">
        <f t="shared" si="13"/>
        <v>94640.88243</v>
      </c>
      <c r="AH1743" s="5">
        <f t="shared" si="14"/>
        <v>1970.013145</v>
      </c>
      <c r="AI1743" s="5">
        <f t="shared" si="15"/>
        <v>58258.91245</v>
      </c>
      <c r="AJ1743" s="1">
        <f t="shared" si="16"/>
        <v>530995089.1</v>
      </c>
      <c r="AK1743" s="1">
        <f t="shared" si="17"/>
        <v>39236.22717</v>
      </c>
      <c r="AL1743" s="1" t="s">
        <v>20</v>
      </c>
      <c r="AM1743" s="5">
        <f t="shared" si="18"/>
        <v>0.5610631214</v>
      </c>
      <c r="AN1743" s="5">
        <f t="shared" si="19"/>
        <v>0.9027061635</v>
      </c>
      <c r="AO1743" s="5">
        <f t="shared" si="20"/>
        <v>0.7328852209</v>
      </c>
      <c r="AP1743" s="5">
        <f t="shared" si="21"/>
        <v>0.3472830618</v>
      </c>
      <c r="AQ1743" s="1">
        <f t="shared" si="22"/>
        <v>1.353328613</v>
      </c>
      <c r="AR1743" s="1">
        <f t="shared" si="23"/>
        <v>0.2879422582</v>
      </c>
      <c r="AT1743" s="1">
        <v>0.406580225563208</v>
      </c>
      <c r="AU1743" s="1">
        <f t="shared" si="24"/>
        <v>0.000007656948886</v>
      </c>
      <c r="AV1743" s="1">
        <f t="shared" si="25"/>
        <v>130600.3233</v>
      </c>
    </row>
    <row r="1744" ht="12.75" customHeight="1">
      <c r="A1744" s="4" t="s">
        <v>3536</v>
      </c>
      <c r="B1744" s="1" t="s">
        <v>3537</v>
      </c>
      <c r="C1744" s="2">
        <v>4.83510626816794E-9</v>
      </c>
      <c r="D1744" s="2">
        <v>-3.35768506980484E-9</v>
      </c>
      <c r="E1744" s="2">
        <v>-1.34244611451251E-9</v>
      </c>
      <c r="F1744" s="2">
        <v>6.10933354601365E-9</v>
      </c>
      <c r="G1744" s="1">
        <v>5038351.97884357</v>
      </c>
      <c r="H1744" s="1">
        <v>-328513.925711561</v>
      </c>
      <c r="I1744" s="1">
        <v>-41098.2494164135</v>
      </c>
      <c r="J1744" s="1">
        <v>-1541.26201445831</v>
      </c>
      <c r="K1744" s="1">
        <v>331131.576164476</v>
      </c>
      <c r="L1744" s="1">
        <v>30210.7034770427</v>
      </c>
      <c r="M1744" s="1">
        <v>22942.8344661804</v>
      </c>
      <c r="N1744" s="1">
        <v>33103.990789263</v>
      </c>
      <c r="O1744" s="1">
        <v>6924704.15352194</v>
      </c>
      <c r="P1744" s="1">
        <v>304518.277304397</v>
      </c>
      <c r="Q1744" s="1">
        <v>192732.914904738</v>
      </c>
      <c r="S1744" s="5">
        <f t="shared" ref="S1744:U1744" si="1766">($AY$3*M1744^2)/(2*$AY$6)</f>
        <v>31882.8338</v>
      </c>
      <c r="T1744" s="5">
        <f t="shared" si="1766"/>
        <v>66377.89517</v>
      </c>
      <c r="U1744" s="5">
        <f t="shared" si="1766"/>
        <v>2904458792</v>
      </c>
      <c r="V1744" s="1" t="s">
        <v>20</v>
      </c>
      <c r="W1744" s="2">
        <f t="shared" si="3"/>
        <v>59367.47887</v>
      </c>
      <c r="X1744" s="1">
        <f t="shared" si="4"/>
        <v>0.2589550971</v>
      </c>
      <c r="Y1744" s="1">
        <f t="shared" si="5"/>
        <v>0.149347147</v>
      </c>
      <c r="Z1744" s="1">
        <f t="shared" si="6"/>
        <v>0.3109306196</v>
      </c>
      <c r="AA1744" s="5">
        <f t="shared" si="7"/>
        <v>0.5852190725</v>
      </c>
      <c r="AB1744" s="1">
        <f t="shared" si="8"/>
        <v>2955.223076</v>
      </c>
      <c r="AC1744" s="1">
        <f t="shared" si="9"/>
        <v>148456.0117</v>
      </c>
      <c r="AD1744" s="5">
        <f t="shared" si="10"/>
        <v>56566.83513</v>
      </c>
      <c r="AE1744" s="5">
        <f t="shared" si="11"/>
        <v>98343.66073</v>
      </c>
      <c r="AF1744" s="5">
        <f t="shared" si="12"/>
        <v>150364.1236</v>
      </c>
      <c r="AG1744" s="5">
        <f t="shared" si="13"/>
        <v>111160.2844</v>
      </c>
      <c r="AH1744" s="5">
        <f t="shared" si="14"/>
        <v>2019.386056</v>
      </c>
      <c r="AI1744" s="5">
        <f t="shared" si="15"/>
        <v>39203.83928</v>
      </c>
      <c r="AJ1744" s="1">
        <f t="shared" si="16"/>
        <v>527012271.6</v>
      </c>
      <c r="AK1744" s="1">
        <f t="shared" si="17"/>
        <v>45402.10178</v>
      </c>
      <c r="AL1744" s="1" t="s">
        <v>20</v>
      </c>
      <c r="AM1744" s="5">
        <f t="shared" si="18"/>
        <v>0.4741012266</v>
      </c>
      <c r="AN1744" s="5">
        <f t="shared" si="19"/>
        <v>0.9316629973</v>
      </c>
      <c r="AO1744" s="5">
        <f t="shared" si="20"/>
        <v>0.5358884017</v>
      </c>
      <c r="AP1744" s="5">
        <f t="shared" si="21"/>
        <v>0.3504907014</v>
      </c>
      <c r="AQ1744" s="1">
        <f t="shared" si="22"/>
        <v>1.160766244</v>
      </c>
      <c r="AR1744" s="1">
        <f t="shared" si="23"/>
        <v>0.2469715413</v>
      </c>
      <c r="AT1744" s="1">
        <v>0.12627546751081</v>
      </c>
      <c r="AU1744" s="1">
        <f t="shared" si="24"/>
        <v>0.000002396063134</v>
      </c>
      <c r="AV1744" s="1">
        <f t="shared" si="25"/>
        <v>417351.2734</v>
      </c>
    </row>
    <row r="1745" ht="12.75" customHeight="1">
      <c r="A1745" s="4" t="s">
        <v>3538</v>
      </c>
      <c r="B1745" s="1" t="s">
        <v>3539</v>
      </c>
      <c r="C1745" s="2">
        <v>4.00049655792958E-9</v>
      </c>
      <c r="D1745" s="2">
        <v>-2.73241510959695E-9</v>
      </c>
      <c r="E1745" s="2">
        <v>-3.26254007136468E-9</v>
      </c>
      <c r="F1745" s="2">
        <v>6.15722295202567E-9</v>
      </c>
      <c r="G1745" s="1">
        <v>7489762.5779647</v>
      </c>
      <c r="H1745" s="1">
        <v>-344331.09280534</v>
      </c>
      <c r="I1745" s="1">
        <v>-26599.8317704585</v>
      </c>
      <c r="J1745" s="1">
        <v>-15704.0975537739</v>
      </c>
      <c r="K1745" s="1">
        <v>345852.39972565</v>
      </c>
      <c r="L1745" s="1">
        <v>34249.2670006269</v>
      </c>
      <c r="M1745" s="1">
        <v>40949.6221784286</v>
      </c>
      <c r="N1745" s="1">
        <v>30321.8254404482</v>
      </c>
      <c r="O1745" s="1">
        <v>7163094.41303993</v>
      </c>
      <c r="P1745" s="1">
        <v>300051.569878811</v>
      </c>
      <c r="Q1745" s="1">
        <v>189025.614031963</v>
      </c>
      <c r="S1745" s="5">
        <f t="shared" ref="S1745:U1745" si="1767">($AY$3*M1745^2)/(2*$AY$6)</f>
        <v>101569.3259</v>
      </c>
      <c r="T1745" s="5">
        <f t="shared" si="1767"/>
        <v>55689.51792</v>
      </c>
      <c r="U1745" s="5">
        <f t="shared" si="1767"/>
        <v>3107879149</v>
      </c>
      <c r="V1745" s="1" t="s">
        <v>20</v>
      </c>
      <c r="W1745" s="2">
        <f t="shared" si="3"/>
        <v>49073.82116</v>
      </c>
      <c r="X1745" s="1">
        <f t="shared" si="4"/>
        <v>0.4870828188</v>
      </c>
      <c r="Y1745" s="1">
        <f t="shared" si="5"/>
        <v>0.6963058541</v>
      </c>
      <c r="Z1745" s="1">
        <f t="shared" si="6"/>
        <v>0.3817780318</v>
      </c>
      <c r="AA1745" s="5">
        <f t="shared" si="7"/>
        <v>0.5898064459</v>
      </c>
      <c r="AB1745" s="1">
        <f t="shared" si="8"/>
        <v>3603.130923</v>
      </c>
      <c r="AC1745" s="1">
        <f t="shared" si="9"/>
        <v>150989.767</v>
      </c>
      <c r="AD1745" s="5">
        <f t="shared" si="10"/>
        <v>51409.78986</v>
      </c>
      <c r="AE1745" s="5">
        <f t="shared" si="11"/>
        <v>49591.8003</v>
      </c>
      <c r="AF1745" s="5">
        <f t="shared" si="12"/>
        <v>143091.0715</v>
      </c>
      <c r="AG1745" s="5">
        <f t="shared" si="13"/>
        <v>73662.15556</v>
      </c>
      <c r="AH1745" s="5">
        <f t="shared" si="14"/>
        <v>1985.498792</v>
      </c>
      <c r="AI1745" s="5">
        <f t="shared" si="15"/>
        <v>69428.91599</v>
      </c>
      <c r="AJ1745" s="1">
        <f t="shared" si="16"/>
        <v>550441190</v>
      </c>
      <c r="AK1745" s="1">
        <f t="shared" si="17"/>
        <v>33400.94622</v>
      </c>
      <c r="AL1745" s="1" t="s">
        <v>20</v>
      </c>
      <c r="AM1745" s="5">
        <f t="shared" si="18"/>
        <v>0.7472509945</v>
      </c>
      <c r="AN1745" s="5">
        <f t="shared" si="19"/>
        <v>1.070693328</v>
      </c>
      <c r="AO1745" s="5">
        <f t="shared" si="20"/>
        <v>1.109943956</v>
      </c>
      <c r="AP1745" s="5">
        <f t="shared" si="21"/>
        <v>0.3846789209</v>
      </c>
      <c r="AQ1745" s="1">
        <f t="shared" si="22"/>
        <v>1.647980828</v>
      </c>
      <c r="AR1745" s="1">
        <f t="shared" si="23"/>
        <v>0.3506342186</v>
      </c>
      <c r="AT1745" s="1">
        <v>0.126157485542093</v>
      </c>
      <c r="AU1745" s="1">
        <f t="shared" si="24"/>
        <v>0.000002291933958</v>
      </c>
      <c r="AV1745" s="1">
        <f t="shared" si="25"/>
        <v>436312.7464</v>
      </c>
    </row>
    <row r="1746" ht="12.75" customHeight="1">
      <c r="A1746" s="4" t="s">
        <v>3540</v>
      </c>
      <c r="B1746" s="1" t="s">
        <v>3541</v>
      </c>
      <c r="C1746" s="2">
        <v>9.81347792747608E-10</v>
      </c>
      <c r="D1746" s="2">
        <v>-2.57394074568909E-9</v>
      </c>
      <c r="E1746" s="2">
        <v>-5.43347269414666E-9</v>
      </c>
      <c r="F1746" s="2">
        <v>6.25122331895923E-9</v>
      </c>
      <c r="G1746" s="1">
        <v>7619410.44061828</v>
      </c>
      <c r="H1746" s="1">
        <v>-359531.572814864</v>
      </c>
      <c r="I1746" s="1">
        <v>-30944.2759567787</v>
      </c>
      <c r="J1746" s="1">
        <v>-20184.2733611942</v>
      </c>
      <c r="K1746" s="1">
        <v>361445.220138726</v>
      </c>
      <c r="L1746" s="1">
        <v>33799.1954481245</v>
      </c>
      <c r="M1746" s="1">
        <v>41182.1194974627</v>
      </c>
      <c r="N1746" s="1">
        <v>29407.4910441239</v>
      </c>
      <c r="O1746" s="1">
        <v>7288430.96737964</v>
      </c>
      <c r="P1746" s="1">
        <v>325171.780515133</v>
      </c>
      <c r="Q1746" s="1">
        <v>180903.158747209</v>
      </c>
      <c r="S1746" s="5">
        <f t="shared" ref="S1746:U1746" si="1768">($AY$3*M1746^2)/(2*$AY$6)</f>
        <v>102725.9487</v>
      </c>
      <c r="T1746" s="5">
        <f t="shared" si="1768"/>
        <v>52381.59505</v>
      </c>
      <c r="U1746" s="5">
        <f t="shared" si="1768"/>
        <v>3217591169</v>
      </c>
      <c r="V1746" s="1" t="s">
        <v>20</v>
      </c>
      <c r="W1746" s="2">
        <f t="shared" si="3"/>
        <v>49397.3159</v>
      </c>
      <c r="X1746" s="1">
        <f t="shared" si="4"/>
        <v>0.4681726318</v>
      </c>
      <c r="Y1746" s="1">
        <f t="shared" si="5"/>
        <v>0.6950414195</v>
      </c>
      <c r="Z1746" s="1">
        <f t="shared" si="6"/>
        <v>0.354412674</v>
      </c>
      <c r="AA1746" s="5">
        <f t="shared" si="7"/>
        <v>0.5988108335</v>
      </c>
      <c r="AB1746" s="1">
        <f t="shared" si="8"/>
        <v>3634.18224</v>
      </c>
      <c r="AC1746" s="1">
        <f t="shared" si="9"/>
        <v>152305.0135</v>
      </c>
      <c r="AD1746" s="5">
        <f t="shared" si="10"/>
        <v>49109.81799</v>
      </c>
      <c r="AE1746" s="5">
        <f t="shared" si="11"/>
        <v>46082.53073</v>
      </c>
      <c r="AF1746" s="5">
        <f t="shared" si="12"/>
        <v>140546.8668</v>
      </c>
      <c r="AG1746" s="5">
        <f t="shared" si="13"/>
        <v>71773.69642</v>
      </c>
      <c r="AH1746" s="5">
        <f t="shared" si="14"/>
        <v>1968.352801</v>
      </c>
      <c r="AI1746" s="5">
        <f t="shared" si="15"/>
        <v>68773.17041</v>
      </c>
      <c r="AJ1746" s="1">
        <f t="shared" si="16"/>
        <v>575257934.4</v>
      </c>
      <c r="AK1746" s="1">
        <f t="shared" si="17"/>
        <v>32362.84032</v>
      </c>
      <c r="AL1746" s="1" t="s">
        <v>20</v>
      </c>
      <c r="AM1746" s="5">
        <f t="shared" si="18"/>
        <v>0.8014885162</v>
      </c>
      <c r="AN1746" s="5">
        <f t="shared" si="19"/>
        <v>1.171370528</v>
      </c>
      <c r="AO1746" s="5">
        <f t="shared" si="20"/>
        <v>1.248321056</v>
      </c>
      <c r="AP1746" s="5">
        <f t="shared" si="21"/>
        <v>0.4092997215</v>
      </c>
      <c r="AQ1746" s="1">
        <f t="shared" si="22"/>
        <v>1.777526103</v>
      </c>
      <c r="AR1746" s="1">
        <f t="shared" si="23"/>
        <v>0.3781970433</v>
      </c>
      <c r="AT1746" s="1">
        <v>0.206584286208437</v>
      </c>
      <c r="AU1746" s="1">
        <f t="shared" si="24"/>
        <v>0.000003591159267</v>
      </c>
      <c r="AV1746" s="1">
        <f t="shared" si="25"/>
        <v>278461.6124</v>
      </c>
    </row>
    <row r="1747" ht="12.75" customHeight="1">
      <c r="A1747" s="4" t="s">
        <v>3542</v>
      </c>
      <c r="B1747" s="1" t="s">
        <v>3543</v>
      </c>
      <c r="C1747" s="2">
        <v>3.73100811401429E-9</v>
      </c>
      <c r="D1747" s="2">
        <v>-4.38873199141533E-9</v>
      </c>
      <c r="E1747" s="2">
        <v>-2.55387566754152E-9</v>
      </c>
      <c r="F1747" s="2">
        <v>6.35104353507348E-9</v>
      </c>
      <c r="G1747" s="1">
        <v>7772790.70626437</v>
      </c>
      <c r="H1747" s="1">
        <v>-345071.77816153</v>
      </c>
      <c r="I1747" s="1">
        <v>-36706.7696392396</v>
      </c>
      <c r="J1747" s="1">
        <v>-3543.03242485196</v>
      </c>
      <c r="K1747" s="1">
        <v>347050.997517037</v>
      </c>
      <c r="L1747" s="1">
        <v>35570.7836921047</v>
      </c>
      <c r="M1747" s="1">
        <v>43955.9067512602</v>
      </c>
      <c r="N1747" s="1">
        <v>30521.2136709713</v>
      </c>
      <c r="O1747" s="1">
        <v>7289613.41820999</v>
      </c>
      <c r="P1747" s="1">
        <v>316910.176421933</v>
      </c>
      <c r="Q1747" s="1">
        <v>188132.94203626</v>
      </c>
      <c r="S1747" s="5">
        <f t="shared" ref="S1747:U1747" si="1769">($AY$3*M1747^2)/(2*$AY$6)</f>
        <v>117030.0145</v>
      </c>
      <c r="T1747" s="5">
        <f t="shared" si="1769"/>
        <v>56424.32476</v>
      </c>
      <c r="U1747" s="5">
        <f t="shared" si="1769"/>
        <v>3218635277</v>
      </c>
      <c r="V1747" s="1" t="s">
        <v>20</v>
      </c>
      <c r="W1747" s="2">
        <f t="shared" si="3"/>
        <v>49688.47004</v>
      </c>
      <c r="X1747" s="1">
        <f t="shared" si="4"/>
        <v>0.5124784621</v>
      </c>
      <c r="Y1747" s="1">
        <f t="shared" si="5"/>
        <v>0.7825700766</v>
      </c>
      <c r="Z1747" s="1">
        <f t="shared" si="6"/>
        <v>0.3773048166</v>
      </c>
      <c r="AA1747" s="5">
        <f t="shared" si="7"/>
        <v>0.6083727103</v>
      </c>
      <c r="AB1747" s="1">
        <f t="shared" si="8"/>
        <v>3670.578397</v>
      </c>
      <c r="AC1747" s="1">
        <f t="shared" si="9"/>
        <v>152317.3678</v>
      </c>
      <c r="AD1747" s="5">
        <f t="shared" si="10"/>
        <v>50168.61072</v>
      </c>
      <c r="AE1747" s="5">
        <f t="shared" si="11"/>
        <v>44978.07569</v>
      </c>
      <c r="AF1747" s="5">
        <f t="shared" si="12"/>
        <v>142331.6361</v>
      </c>
      <c r="AG1747" s="5">
        <f t="shared" si="13"/>
        <v>70080.02782</v>
      </c>
      <c r="AH1747" s="5">
        <f t="shared" si="14"/>
        <v>1968.193151</v>
      </c>
      <c r="AI1747" s="5">
        <f t="shared" si="15"/>
        <v>72251.60828</v>
      </c>
      <c r="AJ1747" s="1">
        <f t="shared" si="16"/>
        <v>552348817.6</v>
      </c>
      <c r="AK1747" s="1">
        <f t="shared" si="17"/>
        <v>31870.40121</v>
      </c>
      <c r="AL1747" s="1" t="s">
        <v>20</v>
      </c>
      <c r="AM1747" s="5">
        <f t="shared" si="18"/>
        <v>0.7881686621</v>
      </c>
      <c r="AN1747" s="5">
        <f t="shared" si="19"/>
        <v>1.100984878</v>
      </c>
      <c r="AO1747" s="5">
        <f t="shared" si="20"/>
        <v>1.228040127</v>
      </c>
      <c r="AP1747" s="5">
        <f t="shared" si="21"/>
        <v>0.3880717125</v>
      </c>
      <c r="AQ1747" s="1">
        <f t="shared" si="22"/>
        <v>1.733109081</v>
      </c>
      <c r="AR1747" s="1">
        <f t="shared" si="23"/>
        <v>0.368746613</v>
      </c>
      <c r="AT1747" s="1">
        <v>0.408375137374649</v>
      </c>
      <c r="AU1747" s="1">
        <f t="shared" si="24"/>
        <v>0.00000739342829</v>
      </c>
      <c r="AV1747" s="1">
        <f t="shared" si="25"/>
        <v>135255.2511</v>
      </c>
    </row>
    <row r="1748" ht="12.75" customHeight="1">
      <c r="A1748" s="4" t="s">
        <v>3544</v>
      </c>
      <c r="B1748" s="1" t="s">
        <v>3545</v>
      </c>
      <c r="C1748" s="2">
        <v>6.29200748885493E-10</v>
      </c>
      <c r="D1748" s="2">
        <v>-4.16079934663568E-9</v>
      </c>
      <c r="E1748" s="2">
        <v>-4.51959242663501E-9</v>
      </c>
      <c r="F1748" s="2">
        <v>6.27788916767741E-9</v>
      </c>
      <c r="G1748" s="1">
        <v>8501334.8210566</v>
      </c>
      <c r="H1748" s="1">
        <v>-355280.04485122</v>
      </c>
      <c r="I1748" s="1">
        <v>-36366.1987756744</v>
      </c>
      <c r="J1748" s="1">
        <v>-11149.0216781471</v>
      </c>
      <c r="K1748" s="1">
        <v>357324.654686885</v>
      </c>
      <c r="L1748" s="1">
        <v>35196.6308720475</v>
      </c>
      <c r="M1748" s="1">
        <v>44716.513993279</v>
      </c>
      <c r="N1748" s="1">
        <v>29293.1812044526</v>
      </c>
      <c r="O1748" s="1">
        <v>7584081.35267403</v>
      </c>
      <c r="P1748" s="1">
        <v>322430.501500874</v>
      </c>
      <c r="Q1748" s="1">
        <v>179492.085609211</v>
      </c>
      <c r="S1748" s="5">
        <f t="shared" ref="S1748:U1748" si="1770">($AY$3*M1748^2)/(2*$AY$6)</f>
        <v>121115.2001</v>
      </c>
      <c r="T1748" s="5">
        <f t="shared" si="1770"/>
        <v>51975.16158</v>
      </c>
      <c r="U1748" s="5">
        <f t="shared" si="1770"/>
        <v>3483924524</v>
      </c>
      <c r="V1748" s="1" t="s">
        <v>20</v>
      </c>
      <c r="W1748" s="2">
        <f t="shared" si="3"/>
        <v>46964.43538</v>
      </c>
      <c r="X1748" s="1">
        <f t="shared" si="4"/>
        <v>0.5616476887</v>
      </c>
      <c r="Y1748" s="1">
        <f t="shared" si="5"/>
        <v>0.9065623279</v>
      </c>
      <c r="Z1748" s="1">
        <f t="shared" si="6"/>
        <v>0.3890405452</v>
      </c>
      <c r="AA1748" s="5">
        <f t="shared" si="7"/>
        <v>0.6013651814</v>
      </c>
      <c r="AB1748" s="1">
        <f t="shared" si="8"/>
        <v>3838.747776</v>
      </c>
      <c r="AC1748" s="1">
        <f t="shared" si="9"/>
        <v>155363.3828</v>
      </c>
      <c r="AD1748" s="5">
        <f t="shared" si="10"/>
        <v>48711.13611</v>
      </c>
      <c r="AE1748" s="5">
        <f t="shared" si="11"/>
        <v>41931.13205</v>
      </c>
      <c r="AF1748" s="5">
        <f t="shared" si="12"/>
        <v>139355.7785</v>
      </c>
      <c r="AG1748" s="5">
        <f t="shared" si="13"/>
        <v>64997.44287</v>
      </c>
      <c r="AH1748" s="5">
        <f t="shared" si="14"/>
        <v>1929.605256</v>
      </c>
      <c r="AI1748" s="5">
        <f t="shared" si="15"/>
        <v>74358.33562</v>
      </c>
      <c r="AJ1748" s="1">
        <f t="shared" si="16"/>
        <v>568699850.8</v>
      </c>
      <c r="AK1748" s="1">
        <f t="shared" si="17"/>
        <v>30720.88386</v>
      </c>
      <c r="AL1748" s="1" t="s">
        <v>20</v>
      </c>
      <c r="AM1748" s="5">
        <f t="shared" si="18"/>
        <v>0.8749572687</v>
      </c>
      <c r="AN1748" s="5">
        <f t="shared" si="19"/>
        <v>1.167494533</v>
      </c>
      <c r="AO1748" s="5">
        <f t="shared" si="20"/>
        <v>1.356271159</v>
      </c>
      <c r="AP1748" s="5">
        <f t="shared" si="21"/>
        <v>0.4080920483</v>
      </c>
      <c r="AQ1748" s="1">
        <f t="shared" si="22"/>
        <v>1.851183232</v>
      </c>
      <c r="AR1748" s="1">
        <f t="shared" si="23"/>
        <v>0.3938687728</v>
      </c>
      <c r="AT1748" s="1">
        <v>0.414293265720841</v>
      </c>
      <c r="AU1748" s="1">
        <f t="shared" si="24"/>
        <v>0.000007284919543</v>
      </c>
      <c r="AV1748" s="1">
        <f t="shared" si="25"/>
        <v>137269.8757</v>
      </c>
    </row>
    <row r="1749" ht="12.75" customHeight="1">
      <c r="A1749" s="4" t="s">
        <v>3546</v>
      </c>
      <c r="B1749" s="1" t="s">
        <v>3547</v>
      </c>
      <c r="C1749" s="2">
        <v>4.47273331958382E-9</v>
      </c>
      <c r="D1749" s="2">
        <v>-1.00439450599959E-9</v>
      </c>
      <c r="E1749" s="2">
        <v>2.47735842380623E-9</v>
      </c>
      <c r="F1749" s="2">
        <v>5.4337476886485E-9</v>
      </c>
      <c r="G1749" s="1">
        <v>9157888.31007354</v>
      </c>
      <c r="H1749" s="1">
        <v>-345051.049904368</v>
      </c>
      <c r="I1749" s="1">
        <v>-20128.628546445</v>
      </c>
      <c r="J1749" s="1">
        <v>21070.9094824647</v>
      </c>
      <c r="K1749" s="1">
        <v>346409.414218529</v>
      </c>
      <c r="L1749" s="1">
        <v>31122.5895448709</v>
      </c>
      <c r="M1749" s="1">
        <v>37694.561993623</v>
      </c>
      <c r="N1749" s="1">
        <v>27159.4110424797</v>
      </c>
      <c r="O1749" s="1">
        <v>8208151.12330618</v>
      </c>
      <c r="P1749" s="1">
        <v>304020.263472291</v>
      </c>
      <c r="Q1749" s="1">
        <v>173246.296496841</v>
      </c>
      <c r="S1749" s="5">
        <f t="shared" ref="S1749:U1749" si="1771">($AY$3*M1749^2)/(2*$AY$6)</f>
        <v>86063.73197</v>
      </c>
      <c r="T1749" s="5">
        <f t="shared" si="1771"/>
        <v>44679.00243</v>
      </c>
      <c r="U1749" s="5">
        <f t="shared" si="1771"/>
        <v>4080876572</v>
      </c>
      <c r="V1749" s="1" t="s">
        <v>20</v>
      </c>
      <c r="W1749" s="2">
        <f t="shared" si="3"/>
        <v>39165.24241</v>
      </c>
      <c r="X1749" s="1">
        <f t="shared" si="4"/>
        <v>0.6314657682</v>
      </c>
      <c r="Y1749" s="1">
        <f t="shared" si="5"/>
        <v>0.9263087459</v>
      </c>
      <c r="Z1749" s="1">
        <f t="shared" si="6"/>
        <v>0.4808825944</v>
      </c>
      <c r="AA1749" s="5">
        <f t="shared" si="7"/>
        <v>0.5205040384</v>
      </c>
      <c r="AB1749" s="1">
        <f t="shared" si="8"/>
        <v>3984.223462</v>
      </c>
      <c r="AC1749" s="1">
        <f t="shared" si="9"/>
        <v>161629.2096</v>
      </c>
      <c r="AD1749" s="5">
        <f t="shared" si="10"/>
        <v>52179.05921</v>
      </c>
      <c r="AE1749" s="5">
        <f t="shared" si="11"/>
        <v>52348.36709</v>
      </c>
      <c r="AF1749" s="5">
        <f t="shared" si="12"/>
        <v>138082.4392</v>
      </c>
      <c r="AG1749" s="5">
        <f t="shared" si="13"/>
        <v>65663.09336</v>
      </c>
      <c r="AH1749" s="5">
        <f t="shared" si="14"/>
        <v>1854.800879</v>
      </c>
      <c r="AI1749" s="5">
        <f t="shared" si="15"/>
        <v>72419.34589</v>
      </c>
      <c r="AJ1749" s="1">
        <f t="shared" si="16"/>
        <v>551327706.1</v>
      </c>
      <c r="AK1749" s="1">
        <f t="shared" si="17"/>
        <v>33199.73493</v>
      </c>
      <c r="AL1749" s="1" t="s">
        <v>20</v>
      </c>
      <c r="AM1749" s="5">
        <f t="shared" si="18"/>
        <v>0.8396310284</v>
      </c>
      <c r="AN1749" s="5">
        <f t="shared" si="19"/>
        <v>1.056607218</v>
      </c>
      <c r="AO1749" s="5">
        <f t="shared" si="20"/>
        <v>1.053189883</v>
      </c>
      <c r="AP1749" s="5">
        <f t="shared" si="21"/>
        <v>0.3992743097</v>
      </c>
      <c r="AQ1749" s="1">
        <f t="shared" si="22"/>
        <v>1.660638879</v>
      </c>
      <c r="AR1749" s="1">
        <f t="shared" si="23"/>
        <v>0.3533274211</v>
      </c>
      <c r="AT1749" s="1">
        <v>0.159048416539535</v>
      </c>
      <c r="AU1749" s="1">
        <f t="shared" si="24"/>
        <v>0.000002884825391</v>
      </c>
      <c r="AV1749" s="1">
        <f t="shared" si="25"/>
        <v>346641.4304</v>
      </c>
    </row>
    <row r="1750" ht="12.75" customHeight="1">
      <c r="A1750" s="4" t="s">
        <v>3548</v>
      </c>
      <c r="B1750" s="1" t="s">
        <v>3549</v>
      </c>
      <c r="C1750" s="2">
        <v>4.94441069506355E-9</v>
      </c>
      <c r="D1750" s="2">
        <v>-1.73100402965879E-9</v>
      </c>
      <c r="E1750" s="2">
        <v>1.36793514910781E-9</v>
      </c>
      <c r="F1750" s="2">
        <v>5.94588191207335E-9</v>
      </c>
      <c r="G1750" s="1">
        <v>5655229.95652041</v>
      </c>
      <c r="H1750" s="1">
        <v>-332585.371800963</v>
      </c>
      <c r="I1750" s="1">
        <v>-23481.0630863912</v>
      </c>
      <c r="J1750" s="1">
        <v>22137.5025784669</v>
      </c>
      <c r="K1750" s="1">
        <v>334532.381040204</v>
      </c>
      <c r="L1750" s="1">
        <v>26296.2811581194</v>
      </c>
      <c r="M1750" s="1">
        <v>30400.1922008333</v>
      </c>
      <c r="N1750" s="1">
        <v>26010.5564107835</v>
      </c>
      <c r="O1750" s="1">
        <v>7134339.48193423</v>
      </c>
      <c r="P1750" s="1">
        <v>305624.093103494</v>
      </c>
      <c r="Q1750" s="1">
        <v>175544.733880597</v>
      </c>
      <c r="S1750" s="5">
        <f t="shared" ref="S1750:U1750" si="1772">($AY$3*M1750^2)/(2*$AY$6)</f>
        <v>55977.74903</v>
      </c>
      <c r="T1750" s="5">
        <f t="shared" si="1772"/>
        <v>40979.06614</v>
      </c>
      <c r="U1750" s="5">
        <f t="shared" si="1772"/>
        <v>3082977208</v>
      </c>
      <c r="V1750" s="1" t="s">
        <v>20</v>
      </c>
      <c r="W1750" s="2">
        <f t="shared" si="3"/>
        <v>54536.86469</v>
      </c>
      <c r="X1750" s="1">
        <f t="shared" si="4"/>
        <v>0.2324921723</v>
      </c>
      <c r="Y1750" s="1">
        <f t="shared" si="5"/>
        <v>0.31072223</v>
      </c>
      <c r="Z1750" s="1">
        <f t="shared" si="6"/>
        <v>0.2274672889</v>
      </c>
      <c r="AA1750" s="5">
        <f t="shared" si="7"/>
        <v>0.5695618797</v>
      </c>
      <c r="AB1750" s="1">
        <f t="shared" si="8"/>
        <v>3130.914096</v>
      </c>
      <c r="AC1750" s="1">
        <f t="shared" si="9"/>
        <v>150686.4019</v>
      </c>
      <c r="AD1750" s="5">
        <f t="shared" si="10"/>
        <v>45667.65674</v>
      </c>
      <c r="AE1750" s="5">
        <f t="shared" si="11"/>
        <v>57184.70929</v>
      </c>
      <c r="AF1750" s="5">
        <f t="shared" si="12"/>
        <v>148086.5985</v>
      </c>
      <c r="AG1750" s="5">
        <f t="shared" si="13"/>
        <v>94711.90246</v>
      </c>
      <c r="AH1750" s="5">
        <f t="shared" si="14"/>
        <v>1989.496041</v>
      </c>
      <c r="AI1750" s="5">
        <f t="shared" si="15"/>
        <v>53374.69603</v>
      </c>
      <c r="AJ1750" s="1">
        <f t="shared" si="16"/>
        <v>532424820.7</v>
      </c>
      <c r="AK1750" s="1">
        <f t="shared" si="17"/>
        <v>35484.5188</v>
      </c>
      <c r="AL1750" s="1" t="s">
        <v>20</v>
      </c>
      <c r="AM1750" s="5">
        <f t="shared" si="18"/>
        <v>0.5621519649</v>
      </c>
      <c r="AN1750" s="5">
        <f t="shared" si="19"/>
        <v>1.165868491</v>
      </c>
      <c r="AO1750" s="5">
        <f t="shared" si="20"/>
        <v>0.9310615149</v>
      </c>
      <c r="AP1750" s="5">
        <f t="shared" si="21"/>
        <v>0.3595361269</v>
      </c>
      <c r="AQ1750" s="1">
        <f t="shared" si="22"/>
        <v>1.500442556</v>
      </c>
      <c r="AR1750" s="1">
        <f t="shared" si="23"/>
        <v>0.3192430969</v>
      </c>
      <c r="AT1750" s="1">
        <v>0.126200352254792</v>
      </c>
      <c r="AU1750" s="1">
        <f t="shared" si="24"/>
        <v>0.000002370294309</v>
      </c>
      <c r="AV1750" s="1">
        <f t="shared" si="25"/>
        <v>421888.5377</v>
      </c>
    </row>
    <row r="1751" ht="12.75" customHeight="1">
      <c r="A1751" s="4" t="s">
        <v>3550</v>
      </c>
      <c r="B1751" s="1" t="s">
        <v>3551</v>
      </c>
      <c r="C1751" s="2">
        <v>4.78902834378756E-9</v>
      </c>
      <c r="D1751" s="2">
        <v>-2.64666000756851E-9</v>
      </c>
      <c r="E1751" s="2">
        <v>2.79435951972008E-9</v>
      </c>
      <c r="F1751" s="2">
        <v>6.23566673044058E-9</v>
      </c>
      <c r="G1751" s="1">
        <v>6738098.83146641</v>
      </c>
      <c r="H1751" s="1">
        <v>-347067.125540747</v>
      </c>
      <c r="I1751" s="1">
        <v>-22094.6794470465</v>
      </c>
      <c r="J1751" s="1">
        <v>15191.4690897693</v>
      </c>
      <c r="K1751" s="1">
        <v>348152.650589143</v>
      </c>
      <c r="L1751" s="1">
        <v>29658.7506393356</v>
      </c>
      <c r="M1751" s="1">
        <v>36852.0749142162</v>
      </c>
      <c r="N1751" s="1">
        <v>24951.6365484051</v>
      </c>
      <c r="O1751" s="1">
        <v>6820895.64858719</v>
      </c>
      <c r="P1751" s="1">
        <v>312050.661804403</v>
      </c>
      <c r="Q1751" s="1">
        <v>170629.113977585</v>
      </c>
      <c r="S1751" s="5">
        <f t="shared" ref="S1751:U1751" si="1773">($AY$3*M1751^2)/(2*$AY$6)</f>
        <v>82259.61312</v>
      </c>
      <c r="T1751" s="5">
        <f t="shared" si="1773"/>
        <v>37710.37433</v>
      </c>
      <c r="U1751" s="5">
        <f t="shared" si="1773"/>
        <v>2818029809</v>
      </c>
      <c r="V1751" s="1" t="s">
        <v>20</v>
      </c>
      <c r="W1751" s="2">
        <f t="shared" si="3"/>
        <v>52397.82129</v>
      </c>
      <c r="X1751" s="1">
        <f t="shared" si="4"/>
        <v>0.320390217</v>
      </c>
      <c r="Y1751" s="1">
        <f t="shared" si="5"/>
        <v>0.4946493377</v>
      </c>
      <c r="Z1751" s="1">
        <f t="shared" si="6"/>
        <v>0.2267626966</v>
      </c>
      <c r="AA1751" s="5">
        <f t="shared" si="7"/>
        <v>0.5973206526</v>
      </c>
      <c r="AB1751" s="1">
        <f t="shared" si="8"/>
        <v>3417.548651</v>
      </c>
      <c r="AC1751" s="1">
        <f t="shared" si="9"/>
        <v>147339.055</v>
      </c>
      <c r="AD1751" s="5">
        <f t="shared" si="10"/>
        <v>41772.59976</v>
      </c>
      <c r="AE1751" s="5">
        <f t="shared" si="11"/>
        <v>42541.20071</v>
      </c>
      <c r="AF1751" s="5">
        <f t="shared" si="12"/>
        <v>135494.8702</v>
      </c>
      <c r="AG1751" s="5">
        <f t="shared" si="13"/>
        <v>73799.23867</v>
      </c>
      <c r="AH1751" s="5">
        <f t="shared" si="14"/>
        <v>2034.694739</v>
      </c>
      <c r="AI1751" s="5">
        <f t="shared" si="15"/>
        <v>61695.63157</v>
      </c>
      <c r="AJ1751" s="1">
        <f t="shared" si="16"/>
        <v>554102152.9</v>
      </c>
      <c r="AK1751" s="1">
        <f t="shared" si="17"/>
        <v>31564.78775</v>
      </c>
      <c r="AL1751" s="1" t="s">
        <v>20</v>
      </c>
      <c r="AM1751" s="5">
        <f t="shared" si="18"/>
        <v>0.7508236709</v>
      </c>
      <c r="AN1751" s="5">
        <f t="shared" si="19"/>
        <v>1.32647275</v>
      </c>
      <c r="AO1751" s="5">
        <f t="shared" si="20"/>
        <v>1.302507084</v>
      </c>
      <c r="AP1751" s="5">
        <f t="shared" si="21"/>
        <v>0.4089469601</v>
      </c>
      <c r="AQ1751" s="1">
        <f t="shared" si="22"/>
        <v>1.755443937</v>
      </c>
      <c r="AR1751" s="1">
        <f t="shared" si="23"/>
        <v>0.3734987101</v>
      </c>
      <c r="AT1751" s="1">
        <v>0.294742135714716</v>
      </c>
      <c r="AU1751" s="1">
        <f t="shared" si="24"/>
        <v>0.000005319274328</v>
      </c>
      <c r="AV1751" s="1">
        <f t="shared" si="25"/>
        <v>187995.5683</v>
      </c>
    </row>
    <row r="1752" ht="12.75" customHeight="1">
      <c r="A1752" s="4" t="s">
        <v>3552</v>
      </c>
      <c r="B1752" s="1" t="s">
        <v>3553</v>
      </c>
      <c r="C1752" s="2">
        <v>4.80919387977329E-9</v>
      </c>
      <c r="D1752" s="2">
        <v>-4.03261146807594E-9</v>
      </c>
      <c r="E1752" s="2">
        <v>-5.65425563889318E-10</v>
      </c>
      <c r="F1752" s="2">
        <v>6.3326984232535E-9</v>
      </c>
      <c r="G1752" s="1">
        <v>4398872.91863659</v>
      </c>
      <c r="H1752" s="1">
        <v>-335702.759494241</v>
      </c>
      <c r="I1752" s="1">
        <v>-34228.7175294467</v>
      </c>
      <c r="J1752" s="1">
        <v>5834.98358835373</v>
      </c>
      <c r="K1752" s="1">
        <v>337503.926553817</v>
      </c>
      <c r="L1752" s="1">
        <v>23225.1796039666</v>
      </c>
      <c r="M1752" s="1">
        <v>20997.6238845368</v>
      </c>
      <c r="N1752" s="1">
        <v>24255.6446215344</v>
      </c>
      <c r="O1752" s="1">
        <v>6271881.5889164</v>
      </c>
      <c r="P1752" s="1">
        <v>318301.606730214</v>
      </c>
      <c r="Q1752" s="1">
        <v>182624.185623056</v>
      </c>
      <c r="S1752" s="5">
        <f t="shared" ref="S1752:U1752" si="1774">($AY$3*M1752^2)/(2*$AY$6)</f>
        <v>26705.6453</v>
      </c>
      <c r="T1752" s="5">
        <f t="shared" si="1774"/>
        <v>35635.95599</v>
      </c>
      <c r="U1752" s="5">
        <f t="shared" si="1774"/>
        <v>2382640243</v>
      </c>
      <c r="V1752" s="1" t="s">
        <v>20</v>
      </c>
      <c r="W1752" s="2">
        <f t="shared" si="3"/>
        <v>65859.30152</v>
      </c>
      <c r="X1752" s="1">
        <f t="shared" si="4"/>
        <v>0.1243609186</v>
      </c>
      <c r="Y1752" s="1">
        <f t="shared" si="5"/>
        <v>0.1016496912</v>
      </c>
      <c r="Z1752" s="1">
        <f t="shared" si="6"/>
        <v>0.1356411306</v>
      </c>
      <c r="AA1752" s="5">
        <f t="shared" si="7"/>
        <v>0.606615414</v>
      </c>
      <c r="AB1752" s="1">
        <f t="shared" si="8"/>
        <v>2761.319915</v>
      </c>
      <c r="AC1752" s="1">
        <f t="shared" si="9"/>
        <v>141285.0151</v>
      </c>
      <c r="AD1752" s="5">
        <f t="shared" si="10"/>
        <v>39985.20984</v>
      </c>
      <c r="AE1752" s="5">
        <f t="shared" si="11"/>
        <v>73937.02802</v>
      </c>
      <c r="AF1752" s="5">
        <f t="shared" si="12"/>
        <v>147999.866</v>
      </c>
      <c r="AG1752" s="5">
        <f t="shared" si="13"/>
        <v>113385.4737</v>
      </c>
      <c r="AH1752" s="5">
        <f t="shared" si="14"/>
        <v>2121.881077</v>
      </c>
      <c r="AI1752" s="5">
        <f t="shared" si="15"/>
        <v>34614.39225</v>
      </c>
      <c r="AJ1752" s="1">
        <f t="shared" si="16"/>
        <v>537154182.2</v>
      </c>
      <c r="AK1752" s="1">
        <f t="shared" si="17"/>
        <v>40972.48851</v>
      </c>
      <c r="AL1752" s="1" t="s">
        <v>20</v>
      </c>
      <c r="AM1752" s="5">
        <f t="shared" si="18"/>
        <v>0.4737416219</v>
      </c>
      <c r="AN1752" s="5">
        <f t="shared" si="19"/>
        <v>1.343382176</v>
      </c>
      <c r="AO1752" s="5">
        <f t="shared" si="20"/>
        <v>0.7265022636</v>
      </c>
      <c r="AP1752" s="5">
        <f t="shared" si="21"/>
        <v>0.3629423437</v>
      </c>
      <c r="AQ1752" s="1">
        <f t="shared" si="22"/>
        <v>1.311011856</v>
      </c>
      <c r="AR1752" s="1">
        <f t="shared" si="23"/>
        <v>0.2789386929</v>
      </c>
      <c r="AT1752" s="1">
        <v>0.386682248944308</v>
      </c>
      <c r="AU1752" s="1">
        <f t="shared" si="24"/>
        <v>0.000007198719878</v>
      </c>
      <c r="AV1752" s="1">
        <f t="shared" si="25"/>
        <v>138913.587</v>
      </c>
    </row>
    <row r="1753" ht="12.75" customHeight="1">
      <c r="A1753" s="4" t="s">
        <v>3554</v>
      </c>
      <c r="B1753" s="1" t="s">
        <v>3555</v>
      </c>
      <c r="C1753" s="2">
        <v>4.90083127151377E-9</v>
      </c>
      <c r="D1753" s="2">
        <v>-3.01523516171908E-9</v>
      </c>
      <c r="E1753" s="2">
        <v>-1.0887667794325E-9</v>
      </c>
      <c r="F1753" s="2">
        <v>5.91463967949568E-9</v>
      </c>
      <c r="G1753" s="1">
        <v>6918746.82212063</v>
      </c>
      <c r="H1753" s="1">
        <v>-331695.041995559</v>
      </c>
      <c r="I1753" s="1">
        <v>-18951.0551247534</v>
      </c>
      <c r="J1753" s="1">
        <v>7694.51423046467</v>
      </c>
      <c r="K1753" s="1">
        <v>332352.269441846</v>
      </c>
      <c r="L1753" s="1">
        <v>30445.4574973676</v>
      </c>
      <c r="M1753" s="1">
        <v>33980.3202123831</v>
      </c>
      <c r="N1753" s="1">
        <v>28082.4978905661</v>
      </c>
      <c r="O1753" s="1">
        <v>7312640.05396332</v>
      </c>
      <c r="P1753" s="1">
        <v>305464.413858885</v>
      </c>
      <c r="Q1753" s="1">
        <v>166639.892742866</v>
      </c>
      <c r="S1753" s="5">
        <f t="shared" ref="S1753:U1753" si="1775">($AY$3*M1753^2)/(2*$AY$6)</f>
        <v>69938.72426</v>
      </c>
      <c r="T1753" s="5">
        <f t="shared" si="1775"/>
        <v>47767.69023</v>
      </c>
      <c r="U1753" s="5">
        <f t="shared" si="1775"/>
        <v>3239001624</v>
      </c>
      <c r="V1753" s="1" t="s">
        <v>20</v>
      </c>
      <c r="W1753" s="2">
        <f t="shared" si="3"/>
        <v>49047.12946</v>
      </c>
      <c r="X1753" s="1">
        <f t="shared" si="4"/>
        <v>0.3853166885</v>
      </c>
      <c r="Y1753" s="1">
        <f t="shared" si="5"/>
        <v>0.4799850873</v>
      </c>
      <c r="Z1753" s="1">
        <f t="shared" si="6"/>
        <v>0.3278266684</v>
      </c>
      <c r="AA1753" s="5">
        <f t="shared" si="7"/>
        <v>0.5665691555</v>
      </c>
      <c r="AB1753" s="1">
        <f t="shared" si="8"/>
        <v>3463.057772</v>
      </c>
      <c r="AC1753" s="1">
        <f t="shared" si="9"/>
        <v>152557.7503</v>
      </c>
      <c r="AD1753" s="5">
        <f t="shared" si="10"/>
        <v>49565.87844</v>
      </c>
      <c r="AE1753" s="5">
        <f t="shared" si="11"/>
        <v>54100.14701</v>
      </c>
      <c r="AF1753" s="5">
        <f t="shared" si="12"/>
        <v>139825.4035</v>
      </c>
      <c r="AG1753" s="5">
        <f t="shared" si="13"/>
        <v>79849.81199</v>
      </c>
      <c r="AH1753" s="5">
        <f t="shared" si="14"/>
        <v>1965.091904</v>
      </c>
      <c r="AI1753" s="5">
        <f t="shared" si="15"/>
        <v>59975.59148</v>
      </c>
      <c r="AJ1753" s="1">
        <f t="shared" si="16"/>
        <v>528955065.3</v>
      </c>
      <c r="AK1753" s="1">
        <f t="shared" si="17"/>
        <v>34406.32008</v>
      </c>
      <c r="AL1753" s="1" t="s">
        <v>20</v>
      </c>
      <c r="AM1753" s="5">
        <f t="shared" si="18"/>
        <v>0.6624374587</v>
      </c>
      <c r="AN1753" s="5">
        <f t="shared" si="19"/>
        <v>1.067175811</v>
      </c>
      <c r="AO1753" s="5">
        <f t="shared" si="20"/>
        <v>0.9777331384</v>
      </c>
      <c r="AP1753" s="5">
        <f t="shared" si="21"/>
        <v>0.3782968275</v>
      </c>
      <c r="AQ1753" s="1">
        <f t="shared" si="22"/>
        <v>1.537377622</v>
      </c>
      <c r="AR1753" s="1">
        <f t="shared" si="23"/>
        <v>0.3271016216</v>
      </c>
      <c r="AT1753" s="1">
        <v>0.159023416345806</v>
      </c>
      <c r="AU1753" s="1">
        <f t="shared" si="24"/>
        <v>0.0000030063691</v>
      </c>
      <c r="AV1753" s="1">
        <f t="shared" si="25"/>
        <v>332627.1548</v>
      </c>
    </row>
    <row r="1754" ht="12.75" customHeight="1">
      <c r="A1754" s="4" t="s">
        <v>3556</v>
      </c>
      <c r="B1754" s="1" t="s">
        <v>3557</v>
      </c>
      <c r="C1754" s="2">
        <v>5.60251214141049E-9</v>
      </c>
      <c r="D1754" s="2">
        <v>3.80465898450922E-10</v>
      </c>
      <c r="E1754" s="2">
        <v>1.88170707463779E-9</v>
      </c>
      <c r="F1754" s="2">
        <v>5.96801630760879E-9</v>
      </c>
      <c r="G1754" s="1">
        <v>7960420.37005098</v>
      </c>
      <c r="H1754" s="1">
        <v>-349022.375591853</v>
      </c>
      <c r="I1754" s="1">
        <v>-9363.04927011103</v>
      </c>
      <c r="J1754" s="1">
        <v>13513.1442922552</v>
      </c>
      <c r="K1754" s="1">
        <v>349413.87290598</v>
      </c>
      <c r="L1754" s="1">
        <v>31184.1240234349</v>
      </c>
      <c r="M1754" s="1">
        <v>41812.8384015325</v>
      </c>
      <c r="N1754" s="1">
        <v>24099.8685823062</v>
      </c>
      <c r="O1754" s="1">
        <v>7303129.52585738</v>
      </c>
      <c r="P1754" s="1">
        <v>302298.645917064</v>
      </c>
      <c r="Q1754" s="1">
        <v>161294.54211182</v>
      </c>
      <c r="S1754" s="5">
        <f t="shared" ref="S1754:U1754" si="1776">($AY$3*M1754^2)/(2*$AY$6)</f>
        <v>105896.6135</v>
      </c>
      <c r="T1754" s="5">
        <f t="shared" si="1776"/>
        <v>35179.69911</v>
      </c>
      <c r="U1754" s="5">
        <f t="shared" si="1776"/>
        <v>3230582070</v>
      </c>
      <c r="V1754" s="1" t="s">
        <v>20</v>
      </c>
      <c r="W1754" s="2">
        <f t="shared" si="3"/>
        <v>46138.23978</v>
      </c>
      <c r="X1754" s="1">
        <f t="shared" si="4"/>
        <v>0.4568199422</v>
      </c>
      <c r="Y1754" s="1">
        <f t="shared" si="5"/>
        <v>0.8212913645</v>
      </c>
      <c r="Z1754" s="1">
        <f t="shared" si="6"/>
        <v>0.2728395378</v>
      </c>
      <c r="AA1754" s="5">
        <f t="shared" si="7"/>
        <v>0.5716821552</v>
      </c>
      <c r="AB1754" s="1">
        <f t="shared" si="8"/>
        <v>3714.6168</v>
      </c>
      <c r="AC1754" s="1">
        <f t="shared" si="9"/>
        <v>152458.5127</v>
      </c>
      <c r="AD1754" s="5">
        <f t="shared" si="10"/>
        <v>42156.06236</v>
      </c>
      <c r="AE1754" s="5">
        <f t="shared" si="11"/>
        <v>36788.64909</v>
      </c>
      <c r="AF1754" s="5">
        <f t="shared" si="12"/>
        <v>135511.6996</v>
      </c>
      <c r="AG1754" s="5">
        <f t="shared" si="13"/>
        <v>62371.6899</v>
      </c>
      <c r="AH1754" s="5">
        <f t="shared" si="14"/>
        <v>1966.371012</v>
      </c>
      <c r="AI1754" s="5">
        <f t="shared" si="15"/>
        <v>73140.00974</v>
      </c>
      <c r="AJ1754" s="1">
        <f t="shared" si="16"/>
        <v>556109450.6</v>
      </c>
      <c r="AK1754" s="1">
        <f t="shared" si="17"/>
        <v>29156.94002</v>
      </c>
      <c r="AL1754" s="1" t="s">
        <v>20</v>
      </c>
      <c r="AM1754" s="5">
        <f t="shared" si="18"/>
        <v>0.891605553</v>
      </c>
      <c r="AN1754" s="5">
        <f t="shared" si="19"/>
        <v>1.319168394</v>
      </c>
      <c r="AO1754" s="5">
        <f t="shared" si="20"/>
        <v>1.511633247</v>
      </c>
      <c r="AP1754" s="5">
        <f t="shared" si="21"/>
        <v>0.4103774449</v>
      </c>
      <c r="AQ1754" s="1">
        <f t="shared" si="22"/>
        <v>1.907297029</v>
      </c>
      <c r="AR1754" s="1">
        <f t="shared" si="23"/>
        <v>0.4058078784</v>
      </c>
      <c r="AT1754" s="1">
        <v>0.542064224589849</v>
      </c>
      <c r="AU1754" s="1">
        <f t="shared" si="24"/>
        <v>0.00000974743774</v>
      </c>
      <c r="AV1754" s="1">
        <f t="shared" si="25"/>
        <v>102591.0631</v>
      </c>
    </row>
    <row r="1755" ht="12.75" customHeight="1">
      <c r="A1755" s="4" t="s">
        <v>3558</v>
      </c>
      <c r="B1755" s="1" t="s">
        <v>3559</v>
      </c>
      <c r="C1755" s="2">
        <v>4.6115775012325E-9</v>
      </c>
      <c r="D1755" s="2">
        <v>-3.05988804769267E-9</v>
      </c>
      <c r="E1755" s="2">
        <v>-1.4453580393989E-9</v>
      </c>
      <c r="F1755" s="2">
        <v>5.78342404381664E-9</v>
      </c>
      <c r="G1755" s="1">
        <v>8788719.35297469</v>
      </c>
      <c r="H1755" s="1">
        <v>-347777.911817078</v>
      </c>
      <c r="I1755" s="1">
        <v>-22439.482608198</v>
      </c>
      <c r="J1755" s="1">
        <v>1968.73595267097</v>
      </c>
      <c r="K1755" s="1">
        <v>348518.237041033</v>
      </c>
      <c r="L1755" s="1">
        <v>27512.8750804253</v>
      </c>
      <c r="M1755" s="1">
        <v>29867.0106584871</v>
      </c>
      <c r="N1755" s="1">
        <v>25947.0142899265</v>
      </c>
      <c r="O1755" s="1">
        <v>7772443.1686533</v>
      </c>
      <c r="P1755" s="1">
        <v>350251.54927462</v>
      </c>
      <c r="Q1755" s="1">
        <v>152141.66280899</v>
      </c>
      <c r="S1755" s="5">
        <f t="shared" ref="S1755:U1755" si="1777">($AY$3*M1755^2)/(2*$AY$6)</f>
        <v>54031.40811</v>
      </c>
      <c r="T1755" s="5">
        <f t="shared" si="1777"/>
        <v>40779.09224</v>
      </c>
      <c r="U1755" s="5">
        <f t="shared" si="1777"/>
        <v>3659130364</v>
      </c>
      <c r="V1755" s="1" t="s">
        <v>20</v>
      </c>
      <c r="W1755" s="2">
        <f t="shared" si="3"/>
        <v>42552.12565</v>
      </c>
      <c r="X1755" s="1">
        <f t="shared" si="4"/>
        <v>0.4180511604</v>
      </c>
      <c r="Y1755" s="1">
        <f t="shared" si="5"/>
        <v>0.4926528443</v>
      </c>
      <c r="Z1755" s="1">
        <f t="shared" si="6"/>
        <v>0.3718195857</v>
      </c>
      <c r="AA1755" s="5">
        <f t="shared" si="7"/>
        <v>0.5539998806</v>
      </c>
      <c r="AB1755" s="1">
        <f t="shared" si="8"/>
        <v>3903.092246</v>
      </c>
      <c r="AC1755" s="1">
        <f t="shared" si="9"/>
        <v>157280.8888</v>
      </c>
      <c r="AD1755" s="5">
        <f t="shared" si="10"/>
        <v>46835.77596</v>
      </c>
      <c r="AE1755" s="5">
        <f t="shared" si="11"/>
        <v>55572.97651</v>
      </c>
      <c r="AF1755" s="5">
        <f t="shared" si="12"/>
        <v>126349.0081</v>
      </c>
      <c r="AG1755" s="5">
        <f t="shared" si="13"/>
        <v>72437.42494</v>
      </c>
      <c r="AH1755" s="5">
        <f t="shared" si="14"/>
        <v>1906.080276</v>
      </c>
      <c r="AI1755" s="5">
        <f t="shared" si="15"/>
        <v>53911.5832</v>
      </c>
      <c r="AJ1755" s="1">
        <f t="shared" si="16"/>
        <v>554684001.8</v>
      </c>
      <c r="AK1755" s="1">
        <f t="shared" si="17"/>
        <v>34532.61343</v>
      </c>
      <c r="AL1755" s="1" t="s">
        <v>20</v>
      </c>
      <c r="AM1755" s="5">
        <f t="shared" si="18"/>
        <v>0.7657422973</v>
      </c>
      <c r="AN1755" s="5">
        <f t="shared" si="19"/>
        <v>1.184316883</v>
      </c>
      <c r="AO1755" s="5">
        <f t="shared" si="20"/>
        <v>0.9981182162</v>
      </c>
      <c r="AP1755" s="5">
        <f t="shared" si="21"/>
        <v>0.4390093836</v>
      </c>
      <c r="AQ1755" s="1">
        <f t="shared" si="22"/>
        <v>1.60626129</v>
      </c>
      <c r="AR1755" s="1">
        <f t="shared" si="23"/>
        <v>0.3417577212</v>
      </c>
      <c r="AT1755" s="1">
        <v>0.17148111450251</v>
      </c>
      <c r="AU1755" s="1">
        <f t="shared" si="24"/>
        <v>0.000003091510012</v>
      </c>
      <c r="AV1755" s="1">
        <f t="shared" si="25"/>
        <v>323466.5248</v>
      </c>
    </row>
    <row r="1756" ht="12.75" customHeight="1">
      <c r="A1756" s="4" t="s">
        <v>3560</v>
      </c>
      <c r="B1756" s="1" t="s">
        <v>3561</v>
      </c>
      <c r="C1756" s="2">
        <v>2.32545764470064E-9</v>
      </c>
      <c r="D1756" s="2">
        <v>-2.93429942372757E-9</v>
      </c>
      <c r="E1756" s="2">
        <v>-1.99575558418319E-9</v>
      </c>
      <c r="F1756" s="2">
        <v>4.27507349082402E-9</v>
      </c>
      <c r="G1756" s="1">
        <v>1.28786428115873E7</v>
      </c>
      <c r="H1756" s="1">
        <v>-357052.722872098</v>
      </c>
      <c r="I1756" s="1">
        <v>-17851.6414898305</v>
      </c>
      <c r="J1756" s="1">
        <v>629.342113230879</v>
      </c>
      <c r="K1756" s="1">
        <v>357503.699016734</v>
      </c>
      <c r="L1756" s="1">
        <v>23702.474527567</v>
      </c>
      <c r="M1756" s="1">
        <v>25510.7102221319</v>
      </c>
      <c r="N1756" s="1">
        <v>22711.4650092205</v>
      </c>
      <c r="O1756" s="1">
        <v>1.03889851412297E7</v>
      </c>
      <c r="P1756" s="1">
        <v>348702.742888304</v>
      </c>
      <c r="Q1756" s="1">
        <v>138024.834403383</v>
      </c>
      <c r="S1756" s="5">
        <f t="shared" ref="S1756:U1756" si="1778">($AY$3*M1756^2)/(2*$AY$6)</f>
        <v>39419.2059</v>
      </c>
      <c r="T1756" s="5">
        <f t="shared" si="1778"/>
        <v>31243.0246</v>
      </c>
      <c r="U1756" s="5">
        <f t="shared" si="1778"/>
        <v>6537459662</v>
      </c>
      <c r="V1756" s="1" t="s">
        <v>20</v>
      </c>
      <c r="W1756" s="2">
        <f t="shared" si="3"/>
        <v>25984.09274</v>
      </c>
      <c r="X1756" s="1">
        <f t="shared" si="4"/>
        <v>0.8320937539</v>
      </c>
      <c r="Y1756" s="1">
        <f t="shared" si="5"/>
        <v>0.9638955697</v>
      </c>
      <c r="Z1756" s="1">
        <f t="shared" si="6"/>
        <v>0.763968028</v>
      </c>
      <c r="AA1756" s="5">
        <f t="shared" si="7"/>
        <v>0.4095134968</v>
      </c>
      <c r="AB1756" s="1">
        <f t="shared" si="8"/>
        <v>4724.774291</v>
      </c>
      <c r="AC1756" s="1">
        <f t="shared" si="9"/>
        <v>181837.6206</v>
      </c>
      <c r="AD1756" s="5">
        <f t="shared" si="10"/>
        <v>55459.62511</v>
      </c>
      <c r="AE1756" s="5">
        <f t="shared" si="11"/>
        <v>73381.50483</v>
      </c>
      <c r="AF1756" s="5">
        <f t="shared" si="12"/>
        <v>123093.3742</v>
      </c>
      <c r="AG1756" s="5">
        <f t="shared" si="13"/>
        <v>60798.21077</v>
      </c>
      <c r="AH1756" s="5">
        <f t="shared" si="14"/>
        <v>1648.668736</v>
      </c>
      <c r="AI1756" s="5">
        <f t="shared" si="15"/>
        <v>62295.16346</v>
      </c>
      <c r="AJ1756" s="1">
        <f t="shared" si="16"/>
        <v>568984808.7</v>
      </c>
      <c r="AK1756" s="1">
        <f t="shared" si="17"/>
        <v>36737.44683</v>
      </c>
      <c r="AL1756" s="1" t="s">
        <v>20</v>
      </c>
      <c r="AM1756" s="5">
        <f t="shared" si="18"/>
        <v>0.9358578181</v>
      </c>
      <c r="AN1756" s="5">
        <f t="shared" si="19"/>
        <v>1.025944203</v>
      </c>
      <c r="AO1756" s="5">
        <f t="shared" si="20"/>
        <v>0.7753790414</v>
      </c>
      <c r="AP1756" s="5">
        <f t="shared" si="21"/>
        <v>0.4622383717</v>
      </c>
      <c r="AQ1756" s="1">
        <f t="shared" si="22"/>
        <v>1.548787022</v>
      </c>
      <c r="AR1756" s="1">
        <f t="shared" si="23"/>
        <v>0.3295291536</v>
      </c>
      <c r="AT1756" s="1">
        <v>0.75433859482519</v>
      </c>
      <c r="AU1756" s="1">
        <f t="shared" si="24"/>
        <v>0.00001325762276</v>
      </c>
      <c r="AV1756" s="1">
        <f t="shared" si="25"/>
        <v>75428.30403</v>
      </c>
    </row>
    <row r="1757" ht="12.75" customHeight="1">
      <c r="A1757" s="4" t="s">
        <v>3562</v>
      </c>
      <c r="B1757" s="1" t="s">
        <v>3563</v>
      </c>
      <c r="C1757" s="2">
        <v>1.89981777222224E-9</v>
      </c>
      <c r="D1757" s="2">
        <v>-3.22609809720035E-9</v>
      </c>
      <c r="E1757" s="2">
        <v>-1.70975990595265E-9</v>
      </c>
      <c r="F1757" s="2">
        <v>4.19022950515858E-9</v>
      </c>
      <c r="G1757" s="1">
        <v>1.23956867786568E7</v>
      </c>
      <c r="H1757" s="1">
        <v>-352929.642540887</v>
      </c>
      <c r="I1757" s="1">
        <v>-10835.1065582135</v>
      </c>
      <c r="J1757" s="1">
        <v>12558.8781053883</v>
      </c>
      <c r="K1757" s="1">
        <v>353337.932733314</v>
      </c>
      <c r="L1757" s="1">
        <v>24907.9955140197</v>
      </c>
      <c r="M1757" s="1">
        <v>25064.084341032</v>
      </c>
      <c r="N1757" s="1">
        <v>24815.1954482653</v>
      </c>
      <c r="O1757" s="1">
        <v>9974243.51432746</v>
      </c>
      <c r="P1757" s="1">
        <v>338791.660103437</v>
      </c>
      <c r="Q1757" s="1">
        <v>139719.859008386</v>
      </c>
      <c r="S1757" s="5">
        <f t="shared" ref="S1757:U1757" si="1779">($AY$3*M1757^2)/(2*$AY$6)</f>
        <v>38051.03362</v>
      </c>
      <c r="T1757" s="5">
        <f t="shared" si="1779"/>
        <v>37299.08449</v>
      </c>
      <c r="U1757" s="5">
        <f t="shared" si="1779"/>
        <v>6025910902</v>
      </c>
      <c r="V1757" s="1" t="s">
        <v>20</v>
      </c>
      <c r="W1757" s="2">
        <f t="shared" si="3"/>
        <v>25959.81155</v>
      </c>
      <c r="X1757" s="1">
        <f t="shared" si="4"/>
        <v>0.9206074534</v>
      </c>
      <c r="Y1757" s="1">
        <f t="shared" si="5"/>
        <v>0.9321817916</v>
      </c>
      <c r="Z1757" s="1">
        <f t="shared" si="6"/>
        <v>0.9137603922</v>
      </c>
      <c r="AA1757" s="5">
        <f t="shared" si="7"/>
        <v>0.4013862079</v>
      </c>
      <c r="AB1757" s="1">
        <f t="shared" si="8"/>
        <v>4635.337004</v>
      </c>
      <c r="AC1757" s="1">
        <f t="shared" si="9"/>
        <v>178171.0588</v>
      </c>
      <c r="AD1757" s="5">
        <f t="shared" si="10"/>
        <v>61823.73724</v>
      </c>
      <c r="AE1757" s="5">
        <f t="shared" si="11"/>
        <v>83769.53349</v>
      </c>
      <c r="AF1757" s="5">
        <f t="shared" si="12"/>
        <v>126878.2436</v>
      </c>
      <c r="AG1757" s="5">
        <f t="shared" si="13"/>
        <v>64434.433</v>
      </c>
      <c r="AH1757" s="5">
        <f t="shared" si="14"/>
        <v>1682.596501</v>
      </c>
      <c r="AI1757" s="5">
        <f t="shared" si="15"/>
        <v>62443.8106</v>
      </c>
      <c r="AJ1757" s="1">
        <f t="shared" si="16"/>
        <v>562354785.8</v>
      </c>
      <c r="AK1757" s="1">
        <f t="shared" si="17"/>
        <v>39267.25323</v>
      </c>
      <c r="AL1757" s="1" t="s">
        <v>20</v>
      </c>
      <c r="AM1757" s="5">
        <f t="shared" si="18"/>
        <v>0.8727550776</v>
      </c>
      <c r="AN1757" s="5">
        <f t="shared" si="19"/>
        <v>0.9096098212</v>
      </c>
      <c r="AO1757" s="5">
        <f t="shared" si="20"/>
        <v>0.671311827</v>
      </c>
      <c r="AP1757" s="5">
        <f t="shared" si="21"/>
        <v>0.443223968</v>
      </c>
      <c r="AQ1757" s="1">
        <f t="shared" si="22"/>
        <v>1.432121525</v>
      </c>
      <c r="AR1757" s="1">
        <f t="shared" si="23"/>
        <v>0.3047067074</v>
      </c>
      <c r="AT1757" s="1">
        <v>1.00953727779819</v>
      </c>
      <c r="AU1757" s="1">
        <f t="shared" si="24"/>
        <v>0.00001795196384</v>
      </c>
      <c r="AV1757" s="1">
        <f t="shared" si="25"/>
        <v>55704.21203</v>
      </c>
    </row>
    <row r="1758" ht="12.75" customHeight="1">
      <c r="A1758" s="4" t="s">
        <v>3564</v>
      </c>
      <c r="B1758" s="1" t="s">
        <v>3565</v>
      </c>
      <c r="C1758" s="2">
        <v>-2.64671649562074E-9</v>
      </c>
      <c r="D1758" s="2">
        <v>-9.28130614691667E-10</v>
      </c>
      <c r="E1758" s="2">
        <v>-3.33541598980204E-9</v>
      </c>
      <c r="F1758" s="2">
        <v>4.4930171561857E-9</v>
      </c>
      <c r="G1758" s="1">
        <v>1.2083126573635E7</v>
      </c>
      <c r="H1758" s="1">
        <v>-361939.999991978</v>
      </c>
      <c r="I1758" s="1">
        <v>-5884.61917437332</v>
      </c>
      <c r="J1758" s="1">
        <v>10978.7931993576</v>
      </c>
      <c r="K1758" s="1">
        <v>362161.563102738</v>
      </c>
      <c r="L1758" s="1">
        <v>24080.0867585179</v>
      </c>
      <c r="M1758" s="1">
        <v>22703.9443450261</v>
      </c>
      <c r="N1758" s="1">
        <v>24719.7010731306</v>
      </c>
      <c r="O1758" s="1">
        <v>1.00333491241767E7</v>
      </c>
      <c r="P1758" s="1">
        <v>332542.394912279</v>
      </c>
      <c r="Q1758" s="1">
        <v>136951.297172746</v>
      </c>
      <c r="S1758" s="5">
        <f t="shared" ref="S1758:U1758" si="1780">($AY$3*M1758^2)/(2*$AY$6)</f>
        <v>31222.33642</v>
      </c>
      <c r="T1758" s="5">
        <f t="shared" si="1780"/>
        <v>37012.56655</v>
      </c>
      <c r="U1758" s="5">
        <f t="shared" si="1780"/>
        <v>6097539477</v>
      </c>
      <c r="V1758" s="1" t="s">
        <v>20</v>
      </c>
      <c r="W1758" s="2">
        <f t="shared" si="3"/>
        <v>28193.39891</v>
      </c>
      <c r="X1758" s="1">
        <f t="shared" si="4"/>
        <v>0.7294931566</v>
      </c>
      <c r="Y1758" s="1">
        <f t="shared" si="5"/>
        <v>0.6484966762</v>
      </c>
      <c r="Z1758" s="1">
        <f t="shared" si="6"/>
        <v>0.7687613785</v>
      </c>
      <c r="AA1758" s="5">
        <f t="shared" si="7"/>
        <v>0.430390535</v>
      </c>
      <c r="AB1758" s="1">
        <f t="shared" si="8"/>
        <v>4576.523321</v>
      </c>
      <c r="AC1758" s="1">
        <f t="shared" si="9"/>
        <v>178698.1842</v>
      </c>
      <c r="AD1758" s="5">
        <f t="shared" si="10"/>
        <v>57435.51279</v>
      </c>
      <c r="AE1758" s="5">
        <f t="shared" si="11"/>
        <v>85058.1398</v>
      </c>
      <c r="AF1758" s="5">
        <f t="shared" si="12"/>
        <v>119998.4921</v>
      </c>
      <c r="AG1758" s="5">
        <f t="shared" si="13"/>
        <v>67246.53195</v>
      </c>
      <c r="AH1758" s="5">
        <f t="shared" si="14"/>
        <v>1677.633164</v>
      </c>
      <c r="AI1758" s="5">
        <f t="shared" si="15"/>
        <v>52751.96014</v>
      </c>
      <c r="AJ1758" s="1">
        <f t="shared" si="16"/>
        <v>576398029.7</v>
      </c>
      <c r="AK1758" s="1">
        <f t="shared" si="17"/>
        <v>39591.05853</v>
      </c>
      <c r="AL1758" s="1" t="s">
        <v>20</v>
      </c>
      <c r="AM1758" s="5">
        <f t="shared" si="18"/>
        <v>0.8571416442</v>
      </c>
      <c r="AN1758" s="5">
        <f t="shared" si="19"/>
        <v>1.003556862</v>
      </c>
      <c r="AO1758" s="5">
        <f t="shared" si="20"/>
        <v>0.6776518168</v>
      </c>
      <c r="AP1758" s="5">
        <f t="shared" si="21"/>
        <v>0.4803377273</v>
      </c>
      <c r="AQ1758" s="1">
        <f t="shared" si="22"/>
        <v>1.45587931</v>
      </c>
      <c r="AR1758" s="1">
        <f t="shared" si="23"/>
        <v>0.3097615553</v>
      </c>
      <c r="AT1758" s="1">
        <v>0.173934461657861</v>
      </c>
      <c r="AU1758" s="1">
        <f t="shared" si="24"/>
        <v>0.000003017610275</v>
      </c>
      <c r="AV1758" s="1">
        <f t="shared" si="25"/>
        <v>331388.0551</v>
      </c>
    </row>
    <row r="1759" ht="12.75" customHeight="1">
      <c r="A1759" s="4" t="s">
        <v>3566</v>
      </c>
      <c r="B1759" s="1" t="s">
        <v>3567</v>
      </c>
      <c r="C1759" s="2">
        <v>-3.05276375383546E-9</v>
      </c>
      <c r="D1759" s="2">
        <v>2.12023094401936E-9</v>
      </c>
      <c r="E1759" s="2">
        <v>-7.42487575133892E-10</v>
      </c>
      <c r="F1759" s="2">
        <v>3.85998864524796E-9</v>
      </c>
      <c r="G1759" s="1">
        <v>1.39776806577295E7</v>
      </c>
      <c r="H1759" s="1">
        <v>-365266.064365493</v>
      </c>
      <c r="I1759" s="1">
        <v>-56.3536464946655</v>
      </c>
      <c r="J1759" s="1">
        <v>14870.2506350459</v>
      </c>
      <c r="K1759" s="1">
        <v>365574.744681689</v>
      </c>
      <c r="L1759" s="1">
        <v>21260.1273706692</v>
      </c>
      <c r="M1759" s="1">
        <v>21357.4120996246</v>
      </c>
      <c r="N1759" s="1">
        <v>21198.7720060972</v>
      </c>
      <c r="O1759" s="1">
        <v>1.16016783015086E7</v>
      </c>
      <c r="P1759" s="1">
        <v>351939.09536811</v>
      </c>
      <c r="Q1759" s="1">
        <v>134816.701274402</v>
      </c>
      <c r="S1759" s="5">
        <f t="shared" ref="S1759:U1759" si="1781">($AY$3*M1759^2)/(2*$AY$6)</f>
        <v>27628.67305</v>
      </c>
      <c r="T1759" s="5">
        <f t="shared" si="1781"/>
        <v>27219.753</v>
      </c>
      <c r="U1759" s="5">
        <f t="shared" si="1781"/>
        <v>8152755344</v>
      </c>
      <c r="V1759" s="1" t="s">
        <v>20</v>
      </c>
      <c r="W1759" s="2">
        <f t="shared" si="3"/>
        <v>22519.95362</v>
      </c>
      <c r="X1759" s="1">
        <f t="shared" si="4"/>
        <v>0.891244249</v>
      </c>
      <c r="Y1759" s="1">
        <f t="shared" si="5"/>
        <v>0.8994194429</v>
      </c>
      <c r="Z1759" s="1">
        <f t="shared" si="6"/>
        <v>0.8861075243</v>
      </c>
      <c r="AA1759" s="5">
        <f t="shared" si="7"/>
        <v>0.3697521109</v>
      </c>
      <c r="AB1759" s="1">
        <f t="shared" si="8"/>
        <v>4922.248943</v>
      </c>
      <c r="AC1759" s="1">
        <f t="shared" si="9"/>
        <v>192157.6092</v>
      </c>
      <c r="AD1759" s="5">
        <f t="shared" si="10"/>
        <v>57332.3894</v>
      </c>
      <c r="AE1759" s="5">
        <f t="shared" si="11"/>
        <v>89552.3277</v>
      </c>
      <c r="AF1759" s="5">
        <f t="shared" si="12"/>
        <v>118491.2088</v>
      </c>
      <c r="AG1759" s="5">
        <f t="shared" si="13"/>
        <v>60729.77495</v>
      </c>
      <c r="AH1759" s="5">
        <f t="shared" si="14"/>
        <v>1560.125572</v>
      </c>
      <c r="AI1759" s="5">
        <f t="shared" si="15"/>
        <v>57761.43386</v>
      </c>
      <c r="AJ1759" s="1">
        <f t="shared" si="16"/>
        <v>581830276.9</v>
      </c>
      <c r="AK1759" s="1">
        <f t="shared" si="17"/>
        <v>39261.90242</v>
      </c>
      <c r="AL1759" s="1" t="s">
        <v>20</v>
      </c>
      <c r="AM1759" s="5">
        <f t="shared" si="18"/>
        <v>0.958064273</v>
      </c>
      <c r="AN1759" s="5">
        <f t="shared" si="19"/>
        <v>1.014836959</v>
      </c>
      <c r="AO1759" s="5">
        <f t="shared" si="20"/>
        <v>0.6497098309</v>
      </c>
      <c r="AP1759" s="5">
        <f t="shared" si="21"/>
        <v>0.4910324426</v>
      </c>
      <c r="AQ1759" s="1">
        <f t="shared" si="22"/>
        <v>1.481920745</v>
      </c>
      <c r="AR1759" s="1">
        <f t="shared" si="23"/>
        <v>0.3153022862</v>
      </c>
      <c r="AT1759" s="1">
        <v>0.37725481372436</v>
      </c>
      <c r="AU1759" s="1">
        <f t="shared" si="24"/>
        <v>0.000006483932321</v>
      </c>
      <c r="AV1759" s="1">
        <f t="shared" si="25"/>
        <v>154227.3964</v>
      </c>
    </row>
    <row r="1760" ht="12.75" customHeight="1">
      <c r="A1760" s="4" t="s">
        <v>3568</v>
      </c>
      <c r="B1760" s="1" t="s">
        <v>3569</v>
      </c>
      <c r="C1760" s="2">
        <v>-1.86511695348317E-9</v>
      </c>
      <c r="D1760" s="2">
        <v>5.06991341822302E-9</v>
      </c>
      <c r="E1760" s="2">
        <v>2.45381072557923E-9</v>
      </c>
      <c r="F1760" s="2">
        <v>6.09192380418568E-9</v>
      </c>
      <c r="G1760" s="1">
        <v>8090884.79028162</v>
      </c>
      <c r="H1760" s="1">
        <v>-372226.011466641</v>
      </c>
      <c r="I1760" s="1">
        <v>-2292.38432813631</v>
      </c>
      <c r="J1760" s="1">
        <v>12124.4341944827</v>
      </c>
      <c r="K1760" s="1">
        <v>372453.10000093</v>
      </c>
      <c r="L1760" s="1">
        <v>31072.0594683479</v>
      </c>
      <c r="M1760" s="1">
        <v>41477.9843069285</v>
      </c>
      <c r="N1760" s="1">
        <v>24210.7809641339</v>
      </c>
      <c r="O1760" s="1">
        <v>7513750.08583822</v>
      </c>
      <c r="P1760" s="1">
        <v>357712.910278204</v>
      </c>
      <c r="Q1760" s="1">
        <v>140068.362814664</v>
      </c>
      <c r="S1760" s="5">
        <f t="shared" ref="S1760:U1760" si="1782">($AY$3*M1760^2)/(2*$AY$6)</f>
        <v>104207.2794</v>
      </c>
      <c r="T1760" s="5">
        <f t="shared" si="1782"/>
        <v>35504.25215</v>
      </c>
      <c r="U1760" s="5">
        <f t="shared" si="1782"/>
        <v>3419607523</v>
      </c>
      <c r="V1760" s="1" t="s">
        <v>20</v>
      </c>
      <c r="W1760" s="2">
        <f t="shared" si="3"/>
        <v>46714.90563</v>
      </c>
      <c r="X1760" s="1">
        <f t="shared" si="4"/>
        <v>0.4424142704</v>
      </c>
      <c r="Y1760" s="1">
        <f t="shared" si="5"/>
        <v>0.7883595521</v>
      </c>
      <c r="Z1760" s="1">
        <f t="shared" si="6"/>
        <v>0.2686003941</v>
      </c>
      <c r="AA1760" s="5">
        <f t="shared" si="7"/>
        <v>0.5835513762</v>
      </c>
      <c r="AB1760" s="1">
        <f t="shared" si="8"/>
        <v>3744.932773</v>
      </c>
      <c r="AC1760" s="1">
        <f t="shared" si="9"/>
        <v>154641.3207</v>
      </c>
      <c r="AD1760" s="5">
        <f t="shared" si="10"/>
        <v>41488.68797</v>
      </c>
      <c r="AE1760" s="5">
        <f t="shared" si="11"/>
        <v>34012.27646</v>
      </c>
      <c r="AF1760" s="5">
        <f t="shared" si="12"/>
        <v>133454.2053</v>
      </c>
      <c r="AG1760" s="5">
        <f t="shared" si="13"/>
        <v>62375.65764</v>
      </c>
      <c r="AH1760" s="5">
        <f t="shared" si="14"/>
        <v>1938.615103</v>
      </c>
      <c r="AI1760" s="5">
        <f t="shared" si="15"/>
        <v>71078.54766</v>
      </c>
      <c r="AJ1760" s="1">
        <f t="shared" si="16"/>
        <v>592777519.4</v>
      </c>
      <c r="AK1760" s="1">
        <f t="shared" si="17"/>
        <v>28179.50972</v>
      </c>
      <c r="AL1760" s="1" t="s">
        <v>20</v>
      </c>
      <c r="AM1760" s="5">
        <f t="shared" si="18"/>
        <v>0.9503347008</v>
      </c>
      <c r="AN1760" s="5">
        <f t="shared" si="19"/>
        <v>1.428769017</v>
      </c>
      <c r="AO1760" s="5">
        <f t="shared" si="20"/>
        <v>1.742834003</v>
      </c>
      <c r="AP1760" s="5">
        <f t="shared" si="21"/>
        <v>0.4441804723</v>
      </c>
      <c r="AQ1760" s="1">
        <f t="shared" si="22"/>
        <v>2.103576412</v>
      </c>
      <c r="AR1760" s="1">
        <f t="shared" si="23"/>
        <v>0.4475694493</v>
      </c>
      <c r="AT1760" s="1">
        <v>0.233873428523001</v>
      </c>
      <c r="AU1760" s="1">
        <f t="shared" si="24"/>
        <v>0.000003945382895</v>
      </c>
      <c r="AV1760" s="1">
        <f t="shared" si="25"/>
        <v>253460.8241</v>
      </c>
    </row>
    <row r="1761" ht="12.75" customHeight="1">
      <c r="A1761" s="4" t="s">
        <v>3570</v>
      </c>
      <c r="B1761" s="1" t="s">
        <v>3571</v>
      </c>
      <c r="C1761" s="2">
        <v>-6.04607152206149E-9</v>
      </c>
      <c r="D1761" s="2">
        <v>1.79845401183568E-9</v>
      </c>
      <c r="E1761" s="2">
        <v>-6.6307404622394E-10</v>
      </c>
      <c r="F1761" s="2">
        <v>6.39482864743006E-9</v>
      </c>
      <c r="G1761" s="1">
        <v>7246396.36511695</v>
      </c>
      <c r="H1761" s="1">
        <v>-391345.930954946</v>
      </c>
      <c r="I1761" s="1">
        <v>3007.07418842147</v>
      </c>
      <c r="J1761" s="1">
        <v>5653.57946826813</v>
      </c>
      <c r="K1761" s="1">
        <v>391409.278165356</v>
      </c>
      <c r="L1761" s="1">
        <v>32938.8843080049</v>
      </c>
      <c r="M1761" s="1">
        <v>45100.0016285592</v>
      </c>
      <c r="N1761" s="1">
        <v>24603.3339624199</v>
      </c>
      <c r="O1761" s="1">
        <v>6679821.85794254</v>
      </c>
      <c r="P1761" s="1">
        <v>376184.616556505</v>
      </c>
      <c r="Q1761" s="1">
        <v>144269.966692508</v>
      </c>
      <c r="S1761" s="5">
        <f t="shared" ref="S1761:U1761" si="1783">($AY$3*M1761^2)/(2*$AY$6)</f>
        <v>123201.4692</v>
      </c>
      <c r="T1761" s="5">
        <f t="shared" si="1783"/>
        <v>36664.91608</v>
      </c>
      <c r="U1761" s="5">
        <f t="shared" si="1783"/>
        <v>2702666964</v>
      </c>
      <c r="V1761" s="1" t="s">
        <v>20</v>
      </c>
      <c r="W1761" s="2">
        <f t="shared" si="3"/>
        <v>51816.35875</v>
      </c>
      <c r="X1761" s="1">
        <f t="shared" si="4"/>
        <v>0.4040954756</v>
      </c>
      <c r="Y1761" s="1">
        <f t="shared" si="5"/>
        <v>0.7575640086</v>
      </c>
      <c r="Z1761" s="1">
        <f t="shared" si="6"/>
        <v>0.2254520256</v>
      </c>
      <c r="AA1761" s="5">
        <f t="shared" si="7"/>
        <v>0.6125669293</v>
      </c>
      <c r="AB1761" s="1">
        <f t="shared" si="8"/>
        <v>3544.108917</v>
      </c>
      <c r="AC1761" s="1">
        <f t="shared" si="9"/>
        <v>145807.4174</v>
      </c>
      <c r="AD1761" s="5">
        <f t="shared" si="10"/>
        <v>40164.31966</v>
      </c>
      <c r="AE1761" s="5">
        <f t="shared" si="11"/>
        <v>30733.03421</v>
      </c>
      <c r="AF1761" s="5">
        <f t="shared" si="12"/>
        <v>136807.3455</v>
      </c>
      <c r="AG1761" s="5">
        <f t="shared" si="13"/>
        <v>63182.73494</v>
      </c>
      <c r="AH1761" s="5">
        <f t="shared" si="14"/>
        <v>2056.06824</v>
      </c>
      <c r="AI1761" s="5">
        <f t="shared" si="15"/>
        <v>73624.61059</v>
      </c>
      <c r="AJ1761" s="1">
        <f t="shared" si="16"/>
        <v>622947213.9</v>
      </c>
      <c r="AK1761" s="1">
        <f t="shared" si="17"/>
        <v>27804.40963</v>
      </c>
      <c r="AL1761" s="1" t="s">
        <v>20</v>
      </c>
      <c r="AM1761" s="5">
        <f t="shared" si="18"/>
        <v>0.9859453132</v>
      </c>
      <c r="AN1761" s="5">
        <f t="shared" si="19"/>
        <v>1.550996554</v>
      </c>
      <c r="AO1761" s="5">
        <f t="shared" si="20"/>
        <v>2.026962941</v>
      </c>
      <c r="AP1761" s="5">
        <f t="shared" si="21"/>
        <v>0.4553463204</v>
      </c>
      <c r="AQ1761" s="1">
        <f t="shared" si="22"/>
        <v>2.240461935</v>
      </c>
      <c r="AR1761" s="1">
        <f t="shared" si="23"/>
        <v>0.4766940286</v>
      </c>
      <c r="AT1761" s="1">
        <v>0.149763894898427</v>
      </c>
      <c r="AU1761" s="1">
        <f t="shared" si="24"/>
        <v>0.000002404118544</v>
      </c>
      <c r="AV1761" s="1">
        <f t="shared" si="25"/>
        <v>415952.8666</v>
      </c>
    </row>
    <row r="1762" ht="12.75" customHeight="1">
      <c r="A1762" s="4" t="s">
        <v>3572</v>
      </c>
      <c r="B1762" s="1" t="s">
        <v>3573</v>
      </c>
      <c r="C1762" s="2">
        <v>-5.42603316376706E-9</v>
      </c>
      <c r="D1762" s="2">
        <v>1.98048692956323E-9</v>
      </c>
      <c r="E1762" s="2">
        <v>1.40625108696809E-9</v>
      </c>
      <c r="F1762" s="2">
        <v>6.14527680303939E-9</v>
      </c>
      <c r="G1762" s="1">
        <v>7078425.57432209</v>
      </c>
      <c r="H1762" s="1">
        <v>-392678.987486292</v>
      </c>
      <c r="I1762" s="1">
        <v>-1575.26234129963</v>
      </c>
      <c r="J1762" s="1">
        <v>6727.34695975678</v>
      </c>
      <c r="K1762" s="1">
        <v>392757.67131286</v>
      </c>
      <c r="L1762" s="1">
        <v>34588.2764445894</v>
      </c>
      <c r="M1762" s="1">
        <v>50964.6521259282</v>
      </c>
      <c r="N1762" s="1">
        <v>22200.8162292482</v>
      </c>
      <c r="O1762" s="1">
        <v>6682646.09048751</v>
      </c>
      <c r="P1762" s="1">
        <v>368540.998510095</v>
      </c>
      <c r="Q1762" s="1">
        <v>142661.464522638</v>
      </c>
      <c r="S1762" s="5">
        <f t="shared" ref="S1762:U1762" si="1784">($AY$3*M1762^2)/(2*$AY$6)</f>
        <v>157326.1447</v>
      </c>
      <c r="T1762" s="5">
        <f t="shared" si="1784"/>
        <v>29853.87126</v>
      </c>
      <c r="U1762" s="5">
        <f t="shared" si="1784"/>
        <v>2704952825</v>
      </c>
      <c r="V1762" s="1" t="s">
        <v>20</v>
      </c>
      <c r="W1762" s="2">
        <f t="shared" si="3"/>
        <v>50381.62098</v>
      </c>
      <c r="X1762" s="1">
        <f t="shared" si="4"/>
        <v>0.4713175049</v>
      </c>
      <c r="Y1762" s="1">
        <f t="shared" si="5"/>
        <v>1.023278515</v>
      </c>
      <c r="Z1762" s="1">
        <f t="shared" si="6"/>
        <v>0.1941751328</v>
      </c>
      <c r="AA1762" s="5">
        <f t="shared" si="7"/>
        <v>0.5886621125</v>
      </c>
      <c r="AB1762" s="1">
        <f t="shared" si="8"/>
        <v>3502.792026</v>
      </c>
      <c r="AC1762" s="1">
        <f t="shared" si="9"/>
        <v>145838.2378</v>
      </c>
      <c r="AD1762" s="5">
        <f t="shared" si="10"/>
        <v>37714.02262</v>
      </c>
      <c r="AE1762" s="5">
        <f t="shared" si="11"/>
        <v>25394.56327</v>
      </c>
      <c r="AF1762" s="5">
        <f t="shared" si="12"/>
        <v>141511.7024</v>
      </c>
      <c r="AG1762" s="5">
        <f t="shared" si="13"/>
        <v>54934.61337</v>
      </c>
      <c r="AH1762" s="5">
        <f t="shared" si="14"/>
        <v>2055.633724</v>
      </c>
      <c r="AI1762" s="5">
        <f t="shared" si="15"/>
        <v>86577.08903</v>
      </c>
      <c r="AJ1762" s="1">
        <f t="shared" si="16"/>
        <v>625093248.3</v>
      </c>
      <c r="AK1762" s="1">
        <f t="shared" si="17"/>
        <v>25551.12826</v>
      </c>
      <c r="AL1762" s="1" t="s">
        <v>20</v>
      </c>
      <c r="AM1762" s="5">
        <f t="shared" si="18"/>
        <v>1.137885952</v>
      </c>
      <c r="AN1762" s="5">
        <f t="shared" si="19"/>
        <v>1.657455781</v>
      </c>
      <c r="AO1762" s="5">
        <f t="shared" si="20"/>
        <v>2.461523916</v>
      </c>
      <c r="AP1762" s="5">
        <f t="shared" si="21"/>
        <v>0.4417254811</v>
      </c>
      <c r="AQ1762" s="1">
        <f t="shared" si="22"/>
        <v>2.446440885</v>
      </c>
      <c r="AR1762" s="1">
        <f t="shared" si="23"/>
        <v>0.5205193373</v>
      </c>
      <c r="AT1762" s="1">
        <v>0.192563621716651</v>
      </c>
      <c r="AU1762" s="1">
        <f t="shared" si="24"/>
        <v>0.000003080558337</v>
      </c>
      <c r="AV1762" s="1">
        <f t="shared" si="25"/>
        <v>324616.4788</v>
      </c>
    </row>
    <row r="1763" ht="12.75" customHeight="1">
      <c r="A1763" s="4" t="s">
        <v>3574</v>
      </c>
      <c r="B1763" s="1" t="s">
        <v>3575</v>
      </c>
      <c r="C1763" s="2">
        <v>-4.21669362500733E-9</v>
      </c>
      <c r="D1763" s="2">
        <v>5.36105914441604E-9</v>
      </c>
      <c r="E1763" s="2">
        <v>2.4268389233423E-9</v>
      </c>
      <c r="F1763" s="2">
        <v>7.28808562687883E-9</v>
      </c>
      <c r="G1763" s="1">
        <v>6982022.48146023</v>
      </c>
      <c r="H1763" s="1">
        <v>-406034.50013214</v>
      </c>
      <c r="I1763" s="1">
        <v>-6084.95847444396</v>
      </c>
      <c r="J1763" s="1">
        <v>-18461.6521158951</v>
      </c>
      <c r="K1763" s="1">
        <v>406510.373148001</v>
      </c>
      <c r="L1763" s="1">
        <v>34543.0963853076</v>
      </c>
      <c r="M1763" s="1">
        <v>47044.2968875919</v>
      </c>
      <c r="N1763" s="1">
        <v>26092.4257590133</v>
      </c>
      <c r="O1763" s="1">
        <v>6537620.61121366</v>
      </c>
      <c r="P1763" s="1">
        <v>386831.955026645</v>
      </c>
      <c r="Q1763" s="1">
        <v>142875.721750104</v>
      </c>
      <c r="S1763" s="5">
        <f t="shared" ref="S1763:U1763" si="1785">($AY$3*M1763^2)/(2*$AY$6)</f>
        <v>134053.0613</v>
      </c>
      <c r="T1763" s="5">
        <f t="shared" si="1785"/>
        <v>41237.43888</v>
      </c>
      <c r="U1763" s="5">
        <f t="shared" si="1785"/>
        <v>2588822057</v>
      </c>
      <c r="V1763" s="1" t="s">
        <v>20</v>
      </c>
      <c r="W1763" s="2">
        <f t="shared" si="3"/>
        <v>60161.94479</v>
      </c>
      <c r="X1763" s="1">
        <f t="shared" si="4"/>
        <v>0.3296695196</v>
      </c>
      <c r="Y1763" s="1">
        <f t="shared" si="5"/>
        <v>0.6114630673</v>
      </c>
      <c r="Z1763" s="1">
        <f t="shared" si="6"/>
        <v>0.1880984337</v>
      </c>
      <c r="AA1763" s="5">
        <f t="shared" si="7"/>
        <v>0.6981328944</v>
      </c>
      <c r="AB1763" s="1">
        <f t="shared" si="8"/>
        <v>3478.857493</v>
      </c>
      <c r="AC1763" s="1">
        <f t="shared" si="9"/>
        <v>144247.0813</v>
      </c>
      <c r="AD1763" s="5">
        <f t="shared" si="10"/>
        <v>37374.58293</v>
      </c>
      <c r="AE1763" s="5">
        <f t="shared" si="11"/>
        <v>27283.63355</v>
      </c>
      <c r="AF1763" s="5">
        <f t="shared" si="12"/>
        <v>132479.2765</v>
      </c>
      <c r="AG1763" s="5">
        <f t="shared" si="13"/>
        <v>65093.40014</v>
      </c>
      <c r="AH1763" s="5">
        <f t="shared" si="14"/>
        <v>2078.30895</v>
      </c>
      <c r="AI1763" s="5">
        <f t="shared" si="15"/>
        <v>67385.87634</v>
      </c>
      <c r="AJ1763" s="1">
        <f t="shared" si="16"/>
        <v>646981353</v>
      </c>
      <c r="AK1763" s="1">
        <f t="shared" si="17"/>
        <v>26609.57216</v>
      </c>
      <c r="AL1763" s="1" t="s">
        <v>20</v>
      </c>
      <c r="AM1763" s="5">
        <f t="shared" si="18"/>
        <v>0.9939277279</v>
      </c>
      <c r="AN1763" s="5">
        <f t="shared" si="19"/>
        <v>1.731073104</v>
      </c>
      <c r="AO1763" s="5">
        <f t="shared" si="20"/>
        <v>2.371316679</v>
      </c>
      <c r="AP1763" s="5">
        <f t="shared" si="21"/>
        <v>0.4883641957</v>
      </c>
      <c r="AQ1763" s="1">
        <f t="shared" si="22"/>
        <v>2.431385778</v>
      </c>
      <c r="AR1763" s="1">
        <f t="shared" si="23"/>
        <v>0.517316123</v>
      </c>
      <c r="AT1763" s="1">
        <v>0.192424452171415</v>
      </c>
      <c r="AU1763" s="1">
        <f t="shared" si="24"/>
        <v>0.000002974188534</v>
      </c>
      <c r="AV1763" s="1">
        <f t="shared" si="25"/>
        <v>336226.1634</v>
      </c>
    </row>
    <row r="1764" ht="12.75" customHeight="1">
      <c r="A1764" s="4" t="s">
        <v>3576</v>
      </c>
      <c r="B1764" s="1" t="s">
        <v>3577</v>
      </c>
      <c r="C1764" s="2">
        <v>-5.68833265152306E-9</v>
      </c>
      <c r="D1764" s="2">
        <v>5.66468154911911E-9</v>
      </c>
      <c r="E1764" s="2">
        <v>-1.8867648911199E-9</v>
      </c>
      <c r="F1764" s="2">
        <v>8.36081985538636E-9</v>
      </c>
      <c r="G1764" s="1">
        <v>3684583.50662274</v>
      </c>
      <c r="H1764" s="1">
        <v>-401594.300324316</v>
      </c>
      <c r="I1764" s="1">
        <v>11585.0400278918</v>
      </c>
      <c r="J1764" s="1">
        <v>16129.4740195572</v>
      </c>
      <c r="K1764" s="1">
        <v>402103.963302422</v>
      </c>
      <c r="L1764" s="1">
        <v>31992.5488782529</v>
      </c>
      <c r="M1764" s="1">
        <v>37832.5386732285</v>
      </c>
      <c r="N1764" s="1">
        <v>28506.0255433603</v>
      </c>
      <c r="O1764" s="1">
        <v>4630791.07590309</v>
      </c>
      <c r="P1764" s="1">
        <v>361840.075404515</v>
      </c>
      <c r="Q1764" s="1">
        <v>150044.661166328</v>
      </c>
      <c r="S1764" s="5">
        <f t="shared" ref="S1764:U1764" si="1786">($AY$3*M1764^2)/(2*$AY$6)</f>
        <v>86694.93819</v>
      </c>
      <c r="T1764" s="5">
        <f t="shared" si="1786"/>
        <v>49219.37695</v>
      </c>
      <c r="U1764" s="5">
        <f t="shared" si="1786"/>
        <v>1298892315</v>
      </c>
      <c r="V1764" s="1" t="s">
        <v>20</v>
      </c>
      <c r="W1764" s="2">
        <f t="shared" si="3"/>
        <v>95006.58025</v>
      </c>
      <c r="X1764" s="1">
        <f t="shared" si="4"/>
        <v>0.1133940618</v>
      </c>
      <c r="Y1764" s="1">
        <f t="shared" si="5"/>
        <v>0.1585709388</v>
      </c>
      <c r="Z1764" s="1">
        <f t="shared" si="6"/>
        <v>0.09002558827</v>
      </c>
      <c r="AA1764" s="5">
        <f t="shared" si="7"/>
        <v>0.8008911618</v>
      </c>
      <c r="AB1764" s="1">
        <f t="shared" si="8"/>
        <v>2527.203528</v>
      </c>
      <c r="AC1764" s="1">
        <f t="shared" si="9"/>
        <v>121401.7008</v>
      </c>
      <c r="AD1764" s="5">
        <f t="shared" si="10"/>
        <v>35592.88316</v>
      </c>
      <c r="AE1764" s="5">
        <f t="shared" si="11"/>
        <v>33110.18246</v>
      </c>
      <c r="AF1764" s="5">
        <f t="shared" si="12"/>
        <v>152936.3549</v>
      </c>
      <c r="AG1764" s="5">
        <f t="shared" si="13"/>
        <v>105698.3025</v>
      </c>
      <c r="AH1764" s="5">
        <f t="shared" si="14"/>
        <v>2469.405272</v>
      </c>
      <c r="AI1764" s="5">
        <f t="shared" si="15"/>
        <v>47238.05241</v>
      </c>
      <c r="AJ1764" s="1">
        <f t="shared" si="16"/>
        <v>639968334</v>
      </c>
      <c r="AK1764" s="1">
        <f t="shared" si="17"/>
        <v>31271.78677</v>
      </c>
      <c r="AL1764" s="1" t="s">
        <v>20</v>
      </c>
      <c r="AM1764" s="5">
        <f t="shared" si="18"/>
        <v>0.605466993</v>
      </c>
      <c r="AN1764" s="5">
        <f t="shared" si="19"/>
        <v>1.798023305</v>
      </c>
      <c r="AO1764" s="5">
        <f t="shared" si="20"/>
        <v>1.93284448</v>
      </c>
      <c r="AP1764" s="5">
        <f t="shared" si="21"/>
        <v>0.4184540257</v>
      </c>
      <c r="AQ1764" s="1">
        <f t="shared" si="22"/>
        <v>2.046471916</v>
      </c>
      <c r="AR1764" s="1">
        <f t="shared" si="23"/>
        <v>0.4354195566</v>
      </c>
      <c r="AT1764" s="1">
        <v>0.732338234334631</v>
      </c>
      <c r="AU1764" s="1">
        <f t="shared" si="24"/>
        <v>0.00001144335111</v>
      </c>
      <c r="AV1764" s="1">
        <f t="shared" si="25"/>
        <v>87386.98923</v>
      </c>
    </row>
    <row r="1765" ht="12.75" customHeight="1">
      <c r="A1765" s="4" t="s">
        <v>3578</v>
      </c>
      <c r="B1765" s="1" t="s">
        <v>3579</v>
      </c>
      <c r="C1765" s="2">
        <v>-4.94730535422168E-9</v>
      </c>
      <c r="D1765" s="2">
        <v>6.04988576745314E-9</v>
      </c>
      <c r="E1765" s="2">
        <v>-1.20498096713167E-9</v>
      </c>
      <c r="F1765" s="2">
        <v>7.95286349243295E-9</v>
      </c>
      <c r="G1765" s="1">
        <v>4784859.66857865</v>
      </c>
      <c r="H1765" s="1">
        <v>-408316.552129881</v>
      </c>
      <c r="I1765" s="1">
        <v>21009.7699445301</v>
      </c>
      <c r="J1765" s="1">
        <v>24366.4360670445</v>
      </c>
      <c r="K1765" s="1">
        <v>409663.103517081</v>
      </c>
      <c r="L1765" s="1">
        <v>36603.6538762318</v>
      </c>
      <c r="M1765" s="1">
        <v>40273.471086678</v>
      </c>
      <c r="N1765" s="1">
        <v>34062.1387356633</v>
      </c>
      <c r="O1765" s="1">
        <v>5355400.23001717</v>
      </c>
      <c r="P1765" s="1">
        <v>371269.567289932</v>
      </c>
      <c r="Q1765" s="1">
        <v>147050.02423392</v>
      </c>
      <c r="S1765" s="5">
        <f t="shared" ref="S1765:U1765" si="1787">($AY$3*M1765^2)/(2*$AY$6)</f>
        <v>98242.83722</v>
      </c>
      <c r="T1765" s="5">
        <f t="shared" si="1787"/>
        <v>70275.92957</v>
      </c>
      <c r="U1765" s="5">
        <f t="shared" si="1787"/>
        <v>1737187268</v>
      </c>
      <c r="V1765" s="1" t="s">
        <v>20</v>
      </c>
      <c r="W1765" s="2">
        <f t="shared" si="3"/>
        <v>79302.69512</v>
      </c>
      <c r="X1765" s="1">
        <f t="shared" si="4"/>
        <v>0.2130458043</v>
      </c>
      <c r="Y1765" s="1">
        <f t="shared" si="5"/>
        <v>0.2579064657</v>
      </c>
      <c r="Z1765" s="1">
        <f t="shared" si="6"/>
        <v>0.1844879192</v>
      </c>
      <c r="AA1765" s="5">
        <f t="shared" si="7"/>
        <v>0.7618126203</v>
      </c>
      <c r="AB1765" s="1">
        <f t="shared" si="8"/>
        <v>2879.9213</v>
      </c>
      <c r="AC1765" s="1">
        <f t="shared" si="9"/>
        <v>130554.8902</v>
      </c>
      <c r="AD1765" s="5">
        <f t="shared" si="10"/>
        <v>44711.96437</v>
      </c>
      <c r="AE1765" s="5">
        <f t="shared" si="11"/>
        <v>38680.39094</v>
      </c>
      <c r="AF1765" s="5">
        <f t="shared" si="12"/>
        <v>149734.8686</v>
      </c>
      <c r="AG1765" s="5">
        <f t="shared" si="13"/>
        <v>96869.54452</v>
      </c>
      <c r="AH1765" s="5">
        <f t="shared" si="14"/>
        <v>2296.275533</v>
      </c>
      <c r="AI1765" s="5">
        <f t="shared" si="15"/>
        <v>52865.32411</v>
      </c>
      <c r="AJ1765" s="1">
        <f t="shared" si="16"/>
        <v>651999079.3</v>
      </c>
      <c r="AK1765" s="1">
        <f t="shared" si="17"/>
        <v>32511.27817</v>
      </c>
      <c r="AL1765" s="1" t="s">
        <v>20</v>
      </c>
      <c r="AM1765" s="5">
        <f t="shared" si="18"/>
        <v>0.6730692113</v>
      </c>
      <c r="AN1765" s="5">
        <f t="shared" si="19"/>
        <v>1.458220609</v>
      </c>
      <c r="AO1765" s="5">
        <f t="shared" si="20"/>
        <v>1.68560623</v>
      </c>
      <c r="AP1765" s="5">
        <f t="shared" si="21"/>
        <v>0.4354357039</v>
      </c>
      <c r="AQ1765" s="1">
        <f t="shared" si="22"/>
        <v>2.005455079</v>
      </c>
      <c r="AR1765" s="1">
        <f t="shared" si="23"/>
        <v>0.42669257</v>
      </c>
      <c r="AT1765" s="1">
        <v>0.297523563405845</v>
      </c>
      <c r="AU1765" s="1">
        <f t="shared" si="24"/>
        <v>0.000004563251282</v>
      </c>
      <c r="AV1765" s="1">
        <f t="shared" si="25"/>
        <v>219141.9973</v>
      </c>
    </row>
    <row r="1766" ht="12.75" customHeight="1">
      <c r="A1766" s="4" t="s">
        <v>3580</v>
      </c>
      <c r="B1766" s="1" t="s">
        <v>3581</v>
      </c>
      <c r="C1766" s="2">
        <v>-4.46674380397577E-9</v>
      </c>
      <c r="D1766" s="2">
        <v>6.17748797636991E-9</v>
      </c>
      <c r="E1766" s="2">
        <v>3.00131428829833E-10</v>
      </c>
      <c r="F1766" s="2">
        <v>7.67791865356867E-9</v>
      </c>
      <c r="G1766" s="1">
        <v>5663550.87607447</v>
      </c>
      <c r="H1766" s="1">
        <v>-409743.67202285</v>
      </c>
      <c r="I1766" s="1">
        <v>19212.0957209196</v>
      </c>
      <c r="J1766" s="1">
        <v>10861.1443964006</v>
      </c>
      <c r="K1766" s="1">
        <v>410353.760681041</v>
      </c>
      <c r="L1766" s="1">
        <v>34932.1106397717</v>
      </c>
      <c r="M1766" s="1">
        <v>37699.9622923897</v>
      </c>
      <c r="N1766" s="1">
        <v>33444.0304421405</v>
      </c>
      <c r="O1766" s="1">
        <v>5804775.35896736</v>
      </c>
      <c r="P1766" s="1">
        <v>372759.821224093</v>
      </c>
      <c r="Q1766" s="1">
        <v>144221.677811226</v>
      </c>
      <c r="S1766" s="5">
        <f t="shared" ref="S1766:U1766" si="1788">($AY$3*M1766^2)/(2*$AY$6)</f>
        <v>86088.39352</v>
      </c>
      <c r="T1766" s="5">
        <f t="shared" si="1788"/>
        <v>67748.54805</v>
      </c>
      <c r="U1766" s="5">
        <f t="shared" si="1788"/>
        <v>2040955835</v>
      </c>
      <c r="V1766" s="1" t="s">
        <v>20</v>
      </c>
      <c r="W1766" s="2">
        <f t="shared" si="3"/>
        <v>70371.71339</v>
      </c>
      <c r="X1766" s="1">
        <f t="shared" si="4"/>
        <v>0.2464072056</v>
      </c>
      <c r="Y1766" s="1">
        <f t="shared" si="5"/>
        <v>0.2870024349</v>
      </c>
      <c r="Z1766" s="1">
        <f t="shared" si="6"/>
        <v>0.225860856</v>
      </c>
      <c r="AA1766" s="5">
        <f t="shared" si="7"/>
        <v>0.7354753836</v>
      </c>
      <c r="AB1766" s="1">
        <f t="shared" si="8"/>
        <v>3133.216612</v>
      </c>
      <c r="AC1766" s="1">
        <f t="shared" si="9"/>
        <v>135922.0406</v>
      </c>
      <c r="AD1766" s="5">
        <f t="shared" si="10"/>
        <v>45472.6714</v>
      </c>
      <c r="AE1766" s="5">
        <f t="shared" si="11"/>
        <v>41617.73503</v>
      </c>
      <c r="AF1766" s="5">
        <f t="shared" si="12"/>
        <v>142865.2799</v>
      </c>
      <c r="AG1766" s="5">
        <f t="shared" si="13"/>
        <v>91605.96769</v>
      </c>
      <c r="AH1766" s="5">
        <f t="shared" si="14"/>
        <v>2205.602555</v>
      </c>
      <c r="AI1766" s="5">
        <f t="shared" si="15"/>
        <v>51259.31218</v>
      </c>
      <c r="AJ1766" s="1">
        <f t="shared" si="16"/>
        <v>653098294.3</v>
      </c>
      <c r="AK1766" s="1">
        <f t="shared" si="17"/>
        <v>32996.41942</v>
      </c>
      <c r="AL1766" s="1" t="s">
        <v>20</v>
      </c>
      <c r="AM1766" s="5">
        <f t="shared" si="18"/>
        <v>0.7129429564</v>
      </c>
      <c r="AN1766" s="5">
        <f t="shared" si="19"/>
        <v>1.436243515</v>
      </c>
      <c r="AO1766" s="5">
        <f t="shared" si="20"/>
        <v>1.569278804</v>
      </c>
      <c r="AP1766" s="5">
        <f t="shared" si="21"/>
        <v>0.4571427676</v>
      </c>
      <c r="AQ1766" s="1">
        <f t="shared" si="22"/>
        <v>1.979300499</v>
      </c>
      <c r="AR1766" s="1">
        <f t="shared" si="23"/>
        <v>0.4211277658</v>
      </c>
      <c r="AT1766" s="1">
        <v>0.583814420391016</v>
      </c>
      <c r="AU1766" s="1">
        <f t="shared" si="24"/>
        <v>0.000008939150898</v>
      </c>
      <c r="AV1766" s="1">
        <f t="shared" si="25"/>
        <v>111867.4482</v>
      </c>
    </row>
    <row r="1767" ht="12.75" customHeight="1">
      <c r="A1767" s="4" t="s">
        <v>3582</v>
      </c>
      <c r="B1767" s="1" t="s">
        <v>3583</v>
      </c>
      <c r="C1767" s="2">
        <v>-3.89255680447714E-9</v>
      </c>
      <c r="D1767" s="2">
        <v>5.83138654316965E-9</v>
      </c>
      <c r="E1767" s="2">
        <v>2.57961355871006E-9</v>
      </c>
      <c r="F1767" s="2">
        <v>7.57633333373128E-9</v>
      </c>
      <c r="G1767" s="1">
        <v>4772870.28806448</v>
      </c>
      <c r="H1767" s="1">
        <v>-404520.209503579</v>
      </c>
      <c r="I1767" s="1">
        <v>11236.0102680836</v>
      </c>
      <c r="J1767" s="1">
        <v>8107.09865781563</v>
      </c>
      <c r="K1767" s="1">
        <v>404787.053673837</v>
      </c>
      <c r="L1767" s="1">
        <v>34140.3445663702</v>
      </c>
      <c r="M1767" s="1">
        <v>31490.7535199979</v>
      </c>
      <c r="N1767" s="1">
        <v>35271.1951763646</v>
      </c>
      <c r="O1767" s="1">
        <v>5427158.14386315</v>
      </c>
      <c r="P1767" s="1">
        <v>369249.212843031</v>
      </c>
      <c r="Q1767" s="1">
        <v>140947.479717203</v>
      </c>
      <c r="S1767" s="5">
        <f t="shared" ref="S1767:U1767" si="1789">($AY$3*M1767^2)/(2*$AY$6)</f>
        <v>60066.0229</v>
      </c>
      <c r="T1767" s="5">
        <f t="shared" si="1789"/>
        <v>75353.44709</v>
      </c>
      <c r="U1767" s="5">
        <f t="shared" si="1789"/>
        <v>1784052891</v>
      </c>
      <c r="V1767" s="1" t="s">
        <v>20</v>
      </c>
      <c r="W1767" s="2">
        <f t="shared" si="3"/>
        <v>75642.91905</v>
      </c>
      <c r="X1767" s="1">
        <f t="shared" si="4"/>
        <v>0.2037038514</v>
      </c>
      <c r="Y1767" s="1">
        <f t="shared" si="5"/>
        <v>0.1733123638</v>
      </c>
      <c r="Z1767" s="1">
        <f t="shared" si="6"/>
        <v>0.2174221533</v>
      </c>
      <c r="AA1767" s="5">
        <f t="shared" si="7"/>
        <v>0.7257444259</v>
      </c>
      <c r="AB1767" s="1">
        <f t="shared" si="8"/>
        <v>2876.310941</v>
      </c>
      <c r="AC1767" s="1">
        <f t="shared" si="9"/>
        <v>131426.6432</v>
      </c>
      <c r="AD1767" s="5">
        <f t="shared" si="10"/>
        <v>48600.02215</v>
      </c>
      <c r="AE1767" s="5">
        <f t="shared" si="11"/>
        <v>52642.40088</v>
      </c>
      <c r="AF1767" s="5">
        <f t="shared" si="12"/>
        <v>151071.4148</v>
      </c>
      <c r="AG1767" s="5">
        <f t="shared" si="13"/>
        <v>107680.4464</v>
      </c>
      <c r="AH1767" s="5">
        <f t="shared" si="14"/>
        <v>2281.044335</v>
      </c>
      <c r="AI1767" s="5">
        <f t="shared" si="15"/>
        <v>43390.9685</v>
      </c>
      <c r="AJ1767" s="1">
        <f t="shared" si="16"/>
        <v>644238604.9</v>
      </c>
      <c r="AK1767" s="1">
        <f t="shared" si="17"/>
        <v>37124.29945</v>
      </c>
      <c r="AL1767" s="1" t="s">
        <v>20</v>
      </c>
      <c r="AM1767" s="5">
        <f t="shared" si="18"/>
        <v>0.5982874577</v>
      </c>
      <c r="AN1767" s="5">
        <f t="shared" si="19"/>
        <v>1.325593233</v>
      </c>
      <c r="AO1767" s="5">
        <f t="shared" si="20"/>
        <v>1.223801715</v>
      </c>
      <c r="AP1767" s="5">
        <f t="shared" si="21"/>
        <v>0.4264463966</v>
      </c>
      <c r="AQ1767" s="1">
        <f t="shared" si="22"/>
        <v>1.735355588</v>
      </c>
      <c r="AR1767" s="1">
        <f t="shared" si="23"/>
        <v>0.3692245931</v>
      </c>
      <c r="AT1767" s="1">
        <v>0.149716055135515</v>
      </c>
      <c r="AU1767" s="1">
        <f t="shared" si="24"/>
        <v>0.000002323922441</v>
      </c>
      <c r="AV1767" s="1">
        <f t="shared" si="25"/>
        <v>430306.9596</v>
      </c>
    </row>
    <row r="1768" ht="12.75" customHeight="1">
      <c r="A1768" s="4" t="s">
        <v>3584</v>
      </c>
      <c r="B1768" s="1" t="s">
        <v>3585</v>
      </c>
      <c r="C1768" s="2">
        <v>-4.38166160130289E-9</v>
      </c>
      <c r="D1768" s="2">
        <v>4.90782484352753E-9</v>
      </c>
      <c r="E1768" s="2">
        <v>9.49358636451278E-10</v>
      </c>
      <c r="F1768" s="2">
        <v>6.76078428041353E-9</v>
      </c>
      <c r="G1768" s="1">
        <v>5609271.75448472</v>
      </c>
      <c r="H1768" s="1">
        <v>-411048.46035271</v>
      </c>
      <c r="I1768" s="1">
        <v>36158.3028088383</v>
      </c>
      <c r="J1768" s="1">
        <v>27798.6407499236</v>
      </c>
      <c r="K1768" s="1">
        <v>413609.583675413</v>
      </c>
      <c r="L1768" s="1">
        <v>41868.1537816518</v>
      </c>
      <c r="M1768" s="1">
        <v>46138.9704535703</v>
      </c>
      <c r="N1768" s="1">
        <v>39431.5653255882</v>
      </c>
      <c r="O1768" s="1">
        <v>5886332.66059052</v>
      </c>
      <c r="P1768" s="1">
        <v>372304.134846433</v>
      </c>
      <c r="Q1768" s="1">
        <v>140614.233222902</v>
      </c>
      <c r="S1768" s="5">
        <f t="shared" ref="S1768:U1768" si="1790">($AY$3*M1768^2)/(2*$AY$6)</f>
        <v>128943.2377</v>
      </c>
      <c r="T1768" s="5">
        <f t="shared" si="1790"/>
        <v>94178.29145</v>
      </c>
      <c r="U1768" s="5">
        <f t="shared" si="1790"/>
        <v>2098709732</v>
      </c>
      <c r="V1768" s="1" t="s">
        <v>20</v>
      </c>
      <c r="W1768" s="2">
        <f t="shared" si="3"/>
        <v>62264.83767</v>
      </c>
      <c r="X1768" s="1">
        <f t="shared" si="4"/>
        <v>0.4521493397</v>
      </c>
      <c r="Y1768" s="1">
        <f t="shared" si="5"/>
        <v>0.5490982738</v>
      </c>
      <c r="Z1768" s="1">
        <f t="shared" si="6"/>
        <v>0.4010535039</v>
      </c>
      <c r="AA1768" s="5">
        <f t="shared" si="7"/>
        <v>0.6476221795</v>
      </c>
      <c r="AB1768" s="1">
        <f t="shared" si="8"/>
        <v>3118.166187</v>
      </c>
      <c r="AC1768" s="1">
        <f t="shared" si="9"/>
        <v>136873.5648</v>
      </c>
      <c r="AD1768" s="5">
        <f t="shared" si="10"/>
        <v>60886.68142</v>
      </c>
      <c r="AE1768" s="5">
        <f t="shared" si="11"/>
        <v>44959.62313</v>
      </c>
      <c r="AF1768" s="5">
        <f t="shared" si="12"/>
        <v>161792.1734</v>
      </c>
      <c r="AG1768" s="5">
        <f t="shared" si="13"/>
        <v>90548.51941</v>
      </c>
      <c r="AH1768" s="5">
        <f t="shared" si="14"/>
        <v>2190.269542</v>
      </c>
      <c r="AI1768" s="5">
        <f t="shared" si="15"/>
        <v>71243.65396</v>
      </c>
      <c r="AJ1768" s="1">
        <f t="shared" si="16"/>
        <v>658280097.5</v>
      </c>
      <c r="AK1768" s="1">
        <f t="shared" si="17"/>
        <v>34072.98491</v>
      </c>
      <c r="AL1768" s="1" t="s">
        <v>20</v>
      </c>
      <c r="AM1768" s="5">
        <f t="shared" si="18"/>
        <v>0.7269915641</v>
      </c>
      <c r="AN1768" s="5">
        <f t="shared" si="19"/>
        <v>1.081156145</v>
      </c>
      <c r="AO1768" s="5">
        <f t="shared" si="20"/>
        <v>1.464158398</v>
      </c>
      <c r="AP1768" s="5">
        <f t="shared" si="21"/>
        <v>0.4068677018</v>
      </c>
      <c r="AQ1768" s="1">
        <f t="shared" si="22"/>
        <v>1.931970736</v>
      </c>
      <c r="AR1768" s="1">
        <f t="shared" si="23"/>
        <v>0.4110576035</v>
      </c>
      <c r="AT1768" s="1">
        <v>0.397124101099187</v>
      </c>
      <c r="AU1768" s="1">
        <f t="shared" si="24"/>
        <v>0.000006032752662</v>
      </c>
      <c r="AV1768" s="1">
        <f t="shared" si="25"/>
        <v>165761.8099</v>
      </c>
    </row>
    <row r="1769" ht="12.75" customHeight="1">
      <c r="A1769" s="4" t="s">
        <v>3586</v>
      </c>
      <c r="B1769" s="1" t="s">
        <v>3587</v>
      </c>
      <c r="C1769" s="2">
        <v>-1.33113506250126E-9</v>
      </c>
      <c r="D1769" s="2">
        <v>1.23486756061814E-9</v>
      </c>
      <c r="E1769" s="2">
        <v>1.27748022519934E-9</v>
      </c>
      <c r="F1769" s="2">
        <v>2.5240084275221E-9</v>
      </c>
      <c r="G1769" s="1">
        <v>6872760.76491868</v>
      </c>
      <c r="H1769" s="1">
        <v>-427509.085284797</v>
      </c>
      <c r="I1769" s="1">
        <v>39562.3315371125</v>
      </c>
      <c r="J1769" s="1">
        <v>33541.0616060899</v>
      </c>
      <c r="K1769" s="1">
        <v>430651.003027668</v>
      </c>
      <c r="L1769" s="1">
        <v>50556.600013217</v>
      </c>
      <c r="M1769" s="1">
        <v>51323.5536003851</v>
      </c>
      <c r="N1769" s="1">
        <v>50159.0703197723</v>
      </c>
      <c r="O1769" s="1">
        <v>6547632.13230903</v>
      </c>
      <c r="P1769" s="1">
        <v>385687.792466241</v>
      </c>
      <c r="Q1769" s="1">
        <v>136391.426773416</v>
      </c>
      <c r="S1769" s="5">
        <f t="shared" ref="S1769:U1769" si="1791">($AY$3*M1769^2)/(2*$AY$6)</f>
        <v>159549.78</v>
      </c>
      <c r="T1769" s="5">
        <f t="shared" si="1791"/>
        <v>152391.8456</v>
      </c>
      <c r="U1769" s="5">
        <f t="shared" si="1791"/>
        <v>2596757021</v>
      </c>
      <c r="V1769" s="1" t="s">
        <v>20</v>
      </c>
      <c r="W1769" s="2">
        <f t="shared" si="3"/>
        <v>21000.23763</v>
      </c>
      <c r="X1769" s="1">
        <f t="shared" si="4"/>
        <v>5.795718732</v>
      </c>
      <c r="Y1769" s="1">
        <f t="shared" si="5"/>
        <v>5.97289692</v>
      </c>
      <c r="Z1769" s="1">
        <f t="shared" si="6"/>
        <v>5.704932874</v>
      </c>
      <c r="AA1769" s="5">
        <f t="shared" si="7"/>
        <v>0.2417772511</v>
      </c>
      <c r="AB1769" s="1">
        <f t="shared" si="8"/>
        <v>3451.529827</v>
      </c>
      <c r="AC1769" s="1">
        <f t="shared" si="9"/>
        <v>144357.4869</v>
      </c>
      <c r="AD1769" s="5">
        <f t="shared" si="10"/>
        <v>207459.842</v>
      </c>
      <c r="AE1769" s="5">
        <f t="shared" si="11"/>
        <v>135632.7216</v>
      </c>
      <c r="AF1769" s="5">
        <f t="shared" si="12"/>
        <v>298451.0111</v>
      </c>
      <c r="AG1769" s="5">
        <f t="shared" si="13"/>
        <v>86174.82148</v>
      </c>
      <c r="AH1769" s="5">
        <f t="shared" si="14"/>
        <v>2076.719444</v>
      </c>
      <c r="AI1769" s="5">
        <f t="shared" si="15"/>
        <v>212276.1896</v>
      </c>
      <c r="AJ1769" s="1">
        <f t="shared" si="16"/>
        <v>685402358.8</v>
      </c>
      <c r="AK1769" s="1">
        <f t="shared" si="17"/>
        <v>54602.52891</v>
      </c>
      <c r="AL1769" s="1" t="s">
        <v>20</v>
      </c>
      <c r="AM1769" s="5">
        <f t="shared" si="18"/>
        <v>0.7953626675</v>
      </c>
      <c r="AN1769" s="5">
        <f t="shared" si="19"/>
        <v>0.3303783287</v>
      </c>
      <c r="AO1769" s="5">
        <f t="shared" si="20"/>
        <v>0.505337024</v>
      </c>
      <c r="AP1769" s="5">
        <f t="shared" si="21"/>
        <v>0.2296532206</v>
      </c>
      <c r="AQ1769" s="1">
        <f t="shared" si="22"/>
        <v>1.255257536</v>
      </c>
      <c r="AR1769" s="1">
        <f t="shared" si="23"/>
        <v>0.2670760714</v>
      </c>
      <c r="AT1769" s="1">
        <v>0.330442470504357</v>
      </c>
      <c r="AU1769" s="1">
        <f t="shared" si="24"/>
        <v>0.000004821145802</v>
      </c>
      <c r="AV1769" s="1">
        <f t="shared" si="25"/>
        <v>207419.5722</v>
      </c>
    </row>
    <row r="1770" ht="12.75" customHeight="1">
      <c r="A1770" s="4" t="s">
        <v>3588</v>
      </c>
      <c r="B1770" s="1" t="s">
        <v>3589</v>
      </c>
      <c r="C1770" s="2">
        <v>-2.88722635179671E-9</v>
      </c>
      <c r="D1770" s="2">
        <v>3.47182048412534E-9</v>
      </c>
      <c r="E1770" s="2">
        <v>3.94050791981067E-10</v>
      </c>
      <c r="F1770" s="2">
        <v>4.58276977474615E-9</v>
      </c>
      <c r="G1770" s="1">
        <v>5592028.05062419</v>
      </c>
      <c r="H1770" s="1">
        <v>-430375.783504581</v>
      </c>
      <c r="I1770" s="1">
        <v>45603.182167715</v>
      </c>
      <c r="J1770" s="1">
        <v>26645.19349878</v>
      </c>
      <c r="K1770" s="1">
        <v>433609.564492227</v>
      </c>
      <c r="L1770" s="1">
        <v>46692.2254897073</v>
      </c>
      <c r="M1770" s="1">
        <v>51842.2181356364</v>
      </c>
      <c r="N1770" s="1">
        <v>43876.586220532</v>
      </c>
      <c r="O1770" s="1">
        <v>5585599.09692586</v>
      </c>
      <c r="P1770" s="1">
        <v>384239.740819716</v>
      </c>
      <c r="Q1770" s="1">
        <v>141019.223878512</v>
      </c>
      <c r="S1770" s="5">
        <f t="shared" ref="S1770:U1770" si="1792">($AY$3*M1770^2)/(2*$AY$6)</f>
        <v>162790.8243</v>
      </c>
      <c r="T1770" s="5">
        <f t="shared" si="1792"/>
        <v>116608.0231</v>
      </c>
      <c r="U1770" s="5">
        <f t="shared" si="1792"/>
        <v>1889741038</v>
      </c>
      <c r="V1770" s="1" t="s">
        <v>20</v>
      </c>
      <c r="W1770" s="2">
        <f t="shared" si="3"/>
        <v>42270.98727</v>
      </c>
      <c r="X1770" s="1">
        <f t="shared" si="4"/>
        <v>1.220125113</v>
      </c>
      <c r="Y1770" s="1">
        <f t="shared" si="5"/>
        <v>1.50411959</v>
      </c>
      <c r="Z1770" s="1">
        <f t="shared" si="6"/>
        <v>1.077409692</v>
      </c>
      <c r="AA1770" s="5">
        <f t="shared" si="7"/>
        <v>0.4389880266</v>
      </c>
      <c r="AB1770" s="1">
        <f t="shared" si="8"/>
        <v>3113.369654</v>
      </c>
      <c r="AC1770" s="1">
        <f t="shared" si="9"/>
        <v>133331.2829</v>
      </c>
      <c r="AD1770" s="5">
        <f t="shared" si="10"/>
        <v>99949.39169</v>
      </c>
      <c r="AE1770" s="5">
        <f t="shared" si="11"/>
        <v>65779.31649</v>
      </c>
      <c r="AF1770" s="5">
        <f t="shared" si="12"/>
        <v>208580.1219</v>
      </c>
      <c r="AG1770" s="5">
        <f t="shared" si="13"/>
        <v>90485.28785</v>
      </c>
      <c r="AH1770" s="5">
        <f t="shared" si="14"/>
        <v>2248.459577</v>
      </c>
      <c r="AI1770" s="5">
        <f t="shared" si="15"/>
        <v>118094.834</v>
      </c>
      <c r="AJ1770" s="1">
        <f t="shared" si="16"/>
        <v>690111055.6</v>
      </c>
      <c r="AK1770" s="1">
        <f t="shared" si="17"/>
        <v>41039.48109</v>
      </c>
      <c r="AL1770" s="1" t="s">
        <v>20</v>
      </c>
      <c r="AM1770" s="5">
        <f t="shared" si="18"/>
        <v>0.7626776374</v>
      </c>
      <c r="AN1770" s="5">
        <f t="shared" si="19"/>
        <v>0.690460486</v>
      </c>
      <c r="AO1770" s="5">
        <f t="shared" si="20"/>
        <v>1.049130779</v>
      </c>
      <c r="AP1770" s="5">
        <f t="shared" si="21"/>
        <v>0.3308613733</v>
      </c>
      <c r="AQ1770" s="1">
        <f t="shared" si="22"/>
        <v>1.681578415</v>
      </c>
      <c r="AR1770" s="1">
        <f t="shared" si="23"/>
        <v>0.3577826415</v>
      </c>
      <c r="AT1770" s="1">
        <v>0.261135275823644</v>
      </c>
      <c r="AU1770" s="1">
        <f t="shared" si="24"/>
        <v>0.000003783960186</v>
      </c>
      <c r="AV1770" s="1">
        <f t="shared" si="25"/>
        <v>264273.3937</v>
      </c>
    </row>
    <row r="1771" ht="12.75" customHeight="1">
      <c r="A1771" s="4" t="s">
        <v>3590</v>
      </c>
      <c r="B1771" s="1" t="s">
        <v>3591</v>
      </c>
      <c r="C1771" s="2">
        <v>2.43420710785632E-9</v>
      </c>
      <c r="D1771" s="2">
        <v>1.81762663180569E-9</v>
      </c>
      <c r="E1771" s="2">
        <v>3.12615456391633E-10</v>
      </c>
      <c r="F1771" s="2">
        <v>3.13758741551087E-9</v>
      </c>
      <c r="G1771" s="1">
        <v>5326611.39038909</v>
      </c>
      <c r="H1771" s="1">
        <v>-456002.257470174</v>
      </c>
      <c r="I1771" s="1">
        <v>43121.0893953821</v>
      </c>
      <c r="J1771" s="1">
        <v>19874.5238482776</v>
      </c>
      <c r="K1771" s="1">
        <v>458480.524332755</v>
      </c>
      <c r="L1771" s="1">
        <v>46742.3415499098</v>
      </c>
      <c r="M1771" s="1">
        <v>48069.3975233745</v>
      </c>
      <c r="N1771" s="1">
        <v>46045.948457143</v>
      </c>
      <c r="O1771" s="1">
        <v>5460986.010183</v>
      </c>
      <c r="P1771" s="1">
        <v>390034.052693132</v>
      </c>
      <c r="Q1771" s="1">
        <v>138692.96114787</v>
      </c>
      <c r="S1771" s="5">
        <f t="shared" ref="S1771:U1771" si="1793">($AY$3*M1771^2)/(2*$AY$6)</f>
        <v>139958.7741</v>
      </c>
      <c r="T1771" s="5">
        <f t="shared" si="1793"/>
        <v>128423.8301</v>
      </c>
      <c r="U1771" s="5">
        <f t="shared" si="1793"/>
        <v>1806362463</v>
      </c>
      <c r="V1771" s="1" t="s">
        <v>20</v>
      </c>
      <c r="W1771" s="2">
        <f t="shared" si="3"/>
        <v>29653.04861</v>
      </c>
      <c r="X1771" s="1">
        <f t="shared" si="4"/>
        <v>2.484747316</v>
      </c>
      <c r="Y1771" s="1">
        <f t="shared" si="5"/>
        <v>2.627838426</v>
      </c>
      <c r="Z1771" s="1">
        <f t="shared" si="6"/>
        <v>2.411260585</v>
      </c>
      <c r="AA1771" s="5">
        <f t="shared" si="7"/>
        <v>0.3005525862</v>
      </c>
      <c r="AB1771" s="1">
        <f t="shared" si="8"/>
        <v>3038.585941</v>
      </c>
      <c r="AC1771" s="1">
        <f t="shared" si="9"/>
        <v>131835.6028</v>
      </c>
      <c r="AD1771" s="5">
        <f t="shared" si="10"/>
        <v>153204.2996</v>
      </c>
      <c r="AE1771" s="5">
        <f t="shared" si="11"/>
        <v>107840.8001</v>
      </c>
      <c r="AF1771" s="5">
        <f t="shared" si="12"/>
        <v>257128.5767</v>
      </c>
      <c r="AG1771" s="5">
        <f t="shared" si="13"/>
        <v>97191.84772</v>
      </c>
      <c r="AH1771" s="5">
        <f t="shared" si="14"/>
        <v>2273.96844</v>
      </c>
      <c r="AI1771" s="5">
        <f t="shared" si="15"/>
        <v>159936.729</v>
      </c>
      <c r="AJ1771" s="1">
        <f t="shared" si="16"/>
        <v>729694417.6</v>
      </c>
      <c r="AK1771" s="1">
        <f t="shared" si="17"/>
        <v>51699.95069</v>
      </c>
      <c r="AL1771" s="1" t="s">
        <v>20</v>
      </c>
      <c r="AM1771" s="5">
        <f t="shared" si="18"/>
        <v>0.75077739</v>
      </c>
      <c r="AN1771" s="5">
        <f t="shared" si="19"/>
        <v>0.4762884721</v>
      </c>
      <c r="AO1771" s="5">
        <f t="shared" si="20"/>
        <v>0.6766403969</v>
      </c>
      <c r="AP1771" s="5">
        <f t="shared" si="21"/>
        <v>0.2837858114</v>
      </c>
      <c r="AQ1771" s="1">
        <f t="shared" si="22"/>
        <v>1.411402541</v>
      </c>
      <c r="AR1771" s="1">
        <f t="shared" si="23"/>
        <v>0.3002984129</v>
      </c>
      <c r="AT1771" s="1">
        <v>0.206669119574001</v>
      </c>
      <c r="AU1771" s="1">
        <f t="shared" si="24"/>
        <v>0.000002832269435</v>
      </c>
      <c r="AV1771" s="1">
        <f t="shared" si="25"/>
        <v>353073.7534</v>
      </c>
    </row>
    <row r="1772" ht="12.75" customHeight="1">
      <c r="A1772" s="4" t="s">
        <v>3592</v>
      </c>
      <c r="B1772" s="1" t="s">
        <v>3593</v>
      </c>
      <c r="C1772" s="2">
        <v>7.73596651692232E-10</v>
      </c>
      <c r="D1772" s="2">
        <v>2.14376893832089E-9</v>
      </c>
      <c r="E1772" s="2">
        <v>4.3323036798004E-10</v>
      </c>
      <c r="F1772" s="2">
        <v>3.29854590789163E-9</v>
      </c>
      <c r="G1772" s="1">
        <v>5324270.23994244</v>
      </c>
      <c r="H1772" s="1">
        <v>-443658.59929132</v>
      </c>
      <c r="I1772" s="1">
        <v>37142.2772465551</v>
      </c>
      <c r="J1772" s="1">
        <v>13102.2376448986</v>
      </c>
      <c r="K1772" s="1">
        <v>445429.814864228</v>
      </c>
      <c r="L1772" s="1">
        <v>46140.6291661987</v>
      </c>
      <c r="M1772" s="1">
        <v>47021.7918423256</v>
      </c>
      <c r="N1772" s="1">
        <v>45533.3120123178</v>
      </c>
      <c r="O1772" s="1">
        <v>5569511.39114226</v>
      </c>
      <c r="P1772" s="1">
        <v>386274.064887521</v>
      </c>
      <c r="Q1772" s="1">
        <v>139399.806983462</v>
      </c>
      <c r="S1772" s="5">
        <f t="shared" ref="S1772:U1772" si="1794">($AY$3*M1772^2)/(2*$AY$6)</f>
        <v>133924.8354</v>
      </c>
      <c r="T1772" s="5">
        <f t="shared" si="1794"/>
        <v>125580.2243</v>
      </c>
      <c r="U1772" s="5">
        <f t="shared" si="1794"/>
        <v>1878871008</v>
      </c>
      <c r="V1772" s="1" t="s">
        <v>20</v>
      </c>
      <c r="W1772" s="2">
        <f t="shared" si="3"/>
        <v>31181.10555</v>
      </c>
      <c r="X1772" s="1">
        <f t="shared" si="4"/>
        <v>2.189696911</v>
      </c>
      <c r="Y1772" s="1">
        <f t="shared" si="5"/>
        <v>2.274130226</v>
      </c>
      <c r="Z1772" s="1">
        <f t="shared" si="6"/>
        <v>2.13243334</v>
      </c>
      <c r="AA1772" s="5">
        <f t="shared" si="7"/>
        <v>0.3159709586</v>
      </c>
      <c r="AB1772" s="1">
        <f t="shared" si="8"/>
        <v>3037.918108</v>
      </c>
      <c r="AC1772" s="1">
        <f t="shared" si="9"/>
        <v>133139.1333</v>
      </c>
      <c r="AD1772" s="5">
        <f t="shared" si="10"/>
        <v>144106.0033</v>
      </c>
      <c r="AE1772" s="5">
        <f t="shared" si="11"/>
        <v>103960.3185</v>
      </c>
      <c r="AF1772" s="5">
        <f t="shared" si="12"/>
        <v>246201.3675</v>
      </c>
      <c r="AG1772" s="5">
        <f t="shared" si="13"/>
        <v>97384.55198</v>
      </c>
      <c r="AH1772" s="5">
        <f t="shared" si="14"/>
        <v>2251.704608</v>
      </c>
      <c r="AI1772" s="5">
        <f t="shared" si="15"/>
        <v>148816.8155</v>
      </c>
      <c r="AJ1772" s="1">
        <f t="shared" si="16"/>
        <v>708923568.4</v>
      </c>
      <c r="AK1772" s="1">
        <f t="shared" si="17"/>
        <v>50480.5343</v>
      </c>
      <c r="AL1772" s="1" t="s">
        <v>20</v>
      </c>
      <c r="AM1772" s="5">
        <f t="shared" si="18"/>
        <v>0.7279630639</v>
      </c>
      <c r="AN1772" s="5">
        <f t="shared" si="19"/>
        <v>0.4919458954</v>
      </c>
      <c r="AO1772" s="5">
        <f t="shared" si="20"/>
        <v>0.6819174649</v>
      </c>
      <c r="AP1772" s="5">
        <f t="shared" si="21"/>
        <v>0.2879446104</v>
      </c>
      <c r="AQ1772" s="1">
        <f t="shared" si="22"/>
        <v>1.404350366</v>
      </c>
      <c r="AR1772" s="1">
        <f t="shared" si="23"/>
        <v>0.2987979503</v>
      </c>
      <c r="AT1772" s="1">
        <v>0.221434539513178</v>
      </c>
      <c r="AU1772" s="1">
        <f t="shared" si="24"/>
        <v>0.000003123531921</v>
      </c>
      <c r="AV1772" s="1">
        <f t="shared" si="25"/>
        <v>320150.402</v>
      </c>
    </row>
    <row r="1773" ht="12.75" customHeight="1">
      <c r="A1773" s="4" t="s">
        <v>3594</v>
      </c>
      <c r="B1773" s="1" t="s">
        <v>3595</v>
      </c>
      <c r="C1773" s="2">
        <v>-3.5929627223928E-9</v>
      </c>
      <c r="D1773" s="2">
        <v>6.00141416960694E-11</v>
      </c>
      <c r="E1773" s="2">
        <v>-1.62790766263096E-9</v>
      </c>
      <c r="F1773" s="2">
        <v>4.05576849584758E-9</v>
      </c>
      <c r="G1773" s="1">
        <v>3433688.55761646</v>
      </c>
      <c r="H1773" s="1">
        <v>-372603.809037308</v>
      </c>
      <c r="I1773" s="1">
        <v>14276.8059817186</v>
      </c>
      <c r="J1773" s="1">
        <v>5634.79593830283</v>
      </c>
      <c r="K1773" s="1">
        <v>373049.97026693</v>
      </c>
      <c r="L1773" s="1">
        <v>32706.5382962188</v>
      </c>
      <c r="M1773" s="1">
        <v>39248.2654979891</v>
      </c>
      <c r="N1773" s="1">
        <v>27878.7359061134</v>
      </c>
      <c r="O1773" s="1">
        <v>3790421.92788326</v>
      </c>
      <c r="P1773" s="1">
        <v>317310.907888365</v>
      </c>
      <c r="Q1773" s="1">
        <v>171435.255699767</v>
      </c>
      <c r="S1773" s="5">
        <f t="shared" ref="S1773:U1773" si="1795">($AY$3*M1773^2)/(2*$AY$6)</f>
        <v>93304.74049</v>
      </c>
      <c r="T1773" s="5">
        <f t="shared" si="1795"/>
        <v>47077.01606</v>
      </c>
      <c r="U1773" s="5">
        <f t="shared" si="1795"/>
        <v>870237679.8</v>
      </c>
      <c r="V1773" s="1" t="s">
        <v>20</v>
      </c>
      <c r="W1773" s="2">
        <f t="shared" si="3"/>
        <v>47741.02384</v>
      </c>
      <c r="X1773" s="1">
        <f t="shared" si="4"/>
        <v>0.4693379838</v>
      </c>
      <c r="Y1773" s="1">
        <f t="shared" si="5"/>
        <v>0.6758611458</v>
      </c>
      <c r="Z1773" s="1">
        <f t="shared" si="6"/>
        <v>0.3410065324</v>
      </c>
      <c r="AA1773" s="5">
        <f t="shared" si="7"/>
        <v>0.3885060555</v>
      </c>
      <c r="AB1773" s="1">
        <f t="shared" si="8"/>
        <v>2439.644059</v>
      </c>
      <c r="AC1773" s="1">
        <f t="shared" si="9"/>
        <v>109835.0508</v>
      </c>
      <c r="AD1773" s="5">
        <f t="shared" si="10"/>
        <v>71758.81949</v>
      </c>
      <c r="AE1773" s="5">
        <f t="shared" si="11"/>
        <v>68779.41898</v>
      </c>
      <c r="AF1773" s="5">
        <f t="shared" si="12"/>
        <v>205768.3526</v>
      </c>
      <c r="AG1773" s="5">
        <f t="shared" si="13"/>
        <v>104744.7908</v>
      </c>
      <c r="AH1773" s="5">
        <f t="shared" si="14"/>
        <v>2729.456561</v>
      </c>
      <c r="AI1773" s="5">
        <f t="shared" si="15"/>
        <v>101023.5618</v>
      </c>
      <c r="AJ1773" s="1">
        <f t="shared" si="16"/>
        <v>593727467.9</v>
      </c>
      <c r="AK1773" s="1">
        <f t="shared" si="17"/>
        <v>44871.39221</v>
      </c>
      <c r="AL1773" s="1" t="s">
        <v>20</v>
      </c>
      <c r="AM1773" s="5">
        <f t="shared" si="18"/>
        <v>0.5668324537</v>
      </c>
      <c r="AN1773" s="5">
        <f t="shared" si="19"/>
        <v>0.8273930258</v>
      </c>
      <c r="AO1773" s="5">
        <f t="shared" si="20"/>
        <v>0.863234201</v>
      </c>
      <c r="AP1773" s="5">
        <f t="shared" si="21"/>
        <v>0.2885416831</v>
      </c>
      <c r="AQ1773" s="1">
        <f t="shared" si="22"/>
        <v>1.323175945</v>
      </c>
      <c r="AR1773" s="1">
        <f t="shared" si="23"/>
        <v>0.2815267968</v>
      </c>
      <c r="AT1773" s="1">
        <v>0.162162625405663</v>
      </c>
      <c r="AU1773" s="1">
        <f t="shared" si="24"/>
        <v>0.000002731263655</v>
      </c>
      <c r="AV1773" s="1">
        <f t="shared" si="25"/>
        <v>366130.8926</v>
      </c>
    </row>
    <row r="1774" ht="12.75" customHeight="1">
      <c r="A1774" s="4" t="s">
        <v>3596</v>
      </c>
      <c r="B1774" s="1" t="s">
        <v>3597</v>
      </c>
      <c r="C1774" s="2">
        <v>-2.54967347366506E-9</v>
      </c>
      <c r="D1774" s="2">
        <v>1.13936572317861E-9</v>
      </c>
      <c r="E1774" s="2">
        <v>2.14714333211501E-11</v>
      </c>
      <c r="F1774" s="2">
        <v>2.9959178111352E-9</v>
      </c>
      <c r="G1774" s="1">
        <v>4361160.64526146</v>
      </c>
      <c r="H1774" s="1">
        <v>-377680.217017256</v>
      </c>
      <c r="I1774" s="1">
        <v>21691.9968482281</v>
      </c>
      <c r="J1774" s="1">
        <v>2408.54224768713</v>
      </c>
      <c r="K1774" s="1">
        <v>378324.055695461</v>
      </c>
      <c r="L1774" s="1">
        <v>40016.2469132191</v>
      </c>
      <c r="M1774" s="1">
        <v>44962.7171497273</v>
      </c>
      <c r="N1774" s="1">
        <v>37169.5968853693</v>
      </c>
      <c r="O1774" s="1">
        <v>4176048.40391826</v>
      </c>
      <c r="P1774" s="1">
        <v>343048.855326911</v>
      </c>
      <c r="Q1774" s="1">
        <v>155085.052577893</v>
      </c>
      <c r="S1774" s="5">
        <f t="shared" ref="S1774:U1774" si="1796">($AY$3*M1774^2)/(2*$AY$6)</f>
        <v>122452.5599</v>
      </c>
      <c r="T1774" s="5">
        <f t="shared" si="1796"/>
        <v>83683.23759</v>
      </c>
      <c r="U1774" s="5">
        <f t="shared" si="1796"/>
        <v>1056315907</v>
      </c>
      <c r="V1774" s="1" t="s">
        <v>20</v>
      </c>
      <c r="W1774" s="2">
        <f t="shared" si="3"/>
        <v>31291.60753</v>
      </c>
      <c r="X1774" s="1">
        <f t="shared" si="4"/>
        <v>1.635373512</v>
      </c>
      <c r="Y1774" s="1">
        <f t="shared" si="5"/>
        <v>2.06466382</v>
      </c>
      <c r="Z1774" s="1">
        <f t="shared" si="6"/>
        <v>1.410977061</v>
      </c>
      <c r="AA1774" s="5">
        <f t="shared" si="7"/>
        <v>0.2869819154</v>
      </c>
      <c r="AB1774" s="1">
        <f t="shared" si="8"/>
        <v>2749.457808</v>
      </c>
      <c r="AC1774" s="1">
        <f t="shared" si="9"/>
        <v>115286.8941</v>
      </c>
      <c r="AD1774" s="5">
        <f t="shared" si="10"/>
        <v>129518.9519</v>
      </c>
      <c r="AE1774" s="5">
        <f t="shared" si="11"/>
        <v>103066.9347</v>
      </c>
      <c r="AF1774" s="5">
        <f t="shared" si="12"/>
        <v>257954.6601</v>
      </c>
      <c r="AG1774" s="5">
        <f t="shared" si="13"/>
        <v>101280.2679</v>
      </c>
      <c r="AH1774" s="5">
        <f t="shared" si="14"/>
        <v>2600.38231</v>
      </c>
      <c r="AI1774" s="5">
        <f t="shared" si="15"/>
        <v>156674.3921</v>
      </c>
      <c r="AJ1774" s="1">
        <f t="shared" si="16"/>
        <v>602121435.5</v>
      </c>
      <c r="AK1774" s="1">
        <f t="shared" si="17"/>
        <v>52646.29531</v>
      </c>
      <c r="AL1774" s="1" t="s">
        <v>20</v>
      </c>
      <c r="AM1774" s="5">
        <f t="shared" si="18"/>
        <v>0.5945101132</v>
      </c>
      <c r="AN1774" s="5">
        <f t="shared" si="19"/>
        <v>0.4648906024</v>
      </c>
      <c r="AO1774" s="5">
        <f t="shared" si="20"/>
        <v>0.584204272</v>
      </c>
      <c r="AP1774" s="5">
        <f t="shared" si="21"/>
        <v>0.233421422</v>
      </c>
      <c r="AQ1774" s="1">
        <f t="shared" si="22"/>
        <v>1.143710933</v>
      </c>
      <c r="AR1774" s="1">
        <f t="shared" si="23"/>
        <v>0.2433427518</v>
      </c>
      <c r="AT1774" s="1">
        <v>0.231153089255259</v>
      </c>
      <c r="AU1774" s="1">
        <f t="shared" si="24"/>
        <v>0.000003838977914</v>
      </c>
      <c r="AV1774" s="1">
        <f t="shared" si="25"/>
        <v>260485.9998</v>
      </c>
    </row>
    <row r="1775" ht="12.75" customHeight="1">
      <c r="A1775" s="4" t="s">
        <v>3598</v>
      </c>
      <c r="B1775" s="1" t="s">
        <v>3599</v>
      </c>
      <c r="C1775" s="2">
        <v>-1.70487538514946E-9</v>
      </c>
      <c r="D1775" s="2">
        <v>-1.83131844151511E-9</v>
      </c>
      <c r="E1775" s="2">
        <v>-2.07932248889264E-9</v>
      </c>
      <c r="F1775" s="2">
        <v>3.28641853646845E-9</v>
      </c>
      <c r="G1775" s="1">
        <v>3858618.63052791</v>
      </c>
      <c r="H1775" s="1">
        <v>-385525.574613312</v>
      </c>
      <c r="I1775" s="1">
        <v>26583.9245856532</v>
      </c>
      <c r="J1775" s="1">
        <v>6384.9660532458</v>
      </c>
      <c r="K1775" s="1">
        <v>386511.117487458</v>
      </c>
      <c r="L1775" s="1">
        <v>32460.9919118706</v>
      </c>
      <c r="M1775" s="1">
        <v>37712.9612826247</v>
      </c>
      <c r="N1775" s="1">
        <v>29361.5286536275</v>
      </c>
      <c r="O1775" s="1">
        <v>3892226.47773135</v>
      </c>
      <c r="P1775" s="1">
        <v>352182.158299881</v>
      </c>
      <c r="Q1775" s="1">
        <v>151746.271529034</v>
      </c>
      <c r="S1775" s="5">
        <f t="shared" ref="S1775:U1775" si="1797">($AY$3*M1775^2)/(2*$AY$6)</f>
        <v>86147.7705</v>
      </c>
      <c r="T1775" s="5">
        <f t="shared" si="1797"/>
        <v>52217.98355</v>
      </c>
      <c r="U1775" s="5">
        <f t="shared" si="1797"/>
        <v>917611773.9</v>
      </c>
      <c r="V1775" s="1" t="s">
        <v>20</v>
      </c>
      <c r="W1775" s="2">
        <f t="shared" si="3"/>
        <v>36492.69731</v>
      </c>
      <c r="X1775" s="1">
        <f t="shared" si="4"/>
        <v>0.7912462109</v>
      </c>
      <c r="Y1775" s="1">
        <f t="shared" si="5"/>
        <v>1.067995299</v>
      </c>
      <c r="Z1775" s="1">
        <f t="shared" si="6"/>
        <v>0.647359306</v>
      </c>
      <c r="AA1775" s="5">
        <f t="shared" si="7"/>
        <v>0.3148092658</v>
      </c>
      <c r="AB1775" s="1">
        <f t="shared" si="8"/>
        <v>2586.199038</v>
      </c>
      <c r="AC1775" s="1">
        <f t="shared" si="9"/>
        <v>111300.2727</v>
      </c>
      <c r="AD1775" s="5">
        <f t="shared" si="10"/>
        <v>93267.67617</v>
      </c>
      <c r="AE1775" s="5">
        <f t="shared" si="11"/>
        <v>87529.2388</v>
      </c>
      <c r="AF1775" s="5">
        <f t="shared" si="12"/>
        <v>224647.8897</v>
      </c>
      <c r="AG1775" s="5">
        <f t="shared" si="13"/>
        <v>104851.6658</v>
      </c>
      <c r="AH1775" s="5">
        <f t="shared" si="14"/>
        <v>2693.524397</v>
      </c>
      <c r="AI1775" s="5">
        <f t="shared" si="15"/>
        <v>119796.2239</v>
      </c>
      <c r="AJ1775" s="1">
        <f t="shared" si="16"/>
        <v>615151549.1</v>
      </c>
      <c r="AK1775" s="1">
        <f t="shared" si="17"/>
        <v>49848.62158</v>
      </c>
      <c r="AL1775" s="1" t="s">
        <v>20</v>
      </c>
      <c r="AM1775" s="5">
        <f t="shared" si="18"/>
        <v>0.5866874355</v>
      </c>
      <c r="AN1775" s="5">
        <f t="shared" si="19"/>
        <v>0.6595549223</v>
      </c>
      <c r="AO1775" s="5">
        <f t="shared" si="20"/>
        <v>0.7027954973</v>
      </c>
      <c r="AP1775" s="5">
        <f t="shared" si="21"/>
        <v>0.2738292133</v>
      </c>
      <c r="AQ1775" s="1">
        <f t="shared" si="22"/>
        <v>1.234039236</v>
      </c>
      <c r="AR1775" s="1">
        <f t="shared" si="23"/>
        <v>0.2625615397</v>
      </c>
      <c r="AT1775" s="1">
        <v>0.173881680779544</v>
      </c>
      <c r="AU1775" s="1">
        <f t="shared" si="24"/>
        <v>0.000002826647857</v>
      </c>
      <c r="AV1775" s="1">
        <f t="shared" si="25"/>
        <v>353775.9391</v>
      </c>
    </row>
    <row r="1776" ht="12.75" customHeight="1">
      <c r="A1776" s="4" t="s">
        <v>3600</v>
      </c>
      <c r="B1776" s="1" t="s">
        <v>3601</v>
      </c>
      <c r="C1776" s="2">
        <v>-7.88045106748626E-10</v>
      </c>
      <c r="D1776" s="2">
        <v>1.37381432023952E-9</v>
      </c>
      <c r="E1776" s="2">
        <v>7.75651578456614E-10</v>
      </c>
      <c r="F1776" s="2">
        <v>3.10191094661121E-9</v>
      </c>
      <c r="G1776" s="1">
        <v>3838398.22387675</v>
      </c>
      <c r="H1776" s="1">
        <v>-388723.601132293</v>
      </c>
      <c r="I1776" s="1">
        <v>8932.23298377194</v>
      </c>
      <c r="J1776" s="1">
        <v>-9419.6679989088</v>
      </c>
      <c r="K1776" s="1">
        <v>389124.008639999</v>
      </c>
      <c r="L1776" s="1">
        <v>34789.1720104035</v>
      </c>
      <c r="M1776" s="1">
        <v>39943.1381913078</v>
      </c>
      <c r="N1776" s="1">
        <v>31848.2629682373</v>
      </c>
      <c r="O1776" s="1">
        <v>3814758.24031824</v>
      </c>
      <c r="P1776" s="1">
        <v>341271.576147966</v>
      </c>
      <c r="Q1776" s="1">
        <v>154472.158216982</v>
      </c>
      <c r="S1776" s="5">
        <f t="shared" ref="S1776:U1776" si="1798">($AY$3*M1776^2)/(2*$AY$6)</f>
        <v>96637.82295</v>
      </c>
      <c r="T1776" s="5">
        <f t="shared" si="1798"/>
        <v>61437.60437</v>
      </c>
      <c r="U1776" s="5">
        <f t="shared" si="1798"/>
        <v>881448233.2</v>
      </c>
      <c r="V1776" s="1" t="s">
        <v>20</v>
      </c>
      <c r="W1776" s="2">
        <f t="shared" si="3"/>
        <v>34534.51271</v>
      </c>
      <c r="X1776" s="1">
        <f t="shared" si="4"/>
        <v>1.014802481</v>
      </c>
      <c r="Y1776" s="1">
        <f t="shared" si="5"/>
        <v>1.337758444</v>
      </c>
      <c r="Z1776" s="1">
        <f t="shared" si="6"/>
        <v>0.8504814319</v>
      </c>
      <c r="AA1776" s="5">
        <f t="shared" si="7"/>
        <v>0.2971351022</v>
      </c>
      <c r="AB1776" s="1">
        <f t="shared" si="8"/>
        <v>2579.413878</v>
      </c>
      <c r="AC1776" s="1">
        <f t="shared" si="9"/>
        <v>110187.0833</v>
      </c>
      <c r="AD1776" s="5">
        <f t="shared" si="10"/>
        <v>107184.4516</v>
      </c>
      <c r="AE1776" s="5">
        <f t="shared" si="11"/>
        <v>95822.68386</v>
      </c>
      <c r="AF1776" s="5">
        <f t="shared" si="12"/>
        <v>240827.3846</v>
      </c>
      <c r="AG1776" s="5">
        <f t="shared" si="13"/>
        <v>106399.8535</v>
      </c>
      <c r="AH1776" s="5">
        <f t="shared" si="14"/>
        <v>2720.736325</v>
      </c>
      <c r="AI1776" s="5">
        <f t="shared" si="15"/>
        <v>134427.5311</v>
      </c>
      <c r="AJ1776" s="1">
        <f t="shared" si="16"/>
        <v>619310094.5</v>
      </c>
      <c r="AK1776" s="1">
        <f t="shared" si="17"/>
        <v>52166.52676</v>
      </c>
      <c r="AL1776" s="1" t="s">
        <v>20</v>
      </c>
      <c r="AM1776" s="5">
        <f t="shared" si="18"/>
        <v>0.582059161</v>
      </c>
      <c r="AN1776" s="5">
        <f t="shared" si="19"/>
        <v>0.577798445</v>
      </c>
      <c r="AO1776" s="5">
        <f t="shared" si="20"/>
        <v>0.6463084413</v>
      </c>
      <c r="AP1776" s="5">
        <f t="shared" si="21"/>
        <v>0.2571593324</v>
      </c>
      <c r="AQ1776" s="1">
        <f t="shared" si="22"/>
        <v>1.187179084</v>
      </c>
      <c r="AR1776" s="1">
        <f t="shared" si="23"/>
        <v>0.2525912945</v>
      </c>
      <c r="AT1776" s="1">
        <v>0.48492033008197</v>
      </c>
      <c r="AU1776" s="1">
        <f t="shared" si="24"/>
        <v>0.000007830008495</v>
      </c>
      <c r="AV1776" s="1">
        <f t="shared" si="25"/>
        <v>127713.7823</v>
      </c>
    </row>
    <row r="1777" ht="12.75" customHeight="1">
      <c r="A1777" s="4" t="s">
        <v>3602</v>
      </c>
      <c r="B1777" s="1" t="s">
        <v>3603</v>
      </c>
      <c r="C1777" s="2">
        <v>-3.51224515349809E-10</v>
      </c>
      <c r="D1777" s="2">
        <v>3.03742335325448E-9</v>
      </c>
      <c r="E1777" s="2">
        <v>1.19335212248494E-9</v>
      </c>
      <c r="F1777" s="2">
        <v>3.4606970944286E-9</v>
      </c>
      <c r="G1777" s="1">
        <v>3870993.81609578</v>
      </c>
      <c r="H1777" s="1">
        <v>-385725.003624406</v>
      </c>
      <c r="I1777" s="1">
        <v>-1991.75370754783</v>
      </c>
      <c r="J1777" s="1">
        <v>-8875.18790120488</v>
      </c>
      <c r="K1777" s="1">
        <v>385871.262023354</v>
      </c>
      <c r="L1777" s="1">
        <v>34328.0703743964</v>
      </c>
      <c r="M1777" s="1">
        <v>42312.8041708368</v>
      </c>
      <c r="N1777" s="1">
        <v>29521.5251958032</v>
      </c>
      <c r="O1777" s="1">
        <v>3791534.51542796</v>
      </c>
      <c r="P1777" s="1">
        <v>345013.946610331</v>
      </c>
      <c r="Q1777" s="1">
        <v>158335.426700418</v>
      </c>
      <c r="S1777" s="5">
        <f t="shared" ref="S1777:U1777" si="1799">($AY$3*M1777^2)/(2*$AY$6)</f>
        <v>108444.2147</v>
      </c>
      <c r="T1777" s="5">
        <f t="shared" si="1799"/>
        <v>52788.6255</v>
      </c>
      <c r="U1777" s="5">
        <f t="shared" si="1799"/>
        <v>870748629.6</v>
      </c>
      <c r="V1777" s="1" t="s">
        <v>20</v>
      </c>
      <c r="W1777" s="2">
        <f t="shared" si="3"/>
        <v>38366.42836</v>
      </c>
      <c r="X1777" s="1">
        <f t="shared" si="4"/>
        <v>0.8005639711</v>
      </c>
      <c r="Y1777" s="1">
        <f t="shared" si="5"/>
        <v>1.216300467</v>
      </c>
      <c r="Z1777" s="1">
        <f t="shared" si="6"/>
        <v>0.5920724313</v>
      </c>
      <c r="AA1777" s="5">
        <f t="shared" si="7"/>
        <v>0.3315035803</v>
      </c>
      <c r="AB1777" s="1">
        <f t="shared" si="8"/>
        <v>2590.342888</v>
      </c>
      <c r="AC1777" s="1">
        <f t="shared" si="9"/>
        <v>109851.1693</v>
      </c>
      <c r="AD1777" s="5">
        <f t="shared" si="10"/>
        <v>89053.41283</v>
      </c>
      <c r="AE1777" s="5">
        <f t="shared" si="11"/>
        <v>76088.9208</v>
      </c>
      <c r="AF1777" s="5">
        <f t="shared" si="12"/>
        <v>227168.7225</v>
      </c>
      <c r="AG1777" s="5">
        <f t="shared" si="13"/>
        <v>99529.66613</v>
      </c>
      <c r="AH1777" s="5">
        <f t="shared" si="14"/>
        <v>2729.056066</v>
      </c>
      <c r="AI1777" s="5">
        <f t="shared" si="15"/>
        <v>127639.0564</v>
      </c>
      <c r="AJ1777" s="1">
        <f t="shared" si="16"/>
        <v>614133187.5</v>
      </c>
      <c r="AK1777" s="1">
        <f t="shared" si="17"/>
        <v>47104.94002</v>
      </c>
      <c r="AL1777" s="1" t="s">
        <v>20</v>
      </c>
      <c r="AM1777" s="5">
        <f t="shared" si="18"/>
        <v>0.6170353135</v>
      </c>
      <c r="AN1777" s="5">
        <f t="shared" si="19"/>
        <v>0.6896234158</v>
      </c>
      <c r="AO1777" s="5">
        <f t="shared" si="20"/>
        <v>0.8071256381</v>
      </c>
      <c r="AP1777" s="5">
        <f t="shared" si="21"/>
        <v>0.2703423168</v>
      </c>
      <c r="AQ1777" s="1">
        <f t="shared" si="22"/>
        <v>1.303755375</v>
      </c>
      <c r="AR1777" s="1">
        <f t="shared" si="23"/>
        <v>0.2773947607</v>
      </c>
      <c r="AT1777" s="1">
        <v>0.171379048000803</v>
      </c>
      <c r="AU1777" s="1">
        <f t="shared" si="24"/>
        <v>0.00000279058438</v>
      </c>
      <c r="AV1777" s="1">
        <f t="shared" si="25"/>
        <v>358347.8813</v>
      </c>
    </row>
    <row r="1778" ht="12.75" customHeight="1">
      <c r="A1778" s="4" t="s">
        <v>3604</v>
      </c>
      <c r="B1778" s="1" t="s">
        <v>3605</v>
      </c>
      <c r="C1778" s="2">
        <v>-8.27084941489056E-10</v>
      </c>
      <c r="D1778" s="2">
        <v>3.24565247258289E-9</v>
      </c>
      <c r="E1778" s="2">
        <v>5.01222550837224E-11</v>
      </c>
      <c r="F1778" s="2">
        <v>3.40231249310823E-9</v>
      </c>
      <c r="G1778" s="1">
        <v>4041610.16998653</v>
      </c>
      <c r="H1778" s="1">
        <v>-376730.805786551</v>
      </c>
      <c r="I1778" s="1">
        <v>820.559239396396</v>
      </c>
      <c r="J1778" s="1">
        <v>1670.15269010447</v>
      </c>
      <c r="K1778" s="1">
        <v>376748.92095445</v>
      </c>
      <c r="L1778" s="1">
        <v>33525.9138266955</v>
      </c>
      <c r="M1778" s="1">
        <v>42670.786383047</v>
      </c>
      <c r="N1778" s="1">
        <v>27837.5197038619</v>
      </c>
      <c r="O1778" s="1">
        <v>3844683.95813279</v>
      </c>
      <c r="P1778" s="1">
        <v>355688.082821405</v>
      </c>
      <c r="Q1778" s="1">
        <v>158854.959810277</v>
      </c>
      <c r="S1778" s="5">
        <f t="shared" ref="S1778:U1778" si="1800">($AY$3*M1778^2)/(2*$AY$6)</f>
        <v>110286.9344</v>
      </c>
      <c r="T1778" s="5">
        <f t="shared" si="1800"/>
        <v>46937.92069</v>
      </c>
      <c r="U1778" s="5">
        <f t="shared" si="1800"/>
        <v>895331909.9</v>
      </c>
      <c r="V1778" s="1" t="s">
        <v>20</v>
      </c>
      <c r="W1778" s="2">
        <f t="shared" si="3"/>
        <v>36914.41674</v>
      </c>
      <c r="X1778" s="1">
        <f t="shared" si="4"/>
        <v>0.8248390763</v>
      </c>
      <c r="Y1778" s="1">
        <f t="shared" si="5"/>
        <v>1.336193244</v>
      </c>
      <c r="Z1778" s="1">
        <f t="shared" si="6"/>
        <v>0.5686814385</v>
      </c>
      <c r="AA1778" s="5">
        <f t="shared" si="7"/>
        <v>0.3259108619</v>
      </c>
      <c r="AB1778" s="1">
        <f t="shared" si="8"/>
        <v>2646.812812</v>
      </c>
      <c r="AC1778" s="1">
        <f t="shared" si="9"/>
        <v>110618.4325</v>
      </c>
      <c r="AD1778" s="5">
        <f t="shared" si="10"/>
        <v>85414.5196</v>
      </c>
      <c r="AE1778" s="5">
        <f t="shared" si="11"/>
        <v>72486.15473</v>
      </c>
      <c r="AF1778" s="5">
        <f t="shared" si="12"/>
        <v>224975.2463</v>
      </c>
      <c r="AG1778" s="5">
        <f t="shared" si="13"/>
        <v>94047.46395</v>
      </c>
      <c r="AH1778" s="5">
        <f t="shared" si="14"/>
        <v>2710.126995</v>
      </c>
      <c r="AI1778" s="5">
        <f t="shared" si="15"/>
        <v>130927.7823</v>
      </c>
      <c r="AJ1778" s="1">
        <f t="shared" si="16"/>
        <v>599614530.7</v>
      </c>
      <c r="AK1778" s="1">
        <f t="shared" si="17"/>
        <v>45835.88939</v>
      </c>
      <c r="AL1778" s="1" t="s">
        <v>20</v>
      </c>
      <c r="AM1778" s="5">
        <f t="shared" si="18"/>
        <v>0.6375658689</v>
      </c>
      <c r="AN1778" s="5">
        <f t="shared" si="19"/>
        <v>0.7020053892</v>
      </c>
      <c r="AO1778" s="5">
        <f t="shared" si="20"/>
        <v>0.8272124973</v>
      </c>
      <c r="AP1778" s="5">
        <f t="shared" si="21"/>
        <v>0.2665246691</v>
      </c>
      <c r="AQ1778" s="1">
        <f t="shared" si="22"/>
        <v>1.30817693</v>
      </c>
      <c r="AR1778" s="1">
        <f t="shared" si="23"/>
        <v>0.2783355171</v>
      </c>
      <c r="AT1778" s="1">
        <v>0.344563141147885</v>
      </c>
      <c r="AU1778" s="1">
        <f t="shared" si="24"/>
        <v>0.000005746410794</v>
      </c>
      <c r="AV1778" s="1">
        <f t="shared" si="25"/>
        <v>174021.6695</v>
      </c>
    </row>
    <row r="1779" ht="12.75" customHeight="1">
      <c r="A1779" s="4" t="s">
        <v>3606</v>
      </c>
      <c r="B1779" s="1" t="s">
        <v>3607</v>
      </c>
      <c r="C1779" s="2">
        <v>-8.63913217045521E-10</v>
      </c>
      <c r="D1779" s="2">
        <v>1.1761448720353E-9</v>
      </c>
      <c r="E1779" s="2">
        <v>3.10602772032641E-9</v>
      </c>
      <c r="F1779" s="2">
        <v>3.53078768363546E-9</v>
      </c>
      <c r="G1779" s="1">
        <v>3752170.86466248</v>
      </c>
      <c r="H1779" s="1">
        <v>-378794.073740245</v>
      </c>
      <c r="I1779" s="1">
        <v>7678.84986127579</v>
      </c>
      <c r="J1779" s="1">
        <v>-9585.05979920965</v>
      </c>
      <c r="K1779" s="1">
        <v>379005.742043559</v>
      </c>
      <c r="L1779" s="1">
        <v>31927.5320505029</v>
      </c>
      <c r="M1779" s="1">
        <v>36911.4923402909</v>
      </c>
      <c r="N1779" s="1">
        <v>29104.7855369212</v>
      </c>
      <c r="O1779" s="1">
        <v>3621268.63367137</v>
      </c>
      <c r="P1779" s="1">
        <v>321247.453416007</v>
      </c>
      <c r="Q1779" s="1">
        <v>154189.02989233</v>
      </c>
      <c r="S1779" s="5">
        <f t="shared" ref="S1779:U1779" si="1801">($AY$3*M1779^2)/(2*$AY$6)</f>
        <v>82525.08499</v>
      </c>
      <c r="T1779" s="5">
        <f t="shared" si="1801"/>
        <v>51308.76707</v>
      </c>
      <c r="U1779" s="5">
        <f t="shared" si="1801"/>
        <v>794299442.6</v>
      </c>
      <c r="V1779" s="1" t="s">
        <v>20</v>
      </c>
      <c r="W1779" s="2">
        <f t="shared" si="3"/>
        <v>39758.43869</v>
      </c>
      <c r="X1779" s="1">
        <f t="shared" si="4"/>
        <v>0.6448698261</v>
      </c>
      <c r="Y1779" s="1">
        <f t="shared" si="5"/>
        <v>0.8619152518</v>
      </c>
      <c r="Z1779" s="1">
        <f t="shared" si="6"/>
        <v>0.5358832274</v>
      </c>
      <c r="AA1779" s="5">
        <f t="shared" si="7"/>
        <v>0.3382176269</v>
      </c>
      <c r="AB1779" s="1">
        <f t="shared" si="8"/>
        <v>2550.276804</v>
      </c>
      <c r="AC1779" s="1">
        <f t="shared" si="9"/>
        <v>107356.3033</v>
      </c>
      <c r="AD1779" s="5">
        <f t="shared" si="10"/>
        <v>86053.42604</v>
      </c>
      <c r="AE1779" s="5">
        <f t="shared" si="11"/>
        <v>83173.87121</v>
      </c>
      <c r="AF1779" s="5">
        <f t="shared" si="12"/>
        <v>216295.19</v>
      </c>
      <c r="AG1779" s="5">
        <f t="shared" si="13"/>
        <v>107159.8599</v>
      </c>
      <c r="AH1779" s="5">
        <f t="shared" si="14"/>
        <v>2792.476927</v>
      </c>
      <c r="AI1779" s="5">
        <f t="shared" si="15"/>
        <v>109135.3301</v>
      </c>
      <c r="AJ1779" s="1">
        <f t="shared" si="16"/>
        <v>603206373.1</v>
      </c>
      <c r="AK1779" s="1">
        <f t="shared" si="17"/>
        <v>49410.48381</v>
      </c>
      <c r="AL1779" s="1" t="s">
        <v>20</v>
      </c>
      <c r="AM1779" s="5">
        <f t="shared" si="18"/>
        <v>0.5629032862</v>
      </c>
      <c r="AN1779" s="5">
        <f t="shared" si="19"/>
        <v>0.7009672954</v>
      </c>
      <c r="AO1779" s="5">
        <f t="shared" si="20"/>
        <v>0.7252354187</v>
      </c>
      <c r="AP1779" s="5">
        <f t="shared" si="21"/>
        <v>0.2788810852</v>
      </c>
      <c r="AQ1779" s="1">
        <f t="shared" si="22"/>
        <v>1.220806449</v>
      </c>
      <c r="AR1779" s="1">
        <f t="shared" si="23"/>
        <v>0.2597460531</v>
      </c>
      <c r="AT1779" s="1">
        <v>0.43796522040311</v>
      </c>
      <c r="AU1779" s="1">
        <f t="shared" si="24"/>
        <v>0.000007260619913</v>
      </c>
      <c r="AV1779" s="1">
        <f t="shared" si="25"/>
        <v>137729.2865</v>
      </c>
    </row>
    <row r="1780" ht="12.75" customHeight="1">
      <c r="A1780" s="4" t="s">
        <v>3608</v>
      </c>
      <c r="B1780" s="1" t="s">
        <v>3609</v>
      </c>
      <c r="C1780" s="2">
        <v>-1.54254061626358E-9</v>
      </c>
      <c r="D1780" s="2">
        <v>2.0855837661428E-9</v>
      </c>
      <c r="E1780" s="2">
        <v>1.92030248298127E-9</v>
      </c>
      <c r="F1780" s="2">
        <v>3.27620473601561E-9</v>
      </c>
      <c r="G1780" s="1">
        <v>3561128.67598608</v>
      </c>
      <c r="H1780" s="1">
        <v>-371484.772273829</v>
      </c>
      <c r="I1780" s="1">
        <v>3645.17679080025</v>
      </c>
      <c r="J1780" s="1">
        <v>-8248.28300271861</v>
      </c>
      <c r="K1780" s="1">
        <v>371597.61121565</v>
      </c>
      <c r="L1780" s="1">
        <v>33513.5810580181</v>
      </c>
      <c r="M1780" s="1">
        <v>40931.0534678937</v>
      </c>
      <c r="N1780" s="1">
        <v>29086.9567045749</v>
      </c>
      <c r="O1780" s="1">
        <v>3402594.71874725</v>
      </c>
      <c r="P1780" s="1">
        <v>330693.950237996</v>
      </c>
      <c r="Q1780" s="1">
        <v>158661.573703592</v>
      </c>
      <c r="S1780" s="5">
        <f t="shared" ref="S1780:U1780" si="1802">($AY$3*M1780^2)/(2*$AY$6)</f>
        <v>101477.233</v>
      </c>
      <c r="T1780" s="5">
        <f t="shared" si="1802"/>
        <v>51245.9255</v>
      </c>
      <c r="U1780" s="5">
        <f t="shared" si="1802"/>
        <v>701266703.9</v>
      </c>
      <c r="V1780" s="1" t="s">
        <v>20</v>
      </c>
      <c r="W1780" s="2">
        <f t="shared" si="3"/>
        <v>37868.33603</v>
      </c>
      <c r="X1780" s="1">
        <f t="shared" si="4"/>
        <v>0.7832298455</v>
      </c>
      <c r="Y1780" s="1">
        <f t="shared" si="5"/>
        <v>1.168297374</v>
      </c>
      <c r="Z1780" s="1">
        <f t="shared" si="6"/>
        <v>0.5899892851</v>
      </c>
      <c r="AA1780" s="5">
        <f t="shared" si="7"/>
        <v>0.3138308758</v>
      </c>
      <c r="AB1780" s="1">
        <f t="shared" si="8"/>
        <v>2484.50486</v>
      </c>
      <c r="AC1780" s="1">
        <f t="shared" si="9"/>
        <v>104064.425</v>
      </c>
      <c r="AD1780" s="5">
        <f t="shared" si="10"/>
        <v>92683.54057</v>
      </c>
      <c r="AE1780" s="5">
        <f t="shared" si="11"/>
        <v>81948.15651</v>
      </c>
      <c r="AF1780" s="5">
        <f t="shared" si="12"/>
        <v>235150.7619</v>
      </c>
      <c r="AG1780" s="5">
        <f t="shared" si="13"/>
        <v>104726.8405</v>
      </c>
      <c r="AH1780" s="5">
        <f t="shared" si="14"/>
        <v>2880.811573</v>
      </c>
      <c r="AI1780" s="5">
        <f t="shared" si="15"/>
        <v>130423.9214</v>
      </c>
      <c r="AJ1780" s="1">
        <f t="shared" si="16"/>
        <v>591415966.7</v>
      </c>
      <c r="AK1780" s="1">
        <f t="shared" si="17"/>
        <v>49660.61968</v>
      </c>
      <c r="AL1780" s="1" t="s">
        <v>20</v>
      </c>
      <c r="AM1780" s="5">
        <f t="shared" si="18"/>
        <v>0.5647224376</v>
      </c>
      <c r="AN1780" s="5">
        <f t="shared" si="19"/>
        <v>0.6381024754</v>
      </c>
      <c r="AO1780" s="5">
        <f t="shared" si="20"/>
        <v>0.7216952666</v>
      </c>
      <c r="AP1780" s="5">
        <f t="shared" si="21"/>
        <v>0.2515050183</v>
      </c>
      <c r="AQ1780" s="1">
        <f t="shared" si="22"/>
        <v>1.190915398</v>
      </c>
      <c r="AR1780" s="1">
        <f t="shared" si="23"/>
        <v>0.253386255</v>
      </c>
      <c r="AT1780" s="1">
        <v>0.29941013888099</v>
      </c>
      <c r="AU1780" s="1">
        <f t="shared" si="24"/>
        <v>0.000005062598167</v>
      </c>
      <c r="AV1780" s="1">
        <f t="shared" si="25"/>
        <v>197527.0339</v>
      </c>
    </row>
    <row r="1781" ht="12.75" customHeight="1">
      <c r="A1781" s="4" t="s">
        <v>3610</v>
      </c>
      <c r="B1781" s="1" t="s">
        <v>3611</v>
      </c>
      <c r="C1781" s="2">
        <v>-1.82674614290305E-9</v>
      </c>
      <c r="D1781" s="2">
        <v>1.36164637326876E-9</v>
      </c>
      <c r="E1781" s="2">
        <v>1.50486029747983E-9</v>
      </c>
      <c r="F1781" s="2">
        <v>2.81986717750963E-9</v>
      </c>
      <c r="G1781" s="1">
        <v>3556560.27174829</v>
      </c>
      <c r="H1781" s="1">
        <v>-366604.561356966</v>
      </c>
      <c r="I1781" s="1">
        <v>4320.68416405001</v>
      </c>
      <c r="J1781" s="1">
        <v>-1172.14478782659</v>
      </c>
      <c r="K1781" s="1">
        <v>366655.76076142</v>
      </c>
      <c r="L1781" s="1">
        <v>34165.0514067992</v>
      </c>
      <c r="M1781" s="1">
        <v>42163.8042042095</v>
      </c>
      <c r="N1781" s="1">
        <v>29330.598816582</v>
      </c>
      <c r="O1781" s="1">
        <v>3430422.61563356</v>
      </c>
      <c r="P1781" s="1">
        <v>325316.319667134</v>
      </c>
      <c r="Q1781" s="1">
        <v>160344.322243969</v>
      </c>
      <c r="S1781" s="5">
        <f t="shared" ref="S1781:U1781" si="1803">($AY$3*M1781^2)/(2*$AY$6)</f>
        <v>107681.8102</v>
      </c>
      <c r="T1781" s="5">
        <f t="shared" si="1803"/>
        <v>52108.02721</v>
      </c>
      <c r="U1781" s="5">
        <f t="shared" si="1803"/>
        <v>712784136.5</v>
      </c>
      <c r="V1781" s="1" t="s">
        <v>20</v>
      </c>
      <c r="W1781" s="2">
        <f t="shared" si="3"/>
        <v>32614.6399</v>
      </c>
      <c r="X1781" s="1">
        <f t="shared" si="4"/>
        <v>1.097334368</v>
      </c>
      <c r="Y1781" s="1">
        <f t="shared" si="5"/>
        <v>1.67129995</v>
      </c>
      <c r="Z1781" s="1">
        <f t="shared" si="6"/>
        <v>0.8087544509</v>
      </c>
      <c r="AA1781" s="5">
        <f t="shared" si="7"/>
        <v>0.270117852</v>
      </c>
      <c r="AB1781" s="1">
        <f t="shared" si="8"/>
        <v>2482.910721</v>
      </c>
      <c r="AC1781" s="1">
        <f t="shared" si="9"/>
        <v>104489.1005</v>
      </c>
      <c r="AD1781" s="5">
        <f t="shared" si="10"/>
        <v>108584.4516</v>
      </c>
      <c r="AE1781" s="5">
        <f t="shared" si="11"/>
        <v>93693.24132</v>
      </c>
      <c r="AF1781" s="5">
        <f t="shared" si="12"/>
        <v>259750.989</v>
      </c>
      <c r="AG1781" s="5">
        <f t="shared" si="13"/>
        <v>103656.8845</v>
      </c>
      <c r="AH1781" s="5">
        <f t="shared" si="14"/>
        <v>2869.103079</v>
      </c>
      <c r="AI1781" s="5">
        <f t="shared" si="15"/>
        <v>156094.1045</v>
      </c>
      <c r="AJ1781" s="1">
        <f t="shared" si="16"/>
        <v>583550767.4</v>
      </c>
      <c r="AK1781" s="1">
        <f t="shared" si="17"/>
        <v>52533.08709</v>
      </c>
      <c r="AL1781" s="1" t="s">
        <v>20</v>
      </c>
      <c r="AM1781" s="5">
        <f t="shared" si="18"/>
        <v>0.5629638305</v>
      </c>
      <c r="AN1781" s="5">
        <f t="shared" si="19"/>
        <v>0.5374165075</v>
      </c>
      <c r="AO1781" s="5">
        <f t="shared" si="20"/>
        <v>0.6228312301</v>
      </c>
      <c r="AP1781" s="5">
        <f t="shared" si="21"/>
        <v>0.2246577654</v>
      </c>
      <c r="AQ1781" s="1">
        <f t="shared" si="22"/>
        <v>1.110825195</v>
      </c>
      <c r="AR1781" s="1">
        <f t="shared" si="23"/>
        <v>0.2363457863</v>
      </c>
      <c r="AT1781" s="1">
        <v>0.299373821752421</v>
      </c>
      <c r="AU1781" s="1">
        <f t="shared" si="24"/>
        <v>0.000005130210403</v>
      </c>
      <c r="AV1781" s="1">
        <f t="shared" si="25"/>
        <v>194923.7792</v>
      </c>
    </row>
    <row r="1782" ht="12.75" customHeight="1">
      <c r="A1782" s="4" t="s">
        <v>3612</v>
      </c>
      <c r="B1782" s="1" t="s">
        <v>3613</v>
      </c>
      <c r="C1782" s="2">
        <v>-1.98675622041871E-9</v>
      </c>
      <c r="D1782" s="2">
        <v>2.07219272287596E-9</v>
      </c>
      <c r="E1782" s="2">
        <v>1.98694447642138E-9</v>
      </c>
      <c r="F1782" s="2">
        <v>3.49893968166881E-9</v>
      </c>
      <c r="G1782" s="1">
        <v>3402586.11961932</v>
      </c>
      <c r="H1782" s="1">
        <v>-361386.688192403</v>
      </c>
      <c r="I1782" s="1">
        <v>5207.31018191067</v>
      </c>
      <c r="J1782" s="1">
        <v>-5024.70606604111</v>
      </c>
      <c r="K1782" s="1">
        <v>361462.035349394</v>
      </c>
      <c r="L1782" s="1">
        <v>30194.8633370167</v>
      </c>
      <c r="M1782" s="1">
        <v>38995.2198132453</v>
      </c>
      <c r="N1782" s="1">
        <v>24635.6111807904</v>
      </c>
      <c r="O1782" s="1">
        <v>3307730.33723683</v>
      </c>
      <c r="P1782" s="1">
        <v>322655.475366586</v>
      </c>
      <c r="Q1782" s="1">
        <v>160515.409142659</v>
      </c>
      <c r="S1782" s="5">
        <f t="shared" ref="S1782:U1782" si="1804">($AY$3*M1782^2)/(2*$AY$6)</f>
        <v>92105.49003</v>
      </c>
      <c r="T1782" s="5">
        <f t="shared" si="1804"/>
        <v>36761.18091</v>
      </c>
      <c r="U1782" s="5">
        <f t="shared" si="1804"/>
        <v>662709146.8</v>
      </c>
      <c r="V1782" s="1" t="s">
        <v>20</v>
      </c>
      <c r="W1782" s="2">
        <f t="shared" si="3"/>
        <v>41374.32433</v>
      </c>
      <c r="X1782" s="1">
        <f t="shared" si="4"/>
        <v>0.5326038576</v>
      </c>
      <c r="Y1782" s="1">
        <f t="shared" si="5"/>
        <v>0.8883025659</v>
      </c>
      <c r="Z1782" s="1">
        <f t="shared" si="6"/>
        <v>0.3545396839</v>
      </c>
      <c r="AA1782" s="5">
        <f t="shared" si="7"/>
        <v>0.3351668754</v>
      </c>
      <c r="AB1782" s="1">
        <f t="shared" si="8"/>
        <v>2428.569745</v>
      </c>
      <c r="AC1782" s="1">
        <f t="shared" si="9"/>
        <v>102603.5118</v>
      </c>
      <c r="AD1782" s="5">
        <f t="shared" si="10"/>
        <v>73502.52363</v>
      </c>
      <c r="AE1782" s="5">
        <f t="shared" si="11"/>
        <v>68612.43919</v>
      </c>
      <c r="AF1782" s="5">
        <f t="shared" si="12"/>
        <v>217062.0627</v>
      </c>
      <c r="AG1782" s="5">
        <f t="shared" si="13"/>
        <v>100716.3774</v>
      </c>
      <c r="AH1782" s="5">
        <f t="shared" si="14"/>
        <v>2921.829817</v>
      </c>
      <c r="AI1782" s="5">
        <f t="shared" si="15"/>
        <v>116345.6853</v>
      </c>
      <c r="AJ1782" s="1">
        <f t="shared" si="16"/>
        <v>575284696.7</v>
      </c>
      <c r="AK1782" s="1">
        <f t="shared" si="17"/>
        <v>46038.77605</v>
      </c>
      <c r="AL1782" s="1" t="s">
        <v>20</v>
      </c>
      <c r="AM1782" s="5">
        <f t="shared" si="18"/>
        <v>0.5711928005</v>
      </c>
      <c r="AN1782" s="5">
        <f t="shared" si="19"/>
        <v>0.7826733943</v>
      </c>
      <c r="AO1782" s="5">
        <f t="shared" si="20"/>
        <v>0.838455393</v>
      </c>
      <c r="AP1782" s="5">
        <f t="shared" si="21"/>
        <v>0.265032355</v>
      </c>
      <c r="AQ1782" s="1">
        <f t="shared" si="22"/>
        <v>1.249565575</v>
      </c>
      <c r="AR1782" s="1">
        <f t="shared" si="23"/>
        <v>0.265865016</v>
      </c>
      <c r="AT1782" s="1">
        <v>0.25737434971704</v>
      </c>
      <c r="AU1782" s="1">
        <f t="shared" si="24"/>
        <v>0.000004473860529</v>
      </c>
      <c r="AV1782" s="1">
        <f t="shared" si="25"/>
        <v>223520.6023</v>
      </c>
    </row>
    <row r="1783" ht="12.75" customHeight="1">
      <c r="A1783" s="4" t="s">
        <v>3614</v>
      </c>
      <c r="B1783" s="1" t="s">
        <v>3615</v>
      </c>
      <c r="C1783" s="2">
        <v>-1.88331007454874E-9</v>
      </c>
      <c r="D1783" s="2">
        <v>2.40644134599186E-9</v>
      </c>
      <c r="E1783" s="2">
        <v>-5.42695643152572E-10</v>
      </c>
      <c r="F1783" s="2">
        <v>3.20211659412399E-9</v>
      </c>
      <c r="G1783" s="1">
        <v>3542820.70283223</v>
      </c>
      <c r="H1783" s="1">
        <v>-360713.450077456</v>
      </c>
      <c r="I1783" s="1">
        <v>1581.48099692123</v>
      </c>
      <c r="J1783" s="1">
        <v>-1831.59923631443</v>
      </c>
      <c r="K1783" s="1">
        <v>360741.740409059</v>
      </c>
      <c r="L1783" s="1">
        <v>31625.366768711</v>
      </c>
      <c r="M1783" s="1">
        <v>40768.6746816664</v>
      </c>
      <c r="N1783" s="1">
        <v>25857.6862312873</v>
      </c>
      <c r="O1783" s="1">
        <v>3383755.28946475</v>
      </c>
      <c r="P1783" s="1">
        <v>338390.188625685</v>
      </c>
      <c r="Q1783" s="1">
        <v>158938.941345511</v>
      </c>
      <c r="S1783" s="5">
        <f t="shared" ref="S1783:U1783" si="1805">($AY$3*M1783^2)/(2*$AY$6)</f>
        <v>100673.6835</v>
      </c>
      <c r="T1783" s="5">
        <f t="shared" si="1805"/>
        <v>40498.79434</v>
      </c>
      <c r="U1783" s="5">
        <f t="shared" si="1805"/>
        <v>693522678.5</v>
      </c>
      <c r="V1783" s="1" t="s">
        <v>20</v>
      </c>
      <c r="W1783" s="2">
        <f t="shared" si="3"/>
        <v>37107.48974</v>
      </c>
      <c r="X1783" s="1">
        <f t="shared" si="4"/>
        <v>0.7263534265</v>
      </c>
      <c r="Y1783" s="1">
        <f t="shared" si="5"/>
        <v>1.20706327</v>
      </c>
      <c r="Z1783" s="1">
        <f t="shared" si="6"/>
        <v>0.485574834</v>
      </c>
      <c r="AA1783" s="5">
        <f t="shared" si="7"/>
        <v>0.3067338997</v>
      </c>
      <c r="AB1783" s="1">
        <f t="shared" si="8"/>
        <v>2478.110137</v>
      </c>
      <c r="AC1783" s="1">
        <f t="shared" si="9"/>
        <v>103775.9341</v>
      </c>
      <c r="AD1783" s="5">
        <f t="shared" si="10"/>
        <v>84300.06026</v>
      </c>
      <c r="AE1783" s="5">
        <f t="shared" si="11"/>
        <v>74897.97324</v>
      </c>
      <c r="AF1783" s="5">
        <f t="shared" si="12"/>
        <v>231825.3086</v>
      </c>
      <c r="AG1783" s="5">
        <f t="shared" si="13"/>
        <v>98913.11756</v>
      </c>
      <c r="AH1783" s="5">
        <f t="shared" si="14"/>
        <v>2888.820059</v>
      </c>
      <c r="AI1783" s="5">
        <f t="shared" si="15"/>
        <v>132912.191</v>
      </c>
      <c r="AJ1783" s="1">
        <f t="shared" si="16"/>
        <v>574138311.7</v>
      </c>
      <c r="AK1783" s="1">
        <f t="shared" si="17"/>
        <v>47616.0313</v>
      </c>
      <c r="AL1783" s="1" t="s">
        <v>20</v>
      </c>
      <c r="AM1783" s="5">
        <f t="shared" si="18"/>
        <v>0.5804470891</v>
      </c>
      <c r="AN1783" s="5">
        <f t="shared" si="19"/>
        <v>0.6810651261</v>
      </c>
      <c r="AO1783" s="5">
        <f t="shared" si="20"/>
        <v>0.7665605448</v>
      </c>
      <c r="AP1783" s="5">
        <f t="shared" si="21"/>
        <v>0.2476598932</v>
      </c>
      <c r="AQ1783" s="1">
        <f t="shared" si="22"/>
        <v>1.205766831</v>
      </c>
      <c r="AR1783" s="1">
        <f t="shared" si="23"/>
        <v>0.2565461343</v>
      </c>
      <c r="AT1783" s="1">
        <v>0.309455565789801</v>
      </c>
      <c r="AU1783" s="1">
        <f t="shared" si="24"/>
        <v>0.000005389913188</v>
      </c>
      <c r="AV1783" s="1">
        <f t="shared" si="25"/>
        <v>185531.7451</v>
      </c>
    </row>
    <row r="1784" ht="12.75" customHeight="1">
      <c r="A1784" s="4" t="s">
        <v>3616</v>
      </c>
      <c r="B1784" s="1" t="s">
        <v>3617</v>
      </c>
      <c r="C1784" s="2">
        <v>-1.97520231001211E-9</v>
      </c>
      <c r="D1784" s="2">
        <v>2.27834714553894E-9</v>
      </c>
      <c r="E1784" s="2">
        <v>-1.05416609665615E-9</v>
      </c>
      <c r="F1784" s="2">
        <v>3.35011862775315E-9</v>
      </c>
      <c r="G1784" s="1">
        <v>3764748.62850066</v>
      </c>
      <c r="H1784" s="1">
        <v>-355006.213344073</v>
      </c>
      <c r="I1784" s="1">
        <v>761.556241975954</v>
      </c>
      <c r="J1784" s="1">
        <v>8110.52410435699</v>
      </c>
      <c r="K1784" s="1">
        <v>355157.740830883</v>
      </c>
      <c r="L1784" s="1">
        <v>30627.6557216608</v>
      </c>
      <c r="M1784" s="1">
        <v>37960.7752153614</v>
      </c>
      <c r="N1784" s="1">
        <v>26196.8295534002</v>
      </c>
      <c r="O1784" s="1">
        <v>3389222.13103061</v>
      </c>
      <c r="P1784" s="1">
        <v>345950.120320665</v>
      </c>
      <c r="Q1784" s="1">
        <v>154857.854637449</v>
      </c>
      <c r="S1784" s="5">
        <f t="shared" ref="S1784:U1784" si="1806">($AY$3*M1784^2)/(2*$AY$6)</f>
        <v>87283.65369</v>
      </c>
      <c r="T1784" s="5">
        <f t="shared" si="1806"/>
        <v>41568.10637</v>
      </c>
      <c r="U1784" s="5">
        <f t="shared" si="1806"/>
        <v>695765418.3</v>
      </c>
      <c r="V1784" s="1" t="s">
        <v>20</v>
      </c>
      <c r="W1784" s="2">
        <f t="shared" si="3"/>
        <v>37660.9452</v>
      </c>
      <c r="X1784" s="1">
        <f t="shared" si="4"/>
        <v>0.6613708998</v>
      </c>
      <c r="Y1784" s="1">
        <f t="shared" si="5"/>
        <v>1.015985979</v>
      </c>
      <c r="Z1784" s="1">
        <f t="shared" si="6"/>
        <v>0.4838547821</v>
      </c>
      <c r="AA1784" s="5">
        <f t="shared" si="7"/>
        <v>0.3209111602</v>
      </c>
      <c r="AB1784" s="1">
        <f t="shared" si="8"/>
        <v>2554.547657</v>
      </c>
      <c r="AC1784" s="1">
        <f t="shared" si="9"/>
        <v>103859.7311</v>
      </c>
      <c r="AD1784" s="5">
        <f t="shared" si="10"/>
        <v>81632.65353</v>
      </c>
      <c r="AE1784" s="5">
        <f t="shared" si="11"/>
        <v>76886.32028</v>
      </c>
      <c r="AF1784" s="5">
        <f t="shared" si="12"/>
        <v>218669.2599</v>
      </c>
      <c r="AG1784" s="5">
        <f t="shared" si="13"/>
        <v>100378.6551</v>
      </c>
      <c r="AH1784" s="5">
        <f t="shared" si="14"/>
        <v>2886.489274</v>
      </c>
      <c r="AI1784" s="5">
        <f t="shared" si="15"/>
        <v>118290.6048</v>
      </c>
      <c r="AJ1784" s="1">
        <f t="shared" si="16"/>
        <v>565251100.3</v>
      </c>
      <c r="AK1784" s="1">
        <f t="shared" si="17"/>
        <v>48073.07979</v>
      </c>
      <c r="AL1784" s="1" t="s">
        <v>20</v>
      </c>
      <c r="AM1784" s="5">
        <f t="shared" si="18"/>
        <v>0.563118822</v>
      </c>
      <c r="AN1784" s="5">
        <f t="shared" si="19"/>
        <v>0.6924325939</v>
      </c>
      <c r="AO1784" s="5">
        <f t="shared" si="20"/>
        <v>0.7351777251</v>
      </c>
      <c r="AP1784" s="5">
        <f t="shared" si="21"/>
        <v>0.2584959132</v>
      </c>
      <c r="AQ1784" s="1">
        <f t="shared" si="22"/>
        <v>1.175816284</v>
      </c>
      <c r="AR1784" s="1">
        <f t="shared" si="23"/>
        <v>0.2501736774</v>
      </c>
      <c r="AT1784" s="1">
        <v>0.344492973779093</v>
      </c>
      <c r="AU1784" s="1">
        <f t="shared" si="24"/>
        <v>0.000006094512219</v>
      </c>
      <c r="AV1784" s="1">
        <f t="shared" si="25"/>
        <v>164082.0404</v>
      </c>
    </row>
    <row r="1785" ht="12.75" customHeight="1">
      <c r="A1785" s="4" t="s">
        <v>3618</v>
      </c>
      <c r="B1785" s="1" t="s">
        <v>3619</v>
      </c>
      <c r="C1785" s="2">
        <v>-1.261514015139E-9</v>
      </c>
      <c r="D1785" s="2">
        <v>2.5879006487143E-9</v>
      </c>
      <c r="E1785" s="2">
        <v>-1.50895293767751E-9</v>
      </c>
      <c r="F1785" s="2">
        <v>3.3304059436255E-9</v>
      </c>
      <c r="G1785" s="1">
        <v>3804742.92738148</v>
      </c>
      <c r="H1785" s="1">
        <v>-360963.513808055</v>
      </c>
      <c r="I1785" s="1">
        <v>-3331.47001034112</v>
      </c>
      <c r="J1785" s="1">
        <v>6277.87426313593</v>
      </c>
      <c r="K1785" s="1">
        <v>361039.950424325</v>
      </c>
      <c r="L1785" s="1">
        <v>31339.1331510984</v>
      </c>
      <c r="M1785" s="1">
        <v>39077.5142877854</v>
      </c>
      <c r="N1785" s="1">
        <v>26628.6543091255</v>
      </c>
      <c r="O1785" s="1">
        <v>3391868.68610411</v>
      </c>
      <c r="P1785" s="1">
        <v>357517.864705918</v>
      </c>
      <c r="Q1785" s="1">
        <v>152145.46155572</v>
      </c>
      <c r="S1785" s="5">
        <f t="shared" ref="S1785:U1785" si="1807">($AY$3*M1785^2)/(2*$AY$6)</f>
        <v>92494.65419</v>
      </c>
      <c r="T1785" s="5">
        <f t="shared" si="1807"/>
        <v>42949.80648</v>
      </c>
      <c r="U1785" s="5">
        <f t="shared" si="1807"/>
        <v>696852452.6</v>
      </c>
      <c r="V1785" s="1" t="s">
        <v>20</v>
      </c>
      <c r="W1785" s="2">
        <f t="shared" si="3"/>
        <v>37242.04628</v>
      </c>
      <c r="X1785" s="1">
        <f t="shared" si="4"/>
        <v>0.7081200448</v>
      </c>
      <c r="Y1785" s="1">
        <f t="shared" si="5"/>
        <v>1.100998659</v>
      </c>
      <c r="Z1785" s="1">
        <f t="shared" si="6"/>
        <v>0.5112477014</v>
      </c>
      <c r="AA1785" s="5">
        <f t="shared" si="7"/>
        <v>0.3190228628</v>
      </c>
      <c r="AB1785" s="1">
        <f t="shared" si="8"/>
        <v>2568.080757</v>
      </c>
      <c r="AC1785" s="1">
        <f t="shared" si="9"/>
        <v>103900.2739</v>
      </c>
      <c r="AD1785" s="5">
        <f t="shared" si="10"/>
        <v>83469.42309</v>
      </c>
      <c r="AE1785" s="5">
        <f t="shared" si="11"/>
        <v>75697.85938</v>
      </c>
      <c r="AF1785" s="5">
        <f t="shared" si="12"/>
        <v>221682.6539</v>
      </c>
      <c r="AG1785" s="5">
        <f t="shared" si="13"/>
        <v>99191.38807</v>
      </c>
      <c r="AH1785" s="5">
        <f t="shared" si="14"/>
        <v>2885.362942</v>
      </c>
      <c r="AI1785" s="5">
        <f t="shared" si="15"/>
        <v>122491.2658</v>
      </c>
      <c r="AJ1785" s="1">
        <f t="shared" si="16"/>
        <v>574612927.6</v>
      </c>
      <c r="AK1785" s="1">
        <f t="shared" si="17"/>
        <v>47820.31123</v>
      </c>
      <c r="AL1785" s="1" t="s">
        <v>20</v>
      </c>
      <c r="AM1785" s="5">
        <f t="shared" si="18"/>
        <v>0.5792971939</v>
      </c>
      <c r="AN1785" s="5">
        <f t="shared" si="19"/>
        <v>0.6884112845</v>
      </c>
      <c r="AO1785" s="5">
        <f t="shared" si="20"/>
        <v>0.7590874198</v>
      </c>
      <c r="AP1785" s="5">
        <f t="shared" si="21"/>
        <v>0.2592051825</v>
      </c>
      <c r="AQ1785" s="1">
        <f t="shared" si="22"/>
        <v>1.201608507</v>
      </c>
      <c r="AR1785" s="1">
        <f t="shared" si="23"/>
        <v>0.2556613844</v>
      </c>
      <c r="AT1785" s="1">
        <v>0.159048416539535</v>
      </c>
      <c r="AU1785" s="1">
        <f t="shared" si="24"/>
        <v>0.000002767922699</v>
      </c>
      <c r="AV1785" s="1">
        <f t="shared" si="25"/>
        <v>361281.7657</v>
      </c>
    </row>
    <row r="1786" ht="12.75" customHeight="1">
      <c r="A1786" s="4" t="s">
        <v>3620</v>
      </c>
      <c r="B1786" s="1" t="s">
        <v>3621</v>
      </c>
      <c r="C1786" s="2">
        <v>-1.39217372668616E-10</v>
      </c>
      <c r="D1786" s="2">
        <v>2.6277431978873E-9</v>
      </c>
      <c r="E1786" s="2">
        <v>-1.46711369221151E-9</v>
      </c>
      <c r="F1786" s="2">
        <v>3.09468329055398E-9</v>
      </c>
      <c r="G1786" s="1">
        <v>3941178.52918856</v>
      </c>
      <c r="H1786" s="1">
        <v>-372493.039409709</v>
      </c>
      <c r="I1786" s="1">
        <v>-5105.43308613337</v>
      </c>
      <c r="J1786" s="1">
        <v>7015.26492009753</v>
      </c>
      <c r="K1786" s="1">
        <v>372618.863013888</v>
      </c>
      <c r="L1786" s="1">
        <v>30306.0211110188</v>
      </c>
      <c r="M1786" s="1">
        <v>36849.9448951017</v>
      </c>
      <c r="N1786" s="1">
        <v>26407.9057959525</v>
      </c>
      <c r="O1786" s="1">
        <v>3507986.61918566</v>
      </c>
      <c r="P1786" s="1">
        <v>340263.593576638</v>
      </c>
      <c r="Q1786" s="1">
        <v>145482.983929812</v>
      </c>
      <c r="S1786" s="5">
        <f t="shared" ref="S1786:U1786" si="1808">($AY$3*M1786^2)/(2*$AY$6)</f>
        <v>82250.10432</v>
      </c>
      <c r="T1786" s="5">
        <f t="shared" si="1808"/>
        <v>42240.66008</v>
      </c>
      <c r="U1786" s="5">
        <f t="shared" si="1808"/>
        <v>745381532</v>
      </c>
      <c r="V1786" s="1" t="s">
        <v>20</v>
      </c>
      <c r="W1786" s="2">
        <f t="shared" si="3"/>
        <v>34001.82107</v>
      </c>
      <c r="X1786" s="1">
        <f t="shared" si="4"/>
        <v>0.7944260698</v>
      </c>
      <c r="Y1786" s="1">
        <f t="shared" si="5"/>
        <v>1.174544107</v>
      </c>
      <c r="Z1786" s="1">
        <f t="shared" si="6"/>
        <v>0.6032031056</v>
      </c>
      <c r="AA1786" s="5">
        <f t="shared" si="7"/>
        <v>0.2964427579</v>
      </c>
      <c r="AB1786" s="1">
        <f t="shared" si="8"/>
        <v>2613.720062</v>
      </c>
      <c r="AC1786" s="1">
        <f t="shared" si="9"/>
        <v>105663.7796</v>
      </c>
      <c r="AD1786" s="5">
        <f t="shared" si="10"/>
        <v>89082.64781</v>
      </c>
      <c r="AE1786" s="5">
        <f t="shared" si="11"/>
        <v>83775.29979</v>
      </c>
      <c r="AF1786" s="5">
        <f t="shared" si="12"/>
        <v>224253.338</v>
      </c>
      <c r="AG1786" s="5">
        <f t="shared" si="13"/>
        <v>99946.21995</v>
      </c>
      <c r="AH1786" s="5">
        <f t="shared" si="14"/>
        <v>2837.206857</v>
      </c>
      <c r="AI1786" s="5">
        <f t="shared" si="15"/>
        <v>124307.118</v>
      </c>
      <c r="AJ1786" s="1">
        <f t="shared" si="16"/>
        <v>593041339.4</v>
      </c>
      <c r="AK1786" s="1">
        <f t="shared" si="17"/>
        <v>49826.11117</v>
      </c>
      <c r="AL1786" s="1" t="s">
        <v>20</v>
      </c>
      <c r="AM1786" s="5">
        <f t="shared" si="18"/>
        <v>0.5933604489</v>
      </c>
      <c r="AN1786" s="5">
        <f t="shared" si="19"/>
        <v>0.6657203776</v>
      </c>
      <c r="AO1786" s="5">
        <f t="shared" si="20"/>
        <v>0.707895216</v>
      </c>
      <c r="AP1786" s="5">
        <f t="shared" si="21"/>
        <v>0.2644515104</v>
      </c>
      <c r="AQ1786" s="1">
        <f t="shared" si="22"/>
        <v>1.190222005</v>
      </c>
      <c r="AR1786" s="1">
        <f t="shared" si="23"/>
        <v>0.2532387245</v>
      </c>
      <c r="AT1786" s="1">
        <v>0.20734678782844</v>
      </c>
      <c r="AU1786" s="1">
        <f t="shared" si="24"/>
        <v>0.000003496329413</v>
      </c>
      <c r="AV1786" s="1">
        <f t="shared" si="25"/>
        <v>286014.24</v>
      </c>
    </row>
    <row r="1787" ht="12.75" customHeight="1">
      <c r="A1787" s="4" t="s">
        <v>3622</v>
      </c>
      <c r="B1787" s="1" t="s">
        <v>3623</v>
      </c>
      <c r="C1787" s="2">
        <v>-5.93696866218293E-10</v>
      </c>
      <c r="D1787" s="2">
        <v>-1.01393323739048E-10</v>
      </c>
      <c r="E1787" s="2">
        <v>2.64491667430535E-9</v>
      </c>
      <c r="F1787" s="2">
        <v>2.78858756553138E-9</v>
      </c>
      <c r="G1787" s="1">
        <v>4967312.66398775</v>
      </c>
      <c r="H1787" s="1">
        <v>-366869.805908931</v>
      </c>
      <c r="I1787" s="1">
        <v>12630.4331679997</v>
      </c>
      <c r="J1787" s="1">
        <v>-10190.434840364</v>
      </c>
      <c r="K1787" s="1">
        <v>367232.776602433</v>
      </c>
      <c r="L1787" s="1">
        <v>24929.2158188784</v>
      </c>
      <c r="M1787" s="1">
        <v>27832.9239758777</v>
      </c>
      <c r="N1787" s="1">
        <v>23336.0094045096</v>
      </c>
      <c r="O1787" s="1">
        <v>3909611.11602753</v>
      </c>
      <c r="P1787" s="1">
        <v>328110.466888961</v>
      </c>
      <c r="Q1787" s="1">
        <v>129319.148682052</v>
      </c>
      <c r="S1787" s="5">
        <f t="shared" ref="S1787:U1787" si="1809">($AY$3*M1787^2)/(2*$AY$6)</f>
        <v>46922.4239</v>
      </c>
      <c r="T1787" s="5">
        <f t="shared" si="1809"/>
        <v>32984.95943</v>
      </c>
      <c r="U1787" s="5">
        <f t="shared" si="1809"/>
        <v>925827110</v>
      </c>
      <c r="V1787" s="1" t="s">
        <v>20</v>
      </c>
      <c r="W1787" s="2">
        <f t="shared" si="3"/>
        <v>27291.19545</v>
      </c>
      <c r="X1787" s="1">
        <f t="shared" si="4"/>
        <v>0.8343958118</v>
      </c>
      <c r="Y1787" s="1">
        <f t="shared" si="5"/>
        <v>1.040093895</v>
      </c>
      <c r="Z1787" s="1">
        <f t="shared" si="6"/>
        <v>0.7311526577</v>
      </c>
      <c r="AA1787" s="5">
        <f t="shared" si="7"/>
        <v>0.2671215471</v>
      </c>
      <c r="AB1787" s="1">
        <f t="shared" si="8"/>
        <v>2934.315218</v>
      </c>
      <c r="AC1787" s="1">
        <f t="shared" si="9"/>
        <v>111548.5573</v>
      </c>
      <c r="AD1787" s="5">
        <f t="shared" si="10"/>
        <v>87361.01469</v>
      </c>
      <c r="AE1787" s="5">
        <f t="shared" si="11"/>
        <v>102551.9378</v>
      </c>
      <c r="AF1787" s="5">
        <f t="shared" si="12"/>
        <v>199833.9757</v>
      </c>
      <c r="AG1787" s="5">
        <f t="shared" si="13"/>
        <v>95638.24806</v>
      </c>
      <c r="AH1787" s="5">
        <f t="shared" si="14"/>
        <v>2687.529156</v>
      </c>
      <c r="AI1787" s="5">
        <f t="shared" si="15"/>
        <v>104195.7277</v>
      </c>
      <c r="AJ1787" s="1">
        <f t="shared" si="16"/>
        <v>584469116.6</v>
      </c>
      <c r="AK1787" s="1">
        <f t="shared" si="17"/>
        <v>53128.52446</v>
      </c>
      <c r="AL1787" s="1" t="s">
        <v>20</v>
      </c>
      <c r="AM1787" s="5">
        <f t="shared" si="18"/>
        <v>0.6111248674</v>
      </c>
      <c r="AN1787" s="5">
        <f t="shared" si="19"/>
        <v>0.6690273902</v>
      </c>
      <c r="AO1787" s="5">
        <f t="shared" si="20"/>
        <v>0.5699249856</v>
      </c>
      <c r="AP1787" s="5">
        <f t="shared" si="21"/>
        <v>0.29247735</v>
      </c>
      <c r="AQ1787" s="1">
        <f t="shared" si="22"/>
        <v>1.100104177</v>
      </c>
      <c r="AR1787" s="1">
        <f t="shared" si="23"/>
        <v>0.2340647184</v>
      </c>
      <c r="AT1787" s="1">
        <v>0.183320311399724</v>
      </c>
      <c r="AU1787" s="1">
        <f t="shared" si="24"/>
        <v>0.000003136526913</v>
      </c>
      <c r="AV1787" s="1">
        <f t="shared" si="25"/>
        <v>318823.982</v>
      </c>
    </row>
    <row r="1788" ht="12.75" customHeight="1">
      <c r="A1788" s="4" t="s">
        <v>3624</v>
      </c>
      <c r="B1788" s="1" t="s">
        <v>3625</v>
      </c>
      <c r="C1788" s="2">
        <v>-1.95708589300243E-9</v>
      </c>
      <c r="D1788" s="2">
        <v>-3.134469839394E-10</v>
      </c>
      <c r="E1788" s="2">
        <v>-1.95692825654526E-9</v>
      </c>
      <c r="F1788" s="2">
        <v>2.84102944876281E-9</v>
      </c>
      <c r="G1788" s="1">
        <v>4874592.59784121</v>
      </c>
      <c r="H1788" s="1">
        <v>-363052.206122216</v>
      </c>
      <c r="I1788" s="1">
        <v>15624.1224371209</v>
      </c>
      <c r="J1788" s="1">
        <v>-126.009733251733</v>
      </c>
      <c r="K1788" s="1">
        <v>363403.496170159</v>
      </c>
      <c r="L1788" s="1">
        <v>24733.3523463296</v>
      </c>
      <c r="M1788" s="1">
        <v>27991.8415430949</v>
      </c>
      <c r="N1788" s="1">
        <v>22925.1084253092</v>
      </c>
      <c r="O1788" s="1">
        <v>3877293.01793672</v>
      </c>
      <c r="P1788" s="1">
        <v>332779.846257034</v>
      </c>
      <c r="Q1788" s="1">
        <v>131562.642626354</v>
      </c>
      <c r="S1788" s="5">
        <f t="shared" ref="S1788:U1788" si="1810">($AY$3*M1788^2)/(2*$AY$6)</f>
        <v>47459.77926</v>
      </c>
      <c r="T1788" s="5">
        <f t="shared" si="1810"/>
        <v>31833.58635</v>
      </c>
      <c r="U1788" s="5">
        <f t="shared" si="1810"/>
        <v>910584006.6</v>
      </c>
      <c r="V1788" s="1" t="s">
        <v>20</v>
      </c>
      <c r="W1788" s="2">
        <f t="shared" si="3"/>
        <v>28067.62044</v>
      </c>
      <c r="X1788" s="1">
        <f t="shared" si="4"/>
        <v>0.7765238142</v>
      </c>
      <c r="Y1788" s="1">
        <f t="shared" si="5"/>
        <v>0.9946075516</v>
      </c>
      <c r="Z1788" s="1">
        <f t="shared" si="6"/>
        <v>0.6671317454</v>
      </c>
      <c r="AA1788" s="5">
        <f t="shared" si="7"/>
        <v>0.2721450067</v>
      </c>
      <c r="AB1788" s="1">
        <f t="shared" si="8"/>
        <v>2906.800188</v>
      </c>
      <c r="AC1788" s="1">
        <f t="shared" si="9"/>
        <v>111086.5525</v>
      </c>
      <c r="AD1788" s="5">
        <f t="shared" si="10"/>
        <v>84238.57817</v>
      </c>
      <c r="AE1788" s="5">
        <f t="shared" si="11"/>
        <v>99174.37388</v>
      </c>
      <c r="AF1788" s="5">
        <f t="shared" si="12"/>
        <v>198451.0093</v>
      </c>
      <c r="AG1788" s="5">
        <f t="shared" si="13"/>
        <v>95594.66122</v>
      </c>
      <c r="AH1788" s="5">
        <f t="shared" si="14"/>
        <v>2698.706489</v>
      </c>
      <c r="AI1788" s="5">
        <f t="shared" si="15"/>
        <v>102856.3481</v>
      </c>
      <c r="AJ1788" s="1">
        <f t="shared" si="16"/>
        <v>578374627.5</v>
      </c>
      <c r="AK1788" s="1">
        <f t="shared" si="17"/>
        <v>52379.19954</v>
      </c>
      <c r="AL1788" s="1" t="s">
        <v>20</v>
      </c>
      <c r="AM1788" s="5">
        <f t="shared" si="18"/>
        <v>0.605028168</v>
      </c>
      <c r="AN1788" s="5">
        <f t="shared" si="19"/>
        <v>0.6865911558</v>
      </c>
      <c r="AO1788" s="5">
        <f t="shared" si="20"/>
        <v>0.5831895931</v>
      </c>
      <c r="AP1788" s="5">
        <f t="shared" si="21"/>
        <v>0.2914445382</v>
      </c>
      <c r="AQ1788" s="1">
        <f t="shared" si="22"/>
        <v>1.104206694</v>
      </c>
      <c r="AR1788" s="1">
        <f t="shared" si="23"/>
        <v>0.2349375944</v>
      </c>
      <c r="AT1788" s="1">
        <v>0.183226554247598</v>
      </c>
      <c r="AU1788" s="1">
        <f t="shared" si="24"/>
        <v>0.000003167956296</v>
      </c>
      <c r="AV1788" s="1">
        <f t="shared" si="25"/>
        <v>315660.9204</v>
      </c>
    </row>
    <row r="1789" ht="12.75" customHeight="1">
      <c r="A1789" s="4" t="s">
        <v>3626</v>
      </c>
      <c r="B1789" s="1" t="s">
        <v>3627</v>
      </c>
      <c r="C1789" s="2">
        <v>-4.56844600442607E-10</v>
      </c>
      <c r="D1789" s="2">
        <v>1.42165954869091E-9</v>
      </c>
      <c r="E1789" s="2">
        <v>-2.62101762396112E-10</v>
      </c>
      <c r="F1789" s="2">
        <v>1.75518302340204E-9</v>
      </c>
      <c r="G1789" s="1">
        <v>5402773.85763405</v>
      </c>
      <c r="H1789" s="1">
        <v>-359951.073764578</v>
      </c>
      <c r="I1789" s="1">
        <v>6080.09287830958</v>
      </c>
      <c r="J1789" s="1">
        <v>-1481.04407707438</v>
      </c>
      <c r="K1789" s="1">
        <v>360017.651015998</v>
      </c>
      <c r="L1789" s="1">
        <v>26733.1674103892</v>
      </c>
      <c r="M1789" s="1">
        <v>28186.5771982157</v>
      </c>
      <c r="N1789" s="1">
        <v>25938.3885652792</v>
      </c>
      <c r="O1789" s="1">
        <v>4042241.16135851</v>
      </c>
      <c r="P1789" s="1">
        <v>335045.479103595</v>
      </c>
      <c r="Q1789" s="1">
        <v>131834.536934385</v>
      </c>
      <c r="S1789" s="5">
        <f t="shared" ref="S1789:U1789" si="1811">($AY$3*M1789^2)/(2*$AY$6)</f>
        <v>48122.41943</v>
      </c>
      <c r="T1789" s="5">
        <f t="shared" si="1811"/>
        <v>40751.98386</v>
      </c>
      <c r="U1789" s="5">
        <f t="shared" si="1811"/>
        <v>989708299.4</v>
      </c>
      <c r="V1789" s="1" t="s">
        <v>20</v>
      </c>
      <c r="W1789" s="2">
        <f t="shared" si="3"/>
        <v>16470.73715</v>
      </c>
      <c r="X1789" s="1">
        <f t="shared" si="4"/>
        <v>2.634357814</v>
      </c>
      <c r="Y1789" s="1">
        <f t="shared" si="5"/>
        <v>2.928590229</v>
      </c>
      <c r="Z1789" s="1">
        <f t="shared" si="6"/>
        <v>2.480046996</v>
      </c>
      <c r="AA1789" s="5">
        <f t="shared" si="7"/>
        <v>0.1681307091</v>
      </c>
      <c r="AB1789" s="1">
        <f t="shared" si="8"/>
        <v>3060.232423</v>
      </c>
      <c r="AC1789" s="1">
        <f t="shared" si="9"/>
        <v>113424.8692</v>
      </c>
      <c r="AD1789" s="5">
        <f t="shared" si="10"/>
        <v>154275.1393</v>
      </c>
      <c r="AE1789" s="5">
        <f t="shared" si="11"/>
        <v>180560.1145</v>
      </c>
      <c r="AF1789" s="5">
        <f t="shared" si="12"/>
        <v>262698.2214</v>
      </c>
      <c r="AG1789" s="5">
        <f t="shared" si="13"/>
        <v>95051.41046</v>
      </c>
      <c r="AH1789" s="5">
        <f t="shared" si="14"/>
        <v>2643.071154</v>
      </c>
      <c r="AI1789" s="5">
        <f t="shared" si="15"/>
        <v>167646.8109</v>
      </c>
      <c r="AJ1789" s="1">
        <f t="shared" si="16"/>
        <v>572985887.6</v>
      </c>
      <c r="AK1789" s="1">
        <f t="shared" si="17"/>
        <v>67661.36216</v>
      </c>
      <c r="AL1789" s="1" t="s">
        <v>20</v>
      </c>
      <c r="AM1789" s="5">
        <f t="shared" si="18"/>
        <v>0.6028168176</v>
      </c>
      <c r="AN1789" s="5">
        <f t="shared" si="19"/>
        <v>0.3714051986</v>
      </c>
      <c r="AO1789" s="5">
        <f t="shared" si="20"/>
        <v>0.3173380175</v>
      </c>
      <c r="AP1789" s="5">
        <f t="shared" si="21"/>
        <v>0.2181156327</v>
      </c>
      <c r="AQ1789" s="1">
        <f t="shared" si="22"/>
        <v>0.8468435594</v>
      </c>
      <c r="AR1789" s="1">
        <f t="shared" si="23"/>
        <v>0.1801794807</v>
      </c>
      <c r="AT1789" s="1">
        <v>0.252464449631605</v>
      </c>
      <c r="AU1789" s="1">
        <f t="shared" si="24"/>
        <v>0.000004406119856</v>
      </c>
      <c r="AV1789" s="1">
        <f t="shared" si="25"/>
        <v>226957.0581</v>
      </c>
    </row>
    <row r="1790" ht="12.75" customHeight="1">
      <c r="A1790" s="4" t="s">
        <v>3628</v>
      </c>
      <c r="B1790" s="1" t="s">
        <v>3629</v>
      </c>
      <c r="C1790" s="2">
        <v>-1.18723370763909E-9</v>
      </c>
      <c r="D1790" s="2">
        <v>1.82604950945967E-9</v>
      </c>
      <c r="E1790" s="2">
        <v>-1.17479626903278E-9</v>
      </c>
      <c r="F1790" s="2">
        <v>2.55966939284167E-9</v>
      </c>
      <c r="G1790" s="1">
        <v>5330667.06542116</v>
      </c>
      <c r="H1790" s="1">
        <v>-358116.342093212</v>
      </c>
      <c r="I1790" s="1">
        <v>1008.71017647016</v>
      </c>
      <c r="J1790" s="1">
        <v>277.29787221249</v>
      </c>
      <c r="K1790" s="1">
        <v>358127.025349003</v>
      </c>
      <c r="L1790" s="1">
        <v>25849.2326673471</v>
      </c>
      <c r="M1790" s="1">
        <v>28580.6390974348</v>
      </c>
      <c r="N1790" s="1">
        <v>24365.9100374502</v>
      </c>
      <c r="O1790" s="1">
        <v>3845364.76310834</v>
      </c>
      <c r="P1790" s="1">
        <v>355426.249914154</v>
      </c>
      <c r="Q1790" s="1">
        <v>135415.812312342</v>
      </c>
      <c r="S1790" s="5">
        <f t="shared" ref="S1790:U1790" si="1812">($AY$3*M1790^2)/(2*$AY$6)</f>
        <v>49477.37426</v>
      </c>
      <c r="T1790" s="5">
        <f t="shared" si="1812"/>
        <v>35960.69236</v>
      </c>
      <c r="U1790" s="5">
        <f t="shared" si="1812"/>
        <v>895649023.2</v>
      </c>
      <c r="V1790" s="1" t="s">
        <v>20</v>
      </c>
      <c r="W1790" s="2">
        <f t="shared" si="3"/>
        <v>24181.99448</v>
      </c>
      <c r="X1790" s="1">
        <f t="shared" si="4"/>
        <v>1.142644348</v>
      </c>
      <c r="Y1790" s="1">
        <f t="shared" si="5"/>
        <v>1.396881727</v>
      </c>
      <c r="Z1790" s="1">
        <f t="shared" si="6"/>
        <v>1.015268793</v>
      </c>
      <c r="AA1790" s="5">
        <f t="shared" si="7"/>
        <v>0.2451932501</v>
      </c>
      <c r="AB1790" s="1">
        <f t="shared" si="8"/>
        <v>3039.742508</v>
      </c>
      <c r="AC1790" s="1">
        <f t="shared" si="9"/>
        <v>110628.226</v>
      </c>
      <c r="AD1790" s="5">
        <f t="shared" si="10"/>
        <v>99374.30997</v>
      </c>
      <c r="AE1790" s="5">
        <f t="shared" si="11"/>
        <v>116249.34</v>
      </c>
      <c r="AF1790" s="5">
        <f t="shared" si="12"/>
        <v>209528.5376</v>
      </c>
      <c r="AG1790" s="5">
        <f t="shared" si="13"/>
        <v>92964.81045</v>
      </c>
      <c r="AH1790" s="5">
        <f t="shared" si="14"/>
        <v>2709.887076</v>
      </c>
      <c r="AI1790" s="5">
        <f t="shared" si="15"/>
        <v>116563.7271</v>
      </c>
      <c r="AJ1790" s="1">
        <f t="shared" si="16"/>
        <v>569976863.4</v>
      </c>
      <c r="AK1790" s="1">
        <f t="shared" si="17"/>
        <v>56222.96903</v>
      </c>
      <c r="AL1790" s="1" t="s">
        <v>20</v>
      </c>
      <c r="AM1790" s="5">
        <f t="shared" si="18"/>
        <v>0.6131103378</v>
      </c>
      <c r="AN1790" s="5">
        <f t="shared" si="19"/>
        <v>0.5735656062</v>
      </c>
      <c r="AO1790" s="5">
        <f t="shared" si="20"/>
        <v>0.4903054618</v>
      </c>
      <c r="AP1790" s="5">
        <f t="shared" si="21"/>
        <v>0.2720282736</v>
      </c>
      <c r="AQ1790" s="1">
        <f t="shared" si="22"/>
        <v>1.013779374</v>
      </c>
      <c r="AR1790" s="1">
        <f t="shared" si="23"/>
        <v>0.2156977391</v>
      </c>
      <c r="AT1790" s="1">
        <v>0.215917185750617</v>
      </c>
      <c r="AU1790" s="1">
        <f t="shared" si="24"/>
        <v>0.000003788174567</v>
      </c>
      <c r="AV1790" s="1">
        <f t="shared" si="25"/>
        <v>263979.387</v>
      </c>
    </row>
    <row r="1791" ht="12.75" customHeight="1">
      <c r="A1791" s="4" t="s">
        <v>3630</v>
      </c>
      <c r="B1791" s="1" t="s">
        <v>3631</v>
      </c>
      <c r="C1791" s="2">
        <v>-2.55504580744969E-9</v>
      </c>
      <c r="D1791" s="2">
        <v>1.33199291980913E-9</v>
      </c>
      <c r="E1791" s="2">
        <v>-4.96110016654671E-10</v>
      </c>
      <c r="F1791" s="2">
        <v>2.93725313609604E-9</v>
      </c>
      <c r="G1791" s="1">
        <v>4950630.23368844</v>
      </c>
      <c r="H1791" s="1">
        <v>-354537.278133852</v>
      </c>
      <c r="I1791" s="1">
        <v>-648.956615424558</v>
      </c>
      <c r="J1791" s="1">
        <v>-5888.53883849758</v>
      </c>
      <c r="K1791" s="1">
        <v>354591.957353611</v>
      </c>
      <c r="L1791" s="1">
        <v>25387.2757218107</v>
      </c>
      <c r="M1791" s="1">
        <v>27103.0867795034</v>
      </c>
      <c r="N1791" s="1">
        <v>24478.2988003123</v>
      </c>
      <c r="O1791" s="1">
        <v>3707297.55216655</v>
      </c>
      <c r="P1791" s="1">
        <v>348044.331057468</v>
      </c>
      <c r="Q1791" s="1">
        <v>135342.863126024</v>
      </c>
      <c r="S1791" s="5">
        <f t="shared" ref="S1791:U1791" si="1813">($AY$3*M1791^2)/(2*$AY$6)</f>
        <v>44493.88041</v>
      </c>
      <c r="T1791" s="5">
        <f t="shared" si="1813"/>
        <v>36293.19779</v>
      </c>
      <c r="U1791" s="5">
        <f t="shared" si="1813"/>
        <v>832487384.2</v>
      </c>
      <c r="V1791" s="1" t="s">
        <v>20</v>
      </c>
      <c r="W1791" s="2">
        <f t="shared" si="3"/>
        <v>28794.54054</v>
      </c>
      <c r="X1791" s="1">
        <f t="shared" si="4"/>
        <v>0.7773415704</v>
      </c>
      <c r="Y1791" s="1">
        <f t="shared" si="5"/>
        <v>0.885966305</v>
      </c>
      <c r="Z1791" s="1">
        <f t="shared" si="6"/>
        <v>0.7226735463</v>
      </c>
      <c r="AA1791" s="5">
        <f t="shared" si="7"/>
        <v>0.2813623684</v>
      </c>
      <c r="AB1791" s="1">
        <f t="shared" si="8"/>
        <v>2929.38371</v>
      </c>
      <c r="AC1791" s="1">
        <f t="shared" si="9"/>
        <v>108624.027</v>
      </c>
      <c r="AD1791" s="5">
        <f t="shared" si="10"/>
        <v>86999.19231</v>
      </c>
      <c r="AE1791" s="5">
        <f t="shared" si="11"/>
        <v>107292.1038</v>
      </c>
      <c r="AF1791" s="5">
        <f t="shared" si="12"/>
        <v>195003.5306</v>
      </c>
      <c r="AG1791" s="5">
        <f t="shared" si="13"/>
        <v>98675.48598</v>
      </c>
      <c r="AH1791" s="5">
        <f t="shared" si="14"/>
        <v>2759.886631</v>
      </c>
      <c r="AI1791" s="5">
        <f t="shared" si="15"/>
        <v>96328.04461</v>
      </c>
      <c r="AJ1791" s="1">
        <f t="shared" si="16"/>
        <v>564350627.9</v>
      </c>
      <c r="AK1791" s="1">
        <f t="shared" si="17"/>
        <v>54637.04782</v>
      </c>
      <c r="AL1791" s="1" t="s">
        <v>20</v>
      </c>
      <c r="AM1791" s="5">
        <f t="shared" si="18"/>
        <v>0.5719258662</v>
      </c>
      <c r="AN1791" s="5">
        <f t="shared" si="19"/>
        <v>0.648684905</v>
      </c>
      <c r="AO1791" s="5">
        <f t="shared" si="20"/>
        <v>0.5259945588</v>
      </c>
      <c r="AP1791" s="5">
        <f t="shared" si="21"/>
        <v>0.2894053386</v>
      </c>
      <c r="AQ1791" s="1">
        <f t="shared" si="22"/>
        <v>1.032908348</v>
      </c>
      <c r="AR1791" s="1">
        <f t="shared" si="23"/>
        <v>0.2197677336</v>
      </c>
      <c r="AT1791" s="1">
        <v>0.219244602025214</v>
      </c>
      <c r="AU1791" s="1">
        <f t="shared" si="24"/>
        <v>0.000003884900471</v>
      </c>
      <c r="AV1791" s="1">
        <f t="shared" si="25"/>
        <v>257406.8519</v>
      </c>
    </row>
    <row r="1792" ht="12.75" customHeight="1">
      <c r="A1792" s="4" t="s">
        <v>3632</v>
      </c>
      <c r="B1792" s="1" t="s">
        <v>3633</v>
      </c>
      <c r="C1792" s="2">
        <v>-2.7407861852035E-10</v>
      </c>
      <c r="D1792" s="2">
        <v>1.55242213056772E-9</v>
      </c>
      <c r="E1792" s="2">
        <v>-2.25192458981919E-10</v>
      </c>
      <c r="F1792" s="2">
        <v>1.67987999059884E-9</v>
      </c>
      <c r="G1792" s="1">
        <v>5127933.55423222</v>
      </c>
      <c r="H1792" s="1">
        <v>-356811.800425179</v>
      </c>
      <c r="I1792" s="1">
        <v>-2310.50094220854</v>
      </c>
      <c r="J1792" s="1">
        <v>-12647.6392994723</v>
      </c>
      <c r="K1792" s="1">
        <v>357044.551227082</v>
      </c>
      <c r="L1792" s="1">
        <v>25924.5248383977</v>
      </c>
      <c r="M1792" s="1">
        <v>27625.6977022586</v>
      </c>
      <c r="N1792" s="1">
        <v>25011.2859625477</v>
      </c>
      <c r="O1792" s="1">
        <v>3816978.77550655</v>
      </c>
      <c r="P1792" s="1">
        <v>332021.693537901</v>
      </c>
      <c r="Q1792" s="1">
        <v>130006.434123123</v>
      </c>
      <c r="S1792" s="5">
        <f t="shared" ref="S1792:U1792" si="1814">($AY$3*M1792^2)/(2*$AY$6)</f>
        <v>46226.31584</v>
      </c>
      <c r="T1792" s="5">
        <f t="shared" si="1814"/>
        <v>37890.89078</v>
      </c>
      <c r="U1792" s="5">
        <f t="shared" si="1814"/>
        <v>882474697.4</v>
      </c>
      <c r="V1792" s="1" t="s">
        <v>20</v>
      </c>
      <c r="W1792" s="2">
        <f t="shared" si="3"/>
        <v>16181.02707</v>
      </c>
      <c r="X1792" s="1">
        <f t="shared" si="4"/>
        <v>2.566902905</v>
      </c>
      <c r="Y1792" s="1">
        <f t="shared" si="5"/>
        <v>2.914837456</v>
      </c>
      <c r="Z1792" s="1">
        <f t="shared" si="6"/>
        <v>2.389240537</v>
      </c>
      <c r="AA1792" s="5">
        <f t="shared" si="7"/>
        <v>0.1609173575</v>
      </c>
      <c r="AB1792" s="1">
        <f t="shared" si="8"/>
        <v>2981.379164</v>
      </c>
      <c r="AC1792" s="1">
        <f t="shared" si="9"/>
        <v>110219.148</v>
      </c>
      <c r="AD1792" s="5">
        <f t="shared" si="10"/>
        <v>155429.3853</v>
      </c>
      <c r="AE1792" s="5">
        <f t="shared" si="11"/>
        <v>184312.977</v>
      </c>
      <c r="AF1792" s="5">
        <f t="shared" si="12"/>
        <v>268688.9664</v>
      </c>
      <c r="AG1792" s="5">
        <f t="shared" si="13"/>
        <v>97012.65913</v>
      </c>
      <c r="AH1792" s="5">
        <f t="shared" si="14"/>
        <v>2719.944813</v>
      </c>
      <c r="AI1792" s="5">
        <f t="shared" si="15"/>
        <v>171676.3073</v>
      </c>
      <c r="AJ1792" s="1">
        <f t="shared" si="16"/>
        <v>568254052.3</v>
      </c>
      <c r="AK1792" s="1">
        <f t="shared" si="17"/>
        <v>69094.76976</v>
      </c>
      <c r="AL1792" s="1" t="s">
        <v>20</v>
      </c>
      <c r="AM1792" s="5">
        <f t="shared" si="18"/>
        <v>0.5857524754</v>
      </c>
      <c r="AN1792" s="5">
        <f t="shared" si="19"/>
        <v>0.3656027147</v>
      </c>
      <c r="AO1792" s="5">
        <f t="shared" si="20"/>
        <v>0.3083093017</v>
      </c>
      <c r="AP1792" s="5">
        <f t="shared" si="21"/>
        <v>0.2114913984</v>
      </c>
      <c r="AQ1792" s="1">
        <f t="shared" si="22"/>
        <v>0.8224270148</v>
      </c>
      <c r="AR1792" s="1">
        <f t="shared" si="23"/>
        <v>0.1749844712</v>
      </c>
      <c r="AT1792" s="1">
        <v>0.400780025796168</v>
      </c>
      <c r="AU1792" s="1">
        <f t="shared" si="24"/>
        <v>0.000007052831813</v>
      </c>
      <c r="AV1792" s="1">
        <f t="shared" si="25"/>
        <v>141787.0192</v>
      </c>
    </row>
    <row r="1793" ht="12.75" customHeight="1">
      <c r="A1793" s="4" t="s">
        <v>3634</v>
      </c>
      <c r="B1793" s="1" t="s">
        <v>3635</v>
      </c>
      <c r="C1793" s="2">
        <v>-9.27388631565725E-10</v>
      </c>
      <c r="D1793" s="2">
        <v>2.12540253819329E-9</v>
      </c>
      <c r="E1793" s="2">
        <v>-4.37877042565487E-10</v>
      </c>
      <c r="F1793" s="2">
        <v>2.39023567600142E-9</v>
      </c>
      <c r="G1793" s="1">
        <v>5064241.41207289</v>
      </c>
      <c r="H1793" s="1">
        <v>-354525.065568144</v>
      </c>
      <c r="I1793" s="1">
        <v>-3109.1029635847</v>
      </c>
      <c r="J1793" s="1">
        <v>-13267.5420827078</v>
      </c>
      <c r="K1793" s="1">
        <v>354787.58449334</v>
      </c>
      <c r="L1793" s="1">
        <v>24616.521064396</v>
      </c>
      <c r="M1793" s="1">
        <v>29265.2184970507</v>
      </c>
      <c r="N1793" s="1">
        <v>21896.6669884532</v>
      </c>
      <c r="O1793" s="1">
        <v>3710318.42791632</v>
      </c>
      <c r="P1793" s="1">
        <v>349915.695613881</v>
      </c>
      <c r="Q1793" s="1">
        <v>131371.147206731</v>
      </c>
      <c r="S1793" s="5">
        <f t="shared" ref="S1793:U1793" si="1815">($AY$3*M1793^2)/(2*$AY$6)</f>
        <v>51875.97996</v>
      </c>
      <c r="T1793" s="5">
        <f t="shared" si="1815"/>
        <v>29041.48362</v>
      </c>
      <c r="U1793" s="5">
        <f t="shared" si="1815"/>
        <v>833844634.6</v>
      </c>
      <c r="V1793" s="1" t="s">
        <v>20</v>
      </c>
      <c r="W1793" s="2">
        <f t="shared" si="3"/>
        <v>23167.68</v>
      </c>
      <c r="X1793" s="1">
        <f t="shared" si="4"/>
        <v>1.128985231</v>
      </c>
      <c r="Y1793" s="1">
        <f t="shared" si="5"/>
        <v>1.595652989</v>
      </c>
      <c r="Z1793" s="1">
        <f t="shared" si="6"/>
        <v>0.8932868386</v>
      </c>
      <c r="AA1793" s="5">
        <f t="shared" si="7"/>
        <v>0.2289630276</v>
      </c>
      <c r="AB1793" s="1">
        <f t="shared" si="8"/>
        <v>2962.806014</v>
      </c>
      <c r="AC1793" s="1">
        <f t="shared" si="9"/>
        <v>108668.2739</v>
      </c>
      <c r="AD1793" s="5">
        <f t="shared" si="10"/>
        <v>95634.07339</v>
      </c>
      <c r="AE1793" s="5">
        <f t="shared" si="11"/>
        <v>107612.9398</v>
      </c>
      <c r="AF1793" s="5">
        <f t="shared" si="12"/>
        <v>217821.7413</v>
      </c>
      <c r="AG1793" s="5">
        <f t="shared" si="13"/>
        <v>90005.39124</v>
      </c>
      <c r="AH1793" s="5">
        <f t="shared" si="14"/>
        <v>2758.762876</v>
      </c>
      <c r="AI1793" s="5">
        <f t="shared" si="15"/>
        <v>127816.3501</v>
      </c>
      <c r="AJ1793" s="1">
        <f t="shared" si="16"/>
        <v>564661978.2</v>
      </c>
      <c r="AK1793" s="1">
        <f t="shared" si="17"/>
        <v>54703.05209</v>
      </c>
      <c r="AL1793" s="1" t="s">
        <v>20</v>
      </c>
      <c r="AM1793" s="5">
        <f t="shared" si="18"/>
        <v>0.6273646172</v>
      </c>
      <c r="AN1793" s="5">
        <f t="shared" si="19"/>
        <v>0.5904401623</v>
      </c>
      <c r="AO1793" s="5">
        <f t="shared" si="20"/>
        <v>0.5247156886</v>
      </c>
      <c r="AP1793" s="5">
        <f t="shared" si="21"/>
        <v>0.2592312295</v>
      </c>
      <c r="AQ1793" s="1">
        <f t="shared" si="22"/>
        <v>1.032231213</v>
      </c>
      <c r="AR1793" s="1">
        <f t="shared" si="23"/>
        <v>0.2196236624</v>
      </c>
      <c r="AT1793" s="1">
        <v>0.179502088249994</v>
      </c>
      <c r="AU1793" s="1">
        <f t="shared" si="24"/>
        <v>0.000003178929965</v>
      </c>
      <c r="AV1793" s="1">
        <f t="shared" si="25"/>
        <v>314571.2586</v>
      </c>
    </row>
    <row r="1794" ht="12.75" customHeight="1">
      <c r="A1794" s="4" t="s">
        <v>3636</v>
      </c>
      <c r="B1794" s="1" t="s">
        <v>3637</v>
      </c>
      <c r="C1794" s="2">
        <v>-1.41394798735946E-9</v>
      </c>
      <c r="D1794" s="2">
        <v>2.23310125486196E-9</v>
      </c>
      <c r="E1794" s="2">
        <v>2.8397113063271E-10</v>
      </c>
      <c r="F1794" s="2">
        <v>2.71546811225504E-9</v>
      </c>
      <c r="G1794" s="1">
        <v>4376049.42476899</v>
      </c>
      <c r="H1794" s="1">
        <v>-349417.434130974</v>
      </c>
      <c r="I1794" s="1">
        <v>-6671.56377880658</v>
      </c>
      <c r="J1794" s="1">
        <v>-15247.5926777708</v>
      </c>
      <c r="K1794" s="1">
        <v>349819.034794415</v>
      </c>
      <c r="L1794" s="1">
        <v>24284.3388050907</v>
      </c>
      <c r="M1794" s="1">
        <v>30721.8028682651</v>
      </c>
      <c r="N1794" s="1">
        <v>20293.8152187368</v>
      </c>
      <c r="O1794" s="1">
        <v>3339971.62035883</v>
      </c>
      <c r="P1794" s="1">
        <v>345610.667187155</v>
      </c>
      <c r="Q1794" s="1">
        <v>135807.845523309</v>
      </c>
      <c r="S1794" s="5">
        <f t="shared" ref="S1794:U1794" si="1816">($AY$3*M1794^2)/(2*$AY$6)</f>
        <v>57168.41719</v>
      </c>
      <c r="T1794" s="5">
        <f t="shared" si="1816"/>
        <v>24945.38294</v>
      </c>
      <c r="U1794" s="5">
        <f t="shared" si="1816"/>
        <v>675691297</v>
      </c>
      <c r="V1794" s="1" t="s">
        <v>20</v>
      </c>
      <c r="W1794" s="2">
        <f t="shared" si="3"/>
        <v>28314.09076</v>
      </c>
      <c r="X1794" s="1">
        <f t="shared" si="4"/>
        <v>0.7356094963</v>
      </c>
      <c r="Y1794" s="1">
        <f t="shared" si="5"/>
        <v>1.177302745</v>
      </c>
      <c r="Z1794" s="1">
        <f t="shared" si="6"/>
        <v>0.5137149017</v>
      </c>
      <c r="AA1794" s="5">
        <f t="shared" si="7"/>
        <v>0.2601173628</v>
      </c>
      <c r="AB1794" s="1">
        <f t="shared" si="8"/>
        <v>2754.147063</v>
      </c>
      <c r="AC1794" s="1">
        <f t="shared" si="9"/>
        <v>103102.3503</v>
      </c>
      <c r="AD1794" s="5">
        <f t="shared" si="10"/>
        <v>78017.91854</v>
      </c>
      <c r="AE1794" s="5">
        <f t="shared" si="11"/>
        <v>85028.34135</v>
      </c>
      <c r="AF1794" s="5">
        <f t="shared" si="12"/>
        <v>209071.7072</v>
      </c>
      <c r="AG1794" s="5">
        <f t="shared" si="13"/>
        <v>90964.24012</v>
      </c>
      <c r="AH1794" s="5">
        <f t="shared" si="14"/>
        <v>2907.693172</v>
      </c>
      <c r="AI1794" s="5">
        <f t="shared" si="15"/>
        <v>118107.4671</v>
      </c>
      <c r="AJ1794" s="1">
        <f t="shared" si="16"/>
        <v>556754285.8</v>
      </c>
      <c r="AK1794" s="1">
        <f t="shared" si="17"/>
        <v>50351.51273</v>
      </c>
      <c r="AL1794" s="1" t="s">
        <v>20</v>
      </c>
      <c r="AM1794" s="5">
        <f t="shared" si="18"/>
        <v>0.6120584144</v>
      </c>
      <c r="AN1794" s="5">
        <f t="shared" si="19"/>
        <v>0.7136236087</v>
      </c>
      <c r="AO1794" s="5">
        <f t="shared" si="20"/>
        <v>0.6547867181</v>
      </c>
      <c r="AP1794" s="5">
        <f t="shared" si="21"/>
        <v>0.2662982443</v>
      </c>
      <c r="AQ1794" s="1">
        <f t="shared" si="22"/>
        <v>1.105734973</v>
      </c>
      <c r="AR1794" s="1">
        <f t="shared" si="23"/>
        <v>0.2352627603</v>
      </c>
      <c r="AT1794" s="1">
        <v>0.192563621716651</v>
      </c>
      <c r="AU1794" s="1">
        <f t="shared" si="24"/>
        <v>0.000003458682342</v>
      </c>
      <c r="AV1794" s="1">
        <f t="shared" si="25"/>
        <v>289127.4483</v>
      </c>
    </row>
    <row r="1795" ht="12.75" customHeight="1">
      <c r="A1795" s="4" t="s">
        <v>3638</v>
      </c>
      <c r="B1795" s="1" t="s">
        <v>3639</v>
      </c>
      <c r="C1795" s="2">
        <v>-1.3244739817169E-9</v>
      </c>
      <c r="D1795" s="2">
        <v>2.21485913666779E-9</v>
      </c>
      <c r="E1795" s="2">
        <v>2.99840210831391E-10</v>
      </c>
      <c r="F1795" s="2">
        <v>2.6093852454006E-9</v>
      </c>
      <c r="G1795" s="1">
        <v>4601499.28881004</v>
      </c>
      <c r="H1795" s="1">
        <v>-348732.807027662</v>
      </c>
      <c r="I1795" s="1">
        <v>-9191.64236034989</v>
      </c>
      <c r="J1795" s="1">
        <v>-18688.7501796211</v>
      </c>
      <c r="K1795" s="1">
        <v>349355.387195467</v>
      </c>
      <c r="L1795" s="1">
        <v>24697.6921508856</v>
      </c>
      <c r="M1795" s="1">
        <v>32262.1092174339</v>
      </c>
      <c r="N1795" s="1">
        <v>19861.1365059329</v>
      </c>
      <c r="O1795" s="1">
        <v>3439283.95317507</v>
      </c>
      <c r="P1795" s="1">
        <v>345527.075333351</v>
      </c>
      <c r="Q1795" s="1">
        <v>134347.190896267</v>
      </c>
      <c r="S1795" s="5">
        <f t="shared" ref="S1795:U1795" si="1817">($AY$3*M1795^2)/(2*$AY$6)</f>
        <v>63044.65698</v>
      </c>
      <c r="T1795" s="5">
        <f t="shared" si="1817"/>
        <v>23893.01549</v>
      </c>
      <c r="U1795" s="5">
        <f t="shared" si="1817"/>
        <v>716471366.6</v>
      </c>
      <c r="V1795" s="1" t="s">
        <v>20</v>
      </c>
      <c r="W1795" s="2">
        <f t="shared" si="3"/>
        <v>26533.07255</v>
      </c>
      <c r="X1795" s="1">
        <f t="shared" si="4"/>
        <v>0.8664383306</v>
      </c>
      <c r="Y1795" s="1">
        <f t="shared" si="5"/>
        <v>1.47846288</v>
      </c>
      <c r="Z1795" s="1">
        <f t="shared" si="6"/>
        <v>0.5603161027</v>
      </c>
      <c r="AA1795" s="5">
        <f t="shared" si="7"/>
        <v>0.2499555805</v>
      </c>
      <c r="AB1795" s="1">
        <f t="shared" si="8"/>
        <v>2824.201615</v>
      </c>
      <c r="AC1795" s="1">
        <f t="shared" si="9"/>
        <v>104623.9696</v>
      </c>
      <c r="AD1795" s="5">
        <f t="shared" si="10"/>
        <v>79458.66407</v>
      </c>
      <c r="AE1795" s="5">
        <f t="shared" si="11"/>
        <v>82019.36699</v>
      </c>
      <c r="AF1795" s="5">
        <f t="shared" si="12"/>
        <v>214434.9127</v>
      </c>
      <c r="AG1795" s="5">
        <f t="shared" si="13"/>
        <v>85363.54269</v>
      </c>
      <c r="AH1795" s="5">
        <f t="shared" si="14"/>
        <v>2865.404563</v>
      </c>
      <c r="AI1795" s="5">
        <f t="shared" si="15"/>
        <v>129071.37</v>
      </c>
      <c r="AJ1795" s="1">
        <f t="shared" si="16"/>
        <v>556016367.7</v>
      </c>
      <c r="AK1795" s="1">
        <f t="shared" si="17"/>
        <v>49222.8024</v>
      </c>
      <c r="AL1795" s="1" t="s">
        <v>20</v>
      </c>
      <c r="AM1795" s="5">
        <f t="shared" si="18"/>
        <v>0.6513510922</v>
      </c>
      <c r="AN1795" s="5">
        <f t="shared" si="19"/>
        <v>0.6997554945</v>
      </c>
      <c r="AO1795" s="5">
        <f t="shared" si="20"/>
        <v>0.6779086307</v>
      </c>
      <c r="AP1795" s="5">
        <f t="shared" si="21"/>
        <v>0.2592937692</v>
      </c>
      <c r="AQ1795" s="1">
        <f t="shared" si="22"/>
        <v>1.129591044</v>
      </c>
      <c r="AR1795" s="1">
        <f t="shared" si="23"/>
        <v>0.2403385201</v>
      </c>
      <c r="AT1795" s="1">
        <v>0.242609249842863</v>
      </c>
      <c r="AU1795" s="1">
        <f t="shared" si="24"/>
        <v>0.000004363347267</v>
      </c>
      <c r="AV1795" s="1">
        <f t="shared" si="25"/>
        <v>229181.8503</v>
      </c>
    </row>
    <row r="1796" ht="12.75" customHeight="1">
      <c r="A1796" s="4" t="s">
        <v>3640</v>
      </c>
      <c r="B1796" s="1" t="s">
        <v>3641</v>
      </c>
      <c r="C1796" s="2">
        <v>-6.30109037044258E-10</v>
      </c>
      <c r="D1796" s="2">
        <v>2.06522159177096E-9</v>
      </c>
      <c r="E1796" s="2">
        <v>1.23005042854216E-9</v>
      </c>
      <c r="F1796" s="2">
        <v>2.50704483636083E-9</v>
      </c>
      <c r="G1796" s="1">
        <v>4904680.48157531</v>
      </c>
      <c r="H1796" s="1">
        <v>-348641.475815233</v>
      </c>
      <c r="I1796" s="1">
        <v>-208.240371416754</v>
      </c>
      <c r="J1796" s="1">
        <v>-19976.5201139762</v>
      </c>
      <c r="K1796" s="1">
        <v>349213.793747033</v>
      </c>
      <c r="L1796" s="1">
        <v>23532.6306650582</v>
      </c>
      <c r="M1796" s="1">
        <v>28791.4324552885</v>
      </c>
      <c r="N1796" s="1">
        <v>20392.0286856989</v>
      </c>
      <c r="O1796" s="1">
        <v>3621551.48889585</v>
      </c>
      <c r="P1796" s="1">
        <v>337122.658145306</v>
      </c>
      <c r="Q1796" s="1">
        <v>131809.423473795</v>
      </c>
      <c r="S1796" s="5">
        <f t="shared" ref="S1796:U1796" si="1818">($AY$3*M1796^2)/(2*$AY$6)</f>
        <v>50209.8955</v>
      </c>
      <c r="T1796" s="5">
        <f t="shared" si="1818"/>
        <v>25187.41737</v>
      </c>
      <c r="U1796" s="5">
        <f t="shared" si="1818"/>
        <v>794423532</v>
      </c>
      <c r="V1796" s="1" t="s">
        <v>20</v>
      </c>
      <c r="W1796" s="2">
        <f t="shared" si="3"/>
        <v>24691.97125</v>
      </c>
      <c r="X1796" s="1">
        <f t="shared" si="4"/>
        <v>0.908300247</v>
      </c>
      <c r="Y1796" s="1">
        <f t="shared" si="5"/>
        <v>1.359612098</v>
      </c>
      <c r="Z1796" s="1">
        <f t="shared" si="6"/>
        <v>0.6820392081</v>
      </c>
      <c r="AA1796" s="5">
        <f t="shared" si="7"/>
        <v>0.240152292</v>
      </c>
      <c r="AB1796" s="1">
        <f t="shared" si="8"/>
        <v>2915.757339</v>
      </c>
      <c r="AC1796" s="1">
        <f t="shared" si="9"/>
        <v>107360.496</v>
      </c>
      <c r="AD1796" s="5">
        <f t="shared" si="10"/>
        <v>84912.90469</v>
      </c>
      <c r="AE1796" s="5">
        <f t="shared" si="11"/>
        <v>97283.07083</v>
      </c>
      <c r="AF1796" s="5">
        <f t="shared" si="12"/>
        <v>208984.3857</v>
      </c>
      <c r="AG1796" s="5">
        <f t="shared" si="13"/>
        <v>89096.15892</v>
      </c>
      <c r="AH1796" s="5">
        <f t="shared" si="14"/>
        <v>2792.367874</v>
      </c>
      <c r="AI1796" s="5">
        <f t="shared" si="15"/>
        <v>119888.2268</v>
      </c>
      <c r="AJ1796" s="1">
        <f t="shared" si="16"/>
        <v>555791014.7</v>
      </c>
      <c r="AK1796" s="1">
        <f t="shared" si="17"/>
        <v>52493.51832</v>
      </c>
      <c r="AL1796" s="1" t="s">
        <v>20</v>
      </c>
      <c r="AM1796" s="5">
        <f t="shared" si="18"/>
        <v>0.6238102983</v>
      </c>
      <c r="AN1796" s="5">
        <f t="shared" si="19"/>
        <v>0.6545424594</v>
      </c>
      <c r="AO1796" s="5">
        <f t="shared" si="20"/>
        <v>0.5713131894</v>
      </c>
      <c r="AP1796" s="5">
        <f t="shared" si="21"/>
        <v>0.2659485841</v>
      </c>
      <c r="AQ1796" s="1">
        <f t="shared" si="22"/>
        <v>1.058780269</v>
      </c>
      <c r="AR1796" s="1">
        <f t="shared" si="23"/>
        <v>0.2252723977</v>
      </c>
      <c r="AT1796" s="1">
        <v>0.159161061313232</v>
      </c>
      <c r="AU1796" s="1">
        <f t="shared" si="24"/>
        <v>0.000002863685398</v>
      </c>
      <c r="AV1796" s="1">
        <f t="shared" si="25"/>
        <v>349200.3698</v>
      </c>
    </row>
    <row r="1797" ht="12.75" customHeight="1">
      <c r="A1797" s="4" t="s">
        <v>3642</v>
      </c>
      <c r="B1797" s="1" t="s">
        <v>3643</v>
      </c>
      <c r="C1797" s="2">
        <v>1.21823416712904E-9</v>
      </c>
      <c r="D1797" s="2">
        <v>1.82172306785397E-9</v>
      </c>
      <c r="E1797" s="2">
        <v>3.14760665286438E-10</v>
      </c>
      <c r="F1797" s="2">
        <v>2.42654142930522E-9</v>
      </c>
      <c r="G1797" s="1">
        <v>5742981.91111257</v>
      </c>
      <c r="H1797" s="1">
        <v>-351361.968316867</v>
      </c>
      <c r="I1797" s="1">
        <v>-1900.25597979756</v>
      </c>
      <c r="J1797" s="1">
        <v>-17765.9470449608</v>
      </c>
      <c r="K1797" s="1">
        <v>351833.683351671</v>
      </c>
      <c r="L1797" s="1">
        <v>20205.5351612368</v>
      </c>
      <c r="M1797" s="1">
        <v>20950.0865602267</v>
      </c>
      <c r="N1797" s="1">
        <v>19699.6509730869</v>
      </c>
      <c r="O1797" s="1">
        <v>4318441.75367197</v>
      </c>
      <c r="P1797" s="1">
        <v>308218.501587809</v>
      </c>
      <c r="Q1797" s="1">
        <v>126062.560075112</v>
      </c>
      <c r="S1797" s="5">
        <f t="shared" ref="S1797:U1797" si="1819">($AY$3*M1797^2)/(2*$AY$6)</f>
        <v>26584.86231</v>
      </c>
      <c r="T1797" s="5">
        <f t="shared" si="1819"/>
        <v>23506.05972</v>
      </c>
      <c r="U1797" s="5">
        <f t="shared" si="1819"/>
        <v>1129579767</v>
      </c>
      <c r="V1797" s="1" t="s">
        <v>20</v>
      </c>
      <c r="W1797" s="2">
        <f t="shared" si="3"/>
        <v>22086.04782</v>
      </c>
      <c r="X1797" s="1">
        <f t="shared" si="4"/>
        <v>0.8369599926</v>
      </c>
      <c r="Y1797" s="1">
        <f t="shared" si="5"/>
        <v>0.899778532</v>
      </c>
      <c r="Z1797" s="1">
        <f t="shared" si="6"/>
        <v>0.7955748525</v>
      </c>
      <c r="AA1797" s="5">
        <f t="shared" si="7"/>
        <v>0.2324407915</v>
      </c>
      <c r="AB1797" s="1">
        <f t="shared" si="8"/>
        <v>3155.111717</v>
      </c>
      <c r="AC1797" s="1">
        <f t="shared" si="9"/>
        <v>117235.9239</v>
      </c>
      <c r="AD1797" s="5">
        <f t="shared" si="10"/>
        <v>84751.26439</v>
      </c>
      <c r="AE1797" s="5">
        <f t="shared" si="11"/>
        <v>130498.9574</v>
      </c>
      <c r="AF1797" s="5">
        <f t="shared" si="12"/>
        <v>182769.8473</v>
      </c>
      <c r="AG1797" s="5">
        <f t="shared" si="13"/>
        <v>92638.99537</v>
      </c>
      <c r="AH1797" s="5">
        <f t="shared" si="14"/>
        <v>2557.151341</v>
      </c>
      <c r="AI1797" s="5">
        <f t="shared" si="15"/>
        <v>90130.85194</v>
      </c>
      <c r="AJ1797" s="1">
        <f t="shared" si="16"/>
        <v>559960698.5</v>
      </c>
      <c r="AK1797" s="1">
        <f t="shared" si="17"/>
        <v>57567.72261</v>
      </c>
      <c r="AL1797" s="1" t="s">
        <v>20</v>
      </c>
      <c r="AM1797" s="5">
        <f t="shared" si="18"/>
        <v>0.6044546319</v>
      </c>
      <c r="AN1797" s="5">
        <f t="shared" si="19"/>
        <v>0.660710731</v>
      </c>
      <c r="AO1797" s="5">
        <f t="shared" si="20"/>
        <v>0.4290920861</v>
      </c>
      <c r="AP1797" s="5">
        <f t="shared" si="21"/>
        <v>0.3063747696</v>
      </c>
      <c r="AQ1797" s="1">
        <f t="shared" si="22"/>
        <v>0.9726990632</v>
      </c>
      <c r="AR1797" s="1">
        <f t="shared" si="23"/>
        <v>0.2069572475</v>
      </c>
      <c r="AT1797" s="1">
        <v>0.192605434198429</v>
      </c>
      <c r="AU1797" s="1">
        <f t="shared" si="24"/>
        <v>0.000003439624151</v>
      </c>
      <c r="AV1797" s="1">
        <f t="shared" si="25"/>
        <v>290729.4391</v>
      </c>
    </row>
    <row r="1798" ht="12.75" customHeight="1">
      <c r="A1798" s="4" t="s">
        <v>3644</v>
      </c>
      <c r="B1798" s="1" t="s">
        <v>3645</v>
      </c>
      <c r="C1798" s="2">
        <v>1.46511903910593E-9</v>
      </c>
      <c r="D1798" s="2">
        <v>1.52909103987793E-9</v>
      </c>
      <c r="E1798" s="2">
        <v>2.18256105803493E-10</v>
      </c>
      <c r="F1798" s="2">
        <v>2.28336795942025E-9</v>
      </c>
      <c r="G1798" s="1">
        <v>5705563.03398771</v>
      </c>
      <c r="H1798" s="1">
        <v>-349648.149993461</v>
      </c>
      <c r="I1798" s="1">
        <v>314.257263396613</v>
      </c>
      <c r="J1798" s="1">
        <v>-19148.542859674</v>
      </c>
      <c r="K1798" s="1">
        <v>350185.41989538</v>
      </c>
      <c r="L1798" s="1">
        <v>20289.7196027476</v>
      </c>
      <c r="M1798" s="1">
        <v>23226.6148990074</v>
      </c>
      <c r="N1798" s="1">
        <v>18635.1425987644</v>
      </c>
      <c r="O1798" s="1">
        <v>4387966.93787674</v>
      </c>
      <c r="P1798" s="1">
        <v>311445.563356487</v>
      </c>
      <c r="Q1798" s="1">
        <v>126122.160903509</v>
      </c>
      <c r="S1798" s="5">
        <f t="shared" ref="S1798:U1798" si="1820">($AY$3*M1798^2)/(2*$AY$6)</f>
        <v>32676.43061</v>
      </c>
      <c r="T1798" s="5">
        <f t="shared" si="1820"/>
        <v>21034.30722</v>
      </c>
      <c r="U1798" s="5">
        <f t="shared" si="1820"/>
        <v>1166244115</v>
      </c>
      <c r="V1798" s="1" t="s">
        <v>20</v>
      </c>
      <c r="W1798" s="2">
        <f t="shared" si="3"/>
        <v>20850.94154</v>
      </c>
      <c r="X1798" s="1">
        <f t="shared" si="4"/>
        <v>0.9468926586</v>
      </c>
      <c r="Y1798" s="1">
        <f t="shared" si="5"/>
        <v>1.240853464</v>
      </c>
      <c r="Z1798" s="1">
        <f t="shared" si="6"/>
        <v>0.7987559378</v>
      </c>
      <c r="AA1798" s="5">
        <f t="shared" si="7"/>
        <v>0.2187260639</v>
      </c>
      <c r="AB1798" s="1">
        <f t="shared" si="8"/>
        <v>3144.816223</v>
      </c>
      <c r="AC1798" s="1">
        <f t="shared" si="9"/>
        <v>118175.8815</v>
      </c>
      <c r="AD1798" s="5">
        <f t="shared" si="10"/>
        <v>85198.54592</v>
      </c>
      <c r="AE1798" s="5">
        <f t="shared" si="11"/>
        <v>118357.4449</v>
      </c>
      <c r="AF1798" s="5">
        <f t="shared" si="12"/>
        <v>193745.6031</v>
      </c>
      <c r="AG1798" s="5">
        <f t="shared" si="13"/>
        <v>87555.17251</v>
      </c>
      <c r="AH1798" s="5">
        <f t="shared" si="14"/>
        <v>2536.812048</v>
      </c>
      <c r="AI1798" s="5">
        <f t="shared" si="15"/>
        <v>106190.4306</v>
      </c>
      <c r="AJ1798" s="1">
        <f t="shared" si="16"/>
        <v>557337405.8</v>
      </c>
      <c r="AK1798" s="1">
        <f t="shared" si="17"/>
        <v>54898.63172</v>
      </c>
      <c r="AL1798" s="1" t="s">
        <v>20</v>
      </c>
      <c r="AM1798" s="5">
        <f t="shared" si="18"/>
        <v>0.6365556594</v>
      </c>
      <c r="AN1798" s="5">
        <f t="shared" si="19"/>
        <v>0.654163049</v>
      </c>
      <c r="AO1798" s="5">
        <f t="shared" si="20"/>
        <v>0.4708934077</v>
      </c>
      <c r="AP1798" s="5">
        <f t="shared" si="21"/>
        <v>0.2876645441</v>
      </c>
      <c r="AQ1798" s="1">
        <f t="shared" si="22"/>
        <v>1.015211834</v>
      </c>
      <c r="AR1798" s="1">
        <f t="shared" si="23"/>
        <v>0.2160025178</v>
      </c>
      <c r="AT1798" s="1">
        <v>0.126253993200683</v>
      </c>
      <c r="AU1798" s="1">
        <f t="shared" si="24"/>
        <v>0.000002265306292</v>
      </c>
      <c r="AV1798" s="1">
        <f t="shared" si="25"/>
        <v>441441.4084</v>
      </c>
    </row>
    <row r="1799" ht="12.75" customHeight="1">
      <c r="A1799" s="4" t="s">
        <v>3646</v>
      </c>
      <c r="B1799" s="1" t="s">
        <v>3647</v>
      </c>
      <c r="C1799" s="2">
        <v>1.15583231660869E-9</v>
      </c>
      <c r="D1799" s="2">
        <v>1.68062017275655E-9</v>
      </c>
      <c r="E1799" s="2">
        <v>2.19767077220393E-10</v>
      </c>
      <c r="F1799" s="2">
        <v>2.23301498626969E-9</v>
      </c>
      <c r="G1799" s="1">
        <v>5661135.50651891</v>
      </c>
      <c r="H1799" s="1">
        <v>-344161.321051988</v>
      </c>
      <c r="I1799" s="1">
        <v>2182.86592733527</v>
      </c>
      <c r="J1799" s="1">
        <v>-17715.4315302131</v>
      </c>
      <c r="K1799" s="1">
        <v>344780.049640344</v>
      </c>
      <c r="L1799" s="1">
        <v>20038.023269675</v>
      </c>
      <c r="M1799" s="1">
        <v>23063.813482491</v>
      </c>
      <c r="N1799" s="1">
        <v>18327.5447357503</v>
      </c>
      <c r="O1799" s="1">
        <v>4344831.26572377</v>
      </c>
      <c r="P1799" s="1">
        <v>301954.524068157</v>
      </c>
      <c r="Q1799" s="1">
        <v>126615.110610242</v>
      </c>
      <c r="S1799" s="5">
        <f t="shared" ref="S1799:U1799" si="1821">($AY$3*M1799^2)/(2*$AY$6)</f>
        <v>32219.96071</v>
      </c>
      <c r="T1799" s="5">
        <f t="shared" si="1821"/>
        <v>20345.63966</v>
      </c>
      <c r="U1799" s="5">
        <f t="shared" si="1821"/>
        <v>1143427418</v>
      </c>
      <c r="V1799" s="1" t="s">
        <v>20</v>
      </c>
      <c r="W1799" s="2">
        <f t="shared" si="3"/>
        <v>20470.9918</v>
      </c>
      <c r="X1799" s="1">
        <f t="shared" si="4"/>
        <v>0.9581466481</v>
      </c>
      <c r="Y1799" s="1">
        <f t="shared" si="5"/>
        <v>1.269358998</v>
      </c>
      <c r="Z1799" s="1">
        <f t="shared" si="6"/>
        <v>0.8015503497</v>
      </c>
      <c r="AA1799" s="5">
        <f t="shared" si="7"/>
        <v>0.213902703</v>
      </c>
      <c r="AB1799" s="1">
        <f t="shared" si="8"/>
        <v>3132.548419</v>
      </c>
      <c r="AC1799" s="1">
        <f t="shared" si="9"/>
        <v>117593.5861</v>
      </c>
      <c r="AD1799" s="5">
        <f t="shared" si="10"/>
        <v>85681.68834</v>
      </c>
      <c r="AE1799" s="5">
        <f t="shared" si="11"/>
        <v>120102.8419</v>
      </c>
      <c r="AF1799" s="5">
        <f t="shared" si="12"/>
        <v>195356.8947</v>
      </c>
      <c r="AG1799" s="5">
        <f t="shared" si="13"/>
        <v>87533.04234</v>
      </c>
      <c r="AH1799" s="5">
        <f t="shared" si="14"/>
        <v>2549.373736</v>
      </c>
      <c r="AI1799" s="5">
        <f t="shared" si="15"/>
        <v>107823.8524</v>
      </c>
      <c r="AJ1799" s="1">
        <f t="shared" si="16"/>
        <v>548734491.8</v>
      </c>
      <c r="AK1799" s="1">
        <f t="shared" si="17"/>
        <v>55282.78787</v>
      </c>
      <c r="AL1799" s="1" t="s">
        <v>20</v>
      </c>
      <c r="AM1799" s="5">
        <f t="shared" si="18"/>
        <v>0.6268884037</v>
      </c>
      <c r="AN1799" s="5">
        <f t="shared" si="19"/>
        <v>0.6404337992</v>
      </c>
      <c r="AO1799" s="5">
        <f t="shared" si="20"/>
        <v>0.4568871836</v>
      </c>
      <c r="AP1799" s="5">
        <f t="shared" si="21"/>
        <v>0.2808882136</v>
      </c>
      <c r="AQ1799" s="1">
        <f t="shared" si="22"/>
        <v>0.9925955491</v>
      </c>
      <c r="AR1799" s="1">
        <f t="shared" si="23"/>
        <v>0.2111905424</v>
      </c>
      <c r="AT1799" s="1">
        <v>0.240228194678244</v>
      </c>
      <c r="AU1799" s="1">
        <f t="shared" si="24"/>
        <v>0.000004377858477</v>
      </c>
      <c r="AV1799" s="1">
        <f t="shared" si="25"/>
        <v>228422.1852</v>
      </c>
    </row>
    <row r="1800" ht="12.75" customHeight="1">
      <c r="A1800" s="4" t="s">
        <v>3648</v>
      </c>
      <c r="B1800" s="1" t="s">
        <v>3649</v>
      </c>
      <c r="C1800" s="2">
        <v>-6.29594648499257E-10</v>
      </c>
      <c r="D1800" s="2">
        <v>3.27751800387679E-10</v>
      </c>
      <c r="E1800" s="2">
        <v>-1.28918851523302E-10</v>
      </c>
      <c r="F1800" s="2">
        <v>2.19419275584588E-9</v>
      </c>
      <c r="G1800" s="1">
        <v>6245018.30501147</v>
      </c>
      <c r="H1800" s="1">
        <v>-339807.292115158</v>
      </c>
      <c r="I1800" s="1">
        <v>699.225071110661</v>
      </c>
      <c r="J1800" s="1">
        <v>-14544.0399871853</v>
      </c>
      <c r="K1800" s="1">
        <v>340134.681446191</v>
      </c>
      <c r="L1800" s="1">
        <v>22412.9185826629</v>
      </c>
      <c r="M1800" s="1">
        <v>21652.9380215626</v>
      </c>
      <c r="N1800" s="1">
        <v>22717.475426973</v>
      </c>
      <c r="O1800" s="1">
        <v>5018979.01896897</v>
      </c>
      <c r="P1800" s="1">
        <v>313260.909114858</v>
      </c>
      <c r="Q1800" s="1">
        <v>127571.498480583</v>
      </c>
      <c r="S1800" s="5">
        <f t="shared" ref="S1800:U1800" si="1822">($AY$3*M1800^2)/(2*$AY$6)</f>
        <v>28398.56775</v>
      </c>
      <c r="T1800" s="5">
        <f t="shared" si="1822"/>
        <v>31259.56325</v>
      </c>
      <c r="U1800" s="5">
        <f t="shared" si="1822"/>
        <v>1525785672</v>
      </c>
      <c r="V1800" s="1" t="s">
        <v>20</v>
      </c>
      <c r="W1800" s="2">
        <f t="shared" si="3"/>
        <v>19151.68283</v>
      </c>
      <c r="X1800" s="1">
        <f t="shared" si="4"/>
        <v>1.369565935</v>
      </c>
      <c r="Y1800" s="1">
        <f t="shared" si="5"/>
        <v>1.278261722</v>
      </c>
      <c r="Z1800" s="1">
        <f t="shared" si="6"/>
        <v>1.407039379</v>
      </c>
      <c r="AA1800" s="5">
        <f t="shared" si="7"/>
        <v>0.2101838834</v>
      </c>
      <c r="AB1800" s="1">
        <f t="shared" si="8"/>
        <v>3290.128614</v>
      </c>
      <c r="AC1800" s="1">
        <f t="shared" si="9"/>
        <v>126387.7165</v>
      </c>
      <c r="AD1800" s="5">
        <f t="shared" si="10"/>
        <v>108083.8124</v>
      </c>
      <c r="AE1800" s="5">
        <f t="shared" si="11"/>
        <v>161984.8011</v>
      </c>
      <c r="AF1800" s="5">
        <f t="shared" si="12"/>
        <v>195375.8866</v>
      </c>
      <c r="AG1800" s="5">
        <f t="shared" si="13"/>
        <v>92356.86496</v>
      </c>
      <c r="AH1800" s="5">
        <f t="shared" si="14"/>
        <v>2371.986838</v>
      </c>
      <c r="AI1800" s="5">
        <f t="shared" si="15"/>
        <v>103019.0216</v>
      </c>
      <c r="AJ1800" s="1">
        <f t="shared" si="16"/>
        <v>541341158.7</v>
      </c>
      <c r="AK1800" s="1">
        <f t="shared" si="17"/>
        <v>61060.09397</v>
      </c>
      <c r="AL1800" s="1" t="s">
        <v>20</v>
      </c>
      <c r="AM1800" s="5">
        <f t="shared" si="18"/>
        <v>0.5861406826</v>
      </c>
      <c r="AN1800" s="5">
        <f t="shared" si="19"/>
        <v>0.500853131</v>
      </c>
      <c r="AO1800" s="5">
        <f t="shared" si="20"/>
        <v>0.3341925631</v>
      </c>
      <c r="AP1800" s="5">
        <f t="shared" si="21"/>
        <v>0.277076751</v>
      </c>
      <c r="AQ1800" s="1">
        <f t="shared" si="22"/>
        <v>0.8865711195</v>
      </c>
      <c r="AR1800" s="1">
        <f t="shared" si="23"/>
        <v>0.1886321531</v>
      </c>
      <c r="AT1800" s="1">
        <v>0.236388124452299</v>
      </c>
      <c r="AU1800" s="1">
        <f t="shared" si="24"/>
        <v>0.000004366712574</v>
      </c>
      <c r="AV1800" s="1">
        <f t="shared" si="25"/>
        <v>229005.226</v>
      </c>
    </row>
    <row r="1801" ht="12.75" customHeight="1">
      <c r="A1801" s="4" t="s">
        <v>3650</v>
      </c>
      <c r="B1801" s="1" t="s">
        <v>3651</v>
      </c>
      <c r="C1801" s="2">
        <v>-1.8361346243235E-9</v>
      </c>
      <c r="D1801" s="2">
        <v>-1.1241690480032E-9</v>
      </c>
      <c r="E1801" s="2">
        <v>-1.04804579532162E-9</v>
      </c>
      <c r="F1801" s="2">
        <v>2.50751520671985E-9</v>
      </c>
      <c r="G1801" s="1">
        <v>6085439.31914487</v>
      </c>
      <c r="H1801" s="1">
        <v>-336049.126974146</v>
      </c>
      <c r="I1801" s="1">
        <v>5551.32496121211</v>
      </c>
      <c r="J1801" s="1">
        <v>-14909.6303120223</v>
      </c>
      <c r="K1801" s="1">
        <v>336430.209956916</v>
      </c>
      <c r="L1801" s="1">
        <v>22745.850439438</v>
      </c>
      <c r="M1801" s="1">
        <v>24188.4307623708</v>
      </c>
      <c r="N1801" s="1">
        <v>21980.0945505892</v>
      </c>
      <c r="O1801" s="1">
        <v>4956286.16306526</v>
      </c>
      <c r="P1801" s="1">
        <v>319787.319706933</v>
      </c>
      <c r="Q1801" s="1">
        <v>128338.250532405</v>
      </c>
      <c r="S1801" s="5">
        <f t="shared" ref="S1801:U1801" si="1823">($AY$3*M1801^2)/(2*$AY$6)</f>
        <v>35438.73085</v>
      </c>
      <c r="T1801" s="5">
        <f t="shared" si="1823"/>
        <v>29263.20465</v>
      </c>
      <c r="U1801" s="5">
        <f t="shared" si="1823"/>
        <v>1487906081</v>
      </c>
      <c r="V1801" s="1" t="s">
        <v>20</v>
      </c>
      <c r="W1801" s="2">
        <f t="shared" si="3"/>
        <v>22171.57929</v>
      </c>
      <c r="X1801" s="1">
        <f t="shared" si="4"/>
        <v>1.052473332</v>
      </c>
      <c r="Y1801" s="1">
        <f t="shared" si="5"/>
        <v>1.190205986</v>
      </c>
      <c r="Z1801" s="1">
        <f t="shared" si="6"/>
        <v>0.9828015988</v>
      </c>
      <c r="AA1801" s="5">
        <f t="shared" si="7"/>
        <v>0.2401973493</v>
      </c>
      <c r="AB1801" s="1">
        <f t="shared" si="8"/>
        <v>3247.820251</v>
      </c>
      <c r="AC1801" s="1">
        <f t="shared" si="9"/>
        <v>125595.8715</v>
      </c>
      <c r="AD1801" s="5">
        <f t="shared" si="10"/>
        <v>91508.4809</v>
      </c>
      <c r="AE1801" s="5">
        <f t="shared" si="11"/>
        <v>123136.0804</v>
      </c>
      <c r="AF1801" s="5">
        <f t="shared" si="12"/>
        <v>189900.4613</v>
      </c>
      <c r="AG1801" s="5">
        <f t="shared" si="13"/>
        <v>89198.13947</v>
      </c>
      <c r="AH1801" s="5">
        <f t="shared" si="14"/>
        <v>2386.941516</v>
      </c>
      <c r="AI1801" s="5">
        <f t="shared" si="15"/>
        <v>100702.3218</v>
      </c>
      <c r="AJ1801" s="1">
        <f t="shared" si="16"/>
        <v>535445309.2</v>
      </c>
      <c r="AK1801" s="1">
        <f t="shared" si="17"/>
        <v>54139.43583</v>
      </c>
      <c r="AL1801" s="1" t="s">
        <v>20</v>
      </c>
      <c r="AM1801" s="5">
        <f t="shared" si="18"/>
        <v>0.6002875311</v>
      </c>
      <c r="AN1801" s="5">
        <f t="shared" si="19"/>
        <v>0.5851318959</v>
      </c>
      <c r="AO1801" s="5">
        <f t="shared" si="20"/>
        <v>0.4348403063</v>
      </c>
      <c r="AP1801" s="5">
        <f t="shared" si="21"/>
        <v>0.2819610367</v>
      </c>
      <c r="AQ1801" s="1">
        <f t="shared" si="22"/>
        <v>0.9890116161</v>
      </c>
      <c r="AR1801" s="1">
        <f t="shared" si="23"/>
        <v>0.2104280034</v>
      </c>
      <c r="AT1801" s="1">
        <v>0.135676578105173</v>
      </c>
      <c r="AU1801" s="1">
        <f t="shared" si="24"/>
        <v>0.000002533901703</v>
      </c>
      <c r="AV1801" s="1">
        <f t="shared" si="25"/>
        <v>394648.3002</v>
      </c>
    </row>
    <row r="1802" ht="12.75" customHeight="1">
      <c r="A1802" s="4" t="s">
        <v>3652</v>
      </c>
      <c r="B1802" s="1" t="s">
        <v>3653</v>
      </c>
      <c r="C1802" s="2">
        <v>2.14979874977665E-9</v>
      </c>
      <c r="D1802" s="2">
        <v>2.41656870750619E-9</v>
      </c>
      <c r="E1802" s="2">
        <v>-7.4173871599685E-10</v>
      </c>
      <c r="F1802" s="2">
        <v>3.34370150137549E-9</v>
      </c>
      <c r="G1802" s="1">
        <v>5919640.77312699</v>
      </c>
      <c r="H1802" s="1">
        <v>-345215.020216789</v>
      </c>
      <c r="I1802" s="1">
        <v>-8677.53642284466</v>
      </c>
      <c r="J1802" s="1">
        <v>-19427.0366683581</v>
      </c>
      <c r="K1802" s="1">
        <v>345876.613922358</v>
      </c>
      <c r="L1802" s="1">
        <v>19990.1414194994</v>
      </c>
      <c r="M1802" s="1">
        <v>20950.6310769967</v>
      </c>
      <c r="N1802" s="1">
        <v>19489.1779647992</v>
      </c>
      <c r="O1802" s="1">
        <v>4837061.48077803</v>
      </c>
      <c r="P1802" s="1">
        <v>281231.613115849</v>
      </c>
      <c r="Q1802" s="1">
        <v>130344.421223217</v>
      </c>
      <c r="S1802" s="5">
        <f t="shared" ref="S1802:U1802" si="1824">($AY$3*M1802^2)/(2*$AY$6)</f>
        <v>26586.24427</v>
      </c>
      <c r="T1802" s="5">
        <f t="shared" si="1824"/>
        <v>23006.46083</v>
      </c>
      <c r="U1802" s="5">
        <f t="shared" si="1824"/>
        <v>1417183172</v>
      </c>
      <c r="V1802" s="1" t="s">
        <v>20</v>
      </c>
      <c r="W1802" s="2">
        <f t="shared" si="3"/>
        <v>29976.35653</v>
      </c>
      <c r="X1802" s="1">
        <f t="shared" si="4"/>
        <v>0.4447070782</v>
      </c>
      <c r="Y1802" s="1">
        <f t="shared" si="5"/>
        <v>0.4884684608</v>
      </c>
      <c r="Z1802" s="1">
        <f t="shared" si="6"/>
        <v>0.4226971812</v>
      </c>
      <c r="AA1802" s="5">
        <f t="shared" si="7"/>
        <v>0.3202964573</v>
      </c>
      <c r="AB1802" s="1">
        <f t="shared" si="8"/>
        <v>3203.271087</v>
      </c>
      <c r="AC1802" s="1">
        <f t="shared" si="9"/>
        <v>124076.0562</v>
      </c>
      <c r="AD1802" s="5">
        <f t="shared" si="10"/>
        <v>60847.31042</v>
      </c>
      <c r="AE1802" s="5">
        <f t="shared" si="11"/>
        <v>95267.35706</v>
      </c>
      <c r="AF1802" s="5">
        <f t="shared" si="12"/>
        <v>156654.1346</v>
      </c>
      <c r="AG1802" s="5">
        <f t="shared" si="13"/>
        <v>91244.01038</v>
      </c>
      <c r="AH1802" s="5">
        <f t="shared" si="14"/>
        <v>2416.17931</v>
      </c>
      <c r="AI1802" s="5">
        <f t="shared" si="15"/>
        <v>65410.12427</v>
      </c>
      <c r="AJ1802" s="1">
        <f t="shared" si="16"/>
        <v>550479728.1</v>
      </c>
      <c r="AK1802" s="1">
        <f t="shared" si="17"/>
        <v>48715.87346</v>
      </c>
      <c r="AL1802" s="1" t="s">
        <v>20</v>
      </c>
      <c r="AM1802" s="5">
        <f t="shared" si="18"/>
        <v>0.6033050562</v>
      </c>
      <c r="AN1802" s="5">
        <f t="shared" si="19"/>
        <v>0.9046903212</v>
      </c>
      <c r="AO1802" s="5">
        <f t="shared" si="20"/>
        <v>0.5778261779</v>
      </c>
      <c r="AP1802" s="5">
        <f t="shared" si="21"/>
        <v>0.3513981481</v>
      </c>
      <c r="AQ1802" s="1">
        <f t="shared" si="22"/>
        <v>1.129980208</v>
      </c>
      <c r="AR1802" s="1">
        <f t="shared" si="23"/>
        <v>0.2404213208</v>
      </c>
      <c r="AT1802" s="1">
        <v>0.581657403109339</v>
      </c>
      <c r="AU1802" s="1">
        <f t="shared" si="24"/>
        <v>0.00001056637281</v>
      </c>
      <c r="AV1802" s="1">
        <f t="shared" si="25"/>
        <v>94639.85589</v>
      </c>
    </row>
    <row r="1803" ht="12.75" customHeight="1">
      <c r="A1803" s="4" t="s">
        <v>3654</v>
      </c>
      <c r="B1803" s="1" t="s">
        <v>3655</v>
      </c>
      <c r="C1803" s="2">
        <v>2.28979630537746E-9</v>
      </c>
      <c r="D1803" s="2">
        <v>2.16890033853124E-9</v>
      </c>
      <c r="E1803" s="2">
        <v>4.71385427994458E-10</v>
      </c>
      <c r="F1803" s="2">
        <v>3.20207358829354E-9</v>
      </c>
      <c r="G1803" s="1">
        <v>6189772.54328342</v>
      </c>
      <c r="H1803" s="1">
        <v>-342953.08806605</v>
      </c>
      <c r="I1803" s="1">
        <v>-7739.46256333161</v>
      </c>
      <c r="J1803" s="1">
        <v>-23989.9472928273</v>
      </c>
      <c r="K1803" s="1">
        <v>343878.723008796</v>
      </c>
      <c r="L1803" s="1">
        <v>20152.0004430059</v>
      </c>
      <c r="M1803" s="1">
        <v>21378.3819013261</v>
      </c>
      <c r="N1803" s="1">
        <v>19508.6126902096</v>
      </c>
      <c r="O1803" s="1">
        <v>5060309.81087909</v>
      </c>
      <c r="P1803" s="1">
        <v>283845.604138721</v>
      </c>
      <c r="Q1803" s="1">
        <v>129130.45489133</v>
      </c>
      <c r="S1803" s="5">
        <f t="shared" ref="S1803:U1803" si="1825">($AY$3*M1803^2)/(2*$AY$6)</f>
        <v>27682.95418</v>
      </c>
      <c r="T1803" s="5">
        <f t="shared" si="1825"/>
        <v>23052.36807</v>
      </c>
      <c r="U1803" s="5">
        <f t="shared" si="1825"/>
        <v>1551018527</v>
      </c>
      <c r="V1803" s="1" t="s">
        <v>20</v>
      </c>
      <c r="W1803" s="2">
        <f t="shared" si="3"/>
        <v>28073.26887</v>
      </c>
      <c r="X1803" s="1">
        <f t="shared" si="4"/>
        <v>0.5152883906</v>
      </c>
      <c r="Y1803" s="1">
        <f t="shared" si="5"/>
        <v>0.5799141315</v>
      </c>
      <c r="Z1803" s="1">
        <f t="shared" si="6"/>
        <v>0.482910672</v>
      </c>
      <c r="AA1803" s="5">
        <f t="shared" si="7"/>
        <v>0.3067297802</v>
      </c>
      <c r="AB1803" s="1">
        <f t="shared" si="8"/>
        <v>3275.543433</v>
      </c>
      <c r="AC1803" s="1">
        <f t="shared" si="9"/>
        <v>126907.0447</v>
      </c>
      <c r="AD1803" s="5">
        <f t="shared" si="10"/>
        <v>63601.95179</v>
      </c>
      <c r="AE1803" s="5">
        <f t="shared" si="11"/>
        <v>97132.27683</v>
      </c>
      <c r="AF1803" s="5">
        <f t="shared" si="12"/>
        <v>158300.1255</v>
      </c>
      <c r="AG1803" s="5">
        <f t="shared" si="13"/>
        <v>88602.35479</v>
      </c>
      <c r="AH1803" s="5">
        <f t="shared" si="14"/>
        <v>2362.280209</v>
      </c>
      <c r="AI1803" s="5">
        <f t="shared" si="15"/>
        <v>69697.77075</v>
      </c>
      <c r="AJ1803" s="1">
        <f t="shared" si="16"/>
        <v>547299985.9</v>
      </c>
      <c r="AK1803" s="1">
        <f t="shared" si="17"/>
        <v>48615.90483</v>
      </c>
      <c r="AL1803" s="1" t="s">
        <v>20</v>
      </c>
      <c r="AM1803" s="5">
        <f t="shared" si="18"/>
        <v>0.6177036572</v>
      </c>
      <c r="AN1803" s="5">
        <f t="shared" si="19"/>
        <v>0.8605081614</v>
      </c>
      <c r="AO1803" s="5">
        <f t="shared" si="20"/>
        <v>0.5634584134</v>
      </c>
      <c r="AP1803" s="5">
        <f t="shared" si="21"/>
        <v>0.3457356613</v>
      </c>
      <c r="AQ1803" s="1">
        <f t="shared" si="22"/>
        <v>1.125763241</v>
      </c>
      <c r="AR1803" s="1">
        <f t="shared" si="23"/>
        <v>0.2395240938</v>
      </c>
      <c r="AT1803" s="1">
        <v>0.200508572562231</v>
      </c>
      <c r="AU1803" s="1">
        <f t="shared" si="24"/>
        <v>0.000003663595427</v>
      </c>
      <c r="AV1803" s="1">
        <f t="shared" si="25"/>
        <v>272955.9035</v>
      </c>
    </row>
    <row r="1804" ht="12.75" customHeight="1">
      <c r="A1804" s="4" t="s">
        <v>3656</v>
      </c>
      <c r="B1804" s="1" t="s">
        <v>3657</v>
      </c>
      <c r="C1804" s="2">
        <v>1.17151916667577E-11</v>
      </c>
      <c r="D1804" s="2">
        <v>1.45041181754876E-9</v>
      </c>
      <c r="E1804" s="2">
        <v>1.46592597935789E-9</v>
      </c>
      <c r="F1804" s="2">
        <v>2.11642931439726E-9</v>
      </c>
      <c r="G1804" s="1">
        <v>1.05161293933966E7</v>
      </c>
      <c r="H1804" s="1">
        <v>-338730.937752769</v>
      </c>
      <c r="I1804" s="1">
        <v>-11605.6223831549</v>
      </c>
      <c r="J1804" s="1">
        <v>-26405.534030525</v>
      </c>
      <c r="K1804" s="1">
        <v>339960.20210082</v>
      </c>
      <c r="L1804" s="1">
        <v>22662.5082768274</v>
      </c>
      <c r="M1804" s="1">
        <v>24541.0700967329</v>
      </c>
      <c r="N1804" s="1">
        <v>21648.107111484</v>
      </c>
      <c r="O1804" s="1">
        <v>7865298.04507809</v>
      </c>
      <c r="P1804" s="1">
        <v>309760.875167315</v>
      </c>
      <c r="Q1804" s="1">
        <v>119104.394394623</v>
      </c>
      <c r="S1804" s="5">
        <f t="shared" ref="S1804:U1804" si="1826">($AY$3*M1804^2)/(2*$AY$6)</f>
        <v>36479.57448</v>
      </c>
      <c r="T1804" s="5">
        <f t="shared" si="1826"/>
        <v>28385.89736</v>
      </c>
      <c r="U1804" s="5">
        <f t="shared" si="1826"/>
        <v>3747081511</v>
      </c>
      <c r="V1804" s="1" t="s">
        <v>20</v>
      </c>
      <c r="W1804" s="2">
        <f t="shared" si="3"/>
        <v>14235.56896</v>
      </c>
      <c r="X1804" s="1">
        <f t="shared" si="4"/>
        <v>2.534348253</v>
      </c>
      <c r="Y1804" s="1">
        <f t="shared" si="5"/>
        <v>2.971921494</v>
      </c>
      <c r="Z1804" s="1">
        <f t="shared" si="6"/>
        <v>2.312545026</v>
      </c>
      <c r="AA1804" s="5">
        <f t="shared" si="7"/>
        <v>0.2027348468</v>
      </c>
      <c r="AB1804" s="1">
        <f t="shared" si="8"/>
        <v>4269.470114</v>
      </c>
      <c r="AC1804" s="1">
        <f t="shared" si="9"/>
        <v>158217.5916</v>
      </c>
      <c r="AD1804" s="5">
        <f t="shared" si="10"/>
        <v>106780.3954</v>
      </c>
      <c r="AE1804" s="5">
        <f t="shared" si="11"/>
        <v>136431.7776</v>
      </c>
      <c r="AF1804" s="5">
        <f t="shared" si="12"/>
        <v>188124.7277</v>
      </c>
      <c r="AG1804" s="5">
        <f t="shared" si="13"/>
        <v>67074.64435</v>
      </c>
      <c r="AH1804" s="5">
        <f t="shared" si="14"/>
        <v>1894.795623</v>
      </c>
      <c r="AI1804" s="5">
        <f t="shared" si="15"/>
        <v>121050.0833</v>
      </c>
      <c r="AJ1804" s="1">
        <f t="shared" si="16"/>
        <v>541063466.2</v>
      </c>
      <c r="AK1804" s="1">
        <f t="shared" si="17"/>
        <v>51196.46602</v>
      </c>
      <c r="AL1804" s="1" t="s">
        <v>20</v>
      </c>
      <c r="AM1804" s="5">
        <f t="shared" si="18"/>
        <v>0.8066587179</v>
      </c>
      <c r="AN1804" s="5">
        <f t="shared" si="19"/>
        <v>0.5067067451</v>
      </c>
      <c r="AO1804" s="5">
        <f t="shared" si="20"/>
        <v>0.3965817023</v>
      </c>
      <c r="AP1804" s="5">
        <f t="shared" si="21"/>
        <v>0.2876089033</v>
      </c>
      <c r="AQ1804" s="1">
        <f t="shared" si="22"/>
        <v>1.056837529</v>
      </c>
      <c r="AR1804" s="1">
        <f t="shared" si="23"/>
        <v>0.2248590486</v>
      </c>
      <c r="AT1804" s="1">
        <v>0.455359299452014</v>
      </c>
      <c r="AU1804" s="1">
        <f t="shared" si="24"/>
        <v>0.000008416005292</v>
      </c>
      <c r="AV1804" s="1">
        <f t="shared" si="25"/>
        <v>118821.2181</v>
      </c>
    </row>
    <row r="1805" ht="12.75" customHeight="1">
      <c r="A1805" s="4" t="s">
        <v>3658</v>
      </c>
      <c r="B1805" s="1" t="s">
        <v>3659</v>
      </c>
      <c r="C1805" s="2">
        <v>8.50538729564031E-11</v>
      </c>
      <c r="D1805" s="2">
        <v>1.63949553965044E-9</v>
      </c>
      <c r="E1805" s="2">
        <v>1.30232801920972E-9</v>
      </c>
      <c r="F1805" s="2">
        <v>2.25833913664179E-9</v>
      </c>
      <c r="G1805" s="1">
        <v>1.07953574935249E7</v>
      </c>
      <c r="H1805" s="1">
        <v>-338452.091879313</v>
      </c>
      <c r="I1805" s="1">
        <v>-12390.2483645719</v>
      </c>
      <c r="J1805" s="1">
        <v>-26855.4057196335</v>
      </c>
      <c r="K1805" s="1">
        <v>339748.678090108</v>
      </c>
      <c r="L1805" s="1">
        <v>22018.0854250036</v>
      </c>
      <c r="M1805" s="1">
        <v>23216.4223679264</v>
      </c>
      <c r="N1805" s="1">
        <v>21383.6059431999</v>
      </c>
      <c r="O1805" s="1">
        <v>7983633.69275709</v>
      </c>
      <c r="P1805" s="1">
        <v>314669.687105032</v>
      </c>
      <c r="Q1805" s="1">
        <v>118564.291859086</v>
      </c>
      <c r="S1805" s="5">
        <f t="shared" ref="S1805:U1805" si="1827">($AY$3*M1805^2)/(2*$AY$6)</f>
        <v>32647.75812</v>
      </c>
      <c r="T1805" s="5">
        <f t="shared" si="1827"/>
        <v>27696.4851</v>
      </c>
      <c r="U1805" s="5">
        <f t="shared" si="1827"/>
        <v>3860681518</v>
      </c>
      <c r="V1805" s="1" t="s">
        <v>20</v>
      </c>
      <c r="W1805" s="2">
        <f t="shared" si="3"/>
        <v>14992.34848</v>
      </c>
      <c r="X1805" s="1">
        <f t="shared" si="4"/>
        <v>2.156849133</v>
      </c>
      <c r="Y1805" s="1">
        <f t="shared" si="5"/>
        <v>2.398011469</v>
      </c>
      <c r="Z1805" s="1">
        <f t="shared" si="6"/>
        <v>2.034335365</v>
      </c>
      <c r="AA1805" s="5">
        <f t="shared" si="7"/>
        <v>0.2163285283</v>
      </c>
      <c r="AB1805" s="1">
        <f t="shared" si="8"/>
        <v>4325.78103</v>
      </c>
      <c r="AC1805" s="1">
        <f t="shared" si="9"/>
        <v>159403.3625</v>
      </c>
      <c r="AD1805" s="5">
        <f t="shared" si="10"/>
        <v>98847.83162</v>
      </c>
      <c r="AE1805" s="5">
        <f t="shared" si="11"/>
        <v>133199.4473</v>
      </c>
      <c r="AF1805" s="5">
        <f t="shared" si="12"/>
        <v>174626.7462</v>
      </c>
      <c r="AG1805" s="5">
        <f t="shared" si="13"/>
        <v>67306.53956</v>
      </c>
      <c r="AH1805" s="5">
        <f t="shared" si="14"/>
        <v>1880.700603</v>
      </c>
      <c r="AI1805" s="5">
        <f t="shared" si="15"/>
        <v>107320.2067</v>
      </c>
      <c r="AJ1805" s="1">
        <f t="shared" si="16"/>
        <v>540726815.3</v>
      </c>
      <c r="AK1805" s="1">
        <f t="shared" si="17"/>
        <v>50482.4815</v>
      </c>
      <c r="AL1805" s="1" t="s">
        <v>20</v>
      </c>
      <c r="AM1805" s="5">
        <f t="shared" si="18"/>
        <v>0.8033793132</v>
      </c>
      <c r="AN1805" s="5">
        <f t="shared" si="19"/>
        <v>0.5470295164</v>
      </c>
      <c r="AO1805" s="5">
        <f t="shared" si="20"/>
        <v>0.4059527469</v>
      </c>
      <c r="AP1805" s="5">
        <f t="shared" si="21"/>
        <v>0.3096471915</v>
      </c>
      <c r="AQ1805" s="1">
        <f t="shared" si="22"/>
        <v>1.071117741</v>
      </c>
      <c r="AR1805" s="1">
        <f t="shared" si="23"/>
        <v>0.2278973916</v>
      </c>
      <c r="AT1805" s="1">
        <v>0.126350708437165</v>
      </c>
      <c r="AU1805" s="1">
        <f t="shared" si="24"/>
        <v>0.000002336682866</v>
      </c>
      <c r="AV1805" s="1">
        <f t="shared" si="25"/>
        <v>427957.0902</v>
      </c>
    </row>
    <row r="1806" ht="12.75" customHeight="1">
      <c r="A1806" s="4" t="s">
        <v>3660</v>
      </c>
      <c r="B1806" s="1" t="s">
        <v>3661</v>
      </c>
      <c r="C1806" s="2">
        <v>-2.72532421252891E-10</v>
      </c>
      <c r="D1806" s="2">
        <v>2.41186057288989E-9</v>
      </c>
      <c r="E1806" s="2">
        <v>1.86800870521389E-9</v>
      </c>
      <c r="F1806" s="2">
        <v>3.14478803697625E-9</v>
      </c>
      <c r="G1806" s="1">
        <v>1.26313157133488E7</v>
      </c>
      <c r="H1806" s="1">
        <v>-337659.993649166</v>
      </c>
      <c r="I1806" s="1">
        <v>-16466.8852979989</v>
      </c>
      <c r="J1806" s="1">
        <v>-27925.2785996609</v>
      </c>
      <c r="K1806" s="1">
        <v>339218.353843576</v>
      </c>
      <c r="L1806" s="1">
        <v>20838.307382455</v>
      </c>
      <c r="M1806" s="1">
        <v>23141.2314302163</v>
      </c>
      <c r="N1806" s="1">
        <v>19568.7652734095</v>
      </c>
      <c r="O1806" s="1">
        <v>8945501.60108454</v>
      </c>
      <c r="P1806" s="1">
        <v>316974.011169734</v>
      </c>
      <c r="Q1806" s="1">
        <v>115203.343987788</v>
      </c>
      <c r="S1806" s="5">
        <f t="shared" ref="S1806:U1806" si="1828">($AY$3*M1806^2)/(2*$AY$6)</f>
        <v>32436.62823</v>
      </c>
      <c r="T1806" s="5">
        <f t="shared" si="1828"/>
        <v>23194.74593</v>
      </c>
      <c r="U1806" s="5">
        <f t="shared" si="1828"/>
        <v>4846990489</v>
      </c>
      <c r="V1806" s="1" t="s">
        <v>20</v>
      </c>
      <c r="W1806" s="2">
        <f t="shared" si="3"/>
        <v>19300.39091</v>
      </c>
      <c r="X1806" s="1">
        <f t="shared" si="4"/>
        <v>1.165715763</v>
      </c>
      <c r="Y1806" s="1">
        <f t="shared" si="5"/>
        <v>1.437608793</v>
      </c>
      <c r="Z1806" s="1">
        <f t="shared" si="6"/>
        <v>1.028003604</v>
      </c>
      <c r="AA1806" s="5">
        <f t="shared" si="7"/>
        <v>0.3012423408</v>
      </c>
      <c r="AB1806" s="1">
        <f t="shared" si="8"/>
        <v>4679.186038</v>
      </c>
      <c r="AC1806" s="1">
        <f t="shared" si="9"/>
        <v>168732.805</v>
      </c>
      <c r="AD1806" s="5">
        <f t="shared" si="10"/>
        <v>64960.20851</v>
      </c>
      <c r="AE1806" s="5">
        <f t="shared" si="11"/>
        <v>86565.95081</v>
      </c>
      <c r="AF1806" s="5">
        <f t="shared" si="12"/>
        <v>136985.31</v>
      </c>
      <c r="AG1806" s="5">
        <f t="shared" si="13"/>
        <v>60165.99118</v>
      </c>
      <c r="AH1806" s="5">
        <f t="shared" si="14"/>
        <v>1776.714374</v>
      </c>
      <c r="AI1806" s="5">
        <f t="shared" si="15"/>
        <v>76819.31884</v>
      </c>
      <c r="AJ1806" s="1">
        <f t="shared" si="16"/>
        <v>539882778</v>
      </c>
      <c r="AK1806" s="1">
        <f t="shared" si="17"/>
        <v>40635.58193</v>
      </c>
      <c r="AL1806" s="1" t="s">
        <v>20</v>
      </c>
      <c r="AM1806" s="5">
        <f t="shared" si="18"/>
        <v>0.8973221707</v>
      </c>
      <c r="AN1806" s="5">
        <f t="shared" si="19"/>
        <v>0.8310976679</v>
      </c>
      <c r="AO1806" s="5">
        <f t="shared" si="20"/>
        <v>0.6236664335</v>
      </c>
      <c r="AP1806" s="5">
        <f t="shared" si="21"/>
        <v>0.3941172801</v>
      </c>
      <c r="AQ1806" s="1">
        <f t="shared" si="22"/>
        <v>1.328596152</v>
      </c>
      <c r="AR1806" s="1">
        <f t="shared" si="23"/>
        <v>0.2826800324</v>
      </c>
      <c r="AT1806" s="1">
        <v>0.192689144685624</v>
      </c>
      <c r="AU1806" s="1">
        <f t="shared" si="24"/>
        <v>0.000003569092265</v>
      </c>
      <c r="AV1806" s="1">
        <f t="shared" si="25"/>
        <v>280183.2863</v>
      </c>
    </row>
    <row r="1807" ht="12.75" customHeight="1">
      <c r="A1807" s="4" t="s">
        <v>3662</v>
      </c>
      <c r="B1807" s="1" t="s">
        <v>3663</v>
      </c>
      <c r="C1807" s="2">
        <v>-3.76249911760176E-9</v>
      </c>
      <c r="D1807" s="2">
        <v>1.16854656938316E-9</v>
      </c>
      <c r="E1807" s="2">
        <v>4.42328380996616E-10</v>
      </c>
      <c r="F1807" s="2">
        <v>4.00545745308343E-9</v>
      </c>
      <c r="G1807" s="1">
        <v>8920007.32592638</v>
      </c>
      <c r="H1807" s="1">
        <v>-313803.98752218</v>
      </c>
      <c r="I1807" s="1">
        <v>-18328.2633478942</v>
      </c>
      <c r="J1807" s="1">
        <v>-23070.7575184811</v>
      </c>
      <c r="K1807" s="1">
        <v>315196.934232564</v>
      </c>
      <c r="L1807" s="1">
        <v>21241.7774727256</v>
      </c>
      <c r="M1807" s="1">
        <v>22637.3508462694</v>
      </c>
      <c r="N1807" s="1">
        <v>20497.2371411043</v>
      </c>
      <c r="O1807" s="1">
        <v>6750413.7438293</v>
      </c>
      <c r="P1807" s="1">
        <v>315730.682953622</v>
      </c>
      <c r="Q1807" s="1">
        <v>124419.195039275</v>
      </c>
      <c r="S1807" s="5">
        <f t="shared" ref="S1807:U1807" si="1829">($AY$3*M1807^2)/(2*$AY$6)</f>
        <v>31039.44703</v>
      </c>
      <c r="T1807" s="5">
        <f t="shared" si="1829"/>
        <v>25447.98636</v>
      </c>
      <c r="U1807" s="5">
        <f t="shared" si="1829"/>
        <v>2760091988</v>
      </c>
      <c r="V1807" s="1" t="s">
        <v>20</v>
      </c>
      <c r="W1807" s="2">
        <f t="shared" si="3"/>
        <v>29252.87391</v>
      </c>
      <c r="X1807" s="1">
        <f t="shared" si="4"/>
        <v>0.5272840464</v>
      </c>
      <c r="Y1807" s="1">
        <f t="shared" si="5"/>
        <v>0.598844583</v>
      </c>
      <c r="Z1807" s="1">
        <f t="shared" si="6"/>
        <v>0.4909684366</v>
      </c>
      <c r="AA1807" s="5">
        <f t="shared" si="7"/>
        <v>0.3836867112</v>
      </c>
      <c r="AB1807" s="1">
        <f t="shared" si="8"/>
        <v>3932.136838</v>
      </c>
      <c r="AC1807" s="1">
        <f t="shared" si="9"/>
        <v>146575.8338</v>
      </c>
      <c r="AD1807" s="5">
        <f t="shared" si="10"/>
        <v>53421.80624</v>
      </c>
      <c r="AE1807" s="5">
        <f t="shared" si="11"/>
        <v>75629.33397</v>
      </c>
      <c r="AF1807" s="5">
        <f t="shared" si="12"/>
        <v>132568.8067</v>
      </c>
      <c r="AG1807" s="5">
        <f t="shared" si="13"/>
        <v>73569.23703</v>
      </c>
      <c r="AH1807" s="5">
        <f t="shared" si="14"/>
        <v>2045.289406</v>
      </c>
      <c r="AI1807" s="5">
        <f t="shared" si="15"/>
        <v>58999.56966</v>
      </c>
      <c r="AJ1807" s="1">
        <f t="shared" si="16"/>
        <v>501651501.3</v>
      </c>
      <c r="AK1807" s="1">
        <f t="shared" si="17"/>
        <v>40407.75287</v>
      </c>
      <c r="AL1807" s="1" t="s">
        <v>20</v>
      </c>
      <c r="AM1807" s="5">
        <f t="shared" si="18"/>
        <v>0.6818767213</v>
      </c>
      <c r="AN1807" s="5">
        <f t="shared" si="19"/>
        <v>0.9390388245</v>
      </c>
      <c r="AO1807" s="5">
        <f t="shared" si="20"/>
        <v>0.6633028152</v>
      </c>
      <c r="AP1807" s="5">
        <f t="shared" si="21"/>
        <v>0.3784084008</v>
      </c>
      <c r="AQ1807" s="1">
        <f t="shared" si="22"/>
        <v>1.241473395</v>
      </c>
      <c r="AR1807" s="1">
        <f t="shared" si="23"/>
        <v>0.2641432755</v>
      </c>
      <c r="AT1807" s="1">
        <v>0.171583368868789</v>
      </c>
      <c r="AU1807" s="1">
        <f t="shared" si="24"/>
        <v>0.000003420369887</v>
      </c>
      <c r="AV1807" s="1">
        <f t="shared" si="25"/>
        <v>292366.0403</v>
      </c>
    </row>
    <row r="1808" ht="12.75" customHeight="1">
      <c r="A1808" s="4" t="s">
        <v>3664</v>
      </c>
      <c r="B1808" s="1" t="s">
        <v>3665</v>
      </c>
      <c r="C1808" s="2">
        <v>-4.55259949520425E-9</v>
      </c>
      <c r="D1808" s="2">
        <v>1.04552348593825E-9</v>
      </c>
      <c r="E1808" s="2">
        <v>3.59861454638102E-10</v>
      </c>
      <c r="F1808" s="2">
        <v>4.70085539476426E-9</v>
      </c>
      <c r="G1808" s="1">
        <v>8172721.32841102</v>
      </c>
      <c r="H1808" s="1">
        <v>-311423.082934766</v>
      </c>
      <c r="I1808" s="1">
        <v>-26603.3773482878</v>
      </c>
      <c r="J1808" s="1">
        <v>-26573.2793874047</v>
      </c>
      <c r="K1808" s="1">
        <v>313687.362321501</v>
      </c>
      <c r="L1808" s="1">
        <v>20437.828798959</v>
      </c>
      <c r="M1808" s="1">
        <v>20313.4914812161</v>
      </c>
      <c r="N1808" s="1">
        <v>20477.4749003528</v>
      </c>
      <c r="O1808" s="1">
        <v>6475669.61381689</v>
      </c>
      <c r="P1808" s="1">
        <v>325321.400581979</v>
      </c>
      <c r="Q1808" s="1">
        <v>132645.068833336</v>
      </c>
      <c r="S1808" s="5">
        <f t="shared" ref="S1808:U1808" si="1830">($AY$3*M1808^2)/(2*$AY$6)</f>
        <v>24993.77895</v>
      </c>
      <c r="T1808" s="5">
        <f t="shared" si="1830"/>
        <v>25398.93909</v>
      </c>
      <c r="U1808" s="5">
        <f t="shared" si="1830"/>
        <v>2539990768</v>
      </c>
      <c r="V1808" s="1" t="s">
        <v>20</v>
      </c>
      <c r="W1808" s="2">
        <f t="shared" si="3"/>
        <v>35866.79481</v>
      </c>
      <c r="X1808" s="1">
        <f t="shared" si="4"/>
        <v>0.3247015615</v>
      </c>
      <c r="Y1808" s="1">
        <f t="shared" si="5"/>
        <v>0.3207628149</v>
      </c>
      <c r="Z1808" s="1">
        <f t="shared" si="6"/>
        <v>0.325962521</v>
      </c>
      <c r="AA1808" s="5">
        <f t="shared" si="7"/>
        <v>0.4502995644</v>
      </c>
      <c r="AB1808" s="1">
        <f t="shared" si="8"/>
        <v>3763.824481</v>
      </c>
      <c r="AC1808" s="1">
        <f t="shared" si="9"/>
        <v>143562.0062</v>
      </c>
      <c r="AD1808" s="5">
        <f t="shared" si="10"/>
        <v>45475.22698</v>
      </c>
      <c r="AE1808" s="5">
        <f t="shared" si="11"/>
        <v>74078.03779</v>
      </c>
      <c r="AF1808" s="5">
        <f t="shared" si="12"/>
        <v>124916.5368</v>
      </c>
      <c r="AG1808" s="5">
        <f t="shared" si="13"/>
        <v>79805.475</v>
      </c>
      <c r="AH1808" s="5">
        <f t="shared" si="14"/>
        <v>2088.226599</v>
      </c>
      <c r="AI1808" s="5">
        <f t="shared" si="15"/>
        <v>45111.06181</v>
      </c>
      <c r="AJ1808" s="1">
        <f t="shared" si="16"/>
        <v>499248943</v>
      </c>
      <c r="AK1808" s="1">
        <f t="shared" si="17"/>
        <v>40387.1155</v>
      </c>
      <c r="AL1808" s="1" t="s">
        <v>20</v>
      </c>
      <c r="AM1808" s="5">
        <f t="shared" si="18"/>
        <v>0.6255823212</v>
      </c>
      <c r="AN1808" s="5">
        <f t="shared" si="19"/>
        <v>1.097848161</v>
      </c>
      <c r="AO1808" s="5">
        <f t="shared" si="20"/>
        <v>0.6739500098</v>
      </c>
      <c r="AP1808" s="5">
        <f t="shared" si="21"/>
        <v>0.3996660136</v>
      </c>
      <c r="AQ1808" s="1">
        <f t="shared" si="22"/>
        <v>1.23615895</v>
      </c>
      <c r="AR1808" s="1">
        <f t="shared" si="23"/>
        <v>0.2630125426</v>
      </c>
      <c r="AT1808" s="1">
        <v>0.149919683784566</v>
      </c>
      <c r="AU1808" s="1">
        <f t="shared" si="24"/>
        <v>0.00000300290438</v>
      </c>
      <c r="AV1808" s="1">
        <f t="shared" si="25"/>
        <v>333010.9365</v>
      </c>
    </row>
    <row r="1809" ht="12.75" customHeight="1">
      <c r="A1809" s="4" t="s">
        <v>3666</v>
      </c>
      <c r="B1809" s="1" t="s">
        <v>3667</v>
      </c>
      <c r="C1809" s="2">
        <v>-3.4393610305059E-9</v>
      </c>
      <c r="D1809" s="2">
        <v>8.11911140516836E-10</v>
      </c>
      <c r="E1809" s="2">
        <v>2.79896504135404E-9</v>
      </c>
      <c r="F1809" s="2">
        <v>4.67857664611181E-9</v>
      </c>
      <c r="G1809" s="1">
        <v>8218858.88387492</v>
      </c>
      <c r="H1809" s="1">
        <v>-319219.877440597</v>
      </c>
      <c r="I1809" s="1">
        <v>-22954.0865603268</v>
      </c>
      <c r="J1809" s="1">
        <v>-30921.5180795247</v>
      </c>
      <c r="K1809" s="1">
        <v>321559.906909051</v>
      </c>
      <c r="L1809" s="1">
        <v>20022.9569419445</v>
      </c>
      <c r="M1809" s="1">
        <v>22700.5085369086</v>
      </c>
      <c r="N1809" s="1">
        <v>18472.4768434516</v>
      </c>
      <c r="O1809" s="1">
        <v>6692433.52743092</v>
      </c>
      <c r="P1809" s="1">
        <v>311809.375768512</v>
      </c>
      <c r="Q1809" s="1">
        <v>129268.042078355</v>
      </c>
      <c r="S1809" s="5">
        <f t="shared" ref="S1809:U1809" si="1831">($AY$3*M1809^2)/(2*$AY$6)</f>
        <v>31212.88733</v>
      </c>
      <c r="T1809" s="5">
        <f t="shared" si="1831"/>
        <v>20668.6939</v>
      </c>
      <c r="U1809" s="5">
        <f t="shared" si="1831"/>
        <v>2712882003</v>
      </c>
      <c r="V1809" s="1" t="s">
        <v>20</v>
      </c>
      <c r="W1809" s="2">
        <f t="shared" si="3"/>
        <v>35596.47624</v>
      </c>
      <c r="X1809" s="1">
        <f t="shared" si="4"/>
        <v>0.3164043239</v>
      </c>
      <c r="Y1809" s="1">
        <f t="shared" si="5"/>
        <v>0.4066840648</v>
      </c>
      <c r="Z1809" s="1">
        <f t="shared" si="6"/>
        <v>0.2692999325</v>
      </c>
      <c r="AA1809" s="5">
        <f t="shared" si="7"/>
        <v>0.4481654611</v>
      </c>
      <c r="AB1809" s="1">
        <f t="shared" si="8"/>
        <v>3774.433509</v>
      </c>
      <c r="AC1809" s="1">
        <f t="shared" si="9"/>
        <v>145944.9965</v>
      </c>
      <c r="AD1809" s="5">
        <f t="shared" si="10"/>
        <v>41217.98409</v>
      </c>
      <c r="AE1809" s="5">
        <f t="shared" si="11"/>
        <v>59313.06442</v>
      </c>
      <c r="AF1809" s="5">
        <f t="shared" si="12"/>
        <v>123928.7097</v>
      </c>
      <c r="AG1809" s="5">
        <f t="shared" si="13"/>
        <v>73276.63918</v>
      </c>
      <c r="AH1809" s="5">
        <f t="shared" si="14"/>
        <v>2054.13003</v>
      </c>
      <c r="AI1809" s="5">
        <f t="shared" si="15"/>
        <v>50652.07051</v>
      </c>
      <c r="AJ1809" s="1">
        <f t="shared" si="16"/>
        <v>511778486.8</v>
      </c>
      <c r="AK1809" s="1">
        <f t="shared" si="17"/>
        <v>36421.26473</v>
      </c>
      <c r="AL1809" s="1" t="s">
        <v>20</v>
      </c>
      <c r="AM1809" s="5">
        <f t="shared" si="18"/>
        <v>0.6984197045</v>
      </c>
      <c r="AN1809" s="5">
        <f t="shared" si="19"/>
        <v>1.241638809</v>
      </c>
      <c r="AO1809" s="5">
        <f t="shared" si="20"/>
        <v>0.862842768</v>
      </c>
      <c r="AP1809" s="5">
        <f t="shared" si="21"/>
        <v>0.412962007</v>
      </c>
      <c r="AQ1809" s="1">
        <f t="shared" si="22"/>
        <v>1.405163963</v>
      </c>
      <c r="AR1809" s="1">
        <f t="shared" si="23"/>
        <v>0.298971056</v>
      </c>
      <c r="AT1809" s="1">
        <v>0.23763818780222</v>
      </c>
      <c r="AU1809" s="1">
        <f t="shared" si="24"/>
        <v>0.000004643379781</v>
      </c>
      <c r="AV1809" s="1">
        <f t="shared" si="25"/>
        <v>215360.3727</v>
      </c>
    </row>
    <row r="1810" ht="12.75" customHeight="1">
      <c r="A1810" s="4" t="s">
        <v>3668</v>
      </c>
      <c r="B1810" s="1" t="s">
        <v>3669</v>
      </c>
      <c r="C1810" s="2">
        <v>-3.1695931989071E-9</v>
      </c>
      <c r="D1810" s="2">
        <v>3.24416590668462E-9</v>
      </c>
      <c r="E1810" s="2">
        <v>1.86423714860295E-9</v>
      </c>
      <c r="F1810" s="2">
        <v>4.92373272008739E-9</v>
      </c>
      <c r="G1810" s="1">
        <v>8304576.38122207</v>
      </c>
      <c r="H1810" s="1">
        <v>-316330.584513162</v>
      </c>
      <c r="I1810" s="1">
        <v>-32493.4421502415</v>
      </c>
      <c r="J1810" s="1">
        <v>-30840.5106283394</v>
      </c>
      <c r="K1810" s="1">
        <v>319505.39980043</v>
      </c>
      <c r="L1810" s="1">
        <v>19907.716429328</v>
      </c>
      <c r="M1810" s="1">
        <v>21370.9406595905</v>
      </c>
      <c r="N1810" s="1">
        <v>19125.9430832268</v>
      </c>
      <c r="O1810" s="1">
        <v>6450992.90251667</v>
      </c>
      <c r="P1810" s="1">
        <v>320034.994444335</v>
      </c>
      <c r="Q1810" s="1">
        <v>127607.762826692</v>
      </c>
      <c r="S1810" s="5">
        <f t="shared" ref="S1810:U1810" si="1832">($AY$3*M1810^2)/(2*$AY$6)</f>
        <v>27663.68615</v>
      </c>
      <c r="T1810" s="5">
        <f t="shared" si="1832"/>
        <v>22156.8741</v>
      </c>
      <c r="U1810" s="5">
        <f t="shared" si="1832"/>
        <v>2520669463</v>
      </c>
      <c r="V1810" s="1" t="s">
        <v>20</v>
      </c>
      <c r="W1810" s="2">
        <f t="shared" si="3"/>
        <v>37267.88524</v>
      </c>
      <c r="X1810" s="1">
        <f t="shared" si="4"/>
        <v>0.2853470538</v>
      </c>
      <c r="Y1810" s="1">
        <f t="shared" si="5"/>
        <v>0.3288348045</v>
      </c>
      <c r="Z1810" s="1">
        <f t="shared" si="6"/>
        <v>0.263376013</v>
      </c>
      <c r="AA1810" s="5">
        <f t="shared" si="7"/>
        <v>0.4716492027</v>
      </c>
      <c r="AB1810" s="1">
        <f t="shared" si="8"/>
        <v>3794.064933</v>
      </c>
      <c r="AC1810" s="1">
        <f t="shared" si="9"/>
        <v>143288.2106</v>
      </c>
      <c r="AD1810" s="5">
        <f t="shared" si="10"/>
        <v>40551.2041</v>
      </c>
      <c r="AE1810" s="5">
        <f t="shared" si="11"/>
        <v>61584.62193</v>
      </c>
      <c r="AF1810" s="5">
        <f t="shared" si="12"/>
        <v>121224.2504</v>
      </c>
      <c r="AG1810" s="5">
        <f t="shared" si="13"/>
        <v>75913.15791</v>
      </c>
      <c r="AH1810" s="5">
        <f t="shared" si="14"/>
        <v>2092.216789</v>
      </c>
      <c r="AI1810" s="5">
        <f t="shared" si="15"/>
        <v>45311.09252</v>
      </c>
      <c r="AJ1810" s="1">
        <f t="shared" si="16"/>
        <v>508508637.2</v>
      </c>
      <c r="AK1810" s="1">
        <f t="shared" si="17"/>
        <v>37311.7845</v>
      </c>
      <c r="AL1810" s="1" t="s">
        <v>20</v>
      </c>
      <c r="AM1810" s="5">
        <f t="shared" si="18"/>
        <v>0.6698557289</v>
      </c>
      <c r="AN1810" s="5">
        <f t="shared" si="19"/>
        <v>1.253991462</v>
      </c>
      <c r="AO1810" s="5">
        <f t="shared" si="20"/>
        <v>0.8257071673</v>
      </c>
      <c r="AP1810" s="5">
        <f t="shared" si="21"/>
        <v>0.4194776503</v>
      </c>
      <c r="AQ1810" s="1">
        <f t="shared" si="22"/>
        <v>1.362863353</v>
      </c>
      <c r="AR1810" s="1">
        <f t="shared" si="23"/>
        <v>0.2899709261</v>
      </c>
      <c r="AT1810" s="1">
        <v>0.126350708437165</v>
      </c>
      <c r="AU1810" s="1">
        <f t="shared" si="24"/>
        <v>0.000002484730822</v>
      </c>
      <c r="AV1810" s="1">
        <f t="shared" si="25"/>
        <v>402458.0816</v>
      </c>
    </row>
    <row r="1811" ht="12.75" customHeight="1">
      <c r="A1811" s="4" t="s">
        <v>3670</v>
      </c>
      <c r="B1811" s="1" t="s">
        <v>3671</v>
      </c>
      <c r="C1811" s="2">
        <v>-3.38889400374228E-9</v>
      </c>
      <c r="D1811" s="2">
        <v>2.99071617654494E-9</v>
      </c>
      <c r="E1811" s="2">
        <v>2.19492677603426E-9</v>
      </c>
      <c r="F1811" s="2">
        <v>5.03732676777747E-9</v>
      </c>
      <c r="G1811" s="1">
        <v>8839251.50774791</v>
      </c>
      <c r="H1811" s="1">
        <v>-319154.270253822</v>
      </c>
      <c r="I1811" s="1">
        <v>-31556.9495070704</v>
      </c>
      <c r="J1811" s="1">
        <v>-31668.4579318625</v>
      </c>
      <c r="K1811" s="1">
        <v>322278.694842814</v>
      </c>
      <c r="L1811" s="1">
        <v>16300.5988287222</v>
      </c>
      <c r="M1811" s="1">
        <v>17008.0678315044</v>
      </c>
      <c r="N1811" s="1">
        <v>15928.8269642158</v>
      </c>
      <c r="O1811" s="1">
        <v>6835165.50859481</v>
      </c>
      <c r="P1811" s="1">
        <v>329330.933442896</v>
      </c>
      <c r="Q1811" s="1">
        <v>129916.683940495</v>
      </c>
      <c r="S1811" s="5">
        <f t="shared" ref="S1811:U1811" si="1833">($AY$3*M1811^2)/(2*$AY$6)</f>
        <v>17521.5584</v>
      </c>
      <c r="T1811" s="5">
        <f t="shared" si="1833"/>
        <v>15368.46035</v>
      </c>
      <c r="U1811" s="5">
        <f t="shared" si="1833"/>
        <v>2829833231</v>
      </c>
      <c r="V1811" s="1" t="s">
        <v>20</v>
      </c>
      <c r="W1811" s="2">
        <f t="shared" si="3"/>
        <v>36956.54817</v>
      </c>
      <c r="X1811" s="1">
        <f t="shared" si="4"/>
        <v>0.1945469013</v>
      </c>
      <c r="Y1811" s="1">
        <f t="shared" si="5"/>
        <v>0.2118005863</v>
      </c>
      <c r="Z1811" s="1">
        <f t="shared" si="6"/>
        <v>0.1857739385</v>
      </c>
      <c r="AA1811" s="5">
        <f t="shared" si="7"/>
        <v>0.4825304883</v>
      </c>
      <c r="AB1811" s="1">
        <f t="shared" si="8"/>
        <v>3914.296892</v>
      </c>
      <c r="AC1811" s="1">
        <f t="shared" si="9"/>
        <v>147493.097</v>
      </c>
      <c r="AD1811" s="5">
        <f t="shared" si="10"/>
        <v>33011.02697</v>
      </c>
      <c r="AE1811" s="5">
        <f t="shared" si="11"/>
        <v>63560.91431</v>
      </c>
      <c r="AF1811" s="5">
        <f t="shared" si="12"/>
        <v>110089.9114</v>
      </c>
      <c r="AG1811" s="5">
        <f t="shared" si="13"/>
        <v>74842.2571</v>
      </c>
      <c r="AH1811" s="5">
        <f t="shared" si="14"/>
        <v>2032.569701</v>
      </c>
      <c r="AI1811" s="5">
        <f t="shared" si="15"/>
        <v>35247.65428</v>
      </c>
      <c r="AJ1811" s="1">
        <f t="shared" si="16"/>
        <v>512922473.4</v>
      </c>
      <c r="AK1811" s="1">
        <f t="shared" si="17"/>
        <v>37391.8642</v>
      </c>
      <c r="AL1811" s="1" t="s">
        <v>20</v>
      </c>
      <c r="AM1811" s="5">
        <f t="shared" si="18"/>
        <v>0.6853380607</v>
      </c>
      <c r="AN1811" s="5">
        <f t="shared" si="19"/>
        <v>1.553791325</v>
      </c>
      <c r="AO1811" s="5">
        <f t="shared" si="20"/>
        <v>0.8069778085</v>
      </c>
      <c r="AP1811" s="5">
        <f t="shared" si="21"/>
        <v>0.465912332</v>
      </c>
      <c r="AQ1811" s="1">
        <f t="shared" si="22"/>
        <v>1.371748866</v>
      </c>
      <c r="AR1811" s="1">
        <f t="shared" si="23"/>
        <v>0.291861461</v>
      </c>
      <c r="AT1811" s="1">
        <v>0.233809878444874</v>
      </c>
      <c r="AU1811" s="1">
        <f t="shared" si="24"/>
        <v>0.000004558386317</v>
      </c>
      <c r="AV1811" s="1">
        <f t="shared" si="25"/>
        <v>219375.8779</v>
      </c>
    </row>
    <row r="1812" ht="12.75" customHeight="1">
      <c r="A1812" s="4" t="s">
        <v>3672</v>
      </c>
      <c r="B1812" s="1" t="s">
        <v>3673</v>
      </c>
      <c r="C1812" s="2">
        <v>-2.95904741607369E-9</v>
      </c>
      <c r="D1812" s="2">
        <v>3.87514788951719E-9</v>
      </c>
      <c r="E1812" s="2">
        <v>1.00147220682605E-9</v>
      </c>
      <c r="F1812" s="2">
        <v>4.99331613333475E-9</v>
      </c>
      <c r="G1812" s="1">
        <v>9907761.73202151</v>
      </c>
      <c r="H1812" s="1">
        <v>-319132.029432722</v>
      </c>
      <c r="I1812" s="1">
        <v>-33090.8743565226</v>
      </c>
      <c r="J1812" s="1">
        <v>-31086.1363901637</v>
      </c>
      <c r="K1812" s="1">
        <v>322346.834468197</v>
      </c>
      <c r="L1812" s="1">
        <v>16129.6350130069</v>
      </c>
      <c r="M1812" s="1">
        <v>16296.3092286816</v>
      </c>
      <c r="N1812" s="1">
        <v>16043.9838573541</v>
      </c>
      <c r="O1812" s="1">
        <v>7237561.24390468</v>
      </c>
      <c r="P1812" s="1">
        <v>334944.570880197</v>
      </c>
      <c r="Q1812" s="1">
        <v>130099.083834163</v>
      </c>
      <c r="S1812" s="5">
        <f t="shared" ref="S1812:U1812" si="1834">($AY$3*M1812^2)/(2*$AY$6)</f>
        <v>16085.74893</v>
      </c>
      <c r="T1812" s="5">
        <f t="shared" si="1834"/>
        <v>15591.47507</v>
      </c>
      <c r="U1812" s="5">
        <f t="shared" si="1834"/>
        <v>3172833449</v>
      </c>
      <c r="V1812" s="1" t="s">
        <v>20</v>
      </c>
      <c r="W1812" s="2">
        <f t="shared" si="3"/>
        <v>34601.92875</v>
      </c>
      <c r="X1812" s="1">
        <f t="shared" si="4"/>
        <v>0.2172943656</v>
      </c>
      <c r="Y1812" s="1">
        <f t="shared" si="5"/>
        <v>0.221808354</v>
      </c>
      <c r="Z1812" s="1">
        <f t="shared" si="6"/>
        <v>0.2149927514</v>
      </c>
      <c r="AA1812" s="5">
        <f t="shared" si="7"/>
        <v>0.4783146663</v>
      </c>
      <c r="AB1812" s="1">
        <f t="shared" si="8"/>
        <v>4144.134043</v>
      </c>
      <c r="AC1812" s="1">
        <f t="shared" si="9"/>
        <v>151772.5752</v>
      </c>
      <c r="AD1812" s="5">
        <f t="shared" si="10"/>
        <v>33542.73868</v>
      </c>
      <c r="AE1812" s="5">
        <f t="shared" si="11"/>
        <v>67452.80231</v>
      </c>
      <c r="AF1812" s="5">
        <f t="shared" si="12"/>
        <v>106027.4738</v>
      </c>
      <c r="AG1812" s="5">
        <f t="shared" si="13"/>
        <v>71957.20503</v>
      </c>
      <c r="AH1812" s="5">
        <f t="shared" si="14"/>
        <v>1975.258044</v>
      </c>
      <c r="AI1812" s="5">
        <f t="shared" si="15"/>
        <v>34070.26875</v>
      </c>
      <c r="AJ1812" s="1">
        <f t="shared" si="16"/>
        <v>513030921</v>
      </c>
      <c r="AK1812" s="1">
        <f t="shared" si="17"/>
        <v>37908.59198</v>
      </c>
      <c r="AL1812" s="1" t="s">
        <v>20</v>
      </c>
      <c r="AM1812" s="5">
        <f t="shared" si="18"/>
        <v>0.7129667151</v>
      </c>
      <c r="AN1812" s="5">
        <f t="shared" si="19"/>
        <v>1.529484297</v>
      </c>
      <c r="AO1812" s="5">
        <f t="shared" si="20"/>
        <v>0.7605776237</v>
      </c>
      <c r="AP1812" s="5">
        <f t="shared" si="21"/>
        <v>0.4838660233</v>
      </c>
      <c r="AQ1812" s="1">
        <f t="shared" si="22"/>
        <v>1.353336788</v>
      </c>
      <c r="AR1812" s="1">
        <f t="shared" si="23"/>
        <v>0.2879439974</v>
      </c>
      <c r="AT1812" s="1">
        <v>0.1262647290739</v>
      </c>
      <c r="AU1812" s="1">
        <f t="shared" si="24"/>
        <v>0.000002461152416</v>
      </c>
      <c r="AV1812" s="1">
        <f t="shared" si="25"/>
        <v>406313.7225</v>
      </c>
    </row>
    <row r="1813" ht="12.75" customHeight="1">
      <c r="A1813" s="4" t="s">
        <v>3674</v>
      </c>
      <c r="B1813" s="1" t="s">
        <v>3675</v>
      </c>
      <c r="C1813" s="2">
        <v>-1.98188750673226E-9</v>
      </c>
      <c r="D1813" s="2">
        <v>3.83959818007136E-9</v>
      </c>
      <c r="E1813" s="2">
        <v>-1.27369426545425E-9</v>
      </c>
      <c r="F1813" s="2">
        <v>4.51840230779557E-9</v>
      </c>
      <c r="G1813" s="1">
        <v>1.16935064428368E7</v>
      </c>
      <c r="H1813" s="1">
        <v>-327248.762391366</v>
      </c>
      <c r="I1813" s="1">
        <v>-28700.4881925844</v>
      </c>
      <c r="J1813" s="1">
        <v>-23732.0887599582</v>
      </c>
      <c r="K1813" s="1">
        <v>329366.240343907</v>
      </c>
      <c r="L1813" s="1">
        <v>18790.1182067555</v>
      </c>
      <c r="M1813" s="1">
        <v>22038.8459292391</v>
      </c>
      <c r="N1813" s="1">
        <v>16931.7633043077</v>
      </c>
      <c r="O1813" s="1">
        <v>8312932.55790954</v>
      </c>
      <c r="P1813" s="1">
        <v>320956.662034881</v>
      </c>
      <c r="Q1813" s="1">
        <v>127287.412617859</v>
      </c>
      <c r="S1813" s="5">
        <f t="shared" ref="S1813:U1813" si="1835">($AY$3*M1813^2)/(2*$AY$6)</f>
        <v>29419.85105</v>
      </c>
      <c r="T1813" s="5">
        <f t="shared" si="1835"/>
        <v>17364.69459</v>
      </c>
      <c r="U1813" s="5">
        <f t="shared" si="1835"/>
        <v>4185730727</v>
      </c>
      <c r="V1813" s="1" t="s">
        <v>20</v>
      </c>
      <c r="W1813" s="2">
        <f t="shared" si="3"/>
        <v>28821.16548</v>
      </c>
      <c r="X1813" s="1">
        <f t="shared" si="4"/>
        <v>0.4250460127</v>
      </c>
      <c r="Y1813" s="1">
        <f t="shared" si="5"/>
        <v>0.5847289814</v>
      </c>
      <c r="Z1813" s="1">
        <f t="shared" si="6"/>
        <v>0.3451288778</v>
      </c>
      <c r="AA1813" s="5">
        <f t="shared" si="7"/>
        <v>0.4328222036</v>
      </c>
      <c r="AB1813" s="1">
        <f t="shared" si="8"/>
        <v>4502.133792</v>
      </c>
      <c r="AC1813" s="1">
        <f t="shared" si="9"/>
        <v>162657.5797</v>
      </c>
      <c r="AD1813" s="5">
        <f t="shared" si="10"/>
        <v>39119.44249</v>
      </c>
      <c r="AE1813" s="5">
        <f t="shared" si="11"/>
        <v>57537.38946</v>
      </c>
      <c r="AF1813" s="5">
        <f t="shared" si="12"/>
        <v>110922.1732</v>
      </c>
      <c r="AG1813" s="5">
        <f t="shared" si="13"/>
        <v>60003.23751</v>
      </c>
      <c r="AH1813" s="5">
        <f t="shared" si="14"/>
        <v>1843.07427</v>
      </c>
      <c r="AI1813" s="5">
        <f t="shared" si="15"/>
        <v>50918.93564</v>
      </c>
      <c r="AJ1813" s="1">
        <f t="shared" si="16"/>
        <v>524202652.4</v>
      </c>
      <c r="AK1813" s="1">
        <f t="shared" si="17"/>
        <v>34333.5744</v>
      </c>
      <c r="AL1813" s="1" t="s">
        <v>20</v>
      </c>
      <c r="AM1813" s="5">
        <f t="shared" si="18"/>
        <v>0.8736239479</v>
      </c>
      <c r="AN1813" s="5">
        <f t="shared" si="19"/>
        <v>1.340005427</v>
      </c>
      <c r="AO1813" s="5">
        <f t="shared" si="20"/>
        <v>0.9110643657</v>
      </c>
      <c r="AP1813" s="5">
        <f t="shared" si="21"/>
        <v>0.472585992</v>
      </c>
      <c r="AQ1813" s="1">
        <f t="shared" si="22"/>
        <v>1.526793122</v>
      </c>
      <c r="AR1813" s="1">
        <f t="shared" si="23"/>
        <v>0.3248496004</v>
      </c>
      <c r="AT1813" s="1">
        <v>0.188594280173708</v>
      </c>
      <c r="AU1813" s="1">
        <f t="shared" si="24"/>
        <v>0.000003597736091</v>
      </c>
      <c r="AV1813" s="1">
        <f t="shared" si="25"/>
        <v>277952.572</v>
      </c>
    </row>
    <row r="1814" ht="12.75" customHeight="1">
      <c r="A1814" s="4" t="s">
        <v>3676</v>
      </c>
      <c r="B1814" s="1" t="s">
        <v>3677</v>
      </c>
      <c r="C1814" s="2">
        <v>-4.76163907028376E-9</v>
      </c>
      <c r="D1814" s="2">
        <v>1.29729876020644E-9</v>
      </c>
      <c r="E1814" s="2">
        <v>1.47103165272543E-9</v>
      </c>
      <c r="F1814" s="2">
        <v>5.15845727634826E-9</v>
      </c>
      <c r="G1814" s="1">
        <v>9869172.91936937</v>
      </c>
      <c r="H1814" s="1">
        <v>-314906.721508136</v>
      </c>
      <c r="I1814" s="1">
        <v>-26374.3863021753</v>
      </c>
      <c r="J1814" s="1">
        <v>-22553.6365247638</v>
      </c>
      <c r="K1814" s="1">
        <v>316814.963731156</v>
      </c>
      <c r="L1814" s="1">
        <v>14930.7583438249</v>
      </c>
      <c r="M1814" s="1">
        <v>15668.1924869071</v>
      </c>
      <c r="N1814" s="1">
        <v>14542.090164486</v>
      </c>
      <c r="O1814" s="1">
        <v>7656832.88911688</v>
      </c>
      <c r="P1814" s="1">
        <v>290405.627712565</v>
      </c>
      <c r="Q1814" s="1">
        <v>126966.288925264</v>
      </c>
      <c r="S1814" s="5">
        <f t="shared" ref="S1814:U1814" si="1836">($AY$3*M1814^2)/(2*$AY$6)</f>
        <v>14869.64391</v>
      </c>
      <c r="T1814" s="5">
        <f t="shared" si="1836"/>
        <v>12809.03576</v>
      </c>
      <c r="U1814" s="5">
        <f t="shared" si="1836"/>
        <v>3551085339</v>
      </c>
      <c r="V1814" s="1" t="s">
        <v>20</v>
      </c>
      <c r="W1814" s="2">
        <f t="shared" si="3"/>
        <v>35816.11539</v>
      </c>
      <c r="X1814" s="1">
        <f t="shared" si="4"/>
        <v>0.1737827926</v>
      </c>
      <c r="Y1814" s="1">
        <f t="shared" si="5"/>
        <v>0.1913730752</v>
      </c>
      <c r="Z1814" s="1">
        <f t="shared" si="6"/>
        <v>0.1648529431</v>
      </c>
      <c r="AA1814" s="5">
        <f t="shared" si="7"/>
        <v>0.4941336989</v>
      </c>
      <c r="AB1814" s="1">
        <f t="shared" si="8"/>
        <v>4136.055869</v>
      </c>
      <c r="AC1814" s="1">
        <f t="shared" si="9"/>
        <v>156106.7785</v>
      </c>
      <c r="AD1814" s="5">
        <f t="shared" si="10"/>
        <v>29429.46453</v>
      </c>
      <c r="AE1814" s="5">
        <f t="shared" si="11"/>
        <v>60808.08001</v>
      </c>
      <c r="AF1814" s="5">
        <f t="shared" si="12"/>
        <v>102304.225</v>
      </c>
      <c r="AG1814" s="5">
        <f t="shared" si="13"/>
        <v>70595.81791</v>
      </c>
      <c r="AH1814" s="5">
        <f t="shared" si="14"/>
        <v>1920.416287</v>
      </c>
      <c r="AI1814" s="5">
        <f t="shared" si="15"/>
        <v>31708.4071</v>
      </c>
      <c r="AJ1814" s="1">
        <f t="shared" si="16"/>
        <v>504226675.2</v>
      </c>
      <c r="AK1814" s="1">
        <f t="shared" si="17"/>
        <v>35682.0895</v>
      </c>
      <c r="AL1814" s="1" t="s">
        <v>20</v>
      </c>
      <c r="AM1814" s="5">
        <f t="shared" si="18"/>
        <v>0.7142443988</v>
      </c>
      <c r="AN1814" s="5">
        <f t="shared" si="19"/>
        <v>1.713339618</v>
      </c>
      <c r="AO1814" s="5">
        <f t="shared" si="20"/>
        <v>0.8292099917</v>
      </c>
      <c r="AP1814" s="5">
        <f t="shared" si="21"/>
        <v>0.492869845</v>
      </c>
      <c r="AQ1814" s="1">
        <f t="shared" si="22"/>
        <v>1.4131086</v>
      </c>
      <c r="AR1814" s="1">
        <f t="shared" si="23"/>
        <v>0.3006614042</v>
      </c>
      <c r="AT1814" s="1">
        <v>0.62489814125546</v>
      </c>
      <c r="AU1814" s="1">
        <f t="shared" si="24"/>
        <v>0.00001239319877</v>
      </c>
      <c r="AV1814" s="1">
        <f t="shared" si="25"/>
        <v>80689.41831</v>
      </c>
    </row>
    <row r="1815" ht="12.75" customHeight="1">
      <c r="A1815" s="4" t="s">
        <v>3678</v>
      </c>
      <c r="B1815" s="1" t="s">
        <v>3679</v>
      </c>
      <c r="C1815" s="2">
        <v>-3.93250515942496E-9</v>
      </c>
      <c r="D1815" s="2">
        <v>1.2335639924174E-9</v>
      </c>
      <c r="E1815" s="2">
        <v>9.4799212553296E-10</v>
      </c>
      <c r="F1815" s="2">
        <v>4.32661868050543E-9</v>
      </c>
      <c r="G1815" s="1">
        <v>9114329.55270631</v>
      </c>
      <c r="H1815" s="1">
        <v>-322905.620750042</v>
      </c>
      <c r="I1815" s="1">
        <v>-30413.4293898401</v>
      </c>
      <c r="J1815" s="1">
        <v>-21091.5253070226</v>
      </c>
      <c r="K1815" s="1">
        <v>325051.353398212</v>
      </c>
      <c r="L1815" s="1">
        <v>19356.9414185399</v>
      </c>
      <c r="M1815" s="1">
        <v>21272.7579449857</v>
      </c>
      <c r="N1815" s="1">
        <v>18065.9410041515</v>
      </c>
      <c r="O1815" s="1">
        <v>8983887.00677681</v>
      </c>
      <c r="P1815" s="1">
        <v>289885.885504803</v>
      </c>
      <c r="Q1815" s="1">
        <v>121439.070276857</v>
      </c>
      <c r="S1815" s="5">
        <f t="shared" ref="S1815:U1815" si="1837">($AY$3*M1815^2)/(2*$AY$6)</f>
        <v>27410.08415</v>
      </c>
      <c r="T1815" s="5">
        <f t="shared" si="1837"/>
        <v>19768.96567</v>
      </c>
      <c r="U1815" s="5">
        <f t="shared" si="1837"/>
        <v>4888676888</v>
      </c>
      <c r="V1815" s="1" t="s">
        <v>20</v>
      </c>
      <c r="W1815" s="2">
        <f t="shared" si="3"/>
        <v>31259.73406</v>
      </c>
      <c r="X1815" s="1">
        <f t="shared" si="4"/>
        <v>0.3834448537</v>
      </c>
      <c r="Y1815" s="1">
        <f t="shared" si="5"/>
        <v>0.4631024076</v>
      </c>
      <c r="Z1815" s="1">
        <f t="shared" si="6"/>
        <v>0.334003192</v>
      </c>
      <c r="AA1815" s="5">
        <f t="shared" si="7"/>
        <v>0.4144510612</v>
      </c>
      <c r="AB1815" s="1">
        <f t="shared" si="8"/>
        <v>3974.736849</v>
      </c>
      <c r="AC1815" s="1">
        <f t="shared" si="9"/>
        <v>169094.4361</v>
      </c>
      <c r="AD1815" s="5">
        <f t="shared" si="10"/>
        <v>43590.04644</v>
      </c>
      <c r="AE1815" s="5">
        <f t="shared" si="11"/>
        <v>64877.8376</v>
      </c>
      <c r="AF1815" s="5">
        <f t="shared" si="12"/>
        <v>121721.5884</v>
      </c>
      <c r="AG1815" s="5">
        <f t="shared" si="13"/>
        <v>70394.03746</v>
      </c>
      <c r="AH1815" s="5">
        <f t="shared" si="14"/>
        <v>1772.914632</v>
      </c>
      <c r="AI1815" s="5">
        <f t="shared" si="15"/>
        <v>51327.55091</v>
      </c>
      <c r="AJ1815" s="1">
        <f t="shared" si="16"/>
        <v>517335296.5</v>
      </c>
      <c r="AK1815" s="1">
        <f t="shared" si="17"/>
        <v>35544.11068</v>
      </c>
      <c r="AL1815" s="1" t="s">
        <v>20</v>
      </c>
      <c r="AM1815" s="5">
        <f t="shared" si="18"/>
        <v>0.734913517</v>
      </c>
      <c r="AN1815" s="5">
        <f t="shared" si="19"/>
        <v>1.186819788</v>
      </c>
      <c r="AO1815" s="5">
        <f t="shared" si="20"/>
        <v>0.7973991052</v>
      </c>
      <c r="AP1815" s="5">
        <f t="shared" si="21"/>
        <v>0.4250152363</v>
      </c>
      <c r="AQ1815" s="1">
        <f t="shared" si="22"/>
        <v>1.45547402</v>
      </c>
      <c r="AR1815" s="1">
        <f t="shared" si="23"/>
        <v>0.3096753234</v>
      </c>
      <c r="AT1815" s="1">
        <v>0.385003402888236</v>
      </c>
      <c r="AU1815" s="1">
        <f t="shared" si="24"/>
        <v>0.000007442047846</v>
      </c>
      <c r="AV1815" s="1">
        <f t="shared" si="25"/>
        <v>134371.6166</v>
      </c>
    </row>
    <row r="1816" ht="12.75" customHeight="1">
      <c r="A1816" s="4" t="s">
        <v>3680</v>
      </c>
      <c r="B1816" s="1" t="s">
        <v>3681</v>
      </c>
      <c r="C1816" s="2">
        <v>-6.1427135979717E-10</v>
      </c>
      <c r="D1816" s="2">
        <v>-2.06052999596963E-9</v>
      </c>
      <c r="E1816" s="2">
        <v>-5.67299278732618E-11</v>
      </c>
      <c r="F1816" s="2">
        <v>3.09645480843468E-9</v>
      </c>
      <c r="G1816" s="1">
        <v>1.16358291311129E7</v>
      </c>
      <c r="H1816" s="1">
        <v>-335282.742918785</v>
      </c>
      <c r="I1816" s="1">
        <v>-13114.0033763519</v>
      </c>
      <c r="J1816" s="1">
        <v>-13736.1196562227</v>
      </c>
      <c r="K1816" s="1">
        <v>335847.767936932</v>
      </c>
      <c r="L1816" s="1">
        <v>24773.9212414358</v>
      </c>
      <c r="M1816" s="1">
        <v>26737.6865809928</v>
      </c>
      <c r="N1816" s="1">
        <v>23656.7385204002</v>
      </c>
      <c r="O1816" s="1">
        <v>9353429.16814085</v>
      </c>
      <c r="P1816" s="1">
        <v>302215.216520706</v>
      </c>
      <c r="Q1816" s="1">
        <v>120861.040989948</v>
      </c>
      <c r="S1816" s="5">
        <f t="shared" ref="S1816:U1816" si="1838">($AY$3*M1816^2)/(2*$AY$6)</f>
        <v>43302.24654</v>
      </c>
      <c r="T1816" s="5">
        <f t="shared" si="1838"/>
        <v>33897.87791</v>
      </c>
      <c r="U1816" s="5">
        <f t="shared" si="1838"/>
        <v>5299129043</v>
      </c>
      <c r="V1816" s="1" t="s">
        <v>20</v>
      </c>
      <c r="W1816" s="2">
        <f t="shared" si="3"/>
        <v>19799.9959</v>
      </c>
      <c r="X1816" s="1">
        <f t="shared" si="4"/>
        <v>1.565522467</v>
      </c>
      <c r="Y1816" s="1">
        <f t="shared" si="5"/>
        <v>1.823549077</v>
      </c>
      <c r="Z1816" s="1">
        <f t="shared" si="6"/>
        <v>1.427511247</v>
      </c>
      <c r="AA1816" s="5">
        <f t="shared" si="7"/>
        <v>0.2966124533</v>
      </c>
      <c r="AB1816" s="1">
        <f t="shared" si="8"/>
        <v>4491.016854</v>
      </c>
      <c r="AC1816" s="1">
        <f t="shared" si="9"/>
        <v>172537.1453</v>
      </c>
      <c r="AD1816" s="5">
        <f t="shared" si="10"/>
        <v>79756.39005</v>
      </c>
      <c r="AE1816" s="5">
        <f t="shared" si="11"/>
        <v>94218.98946</v>
      </c>
      <c r="AF1816" s="5">
        <f t="shared" si="12"/>
        <v>153886.9962</v>
      </c>
      <c r="AG1816" s="5">
        <f t="shared" si="13"/>
        <v>63743.48979</v>
      </c>
      <c r="AH1816" s="5">
        <f t="shared" si="14"/>
        <v>1737.538891</v>
      </c>
      <c r="AI1816" s="5">
        <f t="shared" si="15"/>
        <v>90143.50639</v>
      </c>
      <c r="AJ1816" s="1">
        <f t="shared" si="16"/>
        <v>534518323.9</v>
      </c>
      <c r="AK1816" s="1">
        <f t="shared" si="17"/>
        <v>41732.3386</v>
      </c>
      <c r="AL1816" s="1" t="s">
        <v>20</v>
      </c>
      <c r="AM1816" s="5">
        <f t="shared" si="18"/>
        <v>0.8385457491</v>
      </c>
      <c r="AN1816" s="5">
        <f t="shared" si="19"/>
        <v>0.6701887129</v>
      </c>
      <c r="AO1816" s="5">
        <f t="shared" si="20"/>
        <v>0.5673148555</v>
      </c>
      <c r="AP1816" s="5">
        <f t="shared" si="21"/>
        <v>0.3473446992</v>
      </c>
      <c r="AQ1816" s="1">
        <f t="shared" si="22"/>
        <v>1.280825235</v>
      </c>
      <c r="AR1816" s="1">
        <f t="shared" si="23"/>
        <v>0.2725160074</v>
      </c>
      <c r="AT1816" s="1">
        <v>0.159085938616612</v>
      </c>
      <c r="AU1816" s="1">
        <f t="shared" si="24"/>
        <v>0.000002976248549</v>
      </c>
      <c r="AV1816" s="1">
        <f t="shared" si="25"/>
        <v>335993.4439</v>
      </c>
    </row>
    <row r="1817" ht="12.75" customHeight="1">
      <c r="A1817" s="4" t="s">
        <v>3682</v>
      </c>
      <c r="B1817" s="1" t="s">
        <v>3683</v>
      </c>
      <c r="C1817" s="2">
        <v>2.55652794500558E-9</v>
      </c>
      <c r="D1817" s="2">
        <v>-4.00220162894136E-9</v>
      </c>
      <c r="E1817" s="2">
        <v>-1.58758617359601E-9</v>
      </c>
      <c r="F1817" s="2">
        <v>5.02684375145651E-9</v>
      </c>
      <c r="G1817" s="1">
        <v>7787340.20936139</v>
      </c>
      <c r="H1817" s="1">
        <v>-327495.229458536</v>
      </c>
      <c r="I1817" s="1">
        <v>-15014.3898239291</v>
      </c>
      <c r="J1817" s="1">
        <v>-19556.1269941661</v>
      </c>
      <c r="K1817" s="1">
        <v>328436.603622904</v>
      </c>
      <c r="L1817" s="1">
        <v>26940.70276864</v>
      </c>
      <c r="M1817" s="1">
        <v>31175.877791026</v>
      </c>
      <c r="N1817" s="1">
        <v>24491.6146442794</v>
      </c>
      <c r="O1817" s="1">
        <v>6146945.30751595</v>
      </c>
      <c r="P1817" s="1">
        <v>316446.045903357</v>
      </c>
      <c r="Q1817" s="1">
        <v>134787.941806617</v>
      </c>
      <c r="S1817" s="5">
        <f t="shared" ref="S1817:U1817" si="1839">($AY$3*M1817^2)/(2*$AY$6)</f>
        <v>58870.82916</v>
      </c>
      <c r="T1817" s="5">
        <f t="shared" si="1839"/>
        <v>36332.69449</v>
      </c>
      <c r="U1817" s="5">
        <f t="shared" si="1839"/>
        <v>2288661005</v>
      </c>
      <c r="V1817" s="1" t="s">
        <v>20</v>
      </c>
      <c r="W1817" s="2">
        <f t="shared" si="3"/>
        <v>39291.61084</v>
      </c>
      <c r="X1817" s="1">
        <f t="shared" si="4"/>
        <v>0.4701302248</v>
      </c>
      <c r="Y1817" s="1">
        <f t="shared" si="5"/>
        <v>0.6295608497</v>
      </c>
      <c r="Z1817" s="1">
        <f t="shared" si="6"/>
        <v>0.3885394913</v>
      </c>
      <c r="AA1817" s="5">
        <f t="shared" si="7"/>
        <v>0.4815263099</v>
      </c>
      <c r="AB1817" s="1">
        <f t="shared" si="8"/>
        <v>3674.012178</v>
      </c>
      <c r="AC1817" s="1">
        <f t="shared" si="9"/>
        <v>139870.7333</v>
      </c>
      <c r="AD1817" s="5">
        <f t="shared" si="10"/>
        <v>50862.46409</v>
      </c>
      <c r="AE1817" s="5">
        <f t="shared" si="11"/>
        <v>54419.91298</v>
      </c>
      <c r="AF1817" s="5">
        <f t="shared" si="12"/>
        <v>138924.125</v>
      </c>
      <c r="AG1817" s="5">
        <f t="shared" si="13"/>
        <v>74180.25292</v>
      </c>
      <c r="AH1817" s="5">
        <f t="shared" si="14"/>
        <v>2143.336157</v>
      </c>
      <c r="AI1817" s="5">
        <f t="shared" si="15"/>
        <v>64743.87204</v>
      </c>
      <c r="AJ1817" s="1">
        <f t="shared" si="16"/>
        <v>522723089.6</v>
      </c>
      <c r="AK1817" s="1">
        <f t="shared" si="17"/>
        <v>35806.56752</v>
      </c>
      <c r="AL1817" s="1" t="s">
        <v>20</v>
      </c>
      <c r="AM1817" s="5">
        <f t="shared" si="18"/>
        <v>0.7046660924</v>
      </c>
      <c r="AN1817" s="5">
        <f t="shared" si="19"/>
        <v>1.027718768</v>
      </c>
      <c r="AO1817" s="5">
        <f t="shared" si="20"/>
        <v>0.9605364305</v>
      </c>
      <c r="AP1817" s="5">
        <f t="shared" si="21"/>
        <v>0.3762651661</v>
      </c>
      <c r="AQ1817" s="1">
        <f t="shared" si="22"/>
        <v>1.459852551</v>
      </c>
      <c r="AR1817" s="1">
        <f t="shared" si="23"/>
        <v>0.3106069258</v>
      </c>
      <c r="AT1817" s="1">
        <v>0.159060920992575</v>
      </c>
      <c r="AU1817" s="1">
        <f t="shared" si="24"/>
        <v>0.000003042928927</v>
      </c>
      <c r="AV1817" s="1">
        <f t="shared" si="25"/>
        <v>328630.745</v>
      </c>
    </row>
    <row r="1818" ht="12.75" customHeight="1">
      <c r="A1818" s="4" t="s">
        <v>3684</v>
      </c>
      <c r="B1818" s="1" t="s">
        <v>3685</v>
      </c>
      <c r="C1818" s="2">
        <v>1.92179730661304E-9</v>
      </c>
      <c r="D1818" s="2">
        <v>-4.84451587204192E-9</v>
      </c>
      <c r="E1818" s="2">
        <v>-6.83987884334991E-10</v>
      </c>
      <c r="F1818" s="2">
        <v>5.29310918707242E-9</v>
      </c>
      <c r="G1818" s="1">
        <v>6224495.67761719</v>
      </c>
      <c r="H1818" s="1">
        <v>-331083.424635926</v>
      </c>
      <c r="I1818" s="1">
        <v>-6731.84126495583</v>
      </c>
      <c r="J1818" s="1">
        <v>-12268.5689810639</v>
      </c>
      <c r="K1818" s="1">
        <v>331388.088894552</v>
      </c>
      <c r="L1818" s="1">
        <v>28263.3540326688</v>
      </c>
      <c r="M1818" s="1">
        <v>38240.5172122816</v>
      </c>
      <c r="N1818" s="1">
        <v>21590.2977949256</v>
      </c>
      <c r="O1818" s="1">
        <v>5974394.46999851</v>
      </c>
      <c r="P1818" s="1">
        <v>313654.28628809</v>
      </c>
      <c r="Q1818" s="1">
        <v>142921.124103467</v>
      </c>
      <c r="S1818" s="5">
        <f t="shared" ref="S1818:U1818" si="1840">($AY$3*M1818^2)/(2*$AY$6)</f>
        <v>88574.82177</v>
      </c>
      <c r="T1818" s="5">
        <f t="shared" si="1840"/>
        <v>28234.49583</v>
      </c>
      <c r="U1818" s="5">
        <f t="shared" si="1840"/>
        <v>2161974466</v>
      </c>
      <c r="V1818" s="1" t="s">
        <v>20</v>
      </c>
      <c r="W1818" s="2">
        <f t="shared" si="3"/>
        <v>46276.21069</v>
      </c>
      <c r="X1818" s="1">
        <f t="shared" si="4"/>
        <v>0.3730197424</v>
      </c>
      <c r="Y1818" s="1">
        <f t="shared" si="5"/>
        <v>0.682860412</v>
      </c>
      <c r="Z1818" s="1">
        <f t="shared" si="6"/>
        <v>0.217671558</v>
      </c>
      <c r="AA1818" s="5">
        <f t="shared" si="7"/>
        <v>0.507032138</v>
      </c>
      <c r="AB1818" s="1">
        <f t="shared" si="8"/>
        <v>3284.718089</v>
      </c>
      <c r="AC1818" s="1">
        <f t="shared" si="9"/>
        <v>137893.6046</v>
      </c>
      <c r="AD1818" s="5">
        <f t="shared" si="10"/>
        <v>42581.71461</v>
      </c>
      <c r="AE1818" s="5">
        <f t="shared" si="11"/>
        <v>38247.33812</v>
      </c>
      <c r="AF1818" s="5">
        <f t="shared" si="12"/>
        <v>145140.2796</v>
      </c>
      <c r="AG1818" s="5">
        <f t="shared" si="13"/>
        <v>69719.97713</v>
      </c>
      <c r="AH1818" s="5">
        <f t="shared" si="14"/>
        <v>2174.06747</v>
      </c>
      <c r="AI1818" s="5">
        <f t="shared" si="15"/>
        <v>75420.30248</v>
      </c>
      <c r="AJ1818" s="1">
        <f t="shared" si="16"/>
        <v>527420524.3</v>
      </c>
      <c r="AK1818" s="1">
        <f t="shared" si="17"/>
        <v>30837.03843</v>
      </c>
      <c r="AL1818" s="1" t="s">
        <v>20</v>
      </c>
      <c r="AM1818" s="5">
        <f t="shared" si="18"/>
        <v>0.7564840753</v>
      </c>
      <c r="AN1818" s="5">
        <f t="shared" si="19"/>
        <v>1.238608002</v>
      </c>
      <c r="AO1818" s="5">
        <f t="shared" si="20"/>
        <v>1.378973153</v>
      </c>
      <c r="AP1818" s="5">
        <f t="shared" si="21"/>
        <v>0.3633867357</v>
      </c>
      <c r="AQ1818" s="1">
        <f t="shared" si="22"/>
        <v>1.710347527</v>
      </c>
      <c r="AR1818" s="1">
        <f t="shared" si="23"/>
        <v>0.3639037292</v>
      </c>
      <c r="AT1818" s="1">
        <v>0.271040726217986</v>
      </c>
      <c r="AU1818" s="1">
        <f t="shared" si="24"/>
        <v>0.000005138987084</v>
      </c>
      <c r="AV1818" s="1">
        <f t="shared" si="25"/>
        <v>194590.8763</v>
      </c>
    </row>
    <row r="1819" ht="12.75" customHeight="1">
      <c r="A1819" s="4" t="s">
        <v>3686</v>
      </c>
      <c r="B1819" s="1" t="s">
        <v>3687</v>
      </c>
      <c r="C1819" s="2">
        <v>-7.41498876726201E-10</v>
      </c>
      <c r="D1819" s="2">
        <v>-3.68361980009167E-9</v>
      </c>
      <c r="E1819" s="2">
        <v>3.47474742484262E-9</v>
      </c>
      <c r="F1819" s="2">
        <v>5.18405760226157E-9</v>
      </c>
      <c r="G1819" s="1">
        <v>5100038.83274909</v>
      </c>
      <c r="H1819" s="1">
        <v>-358642.718420076</v>
      </c>
      <c r="I1819" s="1">
        <v>16489.2065176767</v>
      </c>
      <c r="J1819" s="1">
        <v>-20500.3442709965</v>
      </c>
      <c r="K1819" s="1">
        <v>359629.928667731</v>
      </c>
      <c r="L1819" s="1">
        <v>31393.8988555862</v>
      </c>
      <c r="M1819" s="1">
        <v>38729.8981097068</v>
      </c>
      <c r="N1819" s="1">
        <v>26923.5722609771</v>
      </c>
      <c r="O1819" s="1">
        <v>5218653.52151474</v>
      </c>
      <c r="P1819" s="1">
        <v>315605.993784734</v>
      </c>
      <c r="Q1819" s="1">
        <v>156955.017065376</v>
      </c>
      <c r="S1819" s="5">
        <f t="shared" ref="S1819:U1819" si="1841">($AY$3*M1819^2)/(2*$AY$6)</f>
        <v>90856.39081</v>
      </c>
      <c r="T1819" s="5">
        <f t="shared" si="1841"/>
        <v>43906.43101</v>
      </c>
      <c r="U1819" s="5">
        <f t="shared" si="1841"/>
        <v>1649603996</v>
      </c>
      <c r="V1819" s="1" t="s">
        <v>20</v>
      </c>
      <c r="W1819" s="2">
        <f t="shared" si="3"/>
        <v>50070.51967</v>
      </c>
      <c r="X1819" s="1">
        <f t="shared" si="4"/>
        <v>0.3931210615</v>
      </c>
      <c r="Y1819" s="1">
        <f t="shared" si="5"/>
        <v>0.5983130993</v>
      </c>
      <c r="Z1819" s="1">
        <f t="shared" si="6"/>
        <v>0.2891353331</v>
      </c>
      <c r="AA1819" s="5">
        <f t="shared" si="7"/>
        <v>0.4965859793</v>
      </c>
      <c r="AB1819" s="1">
        <f t="shared" si="8"/>
        <v>2973.259114</v>
      </c>
      <c r="AC1819" s="1">
        <f t="shared" si="9"/>
        <v>128877.2941</v>
      </c>
      <c r="AD1819" s="5">
        <f t="shared" si="10"/>
        <v>54217.34278</v>
      </c>
      <c r="AE1819" s="5">
        <f t="shared" si="11"/>
        <v>50388.69278</v>
      </c>
      <c r="AF1819" s="5">
        <f t="shared" si="12"/>
        <v>164464.2453</v>
      </c>
      <c r="AG1819" s="5">
        <f t="shared" si="13"/>
        <v>86471.91419</v>
      </c>
      <c r="AH1819" s="5">
        <f t="shared" si="14"/>
        <v>2326.166157</v>
      </c>
      <c r="AI1819" s="5">
        <f t="shared" si="15"/>
        <v>77992.33108</v>
      </c>
      <c r="AJ1819" s="1">
        <f t="shared" si="16"/>
        <v>572368808.3</v>
      </c>
      <c r="AK1819" s="1">
        <f t="shared" si="17"/>
        <v>36248.13739</v>
      </c>
      <c r="AL1819" s="1" t="s">
        <v>20</v>
      </c>
      <c r="AM1819" s="5">
        <f t="shared" si="18"/>
        <v>0.6619129618</v>
      </c>
      <c r="AN1819" s="5">
        <f t="shared" si="19"/>
        <v>1.055693214</v>
      </c>
      <c r="AO1819" s="5">
        <f t="shared" si="20"/>
        <v>1.135907238</v>
      </c>
      <c r="AP1819" s="5">
        <f t="shared" si="21"/>
        <v>0.3480202079</v>
      </c>
      <c r="AQ1819" s="1">
        <f t="shared" si="22"/>
        <v>1.579029571</v>
      </c>
      <c r="AR1819" s="1">
        <f t="shared" si="23"/>
        <v>0.3359637385</v>
      </c>
      <c r="AT1819" s="1">
        <v>0.309578421828532</v>
      </c>
      <c r="AU1819" s="1">
        <f t="shared" si="24"/>
        <v>0.000005408722791</v>
      </c>
      <c r="AV1819" s="1">
        <f t="shared" si="25"/>
        <v>184886.5321</v>
      </c>
    </row>
    <row r="1820" ht="12.75" customHeight="1">
      <c r="A1820" s="4" t="s">
        <v>3688</v>
      </c>
      <c r="B1820" s="1" t="s">
        <v>3689</v>
      </c>
      <c r="C1820" s="2">
        <v>3.3292577822881E-9</v>
      </c>
      <c r="D1820" s="2">
        <v>-3.04575100533326E-9</v>
      </c>
      <c r="E1820" s="2">
        <v>-1.76191909932184E-9</v>
      </c>
      <c r="F1820" s="2">
        <v>4.95772313554868E-9</v>
      </c>
      <c r="G1820" s="1">
        <v>5436282.29476316</v>
      </c>
      <c r="H1820" s="1">
        <v>-354547.138881284</v>
      </c>
      <c r="I1820" s="1">
        <v>7692.38122832282</v>
      </c>
      <c r="J1820" s="1">
        <v>-20781.9613382461</v>
      </c>
      <c r="K1820" s="1">
        <v>355266.721148291</v>
      </c>
      <c r="L1820" s="1">
        <v>32105.4783485698</v>
      </c>
      <c r="M1820" s="1">
        <v>41047.0612648115</v>
      </c>
      <c r="N1820" s="1">
        <v>26516.844023373</v>
      </c>
      <c r="O1820" s="1">
        <v>5553892.8209947</v>
      </c>
      <c r="P1820" s="1">
        <v>321837.047740471</v>
      </c>
      <c r="Q1820" s="1">
        <v>154306.615563574</v>
      </c>
      <c r="S1820" s="5">
        <f t="shared" ref="S1820:U1820" si="1842">($AY$3*M1820^2)/(2*$AY$6)</f>
        <v>102053.2667</v>
      </c>
      <c r="T1820" s="5">
        <f t="shared" si="1842"/>
        <v>42589.88231</v>
      </c>
      <c r="U1820" s="5">
        <f t="shared" si="1842"/>
        <v>1868347955</v>
      </c>
      <c r="V1820" s="1" t="s">
        <v>20</v>
      </c>
      <c r="W1820" s="2">
        <f t="shared" si="3"/>
        <v>46379.95163</v>
      </c>
      <c r="X1820" s="1">
        <f t="shared" si="4"/>
        <v>0.4791789232</v>
      </c>
      <c r="Y1820" s="1">
        <f t="shared" si="5"/>
        <v>0.7832556863</v>
      </c>
      <c r="Z1820" s="1">
        <f t="shared" si="6"/>
        <v>0.326876038</v>
      </c>
      <c r="AA1820" s="5">
        <f t="shared" si="7"/>
        <v>0.474905178</v>
      </c>
      <c r="AB1820" s="1">
        <f t="shared" si="8"/>
        <v>3069.707658</v>
      </c>
      <c r="AC1820" s="1">
        <f t="shared" si="9"/>
        <v>132952.3213</v>
      </c>
      <c r="AD1820" s="5">
        <f t="shared" si="10"/>
        <v>55836.08107</v>
      </c>
      <c r="AE1820" s="5">
        <f t="shared" si="11"/>
        <v>48548.82784</v>
      </c>
      <c r="AF1820" s="5">
        <f t="shared" si="12"/>
        <v>167093.5793</v>
      </c>
      <c r="AG1820" s="5">
        <f t="shared" si="13"/>
        <v>80661.45943</v>
      </c>
      <c r="AH1820" s="5">
        <f t="shared" si="14"/>
        <v>2254.86849</v>
      </c>
      <c r="AI1820" s="5">
        <f t="shared" si="15"/>
        <v>86432.11985</v>
      </c>
      <c r="AJ1820" s="1">
        <f t="shared" si="16"/>
        <v>565424547.9</v>
      </c>
      <c r="AK1820" s="1">
        <f t="shared" si="17"/>
        <v>35116.262</v>
      </c>
      <c r="AL1820" s="1" t="s">
        <v>20</v>
      </c>
      <c r="AM1820" s="5">
        <f t="shared" si="18"/>
        <v>0.7009847725</v>
      </c>
      <c r="AN1820" s="5">
        <f t="shared" si="19"/>
        <v>1.012650847</v>
      </c>
      <c r="AO1820" s="5">
        <f t="shared" si="20"/>
        <v>1.164651286</v>
      </c>
      <c r="AP1820" s="5">
        <f t="shared" si="21"/>
        <v>0.3383879562</v>
      </c>
      <c r="AQ1820" s="1">
        <f t="shared" si="22"/>
        <v>1.610150158</v>
      </c>
      <c r="AR1820" s="1">
        <f t="shared" si="23"/>
        <v>0.3425851399</v>
      </c>
      <c r="AT1820" s="1">
        <v>0.332150566822663</v>
      </c>
      <c r="AU1820" s="1">
        <f t="shared" si="24"/>
        <v>0.000005874357031</v>
      </c>
      <c r="AV1820" s="1">
        <f t="shared" si="25"/>
        <v>170231.3963</v>
      </c>
    </row>
    <row r="1821" ht="12.75" customHeight="1">
      <c r="A1821" s="4" t="s">
        <v>3690</v>
      </c>
      <c r="B1821" s="1" t="s">
        <v>3691</v>
      </c>
      <c r="C1821" s="2">
        <v>2.83079730255096E-9</v>
      </c>
      <c r="D1821" s="2">
        <v>-1.83805262078311E-9</v>
      </c>
      <c r="E1821" s="2">
        <v>-2.42227865866242E-9</v>
      </c>
      <c r="F1821" s="2">
        <v>4.23289917059074E-9</v>
      </c>
      <c r="G1821" s="1">
        <v>6166283.11009215</v>
      </c>
      <c r="H1821" s="1">
        <v>-356109.673113876</v>
      </c>
      <c r="I1821" s="1">
        <v>19638.0313775604</v>
      </c>
      <c r="J1821" s="1">
        <v>-39631.5623190356</v>
      </c>
      <c r="K1821" s="1">
        <v>358857.07182494</v>
      </c>
      <c r="L1821" s="1">
        <v>31841.4624313961</v>
      </c>
      <c r="M1821" s="1">
        <v>36575.4895626881</v>
      </c>
      <c r="N1821" s="1">
        <v>29167.1426761623</v>
      </c>
      <c r="O1821" s="1">
        <v>5853904.38045265</v>
      </c>
      <c r="P1821" s="1">
        <v>325364.756559768</v>
      </c>
      <c r="Q1821" s="1">
        <v>152662.599997974</v>
      </c>
      <c r="S1821" s="5">
        <f t="shared" ref="S1821:U1821" si="1843">($AY$3*M1821^2)/(2*$AY$6)</f>
        <v>81029.48295</v>
      </c>
      <c r="T1821" s="5">
        <f t="shared" si="1843"/>
        <v>51528.86114</v>
      </c>
      <c r="U1821" s="5">
        <f t="shared" si="1843"/>
        <v>2075649506</v>
      </c>
      <c r="V1821" s="1" t="s">
        <v>20</v>
      </c>
      <c r="W1821" s="2">
        <f t="shared" si="3"/>
        <v>37181.3552</v>
      </c>
      <c r="X1821" s="1">
        <f t="shared" si="4"/>
        <v>0.7333910098</v>
      </c>
      <c r="Y1821" s="1">
        <f t="shared" si="5"/>
        <v>0.9676757675</v>
      </c>
      <c r="Z1821" s="1">
        <f t="shared" si="6"/>
        <v>0.615371448</v>
      </c>
      <c r="AA1821" s="5">
        <f t="shared" si="7"/>
        <v>0.4054735771</v>
      </c>
      <c r="AB1821" s="1">
        <f t="shared" si="8"/>
        <v>3269.322381</v>
      </c>
      <c r="AC1821" s="1">
        <f t="shared" si="9"/>
        <v>136496.0204</v>
      </c>
      <c r="AD1821" s="5">
        <f t="shared" si="10"/>
        <v>71933.52248</v>
      </c>
      <c r="AE1821" s="5">
        <f t="shared" si="11"/>
        <v>69816.99031</v>
      </c>
      <c r="AF1821" s="5">
        <f t="shared" si="12"/>
        <v>174201.3263</v>
      </c>
      <c r="AG1821" s="5">
        <f t="shared" si="13"/>
        <v>83996.95385</v>
      </c>
      <c r="AH1821" s="5">
        <f t="shared" si="14"/>
        <v>2196.32777</v>
      </c>
      <c r="AI1821" s="5">
        <f t="shared" si="15"/>
        <v>90204.37243</v>
      </c>
      <c r="AJ1821" s="1">
        <f t="shared" si="16"/>
        <v>571138768.4</v>
      </c>
      <c r="AK1821" s="1">
        <f t="shared" si="17"/>
        <v>40835.85361</v>
      </c>
      <c r="AL1821" s="1" t="s">
        <v>20</v>
      </c>
      <c r="AM1821" s="5">
        <f t="shared" si="18"/>
        <v>0.6799517629</v>
      </c>
      <c r="AN1821" s="5">
        <f t="shared" si="19"/>
        <v>0.7939813716</v>
      </c>
      <c r="AO1821" s="5">
        <f t="shared" si="20"/>
        <v>0.8180512593</v>
      </c>
      <c r="AP1821" s="5">
        <f t="shared" si="21"/>
        <v>0.3278613204</v>
      </c>
      <c r="AQ1821" s="1">
        <f t="shared" si="22"/>
        <v>1.398620864</v>
      </c>
      <c r="AR1821" s="1">
        <f t="shared" si="23"/>
        <v>0.2975789071</v>
      </c>
      <c r="AT1821" s="1">
        <v>0.192410552565531</v>
      </c>
      <c r="AU1821" s="1">
        <f t="shared" si="24"/>
        <v>0.000003368893222</v>
      </c>
      <c r="AV1821" s="1">
        <f t="shared" si="25"/>
        <v>296833.3913</v>
      </c>
    </row>
    <row r="1822" ht="12.75" customHeight="1">
      <c r="A1822" s="4" t="s">
        <v>3692</v>
      </c>
      <c r="B1822" s="1" t="s">
        <v>3693</v>
      </c>
      <c r="C1822" s="2">
        <v>2.64323384240602E-9</v>
      </c>
      <c r="D1822" s="2">
        <v>-2.43995287663608E-9</v>
      </c>
      <c r="E1822" s="2">
        <v>-5.00373511576594E-10</v>
      </c>
      <c r="F1822" s="2">
        <v>3.64749985372934E-9</v>
      </c>
      <c r="G1822" s="1">
        <v>4677616.56629612</v>
      </c>
      <c r="H1822" s="1">
        <v>-369913.643174679</v>
      </c>
      <c r="I1822" s="1">
        <v>28445.596466867</v>
      </c>
      <c r="J1822" s="1">
        <v>-12943.3405465026</v>
      </c>
      <c r="K1822" s="1">
        <v>371236.943490376</v>
      </c>
      <c r="L1822" s="1">
        <v>34324.5827225514</v>
      </c>
      <c r="M1822" s="1">
        <v>37651.9115162307</v>
      </c>
      <c r="N1822" s="1">
        <v>32415.3835002902</v>
      </c>
      <c r="O1822" s="1">
        <v>4750131.03393826</v>
      </c>
      <c r="P1822" s="1">
        <v>341452.733607336</v>
      </c>
      <c r="Q1822" s="1">
        <v>161551.213700419</v>
      </c>
      <c r="S1822" s="5">
        <f t="shared" ref="S1822:U1822" si="1844">($AY$3*M1822^2)/(2*$AY$6)</f>
        <v>85869.08412</v>
      </c>
      <c r="T1822" s="5">
        <f t="shared" si="1844"/>
        <v>63645.11858</v>
      </c>
      <c r="U1822" s="5">
        <f t="shared" si="1844"/>
        <v>1366702384</v>
      </c>
      <c r="V1822" s="1" t="s">
        <v>20</v>
      </c>
      <c r="W1822" s="2">
        <f t="shared" si="3"/>
        <v>36785.95163</v>
      </c>
      <c r="X1822" s="1">
        <f t="shared" si="4"/>
        <v>0.8706558887</v>
      </c>
      <c r="Y1822" s="1">
        <f t="shared" si="5"/>
        <v>1.047635166</v>
      </c>
      <c r="Z1822" s="1">
        <f t="shared" si="6"/>
        <v>0.7764944164</v>
      </c>
      <c r="AA1822" s="5">
        <f t="shared" si="7"/>
        <v>0.3493976005</v>
      </c>
      <c r="AB1822" s="1">
        <f t="shared" si="8"/>
        <v>2847.464556</v>
      </c>
      <c r="AC1822" s="1">
        <f t="shared" si="9"/>
        <v>122956.0696</v>
      </c>
      <c r="AD1822" s="5">
        <f t="shared" si="10"/>
        <v>92775.06043</v>
      </c>
      <c r="AE1822" s="5">
        <f t="shared" si="11"/>
        <v>89981.4413</v>
      </c>
      <c r="AF1822" s="5">
        <f t="shared" si="12"/>
        <v>207190.1975</v>
      </c>
      <c r="AG1822" s="5">
        <f t="shared" si="13"/>
        <v>99427.8332</v>
      </c>
      <c r="AH1822" s="5">
        <f t="shared" si="14"/>
        <v>2438.18789</v>
      </c>
      <c r="AI1822" s="5">
        <f t="shared" si="15"/>
        <v>107762.3643</v>
      </c>
      <c r="AJ1822" s="1">
        <f t="shared" si="16"/>
        <v>590841946.1</v>
      </c>
      <c r="AK1822" s="1">
        <f t="shared" si="17"/>
        <v>48063.66285</v>
      </c>
      <c r="AL1822" s="1" t="s">
        <v>20</v>
      </c>
      <c r="AM1822" s="5">
        <f t="shared" si="18"/>
        <v>0.5942420016</v>
      </c>
      <c r="AN1822" s="5">
        <f t="shared" si="19"/>
        <v>0.6368542832</v>
      </c>
      <c r="AO1822" s="5">
        <f t="shared" si="20"/>
        <v>0.6566264528</v>
      </c>
      <c r="AP1822" s="5">
        <f t="shared" si="21"/>
        <v>0.2851688705</v>
      </c>
      <c r="AQ1822" s="1">
        <f t="shared" si="22"/>
        <v>1.229290302</v>
      </c>
      <c r="AR1822" s="1">
        <f t="shared" si="23"/>
        <v>0.2615511281</v>
      </c>
      <c r="AT1822" s="1">
        <v>0.242689305186515</v>
      </c>
      <c r="AU1822" s="1">
        <f t="shared" si="24"/>
        <v>0.000004107516516</v>
      </c>
      <c r="AV1822" s="1">
        <f t="shared" si="25"/>
        <v>243456.1118</v>
      </c>
    </row>
    <row r="1823" ht="12.75" customHeight="1">
      <c r="A1823" s="4" t="s">
        <v>3694</v>
      </c>
      <c r="B1823" s="1" t="s">
        <v>3695</v>
      </c>
      <c r="C1823" s="2">
        <v>2.96481727229428E-9</v>
      </c>
      <c r="D1823" s="2">
        <v>-2.73576294322952E-9</v>
      </c>
      <c r="E1823" s="2">
        <v>-1.14983366146984E-9</v>
      </c>
      <c r="F1823" s="2">
        <v>4.2288998644028E-9</v>
      </c>
      <c r="G1823" s="1">
        <v>4578603.02774302</v>
      </c>
      <c r="H1823" s="1">
        <v>-372346.467358629</v>
      </c>
      <c r="I1823" s="1">
        <v>29611.4032968289</v>
      </c>
      <c r="J1823" s="1">
        <v>-11378.4922118421</v>
      </c>
      <c r="K1823" s="1">
        <v>373700.102643575</v>
      </c>
      <c r="L1823" s="1">
        <v>32372.5432255474</v>
      </c>
      <c r="M1823" s="1">
        <v>40414.0631964826</v>
      </c>
      <c r="N1823" s="1">
        <v>27472.0011268905</v>
      </c>
      <c r="O1823" s="1">
        <v>4578560.04821366</v>
      </c>
      <c r="P1823" s="1">
        <v>340076.492366307</v>
      </c>
      <c r="Q1823" s="1">
        <v>164341.111857508</v>
      </c>
      <c r="S1823" s="5">
        <f t="shared" ref="S1823:U1823" si="1845">($AY$3*M1823^2)/(2*$AY$6)</f>
        <v>98929.95338</v>
      </c>
      <c r="T1823" s="5">
        <f t="shared" si="1845"/>
        <v>45713.3831</v>
      </c>
      <c r="U1823" s="5">
        <f t="shared" si="1845"/>
        <v>1269756956</v>
      </c>
      <c r="V1823" s="1" t="s">
        <v>20</v>
      </c>
      <c r="W1823" s="2">
        <f t="shared" si="3"/>
        <v>43108.20385</v>
      </c>
      <c r="X1823" s="1">
        <f t="shared" si="4"/>
        <v>0.5639411468</v>
      </c>
      <c r="Y1823" s="1">
        <f t="shared" si="5"/>
        <v>0.8789115603</v>
      </c>
      <c r="Z1823" s="1">
        <f t="shared" si="6"/>
        <v>0.4061259456</v>
      </c>
      <c r="AA1823" s="5">
        <f t="shared" si="7"/>
        <v>0.4050904797</v>
      </c>
      <c r="AB1823" s="1">
        <f t="shared" si="8"/>
        <v>2817.166484</v>
      </c>
      <c r="AC1823" s="1">
        <f t="shared" si="9"/>
        <v>120715.11</v>
      </c>
      <c r="AD1823" s="5">
        <f t="shared" si="10"/>
        <v>67816.9508</v>
      </c>
      <c r="AE1823" s="5">
        <f t="shared" si="11"/>
        <v>61806.2607</v>
      </c>
      <c r="AF1823" s="5">
        <f t="shared" si="12"/>
        <v>190072.5121</v>
      </c>
      <c r="AG1823" s="5">
        <f t="shared" si="13"/>
        <v>90306.99006</v>
      </c>
      <c r="AH1823" s="5">
        <f t="shared" si="14"/>
        <v>2483.450498</v>
      </c>
      <c r="AI1823" s="5">
        <f t="shared" si="15"/>
        <v>99765.52209</v>
      </c>
      <c r="AJ1823" s="1">
        <f t="shared" si="16"/>
        <v>594762185.7</v>
      </c>
      <c r="AK1823" s="1">
        <f t="shared" si="17"/>
        <v>41038.2055</v>
      </c>
      <c r="AL1823" s="1" t="s">
        <v>20</v>
      </c>
      <c r="AM1823" s="5">
        <f t="shared" si="18"/>
        <v>0.6586003866</v>
      </c>
      <c r="AN1823" s="5">
        <f t="shared" si="19"/>
        <v>0.8770110993</v>
      </c>
      <c r="AO1823" s="5">
        <f t="shared" si="20"/>
        <v>0.9623008721</v>
      </c>
      <c r="AP1823" s="5">
        <f t="shared" si="21"/>
        <v>0.3129133082</v>
      </c>
      <c r="AQ1823" s="1">
        <f t="shared" si="22"/>
        <v>1.44928897</v>
      </c>
      <c r="AR1823" s="1">
        <f t="shared" si="23"/>
        <v>0.3083593552</v>
      </c>
      <c r="AT1823" s="1">
        <v>0.347867466504649</v>
      </c>
      <c r="AU1823" s="1">
        <f t="shared" si="24"/>
        <v>0.000005848849757</v>
      </c>
      <c r="AV1823" s="1">
        <f t="shared" si="25"/>
        <v>170973.7883</v>
      </c>
    </row>
    <row r="1824" ht="12.75" customHeight="1">
      <c r="A1824" s="4" t="s">
        <v>3696</v>
      </c>
      <c r="B1824" s="1" t="s">
        <v>3697</v>
      </c>
      <c r="C1824" s="2">
        <v>-3.25730934559713E-9</v>
      </c>
      <c r="D1824" s="2">
        <v>-9.68459558250807E-10</v>
      </c>
      <c r="E1824" s="2">
        <v>6.8967767661859E-10</v>
      </c>
      <c r="F1824" s="2">
        <v>3.5204144779968E-9</v>
      </c>
      <c r="G1824" s="1">
        <v>5023757.70124171</v>
      </c>
      <c r="H1824" s="1">
        <v>-378046.609876138</v>
      </c>
      <c r="I1824" s="1">
        <v>34144.2031965255</v>
      </c>
      <c r="J1824" s="1">
        <v>-10414.6851896757</v>
      </c>
      <c r="K1824" s="1">
        <v>379730.545811846</v>
      </c>
      <c r="L1824" s="1">
        <v>34206.8562859675</v>
      </c>
      <c r="M1824" s="1">
        <v>40472.6981054763</v>
      </c>
      <c r="N1824" s="1">
        <v>30586.0559401397</v>
      </c>
      <c r="O1824" s="1">
        <v>5033534.57668964</v>
      </c>
      <c r="P1824" s="1">
        <v>312191.491913664</v>
      </c>
      <c r="Q1824" s="1">
        <v>159477.773485215</v>
      </c>
      <c r="S1824" s="5">
        <f t="shared" ref="S1824:U1824" si="1846">($AY$3*M1824^2)/(2*$AY$6)</f>
        <v>99217.22748</v>
      </c>
      <c r="T1824" s="5">
        <f t="shared" si="1846"/>
        <v>56664.3262</v>
      </c>
      <c r="U1824" s="5">
        <f t="shared" si="1846"/>
        <v>1534648377</v>
      </c>
      <c r="V1824" s="1" t="s">
        <v>20</v>
      </c>
      <c r="W1824" s="2">
        <f t="shared" si="3"/>
        <v>34259.29942</v>
      </c>
      <c r="X1824" s="1">
        <f t="shared" si="4"/>
        <v>0.9969408017</v>
      </c>
      <c r="Y1824" s="1">
        <f t="shared" si="5"/>
        <v>1.395620563</v>
      </c>
      <c r="Z1824" s="1">
        <f t="shared" si="6"/>
        <v>0.7970581404</v>
      </c>
      <c r="AA1824" s="5">
        <f t="shared" si="7"/>
        <v>0.3372239673</v>
      </c>
      <c r="AB1824" s="1">
        <f t="shared" si="8"/>
        <v>2950.939868</v>
      </c>
      <c r="AC1824" s="1">
        <f t="shared" si="9"/>
        <v>126570.8525</v>
      </c>
      <c r="AD1824" s="5">
        <f t="shared" si="10"/>
        <v>90699.53179</v>
      </c>
      <c r="AE1824" s="5">
        <f t="shared" si="11"/>
        <v>81310.49139</v>
      </c>
      <c r="AF1824" s="5">
        <f t="shared" si="12"/>
        <v>210855.8494</v>
      </c>
      <c r="AG1824" s="5">
        <f t="shared" si="13"/>
        <v>90838.58484</v>
      </c>
      <c r="AH1824" s="5">
        <f t="shared" si="14"/>
        <v>2368.554798</v>
      </c>
      <c r="AI1824" s="5">
        <f t="shared" si="15"/>
        <v>120017.2646</v>
      </c>
      <c r="AJ1824" s="1">
        <f t="shared" si="16"/>
        <v>604359934.1</v>
      </c>
      <c r="AK1824" s="1">
        <f t="shared" si="17"/>
        <v>45473.38732</v>
      </c>
      <c r="AL1824" s="1" t="s">
        <v>20</v>
      </c>
      <c r="AM1824" s="5">
        <f t="shared" si="18"/>
        <v>0.6653119213</v>
      </c>
      <c r="AN1824" s="5">
        <f t="shared" si="19"/>
        <v>0.6663319227</v>
      </c>
      <c r="AO1824" s="5">
        <f t="shared" si="20"/>
        <v>0.7432742365</v>
      </c>
      <c r="AP1824" s="5">
        <f t="shared" si="21"/>
        <v>0.2866223231</v>
      </c>
      <c r="AQ1824" s="1">
        <f t="shared" si="22"/>
        <v>1.329040939</v>
      </c>
      <c r="AR1824" s="1">
        <f t="shared" si="23"/>
        <v>0.282774668</v>
      </c>
      <c r="AT1824" s="1">
        <v>0.463437737994702</v>
      </c>
      <c r="AU1824" s="1">
        <f t="shared" si="24"/>
        <v>0.000007668240594</v>
      </c>
      <c r="AV1824" s="1">
        <f t="shared" si="25"/>
        <v>130408.0105</v>
      </c>
    </row>
    <row r="1825" ht="12.75" customHeight="1">
      <c r="A1825" s="4" t="s">
        <v>3698</v>
      </c>
      <c r="B1825" s="1" t="s">
        <v>3699</v>
      </c>
      <c r="C1825" s="2">
        <v>1.37587219095171E-9</v>
      </c>
      <c r="D1825" s="2">
        <v>-4.54232918418248E-9</v>
      </c>
      <c r="E1825" s="2">
        <v>-8.80226289847435E-10</v>
      </c>
      <c r="F1825" s="2">
        <v>4.85502084935146E-9</v>
      </c>
      <c r="G1825" s="1">
        <v>4349456.05717499</v>
      </c>
      <c r="H1825" s="1">
        <v>-371339.782257909</v>
      </c>
      <c r="I1825" s="1">
        <v>11546.9070878641</v>
      </c>
      <c r="J1825" s="1">
        <v>-5942.76181188458</v>
      </c>
      <c r="K1825" s="1">
        <v>371571.32858407</v>
      </c>
      <c r="L1825" s="1">
        <v>29943.6572528385</v>
      </c>
      <c r="M1825" s="1">
        <v>34203.7554300078</v>
      </c>
      <c r="N1825" s="1">
        <v>27562.9938504895</v>
      </c>
      <c r="O1825" s="1">
        <v>4277404.98579563</v>
      </c>
      <c r="P1825" s="1">
        <v>325839.536271264</v>
      </c>
      <c r="Q1825" s="1">
        <v>147846.512204244</v>
      </c>
      <c r="S1825" s="5">
        <f t="shared" ref="S1825:U1825" si="1847">($AY$3*M1825^2)/(2*$AY$6)</f>
        <v>70861.50252</v>
      </c>
      <c r="T1825" s="5">
        <f t="shared" si="1847"/>
        <v>46016.70821</v>
      </c>
      <c r="U1825" s="5">
        <f t="shared" si="1847"/>
        <v>1108213700</v>
      </c>
      <c r="V1825" s="1" t="s">
        <v>20</v>
      </c>
      <c r="W1825" s="2">
        <f t="shared" si="3"/>
        <v>50777.65579</v>
      </c>
      <c r="X1825" s="1">
        <f t="shared" si="4"/>
        <v>0.3477478003</v>
      </c>
      <c r="Y1825" s="1">
        <f t="shared" si="5"/>
        <v>0.4537350097</v>
      </c>
      <c r="Z1825" s="1">
        <f t="shared" si="6"/>
        <v>0.2946507031</v>
      </c>
      <c r="AA1825" s="5">
        <f t="shared" si="7"/>
        <v>0.465067225</v>
      </c>
      <c r="AB1825" s="1">
        <f t="shared" si="8"/>
        <v>2745.765798</v>
      </c>
      <c r="AC1825" s="1">
        <f t="shared" si="9"/>
        <v>116677.5666</v>
      </c>
      <c r="AD1825" s="5">
        <f t="shared" si="10"/>
        <v>59266.68742</v>
      </c>
      <c r="AE1825" s="5">
        <f t="shared" si="11"/>
        <v>60533.53267</v>
      </c>
      <c r="AF1825" s="5">
        <f t="shared" si="12"/>
        <v>174048.6995</v>
      </c>
      <c r="AG1825" s="5">
        <f t="shared" si="13"/>
        <v>100502.8687</v>
      </c>
      <c r="AH1825" s="5">
        <f t="shared" si="14"/>
        <v>2569.388519</v>
      </c>
      <c r="AI1825" s="5">
        <f t="shared" si="15"/>
        <v>73545.83078</v>
      </c>
      <c r="AJ1825" s="1">
        <f t="shared" si="16"/>
        <v>591374136.6</v>
      </c>
      <c r="AK1825" s="1">
        <f t="shared" si="17"/>
        <v>41253.69333</v>
      </c>
      <c r="AL1825" s="1" t="s">
        <v>20</v>
      </c>
      <c r="AM1825" s="5">
        <f t="shared" si="18"/>
        <v>0.5884151807</v>
      </c>
      <c r="AN1825" s="5">
        <f t="shared" si="19"/>
        <v>0.9978187787</v>
      </c>
      <c r="AO1825" s="5">
        <f t="shared" si="20"/>
        <v>0.9769364358</v>
      </c>
      <c r="AP1825" s="5">
        <f t="shared" si="21"/>
        <v>0.3397750964</v>
      </c>
      <c r="AQ1825" s="1">
        <f t="shared" si="22"/>
        <v>1.433505921</v>
      </c>
      <c r="AR1825" s="1">
        <f t="shared" si="23"/>
        <v>0.3050012598</v>
      </c>
      <c r="AT1825" s="1">
        <v>0.198122155487615</v>
      </c>
      <c r="AU1825" s="1">
        <f t="shared" si="24"/>
        <v>0.000003350199869</v>
      </c>
      <c r="AV1825" s="1">
        <f t="shared" si="25"/>
        <v>298489.6541</v>
      </c>
    </row>
    <row r="1826" ht="12.75" customHeight="1">
      <c r="A1826" s="4" t="s">
        <v>3700</v>
      </c>
      <c r="B1826" s="1" t="s">
        <v>3701</v>
      </c>
      <c r="C1826" s="2">
        <v>2.89902295815163E-9</v>
      </c>
      <c r="D1826" s="2">
        <v>-3.72617166270687E-9</v>
      </c>
      <c r="E1826" s="2">
        <v>6.17736334277555E-10</v>
      </c>
      <c r="F1826" s="2">
        <v>4.76636689231327E-9</v>
      </c>
      <c r="G1826" s="1">
        <v>4462403.41569927</v>
      </c>
      <c r="H1826" s="1">
        <v>-361021.279173362</v>
      </c>
      <c r="I1826" s="1">
        <v>12247.1514773981</v>
      </c>
      <c r="J1826" s="1">
        <v>7984.71449988698</v>
      </c>
      <c r="K1826" s="1">
        <v>361318.20167958</v>
      </c>
      <c r="L1826" s="1">
        <v>31385.3625155494</v>
      </c>
      <c r="M1826" s="1">
        <v>38308.9014352848</v>
      </c>
      <c r="N1826" s="1">
        <v>27258.4937712208</v>
      </c>
      <c r="O1826" s="1">
        <v>4170356.46376538</v>
      </c>
      <c r="P1826" s="1">
        <v>323426.750232739</v>
      </c>
      <c r="Q1826" s="1">
        <v>140355.217519974</v>
      </c>
      <c r="S1826" s="5">
        <f t="shared" ref="S1826:U1826" si="1848">($AY$3*M1826^2)/(2*$AY$6)</f>
        <v>88891.89573</v>
      </c>
      <c r="T1826" s="5">
        <f t="shared" si="1848"/>
        <v>45005.59218</v>
      </c>
      <c r="U1826" s="5">
        <f t="shared" si="1848"/>
        <v>1053438359</v>
      </c>
      <c r="V1826" s="1" t="s">
        <v>20</v>
      </c>
      <c r="W1826" s="2">
        <f t="shared" si="3"/>
        <v>49215.5198</v>
      </c>
      <c r="X1826" s="1">
        <f t="shared" si="4"/>
        <v>0.4066775008</v>
      </c>
      <c r="Y1826" s="1">
        <f t="shared" si="5"/>
        <v>0.6058920354</v>
      </c>
      <c r="Z1826" s="1">
        <f t="shared" si="6"/>
        <v>0.306760584</v>
      </c>
      <c r="AA1826" s="5">
        <f t="shared" si="7"/>
        <v>0.4565749752</v>
      </c>
      <c r="AB1826" s="1">
        <f t="shared" si="8"/>
        <v>2781.188545</v>
      </c>
      <c r="AC1826" s="1">
        <f t="shared" si="9"/>
        <v>115208.2995</v>
      </c>
      <c r="AD1826" s="5">
        <f t="shared" si="10"/>
        <v>59702.11959</v>
      </c>
      <c r="AE1826" s="5">
        <f t="shared" si="11"/>
        <v>53046.64834</v>
      </c>
      <c r="AF1826" s="5">
        <f t="shared" si="12"/>
        <v>177524.0985</v>
      </c>
      <c r="AG1826" s="5">
        <f t="shared" si="13"/>
        <v>93619.14642</v>
      </c>
      <c r="AH1826" s="5">
        <f t="shared" si="14"/>
        <v>2602.15628</v>
      </c>
      <c r="AI1826" s="5">
        <f t="shared" si="15"/>
        <v>83904.95213</v>
      </c>
      <c r="AJ1826" s="1">
        <f t="shared" si="16"/>
        <v>575055778.3</v>
      </c>
      <c r="AK1826" s="1">
        <f t="shared" si="17"/>
        <v>39000.93601</v>
      </c>
      <c r="AL1826" s="1" t="s">
        <v>20</v>
      </c>
      <c r="AM1826" s="5">
        <f t="shared" si="18"/>
        <v>0.6142501831</v>
      </c>
      <c r="AN1826" s="5">
        <f t="shared" si="19"/>
        <v>0.9632083118</v>
      </c>
      <c r="AO1826" s="5">
        <f t="shared" si="20"/>
        <v>1.084056762</v>
      </c>
      <c r="AP1826" s="5">
        <f t="shared" si="21"/>
        <v>0.3239311074</v>
      </c>
      <c r="AQ1826" s="1">
        <f t="shared" si="22"/>
        <v>1.474466608</v>
      </c>
      <c r="AR1826" s="1">
        <f t="shared" si="23"/>
        <v>0.3137162996</v>
      </c>
      <c r="AT1826" s="1">
        <v>0.648632257567368</v>
      </c>
      <c r="AU1826" s="1">
        <f t="shared" si="24"/>
        <v>0.00001127946683</v>
      </c>
      <c r="AV1826" s="1">
        <f t="shared" si="25"/>
        <v>88656.6728</v>
      </c>
    </row>
    <row r="1827" ht="12.75" customHeight="1">
      <c r="A1827" s="4" t="s">
        <v>3702</v>
      </c>
      <c r="B1827" s="1" t="s">
        <v>3703</v>
      </c>
      <c r="C1827" s="2">
        <v>2.2476594299233E-9</v>
      </c>
      <c r="D1827" s="2">
        <v>-1.43616012016587E-9</v>
      </c>
      <c r="E1827" s="2">
        <v>2.27776579250282E-9</v>
      </c>
      <c r="F1827" s="2">
        <v>3.61214743667785E-9</v>
      </c>
      <c r="G1827" s="1">
        <v>7761459.16158893</v>
      </c>
      <c r="H1827" s="1">
        <v>-361339.815010334</v>
      </c>
      <c r="I1827" s="1">
        <v>19240.9840304062</v>
      </c>
      <c r="J1827" s="1">
        <v>6210.48860269915</v>
      </c>
      <c r="K1827" s="1">
        <v>361907.423165405</v>
      </c>
      <c r="L1827" s="1">
        <v>28293.5835817802</v>
      </c>
      <c r="M1827" s="1">
        <v>33769.3659386697</v>
      </c>
      <c r="N1827" s="1">
        <v>25094.9679619278</v>
      </c>
      <c r="O1827" s="1">
        <v>6355886.30244197</v>
      </c>
      <c r="P1827" s="1">
        <v>321879.447586834</v>
      </c>
      <c r="Q1827" s="1">
        <v>125115.103269548</v>
      </c>
      <c r="S1827" s="5">
        <f t="shared" ref="S1827:U1827" si="1849">($AY$3*M1827^2)/(2*$AY$6)</f>
        <v>69073.04226</v>
      </c>
      <c r="T1827" s="5">
        <f t="shared" si="1849"/>
        <v>38144.86332</v>
      </c>
      <c r="U1827" s="5">
        <f t="shared" si="1849"/>
        <v>2446893185</v>
      </c>
      <c r="V1827" s="1" t="s">
        <v>20</v>
      </c>
      <c r="W1827" s="2">
        <f t="shared" si="3"/>
        <v>28280.87238</v>
      </c>
      <c r="X1827" s="1">
        <f t="shared" si="4"/>
        <v>1.000899128</v>
      </c>
      <c r="Y1827" s="1">
        <f t="shared" si="5"/>
        <v>1.425805247</v>
      </c>
      <c r="Z1827" s="1">
        <f t="shared" si="6"/>
        <v>0.7873859974</v>
      </c>
      <c r="AA1827" s="5">
        <f t="shared" si="7"/>
        <v>0.3460111577</v>
      </c>
      <c r="AB1827" s="1">
        <f t="shared" si="8"/>
        <v>3667.901849</v>
      </c>
      <c r="AC1827" s="1">
        <f t="shared" si="9"/>
        <v>142228.0439</v>
      </c>
      <c r="AD1827" s="5">
        <f t="shared" si="10"/>
        <v>72526.47034</v>
      </c>
      <c r="AE1827" s="5">
        <f t="shared" si="11"/>
        <v>69021.13892</v>
      </c>
      <c r="AF1827" s="5">
        <f t="shared" si="12"/>
        <v>170090.0633</v>
      </c>
      <c r="AG1827" s="5">
        <f t="shared" si="13"/>
        <v>72493.88702</v>
      </c>
      <c r="AH1827" s="5">
        <f t="shared" si="14"/>
        <v>2107.812157</v>
      </c>
      <c r="AI1827" s="5">
        <f t="shared" si="15"/>
        <v>97596.17628</v>
      </c>
      <c r="AJ1827" s="1">
        <f t="shared" si="16"/>
        <v>575993553.4</v>
      </c>
      <c r="AK1827" s="1">
        <f t="shared" si="17"/>
        <v>39929.79503</v>
      </c>
      <c r="AL1827" s="1" t="s">
        <v>20</v>
      </c>
      <c r="AM1827" s="5">
        <f t="shared" si="18"/>
        <v>0.79454086</v>
      </c>
      <c r="AN1827" s="5">
        <f t="shared" si="19"/>
        <v>0.7941839038</v>
      </c>
      <c r="AO1827" s="5">
        <f t="shared" si="20"/>
        <v>0.834517602</v>
      </c>
      <c r="AP1827" s="5">
        <f t="shared" si="21"/>
        <v>0.338640331</v>
      </c>
      <c r="AQ1827" s="1">
        <f t="shared" si="22"/>
        <v>1.442515678</v>
      </c>
      <c r="AR1827" s="1">
        <f t="shared" si="23"/>
        <v>0.3069182293</v>
      </c>
      <c r="AT1827" s="1">
        <v>0.262524227389722</v>
      </c>
      <c r="AU1827" s="1">
        <f t="shared" si="24"/>
        <v>0.000004557763292</v>
      </c>
      <c r="AV1827" s="1">
        <f t="shared" si="25"/>
        <v>219405.8656</v>
      </c>
    </row>
    <row r="1828" ht="12.75" customHeight="1">
      <c r="A1828" s="4" t="s">
        <v>3704</v>
      </c>
      <c r="B1828" s="1" t="s">
        <v>3705</v>
      </c>
      <c r="C1828" s="2">
        <v>-3.03143766307992E-9</v>
      </c>
      <c r="D1828" s="2">
        <v>4.22425493112681E-9</v>
      </c>
      <c r="E1828" s="2">
        <v>1.77885865827239E-9</v>
      </c>
      <c r="F1828" s="2">
        <v>5.50449491682157E-9</v>
      </c>
      <c r="G1828" s="1">
        <v>1.02006088227366E7</v>
      </c>
      <c r="H1828" s="1">
        <v>-336243.790908763</v>
      </c>
      <c r="I1828" s="1">
        <v>-9050.71105604126</v>
      </c>
      <c r="J1828" s="1">
        <v>-10902.0214320399</v>
      </c>
      <c r="K1828" s="1">
        <v>336543.032404801</v>
      </c>
      <c r="L1828" s="1">
        <v>13647.8669906079</v>
      </c>
      <c r="M1828" s="1">
        <v>13735.348354452</v>
      </c>
      <c r="N1828" s="1">
        <v>13602.0029364978</v>
      </c>
      <c r="O1828" s="1">
        <v>6061438.69023797</v>
      </c>
      <c r="P1828" s="1">
        <v>299471.124933288</v>
      </c>
      <c r="Q1828" s="1">
        <v>128769.078137331</v>
      </c>
      <c r="S1828" s="5">
        <f t="shared" ref="S1828:U1828" si="1850">($AY$3*M1828^2)/(2*$AY$6)</f>
        <v>11427.26053</v>
      </c>
      <c r="T1828" s="5">
        <f t="shared" si="1850"/>
        <v>11206.46142</v>
      </c>
      <c r="U1828" s="5">
        <f t="shared" si="1850"/>
        <v>2225431369</v>
      </c>
      <c r="V1828" s="1" t="s">
        <v>20</v>
      </c>
      <c r="W1828" s="2">
        <f t="shared" si="3"/>
        <v>37592.69404</v>
      </c>
      <c r="X1828" s="1">
        <f t="shared" si="4"/>
        <v>0.1318022009</v>
      </c>
      <c r="Y1828" s="1">
        <f t="shared" si="5"/>
        <v>0.1334972922</v>
      </c>
      <c r="Z1828" s="1">
        <f t="shared" si="6"/>
        <v>0.1309178391</v>
      </c>
      <c r="AA1828" s="5">
        <f t="shared" si="7"/>
        <v>0.527280985</v>
      </c>
      <c r="AB1828" s="1">
        <f t="shared" si="8"/>
        <v>4204.932843</v>
      </c>
      <c r="AC1828" s="1">
        <f t="shared" si="9"/>
        <v>138894.4958</v>
      </c>
      <c r="AD1828" s="5">
        <f t="shared" si="10"/>
        <v>25796.49811</v>
      </c>
      <c r="AE1828" s="5">
        <f t="shared" si="11"/>
        <v>61232.28769</v>
      </c>
      <c r="AF1828" s="5">
        <f t="shared" si="12"/>
        <v>97105.17259</v>
      </c>
      <c r="AG1828" s="5">
        <f t="shared" si="13"/>
        <v>71055.78195</v>
      </c>
      <c r="AH1828" s="5">
        <f t="shared" si="14"/>
        <v>2158.400866</v>
      </c>
      <c r="AI1828" s="5">
        <f t="shared" si="15"/>
        <v>26049.39064</v>
      </c>
      <c r="AJ1828" s="1">
        <f t="shared" si="16"/>
        <v>535624871.7</v>
      </c>
      <c r="AK1828" s="1">
        <f t="shared" si="17"/>
        <v>37953.93323</v>
      </c>
      <c r="AL1828" s="1" t="s">
        <v>20</v>
      </c>
      <c r="AM1828" s="5">
        <f t="shared" si="18"/>
        <v>0.7538089892</v>
      </c>
      <c r="AN1828" s="5">
        <f t="shared" si="19"/>
        <v>2.076347221</v>
      </c>
      <c r="AO1828" s="5">
        <f t="shared" si="20"/>
        <v>0.874742545</v>
      </c>
      <c r="AP1828" s="5">
        <f t="shared" si="21"/>
        <v>0.5515925233</v>
      </c>
      <c r="AQ1828" s="1">
        <f t="shared" si="22"/>
        <v>1.411249971</v>
      </c>
      <c r="AR1828" s="1">
        <f t="shared" si="23"/>
        <v>0.3002659513</v>
      </c>
      <c r="AT1828" s="1">
        <v>0.514972687402534</v>
      </c>
      <c r="AU1828" s="1">
        <f t="shared" si="24"/>
        <v>0.000009614428205</v>
      </c>
      <c r="AV1828" s="1">
        <f t="shared" si="25"/>
        <v>104010.3456</v>
      </c>
    </row>
    <row r="1829" ht="12.75" customHeight="1">
      <c r="A1829" s="4" t="s">
        <v>3706</v>
      </c>
      <c r="B1829" s="1" t="s">
        <v>3707</v>
      </c>
      <c r="C1829" s="2">
        <v>-3.00375699780637E-9</v>
      </c>
      <c r="D1829" s="2">
        <v>5.18525987087205E-9</v>
      </c>
      <c r="E1829" s="2">
        <v>1.59597084575592E-9</v>
      </c>
      <c r="F1829" s="2">
        <v>6.21808462173741E-9</v>
      </c>
      <c r="G1829" s="1">
        <v>6773425.21436692</v>
      </c>
      <c r="H1829" s="1">
        <v>-339472.615610163</v>
      </c>
      <c r="I1829" s="1">
        <v>7225.90050087358</v>
      </c>
      <c r="J1829" s="1">
        <v>-9490.74367774178</v>
      </c>
      <c r="K1829" s="1">
        <v>339685.263467789</v>
      </c>
      <c r="L1829" s="1">
        <v>17741.8882623105</v>
      </c>
      <c r="M1829" s="1">
        <v>17856.9686416595</v>
      </c>
      <c r="N1829" s="1">
        <v>17682.4049262729</v>
      </c>
      <c r="O1829" s="1">
        <v>4257439.3062836</v>
      </c>
      <c r="P1829" s="1">
        <v>290936.393812148</v>
      </c>
      <c r="Q1829" s="1">
        <v>137429.317075855</v>
      </c>
      <c r="S1829" s="5">
        <f t="shared" ref="S1829:U1829" si="1851">($AY$3*M1829^2)/(2*$AY$6)</f>
        <v>19314.26758</v>
      </c>
      <c r="T1829" s="5">
        <f t="shared" si="1851"/>
        <v>18938.49376</v>
      </c>
      <c r="U1829" s="5">
        <f t="shared" si="1851"/>
        <v>1097892208</v>
      </c>
      <c r="V1829" s="1" t="s">
        <v>20</v>
      </c>
      <c r="W1829" s="2">
        <f t="shared" si="3"/>
        <v>52113.64855</v>
      </c>
      <c r="X1829" s="1">
        <f t="shared" si="4"/>
        <v>0.1159035452</v>
      </c>
      <c r="Y1829" s="1">
        <f t="shared" si="5"/>
        <v>0.1174120072</v>
      </c>
      <c r="Z1829" s="1">
        <f t="shared" si="6"/>
        <v>0.115127667</v>
      </c>
      <c r="AA1829" s="5">
        <f t="shared" si="7"/>
        <v>0.5956364451</v>
      </c>
      <c r="AB1829" s="1">
        <f t="shared" si="8"/>
        <v>3426.49567</v>
      </c>
      <c r="AC1829" s="1">
        <f t="shared" si="9"/>
        <v>116404.9396</v>
      </c>
      <c r="AD1829" s="5">
        <f t="shared" si="10"/>
        <v>29686.5732</v>
      </c>
      <c r="AE1829" s="5">
        <f t="shared" si="11"/>
        <v>55994.53508</v>
      </c>
      <c r="AF1829" s="5">
        <f t="shared" si="12"/>
        <v>117178.6851</v>
      </c>
      <c r="AG1829" s="5">
        <f t="shared" si="13"/>
        <v>87199.041</v>
      </c>
      <c r="AH1829" s="5">
        <f t="shared" si="14"/>
        <v>2575.406172</v>
      </c>
      <c r="AI1829" s="5">
        <f t="shared" si="15"/>
        <v>29979.64411</v>
      </c>
      <c r="AJ1829" s="1">
        <f t="shared" si="16"/>
        <v>540625887.8</v>
      </c>
      <c r="AK1829" s="1">
        <f t="shared" si="17"/>
        <v>39494.83101</v>
      </c>
      <c r="AL1829" s="1" t="s">
        <v>20</v>
      </c>
      <c r="AM1829" s="5">
        <f t="shared" si="18"/>
        <v>0.6199906347</v>
      </c>
      <c r="AN1829" s="5">
        <f t="shared" si="19"/>
        <v>1.821112475</v>
      </c>
      <c r="AO1829" s="5">
        <f t="shared" si="20"/>
        <v>0.9654975918</v>
      </c>
      <c r="AP1829" s="5">
        <f t="shared" si="21"/>
        <v>0.4613687952</v>
      </c>
      <c r="AQ1829" s="1">
        <f t="shared" si="22"/>
        <v>1.368852262</v>
      </c>
      <c r="AR1829" s="1">
        <f t="shared" si="23"/>
        <v>0.2912451622</v>
      </c>
      <c r="AT1829" s="1">
        <v>0.18874679534673</v>
      </c>
      <c r="AU1829" s="1">
        <f t="shared" si="24"/>
        <v>0.00000349126447</v>
      </c>
      <c r="AV1829" s="1">
        <f t="shared" si="25"/>
        <v>286429.1745</v>
      </c>
    </row>
    <row r="1830" ht="12.75" customHeight="1">
      <c r="A1830" s="4" t="s">
        <v>3708</v>
      </c>
      <c r="B1830" s="1" t="s">
        <v>3709</v>
      </c>
      <c r="C1830" s="2">
        <v>-1.27820778055483E-9</v>
      </c>
      <c r="D1830" s="2">
        <v>5.5918880735836E-9</v>
      </c>
      <c r="E1830" s="2">
        <v>5.6964952434549E-10</v>
      </c>
      <c r="F1830" s="2">
        <v>5.95839497667535E-9</v>
      </c>
      <c r="G1830" s="1">
        <v>7415519.14034347</v>
      </c>
      <c r="H1830" s="1">
        <v>-335134.985641401</v>
      </c>
      <c r="I1830" s="1">
        <v>3644.21842215544</v>
      </c>
      <c r="J1830" s="1">
        <v>-19755.2306243222</v>
      </c>
      <c r="K1830" s="1">
        <v>335908.320160719</v>
      </c>
      <c r="L1830" s="1">
        <v>16167.0748447038</v>
      </c>
      <c r="M1830" s="1">
        <v>16528.2041568256</v>
      </c>
      <c r="N1830" s="1">
        <v>15974.4684910815</v>
      </c>
      <c r="O1830" s="1">
        <v>4426247.07412772</v>
      </c>
      <c r="P1830" s="1">
        <v>334471.590517429</v>
      </c>
      <c r="Q1830" s="1">
        <v>131220.192535109</v>
      </c>
      <c r="S1830" s="5">
        <f t="shared" ref="S1830:U1830" si="1852">($AY$3*M1830^2)/(2*$AY$6)</f>
        <v>16546.80349</v>
      </c>
      <c r="T1830" s="5">
        <f t="shared" si="1852"/>
        <v>15456.6583</v>
      </c>
      <c r="U1830" s="5">
        <f t="shared" si="1852"/>
        <v>1186681242</v>
      </c>
      <c r="V1830" s="1" t="s">
        <v>20</v>
      </c>
      <c r="W1830" s="2">
        <f t="shared" si="3"/>
        <v>47726.27403</v>
      </c>
      <c r="X1830" s="1">
        <f t="shared" si="4"/>
        <v>0.1147487166</v>
      </c>
      <c r="Y1830" s="1">
        <f t="shared" si="5"/>
        <v>0.1199323314</v>
      </c>
      <c r="Z1830" s="1">
        <f t="shared" si="6"/>
        <v>0.1120308866</v>
      </c>
      <c r="AA1830" s="5">
        <f t="shared" si="7"/>
        <v>0.5707605185</v>
      </c>
      <c r="AB1830" s="1">
        <f t="shared" si="8"/>
        <v>3585.228148</v>
      </c>
      <c r="AC1830" s="1">
        <f t="shared" si="9"/>
        <v>118690.2388</v>
      </c>
      <c r="AD1830" s="5">
        <f t="shared" si="10"/>
        <v>27988.04047</v>
      </c>
      <c r="AE1830" s="5">
        <f t="shared" si="11"/>
        <v>55731.50565</v>
      </c>
      <c r="AF1830" s="5">
        <f t="shared" si="12"/>
        <v>111580.7584</v>
      </c>
      <c r="AG1830" s="5">
        <f t="shared" si="13"/>
        <v>82622.54625</v>
      </c>
      <c r="AH1830" s="5">
        <f t="shared" si="14"/>
        <v>2525.818492</v>
      </c>
      <c r="AI1830" s="5">
        <f t="shared" si="15"/>
        <v>28958.21211</v>
      </c>
      <c r="AJ1830" s="1">
        <f t="shared" si="16"/>
        <v>534614695.8</v>
      </c>
      <c r="AK1830" s="1">
        <f t="shared" si="17"/>
        <v>39024.66399</v>
      </c>
      <c r="AL1830" s="1" t="s">
        <v>20</v>
      </c>
      <c r="AM1830" s="5">
        <f t="shared" si="18"/>
        <v>0.6470566692</v>
      </c>
      <c r="AN1830" s="5">
        <f t="shared" si="19"/>
        <v>1.910154076</v>
      </c>
      <c r="AO1830" s="5">
        <f t="shared" si="20"/>
        <v>0.959268352</v>
      </c>
      <c r="AP1830" s="5">
        <f t="shared" si="21"/>
        <v>0.4791280357</v>
      </c>
      <c r="AQ1830" s="1">
        <f t="shared" si="22"/>
        <v>1.369940548</v>
      </c>
      <c r="AR1830" s="1">
        <f t="shared" si="23"/>
        <v>0.2914767124</v>
      </c>
      <c r="AT1830" s="1">
        <v>0.500426739981037</v>
      </c>
      <c r="AU1830" s="1">
        <f t="shared" si="24"/>
        <v>0.000009360512233</v>
      </c>
      <c r="AV1830" s="1">
        <f t="shared" si="25"/>
        <v>106831.7604</v>
      </c>
    </row>
    <row r="1831" ht="12.75" customHeight="1">
      <c r="A1831" s="4" t="s">
        <v>3710</v>
      </c>
      <c r="B1831" s="1" t="s">
        <v>3711</v>
      </c>
      <c r="C1831" s="2">
        <v>-3.94517585140387E-9</v>
      </c>
      <c r="D1831" s="2">
        <v>1.64184123345865E-9</v>
      </c>
      <c r="E1831" s="2">
        <v>1.58680611260211E-9</v>
      </c>
      <c r="F1831" s="2">
        <v>4.66252986854936E-9</v>
      </c>
      <c r="G1831" s="1">
        <v>6731883.59452107</v>
      </c>
      <c r="H1831" s="1">
        <v>-327124.478012251</v>
      </c>
      <c r="I1831" s="1">
        <v>9011.21310322692</v>
      </c>
      <c r="J1831" s="1">
        <v>-17607.7144710423</v>
      </c>
      <c r="K1831" s="1">
        <v>327728.726740611</v>
      </c>
      <c r="L1831" s="1">
        <v>22402.7023906679</v>
      </c>
      <c r="M1831" s="1">
        <v>24091.5901243577</v>
      </c>
      <c r="N1831" s="1">
        <v>21471.5677031662</v>
      </c>
      <c r="O1831" s="1">
        <v>6452024.90791516</v>
      </c>
      <c r="P1831" s="1">
        <v>345975.391623285</v>
      </c>
      <c r="Q1831" s="1">
        <v>134309.428208419</v>
      </c>
      <c r="S1831" s="5">
        <f t="shared" ref="S1831:U1831" si="1853">($AY$3*M1831^2)/(2*$AY$6)</f>
        <v>35155.53436</v>
      </c>
      <c r="T1831" s="5">
        <f t="shared" si="1853"/>
        <v>27924.81351</v>
      </c>
      <c r="U1831" s="5">
        <f t="shared" si="1853"/>
        <v>2521476022</v>
      </c>
      <c r="V1831" s="1" t="s">
        <v>20</v>
      </c>
      <c r="W1831" s="2">
        <f t="shared" si="3"/>
        <v>39196.95676</v>
      </c>
      <c r="X1831" s="1">
        <f t="shared" si="4"/>
        <v>0.3266601215</v>
      </c>
      <c r="Y1831" s="1">
        <f t="shared" si="5"/>
        <v>0.3777689264</v>
      </c>
      <c r="Z1831" s="1">
        <f t="shared" si="6"/>
        <v>0.3000701599</v>
      </c>
      <c r="AA1831" s="5">
        <f t="shared" si="7"/>
        <v>0.4466283245</v>
      </c>
      <c r="AB1831" s="1">
        <f t="shared" si="8"/>
        <v>3415.97211</v>
      </c>
      <c r="AC1831" s="1">
        <f t="shared" si="9"/>
        <v>143299.6715</v>
      </c>
      <c r="AD1831" s="5">
        <f t="shared" si="10"/>
        <v>48074.80074</v>
      </c>
      <c r="AE1831" s="5">
        <f t="shared" si="11"/>
        <v>66444.47791</v>
      </c>
      <c r="AF1831" s="5">
        <f t="shared" si="12"/>
        <v>138055.2483</v>
      </c>
      <c r="AG1831" s="5">
        <f t="shared" si="13"/>
        <v>84114.22216</v>
      </c>
      <c r="AH1831" s="5">
        <f t="shared" si="14"/>
        <v>2092.049457</v>
      </c>
      <c r="AI1831" s="5">
        <f t="shared" si="15"/>
        <v>53941.02614</v>
      </c>
      <c r="AJ1831" s="1">
        <f t="shared" si="16"/>
        <v>521596468.5</v>
      </c>
      <c r="AK1831" s="1">
        <f t="shared" si="17"/>
        <v>38700.58733</v>
      </c>
      <c r="AL1831" s="1" t="s">
        <v>20</v>
      </c>
      <c r="AM1831" s="5">
        <f t="shared" si="18"/>
        <v>0.6201049658</v>
      </c>
      <c r="AN1831" s="5">
        <f t="shared" si="19"/>
        <v>1.08496855</v>
      </c>
      <c r="AO1831" s="5">
        <f t="shared" si="20"/>
        <v>0.7850110121</v>
      </c>
      <c r="AP1831" s="5">
        <f t="shared" si="21"/>
        <v>0.3778171964</v>
      </c>
      <c r="AQ1831" s="1">
        <f t="shared" si="22"/>
        <v>1.347774038</v>
      </c>
      <c r="AR1831" s="1">
        <f t="shared" si="23"/>
        <v>0.2867604336</v>
      </c>
      <c r="AT1831" s="1">
        <v>0.236223716523461</v>
      </c>
      <c r="AU1831" s="1">
        <f t="shared" si="24"/>
        <v>0.000004528859583</v>
      </c>
      <c r="AV1831" s="1">
        <f t="shared" si="25"/>
        <v>220806.1393</v>
      </c>
    </row>
    <row r="1832" ht="12.75" customHeight="1">
      <c r="A1832" s="4" t="s">
        <v>3712</v>
      </c>
      <c r="B1832" s="1" t="s">
        <v>3713</v>
      </c>
      <c r="C1832" s="2">
        <v>-1.26080300891745E-10</v>
      </c>
      <c r="D1832" s="2">
        <v>4.94809802229021E-9</v>
      </c>
      <c r="E1832" s="2">
        <v>-1.93158636165377E-9</v>
      </c>
      <c r="F1832" s="2">
        <v>5.48318594655636E-9</v>
      </c>
      <c r="G1832" s="1">
        <v>6027156.22826372</v>
      </c>
      <c r="H1832" s="1">
        <v>-325297.727164806</v>
      </c>
      <c r="I1832" s="1">
        <v>6632.19832203242</v>
      </c>
      <c r="J1832" s="1">
        <v>-7000.53535726276</v>
      </c>
      <c r="K1832" s="1">
        <v>325463.228585371</v>
      </c>
      <c r="L1832" s="1">
        <v>19451.3053627264</v>
      </c>
      <c r="M1832" s="1">
        <v>22249.9360866386</v>
      </c>
      <c r="N1832" s="1">
        <v>17868.0841764334</v>
      </c>
      <c r="O1832" s="1">
        <v>5012356.73337149</v>
      </c>
      <c r="P1832" s="1">
        <v>309594.943623573</v>
      </c>
      <c r="Q1832" s="1">
        <v>137481.026566463</v>
      </c>
      <c r="S1832" s="5">
        <f t="shared" ref="S1832:U1832" si="1854">($AY$3*M1832^2)/(2*$AY$6)</f>
        <v>29986.12227</v>
      </c>
      <c r="T1832" s="5">
        <f t="shared" si="1854"/>
        <v>19338.3204</v>
      </c>
      <c r="U1832" s="5">
        <f t="shared" si="1854"/>
        <v>1521761936</v>
      </c>
      <c r="V1832" s="1" t="s">
        <v>20</v>
      </c>
      <c r="W1832" s="2">
        <f t="shared" si="3"/>
        <v>48716.46547</v>
      </c>
      <c r="X1832" s="1">
        <f t="shared" si="4"/>
        <v>0.1594211586</v>
      </c>
      <c r="Y1832" s="1">
        <f t="shared" si="5"/>
        <v>0.208596008</v>
      </c>
      <c r="Z1832" s="1">
        <f t="shared" si="6"/>
        <v>0.1345254449</v>
      </c>
      <c r="AA1832" s="5">
        <f t="shared" si="7"/>
        <v>0.5252397778</v>
      </c>
      <c r="AB1832" s="1">
        <f t="shared" si="8"/>
        <v>3232.229888</v>
      </c>
      <c r="AC1832" s="1">
        <f t="shared" si="9"/>
        <v>126304.3079</v>
      </c>
      <c r="AD1832" s="5">
        <f t="shared" si="10"/>
        <v>34018.90895</v>
      </c>
      <c r="AE1832" s="5">
        <f t="shared" si="11"/>
        <v>51507.04235</v>
      </c>
      <c r="AF1832" s="5">
        <f t="shared" si="12"/>
        <v>127563.0146</v>
      </c>
      <c r="AG1832" s="5">
        <f t="shared" si="13"/>
        <v>85201.53131</v>
      </c>
      <c r="AH1832" s="5">
        <f t="shared" si="14"/>
        <v>2373.553246</v>
      </c>
      <c r="AI1832" s="5">
        <f t="shared" si="15"/>
        <v>42361.48332</v>
      </c>
      <c r="AJ1832" s="1">
        <f t="shared" si="16"/>
        <v>517990816.2</v>
      </c>
      <c r="AK1832" s="1">
        <f t="shared" si="17"/>
        <v>36525.67658</v>
      </c>
      <c r="AL1832" s="1" t="s">
        <v>20</v>
      </c>
      <c r="AM1832" s="5">
        <f t="shared" si="18"/>
        <v>0.6079595147</v>
      </c>
      <c r="AN1832" s="5">
        <f t="shared" si="19"/>
        <v>1.522655583</v>
      </c>
      <c r="AO1832" s="5">
        <f t="shared" si="20"/>
        <v>1.00566989</v>
      </c>
      <c r="AP1832" s="5">
        <f t="shared" si="21"/>
        <v>0.4060666156</v>
      </c>
      <c r="AQ1832" s="1">
        <f t="shared" si="22"/>
        <v>1.418155294</v>
      </c>
      <c r="AR1832" s="1">
        <f t="shared" si="23"/>
        <v>0.301735169</v>
      </c>
      <c r="AT1832" s="1">
        <v>0.159161061313232</v>
      </c>
      <c r="AU1832" s="1">
        <f t="shared" si="24"/>
        <v>0.000003072661837</v>
      </c>
      <c r="AV1832" s="1">
        <f t="shared" si="25"/>
        <v>325450.7176</v>
      </c>
    </row>
    <row r="1833" ht="12.75" customHeight="1">
      <c r="A1833" s="4" t="s">
        <v>3714</v>
      </c>
      <c r="B1833" s="1" t="s">
        <v>3715</v>
      </c>
      <c r="C1833" s="2">
        <v>-6.41062982246127E-10</v>
      </c>
      <c r="D1833" s="2">
        <v>4.94316329681817E-9</v>
      </c>
      <c r="E1833" s="2">
        <v>-1.73514053736506E-9</v>
      </c>
      <c r="F1833" s="2">
        <v>5.30840653763099E-9</v>
      </c>
      <c r="G1833" s="1">
        <v>7335221.43809314</v>
      </c>
      <c r="H1833" s="1">
        <v>-322484.452252515</v>
      </c>
      <c r="I1833" s="1">
        <v>2491.27232135352</v>
      </c>
      <c r="J1833" s="1">
        <v>-3888.78358616863</v>
      </c>
      <c r="K1833" s="1">
        <v>322523.39824779</v>
      </c>
      <c r="L1833" s="1">
        <v>17205.330337272</v>
      </c>
      <c r="M1833" s="1">
        <v>17561.6096562815</v>
      </c>
      <c r="N1833" s="1">
        <v>17000.2893462527</v>
      </c>
      <c r="O1833" s="1">
        <v>5655901.25334139</v>
      </c>
      <c r="P1833" s="1">
        <v>305201.573836109</v>
      </c>
      <c r="Q1833" s="1">
        <v>117283.282440736</v>
      </c>
      <c r="S1833" s="5">
        <f t="shared" ref="S1833:U1833" si="1855">($AY$3*M1833^2)/(2*$AY$6)</f>
        <v>18680.6254</v>
      </c>
      <c r="T1833" s="5">
        <f t="shared" si="1855"/>
        <v>17505.53541</v>
      </c>
      <c r="U1833" s="5">
        <f t="shared" si="1855"/>
        <v>1937610186</v>
      </c>
      <c r="V1833" s="1" t="s">
        <v>20</v>
      </c>
      <c r="W1833" s="2">
        <f t="shared" si="3"/>
        <v>42752.01439</v>
      </c>
      <c r="X1833" s="1">
        <f t="shared" si="4"/>
        <v>0.161961901</v>
      </c>
      <c r="Y1833" s="1">
        <f t="shared" si="5"/>
        <v>0.1687390013</v>
      </c>
      <c r="Z1833" s="1">
        <f t="shared" si="6"/>
        <v>0.1581246077</v>
      </c>
      <c r="AA1833" s="5">
        <f t="shared" si="7"/>
        <v>0.5084974862</v>
      </c>
      <c r="AB1833" s="1">
        <f t="shared" si="8"/>
        <v>3565.764294</v>
      </c>
      <c r="AC1833" s="1">
        <f t="shared" si="9"/>
        <v>134167.7345</v>
      </c>
      <c r="AD1833" s="5">
        <f t="shared" si="10"/>
        <v>33432.39604</v>
      </c>
      <c r="AE1833" s="5">
        <f t="shared" si="11"/>
        <v>59234.51752</v>
      </c>
      <c r="AF1833" s="5">
        <f t="shared" si="12"/>
        <v>117609.5012</v>
      </c>
      <c r="AG1833" s="5">
        <f t="shared" si="13"/>
        <v>83073.2249</v>
      </c>
      <c r="AH1833" s="5">
        <f t="shared" si="14"/>
        <v>2234.441844</v>
      </c>
      <c r="AI1833" s="5">
        <f t="shared" si="15"/>
        <v>34536.27625</v>
      </c>
      <c r="AJ1833" s="1">
        <f t="shared" si="16"/>
        <v>513311930.9</v>
      </c>
      <c r="AK1833" s="1">
        <f t="shared" si="17"/>
        <v>37799.33082</v>
      </c>
      <c r="AL1833" s="1" t="s">
        <v>20</v>
      </c>
      <c r="AM1833" s="5">
        <f t="shared" si="18"/>
        <v>0.6179029784</v>
      </c>
      <c r="AN1833" s="5">
        <f t="shared" si="19"/>
        <v>1.535372847</v>
      </c>
      <c r="AO1833" s="5">
        <f t="shared" si="20"/>
        <v>0.8665756935</v>
      </c>
      <c r="AP1833" s="5">
        <f t="shared" si="21"/>
        <v>0.4364544751</v>
      </c>
      <c r="AQ1833" s="1">
        <f t="shared" si="22"/>
        <v>1.357992112</v>
      </c>
      <c r="AR1833" s="1">
        <f t="shared" si="23"/>
        <v>0.2889344919</v>
      </c>
      <c r="AT1833" s="1">
        <v>0.237781733197258</v>
      </c>
      <c r="AU1833" s="1">
        <f t="shared" si="24"/>
        <v>0.00000463230482</v>
      </c>
      <c r="AV1833" s="1">
        <f t="shared" si="25"/>
        <v>215875.2584</v>
      </c>
    </row>
    <row r="1834" ht="12.75" customHeight="1">
      <c r="A1834" s="4" t="s">
        <v>3716</v>
      </c>
      <c r="B1834" s="1" t="s">
        <v>3717</v>
      </c>
      <c r="C1834" s="2">
        <v>-9.32743128740994E-10</v>
      </c>
      <c r="D1834" s="2">
        <v>4.82968265225565E-9</v>
      </c>
      <c r="E1834" s="2">
        <v>-2.34084361931674E-9</v>
      </c>
      <c r="F1834" s="2">
        <v>5.46914195003753E-9</v>
      </c>
      <c r="G1834" s="1">
        <v>7133873.42509364</v>
      </c>
      <c r="H1834" s="1">
        <v>-322782.882707666</v>
      </c>
      <c r="I1834" s="1">
        <v>3198.83875643956</v>
      </c>
      <c r="J1834" s="1">
        <v>-1610.49141290673</v>
      </c>
      <c r="K1834" s="1">
        <v>322803.432098785</v>
      </c>
      <c r="L1834" s="1">
        <v>17385.3235900082</v>
      </c>
      <c r="M1834" s="1">
        <v>17918.9326352054</v>
      </c>
      <c r="N1834" s="1">
        <v>17098.1888703439</v>
      </c>
      <c r="O1834" s="1">
        <v>5284819.05079897</v>
      </c>
      <c r="P1834" s="1">
        <v>320155.254676267</v>
      </c>
      <c r="Q1834" s="1">
        <v>119909.078298704</v>
      </c>
      <c r="S1834" s="5">
        <f t="shared" ref="S1834:U1834" si="1856">($AY$3*M1834^2)/(2*$AY$6)</f>
        <v>19448.54184</v>
      </c>
      <c r="T1834" s="5">
        <f t="shared" si="1856"/>
        <v>17707.73411</v>
      </c>
      <c r="U1834" s="5">
        <f t="shared" si="1856"/>
        <v>1691698701</v>
      </c>
      <c r="V1834" s="1" t="s">
        <v>20</v>
      </c>
      <c r="W1834" s="2">
        <f t="shared" si="3"/>
        <v>44663.78431</v>
      </c>
      <c r="X1834" s="1">
        <f t="shared" si="4"/>
        <v>0.1515146134</v>
      </c>
      <c r="Y1834" s="1">
        <f t="shared" si="5"/>
        <v>0.1609582488</v>
      </c>
      <c r="Z1834" s="1">
        <f t="shared" si="6"/>
        <v>0.1465511346</v>
      </c>
      <c r="AA1834" s="5">
        <f t="shared" si="7"/>
        <v>0.5238944896</v>
      </c>
      <c r="AB1834" s="1">
        <f t="shared" si="8"/>
        <v>3516.484578</v>
      </c>
      <c r="AC1834" s="1">
        <f t="shared" si="9"/>
        <v>129691.7165</v>
      </c>
      <c r="AD1834" s="5">
        <f t="shared" si="10"/>
        <v>32636.70302</v>
      </c>
      <c r="AE1834" s="5">
        <f t="shared" si="11"/>
        <v>57302.52924</v>
      </c>
      <c r="AF1834" s="5">
        <f t="shared" si="12"/>
        <v>118048.6804</v>
      </c>
      <c r="AG1834" s="5">
        <f t="shared" si="13"/>
        <v>83845.35708</v>
      </c>
      <c r="AH1834" s="5">
        <f t="shared" si="14"/>
        <v>2311.55858</v>
      </c>
      <c r="AI1834" s="5">
        <f t="shared" si="15"/>
        <v>34203.32336</v>
      </c>
      <c r="AJ1834" s="1">
        <f t="shared" si="16"/>
        <v>513757618.7</v>
      </c>
      <c r="AK1834" s="1">
        <f t="shared" si="17"/>
        <v>37815.92989</v>
      </c>
      <c r="AL1834" s="1" t="s">
        <v>20</v>
      </c>
      <c r="AM1834" s="5">
        <f t="shared" si="18"/>
        <v>0.612744267</v>
      </c>
      <c r="AN1834" s="5">
        <f t="shared" si="19"/>
        <v>1.57417132</v>
      </c>
      <c r="AO1834" s="5">
        <f t="shared" si="20"/>
        <v>0.8965705799</v>
      </c>
      <c r="AP1834" s="5">
        <f t="shared" si="21"/>
        <v>0.4352082689</v>
      </c>
      <c r="AQ1834" s="1">
        <f t="shared" si="22"/>
        <v>1.358574601</v>
      </c>
      <c r="AR1834" s="1">
        <f t="shared" si="23"/>
        <v>0.2890584258</v>
      </c>
      <c r="AT1834" s="1">
        <v>0.219016168027221</v>
      </c>
      <c r="AU1834" s="1">
        <f t="shared" si="24"/>
        <v>0.00000426302521</v>
      </c>
      <c r="AV1834" s="1">
        <f t="shared" si="25"/>
        <v>234575.202</v>
      </c>
    </row>
    <row r="1835" ht="12.75" customHeight="1">
      <c r="A1835" s="4" t="s">
        <v>3718</v>
      </c>
      <c r="B1835" s="1" t="s">
        <v>3719</v>
      </c>
      <c r="C1835" s="2">
        <v>-1.21051485322847E-9</v>
      </c>
      <c r="D1835" s="2">
        <v>4.52869764707185E-9</v>
      </c>
      <c r="E1835" s="2">
        <v>-2.83806367825171E-9</v>
      </c>
      <c r="F1835" s="2">
        <v>5.49307819574082E-9</v>
      </c>
      <c r="G1835" s="1">
        <v>6967328.28288368</v>
      </c>
      <c r="H1835" s="1">
        <v>-323386.672551074</v>
      </c>
      <c r="I1835" s="1">
        <v>3539.17428100044</v>
      </c>
      <c r="J1835" s="1">
        <v>-831.635203757803</v>
      </c>
      <c r="K1835" s="1">
        <v>323408.583311664</v>
      </c>
      <c r="L1835" s="1">
        <v>17576.4053619044</v>
      </c>
      <c r="M1835" s="1">
        <v>18463.3722197074</v>
      </c>
      <c r="N1835" s="1">
        <v>17102.0777658278</v>
      </c>
      <c r="O1835" s="1">
        <v>5230624.00284528</v>
      </c>
      <c r="P1835" s="1">
        <v>310453.192178045</v>
      </c>
      <c r="Q1835" s="1">
        <v>117434.672634108</v>
      </c>
      <c r="S1835" s="5">
        <f t="shared" ref="S1835:U1835" si="1857">($AY$3*M1835^2)/(2*$AY$6)</f>
        <v>20648.32476</v>
      </c>
      <c r="T1835" s="5">
        <f t="shared" si="1857"/>
        <v>17715.79009</v>
      </c>
      <c r="U1835" s="5">
        <f t="shared" si="1857"/>
        <v>1657180357</v>
      </c>
      <c r="V1835" s="1" t="s">
        <v>20</v>
      </c>
      <c r="W1835" s="2">
        <f t="shared" si="3"/>
        <v>45392.24539</v>
      </c>
      <c r="X1835" s="1">
        <f t="shared" si="4"/>
        <v>0.149932847</v>
      </c>
      <c r="Y1835" s="1">
        <f t="shared" si="5"/>
        <v>0.1654469319</v>
      </c>
      <c r="Z1835" s="1">
        <f t="shared" si="6"/>
        <v>0.1419496812</v>
      </c>
      <c r="AA1835" s="5">
        <f t="shared" si="7"/>
        <v>0.5261873661</v>
      </c>
      <c r="AB1835" s="1">
        <f t="shared" si="8"/>
        <v>3475.194804</v>
      </c>
      <c r="AC1835" s="1">
        <f t="shared" si="9"/>
        <v>129025.018</v>
      </c>
      <c r="AD1835" s="5">
        <f t="shared" si="10"/>
        <v>32501.87836</v>
      </c>
      <c r="AE1835" s="5">
        <f t="shared" si="11"/>
        <v>54808.66481</v>
      </c>
      <c r="AF1835" s="5">
        <f t="shared" si="12"/>
        <v>119027.2493</v>
      </c>
      <c r="AG1835" s="5">
        <f t="shared" si="13"/>
        <v>83938.28019</v>
      </c>
      <c r="AH1835" s="5">
        <f t="shared" si="14"/>
        <v>2323.502872</v>
      </c>
      <c r="AI1835" s="5">
        <f t="shared" si="15"/>
        <v>35088.96908</v>
      </c>
      <c r="AJ1835" s="1">
        <f t="shared" si="16"/>
        <v>514720746.7</v>
      </c>
      <c r="AK1835" s="1">
        <f t="shared" si="17"/>
        <v>37168.17769</v>
      </c>
      <c r="AL1835" s="1" t="s">
        <v>20</v>
      </c>
      <c r="AM1835" s="5">
        <f t="shared" si="18"/>
        <v>0.6132133582</v>
      </c>
      <c r="AN1835" s="5">
        <f t="shared" si="19"/>
        <v>1.583664615</v>
      </c>
      <c r="AO1835" s="5">
        <f t="shared" si="20"/>
        <v>0.9391229443</v>
      </c>
      <c r="AP1835" s="5">
        <f t="shared" si="21"/>
        <v>0.4324394203</v>
      </c>
      <c r="AQ1835" s="1">
        <f t="shared" si="22"/>
        <v>1.384842569</v>
      </c>
      <c r="AR1835" s="1">
        <f t="shared" si="23"/>
        <v>0.2946473551</v>
      </c>
      <c r="AT1835" s="1">
        <v>0.271181319964303</v>
      </c>
      <c r="AU1835" s="1">
        <f t="shared" si="24"/>
        <v>0.000005268513494</v>
      </c>
      <c r="AV1835" s="1">
        <f t="shared" si="25"/>
        <v>189806.8594</v>
      </c>
    </row>
    <row r="1836" ht="12.75" customHeight="1">
      <c r="A1836" s="4" t="s">
        <v>3720</v>
      </c>
      <c r="B1836" s="1" t="s">
        <v>3721</v>
      </c>
      <c r="C1836" s="2">
        <v>-1.03192967694659E-9</v>
      </c>
      <c r="D1836" s="2">
        <v>4.47188223261621E-9</v>
      </c>
      <c r="E1836" s="2">
        <v>-1.343376784592E-9</v>
      </c>
      <c r="F1836" s="2">
        <v>4.78593060461241E-9</v>
      </c>
      <c r="G1836" s="1">
        <v>4547488.77010267</v>
      </c>
      <c r="H1836" s="1">
        <v>-314237.616115854</v>
      </c>
      <c r="I1836" s="1">
        <v>5532.64765442116</v>
      </c>
      <c r="J1836" s="1">
        <v>-3592.64911490379</v>
      </c>
      <c r="K1836" s="1">
        <v>314309.082853251</v>
      </c>
      <c r="L1836" s="1">
        <v>18159.7510473916</v>
      </c>
      <c r="M1836" s="1">
        <v>21526.9204249779</v>
      </c>
      <c r="N1836" s="1">
        <v>16210.5135602908</v>
      </c>
      <c r="O1836" s="1">
        <v>4417338.88758559</v>
      </c>
      <c r="P1836" s="1">
        <v>299586.753777796</v>
      </c>
      <c r="Q1836" s="1">
        <v>142037.188739287</v>
      </c>
      <c r="S1836" s="5">
        <f t="shared" ref="S1836:U1836" si="1858">($AY$3*M1836^2)/(2*$AY$6)</f>
        <v>28068.97688</v>
      </c>
      <c r="T1836" s="5">
        <f t="shared" si="1858"/>
        <v>15916.82054</v>
      </c>
      <c r="U1836" s="5">
        <f t="shared" si="1858"/>
        <v>1181909461</v>
      </c>
      <c r="V1836" s="1" t="s">
        <v>20</v>
      </c>
      <c r="W1836" s="2">
        <f t="shared" si="3"/>
        <v>48953.03261</v>
      </c>
      <c r="X1836" s="1">
        <f t="shared" si="4"/>
        <v>0.1376133535</v>
      </c>
      <c r="Y1836" s="1">
        <f t="shared" si="5"/>
        <v>0.1933769065</v>
      </c>
      <c r="Z1836" s="1">
        <f t="shared" si="6"/>
        <v>0.1096564912</v>
      </c>
      <c r="AA1836" s="5">
        <f t="shared" si="7"/>
        <v>0.4584490024</v>
      </c>
      <c r="AB1836" s="1">
        <f t="shared" si="8"/>
        <v>2807.578028</v>
      </c>
      <c r="AC1836" s="1">
        <f t="shared" si="9"/>
        <v>118570.7417</v>
      </c>
      <c r="AD1836" s="5">
        <f t="shared" si="10"/>
        <v>35359.46959</v>
      </c>
      <c r="AE1836" s="5">
        <f t="shared" si="11"/>
        <v>56244.29617</v>
      </c>
      <c r="AF1836" s="5">
        <f t="shared" si="12"/>
        <v>142274.0928</v>
      </c>
      <c r="AG1836" s="5">
        <f t="shared" si="13"/>
        <v>95318.11661</v>
      </c>
      <c r="AH1836" s="5">
        <f t="shared" si="14"/>
        <v>2528.364044</v>
      </c>
      <c r="AI1836" s="5">
        <f t="shared" si="15"/>
        <v>46955.97615</v>
      </c>
      <c r="AJ1836" s="1">
        <f t="shared" si="16"/>
        <v>500238441.9</v>
      </c>
      <c r="AK1836" s="1">
        <f t="shared" si="17"/>
        <v>38912.97018</v>
      </c>
      <c r="AL1836" s="1" t="s">
        <v>20</v>
      </c>
      <c r="AM1836" s="5">
        <f t="shared" si="18"/>
        <v>0.5248094064</v>
      </c>
      <c r="AN1836" s="5">
        <f t="shared" si="19"/>
        <v>1.414722697</v>
      </c>
      <c r="AO1836" s="5">
        <f t="shared" si="20"/>
        <v>0.8894029723</v>
      </c>
      <c r="AP1836" s="5">
        <f t="shared" si="21"/>
        <v>0.3516019201</v>
      </c>
      <c r="AQ1836" s="1">
        <f t="shared" si="22"/>
        <v>1.285531378</v>
      </c>
      <c r="AR1836" s="1">
        <f t="shared" si="23"/>
        <v>0.2735173145</v>
      </c>
      <c r="AT1836" s="1">
        <v>0.261766608733636</v>
      </c>
      <c r="AU1836" s="1">
        <f t="shared" si="24"/>
        <v>0.000005232836719</v>
      </c>
      <c r="AV1836" s="1">
        <f t="shared" si="25"/>
        <v>191100.937</v>
      </c>
    </row>
    <row r="1837" ht="12.75" customHeight="1">
      <c r="A1837" s="4" t="s">
        <v>3722</v>
      </c>
      <c r="B1837" s="1" t="s">
        <v>3723</v>
      </c>
      <c r="C1837" s="2">
        <v>-1.36545786398086E-9</v>
      </c>
      <c r="D1837" s="2">
        <v>4.22267040616269E-9</v>
      </c>
      <c r="E1837" s="2">
        <v>-1.08106065080498E-9</v>
      </c>
      <c r="F1837" s="2">
        <v>4.59297408954993E-9</v>
      </c>
      <c r="G1837" s="1">
        <v>4612965.39231228</v>
      </c>
      <c r="H1837" s="1">
        <v>-313917.843655294</v>
      </c>
      <c r="I1837" s="1">
        <v>3234.46057963132</v>
      </c>
      <c r="J1837" s="1">
        <v>-3897.24322716827</v>
      </c>
      <c r="K1837" s="1">
        <v>313961.953295918</v>
      </c>
      <c r="L1837" s="1">
        <v>19503.770580798</v>
      </c>
      <c r="M1837" s="1">
        <v>23376.7856358393</v>
      </c>
      <c r="N1837" s="1">
        <v>17221.2763700276</v>
      </c>
      <c r="O1837" s="1">
        <v>4423324.63360831</v>
      </c>
      <c r="P1837" s="1">
        <v>303652.694662038</v>
      </c>
      <c r="Q1837" s="1">
        <v>136232.938041166</v>
      </c>
      <c r="S1837" s="5">
        <f t="shared" ref="S1837:U1837" si="1859">($AY$3*M1837^2)/(2*$AY$6)</f>
        <v>33100.33283</v>
      </c>
      <c r="T1837" s="5">
        <f t="shared" si="1859"/>
        <v>17963.60285</v>
      </c>
      <c r="U1837" s="5">
        <f t="shared" si="1859"/>
        <v>1185114740</v>
      </c>
      <c r="V1837" s="1" t="s">
        <v>20</v>
      </c>
      <c r="W1837" s="2">
        <f t="shared" si="3"/>
        <v>46644.76603</v>
      </c>
      <c r="X1837" s="1">
        <f t="shared" si="4"/>
        <v>0.1748361851</v>
      </c>
      <c r="Y1837" s="1">
        <f t="shared" si="5"/>
        <v>0.2511676781</v>
      </c>
      <c r="Z1837" s="1">
        <f t="shared" si="6"/>
        <v>0.1363090952</v>
      </c>
      <c r="AA1837" s="5">
        <f t="shared" si="7"/>
        <v>0.439965508</v>
      </c>
      <c r="AB1837" s="1">
        <f t="shared" si="8"/>
        <v>2827.718125</v>
      </c>
      <c r="AC1837" s="1">
        <f t="shared" si="9"/>
        <v>118651.0496</v>
      </c>
      <c r="AD1837" s="5">
        <f t="shared" si="10"/>
        <v>39142.33288</v>
      </c>
      <c r="AE1837" s="5">
        <f t="shared" si="11"/>
        <v>56150.88289</v>
      </c>
      <c r="AF1837" s="5">
        <f t="shared" si="12"/>
        <v>146745.1202</v>
      </c>
      <c r="AG1837" s="5">
        <f t="shared" si="13"/>
        <v>93611.89682</v>
      </c>
      <c r="AH1837" s="5">
        <f t="shared" si="14"/>
        <v>2526.652744</v>
      </c>
      <c r="AI1837" s="5">
        <f t="shared" si="15"/>
        <v>53133.22343</v>
      </c>
      <c r="AJ1837" s="1">
        <f t="shared" si="16"/>
        <v>499685968.1</v>
      </c>
      <c r="AK1837" s="1">
        <f t="shared" si="17"/>
        <v>38867.7613</v>
      </c>
      <c r="AL1837" s="1" t="s">
        <v>20</v>
      </c>
      <c r="AM1837" s="5">
        <f t="shared" si="18"/>
        <v>0.5337846845</v>
      </c>
      <c r="AN1837" s="5">
        <f t="shared" si="19"/>
        <v>1.276587089</v>
      </c>
      <c r="AO1837" s="5">
        <f t="shared" si="20"/>
        <v>0.8898986844</v>
      </c>
      <c r="AP1837" s="5">
        <f t="shared" si="21"/>
        <v>0.3405128343</v>
      </c>
      <c r="AQ1837" s="1">
        <f t="shared" si="22"/>
        <v>1.28560522</v>
      </c>
      <c r="AR1837" s="1">
        <f t="shared" si="23"/>
        <v>0.2735330255</v>
      </c>
      <c r="AT1837" s="1">
        <v>0.343896619769261</v>
      </c>
      <c r="AU1837" s="1">
        <f t="shared" si="24"/>
        <v>0.000006882254891</v>
      </c>
      <c r="AV1837" s="1">
        <f t="shared" si="25"/>
        <v>145301.2154</v>
      </c>
    </row>
    <row r="1838" ht="12.75" customHeight="1">
      <c r="A1838" s="4" t="s">
        <v>3724</v>
      </c>
      <c r="B1838" s="1" t="s">
        <v>3725</v>
      </c>
      <c r="C1838" s="2">
        <v>-1.32900193649218E-9</v>
      </c>
      <c r="D1838" s="2">
        <v>4.05549248732364E-9</v>
      </c>
      <c r="E1838" s="2">
        <v>-8.91578831374349E-10</v>
      </c>
      <c r="F1838" s="2">
        <v>4.42943159147136E-9</v>
      </c>
      <c r="G1838" s="1">
        <v>4830952.31433004</v>
      </c>
      <c r="H1838" s="1">
        <v>-315529.154285193</v>
      </c>
      <c r="I1838" s="1">
        <v>1319.2456919009</v>
      </c>
      <c r="J1838" s="1">
        <v>-3258.89440720987</v>
      </c>
      <c r="K1838" s="1">
        <v>315590.83670226</v>
      </c>
      <c r="L1838" s="1">
        <v>20780.3823860516</v>
      </c>
      <c r="M1838" s="1">
        <v>25399.847756287</v>
      </c>
      <c r="N1838" s="1">
        <v>18010.901667133</v>
      </c>
      <c r="O1838" s="1">
        <v>4465255.21821276</v>
      </c>
      <c r="P1838" s="1">
        <v>315981.155057593</v>
      </c>
      <c r="Q1838" s="1">
        <v>134565.983940299</v>
      </c>
      <c r="S1838" s="5">
        <f t="shared" ref="S1838:U1838" si="1860">($AY$3*M1838^2)/(2*$AY$6)</f>
        <v>39077.34049</v>
      </c>
      <c r="T1838" s="5">
        <f t="shared" si="1860"/>
        <v>19648.69368</v>
      </c>
      <c r="U1838" s="5">
        <f t="shared" si="1860"/>
        <v>1207689653</v>
      </c>
      <c r="V1838" s="1" t="s">
        <v>20</v>
      </c>
      <c r="W1838" s="2">
        <f t="shared" si="3"/>
        <v>43957.2632</v>
      </c>
      <c r="X1838" s="1">
        <f t="shared" si="4"/>
        <v>0.2234836621</v>
      </c>
      <c r="Y1838" s="1">
        <f t="shared" si="5"/>
        <v>0.3338880968</v>
      </c>
      <c r="Z1838" s="1">
        <f t="shared" si="6"/>
        <v>0.1678841205</v>
      </c>
      <c r="AA1838" s="5">
        <f t="shared" si="7"/>
        <v>0.4242996111</v>
      </c>
      <c r="AB1838" s="1">
        <f t="shared" si="8"/>
        <v>2893.759224</v>
      </c>
      <c r="AC1838" s="1">
        <f t="shared" si="9"/>
        <v>119212.0951</v>
      </c>
      <c r="AD1838" s="5">
        <f t="shared" si="10"/>
        <v>42448.54625</v>
      </c>
      <c r="AE1838" s="5">
        <f t="shared" si="11"/>
        <v>55699.71458</v>
      </c>
      <c r="AF1838" s="5">
        <f t="shared" si="12"/>
        <v>149655.4731</v>
      </c>
      <c r="AG1838" s="5">
        <f t="shared" si="13"/>
        <v>89792.47279</v>
      </c>
      <c r="AH1838" s="5">
        <f t="shared" si="14"/>
        <v>2514.761608</v>
      </c>
      <c r="AI1838" s="5">
        <f t="shared" si="15"/>
        <v>59863.00032</v>
      </c>
      <c r="AJ1838" s="1">
        <f t="shared" si="16"/>
        <v>502278416.6</v>
      </c>
      <c r="AK1838" s="1">
        <f t="shared" si="17"/>
        <v>38669.76387</v>
      </c>
      <c r="AL1838" s="1" t="s">
        <v>20</v>
      </c>
      <c r="AM1838" s="5">
        <f t="shared" si="18"/>
        <v>0.5593769733</v>
      </c>
      <c r="AN1838" s="5">
        <f t="shared" si="19"/>
        <v>1.183264118</v>
      </c>
      <c r="AO1838" s="5">
        <f t="shared" si="20"/>
        <v>0.9017612036</v>
      </c>
      <c r="AP1838" s="5">
        <f t="shared" si="21"/>
        <v>0.3356231524</v>
      </c>
      <c r="AQ1838" s="1">
        <f t="shared" si="22"/>
        <v>1.298891863</v>
      </c>
      <c r="AR1838" s="1">
        <f t="shared" si="23"/>
        <v>0.2763599709</v>
      </c>
      <c r="AT1838" s="1">
        <v>0.32067793383632</v>
      </c>
      <c r="AU1838" s="1">
        <f t="shared" si="24"/>
        <v>0.000006384465732</v>
      </c>
      <c r="AV1838" s="1">
        <f t="shared" si="25"/>
        <v>156630.1774</v>
      </c>
    </row>
    <row r="1839" ht="12.75" customHeight="1">
      <c r="A1839" s="4" t="s">
        <v>3726</v>
      </c>
      <c r="B1839" s="1" t="s">
        <v>3727</v>
      </c>
      <c r="C1839" s="2">
        <v>-1.99992698238978E-9</v>
      </c>
      <c r="D1839" s="2">
        <v>3.04213033153368E-9</v>
      </c>
      <c r="E1839" s="2">
        <v>-5.47441361789223E-11</v>
      </c>
      <c r="F1839" s="2">
        <v>3.67898014247253E-9</v>
      </c>
      <c r="G1839" s="1">
        <v>6954250.61347067</v>
      </c>
      <c r="H1839" s="1">
        <v>-311265.755887804</v>
      </c>
      <c r="I1839" s="1">
        <v>4142.15755023273</v>
      </c>
      <c r="J1839" s="1">
        <v>-3871.15055833163</v>
      </c>
      <c r="K1839" s="1">
        <v>311321.585201715</v>
      </c>
      <c r="L1839" s="1">
        <v>20568.2024425312</v>
      </c>
      <c r="M1839" s="1">
        <v>22844.9752893108</v>
      </c>
      <c r="N1839" s="1">
        <v>19298.7577708227</v>
      </c>
      <c r="O1839" s="1">
        <v>5666274.91568819</v>
      </c>
      <c r="P1839" s="1">
        <v>326693.195880629</v>
      </c>
      <c r="Q1839" s="1">
        <v>128990.134155718</v>
      </c>
      <c r="S1839" s="5">
        <f t="shared" ref="S1839:U1839" si="1861">($AY$3*M1839^2)/(2*$AY$6)</f>
        <v>31611.43108</v>
      </c>
      <c r="T1839" s="5">
        <f t="shared" si="1861"/>
        <v>22559.08508</v>
      </c>
      <c r="U1839" s="5">
        <f t="shared" si="1861"/>
        <v>1944724365</v>
      </c>
      <c r="V1839" s="1" t="s">
        <v>20</v>
      </c>
      <c r="W1839" s="2">
        <f t="shared" si="3"/>
        <v>30429.95406</v>
      </c>
      <c r="X1839" s="1">
        <f t="shared" si="4"/>
        <v>0.4568673086</v>
      </c>
      <c r="Y1839" s="1">
        <f t="shared" si="5"/>
        <v>0.563610132</v>
      </c>
      <c r="Z1839" s="1">
        <f t="shared" si="6"/>
        <v>0.4022130123</v>
      </c>
      <c r="AA1839" s="5">
        <f t="shared" si="7"/>
        <v>0.3524131283</v>
      </c>
      <c r="AB1839" s="1">
        <f t="shared" si="8"/>
        <v>3471.931804</v>
      </c>
      <c r="AC1839" s="1">
        <f t="shared" si="9"/>
        <v>134290.7187</v>
      </c>
      <c r="AD1839" s="5">
        <f t="shared" si="10"/>
        <v>54761.74473</v>
      </c>
      <c r="AE1839" s="5">
        <f t="shared" si="11"/>
        <v>78220.11448</v>
      </c>
      <c r="AF1839" s="5">
        <f t="shared" si="12"/>
        <v>145842.5499</v>
      </c>
      <c r="AG1839" s="5">
        <f t="shared" si="13"/>
        <v>81018.13374</v>
      </c>
      <c r="AH1839" s="5">
        <f t="shared" si="14"/>
        <v>2232.395529</v>
      </c>
      <c r="AI1839" s="5">
        <f t="shared" si="15"/>
        <v>64824.41616</v>
      </c>
      <c r="AJ1839" s="1">
        <f t="shared" si="16"/>
        <v>495483691.8</v>
      </c>
      <c r="AK1839" s="1">
        <f t="shared" si="17"/>
        <v>42585.84836</v>
      </c>
      <c r="AL1839" s="1" t="s">
        <v>20</v>
      </c>
      <c r="AM1839" s="5">
        <f t="shared" si="18"/>
        <v>0.6115713469</v>
      </c>
      <c r="AN1839" s="5">
        <f t="shared" si="19"/>
        <v>0.9047989509</v>
      </c>
      <c r="AO1839" s="5">
        <f t="shared" si="20"/>
        <v>0.6334479246</v>
      </c>
      <c r="AP1839" s="5">
        <f t="shared" si="21"/>
        <v>0.3397387745</v>
      </c>
      <c r="AQ1839" s="1">
        <f t="shared" si="22"/>
        <v>1.163493768</v>
      </c>
      <c r="AR1839" s="1">
        <f t="shared" si="23"/>
        <v>0.2475518656</v>
      </c>
      <c r="AT1839" s="1">
        <v>0.192382762801061</v>
      </c>
      <c r="AU1839" s="1">
        <f t="shared" si="24"/>
        <v>0.000003882726435</v>
      </c>
      <c r="AV1839" s="1">
        <f t="shared" si="25"/>
        <v>257550.9804</v>
      </c>
    </row>
    <row r="1840" ht="12.75" customHeight="1">
      <c r="A1840" s="4" t="s">
        <v>3728</v>
      </c>
      <c r="B1840" s="1" t="s">
        <v>3729</v>
      </c>
      <c r="C1840" s="2">
        <v>-9.28629403630502E-10</v>
      </c>
      <c r="D1840" s="2">
        <v>3.37983458069254E-9</v>
      </c>
      <c r="E1840" s="2">
        <v>-6.34144393698858E-10</v>
      </c>
      <c r="F1840" s="2">
        <v>3.5900186622663E-9</v>
      </c>
      <c r="G1840" s="1">
        <v>7997379.24106983</v>
      </c>
      <c r="H1840" s="1">
        <v>-317925.360826784</v>
      </c>
      <c r="I1840" s="1">
        <v>2575.17060081404</v>
      </c>
      <c r="J1840" s="1">
        <v>305.686441097989</v>
      </c>
      <c r="K1840" s="1">
        <v>317939.273027132</v>
      </c>
      <c r="L1840" s="1">
        <v>18267.821063502</v>
      </c>
      <c r="M1840" s="1">
        <v>19956.1972461082</v>
      </c>
      <c r="N1840" s="1">
        <v>17359.3787448265</v>
      </c>
      <c r="O1840" s="1">
        <v>6200788.9399846</v>
      </c>
      <c r="P1840" s="1">
        <v>332012.879382228</v>
      </c>
      <c r="Q1840" s="1">
        <v>125770.231772417</v>
      </c>
      <c r="S1840" s="5">
        <f t="shared" ref="S1840:U1840" si="1862">($AY$3*M1840^2)/(2*$AY$6)</f>
        <v>24122.27963</v>
      </c>
      <c r="T1840" s="5">
        <f t="shared" si="1862"/>
        <v>18252.86868</v>
      </c>
      <c r="U1840" s="5">
        <f t="shared" si="1862"/>
        <v>2328931261</v>
      </c>
      <c r="V1840" s="1" t="s">
        <v>20</v>
      </c>
      <c r="W1840" s="2">
        <f t="shared" si="3"/>
        <v>27689.93157</v>
      </c>
      <c r="X1840" s="1">
        <f t="shared" si="4"/>
        <v>0.4352409334</v>
      </c>
      <c r="Y1840" s="1">
        <f t="shared" si="5"/>
        <v>0.5194117989</v>
      </c>
      <c r="Z1840" s="1">
        <f t="shared" si="6"/>
        <v>0.3930289964</v>
      </c>
      <c r="AA1840" s="5">
        <f t="shared" si="7"/>
        <v>0.3438914206</v>
      </c>
      <c r="AB1840" s="1">
        <f t="shared" si="8"/>
        <v>3723.229979</v>
      </c>
      <c r="AC1840" s="1">
        <f t="shared" si="9"/>
        <v>140481.9904</v>
      </c>
      <c r="AD1840" s="5">
        <f t="shared" si="10"/>
        <v>50479.24346</v>
      </c>
      <c r="AE1840" s="5">
        <f t="shared" si="11"/>
        <v>81503.751</v>
      </c>
      <c r="AF1840" s="5">
        <f t="shared" si="12"/>
        <v>134545.7625</v>
      </c>
      <c r="AG1840" s="5">
        <f t="shared" si="13"/>
        <v>76515.24461</v>
      </c>
      <c r="AH1840" s="5">
        <f t="shared" si="14"/>
        <v>2134.010197</v>
      </c>
      <c r="AI1840" s="5">
        <f t="shared" si="15"/>
        <v>58030.51792</v>
      </c>
      <c r="AJ1840" s="1">
        <f t="shared" si="16"/>
        <v>506016069.1</v>
      </c>
      <c r="AK1840" s="1">
        <f t="shared" si="17"/>
        <v>42610.61973</v>
      </c>
      <c r="AL1840" s="1" t="s">
        <v>20</v>
      </c>
      <c r="AM1840" s="5">
        <f t="shared" si="18"/>
        <v>0.6613271272</v>
      </c>
      <c r="AN1840" s="5">
        <f t="shared" si="19"/>
        <v>1.002424035</v>
      </c>
      <c r="AO1840" s="5">
        <f t="shared" si="20"/>
        <v>0.620850038</v>
      </c>
      <c r="AP1840" s="5">
        <f t="shared" si="21"/>
        <v>0.3760921634</v>
      </c>
      <c r="AQ1840" s="1">
        <f t="shared" si="22"/>
        <v>1.187535108</v>
      </c>
      <c r="AR1840" s="1">
        <f t="shared" si="23"/>
        <v>0.2526670443</v>
      </c>
      <c r="AT1840" s="1">
        <v>0.216005313294364</v>
      </c>
      <c r="AU1840" s="1">
        <f t="shared" si="24"/>
        <v>0.000004268744147</v>
      </c>
      <c r="AV1840" s="1">
        <f t="shared" si="25"/>
        <v>234260.9361</v>
      </c>
    </row>
    <row r="1841" ht="12.75" customHeight="1">
      <c r="A1841" s="4" t="s">
        <v>3730</v>
      </c>
      <c r="B1841" s="1" t="s">
        <v>3731</v>
      </c>
      <c r="C1841" s="2">
        <v>-7.766987597924E-10</v>
      </c>
      <c r="D1841" s="2">
        <v>3.67006746336898E-9</v>
      </c>
      <c r="E1841" s="2">
        <v>-2.16775817142666E-10</v>
      </c>
      <c r="F1841" s="2">
        <v>3.77206102592198E-9</v>
      </c>
      <c r="G1841" s="1">
        <v>7429237.19825547</v>
      </c>
      <c r="H1841" s="1">
        <v>-319095.197660745</v>
      </c>
      <c r="I1841" s="1">
        <v>4257.95798715108</v>
      </c>
      <c r="J1841" s="1">
        <v>-969.173077637504</v>
      </c>
      <c r="K1841" s="1">
        <v>319127.472949662</v>
      </c>
      <c r="L1841" s="1">
        <v>18192.7402707533</v>
      </c>
      <c r="M1841" s="1">
        <v>19256.6847493149</v>
      </c>
      <c r="N1841" s="1">
        <v>17632.7477316127</v>
      </c>
      <c r="O1841" s="1">
        <v>5984520.90574411</v>
      </c>
      <c r="P1841" s="1">
        <v>326633.670261591</v>
      </c>
      <c r="Q1841" s="1">
        <v>129070.236950254</v>
      </c>
      <c r="S1841" s="5">
        <f t="shared" ref="S1841:U1841" si="1863">($AY$3*M1841^2)/(2*$AY$6)</f>
        <v>22460.83064</v>
      </c>
      <c r="T1841" s="5">
        <f t="shared" si="1863"/>
        <v>18832.27383</v>
      </c>
      <c r="U1841" s="5">
        <f t="shared" si="1863"/>
        <v>2169309653</v>
      </c>
      <c r="V1841" s="1" t="s">
        <v>20</v>
      </c>
      <c r="W1841" s="2">
        <f t="shared" si="3"/>
        <v>30186.00362</v>
      </c>
      <c r="X1841" s="1">
        <f t="shared" si="4"/>
        <v>0.3632327503</v>
      </c>
      <c r="Y1841" s="1">
        <f t="shared" si="5"/>
        <v>0.4069600722</v>
      </c>
      <c r="Z1841" s="1">
        <f t="shared" si="6"/>
        <v>0.3412154982</v>
      </c>
      <c r="AA1841" s="5">
        <f t="shared" si="7"/>
        <v>0.3613294377</v>
      </c>
      <c r="AB1841" s="1">
        <f t="shared" si="8"/>
        <v>3588.542794</v>
      </c>
      <c r="AC1841" s="1">
        <f t="shared" si="9"/>
        <v>138010.4181</v>
      </c>
      <c r="AD1841" s="5">
        <f t="shared" si="10"/>
        <v>48799.64345</v>
      </c>
      <c r="AE1841" s="5">
        <f t="shared" si="11"/>
        <v>82718.33767</v>
      </c>
      <c r="AF1841" s="5">
        <f t="shared" si="12"/>
        <v>134263.9844</v>
      </c>
      <c r="AG1841" s="5">
        <f t="shared" si="13"/>
        <v>80970.00188</v>
      </c>
      <c r="AH1841" s="5">
        <f t="shared" si="14"/>
        <v>2172.227316</v>
      </c>
      <c r="AI1841" s="5">
        <f t="shared" si="15"/>
        <v>53293.98255</v>
      </c>
      <c r="AJ1841" s="1">
        <f t="shared" si="16"/>
        <v>507907148</v>
      </c>
      <c r="AK1841" s="1">
        <f t="shared" si="17"/>
        <v>43249.30947</v>
      </c>
      <c r="AL1841" s="1" t="s">
        <v>20</v>
      </c>
      <c r="AM1841" s="5">
        <f t="shared" si="18"/>
        <v>0.6272781724</v>
      </c>
      <c r="AN1841" s="5">
        <f t="shared" si="19"/>
        <v>1.04080094</v>
      </c>
      <c r="AO1841" s="5">
        <f t="shared" si="20"/>
        <v>0.6140200133</v>
      </c>
      <c r="AP1841" s="5">
        <f t="shared" si="21"/>
        <v>0.3782899414</v>
      </c>
      <c r="AQ1841" s="1">
        <f t="shared" si="22"/>
        <v>1.174370537</v>
      </c>
      <c r="AR1841" s="1">
        <f t="shared" si="23"/>
        <v>0.2498660717</v>
      </c>
      <c r="AT1841" s="1">
        <v>0.558235537700353</v>
      </c>
      <c r="AU1841" s="1">
        <f t="shared" si="24"/>
        <v>0.00001099089745</v>
      </c>
      <c r="AV1841" s="1">
        <f t="shared" si="25"/>
        <v>90984.3809</v>
      </c>
    </row>
    <row r="1842" ht="12.75" customHeight="1">
      <c r="A1842" s="4" t="s">
        <v>3732</v>
      </c>
      <c r="B1842" s="1" t="s">
        <v>3733</v>
      </c>
      <c r="C1842" s="2">
        <v>2.03879294321227E-9</v>
      </c>
      <c r="D1842" s="2">
        <v>-1.67915499271749E-9</v>
      </c>
      <c r="E1842" s="2">
        <v>-2.24933829512805E-9</v>
      </c>
      <c r="F1842" s="2">
        <v>3.50796260962021E-9</v>
      </c>
      <c r="G1842" s="1">
        <v>4737643.68656134</v>
      </c>
      <c r="H1842" s="1">
        <v>-336937.025544948</v>
      </c>
      <c r="I1842" s="1">
        <v>25312.1060672118</v>
      </c>
      <c r="J1842" s="1">
        <v>10832.1501722657</v>
      </c>
      <c r="K1842" s="1">
        <v>338089.913030764</v>
      </c>
      <c r="L1842" s="1">
        <v>32048.9102244678</v>
      </c>
      <c r="M1842" s="1">
        <v>34513.5110146232</v>
      </c>
      <c r="N1842" s="1">
        <v>30732.7060175335</v>
      </c>
      <c r="O1842" s="1">
        <v>4904303.36105551</v>
      </c>
      <c r="P1842" s="1">
        <v>297345.263715808</v>
      </c>
      <c r="Q1842" s="1">
        <v>124500.913041856</v>
      </c>
      <c r="S1842" s="5">
        <f t="shared" ref="S1842:U1842" si="1864">($AY$3*M1842^2)/(2*$AY$6)</f>
        <v>72150.78415</v>
      </c>
      <c r="T1842" s="5">
        <f t="shared" si="1864"/>
        <v>57209.00246</v>
      </c>
      <c r="U1842" s="5">
        <f t="shared" si="1864"/>
        <v>1456858674</v>
      </c>
      <c r="V1842" s="1" t="s">
        <v>20</v>
      </c>
      <c r="W1842" s="2">
        <f t="shared" si="3"/>
        <v>35153.84068</v>
      </c>
      <c r="X1842" s="1">
        <f t="shared" si="4"/>
        <v>0.8311529927</v>
      </c>
      <c r="Y1842" s="1">
        <f t="shared" si="5"/>
        <v>0.9639016492</v>
      </c>
      <c r="Z1842" s="1">
        <f t="shared" si="6"/>
        <v>0.7642862441</v>
      </c>
      <c r="AA1842" s="5">
        <f t="shared" si="7"/>
        <v>0.3360311905</v>
      </c>
      <c r="AB1842" s="1">
        <f t="shared" si="8"/>
        <v>2865.676846</v>
      </c>
      <c r="AC1842" s="1">
        <f t="shared" si="9"/>
        <v>124935.4946</v>
      </c>
      <c r="AD1842" s="5">
        <f t="shared" si="10"/>
        <v>91457.89701</v>
      </c>
      <c r="AE1842" s="5">
        <f t="shared" si="11"/>
        <v>84951.67643</v>
      </c>
      <c r="AF1842" s="5">
        <f t="shared" si="12"/>
        <v>203027.6779</v>
      </c>
      <c r="AG1842" s="5">
        <f t="shared" si="13"/>
        <v>100318.4295</v>
      </c>
      <c r="AH1842" s="5">
        <f t="shared" si="14"/>
        <v>2399.558277</v>
      </c>
      <c r="AI1842" s="5">
        <f t="shared" si="15"/>
        <v>102709.2484</v>
      </c>
      <c r="AJ1842" s="1">
        <f t="shared" si="16"/>
        <v>538086808.7</v>
      </c>
      <c r="AK1842" s="1">
        <f t="shared" si="17"/>
        <v>46038.20412</v>
      </c>
      <c r="AL1842" s="1" t="s">
        <v>20</v>
      </c>
      <c r="AM1842" s="5">
        <f t="shared" si="18"/>
        <v>0.5363788204</v>
      </c>
      <c r="AN1842" s="5">
        <f t="shared" si="19"/>
        <v>0.5883437366</v>
      </c>
      <c r="AO1842" s="5">
        <f t="shared" si="20"/>
        <v>0.6334034022</v>
      </c>
      <c r="AP1842" s="5">
        <f t="shared" si="21"/>
        <v>0.265031258</v>
      </c>
      <c r="AQ1842" s="1">
        <f t="shared" si="22"/>
        <v>1.168783229</v>
      </c>
      <c r="AR1842" s="1">
        <f t="shared" si="23"/>
        <v>0.2486772828</v>
      </c>
      <c r="AT1842" s="1">
        <v>0.12630769821376</v>
      </c>
      <c r="AU1842" s="1">
        <f t="shared" si="24"/>
        <v>0.000002347347978</v>
      </c>
      <c r="AV1842" s="1">
        <f t="shared" si="25"/>
        <v>426012.6788</v>
      </c>
    </row>
    <row r="1843" ht="12.75" customHeight="1">
      <c r="A1843" s="4" t="s">
        <v>3734</v>
      </c>
      <c r="B1843" s="1" t="s">
        <v>3735</v>
      </c>
      <c r="C1843" s="2">
        <v>1.28748648082636E-9</v>
      </c>
      <c r="D1843" s="2">
        <v>-3.56710619567031E-9</v>
      </c>
      <c r="E1843" s="2">
        <v>-6.80530121295895E-10</v>
      </c>
      <c r="F1843" s="2">
        <v>3.97846653276988E-9</v>
      </c>
      <c r="G1843" s="1">
        <v>4305519.7769093</v>
      </c>
      <c r="H1843" s="1">
        <v>-342599.621766219</v>
      </c>
      <c r="I1843" s="1">
        <v>19621.0794417497</v>
      </c>
      <c r="J1843" s="1">
        <v>7205.92136923203</v>
      </c>
      <c r="K1843" s="1">
        <v>343241.056797368</v>
      </c>
      <c r="L1843" s="1">
        <v>34942.8046500002</v>
      </c>
      <c r="M1843" s="1">
        <v>42423.0513936947</v>
      </c>
      <c r="N1843" s="1">
        <v>30496.6333726775</v>
      </c>
      <c r="O1843" s="1">
        <v>4575759.33550343</v>
      </c>
      <c r="P1843" s="1">
        <v>322525.873325037</v>
      </c>
      <c r="Q1843" s="1">
        <v>142573.036635622</v>
      </c>
      <c r="S1843" s="5">
        <f t="shared" ref="S1843:U1843" si="1865">($AY$3*M1843^2)/(2*$AY$6)</f>
        <v>109010.0599</v>
      </c>
      <c r="T1843" s="5">
        <f t="shared" si="1865"/>
        <v>56333.47855</v>
      </c>
      <c r="U1843" s="5">
        <f t="shared" si="1865"/>
        <v>1268204006</v>
      </c>
      <c r="V1843" s="1" t="s">
        <v>20</v>
      </c>
      <c r="W1843" s="2">
        <f t="shared" si="3"/>
        <v>41821.72448</v>
      </c>
      <c r="X1843" s="1">
        <f t="shared" si="4"/>
        <v>0.6980903704</v>
      </c>
      <c r="Y1843" s="1">
        <f t="shared" si="5"/>
        <v>1.028963414</v>
      </c>
      <c r="Z1843" s="1">
        <f t="shared" si="6"/>
        <v>0.5317407261</v>
      </c>
      <c r="AA1843" s="5">
        <f t="shared" si="7"/>
        <v>0.3811012244</v>
      </c>
      <c r="AB1843" s="1">
        <f t="shared" si="8"/>
        <v>2731.862342</v>
      </c>
      <c r="AC1843" s="1">
        <f t="shared" si="9"/>
        <v>120678.1835</v>
      </c>
      <c r="AD1843" s="5">
        <f t="shared" si="10"/>
        <v>80022.39673</v>
      </c>
      <c r="AE1843" s="5">
        <f t="shared" si="11"/>
        <v>64711.57462</v>
      </c>
      <c r="AF1843" s="5">
        <f t="shared" si="12"/>
        <v>207092.8042</v>
      </c>
      <c r="AG1843" s="5">
        <f t="shared" si="13"/>
        <v>95775.78739</v>
      </c>
      <c r="AH1843" s="5">
        <f t="shared" si="14"/>
        <v>2484.210412</v>
      </c>
      <c r="AI1843" s="5">
        <f t="shared" si="15"/>
        <v>111317.0168</v>
      </c>
      <c r="AJ1843" s="1">
        <f t="shared" si="16"/>
        <v>546285108.6</v>
      </c>
      <c r="AK1843" s="1">
        <f t="shared" si="17"/>
        <v>41496.4738</v>
      </c>
      <c r="AL1843" s="1" t="s">
        <v>20</v>
      </c>
      <c r="AM1843" s="5">
        <f t="shared" si="18"/>
        <v>0.570379136</v>
      </c>
      <c r="AN1843" s="5">
        <f t="shared" si="19"/>
        <v>0.6826652674</v>
      </c>
      <c r="AO1843" s="5">
        <f t="shared" si="20"/>
        <v>0.8441845401</v>
      </c>
      <c r="AP1843" s="5">
        <f t="shared" si="21"/>
        <v>0.2637875858</v>
      </c>
      <c r="AQ1843" s="1">
        <f t="shared" si="22"/>
        <v>1.316461517</v>
      </c>
      <c r="AR1843" s="1">
        <f t="shared" si="23"/>
        <v>0.2800981952</v>
      </c>
      <c r="AT1843" s="1">
        <v>0.514427300458898</v>
      </c>
      <c r="AU1843" s="1">
        <f t="shared" si="24"/>
        <v>0.000009416828179</v>
      </c>
      <c r="AV1843" s="1">
        <f t="shared" si="25"/>
        <v>106192.8689</v>
      </c>
    </row>
    <row r="1844" ht="12.75" customHeight="1">
      <c r="A1844" s="4" t="s">
        <v>3736</v>
      </c>
      <c r="B1844" s="1" t="s">
        <v>3737</v>
      </c>
      <c r="C1844" s="2">
        <v>-3.06930917256179E-10</v>
      </c>
      <c r="D1844" s="2">
        <v>-3.46631248679683E-9</v>
      </c>
      <c r="E1844" s="2">
        <v>6.7213810370032E-10</v>
      </c>
      <c r="F1844" s="2">
        <v>3.67927496933977E-9</v>
      </c>
      <c r="G1844" s="1">
        <v>4883789.82979163</v>
      </c>
      <c r="H1844" s="1">
        <v>-352016.77814818</v>
      </c>
      <c r="I1844" s="1">
        <v>23726.1748516289</v>
      </c>
      <c r="J1844" s="1">
        <v>16859.1854944972</v>
      </c>
      <c r="K1844" s="1">
        <v>353227.559286271</v>
      </c>
      <c r="L1844" s="1">
        <v>32915.762485606</v>
      </c>
      <c r="M1844" s="1">
        <v>37760.2801699058</v>
      </c>
      <c r="N1844" s="1">
        <v>30779.1245096295</v>
      </c>
      <c r="O1844" s="1">
        <v>5187921.54450015</v>
      </c>
      <c r="P1844" s="1">
        <v>315640.071063914</v>
      </c>
      <c r="Q1844" s="1">
        <v>139287.989849356</v>
      </c>
      <c r="S1844" s="5">
        <f t="shared" ref="S1844:U1844" si="1866">($AY$3*M1844^2)/(2*$AY$6)</f>
        <v>86364.08733</v>
      </c>
      <c r="T1844" s="5">
        <f t="shared" si="1866"/>
        <v>57381.94923</v>
      </c>
      <c r="U1844" s="5">
        <f t="shared" si="1866"/>
        <v>1630232592</v>
      </c>
      <c r="V1844" s="1" t="s">
        <v>20</v>
      </c>
      <c r="W1844" s="2">
        <f t="shared" si="3"/>
        <v>36314.72708</v>
      </c>
      <c r="X1844" s="1">
        <f t="shared" si="4"/>
        <v>0.8215656455</v>
      </c>
      <c r="Y1844" s="1">
        <f t="shared" si="5"/>
        <v>1.081197037</v>
      </c>
      <c r="Z1844" s="1">
        <f t="shared" si="6"/>
        <v>0.7183679628</v>
      </c>
      <c r="AA1844" s="5">
        <f t="shared" si="7"/>
        <v>0.3524413701</v>
      </c>
      <c r="AB1844" s="1">
        <f t="shared" si="8"/>
        <v>2909.541127</v>
      </c>
      <c r="AC1844" s="1">
        <f t="shared" si="9"/>
        <v>128497.263</v>
      </c>
      <c r="AD1844" s="5">
        <f t="shared" si="10"/>
        <v>87331.19073</v>
      </c>
      <c r="AE1844" s="5">
        <f t="shared" si="11"/>
        <v>78423.2119</v>
      </c>
      <c r="AF1844" s="5">
        <f t="shared" si="12"/>
        <v>203488.4118</v>
      </c>
      <c r="AG1844" s="5">
        <f t="shared" si="13"/>
        <v>96349.22958</v>
      </c>
      <c r="AH1844" s="5">
        <f t="shared" si="14"/>
        <v>2333.045803</v>
      </c>
      <c r="AI1844" s="5">
        <f t="shared" si="15"/>
        <v>107139.1822</v>
      </c>
      <c r="AJ1844" s="1">
        <f t="shared" si="16"/>
        <v>562179121</v>
      </c>
      <c r="AK1844" s="1">
        <f t="shared" si="17"/>
        <v>44093.21928</v>
      </c>
      <c r="AL1844" s="1" t="s">
        <v>20</v>
      </c>
      <c r="AM1844" s="5">
        <f t="shared" si="18"/>
        <v>0.5834806603</v>
      </c>
      <c r="AN1844" s="5">
        <f t="shared" si="19"/>
        <v>0.6437323438</v>
      </c>
      <c r="AO1844" s="5">
        <f t="shared" si="20"/>
        <v>0.7168529665</v>
      </c>
      <c r="AP1844" s="5">
        <f t="shared" si="21"/>
        <v>0.2762708284</v>
      </c>
      <c r="AQ1844" s="1">
        <f t="shared" si="22"/>
        <v>1.274978625</v>
      </c>
      <c r="AR1844" s="1">
        <f t="shared" si="23"/>
        <v>0.2712720479</v>
      </c>
      <c r="AT1844" s="1">
        <v>0.233831475940791</v>
      </c>
      <c r="AU1844" s="1">
        <f t="shared" si="24"/>
        <v>0.00000415937674</v>
      </c>
      <c r="AV1844" s="1">
        <f t="shared" si="25"/>
        <v>240420.6357</v>
      </c>
    </row>
    <row r="1845" ht="12.75" customHeight="1">
      <c r="A1845" s="4" t="s">
        <v>3738</v>
      </c>
      <c r="B1845" s="1" t="s">
        <v>3739</v>
      </c>
      <c r="C1845" s="2">
        <v>2.8636147947953E-9</v>
      </c>
      <c r="D1845" s="2">
        <v>-4.66664050103862E-10</v>
      </c>
      <c r="E1845" s="2">
        <v>-1.51901548103557E-9</v>
      </c>
      <c r="F1845" s="2">
        <v>4.0108992283341E-9</v>
      </c>
      <c r="G1845" s="1">
        <v>5519442.04334154</v>
      </c>
      <c r="H1845" s="1">
        <v>-348652.737519531</v>
      </c>
      <c r="I1845" s="1">
        <v>34539.7333196069</v>
      </c>
      <c r="J1845" s="1">
        <v>16046.6424911173</v>
      </c>
      <c r="K1845" s="1">
        <v>350751.581230634</v>
      </c>
      <c r="L1845" s="1">
        <v>34889.8946751702</v>
      </c>
      <c r="M1845" s="1">
        <v>42664.8027743451</v>
      </c>
      <c r="N1845" s="1">
        <v>30220.4947908635</v>
      </c>
      <c r="O1845" s="1">
        <v>5951006.50059108</v>
      </c>
      <c r="P1845" s="1">
        <v>321761.980105266</v>
      </c>
      <c r="Q1845" s="1">
        <v>140555.020124543</v>
      </c>
      <c r="S1845" s="5">
        <f t="shared" ref="S1845:U1845" si="1867">($AY$3*M1845^2)/(2*$AY$6)</f>
        <v>110256.0061</v>
      </c>
      <c r="T1845" s="5">
        <f t="shared" si="1867"/>
        <v>55317.92908</v>
      </c>
      <c r="U1845" s="5">
        <f t="shared" si="1867"/>
        <v>2145080630</v>
      </c>
      <c r="V1845" s="1" t="s">
        <v>20</v>
      </c>
      <c r="W1845" s="2">
        <f t="shared" si="3"/>
        <v>37238.58616</v>
      </c>
      <c r="X1845" s="1">
        <f t="shared" si="4"/>
        <v>0.8778351147</v>
      </c>
      <c r="Y1845" s="1">
        <f t="shared" si="5"/>
        <v>1.312662617</v>
      </c>
      <c r="Z1845" s="1">
        <f t="shared" si="6"/>
        <v>0.6585924894</v>
      </c>
      <c r="AA1845" s="5">
        <f t="shared" si="7"/>
        <v>0.3842079842</v>
      </c>
      <c r="AB1845" s="1">
        <f t="shared" si="8"/>
        <v>3093.097472</v>
      </c>
      <c r="AC1845" s="1">
        <f t="shared" si="9"/>
        <v>137623.4338</v>
      </c>
      <c r="AD1845" s="5">
        <f t="shared" si="10"/>
        <v>78656.60276</v>
      </c>
      <c r="AE1845" s="5">
        <f t="shared" si="11"/>
        <v>62797.48338</v>
      </c>
      <c r="AF1845" s="5">
        <f t="shared" si="12"/>
        <v>194997.6602</v>
      </c>
      <c r="AG1845" s="5">
        <f t="shared" si="13"/>
        <v>83951.54833</v>
      </c>
      <c r="AH1845" s="5">
        <f t="shared" si="14"/>
        <v>2178.335417</v>
      </c>
      <c r="AI1845" s="5">
        <f t="shared" si="15"/>
        <v>111046.1118</v>
      </c>
      <c r="AJ1845" s="1">
        <f t="shared" si="16"/>
        <v>558238479.5</v>
      </c>
      <c r="AK1845" s="1">
        <f t="shared" si="17"/>
        <v>38716.72712</v>
      </c>
      <c r="AL1845" s="1" t="s">
        <v>20</v>
      </c>
      <c r="AM1845" s="5">
        <f t="shared" si="18"/>
        <v>0.6649531671</v>
      </c>
      <c r="AN1845" s="5">
        <f t="shared" si="19"/>
        <v>0.7097159805</v>
      </c>
      <c r="AO1845" s="5">
        <f t="shared" si="20"/>
        <v>0.8889503997</v>
      </c>
      <c r="AP1845" s="5">
        <f t="shared" si="21"/>
        <v>0.2862795785</v>
      </c>
      <c r="AQ1845" s="1">
        <f t="shared" si="22"/>
        <v>1.441853486</v>
      </c>
      <c r="AR1845" s="1">
        <f t="shared" si="23"/>
        <v>0.3067773374</v>
      </c>
      <c r="AT1845" s="1">
        <v>0.126178913787121</v>
      </c>
      <c r="AU1845" s="1">
        <f t="shared" si="24"/>
        <v>0.000002260304841</v>
      </c>
      <c r="AV1845" s="1">
        <f t="shared" si="25"/>
        <v>442418.2003</v>
      </c>
    </row>
    <row r="1846" ht="12.75" customHeight="1">
      <c r="A1846" s="4" t="s">
        <v>3740</v>
      </c>
      <c r="B1846" s="1" t="s">
        <v>3741</v>
      </c>
      <c r="C1846" s="2">
        <v>4.22380589702599E-9</v>
      </c>
      <c r="D1846" s="2">
        <v>-9.87828869525096E-10</v>
      </c>
      <c r="E1846" s="2">
        <v>-1.91782134581792E-9</v>
      </c>
      <c r="F1846" s="2">
        <v>4.79440820614558E-9</v>
      </c>
      <c r="G1846" s="1">
        <v>6118501.85862206</v>
      </c>
      <c r="H1846" s="1">
        <v>-344501.655644736</v>
      </c>
      <c r="I1846" s="1">
        <v>32398.0017397322</v>
      </c>
      <c r="J1846" s="1">
        <v>12041.870875468</v>
      </c>
      <c r="K1846" s="1">
        <v>346243.359433387</v>
      </c>
      <c r="L1846" s="1">
        <v>35505.7053154578</v>
      </c>
      <c r="M1846" s="1">
        <v>38045.7470274131</v>
      </c>
      <c r="N1846" s="1">
        <v>34097.194972087</v>
      </c>
      <c r="O1846" s="1">
        <v>6556212.21976812</v>
      </c>
      <c r="P1846" s="1">
        <v>313740.255874382</v>
      </c>
      <c r="Q1846" s="1">
        <v>138418.906919666</v>
      </c>
      <c r="S1846" s="5">
        <f t="shared" ref="S1846:U1846" si="1868">($AY$3*M1846^2)/(2*$AY$6)</f>
        <v>87674.84438</v>
      </c>
      <c r="T1846" s="5">
        <f t="shared" si="1868"/>
        <v>70420.65785</v>
      </c>
      <c r="U1846" s="5">
        <f t="shared" si="1868"/>
        <v>2603567117</v>
      </c>
      <c r="V1846" s="1" t="s">
        <v>20</v>
      </c>
      <c r="W1846" s="2">
        <f t="shared" si="3"/>
        <v>42277.71255</v>
      </c>
      <c r="X1846" s="1">
        <f t="shared" si="4"/>
        <v>0.7052990928</v>
      </c>
      <c r="Y1846" s="1">
        <f t="shared" si="5"/>
        <v>0.8098214362</v>
      </c>
      <c r="Z1846" s="1">
        <f t="shared" si="6"/>
        <v>0.6504506359</v>
      </c>
      <c r="AA1846" s="5">
        <f t="shared" si="7"/>
        <v>0.4592610802</v>
      </c>
      <c r="AB1846" s="1">
        <f t="shared" si="8"/>
        <v>3256.631096</v>
      </c>
      <c r="AC1846" s="1">
        <f t="shared" si="9"/>
        <v>144452.0397</v>
      </c>
      <c r="AD1846" s="5">
        <f t="shared" si="10"/>
        <v>74243.5979</v>
      </c>
      <c r="AE1846" s="5">
        <f t="shared" si="11"/>
        <v>65963.58002</v>
      </c>
      <c r="AF1846" s="5">
        <f t="shared" si="12"/>
        <v>171245.3053</v>
      </c>
      <c r="AG1846" s="5">
        <f t="shared" si="13"/>
        <v>88404.08782</v>
      </c>
      <c r="AH1846" s="5">
        <f t="shared" si="14"/>
        <v>2075.360102</v>
      </c>
      <c r="AI1846" s="5">
        <f t="shared" si="15"/>
        <v>82841.21748</v>
      </c>
      <c r="AJ1846" s="1">
        <f t="shared" si="16"/>
        <v>551063421.7</v>
      </c>
      <c r="AK1846" s="1">
        <f t="shared" si="17"/>
        <v>38674.20258</v>
      </c>
      <c r="AL1846" s="1" t="s">
        <v>20</v>
      </c>
      <c r="AM1846" s="5">
        <f t="shared" si="18"/>
        <v>0.6233460864</v>
      </c>
      <c r="AN1846" s="5">
        <f t="shared" si="19"/>
        <v>0.7422369568</v>
      </c>
      <c r="AO1846" s="5">
        <f t="shared" si="20"/>
        <v>0.83540557</v>
      </c>
      <c r="AP1846" s="5">
        <f t="shared" si="21"/>
        <v>0.3217976812</v>
      </c>
      <c r="AQ1846" s="1">
        <f t="shared" si="22"/>
        <v>1.424886319</v>
      </c>
      <c r="AR1846" s="1">
        <f t="shared" si="23"/>
        <v>0.303167302</v>
      </c>
      <c r="AT1846" s="1">
        <v>0.342819932578435</v>
      </c>
      <c r="AU1846" s="1">
        <f t="shared" si="24"/>
        <v>0.000006221061299</v>
      </c>
      <c r="AV1846" s="1">
        <f t="shared" si="25"/>
        <v>160744.2769</v>
      </c>
    </row>
    <row r="1847" ht="12.75" customHeight="1">
      <c r="A1847" s="4" t="s">
        <v>3742</v>
      </c>
      <c r="B1847" s="1" t="s">
        <v>3743</v>
      </c>
      <c r="C1847" s="2">
        <v>3.53661141522266E-9</v>
      </c>
      <c r="D1847" s="2">
        <v>-3.26170713907745E-9</v>
      </c>
      <c r="E1847" s="2">
        <v>-2.24221403387913E-10</v>
      </c>
      <c r="F1847" s="2">
        <v>4.87575491370739E-9</v>
      </c>
      <c r="G1847" s="1">
        <v>6275696.85805991</v>
      </c>
      <c r="H1847" s="1">
        <v>-342594.421427284</v>
      </c>
      <c r="I1847" s="1">
        <v>20734.9103359092</v>
      </c>
      <c r="J1847" s="1">
        <v>20209.0586352631</v>
      </c>
      <c r="K1847" s="1">
        <v>343836.578346331</v>
      </c>
      <c r="L1847" s="1">
        <v>34963.2838094529</v>
      </c>
      <c r="M1847" s="1">
        <v>38287.234579387</v>
      </c>
      <c r="N1847" s="1">
        <v>33155.2049851704</v>
      </c>
      <c r="O1847" s="1">
        <v>6395763.05479736</v>
      </c>
      <c r="P1847" s="1">
        <v>327333.162686089</v>
      </c>
      <c r="Q1847" s="1">
        <v>140758.46831303</v>
      </c>
      <c r="S1847" s="5">
        <f t="shared" ref="S1847:U1847" si="1869">($AY$3*M1847^2)/(2*$AY$6)</f>
        <v>88791.37271</v>
      </c>
      <c r="T1847" s="5">
        <f t="shared" si="1869"/>
        <v>66583.43656</v>
      </c>
      <c r="U1847" s="5">
        <f t="shared" si="1869"/>
        <v>2477693057</v>
      </c>
      <c r="V1847" s="1" t="s">
        <v>20</v>
      </c>
      <c r="W1847" s="2">
        <f t="shared" si="3"/>
        <v>42453.14903</v>
      </c>
      <c r="X1847" s="1">
        <f t="shared" si="4"/>
        <v>0.6782731266</v>
      </c>
      <c r="Y1847" s="1">
        <f t="shared" si="5"/>
        <v>0.8133700519</v>
      </c>
      <c r="Z1847" s="1">
        <f t="shared" si="6"/>
        <v>0.6099350827</v>
      </c>
      <c r="AA1847" s="5">
        <f t="shared" si="7"/>
        <v>0.4670533614</v>
      </c>
      <c r="AB1847" s="1">
        <f t="shared" si="8"/>
        <v>3298.200065</v>
      </c>
      <c r="AC1847" s="1">
        <f t="shared" si="9"/>
        <v>142673.5148</v>
      </c>
      <c r="AD1847" s="5">
        <f t="shared" si="10"/>
        <v>70988.04489</v>
      </c>
      <c r="AE1847" s="5">
        <f t="shared" si="11"/>
        <v>63200.73056</v>
      </c>
      <c r="AF1847" s="5">
        <f t="shared" si="12"/>
        <v>168171.312</v>
      </c>
      <c r="AG1847" s="5">
        <f t="shared" si="13"/>
        <v>86195.16592</v>
      </c>
      <c r="AH1847" s="5">
        <f t="shared" si="14"/>
        <v>2101.230915</v>
      </c>
      <c r="AI1847" s="5">
        <f t="shared" si="15"/>
        <v>81976.14608</v>
      </c>
      <c r="AJ1847" s="1">
        <f t="shared" si="16"/>
        <v>547232910.6</v>
      </c>
      <c r="AK1847" s="1">
        <f t="shared" si="17"/>
        <v>38125.65409</v>
      </c>
      <c r="AL1847" s="1" t="s">
        <v>20</v>
      </c>
      <c r="AM1847" s="5">
        <f t="shared" si="18"/>
        <v>0.6348765673</v>
      </c>
      <c r="AN1847" s="5">
        <f t="shared" si="19"/>
        <v>0.7708803805</v>
      </c>
      <c r="AO1847" s="5">
        <f t="shared" si="20"/>
        <v>0.8658648495</v>
      </c>
      <c r="AP1847" s="5">
        <f t="shared" si="21"/>
        <v>0.3254020582</v>
      </c>
      <c r="AQ1847" s="1">
        <f t="shared" si="22"/>
        <v>1.435340386</v>
      </c>
      <c r="AR1847" s="1">
        <f t="shared" si="23"/>
        <v>0.3053915715</v>
      </c>
      <c r="AT1847" s="1">
        <v>0.275928986241298</v>
      </c>
      <c r="AU1847" s="1">
        <f t="shared" si="24"/>
        <v>0.000005042258623</v>
      </c>
      <c r="AV1847" s="1">
        <f t="shared" si="25"/>
        <v>198323.8217</v>
      </c>
    </row>
    <row r="1848" ht="12.75" customHeight="1">
      <c r="A1848" s="4" t="s">
        <v>3744</v>
      </c>
      <c r="B1848" s="1" t="s">
        <v>3745</v>
      </c>
      <c r="C1848" s="2">
        <v>1.90429716026843E-9</v>
      </c>
      <c r="D1848" s="2">
        <v>-5.58804089281709E-9</v>
      </c>
      <c r="E1848" s="2">
        <v>1.03183100611863E-9</v>
      </c>
      <c r="F1848" s="2">
        <v>6.50448539853553E-9</v>
      </c>
      <c r="G1848" s="1">
        <v>4725123.30108726</v>
      </c>
      <c r="H1848" s="1">
        <v>-361168.127697989</v>
      </c>
      <c r="I1848" s="1">
        <v>6458.44236262921</v>
      </c>
      <c r="J1848" s="1">
        <v>33203.7758748999</v>
      </c>
      <c r="K1848" s="1">
        <v>363209.939710829</v>
      </c>
      <c r="L1848" s="1">
        <v>27767.004126146</v>
      </c>
      <c r="M1848" s="1">
        <v>34190.6813311892</v>
      </c>
      <c r="N1848" s="1">
        <v>23864.3490254556</v>
      </c>
      <c r="O1848" s="1">
        <v>5052815.92146364</v>
      </c>
      <c r="P1848" s="1">
        <v>327731.138202919</v>
      </c>
      <c r="Q1848" s="1">
        <v>148582.334637331</v>
      </c>
      <c r="S1848" s="5">
        <f t="shared" ref="S1848:U1848" si="1870">($AY$3*M1848^2)/(2*$AY$6)</f>
        <v>70807.34045</v>
      </c>
      <c r="T1848" s="5">
        <f t="shared" si="1870"/>
        <v>34495.46123</v>
      </c>
      <c r="U1848" s="5">
        <f t="shared" si="1870"/>
        <v>1546428075</v>
      </c>
      <c r="V1848" s="1" t="s">
        <v>20</v>
      </c>
      <c r="W1848" s="2">
        <f t="shared" si="3"/>
        <v>65268.76452</v>
      </c>
      <c r="X1848" s="1">
        <f t="shared" si="4"/>
        <v>0.1809869518</v>
      </c>
      <c r="Y1848" s="1">
        <f t="shared" si="5"/>
        <v>0.2744130283</v>
      </c>
      <c r="Z1848" s="1">
        <f t="shared" si="6"/>
        <v>0.1336867607</v>
      </c>
      <c r="AA1848" s="5">
        <f t="shared" si="7"/>
        <v>0.6230710574</v>
      </c>
      <c r="AB1848" s="1">
        <f t="shared" si="8"/>
        <v>2861.887714</v>
      </c>
      <c r="AC1848" s="1">
        <f t="shared" si="9"/>
        <v>126813.0406</v>
      </c>
      <c r="AD1848" s="5">
        <f t="shared" si="10"/>
        <v>38301.16765</v>
      </c>
      <c r="AE1848" s="5">
        <f t="shared" si="11"/>
        <v>39232.09174</v>
      </c>
      <c r="AF1848" s="5">
        <f t="shared" si="12"/>
        <v>144904.6841</v>
      </c>
      <c r="AG1848" s="5">
        <f t="shared" si="13"/>
        <v>90030.23447</v>
      </c>
      <c r="AH1848" s="5">
        <f t="shared" si="14"/>
        <v>2364.031323</v>
      </c>
      <c r="AI1848" s="5">
        <f t="shared" si="15"/>
        <v>54874.44959</v>
      </c>
      <c r="AJ1848" s="1">
        <f t="shared" si="16"/>
        <v>578066572.9</v>
      </c>
      <c r="AK1848" s="1">
        <f t="shared" si="17"/>
        <v>32701.89785</v>
      </c>
      <c r="AL1848" s="1" t="s">
        <v>20</v>
      </c>
      <c r="AM1848" s="5">
        <f t="shared" si="18"/>
        <v>0.6420804924</v>
      </c>
      <c r="AN1848" s="5">
        <f t="shared" si="19"/>
        <v>1.509266188</v>
      </c>
      <c r="AO1848" s="5">
        <f t="shared" si="20"/>
        <v>1.473453357</v>
      </c>
      <c r="AP1848" s="5">
        <f t="shared" si="21"/>
        <v>0.3989288383</v>
      </c>
      <c r="AQ1848" s="1">
        <f t="shared" si="22"/>
        <v>1.767685091</v>
      </c>
      <c r="AR1848" s="1">
        <f t="shared" si="23"/>
        <v>0.3761032109</v>
      </c>
      <c r="AT1848" s="1">
        <v>0.158948485382821</v>
      </c>
      <c r="AU1848" s="1">
        <f t="shared" si="24"/>
        <v>0.000002749657096</v>
      </c>
      <c r="AV1848" s="1">
        <f t="shared" si="25"/>
        <v>363681.712</v>
      </c>
    </row>
    <row r="1849" ht="12.75" customHeight="1">
      <c r="A1849" s="4" t="s">
        <v>3746</v>
      </c>
      <c r="B1849" s="1" t="s">
        <v>3747</v>
      </c>
      <c r="C1849" s="2">
        <v>4.32773416728899E-10</v>
      </c>
      <c r="D1849" s="2">
        <v>-1.61643130250996E-9</v>
      </c>
      <c r="E1849" s="2">
        <v>7.77225033273712E-9</v>
      </c>
      <c r="F1849" s="2">
        <v>8.06934241171806E-9</v>
      </c>
      <c r="G1849" s="1">
        <v>5606973.34314039</v>
      </c>
      <c r="H1849" s="1">
        <v>-365878.122591225</v>
      </c>
      <c r="I1849" s="1">
        <v>28212.6532203713</v>
      </c>
      <c r="J1849" s="1">
        <v>13918.5033760795</v>
      </c>
      <c r="K1849" s="1">
        <v>367323.836125575</v>
      </c>
      <c r="L1849" s="1">
        <v>25257.0343259506</v>
      </c>
      <c r="M1849" s="1">
        <v>30482.4781575111</v>
      </c>
      <c r="N1849" s="1">
        <v>22015.322864267</v>
      </c>
      <c r="O1849" s="1">
        <v>4854504.79676749</v>
      </c>
      <c r="P1849" s="1">
        <v>326513.000015008</v>
      </c>
      <c r="Q1849" s="1">
        <v>151072.994412628</v>
      </c>
      <c r="S1849" s="5">
        <f t="shared" ref="S1849:U1849" si="1871">($AY$3*M1849^2)/(2*$AY$6)</f>
        <v>56281.19557</v>
      </c>
      <c r="T1849" s="5">
        <f t="shared" si="1871"/>
        <v>29357.08227</v>
      </c>
      <c r="U1849" s="5">
        <f t="shared" si="1871"/>
        <v>1427422838</v>
      </c>
      <c r="V1849" s="1" t="s">
        <v>20</v>
      </c>
      <c r="W1849" s="2">
        <f t="shared" si="3"/>
        <v>74331.50406</v>
      </c>
      <c r="X1849" s="1">
        <f t="shared" si="4"/>
        <v>0.1154566275</v>
      </c>
      <c r="Y1849" s="1">
        <f t="shared" si="5"/>
        <v>0.1681723919</v>
      </c>
      <c r="Z1849" s="1">
        <f t="shared" si="6"/>
        <v>0.08772114194</v>
      </c>
      <c r="AA1849" s="5">
        <f t="shared" si="7"/>
        <v>0.7729702506</v>
      </c>
      <c r="AB1849" s="1">
        <f t="shared" si="8"/>
        <v>3117.527284</v>
      </c>
      <c r="AC1849" s="1">
        <f t="shared" si="9"/>
        <v>124299.5752</v>
      </c>
      <c r="AD1849" s="5">
        <f t="shared" si="10"/>
        <v>28481.46206</v>
      </c>
      <c r="AE1849" s="5">
        <f t="shared" si="11"/>
        <v>32995.82891</v>
      </c>
      <c r="AF1849" s="5">
        <f t="shared" si="12"/>
        <v>123256.5142</v>
      </c>
      <c r="AG1849" s="5">
        <f t="shared" si="13"/>
        <v>83821.00152</v>
      </c>
      <c r="AH1849" s="5">
        <f t="shared" si="14"/>
        <v>2411.834469</v>
      </c>
      <c r="AI1849" s="5">
        <f t="shared" si="15"/>
        <v>39435.51273</v>
      </c>
      <c r="AJ1849" s="1">
        <f t="shared" si="16"/>
        <v>584614042.3</v>
      </c>
      <c r="AK1849" s="1">
        <f t="shared" si="17"/>
        <v>30589.06175</v>
      </c>
      <c r="AL1849" s="1" t="s">
        <v>20</v>
      </c>
      <c r="AM1849" s="5">
        <f t="shared" si="18"/>
        <v>0.6974553295</v>
      </c>
      <c r="AN1849" s="5">
        <f t="shared" si="19"/>
        <v>2.052612472</v>
      </c>
      <c r="AO1849" s="5">
        <f t="shared" si="20"/>
        <v>1.771781651</v>
      </c>
      <c r="AP1849" s="5">
        <f t="shared" si="21"/>
        <v>0.4743068112</v>
      </c>
      <c r="AQ1849" s="1">
        <f t="shared" si="22"/>
        <v>1.911186578</v>
      </c>
      <c r="AR1849" s="1">
        <f t="shared" si="23"/>
        <v>0.406635442</v>
      </c>
      <c r="AT1849" s="1">
        <v>0.149739969423188</v>
      </c>
      <c r="AU1849" s="1">
        <f t="shared" si="24"/>
        <v>0.000002561347463</v>
      </c>
      <c r="AV1849" s="1">
        <f t="shared" si="25"/>
        <v>390419.5016</v>
      </c>
    </row>
    <row r="1850" ht="12.75" customHeight="1">
      <c r="A1850" s="4" t="s">
        <v>3748</v>
      </c>
      <c r="B1850" s="1" t="s">
        <v>3749</v>
      </c>
      <c r="C1850" s="2">
        <v>-2.73988568912673E-10</v>
      </c>
      <c r="D1850" s="2">
        <v>-2.04245427147873E-9</v>
      </c>
      <c r="E1850" s="2">
        <v>7.62543047465734E-9</v>
      </c>
      <c r="F1850" s="2">
        <v>8.06923618474669E-9</v>
      </c>
      <c r="G1850" s="1">
        <v>5977803.67989011</v>
      </c>
      <c r="H1850" s="1">
        <v>-373392.16917336</v>
      </c>
      <c r="I1850" s="1">
        <v>24375.5641087457</v>
      </c>
      <c r="J1850" s="1">
        <v>14649.0361605963</v>
      </c>
      <c r="K1850" s="1">
        <v>374534.15419133</v>
      </c>
      <c r="L1850" s="1">
        <v>27605.96119916</v>
      </c>
      <c r="M1850" s="1">
        <v>31610.4201840219</v>
      </c>
      <c r="N1850" s="1">
        <v>25176.205978465</v>
      </c>
      <c r="O1850" s="1">
        <v>4801545.62768683</v>
      </c>
      <c r="P1850" s="1">
        <v>342645.532224664</v>
      </c>
      <c r="Q1850" s="1">
        <v>124795.070455344</v>
      </c>
      <c r="S1850" s="5">
        <f t="shared" ref="S1850:U1850" si="1872">($AY$3*M1850^2)/(2*$AY$6)</f>
        <v>60523.39892</v>
      </c>
      <c r="T1850" s="5">
        <f t="shared" si="1872"/>
        <v>38392.22995</v>
      </c>
      <c r="U1850" s="5">
        <f t="shared" si="1872"/>
        <v>1396448399</v>
      </c>
      <c r="V1850" s="1" t="s">
        <v>20</v>
      </c>
      <c r="W1850" s="2">
        <f t="shared" si="3"/>
        <v>71988.08572</v>
      </c>
      <c r="X1850" s="1">
        <f t="shared" si="4"/>
        <v>0.1470565917</v>
      </c>
      <c r="Y1850" s="1">
        <f t="shared" si="5"/>
        <v>0.192814321</v>
      </c>
      <c r="Z1850" s="1">
        <f t="shared" si="6"/>
        <v>0.1223092536</v>
      </c>
      <c r="AA1850" s="5">
        <f t="shared" si="7"/>
        <v>0.772960075</v>
      </c>
      <c r="AB1850" s="1">
        <f t="shared" si="8"/>
        <v>3218.969349</v>
      </c>
      <c r="AC1850" s="1">
        <f t="shared" si="9"/>
        <v>123619.7063</v>
      </c>
      <c r="AD1850" s="5">
        <f t="shared" si="10"/>
        <v>32571.15961</v>
      </c>
      <c r="AE1850" s="5">
        <f t="shared" si="11"/>
        <v>33071.60586</v>
      </c>
      <c r="AF1850" s="5">
        <f t="shared" si="12"/>
        <v>125831.1193</v>
      </c>
      <c r="AG1850" s="5">
        <f t="shared" si="13"/>
        <v>84935.83734</v>
      </c>
      <c r="AH1850" s="5">
        <f t="shared" si="14"/>
        <v>2425.098789</v>
      </c>
      <c r="AI1850" s="5">
        <f t="shared" si="15"/>
        <v>40895.28192</v>
      </c>
      <c r="AJ1850" s="1">
        <f t="shared" si="16"/>
        <v>596089620</v>
      </c>
      <c r="AK1850" s="1">
        <f t="shared" si="17"/>
        <v>30761.36505</v>
      </c>
      <c r="AL1850" s="1" t="s">
        <v>20</v>
      </c>
      <c r="AM1850" s="5">
        <f t="shared" si="18"/>
        <v>0.7018116718</v>
      </c>
      <c r="AN1850" s="5">
        <f t="shared" si="19"/>
        <v>1.830114823</v>
      </c>
      <c r="AO1850" s="5">
        <f t="shared" si="20"/>
        <v>1.802421154</v>
      </c>
      <c r="AP1850" s="5">
        <f t="shared" si="21"/>
        <v>0.4737219405</v>
      </c>
      <c r="AQ1850" s="1">
        <f t="shared" si="22"/>
        <v>1.937786633</v>
      </c>
      <c r="AR1850" s="1">
        <f t="shared" si="23"/>
        <v>0.4122950282</v>
      </c>
      <c r="AT1850" s="1">
        <v>0.950134650154233</v>
      </c>
      <c r="AU1850" s="1">
        <f t="shared" si="24"/>
        <v>0.00001593945974</v>
      </c>
      <c r="AV1850" s="1">
        <f t="shared" si="25"/>
        <v>62737.38358</v>
      </c>
    </row>
    <row r="1851" ht="12.75" customHeight="1">
      <c r="A1851" s="4" t="s">
        <v>3750</v>
      </c>
      <c r="B1851" s="1" t="s">
        <v>3751</v>
      </c>
      <c r="C1851" s="2">
        <v>1.69396677834935E-9</v>
      </c>
      <c r="D1851" s="2">
        <v>-1.71023413864403E-9</v>
      </c>
      <c r="E1851" s="2">
        <v>7.37101306325548E-9</v>
      </c>
      <c r="F1851" s="2">
        <v>7.91302813835372E-9</v>
      </c>
      <c r="G1851" s="1">
        <v>5849130.31324456</v>
      </c>
      <c r="H1851" s="1">
        <v>-359906.076039138</v>
      </c>
      <c r="I1851" s="1">
        <v>23198.6739770707</v>
      </c>
      <c r="J1851" s="1">
        <v>5471.11546968095</v>
      </c>
      <c r="K1851" s="1">
        <v>360787.633675963</v>
      </c>
      <c r="L1851" s="1">
        <v>23571.8031068704</v>
      </c>
      <c r="M1851" s="1">
        <v>26912.1707834534</v>
      </c>
      <c r="N1851" s="1">
        <v>21530.5040334957</v>
      </c>
      <c r="O1851" s="1">
        <v>4572109.17702792</v>
      </c>
      <c r="P1851" s="1">
        <v>339584.696901879</v>
      </c>
      <c r="Q1851" s="1">
        <v>123973.984987193</v>
      </c>
      <c r="S1851" s="5">
        <f t="shared" ref="S1851:U1851" si="1873">($AY$3*M1851^2)/(2*$AY$6)</f>
        <v>43869.25228</v>
      </c>
      <c r="T1851" s="5">
        <f t="shared" si="1873"/>
        <v>28078.323</v>
      </c>
      <c r="U1851" s="5">
        <f t="shared" si="1873"/>
        <v>1266181479</v>
      </c>
      <c r="V1851" s="1" t="s">
        <v>20</v>
      </c>
      <c r="W1851" s="2">
        <f t="shared" si="3"/>
        <v>71366.77688</v>
      </c>
      <c r="X1851" s="1">
        <f t="shared" si="4"/>
        <v>0.1090921355</v>
      </c>
      <c r="Y1851" s="1">
        <f t="shared" si="5"/>
        <v>0.1422018655</v>
      </c>
      <c r="Z1851" s="1">
        <f t="shared" si="6"/>
        <v>0.0910156819</v>
      </c>
      <c r="AA1851" s="5">
        <f t="shared" si="7"/>
        <v>0.7579967526</v>
      </c>
      <c r="AB1851" s="1">
        <f t="shared" si="8"/>
        <v>3184.136418</v>
      </c>
      <c r="AC1851" s="1">
        <f t="shared" si="9"/>
        <v>120630.0404</v>
      </c>
      <c r="AD1851" s="5">
        <f t="shared" si="10"/>
        <v>28404.48057</v>
      </c>
      <c r="AE1851" s="5">
        <f t="shared" si="11"/>
        <v>33764.2431</v>
      </c>
      <c r="AF1851" s="5">
        <f t="shared" si="12"/>
        <v>121502.6875</v>
      </c>
      <c r="AG1851" s="5">
        <f t="shared" si="13"/>
        <v>85998.35228</v>
      </c>
      <c r="AH1851" s="5">
        <f t="shared" si="14"/>
        <v>2485.201853</v>
      </c>
      <c r="AI1851" s="5">
        <f t="shared" si="15"/>
        <v>35504.3352</v>
      </c>
      <c r="AJ1851" s="1">
        <f t="shared" si="16"/>
        <v>574211353.1</v>
      </c>
      <c r="AK1851" s="1">
        <f t="shared" si="17"/>
        <v>31255.56771</v>
      </c>
      <c r="AL1851" s="1" t="s">
        <v>20</v>
      </c>
      <c r="AM1851" s="5">
        <f t="shared" si="18"/>
        <v>0.6677004127</v>
      </c>
      <c r="AN1851" s="5">
        <f t="shared" si="19"/>
        <v>2.021552028</v>
      </c>
      <c r="AO1851" s="5">
        <f t="shared" si="20"/>
        <v>1.700649268</v>
      </c>
      <c r="AP1851" s="5">
        <f t="shared" si="21"/>
        <v>0.4725914833</v>
      </c>
      <c r="AQ1851" s="1">
        <f t="shared" si="22"/>
        <v>1.837149011</v>
      </c>
      <c r="AR1851" s="1">
        <f t="shared" si="23"/>
        <v>0.3908827683</v>
      </c>
      <c r="AT1851" s="1">
        <v>0.215873166251946</v>
      </c>
      <c r="AU1851" s="1">
        <f t="shared" si="24"/>
        <v>0.000003759472276</v>
      </c>
      <c r="AV1851" s="1">
        <f t="shared" si="25"/>
        <v>265994.7797</v>
      </c>
    </row>
    <row r="1852" ht="12.75" customHeight="1">
      <c r="A1852" s="4" t="s">
        <v>3752</v>
      </c>
      <c r="B1852" s="1" t="s">
        <v>3753</v>
      </c>
      <c r="C1852" s="2">
        <v>9.91008449211309E-10</v>
      </c>
      <c r="D1852" s="2">
        <v>-1.74931793397529E-9</v>
      </c>
      <c r="E1852" s="2">
        <v>7.53883247061895E-9</v>
      </c>
      <c r="F1852" s="2">
        <v>7.82983072711122E-9</v>
      </c>
      <c r="G1852" s="1">
        <v>4456967.46716459</v>
      </c>
      <c r="H1852" s="1">
        <v>-372044.077003476</v>
      </c>
      <c r="I1852" s="1">
        <v>11604.201495508</v>
      </c>
      <c r="J1852" s="1">
        <v>366.961676020315</v>
      </c>
      <c r="K1852" s="1">
        <v>372243.559315367</v>
      </c>
      <c r="L1852" s="1">
        <v>21179.5286402624</v>
      </c>
      <c r="M1852" s="1">
        <v>22670.2667091717</v>
      </c>
      <c r="N1852" s="1">
        <v>20307.8816831514</v>
      </c>
      <c r="O1852" s="1">
        <v>4022329.92201464</v>
      </c>
      <c r="P1852" s="1">
        <v>336359.729180275</v>
      </c>
      <c r="Q1852" s="1">
        <v>140079.971983414</v>
      </c>
      <c r="S1852" s="5">
        <f t="shared" ref="S1852:U1852" si="1874">($AY$3*M1852^2)/(2*$AY$6)</f>
        <v>31129.77853</v>
      </c>
      <c r="T1852" s="5">
        <f t="shared" si="1874"/>
        <v>24979.97624</v>
      </c>
      <c r="U1852" s="5">
        <f t="shared" si="1874"/>
        <v>979982118.5</v>
      </c>
      <c r="V1852" s="1" t="s">
        <v>20</v>
      </c>
      <c r="W1852" s="2">
        <f t="shared" si="3"/>
        <v>80896.85964</v>
      </c>
      <c r="X1852" s="1">
        <f t="shared" si="4"/>
        <v>0.06854397006</v>
      </c>
      <c r="Y1852" s="1">
        <f t="shared" si="5"/>
        <v>0.07853259226</v>
      </c>
      <c r="Z1852" s="1">
        <f t="shared" si="6"/>
        <v>0.06301818969</v>
      </c>
      <c r="AA1852" s="5">
        <f t="shared" si="7"/>
        <v>0.7500271907</v>
      </c>
      <c r="AB1852" s="1">
        <f t="shared" si="8"/>
        <v>2779.494054</v>
      </c>
      <c r="AC1852" s="1">
        <f t="shared" si="9"/>
        <v>113145.1707</v>
      </c>
      <c r="AD1852" s="5">
        <f t="shared" si="10"/>
        <v>27076.19395</v>
      </c>
      <c r="AE1852" s="5">
        <f t="shared" si="11"/>
        <v>40613.70651</v>
      </c>
      <c r="AF1852" s="5">
        <f t="shared" si="12"/>
        <v>133645.5586</v>
      </c>
      <c r="AG1852" s="5">
        <f t="shared" si="13"/>
        <v>103419.6322</v>
      </c>
      <c r="AH1852" s="5">
        <f t="shared" si="14"/>
        <v>2649.604911</v>
      </c>
      <c r="AI1852" s="5">
        <f t="shared" si="15"/>
        <v>30225.92646</v>
      </c>
      <c r="AJ1852" s="1">
        <f t="shared" si="16"/>
        <v>592444025</v>
      </c>
      <c r="AK1852" s="1">
        <f t="shared" si="17"/>
        <v>35030.90584</v>
      </c>
      <c r="AL1852" s="1" t="s">
        <v>20</v>
      </c>
      <c r="AM1852" s="5">
        <f t="shared" si="18"/>
        <v>0.5728545079</v>
      </c>
      <c r="AN1852" s="5">
        <f t="shared" si="19"/>
        <v>2.188062421</v>
      </c>
      <c r="AO1852" s="5">
        <f t="shared" si="20"/>
        <v>1.458729271</v>
      </c>
      <c r="AP1852" s="5">
        <f t="shared" si="21"/>
        <v>0.4432949595</v>
      </c>
      <c r="AQ1852" s="1">
        <f t="shared" si="22"/>
        <v>1.691203841</v>
      </c>
      <c r="AR1852" s="1">
        <f t="shared" si="23"/>
        <v>0.3598306044</v>
      </c>
      <c r="AT1852" s="1">
        <v>0.347690046645253</v>
      </c>
      <c r="AU1852" s="1">
        <f t="shared" si="24"/>
        <v>0.000005868740876</v>
      </c>
      <c r="AV1852" s="1">
        <f t="shared" si="25"/>
        <v>170394.3011</v>
      </c>
    </row>
    <row r="1853" ht="12.75" customHeight="1">
      <c r="A1853" s="4" t="s">
        <v>3754</v>
      </c>
      <c r="B1853" s="1" t="s">
        <v>3755</v>
      </c>
      <c r="C1853" s="2">
        <v>3.2327898086928E-9</v>
      </c>
      <c r="D1853" s="2">
        <v>5.63724894117801E-10</v>
      </c>
      <c r="E1853" s="2">
        <v>5.03069124905088E-9</v>
      </c>
      <c r="F1853" s="2">
        <v>6.18063060554781E-9</v>
      </c>
      <c r="G1853" s="1">
        <v>5442807.18069724</v>
      </c>
      <c r="H1853" s="1">
        <v>-358648.129099063</v>
      </c>
      <c r="I1853" s="1">
        <v>25430.5218924733</v>
      </c>
      <c r="J1853" s="1">
        <v>-6043.45126269418</v>
      </c>
      <c r="K1853" s="1">
        <v>359792.036459033</v>
      </c>
      <c r="L1853" s="1">
        <v>35016.1490664449</v>
      </c>
      <c r="M1853" s="1">
        <v>37773.8358115178</v>
      </c>
      <c r="N1853" s="1">
        <v>33415.0602072216</v>
      </c>
      <c r="O1853" s="1">
        <v>4937140.89337967</v>
      </c>
      <c r="P1853" s="1">
        <v>341308.965088811</v>
      </c>
      <c r="Q1853" s="1">
        <v>155427.587444766</v>
      </c>
      <c r="S1853" s="5">
        <f t="shared" ref="S1853:U1853" si="1875">($AY$3*M1853^2)/(2*$AY$6)</f>
        <v>86426.10651</v>
      </c>
      <c r="T1853" s="5">
        <f t="shared" si="1875"/>
        <v>67631.22719</v>
      </c>
      <c r="U1853" s="5">
        <f t="shared" si="1875"/>
        <v>1476433239</v>
      </c>
      <c r="V1853" s="1" t="s">
        <v>20</v>
      </c>
      <c r="W1853" s="2">
        <f t="shared" si="3"/>
        <v>57785.69425</v>
      </c>
      <c r="X1853" s="1">
        <f t="shared" si="4"/>
        <v>0.367194438</v>
      </c>
      <c r="Y1853" s="1">
        <f t="shared" si="5"/>
        <v>0.4273084744</v>
      </c>
      <c r="Z1853" s="1">
        <f t="shared" si="6"/>
        <v>0.3343827193</v>
      </c>
      <c r="AA1853" s="5">
        <f t="shared" si="7"/>
        <v>0.592048688</v>
      </c>
      <c r="AB1853" s="1">
        <f t="shared" si="8"/>
        <v>3071.549311</v>
      </c>
      <c r="AC1853" s="1">
        <f t="shared" si="9"/>
        <v>125353.0594</v>
      </c>
      <c r="AD1853" s="5">
        <f t="shared" si="10"/>
        <v>56439.71667</v>
      </c>
      <c r="AE1853" s="5">
        <f t="shared" si="11"/>
        <v>53519.42093</v>
      </c>
      <c r="AF1853" s="5">
        <f t="shared" si="12"/>
        <v>156942.0245</v>
      </c>
      <c r="AG1853" s="5">
        <f t="shared" si="13"/>
        <v>93140.11671</v>
      </c>
      <c r="AH1853" s="5">
        <f t="shared" si="14"/>
        <v>2391.565085</v>
      </c>
      <c r="AI1853" s="5">
        <f t="shared" si="15"/>
        <v>63801.90781</v>
      </c>
      <c r="AJ1853" s="1">
        <f t="shared" si="16"/>
        <v>572626810.9</v>
      </c>
      <c r="AK1853" s="1">
        <f t="shared" si="17"/>
        <v>37695.89102</v>
      </c>
      <c r="AL1853" s="1" t="s">
        <v>20</v>
      </c>
      <c r="AM1853" s="5">
        <f t="shared" si="18"/>
        <v>0.6148014745</v>
      </c>
      <c r="AN1853" s="5">
        <f t="shared" si="19"/>
        <v>1.0145813</v>
      </c>
      <c r="AO1853" s="5">
        <f t="shared" si="20"/>
        <v>1.06994209</v>
      </c>
      <c r="AP1853" s="5">
        <f t="shared" si="21"/>
        <v>0.3648651868</v>
      </c>
      <c r="AQ1853" s="1">
        <f t="shared" si="22"/>
        <v>1.519069573</v>
      </c>
      <c r="AR1853" s="1">
        <f t="shared" si="23"/>
        <v>0.3232062922</v>
      </c>
      <c r="AT1853" s="1">
        <v>0.32886048560649</v>
      </c>
      <c r="AU1853" s="1">
        <f t="shared" si="24"/>
        <v>0.000005743015859</v>
      </c>
      <c r="AV1853" s="1">
        <f t="shared" si="25"/>
        <v>174124.5409</v>
      </c>
    </row>
    <row r="1854" ht="12.75" customHeight="1">
      <c r="A1854" s="4" t="s">
        <v>3756</v>
      </c>
      <c r="B1854" s="1" t="s">
        <v>3757</v>
      </c>
      <c r="C1854" s="2">
        <v>7.59793671707955E-10</v>
      </c>
      <c r="D1854" s="2">
        <v>2.60580329853148E-10</v>
      </c>
      <c r="E1854" s="2">
        <v>2.68198198549572E-9</v>
      </c>
      <c r="F1854" s="2">
        <v>3.90852839257002E-9</v>
      </c>
      <c r="G1854" s="1">
        <v>5622482.26658865</v>
      </c>
      <c r="H1854" s="1">
        <v>-365160.063825508</v>
      </c>
      <c r="I1854" s="1">
        <v>8504.22861395542</v>
      </c>
      <c r="J1854" s="1">
        <v>-2382.87360875551</v>
      </c>
      <c r="K1854" s="1">
        <v>365386.525294729</v>
      </c>
      <c r="L1854" s="1">
        <v>52242.0543910786</v>
      </c>
      <c r="M1854" s="1">
        <v>57884.3401252745</v>
      </c>
      <c r="N1854" s="1">
        <v>48525.2682605868</v>
      </c>
      <c r="O1854" s="1">
        <v>4506534.44578806</v>
      </c>
      <c r="P1854" s="1">
        <v>319779.094212277</v>
      </c>
      <c r="Q1854" s="1">
        <v>158420.180117764</v>
      </c>
      <c r="S1854" s="5">
        <f t="shared" ref="S1854:U1854" si="1876">($AY$3*M1854^2)/(2*$AY$6)</f>
        <v>202948.0793</v>
      </c>
      <c r="T1854" s="5">
        <f t="shared" si="1876"/>
        <v>142625.9867</v>
      </c>
      <c r="U1854" s="5">
        <f t="shared" si="1876"/>
        <v>1230121933</v>
      </c>
      <c r="V1854" s="1" t="s">
        <v>20</v>
      </c>
      <c r="W1854" s="2">
        <f t="shared" si="3"/>
        <v>35954.08541</v>
      </c>
      <c r="X1854" s="1">
        <f t="shared" si="4"/>
        <v>2.111271098</v>
      </c>
      <c r="Y1854" s="1">
        <f t="shared" si="5"/>
        <v>2.591944405</v>
      </c>
      <c r="Z1854" s="1">
        <f t="shared" si="6"/>
        <v>1.821542877</v>
      </c>
      <c r="AA1854" s="5">
        <f t="shared" si="7"/>
        <v>0.3744017811</v>
      </c>
      <c r="AB1854" s="1">
        <f t="shared" si="8"/>
        <v>3121.835857</v>
      </c>
      <c r="AC1854" s="1">
        <f t="shared" si="9"/>
        <v>119761.8579</v>
      </c>
      <c r="AD1854" s="5">
        <f t="shared" si="10"/>
        <v>129607.4717</v>
      </c>
      <c r="AE1854" s="5">
        <f t="shared" si="11"/>
        <v>80970.68618</v>
      </c>
      <c r="AF1854" s="5">
        <f t="shared" si="12"/>
        <v>243803.4737</v>
      </c>
      <c r="AG1854" s="5">
        <f t="shared" si="13"/>
        <v>89198.59991</v>
      </c>
      <c r="AH1854" s="5">
        <f t="shared" si="14"/>
        <v>2503.217679</v>
      </c>
      <c r="AI1854" s="5">
        <f t="shared" si="15"/>
        <v>154604.8738</v>
      </c>
      <c r="AJ1854" s="1">
        <f t="shared" si="16"/>
        <v>581530716.4</v>
      </c>
      <c r="AK1854" s="1">
        <f t="shared" si="17"/>
        <v>46319.54317</v>
      </c>
      <c r="AL1854" s="1" t="s">
        <v>20</v>
      </c>
      <c r="AM1854" s="5">
        <f t="shared" si="18"/>
        <v>0.6519504981</v>
      </c>
      <c r="AN1854" s="5">
        <f t="shared" si="19"/>
        <v>0.4486861048</v>
      </c>
      <c r="AO1854" s="5">
        <f t="shared" si="20"/>
        <v>0.7181990716</v>
      </c>
      <c r="AP1854" s="5">
        <f t="shared" si="21"/>
        <v>0.2385243768</v>
      </c>
      <c r="AQ1854" s="1">
        <f t="shared" si="22"/>
        <v>1.255475932</v>
      </c>
      <c r="AR1854" s="1">
        <f t="shared" si="23"/>
        <v>0.2671225387</v>
      </c>
      <c r="AT1854" s="1">
        <v>0.162062062037236</v>
      </c>
      <c r="AU1854" s="1">
        <f t="shared" si="24"/>
        <v>0.000002786818606</v>
      </c>
      <c r="AV1854" s="1">
        <f t="shared" si="25"/>
        <v>358832.1098</v>
      </c>
    </row>
    <row r="1855" ht="12.75" customHeight="1">
      <c r="A1855" s="4" t="s">
        <v>3758</v>
      </c>
      <c r="B1855" s="1" t="s">
        <v>3759</v>
      </c>
      <c r="C1855" s="2">
        <v>3.53119075034458E-9</v>
      </c>
      <c r="D1855" s="2">
        <v>2.7601556214889E-9</v>
      </c>
      <c r="E1855" s="2">
        <v>-1.06908348591153E-9</v>
      </c>
      <c r="F1855" s="2">
        <v>4.62378416668258E-9</v>
      </c>
      <c r="G1855" s="1">
        <v>6029524.91175171</v>
      </c>
      <c r="H1855" s="1">
        <v>-351166.773679161</v>
      </c>
      <c r="I1855" s="1">
        <v>21077.0231332943</v>
      </c>
      <c r="J1855" s="1">
        <v>-23234.9689308551</v>
      </c>
      <c r="K1855" s="1">
        <v>352572.456629092</v>
      </c>
      <c r="L1855" s="1">
        <v>50911.1927567919</v>
      </c>
      <c r="M1855" s="1">
        <v>61996.612832517</v>
      </c>
      <c r="N1855" s="1">
        <v>44301.8625037845</v>
      </c>
      <c r="O1855" s="1">
        <v>4340293.39485761</v>
      </c>
      <c r="P1855" s="1">
        <v>346219.617976087</v>
      </c>
      <c r="Q1855" s="1">
        <v>157787.146062962</v>
      </c>
      <c r="S1855" s="5">
        <f t="shared" ref="S1855:U1855" si="1877">($AY$3*M1855^2)/(2*$AY$6)</f>
        <v>232808.4273</v>
      </c>
      <c r="T1855" s="5">
        <f t="shared" si="1877"/>
        <v>118879.4376</v>
      </c>
      <c r="U1855" s="5">
        <f t="shared" si="1877"/>
        <v>1141040206</v>
      </c>
      <c r="V1855" s="1" t="s">
        <v>20</v>
      </c>
      <c r="W1855" s="2">
        <f t="shared" si="3"/>
        <v>41072.86789</v>
      </c>
      <c r="X1855" s="1">
        <f t="shared" si="4"/>
        <v>1.53644312</v>
      </c>
      <c r="Y1855" s="1">
        <f t="shared" si="5"/>
        <v>2.278378473</v>
      </c>
      <c r="Z1855" s="1">
        <f t="shared" si="6"/>
        <v>1.163413002</v>
      </c>
      <c r="AA1855" s="5">
        <f t="shared" si="7"/>
        <v>0.4429168356</v>
      </c>
      <c r="AB1855" s="1">
        <f t="shared" si="8"/>
        <v>3232.864961</v>
      </c>
      <c r="AC1855" s="1">
        <f t="shared" si="9"/>
        <v>117532.161</v>
      </c>
      <c r="AD1855" s="5">
        <f t="shared" si="10"/>
        <v>100022.9816</v>
      </c>
      <c r="AE1855" s="5">
        <f t="shared" si="11"/>
        <v>58226.57711</v>
      </c>
      <c r="AF1855" s="5">
        <f t="shared" si="12"/>
        <v>220667.5419</v>
      </c>
      <c r="AG1855" s="5">
        <f t="shared" si="13"/>
        <v>80694.0574</v>
      </c>
      <c r="AH1855" s="5">
        <f t="shared" si="14"/>
        <v>2550.706101</v>
      </c>
      <c r="AI1855" s="5">
        <f t="shared" si="15"/>
        <v>139973.4845</v>
      </c>
      <c r="AJ1855" s="1">
        <f t="shared" si="16"/>
        <v>561136492.7</v>
      </c>
      <c r="AK1855" s="1">
        <f t="shared" si="17"/>
        <v>40181.0881</v>
      </c>
      <c r="AL1855" s="1" t="s">
        <v>20</v>
      </c>
      <c r="AM1855" s="5">
        <f t="shared" si="18"/>
        <v>0.6953876293</v>
      </c>
      <c r="AN1855" s="5">
        <f t="shared" si="19"/>
        <v>0.5610075641</v>
      </c>
      <c r="AO1855" s="5">
        <f t="shared" si="20"/>
        <v>0.9637119689</v>
      </c>
      <c r="AP1855" s="5">
        <f t="shared" si="21"/>
        <v>0.2542904533</v>
      </c>
      <c r="AQ1855" s="1">
        <f t="shared" si="22"/>
        <v>1.396518908</v>
      </c>
      <c r="AR1855" s="1">
        <f t="shared" si="23"/>
        <v>0.2971316825</v>
      </c>
      <c r="AT1855" s="1">
        <v>0.147365528126986</v>
      </c>
      <c r="AU1855" s="1">
        <f t="shared" si="24"/>
        <v>0.000002626197548</v>
      </c>
      <c r="AV1855" s="1">
        <f t="shared" si="25"/>
        <v>380778.6664</v>
      </c>
    </row>
    <row r="1856" ht="12.75" customHeight="1">
      <c r="A1856" s="4" t="s">
        <v>3760</v>
      </c>
      <c r="B1856" s="1" t="s">
        <v>3761</v>
      </c>
      <c r="C1856" s="2">
        <v>3.73799931708338E-9</v>
      </c>
      <c r="D1856" s="2">
        <v>2.70181296760542E-9</v>
      </c>
      <c r="E1856" s="2">
        <v>-1.1425932370951E-9</v>
      </c>
      <c r="F1856" s="2">
        <v>4.78035091559458E-9</v>
      </c>
      <c r="G1856" s="1">
        <v>5812826.2410533</v>
      </c>
      <c r="H1856" s="1">
        <v>-349737.756504436</v>
      </c>
      <c r="I1856" s="1">
        <v>20822.9504974727</v>
      </c>
      <c r="J1856" s="1">
        <v>-22906.9733772619</v>
      </c>
      <c r="K1856" s="1">
        <v>351108.548809524</v>
      </c>
      <c r="L1856" s="1">
        <v>50353.7296642913</v>
      </c>
      <c r="M1856" s="1">
        <v>62729.4219648746</v>
      </c>
      <c r="N1856" s="1">
        <v>42837.5177358818</v>
      </c>
      <c r="O1856" s="1">
        <v>4223157.43902137</v>
      </c>
      <c r="P1856" s="1">
        <v>335595.906723189</v>
      </c>
      <c r="Q1856" s="1">
        <v>159455.290664135</v>
      </c>
      <c r="S1856" s="5">
        <f t="shared" ref="S1856:U1856" si="1878">($AY$3*M1856^2)/(2*$AY$6)</f>
        <v>238344.6145</v>
      </c>
      <c r="T1856" s="5">
        <f t="shared" si="1878"/>
        <v>111150.4861</v>
      </c>
      <c r="U1856" s="5">
        <f t="shared" si="1878"/>
        <v>1080282439</v>
      </c>
      <c r="V1856" s="1" t="s">
        <v>20</v>
      </c>
      <c r="W1856" s="2">
        <f t="shared" si="3"/>
        <v>43247.91051</v>
      </c>
      <c r="X1856" s="1">
        <f t="shared" si="4"/>
        <v>1.355604584</v>
      </c>
      <c r="Y1856" s="1">
        <f t="shared" si="5"/>
        <v>2.103838081</v>
      </c>
      <c r="Z1856" s="1">
        <f t="shared" si="6"/>
        <v>0.9811114297</v>
      </c>
      <c r="AA1856" s="5">
        <f t="shared" si="7"/>
        <v>0.4579145185</v>
      </c>
      <c r="AB1856" s="1">
        <f t="shared" si="8"/>
        <v>3174.239472</v>
      </c>
      <c r="AC1856" s="1">
        <f t="shared" si="9"/>
        <v>115935.3329</v>
      </c>
      <c r="AD1856" s="5">
        <f t="shared" si="10"/>
        <v>93549.1582</v>
      </c>
      <c r="AE1856" s="5">
        <f t="shared" si="11"/>
        <v>54105.53319</v>
      </c>
      <c r="AF1856" s="5">
        <f t="shared" si="12"/>
        <v>217337.0565</v>
      </c>
      <c r="AG1856" s="5">
        <f t="shared" si="13"/>
        <v>80347.68524</v>
      </c>
      <c r="AH1856" s="5">
        <f t="shared" si="14"/>
        <v>2585.838092</v>
      </c>
      <c r="AI1856" s="5">
        <f t="shared" si="15"/>
        <v>136989.3712</v>
      </c>
      <c r="AJ1856" s="1">
        <f t="shared" si="16"/>
        <v>558806611</v>
      </c>
      <c r="AK1856" s="1">
        <f t="shared" si="17"/>
        <v>39110.43258</v>
      </c>
      <c r="AL1856" s="1" t="s">
        <v>20</v>
      </c>
      <c r="AM1856" s="5">
        <f t="shared" si="18"/>
        <v>0.6954856377</v>
      </c>
      <c r="AN1856" s="5">
        <f t="shared" si="19"/>
        <v>0.5973400743</v>
      </c>
      <c r="AO1856" s="5">
        <f t="shared" si="20"/>
        <v>1.032808621</v>
      </c>
      <c r="AP1856" s="5">
        <f t="shared" si="21"/>
        <v>0.2571152017</v>
      </c>
      <c r="AQ1856" s="1">
        <f t="shared" si="22"/>
        <v>1.428791691</v>
      </c>
      <c r="AR1856" s="1">
        <f t="shared" si="23"/>
        <v>0.3039982321</v>
      </c>
      <c r="AT1856" s="1">
        <v>0.252414612481959</v>
      </c>
      <c r="AU1856" s="1">
        <f t="shared" si="24"/>
        <v>0.000004517029818</v>
      </c>
      <c r="AV1856" s="1">
        <f t="shared" si="25"/>
        <v>221384.4141</v>
      </c>
    </row>
    <row r="1857" ht="12.75" customHeight="1">
      <c r="A1857" s="4" t="s">
        <v>3762</v>
      </c>
      <c r="B1857" s="1" t="s">
        <v>3763</v>
      </c>
      <c r="C1857" s="2">
        <v>3.25426149141395E-9</v>
      </c>
      <c r="D1857" s="2">
        <v>3.14876194953553E-9</v>
      </c>
      <c r="E1857" s="2">
        <v>-8.54336729387435E-10</v>
      </c>
      <c r="F1857" s="2">
        <v>4.80323590295459E-9</v>
      </c>
      <c r="G1857" s="1">
        <v>5359647.30769949</v>
      </c>
      <c r="H1857" s="1">
        <v>-353921.668999733</v>
      </c>
      <c r="I1857" s="1">
        <v>19560.937542213</v>
      </c>
      <c r="J1857" s="1">
        <v>-17073.8204398191</v>
      </c>
      <c r="K1857" s="1">
        <v>354895.240902359</v>
      </c>
      <c r="L1857" s="1">
        <v>52540.7520272931</v>
      </c>
      <c r="M1857" s="1">
        <v>64078.5393911226</v>
      </c>
      <c r="N1857" s="1">
        <v>45686.1979622442</v>
      </c>
      <c r="O1857" s="1">
        <v>4062338.17053357</v>
      </c>
      <c r="P1857" s="1">
        <v>335295.796063616</v>
      </c>
      <c r="Q1857" s="1">
        <v>163036.591853352</v>
      </c>
      <c r="S1857" s="5">
        <f t="shared" ref="S1857:U1857" si="1879">($AY$3*M1857^2)/(2*$AY$6)</f>
        <v>248706.9833</v>
      </c>
      <c r="T1857" s="5">
        <f t="shared" si="1879"/>
        <v>126424.9546</v>
      </c>
      <c r="U1857" s="5">
        <f t="shared" si="1879"/>
        <v>999573926.1</v>
      </c>
      <c r="V1857" s="1" t="s">
        <v>20</v>
      </c>
      <c r="W1857" s="2">
        <f t="shared" si="3"/>
        <v>45254.81904</v>
      </c>
      <c r="X1857" s="1">
        <f t="shared" si="4"/>
        <v>1.347916234</v>
      </c>
      <c r="Y1857" s="1">
        <f t="shared" si="5"/>
        <v>2.004913049</v>
      </c>
      <c r="Z1857" s="1">
        <f t="shared" si="6"/>
        <v>1.019155304</v>
      </c>
      <c r="AA1857" s="5">
        <f t="shared" si="7"/>
        <v>0.460106694</v>
      </c>
      <c r="AB1857" s="1">
        <f t="shared" si="8"/>
        <v>3047.994109</v>
      </c>
      <c r="AC1857" s="1">
        <f t="shared" si="9"/>
        <v>113706.4797</v>
      </c>
      <c r="AD1857" s="5">
        <f t="shared" si="10"/>
        <v>99294.79088</v>
      </c>
      <c r="AE1857" s="5">
        <f t="shared" si="11"/>
        <v>56847.3235</v>
      </c>
      <c r="AF1857" s="5">
        <f t="shared" si="12"/>
        <v>224794.2503</v>
      </c>
      <c r="AG1857" s="5">
        <f t="shared" si="13"/>
        <v>85525.3802</v>
      </c>
      <c r="AH1857" s="5">
        <f t="shared" si="14"/>
        <v>2636.525209</v>
      </c>
      <c r="AI1857" s="5">
        <f t="shared" si="15"/>
        <v>139268.8701</v>
      </c>
      <c r="AJ1857" s="1">
        <f t="shared" si="16"/>
        <v>564833318.7</v>
      </c>
      <c r="AK1857" s="1">
        <f t="shared" si="17"/>
        <v>40373.7118</v>
      </c>
      <c r="AL1857" s="1" t="s">
        <v>20</v>
      </c>
      <c r="AM1857" s="5">
        <f t="shared" si="18"/>
        <v>0.6604277202</v>
      </c>
      <c r="AN1857" s="5">
        <f t="shared" si="19"/>
        <v>0.5688448646</v>
      </c>
      <c r="AO1857" s="5">
        <f t="shared" si="20"/>
        <v>0.9935970314</v>
      </c>
      <c r="AP1857" s="5">
        <f t="shared" si="21"/>
        <v>0.2512667997</v>
      </c>
      <c r="AQ1857" s="1">
        <f t="shared" si="22"/>
        <v>1.399012609</v>
      </c>
      <c r="AR1857" s="1">
        <f t="shared" si="23"/>
        <v>0.2976622572</v>
      </c>
      <c r="AT1857" s="1">
        <v>0.126200352254792</v>
      </c>
      <c r="AU1857" s="1">
        <f t="shared" si="24"/>
        <v>0.000002234293695</v>
      </c>
      <c r="AV1857" s="1">
        <f t="shared" si="25"/>
        <v>447568.7338</v>
      </c>
    </row>
    <row r="1858" ht="12.75" customHeight="1">
      <c r="A1858" s="4" t="s">
        <v>3764</v>
      </c>
      <c r="B1858" s="1" t="s">
        <v>3765</v>
      </c>
      <c r="C1858" s="2">
        <v>3.44301438940114E-9</v>
      </c>
      <c r="D1858" s="2">
        <v>1.34586186869085E-9</v>
      </c>
      <c r="E1858" s="2">
        <v>-2.2661291341885E-9</v>
      </c>
      <c r="F1858" s="2">
        <v>4.42769903828004E-9</v>
      </c>
      <c r="G1858" s="1">
        <v>5471113.38144678</v>
      </c>
      <c r="H1858" s="1">
        <v>-358862.939903381</v>
      </c>
      <c r="I1858" s="1">
        <v>575.406115216645</v>
      </c>
      <c r="J1858" s="1">
        <v>-20725.8255126692</v>
      </c>
      <c r="K1858" s="1">
        <v>359468.343462651</v>
      </c>
      <c r="L1858" s="1">
        <v>50891.7608347676</v>
      </c>
      <c r="M1858" s="1">
        <v>61927.4725223788</v>
      </c>
      <c r="N1858" s="1">
        <v>44350.0474089094</v>
      </c>
      <c r="O1858" s="1">
        <v>4158304.84300077</v>
      </c>
      <c r="P1858" s="1">
        <v>320479.432905775</v>
      </c>
      <c r="Q1858" s="1">
        <v>160104.280289536</v>
      </c>
      <c r="S1858" s="5">
        <f t="shared" ref="S1858:U1858" si="1880">($AY$3*M1858^2)/(2*$AY$6)</f>
        <v>232289.4483</v>
      </c>
      <c r="T1858" s="5">
        <f t="shared" si="1880"/>
        <v>119138.1765</v>
      </c>
      <c r="U1858" s="5">
        <f t="shared" si="1880"/>
        <v>1047358641</v>
      </c>
      <c r="V1858" s="1" t="s">
        <v>20</v>
      </c>
      <c r="W1858" s="2">
        <f t="shared" si="3"/>
        <v>41289.46517</v>
      </c>
      <c r="X1858" s="1">
        <f t="shared" si="4"/>
        <v>1.519205207</v>
      </c>
      <c r="Y1858" s="1">
        <f t="shared" si="5"/>
        <v>2.249511387</v>
      </c>
      <c r="Z1858" s="1">
        <f t="shared" si="6"/>
        <v>1.153744549</v>
      </c>
      <c r="AA1858" s="5">
        <f t="shared" si="7"/>
        <v>0.4241336482</v>
      </c>
      <c r="AB1858" s="1">
        <f t="shared" si="8"/>
        <v>3079.525998</v>
      </c>
      <c r="AC1858" s="1">
        <f t="shared" si="9"/>
        <v>115041.7128</v>
      </c>
      <c r="AD1858" s="5">
        <f t="shared" si="10"/>
        <v>104566.2083</v>
      </c>
      <c r="AE1858" s="5">
        <f t="shared" si="11"/>
        <v>61385.11766</v>
      </c>
      <c r="AF1858" s="5">
        <f t="shared" si="12"/>
        <v>230845.914</v>
      </c>
      <c r="AG1858" s="5">
        <f t="shared" si="13"/>
        <v>84836.57758</v>
      </c>
      <c r="AH1858" s="5">
        <f t="shared" si="14"/>
        <v>2605.924343</v>
      </c>
      <c r="AI1858" s="5">
        <f t="shared" si="15"/>
        <v>146009.3364</v>
      </c>
      <c r="AJ1858" s="1">
        <f t="shared" si="16"/>
        <v>572111637.5</v>
      </c>
      <c r="AK1858" s="1">
        <f t="shared" si="17"/>
        <v>41618.52718</v>
      </c>
      <c r="AL1858" s="1" t="s">
        <v>20</v>
      </c>
      <c r="AM1858" s="5">
        <f t="shared" si="18"/>
        <v>0.6743690679</v>
      </c>
      <c r="AN1858" s="5">
        <f t="shared" si="19"/>
        <v>0.5471286056</v>
      </c>
      <c r="AO1858" s="5">
        <f t="shared" si="20"/>
        <v>0.9320038135</v>
      </c>
      <c r="AP1858" s="5">
        <f t="shared" si="21"/>
        <v>0.2478326896</v>
      </c>
      <c r="AQ1858" s="1">
        <f t="shared" si="22"/>
        <v>1.374656136</v>
      </c>
      <c r="AR1858" s="1">
        <f t="shared" si="23"/>
        <v>0.2924800289</v>
      </c>
      <c r="AT1858" s="1">
        <v>0.149811779446321</v>
      </c>
      <c r="AU1858" s="1">
        <f t="shared" si="24"/>
        <v>0.000002618575985</v>
      </c>
      <c r="AV1858" s="1">
        <f t="shared" si="25"/>
        <v>381886.9515</v>
      </c>
    </row>
    <row r="1859" ht="12.75" customHeight="1">
      <c r="A1859" s="4" t="s">
        <v>3766</v>
      </c>
      <c r="B1859" s="1" t="s">
        <v>3767</v>
      </c>
      <c r="C1859" s="2">
        <v>-1.64787077969249E-9</v>
      </c>
      <c r="D1859" s="2">
        <v>-4.31866950729035E-10</v>
      </c>
      <c r="E1859" s="2">
        <v>-1.69836916222621E-9</v>
      </c>
      <c r="F1859" s="2">
        <v>3.02103667986334E-9</v>
      </c>
      <c r="G1859" s="1">
        <v>4518663.93097314</v>
      </c>
      <c r="H1859" s="1">
        <v>-377570.15513746</v>
      </c>
      <c r="I1859" s="1">
        <v>-4967.4787210652</v>
      </c>
      <c r="J1859" s="1">
        <v>-21315.6146514709</v>
      </c>
      <c r="K1859" s="1">
        <v>378300.19895594</v>
      </c>
      <c r="L1859" s="1">
        <v>48268.5484561395</v>
      </c>
      <c r="M1859" s="1">
        <v>51181.3114770993</v>
      </c>
      <c r="N1859" s="1">
        <v>46715.1006073283</v>
      </c>
      <c r="O1859" s="1">
        <v>4161841.22310899</v>
      </c>
      <c r="P1859" s="1">
        <v>313042.183688143</v>
      </c>
      <c r="Q1859" s="1">
        <v>166777.312932327</v>
      </c>
      <c r="S1859" s="5">
        <f t="shared" ref="S1859:U1859" si="1881">($AY$3*M1859^2)/(2*$AY$6)</f>
        <v>158666.628</v>
      </c>
      <c r="T1859" s="5">
        <f t="shared" si="1881"/>
        <v>132183.531</v>
      </c>
      <c r="U1859" s="5">
        <f t="shared" si="1881"/>
        <v>1049140825</v>
      </c>
      <c r="V1859" s="1" t="s">
        <v>20</v>
      </c>
      <c r="W1859" s="2">
        <f t="shared" si="3"/>
        <v>30999.16522</v>
      </c>
      <c r="X1859" s="1">
        <f t="shared" si="4"/>
        <v>2.424535124</v>
      </c>
      <c r="Y1859" s="1">
        <f t="shared" si="5"/>
        <v>2.725980988</v>
      </c>
      <c r="Z1859" s="1">
        <f t="shared" si="6"/>
        <v>2.270986641</v>
      </c>
      <c r="AA1859" s="5">
        <f t="shared" si="7"/>
        <v>0.2893880766</v>
      </c>
      <c r="AB1859" s="1">
        <f t="shared" si="8"/>
        <v>2798.665786</v>
      </c>
      <c r="AC1859" s="1">
        <f t="shared" si="9"/>
        <v>115090.6204</v>
      </c>
      <c r="AD1859" s="5">
        <f t="shared" si="10"/>
        <v>161427.1782</v>
      </c>
      <c r="AE1859" s="5">
        <f t="shared" si="11"/>
        <v>117027.3437</v>
      </c>
      <c r="AF1859" s="5">
        <f t="shared" si="12"/>
        <v>280532.6949</v>
      </c>
      <c r="AG1859" s="5">
        <f t="shared" si="13"/>
        <v>103672.224</v>
      </c>
      <c r="AH1859" s="5">
        <f t="shared" si="14"/>
        <v>2604.816961</v>
      </c>
      <c r="AI1859" s="5">
        <f t="shared" si="15"/>
        <v>176860.4708</v>
      </c>
      <c r="AJ1859" s="1">
        <f t="shared" si="16"/>
        <v>602083466.4</v>
      </c>
      <c r="AK1859" s="1">
        <f t="shared" si="17"/>
        <v>55745.87937</v>
      </c>
      <c r="AL1859" s="1" t="s">
        <v>20</v>
      </c>
      <c r="AM1859" s="5">
        <f t="shared" si="18"/>
        <v>0.5807567766</v>
      </c>
      <c r="AN1859" s="5">
        <f t="shared" si="19"/>
        <v>0.3729752778</v>
      </c>
      <c r="AO1859" s="5">
        <f t="shared" si="20"/>
        <v>0.5144810155</v>
      </c>
      <c r="AP1859" s="5">
        <f t="shared" si="21"/>
        <v>0.214621496</v>
      </c>
      <c r="AQ1859" s="1">
        <f t="shared" si="22"/>
        <v>1.080050173</v>
      </c>
      <c r="AR1859" s="1">
        <f t="shared" si="23"/>
        <v>0.2297979091</v>
      </c>
      <c r="AT1859" s="1">
        <v>0.598941683192395</v>
      </c>
      <c r="AU1859" s="1">
        <f t="shared" si="24"/>
        <v>0.000009947818146</v>
      </c>
      <c r="AV1859" s="1">
        <f t="shared" si="25"/>
        <v>100524.5558</v>
      </c>
    </row>
    <row r="1860" ht="12.75" customHeight="1">
      <c r="A1860" s="4" t="s">
        <v>3768</v>
      </c>
      <c r="B1860" s="1" t="s">
        <v>3769</v>
      </c>
      <c r="C1860" s="2">
        <v>-3.14304073885124E-9</v>
      </c>
      <c r="D1860" s="2">
        <v>-1.21592984201507E-9</v>
      </c>
      <c r="E1860" s="2">
        <v>-2.04022648595756E-10</v>
      </c>
      <c r="F1860" s="2">
        <v>3.44914326454899E-9</v>
      </c>
      <c r="G1860" s="1">
        <v>4421804.79716032</v>
      </c>
      <c r="H1860" s="1">
        <v>-386050.981611623</v>
      </c>
      <c r="I1860" s="1">
        <v>-8932.42870752258</v>
      </c>
      <c r="J1860" s="1">
        <v>-7189.88390258818</v>
      </c>
      <c r="K1860" s="1">
        <v>386224.097566938</v>
      </c>
      <c r="L1860" s="1">
        <v>46916.8533273642</v>
      </c>
      <c r="M1860" s="1">
        <v>56405.6741748691</v>
      </c>
      <c r="N1860" s="1">
        <v>41262.1927478497</v>
      </c>
      <c r="O1860" s="1">
        <v>4200001.86295972</v>
      </c>
      <c r="P1860" s="1">
        <v>299027.682922408</v>
      </c>
      <c r="Q1860" s="1">
        <v>167779.424623677</v>
      </c>
      <c r="S1860" s="5">
        <f t="shared" ref="S1860:U1860" si="1882">($AY$3*M1860^2)/(2*$AY$6)</f>
        <v>192711.8234</v>
      </c>
      <c r="T1860" s="5">
        <f t="shared" si="1882"/>
        <v>103125.8114</v>
      </c>
      <c r="U1860" s="5">
        <f t="shared" si="1882"/>
        <v>1068468537</v>
      </c>
      <c r="V1860" s="1" t="s">
        <v>20</v>
      </c>
      <c r="W1860" s="2">
        <f t="shared" si="3"/>
        <v>35777.53969</v>
      </c>
      <c r="X1860" s="1">
        <f t="shared" si="4"/>
        <v>1.719637111</v>
      </c>
      <c r="Y1860" s="1">
        <f t="shared" si="5"/>
        <v>2.48556225</v>
      </c>
      <c r="Z1860" s="1">
        <f t="shared" si="6"/>
        <v>1.330098067</v>
      </c>
      <c r="AA1860" s="5">
        <f t="shared" si="7"/>
        <v>0.3303968276</v>
      </c>
      <c r="AB1860" s="1">
        <f t="shared" si="8"/>
        <v>2768.508113</v>
      </c>
      <c r="AC1860" s="1">
        <f t="shared" si="9"/>
        <v>115617.0592</v>
      </c>
      <c r="AD1860" s="5">
        <f t="shared" si="10"/>
        <v>124886.7704</v>
      </c>
      <c r="AE1860" s="5">
        <f t="shared" si="11"/>
        <v>82397.98795</v>
      </c>
      <c r="AF1860" s="5">
        <f t="shared" si="12"/>
        <v>265956.3087</v>
      </c>
      <c r="AG1860" s="5">
        <f t="shared" si="13"/>
        <v>95235.3167</v>
      </c>
      <c r="AH1860" s="5">
        <f t="shared" si="14"/>
        <v>2592.956454</v>
      </c>
      <c r="AI1860" s="5">
        <f t="shared" si="15"/>
        <v>170720.992</v>
      </c>
      <c r="AJ1860" s="1">
        <f t="shared" si="16"/>
        <v>614694742.7</v>
      </c>
      <c r="AK1860" s="1">
        <f t="shared" si="17"/>
        <v>47710.26941</v>
      </c>
      <c r="AL1860" s="1" t="s">
        <v>20</v>
      </c>
      <c r="AM1860" s="5">
        <f t="shared" si="18"/>
        <v>0.6454483106</v>
      </c>
      <c r="AN1860" s="5">
        <f t="shared" si="19"/>
        <v>0.4922016485</v>
      </c>
      <c r="AO1860" s="5">
        <f t="shared" si="20"/>
        <v>0.7460069814</v>
      </c>
      <c r="AP1860" s="5">
        <f t="shared" si="21"/>
        <v>0.2311262123</v>
      </c>
      <c r="AQ1860" s="1">
        <f t="shared" si="22"/>
        <v>1.288390844</v>
      </c>
      <c r="AR1860" s="1">
        <f t="shared" si="23"/>
        <v>0.2741257115</v>
      </c>
      <c r="AT1860" s="1">
        <v>0.173749940636565</v>
      </c>
      <c r="AU1860" s="1">
        <f t="shared" si="24"/>
        <v>0.000002826605282</v>
      </c>
      <c r="AV1860" s="1">
        <f t="shared" si="25"/>
        <v>353781.2677</v>
      </c>
    </row>
    <row r="1861" ht="12.75" customHeight="1">
      <c r="A1861" s="4" t="s">
        <v>3770</v>
      </c>
      <c r="B1861" s="1" t="s">
        <v>3771</v>
      </c>
      <c r="C1861" s="2">
        <v>-3.20075502759611E-9</v>
      </c>
      <c r="D1861" s="2">
        <v>-2.28581841337829E-9</v>
      </c>
      <c r="E1861" s="2">
        <v>2.24918988548909E-9</v>
      </c>
      <c r="F1861" s="2">
        <v>4.58666876453241E-9</v>
      </c>
      <c r="G1861" s="1">
        <v>3998788.58100835</v>
      </c>
      <c r="H1861" s="1">
        <v>-390742.759335919</v>
      </c>
      <c r="I1861" s="1">
        <v>-15383.0004339581</v>
      </c>
      <c r="J1861" s="1">
        <v>6770.5521553174</v>
      </c>
      <c r="K1861" s="1">
        <v>391165.756646101</v>
      </c>
      <c r="L1861" s="1">
        <v>37754.3715035828</v>
      </c>
      <c r="M1861" s="1">
        <v>37456.9214232356</v>
      </c>
      <c r="N1861" s="1">
        <v>37776.5519803395</v>
      </c>
      <c r="O1861" s="1">
        <v>3891061.08234993</v>
      </c>
      <c r="P1861" s="1">
        <v>297194.873084304</v>
      </c>
      <c r="Q1861" s="1">
        <v>154392.803824049</v>
      </c>
      <c r="S1861" s="5">
        <f t="shared" ref="S1861:U1861" si="1883">($AY$3*M1861^2)/(2*$AY$6)</f>
        <v>84981.99688</v>
      </c>
      <c r="T1861" s="5">
        <f t="shared" si="1883"/>
        <v>86438.53608</v>
      </c>
      <c r="U1861" s="5">
        <f t="shared" si="1883"/>
        <v>917062360.6</v>
      </c>
      <c r="V1861" s="1" t="s">
        <v>20</v>
      </c>
      <c r="W1861" s="2">
        <f t="shared" si="3"/>
        <v>50030.19297</v>
      </c>
      <c r="X1861" s="1">
        <f t="shared" si="4"/>
        <v>0.569469061</v>
      </c>
      <c r="Y1861" s="1">
        <f t="shared" si="5"/>
        <v>0.5605312166</v>
      </c>
      <c r="Z1861" s="1">
        <f t="shared" si="6"/>
        <v>0.5701383772</v>
      </c>
      <c r="AA1861" s="5">
        <f t="shared" si="7"/>
        <v>0.4393615147</v>
      </c>
      <c r="AB1861" s="1">
        <f t="shared" si="8"/>
        <v>2632.753744</v>
      </c>
      <c r="AC1861" s="1">
        <f t="shared" si="9"/>
        <v>111283.6089</v>
      </c>
      <c r="AD1861" s="5">
        <f t="shared" si="10"/>
        <v>85980.56661</v>
      </c>
      <c r="AE1861" s="5">
        <f t="shared" si="11"/>
        <v>81947.43532</v>
      </c>
      <c r="AF1861" s="5">
        <f t="shared" si="12"/>
        <v>199190.1974</v>
      </c>
      <c r="AG1861" s="5">
        <f t="shared" si="13"/>
        <v>113937.1195</v>
      </c>
      <c r="AH1861" s="5">
        <f t="shared" si="14"/>
        <v>2693.92773</v>
      </c>
      <c r="AI1861" s="5">
        <f t="shared" si="15"/>
        <v>85253.07787</v>
      </c>
      <c r="AJ1861" s="1">
        <f t="shared" si="16"/>
        <v>622559637.4</v>
      </c>
      <c r="AK1861" s="1">
        <f t="shared" si="17"/>
        <v>48477.55274</v>
      </c>
      <c r="AL1861" s="1" t="s">
        <v>20</v>
      </c>
      <c r="AM1861" s="5">
        <f t="shared" si="18"/>
        <v>0.5464063335</v>
      </c>
      <c r="AN1861" s="5">
        <f t="shared" si="19"/>
        <v>0.724070173</v>
      </c>
      <c r="AO1861" s="5">
        <f t="shared" si="20"/>
        <v>0.7597060664</v>
      </c>
      <c r="AP1861" s="5">
        <f t="shared" si="21"/>
        <v>0.3125453187</v>
      </c>
      <c r="AQ1861" s="1">
        <f t="shared" si="22"/>
        <v>1.284222495</v>
      </c>
      <c r="AR1861" s="1">
        <f t="shared" si="23"/>
        <v>0.2732388287</v>
      </c>
      <c r="AT1861" s="1">
        <v>0.173842126957188</v>
      </c>
      <c r="AU1861" s="1">
        <f t="shared" si="24"/>
        <v>0.000002792377092</v>
      </c>
      <c r="AV1861" s="1">
        <f t="shared" si="25"/>
        <v>358117.8212</v>
      </c>
    </row>
    <row r="1862" ht="12.75" customHeight="1">
      <c r="A1862" s="4" t="s">
        <v>3772</v>
      </c>
      <c r="B1862" s="1" t="s">
        <v>3773</v>
      </c>
      <c r="C1862" s="2">
        <v>-4.24363495251224E-10</v>
      </c>
      <c r="D1862" s="2">
        <v>3.94780313525164E-10</v>
      </c>
      <c r="E1862" s="2">
        <v>-1.13587520752031E-9</v>
      </c>
      <c r="F1862" s="2">
        <v>2.88512454504165E-9</v>
      </c>
      <c r="G1862" s="1">
        <v>3872058.47230085</v>
      </c>
      <c r="H1862" s="1">
        <v>-374936.681192095</v>
      </c>
      <c r="I1862" s="1">
        <v>-13147.0198830934</v>
      </c>
      <c r="J1862" s="1">
        <v>-15573.857490827</v>
      </c>
      <c r="K1862" s="1">
        <v>375728.216570265</v>
      </c>
      <c r="L1862" s="1">
        <v>51036.4588831136</v>
      </c>
      <c r="M1862" s="1">
        <v>54218.5207216655</v>
      </c>
      <c r="N1862" s="1">
        <v>49327.0316538277</v>
      </c>
      <c r="O1862" s="1">
        <v>3905004.62066598</v>
      </c>
      <c r="P1862" s="1">
        <v>301240.005154037</v>
      </c>
      <c r="Q1862" s="1">
        <v>167647.718319844</v>
      </c>
      <c r="S1862" s="5">
        <f t="shared" ref="S1862:U1862" si="1884">($AY$3*M1862^2)/(2*$AY$6)</f>
        <v>178056.6099</v>
      </c>
      <c r="T1862" s="5">
        <f t="shared" si="1884"/>
        <v>147378.0261</v>
      </c>
      <c r="U1862" s="5">
        <f t="shared" si="1884"/>
        <v>923646685.6</v>
      </c>
      <c r="V1862" s="1" t="s">
        <v>20</v>
      </c>
      <c r="W1862" s="2">
        <f t="shared" si="3"/>
        <v>31981.04377</v>
      </c>
      <c r="X1862" s="1">
        <f t="shared" si="4"/>
        <v>2.546688339</v>
      </c>
      <c r="Y1862" s="1">
        <f t="shared" si="5"/>
        <v>2.874154176</v>
      </c>
      <c r="Z1862" s="1">
        <f t="shared" si="6"/>
        <v>2.378946613</v>
      </c>
      <c r="AA1862" s="5">
        <f t="shared" si="7"/>
        <v>0.2763689194</v>
      </c>
      <c r="AB1862" s="1">
        <f t="shared" si="8"/>
        <v>2590.69908</v>
      </c>
      <c r="AC1862" s="1">
        <f t="shared" si="9"/>
        <v>111482.8219</v>
      </c>
      <c r="AD1862" s="5">
        <f t="shared" si="10"/>
        <v>178482.5579</v>
      </c>
      <c r="AE1862" s="5">
        <f t="shared" si="11"/>
        <v>122461.7769</v>
      </c>
      <c r="AF1862" s="5">
        <f t="shared" si="12"/>
        <v>308024.448</v>
      </c>
      <c r="AG1862" s="5">
        <f t="shared" si="13"/>
        <v>111842.7614</v>
      </c>
      <c r="AH1862" s="5">
        <f t="shared" si="14"/>
        <v>2689.113846</v>
      </c>
      <c r="AI1862" s="5">
        <f t="shared" si="15"/>
        <v>196181.6866</v>
      </c>
      <c r="AJ1862" s="1">
        <f t="shared" si="16"/>
        <v>597990029.3</v>
      </c>
      <c r="AK1862" s="1">
        <f t="shared" si="17"/>
        <v>57649.10207</v>
      </c>
      <c r="AL1862" s="1" t="s">
        <v>20</v>
      </c>
      <c r="AM1862" s="5">
        <f t="shared" si="18"/>
        <v>0.534670301</v>
      </c>
      <c r="AN1862" s="5">
        <f t="shared" si="19"/>
        <v>0.3350411583</v>
      </c>
      <c r="AO1862" s="5">
        <f t="shared" si="20"/>
        <v>0.4883074901</v>
      </c>
      <c r="AP1862" s="5">
        <f t="shared" si="21"/>
        <v>0.1941371969</v>
      </c>
      <c r="AQ1862" s="1">
        <f t="shared" si="22"/>
        <v>1.037292877</v>
      </c>
      <c r="AR1862" s="1">
        <f t="shared" si="23"/>
        <v>0.2207006121</v>
      </c>
      <c r="AT1862" s="1">
        <v>0.433222554997557</v>
      </c>
      <c r="AU1862" s="1">
        <f t="shared" si="24"/>
        <v>0.000007244645124</v>
      </c>
      <c r="AV1862" s="1">
        <f t="shared" si="25"/>
        <v>138032.9861</v>
      </c>
    </row>
    <row r="1863" ht="12.75" customHeight="1">
      <c r="A1863" s="4" t="s">
        <v>3774</v>
      </c>
      <c r="B1863" s="1" t="s">
        <v>3775</v>
      </c>
      <c r="C1863" s="2">
        <v>2.47302699680882E-9</v>
      </c>
      <c r="D1863" s="2">
        <v>-1.24214375762113E-9</v>
      </c>
      <c r="E1863" s="2">
        <v>-1.26547216151284E-9</v>
      </c>
      <c r="F1863" s="2">
        <v>3.21578469530751E-9</v>
      </c>
      <c r="G1863" s="1">
        <v>1200666.29412613</v>
      </c>
      <c r="H1863" s="1">
        <v>-332333.260329553</v>
      </c>
      <c r="I1863" s="1">
        <v>-22369.5696911039</v>
      </c>
      <c r="J1863" s="1">
        <v>-28459.176372243</v>
      </c>
      <c r="K1863" s="1">
        <v>334361.575300099</v>
      </c>
      <c r="L1863" s="1">
        <v>33427.7506263284</v>
      </c>
      <c r="M1863" s="1">
        <v>21751.6022147608</v>
      </c>
      <c r="N1863" s="1">
        <v>37881.3517018303</v>
      </c>
      <c r="O1863" s="1">
        <v>3678240.31969274</v>
      </c>
      <c r="P1863" s="1">
        <v>309133.411718507</v>
      </c>
      <c r="Q1863" s="1">
        <v>181563.604182865</v>
      </c>
      <c r="S1863" s="5">
        <f t="shared" ref="S1863:U1863" si="1885">($AY$3*M1863^2)/(2*$AY$6)</f>
        <v>28657.96031</v>
      </c>
      <c r="T1863" s="5">
        <f t="shared" si="1885"/>
        <v>86918.79695</v>
      </c>
      <c r="U1863" s="5">
        <f t="shared" si="1885"/>
        <v>819488707.3</v>
      </c>
      <c r="V1863" s="1" t="s">
        <v>20</v>
      </c>
      <c r="W1863" s="2">
        <f t="shared" si="3"/>
        <v>64013.97947</v>
      </c>
      <c r="X1863" s="1">
        <f t="shared" si="4"/>
        <v>0.2726871386</v>
      </c>
      <c r="Y1863" s="1">
        <f t="shared" si="5"/>
        <v>0.1154603454</v>
      </c>
      <c r="Z1863" s="1">
        <f t="shared" si="6"/>
        <v>0.350188018</v>
      </c>
      <c r="AA1863" s="5">
        <f t="shared" si="7"/>
        <v>0.3080431806</v>
      </c>
      <c r="AB1863" s="1">
        <f t="shared" si="8"/>
        <v>1442.637366</v>
      </c>
      <c r="AC1863" s="1">
        <f t="shared" si="9"/>
        <v>108197.5004</v>
      </c>
      <c r="AD1863" s="5">
        <f t="shared" si="10"/>
        <v>122974.161</v>
      </c>
      <c r="AE1863" s="5">
        <f t="shared" si="11"/>
        <v>218872.2134</v>
      </c>
      <c r="AF1863" s="5">
        <f t="shared" si="12"/>
        <v>306107.1043</v>
      </c>
      <c r="AG1863" s="5">
        <f t="shared" si="13"/>
        <v>235494.9188</v>
      </c>
      <c r="AH1863" s="5">
        <f t="shared" si="14"/>
        <v>2770.766413</v>
      </c>
      <c r="AI1863" s="5">
        <f t="shared" si="15"/>
        <v>70612.18551</v>
      </c>
      <c r="AJ1863" s="1">
        <f t="shared" si="16"/>
        <v>532152974.9</v>
      </c>
      <c r="AK1863" s="1">
        <f t="shared" si="17"/>
        <v>74648.67004</v>
      </c>
      <c r="AL1863" s="1" t="s">
        <v>20</v>
      </c>
      <c r="AM1863" s="5">
        <f t="shared" si="18"/>
        <v>0.2259721685</v>
      </c>
      <c r="AN1863" s="5">
        <f t="shared" si="19"/>
        <v>0.432735601</v>
      </c>
      <c r="AO1863" s="5">
        <f t="shared" si="20"/>
        <v>0.2431340949</v>
      </c>
      <c r="AP1863" s="5">
        <f t="shared" si="21"/>
        <v>0.1738453526</v>
      </c>
      <c r="AQ1863" s="1">
        <f t="shared" si="22"/>
        <v>0.7128766991</v>
      </c>
      <c r="AR1863" s="1">
        <f t="shared" si="23"/>
        <v>0.1516758934</v>
      </c>
      <c r="AT1863" s="1">
        <v>0.314290721506714</v>
      </c>
      <c r="AU1863" s="1">
        <f t="shared" si="24"/>
        <v>0.000005906022071</v>
      </c>
      <c r="AV1863" s="1">
        <f t="shared" si="25"/>
        <v>169318.7035</v>
      </c>
    </row>
    <row r="1864" ht="12.75" customHeight="1">
      <c r="A1864" s="4" t="s">
        <v>3776</v>
      </c>
      <c r="B1864" s="1" t="s">
        <v>3777</v>
      </c>
      <c r="C1864" s="2">
        <v>2.48091045070567E-9</v>
      </c>
      <c r="D1864" s="2">
        <v>-1.36919884882865E-9</v>
      </c>
      <c r="E1864" s="2">
        <v>-1.02257332224924E-9</v>
      </c>
      <c r="F1864" s="2">
        <v>3.11298320079414E-9</v>
      </c>
      <c r="G1864" s="1">
        <v>1663017.74342628</v>
      </c>
      <c r="H1864" s="1">
        <v>-343395.201022735</v>
      </c>
      <c r="I1864" s="1">
        <v>-24773.5482770051</v>
      </c>
      <c r="J1864" s="1">
        <v>-19889.7591810594</v>
      </c>
      <c r="K1864" s="1">
        <v>344907.466863248</v>
      </c>
      <c r="L1864" s="1">
        <v>38768.3579159204</v>
      </c>
      <c r="M1864" s="1">
        <v>32105.240751221</v>
      </c>
      <c r="N1864" s="1">
        <v>41443.277454238</v>
      </c>
      <c r="O1864" s="1">
        <v>3580498.0491073</v>
      </c>
      <c r="P1864" s="1">
        <v>312930.121007636</v>
      </c>
      <c r="Q1864" s="1">
        <v>179489.468395923</v>
      </c>
      <c r="S1864" s="5">
        <f t="shared" ref="S1864:U1864" si="1886">($AY$3*M1864^2)/(2*$AY$6)</f>
        <v>62433.0618</v>
      </c>
      <c r="T1864" s="5">
        <f t="shared" si="1886"/>
        <v>104032.9608</v>
      </c>
      <c r="U1864" s="5">
        <f t="shared" si="1886"/>
        <v>776514652</v>
      </c>
      <c r="V1864" s="1" t="s">
        <v>20</v>
      </c>
      <c r="W1864" s="2">
        <f t="shared" si="3"/>
        <v>52653.51361</v>
      </c>
      <c r="X1864" s="1">
        <f t="shared" si="4"/>
        <v>0.5421258273</v>
      </c>
      <c r="Y1864" s="1">
        <f t="shared" si="5"/>
        <v>0.371789523</v>
      </c>
      <c r="Z1864" s="1">
        <f t="shared" si="6"/>
        <v>0.6195173478</v>
      </c>
      <c r="AA1864" s="5">
        <f t="shared" si="7"/>
        <v>0.2981957243</v>
      </c>
      <c r="AB1864" s="1">
        <f t="shared" si="8"/>
        <v>1697.831</v>
      </c>
      <c r="AC1864" s="1">
        <f t="shared" si="9"/>
        <v>106750.2493</v>
      </c>
      <c r="AD1864" s="5">
        <f t="shared" si="10"/>
        <v>138980.1197</v>
      </c>
      <c r="AE1864" s="5">
        <f t="shared" si="11"/>
        <v>166628.7177</v>
      </c>
      <c r="AF1864" s="5">
        <f t="shared" si="12"/>
        <v>296421.805</v>
      </c>
      <c r="AG1864" s="5">
        <f t="shared" si="13"/>
        <v>188756.8114</v>
      </c>
      <c r="AH1864" s="5">
        <f t="shared" si="14"/>
        <v>2808.330678</v>
      </c>
      <c r="AI1864" s="5">
        <f t="shared" si="15"/>
        <v>107664.9936</v>
      </c>
      <c r="AJ1864" s="1">
        <f t="shared" si="16"/>
        <v>548937282.6</v>
      </c>
      <c r="AK1864" s="1">
        <f t="shared" si="17"/>
        <v>66754.33242</v>
      </c>
      <c r="AL1864" s="1" t="s">
        <v>20</v>
      </c>
      <c r="AM1864" s="5">
        <f t="shared" si="18"/>
        <v>0.2908172047</v>
      </c>
      <c r="AN1864" s="5">
        <f t="shared" si="19"/>
        <v>0.3949753992</v>
      </c>
      <c r="AO1864" s="5">
        <f t="shared" si="20"/>
        <v>0.3294373804</v>
      </c>
      <c r="AP1864" s="5">
        <f t="shared" si="21"/>
        <v>0.1851878888</v>
      </c>
      <c r="AQ1864" s="1">
        <f t="shared" si="22"/>
        <v>0.8223245783</v>
      </c>
      <c r="AR1864" s="1">
        <f t="shared" si="23"/>
        <v>0.1749626762</v>
      </c>
      <c r="AT1864" s="1">
        <v>0.162162625405663</v>
      </c>
      <c r="AU1864" s="1">
        <f t="shared" si="24"/>
        <v>0.00000295411936</v>
      </c>
      <c r="AV1864" s="1">
        <f t="shared" si="25"/>
        <v>338510.3573</v>
      </c>
    </row>
    <row r="1865" ht="12.75" customHeight="1">
      <c r="A1865" s="4" t="s">
        <v>3778</v>
      </c>
      <c r="B1865" s="1" t="s">
        <v>3779</v>
      </c>
      <c r="C1865" s="2">
        <v>5.66249315882748E-10</v>
      </c>
      <c r="D1865" s="2">
        <v>-1.31170203796171E-9</v>
      </c>
      <c r="E1865" s="2">
        <v>3.38750572829341E-9</v>
      </c>
      <c r="F1865" s="2">
        <v>3.96626768372009E-9</v>
      </c>
      <c r="G1865" s="1">
        <v>2649311.89169204</v>
      </c>
      <c r="H1865" s="1">
        <v>-362964.889894139</v>
      </c>
      <c r="I1865" s="1">
        <v>-26919.2519299115</v>
      </c>
      <c r="J1865" s="1">
        <v>16390.1578909437</v>
      </c>
      <c r="K1865" s="1">
        <v>364433.12901531</v>
      </c>
      <c r="L1865" s="1">
        <v>43776.3872670932</v>
      </c>
      <c r="M1865" s="1">
        <v>46135.4136316143</v>
      </c>
      <c r="N1865" s="1">
        <v>38503.5406708598</v>
      </c>
      <c r="O1865" s="1">
        <v>3290029.08508837</v>
      </c>
      <c r="P1865" s="1">
        <v>300206.238445206</v>
      </c>
      <c r="Q1865" s="1">
        <v>173442.350068393</v>
      </c>
      <c r="S1865" s="5">
        <f t="shared" ref="S1865:U1865" si="1887">($AY$3*M1865^2)/(2*$AY$6)</f>
        <v>128923.3581</v>
      </c>
      <c r="T1865" s="5">
        <f t="shared" si="1887"/>
        <v>89797.47138</v>
      </c>
      <c r="U1865" s="5">
        <f t="shared" si="1887"/>
        <v>655635176.5</v>
      </c>
      <c r="V1865" s="1" t="s">
        <v>20</v>
      </c>
      <c r="W1865" s="2">
        <f t="shared" si="3"/>
        <v>53151.37436</v>
      </c>
      <c r="X1865" s="1">
        <f t="shared" si="4"/>
        <v>0.6783453275</v>
      </c>
      <c r="Y1865" s="1">
        <f t="shared" si="5"/>
        <v>0.7534246757</v>
      </c>
      <c r="Z1865" s="1">
        <f t="shared" si="6"/>
        <v>0.5247740342</v>
      </c>
      <c r="AA1865" s="5">
        <f t="shared" si="7"/>
        <v>0.3799326846</v>
      </c>
      <c r="AB1865" s="1">
        <f t="shared" si="8"/>
        <v>2142.952584</v>
      </c>
      <c r="AC1865" s="1">
        <f t="shared" si="9"/>
        <v>102328.6032</v>
      </c>
      <c r="AD1865" s="5">
        <f t="shared" si="10"/>
        <v>101343.0595</v>
      </c>
      <c r="AE1865" s="5">
        <f t="shared" si="11"/>
        <v>83117.17685</v>
      </c>
      <c r="AF1865" s="5">
        <f t="shared" si="12"/>
        <v>244476.8036</v>
      </c>
      <c r="AG1865" s="5">
        <f t="shared" si="13"/>
        <v>123046.3095</v>
      </c>
      <c r="AH1865" s="5">
        <f t="shared" si="14"/>
        <v>2929.679393</v>
      </c>
      <c r="AI1865" s="5">
        <f t="shared" si="15"/>
        <v>121430.4941</v>
      </c>
      <c r="AJ1865" s="1">
        <f t="shared" si="16"/>
        <v>580013339.1</v>
      </c>
      <c r="AK1865" s="1">
        <f t="shared" si="17"/>
        <v>50240.44762</v>
      </c>
      <c r="AL1865" s="1" t="s">
        <v>20</v>
      </c>
      <c r="AM1865" s="5">
        <f t="shared" si="18"/>
        <v>0.4713780865</v>
      </c>
      <c r="AN1865" s="5">
        <f t="shared" si="19"/>
        <v>0.5723266515</v>
      </c>
      <c r="AO1865" s="5">
        <f t="shared" si="20"/>
        <v>0.6978260825</v>
      </c>
      <c r="AP1865" s="5">
        <f t="shared" si="21"/>
        <v>0.2372467778</v>
      </c>
      <c r="AQ1865" s="1">
        <f t="shared" si="22"/>
        <v>1.154474864</v>
      </c>
      <c r="AR1865" s="1">
        <f t="shared" si="23"/>
        <v>0.2456329497</v>
      </c>
      <c r="AT1865" s="1">
        <v>0.324074228800714</v>
      </c>
      <c r="AU1865" s="1">
        <f t="shared" si="24"/>
        <v>0.000005587358203</v>
      </c>
      <c r="AV1865" s="1">
        <f t="shared" si="25"/>
        <v>178975.4592</v>
      </c>
    </row>
    <row r="1866" ht="12.75" customHeight="1">
      <c r="A1866" s="4" t="s">
        <v>3780</v>
      </c>
      <c r="B1866" s="1" t="s">
        <v>3781</v>
      </c>
      <c r="C1866" s="2">
        <v>1.08633657169291E-9</v>
      </c>
      <c r="D1866" s="2">
        <v>2.74278742382522E-10</v>
      </c>
      <c r="E1866" s="2">
        <v>4.00046120849638E-9</v>
      </c>
      <c r="F1866" s="2">
        <v>4.18671478684114E-9</v>
      </c>
      <c r="G1866" s="1">
        <v>3137737.75124759</v>
      </c>
      <c r="H1866" s="1">
        <v>-358680.284271295</v>
      </c>
      <c r="I1866" s="1">
        <v>-13861.9521470169</v>
      </c>
      <c r="J1866" s="1">
        <v>16931.4292053111</v>
      </c>
      <c r="K1866" s="1">
        <v>359359.11724262</v>
      </c>
      <c r="L1866" s="1">
        <v>43229.7882910999</v>
      </c>
      <c r="M1866" s="1">
        <v>47192.8993413008</v>
      </c>
      <c r="N1866" s="1">
        <v>41091.1344567125</v>
      </c>
      <c r="O1866" s="1">
        <v>3127566.07880035</v>
      </c>
      <c r="P1866" s="1">
        <v>295651.146671843</v>
      </c>
      <c r="Q1866" s="1">
        <v>167800.124839413</v>
      </c>
      <c r="S1866" s="5">
        <f t="shared" ref="S1866:U1866" si="1888">($AY$3*M1866^2)/(2*$AY$6)</f>
        <v>134901.2863</v>
      </c>
      <c r="T1866" s="5">
        <f t="shared" si="1888"/>
        <v>102272.5384</v>
      </c>
      <c r="U1866" s="5">
        <f t="shared" si="1888"/>
        <v>592482818</v>
      </c>
      <c r="V1866" s="1" t="s">
        <v>20</v>
      </c>
      <c r="W1866" s="2">
        <f t="shared" si="3"/>
        <v>51554.20292</v>
      </c>
      <c r="X1866" s="1">
        <f t="shared" si="4"/>
        <v>0.703133944</v>
      </c>
      <c r="Y1866" s="1">
        <f t="shared" si="5"/>
        <v>0.8379636228</v>
      </c>
      <c r="Z1866" s="1">
        <f t="shared" si="6"/>
        <v>0.6352842814</v>
      </c>
      <c r="AA1866" s="5">
        <f t="shared" si="7"/>
        <v>0.4010495296</v>
      </c>
      <c r="AB1866" s="1">
        <f t="shared" si="8"/>
        <v>2332.138501</v>
      </c>
      <c r="AC1866" s="1">
        <f t="shared" si="9"/>
        <v>99770.10386</v>
      </c>
      <c r="AD1866" s="5">
        <f t="shared" si="10"/>
        <v>102459.0018</v>
      </c>
      <c r="AE1866" s="5">
        <f t="shared" si="11"/>
        <v>80802.20584</v>
      </c>
      <c r="AF1866" s="5">
        <f t="shared" si="12"/>
        <v>239862.2062</v>
      </c>
      <c r="AG1866" s="5">
        <f t="shared" si="13"/>
        <v>122188.7124</v>
      </c>
      <c r="AH1866" s="5">
        <f t="shared" si="14"/>
        <v>3004.807937</v>
      </c>
      <c r="AI1866" s="5">
        <f t="shared" si="15"/>
        <v>117673.4938</v>
      </c>
      <c r="AJ1866" s="1">
        <f t="shared" si="16"/>
        <v>571937798.5</v>
      </c>
      <c r="AK1866" s="1">
        <f t="shared" si="17"/>
        <v>50097.03926</v>
      </c>
      <c r="AL1866" s="1" t="s">
        <v>20</v>
      </c>
      <c r="AM1866" s="5">
        <f t="shared" si="18"/>
        <v>0.4680774414</v>
      </c>
      <c r="AN1866" s="5">
        <f t="shared" si="19"/>
        <v>0.5582113711</v>
      </c>
      <c r="AO1866" s="5">
        <f t="shared" si="20"/>
        <v>0.7078244865</v>
      </c>
      <c r="AP1866" s="5">
        <f t="shared" si="21"/>
        <v>0.2384443167</v>
      </c>
      <c r="AQ1866" s="1">
        <f t="shared" si="22"/>
        <v>1.14165988</v>
      </c>
      <c r="AR1866" s="1">
        <f t="shared" si="23"/>
        <v>0.2429063575</v>
      </c>
      <c r="AT1866" s="1">
        <v>0.126221800953127</v>
      </c>
      <c r="AU1866" s="1">
        <f t="shared" si="24"/>
        <v>0.00000220691483</v>
      </c>
      <c r="AV1866" s="1">
        <f t="shared" si="25"/>
        <v>453121.2471</v>
      </c>
    </row>
    <row r="1867" ht="12.75" customHeight="1">
      <c r="A1867" s="4" t="s">
        <v>3782</v>
      </c>
      <c r="B1867" s="1" t="s">
        <v>3783</v>
      </c>
      <c r="C1867" s="2">
        <v>-3.01934380344959E-10</v>
      </c>
      <c r="D1867" s="2">
        <v>-2.73691736493227E-9</v>
      </c>
      <c r="E1867" s="2">
        <v>-4.71630934335594E-10</v>
      </c>
      <c r="F1867" s="2">
        <v>2.81805486143157E-9</v>
      </c>
      <c r="G1867" s="1">
        <v>4511844.65745851</v>
      </c>
      <c r="H1867" s="1">
        <v>-368696.395673829</v>
      </c>
      <c r="I1867" s="1">
        <v>-24332.399145852</v>
      </c>
      <c r="J1867" s="1">
        <v>-11800.8559194505</v>
      </c>
      <c r="K1867" s="1">
        <v>369689.503117049</v>
      </c>
      <c r="L1867" s="1">
        <v>42289.5629279213</v>
      </c>
      <c r="M1867" s="1">
        <v>47076.0100286913</v>
      </c>
      <c r="N1867" s="1">
        <v>39659.4945940234</v>
      </c>
      <c r="O1867" s="1">
        <v>3955824.15672985</v>
      </c>
      <c r="P1867" s="1">
        <v>302990.521225504</v>
      </c>
      <c r="Q1867" s="1">
        <v>170793.908645115</v>
      </c>
      <c r="S1867" s="5">
        <f t="shared" ref="S1867:U1867" si="1889">($AY$3*M1867^2)/(2*$AY$6)</f>
        <v>134233.8558</v>
      </c>
      <c r="T1867" s="5">
        <f t="shared" si="1889"/>
        <v>95270.21005</v>
      </c>
      <c r="U1867" s="5">
        <f t="shared" si="1889"/>
        <v>947843701.2</v>
      </c>
      <c r="V1867" s="1" t="s">
        <v>20</v>
      </c>
      <c r="W1867" s="2">
        <f t="shared" si="3"/>
        <v>28938.19216</v>
      </c>
      <c r="X1867" s="1">
        <f t="shared" si="4"/>
        <v>2.135618139</v>
      </c>
      <c r="Y1867" s="1">
        <f t="shared" si="5"/>
        <v>2.646406174</v>
      </c>
      <c r="Z1867" s="1">
        <f t="shared" si="6"/>
        <v>1.878242047</v>
      </c>
      <c r="AA1867" s="5">
        <f t="shared" si="7"/>
        <v>0.2699442484</v>
      </c>
      <c r="AB1867" s="1">
        <f t="shared" si="8"/>
        <v>2796.553207</v>
      </c>
      <c r="AC1867" s="1">
        <f t="shared" si="9"/>
        <v>112205.893</v>
      </c>
      <c r="AD1867" s="5">
        <f t="shared" si="10"/>
        <v>146917.3536</v>
      </c>
      <c r="AE1867" s="5">
        <f t="shared" si="11"/>
        <v>117182.6338</v>
      </c>
      <c r="AF1867" s="5">
        <f t="shared" si="12"/>
        <v>274925.2167</v>
      </c>
      <c r="AG1867" s="5">
        <f t="shared" si="13"/>
        <v>100533.6143</v>
      </c>
      <c r="AH1867" s="5">
        <f t="shared" si="14"/>
        <v>2671.784806</v>
      </c>
      <c r="AI1867" s="5">
        <f t="shared" si="15"/>
        <v>174391.6024</v>
      </c>
      <c r="AJ1867" s="1">
        <f t="shared" si="16"/>
        <v>588379118.3</v>
      </c>
      <c r="AK1867" s="1">
        <f t="shared" si="17"/>
        <v>56267.46543</v>
      </c>
      <c r="AL1867" s="1" t="s">
        <v>20</v>
      </c>
      <c r="AM1867" s="5">
        <f t="shared" si="18"/>
        <v>0.5852561079</v>
      </c>
      <c r="AN1867" s="5">
        <f t="shared" si="19"/>
        <v>0.4004830634</v>
      </c>
      <c r="AO1867" s="5">
        <f t="shared" si="20"/>
        <v>0.502104364</v>
      </c>
      <c r="AP1867" s="5">
        <f t="shared" si="21"/>
        <v>0.2140142419</v>
      </c>
      <c r="AQ1867" s="1">
        <f t="shared" si="22"/>
        <v>1.045682641</v>
      </c>
      <c r="AR1867" s="1">
        <f t="shared" si="23"/>
        <v>0.2224856682</v>
      </c>
      <c r="AT1867" s="1">
        <v>0.260305537721438</v>
      </c>
      <c r="AU1867" s="1">
        <f t="shared" si="24"/>
        <v>0.000004424112441</v>
      </c>
      <c r="AV1867" s="1">
        <f t="shared" si="25"/>
        <v>226034.0381</v>
      </c>
    </row>
    <row r="1868" ht="12.75" customHeight="1">
      <c r="A1868" s="4" t="s">
        <v>3784</v>
      </c>
      <c r="B1868" s="1" t="s">
        <v>3785</v>
      </c>
      <c r="C1868" s="2">
        <v>8.96519818970322E-11</v>
      </c>
      <c r="D1868" s="2">
        <v>-3.25119271130172E-9</v>
      </c>
      <c r="E1868" s="2">
        <v>4.39183909420409E-10</v>
      </c>
      <c r="F1868" s="2">
        <v>3.34881590017632E-9</v>
      </c>
      <c r="G1868" s="1">
        <v>4592788.79087878</v>
      </c>
      <c r="H1868" s="1">
        <v>-364511.782194774</v>
      </c>
      <c r="I1868" s="1">
        <v>-26470.5709739104</v>
      </c>
      <c r="J1868" s="1">
        <v>-8289.42260242035</v>
      </c>
      <c r="K1868" s="1">
        <v>365572.384629034</v>
      </c>
      <c r="L1868" s="1">
        <v>36443.3198447554</v>
      </c>
      <c r="M1868" s="1">
        <v>39259.8515939895</v>
      </c>
      <c r="N1868" s="1">
        <v>34410.1484112588</v>
      </c>
      <c r="O1868" s="1">
        <v>3921822.23599371</v>
      </c>
      <c r="P1868" s="1">
        <v>311061.73034242</v>
      </c>
      <c r="Q1868" s="1">
        <v>170474.550042008</v>
      </c>
      <c r="S1868" s="5">
        <f t="shared" ref="S1868:U1868" si="1890">($AY$3*M1868^2)/(2*$AY$6)</f>
        <v>93359.83578</v>
      </c>
      <c r="T1868" s="5">
        <f t="shared" si="1890"/>
        <v>71719.2705</v>
      </c>
      <c r="U1868" s="5">
        <f t="shared" si="1890"/>
        <v>931619523.1</v>
      </c>
      <c r="V1868" s="1" t="s">
        <v>20</v>
      </c>
      <c r="W1868" s="2">
        <f t="shared" si="3"/>
        <v>34084.11782</v>
      </c>
      <c r="X1868" s="1">
        <f t="shared" si="4"/>
        <v>1.143225096</v>
      </c>
      <c r="Y1868" s="1">
        <f t="shared" si="5"/>
        <v>1.326762511</v>
      </c>
      <c r="Z1868" s="1">
        <f t="shared" si="6"/>
        <v>1.019222438</v>
      </c>
      <c r="AA1868" s="5">
        <f t="shared" si="7"/>
        <v>0.3207863706</v>
      </c>
      <c r="AB1868" s="1">
        <f t="shared" si="8"/>
        <v>2821.527285</v>
      </c>
      <c r="AC1868" s="1">
        <f t="shared" si="9"/>
        <v>111722.6246</v>
      </c>
      <c r="AD1868" s="5">
        <f t="shared" si="10"/>
        <v>107268.1122</v>
      </c>
      <c r="AE1868" s="5">
        <f t="shared" si="11"/>
        <v>102495.6365</v>
      </c>
      <c r="AF1868" s="5">
        <f t="shared" si="12"/>
        <v>222710.2655</v>
      </c>
      <c r="AG1868" s="5">
        <f t="shared" si="13"/>
        <v>100323.9823</v>
      </c>
      <c r="AH1868" s="5">
        <f t="shared" si="14"/>
        <v>2683.341903</v>
      </c>
      <c r="AI1868" s="5">
        <f t="shared" si="15"/>
        <v>122386.2832</v>
      </c>
      <c r="AJ1868" s="1">
        <f t="shared" si="16"/>
        <v>581826520.7</v>
      </c>
      <c r="AK1868" s="1">
        <f t="shared" si="17"/>
        <v>53052.04374</v>
      </c>
      <c r="AL1868" s="1" t="s">
        <v>20</v>
      </c>
      <c r="AM1868" s="5">
        <f t="shared" si="18"/>
        <v>0.5799475931</v>
      </c>
      <c r="AN1868" s="5">
        <f t="shared" si="19"/>
        <v>0.5424039899</v>
      </c>
      <c r="AO1868" s="5">
        <f t="shared" si="20"/>
        <v>0.5676597956</v>
      </c>
      <c r="AP1868" s="5">
        <f t="shared" si="21"/>
        <v>0.2612481825</v>
      </c>
      <c r="AQ1868" s="1">
        <f t="shared" si="22"/>
        <v>1.096708967</v>
      </c>
      <c r="AR1868" s="1">
        <f t="shared" si="23"/>
        <v>0.2333423334</v>
      </c>
      <c r="AT1868" s="1">
        <v>0.413462797820693</v>
      </c>
      <c r="AU1868" s="1">
        <f t="shared" si="24"/>
        <v>0.000007106289987</v>
      </c>
      <c r="AV1868" s="1">
        <f t="shared" si="25"/>
        <v>140720.4043</v>
      </c>
    </row>
    <row r="1869" ht="12.75" customHeight="1">
      <c r="A1869" s="4" t="s">
        <v>3786</v>
      </c>
      <c r="B1869" s="1" t="s">
        <v>3787</v>
      </c>
      <c r="C1869" s="2">
        <v>3.9898496821398E-10</v>
      </c>
      <c r="D1869" s="2">
        <v>-2.99951844914598E-9</v>
      </c>
      <c r="E1869" s="2">
        <v>1.40899812896692E-9</v>
      </c>
      <c r="F1869" s="2">
        <v>3.35406619751963E-9</v>
      </c>
      <c r="G1869" s="1">
        <v>4162128.41892587</v>
      </c>
      <c r="H1869" s="1">
        <v>-360648.228380041</v>
      </c>
      <c r="I1869" s="1">
        <v>-24903.744105891</v>
      </c>
      <c r="J1869" s="1">
        <v>-6021.1424694868</v>
      </c>
      <c r="K1869" s="1">
        <v>361563.290899724</v>
      </c>
      <c r="L1869" s="1">
        <v>35387.8459676541</v>
      </c>
      <c r="M1869" s="1">
        <v>40736.2278390192</v>
      </c>
      <c r="N1869" s="1">
        <v>31531.115425446</v>
      </c>
      <c r="O1869" s="1">
        <v>3807940.11568702</v>
      </c>
      <c r="P1869" s="1">
        <v>328123.179146453</v>
      </c>
      <c r="Q1869" s="1">
        <v>168858.659806881</v>
      </c>
      <c r="S1869" s="5">
        <f t="shared" ref="S1869:U1869" si="1891">($AY$3*M1869^2)/(2*$AY$6)</f>
        <v>100513.4995</v>
      </c>
      <c r="T1869" s="5">
        <f t="shared" si="1891"/>
        <v>60220.0956</v>
      </c>
      <c r="U1869" s="5">
        <f t="shared" si="1891"/>
        <v>878300220.7</v>
      </c>
      <c r="V1869" s="1" t="s">
        <v>20</v>
      </c>
      <c r="W1869" s="2">
        <f t="shared" si="3"/>
        <v>35860.21703</v>
      </c>
      <c r="X1869" s="1">
        <f t="shared" si="4"/>
        <v>0.9738283852</v>
      </c>
      <c r="Y1869" s="1">
        <f t="shared" si="5"/>
        <v>1.290433993</v>
      </c>
      <c r="Z1869" s="1">
        <f t="shared" si="6"/>
        <v>0.7731305621</v>
      </c>
      <c r="AA1869" s="5">
        <f t="shared" si="7"/>
        <v>0.3212893018</v>
      </c>
      <c r="AB1869" s="1">
        <f t="shared" si="8"/>
        <v>2685.986065</v>
      </c>
      <c r="AC1869" s="1">
        <f t="shared" si="9"/>
        <v>110088.5704</v>
      </c>
      <c r="AD1869" s="5">
        <f t="shared" si="10"/>
        <v>98139.32568</v>
      </c>
      <c r="AE1869" s="5">
        <f t="shared" si="11"/>
        <v>89945.10722</v>
      </c>
      <c r="AF1869" s="5">
        <f t="shared" si="12"/>
        <v>226239.1955</v>
      </c>
      <c r="AG1869" s="5">
        <f t="shared" si="13"/>
        <v>99449.32849</v>
      </c>
      <c r="AH1869" s="5">
        <f t="shared" si="14"/>
        <v>2723.170978</v>
      </c>
      <c r="AI1869" s="5">
        <f t="shared" si="15"/>
        <v>126789.867</v>
      </c>
      <c r="AJ1869" s="1">
        <f t="shared" si="16"/>
        <v>575445849.9</v>
      </c>
      <c r="AK1869" s="1">
        <f t="shared" si="17"/>
        <v>50327.06299</v>
      </c>
      <c r="AL1869" s="1" t="s">
        <v>20</v>
      </c>
      <c r="AM1869" s="5">
        <f t="shared" si="18"/>
        <v>0.5786322126</v>
      </c>
      <c r="AN1869" s="5">
        <f t="shared" si="19"/>
        <v>0.5863560259</v>
      </c>
      <c r="AO1869" s="5">
        <f t="shared" si="20"/>
        <v>0.6397744888</v>
      </c>
      <c r="AP1869" s="5">
        <f t="shared" si="21"/>
        <v>0.2543528537</v>
      </c>
      <c r="AQ1869" s="1">
        <f t="shared" si="22"/>
        <v>1.143412343</v>
      </c>
      <c r="AR1869" s="1">
        <f t="shared" si="23"/>
        <v>0.2432792218</v>
      </c>
      <c r="AT1869" s="1">
        <v>0.551894367463191</v>
      </c>
      <c r="AU1869" s="1">
        <f t="shared" si="24"/>
        <v>0.000009590726349</v>
      </c>
      <c r="AV1869" s="1">
        <f t="shared" si="25"/>
        <v>104267.3895</v>
      </c>
    </row>
    <row r="1870" ht="12.75" customHeight="1">
      <c r="A1870" s="4" t="s">
        <v>3788</v>
      </c>
      <c r="B1870" s="1" t="s">
        <v>3789</v>
      </c>
      <c r="C1870" s="2">
        <v>1.42106603354884E-9</v>
      </c>
      <c r="D1870" s="2">
        <v>-3.08096102245617E-9</v>
      </c>
      <c r="E1870" s="2">
        <v>1.33626982628555E-9</v>
      </c>
      <c r="F1870" s="2">
        <v>3.76820075006218E-9</v>
      </c>
      <c r="G1870" s="1">
        <v>3439600.86525872</v>
      </c>
      <c r="H1870" s="1">
        <v>-363063.972872719</v>
      </c>
      <c r="I1870" s="1">
        <v>-13633.0886652839</v>
      </c>
      <c r="J1870" s="1">
        <v>-3283.69935769067</v>
      </c>
      <c r="K1870" s="1">
        <v>363357.807825127</v>
      </c>
      <c r="L1870" s="1">
        <v>29400.0179562003</v>
      </c>
      <c r="M1870" s="1">
        <v>37248.42302439</v>
      </c>
      <c r="N1870" s="1">
        <v>24505.9814932884</v>
      </c>
      <c r="O1870" s="1">
        <v>3502119.52856055</v>
      </c>
      <c r="P1870" s="1">
        <v>354283.094409341</v>
      </c>
      <c r="Q1870" s="1">
        <v>177046.510312776</v>
      </c>
      <c r="S1870" s="5">
        <f t="shared" ref="S1870:U1870" si="1892">($AY$3*M1870^2)/(2*$AY$6)</f>
        <v>84038.55062</v>
      </c>
      <c r="T1870" s="5">
        <f t="shared" si="1892"/>
        <v>36375.33271</v>
      </c>
      <c r="U1870" s="5">
        <f t="shared" si="1892"/>
        <v>742890323</v>
      </c>
      <c r="V1870" s="1" t="s">
        <v>20</v>
      </c>
      <c r="W1870" s="2">
        <f t="shared" si="3"/>
        <v>44317.88525</v>
      </c>
      <c r="X1870" s="1">
        <f t="shared" si="4"/>
        <v>0.4400855753</v>
      </c>
      <c r="Y1870" s="1">
        <f t="shared" si="5"/>
        <v>0.7064114409</v>
      </c>
      <c r="Z1870" s="1">
        <f t="shared" si="6"/>
        <v>0.3057638549</v>
      </c>
      <c r="AA1870" s="5">
        <f t="shared" si="7"/>
        <v>0.3609596581</v>
      </c>
      <c r="AB1870" s="1">
        <f t="shared" si="8"/>
        <v>2441.74351</v>
      </c>
      <c r="AC1870" s="1">
        <f t="shared" si="9"/>
        <v>105575.3815</v>
      </c>
      <c r="AD1870" s="5">
        <f t="shared" si="10"/>
        <v>67891.19211</v>
      </c>
      <c r="AE1870" s="5">
        <f t="shared" si="11"/>
        <v>69679.1502</v>
      </c>
      <c r="AF1870" s="5">
        <f t="shared" si="12"/>
        <v>205532.6306</v>
      </c>
      <c r="AG1870" s="5">
        <f t="shared" si="13"/>
        <v>102339.8716</v>
      </c>
      <c r="AH1870" s="5">
        <f t="shared" si="14"/>
        <v>2839.582445</v>
      </c>
      <c r="AI1870" s="5">
        <f t="shared" si="15"/>
        <v>103192.759</v>
      </c>
      <c r="AJ1870" s="1">
        <f t="shared" si="16"/>
        <v>578301912.3</v>
      </c>
      <c r="AK1870" s="1">
        <f t="shared" si="17"/>
        <v>45797.59372</v>
      </c>
      <c r="AL1870" s="1" t="s">
        <v>20</v>
      </c>
      <c r="AM1870" s="5">
        <f t="shared" si="18"/>
        <v>0.5650797714</v>
      </c>
      <c r="AN1870" s="5">
        <f t="shared" si="19"/>
        <v>0.8518069786</v>
      </c>
      <c r="AO1870" s="5">
        <f t="shared" si="20"/>
        <v>0.8299497205</v>
      </c>
      <c r="AP1870" s="5">
        <f t="shared" si="21"/>
        <v>0.2813674454</v>
      </c>
      <c r="AQ1870" s="1">
        <f t="shared" si="22"/>
        <v>1.262734273</v>
      </c>
      <c r="AR1870" s="1">
        <f t="shared" si="23"/>
        <v>0.2686668667</v>
      </c>
      <c r="AT1870" s="1">
        <v>0.636126669564309</v>
      </c>
      <c r="AU1870" s="1">
        <f t="shared" si="24"/>
        <v>0.00001099990604</v>
      </c>
      <c r="AV1870" s="1">
        <f t="shared" si="25"/>
        <v>90909.86747</v>
      </c>
    </row>
    <row r="1871" ht="12.75" customHeight="1">
      <c r="A1871" s="4" t="s">
        <v>3790</v>
      </c>
      <c r="B1871" s="1" t="s">
        <v>3791</v>
      </c>
      <c r="C1871" s="2">
        <v>2.04770807807086E-9</v>
      </c>
      <c r="D1871" s="2">
        <v>-2.84946326628E-9</v>
      </c>
      <c r="E1871" s="2">
        <v>9.09645407910396E-10</v>
      </c>
      <c r="F1871" s="2">
        <v>3.64335758880745E-9</v>
      </c>
      <c r="G1871" s="1">
        <v>3305944.94859182</v>
      </c>
      <c r="H1871" s="1">
        <v>-362172.771508699</v>
      </c>
      <c r="I1871" s="1">
        <v>-12332.5713088714</v>
      </c>
      <c r="J1871" s="1">
        <v>-5632.9616425249</v>
      </c>
      <c r="K1871" s="1">
        <v>362436.6604893</v>
      </c>
      <c r="L1871" s="1">
        <v>27777.8201313436</v>
      </c>
      <c r="M1871" s="1">
        <v>37297.1443014898</v>
      </c>
      <c r="N1871" s="1">
        <v>21449.0699831931</v>
      </c>
      <c r="O1871" s="1">
        <v>3535399.83187696</v>
      </c>
      <c r="P1871" s="1">
        <v>364980.206505454</v>
      </c>
      <c r="Q1871" s="1">
        <v>181468.2236686</v>
      </c>
      <c r="S1871" s="5">
        <f t="shared" ref="S1871:U1871" si="1893">($AY$3*M1871^2)/(2*$AY$6)</f>
        <v>84258.54078</v>
      </c>
      <c r="T1871" s="5">
        <f t="shared" si="1893"/>
        <v>27866.32542</v>
      </c>
      <c r="U1871" s="5">
        <f t="shared" si="1893"/>
        <v>757076639.6</v>
      </c>
      <c r="V1871" s="1" t="s">
        <v>20</v>
      </c>
      <c r="W1871" s="2">
        <f t="shared" si="3"/>
        <v>43707.20265</v>
      </c>
      <c r="X1871" s="1">
        <f t="shared" si="4"/>
        <v>0.4039152957</v>
      </c>
      <c r="Y1871" s="1">
        <f t="shared" si="5"/>
        <v>0.7281907172</v>
      </c>
      <c r="Z1871" s="1">
        <f t="shared" si="6"/>
        <v>0.2408301794</v>
      </c>
      <c r="AA1871" s="5">
        <f t="shared" si="7"/>
        <v>0.3490008088</v>
      </c>
      <c r="AB1871" s="1">
        <f t="shared" si="8"/>
        <v>2393.83287</v>
      </c>
      <c r="AC1871" s="1">
        <f t="shared" si="9"/>
        <v>106075.8317</v>
      </c>
      <c r="AD1871" s="5">
        <f t="shared" si="10"/>
        <v>61458.51081</v>
      </c>
      <c r="AE1871" s="5">
        <f t="shared" si="11"/>
        <v>63776.45305</v>
      </c>
      <c r="AF1871" s="5">
        <f t="shared" si="12"/>
        <v>203570.6783</v>
      </c>
      <c r="AG1871" s="5">
        <f t="shared" si="13"/>
        <v>96702.31767</v>
      </c>
      <c r="AH1871" s="5">
        <f t="shared" si="14"/>
        <v>2826.185712</v>
      </c>
      <c r="AI1871" s="5">
        <f t="shared" si="15"/>
        <v>106868.3606</v>
      </c>
      <c r="AJ1871" s="1">
        <f t="shared" si="16"/>
        <v>576835860.7</v>
      </c>
      <c r="AK1871" s="1">
        <f t="shared" si="17"/>
        <v>43926.01765</v>
      </c>
      <c r="AL1871" s="1" t="s">
        <v>20</v>
      </c>
      <c r="AM1871" s="5">
        <f t="shared" si="18"/>
        <v>0.5965067587</v>
      </c>
      <c r="AN1871" s="5">
        <f t="shared" si="19"/>
        <v>0.9385776732</v>
      </c>
      <c r="AO1871" s="5">
        <f t="shared" si="20"/>
        <v>0.9044652582</v>
      </c>
      <c r="AP1871" s="5">
        <f t="shared" si="21"/>
        <v>0.283359011</v>
      </c>
      <c r="AQ1871" s="1">
        <f t="shared" si="22"/>
        <v>1.313198627</v>
      </c>
      <c r="AR1871" s="1">
        <f t="shared" si="23"/>
        <v>0.2794039632</v>
      </c>
      <c r="AT1871" s="1">
        <v>0.358733921638182</v>
      </c>
      <c r="AU1871" s="1">
        <f t="shared" si="24"/>
        <v>0.000006218994796</v>
      </c>
      <c r="AV1871" s="1">
        <f t="shared" si="25"/>
        <v>160797.6904</v>
      </c>
    </row>
    <row r="1872" ht="12.75" customHeight="1">
      <c r="A1872" s="4" t="s">
        <v>3792</v>
      </c>
      <c r="B1872" s="1" t="s">
        <v>3793</v>
      </c>
      <c r="C1872" s="2">
        <v>2.04343147291783E-9</v>
      </c>
      <c r="D1872" s="2">
        <v>-3.06047353977271E-9</v>
      </c>
      <c r="E1872" s="2">
        <v>5.25937832937108E-10</v>
      </c>
      <c r="F1872" s="2">
        <v>3.75236541181481E-9</v>
      </c>
      <c r="G1872" s="1">
        <v>2931382.77698262</v>
      </c>
      <c r="H1872" s="1">
        <v>-360793.786163905</v>
      </c>
      <c r="I1872" s="1">
        <v>-8704.58856244611</v>
      </c>
      <c r="J1872" s="1">
        <v>-5354.85809450176</v>
      </c>
      <c r="K1872" s="1">
        <v>360945.577809261</v>
      </c>
      <c r="L1872" s="1">
        <v>26204.2959385624</v>
      </c>
      <c r="M1872" s="1">
        <v>34020.9054790216</v>
      </c>
      <c r="N1872" s="1">
        <v>21223.7429859625</v>
      </c>
      <c r="O1872" s="1">
        <v>3228796.14153524</v>
      </c>
      <c r="P1872" s="1">
        <v>355324.748945089</v>
      </c>
      <c r="Q1872" s="1">
        <v>191688.852696701</v>
      </c>
      <c r="S1872" s="5">
        <f t="shared" ref="S1872:U1872" si="1894">($AY$3*M1872^2)/(2*$AY$6)</f>
        <v>70105.89025</v>
      </c>
      <c r="T1872" s="5">
        <f t="shared" si="1894"/>
        <v>27283.91749</v>
      </c>
      <c r="U1872" s="5">
        <f t="shared" si="1894"/>
        <v>631457350.6</v>
      </c>
      <c r="V1872" s="1" t="s">
        <v>20</v>
      </c>
      <c r="W1872" s="2">
        <f t="shared" si="3"/>
        <v>47804.40091</v>
      </c>
      <c r="X1872" s="1">
        <f t="shared" si="4"/>
        <v>0.3004756139</v>
      </c>
      <c r="Y1872" s="1">
        <f t="shared" si="5"/>
        <v>0.5064726253</v>
      </c>
      <c r="Z1872" s="1">
        <f t="shared" si="6"/>
        <v>0.1971097902</v>
      </c>
      <c r="AA1872" s="5">
        <f t="shared" si="7"/>
        <v>0.3594427755</v>
      </c>
      <c r="AB1872" s="1">
        <f t="shared" si="8"/>
        <v>2254.147254</v>
      </c>
      <c r="AC1872" s="1">
        <f t="shared" si="9"/>
        <v>101371.8775</v>
      </c>
      <c r="AD1872" s="5">
        <f t="shared" si="10"/>
        <v>59046.2361</v>
      </c>
      <c r="AE1872" s="5">
        <f t="shared" si="11"/>
        <v>69039.62053</v>
      </c>
      <c r="AF1872" s="5">
        <f t="shared" si="12"/>
        <v>202366.8491</v>
      </c>
      <c r="AG1872" s="5">
        <f t="shared" si="13"/>
        <v>107717.8318</v>
      </c>
      <c r="AH1872" s="5">
        <f t="shared" si="14"/>
        <v>2957.329068</v>
      </c>
      <c r="AI1872" s="5">
        <f t="shared" si="15"/>
        <v>94649.01731</v>
      </c>
      <c r="AJ1872" s="1">
        <f t="shared" si="16"/>
        <v>574462729</v>
      </c>
      <c r="AK1872" s="1">
        <f t="shared" si="17"/>
        <v>46407.03087</v>
      </c>
      <c r="AL1872" s="1" t="s">
        <v>20</v>
      </c>
      <c r="AM1872" s="5">
        <f t="shared" si="18"/>
        <v>0.5333032788</v>
      </c>
      <c r="AN1872" s="5">
        <f t="shared" si="19"/>
        <v>0.9729032143</v>
      </c>
      <c r="AO1872" s="5">
        <f t="shared" si="20"/>
        <v>0.8320768923</v>
      </c>
      <c r="AP1872" s="5">
        <f t="shared" si="21"/>
        <v>0.283871954</v>
      </c>
      <c r="AQ1872" s="1">
        <f t="shared" si="22"/>
        <v>1.237878654</v>
      </c>
      <c r="AR1872" s="1">
        <f t="shared" si="23"/>
        <v>0.2633784369</v>
      </c>
      <c r="AT1872" s="1">
        <v>0.159261388168715</v>
      </c>
      <c r="AU1872" s="1">
        <f t="shared" si="24"/>
        <v>0.000002772353717</v>
      </c>
      <c r="AV1872" s="1">
        <f t="shared" si="25"/>
        <v>360704.3336</v>
      </c>
    </row>
    <row r="1873" ht="12.75" customHeight="1">
      <c r="A1873" s="4" t="s">
        <v>3794</v>
      </c>
      <c r="B1873" s="1" t="s">
        <v>3795</v>
      </c>
      <c r="C1873" s="2">
        <v>1.7411639594856E-9</v>
      </c>
      <c r="D1873" s="2">
        <v>-3.19751672980497E-9</v>
      </c>
      <c r="E1873" s="2">
        <v>9.20164858124525E-10</v>
      </c>
      <c r="F1873" s="2">
        <v>3.77192971762398E-9</v>
      </c>
      <c r="G1873" s="1">
        <v>3238564.33245563</v>
      </c>
      <c r="H1873" s="1">
        <v>-362880.488799393</v>
      </c>
      <c r="I1873" s="1">
        <v>-5351.5835507207</v>
      </c>
      <c r="J1873" s="1">
        <v>-4284.08867432807</v>
      </c>
      <c r="K1873" s="1">
        <v>362946.620473495</v>
      </c>
      <c r="L1873" s="1">
        <v>24974.0390523347</v>
      </c>
      <c r="M1873" s="1">
        <v>30825.4094571638</v>
      </c>
      <c r="N1873" s="1">
        <v>21423.7448442432</v>
      </c>
      <c r="O1873" s="1">
        <v>3121971.1616922</v>
      </c>
      <c r="P1873" s="1">
        <v>336095.333861625</v>
      </c>
      <c r="Q1873" s="1">
        <v>205698.423792954</v>
      </c>
      <c r="S1873" s="5">
        <f t="shared" ref="S1873:U1873" si="1895">($AY$3*M1873^2)/(2*$AY$6)</f>
        <v>57554.65833</v>
      </c>
      <c r="T1873" s="5">
        <f t="shared" si="1895"/>
        <v>27800.56015</v>
      </c>
      <c r="U1873" s="5">
        <f t="shared" si="1895"/>
        <v>590364923.6</v>
      </c>
      <c r="V1873" s="1" t="s">
        <v>20</v>
      </c>
      <c r="W1873" s="2">
        <f t="shared" si="3"/>
        <v>45717.90801</v>
      </c>
      <c r="X1873" s="1">
        <f t="shared" si="4"/>
        <v>0.2984041606</v>
      </c>
      <c r="Y1873" s="1">
        <f t="shared" si="5"/>
        <v>0.4546163065</v>
      </c>
      <c r="Z1873" s="1">
        <f t="shared" si="6"/>
        <v>0.2195927895</v>
      </c>
      <c r="AA1873" s="5">
        <f t="shared" si="7"/>
        <v>0.3613168596</v>
      </c>
      <c r="AB1873" s="1">
        <f t="shared" si="8"/>
        <v>2369.31215</v>
      </c>
      <c r="AC1873" s="1">
        <f t="shared" si="9"/>
        <v>99680.82432</v>
      </c>
      <c r="AD1873" s="5">
        <f t="shared" si="10"/>
        <v>59293.51005</v>
      </c>
      <c r="AE1873" s="5">
        <f t="shared" si="11"/>
        <v>79262.43397</v>
      </c>
      <c r="AF1873" s="5">
        <f t="shared" si="12"/>
        <v>193857.7888</v>
      </c>
      <c r="AG1873" s="5">
        <f t="shared" si="13"/>
        <v>108543.7254</v>
      </c>
      <c r="AH1873" s="5">
        <f t="shared" si="14"/>
        <v>3007.499206</v>
      </c>
      <c r="AI1873" s="5">
        <f t="shared" si="15"/>
        <v>85314.06337</v>
      </c>
      <c r="AJ1873" s="1">
        <f t="shared" si="16"/>
        <v>577647487.3</v>
      </c>
      <c r="AK1873" s="1">
        <f t="shared" si="17"/>
        <v>49745.12313</v>
      </c>
      <c r="AL1873" s="1" t="s">
        <v>20</v>
      </c>
      <c r="AM1873" s="5">
        <f t="shared" si="18"/>
        <v>0.5321795295</v>
      </c>
      <c r="AN1873" s="5">
        <f t="shared" si="19"/>
        <v>0.9742170548</v>
      </c>
      <c r="AO1873" s="5">
        <f t="shared" si="20"/>
        <v>0.7287783863</v>
      </c>
      <c r="AP1873" s="5">
        <f t="shared" si="21"/>
        <v>0.2979748664</v>
      </c>
      <c r="AQ1873" s="1">
        <f t="shared" si="22"/>
        <v>1.161214308</v>
      </c>
      <c r="AR1873" s="1">
        <f t="shared" si="23"/>
        <v>0.247066874</v>
      </c>
      <c r="AT1873" s="1">
        <v>0.159023416345806</v>
      </c>
      <c r="AU1873" s="1">
        <f t="shared" si="24"/>
        <v>0.000002752949158</v>
      </c>
      <c r="AV1873" s="1">
        <f t="shared" si="25"/>
        <v>363246.8102</v>
      </c>
    </row>
    <row r="1874" ht="12.75" customHeight="1">
      <c r="A1874" s="4" t="s">
        <v>3796</v>
      </c>
      <c r="B1874" s="1" t="s">
        <v>3797</v>
      </c>
      <c r="C1874" s="2">
        <v>3.14704647712942E-9</v>
      </c>
      <c r="D1874" s="2">
        <v>-1.69796676296715E-9</v>
      </c>
      <c r="E1874" s="2">
        <v>-1.22524190727424E-9</v>
      </c>
      <c r="F1874" s="2">
        <v>3.79536697848039E-9</v>
      </c>
      <c r="G1874" s="1">
        <v>2622340.09242099</v>
      </c>
      <c r="H1874" s="1">
        <v>-391690.812976315</v>
      </c>
      <c r="I1874" s="1">
        <v>-7226.42962334857</v>
      </c>
      <c r="J1874" s="1">
        <v>17571.8928827095</v>
      </c>
      <c r="K1874" s="1">
        <v>392160.53982396</v>
      </c>
      <c r="L1874" s="1">
        <v>18982.3433418753</v>
      </c>
      <c r="M1874" s="1">
        <v>18732.1607633516</v>
      </c>
      <c r="N1874" s="1">
        <v>18936.5605139319</v>
      </c>
      <c r="O1874" s="1">
        <v>2895336.7237216</v>
      </c>
      <c r="P1874" s="1">
        <v>309520.047666123</v>
      </c>
      <c r="Q1874" s="1">
        <v>209540.462627883</v>
      </c>
      <c r="S1874" s="5">
        <f t="shared" ref="S1874:U1874" si="1896">($AY$3*M1874^2)/(2*$AY$6)</f>
        <v>21253.8947</v>
      </c>
      <c r="T1874" s="5">
        <f t="shared" si="1896"/>
        <v>21720.25762</v>
      </c>
      <c r="U1874" s="5">
        <f t="shared" si="1896"/>
        <v>507762857.8</v>
      </c>
      <c r="V1874" s="1" t="s">
        <v>20</v>
      </c>
      <c r="W1874" s="2">
        <f t="shared" si="3"/>
        <v>51122.05333</v>
      </c>
      <c r="X1874" s="1">
        <f t="shared" si="4"/>
        <v>0.1378742207</v>
      </c>
      <c r="Y1874" s="1">
        <f t="shared" si="5"/>
        <v>0.1342638742</v>
      </c>
      <c r="Z1874" s="1">
        <f t="shared" si="6"/>
        <v>0.137209955</v>
      </c>
      <c r="AA1874" s="5">
        <f t="shared" si="7"/>
        <v>0.3635619379</v>
      </c>
      <c r="AB1874" s="1">
        <f t="shared" si="8"/>
        <v>2132.01632</v>
      </c>
      <c r="AC1874" s="1">
        <f t="shared" si="9"/>
        <v>95994.58085</v>
      </c>
      <c r="AD1874" s="5">
        <f t="shared" si="10"/>
        <v>52086.20194</v>
      </c>
      <c r="AE1874" s="5">
        <f t="shared" si="11"/>
        <v>115643.8068</v>
      </c>
      <c r="AF1874" s="5">
        <f t="shared" si="12"/>
        <v>191799.271</v>
      </c>
      <c r="AG1874" s="5">
        <f t="shared" si="13"/>
        <v>140275.2835</v>
      </c>
      <c r="AH1874" s="5">
        <f t="shared" si="14"/>
        <v>3122.988791</v>
      </c>
      <c r="AI1874" s="5">
        <f t="shared" si="15"/>
        <v>51523.98756</v>
      </c>
      <c r="AJ1874" s="1">
        <f t="shared" si="16"/>
        <v>624142884</v>
      </c>
      <c r="AK1874" s="1">
        <f t="shared" si="17"/>
        <v>60349.3789</v>
      </c>
      <c r="AL1874" s="1" t="s">
        <v>20</v>
      </c>
      <c r="AM1874" s="5">
        <f t="shared" si="18"/>
        <v>0.4449414526</v>
      </c>
      <c r="AN1874" s="5">
        <f t="shared" si="19"/>
        <v>1.198288339</v>
      </c>
      <c r="AO1874" s="5">
        <f t="shared" si="20"/>
        <v>0.5397114651</v>
      </c>
      <c r="AP1874" s="5">
        <f t="shared" si="21"/>
        <v>0.3254146278</v>
      </c>
      <c r="AQ1874" s="1">
        <f t="shared" si="22"/>
        <v>1.03421592</v>
      </c>
      <c r="AR1874" s="1">
        <f t="shared" si="23"/>
        <v>0.2200459404</v>
      </c>
      <c r="AT1874" s="1">
        <v>0.162175208940138</v>
      </c>
      <c r="AU1874" s="1">
        <f t="shared" si="24"/>
        <v>0.000002598366706</v>
      </c>
      <c r="AV1874" s="1">
        <f t="shared" si="25"/>
        <v>384857.1481</v>
      </c>
    </row>
    <row r="1875" ht="12.75" customHeight="1">
      <c r="A1875" s="4" t="s">
        <v>3798</v>
      </c>
      <c r="B1875" s="1" t="s">
        <v>3799</v>
      </c>
      <c r="C1875" s="2">
        <v>3.01662693043492E-9</v>
      </c>
      <c r="D1875" s="2">
        <v>-8.50526584031483E-10</v>
      </c>
      <c r="E1875" s="2">
        <v>-1.62819544889135E-9</v>
      </c>
      <c r="F1875" s="2">
        <v>3.57256123274542E-9</v>
      </c>
      <c r="G1875" s="1">
        <v>3436625.68994812</v>
      </c>
      <c r="H1875" s="1">
        <v>-372156.212728832</v>
      </c>
      <c r="I1875" s="1">
        <v>-12359.88864625</v>
      </c>
      <c r="J1875" s="1">
        <v>10655.0356250463</v>
      </c>
      <c r="K1875" s="1">
        <v>372517.488112564</v>
      </c>
      <c r="L1875" s="1">
        <v>19103.9833035581</v>
      </c>
      <c r="M1875" s="1">
        <v>26367.8174402902</v>
      </c>
      <c r="N1875" s="1">
        <v>13656.9724920502</v>
      </c>
      <c r="O1875" s="1">
        <v>3383065.23748532</v>
      </c>
      <c r="P1875" s="1">
        <v>320490.18321155</v>
      </c>
      <c r="Q1875" s="1">
        <v>178623.87640767</v>
      </c>
      <c r="S1875" s="5">
        <f t="shared" ref="S1875:U1875" si="1897">($AY$3*M1875^2)/(2*$AY$6)</f>
        <v>42112.51108</v>
      </c>
      <c r="T1875" s="5">
        <f t="shared" si="1897"/>
        <v>11297.22143</v>
      </c>
      <c r="U1875" s="5">
        <f t="shared" si="1897"/>
        <v>693239846.1</v>
      </c>
      <c r="V1875" s="1" t="s">
        <v>20</v>
      </c>
      <c r="W1875" s="2">
        <f t="shared" si="3"/>
        <v>42035.14858</v>
      </c>
      <c r="X1875" s="1">
        <f t="shared" si="4"/>
        <v>0.2065488047</v>
      </c>
      <c r="Y1875" s="1">
        <f t="shared" si="5"/>
        <v>0.3934804801</v>
      </c>
      <c r="Z1875" s="1">
        <f t="shared" si="6"/>
        <v>0.1055561874</v>
      </c>
      <c r="AA1875" s="5">
        <f t="shared" si="7"/>
        <v>0.3422191562</v>
      </c>
      <c r="AB1875" s="1">
        <f t="shared" si="8"/>
        <v>2440.687256</v>
      </c>
      <c r="AC1875" s="1">
        <f t="shared" si="9"/>
        <v>103765.352</v>
      </c>
      <c r="AD1875" s="5">
        <f t="shared" si="10"/>
        <v>39907.09533</v>
      </c>
      <c r="AE1875" s="5">
        <f t="shared" si="11"/>
        <v>58116.4806</v>
      </c>
      <c r="AF1875" s="5">
        <f t="shared" si="12"/>
        <v>164858.4558</v>
      </c>
      <c r="AG1875" s="5">
        <f t="shared" si="13"/>
        <v>87808.94827</v>
      </c>
      <c r="AH1875" s="5">
        <f t="shared" si="14"/>
        <v>2889.114664</v>
      </c>
      <c r="AI1875" s="5">
        <f t="shared" si="15"/>
        <v>77049.50749</v>
      </c>
      <c r="AJ1875" s="1">
        <f t="shared" si="16"/>
        <v>592879996.2</v>
      </c>
      <c r="AK1875" s="1">
        <f t="shared" si="17"/>
        <v>42693.14284</v>
      </c>
      <c r="AL1875" s="1" t="s">
        <v>20</v>
      </c>
      <c r="AM1875" s="5">
        <f t="shared" si="18"/>
        <v>0.6751931413</v>
      </c>
      <c r="AN1875" s="5">
        <f t="shared" si="19"/>
        <v>1.485650587</v>
      </c>
      <c r="AO1875" s="5">
        <f t="shared" si="20"/>
        <v>1.020158121</v>
      </c>
      <c r="AP1875" s="5">
        <f t="shared" si="21"/>
        <v>0.359629716</v>
      </c>
      <c r="AQ1875" s="1">
        <f t="shared" si="22"/>
        <v>1.388700753</v>
      </c>
      <c r="AR1875" s="1">
        <f t="shared" si="23"/>
        <v>0.2954682454</v>
      </c>
      <c r="AT1875" s="1">
        <v>0.329220697408825</v>
      </c>
      <c r="AU1875" s="1">
        <f t="shared" si="24"/>
        <v>0.000005552906145</v>
      </c>
      <c r="AV1875" s="1">
        <f t="shared" si="25"/>
        <v>180085.8819</v>
      </c>
    </row>
    <row r="1876" ht="12.75" customHeight="1">
      <c r="A1876" s="4" t="s">
        <v>3800</v>
      </c>
      <c r="B1876" s="1" t="s">
        <v>3801</v>
      </c>
      <c r="C1876" s="2">
        <v>2.98239939143777E-9</v>
      </c>
      <c r="D1876" s="2">
        <v>-4.45167542584463E-10</v>
      </c>
      <c r="E1876" s="2">
        <v>-2.23579589172184E-9</v>
      </c>
      <c r="F1876" s="2">
        <v>3.76188732999855E-9</v>
      </c>
      <c r="G1876" s="1">
        <v>3185433.50430128</v>
      </c>
      <c r="H1876" s="1">
        <v>-363489.51704469</v>
      </c>
      <c r="I1876" s="1">
        <v>-15229.2735914807</v>
      </c>
      <c r="J1876" s="1">
        <v>4635.22402818034</v>
      </c>
      <c r="K1876" s="1">
        <v>363840.617410204</v>
      </c>
      <c r="L1876" s="1">
        <v>22032.6881101074</v>
      </c>
      <c r="M1876" s="1">
        <v>34319.1590107988</v>
      </c>
      <c r="N1876" s="1">
        <v>11735.8036539692</v>
      </c>
      <c r="O1876" s="1">
        <v>3331122.84074549</v>
      </c>
      <c r="P1876" s="1">
        <v>304813.175111043</v>
      </c>
      <c r="Q1876" s="1">
        <v>159509.542061199</v>
      </c>
      <c r="S1876" s="5">
        <f t="shared" ref="S1876:U1876" si="1898">($AY$3*M1876^2)/(2*$AY$6)</f>
        <v>71340.48308</v>
      </c>
      <c r="T1876" s="5">
        <f t="shared" si="1898"/>
        <v>8342.350677</v>
      </c>
      <c r="U1876" s="5">
        <f t="shared" si="1898"/>
        <v>672115743.9</v>
      </c>
      <c r="V1876" s="1" t="s">
        <v>20</v>
      </c>
      <c r="W1876" s="2">
        <f t="shared" si="3"/>
        <v>45974.87256</v>
      </c>
      <c r="X1876" s="1">
        <f t="shared" si="4"/>
        <v>0.2296645186</v>
      </c>
      <c r="Y1876" s="1">
        <f t="shared" si="5"/>
        <v>0.5572270694</v>
      </c>
      <c r="Z1876" s="1">
        <f t="shared" si="6"/>
        <v>0.06516052904</v>
      </c>
      <c r="AA1876" s="5">
        <f t="shared" si="7"/>
        <v>0.3603548894</v>
      </c>
      <c r="AB1876" s="1">
        <f t="shared" si="8"/>
        <v>2349.796698</v>
      </c>
      <c r="AC1876" s="1">
        <f t="shared" si="9"/>
        <v>102965.6822</v>
      </c>
      <c r="AD1876" s="5">
        <f t="shared" si="10"/>
        <v>32567.34957</v>
      </c>
      <c r="AE1876" s="5">
        <f t="shared" si="11"/>
        <v>34434.41658</v>
      </c>
      <c r="AF1876" s="5">
        <f t="shared" si="12"/>
        <v>163194.31</v>
      </c>
      <c r="AG1876" s="5">
        <f t="shared" si="13"/>
        <v>67957.1979</v>
      </c>
      <c r="AH1876" s="5">
        <f t="shared" si="14"/>
        <v>2911.552602</v>
      </c>
      <c r="AI1876" s="5">
        <f t="shared" si="15"/>
        <v>95237.11214</v>
      </c>
      <c r="AJ1876" s="1">
        <f t="shared" si="16"/>
        <v>579070327.6</v>
      </c>
      <c r="AK1876" s="1">
        <f t="shared" si="17"/>
        <v>33860.15773</v>
      </c>
      <c r="AL1876" s="1" t="s">
        <v>20</v>
      </c>
      <c r="AM1876" s="5">
        <f t="shared" si="18"/>
        <v>0.8521103657</v>
      </c>
      <c r="AN1876" s="5">
        <f t="shared" si="19"/>
        <v>1.778070169</v>
      </c>
      <c r="AO1876" s="5">
        <f t="shared" si="20"/>
        <v>1.681661503</v>
      </c>
      <c r="AP1876" s="5">
        <f t="shared" si="21"/>
        <v>0.3548348759</v>
      </c>
      <c r="AQ1876" s="1">
        <f t="shared" si="22"/>
        <v>1.710182015</v>
      </c>
      <c r="AR1876" s="1">
        <f t="shared" si="23"/>
        <v>0.3638685137</v>
      </c>
      <c r="AT1876" s="1">
        <v>0.237925564859196</v>
      </c>
      <c r="AU1876" s="1">
        <f t="shared" si="24"/>
        <v>0.00000410875076</v>
      </c>
      <c r="AV1876" s="1">
        <f t="shared" si="25"/>
        <v>243382.979</v>
      </c>
    </row>
    <row r="1877" ht="12.75" customHeight="1">
      <c r="A1877" s="4" t="s">
        <v>3802</v>
      </c>
      <c r="B1877" s="1" t="s">
        <v>3803</v>
      </c>
      <c r="C1877" s="2">
        <v>3.09992209178412E-9</v>
      </c>
      <c r="D1877" s="2">
        <v>-3.69680610113966E-10</v>
      </c>
      <c r="E1877" s="2">
        <v>-2.12072878777384E-9</v>
      </c>
      <c r="F1877" s="2">
        <v>3.77815718545704E-9</v>
      </c>
      <c r="G1877" s="1">
        <v>3019548.3658802</v>
      </c>
      <c r="H1877" s="1">
        <v>-365456.241128704</v>
      </c>
      <c r="I1877" s="1">
        <v>-13028.0520827897</v>
      </c>
      <c r="J1877" s="1">
        <v>10116.2357282482</v>
      </c>
      <c r="K1877" s="1">
        <v>365829.198547234</v>
      </c>
      <c r="L1877" s="1">
        <v>19808.3357178967</v>
      </c>
      <c r="M1877" s="1">
        <v>27490.9175888523</v>
      </c>
      <c r="N1877" s="1">
        <v>14344.570947202</v>
      </c>
      <c r="O1877" s="1">
        <v>3112062.43483693</v>
      </c>
      <c r="P1877" s="1">
        <v>297702.982911289</v>
      </c>
      <c r="Q1877" s="1">
        <v>168101.997806753</v>
      </c>
      <c r="S1877" s="5">
        <f t="shared" ref="S1877:U1877" si="1899">($AY$3*M1877^2)/(2*$AY$6)</f>
        <v>45776.35872</v>
      </c>
      <c r="T1877" s="5">
        <f t="shared" si="1899"/>
        <v>12463.43915</v>
      </c>
      <c r="U1877" s="5">
        <f t="shared" si="1899"/>
        <v>586623389</v>
      </c>
      <c r="V1877" s="1" t="s">
        <v>20</v>
      </c>
      <c r="W1877" s="2">
        <f t="shared" si="3"/>
        <v>47425.07745</v>
      </c>
      <c r="X1877" s="1">
        <f t="shared" si="4"/>
        <v>0.1744535768</v>
      </c>
      <c r="Y1877" s="1">
        <f t="shared" si="5"/>
        <v>0.3360178697</v>
      </c>
      <c r="Z1877" s="1">
        <f t="shared" si="6"/>
        <v>0.09148692445</v>
      </c>
      <c r="AA1877" s="5">
        <f t="shared" si="7"/>
        <v>0.3619133949</v>
      </c>
      <c r="AB1877" s="1">
        <f t="shared" si="8"/>
        <v>2287.794505</v>
      </c>
      <c r="AC1877" s="1">
        <f t="shared" si="9"/>
        <v>99522.51168</v>
      </c>
      <c r="AD1877" s="5">
        <f t="shared" si="10"/>
        <v>39635.36899</v>
      </c>
      <c r="AE1877" s="5">
        <f t="shared" si="11"/>
        <v>53707.3499</v>
      </c>
      <c r="AF1877" s="5">
        <f t="shared" si="12"/>
        <v>170854.8545</v>
      </c>
      <c r="AG1877" s="5">
        <f t="shared" si="13"/>
        <v>94894.92055</v>
      </c>
      <c r="AH1877" s="5">
        <f t="shared" si="14"/>
        <v>3012.283301</v>
      </c>
      <c r="AI1877" s="5">
        <f t="shared" si="15"/>
        <v>75959.934</v>
      </c>
      <c r="AJ1877" s="1">
        <f t="shared" si="16"/>
        <v>582235252.8</v>
      </c>
      <c r="AK1877" s="1">
        <f t="shared" si="17"/>
        <v>41909.54645</v>
      </c>
      <c r="AL1877" s="1" t="s">
        <v>20</v>
      </c>
      <c r="AM1877" s="5">
        <f t="shared" si="18"/>
        <v>0.6135578695</v>
      </c>
      <c r="AN1877" s="5">
        <f t="shared" si="19"/>
        <v>1.468979015</v>
      </c>
      <c r="AO1877" s="5">
        <f t="shared" si="20"/>
        <v>1.084088591</v>
      </c>
      <c r="AP1877" s="5">
        <f t="shared" si="21"/>
        <v>0.3407777053</v>
      </c>
      <c r="AQ1877" s="1">
        <f t="shared" si="22"/>
        <v>1.389266413</v>
      </c>
      <c r="AR1877" s="1">
        <f t="shared" si="23"/>
        <v>0.2955885986</v>
      </c>
      <c r="AT1877" s="1">
        <v>0.251573530514435</v>
      </c>
      <c r="AU1877" s="1">
        <f t="shared" si="24"/>
        <v>0.000004320822714</v>
      </c>
      <c r="AV1877" s="1">
        <f t="shared" si="25"/>
        <v>231437.4058</v>
      </c>
    </row>
    <row r="1878" ht="12.75" customHeight="1">
      <c r="A1878" s="4" t="s">
        <v>3804</v>
      </c>
      <c r="B1878" s="1" t="s">
        <v>3805</v>
      </c>
      <c r="C1878" s="2">
        <v>3.11460720084697E-9</v>
      </c>
      <c r="D1878" s="2">
        <v>-1.33637910905305E-9</v>
      </c>
      <c r="E1878" s="2">
        <v>-7.42862701150169E-10</v>
      </c>
      <c r="F1878" s="2">
        <v>3.47159633497868E-9</v>
      </c>
      <c r="G1878" s="1">
        <v>2338420.24080943</v>
      </c>
      <c r="H1878" s="1">
        <v>-369159.847519915</v>
      </c>
      <c r="I1878" s="1">
        <v>3121.75548995748</v>
      </c>
      <c r="J1878" s="1">
        <v>7848.65911063459</v>
      </c>
      <c r="K1878" s="1">
        <v>369258.008048216</v>
      </c>
      <c r="L1878" s="1">
        <v>12740.366632279</v>
      </c>
      <c r="M1878" s="1">
        <v>12896.276361294</v>
      </c>
      <c r="N1878" s="1">
        <v>12658.2609554446</v>
      </c>
      <c r="O1878" s="1">
        <v>3019055.3501197</v>
      </c>
      <c r="P1878" s="1">
        <v>304060.2507995</v>
      </c>
      <c r="Q1878" s="1">
        <v>167112.102164101</v>
      </c>
      <c r="S1878" s="5">
        <f t="shared" ref="S1878:U1878" si="1900">($AY$3*M1878^2)/(2*$AY$6)</f>
        <v>10073.75616</v>
      </c>
      <c r="T1878" s="5">
        <f t="shared" si="1900"/>
        <v>9705.342387</v>
      </c>
      <c r="U1878" s="5">
        <f t="shared" si="1900"/>
        <v>552083696.8</v>
      </c>
      <c r="V1878" s="1" t="s">
        <v>20</v>
      </c>
      <c r="W1878" s="2">
        <f t="shared" si="3"/>
        <v>49518.44088</v>
      </c>
      <c r="X1878" s="1">
        <f t="shared" si="4"/>
        <v>0.06619572263</v>
      </c>
      <c r="Y1878" s="1">
        <f t="shared" si="5"/>
        <v>0.06782577083</v>
      </c>
      <c r="Z1878" s="1">
        <f t="shared" si="6"/>
        <v>0.0653452712</v>
      </c>
      <c r="AA1878" s="5">
        <f t="shared" si="7"/>
        <v>0.3325476293</v>
      </c>
      <c r="AB1878" s="1">
        <f t="shared" si="8"/>
        <v>2013.294458</v>
      </c>
      <c r="AC1878" s="1">
        <f t="shared" si="9"/>
        <v>98024.06644</v>
      </c>
      <c r="AD1878" s="5">
        <f t="shared" si="10"/>
        <v>38064.50517</v>
      </c>
      <c r="AE1878" s="5">
        <f t="shared" si="11"/>
        <v>109625.9638</v>
      </c>
      <c r="AF1878" s="5">
        <f t="shared" si="12"/>
        <v>186726.9187</v>
      </c>
      <c r="AG1878" s="5">
        <f t="shared" si="13"/>
        <v>147946.6803</v>
      </c>
      <c r="AH1878" s="5">
        <f t="shared" si="14"/>
        <v>3058.33058</v>
      </c>
      <c r="AI1878" s="5">
        <f t="shared" si="15"/>
        <v>38780.23845</v>
      </c>
      <c r="AJ1878" s="1">
        <f t="shared" si="16"/>
        <v>587692372.6</v>
      </c>
      <c r="AK1878" s="1">
        <f t="shared" si="17"/>
        <v>57998.36061</v>
      </c>
      <c r="AL1878" s="1" t="s">
        <v>20</v>
      </c>
      <c r="AM1878" s="5">
        <f t="shared" si="18"/>
        <v>0.3972325512</v>
      </c>
      <c r="AN1878" s="5">
        <f t="shared" si="19"/>
        <v>1.543938033</v>
      </c>
      <c r="AO1878" s="5">
        <f t="shared" si="20"/>
        <v>0.5360886712</v>
      </c>
      <c r="AP1878" s="5">
        <f t="shared" si="21"/>
        <v>0.3147336102</v>
      </c>
      <c r="AQ1878" s="1">
        <f t="shared" si="22"/>
        <v>1.013291352</v>
      </c>
      <c r="AR1878" s="1">
        <f t="shared" si="23"/>
        <v>0.2155939047</v>
      </c>
      <c r="AT1878" s="1">
        <v>0.279127898058833</v>
      </c>
      <c r="AU1878" s="1">
        <f t="shared" si="24"/>
        <v>0.00000474955795</v>
      </c>
      <c r="AV1878" s="1">
        <f t="shared" si="25"/>
        <v>210545.9098</v>
      </c>
    </row>
    <row r="1879" ht="12.75" customHeight="1">
      <c r="A1879" s="4" t="s">
        <v>3806</v>
      </c>
      <c r="B1879" s="1" t="s">
        <v>3807</v>
      </c>
      <c r="C1879" s="2">
        <v>2.50926885721626E-9</v>
      </c>
      <c r="D1879" s="2">
        <v>-1.05473337436189E-9</v>
      </c>
      <c r="E1879" s="2">
        <v>-6.85074907512818E-10</v>
      </c>
      <c r="F1879" s="2">
        <v>2.81224877298585E-9</v>
      </c>
      <c r="G1879" s="1">
        <v>3689052.10841042</v>
      </c>
      <c r="H1879" s="1">
        <v>-366939.39992278</v>
      </c>
      <c r="I1879" s="1">
        <v>4780.83474457438</v>
      </c>
      <c r="J1879" s="1">
        <v>10121.1668796357</v>
      </c>
      <c r="K1879" s="1">
        <v>367125.543688521</v>
      </c>
      <c r="L1879" s="1">
        <v>16905.033476395</v>
      </c>
      <c r="M1879" s="1">
        <v>17943.5050678843</v>
      </c>
      <c r="N1879" s="1">
        <v>16335.9754500968</v>
      </c>
      <c r="O1879" s="1">
        <v>3443951.27610086</v>
      </c>
      <c r="P1879" s="1">
        <v>325779.354149688</v>
      </c>
      <c r="Q1879" s="1">
        <v>163518.669606457</v>
      </c>
      <c r="S1879" s="5">
        <f t="shared" ref="S1879:U1879" si="1901">($AY$3*M1879^2)/(2*$AY$6)</f>
        <v>19501.91842</v>
      </c>
      <c r="T1879" s="5">
        <f t="shared" si="1901"/>
        <v>16164.15164</v>
      </c>
      <c r="U1879" s="5">
        <f t="shared" si="1901"/>
        <v>718417278.8</v>
      </c>
      <c r="V1879" s="1" t="s">
        <v>20</v>
      </c>
      <c r="W1879" s="2">
        <f t="shared" si="3"/>
        <v>31937.09152</v>
      </c>
      <c r="X1879" s="1">
        <f t="shared" si="4"/>
        <v>0.2801827184</v>
      </c>
      <c r="Y1879" s="1">
        <f t="shared" si="5"/>
        <v>0.3156631148</v>
      </c>
      <c r="Z1879" s="1">
        <f t="shared" si="6"/>
        <v>0.2616371552</v>
      </c>
      <c r="AA1879" s="5">
        <f t="shared" si="7"/>
        <v>0.2693880775</v>
      </c>
      <c r="AB1879" s="1">
        <f t="shared" si="8"/>
        <v>2528.735539</v>
      </c>
      <c r="AC1879" s="1">
        <f t="shared" si="9"/>
        <v>104694.9362</v>
      </c>
      <c r="AD1879" s="5">
        <f t="shared" si="10"/>
        <v>60641.04842</v>
      </c>
      <c r="AE1879" s="5">
        <f t="shared" si="11"/>
        <v>124164.2896</v>
      </c>
      <c r="AF1879" s="5">
        <f t="shared" si="12"/>
        <v>181171.8216</v>
      </c>
      <c r="AG1879" s="5">
        <f t="shared" si="13"/>
        <v>114563.4356</v>
      </c>
      <c r="AH1879" s="5">
        <f t="shared" si="14"/>
        <v>2863.462274</v>
      </c>
      <c r="AI1879" s="5">
        <f t="shared" si="15"/>
        <v>66608.38607</v>
      </c>
      <c r="AJ1879" s="1">
        <f t="shared" si="16"/>
        <v>584298450.1</v>
      </c>
      <c r="AK1879" s="1">
        <f t="shared" si="17"/>
        <v>59492.9179</v>
      </c>
      <c r="AL1879" s="1" t="s">
        <v>20</v>
      </c>
      <c r="AM1879" s="5">
        <f t="shared" si="18"/>
        <v>0.5100217598</v>
      </c>
      <c r="AN1879" s="5">
        <f t="shared" si="19"/>
        <v>0.9635361943</v>
      </c>
      <c r="AO1879" s="5">
        <f t="shared" si="20"/>
        <v>0.4705849418</v>
      </c>
      <c r="AP1879" s="5">
        <f t="shared" si="21"/>
        <v>0.3225106669</v>
      </c>
      <c r="AQ1879" s="1">
        <f t="shared" si="22"/>
        <v>0.9821311019</v>
      </c>
      <c r="AR1879" s="1">
        <f t="shared" si="23"/>
        <v>0.2089640642</v>
      </c>
      <c r="AT1879" s="1">
        <v>0.465660139537266</v>
      </c>
      <c r="AU1879" s="1">
        <f t="shared" si="24"/>
        <v>0.000007969559725</v>
      </c>
      <c r="AV1879" s="1">
        <f t="shared" si="25"/>
        <v>125477.446</v>
      </c>
    </row>
    <row r="1880" ht="12.75" customHeight="1">
      <c r="A1880" s="4" t="s">
        <v>3808</v>
      </c>
      <c r="B1880" s="1" t="s">
        <v>3809</v>
      </c>
      <c r="C1880" s="2">
        <v>1.38178183828532E-9</v>
      </c>
      <c r="D1880" s="2">
        <v>-1.01495742214733E-9</v>
      </c>
      <c r="E1880" s="2">
        <v>1.41185502607531E-10</v>
      </c>
      <c r="F1880" s="2">
        <v>1.74568333000133E-9</v>
      </c>
      <c r="G1880" s="1">
        <v>5123290.67112567</v>
      </c>
      <c r="H1880" s="1">
        <v>-367934.591407508</v>
      </c>
      <c r="I1880" s="1">
        <v>7689.45249593231</v>
      </c>
      <c r="J1880" s="1">
        <v>4704.17705605689</v>
      </c>
      <c r="K1880" s="1">
        <v>368045.608077081</v>
      </c>
      <c r="L1880" s="1">
        <v>19106.9705287216</v>
      </c>
      <c r="M1880" s="1">
        <v>19558.1622894811</v>
      </c>
      <c r="N1880" s="1">
        <v>18870.7468635318</v>
      </c>
      <c r="O1880" s="1">
        <v>4386633.39679539</v>
      </c>
      <c r="P1880" s="1">
        <v>335568.599374757</v>
      </c>
      <c r="Q1880" s="1">
        <v>151644.213717257</v>
      </c>
      <c r="S1880" s="5">
        <f t="shared" ref="S1880:U1880" si="1902">($AY$3*M1880^2)/(2*$AY$6)</f>
        <v>23169.61743</v>
      </c>
      <c r="T1880" s="5">
        <f t="shared" si="1902"/>
        <v>21569.54331</v>
      </c>
      <c r="U1880" s="5">
        <f t="shared" si="1902"/>
        <v>1165535359</v>
      </c>
      <c r="V1880" s="1" t="s">
        <v>20</v>
      </c>
      <c r="W1880" s="2">
        <f t="shared" si="3"/>
        <v>16822.47875</v>
      </c>
      <c r="X1880" s="1">
        <f t="shared" si="4"/>
        <v>1.290041528</v>
      </c>
      <c r="Y1880" s="1">
        <f t="shared" si="5"/>
        <v>1.35168693</v>
      </c>
      <c r="Z1880" s="1">
        <f t="shared" si="6"/>
        <v>1.258340577</v>
      </c>
      <c r="AA1880" s="5">
        <f t="shared" si="7"/>
        <v>0.1672207241</v>
      </c>
      <c r="AB1880" s="1">
        <f t="shared" si="8"/>
        <v>2980.029172</v>
      </c>
      <c r="AC1880" s="1">
        <f t="shared" si="9"/>
        <v>118157.9228</v>
      </c>
      <c r="AD1880" s="5">
        <f t="shared" si="10"/>
        <v>112849.3311</v>
      </c>
      <c r="AE1880" s="5">
        <f t="shared" si="11"/>
        <v>204144.405</v>
      </c>
      <c r="AF1880" s="5">
        <f t="shared" si="12"/>
        <v>216316.8545</v>
      </c>
      <c r="AG1880" s="5">
        <f t="shared" si="13"/>
        <v>99356.69663</v>
      </c>
      <c r="AH1880" s="5">
        <f t="shared" si="14"/>
        <v>2537.197615</v>
      </c>
      <c r="AI1880" s="5">
        <f t="shared" si="15"/>
        <v>116960.1579</v>
      </c>
      <c r="AJ1880" s="1">
        <f t="shared" si="16"/>
        <v>585762778.1</v>
      </c>
      <c r="AK1880" s="1">
        <f t="shared" si="17"/>
        <v>70341.21655</v>
      </c>
      <c r="AL1880" s="1" t="s">
        <v>20</v>
      </c>
      <c r="AM1880" s="5">
        <f t="shared" si="18"/>
        <v>0.5895554079</v>
      </c>
      <c r="AN1880" s="5">
        <f t="shared" si="19"/>
        <v>0.5190662384</v>
      </c>
      <c r="AO1880" s="5">
        <f t="shared" si="20"/>
        <v>0.2869355043</v>
      </c>
      <c r="AP1880" s="5">
        <f t="shared" si="21"/>
        <v>0.2707892455</v>
      </c>
      <c r="AQ1880" s="1">
        <f t="shared" si="22"/>
        <v>0.832744736</v>
      </c>
      <c r="AR1880" s="1">
        <f t="shared" si="23"/>
        <v>0.1771797311</v>
      </c>
      <c r="AT1880" s="1">
        <v>0.149847722289207</v>
      </c>
      <c r="AU1880" s="1">
        <f t="shared" si="24"/>
        <v>0.000002558163951</v>
      </c>
      <c r="AV1880" s="1">
        <f t="shared" si="25"/>
        <v>390905.3599</v>
      </c>
    </row>
    <row r="1881" ht="12.75" customHeight="1">
      <c r="A1881" s="4" t="s">
        <v>3810</v>
      </c>
      <c r="B1881" s="1" t="s">
        <v>3811</v>
      </c>
      <c r="C1881" s="2">
        <v>1.50536574405007E-9</v>
      </c>
      <c r="D1881" s="2">
        <v>-2.51999267701688E-10</v>
      </c>
      <c r="E1881" s="2">
        <v>-9.71259809597979E-10</v>
      </c>
      <c r="F1881" s="2">
        <v>1.82951565106978E-9</v>
      </c>
      <c r="G1881" s="1">
        <v>5028484.57305392</v>
      </c>
      <c r="H1881" s="1">
        <v>-365162.963614942</v>
      </c>
      <c r="I1881" s="1">
        <v>5778.33052762243</v>
      </c>
      <c r="J1881" s="1">
        <v>4733.38784767375</v>
      </c>
      <c r="K1881" s="1">
        <v>365240.185694131</v>
      </c>
      <c r="L1881" s="1">
        <v>18455.394283187</v>
      </c>
      <c r="M1881" s="1">
        <v>19375.9436530536</v>
      </c>
      <c r="N1881" s="1">
        <v>17961.1485388879</v>
      </c>
      <c r="O1881" s="1">
        <v>4411415.64398815</v>
      </c>
      <c r="P1881" s="1">
        <v>318409.769699533</v>
      </c>
      <c r="Q1881" s="1">
        <v>150307.096017058</v>
      </c>
      <c r="S1881" s="5">
        <f t="shared" ref="S1881:U1881" si="1903">($AY$3*M1881^2)/(2*$AY$6)</f>
        <v>22739.89723</v>
      </c>
      <c r="T1881" s="5">
        <f t="shared" si="1903"/>
        <v>19540.28892</v>
      </c>
      <c r="U1881" s="5">
        <f t="shared" si="1903"/>
        <v>1178741923</v>
      </c>
      <c r="V1881" s="1" t="s">
        <v>20</v>
      </c>
      <c r="W1881" s="2">
        <f t="shared" si="3"/>
        <v>17795.76204</v>
      </c>
      <c r="X1881" s="1">
        <f t="shared" si="4"/>
        <v>1.075507582</v>
      </c>
      <c r="Y1881" s="1">
        <f t="shared" si="5"/>
        <v>1.185475399</v>
      </c>
      <c r="Z1881" s="1">
        <f t="shared" si="6"/>
        <v>1.018673549</v>
      </c>
      <c r="AA1881" s="5">
        <f t="shared" si="7"/>
        <v>0.1752511046</v>
      </c>
      <c r="AB1881" s="1">
        <f t="shared" si="8"/>
        <v>2952.327816</v>
      </c>
      <c r="AC1881" s="1">
        <f t="shared" si="9"/>
        <v>118491.2188</v>
      </c>
      <c r="AD1881" s="5">
        <f t="shared" si="10"/>
        <v>102488.076</v>
      </c>
      <c r="AE1881" s="5">
        <f t="shared" si="11"/>
        <v>186317.5805</v>
      </c>
      <c r="AF1881" s="5">
        <f t="shared" si="12"/>
        <v>209385.9856</v>
      </c>
      <c r="AG1881" s="5">
        <f t="shared" si="13"/>
        <v>98824.94978</v>
      </c>
      <c r="AH1881" s="5">
        <f t="shared" si="14"/>
        <v>2530.060902</v>
      </c>
      <c r="AI1881" s="5">
        <f t="shared" si="15"/>
        <v>110561.0358</v>
      </c>
      <c r="AJ1881" s="1">
        <f t="shared" si="16"/>
        <v>581297809.7</v>
      </c>
      <c r="AK1881" s="1">
        <f t="shared" si="17"/>
        <v>67399.98039</v>
      </c>
      <c r="AL1881" s="1" t="s">
        <v>20</v>
      </c>
      <c r="AM1881" s="5">
        <f t="shared" si="18"/>
        <v>0.5882095675</v>
      </c>
      <c r="AN1881" s="5">
        <f t="shared" si="19"/>
        <v>0.5671857958</v>
      </c>
      <c r="AO1881" s="5">
        <f t="shared" si="20"/>
        <v>0.3119930004</v>
      </c>
      <c r="AP1881" s="5">
        <f t="shared" si="21"/>
        <v>0.2776202085</v>
      </c>
      <c r="AQ1881" s="1">
        <f t="shared" si="22"/>
        <v>0.8624599092</v>
      </c>
      <c r="AR1881" s="1">
        <f t="shared" si="23"/>
        <v>0.1835021083</v>
      </c>
      <c r="AT1881" s="1">
        <v>0.159035914990985</v>
      </c>
      <c r="AU1881" s="1">
        <f t="shared" si="24"/>
        <v>0.000002735876729</v>
      </c>
      <c r="AV1881" s="1">
        <f t="shared" si="25"/>
        <v>365513.5444</v>
      </c>
    </row>
    <row r="1882" ht="12.75" customHeight="1">
      <c r="A1882" s="4" t="s">
        <v>3812</v>
      </c>
      <c r="B1882" s="1" t="s">
        <v>3813</v>
      </c>
      <c r="C1882" s="2">
        <v>1.75371567425361E-9</v>
      </c>
      <c r="D1882" s="2">
        <v>-3.90543611251319E-10</v>
      </c>
      <c r="E1882" s="2">
        <v>-1.16340055080561E-9</v>
      </c>
      <c r="F1882" s="2">
        <v>2.15298044611857E-9</v>
      </c>
      <c r="G1882" s="1">
        <v>4727005.69874233</v>
      </c>
      <c r="H1882" s="1">
        <v>-366453.045503152</v>
      </c>
      <c r="I1882" s="1">
        <v>4575.14652407002</v>
      </c>
      <c r="J1882" s="1">
        <v>5911.23435779777</v>
      </c>
      <c r="K1882" s="1">
        <v>366530.773268679</v>
      </c>
      <c r="L1882" s="1">
        <v>17776.9235254628</v>
      </c>
      <c r="M1882" s="1">
        <v>17661.7804731397</v>
      </c>
      <c r="N1882" s="1">
        <v>17819.6518378699</v>
      </c>
      <c r="O1882" s="1">
        <v>4237093.79450224</v>
      </c>
      <c r="P1882" s="1">
        <v>321532.862406433</v>
      </c>
      <c r="Q1882" s="1">
        <v>153200.992872531</v>
      </c>
      <c r="S1882" s="5">
        <f t="shared" ref="S1882:U1882" si="1904">($AY$3*M1882^2)/(2*$AY$6)</f>
        <v>18894.34046</v>
      </c>
      <c r="T1882" s="5">
        <f t="shared" si="1904"/>
        <v>19233.62751</v>
      </c>
      <c r="U1882" s="5">
        <f t="shared" si="1904"/>
        <v>1087424035</v>
      </c>
      <c r="V1882" s="1" t="s">
        <v>20</v>
      </c>
      <c r="W1882" s="2">
        <f t="shared" si="3"/>
        <v>21599.6167</v>
      </c>
      <c r="X1882" s="1">
        <f t="shared" si="4"/>
        <v>0.6773624532</v>
      </c>
      <c r="Y1882" s="1">
        <f t="shared" si="5"/>
        <v>0.6686161711</v>
      </c>
      <c r="Z1882" s="1">
        <f t="shared" si="6"/>
        <v>0.6806225603</v>
      </c>
      <c r="AA1882" s="5">
        <f t="shared" si="7"/>
        <v>0.2062361157</v>
      </c>
      <c r="AB1882" s="1">
        <f t="shared" si="8"/>
        <v>2862.457718</v>
      </c>
      <c r="AC1882" s="1">
        <f t="shared" si="9"/>
        <v>116126.4677</v>
      </c>
      <c r="AD1882" s="5">
        <f t="shared" si="10"/>
        <v>86404.12849</v>
      </c>
      <c r="AE1882" s="5">
        <f t="shared" si="11"/>
        <v>173974.0276</v>
      </c>
      <c r="AF1882" s="5">
        <f t="shared" si="12"/>
        <v>190622.8379</v>
      </c>
      <c r="AG1882" s="5">
        <f t="shared" si="13"/>
        <v>104984.1978</v>
      </c>
      <c r="AH1882" s="5">
        <f t="shared" si="14"/>
        <v>2581.58201</v>
      </c>
      <c r="AI1882" s="5">
        <f t="shared" si="15"/>
        <v>85638.64004</v>
      </c>
      <c r="AJ1882" s="1">
        <f t="shared" si="16"/>
        <v>583351843.6</v>
      </c>
      <c r="AK1882" s="1">
        <f t="shared" si="17"/>
        <v>65991.83681</v>
      </c>
      <c r="AL1882" s="1" t="s">
        <v>20</v>
      </c>
      <c r="AM1882" s="5">
        <f t="shared" si="18"/>
        <v>0.5556568089</v>
      </c>
      <c r="AN1882" s="5">
        <f t="shared" si="19"/>
        <v>0.6751434842</v>
      </c>
      <c r="AO1882" s="5">
        <f t="shared" si="20"/>
        <v>0.3353097308</v>
      </c>
      <c r="AP1882" s="5">
        <f t="shared" si="21"/>
        <v>0.3060241103</v>
      </c>
      <c r="AQ1882" s="1">
        <f t="shared" si="22"/>
        <v>0.883975764</v>
      </c>
      <c r="AR1882" s="1">
        <f t="shared" si="23"/>
        <v>0.1880799498</v>
      </c>
      <c r="AT1882" s="1">
        <v>0.617534218538983</v>
      </c>
      <c r="AU1882" s="1">
        <f t="shared" si="24"/>
        <v>0.00001058596498</v>
      </c>
      <c r="AV1882" s="1">
        <f t="shared" si="25"/>
        <v>94464.69946</v>
      </c>
    </row>
    <row r="1883" ht="12.75" customHeight="1">
      <c r="A1883" s="4" t="s">
        <v>3814</v>
      </c>
      <c r="B1883" s="1" t="s">
        <v>3815</v>
      </c>
      <c r="C1883" s="2">
        <v>1.6443225860669E-9</v>
      </c>
      <c r="D1883" s="2">
        <v>-1.77077126734003E-10</v>
      </c>
      <c r="E1883" s="2">
        <v>-9.61156859320565E-10</v>
      </c>
      <c r="F1883" s="2">
        <v>1.92036015442104E-9</v>
      </c>
      <c r="G1883" s="1">
        <v>4786285.86717658</v>
      </c>
      <c r="H1883" s="1">
        <v>-366559.472675732</v>
      </c>
      <c r="I1883" s="1">
        <v>3741.2039775349</v>
      </c>
      <c r="J1883" s="1">
        <v>3595.04491536822</v>
      </c>
      <c r="K1883" s="1">
        <v>366597.880280944</v>
      </c>
      <c r="L1883" s="1">
        <v>18228.2065436933</v>
      </c>
      <c r="M1883" s="1">
        <v>17709.5694008312</v>
      </c>
      <c r="N1883" s="1">
        <v>18469.4943828633</v>
      </c>
      <c r="O1883" s="1">
        <v>4260202.40906393</v>
      </c>
      <c r="P1883" s="1">
        <v>321785.578968361</v>
      </c>
      <c r="Q1883" s="1">
        <v>154783.940720617</v>
      </c>
      <c r="S1883" s="5">
        <f t="shared" ref="S1883:U1883" si="1905">($AY$3*M1883^2)/(2*$AY$6)</f>
        <v>18996.72672</v>
      </c>
      <c r="T1883" s="5">
        <f t="shared" si="1905"/>
        <v>20662.02034</v>
      </c>
      <c r="U1883" s="5">
        <f t="shared" si="1905"/>
        <v>1099317747</v>
      </c>
      <c r="V1883" s="1" t="s">
        <v>20</v>
      </c>
      <c r="W1883" s="2">
        <f t="shared" si="3"/>
        <v>19146.19118</v>
      </c>
      <c r="X1883" s="1">
        <f t="shared" si="4"/>
        <v>0.9064066847</v>
      </c>
      <c r="Y1883" s="1">
        <f t="shared" si="5"/>
        <v>0.8555614764</v>
      </c>
      <c r="Z1883" s="1">
        <f t="shared" si="6"/>
        <v>0.9305618219</v>
      </c>
      <c r="AA1883" s="5">
        <f t="shared" si="7"/>
        <v>0.183953189</v>
      </c>
      <c r="AB1883" s="1">
        <f t="shared" si="8"/>
        <v>2880.35047</v>
      </c>
      <c r="AC1883" s="1">
        <f t="shared" si="9"/>
        <v>116442.7072</v>
      </c>
      <c r="AD1883" s="5">
        <f t="shared" si="10"/>
        <v>100403.2302</v>
      </c>
      <c r="AE1883" s="5">
        <f t="shared" si="11"/>
        <v>202654.4989</v>
      </c>
      <c r="AF1883" s="5">
        <f t="shared" si="12"/>
        <v>201731.7559</v>
      </c>
      <c r="AG1883" s="5">
        <f t="shared" si="13"/>
        <v>105459.6038</v>
      </c>
      <c r="AH1883" s="5">
        <f t="shared" si="14"/>
        <v>2574.570852</v>
      </c>
      <c r="AI1883" s="5">
        <f t="shared" si="15"/>
        <v>96272.15215</v>
      </c>
      <c r="AJ1883" s="1">
        <f t="shared" si="16"/>
        <v>583458647.7</v>
      </c>
      <c r="AK1883" s="1">
        <f t="shared" si="17"/>
        <v>70538.83369</v>
      </c>
      <c r="AL1883" s="1" t="s">
        <v>20</v>
      </c>
      <c r="AM1883" s="5">
        <f t="shared" si="18"/>
        <v>0.5532532142</v>
      </c>
      <c r="AN1883" s="5">
        <f t="shared" si="19"/>
        <v>0.5811154149</v>
      </c>
      <c r="AO1883" s="5">
        <f t="shared" si="20"/>
        <v>0.2879080656</v>
      </c>
      <c r="AP1883" s="5">
        <f t="shared" si="21"/>
        <v>0.2892249884</v>
      </c>
      <c r="AQ1883" s="1">
        <f t="shared" si="22"/>
        <v>0.8271453003</v>
      </c>
      <c r="AR1883" s="1">
        <f t="shared" si="23"/>
        <v>0.1759883618</v>
      </c>
      <c r="AT1883" s="1">
        <v>0.50872622637382</v>
      </c>
      <c r="AU1883" s="1">
        <f t="shared" si="24"/>
        <v>0.000008719147935</v>
      </c>
      <c r="AV1883" s="1">
        <f t="shared" si="25"/>
        <v>114690.1059</v>
      </c>
    </row>
    <row r="1884" ht="12.75" customHeight="1">
      <c r="A1884" s="4" t="s">
        <v>3816</v>
      </c>
      <c r="B1884" s="1" t="s">
        <v>3817</v>
      </c>
      <c r="C1884" s="2">
        <v>1.64329859075975E-9</v>
      </c>
      <c r="D1884" s="2">
        <v>-5.89862697357212E-11</v>
      </c>
      <c r="E1884" s="2">
        <v>-8.71099955432866E-10</v>
      </c>
      <c r="F1884" s="2">
        <v>1.87262133021357E-9</v>
      </c>
      <c r="G1884" s="1">
        <v>4900101.1928995</v>
      </c>
      <c r="H1884" s="1">
        <v>-366028.391311484</v>
      </c>
      <c r="I1884" s="1">
        <v>1225.8500345777</v>
      </c>
      <c r="J1884" s="1">
        <v>4458.45507757668</v>
      </c>
      <c r="K1884" s="1">
        <v>366061.131197174</v>
      </c>
      <c r="L1884" s="1">
        <v>18449.7063263578</v>
      </c>
      <c r="M1884" s="1">
        <v>18731.1980701887</v>
      </c>
      <c r="N1884" s="1">
        <v>18295.2586497338</v>
      </c>
      <c r="O1884" s="1">
        <v>4320149.59894147</v>
      </c>
      <c r="P1884" s="1">
        <v>318264.610738989</v>
      </c>
      <c r="Q1884" s="1">
        <v>152355.400847136</v>
      </c>
      <c r="S1884" s="5">
        <f t="shared" ref="S1884:U1884" si="1906">($AY$3*M1884^2)/(2*$AY$6)</f>
        <v>21251.71017</v>
      </c>
      <c r="T1884" s="5">
        <f t="shared" si="1906"/>
        <v>20274.02041</v>
      </c>
      <c r="U1884" s="5">
        <f t="shared" si="1906"/>
        <v>1130473389</v>
      </c>
      <c r="V1884" s="1" t="s">
        <v>20</v>
      </c>
      <c r="W1884" s="2">
        <f t="shared" si="3"/>
        <v>18452.1282</v>
      </c>
      <c r="X1884" s="1">
        <f t="shared" si="4"/>
        <v>0.9997375138</v>
      </c>
      <c r="Y1884" s="1">
        <f t="shared" si="5"/>
        <v>1.030476723</v>
      </c>
      <c r="Z1884" s="1">
        <f t="shared" si="6"/>
        <v>0.9830694064</v>
      </c>
      <c r="AA1884" s="5">
        <f t="shared" si="7"/>
        <v>0.1793802401</v>
      </c>
      <c r="AB1884" s="1">
        <f t="shared" si="8"/>
        <v>2914.395863</v>
      </c>
      <c r="AC1884" s="1">
        <f t="shared" si="9"/>
        <v>117259.1037</v>
      </c>
      <c r="AD1884" s="5">
        <f t="shared" si="10"/>
        <v>101991.4938</v>
      </c>
      <c r="AE1884" s="5">
        <f t="shared" si="11"/>
        <v>193099.4069</v>
      </c>
      <c r="AF1884" s="5">
        <f t="shared" si="12"/>
        <v>206426.6293</v>
      </c>
      <c r="AG1884" s="5">
        <f t="shared" si="13"/>
        <v>102004.8822</v>
      </c>
      <c r="AH1884" s="5">
        <f t="shared" si="14"/>
        <v>2556.645843</v>
      </c>
      <c r="AI1884" s="5">
        <f t="shared" si="15"/>
        <v>104421.7471</v>
      </c>
      <c r="AJ1884" s="1">
        <f t="shared" si="16"/>
        <v>582604385</v>
      </c>
      <c r="AK1884" s="1">
        <f t="shared" si="17"/>
        <v>68815.55931</v>
      </c>
      <c r="AL1884" s="1" t="s">
        <v>20</v>
      </c>
      <c r="AM1884" s="5">
        <f t="shared" si="18"/>
        <v>0.5711534318</v>
      </c>
      <c r="AN1884" s="5">
        <f t="shared" si="19"/>
        <v>0.5712284065</v>
      </c>
      <c r="AO1884" s="5">
        <f t="shared" si="20"/>
        <v>0.3017121567</v>
      </c>
      <c r="AP1884" s="5">
        <f t="shared" si="21"/>
        <v>0.2822331533</v>
      </c>
      <c r="AQ1884" s="1">
        <f t="shared" si="22"/>
        <v>0.8466172344</v>
      </c>
      <c r="AR1884" s="1">
        <f t="shared" si="23"/>
        <v>0.1801313265</v>
      </c>
      <c r="AT1884" s="1">
        <v>0.138190272918475</v>
      </c>
      <c r="AU1884" s="1">
        <f t="shared" si="24"/>
        <v>0.000002371940144</v>
      </c>
      <c r="AV1884" s="1">
        <f t="shared" si="25"/>
        <v>421595.7988</v>
      </c>
    </row>
    <row r="1885" ht="12.75" customHeight="1">
      <c r="A1885" s="4" t="s">
        <v>3818</v>
      </c>
      <c r="B1885" s="1" t="s">
        <v>3819</v>
      </c>
      <c r="C1885" s="2">
        <v>2.24721209702125E-9</v>
      </c>
      <c r="D1885" s="2">
        <v>-1.01603412009203E-9</v>
      </c>
      <c r="E1885" s="2">
        <v>-1.15264478736657E-9</v>
      </c>
      <c r="F1885" s="2">
        <v>2.7350591612229E-9</v>
      </c>
      <c r="G1885" s="1">
        <v>6431999.39956907</v>
      </c>
      <c r="H1885" s="1">
        <v>-353196.309775673</v>
      </c>
      <c r="I1885" s="1">
        <v>876.912312311938</v>
      </c>
      <c r="J1885" s="1">
        <v>9396.95205210549</v>
      </c>
      <c r="K1885" s="1">
        <v>353324.625021911</v>
      </c>
      <c r="L1885" s="1">
        <v>16693.9795196633</v>
      </c>
      <c r="M1885" s="1">
        <v>16007.868975438</v>
      </c>
      <c r="N1885" s="1">
        <v>17025.3063393657</v>
      </c>
      <c r="O1885" s="1">
        <v>5172578.08510965</v>
      </c>
      <c r="P1885" s="1">
        <v>332786.975732193</v>
      </c>
      <c r="Q1885" s="1">
        <v>133537.882827193</v>
      </c>
      <c r="S1885" s="5">
        <f t="shared" ref="S1885:U1885" si="1907">($AY$3*M1885^2)/(2*$AY$6)</f>
        <v>15521.36149</v>
      </c>
      <c r="T1885" s="5">
        <f t="shared" si="1907"/>
        <v>17557.09431</v>
      </c>
      <c r="U1885" s="5">
        <f t="shared" si="1907"/>
        <v>1620603912</v>
      </c>
      <c r="V1885" s="1" t="s">
        <v>20</v>
      </c>
      <c r="W1885" s="2">
        <f t="shared" si="3"/>
        <v>23523.00219</v>
      </c>
      <c r="X1885" s="1">
        <f t="shared" si="4"/>
        <v>0.5036562814</v>
      </c>
      <c r="Y1885" s="1">
        <f t="shared" si="5"/>
        <v>0.4631072114</v>
      </c>
      <c r="Z1885" s="1">
        <f t="shared" si="6"/>
        <v>0.5238468924</v>
      </c>
      <c r="AA1885" s="5">
        <f t="shared" si="7"/>
        <v>0.2619940086</v>
      </c>
      <c r="AB1885" s="1">
        <f t="shared" si="8"/>
        <v>3339.019958</v>
      </c>
      <c r="AC1885" s="1">
        <f t="shared" si="9"/>
        <v>128307.1047</v>
      </c>
      <c r="AD1885" s="5">
        <f t="shared" si="10"/>
        <v>64983.5713</v>
      </c>
      <c r="AE1885" s="5">
        <f t="shared" si="11"/>
        <v>134780.1433</v>
      </c>
      <c r="AF1885" s="5">
        <f t="shared" si="12"/>
        <v>152666.5987</v>
      </c>
      <c r="AG1885" s="5">
        <f t="shared" si="13"/>
        <v>91566.46492</v>
      </c>
      <c r="AH1885" s="5">
        <f t="shared" si="14"/>
        <v>2336.503507</v>
      </c>
      <c r="AI1885" s="5">
        <f t="shared" si="15"/>
        <v>61100.13378</v>
      </c>
      <c r="AJ1885" s="1">
        <f t="shared" si="16"/>
        <v>562333605.9</v>
      </c>
      <c r="AK1885" s="1">
        <f t="shared" si="17"/>
        <v>56130.11577</v>
      </c>
      <c r="AL1885" s="1" t="s">
        <v>20</v>
      </c>
      <c r="AM1885" s="5">
        <f t="shared" si="18"/>
        <v>0.6141261502</v>
      </c>
      <c r="AN1885" s="5">
        <f t="shared" si="19"/>
        <v>0.8653473403</v>
      </c>
      <c r="AO1885" s="5">
        <f t="shared" si="20"/>
        <v>0.4172228878</v>
      </c>
      <c r="AP1885" s="5">
        <f t="shared" si="21"/>
        <v>0.3683409539</v>
      </c>
      <c r="AQ1885" s="1">
        <f t="shared" si="22"/>
        <v>1.001839384</v>
      </c>
      <c r="AR1885" s="1">
        <f t="shared" si="23"/>
        <v>0.2131573157</v>
      </c>
      <c r="AT1885" s="1">
        <v>0.485169652781563</v>
      </c>
      <c r="AU1885" s="1">
        <f t="shared" si="24"/>
        <v>0.000008627790474</v>
      </c>
      <c r="AV1885" s="1">
        <f t="shared" si="25"/>
        <v>115904.53</v>
      </c>
    </row>
    <row r="1886" ht="12.75" customHeight="1">
      <c r="A1886" s="4" t="s">
        <v>3820</v>
      </c>
      <c r="B1886" s="1" t="s">
        <v>3821</v>
      </c>
      <c r="C1886" s="2">
        <v>2.22773415245886E-9</v>
      </c>
      <c r="D1886" s="2">
        <v>-4.19672171034615E-10</v>
      </c>
      <c r="E1886" s="2">
        <v>-1.95670808929518E-9</v>
      </c>
      <c r="F1886" s="2">
        <v>3.00175584366853E-9</v>
      </c>
      <c r="G1886" s="1">
        <v>6905285.93072251</v>
      </c>
      <c r="H1886" s="1">
        <v>-348266.357460233</v>
      </c>
      <c r="I1886" s="1">
        <v>-4924.26631146599</v>
      </c>
      <c r="J1886" s="1">
        <v>4021.98923883783</v>
      </c>
      <c r="K1886" s="1">
        <v>348326.38339954</v>
      </c>
      <c r="L1886" s="1">
        <v>17274.7038253505</v>
      </c>
      <c r="M1886" s="1">
        <v>17003.038986516</v>
      </c>
      <c r="N1886" s="1">
        <v>17408.0425087154</v>
      </c>
      <c r="O1886" s="1">
        <v>5448723.29587227</v>
      </c>
      <c r="P1886" s="1">
        <v>317899.993890643</v>
      </c>
      <c r="Q1886" s="1">
        <v>132904.086002479</v>
      </c>
      <c r="S1886" s="5">
        <f t="shared" ref="S1886:U1886" si="1908">($AY$3*M1886^2)/(2*$AY$6)</f>
        <v>17511.19859</v>
      </c>
      <c r="T1886" s="5">
        <f t="shared" si="1908"/>
        <v>18355.34911</v>
      </c>
      <c r="U1886" s="5">
        <f t="shared" si="1908"/>
        <v>1798259151</v>
      </c>
      <c r="V1886" s="1" t="s">
        <v>20</v>
      </c>
      <c r="W1886" s="2">
        <f t="shared" si="3"/>
        <v>24916.30012</v>
      </c>
      <c r="X1886" s="1">
        <f t="shared" si="4"/>
        <v>0.480677854</v>
      </c>
      <c r="Y1886" s="1">
        <f t="shared" si="5"/>
        <v>0.4656782932</v>
      </c>
      <c r="Z1886" s="1">
        <f t="shared" si="6"/>
        <v>0.4881269322</v>
      </c>
      <c r="AA1886" s="5">
        <f t="shared" si="7"/>
        <v>0.2875411463</v>
      </c>
      <c r="AB1886" s="1">
        <f t="shared" si="8"/>
        <v>3459.687325</v>
      </c>
      <c r="AC1886" s="1">
        <f t="shared" si="9"/>
        <v>131687.5003</v>
      </c>
      <c r="AD1886" s="5">
        <f t="shared" si="10"/>
        <v>60541.04859</v>
      </c>
      <c r="AE1886" s="5">
        <f t="shared" si="11"/>
        <v>117935.9395</v>
      </c>
      <c r="AF1886" s="5">
        <f t="shared" si="12"/>
        <v>146454.383</v>
      </c>
      <c r="AG1886" s="5">
        <f t="shared" si="13"/>
        <v>87321.84074</v>
      </c>
      <c r="AH1886" s="5">
        <f t="shared" si="14"/>
        <v>2276.525861</v>
      </c>
      <c r="AI1886" s="5">
        <f t="shared" si="15"/>
        <v>59132.54227</v>
      </c>
      <c r="AJ1886" s="1">
        <f t="shared" si="16"/>
        <v>554378657.3</v>
      </c>
      <c r="AK1886" s="1">
        <f t="shared" si="17"/>
        <v>52205.97018</v>
      </c>
      <c r="AL1886" s="1" t="s">
        <v>20</v>
      </c>
      <c r="AM1886" s="5">
        <f t="shared" si="18"/>
        <v>0.6348682673</v>
      </c>
      <c r="AN1886" s="5">
        <f t="shared" si="19"/>
        <v>0.9157070619</v>
      </c>
      <c r="AO1886" s="5">
        <f t="shared" si="20"/>
        <v>0.4700676145</v>
      </c>
      <c r="AP1886" s="5">
        <f t="shared" si="21"/>
        <v>0.378533333</v>
      </c>
      <c r="AQ1886" s="1">
        <f t="shared" si="22"/>
        <v>1.061906628</v>
      </c>
      <c r="AR1886" s="1">
        <f t="shared" si="23"/>
        <v>0.2259375803</v>
      </c>
      <c r="AT1886" s="1">
        <v>0.599176161482708</v>
      </c>
      <c r="AU1886" s="1">
        <f t="shared" si="24"/>
        <v>0.0000108080669</v>
      </c>
      <c r="AV1886" s="1">
        <f t="shared" si="25"/>
        <v>92523.48356</v>
      </c>
    </row>
    <row r="1887" ht="12.75" customHeight="1">
      <c r="A1887" s="4" t="s">
        <v>3822</v>
      </c>
      <c r="B1887" s="1" t="s">
        <v>3823</v>
      </c>
      <c r="C1887" s="2">
        <v>2.25296792679746E-9</v>
      </c>
      <c r="D1887" s="2">
        <v>3.47642553347138E-10</v>
      </c>
      <c r="E1887" s="2">
        <v>-2.40261470746671E-9</v>
      </c>
      <c r="F1887" s="2">
        <v>3.31700129597792E-9</v>
      </c>
      <c r="G1887" s="1">
        <v>6732953.54239983</v>
      </c>
      <c r="H1887" s="1">
        <v>-345827.527413765</v>
      </c>
      <c r="I1887" s="1">
        <v>-6829.90995386546</v>
      </c>
      <c r="J1887" s="1">
        <v>5060.7627693101</v>
      </c>
      <c r="K1887" s="1">
        <v>345932.535927896</v>
      </c>
      <c r="L1887" s="1">
        <v>18338.5143870781</v>
      </c>
      <c r="M1887" s="1">
        <v>18846.7130734744</v>
      </c>
      <c r="N1887" s="1">
        <v>18078.4439098101</v>
      </c>
      <c r="O1887" s="1">
        <v>5399768.22584827</v>
      </c>
      <c r="P1887" s="1">
        <v>305235.447852812</v>
      </c>
      <c r="Q1887" s="1">
        <v>134093.815707013</v>
      </c>
      <c r="S1887" s="5">
        <f t="shared" ref="S1887:U1887" si="1909">($AY$3*M1887^2)/(2*$AY$6)</f>
        <v>21514.63634</v>
      </c>
      <c r="T1887" s="5">
        <f t="shared" si="1909"/>
        <v>19796.33818</v>
      </c>
      <c r="U1887" s="5">
        <f t="shared" si="1909"/>
        <v>1766090726</v>
      </c>
      <c r="V1887" s="1" t="s">
        <v>20</v>
      </c>
      <c r="W1887" s="2">
        <f t="shared" si="3"/>
        <v>27883.15122</v>
      </c>
      <c r="X1887" s="1">
        <f t="shared" si="4"/>
        <v>0.432558243</v>
      </c>
      <c r="Y1887" s="1">
        <f t="shared" si="5"/>
        <v>0.4568646224</v>
      </c>
      <c r="Z1887" s="1">
        <f t="shared" si="6"/>
        <v>0.4203764557</v>
      </c>
      <c r="AA1887" s="5">
        <f t="shared" si="7"/>
        <v>0.3177388184</v>
      </c>
      <c r="AB1887" s="1">
        <f t="shared" si="8"/>
        <v>3416.243562</v>
      </c>
      <c r="AC1887" s="1">
        <f t="shared" si="9"/>
        <v>131094.5801</v>
      </c>
      <c r="AD1887" s="5">
        <f t="shared" si="10"/>
        <v>56897.18367</v>
      </c>
      <c r="AE1887" s="5">
        <f t="shared" si="11"/>
        <v>100441.4889</v>
      </c>
      <c r="AF1887" s="5">
        <f t="shared" si="12"/>
        <v>145825.5409</v>
      </c>
      <c r="AG1887" s="5">
        <f t="shared" si="13"/>
        <v>86510.4306</v>
      </c>
      <c r="AH1887" s="5">
        <f t="shared" si="14"/>
        <v>2286.82223</v>
      </c>
      <c r="AI1887" s="5">
        <f t="shared" si="15"/>
        <v>59315.11034</v>
      </c>
      <c r="AJ1887" s="1">
        <f t="shared" si="16"/>
        <v>550568730.7</v>
      </c>
      <c r="AK1887" s="1">
        <f t="shared" si="17"/>
        <v>48670.51819</v>
      </c>
      <c r="AL1887" s="1" t="s">
        <v>20</v>
      </c>
      <c r="AM1887" s="5">
        <f t="shared" si="18"/>
        <v>0.6364188999</v>
      </c>
      <c r="AN1887" s="5">
        <f t="shared" si="19"/>
        <v>0.9676555062</v>
      </c>
      <c r="AO1887" s="5">
        <f t="shared" si="20"/>
        <v>0.548148715</v>
      </c>
      <c r="AP1887" s="5">
        <f t="shared" si="21"/>
        <v>0.3775530179</v>
      </c>
      <c r="AQ1887" s="1">
        <f t="shared" si="22"/>
        <v>1.131216086</v>
      </c>
      <c r="AR1887" s="1">
        <f t="shared" si="23"/>
        <v>0.2406842735</v>
      </c>
      <c r="AT1887" s="1">
        <v>0.171608961881943</v>
      </c>
      <c r="AU1887" s="1">
        <f t="shared" si="24"/>
        <v>0.000003116939854</v>
      </c>
      <c r="AV1887" s="1">
        <f t="shared" si="25"/>
        <v>320827.4933</v>
      </c>
    </row>
    <row r="1888" ht="12.75" customHeight="1">
      <c r="A1888" s="4" t="s">
        <v>3824</v>
      </c>
      <c r="B1888" s="1" t="s">
        <v>3825</v>
      </c>
      <c r="C1888" s="2">
        <v>-1.33625958788788E-9</v>
      </c>
      <c r="D1888" s="2">
        <v>2.71371881676379E-9</v>
      </c>
      <c r="E1888" s="2">
        <v>2.66890508630874E-9</v>
      </c>
      <c r="F1888" s="2">
        <v>4.06782141851629E-9</v>
      </c>
      <c r="G1888" s="1">
        <v>6930701.00883577</v>
      </c>
      <c r="H1888" s="1">
        <v>-310242.36873041</v>
      </c>
      <c r="I1888" s="1">
        <v>-25758.0505589656</v>
      </c>
      <c r="J1888" s="1">
        <v>-6827.33855701055</v>
      </c>
      <c r="K1888" s="1">
        <v>311503.722110743</v>
      </c>
      <c r="L1888" s="1">
        <v>21861.4988008561</v>
      </c>
      <c r="M1888" s="1">
        <v>26729.7298497797</v>
      </c>
      <c r="N1888" s="1">
        <v>18946.3329008881</v>
      </c>
      <c r="O1888" s="1">
        <v>6105291.41152852</v>
      </c>
      <c r="P1888" s="1">
        <v>265177.993490643</v>
      </c>
      <c r="Q1888" s="1">
        <v>145212.965756624</v>
      </c>
      <c r="S1888" s="5">
        <f t="shared" ref="S1888:U1888" si="1910">($AY$3*M1888^2)/(2*$AY$6)</f>
        <v>43276.47818</v>
      </c>
      <c r="T1888" s="5">
        <f t="shared" si="1910"/>
        <v>21742.68128</v>
      </c>
      <c r="U1888" s="5">
        <f t="shared" si="1910"/>
        <v>2257748529</v>
      </c>
      <c r="V1888" s="1" t="s">
        <v>20</v>
      </c>
      <c r="W1888" s="2">
        <f t="shared" si="3"/>
        <v>33703.29165</v>
      </c>
      <c r="X1888" s="1">
        <f t="shared" si="4"/>
        <v>0.4207413825</v>
      </c>
      <c r="Y1888" s="1">
        <f t="shared" si="5"/>
        <v>0.628991102</v>
      </c>
      <c r="Z1888" s="1">
        <f t="shared" si="6"/>
        <v>0.3160135398</v>
      </c>
      <c r="AA1888" s="5">
        <f t="shared" si="7"/>
        <v>0.3896606168</v>
      </c>
      <c r="AB1888" s="1">
        <f t="shared" si="8"/>
        <v>3466.048211</v>
      </c>
      <c r="AC1888" s="1">
        <f t="shared" si="9"/>
        <v>139396.0207</v>
      </c>
      <c r="AD1888" s="5">
        <f t="shared" si="10"/>
        <v>48622.65285</v>
      </c>
      <c r="AE1888" s="5">
        <f t="shared" si="11"/>
        <v>62979.67202</v>
      </c>
      <c r="AF1888" s="5">
        <f t="shared" si="12"/>
        <v>143557.7149</v>
      </c>
      <c r="AG1888" s="5">
        <f t="shared" si="13"/>
        <v>74960.25158</v>
      </c>
      <c r="AH1888" s="5">
        <f t="shared" si="14"/>
        <v>2150.63528</v>
      </c>
      <c r="AI1888" s="5">
        <f t="shared" si="15"/>
        <v>68597.46327</v>
      </c>
      <c r="AJ1888" s="1">
        <f t="shared" si="16"/>
        <v>495773571.7</v>
      </c>
      <c r="AK1888" s="1">
        <f t="shared" si="17"/>
        <v>38041.82425</v>
      </c>
      <c r="AL1888" s="1" t="s">
        <v>20</v>
      </c>
      <c r="AM1888" s="5">
        <f t="shared" si="18"/>
        <v>0.6613819474</v>
      </c>
      <c r="AN1888" s="5">
        <f t="shared" si="19"/>
        <v>1.01963497</v>
      </c>
      <c r="AO1888" s="5">
        <f t="shared" si="20"/>
        <v>0.7871961789</v>
      </c>
      <c r="AP1888" s="5">
        <f t="shared" si="21"/>
        <v>0.3453479126</v>
      </c>
      <c r="AQ1888" s="1">
        <f t="shared" si="22"/>
        <v>1.303232906</v>
      </c>
      <c r="AR1888" s="1">
        <f t="shared" si="23"/>
        <v>0.277283597</v>
      </c>
      <c r="AT1888" s="1">
        <v>0.257224441821569</v>
      </c>
      <c r="AU1888" s="1">
        <f t="shared" si="24"/>
        <v>0.000005188345175</v>
      </c>
      <c r="AV1888" s="1">
        <f t="shared" si="25"/>
        <v>192739.6822</v>
      </c>
    </row>
    <row r="1889" ht="12.75" customHeight="1">
      <c r="A1889" s="4" t="s">
        <v>3826</v>
      </c>
      <c r="B1889" s="1" t="s">
        <v>3827</v>
      </c>
      <c r="C1889" s="2">
        <v>-6.00634281582479E-10</v>
      </c>
      <c r="D1889" s="2">
        <v>3.35233553855236E-9</v>
      </c>
      <c r="E1889" s="2">
        <v>1.88131754905114E-9</v>
      </c>
      <c r="F1889" s="2">
        <v>4.23654849547606E-9</v>
      </c>
      <c r="G1889" s="1">
        <v>8053345.35644653</v>
      </c>
      <c r="H1889" s="1">
        <v>-313637.594707552</v>
      </c>
      <c r="I1889" s="1">
        <v>-30215.4396881682</v>
      </c>
      <c r="J1889" s="1">
        <v>-984.365304483214</v>
      </c>
      <c r="K1889" s="1">
        <v>315117.247377399</v>
      </c>
      <c r="L1889" s="1">
        <v>20054.8877985898</v>
      </c>
      <c r="M1889" s="1">
        <v>23482.5709265629</v>
      </c>
      <c r="N1889" s="1">
        <v>18076.4545882498</v>
      </c>
      <c r="O1889" s="1">
        <v>6925237.64305495</v>
      </c>
      <c r="P1889" s="1">
        <v>280386.498838804</v>
      </c>
      <c r="Q1889" s="1">
        <v>145972.564802174</v>
      </c>
      <c r="S1889" s="5">
        <f t="shared" ref="S1889:U1889" si="1911">($AY$3*M1889^2)/(2*$AY$6)</f>
        <v>33400.58377</v>
      </c>
      <c r="T1889" s="5">
        <f t="shared" si="1911"/>
        <v>19791.98171</v>
      </c>
      <c r="U1889" s="5">
        <f t="shared" si="1911"/>
        <v>2904906337</v>
      </c>
      <c r="V1889" s="1" t="s">
        <v>20</v>
      </c>
      <c r="W1889" s="2">
        <f t="shared" si="3"/>
        <v>32562.89749</v>
      </c>
      <c r="X1889" s="1">
        <f t="shared" si="4"/>
        <v>0.3793100843</v>
      </c>
      <c r="Y1889" s="1">
        <f t="shared" si="5"/>
        <v>0.5200501205</v>
      </c>
      <c r="Z1889" s="1">
        <f t="shared" si="6"/>
        <v>0.3081629513</v>
      </c>
      <c r="AA1889" s="5">
        <f t="shared" si="7"/>
        <v>0.4058231496</v>
      </c>
      <c r="AB1889" s="1">
        <f t="shared" si="8"/>
        <v>3736.234954</v>
      </c>
      <c r="AC1889" s="1">
        <f t="shared" si="9"/>
        <v>148461.7303</v>
      </c>
      <c r="AD1889" s="5">
        <f t="shared" si="10"/>
        <v>44542.68961</v>
      </c>
      <c r="AE1889" s="5">
        <f t="shared" si="11"/>
        <v>65844.57977</v>
      </c>
      <c r="AF1889" s="5">
        <f t="shared" si="12"/>
        <v>130187.5178</v>
      </c>
      <c r="AG1889" s="5">
        <f t="shared" si="13"/>
        <v>72323.468</v>
      </c>
      <c r="AH1889" s="5">
        <f t="shared" si="14"/>
        <v>2019.308272</v>
      </c>
      <c r="AI1889" s="5">
        <f t="shared" si="15"/>
        <v>57864.04978</v>
      </c>
      <c r="AJ1889" s="1">
        <f t="shared" si="16"/>
        <v>501524675.7</v>
      </c>
      <c r="AK1889" s="1">
        <f t="shared" si="17"/>
        <v>37778.31184</v>
      </c>
      <c r="AL1889" s="1" t="s">
        <v>20</v>
      </c>
      <c r="AM1889" s="5">
        <f t="shared" si="18"/>
        <v>0.6934466635</v>
      </c>
      <c r="AN1889" s="5">
        <f t="shared" si="19"/>
        <v>1.125941608</v>
      </c>
      <c r="AO1889" s="5">
        <f t="shared" si="20"/>
        <v>0.7616795148</v>
      </c>
      <c r="AP1889" s="5">
        <f t="shared" si="21"/>
        <v>0.3852325356</v>
      </c>
      <c r="AQ1889" s="1">
        <f t="shared" si="22"/>
        <v>1.327546551</v>
      </c>
      <c r="AR1889" s="1">
        <f t="shared" si="23"/>
        <v>0.2824567129</v>
      </c>
      <c r="AT1889" s="1">
        <v>0.341704361963561</v>
      </c>
      <c r="AU1889" s="1">
        <f t="shared" si="24"/>
        <v>0.000006813311059</v>
      </c>
      <c r="AV1889" s="1">
        <f t="shared" si="25"/>
        <v>146771.517</v>
      </c>
    </row>
    <row r="1890" ht="12.75" customHeight="1">
      <c r="A1890" s="4" t="s">
        <v>3828</v>
      </c>
      <c r="B1890" s="1" t="s">
        <v>3829</v>
      </c>
      <c r="C1890" s="2">
        <v>-2.64571879313841E-9</v>
      </c>
      <c r="D1890" s="2">
        <v>3.29152809637418E-9</v>
      </c>
      <c r="E1890" s="2">
        <v>-1.15908698805256E-9</v>
      </c>
      <c r="F1890" s="2">
        <v>4.61822003784754E-9</v>
      </c>
      <c r="G1890" s="1">
        <v>8327398.06918287</v>
      </c>
      <c r="H1890" s="1">
        <v>-314663.907726997</v>
      </c>
      <c r="I1890" s="1">
        <v>-29750.9596002927</v>
      </c>
      <c r="J1890" s="1">
        <v>5353.01956382585</v>
      </c>
      <c r="K1890" s="1">
        <v>316192.796645526</v>
      </c>
      <c r="L1890" s="1">
        <v>23218.0598373133</v>
      </c>
      <c r="M1890" s="1">
        <v>25904.9608986205</v>
      </c>
      <c r="N1890" s="1">
        <v>21739.2600052225</v>
      </c>
      <c r="O1890" s="1">
        <v>7488954.79573963</v>
      </c>
      <c r="P1890" s="1">
        <v>243847.598558172</v>
      </c>
      <c r="Q1890" s="1">
        <v>162848.832349714</v>
      </c>
      <c r="S1890" s="5">
        <f t="shared" ref="S1890:U1890" si="1912">($AY$3*M1890^2)/(2*$AY$6)</f>
        <v>40647.01466</v>
      </c>
      <c r="T1890" s="5">
        <f t="shared" si="1912"/>
        <v>28625.44756</v>
      </c>
      <c r="U1890" s="5">
        <f t="shared" si="1912"/>
        <v>3397075430</v>
      </c>
      <c r="V1890" s="1" t="s">
        <v>20</v>
      </c>
      <c r="W1890" s="2">
        <f t="shared" si="3"/>
        <v>34907.51878</v>
      </c>
      <c r="X1890" s="1">
        <f t="shared" si="4"/>
        <v>0.4423987504</v>
      </c>
      <c r="Y1890" s="1">
        <f t="shared" si="5"/>
        <v>0.5507162882</v>
      </c>
      <c r="Z1890" s="1">
        <f t="shared" si="6"/>
        <v>0.3878390666</v>
      </c>
      <c r="AA1890" s="5">
        <f t="shared" si="7"/>
        <v>0.4423838422</v>
      </c>
      <c r="AB1890" s="1">
        <f t="shared" si="8"/>
        <v>3799.274564</v>
      </c>
      <c r="AC1890" s="1">
        <f t="shared" si="9"/>
        <v>154385.9526</v>
      </c>
      <c r="AD1890" s="5">
        <f t="shared" si="10"/>
        <v>49141.17093</v>
      </c>
      <c r="AE1890" s="5">
        <f t="shared" si="11"/>
        <v>69551.8202</v>
      </c>
      <c r="AF1890" s="5">
        <f t="shared" si="12"/>
        <v>132439.641</v>
      </c>
      <c r="AG1890" s="5">
        <f t="shared" si="13"/>
        <v>73881.98493</v>
      </c>
      <c r="AH1890" s="5">
        <f t="shared" si="14"/>
        <v>1941.821746</v>
      </c>
      <c r="AI1890" s="5">
        <f t="shared" si="15"/>
        <v>58557.65611</v>
      </c>
      <c r="AJ1890" s="1">
        <f t="shared" si="16"/>
        <v>503236465.6</v>
      </c>
      <c r="AK1890" s="1">
        <f t="shared" si="17"/>
        <v>38056.34369</v>
      </c>
      <c r="AL1890" s="1" t="s">
        <v>20</v>
      </c>
      <c r="AM1890" s="5">
        <f t="shared" si="18"/>
        <v>0.6811355516</v>
      </c>
      <c r="AN1890" s="5">
        <f t="shared" si="19"/>
        <v>1.02406283</v>
      </c>
      <c r="AO1890" s="5">
        <f t="shared" si="20"/>
        <v>0.7235417623</v>
      </c>
      <c r="AP1890" s="5">
        <f t="shared" si="21"/>
        <v>0.3799741993</v>
      </c>
      <c r="AQ1890" s="1">
        <f t="shared" si="22"/>
        <v>1.322345808</v>
      </c>
      <c r="AR1890" s="1">
        <f t="shared" si="23"/>
        <v>0.281350172</v>
      </c>
      <c r="AT1890" s="1">
        <v>0.32279104825841</v>
      </c>
      <c r="AU1890" s="1">
        <f t="shared" si="24"/>
        <v>0.000006414301632</v>
      </c>
      <c r="AV1890" s="1">
        <f t="shared" si="25"/>
        <v>155901.6176</v>
      </c>
    </row>
    <row r="1891" ht="12.75" customHeight="1">
      <c r="A1891" s="4" t="s">
        <v>3830</v>
      </c>
      <c r="B1891" s="1" t="s">
        <v>3831</v>
      </c>
      <c r="C1891" s="2">
        <v>-1.5350433751588E-9</v>
      </c>
      <c r="D1891" s="2">
        <v>4.07867406346871E-9</v>
      </c>
      <c r="E1891" s="2">
        <v>7.90635587549891E-9</v>
      </c>
      <c r="F1891" s="2">
        <v>9.15633542481664E-9</v>
      </c>
      <c r="G1891" s="1">
        <v>2.54855800618515E7</v>
      </c>
      <c r="H1891" s="1">
        <v>-357834.652999205</v>
      </c>
      <c r="I1891" s="1">
        <v>-45710.00385229</v>
      </c>
      <c r="J1891" s="1">
        <v>-26328.1333386589</v>
      </c>
      <c r="K1891" s="1">
        <v>361704.708932193</v>
      </c>
      <c r="L1891" s="1">
        <v>28593.9381396835</v>
      </c>
      <c r="M1891" s="1">
        <v>30211.6376937441</v>
      </c>
      <c r="N1891" s="1">
        <v>27734.8854857107</v>
      </c>
      <c r="O1891" s="1">
        <v>2.09156999948118E7</v>
      </c>
      <c r="P1891" s="1">
        <v>342835.693201403</v>
      </c>
      <c r="Q1891" s="1">
        <v>182858.170334898</v>
      </c>
      <c r="S1891" s="5">
        <f t="shared" ref="S1891:U1891" si="1913">($AY$3*M1891^2)/(2*$AY$6)</f>
        <v>55285.5084</v>
      </c>
      <c r="T1891" s="5">
        <f t="shared" si="1913"/>
        <v>46592.44767</v>
      </c>
      <c r="U1891" s="5">
        <f t="shared" si="1913"/>
        <v>26497663446</v>
      </c>
      <c r="V1891" s="1" t="s">
        <v>20</v>
      </c>
      <c r="W1891" s="2">
        <f t="shared" si="3"/>
        <v>39561.56417</v>
      </c>
      <c r="X1891" s="1">
        <f t="shared" si="4"/>
        <v>0.5223974377</v>
      </c>
      <c r="Y1891" s="1">
        <f t="shared" si="5"/>
        <v>0.5831786649</v>
      </c>
      <c r="Z1891" s="1">
        <f t="shared" si="6"/>
        <v>0.4914799955</v>
      </c>
      <c r="AA1891" s="5">
        <f t="shared" si="7"/>
        <v>0.8770943811</v>
      </c>
      <c r="AB1891" s="1">
        <f t="shared" si="8"/>
        <v>6646.504126</v>
      </c>
      <c r="AC1891" s="1">
        <f t="shared" si="9"/>
        <v>258008.1229</v>
      </c>
      <c r="AD1891" s="5">
        <f t="shared" si="10"/>
        <v>31621.32387</v>
      </c>
      <c r="AE1891" s="5">
        <f t="shared" si="11"/>
        <v>40664.6072</v>
      </c>
      <c r="AF1891" s="5">
        <f t="shared" si="12"/>
        <v>78195.28707</v>
      </c>
      <c r="AG1891" s="5">
        <f t="shared" si="13"/>
        <v>43750.14827</v>
      </c>
      <c r="AH1891" s="5">
        <f t="shared" si="14"/>
        <v>1161.940161</v>
      </c>
      <c r="AI1891" s="5">
        <f t="shared" si="15"/>
        <v>34445.1388</v>
      </c>
      <c r="AJ1891" s="1">
        <f t="shared" si="16"/>
        <v>575670923.7</v>
      </c>
      <c r="AK1891" s="1">
        <f t="shared" si="17"/>
        <v>24221.29153</v>
      </c>
      <c r="AL1891" s="1" t="s">
        <v>20</v>
      </c>
      <c r="AM1891" s="5">
        <f t="shared" si="18"/>
        <v>1.315814795</v>
      </c>
      <c r="AN1891" s="5">
        <f t="shared" si="19"/>
        <v>1.820514935</v>
      </c>
      <c r="AO1891" s="5">
        <f t="shared" si="20"/>
        <v>1.415655931</v>
      </c>
      <c r="AP1891" s="5">
        <f t="shared" si="21"/>
        <v>0.7361964451</v>
      </c>
      <c r="AQ1891" s="1">
        <f t="shared" si="22"/>
        <v>2.3767144</v>
      </c>
      <c r="AR1891" s="1">
        <f t="shared" si="23"/>
        <v>0.5056839149</v>
      </c>
      <c r="AT1891" s="1">
        <v>0.34378220331921</v>
      </c>
      <c r="AU1891" s="1">
        <f t="shared" si="24"/>
        <v>0.000005971852828</v>
      </c>
      <c r="AV1891" s="1">
        <f t="shared" si="25"/>
        <v>167452.2177</v>
      </c>
    </row>
    <row r="1892" ht="12.75" customHeight="1">
      <c r="A1892" s="4" t="s">
        <v>3832</v>
      </c>
      <c r="B1892" s="1" t="s">
        <v>3833</v>
      </c>
      <c r="C1892" s="2">
        <v>-4.40229685443479E-9</v>
      </c>
      <c r="D1892" s="2">
        <v>2.43874560830728E-9</v>
      </c>
      <c r="E1892" s="2">
        <v>8.59502091597427E-9</v>
      </c>
      <c r="F1892" s="2">
        <v>1.06574278202924E-8</v>
      </c>
      <c r="G1892" s="1">
        <v>2.84710999667152E7</v>
      </c>
      <c r="H1892" s="1">
        <v>-362251.532944588</v>
      </c>
      <c r="I1892" s="1">
        <v>-48337.2873754252</v>
      </c>
      <c r="J1892" s="1">
        <v>-25694.4826704311</v>
      </c>
      <c r="K1892" s="1">
        <v>366382.780283245</v>
      </c>
      <c r="L1892" s="1">
        <v>30581.7665693662</v>
      </c>
      <c r="M1892" s="1">
        <v>30535.3664623917</v>
      </c>
      <c r="N1892" s="1">
        <v>30576.7470926637</v>
      </c>
      <c r="O1892" s="1">
        <v>2.30011431583787E7</v>
      </c>
      <c r="P1892" s="1">
        <v>349651.948404984</v>
      </c>
      <c r="Q1892" s="1">
        <v>182647.329428637</v>
      </c>
      <c r="S1892" s="5">
        <f t="shared" ref="S1892:U1892" si="1914">($AY$3*M1892^2)/(2*$AY$6)</f>
        <v>56476.6652</v>
      </c>
      <c r="T1892" s="5">
        <f t="shared" si="1914"/>
        <v>56629.83994</v>
      </c>
      <c r="U1892" s="5">
        <f t="shared" si="1914"/>
        <v>32045098730</v>
      </c>
      <c r="V1892" s="1" t="s">
        <v>20</v>
      </c>
      <c r="W1892" s="2">
        <f t="shared" si="3"/>
        <v>43566.16166</v>
      </c>
      <c r="X1892" s="1">
        <f t="shared" si="4"/>
        <v>0.4927498954</v>
      </c>
      <c r="Y1892" s="1">
        <f t="shared" si="5"/>
        <v>0.4912557827</v>
      </c>
      <c r="Z1892" s="1">
        <f t="shared" si="6"/>
        <v>0.4925881557</v>
      </c>
      <c r="AA1892" s="5">
        <f t="shared" si="7"/>
        <v>1.020885499</v>
      </c>
      <c r="AB1892" s="1">
        <f t="shared" si="8"/>
        <v>7025.029308</v>
      </c>
      <c r="AC1892" s="1">
        <f t="shared" si="9"/>
        <v>270565.1693</v>
      </c>
      <c r="AD1892" s="5">
        <f t="shared" si="10"/>
        <v>29951.20131</v>
      </c>
      <c r="AE1892" s="5">
        <f t="shared" si="11"/>
        <v>38086.52848</v>
      </c>
      <c r="AF1892" s="5">
        <f t="shared" si="12"/>
        <v>72578.53849</v>
      </c>
      <c r="AG1892" s="5">
        <f t="shared" si="13"/>
        <v>42667.87124</v>
      </c>
      <c r="AH1892" s="5">
        <f t="shared" si="14"/>
        <v>1108.014017</v>
      </c>
      <c r="AI1892" s="5">
        <f t="shared" si="15"/>
        <v>29910.66726</v>
      </c>
      <c r="AJ1892" s="1">
        <f t="shared" si="16"/>
        <v>583116305.5</v>
      </c>
      <c r="AK1892" s="1">
        <f t="shared" si="17"/>
        <v>23067.60031</v>
      </c>
      <c r="AL1892" s="1" t="s">
        <v>20</v>
      </c>
      <c r="AM1892" s="5">
        <f t="shared" si="18"/>
        <v>1.366640258</v>
      </c>
      <c r="AN1892" s="5">
        <f t="shared" si="19"/>
        <v>1.946887871</v>
      </c>
      <c r="AO1892" s="5">
        <f t="shared" si="20"/>
        <v>1.531030337</v>
      </c>
      <c r="AP1892" s="5">
        <f t="shared" si="21"/>
        <v>0.8034280072</v>
      </c>
      <c r="AQ1892" s="1">
        <f t="shared" si="22"/>
        <v>2.527858545</v>
      </c>
      <c r="AR1892" s="1">
        <f t="shared" si="23"/>
        <v>0.5378422436</v>
      </c>
      <c r="AT1892" s="1">
        <v>0.549930472985751</v>
      </c>
      <c r="AU1892" s="1">
        <f t="shared" si="24"/>
        <v>0.000009430888278</v>
      </c>
      <c r="AV1892" s="1">
        <f t="shared" si="25"/>
        <v>106034.5506</v>
      </c>
    </row>
    <row r="1893" ht="12.75" customHeight="1">
      <c r="A1893" s="4" t="s">
        <v>3834</v>
      </c>
      <c r="B1893" s="1" t="s">
        <v>3835</v>
      </c>
      <c r="C1893" s="2">
        <v>-3.09907711753133E-9</v>
      </c>
      <c r="D1893" s="2">
        <v>5.28365591674101E-9</v>
      </c>
      <c r="E1893" s="2">
        <v>5.08984151300604E-9</v>
      </c>
      <c r="F1893" s="2">
        <v>8.24101404186845E-9</v>
      </c>
      <c r="G1893" s="1">
        <v>3.81747821159974E7</v>
      </c>
      <c r="H1893" s="1">
        <v>-362320.358147275</v>
      </c>
      <c r="I1893" s="1">
        <v>-55344.5448537619</v>
      </c>
      <c r="J1893" s="1">
        <v>-26517.5347737747</v>
      </c>
      <c r="K1893" s="1">
        <v>367489.957463441</v>
      </c>
      <c r="L1893" s="1">
        <v>27409.7278480778</v>
      </c>
      <c r="M1893" s="1">
        <v>29230.0246342427</v>
      </c>
      <c r="N1893" s="1">
        <v>26421.8189684965</v>
      </c>
      <c r="O1893" s="1">
        <v>3.00097579375562E7</v>
      </c>
      <c r="P1893" s="1">
        <v>337984.97045285</v>
      </c>
      <c r="Q1893" s="1">
        <v>195754.441417621</v>
      </c>
      <c r="S1893" s="5">
        <f t="shared" ref="S1893:U1893" si="1915">($AY$3*M1893^2)/(2*$AY$6)</f>
        <v>51751.28461</v>
      </c>
      <c r="T1893" s="5">
        <f t="shared" si="1915"/>
        <v>42285.18132</v>
      </c>
      <c r="U1893" s="5">
        <f t="shared" si="1915"/>
        <v>54549120984</v>
      </c>
      <c r="V1893" s="1" t="s">
        <v>20</v>
      </c>
      <c r="W1893" s="2">
        <f t="shared" si="3"/>
        <v>29093.19329</v>
      </c>
      <c r="X1893" s="1">
        <f t="shared" si="4"/>
        <v>0.8876191473</v>
      </c>
      <c r="Y1893" s="1">
        <f t="shared" si="5"/>
        <v>1.009428536</v>
      </c>
      <c r="Z1893" s="1">
        <f t="shared" si="6"/>
        <v>0.8247885826</v>
      </c>
      <c r="AA1893" s="5">
        <f t="shared" si="7"/>
        <v>0.789414845</v>
      </c>
      <c r="AB1893" s="1">
        <f t="shared" si="8"/>
        <v>8134.564383</v>
      </c>
      <c r="AC1893" s="1">
        <f t="shared" si="9"/>
        <v>309049.7691</v>
      </c>
      <c r="AD1893" s="5">
        <f t="shared" si="10"/>
        <v>33470.13188</v>
      </c>
      <c r="AE1893" s="5">
        <f t="shared" si="11"/>
        <v>46029.64978</v>
      </c>
      <c r="AF1893" s="5">
        <f t="shared" si="12"/>
        <v>72553.276</v>
      </c>
      <c r="AG1893" s="5">
        <f t="shared" si="13"/>
        <v>35525.81849</v>
      </c>
      <c r="AH1893" s="5">
        <f t="shared" si="14"/>
        <v>970.0379356</v>
      </c>
      <c r="AI1893" s="5">
        <f t="shared" si="15"/>
        <v>37027.45751</v>
      </c>
      <c r="AJ1893" s="1">
        <f t="shared" si="16"/>
        <v>584878432.7</v>
      </c>
      <c r="AK1893" s="1">
        <f t="shared" si="17"/>
        <v>23661.44375</v>
      </c>
      <c r="AL1893" s="1" t="s">
        <v>20</v>
      </c>
      <c r="AM1893" s="5">
        <f t="shared" si="18"/>
        <v>1.646347523</v>
      </c>
      <c r="AN1893" s="5">
        <f t="shared" si="19"/>
        <v>1.747463783</v>
      </c>
      <c r="AO1893" s="5">
        <f t="shared" si="20"/>
        <v>1.270655839</v>
      </c>
      <c r="AP1893" s="5">
        <f t="shared" si="21"/>
        <v>0.8061364902</v>
      </c>
      <c r="AQ1893" s="1">
        <f t="shared" si="22"/>
        <v>2.471862828</v>
      </c>
      <c r="AR1893" s="1">
        <f t="shared" si="23"/>
        <v>0.5259282613</v>
      </c>
      <c r="AT1893" s="1">
        <v>0.18853891464185</v>
      </c>
      <c r="AU1893" s="1">
        <f t="shared" si="24"/>
        <v>0.000003223557309</v>
      </c>
      <c r="AV1893" s="1">
        <f t="shared" si="25"/>
        <v>310216.2934</v>
      </c>
    </row>
    <row r="1894" ht="12.75" customHeight="1">
      <c r="A1894" s="4" t="s">
        <v>3836</v>
      </c>
      <c r="B1894" s="1" t="s">
        <v>3837</v>
      </c>
      <c r="C1894" s="2">
        <v>-1.81358090722331E-9</v>
      </c>
      <c r="D1894" s="2">
        <v>-4.08610417482443E-9</v>
      </c>
      <c r="E1894" s="2">
        <v>8.84148896725377E-9</v>
      </c>
      <c r="F1894" s="2">
        <v>1.07746356731551E-8</v>
      </c>
      <c r="G1894" s="1">
        <v>2.59357862046025E7</v>
      </c>
      <c r="H1894" s="1">
        <v>-377236.956087049</v>
      </c>
      <c r="I1894" s="1">
        <v>-28069.8682992966</v>
      </c>
      <c r="J1894" s="1">
        <v>-37551.5218343208</v>
      </c>
      <c r="K1894" s="1">
        <v>380473.709610128</v>
      </c>
      <c r="L1894" s="1">
        <v>38198.4345322864</v>
      </c>
      <c r="M1894" s="1">
        <v>41613.9330098556</v>
      </c>
      <c r="N1894" s="1">
        <v>36206.7793971261</v>
      </c>
      <c r="O1894" s="1">
        <v>2.2987147244031E7</v>
      </c>
      <c r="P1894" s="1">
        <v>361963.728504812</v>
      </c>
      <c r="Q1894" s="1">
        <v>242308.570511459</v>
      </c>
      <c r="S1894" s="5">
        <f t="shared" ref="S1894:U1894" si="1916">($AY$3*M1894^2)/(2*$AY$6)</f>
        <v>104891.5008</v>
      </c>
      <c r="T1894" s="5">
        <f t="shared" si="1916"/>
        <v>79404.03347</v>
      </c>
      <c r="U1894" s="5">
        <f t="shared" si="1916"/>
        <v>32006112494</v>
      </c>
      <c r="V1894" s="1" t="s">
        <v>20</v>
      </c>
      <c r="W1894" s="2">
        <f t="shared" si="3"/>
        <v>46147.8962</v>
      </c>
      <c r="X1894" s="1">
        <f t="shared" si="4"/>
        <v>0.6851526083</v>
      </c>
      <c r="Y1894" s="1">
        <f t="shared" si="5"/>
        <v>0.8131557048</v>
      </c>
      <c r="Z1894" s="1">
        <f t="shared" si="6"/>
        <v>0.6155679184</v>
      </c>
      <c r="AA1894" s="5">
        <f t="shared" si="7"/>
        <v>1.032112954</v>
      </c>
      <c r="AB1894" s="1">
        <f t="shared" si="8"/>
        <v>6704.952818</v>
      </c>
      <c r="AC1894" s="1">
        <f t="shared" si="9"/>
        <v>270482.839</v>
      </c>
      <c r="AD1894" s="5">
        <f t="shared" si="10"/>
        <v>35080.24896</v>
      </c>
      <c r="AE1894" s="5">
        <f t="shared" si="11"/>
        <v>37701.78453</v>
      </c>
      <c r="AF1894" s="5">
        <f t="shared" si="12"/>
        <v>82699.95171</v>
      </c>
      <c r="AG1894" s="5">
        <f t="shared" si="13"/>
        <v>42380.78622</v>
      </c>
      <c r="AH1894" s="5">
        <f t="shared" si="14"/>
        <v>1108.351277</v>
      </c>
      <c r="AI1894" s="5">
        <f t="shared" si="15"/>
        <v>40319.16549</v>
      </c>
      <c r="AJ1894" s="1">
        <f t="shared" si="16"/>
        <v>605542716</v>
      </c>
      <c r="AK1894" s="1">
        <f t="shared" si="17"/>
        <v>23063.3536</v>
      </c>
      <c r="AL1894" s="1" t="s">
        <v>20</v>
      </c>
      <c r="AM1894" s="5">
        <f t="shared" si="18"/>
        <v>1.428814258</v>
      </c>
      <c r="AN1894" s="5">
        <f t="shared" si="19"/>
        <v>1.726164249</v>
      </c>
      <c r="AO1894" s="5">
        <f t="shared" si="20"/>
        <v>1.606138074</v>
      </c>
      <c r="AP1894" s="5">
        <f t="shared" si="21"/>
        <v>0.7322165292</v>
      </c>
      <c r="AQ1894" s="1">
        <f t="shared" si="22"/>
        <v>2.625562295</v>
      </c>
      <c r="AR1894" s="1">
        <f t="shared" si="23"/>
        <v>0.5586302756</v>
      </c>
      <c r="AT1894" s="1">
        <v>0.31802919985777</v>
      </c>
      <c r="AU1894" s="1">
        <f t="shared" si="24"/>
        <v>0.000005251969703</v>
      </c>
      <c r="AV1894" s="1">
        <f t="shared" si="25"/>
        <v>190404.7541</v>
      </c>
    </row>
    <row r="1895" ht="12.75" customHeight="1">
      <c r="A1895" s="4" t="s">
        <v>3838</v>
      </c>
      <c r="B1895" s="1" t="s">
        <v>3839</v>
      </c>
      <c r="C1895" s="2">
        <v>7.53416404121677E-9</v>
      </c>
      <c r="D1895" s="2">
        <v>-5.81056222770156E-9</v>
      </c>
      <c r="E1895" s="2">
        <v>-9.80254656399647E-10</v>
      </c>
      <c r="F1895" s="2">
        <v>9.91517069368266E-9</v>
      </c>
      <c r="G1895" s="1">
        <v>6868853.71650418</v>
      </c>
      <c r="H1895" s="1">
        <v>-629600.093274871</v>
      </c>
      <c r="I1895" s="1">
        <v>63079.1495091167</v>
      </c>
      <c r="J1895" s="1">
        <v>-12177.0178634981</v>
      </c>
      <c r="K1895" s="1">
        <v>632946.80406486</v>
      </c>
      <c r="L1895" s="1">
        <v>75761.969098576</v>
      </c>
      <c r="M1895" s="1">
        <v>65237.3204161898</v>
      </c>
      <c r="N1895" s="1">
        <v>80495.0443430267</v>
      </c>
      <c r="O1895" s="1">
        <v>8956405.38489618</v>
      </c>
      <c r="P1895" s="1">
        <v>503248.199324921</v>
      </c>
      <c r="Q1895" s="1">
        <v>198669.437923995</v>
      </c>
      <c r="S1895" s="5">
        <f t="shared" ref="S1895:U1895" si="1917">($AY$3*M1895^2)/(2*$AY$6)</f>
        <v>257783.4316</v>
      </c>
      <c r="T1895" s="5">
        <f t="shared" si="1917"/>
        <v>392465.1151</v>
      </c>
      <c r="U1895" s="5">
        <f t="shared" si="1917"/>
        <v>4858813805</v>
      </c>
      <c r="V1895" s="1" t="s">
        <v>20</v>
      </c>
      <c r="W1895" s="2">
        <f t="shared" si="3"/>
        <v>82519.59412</v>
      </c>
      <c r="X1895" s="1">
        <f t="shared" si="4"/>
        <v>0.8429238479</v>
      </c>
      <c r="Y1895" s="1">
        <f t="shared" si="5"/>
        <v>0.6249971865</v>
      </c>
      <c r="Z1895" s="1">
        <f t="shared" si="6"/>
        <v>0.9515335849</v>
      </c>
      <c r="AA1895" s="5">
        <f t="shared" si="7"/>
        <v>0.9497839582</v>
      </c>
      <c r="AB1895" s="1">
        <f t="shared" si="8"/>
        <v>3450.548619</v>
      </c>
      <c r="AC1895" s="1">
        <f t="shared" si="9"/>
        <v>168835.6089</v>
      </c>
      <c r="AD1895" s="5">
        <f t="shared" si="10"/>
        <v>84750.89903</v>
      </c>
      <c r="AE1895" s="5">
        <f t="shared" si="11"/>
        <v>52609.88437</v>
      </c>
      <c r="AF1895" s="5">
        <f t="shared" si="12"/>
        <v>160996.7797</v>
      </c>
      <c r="AG1895" s="5">
        <f t="shared" si="13"/>
        <v>92310.29595</v>
      </c>
      <c r="AH1895" s="5">
        <f t="shared" si="14"/>
        <v>1775.632534</v>
      </c>
      <c r="AI1895" s="5">
        <f t="shared" si="15"/>
        <v>68686.48375</v>
      </c>
      <c r="AJ1895" s="1">
        <f t="shared" si="16"/>
        <v>1007366126</v>
      </c>
      <c r="AK1895" s="1">
        <f t="shared" si="17"/>
        <v>34895.00252</v>
      </c>
      <c r="AL1895" s="1" t="s">
        <v>20</v>
      </c>
      <c r="AM1895" s="5">
        <f t="shared" si="18"/>
        <v>1.091282522</v>
      </c>
      <c r="AN1895" s="5">
        <f t="shared" si="19"/>
        <v>1.188619988</v>
      </c>
      <c r="AO1895" s="5">
        <f t="shared" si="20"/>
        <v>1.914784908</v>
      </c>
      <c r="AP1895" s="5">
        <f t="shared" si="21"/>
        <v>0.6257057611</v>
      </c>
      <c r="AQ1895" s="1">
        <f t="shared" si="22"/>
        <v>2.88684927</v>
      </c>
      <c r="AR1895" s="1">
        <f t="shared" si="23"/>
        <v>0.614223249</v>
      </c>
      <c r="AT1895" s="1">
        <v>0.571144605974347</v>
      </c>
      <c r="AU1895" s="1">
        <f t="shared" si="24"/>
        <v>0.000005669682465</v>
      </c>
      <c r="AV1895" s="1">
        <f t="shared" si="25"/>
        <v>176376.7206</v>
      </c>
    </row>
    <row r="1896" ht="12.75" customHeight="1">
      <c r="A1896" s="4" t="s">
        <v>3840</v>
      </c>
      <c r="B1896" s="1" t="s">
        <v>3841</v>
      </c>
      <c r="C1896" s="2">
        <v>4.7677298816407E-9</v>
      </c>
      <c r="D1896" s="2">
        <v>-6.06555030842378E-9</v>
      </c>
      <c r="E1896" s="2">
        <v>-4.04810459970418E-9</v>
      </c>
      <c r="F1896" s="2">
        <v>9.35193179030668E-9</v>
      </c>
      <c r="G1896" s="1">
        <v>7214770.14795285</v>
      </c>
      <c r="H1896" s="1">
        <v>-651236.80642735</v>
      </c>
      <c r="I1896" s="1">
        <v>53963.4509984689</v>
      </c>
      <c r="J1896" s="1">
        <v>-39646.688733359</v>
      </c>
      <c r="K1896" s="1">
        <v>654698.402341898</v>
      </c>
      <c r="L1896" s="1">
        <v>79162.8429344048</v>
      </c>
      <c r="M1896" s="1">
        <v>70552.1108077408</v>
      </c>
      <c r="N1896" s="1">
        <v>83049.7447798849</v>
      </c>
      <c r="O1896" s="1">
        <v>7905738.73489882</v>
      </c>
      <c r="P1896" s="1">
        <v>539913.804756571</v>
      </c>
      <c r="Q1896" s="1">
        <v>192811.155345</v>
      </c>
      <c r="S1896" s="5">
        <f t="shared" ref="S1896:U1896" si="1918">($AY$3*M1896^2)/(2*$AY$6)</f>
        <v>301496.8613</v>
      </c>
      <c r="T1896" s="5">
        <f t="shared" si="1918"/>
        <v>417772.0452</v>
      </c>
      <c r="U1896" s="5">
        <f t="shared" si="1918"/>
        <v>3785713011</v>
      </c>
      <c r="V1896" s="1" t="s">
        <v>20</v>
      </c>
      <c r="W1896" s="2">
        <f t="shared" si="3"/>
        <v>75943.23664</v>
      </c>
      <c r="X1896" s="1">
        <f t="shared" si="4"/>
        <v>1.086587138</v>
      </c>
      <c r="Y1896" s="1">
        <f t="shared" si="5"/>
        <v>0.8630616483</v>
      </c>
      <c r="Z1896" s="1">
        <f t="shared" si="6"/>
        <v>1.19590973</v>
      </c>
      <c r="AA1896" s="5">
        <f t="shared" si="7"/>
        <v>0.8958307494</v>
      </c>
      <c r="AB1896" s="1">
        <f t="shared" si="8"/>
        <v>3536.366495</v>
      </c>
      <c r="AC1896" s="1">
        <f t="shared" si="9"/>
        <v>158623.8206</v>
      </c>
      <c r="AD1896" s="5">
        <f t="shared" si="10"/>
        <v>92706.95925</v>
      </c>
      <c r="AE1896" s="5">
        <f t="shared" si="11"/>
        <v>52423.01799</v>
      </c>
      <c r="AF1896" s="5">
        <f t="shared" si="12"/>
        <v>167692.5764</v>
      </c>
      <c r="AG1896" s="5">
        <f t="shared" si="13"/>
        <v>88936.5046</v>
      </c>
      <c r="AH1896" s="5">
        <f t="shared" si="14"/>
        <v>1889.943129</v>
      </c>
      <c r="AI1896" s="5">
        <f t="shared" si="15"/>
        <v>78756.07179</v>
      </c>
      <c r="AJ1896" s="1">
        <f t="shared" si="16"/>
        <v>1041984870</v>
      </c>
      <c r="AK1896" s="1">
        <f t="shared" si="17"/>
        <v>35954.17945</v>
      </c>
      <c r="AL1896" s="1" t="s">
        <v>20</v>
      </c>
      <c r="AM1896" s="5">
        <f t="shared" si="18"/>
        <v>1.171605377</v>
      </c>
      <c r="AN1896" s="5">
        <f t="shared" si="19"/>
        <v>1.123955395</v>
      </c>
      <c r="AO1896" s="5">
        <f t="shared" si="20"/>
        <v>1.987647621</v>
      </c>
      <c r="AP1896" s="5">
        <f t="shared" si="21"/>
        <v>0.6213661285</v>
      </c>
      <c r="AQ1896" s="1">
        <f t="shared" si="22"/>
        <v>2.898091086</v>
      </c>
      <c r="AR1896" s="1">
        <f t="shared" si="23"/>
        <v>0.6166151247</v>
      </c>
      <c r="AT1896" s="1">
        <v>0.323960949158212</v>
      </c>
      <c r="AU1896" s="1">
        <f t="shared" si="24"/>
        <v>0.000003109075367</v>
      </c>
      <c r="AV1896" s="1">
        <f t="shared" si="25"/>
        <v>321639.0347</v>
      </c>
    </row>
    <row r="1897" ht="12.75" customHeight="1">
      <c r="A1897" s="4" t="s">
        <v>3842</v>
      </c>
      <c r="B1897" s="1" t="s">
        <v>3843</v>
      </c>
      <c r="C1897" s="2">
        <v>5.94331638066475E-9</v>
      </c>
      <c r="D1897" s="2">
        <v>-4.43248416624258E-9</v>
      </c>
      <c r="E1897" s="2">
        <v>-3.85155287765601E-9</v>
      </c>
      <c r="F1897" s="2">
        <v>9.11544413767709E-9</v>
      </c>
      <c r="G1897" s="1">
        <v>6914941.78647325</v>
      </c>
      <c r="H1897" s="1">
        <v>-637318.873045265</v>
      </c>
      <c r="I1897" s="1">
        <v>61135.6119644579</v>
      </c>
      <c r="J1897" s="1">
        <v>-37833.0043869942</v>
      </c>
      <c r="K1897" s="1">
        <v>641379.887265927</v>
      </c>
      <c r="L1897" s="1">
        <v>79616.6603614612</v>
      </c>
      <c r="M1897" s="1">
        <v>70891.1598613236</v>
      </c>
      <c r="N1897" s="1">
        <v>83569.5600379342</v>
      </c>
      <c r="O1897" s="1">
        <v>7768883.43762578</v>
      </c>
      <c r="P1897" s="1">
        <v>496062.431183653</v>
      </c>
      <c r="Q1897" s="1">
        <v>188579.187709566</v>
      </c>
      <c r="S1897" s="5">
        <f t="shared" ref="S1897:U1897" si="1919">($AY$3*M1897^2)/(2*$AY$6)</f>
        <v>304401.6035</v>
      </c>
      <c r="T1897" s="5">
        <f t="shared" si="1919"/>
        <v>423018.1518</v>
      </c>
      <c r="U1897" s="5">
        <f t="shared" si="1919"/>
        <v>3655779413</v>
      </c>
      <c r="V1897" s="1" t="s">
        <v>20</v>
      </c>
      <c r="W1897" s="2">
        <f t="shared" si="3"/>
        <v>75610.58383</v>
      </c>
      <c r="X1897" s="1">
        <f t="shared" si="4"/>
        <v>1.108773225</v>
      </c>
      <c r="Y1897" s="1">
        <f t="shared" si="5"/>
        <v>0.8790609355</v>
      </c>
      <c r="Z1897" s="1">
        <f t="shared" si="6"/>
        <v>1.221605695</v>
      </c>
      <c r="AA1897" s="5">
        <f t="shared" si="7"/>
        <v>0.8731773644</v>
      </c>
      <c r="AB1897" s="1">
        <f t="shared" si="8"/>
        <v>3462.105369</v>
      </c>
      <c r="AC1897" s="1">
        <f t="shared" si="9"/>
        <v>157244.8679</v>
      </c>
      <c r="AD1897" s="5">
        <f t="shared" si="10"/>
        <v>95707.42834</v>
      </c>
      <c r="AE1897" s="5">
        <f t="shared" si="11"/>
        <v>53266.48775</v>
      </c>
      <c r="AF1897" s="5">
        <f t="shared" si="12"/>
        <v>172079.2948</v>
      </c>
      <c r="AG1897" s="5">
        <f t="shared" si="13"/>
        <v>90891.71163</v>
      </c>
      <c r="AH1897" s="5">
        <f t="shared" si="14"/>
        <v>1906.516912</v>
      </c>
      <c r="AI1897" s="5">
        <f t="shared" si="15"/>
        <v>81187.58313</v>
      </c>
      <c r="AJ1897" s="1">
        <f t="shared" si="16"/>
        <v>1020787795</v>
      </c>
      <c r="AK1897" s="1">
        <f t="shared" si="17"/>
        <v>36268.01763</v>
      </c>
      <c r="AL1897" s="1" t="s">
        <v>20</v>
      </c>
      <c r="AM1897" s="5">
        <f t="shared" si="18"/>
        <v>1.123081276</v>
      </c>
      <c r="AN1897" s="5">
        <f t="shared" si="19"/>
        <v>1.066571124</v>
      </c>
      <c r="AO1897" s="5">
        <f t="shared" si="20"/>
        <v>1.916379018</v>
      </c>
      <c r="AP1897" s="5">
        <f t="shared" si="21"/>
        <v>0.5932077976</v>
      </c>
      <c r="AQ1897" s="1">
        <f t="shared" si="22"/>
        <v>2.814567383</v>
      </c>
      <c r="AR1897" s="1">
        <f t="shared" si="23"/>
        <v>0.598844124</v>
      </c>
      <c r="AT1897" s="1">
        <v>0.422189490780602</v>
      </c>
      <c r="AU1897" s="1">
        <f t="shared" si="24"/>
        <v>0.000004135918288</v>
      </c>
      <c r="AV1897" s="1">
        <f t="shared" si="25"/>
        <v>241784.2739</v>
      </c>
    </row>
    <row r="1898" ht="12.75" customHeight="1">
      <c r="A1898" s="4" t="s">
        <v>3844</v>
      </c>
      <c r="B1898" s="1" t="s">
        <v>3845</v>
      </c>
      <c r="C1898" s="2">
        <v>7.52230929373524E-9</v>
      </c>
      <c r="D1898" s="2">
        <v>-2.58709766698279E-9</v>
      </c>
      <c r="E1898" s="2">
        <v>-3.88644808286105E-9</v>
      </c>
      <c r="F1898" s="2">
        <v>9.23367642573423E-9</v>
      </c>
      <c r="G1898" s="1">
        <v>6787684.89780685</v>
      </c>
      <c r="H1898" s="1">
        <v>-622925.630317393</v>
      </c>
      <c r="I1898" s="1">
        <v>80776.8752814857</v>
      </c>
      <c r="J1898" s="1">
        <v>-37662.7099390152</v>
      </c>
      <c r="K1898" s="1">
        <v>629325.476449611</v>
      </c>
      <c r="L1898" s="1">
        <v>81041.1828574332</v>
      </c>
      <c r="M1898" s="1">
        <v>72404.1055836246</v>
      </c>
      <c r="N1898" s="1">
        <v>84962.1672749828</v>
      </c>
      <c r="O1898" s="1">
        <v>8017862.84854859</v>
      </c>
      <c r="P1898" s="1">
        <v>477676.166413259</v>
      </c>
      <c r="Q1898" s="1">
        <v>180740.122457224</v>
      </c>
      <c r="S1898" s="5">
        <f t="shared" ref="S1898:U1898" si="1920">($AY$3*M1898^2)/(2*$AY$6)</f>
        <v>317533.2131</v>
      </c>
      <c r="T1898" s="5">
        <f t="shared" si="1920"/>
        <v>437234.0103</v>
      </c>
      <c r="U1898" s="5">
        <f t="shared" si="1920"/>
        <v>3893857178</v>
      </c>
      <c r="V1898" s="1" t="s">
        <v>20</v>
      </c>
      <c r="W1898" s="2">
        <f t="shared" si="3"/>
        <v>77305.93493</v>
      </c>
      <c r="X1898" s="1">
        <f t="shared" si="4"/>
        <v>1.09897008</v>
      </c>
      <c r="Y1898" s="1">
        <f t="shared" si="5"/>
        <v>0.8772042202</v>
      </c>
      <c r="Z1898" s="1">
        <f t="shared" si="6"/>
        <v>1.207884729</v>
      </c>
      <c r="AA1898" s="5">
        <f t="shared" si="7"/>
        <v>0.8845029517</v>
      </c>
      <c r="AB1898" s="1">
        <f t="shared" si="8"/>
        <v>3430.100571</v>
      </c>
      <c r="AC1898" s="1">
        <f t="shared" si="9"/>
        <v>159744.7113</v>
      </c>
      <c r="AD1898" s="5">
        <f t="shared" si="10"/>
        <v>96056.39768</v>
      </c>
      <c r="AE1898" s="5">
        <f t="shared" si="11"/>
        <v>51244.11592</v>
      </c>
      <c r="AF1898" s="5">
        <f t="shared" si="12"/>
        <v>173487.6108</v>
      </c>
      <c r="AG1898" s="5">
        <f t="shared" si="13"/>
        <v>91629.08742</v>
      </c>
      <c r="AH1898" s="5">
        <f t="shared" si="14"/>
        <v>1876.681848</v>
      </c>
      <c r="AI1898" s="5">
        <f t="shared" si="15"/>
        <v>81858.52342</v>
      </c>
      <c r="AJ1898" s="1">
        <f t="shared" si="16"/>
        <v>1001602604</v>
      </c>
      <c r="AK1898" s="1">
        <f t="shared" si="17"/>
        <v>35325.85446</v>
      </c>
      <c r="AL1898" s="1" t="s">
        <v>20</v>
      </c>
      <c r="AM1898" s="5">
        <f t="shared" si="18"/>
        <v>1.093105511</v>
      </c>
      <c r="AN1898" s="5">
        <f t="shared" si="19"/>
        <v>1.042723471</v>
      </c>
      <c r="AO1898" s="5">
        <f t="shared" si="20"/>
        <v>1.954570951</v>
      </c>
      <c r="AP1898" s="5">
        <f t="shared" si="21"/>
        <v>0.5773337929</v>
      </c>
      <c r="AQ1898" s="1">
        <f t="shared" si="22"/>
        <v>2.835324493</v>
      </c>
      <c r="AR1898" s="1">
        <f t="shared" si="23"/>
        <v>0.6032605304</v>
      </c>
      <c r="AT1898" s="1">
        <v>0.149656318305069</v>
      </c>
      <c r="AU1898" s="1">
        <f t="shared" si="24"/>
        <v>0.000001494168623</v>
      </c>
      <c r="AV1898" s="1">
        <f t="shared" si="25"/>
        <v>669268.5048</v>
      </c>
    </row>
    <row r="1899" ht="12.75" customHeight="1">
      <c r="A1899" s="4" t="s">
        <v>3846</v>
      </c>
      <c r="B1899" s="1" t="s">
        <v>3847</v>
      </c>
      <c r="C1899" s="2">
        <v>5.99695187269672E-9</v>
      </c>
      <c r="D1899" s="2">
        <v>-2.77470101656936E-9</v>
      </c>
      <c r="E1899" s="2">
        <v>-2.86905364137521E-9</v>
      </c>
      <c r="F1899" s="2">
        <v>9.31811336193296E-9</v>
      </c>
      <c r="G1899" s="1">
        <v>6916646.17931103</v>
      </c>
      <c r="H1899" s="1">
        <v>-628978.306750803</v>
      </c>
      <c r="I1899" s="1">
        <v>79954.8714190267</v>
      </c>
      <c r="J1899" s="1">
        <v>-15422.1938461217</v>
      </c>
      <c r="K1899" s="1">
        <v>634840.203812537</v>
      </c>
      <c r="L1899" s="1">
        <v>82845.160176282</v>
      </c>
      <c r="M1899" s="1">
        <v>81002.6930683929</v>
      </c>
      <c r="N1899" s="1">
        <v>83639.8680007821</v>
      </c>
      <c r="O1899" s="1">
        <v>7804633.95707245</v>
      </c>
      <c r="P1899" s="1">
        <v>503955.410295949</v>
      </c>
      <c r="Q1899" s="1">
        <v>176769.703118316</v>
      </c>
      <c r="S1899" s="5">
        <f t="shared" ref="S1899:U1899" si="1921">($AY$3*M1899^2)/(2*$AY$6)</f>
        <v>397430.9527</v>
      </c>
      <c r="T1899" s="5">
        <f t="shared" si="1921"/>
        <v>423730.2306</v>
      </c>
      <c r="U1899" s="5">
        <f t="shared" si="1921"/>
        <v>3689502851</v>
      </c>
      <c r="V1899" s="1" t="s">
        <v>20</v>
      </c>
      <c r="W1899" s="2">
        <f t="shared" si="3"/>
        <v>77282.15636</v>
      </c>
      <c r="X1899" s="1">
        <f t="shared" si="4"/>
        <v>1.149147618</v>
      </c>
      <c r="Y1899" s="1">
        <f t="shared" si="5"/>
        <v>1.098602171</v>
      </c>
      <c r="Z1899" s="1">
        <f t="shared" si="6"/>
        <v>1.171300192</v>
      </c>
      <c r="AA1899" s="5">
        <f t="shared" si="7"/>
        <v>0.8925912489</v>
      </c>
      <c r="AB1899" s="1">
        <f t="shared" si="8"/>
        <v>3462.532012</v>
      </c>
      <c r="AC1899" s="1">
        <f t="shared" si="9"/>
        <v>157606.254</v>
      </c>
      <c r="AD1899" s="5">
        <f t="shared" si="10"/>
        <v>93704.5575</v>
      </c>
      <c r="AE1899" s="5">
        <f t="shared" si="11"/>
        <v>44189.46958</v>
      </c>
      <c r="AF1899" s="5">
        <f t="shared" si="12"/>
        <v>178162.3933</v>
      </c>
      <c r="AG1899" s="5">
        <f t="shared" si="13"/>
        <v>87412.35154</v>
      </c>
      <c r="AH1899" s="5">
        <f t="shared" si="14"/>
        <v>1902.14533</v>
      </c>
      <c r="AI1899" s="5">
        <f t="shared" si="15"/>
        <v>90750.04171</v>
      </c>
      <c r="AJ1899" s="1">
        <f t="shared" si="16"/>
        <v>1010379565</v>
      </c>
      <c r="AK1899" s="1">
        <f t="shared" si="17"/>
        <v>33306.2743</v>
      </c>
      <c r="AL1899" s="1" t="s">
        <v>20</v>
      </c>
      <c r="AM1899" s="5">
        <f t="shared" si="18"/>
        <v>1.155877342</v>
      </c>
      <c r="AN1899" s="5">
        <f t="shared" si="19"/>
        <v>1.078260857</v>
      </c>
      <c r="AO1899" s="5">
        <f t="shared" si="20"/>
        <v>2.286471358</v>
      </c>
      <c r="AP1899" s="5">
        <f t="shared" si="21"/>
        <v>0.567111581</v>
      </c>
      <c r="AQ1899" s="1">
        <f t="shared" si="22"/>
        <v>3.033601285</v>
      </c>
      <c r="AR1899" s="1">
        <f t="shared" si="23"/>
        <v>0.6454470819</v>
      </c>
      <c r="AT1899" s="1">
        <v>0.171353560661654</v>
      </c>
      <c r="AU1899" s="1">
        <f t="shared" si="24"/>
        <v>0.000001695932564</v>
      </c>
      <c r="AV1899" s="1">
        <f t="shared" si="25"/>
        <v>589646.0868</v>
      </c>
    </row>
    <row r="1900" ht="12.75" customHeight="1">
      <c r="A1900" s="4" t="s">
        <v>3848</v>
      </c>
      <c r="B1900" s="1" t="s">
        <v>3849</v>
      </c>
      <c r="C1900" s="2">
        <v>4.90966553814461E-9</v>
      </c>
      <c r="D1900" s="2">
        <v>-4.98920220634095E-9</v>
      </c>
      <c r="E1900" s="2">
        <v>5.94880354044317E-9</v>
      </c>
      <c r="F1900" s="2">
        <v>9.45217779548855E-9</v>
      </c>
      <c r="G1900" s="1">
        <v>6992273.43046874</v>
      </c>
      <c r="H1900" s="1">
        <v>-638637.475158717</v>
      </c>
      <c r="I1900" s="1">
        <v>68129.2061007614</v>
      </c>
      <c r="J1900" s="1">
        <v>36229.1967505564</v>
      </c>
      <c r="K1900" s="1">
        <v>643324.530004941</v>
      </c>
      <c r="L1900" s="1">
        <v>80192.7654234179</v>
      </c>
      <c r="M1900" s="1">
        <v>86282.5300561356</v>
      </c>
      <c r="N1900" s="1">
        <v>76892.0563751269</v>
      </c>
      <c r="O1900" s="1">
        <v>7801762.0118103</v>
      </c>
      <c r="P1900" s="1">
        <v>533236.336981739</v>
      </c>
      <c r="Q1900" s="1">
        <v>180329.804846982</v>
      </c>
      <c r="S1900" s="5">
        <f t="shared" ref="S1900:U1900" si="1922">($AY$3*M1900^2)/(2*$AY$6)</f>
        <v>450929.3617</v>
      </c>
      <c r="T1900" s="5">
        <f t="shared" si="1922"/>
        <v>358117.6478</v>
      </c>
      <c r="U1900" s="5">
        <f t="shared" si="1922"/>
        <v>3686788028</v>
      </c>
      <c r="V1900" s="1" t="s">
        <v>20</v>
      </c>
      <c r="W1900" s="2">
        <f t="shared" si="3"/>
        <v>77968.95301</v>
      </c>
      <c r="X1900" s="1">
        <f t="shared" si="4"/>
        <v>1.057857028</v>
      </c>
      <c r="Y1900" s="1">
        <f t="shared" si="5"/>
        <v>1.224622792</v>
      </c>
      <c r="Z1900" s="1">
        <f t="shared" si="6"/>
        <v>0.972567038</v>
      </c>
      <c r="AA1900" s="5">
        <f t="shared" si="7"/>
        <v>0.9054334129</v>
      </c>
      <c r="AB1900" s="1">
        <f t="shared" si="8"/>
        <v>3481.410371</v>
      </c>
      <c r="AC1900" s="1">
        <f t="shared" si="9"/>
        <v>157577.2534</v>
      </c>
      <c r="AD1900" s="5">
        <f t="shared" si="10"/>
        <v>84922.92783</v>
      </c>
      <c r="AE1900" s="5">
        <f t="shared" si="11"/>
        <v>37974.27226</v>
      </c>
      <c r="AF1900" s="5">
        <f t="shared" si="12"/>
        <v>177862.119</v>
      </c>
      <c r="AG1900" s="5">
        <f t="shared" si="13"/>
        <v>82567.94406</v>
      </c>
      <c r="AH1900" s="5">
        <f t="shared" si="14"/>
        <v>1902.495402</v>
      </c>
      <c r="AI1900" s="5">
        <f t="shared" si="15"/>
        <v>95294.17495</v>
      </c>
      <c r="AJ1900" s="1">
        <f t="shared" si="16"/>
        <v>1023882790</v>
      </c>
      <c r="AK1900" s="1">
        <f t="shared" si="17"/>
        <v>31184.92667</v>
      </c>
      <c r="AL1900" s="1" t="s">
        <v>20</v>
      </c>
      <c r="AM1900" s="5">
        <f t="shared" si="18"/>
        <v>1.240048788</v>
      </c>
      <c r="AN1900" s="5">
        <f t="shared" si="19"/>
        <v>1.205661199</v>
      </c>
      <c r="AO1900" s="5">
        <f t="shared" si="20"/>
        <v>2.696253881</v>
      </c>
      <c r="AP1900" s="5">
        <f t="shared" si="21"/>
        <v>0.5756609644</v>
      </c>
      <c r="AQ1900" s="1">
        <f t="shared" si="22"/>
        <v>3.283261815</v>
      </c>
      <c r="AR1900" s="1">
        <f t="shared" si="23"/>
        <v>0.6985663437</v>
      </c>
      <c r="AT1900" s="1">
        <v>0.68269185526006</v>
      </c>
      <c r="AU1900" s="1">
        <f t="shared" si="24"/>
        <v>0.000006667675853</v>
      </c>
      <c r="AV1900" s="1">
        <f t="shared" si="25"/>
        <v>149977.2967</v>
      </c>
    </row>
    <row r="1901" ht="12.75" customHeight="1">
      <c r="A1901" s="4" t="s">
        <v>3850</v>
      </c>
      <c r="B1901" s="1" t="s">
        <v>3851</v>
      </c>
      <c r="C1901" s="2">
        <v>4.0593851861559E-9</v>
      </c>
      <c r="D1901" s="2">
        <v>2.72920344253276E-10</v>
      </c>
      <c r="E1901" s="2">
        <v>-7.18781511953638E-9</v>
      </c>
      <c r="F1901" s="2">
        <v>9.15425214913725E-9</v>
      </c>
      <c r="G1901" s="1">
        <v>7018002.99089311</v>
      </c>
      <c r="H1901" s="1">
        <v>-632392.391339071</v>
      </c>
      <c r="I1901" s="1">
        <v>95227.2685049166</v>
      </c>
      <c r="J1901" s="1">
        <v>-43015.8503856112</v>
      </c>
      <c r="K1901" s="1">
        <v>641063.098541506</v>
      </c>
      <c r="L1901" s="1">
        <v>81020.251345244</v>
      </c>
      <c r="M1901" s="1">
        <v>88416.1264737381</v>
      </c>
      <c r="N1901" s="1">
        <v>80618.8306792534</v>
      </c>
      <c r="O1901" s="1">
        <v>7465905.33483933</v>
      </c>
      <c r="P1901" s="1">
        <v>544150.022629901</v>
      </c>
      <c r="Q1901" s="1">
        <v>165489.763155036</v>
      </c>
      <c r="S1901" s="5">
        <f t="shared" ref="S1901:U1901" si="1923">($AY$3*M1901^2)/(2*$AY$6)</f>
        <v>473506.2773</v>
      </c>
      <c r="T1901" s="5">
        <f t="shared" si="1923"/>
        <v>393673.1193</v>
      </c>
      <c r="U1901" s="5">
        <f t="shared" si="1923"/>
        <v>3376196612</v>
      </c>
      <c r="V1901" s="1" t="s">
        <v>20</v>
      </c>
      <c r="W1901" s="2">
        <f t="shared" si="3"/>
        <v>75372.88138</v>
      </c>
      <c r="X1901" s="1">
        <f t="shared" si="4"/>
        <v>1.155465376</v>
      </c>
      <c r="Y1901" s="1">
        <f t="shared" si="5"/>
        <v>1.376045305</v>
      </c>
      <c r="Z1901" s="1">
        <f t="shared" si="6"/>
        <v>1.144044068</v>
      </c>
      <c r="AA1901" s="5">
        <f t="shared" si="7"/>
        <v>0.876894822</v>
      </c>
      <c r="AB1901" s="1">
        <f t="shared" si="8"/>
        <v>3487.809786</v>
      </c>
      <c r="AC1901" s="1">
        <f t="shared" si="9"/>
        <v>154148.1854</v>
      </c>
      <c r="AD1901" s="5">
        <f t="shared" si="10"/>
        <v>91936.71653</v>
      </c>
      <c r="AE1901" s="5">
        <f t="shared" si="11"/>
        <v>38432.32763</v>
      </c>
      <c r="AF1901" s="5">
        <f t="shared" si="12"/>
        <v>186357.0903</v>
      </c>
      <c r="AG1901" s="5">
        <f t="shared" si="13"/>
        <v>85528.43412</v>
      </c>
      <c r="AH1901" s="5">
        <f t="shared" si="14"/>
        <v>1944.816925</v>
      </c>
      <c r="AI1901" s="5">
        <f t="shared" si="15"/>
        <v>100828.6561</v>
      </c>
      <c r="AJ1901" s="1">
        <f t="shared" si="16"/>
        <v>1020283610</v>
      </c>
      <c r="AK1901" s="1">
        <f t="shared" si="17"/>
        <v>31647.23999</v>
      </c>
      <c r="AL1901" s="1" t="s">
        <v>20</v>
      </c>
      <c r="AM1901" s="5">
        <f t="shared" si="18"/>
        <v>1.192917443</v>
      </c>
      <c r="AN1901" s="5">
        <f t="shared" si="19"/>
        <v>1.109767292</v>
      </c>
      <c r="AO1901" s="5">
        <f t="shared" si="20"/>
        <v>2.654753622</v>
      </c>
      <c r="AP1901" s="5">
        <f t="shared" si="21"/>
        <v>0.5474884848</v>
      </c>
      <c r="AQ1901" s="1">
        <f t="shared" si="22"/>
        <v>3.223926036</v>
      </c>
      <c r="AR1901" s="1">
        <f t="shared" si="23"/>
        <v>0.6859417098</v>
      </c>
      <c r="AT1901" s="1">
        <v>0.54546238024519</v>
      </c>
      <c r="AU1901" s="1">
        <f t="shared" si="24"/>
        <v>0.000005346183895</v>
      </c>
      <c r="AV1901" s="1">
        <f t="shared" si="25"/>
        <v>187049.3084</v>
      </c>
    </row>
    <row r="1902" ht="12.75" customHeight="1">
      <c r="A1902" s="4" t="s">
        <v>3852</v>
      </c>
      <c r="B1902" s="1" t="s">
        <v>3853</v>
      </c>
      <c r="C1902" s="2">
        <v>4.3406757901695E-9</v>
      </c>
      <c r="D1902" s="2">
        <v>-2.90076705053172E-9</v>
      </c>
      <c r="E1902" s="2">
        <v>-7.16497560034284E-9</v>
      </c>
      <c r="F1902" s="2">
        <v>9.43263146774138E-9</v>
      </c>
      <c r="G1902" s="1">
        <v>6589028.8226773</v>
      </c>
      <c r="H1902" s="1">
        <v>-623533.318239366</v>
      </c>
      <c r="I1902" s="1">
        <v>77577.5542718016</v>
      </c>
      <c r="J1902" s="1">
        <v>-44667.7582895977</v>
      </c>
      <c r="K1902" s="1">
        <v>629984.904803823</v>
      </c>
      <c r="L1902" s="1">
        <v>81363.4829972893</v>
      </c>
      <c r="M1902" s="1">
        <v>80251.9565754565</v>
      </c>
      <c r="N1902" s="1">
        <v>82198.7946166473</v>
      </c>
      <c r="O1902" s="1">
        <v>7294089.7912836</v>
      </c>
      <c r="P1902" s="1">
        <v>523279.742993995</v>
      </c>
      <c r="Q1902" s="1">
        <v>169624.981200451</v>
      </c>
      <c r="S1902" s="5">
        <f t="shared" ref="S1902:U1902" si="1924">($AY$3*M1902^2)/(2*$AY$6)</f>
        <v>390098.2759</v>
      </c>
      <c r="T1902" s="5">
        <f t="shared" si="1924"/>
        <v>409254.6946</v>
      </c>
      <c r="U1902" s="5">
        <f t="shared" si="1924"/>
        <v>3222589461</v>
      </c>
      <c r="V1902" s="1" t="s">
        <v>20</v>
      </c>
      <c r="W1902" s="2">
        <f t="shared" si="3"/>
        <v>80153.25895</v>
      </c>
      <c r="X1902" s="1">
        <f t="shared" si="4"/>
        <v>1.030425726</v>
      </c>
      <c r="Y1902" s="1">
        <f t="shared" si="5"/>
        <v>1.002464239</v>
      </c>
      <c r="Z1902" s="1">
        <f t="shared" si="6"/>
        <v>1.051691897</v>
      </c>
      <c r="AA1902" s="5">
        <f t="shared" si="7"/>
        <v>0.9035610509</v>
      </c>
      <c r="AB1902" s="1">
        <f t="shared" si="8"/>
        <v>3379.533229</v>
      </c>
      <c r="AC1902" s="1">
        <f t="shared" si="9"/>
        <v>152364.1278</v>
      </c>
      <c r="AD1902" s="5">
        <f t="shared" si="10"/>
        <v>90972.04282</v>
      </c>
      <c r="AE1902" s="5">
        <f t="shared" si="11"/>
        <v>42418.06371</v>
      </c>
      <c r="AF1902" s="5">
        <f t="shared" si="12"/>
        <v>178436.313</v>
      </c>
      <c r="AG1902" s="5">
        <f t="shared" si="13"/>
        <v>89618.89827</v>
      </c>
      <c r="AH1902" s="5">
        <f t="shared" si="14"/>
        <v>1967.589119</v>
      </c>
      <c r="AI1902" s="5">
        <f t="shared" si="15"/>
        <v>88817.41471</v>
      </c>
      <c r="AJ1902" s="1">
        <f t="shared" si="16"/>
        <v>1002652117</v>
      </c>
      <c r="AK1902" s="1">
        <f t="shared" si="17"/>
        <v>33173.24227</v>
      </c>
      <c r="AL1902" s="1" t="s">
        <v>20</v>
      </c>
      <c r="AM1902" s="5">
        <f t="shared" si="18"/>
        <v>1.118795406</v>
      </c>
      <c r="AN1902" s="5">
        <f t="shared" si="19"/>
        <v>1.102154119</v>
      </c>
      <c r="AO1902" s="5">
        <f t="shared" si="20"/>
        <v>2.363738532</v>
      </c>
      <c r="AP1902" s="5">
        <f t="shared" si="21"/>
        <v>0.5619103533</v>
      </c>
      <c r="AQ1902" s="1">
        <f t="shared" si="22"/>
        <v>3.022472475</v>
      </c>
      <c r="AR1902" s="1">
        <f t="shared" si="23"/>
        <v>0.64307925</v>
      </c>
      <c r="AT1902" s="1">
        <v>0.192382762801061</v>
      </c>
      <c r="AU1902" s="1">
        <f t="shared" si="24"/>
        <v>0.000001918738908</v>
      </c>
      <c r="AV1902" s="1">
        <f t="shared" si="25"/>
        <v>521175.6511</v>
      </c>
    </row>
    <row r="1903" ht="12.75" customHeight="1">
      <c r="A1903" s="4" t="s">
        <v>3854</v>
      </c>
      <c r="B1903" s="1" t="s">
        <v>3855</v>
      </c>
      <c r="C1903" s="2">
        <v>4.38088535420378E-9</v>
      </c>
      <c r="D1903" s="2">
        <v>-1.38451038767232E-9</v>
      </c>
      <c r="E1903" s="2">
        <v>5.94219764269607E-9</v>
      </c>
      <c r="F1903" s="2">
        <v>8.84511848177438E-9</v>
      </c>
      <c r="G1903" s="1">
        <v>6439514.73579383</v>
      </c>
      <c r="H1903" s="1">
        <v>-631217.123809257</v>
      </c>
      <c r="I1903" s="1">
        <v>90629.1922435986</v>
      </c>
      <c r="J1903" s="1">
        <v>43745.1457271146</v>
      </c>
      <c r="K1903" s="1">
        <v>639714.716132607</v>
      </c>
      <c r="L1903" s="1">
        <v>79133.3657789234</v>
      </c>
      <c r="M1903" s="1">
        <v>74504.051460211</v>
      </c>
      <c r="N1903" s="1">
        <v>84412.4983096473</v>
      </c>
      <c r="O1903" s="1">
        <v>7441175.40998262</v>
      </c>
      <c r="P1903" s="1">
        <v>538349.590244808</v>
      </c>
      <c r="Q1903" s="1">
        <v>170452.394546493</v>
      </c>
      <c r="S1903" s="5">
        <f t="shared" ref="S1903:U1903" si="1925">($AY$3*M1903^2)/(2*$AY$6)</f>
        <v>336219.232</v>
      </c>
      <c r="T1903" s="5">
        <f t="shared" si="1925"/>
        <v>431594.876</v>
      </c>
      <c r="U1903" s="5">
        <f t="shared" si="1925"/>
        <v>3353867155</v>
      </c>
      <c r="V1903" s="1" t="s">
        <v>20</v>
      </c>
      <c r="W1903" s="2">
        <f t="shared" si="3"/>
        <v>76028.44462</v>
      </c>
      <c r="X1903" s="1">
        <f t="shared" si="4"/>
        <v>1.083345701</v>
      </c>
      <c r="Y1903" s="1">
        <f t="shared" si="5"/>
        <v>0.9603014137</v>
      </c>
      <c r="Z1903" s="1">
        <f t="shared" si="6"/>
        <v>1.232711071</v>
      </c>
      <c r="AA1903" s="5">
        <f t="shared" si="7"/>
        <v>0.8472826038</v>
      </c>
      <c r="AB1903" s="1">
        <f t="shared" si="8"/>
        <v>3340.970093</v>
      </c>
      <c r="AC1903" s="1">
        <f t="shared" si="9"/>
        <v>153892.6749</v>
      </c>
      <c r="AD1903" s="5">
        <f t="shared" si="10"/>
        <v>99627.32379</v>
      </c>
      <c r="AE1903" s="5">
        <f t="shared" si="11"/>
        <v>50159.56298</v>
      </c>
      <c r="AF1903" s="5">
        <f t="shared" si="12"/>
        <v>183651.2315</v>
      </c>
      <c r="AG1903" s="5">
        <f t="shared" si="13"/>
        <v>95718.29018</v>
      </c>
      <c r="AH1903" s="5">
        <f t="shared" si="14"/>
        <v>1948.045937</v>
      </c>
      <c r="AI1903" s="5">
        <f t="shared" si="15"/>
        <v>87932.94129</v>
      </c>
      <c r="AJ1903" s="1">
        <f t="shared" si="16"/>
        <v>1018137592</v>
      </c>
      <c r="AK1903" s="1">
        <f t="shared" si="17"/>
        <v>35641.63189</v>
      </c>
      <c r="AL1903" s="1" t="s">
        <v>20</v>
      </c>
      <c r="AM1903" s="5">
        <f t="shared" si="18"/>
        <v>1.063681341</v>
      </c>
      <c r="AN1903" s="5">
        <f t="shared" si="19"/>
        <v>1.021946143</v>
      </c>
      <c r="AO1903" s="5">
        <f t="shared" si="20"/>
        <v>2.029797574</v>
      </c>
      <c r="AP1903" s="5">
        <f t="shared" si="21"/>
        <v>0.5543864771</v>
      </c>
      <c r="AQ1903" s="1">
        <f t="shared" si="22"/>
        <v>2.856596453</v>
      </c>
      <c r="AR1903" s="1">
        <f t="shared" si="23"/>
        <v>0.6077864794</v>
      </c>
      <c r="AT1903" s="1">
        <v>0.317848408397962</v>
      </c>
      <c r="AU1903" s="1">
        <f t="shared" si="24"/>
        <v>0.000003121861041</v>
      </c>
      <c r="AV1903" s="1">
        <f t="shared" si="25"/>
        <v>320321.7526</v>
      </c>
    </row>
    <row r="1904" ht="12.75" customHeight="1">
      <c r="A1904" s="4" t="s">
        <v>3856</v>
      </c>
      <c r="B1904" s="1" t="s">
        <v>3857</v>
      </c>
      <c r="C1904" s="2">
        <v>5.23307341244801E-9</v>
      </c>
      <c r="D1904" s="2">
        <v>-2.69749369285315E-9</v>
      </c>
      <c r="E1904" s="2">
        <v>-6.39990117694448E-9</v>
      </c>
      <c r="F1904" s="2">
        <v>9.4683287153588E-9</v>
      </c>
      <c r="G1904" s="1">
        <v>7334623.93793446</v>
      </c>
      <c r="H1904" s="1">
        <v>-615304.494686541</v>
      </c>
      <c r="I1904" s="1">
        <v>73108.5151758342</v>
      </c>
      <c r="J1904" s="1">
        <v>-35679.8061239295</v>
      </c>
      <c r="K1904" s="1">
        <v>621150.529105116</v>
      </c>
      <c r="L1904" s="1">
        <v>82470.6218103323</v>
      </c>
      <c r="M1904" s="1">
        <v>76434.9563099896</v>
      </c>
      <c r="N1904" s="1">
        <v>85321.5808364677</v>
      </c>
      <c r="O1904" s="1">
        <v>7797802.36265203</v>
      </c>
      <c r="P1904" s="1">
        <v>519237.631184269</v>
      </c>
      <c r="Q1904" s="1">
        <v>168486.448321309</v>
      </c>
      <c r="S1904" s="5">
        <f t="shared" ref="S1904:U1904" si="1926">($AY$3*M1904^2)/(2*$AY$6)</f>
        <v>353872.5009</v>
      </c>
      <c r="T1904" s="5">
        <f t="shared" si="1926"/>
        <v>440941.0773</v>
      </c>
      <c r="U1904" s="5">
        <f t="shared" si="1926"/>
        <v>3683046646</v>
      </c>
      <c r="V1904" s="1" t="s">
        <v>20</v>
      </c>
      <c r="W1904" s="2">
        <f t="shared" si="3"/>
        <v>76257.65095</v>
      </c>
      <c r="X1904" s="1">
        <f t="shared" si="4"/>
        <v>1.169584737</v>
      </c>
      <c r="Y1904" s="1">
        <f t="shared" si="5"/>
        <v>1.004655572</v>
      </c>
      <c r="Z1904" s="1">
        <f t="shared" si="6"/>
        <v>1.2518461</v>
      </c>
      <c r="AA1904" s="5">
        <f t="shared" si="7"/>
        <v>0.9069805254</v>
      </c>
      <c r="AB1904" s="1">
        <f t="shared" si="8"/>
        <v>3565.619064</v>
      </c>
      <c r="AC1904" s="1">
        <f t="shared" si="9"/>
        <v>157537.2605</v>
      </c>
      <c r="AD1904" s="5">
        <f t="shared" si="10"/>
        <v>94072.12002</v>
      </c>
      <c r="AE1904" s="5">
        <f t="shared" si="11"/>
        <v>45899.18918</v>
      </c>
      <c r="AF1904" s="5">
        <f t="shared" si="12"/>
        <v>171259.2314</v>
      </c>
      <c r="AG1904" s="5">
        <f t="shared" si="13"/>
        <v>86985.14374</v>
      </c>
      <c r="AH1904" s="5">
        <f t="shared" si="14"/>
        <v>1902.978375</v>
      </c>
      <c r="AI1904" s="5">
        <f t="shared" si="15"/>
        <v>84274.08767</v>
      </c>
      <c r="AJ1904" s="1">
        <f t="shared" si="16"/>
        <v>988591771.1</v>
      </c>
      <c r="AK1904" s="1">
        <f t="shared" si="17"/>
        <v>33797.59743</v>
      </c>
      <c r="AL1904" s="1" t="s">
        <v>20</v>
      </c>
      <c r="AM1904" s="5">
        <f t="shared" si="18"/>
        <v>1.136506452</v>
      </c>
      <c r="AN1904" s="5">
        <f t="shared" si="19"/>
        <v>1.050887097</v>
      </c>
      <c r="AO1904" s="5">
        <f t="shared" si="20"/>
        <v>2.153832756</v>
      </c>
      <c r="AP1904" s="5">
        <f t="shared" si="21"/>
        <v>0.5772487492</v>
      </c>
      <c r="AQ1904" s="1">
        <f t="shared" si="22"/>
        <v>2.925035642</v>
      </c>
      <c r="AR1904" s="1">
        <f t="shared" si="23"/>
        <v>0.622348009</v>
      </c>
      <c r="AT1904" s="1">
        <v>0.237590402785223</v>
      </c>
      <c r="AU1904" s="1">
        <f t="shared" si="24"/>
        <v>0.000002403321672</v>
      </c>
      <c r="AV1904" s="1">
        <f t="shared" si="25"/>
        <v>416090.7846</v>
      </c>
    </row>
    <row r="1905" ht="12.75" customHeight="1">
      <c r="A1905" s="4" t="s">
        <v>3858</v>
      </c>
      <c r="B1905" s="1" t="s">
        <v>3859</v>
      </c>
      <c r="C1905" s="2">
        <v>2.01090857680437E-9</v>
      </c>
      <c r="D1905" s="2">
        <v>-8.14930639204786E-10</v>
      </c>
      <c r="E1905" s="2">
        <v>4.86737677574453E-9</v>
      </c>
      <c r="F1905" s="2">
        <v>9.0104523240505E-9</v>
      </c>
      <c r="G1905" s="1">
        <v>8075775.69413614</v>
      </c>
      <c r="H1905" s="1">
        <v>-628150.375831972</v>
      </c>
      <c r="I1905" s="1">
        <v>91070.6767870527</v>
      </c>
      <c r="J1905" s="1">
        <v>35062.5805088248</v>
      </c>
      <c r="K1905" s="1">
        <v>636912.28391829</v>
      </c>
      <c r="L1905" s="1">
        <v>94971.8606101263</v>
      </c>
      <c r="M1905" s="1">
        <v>104542.733654798</v>
      </c>
      <c r="N1905" s="1">
        <v>87999.0217595795</v>
      </c>
      <c r="O1905" s="1">
        <v>7952814.05952997</v>
      </c>
      <c r="P1905" s="1">
        <v>564823.945314239</v>
      </c>
      <c r="Q1905" s="1">
        <v>168419.679147043</v>
      </c>
      <c r="S1905" s="5">
        <f t="shared" ref="S1905:U1905" si="1927">($AY$3*M1905^2)/(2*$AY$6)</f>
        <v>661988.5476</v>
      </c>
      <c r="T1905" s="5">
        <f t="shared" si="1927"/>
        <v>469049.2659</v>
      </c>
      <c r="U1905" s="5">
        <f t="shared" si="1927"/>
        <v>3830931875</v>
      </c>
      <c r="V1905" s="1" t="s">
        <v>20</v>
      </c>
      <c r="W1905" s="2">
        <f t="shared" si="3"/>
        <v>69159.76214</v>
      </c>
      <c r="X1905" s="1">
        <f t="shared" si="4"/>
        <v>1.885744766</v>
      </c>
      <c r="Y1905" s="1">
        <f t="shared" si="5"/>
        <v>2.284971157</v>
      </c>
      <c r="Z1905" s="1">
        <f t="shared" si="6"/>
        <v>1.619006927</v>
      </c>
      <c r="AA1905" s="5">
        <f t="shared" si="7"/>
        <v>0.8631200953</v>
      </c>
      <c r="AB1905" s="1">
        <f t="shared" si="8"/>
        <v>3741.434454</v>
      </c>
      <c r="AC1905" s="1">
        <f t="shared" si="9"/>
        <v>159095.3885</v>
      </c>
      <c r="AD1905" s="5">
        <f t="shared" si="10"/>
        <v>101954.551</v>
      </c>
      <c r="AE1905" s="5">
        <f t="shared" si="11"/>
        <v>36363.25891</v>
      </c>
      <c r="AF1905" s="5">
        <f t="shared" si="12"/>
        <v>195366.5353</v>
      </c>
      <c r="AG1905" s="5">
        <f t="shared" si="13"/>
        <v>74244.64941</v>
      </c>
      <c r="AH1905" s="5">
        <f t="shared" si="14"/>
        <v>1884.341229</v>
      </c>
      <c r="AI1905" s="5">
        <f t="shared" si="15"/>
        <v>121121.8858</v>
      </c>
      <c r="AJ1905" s="1">
        <f t="shared" si="16"/>
        <v>1013677383</v>
      </c>
      <c r="AK1905" s="1">
        <f t="shared" si="17"/>
        <v>30425.88638</v>
      </c>
      <c r="AL1905" s="1" t="s">
        <v>20</v>
      </c>
      <c r="AM1905" s="5">
        <f t="shared" si="18"/>
        <v>1.365320452</v>
      </c>
      <c r="AN1905" s="5">
        <f t="shared" si="19"/>
        <v>0.9942443699</v>
      </c>
      <c r="AO1905" s="5">
        <f t="shared" si="20"/>
        <v>2.787641739</v>
      </c>
      <c r="AP1905" s="5">
        <f t="shared" si="21"/>
        <v>0.5188592722</v>
      </c>
      <c r="AQ1905" s="1">
        <f t="shared" si="22"/>
        <v>3.331628109</v>
      </c>
      <c r="AR1905" s="1">
        <f t="shared" si="23"/>
        <v>0.7088570445</v>
      </c>
      <c r="AT1905" s="1">
        <v>0.218894649290701</v>
      </c>
      <c r="AU1905" s="1">
        <f t="shared" si="24"/>
        <v>0.000002159411396</v>
      </c>
      <c r="AV1905" s="1">
        <f t="shared" si="25"/>
        <v>463089.1556</v>
      </c>
    </row>
    <row r="1906" ht="12.75" customHeight="1">
      <c r="A1906" s="4" t="s">
        <v>3860</v>
      </c>
      <c r="B1906" s="1" t="s">
        <v>3861</v>
      </c>
      <c r="C1906" s="2">
        <v>4.23027067476298E-9</v>
      </c>
      <c r="D1906" s="2">
        <v>-5.42985097991029E-9</v>
      </c>
      <c r="E1906" s="2">
        <v>5.6224268875187E-9</v>
      </c>
      <c r="F1906" s="2">
        <v>9.31016755619743E-9</v>
      </c>
      <c r="G1906" s="1">
        <v>7266857.7890932</v>
      </c>
      <c r="H1906" s="1">
        <v>-617677.506206301</v>
      </c>
      <c r="I1906" s="1">
        <v>58812.9728429073</v>
      </c>
      <c r="J1906" s="1">
        <v>48156.0303988455</v>
      </c>
      <c r="K1906" s="1">
        <v>622426.296806126</v>
      </c>
      <c r="L1906" s="1">
        <v>80899.5068753087</v>
      </c>
      <c r="M1906" s="1">
        <v>83060.1453995189</v>
      </c>
      <c r="N1906" s="1">
        <v>79650.7859959673</v>
      </c>
      <c r="O1906" s="1">
        <v>7583210.24001619</v>
      </c>
      <c r="P1906" s="1">
        <v>538721.899015596</v>
      </c>
      <c r="Q1906" s="1">
        <v>173569.764715965</v>
      </c>
      <c r="S1906" s="5">
        <f t="shared" ref="S1906:U1906" si="1928">($AY$3*M1906^2)/(2*$AY$6)</f>
        <v>417876.69</v>
      </c>
      <c r="T1906" s="5">
        <f t="shared" si="1928"/>
        <v>384275.6833</v>
      </c>
      <c r="U1906" s="5">
        <f t="shared" si="1928"/>
        <v>3483124238</v>
      </c>
      <c r="V1906" s="1" t="s">
        <v>20</v>
      </c>
      <c r="W1906" s="2">
        <f t="shared" si="3"/>
        <v>75332.64015</v>
      </c>
      <c r="X1906" s="1">
        <f t="shared" si="4"/>
        <v>1.153255069</v>
      </c>
      <c r="Y1906" s="1">
        <f t="shared" si="5"/>
        <v>1.215679232</v>
      </c>
      <c r="Z1906" s="1">
        <f t="shared" si="6"/>
        <v>1.117927797</v>
      </c>
      <c r="AA1906" s="5">
        <f t="shared" si="7"/>
        <v>0.8918301123</v>
      </c>
      <c r="AB1906" s="1">
        <f t="shared" si="8"/>
        <v>3549.109085</v>
      </c>
      <c r="AC1906" s="1">
        <f t="shared" si="9"/>
        <v>155354.46</v>
      </c>
      <c r="AD1906" s="5">
        <f t="shared" si="10"/>
        <v>89311.61316</v>
      </c>
      <c r="AE1906" s="5">
        <f t="shared" si="11"/>
        <v>40701.0769</v>
      </c>
      <c r="AF1906" s="5">
        <f t="shared" si="12"/>
        <v>176300.3846</v>
      </c>
      <c r="AG1906" s="5">
        <f t="shared" si="13"/>
        <v>83165.89156</v>
      </c>
      <c r="AH1906" s="5">
        <f t="shared" si="14"/>
        <v>1929.716083</v>
      </c>
      <c r="AI1906" s="5">
        <f t="shared" si="15"/>
        <v>93134.49305</v>
      </c>
      <c r="AJ1906" s="1">
        <f t="shared" si="16"/>
        <v>990622218.5</v>
      </c>
      <c r="AK1906" s="1">
        <f t="shared" si="17"/>
        <v>32246.18715</v>
      </c>
      <c r="AL1906" s="1" t="s">
        <v>20</v>
      </c>
      <c r="AM1906" s="5">
        <f t="shared" si="18"/>
        <v>1.191140021</v>
      </c>
      <c r="AN1906" s="5">
        <f t="shared" si="19"/>
        <v>1.109175149</v>
      </c>
      <c r="AO1906" s="5">
        <f t="shared" si="20"/>
        <v>2.433896825</v>
      </c>
      <c r="AP1906" s="5">
        <f t="shared" si="21"/>
        <v>0.5618945306</v>
      </c>
      <c r="AQ1906" s="1">
        <f t="shared" si="22"/>
        <v>3.072060005</v>
      </c>
      <c r="AR1906" s="1">
        <f t="shared" si="23"/>
        <v>0.6536297882</v>
      </c>
      <c r="AT1906" s="1">
        <v>0.260208737574511</v>
      </c>
      <c r="AU1906" s="1">
        <f t="shared" si="24"/>
        <v>0.000002626720184</v>
      </c>
      <c r="AV1906" s="1">
        <f t="shared" si="25"/>
        <v>380702.9033</v>
      </c>
    </row>
    <row r="1907" ht="12.75" customHeight="1">
      <c r="A1907" s="4" t="s">
        <v>3862</v>
      </c>
      <c r="B1907" s="1" t="s">
        <v>3863</v>
      </c>
      <c r="C1907" s="2">
        <v>6.86679462551558E-9</v>
      </c>
      <c r="D1907" s="2">
        <v>-3.39293402594252E-9</v>
      </c>
      <c r="E1907" s="2">
        <v>2.07389810223724E-9</v>
      </c>
      <c r="F1907" s="2">
        <v>9.14252999876817E-9</v>
      </c>
      <c r="G1907" s="1">
        <v>6720614.69466499</v>
      </c>
      <c r="H1907" s="1">
        <v>-600424.69753537</v>
      </c>
      <c r="I1907" s="1">
        <v>69012.7871298332</v>
      </c>
      <c r="J1907" s="1">
        <v>29953.9820047369</v>
      </c>
      <c r="K1907" s="1">
        <v>605420.430780496</v>
      </c>
      <c r="L1907" s="1">
        <v>79506.9143208678</v>
      </c>
      <c r="M1907" s="1">
        <v>75554.9801104521</v>
      </c>
      <c r="N1907" s="1">
        <v>81305.0487066482</v>
      </c>
      <c r="O1907" s="1">
        <v>7458495.01164066</v>
      </c>
      <c r="P1907" s="1">
        <v>496867.725205201</v>
      </c>
      <c r="Q1907" s="1">
        <v>176364.271138212</v>
      </c>
      <c r="S1907" s="5">
        <f t="shared" ref="S1907:U1907" si="1929">($AY$3*M1907^2)/(2*$AY$6)</f>
        <v>345771.3162</v>
      </c>
      <c r="T1907" s="5">
        <f t="shared" si="1929"/>
        <v>400403.4405</v>
      </c>
      <c r="U1907" s="5">
        <f t="shared" si="1929"/>
        <v>3369497815</v>
      </c>
      <c r="V1907" s="1" t="s">
        <v>20</v>
      </c>
      <c r="W1907" s="2">
        <f t="shared" si="3"/>
        <v>76923.83315</v>
      </c>
      <c r="X1907" s="1">
        <f t="shared" si="4"/>
        <v>1.068287048</v>
      </c>
      <c r="Y1907" s="1">
        <f t="shared" si="5"/>
        <v>0.9647268299</v>
      </c>
      <c r="Z1907" s="1">
        <f t="shared" si="6"/>
        <v>1.117154384</v>
      </c>
      <c r="AA1907" s="5">
        <f t="shared" si="7"/>
        <v>0.8757719457</v>
      </c>
      <c r="AB1907" s="1">
        <f t="shared" si="8"/>
        <v>3413.111813</v>
      </c>
      <c r="AC1907" s="1">
        <f t="shared" si="9"/>
        <v>154071.6661</v>
      </c>
      <c r="AD1907" s="5">
        <f t="shared" si="10"/>
        <v>92838.15165</v>
      </c>
      <c r="AE1907" s="5">
        <f t="shared" si="11"/>
        <v>46883.74659</v>
      </c>
      <c r="AF1907" s="5">
        <f t="shared" si="12"/>
        <v>176094.3922</v>
      </c>
      <c r="AG1907" s="5">
        <f t="shared" si="13"/>
        <v>89821.95509</v>
      </c>
      <c r="AH1907" s="5">
        <f t="shared" si="14"/>
        <v>1945.782814</v>
      </c>
      <c r="AI1907" s="5">
        <f t="shared" si="15"/>
        <v>86272.43711</v>
      </c>
      <c r="AJ1907" s="1">
        <f t="shared" si="16"/>
        <v>963556542.1</v>
      </c>
      <c r="AK1907" s="1">
        <f t="shared" si="17"/>
        <v>34358.81766</v>
      </c>
      <c r="AL1907" s="1" t="s">
        <v>20</v>
      </c>
      <c r="AM1907" s="5">
        <f t="shared" si="18"/>
        <v>1.072740558</v>
      </c>
      <c r="AN1907" s="5">
        <f t="shared" si="19"/>
        <v>1.037888546</v>
      </c>
      <c r="AO1907" s="5">
        <f t="shared" si="20"/>
        <v>2.055203801</v>
      </c>
      <c r="AP1907" s="5">
        <f t="shared" si="21"/>
        <v>0.5471818438</v>
      </c>
      <c r="AQ1907" s="1">
        <f t="shared" si="22"/>
        <v>2.80439377</v>
      </c>
      <c r="AR1907" s="1">
        <f t="shared" si="23"/>
        <v>0.5966795256</v>
      </c>
      <c r="AT1907" s="1">
        <v>0.437855306601816</v>
      </c>
      <c r="AU1907" s="1">
        <f t="shared" si="24"/>
        <v>0.000004544157893</v>
      </c>
      <c r="AV1907" s="1">
        <f t="shared" si="25"/>
        <v>220062.7759</v>
      </c>
    </row>
    <row r="1908" ht="12.75" customHeight="1">
      <c r="A1908" s="4" t="s">
        <v>3864</v>
      </c>
      <c r="B1908" s="1" t="s">
        <v>3865</v>
      </c>
      <c r="C1908" s="2">
        <v>2.45205578702217E-9</v>
      </c>
      <c r="D1908" s="2">
        <v>-7.64764999780187E-9</v>
      </c>
      <c r="E1908" s="2">
        <v>-4.20272967749335E-9</v>
      </c>
      <c r="F1908" s="2">
        <v>9.34492131625217E-9</v>
      </c>
      <c r="G1908" s="1">
        <v>6491526.50474171</v>
      </c>
      <c r="H1908" s="1">
        <v>-624702.148246574</v>
      </c>
      <c r="I1908" s="1">
        <v>36807.6399060939</v>
      </c>
      <c r="J1908" s="1">
        <v>-12291.5774084309</v>
      </c>
      <c r="K1908" s="1">
        <v>625971.014295703</v>
      </c>
      <c r="L1908" s="1">
        <v>75066.9460162062</v>
      </c>
      <c r="M1908" s="1">
        <v>68303.025229048</v>
      </c>
      <c r="N1908" s="1">
        <v>78192.7782750272</v>
      </c>
      <c r="O1908" s="1">
        <v>6724783.09828358</v>
      </c>
      <c r="P1908" s="1">
        <v>568841.39717425</v>
      </c>
      <c r="Q1908" s="1">
        <v>180130.654222745</v>
      </c>
      <c r="S1908" s="5">
        <f t="shared" ref="S1908:U1908" si="1930">($AY$3*M1908^2)/(2*$AY$6)</f>
        <v>282580.8005</v>
      </c>
      <c r="T1908" s="5">
        <f t="shared" si="1930"/>
        <v>370336.1102</v>
      </c>
      <c r="U1908" s="5">
        <f t="shared" si="1930"/>
        <v>2739172193</v>
      </c>
      <c r="V1908" s="1" t="s">
        <v>20</v>
      </c>
      <c r="W1908" s="2">
        <f t="shared" si="3"/>
        <v>80002.07538</v>
      </c>
      <c r="X1908" s="1">
        <f t="shared" si="4"/>
        <v>0.8804303162</v>
      </c>
      <c r="Y1908" s="1">
        <f t="shared" si="5"/>
        <v>0.7289158137</v>
      </c>
      <c r="Z1908" s="1">
        <f t="shared" si="6"/>
        <v>0.9552802123</v>
      </c>
      <c r="AA1908" s="5">
        <f t="shared" si="7"/>
        <v>0.8951592092</v>
      </c>
      <c r="AB1908" s="1">
        <f t="shared" si="8"/>
        <v>3354.435416</v>
      </c>
      <c r="AC1908" s="1">
        <f t="shared" si="9"/>
        <v>146297.3023</v>
      </c>
      <c r="AD1908" s="5">
        <f t="shared" si="10"/>
        <v>87350.69412</v>
      </c>
      <c r="AE1908" s="5">
        <f t="shared" si="11"/>
        <v>49314.41098</v>
      </c>
      <c r="AF1908" s="5">
        <f t="shared" si="12"/>
        <v>169396.0505</v>
      </c>
      <c r="AG1908" s="5">
        <f t="shared" si="13"/>
        <v>93093.39446</v>
      </c>
      <c r="AH1908" s="5">
        <f t="shared" si="14"/>
        <v>2049.183378</v>
      </c>
      <c r="AI1908" s="5">
        <f t="shared" si="15"/>
        <v>76302.65603</v>
      </c>
      <c r="AJ1908" s="1">
        <f t="shared" si="16"/>
        <v>996263811.6</v>
      </c>
      <c r="AK1908" s="1">
        <f t="shared" si="17"/>
        <v>36091.02598</v>
      </c>
      <c r="AL1908" s="1" t="s">
        <v>20</v>
      </c>
      <c r="AM1908" s="5">
        <f t="shared" si="18"/>
        <v>1.070176694</v>
      </c>
      <c r="AN1908" s="5">
        <f t="shared" si="19"/>
        <v>1.140533366</v>
      </c>
      <c r="AO1908" s="5">
        <f t="shared" si="20"/>
        <v>2.020228553</v>
      </c>
      <c r="AP1908" s="5">
        <f t="shared" si="21"/>
        <v>0.588126942</v>
      </c>
      <c r="AQ1908" s="1">
        <f t="shared" si="22"/>
        <v>2.760419757</v>
      </c>
      <c r="AR1908" s="1">
        <f t="shared" si="23"/>
        <v>0.5873233525</v>
      </c>
      <c r="AT1908" s="1">
        <v>0.161986761667281</v>
      </c>
      <c r="AU1908" s="1">
        <f t="shared" si="24"/>
        <v>0.000001625942444</v>
      </c>
      <c r="AV1908" s="1">
        <f t="shared" si="25"/>
        <v>615027.9204</v>
      </c>
    </row>
    <row r="1909" ht="12.75" customHeight="1">
      <c r="A1909" s="4" t="s">
        <v>3866</v>
      </c>
      <c r="B1909" s="1" t="s">
        <v>3867</v>
      </c>
      <c r="C1909" s="2">
        <v>7.95521996641819E-10</v>
      </c>
      <c r="D1909" s="2">
        <v>-5.96635297310998E-9</v>
      </c>
      <c r="E1909" s="2">
        <v>-3.43224216333185E-9</v>
      </c>
      <c r="F1909" s="2">
        <v>8.42822628590053E-9</v>
      </c>
      <c r="G1909" s="1">
        <v>6006702.31506733</v>
      </c>
      <c r="H1909" s="1">
        <v>-644216.251472256</v>
      </c>
      <c r="I1909" s="1">
        <v>50231.8492916976</v>
      </c>
      <c r="J1909" s="1">
        <v>-20243.873948164</v>
      </c>
      <c r="K1909" s="1">
        <v>646964.208981547</v>
      </c>
      <c r="L1909" s="1">
        <v>79684.0864984085</v>
      </c>
      <c r="M1909" s="1">
        <v>86153.6845861521</v>
      </c>
      <c r="N1909" s="1">
        <v>77975.9487490283</v>
      </c>
      <c r="O1909" s="1">
        <v>6611008.57828018</v>
      </c>
      <c r="P1909" s="1">
        <v>581922.916448577</v>
      </c>
      <c r="Q1909" s="1">
        <v>171786.557566912</v>
      </c>
      <c r="S1909" s="5">
        <f t="shared" ref="S1909:U1909" si="1931">($AY$3*M1909^2)/(2*$AY$6)</f>
        <v>449583.624</v>
      </c>
      <c r="T1909" s="5">
        <f t="shared" si="1931"/>
        <v>368285.0648</v>
      </c>
      <c r="U1909" s="5">
        <f t="shared" si="1931"/>
        <v>2647269849</v>
      </c>
      <c r="V1909" s="1" t="s">
        <v>20</v>
      </c>
      <c r="W1909" s="2">
        <f t="shared" si="3"/>
        <v>75009.65265</v>
      </c>
      <c r="X1909" s="1">
        <f t="shared" si="4"/>
        <v>1.128519032</v>
      </c>
      <c r="Y1909" s="1">
        <f t="shared" si="5"/>
        <v>1.319208385</v>
      </c>
      <c r="Z1909" s="1">
        <f t="shared" si="6"/>
        <v>1.080654899</v>
      </c>
      <c r="AA1909" s="5">
        <f t="shared" si="7"/>
        <v>0.8073480901</v>
      </c>
      <c r="AB1909" s="1">
        <f t="shared" si="8"/>
        <v>3226.740737</v>
      </c>
      <c r="AC1909" s="1">
        <f t="shared" si="9"/>
        <v>145054.4436</v>
      </c>
      <c r="AD1909" s="5">
        <f t="shared" si="10"/>
        <v>96582.81193</v>
      </c>
      <c r="AE1909" s="5">
        <f t="shared" si="11"/>
        <v>42215.71936</v>
      </c>
      <c r="AF1909" s="5">
        <f t="shared" si="12"/>
        <v>197629.0083</v>
      </c>
      <c r="AG1909" s="5">
        <f t="shared" si="13"/>
        <v>90917.06378</v>
      </c>
      <c r="AH1909" s="5">
        <f t="shared" si="14"/>
        <v>2066.741235</v>
      </c>
      <c r="AI1909" s="5">
        <f t="shared" si="15"/>
        <v>106711.9445</v>
      </c>
      <c r="AJ1909" s="1">
        <f t="shared" si="16"/>
        <v>1029675519</v>
      </c>
      <c r="AK1909" s="1">
        <f t="shared" si="17"/>
        <v>33934.22644</v>
      </c>
      <c r="AL1909" s="1" t="s">
        <v>20</v>
      </c>
      <c r="AM1909" s="5">
        <f t="shared" si="18"/>
        <v>1.132543745</v>
      </c>
      <c r="AN1909" s="5">
        <f t="shared" si="19"/>
        <v>1.066106379</v>
      </c>
      <c r="AO1909" s="5">
        <f t="shared" si="20"/>
        <v>2.439080831</v>
      </c>
      <c r="AP1909" s="5">
        <f t="shared" si="21"/>
        <v>0.521014363</v>
      </c>
      <c r="AQ1909" s="1">
        <f t="shared" si="22"/>
        <v>3.034327364</v>
      </c>
      <c r="AR1909" s="1">
        <f t="shared" si="23"/>
        <v>0.6456015668</v>
      </c>
      <c r="AT1909" s="1">
        <v>0.437723558063636</v>
      </c>
      <c r="AU1909" s="1">
        <f t="shared" si="24"/>
        <v>0.000004251082503</v>
      </c>
      <c r="AV1909" s="1">
        <f t="shared" si="25"/>
        <v>235234.202</v>
      </c>
    </row>
    <row r="1910" ht="12.75" customHeight="1">
      <c r="A1910" s="4" t="s">
        <v>3868</v>
      </c>
      <c r="B1910" s="1" t="s">
        <v>3869</v>
      </c>
      <c r="C1910" s="2">
        <v>-3.39084525189329E-10</v>
      </c>
      <c r="D1910" s="2">
        <v>-5.59247782789138E-9</v>
      </c>
      <c r="E1910" s="2">
        <v>3.02959882360654E-9</v>
      </c>
      <c r="F1910" s="2">
        <v>8.41353663552499E-9</v>
      </c>
      <c r="G1910" s="1">
        <v>6003852.33460654</v>
      </c>
      <c r="H1910" s="1">
        <v>-655350.930168136</v>
      </c>
      <c r="I1910" s="1">
        <v>48941.7459606276</v>
      </c>
      <c r="J1910" s="1">
        <v>25842.4983551954</v>
      </c>
      <c r="K1910" s="1">
        <v>658307.982526165</v>
      </c>
      <c r="L1910" s="1">
        <v>81377.6502477576</v>
      </c>
      <c r="M1910" s="1">
        <v>96819.4221827049</v>
      </c>
      <c r="N1910" s="1">
        <v>77200.8165329755</v>
      </c>
      <c r="O1910" s="1">
        <v>6355894.12784889</v>
      </c>
      <c r="P1910" s="1">
        <v>601090.376853515</v>
      </c>
      <c r="Q1910" s="1">
        <v>171809.118838395</v>
      </c>
      <c r="S1910" s="5">
        <f t="shared" ref="S1910:U1910" si="1932">($AY$3*M1910^2)/(2*$AY$6)</f>
        <v>567790.0071</v>
      </c>
      <c r="T1910" s="5">
        <f t="shared" si="1932"/>
        <v>360999.466</v>
      </c>
      <c r="U1910" s="5">
        <f t="shared" si="1932"/>
        <v>2446899210</v>
      </c>
      <c r="V1910" s="1" t="s">
        <v>20</v>
      </c>
      <c r="W1910" s="2">
        <f t="shared" si="3"/>
        <v>74896.68758</v>
      </c>
      <c r="X1910" s="1">
        <f t="shared" si="4"/>
        <v>1.180551859</v>
      </c>
      <c r="Y1910" s="1">
        <f t="shared" si="5"/>
        <v>1.671089657</v>
      </c>
      <c r="Z1910" s="1">
        <f t="shared" si="6"/>
        <v>1.062474623</v>
      </c>
      <c r="AA1910" s="5">
        <f t="shared" si="7"/>
        <v>0.805940954</v>
      </c>
      <c r="AB1910" s="1">
        <f t="shared" si="8"/>
        <v>3225.975156</v>
      </c>
      <c r="AC1910" s="1">
        <f t="shared" si="9"/>
        <v>142228.1314</v>
      </c>
      <c r="AD1910" s="5">
        <f t="shared" si="10"/>
        <v>95789.66815</v>
      </c>
      <c r="AE1910" s="5">
        <f t="shared" si="11"/>
        <v>37259.14662</v>
      </c>
      <c r="AF1910" s="5">
        <f t="shared" si="12"/>
        <v>208293.0773</v>
      </c>
      <c r="AG1910" s="5">
        <f t="shared" si="13"/>
        <v>88160.92412</v>
      </c>
      <c r="AH1910" s="5">
        <f t="shared" si="14"/>
        <v>2107.81086</v>
      </c>
      <c r="AI1910" s="5">
        <f t="shared" si="15"/>
        <v>120132.1532</v>
      </c>
      <c r="AJ1910" s="1">
        <f t="shared" si="16"/>
        <v>1047729695</v>
      </c>
      <c r="AK1910" s="1">
        <f t="shared" si="17"/>
        <v>32446.4727</v>
      </c>
      <c r="AL1910" s="1" t="s">
        <v>20</v>
      </c>
      <c r="AM1910" s="5">
        <f t="shared" si="18"/>
        <v>1.188428667</v>
      </c>
      <c r="AN1910" s="5">
        <f t="shared" si="19"/>
        <v>1.093781527</v>
      </c>
      <c r="AO1910" s="5">
        <f t="shared" si="20"/>
        <v>2.812006688</v>
      </c>
      <c r="AP1910" s="5">
        <f t="shared" si="21"/>
        <v>0.5030074491</v>
      </c>
      <c r="AQ1910" s="1">
        <f t="shared" si="22"/>
        <v>3.229101988</v>
      </c>
      <c r="AR1910" s="1">
        <f t="shared" si="23"/>
        <v>0.6870429762</v>
      </c>
      <c r="AT1910" s="1">
        <v>0.308596735253704</v>
      </c>
      <c r="AU1910" s="1">
        <f t="shared" si="24"/>
        <v>0.000002945385024</v>
      </c>
      <c r="AV1910" s="1">
        <f t="shared" si="25"/>
        <v>339514.1864</v>
      </c>
    </row>
    <row r="1911" ht="12.75" customHeight="1">
      <c r="A1911" s="4" t="s">
        <v>3870</v>
      </c>
      <c r="B1911" s="1" t="s">
        <v>3871</v>
      </c>
      <c r="C1911" s="2">
        <v>-1.93574966862067E-9</v>
      </c>
      <c r="D1911" s="2">
        <v>-1.57335595520202E-9</v>
      </c>
      <c r="E1911" s="2">
        <v>-7.51812612539531E-9</v>
      </c>
      <c r="F1911" s="2">
        <v>8.47388129988447E-9</v>
      </c>
      <c r="G1911" s="1">
        <v>5490431.09424565</v>
      </c>
      <c r="H1911" s="1">
        <v>-666449.394486508</v>
      </c>
      <c r="I1911" s="1">
        <v>69009.8560821711</v>
      </c>
      <c r="J1911" s="1">
        <v>-38838.8236767804</v>
      </c>
      <c r="K1911" s="1">
        <v>671192.694282238</v>
      </c>
      <c r="L1911" s="1">
        <v>75888.3822869427</v>
      </c>
      <c r="M1911" s="1">
        <v>73262.7984513209</v>
      </c>
      <c r="N1911" s="1">
        <v>76587.3390560246</v>
      </c>
      <c r="O1911" s="1">
        <v>5821764.04808968</v>
      </c>
      <c r="P1911" s="1">
        <v>592168.2826794</v>
      </c>
      <c r="Q1911" s="1">
        <v>161794.637050186</v>
      </c>
      <c r="S1911" s="5">
        <f t="shared" ref="S1911:U1911" si="1933">($AY$3*M1911^2)/(2*$AY$6)</f>
        <v>325109.589</v>
      </c>
      <c r="T1911" s="5">
        <f t="shared" si="1933"/>
        <v>355284.8865</v>
      </c>
      <c r="U1911" s="5">
        <f t="shared" si="1933"/>
        <v>2052919744</v>
      </c>
      <c r="V1911" s="1" t="s">
        <v>20</v>
      </c>
      <c r="W1911" s="2">
        <f t="shared" si="3"/>
        <v>78882.04758</v>
      </c>
      <c r="X1911" s="1">
        <f t="shared" si="4"/>
        <v>0.9255379686</v>
      </c>
      <c r="Y1911" s="1">
        <f t="shared" si="5"/>
        <v>0.8626023891</v>
      </c>
      <c r="Z1911" s="1">
        <f t="shared" si="6"/>
        <v>0.9426654956</v>
      </c>
      <c r="AA1911" s="5">
        <f t="shared" si="7"/>
        <v>0.8117214288</v>
      </c>
      <c r="AB1911" s="1">
        <f t="shared" si="8"/>
        <v>3084.957889</v>
      </c>
      <c r="AC1911" s="1">
        <f t="shared" si="9"/>
        <v>136120.7951</v>
      </c>
      <c r="AD1911" s="5">
        <f t="shared" si="10"/>
        <v>94351.75214</v>
      </c>
      <c r="AE1911" s="5">
        <f t="shared" si="11"/>
        <v>47065.44218</v>
      </c>
      <c r="AF1911" s="5">
        <f t="shared" si="12"/>
        <v>188329.8506</v>
      </c>
      <c r="AG1911" s="5">
        <f t="shared" si="13"/>
        <v>98073.7654</v>
      </c>
      <c r="AH1911" s="5">
        <f t="shared" si="14"/>
        <v>2202.382081</v>
      </c>
      <c r="AI1911" s="5">
        <f t="shared" si="15"/>
        <v>90256.08521</v>
      </c>
      <c r="AJ1911" s="1">
        <f t="shared" si="16"/>
        <v>1068236351</v>
      </c>
      <c r="AK1911" s="1">
        <f t="shared" si="17"/>
        <v>36785.09168</v>
      </c>
      <c r="AL1911" s="1" t="s">
        <v>20</v>
      </c>
      <c r="AM1911" s="5">
        <f t="shared" si="18"/>
        <v>1.08921723</v>
      </c>
      <c r="AN1911" s="5">
        <f t="shared" si="19"/>
        <v>1.132184964</v>
      </c>
      <c r="AO1911" s="5">
        <f t="shared" si="20"/>
        <v>2.269683023</v>
      </c>
      <c r="AP1911" s="5">
        <f t="shared" si="21"/>
        <v>0.5672156311</v>
      </c>
      <c r="AQ1911" s="1">
        <f t="shared" si="22"/>
        <v>2.903992628</v>
      </c>
      <c r="AR1911" s="1">
        <f t="shared" si="23"/>
        <v>0.6178707719</v>
      </c>
      <c r="AT1911" s="1">
        <v>0.158948485382821</v>
      </c>
      <c r="AU1911" s="1">
        <f t="shared" si="24"/>
        <v>0.000001487952411</v>
      </c>
      <c r="AV1911" s="1">
        <f t="shared" si="25"/>
        <v>672064.5045</v>
      </c>
    </row>
    <row r="1912" ht="12.75" customHeight="1">
      <c r="A1912" s="4" t="s">
        <v>3872</v>
      </c>
      <c r="B1912" s="1" t="s">
        <v>3873</v>
      </c>
      <c r="C1912" s="2">
        <v>1.02634209151651E-9</v>
      </c>
      <c r="D1912" s="2">
        <v>-1.03404588490449E-9</v>
      </c>
      <c r="E1912" s="2">
        <v>-6.78035650554656E-9</v>
      </c>
      <c r="F1912" s="2">
        <v>8.34480360180053E-9</v>
      </c>
      <c r="G1912" s="1">
        <v>5511237.04922703</v>
      </c>
      <c r="H1912" s="1">
        <v>-638503.483548649</v>
      </c>
      <c r="I1912" s="1">
        <v>62758.5903794515</v>
      </c>
      <c r="J1912" s="1">
        <v>-22936.5436764617</v>
      </c>
      <c r="K1912" s="1">
        <v>642122.29626589</v>
      </c>
      <c r="L1912" s="1">
        <v>73238.0738561104</v>
      </c>
      <c r="M1912" s="1">
        <v>73470.9543759817</v>
      </c>
      <c r="N1912" s="1">
        <v>72831.3439688731</v>
      </c>
      <c r="O1912" s="1">
        <v>6101398.35211438</v>
      </c>
      <c r="P1912" s="1">
        <v>557000.777636371</v>
      </c>
      <c r="Q1912" s="1">
        <v>162524.510460372</v>
      </c>
      <c r="S1912" s="5">
        <f t="shared" ref="S1912:U1912" si="1934">($AY$3*M1912^2)/(2*$AY$6)</f>
        <v>326959.631</v>
      </c>
      <c r="T1912" s="5">
        <f t="shared" si="1934"/>
        <v>321291.6362</v>
      </c>
      <c r="U1912" s="5">
        <f t="shared" si="1934"/>
        <v>2254870126</v>
      </c>
      <c r="V1912" s="1" t="s">
        <v>20</v>
      </c>
      <c r="W1912" s="2">
        <f t="shared" si="3"/>
        <v>77533.71543</v>
      </c>
      <c r="X1912" s="1">
        <f t="shared" si="4"/>
        <v>0.8922624899</v>
      </c>
      <c r="Y1912" s="1">
        <f t="shared" si="5"/>
        <v>0.8979458976</v>
      </c>
      <c r="Z1912" s="1">
        <f t="shared" si="6"/>
        <v>0.8823795947</v>
      </c>
      <c r="AA1912" s="5">
        <f t="shared" si="7"/>
        <v>0.7993569491</v>
      </c>
      <c r="AB1912" s="1">
        <f t="shared" si="8"/>
        <v>3090.797576</v>
      </c>
      <c r="AC1912" s="1">
        <f t="shared" si="9"/>
        <v>139351.5705</v>
      </c>
      <c r="AD1912" s="5">
        <f t="shared" si="10"/>
        <v>91112.41736</v>
      </c>
      <c r="AE1912" s="5">
        <f t="shared" si="11"/>
        <v>45422.90831</v>
      </c>
      <c r="AF1912" s="5">
        <f t="shared" si="12"/>
        <v>188369.0185</v>
      </c>
      <c r="AG1912" s="5">
        <f t="shared" si="13"/>
        <v>96456.44497</v>
      </c>
      <c r="AH1912" s="5">
        <f t="shared" si="14"/>
        <v>2151.321288</v>
      </c>
      <c r="AI1912" s="5">
        <f t="shared" si="15"/>
        <v>91912.57355</v>
      </c>
      <c r="AJ1912" s="1">
        <f t="shared" si="16"/>
        <v>1021969375</v>
      </c>
      <c r="AK1912" s="1">
        <f t="shared" si="17"/>
        <v>35657.5065</v>
      </c>
      <c r="AL1912" s="1" t="s">
        <v>20</v>
      </c>
      <c r="AM1912" s="5">
        <f t="shared" si="18"/>
        <v>1.059513831</v>
      </c>
      <c r="AN1912" s="5">
        <f t="shared" si="19"/>
        <v>1.121657623</v>
      </c>
      <c r="AO1912" s="5">
        <f t="shared" si="20"/>
        <v>2.249898593</v>
      </c>
      <c r="AP1912" s="5">
        <f t="shared" si="21"/>
        <v>0.5425358073</v>
      </c>
      <c r="AQ1912" s="1">
        <f t="shared" si="22"/>
        <v>2.866070781</v>
      </c>
      <c r="AR1912" s="1">
        <f t="shared" si="23"/>
        <v>0.6098022939</v>
      </c>
      <c r="AT1912" s="1">
        <v>0.126157485542093</v>
      </c>
      <c r="AU1912" s="1">
        <f t="shared" si="24"/>
        <v>0.000001234454658</v>
      </c>
      <c r="AV1912" s="1">
        <f t="shared" si="25"/>
        <v>810074.3058</v>
      </c>
    </row>
    <row r="1913" ht="12.75" customHeight="1">
      <c r="A1913" s="4" t="s">
        <v>3874</v>
      </c>
      <c r="B1913" s="1" t="s">
        <v>3875</v>
      </c>
      <c r="C1913" s="2">
        <v>4.37528246889474E-9</v>
      </c>
      <c r="D1913" s="2">
        <v>-4.96516065927386E-9</v>
      </c>
      <c r="E1913" s="2">
        <v>4.19270449277067E-10</v>
      </c>
      <c r="F1913" s="2">
        <v>7.53107051467427E-9</v>
      </c>
      <c r="G1913" s="1">
        <v>5109134.66480591</v>
      </c>
      <c r="H1913" s="1">
        <v>-614229.645094591</v>
      </c>
      <c r="I1913" s="1">
        <v>31795.3400143463</v>
      </c>
      <c r="J1913" s="1">
        <v>23237.4366221363</v>
      </c>
      <c r="K1913" s="1">
        <v>615716.629661782</v>
      </c>
      <c r="L1913" s="1">
        <v>75047.1510906165</v>
      </c>
      <c r="M1913" s="1">
        <v>73436.4385225415</v>
      </c>
      <c r="N1913" s="1">
        <v>75749.8183689039</v>
      </c>
      <c r="O1913" s="1">
        <v>5966719.54034619</v>
      </c>
      <c r="P1913" s="1">
        <v>537722.596973087</v>
      </c>
      <c r="Q1913" s="1">
        <v>174287.482549117</v>
      </c>
      <c r="S1913" s="5">
        <f t="shared" ref="S1913:U1913" si="1935">($AY$3*M1913^2)/(2*$AY$6)</f>
        <v>326652.499</v>
      </c>
      <c r="T1913" s="5">
        <f t="shared" si="1935"/>
        <v>347556.939</v>
      </c>
      <c r="U1913" s="5">
        <f t="shared" si="1935"/>
        <v>2156423328</v>
      </c>
      <c r="V1913" s="1" t="s">
        <v>20</v>
      </c>
      <c r="W1913" s="2">
        <f t="shared" si="3"/>
        <v>72674.5014</v>
      </c>
      <c r="X1913" s="1">
        <f t="shared" si="4"/>
        <v>1.066361112</v>
      </c>
      <c r="Y1913" s="1">
        <f t="shared" si="5"/>
        <v>1.021078405</v>
      </c>
      <c r="Z1913" s="1">
        <f t="shared" si="6"/>
        <v>1.086423297</v>
      </c>
      <c r="AA1913" s="5">
        <f t="shared" si="7"/>
        <v>0.7214086559</v>
      </c>
      <c r="AB1913" s="1">
        <f t="shared" si="8"/>
        <v>2975.909311</v>
      </c>
      <c r="AC1913" s="1">
        <f t="shared" si="9"/>
        <v>137805.0045</v>
      </c>
      <c r="AD1913" s="5">
        <f t="shared" si="10"/>
        <v>105002.6469</v>
      </c>
      <c r="AE1913" s="5">
        <f t="shared" si="11"/>
        <v>54234.46433</v>
      </c>
      <c r="AF1913" s="5">
        <f t="shared" si="12"/>
        <v>203478.8339</v>
      </c>
      <c r="AG1913" s="5">
        <f t="shared" si="13"/>
        <v>101682.9406</v>
      </c>
      <c r="AH1913" s="5">
        <f t="shared" si="14"/>
        <v>2175.46526</v>
      </c>
      <c r="AI1913" s="5">
        <f t="shared" si="15"/>
        <v>101795.8932</v>
      </c>
      <c r="AJ1913" s="1">
        <f t="shared" si="16"/>
        <v>979943451.5</v>
      </c>
      <c r="AK1913" s="1">
        <f t="shared" si="17"/>
        <v>38592.35021</v>
      </c>
      <c r="AL1913" s="1" t="s">
        <v>20</v>
      </c>
      <c r="AM1913" s="5">
        <f t="shared" si="18"/>
        <v>0.9637245397</v>
      </c>
      <c r="AN1913" s="5">
        <f t="shared" si="19"/>
        <v>0.9332559516</v>
      </c>
      <c r="AO1913" s="5">
        <f t="shared" si="20"/>
        <v>1.806864811</v>
      </c>
      <c r="AP1913" s="5">
        <f t="shared" si="21"/>
        <v>0.4815947845</v>
      </c>
      <c r="AQ1913" s="1">
        <f t="shared" si="22"/>
        <v>2.53921683</v>
      </c>
      <c r="AR1913" s="1">
        <f t="shared" si="23"/>
        <v>0.5402588999</v>
      </c>
      <c r="AT1913" s="1">
        <v>0.628155584787696</v>
      </c>
      <c r="AU1913" s="1">
        <f t="shared" si="24"/>
        <v>0.000006410120745</v>
      </c>
      <c r="AV1913" s="1">
        <f t="shared" si="25"/>
        <v>156003.3016</v>
      </c>
    </row>
    <row r="1914" ht="12.75" customHeight="1">
      <c r="A1914" s="4" t="s">
        <v>3876</v>
      </c>
      <c r="B1914" s="1" t="s">
        <v>3877</v>
      </c>
      <c r="C1914" s="2">
        <v>2.44399814054169E-9</v>
      </c>
      <c r="D1914" s="2">
        <v>-3.87265005669446E-9</v>
      </c>
      <c r="E1914" s="2">
        <v>6.14373180457802E-10</v>
      </c>
      <c r="F1914" s="2">
        <v>6.59192932421928E-9</v>
      </c>
      <c r="G1914" s="1">
        <v>5126979.38404354</v>
      </c>
      <c r="H1914" s="1">
        <v>-631162.558250479</v>
      </c>
      <c r="I1914" s="1">
        <v>40969.7627461564</v>
      </c>
      <c r="J1914" s="1">
        <v>24585.5386853924</v>
      </c>
      <c r="K1914" s="1">
        <v>633854.692010457</v>
      </c>
      <c r="L1914" s="1">
        <v>77502.8479852862</v>
      </c>
      <c r="M1914" s="1">
        <v>81423.1326159331</v>
      </c>
      <c r="N1914" s="1">
        <v>74348.6951539418</v>
      </c>
      <c r="O1914" s="1">
        <v>5919431.19246476</v>
      </c>
      <c r="P1914" s="1">
        <v>557136.106293448</v>
      </c>
      <c r="Q1914" s="1">
        <v>165852.046662717</v>
      </c>
      <c r="S1914" s="5">
        <f t="shared" ref="S1914:U1914" si="1936">($AY$3*M1914^2)/(2*$AY$6)</f>
        <v>401567.3421</v>
      </c>
      <c r="T1914" s="5">
        <f t="shared" si="1936"/>
        <v>334818.5211</v>
      </c>
      <c r="U1914" s="5">
        <f t="shared" si="1936"/>
        <v>2122377952</v>
      </c>
      <c r="V1914" s="1" t="s">
        <v>20</v>
      </c>
      <c r="W1914" s="2">
        <f t="shared" si="3"/>
        <v>63501.0313</v>
      </c>
      <c r="X1914" s="1">
        <f t="shared" si="4"/>
        <v>1.489614072</v>
      </c>
      <c r="Y1914" s="1">
        <f t="shared" si="5"/>
        <v>1.644122062</v>
      </c>
      <c r="Z1914" s="1">
        <f t="shared" si="6"/>
        <v>1.370834875</v>
      </c>
      <c r="AA1914" s="5">
        <f t="shared" si="7"/>
        <v>0.6314473971</v>
      </c>
      <c r="AB1914" s="1">
        <f t="shared" si="8"/>
        <v>2981.101773</v>
      </c>
      <c r="AC1914" s="1">
        <f t="shared" si="9"/>
        <v>137257.8417</v>
      </c>
      <c r="AD1914" s="5">
        <f t="shared" si="10"/>
        <v>117743.2918</v>
      </c>
      <c r="AE1914" s="5">
        <f t="shared" si="11"/>
        <v>53505.98953</v>
      </c>
      <c r="AF1914" s="5">
        <f t="shared" si="12"/>
        <v>225418.3756</v>
      </c>
      <c r="AG1914" s="5">
        <f t="shared" si="13"/>
        <v>96471.55756</v>
      </c>
      <c r="AH1914" s="5">
        <f t="shared" si="14"/>
        <v>2184.137506</v>
      </c>
      <c r="AI1914" s="5">
        <f t="shared" si="15"/>
        <v>128946.818</v>
      </c>
      <c r="AJ1914" s="1">
        <f t="shared" si="16"/>
        <v>1008811074</v>
      </c>
      <c r="AK1914" s="1">
        <f t="shared" si="17"/>
        <v>38553.15529</v>
      </c>
      <c r="AL1914" s="1" t="s">
        <v>20</v>
      </c>
      <c r="AM1914" s="5">
        <f t="shared" si="18"/>
        <v>1.045708289</v>
      </c>
      <c r="AN1914" s="5">
        <f t="shared" si="19"/>
        <v>0.8567885767</v>
      </c>
      <c r="AO1914" s="5">
        <f t="shared" si="20"/>
        <v>1.885417097</v>
      </c>
      <c r="AP1914" s="5">
        <f t="shared" si="21"/>
        <v>0.4475283222</v>
      </c>
      <c r="AQ1914" s="1">
        <f t="shared" si="22"/>
        <v>2.616675774</v>
      </c>
      <c r="AR1914" s="1">
        <f t="shared" si="23"/>
        <v>0.5567395263</v>
      </c>
      <c r="AT1914" s="1">
        <v>0.657683305173165</v>
      </c>
      <c r="AU1914" s="1">
        <f t="shared" si="24"/>
        <v>0.00000651939022</v>
      </c>
      <c r="AV1914" s="1">
        <f t="shared" si="25"/>
        <v>153388.5787</v>
      </c>
    </row>
    <row r="1915" ht="12.75" customHeight="1">
      <c r="A1915" s="4" t="s">
        <v>3878</v>
      </c>
      <c r="B1915" s="1" t="s">
        <v>3879</v>
      </c>
      <c r="C1915" s="2">
        <v>5.35499345374415E-9</v>
      </c>
      <c r="D1915" s="2">
        <v>-1.10023815774999E-9</v>
      </c>
      <c r="E1915" s="2">
        <v>2.32578561741752E-9</v>
      </c>
      <c r="F1915" s="2">
        <v>7.18603271118827E-9</v>
      </c>
      <c r="G1915" s="1">
        <v>5407256.23279429</v>
      </c>
      <c r="H1915" s="1">
        <v>-609833.334566662</v>
      </c>
      <c r="I1915" s="1">
        <v>58811.8236762297</v>
      </c>
      <c r="J1915" s="1">
        <v>43557.8237322677</v>
      </c>
      <c r="K1915" s="1">
        <v>614804.831938895</v>
      </c>
      <c r="L1915" s="1">
        <v>75490.5064712614</v>
      </c>
      <c r="M1915" s="1">
        <v>66948.2558661057</v>
      </c>
      <c r="N1915" s="1">
        <v>79294.1400889387</v>
      </c>
      <c r="O1915" s="1">
        <v>5873361.59739015</v>
      </c>
      <c r="P1915" s="1">
        <v>490076.017642261</v>
      </c>
      <c r="Q1915" s="1">
        <v>166212.855377135</v>
      </c>
      <c r="S1915" s="5">
        <f t="shared" ref="S1915:U1915" si="1937">($AY$3*M1915^2)/(2*$AY$6)</f>
        <v>271482.1666</v>
      </c>
      <c r="T1915" s="5">
        <f t="shared" si="1937"/>
        <v>380842.1072</v>
      </c>
      <c r="U1915" s="5">
        <f t="shared" si="1937"/>
        <v>2089470531</v>
      </c>
      <c r="V1915" s="1" t="s">
        <v>20</v>
      </c>
      <c r="W1915" s="2">
        <f t="shared" si="3"/>
        <v>67406.18323</v>
      </c>
      <c r="X1915" s="1">
        <f t="shared" si="4"/>
        <v>1.254253163</v>
      </c>
      <c r="Y1915" s="1">
        <f t="shared" si="5"/>
        <v>0.9864590496</v>
      </c>
      <c r="Z1915" s="1">
        <f t="shared" si="6"/>
        <v>1.383829913</v>
      </c>
      <c r="AA1915" s="5">
        <f t="shared" si="7"/>
        <v>0.6883571452</v>
      </c>
      <c r="AB1915" s="1">
        <f t="shared" si="8"/>
        <v>3061.501611</v>
      </c>
      <c r="AC1915" s="1">
        <f t="shared" si="9"/>
        <v>136722.675</v>
      </c>
      <c r="AD1915" s="5">
        <f t="shared" si="10"/>
        <v>115193.313</v>
      </c>
      <c r="AE1915" s="5">
        <f t="shared" si="11"/>
        <v>63734.40314</v>
      </c>
      <c r="AF1915" s="5">
        <f t="shared" si="12"/>
        <v>200115.2168</v>
      </c>
      <c r="AG1915" s="5">
        <f t="shared" si="13"/>
        <v>102857.1926</v>
      </c>
      <c r="AH1915" s="5">
        <f t="shared" si="14"/>
        <v>2192.686765</v>
      </c>
      <c r="AI1915" s="5">
        <f t="shared" si="15"/>
        <v>97258.02418</v>
      </c>
      <c r="AJ1915" s="1">
        <f t="shared" si="16"/>
        <v>978492280.4</v>
      </c>
      <c r="AK1915" s="1">
        <f t="shared" si="17"/>
        <v>41601.27188</v>
      </c>
      <c r="AL1915" s="1" t="s">
        <v>20</v>
      </c>
      <c r="AM1915" s="5">
        <f t="shared" si="18"/>
        <v>0.9513114791</v>
      </c>
      <c r="AN1915" s="5">
        <f t="shared" si="19"/>
        <v>0.849434967</v>
      </c>
      <c r="AO1915" s="5">
        <f t="shared" si="20"/>
        <v>1.535265465</v>
      </c>
      <c r="AP1915" s="5">
        <f t="shared" si="21"/>
        <v>0.4889644556</v>
      </c>
      <c r="AQ1915" s="1">
        <f t="shared" si="22"/>
        <v>2.352072992</v>
      </c>
      <c r="AR1915" s="1">
        <f t="shared" si="23"/>
        <v>0.5004410622</v>
      </c>
      <c r="AT1915" s="1">
        <v>0.17376310104153</v>
      </c>
      <c r="AU1915" s="1">
        <f t="shared" si="24"/>
        <v>0.000001775824956</v>
      </c>
      <c r="AV1915" s="1">
        <f t="shared" si="25"/>
        <v>563118.5646</v>
      </c>
    </row>
    <row r="1916" ht="12.75" customHeight="1">
      <c r="A1916" s="4" t="s">
        <v>3880</v>
      </c>
      <c r="B1916" s="1" t="s">
        <v>3881</v>
      </c>
      <c r="C1916" s="2">
        <v>3.05670948850391E-9</v>
      </c>
      <c r="D1916" s="2">
        <v>-5.20138018574749E-9</v>
      </c>
      <c r="E1916" s="2">
        <v>3.45374198832584E-9</v>
      </c>
      <c r="F1916" s="2">
        <v>7.26426816845832E-9</v>
      </c>
      <c r="G1916" s="1">
        <v>5079780.02896843</v>
      </c>
      <c r="H1916" s="1">
        <v>-627256.613866679</v>
      </c>
      <c r="I1916" s="1">
        <v>15626.6337314596</v>
      </c>
      <c r="J1916" s="1">
        <v>48450.4796812431</v>
      </c>
      <c r="K1916" s="1">
        <v>629414.227759265</v>
      </c>
      <c r="L1916" s="1">
        <v>72299.0691482941</v>
      </c>
      <c r="M1916" s="1">
        <v>68608.9957377052</v>
      </c>
      <c r="N1916" s="1">
        <v>73953.414690568</v>
      </c>
      <c r="O1916" s="1">
        <v>5556027.5248698</v>
      </c>
      <c r="P1916" s="1">
        <v>555012.185922487</v>
      </c>
      <c r="Q1916" s="1">
        <v>172372.438397643</v>
      </c>
      <c r="S1916" s="5">
        <f t="shared" ref="S1916:U1916" si="1938">($AY$3*M1916^2)/(2*$AY$6)</f>
        <v>285118.1712</v>
      </c>
      <c r="T1916" s="5">
        <f t="shared" si="1938"/>
        <v>331267.809</v>
      </c>
      <c r="U1916" s="5">
        <f t="shared" si="1938"/>
        <v>1869784473</v>
      </c>
      <c r="V1916" s="1" t="s">
        <v>20</v>
      </c>
      <c r="W1916" s="2">
        <f t="shared" si="3"/>
        <v>70302.12247</v>
      </c>
      <c r="X1916" s="1">
        <f t="shared" si="4"/>
        <v>1.05761728</v>
      </c>
      <c r="Y1916" s="1">
        <f t="shared" si="5"/>
        <v>0.9524128604</v>
      </c>
      <c r="Z1916" s="1">
        <f t="shared" si="6"/>
        <v>1.106571778</v>
      </c>
      <c r="AA1916" s="5">
        <f t="shared" si="7"/>
        <v>0.6958513966</v>
      </c>
      <c r="AB1916" s="1">
        <f t="shared" si="8"/>
        <v>2967.347923</v>
      </c>
      <c r="AC1916" s="1">
        <f t="shared" si="9"/>
        <v>132977.8698</v>
      </c>
      <c r="AD1916" s="5">
        <f t="shared" si="10"/>
        <v>106277.5976</v>
      </c>
      <c r="AE1916" s="5">
        <f t="shared" si="11"/>
        <v>58431.65602</v>
      </c>
      <c r="AF1916" s="5">
        <f t="shared" si="12"/>
        <v>201939.337</v>
      </c>
      <c r="AG1916" s="5">
        <f t="shared" si="13"/>
        <v>103342.1421</v>
      </c>
      <c r="AH1916" s="5">
        <f t="shared" si="14"/>
        <v>2254.435272</v>
      </c>
      <c r="AI1916" s="5">
        <f t="shared" si="15"/>
        <v>98597.19485</v>
      </c>
      <c r="AJ1916" s="1">
        <f t="shared" si="16"/>
        <v>1001743856</v>
      </c>
      <c r="AK1916" s="1">
        <f t="shared" si="17"/>
        <v>40628.74378</v>
      </c>
      <c r="AL1916" s="1" t="s">
        <v>20</v>
      </c>
      <c r="AM1916" s="5">
        <f t="shared" si="18"/>
        <v>0.9693469047</v>
      </c>
      <c r="AN1916" s="5">
        <f t="shared" si="19"/>
        <v>0.9425729213</v>
      </c>
      <c r="AO1916" s="5">
        <f t="shared" si="20"/>
        <v>1.71438553</v>
      </c>
      <c r="AP1916" s="5">
        <f t="shared" si="21"/>
        <v>0.4960617733</v>
      </c>
      <c r="AQ1916" s="1">
        <f t="shared" si="22"/>
        <v>2.465603813</v>
      </c>
      <c r="AR1916" s="1">
        <f t="shared" si="23"/>
        <v>0.524596556</v>
      </c>
      <c r="AT1916" s="1">
        <v>0.200233679274867</v>
      </c>
      <c r="AU1916" s="1">
        <f t="shared" si="24"/>
        <v>0.000001998851084</v>
      </c>
      <c r="AV1916" s="1">
        <f t="shared" si="25"/>
        <v>500287.394</v>
      </c>
    </row>
    <row r="1917" ht="12.75" customHeight="1">
      <c r="A1917" s="4" t="s">
        <v>3882</v>
      </c>
      <c r="B1917" s="1" t="s">
        <v>3883</v>
      </c>
      <c r="C1917" s="2">
        <v>1.62456813915671E-9</v>
      </c>
      <c r="D1917" s="2">
        <v>-5.94327235887183E-9</v>
      </c>
      <c r="E1917" s="2">
        <v>1.93851921340702E-9</v>
      </c>
      <c r="F1917" s="2">
        <v>7.01578892809012E-9</v>
      </c>
      <c r="G1917" s="1">
        <v>4786622.07305357</v>
      </c>
      <c r="H1917" s="1">
        <v>-642537.579005388</v>
      </c>
      <c r="I1917" s="1">
        <v>9179.56010466475</v>
      </c>
      <c r="J1917" s="1">
        <v>40703.1056672094</v>
      </c>
      <c r="K1917" s="1">
        <v>644245.66278704</v>
      </c>
      <c r="L1917" s="1">
        <v>69816.2597014706</v>
      </c>
      <c r="M1917" s="1">
        <v>73164.8706810505</v>
      </c>
      <c r="N1917" s="1">
        <v>69252.364961918</v>
      </c>
      <c r="O1917" s="1">
        <v>5543896.82451844</v>
      </c>
      <c r="P1917" s="1">
        <v>588072.261596418</v>
      </c>
      <c r="Q1917" s="1">
        <v>169745.935492364</v>
      </c>
      <c r="S1917" s="5">
        <f t="shared" ref="S1917:U1917" si="1939">($AY$3*M1917^2)/(2*$AY$6)</f>
        <v>324241.0451</v>
      </c>
      <c r="T1917" s="5">
        <f t="shared" si="1939"/>
        <v>290490.5375</v>
      </c>
      <c r="U1917" s="5">
        <f t="shared" si="1939"/>
        <v>1861628634</v>
      </c>
      <c r="V1917" s="1" t="s">
        <v>20</v>
      </c>
      <c r="W1917" s="2">
        <f t="shared" si="3"/>
        <v>69945.6913</v>
      </c>
      <c r="X1917" s="1">
        <f t="shared" si="4"/>
        <v>0.9963025071</v>
      </c>
      <c r="Y1917" s="1">
        <f t="shared" si="5"/>
        <v>1.094166175</v>
      </c>
      <c r="Z1917" s="1">
        <f t="shared" si="6"/>
        <v>0.9802735499</v>
      </c>
      <c r="AA1917" s="5">
        <f t="shared" si="7"/>
        <v>0.6720493256</v>
      </c>
      <c r="AB1917" s="1">
        <f t="shared" si="8"/>
        <v>2880.451631</v>
      </c>
      <c r="AC1917" s="1">
        <f t="shared" si="9"/>
        <v>132832.6225</v>
      </c>
      <c r="AD1917" s="5">
        <f t="shared" si="10"/>
        <v>103046.5508</v>
      </c>
      <c r="AE1917" s="5">
        <f t="shared" si="11"/>
        <v>52721.06302</v>
      </c>
      <c r="AF1917" s="5">
        <f t="shared" si="12"/>
        <v>212105.8922</v>
      </c>
      <c r="AG1917" s="5">
        <f t="shared" si="13"/>
        <v>103237.5877</v>
      </c>
      <c r="AH1917" s="5">
        <f t="shared" si="14"/>
        <v>2256.900409</v>
      </c>
      <c r="AI1917" s="5">
        <f t="shared" si="15"/>
        <v>108868.3046</v>
      </c>
      <c r="AJ1917" s="1">
        <f t="shared" si="16"/>
        <v>1025348818</v>
      </c>
      <c r="AK1917" s="1">
        <f t="shared" si="17"/>
        <v>38932.97034</v>
      </c>
      <c r="AL1917" s="1" t="s">
        <v>20</v>
      </c>
      <c r="AM1917" s="5">
        <f t="shared" si="18"/>
        <v>0.9931933138</v>
      </c>
      <c r="AN1917" s="5">
        <f t="shared" si="19"/>
        <v>0.9950345841</v>
      </c>
      <c r="AO1917" s="5">
        <f t="shared" si="20"/>
        <v>1.944856115</v>
      </c>
      <c r="AP1917" s="5">
        <f t="shared" si="21"/>
        <v>0.4834136417</v>
      </c>
      <c r="AQ1917" s="1">
        <f t="shared" si="22"/>
        <v>2.633625971</v>
      </c>
      <c r="AR1917" s="1">
        <f t="shared" si="23"/>
        <v>0.5603459512</v>
      </c>
      <c r="AT1917" s="1">
        <v>0.347414728112629</v>
      </c>
      <c r="AU1917" s="1">
        <f t="shared" si="24"/>
        <v>0.000003388258922</v>
      </c>
      <c r="AV1917" s="1">
        <f t="shared" si="25"/>
        <v>295136.8307</v>
      </c>
    </row>
    <row r="1918" ht="12.75" customHeight="1">
      <c r="A1918" s="4" t="s">
        <v>3884</v>
      </c>
      <c r="B1918" s="1" t="s">
        <v>3885</v>
      </c>
      <c r="C1918" s="2">
        <v>4.40996727916687E-9</v>
      </c>
      <c r="D1918" s="2">
        <v>-4.1183242640179E-9</v>
      </c>
      <c r="E1918" s="2">
        <v>1.4490596052867E-9</v>
      </c>
      <c r="F1918" s="2">
        <v>7.09974183254699E-9</v>
      </c>
      <c r="G1918" s="1">
        <v>4545243.36363194</v>
      </c>
      <c r="H1918" s="1">
        <v>-613817.780712764</v>
      </c>
      <c r="I1918" s="1">
        <v>22542.2128321693</v>
      </c>
      <c r="J1918" s="1">
        <v>42768.342635416</v>
      </c>
      <c r="K1918" s="1">
        <v>615937.759400325</v>
      </c>
      <c r="L1918" s="1">
        <v>66950.3316227882</v>
      </c>
      <c r="M1918" s="1">
        <v>60161.0157802721</v>
      </c>
      <c r="N1918" s="1">
        <v>69784.2084038187</v>
      </c>
      <c r="O1918" s="1">
        <v>5610832.87973782</v>
      </c>
      <c r="P1918" s="1">
        <v>521440.356295381</v>
      </c>
      <c r="Q1918" s="1">
        <v>170393.610498864</v>
      </c>
      <c r="S1918" s="5">
        <f t="shared" ref="S1918:U1918" si="1940">($AY$3*M1918^2)/(2*$AY$6)</f>
        <v>219226.5214</v>
      </c>
      <c r="T1918" s="5">
        <f t="shared" si="1940"/>
        <v>294969.4815</v>
      </c>
      <c r="U1918" s="5">
        <f t="shared" si="1940"/>
        <v>1906853984</v>
      </c>
      <c r="V1918" s="1" t="s">
        <v>20</v>
      </c>
      <c r="W1918" s="2">
        <f t="shared" si="3"/>
        <v>72637.85448</v>
      </c>
      <c r="X1918" s="1">
        <f t="shared" si="4"/>
        <v>0.8495314267</v>
      </c>
      <c r="Y1918" s="1">
        <f t="shared" si="5"/>
        <v>0.6859687085</v>
      </c>
      <c r="Z1918" s="1">
        <f t="shared" si="6"/>
        <v>0.9229715134</v>
      </c>
      <c r="AA1918" s="5">
        <f t="shared" si="7"/>
        <v>0.680091257</v>
      </c>
      <c r="AB1918" s="1">
        <f t="shared" si="8"/>
        <v>2806.884796</v>
      </c>
      <c r="AC1918" s="1">
        <f t="shared" si="9"/>
        <v>133632.1156</v>
      </c>
      <c r="AD1918" s="5">
        <f t="shared" si="10"/>
        <v>102610.0655</v>
      </c>
      <c r="AE1918" s="5">
        <f t="shared" si="11"/>
        <v>63966.86597</v>
      </c>
      <c r="AF1918" s="5">
        <f t="shared" si="12"/>
        <v>199787.1424</v>
      </c>
      <c r="AG1918" s="5">
        <f t="shared" si="13"/>
        <v>111326.9318</v>
      </c>
      <c r="AH1918" s="5">
        <f t="shared" si="14"/>
        <v>2243.397844</v>
      </c>
      <c r="AI1918" s="5">
        <f t="shared" si="15"/>
        <v>88460.21054</v>
      </c>
      <c r="AJ1918" s="1">
        <f t="shared" si="16"/>
        <v>980295390.5</v>
      </c>
      <c r="AK1918" s="1">
        <f t="shared" si="17"/>
        <v>42102.83915</v>
      </c>
      <c r="AL1918" s="1" t="s">
        <v>20</v>
      </c>
      <c r="AM1918" s="5">
        <f t="shared" si="18"/>
        <v>0.8805554725</v>
      </c>
      <c r="AN1918" s="5">
        <f t="shared" si="19"/>
        <v>0.9553598723</v>
      </c>
      <c r="AO1918" s="5">
        <f t="shared" si="20"/>
        <v>1.532504955</v>
      </c>
      <c r="AP1918" s="5">
        <f t="shared" si="21"/>
        <v>0.4906699094</v>
      </c>
      <c r="AQ1918" s="1">
        <f t="shared" si="22"/>
        <v>2.328335595</v>
      </c>
      <c r="AR1918" s="1">
        <f t="shared" si="23"/>
        <v>0.4953905521</v>
      </c>
      <c r="AT1918" s="1">
        <v>0.215887836141973</v>
      </c>
      <c r="AU1918" s="1">
        <f t="shared" si="24"/>
        <v>0.000002202273297</v>
      </c>
      <c r="AV1918" s="1">
        <f t="shared" si="25"/>
        <v>454076.25</v>
      </c>
    </row>
    <row r="1919" ht="12.75" customHeight="1">
      <c r="A1919" s="4" t="s">
        <v>3886</v>
      </c>
      <c r="B1919" s="1" t="s">
        <v>3887</v>
      </c>
      <c r="C1919" s="2">
        <v>2.93464476375075E-9</v>
      </c>
      <c r="D1919" s="2">
        <v>-3.90129256912334E-9</v>
      </c>
      <c r="E1919" s="2">
        <v>-5.35798141189182E-10</v>
      </c>
      <c r="F1919" s="2">
        <v>7.0544078442948E-9</v>
      </c>
      <c r="G1919" s="1">
        <v>5057980.13213594</v>
      </c>
      <c r="H1919" s="1">
        <v>-633474.873386299</v>
      </c>
      <c r="I1919" s="1">
        <v>30044.3215661015</v>
      </c>
      <c r="J1919" s="1">
        <v>24798.4731747465</v>
      </c>
      <c r="K1919" s="1">
        <v>635217.229890314</v>
      </c>
      <c r="L1919" s="1">
        <v>76154.9577680556</v>
      </c>
      <c r="M1919" s="1">
        <v>74416.5567340496</v>
      </c>
      <c r="N1919" s="1">
        <v>76923.2687882734</v>
      </c>
      <c r="O1919" s="1">
        <v>5453129.49067503</v>
      </c>
      <c r="P1919" s="1">
        <v>551845.674553767</v>
      </c>
      <c r="Q1919" s="1">
        <v>164281.582452632</v>
      </c>
      <c r="S1919" s="5">
        <f t="shared" ref="S1919:U1919" si="1941">($AY$3*M1919^2)/(2*$AY$6)</f>
        <v>335430.0095</v>
      </c>
      <c r="T1919" s="5">
        <f t="shared" si="1941"/>
        <v>358408.4447</v>
      </c>
      <c r="U1919" s="5">
        <f t="shared" si="1941"/>
        <v>1801168708</v>
      </c>
      <c r="V1919" s="1" t="s">
        <v>20</v>
      </c>
      <c r="W1919" s="2">
        <f t="shared" si="3"/>
        <v>68418.1027</v>
      </c>
      <c r="X1919" s="1">
        <f t="shared" si="4"/>
        <v>1.238951512</v>
      </c>
      <c r="Y1919" s="1">
        <f t="shared" si="5"/>
        <v>1.183033627</v>
      </c>
      <c r="Z1919" s="1">
        <f t="shared" si="6"/>
        <v>1.264076649</v>
      </c>
      <c r="AA1919" s="5">
        <f t="shared" si="7"/>
        <v>0.6757486696</v>
      </c>
      <c r="AB1919" s="1">
        <f t="shared" si="8"/>
        <v>2960.973884</v>
      </c>
      <c r="AC1919" s="1">
        <f t="shared" si="9"/>
        <v>131740.7351</v>
      </c>
      <c r="AD1919" s="5">
        <f t="shared" si="10"/>
        <v>113834.1402</v>
      </c>
      <c r="AE1919" s="5">
        <f t="shared" si="11"/>
        <v>56331.46102</v>
      </c>
      <c r="AF1919" s="5">
        <f t="shared" si="12"/>
        <v>212393.929</v>
      </c>
      <c r="AG1919" s="5">
        <f t="shared" si="13"/>
        <v>102269.322</v>
      </c>
      <c r="AH1919" s="5">
        <f t="shared" si="14"/>
        <v>2275.605944</v>
      </c>
      <c r="AI1919" s="5">
        <f t="shared" si="15"/>
        <v>110124.6071</v>
      </c>
      <c r="AJ1919" s="1">
        <f t="shared" si="16"/>
        <v>1010979621</v>
      </c>
      <c r="AK1919" s="1">
        <f t="shared" si="17"/>
        <v>40180.46577</v>
      </c>
      <c r="AL1919" s="1" t="s">
        <v>20</v>
      </c>
      <c r="AM1919" s="5">
        <f t="shared" si="18"/>
        <v>0.9885463221</v>
      </c>
      <c r="AN1919" s="5">
        <f t="shared" si="19"/>
        <v>0.8881163587</v>
      </c>
      <c r="AO1919" s="5">
        <f t="shared" si="20"/>
        <v>1.794698029</v>
      </c>
      <c r="AP1919" s="5">
        <f t="shared" si="21"/>
        <v>0.475992711</v>
      </c>
      <c r="AQ1919" s="1">
        <f t="shared" si="22"/>
        <v>2.516097316</v>
      </c>
      <c r="AR1919" s="1">
        <f t="shared" si="23"/>
        <v>0.5353398545</v>
      </c>
      <c r="AT1919" s="1">
        <v>0.344405347666064</v>
      </c>
      <c r="AU1919" s="1">
        <f t="shared" si="24"/>
        <v>0.000003406649754</v>
      </c>
      <c r="AV1919" s="1">
        <f t="shared" si="25"/>
        <v>293543.5317</v>
      </c>
    </row>
    <row r="1920" ht="12.75" customHeight="1">
      <c r="A1920" s="4" t="s">
        <v>3888</v>
      </c>
      <c r="B1920" s="1" t="s">
        <v>3889</v>
      </c>
      <c r="C1920" s="2">
        <v>-6.32971776208104E-10</v>
      </c>
      <c r="D1920" s="2">
        <v>-4.94988870390367E-9</v>
      </c>
      <c r="E1920" s="2">
        <v>-2.26657124555332E-9</v>
      </c>
      <c r="F1920" s="2">
        <v>7.05556531012406E-9</v>
      </c>
      <c r="G1920" s="1">
        <v>4842113.7137844</v>
      </c>
      <c r="H1920" s="1">
        <v>-662148.22226119</v>
      </c>
      <c r="I1920" s="1">
        <v>21122.6030589409</v>
      </c>
      <c r="J1920" s="1">
        <v>14630.4856147602</v>
      </c>
      <c r="K1920" s="1">
        <v>662788.025370286</v>
      </c>
      <c r="L1920" s="1">
        <v>77418.0802578555</v>
      </c>
      <c r="M1920" s="1">
        <v>82040.5214336377</v>
      </c>
      <c r="N1920" s="1">
        <v>73602.2667984931</v>
      </c>
      <c r="O1920" s="1">
        <v>5431780.97757622</v>
      </c>
      <c r="P1920" s="1">
        <v>586193.672765959</v>
      </c>
      <c r="Q1920" s="1">
        <v>165154.210141982</v>
      </c>
      <c r="S1920" s="5">
        <f t="shared" ref="S1920:U1920" si="1942">($AY$3*M1920^2)/(2*$AY$6)</f>
        <v>407680.178</v>
      </c>
      <c r="T1920" s="5">
        <f t="shared" si="1942"/>
        <v>328129.4056</v>
      </c>
      <c r="U1920" s="5">
        <f t="shared" si="1942"/>
        <v>1787093485</v>
      </c>
      <c r="V1920" s="1" t="s">
        <v>20</v>
      </c>
      <c r="W1920" s="2">
        <f t="shared" si="3"/>
        <v>69938.02208</v>
      </c>
      <c r="X1920" s="1">
        <f t="shared" si="4"/>
        <v>1.225344213</v>
      </c>
      <c r="Y1920" s="1">
        <f t="shared" si="5"/>
        <v>1.376037065</v>
      </c>
      <c r="Z1920" s="1">
        <f t="shared" si="6"/>
        <v>1.107530482</v>
      </c>
      <c r="AA1920" s="5">
        <f t="shared" si="7"/>
        <v>0.6758595444</v>
      </c>
      <c r="AB1920" s="1">
        <f t="shared" si="8"/>
        <v>2897.100156</v>
      </c>
      <c r="AC1920" s="1">
        <f t="shared" si="9"/>
        <v>131482.6057</v>
      </c>
      <c r="AD1920" s="5">
        <f t="shared" si="10"/>
        <v>108901.7199</v>
      </c>
      <c r="AE1920" s="5">
        <f t="shared" si="11"/>
        <v>49012.26438</v>
      </c>
      <c r="AF1920" s="5">
        <f t="shared" si="12"/>
        <v>219766.6829</v>
      </c>
      <c r="AG1920" s="5">
        <f t="shared" si="13"/>
        <v>98379.74367</v>
      </c>
      <c r="AH1920" s="5">
        <f t="shared" si="14"/>
        <v>2280.073463</v>
      </c>
      <c r="AI1920" s="5">
        <f t="shared" si="15"/>
        <v>121386.9392</v>
      </c>
      <c r="AJ1920" s="1">
        <f t="shared" si="16"/>
        <v>1054859905</v>
      </c>
      <c r="AK1920" s="1">
        <f t="shared" si="17"/>
        <v>37982.08503</v>
      </c>
      <c r="AL1920" s="1" t="s">
        <v>20</v>
      </c>
      <c r="AM1920" s="5">
        <f t="shared" si="18"/>
        <v>1.072232825</v>
      </c>
      <c r="AN1920" s="5">
        <f t="shared" si="19"/>
        <v>0.9686347521</v>
      </c>
      <c r="AO1920" s="5">
        <f t="shared" si="20"/>
        <v>2.152236625</v>
      </c>
      <c r="AP1920" s="5">
        <f t="shared" si="21"/>
        <v>0.4799908206</v>
      </c>
      <c r="AQ1920" s="1">
        <f t="shared" si="22"/>
        <v>2.777256446</v>
      </c>
      <c r="AR1920" s="1">
        <f t="shared" si="23"/>
        <v>0.5909056267</v>
      </c>
      <c r="AT1920" s="1">
        <v>0.2071134912272</v>
      </c>
      <c r="AU1920" s="1">
        <f t="shared" si="24"/>
        <v>0.000001963421781</v>
      </c>
      <c r="AV1920" s="1">
        <f t="shared" si="25"/>
        <v>509314.9164</v>
      </c>
    </row>
    <row r="1921" ht="12.75" customHeight="1">
      <c r="A1921" s="4" t="s">
        <v>3890</v>
      </c>
      <c r="B1921" s="1" t="s">
        <v>3891</v>
      </c>
      <c r="C1921" s="2">
        <v>5.2632615387477E-9</v>
      </c>
      <c r="D1921" s="2">
        <v>-3.28062612816315E-9</v>
      </c>
      <c r="E1921" s="2">
        <v>-1.06612212175677E-9</v>
      </c>
      <c r="F1921" s="2">
        <v>7.84529662878923E-9</v>
      </c>
      <c r="G1921" s="1">
        <v>4059972.27061404</v>
      </c>
      <c r="H1921" s="1">
        <v>-608234.764496065</v>
      </c>
      <c r="I1921" s="1">
        <v>29261.1044801379</v>
      </c>
      <c r="J1921" s="1">
        <v>6644.23210748323</v>
      </c>
      <c r="K1921" s="1">
        <v>609734.92382272</v>
      </c>
      <c r="L1921" s="1">
        <v>73830.2954768214</v>
      </c>
      <c r="M1921" s="1">
        <v>57712.5191500637</v>
      </c>
      <c r="N1921" s="1">
        <v>79010.1468364058</v>
      </c>
      <c r="O1921" s="1">
        <v>5272088.92746947</v>
      </c>
      <c r="P1921" s="1">
        <v>496170.129379156</v>
      </c>
      <c r="Q1921" s="1">
        <v>171373.885275223</v>
      </c>
      <c r="S1921" s="5">
        <f t="shared" ref="S1921:U1921" si="1943">($AY$3*M1921^2)/(2*$AY$6)</f>
        <v>201745.0256</v>
      </c>
      <c r="T1921" s="5">
        <f t="shared" si="1943"/>
        <v>378119.0079</v>
      </c>
      <c r="U1921" s="5">
        <f t="shared" si="1943"/>
        <v>1683558556</v>
      </c>
      <c r="V1921" s="1" t="s">
        <v>20</v>
      </c>
      <c r="W1921" s="2">
        <f t="shared" si="3"/>
        <v>84927.20997</v>
      </c>
      <c r="X1921" s="1">
        <f t="shared" si="4"/>
        <v>0.7557453771</v>
      </c>
      <c r="Y1921" s="1">
        <f t="shared" si="5"/>
        <v>0.4617919411</v>
      </c>
      <c r="Z1921" s="1">
        <f t="shared" si="6"/>
        <v>0.8655098685</v>
      </c>
      <c r="AA1921" s="5">
        <f t="shared" si="7"/>
        <v>0.7515086846</v>
      </c>
      <c r="AB1921" s="1">
        <f t="shared" si="8"/>
        <v>2652.818583</v>
      </c>
      <c r="AC1921" s="1">
        <f t="shared" si="9"/>
        <v>129535.421</v>
      </c>
      <c r="AD1921" s="5">
        <f t="shared" si="10"/>
        <v>105135.3743</v>
      </c>
      <c r="AE1921" s="5">
        <f t="shared" si="11"/>
        <v>68518.01474</v>
      </c>
      <c r="AF1921" s="5">
        <f t="shared" si="12"/>
        <v>197733.0811</v>
      </c>
      <c r="AG1921" s="5">
        <f t="shared" si="13"/>
        <v>120937.5359</v>
      </c>
      <c r="AH1921" s="5">
        <f t="shared" si="14"/>
        <v>2314.347672</v>
      </c>
      <c r="AI1921" s="5">
        <f t="shared" si="15"/>
        <v>76795.54519</v>
      </c>
      <c r="AJ1921" s="1">
        <f t="shared" si="16"/>
        <v>970423271</v>
      </c>
      <c r="AK1921" s="1">
        <f t="shared" si="17"/>
        <v>43964.22383</v>
      </c>
      <c r="AL1921" s="1" t="s">
        <v>20</v>
      </c>
      <c r="AM1921" s="5">
        <f t="shared" si="18"/>
        <v>0.802416937</v>
      </c>
      <c r="AN1921" s="5">
        <f t="shared" si="19"/>
        <v>0.9230226055</v>
      </c>
      <c r="AO1921" s="5">
        <f t="shared" si="20"/>
        <v>1.416303836</v>
      </c>
      <c r="AP1921" s="5">
        <f t="shared" si="21"/>
        <v>0.490774364</v>
      </c>
      <c r="AQ1921" s="1">
        <f t="shared" si="22"/>
        <v>2.20730218</v>
      </c>
      <c r="AR1921" s="1">
        <f t="shared" si="23"/>
        <v>0.4696387617</v>
      </c>
      <c r="AT1921" s="1">
        <v>0.204178893279054</v>
      </c>
      <c r="AU1921" s="1">
        <f t="shared" si="24"/>
        <v>0.00000210401893</v>
      </c>
      <c r="AV1921" s="1">
        <f t="shared" si="25"/>
        <v>475280.8948</v>
      </c>
    </row>
    <row r="1922" ht="12.75" customHeight="1">
      <c r="A1922" s="4" t="s">
        <v>3892</v>
      </c>
      <c r="B1922" s="1" t="s">
        <v>3893</v>
      </c>
      <c r="C1922" s="2">
        <v>4.01905761919041E-9</v>
      </c>
      <c r="D1922" s="2">
        <v>-6.08085456692512E-9</v>
      </c>
      <c r="E1922" s="2">
        <v>3.07569666600659E-10</v>
      </c>
      <c r="F1922" s="2">
        <v>7.97134051547495E-9</v>
      </c>
      <c r="G1922" s="1">
        <v>4539430.02531104</v>
      </c>
      <c r="H1922" s="1">
        <v>-614481.798180497</v>
      </c>
      <c r="I1922" s="1">
        <v>13326.5158803308</v>
      </c>
      <c r="J1922" s="1">
        <v>21578.8969213943</v>
      </c>
      <c r="K1922" s="1">
        <v>615357.120657294</v>
      </c>
      <c r="L1922" s="1">
        <v>71165.1895235468</v>
      </c>
      <c r="M1922" s="1">
        <v>64902.4975602821</v>
      </c>
      <c r="N1922" s="1">
        <v>73675.5353611466</v>
      </c>
      <c r="O1922" s="1">
        <v>5138373.52793419</v>
      </c>
      <c r="P1922" s="1">
        <v>535027.598697076</v>
      </c>
      <c r="Q1922" s="1">
        <v>179089.5027687</v>
      </c>
      <c r="S1922" s="5">
        <f t="shared" ref="S1922:U1922" si="1944">($AY$3*M1922^2)/(2*$AY$6)</f>
        <v>255144.1358</v>
      </c>
      <c r="T1922" s="5">
        <f t="shared" si="1944"/>
        <v>328783.0141</v>
      </c>
      <c r="U1922" s="5">
        <f t="shared" si="1944"/>
        <v>1599241736</v>
      </c>
      <c r="V1922" s="1" t="s">
        <v>20</v>
      </c>
      <c r="W1922" s="2">
        <f t="shared" si="3"/>
        <v>81607.4336</v>
      </c>
      <c r="X1922" s="1">
        <f t="shared" si="4"/>
        <v>0.7604589577</v>
      </c>
      <c r="Y1922" s="1">
        <f t="shared" si="5"/>
        <v>0.6325041487</v>
      </c>
      <c r="Z1922" s="1">
        <f t="shared" si="6"/>
        <v>0.8150554581</v>
      </c>
      <c r="AA1922" s="5">
        <f t="shared" si="7"/>
        <v>0.7635825525</v>
      </c>
      <c r="AB1922" s="1">
        <f t="shared" si="8"/>
        <v>2805.089227</v>
      </c>
      <c r="AC1922" s="1">
        <f t="shared" si="9"/>
        <v>127882.1747</v>
      </c>
      <c r="AD1922" s="5">
        <f t="shared" si="10"/>
        <v>96486.66685</v>
      </c>
      <c r="AE1922" s="5">
        <f t="shared" si="11"/>
        <v>57160.31006</v>
      </c>
      <c r="AF1922" s="5">
        <f t="shared" si="12"/>
        <v>195641.7492</v>
      </c>
      <c r="AG1922" s="5">
        <f t="shared" si="13"/>
        <v>110644.3938</v>
      </c>
      <c r="AH1922" s="5">
        <f t="shared" si="14"/>
        <v>2344.267297</v>
      </c>
      <c r="AI1922" s="5">
        <f t="shared" si="15"/>
        <v>84997.35535</v>
      </c>
      <c r="AJ1922" s="1">
        <f t="shared" si="16"/>
        <v>979371275.2</v>
      </c>
      <c r="AK1922" s="1">
        <f t="shared" si="17"/>
        <v>40835.63878</v>
      </c>
      <c r="AL1922" s="1" t="s">
        <v>20</v>
      </c>
      <c r="AM1922" s="5">
        <f t="shared" si="18"/>
        <v>0.8851521899</v>
      </c>
      <c r="AN1922" s="5">
        <f t="shared" si="19"/>
        <v>1.015032758</v>
      </c>
      <c r="AO1922" s="5">
        <f t="shared" si="20"/>
        <v>1.713376422</v>
      </c>
      <c r="AP1922" s="5">
        <f t="shared" si="21"/>
        <v>0.5005942132</v>
      </c>
      <c r="AQ1922" s="1">
        <f t="shared" si="22"/>
        <v>2.398324856</v>
      </c>
      <c r="AR1922" s="1">
        <f t="shared" si="23"/>
        <v>0.5102818843</v>
      </c>
      <c r="AT1922" s="1">
        <v>0.126157485542093</v>
      </c>
      <c r="AU1922" s="1">
        <f t="shared" si="24"/>
        <v>0.0000012881477</v>
      </c>
      <c r="AV1922" s="1">
        <f t="shared" si="25"/>
        <v>776308.4933</v>
      </c>
    </row>
    <row r="1923" ht="12.75" customHeight="1">
      <c r="A1923" s="4" t="s">
        <v>3894</v>
      </c>
      <c r="B1923" s="1" t="s">
        <v>3895</v>
      </c>
      <c r="C1923" s="2">
        <v>5.05559479852841E-9</v>
      </c>
      <c r="D1923" s="2">
        <v>-5.40450247716194E-9</v>
      </c>
      <c r="E1923" s="2">
        <v>2.1233500129982E-9</v>
      </c>
      <c r="F1923" s="2">
        <v>8.08242718505508E-9</v>
      </c>
      <c r="G1923" s="1">
        <v>4155886.33626166</v>
      </c>
      <c r="H1923" s="1">
        <v>-605009.168962719</v>
      </c>
      <c r="I1923" s="1">
        <v>13382.4001765731</v>
      </c>
      <c r="J1923" s="1">
        <v>44809.0270685504</v>
      </c>
      <c r="K1923" s="1">
        <v>606985.427736357</v>
      </c>
      <c r="L1923" s="1">
        <v>64469.1594882293</v>
      </c>
      <c r="M1923" s="1">
        <v>57558.5353006641</v>
      </c>
      <c r="N1923" s="1">
        <v>67604.3939815728</v>
      </c>
      <c r="O1923" s="1">
        <v>5107922.99875595</v>
      </c>
      <c r="P1923" s="1">
        <v>519723.293607184</v>
      </c>
      <c r="Q1923" s="1">
        <v>181708.430947257</v>
      </c>
      <c r="S1923" s="5">
        <f t="shared" ref="S1923:U1923" si="1945">($AY$3*M1923^2)/(2*$AY$6)</f>
        <v>200669.9025</v>
      </c>
      <c r="T1923" s="5">
        <f t="shared" si="1945"/>
        <v>276829.6604</v>
      </c>
      <c r="U1923" s="5">
        <f t="shared" si="1945"/>
        <v>1580343358</v>
      </c>
      <c r="V1923" s="1" t="s">
        <v>20</v>
      </c>
      <c r="W1923" s="2">
        <f t="shared" si="3"/>
        <v>86478.66805</v>
      </c>
      <c r="X1923" s="1">
        <f t="shared" si="4"/>
        <v>0.555758396</v>
      </c>
      <c r="Y1923" s="1">
        <f t="shared" si="5"/>
        <v>0.4429977126</v>
      </c>
      <c r="Z1923" s="1">
        <f t="shared" si="6"/>
        <v>0.6111275525</v>
      </c>
      <c r="AA1923" s="5">
        <f t="shared" si="7"/>
        <v>0.7742236539</v>
      </c>
      <c r="AB1923" s="1">
        <f t="shared" si="8"/>
        <v>2683.971178</v>
      </c>
      <c r="AC1923" s="1">
        <f t="shared" si="9"/>
        <v>127502.6902</v>
      </c>
      <c r="AD1923" s="5">
        <f t="shared" si="10"/>
        <v>87318.94671</v>
      </c>
      <c r="AE1923" s="5">
        <f t="shared" si="11"/>
        <v>58754.33428</v>
      </c>
      <c r="AF1923" s="5">
        <f t="shared" si="12"/>
        <v>191472.8301</v>
      </c>
      <c r="AG1923" s="5">
        <f t="shared" si="13"/>
        <v>117129.2796</v>
      </c>
      <c r="AH1923" s="5">
        <f t="shared" si="14"/>
        <v>2351.244507</v>
      </c>
      <c r="AI1923" s="5">
        <f t="shared" si="15"/>
        <v>74343.55048</v>
      </c>
      <c r="AJ1923" s="1">
        <f t="shared" si="16"/>
        <v>966047312.1</v>
      </c>
      <c r="AK1923" s="1">
        <f t="shared" si="17"/>
        <v>41329.58301</v>
      </c>
      <c r="AL1923" s="1" t="s">
        <v>20</v>
      </c>
      <c r="AM1923" s="5">
        <f t="shared" si="18"/>
        <v>0.8247701304</v>
      </c>
      <c r="AN1923" s="5">
        <f t="shared" si="19"/>
        <v>1.106343295</v>
      </c>
      <c r="AO1923" s="5">
        <f t="shared" si="20"/>
        <v>1.644214548</v>
      </c>
      <c r="AP1923" s="5">
        <f t="shared" si="21"/>
        <v>0.5045349315</v>
      </c>
      <c r="AQ1923" s="1">
        <f t="shared" si="22"/>
        <v>2.337423322</v>
      </c>
      <c r="AR1923" s="1">
        <f t="shared" si="23"/>
        <v>0.497324111</v>
      </c>
      <c r="AT1923" s="1">
        <v>0.126168198387277</v>
      </c>
      <c r="AU1923" s="1">
        <f t="shared" si="24"/>
        <v>0.000001306025045</v>
      </c>
      <c r="AV1923" s="1">
        <f t="shared" si="25"/>
        <v>765682.1009</v>
      </c>
    </row>
    <row r="1924" ht="12.75" customHeight="1">
      <c r="A1924" s="4" t="s">
        <v>3896</v>
      </c>
      <c r="B1924" s="1" t="s">
        <v>3897</v>
      </c>
      <c r="C1924" s="2">
        <v>4.64317923387151E-9</v>
      </c>
      <c r="D1924" s="2">
        <v>-4.57427490372957E-9</v>
      </c>
      <c r="E1924" s="2">
        <v>9.54632901885324E-10</v>
      </c>
      <c r="F1924" s="2">
        <v>7.98494611447777E-9</v>
      </c>
      <c r="G1924" s="1">
        <v>4399981.51034349</v>
      </c>
      <c r="H1924" s="1">
        <v>-609988.593524674</v>
      </c>
      <c r="I1924" s="1">
        <v>29866.6046629486</v>
      </c>
      <c r="J1924" s="1">
        <v>36506.3710716895</v>
      </c>
      <c r="K1924" s="1">
        <v>612446.025766189</v>
      </c>
      <c r="L1924" s="1">
        <v>69902.8271396539</v>
      </c>
      <c r="M1924" s="1">
        <v>67529.9467275721</v>
      </c>
      <c r="N1924" s="1">
        <v>70912.213286165</v>
      </c>
      <c r="O1924" s="1">
        <v>5250017.25771406</v>
      </c>
      <c r="P1924" s="1">
        <v>525874.614946229</v>
      </c>
      <c r="Q1924" s="1">
        <v>174286.448548738</v>
      </c>
      <c r="S1924" s="5">
        <f t="shared" ref="S1924:U1924" si="1946">($AY$3*M1924^2)/(2*$AY$6)</f>
        <v>276220.2959</v>
      </c>
      <c r="T1924" s="5">
        <f t="shared" si="1946"/>
        <v>304582.4342</v>
      </c>
      <c r="U1924" s="5">
        <f t="shared" si="1946"/>
        <v>1669491583</v>
      </c>
      <c r="V1924" s="1" t="s">
        <v>20</v>
      </c>
      <c r="W1924" s="2">
        <f t="shared" si="3"/>
        <v>83032.01659</v>
      </c>
      <c r="X1924" s="1">
        <f t="shared" si="4"/>
        <v>0.7087585482</v>
      </c>
      <c r="Y1924" s="1">
        <f t="shared" si="5"/>
        <v>0.6614570396</v>
      </c>
      <c r="Z1924" s="1">
        <f t="shared" si="6"/>
        <v>0.7293750612</v>
      </c>
      <c r="AA1924" s="5">
        <f t="shared" si="7"/>
        <v>0.7648858463</v>
      </c>
      <c r="AB1924" s="1">
        <f t="shared" si="8"/>
        <v>2761.667843</v>
      </c>
      <c r="AC1924" s="1">
        <f t="shared" si="9"/>
        <v>129263.9857</v>
      </c>
      <c r="AD1924" s="5">
        <f t="shared" si="10"/>
        <v>92709.53781</v>
      </c>
      <c r="AE1924" s="5">
        <f t="shared" si="11"/>
        <v>52073.1003</v>
      </c>
      <c r="AF1924" s="5">
        <f t="shared" si="12"/>
        <v>198409.9114</v>
      </c>
      <c r="AG1924" s="5">
        <f t="shared" si="13"/>
        <v>110122.2969</v>
      </c>
      <c r="AH1924" s="5">
        <f t="shared" si="14"/>
        <v>2319.20746</v>
      </c>
      <c r="AI1924" s="5">
        <f t="shared" si="15"/>
        <v>88287.61449</v>
      </c>
      <c r="AJ1924" s="1">
        <f t="shared" si="16"/>
        <v>974738123.8</v>
      </c>
      <c r="AK1924" s="1">
        <f t="shared" si="17"/>
        <v>38971.26064</v>
      </c>
      <c r="AL1924" s="1" t="s">
        <v>20</v>
      </c>
      <c r="AM1924" s="5">
        <f t="shared" si="18"/>
        <v>0.8851414759</v>
      </c>
      <c r="AN1924" s="5">
        <f t="shared" si="19"/>
        <v>1.05138926</v>
      </c>
      <c r="AO1924" s="5">
        <f t="shared" si="20"/>
        <v>1.871864971</v>
      </c>
      <c r="AP1924" s="5">
        <f t="shared" si="21"/>
        <v>0.4912749152</v>
      </c>
      <c r="AQ1924" s="1">
        <f t="shared" si="22"/>
        <v>2.501171653</v>
      </c>
      <c r="AR1924" s="1">
        <f t="shared" si="23"/>
        <v>0.5321641814</v>
      </c>
      <c r="AT1924" s="1">
        <v>0.523282400596599</v>
      </c>
      <c r="AU1924" s="1">
        <f t="shared" si="24"/>
        <v>0.000005368440895</v>
      </c>
      <c r="AV1924" s="1">
        <f t="shared" si="25"/>
        <v>186273.8213</v>
      </c>
    </row>
    <row r="1925" ht="12.75" customHeight="1">
      <c r="A1925" s="4" t="s">
        <v>3898</v>
      </c>
      <c r="B1925" s="1" t="s">
        <v>3899</v>
      </c>
      <c r="C1925" s="2">
        <v>1.42951653310495E-9</v>
      </c>
      <c r="D1925" s="2">
        <v>-6.26975140840821E-9</v>
      </c>
      <c r="E1925" s="2">
        <v>-2.36579422907244E-9</v>
      </c>
      <c r="F1925" s="2">
        <v>7.49317695782777E-9</v>
      </c>
      <c r="G1925" s="1">
        <v>4564768.94201448</v>
      </c>
      <c r="H1925" s="1">
        <v>-638040.569602066</v>
      </c>
      <c r="I1925" s="1">
        <v>9378.22871569278</v>
      </c>
      <c r="J1925" s="1">
        <v>2925.99450829671</v>
      </c>
      <c r="K1925" s="1">
        <v>638313.179414087</v>
      </c>
      <c r="L1925" s="1">
        <v>71508.8037198699</v>
      </c>
      <c r="M1925" s="1">
        <v>71268.30968568</v>
      </c>
      <c r="N1925" s="1">
        <v>72705.5986311399</v>
      </c>
      <c r="O1925" s="1">
        <v>5320485.59646923</v>
      </c>
      <c r="P1925" s="1">
        <v>587027.973355553</v>
      </c>
      <c r="Q1925" s="1">
        <v>171995.057962258</v>
      </c>
      <c r="S1925" s="5">
        <f t="shared" ref="S1925:U1925" si="1947">($AY$3*M1925^2)/(2*$AY$6)</f>
        <v>307649.1283</v>
      </c>
      <c r="T1925" s="5">
        <f t="shared" si="1947"/>
        <v>320183.1561</v>
      </c>
      <c r="U1925" s="5">
        <f t="shared" si="1947"/>
        <v>1714609855</v>
      </c>
      <c r="V1925" s="1" t="s">
        <v>20</v>
      </c>
      <c r="W1925" s="2">
        <f t="shared" si="3"/>
        <v>76498.97409</v>
      </c>
      <c r="X1925" s="1">
        <f t="shared" si="4"/>
        <v>0.8737914754</v>
      </c>
      <c r="Y1925" s="1">
        <f t="shared" si="5"/>
        <v>0.8679239945</v>
      </c>
      <c r="Z1925" s="1">
        <f t="shared" si="6"/>
        <v>0.9032843529</v>
      </c>
      <c r="AA1925" s="5">
        <f t="shared" si="7"/>
        <v>0.7177787948</v>
      </c>
      <c r="AB1925" s="1">
        <f t="shared" si="8"/>
        <v>2812.90728</v>
      </c>
      <c r="AC1925" s="1">
        <f t="shared" si="9"/>
        <v>130128.6167</v>
      </c>
      <c r="AD1925" s="5">
        <f t="shared" si="10"/>
        <v>101292.4862</v>
      </c>
      <c r="AE1925" s="5">
        <f t="shared" si="11"/>
        <v>53554.05651</v>
      </c>
      <c r="AF1925" s="5">
        <f t="shared" si="12"/>
        <v>207651.1551</v>
      </c>
      <c r="AG1925" s="5">
        <f t="shared" si="13"/>
        <v>108361.081</v>
      </c>
      <c r="AH1925" s="5">
        <f t="shared" si="14"/>
        <v>2303.79764</v>
      </c>
      <c r="AI1925" s="5">
        <f t="shared" si="15"/>
        <v>99290.07405</v>
      </c>
      <c r="AJ1925" s="1">
        <f t="shared" si="16"/>
        <v>1015906977</v>
      </c>
      <c r="AK1925" s="1">
        <f t="shared" si="17"/>
        <v>39524.53324</v>
      </c>
      <c r="AL1925" s="1" t="s">
        <v>20</v>
      </c>
      <c r="AM1925" s="5">
        <f t="shared" si="18"/>
        <v>0.9375201574</v>
      </c>
      <c r="AN1925" s="5">
        <f t="shared" si="19"/>
        <v>1.002944064</v>
      </c>
      <c r="AO1925" s="5">
        <f t="shared" si="20"/>
        <v>1.896974839</v>
      </c>
      <c r="AP1925" s="5">
        <f t="shared" si="21"/>
        <v>0.4892373351</v>
      </c>
      <c r="AQ1925" s="1">
        <f t="shared" si="22"/>
        <v>2.570319986</v>
      </c>
      <c r="AR1925" s="1">
        <f t="shared" si="23"/>
        <v>0.5468765928</v>
      </c>
      <c r="AT1925" s="1">
        <v>0.31787819123198</v>
      </c>
      <c r="AU1925" s="1">
        <f t="shared" si="24"/>
        <v>0.000003129008839</v>
      </c>
      <c r="AV1925" s="1">
        <f t="shared" si="25"/>
        <v>319590.0208</v>
      </c>
    </row>
    <row r="1926" ht="12.75" customHeight="1">
      <c r="A1926" s="4" t="s">
        <v>3900</v>
      </c>
      <c r="B1926" s="1" t="s">
        <v>3901</v>
      </c>
      <c r="C1926" s="2">
        <v>2.09791793543297E-9</v>
      </c>
      <c r="D1926" s="2">
        <v>-6.52471672351375E-9</v>
      </c>
      <c r="E1926" s="2">
        <v>-3.66466073830378E-10</v>
      </c>
      <c r="F1926" s="2">
        <v>7.45421454570045E-9</v>
      </c>
      <c r="G1926" s="1">
        <v>4685341.46046374</v>
      </c>
      <c r="H1926" s="1">
        <v>-637608.566124669</v>
      </c>
      <c r="I1926" s="1">
        <v>5675.94067533986</v>
      </c>
      <c r="J1926" s="1">
        <v>24132.5932474434</v>
      </c>
      <c r="K1926" s="1">
        <v>638486.122767297</v>
      </c>
      <c r="L1926" s="1">
        <v>72672.3941364125</v>
      </c>
      <c r="M1926" s="1">
        <v>70065.0596123952</v>
      </c>
      <c r="N1926" s="1">
        <v>73857.4497580147</v>
      </c>
      <c r="O1926" s="1">
        <v>5175713.17452534</v>
      </c>
      <c r="P1926" s="1">
        <v>578614.362780958</v>
      </c>
      <c r="Q1926" s="1">
        <v>175142.301292261</v>
      </c>
      <c r="S1926" s="5">
        <f t="shared" ref="S1926:U1926" si="1948">($AY$3*M1926^2)/(2*$AY$6)</f>
        <v>297348.508</v>
      </c>
      <c r="T1926" s="5">
        <f t="shared" si="1948"/>
        <v>330408.6339</v>
      </c>
      <c r="U1926" s="5">
        <f t="shared" si="1948"/>
        <v>1622568997</v>
      </c>
      <c r="V1926" s="1" t="s">
        <v>20</v>
      </c>
      <c r="W1926" s="2">
        <f t="shared" si="3"/>
        <v>75115.62525</v>
      </c>
      <c r="X1926" s="1">
        <f t="shared" si="4"/>
        <v>0.9360054181</v>
      </c>
      <c r="Y1926" s="1">
        <f t="shared" si="5"/>
        <v>0.8700464083</v>
      </c>
      <c r="Z1926" s="1">
        <f t="shared" si="6"/>
        <v>0.9667808565</v>
      </c>
      <c r="AA1926" s="5">
        <f t="shared" si="7"/>
        <v>0.714046547</v>
      </c>
      <c r="AB1926" s="1">
        <f t="shared" si="8"/>
        <v>2849.814822</v>
      </c>
      <c r="AC1926" s="1">
        <f t="shared" si="9"/>
        <v>128345.9821</v>
      </c>
      <c r="AD1926" s="5">
        <f t="shared" si="10"/>
        <v>103435.0633</v>
      </c>
      <c r="AE1926" s="5">
        <f t="shared" si="11"/>
        <v>56132.63515</v>
      </c>
      <c r="AF1926" s="5">
        <f t="shared" si="12"/>
        <v>205036.4678</v>
      </c>
      <c r="AG1926" s="5">
        <f t="shared" si="13"/>
        <v>106912.5291</v>
      </c>
      <c r="AH1926" s="5">
        <f t="shared" si="14"/>
        <v>2335.795753</v>
      </c>
      <c r="AI1926" s="5">
        <f t="shared" si="15"/>
        <v>98123.93871</v>
      </c>
      <c r="AJ1926" s="1">
        <f t="shared" si="16"/>
        <v>1016182225</v>
      </c>
      <c r="AK1926" s="1">
        <f t="shared" si="17"/>
        <v>40608.71033</v>
      </c>
      <c r="AL1926" s="1" t="s">
        <v>20</v>
      </c>
      <c r="AM1926" s="5">
        <f t="shared" si="18"/>
        <v>0.950480018</v>
      </c>
      <c r="AN1926" s="5">
        <f t="shared" si="19"/>
        <v>0.9824349629</v>
      </c>
      <c r="AO1926" s="5">
        <f t="shared" si="20"/>
        <v>1.810323393</v>
      </c>
      <c r="AP1926" s="5">
        <f t="shared" si="21"/>
        <v>0.4956104816</v>
      </c>
      <c r="AQ1926" s="1">
        <f t="shared" si="22"/>
        <v>2.502375025</v>
      </c>
      <c r="AR1926" s="1">
        <f t="shared" si="23"/>
        <v>0.5324202181</v>
      </c>
      <c r="AT1926" s="1">
        <v>0.716810872197671</v>
      </c>
      <c r="AU1926" s="1">
        <f t="shared" si="24"/>
        <v>0.000007053959952</v>
      </c>
      <c r="AV1926" s="1">
        <f t="shared" si="25"/>
        <v>141764.3433</v>
      </c>
    </row>
    <row r="1927" ht="12.75" customHeight="1">
      <c r="A1927" s="4" t="s">
        <v>3902</v>
      </c>
      <c r="B1927" s="1" t="s">
        <v>3903</v>
      </c>
      <c r="C1927" s="2">
        <v>3.28427004647312E-9</v>
      </c>
      <c r="D1927" s="2">
        <v>-3.89330705672209E-12</v>
      </c>
      <c r="E1927" s="2">
        <v>-3.77791228867893E-9</v>
      </c>
      <c r="F1927" s="2">
        <v>7.15658570432619E-9</v>
      </c>
      <c r="G1927" s="1">
        <v>4671348.91078562</v>
      </c>
      <c r="H1927" s="1">
        <v>-626048.438576444</v>
      </c>
      <c r="I1927" s="1">
        <v>29407.5798886132</v>
      </c>
      <c r="J1927" s="1">
        <v>-8397.60753907352</v>
      </c>
      <c r="K1927" s="1">
        <v>626988.166456002</v>
      </c>
      <c r="L1927" s="1">
        <v>72872.4987337725</v>
      </c>
      <c r="M1927" s="1">
        <v>70103.4116724819</v>
      </c>
      <c r="N1927" s="1">
        <v>74115.9947167011</v>
      </c>
      <c r="O1927" s="1">
        <v>5352767.67173921</v>
      </c>
      <c r="P1927" s="1">
        <v>542715.392753969</v>
      </c>
      <c r="Q1927" s="1">
        <v>167969.637819612</v>
      </c>
      <c r="S1927" s="5">
        <f t="shared" ref="S1927:U1927" si="1949">($AY$3*M1927^2)/(2*$AY$6)</f>
        <v>297674.121</v>
      </c>
      <c r="T1927" s="5">
        <f t="shared" si="1949"/>
        <v>332725.9359</v>
      </c>
      <c r="U1927" s="5">
        <f t="shared" si="1949"/>
        <v>1735479787</v>
      </c>
      <c r="V1927" s="1" t="s">
        <v>20</v>
      </c>
      <c r="W1927" s="2">
        <f t="shared" si="3"/>
        <v>72224.36713</v>
      </c>
      <c r="X1927" s="1">
        <f t="shared" si="4"/>
        <v>1.018028257</v>
      </c>
      <c r="Y1927" s="1">
        <f t="shared" si="5"/>
        <v>0.942129967</v>
      </c>
      <c r="Z1927" s="1">
        <f t="shared" si="6"/>
        <v>1.053067945</v>
      </c>
      <c r="AA1927" s="5">
        <f t="shared" si="7"/>
        <v>0.6855363874</v>
      </c>
      <c r="AB1927" s="1">
        <f t="shared" si="8"/>
        <v>2845.556222</v>
      </c>
      <c r="AC1927" s="1">
        <f t="shared" si="9"/>
        <v>130522.7977</v>
      </c>
      <c r="AD1927" s="5">
        <f t="shared" si="10"/>
        <v>108113.8742</v>
      </c>
      <c r="AE1927" s="5">
        <f t="shared" si="11"/>
        <v>57426.35948</v>
      </c>
      <c r="AF1927" s="5">
        <f t="shared" si="12"/>
        <v>209412.976</v>
      </c>
      <c r="AG1927" s="5">
        <f t="shared" si="13"/>
        <v>107152.304</v>
      </c>
      <c r="AH1927" s="5">
        <f t="shared" si="14"/>
        <v>2296.840132</v>
      </c>
      <c r="AI1927" s="5">
        <f t="shared" si="15"/>
        <v>102260.672</v>
      </c>
      <c r="AJ1927" s="1">
        <f t="shared" si="16"/>
        <v>997882659.5</v>
      </c>
      <c r="AK1927" s="1">
        <f t="shared" si="17"/>
        <v>40634.43146</v>
      </c>
      <c r="AL1927" s="1" t="s">
        <v>20</v>
      </c>
      <c r="AM1927" s="5">
        <f t="shared" si="18"/>
        <v>0.9312750376</v>
      </c>
      <c r="AN1927" s="5">
        <f t="shared" si="19"/>
        <v>0.9229922314</v>
      </c>
      <c r="AO1927" s="5">
        <f t="shared" si="20"/>
        <v>1.73767355</v>
      </c>
      <c r="AP1927" s="5">
        <f t="shared" si="21"/>
        <v>0.4765142439</v>
      </c>
      <c r="AQ1927" s="1">
        <f t="shared" si="22"/>
        <v>2.455756421</v>
      </c>
      <c r="AR1927" s="1">
        <f t="shared" si="23"/>
        <v>0.5225013661</v>
      </c>
      <c r="AT1927" s="1">
        <v>0.263374264985808</v>
      </c>
      <c r="AU1927" s="1">
        <f t="shared" si="24"/>
        <v>0.000002639331012</v>
      </c>
      <c r="AV1927" s="1">
        <f t="shared" si="25"/>
        <v>378883.8897</v>
      </c>
    </row>
    <row r="1928" ht="12.75" customHeight="1">
      <c r="A1928" s="4" t="s">
        <v>3904</v>
      </c>
      <c r="B1928" s="1" t="s">
        <v>3905</v>
      </c>
      <c r="C1928" s="2">
        <v>1.79497485605386E-9</v>
      </c>
      <c r="D1928" s="2">
        <v>-1.33720686450613E-9</v>
      </c>
      <c r="E1928" s="2">
        <v>-3.98525542692586E-9</v>
      </c>
      <c r="F1928" s="2">
        <v>6.79552422783858E-9</v>
      </c>
      <c r="G1928" s="1">
        <v>4277475.70262099</v>
      </c>
      <c r="H1928" s="1">
        <v>-645998.808341798</v>
      </c>
      <c r="I1928" s="1">
        <v>38819.745161181</v>
      </c>
      <c r="J1928" s="1">
        <v>345.636002643731</v>
      </c>
      <c r="K1928" s="1">
        <v>647791.535623037</v>
      </c>
      <c r="L1928" s="1">
        <v>70315.9536629403</v>
      </c>
      <c r="M1928" s="1">
        <v>75092.2001761098</v>
      </c>
      <c r="N1928" s="1">
        <v>71855.3788463182</v>
      </c>
      <c r="O1928" s="1">
        <v>5201314.93136639</v>
      </c>
      <c r="P1928" s="1">
        <v>546954.820619903</v>
      </c>
      <c r="Q1928" s="1">
        <v>161763.420853442</v>
      </c>
      <c r="S1928" s="5">
        <f t="shared" ref="S1928:U1928" si="1950">($AY$3*M1928^2)/(2*$AY$6)</f>
        <v>341548.5377</v>
      </c>
      <c r="T1928" s="5">
        <f t="shared" si="1950"/>
        <v>312738.4929</v>
      </c>
      <c r="U1928" s="5">
        <f t="shared" si="1950"/>
        <v>1638660831</v>
      </c>
      <c r="V1928" s="1" t="s">
        <v>20</v>
      </c>
      <c r="W1928" s="2">
        <f t="shared" si="3"/>
        <v>71668.4829</v>
      </c>
      <c r="X1928" s="1">
        <f t="shared" si="4"/>
        <v>0.9626121078</v>
      </c>
      <c r="Y1928" s="1">
        <f t="shared" si="5"/>
        <v>1.097825302</v>
      </c>
      <c r="Z1928" s="1">
        <f t="shared" si="6"/>
        <v>1.005222369</v>
      </c>
      <c r="AA1928" s="5">
        <f t="shared" si="7"/>
        <v>0.6509499532</v>
      </c>
      <c r="AB1928" s="1">
        <f t="shared" si="8"/>
        <v>2722.950792</v>
      </c>
      <c r="AC1928" s="1">
        <f t="shared" si="9"/>
        <v>128663.0234</v>
      </c>
      <c r="AD1928" s="5">
        <f t="shared" si="10"/>
        <v>110385.4121</v>
      </c>
      <c r="AE1928" s="5">
        <f t="shared" si="11"/>
        <v>53716.86165</v>
      </c>
      <c r="AF1928" s="5">
        <f t="shared" si="12"/>
        <v>227866.5486</v>
      </c>
      <c r="AG1928" s="5">
        <f t="shared" si="13"/>
        <v>112508.6784</v>
      </c>
      <c r="AH1928" s="5">
        <f t="shared" si="14"/>
        <v>2330.04007</v>
      </c>
      <c r="AI1928" s="5">
        <f t="shared" si="15"/>
        <v>115357.8701</v>
      </c>
      <c r="AJ1928" s="1">
        <f t="shared" si="16"/>
        <v>1030992250</v>
      </c>
      <c r="AK1928" s="1">
        <f t="shared" si="17"/>
        <v>39842.82878</v>
      </c>
      <c r="AL1928" s="1" t="s">
        <v>20</v>
      </c>
      <c r="AM1928" s="5">
        <f t="shared" si="18"/>
        <v>0.9163668654</v>
      </c>
      <c r="AN1928" s="5">
        <f t="shared" si="19"/>
        <v>0.9339932064</v>
      </c>
      <c r="AO1928" s="5">
        <f t="shared" si="20"/>
        <v>1.919308422</v>
      </c>
      <c r="AP1928" s="5">
        <f t="shared" si="21"/>
        <v>0.4524544108</v>
      </c>
      <c r="AQ1928" s="1">
        <f t="shared" si="22"/>
        <v>2.58764822</v>
      </c>
      <c r="AR1928" s="1">
        <f t="shared" si="23"/>
        <v>0.5505634512</v>
      </c>
      <c r="AT1928" s="1">
        <v>0.149620509687257</v>
      </c>
      <c r="AU1928" s="1">
        <f t="shared" si="24"/>
        <v>0.000001451228268</v>
      </c>
      <c r="AV1928" s="1">
        <f t="shared" si="25"/>
        <v>689071.4729</v>
      </c>
    </row>
    <row r="1929" ht="12.75" customHeight="1">
      <c r="A1929" s="4" t="s">
        <v>3906</v>
      </c>
      <c r="B1929" s="1" t="s">
        <v>3907</v>
      </c>
      <c r="C1929" s="2">
        <v>5.08657433722527E-9</v>
      </c>
      <c r="D1929" s="2">
        <v>-2.58921413311158E-9</v>
      </c>
      <c r="E1929" s="2">
        <v>-3.89336163313848E-9</v>
      </c>
      <c r="F1929" s="2">
        <v>7.38122895584528E-9</v>
      </c>
      <c r="G1929" s="1">
        <v>3850097.79308045</v>
      </c>
      <c r="H1929" s="1">
        <v>-615458.792004316</v>
      </c>
      <c r="I1929" s="1">
        <v>34680.8391574915</v>
      </c>
      <c r="J1929" s="1">
        <v>-17100.048611533</v>
      </c>
      <c r="K1929" s="1">
        <v>617130.140807315</v>
      </c>
      <c r="L1929" s="1">
        <v>63098.3730900747</v>
      </c>
      <c r="M1929" s="1">
        <v>57985.2284091981</v>
      </c>
      <c r="N1929" s="1">
        <v>65239.2718450843</v>
      </c>
      <c r="O1929" s="1">
        <v>4924897.72379252</v>
      </c>
      <c r="P1929" s="1">
        <v>482878.15912309</v>
      </c>
      <c r="Q1929" s="1">
        <v>166636.384229623</v>
      </c>
      <c r="S1929" s="5">
        <f t="shared" ref="S1929:U1929" si="1951">($AY$3*M1929^2)/(2*$AY$6)</f>
        <v>203656.1439</v>
      </c>
      <c r="T1929" s="5">
        <f t="shared" si="1951"/>
        <v>257798.8538</v>
      </c>
      <c r="U1929" s="5">
        <f t="shared" si="1951"/>
        <v>1469119772</v>
      </c>
      <c r="V1929" s="1" t="s">
        <v>20</v>
      </c>
      <c r="W1929" s="2">
        <f t="shared" si="3"/>
        <v>82052.50006</v>
      </c>
      <c r="X1929" s="1">
        <f t="shared" si="4"/>
        <v>0.5913610102</v>
      </c>
      <c r="Y1929" s="1">
        <f t="shared" si="5"/>
        <v>0.4994029555</v>
      </c>
      <c r="Z1929" s="1">
        <f t="shared" si="6"/>
        <v>0.6321710068</v>
      </c>
      <c r="AA1929" s="5">
        <f t="shared" si="7"/>
        <v>0.7070551855</v>
      </c>
      <c r="AB1929" s="1">
        <f t="shared" si="8"/>
        <v>2583.341958</v>
      </c>
      <c r="AC1929" s="1">
        <f t="shared" si="9"/>
        <v>125197.537</v>
      </c>
      <c r="AD1929" s="5">
        <f t="shared" si="10"/>
        <v>92268.99566</v>
      </c>
      <c r="AE1929" s="5">
        <f t="shared" si="11"/>
        <v>59016.97619</v>
      </c>
      <c r="AF1929" s="5">
        <f t="shared" si="12"/>
        <v>201995.1695</v>
      </c>
      <c r="AG1929" s="5">
        <f t="shared" si="13"/>
        <v>119985.689</v>
      </c>
      <c r="AH1929" s="5">
        <f t="shared" si="14"/>
        <v>2394.535924</v>
      </c>
      <c r="AI1929" s="5">
        <f t="shared" si="15"/>
        <v>82009.48044</v>
      </c>
      <c r="AJ1929" s="1">
        <f t="shared" si="16"/>
        <v>982193124.4</v>
      </c>
      <c r="AK1929" s="1">
        <f t="shared" si="17"/>
        <v>41825.71253</v>
      </c>
      <c r="AL1929" s="1" t="s">
        <v>20</v>
      </c>
      <c r="AM1929" s="5">
        <f t="shared" si="18"/>
        <v>0.818591894</v>
      </c>
      <c r="AN1929" s="5">
        <f t="shared" si="19"/>
        <v>1.0644888</v>
      </c>
      <c r="AO1929" s="5">
        <f t="shared" si="20"/>
        <v>1.66425525</v>
      </c>
      <c r="AP1929" s="5">
        <f t="shared" si="21"/>
        <v>0.4862458478</v>
      </c>
      <c r="AQ1929" s="1">
        <f t="shared" si="22"/>
        <v>2.348299802</v>
      </c>
      <c r="AR1929" s="1">
        <f t="shared" si="23"/>
        <v>0.4996382557</v>
      </c>
      <c r="AT1929" s="1">
        <v>0.377091136724214</v>
      </c>
      <c r="AU1929" s="1">
        <f t="shared" si="24"/>
        <v>0.000003839276893</v>
      </c>
      <c r="AV1929" s="1">
        <f t="shared" si="25"/>
        <v>260465.7147</v>
      </c>
    </row>
    <row r="1930" ht="12.75" customHeight="1">
      <c r="A1930" s="4" t="s">
        <v>3908</v>
      </c>
      <c r="B1930" s="1" t="s">
        <v>3909</v>
      </c>
      <c r="C1930" s="2">
        <v>6.45726501526324E-9</v>
      </c>
      <c r="D1930" s="2">
        <v>-2.96241966979648E-9</v>
      </c>
      <c r="E1930" s="2">
        <v>3.85386124256498E-10</v>
      </c>
      <c r="F1930" s="2">
        <v>7.48895089763545E-9</v>
      </c>
      <c r="G1930" s="1">
        <v>3498638.6906631</v>
      </c>
      <c r="H1930" s="1">
        <v>-597271.039061226</v>
      </c>
      <c r="I1930" s="1">
        <v>21830.2137747678</v>
      </c>
      <c r="J1930" s="1">
        <v>28475.1152718527</v>
      </c>
      <c r="K1930" s="1">
        <v>598885.825944912</v>
      </c>
      <c r="L1930" s="1">
        <v>62885.251105259</v>
      </c>
      <c r="M1930" s="1">
        <v>42047.984530723</v>
      </c>
      <c r="N1930" s="1">
        <v>70841.4069222269</v>
      </c>
      <c r="O1930" s="1">
        <v>4405654.13925955</v>
      </c>
      <c r="P1930" s="1">
        <v>457160.15464608</v>
      </c>
      <c r="Q1930" s="1">
        <v>178710.352353494</v>
      </c>
      <c r="S1930" s="5">
        <f t="shared" ref="S1930:U1930" si="1952">($AY$3*M1930^2)/(2*$AY$6)</f>
        <v>107091.0408</v>
      </c>
      <c r="T1930" s="5">
        <f t="shared" si="1952"/>
        <v>303974.4823</v>
      </c>
      <c r="U1930" s="5">
        <f t="shared" si="1952"/>
        <v>1175664955</v>
      </c>
      <c r="V1930" s="1" t="s">
        <v>20</v>
      </c>
      <c r="W1930" s="2">
        <f t="shared" si="3"/>
        <v>87331.40708</v>
      </c>
      <c r="X1930" s="1">
        <f t="shared" si="4"/>
        <v>0.5185094593</v>
      </c>
      <c r="Y1930" s="1">
        <f t="shared" si="5"/>
        <v>0.2318192265</v>
      </c>
      <c r="Z1930" s="1">
        <f t="shared" si="6"/>
        <v>0.6580114343</v>
      </c>
      <c r="AA1930" s="5">
        <f t="shared" si="7"/>
        <v>0.7173739763</v>
      </c>
      <c r="AB1930" s="1">
        <f t="shared" si="8"/>
        <v>2462.60958</v>
      </c>
      <c r="AC1930" s="1">
        <f t="shared" si="9"/>
        <v>118413.8161</v>
      </c>
      <c r="AD1930" s="5">
        <f t="shared" si="10"/>
        <v>98751.01308</v>
      </c>
      <c r="AE1930" s="5">
        <f t="shared" si="11"/>
        <v>90203.80298</v>
      </c>
      <c r="AF1930" s="5">
        <f t="shared" si="12"/>
        <v>195753.465</v>
      </c>
      <c r="AG1930" s="5">
        <f t="shared" si="13"/>
        <v>137139.7072</v>
      </c>
      <c r="AH1930" s="5">
        <f t="shared" si="14"/>
        <v>2531.714708</v>
      </c>
      <c r="AI1930" s="5">
        <f t="shared" si="15"/>
        <v>58613.75784</v>
      </c>
      <c r="AJ1930" s="1">
        <f t="shared" si="16"/>
        <v>953156395.5</v>
      </c>
      <c r="AK1930" s="1">
        <f t="shared" si="17"/>
        <v>51598.35382</v>
      </c>
      <c r="AL1930" s="1" t="s">
        <v>20</v>
      </c>
      <c r="AM1930" s="5">
        <f t="shared" si="18"/>
        <v>0.6950258353</v>
      </c>
      <c r="AN1930" s="5">
        <f t="shared" si="19"/>
        <v>0.9652117641</v>
      </c>
      <c r="AO1930" s="5">
        <f t="shared" si="20"/>
        <v>1.056669856</v>
      </c>
      <c r="AP1930" s="5">
        <f t="shared" si="21"/>
        <v>0.4869167426</v>
      </c>
      <c r="AQ1930" s="1">
        <f t="shared" si="22"/>
        <v>1.84726125</v>
      </c>
      <c r="AR1930" s="1">
        <f t="shared" si="23"/>
        <v>0.3930343084</v>
      </c>
      <c r="AT1930" s="1">
        <v>0.547965267933042</v>
      </c>
      <c r="AU1930" s="1">
        <f t="shared" si="24"/>
        <v>0.000005748954427</v>
      </c>
      <c r="AV1930" s="1">
        <f t="shared" si="25"/>
        <v>173944.6734</v>
      </c>
    </row>
    <row r="1931" ht="12.75" customHeight="1">
      <c r="A1931" s="4" t="s">
        <v>3910</v>
      </c>
      <c r="B1931" s="1" t="s">
        <v>3911</v>
      </c>
      <c r="C1931" s="2">
        <v>3.82023326711268E-9</v>
      </c>
      <c r="D1931" s="2">
        <v>-5.27699015195527E-9</v>
      </c>
      <c r="E1931" s="2">
        <v>8.25909644179428E-10</v>
      </c>
      <c r="F1931" s="2">
        <v>7.48899876352724E-9</v>
      </c>
      <c r="G1931" s="1">
        <v>3097738.96737486</v>
      </c>
      <c r="H1931" s="1">
        <v>-624534.372835028</v>
      </c>
      <c r="I1931" s="1">
        <v>906.482312248755</v>
      </c>
      <c r="J1931" s="1">
        <v>38298.0471725428</v>
      </c>
      <c r="K1931" s="1">
        <v>625977.876297706</v>
      </c>
      <c r="L1931" s="1">
        <v>57359.11488147</v>
      </c>
      <c r="M1931" s="1">
        <v>48128.1566217533</v>
      </c>
      <c r="N1931" s="1">
        <v>60865.2657464569</v>
      </c>
      <c r="O1931" s="1">
        <v>4310625.42499041</v>
      </c>
      <c r="P1931" s="1">
        <v>539790.732297136</v>
      </c>
      <c r="Q1931" s="1">
        <v>177729.080513186</v>
      </c>
      <c r="S1931" s="5">
        <f t="shared" ref="S1931:U1931" si="1953">($AY$3*M1931^2)/(2*$AY$6)</f>
        <v>140301.149</v>
      </c>
      <c r="T1931" s="5">
        <f t="shared" si="1953"/>
        <v>224389.1312</v>
      </c>
      <c r="U1931" s="5">
        <f t="shared" si="1953"/>
        <v>1125494415</v>
      </c>
      <c r="V1931" s="1" t="s">
        <v>20</v>
      </c>
      <c r="W1931" s="2">
        <f t="shared" si="3"/>
        <v>92811.19643</v>
      </c>
      <c r="X1931" s="1">
        <f t="shared" si="4"/>
        <v>0.3819479115</v>
      </c>
      <c r="Y1931" s="1">
        <f t="shared" si="5"/>
        <v>0.2689042792</v>
      </c>
      <c r="Z1931" s="1">
        <f t="shared" si="6"/>
        <v>0.430069162</v>
      </c>
      <c r="AA1931" s="5">
        <f t="shared" si="7"/>
        <v>0.7173785615</v>
      </c>
      <c r="AB1931" s="1">
        <f t="shared" si="8"/>
        <v>2317.226182</v>
      </c>
      <c r="AC1931" s="1">
        <f t="shared" si="9"/>
        <v>117129.778</v>
      </c>
      <c r="AD1931" s="5">
        <f t="shared" si="10"/>
        <v>84843.99872</v>
      </c>
      <c r="AE1931" s="5">
        <f t="shared" si="11"/>
        <v>67523.47182</v>
      </c>
      <c r="AF1931" s="5">
        <f t="shared" si="12"/>
        <v>204372.6515</v>
      </c>
      <c r="AG1931" s="5">
        <f t="shared" si="13"/>
        <v>137283.7263</v>
      </c>
      <c r="AH1931" s="5">
        <f t="shared" si="14"/>
        <v>2559.468694</v>
      </c>
      <c r="AI1931" s="5">
        <f t="shared" si="15"/>
        <v>67088.92516</v>
      </c>
      <c r="AJ1931" s="1">
        <f t="shared" si="16"/>
        <v>996274732.8</v>
      </c>
      <c r="AK1931" s="1">
        <f t="shared" si="17"/>
        <v>45811.81471</v>
      </c>
      <c r="AL1931" s="1" t="s">
        <v>20</v>
      </c>
      <c r="AM1931" s="5">
        <f t="shared" si="18"/>
        <v>0.7257049028</v>
      </c>
      <c r="AN1931" s="5">
        <f t="shared" si="19"/>
        <v>1.17424302</v>
      </c>
      <c r="AO1931" s="5">
        <f t="shared" si="20"/>
        <v>1.475449508</v>
      </c>
      <c r="AP1931" s="5">
        <f t="shared" si="21"/>
        <v>0.4874794771</v>
      </c>
      <c r="AQ1931" s="1">
        <f t="shared" si="22"/>
        <v>2.174711347</v>
      </c>
      <c r="AR1931" s="1">
        <f t="shared" si="23"/>
        <v>0.4627045419</v>
      </c>
      <c r="AT1931" s="1">
        <v>0.158948485382821</v>
      </c>
      <c r="AU1931" s="1">
        <f t="shared" si="24"/>
        <v>0.00000159542825</v>
      </c>
      <c r="AV1931" s="1">
        <f t="shared" si="25"/>
        <v>626790.9571</v>
      </c>
    </row>
    <row r="1932" ht="12.75" customHeight="1">
      <c r="A1932" s="4" t="s">
        <v>3912</v>
      </c>
      <c r="B1932" s="1" t="s">
        <v>3913</v>
      </c>
      <c r="C1932" s="2">
        <v>4.73692530969358E-9</v>
      </c>
      <c r="D1932" s="2">
        <v>-5.64841141371009E-9</v>
      </c>
      <c r="E1932" s="2">
        <v>-4.68250407491253E-11</v>
      </c>
      <c r="F1932" s="2">
        <v>7.5229936297486E-9</v>
      </c>
      <c r="G1932" s="1">
        <v>3178329.03558062</v>
      </c>
      <c r="H1932" s="1">
        <v>-611695.138940672</v>
      </c>
      <c r="I1932" s="1">
        <v>-470.55226692057</v>
      </c>
      <c r="J1932" s="1">
        <v>20152.7983383177</v>
      </c>
      <c r="K1932" s="1">
        <v>612165.295236432</v>
      </c>
      <c r="L1932" s="1">
        <v>57798.8728202883</v>
      </c>
      <c r="M1932" s="1">
        <v>45647.7911255936</v>
      </c>
      <c r="N1932" s="1">
        <v>62835.5688811739</v>
      </c>
      <c r="O1932" s="1">
        <v>4161814.91766207</v>
      </c>
      <c r="P1932" s="1">
        <v>537490.633738473</v>
      </c>
      <c r="Q1932" s="1">
        <v>182576.014157366</v>
      </c>
      <c r="S1932" s="5">
        <f t="shared" ref="S1932:U1932" si="1954">($AY$3*M1932^2)/(2*$AY$6)</f>
        <v>126212.4816</v>
      </c>
      <c r="T1932" s="5">
        <f t="shared" si="1954"/>
        <v>239151.9215</v>
      </c>
      <c r="U1932" s="5">
        <f t="shared" si="1954"/>
        <v>1049127563</v>
      </c>
      <c r="V1932" s="1" t="s">
        <v>20</v>
      </c>
      <c r="W1932" s="2">
        <f t="shared" si="3"/>
        <v>92042.89885</v>
      </c>
      <c r="X1932" s="1">
        <f t="shared" si="4"/>
        <v>0.3943284955</v>
      </c>
      <c r="Y1932" s="1">
        <f t="shared" si="5"/>
        <v>0.2459568701</v>
      </c>
      <c r="Z1932" s="1">
        <f t="shared" si="6"/>
        <v>0.4660478688</v>
      </c>
      <c r="AA1932" s="5">
        <f t="shared" si="7"/>
        <v>0.7206349631</v>
      </c>
      <c r="AB1932" s="1">
        <f t="shared" si="8"/>
        <v>2347.174861</v>
      </c>
      <c r="AC1932" s="1">
        <f t="shared" si="9"/>
        <v>115090.2566</v>
      </c>
      <c r="AD1932" s="5">
        <f t="shared" si="10"/>
        <v>87194.727</v>
      </c>
      <c r="AE1932" s="5">
        <f t="shared" si="11"/>
        <v>74155.93793</v>
      </c>
      <c r="AF1932" s="5">
        <f t="shared" si="12"/>
        <v>202198.7255</v>
      </c>
      <c r="AG1932" s="5">
        <f t="shared" si="13"/>
        <v>138854.8781</v>
      </c>
      <c r="AH1932" s="5">
        <f t="shared" si="14"/>
        <v>2604.825193</v>
      </c>
      <c r="AI1932" s="5">
        <f t="shared" si="15"/>
        <v>63343.84738</v>
      </c>
      <c r="AJ1932" s="1">
        <f t="shared" si="16"/>
        <v>974291327.3</v>
      </c>
      <c r="AK1932" s="1">
        <f t="shared" si="17"/>
        <v>48014.93245</v>
      </c>
      <c r="AL1932" s="1" t="s">
        <v>20</v>
      </c>
      <c r="AM1932" s="5">
        <f t="shared" si="18"/>
        <v>0.701661577</v>
      </c>
      <c r="AN1932" s="5">
        <f t="shared" si="19"/>
        <v>1.117374136</v>
      </c>
      <c r="AO1932" s="5">
        <f t="shared" si="20"/>
        <v>1.313841284</v>
      </c>
      <c r="AP1932" s="5">
        <f t="shared" si="21"/>
        <v>0.4818484019</v>
      </c>
      <c r="AQ1932" s="1">
        <f t="shared" si="22"/>
        <v>2.029142347</v>
      </c>
      <c r="AR1932" s="1">
        <f t="shared" si="23"/>
        <v>0.4317324142</v>
      </c>
      <c r="AT1932" s="1">
        <v>0.716759576588545</v>
      </c>
      <c r="AU1932" s="1">
        <f t="shared" si="24"/>
        <v>0.000007356727465</v>
      </c>
      <c r="AV1932" s="1">
        <f t="shared" si="25"/>
        <v>135930.0049</v>
      </c>
    </row>
    <row r="1933" ht="12.75" customHeight="1">
      <c r="A1933" s="4" t="s">
        <v>3914</v>
      </c>
      <c r="B1933" s="1" t="s">
        <v>3915</v>
      </c>
      <c r="C1933" s="2">
        <v>6.55519599531385E-9</v>
      </c>
      <c r="D1933" s="2">
        <v>-8.05981172858862E-10</v>
      </c>
      <c r="E1933" s="2">
        <v>-2.72741092763198E-9</v>
      </c>
      <c r="F1933" s="2">
        <v>7.24143404369065E-9</v>
      </c>
      <c r="G1933" s="1">
        <v>3772637.62285936</v>
      </c>
      <c r="H1933" s="1">
        <v>-612855.761963958</v>
      </c>
      <c r="I1933" s="1">
        <v>47752.6527594307</v>
      </c>
      <c r="J1933" s="1">
        <v>-7614.60592937383</v>
      </c>
      <c r="K1933" s="1">
        <v>614778.411879107</v>
      </c>
      <c r="L1933" s="1">
        <v>60079.8644965708</v>
      </c>
      <c r="M1933" s="1">
        <v>40690.3012445743</v>
      </c>
      <c r="N1933" s="1">
        <v>67711.6435974666</v>
      </c>
      <c r="O1933" s="1">
        <v>4661605.39505681</v>
      </c>
      <c r="P1933" s="1">
        <v>443521.940035479</v>
      </c>
      <c r="Q1933" s="1">
        <v>160474.821312677</v>
      </c>
      <c r="S1933" s="5">
        <f t="shared" ref="S1933:U1933" si="1955">($AY$3*M1933^2)/(2*$AY$6)</f>
        <v>100286.9866</v>
      </c>
      <c r="T1933" s="5">
        <f t="shared" si="1955"/>
        <v>277708.6987</v>
      </c>
      <c r="U1933" s="5">
        <f t="shared" si="1955"/>
        <v>1316236068</v>
      </c>
      <c r="V1933" s="1" t="s">
        <v>20</v>
      </c>
      <c r="W1933" s="2">
        <f t="shared" si="3"/>
        <v>81320.69009</v>
      </c>
      <c r="X1933" s="1">
        <f t="shared" si="4"/>
        <v>0.5458279594</v>
      </c>
      <c r="Y1933" s="1">
        <f t="shared" si="5"/>
        <v>0.2503685069</v>
      </c>
      <c r="Z1933" s="1">
        <f t="shared" si="6"/>
        <v>0.6933054285</v>
      </c>
      <c r="AA1933" s="5">
        <f t="shared" si="7"/>
        <v>0.6936640933</v>
      </c>
      <c r="AB1933" s="1">
        <f t="shared" si="8"/>
        <v>2557.222771</v>
      </c>
      <c r="AC1933" s="1">
        <f t="shared" si="9"/>
        <v>121804.9481</v>
      </c>
      <c r="AD1933" s="5">
        <f t="shared" si="10"/>
        <v>97614.45669</v>
      </c>
      <c r="AE1933" s="5">
        <f t="shared" si="11"/>
        <v>87313.27994</v>
      </c>
      <c r="AF1933" s="5">
        <f t="shared" si="12"/>
        <v>190785.3312</v>
      </c>
      <c r="AG1933" s="5">
        <f t="shared" si="13"/>
        <v>132125.3809</v>
      </c>
      <c r="AH1933" s="5">
        <f t="shared" si="14"/>
        <v>2461.230062</v>
      </c>
      <c r="AI1933" s="5">
        <f t="shared" si="15"/>
        <v>58659.95031</v>
      </c>
      <c r="AJ1933" s="1">
        <f t="shared" si="16"/>
        <v>978450231.6</v>
      </c>
      <c r="AK1933" s="1">
        <f t="shared" si="17"/>
        <v>50368.98503</v>
      </c>
      <c r="AL1933" s="1" t="s">
        <v>20</v>
      </c>
      <c r="AM1933" s="5">
        <f t="shared" si="18"/>
        <v>0.7405467631</v>
      </c>
      <c r="AN1933" s="5">
        <f t="shared" si="19"/>
        <v>1.002362011</v>
      </c>
      <c r="AO1933" s="5">
        <f t="shared" si="20"/>
        <v>1.120620176</v>
      </c>
      <c r="AP1933" s="5">
        <f t="shared" si="21"/>
        <v>0.5128540152</v>
      </c>
      <c r="AQ1933" s="1">
        <f t="shared" si="22"/>
        <v>1.942564916</v>
      </c>
      <c r="AR1933" s="1">
        <f t="shared" si="23"/>
        <v>0.4133116842</v>
      </c>
      <c r="AT1933" s="1">
        <v>0.353703505210496</v>
      </c>
      <c r="AU1933" s="1">
        <f t="shared" si="24"/>
        <v>0.000003614936088</v>
      </c>
      <c r="AV1933" s="1">
        <f t="shared" si="25"/>
        <v>276630.0636</v>
      </c>
    </row>
    <row r="1934" ht="12.75" customHeight="1">
      <c r="A1934" s="4" t="s">
        <v>3916</v>
      </c>
      <c r="B1934" s="1" t="s">
        <v>3917</v>
      </c>
      <c r="C1934" s="2">
        <v>6.53456136436574E-9</v>
      </c>
      <c r="D1934" s="2">
        <v>-7.36164402457199E-11</v>
      </c>
      <c r="E1934" s="2">
        <v>-2.72816137693845E-9</v>
      </c>
      <c r="F1934" s="2">
        <v>7.30998014463536E-9</v>
      </c>
      <c r="G1934" s="1">
        <v>3834160.34319913</v>
      </c>
      <c r="H1934" s="1">
        <v>-611590.591266648</v>
      </c>
      <c r="I1934" s="1">
        <v>53646.7248786007</v>
      </c>
      <c r="J1934" s="1">
        <v>-1247.08713168292</v>
      </c>
      <c r="K1934" s="1">
        <v>614082.787189284</v>
      </c>
      <c r="L1934" s="1">
        <v>60462.7996880016</v>
      </c>
      <c r="M1934" s="1">
        <v>40612.0136512926</v>
      </c>
      <c r="N1934" s="1">
        <v>68214.0433468953</v>
      </c>
      <c r="O1934" s="1">
        <v>4770365.65461442</v>
      </c>
      <c r="P1934" s="1">
        <v>438908.782495995</v>
      </c>
      <c r="Q1934" s="1">
        <v>157391.748315558</v>
      </c>
      <c r="S1934" s="5">
        <f t="shared" ref="S1934:U1934" si="1956">($AY$3*M1934^2)/(2*$AY$6)</f>
        <v>99901.45625</v>
      </c>
      <c r="T1934" s="5">
        <f t="shared" si="1956"/>
        <v>281845.0149</v>
      </c>
      <c r="U1934" s="5">
        <f t="shared" si="1956"/>
        <v>1378370948</v>
      </c>
      <c r="V1934" s="1" t="s">
        <v>20</v>
      </c>
      <c r="W1934" s="2">
        <f t="shared" si="3"/>
        <v>81429.18416</v>
      </c>
      <c r="X1934" s="1">
        <f t="shared" si="4"/>
        <v>0.5513359844</v>
      </c>
      <c r="Y1934" s="1">
        <f t="shared" si="5"/>
        <v>0.2487418613</v>
      </c>
      <c r="Z1934" s="1">
        <f t="shared" si="6"/>
        <v>0.7017580746</v>
      </c>
      <c r="AA1934" s="5">
        <f t="shared" si="7"/>
        <v>0.7002301918</v>
      </c>
      <c r="AB1934" s="1">
        <f t="shared" si="8"/>
        <v>2577.989551</v>
      </c>
      <c r="AC1934" s="1">
        <f t="shared" si="9"/>
        <v>123217.6756</v>
      </c>
      <c r="AD1934" s="5">
        <f t="shared" si="10"/>
        <v>97416.59835</v>
      </c>
      <c r="AE1934" s="5">
        <f t="shared" si="11"/>
        <v>86461.55322</v>
      </c>
      <c r="AF1934" s="5">
        <f t="shared" si="12"/>
        <v>189195.3578</v>
      </c>
      <c r="AG1934" s="5">
        <f t="shared" si="13"/>
        <v>131197.2679</v>
      </c>
      <c r="AH1934" s="5">
        <f t="shared" si="14"/>
        <v>2433.011323</v>
      </c>
      <c r="AI1934" s="5">
        <f t="shared" si="15"/>
        <v>57998.08995</v>
      </c>
      <c r="AJ1934" s="1">
        <f t="shared" si="16"/>
        <v>977343110.5</v>
      </c>
      <c r="AK1934" s="1">
        <f t="shared" si="17"/>
        <v>49887.3729</v>
      </c>
      <c r="AL1934" s="1" t="s">
        <v>20</v>
      </c>
      <c r="AM1934" s="5">
        <f t="shared" si="18"/>
        <v>0.744941664</v>
      </c>
      <c r="AN1934" s="5">
        <f t="shared" si="19"/>
        <v>1.003261382</v>
      </c>
      <c r="AO1934" s="5">
        <f t="shared" si="20"/>
        <v>1.130378849</v>
      </c>
      <c r="AP1934" s="5">
        <f t="shared" si="21"/>
        <v>0.5165788007</v>
      </c>
      <c r="AQ1934" s="1">
        <f t="shared" si="22"/>
        <v>1.959099174</v>
      </c>
      <c r="AR1934" s="1">
        <f t="shared" si="23"/>
        <v>0.4168296116</v>
      </c>
      <c r="AT1934" s="1">
        <v>0.630409963147464</v>
      </c>
      <c r="AU1934" s="1">
        <f t="shared" si="24"/>
        <v>0.000006450242053</v>
      </c>
      <c r="AV1934" s="1">
        <f t="shared" si="25"/>
        <v>155032.9417</v>
      </c>
    </row>
    <row r="1935" ht="12.75" customHeight="1">
      <c r="A1935" s="4" t="s">
        <v>3918</v>
      </c>
      <c r="B1935" s="1" t="s">
        <v>3919</v>
      </c>
      <c r="C1935" s="2">
        <v>4.567818718514E-9</v>
      </c>
      <c r="D1935" s="2">
        <v>-5.39048050880322E-9</v>
      </c>
      <c r="E1935" s="2">
        <v>2.62941422367465E-10</v>
      </c>
      <c r="F1935" s="2">
        <v>7.35783632396371E-9</v>
      </c>
      <c r="G1935" s="1">
        <v>3488496.43642043</v>
      </c>
      <c r="H1935" s="1">
        <v>-639628.587699036</v>
      </c>
      <c r="I1935" s="1">
        <v>1751.39696284532</v>
      </c>
      <c r="J1935" s="1">
        <v>30766.6138118399</v>
      </c>
      <c r="K1935" s="1">
        <v>640407.726839276</v>
      </c>
      <c r="L1935" s="1">
        <v>62980.4895928086</v>
      </c>
      <c r="M1935" s="1">
        <v>50034.9554690718</v>
      </c>
      <c r="N1935" s="1">
        <v>68250.7349262105</v>
      </c>
      <c r="O1935" s="1">
        <v>4208025.66221402</v>
      </c>
      <c r="P1935" s="1">
        <v>554442.777527535</v>
      </c>
      <c r="Q1935" s="1">
        <v>172756.535677232</v>
      </c>
      <c r="S1935" s="5">
        <f t="shared" ref="S1935:U1935" si="1957">($AY$3*M1935^2)/(2*$AY$6)</f>
        <v>151638.6143</v>
      </c>
      <c r="T1935" s="5">
        <f t="shared" si="1957"/>
        <v>282148.299</v>
      </c>
      <c r="U1935" s="5">
        <f t="shared" si="1957"/>
        <v>1072554900</v>
      </c>
      <c r="V1935" s="1" t="s">
        <v>20</v>
      </c>
      <c r="W1935" s="2">
        <f t="shared" si="3"/>
        <v>85927.06988</v>
      </c>
      <c r="X1935" s="1">
        <f t="shared" si="4"/>
        <v>0.5372198603</v>
      </c>
      <c r="Y1935" s="1">
        <f t="shared" si="5"/>
        <v>0.339068176</v>
      </c>
      <c r="Z1935" s="1">
        <f t="shared" si="6"/>
        <v>0.6308914754</v>
      </c>
      <c r="AA1935" s="5">
        <f t="shared" si="7"/>
        <v>0.7048143823</v>
      </c>
      <c r="AB1935" s="1">
        <f t="shared" si="8"/>
        <v>2459.037542</v>
      </c>
      <c r="AC1935" s="1">
        <f t="shared" si="9"/>
        <v>115727.4456</v>
      </c>
      <c r="AD1935" s="5">
        <f t="shared" si="10"/>
        <v>96835.04855</v>
      </c>
      <c r="AE1935" s="5">
        <f t="shared" si="11"/>
        <v>73085.28022</v>
      </c>
      <c r="AF1935" s="5">
        <f t="shared" si="12"/>
        <v>203106.6022</v>
      </c>
      <c r="AG1935" s="5">
        <f t="shared" si="13"/>
        <v>132116.3433</v>
      </c>
      <c r="AH1935" s="5">
        <f t="shared" si="14"/>
        <v>2590.48317</v>
      </c>
      <c r="AI1935" s="5">
        <f t="shared" si="15"/>
        <v>70990.25889</v>
      </c>
      <c r="AJ1935" s="1">
        <f t="shared" si="16"/>
        <v>1019240553</v>
      </c>
      <c r="AK1935" s="1">
        <f t="shared" si="17"/>
        <v>47827.74886</v>
      </c>
      <c r="AL1935" s="1" t="s">
        <v>20</v>
      </c>
      <c r="AM1935" s="5">
        <f t="shared" si="18"/>
        <v>0.7714719677</v>
      </c>
      <c r="AN1935" s="5">
        <f t="shared" si="19"/>
        <v>1.052553356</v>
      </c>
      <c r="AO1935" s="5">
        <f t="shared" si="20"/>
        <v>1.394590744</v>
      </c>
      <c r="AP1935" s="5">
        <f t="shared" si="21"/>
        <v>0.5018254169</v>
      </c>
      <c r="AQ1935" s="1">
        <f t="shared" si="22"/>
        <v>2.131065286</v>
      </c>
      <c r="AR1935" s="1">
        <f t="shared" si="23"/>
        <v>0.4534181461</v>
      </c>
      <c r="AT1935" s="1">
        <v>0.126168198387277</v>
      </c>
      <c r="AU1935" s="1">
        <f t="shared" si="24"/>
        <v>0.000001237864781</v>
      </c>
      <c r="AV1935" s="1">
        <f t="shared" si="25"/>
        <v>807842.6785</v>
      </c>
    </row>
    <row r="1936" ht="12.75" customHeight="1">
      <c r="A1936" s="4" t="s">
        <v>3920</v>
      </c>
      <c r="B1936" s="1" t="s">
        <v>3921</v>
      </c>
      <c r="C1936" s="2">
        <v>3.89124553492607E-9</v>
      </c>
      <c r="D1936" s="2">
        <v>-4.95465812929935E-9</v>
      </c>
      <c r="E1936" s="2">
        <v>2.89215807686667E-9</v>
      </c>
      <c r="F1936" s="2">
        <v>7.29762548764059E-9</v>
      </c>
      <c r="G1936" s="1">
        <v>3616762.48353324</v>
      </c>
      <c r="H1936" s="1">
        <v>-641482.35097284</v>
      </c>
      <c r="I1936" s="1">
        <v>11388.4174763163</v>
      </c>
      <c r="J1936" s="1">
        <v>59320.9874196654</v>
      </c>
      <c r="K1936" s="1">
        <v>644405.909738003</v>
      </c>
      <c r="L1936" s="1">
        <v>60968.0308874287</v>
      </c>
      <c r="M1936" s="1">
        <v>52820.0171070597</v>
      </c>
      <c r="N1936" s="1">
        <v>64495.5034656857</v>
      </c>
      <c r="O1936" s="1">
        <v>4325202.14870719</v>
      </c>
      <c r="P1936" s="1">
        <v>560103.293509056</v>
      </c>
      <c r="Q1936" s="1">
        <v>169933.98234399</v>
      </c>
      <c r="S1936" s="5">
        <f t="shared" ref="S1936:U1936" si="1958">($AY$3*M1936^2)/(2*$AY$6)</f>
        <v>168989.549</v>
      </c>
      <c r="T1936" s="5">
        <f t="shared" si="1958"/>
        <v>251954.2257</v>
      </c>
      <c r="U1936" s="5">
        <f t="shared" si="1958"/>
        <v>1133119183</v>
      </c>
      <c r="V1936" s="1" t="s">
        <v>20</v>
      </c>
      <c r="W1936" s="2">
        <f t="shared" si="3"/>
        <v>83699.06353</v>
      </c>
      <c r="X1936" s="1">
        <f t="shared" si="4"/>
        <v>0.5305949833</v>
      </c>
      <c r="Y1936" s="1">
        <f t="shared" si="5"/>
        <v>0.3982500851</v>
      </c>
      <c r="Z1936" s="1">
        <f t="shared" si="6"/>
        <v>0.5937692146</v>
      </c>
      <c r="AA1936" s="5">
        <f t="shared" si="7"/>
        <v>0.699046727</v>
      </c>
      <c r="AB1936" s="1">
        <f t="shared" si="8"/>
        <v>2503.836764</v>
      </c>
      <c r="AC1936" s="1">
        <f t="shared" si="9"/>
        <v>117327.6527</v>
      </c>
      <c r="AD1936" s="5">
        <f t="shared" si="10"/>
        <v>92262.07773</v>
      </c>
      <c r="AE1936" s="5">
        <f t="shared" si="11"/>
        <v>65421.18808</v>
      </c>
      <c r="AF1936" s="5">
        <f t="shared" si="12"/>
        <v>202220.7014</v>
      </c>
      <c r="AG1936" s="5">
        <f t="shared" si="13"/>
        <v>126660.635</v>
      </c>
      <c r="AH1936" s="5">
        <f t="shared" si="14"/>
        <v>2555.152114</v>
      </c>
      <c r="AI1936" s="5">
        <f t="shared" si="15"/>
        <v>75560.06639</v>
      </c>
      <c r="AJ1936" s="1">
        <f t="shared" si="16"/>
        <v>1025603859</v>
      </c>
      <c r="AK1936" s="1">
        <f t="shared" si="17"/>
        <v>45284.2011</v>
      </c>
      <c r="AL1936" s="1" t="s">
        <v>20</v>
      </c>
      <c r="AM1936" s="5">
        <f t="shared" si="18"/>
        <v>0.8097258151</v>
      </c>
      <c r="AN1936" s="5">
        <f t="shared" si="19"/>
        <v>1.111620163</v>
      </c>
      <c r="AO1936" s="5">
        <f t="shared" si="20"/>
        <v>1.567693723</v>
      </c>
      <c r="AP1936" s="5">
        <f t="shared" si="21"/>
        <v>0.5071705577</v>
      </c>
      <c r="AQ1936" s="1">
        <f t="shared" si="22"/>
        <v>2.26481606</v>
      </c>
      <c r="AR1936" s="1">
        <f t="shared" si="23"/>
        <v>0.4818757574</v>
      </c>
      <c r="AT1936" s="1">
        <v>0.598505299447364</v>
      </c>
      <c r="AU1936" s="1">
        <f t="shared" si="24"/>
        <v>0.000005835638139</v>
      </c>
      <c r="AV1936" s="1">
        <f t="shared" si="25"/>
        <v>171360.8651</v>
      </c>
    </row>
    <row r="1937" ht="12.75" customHeight="1">
      <c r="A1937" s="4" t="s">
        <v>3922</v>
      </c>
      <c r="B1937" s="1" t="s">
        <v>3923</v>
      </c>
      <c r="C1937" s="2">
        <v>3.93966934888362E-9</v>
      </c>
      <c r="D1937" s="2">
        <v>-4.80988631867562E-9</v>
      </c>
      <c r="E1937" s="2">
        <v>2.21646107037358E-9</v>
      </c>
      <c r="F1937" s="2">
        <v>7.01312694084282E-9</v>
      </c>
      <c r="G1937" s="1">
        <v>3433545.2863032</v>
      </c>
      <c r="H1937" s="1">
        <v>-639513.499469</v>
      </c>
      <c r="I1937" s="1">
        <v>8286.89771804384</v>
      </c>
      <c r="J1937" s="1">
        <v>47577.3067479562</v>
      </c>
      <c r="K1937" s="1">
        <v>641468.349415746</v>
      </c>
      <c r="L1937" s="1">
        <v>63840.9314464786</v>
      </c>
      <c r="M1937" s="1">
        <v>62922.7623302605</v>
      </c>
      <c r="N1937" s="1">
        <v>63842.1008461906</v>
      </c>
      <c r="O1937" s="1">
        <v>4382916.38099192</v>
      </c>
      <c r="P1937" s="1">
        <v>548163.458223107</v>
      </c>
      <c r="Q1937" s="1">
        <v>170623.387981625</v>
      </c>
      <c r="S1937" s="5">
        <f t="shared" ref="S1937:U1937" si="1959">($AY$3*M1937^2)/(2*$AY$6)</f>
        <v>239816.0978</v>
      </c>
      <c r="T1937" s="5">
        <f t="shared" si="1959"/>
        <v>246874.9993</v>
      </c>
      <c r="U1937" s="5">
        <f t="shared" si="1959"/>
        <v>1163560962</v>
      </c>
      <c r="V1937" s="1" t="s">
        <v>20</v>
      </c>
      <c r="W1937" s="2">
        <f t="shared" si="3"/>
        <v>82554.23014</v>
      </c>
      <c r="X1937" s="1">
        <f t="shared" si="4"/>
        <v>0.5980255871</v>
      </c>
      <c r="Y1937" s="1">
        <f t="shared" si="5"/>
        <v>0.5809475126</v>
      </c>
      <c r="Z1937" s="1">
        <f t="shared" si="6"/>
        <v>0.5980474959</v>
      </c>
      <c r="AA1937" s="5">
        <f t="shared" si="7"/>
        <v>0.6717943313</v>
      </c>
      <c r="AB1937" s="1">
        <f t="shared" si="8"/>
        <v>2439.593161</v>
      </c>
      <c r="AC1937" s="1">
        <f t="shared" si="9"/>
        <v>118107.8516</v>
      </c>
      <c r="AD1937" s="5">
        <f t="shared" si="10"/>
        <v>95032.21131</v>
      </c>
      <c r="AE1937" s="5">
        <f t="shared" si="11"/>
        <v>56680.79746</v>
      </c>
      <c r="AF1937" s="5">
        <f t="shared" si="12"/>
        <v>216552.1468</v>
      </c>
      <c r="AG1937" s="5">
        <f t="shared" si="13"/>
        <v>122888.4176</v>
      </c>
      <c r="AH1937" s="5">
        <f t="shared" si="14"/>
        <v>2538.273247</v>
      </c>
      <c r="AI1937" s="5">
        <f t="shared" si="15"/>
        <v>93663.72921</v>
      </c>
      <c r="AJ1937" s="1">
        <f t="shared" si="16"/>
        <v>1020928586</v>
      </c>
      <c r="AK1937" s="1">
        <f t="shared" si="17"/>
        <v>42341.46216</v>
      </c>
      <c r="AL1937" s="1" t="s">
        <v>20</v>
      </c>
      <c r="AM1937" s="5">
        <f t="shared" si="18"/>
        <v>0.8307769002</v>
      </c>
      <c r="AN1937" s="5">
        <f t="shared" si="19"/>
        <v>1.074297412</v>
      </c>
      <c r="AO1937" s="5">
        <f t="shared" si="20"/>
        <v>1.801189525</v>
      </c>
      <c r="AP1937" s="5">
        <f t="shared" si="21"/>
        <v>0.4714469939</v>
      </c>
      <c r="AQ1937" s="1">
        <f t="shared" si="22"/>
        <v>2.411179337</v>
      </c>
      <c r="AR1937" s="1">
        <f t="shared" si="23"/>
        <v>0.5130168802</v>
      </c>
      <c r="AT1937" s="1">
        <v>0.491025272120131</v>
      </c>
      <c r="AU1937" s="1">
        <f t="shared" si="24"/>
        <v>0.000004809594703</v>
      </c>
      <c r="AV1937" s="1">
        <f t="shared" si="25"/>
        <v>207917.7273</v>
      </c>
    </row>
    <row r="1938" ht="12.75" customHeight="1">
      <c r="A1938" s="4" t="s">
        <v>3924</v>
      </c>
      <c r="B1938" s="1" t="s">
        <v>3925</v>
      </c>
      <c r="C1938" s="2">
        <v>6.40373063980527E-9</v>
      </c>
      <c r="D1938" s="2">
        <v>-2.47068022232393E-9</v>
      </c>
      <c r="E1938" s="2">
        <v>-1.79767598344487E-9</v>
      </c>
      <c r="F1938" s="2">
        <v>7.37852913322425E-9</v>
      </c>
      <c r="G1938" s="1">
        <v>3270026.24843488</v>
      </c>
      <c r="H1938" s="1">
        <v>-615656.902858068</v>
      </c>
      <c r="I1938" s="1">
        <v>34001.6880495807</v>
      </c>
      <c r="J1938" s="1">
        <v>-7811.29580934063</v>
      </c>
      <c r="K1938" s="1">
        <v>616914.508492987</v>
      </c>
      <c r="L1938" s="1">
        <v>65517.1601705114</v>
      </c>
      <c r="M1938" s="1">
        <v>36387.4990190651</v>
      </c>
      <c r="N1938" s="1">
        <v>75906.1410628045</v>
      </c>
      <c r="O1938" s="1">
        <v>4387910.7318831</v>
      </c>
      <c r="P1938" s="1">
        <v>471136.599211996</v>
      </c>
      <c r="Q1938" s="1">
        <v>164240.467586216</v>
      </c>
      <c r="S1938" s="5">
        <f t="shared" ref="S1938:U1938" si="1960">($AY$3*M1938^2)/(2*$AY$6)</f>
        <v>80198.67357</v>
      </c>
      <c r="T1938" s="5">
        <f t="shared" si="1960"/>
        <v>348992.9054</v>
      </c>
      <c r="U1938" s="5">
        <f t="shared" si="1960"/>
        <v>1166214238</v>
      </c>
      <c r="V1938" s="1" t="s">
        <v>20</v>
      </c>
      <c r="W1938" s="2">
        <f t="shared" si="3"/>
        <v>89000.65416</v>
      </c>
      <c r="X1938" s="1">
        <f t="shared" si="4"/>
        <v>0.541905716</v>
      </c>
      <c r="Y1938" s="1">
        <f t="shared" si="5"/>
        <v>0.1671544781</v>
      </c>
      <c r="Z1938" s="1">
        <f t="shared" si="6"/>
        <v>0.727390172</v>
      </c>
      <c r="AA1938" s="5">
        <f t="shared" si="7"/>
        <v>0.7067965669</v>
      </c>
      <c r="AB1938" s="1">
        <f t="shared" si="8"/>
        <v>2380.792999</v>
      </c>
      <c r="AC1938" s="1">
        <f t="shared" si="9"/>
        <v>118175.1247</v>
      </c>
      <c r="AD1938" s="5">
        <f t="shared" si="10"/>
        <v>107394.6092</v>
      </c>
      <c r="AE1938" s="5">
        <f t="shared" si="11"/>
        <v>108673.5809</v>
      </c>
      <c r="AF1938" s="5">
        <f t="shared" si="12"/>
        <v>197370.6315</v>
      </c>
      <c r="AG1938" s="5">
        <f t="shared" si="13"/>
        <v>145888.3512</v>
      </c>
      <c r="AH1938" s="5">
        <f t="shared" si="14"/>
        <v>2536.828295</v>
      </c>
      <c r="AI1938" s="5">
        <f t="shared" si="15"/>
        <v>51482.28037</v>
      </c>
      <c r="AJ1938" s="1">
        <f t="shared" si="16"/>
        <v>981849934.9</v>
      </c>
      <c r="AK1938" s="1">
        <f t="shared" si="17"/>
        <v>56287.46658</v>
      </c>
      <c r="AL1938" s="1" t="s">
        <v>20</v>
      </c>
      <c r="AM1938" s="5">
        <f t="shared" si="18"/>
        <v>0.6730146219</v>
      </c>
      <c r="AN1938" s="5">
        <f t="shared" si="19"/>
        <v>0.9142450841</v>
      </c>
      <c r="AO1938" s="5">
        <f t="shared" si="20"/>
        <v>0.903485398</v>
      </c>
      <c r="AP1938" s="5">
        <f t="shared" si="21"/>
        <v>0.4974650622</v>
      </c>
      <c r="AQ1938" s="1">
        <f t="shared" si="22"/>
        <v>1.744349132</v>
      </c>
      <c r="AR1938" s="1">
        <f t="shared" si="23"/>
        <v>0.3711381133</v>
      </c>
      <c r="AT1938" s="1">
        <v>0.463402991116555</v>
      </c>
      <c r="AU1938" s="1">
        <f t="shared" si="24"/>
        <v>0.00000471969264</v>
      </c>
      <c r="AV1938" s="1">
        <f t="shared" si="25"/>
        <v>211878.204</v>
      </c>
    </row>
    <row r="1939" ht="12.75" customHeight="1">
      <c r="A1939" s="4" t="s">
        <v>3926</v>
      </c>
      <c r="B1939" s="1" t="s">
        <v>3927</v>
      </c>
      <c r="C1939" s="2">
        <v>5.73878133113802E-9</v>
      </c>
      <c r="D1939" s="2">
        <v>-3.44786663900324E-9</v>
      </c>
      <c r="E1939" s="2">
        <v>6.25835954857929E-11</v>
      </c>
      <c r="F1939" s="2">
        <v>7.14216127198167E-9</v>
      </c>
      <c r="G1939" s="1">
        <v>3261385.53567853</v>
      </c>
      <c r="H1939" s="1">
        <v>-615279.161844009</v>
      </c>
      <c r="I1939" s="1">
        <v>24036.4322400398</v>
      </c>
      <c r="J1939" s="1">
        <v>20149.8632415142</v>
      </c>
      <c r="K1939" s="1">
        <v>616178.100311953</v>
      </c>
      <c r="L1939" s="1">
        <v>65526.3277926457</v>
      </c>
      <c r="M1939" s="1">
        <v>47000.1086944796</v>
      </c>
      <c r="N1939" s="1">
        <v>72487.7553329389</v>
      </c>
      <c r="O1939" s="1">
        <v>4468854.33478964</v>
      </c>
      <c r="P1939" s="1">
        <v>493702.530327249</v>
      </c>
      <c r="Q1939" s="1">
        <v>167468.300131967</v>
      </c>
      <c r="S1939" s="5">
        <f t="shared" ref="S1939:U1939" si="1961">($AY$3*M1939^2)/(2*$AY$6)</f>
        <v>133801.3504</v>
      </c>
      <c r="T1939" s="5">
        <f t="shared" si="1961"/>
        <v>318267.3404</v>
      </c>
      <c r="U1939" s="5">
        <f t="shared" si="1961"/>
        <v>1209637298</v>
      </c>
      <c r="V1939" s="1" t="s">
        <v>20</v>
      </c>
      <c r="W1939" s="2">
        <f t="shared" si="3"/>
        <v>86263.60505</v>
      </c>
      <c r="X1939" s="1">
        <f t="shared" si="4"/>
        <v>0.5770008493</v>
      </c>
      <c r="Y1939" s="1">
        <f t="shared" si="5"/>
        <v>0.2968537346</v>
      </c>
      <c r="Z1939" s="1">
        <f t="shared" si="6"/>
        <v>0.7061128182</v>
      </c>
      <c r="AA1939" s="5">
        <f t="shared" si="7"/>
        <v>0.6841546568</v>
      </c>
      <c r="AB1939" s="1">
        <f t="shared" si="8"/>
        <v>2377.645416</v>
      </c>
      <c r="AC1939" s="1">
        <f t="shared" si="9"/>
        <v>119260.1295</v>
      </c>
      <c r="AD1939" s="5">
        <f t="shared" si="10"/>
        <v>105952.294</v>
      </c>
      <c r="AE1939" s="5">
        <f t="shared" si="11"/>
        <v>83816.86715</v>
      </c>
      <c r="AF1939" s="5">
        <f t="shared" si="12"/>
        <v>208181.3518</v>
      </c>
      <c r="AG1939" s="5">
        <f t="shared" si="13"/>
        <v>139483.2757</v>
      </c>
      <c r="AH1939" s="5">
        <f t="shared" si="14"/>
        <v>2513.748738</v>
      </c>
      <c r="AI1939" s="5">
        <f t="shared" si="15"/>
        <v>68698.07612</v>
      </c>
      <c r="AJ1939" s="1">
        <f t="shared" si="16"/>
        <v>980677904.9</v>
      </c>
      <c r="AK1939" s="1">
        <f t="shared" si="17"/>
        <v>49941.31228</v>
      </c>
      <c r="AL1939" s="1" t="s">
        <v>20</v>
      </c>
      <c r="AM1939" s="5">
        <f t="shared" si="18"/>
        <v>0.7030792044</v>
      </c>
      <c r="AN1939" s="5">
        <f t="shared" si="19"/>
        <v>0.9255844003</v>
      </c>
      <c r="AO1939" s="5">
        <f t="shared" si="20"/>
        <v>1.170024529</v>
      </c>
      <c r="AP1939" s="5">
        <f t="shared" si="21"/>
        <v>0.4710690446</v>
      </c>
      <c r="AQ1939" s="1">
        <f t="shared" si="22"/>
        <v>1.963660665</v>
      </c>
      <c r="AR1939" s="1">
        <f t="shared" si="23"/>
        <v>0.4178001415</v>
      </c>
      <c r="AT1939" s="1">
        <v>0.242353665298283</v>
      </c>
      <c r="AU1939" s="1">
        <f t="shared" si="24"/>
        <v>0.000002471287097</v>
      </c>
      <c r="AV1939" s="1">
        <f t="shared" si="25"/>
        <v>404647.441</v>
      </c>
    </row>
    <row r="1940" ht="12.75" customHeight="1">
      <c r="A1940" s="4" t="s">
        <v>3928</v>
      </c>
      <c r="B1940" s="1" t="s">
        <v>3929</v>
      </c>
      <c r="C1940" s="2">
        <v>6.17984237414928E-9</v>
      </c>
      <c r="D1940" s="2">
        <v>-2.97241945565661E-9</v>
      </c>
      <c r="E1940" s="2">
        <v>-1.48202133130827E-9</v>
      </c>
      <c r="F1940" s="2">
        <v>7.23179569968417E-9</v>
      </c>
      <c r="G1940" s="1">
        <v>3167136.1969838</v>
      </c>
      <c r="H1940" s="1">
        <v>-613874.576967407</v>
      </c>
      <c r="I1940" s="1">
        <v>15254.2422475661</v>
      </c>
      <c r="J1940" s="1">
        <v>7317.04743418588</v>
      </c>
      <c r="K1940" s="1">
        <v>614349.574036446</v>
      </c>
      <c r="L1940" s="1">
        <v>66141.558578777</v>
      </c>
      <c r="M1940" s="1">
        <v>41442.7153319755</v>
      </c>
      <c r="N1940" s="1">
        <v>75364.1228922741</v>
      </c>
      <c r="O1940" s="1">
        <v>4586060.20019247</v>
      </c>
      <c r="P1940" s="1">
        <v>474942.721474401</v>
      </c>
      <c r="Q1940" s="1">
        <v>164684.343211118</v>
      </c>
      <c r="S1940" s="5">
        <f t="shared" ref="S1940:U1940" si="1962">($AY$3*M1940^2)/(2*$AY$6)</f>
        <v>104030.1387</v>
      </c>
      <c r="T1940" s="5">
        <f t="shared" si="1962"/>
        <v>344026.637</v>
      </c>
      <c r="U1940" s="5">
        <f t="shared" si="1962"/>
        <v>1273920348</v>
      </c>
      <c r="V1940" s="1" t="s">
        <v>20</v>
      </c>
      <c r="W1940" s="2">
        <f t="shared" si="3"/>
        <v>88636.33711</v>
      </c>
      <c r="X1940" s="1">
        <f t="shared" si="4"/>
        <v>0.5568333625</v>
      </c>
      <c r="Y1940" s="1">
        <f t="shared" si="5"/>
        <v>0.2186113994</v>
      </c>
      <c r="Z1940" s="1">
        <f t="shared" si="6"/>
        <v>0.7229457302</v>
      </c>
      <c r="AA1940" s="5">
        <f t="shared" si="7"/>
        <v>0.6927408269</v>
      </c>
      <c r="AB1940" s="1">
        <f t="shared" si="8"/>
        <v>2343.038297</v>
      </c>
      <c r="AC1940" s="1">
        <f t="shared" si="9"/>
        <v>120813.9414</v>
      </c>
      <c r="AD1940" s="5">
        <f t="shared" si="10"/>
        <v>108791.2246</v>
      </c>
      <c r="AE1940" s="5">
        <f t="shared" si="11"/>
        <v>96788.87344</v>
      </c>
      <c r="AF1940" s="5">
        <f t="shared" si="12"/>
        <v>205615.4483</v>
      </c>
      <c r="AG1940" s="5">
        <f t="shared" si="13"/>
        <v>145791.1768</v>
      </c>
      <c r="AH1940" s="5">
        <f t="shared" si="14"/>
        <v>2481.41892</v>
      </c>
      <c r="AI1940" s="5">
        <f t="shared" si="15"/>
        <v>59824.27154</v>
      </c>
      <c r="AJ1940" s="1">
        <f t="shared" si="16"/>
        <v>977767714.9</v>
      </c>
      <c r="AK1940" s="1">
        <f t="shared" si="17"/>
        <v>52916.74081</v>
      </c>
      <c r="AL1940" s="1" t="s">
        <v>20</v>
      </c>
      <c r="AM1940" s="5">
        <f t="shared" si="18"/>
        <v>0.6706631612</v>
      </c>
      <c r="AN1940" s="5">
        <f t="shared" si="19"/>
        <v>0.8987560517</v>
      </c>
      <c r="AO1940" s="5">
        <f t="shared" si="20"/>
        <v>1.010206732</v>
      </c>
      <c r="AP1940" s="5">
        <f t="shared" si="21"/>
        <v>0.4755322243</v>
      </c>
      <c r="AQ1940" s="1">
        <f t="shared" si="22"/>
        <v>1.847747423</v>
      </c>
      <c r="AR1940" s="1">
        <f t="shared" si="23"/>
        <v>0.3931377497</v>
      </c>
      <c r="AT1940" s="1">
        <v>0.218879474699074</v>
      </c>
      <c r="AU1940" s="1">
        <f t="shared" si="24"/>
        <v>0.00000223856312</v>
      </c>
      <c r="AV1940" s="1">
        <f t="shared" si="25"/>
        <v>446715.1231</v>
      </c>
    </row>
    <row r="1941" ht="12.75" customHeight="1">
      <c r="A1941" s="4" t="s">
        <v>3930</v>
      </c>
      <c r="B1941" s="1" t="s">
        <v>3931</v>
      </c>
      <c r="C1941" s="2">
        <v>5.08498854195596E-9</v>
      </c>
      <c r="D1941" s="2">
        <v>-2.98160300647088E-9</v>
      </c>
      <c r="E1941" s="2">
        <v>-2.81603722927758E-9</v>
      </c>
      <c r="F1941" s="2">
        <v>7.68170727198841E-9</v>
      </c>
      <c r="G1941" s="1">
        <v>3596231.47900524</v>
      </c>
      <c r="H1941" s="1">
        <v>-624171.431792169</v>
      </c>
      <c r="I1941" s="1">
        <v>24422.8924198633</v>
      </c>
      <c r="J1941" s="1">
        <v>-5815.93684889217</v>
      </c>
      <c r="K1941" s="1">
        <v>625095.203462479</v>
      </c>
      <c r="L1941" s="1">
        <v>61747.5998400352</v>
      </c>
      <c r="M1941" s="1">
        <v>44934.1573778001</v>
      </c>
      <c r="N1941" s="1">
        <v>68588.9364722707</v>
      </c>
      <c r="O1941" s="1">
        <v>4541387.5464794</v>
      </c>
      <c r="P1941" s="1">
        <v>480898.617022295</v>
      </c>
      <c r="Q1941" s="1">
        <v>161954.620813558</v>
      </c>
      <c r="S1941" s="5">
        <f t="shared" ref="S1941:U1941" si="1963">($AY$3*M1941^2)/(2*$AY$6)</f>
        <v>122297.0485</v>
      </c>
      <c r="T1941" s="5">
        <f t="shared" si="1963"/>
        <v>284951.4751</v>
      </c>
      <c r="U1941" s="5">
        <f t="shared" si="1963"/>
        <v>1249222798</v>
      </c>
      <c r="V1941" s="1" t="s">
        <v>20</v>
      </c>
      <c r="W1941" s="2">
        <f t="shared" si="3"/>
        <v>88355.37126</v>
      </c>
      <c r="X1941" s="1">
        <f t="shared" si="4"/>
        <v>0.4883984196</v>
      </c>
      <c r="Y1941" s="1">
        <f t="shared" si="5"/>
        <v>0.2586349977</v>
      </c>
      <c r="Z1941" s="1">
        <f t="shared" si="6"/>
        <v>0.6026181745</v>
      </c>
      <c r="AA1941" s="5">
        <f t="shared" si="7"/>
        <v>0.7358382991</v>
      </c>
      <c r="AB1941" s="1">
        <f t="shared" si="8"/>
        <v>2496.719979</v>
      </c>
      <c r="AC1941" s="1">
        <f t="shared" si="9"/>
        <v>120224.0792</v>
      </c>
      <c r="AD1941" s="5">
        <f t="shared" si="10"/>
        <v>93211.96865</v>
      </c>
      <c r="AE1941" s="5">
        <f t="shared" si="11"/>
        <v>75848.21531</v>
      </c>
      <c r="AF1941" s="5">
        <f t="shared" si="12"/>
        <v>194443.3693</v>
      </c>
      <c r="AG1941" s="5">
        <f t="shared" si="13"/>
        <v>133378.1089</v>
      </c>
      <c r="AH1941" s="5">
        <f t="shared" si="14"/>
        <v>2493.593646</v>
      </c>
      <c r="AI1941" s="5">
        <f t="shared" si="15"/>
        <v>61065.26044</v>
      </c>
      <c r="AJ1941" s="1">
        <f t="shared" si="16"/>
        <v>994869915.3</v>
      </c>
      <c r="AK1941" s="1">
        <f t="shared" si="17"/>
        <v>47677.85643</v>
      </c>
      <c r="AL1941" s="1" t="s">
        <v>20</v>
      </c>
      <c r="AM1941" s="5">
        <f t="shared" si="18"/>
        <v>0.7459019501</v>
      </c>
      <c r="AN1941" s="5">
        <f t="shared" si="19"/>
        <v>1.067319927</v>
      </c>
      <c r="AO1941" s="5">
        <f t="shared" si="20"/>
        <v>1.311658964</v>
      </c>
      <c r="AP1941" s="5">
        <f t="shared" si="21"/>
        <v>0.511650214</v>
      </c>
      <c r="AQ1941" s="1">
        <f t="shared" si="22"/>
        <v>2.086649841</v>
      </c>
      <c r="AR1941" s="1">
        <f t="shared" si="23"/>
        <v>0.4439680512</v>
      </c>
      <c r="AT1941" s="1">
        <v>0.173723628885625</v>
      </c>
      <c r="AU1941" s="1">
        <f t="shared" si="24"/>
        <v>0.000001746194414</v>
      </c>
      <c r="AV1941" s="1">
        <f t="shared" si="25"/>
        <v>572673.9199</v>
      </c>
    </row>
    <row r="1942" ht="12.75" customHeight="1">
      <c r="A1942" s="4" t="s">
        <v>3932</v>
      </c>
      <c r="B1942" s="1" t="s">
        <v>3933</v>
      </c>
      <c r="C1942" s="2">
        <v>3.58298421429914E-9</v>
      </c>
      <c r="D1942" s="2">
        <v>-5.96460677330828E-9</v>
      </c>
      <c r="E1942" s="2">
        <v>9.45159365238791E-10</v>
      </c>
      <c r="F1942" s="2">
        <v>7.34693702257056E-9</v>
      </c>
      <c r="G1942" s="1">
        <v>3661177.07338814</v>
      </c>
      <c r="H1942" s="1">
        <v>-641428.252834521</v>
      </c>
      <c r="I1942" s="1">
        <v>-559.75744367658</v>
      </c>
      <c r="J1942" s="1">
        <v>47981.1110797724</v>
      </c>
      <c r="K1942" s="1">
        <v>643403.186776372</v>
      </c>
      <c r="L1942" s="1">
        <v>62860.2845734042</v>
      </c>
      <c r="M1942" s="1">
        <v>62523.0272983645</v>
      </c>
      <c r="N1942" s="1">
        <v>62910.5829785435</v>
      </c>
      <c r="O1942" s="1">
        <v>4413702.2243667</v>
      </c>
      <c r="P1942" s="1">
        <v>577882.79669027</v>
      </c>
      <c r="Q1942" s="1">
        <v>169095.522654174</v>
      </c>
      <c r="S1942" s="5">
        <f t="shared" ref="S1942:U1942" si="1964">($AY$3*M1942^2)/(2*$AY$6)</f>
        <v>236778.7741</v>
      </c>
      <c r="T1942" s="5">
        <f t="shared" si="1964"/>
        <v>239723.269</v>
      </c>
      <c r="U1942" s="5">
        <f t="shared" si="1964"/>
        <v>1179964200</v>
      </c>
      <c r="V1942" s="1" t="s">
        <v>20</v>
      </c>
      <c r="W1942" s="2">
        <f t="shared" si="3"/>
        <v>83751.95854</v>
      </c>
      <c r="X1942" s="1">
        <f t="shared" si="4"/>
        <v>0.5633298207</v>
      </c>
      <c r="Y1942" s="1">
        <f t="shared" si="5"/>
        <v>0.557301295</v>
      </c>
      <c r="Z1942" s="1">
        <f t="shared" si="6"/>
        <v>0.5642316915</v>
      </c>
      <c r="AA1942" s="5">
        <f t="shared" si="7"/>
        <v>0.7037703275</v>
      </c>
      <c r="AB1942" s="1">
        <f t="shared" si="8"/>
        <v>2519.163669</v>
      </c>
      <c r="AC1942" s="1">
        <f t="shared" si="9"/>
        <v>118521.9238</v>
      </c>
      <c r="AD1942" s="5">
        <f t="shared" si="10"/>
        <v>89390.78634</v>
      </c>
      <c r="AE1942" s="5">
        <f t="shared" si="11"/>
        <v>53416.13122</v>
      </c>
      <c r="AF1942" s="5">
        <f t="shared" si="12"/>
        <v>207939.9987</v>
      </c>
      <c r="AG1942" s="5">
        <f t="shared" si="13"/>
        <v>119099.8972</v>
      </c>
      <c r="AH1942" s="5">
        <f t="shared" si="14"/>
        <v>2529.405451</v>
      </c>
      <c r="AI1942" s="5">
        <f t="shared" si="15"/>
        <v>88840.10146</v>
      </c>
      <c r="AJ1942" s="1">
        <f t="shared" si="16"/>
        <v>1024007976</v>
      </c>
      <c r="AK1942" s="1">
        <f t="shared" si="17"/>
        <v>41189.37543</v>
      </c>
      <c r="AL1942" s="1" t="s">
        <v>20</v>
      </c>
      <c r="AM1942" s="5">
        <f t="shared" si="18"/>
        <v>0.8597891347</v>
      </c>
      <c r="AN1942" s="5">
        <f t="shared" si="19"/>
        <v>1.145540852</v>
      </c>
      <c r="AO1942" s="5">
        <f t="shared" si="20"/>
        <v>1.917038828</v>
      </c>
      <c r="AP1942" s="5">
        <f t="shared" si="21"/>
        <v>0.4924535839</v>
      </c>
      <c r="AQ1942" s="1">
        <f t="shared" si="22"/>
        <v>2.486097361</v>
      </c>
      <c r="AR1942" s="1">
        <f t="shared" si="23"/>
        <v>0.5289568854</v>
      </c>
      <c r="AT1942" s="1">
        <v>0.52686892390743</v>
      </c>
      <c r="AU1942" s="1">
        <f t="shared" si="24"/>
        <v>0.00000514516426</v>
      </c>
      <c r="AV1942" s="1">
        <f t="shared" si="25"/>
        <v>194357.2546</v>
      </c>
    </row>
    <row r="1943" ht="12.75" customHeight="1">
      <c r="A1943" s="4" t="s">
        <v>3934</v>
      </c>
      <c r="B1943" s="1" t="s">
        <v>3935</v>
      </c>
      <c r="C1943" s="2">
        <v>-1.77105339030253E-9</v>
      </c>
      <c r="D1943" s="2">
        <v>-6.17332338617521E-9</v>
      </c>
      <c r="E1943" s="2">
        <v>2.93435810042393E-9</v>
      </c>
      <c r="F1943" s="2">
        <v>7.20814142009198E-9</v>
      </c>
      <c r="G1943" s="1">
        <v>3853233.657324</v>
      </c>
      <c r="H1943" s="1">
        <v>-686048.56258887</v>
      </c>
      <c r="I1943" s="1">
        <v>-3085.84258193146</v>
      </c>
      <c r="J1943" s="1">
        <v>70483.4698691192</v>
      </c>
      <c r="K1943" s="1">
        <v>689746.216622904</v>
      </c>
      <c r="L1943" s="1">
        <v>64666.6985897026</v>
      </c>
      <c r="M1943" s="1">
        <v>60708.717989075</v>
      </c>
      <c r="N1943" s="1">
        <v>69001.2441044088</v>
      </c>
      <c r="O1943" s="1">
        <v>4387179.16888559</v>
      </c>
      <c r="P1943" s="1">
        <v>623349.744270329</v>
      </c>
      <c r="Q1943" s="1">
        <v>163392.072116491</v>
      </c>
      <c r="S1943" s="5">
        <f t="shared" ref="S1943:U1943" si="1965">($AY$3*M1943^2)/(2*$AY$6)</f>
        <v>223236.341</v>
      </c>
      <c r="T1943" s="5">
        <f t="shared" si="1965"/>
        <v>288387.621</v>
      </c>
      <c r="U1943" s="5">
        <f t="shared" si="1965"/>
        <v>1165825402</v>
      </c>
      <c r="V1943" s="1" t="s">
        <v>20</v>
      </c>
      <c r="W1943" s="2">
        <f t="shared" si="3"/>
        <v>80095.78237</v>
      </c>
      <c r="X1943" s="1">
        <f t="shared" si="4"/>
        <v>0.6518416151</v>
      </c>
      <c r="Y1943" s="1">
        <f t="shared" si="5"/>
        <v>0.5744904687</v>
      </c>
      <c r="Z1943" s="1">
        <f t="shared" si="6"/>
        <v>0.7421548786</v>
      </c>
      <c r="AA1943" s="5">
        <f t="shared" si="7"/>
        <v>0.6904749601</v>
      </c>
      <c r="AB1943" s="1">
        <f t="shared" si="8"/>
        <v>2584.393797</v>
      </c>
      <c r="AC1943" s="1">
        <f t="shared" si="9"/>
        <v>118165.273</v>
      </c>
      <c r="AD1943" s="5">
        <f t="shared" si="10"/>
        <v>99933.01436</v>
      </c>
      <c r="AE1943" s="5">
        <f t="shared" si="11"/>
        <v>60454.27708</v>
      </c>
      <c r="AF1943" s="5">
        <f t="shared" si="12"/>
        <v>211699.5557</v>
      </c>
      <c r="AG1943" s="5">
        <f t="shared" si="13"/>
        <v>123776.4281</v>
      </c>
      <c r="AH1943" s="5">
        <f t="shared" si="14"/>
        <v>2537.039795</v>
      </c>
      <c r="AI1943" s="5">
        <f t="shared" si="15"/>
        <v>87923.12755</v>
      </c>
      <c r="AJ1943" s="1">
        <f t="shared" si="16"/>
        <v>1097765199</v>
      </c>
      <c r="AK1943" s="1">
        <f t="shared" si="17"/>
        <v>43915.12046</v>
      </c>
      <c r="AL1943" s="1" t="s">
        <v>20</v>
      </c>
      <c r="AM1943" s="5">
        <f t="shared" si="18"/>
        <v>0.8868935833</v>
      </c>
      <c r="AN1943" s="5">
        <f t="shared" si="19"/>
        <v>1.098501037</v>
      </c>
      <c r="AO1943" s="5">
        <f t="shared" si="20"/>
        <v>1.815860269</v>
      </c>
      <c r="AP1943" s="5">
        <f t="shared" si="21"/>
        <v>0.518548655</v>
      </c>
      <c r="AQ1943" s="1">
        <f t="shared" si="22"/>
        <v>2.499743112</v>
      </c>
      <c r="AR1943" s="1">
        <f t="shared" si="23"/>
        <v>0.5318602365</v>
      </c>
      <c r="AT1943" s="1">
        <v>0.149632443105677</v>
      </c>
      <c r="AU1943" s="1">
        <f t="shared" si="24"/>
        <v>0.00000136306419</v>
      </c>
      <c r="AV1943" s="1">
        <f t="shared" si="25"/>
        <v>733641.1648</v>
      </c>
    </row>
    <row r="1944" ht="12.75" customHeight="1">
      <c r="A1944" s="4" t="s">
        <v>3936</v>
      </c>
      <c r="B1944" s="1" t="s">
        <v>3937</v>
      </c>
      <c r="C1944" s="2">
        <v>2.37013310287339E-9</v>
      </c>
      <c r="D1944" s="2">
        <v>-4.80925600164873E-9</v>
      </c>
      <c r="E1944" s="2">
        <v>1.98789914547622E-9</v>
      </c>
      <c r="F1944" s="2">
        <v>6.86042957086505E-9</v>
      </c>
      <c r="G1944" s="1">
        <v>3785450.02956945</v>
      </c>
      <c r="H1944" s="1">
        <v>-654651.39423819</v>
      </c>
      <c r="I1944" s="1">
        <v>9971.47969357019</v>
      </c>
      <c r="J1944" s="1">
        <v>52055.8755840214</v>
      </c>
      <c r="K1944" s="1">
        <v>657117.839693214</v>
      </c>
      <c r="L1944" s="1">
        <v>66294.4036962641</v>
      </c>
      <c r="M1944" s="1">
        <v>68427.9893437187</v>
      </c>
      <c r="N1944" s="1">
        <v>65694.0952952541</v>
      </c>
      <c r="O1944" s="1">
        <v>4597200.98315688</v>
      </c>
      <c r="P1944" s="1">
        <v>569187.633194095</v>
      </c>
      <c r="Q1944" s="1">
        <v>157192.730620601</v>
      </c>
      <c r="S1944" s="5">
        <f t="shared" ref="S1944:U1944" si="1966">($AY$3*M1944^2)/(2*$AY$6)</f>
        <v>283615.7404</v>
      </c>
      <c r="T1944" s="5">
        <f t="shared" si="1966"/>
        <v>261405.9353</v>
      </c>
      <c r="U1944" s="5">
        <f t="shared" si="1966"/>
        <v>1280117261</v>
      </c>
      <c r="V1944" s="1" t="s">
        <v>20</v>
      </c>
      <c r="W1944" s="2">
        <f t="shared" si="3"/>
        <v>76911.55167</v>
      </c>
      <c r="X1944" s="1">
        <f t="shared" si="4"/>
        <v>0.7429688244</v>
      </c>
      <c r="Y1944" s="1">
        <f t="shared" si="5"/>
        <v>0.7915610424</v>
      </c>
      <c r="Z1944" s="1">
        <f t="shared" si="6"/>
        <v>0.7295742979</v>
      </c>
      <c r="AA1944" s="5">
        <f t="shared" si="7"/>
        <v>0.6571672999</v>
      </c>
      <c r="AB1944" s="1">
        <f t="shared" si="8"/>
        <v>2561.561435</v>
      </c>
      <c r="AC1944" s="1">
        <f t="shared" si="9"/>
        <v>120960.5973</v>
      </c>
      <c r="AD1944" s="5">
        <f t="shared" si="10"/>
        <v>99965.55718</v>
      </c>
      <c r="AE1944" s="5">
        <f t="shared" si="11"/>
        <v>52624.31517</v>
      </c>
      <c r="AF1944" s="5">
        <f t="shared" si="12"/>
        <v>220100.8668</v>
      </c>
      <c r="AG1944" s="5">
        <f t="shared" si="13"/>
        <v>115975.1908</v>
      </c>
      <c r="AH1944" s="5">
        <f t="shared" si="14"/>
        <v>2478.410381</v>
      </c>
      <c r="AI1944" s="5">
        <f t="shared" si="15"/>
        <v>104125.676</v>
      </c>
      <c r="AJ1944" s="1">
        <f t="shared" si="16"/>
        <v>1045835524</v>
      </c>
      <c r="AK1944" s="1">
        <f t="shared" si="17"/>
        <v>40643.31487</v>
      </c>
      <c r="AL1944" s="1" t="s">
        <v>20</v>
      </c>
      <c r="AM1944" s="5">
        <f t="shared" si="18"/>
        <v>0.9017752132</v>
      </c>
      <c r="AN1944" s="5">
        <f t="shared" si="19"/>
        <v>1.046195863</v>
      </c>
      <c r="AO1944" s="5">
        <f t="shared" si="20"/>
        <v>1.987361774</v>
      </c>
      <c r="AP1944" s="5">
        <f t="shared" si="21"/>
        <v>0.4751619288</v>
      </c>
      <c r="AQ1944" s="1">
        <f t="shared" si="22"/>
        <v>2.573204295</v>
      </c>
      <c r="AR1944" s="1">
        <f t="shared" si="23"/>
        <v>0.5474902755</v>
      </c>
      <c r="AT1944" s="1">
        <v>0.242353665298283</v>
      </c>
      <c r="AU1944" s="1">
        <f t="shared" si="24"/>
        <v>0.00000231732103</v>
      </c>
      <c r="AV1944" s="1">
        <f t="shared" si="25"/>
        <v>431532.786</v>
      </c>
    </row>
    <row r="1945" ht="12.75" customHeight="1">
      <c r="A1945" s="4" t="s">
        <v>3938</v>
      </c>
      <c r="B1945" s="1" t="s">
        <v>3939</v>
      </c>
      <c r="C1945" s="2">
        <v>5.34467910879229E-9</v>
      </c>
      <c r="D1945" s="2">
        <v>-3.70806538978407E-9</v>
      </c>
      <c r="E1945" s="2">
        <v>-2.11199957199803E-9</v>
      </c>
      <c r="F1945" s="2">
        <v>7.20789064534603E-9</v>
      </c>
      <c r="G1945" s="1">
        <v>3890584.76861201</v>
      </c>
      <c r="H1945" s="1">
        <v>-625121.345590044</v>
      </c>
      <c r="I1945" s="1">
        <v>21084.280613891</v>
      </c>
      <c r="J1945" s="1">
        <v>17915.9307661625</v>
      </c>
      <c r="K1945" s="1">
        <v>626178.406876286</v>
      </c>
      <c r="L1945" s="1">
        <v>66029.6477651504</v>
      </c>
      <c r="M1945" s="1">
        <v>53034.8528408609</v>
      </c>
      <c r="N1945" s="1">
        <v>71610.6224861542</v>
      </c>
      <c r="O1945" s="1">
        <v>4665999.75104292</v>
      </c>
      <c r="P1945" s="1">
        <v>508292.245234447</v>
      </c>
      <c r="Q1945" s="1">
        <v>160750.186935916</v>
      </c>
      <c r="S1945" s="5">
        <f t="shared" ref="S1945:U1945" si="1967">($AY$3*M1945^2)/(2*$AY$6)</f>
        <v>170367.0126</v>
      </c>
      <c r="T1945" s="5">
        <f t="shared" si="1967"/>
        <v>310611.5993</v>
      </c>
      <c r="U1945" s="5">
        <f t="shared" si="1967"/>
        <v>1318718790</v>
      </c>
      <c r="V1945" s="1" t="s">
        <v>20</v>
      </c>
      <c r="W1945" s="2">
        <f t="shared" si="3"/>
        <v>79707.6068</v>
      </c>
      <c r="X1945" s="1">
        <f t="shared" si="4"/>
        <v>0.6862437807</v>
      </c>
      <c r="Y1945" s="1">
        <f t="shared" si="5"/>
        <v>0.4427139396</v>
      </c>
      <c r="Z1945" s="1">
        <f t="shared" si="6"/>
        <v>0.8071520578</v>
      </c>
      <c r="AA1945" s="5">
        <f t="shared" si="7"/>
        <v>0.6904509382</v>
      </c>
      <c r="AB1945" s="1">
        <f t="shared" si="8"/>
        <v>2596.889429</v>
      </c>
      <c r="AC1945" s="1">
        <f t="shared" si="9"/>
        <v>121862.3455</v>
      </c>
      <c r="AD1945" s="5">
        <f t="shared" si="10"/>
        <v>103715.7291</v>
      </c>
      <c r="AE1945" s="5">
        <f t="shared" si="11"/>
        <v>71238.14731</v>
      </c>
      <c r="AF1945" s="5">
        <f t="shared" si="12"/>
        <v>202012.2193</v>
      </c>
      <c r="AG1945" s="5">
        <f t="shared" si="13"/>
        <v>125200.3128</v>
      </c>
      <c r="AH1945" s="5">
        <f t="shared" si="14"/>
        <v>2460.070818</v>
      </c>
      <c r="AI1945" s="5">
        <f t="shared" si="15"/>
        <v>76811.90641</v>
      </c>
      <c r="AJ1945" s="1">
        <f t="shared" si="16"/>
        <v>996593887.1</v>
      </c>
      <c r="AK1945" s="1">
        <f t="shared" si="17"/>
        <v>46098.24023</v>
      </c>
      <c r="AL1945" s="1" t="s">
        <v>20</v>
      </c>
      <c r="AM1945" s="5">
        <f t="shared" si="18"/>
        <v>0.7959995183</v>
      </c>
      <c r="AN1945" s="5">
        <f t="shared" si="19"/>
        <v>0.960889824</v>
      </c>
      <c r="AO1945" s="5">
        <f t="shared" si="20"/>
        <v>1.398960985</v>
      </c>
      <c r="AP1945" s="5">
        <f t="shared" si="21"/>
        <v>0.493333468</v>
      </c>
      <c r="AQ1945" s="1">
        <f t="shared" si="22"/>
        <v>2.161891392</v>
      </c>
      <c r="AR1945" s="1">
        <f t="shared" si="23"/>
        <v>0.4599768918</v>
      </c>
      <c r="AT1945" s="1">
        <v>0.257141287154003</v>
      </c>
      <c r="AU1945" s="1">
        <f t="shared" si="24"/>
        <v>0.000002580201329</v>
      </c>
      <c r="AV1945" s="1">
        <f t="shared" si="25"/>
        <v>387566.6557</v>
      </c>
    </row>
    <row r="1946" ht="12.75" customHeight="1">
      <c r="A1946" s="4" t="s">
        <v>3940</v>
      </c>
      <c r="B1946" s="1" t="s">
        <v>3941</v>
      </c>
      <c r="C1946" s="2">
        <v>5.31894678961313E-9</v>
      </c>
      <c r="D1946" s="2">
        <v>9.35640271503517E-10</v>
      </c>
      <c r="E1946" s="2">
        <v>-2.68552420761022E-9</v>
      </c>
      <c r="F1946" s="2">
        <v>6.67747010939036E-9</v>
      </c>
      <c r="G1946" s="1">
        <v>4005672.10150596</v>
      </c>
      <c r="H1946" s="1">
        <v>-631231.940027065</v>
      </c>
      <c r="I1946" s="1">
        <v>55527.8037563418</v>
      </c>
      <c r="J1946" s="1">
        <v>17029.0786596521</v>
      </c>
      <c r="K1946" s="1">
        <v>634271.887027786</v>
      </c>
      <c r="L1946" s="1">
        <v>70110.185671919</v>
      </c>
      <c r="M1946" s="1">
        <v>68440.8404615932</v>
      </c>
      <c r="N1946" s="1">
        <v>70778.9940157646</v>
      </c>
      <c r="O1946" s="1">
        <v>5023226.02830025</v>
      </c>
      <c r="P1946" s="1">
        <v>487433.135993691</v>
      </c>
      <c r="Q1946" s="1">
        <v>147448.472817647</v>
      </c>
      <c r="S1946" s="5">
        <f t="shared" ref="S1946:U1946" si="1968">($AY$3*M1946^2)/(2*$AY$6)</f>
        <v>283722.2793</v>
      </c>
      <c r="T1946" s="5">
        <f t="shared" si="1968"/>
        <v>303439.1012</v>
      </c>
      <c r="U1946" s="5">
        <f t="shared" si="1968"/>
        <v>1528368973</v>
      </c>
      <c r="V1946" s="1" t="s">
        <v>20</v>
      </c>
      <c r="W1946" s="2">
        <f t="shared" si="3"/>
        <v>72773.50235</v>
      </c>
      <c r="X1946" s="1">
        <f t="shared" si="4"/>
        <v>0.9281446836</v>
      </c>
      <c r="Y1946" s="1">
        <f t="shared" si="5"/>
        <v>0.8844720533</v>
      </c>
      <c r="Z1946" s="1">
        <f t="shared" si="6"/>
        <v>0.9459370113</v>
      </c>
      <c r="AA1946" s="5">
        <f t="shared" si="7"/>
        <v>0.6396414331</v>
      </c>
      <c r="AB1946" s="1">
        <f t="shared" si="8"/>
        <v>2635.018782</v>
      </c>
      <c r="AC1946" s="1">
        <f t="shared" si="9"/>
        <v>126441.1792</v>
      </c>
      <c r="AD1946" s="5">
        <f t="shared" si="10"/>
        <v>110654.1734</v>
      </c>
      <c r="AE1946" s="5">
        <f t="shared" si="11"/>
        <v>56406.11904</v>
      </c>
      <c r="AF1946" s="5">
        <f t="shared" si="12"/>
        <v>221856.4187</v>
      </c>
      <c r="AG1946" s="5">
        <f t="shared" si="13"/>
        <v>114857.6582</v>
      </c>
      <c r="AH1946" s="5">
        <f t="shared" si="14"/>
        <v>2370.983899</v>
      </c>
      <c r="AI1946" s="5">
        <f t="shared" si="15"/>
        <v>106998.7604</v>
      </c>
      <c r="AJ1946" s="1">
        <f t="shared" si="16"/>
        <v>1009475061</v>
      </c>
      <c r="AK1946" s="1">
        <f t="shared" si="17"/>
        <v>40937.74126</v>
      </c>
      <c r="AL1946" s="1" t="s">
        <v>20</v>
      </c>
      <c r="AM1946" s="5">
        <f t="shared" si="18"/>
        <v>0.8788922536</v>
      </c>
      <c r="AN1946" s="5">
        <f t="shared" si="19"/>
        <v>0.9122792483</v>
      </c>
      <c r="AO1946" s="5">
        <f t="shared" si="20"/>
        <v>1.789655233</v>
      </c>
      <c r="AP1946" s="5">
        <f t="shared" si="21"/>
        <v>0.4550127812</v>
      </c>
      <c r="AQ1946" s="1">
        <f t="shared" si="22"/>
        <v>2.465878746</v>
      </c>
      <c r="AR1946" s="1">
        <f t="shared" si="23"/>
        <v>0.5246550523</v>
      </c>
      <c r="AT1946" s="1">
        <v>1.17760739131461</v>
      </c>
      <c r="AU1946" s="1">
        <f t="shared" si="24"/>
        <v>0.00001166554219</v>
      </c>
      <c r="AV1946" s="1">
        <f t="shared" si="25"/>
        <v>85722.54796</v>
      </c>
    </row>
    <row r="1947" ht="12.75" customHeight="1">
      <c r="A1947" s="4" t="s">
        <v>3942</v>
      </c>
      <c r="B1947" s="1" t="s">
        <v>3943</v>
      </c>
      <c r="C1947" s="2">
        <v>6.51725377484472E-9</v>
      </c>
      <c r="D1947" s="2">
        <v>9.12805979543125E-11</v>
      </c>
      <c r="E1947" s="2">
        <v>-9.47085192020631E-10</v>
      </c>
      <c r="F1947" s="2">
        <v>6.73121458803584E-9</v>
      </c>
      <c r="G1947" s="1">
        <v>3959511.06285166</v>
      </c>
      <c r="H1947" s="1">
        <v>-617481.889179001</v>
      </c>
      <c r="I1947" s="1">
        <v>53616.8781903033</v>
      </c>
      <c r="J1947" s="1">
        <v>31457.1183100731</v>
      </c>
      <c r="K1947" s="1">
        <v>620707.907540467</v>
      </c>
      <c r="L1947" s="1">
        <v>71659.5465767388</v>
      </c>
      <c r="M1947" s="1">
        <v>64597.528824871</v>
      </c>
      <c r="N1947" s="1">
        <v>74737.0814520132</v>
      </c>
      <c r="O1947" s="1">
        <v>5110643.40419175</v>
      </c>
      <c r="P1947" s="1">
        <v>436081.954799499</v>
      </c>
      <c r="Q1947" s="1">
        <v>144014.401171399</v>
      </c>
      <c r="S1947" s="5">
        <f t="shared" ref="S1947:U1947" si="1969">($AY$3*M1947^2)/(2*$AY$6)</f>
        <v>252751.9883</v>
      </c>
      <c r="T1947" s="5">
        <f t="shared" si="1969"/>
        <v>338325.7401</v>
      </c>
      <c r="U1947" s="5">
        <f t="shared" si="1969"/>
        <v>1582027142</v>
      </c>
      <c r="V1947" s="1" t="s">
        <v>20</v>
      </c>
      <c r="W1947" s="2">
        <f t="shared" si="3"/>
        <v>73785.61089</v>
      </c>
      <c r="X1947" s="1">
        <f t="shared" si="4"/>
        <v>0.9432020959</v>
      </c>
      <c r="Y1947" s="1">
        <f t="shared" si="5"/>
        <v>0.7664581635</v>
      </c>
      <c r="Z1947" s="1">
        <f t="shared" si="6"/>
        <v>1.025956421</v>
      </c>
      <c r="AA1947" s="5">
        <f t="shared" si="7"/>
        <v>0.6447896696</v>
      </c>
      <c r="AB1947" s="1">
        <f t="shared" si="8"/>
        <v>2619.791916</v>
      </c>
      <c r="AC1947" s="1">
        <f t="shared" si="9"/>
        <v>127536.6387</v>
      </c>
      <c r="AD1947" s="5">
        <f t="shared" si="10"/>
        <v>115909.2414</v>
      </c>
      <c r="AE1947" s="5">
        <f t="shared" si="11"/>
        <v>61866.95435</v>
      </c>
      <c r="AF1947" s="5">
        <f t="shared" si="12"/>
        <v>219532.025</v>
      </c>
      <c r="AG1947" s="5">
        <f t="shared" si="13"/>
        <v>119348.1482</v>
      </c>
      <c r="AH1947" s="5">
        <f t="shared" si="14"/>
        <v>2350.618638</v>
      </c>
      <c r="AI1947" s="5">
        <f t="shared" si="15"/>
        <v>100183.8768</v>
      </c>
      <c r="AJ1947" s="1">
        <f t="shared" si="16"/>
        <v>987887317</v>
      </c>
      <c r="AK1947" s="1">
        <f t="shared" si="17"/>
        <v>42388.91885</v>
      </c>
      <c r="AL1947" s="1" t="s">
        <v>20</v>
      </c>
      <c r="AM1947" s="5">
        <f t="shared" si="18"/>
        <v>0.827735773</v>
      </c>
      <c r="AN1947" s="5">
        <f t="shared" si="19"/>
        <v>0.8522938337</v>
      </c>
      <c r="AO1947" s="5">
        <f t="shared" si="20"/>
        <v>1.596793195</v>
      </c>
      <c r="AP1947" s="5">
        <f t="shared" si="21"/>
        <v>0.4499969046</v>
      </c>
      <c r="AQ1947" s="1">
        <f t="shared" si="22"/>
        <v>2.330531997</v>
      </c>
      <c r="AR1947" s="1">
        <f t="shared" si="23"/>
        <v>0.4958578718</v>
      </c>
      <c r="AT1947" s="1">
        <v>0.377172941124881</v>
      </c>
      <c r="AU1947" s="1">
        <f t="shared" si="24"/>
        <v>0.000003817975336</v>
      </c>
      <c r="AV1947" s="1">
        <f t="shared" si="25"/>
        <v>261918.9261</v>
      </c>
    </row>
    <row r="1948" ht="12.75" customHeight="1">
      <c r="A1948" s="4" t="s">
        <v>3944</v>
      </c>
      <c r="B1948" s="1" t="s">
        <v>3945</v>
      </c>
      <c r="C1948" s="2">
        <v>6.76594497464279E-9</v>
      </c>
      <c r="D1948" s="2">
        <v>-1.58098370316214E-9</v>
      </c>
      <c r="E1948" s="2">
        <v>-4.4936024935307E-11</v>
      </c>
      <c r="F1948" s="2">
        <v>7.07593931227987E-9</v>
      </c>
      <c r="G1948" s="1">
        <v>4157017.04665255</v>
      </c>
      <c r="H1948" s="1">
        <v>-616737.394688146</v>
      </c>
      <c r="I1948" s="1">
        <v>34280.6570818449</v>
      </c>
      <c r="J1948" s="1">
        <v>40847.4273991144</v>
      </c>
      <c r="K1948" s="1">
        <v>619208.025966401</v>
      </c>
      <c r="L1948" s="1">
        <v>70133.8711862166</v>
      </c>
      <c r="M1948" s="1">
        <v>57022.8530584496</v>
      </c>
      <c r="N1948" s="1">
        <v>75842.1252588629</v>
      </c>
      <c r="O1948" s="1">
        <v>5123350.47810598</v>
      </c>
      <c r="P1948" s="1">
        <v>451040.602696985</v>
      </c>
      <c r="Q1948" s="1">
        <v>148153.180888641</v>
      </c>
      <c r="S1948" s="5">
        <f t="shared" ref="S1948:U1948" si="1970">($AY$3*M1948^2)/(2*$AY$6)</f>
        <v>196952.1189</v>
      </c>
      <c r="T1948" s="5">
        <f t="shared" si="1970"/>
        <v>348404.504</v>
      </c>
      <c r="U1948" s="5">
        <f t="shared" si="1970"/>
        <v>1589904008</v>
      </c>
      <c r="V1948" s="1" t="s">
        <v>20</v>
      </c>
      <c r="W1948" s="2">
        <f t="shared" si="3"/>
        <v>75699.36187</v>
      </c>
      <c r="X1948" s="1">
        <f t="shared" si="4"/>
        <v>0.8583633888</v>
      </c>
      <c r="Y1948" s="1">
        <f t="shared" si="5"/>
        <v>0.5674315096</v>
      </c>
      <c r="Z1948" s="1">
        <f t="shared" si="6"/>
        <v>1.003775408</v>
      </c>
      <c r="AA1948" s="5">
        <f t="shared" si="7"/>
        <v>0.6778111901</v>
      </c>
      <c r="AB1948" s="1">
        <f t="shared" si="8"/>
        <v>2684.336273</v>
      </c>
      <c r="AC1948" s="1">
        <f t="shared" si="9"/>
        <v>127695.0935</v>
      </c>
      <c r="AD1948" s="5">
        <f t="shared" si="10"/>
        <v>111892.7016</v>
      </c>
      <c r="AE1948" s="5">
        <f t="shared" si="11"/>
        <v>68621.7712</v>
      </c>
      <c r="AF1948" s="5">
        <f t="shared" si="12"/>
        <v>204899.9057</v>
      </c>
      <c r="AG1948" s="5">
        <f t="shared" si="13"/>
        <v>120771.9746</v>
      </c>
      <c r="AH1948" s="5">
        <f t="shared" si="14"/>
        <v>2347.701794</v>
      </c>
      <c r="AI1948" s="5">
        <f t="shared" si="15"/>
        <v>84127.93104</v>
      </c>
      <c r="AJ1948" s="1">
        <f t="shared" si="16"/>
        <v>985500181.3</v>
      </c>
      <c r="AK1948" s="1">
        <f t="shared" si="17"/>
        <v>44350.38025</v>
      </c>
      <c r="AL1948" s="1" t="s">
        <v>20</v>
      </c>
      <c r="AM1948" s="5">
        <f t="shared" si="18"/>
        <v>0.816000719</v>
      </c>
      <c r="AN1948" s="5">
        <f t="shared" si="19"/>
        <v>0.8807546578</v>
      </c>
      <c r="AO1948" s="5">
        <f t="shared" si="20"/>
        <v>1.436133408</v>
      </c>
      <c r="AP1948" s="5">
        <f t="shared" si="21"/>
        <v>0.480966635</v>
      </c>
      <c r="AQ1948" s="1">
        <f t="shared" si="22"/>
        <v>2.222078313</v>
      </c>
      <c r="AR1948" s="1">
        <f t="shared" si="23"/>
        <v>0.4727826198</v>
      </c>
      <c r="AT1948" s="1">
        <v>0.997187698186665</v>
      </c>
      <c r="AU1948" s="1">
        <f t="shared" si="24"/>
        <v>0.00001011859477</v>
      </c>
      <c r="AV1948" s="1">
        <f t="shared" si="25"/>
        <v>98827.95216</v>
      </c>
    </row>
    <row r="1949" ht="12.75" customHeight="1">
      <c r="A1949" s="4" t="s">
        <v>3946</v>
      </c>
      <c r="B1949" s="1" t="s">
        <v>3947</v>
      </c>
      <c r="C1949" s="2">
        <v>6.07998209819369E-9</v>
      </c>
      <c r="D1949" s="2">
        <v>-9.83449927540803E-10</v>
      </c>
      <c r="E1949" s="2">
        <v>-1.24659462714458E-9</v>
      </c>
      <c r="F1949" s="2">
        <v>6.91344472375725E-9</v>
      </c>
      <c r="G1949" s="1">
        <v>4220067.23556129</v>
      </c>
      <c r="H1949" s="1">
        <v>-624870.726198134</v>
      </c>
      <c r="I1949" s="1">
        <v>37099.5897389511</v>
      </c>
      <c r="J1949" s="1">
        <v>27781.7953695785</v>
      </c>
      <c r="K1949" s="1">
        <v>626927.848707243</v>
      </c>
      <c r="L1949" s="1">
        <v>72883.8538457838</v>
      </c>
      <c r="M1949" s="1">
        <v>63765.1201653222</v>
      </c>
      <c r="N1949" s="1">
        <v>77042.8877338393</v>
      </c>
      <c r="O1949" s="1">
        <v>5291579.32513086</v>
      </c>
      <c r="P1949" s="1">
        <v>486053.081036697</v>
      </c>
      <c r="Q1949" s="1">
        <v>148574.357434784</v>
      </c>
      <c r="S1949" s="5">
        <f t="shared" ref="S1949:U1949" si="1971">($AY$3*M1949^2)/(2*$AY$6)</f>
        <v>246279.9954</v>
      </c>
      <c r="T1949" s="5">
        <f t="shared" si="1971"/>
        <v>359523.992</v>
      </c>
      <c r="U1949" s="5">
        <f t="shared" si="1971"/>
        <v>1696029468</v>
      </c>
      <c r="V1949" s="1" t="s">
        <v>20</v>
      </c>
      <c r="W1949" s="2">
        <f t="shared" si="3"/>
        <v>73406.38403</v>
      </c>
      <c r="X1949" s="1">
        <f t="shared" si="4"/>
        <v>0.9858140292</v>
      </c>
      <c r="Y1949" s="1">
        <f t="shared" si="5"/>
        <v>0.7545685535</v>
      </c>
      <c r="Z1949" s="1">
        <f t="shared" si="6"/>
        <v>1.101532823</v>
      </c>
      <c r="AA1949" s="5">
        <f t="shared" si="7"/>
        <v>0.6622456736</v>
      </c>
      <c r="AB1949" s="1">
        <f t="shared" si="8"/>
        <v>2704.616558</v>
      </c>
      <c r="AC1949" s="1">
        <f t="shared" si="9"/>
        <v>129774.64</v>
      </c>
      <c r="AD1949" s="5">
        <f t="shared" si="10"/>
        <v>116335.8113</v>
      </c>
      <c r="AE1949" s="5">
        <f t="shared" si="11"/>
        <v>63893.3688</v>
      </c>
      <c r="AF1949" s="5">
        <f t="shared" si="12"/>
        <v>213456.0652</v>
      </c>
      <c r="AG1949" s="5">
        <f t="shared" si="13"/>
        <v>117169.864</v>
      </c>
      <c r="AH1949" s="5">
        <f t="shared" si="14"/>
        <v>2310.081539</v>
      </c>
      <c r="AI1949" s="5">
        <f t="shared" si="15"/>
        <v>96286.20119</v>
      </c>
      <c r="AJ1949" s="1">
        <f t="shared" si="16"/>
        <v>997786660.8</v>
      </c>
      <c r="AK1949" s="1">
        <f t="shared" si="17"/>
        <v>42716.59975</v>
      </c>
      <c r="AL1949" s="1" t="s">
        <v>20</v>
      </c>
      <c r="AM1949" s="5">
        <f t="shared" si="18"/>
        <v>0.8515727738</v>
      </c>
      <c r="AN1949" s="5">
        <f t="shared" si="19"/>
        <v>0.8576780008</v>
      </c>
      <c r="AO1949" s="5">
        <f t="shared" si="20"/>
        <v>1.561643531</v>
      </c>
      <c r="AP1949" s="5">
        <f t="shared" si="21"/>
        <v>0.4674435744</v>
      </c>
      <c r="AQ1949" s="1">
        <f t="shared" si="22"/>
        <v>2.33582885</v>
      </c>
      <c r="AR1949" s="1">
        <f t="shared" si="23"/>
        <v>0.4969848617</v>
      </c>
      <c r="AT1949" s="1">
        <v>0.54398476998999</v>
      </c>
      <c r="AU1949" s="1">
        <f t="shared" si="24"/>
        <v>0.000005451914636</v>
      </c>
      <c r="AV1949" s="1">
        <f t="shared" si="25"/>
        <v>183421.8007</v>
      </c>
    </row>
    <row r="1950" ht="12.75" customHeight="1">
      <c r="A1950" s="4" t="s">
        <v>3948</v>
      </c>
      <c r="B1950" s="1" t="s">
        <v>3949</v>
      </c>
      <c r="C1950" s="2">
        <v>9.85416987768988E-10</v>
      </c>
      <c r="D1950" s="2">
        <v>-5.72856751398806E-9</v>
      </c>
      <c r="E1950" s="2">
        <v>4.54589178250428E-9</v>
      </c>
      <c r="F1950" s="2">
        <v>7.62240259215876E-9</v>
      </c>
      <c r="G1950" s="1">
        <v>4289413.92658449</v>
      </c>
      <c r="H1950" s="1">
        <v>-663730.572034666</v>
      </c>
      <c r="I1950" s="1">
        <v>4348.54324261185</v>
      </c>
      <c r="J1950" s="1">
        <v>64862.4485994786</v>
      </c>
      <c r="K1950" s="1">
        <v>666949.55061386</v>
      </c>
      <c r="L1950" s="1">
        <v>67852.9610256587</v>
      </c>
      <c r="M1950" s="1">
        <v>59280.8013366432</v>
      </c>
      <c r="N1950" s="1">
        <v>70217.8956220805</v>
      </c>
      <c r="O1950" s="1">
        <v>5065170.96677522</v>
      </c>
      <c r="P1950" s="1">
        <v>576875.726625357</v>
      </c>
      <c r="Q1950" s="1">
        <v>149097.496741789</v>
      </c>
      <c r="S1950" s="5">
        <f t="shared" ref="S1950:U1950" si="1972">($AY$3*M1950^2)/(2*$AY$6)</f>
        <v>212858.4539</v>
      </c>
      <c r="T1950" s="5">
        <f t="shared" si="1972"/>
        <v>298647.1617</v>
      </c>
      <c r="U1950" s="5">
        <f t="shared" si="1972"/>
        <v>1553999911</v>
      </c>
      <c r="V1950" s="1" t="s">
        <v>20</v>
      </c>
      <c r="W1950" s="2">
        <f t="shared" si="3"/>
        <v>80277.14638</v>
      </c>
      <c r="X1950" s="1">
        <f t="shared" si="4"/>
        <v>0.7144202512</v>
      </c>
      <c r="Y1950" s="1">
        <f t="shared" si="5"/>
        <v>0.5453110259</v>
      </c>
      <c r="Z1950" s="1">
        <f t="shared" si="6"/>
        <v>0.7650886641</v>
      </c>
      <c r="AA1950" s="5">
        <f t="shared" si="7"/>
        <v>0.7301574455</v>
      </c>
      <c r="AB1950" s="1">
        <f t="shared" si="8"/>
        <v>2726.747955</v>
      </c>
      <c r="AC1950" s="1">
        <f t="shared" si="9"/>
        <v>126967.9863</v>
      </c>
      <c r="AD1950" s="5">
        <f t="shared" si="10"/>
        <v>96168.15669</v>
      </c>
      <c r="AE1950" s="5">
        <f t="shared" si="11"/>
        <v>56912.28442</v>
      </c>
      <c r="AF1950" s="5">
        <f t="shared" si="12"/>
        <v>194966.0494</v>
      </c>
      <c r="AG1950" s="5">
        <f t="shared" si="13"/>
        <v>113776.983</v>
      </c>
      <c r="AH1950" s="5">
        <f t="shared" si="14"/>
        <v>2361.146371</v>
      </c>
      <c r="AI1950" s="5">
        <f t="shared" si="15"/>
        <v>81189.06642</v>
      </c>
      <c r="AJ1950" s="1">
        <f t="shared" si="16"/>
        <v>1061483178</v>
      </c>
      <c r="AK1950" s="1">
        <f t="shared" si="17"/>
        <v>41254.36152</v>
      </c>
      <c r="AL1950" s="1" t="s">
        <v>20</v>
      </c>
      <c r="AM1950" s="5">
        <f t="shared" si="18"/>
        <v>0.9329507164</v>
      </c>
      <c r="AN1950" s="5">
        <f t="shared" si="19"/>
        <v>1.10377823</v>
      </c>
      <c r="AO1950" s="5">
        <f t="shared" si="20"/>
        <v>1.865121368</v>
      </c>
      <c r="AP1950" s="5">
        <f t="shared" si="21"/>
        <v>0.5444451386</v>
      </c>
      <c r="AQ1950" s="1">
        <f t="shared" si="22"/>
        <v>2.573020497</v>
      </c>
      <c r="AR1950" s="1">
        <f t="shared" si="23"/>
        <v>0.5474511695</v>
      </c>
      <c r="AT1950" s="1">
        <v>0.252298453294177</v>
      </c>
      <c r="AU1950" s="1">
        <f t="shared" si="24"/>
        <v>0.000002376848344</v>
      </c>
      <c r="AV1950" s="1">
        <f t="shared" si="25"/>
        <v>420725.2022</v>
      </c>
    </row>
    <row r="1951" ht="12.75" customHeight="1">
      <c r="A1951" s="4" t="s">
        <v>3950</v>
      </c>
      <c r="B1951" s="1" t="s">
        <v>3951</v>
      </c>
      <c r="C1951" s="2">
        <v>5.14283773019462E-9</v>
      </c>
      <c r="D1951" s="2">
        <v>-5.42915121469123E-9</v>
      </c>
      <c r="E1951" s="2">
        <v>1.71075723515467E-9</v>
      </c>
      <c r="F1951" s="2">
        <v>7.94148760042431E-9</v>
      </c>
      <c r="G1951" s="1">
        <v>3894303.70369252</v>
      </c>
      <c r="H1951" s="1">
        <v>-622932.873915261</v>
      </c>
      <c r="I1951" s="1">
        <v>8590.79432473586</v>
      </c>
      <c r="J1951" s="1">
        <v>30162.7589574377</v>
      </c>
      <c r="K1951" s="1">
        <v>623760.217921188</v>
      </c>
      <c r="L1951" s="1">
        <v>67280.2866619316</v>
      </c>
      <c r="M1951" s="1">
        <v>56017.3120581896</v>
      </c>
      <c r="N1951" s="1">
        <v>71898.7805043521</v>
      </c>
      <c r="O1951" s="1">
        <v>4898697.4639116</v>
      </c>
      <c r="P1951" s="1">
        <v>545133.057590638</v>
      </c>
      <c r="Q1951" s="1">
        <v>146614.256297003</v>
      </c>
      <c r="S1951" s="5">
        <f t="shared" ref="S1951:U1951" si="1973">($AY$3*M1951^2)/(2*$AY$6)</f>
        <v>190067.2554</v>
      </c>
      <c r="T1951" s="5">
        <f t="shared" si="1973"/>
        <v>313116.4038</v>
      </c>
      <c r="U1951" s="5">
        <f t="shared" si="1973"/>
        <v>1453530033</v>
      </c>
      <c r="V1951" s="1" t="s">
        <v>20</v>
      </c>
      <c r="W1951" s="2">
        <f t="shared" si="3"/>
        <v>87778.05937</v>
      </c>
      <c r="X1951" s="1">
        <f t="shared" si="4"/>
        <v>0.5874943797</v>
      </c>
      <c r="Y1951" s="1">
        <f t="shared" si="5"/>
        <v>0.4072607731</v>
      </c>
      <c r="Z1951" s="1">
        <f t="shared" si="6"/>
        <v>0.6709205562</v>
      </c>
      <c r="AA1951" s="5">
        <f t="shared" si="7"/>
        <v>0.7607229124</v>
      </c>
      <c r="AB1951" s="1">
        <f t="shared" si="8"/>
        <v>2598.13029</v>
      </c>
      <c r="AC1951" s="1">
        <f t="shared" si="9"/>
        <v>124864.07</v>
      </c>
      <c r="AD1951" s="5">
        <f t="shared" si="10"/>
        <v>94513.75702</v>
      </c>
      <c r="AE1951" s="5">
        <f t="shared" si="11"/>
        <v>58696.80719</v>
      </c>
      <c r="AF1951" s="5">
        <f t="shared" si="12"/>
        <v>196945.4898</v>
      </c>
      <c r="AG1951" s="5">
        <f t="shared" si="13"/>
        <v>123308.5438</v>
      </c>
      <c r="AH1951" s="5">
        <f t="shared" si="14"/>
        <v>2400.930869</v>
      </c>
      <c r="AI1951" s="5">
        <f t="shared" si="15"/>
        <v>73636.94604</v>
      </c>
      <c r="AJ1951" s="1">
        <f t="shared" si="16"/>
        <v>992745219.9</v>
      </c>
      <c r="AK1951" s="1">
        <f t="shared" si="17"/>
        <v>41823.83144</v>
      </c>
      <c r="AL1951" s="1" t="s">
        <v>20</v>
      </c>
      <c r="AM1951" s="5">
        <f t="shared" si="18"/>
        <v>0.8050903768</v>
      </c>
      <c r="AN1951" s="5">
        <f t="shared" si="19"/>
        <v>1.050371132</v>
      </c>
      <c r="AO1951" s="5">
        <f t="shared" si="20"/>
        <v>1.691310426</v>
      </c>
      <c r="AP1951" s="5">
        <f t="shared" si="21"/>
        <v>0.5040710608</v>
      </c>
      <c r="AQ1951" s="1">
        <f t="shared" si="22"/>
        <v>2.373635283</v>
      </c>
      <c r="AR1951" s="1">
        <f t="shared" si="23"/>
        <v>0.5050287837</v>
      </c>
      <c r="AT1951" s="1">
        <v>0.394312293148774</v>
      </c>
      <c r="AU1951" s="1">
        <f t="shared" si="24"/>
        <v>0.000003971938472</v>
      </c>
      <c r="AV1951" s="1">
        <f t="shared" si="25"/>
        <v>251766.2363</v>
      </c>
    </row>
    <row r="1952" ht="12.75" customHeight="1">
      <c r="A1952" s="4" t="s">
        <v>3952</v>
      </c>
      <c r="B1952" s="1" t="s">
        <v>3953</v>
      </c>
      <c r="C1952" s="2">
        <v>4.32094217981047E-9</v>
      </c>
      <c r="D1952" s="2">
        <v>-5.1373859111964E-9</v>
      </c>
      <c r="E1952" s="2">
        <v>4.04603447094991E-9</v>
      </c>
      <c r="F1952" s="2">
        <v>8.08243826001979E-9</v>
      </c>
      <c r="G1952" s="1">
        <v>3644928.79331234</v>
      </c>
      <c r="H1952" s="1">
        <v>-627118.848411857</v>
      </c>
      <c r="I1952" s="1">
        <v>27241.208460126</v>
      </c>
      <c r="J1952" s="1">
        <v>51212.4491061999</v>
      </c>
      <c r="K1952" s="1">
        <v>629967.477422779</v>
      </c>
      <c r="L1952" s="1">
        <v>65225.9837439158</v>
      </c>
      <c r="M1952" s="1">
        <v>60829.9768099236</v>
      </c>
      <c r="N1952" s="1">
        <v>67241.2796159034</v>
      </c>
      <c r="O1952" s="1">
        <v>4576913.68603322</v>
      </c>
      <c r="P1952" s="1">
        <v>550706.495436102</v>
      </c>
      <c r="Q1952" s="1">
        <v>141699.494045062</v>
      </c>
      <c r="S1952" s="5">
        <f t="shared" ref="S1952:U1952" si="1974">($AY$3*M1952^2)/(2*$AY$6)</f>
        <v>224129.0105</v>
      </c>
      <c r="T1952" s="5">
        <f t="shared" si="1974"/>
        <v>273863.8512</v>
      </c>
      <c r="U1952" s="5">
        <f t="shared" si="1974"/>
        <v>1268843960</v>
      </c>
      <c r="V1952" s="1" t="s">
        <v>20</v>
      </c>
      <c r="W1952" s="2">
        <f t="shared" si="3"/>
        <v>92341.49328</v>
      </c>
      <c r="X1952" s="1">
        <f t="shared" si="4"/>
        <v>0.4989390423</v>
      </c>
      <c r="Y1952" s="1">
        <f t="shared" si="5"/>
        <v>0.4339518209</v>
      </c>
      <c r="Z1952" s="1">
        <f t="shared" si="6"/>
        <v>0.5302469174</v>
      </c>
      <c r="AA1952" s="5">
        <f t="shared" si="7"/>
        <v>0.7742247148</v>
      </c>
      <c r="AB1952" s="1">
        <f t="shared" si="8"/>
        <v>2513.567437</v>
      </c>
      <c r="AC1952" s="1">
        <f t="shared" si="9"/>
        <v>120693.4046</v>
      </c>
      <c r="AD1952" s="5">
        <f t="shared" si="10"/>
        <v>86849.82322</v>
      </c>
      <c r="AE1952" s="5">
        <f t="shared" si="11"/>
        <v>48830.26193</v>
      </c>
      <c r="AF1952" s="5">
        <f t="shared" si="12"/>
        <v>201523.6074</v>
      </c>
      <c r="AG1952" s="5">
        <f t="shared" si="13"/>
        <v>122954.7169</v>
      </c>
      <c r="AH1952" s="5">
        <f t="shared" si="14"/>
        <v>2483.897119</v>
      </c>
      <c r="AI1952" s="5">
        <f t="shared" si="15"/>
        <v>78568.89046</v>
      </c>
      <c r="AJ1952" s="1">
        <f t="shared" si="16"/>
        <v>1002624380</v>
      </c>
      <c r="AK1952" s="1">
        <f t="shared" si="17"/>
        <v>39168.46423</v>
      </c>
      <c r="AL1952" s="1" t="s">
        <v>20</v>
      </c>
      <c r="AM1952" s="5">
        <f t="shared" si="18"/>
        <v>0.8154419816</v>
      </c>
      <c r="AN1952" s="5">
        <f t="shared" si="19"/>
        <v>1.154434566</v>
      </c>
      <c r="AO1952" s="5">
        <f t="shared" si="20"/>
        <v>2.05328487</v>
      </c>
      <c r="AP1952" s="5">
        <f t="shared" si="21"/>
        <v>0.4975220488</v>
      </c>
      <c r="AQ1952" s="1">
        <f t="shared" si="22"/>
        <v>2.559774553</v>
      </c>
      <c r="AR1952" s="1">
        <f t="shared" si="23"/>
        <v>0.5446328836</v>
      </c>
      <c r="AT1952" s="1">
        <v>0.126136067511701</v>
      </c>
      <c r="AU1952" s="1">
        <f t="shared" si="24"/>
        <v>0.00000125805905</v>
      </c>
      <c r="AV1952" s="1">
        <f t="shared" si="25"/>
        <v>794875.2486</v>
      </c>
    </row>
    <row r="1953" ht="12.75" customHeight="1">
      <c r="A1953" s="4" t="s">
        <v>3954</v>
      </c>
      <c r="B1953" s="1" t="s">
        <v>3955</v>
      </c>
      <c r="C1953" s="2">
        <v>5.11524054953288E-9</v>
      </c>
      <c r="D1953" s="2">
        <v>-4.90111134329218E-9</v>
      </c>
      <c r="E1953" s="2">
        <v>7.62513353440823E-10</v>
      </c>
      <c r="F1953" s="2">
        <v>8.09695341485729E-9</v>
      </c>
      <c r="G1953" s="1">
        <v>3674316.58981712</v>
      </c>
      <c r="H1953" s="1">
        <v>-627839.196562295</v>
      </c>
      <c r="I1953" s="1">
        <v>22161.4394669605</v>
      </c>
      <c r="J1953" s="1">
        <v>15678.1889264719</v>
      </c>
      <c r="K1953" s="1">
        <v>628860.50470545</v>
      </c>
      <c r="L1953" s="1">
        <v>66636.6718420619</v>
      </c>
      <c r="M1953" s="1">
        <v>54704.5852129938</v>
      </c>
      <c r="N1953" s="1">
        <v>71047.3124025708</v>
      </c>
      <c r="O1953" s="1">
        <v>4507588.9958262</v>
      </c>
      <c r="P1953" s="1">
        <v>553755.812528459</v>
      </c>
      <c r="Q1953" s="1">
        <v>147212.24085143</v>
      </c>
      <c r="S1953" s="5">
        <f t="shared" ref="S1953:U1953" si="1975">($AY$3*M1953^2)/(2*$AY$6)</f>
        <v>181263.4454</v>
      </c>
      <c r="T1953" s="5">
        <f t="shared" si="1975"/>
        <v>305744.0963</v>
      </c>
      <c r="U1953" s="5">
        <f t="shared" si="1975"/>
        <v>1230697708</v>
      </c>
      <c r="V1953" s="1" t="s">
        <v>20</v>
      </c>
      <c r="W1953" s="2">
        <f t="shared" si="3"/>
        <v>92136.64106</v>
      </c>
      <c r="X1953" s="1">
        <f t="shared" si="4"/>
        <v>0.5230724485</v>
      </c>
      <c r="Y1953" s="1">
        <f t="shared" si="5"/>
        <v>0.3525191447</v>
      </c>
      <c r="Z1953" s="1">
        <f t="shared" si="6"/>
        <v>0.5946077383</v>
      </c>
      <c r="AA1953" s="5">
        <f t="shared" si="7"/>
        <v>0.7756151358</v>
      </c>
      <c r="AB1953" s="1">
        <f t="shared" si="8"/>
        <v>2523.680106</v>
      </c>
      <c r="AC1953" s="1">
        <f t="shared" si="9"/>
        <v>119775.8695</v>
      </c>
      <c r="AD1953" s="5">
        <f t="shared" si="10"/>
        <v>91601.24542</v>
      </c>
      <c r="AE1953" s="5">
        <f t="shared" si="11"/>
        <v>58371.81897</v>
      </c>
      <c r="AF1953" s="5">
        <f t="shared" si="12"/>
        <v>197185.0305</v>
      </c>
      <c r="AG1953" s="5">
        <f t="shared" si="13"/>
        <v>126654.4507</v>
      </c>
      <c r="AH1953" s="5">
        <f t="shared" si="14"/>
        <v>2502.924848</v>
      </c>
      <c r="AI1953" s="5">
        <f t="shared" si="15"/>
        <v>70530.57978</v>
      </c>
      <c r="AJ1953" s="1">
        <f t="shared" si="16"/>
        <v>1000862578</v>
      </c>
      <c r="AK1953" s="1">
        <f t="shared" si="17"/>
        <v>42537.83672</v>
      </c>
      <c r="AL1953" s="1" t="s">
        <v>20</v>
      </c>
      <c r="AM1953" s="5">
        <f t="shared" si="18"/>
        <v>0.7902308784</v>
      </c>
      <c r="AN1953" s="5">
        <f t="shared" si="19"/>
        <v>1.092629881</v>
      </c>
      <c r="AO1953" s="5">
        <f t="shared" si="20"/>
        <v>1.714633184</v>
      </c>
      <c r="AP1953" s="5">
        <f t="shared" si="21"/>
        <v>0.5075753346</v>
      </c>
      <c r="AQ1953" s="1">
        <f t="shared" si="22"/>
        <v>2.352876064</v>
      </c>
      <c r="AR1953" s="1">
        <f t="shared" si="23"/>
        <v>0.5006119286</v>
      </c>
      <c r="AT1953" s="1">
        <v>0.188552751306663</v>
      </c>
      <c r="AU1953" s="1">
        <f t="shared" si="24"/>
        <v>0.000001883902499</v>
      </c>
      <c r="AV1953" s="1">
        <f t="shared" si="25"/>
        <v>530813.0332</v>
      </c>
    </row>
    <row r="1954" ht="12.75" customHeight="1">
      <c r="A1954" s="4" t="s">
        <v>3956</v>
      </c>
      <c r="B1954" s="1" t="s">
        <v>3957</v>
      </c>
      <c r="C1954" s="2">
        <v>4.3645108603627E-10</v>
      </c>
      <c r="D1954" s="2">
        <v>-4.70070654277948E-9</v>
      </c>
      <c r="E1954" s="2">
        <v>6.09423574928712E-9</v>
      </c>
      <c r="F1954" s="2">
        <v>7.95550163504023E-9</v>
      </c>
      <c r="G1954" s="1">
        <v>3509017.43526013</v>
      </c>
      <c r="H1954" s="1">
        <v>-667204.692502268</v>
      </c>
      <c r="I1954" s="1">
        <v>32435.5871829908</v>
      </c>
      <c r="J1954" s="1">
        <v>65231.551923048</v>
      </c>
      <c r="K1954" s="1">
        <v>671207.361324466</v>
      </c>
      <c r="L1954" s="1">
        <v>68481.1965089838</v>
      </c>
      <c r="M1954" s="1">
        <v>71325.0320892045</v>
      </c>
      <c r="N1954" s="1">
        <v>68425.7622674962</v>
      </c>
      <c r="O1954" s="1">
        <v>4267479.80983751</v>
      </c>
      <c r="P1954" s="1">
        <v>557888.797922965</v>
      </c>
      <c r="Q1954" s="1">
        <v>131911.368536628</v>
      </c>
      <c r="S1954" s="5">
        <f t="shared" ref="S1954:U1954" si="1976">($AY$3*M1954^2)/(2*$AY$6)</f>
        <v>308139.0387</v>
      </c>
      <c r="T1954" s="5">
        <f t="shared" si="1976"/>
        <v>283597.2794</v>
      </c>
      <c r="U1954" s="5">
        <f t="shared" si="1976"/>
        <v>1103076728</v>
      </c>
      <c r="V1954" s="1" t="s">
        <v>20</v>
      </c>
      <c r="W1954" s="2">
        <f t="shared" si="3"/>
        <v>92634.72745</v>
      </c>
      <c r="X1954" s="1">
        <f t="shared" si="4"/>
        <v>0.5465061121</v>
      </c>
      <c r="Y1954" s="1">
        <f t="shared" si="5"/>
        <v>0.5928383575</v>
      </c>
      <c r="Z1954" s="1">
        <f t="shared" si="6"/>
        <v>0.5456216973</v>
      </c>
      <c r="AA1954" s="5">
        <f t="shared" si="7"/>
        <v>0.7620653306</v>
      </c>
      <c r="AB1954" s="1">
        <f t="shared" si="8"/>
        <v>2466.259552</v>
      </c>
      <c r="AC1954" s="1">
        <f t="shared" si="9"/>
        <v>116542.1202</v>
      </c>
      <c r="AD1954" s="5">
        <f t="shared" si="10"/>
        <v>89789.89008</v>
      </c>
      <c r="AE1954" s="5">
        <f t="shared" si="11"/>
        <v>41541.31053</v>
      </c>
      <c r="AF1954" s="5">
        <f t="shared" si="12"/>
        <v>215053.4434</v>
      </c>
      <c r="AG1954" s="5">
        <f t="shared" si="13"/>
        <v>121459.0635</v>
      </c>
      <c r="AH1954" s="5">
        <f t="shared" si="14"/>
        <v>2572.374687</v>
      </c>
      <c r="AI1954" s="5">
        <f t="shared" si="15"/>
        <v>93594.37994</v>
      </c>
      <c r="AJ1954" s="1">
        <f t="shared" si="16"/>
        <v>1068259694</v>
      </c>
      <c r="AK1954" s="1">
        <f t="shared" si="17"/>
        <v>37286.21338</v>
      </c>
      <c r="AL1954" s="1" t="s">
        <v>20</v>
      </c>
      <c r="AM1954" s="5">
        <f t="shared" si="18"/>
        <v>0.8795224195</v>
      </c>
      <c r="AN1954" s="5">
        <f t="shared" si="19"/>
        <v>1.189732712</v>
      </c>
      <c r="AO1954" s="5">
        <f t="shared" si="20"/>
        <v>2.571559925</v>
      </c>
      <c r="AP1954" s="5">
        <f t="shared" si="21"/>
        <v>0.4967414969</v>
      </c>
      <c r="AQ1954" s="1">
        <f t="shared" si="22"/>
        <v>2.865025963</v>
      </c>
      <c r="AR1954" s="1">
        <f t="shared" si="23"/>
        <v>0.6095799921</v>
      </c>
      <c r="AT1954" s="1">
        <v>0.31791332257373</v>
      </c>
      <c r="AU1954" s="1">
        <f t="shared" si="24"/>
        <v>0.000002975992864</v>
      </c>
      <c r="AV1954" s="1">
        <f t="shared" si="25"/>
        <v>336022.3111</v>
      </c>
    </row>
    <row r="1955" ht="12.75" customHeight="1">
      <c r="A1955" s="4" t="s">
        <v>3958</v>
      </c>
      <c r="B1955" s="1" t="s">
        <v>3959</v>
      </c>
      <c r="C1955" s="2">
        <v>1.23289216236495E-9</v>
      </c>
      <c r="D1955" s="2">
        <v>-4.71772788788285E-9</v>
      </c>
      <c r="E1955" s="2">
        <v>3.83786620524772E-9</v>
      </c>
      <c r="F1955" s="2">
        <v>6.83923902479408E-9</v>
      </c>
      <c r="G1955" s="1">
        <v>3154146.70019797</v>
      </c>
      <c r="H1955" s="1">
        <v>-678192.600208269</v>
      </c>
      <c r="I1955" s="1">
        <v>8393.12059502774</v>
      </c>
      <c r="J1955" s="1">
        <v>39294.199643469</v>
      </c>
      <c r="K1955" s="1">
        <v>679534.764229483</v>
      </c>
      <c r="L1955" s="1">
        <v>67299.0568977075</v>
      </c>
      <c r="M1955" s="1">
        <v>67489.8013805063</v>
      </c>
      <c r="N1955" s="1">
        <v>67846.2744190903</v>
      </c>
      <c r="O1955" s="1">
        <v>3951835.03073483</v>
      </c>
      <c r="P1955" s="1">
        <v>579385.587709343</v>
      </c>
      <c r="Q1955" s="1">
        <v>137693.977854743</v>
      </c>
      <c r="S1955" s="5">
        <f t="shared" ref="S1955:U1955" si="1977">($AY$3*M1955^2)/(2*$AY$6)</f>
        <v>275891.9775</v>
      </c>
      <c r="T1955" s="5">
        <f t="shared" si="1977"/>
        <v>278814.1311</v>
      </c>
      <c r="U1955" s="5">
        <f t="shared" si="1977"/>
        <v>945933018.9</v>
      </c>
      <c r="V1955" s="1" t="s">
        <v>20</v>
      </c>
      <c r="W1955" s="2">
        <f t="shared" si="3"/>
        <v>83997.40314</v>
      </c>
      <c r="X1955" s="1">
        <f t="shared" si="4"/>
        <v>0.6419278785</v>
      </c>
      <c r="Y1955" s="1">
        <f t="shared" si="5"/>
        <v>0.645571844</v>
      </c>
      <c r="Z1955" s="1">
        <f t="shared" si="6"/>
        <v>0.6524095205</v>
      </c>
      <c r="AA1955" s="5">
        <f t="shared" si="7"/>
        <v>0.6551374367</v>
      </c>
      <c r="AB1955" s="1">
        <f t="shared" si="8"/>
        <v>2338.228564</v>
      </c>
      <c r="AC1955" s="1">
        <f t="shared" si="9"/>
        <v>112149.3035</v>
      </c>
      <c r="AD1955" s="5">
        <f t="shared" si="10"/>
        <v>103560.3686</v>
      </c>
      <c r="AE1955" s="5">
        <f t="shared" si="11"/>
        <v>51732.86456</v>
      </c>
      <c r="AF1955" s="5">
        <f t="shared" si="12"/>
        <v>232272.1768</v>
      </c>
      <c r="AG1955" s="5">
        <f t="shared" si="13"/>
        <v>129255.9277</v>
      </c>
      <c r="AH1955" s="5">
        <f t="shared" si="14"/>
        <v>2673.132964</v>
      </c>
      <c r="AI1955" s="5">
        <f t="shared" si="15"/>
        <v>103016.2491</v>
      </c>
      <c r="AJ1955" s="1">
        <f t="shared" si="16"/>
        <v>1081513167</v>
      </c>
      <c r="AK1955" s="1">
        <f t="shared" si="17"/>
        <v>41870.57329</v>
      </c>
      <c r="AL1955" s="1" t="s">
        <v>20</v>
      </c>
      <c r="AM1955" s="5">
        <f t="shared" si="18"/>
        <v>0.8367222973</v>
      </c>
      <c r="AN1955" s="5">
        <f t="shared" si="19"/>
        <v>1.04433113</v>
      </c>
      <c r="AO1955" s="5">
        <f t="shared" si="20"/>
        <v>2.090572746</v>
      </c>
      <c r="AP1955" s="5">
        <f t="shared" si="21"/>
        <v>0.4656232108</v>
      </c>
      <c r="AQ1955" s="1">
        <f t="shared" si="22"/>
        <v>2.582991066</v>
      </c>
      <c r="AR1955" s="1">
        <f t="shared" si="23"/>
        <v>0.5495725672</v>
      </c>
      <c r="AT1955" s="1">
        <v>0.261018386268238</v>
      </c>
      <c r="AU1955" s="1">
        <f t="shared" si="24"/>
        <v>0.000002413455464</v>
      </c>
      <c r="AV1955" s="1">
        <f t="shared" si="25"/>
        <v>414343.6724</v>
      </c>
    </row>
    <row r="1956" ht="12.75" customHeight="1">
      <c r="A1956" s="4" t="s">
        <v>3960</v>
      </c>
      <c r="B1956" s="1" t="s">
        <v>3961</v>
      </c>
      <c r="C1956" s="2">
        <v>1.79090627176926E-9</v>
      </c>
      <c r="D1956" s="2">
        <v>-4.95348682406127E-9</v>
      </c>
      <c r="E1956" s="2">
        <v>2.52189024893839E-9</v>
      </c>
      <c r="F1956" s="2">
        <v>6.57926492267868E-9</v>
      </c>
      <c r="G1956" s="1">
        <v>3267099.42728747</v>
      </c>
      <c r="H1956" s="1">
        <v>-676930.551299551</v>
      </c>
      <c r="I1956" s="1">
        <v>6520.90920424534</v>
      </c>
      <c r="J1956" s="1">
        <v>32800.8327819881</v>
      </c>
      <c r="K1956" s="1">
        <v>678024.216178249</v>
      </c>
      <c r="L1956" s="1">
        <v>71513.4939185721</v>
      </c>
      <c r="M1956" s="1">
        <v>73615.4097736224</v>
      </c>
      <c r="N1956" s="1">
        <v>69915.4112506887</v>
      </c>
      <c r="O1956" s="1">
        <v>4176560.29323762</v>
      </c>
      <c r="P1956" s="1">
        <v>584618.342579818</v>
      </c>
      <c r="Q1956" s="1">
        <v>138123.620475618</v>
      </c>
      <c r="S1956" s="5">
        <f t="shared" ref="S1956:U1956" si="1978">($AY$3*M1956^2)/(2*$AY$6)</f>
        <v>328246.6026</v>
      </c>
      <c r="T1956" s="5">
        <f t="shared" si="1978"/>
        <v>296079.6816</v>
      </c>
      <c r="U1956" s="5">
        <f t="shared" si="1978"/>
        <v>1056574883</v>
      </c>
      <c r="V1956" s="1" t="s">
        <v>20</v>
      </c>
      <c r="W1956" s="2">
        <f t="shared" si="3"/>
        <v>79395.3779</v>
      </c>
      <c r="X1956" s="1">
        <f t="shared" si="4"/>
        <v>0.8113076166</v>
      </c>
      <c r="Y1956" s="1">
        <f t="shared" si="5"/>
        <v>0.8597001993</v>
      </c>
      <c r="Z1956" s="1">
        <f t="shared" si="6"/>
        <v>0.7754528434</v>
      </c>
      <c r="AA1956" s="5">
        <f t="shared" si="7"/>
        <v>0.6302342616</v>
      </c>
      <c r="AB1956" s="1">
        <f t="shared" si="8"/>
        <v>2379.727302</v>
      </c>
      <c r="AC1956" s="1">
        <f t="shared" si="9"/>
        <v>115293.9597</v>
      </c>
      <c r="AD1956" s="5">
        <f t="shared" si="10"/>
        <v>110935.5925</v>
      </c>
      <c r="AE1956" s="5">
        <f t="shared" si="11"/>
        <v>50884.99855</v>
      </c>
      <c r="AF1956" s="5">
        <f t="shared" si="12"/>
        <v>239968.8195</v>
      </c>
      <c r="AG1956" s="5">
        <f t="shared" si="13"/>
        <v>123162.3965</v>
      </c>
      <c r="AH1956" s="5">
        <f t="shared" si="14"/>
        <v>2600.222951</v>
      </c>
      <c r="AI1956" s="5">
        <f t="shared" si="15"/>
        <v>116806.423</v>
      </c>
      <c r="AJ1956" s="1">
        <f t="shared" si="16"/>
        <v>1079109055</v>
      </c>
      <c r="AK1956" s="1">
        <f t="shared" si="17"/>
        <v>41046.30648</v>
      </c>
      <c r="AL1956" s="1" t="s">
        <v>20</v>
      </c>
      <c r="AM1956" s="5">
        <f t="shared" si="18"/>
        <v>0.876167634</v>
      </c>
      <c r="AN1956" s="5">
        <f t="shared" si="19"/>
        <v>0.9727347469</v>
      </c>
      <c r="AO1956" s="5">
        <f t="shared" si="20"/>
        <v>2.120682099</v>
      </c>
      <c r="AP1956" s="5">
        <f t="shared" si="21"/>
        <v>0.4496871958</v>
      </c>
      <c r="AQ1956" s="1">
        <f t="shared" si="22"/>
        <v>2.62900404</v>
      </c>
      <c r="AR1956" s="1">
        <f t="shared" si="23"/>
        <v>0.5593625616</v>
      </c>
      <c r="AT1956" s="1">
        <v>0.17381577288503</v>
      </c>
      <c r="AU1956" s="1">
        <f t="shared" si="24"/>
        <v>0.000001610734077</v>
      </c>
      <c r="AV1956" s="1">
        <f t="shared" si="25"/>
        <v>620834.9435</v>
      </c>
    </row>
    <row r="1957" ht="12.75" customHeight="1">
      <c r="A1957" s="4" t="s">
        <v>3962</v>
      </c>
      <c r="B1957" s="1" t="s">
        <v>3963</v>
      </c>
      <c r="C1957" s="2">
        <v>3.38600615147176E-9</v>
      </c>
      <c r="D1957" s="2">
        <v>-4.72495037324698E-9</v>
      </c>
      <c r="E1957" s="2">
        <v>-1.42483052518399E-9</v>
      </c>
      <c r="F1957" s="2">
        <v>6.5857773027743E-9</v>
      </c>
      <c r="G1957" s="1">
        <v>2577891.51994008</v>
      </c>
      <c r="H1957" s="1">
        <v>-659448.703727214</v>
      </c>
      <c r="I1957" s="1">
        <v>-5493.02568631681</v>
      </c>
      <c r="J1957" s="1">
        <v>-4524.91746966113</v>
      </c>
      <c r="K1957" s="1">
        <v>659625.553516227</v>
      </c>
      <c r="L1957" s="1">
        <v>69013.4994545988</v>
      </c>
      <c r="M1957" s="1">
        <v>66025.3238660003</v>
      </c>
      <c r="N1957" s="1">
        <v>70021.8572277332</v>
      </c>
      <c r="O1957" s="1">
        <v>3933890.38153175</v>
      </c>
      <c r="P1957" s="1">
        <v>583208.292715491</v>
      </c>
      <c r="Q1957" s="1">
        <v>141292.050406818</v>
      </c>
      <c r="S1957" s="5">
        <f t="shared" ref="S1957:U1957" si="1979">($AY$3*M1957^2)/(2*$AY$6)</f>
        <v>264048.5897</v>
      </c>
      <c r="T1957" s="5">
        <f t="shared" si="1979"/>
        <v>296981.9285</v>
      </c>
      <c r="U1957" s="5">
        <f t="shared" si="1979"/>
        <v>937361863</v>
      </c>
      <c r="V1957" s="1" t="s">
        <v>20</v>
      </c>
      <c r="W1957" s="2">
        <f t="shared" si="3"/>
        <v>89469.23909</v>
      </c>
      <c r="X1957" s="1">
        <f t="shared" si="4"/>
        <v>0.5950049951</v>
      </c>
      <c r="Y1957" s="1">
        <f t="shared" si="5"/>
        <v>0.5445949285</v>
      </c>
      <c r="Z1957" s="1">
        <f t="shared" si="6"/>
        <v>0.6125192803</v>
      </c>
      <c r="AA1957" s="5">
        <f t="shared" si="7"/>
        <v>0.6308580889</v>
      </c>
      <c r="AB1957" s="1">
        <f t="shared" si="8"/>
        <v>2113.870297</v>
      </c>
      <c r="AC1957" s="1">
        <f t="shared" si="9"/>
        <v>111894.3877</v>
      </c>
      <c r="AD1957" s="5">
        <f t="shared" si="10"/>
        <v>110994.6254</v>
      </c>
      <c r="AE1957" s="5">
        <f t="shared" si="11"/>
        <v>57412.16039</v>
      </c>
      <c r="AF1957" s="5">
        <f t="shared" si="12"/>
        <v>248553.2052</v>
      </c>
      <c r="AG1957" s="5">
        <f t="shared" si="13"/>
        <v>143893.6549</v>
      </c>
      <c r="AH1957" s="5">
        <f t="shared" si="14"/>
        <v>2679.222846</v>
      </c>
      <c r="AI1957" s="5">
        <f t="shared" si="15"/>
        <v>104659.5503</v>
      </c>
      <c r="AJ1957" s="1">
        <f t="shared" si="16"/>
        <v>1049826674</v>
      </c>
      <c r="AK1957" s="1">
        <f t="shared" si="17"/>
        <v>43754.09683</v>
      </c>
      <c r="AL1957" s="1" t="s">
        <v>20</v>
      </c>
      <c r="AM1957" s="5">
        <f t="shared" si="18"/>
        <v>0.7295851058</v>
      </c>
      <c r="AN1957" s="5">
        <f t="shared" si="19"/>
        <v>0.9458355942</v>
      </c>
      <c r="AO1957" s="5">
        <f t="shared" si="20"/>
        <v>1.828578941</v>
      </c>
      <c r="AP1957" s="5">
        <f t="shared" si="21"/>
        <v>0.4223750298</v>
      </c>
      <c r="AQ1957" s="1">
        <f t="shared" si="22"/>
        <v>2.399379145</v>
      </c>
      <c r="AR1957" s="1">
        <f t="shared" si="23"/>
        <v>0.510506201</v>
      </c>
      <c r="AT1957" s="1">
        <v>0.528164190565389</v>
      </c>
      <c r="AU1957" s="1">
        <f t="shared" si="24"/>
        <v>0.00000503096562</v>
      </c>
      <c r="AV1957" s="1">
        <f t="shared" si="25"/>
        <v>198768.9989</v>
      </c>
    </row>
    <row r="1958" ht="12.75" customHeight="1">
      <c r="A1958" s="4" t="s">
        <v>3964</v>
      </c>
      <c r="B1958" s="1" t="s">
        <v>3965</v>
      </c>
      <c r="C1958" s="2">
        <v>2.35304470298915E-9</v>
      </c>
      <c r="D1958" s="2">
        <v>-3.39268381766028E-9</v>
      </c>
      <c r="E1958" s="2">
        <v>-3.99442997834691E-9</v>
      </c>
      <c r="F1958" s="2">
        <v>6.26393851824333E-9</v>
      </c>
      <c r="G1958" s="1">
        <v>2935175.36720071</v>
      </c>
      <c r="H1958" s="1">
        <v>-677465.298315083</v>
      </c>
      <c r="I1958" s="1">
        <v>11582.8836686483</v>
      </c>
      <c r="J1958" s="1">
        <v>-20083.7990657093</v>
      </c>
      <c r="K1958" s="1">
        <v>678221.519637911</v>
      </c>
      <c r="L1958" s="1">
        <v>74195.9779369001</v>
      </c>
      <c r="M1958" s="1">
        <v>76510.8881237315</v>
      </c>
      <c r="N1958" s="1">
        <v>72997.5281595632</v>
      </c>
      <c r="O1958" s="1">
        <v>4111432.77958479</v>
      </c>
      <c r="P1958" s="1">
        <v>554744.026314625</v>
      </c>
      <c r="Q1958" s="1">
        <v>134261.608604482</v>
      </c>
      <c r="S1958" s="5">
        <f t="shared" ref="S1958:U1958" si="1980">($AY$3*M1958^2)/(2*$AY$6)</f>
        <v>354575.9363</v>
      </c>
      <c r="T1958" s="5">
        <f t="shared" si="1980"/>
        <v>322759.5346</v>
      </c>
      <c r="U1958" s="5">
        <f t="shared" si="1980"/>
        <v>1023880237</v>
      </c>
      <c r="V1958" s="1" t="s">
        <v>20</v>
      </c>
      <c r="W1958" s="2">
        <f t="shared" si="3"/>
        <v>79749.7777</v>
      </c>
      <c r="X1958" s="1">
        <f t="shared" si="4"/>
        <v>0.8655691407</v>
      </c>
      <c r="Y1958" s="1">
        <f t="shared" si="5"/>
        <v>0.9204231306</v>
      </c>
      <c r="Z1958" s="1">
        <f t="shared" si="6"/>
        <v>0.8378327768</v>
      </c>
      <c r="AA1958" s="5">
        <f t="shared" si="7"/>
        <v>0.600028835</v>
      </c>
      <c r="AB1958" s="1">
        <f t="shared" si="8"/>
        <v>2255.604978</v>
      </c>
      <c r="AC1958" s="1">
        <f t="shared" si="9"/>
        <v>114391.5051</v>
      </c>
      <c r="AD1958" s="5">
        <f t="shared" si="10"/>
        <v>121656.7003</v>
      </c>
      <c r="AE1958" s="5">
        <f t="shared" si="11"/>
        <v>52934.92829</v>
      </c>
      <c r="AF1958" s="5">
        <f t="shared" si="12"/>
        <v>258275.1017</v>
      </c>
      <c r="AG1958" s="5">
        <f t="shared" si="13"/>
        <v>130763.0828</v>
      </c>
      <c r="AH1958" s="5">
        <f t="shared" si="14"/>
        <v>2620.736563</v>
      </c>
      <c r="AI1958" s="5">
        <f t="shared" si="15"/>
        <v>127512.0189</v>
      </c>
      <c r="AJ1958" s="1">
        <f t="shared" si="16"/>
        <v>1079423074</v>
      </c>
      <c r="AK1958" s="1">
        <f t="shared" si="17"/>
        <v>41920.67588</v>
      </c>
      <c r="AL1958" s="1" t="s">
        <v>20</v>
      </c>
      <c r="AM1958" s="5">
        <f t="shared" si="18"/>
        <v>0.825479983</v>
      </c>
      <c r="AN1958" s="5">
        <f t="shared" si="19"/>
        <v>0.8872697277</v>
      </c>
      <c r="AO1958" s="5">
        <f t="shared" si="20"/>
        <v>2.039150913</v>
      </c>
      <c r="AP1958" s="5">
        <f t="shared" si="21"/>
        <v>0.4179353978</v>
      </c>
      <c r="AQ1958" s="1">
        <f t="shared" si="22"/>
        <v>2.574918106</v>
      </c>
      <c r="AR1958" s="1">
        <f t="shared" si="23"/>
        <v>0.5478549163</v>
      </c>
      <c r="AT1958" s="1">
        <v>0.260985022037667</v>
      </c>
      <c r="AU1958" s="1">
        <f t="shared" si="24"/>
        <v>0.00000241781956</v>
      </c>
      <c r="AV1958" s="1">
        <f t="shared" si="25"/>
        <v>413595.7938</v>
      </c>
    </row>
    <row r="1959" ht="12.75" customHeight="1">
      <c r="A1959" s="4" t="s">
        <v>3966</v>
      </c>
      <c r="B1959" s="1" t="s">
        <v>3967</v>
      </c>
      <c r="C1959" s="2">
        <v>6.4375491055782E-10</v>
      </c>
      <c r="D1959" s="2">
        <v>-4.29184962185595E-9</v>
      </c>
      <c r="E1959" s="2">
        <v>5.4626052989091E-9</v>
      </c>
      <c r="F1959" s="2">
        <v>7.32660063818323E-9</v>
      </c>
      <c r="G1959" s="1">
        <v>3180629.19173236</v>
      </c>
      <c r="H1959" s="1">
        <v>-698187.809960144</v>
      </c>
      <c r="I1959" s="1">
        <v>27272.8305412158</v>
      </c>
      <c r="J1959" s="1">
        <v>38050.8963828929</v>
      </c>
      <c r="K1959" s="1">
        <v>699867.703811393</v>
      </c>
      <c r="L1959" s="1">
        <v>71428.5148319439</v>
      </c>
      <c r="M1959" s="1">
        <v>81446.0252396511</v>
      </c>
      <c r="N1959" s="1">
        <v>68519.9062528954</v>
      </c>
      <c r="O1959" s="1">
        <v>4363249.83122346</v>
      </c>
      <c r="P1959" s="1">
        <v>578633.909334844</v>
      </c>
      <c r="Q1959" s="1">
        <v>132586.464192392</v>
      </c>
      <c r="S1959" s="5">
        <f t="shared" ref="S1959:U1959" si="1981">($AY$3*M1959^2)/(2*$AY$6)</f>
        <v>401793.1802</v>
      </c>
      <c r="T1959" s="5">
        <f t="shared" si="1981"/>
        <v>284378.1942</v>
      </c>
      <c r="U1959" s="5">
        <f t="shared" si="1981"/>
        <v>1153142379</v>
      </c>
      <c r="V1959" s="1" t="s">
        <v>20</v>
      </c>
      <c r="W1959" s="2">
        <f t="shared" si="3"/>
        <v>89607.63618</v>
      </c>
      <c r="X1959" s="1">
        <f t="shared" si="4"/>
        <v>0.635408761</v>
      </c>
      <c r="Y1959" s="1">
        <f t="shared" si="5"/>
        <v>0.8261325754</v>
      </c>
      <c r="Z1959" s="1">
        <f t="shared" si="6"/>
        <v>0.584713981</v>
      </c>
      <c r="AA1959" s="5">
        <f t="shared" si="7"/>
        <v>0.7018222852</v>
      </c>
      <c r="AB1959" s="1">
        <f t="shared" si="8"/>
        <v>2348.024032</v>
      </c>
      <c r="AC1959" s="1">
        <f t="shared" si="9"/>
        <v>117842.5733</v>
      </c>
      <c r="AD1959" s="5">
        <f t="shared" si="10"/>
        <v>97631.41994</v>
      </c>
      <c r="AE1959" s="5">
        <f t="shared" si="11"/>
        <v>39657.27984</v>
      </c>
      <c r="AF1959" s="5">
        <f t="shared" si="12"/>
        <v>238528.7451</v>
      </c>
      <c r="AG1959" s="5">
        <f t="shared" si="13"/>
        <v>122479.3877</v>
      </c>
      <c r="AH1959" s="5">
        <f t="shared" si="14"/>
        <v>2543.987216</v>
      </c>
      <c r="AI1959" s="5">
        <f t="shared" si="15"/>
        <v>116049.3574</v>
      </c>
      <c r="AJ1959" s="1">
        <f t="shared" si="16"/>
        <v>1113874046</v>
      </c>
      <c r="AK1959" s="1">
        <f t="shared" si="17"/>
        <v>36514.49297</v>
      </c>
      <c r="AL1959" s="1" t="s">
        <v>20</v>
      </c>
      <c r="AM1959" s="5">
        <f t="shared" si="18"/>
        <v>0.909437961</v>
      </c>
      <c r="AN1959" s="5">
        <f t="shared" si="19"/>
        <v>1.140897107</v>
      </c>
      <c r="AO1959" s="5">
        <f t="shared" si="20"/>
        <v>2.8087505</v>
      </c>
      <c r="AP1959" s="5">
        <f t="shared" si="21"/>
        <v>0.4669768607</v>
      </c>
      <c r="AQ1959" s="1">
        <f t="shared" si="22"/>
        <v>3.05049846</v>
      </c>
      <c r="AR1959" s="1">
        <f t="shared" si="23"/>
        <v>0.6490422256</v>
      </c>
      <c r="AT1959" s="1">
        <v>0.754047908805398</v>
      </c>
      <c r="AU1959" s="1">
        <f t="shared" si="24"/>
        <v>0.000006769597619</v>
      </c>
      <c r="AV1959" s="1">
        <f t="shared" si="25"/>
        <v>147719.2673</v>
      </c>
    </row>
    <row r="1960" ht="12.75" customHeight="1">
      <c r="A1960" s="4" t="s">
        <v>3968</v>
      </c>
      <c r="B1960" s="1" t="s">
        <v>3969</v>
      </c>
      <c r="C1960" s="2">
        <v>3.54828651351218E-9</v>
      </c>
      <c r="D1960" s="2">
        <v>-6.07934104161553E-9</v>
      </c>
      <c r="E1960" s="2">
        <v>2.38490278617321E-9</v>
      </c>
      <c r="F1960" s="2">
        <v>7.74344197859675E-9</v>
      </c>
      <c r="G1960" s="1">
        <v>3703135.05932886</v>
      </c>
      <c r="H1960" s="1">
        <v>-674477.52878867</v>
      </c>
      <c r="I1960" s="1">
        <v>8266.47010081867</v>
      </c>
      <c r="J1960" s="1">
        <v>13335.9913870935</v>
      </c>
      <c r="K1960" s="1">
        <v>674737.034666995</v>
      </c>
      <c r="L1960" s="1">
        <v>70618.1418086265</v>
      </c>
      <c r="M1960" s="1">
        <v>66023.9205133486</v>
      </c>
      <c r="N1960" s="1">
        <v>72755.6256127149</v>
      </c>
      <c r="O1960" s="1">
        <v>4600928.80586267</v>
      </c>
      <c r="P1960" s="1">
        <v>587201.560187378</v>
      </c>
      <c r="Q1960" s="1">
        <v>143175.665303697</v>
      </c>
      <c r="S1960" s="5">
        <f t="shared" ref="S1960:U1960" si="1982">($AY$3*M1960^2)/(2*$AY$6)</f>
        <v>264037.3653</v>
      </c>
      <c r="T1960" s="5">
        <f t="shared" si="1982"/>
        <v>320623.9284</v>
      </c>
      <c r="U1960" s="5">
        <f t="shared" si="1982"/>
        <v>1282194171</v>
      </c>
      <c r="V1960" s="1" t="s">
        <v>20</v>
      </c>
      <c r="W1960" s="2">
        <f t="shared" si="3"/>
        <v>87770.44382</v>
      </c>
      <c r="X1960" s="1">
        <f t="shared" si="4"/>
        <v>0.6473452752</v>
      </c>
      <c r="Y1960" s="1">
        <f t="shared" si="5"/>
        <v>0.565856136</v>
      </c>
      <c r="Z1960" s="1">
        <f t="shared" si="6"/>
        <v>0.6871262976</v>
      </c>
      <c r="AA1960" s="5">
        <f t="shared" si="7"/>
        <v>0.7417519274</v>
      </c>
      <c r="AB1960" s="1">
        <f t="shared" si="8"/>
        <v>2533.557663</v>
      </c>
      <c r="AC1960" s="1">
        <f t="shared" si="9"/>
        <v>121009.6302</v>
      </c>
      <c r="AD1960" s="5">
        <f t="shared" si="10"/>
        <v>98086.19691</v>
      </c>
      <c r="AE1960" s="5">
        <f t="shared" si="11"/>
        <v>51073.40443</v>
      </c>
      <c r="AF1960" s="5">
        <f t="shared" si="12"/>
        <v>210920.9449</v>
      </c>
      <c r="AG1960" s="5">
        <f t="shared" si="13"/>
        <v>121910.161</v>
      </c>
      <c r="AH1960" s="5">
        <f t="shared" si="14"/>
        <v>2477.406133</v>
      </c>
      <c r="AI1960" s="5">
        <f t="shared" si="15"/>
        <v>89010.78389</v>
      </c>
      <c r="AJ1960" s="1">
        <f t="shared" si="16"/>
        <v>1073877344</v>
      </c>
      <c r="AK1960" s="1">
        <f t="shared" si="17"/>
        <v>40217.36737</v>
      </c>
      <c r="AL1960" s="1" t="s">
        <v>20</v>
      </c>
      <c r="AM1960" s="5">
        <f t="shared" si="18"/>
        <v>0.880875995</v>
      </c>
      <c r="AN1960" s="5">
        <f t="shared" si="19"/>
        <v>1.094830238</v>
      </c>
      <c r="AO1960" s="5">
        <f t="shared" si="20"/>
        <v>2.10261555</v>
      </c>
      <c r="AP1960" s="5">
        <f t="shared" si="21"/>
        <v>0.5091373662</v>
      </c>
      <c r="AQ1960" s="1">
        <f t="shared" si="22"/>
        <v>2.670183092</v>
      </c>
      <c r="AR1960" s="1">
        <f t="shared" si="23"/>
        <v>0.5681240621</v>
      </c>
      <c r="AT1960" s="1">
        <v>0.312862275003662</v>
      </c>
      <c r="AU1960" s="1">
        <f t="shared" si="24"/>
        <v>0.000002913389289</v>
      </c>
      <c r="AV1960" s="1">
        <f t="shared" si="25"/>
        <v>343242.8354</v>
      </c>
    </row>
    <row r="1961" ht="12.75" customHeight="1">
      <c r="A1961" s="4" t="s">
        <v>3970</v>
      </c>
      <c r="B1961" s="1" t="s">
        <v>3971</v>
      </c>
      <c r="C1961" s="2">
        <v>3.99773597116918E-9</v>
      </c>
      <c r="D1961" s="2">
        <v>-5.04031030669829E-9</v>
      </c>
      <c r="E1961" s="2">
        <v>-2.51211713679792E-9</v>
      </c>
      <c r="F1961" s="2">
        <v>7.32597775590221E-9</v>
      </c>
      <c r="G1961" s="1">
        <v>3100272.34538778</v>
      </c>
      <c r="H1961" s="1">
        <v>-665297.569060175</v>
      </c>
      <c r="I1961" s="1">
        <v>25572.791467104</v>
      </c>
      <c r="J1961" s="1">
        <v>-4773.22313489885</v>
      </c>
      <c r="K1961" s="1">
        <v>666453.135215881</v>
      </c>
      <c r="L1961" s="1">
        <v>69273.9173836388</v>
      </c>
      <c r="M1961" s="1">
        <v>61587.1853779451</v>
      </c>
      <c r="N1961" s="1">
        <v>72689.8172933743</v>
      </c>
      <c r="O1961" s="1">
        <v>4494092.85648059</v>
      </c>
      <c r="P1961" s="1">
        <v>563647.842622005</v>
      </c>
      <c r="Q1961" s="1">
        <v>140658.744317373</v>
      </c>
      <c r="S1961" s="5">
        <f t="shared" ref="S1961:U1961" si="1983">($AY$3*M1961^2)/(2*$AY$6)</f>
        <v>229743.6335</v>
      </c>
      <c r="T1961" s="5">
        <f t="shared" si="1983"/>
        <v>320044.1745</v>
      </c>
      <c r="U1961" s="5">
        <f t="shared" si="1983"/>
        <v>1223339095</v>
      </c>
      <c r="V1961" s="1" t="s">
        <v>20</v>
      </c>
      <c r="W1961" s="2">
        <f t="shared" si="3"/>
        <v>90753.774</v>
      </c>
      <c r="X1961" s="1">
        <f t="shared" si="4"/>
        <v>0.58265316</v>
      </c>
      <c r="Y1961" s="1">
        <f t="shared" si="5"/>
        <v>0.4605229997</v>
      </c>
      <c r="Z1961" s="1">
        <f t="shared" si="6"/>
        <v>0.6415311756</v>
      </c>
      <c r="AA1961" s="5">
        <f t="shared" si="7"/>
        <v>0.7017626187</v>
      </c>
      <c r="AB1961" s="1">
        <f t="shared" si="8"/>
        <v>2318.173519</v>
      </c>
      <c r="AC1961" s="1">
        <f t="shared" si="9"/>
        <v>119596.425</v>
      </c>
      <c r="AD1961" s="5">
        <f t="shared" si="10"/>
        <v>103581.7745</v>
      </c>
      <c r="AE1961" s="5">
        <f t="shared" si="11"/>
        <v>57309.9427</v>
      </c>
      <c r="AF1961" s="5">
        <f t="shared" si="12"/>
        <v>223460.224</v>
      </c>
      <c r="AG1961" s="5">
        <f t="shared" si="13"/>
        <v>135699.5144</v>
      </c>
      <c r="AH1961" s="5">
        <f t="shared" si="14"/>
        <v>2506.680278</v>
      </c>
      <c r="AI1961" s="5">
        <f t="shared" si="15"/>
        <v>87760.70958</v>
      </c>
      <c r="AJ1961" s="1">
        <f t="shared" si="16"/>
        <v>1060693108</v>
      </c>
      <c r="AK1961" s="1">
        <f t="shared" si="17"/>
        <v>42493.53141</v>
      </c>
      <c r="AL1961" s="1" t="s">
        <v>20</v>
      </c>
      <c r="AM1961" s="5">
        <f t="shared" si="18"/>
        <v>0.7816484184</v>
      </c>
      <c r="AN1961" s="5">
        <f t="shared" si="19"/>
        <v>1.024015193</v>
      </c>
      <c r="AO1961" s="5">
        <f t="shared" si="20"/>
        <v>1.850801202</v>
      </c>
      <c r="AP1961" s="5">
        <f t="shared" si="21"/>
        <v>0.4746675221</v>
      </c>
      <c r="AQ1961" s="1">
        <f t="shared" si="22"/>
        <v>2.496128406</v>
      </c>
      <c r="AR1961" s="1">
        <f t="shared" si="23"/>
        <v>0.5310911501</v>
      </c>
      <c r="AT1961" s="1">
        <v>0.694947493618318</v>
      </c>
      <c r="AU1961" s="1">
        <f t="shared" si="24"/>
        <v>0.000006551824353</v>
      </c>
      <c r="AV1961" s="1">
        <f t="shared" si="25"/>
        <v>152629.2443</v>
      </c>
    </row>
    <row r="1962" ht="12.75" customHeight="1">
      <c r="A1962" s="4" t="s">
        <v>3972</v>
      </c>
      <c r="B1962" s="1" t="s">
        <v>3973</v>
      </c>
      <c r="C1962" s="2">
        <v>3.22242740728727E-9</v>
      </c>
      <c r="D1962" s="2">
        <v>-3.43590185726758E-9</v>
      </c>
      <c r="E1962" s="2">
        <v>-8.30447228816966E-10</v>
      </c>
      <c r="F1962" s="2">
        <v>6.6378410632625E-9</v>
      </c>
      <c r="G1962" s="1">
        <v>3280969.47103829</v>
      </c>
      <c r="H1962" s="1">
        <v>-674087.930946687</v>
      </c>
      <c r="I1962" s="1">
        <v>15754.0675963661</v>
      </c>
      <c r="J1962" s="1">
        <v>7983.31055457397</v>
      </c>
      <c r="K1962" s="1">
        <v>674970.088124848</v>
      </c>
      <c r="L1962" s="1">
        <v>71240.1318359278</v>
      </c>
      <c r="M1962" s="1">
        <v>73592.6471708406</v>
      </c>
      <c r="N1962" s="1">
        <v>69830.2060796969</v>
      </c>
      <c r="O1962" s="1">
        <v>4222589.6380346</v>
      </c>
      <c r="P1962" s="1">
        <v>559739.805003981</v>
      </c>
      <c r="Q1962" s="1">
        <v>138964.893835684</v>
      </c>
      <c r="S1962" s="5">
        <f t="shared" ref="S1962:U1962" si="1984">($AY$3*M1962^2)/(2*$AY$6)</f>
        <v>328043.6398</v>
      </c>
      <c r="T1962" s="5">
        <f t="shared" si="1984"/>
        <v>295358.463</v>
      </c>
      <c r="U1962" s="5">
        <f t="shared" si="1984"/>
        <v>1079991972</v>
      </c>
      <c r="V1962" s="1" t="s">
        <v>20</v>
      </c>
      <c r="W1962" s="2">
        <f t="shared" si="3"/>
        <v>79932.75402</v>
      </c>
      <c r="X1962" s="1">
        <f t="shared" si="4"/>
        <v>0.7943280078</v>
      </c>
      <c r="Y1962" s="1">
        <f t="shared" si="5"/>
        <v>0.8476553297</v>
      </c>
      <c r="Z1962" s="1">
        <f t="shared" si="6"/>
        <v>0.7631977729</v>
      </c>
      <c r="AA1962" s="5">
        <f t="shared" si="7"/>
        <v>0.6358453277</v>
      </c>
      <c r="AB1962" s="1">
        <f t="shared" si="8"/>
        <v>2384.773362</v>
      </c>
      <c r="AC1962" s="1">
        <f t="shared" si="9"/>
        <v>115927.5389</v>
      </c>
      <c r="AD1962" s="5">
        <f t="shared" si="10"/>
        <v>109822.6299</v>
      </c>
      <c r="AE1962" s="5">
        <f t="shared" si="11"/>
        <v>50543.29845</v>
      </c>
      <c r="AF1962" s="5">
        <f t="shared" si="12"/>
        <v>238962.8918</v>
      </c>
      <c r="AG1962" s="5">
        <f t="shared" si="13"/>
        <v>123223.035</v>
      </c>
      <c r="AH1962" s="5">
        <f t="shared" si="14"/>
        <v>2586.011942</v>
      </c>
      <c r="AI1962" s="5">
        <f t="shared" si="15"/>
        <v>115739.8568</v>
      </c>
      <c r="AJ1962" s="1">
        <f t="shared" si="16"/>
        <v>1074248260</v>
      </c>
      <c r="AK1962" s="1">
        <f t="shared" si="17"/>
        <v>40803.54521</v>
      </c>
      <c r="AL1962" s="1" t="s">
        <v>20</v>
      </c>
      <c r="AM1962" s="5">
        <f t="shared" si="18"/>
        <v>0.8717917551</v>
      </c>
      <c r="AN1962" s="5">
        <f t="shared" si="19"/>
        <v>0.9781665773</v>
      </c>
      <c r="AO1962" s="5">
        <f t="shared" si="20"/>
        <v>2.125401968</v>
      </c>
      <c r="AP1962" s="5">
        <f t="shared" si="21"/>
        <v>0.4495460578</v>
      </c>
      <c r="AQ1962" s="1">
        <f t="shared" si="22"/>
        <v>2.632732656</v>
      </c>
      <c r="AR1962" s="1">
        <f t="shared" si="23"/>
        <v>0.5601558843</v>
      </c>
      <c r="AT1962" s="1">
        <v>0.173723628885625</v>
      </c>
      <c r="AU1962" s="1">
        <f t="shared" si="24"/>
        <v>0.00000161716463</v>
      </c>
      <c r="AV1962" s="1">
        <f t="shared" si="25"/>
        <v>618366.2329</v>
      </c>
    </row>
    <row r="1963" ht="12.75" customHeight="1">
      <c r="A1963" s="4" t="s">
        <v>3974</v>
      </c>
      <c r="B1963" s="1" t="s">
        <v>3975</v>
      </c>
      <c r="C1963" s="2">
        <v>8.66589432366379E-10</v>
      </c>
      <c r="D1963" s="2">
        <v>-6.22850201013282E-9</v>
      </c>
      <c r="E1963" s="2">
        <v>-3.23847299380354E-10</v>
      </c>
      <c r="F1963" s="2">
        <v>6.85693250925807E-9</v>
      </c>
      <c r="G1963" s="1">
        <v>3658443.32656685</v>
      </c>
      <c r="H1963" s="1">
        <v>-701150.196807502</v>
      </c>
      <c r="I1963" s="1">
        <v>-12817.6409730449</v>
      </c>
      <c r="J1963" s="1">
        <v>19086.189404398</v>
      </c>
      <c r="K1963" s="1">
        <v>701684.932191396</v>
      </c>
      <c r="L1963" s="1">
        <v>69835.6645254331</v>
      </c>
      <c r="M1963" s="1">
        <v>77193.9132704306</v>
      </c>
      <c r="N1963" s="1">
        <v>67949.4948270866</v>
      </c>
      <c r="O1963" s="1">
        <v>4806758.13307731</v>
      </c>
      <c r="P1963" s="1">
        <v>592057.370689574</v>
      </c>
      <c r="Q1963" s="1">
        <v>138843.651713661</v>
      </c>
      <c r="S1963" s="5">
        <f t="shared" ref="S1963:U1963" si="1985">($AY$3*M1963^2)/(2*$AY$6)</f>
        <v>360934.9081</v>
      </c>
      <c r="T1963" s="5">
        <f t="shared" si="1985"/>
        <v>279663.1445</v>
      </c>
      <c r="U1963" s="5">
        <f t="shared" si="1985"/>
        <v>1399481982</v>
      </c>
      <c r="V1963" s="1" t="s">
        <v>20</v>
      </c>
      <c r="W1963" s="2">
        <f t="shared" si="3"/>
        <v>78195.31451</v>
      </c>
      <c r="X1963" s="1">
        <f t="shared" si="4"/>
        <v>0.7976145699</v>
      </c>
      <c r="Y1963" s="1">
        <f t="shared" si="5"/>
        <v>0.9745511846</v>
      </c>
      <c r="Z1963" s="1">
        <f t="shared" si="6"/>
        <v>0.7551113586</v>
      </c>
      <c r="AA1963" s="5">
        <f t="shared" si="7"/>
        <v>0.6568323129</v>
      </c>
      <c r="AB1963" s="1">
        <f t="shared" si="8"/>
        <v>2518.222983</v>
      </c>
      <c r="AC1963" s="1">
        <f t="shared" si="9"/>
        <v>123686.7882</v>
      </c>
      <c r="AD1963" s="5">
        <f t="shared" si="10"/>
        <v>103450.2924</v>
      </c>
      <c r="AE1963" s="5">
        <f t="shared" si="11"/>
        <v>45369.63599</v>
      </c>
      <c r="AF1963" s="5">
        <f t="shared" si="12"/>
        <v>233358.3045</v>
      </c>
      <c r="AG1963" s="5">
        <f t="shared" si="13"/>
        <v>115833.7678</v>
      </c>
      <c r="AH1963" s="5">
        <f t="shared" si="14"/>
        <v>2423.78353</v>
      </c>
      <c r="AI1963" s="5">
        <f t="shared" si="15"/>
        <v>117524.5367</v>
      </c>
      <c r="AJ1963" s="1">
        <f t="shared" si="16"/>
        <v>1116766255</v>
      </c>
      <c r="AK1963" s="1">
        <f t="shared" si="17"/>
        <v>37950.90063</v>
      </c>
      <c r="AL1963" s="1" t="s">
        <v>20</v>
      </c>
      <c r="AM1963" s="5">
        <f t="shared" si="18"/>
        <v>0.9641111358</v>
      </c>
      <c r="AN1963" s="5">
        <f t="shared" si="19"/>
        <v>1.079519669</v>
      </c>
      <c r="AO1963" s="5">
        <f t="shared" si="20"/>
        <v>2.461483832</v>
      </c>
      <c r="AP1963" s="5">
        <f t="shared" si="21"/>
        <v>0.4785628936</v>
      </c>
      <c r="AQ1963" s="1">
        <f t="shared" si="22"/>
        <v>2.942660743</v>
      </c>
      <c r="AR1963" s="1">
        <f t="shared" si="23"/>
        <v>0.6260980304</v>
      </c>
      <c r="AT1963" s="1">
        <v>0.218864303492179</v>
      </c>
      <c r="AU1963" s="1">
        <f t="shared" si="24"/>
        <v>0.000001959804056</v>
      </c>
      <c r="AV1963" s="1">
        <f t="shared" si="25"/>
        <v>510255.0926</v>
      </c>
    </row>
    <row r="1964" ht="12.75" customHeight="1">
      <c r="A1964" s="4" t="s">
        <v>3976</v>
      </c>
      <c r="B1964" s="1" t="s">
        <v>3977</v>
      </c>
      <c r="C1964" s="2">
        <v>4.58609711405214E-9</v>
      </c>
      <c r="D1964" s="2">
        <v>-3.23279303519765E-10</v>
      </c>
      <c r="E1964" s="2">
        <v>-4.85037920540472E-9</v>
      </c>
      <c r="F1964" s="2">
        <v>6.80148383974572E-9</v>
      </c>
      <c r="G1964" s="1">
        <v>3656753.26914764</v>
      </c>
      <c r="H1964" s="1">
        <v>-658493.476696058</v>
      </c>
      <c r="I1964" s="1">
        <v>29139.32926751</v>
      </c>
      <c r="J1964" s="1">
        <v>-16931.0047592357</v>
      </c>
      <c r="K1964" s="1">
        <v>659441.503733327</v>
      </c>
      <c r="L1964" s="1">
        <v>68525.5057290284</v>
      </c>
      <c r="M1964" s="1">
        <v>56570.9104340909</v>
      </c>
      <c r="N1964" s="1">
        <v>73767.2333396523</v>
      </c>
      <c r="O1964" s="1">
        <v>4680632.92149663</v>
      </c>
      <c r="P1964" s="1">
        <v>516865.171245854</v>
      </c>
      <c r="Q1964" s="1">
        <v>133640.22981038</v>
      </c>
      <c r="S1964" s="5">
        <f t="shared" ref="S1964:U1964" si="1986">($AY$3*M1964^2)/(2*$AY$6)</f>
        <v>193842.5473</v>
      </c>
      <c r="T1964" s="5">
        <f t="shared" si="1986"/>
        <v>329601.9427</v>
      </c>
      <c r="U1964" s="5">
        <f t="shared" si="1986"/>
        <v>1327003101</v>
      </c>
      <c r="V1964" s="1" t="s">
        <v>20</v>
      </c>
      <c r="W1964" s="2">
        <f t="shared" si="3"/>
        <v>77580.90887</v>
      </c>
      <c r="X1964" s="1">
        <f t="shared" si="4"/>
        <v>0.7801799274</v>
      </c>
      <c r="Y1964" s="1">
        <f t="shared" si="5"/>
        <v>0.5317121816</v>
      </c>
      <c r="Z1964" s="1">
        <f t="shared" si="6"/>
        <v>0.9041016558</v>
      </c>
      <c r="AA1964" s="5">
        <f t="shared" si="7"/>
        <v>0.6515208303</v>
      </c>
      <c r="AB1964" s="1">
        <f t="shared" si="8"/>
        <v>2517.641255</v>
      </c>
      <c r="AC1964" s="1">
        <f t="shared" si="9"/>
        <v>122053.2839</v>
      </c>
      <c r="AD1964" s="5">
        <f t="shared" si="10"/>
        <v>113223.1387</v>
      </c>
      <c r="AE1964" s="5">
        <f t="shared" si="11"/>
        <v>66475.90291</v>
      </c>
      <c r="AF1964" s="5">
        <f t="shared" si="12"/>
        <v>215014.1886</v>
      </c>
      <c r="AG1964" s="5">
        <f t="shared" si="13"/>
        <v>128185.1759</v>
      </c>
      <c r="AH1964" s="5">
        <f t="shared" si="14"/>
        <v>2456.222319</v>
      </c>
      <c r="AI1964" s="5">
        <f t="shared" si="15"/>
        <v>86829.01267</v>
      </c>
      <c r="AJ1964" s="1">
        <f t="shared" si="16"/>
        <v>1049533750</v>
      </c>
      <c r="AK1964" s="1">
        <f t="shared" si="17"/>
        <v>44928.80815</v>
      </c>
      <c r="AL1964" s="1" t="s">
        <v>20</v>
      </c>
      <c r="AM1964" s="5">
        <f t="shared" si="18"/>
        <v>0.8187637475</v>
      </c>
      <c r="AN1964" s="5">
        <f t="shared" si="19"/>
        <v>0.92696048</v>
      </c>
      <c r="AO1964" s="5">
        <f t="shared" si="20"/>
        <v>1.578818345</v>
      </c>
      <c r="AP1964" s="5">
        <f t="shared" si="21"/>
        <v>0.4881230197</v>
      </c>
      <c r="AQ1964" s="1">
        <f t="shared" si="22"/>
        <v>2.335992859</v>
      </c>
      <c r="AR1964" s="1">
        <f t="shared" si="23"/>
        <v>0.4970197572</v>
      </c>
      <c r="AT1964" s="1">
        <v>0.188525081120477</v>
      </c>
      <c r="AU1964" s="1">
        <f t="shared" si="24"/>
        <v>0.000001796274595</v>
      </c>
      <c r="AV1964" s="1">
        <f t="shared" si="25"/>
        <v>556707.7567</v>
      </c>
    </row>
    <row r="1965" ht="12.75" customHeight="1">
      <c r="A1965" s="4" t="s">
        <v>3978</v>
      </c>
      <c r="B1965" s="1" t="s">
        <v>3979</v>
      </c>
      <c r="C1965" s="2">
        <v>4.44000827270314E-9</v>
      </c>
      <c r="D1965" s="2">
        <v>-2.31750897690086E-9</v>
      </c>
      <c r="E1965" s="2">
        <v>-3.45196297349688E-9</v>
      </c>
      <c r="F1965" s="2">
        <v>6.82697924280459E-9</v>
      </c>
      <c r="G1965" s="1">
        <v>3526459.9352843</v>
      </c>
      <c r="H1965" s="1">
        <v>-662258.110462299</v>
      </c>
      <c r="I1965" s="1">
        <v>14254.7957783112</v>
      </c>
      <c r="J1965" s="1">
        <v>539.59458324923</v>
      </c>
      <c r="K1965" s="1">
        <v>662814.188903128</v>
      </c>
      <c r="L1965" s="1">
        <v>67807.3450683942</v>
      </c>
      <c r="M1965" s="1">
        <v>57885.5667827037</v>
      </c>
      <c r="N1965" s="1">
        <v>72188.1670815626</v>
      </c>
      <c r="O1965" s="1">
        <v>4668018.36738236</v>
      </c>
      <c r="P1965" s="1">
        <v>550155.885096176</v>
      </c>
      <c r="Q1965" s="1">
        <v>144806.937838399</v>
      </c>
      <c r="S1965" s="5">
        <f t="shared" ref="S1965:U1965" si="1987">($AY$3*M1965^2)/(2*$AY$6)</f>
        <v>202956.6809</v>
      </c>
      <c r="T1965" s="5">
        <f t="shared" si="1987"/>
        <v>315642.011</v>
      </c>
      <c r="U1965" s="5">
        <f t="shared" si="1987"/>
        <v>1319860052</v>
      </c>
      <c r="V1965" s="1" t="s">
        <v>20</v>
      </c>
      <c r="W1965" s="2">
        <f t="shared" si="3"/>
        <v>79297.25013</v>
      </c>
      <c r="X1965" s="1">
        <f t="shared" si="4"/>
        <v>0.7312017573</v>
      </c>
      <c r="Y1965" s="1">
        <f t="shared" si="5"/>
        <v>0.5328737487</v>
      </c>
      <c r="Z1965" s="1">
        <f t="shared" si="6"/>
        <v>0.8287351807</v>
      </c>
      <c r="AA1965" s="5">
        <f t="shared" si="7"/>
        <v>0.6539630601</v>
      </c>
      <c r="AB1965" s="1">
        <f t="shared" si="8"/>
        <v>2472.381552</v>
      </c>
      <c r="AC1965" s="1">
        <f t="shared" si="9"/>
        <v>121888.7029</v>
      </c>
      <c r="AD1965" s="5">
        <f t="shared" si="10"/>
        <v>110385.6953</v>
      </c>
      <c r="AE1965" s="5">
        <f t="shared" si="11"/>
        <v>65931.17393</v>
      </c>
      <c r="AF1965" s="5">
        <f t="shared" si="12"/>
        <v>217605.5112</v>
      </c>
      <c r="AG1965" s="5">
        <f t="shared" si="13"/>
        <v>129090.4707</v>
      </c>
      <c r="AH1965" s="5">
        <f t="shared" si="14"/>
        <v>2459.538849</v>
      </c>
      <c r="AI1965" s="5">
        <f t="shared" si="15"/>
        <v>88515.04055</v>
      </c>
      <c r="AJ1965" s="1">
        <f t="shared" si="16"/>
        <v>1054901545</v>
      </c>
      <c r="AK1965" s="1">
        <f t="shared" si="17"/>
        <v>44817.05586</v>
      </c>
      <c r="AL1965" s="1" t="s">
        <v>20</v>
      </c>
      <c r="AM1965" s="5">
        <f t="shared" si="18"/>
        <v>0.8171800286</v>
      </c>
      <c r="AN1965" s="5">
        <f t="shared" si="19"/>
        <v>0.9556505871</v>
      </c>
      <c r="AO1965" s="5">
        <f t="shared" si="20"/>
        <v>1.60000419</v>
      </c>
      <c r="AP1965" s="5">
        <f t="shared" si="21"/>
        <v>0.4847770349</v>
      </c>
      <c r="AQ1965" s="1">
        <f t="shared" si="22"/>
        <v>2.353794833</v>
      </c>
      <c r="AR1965" s="1">
        <f t="shared" si="23"/>
        <v>0.5008074112</v>
      </c>
      <c r="AT1965" s="1">
        <v>0.46124255926203</v>
      </c>
      <c r="AU1965" s="1">
        <f t="shared" si="24"/>
        <v>0.000004372375426</v>
      </c>
      <c r="AV1965" s="1">
        <f t="shared" si="25"/>
        <v>228708.6315</v>
      </c>
    </row>
    <row r="1966" ht="12.75" customHeight="1">
      <c r="A1966" s="4" t="s">
        <v>3980</v>
      </c>
      <c r="B1966" s="1" t="s">
        <v>3981</v>
      </c>
      <c r="C1966" s="2">
        <v>3.4380266108213E-9</v>
      </c>
      <c r="D1966" s="2">
        <v>1.4587610226742E-9</v>
      </c>
      <c r="E1966" s="2">
        <v>-5.22300905870514E-9</v>
      </c>
      <c r="F1966" s="2">
        <v>6.70768623578768E-9</v>
      </c>
      <c r="G1966" s="1">
        <v>3389489.75904617</v>
      </c>
      <c r="H1966" s="1">
        <v>-670101.822575704</v>
      </c>
      <c r="I1966" s="1">
        <v>59948.2109481005</v>
      </c>
      <c r="J1966" s="1">
        <v>-18188.4063977901</v>
      </c>
      <c r="K1966" s="1">
        <v>673054.950269229</v>
      </c>
      <c r="L1966" s="1">
        <v>68007.7939020461</v>
      </c>
      <c r="M1966" s="1">
        <v>53510.4497022269</v>
      </c>
      <c r="N1966" s="1">
        <v>74172.774169917</v>
      </c>
      <c r="O1966" s="1">
        <v>4365511.93217624</v>
      </c>
      <c r="P1966" s="1">
        <v>515609.868695103</v>
      </c>
      <c r="Q1966" s="1">
        <v>136229.063558739</v>
      </c>
      <c r="S1966" s="5">
        <f t="shared" ref="S1966:U1966" si="1988">($AY$3*M1966^2)/(2*$AY$6)</f>
        <v>173436.2895</v>
      </c>
      <c r="T1966" s="5">
        <f t="shared" si="1988"/>
        <v>333235.9266</v>
      </c>
      <c r="U1966" s="5">
        <f t="shared" si="1988"/>
        <v>1154338368</v>
      </c>
      <c r="V1966" s="1" t="s">
        <v>20</v>
      </c>
      <c r="W1966" s="2">
        <f t="shared" si="3"/>
        <v>79470.25347</v>
      </c>
      <c r="X1966" s="1">
        <f t="shared" si="4"/>
        <v>0.7323322802</v>
      </c>
      <c r="Y1966" s="1">
        <f t="shared" si="5"/>
        <v>0.4533858952</v>
      </c>
      <c r="Z1966" s="1">
        <f t="shared" si="6"/>
        <v>0.8711237386</v>
      </c>
      <c r="AA1966" s="5">
        <f t="shared" si="7"/>
        <v>0.6425358655</v>
      </c>
      <c r="AB1966" s="1">
        <f t="shared" si="8"/>
        <v>2423.891526</v>
      </c>
      <c r="AC1966" s="1">
        <f t="shared" si="9"/>
        <v>117873.1167</v>
      </c>
      <c r="AD1966" s="5">
        <f t="shared" si="10"/>
        <v>115437.5626</v>
      </c>
      <c r="AE1966" s="5">
        <f t="shared" si="11"/>
        <v>72343.08904</v>
      </c>
      <c r="AF1966" s="5">
        <f t="shared" si="12"/>
        <v>218174.2302</v>
      </c>
      <c r="AG1966" s="5">
        <f t="shared" si="13"/>
        <v>134894.1324</v>
      </c>
      <c r="AH1966" s="5">
        <f t="shared" si="14"/>
        <v>2543.328015</v>
      </c>
      <c r="AI1966" s="5">
        <f t="shared" si="15"/>
        <v>83280.09777</v>
      </c>
      <c r="AJ1966" s="1">
        <f t="shared" si="16"/>
        <v>1071200223</v>
      </c>
      <c r="AK1966" s="1">
        <f t="shared" si="17"/>
        <v>47485.73343</v>
      </c>
      <c r="AL1966" s="1" t="s">
        <v>20</v>
      </c>
      <c r="AM1966" s="5">
        <f t="shared" si="18"/>
        <v>0.7941043868</v>
      </c>
      <c r="AN1966" s="5">
        <f t="shared" si="19"/>
        <v>0.9279477142</v>
      </c>
      <c r="AO1966" s="5">
        <f t="shared" si="20"/>
        <v>1.48072226</v>
      </c>
      <c r="AP1966" s="5">
        <f t="shared" si="21"/>
        <v>0.4909838445</v>
      </c>
      <c r="AQ1966" s="1">
        <f t="shared" si="22"/>
        <v>2.255835902</v>
      </c>
      <c r="AR1966" s="1">
        <f t="shared" si="23"/>
        <v>0.4799650856</v>
      </c>
      <c r="AT1966" s="1">
        <v>0.910299552242757</v>
      </c>
      <c r="AU1966" s="1">
        <f t="shared" si="24"/>
        <v>0.000008497940279</v>
      </c>
      <c r="AV1966" s="1">
        <f t="shared" si="25"/>
        <v>117675.574</v>
      </c>
    </row>
    <row r="1967" ht="12.75" customHeight="1">
      <c r="A1967" s="4" t="s">
        <v>3982</v>
      </c>
      <c r="B1967" s="1" t="s">
        <v>3983</v>
      </c>
      <c r="C1967" s="2">
        <v>2.69340494285136E-9</v>
      </c>
      <c r="D1967" s="2">
        <v>-2.65135977376625E-9</v>
      </c>
      <c r="E1967" s="2">
        <v>-1.88546690796177E-9</v>
      </c>
      <c r="F1967" s="2">
        <v>4.60861565964704E-9</v>
      </c>
      <c r="G1967" s="1">
        <v>2280629.70987608</v>
      </c>
      <c r="H1967" s="1">
        <v>-698661.821241536</v>
      </c>
      <c r="I1967" s="1">
        <v>7190.25630155578</v>
      </c>
      <c r="J1967" s="1">
        <v>-27841.7045339257</v>
      </c>
      <c r="K1967" s="1">
        <v>699527.476836743</v>
      </c>
      <c r="L1967" s="1">
        <v>60637.7242285234</v>
      </c>
      <c r="M1967" s="1">
        <v>57287.5243618257</v>
      </c>
      <c r="N1967" s="1">
        <v>61475.5640194948</v>
      </c>
      <c r="O1967" s="1">
        <v>3111108.94360559</v>
      </c>
      <c r="P1967" s="1">
        <v>585925.550440243</v>
      </c>
      <c r="Q1967" s="1">
        <v>146011.883927194</v>
      </c>
      <c r="S1967" s="5">
        <f t="shared" ref="S1967:U1967" si="1989">($AY$3*M1967^2)/(2*$AY$6)</f>
        <v>198784.6666</v>
      </c>
      <c r="T1967" s="5">
        <f t="shared" si="1989"/>
        <v>228911.6079</v>
      </c>
      <c r="U1967" s="5">
        <f t="shared" si="1989"/>
        <v>586263978.1</v>
      </c>
      <c r="V1967" s="1" t="s">
        <v>20</v>
      </c>
      <c r="W1967" s="2">
        <f t="shared" si="3"/>
        <v>66564.4157</v>
      </c>
      <c r="X1967" s="1">
        <f t="shared" si="4"/>
        <v>0.829853708</v>
      </c>
      <c r="Y1967" s="1">
        <f t="shared" si="5"/>
        <v>0.740688943</v>
      </c>
      <c r="Z1967" s="1">
        <f t="shared" si="6"/>
        <v>0.8529445442</v>
      </c>
      <c r="AA1967" s="5">
        <f t="shared" si="7"/>
        <v>0.4414638294</v>
      </c>
      <c r="AB1967" s="1">
        <f t="shared" si="8"/>
        <v>1988.261056</v>
      </c>
      <c r="AC1967" s="1">
        <f t="shared" si="9"/>
        <v>99507.26437</v>
      </c>
      <c r="AD1967" s="5">
        <f t="shared" si="10"/>
        <v>139253.9092</v>
      </c>
      <c r="AE1967" s="5">
        <f t="shared" si="11"/>
        <v>84390.79134</v>
      </c>
      <c r="AF1967" s="5">
        <f t="shared" si="12"/>
        <v>282631.6936</v>
      </c>
      <c r="AG1967" s="5">
        <f t="shared" si="13"/>
        <v>152864.4952</v>
      </c>
      <c r="AH1967" s="5">
        <f t="shared" si="14"/>
        <v>3012.744867</v>
      </c>
      <c r="AI1967" s="5">
        <f t="shared" si="15"/>
        <v>129767.1985</v>
      </c>
      <c r="AJ1967" s="1">
        <f t="shared" si="16"/>
        <v>1113332558</v>
      </c>
      <c r="AK1967" s="1">
        <f t="shared" si="17"/>
        <v>55061.81305</v>
      </c>
      <c r="AL1967" s="1" t="s">
        <v>20</v>
      </c>
      <c r="AM1967" s="5">
        <f t="shared" si="18"/>
        <v>0.7283133709</v>
      </c>
      <c r="AN1967" s="5">
        <f t="shared" si="19"/>
        <v>0.7994982431</v>
      </c>
      <c r="AO1967" s="5">
        <f t="shared" si="20"/>
        <v>1.319258346</v>
      </c>
      <c r="AP1967" s="5">
        <f t="shared" si="21"/>
        <v>0.3939163876</v>
      </c>
      <c r="AQ1967" s="1">
        <f t="shared" si="22"/>
        <v>2.021968577</v>
      </c>
      <c r="AR1967" s="1">
        <f t="shared" si="23"/>
        <v>0.4302060802</v>
      </c>
      <c r="AT1967" s="1">
        <v>0.188525081120477</v>
      </c>
      <c r="AU1967" s="1">
        <f t="shared" si="24"/>
        <v>0.000001693340232</v>
      </c>
      <c r="AV1967" s="1">
        <f t="shared" si="25"/>
        <v>590548.7753</v>
      </c>
    </row>
    <row r="1968" ht="12.75" customHeight="1">
      <c r="A1968" s="4" t="s">
        <v>3984</v>
      </c>
      <c r="B1968" s="1" t="s">
        <v>3985</v>
      </c>
      <c r="C1968" s="2">
        <v>7.7293223468978E-10</v>
      </c>
      <c r="D1968" s="2">
        <v>-2.28006266197388E-10</v>
      </c>
      <c r="E1968" s="2">
        <v>2.21159593960465E-9</v>
      </c>
      <c r="F1968" s="2">
        <v>3.59012780554715E-9</v>
      </c>
      <c r="G1968" s="1">
        <v>2360863.26996303</v>
      </c>
      <c r="H1968" s="1">
        <v>-713452.316582587</v>
      </c>
      <c r="I1968" s="1">
        <v>30394.2721882201</v>
      </c>
      <c r="J1968" s="1">
        <v>-6847.81959654725</v>
      </c>
      <c r="K1968" s="1">
        <v>714537.925217398</v>
      </c>
      <c r="L1968" s="1">
        <v>69456.9041123024</v>
      </c>
      <c r="M1968" s="1">
        <v>69943.231193629</v>
      </c>
      <c r="N1968" s="1">
        <v>68802.3261701436</v>
      </c>
      <c r="O1968" s="1">
        <v>3146058.69146614</v>
      </c>
      <c r="P1968" s="1">
        <v>560903.488618619</v>
      </c>
      <c r="Q1968" s="1">
        <v>143488.034728994</v>
      </c>
      <c r="S1968" s="5">
        <f t="shared" ref="S1968:U1968" si="1990">($AY$3*M1968^2)/(2*$AY$6)</f>
        <v>296315.3538</v>
      </c>
      <c r="T1968" s="5">
        <f t="shared" si="1990"/>
        <v>286727.2804</v>
      </c>
      <c r="U1968" s="5">
        <f t="shared" si="1990"/>
        <v>599509973.8</v>
      </c>
      <c r="V1968" s="1" t="s">
        <v>20</v>
      </c>
      <c r="W1968" s="2">
        <f t="shared" si="3"/>
        <v>50965.17425</v>
      </c>
      <c r="X1968" s="1">
        <f t="shared" si="4"/>
        <v>1.857307518</v>
      </c>
      <c r="Y1968" s="1">
        <f t="shared" si="5"/>
        <v>1.883407765</v>
      </c>
      <c r="Z1968" s="1">
        <f t="shared" si="6"/>
        <v>1.822465085</v>
      </c>
      <c r="AA1968" s="5">
        <f t="shared" si="7"/>
        <v>0.3439018755</v>
      </c>
      <c r="AB1968" s="1">
        <f t="shared" si="8"/>
        <v>2022.932702</v>
      </c>
      <c r="AC1968" s="1">
        <f t="shared" si="9"/>
        <v>100064.6285</v>
      </c>
      <c r="AD1968" s="5">
        <f t="shared" si="10"/>
        <v>200063.8294</v>
      </c>
      <c r="AE1968" s="5">
        <f t="shared" si="11"/>
        <v>98442.8879</v>
      </c>
      <c r="AF1968" s="5">
        <f t="shared" si="12"/>
        <v>350181.5675</v>
      </c>
      <c r="AG1968" s="5">
        <f t="shared" si="13"/>
        <v>146800.2074</v>
      </c>
      <c r="AH1968" s="5">
        <f t="shared" si="14"/>
        <v>2995.963753</v>
      </c>
      <c r="AI1968" s="5">
        <f t="shared" si="15"/>
        <v>203381.3601</v>
      </c>
      <c r="AJ1968" s="1">
        <f t="shared" si="16"/>
        <v>1137222428</v>
      </c>
      <c r="AK1968" s="1">
        <f t="shared" si="17"/>
        <v>58955.65196</v>
      </c>
      <c r="AL1968" s="1" t="s">
        <v>20</v>
      </c>
      <c r="AM1968" s="5">
        <f t="shared" si="18"/>
        <v>0.7746735843</v>
      </c>
      <c r="AN1968" s="5">
        <f t="shared" si="19"/>
        <v>0.5684298013</v>
      </c>
      <c r="AO1968" s="5">
        <f t="shared" si="20"/>
        <v>1.155210348</v>
      </c>
      <c r="AP1968" s="5">
        <f t="shared" si="21"/>
        <v>0.3247522239</v>
      </c>
      <c r="AQ1968" s="1">
        <f t="shared" si="22"/>
        <v>1.928945555</v>
      </c>
      <c r="AR1968" s="1">
        <f t="shared" si="23"/>
        <v>0.410413948</v>
      </c>
      <c r="AT1968" s="1">
        <v>0.598579664654878</v>
      </c>
      <c r="AU1968" s="1">
        <f t="shared" si="24"/>
        <v>0.00000526352321</v>
      </c>
      <c r="AV1968" s="1">
        <f t="shared" si="25"/>
        <v>189986.813</v>
      </c>
    </row>
    <row r="1969" ht="12.75" customHeight="1">
      <c r="A1969" s="4" t="s">
        <v>3986</v>
      </c>
      <c r="B1969" s="1" t="s">
        <v>3987</v>
      </c>
      <c r="C1969" s="2">
        <v>2.20964429042155E-9</v>
      </c>
      <c r="D1969" s="2">
        <v>-1.05513586350672E-9</v>
      </c>
      <c r="E1969" s="2">
        <v>1.08411994362431E-9</v>
      </c>
      <c r="F1969" s="2">
        <v>4.32047652737424E-9</v>
      </c>
      <c r="G1969" s="1">
        <v>2168964.6922182</v>
      </c>
      <c r="H1969" s="1">
        <v>-707913.10268968</v>
      </c>
      <c r="I1969" s="1">
        <v>29420.2231914392</v>
      </c>
      <c r="J1969" s="1">
        <v>2851.23775751579</v>
      </c>
      <c r="K1969" s="1">
        <v>709339.238459371</v>
      </c>
      <c r="L1969" s="1">
        <v>62767.3730839117</v>
      </c>
      <c r="M1969" s="1">
        <v>65226.2923643747</v>
      </c>
      <c r="N1969" s="1">
        <v>61936.4112392721</v>
      </c>
      <c r="O1969" s="1">
        <v>3141429.66899744</v>
      </c>
      <c r="P1969" s="1">
        <v>547861.638953415</v>
      </c>
      <c r="Q1969" s="1">
        <v>132998.878922253</v>
      </c>
      <c r="S1969" s="5">
        <f t="shared" ref="S1969:U1969" si="1991">($AY$3*M1969^2)/(2*$AY$6)</f>
        <v>257696.2849</v>
      </c>
      <c r="T1969" s="5">
        <f t="shared" si="1991"/>
        <v>232356.5112</v>
      </c>
      <c r="U1969" s="5">
        <f t="shared" si="1991"/>
        <v>597747067.4</v>
      </c>
      <c r="V1969" s="1" t="s">
        <v>20</v>
      </c>
      <c r="W1969" s="2">
        <f t="shared" si="3"/>
        <v>63988.86848</v>
      </c>
      <c r="X1969" s="1">
        <f t="shared" si="4"/>
        <v>0.9621860254</v>
      </c>
      <c r="Y1969" s="1">
        <f t="shared" si="5"/>
        <v>1.039050186</v>
      </c>
      <c r="Z1969" s="1">
        <f t="shared" si="6"/>
        <v>0.9368783734</v>
      </c>
      <c r="AA1969" s="5">
        <f t="shared" si="7"/>
        <v>0.4138626983</v>
      </c>
      <c r="AB1969" s="1">
        <f t="shared" si="8"/>
        <v>1938.975219</v>
      </c>
      <c r="AC1969" s="1">
        <f t="shared" si="9"/>
        <v>99990.98527</v>
      </c>
      <c r="AD1969" s="5">
        <f t="shared" si="10"/>
        <v>149654.4905</v>
      </c>
      <c r="AE1969" s="5">
        <f t="shared" si="11"/>
        <v>76022.94093</v>
      </c>
      <c r="AF1969" s="5">
        <f t="shared" si="12"/>
        <v>310170.5673</v>
      </c>
      <c r="AG1969" s="5">
        <f t="shared" si="13"/>
        <v>152566.8677</v>
      </c>
      <c r="AH1969" s="5">
        <f t="shared" si="14"/>
        <v>2998.170277</v>
      </c>
      <c r="AI1969" s="5">
        <f t="shared" si="15"/>
        <v>157603.6996</v>
      </c>
      <c r="AJ1969" s="1">
        <f t="shared" si="16"/>
        <v>1128948461</v>
      </c>
      <c r="AK1969" s="1">
        <f t="shared" si="17"/>
        <v>52532.84051</v>
      </c>
      <c r="AL1969" s="1" t="s">
        <v>20</v>
      </c>
      <c r="AM1969" s="5">
        <f t="shared" si="18"/>
        <v>0.7399696133</v>
      </c>
      <c r="AN1969" s="5">
        <f t="shared" si="19"/>
        <v>0.7543699209</v>
      </c>
      <c r="AO1969" s="5">
        <f t="shared" si="20"/>
        <v>1.485010245</v>
      </c>
      <c r="AP1969" s="5">
        <f t="shared" si="21"/>
        <v>0.3639766568</v>
      </c>
      <c r="AQ1969" s="1">
        <f t="shared" si="22"/>
        <v>2.149033729</v>
      </c>
      <c r="AR1969" s="1">
        <f t="shared" si="23"/>
        <v>0.4572412189</v>
      </c>
      <c r="AT1969" s="1">
        <v>0.192368872640082</v>
      </c>
      <c r="AU1969" s="1">
        <f t="shared" si="24"/>
        <v>0.000001703965055</v>
      </c>
      <c r="AV1969" s="1">
        <f t="shared" si="25"/>
        <v>586866.4955</v>
      </c>
    </row>
    <row r="1970" ht="12.75" customHeight="1">
      <c r="A1970" s="4" t="s">
        <v>3988</v>
      </c>
      <c r="B1970" s="1" t="s">
        <v>3989</v>
      </c>
      <c r="C1970" s="2">
        <v>2.7324152599955E-9</v>
      </c>
      <c r="D1970" s="2">
        <v>-2.05914154663988E-9</v>
      </c>
      <c r="E1970" s="2">
        <v>1.23293252788584E-9</v>
      </c>
      <c r="F1970" s="2">
        <v>4.22997740859377E-9</v>
      </c>
      <c r="G1970" s="1">
        <v>2096594.84376262</v>
      </c>
      <c r="H1970" s="1">
        <v>-694534.593903797</v>
      </c>
      <c r="I1970" s="1">
        <v>14979.3062707558</v>
      </c>
      <c r="J1970" s="1">
        <v>517.726127272155</v>
      </c>
      <c r="K1970" s="1">
        <v>694898.047441753</v>
      </c>
      <c r="L1970" s="1">
        <v>59587.06832433</v>
      </c>
      <c r="M1970" s="1">
        <v>64357.8594523132</v>
      </c>
      <c r="N1970" s="1">
        <v>56650.476016696</v>
      </c>
      <c r="O1970" s="1">
        <v>3159445.43311216</v>
      </c>
      <c r="P1970" s="1">
        <v>567506.073090304</v>
      </c>
      <c r="Q1970" s="1">
        <v>139171.717620591</v>
      </c>
      <c r="S1970" s="5">
        <f t="shared" ref="S1970:U1970" si="1992">($AY$3*M1970^2)/(2*$AY$6)</f>
        <v>250879.9497</v>
      </c>
      <c r="T1970" s="5">
        <f t="shared" si="1992"/>
        <v>194388.2002</v>
      </c>
      <c r="U1970" s="5">
        <f t="shared" si="1992"/>
        <v>604622758.1</v>
      </c>
      <c r="V1970" s="1" t="s">
        <v>20</v>
      </c>
      <c r="W1970" s="2">
        <f t="shared" si="3"/>
        <v>63720.59361</v>
      </c>
      <c r="X1970" s="1">
        <f t="shared" si="4"/>
        <v>0.8744689863</v>
      </c>
      <c r="Y1970" s="1">
        <f t="shared" si="5"/>
        <v>1.020101899</v>
      </c>
      <c r="Z1970" s="1">
        <f t="shared" si="6"/>
        <v>0.7904010363</v>
      </c>
      <c r="AA1970" s="5">
        <f t="shared" si="7"/>
        <v>0.4051936987</v>
      </c>
      <c r="AB1970" s="1">
        <f t="shared" si="8"/>
        <v>1906.352789</v>
      </c>
      <c r="AC1970" s="1">
        <f t="shared" si="9"/>
        <v>100277.2942</v>
      </c>
      <c r="AD1970" s="5">
        <f t="shared" si="10"/>
        <v>139810.8515</v>
      </c>
      <c r="AE1970" s="5">
        <f t="shared" si="11"/>
        <v>73632.30559</v>
      </c>
      <c r="AF1970" s="5">
        <f t="shared" si="12"/>
        <v>308341.7911</v>
      </c>
      <c r="AG1970" s="5">
        <f t="shared" si="13"/>
        <v>149509.4607</v>
      </c>
      <c r="AH1970" s="5">
        <f t="shared" si="14"/>
        <v>2989.609985</v>
      </c>
      <c r="AI1970" s="5">
        <f t="shared" si="15"/>
        <v>158832.3305</v>
      </c>
      <c r="AJ1970" s="1">
        <f t="shared" si="16"/>
        <v>1105964592</v>
      </c>
      <c r="AK1970" s="1">
        <f t="shared" si="17"/>
        <v>51608.26014</v>
      </c>
      <c r="AL1970" s="1" t="s">
        <v>20</v>
      </c>
      <c r="AM1970" s="5">
        <f t="shared" si="18"/>
        <v>0.7397288352</v>
      </c>
      <c r="AN1970" s="5">
        <f t="shared" si="19"/>
        <v>0.7910434565</v>
      </c>
      <c r="AO1970" s="5">
        <f t="shared" si="20"/>
        <v>1.502009998</v>
      </c>
      <c r="AP1970" s="5">
        <f t="shared" si="21"/>
        <v>0.3586813801</v>
      </c>
      <c r="AQ1970" s="1">
        <f t="shared" si="22"/>
        <v>2.142999181</v>
      </c>
      <c r="AR1970" s="1">
        <f t="shared" si="23"/>
        <v>0.4559572725</v>
      </c>
      <c r="AT1970" s="1">
        <v>0.27338424020522</v>
      </c>
      <c r="AU1970" s="1">
        <f t="shared" si="24"/>
        <v>0.00000247190771</v>
      </c>
      <c r="AV1970" s="1">
        <f t="shared" si="25"/>
        <v>404545.8477</v>
      </c>
    </row>
    <row r="1971" ht="12.75" customHeight="1">
      <c r="A1971" s="4" t="s">
        <v>3990</v>
      </c>
      <c r="B1971" s="1" t="s">
        <v>3991</v>
      </c>
      <c r="C1971" s="2">
        <v>1.74792918510427E-9</v>
      </c>
      <c r="D1971" s="2">
        <v>-3.46178172580663E-9</v>
      </c>
      <c r="E1971" s="2">
        <v>1.7037260157907E-10</v>
      </c>
      <c r="F1971" s="2">
        <v>4.28523138208016E-9</v>
      </c>
      <c r="G1971" s="1">
        <v>2291595.91127015</v>
      </c>
      <c r="H1971" s="1">
        <v>-701783.613293529</v>
      </c>
      <c r="I1971" s="1">
        <v>1449.78300210759</v>
      </c>
      <c r="J1971" s="1">
        <v>-20.9481917211842</v>
      </c>
      <c r="K1971" s="1">
        <v>701993.01446135</v>
      </c>
      <c r="L1971" s="1">
        <v>63976.3222521335</v>
      </c>
      <c r="M1971" s="1">
        <v>72868.6244505403</v>
      </c>
      <c r="N1971" s="1">
        <v>59177.4901960534</v>
      </c>
      <c r="O1971" s="1">
        <v>3172806.50362257</v>
      </c>
      <c r="P1971" s="1">
        <v>601169.108699011</v>
      </c>
      <c r="Q1971" s="1">
        <v>135322.81887415</v>
      </c>
      <c r="S1971" s="5">
        <f t="shared" ref="S1971:U1971" si="1993">($AY$3*M1971^2)/(2*$AY$6)</f>
        <v>321620.6421</v>
      </c>
      <c r="T1971" s="5">
        <f t="shared" si="1993"/>
        <v>212117.1856</v>
      </c>
      <c r="U1971" s="5">
        <f t="shared" si="1993"/>
        <v>609747384.5</v>
      </c>
      <c r="V1971" s="1" t="s">
        <v>20</v>
      </c>
      <c r="W1971" s="2">
        <f t="shared" si="3"/>
        <v>61745.35318</v>
      </c>
      <c r="X1971" s="1">
        <f t="shared" si="4"/>
        <v>1.07356905</v>
      </c>
      <c r="Y1971" s="1">
        <f t="shared" si="5"/>
        <v>1.392748131</v>
      </c>
      <c r="Z1971" s="1">
        <f t="shared" si="6"/>
        <v>0.9185536474</v>
      </c>
      <c r="AA1971" s="5">
        <f t="shared" si="7"/>
        <v>0.4104865312</v>
      </c>
      <c r="AB1971" s="1">
        <f t="shared" si="8"/>
        <v>1993.03551</v>
      </c>
      <c r="AC1971" s="1">
        <f t="shared" si="9"/>
        <v>100489.1033</v>
      </c>
      <c r="AD1971" s="5">
        <f t="shared" si="10"/>
        <v>144164.2678</v>
      </c>
      <c r="AE1971" s="5">
        <f t="shared" si="11"/>
        <v>66123.55481</v>
      </c>
      <c r="AF1971" s="5">
        <f t="shared" si="12"/>
        <v>316654.7002</v>
      </c>
      <c r="AG1971" s="5">
        <f t="shared" si="13"/>
        <v>139137.0013</v>
      </c>
      <c r="AH1971" s="5">
        <f t="shared" si="14"/>
        <v>2983.30854</v>
      </c>
      <c r="AI1971" s="5">
        <f t="shared" si="15"/>
        <v>177517.6989</v>
      </c>
      <c r="AJ1971" s="1">
        <f t="shared" si="16"/>
        <v>1117256583</v>
      </c>
      <c r="AK1971" s="1">
        <f t="shared" si="17"/>
        <v>49208.61632</v>
      </c>
      <c r="AL1971" s="1" t="s">
        <v>20</v>
      </c>
      <c r="AM1971" s="5">
        <f t="shared" si="18"/>
        <v>0.8029902704</v>
      </c>
      <c r="AN1971" s="5">
        <f t="shared" si="19"/>
        <v>0.7749885599</v>
      </c>
      <c r="AO1971" s="5">
        <f t="shared" si="20"/>
        <v>1.689649908</v>
      </c>
      <c r="AP1971" s="5">
        <f t="shared" si="21"/>
        <v>0.3528312013</v>
      </c>
      <c r="AQ1971" s="1">
        <f t="shared" si="22"/>
        <v>2.270449093</v>
      </c>
      <c r="AR1971" s="1">
        <f t="shared" si="23"/>
        <v>0.483074275</v>
      </c>
      <c r="AT1971" s="1">
        <v>0.242433438666411</v>
      </c>
      <c r="AU1971" s="1">
        <f t="shared" si="24"/>
        <v>0.000002169899398</v>
      </c>
      <c r="AV1971" s="1">
        <f t="shared" si="25"/>
        <v>460850.8582</v>
      </c>
    </row>
    <row r="1972" ht="12.75" customHeight="1">
      <c r="A1972" s="4" t="s">
        <v>3992</v>
      </c>
      <c r="B1972" s="1" t="s">
        <v>3993</v>
      </c>
      <c r="C1972" s="2">
        <v>2.32311401592581E-10</v>
      </c>
      <c r="D1972" s="2">
        <v>3.05980957234557E-9</v>
      </c>
      <c r="E1972" s="2">
        <v>1.31333679510647E-9</v>
      </c>
      <c r="F1972" s="2">
        <v>3.86651226991525E-9</v>
      </c>
      <c r="G1972" s="1">
        <v>2473346.12679031</v>
      </c>
      <c r="H1972" s="1">
        <v>-719110.921621609</v>
      </c>
      <c r="I1972" s="1">
        <v>52273.2996662672</v>
      </c>
      <c r="J1972" s="1">
        <v>14399.5469684123</v>
      </c>
      <c r="K1972" s="1">
        <v>721283.613717702</v>
      </c>
      <c r="L1972" s="1">
        <v>65843.3825543629</v>
      </c>
      <c r="M1972" s="1">
        <v>68739.1681223626</v>
      </c>
      <c r="N1972" s="1">
        <v>63811.7605038285</v>
      </c>
      <c r="O1972" s="1">
        <v>3400568.39461072</v>
      </c>
      <c r="P1972" s="1">
        <v>588507.766553662</v>
      </c>
      <c r="Q1972" s="1">
        <v>131193.155509153</v>
      </c>
      <c r="S1972" s="5">
        <f t="shared" ref="S1972:U1972" si="1994">($AY$3*M1972^2)/(2*$AY$6)</f>
        <v>286201.1114</v>
      </c>
      <c r="T1972" s="5">
        <f t="shared" si="1994"/>
        <v>246640.4051</v>
      </c>
      <c r="U1972" s="5">
        <f t="shared" si="1994"/>
        <v>700431711.4</v>
      </c>
      <c r="V1972" s="1" t="s">
        <v>20</v>
      </c>
      <c r="W1972" s="2">
        <f t="shared" si="3"/>
        <v>53626.06941</v>
      </c>
      <c r="X1972" s="1">
        <f t="shared" si="4"/>
        <v>1.507552119</v>
      </c>
      <c r="Y1972" s="1">
        <f t="shared" si="5"/>
        <v>1.643072065</v>
      </c>
      <c r="Z1972" s="1">
        <f t="shared" si="6"/>
        <v>1.415955227</v>
      </c>
      <c r="AA1972" s="5">
        <f t="shared" si="7"/>
        <v>0.3703770154</v>
      </c>
      <c r="AB1972" s="1">
        <f t="shared" si="8"/>
        <v>2070.56308</v>
      </c>
      <c r="AC1972" s="1">
        <f t="shared" si="9"/>
        <v>104033.434</v>
      </c>
      <c r="AD1972" s="5">
        <f t="shared" si="10"/>
        <v>172288.6622</v>
      </c>
      <c r="AE1972" s="5">
        <f t="shared" si="11"/>
        <v>82482.46512</v>
      </c>
      <c r="AF1972" s="5">
        <f t="shared" si="12"/>
        <v>325912.7327</v>
      </c>
      <c r="AG1972" s="5">
        <f t="shared" si="13"/>
        <v>140320.3086</v>
      </c>
      <c r="AH1972" s="5">
        <f t="shared" si="14"/>
        <v>2881.669752</v>
      </c>
      <c r="AI1972" s="5">
        <f t="shared" si="15"/>
        <v>185592.4241</v>
      </c>
      <c r="AJ1972" s="1">
        <f t="shared" si="16"/>
        <v>1147958525</v>
      </c>
      <c r="AK1972" s="1">
        <f t="shared" si="17"/>
        <v>53620.11346</v>
      </c>
      <c r="AL1972" s="1" t="s">
        <v>20</v>
      </c>
      <c r="AM1972" s="5">
        <f t="shared" si="18"/>
        <v>0.8180986318</v>
      </c>
      <c r="AN1972" s="5">
        <f t="shared" si="19"/>
        <v>0.6662995173</v>
      </c>
      <c r="AO1972" s="5">
        <f t="shared" si="20"/>
        <v>1.391760689</v>
      </c>
      <c r="AP1972" s="5">
        <f t="shared" si="21"/>
        <v>0.3522288053</v>
      </c>
      <c r="AQ1972" s="1">
        <f t="shared" si="22"/>
        <v>2.140910287</v>
      </c>
      <c r="AR1972" s="1">
        <f t="shared" si="23"/>
        <v>0.455512827</v>
      </c>
      <c r="AT1972" s="1">
        <v>0.465087018267939</v>
      </c>
      <c r="AU1972" s="1">
        <f t="shared" si="24"/>
        <v>0.000004051427017</v>
      </c>
      <c r="AV1972" s="1">
        <f t="shared" si="25"/>
        <v>246826.6109</v>
      </c>
    </row>
    <row r="1973" ht="12.75" customHeight="1">
      <c r="A1973" s="4" t="s">
        <v>3994</v>
      </c>
      <c r="B1973" s="1" t="s">
        <v>3995</v>
      </c>
      <c r="C1973" s="2">
        <v>3.4405962372161E-9</v>
      </c>
      <c r="D1973" s="2">
        <v>-1.07908592054298E-9</v>
      </c>
      <c r="E1973" s="2">
        <v>-6.30715687347318E-10</v>
      </c>
      <c r="F1973" s="2">
        <v>4.01259501112832E-9</v>
      </c>
      <c r="G1973" s="1">
        <v>2330157.03739642</v>
      </c>
      <c r="H1973" s="1">
        <v>-689918.175380814</v>
      </c>
      <c r="I1973" s="1">
        <v>9423.73846126549</v>
      </c>
      <c r="J1973" s="1">
        <v>10518.2809865117</v>
      </c>
      <c r="K1973" s="1">
        <v>690147.230656616</v>
      </c>
      <c r="L1973" s="1">
        <v>63899.2591465266</v>
      </c>
      <c r="M1973" s="1">
        <v>69666.0953122034</v>
      </c>
      <c r="N1973" s="1">
        <v>60622.905273626</v>
      </c>
      <c r="O1973" s="1">
        <v>3322596.61546373</v>
      </c>
      <c r="P1973" s="1">
        <v>523816.57068968</v>
      </c>
      <c r="Q1973" s="1">
        <v>131997.125821249</v>
      </c>
      <c r="S1973" s="5">
        <f t="shared" ref="S1973:U1973" si="1995">($AY$3*M1973^2)/(2*$AY$6)</f>
        <v>293971.8268</v>
      </c>
      <c r="T1973" s="5">
        <f t="shared" si="1995"/>
        <v>222605.691</v>
      </c>
      <c r="U1973" s="5">
        <f t="shared" si="1995"/>
        <v>668679499.3</v>
      </c>
      <c r="V1973" s="1" t="s">
        <v>20</v>
      </c>
      <c r="W1973" s="2">
        <f t="shared" si="3"/>
        <v>57336.57612</v>
      </c>
      <c r="X1973" s="1">
        <f t="shared" si="4"/>
        <v>1.242018702</v>
      </c>
      <c r="Y1973" s="1">
        <f t="shared" si="5"/>
        <v>1.476316347</v>
      </c>
      <c r="Z1973" s="1">
        <f t="shared" si="6"/>
        <v>1.117918081</v>
      </c>
      <c r="AA1973" s="5">
        <f t="shared" si="7"/>
        <v>0.3843704249</v>
      </c>
      <c r="AB1973" s="1">
        <f t="shared" si="8"/>
        <v>2009.734152</v>
      </c>
      <c r="AC1973" s="1">
        <f t="shared" si="9"/>
        <v>102833.8241</v>
      </c>
      <c r="AD1973" s="5">
        <f t="shared" si="10"/>
        <v>157720.0048</v>
      </c>
      <c r="AE1973" s="5">
        <f t="shared" si="11"/>
        <v>74731.064</v>
      </c>
      <c r="AF1973" s="5">
        <f t="shared" si="12"/>
        <v>322768.8782</v>
      </c>
      <c r="AG1973" s="5">
        <f t="shared" si="13"/>
        <v>141521.5948</v>
      </c>
      <c r="AH1973" s="5">
        <f t="shared" si="14"/>
        <v>2915.285924</v>
      </c>
      <c r="AI1973" s="5">
        <f t="shared" si="15"/>
        <v>181247.2833</v>
      </c>
      <c r="AJ1973" s="1">
        <f t="shared" si="16"/>
        <v>1098403432</v>
      </c>
      <c r="AK1973" s="1">
        <f t="shared" si="17"/>
        <v>51331.96712</v>
      </c>
      <c r="AL1973" s="1" t="s">
        <v>20</v>
      </c>
      <c r="AM1973" s="5">
        <f t="shared" si="18"/>
        <v>0.7761383932</v>
      </c>
      <c r="AN1973" s="5">
        <f t="shared" si="19"/>
        <v>0.6964261974</v>
      </c>
      <c r="AO1973" s="5">
        <f t="shared" si="20"/>
        <v>1.469808368</v>
      </c>
      <c r="AP1973" s="5">
        <f t="shared" si="21"/>
        <v>0.3403064875</v>
      </c>
      <c r="AQ1973" s="1">
        <f t="shared" si="22"/>
        <v>2.139803896</v>
      </c>
      <c r="AR1973" s="1">
        <f t="shared" si="23"/>
        <v>0.4552774246</v>
      </c>
      <c r="AT1973" s="1">
        <v>0.514386143396706</v>
      </c>
      <c r="AU1973" s="1">
        <f t="shared" si="24"/>
        <v>0.000004683034742</v>
      </c>
      <c r="AV1973" s="1">
        <f t="shared" si="25"/>
        <v>213536.7459</v>
      </c>
    </row>
    <row r="1974" ht="12.75" customHeight="1">
      <c r="A1974" s="4" t="s">
        <v>3996</v>
      </c>
      <c r="B1974" s="1" t="s">
        <v>3997</v>
      </c>
      <c r="C1974" s="2">
        <v>2.37553544213087E-9</v>
      </c>
      <c r="D1974" s="2">
        <v>-2.22034389262439E-9</v>
      </c>
      <c r="E1974" s="2">
        <v>5.29876987183965E-10</v>
      </c>
      <c r="F1974" s="2">
        <v>4.04290722403147E-9</v>
      </c>
      <c r="G1974" s="1">
        <v>2403345.03272653</v>
      </c>
      <c r="H1974" s="1">
        <v>-695866.986257248</v>
      </c>
      <c r="I1974" s="1">
        <v>10029.9100793424</v>
      </c>
      <c r="J1974" s="1">
        <v>8270.50982069888</v>
      </c>
      <c r="K1974" s="1">
        <v>696047.555025403</v>
      </c>
      <c r="L1974" s="1">
        <v>65625.2696646629</v>
      </c>
      <c r="M1974" s="1">
        <v>71720.2573068539</v>
      </c>
      <c r="N1974" s="1">
        <v>62066.515131491</v>
      </c>
      <c r="O1974" s="1">
        <v>3304587.27474893</v>
      </c>
      <c r="P1974" s="1">
        <v>557657.842545304</v>
      </c>
      <c r="Q1974" s="1">
        <v>135201.209322658</v>
      </c>
      <c r="S1974" s="5">
        <f t="shared" ref="S1974:U1974" si="1996">($AY$3*M1974^2)/(2*$AY$6)</f>
        <v>311563.411</v>
      </c>
      <c r="T1974" s="5">
        <f t="shared" si="1996"/>
        <v>233333.7147</v>
      </c>
      <c r="U1974" s="5">
        <f t="shared" si="1996"/>
        <v>661450309.9</v>
      </c>
      <c r="V1974" s="1" t="s">
        <v>20</v>
      </c>
      <c r="W1974" s="2">
        <f t="shared" si="3"/>
        <v>56883.29366</v>
      </c>
      <c r="X1974" s="1">
        <f t="shared" si="4"/>
        <v>1.330983685</v>
      </c>
      <c r="Y1974" s="1">
        <f t="shared" si="5"/>
        <v>1.589696463</v>
      </c>
      <c r="Z1974" s="1">
        <f t="shared" si="6"/>
        <v>1.190543459</v>
      </c>
      <c r="AA1974" s="5">
        <f t="shared" si="7"/>
        <v>0.3872740616</v>
      </c>
      <c r="AB1974" s="1">
        <f t="shared" si="8"/>
        <v>2041.052047</v>
      </c>
      <c r="AC1974" s="1">
        <f t="shared" si="9"/>
        <v>102554.7524</v>
      </c>
      <c r="AD1974" s="5">
        <f t="shared" si="10"/>
        <v>160265.0972</v>
      </c>
      <c r="AE1974" s="5">
        <f t="shared" si="11"/>
        <v>74651.92596</v>
      </c>
      <c r="AF1974" s="5">
        <f t="shared" si="12"/>
        <v>324108.6156</v>
      </c>
      <c r="AG1974" s="5">
        <f t="shared" si="13"/>
        <v>138916.101</v>
      </c>
      <c r="AH1974" s="5">
        <f t="shared" si="14"/>
        <v>2923.218993</v>
      </c>
      <c r="AI1974" s="5">
        <f t="shared" si="15"/>
        <v>185192.5146</v>
      </c>
      <c r="AJ1974" s="1">
        <f t="shared" si="16"/>
        <v>1107794090</v>
      </c>
      <c r="AK1974" s="1">
        <f t="shared" si="17"/>
        <v>51418.41962</v>
      </c>
      <c r="AL1974" s="1" t="s">
        <v>20</v>
      </c>
      <c r="AM1974" s="5">
        <f t="shared" si="18"/>
        <v>0.7974555016</v>
      </c>
      <c r="AN1974" s="5">
        <f t="shared" si="19"/>
        <v>0.6912260432</v>
      </c>
      <c r="AO1974" s="5">
        <f t="shared" si="20"/>
        <v>1.48394576</v>
      </c>
      <c r="AP1974" s="5">
        <f t="shared" si="21"/>
        <v>0.3417971744</v>
      </c>
      <c r="AQ1974" s="1">
        <f t="shared" si="22"/>
        <v>2.154469348</v>
      </c>
      <c r="AR1974" s="1">
        <f t="shared" si="23"/>
        <v>0.4583977337</v>
      </c>
      <c r="AT1974" s="1">
        <v>0.377091136724214</v>
      </c>
      <c r="AU1974" s="1">
        <f t="shared" si="24"/>
        <v>0.000003403982203</v>
      </c>
      <c r="AV1974" s="1">
        <f t="shared" si="25"/>
        <v>293773.5688</v>
      </c>
    </row>
    <row r="1975" ht="12.75" customHeight="1">
      <c r="A1975" s="4" t="s">
        <v>3998</v>
      </c>
      <c r="B1975" s="1" t="s">
        <v>3999</v>
      </c>
      <c r="C1975" s="2">
        <v>1.28377647347994E-9</v>
      </c>
      <c r="D1975" s="2">
        <v>-2.85247389561885E-9</v>
      </c>
      <c r="E1975" s="2">
        <v>-6.75414979547602E-11</v>
      </c>
      <c r="F1975" s="2">
        <v>3.4863844440794E-9</v>
      </c>
      <c r="G1975" s="1">
        <v>2763023.9162518</v>
      </c>
      <c r="H1975" s="1">
        <v>-708219.475335281</v>
      </c>
      <c r="I1975" s="1">
        <v>10726.4105922207</v>
      </c>
      <c r="J1975" s="1">
        <v>2566.17691933062</v>
      </c>
      <c r="K1975" s="1">
        <v>708420.298782368</v>
      </c>
      <c r="L1975" s="1">
        <v>65421.8766524436</v>
      </c>
      <c r="M1975" s="1">
        <v>67656.7863641979</v>
      </c>
      <c r="N1975" s="1">
        <v>65730.627370259</v>
      </c>
      <c r="O1975" s="1">
        <v>3338777.49349573</v>
      </c>
      <c r="P1975" s="1">
        <v>591394.642042633</v>
      </c>
      <c r="Q1975" s="1">
        <v>133019.669550742</v>
      </c>
      <c r="S1975" s="5">
        <f t="shared" ref="S1975:U1975" si="1997">($AY$3*M1975^2)/(2*$AY$6)</f>
        <v>277258.9043</v>
      </c>
      <c r="T1975" s="5">
        <f t="shared" si="1997"/>
        <v>261696.7486</v>
      </c>
      <c r="U1975" s="5">
        <f t="shared" si="1997"/>
        <v>675208228.9</v>
      </c>
      <c r="V1975" s="1" t="s">
        <v>20</v>
      </c>
      <c r="W1975" s="2">
        <f t="shared" si="3"/>
        <v>45749.0389</v>
      </c>
      <c r="X1975" s="1">
        <f t="shared" si="4"/>
        <v>2.04494695</v>
      </c>
      <c r="Y1975" s="1">
        <f t="shared" si="5"/>
        <v>2.187050348</v>
      </c>
      <c r="Z1975" s="1">
        <f t="shared" si="6"/>
        <v>2.064294261</v>
      </c>
      <c r="AA1975" s="5">
        <f t="shared" si="7"/>
        <v>0.3339641968</v>
      </c>
      <c r="AB1975" s="1">
        <f t="shared" si="8"/>
        <v>2188.458621</v>
      </c>
      <c r="AC1975" s="1">
        <f t="shared" si="9"/>
        <v>103083.9178</v>
      </c>
      <c r="AD1975" s="5">
        <f t="shared" si="10"/>
        <v>196819.3836</v>
      </c>
      <c r="AE1975" s="5">
        <f t="shared" si="11"/>
        <v>96398.00599</v>
      </c>
      <c r="AF1975" s="5">
        <f t="shared" si="12"/>
        <v>340221.2975</v>
      </c>
      <c r="AG1975" s="5">
        <f t="shared" si="13"/>
        <v>137634.3526</v>
      </c>
      <c r="AH1975" s="5">
        <f t="shared" si="14"/>
        <v>2908.213099</v>
      </c>
      <c r="AI1975" s="5">
        <f t="shared" si="15"/>
        <v>202586.945</v>
      </c>
      <c r="AJ1975" s="1">
        <f t="shared" si="16"/>
        <v>1127485923</v>
      </c>
      <c r="AK1975" s="1">
        <f t="shared" si="17"/>
        <v>57586.53068</v>
      </c>
      <c r="AL1975" s="1" t="s">
        <v>20</v>
      </c>
      <c r="AM1975" s="5">
        <f t="shared" si="18"/>
        <v>0.8191893246</v>
      </c>
      <c r="AN1975" s="5">
        <f t="shared" si="19"/>
        <v>0.5728530913</v>
      </c>
      <c r="AO1975" s="5">
        <f t="shared" si="20"/>
        <v>1.1696154</v>
      </c>
      <c r="AP1975" s="5">
        <f t="shared" si="21"/>
        <v>0.3313978083</v>
      </c>
      <c r="AQ1975" s="1">
        <f t="shared" si="22"/>
        <v>1.957898679</v>
      </c>
      <c r="AR1975" s="1">
        <f t="shared" si="23"/>
        <v>0.416574187</v>
      </c>
      <c r="AT1975" s="1">
        <v>0.237590402785223</v>
      </c>
      <c r="AU1975" s="1">
        <f t="shared" si="24"/>
        <v>0.000002107258262</v>
      </c>
      <c r="AV1975" s="1">
        <f t="shared" si="25"/>
        <v>474550.2807</v>
      </c>
    </row>
    <row r="1976" ht="12.75" customHeight="1">
      <c r="A1976" s="4" t="s">
        <v>4000</v>
      </c>
      <c r="B1976" s="1" t="s">
        <v>4001</v>
      </c>
      <c r="C1976" s="2">
        <v>3.06459124173241E-9</v>
      </c>
      <c r="D1976" s="2">
        <v>-3.19458186692346E-9</v>
      </c>
      <c r="E1976" s="2">
        <v>-7.36558121698159E-10</v>
      </c>
      <c r="F1976" s="2">
        <v>4.59177668694069E-9</v>
      </c>
      <c r="G1976" s="1">
        <v>2555889.34357119</v>
      </c>
      <c r="H1976" s="1">
        <v>-695003.424878688</v>
      </c>
      <c r="I1976" s="1">
        <v>-1554.29381269444</v>
      </c>
      <c r="J1976" s="1">
        <v>-1220.85285313576</v>
      </c>
      <c r="K1976" s="1">
        <v>695032.496916554</v>
      </c>
      <c r="L1976" s="1">
        <v>54503.0087971819</v>
      </c>
      <c r="M1976" s="1">
        <v>50108.7713723269</v>
      </c>
      <c r="N1976" s="1">
        <v>56492.9009570467</v>
      </c>
      <c r="O1976" s="1">
        <v>3065180.69368555</v>
      </c>
      <c r="P1976" s="1">
        <v>630521.633309255</v>
      </c>
      <c r="Q1976" s="1">
        <v>143786.862403781</v>
      </c>
      <c r="S1976" s="5">
        <f t="shared" ref="S1976:U1976" si="1998">($AY$3*M1976^2)/(2*$AY$6)</f>
        <v>152086.3652</v>
      </c>
      <c r="T1976" s="5">
        <f t="shared" si="1998"/>
        <v>193308.3106</v>
      </c>
      <c r="U1976" s="5">
        <f t="shared" si="1998"/>
        <v>569082112.3</v>
      </c>
      <c r="V1976" s="1" t="s">
        <v>20</v>
      </c>
      <c r="W1976" s="2">
        <f t="shared" si="3"/>
        <v>62648.223</v>
      </c>
      <c r="X1976" s="1">
        <f t="shared" si="4"/>
        <v>0.7568737477</v>
      </c>
      <c r="Y1976" s="1">
        <f t="shared" si="5"/>
        <v>0.6397495585</v>
      </c>
      <c r="Z1976" s="1">
        <f t="shared" si="6"/>
        <v>0.813149201</v>
      </c>
      <c r="AA1976" s="5">
        <f t="shared" si="7"/>
        <v>0.4398508076</v>
      </c>
      <c r="AB1976" s="1">
        <f t="shared" si="8"/>
        <v>2104.830077</v>
      </c>
      <c r="AC1976" s="1">
        <f t="shared" si="9"/>
        <v>98770.03734</v>
      </c>
      <c r="AD1976" s="5">
        <f t="shared" si="10"/>
        <v>128436.5062</v>
      </c>
      <c r="AE1976" s="5">
        <f t="shared" si="11"/>
        <v>88305.53954</v>
      </c>
      <c r="AF1976" s="5">
        <f t="shared" si="12"/>
        <v>261552.9275</v>
      </c>
      <c r="AG1976" s="5">
        <f t="shared" si="13"/>
        <v>147630.7282</v>
      </c>
      <c r="AH1976" s="5">
        <f t="shared" si="14"/>
        <v>3035.232223</v>
      </c>
      <c r="AI1976" s="5">
        <f t="shared" si="15"/>
        <v>113922.1993</v>
      </c>
      <c r="AJ1976" s="1">
        <f t="shared" si="16"/>
        <v>1106178575</v>
      </c>
      <c r="AK1976" s="1">
        <f t="shared" si="17"/>
        <v>56328.3711</v>
      </c>
      <c r="AL1976" s="1" t="s">
        <v>20</v>
      </c>
      <c r="AM1976" s="5">
        <f t="shared" si="18"/>
        <v>0.7492874879</v>
      </c>
      <c r="AN1976" s="5">
        <f t="shared" si="19"/>
        <v>0.8612649223</v>
      </c>
      <c r="AO1976" s="5">
        <f t="shared" si="20"/>
        <v>1.252671781</v>
      </c>
      <c r="AP1976" s="5">
        <f t="shared" si="21"/>
        <v>0.422927239</v>
      </c>
      <c r="AQ1976" s="1">
        <f t="shared" si="22"/>
        <v>1.963803592</v>
      </c>
      <c r="AR1976" s="1">
        <f t="shared" si="23"/>
        <v>0.4178305515</v>
      </c>
      <c r="AT1976" s="1">
        <v>0.29941013888099</v>
      </c>
      <c r="AU1976" s="1">
        <f t="shared" si="24"/>
        <v>0.000002706707087</v>
      </c>
      <c r="AV1976" s="1">
        <f t="shared" si="25"/>
        <v>369452.6107</v>
      </c>
    </row>
    <row r="1977" ht="12.75" customHeight="1">
      <c r="A1977" s="4" t="s">
        <v>4002</v>
      </c>
      <c r="B1977" s="1" t="s">
        <v>4003</v>
      </c>
      <c r="C1977" s="2">
        <v>3.87164124652414E-9</v>
      </c>
      <c r="D1977" s="2">
        <v>-9.15673224805287E-10</v>
      </c>
      <c r="E1977" s="2">
        <v>5.38635143266012E-10</v>
      </c>
      <c r="F1977" s="2">
        <v>4.10209009468702E-9</v>
      </c>
      <c r="G1977" s="1">
        <v>2223711.88856193</v>
      </c>
      <c r="H1977" s="1">
        <v>-682835.111507902</v>
      </c>
      <c r="I1977" s="1">
        <v>17926.6898801761</v>
      </c>
      <c r="J1977" s="1">
        <v>20062.7049254866</v>
      </c>
      <c r="K1977" s="1">
        <v>683438.115384569</v>
      </c>
      <c r="L1977" s="1">
        <v>58382.4248634127</v>
      </c>
      <c r="M1977" s="1">
        <v>55029.9694760533</v>
      </c>
      <c r="N1977" s="1">
        <v>59997.8200437484</v>
      </c>
      <c r="O1977" s="1">
        <v>3189395.36674351</v>
      </c>
      <c r="P1977" s="1">
        <v>540183.812195865</v>
      </c>
      <c r="Q1977" s="1">
        <v>132277.346478597</v>
      </c>
      <c r="S1977" s="5">
        <f t="shared" ref="S1977:U1977" si="1999">($AY$3*M1977^2)/(2*$AY$6)</f>
        <v>183426.1775</v>
      </c>
      <c r="T1977" s="5">
        <f t="shared" si="1999"/>
        <v>218038.7653</v>
      </c>
      <c r="U1977" s="5">
        <f t="shared" si="1999"/>
        <v>616140121.5</v>
      </c>
      <c r="V1977" s="1" t="s">
        <v>20</v>
      </c>
      <c r="W1977" s="2">
        <f t="shared" si="3"/>
        <v>60001.89372</v>
      </c>
      <c r="X1977" s="1">
        <f t="shared" si="4"/>
        <v>0.9467478845</v>
      </c>
      <c r="Y1977" s="1">
        <f t="shared" si="5"/>
        <v>0.8411406642</v>
      </c>
      <c r="Z1977" s="1">
        <f t="shared" si="6"/>
        <v>0.9998642196</v>
      </c>
      <c r="AA1977" s="5">
        <f t="shared" si="7"/>
        <v>0.392943247</v>
      </c>
      <c r="AB1977" s="1">
        <f t="shared" si="8"/>
        <v>1963.293715</v>
      </c>
      <c r="AC1977" s="1">
        <f t="shared" si="9"/>
        <v>100751.462</v>
      </c>
      <c r="AD1977" s="5">
        <f t="shared" si="10"/>
        <v>152688.2584</v>
      </c>
      <c r="AE1977" s="5">
        <f t="shared" si="11"/>
        <v>91685.93599</v>
      </c>
      <c r="AF1977" s="5">
        <f t="shared" si="12"/>
        <v>296969.2664</v>
      </c>
      <c r="AG1977" s="5">
        <f t="shared" si="13"/>
        <v>156923.6748</v>
      </c>
      <c r="AH1977" s="5">
        <f t="shared" si="14"/>
        <v>2975.539949</v>
      </c>
      <c r="AI1977" s="5">
        <f t="shared" si="15"/>
        <v>140045.5916</v>
      </c>
      <c r="AJ1977" s="1">
        <f t="shared" si="16"/>
        <v>1087725544</v>
      </c>
      <c r="AK1977" s="1">
        <f t="shared" si="17"/>
        <v>56667.3098</v>
      </c>
      <c r="AL1977" s="1" t="s">
        <v>20</v>
      </c>
      <c r="AM1977" s="5">
        <f t="shared" si="18"/>
        <v>0.6931557937</v>
      </c>
      <c r="AN1977" s="5">
        <f t="shared" si="19"/>
        <v>0.7123832277</v>
      </c>
      <c r="AO1977" s="5">
        <f t="shared" si="20"/>
        <v>1.186360298</v>
      </c>
      <c r="AP1977" s="5">
        <f t="shared" si="21"/>
        <v>0.366275459</v>
      </c>
      <c r="AQ1977" s="1">
        <f t="shared" si="22"/>
        <v>1.91949388</v>
      </c>
      <c r="AR1977" s="1">
        <f t="shared" si="23"/>
        <v>0.4084029532</v>
      </c>
      <c r="AT1977" s="1">
        <v>0.381032595179727</v>
      </c>
      <c r="AU1977" s="1">
        <f t="shared" si="24"/>
        <v>0.000003503021488</v>
      </c>
      <c r="AV1977" s="1">
        <f t="shared" si="25"/>
        <v>285467.8464</v>
      </c>
    </row>
    <row r="1978" ht="12.75" customHeight="1">
      <c r="A1978" s="4" t="s">
        <v>4004</v>
      </c>
      <c r="B1978" s="1" t="s">
        <v>4005</v>
      </c>
      <c r="C1978" s="2">
        <v>3.32247657486222E-9</v>
      </c>
      <c r="D1978" s="2">
        <v>-2.01615896321974E-9</v>
      </c>
      <c r="E1978" s="2">
        <v>-1.24219613167605E-10</v>
      </c>
      <c r="F1978" s="2">
        <v>4.00628275881517E-9</v>
      </c>
      <c r="G1978" s="1">
        <v>2245793.42006727</v>
      </c>
      <c r="H1978" s="1">
        <v>-688037.967360673</v>
      </c>
      <c r="I1978" s="1">
        <v>5117.45083149618</v>
      </c>
      <c r="J1978" s="1">
        <v>13877.7159922919</v>
      </c>
      <c r="K1978" s="1">
        <v>688237.340691155</v>
      </c>
      <c r="L1978" s="1">
        <v>57154.6234503592</v>
      </c>
      <c r="M1978" s="1">
        <v>60200.0929919455</v>
      </c>
      <c r="N1978" s="1">
        <v>55417.6943701834</v>
      </c>
      <c r="O1978" s="1">
        <v>3013271.25687862</v>
      </c>
      <c r="P1978" s="1">
        <v>580007.304403076</v>
      </c>
      <c r="Q1978" s="1">
        <v>138111.311287817</v>
      </c>
      <c r="S1978" s="5">
        <f t="shared" ref="S1978:U1978" si="2000">($AY$3*M1978^2)/(2*$AY$6)</f>
        <v>219511.4084</v>
      </c>
      <c r="T1978" s="5">
        <f t="shared" si="2000"/>
        <v>186020.0164</v>
      </c>
      <c r="U1978" s="5">
        <f t="shared" si="2000"/>
        <v>549970291</v>
      </c>
      <c r="V1978" s="1" t="s">
        <v>20</v>
      </c>
      <c r="W1978" s="2">
        <f t="shared" si="3"/>
        <v>58311.70193</v>
      </c>
      <c r="X1978" s="1">
        <f t="shared" si="4"/>
        <v>0.9607077655</v>
      </c>
      <c r="Y1978" s="1">
        <f t="shared" si="5"/>
        <v>1.065817605</v>
      </c>
      <c r="Z1978" s="1">
        <f t="shared" si="6"/>
        <v>0.9032032088</v>
      </c>
      <c r="AA1978" s="5">
        <f t="shared" si="7"/>
        <v>0.383765768</v>
      </c>
      <c r="AB1978" s="1">
        <f t="shared" si="8"/>
        <v>1973.017421</v>
      </c>
      <c r="AC1978" s="1">
        <f t="shared" si="9"/>
        <v>97930.12113</v>
      </c>
      <c r="AD1978" s="5">
        <f t="shared" si="10"/>
        <v>144404.9964</v>
      </c>
      <c r="AE1978" s="5">
        <f t="shared" si="11"/>
        <v>80994.08409</v>
      </c>
      <c r="AF1978" s="5">
        <f t="shared" si="12"/>
        <v>304195.1939</v>
      </c>
      <c r="AG1978" s="5">
        <f t="shared" si="13"/>
        <v>147328.433</v>
      </c>
      <c r="AH1978" s="5">
        <f t="shared" si="14"/>
        <v>3061.264466</v>
      </c>
      <c r="AI1978" s="5">
        <f t="shared" si="15"/>
        <v>156866.7609</v>
      </c>
      <c r="AJ1978" s="1">
        <f t="shared" si="16"/>
        <v>1095363748</v>
      </c>
      <c r="AK1978" s="1">
        <f t="shared" si="17"/>
        <v>54352.48939</v>
      </c>
      <c r="AL1978" s="1" t="s">
        <v>20</v>
      </c>
      <c r="AM1978" s="5">
        <f t="shared" si="18"/>
        <v>0.7434842859</v>
      </c>
      <c r="AN1978" s="5">
        <f t="shared" si="19"/>
        <v>0.7585359059</v>
      </c>
      <c r="AO1978" s="5">
        <f t="shared" si="20"/>
        <v>1.352399697</v>
      </c>
      <c r="AP1978" s="5">
        <f t="shared" si="21"/>
        <v>0.3600858165</v>
      </c>
      <c r="AQ1978" s="1">
        <f t="shared" si="22"/>
        <v>2.015296374</v>
      </c>
      <c r="AR1978" s="1">
        <f t="shared" si="23"/>
        <v>0.4287864626</v>
      </c>
      <c r="AT1978" s="1">
        <v>0.472208917372874</v>
      </c>
      <c r="AU1978" s="1">
        <f t="shared" si="24"/>
        <v>0.000004310978141</v>
      </c>
      <c r="AV1978" s="1">
        <f t="shared" si="25"/>
        <v>231965.9175</v>
      </c>
    </row>
    <row r="1979" ht="12.75" customHeight="1">
      <c r="A1979" s="4" t="s">
        <v>4006</v>
      </c>
      <c r="B1979" s="1" t="s">
        <v>4007</v>
      </c>
      <c r="C1979" s="2">
        <v>2.42458968275841E-9</v>
      </c>
      <c r="D1979" s="2">
        <v>-2.15656838432644E-9</v>
      </c>
      <c r="E1979" s="2">
        <v>-8.74101927190921E-10</v>
      </c>
      <c r="F1979" s="2">
        <v>3.73665814547496E-9</v>
      </c>
      <c r="G1979" s="1">
        <v>2354116.54547843</v>
      </c>
      <c r="H1979" s="1">
        <v>-693095.804938166</v>
      </c>
      <c r="I1979" s="1">
        <v>14836.4211938504</v>
      </c>
      <c r="J1979" s="1">
        <v>11587.7148908075</v>
      </c>
      <c r="K1979" s="1">
        <v>693431.217743467</v>
      </c>
      <c r="L1979" s="1">
        <v>61784.1349572692</v>
      </c>
      <c r="M1979" s="1">
        <v>62765.2922581187</v>
      </c>
      <c r="N1979" s="1">
        <v>61138.8224180673</v>
      </c>
      <c r="O1979" s="1">
        <v>3178480.86932366</v>
      </c>
      <c r="P1979" s="1">
        <v>577622.277354078</v>
      </c>
      <c r="Q1979" s="1">
        <v>139175.862691777</v>
      </c>
      <c r="S1979" s="5">
        <f t="shared" ref="S1979:U1979" si="2001">($AY$3*M1979^2)/(2*$AY$6)</f>
        <v>238617.2755</v>
      </c>
      <c r="T1979" s="5">
        <f t="shared" si="2001"/>
        <v>226410.6811</v>
      </c>
      <c r="U1979" s="5">
        <f t="shared" si="2001"/>
        <v>611930324.8</v>
      </c>
      <c r="V1979" s="1" t="s">
        <v>20</v>
      </c>
      <c r="W1979" s="2">
        <f t="shared" si="3"/>
        <v>53121.26511</v>
      </c>
      <c r="X1979" s="1">
        <f t="shared" si="4"/>
        <v>1.35274869</v>
      </c>
      <c r="Y1979" s="1">
        <f t="shared" si="5"/>
        <v>1.39605424</v>
      </c>
      <c r="Z1979" s="1">
        <f t="shared" si="6"/>
        <v>1.324638338</v>
      </c>
      <c r="AA1979" s="5">
        <f t="shared" si="7"/>
        <v>0.357938161</v>
      </c>
      <c r="AB1979" s="1">
        <f t="shared" si="8"/>
        <v>2020.04013</v>
      </c>
      <c r="AC1979" s="1">
        <f t="shared" si="9"/>
        <v>100578.9224</v>
      </c>
      <c r="AD1979" s="5">
        <f t="shared" si="10"/>
        <v>170808.3381</v>
      </c>
      <c r="AE1979" s="5">
        <f t="shared" si="11"/>
        <v>92241.23074</v>
      </c>
      <c r="AF1979" s="5">
        <f t="shared" si="12"/>
        <v>322211.3144</v>
      </c>
      <c r="AG1979" s="5">
        <f t="shared" si="13"/>
        <v>146858.9795</v>
      </c>
      <c r="AH1979" s="5">
        <f t="shared" si="14"/>
        <v>2980.644383</v>
      </c>
      <c r="AI1979" s="5">
        <f t="shared" si="15"/>
        <v>175352.3348</v>
      </c>
      <c r="AJ1979" s="1">
        <f t="shared" si="16"/>
        <v>1103630060</v>
      </c>
      <c r="AK1979" s="1">
        <f t="shared" si="17"/>
        <v>56954.67691</v>
      </c>
      <c r="AL1979" s="1" t="s">
        <v>20</v>
      </c>
      <c r="AM1979" s="5">
        <f t="shared" si="18"/>
        <v>0.7514896696</v>
      </c>
      <c r="AN1979" s="5">
        <f t="shared" si="19"/>
        <v>0.6461218886</v>
      </c>
      <c r="AO1979" s="5">
        <f t="shared" si="20"/>
        <v>1.196460684</v>
      </c>
      <c r="AP1979" s="5">
        <f t="shared" si="21"/>
        <v>0.3425174756</v>
      </c>
      <c r="AQ1979" s="1">
        <f t="shared" si="22"/>
        <v>1.937733861</v>
      </c>
      <c r="AR1979" s="1">
        <f t="shared" si="23"/>
        <v>0.4122838003</v>
      </c>
      <c r="AT1979" s="1">
        <v>0.598554871404893</v>
      </c>
      <c r="AU1979" s="1">
        <f t="shared" si="24"/>
        <v>0.000005423510043</v>
      </c>
      <c r="AV1979" s="1">
        <f t="shared" si="25"/>
        <v>184382.4372</v>
      </c>
    </row>
    <row r="1980" ht="12.75" customHeight="1">
      <c r="A1980" s="4" t="s">
        <v>4008</v>
      </c>
      <c r="B1980" s="1" t="s">
        <v>4009</v>
      </c>
      <c r="C1980" s="2">
        <v>1.65760038943177E-9</v>
      </c>
      <c r="D1980" s="2">
        <v>-2.36284537602904E-9</v>
      </c>
      <c r="E1980" s="2">
        <v>-2.51168693538667E-10</v>
      </c>
      <c r="F1980" s="2">
        <v>4.13067590165983E-9</v>
      </c>
      <c r="G1980" s="1">
        <v>2445854.58535581</v>
      </c>
      <c r="H1980" s="1">
        <v>-701822.789909234</v>
      </c>
      <c r="I1980" s="1">
        <v>1738.65110950979</v>
      </c>
      <c r="J1980" s="1">
        <v>14055.8833857628</v>
      </c>
      <c r="K1980" s="1">
        <v>702166.243304617</v>
      </c>
      <c r="L1980" s="1">
        <v>61040.6641518536</v>
      </c>
      <c r="M1980" s="1">
        <v>58180.8145931675</v>
      </c>
      <c r="N1980" s="1">
        <v>62525.5418910796</v>
      </c>
      <c r="O1980" s="1">
        <v>3179249.39894796</v>
      </c>
      <c r="P1980" s="1">
        <v>558810.384836112</v>
      </c>
      <c r="Q1980" s="1">
        <v>136941.009936008</v>
      </c>
      <c r="S1980" s="5">
        <f t="shared" ref="S1980:U1980" si="2002">($AY$3*M1980^2)/(2*$AY$6)</f>
        <v>205032.3394</v>
      </c>
      <c r="T1980" s="5">
        <f t="shared" si="2002"/>
        <v>236797.8204</v>
      </c>
      <c r="U1980" s="5">
        <f t="shared" si="2002"/>
        <v>612226279.7</v>
      </c>
      <c r="V1980" s="1" t="s">
        <v>20</v>
      </c>
      <c r="W1980" s="2">
        <f t="shared" si="3"/>
        <v>57610.92207</v>
      </c>
      <c r="X1980" s="1">
        <f t="shared" si="4"/>
        <v>1.122609849</v>
      </c>
      <c r="Y1980" s="1">
        <f t="shared" si="5"/>
        <v>1.019882037</v>
      </c>
      <c r="Z1980" s="1">
        <f t="shared" si="6"/>
        <v>1.177891469</v>
      </c>
      <c r="AA1980" s="5">
        <f t="shared" si="7"/>
        <v>0.3956815096</v>
      </c>
      <c r="AB1980" s="1">
        <f t="shared" si="8"/>
        <v>2059.023645</v>
      </c>
      <c r="AC1980" s="1">
        <f t="shared" si="9"/>
        <v>100591.0812</v>
      </c>
      <c r="AD1980" s="5">
        <f t="shared" si="10"/>
        <v>158019.873</v>
      </c>
      <c r="AE1980" s="5">
        <f t="shared" si="11"/>
        <v>91317.13771</v>
      </c>
      <c r="AF1980" s="5">
        <f t="shared" si="12"/>
        <v>296180.5884</v>
      </c>
      <c r="AG1980" s="5">
        <f t="shared" si="13"/>
        <v>149141.0802</v>
      </c>
      <c r="AH1980" s="5">
        <f t="shared" si="14"/>
        <v>2980.284101</v>
      </c>
      <c r="AI1980" s="5">
        <f t="shared" si="15"/>
        <v>147039.5082</v>
      </c>
      <c r="AJ1980" s="1">
        <f t="shared" si="16"/>
        <v>1117532285</v>
      </c>
      <c r="AK1980" s="1">
        <f t="shared" si="17"/>
        <v>56776.24365</v>
      </c>
      <c r="AL1980" s="1" t="s">
        <v>20</v>
      </c>
      <c r="AM1980" s="5">
        <f t="shared" si="18"/>
        <v>0.7493121838</v>
      </c>
      <c r="AN1980" s="5">
        <f t="shared" si="19"/>
        <v>0.7072099628</v>
      </c>
      <c r="AO1980" s="5">
        <f t="shared" si="20"/>
        <v>1.223792503</v>
      </c>
      <c r="AP1980" s="5">
        <f t="shared" si="21"/>
        <v>0.3773144928</v>
      </c>
      <c r="AQ1980" s="1">
        <f t="shared" si="22"/>
        <v>1.968309654</v>
      </c>
      <c r="AR1980" s="1">
        <f t="shared" si="23"/>
        <v>0.4187892881</v>
      </c>
      <c r="AT1980" s="1">
        <v>0.741950680532877</v>
      </c>
      <c r="AU1980" s="1">
        <f t="shared" si="24"/>
        <v>0.000006639187883</v>
      </c>
      <c r="AV1980" s="1">
        <f t="shared" si="25"/>
        <v>150620.8316</v>
      </c>
    </row>
    <row r="1981" ht="12.75" customHeight="1">
      <c r="A1981" s="4" t="s">
        <v>4010</v>
      </c>
      <c r="B1981" s="1" t="s">
        <v>4011</v>
      </c>
      <c r="C1981" s="2">
        <v>3.15681300408786E-9</v>
      </c>
      <c r="D1981" s="2">
        <v>-4.39741411286665E-10</v>
      </c>
      <c r="E1981" s="2">
        <v>2.78212172475234E-10</v>
      </c>
      <c r="F1981" s="2">
        <v>4.09848569339957E-9</v>
      </c>
      <c r="G1981" s="1">
        <v>2189540.00062358</v>
      </c>
      <c r="H1981" s="1">
        <v>-685416.698180207</v>
      </c>
      <c r="I1981" s="1">
        <v>19855.5224504209</v>
      </c>
      <c r="J1981" s="1">
        <v>27898.4178564088</v>
      </c>
      <c r="K1981" s="1">
        <v>686869.121015526</v>
      </c>
      <c r="L1981" s="1">
        <v>58727.9276618812</v>
      </c>
      <c r="M1981" s="1">
        <v>59491.7900393978</v>
      </c>
      <c r="N1981" s="1">
        <v>58469.3710722506</v>
      </c>
      <c r="O1981" s="1">
        <v>3094151.29680478</v>
      </c>
      <c r="P1981" s="1">
        <v>572558.470206227</v>
      </c>
      <c r="Q1981" s="1">
        <v>141672.263836686</v>
      </c>
      <c r="S1981" s="5">
        <f t="shared" ref="S1981:U1981" si="2003">($AY$3*M1981^2)/(2*$AY$6)</f>
        <v>214376.3365</v>
      </c>
      <c r="T1981" s="5">
        <f t="shared" si="2003"/>
        <v>207071.1601</v>
      </c>
      <c r="U1981" s="5">
        <f t="shared" si="2003"/>
        <v>579890326</v>
      </c>
      <c r="V1981" s="1" t="s">
        <v>20</v>
      </c>
      <c r="W1981" s="2">
        <f t="shared" si="3"/>
        <v>60415.17021</v>
      </c>
      <c r="X1981" s="1">
        <f t="shared" si="4"/>
        <v>0.9449250136</v>
      </c>
      <c r="Y1981" s="1">
        <f t="shared" si="5"/>
        <v>0.9696657733</v>
      </c>
      <c r="Z1981" s="1">
        <f t="shared" si="6"/>
        <v>0.9366230427</v>
      </c>
      <c r="AA1981" s="5">
        <f t="shared" si="7"/>
        <v>0.3925979779</v>
      </c>
      <c r="AB1981" s="1">
        <f t="shared" si="8"/>
        <v>1948.150298</v>
      </c>
      <c r="AC1981" s="1">
        <f t="shared" si="9"/>
        <v>99235.70289</v>
      </c>
      <c r="AD1981" s="5">
        <f t="shared" si="10"/>
        <v>148929.374</v>
      </c>
      <c r="AE1981" s="5">
        <f t="shared" si="11"/>
        <v>85608.98747</v>
      </c>
      <c r="AF1981" s="5">
        <f t="shared" si="12"/>
        <v>304741.7005</v>
      </c>
      <c r="AG1981" s="5">
        <f t="shared" si="13"/>
        <v>153208.0875</v>
      </c>
      <c r="AH1981" s="5">
        <f t="shared" si="14"/>
        <v>3020.989334</v>
      </c>
      <c r="AI1981" s="5">
        <f t="shared" si="15"/>
        <v>151533.613</v>
      </c>
      <c r="AJ1981" s="1">
        <f t="shared" si="16"/>
        <v>1093186159</v>
      </c>
      <c r="AK1981" s="1">
        <f t="shared" si="17"/>
        <v>55368.54974</v>
      </c>
      <c r="AL1981" s="1" t="s">
        <v>20</v>
      </c>
      <c r="AM1981" s="5">
        <f t="shared" si="18"/>
        <v>0.7135303213</v>
      </c>
      <c r="AN1981" s="5">
        <f t="shared" si="19"/>
        <v>0.7340299159</v>
      </c>
      <c r="AO1981" s="5">
        <f t="shared" si="20"/>
        <v>1.276952562</v>
      </c>
      <c r="AP1981" s="5">
        <f t="shared" si="21"/>
        <v>0.3587254902</v>
      </c>
      <c r="AQ1981" s="1">
        <f t="shared" si="22"/>
        <v>1.974381059</v>
      </c>
      <c r="AR1981" s="1">
        <f t="shared" si="23"/>
        <v>0.4200810764</v>
      </c>
      <c r="AT1981" s="1">
        <v>0.242417476963171</v>
      </c>
      <c r="AU1981" s="1">
        <f t="shared" si="24"/>
        <v>0.000002217531525</v>
      </c>
      <c r="AV1981" s="1">
        <f t="shared" si="25"/>
        <v>450951.8754</v>
      </c>
    </row>
    <row r="1982" ht="12.75" customHeight="1">
      <c r="A1982" s="4" t="s">
        <v>4012</v>
      </c>
      <c r="B1982" s="1" t="s">
        <v>4013</v>
      </c>
      <c r="C1982" s="2">
        <v>3.97879822185392E-9</v>
      </c>
      <c r="D1982" s="2">
        <v>-7.1238286250689E-10</v>
      </c>
      <c r="E1982" s="2">
        <v>-1.64588276999279E-9</v>
      </c>
      <c r="F1982" s="2">
        <v>4.68736989312263E-9</v>
      </c>
      <c r="G1982" s="1">
        <v>2288131.59811192</v>
      </c>
      <c r="H1982" s="1">
        <v>-673975.433679238</v>
      </c>
      <c r="I1982" s="1">
        <v>27686.9419659383</v>
      </c>
      <c r="J1982" s="1">
        <v>-2552.89660540631</v>
      </c>
      <c r="K1982" s="1">
        <v>674788.806251272</v>
      </c>
      <c r="L1982" s="1">
        <v>59014.9818381756</v>
      </c>
      <c r="M1982" s="1">
        <v>55095.3920057975</v>
      </c>
      <c r="N1982" s="1">
        <v>64241.4769760873</v>
      </c>
      <c r="O1982" s="1">
        <v>3176904.95899545</v>
      </c>
      <c r="P1982" s="1">
        <v>525321.737380365</v>
      </c>
      <c r="Q1982" s="1">
        <v>134036.017095081</v>
      </c>
      <c r="S1982" s="5">
        <f t="shared" ref="S1982:U1982" si="2004">($AY$3*M1982^2)/(2*$AY$6)</f>
        <v>183862.5702</v>
      </c>
      <c r="T1982" s="5">
        <f t="shared" si="2004"/>
        <v>249973.4053</v>
      </c>
      <c r="U1982" s="5">
        <f t="shared" si="2004"/>
        <v>611323677.6</v>
      </c>
      <c r="V1982" s="1" t="s">
        <v>20</v>
      </c>
      <c r="W1982" s="2">
        <f t="shared" si="3"/>
        <v>67590.82521</v>
      </c>
      <c r="X1982" s="1">
        <f t="shared" si="4"/>
        <v>0.762340615</v>
      </c>
      <c r="Y1982" s="1">
        <f t="shared" si="5"/>
        <v>0.6644389105</v>
      </c>
      <c r="Z1982" s="1">
        <f t="shared" si="6"/>
        <v>0.9033489354</v>
      </c>
      <c r="AA1982" s="5">
        <f t="shared" si="7"/>
        <v>0.4490077749</v>
      </c>
      <c r="AB1982" s="1">
        <f t="shared" si="8"/>
        <v>1991.528458</v>
      </c>
      <c r="AC1982" s="1">
        <f t="shared" si="9"/>
        <v>100553.9855</v>
      </c>
      <c r="AD1982" s="5">
        <f t="shared" si="10"/>
        <v>143074.3087</v>
      </c>
      <c r="AE1982" s="5">
        <f t="shared" si="11"/>
        <v>86379.51315</v>
      </c>
      <c r="AF1982" s="5">
        <f t="shared" si="12"/>
        <v>286570.1106</v>
      </c>
      <c r="AG1982" s="5">
        <f t="shared" si="13"/>
        <v>163865.3489</v>
      </c>
      <c r="AH1982" s="5">
        <f t="shared" si="14"/>
        <v>2981.383569</v>
      </c>
      <c r="AI1982" s="5">
        <f t="shared" si="15"/>
        <v>122704.7617</v>
      </c>
      <c r="AJ1982" s="1">
        <f t="shared" si="16"/>
        <v>1073959741</v>
      </c>
      <c r="AK1982" s="1">
        <f t="shared" si="17"/>
        <v>55155.54219</v>
      </c>
      <c r="AL1982" s="1" t="s">
        <v>20</v>
      </c>
      <c r="AM1982" s="5">
        <f t="shared" si="18"/>
        <v>0.6553916053</v>
      </c>
      <c r="AN1982" s="5">
        <f t="shared" si="19"/>
        <v>0.7506307391</v>
      </c>
      <c r="AO1982" s="5">
        <f t="shared" si="20"/>
        <v>1.243303767</v>
      </c>
      <c r="AP1982" s="5">
        <f t="shared" si="21"/>
        <v>0.374763348</v>
      </c>
      <c r="AQ1982" s="1">
        <f t="shared" si="22"/>
        <v>1.947147463</v>
      </c>
      <c r="AR1982" s="1">
        <f t="shared" si="23"/>
        <v>0.4142866943</v>
      </c>
      <c r="AT1982" s="1">
        <v>0.192410552565531</v>
      </c>
      <c r="AU1982" s="1">
        <f t="shared" si="24"/>
        <v>0.000001791599306</v>
      </c>
      <c r="AV1982" s="1">
        <f t="shared" si="25"/>
        <v>558160.5199</v>
      </c>
    </row>
    <row r="1983" ht="12.75" customHeight="1">
      <c r="A1983" s="4" t="s">
        <v>4014</v>
      </c>
      <c r="B1983" s="1" t="s">
        <v>4015</v>
      </c>
      <c r="C1983" s="2">
        <v>3.84517611015998E-9</v>
      </c>
      <c r="D1983" s="2">
        <v>-8.6996217164127E-10</v>
      </c>
      <c r="E1983" s="2">
        <v>-1.87216077008472E-9</v>
      </c>
      <c r="F1983" s="2">
        <v>4.50460392157066E-9</v>
      </c>
      <c r="G1983" s="1">
        <v>2102996.57141207</v>
      </c>
      <c r="H1983" s="1">
        <v>-668234.975147942</v>
      </c>
      <c r="I1983" s="1">
        <v>32747.4628583584</v>
      </c>
      <c r="J1983" s="1">
        <v>-15972.1541952159</v>
      </c>
      <c r="K1983" s="1">
        <v>669312.585855726</v>
      </c>
      <c r="L1983" s="1">
        <v>63710.3988748034</v>
      </c>
      <c r="M1983" s="1">
        <v>45833.0319404336</v>
      </c>
      <c r="N1983" s="1">
        <v>70846.6081165</v>
      </c>
      <c r="O1983" s="1">
        <v>2932072.63724033</v>
      </c>
      <c r="P1983" s="1">
        <v>538963.414118476</v>
      </c>
      <c r="Q1983" s="1">
        <v>135240.937198134</v>
      </c>
      <c r="S1983" s="5">
        <f t="shared" ref="S1983:U1983" si="2005">($AY$3*M1983^2)/(2*$AY$6)</f>
        <v>127238.9121</v>
      </c>
      <c r="T1983" s="5">
        <f t="shared" si="2005"/>
        <v>304019.1197</v>
      </c>
      <c r="U1983" s="5">
        <f t="shared" si="2005"/>
        <v>520729548.3</v>
      </c>
      <c r="V1983" s="1" t="s">
        <v>20</v>
      </c>
      <c r="W1983" s="2">
        <f t="shared" si="3"/>
        <v>67754.22001</v>
      </c>
      <c r="X1983" s="1">
        <f t="shared" si="4"/>
        <v>0.8841947831</v>
      </c>
      <c r="Y1983" s="1">
        <f t="shared" si="5"/>
        <v>0.4575983767</v>
      </c>
      <c r="Z1983" s="1">
        <f t="shared" si="6"/>
        <v>1.093365649</v>
      </c>
      <c r="AA1983" s="5">
        <f t="shared" si="7"/>
        <v>0.4315004426</v>
      </c>
      <c r="AB1983" s="1">
        <f t="shared" si="8"/>
        <v>1909.260992</v>
      </c>
      <c r="AC1983" s="1">
        <f t="shared" si="9"/>
        <v>96601.64896</v>
      </c>
      <c r="AD1983" s="5">
        <f t="shared" si="10"/>
        <v>164186.6407</v>
      </c>
      <c r="AE1983" s="5">
        <f t="shared" si="11"/>
        <v>119692.4982</v>
      </c>
      <c r="AF1983" s="5">
        <f t="shared" si="12"/>
        <v>280825.6912</v>
      </c>
      <c r="AG1983" s="5">
        <f t="shared" si="13"/>
        <v>174607.8815</v>
      </c>
      <c r="AH1983" s="5">
        <f t="shared" si="14"/>
        <v>3103.363175</v>
      </c>
      <c r="AI1983" s="5">
        <f t="shared" si="15"/>
        <v>106217.8098</v>
      </c>
      <c r="AJ1983" s="1">
        <f t="shared" si="16"/>
        <v>1065244065</v>
      </c>
      <c r="AK1983" s="1">
        <f t="shared" si="17"/>
        <v>64847.63469</v>
      </c>
      <c r="AL1983" s="1" t="s">
        <v>20</v>
      </c>
      <c r="AM1983" s="5">
        <f t="shared" si="18"/>
        <v>0.6100778821</v>
      </c>
      <c r="AN1983" s="5">
        <f t="shared" si="19"/>
        <v>0.6488006946</v>
      </c>
      <c r="AO1983" s="5">
        <f t="shared" si="20"/>
        <v>0.889983985</v>
      </c>
      <c r="AP1983" s="5">
        <f t="shared" si="21"/>
        <v>0.3793257164</v>
      </c>
      <c r="AQ1983" s="1">
        <f t="shared" si="22"/>
        <v>1.642687617</v>
      </c>
      <c r="AR1983" s="1">
        <f t="shared" si="23"/>
        <v>0.3495080037</v>
      </c>
      <c r="AT1983" s="1">
        <v>0.377213868893595</v>
      </c>
      <c r="AU1983" s="1">
        <f t="shared" si="24"/>
        <v>0.00000354110275</v>
      </c>
      <c r="AV1983" s="1">
        <f t="shared" si="25"/>
        <v>282397.9055</v>
      </c>
    </row>
    <row r="1984" ht="12.75" customHeight="1">
      <c r="A1984" s="4" t="s">
        <v>4016</v>
      </c>
      <c r="B1984" s="1" t="s">
        <v>4017</v>
      </c>
      <c r="C1984" s="2">
        <v>2.65308333110692E-9</v>
      </c>
      <c r="D1984" s="2">
        <v>-7.50054097673501E-10</v>
      </c>
      <c r="E1984" s="2">
        <v>-3.08791627136362E-9</v>
      </c>
      <c r="F1984" s="2">
        <v>4.37807823719651E-9</v>
      </c>
      <c r="G1984" s="1">
        <v>2308691.76365899</v>
      </c>
      <c r="H1984" s="1">
        <v>-683426.010144217</v>
      </c>
      <c r="I1984" s="1">
        <v>32844.1034359183</v>
      </c>
      <c r="J1984" s="1">
        <v>-26888.5072552551</v>
      </c>
      <c r="K1984" s="1">
        <v>684811.800682595</v>
      </c>
      <c r="L1984" s="1">
        <v>61553.2281230006</v>
      </c>
      <c r="M1984" s="1">
        <v>58988.0719791615</v>
      </c>
      <c r="N1984" s="1">
        <v>62739.1889882805</v>
      </c>
      <c r="O1984" s="1">
        <v>3091610.63822817</v>
      </c>
      <c r="P1984" s="1">
        <v>540650.028938978</v>
      </c>
      <c r="Q1984" s="1">
        <v>128423.847529184</v>
      </c>
      <c r="S1984" s="5">
        <f t="shared" ref="S1984:U1984" si="2006">($AY$3*M1984^2)/(2*$AY$6)</f>
        <v>210761.4486</v>
      </c>
      <c r="T1984" s="5">
        <f t="shared" si="2006"/>
        <v>238418.8411</v>
      </c>
      <c r="U1984" s="5">
        <f t="shared" si="2006"/>
        <v>578938402</v>
      </c>
      <c r="V1984" s="1" t="s">
        <v>20</v>
      </c>
      <c r="W1984" s="2">
        <f t="shared" si="3"/>
        <v>62849.17239</v>
      </c>
      <c r="X1984" s="1">
        <f t="shared" si="4"/>
        <v>0.9591853609</v>
      </c>
      <c r="Y1984" s="1">
        <f t="shared" si="5"/>
        <v>0.8809054089</v>
      </c>
      <c r="Z1984" s="1">
        <f t="shared" si="6"/>
        <v>0.9965031466</v>
      </c>
      <c r="AA1984" s="5">
        <f t="shared" si="7"/>
        <v>0.4193804228</v>
      </c>
      <c r="AB1984" s="1">
        <f t="shared" si="8"/>
        <v>2000.455957</v>
      </c>
      <c r="AC1984" s="1">
        <f t="shared" si="9"/>
        <v>99194.95249</v>
      </c>
      <c r="AD1984" s="5">
        <f t="shared" si="10"/>
        <v>149599.7085</v>
      </c>
      <c r="AE1984" s="5">
        <f t="shared" si="11"/>
        <v>82573.93868</v>
      </c>
      <c r="AF1984" s="5">
        <f t="shared" si="12"/>
        <v>293404.6699</v>
      </c>
      <c r="AG1984" s="5">
        <f t="shared" si="13"/>
        <v>152749.3871</v>
      </c>
      <c r="AH1984" s="5">
        <f t="shared" si="14"/>
        <v>3022.23039</v>
      </c>
      <c r="AI1984" s="5">
        <f t="shared" si="15"/>
        <v>140655.2828</v>
      </c>
      <c r="AJ1984" s="1">
        <f t="shared" si="16"/>
        <v>1089911832</v>
      </c>
      <c r="AK1984" s="1">
        <f t="shared" si="17"/>
        <v>54479.16025</v>
      </c>
      <c r="AL1984" s="1" t="s">
        <v>20</v>
      </c>
      <c r="AM1984" s="5">
        <f t="shared" si="18"/>
        <v>0.7135294305</v>
      </c>
      <c r="AN1984" s="5">
        <f t="shared" si="19"/>
        <v>0.7285521094</v>
      </c>
      <c r="AO1984" s="5">
        <f t="shared" si="20"/>
        <v>1.319922301</v>
      </c>
      <c r="AP1984" s="5">
        <f t="shared" si="21"/>
        <v>0.3714705127</v>
      </c>
      <c r="AQ1984" s="1">
        <f t="shared" si="22"/>
        <v>2.000603215</v>
      </c>
      <c r="AR1984" s="1">
        <f t="shared" si="23"/>
        <v>0.4256602586</v>
      </c>
      <c r="AT1984" s="1">
        <v>0.400525223721819</v>
      </c>
      <c r="AU1984" s="1">
        <f t="shared" si="24"/>
        <v>0.000003674840589</v>
      </c>
      <c r="AV1984" s="1">
        <f t="shared" si="25"/>
        <v>272120.6474</v>
      </c>
    </row>
    <row r="1985" ht="12.75" customHeight="1">
      <c r="A1985" s="4" t="s">
        <v>4018</v>
      </c>
      <c r="B1985" s="1" t="s">
        <v>4019</v>
      </c>
      <c r="C1985" s="2">
        <v>2.48515959414511E-9</v>
      </c>
      <c r="D1985" s="2">
        <v>-9.56621072257191E-10</v>
      </c>
      <c r="E1985" s="2">
        <v>-2.34463688494773E-9</v>
      </c>
      <c r="F1985" s="2">
        <v>4.01840800269981E-9</v>
      </c>
      <c r="G1985" s="1">
        <v>2274336.04408437</v>
      </c>
      <c r="H1985" s="1">
        <v>-687274.741123083</v>
      </c>
      <c r="I1985" s="1">
        <v>23395.2120818005</v>
      </c>
      <c r="J1985" s="1">
        <v>-16814.1969967225</v>
      </c>
      <c r="K1985" s="1">
        <v>688061.215452589</v>
      </c>
      <c r="L1985" s="1">
        <v>61840.8228830219</v>
      </c>
      <c r="M1985" s="1">
        <v>66354.8087005437</v>
      </c>
      <c r="N1985" s="1">
        <v>59397.4702092653</v>
      </c>
      <c r="O1985" s="1">
        <v>3060262.30505294</v>
      </c>
      <c r="P1985" s="1">
        <v>557224.884015928</v>
      </c>
      <c r="Q1985" s="1">
        <v>131080.482018557</v>
      </c>
      <c r="S1985" s="5">
        <f t="shared" ref="S1985:U1985" si="2007">($AY$3*M1985^2)/(2*$AY$6)</f>
        <v>266690.5179</v>
      </c>
      <c r="T1985" s="5">
        <f t="shared" si="2007"/>
        <v>213697.1198</v>
      </c>
      <c r="U1985" s="5">
        <f t="shared" si="2007"/>
        <v>567257279.3</v>
      </c>
      <c r="V1985" s="1" t="s">
        <v>20</v>
      </c>
      <c r="W1985" s="2">
        <f t="shared" si="3"/>
        <v>58120.01728</v>
      </c>
      <c r="X1985" s="1">
        <f t="shared" si="4"/>
        <v>1.132137173</v>
      </c>
      <c r="Y1985" s="1">
        <f t="shared" si="5"/>
        <v>1.30344687</v>
      </c>
      <c r="Z1985" s="1">
        <f t="shared" si="6"/>
        <v>1.04444224</v>
      </c>
      <c r="AA1985" s="5">
        <f t="shared" si="7"/>
        <v>0.3849272571</v>
      </c>
      <c r="AB1985" s="1">
        <f t="shared" si="8"/>
        <v>1985.515741</v>
      </c>
      <c r="AC1985" s="1">
        <f t="shared" si="9"/>
        <v>98690.76233</v>
      </c>
      <c r="AD1985" s="5">
        <f t="shared" si="10"/>
        <v>154308.2988</v>
      </c>
      <c r="AE1985" s="5">
        <f t="shared" si="11"/>
        <v>76496.13856</v>
      </c>
      <c r="AF1985" s="5">
        <f t="shared" si="12"/>
        <v>317406.6824</v>
      </c>
      <c r="AG1985" s="5">
        <f t="shared" si="13"/>
        <v>145023.9595</v>
      </c>
      <c r="AH1985" s="5">
        <f t="shared" si="14"/>
        <v>3037.670324</v>
      </c>
      <c r="AI1985" s="5">
        <f t="shared" si="15"/>
        <v>172382.7229</v>
      </c>
      <c r="AJ1985" s="1">
        <f t="shared" si="16"/>
        <v>1095083436</v>
      </c>
      <c r="AK1985" s="1">
        <f t="shared" si="17"/>
        <v>52806.24823</v>
      </c>
      <c r="AL1985" s="1" t="s">
        <v>20</v>
      </c>
      <c r="AM1985" s="5">
        <f t="shared" si="18"/>
        <v>0.7551051838</v>
      </c>
      <c r="AN1985" s="5">
        <f t="shared" si="19"/>
        <v>0.7096724183</v>
      </c>
      <c r="AO1985" s="5">
        <f t="shared" si="20"/>
        <v>1.431553875</v>
      </c>
      <c r="AP1985" s="5">
        <f t="shared" si="21"/>
        <v>0.3450095718</v>
      </c>
      <c r="AQ1985" s="1">
        <f t="shared" si="22"/>
        <v>2.073776253</v>
      </c>
      <c r="AR1985" s="1">
        <f t="shared" si="23"/>
        <v>0.44122899</v>
      </c>
      <c r="AT1985" s="1">
        <v>0.635768737048378</v>
      </c>
      <c r="AU1985" s="1">
        <f t="shared" si="24"/>
        <v>0.000005805664812</v>
      </c>
      <c r="AV1985" s="1">
        <f t="shared" si="25"/>
        <v>172245.5623</v>
      </c>
    </row>
    <row r="1986" ht="12.75" customHeight="1">
      <c r="A1986" s="4" t="s">
        <v>4020</v>
      </c>
      <c r="B1986" s="1" t="s">
        <v>4021</v>
      </c>
      <c r="C1986" s="2">
        <v>2.9208716887103E-9</v>
      </c>
      <c r="D1986" s="2">
        <v>-2.08908154658419E-9</v>
      </c>
      <c r="E1986" s="2">
        <v>2.001562095806E-9</v>
      </c>
      <c r="F1986" s="2">
        <v>4.21639674055695E-9</v>
      </c>
      <c r="G1986" s="1">
        <v>2209429.33282679</v>
      </c>
      <c r="H1986" s="1">
        <v>-676063.833496303</v>
      </c>
      <c r="I1986" s="1">
        <v>18740.4977251877</v>
      </c>
      <c r="J1986" s="1">
        <v>23663.6737753039</v>
      </c>
      <c r="K1986" s="1">
        <v>676754.397145543</v>
      </c>
      <c r="L1986" s="1">
        <v>58812.0606314406</v>
      </c>
      <c r="M1986" s="1">
        <v>68151.5540323658</v>
      </c>
      <c r="N1986" s="1">
        <v>53450.3928344577</v>
      </c>
      <c r="O1986" s="1">
        <v>3003501.22094087</v>
      </c>
      <c r="P1986" s="1">
        <v>595435.141936268</v>
      </c>
      <c r="Q1986" s="1">
        <v>139476.919558962</v>
      </c>
      <c r="S1986" s="5">
        <f t="shared" ref="S1986:U1986" si="2008">($AY$3*M1986^2)/(2*$AY$6)</f>
        <v>281328.8679</v>
      </c>
      <c r="T1986" s="5">
        <f t="shared" si="2008"/>
        <v>173047.1993</v>
      </c>
      <c r="U1986" s="5">
        <f t="shared" si="2008"/>
        <v>546409696.4</v>
      </c>
      <c r="V1986" s="1" t="s">
        <v>20</v>
      </c>
      <c r="W1986" s="2">
        <f t="shared" si="3"/>
        <v>61872.89444</v>
      </c>
      <c r="X1986" s="1">
        <f t="shared" si="4"/>
        <v>0.9035078426</v>
      </c>
      <c r="Y1986" s="1">
        <f t="shared" si="5"/>
        <v>1.213251008</v>
      </c>
      <c r="Z1986" s="1">
        <f t="shared" si="6"/>
        <v>0.746278512</v>
      </c>
      <c r="AA1986" s="5">
        <f t="shared" si="7"/>
        <v>0.4038927931</v>
      </c>
      <c r="AB1986" s="1">
        <f t="shared" si="8"/>
        <v>1956.978593</v>
      </c>
      <c r="AC1986" s="1">
        <f t="shared" si="9"/>
        <v>97771.23109</v>
      </c>
      <c r="AD1986" s="5">
        <f t="shared" si="10"/>
        <v>132338.0703</v>
      </c>
      <c r="AE1986" s="5">
        <f t="shared" si="11"/>
        <v>65889.13771</v>
      </c>
      <c r="AF1986" s="5">
        <f t="shared" si="12"/>
        <v>307962.2574</v>
      </c>
      <c r="AG1986" s="5">
        <f t="shared" si="13"/>
        <v>139225.5154</v>
      </c>
      <c r="AH1986" s="5">
        <f t="shared" si="14"/>
        <v>3066.23939</v>
      </c>
      <c r="AI1986" s="5">
        <f t="shared" si="15"/>
        <v>168736.742</v>
      </c>
      <c r="AJ1986" s="1">
        <f t="shared" si="16"/>
        <v>1077088076</v>
      </c>
      <c r="AK1986" s="1">
        <f t="shared" si="17"/>
        <v>49531.46737</v>
      </c>
      <c r="AL1986" s="1" t="s">
        <v>20</v>
      </c>
      <c r="AM1986" s="5">
        <f t="shared" si="18"/>
        <v>0.7736283632</v>
      </c>
      <c r="AN1986" s="5">
        <f t="shared" si="19"/>
        <v>0.8138913266</v>
      </c>
      <c r="AO1986" s="5">
        <f t="shared" si="20"/>
        <v>1.634697483</v>
      </c>
      <c r="AP1986" s="5">
        <f t="shared" si="21"/>
        <v>0.349746779</v>
      </c>
      <c r="AQ1986" s="1">
        <f t="shared" si="22"/>
        <v>2.174553133</v>
      </c>
      <c r="AR1986" s="1">
        <f t="shared" si="23"/>
        <v>0.4626708794</v>
      </c>
      <c r="AT1986" s="1">
        <v>0.149680204661731</v>
      </c>
      <c r="AU1986" s="1">
        <f t="shared" si="24"/>
        <v>0.000001389674698</v>
      </c>
      <c r="AV1986" s="1">
        <f t="shared" si="25"/>
        <v>719592.8667</v>
      </c>
    </row>
    <row r="1987" ht="12.75" customHeight="1">
      <c r="A1987" s="4" t="s">
        <v>4022</v>
      </c>
      <c r="B1987" s="1" t="s">
        <v>4023</v>
      </c>
      <c r="C1987" s="2">
        <v>3.20153242270005E-9</v>
      </c>
      <c r="D1987" s="2">
        <v>-1.67389626868486E-9</v>
      </c>
      <c r="E1987" s="2">
        <v>-9.64006261959116E-11</v>
      </c>
      <c r="F1987" s="2">
        <v>4.0343169142862E-9</v>
      </c>
      <c r="G1987" s="1">
        <v>2193477.91024732</v>
      </c>
      <c r="H1987" s="1">
        <v>-673622.688429712</v>
      </c>
      <c r="I1987" s="1">
        <v>24778.9537082551</v>
      </c>
      <c r="J1987" s="1">
        <v>-5620.50408334905</v>
      </c>
      <c r="K1987" s="1">
        <v>674309.25979247</v>
      </c>
      <c r="L1987" s="1">
        <v>60137.0624326197</v>
      </c>
      <c r="M1987" s="1">
        <v>66715.8791756153</v>
      </c>
      <c r="N1987" s="1">
        <v>56493.1656857777</v>
      </c>
      <c r="O1987" s="1">
        <v>3153858.77162353</v>
      </c>
      <c r="P1987" s="1">
        <v>571198.244554821</v>
      </c>
      <c r="Q1987" s="1">
        <v>131397.506884178</v>
      </c>
      <c r="S1987" s="5">
        <f t="shared" ref="S1987:U1987" si="2009">($AY$3*M1987^2)/(2*$AY$6)</f>
        <v>269600.8139</v>
      </c>
      <c r="T1987" s="5">
        <f t="shared" si="2009"/>
        <v>193310.1223</v>
      </c>
      <c r="U1987" s="5">
        <f t="shared" si="2009"/>
        <v>602486410.8</v>
      </c>
      <c r="V1987" s="1" t="s">
        <v>20</v>
      </c>
      <c r="W1987" s="2">
        <f t="shared" si="3"/>
        <v>59415.86173</v>
      </c>
      <c r="X1987" s="1">
        <f t="shared" si="4"/>
        <v>1.024423705</v>
      </c>
      <c r="Y1987" s="1">
        <f t="shared" si="5"/>
        <v>1.26082156</v>
      </c>
      <c r="Z1987" s="1">
        <f t="shared" si="6"/>
        <v>0.9040387021</v>
      </c>
      <c r="AA1987" s="5">
        <f t="shared" si="7"/>
        <v>0.3864511874</v>
      </c>
      <c r="AB1987" s="1">
        <f t="shared" si="8"/>
        <v>1949.901395</v>
      </c>
      <c r="AC1987" s="1">
        <f t="shared" si="9"/>
        <v>100188.5977</v>
      </c>
      <c r="AD1987" s="5">
        <f t="shared" si="10"/>
        <v>146184.4795</v>
      </c>
      <c r="AE1987" s="5">
        <f t="shared" si="11"/>
        <v>72163.77289</v>
      </c>
      <c r="AF1987" s="5">
        <f t="shared" si="12"/>
        <v>317068.6183</v>
      </c>
      <c r="AG1987" s="5">
        <f t="shared" si="13"/>
        <v>144431.3452</v>
      </c>
      <c r="AH1987" s="5">
        <f t="shared" si="14"/>
        <v>2992.256671</v>
      </c>
      <c r="AI1987" s="5">
        <f t="shared" si="15"/>
        <v>172637.2731</v>
      </c>
      <c r="AJ1987" s="1">
        <f t="shared" si="16"/>
        <v>1073196519</v>
      </c>
      <c r="AK1987" s="1">
        <f t="shared" si="17"/>
        <v>50997.65103</v>
      </c>
      <c r="AL1987" s="1" t="s">
        <v>20</v>
      </c>
      <c r="AM1987" s="5">
        <f t="shared" si="18"/>
        <v>0.7430495903</v>
      </c>
      <c r="AN1987" s="5">
        <f t="shared" si="19"/>
        <v>0.7341384819</v>
      </c>
      <c r="AO1987" s="5">
        <f t="shared" si="20"/>
        <v>1.487167973</v>
      </c>
      <c r="AP1987" s="5">
        <f t="shared" si="21"/>
        <v>0.338474531</v>
      </c>
      <c r="AQ1987" s="1">
        <f t="shared" si="22"/>
        <v>2.104403825</v>
      </c>
      <c r="AR1987" s="1">
        <f t="shared" si="23"/>
        <v>0.4477454946</v>
      </c>
      <c r="AT1987" s="1">
        <v>0.44417483985774</v>
      </c>
      <c r="AU1987" s="1">
        <f t="shared" si="24"/>
        <v>0.000004138802467</v>
      </c>
      <c r="AV1987" s="1">
        <f t="shared" si="25"/>
        <v>241615.7833</v>
      </c>
    </row>
    <row r="1988" ht="12.75" customHeight="1">
      <c r="A1988" s="4" t="s">
        <v>4024</v>
      </c>
      <c r="B1988" s="1" t="s">
        <v>4025</v>
      </c>
      <c r="C1988" s="2">
        <v>3.11933904634431E-9</v>
      </c>
      <c r="D1988" s="2">
        <v>2.65347631386845E-10</v>
      </c>
      <c r="E1988" s="2">
        <v>-1.82589584300991E-9</v>
      </c>
      <c r="F1988" s="2">
        <v>3.81420651945727E-9</v>
      </c>
      <c r="G1988" s="1">
        <v>2365342.39596073</v>
      </c>
      <c r="H1988" s="1">
        <v>-674110.391588039</v>
      </c>
      <c r="I1988" s="1">
        <v>36500.9299654472</v>
      </c>
      <c r="J1988" s="1">
        <v>-10357.6599512747</v>
      </c>
      <c r="K1988" s="1">
        <v>675217.14792468</v>
      </c>
      <c r="L1988" s="1">
        <v>60547.2717077592</v>
      </c>
      <c r="M1988" s="1">
        <v>65424.3070136994</v>
      </c>
      <c r="N1988" s="1">
        <v>57785.1867346641</v>
      </c>
      <c r="O1988" s="1">
        <v>3548411.28750408</v>
      </c>
      <c r="P1988" s="1">
        <v>516362.788186592</v>
      </c>
      <c r="Q1988" s="1">
        <v>161399.164194025</v>
      </c>
      <c r="S1988" s="5">
        <f t="shared" ref="S1988:U1988" si="2010">($AY$3*M1988^2)/(2*$AY$6)</f>
        <v>259263.2939</v>
      </c>
      <c r="T1988" s="5">
        <f t="shared" si="2010"/>
        <v>202253.3921</v>
      </c>
      <c r="U1988" s="5">
        <f t="shared" si="2010"/>
        <v>762659485.4</v>
      </c>
      <c r="V1988" s="1" t="s">
        <v>20</v>
      </c>
      <c r="W1988" s="2">
        <f t="shared" si="3"/>
        <v>54094.88699</v>
      </c>
      <c r="X1988" s="1">
        <f t="shared" si="4"/>
        <v>1.252785508</v>
      </c>
      <c r="Y1988" s="1">
        <f t="shared" si="5"/>
        <v>1.462735584</v>
      </c>
      <c r="Z1988" s="1">
        <f t="shared" si="6"/>
        <v>1.141091857</v>
      </c>
      <c r="AA1988" s="5">
        <f t="shared" si="7"/>
        <v>0.365366596</v>
      </c>
      <c r="AB1988" s="1">
        <f t="shared" si="8"/>
        <v>2024.850788</v>
      </c>
      <c r="AC1988" s="1">
        <f t="shared" si="9"/>
        <v>106270.8498</v>
      </c>
      <c r="AD1988" s="5">
        <f t="shared" si="10"/>
        <v>158156.7318</v>
      </c>
      <c r="AE1988" s="5">
        <f t="shared" si="11"/>
        <v>88237.42132</v>
      </c>
      <c r="AF1988" s="5">
        <f t="shared" si="12"/>
        <v>320367.1584</v>
      </c>
      <c r="AG1988" s="5">
        <f t="shared" si="13"/>
        <v>141302.3294</v>
      </c>
      <c r="AH1988" s="5">
        <f t="shared" si="14"/>
        <v>2820.999368</v>
      </c>
      <c r="AI1988" s="5">
        <f t="shared" si="15"/>
        <v>179064.8289</v>
      </c>
      <c r="AJ1988" s="1">
        <f t="shared" si="16"/>
        <v>1074641468</v>
      </c>
      <c r="AK1988" s="1">
        <f t="shared" si="17"/>
        <v>54331.79918</v>
      </c>
      <c r="AL1988" s="1" t="s">
        <v>20</v>
      </c>
      <c r="AM1988" s="5">
        <f t="shared" si="18"/>
        <v>0.7605263635</v>
      </c>
      <c r="AN1988" s="5">
        <f t="shared" si="19"/>
        <v>0.6794788027</v>
      </c>
      <c r="AO1988" s="5">
        <f t="shared" si="20"/>
        <v>1.217897635</v>
      </c>
      <c r="AP1988" s="5">
        <f t="shared" si="21"/>
        <v>0.3354405842</v>
      </c>
      <c r="AQ1988" s="1">
        <f t="shared" si="22"/>
        <v>1.97792358</v>
      </c>
      <c r="AR1988" s="1">
        <f t="shared" si="23"/>
        <v>0.4208348043</v>
      </c>
      <c r="AT1988" s="1">
        <v>0.73959881773633</v>
      </c>
      <c r="AU1988" s="1">
        <f t="shared" si="24"/>
        <v>0.000006882284372</v>
      </c>
      <c r="AV1988" s="1">
        <f t="shared" si="25"/>
        <v>145300.5929</v>
      </c>
    </row>
    <row r="1989" ht="12.75" customHeight="1">
      <c r="A1989" s="4" t="s">
        <v>4026</v>
      </c>
      <c r="B1989" s="1" t="s">
        <v>4027</v>
      </c>
      <c r="C1989" s="2">
        <v>4.31757110694117E-9</v>
      </c>
      <c r="D1989" s="2">
        <v>5.06842906891914E-10</v>
      </c>
      <c r="E1989" s="2">
        <v>-2.34980900522495E-9</v>
      </c>
      <c r="F1989" s="2">
        <v>5.00757433060346E-9</v>
      </c>
      <c r="G1989" s="1">
        <v>1931903.436476</v>
      </c>
      <c r="H1989" s="1">
        <v>-656249.161424396</v>
      </c>
      <c r="I1989" s="1">
        <v>25753.0470881117</v>
      </c>
      <c r="J1989" s="1">
        <v>-24166.0237297857</v>
      </c>
      <c r="K1989" s="1">
        <v>657289.84026585</v>
      </c>
      <c r="L1989" s="1">
        <v>53998.1401916469</v>
      </c>
      <c r="M1989" s="1">
        <v>33793.7688870268</v>
      </c>
      <c r="N1989" s="1">
        <v>61652.9052768318</v>
      </c>
      <c r="O1989" s="1">
        <v>2781394.36088457</v>
      </c>
      <c r="P1989" s="1">
        <v>470052.320054128</v>
      </c>
      <c r="Q1989" s="1">
        <v>135854.81041652</v>
      </c>
      <c r="S1989" s="5">
        <f t="shared" ref="S1989:U1989" si="2011">($AY$3*M1989^2)/(2*$AY$6)</f>
        <v>69172.90762</v>
      </c>
      <c r="T1989" s="5">
        <f t="shared" si="2011"/>
        <v>230234.2155</v>
      </c>
      <c r="U1989" s="5">
        <f t="shared" si="2011"/>
        <v>468584492.2</v>
      </c>
      <c r="V1989" s="1" t="s">
        <v>20</v>
      </c>
      <c r="W1989" s="2">
        <f t="shared" si="3"/>
        <v>78583.9254</v>
      </c>
      <c r="X1989" s="1">
        <f t="shared" si="4"/>
        <v>0.4721610594</v>
      </c>
      <c r="Y1989" s="1">
        <f t="shared" si="5"/>
        <v>0.1849293409</v>
      </c>
      <c r="Z1989" s="1">
        <f t="shared" si="6"/>
        <v>0.6155164383</v>
      </c>
      <c r="AA1989" s="5">
        <f t="shared" si="7"/>
        <v>0.4796804731</v>
      </c>
      <c r="AB1989" s="1">
        <f t="shared" si="8"/>
        <v>1829.947898</v>
      </c>
      <c r="AC1989" s="1">
        <f t="shared" si="9"/>
        <v>94086.74892</v>
      </c>
      <c r="AD1989" s="5">
        <f t="shared" si="10"/>
        <v>128529.1121</v>
      </c>
      <c r="AE1989" s="5">
        <f t="shared" si="11"/>
        <v>127366.7315</v>
      </c>
      <c r="AF1989" s="5">
        <f t="shared" si="12"/>
        <v>257500.0278</v>
      </c>
      <c r="AG1989" s="5">
        <f t="shared" si="13"/>
        <v>187049.445</v>
      </c>
      <c r="AH1989" s="5">
        <f t="shared" si="14"/>
        <v>3186.314794</v>
      </c>
      <c r="AI1989" s="5">
        <f t="shared" si="15"/>
        <v>70450.5828</v>
      </c>
      <c r="AJ1989" s="1">
        <f t="shared" si="16"/>
        <v>1046109271</v>
      </c>
      <c r="AK1989" s="1">
        <f t="shared" si="17"/>
        <v>67314.12403</v>
      </c>
      <c r="AL1989" s="1" t="s">
        <v>20</v>
      </c>
      <c r="AM1989" s="5">
        <f t="shared" si="18"/>
        <v>0.5592688453</v>
      </c>
      <c r="AN1989" s="5">
        <f t="shared" si="19"/>
        <v>0.8139084247</v>
      </c>
      <c r="AO1989" s="5">
        <f t="shared" si="20"/>
        <v>0.8213363557</v>
      </c>
      <c r="AP1989" s="5">
        <f t="shared" si="21"/>
        <v>0.4062559838</v>
      </c>
      <c r="AQ1989" s="1">
        <f t="shared" si="22"/>
        <v>1.554070986</v>
      </c>
      <c r="AR1989" s="1">
        <f t="shared" si="23"/>
        <v>0.3306534013</v>
      </c>
      <c r="AT1989" s="1">
        <v>0.159035914990985</v>
      </c>
      <c r="AU1989" s="1">
        <f t="shared" si="24"/>
        <v>0.000001520261022</v>
      </c>
      <c r="AV1989" s="1">
        <f t="shared" si="25"/>
        <v>657781.7792</v>
      </c>
    </row>
    <row r="1990" ht="12.75" customHeight="1">
      <c r="A1990" s="4" t="s">
        <v>4028</v>
      </c>
      <c r="B1990" s="1" t="s">
        <v>4029</v>
      </c>
      <c r="C1990" s="2">
        <v>4.37402000848092E-9</v>
      </c>
      <c r="D1990" s="2">
        <v>5.77183648918787E-10</v>
      </c>
      <c r="E1990" s="2">
        <v>-2.51249517310334E-9</v>
      </c>
      <c r="F1990" s="2">
        <v>5.18498154067115E-9</v>
      </c>
      <c r="G1990" s="1">
        <v>1892888.13214794</v>
      </c>
      <c r="H1990" s="1">
        <v>-655007.257676598</v>
      </c>
      <c r="I1990" s="1">
        <v>26331.3465765579</v>
      </c>
      <c r="J1990" s="1">
        <v>-21664.6332518489</v>
      </c>
      <c r="K1990" s="1">
        <v>655979.981815098</v>
      </c>
      <c r="L1990" s="1">
        <v>47712.9831882896</v>
      </c>
      <c r="M1990" s="1">
        <v>30661.5284905023</v>
      </c>
      <c r="N1990" s="1">
        <v>54222.929547548</v>
      </c>
      <c r="O1990" s="1">
        <v>2630445.543902</v>
      </c>
      <c r="P1990" s="1">
        <v>484970.211435185</v>
      </c>
      <c r="Q1990" s="1">
        <v>139037.290604442</v>
      </c>
      <c r="S1990" s="5">
        <f t="shared" ref="S1990:U1990" si="2012">($AY$3*M1990^2)/(2*$AY$6)</f>
        <v>56944.31507</v>
      </c>
      <c r="T1990" s="5">
        <f t="shared" si="2012"/>
        <v>178085.5688</v>
      </c>
      <c r="U1990" s="5">
        <f t="shared" si="2012"/>
        <v>419103610.9</v>
      </c>
      <c r="V1990" s="1" t="s">
        <v>20</v>
      </c>
      <c r="W1990" s="2">
        <f t="shared" si="3"/>
        <v>82202.26082</v>
      </c>
      <c r="X1990" s="1">
        <f t="shared" si="4"/>
        <v>0.3369035737</v>
      </c>
      <c r="Y1990" s="1">
        <f t="shared" si="5"/>
        <v>0.1391297732</v>
      </c>
      <c r="Z1990" s="1">
        <f t="shared" si="6"/>
        <v>0.4351093656</v>
      </c>
      <c r="AA1990" s="5">
        <f t="shared" si="7"/>
        <v>0.4966744843</v>
      </c>
      <c r="AB1990" s="1">
        <f t="shared" si="8"/>
        <v>1811.375509</v>
      </c>
      <c r="AC1990" s="1">
        <f t="shared" si="9"/>
        <v>91498.04924</v>
      </c>
      <c r="AD1990" s="5">
        <f t="shared" si="10"/>
        <v>109171.9653</v>
      </c>
      <c r="AE1990" s="5">
        <f t="shared" si="11"/>
        <v>120624.796</v>
      </c>
      <c r="AF1990" s="5">
        <f t="shared" si="12"/>
        <v>249820.4502</v>
      </c>
      <c r="AG1990" s="5">
        <f t="shared" si="13"/>
        <v>188086.8008</v>
      </c>
      <c r="AH1990" s="5">
        <f t="shared" si="14"/>
        <v>3276.463296</v>
      </c>
      <c r="AI1990" s="5">
        <f t="shared" si="15"/>
        <v>61733.64942</v>
      </c>
      <c r="AJ1990" s="1">
        <f t="shared" si="16"/>
        <v>1044024567</v>
      </c>
      <c r="AK1990" s="1">
        <f t="shared" si="17"/>
        <v>66511.62988</v>
      </c>
      <c r="AL1990" s="1" t="s">
        <v>20</v>
      </c>
      <c r="AM1990" s="5">
        <f t="shared" si="18"/>
        <v>0.5550759344</v>
      </c>
      <c r="AN1990" s="5">
        <f t="shared" si="19"/>
        <v>0.9563119655</v>
      </c>
      <c r="AO1990" s="5">
        <f t="shared" si="20"/>
        <v>0.8655140581</v>
      </c>
      <c r="AP1990" s="5">
        <f t="shared" si="21"/>
        <v>0.4179099693</v>
      </c>
      <c r="AQ1990" s="1">
        <f t="shared" si="22"/>
        <v>1.569687239</v>
      </c>
      <c r="AR1990" s="1">
        <f t="shared" si="23"/>
        <v>0.3339760083</v>
      </c>
      <c r="AT1990" s="1">
        <v>0.261691297314988</v>
      </c>
      <c r="AU1990" s="1">
        <f t="shared" si="24"/>
        <v>0.000002506562639</v>
      </c>
      <c r="AV1990" s="1">
        <f t="shared" si="25"/>
        <v>398952.7269</v>
      </c>
    </row>
    <row r="1991" ht="12.75" customHeight="1">
      <c r="A1991" s="4" t="s">
        <v>4030</v>
      </c>
      <c r="B1991" s="1" t="s">
        <v>4031</v>
      </c>
      <c r="C1991" s="2">
        <v>4.71553152463535E-9</v>
      </c>
      <c r="D1991" s="2">
        <v>3.01984127461508E-10</v>
      </c>
      <c r="E1991" s="2">
        <v>-1.85046691271241E-9</v>
      </c>
      <c r="F1991" s="2">
        <v>5.14605315663075E-9</v>
      </c>
      <c r="G1991" s="1">
        <v>1978110.37294002</v>
      </c>
      <c r="H1991" s="1">
        <v>-650144.580837907</v>
      </c>
      <c r="I1991" s="1">
        <v>22790.325369365</v>
      </c>
      <c r="J1991" s="1">
        <v>-9536.51284001712</v>
      </c>
      <c r="K1991" s="1">
        <v>650764.198468391</v>
      </c>
      <c r="L1991" s="1">
        <v>49224.2860218991</v>
      </c>
      <c r="M1991" s="1">
        <v>32488.3562709969</v>
      </c>
      <c r="N1991" s="1">
        <v>55731.8866499973</v>
      </c>
      <c r="O1991" s="1">
        <v>2846353.89736757</v>
      </c>
      <c r="P1991" s="1">
        <v>477252.923413834</v>
      </c>
      <c r="Q1991" s="1">
        <v>135320.315947292</v>
      </c>
      <c r="S1991" s="5">
        <f t="shared" ref="S1991:U1991" si="2013">($AY$3*M1991^2)/(2*$AY$6)</f>
        <v>63931.994</v>
      </c>
      <c r="T1991" s="5">
        <f t="shared" si="2013"/>
        <v>188135.2879</v>
      </c>
      <c r="U1991" s="5">
        <f t="shared" si="2013"/>
        <v>490727690.6</v>
      </c>
      <c r="V1991" s="1" t="s">
        <v>20</v>
      </c>
      <c r="W1991" s="2">
        <f t="shared" si="3"/>
        <v>79808.29441</v>
      </c>
      <c r="X1991" s="1">
        <f t="shared" si="4"/>
        <v>0.3804195189</v>
      </c>
      <c r="Y1991" s="1">
        <f t="shared" si="5"/>
        <v>0.1657140834</v>
      </c>
      <c r="Z1991" s="1">
        <f t="shared" si="6"/>
        <v>0.4876535961</v>
      </c>
      <c r="AA1991" s="5">
        <f t="shared" si="7"/>
        <v>0.4929454961</v>
      </c>
      <c r="AB1991" s="1">
        <f t="shared" si="8"/>
        <v>1851.702775</v>
      </c>
      <c r="AC1991" s="1">
        <f t="shared" si="9"/>
        <v>95179.10693</v>
      </c>
      <c r="AD1991" s="5">
        <f t="shared" si="10"/>
        <v>113058.9225</v>
      </c>
      <c r="AE1991" s="5">
        <f t="shared" si="11"/>
        <v>116308.7052</v>
      </c>
      <c r="AF1991" s="5">
        <f t="shared" si="12"/>
        <v>249211.224</v>
      </c>
      <c r="AG1991" s="5">
        <f t="shared" si="13"/>
        <v>183304.6348</v>
      </c>
      <c r="AH1991" s="5">
        <f t="shared" si="14"/>
        <v>3149.745881</v>
      </c>
      <c r="AI1991" s="5">
        <f t="shared" si="15"/>
        <v>65906.58912</v>
      </c>
      <c r="AJ1991" s="1">
        <f t="shared" si="16"/>
        <v>1035723390</v>
      </c>
      <c r="AK1991" s="1">
        <f t="shared" si="17"/>
        <v>64248.95696</v>
      </c>
      <c r="AL1991" s="1" t="s">
        <v>20</v>
      </c>
      <c r="AM1991" s="5">
        <f t="shared" si="18"/>
        <v>0.5650284787</v>
      </c>
      <c r="AN1991" s="5">
        <f t="shared" si="19"/>
        <v>0.9160916862</v>
      </c>
      <c r="AO1991" s="5">
        <f t="shared" si="20"/>
        <v>0.8904951595</v>
      </c>
      <c r="AP1991" s="5">
        <f t="shared" si="21"/>
        <v>0.4156006191</v>
      </c>
      <c r="AQ1991" s="1">
        <f t="shared" si="22"/>
        <v>1.61204701</v>
      </c>
      <c r="AR1991" s="1">
        <f t="shared" si="23"/>
        <v>0.3429887255</v>
      </c>
      <c r="AT1991" s="1">
        <v>0.609526601511256</v>
      </c>
      <c r="AU1991" s="1">
        <f t="shared" si="24"/>
        <v>0.000005885032698</v>
      </c>
      <c r="AV1991" s="1">
        <f t="shared" si="25"/>
        <v>169922.5903</v>
      </c>
    </row>
    <row r="1992" ht="12.75" customHeight="1">
      <c r="A1992" s="4" t="s">
        <v>4032</v>
      </c>
      <c r="B1992" s="1" t="s">
        <v>4033</v>
      </c>
      <c r="C1992" s="2">
        <v>3.72158822200265E-9</v>
      </c>
      <c r="D1992" s="2">
        <v>1.89477070106477E-9</v>
      </c>
      <c r="E1992" s="2">
        <v>-1.71583340539269E-9</v>
      </c>
      <c r="F1992" s="2">
        <v>4.60663874804882E-9</v>
      </c>
      <c r="G1992" s="1">
        <v>1948638.43109096</v>
      </c>
      <c r="H1992" s="1">
        <v>-653276.353267987</v>
      </c>
      <c r="I1992" s="1">
        <v>40023.1849070347</v>
      </c>
      <c r="J1992" s="1">
        <v>-16478.1244636821</v>
      </c>
      <c r="K1992" s="1">
        <v>654783.570165242</v>
      </c>
      <c r="L1992" s="1">
        <v>48977.2693875409</v>
      </c>
      <c r="M1992" s="1">
        <v>35529.7255240845</v>
      </c>
      <c r="N1992" s="1">
        <v>54433.3569199214</v>
      </c>
      <c r="O1992" s="1">
        <v>2575761.34062642</v>
      </c>
      <c r="P1992" s="1">
        <v>533098.755264486</v>
      </c>
      <c r="Q1992" s="1">
        <v>138103.369956743</v>
      </c>
      <c r="S1992" s="5">
        <f t="shared" ref="S1992:U1992" si="2014">($AY$3*M1992^2)/(2*$AY$6)</f>
        <v>76462.14495</v>
      </c>
      <c r="T1992" s="5">
        <f t="shared" si="2014"/>
        <v>179470.4734</v>
      </c>
      <c r="U1992" s="5">
        <f t="shared" si="2014"/>
        <v>401859290.5</v>
      </c>
      <c r="V1992" s="1" t="s">
        <v>20</v>
      </c>
      <c r="W1992" s="2">
        <f t="shared" si="3"/>
        <v>71980.94539</v>
      </c>
      <c r="X1992" s="1">
        <f t="shared" si="4"/>
        <v>0.4629712729</v>
      </c>
      <c r="Y1992" s="1">
        <f t="shared" si="5"/>
        <v>0.2436400121</v>
      </c>
      <c r="Z1992" s="1">
        <f t="shared" si="6"/>
        <v>0.5718671419</v>
      </c>
      <c r="AA1992" s="5">
        <f t="shared" si="7"/>
        <v>0.4412744591</v>
      </c>
      <c r="AB1992" s="1">
        <f t="shared" si="8"/>
        <v>1837.856714</v>
      </c>
      <c r="AC1992" s="1">
        <f t="shared" si="9"/>
        <v>90541.98</v>
      </c>
      <c r="AD1992" s="5">
        <f t="shared" si="10"/>
        <v>123354.8777</v>
      </c>
      <c r="AE1992" s="5">
        <f t="shared" si="11"/>
        <v>117224.9966</v>
      </c>
      <c r="AF1992" s="5">
        <f t="shared" si="12"/>
        <v>261808.4388</v>
      </c>
      <c r="AG1992" s="5">
        <f t="shared" si="13"/>
        <v>181292.2775</v>
      </c>
      <c r="AH1992" s="5">
        <f t="shared" si="14"/>
        <v>3311.060792</v>
      </c>
      <c r="AI1992" s="5">
        <f t="shared" si="15"/>
        <v>80516.1613</v>
      </c>
      <c r="AJ1992" s="1">
        <f t="shared" si="16"/>
        <v>1042120418</v>
      </c>
      <c r="AK1992" s="1">
        <f t="shared" si="17"/>
        <v>65965.76516</v>
      </c>
      <c r="AL1992" s="1" t="s">
        <v>20</v>
      </c>
      <c r="AM1992" s="5">
        <f t="shared" si="18"/>
        <v>0.5748289077</v>
      </c>
      <c r="AN1992" s="5">
        <f t="shared" si="19"/>
        <v>0.8448149259</v>
      </c>
      <c r="AO1992" s="5">
        <f t="shared" si="20"/>
        <v>0.8889916389</v>
      </c>
      <c r="AP1992" s="5">
        <f t="shared" si="21"/>
        <v>0.3980469167</v>
      </c>
      <c r="AQ1992" s="1">
        <f t="shared" si="22"/>
        <v>1.579789783</v>
      </c>
      <c r="AR1992" s="1">
        <f t="shared" si="23"/>
        <v>0.3361254858</v>
      </c>
      <c r="AT1992" s="1">
        <v>0.490009874739915</v>
      </c>
      <c r="AU1992" s="1">
        <f t="shared" si="24"/>
        <v>0.000004702046578</v>
      </c>
      <c r="AV1992" s="1">
        <f t="shared" si="25"/>
        <v>212673.3505</v>
      </c>
    </row>
    <row r="1993" ht="12.75" customHeight="1">
      <c r="A1993" s="4" t="s">
        <v>4034</v>
      </c>
      <c r="B1993" s="1" t="s">
        <v>4035</v>
      </c>
      <c r="C1993" s="2">
        <v>3.99713493144505E-9</v>
      </c>
      <c r="D1993" s="2">
        <v>9.32510798054479E-10</v>
      </c>
      <c r="E1993" s="2">
        <v>-1.23892230777953E-9</v>
      </c>
      <c r="F1993" s="2">
        <v>4.34063197786851E-9</v>
      </c>
      <c r="G1993" s="1">
        <v>1688628.18628005</v>
      </c>
      <c r="H1993" s="1">
        <v>-650039.887612402</v>
      </c>
      <c r="I1993" s="1">
        <v>31999.5068525252</v>
      </c>
      <c r="J1993" s="1">
        <v>-24384.5598401734</v>
      </c>
      <c r="K1993" s="1">
        <v>651347.656799927</v>
      </c>
      <c r="L1993" s="1">
        <v>50171.9423649187</v>
      </c>
      <c r="M1993" s="1">
        <v>33636.4748615088</v>
      </c>
      <c r="N1993" s="1">
        <v>56646.2735635606</v>
      </c>
      <c r="O1993" s="1">
        <v>2633017.22520954</v>
      </c>
      <c r="P1993" s="1">
        <v>476594.909121366</v>
      </c>
      <c r="Q1993" s="1">
        <v>135059.521720611</v>
      </c>
      <c r="S1993" s="5">
        <f t="shared" ref="S1993:U1993" si="2015">($AY$3*M1993^2)/(2*$AY$6)</f>
        <v>68530.47183</v>
      </c>
      <c r="T1993" s="5">
        <f t="shared" si="2015"/>
        <v>194359.3611</v>
      </c>
      <c r="U1993" s="5">
        <f t="shared" si="2015"/>
        <v>419923493.2</v>
      </c>
      <c r="V1993" s="1" t="s">
        <v>20</v>
      </c>
      <c r="W1993" s="2">
        <f t="shared" si="3"/>
        <v>72859.29595</v>
      </c>
      <c r="X1993" s="1">
        <f t="shared" si="4"/>
        <v>0.4741894517</v>
      </c>
      <c r="Y1993" s="1">
        <f t="shared" si="5"/>
        <v>0.2131331528</v>
      </c>
      <c r="Z1993" s="1">
        <f t="shared" si="6"/>
        <v>0.6044672144</v>
      </c>
      <c r="AA1993" s="5">
        <f t="shared" si="7"/>
        <v>0.4157934088</v>
      </c>
      <c r="AB1993" s="1">
        <f t="shared" si="8"/>
        <v>1710.854334</v>
      </c>
      <c r="AC1993" s="1">
        <f t="shared" si="9"/>
        <v>91542.76531</v>
      </c>
      <c r="AD1993" s="5">
        <f t="shared" si="10"/>
        <v>136236.5838</v>
      </c>
      <c r="AE1993" s="5">
        <f t="shared" si="11"/>
        <v>135238.2336</v>
      </c>
      <c r="AF1993" s="5">
        <f t="shared" si="12"/>
        <v>278738.7695</v>
      </c>
      <c r="AG1993" s="5">
        <f t="shared" si="13"/>
        <v>197841.6842</v>
      </c>
      <c r="AH1993" s="5">
        <f t="shared" si="14"/>
        <v>3274.862836</v>
      </c>
      <c r="AI1993" s="5">
        <f t="shared" si="15"/>
        <v>80897.08531</v>
      </c>
      <c r="AJ1993" s="1">
        <f t="shared" si="16"/>
        <v>1036651993</v>
      </c>
      <c r="AK1993" s="1">
        <f t="shared" si="17"/>
        <v>69909.10009</v>
      </c>
      <c r="AL1993" s="1" t="s">
        <v>20</v>
      </c>
      <c r="AM1993" s="5">
        <f t="shared" si="18"/>
        <v>0.5239805741</v>
      </c>
      <c r="AN1993" s="5">
        <f t="shared" si="19"/>
        <v>0.7609204252</v>
      </c>
      <c r="AO1993" s="5">
        <f t="shared" si="20"/>
        <v>0.7665376607</v>
      </c>
      <c r="AP1993" s="5">
        <f t="shared" si="21"/>
        <v>0.3719080752</v>
      </c>
      <c r="AQ1993" s="1">
        <f t="shared" si="22"/>
        <v>1.482857012</v>
      </c>
      <c r="AR1993" s="1">
        <f t="shared" si="23"/>
        <v>0.3155014919</v>
      </c>
      <c r="AT1993" s="1">
        <v>0.12627546751081</v>
      </c>
      <c r="AU1993" s="1">
        <f t="shared" si="24"/>
        <v>0.000001218108569</v>
      </c>
      <c r="AV1993" s="1">
        <f t="shared" si="25"/>
        <v>820944.8858</v>
      </c>
    </row>
    <row r="1994" ht="12.75" customHeight="1">
      <c r="A1994" s="4" t="s">
        <v>4036</v>
      </c>
      <c r="B1994" s="1" t="s">
        <v>4037</v>
      </c>
      <c r="C1994" s="2">
        <v>2.75402799630026E-9</v>
      </c>
      <c r="D1994" s="2">
        <v>5.19010362510972E-10</v>
      </c>
      <c r="E1994" s="2">
        <v>1.73988897643831E-9</v>
      </c>
      <c r="F1994" s="2">
        <v>3.6265462371022E-9</v>
      </c>
      <c r="G1994" s="1">
        <v>1714428.01362106</v>
      </c>
      <c r="H1994" s="1">
        <v>-666583.81421934</v>
      </c>
      <c r="I1994" s="1">
        <v>27383.1463961411</v>
      </c>
      <c r="J1994" s="1">
        <v>19906.0879417364</v>
      </c>
      <c r="K1994" s="1">
        <v>667588.428841413</v>
      </c>
      <c r="L1994" s="1">
        <v>54639.9722769356</v>
      </c>
      <c r="M1994" s="1">
        <v>53076.8020082832</v>
      </c>
      <c r="N1994" s="1">
        <v>55266.2348732832</v>
      </c>
      <c r="O1994" s="1">
        <v>2636631.17928674</v>
      </c>
      <c r="P1994" s="1">
        <v>512168.700740658</v>
      </c>
      <c r="Q1994" s="1">
        <v>126753.230771654</v>
      </c>
      <c r="S1994" s="5">
        <f t="shared" ref="S1994:U1994" si="2016">($AY$3*M1994^2)/(2*$AY$6)</f>
        <v>170636.6308</v>
      </c>
      <c r="T1994" s="5">
        <f t="shared" si="2016"/>
        <v>185004.6007</v>
      </c>
      <c r="U1994" s="5">
        <f t="shared" si="2016"/>
        <v>421077018.2</v>
      </c>
      <c r="V1994" s="1" t="s">
        <v>20</v>
      </c>
      <c r="W1994" s="2">
        <f t="shared" si="3"/>
        <v>60413.30755</v>
      </c>
      <c r="X1994" s="1">
        <f t="shared" si="4"/>
        <v>0.8180045393</v>
      </c>
      <c r="Y1994" s="1">
        <f t="shared" si="5"/>
        <v>0.7718701901</v>
      </c>
      <c r="Z1994" s="1">
        <f t="shared" si="6"/>
        <v>0.8368633138</v>
      </c>
      <c r="AA1994" s="5">
        <f t="shared" si="7"/>
        <v>0.3473904329</v>
      </c>
      <c r="AB1994" s="1">
        <f t="shared" si="8"/>
        <v>1723.874496</v>
      </c>
      <c r="AC1994" s="1">
        <f t="shared" si="9"/>
        <v>91605.56738</v>
      </c>
      <c r="AD1994" s="5">
        <f t="shared" si="10"/>
        <v>159089.6859</v>
      </c>
      <c r="AE1994" s="5">
        <f t="shared" si="11"/>
        <v>96955.04489</v>
      </c>
      <c r="AF1994" s="5">
        <f t="shared" si="12"/>
        <v>328686.4954</v>
      </c>
      <c r="AG1994" s="5">
        <f t="shared" si="13"/>
        <v>175899.3229</v>
      </c>
      <c r="AH1994" s="5">
        <f t="shared" si="14"/>
        <v>3272.617686</v>
      </c>
      <c r="AI1994" s="5">
        <f t="shared" si="15"/>
        <v>152787.1725</v>
      </c>
      <c r="AJ1994" s="1">
        <f t="shared" si="16"/>
        <v>1062499984</v>
      </c>
      <c r="AK1994" s="1">
        <f t="shared" si="17"/>
        <v>60444.19948</v>
      </c>
      <c r="AL1994" s="1" t="s">
        <v>20</v>
      </c>
      <c r="AM1994" s="5">
        <f t="shared" si="18"/>
        <v>0.6040387004</v>
      </c>
      <c r="AN1994" s="5">
        <f t="shared" si="19"/>
        <v>0.6678622676</v>
      </c>
      <c r="AO1994" s="5">
        <f t="shared" si="20"/>
        <v>1.095868694</v>
      </c>
      <c r="AP1994" s="5">
        <f t="shared" si="21"/>
        <v>0.3232563549</v>
      </c>
      <c r="AQ1994" s="1">
        <f t="shared" si="22"/>
        <v>1.757819597</v>
      </c>
      <c r="AR1994" s="1">
        <f t="shared" si="23"/>
        <v>0.3740041697</v>
      </c>
      <c r="AT1994" s="1">
        <v>0.207171736806347</v>
      </c>
      <c r="AU1994" s="1">
        <f t="shared" si="24"/>
        <v>0.00000194985167</v>
      </c>
      <c r="AV1994" s="1">
        <f t="shared" si="25"/>
        <v>512859.5244</v>
      </c>
    </row>
    <row r="1995" ht="12.75" customHeight="1">
      <c r="A1995" s="4" t="s">
        <v>4038</v>
      </c>
      <c r="B1995" s="1" t="s">
        <v>4039</v>
      </c>
      <c r="C1995" s="2">
        <v>3.30904184150608E-9</v>
      </c>
      <c r="D1995" s="2">
        <v>1.79426097476951E-10</v>
      </c>
      <c r="E1995" s="2">
        <v>9.62694215148597E-10</v>
      </c>
      <c r="F1995" s="2">
        <v>3.6519550613238E-9</v>
      </c>
      <c r="G1995" s="1">
        <v>1613288.23221357</v>
      </c>
      <c r="H1995" s="1">
        <v>-653727.407227404</v>
      </c>
      <c r="I1995" s="1">
        <v>14819.7170238942</v>
      </c>
      <c r="J1995" s="1">
        <v>9636.98942746666</v>
      </c>
      <c r="K1995" s="1">
        <v>654183.695194283</v>
      </c>
      <c r="L1995" s="1">
        <v>55097.3511472772</v>
      </c>
      <c r="M1995" s="1">
        <v>41651.388855308</v>
      </c>
      <c r="N1995" s="1">
        <v>60663.9136807531</v>
      </c>
      <c r="O1995" s="1">
        <v>2677244.99445187</v>
      </c>
      <c r="P1995" s="1">
        <v>477427.521061902</v>
      </c>
      <c r="Q1995" s="1">
        <v>124701.566156921</v>
      </c>
      <c r="S1995" s="5">
        <f t="shared" ref="S1995:U1995" si="2017">($AY$3*M1995^2)/(2*$AY$6)</f>
        <v>105080.4071</v>
      </c>
      <c r="T1995" s="5">
        <f t="shared" si="2017"/>
        <v>222906.9564</v>
      </c>
      <c r="U1995" s="5">
        <f t="shared" si="2017"/>
        <v>434149197.4</v>
      </c>
      <c r="V1995" s="1" t="s">
        <v>20</v>
      </c>
      <c r="W1995" s="2">
        <f t="shared" si="3"/>
        <v>62714.57211</v>
      </c>
      <c r="X1995" s="1">
        <f t="shared" si="4"/>
        <v>0.7718350801</v>
      </c>
      <c r="Y1995" s="1">
        <f t="shared" si="5"/>
        <v>0.4410847551</v>
      </c>
      <c r="Z1995" s="1">
        <f t="shared" si="6"/>
        <v>0.9356726239</v>
      </c>
      <c r="AA1995" s="5">
        <f t="shared" si="7"/>
        <v>0.3498243692</v>
      </c>
      <c r="AB1995" s="1">
        <f t="shared" si="8"/>
        <v>1672.253064</v>
      </c>
      <c r="AC1995" s="1">
        <f t="shared" si="9"/>
        <v>92308.40245</v>
      </c>
      <c r="AD1995" s="5">
        <f t="shared" si="10"/>
        <v>173412.4864</v>
      </c>
      <c r="AE1995" s="5">
        <f t="shared" si="11"/>
        <v>133579.6952</v>
      </c>
      <c r="AF1995" s="5">
        <f t="shared" si="12"/>
        <v>316450.5156</v>
      </c>
      <c r="AG1995" s="5">
        <f t="shared" si="13"/>
        <v>197386.801</v>
      </c>
      <c r="AH1995" s="5">
        <f t="shared" si="14"/>
        <v>3247.700015</v>
      </c>
      <c r="AI1995" s="5">
        <f t="shared" si="15"/>
        <v>119063.7146</v>
      </c>
      <c r="AJ1995" s="1">
        <f t="shared" si="16"/>
        <v>1041165688</v>
      </c>
      <c r="AK1995" s="1">
        <f t="shared" si="17"/>
        <v>69303.30063</v>
      </c>
      <c r="AL1995" s="1" t="s">
        <v>20</v>
      </c>
      <c r="AM1995" s="5">
        <f t="shared" si="18"/>
        <v>0.5274748274</v>
      </c>
      <c r="AN1995" s="5">
        <f t="shared" si="19"/>
        <v>0.6003983388</v>
      </c>
      <c r="AO1995" s="5">
        <f t="shared" si="20"/>
        <v>0.7794340947</v>
      </c>
      <c r="AP1995" s="5">
        <f t="shared" si="21"/>
        <v>0.3290137435</v>
      </c>
      <c r="AQ1995" s="1">
        <f t="shared" si="22"/>
        <v>1.502332037</v>
      </c>
      <c r="AR1995" s="1">
        <f t="shared" si="23"/>
        <v>0.3196451142</v>
      </c>
      <c r="AT1995" s="1">
        <v>0.371174614022078</v>
      </c>
      <c r="AU1995" s="1">
        <f t="shared" si="24"/>
        <v>0.00000356499084</v>
      </c>
      <c r="AV1995" s="1">
        <f t="shared" si="25"/>
        <v>280505.6296</v>
      </c>
    </row>
    <row r="1996" ht="12.75" customHeight="1">
      <c r="A1996" s="4" t="s">
        <v>4040</v>
      </c>
      <c r="B1996" s="1" t="s">
        <v>4041</v>
      </c>
      <c r="C1996" s="2">
        <v>2.58688850375007E-9</v>
      </c>
      <c r="D1996" s="2">
        <v>2.17546998350641E-9</v>
      </c>
      <c r="E1996" s="2">
        <v>8.34825075309159E-10</v>
      </c>
      <c r="F1996" s="2">
        <v>3.59097127927609E-9</v>
      </c>
      <c r="G1996" s="1">
        <v>1703190.72397027</v>
      </c>
      <c r="H1996" s="1">
        <v>-671573.432672424</v>
      </c>
      <c r="I1996" s="1">
        <v>42519.4309201856</v>
      </c>
      <c r="J1996" s="1">
        <v>-5421.08790696873</v>
      </c>
      <c r="K1996" s="1">
        <v>672973.518606874</v>
      </c>
      <c r="L1996" s="1">
        <v>50335.5014601041</v>
      </c>
      <c r="M1996" s="1">
        <v>51504.9358342934</v>
      </c>
      <c r="N1996" s="1">
        <v>49681.9390062149</v>
      </c>
      <c r="O1996" s="1">
        <v>2444318.45009046</v>
      </c>
      <c r="P1996" s="1">
        <v>600021.538196669</v>
      </c>
      <c r="Q1996" s="1">
        <v>135687.074236136</v>
      </c>
      <c r="S1996" s="5">
        <f t="shared" ref="S1996:U1996" si="2018">($AY$3*M1996^2)/(2*$AY$6)</f>
        <v>160679.5004</v>
      </c>
      <c r="T1996" s="5">
        <f t="shared" si="2018"/>
        <v>149506.4215</v>
      </c>
      <c r="U1996" s="5">
        <f t="shared" si="2018"/>
        <v>361891467.6</v>
      </c>
      <c r="V1996" s="1" t="s">
        <v>20</v>
      </c>
      <c r="W1996" s="2">
        <f t="shared" si="3"/>
        <v>60017.69495</v>
      </c>
      <c r="X1996" s="1">
        <f t="shared" si="4"/>
        <v>0.7033802593</v>
      </c>
      <c r="Y1996" s="1">
        <f t="shared" si="5"/>
        <v>0.7364428962</v>
      </c>
      <c r="Z1996" s="1">
        <f t="shared" si="6"/>
        <v>0.6852332857</v>
      </c>
      <c r="AA1996" s="5">
        <f t="shared" si="7"/>
        <v>0.3439826727</v>
      </c>
      <c r="AB1996" s="1">
        <f t="shared" si="8"/>
        <v>1718.215605</v>
      </c>
      <c r="AC1996" s="1">
        <f t="shared" si="9"/>
        <v>88201.52014</v>
      </c>
      <c r="AD1996" s="5">
        <f t="shared" si="10"/>
        <v>144431.5163</v>
      </c>
      <c r="AE1996" s="5">
        <f t="shared" si="11"/>
        <v>93850.36705</v>
      </c>
      <c r="AF1996" s="5">
        <f t="shared" si="12"/>
        <v>321944.5696</v>
      </c>
      <c r="AG1996" s="5">
        <f t="shared" si="13"/>
        <v>172213.377</v>
      </c>
      <c r="AH1996" s="5">
        <f t="shared" si="14"/>
        <v>3398.921011</v>
      </c>
      <c r="AI1996" s="5">
        <f t="shared" si="15"/>
        <v>149731.1926</v>
      </c>
      <c r="AJ1996" s="1">
        <f t="shared" si="16"/>
        <v>1071070621</v>
      </c>
      <c r="AK1996" s="1">
        <f t="shared" si="17"/>
        <v>60641.45158</v>
      </c>
      <c r="AL1996" s="1" t="s">
        <v>20</v>
      </c>
      <c r="AM1996" s="5">
        <f t="shared" si="18"/>
        <v>0.621943916</v>
      </c>
      <c r="AN1996" s="5">
        <f t="shared" si="19"/>
        <v>0.7415768025</v>
      </c>
      <c r="AO1996" s="5">
        <f t="shared" si="20"/>
        <v>1.141253523</v>
      </c>
      <c r="AP1996" s="5">
        <f t="shared" si="21"/>
        <v>0.3326878977</v>
      </c>
      <c r="AQ1996" s="1">
        <f t="shared" si="22"/>
        <v>1.766235129</v>
      </c>
      <c r="AR1996" s="1">
        <f t="shared" si="23"/>
        <v>0.3757947083</v>
      </c>
      <c r="AT1996" s="1">
        <v>0.356287356757522</v>
      </c>
      <c r="AU1996" s="1">
        <f t="shared" si="24"/>
        <v>0.000003326459992</v>
      </c>
      <c r="AV1996" s="1">
        <f t="shared" si="25"/>
        <v>300619.8789</v>
      </c>
    </row>
    <row r="1997" ht="12.75" customHeight="1">
      <c r="A1997" s="4" t="s">
        <v>4042</v>
      </c>
      <c r="B1997" s="1" t="s">
        <v>4043</v>
      </c>
      <c r="C1997" s="2">
        <v>3.57183833149346E-9</v>
      </c>
      <c r="D1997" s="2">
        <v>3.04114877946097E-11</v>
      </c>
      <c r="E1997" s="2">
        <v>1.96870803816532E-9</v>
      </c>
      <c r="F1997" s="2">
        <v>4.12084697370008E-9</v>
      </c>
      <c r="G1997" s="1">
        <v>1374754.7089307</v>
      </c>
      <c r="H1997" s="1">
        <v>-640619.389131289</v>
      </c>
      <c r="I1997" s="1">
        <v>19087.9845172044</v>
      </c>
      <c r="J1997" s="1">
        <v>20065.524941255</v>
      </c>
      <c r="K1997" s="1">
        <v>641276.671345673</v>
      </c>
      <c r="L1997" s="1">
        <v>41983.6685433087</v>
      </c>
      <c r="M1997" s="1">
        <v>29126.6143980356</v>
      </c>
      <c r="N1997" s="1">
        <v>47108.166017869</v>
      </c>
      <c r="O1997" s="1">
        <v>2175469.38275763</v>
      </c>
      <c r="P1997" s="1">
        <v>433266.261706126</v>
      </c>
      <c r="Q1997" s="1">
        <v>140598.07591406</v>
      </c>
      <c r="S1997" s="5">
        <f t="shared" ref="S1997:U1997" si="2019">($AY$3*M1997^2)/(2*$AY$6)</f>
        <v>51385.76004</v>
      </c>
      <c r="T1997" s="5">
        <f t="shared" si="2019"/>
        <v>134417.2994</v>
      </c>
      <c r="U1997" s="5">
        <f t="shared" si="2019"/>
        <v>286661073.5</v>
      </c>
      <c r="V1997" s="1" t="s">
        <v>20</v>
      </c>
      <c r="W1997" s="2">
        <f t="shared" si="3"/>
        <v>76660.7213</v>
      </c>
      <c r="X1997" s="1">
        <f t="shared" si="4"/>
        <v>0.2999265879</v>
      </c>
      <c r="Y1997" s="1">
        <f t="shared" si="5"/>
        <v>0.1443557908</v>
      </c>
      <c r="Z1997" s="1">
        <f t="shared" si="6"/>
        <v>0.3776126993</v>
      </c>
      <c r="AA1997" s="5">
        <f t="shared" si="7"/>
        <v>0.3947399869</v>
      </c>
      <c r="AB1997" s="1">
        <f t="shared" si="8"/>
        <v>1543.684791</v>
      </c>
      <c r="AC1997" s="1">
        <f t="shared" si="9"/>
        <v>83209.6442</v>
      </c>
      <c r="AD1997" s="5">
        <f t="shared" si="10"/>
        <v>119339.7365</v>
      </c>
      <c r="AE1997" s="5">
        <f t="shared" si="11"/>
        <v>139584.8786</v>
      </c>
      <c r="AF1997" s="5">
        <f t="shared" si="12"/>
        <v>291697.0512</v>
      </c>
      <c r="AG1997" s="5">
        <f t="shared" si="13"/>
        <v>217910.216</v>
      </c>
      <c r="AH1997" s="5">
        <f t="shared" si="14"/>
        <v>3602.827568</v>
      </c>
      <c r="AI1997" s="5">
        <f t="shared" si="15"/>
        <v>73786.83529</v>
      </c>
      <c r="AJ1997" s="1">
        <f t="shared" si="16"/>
        <v>1020623521</v>
      </c>
      <c r="AK1997" s="1">
        <f t="shared" si="17"/>
        <v>73843.16971</v>
      </c>
      <c r="AL1997" s="1" t="s">
        <v>20</v>
      </c>
      <c r="AM1997" s="5">
        <f t="shared" si="18"/>
        <v>0.4683688265</v>
      </c>
      <c r="AN1997" s="5">
        <f t="shared" si="19"/>
        <v>0.8552252179</v>
      </c>
      <c r="AO1997" s="5">
        <f t="shared" si="20"/>
        <v>0.731184876</v>
      </c>
      <c r="AP1997" s="5">
        <f t="shared" si="21"/>
        <v>0.3498916143</v>
      </c>
      <c r="AQ1997" s="1">
        <f t="shared" si="22"/>
        <v>1.382150205</v>
      </c>
      <c r="AR1997" s="1">
        <f t="shared" si="23"/>
        <v>0.2940745117</v>
      </c>
      <c r="AT1997" s="1">
        <v>0.294539860188678</v>
      </c>
      <c r="AU1997" s="1">
        <f t="shared" si="24"/>
        <v>0.000002885881562</v>
      </c>
      <c r="AV1997" s="1">
        <f t="shared" si="25"/>
        <v>346514.5671</v>
      </c>
    </row>
    <row r="1998" ht="12.75" customHeight="1">
      <c r="A1998" s="4" t="s">
        <v>4044</v>
      </c>
      <c r="B1998" s="1" t="s">
        <v>4045</v>
      </c>
      <c r="C1998" s="2">
        <v>3.05051201688065E-9</v>
      </c>
      <c r="D1998" s="2">
        <v>-6.57368184820918E-11</v>
      </c>
      <c r="E1998" s="2">
        <v>2.6845017828372E-9</v>
      </c>
      <c r="F1998" s="2">
        <v>4.10287235286647E-9</v>
      </c>
      <c r="G1998" s="1">
        <v>1338543.49072588</v>
      </c>
      <c r="H1998" s="1">
        <v>-645610.096811434</v>
      </c>
      <c r="I1998" s="1">
        <v>15540.519858746</v>
      </c>
      <c r="J1998" s="1">
        <v>31755.2802394891</v>
      </c>
      <c r="K1998" s="1">
        <v>646585.546082622</v>
      </c>
      <c r="L1998" s="1">
        <v>41289.2805158872</v>
      </c>
      <c r="M1998" s="1">
        <v>29236.7143533703</v>
      </c>
      <c r="N1998" s="1">
        <v>46144.4718913142</v>
      </c>
      <c r="O1998" s="1">
        <v>2187008.01552093</v>
      </c>
      <c r="P1998" s="1">
        <v>444806.553892148</v>
      </c>
      <c r="Q1998" s="1">
        <v>135090.353641517</v>
      </c>
      <c r="S1998" s="5">
        <f t="shared" ref="S1998:U1998" si="2020">($AY$3*M1998^2)/(2*$AY$6)</f>
        <v>51774.9754</v>
      </c>
      <c r="T1998" s="5">
        <f t="shared" si="2020"/>
        <v>128973.9889</v>
      </c>
      <c r="U1998" s="5">
        <f t="shared" si="2020"/>
        <v>289710023.6</v>
      </c>
      <c r="V1998" s="1" t="s">
        <v>20</v>
      </c>
      <c r="W1998" s="2">
        <f t="shared" si="3"/>
        <v>77351.86408</v>
      </c>
      <c r="X1998" s="1">
        <f t="shared" si="4"/>
        <v>0.2849266436</v>
      </c>
      <c r="Y1998" s="1">
        <f t="shared" si="5"/>
        <v>0.1428616169</v>
      </c>
      <c r="Z1998" s="1">
        <f t="shared" si="6"/>
        <v>0.3558752554</v>
      </c>
      <c r="AA1998" s="5">
        <f t="shared" si="7"/>
        <v>0.3930181803</v>
      </c>
      <c r="AB1998" s="1">
        <f t="shared" si="8"/>
        <v>1523.218692</v>
      </c>
      <c r="AC1998" s="1">
        <f t="shared" si="9"/>
        <v>83430.02325</v>
      </c>
      <c r="AD1998" s="5">
        <f t="shared" si="10"/>
        <v>117410.5276</v>
      </c>
      <c r="AE1998" s="5">
        <f t="shared" si="11"/>
        <v>134104.7807</v>
      </c>
      <c r="AF1998" s="5">
        <f t="shared" si="12"/>
        <v>294348.6118</v>
      </c>
      <c r="AG1998" s="5">
        <f t="shared" si="13"/>
        <v>219958.378</v>
      </c>
      <c r="AH1998" s="5">
        <f t="shared" si="14"/>
        <v>3593.310757</v>
      </c>
      <c r="AI1998" s="5">
        <f t="shared" si="15"/>
        <v>74390.23388</v>
      </c>
      <c r="AJ1998" s="1">
        <f t="shared" si="16"/>
        <v>1029072858</v>
      </c>
      <c r="AK1998" s="1">
        <f t="shared" si="17"/>
        <v>72521.52358</v>
      </c>
      <c r="AL1998" s="1" t="s">
        <v>20</v>
      </c>
      <c r="AM1998" s="5">
        <f t="shared" si="18"/>
        <v>0.4678489028</v>
      </c>
      <c r="AN1998" s="5">
        <f t="shared" si="19"/>
        <v>0.8764740942</v>
      </c>
      <c r="AO1998" s="5">
        <f t="shared" si="20"/>
        <v>0.7673647818</v>
      </c>
      <c r="AP1998" s="5">
        <f t="shared" si="21"/>
        <v>0.3496102297</v>
      </c>
      <c r="AQ1998" s="1">
        <f t="shared" si="22"/>
        <v>1.418989573</v>
      </c>
      <c r="AR1998" s="1">
        <f t="shared" si="23"/>
        <v>0.3019126752</v>
      </c>
      <c r="AT1998" s="1">
        <v>0.330317457349028</v>
      </c>
      <c r="AU1998" s="1">
        <f t="shared" si="24"/>
        <v>0.000003209854918</v>
      </c>
      <c r="AV1998" s="1">
        <f t="shared" si="25"/>
        <v>311540.5605</v>
      </c>
    </row>
    <row r="1999" ht="12.75" customHeight="1">
      <c r="A1999" s="4" t="s">
        <v>4046</v>
      </c>
      <c r="B1999" s="1" t="s">
        <v>4047</v>
      </c>
      <c r="C1999" s="2">
        <v>3.38235422277458E-9</v>
      </c>
      <c r="D1999" s="2">
        <v>-1.15565985743562E-9</v>
      </c>
      <c r="E1999" s="2">
        <v>1.38969471542447E-9</v>
      </c>
      <c r="F1999" s="2">
        <v>4.1401730752954E-9</v>
      </c>
      <c r="G1999" s="1">
        <v>1353434.91274277</v>
      </c>
      <c r="H1999" s="1">
        <v>-638164.091724458</v>
      </c>
      <c r="I1999" s="1">
        <v>-19397.5655897194</v>
      </c>
      <c r="J1999" s="1">
        <v>16468.0778042259</v>
      </c>
      <c r="K1999" s="1">
        <v>638822.518857402</v>
      </c>
      <c r="L1999" s="1">
        <v>48768.4258333477</v>
      </c>
      <c r="M1999" s="1">
        <v>33900.9844593377</v>
      </c>
      <c r="N1999" s="1">
        <v>54548.75151175</v>
      </c>
      <c r="O1999" s="1">
        <v>2332139.13200581</v>
      </c>
      <c r="P1999" s="1">
        <v>534072.390959247</v>
      </c>
      <c r="Q1999" s="1">
        <v>147158.08411511</v>
      </c>
      <c r="S1999" s="5">
        <f t="shared" ref="S1999:U1999" si="2021">($AY$3*M1999^2)/(2*$AY$6)</f>
        <v>69612.5258</v>
      </c>
      <c r="T1999" s="5">
        <f t="shared" si="2021"/>
        <v>180232.2075</v>
      </c>
      <c r="U1999" s="5">
        <f t="shared" si="2021"/>
        <v>329436476.6</v>
      </c>
      <c r="V1999" s="1" t="s">
        <v>20</v>
      </c>
      <c r="W1999" s="2">
        <f t="shared" si="3"/>
        <v>77624.50269</v>
      </c>
      <c r="X1999" s="1">
        <f t="shared" si="4"/>
        <v>0.3947115304</v>
      </c>
      <c r="Y1999" s="1">
        <f t="shared" si="5"/>
        <v>0.1907334912</v>
      </c>
      <c r="Z1999" s="1">
        <f t="shared" si="6"/>
        <v>0.4938237447</v>
      </c>
      <c r="AA1999" s="5">
        <f t="shared" si="7"/>
        <v>0.3965912532</v>
      </c>
      <c r="AB1999" s="1">
        <f t="shared" si="8"/>
        <v>1531.668232</v>
      </c>
      <c r="AC1999" s="1">
        <f t="shared" si="9"/>
        <v>86153.79358</v>
      </c>
      <c r="AD1999" s="5">
        <f t="shared" si="10"/>
        <v>137544.0105</v>
      </c>
      <c r="AE1999" s="5">
        <f t="shared" si="11"/>
        <v>141408.3491</v>
      </c>
      <c r="AF1999" s="5">
        <f t="shared" si="12"/>
        <v>304409.1537</v>
      </c>
      <c r="AG1999" s="5">
        <f t="shared" si="13"/>
        <v>218928.2355</v>
      </c>
      <c r="AH1999" s="5">
        <f t="shared" si="14"/>
        <v>3479.70748</v>
      </c>
      <c r="AI1999" s="5">
        <f t="shared" si="15"/>
        <v>85480.91816</v>
      </c>
      <c r="AJ1999" s="1">
        <f t="shared" si="16"/>
        <v>1016717616</v>
      </c>
      <c r="AK1999" s="1">
        <f t="shared" si="17"/>
        <v>73100.28262</v>
      </c>
      <c r="AL1999" s="1" t="s">
        <v>20</v>
      </c>
      <c r="AM1999" s="5">
        <f t="shared" si="18"/>
        <v>0.4644068016</v>
      </c>
      <c r="AN1999" s="5">
        <f t="shared" si="19"/>
        <v>0.7391943948</v>
      </c>
      <c r="AO1999" s="5">
        <f t="shared" si="20"/>
        <v>0.7189940498</v>
      </c>
      <c r="AP1999" s="5">
        <f t="shared" si="21"/>
        <v>0.3339970576</v>
      </c>
      <c r="AQ1999" s="1">
        <f t="shared" si="22"/>
        <v>1.390853195</v>
      </c>
      <c r="AR1999" s="1">
        <f t="shared" si="23"/>
        <v>0.2959262117</v>
      </c>
      <c r="AT1999" s="1">
        <v>0.522143753760731</v>
      </c>
      <c r="AU1999" s="1">
        <f t="shared" si="24"/>
        <v>0.000005135582834</v>
      </c>
      <c r="AV1999" s="1">
        <f t="shared" si="25"/>
        <v>194719.8658</v>
      </c>
    </row>
    <row r="2000" ht="12.75" customHeight="1">
      <c r="A2000" s="4" t="s">
        <v>4048</v>
      </c>
      <c r="B2000" s="1" t="s">
        <v>4049</v>
      </c>
      <c r="C2000" s="2">
        <v>3.72939989727017E-9</v>
      </c>
      <c r="D2000" s="2">
        <v>-1.4157705615974E-9</v>
      </c>
      <c r="E2000" s="2">
        <v>1.53181090748413E-9</v>
      </c>
      <c r="F2000" s="2">
        <v>4.39943150846312E-9</v>
      </c>
      <c r="G2000" s="1">
        <v>1380053.8871925</v>
      </c>
      <c r="H2000" s="1">
        <v>-634027.820368377</v>
      </c>
      <c r="I2000" s="1">
        <v>-13944.4399685335</v>
      </c>
      <c r="J2000" s="1">
        <v>23252.0310311184</v>
      </c>
      <c r="K2000" s="1">
        <v>634655.419722809</v>
      </c>
      <c r="L2000" s="1">
        <v>48532.4901258366</v>
      </c>
      <c r="M2000" s="1">
        <v>28234.1469847353</v>
      </c>
      <c r="N2000" s="1">
        <v>55965.9412929713</v>
      </c>
      <c r="O2000" s="1">
        <v>2332727.40467052</v>
      </c>
      <c r="P2000" s="1">
        <v>523220.533612658</v>
      </c>
      <c r="Q2000" s="1">
        <v>147711.20312196</v>
      </c>
      <c r="S2000" s="5">
        <f t="shared" ref="S2000:U2000" si="2022">($AY$3*M2000^2)/(2*$AY$6)</f>
        <v>48284.98652</v>
      </c>
      <c r="T2000" s="5">
        <f t="shared" si="2022"/>
        <v>189718.8123</v>
      </c>
      <c r="U2000" s="5">
        <f t="shared" si="2022"/>
        <v>329602695.6</v>
      </c>
      <c r="V2000" s="1" t="s">
        <v>20</v>
      </c>
      <c r="W2000" s="2">
        <f t="shared" si="3"/>
        <v>81685.98688</v>
      </c>
      <c r="X2000" s="1">
        <f t="shared" si="4"/>
        <v>0.3529961991</v>
      </c>
      <c r="Y2000" s="1">
        <f t="shared" si="5"/>
        <v>0.1194687231</v>
      </c>
      <c r="Z2000" s="1">
        <f t="shared" si="6"/>
        <v>0.4694101808</v>
      </c>
      <c r="AA2000" s="5">
        <f t="shared" si="7"/>
        <v>0.4214258737</v>
      </c>
      <c r="AB2000" s="1">
        <f t="shared" si="8"/>
        <v>1546.6571</v>
      </c>
      <c r="AC2000" s="1">
        <f t="shared" si="9"/>
        <v>86164.65887</v>
      </c>
      <c r="AD2000" s="5">
        <f t="shared" si="10"/>
        <v>132801.3888</v>
      </c>
      <c r="AE2000" s="5">
        <f t="shared" si="11"/>
        <v>164243.5334</v>
      </c>
      <c r="AF2000" s="5">
        <f t="shared" si="12"/>
        <v>290517.3344</v>
      </c>
      <c r="AG2000" s="5">
        <f t="shared" si="13"/>
        <v>223520.6245</v>
      </c>
      <c r="AH2000" s="5">
        <f t="shared" si="14"/>
        <v>3479.268692</v>
      </c>
      <c r="AI2000" s="5">
        <f t="shared" si="15"/>
        <v>66996.70986</v>
      </c>
      <c r="AJ2000" s="1">
        <f t="shared" si="16"/>
        <v>1010085472</v>
      </c>
      <c r="AK2000" s="1">
        <f t="shared" si="17"/>
        <v>78068.11261</v>
      </c>
      <c r="AL2000" s="1" t="s">
        <v>20</v>
      </c>
      <c r="AM2000" s="5">
        <f t="shared" si="18"/>
        <v>0.4518981075</v>
      </c>
      <c r="AN2000" s="5">
        <f t="shared" si="19"/>
        <v>0.7605985761</v>
      </c>
      <c r="AO2000" s="5">
        <f t="shared" si="20"/>
        <v>0.6149925366</v>
      </c>
      <c r="AP2000" s="5">
        <f t="shared" si="21"/>
        <v>0.3476850957</v>
      </c>
      <c r="AQ2000" s="1">
        <f t="shared" si="22"/>
        <v>1.293851533</v>
      </c>
      <c r="AR2000" s="1">
        <f t="shared" si="23"/>
        <v>0.2752875603</v>
      </c>
      <c r="AT2000" s="1">
        <v>0.27338424020522</v>
      </c>
      <c r="AU2000" s="1">
        <f t="shared" si="24"/>
        <v>0.000002706545612</v>
      </c>
      <c r="AV2000" s="1">
        <f t="shared" si="25"/>
        <v>369474.6527</v>
      </c>
    </row>
    <row r="2001" ht="12.75" customHeight="1">
      <c r="A2001" s="4" t="s">
        <v>4050</v>
      </c>
      <c r="B2001" s="1" t="s">
        <v>4051</v>
      </c>
      <c r="C2001" s="2">
        <v>2.76424322319075E-9</v>
      </c>
      <c r="D2001" s="2">
        <v>-2.87308466612075E-9</v>
      </c>
      <c r="E2001" s="2">
        <v>-7.09886181470512E-10</v>
      </c>
      <c r="F2001" s="2">
        <v>4.10787588995991E-9</v>
      </c>
      <c r="G2001" s="1">
        <v>1379690.92958436</v>
      </c>
      <c r="H2001" s="1">
        <v>-639954.700313043</v>
      </c>
      <c r="I2001" s="1">
        <v>-34220.0488703797</v>
      </c>
      <c r="J2001" s="1">
        <v>-17317.1718823259</v>
      </c>
      <c r="K2001" s="1">
        <v>641122.418708723</v>
      </c>
      <c r="L2001" s="1">
        <v>46744.5932250069</v>
      </c>
      <c r="M2001" s="1">
        <v>37876.2142437274</v>
      </c>
      <c r="N2001" s="1">
        <v>50451.9027935496</v>
      </c>
      <c r="O2001" s="1">
        <v>2244659.405862</v>
      </c>
      <c r="P2001" s="1">
        <v>621203.309973738</v>
      </c>
      <c r="Q2001" s="1">
        <v>149951.614109648</v>
      </c>
      <c r="S2001" s="5">
        <f t="shared" ref="S2001:U2001" si="2023">($AY$3*M2001^2)/(2*$AY$6)</f>
        <v>86895.22274</v>
      </c>
      <c r="T2001" s="5">
        <f t="shared" si="2023"/>
        <v>154176.39</v>
      </c>
      <c r="U2001" s="5">
        <f t="shared" si="2023"/>
        <v>305185346.4</v>
      </c>
      <c r="V2001" s="1" t="s">
        <v>20</v>
      </c>
      <c r="W2001" s="2">
        <f t="shared" si="3"/>
        <v>76282.59018</v>
      </c>
      <c r="X2001" s="1">
        <f t="shared" si="4"/>
        <v>0.3755017</v>
      </c>
      <c r="Y2001" s="1">
        <f t="shared" si="5"/>
        <v>0.2465370907</v>
      </c>
      <c r="Z2001" s="1">
        <f t="shared" si="6"/>
        <v>0.4374256425</v>
      </c>
      <c r="AA2001" s="5">
        <f t="shared" si="7"/>
        <v>0.393497474</v>
      </c>
      <c r="AB2001" s="1">
        <f t="shared" si="8"/>
        <v>1546.4537</v>
      </c>
      <c r="AC2001" s="1">
        <f t="shared" si="9"/>
        <v>84522.51351</v>
      </c>
      <c r="AD2001" s="5">
        <f t="shared" si="10"/>
        <v>128214.0449</v>
      </c>
      <c r="AE2001" s="5">
        <f t="shared" si="11"/>
        <v>119096.288</v>
      </c>
      <c r="AF2001" s="5">
        <f t="shared" si="12"/>
        <v>305488.0345</v>
      </c>
      <c r="AG2001" s="5">
        <f t="shared" si="13"/>
        <v>209232.7425</v>
      </c>
      <c r="AH2001" s="5">
        <f t="shared" si="14"/>
        <v>3546.865652</v>
      </c>
      <c r="AI2001" s="5">
        <f t="shared" si="15"/>
        <v>96255.29194</v>
      </c>
      <c r="AJ2001" s="1">
        <f t="shared" si="16"/>
        <v>1020378021</v>
      </c>
      <c r="AK2001" s="1">
        <f t="shared" si="17"/>
        <v>68334.02382</v>
      </c>
      <c r="AL2001" s="1" t="s">
        <v>20</v>
      </c>
      <c r="AM2001" s="5">
        <f t="shared" si="18"/>
        <v>0.4876760722</v>
      </c>
      <c r="AN2001" s="5">
        <f t="shared" si="19"/>
        <v>0.7958395055</v>
      </c>
      <c r="AO2001" s="5">
        <f t="shared" si="20"/>
        <v>0.8567672742</v>
      </c>
      <c r="AP2001" s="5">
        <f t="shared" si="21"/>
        <v>0.3340157078</v>
      </c>
      <c r="AQ2001" s="1">
        <f t="shared" si="22"/>
        <v>1.493221039</v>
      </c>
      <c r="AR2001" s="1">
        <f t="shared" si="23"/>
        <v>0.3177066041</v>
      </c>
      <c r="AT2001" s="1">
        <v>0.80126725346799</v>
      </c>
      <c r="AU2001" s="1">
        <f t="shared" si="24"/>
        <v>0.000007852651049</v>
      </c>
      <c r="AV2001" s="1">
        <f t="shared" si="25"/>
        <v>127345.5288</v>
      </c>
    </row>
    <row r="2002" ht="12.75" customHeight="1">
      <c r="A2002" s="4" t="s">
        <v>4052</v>
      </c>
      <c r="B2002" s="1" t="s">
        <v>4053</v>
      </c>
      <c r="C2002" s="2">
        <v>7.33932936597402E-11</v>
      </c>
      <c r="D2002" s="2">
        <v>-3.71031848716443E-9</v>
      </c>
      <c r="E2002" s="2">
        <v>-1.03677317807093E-9</v>
      </c>
      <c r="F2002" s="2">
        <v>3.94245266559393E-9</v>
      </c>
      <c r="G2002" s="1">
        <v>1538369.04235538</v>
      </c>
      <c r="H2002" s="1">
        <v>-672353.911365325</v>
      </c>
      <c r="I2002" s="1">
        <v>-40092.9288218643</v>
      </c>
      <c r="J2002" s="1">
        <v>-20547.3939012825</v>
      </c>
      <c r="K2002" s="1">
        <v>673883.735836718</v>
      </c>
      <c r="L2002" s="1">
        <v>55562.3051337883</v>
      </c>
      <c r="M2002" s="1">
        <v>39131.910488008</v>
      </c>
      <c r="N2002" s="1">
        <v>50523.1195296955</v>
      </c>
      <c r="O2002" s="1">
        <v>2526728.42333564</v>
      </c>
      <c r="P2002" s="1">
        <v>561214.23472748</v>
      </c>
      <c r="Q2002" s="1">
        <v>135425.303023675</v>
      </c>
      <c r="S2002" s="5">
        <f t="shared" ref="S2002:U2002" si="2024">($AY$3*M2002^2)/(2*$AY$6)</f>
        <v>92752.33995</v>
      </c>
      <c r="T2002" s="5">
        <f t="shared" si="2024"/>
        <v>154611.9608</v>
      </c>
      <c r="U2002" s="5">
        <f t="shared" si="2024"/>
        <v>386705103.4</v>
      </c>
      <c r="V2002" s="1" t="s">
        <v>20</v>
      </c>
      <c r="W2002" s="2">
        <f t="shared" si="3"/>
        <v>69332.24191</v>
      </c>
      <c r="X2002" s="1">
        <f t="shared" si="4"/>
        <v>0.6422291637</v>
      </c>
      <c r="Y2002" s="1">
        <f t="shared" si="5"/>
        <v>0.3185602735</v>
      </c>
      <c r="Z2002" s="1">
        <f t="shared" si="6"/>
        <v>0.5310187166</v>
      </c>
      <c r="AA2002" s="5">
        <f t="shared" si="7"/>
        <v>0.3776514206</v>
      </c>
      <c r="AB2002" s="1">
        <f t="shared" si="8"/>
        <v>1632.962769</v>
      </c>
      <c r="AC2002" s="1">
        <f t="shared" si="9"/>
        <v>89676.04787</v>
      </c>
      <c r="AD2002" s="5">
        <f t="shared" si="10"/>
        <v>133782.4162</v>
      </c>
      <c r="AE2002" s="5">
        <f t="shared" si="11"/>
        <v>114306.6529</v>
      </c>
      <c r="AF2002" s="5">
        <f t="shared" si="12"/>
        <v>270556.6725</v>
      </c>
      <c r="AG2002" s="5">
        <f t="shared" si="13"/>
        <v>166937.5455</v>
      </c>
      <c r="AH2002" s="5">
        <f t="shared" si="14"/>
        <v>3343.033141</v>
      </c>
      <c r="AI2002" s="5">
        <f t="shared" si="15"/>
        <v>103619.1269</v>
      </c>
      <c r="AJ2002" s="1">
        <f t="shared" si="16"/>
        <v>1072519276</v>
      </c>
      <c r="AK2002" s="1">
        <f t="shared" si="17"/>
        <v>65719.59435</v>
      </c>
      <c r="AL2002" s="1" t="s">
        <v>20</v>
      </c>
      <c r="AM2002" s="5">
        <f t="shared" si="18"/>
        <v>0.6424673807</v>
      </c>
      <c r="AN2002" s="5">
        <f t="shared" si="19"/>
        <v>0.8016892703</v>
      </c>
      <c r="AO2002" s="5">
        <f t="shared" si="20"/>
        <v>0.9382824611</v>
      </c>
      <c r="AP2002" s="5">
        <f t="shared" si="21"/>
        <v>0.3964120591</v>
      </c>
      <c r="AQ2002" s="1">
        <f t="shared" si="22"/>
        <v>1.631962715</v>
      </c>
      <c r="AR2002" s="1">
        <f t="shared" si="23"/>
        <v>0.3472261096</v>
      </c>
      <c r="AT2002" s="1">
        <v>0.275859463076749</v>
      </c>
      <c r="AU2002" s="1">
        <f t="shared" si="24"/>
        <v>0.000002572069977</v>
      </c>
      <c r="AV2002" s="1">
        <f t="shared" si="25"/>
        <v>388791.9103</v>
      </c>
    </row>
    <row r="2003" ht="12.75" customHeight="1">
      <c r="A2003" s="4" t="s">
        <v>4054</v>
      </c>
      <c r="B2003" s="1" t="s">
        <v>4055</v>
      </c>
      <c r="C2003" s="2">
        <v>3.0858048234275E-9</v>
      </c>
      <c r="D2003" s="2">
        <v>4.70114089460387E-10</v>
      </c>
      <c r="E2003" s="2">
        <v>-1.7637706390547E-9</v>
      </c>
      <c r="F2003" s="2">
        <v>3.75849434065069E-9</v>
      </c>
      <c r="G2003" s="1">
        <v>1217217.23594182</v>
      </c>
      <c r="H2003" s="1">
        <v>-620714.711146541</v>
      </c>
      <c r="I2003" s="1">
        <v>15879.1510798414</v>
      </c>
      <c r="J2003" s="1">
        <v>-37446.9999429706</v>
      </c>
      <c r="K2003" s="1">
        <v>622199.295245836</v>
      </c>
      <c r="L2003" s="1">
        <v>46663.3783198648</v>
      </c>
      <c r="M2003" s="1">
        <v>32246.631691243</v>
      </c>
      <c r="N2003" s="1">
        <v>52194.380277598</v>
      </c>
      <c r="O2003" s="1">
        <v>2168812.48485259</v>
      </c>
      <c r="P2003" s="1">
        <v>465995.045853304</v>
      </c>
      <c r="Q2003" s="1">
        <v>137411.657392645</v>
      </c>
      <c r="S2003" s="5">
        <f t="shared" ref="S2003:U2003" si="2025">($AY$3*M2003^2)/(2*$AY$6)</f>
        <v>62984.181</v>
      </c>
      <c r="T2003" s="5">
        <f t="shared" si="2025"/>
        <v>165009.9994</v>
      </c>
      <c r="U2003" s="5">
        <f t="shared" si="2025"/>
        <v>284909402</v>
      </c>
      <c r="V2003" s="1" t="s">
        <v>20</v>
      </c>
      <c r="W2003" s="2">
        <f t="shared" si="3"/>
        <v>74306.8542</v>
      </c>
      <c r="X2003" s="1">
        <f t="shared" si="4"/>
        <v>0.3943615851</v>
      </c>
      <c r="Y2003" s="1">
        <f t="shared" si="5"/>
        <v>0.1883262953</v>
      </c>
      <c r="Z2003" s="1">
        <f t="shared" si="6"/>
        <v>0.4933893143</v>
      </c>
      <c r="AA2003" s="5">
        <f t="shared" si="7"/>
        <v>0.3600298716</v>
      </c>
      <c r="AB2003" s="1">
        <f t="shared" si="8"/>
        <v>1452.546566</v>
      </c>
      <c r="AC2003" s="1">
        <f t="shared" si="9"/>
        <v>83082.23663</v>
      </c>
      <c r="AD2003" s="5">
        <f t="shared" si="10"/>
        <v>144972.3603</v>
      </c>
      <c r="AE2003" s="5">
        <f t="shared" si="11"/>
        <v>151414.0785</v>
      </c>
      <c r="AF2003" s="5">
        <f t="shared" si="12"/>
        <v>320420.8129</v>
      </c>
      <c r="AG2003" s="5">
        <f t="shared" si="13"/>
        <v>230854.2679</v>
      </c>
      <c r="AH2003" s="5">
        <f t="shared" si="14"/>
        <v>3608.352545</v>
      </c>
      <c r="AI2003" s="5">
        <f t="shared" si="15"/>
        <v>89566.54498</v>
      </c>
      <c r="AJ2003" s="1">
        <f t="shared" si="16"/>
        <v>990260934.3</v>
      </c>
      <c r="AK2003" s="1">
        <f t="shared" si="17"/>
        <v>76357.21127</v>
      </c>
      <c r="AL2003" s="1" t="s">
        <v>20</v>
      </c>
      <c r="AM2003" s="5">
        <f t="shared" si="18"/>
        <v>0.428955004</v>
      </c>
      <c r="AN2003" s="5">
        <f t="shared" si="19"/>
        <v>0.6830687808</v>
      </c>
      <c r="AO2003" s="5">
        <f t="shared" si="20"/>
        <v>0.654008494</v>
      </c>
      <c r="AP2003" s="5">
        <f t="shared" si="21"/>
        <v>0.3090501286</v>
      </c>
      <c r="AQ2003" s="1">
        <f t="shared" si="22"/>
        <v>1.296879388</v>
      </c>
      <c r="AR2003" s="1">
        <f t="shared" si="23"/>
        <v>0.2759317847</v>
      </c>
      <c r="AT2003" s="1">
        <v>0.397182242375184</v>
      </c>
      <c r="AU2003" s="1">
        <f t="shared" si="24"/>
        <v>0.000004010884693</v>
      </c>
      <c r="AV2003" s="1">
        <f t="shared" si="25"/>
        <v>249321.5528</v>
      </c>
    </row>
    <row r="2004" ht="12.75" customHeight="1">
      <c r="A2004" s="4" t="s">
        <v>4056</v>
      </c>
      <c r="B2004" s="1" t="s">
        <v>4057</v>
      </c>
      <c r="C2004" s="2">
        <v>3.24305605438175E-9</v>
      </c>
      <c r="D2004" s="2">
        <v>-1.39634117479789E-9</v>
      </c>
      <c r="E2004" s="2">
        <v>-2.12453772687461E-9</v>
      </c>
      <c r="F2004" s="2">
        <v>4.28903677370565E-9</v>
      </c>
      <c r="G2004" s="1">
        <v>1087917.27141817</v>
      </c>
      <c r="H2004" s="1">
        <v>-625324.30498821</v>
      </c>
      <c r="I2004" s="1">
        <v>-17988.4700727727</v>
      </c>
      <c r="J2004" s="1">
        <v>-32883.032964657</v>
      </c>
      <c r="K2004" s="1">
        <v>626802.832719348</v>
      </c>
      <c r="L2004" s="1">
        <v>37498.0738311021</v>
      </c>
      <c r="M2004" s="1">
        <v>24893.6622696117</v>
      </c>
      <c r="N2004" s="1">
        <v>42401.9296130155</v>
      </c>
      <c r="O2004" s="1">
        <v>1896317.4415212</v>
      </c>
      <c r="P2004" s="1">
        <v>469237.588014961</v>
      </c>
      <c r="Q2004" s="1">
        <v>156329.693094405</v>
      </c>
      <c r="S2004" s="5">
        <f t="shared" ref="S2004:U2004" si="2026">($AY$3*M2004^2)/(2*$AY$6)</f>
        <v>37535.34037</v>
      </c>
      <c r="T2004" s="5">
        <f t="shared" si="2026"/>
        <v>108901.5381</v>
      </c>
      <c r="U2004" s="5">
        <f t="shared" si="2026"/>
        <v>217813528.7</v>
      </c>
      <c r="V2004" s="1" t="s">
        <v>20</v>
      </c>
      <c r="W2004" s="2">
        <f t="shared" si="3"/>
        <v>89693.47616</v>
      </c>
      <c r="X2004" s="1">
        <f t="shared" si="4"/>
        <v>0.1747818001</v>
      </c>
      <c r="Y2004" s="1">
        <f t="shared" si="5"/>
        <v>0.07702928643</v>
      </c>
      <c r="Z2004" s="1">
        <f t="shared" si="6"/>
        <v>0.2234855921</v>
      </c>
      <c r="AA2004" s="5">
        <f t="shared" si="7"/>
        <v>0.4108510534</v>
      </c>
      <c r="AB2004" s="1">
        <f t="shared" si="8"/>
        <v>1373.23212</v>
      </c>
      <c r="AC2004" s="1">
        <f t="shared" si="9"/>
        <v>77687.77745</v>
      </c>
      <c r="AD2004" s="5">
        <f t="shared" si="10"/>
        <v>103205.1135</v>
      </c>
      <c r="AE2004" s="5">
        <f t="shared" si="11"/>
        <v>148931.573</v>
      </c>
      <c r="AF2004" s="5">
        <f t="shared" si="12"/>
        <v>307451.8364</v>
      </c>
      <c r="AG2004" s="5">
        <f t="shared" si="13"/>
        <v>246861.357</v>
      </c>
      <c r="AH2004" s="5">
        <f t="shared" si="14"/>
        <v>3858.908181</v>
      </c>
      <c r="AI2004" s="5">
        <f t="shared" si="15"/>
        <v>60590.47936</v>
      </c>
      <c r="AJ2004" s="1">
        <f t="shared" si="16"/>
        <v>997587691.7</v>
      </c>
      <c r="AK2004" s="1">
        <f t="shared" si="17"/>
        <v>78157.90063</v>
      </c>
      <c r="AL2004" s="1" t="s">
        <v>20</v>
      </c>
      <c r="AM2004" s="5">
        <f t="shared" si="18"/>
        <v>0.4041084858</v>
      </c>
      <c r="AN2004" s="5">
        <f t="shared" si="19"/>
        <v>0.9666068448</v>
      </c>
      <c r="AO2004" s="5">
        <f t="shared" si="20"/>
        <v>0.6698295542</v>
      </c>
      <c r="AP2004" s="5">
        <f t="shared" si="21"/>
        <v>0.3244695831</v>
      </c>
      <c r="AQ2004" s="1">
        <f t="shared" si="22"/>
        <v>1.276374728</v>
      </c>
      <c r="AR2004" s="1">
        <f t="shared" si="23"/>
        <v>0.2715690911</v>
      </c>
      <c r="AT2004" s="1">
        <v>0.242449403887089</v>
      </c>
      <c r="AU2004" s="1">
        <f t="shared" si="24"/>
        <v>0.000002430356809</v>
      </c>
      <c r="AV2004" s="1">
        <f t="shared" si="25"/>
        <v>411462.2167</v>
      </c>
    </row>
    <row r="2005" ht="12.75" customHeight="1">
      <c r="A2005" s="4" t="s">
        <v>4058</v>
      </c>
      <c r="B2005" s="1" t="s">
        <v>4059</v>
      </c>
      <c r="C2005" s="2">
        <v>3.37532079360753E-9</v>
      </c>
      <c r="D2005" s="2">
        <v>-2.10256204166922E-9</v>
      </c>
      <c r="E2005" s="2">
        <v>-1.34407770439821E-9</v>
      </c>
      <c r="F2005" s="2">
        <v>4.2480085343786E-9</v>
      </c>
      <c r="G2005" s="1">
        <v>1108134.79013957</v>
      </c>
      <c r="H2005" s="1">
        <v>-623598.428375963</v>
      </c>
      <c r="I2005" s="1">
        <v>-31007.5191967084</v>
      </c>
      <c r="J2005" s="1">
        <v>-23540.6838228197</v>
      </c>
      <c r="K2005" s="1">
        <v>624879.763813725</v>
      </c>
      <c r="L2005" s="1">
        <v>39286.2070406003</v>
      </c>
      <c r="M2005" s="1">
        <v>27209.483826654</v>
      </c>
      <c r="N2005" s="1">
        <v>44090.9826434737</v>
      </c>
      <c r="O2005" s="1">
        <v>1952095.95870835</v>
      </c>
      <c r="P2005" s="1">
        <v>518766.985161342</v>
      </c>
      <c r="Q2005" s="1">
        <v>160254.588029476</v>
      </c>
      <c r="S2005" s="5">
        <f t="shared" ref="S2005:U2005" si="2027">($AY$3*M2005^2)/(2*$AY$6)</f>
        <v>44843.90029</v>
      </c>
      <c r="T2005" s="5">
        <f t="shared" si="2027"/>
        <v>117750.3828</v>
      </c>
      <c r="U2005" s="5">
        <f t="shared" si="2027"/>
        <v>230815567.5</v>
      </c>
      <c r="V2005" s="1" t="s">
        <v>20</v>
      </c>
      <c r="W2005" s="2">
        <f t="shared" si="3"/>
        <v>88021.36668</v>
      </c>
      <c r="X2005" s="1">
        <f t="shared" si="4"/>
        <v>0.1992067212</v>
      </c>
      <c r="Y2005" s="1">
        <f t="shared" si="5"/>
        <v>0.0955574147</v>
      </c>
      <c r="Z2005" s="1">
        <f t="shared" si="6"/>
        <v>0.2509131028</v>
      </c>
      <c r="AA2005" s="5">
        <f t="shared" si="7"/>
        <v>0.406920918</v>
      </c>
      <c r="AB2005" s="1">
        <f t="shared" si="8"/>
        <v>1385.933244</v>
      </c>
      <c r="AC2005" s="1">
        <f t="shared" si="9"/>
        <v>78822.05592</v>
      </c>
      <c r="AD2005" s="5">
        <f t="shared" si="10"/>
        <v>108352.7061</v>
      </c>
      <c r="AE2005" s="5">
        <f t="shared" si="11"/>
        <v>144836.5967</v>
      </c>
      <c r="AF2005" s="5">
        <f t="shared" si="12"/>
        <v>309632.7087</v>
      </c>
      <c r="AG2005" s="5">
        <f t="shared" si="13"/>
        <v>242765.9475</v>
      </c>
      <c r="AH2005" s="5">
        <f t="shared" si="14"/>
        <v>3803.377069</v>
      </c>
      <c r="AI2005" s="5">
        <f t="shared" si="15"/>
        <v>66866.76115</v>
      </c>
      <c r="AJ2005" s="1">
        <f t="shared" si="16"/>
        <v>994527032.5</v>
      </c>
      <c r="AK2005" s="1">
        <f t="shared" si="17"/>
        <v>76673.49563</v>
      </c>
      <c r="AL2005" s="1" t="s">
        <v>20</v>
      </c>
      <c r="AM2005" s="5">
        <f t="shared" si="18"/>
        <v>0.4096649644</v>
      </c>
      <c r="AN2005" s="5">
        <f t="shared" si="19"/>
        <v>0.9178608158</v>
      </c>
      <c r="AO2005" s="5">
        <f t="shared" si="20"/>
        <v>0.6866545162</v>
      </c>
      <c r="AP2005" s="5">
        <f t="shared" si="21"/>
        <v>0.3211957279</v>
      </c>
      <c r="AQ2005" s="1">
        <f t="shared" si="22"/>
        <v>1.297093636</v>
      </c>
      <c r="AR2005" s="1">
        <f t="shared" si="23"/>
        <v>0.2759773694</v>
      </c>
      <c r="AT2005" s="1">
        <v>0.294530705068635</v>
      </c>
      <c r="AU2005" s="1">
        <f t="shared" si="24"/>
        <v>0.000002961515328</v>
      </c>
      <c r="AV2005" s="1">
        <f t="shared" si="25"/>
        <v>337664.9753</v>
      </c>
    </row>
    <row r="2006" ht="12.75" customHeight="1">
      <c r="A2006" s="4" t="s">
        <v>4060</v>
      </c>
      <c r="B2006" s="1" t="s">
        <v>4061</v>
      </c>
      <c r="C2006" s="2">
        <v>2.49645860687367E-9</v>
      </c>
      <c r="D2006" s="2">
        <v>-2.32688263463815E-9</v>
      </c>
      <c r="E2006" s="2">
        <v>-1.34783433623489E-9</v>
      </c>
      <c r="F2006" s="2">
        <v>3.73449547040124E-9</v>
      </c>
      <c r="G2006" s="1">
        <v>1476235.91244884</v>
      </c>
      <c r="H2006" s="1">
        <v>-625472.72280168</v>
      </c>
      <c r="I2006" s="1">
        <v>-35906.7396128615</v>
      </c>
      <c r="J2006" s="1">
        <v>-23019.8319885539</v>
      </c>
      <c r="K2006" s="1">
        <v>626930.540653372</v>
      </c>
      <c r="L2006" s="1">
        <v>46543.0267151836</v>
      </c>
      <c r="M2006" s="1">
        <v>38106.5695889244</v>
      </c>
      <c r="N2006" s="1">
        <v>50142.364105651</v>
      </c>
      <c r="O2006" s="1">
        <v>2139022.04444848</v>
      </c>
      <c r="P2006" s="1">
        <v>570980.214776336</v>
      </c>
      <c r="Q2006" s="1">
        <v>150111.987803888</v>
      </c>
      <c r="S2006" s="5">
        <f t="shared" ref="S2006:U2006" si="2028">($AY$3*M2006^2)/(2*$AY$6)</f>
        <v>87955.39459</v>
      </c>
      <c r="T2006" s="5">
        <f t="shared" si="2028"/>
        <v>152290.3498</v>
      </c>
      <c r="U2006" s="5">
        <f t="shared" si="2028"/>
        <v>277136222.3</v>
      </c>
      <c r="V2006" s="1" t="s">
        <v>20</v>
      </c>
      <c r="W2006" s="2">
        <f t="shared" si="3"/>
        <v>67042.94382</v>
      </c>
      <c r="X2006" s="1">
        <f t="shared" si="4"/>
        <v>0.4819512302</v>
      </c>
      <c r="Y2006" s="1">
        <f t="shared" si="5"/>
        <v>0.3230677135</v>
      </c>
      <c r="Z2006" s="1">
        <f t="shared" si="6"/>
        <v>0.5593755259</v>
      </c>
      <c r="AA2006" s="5">
        <f t="shared" si="7"/>
        <v>0.3577309962</v>
      </c>
      <c r="AB2006" s="1">
        <f t="shared" si="8"/>
        <v>1599.646059</v>
      </c>
      <c r="AC2006" s="1">
        <f t="shared" si="9"/>
        <v>82509.66188</v>
      </c>
      <c r="AD2006" s="5">
        <f t="shared" si="10"/>
        <v>140167.7927</v>
      </c>
      <c r="AE2006" s="5">
        <f t="shared" si="11"/>
        <v>129482.0849</v>
      </c>
      <c r="AF2006" s="5">
        <f t="shared" si="12"/>
        <v>308427.7943</v>
      </c>
      <c r="AG2006" s="5">
        <f t="shared" si="13"/>
        <v>201904.8204</v>
      </c>
      <c r="AH2006" s="5">
        <f t="shared" si="14"/>
        <v>3633.392662</v>
      </c>
      <c r="AI2006" s="5">
        <f t="shared" si="15"/>
        <v>106522.9739</v>
      </c>
      <c r="AJ2006" s="1">
        <f t="shared" si="16"/>
        <v>997790945.2</v>
      </c>
      <c r="AK2006" s="1">
        <f t="shared" si="17"/>
        <v>71506.82821</v>
      </c>
      <c r="AL2006" s="1" t="s">
        <v>20</v>
      </c>
      <c r="AM2006" s="5">
        <f t="shared" si="18"/>
        <v>0.4941887684</v>
      </c>
      <c r="AN2006" s="5">
        <f t="shared" si="19"/>
        <v>0.7118546467</v>
      </c>
      <c r="AO2006" s="5">
        <f t="shared" si="20"/>
        <v>0.7706015439</v>
      </c>
      <c r="AP2006" s="5">
        <f t="shared" si="21"/>
        <v>0.323508764</v>
      </c>
      <c r="AQ2006" s="1">
        <f t="shared" si="22"/>
        <v>1.395378554</v>
      </c>
      <c r="AR2006" s="1">
        <f t="shared" si="23"/>
        <v>0.296889054</v>
      </c>
      <c r="AT2006" s="1">
        <v>0.147258501557608</v>
      </c>
      <c r="AU2006" s="1">
        <f t="shared" si="24"/>
        <v>0.000001475845239</v>
      </c>
      <c r="AV2006" s="1">
        <f t="shared" si="25"/>
        <v>677577.8204</v>
      </c>
    </row>
    <row r="2007" ht="12.75" customHeight="1">
      <c r="A2007" s="4" t="s">
        <v>4062</v>
      </c>
      <c r="B2007" s="1" t="s">
        <v>4063</v>
      </c>
      <c r="C2007" s="2">
        <v>1.36784146300536E-9</v>
      </c>
      <c r="D2007" s="2">
        <v>-2.4120602973568E-9</v>
      </c>
      <c r="E2007" s="2">
        <v>-2.17697102480804E-9</v>
      </c>
      <c r="F2007" s="2">
        <v>3.65599108122784E-9</v>
      </c>
      <c r="G2007" s="1">
        <v>1419636.80708019</v>
      </c>
      <c r="H2007" s="1">
        <v>-646082.438243296</v>
      </c>
      <c r="I2007" s="1">
        <v>-28454.6275029986</v>
      </c>
      <c r="J2007" s="1">
        <v>-31762.9316550153</v>
      </c>
      <c r="K2007" s="1">
        <v>647499.266544987</v>
      </c>
      <c r="L2007" s="1">
        <v>49532.9481807289</v>
      </c>
      <c r="M2007" s="1">
        <v>57908.4559893502</v>
      </c>
      <c r="N2007" s="1">
        <v>44716.3503339421</v>
      </c>
      <c r="O2007" s="1">
        <v>2355155.70569472</v>
      </c>
      <c r="P2007" s="1">
        <v>546068.46058965</v>
      </c>
      <c r="Q2007" s="1">
        <v>133967.886323999</v>
      </c>
      <c r="S2007" s="5">
        <f t="shared" ref="S2007:U2007" si="2029">($AY$3*M2007^2)/(2*$AY$6)</f>
        <v>203117.2196</v>
      </c>
      <c r="T2007" s="5">
        <f t="shared" si="2029"/>
        <v>121114.3135</v>
      </c>
      <c r="U2007" s="5">
        <f t="shared" si="2029"/>
        <v>335971177.5</v>
      </c>
      <c r="V2007" s="1" t="s">
        <v>20</v>
      </c>
      <c r="W2007" s="2">
        <f t="shared" si="3"/>
        <v>66929.18305</v>
      </c>
      <c r="X2007" s="1">
        <f t="shared" si="4"/>
        <v>0.5477183708</v>
      </c>
      <c r="Y2007" s="1">
        <f t="shared" si="5"/>
        <v>0.7486053441</v>
      </c>
      <c r="Z2007" s="1">
        <f t="shared" si="6"/>
        <v>0.4463768387</v>
      </c>
      <c r="AA2007" s="5">
        <f t="shared" si="7"/>
        <v>0.3502109835</v>
      </c>
      <c r="AB2007" s="1">
        <f t="shared" si="8"/>
        <v>1568.681023</v>
      </c>
      <c r="AC2007" s="1">
        <f t="shared" si="9"/>
        <v>86577.88846</v>
      </c>
      <c r="AD2007" s="5">
        <f t="shared" si="10"/>
        <v>127684.0317</v>
      </c>
      <c r="AE2007" s="5">
        <f t="shared" si="11"/>
        <v>73324.40893</v>
      </c>
      <c r="AF2007" s="5">
        <f t="shared" si="12"/>
        <v>337880.3978</v>
      </c>
      <c r="AG2007" s="5">
        <f t="shared" si="13"/>
        <v>172527.3428</v>
      </c>
      <c r="AH2007" s="5">
        <f t="shared" si="14"/>
        <v>3462.662411</v>
      </c>
      <c r="AI2007" s="5">
        <f t="shared" si="15"/>
        <v>165353.0549</v>
      </c>
      <c r="AJ2007" s="1">
        <f t="shared" si="16"/>
        <v>1030527089</v>
      </c>
      <c r="AK2007" s="1">
        <f t="shared" si="17"/>
        <v>54557.55798</v>
      </c>
      <c r="AL2007" s="1" t="s">
        <v>20</v>
      </c>
      <c r="AM2007" s="5">
        <f t="shared" si="18"/>
        <v>0.5973123287</v>
      </c>
      <c r="AN2007" s="5">
        <f t="shared" si="19"/>
        <v>0.8070915957</v>
      </c>
      <c r="AO2007" s="5">
        <f t="shared" si="20"/>
        <v>1.405435249</v>
      </c>
      <c r="AP2007" s="5">
        <f t="shared" si="21"/>
        <v>0.3049975956</v>
      </c>
      <c r="AQ2007" s="1">
        <f t="shared" si="22"/>
        <v>1.888880528</v>
      </c>
      <c r="AR2007" s="1">
        <f t="shared" si="23"/>
        <v>0.401889474</v>
      </c>
      <c r="AT2007" s="1">
        <v>0.192396656109146</v>
      </c>
      <c r="AU2007" s="1">
        <f t="shared" si="24"/>
        <v>0.000001866973301</v>
      </c>
      <c r="AV2007" s="1">
        <f t="shared" si="25"/>
        <v>535626.2993</v>
      </c>
    </row>
    <row r="2008" ht="12.75" customHeight="1">
      <c r="A2008" s="4" t="s">
        <v>4064</v>
      </c>
      <c r="B2008" s="1" t="s">
        <v>4065</v>
      </c>
      <c r="C2008" s="2">
        <v>1.49901448070697E-9</v>
      </c>
      <c r="D2008" s="2">
        <v>-2.42142241185148E-9</v>
      </c>
      <c r="E2008" s="2">
        <v>-2.46259228073216E-9</v>
      </c>
      <c r="F2008" s="2">
        <v>3.85894957877613E-9</v>
      </c>
      <c r="G2008" s="1">
        <v>1316353.7809027</v>
      </c>
      <c r="H2008" s="1">
        <v>-646811.346662774</v>
      </c>
      <c r="I2008" s="1">
        <v>-32508.8613255409</v>
      </c>
      <c r="J2008" s="1">
        <v>-31916.9183039565</v>
      </c>
      <c r="K2008" s="1">
        <v>648435.538722096</v>
      </c>
      <c r="L2008" s="1">
        <v>46575.6170332885</v>
      </c>
      <c r="M2008" s="1">
        <v>53135.9149131246</v>
      </c>
      <c r="N2008" s="1">
        <v>42882.8096408138</v>
      </c>
      <c r="O2008" s="1">
        <v>2219183.61738626</v>
      </c>
      <c r="P2008" s="1">
        <v>534238.440745629</v>
      </c>
      <c r="Q2008" s="1">
        <v>138008.759704496</v>
      </c>
      <c r="S2008" s="5">
        <f t="shared" ref="S2008:U2008" si="2030">($AY$3*M2008^2)/(2*$AY$6)</f>
        <v>171016.9267</v>
      </c>
      <c r="T2008" s="5">
        <f t="shared" si="2030"/>
        <v>111385.6481</v>
      </c>
      <c r="U2008" s="5">
        <f t="shared" si="2030"/>
        <v>298297248.4</v>
      </c>
      <c r="V2008" s="1" t="s">
        <v>20</v>
      </c>
      <c r="W2008" s="2">
        <f t="shared" si="3"/>
        <v>73363.79916</v>
      </c>
      <c r="X2008" s="1">
        <f t="shared" si="4"/>
        <v>0.4030450648</v>
      </c>
      <c r="Y2008" s="1">
        <f t="shared" si="5"/>
        <v>0.524581172</v>
      </c>
      <c r="Z2008" s="1">
        <f t="shared" si="6"/>
        <v>0.3416668454</v>
      </c>
      <c r="AA2008" s="5">
        <f t="shared" si="7"/>
        <v>0.3696525777</v>
      </c>
      <c r="AB2008" s="1">
        <f t="shared" si="8"/>
        <v>1510.540347</v>
      </c>
      <c r="AC2008" s="1">
        <f t="shared" si="9"/>
        <v>84041.50016</v>
      </c>
      <c r="AD2008" s="5">
        <f t="shared" si="10"/>
        <v>116008.415</v>
      </c>
      <c r="AE2008" s="5">
        <f t="shared" si="11"/>
        <v>73689.95188</v>
      </c>
      <c r="AF2008" s="5">
        <f t="shared" si="12"/>
        <v>326476.7478</v>
      </c>
      <c r="AG2008" s="5">
        <f t="shared" si="13"/>
        <v>182731.1929</v>
      </c>
      <c r="AH2008" s="5">
        <f t="shared" si="14"/>
        <v>3567.166215</v>
      </c>
      <c r="AI2008" s="5">
        <f t="shared" si="15"/>
        <v>143745.5549</v>
      </c>
      <c r="AJ2008" s="1">
        <f t="shared" si="16"/>
        <v>1032017213</v>
      </c>
      <c r="AK2008" s="1">
        <f t="shared" si="17"/>
        <v>55414.53751</v>
      </c>
      <c r="AL2008" s="1" t="s">
        <v>20</v>
      </c>
      <c r="AM2008" s="5">
        <f t="shared" si="18"/>
        <v>0.5647734229</v>
      </c>
      <c r="AN2008" s="5">
        <f t="shared" si="19"/>
        <v>0.8896054762</v>
      </c>
      <c r="AO2008" s="5">
        <f t="shared" si="20"/>
        <v>1.400485665</v>
      </c>
      <c r="AP2008" s="5">
        <f t="shared" si="21"/>
        <v>0.3161074164</v>
      </c>
      <c r="AQ2008" s="1">
        <f t="shared" si="22"/>
        <v>1.862358253</v>
      </c>
      <c r="AR2008" s="1">
        <f t="shared" si="23"/>
        <v>0.3962464368</v>
      </c>
      <c r="AT2008" s="1">
        <v>0.173934461657861</v>
      </c>
      <c r="AU2008" s="1">
        <f t="shared" si="24"/>
        <v>0.00000168538334</v>
      </c>
      <c r="AV2008" s="1">
        <f t="shared" si="25"/>
        <v>593336.8251</v>
      </c>
    </row>
    <row r="2009" ht="12.75" customHeight="1">
      <c r="A2009" s="4" t="s">
        <v>4066</v>
      </c>
      <c r="B2009" s="1" t="s">
        <v>4067</v>
      </c>
      <c r="C2009" s="2">
        <v>1.78278007809364E-9</v>
      </c>
      <c r="D2009" s="2">
        <v>-2.31009035740828E-9</v>
      </c>
      <c r="E2009" s="2">
        <v>-2.07008190558621E-9</v>
      </c>
      <c r="F2009" s="2">
        <v>3.86907377861503E-9</v>
      </c>
      <c r="G2009" s="1">
        <v>1397684.185385</v>
      </c>
      <c r="H2009" s="1">
        <v>-639163.396195849</v>
      </c>
      <c r="I2009" s="1">
        <v>-30928.11103893</v>
      </c>
      <c r="J2009" s="1">
        <v>-37355.9821781827</v>
      </c>
      <c r="K2009" s="1">
        <v>641109.029085466</v>
      </c>
      <c r="L2009" s="1">
        <v>45513.7847390387</v>
      </c>
      <c r="M2009" s="1">
        <v>44509.0464719102</v>
      </c>
      <c r="N2009" s="1">
        <v>45365.869522977</v>
      </c>
      <c r="O2009" s="1">
        <v>2261286.52365118</v>
      </c>
      <c r="P2009" s="1">
        <v>545719.3110281</v>
      </c>
      <c r="Q2009" s="1">
        <v>139438.976961768</v>
      </c>
      <c r="S2009" s="5">
        <f t="shared" ref="S2009:U2009" si="2031">($AY$3*M2009^2)/(2*$AY$6)</f>
        <v>119993.9508</v>
      </c>
      <c r="T2009" s="5">
        <f t="shared" si="2031"/>
        <v>124658.3145</v>
      </c>
      <c r="U2009" s="5">
        <f t="shared" si="2031"/>
        <v>309723359.3</v>
      </c>
      <c r="V2009" s="1" t="s">
        <v>20</v>
      </c>
      <c r="W2009" s="2">
        <f t="shared" si="3"/>
        <v>71384.10313</v>
      </c>
      <c r="X2009" s="1">
        <f t="shared" si="4"/>
        <v>0.4065209085</v>
      </c>
      <c r="Y2009" s="1">
        <f t="shared" si="5"/>
        <v>0.3887707352</v>
      </c>
      <c r="Z2009" s="1">
        <f t="shared" si="6"/>
        <v>0.4038828981</v>
      </c>
      <c r="AA2009" s="5">
        <f t="shared" si="7"/>
        <v>0.3706223848</v>
      </c>
      <c r="AB2009" s="1">
        <f t="shared" si="8"/>
        <v>1556.505082</v>
      </c>
      <c r="AC2009" s="1">
        <f t="shared" si="9"/>
        <v>84834.98248</v>
      </c>
      <c r="AD2009" s="5">
        <f t="shared" si="10"/>
        <v>122404.5589</v>
      </c>
      <c r="AE2009" s="5">
        <f t="shared" si="11"/>
        <v>93302.87214</v>
      </c>
      <c r="AF2009" s="5">
        <f t="shared" si="12"/>
        <v>312072.7814</v>
      </c>
      <c r="AG2009" s="5">
        <f t="shared" si="13"/>
        <v>191980.0717</v>
      </c>
      <c r="AH2009" s="5">
        <f t="shared" si="14"/>
        <v>3533.801637</v>
      </c>
      <c r="AI2009" s="5">
        <f t="shared" si="15"/>
        <v>120092.7097</v>
      </c>
      <c r="AJ2009" s="1">
        <f t="shared" si="16"/>
        <v>1020356710</v>
      </c>
      <c r="AK2009" s="1">
        <f t="shared" si="17"/>
        <v>61208.42354</v>
      </c>
      <c r="AL2009" s="1" t="s">
        <v>20</v>
      </c>
      <c r="AM2009" s="5">
        <f t="shared" si="18"/>
        <v>0.531490952</v>
      </c>
      <c r="AN2009" s="5">
        <f t="shared" si="19"/>
        <v>0.8335937156</v>
      </c>
      <c r="AO2009" s="5">
        <f t="shared" si="20"/>
        <v>1.093596249</v>
      </c>
      <c r="AP2009" s="5">
        <f t="shared" si="21"/>
        <v>0.3269611358</v>
      </c>
      <c r="AQ2009" s="1">
        <f t="shared" si="22"/>
        <v>1.667020079</v>
      </c>
      <c r="AR2009" s="1">
        <f t="shared" si="23"/>
        <v>0.3546851232</v>
      </c>
      <c r="AT2009" s="1">
        <v>0.192424452171415</v>
      </c>
      <c r="AU2009" s="1">
        <f t="shared" si="24"/>
        <v>0.000001885854723</v>
      </c>
      <c r="AV2009" s="1">
        <f t="shared" si="25"/>
        <v>530263.5392</v>
      </c>
    </row>
    <row r="2010" ht="12.75" customHeight="1">
      <c r="A2010" s="4" t="s">
        <v>4068</v>
      </c>
      <c r="B2010" s="1" t="s">
        <v>4069</v>
      </c>
      <c r="C2010" s="2">
        <v>2.31281477533856E-9</v>
      </c>
      <c r="D2010" s="2">
        <v>-2.45646753491174E-9</v>
      </c>
      <c r="E2010" s="2">
        <v>-1.89084592600239E-9</v>
      </c>
      <c r="F2010" s="2">
        <v>4.00585073899396E-9</v>
      </c>
      <c r="G2010" s="1">
        <v>1308947.48777957</v>
      </c>
      <c r="H2010" s="1">
        <v>-627919.349725869</v>
      </c>
      <c r="I2010" s="1">
        <v>-40644.7989482634</v>
      </c>
      <c r="J2010" s="1">
        <v>-32579.914914034</v>
      </c>
      <c r="K2010" s="1">
        <v>630088.526744215</v>
      </c>
      <c r="L2010" s="1">
        <v>41550.3209486382</v>
      </c>
      <c r="M2010" s="1">
        <v>33401.4841216238</v>
      </c>
      <c r="N2010" s="1">
        <v>44910.8992394014</v>
      </c>
      <c r="O2010" s="1">
        <v>2170107.88073498</v>
      </c>
      <c r="P2010" s="1">
        <v>550841.275010907</v>
      </c>
      <c r="Q2010" s="1">
        <v>149523.338368437</v>
      </c>
      <c r="S2010" s="5">
        <f t="shared" ref="S2010:U2010" si="2032">($AY$3*M2010^2)/(2*$AY$6)</f>
        <v>67576.28305</v>
      </c>
      <c r="T2010" s="5">
        <f t="shared" si="2032"/>
        <v>122170.4782</v>
      </c>
      <c r="U2010" s="5">
        <f t="shared" si="2032"/>
        <v>285249847</v>
      </c>
      <c r="V2010" s="1" t="s">
        <v>20</v>
      </c>
      <c r="W2010" s="2">
        <f t="shared" si="3"/>
        <v>76371.73781</v>
      </c>
      <c r="X2010" s="1">
        <f t="shared" si="4"/>
        <v>0.2959943489</v>
      </c>
      <c r="Y2010" s="1">
        <f t="shared" si="5"/>
        <v>0.191278511</v>
      </c>
      <c r="Z2010" s="1">
        <f t="shared" si="6"/>
        <v>0.3458104842</v>
      </c>
      <c r="AA2010" s="5">
        <f t="shared" si="7"/>
        <v>0.3837243844</v>
      </c>
      <c r="AB2010" s="1">
        <f t="shared" si="8"/>
        <v>1506.284924</v>
      </c>
      <c r="AC2010" s="1">
        <f t="shared" si="9"/>
        <v>83107.04475</v>
      </c>
      <c r="AD2010" s="5">
        <f t="shared" si="10"/>
        <v>117039.4717</v>
      </c>
      <c r="AE2010" s="5">
        <f t="shared" si="11"/>
        <v>123104.7179</v>
      </c>
      <c r="AF2010" s="5">
        <f t="shared" si="12"/>
        <v>302170.3893</v>
      </c>
      <c r="AG2010" s="5">
        <f t="shared" si="13"/>
        <v>215124.881</v>
      </c>
      <c r="AH2010" s="5">
        <f t="shared" si="14"/>
        <v>3607.275423</v>
      </c>
      <c r="AI2010" s="5">
        <f t="shared" si="15"/>
        <v>87045.50838</v>
      </c>
      <c r="AJ2010" s="1">
        <f t="shared" si="16"/>
        <v>1002817036</v>
      </c>
      <c r="AK2010" s="1">
        <f t="shared" si="17"/>
        <v>69734.65133</v>
      </c>
      <c r="AL2010" s="1" t="s">
        <v>20</v>
      </c>
      <c r="AM2010" s="5">
        <f t="shared" si="18"/>
        <v>0.4661557658</v>
      </c>
      <c r="AN2010" s="5">
        <f t="shared" si="19"/>
        <v>0.8568195169</v>
      </c>
      <c r="AO2010" s="5">
        <f t="shared" si="20"/>
        <v>0.8146048772</v>
      </c>
      <c r="AP2010" s="5">
        <f t="shared" si="21"/>
        <v>0.3318713784</v>
      </c>
      <c r="AQ2010" s="1">
        <f t="shared" si="22"/>
        <v>1.438046964</v>
      </c>
      <c r="AR2010" s="1">
        <f t="shared" si="23"/>
        <v>0.3059674391</v>
      </c>
      <c r="AT2010" s="1">
        <v>0.126178913787121</v>
      </c>
      <c r="AU2010" s="1">
        <f t="shared" si="24"/>
        <v>0.000001258244617</v>
      </c>
      <c r="AV2010" s="1">
        <f t="shared" si="25"/>
        <v>794758.0194</v>
      </c>
    </row>
    <row r="2011" ht="12.75" customHeight="1">
      <c r="A2011" s="4" t="s">
        <v>4070</v>
      </c>
      <c r="B2011" s="1" t="s">
        <v>4071</v>
      </c>
      <c r="C2011" s="2">
        <v>1.03963704100791E-9</v>
      </c>
      <c r="D2011" s="2">
        <v>-2.65742943504119E-9</v>
      </c>
      <c r="E2011" s="2">
        <v>-3.19052411928435E-10</v>
      </c>
      <c r="F2011" s="2">
        <v>3.65820341731348E-9</v>
      </c>
      <c r="G2011" s="1">
        <v>1447642.93558371</v>
      </c>
      <c r="H2011" s="1">
        <v>-656310.325721152</v>
      </c>
      <c r="I2011" s="1">
        <v>-25649.8254553232</v>
      </c>
      <c r="J2011" s="1">
        <v>-7780.09286138585</v>
      </c>
      <c r="K2011" s="1">
        <v>657231.299770435</v>
      </c>
      <c r="L2011" s="1">
        <v>49679.215550807</v>
      </c>
      <c r="M2011" s="1">
        <v>52628.3585105947</v>
      </c>
      <c r="N2011" s="1">
        <v>48891.7603428483</v>
      </c>
      <c r="O2011" s="1">
        <v>2520536.60868735</v>
      </c>
      <c r="P2011" s="1">
        <v>504790.562062291</v>
      </c>
      <c r="Q2011" s="1">
        <v>138713.894120294</v>
      </c>
      <c r="S2011" s="5">
        <f t="shared" ref="S2011:U2011" si="2033">($AY$3*M2011^2)/(2*$AY$6)</f>
        <v>167765.4094</v>
      </c>
      <c r="T2011" s="5">
        <f t="shared" si="2033"/>
        <v>144788.5172</v>
      </c>
      <c r="U2011" s="5">
        <f t="shared" si="2033"/>
        <v>384812163.4</v>
      </c>
      <c r="V2011" s="1" t="s">
        <v>20</v>
      </c>
      <c r="W2011" s="2">
        <f t="shared" si="3"/>
        <v>66318.72149</v>
      </c>
      <c r="X2011" s="1">
        <f t="shared" si="4"/>
        <v>0.5611476762</v>
      </c>
      <c r="Y2011" s="1">
        <f t="shared" si="5"/>
        <v>0.6297488145</v>
      </c>
      <c r="Z2011" s="1">
        <f t="shared" si="6"/>
        <v>0.5434993865</v>
      </c>
      <c r="AA2011" s="5">
        <f t="shared" si="7"/>
        <v>0.3504229054</v>
      </c>
      <c r="AB2011" s="1">
        <f t="shared" si="8"/>
        <v>1584.078666</v>
      </c>
      <c r="AC2011" s="1">
        <f t="shared" si="9"/>
        <v>89566.10371</v>
      </c>
      <c r="AD2011" s="5">
        <f t="shared" si="10"/>
        <v>139522.1591</v>
      </c>
      <c r="AE2011" s="5">
        <f t="shared" si="11"/>
        <v>89709.19547</v>
      </c>
      <c r="AF2011" s="5">
        <f t="shared" si="12"/>
        <v>336438.8387</v>
      </c>
      <c r="AG2011" s="5">
        <f t="shared" si="13"/>
        <v>186253.5692</v>
      </c>
      <c r="AH2011" s="5">
        <f t="shared" si="14"/>
        <v>3347.13678</v>
      </c>
      <c r="AI2011" s="5">
        <f t="shared" si="15"/>
        <v>150185.2696</v>
      </c>
      <c r="AJ2011" s="1">
        <f t="shared" si="16"/>
        <v>1046016101</v>
      </c>
      <c r="AK2011" s="1">
        <f t="shared" si="17"/>
        <v>58878.03938</v>
      </c>
      <c r="AL2011" s="1" t="s">
        <v>20</v>
      </c>
      <c r="AM2011" s="5">
        <f t="shared" si="18"/>
        <v>0.5616086209</v>
      </c>
      <c r="AN2011" s="5">
        <f t="shared" si="19"/>
        <v>0.7497132414</v>
      </c>
      <c r="AO2011" s="5">
        <f t="shared" si="20"/>
        <v>1.166007671</v>
      </c>
      <c r="AP2011" s="5">
        <f t="shared" si="21"/>
        <v>0.3109082486</v>
      </c>
      <c r="AQ2011" s="1">
        <f t="shared" si="22"/>
        <v>1.776581068</v>
      </c>
      <c r="AR2011" s="1">
        <f t="shared" si="23"/>
        <v>0.377995972</v>
      </c>
      <c r="AT2011" s="1">
        <v>0.126211075324626</v>
      </c>
      <c r="AU2011" s="1">
        <f t="shared" si="24"/>
        <v>0.000001206588266</v>
      </c>
      <c r="AV2011" s="1">
        <f t="shared" si="25"/>
        <v>828783.1305</v>
      </c>
    </row>
    <row r="2012" ht="12.75" customHeight="1">
      <c r="A2012" s="4" t="s">
        <v>4072</v>
      </c>
      <c r="B2012" s="1" t="s">
        <v>4073</v>
      </c>
      <c r="C2012" s="2">
        <v>1.94774594063471E-9</v>
      </c>
      <c r="D2012" s="2">
        <v>-7.07439555724733E-10</v>
      </c>
      <c r="E2012" s="2">
        <v>-2.61048233880963E-9</v>
      </c>
      <c r="F2012" s="2">
        <v>3.47813343518118E-9</v>
      </c>
      <c r="G2012" s="1">
        <v>1531161.63354253</v>
      </c>
      <c r="H2012" s="1">
        <v>-636633.472105673</v>
      </c>
      <c r="I2012" s="1">
        <v>-8803.98468358062</v>
      </c>
      <c r="J2012" s="1">
        <v>-31966.028362983</v>
      </c>
      <c r="K2012" s="1">
        <v>637544.392991422</v>
      </c>
      <c r="L2012" s="1">
        <v>49084.9979804644</v>
      </c>
      <c r="M2012" s="1">
        <v>51397.7835682392</v>
      </c>
      <c r="N2012" s="1">
        <v>47798.5928367504</v>
      </c>
      <c r="O2012" s="1">
        <v>2391088.82827435</v>
      </c>
      <c r="P2012" s="1">
        <v>503326.610894977</v>
      </c>
      <c r="Q2012" s="1">
        <v>125795.61718127</v>
      </c>
      <c r="S2012" s="5">
        <f t="shared" ref="S2012:U2012" si="2034">($AY$3*M2012^2)/(2*$AY$6)</f>
        <v>160011.6319</v>
      </c>
      <c r="T2012" s="5">
        <f t="shared" si="2034"/>
        <v>138386.2672</v>
      </c>
      <c r="U2012" s="5">
        <f t="shared" si="2034"/>
        <v>346301356.4</v>
      </c>
      <c r="V2012" s="1" t="s">
        <v>20</v>
      </c>
      <c r="W2012" s="2">
        <f t="shared" si="3"/>
        <v>61310.48361</v>
      </c>
      <c r="X2012" s="1">
        <f t="shared" si="4"/>
        <v>0.6409557844</v>
      </c>
      <c r="Y2012" s="1">
        <f t="shared" si="5"/>
        <v>0.7027798466</v>
      </c>
      <c r="Z2012" s="1">
        <f t="shared" si="6"/>
        <v>0.6078000608</v>
      </c>
      <c r="AA2012" s="5">
        <f t="shared" si="7"/>
        <v>0.3331738246</v>
      </c>
      <c r="AB2012" s="1">
        <f t="shared" si="8"/>
        <v>1629.132984</v>
      </c>
      <c r="AC2012" s="1">
        <f t="shared" si="9"/>
        <v>87235.8571</v>
      </c>
      <c r="AD2012" s="5">
        <f t="shared" si="10"/>
        <v>143464.43</v>
      </c>
      <c r="AE2012" s="5">
        <f t="shared" si="11"/>
        <v>89946.90355</v>
      </c>
      <c r="AF2012" s="5">
        <f t="shared" si="12"/>
        <v>333463.9516</v>
      </c>
      <c r="AG2012" s="5">
        <f t="shared" si="13"/>
        <v>179196.78</v>
      </c>
      <c r="AH2012" s="5">
        <f t="shared" si="14"/>
        <v>3436.54559</v>
      </c>
      <c r="AI2012" s="5">
        <f t="shared" si="15"/>
        <v>154267.1716</v>
      </c>
      <c r="AJ2012" s="1">
        <f t="shared" si="16"/>
        <v>1014683416</v>
      </c>
      <c r="AK2012" s="1">
        <f t="shared" si="17"/>
        <v>59440.83129</v>
      </c>
      <c r="AL2012" s="1" t="s">
        <v>20</v>
      </c>
      <c r="AM2012" s="5">
        <f t="shared" si="18"/>
        <v>0.5662397593</v>
      </c>
      <c r="AN2012" s="5">
        <f t="shared" si="19"/>
        <v>0.7072717717</v>
      </c>
      <c r="AO2012" s="5">
        <f t="shared" si="20"/>
        <v>1.128091547</v>
      </c>
      <c r="AP2012" s="5">
        <f t="shared" si="21"/>
        <v>0.3042857889</v>
      </c>
      <c r="AQ2012" s="1">
        <f t="shared" si="22"/>
        <v>1.707047822</v>
      </c>
      <c r="AR2012" s="1">
        <f t="shared" si="23"/>
        <v>0.3632016643</v>
      </c>
      <c r="AT2012" s="1">
        <v>0.17146834592779</v>
      </c>
      <c r="AU2012" s="1">
        <f t="shared" si="24"/>
        <v>0.00000168987039</v>
      </c>
      <c r="AV2012" s="1">
        <f t="shared" si="25"/>
        <v>591761.36</v>
      </c>
    </row>
    <row r="2013" ht="12.75" customHeight="1">
      <c r="A2013" s="4" t="s">
        <v>4074</v>
      </c>
      <c r="B2013" s="1" t="s">
        <v>4075</v>
      </c>
      <c r="C2013" s="2">
        <v>1.97128406958905E-9</v>
      </c>
      <c r="D2013" s="2">
        <v>3.67543862175014E-11</v>
      </c>
      <c r="E2013" s="2">
        <v>-2.49109955021188E-9</v>
      </c>
      <c r="F2013" s="2">
        <v>3.44080891749136E-9</v>
      </c>
      <c r="G2013" s="1">
        <v>1638621.01952498</v>
      </c>
      <c r="H2013" s="1">
        <v>-636818.906545857</v>
      </c>
      <c r="I2013" s="1">
        <v>10651.4729677889</v>
      </c>
      <c r="J2013" s="1">
        <v>-30602.4385765259</v>
      </c>
      <c r="K2013" s="1">
        <v>637811.152158544</v>
      </c>
      <c r="L2013" s="1">
        <v>50518.2378516945</v>
      </c>
      <c r="M2013" s="1">
        <v>52102.1178224727</v>
      </c>
      <c r="N2013" s="1">
        <v>49631.7755202994</v>
      </c>
      <c r="O2013" s="1">
        <v>2450003.56348905</v>
      </c>
      <c r="P2013" s="1">
        <v>491702.128110568</v>
      </c>
      <c r="Q2013" s="1">
        <v>124553.051198168</v>
      </c>
      <c r="S2013" s="5">
        <f t="shared" ref="S2013:U2013" si="2035">($AY$3*M2013^2)/(2*$AY$6)</f>
        <v>164427.1485</v>
      </c>
      <c r="T2013" s="5">
        <f t="shared" si="2035"/>
        <v>149204.6629</v>
      </c>
      <c r="U2013" s="5">
        <f t="shared" si="2035"/>
        <v>363576834.4</v>
      </c>
      <c r="V2013" s="1" t="s">
        <v>20</v>
      </c>
      <c r="W2013" s="2">
        <f t="shared" si="3"/>
        <v>58630.05696</v>
      </c>
      <c r="X2013" s="1">
        <f t="shared" si="4"/>
        <v>0.7424304136</v>
      </c>
      <c r="Y2013" s="1">
        <f t="shared" si="5"/>
        <v>0.7897145162</v>
      </c>
      <c r="Z2013" s="1">
        <f t="shared" si="6"/>
        <v>0.7166036097</v>
      </c>
      <c r="AA2013" s="5">
        <f t="shared" si="7"/>
        <v>0.3295984723</v>
      </c>
      <c r="AB2013" s="1">
        <f t="shared" si="8"/>
        <v>1685.331267</v>
      </c>
      <c r="AC2013" s="1">
        <f t="shared" si="9"/>
        <v>88304.03223</v>
      </c>
      <c r="AD2013" s="5">
        <f t="shared" si="10"/>
        <v>150582.5412</v>
      </c>
      <c r="AE2013" s="5">
        <f t="shared" si="11"/>
        <v>92672.32243</v>
      </c>
      <c r="AF2013" s="5">
        <f t="shared" si="12"/>
        <v>332839.4412</v>
      </c>
      <c r="AG2013" s="5">
        <f t="shared" si="13"/>
        <v>174761.8947</v>
      </c>
      <c r="AH2013" s="5">
        <f t="shared" si="14"/>
        <v>3394.975206</v>
      </c>
      <c r="AI2013" s="5">
        <f t="shared" si="15"/>
        <v>158077.5465</v>
      </c>
      <c r="AJ2013" s="1">
        <f t="shared" si="16"/>
        <v>1015107976</v>
      </c>
      <c r="AK2013" s="1">
        <f t="shared" si="17"/>
        <v>59912.52877</v>
      </c>
      <c r="AL2013" s="1" t="s">
        <v>20</v>
      </c>
      <c r="AM2013" s="5">
        <f t="shared" si="18"/>
        <v>0.5808520088</v>
      </c>
      <c r="AN2013" s="5">
        <f t="shared" si="19"/>
        <v>0.6741206307</v>
      </c>
      <c r="AO2013" s="5">
        <f t="shared" si="20"/>
        <v>1.095373408</v>
      </c>
      <c r="AP2013" s="5">
        <f t="shared" si="21"/>
        <v>0.3049842809</v>
      </c>
      <c r="AQ2013" s="1">
        <f t="shared" si="22"/>
        <v>1.694316693</v>
      </c>
      <c r="AR2013" s="1">
        <f t="shared" si="23"/>
        <v>0.3604929134</v>
      </c>
      <c r="AT2013" s="1">
        <v>0.233846345497178</v>
      </c>
      <c r="AU2013" s="1">
        <f t="shared" si="24"/>
        <v>0.000002303659817</v>
      </c>
      <c r="AV2013" s="1">
        <f t="shared" si="25"/>
        <v>434091.8709</v>
      </c>
    </row>
    <row r="2014" ht="12.75" customHeight="1">
      <c r="A2014" s="4" t="s">
        <v>4076</v>
      </c>
      <c r="B2014" s="1" t="s">
        <v>4077</v>
      </c>
      <c r="C2014" s="2">
        <v>2.95597702468993E-9</v>
      </c>
      <c r="D2014" s="2">
        <v>-2.41707868520675E-10</v>
      </c>
      <c r="E2014" s="2">
        <v>-1.30854169918608E-10</v>
      </c>
      <c r="F2014" s="2">
        <v>3.10077964766891E-9</v>
      </c>
      <c r="G2014" s="1">
        <v>1494449.45139003</v>
      </c>
      <c r="H2014" s="1">
        <v>-616100.760226005</v>
      </c>
      <c r="I2014" s="1">
        <v>8507.31411016801</v>
      </c>
      <c r="J2014" s="1">
        <v>4977.01565428898</v>
      </c>
      <c r="K2014" s="1">
        <v>616298.118807132</v>
      </c>
      <c r="L2014" s="1">
        <v>50313.7949866938</v>
      </c>
      <c r="M2014" s="1">
        <v>56766.0882918622</v>
      </c>
      <c r="N2014" s="1">
        <v>46585.6256893691</v>
      </c>
      <c r="O2014" s="1">
        <v>2382006.58051994</v>
      </c>
      <c r="P2014" s="1">
        <v>467636.211934601</v>
      </c>
      <c r="Q2014" s="1">
        <v>137591.000654606</v>
      </c>
      <c r="S2014" s="5">
        <f t="shared" ref="S2014:U2014" si="2036">($AY$3*M2014^2)/(2*$AY$6)</f>
        <v>195182.4246</v>
      </c>
      <c r="T2014" s="5">
        <f t="shared" si="2036"/>
        <v>131451.8303</v>
      </c>
      <c r="U2014" s="5">
        <f t="shared" si="2036"/>
        <v>343675589.1</v>
      </c>
      <c r="V2014" s="1" t="s">
        <v>20</v>
      </c>
      <c r="W2014" s="2">
        <f t="shared" si="3"/>
        <v>55326.005</v>
      </c>
      <c r="X2014" s="1">
        <f t="shared" si="4"/>
        <v>0.8270190784</v>
      </c>
      <c r="Y2014" s="1">
        <f t="shared" si="5"/>
        <v>1.052735609</v>
      </c>
      <c r="Z2014" s="1">
        <f t="shared" si="6"/>
        <v>0.7089983793</v>
      </c>
      <c r="AA2014" s="5">
        <f t="shared" si="7"/>
        <v>0.2970267339</v>
      </c>
      <c r="AB2014" s="1">
        <f t="shared" si="8"/>
        <v>1609.483884</v>
      </c>
      <c r="AC2014" s="1">
        <f t="shared" si="9"/>
        <v>87070.0223</v>
      </c>
      <c r="AD2014" s="5">
        <f t="shared" si="10"/>
        <v>156839.8409</v>
      </c>
      <c r="AE2014" s="5">
        <f t="shared" si="11"/>
        <v>93114.22983</v>
      </c>
      <c r="AF2014" s="5">
        <f t="shared" si="12"/>
        <v>363578.4768</v>
      </c>
      <c r="AG2014" s="5">
        <f t="shared" si="13"/>
        <v>172464.0692</v>
      </c>
      <c r="AH2014" s="5">
        <f t="shared" si="14"/>
        <v>3443.090883</v>
      </c>
      <c r="AI2014" s="5">
        <f t="shared" si="15"/>
        <v>191114.4076</v>
      </c>
      <c r="AJ2014" s="1">
        <f t="shared" si="16"/>
        <v>980868920.3</v>
      </c>
      <c r="AK2014" s="1">
        <f t="shared" si="17"/>
        <v>60186.15112</v>
      </c>
      <c r="AL2014" s="1" t="s">
        <v>20</v>
      </c>
      <c r="AM2014" s="5">
        <f t="shared" si="18"/>
        <v>0.5687381289</v>
      </c>
      <c r="AN2014" s="5">
        <f t="shared" si="19"/>
        <v>0.6253952533</v>
      </c>
      <c r="AO2014" s="5">
        <f t="shared" si="20"/>
        <v>1.053403891</v>
      </c>
      <c r="AP2014" s="5">
        <f t="shared" si="21"/>
        <v>0.2697818993</v>
      </c>
      <c r="AQ2014" s="1">
        <f t="shared" si="22"/>
        <v>1.629725281</v>
      </c>
      <c r="AR2014" s="1">
        <f t="shared" si="23"/>
        <v>0.3467500597</v>
      </c>
      <c r="AT2014" s="1">
        <v>0.636049887884536</v>
      </c>
      <c r="AU2014" s="1">
        <f t="shared" si="24"/>
        <v>0.000006484555426</v>
      </c>
      <c r="AV2014" s="1">
        <f t="shared" si="25"/>
        <v>154212.5766</v>
      </c>
    </row>
    <row r="2015" ht="12.75" customHeight="1">
      <c r="A2015" s="4" t="s">
        <v>4078</v>
      </c>
      <c r="B2015" s="1" t="s">
        <v>4079</v>
      </c>
      <c r="C2015" s="2">
        <v>7.36177229801395E-10</v>
      </c>
      <c r="D2015" s="2">
        <v>-2.92890324395525E-9</v>
      </c>
      <c r="E2015" s="2">
        <v>-9.70597951953301E-10</v>
      </c>
      <c r="F2015" s="2">
        <v>3.43000583947437E-9</v>
      </c>
      <c r="G2015" s="1">
        <v>1703763.60767849</v>
      </c>
      <c r="H2015" s="1">
        <v>-644359.114982365</v>
      </c>
      <c r="I2015" s="1">
        <v>-27060.7073586517</v>
      </c>
      <c r="J2015" s="1">
        <v>-9602.03100714503</v>
      </c>
      <c r="K2015" s="1">
        <v>645059.807588478</v>
      </c>
      <c r="L2015" s="1">
        <v>44093.9533328711</v>
      </c>
      <c r="M2015" s="1">
        <v>46029.9943817395</v>
      </c>
      <c r="N2015" s="1">
        <v>45134.9055370911</v>
      </c>
      <c r="O2015" s="1">
        <v>2438022.84381112</v>
      </c>
      <c r="P2015" s="1">
        <v>583352.80056913</v>
      </c>
      <c r="Q2015" s="1">
        <v>135267.877807852</v>
      </c>
      <c r="S2015" s="5">
        <f t="shared" ref="S2015:U2015" si="2037">($AY$3*M2015^2)/(2*$AY$6)</f>
        <v>128334.8525</v>
      </c>
      <c r="T2015" s="5">
        <f t="shared" si="2037"/>
        <v>123392.2398</v>
      </c>
      <c r="U2015" s="5">
        <f t="shared" si="2037"/>
        <v>360029687.1</v>
      </c>
      <c r="V2015" s="1" t="s">
        <v>20</v>
      </c>
      <c r="W2015" s="2">
        <f t="shared" si="3"/>
        <v>57317.76037</v>
      </c>
      <c r="X2015" s="1">
        <f t="shared" si="4"/>
        <v>0.5918063917</v>
      </c>
      <c r="Y2015" s="1">
        <f t="shared" si="5"/>
        <v>0.6449163968</v>
      </c>
      <c r="Z2015" s="1">
        <f t="shared" si="6"/>
        <v>0.620078468</v>
      </c>
      <c r="AA2015" s="5">
        <f t="shared" si="7"/>
        <v>0.3285636348</v>
      </c>
      <c r="AB2015" s="1">
        <f t="shared" si="8"/>
        <v>1718.504549</v>
      </c>
      <c r="AC2015" s="1">
        <f t="shared" si="9"/>
        <v>88087.86063</v>
      </c>
      <c r="AD2015" s="5">
        <f t="shared" si="10"/>
        <v>137370.3622</v>
      </c>
      <c r="AE2015" s="5">
        <f t="shared" si="11"/>
        <v>99724.77751</v>
      </c>
      <c r="AF2015" s="5">
        <f t="shared" si="12"/>
        <v>318662.439</v>
      </c>
      <c r="AG2015" s="5">
        <f t="shared" si="13"/>
        <v>178567.8287</v>
      </c>
      <c r="AH2015" s="5">
        <f t="shared" si="14"/>
        <v>3403.306629</v>
      </c>
      <c r="AI2015" s="5">
        <f t="shared" si="15"/>
        <v>140094.6103</v>
      </c>
      <c r="AJ2015" s="1">
        <f t="shared" si="16"/>
        <v>1026644570</v>
      </c>
      <c r="AK2015" s="1">
        <f t="shared" si="17"/>
        <v>62043.02592</v>
      </c>
      <c r="AL2015" s="1" t="s">
        <v>20</v>
      </c>
      <c r="AM2015" s="5">
        <f t="shared" si="18"/>
        <v>0.5749325493</v>
      </c>
      <c r="AN2015" s="5">
        <f t="shared" si="19"/>
        <v>0.7473552176</v>
      </c>
      <c r="AO2015" s="5">
        <f t="shared" si="20"/>
        <v>1.029477924</v>
      </c>
      <c r="AP2015" s="5">
        <f t="shared" si="21"/>
        <v>0.3221730722</v>
      </c>
      <c r="AQ2015" s="1">
        <f t="shared" si="22"/>
        <v>1.654730011</v>
      </c>
      <c r="AR2015" s="1">
        <f t="shared" si="23"/>
        <v>0.3520702151</v>
      </c>
      <c r="AT2015" s="1">
        <v>0.504794777380312</v>
      </c>
      <c r="AU2015" s="1">
        <f t="shared" si="24"/>
        <v>0.000004916938075</v>
      </c>
      <c r="AV2015" s="1">
        <f t="shared" si="25"/>
        <v>203378.6037</v>
      </c>
    </row>
    <row r="2016" ht="12.75" customHeight="1">
      <c r="A2016" s="4" t="s">
        <v>4080</v>
      </c>
      <c r="B2016" s="1" t="s">
        <v>4081</v>
      </c>
      <c r="C2016" s="2">
        <v>4.03276748028296E-10</v>
      </c>
      <c r="D2016" s="2">
        <v>-3.11945888531283E-9</v>
      </c>
      <c r="E2016" s="2">
        <v>-1.03563133718575E-9</v>
      </c>
      <c r="F2016" s="2">
        <v>3.41683497346971E-9</v>
      </c>
      <c r="G2016" s="1">
        <v>1711204.69733193</v>
      </c>
      <c r="H2016" s="1">
        <v>-646153.995518852</v>
      </c>
      <c r="I2016" s="1">
        <v>-28873.5597822494</v>
      </c>
      <c r="J2016" s="1">
        <v>-10600.8689609069</v>
      </c>
      <c r="K2016" s="1">
        <v>646910.310999337</v>
      </c>
      <c r="L2016" s="1">
        <v>44980.6452831229</v>
      </c>
      <c r="M2016" s="1">
        <v>46765.918837928</v>
      </c>
      <c r="N2016" s="1">
        <v>45130.2921942582</v>
      </c>
      <c r="O2016" s="1">
        <v>2462493.44236143</v>
      </c>
      <c r="P2016" s="1">
        <v>590048.626628685</v>
      </c>
      <c r="Q2016" s="1">
        <v>133324.502687844</v>
      </c>
      <c r="S2016" s="5">
        <f t="shared" ref="S2016:U2016" si="2038">($AY$3*M2016^2)/(2*$AY$6)</f>
        <v>132471.2746</v>
      </c>
      <c r="T2016" s="5">
        <f t="shared" si="2038"/>
        <v>123367.0167</v>
      </c>
      <c r="U2016" s="5">
        <f t="shared" si="2038"/>
        <v>367293241.6</v>
      </c>
      <c r="V2016" s="1" t="s">
        <v>20</v>
      </c>
      <c r="W2016" s="2">
        <f t="shared" si="3"/>
        <v>56973.38767</v>
      </c>
      <c r="X2016" s="1">
        <f t="shared" si="4"/>
        <v>0.6233145657</v>
      </c>
      <c r="Y2016" s="1">
        <f t="shared" si="5"/>
        <v>0.673774943</v>
      </c>
      <c r="Z2016" s="1">
        <f t="shared" si="6"/>
        <v>0.6274688974</v>
      </c>
      <c r="AA2016" s="5">
        <f t="shared" si="7"/>
        <v>0.3273019846</v>
      </c>
      <c r="AB2016" s="1">
        <f t="shared" si="8"/>
        <v>1722.253195</v>
      </c>
      <c r="AC2016" s="1">
        <f t="shared" si="9"/>
        <v>88528.82877</v>
      </c>
      <c r="AD2016" s="5">
        <f t="shared" si="10"/>
        <v>137885.7884</v>
      </c>
      <c r="AE2016" s="5">
        <f t="shared" si="11"/>
        <v>97813.46356</v>
      </c>
      <c r="AF2016" s="5">
        <f t="shared" si="12"/>
        <v>317531.9955</v>
      </c>
      <c r="AG2016" s="5">
        <f t="shared" si="13"/>
        <v>174648.9057</v>
      </c>
      <c r="AH2016" s="5">
        <f t="shared" si="14"/>
        <v>3386.354526</v>
      </c>
      <c r="AI2016" s="5">
        <f t="shared" si="15"/>
        <v>142883.0897</v>
      </c>
      <c r="AJ2016" s="1">
        <f t="shared" si="16"/>
        <v>1029589737</v>
      </c>
      <c r="AK2016" s="1">
        <f t="shared" si="17"/>
        <v>61394.86516</v>
      </c>
      <c r="AL2016" s="1" t="s">
        <v>20</v>
      </c>
      <c r="AM2016" s="5">
        <f t="shared" si="18"/>
        <v>0.5895197185</v>
      </c>
      <c r="AN2016" s="5">
        <f t="shared" si="19"/>
        <v>0.7466975018</v>
      </c>
      <c r="AO2016" s="5">
        <f t="shared" si="20"/>
        <v>1.052605337</v>
      </c>
      <c r="AP2016" s="5">
        <f t="shared" si="21"/>
        <v>0.3242475568</v>
      </c>
      <c r="AQ2016" s="1">
        <f t="shared" si="22"/>
        <v>1.676996496</v>
      </c>
      <c r="AR2016" s="1">
        <f t="shared" si="23"/>
        <v>0.356807765</v>
      </c>
      <c r="AT2016" s="1">
        <v>0.194790315235367</v>
      </c>
      <c r="AU2016" s="1">
        <f t="shared" si="24"/>
        <v>0.000001891921687</v>
      </c>
      <c r="AV2016" s="1">
        <f t="shared" si="25"/>
        <v>528563.1044</v>
      </c>
    </row>
    <row r="2017" ht="12.75" customHeight="1">
      <c r="A2017" s="4" t="s">
        <v>4082</v>
      </c>
      <c r="B2017" s="1" t="s">
        <v>4083</v>
      </c>
      <c r="C2017" s="2">
        <v>5.48093804033971E-10</v>
      </c>
      <c r="D2017" s="2">
        <v>-2.67867130963428E-9</v>
      </c>
      <c r="E2017" s="2">
        <v>5.16088527353554E-10</v>
      </c>
      <c r="F2017" s="2">
        <v>3.33626338874743E-9</v>
      </c>
      <c r="G2017" s="1">
        <v>1727455.27203971</v>
      </c>
      <c r="H2017" s="1">
        <v>-645374.270867411</v>
      </c>
      <c r="I2017" s="1">
        <v>-25995.4826663313</v>
      </c>
      <c r="J2017" s="1">
        <v>12016.4352795985</v>
      </c>
      <c r="K2017" s="1">
        <v>646184.191508219</v>
      </c>
      <c r="L2017" s="1">
        <v>47067.1541442484</v>
      </c>
      <c r="M2017" s="1">
        <v>49443.6484807288</v>
      </c>
      <c r="N2017" s="1">
        <v>45172.8994894376</v>
      </c>
      <c r="O2017" s="1">
        <v>2452346.75719734</v>
      </c>
      <c r="P2017" s="1">
        <v>579976.693403219</v>
      </c>
      <c r="Q2017" s="1">
        <v>133226.361435976</v>
      </c>
      <c r="S2017" s="5">
        <f t="shared" ref="S2017:U2017" si="2039">($AY$3*M2017^2)/(2*$AY$6)</f>
        <v>148075.6993</v>
      </c>
      <c r="T2017" s="5">
        <f t="shared" si="2039"/>
        <v>123600.0671</v>
      </c>
      <c r="U2017" s="5">
        <f t="shared" si="2039"/>
        <v>364272619.8</v>
      </c>
      <c r="V2017" s="1" t="s">
        <v>20</v>
      </c>
      <c r="W2017" s="2">
        <f t="shared" si="3"/>
        <v>55367.6315</v>
      </c>
      <c r="X2017" s="1">
        <f t="shared" si="4"/>
        <v>0.7226433133</v>
      </c>
      <c r="Y2017" s="1">
        <f t="shared" si="5"/>
        <v>0.7974604046</v>
      </c>
      <c r="Z2017" s="1">
        <f t="shared" si="6"/>
        <v>0.665647098</v>
      </c>
      <c r="AA2017" s="5">
        <f t="shared" si="7"/>
        <v>0.3195839532</v>
      </c>
      <c r="AB2017" s="1">
        <f t="shared" si="8"/>
        <v>1730.411621</v>
      </c>
      <c r="AC2017" s="1">
        <f t="shared" si="9"/>
        <v>88346.24932</v>
      </c>
      <c r="AD2017" s="5">
        <f t="shared" si="10"/>
        <v>141349.0854</v>
      </c>
      <c r="AE2017" s="5">
        <f t="shared" si="11"/>
        <v>94804.98901</v>
      </c>
      <c r="AF2017" s="5">
        <f t="shared" si="12"/>
        <v>320989.1018</v>
      </c>
      <c r="AG2017" s="5">
        <f t="shared" si="13"/>
        <v>166276.5513</v>
      </c>
      <c r="AH2017" s="5">
        <f t="shared" si="14"/>
        <v>3393.352885</v>
      </c>
      <c r="AI2017" s="5">
        <f t="shared" si="15"/>
        <v>154712.5504</v>
      </c>
      <c r="AJ2017" s="1">
        <f t="shared" si="16"/>
        <v>1028434082</v>
      </c>
      <c r="AK2017" s="1">
        <f t="shared" si="17"/>
        <v>60596.33672</v>
      </c>
      <c r="AL2017" s="1" t="s">
        <v>20</v>
      </c>
      <c r="AM2017" s="5">
        <f t="shared" si="18"/>
        <v>0.6185081865</v>
      </c>
      <c r="AN2017" s="5">
        <f t="shared" si="19"/>
        <v>0.7275845326</v>
      </c>
      <c r="AO2017" s="5">
        <f t="shared" si="20"/>
        <v>1.084788989</v>
      </c>
      <c r="AP2017" s="5">
        <f t="shared" si="21"/>
        <v>0.320395327</v>
      </c>
      <c r="AQ2017" s="1">
        <f t="shared" si="22"/>
        <v>1.69718854</v>
      </c>
      <c r="AR2017" s="1">
        <f t="shared" si="23"/>
        <v>0.3611039446</v>
      </c>
      <c r="AT2017" s="1">
        <v>0.126178913787121</v>
      </c>
      <c r="AU2017" s="1">
        <f t="shared" si="24"/>
        <v>0.000001226903269</v>
      </c>
      <c r="AV2017" s="1">
        <f t="shared" si="25"/>
        <v>815060.1803</v>
      </c>
    </row>
    <row r="2018" ht="12.75" customHeight="1">
      <c r="A2018" s="4" t="s">
        <v>4084</v>
      </c>
      <c r="B2018" s="1" t="s">
        <v>4085</v>
      </c>
      <c r="C2018" s="2">
        <v>-7.4420108120235E-11</v>
      </c>
      <c r="D2018" s="2">
        <v>-2.81282901616597E-9</v>
      </c>
      <c r="E2018" s="2">
        <v>3.10596939552955E-10</v>
      </c>
      <c r="F2018" s="2">
        <v>3.4132503697504E-9</v>
      </c>
      <c r="G2018" s="1">
        <v>1687025.8753624</v>
      </c>
      <c r="H2018" s="1">
        <v>-655089.531621956</v>
      </c>
      <c r="I2018" s="1">
        <v>-31141.391125029</v>
      </c>
      <c r="J2018" s="1">
        <v>9247.09829080923</v>
      </c>
      <c r="K2018" s="1">
        <v>656044.077842552</v>
      </c>
      <c r="L2018" s="1">
        <v>44826.5877971168</v>
      </c>
      <c r="M2018" s="1">
        <v>47401.0354613957</v>
      </c>
      <c r="N2018" s="1">
        <v>43005.0733078531</v>
      </c>
      <c r="O2018" s="1">
        <v>2555088.75975493</v>
      </c>
      <c r="P2018" s="1">
        <v>572900.192530315</v>
      </c>
      <c r="Q2018" s="1">
        <v>127543.185728467</v>
      </c>
      <c r="S2018" s="5">
        <f t="shared" ref="S2018:U2018" si="2040">($AY$3*M2018^2)/(2*$AY$6)</f>
        <v>136093.8279</v>
      </c>
      <c r="T2018" s="5">
        <f t="shared" si="2040"/>
        <v>112021.6994</v>
      </c>
      <c r="U2018" s="5">
        <f t="shared" si="2040"/>
        <v>395434680.1</v>
      </c>
      <c r="V2018" s="1" t="s">
        <v>20</v>
      </c>
      <c r="W2018" s="2">
        <f t="shared" si="3"/>
        <v>57320.01506</v>
      </c>
      <c r="X2018" s="1">
        <f t="shared" si="4"/>
        <v>0.611587741</v>
      </c>
      <c r="Y2018" s="1">
        <f t="shared" si="5"/>
        <v>0.6838534874</v>
      </c>
      <c r="Z2018" s="1">
        <f t="shared" si="6"/>
        <v>0.5628942249</v>
      </c>
      <c r="AA2018" s="5">
        <f t="shared" si="7"/>
        <v>0.3269586119</v>
      </c>
      <c r="AB2018" s="1">
        <f t="shared" si="8"/>
        <v>1710.042441</v>
      </c>
      <c r="AC2018" s="1">
        <f t="shared" si="9"/>
        <v>90177.91151</v>
      </c>
      <c r="AD2018" s="5">
        <f t="shared" si="10"/>
        <v>131530.6334</v>
      </c>
      <c r="AE2018" s="5">
        <f t="shared" si="11"/>
        <v>90037.06489</v>
      </c>
      <c r="AF2018" s="5">
        <f t="shared" si="12"/>
        <v>313164.6201</v>
      </c>
      <c r="AG2018" s="5">
        <f t="shared" si="13"/>
        <v>168188.9757</v>
      </c>
      <c r="AH2018" s="5">
        <f t="shared" si="14"/>
        <v>3324.428288</v>
      </c>
      <c r="AI2018" s="5">
        <f t="shared" si="15"/>
        <v>144975.6444</v>
      </c>
      <c r="AJ2018" s="1">
        <f t="shared" si="16"/>
        <v>1044126579</v>
      </c>
      <c r="AK2018" s="1">
        <f t="shared" si="17"/>
        <v>58783.61096</v>
      </c>
      <c r="AL2018" s="1" t="s">
        <v>20</v>
      </c>
      <c r="AM2018" s="5">
        <f t="shared" si="18"/>
        <v>0.6208055994</v>
      </c>
      <c r="AN2018" s="5">
        <f t="shared" si="19"/>
        <v>0.7938276826</v>
      </c>
      <c r="AO2018" s="5">
        <f t="shared" si="20"/>
        <v>1.159663057</v>
      </c>
      <c r="AP2018" s="5">
        <f t="shared" si="21"/>
        <v>0.333411411</v>
      </c>
      <c r="AQ2018" s="1">
        <f t="shared" si="22"/>
        <v>1.776220551</v>
      </c>
      <c r="AR2018" s="1">
        <f t="shared" si="23"/>
        <v>0.3779192662</v>
      </c>
      <c r="AT2018" s="1">
        <v>0.342725312437679</v>
      </c>
      <c r="AU2018" s="1">
        <f t="shared" si="24"/>
        <v>0.000003282411533</v>
      </c>
      <c r="AV2018" s="1">
        <f t="shared" si="25"/>
        <v>304654.0599</v>
      </c>
    </row>
    <row r="2019" ht="12.75" customHeight="1">
      <c r="A2019" s="4" t="s">
        <v>4086</v>
      </c>
      <c r="B2019" s="1" t="s">
        <v>4087</v>
      </c>
      <c r="C2019" s="2">
        <v>-5.28003736458605E-10</v>
      </c>
      <c r="D2019" s="2">
        <v>-2.99217036955619E-9</v>
      </c>
      <c r="E2019" s="2">
        <v>3.32422887059316E-11</v>
      </c>
      <c r="F2019" s="2">
        <v>3.37145535622024E-9</v>
      </c>
      <c r="G2019" s="1">
        <v>1802440.52261007</v>
      </c>
      <c r="H2019" s="1">
        <v>-660117.490967009</v>
      </c>
      <c r="I2019" s="1">
        <v>-30918.6863773613</v>
      </c>
      <c r="J2019" s="1">
        <v>7022.80920780665</v>
      </c>
      <c r="K2019" s="1">
        <v>660941.575983198</v>
      </c>
      <c r="L2019" s="1">
        <v>44896.9665502509</v>
      </c>
      <c r="M2019" s="1">
        <v>45757.5352887775</v>
      </c>
      <c r="N2019" s="1">
        <v>44499.3960998347</v>
      </c>
      <c r="O2019" s="1">
        <v>2639104.87535492</v>
      </c>
      <c r="P2019" s="1">
        <v>552360.72687057</v>
      </c>
      <c r="Q2019" s="1">
        <v>129397.847770316</v>
      </c>
      <c r="S2019" s="5">
        <f t="shared" ref="S2019:U2019" si="2041">($AY$3*M2019^2)/(2*$AY$6)</f>
        <v>126820.0788</v>
      </c>
      <c r="T2019" s="5">
        <f t="shared" si="2041"/>
        <v>119941.9227</v>
      </c>
      <c r="U2019" s="5">
        <f t="shared" si="2041"/>
        <v>421867500.6</v>
      </c>
      <c r="V2019" s="1" t="s">
        <v>20</v>
      </c>
      <c r="W2019" s="2">
        <f t="shared" si="3"/>
        <v>54775.4512</v>
      </c>
      <c r="X2019" s="1">
        <f t="shared" si="4"/>
        <v>0.6718341422</v>
      </c>
      <c r="Y2019" s="1">
        <f t="shared" si="5"/>
        <v>0.6978359183</v>
      </c>
      <c r="Z2019" s="1">
        <f t="shared" si="6"/>
        <v>0.6599884071</v>
      </c>
      <c r="AA2019" s="5">
        <f t="shared" si="7"/>
        <v>0.3229550264</v>
      </c>
      <c r="AB2019" s="1">
        <f t="shared" si="8"/>
        <v>1767.569458</v>
      </c>
      <c r="AC2019" s="1">
        <f t="shared" si="9"/>
        <v>91648.52963</v>
      </c>
      <c r="AD2019" s="5">
        <f t="shared" si="10"/>
        <v>137788.2134</v>
      </c>
      <c r="AE2019" s="5">
        <f t="shared" si="11"/>
        <v>98416.19912</v>
      </c>
      <c r="AF2019" s="5">
        <f t="shared" si="12"/>
        <v>309789.0795</v>
      </c>
      <c r="AG2019" s="5">
        <f t="shared" si="13"/>
        <v>168105.1559</v>
      </c>
      <c r="AH2019" s="5">
        <f t="shared" si="14"/>
        <v>3271.083575</v>
      </c>
      <c r="AI2019" s="5">
        <f t="shared" si="15"/>
        <v>141683.9236</v>
      </c>
      <c r="AJ2019" s="1">
        <f t="shared" si="16"/>
        <v>1051921189</v>
      </c>
      <c r="AK2019" s="1">
        <f t="shared" si="17"/>
        <v>60767.09254</v>
      </c>
      <c r="AL2019" s="1" t="s">
        <v>20</v>
      </c>
      <c r="AM2019" s="5">
        <f t="shared" si="18"/>
        <v>0.6257518894</v>
      </c>
      <c r="AN2019" s="5">
        <f t="shared" si="19"/>
        <v>0.7634333613</v>
      </c>
      <c r="AO2019" s="5">
        <f t="shared" si="20"/>
        <v>1.068849639</v>
      </c>
      <c r="AP2019" s="5">
        <f t="shared" si="21"/>
        <v>0.339560449</v>
      </c>
      <c r="AQ2019" s="1">
        <f t="shared" si="22"/>
        <v>1.731070461</v>
      </c>
      <c r="AR2019" s="1">
        <f t="shared" si="23"/>
        <v>0.3683128641</v>
      </c>
      <c r="AT2019" s="1">
        <v>0.218955381530043</v>
      </c>
      <c r="AU2019" s="1">
        <f t="shared" si="24"/>
        <v>0.000002081480854</v>
      </c>
      <c r="AV2019" s="1">
        <f t="shared" si="25"/>
        <v>480427.191</v>
      </c>
    </row>
    <row r="2020" ht="12.75" customHeight="1">
      <c r="A2020" s="4" t="s">
        <v>4088</v>
      </c>
      <c r="B2020" s="1" t="s">
        <v>4089</v>
      </c>
      <c r="C2020" s="2">
        <v>-8.65158157254283E-11</v>
      </c>
      <c r="D2020" s="2">
        <v>-3.23174941768203E-9</v>
      </c>
      <c r="E2020" s="2">
        <v>1.7704000758865E-10</v>
      </c>
      <c r="F2020" s="2">
        <v>3.40454502369402E-9</v>
      </c>
      <c r="G2020" s="1">
        <v>1857911.46284316</v>
      </c>
      <c r="H2020" s="1">
        <v>-647498.886179111</v>
      </c>
      <c r="I2020" s="1">
        <v>-31824.4148314932</v>
      </c>
      <c r="J2020" s="1">
        <v>5086.42939236006</v>
      </c>
      <c r="K2020" s="1">
        <v>648319.083501541</v>
      </c>
      <c r="L2020" s="1">
        <v>42473.1568337627</v>
      </c>
      <c r="M2020" s="1">
        <v>40352.3442106153</v>
      </c>
      <c r="N2020" s="1">
        <v>42448.9250774781</v>
      </c>
      <c r="O2020" s="1">
        <v>2624785.64480422</v>
      </c>
      <c r="P2020" s="1">
        <v>582999.556916947</v>
      </c>
      <c r="Q2020" s="1">
        <v>129858.857484013</v>
      </c>
      <c r="S2020" s="5">
        <f t="shared" ref="S2020:U2020" si="2042">($AY$3*M2020^2)/(2*$AY$6)</f>
        <v>98628.01917</v>
      </c>
      <c r="T2020" s="5">
        <f t="shared" si="2042"/>
        <v>109143.0702</v>
      </c>
      <c r="U2020" s="5">
        <f t="shared" si="2042"/>
        <v>417301990.5</v>
      </c>
      <c r="V2020" s="1" t="s">
        <v>20</v>
      </c>
      <c r="W2020" s="2">
        <f t="shared" si="3"/>
        <v>54481.066</v>
      </c>
      <c r="X2020" s="1">
        <f t="shared" si="4"/>
        <v>0.6077680832</v>
      </c>
      <c r="Y2020" s="1">
        <f t="shared" si="5"/>
        <v>0.5485880535</v>
      </c>
      <c r="Z2020" s="1">
        <f t="shared" si="6"/>
        <v>0.6070747941</v>
      </c>
      <c r="AA2020" s="5">
        <f t="shared" si="7"/>
        <v>0.3261247182</v>
      </c>
      <c r="AB2020" s="1">
        <f t="shared" si="8"/>
        <v>1794.562236</v>
      </c>
      <c r="AC2020" s="1">
        <f t="shared" si="9"/>
        <v>91399.55859</v>
      </c>
      <c r="AD2020" s="5">
        <f t="shared" si="10"/>
        <v>130161.6305</v>
      </c>
      <c r="AE2020" s="5">
        <f t="shared" si="11"/>
        <v>105609.653</v>
      </c>
      <c r="AF2020" s="5">
        <f t="shared" si="12"/>
        <v>290693.4753</v>
      </c>
      <c r="AG2020" s="5">
        <f t="shared" si="13"/>
        <v>166960.6149</v>
      </c>
      <c r="AH2020" s="5">
        <f t="shared" si="14"/>
        <v>3279.993959</v>
      </c>
      <c r="AI2020" s="5">
        <f t="shared" si="15"/>
        <v>123732.8603</v>
      </c>
      <c r="AJ2020" s="1">
        <f t="shared" si="16"/>
        <v>1031831868</v>
      </c>
      <c r="AK2020" s="1">
        <f t="shared" si="17"/>
        <v>62644.00397</v>
      </c>
      <c r="AL2020" s="1" t="s">
        <v>20</v>
      </c>
      <c r="AM2020" s="5">
        <f t="shared" si="18"/>
        <v>0.6180091448</v>
      </c>
      <c r="AN2020" s="5">
        <f t="shared" si="19"/>
        <v>0.7927312098</v>
      </c>
      <c r="AO2020" s="5">
        <f t="shared" si="20"/>
        <v>0.9770242007</v>
      </c>
      <c r="AP2020" s="5">
        <f t="shared" si="21"/>
        <v>0.3549552901</v>
      </c>
      <c r="AQ2020" s="1">
        <f t="shared" si="22"/>
        <v>1.647135884</v>
      </c>
      <c r="AR2020" s="1">
        <f t="shared" si="23"/>
        <v>0.3504544434</v>
      </c>
      <c r="AT2020" s="1">
        <v>0.15279136885429</v>
      </c>
      <c r="AU2020" s="1">
        <f t="shared" si="24"/>
        <v>0.000001480777766</v>
      </c>
      <c r="AV2020" s="1">
        <f t="shared" si="25"/>
        <v>675320.7829</v>
      </c>
    </row>
    <row r="2021" ht="12.75" customHeight="1">
      <c r="A2021" s="4" t="s">
        <v>4090</v>
      </c>
      <c r="B2021" s="1" t="s">
        <v>4091</v>
      </c>
      <c r="C2021" s="2">
        <v>1.50475743577225E-9</v>
      </c>
      <c r="D2021" s="2">
        <v>-2.3674263806347E-9</v>
      </c>
      <c r="E2021" s="2">
        <v>-4.79714365016859E-10</v>
      </c>
      <c r="F2021" s="2">
        <v>3.29880592471444E-9</v>
      </c>
      <c r="G2021" s="1">
        <v>1889647.23171118</v>
      </c>
      <c r="H2021" s="1">
        <v>-629337.596698501</v>
      </c>
      <c r="I2021" s="1">
        <v>-22094.7010522229</v>
      </c>
      <c r="J2021" s="1">
        <v>-4870.15128951578</v>
      </c>
      <c r="K2021" s="1">
        <v>629769.293459392</v>
      </c>
      <c r="L2021" s="1">
        <v>45592.1696550279</v>
      </c>
      <c r="M2021" s="1">
        <v>47414.1523429617</v>
      </c>
      <c r="N2021" s="1">
        <v>44586.8050181164</v>
      </c>
      <c r="O2021" s="1">
        <v>2522277.68983616</v>
      </c>
      <c r="P2021" s="1">
        <v>603055.450458229</v>
      </c>
      <c r="Q2021" s="1">
        <v>133343.823441578</v>
      </c>
      <c r="S2021" s="5">
        <f t="shared" ref="S2021:U2021" si="2043">($AY$3*M2021^2)/(2*$AY$6)</f>
        <v>136169.1585</v>
      </c>
      <c r="T2021" s="5">
        <f t="shared" si="2043"/>
        <v>120413.5826</v>
      </c>
      <c r="U2021" s="5">
        <f t="shared" si="2043"/>
        <v>385343971.3</v>
      </c>
      <c r="V2021" s="1" t="s">
        <v>20</v>
      </c>
      <c r="W2021" s="2">
        <f t="shared" si="3"/>
        <v>52343.82073</v>
      </c>
      <c r="X2021" s="1">
        <f t="shared" si="4"/>
        <v>0.7586643561</v>
      </c>
      <c r="Y2021" s="1">
        <f t="shared" si="5"/>
        <v>0.820512387</v>
      </c>
      <c r="Z2021" s="1">
        <f t="shared" si="6"/>
        <v>0.7255742578</v>
      </c>
      <c r="AA2021" s="5">
        <f t="shared" si="7"/>
        <v>0.3159958659</v>
      </c>
      <c r="AB2021" s="1">
        <f t="shared" si="8"/>
        <v>1809.824175</v>
      </c>
      <c r="AC2021" s="1">
        <f t="shared" si="9"/>
        <v>89597.03263</v>
      </c>
      <c r="AD2021" s="5">
        <f t="shared" si="10"/>
        <v>141099.3302</v>
      </c>
      <c r="AE2021" s="5">
        <f t="shared" si="11"/>
        <v>98731.79423</v>
      </c>
      <c r="AF2021" s="5">
        <f t="shared" si="12"/>
        <v>312041.1901</v>
      </c>
      <c r="AG2021" s="5">
        <f t="shared" si="13"/>
        <v>161994.4412</v>
      </c>
      <c r="AH2021" s="5">
        <f t="shared" si="14"/>
        <v>3345.981348</v>
      </c>
      <c r="AI2021" s="5">
        <f t="shared" si="15"/>
        <v>150046.7489</v>
      </c>
      <c r="AJ2021" s="1">
        <f t="shared" si="16"/>
        <v>1002308961</v>
      </c>
      <c r="AK2021" s="1">
        <f t="shared" si="17"/>
        <v>61139.91997</v>
      </c>
      <c r="AL2021" s="1" t="s">
        <v>20</v>
      </c>
      <c r="AM2021" s="5">
        <f t="shared" si="18"/>
        <v>0.618730466</v>
      </c>
      <c r="AN2021" s="5">
        <f t="shared" si="19"/>
        <v>0.7103569941</v>
      </c>
      <c r="AO2021" s="5">
        <f t="shared" si="20"/>
        <v>1.015183577</v>
      </c>
      <c r="AP2021" s="5">
        <f t="shared" si="21"/>
        <v>0.321210466</v>
      </c>
      <c r="AQ2021" s="1">
        <f t="shared" si="22"/>
        <v>1.639369108</v>
      </c>
      <c r="AR2021" s="1">
        <f t="shared" si="23"/>
        <v>0.3488019379</v>
      </c>
      <c r="AT2021" s="1">
        <v>0.261766608733636</v>
      </c>
      <c r="AU2021" s="1">
        <f t="shared" si="24"/>
        <v>0.000002611635923</v>
      </c>
      <c r="AV2021" s="1">
        <f t="shared" si="25"/>
        <v>382901.7633</v>
      </c>
    </row>
    <row r="2022" ht="12.75" customHeight="1">
      <c r="A2022" s="4" t="s">
        <v>4092</v>
      </c>
      <c r="B2022" s="1" t="s">
        <v>4093</v>
      </c>
      <c r="C2022" s="2">
        <v>-1.15519344645907E-9</v>
      </c>
      <c r="D2022" s="2">
        <v>-3.56751065379483E-9</v>
      </c>
      <c r="E2022" s="2">
        <v>1.66716376713201E-9</v>
      </c>
      <c r="F2022" s="2">
        <v>4.15244298670621E-9</v>
      </c>
      <c r="G2022" s="1">
        <v>2135057.23117178</v>
      </c>
      <c r="H2022" s="1">
        <v>-647801.442745369</v>
      </c>
      <c r="I2022" s="1">
        <v>-25965.4926941934</v>
      </c>
      <c r="J2022" s="1">
        <v>20056.2213466459</v>
      </c>
      <c r="K2022" s="1">
        <v>648638.734958677</v>
      </c>
      <c r="L2022" s="1">
        <v>43646.680469469</v>
      </c>
      <c r="M2022" s="1">
        <v>41637.5187893956</v>
      </c>
      <c r="N2022" s="1">
        <v>44671.3751944</v>
      </c>
      <c r="O2022" s="1">
        <v>2927751.23508646</v>
      </c>
      <c r="P2022" s="1">
        <v>498088.971320765</v>
      </c>
      <c r="Q2022" s="1">
        <v>129335.40663095</v>
      </c>
      <c r="S2022" s="5">
        <f t="shared" ref="S2022:U2022" si="2044">($AY$3*M2022^2)/(2*$AY$6)</f>
        <v>105010.4345</v>
      </c>
      <c r="T2022" s="5">
        <f t="shared" si="2044"/>
        <v>120870.8056</v>
      </c>
      <c r="U2022" s="5">
        <f t="shared" si="2044"/>
        <v>519195736.7</v>
      </c>
      <c r="V2022" s="1" t="s">
        <v>20</v>
      </c>
      <c r="W2022" s="2">
        <f t="shared" si="3"/>
        <v>61986.61768</v>
      </c>
      <c r="X2022" s="1">
        <f t="shared" si="4"/>
        <v>0.4958000421</v>
      </c>
      <c r="Y2022" s="1">
        <f t="shared" si="5"/>
        <v>0.4512048968</v>
      </c>
      <c r="Z2022" s="1">
        <f t="shared" si="6"/>
        <v>0.5193531445</v>
      </c>
      <c r="AA2022" s="5">
        <f t="shared" si="7"/>
        <v>0.3977666001</v>
      </c>
      <c r="AB2022" s="1">
        <f t="shared" si="8"/>
        <v>1923.759501</v>
      </c>
      <c r="AC2022" s="1">
        <f t="shared" si="9"/>
        <v>96530.43509</v>
      </c>
      <c r="AD2022" s="5">
        <f t="shared" si="10"/>
        <v>112305.4957</v>
      </c>
      <c r="AE2022" s="5">
        <f t="shared" si="11"/>
        <v>88130.95983</v>
      </c>
      <c r="AF2022" s="5">
        <f t="shared" si="12"/>
        <v>264173.5092</v>
      </c>
      <c r="AG2022" s="5">
        <f t="shared" si="13"/>
        <v>159495.2411</v>
      </c>
      <c r="AH2022" s="5">
        <f t="shared" si="14"/>
        <v>3105.652634</v>
      </c>
      <c r="AI2022" s="5">
        <f t="shared" si="15"/>
        <v>104678.2681</v>
      </c>
      <c r="AJ2022" s="1">
        <f t="shared" si="16"/>
        <v>1032340609</v>
      </c>
      <c r="AK2022" s="1">
        <f t="shared" si="17"/>
        <v>56420.73313</v>
      </c>
      <c r="AL2022" s="1" t="s">
        <v>20</v>
      </c>
      <c r="AM2022" s="5">
        <f t="shared" si="18"/>
        <v>0.6472548036</v>
      </c>
      <c r="AN2022" s="5">
        <f t="shared" si="19"/>
        <v>0.9192253711</v>
      </c>
      <c r="AO2022" s="5">
        <f t="shared" si="20"/>
        <v>1.171371118</v>
      </c>
      <c r="AP2022" s="5">
        <f t="shared" si="21"/>
        <v>0.3907812758</v>
      </c>
      <c r="AQ2022" s="1">
        <f t="shared" si="22"/>
        <v>1.829718531</v>
      </c>
      <c r="AR2022" s="1">
        <f t="shared" si="23"/>
        <v>0.3893018151</v>
      </c>
      <c r="AT2022" s="1">
        <v>0.551821782438564</v>
      </c>
      <c r="AU2022" s="1">
        <f t="shared" si="24"/>
        <v>0.000005345346074</v>
      </c>
      <c r="AV2022" s="1">
        <f t="shared" si="25"/>
        <v>187078.6262</v>
      </c>
    </row>
    <row r="2023" ht="12.75" customHeight="1">
      <c r="A2023" s="4" t="s">
        <v>4094</v>
      </c>
      <c r="B2023" s="1" t="s">
        <v>4095</v>
      </c>
      <c r="C2023" s="2">
        <v>2.11592377592075E-9</v>
      </c>
      <c r="D2023" s="2">
        <v>9.41915220554941E-10</v>
      </c>
      <c r="E2023" s="2">
        <v>2.65090255237483E-9</v>
      </c>
      <c r="F2023" s="2">
        <v>3.87470530592921E-9</v>
      </c>
      <c r="G2023" s="1">
        <v>1698989.90753003</v>
      </c>
      <c r="H2023" s="1">
        <v>-613069.398159292</v>
      </c>
      <c r="I2023" s="1">
        <v>16667.2904226148</v>
      </c>
      <c r="J2023" s="1">
        <v>40037.0730018328</v>
      </c>
      <c r="K2023" s="1">
        <v>614779.235439314</v>
      </c>
      <c r="L2023" s="1">
        <v>42862.2825250879</v>
      </c>
      <c r="M2023" s="1">
        <v>42012.1731415505</v>
      </c>
      <c r="N2023" s="1">
        <v>43258.7298307217</v>
      </c>
      <c r="O2023" s="1">
        <v>2443664.56499504</v>
      </c>
      <c r="P2023" s="1">
        <v>493773.103366393</v>
      </c>
      <c r="Q2023" s="1">
        <v>132680.463881231</v>
      </c>
      <c r="S2023" s="5">
        <f t="shared" ref="S2023:U2023" si="2045">($AY$3*M2023^2)/(2*$AY$6)</f>
        <v>106908.7041</v>
      </c>
      <c r="T2023" s="5">
        <f t="shared" si="2045"/>
        <v>113347.0702</v>
      </c>
      <c r="U2023" s="5">
        <f t="shared" si="2045"/>
        <v>361697872.7</v>
      </c>
      <c r="V2023" s="1" t="s">
        <v>20</v>
      </c>
      <c r="W2023" s="2">
        <f t="shared" si="3"/>
        <v>64839.89452</v>
      </c>
      <c r="X2023" s="1">
        <f t="shared" si="4"/>
        <v>0.4369844569</v>
      </c>
      <c r="Y2023" s="1">
        <f t="shared" si="5"/>
        <v>0.419822484</v>
      </c>
      <c r="Z2023" s="1">
        <f t="shared" si="6"/>
        <v>0.445105466</v>
      </c>
      <c r="AA2023" s="5">
        <f t="shared" si="7"/>
        <v>0.3711618343</v>
      </c>
      <c r="AB2023" s="1">
        <f t="shared" si="8"/>
        <v>1716.095359</v>
      </c>
      <c r="AC2023" s="1">
        <f t="shared" si="9"/>
        <v>88189.72186</v>
      </c>
      <c r="AD2023" s="5">
        <f t="shared" si="10"/>
        <v>116549.5098</v>
      </c>
      <c r="AE2023" s="5">
        <f t="shared" si="11"/>
        <v>91810.5124</v>
      </c>
      <c r="AF2023" s="5">
        <f t="shared" si="12"/>
        <v>289501.191</v>
      </c>
      <c r="AG2023" s="5">
        <f t="shared" si="13"/>
        <v>176310.2073</v>
      </c>
      <c r="AH2023" s="5">
        <f t="shared" si="14"/>
        <v>3399.375729</v>
      </c>
      <c r="AI2023" s="5">
        <f t="shared" si="15"/>
        <v>113190.9837</v>
      </c>
      <c r="AJ2023" s="1">
        <f t="shared" si="16"/>
        <v>978451542.3</v>
      </c>
      <c r="AK2023" s="1">
        <f t="shared" si="17"/>
        <v>59455.15505</v>
      </c>
      <c r="AL2023" s="1" t="s">
        <v>20</v>
      </c>
      <c r="AM2023" s="5">
        <f t="shared" si="18"/>
        <v>0.5549602358</v>
      </c>
      <c r="AN2023" s="5">
        <f t="shared" si="19"/>
        <v>0.8395157941</v>
      </c>
      <c r="AO2023" s="5">
        <f t="shared" si="20"/>
        <v>1.065729312</v>
      </c>
      <c r="AP2023" s="5">
        <f t="shared" si="21"/>
        <v>0.3379784169</v>
      </c>
      <c r="AQ2023" s="1">
        <f t="shared" si="22"/>
        <v>1.64569673</v>
      </c>
      <c r="AR2023" s="1">
        <f t="shared" si="23"/>
        <v>0.3501482404</v>
      </c>
      <c r="AT2023" s="1">
        <v>0.17376310104153</v>
      </c>
      <c r="AU2023" s="1">
        <f t="shared" si="24"/>
        <v>0.000001775898893</v>
      </c>
      <c r="AV2023" s="1">
        <f t="shared" si="25"/>
        <v>563095.12</v>
      </c>
    </row>
    <row r="2024" ht="12.75" customHeight="1">
      <c r="A2024" s="4" t="s">
        <v>4096</v>
      </c>
      <c r="B2024" s="1" t="s">
        <v>4097</v>
      </c>
      <c r="C2024" s="2">
        <v>3.9414072745944E-10</v>
      </c>
      <c r="D2024" s="2">
        <v>7.33669199578979E-10</v>
      </c>
      <c r="E2024" s="2">
        <v>3.58968455544455E-9</v>
      </c>
      <c r="F2024" s="2">
        <v>3.73141269863155E-9</v>
      </c>
      <c r="G2024" s="1">
        <v>1896019.96921039</v>
      </c>
      <c r="H2024" s="1">
        <v>-631739.583857936</v>
      </c>
      <c r="I2024" s="1">
        <v>15689.7320611648</v>
      </c>
      <c r="J2024" s="1">
        <v>46803.3663575705</v>
      </c>
      <c r="K2024" s="1">
        <v>633677.056839395</v>
      </c>
      <c r="L2024" s="1">
        <v>46172.9461769872</v>
      </c>
      <c r="M2024" s="1">
        <v>52022.7187667272</v>
      </c>
      <c r="N2024" s="1">
        <v>44177.8270650834</v>
      </c>
      <c r="O2024" s="1">
        <v>2678044.769992</v>
      </c>
      <c r="P2024" s="1">
        <v>511831.594414316</v>
      </c>
      <c r="Q2024" s="1">
        <v>117900.767192053</v>
      </c>
      <c r="S2024" s="5">
        <f t="shared" ref="S2024:U2024" si="2046">($AY$3*M2024^2)/(2*$AY$6)</f>
        <v>163926.3852</v>
      </c>
      <c r="T2024" s="5">
        <f t="shared" si="2046"/>
        <v>118214.697</v>
      </c>
      <c r="U2024" s="5">
        <f t="shared" si="2046"/>
        <v>434408623.6</v>
      </c>
      <c r="V2024" s="1" t="s">
        <v>20</v>
      </c>
      <c r="W2024" s="2">
        <f t="shared" si="3"/>
        <v>59108.62454</v>
      </c>
      <c r="X2024" s="1">
        <f t="shared" si="4"/>
        <v>0.6102017748</v>
      </c>
      <c r="Y2024" s="1">
        <f t="shared" si="5"/>
        <v>0.7746122906</v>
      </c>
      <c r="Z2024" s="1">
        <f t="shared" si="6"/>
        <v>0.558607799</v>
      </c>
      <c r="AA2024" s="5">
        <f t="shared" si="7"/>
        <v>0.3574356945</v>
      </c>
      <c r="AB2024" s="1">
        <f t="shared" si="8"/>
        <v>1812.873376</v>
      </c>
      <c r="AC2024" s="1">
        <f t="shared" si="9"/>
        <v>92322.18911</v>
      </c>
      <c r="AD2024" s="5">
        <f t="shared" si="10"/>
        <v>123596.5734</v>
      </c>
      <c r="AE2024" s="5">
        <f t="shared" si="11"/>
        <v>74118.2774</v>
      </c>
      <c r="AF2024" s="5">
        <f t="shared" si="12"/>
        <v>303767.3044</v>
      </c>
      <c r="AG2024" s="5">
        <f t="shared" si="13"/>
        <v>158223.0301</v>
      </c>
      <c r="AH2024" s="5">
        <f t="shared" si="14"/>
        <v>3247.215029</v>
      </c>
      <c r="AI2024" s="5">
        <f t="shared" si="15"/>
        <v>145544.2743</v>
      </c>
      <c r="AJ2024" s="1">
        <f t="shared" si="16"/>
        <v>1008528359</v>
      </c>
      <c r="AK2024" s="1">
        <f t="shared" si="17"/>
        <v>53148.69675</v>
      </c>
      <c r="AL2024" s="1" t="s">
        <v>20</v>
      </c>
      <c r="AM2024" s="5">
        <f t="shared" si="18"/>
        <v>0.6374093319</v>
      </c>
      <c r="AN2024" s="5">
        <f t="shared" si="19"/>
        <v>0.8159840771</v>
      </c>
      <c r="AO2024" s="5">
        <f t="shared" si="20"/>
        <v>1.360701293</v>
      </c>
      <c r="AP2024" s="5">
        <f t="shared" si="21"/>
        <v>0.332006883</v>
      </c>
      <c r="AQ2024" s="1">
        <f t="shared" si="22"/>
        <v>1.897559904</v>
      </c>
      <c r="AR2024" s="1">
        <f t="shared" si="23"/>
        <v>0.4037361499</v>
      </c>
      <c r="AT2024" s="1">
        <v>0.183106229072069</v>
      </c>
      <c r="AU2024" s="1">
        <f t="shared" si="24"/>
        <v>0.000001815578386</v>
      </c>
      <c r="AV2024" s="1">
        <f t="shared" si="25"/>
        <v>550788.6675</v>
      </c>
    </row>
    <row r="2025" ht="12.75" customHeight="1">
      <c r="A2025" s="4" t="s">
        <v>4098</v>
      </c>
      <c r="B2025" s="1" t="s">
        <v>4099</v>
      </c>
      <c r="C2025" s="2">
        <v>-2.38775585639772E-10</v>
      </c>
      <c r="D2025" s="2">
        <v>-1.07918382997704E-9</v>
      </c>
      <c r="E2025" s="2">
        <v>3.05201692119206E-9</v>
      </c>
      <c r="F2025" s="2">
        <v>3.49723127397341E-9</v>
      </c>
      <c r="G2025" s="1">
        <v>1809319.56528841</v>
      </c>
      <c r="H2025" s="1">
        <v>-635725.99004202</v>
      </c>
      <c r="I2025" s="1">
        <v>-6418.07200238513</v>
      </c>
      <c r="J2025" s="1">
        <v>37337.0789943231</v>
      </c>
      <c r="K2025" s="1">
        <v>636901.659183636</v>
      </c>
      <c r="L2025" s="1">
        <v>44931.6873646537</v>
      </c>
      <c r="M2025" s="1">
        <v>47175.5864694086</v>
      </c>
      <c r="N2025" s="1">
        <v>43691.2259232765</v>
      </c>
      <c r="O2025" s="1">
        <v>2704721.64465467</v>
      </c>
      <c r="P2025" s="1">
        <v>519951.578472174</v>
      </c>
      <c r="Q2025" s="1">
        <v>117787.982599113</v>
      </c>
      <c r="S2025" s="5">
        <f t="shared" ref="S2025:U2025" si="2047">($AY$3*M2025^2)/(2*$AY$6)</f>
        <v>134802.3265</v>
      </c>
      <c r="T2025" s="5">
        <f t="shared" si="2047"/>
        <v>115624.8636</v>
      </c>
      <c r="U2025" s="5">
        <f t="shared" si="2047"/>
        <v>443106300.1</v>
      </c>
      <c r="V2025" s="1" t="s">
        <v>20</v>
      </c>
      <c r="W2025" s="2">
        <f t="shared" si="3"/>
        <v>56710.79499</v>
      </c>
      <c r="X2025" s="1">
        <f t="shared" si="4"/>
        <v>0.6277315919</v>
      </c>
      <c r="Y2025" s="1">
        <f t="shared" si="5"/>
        <v>0.6919953002</v>
      </c>
      <c r="Z2025" s="1">
        <f t="shared" si="6"/>
        <v>0.5935495642</v>
      </c>
      <c r="AA2025" s="5">
        <f t="shared" si="7"/>
        <v>0.3350032253</v>
      </c>
      <c r="AB2025" s="1">
        <f t="shared" si="8"/>
        <v>1770.939224</v>
      </c>
      <c r="AC2025" s="1">
        <f t="shared" si="9"/>
        <v>92780.87533</v>
      </c>
      <c r="AD2025" s="5">
        <f t="shared" si="10"/>
        <v>130420.3142</v>
      </c>
      <c r="AE2025" s="5">
        <f t="shared" si="11"/>
        <v>86204.91787</v>
      </c>
      <c r="AF2025" s="5">
        <f t="shared" si="12"/>
        <v>305432.0615</v>
      </c>
      <c r="AG2025" s="5">
        <f t="shared" si="13"/>
        <v>164610.7711</v>
      </c>
      <c r="AH2025" s="5">
        <f t="shared" si="14"/>
        <v>3231.161583</v>
      </c>
      <c r="AI2025" s="5">
        <f t="shared" si="15"/>
        <v>140821.2904</v>
      </c>
      <c r="AJ2025" s="1">
        <f t="shared" si="16"/>
        <v>1013660473</v>
      </c>
      <c r="AK2025" s="1">
        <f t="shared" si="17"/>
        <v>56746.55321</v>
      </c>
      <c r="AL2025" s="1" t="s">
        <v>20</v>
      </c>
      <c r="AM2025" s="5">
        <f t="shared" si="18"/>
        <v>0.615792312</v>
      </c>
      <c r="AN2025" s="5">
        <f t="shared" si="19"/>
        <v>0.7772259092</v>
      </c>
      <c r="AO2025" s="5">
        <f t="shared" si="20"/>
        <v>1.175873138</v>
      </c>
      <c r="AP2025" s="5">
        <f t="shared" si="21"/>
        <v>0.3318775601</v>
      </c>
      <c r="AQ2025" s="1">
        <f t="shared" si="22"/>
        <v>1.786294349</v>
      </c>
      <c r="AR2025" s="1">
        <f t="shared" si="23"/>
        <v>0.3800626275</v>
      </c>
      <c r="AT2025" s="1">
        <v>0.347650665710323</v>
      </c>
      <c r="AU2025" s="1">
        <f t="shared" si="24"/>
        <v>0.000003429655934</v>
      </c>
      <c r="AV2025" s="1">
        <f t="shared" si="25"/>
        <v>291574.4376</v>
      </c>
    </row>
    <row r="2026" ht="12.75" customHeight="1">
      <c r="A2026" s="4" t="s">
        <v>4100</v>
      </c>
      <c r="B2026" s="1" t="s">
        <v>4101</v>
      </c>
      <c r="C2026" s="2">
        <v>1.8592622447633E-9</v>
      </c>
      <c r="D2026" s="2">
        <v>-1.02057842531115E-9</v>
      </c>
      <c r="E2026" s="2">
        <v>-2.23726076354658E-9</v>
      </c>
      <c r="F2026" s="2">
        <v>3.2038985407455E-9</v>
      </c>
      <c r="G2026" s="1">
        <v>1343787.06483609</v>
      </c>
      <c r="H2026" s="1">
        <v>-614947.201771221</v>
      </c>
      <c r="I2026" s="1">
        <v>-313.832101603089</v>
      </c>
      <c r="J2026" s="1">
        <v>-27728.510863283</v>
      </c>
      <c r="K2026" s="1">
        <v>615734.145608829</v>
      </c>
      <c r="L2026" s="1">
        <v>49146.7930987164</v>
      </c>
      <c r="M2026" s="1">
        <v>47321.8549028991</v>
      </c>
      <c r="N2026" s="1">
        <v>49119.4478877439</v>
      </c>
      <c r="O2026" s="1">
        <v>2231714.53097874</v>
      </c>
      <c r="P2026" s="1">
        <v>470928.492111152</v>
      </c>
      <c r="Q2026" s="1">
        <v>138368.412260703</v>
      </c>
      <c r="S2026" s="5">
        <f t="shared" ref="S2026:U2026" si="2048">($AY$3*M2026^2)/(2*$AY$6)</f>
        <v>135639.5346</v>
      </c>
      <c r="T2026" s="5">
        <f t="shared" si="2048"/>
        <v>146140.2093</v>
      </c>
      <c r="U2026" s="5">
        <f t="shared" si="2048"/>
        <v>301675509.1</v>
      </c>
      <c r="V2026" s="1" t="s">
        <v>20</v>
      </c>
      <c r="W2026" s="2">
        <f t="shared" si="3"/>
        <v>60285.45572</v>
      </c>
      <c r="X2026" s="1">
        <f t="shared" si="4"/>
        <v>0.6646075536</v>
      </c>
      <c r="Y2026" s="1">
        <f t="shared" si="5"/>
        <v>0.6161669823</v>
      </c>
      <c r="Z2026" s="1">
        <f t="shared" si="6"/>
        <v>0.6638681858</v>
      </c>
      <c r="AA2026" s="5">
        <f t="shared" si="7"/>
        <v>0.3069045942</v>
      </c>
      <c r="AB2026" s="1">
        <f t="shared" si="8"/>
        <v>1526.199284</v>
      </c>
      <c r="AC2026" s="1">
        <f t="shared" si="9"/>
        <v>84278.44187</v>
      </c>
      <c r="AD2026" s="5">
        <f t="shared" si="10"/>
        <v>160047.9394</v>
      </c>
      <c r="AE2026" s="5">
        <f t="shared" si="11"/>
        <v>114303.7352</v>
      </c>
      <c r="AF2026" s="5">
        <f t="shared" si="12"/>
        <v>350512.0807</v>
      </c>
      <c r="AG2026" s="5">
        <f t="shared" si="13"/>
        <v>196321.3133</v>
      </c>
      <c r="AH2026" s="5">
        <f t="shared" si="14"/>
        <v>3557.137429</v>
      </c>
      <c r="AI2026" s="5">
        <f t="shared" si="15"/>
        <v>154190.7674</v>
      </c>
      <c r="AJ2026" s="1">
        <f t="shared" si="16"/>
        <v>979971329</v>
      </c>
      <c r="AK2026" s="1">
        <f t="shared" si="17"/>
        <v>66883.27263</v>
      </c>
      <c r="AL2026" s="1" t="s">
        <v>20</v>
      </c>
      <c r="AM2026" s="5">
        <f t="shared" si="18"/>
        <v>0.4991670608</v>
      </c>
      <c r="AN2026" s="5">
        <f t="shared" si="19"/>
        <v>0.612298623</v>
      </c>
      <c r="AO2026" s="5">
        <f t="shared" si="20"/>
        <v>0.8573397251</v>
      </c>
      <c r="AP2026" s="5">
        <f t="shared" si="21"/>
        <v>0.2795827542</v>
      </c>
      <c r="AQ2026" s="1">
        <f t="shared" si="22"/>
        <v>1.465196439</v>
      </c>
      <c r="AR2026" s="1">
        <f t="shared" si="23"/>
        <v>0.3117439233</v>
      </c>
      <c r="AT2026" s="1">
        <v>0.475303677064137</v>
      </c>
      <c r="AU2026" s="1">
        <f t="shared" si="24"/>
        <v>0.000004850179418</v>
      </c>
      <c r="AV2026" s="1">
        <f t="shared" si="25"/>
        <v>206177.9398</v>
      </c>
    </row>
    <row r="2027" ht="12.75" customHeight="1">
      <c r="A2027" s="4" t="s">
        <v>4102</v>
      </c>
      <c r="B2027" s="1" t="s">
        <v>4103</v>
      </c>
      <c r="C2027" s="2">
        <v>1.90801768939629E-9</v>
      </c>
      <c r="D2027" s="2">
        <v>-3.52242063645208E-11</v>
      </c>
      <c r="E2027" s="2">
        <v>-1.79552282530202E-9</v>
      </c>
      <c r="F2027" s="2">
        <v>2.9007613466632E-9</v>
      </c>
      <c r="G2027" s="1">
        <v>1755323.11439844</v>
      </c>
      <c r="H2027" s="1">
        <v>-617771.593026898</v>
      </c>
      <c r="I2027" s="1">
        <v>31534.8877010617</v>
      </c>
      <c r="J2027" s="1">
        <v>-19334.8423739967</v>
      </c>
      <c r="K2027" s="1">
        <v>618994.762168606</v>
      </c>
      <c r="L2027" s="1">
        <v>48246.9970623952</v>
      </c>
      <c r="M2027" s="1">
        <v>53679.9899760944</v>
      </c>
      <c r="N2027" s="1">
        <v>45186.7619373035</v>
      </c>
      <c r="O2027" s="1">
        <v>2536034.70119315</v>
      </c>
      <c r="P2027" s="1">
        <v>474275.947425885</v>
      </c>
      <c r="Q2027" s="1">
        <v>141918.210863235</v>
      </c>
      <c r="S2027" s="5">
        <f t="shared" ref="S2027:U2027" si="2049">($AY$3*M2027^2)/(2*$AY$6)</f>
        <v>174537.0471</v>
      </c>
      <c r="T2027" s="5">
        <f t="shared" si="2049"/>
        <v>123675.9384</v>
      </c>
      <c r="U2027" s="5">
        <f t="shared" si="2049"/>
        <v>389558922.2</v>
      </c>
      <c r="V2027" s="1" t="s">
        <v>20</v>
      </c>
      <c r="W2027" s="2">
        <f t="shared" si="3"/>
        <v>47756.49946</v>
      </c>
      <c r="X2027" s="1">
        <f t="shared" si="4"/>
        <v>1.020647096</v>
      </c>
      <c r="Y2027" s="1">
        <f t="shared" si="5"/>
        <v>1.263455298</v>
      </c>
      <c r="Z2027" s="1">
        <f t="shared" si="6"/>
        <v>0.8952770897</v>
      </c>
      <c r="AA2027" s="5">
        <f t="shared" si="7"/>
        <v>0.277866784</v>
      </c>
      <c r="AB2027" s="1">
        <f t="shared" si="8"/>
        <v>1744.313545</v>
      </c>
      <c r="AC2027" s="1">
        <f t="shared" si="9"/>
        <v>89841.04051</v>
      </c>
      <c r="AD2027" s="5">
        <f t="shared" si="10"/>
        <v>162620.2358</v>
      </c>
      <c r="AE2027" s="5">
        <f t="shared" si="11"/>
        <v>103689.5143</v>
      </c>
      <c r="AF2027" s="5">
        <f t="shared" si="12"/>
        <v>354153.0384</v>
      </c>
      <c r="AG2027" s="5">
        <f t="shared" si="13"/>
        <v>160966.9757</v>
      </c>
      <c r="AH2027" s="5">
        <f t="shared" si="14"/>
        <v>3336.893677</v>
      </c>
      <c r="AI2027" s="5">
        <f t="shared" si="15"/>
        <v>193186.0628</v>
      </c>
      <c r="AJ2027" s="1">
        <f t="shared" si="16"/>
        <v>985160761.5</v>
      </c>
      <c r="AK2027" s="1">
        <f t="shared" si="17"/>
        <v>62290.81221</v>
      </c>
      <c r="AL2027" s="1" t="s">
        <v>20</v>
      </c>
      <c r="AM2027" s="5">
        <f t="shared" si="18"/>
        <v>0.612026633</v>
      </c>
      <c r="AN2027" s="5">
        <f t="shared" si="19"/>
        <v>0.6058045339</v>
      </c>
      <c r="AO2027" s="5">
        <f t="shared" si="20"/>
        <v>0.9501064479</v>
      </c>
      <c r="AP2027" s="5">
        <f t="shared" si="21"/>
        <v>0.2781737426</v>
      </c>
      <c r="AQ2027" s="1">
        <f t="shared" si="22"/>
        <v>1.581550676</v>
      </c>
      <c r="AR2027" s="1">
        <f t="shared" si="23"/>
        <v>0.3365001438</v>
      </c>
      <c r="AT2027" s="1">
        <v>0.299428303294839</v>
      </c>
      <c r="AU2027" s="1">
        <f t="shared" si="24"/>
        <v>0.000003039385195</v>
      </c>
      <c r="AV2027" s="1">
        <f t="shared" si="25"/>
        <v>329013.9077</v>
      </c>
    </row>
    <row r="2028" ht="12.75" customHeight="1">
      <c r="A2028" s="4" t="s">
        <v>4104</v>
      </c>
      <c r="B2028" s="1" t="s">
        <v>4105</v>
      </c>
      <c r="C2028" s="2">
        <v>1.62117758159124E-9</v>
      </c>
      <c r="D2028" s="2">
        <v>-1.40974850473826E-9</v>
      </c>
      <c r="E2028" s="2">
        <v>-1.64925443759258E-9</v>
      </c>
      <c r="F2028" s="2">
        <v>2.90974445014999E-9</v>
      </c>
      <c r="G2028" s="1">
        <v>1727913.13537803</v>
      </c>
      <c r="H2028" s="1">
        <v>-615736.058171104</v>
      </c>
      <c r="I2028" s="1">
        <v>14921.9158183899</v>
      </c>
      <c r="J2028" s="1">
        <v>-13748.7480541624</v>
      </c>
      <c r="K2028" s="1">
        <v>616140.484051624</v>
      </c>
      <c r="L2028" s="1">
        <v>49325.2417212538</v>
      </c>
      <c r="M2028" s="1">
        <v>53499.4740296207</v>
      </c>
      <c r="N2028" s="1">
        <v>46650.5634159837</v>
      </c>
      <c r="O2028" s="1">
        <v>2493595.1951671</v>
      </c>
      <c r="P2028" s="1">
        <v>499648.119562248</v>
      </c>
      <c r="Q2028" s="1">
        <v>143160.993436315</v>
      </c>
      <c r="S2028" s="5">
        <f t="shared" ref="S2028:U2028" si="2050">($AY$3*M2028^2)/(2*$AY$6)</f>
        <v>173365.1488</v>
      </c>
      <c r="T2028" s="5">
        <f t="shared" si="2050"/>
        <v>131818.5586</v>
      </c>
      <c r="U2028" s="5">
        <f t="shared" si="2050"/>
        <v>376629797.6</v>
      </c>
      <c r="V2028" s="1" t="s">
        <v>20</v>
      </c>
      <c r="W2028" s="2">
        <f t="shared" si="3"/>
        <v>48282.85221</v>
      </c>
      <c r="X2028" s="1">
        <f t="shared" si="4"/>
        <v>1.043644551</v>
      </c>
      <c r="Y2028" s="1">
        <f t="shared" si="5"/>
        <v>1.227759181</v>
      </c>
      <c r="Z2028" s="1">
        <f t="shared" si="6"/>
        <v>0.9335292971</v>
      </c>
      <c r="AA2028" s="5">
        <f t="shared" si="7"/>
        <v>0.2787272843</v>
      </c>
      <c r="AB2028" s="1">
        <f t="shared" si="8"/>
        <v>1730.640929</v>
      </c>
      <c r="AC2028" s="1">
        <f t="shared" si="9"/>
        <v>89086.14238</v>
      </c>
      <c r="AD2028" s="5">
        <f t="shared" si="10"/>
        <v>167369.9205</v>
      </c>
      <c r="AE2028" s="5">
        <f t="shared" si="11"/>
        <v>107545.9017</v>
      </c>
      <c r="AF2028" s="5">
        <f t="shared" si="12"/>
        <v>355774.9005</v>
      </c>
      <c r="AG2028" s="5">
        <f t="shared" si="13"/>
        <v>163832.8947</v>
      </c>
      <c r="AH2028" s="5">
        <f t="shared" si="14"/>
        <v>3365.169846</v>
      </c>
      <c r="AI2028" s="5">
        <f t="shared" si="15"/>
        <v>191942.0058</v>
      </c>
      <c r="AJ2028" s="1">
        <f t="shared" si="16"/>
        <v>980618036.8</v>
      </c>
      <c r="AK2028" s="1">
        <f t="shared" si="17"/>
        <v>63515.26928</v>
      </c>
      <c r="AL2028" s="1" t="s">
        <v>20</v>
      </c>
      <c r="AM2028" s="5">
        <f t="shared" si="18"/>
        <v>0.5985477082</v>
      </c>
      <c r="AN2028" s="5">
        <f t="shared" si="19"/>
        <v>0.5858986095</v>
      </c>
      <c r="AO2028" s="5">
        <f t="shared" si="20"/>
        <v>0.911813487</v>
      </c>
      <c r="AP2028" s="5">
        <f t="shared" si="21"/>
        <v>0.2756287853</v>
      </c>
      <c r="AQ2028" s="1">
        <f t="shared" si="22"/>
        <v>1.543909123</v>
      </c>
      <c r="AR2028" s="1">
        <f t="shared" si="23"/>
        <v>0.3284913027</v>
      </c>
      <c r="AT2028" s="1">
        <v>0.126382993104653</v>
      </c>
      <c r="AU2028" s="1">
        <f t="shared" si="24"/>
        <v>0.000001288809591</v>
      </c>
      <c r="AV2028" s="1">
        <f t="shared" si="25"/>
        <v>775909.8061</v>
      </c>
    </row>
    <row r="2029" ht="12.75" customHeight="1">
      <c r="A2029" s="4" t="s">
        <v>4106</v>
      </c>
      <c r="B2029" s="1" t="s">
        <v>4107</v>
      </c>
      <c r="C2029" s="2">
        <v>9.97142886899846E-10</v>
      </c>
      <c r="D2029" s="2">
        <v>-1.84221848912333E-9</v>
      </c>
      <c r="E2029" s="2">
        <v>-1.78078683213114E-9</v>
      </c>
      <c r="F2029" s="2">
        <v>3.15385311776645E-9</v>
      </c>
      <c r="G2029" s="1">
        <v>1602876.09143019</v>
      </c>
      <c r="H2029" s="1">
        <v>-620070.566101677</v>
      </c>
      <c r="I2029" s="1">
        <v>11580.0695501932</v>
      </c>
      <c r="J2029" s="1">
        <v>-14000.1402399379</v>
      </c>
      <c r="K2029" s="1">
        <v>620436.925266489</v>
      </c>
      <c r="L2029" s="1">
        <v>45756.8534426497</v>
      </c>
      <c r="M2029" s="1">
        <v>60039.6831257993</v>
      </c>
      <c r="N2029" s="1">
        <v>38482.8612874124</v>
      </c>
      <c r="O2029" s="1">
        <v>2497765.13804087</v>
      </c>
      <c r="P2029" s="1">
        <v>473126.594857234</v>
      </c>
      <c r="Q2029" s="1">
        <v>146153.252410431</v>
      </c>
      <c r="S2029" s="5">
        <f t="shared" ref="S2029:U2029" si="2051">($AY$3*M2029^2)/(2*$AY$6)</f>
        <v>218343.1416</v>
      </c>
      <c r="T2029" s="5">
        <f t="shared" si="2051"/>
        <v>89701.04089</v>
      </c>
      <c r="U2029" s="5">
        <f t="shared" si="2051"/>
        <v>377890497.7</v>
      </c>
      <c r="V2029" s="1" t="s">
        <v>20</v>
      </c>
      <c r="W2029" s="2">
        <f t="shared" si="3"/>
        <v>54336.356</v>
      </c>
      <c r="X2029" s="1">
        <f t="shared" si="4"/>
        <v>0.7091388589</v>
      </c>
      <c r="Y2029" s="1">
        <f t="shared" si="5"/>
        <v>1.220944053</v>
      </c>
      <c r="Z2029" s="1">
        <f t="shared" si="6"/>
        <v>0.5015955691</v>
      </c>
      <c r="AA2029" s="5">
        <f t="shared" si="7"/>
        <v>0.3021106938</v>
      </c>
      <c r="AB2029" s="1">
        <f t="shared" si="8"/>
        <v>1666.847979</v>
      </c>
      <c r="AC2029" s="1">
        <f t="shared" si="9"/>
        <v>89160.59892</v>
      </c>
      <c r="AD2029" s="5">
        <f t="shared" si="10"/>
        <v>127380.0037</v>
      </c>
      <c r="AE2029" s="5">
        <f t="shared" si="11"/>
        <v>73692.06456</v>
      </c>
      <c r="AF2029" s="5">
        <f t="shared" si="12"/>
        <v>349998.0665</v>
      </c>
      <c r="AG2029" s="5">
        <f t="shared" si="13"/>
        <v>151264.0119</v>
      </c>
      <c r="AH2029" s="5">
        <f t="shared" si="14"/>
        <v>3362.359648</v>
      </c>
      <c r="AI2029" s="5">
        <f t="shared" si="15"/>
        <v>198734.0546</v>
      </c>
      <c r="AJ2029" s="1">
        <f t="shared" si="16"/>
        <v>987456035.3</v>
      </c>
      <c r="AK2029" s="1">
        <f t="shared" si="17"/>
        <v>53713.8608</v>
      </c>
      <c r="AL2029" s="1" t="s">
        <v>20</v>
      </c>
      <c r="AM2029" s="5">
        <f t="shared" si="18"/>
        <v>0.6528030181</v>
      </c>
      <c r="AN2029" s="5">
        <f t="shared" si="19"/>
        <v>0.7752049042</v>
      </c>
      <c r="AO2029" s="5">
        <f t="shared" si="20"/>
        <v>1.339976076</v>
      </c>
      <c r="AP2029" s="5">
        <f t="shared" si="21"/>
        <v>0.2821318543</v>
      </c>
      <c r="AQ2029" s="1">
        <f t="shared" si="22"/>
        <v>1.838363545</v>
      </c>
      <c r="AR2029" s="1">
        <f t="shared" si="23"/>
        <v>0.3911411797</v>
      </c>
      <c r="AT2029" s="1">
        <v>0.230053028485134</v>
      </c>
      <c r="AU2029" s="1">
        <f t="shared" si="24"/>
        <v>0.000002329754645</v>
      </c>
      <c r="AV2029" s="1">
        <f t="shared" si="25"/>
        <v>429229.7484</v>
      </c>
    </row>
    <row r="2030" ht="12.75" customHeight="1">
      <c r="A2030" s="4" t="s">
        <v>4108</v>
      </c>
      <c r="B2030" s="1" t="s">
        <v>4109</v>
      </c>
      <c r="C2030" s="2">
        <v>1.83173506497237E-9</v>
      </c>
      <c r="D2030" s="2">
        <v>-4.79911991655537E-11</v>
      </c>
      <c r="E2030" s="2">
        <v>4.46564992493901E-10</v>
      </c>
      <c r="F2030" s="2">
        <v>2.02269711948925E-9</v>
      </c>
      <c r="G2030" s="1">
        <v>1954098.71310391</v>
      </c>
      <c r="H2030" s="1">
        <v>-608688.785221646</v>
      </c>
      <c r="I2030" s="1">
        <v>28202.5786665559</v>
      </c>
      <c r="J2030" s="1">
        <v>2226.62059330183</v>
      </c>
      <c r="K2030" s="1">
        <v>609355.541003588</v>
      </c>
      <c r="L2030" s="1">
        <v>52129.172900134</v>
      </c>
      <c r="M2030" s="1">
        <v>52509.4309643541</v>
      </c>
      <c r="N2030" s="1">
        <v>51922.3549723295</v>
      </c>
      <c r="O2030" s="1">
        <v>2736332.89194244</v>
      </c>
      <c r="P2030" s="1">
        <v>471122.020600309</v>
      </c>
      <c r="Q2030" s="1">
        <v>146093.654571281</v>
      </c>
      <c r="S2030" s="5">
        <f t="shared" ref="S2030:U2030" si="2052">($AY$3*M2030^2)/(2*$AY$6)</f>
        <v>167008.0464</v>
      </c>
      <c r="T2030" s="5">
        <f t="shared" si="2052"/>
        <v>163294.4919</v>
      </c>
      <c r="U2030" s="5">
        <f t="shared" si="2052"/>
        <v>453524375.2</v>
      </c>
      <c r="V2030" s="1" t="s">
        <v>20</v>
      </c>
      <c r="W2030" s="2">
        <f t="shared" si="3"/>
        <v>31561.42682</v>
      </c>
      <c r="X2030" s="1">
        <f t="shared" si="4"/>
        <v>2.728025414</v>
      </c>
      <c r="Y2030" s="1">
        <f t="shared" si="5"/>
        <v>2.767969925</v>
      </c>
      <c r="Z2030" s="1">
        <f t="shared" si="6"/>
        <v>2.70642195</v>
      </c>
      <c r="AA2030" s="5">
        <f t="shared" si="7"/>
        <v>0.1937561476</v>
      </c>
      <c r="AB2030" s="1">
        <f t="shared" si="8"/>
        <v>1840.429842</v>
      </c>
      <c r="AC2030" s="1">
        <f t="shared" si="9"/>
        <v>93321.48536</v>
      </c>
      <c r="AD2030" s="5">
        <f t="shared" si="10"/>
        <v>267977.8454</v>
      </c>
      <c r="AE2030" s="5">
        <f t="shared" si="11"/>
        <v>177227.4023</v>
      </c>
      <c r="AF2030" s="5">
        <f t="shared" si="12"/>
        <v>433254.0754</v>
      </c>
      <c r="AG2030" s="5">
        <f t="shared" si="13"/>
        <v>162246.2565</v>
      </c>
      <c r="AH2030" s="5">
        <f t="shared" si="14"/>
        <v>3212.44351</v>
      </c>
      <c r="AI2030" s="5">
        <f t="shared" si="15"/>
        <v>271007.8189</v>
      </c>
      <c r="AJ2030" s="1">
        <f t="shared" si="16"/>
        <v>969819464.5</v>
      </c>
      <c r="AK2030" s="1">
        <f t="shared" si="17"/>
        <v>77588.10655</v>
      </c>
      <c r="AL2030" s="1" t="s">
        <v>20</v>
      </c>
      <c r="AM2030" s="5">
        <f t="shared" si="18"/>
        <v>0.5977453567</v>
      </c>
      <c r="AN2030" s="5">
        <f t="shared" si="19"/>
        <v>0.3619028517</v>
      </c>
      <c r="AO2030" s="5">
        <f t="shared" si="20"/>
        <v>0.5472175589</v>
      </c>
      <c r="AP2030" s="5">
        <f t="shared" si="21"/>
        <v>0.2238454338</v>
      </c>
      <c r="AQ2030" s="1">
        <f t="shared" si="22"/>
        <v>1.249958928</v>
      </c>
      <c r="AR2030" s="1">
        <f t="shared" si="23"/>
        <v>0.265948708</v>
      </c>
      <c r="AT2030" s="1">
        <v>0.279077161695783</v>
      </c>
      <c r="AU2030" s="1">
        <f t="shared" si="24"/>
        <v>0.000002877619721</v>
      </c>
      <c r="AV2030" s="1">
        <f t="shared" si="25"/>
        <v>347509.4338</v>
      </c>
    </row>
    <row r="2031" ht="12.75" customHeight="1">
      <c r="A2031" s="4" t="s">
        <v>4110</v>
      </c>
      <c r="B2031" s="1" t="s">
        <v>4111</v>
      </c>
      <c r="C2031" s="2">
        <v>2.57716116150575E-9</v>
      </c>
      <c r="D2031" s="2">
        <v>-1.28346579733837E-11</v>
      </c>
      <c r="E2031" s="2">
        <v>1.13881067945052E-9</v>
      </c>
      <c r="F2031" s="2">
        <v>2.84944889674514E-9</v>
      </c>
      <c r="G2031" s="1">
        <v>1851611.89667155</v>
      </c>
      <c r="H2031" s="1">
        <v>-605109.669429304</v>
      </c>
      <c r="I2031" s="1">
        <v>24749.8354382219</v>
      </c>
      <c r="J2031" s="1">
        <v>5401.40357090363</v>
      </c>
      <c r="K2031" s="1">
        <v>605647.405605038</v>
      </c>
      <c r="L2031" s="1">
        <v>47203.3568022611</v>
      </c>
      <c r="M2031" s="1">
        <v>52169.7867325853</v>
      </c>
      <c r="N2031" s="1">
        <v>44506.498256733</v>
      </c>
      <c r="O2031" s="1">
        <v>2590148.98366556</v>
      </c>
      <c r="P2031" s="1">
        <v>452169.589011089</v>
      </c>
      <c r="Q2031" s="1">
        <v>148956.046312503</v>
      </c>
      <c r="S2031" s="5">
        <f t="shared" ref="S2031:U2031" si="2053">($AY$3*M2031^2)/(2*$AY$6)</f>
        <v>164854.5335</v>
      </c>
      <c r="T2031" s="5">
        <f t="shared" si="2053"/>
        <v>119980.2115</v>
      </c>
      <c r="U2031" s="5">
        <f t="shared" si="2053"/>
        <v>406361226.3</v>
      </c>
      <c r="V2031" s="1" t="s">
        <v>20</v>
      </c>
      <c r="W2031" s="2">
        <f t="shared" si="3"/>
        <v>45675.66858</v>
      </c>
      <c r="X2031" s="1">
        <f t="shared" si="4"/>
        <v>1.068011531</v>
      </c>
      <c r="Y2031" s="1">
        <f t="shared" si="5"/>
        <v>1.304572731</v>
      </c>
      <c r="Z2031" s="1">
        <f t="shared" si="6"/>
        <v>0.9494607697</v>
      </c>
      <c r="AA2031" s="5">
        <f t="shared" si="7"/>
        <v>0.272951514</v>
      </c>
      <c r="AB2031" s="1">
        <f t="shared" si="8"/>
        <v>1791.517268</v>
      </c>
      <c r="AC2031" s="1">
        <f t="shared" si="9"/>
        <v>90794.50177</v>
      </c>
      <c r="AD2031" s="5">
        <f t="shared" si="10"/>
        <v>163056.4257</v>
      </c>
      <c r="AE2031" s="5">
        <f t="shared" si="11"/>
        <v>109597.7255</v>
      </c>
      <c r="AF2031" s="5">
        <f t="shared" si="12"/>
        <v>348911.3376</v>
      </c>
      <c r="AG2031" s="5">
        <f t="shared" si="13"/>
        <v>157779.2718</v>
      </c>
      <c r="AH2031" s="5">
        <f t="shared" si="14"/>
        <v>3301.85192</v>
      </c>
      <c r="AI2031" s="5">
        <f t="shared" si="15"/>
        <v>191132.0658</v>
      </c>
      <c r="AJ2031" s="1">
        <f t="shared" si="16"/>
        <v>963917783.7</v>
      </c>
      <c r="AK2031" s="1">
        <f t="shared" si="17"/>
        <v>63391.45575</v>
      </c>
      <c r="AL2031" s="1" t="s">
        <v>20</v>
      </c>
      <c r="AM2031" s="5">
        <f t="shared" si="18"/>
        <v>0.6109280218</v>
      </c>
      <c r="AN2031" s="5">
        <f t="shared" si="19"/>
        <v>0.5911559631</v>
      </c>
      <c r="AO2031" s="5">
        <f t="shared" si="20"/>
        <v>0.8795052812</v>
      </c>
      <c r="AP2031" s="5">
        <f t="shared" si="21"/>
        <v>0.2762643915</v>
      </c>
      <c r="AQ2031" s="1">
        <f t="shared" si="22"/>
        <v>1.520579978</v>
      </c>
      <c r="AR2031" s="1">
        <f t="shared" si="23"/>
        <v>0.3235276548</v>
      </c>
      <c r="AT2031" s="1">
        <v>0.636229114735037</v>
      </c>
      <c r="AU2031" s="1">
        <f t="shared" si="24"/>
        <v>0.000006600450012</v>
      </c>
      <c r="AV2031" s="1">
        <f t="shared" si="25"/>
        <v>151504.8214</v>
      </c>
    </row>
    <row r="2032" ht="12.75" customHeight="1">
      <c r="A2032" s="4" t="s">
        <v>4112</v>
      </c>
      <c r="B2032" s="1" t="s">
        <v>4113</v>
      </c>
      <c r="C2032" s="2">
        <v>2.939761195083E-9</v>
      </c>
      <c r="D2032" s="2">
        <v>-8.11025878265311E-10</v>
      </c>
      <c r="E2032" s="2">
        <v>-7.90143641805564E-11</v>
      </c>
      <c r="F2032" s="2">
        <v>3.10502320544541E-9</v>
      </c>
      <c r="G2032" s="1">
        <v>1597139.83647979</v>
      </c>
      <c r="H2032" s="1">
        <v>-597067.236916657</v>
      </c>
      <c r="I2032" s="1">
        <v>11170.6387392994</v>
      </c>
      <c r="J2032" s="1">
        <v>-7300.52028479987</v>
      </c>
      <c r="K2032" s="1">
        <v>597250.27861742</v>
      </c>
      <c r="L2032" s="1">
        <v>45066.007621743</v>
      </c>
      <c r="M2032" s="1">
        <v>46713.6103244122</v>
      </c>
      <c r="N2032" s="1">
        <v>44638.218430066</v>
      </c>
      <c r="O2032" s="1">
        <v>2346166.80116921</v>
      </c>
      <c r="P2032" s="1">
        <v>488758.312490751</v>
      </c>
      <c r="Q2032" s="1">
        <v>153208.419564469</v>
      </c>
      <c r="S2032" s="5">
        <f t="shared" ref="S2032:U2032" si="2054">($AY$3*M2032^2)/(2*$AY$6)</f>
        <v>132175.0974</v>
      </c>
      <c r="T2032" s="5">
        <f t="shared" si="2054"/>
        <v>120691.4425</v>
      </c>
      <c r="U2032" s="5">
        <f t="shared" si="2054"/>
        <v>333411474.5</v>
      </c>
      <c r="V2032" s="1" t="s">
        <v>20</v>
      </c>
      <c r="W2032" s="2">
        <f t="shared" si="3"/>
        <v>53591.06663</v>
      </c>
      <c r="X2032" s="1">
        <f t="shared" si="4"/>
        <v>0.7071529701</v>
      </c>
      <c r="Y2032" s="1">
        <f t="shared" si="5"/>
        <v>0.759804857</v>
      </c>
      <c r="Z2032" s="1">
        <f t="shared" si="6"/>
        <v>0.6937913872</v>
      </c>
      <c r="AA2032" s="5">
        <f t="shared" si="7"/>
        <v>0.2974332285</v>
      </c>
      <c r="AB2032" s="1">
        <f t="shared" si="8"/>
        <v>1663.862709</v>
      </c>
      <c r="AC2032" s="1">
        <f t="shared" si="9"/>
        <v>86412.50993</v>
      </c>
      <c r="AD2032" s="5">
        <f t="shared" si="10"/>
        <v>150078.1155</v>
      </c>
      <c r="AE2032" s="5">
        <f t="shared" si="11"/>
        <v>114253.33</v>
      </c>
      <c r="AF2032" s="5">
        <f t="shared" si="12"/>
        <v>335523.9229</v>
      </c>
      <c r="AG2032" s="5">
        <f t="shared" si="13"/>
        <v>178468.134</v>
      </c>
      <c r="AH2032" s="5">
        <f t="shared" si="14"/>
        <v>3469.289345</v>
      </c>
      <c r="AI2032" s="5">
        <f t="shared" si="15"/>
        <v>157055.7888</v>
      </c>
      <c r="AJ2032" s="1">
        <f t="shared" si="16"/>
        <v>950553341</v>
      </c>
      <c r="AK2032" s="1">
        <f t="shared" si="17"/>
        <v>65907.5085</v>
      </c>
      <c r="AL2032" s="1" t="s">
        <v>20</v>
      </c>
      <c r="AM2032" s="5">
        <f t="shared" si="18"/>
        <v>0.5326179635</v>
      </c>
      <c r="AN2032" s="5">
        <f t="shared" si="19"/>
        <v>0.6333723859</v>
      </c>
      <c r="AO2032" s="5">
        <f t="shared" si="20"/>
        <v>0.8319699226</v>
      </c>
      <c r="AP2032" s="5">
        <f t="shared" si="21"/>
        <v>0.2833041927</v>
      </c>
      <c r="AQ2032" s="1">
        <f t="shared" si="22"/>
        <v>1.442253489</v>
      </c>
      <c r="AR2032" s="1">
        <f t="shared" si="23"/>
        <v>0.3068624445</v>
      </c>
      <c r="AT2032" s="1">
        <v>0.159211201388057</v>
      </c>
      <c r="AU2032" s="1">
        <f t="shared" si="24"/>
        <v>0.000001674931795</v>
      </c>
      <c r="AV2032" s="1">
        <f t="shared" si="25"/>
        <v>597039.2364</v>
      </c>
    </row>
    <row r="2033" ht="12.75" customHeight="1">
      <c r="A2033" s="4" t="s">
        <v>4114</v>
      </c>
      <c r="B2033" s="1" t="s">
        <v>4115</v>
      </c>
      <c r="C2033" s="2">
        <v>2.60238268102342E-9</v>
      </c>
      <c r="D2033" s="2">
        <v>6.25770406549755E-10</v>
      </c>
      <c r="E2033" s="2">
        <v>-9.39875882102905E-10</v>
      </c>
      <c r="F2033" s="2">
        <v>2.89585092227153E-9</v>
      </c>
      <c r="G2033" s="1">
        <v>1651573.87665546</v>
      </c>
      <c r="H2033" s="1">
        <v>-594671.967807681</v>
      </c>
      <c r="I2033" s="1">
        <v>30474.3909261866</v>
      </c>
      <c r="J2033" s="1">
        <v>-10701.2732687366</v>
      </c>
      <c r="K2033" s="1">
        <v>595567.940661159</v>
      </c>
      <c r="L2033" s="1">
        <v>44606.290816069</v>
      </c>
      <c r="M2033" s="1">
        <v>50200.3327178919</v>
      </c>
      <c r="N2033" s="1">
        <v>42253.9511615778</v>
      </c>
      <c r="O2033" s="1">
        <v>2417081.42853975</v>
      </c>
      <c r="P2033" s="1">
        <v>439777.354648309</v>
      </c>
      <c r="Q2033" s="1">
        <v>152326.902683197</v>
      </c>
      <c r="S2033" s="5">
        <f t="shared" ref="S2033:U2033" si="2055">($AY$3*M2033^2)/(2*$AY$6)</f>
        <v>152642.6732</v>
      </c>
      <c r="T2033" s="5">
        <f t="shared" si="2055"/>
        <v>108142.7537</v>
      </c>
      <c r="U2033" s="5">
        <f t="shared" si="2055"/>
        <v>353871294.7</v>
      </c>
      <c r="V2033" s="1" t="s">
        <v>20</v>
      </c>
      <c r="W2033" s="2">
        <f t="shared" si="3"/>
        <v>49150.30532</v>
      </c>
      <c r="X2033" s="1">
        <f t="shared" si="4"/>
        <v>0.8236444625</v>
      </c>
      <c r="Y2033" s="1">
        <f t="shared" si="5"/>
        <v>1.043183601</v>
      </c>
      <c r="Z2033" s="1">
        <f t="shared" si="6"/>
        <v>0.7390642787</v>
      </c>
      <c r="AA2033" s="5">
        <f t="shared" si="7"/>
        <v>0.2773964096</v>
      </c>
      <c r="AB2033" s="1">
        <f t="shared" si="8"/>
        <v>1691.9792</v>
      </c>
      <c r="AC2033" s="1">
        <f t="shared" si="9"/>
        <v>87708.72907</v>
      </c>
      <c r="AD2033" s="5">
        <f t="shared" si="10"/>
        <v>152323.3528</v>
      </c>
      <c r="AE2033" s="5">
        <f t="shared" si="11"/>
        <v>107597.4098</v>
      </c>
      <c r="AF2033" s="5">
        <f t="shared" si="12"/>
        <v>348810.0915</v>
      </c>
      <c r="AG2033" s="5">
        <f t="shared" si="13"/>
        <v>167840.4359</v>
      </c>
      <c r="AH2033" s="5">
        <f t="shared" si="14"/>
        <v>3418.017832</v>
      </c>
      <c r="AI2033" s="5">
        <f t="shared" si="15"/>
        <v>180969.6556</v>
      </c>
      <c r="AJ2033" s="1">
        <f t="shared" si="16"/>
        <v>947875817</v>
      </c>
      <c r="AK2033" s="1">
        <f t="shared" si="17"/>
        <v>63729.35988</v>
      </c>
      <c r="AL2033" s="1" t="s">
        <v>20</v>
      </c>
      <c r="AM2033" s="5">
        <f t="shared" si="18"/>
        <v>0.5647481858</v>
      </c>
      <c r="AN2033" s="5">
        <f t="shared" si="19"/>
        <v>0.6222787247</v>
      </c>
      <c r="AO2033" s="5">
        <f t="shared" si="20"/>
        <v>0.880946687</v>
      </c>
      <c r="AP2033" s="5">
        <f t="shared" si="21"/>
        <v>0.2717455257</v>
      </c>
      <c r="AQ2033" s="1">
        <f t="shared" si="22"/>
        <v>1.487345579</v>
      </c>
      <c r="AR2033" s="1">
        <f t="shared" si="23"/>
        <v>0.3164565063</v>
      </c>
      <c r="AT2033" s="1">
        <v>0.12630769821376</v>
      </c>
      <c r="AU2033" s="1">
        <f t="shared" si="24"/>
        <v>0.000001332534241</v>
      </c>
      <c r="AV2033" s="1">
        <f t="shared" si="25"/>
        <v>750449.7591</v>
      </c>
    </row>
    <row r="2034" ht="12.75" customHeight="1">
      <c r="A2034" s="4" t="s">
        <v>4116</v>
      </c>
      <c r="B2034" s="1" t="s">
        <v>4117</v>
      </c>
      <c r="C2034" s="2">
        <v>1.83254674256379E-9</v>
      </c>
      <c r="D2034" s="2">
        <v>-8.26579347800441E-10</v>
      </c>
      <c r="E2034" s="2">
        <v>-4.42258632708551E-10</v>
      </c>
      <c r="F2034" s="2">
        <v>2.66631765785779E-9</v>
      </c>
      <c r="G2034" s="1">
        <v>1772300.77376668</v>
      </c>
      <c r="H2034" s="1">
        <v>-599332.571819143</v>
      </c>
      <c r="I2034" s="1">
        <v>14143.5748604218</v>
      </c>
      <c r="J2034" s="1">
        <v>-14145.8111938563</v>
      </c>
      <c r="K2034" s="1">
        <v>599768.356290555</v>
      </c>
      <c r="L2034" s="1">
        <v>45051.234428495</v>
      </c>
      <c r="M2034" s="1">
        <v>51508.0747227837</v>
      </c>
      <c r="N2034" s="1">
        <v>41366.39874025</v>
      </c>
      <c r="O2034" s="1">
        <v>2526893.75117306</v>
      </c>
      <c r="P2034" s="1">
        <v>440312.06061277</v>
      </c>
      <c r="Q2034" s="1">
        <v>152604.221170522</v>
      </c>
      <c r="S2034" s="5">
        <f t="shared" ref="S2034:U2034" si="2056">($AY$3*M2034^2)/(2*$AY$6)</f>
        <v>160699.0858</v>
      </c>
      <c r="T2034" s="5">
        <f t="shared" si="2056"/>
        <v>103647.3493</v>
      </c>
      <c r="U2034" s="5">
        <f t="shared" si="2056"/>
        <v>386755710.5</v>
      </c>
      <c r="V2034" s="1" t="s">
        <v>20</v>
      </c>
      <c r="W2034" s="2">
        <f t="shared" si="3"/>
        <v>43685.99151</v>
      </c>
      <c r="X2034" s="1">
        <f t="shared" si="4"/>
        <v>1.063479191</v>
      </c>
      <c r="Y2034" s="1">
        <f t="shared" si="5"/>
        <v>1.390164647</v>
      </c>
      <c r="Z2034" s="1">
        <f t="shared" si="6"/>
        <v>0.896625392</v>
      </c>
      <c r="AA2034" s="5">
        <f t="shared" si="7"/>
        <v>0.2554091924</v>
      </c>
      <c r="AB2034" s="1">
        <f t="shared" si="8"/>
        <v>1752.728832</v>
      </c>
      <c r="AC2034" s="1">
        <f t="shared" si="9"/>
        <v>89678.98164</v>
      </c>
      <c r="AD2034" s="5">
        <f t="shared" si="10"/>
        <v>161961.2762</v>
      </c>
      <c r="AE2034" s="5">
        <f t="shared" si="11"/>
        <v>111602.2017</v>
      </c>
      <c r="AF2034" s="5">
        <f t="shared" si="12"/>
        <v>358722.0014</v>
      </c>
      <c r="AG2034" s="5">
        <f t="shared" si="13"/>
        <v>157053.1646</v>
      </c>
      <c r="AH2034" s="5">
        <f t="shared" si="14"/>
        <v>3342.923777</v>
      </c>
      <c r="AI2034" s="5">
        <f t="shared" si="15"/>
        <v>201668.8368</v>
      </c>
      <c r="AJ2034" s="1">
        <f t="shared" si="16"/>
        <v>954560986.1</v>
      </c>
      <c r="AK2034" s="1">
        <f t="shared" si="17"/>
        <v>64186.62109</v>
      </c>
      <c r="AL2034" s="1" t="s">
        <v>20</v>
      </c>
      <c r="AM2034" s="5">
        <f t="shared" si="18"/>
        <v>0.6077948118</v>
      </c>
      <c r="AN2034" s="5">
        <f t="shared" si="19"/>
        <v>0.5893760587</v>
      </c>
      <c r="AO2034" s="5">
        <f t="shared" si="20"/>
        <v>0.8553245109</v>
      </c>
      <c r="AP2034" s="5">
        <f t="shared" si="21"/>
        <v>0.2661004852</v>
      </c>
      <c r="AQ2034" s="1">
        <f t="shared" si="22"/>
        <v>1.487165035</v>
      </c>
      <c r="AR2034" s="1">
        <f t="shared" si="23"/>
        <v>0.3164180926</v>
      </c>
      <c r="AT2034" s="1">
        <v>0.801185991061984</v>
      </c>
      <c r="AU2034" s="1">
        <f t="shared" si="24"/>
        <v>0.000008393240481</v>
      </c>
      <c r="AV2034" s="1">
        <f t="shared" si="25"/>
        <v>119143.4944</v>
      </c>
    </row>
    <row r="2035" ht="12.75" customHeight="1">
      <c r="A2035" s="4" t="s">
        <v>4118</v>
      </c>
      <c r="B2035" s="1" t="s">
        <v>4119</v>
      </c>
      <c r="C2035" s="2">
        <v>1.62545555671751E-9</v>
      </c>
      <c r="D2035" s="2">
        <v>-1.9309101345268E-9</v>
      </c>
      <c r="E2035" s="2">
        <v>-1.09696336624304E-10</v>
      </c>
      <c r="F2035" s="2">
        <v>2.74636083694965E-9</v>
      </c>
      <c r="G2035" s="1">
        <v>1918998.63554192</v>
      </c>
      <c r="H2035" s="1">
        <v>-600836.135028938</v>
      </c>
      <c r="I2035" s="1">
        <v>3031.5473216548</v>
      </c>
      <c r="J2035" s="1">
        <v>-13293.4081482873</v>
      </c>
      <c r="K2035" s="1">
        <v>601016.207173673</v>
      </c>
      <c r="L2035" s="1">
        <v>44471.442901021</v>
      </c>
      <c r="M2035" s="1">
        <v>49367.5918123445</v>
      </c>
      <c r="N2035" s="1">
        <v>41793.6253869822</v>
      </c>
      <c r="O2035" s="1">
        <v>2586326.64964891</v>
      </c>
      <c r="P2035" s="1">
        <v>514093.254292116</v>
      </c>
      <c r="Q2035" s="1">
        <v>148922.112242038</v>
      </c>
      <c r="S2035" s="5">
        <f t="shared" ref="S2035:U2035" si="2057">($AY$3*M2035^2)/(2*$AY$6)</f>
        <v>147620.4949</v>
      </c>
      <c r="T2035" s="5">
        <f t="shared" si="2057"/>
        <v>105799.3168</v>
      </c>
      <c r="U2035" s="5">
        <f t="shared" si="2057"/>
        <v>405162760.6</v>
      </c>
      <c r="V2035" s="1" t="s">
        <v>20</v>
      </c>
      <c r="W2035" s="2">
        <f t="shared" si="3"/>
        <v>43243.34557</v>
      </c>
      <c r="X2035" s="1">
        <f t="shared" si="4"/>
        <v>1.057605909</v>
      </c>
      <c r="Y2035" s="1">
        <f t="shared" si="5"/>
        <v>1.303302753</v>
      </c>
      <c r="Z2035" s="1">
        <f t="shared" si="6"/>
        <v>0.9340745059</v>
      </c>
      <c r="AA2035" s="5">
        <f t="shared" si="7"/>
        <v>0.2630766073</v>
      </c>
      <c r="AB2035" s="1">
        <f t="shared" si="8"/>
        <v>1823.82578</v>
      </c>
      <c r="AC2035" s="1">
        <f t="shared" si="9"/>
        <v>90727.48342</v>
      </c>
      <c r="AD2035" s="5">
        <f t="shared" si="10"/>
        <v>158864.8486</v>
      </c>
      <c r="AE2035" s="5">
        <f t="shared" si="11"/>
        <v>112828.5692</v>
      </c>
      <c r="AF2035" s="5">
        <f t="shared" si="12"/>
        <v>342132.544</v>
      </c>
      <c r="AG2035" s="5">
        <f t="shared" si="13"/>
        <v>154477.73</v>
      </c>
      <c r="AH2035" s="5">
        <f t="shared" si="14"/>
        <v>3304.290924</v>
      </c>
      <c r="AI2035" s="5">
        <f t="shared" si="15"/>
        <v>187654.814</v>
      </c>
      <c r="AJ2035" s="1">
        <f t="shared" si="16"/>
        <v>956547002.5</v>
      </c>
      <c r="AK2035" s="1">
        <f t="shared" si="17"/>
        <v>64181.61464</v>
      </c>
      <c r="AL2035" s="1" t="s">
        <v>20</v>
      </c>
      <c r="AM2035" s="5">
        <f t="shared" si="18"/>
        <v>0.6192135286</v>
      </c>
      <c r="AN2035" s="5">
        <f t="shared" si="19"/>
        <v>0.6021136902</v>
      </c>
      <c r="AO2035" s="5">
        <f t="shared" si="20"/>
        <v>0.8477879403</v>
      </c>
      <c r="AP2035" s="5">
        <f t="shared" si="21"/>
        <v>0.2795837518</v>
      </c>
      <c r="AQ2035" s="1">
        <f t="shared" si="22"/>
        <v>1.49037541</v>
      </c>
      <c r="AR2035" s="1">
        <f t="shared" si="23"/>
        <v>0.3171011511</v>
      </c>
      <c r="AT2035" s="1">
        <v>0.126189631742625</v>
      </c>
      <c r="AU2035" s="1">
        <f t="shared" si="24"/>
        <v>0.000001319220398</v>
      </c>
      <c r="AV2035" s="1">
        <f t="shared" si="25"/>
        <v>758023.4519</v>
      </c>
    </row>
    <row r="2036" ht="12.75" customHeight="1">
      <c r="A2036" s="4" t="s">
        <v>4120</v>
      </c>
      <c r="B2036" s="1" t="s">
        <v>4121</v>
      </c>
      <c r="C2036" s="2">
        <v>2.52079015884218E-9</v>
      </c>
      <c r="D2036" s="2">
        <v>-1.67649435772316E-10</v>
      </c>
      <c r="E2036" s="2">
        <v>6.65847187425296E-10</v>
      </c>
      <c r="F2036" s="2">
        <v>2.65080551677296E-9</v>
      </c>
      <c r="G2036" s="1">
        <v>1730560.20469835</v>
      </c>
      <c r="H2036" s="1">
        <v>-585348.656981355</v>
      </c>
      <c r="I2036" s="1">
        <v>20947.0305937047</v>
      </c>
      <c r="J2036" s="1">
        <v>-16177.2847840902</v>
      </c>
      <c r="K2036" s="1">
        <v>585958.069885171</v>
      </c>
      <c r="L2036" s="1">
        <v>41691.3862713428</v>
      </c>
      <c r="M2036" s="1">
        <v>51349.8233811251</v>
      </c>
      <c r="N2036" s="1">
        <v>36002.0847428038</v>
      </c>
      <c r="O2036" s="1">
        <v>2491623.19245366</v>
      </c>
      <c r="P2036" s="1">
        <v>448845.653480378</v>
      </c>
      <c r="Q2036" s="1">
        <v>143557.271474424</v>
      </c>
      <c r="S2036" s="5">
        <f t="shared" ref="S2036:U2036" si="2058">($AY$3*M2036^2)/(2*$AY$6)</f>
        <v>159713.1518</v>
      </c>
      <c r="T2036" s="5">
        <f t="shared" si="2058"/>
        <v>78508.75161</v>
      </c>
      <c r="U2036" s="5">
        <f t="shared" si="2058"/>
        <v>376034335</v>
      </c>
      <c r="V2036" s="1" t="s">
        <v>20</v>
      </c>
      <c r="W2036" s="2">
        <f t="shared" si="3"/>
        <v>43952.4948</v>
      </c>
      <c r="X2036" s="1">
        <f t="shared" si="4"/>
        <v>0.8997577779</v>
      </c>
      <c r="Y2036" s="1">
        <f t="shared" si="5"/>
        <v>1.364931467</v>
      </c>
      <c r="Z2036" s="1">
        <f t="shared" si="6"/>
        <v>0.6709470338</v>
      </c>
      <c r="AA2036" s="5">
        <f t="shared" si="7"/>
        <v>0.2539232691</v>
      </c>
      <c r="AB2036" s="1">
        <f t="shared" si="8"/>
        <v>1731.966046</v>
      </c>
      <c r="AC2036" s="1">
        <f t="shared" si="9"/>
        <v>89050.90954</v>
      </c>
      <c r="AD2036" s="5">
        <f t="shared" si="10"/>
        <v>141783.3225</v>
      </c>
      <c r="AE2036" s="5">
        <f t="shared" si="11"/>
        <v>95050.06294</v>
      </c>
      <c r="AF2036" s="5">
        <f t="shared" si="12"/>
        <v>351698.6094</v>
      </c>
      <c r="AG2036" s="5">
        <f t="shared" si="13"/>
        <v>149472.86</v>
      </c>
      <c r="AH2036" s="5">
        <f t="shared" si="14"/>
        <v>3366.501269</v>
      </c>
      <c r="AI2036" s="5">
        <f t="shared" si="15"/>
        <v>202225.7494</v>
      </c>
      <c r="AJ2036" s="1">
        <f t="shared" si="16"/>
        <v>932581232.7</v>
      </c>
      <c r="AK2036" s="1">
        <f t="shared" si="17"/>
        <v>59798.48203</v>
      </c>
      <c r="AL2036" s="1" t="s">
        <v>20</v>
      </c>
      <c r="AM2036" s="5">
        <f t="shared" si="18"/>
        <v>0.6239134199</v>
      </c>
      <c r="AN2036" s="5">
        <f t="shared" si="19"/>
        <v>0.657751008</v>
      </c>
      <c r="AO2036" s="5">
        <f t="shared" si="20"/>
        <v>0.981147412</v>
      </c>
      <c r="AP2036" s="5">
        <f t="shared" si="21"/>
        <v>0.2651648906</v>
      </c>
      <c r="AQ2036" s="1">
        <f t="shared" si="22"/>
        <v>1.559539977</v>
      </c>
      <c r="AR2036" s="1">
        <f t="shared" si="23"/>
        <v>0.3318170163</v>
      </c>
      <c r="AT2036" s="1">
        <v>0.324093122782114</v>
      </c>
      <c r="AU2036" s="1">
        <f t="shared" si="24"/>
        <v>0.00000347522673</v>
      </c>
      <c r="AV2036" s="1">
        <f t="shared" si="25"/>
        <v>287751.0095</v>
      </c>
    </row>
    <row r="2037" ht="12.75" customHeight="1">
      <c r="A2037" s="4" t="s">
        <v>4122</v>
      </c>
      <c r="B2037" s="1" t="s">
        <v>4123</v>
      </c>
      <c r="C2037" s="2">
        <v>1.88312538262977E-9</v>
      </c>
      <c r="D2037" s="2">
        <v>8.08275447315267E-11</v>
      </c>
      <c r="E2037" s="2">
        <v>1.40718128661212E-9</v>
      </c>
      <c r="F2037" s="2">
        <v>2.55244997404687E-9</v>
      </c>
      <c r="G2037" s="1">
        <v>1738683.30079074</v>
      </c>
      <c r="H2037" s="1">
        <v>-586009.605078434</v>
      </c>
      <c r="I2037" s="1">
        <v>31342.7814405115</v>
      </c>
      <c r="J2037" s="1">
        <v>-9599.60593029007</v>
      </c>
      <c r="K2037" s="1">
        <v>586955.070674018</v>
      </c>
      <c r="L2037" s="1">
        <v>42990.1453368741</v>
      </c>
      <c r="M2037" s="1">
        <v>52423.1364665183</v>
      </c>
      <c r="N2037" s="1">
        <v>37281.8624019673</v>
      </c>
      <c r="O2037" s="1">
        <v>2422083.86981087</v>
      </c>
      <c r="P2037" s="1">
        <v>473670.531199707</v>
      </c>
      <c r="Q2037" s="1">
        <v>143052.387150685</v>
      </c>
      <c r="S2037" s="5">
        <f t="shared" ref="S2037:U2037" si="2059">($AY$3*M2037^2)/(2*$AY$6)</f>
        <v>166459.5722</v>
      </c>
      <c r="T2037" s="5">
        <f t="shared" si="2059"/>
        <v>84189.50779</v>
      </c>
      <c r="U2037" s="5">
        <f t="shared" si="2059"/>
        <v>355337569</v>
      </c>
      <c r="V2037" s="1" t="s">
        <v>20</v>
      </c>
      <c r="W2037" s="2">
        <f t="shared" si="3"/>
        <v>42222.70173</v>
      </c>
      <c r="X2037" s="1">
        <f t="shared" si="4"/>
        <v>1.036682549</v>
      </c>
      <c r="Y2037" s="1">
        <f t="shared" si="5"/>
        <v>1.541537037</v>
      </c>
      <c r="Z2037" s="1">
        <f t="shared" si="6"/>
        <v>0.7796562413</v>
      </c>
      <c r="AA2037" s="5">
        <f t="shared" si="7"/>
        <v>0.2445016949</v>
      </c>
      <c r="AB2037" s="1">
        <f t="shared" si="8"/>
        <v>1736.026134</v>
      </c>
      <c r="AC2037" s="1">
        <f t="shared" si="9"/>
        <v>87799.44405</v>
      </c>
      <c r="AD2037" s="5">
        <f t="shared" si="10"/>
        <v>152480.9978</v>
      </c>
      <c r="AE2037" s="5">
        <f t="shared" si="11"/>
        <v>99952.55383</v>
      </c>
      <c r="AF2037" s="5">
        <f t="shared" si="12"/>
        <v>364167.0353</v>
      </c>
      <c r="AG2037" s="5">
        <f t="shared" si="13"/>
        <v>149758.9654</v>
      </c>
      <c r="AH2037" s="5">
        <f t="shared" si="14"/>
        <v>3414.486313</v>
      </c>
      <c r="AI2037" s="5">
        <f t="shared" si="15"/>
        <v>214408.0698</v>
      </c>
      <c r="AJ2037" s="1">
        <f t="shared" si="16"/>
        <v>934168008.7</v>
      </c>
      <c r="AK2037" s="1">
        <f t="shared" si="17"/>
        <v>61547.63105</v>
      </c>
      <c r="AL2037" s="1" t="s">
        <v>20</v>
      </c>
      <c r="AM2037" s="5">
        <f t="shared" si="18"/>
        <v>0.6237810243</v>
      </c>
      <c r="AN2037" s="5">
        <f t="shared" si="19"/>
        <v>0.6126455244</v>
      </c>
      <c r="AO2037" s="5">
        <f t="shared" si="20"/>
        <v>0.934611446</v>
      </c>
      <c r="AP2037" s="5">
        <f t="shared" si="21"/>
        <v>0.256521848</v>
      </c>
      <c r="AQ2037" s="1">
        <f t="shared" si="22"/>
        <v>1.517796856</v>
      </c>
      <c r="AR2037" s="1">
        <f t="shared" si="23"/>
        <v>0.3229355012</v>
      </c>
      <c r="AT2037" s="1">
        <v>0.342801000560594</v>
      </c>
      <c r="AU2037" s="1">
        <f t="shared" si="24"/>
        <v>0.00000366958617</v>
      </c>
      <c r="AV2037" s="1">
        <f t="shared" si="25"/>
        <v>272510.2923</v>
      </c>
    </row>
    <row r="2038" ht="12.75" customHeight="1">
      <c r="A2038" s="4" t="s">
        <v>4124</v>
      </c>
      <c r="B2038" s="1" t="s">
        <v>4125</v>
      </c>
      <c r="C2038" s="2">
        <v>1.5952836394399E-9</v>
      </c>
      <c r="D2038" s="2">
        <v>-9.08665963240606E-12</v>
      </c>
      <c r="E2038" s="2">
        <v>1.13806569607421E-9</v>
      </c>
      <c r="F2038" s="2">
        <v>2.11343345693761E-9</v>
      </c>
      <c r="G2038" s="1">
        <v>1933731.51195745</v>
      </c>
      <c r="H2038" s="1">
        <v>-590131.264133115</v>
      </c>
      <c r="I2038" s="1">
        <v>26034.4089395068</v>
      </c>
      <c r="J2038" s="1">
        <v>-3872.49639791714</v>
      </c>
      <c r="K2038" s="1">
        <v>590741.640123999</v>
      </c>
      <c r="L2038" s="1">
        <v>44639.8882973852</v>
      </c>
      <c r="M2038" s="1">
        <v>48338.2552934306</v>
      </c>
      <c r="N2038" s="1">
        <v>42648.776074543</v>
      </c>
      <c r="O2038" s="1">
        <v>2493071.81628183</v>
      </c>
      <c r="P2038" s="1">
        <v>458407.096439647</v>
      </c>
      <c r="Q2038" s="1">
        <v>145352.949571231</v>
      </c>
      <c r="S2038" s="5">
        <f t="shared" ref="S2038:U2038" si="2060">($AY$3*M2038^2)/(2*$AY$6)</f>
        <v>141528.764</v>
      </c>
      <c r="T2038" s="5">
        <f t="shared" si="2060"/>
        <v>110173.1881</v>
      </c>
      <c r="U2038" s="5">
        <f t="shared" si="2060"/>
        <v>376471713</v>
      </c>
      <c r="V2038" s="1" t="s">
        <v>20</v>
      </c>
      <c r="W2038" s="2">
        <f t="shared" si="3"/>
        <v>33150.45646</v>
      </c>
      <c r="X2038" s="1">
        <f t="shared" si="4"/>
        <v>1.813289609</v>
      </c>
      <c r="Y2038" s="1">
        <f t="shared" si="5"/>
        <v>2.126194138</v>
      </c>
      <c r="Z2038" s="1">
        <f t="shared" si="6"/>
        <v>1.655137655</v>
      </c>
      <c r="AA2038" s="5">
        <f t="shared" si="7"/>
        <v>0.2024478707</v>
      </c>
      <c r="AB2038" s="1">
        <f t="shared" si="8"/>
        <v>1830.813493</v>
      </c>
      <c r="AC2038" s="1">
        <f t="shared" si="9"/>
        <v>89076.79278</v>
      </c>
      <c r="AD2038" s="5">
        <f t="shared" si="10"/>
        <v>210665.4712</v>
      </c>
      <c r="AE2038" s="5">
        <f t="shared" si="11"/>
        <v>150962.1001</v>
      </c>
      <c r="AF2038" s="5">
        <f t="shared" si="12"/>
        <v>395213.2098</v>
      </c>
      <c r="AG2038" s="5">
        <f t="shared" si="13"/>
        <v>156444.3102</v>
      </c>
      <c r="AH2038" s="5">
        <f t="shared" si="14"/>
        <v>3365.523058</v>
      </c>
      <c r="AI2038" s="5">
        <f t="shared" si="15"/>
        <v>238768.8995</v>
      </c>
      <c r="AJ2038" s="1">
        <f t="shared" si="16"/>
        <v>940194521.2</v>
      </c>
      <c r="AK2038" s="1">
        <f t="shared" si="17"/>
        <v>73505.89846</v>
      </c>
      <c r="AL2038" s="1" t="s">
        <v>20</v>
      </c>
      <c r="AM2038" s="5">
        <f t="shared" si="18"/>
        <v>0.6009771272</v>
      </c>
      <c r="AN2038" s="5">
        <f t="shared" si="19"/>
        <v>0.4462974002</v>
      </c>
      <c r="AO2038" s="5">
        <f t="shared" si="20"/>
        <v>0.622801697</v>
      </c>
      <c r="AP2038" s="5">
        <f t="shared" si="21"/>
        <v>0.2378955202</v>
      </c>
      <c r="AQ2038" s="1">
        <f t="shared" si="22"/>
        <v>1.279073572</v>
      </c>
      <c r="AR2038" s="1">
        <f t="shared" si="23"/>
        <v>0.2721433132</v>
      </c>
      <c r="AT2038" s="1">
        <v>0.438075246557573</v>
      </c>
      <c r="AU2038" s="1">
        <f t="shared" si="24"/>
        <v>0.000004659410757</v>
      </c>
      <c r="AV2038" s="1">
        <f t="shared" si="25"/>
        <v>214619.4127</v>
      </c>
    </row>
    <row r="2039" ht="12.75" customHeight="1">
      <c r="A2039" s="4" t="s">
        <v>4126</v>
      </c>
      <c r="B2039" s="1" t="s">
        <v>4127</v>
      </c>
      <c r="C2039" s="2">
        <v>-1.61907847129714E-9</v>
      </c>
      <c r="D2039" s="2">
        <v>-5.69332381405328E-10</v>
      </c>
      <c r="E2039" s="2">
        <v>2.34099592355717E-9</v>
      </c>
      <c r="F2039" s="2">
        <v>2.95449921153045E-9</v>
      </c>
      <c r="G2039" s="1">
        <v>1924041.01224542</v>
      </c>
      <c r="H2039" s="1">
        <v>-592781.698462653</v>
      </c>
      <c r="I2039" s="1">
        <v>14652.8448915923</v>
      </c>
      <c r="J2039" s="1">
        <v>16187.928425881</v>
      </c>
      <c r="K2039" s="1">
        <v>593192.889592116</v>
      </c>
      <c r="L2039" s="1">
        <v>41369.052027979</v>
      </c>
      <c r="M2039" s="1">
        <v>43272.4667071148</v>
      </c>
      <c r="N2039" s="1">
        <v>40348.6070325536</v>
      </c>
      <c r="O2039" s="1">
        <v>2730836.02623231</v>
      </c>
      <c r="P2039" s="1">
        <v>413899.389680601</v>
      </c>
      <c r="Q2039" s="1">
        <v>134778.54458916</v>
      </c>
      <c r="S2039" s="5">
        <f t="shared" ref="S2039:U2039" si="2061">($AY$3*M2039^2)/(2*$AY$6)</f>
        <v>113419.0687</v>
      </c>
      <c r="T2039" s="5">
        <f t="shared" si="2061"/>
        <v>98609.75142</v>
      </c>
      <c r="U2039" s="5">
        <f t="shared" si="2061"/>
        <v>451704086</v>
      </c>
      <c r="V2039" s="1" t="s">
        <v>20</v>
      </c>
      <c r="W2039" s="2">
        <f t="shared" si="3"/>
        <v>46459.62902</v>
      </c>
      <c r="X2039" s="1">
        <f t="shared" si="4"/>
        <v>0.7928657597</v>
      </c>
      <c r="Y2039" s="1">
        <f t="shared" si="5"/>
        <v>0.8675046865</v>
      </c>
      <c r="Z2039" s="1">
        <f t="shared" si="6"/>
        <v>0.7542331504</v>
      </c>
      <c r="AA2039" s="5">
        <f t="shared" si="7"/>
        <v>0.283014387</v>
      </c>
      <c r="AB2039" s="1">
        <f t="shared" si="8"/>
        <v>1826.220358</v>
      </c>
      <c r="AC2039" s="1">
        <f t="shared" si="9"/>
        <v>93227.70409</v>
      </c>
      <c r="AD2039" s="5">
        <f t="shared" si="10"/>
        <v>142567.3354</v>
      </c>
      <c r="AE2039" s="5">
        <f t="shared" si="11"/>
        <v>109893.5942</v>
      </c>
      <c r="AF2039" s="5">
        <f t="shared" si="12"/>
        <v>313009.1126</v>
      </c>
      <c r="AG2039" s="5">
        <f t="shared" si="13"/>
        <v>160110.6428</v>
      </c>
      <c r="AH2039" s="5">
        <f t="shared" si="14"/>
        <v>3215.675028</v>
      </c>
      <c r="AI2039" s="5">
        <f t="shared" si="15"/>
        <v>152898.4698</v>
      </c>
      <c r="AJ2039" s="1">
        <f t="shared" si="16"/>
        <v>944095805.9</v>
      </c>
      <c r="AK2039" s="1">
        <f t="shared" si="17"/>
        <v>62581.18739</v>
      </c>
      <c r="AL2039" s="1" t="s">
        <v>20</v>
      </c>
      <c r="AM2039" s="5">
        <f t="shared" si="18"/>
        <v>0.5896521238</v>
      </c>
      <c r="AN2039" s="5">
        <f t="shared" si="19"/>
        <v>0.6622104588</v>
      </c>
      <c r="AO2039" s="5">
        <f t="shared" si="20"/>
        <v>0.859099944</v>
      </c>
      <c r="AP2039" s="5">
        <f t="shared" si="21"/>
        <v>0.3016192717</v>
      </c>
      <c r="AQ2039" s="1">
        <f t="shared" si="22"/>
        <v>1.508593629</v>
      </c>
      <c r="AR2039" s="1">
        <f t="shared" si="23"/>
        <v>0.3209773679</v>
      </c>
      <c r="AT2039" s="1">
        <v>0.386758508964625</v>
      </c>
      <c r="AU2039" s="1">
        <f t="shared" si="24"/>
        <v>0.000004096602342</v>
      </c>
      <c r="AV2039" s="1">
        <f t="shared" si="25"/>
        <v>244104.7279</v>
      </c>
    </row>
    <row r="2040" ht="12.75" customHeight="1">
      <c r="A2040" s="4" t="s">
        <v>4128</v>
      </c>
      <c r="B2040" s="1" t="s">
        <v>4129</v>
      </c>
      <c r="C2040" s="2">
        <v>2.13052817611642E-9</v>
      </c>
      <c r="D2040" s="2">
        <v>8.18838267309102E-10</v>
      </c>
      <c r="E2040" s="2">
        <v>1.01976376980852E-9</v>
      </c>
      <c r="F2040" s="2">
        <v>3.34883444849631E-9</v>
      </c>
      <c r="G2040" s="1">
        <v>1837698.5240188</v>
      </c>
      <c r="H2040" s="1">
        <v>-567176.121535087</v>
      </c>
      <c r="I2040" s="1">
        <v>30501.938876514</v>
      </c>
      <c r="J2040" s="1">
        <v>-1143.66754640416</v>
      </c>
      <c r="K2040" s="1">
        <v>568083.229647756</v>
      </c>
      <c r="L2040" s="1">
        <v>42000.6649718981</v>
      </c>
      <c r="M2040" s="1">
        <v>42244.4444113794</v>
      </c>
      <c r="N2040" s="1">
        <v>41771.2490911711</v>
      </c>
      <c r="O2040" s="1">
        <v>2283269.40665902</v>
      </c>
      <c r="P2040" s="1">
        <v>500373.317719078</v>
      </c>
      <c r="Q2040" s="1">
        <v>158238.947839531</v>
      </c>
      <c r="S2040" s="5">
        <f t="shared" ref="S2040:U2040" si="2062">($AY$3*M2040^2)/(2*$AY$6)</f>
        <v>108094.0969</v>
      </c>
      <c r="T2040" s="5">
        <f t="shared" si="2062"/>
        <v>105686.0573</v>
      </c>
      <c r="U2040" s="5">
        <f t="shared" si="2062"/>
        <v>315774522.6</v>
      </c>
      <c r="V2040" s="1" t="s">
        <v>20</v>
      </c>
      <c r="W2040" s="2">
        <f t="shared" si="3"/>
        <v>53883.47139</v>
      </c>
      <c r="X2040" s="1">
        <f t="shared" si="4"/>
        <v>0.6075768232</v>
      </c>
      <c r="Y2040" s="1">
        <f t="shared" si="5"/>
        <v>0.6146502626</v>
      </c>
      <c r="Z2040" s="1">
        <f t="shared" si="6"/>
        <v>0.6009575428</v>
      </c>
      <c r="AA2040" s="5">
        <f t="shared" si="7"/>
        <v>0.3207881474</v>
      </c>
      <c r="AB2040" s="1">
        <f t="shared" si="8"/>
        <v>1784.773671</v>
      </c>
      <c r="AC2040" s="1">
        <f t="shared" si="9"/>
        <v>85246.34278</v>
      </c>
      <c r="AD2040" s="5">
        <f t="shared" si="10"/>
        <v>130214.4404</v>
      </c>
      <c r="AE2040" s="5">
        <f t="shared" si="11"/>
        <v>111403.7617</v>
      </c>
      <c r="AF2040" s="5">
        <f t="shared" si="12"/>
        <v>298744.1852</v>
      </c>
      <c r="AG2040" s="5">
        <f t="shared" si="13"/>
        <v>167054.6425</v>
      </c>
      <c r="AH2040" s="5">
        <f t="shared" si="14"/>
        <v>3516.749109</v>
      </c>
      <c r="AI2040" s="5">
        <f t="shared" si="15"/>
        <v>131689.5426</v>
      </c>
      <c r="AJ2040" s="1">
        <f t="shared" si="16"/>
        <v>904132540.9</v>
      </c>
      <c r="AK2040" s="1">
        <f t="shared" si="17"/>
        <v>65202.81422</v>
      </c>
      <c r="AL2040" s="1" t="s">
        <v>20</v>
      </c>
      <c r="AM2040" s="5">
        <f t="shared" si="18"/>
        <v>0.5412196436</v>
      </c>
      <c r="AN2040" s="5">
        <f t="shared" si="19"/>
        <v>0.6943412254</v>
      </c>
      <c r="AO2040" s="5">
        <f t="shared" si="20"/>
        <v>0.8115816982</v>
      </c>
      <c r="AP2040" s="5">
        <f t="shared" si="21"/>
        <v>0.302644398</v>
      </c>
      <c r="AQ2040" s="1">
        <f t="shared" si="22"/>
        <v>1.386646499</v>
      </c>
      <c r="AR2040" s="1">
        <f t="shared" si="23"/>
        <v>0.2950311701</v>
      </c>
      <c r="AT2040" s="1">
        <v>0.551749240532533</v>
      </c>
      <c r="AU2040" s="1">
        <f t="shared" si="24"/>
        <v>0.000006102526074</v>
      </c>
      <c r="AV2040" s="1">
        <f t="shared" si="25"/>
        <v>163866.5674</v>
      </c>
    </row>
    <row r="2041" ht="12.75" customHeight="1">
      <c r="A2041" s="4" t="s">
        <v>4130</v>
      </c>
      <c r="B2041" s="1" t="s">
        <v>4131</v>
      </c>
      <c r="C2041" s="2">
        <v>1.44386186545554E-9</v>
      </c>
      <c r="D2041" s="2">
        <v>2.48119792554962E-9</v>
      </c>
      <c r="E2041" s="2">
        <v>4.35454983181468E-10</v>
      </c>
      <c r="F2041" s="2">
        <v>2.96485461065631E-9</v>
      </c>
      <c r="G2041" s="1">
        <v>1546023.5987287</v>
      </c>
      <c r="H2041" s="1">
        <v>-567866.475988153</v>
      </c>
      <c r="I2041" s="1">
        <v>34703.0052793918</v>
      </c>
      <c r="J2041" s="1">
        <v>1316.12217958356</v>
      </c>
      <c r="K2041" s="1">
        <v>568933.583411342</v>
      </c>
      <c r="L2041" s="1">
        <v>41426.3529824856</v>
      </c>
      <c r="M2041" s="1">
        <v>49557.8720646702</v>
      </c>
      <c r="N2041" s="1">
        <v>36737.5198547647</v>
      </c>
      <c r="O2041" s="1">
        <v>2036790.01516315</v>
      </c>
      <c r="P2041" s="1">
        <v>502503.078772813</v>
      </c>
      <c r="Q2041" s="1">
        <v>165058.559770732</v>
      </c>
      <c r="S2041" s="5">
        <f t="shared" ref="S2041:U2041" si="2063">($AY$3*M2041^2)/(2*$AY$6)</f>
        <v>148760.6517</v>
      </c>
      <c r="T2041" s="5">
        <f t="shared" si="2063"/>
        <v>81748.99825</v>
      </c>
      <c r="U2041" s="5">
        <f t="shared" si="2063"/>
        <v>251278474.3</v>
      </c>
      <c r="V2041" s="1" t="s">
        <v>20</v>
      </c>
      <c r="W2041" s="2">
        <f t="shared" si="3"/>
        <v>52010.89939</v>
      </c>
      <c r="X2041" s="1">
        <f t="shared" si="4"/>
        <v>0.6344021922</v>
      </c>
      <c r="Y2041" s="1">
        <f t="shared" si="5"/>
        <v>0.9078969826</v>
      </c>
      <c r="Z2041" s="1">
        <f t="shared" si="6"/>
        <v>0.4989200301</v>
      </c>
      <c r="AA2041" s="5">
        <f t="shared" si="7"/>
        <v>0.2840063409</v>
      </c>
      <c r="AB2041" s="1">
        <f t="shared" si="8"/>
        <v>1637.020344</v>
      </c>
      <c r="AC2041" s="1">
        <f t="shared" si="9"/>
        <v>80513.79655</v>
      </c>
      <c r="AD2041" s="5">
        <f t="shared" si="10"/>
        <v>129354.5762</v>
      </c>
      <c r="AE2041" s="5">
        <f t="shared" si="11"/>
        <v>96347.79703</v>
      </c>
      <c r="AF2041" s="5">
        <f t="shared" si="12"/>
        <v>336900.6775</v>
      </c>
      <c r="AG2041" s="5">
        <f t="shared" si="13"/>
        <v>162405.0239</v>
      </c>
      <c r="AH2041" s="5">
        <f t="shared" si="14"/>
        <v>3723.461231</v>
      </c>
      <c r="AI2041" s="5">
        <f t="shared" si="15"/>
        <v>174495.6536</v>
      </c>
      <c r="AJ2041" s="1">
        <f t="shared" si="16"/>
        <v>905485920.9</v>
      </c>
      <c r="AK2041" s="1">
        <f t="shared" si="17"/>
        <v>62710.08016</v>
      </c>
      <c r="AL2041" s="1" t="s">
        <v>20</v>
      </c>
      <c r="AM2041" s="5">
        <f t="shared" si="18"/>
        <v>0.5575479741</v>
      </c>
      <c r="AN2041" s="5">
        <f t="shared" si="19"/>
        <v>0.7000030054</v>
      </c>
      <c r="AO2041" s="5">
        <f t="shared" si="20"/>
        <v>0.9398096779</v>
      </c>
      <c r="AP2041" s="5">
        <f t="shared" si="21"/>
        <v>0.2687693974</v>
      </c>
      <c r="AQ2041" s="1">
        <f t="shared" si="22"/>
        <v>1.443924037</v>
      </c>
      <c r="AR2041" s="1">
        <f t="shared" si="23"/>
        <v>0.3072178802</v>
      </c>
      <c r="AT2041" s="1">
        <v>0.504771252773342</v>
      </c>
      <c r="AU2041" s="1">
        <f t="shared" si="24"/>
        <v>0.000005574589744</v>
      </c>
      <c r="AV2041" s="1">
        <f t="shared" si="25"/>
        <v>179385.398</v>
      </c>
    </row>
    <row r="2042" ht="12.75" customHeight="1">
      <c r="A2042" s="4" t="s">
        <v>4132</v>
      </c>
      <c r="B2042" s="1" t="s">
        <v>4133</v>
      </c>
      <c r="C2042" s="2">
        <v>2.0703444181131E-9</v>
      </c>
      <c r="D2042" s="2">
        <v>1.28171186045532E-9</v>
      </c>
      <c r="E2042" s="2">
        <v>-5.69737947312435E-10</v>
      </c>
      <c r="F2042" s="2">
        <v>2.57751084921434E-9</v>
      </c>
      <c r="G2042" s="1">
        <v>1649118.68786123</v>
      </c>
      <c r="H2042" s="1">
        <v>-562131.611574959</v>
      </c>
      <c r="I2042" s="1">
        <v>27238.8898438484</v>
      </c>
      <c r="J2042" s="1">
        <v>-5274.80239955572</v>
      </c>
      <c r="K2042" s="1">
        <v>562842.533647392</v>
      </c>
      <c r="L2042" s="1">
        <v>42719.1213620251</v>
      </c>
      <c r="M2042" s="1">
        <v>48146.5372658036</v>
      </c>
      <c r="N2042" s="1">
        <v>39713.8010627178</v>
      </c>
      <c r="O2042" s="1">
        <v>2277201.47862756</v>
      </c>
      <c r="P2042" s="1">
        <v>457210.866239804</v>
      </c>
      <c r="Q2042" s="1">
        <v>165311.383133729</v>
      </c>
      <c r="S2042" s="5">
        <f t="shared" ref="S2042:U2042" si="2064">($AY$3*M2042^2)/(2*$AY$6)</f>
        <v>140408.3344</v>
      </c>
      <c r="T2042" s="5">
        <f t="shared" si="2064"/>
        <v>95531.29916</v>
      </c>
      <c r="U2042" s="5">
        <f t="shared" si="2064"/>
        <v>314098372.6</v>
      </c>
      <c r="V2042" s="1" t="s">
        <v>20</v>
      </c>
      <c r="W2042" s="2">
        <f t="shared" si="3"/>
        <v>43779.77923</v>
      </c>
      <c r="X2042" s="1">
        <f t="shared" si="4"/>
        <v>0.9521327178</v>
      </c>
      <c r="Y2042" s="1">
        <f t="shared" si="5"/>
        <v>1.20943625</v>
      </c>
      <c r="Z2042" s="1">
        <f t="shared" si="6"/>
        <v>0.822878618</v>
      </c>
      <c r="AA2042" s="5">
        <f t="shared" si="7"/>
        <v>0.2469023008</v>
      </c>
      <c r="AB2042" s="1">
        <f t="shared" si="8"/>
        <v>1690.721105</v>
      </c>
      <c r="AC2042" s="1">
        <f t="shared" si="9"/>
        <v>85132.99374</v>
      </c>
      <c r="AD2042" s="5">
        <f t="shared" si="10"/>
        <v>160848.2422</v>
      </c>
      <c r="AE2042" s="5">
        <f t="shared" si="11"/>
        <v>123411.678</v>
      </c>
      <c r="AF2042" s="5">
        <f t="shared" si="12"/>
        <v>359844.2699</v>
      </c>
      <c r="AG2042" s="5">
        <f t="shared" si="13"/>
        <v>164841.8859</v>
      </c>
      <c r="AH2042" s="5">
        <f t="shared" si="14"/>
        <v>3521.431431</v>
      </c>
      <c r="AI2042" s="5">
        <f t="shared" si="15"/>
        <v>195002.384</v>
      </c>
      <c r="AJ2042" s="1">
        <f t="shared" si="16"/>
        <v>895791714.1</v>
      </c>
      <c r="AK2042" s="1">
        <f t="shared" si="17"/>
        <v>68207.84604</v>
      </c>
      <c r="AL2042" s="1" t="s">
        <v>20</v>
      </c>
      <c r="AM2042" s="5">
        <f t="shared" si="18"/>
        <v>0.5434248153</v>
      </c>
      <c r="AN2042" s="5">
        <f t="shared" si="19"/>
        <v>0.5569173167</v>
      </c>
      <c r="AO2042" s="5">
        <f t="shared" si="20"/>
        <v>0.7258565226</v>
      </c>
      <c r="AP2042" s="5">
        <f t="shared" si="21"/>
        <v>0.2489387185</v>
      </c>
      <c r="AQ2042" s="1">
        <f t="shared" si="22"/>
        <v>1.313326496</v>
      </c>
      <c r="AR2042" s="1">
        <f t="shared" si="23"/>
        <v>0.2794311693</v>
      </c>
      <c r="AT2042" s="1">
        <v>0.207405243195389</v>
      </c>
      <c r="AU2042" s="1">
        <f t="shared" si="24"/>
        <v>0.000002315328886</v>
      </c>
      <c r="AV2042" s="1">
        <f t="shared" si="25"/>
        <v>431904.0832</v>
      </c>
    </row>
    <row r="2043" ht="12.75" customHeight="1">
      <c r="A2043" s="4" t="s">
        <v>4134</v>
      </c>
      <c r="B2043" s="1" t="s">
        <v>4135</v>
      </c>
      <c r="C2043" s="2">
        <v>2.07746802222048E-9</v>
      </c>
      <c r="D2043" s="2">
        <v>-7.70122393641733E-10</v>
      </c>
      <c r="E2043" s="2">
        <v>8.59126076718841E-10</v>
      </c>
      <c r="F2043" s="2">
        <v>2.40676293798895E-9</v>
      </c>
      <c r="G2043" s="1">
        <v>1607721.96691332</v>
      </c>
      <c r="H2043" s="1">
        <v>-557726.401341496</v>
      </c>
      <c r="I2043" s="1">
        <v>7536.25012104616</v>
      </c>
      <c r="J2043" s="1">
        <v>13427.5048331263</v>
      </c>
      <c r="K2043" s="1">
        <v>557941.060827082</v>
      </c>
      <c r="L2043" s="1">
        <v>42457.3498231309</v>
      </c>
      <c r="M2043" s="1">
        <v>46152.8070466788</v>
      </c>
      <c r="N2043" s="1">
        <v>40336.0636491935</v>
      </c>
      <c r="O2043" s="1">
        <v>2251237.48038698</v>
      </c>
      <c r="P2043" s="1">
        <v>429207.19422423</v>
      </c>
      <c r="Q2043" s="1">
        <v>174182.0521038</v>
      </c>
      <c r="S2043" s="5">
        <f t="shared" ref="S2043:U2043" si="2065">($AY$3*M2043^2)/(2*$AY$6)</f>
        <v>129020.5867</v>
      </c>
      <c r="T2043" s="5">
        <f t="shared" si="2065"/>
        <v>98548.45028</v>
      </c>
      <c r="U2043" s="5">
        <f t="shared" si="2065"/>
        <v>306976685.9</v>
      </c>
      <c r="V2043" s="1" t="s">
        <v>20</v>
      </c>
      <c r="W2043" s="2">
        <f t="shared" si="3"/>
        <v>41402.52843</v>
      </c>
      <c r="X2043" s="1">
        <f t="shared" si="4"/>
        <v>1.051603532</v>
      </c>
      <c r="Y2043" s="1">
        <f t="shared" si="5"/>
        <v>1.242631941</v>
      </c>
      <c r="Z2043" s="1">
        <f t="shared" si="6"/>
        <v>0.9491466063</v>
      </c>
      <c r="AA2043" s="5">
        <f t="shared" si="7"/>
        <v>0.2305461903</v>
      </c>
      <c r="AB2043" s="1">
        <f t="shared" si="8"/>
        <v>1669.365716</v>
      </c>
      <c r="AC2043" s="1">
        <f t="shared" si="9"/>
        <v>84646.2714</v>
      </c>
      <c r="AD2043" s="5">
        <f t="shared" si="10"/>
        <v>174958.7082</v>
      </c>
      <c r="AE2043" s="5">
        <f t="shared" si="11"/>
        <v>143745.0045</v>
      </c>
      <c r="AF2043" s="5">
        <f t="shared" si="12"/>
        <v>370800.9704</v>
      </c>
      <c r="AG2043" s="5">
        <f t="shared" si="13"/>
        <v>170611.9888</v>
      </c>
      <c r="AH2043" s="5">
        <f t="shared" si="14"/>
        <v>3541.679923</v>
      </c>
      <c r="AI2043" s="5">
        <f t="shared" si="15"/>
        <v>200188.9816</v>
      </c>
      <c r="AJ2043" s="1">
        <f t="shared" si="16"/>
        <v>887990777.8</v>
      </c>
      <c r="AK2043" s="1">
        <f t="shared" si="17"/>
        <v>73106.73952</v>
      </c>
      <c r="AL2043" s="1" t="s">
        <v>20</v>
      </c>
      <c r="AM2043" s="5">
        <f t="shared" si="18"/>
        <v>0.5204738449</v>
      </c>
      <c r="AN2043" s="5">
        <f t="shared" si="19"/>
        <v>0.5075430579</v>
      </c>
      <c r="AO2043" s="5">
        <f t="shared" si="20"/>
        <v>0.6177541826</v>
      </c>
      <c r="AP2043" s="5">
        <f t="shared" si="21"/>
        <v>0.2394790868</v>
      </c>
      <c r="AQ2043" s="1">
        <f t="shared" si="22"/>
        <v>1.21464968</v>
      </c>
      <c r="AR2043" s="1">
        <f t="shared" si="23"/>
        <v>0.2584361022</v>
      </c>
      <c r="AT2043" s="1">
        <v>0.328171045526977</v>
      </c>
      <c r="AU2043" s="1">
        <f t="shared" si="24"/>
        <v>0.000003695658263</v>
      </c>
      <c r="AV2043" s="1">
        <f t="shared" si="25"/>
        <v>270587.7895</v>
      </c>
    </row>
    <row r="2044" ht="12.75" customHeight="1">
      <c r="A2044" s="4" t="s">
        <v>4136</v>
      </c>
      <c r="B2044" s="1" t="s">
        <v>4137</v>
      </c>
      <c r="C2044" s="2">
        <v>2.21837528067126E-9</v>
      </c>
      <c r="D2044" s="2">
        <v>9.10271177075511E-10</v>
      </c>
      <c r="E2044" s="2">
        <v>1.21579807029606E-9</v>
      </c>
      <c r="F2044" s="2">
        <v>2.72082288395341E-9</v>
      </c>
      <c r="G2044" s="1">
        <v>1745504.45107496</v>
      </c>
      <c r="H2044" s="1">
        <v>-554319.205871406</v>
      </c>
      <c r="I2044" s="1">
        <v>24986.5779175677</v>
      </c>
      <c r="J2044" s="1">
        <v>7981.55304697802</v>
      </c>
      <c r="K2044" s="1">
        <v>554951.671768145</v>
      </c>
      <c r="L2044" s="1">
        <v>41880.760925421</v>
      </c>
      <c r="M2044" s="1">
        <v>48789.427919899</v>
      </c>
      <c r="N2044" s="1">
        <v>37909.9916545467</v>
      </c>
      <c r="O2044" s="1">
        <v>2342522.86070436</v>
      </c>
      <c r="P2044" s="1">
        <v>453106.851291133</v>
      </c>
      <c r="Q2044" s="1">
        <v>163328.190843866</v>
      </c>
      <c r="S2044" s="5">
        <f t="shared" ref="S2044:U2044" si="2066">($AY$3*M2044^2)/(2*$AY$6)</f>
        <v>144183.0551</v>
      </c>
      <c r="T2044" s="5">
        <f t="shared" si="2066"/>
        <v>87050.27543</v>
      </c>
      <c r="U2044" s="5">
        <f t="shared" si="2066"/>
        <v>332376605.1</v>
      </c>
      <c r="V2044" s="1" t="s">
        <v>20</v>
      </c>
      <c r="W2044" s="2">
        <f t="shared" si="3"/>
        <v>44919.90334</v>
      </c>
      <c r="X2044" s="1">
        <f t="shared" si="4"/>
        <v>0.8692636142</v>
      </c>
      <c r="Y2044" s="1">
        <f t="shared" si="5"/>
        <v>1.179706101</v>
      </c>
      <c r="Z2044" s="1">
        <f t="shared" si="6"/>
        <v>0.7122455613</v>
      </c>
      <c r="AA2044" s="5">
        <f t="shared" si="7"/>
        <v>0.2606303016</v>
      </c>
      <c r="AB2044" s="1">
        <f t="shared" si="8"/>
        <v>1739.428164</v>
      </c>
      <c r="AC2044" s="1">
        <f t="shared" si="9"/>
        <v>86345.37822</v>
      </c>
      <c r="AD2044" s="5">
        <f t="shared" si="10"/>
        <v>145455.0427</v>
      </c>
      <c r="AE2044" s="5">
        <f t="shared" si="11"/>
        <v>109468.0163</v>
      </c>
      <c r="AF2044" s="5">
        <f t="shared" si="12"/>
        <v>343208.0476</v>
      </c>
      <c r="AG2044" s="5">
        <f t="shared" si="13"/>
        <v>156010.2137</v>
      </c>
      <c r="AH2044" s="5">
        <f t="shared" si="14"/>
        <v>3471.986645</v>
      </c>
      <c r="AI2044" s="5">
        <f t="shared" si="15"/>
        <v>187197.8339</v>
      </c>
      <c r="AJ2044" s="1">
        <f t="shared" si="16"/>
        <v>883233017.4</v>
      </c>
      <c r="AK2044" s="1">
        <f t="shared" si="17"/>
        <v>64162.58171</v>
      </c>
      <c r="AL2044" s="1" t="s">
        <v>20</v>
      </c>
      <c r="AM2044" s="5">
        <f t="shared" si="18"/>
        <v>0.5661379449</v>
      </c>
      <c r="AN2044" s="5">
        <f t="shared" si="19"/>
        <v>0.6072206235</v>
      </c>
      <c r="AO2044" s="5">
        <f t="shared" si="20"/>
        <v>0.8068411641</v>
      </c>
      <c r="AP2044" s="5">
        <f t="shared" si="21"/>
        <v>0.2573462434</v>
      </c>
      <c r="AQ2044" s="1">
        <f t="shared" si="22"/>
        <v>1.376554674</v>
      </c>
      <c r="AR2044" s="1">
        <f t="shared" si="23"/>
        <v>0.2928839732</v>
      </c>
      <c r="AT2044" s="1">
        <v>0.173921261886736</v>
      </c>
      <c r="AU2044" s="1">
        <f t="shared" si="24"/>
        <v>0.000001969143572</v>
      </c>
      <c r="AV2044" s="1">
        <f t="shared" si="25"/>
        <v>507834.9868</v>
      </c>
    </row>
    <row r="2045" ht="12.75" customHeight="1">
      <c r="A2045" s="4" t="s">
        <v>4138</v>
      </c>
      <c r="B2045" s="1" t="s">
        <v>4139</v>
      </c>
      <c r="C2045" s="2">
        <v>2.28453898286775E-9</v>
      </c>
      <c r="D2045" s="2">
        <v>8.82357539021525E-10</v>
      </c>
      <c r="E2045" s="2">
        <v>1.28151112815056E-9</v>
      </c>
      <c r="F2045" s="2">
        <v>2.79988080114539E-9</v>
      </c>
      <c r="G2045" s="1">
        <v>1692555.7784435</v>
      </c>
      <c r="H2045" s="1">
        <v>-551251.888274686</v>
      </c>
      <c r="I2045" s="1">
        <v>19963.264192645</v>
      </c>
      <c r="J2045" s="1">
        <v>10943.8697958911</v>
      </c>
      <c r="K2045" s="1">
        <v>551726.142714637</v>
      </c>
      <c r="L2045" s="1">
        <v>42818.436782195</v>
      </c>
      <c r="M2045" s="1">
        <v>50429.7228730125</v>
      </c>
      <c r="N2045" s="1">
        <v>38390.2360816255</v>
      </c>
      <c r="O2045" s="1">
        <v>2346003.74293532</v>
      </c>
      <c r="P2045" s="1">
        <v>438317.169307748</v>
      </c>
      <c r="Q2045" s="1">
        <v>166411.54222396</v>
      </c>
      <c r="S2045" s="5">
        <f t="shared" ref="S2045:U2045" si="2067">($AY$3*M2045^2)/(2*$AY$6)</f>
        <v>154040.8602</v>
      </c>
      <c r="T2045" s="5">
        <f t="shared" si="2067"/>
        <v>89269.75392</v>
      </c>
      <c r="U2045" s="5">
        <f t="shared" si="2067"/>
        <v>333365132</v>
      </c>
      <c r="V2045" s="1" t="s">
        <v>20</v>
      </c>
      <c r="W2045" s="2">
        <f t="shared" si="3"/>
        <v>46942.59236</v>
      </c>
      <c r="X2045" s="1">
        <f t="shared" si="4"/>
        <v>0.832007952</v>
      </c>
      <c r="Y2045" s="1">
        <f t="shared" si="5"/>
        <v>1.154088263</v>
      </c>
      <c r="Z2045" s="1">
        <f t="shared" si="6"/>
        <v>0.6688171899</v>
      </c>
      <c r="AA2045" s="5">
        <f t="shared" si="7"/>
        <v>0.2682033373</v>
      </c>
      <c r="AB2045" s="1">
        <f t="shared" si="8"/>
        <v>1712.842823</v>
      </c>
      <c r="AC2045" s="1">
        <f t="shared" si="9"/>
        <v>86409.50705</v>
      </c>
      <c r="AD2045" s="5">
        <f t="shared" si="10"/>
        <v>143138.5473</v>
      </c>
      <c r="AE2045" s="5">
        <f t="shared" si="11"/>
        <v>105199.9086</v>
      </c>
      <c r="AF2045" s="5">
        <f t="shared" si="12"/>
        <v>344953.2105</v>
      </c>
      <c r="AG2045" s="5">
        <f t="shared" si="13"/>
        <v>156925.2636</v>
      </c>
      <c r="AH2045" s="5">
        <f t="shared" si="14"/>
        <v>3469.409909</v>
      </c>
      <c r="AI2045" s="5">
        <f t="shared" si="15"/>
        <v>188027.9469</v>
      </c>
      <c r="AJ2045" s="1">
        <f t="shared" si="16"/>
        <v>878099428.5</v>
      </c>
      <c r="AK2045" s="1">
        <f t="shared" si="17"/>
        <v>62976.83705</v>
      </c>
      <c r="AL2045" s="1" t="s">
        <v>20</v>
      </c>
      <c r="AM2045" s="5">
        <f t="shared" si="18"/>
        <v>0.559565368</v>
      </c>
      <c r="AN2045" s="5">
        <f t="shared" si="19"/>
        <v>0.613461185</v>
      </c>
      <c r="AO2045" s="5">
        <f t="shared" si="20"/>
        <v>0.8346959991</v>
      </c>
      <c r="AP2045" s="5">
        <f t="shared" si="21"/>
        <v>0.2545560968</v>
      </c>
      <c r="AQ2045" s="1">
        <f t="shared" si="22"/>
        <v>1.394321261</v>
      </c>
      <c r="AR2045" s="1">
        <f t="shared" si="23"/>
        <v>0.2966640981</v>
      </c>
      <c r="AT2045" s="1">
        <v>0.174013724087848</v>
      </c>
      <c r="AU2045" s="1">
        <f t="shared" si="24"/>
        <v>0.000001981708659</v>
      </c>
      <c r="AV2045" s="1">
        <f t="shared" si="25"/>
        <v>504615.0429</v>
      </c>
    </row>
    <row r="2046" ht="12.75" customHeight="1">
      <c r="A2046" s="4" t="s">
        <v>4140</v>
      </c>
      <c r="B2046" s="1" t="s">
        <v>4141</v>
      </c>
      <c r="C2046" s="2">
        <v>2.02208089376331E-9</v>
      </c>
      <c r="D2046" s="2">
        <v>5.4150679626458E-10</v>
      </c>
      <c r="E2046" s="2">
        <v>1.57597612585021E-9</v>
      </c>
      <c r="F2046" s="2">
        <v>2.71015958012029E-9</v>
      </c>
      <c r="G2046" s="1">
        <v>1779446.87874429</v>
      </c>
      <c r="H2046" s="1">
        <v>-550380.183451841</v>
      </c>
      <c r="I2046" s="1">
        <v>21309.1013731797</v>
      </c>
      <c r="J2046" s="1">
        <v>12189.1711799577</v>
      </c>
      <c r="K2046" s="1">
        <v>550940.741600822</v>
      </c>
      <c r="L2046" s="1">
        <v>44678.7244477712</v>
      </c>
      <c r="M2046" s="1">
        <v>52252.2925375294</v>
      </c>
      <c r="N2046" s="1">
        <v>40322.4458160294</v>
      </c>
      <c r="O2046" s="1">
        <v>2407624.0518432</v>
      </c>
      <c r="P2046" s="1">
        <v>408107.72524788</v>
      </c>
      <c r="Q2046" s="1">
        <v>163330.798239051</v>
      </c>
      <c r="S2046" s="5">
        <f t="shared" ref="S2046:U2046" si="2068">($AY$3*M2046^2)/(2*$AY$6)</f>
        <v>165376.3762</v>
      </c>
      <c r="T2046" s="5">
        <f t="shared" si="2068"/>
        <v>98481.91976</v>
      </c>
      <c r="U2046" s="5">
        <f t="shared" si="2068"/>
        <v>351107509.6</v>
      </c>
      <c r="V2046" s="1" t="s">
        <v>20</v>
      </c>
      <c r="W2046" s="2">
        <f t="shared" si="3"/>
        <v>44315.06307</v>
      </c>
      <c r="X2046" s="1">
        <f t="shared" si="4"/>
        <v>1.016479883</v>
      </c>
      <c r="Y2046" s="1">
        <f t="shared" si="5"/>
        <v>1.390298185</v>
      </c>
      <c r="Z2046" s="1">
        <f t="shared" si="6"/>
        <v>0.8279249881</v>
      </c>
      <c r="AA2046" s="5">
        <f t="shared" si="7"/>
        <v>0.2596088532</v>
      </c>
      <c r="AB2046" s="1">
        <f t="shared" si="8"/>
        <v>1756.258872</v>
      </c>
      <c r="AC2046" s="1">
        <f t="shared" si="9"/>
        <v>87536.9708</v>
      </c>
      <c r="AD2046" s="5">
        <f t="shared" si="10"/>
        <v>155319.9951</v>
      </c>
      <c r="AE2046" s="5">
        <f t="shared" si="11"/>
        <v>109146.4657</v>
      </c>
      <c r="AF2046" s="5">
        <f t="shared" si="12"/>
        <v>355328.9252</v>
      </c>
      <c r="AG2046" s="5">
        <f t="shared" si="13"/>
        <v>154055.7718</v>
      </c>
      <c r="AH2046" s="5">
        <f t="shared" si="14"/>
        <v>3424.724402</v>
      </c>
      <c r="AI2046" s="5">
        <f t="shared" si="15"/>
        <v>201273.1534</v>
      </c>
      <c r="AJ2046" s="1">
        <f t="shared" si="16"/>
        <v>876849423.8</v>
      </c>
      <c r="AK2046" s="1">
        <f t="shared" si="17"/>
        <v>63638.2856</v>
      </c>
      <c r="AL2046" s="1" t="s">
        <v>20</v>
      </c>
      <c r="AM2046" s="5">
        <f t="shared" si="18"/>
        <v>0.5691766126</v>
      </c>
      <c r="AN2046" s="5">
        <f t="shared" si="19"/>
        <v>0.5645438136</v>
      </c>
      <c r="AO2046" s="5">
        <f t="shared" si="20"/>
        <v>0.8033695077</v>
      </c>
      <c r="AP2046" s="5">
        <f t="shared" si="21"/>
        <v>0.2467711918</v>
      </c>
      <c r="AQ2046" s="1">
        <f t="shared" si="22"/>
        <v>1.377864623</v>
      </c>
      <c r="AR2046" s="1">
        <f t="shared" si="23"/>
        <v>0.2931626857</v>
      </c>
      <c r="AT2046" s="1">
        <v>0.204207932895156</v>
      </c>
      <c r="AU2046" s="1">
        <f t="shared" si="24"/>
        <v>0.000002328882558</v>
      </c>
      <c r="AV2046" s="1">
        <f t="shared" si="25"/>
        <v>429390.4802</v>
      </c>
    </row>
    <row r="2047" ht="12.75" customHeight="1">
      <c r="A2047" s="4" t="s">
        <v>4142</v>
      </c>
      <c r="B2047" s="1" t="s">
        <v>4143</v>
      </c>
      <c r="C2047" s="2">
        <v>2.69553383986033E-9</v>
      </c>
      <c r="D2047" s="2">
        <v>-1.03814501546713E-10</v>
      </c>
      <c r="E2047" s="2">
        <v>5.98450217429864E-10</v>
      </c>
      <c r="F2047" s="2">
        <v>2.8016346887895E-9</v>
      </c>
      <c r="G2047" s="1">
        <v>1591077.66906114</v>
      </c>
      <c r="H2047" s="1">
        <v>-541227.48907805</v>
      </c>
      <c r="I2047" s="1">
        <v>17578.0358474635</v>
      </c>
      <c r="J2047" s="1">
        <v>2092.16446640339</v>
      </c>
      <c r="K2047" s="1">
        <v>541544.651168095</v>
      </c>
      <c r="L2047" s="1">
        <v>43035.5654918404</v>
      </c>
      <c r="M2047" s="1">
        <v>49452.8709719189</v>
      </c>
      <c r="N2047" s="1">
        <v>40549.2846399973</v>
      </c>
      <c r="O2047" s="1">
        <v>2260131.87134361</v>
      </c>
      <c r="P2047" s="1">
        <v>438827.607608535</v>
      </c>
      <c r="Q2047" s="1">
        <v>166648.952751723</v>
      </c>
      <c r="S2047" s="5">
        <f t="shared" ref="S2047:U2047" si="2069">($AY$3*M2047^2)/(2*$AY$6)</f>
        <v>148130.9442</v>
      </c>
      <c r="T2047" s="5">
        <f t="shared" si="2069"/>
        <v>99593.08051</v>
      </c>
      <c r="U2047" s="5">
        <f t="shared" si="2069"/>
        <v>309407139.7</v>
      </c>
      <c r="V2047" s="1" t="s">
        <v>20</v>
      </c>
      <c r="W2047" s="2">
        <f t="shared" si="3"/>
        <v>48446.77113</v>
      </c>
      <c r="X2047" s="1">
        <f t="shared" si="4"/>
        <v>0.7890878436</v>
      </c>
      <c r="Y2047" s="1">
        <f t="shared" si="5"/>
        <v>1.04196551</v>
      </c>
      <c r="Z2047" s="1">
        <f t="shared" si="6"/>
        <v>0.7005460983</v>
      </c>
      <c r="AA2047" s="5">
        <f t="shared" si="7"/>
        <v>0.2683713439</v>
      </c>
      <c r="AB2047" s="1">
        <f t="shared" si="8"/>
        <v>1660.701996</v>
      </c>
      <c r="AC2047" s="1">
        <f t="shared" si="9"/>
        <v>84813.32061</v>
      </c>
      <c r="AD2047" s="5">
        <f t="shared" si="10"/>
        <v>151093.9434</v>
      </c>
      <c r="AE2047" s="5">
        <f t="shared" si="11"/>
        <v>113321.0153</v>
      </c>
      <c r="AF2047" s="5">
        <f t="shared" si="12"/>
        <v>354362.5035</v>
      </c>
      <c r="AG2047" s="5">
        <f t="shared" si="13"/>
        <v>170092.1926</v>
      </c>
      <c r="AH2047" s="5">
        <f t="shared" si="14"/>
        <v>3534.704193</v>
      </c>
      <c r="AI2047" s="5">
        <f t="shared" si="15"/>
        <v>184270.3109</v>
      </c>
      <c r="AJ2047" s="1">
        <f t="shared" si="16"/>
        <v>861895081.4</v>
      </c>
      <c r="AK2047" s="1">
        <f t="shared" si="17"/>
        <v>65498.94144</v>
      </c>
      <c r="AL2047" s="1" t="s">
        <v>20</v>
      </c>
      <c r="AM2047" s="5">
        <f t="shared" si="18"/>
        <v>0.5067223065</v>
      </c>
      <c r="AN2047" s="5">
        <f t="shared" si="19"/>
        <v>0.5704365524</v>
      </c>
      <c r="AO2047" s="5">
        <f t="shared" si="20"/>
        <v>0.760578326</v>
      </c>
      <c r="AP2047" s="5">
        <f t="shared" si="21"/>
        <v>0.2432241202</v>
      </c>
      <c r="AQ2047" s="1">
        <f t="shared" si="22"/>
        <v>1.31589162</v>
      </c>
      <c r="AR2047" s="1">
        <f t="shared" si="23"/>
        <v>0.2799769404</v>
      </c>
      <c r="AT2047" s="1">
        <v>0.438406001156554</v>
      </c>
      <c r="AU2047" s="1">
        <f t="shared" si="24"/>
        <v>0.000005086535596</v>
      </c>
      <c r="AV2047" s="1">
        <f t="shared" si="25"/>
        <v>196597.4642</v>
      </c>
    </row>
    <row r="2048" ht="12.75" customHeight="1">
      <c r="A2048" s="4" t="s">
        <v>4144</v>
      </c>
      <c r="B2048" s="1" t="s">
        <v>4145</v>
      </c>
      <c r="C2048" s="2">
        <v>2.51677715670328E-9</v>
      </c>
      <c r="D2048" s="2">
        <v>4.0392233366974E-10</v>
      </c>
      <c r="E2048" s="2">
        <v>-3.19142769787383E-10</v>
      </c>
      <c r="F2048" s="2">
        <v>2.58664421357055E-9</v>
      </c>
      <c r="G2048" s="1">
        <v>1668940.75198464</v>
      </c>
      <c r="H2048" s="1">
        <v>-538478.340019304</v>
      </c>
      <c r="I2048" s="1">
        <v>23296.2849694569</v>
      </c>
      <c r="J2048" s="1">
        <v>-12429.526712134</v>
      </c>
      <c r="K2048" s="1">
        <v>539132.903524479</v>
      </c>
      <c r="L2048" s="1">
        <v>43029.8133148389</v>
      </c>
      <c r="M2048" s="1">
        <v>48257.8652921236</v>
      </c>
      <c r="N2048" s="1">
        <v>40142.3106543815</v>
      </c>
      <c r="O2048" s="1">
        <v>2436635.08093818</v>
      </c>
      <c r="P2048" s="1">
        <v>386447.352993421</v>
      </c>
      <c r="Q2048" s="1">
        <v>164431.464138348</v>
      </c>
      <c r="S2048" s="5">
        <f t="shared" ref="S2048:U2048" si="2070">($AY$3*M2048^2)/(2*$AY$6)</f>
        <v>141058.4104</v>
      </c>
      <c r="T2048" s="5">
        <f t="shared" si="2070"/>
        <v>97603.97545</v>
      </c>
      <c r="U2048" s="5">
        <f t="shared" si="2070"/>
        <v>359619934.1</v>
      </c>
      <c r="V2048" s="1" t="s">
        <v>20</v>
      </c>
      <c r="W2048" s="2">
        <f t="shared" si="3"/>
        <v>43673.22457</v>
      </c>
      <c r="X2048" s="1">
        <f t="shared" si="4"/>
        <v>0.9707522508</v>
      </c>
      <c r="Y2048" s="1">
        <f t="shared" si="5"/>
        <v>1.220971976</v>
      </c>
      <c r="Z2048" s="1">
        <f t="shared" si="6"/>
        <v>0.8448395129</v>
      </c>
      <c r="AA2048" s="5">
        <f t="shared" si="7"/>
        <v>0.2477771947</v>
      </c>
      <c r="AB2048" s="1">
        <f t="shared" si="8"/>
        <v>1700.851812</v>
      </c>
      <c r="AC2048" s="1">
        <f t="shared" si="9"/>
        <v>88062.78653</v>
      </c>
      <c r="AD2048" s="5">
        <f t="shared" si="10"/>
        <v>162009.7067</v>
      </c>
      <c r="AE2048" s="5">
        <f t="shared" si="11"/>
        <v>123685.5621</v>
      </c>
      <c r="AF2048" s="5">
        <f t="shared" si="12"/>
        <v>359195.3302</v>
      </c>
      <c r="AG2048" s="5">
        <f t="shared" si="13"/>
        <v>164432.1869</v>
      </c>
      <c r="AH2048" s="5">
        <f t="shared" si="14"/>
        <v>3404.275652</v>
      </c>
      <c r="AI2048" s="5">
        <f t="shared" si="15"/>
        <v>194763.1433</v>
      </c>
      <c r="AJ2048" s="1">
        <f t="shared" si="16"/>
        <v>858056665.8</v>
      </c>
      <c r="AK2048" s="1">
        <f t="shared" si="17"/>
        <v>66935.19631</v>
      </c>
      <c r="AL2048" s="1" t="s">
        <v>20</v>
      </c>
      <c r="AM2048" s="5">
        <f t="shared" si="18"/>
        <v>0.5218301125</v>
      </c>
      <c r="AN2048" s="5">
        <f t="shared" si="19"/>
        <v>0.5296328739</v>
      </c>
      <c r="AO2048" s="5">
        <f t="shared" si="20"/>
        <v>0.6937403614</v>
      </c>
      <c r="AP2048" s="5">
        <f t="shared" si="21"/>
        <v>0.2388830237</v>
      </c>
      <c r="AQ2048" s="1">
        <f t="shared" si="22"/>
        <v>1.28192149</v>
      </c>
      <c r="AR2048" s="1">
        <f t="shared" si="23"/>
        <v>0.2727492532</v>
      </c>
      <c r="AT2048" s="1">
        <v>0.377213868893595</v>
      </c>
      <c r="AU2048" s="1">
        <f t="shared" si="24"/>
        <v>0.000004396141699</v>
      </c>
      <c r="AV2048" s="1">
        <f t="shared" si="25"/>
        <v>227472.1946</v>
      </c>
    </row>
    <row r="2049" ht="12.75" customHeight="1">
      <c r="A2049" s="4" t="s">
        <v>4146</v>
      </c>
      <c r="B2049" s="1" t="s">
        <v>4147</v>
      </c>
      <c r="C2049" s="2">
        <v>2.09606200917513E-9</v>
      </c>
      <c r="D2049" s="2">
        <v>-1.33490989490897E-9</v>
      </c>
      <c r="E2049" s="2">
        <v>-1.18748062144418E-9</v>
      </c>
      <c r="F2049" s="2">
        <v>2.77927069429431E-9</v>
      </c>
      <c r="G2049" s="1">
        <v>1704036.98419732</v>
      </c>
      <c r="H2049" s="1">
        <v>-543291.080745437</v>
      </c>
      <c r="I2049" s="1">
        <v>7724.97621412333</v>
      </c>
      <c r="J2049" s="1">
        <v>-17370.9958275113</v>
      </c>
      <c r="K2049" s="1">
        <v>543632.979662516</v>
      </c>
      <c r="L2049" s="1">
        <v>42518.6585135361</v>
      </c>
      <c r="M2049" s="1">
        <v>50362.8127943309</v>
      </c>
      <c r="N2049" s="1">
        <v>37817.208597171</v>
      </c>
      <c r="O2049" s="1">
        <v>2282133.72235297</v>
      </c>
      <c r="P2049" s="1">
        <v>416748.708647683</v>
      </c>
      <c r="Q2049" s="1">
        <v>172983.755930317</v>
      </c>
      <c r="S2049" s="5">
        <f t="shared" ref="S2049:U2049" si="2071">($AY$3*M2049^2)/(2*$AY$6)</f>
        <v>153632.369</v>
      </c>
      <c r="T2049" s="5">
        <f t="shared" si="2071"/>
        <v>86624.69333</v>
      </c>
      <c r="U2049" s="5">
        <f t="shared" si="2071"/>
        <v>315460472</v>
      </c>
      <c r="V2049" s="1" t="s">
        <v>20</v>
      </c>
      <c r="W2049" s="2">
        <f t="shared" si="3"/>
        <v>46439.80224</v>
      </c>
      <c r="X2049" s="1">
        <f t="shared" si="4"/>
        <v>0.8382593078</v>
      </c>
      <c r="Y2049" s="1">
        <f t="shared" si="5"/>
        <v>1.176086412</v>
      </c>
      <c r="Z2049" s="1">
        <f t="shared" si="6"/>
        <v>0.6631292962</v>
      </c>
      <c r="AA2049" s="5">
        <f t="shared" si="7"/>
        <v>0.2662290749</v>
      </c>
      <c r="AB2049" s="1">
        <f t="shared" si="8"/>
        <v>1718.642414</v>
      </c>
      <c r="AC2049" s="1">
        <f t="shared" si="9"/>
        <v>85225.13964</v>
      </c>
      <c r="AD2049" s="5">
        <f t="shared" si="10"/>
        <v>142047.628</v>
      </c>
      <c r="AE2049" s="5">
        <f t="shared" si="11"/>
        <v>106581.1215</v>
      </c>
      <c r="AF2049" s="5">
        <f t="shared" si="12"/>
        <v>344318.476</v>
      </c>
      <c r="AG2049" s="5">
        <f t="shared" si="13"/>
        <v>155147.5043</v>
      </c>
      <c r="AH2049" s="5">
        <f t="shared" si="14"/>
        <v>3517.62404</v>
      </c>
      <c r="AI2049" s="5">
        <f t="shared" si="15"/>
        <v>189170.9717</v>
      </c>
      <c r="AJ2049" s="1">
        <f t="shared" si="16"/>
        <v>865218759.4</v>
      </c>
      <c r="AK2049" s="1">
        <f t="shared" si="17"/>
        <v>63628.16769</v>
      </c>
      <c r="AL2049" s="1" t="s">
        <v>20</v>
      </c>
      <c r="AM2049" s="5">
        <f t="shared" si="18"/>
        <v>0.5576749452</v>
      </c>
      <c r="AN2049" s="5">
        <f t="shared" si="19"/>
        <v>0.6091046865</v>
      </c>
      <c r="AO2049" s="5">
        <f t="shared" si="20"/>
        <v>0.811793634</v>
      </c>
      <c r="AP2049" s="5">
        <f t="shared" si="21"/>
        <v>0.2512844415</v>
      </c>
      <c r="AQ2049" s="1">
        <f t="shared" si="22"/>
        <v>1.359804613</v>
      </c>
      <c r="AR2049" s="1">
        <f t="shared" si="23"/>
        <v>0.2893201304</v>
      </c>
      <c r="AT2049" s="1">
        <v>0.430410159748394</v>
      </c>
      <c r="AU2049" s="1">
        <f t="shared" si="24"/>
        <v>0.00000497458192</v>
      </c>
      <c r="AV2049" s="1">
        <f t="shared" si="25"/>
        <v>201021.9182</v>
      </c>
    </row>
    <row r="2050" ht="12.75" customHeight="1">
      <c r="A2050" s="4" t="s">
        <v>4148</v>
      </c>
      <c r="B2050" s="1" t="s">
        <v>4149</v>
      </c>
      <c r="C2050" s="2">
        <v>-8.54159505766985E-10</v>
      </c>
      <c r="D2050" s="2">
        <v>-2.75446830908921E-9</v>
      </c>
      <c r="E2050" s="2">
        <v>6.65741918539051E-10</v>
      </c>
      <c r="F2050" s="2">
        <v>3.02112410250673E-9</v>
      </c>
      <c r="G2050" s="1">
        <v>1658785.80690376</v>
      </c>
      <c r="H2050" s="1">
        <v>-559099.260957535</v>
      </c>
      <c r="I2050" s="1">
        <v>13406.2304892807</v>
      </c>
      <c r="J2050" s="1">
        <v>-7747.51589343121</v>
      </c>
      <c r="K2050" s="1">
        <v>559327.105167417</v>
      </c>
      <c r="L2050" s="1">
        <v>37874.5767294515</v>
      </c>
      <c r="M2050" s="1">
        <v>38807.9008725886</v>
      </c>
      <c r="N2050" s="1">
        <v>38880.3230264695</v>
      </c>
      <c r="O2050" s="1">
        <v>2394137.72728816</v>
      </c>
      <c r="P2050" s="1">
        <v>418566.609799912</v>
      </c>
      <c r="Q2050" s="1">
        <v>166462.632053346</v>
      </c>
      <c r="S2050" s="5">
        <f t="shared" ref="S2050:U2050" si="2072">($AY$3*M2050^2)/(2*$AY$6)</f>
        <v>91222.7324</v>
      </c>
      <c r="T2050" s="5">
        <f t="shared" si="2072"/>
        <v>91563.5244</v>
      </c>
      <c r="U2050" s="5">
        <f t="shared" si="2072"/>
        <v>347185063.4</v>
      </c>
      <c r="V2050" s="1" t="s">
        <v>20</v>
      </c>
      <c r="W2050" s="2">
        <f t="shared" si="3"/>
        <v>51164.93563</v>
      </c>
      <c r="X2050" s="1">
        <f t="shared" si="4"/>
        <v>0.5479623404</v>
      </c>
      <c r="Y2050" s="1">
        <f t="shared" si="5"/>
        <v>0.5753014126</v>
      </c>
      <c r="Z2050" s="1">
        <f t="shared" si="6"/>
        <v>0.577450637</v>
      </c>
      <c r="AA2050" s="5">
        <f t="shared" si="7"/>
        <v>0.2893964509</v>
      </c>
      <c r="AB2050" s="1">
        <f t="shared" si="8"/>
        <v>1695.66936</v>
      </c>
      <c r="AC2050" s="1">
        <f t="shared" si="9"/>
        <v>87291.457</v>
      </c>
      <c r="AD2050" s="5">
        <f t="shared" si="10"/>
        <v>134349.6885</v>
      </c>
      <c r="AE2050" s="5">
        <f t="shared" si="11"/>
        <v>128330.0922</v>
      </c>
      <c r="AF2050" s="5">
        <f t="shared" si="12"/>
        <v>315593.0331</v>
      </c>
      <c r="AG2050" s="5">
        <f t="shared" si="13"/>
        <v>181493.597</v>
      </c>
      <c r="AH2050" s="5">
        <f t="shared" si="14"/>
        <v>3434.356698</v>
      </c>
      <c r="AI2050" s="5">
        <f t="shared" si="15"/>
        <v>134099.4361</v>
      </c>
      <c r="AJ2050" s="1">
        <f t="shared" si="16"/>
        <v>890196735.9</v>
      </c>
      <c r="AK2050" s="1">
        <f t="shared" si="17"/>
        <v>68587.094</v>
      </c>
      <c r="AL2050" s="1" t="s">
        <v>20</v>
      </c>
      <c r="AM2050" s="5">
        <f t="shared" si="18"/>
        <v>0.4904838247</v>
      </c>
      <c r="AN2050" s="5">
        <f t="shared" si="19"/>
        <v>0.6625967993</v>
      </c>
      <c r="AO2050" s="5">
        <f t="shared" si="20"/>
        <v>0.6936773133</v>
      </c>
      <c r="AP2050" s="5">
        <f t="shared" si="21"/>
        <v>0.2820710987</v>
      </c>
      <c r="AQ2050" s="1">
        <f t="shared" si="22"/>
        <v>1.297907061</v>
      </c>
      <c r="AR2050" s="1">
        <f t="shared" si="23"/>
        <v>0.2761504385</v>
      </c>
      <c r="AT2050" s="1">
        <v>0.29928309710893</v>
      </c>
      <c r="AU2050" s="1">
        <f t="shared" si="24"/>
        <v>0.000003361988255</v>
      </c>
      <c r="AV2050" s="1">
        <f t="shared" si="25"/>
        <v>297443.0379</v>
      </c>
    </row>
    <row r="2051" ht="12.75" customHeight="1">
      <c r="A2051" s="4" t="s">
        <v>4150</v>
      </c>
      <c r="B2051" s="1" t="s">
        <v>4151</v>
      </c>
      <c r="C2051" s="2">
        <v>-1.22026382533223E-9</v>
      </c>
      <c r="D2051" s="2">
        <v>-2.74662151348393E-9</v>
      </c>
      <c r="E2051" s="2">
        <v>-4.27044866847965E-10</v>
      </c>
      <c r="F2051" s="2">
        <v>3.0928479513656E-9</v>
      </c>
      <c r="G2051" s="1">
        <v>1894931.98401497</v>
      </c>
      <c r="H2051" s="1">
        <v>-565965.439948478</v>
      </c>
      <c r="I2051" s="1">
        <v>3171.8584284087</v>
      </c>
      <c r="J2051" s="1">
        <v>-22495.1171951391</v>
      </c>
      <c r="K2051" s="1">
        <v>566453.161099373</v>
      </c>
      <c r="L2051" s="1">
        <v>39602.5146445158</v>
      </c>
      <c r="M2051" s="1">
        <v>36321.8269621448</v>
      </c>
      <c r="N2051" s="1">
        <v>41102.5261175074</v>
      </c>
      <c r="O2051" s="1">
        <v>2519671.50393875</v>
      </c>
      <c r="P2051" s="1">
        <v>416802.638988275</v>
      </c>
      <c r="Q2051" s="1">
        <v>154981.067124855</v>
      </c>
      <c r="S2051" s="5">
        <f t="shared" ref="S2051:U2051" si="2073">($AY$3*M2051^2)/(2*$AY$6)</f>
        <v>79909.45011</v>
      </c>
      <c r="T2051" s="5">
        <f t="shared" si="2073"/>
        <v>102329.2521</v>
      </c>
      <c r="U2051" s="5">
        <f t="shared" si="2073"/>
        <v>384548056.4</v>
      </c>
      <c r="V2051" s="1" t="s">
        <v>20</v>
      </c>
      <c r="W2051" s="2">
        <f t="shared" si="3"/>
        <v>49007.30028</v>
      </c>
      <c r="X2051" s="1">
        <f t="shared" si="4"/>
        <v>0.6530162206</v>
      </c>
      <c r="Y2051" s="1">
        <f t="shared" si="5"/>
        <v>0.5493053297</v>
      </c>
      <c r="Z2051" s="1">
        <f t="shared" si="6"/>
        <v>0.7034212282</v>
      </c>
      <c r="AA2051" s="5">
        <f t="shared" si="7"/>
        <v>0.2962669489</v>
      </c>
      <c r="AB2051" s="1">
        <f t="shared" si="8"/>
        <v>1812.353164</v>
      </c>
      <c r="AC2051" s="1">
        <f t="shared" si="9"/>
        <v>89550.73184</v>
      </c>
      <c r="AD2051" s="5">
        <f t="shared" si="10"/>
        <v>138734.767</v>
      </c>
      <c r="AE2051" s="5">
        <f t="shared" si="11"/>
        <v>136618.8306</v>
      </c>
      <c r="AF2051" s="5">
        <f t="shared" si="12"/>
        <v>294279.74</v>
      </c>
      <c r="AG2051" s="5">
        <f t="shared" si="13"/>
        <v>171681.431</v>
      </c>
      <c r="AH2051" s="5">
        <f t="shared" si="14"/>
        <v>3347.711334</v>
      </c>
      <c r="AI2051" s="5">
        <f t="shared" si="15"/>
        <v>122598.309</v>
      </c>
      <c r="AJ2051" s="1">
        <f t="shared" si="16"/>
        <v>901538206.2</v>
      </c>
      <c r="AK2051" s="1">
        <f t="shared" si="17"/>
        <v>69823.56913</v>
      </c>
      <c r="AL2051" s="1" t="s">
        <v>20</v>
      </c>
      <c r="AM2051" s="5">
        <f t="shared" si="18"/>
        <v>0.5251227236</v>
      </c>
      <c r="AN2051" s="5">
        <f t="shared" si="19"/>
        <v>0.6498286089</v>
      </c>
      <c r="AO2051" s="5">
        <f t="shared" si="20"/>
        <v>0.659893078</v>
      </c>
      <c r="AP2051" s="5">
        <f t="shared" si="21"/>
        <v>0.3063541534</v>
      </c>
      <c r="AQ2051" s="1">
        <f t="shared" si="22"/>
        <v>1.291166031</v>
      </c>
      <c r="AR2051" s="1">
        <f t="shared" si="23"/>
        <v>0.2747161768</v>
      </c>
      <c r="AT2051" s="1">
        <v>0.286926257210658</v>
      </c>
      <c r="AU2051" s="1">
        <f t="shared" si="24"/>
        <v>0.000003182630034</v>
      </c>
      <c r="AV2051" s="1">
        <f t="shared" si="25"/>
        <v>314205.5436</v>
      </c>
    </row>
    <row r="2052" ht="12.75" customHeight="1">
      <c r="A2052" s="4" t="s">
        <v>4152</v>
      </c>
      <c r="B2052" s="1" t="s">
        <v>4153</v>
      </c>
      <c r="C2052" s="2">
        <v>-7.64472491896599E-10</v>
      </c>
      <c r="D2052" s="2">
        <v>-1.56986833749194E-9</v>
      </c>
      <c r="E2052" s="2">
        <v>-2.72315186855335E-9</v>
      </c>
      <c r="F2052" s="2">
        <v>3.31146748127194E-9</v>
      </c>
      <c r="G2052" s="1">
        <v>1653648.12445205</v>
      </c>
      <c r="H2052" s="1">
        <v>-563914.430757553</v>
      </c>
      <c r="I2052" s="1">
        <v>3850.97758327556</v>
      </c>
      <c r="J2052" s="1">
        <v>-25754.3576887498</v>
      </c>
      <c r="K2052" s="1">
        <v>564520.855328559</v>
      </c>
      <c r="L2052" s="1">
        <v>37892.9910807616</v>
      </c>
      <c r="M2052" s="1">
        <v>37554.1919622949</v>
      </c>
      <c r="N2052" s="1">
        <v>38018.8231068627</v>
      </c>
      <c r="O2052" s="1">
        <v>2350366.44861133</v>
      </c>
      <c r="P2052" s="1">
        <v>412145.332705858</v>
      </c>
      <c r="Q2052" s="1">
        <v>154408.342282116</v>
      </c>
      <c r="S2052" s="5">
        <f t="shared" ref="S2052:U2052" si="2074">($AY$3*M2052^2)/(2*$AY$6)</f>
        <v>85423.94339</v>
      </c>
      <c r="T2052" s="5">
        <f t="shared" si="2074"/>
        <v>87550.79817</v>
      </c>
      <c r="U2052" s="5">
        <f t="shared" si="2074"/>
        <v>334606158.4</v>
      </c>
      <c r="V2052" s="1" t="s">
        <v>20</v>
      </c>
      <c r="W2052" s="2">
        <f t="shared" si="3"/>
        <v>56169.16465</v>
      </c>
      <c r="X2052" s="1">
        <f t="shared" si="4"/>
        <v>0.455115729</v>
      </c>
      <c r="Y2052" s="1">
        <f t="shared" si="5"/>
        <v>0.4470137825</v>
      </c>
      <c r="Z2052" s="1">
        <f t="shared" si="6"/>
        <v>0.4581433717</v>
      </c>
      <c r="AA2052" s="5">
        <f t="shared" si="7"/>
        <v>0.3172087288</v>
      </c>
      <c r="AB2052" s="1">
        <f t="shared" si="8"/>
        <v>1693.041363</v>
      </c>
      <c r="AC2052" s="1">
        <f t="shared" si="9"/>
        <v>86489.81471</v>
      </c>
      <c r="AD2052" s="5">
        <f t="shared" si="10"/>
        <v>119854.2778</v>
      </c>
      <c r="AE2052" s="5">
        <f t="shared" si="11"/>
        <v>113942.0723</v>
      </c>
      <c r="AF2052" s="5">
        <f t="shared" si="12"/>
        <v>296050.7393</v>
      </c>
      <c r="AG2052" s="5">
        <f t="shared" si="13"/>
        <v>177661.2105</v>
      </c>
      <c r="AH2052" s="5">
        <f t="shared" si="14"/>
        <v>3466.188487</v>
      </c>
      <c r="AI2052" s="5">
        <f t="shared" si="15"/>
        <v>118389.5289</v>
      </c>
      <c r="AJ2052" s="1">
        <f t="shared" si="16"/>
        <v>898462846</v>
      </c>
      <c r="AK2052" s="1">
        <f t="shared" si="17"/>
        <v>65390.72345</v>
      </c>
      <c r="AL2052" s="1" t="s">
        <v>20</v>
      </c>
      <c r="AM2052" s="5">
        <f t="shared" si="18"/>
        <v>0.505716945</v>
      </c>
      <c r="AN2052" s="5">
        <f t="shared" si="19"/>
        <v>0.749629352</v>
      </c>
      <c r="AO2052" s="5">
        <f t="shared" si="20"/>
        <v>0.7885259833</v>
      </c>
      <c r="AP2052" s="5">
        <f t="shared" si="21"/>
        <v>0.3034827233</v>
      </c>
      <c r="AQ2052" s="1">
        <f t="shared" si="22"/>
        <v>1.373991292</v>
      </c>
      <c r="AR2052" s="1">
        <f t="shared" si="23"/>
        <v>0.2923385728</v>
      </c>
      <c r="AT2052" s="1">
        <v>0.491377201295845</v>
      </c>
      <c r="AU2052" s="1">
        <f t="shared" si="24"/>
        <v>0.000005469087603</v>
      </c>
      <c r="AV2052" s="1">
        <f t="shared" si="25"/>
        <v>182845.8552</v>
      </c>
    </row>
    <row r="2053" ht="12.75" customHeight="1">
      <c r="A2053" s="4" t="s">
        <v>4154</v>
      </c>
      <c r="B2053" s="1" t="s">
        <v>4155</v>
      </c>
      <c r="C2053" s="2">
        <v>1.6987322439135E-9</v>
      </c>
      <c r="D2053" s="2">
        <v>-8.92146967241432E-10</v>
      </c>
      <c r="E2053" s="2">
        <v>-1.56963102871838E-9</v>
      </c>
      <c r="F2053" s="2">
        <v>2.65036763407188E-9</v>
      </c>
      <c r="G2053" s="1">
        <v>1647306.83771463</v>
      </c>
      <c r="H2053" s="1">
        <v>-553549.405457575</v>
      </c>
      <c r="I2053" s="1">
        <v>1234.26764827469</v>
      </c>
      <c r="J2053" s="1">
        <v>-11499.8242664576</v>
      </c>
      <c r="K2053" s="1">
        <v>553708.548830886</v>
      </c>
      <c r="L2053" s="1">
        <v>45706.5738420634</v>
      </c>
      <c r="M2053" s="1">
        <v>48024.5713072601</v>
      </c>
      <c r="N2053" s="1">
        <v>44462.2006350855</v>
      </c>
      <c r="O2053" s="1">
        <v>2326624.02332077</v>
      </c>
      <c r="P2053" s="1">
        <v>424437.011276548</v>
      </c>
      <c r="Q2053" s="1">
        <v>165206.389820952</v>
      </c>
      <c r="S2053" s="5">
        <f t="shared" ref="S2053:U2053" si="2075">($AY$3*M2053^2)/(2*$AY$6)</f>
        <v>139697.8639</v>
      </c>
      <c r="T2053" s="5">
        <f t="shared" si="2075"/>
        <v>119741.4961</v>
      </c>
      <c r="U2053" s="5">
        <f t="shared" si="2075"/>
        <v>327880197.5</v>
      </c>
      <c r="V2053" s="1" t="s">
        <v>20</v>
      </c>
      <c r="W2053" s="2">
        <f t="shared" si="3"/>
        <v>45042.02326</v>
      </c>
      <c r="X2053" s="1">
        <f t="shared" si="4"/>
        <v>1.029725706</v>
      </c>
      <c r="Y2053" s="1">
        <f t="shared" si="5"/>
        <v>1.136818709</v>
      </c>
      <c r="Z2053" s="1">
        <f t="shared" si="6"/>
        <v>0.9744198604</v>
      </c>
      <c r="AA2053" s="5">
        <f t="shared" si="7"/>
        <v>0.2538813239</v>
      </c>
      <c r="AB2053" s="1">
        <f t="shared" si="8"/>
        <v>1689.792071</v>
      </c>
      <c r="AC2053" s="1">
        <f t="shared" si="9"/>
        <v>86051.86382</v>
      </c>
      <c r="AD2053" s="5">
        <f t="shared" si="10"/>
        <v>175129.8597</v>
      </c>
      <c r="AE2053" s="5">
        <f t="shared" si="11"/>
        <v>134667.792</v>
      </c>
      <c r="AF2053" s="5">
        <f t="shared" si="12"/>
        <v>361745.0568</v>
      </c>
      <c r="AG2053" s="5">
        <f t="shared" si="13"/>
        <v>172583.5597</v>
      </c>
      <c r="AH2053" s="5">
        <f t="shared" si="14"/>
        <v>3483.829248</v>
      </c>
      <c r="AI2053" s="5">
        <f t="shared" si="15"/>
        <v>189161.4971</v>
      </c>
      <c r="AJ2053" s="1">
        <f t="shared" si="16"/>
        <v>881254525.8</v>
      </c>
      <c r="AK2053" s="1">
        <f t="shared" si="17"/>
        <v>70440.17367</v>
      </c>
      <c r="AL2053" s="1" t="s">
        <v>20</v>
      </c>
      <c r="AM2053" s="5">
        <f t="shared" si="18"/>
        <v>0.5106248401</v>
      </c>
      <c r="AN2053" s="5">
        <f t="shared" si="19"/>
        <v>0.503200612</v>
      </c>
      <c r="AO2053" s="5">
        <f t="shared" si="20"/>
        <v>0.6543914566</v>
      </c>
      <c r="AP2053" s="5">
        <f t="shared" si="21"/>
        <v>0.2436120437</v>
      </c>
      <c r="AQ2053" s="1">
        <f t="shared" si="22"/>
        <v>1.251068077</v>
      </c>
      <c r="AR2053" s="1">
        <f t="shared" si="23"/>
        <v>0.2661846971</v>
      </c>
      <c r="AT2053" s="1">
        <v>0.1262647290739</v>
      </c>
      <c r="AU2053" s="1">
        <f t="shared" si="24"/>
        <v>0.000001432783894</v>
      </c>
      <c r="AV2053" s="1">
        <f t="shared" si="25"/>
        <v>697941.9607</v>
      </c>
    </row>
    <row r="2054" ht="12.75" customHeight="1">
      <c r="A2054" s="4" t="s">
        <v>4156</v>
      </c>
      <c r="B2054" s="1" t="s">
        <v>4157</v>
      </c>
      <c r="C2054" s="2">
        <v>1.6242363290226E-9</v>
      </c>
      <c r="D2054" s="2">
        <v>-1.64783986109506E-9</v>
      </c>
      <c r="E2054" s="2">
        <v>6.90728296000271E-11</v>
      </c>
      <c r="F2054" s="2">
        <v>2.49327441001812E-9</v>
      </c>
      <c r="G2054" s="1">
        <v>1615481.25966114</v>
      </c>
      <c r="H2054" s="1">
        <v>-552673.95837933</v>
      </c>
      <c r="I2054" s="1">
        <v>3348.05608252576</v>
      </c>
      <c r="J2054" s="1">
        <v>-6157.02376873056</v>
      </c>
      <c r="K2054" s="1">
        <v>552739.02278483</v>
      </c>
      <c r="L2054" s="1">
        <v>44852.1720320757</v>
      </c>
      <c r="M2054" s="1">
        <v>51877.9594454159</v>
      </c>
      <c r="N2054" s="1">
        <v>40875.3543452423</v>
      </c>
      <c r="O2054" s="1">
        <v>2379745.80323821</v>
      </c>
      <c r="P2054" s="1">
        <v>433970.734231183</v>
      </c>
      <c r="Q2054" s="1">
        <v>170889.789071622</v>
      </c>
      <c r="S2054" s="5">
        <f t="shared" ref="S2054:U2054" si="2076">($AY$3*M2054^2)/(2*$AY$6)</f>
        <v>163015.3657</v>
      </c>
      <c r="T2054" s="5">
        <f t="shared" si="2076"/>
        <v>101201.2398</v>
      </c>
      <c r="U2054" s="5">
        <f t="shared" si="2076"/>
        <v>343023529.4</v>
      </c>
      <c r="V2054" s="1" t="s">
        <v>20</v>
      </c>
      <c r="W2054" s="2">
        <f t="shared" si="3"/>
        <v>42787.62089</v>
      </c>
      <c r="X2054" s="1">
        <f t="shared" si="4"/>
        <v>1.098830436</v>
      </c>
      <c r="Y2054" s="1">
        <f t="shared" si="5"/>
        <v>1.470041151</v>
      </c>
      <c r="Z2054" s="1">
        <f t="shared" si="6"/>
        <v>0.9126132769</v>
      </c>
      <c r="AA2054" s="5">
        <f t="shared" si="7"/>
        <v>0.2388332094</v>
      </c>
      <c r="AB2054" s="1">
        <f t="shared" si="8"/>
        <v>1673.389269</v>
      </c>
      <c r="AC2054" s="1">
        <f t="shared" si="9"/>
        <v>87028.69314</v>
      </c>
      <c r="AD2054" s="5">
        <f t="shared" si="10"/>
        <v>171146.0247</v>
      </c>
      <c r="AE2054" s="5">
        <f t="shared" si="11"/>
        <v>123906.932</v>
      </c>
      <c r="AF2054" s="5">
        <f t="shared" si="12"/>
        <v>380482.3304</v>
      </c>
      <c r="AG2054" s="5">
        <f t="shared" si="13"/>
        <v>163268.1516</v>
      </c>
      <c r="AH2054" s="5">
        <f t="shared" si="14"/>
        <v>3444.725977</v>
      </c>
      <c r="AI2054" s="5">
        <f t="shared" si="15"/>
        <v>217214.1788</v>
      </c>
      <c r="AJ2054" s="1">
        <f t="shared" si="16"/>
        <v>879711477.2</v>
      </c>
      <c r="AK2054" s="1">
        <f t="shared" si="17"/>
        <v>67527.76518</v>
      </c>
      <c r="AL2054" s="1" t="s">
        <v>20</v>
      </c>
      <c r="AM2054" s="5">
        <f t="shared" si="18"/>
        <v>0.5388138891</v>
      </c>
      <c r="AN2054" s="5">
        <f t="shared" si="19"/>
        <v>0.5140122178</v>
      </c>
      <c r="AO2054" s="5">
        <f t="shared" si="20"/>
        <v>0.7099776123</v>
      </c>
      <c r="AP2054" s="5">
        <f t="shared" si="21"/>
        <v>0.2312095482</v>
      </c>
      <c r="AQ2054" s="1">
        <f t="shared" si="22"/>
        <v>1.302740399</v>
      </c>
      <c r="AR2054" s="1">
        <f t="shared" si="23"/>
        <v>0.2771788082</v>
      </c>
      <c r="AT2054" s="1">
        <v>0.160634354091922</v>
      </c>
      <c r="AU2054" s="1">
        <f t="shared" si="24"/>
        <v>0.000001825989069</v>
      </c>
      <c r="AV2054" s="1">
        <f t="shared" si="25"/>
        <v>547648.4044</v>
      </c>
    </row>
    <row r="2055" ht="12.75" customHeight="1">
      <c r="A2055" s="4" t="s">
        <v>4158</v>
      </c>
      <c r="B2055" s="1" t="s">
        <v>4159</v>
      </c>
      <c r="C2055" s="2">
        <v>1.94836374250039E-9</v>
      </c>
      <c r="D2055" s="2">
        <v>-6.11157417437982E-10</v>
      </c>
      <c r="E2055" s="2">
        <v>1.23850715912696E-9</v>
      </c>
      <c r="F2055" s="2">
        <v>2.76615218589732E-9</v>
      </c>
      <c r="G2055" s="1">
        <v>1206707.07875871</v>
      </c>
      <c r="H2055" s="1">
        <v>-520910.636148724</v>
      </c>
      <c r="I2055" s="1">
        <v>-7772.9541531106</v>
      </c>
      <c r="J2055" s="1">
        <v>-12057.1282860889</v>
      </c>
      <c r="K2055" s="1">
        <v>521285.459449849</v>
      </c>
      <c r="L2055" s="1">
        <v>38597.6575033619</v>
      </c>
      <c r="M2055" s="1">
        <v>36091.3105628174</v>
      </c>
      <c r="N2055" s="1">
        <v>38606.8228915691</v>
      </c>
      <c r="O2055" s="1">
        <v>1971954.34813486</v>
      </c>
      <c r="P2055" s="1">
        <v>391307.181747538</v>
      </c>
      <c r="Q2055" s="1">
        <v>189047.845948569</v>
      </c>
      <c r="S2055" s="5">
        <f t="shared" ref="S2055:U2055" si="2077">($AY$3*M2055^2)/(2*$AY$6)</f>
        <v>78898.37839</v>
      </c>
      <c r="T2055" s="5">
        <f t="shared" si="2077"/>
        <v>90279.86448</v>
      </c>
      <c r="U2055" s="5">
        <f t="shared" si="2077"/>
        <v>235535560.5</v>
      </c>
      <c r="V2055" s="1" t="s">
        <v>20</v>
      </c>
      <c r="W2055" s="2">
        <f t="shared" si="3"/>
        <v>54925.51803</v>
      </c>
      <c r="X2055" s="1">
        <f t="shared" si="4"/>
        <v>0.493825569</v>
      </c>
      <c r="Y2055" s="1">
        <f t="shared" si="5"/>
        <v>0.4317744921</v>
      </c>
      <c r="Z2055" s="1">
        <f t="shared" si="6"/>
        <v>0.4940601242</v>
      </c>
      <c r="AA2055" s="5">
        <f t="shared" si="7"/>
        <v>0.26497244</v>
      </c>
      <c r="AB2055" s="1">
        <f t="shared" si="8"/>
        <v>1446.261907</v>
      </c>
      <c r="AC2055" s="1">
        <f t="shared" si="9"/>
        <v>79221.96412</v>
      </c>
      <c r="AD2055" s="5">
        <f t="shared" si="10"/>
        <v>145701.277</v>
      </c>
      <c r="AE2055" s="5">
        <f t="shared" si="11"/>
        <v>159477.7826</v>
      </c>
      <c r="AF2055" s="5">
        <f t="shared" si="12"/>
        <v>343544.6765</v>
      </c>
      <c r="AG2055" s="5">
        <f t="shared" si="13"/>
        <v>207336.8861</v>
      </c>
      <c r="AH2055" s="5">
        <f t="shared" si="14"/>
        <v>3784.177826</v>
      </c>
      <c r="AI2055" s="5">
        <f t="shared" si="15"/>
        <v>136207.7904</v>
      </c>
      <c r="AJ2055" s="1">
        <f t="shared" si="16"/>
        <v>829651576.3</v>
      </c>
      <c r="AK2055" s="1">
        <f t="shared" si="17"/>
        <v>78254.47507</v>
      </c>
      <c r="AL2055" s="1" t="s">
        <v>20</v>
      </c>
      <c r="AM2055" s="5">
        <f t="shared" si="18"/>
        <v>0.4001466366</v>
      </c>
      <c r="AN2055" s="5">
        <f t="shared" si="19"/>
        <v>0.569419564</v>
      </c>
      <c r="AO2055" s="5">
        <f t="shared" si="20"/>
        <v>0.5202301932</v>
      </c>
      <c r="AP2055" s="5">
        <f t="shared" si="21"/>
        <v>0.2414974334</v>
      </c>
      <c r="AQ2055" s="1">
        <f t="shared" si="22"/>
        <v>1.060196974</v>
      </c>
      <c r="AR2055" s="1">
        <f t="shared" si="23"/>
        <v>0.2255738242</v>
      </c>
      <c r="AT2055" s="1">
        <v>0.565714824319518</v>
      </c>
      <c r="AU2055" s="1">
        <f t="shared" si="24"/>
        <v>0.000006818703664</v>
      </c>
      <c r="AV2055" s="1">
        <f t="shared" si="25"/>
        <v>146655.442</v>
      </c>
    </row>
    <row r="2056" ht="12.75" customHeight="1">
      <c r="A2056" s="4" t="s">
        <v>4160</v>
      </c>
      <c r="B2056" s="1" t="s">
        <v>4161</v>
      </c>
      <c r="C2056" s="2">
        <v>3.68266489870451E-9</v>
      </c>
      <c r="D2056" s="2">
        <v>1.60194419931211E-9</v>
      </c>
      <c r="E2056" s="2">
        <v>-1.75190492081881E-11</v>
      </c>
      <c r="F2056" s="2">
        <v>4.02191004874063E-9</v>
      </c>
      <c r="G2056" s="1">
        <v>1320413.07862851</v>
      </c>
      <c r="H2056" s="1">
        <v>-509425.160956146</v>
      </c>
      <c r="I2056" s="1">
        <v>16067.2301297025</v>
      </c>
      <c r="J2056" s="1">
        <v>3044.79886312852</v>
      </c>
      <c r="K2056" s="1">
        <v>509688.506086213</v>
      </c>
      <c r="L2056" s="1">
        <v>31262.2592821791</v>
      </c>
      <c r="M2056" s="1">
        <v>30258.6595165172</v>
      </c>
      <c r="N2056" s="1">
        <v>31692.8115430167</v>
      </c>
      <c r="O2056" s="1">
        <v>1885629.84018195</v>
      </c>
      <c r="P2056" s="1">
        <v>388370.920341565</v>
      </c>
      <c r="Q2056" s="1">
        <v>243475.79283249</v>
      </c>
      <c r="S2056" s="5">
        <f t="shared" ref="S2056:U2056" si="2078">($AY$3*M2056^2)/(2*$AY$6)</f>
        <v>55457.73663</v>
      </c>
      <c r="T2056" s="5">
        <f t="shared" si="2078"/>
        <v>60839.31397</v>
      </c>
      <c r="U2056" s="5">
        <f t="shared" si="2078"/>
        <v>215365263.4</v>
      </c>
      <c r="V2056" s="1" t="s">
        <v>20</v>
      </c>
      <c r="W2056" s="2">
        <f t="shared" si="3"/>
        <v>76344.27344</v>
      </c>
      <c r="X2056" s="1">
        <f t="shared" si="4"/>
        <v>0.1676825187</v>
      </c>
      <c r="Y2056" s="1">
        <f t="shared" si="5"/>
        <v>0.1570892392</v>
      </c>
      <c r="Z2056" s="1">
        <f t="shared" si="6"/>
        <v>0.1723330616</v>
      </c>
      <c r="AA2056" s="5">
        <f t="shared" si="7"/>
        <v>0.3852627215</v>
      </c>
      <c r="AB2056" s="1">
        <f t="shared" si="8"/>
        <v>1512.867614</v>
      </c>
      <c r="AC2056" s="1">
        <f t="shared" si="9"/>
        <v>77468.54485</v>
      </c>
      <c r="AD2056" s="5">
        <f t="shared" si="10"/>
        <v>82262.85538</v>
      </c>
      <c r="AE2056" s="5">
        <f t="shared" si="11"/>
        <v>121880.887</v>
      </c>
      <c r="AF2056" s="5">
        <f t="shared" si="12"/>
        <v>279431.0502</v>
      </c>
      <c r="AG2056" s="5">
        <f t="shared" si="13"/>
        <v>200890.7248</v>
      </c>
      <c r="AH2056" s="5">
        <f t="shared" si="14"/>
        <v>3869.828723</v>
      </c>
      <c r="AI2056" s="5">
        <f t="shared" si="15"/>
        <v>78540.32541</v>
      </c>
      <c r="AJ2056" s="1">
        <f t="shared" si="16"/>
        <v>811194451.8</v>
      </c>
      <c r="AK2056" s="1">
        <f t="shared" si="17"/>
        <v>69959.75234</v>
      </c>
      <c r="AL2056" s="1" t="s">
        <v>20</v>
      </c>
      <c r="AM2056" s="5">
        <f t="shared" si="18"/>
        <v>0.4037988577</v>
      </c>
      <c r="AN2056" s="5">
        <f t="shared" si="19"/>
        <v>0.9861005287</v>
      </c>
      <c r="AO2056" s="5">
        <f t="shared" si="20"/>
        <v>0.6655632988</v>
      </c>
      <c r="AP2056" s="5">
        <f t="shared" si="21"/>
        <v>0.2903021877</v>
      </c>
      <c r="AQ2056" s="1">
        <f t="shared" si="22"/>
        <v>1.1595159</v>
      </c>
      <c r="AR2056" s="1">
        <f t="shared" si="23"/>
        <v>0.2467055106</v>
      </c>
      <c r="AT2056" s="1">
        <v>0.329870728178984</v>
      </c>
      <c r="AU2056" s="1">
        <f t="shared" si="24"/>
        <v>0.000004066481562</v>
      </c>
      <c r="AV2056" s="1">
        <f t="shared" si="25"/>
        <v>245912.8327</v>
      </c>
    </row>
    <row r="2057" ht="12.75" customHeight="1">
      <c r="A2057" s="4" t="s">
        <v>4162</v>
      </c>
      <c r="B2057" s="1" t="s">
        <v>4163</v>
      </c>
      <c r="C2057" s="2">
        <v>2.78959366788313E-9</v>
      </c>
      <c r="D2057" s="2">
        <v>1.51438137773775E-9</v>
      </c>
      <c r="E2057" s="2">
        <v>-4.31544943513383E-10</v>
      </c>
      <c r="F2057" s="2">
        <v>3.72300545466071E-9</v>
      </c>
      <c r="G2057" s="1">
        <v>1664517.30230428</v>
      </c>
      <c r="H2057" s="1">
        <v>-516909.279990261</v>
      </c>
      <c r="I2057" s="1">
        <v>14259.689948438</v>
      </c>
      <c r="J2057" s="1">
        <v>-8218.69994162349</v>
      </c>
      <c r="K2057" s="1">
        <v>517310.815171558</v>
      </c>
      <c r="L2057" s="1">
        <v>32205.8204448644</v>
      </c>
      <c r="M2057" s="1">
        <v>29507.9636726682</v>
      </c>
      <c r="N2057" s="1">
        <v>33381.1534971777</v>
      </c>
      <c r="O2057" s="1">
        <v>2281531.29774536</v>
      </c>
      <c r="P2057" s="1">
        <v>356149.816074928</v>
      </c>
      <c r="Q2057" s="1">
        <v>218186.779122248</v>
      </c>
      <c r="S2057" s="5">
        <f t="shared" ref="S2057:U2057" si="2079">($AY$3*M2057^2)/(2*$AY$6)</f>
        <v>52740.13683</v>
      </c>
      <c r="T2057" s="5">
        <f t="shared" si="2079"/>
        <v>67494.04419</v>
      </c>
      <c r="U2057" s="5">
        <f t="shared" si="2079"/>
        <v>315293947.1</v>
      </c>
      <c r="V2057" s="1" t="s">
        <v>20</v>
      </c>
      <c r="W2057" s="2">
        <f t="shared" si="3"/>
        <v>62943.15926</v>
      </c>
      <c r="X2057" s="1">
        <f t="shared" si="4"/>
        <v>0.2618012163</v>
      </c>
      <c r="Y2057" s="1">
        <f t="shared" si="5"/>
        <v>0.2197765773</v>
      </c>
      <c r="Z2057" s="1">
        <f t="shared" si="6"/>
        <v>0.2812584668</v>
      </c>
      <c r="AA2057" s="5">
        <f t="shared" si="7"/>
        <v>0.3566303563</v>
      </c>
      <c r="AB2057" s="1">
        <f t="shared" si="8"/>
        <v>1698.596302</v>
      </c>
      <c r="AC2057" s="1">
        <f t="shared" si="9"/>
        <v>85213.89027</v>
      </c>
      <c r="AD2057" s="5">
        <f t="shared" si="10"/>
        <v>93601.54823</v>
      </c>
      <c r="AE2057" s="5">
        <f t="shared" si="11"/>
        <v>134620.6317</v>
      </c>
      <c r="AF2057" s="5">
        <f t="shared" si="12"/>
        <v>265676.1993</v>
      </c>
      <c r="AG2057" s="5">
        <f t="shared" si="13"/>
        <v>182935.1675</v>
      </c>
      <c r="AH2057" s="5">
        <f t="shared" si="14"/>
        <v>3518.088413</v>
      </c>
      <c r="AI2057" s="5">
        <f t="shared" si="15"/>
        <v>82741.03186</v>
      </c>
      <c r="AJ2057" s="1">
        <f t="shared" si="16"/>
        <v>823325733.5</v>
      </c>
      <c r="AK2057" s="1">
        <f t="shared" si="17"/>
        <v>70203.79284</v>
      </c>
      <c r="AL2057" s="1" t="s">
        <v>20</v>
      </c>
      <c r="AM2057" s="5">
        <f t="shared" si="18"/>
        <v>0.4500642194</v>
      </c>
      <c r="AN2057" s="5">
        <f t="shared" si="19"/>
        <v>0.8796069606</v>
      </c>
      <c r="AO2057" s="5">
        <f t="shared" si="20"/>
        <v>0.6115895634</v>
      </c>
      <c r="AP2057" s="5">
        <f t="shared" si="21"/>
        <v>0.3098981902</v>
      </c>
      <c r="AQ2057" s="1">
        <f t="shared" si="22"/>
        <v>1.172765317</v>
      </c>
      <c r="AR2057" s="1">
        <f t="shared" si="23"/>
        <v>0.2495245355</v>
      </c>
      <c r="AT2057" s="1">
        <v>0.237797700338705</v>
      </c>
      <c r="AU2057" s="1">
        <f t="shared" si="24"/>
        <v>0.000002888257838</v>
      </c>
      <c r="AV2057" s="1">
        <f t="shared" si="25"/>
        <v>346229.4767</v>
      </c>
    </row>
    <row r="2058" ht="12.75" customHeight="1">
      <c r="A2058" s="4" t="s">
        <v>4164</v>
      </c>
      <c r="B2058" s="1" t="s">
        <v>4165</v>
      </c>
      <c r="C2058" s="2">
        <v>2.91010566913609E-9</v>
      </c>
      <c r="D2058" s="2">
        <v>-6.66156052911733E-10</v>
      </c>
      <c r="E2058" s="2">
        <v>-2.40819806835248E-9</v>
      </c>
      <c r="F2058" s="2">
        <v>3.99997055870937E-9</v>
      </c>
      <c r="G2058" s="1">
        <v>2214476.76499064</v>
      </c>
      <c r="H2058" s="1">
        <v>-546834.21138462</v>
      </c>
      <c r="I2058" s="1">
        <v>1064.67354832191</v>
      </c>
      <c r="J2058" s="1">
        <v>7078.52320755711</v>
      </c>
      <c r="K2058" s="1">
        <v>546884.169950073</v>
      </c>
      <c r="L2058" s="1">
        <v>44621.4766152664</v>
      </c>
      <c r="M2058" s="1">
        <v>44161.0673066971</v>
      </c>
      <c r="N2058" s="1">
        <v>44830.4119816453</v>
      </c>
      <c r="O2058" s="1">
        <v>3028688.46306474</v>
      </c>
      <c r="P2058" s="1">
        <v>392484.48381838</v>
      </c>
      <c r="Q2058" s="1">
        <v>159279.994487501</v>
      </c>
      <c r="S2058" s="5">
        <f t="shared" ref="S2058:U2058" si="2080">($AY$3*M2058^2)/(2*$AY$6)</f>
        <v>118125.0197</v>
      </c>
      <c r="T2058" s="5">
        <f t="shared" si="2080"/>
        <v>121732.9739</v>
      </c>
      <c r="U2058" s="5">
        <f t="shared" si="2080"/>
        <v>555612462.4</v>
      </c>
      <c r="V2058" s="1" t="s">
        <v>20</v>
      </c>
      <c r="W2058" s="2">
        <f t="shared" si="3"/>
        <v>58630.04838</v>
      </c>
      <c r="X2058" s="1">
        <f t="shared" si="4"/>
        <v>0.5792250965</v>
      </c>
      <c r="Y2058" s="1">
        <f t="shared" si="5"/>
        <v>0.5673337461</v>
      </c>
      <c r="Z2058" s="1">
        <f t="shared" si="6"/>
        <v>0.5846621169</v>
      </c>
      <c r="AA2058" s="5">
        <f t="shared" si="7"/>
        <v>0.3831611162</v>
      </c>
      <c r="AB2058" s="1">
        <f t="shared" si="8"/>
        <v>1959.212673</v>
      </c>
      <c r="AC2058" s="1">
        <f t="shared" si="9"/>
        <v>98180.32805</v>
      </c>
      <c r="AD2058" s="5">
        <f t="shared" si="10"/>
        <v>117001.4652</v>
      </c>
      <c r="AE2058" s="5">
        <f t="shared" si="11"/>
        <v>96069.59754</v>
      </c>
      <c r="AF2058" s="5">
        <f t="shared" si="12"/>
        <v>268987.7453</v>
      </c>
      <c r="AG2058" s="5">
        <f t="shared" si="13"/>
        <v>153733.1815</v>
      </c>
      <c r="AH2058" s="5">
        <f t="shared" si="14"/>
        <v>3053.46301</v>
      </c>
      <c r="AI2058" s="5">
        <f t="shared" si="15"/>
        <v>115254.5638</v>
      </c>
      <c r="AJ2058" s="1">
        <f t="shared" si="16"/>
        <v>870393189.5</v>
      </c>
      <c r="AK2058" s="1">
        <f t="shared" si="17"/>
        <v>57092.7699</v>
      </c>
      <c r="AL2058" s="1" t="s">
        <v>20</v>
      </c>
      <c r="AM2058" s="5">
        <f t="shared" si="18"/>
        <v>0.5661713242</v>
      </c>
      <c r="AN2058" s="5">
        <f t="shared" si="19"/>
        <v>0.7439164871</v>
      </c>
      <c r="AO2058" s="5">
        <f t="shared" si="20"/>
        <v>0.9060027436</v>
      </c>
      <c r="AP2058" s="5">
        <f t="shared" si="21"/>
        <v>0.3235809827</v>
      </c>
      <c r="AQ2058" s="1">
        <f t="shared" si="22"/>
        <v>1.524524368</v>
      </c>
      <c r="AR2058" s="1">
        <f t="shared" si="23"/>
        <v>0.3243668868</v>
      </c>
      <c r="AT2058" s="1">
        <v>0.324093122782114</v>
      </c>
      <c r="AU2058" s="1">
        <f t="shared" si="24"/>
        <v>0.000003723525491</v>
      </c>
      <c r="AV2058" s="1">
        <f t="shared" si="25"/>
        <v>268562.6841</v>
      </c>
    </row>
    <row r="2059" ht="12.75" customHeight="1">
      <c r="A2059" s="4" t="s">
        <v>4166</v>
      </c>
      <c r="B2059" s="1" t="s">
        <v>4167</v>
      </c>
      <c r="C2059" s="2">
        <v>3.12647489312786E-9</v>
      </c>
      <c r="D2059" s="2">
        <v>1.5228546702915E-9</v>
      </c>
      <c r="E2059" s="2">
        <v>-1.61089965936656E-9</v>
      </c>
      <c r="F2059" s="2">
        <v>4.00965335600688E-9</v>
      </c>
      <c r="G2059" s="1">
        <v>2001370.61414508</v>
      </c>
      <c r="H2059" s="1">
        <v>-552050.968713</v>
      </c>
      <c r="I2059" s="1">
        <v>5619.25912858934</v>
      </c>
      <c r="J2059" s="1">
        <v>12698.4599118213</v>
      </c>
      <c r="K2059" s="1">
        <v>552334.874503848</v>
      </c>
      <c r="L2059" s="1">
        <v>46279.7192840893</v>
      </c>
      <c r="M2059" s="1">
        <v>58060.7007878088</v>
      </c>
      <c r="N2059" s="1">
        <v>38825.7059965594</v>
      </c>
      <c r="O2059" s="1">
        <v>2860343.88428199</v>
      </c>
      <c r="P2059" s="1">
        <v>403225.537262336</v>
      </c>
      <c r="Q2059" s="1">
        <v>187001.385743968</v>
      </c>
      <c r="S2059" s="5">
        <f t="shared" ref="S2059:U2059" si="2081">($AY$3*M2059^2)/(2*$AY$6)</f>
        <v>204186.6382</v>
      </c>
      <c r="T2059" s="5">
        <f t="shared" si="2081"/>
        <v>91306.45785</v>
      </c>
      <c r="U2059" s="5">
        <f t="shared" si="2081"/>
        <v>495563453</v>
      </c>
      <c r="V2059" s="1" t="s">
        <v>20</v>
      </c>
      <c r="W2059" s="2">
        <f t="shared" si="3"/>
        <v>61821.86335</v>
      </c>
      <c r="X2059" s="1">
        <f t="shared" si="4"/>
        <v>0.5603988693</v>
      </c>
      <c r="Y2059" s="1">
        <f t="shared" si="5"/>
        <v>0.8820239242</v>
      </c>
      <c r="Z2059" s="1">
        <f t="shared" si="6"/>
        <v>0.3944160156</v>
      </c>
      <c r="AA2059" s="5">
        <f t="shared" si="7"/>
        <v>0.3840886409</v>
      </c>
      <c r="AB2059" s="1">
        <f t="shared" si="8"/>
        <v>1862.557876</v>
      </c>
      <c r="AC2059" s="1">
        <f t="shared" si="9"/>
        <v>95412.72551</v>
      </c>
      <c r="AD2059" s="5">
        <f t="shared" si="10"/>
        <v>101085.2753</v>
      </c>
      <c r="AE2059" s="5">
        <f t="shared" si="11"/>
        <v>68404.02442</v>
      </c>
      <c r="AF2059" s="5">
        <f t="shared" si="12"/>
        <v>286197.6474</v>
      </c>
      <c r="AG2059" s="5">
        <f t="shared" si="13"/>
        <v>135032.7999</v>
      </c>
      <c r="AH2059" s="5">
        <f t="shared" si="14"/>
        <v>3142.033711</v>
      </c>
      <c r="AI2059" s="5">
        <f t="shared" si="15"/>
        <v>151164.8474</v>
      </c>
      <c r="AJ2059" s="1">
        <f t="shared" si="16"/>
        <v>879068255.2</v>
      </c>
      <c r="AK2059" s="1">
        <f t="shared" si="17"/>
        <v>49776.16081</v>
      </c>
      <c r="AL2059" s="1" t="s">
        <v>20</v>
      </c>
      <c r="AM2059" s="5">
        <f t="shared" si="18"/>
        <v>0.6510035011</v>
      </c>
      <c r="AN2059" s="5">
        <f t="shared" si="19"/>
        <v>0.8696303717</v>
      </c>
      <c r="AO2059" s="5">
        <f t="shared" si="20"/>
        <v>1.285111896</v>
      </c>
      <c r="AP2059" s="5">
        <f t="shared" si="21"/>
        <v>0.3071542563</v>
      </c>
      <c r="AQ2059" s="1">
        <f t="shared" si="22"/>
        <v>1.766042702</v>
      </c>
      <c r="AR2059" s="1">
        <f t="shared" si="23"/>
        <v>0.3757537663</v>
      </c>
      <c r="AT2059" s="1">
        <v>0.237558563700868</v>
      </c>
      <c r="AU2059" s="1">
        <f t="shared" si="24"/>
        <v>0.000002702390426</v>
      </c>
      <c r="AV2059" s="1">
        <f t="shared" si="25"/>
        <v>370042.7556</v>
      </c>
    </row>
    <row r="2060" ht="12.75" customHeight="1">
      <c r="A2060" s="4" t="s">
        <v>4168</v>
      </c>
      <c r="B2060" s="1" t="s">
        <v>4169</v>
      </c>
      <c r="C2060" s="2">
        <v>2.92645003701106E-9</v>
      </c>
      <c r="D2060" s="2">
        <v>-1.89005505443295E-10</v>
      </c>
      <c r="E2060" s="2">
        <v>-2.75058768271081E-9</v>
      </c>
      <c r="F2060" s="2">
        <v>4.0620872289327E-9</v>
      </c>
      <c r="G2060" s="1">
        <v>1908785.18425987</v>
      </c>
      <c r="H2060" s="1">
        <v>-546858.951796126</v>
      </c>
      <c r="I2060" s="1">
        <v>-11378.6120771672</v>
      </c>
      <c r="J2060" s="1">
        <v>-2725.28149426053</v>
      </c>
      <c r="K2060" s="1">
        <v>547006.546840941</v>
      </c>
      <c r="L2060" s="1">
        <v>49133.8674319007</v>
      </c>
      <c r="M2060" s="1">
        <v>58947.5643276648</v>
      </c>
      <c r="N2060" s="1">
        <v>43290.9439058551</v>
      </c>
      <c r="O2060" s="1">
        <v>2693352.67979852</v>
      </c>
      <c r="P2060" s="1">
        <v>389549.481289722</v>
      </c>
      <c r="Q2060" s="1">
        <v>183486.840033807</v>
      </c>
      <c r="S2060" s="5">
        <f t="shared" ref="S2060:U2060" si="2082">($AY$3*M2060^2)/(2*$AY$6)</f>
        <v>210472.0844</v>
      </c>
      <c r="T2060" s="5">
        <f t="shared" si="2082"/>
        <v>113515.9485</v>
      </c>
      <c r="U2060" s="5">
        <f t="shared" si="2082"/>
        <v>439389043.4</v>
      </c>
      <c r="V2060" s="1" t="s">
        <v>20</v>
      </c>
      <c r="W2060" s="2">
        <f t="shared" si="3"/>
        <v>64131.25506</v>
      </c>
      <c r="X2060" s="1">
        <f t="shared" si="4"/>
        <v>0.5869788067</v>
      </c>
      <c r="Y2060" s="1">
        <f t="shared" si="5"/>
        <v>0.8448745957</v>
      </c>
      <c r="Z2060" s="1">
        <f t="shared" si="6"/>
        <v>0.4556744015</v>
      </c>
      <c r="AA2060" s="5">
        <f t="shared" si="7"/>
        <v>0.3891113331</v>
      </c>
      <c r="AB2060" s="1">
        <f t="shared" si="8"/>
        <v>1818.965848</v>
      </c>
      <c r="AC2060" s="1">
        <f t="shared" si="9"/>
        <v>92585.67348</v>
      </c>
      <c r="AD2060" s="5">
        <f t="shared" si="10"/>
        <v>111255.9317</v>
      </c>
      <c r="AE2060" s="5">
        <f t="shared" si="11"/>
        <v>73453.65095</v>
      </c>
      <c r="AF2060" s="5">
        <f t="shared" si="12"/>
        <v>296707.9596</v>
      </c>
      <c r="AG2060" s="5">
        <f t="shared" si="13"/>
        <v>145215.1623</v>
      </c>
      <c r="AH2060" s="5">
        <f t="shared" si="14"/>
        <v>3237.973962</v>
      </c>
      <c r="AI2060" s="5">
        <f t="shared" si="15"/>
        <v>151492.7973</v>
      </c>
      <c r="AJ2060" s="1">
        <f t="shared" si="16"/>
        <v>870587958.3</v>
      </c>
      <c r="AK2060" s="1">
        <f t="shared" si="17"/>
        <v>52012.36763</v>
      </c>
      <c r="AL2060" s="1" t="s">
        <v>20</v>
      </c>
      <c r="AM2060" s="5">
        <f t="shared" si="18"/>
        <v>0.5995158801</v>
      </c>
      <c r="AN2060" s="5">
        <f t="shared" si="19"/>
        <v>0.7825092514</v>
      </c>
      <c r="AO2060" s="5">
        <f t="shared" si="20"/>
        <v>1.185220812</v>
      </c>
      <c r="AP2060" s="5">
        <f t="shared" si="21"/>
        <v>0.2934157747</v>
      </c>
      <c r="AQ2060" s="1">
        <f t="shared" si="22"/>
        <v>1.673809515</v>
      </c>
      <c r="AR2060" s="1">
        <f t="shared" si="23"/>
        <v>0.356129684</v>
      </c>
      <c r="AT2060" s="1">
        <v>0.135597511228995</v>
      </c>
      <c r="AU2060" s="1">
        <f t="shared" si="24"/>
        <v>0.000001557539476</v>
      </c>
      <c r="AV2060" s="1">
        <f t="shared" si="25"/>
        <v>642038.3018</v>
      </c>
    </row>
    <row r="2061" ht="12.75" customHeight="1">
      <c r="A2061" s="4" t="s">
        <v>4170</v>
      </c>
      <c r="B2061" s="1" t="s">
        <v>4171</v>
      </c>
      <c r="C2061" s="2">
        <v>3.0651182518401E-9</v>
      </c>
      <c r="D2061" s="2">
        <v>8.37538749976811E-10</v>
      </c>
      <c r="E2061" s="2">
        <v>-1.75845631804211E-9</v>
      </c>
      <c r="F2061" s="2">
        <v>3.78007798087731E-9</v>
      </c>
      <c r="G2061" s="1">
        <v>2029253.11371133</v>
      </c>
      <c r="H2061" s="1">
        <v>-543156.174585629</v>
      </c>
      <c r="I2061" s="1">
        <v>-968.884114922666</v>
      </c>
      <c r="J2061" s="1">
        <v>-6632.49050988809</v>
      </c>
      <c r="K2061" s="1">
        <v>543223.077995756</v>
      </c>
      <c r="L2061" s="1">
        <v>49545.3064319568</v>
      </c>
      <c r="M2061" s="1">
        <v>61333.5975144405</v>
      </c>
      <c r="N2061" s="1">
        <v>42344.3538363495</v>
      </c>
      <c r="O2061" s="1">
        <v>2827199.03213256</v>
      </c>
      <c r="P2061" s="1">
        <v>387468.974935043</v>
      </c>
      <c r="Q2061" s="1">
        <v>188338.54364044</v>
      </c>
      <c r="S2061" s="5">
        <f t="shared" ref="S2061:U2061" si="2083">($AY$3*M2061^2)/(2*$AY$6)</f>
        <v>227855.5701</v>
      </c>
      <c r="T2061" s="5">
        <f t="shared" si="2083"/>
        <v>108605.9933</v>
      </c>
      <c r="U2061" s="5">
        <f t="shared" si="2083"/>
        <v>484145097.9</v>
      </c>
      <c r="V2061" s="1" t="s">
        <v>20</v>
      </c>
      <c r="W2061" s="2">
        <f t="shared" si="3"/>
        <v>57880.41954</v>
      </c>
      <c r="X2061" s="1">
        <f t="shared" si="4"/>
        <v>0.7327261594</v>
      </c>
      <c r="Y2061" s="1">
        <f t="shared" si="5"/>
        <v>1.122880492</v>
      </c>
      <c r="Z2061" s="1">
        <f t="shared" si="6"/>
        <v>0.5352142639</v>
      </c>
      <c r="AA2061" s="5">
        <f t="shared" si="7"/>
        <v>0.3620973898</v>
      </c>
      <c r="AB2061" s="1">
        <f t="shared" si="8"/>
        <v>1875.487301</v>
      </c>
      <c r="AC2061" s="1">
        <f t="shared" si="9"/>
        <v>94858.30694</v>
      </c>
      <c r="AD2061" s="5">
        <f t="shared" si="10"/>
        <v>116941.892</v>
      </c>
      <c r="AE2061" s="5">
        <f t="shared" si="11"/>
        <v>75178.71481</v>
      </c>
      <c r="AF2061" s="5">
        <f t="shared" si="12"/>
        <v>305999.5347</v>
      </c>
      <c r="AG2061" s="5">
        <f t="shared" si="13"/>
        <v>136615.2772</v>
      </c>
      <c r="AH2061" s="5">
        <f t="shared" si="14"/>
        <v>3160.397963</v>
      </c>
      <c r="AI2061" s="5">
        <f t="shared" si="15"/>
        <v>169384.2575</v>
      </c>
      <c r="AJ2061" s="1">
        <f t="shared" si="16"/>
        <v>864566380.6</v>
      </c>
      <c r="AK2061" s="1">
        <f t="shared" si="17"/>
        <v>51948.33941</v>
      </c>
      <c r="AL2061" s="1" t="s">
        <v>20</v>
      </c>
      <c r="AM2061" s="5">
        <f t="shared" si="18"/>
        <v>0.6328475107</v>
      </c>
      <c r="AN2061" s="5">
        <f t="shared" si="19"/>
        <v>0.739312804</v>
      </c>
      <c r="AO2061" s="5">
        <f t="shared" si="20"/>
        <v>1.150014845</v>
      </c>
      <c r="AP2061" s="5">
        <f t="shared" si="21"/>
        <v>0.2825384625</v>
      </c>
      <c r="AQ2061" s="1">
        <f t="shared" si="22"/>
        <v>1.664281073</v>
      </c>
      <c r="AR2061" s="1">
        <f t="shared" si="23"/>
        <v>0.354102356</v>
      </c>
      <c r="AT2061" s="1">
        <v>0.425043209168641</v>
      </c>
      <c r="AU2061" s="1">
        <f t="shared" si="24"/>
        <v>0.000004916258817</v>
      </c>
      <c r="AV2061" s="1">
        <f t="shared" si="25"/>
        <v>203406.7036</v>
      </c>
    </row>
    <row r="2062" ht="12.75" customHeight="1">
      <c r="A2062" s="4" t="s">
        <v>4172</v>
      </c>
      <c r="B2062" s="1" t="s">
        <v>4173</v>
      </c>
      <c r="C2062" s="2">
        <v>3.33711524722068E-9</v>
      </c>
      <c r="D2062" s="2">
        <v>2.17026028979734E-10</v>
      </c>
      <c r="E2062" s="2">
        <v>-1.15151384488691E-9</v>
      </c>
      <c r="F2062" s="2">
        <v>3.64943255244102E-9</v>
      </c>
      <c r="G2062" s="1">
        <v>2115958.35573563</v>
      </c>
      <c r="H2062" s="1">
        <v>-535903.710325785</v>
      </c>
      <c r="I2062" s="1">
        <v>-2066.83784689793</v>
      </c>
      <c r="J2062" s="1">
        <v>-9689.33209993345</v>
      </c>
      <c r="K2062" s="1">
        <v>536037.350460387</v>
      </c>
      <c r="L2062" s="1">
        <v>48019.9575401726</v>
      </c>
      <c r="M2062" s="1">
        <v>57390.7730648567</v>
      </c>
      <c r="N2062" s="1">
        <v>42644.044521859</v>
      </c>
      <c r="O2062" s="1">
        <v>2925564.6147787</v>
      </c>
      <c r="P2062" s="1">
        <v>376310.437162201</v>
      </c>
      <c r="Q2062" s="1">
        <v>188681.206127935</v>
      </c>
      <c r="S2062" s="5">
        <f t="shared" ref="S2062:U2062" si="2084">($AY$3*M2062^2)/(2*$AY$6)</f>
        <v>199501.8474</v>
      </c>
      <c r="T2062" s="5">
        <f t="shared" si="2084"/>
        <v>110148.7437</v>
      </c>
      <c r="U2062" s="5">
        <f t="shared" si="2084"/>
        <v>518420493.2</v>
      </c>
      <c r="V2062" s="1" t="s">
        <v>20</v>
      </c>
      <c r="W2062" s="2">
        <f t="shared" si="3"/>
        <v>54723.11432</v>
      </c>
      <c r="X2062" s="1">
        <f t="shared" si="4"/>
        <v>0.7700198713</v>
      </c>
      <c r="Y2062" s="1">
        <f t="shared" si="5"/>
        <v>1.099872995</v>
      </c>
      <c r="Z2062" s="1">
        <f t="shared" si="6"/>
        <v>0.6072606856</v>
      </c>
      <c r="AA2062" s="5">
        <f t="shared" si="7"/>
        <v>0.3495827356</v>
      </c>
      <c r="AB2062" s="1">
        <f t="shared" si="8"/>
        <v>1915.135803</v>
      </c>
      <c r="AC2062" s="1">
        <f t="shared" si="9"/>
        <v>96494.38099</v>
      </c>
      <c r="AD2062" s="5">
        <f t="shared" si="10"/>
        <v>121985.5564</v>
      </c>
      <c r="AE2062" s="5">
        <f t="shared" si="11"/>
        <v>83884.99343</v>
      </c>
      <c r="AF2062" s="5">
        <f t="shared" si="12"/>
        <v>303183.007</v>
      </c>
      <c r="AG2062" s="5">
        <f t="shared" si="13"/>
        <v>139013.6496</v>
      </c>
      <c r="AH2062" s="5">
        <f t="shared" si="14"/>
        <v>3106.813028</v>
      </c>
      <c r="AI2062" s="5">
        <f t="shared" si="15"/>
        <v>164169.3574</v>
      </c>
      <c r="AJ2062" s="1">
        <f t="shared" si="16"/>
        <v>853129940.1</v>
      </c>
      <c r="AK2062" s="1">
        <f t="shared" si="17"/>
        <v>54047.94611</v>
      </c>
      <c r="AL2062" s="1" t="s">
        <v>20</v>
      </c>
      <c r="AM2062" s="5">
        <f t="shared" si="18"/>
        <v>0.6137022823</v>
      </c>
      <c r="AN2062" s="5">
        <f t="shared" si="19"/>
        <v>0.6993696344</v>
      </c>
      <c r="AO2062" s="5">
        <f t="shared" si="20"/>
        <v>1.017023314</v>
      </c>
      <c r="AP2062" s="5">
        <f t="shared" si="21"/>
        <v>0.2813910808</v>
      </c>
      <c r="AQ2062" s="1">
        <f t="shared" si="22"/>
        <v>1.578468751</v>
      </c>
      <c r="AR2062" s="1">
        <f t="shared" si="23"/>
        <v>0.3358444152</v>
      </c>
      <c r="AT2062" s="1">
        <v>0.288254919211299</v>
      </c>
      <c r="AU2062" s="1">
        <f t="shared" si="24"/>
        <v>0.000003378792675</v>
      </c>
      <c r="AV2062" s="1">
        <f t="shared" si="25"/>
        <v>295963.7055</v>
      </c>
    </row>
    <row r="2063" ht="12.75" customHeight="1">
      <c r="A2063" s="4" t="s">
        <v>4174</v>
      </c>
      <c r="B2063" s="1" t="s">
        <v>4175</v>
      </c>
      <c r="C2063" s="2">
        <v>3.80794889729144E-9</v>
      </c>
      <c r="D2063" s="2">
        <v>3.077932347937E-10</v>
      </c>
      <c r="E2063" s="2">
        <v>3.83138486936426E-11</v>
      </c>
      <c r="F2063" s="2">
        <v>3.84136529283773E-9</v>
      </c>
      <c r="G2063" s="1">
        <v>1921981.05379475</v>
      </c>
      <c r="H2063" s="1">
        <v>-517713.40613239</v>
      </c>
      <c r="I2063" s="1">
        <v>10144.4951521328</v>
      </c>
      <c r="J2063" s="1">
        <v>-13980.0011890868</v>
      </c>
      <c r="K2063" s="1">
        <v>518018.22860455</v>
      </c>
      <c r="L2063" s="1">
        <v>47698.0367507906</v>
      </c>
      <c r="M2063" s="1">
        <v>51191.3181417983</v>
      </c>
      <c r="N2063" s="1">
        <v>44896.5622210686</v>
      </c>
      <c r="O2063" s="1">
        <v>3003235.46816838</v>
      </c>
      <c r="P2063" s="1">
        <v>350590.433418653</v>
      </c>
      <c r="Q2063" s="1">
        <v>185842.027670008</v>
      </c>
      <c r="S2063" s="5">
        <f t="shared" ref="S2063:U2063" si="2085">($AY$3*M2063^2)/(2*$AY$6)</f>
        <v>158728.6772</v>
      </c>
      <c r="T2063" s="5">
        <f t="shared" si="2085"/>
        <v>122092.4891</v>
      </c>
      <c r="U2063" s="5">
        <f t="shared" si="2085"/>
        <v>546313006.9</v>
      </c>
      <c r="V2063" s="1" t="s">
        <v>20</v>
      </c>
      <c r="W2063" s="2">
        <f t="shared" si="3"/>
        <v>60437.99923</v>
      </c>
      <c r="X2063" s="1">
        <f t="shared" si="4"/>
        <v>0.6228462444</v>
      </c>
      <c r="Y2063" s="1">
        <f t="shared" si="5"/>
        <v>0.7174183278</v>
      </c>
      <c r="Z2063" s="1">
        <f t="shared" si="6"/>
        <v>0.5518309036</v>
      </c>
      <c r="AA2063" s="5">
        <f t="shared" si="7"/>
        <v>0.3679681617</v>
      </c>
      <c r="AB2063" s="1">
        <f t="shared" si="8"/>
        <v>1825.242483</v>
      </c>
      <c r="AC2063" s="1">
        <f t="shared" si="9"/>
        <v>97766.90555</v>
      </c>
      <c r="AD2063" s="5">
        <f t="shared" si="10"/>
        <v>122012.0839</v>
      </c>
      <c r="AE2063" s="5">
        <f t="shared" si="11"/>
        <v>93353.8248</v>
      </c>
      <c r="AF2063" s="5">
        <f t="shared" si="12"/>
        <v>293719.922</v>
      </c>
      <c r="AG2063" s="5">
        <f t="shared" si="13"/>
        <v>154601.0431</v>
      </c>
      <c r="AH2063" s="5">
        <f t="shared" si="14"/>
        <v>3066.375051</v>
      </c>
      <c r="AI2063" s="5">
        <f t="shared" si="15"/>
        <v>139118.879</v>
      </c>
      <c r="AJ2063" s="1">
        <f t="shared" si="16"/>
        <v>824451616.9</v>
      </c>
      <c r="AK2063" s="1">
        <f t="shared" si="17"/>
        <v>56136.30961</v>
      </c>
      <c r="AL2063" s="1" t="s">
        <v>20</v>
      </c>
      <c r="AM2063" s="5">
        <f t="shared" si="18"/>
        <v>0.5332768787</v>
      </c>
      <c r="AN2063" s="5">
        <f t="shared" si="19"/>
        <v>0.6757130855</v>
      </c>
      <c r="AO2063" s="5">
        <f t="shared" si="20"/>
        <v>0.883147122</v>
      </c>
      <c r="AP2063" s="5">
        <f t="shared" si="21"/>
        <v>0.2806931213</v>
      </c>
      <c r="AQ2063" s="1">
        <f t="shared" si="22"/>
        <v>1.468660164</v>
      </c>
      <c r="AR2063" s="1">
        <f t="shared" si="23"/>
        <v>0.312480886</v>
      </c>
      <c r="AT2063" s="1">
        <v>0.461461046085523</v>
      </c>
      <c r="AU2063" s="1">
        <f t="shared" si="24"/>
        <v>0.000005597187714</v>
      </c>
      <c r="AV2063" s="1">
        <f t="shared" si="25"/>
        <v>178661.1511</v>
      </c>
    </row>
    <row r="2064" ht="12.75" customHeight="1">
      <c r="A2064" s="4" t="s">
        <v>4176</v>
      </c>
      <c r="B2064" s="1" t="s">
        <v>4177</v>
      </c>
      <c r="C2064" s="2">
        <v>3.69653147286953E-9</v>
      </c>
      <c r="D2064" s="2">
        <v>5.46342508217526E-10</v>
      </c>
      <c r="E2064" s="2">
        <v>-7.22315530361838E-10</v>
      </c>
      <c r="F2064" s="2">
        <v>3.82668385868869E-9</v>
      </c>
      <c r="G2064" s="1">
        <v>2059366.26561796</v>
      </c>
      <c r="H2064" s="1">
        <v>-521623.465360387</v>
      </c>
      <c r="I2064" s="1">
        <v>9866.4833883928</v>
      </c>
      <c r="J2064" s="1">
        <v>-20276.4883988935</v>
      </c>
      <c r="K2064" s="1">
        <v>522118.374458984</v>
      </c>
      <c r="L2064" s="1">
        <v>48875.6800178134</v>
      </c>
      <c r="M2064" s="1">
        <v>57782.6418059186</v>
      </c>
      <c r="N2064" s="1">
        <v>42910.6146384958</v>
      </c>
      <c r="O2064" s="1">
        <v>3043495.72289321</v>
      </c>
      <c r="P2064" s="1">
        <v>357013.485233619</v>
      </c>
      <c r="Q2064" s="1">
        <v>184726.665368037</v>
      </c>
      <c r="S2064" s="5">
        <f t="shared" ref="S2064:U2064" si="2086">($AY$3*M2064^2)/(2*$AY$6)</f>
        <v>202235.5775</v>
      </c>
      <c r="T2064" s="5">
        <f t="shared" si="2086"/>
        <v>111530.1388</v>
      </c>
      <c r="U2064" s="5">
        <f t="shared" si="2086"/>
        <v>561058522.2</v>
      </c>
      <c r="V2064" s="1" t="s">
        <v>20</v>
      </c>
      <c r="W2064" s="2">
        <f t="shared" si="3"/>
        <v>58164.07277</v>
      </c>
      <c r="X2064" s="1">
        <f t="shared" si="4"/>
        <v>0.7061159272</v>
      </c>
      <c r="Y2064" s="1">
        <f t="shared" si="5"/>
        <v>0.9869273158</v>
      </c>
      <c r="Z2064" s="1">
        <f t="shared" si="6"/>
        <v>0.5442768371</v>
      </c>
      <c r="AA2064" s="5">
        <f t="shared" si="7"/>
        <v>0.3665618127</v>
      </c>
      <c r="AB2064" s="1">
        <f t="shared" si="8"/>
        <v>1889.351725</v>
      </c>
      <c r="AC2064" s="1">
        <f t="shared" si="9"/>
        <v>98420.03726</v>
      </c>
      <c r="AD2064" s="5">
        <f t="shared" si="10"/>
        <v>117062.4248</v>
      </c>
      <c r="AE2064" s="5">
        <f t="shared" si="11"/>
        <v>79111.30226</v>
      </c>
      <c r="AF2064" s="5">
        <f t="shared" si="12"/>
        <v>296943.2092</v>
      </c>
      <c r="AG2064" s="5">
        <f t="shared" si="13"/>
        <v>139309.1082</v>
      </c>
      <c r="AH2064" s="5">
        <f t="shared" si="14"/>
        <v>3046.026077</v>
      </c>
      <c r="AI2064" s="5">
        <f t="shared" si="15"/>
        <v>157634.101</v>
      </c>
      <c r="AJ2064" s="1">
        <f t="shared" si="16"/>
        <v>830977201.7</v>
      </c>
      <c r="AK2064" s="1">
        <f t="shared" si="17"/>
        <v>52045.88674</v>
      </c>
      <c r="AL2064" s="1" t="s">
        <v>20</v>
      </c>
      <c r="AM2064" s="5">
        <f t="shared" si="18"/>
        <v>0.5964988309</v>
      </c>
      <c r="AN2064" s="5">
        <f t="shared" si="19"/>
        <v>0.7098581829</v>
      </c>
      <c r="AO2064" s="5">
        <f t="shared" si="20"/>
        <v>1.050389992</v>
      </c>
      <c r="AP2064" s="5">
        <f t="shared" si="21"/>
        <v>0.2798438139</v>
      </c>
      <c r="AQ2064" s="1">
        <f t="shared" si="22"/>
        <v>1.596624159</v>
      </c>
      <c r="AR2064" s="1">
        <f t="shared" si="23"/>
        <v>0.339707268</v>
      </c>
      <c r="AT2064" s="1">
        <v>0.377193402877254</v>
      </c>
      <c r="AU2064" s="1">
        <f t="shared" si="24"/>
        <v>0.000004539154649</v>
      </c>
      <c r="AV2064" s="1">
        <f t="shared" si="25"/>
        <v>220305.3382</v>
      </c>
    </row>
    <row r="2065" ht="12.75" customHeight="1">
      <c r="A2065" s="4" t="s">
        <v>4178</v>
      </c>
      <c r="B2065" s="1" t="s">
        <v>4179</v>
      </c>
      <c r="C2065" s="2">
        <v>2.80318699336246E-9</v>
      </c>
      <c r="D2065" s="2">
        <v>7.26305411802076E-10</v>
      </c>
      <c r="E2065" s="2">
        <v>-2.24096300236626E-9</v>
      </c>
      <c r="F2065" s="2">
        <v>3.71868401475716E-9</v>
      </c>
      <c r="G2065" s="1">
        <v>2325885.67546236</v>
      </c>
      <c r="H2065" s="1">
        <v>-529895.603918302</v>
      </c>
      <c r="I2065" s="1">
        <v>5042.52600603304</v>
      </c>
      <c r="J2065" s="1">
        <v>-29372.6080038257</v>
      </c>
      <c r="K2065" s="1">
        <v>530756.115324119</v>
      </c>
      <c r="L2065" s="1">
        <v>48869.9131687852</v>
      </c>
      <c r="M2065" s="1">
        <v>62795.0326803991</v>
      </c>
      <c r="N2065" s="1">
        <v>40858.5867660743</v>
      </c>
      <c r="O2065" s="1">
        <v>2965186.52064965</v>
      </c>
      <c r="P2065" s="1">
        <v>388698.437955625</v>
      </c>
      <c r="Q2065" s="1">
        <v>185440.673259045</v>
      </c>
      <c r="S2065" s="5">
        <f t="shared" ref="S2065:U2065" si="2087">($AY$3*M2065^2)/(2*$AY$6)</f>
        <v>238843.4598</v>
      </c>
      <c r="T2065" s="5">
        <f t="shared" si="2087"/>
        <v>101118.2288</v>
      </c>
      <c r="U2065" s="5">
        <f t="shared" si="2087"/>
        <v>532557869.3</v>
      </c>
      <c r="V2065" s="1" t="s">
        <v>20</v>
      </c>
      <c r="W2065" s="2">
        <f t="shared" si="3"/>
        <v>53185.60658</v>
      </c>
      <c r="X2065" s="1">
        <f t="shared" si="4"/>
        <v>0.8442963298</v>
      </c>
      <c r="Y2065" s="1">
        <f t="shared" si="5"/>
        <v>1.393998634</v>
      </c>
      <c r="Z2065" s="1">
        <f t="shared" si="6"/>
        <v>0.5901717928</v>
      </c>
      <c r="AA2065" s="5">
        <f t="shared" si="7"/>
        <v>0.3562164013</v>
      </c>
      <c r="AB2065" s="1">
        <f t="shared" si="8"/>
        <v>2007.891306</v>
      </c>
      <c r="AC2065" s="1">
        <f t="shared" si="9"/>
        <v>97145.61138</v>
      </c>
      <c r="AD2065" s="5">
        <f t="shared" si="10"/>
        <v>114701.5876</v>
      </c>
      <c r="AE2065" s="5">
        <f t="shared" si="11"/>
        <v>71466.12789</v>
      </c>
      <c r="AF2065" s="5">
        <f t="shared" si="12"/>
        <v>301114.2486</v>
      </c>
      <c r="AG2065" s="5">
        <f t="shared" si="13"/>
        <v>124830.8646</v>
      </c>
      <c r="AH2065" s="5">
        <f t="shared" si="14"/>
        <v>3085.986034</v>
      </c>
      <c r="AI2065" s="5">
        <f t="shared" si="15"/>
        <v>176283.3841</v>
      </c>
      <c r="AJ2065" s="1">
        <f t="shared" si="16"/>
        <v>844724593.3</v>
      </c>
      <c r="AK2065" s="1">
        <f t="shared" si="17"/>
        <v>50127.59697</v>
      </c>
      <c r="AL2065" s="1" t="s">
        <v>20</v>
      </c>
      <c r="AM2065" s="5">
        <f t="shared" si="18"/>
        <v>0.6766952998</v>
      </c>
      <c r="AN2065" s="5">
        <f t="shared" si="19"/>
        <v>0.7364541423</v>
      </c>
      <c r="AO2065" s="5">
        <f t="shared" si="20"/>
        <v>1.18199295</v>
      </c>
      <c r="AP2065" s="5">
        <f t="shared" si="21"/>
        <v>0.2805329197</v>
      </c>
      <c r="AQ2065" s="1">
        <f t="shared" si="22"/>
        <v>1.685148789</v>
      </c>
      <c r="AR2065" s="1">
        <f t="shared" si="23"/>
        <v>0.3585422955</v>
      </c>
      <c r="AT2065" s="1">
        <v>0.400652545760113</v>
      </c>
      <c r="AU2065" s="1">
        <f t="shared" si="24"/>
        <v>0.000004742996107</v>
      </c>
      <c r="AV2065" s="1">
        <f t="shared" si="25"/>
        <v>210837.196</v>
      </c>
    </row>
    <row r="2066" ht="12.75" customHeight="1">
      <c r="A2066" s="4" t="s">
        <v>4180</v>
      </c>
      <c r="B2066" s="1" t="s">
        <v>4181</v>
      </c>
      <c r="C2066" s="2">
        <v>3.01278642804213E-9</v>
      </c>
      <c r="D2066" s="2">
        <v>3.47385248565908E-10</v>
      </c>
      <c r="E2066" s="2">
        <v>-1.2297760590656E-9</v>
      </c>
      <c r="F2066" s="2">
        <v>3.40783878465814E-9</v>
      </c>
      <c r="G2066" s="1">
        <v>2172730.64258166</v>
      </c>
      <c r="H2066" s="1">
        <v>-527820.629543656</v>
      </c>
      <c r="I2066" s="1">
        <v>1932.95764924238</v>
      </c>
      <c r="J2066" s="1">
        <v>-20854.5744509504</v>
      </c>
      <c r="K2066" s="1">
        <v>528269.137385016</v>
      </c>
      <c r="L2066" s="1">
        <v>47818.4852326016</v>
      </c>
      <c r="M2066" s="1">
        <v>63934.1842797301</v>
      </c>
      <c r="N2066" s="1">
        <v>38453.1492113157</v>
      </c>
      <c r="O2066" s="1">
        <v>2920560.99897644</v>
      </c>
      <c r="P2066" s="1">
        <v>361260.281759395</v>
      </c>
      <c r="Q2066" s="1">
        <v>193649.53985567</v>
      </c>
      <c r="S2066" s="5">
        <f t="shared" ref="S2066:U2066" si="2088">($AY$3*M2066^2)/(2*$AY$6)</f>
        <v>247587.6792</v>
      </c>
      <c r="T2066" s="5">
        <f t="shared" si="2088"/>
        <v>89562.58054</v>
      </c>
      <c r="U2066" s="5">
        <f t="shared" si="2088"/>
        <v>516648692.5</v>
      </c>
      <c r="V2066" s="1" t="s">
        <v>20</v>
      </c>
      <c r="W2066" s="2">
        <f t="shared" si="3"/>
        <v>50428.3918</v>
      </c>
      <c r="X2066" s="1">
        <f t="shared" si="4"/>
        <v>0.8991691385</v>
      </c>
      <c r="Y2066" s="1">
        <f t="shared" si="5"/>
        <v>1.607370599</v>
      </c>
      <c r="Z2066" s="1">
        <f t="shared" si="6"/>
        <v>0.5814516263</v>
      </c>
      <c r="AA2066" s="5">
        <f t="shared" si="7"/>
        <v>0.3264402308</v>
      </c>
      <c r="AB2066" s="1">
        <f t="shared" si="8"/>
        <v>1940.6578</v>
      </c>
      <c r="AC2066" s="1">
        <f t="shared" si="9"/>
        <v>96411.82814</v>
      </c>
      <c r="AD2066" s="5">
        <f t="shared" si="10"/>
        <v>117795.3744</v>
      </c>
      <c r="AE2066" s="5">
        <f t="shared" si="11"/>
        <v>73664.28185</v>
      </c>
      <c r="AF2066" s="5">
        <f t="shared" si="12"/>
        <v>320077.231</v>
      </c>
      <c r="AG2066" s="5">
        <f t="shared" si="13"/>
        <v>124224.581</v>
      </c>
      <c r="AH2066" s="5">
        <f t="shared" si="14"/>
        <v>3109.473244</v>
      </c>
      <c r="AI2066" s="5">
        <f t="shared" si="15"/>
        <v>195852.65</v>
      </c>
      <c r="AJ2066" s="1">
        <f t="shared" si="16"/>
        <v>840766445</v>
      </c>
      <c r="AK2066" s="1">
        <f t="shared" si="17"/>
        <v>50951.99194</v>
      </c>
      <c r="AL2066" s="1" t="s">
        <v>20</v>
      </c>
      <c r="AM2066" s="5">
        <f t="shared" si="18"/>
        <v>0.6768116568</v>
      </c>
      <c r="AN2066" s="5">
        <f t="shared" si="19"/>
        <v>0.713751664</v>
      </c>
      <c r="AO2066" s="5">
        <f t="shared" si="20"/>
        <v>1.141348865</v>
      </c>
      <c r="AP2066" s="5">
        <f t="shared" si="21"/>
        <v>0.262676118</v>
      </c>
      <c r="AQ2066" s="1">
        <f t="shared" si="22"/>
        <v>1.650114967</v>
      </c>
      <c r="AR2066" s="1">
        <f t="shared" si="23"/>
        <v>0.3510882908</v>
      </c>
      <c r="AT2066" s="1">
        <v>0.297574233372799</v>
      </c>
      <c r="AU2066" s="1">
        <f t="shared" si="24"/>
        <v>0.000003539320999</v>
      </c>
      <c r="AV2066" s="1">
        <f t="shared" si="25"/>
        <v>282540.0692</v>
      </c>
    </row>
    <row r="2067" ht="12.75" customHeight="1">
      <c r="A2067" s="4" t="s">
        <v>4182</v>
      </c>
      <c r="B2067" s="1" t="s">
        <v>4183</v>
      </c>
      <c r="C2067" s="2">
        <v>3.71848735527542E-9</v>
      </c>
      <c r="D2067" s="2">
        <v>-1.43643167911531E-9</v>
      </c>
      <c r="E2067" s="2">
        <v>-7.2571321864942E-10</v>
      </c>
      <c r="F2067" s="2">
        <v>4.25900477155391E-9</v>
      </c>
      <c r="G2067" s="1">
        <v>4237747.92384903</v>
      </c>
      <c r="H2067" s="1">
        <v>-517360.873421787</v>
      </c>
      <c r="I2067" s="1">
        <v>-15139.6635396859</v>
      </c>
      <c r="J2067" s="1">
        <v>14271.7552602992</v>
      </c>
      <c r="K2067" s="1">
        <v>517852.121111465</v>
      </c>
      <c r="L2067" s="1">
        <v>43833.068216775</v>
      </c>
      <c r="M2067" s="1">
        <v>45427.9648344779</v>
      </c>
      <c r="N2067" s="1">
        <v>42933.5714356082</v>
      </c>
      <c r="O2067" s="1">
        <v>4409616.43961402</v>
      </c>
      <c r="P2067" s="1">
        <v>429287.97128089</v>
      </c>
      <c r="Q2067" s="1">
        <v>162623.816254981</v>
      </c>
      <c r="S2067" s="5">
        <f t="shared" ref="S2067:U2067" si="2089">($AY$3*M2067^2)/(2*$AY$6)</f>
        <v>124999.8045</v>
      </c>
      <c r="T2067" s="5">
        <f t="shared" si="2089"/>
        <v>111649.5059</v>
      </c>
      <c r="U2067" s="5">
        <f t="shared" si="2089"/>
        <v>1177780615</v>
      </c>
      <c r="V2067" s="1" t="s">
        <v>20</v>
      </c>
      <c r="W2067" s="2">
        <f t="shared" si="3"/>
        <v>45127.32477</v>
      </c>
      <c r="X2067" s="1">
        <f t="shared" si="4"/>
        <v>0.9434623324</v>
      </c>
      <c r="Y2067" s="1">
        <f t="shared" si="5"/>
        <v>1.013368464</v>
      </c>
      <c r="Z2067" s="1">
        <f t="shared" si="6"/>
        <v>0.9051381221</v>
      </c>
      <c r="AA2067" s="5">
        <f t="shared" si="7"/>
        <v>0.4079742583</v>
      </c>
      <c r="AB2067" s="1">
        <f t="shared" si="8"/>
        <v>2710.276361</v>
      </c>
      <c r="AC2067" s="1">
        <f t="shared" si="9"/>
        <v>118467.0529</v>
      </c>
      <c r="AD2067" s="5">
        <f t="shared" si="10"/>
        <v>105235.9813</v>
      </c>
      <c r="AE2067" s="5">
        <f t="shared" si="11"/>
        <v>84876.34407</v>
      </c>
      <c r="AF2067" s="5">
        <f t="shared" si="12"/>
        <v>219693.3547</v>
      </c>
      <c r="AG2067" s="5">
        <f t="shared" si="13"/>
        <v>108343.2783</v>
      </c>
      <c r="AH2067" s="5">
        <f t="shared" si="14"/>
        <v>2530.577005</v>
      </c>
      <c r="AI2067" s="5">
        <f t="shared" si="15"/>
        <v>111350.0764</v>
      </c>
      <c r="AJ2067" s="1">
        <f t="shared" si="16"/>
        <v>824187248.7</v>
      </c>
      <c r="AK2067" s="1">
        <f t="shared" si="17"/>
        <v>49406.42387</v>
      </c>
      <c r="AL2067" s="1" t="s">
        <v>20</v>
      </c>
      <c r="AM2067" s="5">
        <f t="shared" si="18"/>
        <v>0.760718396</v>
      </c>
      <c r="AN2067" s="5">
        <f t="shared" si="19"/>
        <v>0.7831800856</v>
      </c>
      <c r="AO2067" s="5">
        <f t="shared" si="20"/>
        <v>0.9710447094</v>
      </c>
      <c r="AP2067" s="5">
        <f t="shared" si="21"/>
        <v>0.3751534724</v>
      </c>
      <c r="AQ2067" s="1">
        <f t="shared" si="22"/>
        <v>1.668178314</v>
      </c>
      <c r="AR2067" s="1">
        <f t="shared" si="23"/>
        <v>0.3549315562</v>
      </c>
      <c r="AT2067" s="1">
        <v>0.377132030405867</v>
      </c>
      <c r="AU2067" s="1">
        <f t="shared" si="24"/>
        <v>0.000004575805207</v>
      </c>
      <c r="AV2067" s="1">
        <f t="shared" si="25"/>
        <v>218540.7715</v>
      </c>
    </row>
    <row r="2068" ht="12.75" customHeight="1">
      <c r="A2068" s="4" t="s">
        <v>4184</v>
      </c>
      <c r="B2068" s="1" t="s">
        <v>4185</v>
      </c>
      <c r="C2068" s="2">
        <v>3.95824071210069E-9</v>
      </c>
      <c r="D2068" s="2">
        <v>-9.52310231541326E-10</v>
      </c>
      <c r="E2068" s="2">
        <v>-4.07363020755104E-10</v>
      </c>
      <c r="F2068" s="2">
        <v>4.27465083882704E-9</v>
      </c>
      <c r="G2068" s="1">
        <v>4060975.41751403</v>
      </c>
      <c r="H2068" s="1">
        <v>-516492.525340242</v>
      </c>
      <c r="I2068" s="1">
        <v>-10212.4793777097</v>
      </c>
      <c r="J2068" s="1">
        <v>16071.147661828</v>
      </c>
      <c r="K2068" s="1">
        <v>516937.335524651</v>
      </c>
      <c r="L2068" s="1">
        <v>43535.8742863252</v>
      </c>
      <c r="M2068" s="1">
        <v>39805.4450017558</v>
      </c>
      <c r="N2068" s="1">
        <v>45225.5593790015</v>
      </c>
      <c r="O2068" s="1">
        <v>4242658.3220503</v>
      </c>
      <c r="P2068" s="1">
        <v>420306.588546741</v>
      </c>
      <c r="Q2068" s="1">
        <v>162795.924731516</v>
      </c>
      <c r="S2068" s="5">
        <f t="shared" ref="S2068:U2068" si="2090">($AY$3*M2068^2)/(2*$AY$6)</f>
        <v>95972.70571</v>
      </c>
      <c r="T2068" s="5">
        <f t="shared" si="2090"/>
        <v>123888.4063</v>
      </c>
      <c r="U2068" s="5">
        <f t="shared" si="2090"/>
        <v>1090282114</v>
      </c>
      <c r="V2068" s="1" t="s">
        <v>20</v>
      </c>
      <c r="W2068" s="2">
        <f t="shared" si="3"/>
        <v>46268.4007</v>
      </c>
      <c r="X2068" s="1">
        <f t="shared" si="4"/>
        <v>0.8853715544</v>
      </c>
      <c r="Y2068" s="1">
        <f t="shared" si="5"/>
        <v>0.7401436045</v>
      </c>
      <c r="Z2068" s="1">
        <f t="shared" si="6"/>
        <v>0.955430098</v>
      </c>
      <c r="AA2068" s="5">
        <f t="shared" si="7"/>
        <v>0.4094730105</v>
      </c>
      <c r="AB2068" s="1">
        <f t="shared" si="8"/>
        <v>2653.146294</v>
      </c>
      <c r="AC2068" s="1">
        <f t="shared" si="9"/>
        <v>116202.6965</v>
      </c>
      <c r="AD2068" s="5">
        <f t="shared" si="10"/>
        <v>110448.2059</v>
      </c>
      <c r="AE2068" s="5">
        <f t="shared" si="11"/>
        <v>101716.5363</v>
      </c>
      <c r="AF2068" s="5">
        <f t="shared" si="12"/>
        <v>214591.8815</v>
      </c>
      <c r="AG2068" s="5">
        <f t="shared" si="13"/>
        <v>117380.4806</v>
      </c>
      <c r="AH2068" s="5">
        <f t="shared" si="14"/>
        <v>2579.888496</v>
      </c>
      <c r="AI2068" s="5">
        <f t="shared" si="15"/>
        <v>97211.40094</v>
      </c>
      <c r="AJ2068" s="1">
        <f t="shared" si="16"/>
        <v>822731322.2</v>
      </c>
      <c r="AK2068" s="1">
        <f t="shared" si="17"/>
        <v>53995.63709</v>
      </c>
      <c r="AL2068" s="1" t="s">
        <v>20</v>
      </c>
      <c r="AM2068" s="5">
        <f t="shared" si="18"/>
        <v>0.7009098258</v>
      </c>
      <c r="AN2068" s="5">
        <f t="shared" si="19"/>
        <v>0.744902387</v>
      </c>
      <c r="AO2068" s="5">
        <f t="shared" si="20"/>
        <v>0.8088471669</v>
      </c>
      <c r="AP2068" s="5">
        <f t="shared" si="21"/>
        <v>0.3833934985</v>
      </c>
      <c r="AQ2068" s="1">
        <f t="shared" si="22"/>
        <v>1.523699629</v>
      </c>
      <c r="AR2068" s="1">
        <f t="shared" si="23"/>
        <v>0.3241914105</v>
      </c>
      <c r="AT2068" s="1">
        <v>0.126200352254792</v>
      </c>
      <c r="AU2068" s="1">
        <f t="shared" si="24"/>
        <v>0.000001533919384</v>
      </c>
      <c r="AV2068" s="1">
        <f t="shared" si="25"/>
        <v>651924.7431</v>
      </c>
    </row>
    <row r="2069" ht="12.75" customHeight="1">
      <c r="A2069" s="4" t="s">
        <v>4186</v>
      </c>
      <c r="B2069" s="1" t="s">
        <v>4187</v>
      </c>
      <c r="C2069" s="2">
        <v>3.06819930582008E-9</v>
      </c>
      <c r="D2069" s="2">
        <v>-2.99353401588755E-9</v>
      </c>
      <c r="E2069" s="2">
        <v>-1.49355050772364E-10</v>
      </c>
      <c r="F2069" s="2">
        <v>4.48761167202941E-9</v>
      </c>
      <c r="G2069" s="1">
        <v>3976764.42991496</v>
      </c>
      <c r="H2069" s="1">
        <v>-525098.408192008</v>
      </c>
      <c r="I2069" s="1">
        <v>-29183.1107327816</v>
      </c>
      <c r="J2069" s="1">
        <v>20400.1465803294</v>
      </c>
      <c r="K2069" s="1">
        <v>526364.375890879</v>
      </c>
      <c r="L2069" s="1">
        <v>44758.2802309328</v>
      </c>
      <c r="M2069" s="1">
        <v>41397.1651931934</v>
      </c>
      <c r="N2069" s="1">
        <v>46319.9906054231</v>
      </c>
      <c r="O2069" s="1">
        <v>3916451.12753044</v>
      </c>
      <c r="P2069" s="1">
        <v>458664.304736336</v>
      </c>
      <c r="Q2069" s="1">
        <v>166719.747159283</v>
      </c>
      <c r="S2069" s="5">
        <f t="shared" ref="S2069:U2069" si="2091">($AY$3*M2069^2)/(2*$AY$6)</f>
        <v>103801.583</v>
      </c>
      <c r="T2069" s="5">
        <f t="shared" si="2091"/>
        <v>129957.006</v>
      </c>
      <c r="U2069" s="5">
        <f t="shared" si="2091"/>
        <v>929069482.4</v>
      </c>
      <c r="V2069" s="1" t="s">
        <v>20</v>
      </c>
      <c r="W2069" s="2">
        <f t="shared" si="3"/>
        <v>49085.06358</v>
      </c>
      <c r="X2069" s="1">
        <f t="shared" si="4"/>
        <v>0.8314728377</v>
      </c>
      <c r="Y2069" s="1">
        <f t="shared" si="5"/>
        <v>0.7112830983</v>
      </c>
      <c r="Z2069" s="1">
        <f t="shared" si="6"/>
        <v>0.8905087877</v>
      </c>
      <c r="AA2069" s="5">
        <f t="shared" si="7"/>
        <v>0.4298727383</v>
      </c>
      <c r="AB2069" s="1">
        <f t="shared" si="8"/>
        <v>2625.493516</v>
      </c>
      <c r="AC2069" s="1">
        <f t="shared" si="9"/>
        <v>111646.0938</v>
      </c>
      <c r="AD2069" s="5">
        <f t="shared" si="10"/>
        <v>107752.7986</v>
      </c>
      <c r="AE2069" s="5">
        <f t="shared" si="11"/>
        <v>96561.74247</v>
      </c>
      <c r="AF2069" s="5">
        <f t="shared" si="12"/>
        <v>214470.2408</v>
      </c>
      <c r="AG2069" s="5">
        <f t="shared" si="13"/>
        <v>118169.2626</v>
      </c>
      <c r="AH2069" s="5">
        <f t="shared" si="14"/>
        <v>2685.18127</v>
      </c>
      <c r="AI2069" s="5">
        <f t="shared" si="15"/>
        <v>96300.97818</v>
      </c>
      <c r="AJ2069" s="1">
        <f t="shared" si="16"/>
        <v>837734922.9</v>
      </c>
      <c r="AK2069" s="1">
        <f t="shared" si="17"/>
        <v>53816.25749</v>
      </c>
      <c r="AL2069" s="1" t="s">
        <v>20</v>
      </c>
      <c r="AM2069" s="5">
        <f t="shared" si="18"/>
        <v>0.7089279431</v>
      </c>
      <c r="AN2069" s="5">
        <f t="shared" si="19"/>
        <v>0.7774600137</v>
      </c>
      <c r="AO2069" s="5">
        <f t="shared" si="20"/>
        <v>0.8675640078</v>
      </c>
      <c r="AP2069" s="5">
        <f t="shared" si="21"/>
        <v>0.3906066034</v>
      </c>
      <c r="AQ2069" s="1">
        <f t="shared" si="22"/>
        <v>1.556657713</v>
      </c>
      <c r="AR2069" s="1">
        <f t="shared" si="23"/>
        <v>0.3312037687</v>
      </c>
      <c r="AT2069" s="1">
        <v>0.323998693001995</v>
      </c>
      <c r="AU2069" s="1">
        <f t="shared" si="24"/>
        <v>0.000003867556242</v>
      </c>
      <c r="AV2069" s="1">
        <f t="shared" si="25"/>
        <v>258561.2044</v>
      </c>
    </row>
    <row r="2070" ht="12.75" customHeight="1">
      <c r="A2070" s="4" t="s">
        <v>4188</v>
      </c>
      <c r="B2070" s="1" t="s">
        <v>4189</v>
      </c>
      <c r="C2070" s="2">
        <v>3.47698305942313E-9</v>
      </c>
      <c r="D2070" s="2">
        <v>-4.37963088222128E-10</v>
      </c>
      <c r="E2070" s="2">
        <v>1.38346895944562E-9</v>
      </c>
      <c r="F2070" s="2">
        <v>4.74770242065512E-9</v>
      </c>
      <c r="G2070" s="1">
        <v>3577438.49653946</v>
      </c>
      <c r="H2070" s="1">
        <v>-517505.78942058</v>
      </c>
      <c r="I2070" s="1">
        <v>768.43535797561</v>
      </c>
      <c r="J2070" s="1">
        <v>38297.0140617598</v>
      </c>
      <c r="K2070" s="1">
        <v>519241.953942951</v>
      </c>
      <c r="L2070" s="1">
        <v>43152.5533658237</v>
      </c>
      <c r="M2070" s="1">
        <v>37714.6798643354</v>
      </c>
      <c r="N2070" s="1">
        <v>45481.3321363074</v>
      </c>
      <c r="O2070" s="1">
        <v>3883515.80683666</v>
      </c>
      <c r="P2070" s="1">
        <v>433818.16476658</v>
      </c>
      <c r="Q2070" s="1">
        <v>163955.613363985</v>
      </c>
      <c r="S2070" s="5">
        <f t="shared" ref="S2070:U2070" si="2092">($AY$3*M2070^2)/(2*$AY$6)</f>
        <v>86155.6222</v>
      </c>
      <c r="T2070" s="5">
        <f t="shared" si="2092"/>
        <v>125293.6685</v>
      </c>
      <c r="U2070" s="5">
        <f t="shared" si="2092"/>
        <v>913509201.6</v>
      </c>
      <c r="V2070" s="1" t="s">
        <v>20</v>
      </c>
      <c r="W2070" s="2">
        <f t="shared" si="3"/>
        <v>54751.55069</v>
      </c>
      <c r="X2070" s="1">
        <f t="shared" si="4"/>
        <v>0.6211838396</v>
      </c>
      <c r="Y2070" s="1">
        <f t="shared" si="5"/>
        <v>0.4744910264</v>
      </c>
      <c r="Z2070" s="1">
        <f t="shared" si="6"/>
        <v>0.6900387907</v>
      </c>
      <c r="AA2070" s="5">
        <f t="shared" si="7"/>
        <v>0.4547870871</v>
      </c>
      <c r="AB2070" s="1">
        <f t="shared" si="8"/>
        <v>2490.187825</v>
      </c>
      <c r="AC2070" s="1">
        <f t="shared" si="9"/>
        <v>111175.6599</v>
      </c>
      <c r="AD2070" s="5">
        <f t="shared" si="10"/>
        <v>100005.7685</v>
      </c>
      <c r="AE2070" s="5">
        <f t="shared" si="11"/>
        <v>97550.92395</v>
      </c>
      <c r="AF2070" s="5">
        <f t="shared" si="12"/>
        <v>209814.5829</v>
      </c>
      <c r="AG2070" s="5">
        <f t="shared" si="13"/>
        <v>126886.3711</v>
      </c>
      <c r="AH2070" s="5">
        <f t="shared" si="14"/>
        <v>2696.543473</v>
      </c>
      <c r="AI2070" s="5">
        <f t="shared" si="15"/>
        <v>82928.21176</v>
      </c>
      <c r="AJ2070" s="1">
        <f t="shared" si="16"/>
        <v>826399236.3</v>
      </c>
      <c r="AK2070" s="1">
        <f t="shared" si="17"/>
        <v>54080.20774</v>
      </c>
      <c r="AL2070" s="1" t="s">
        <v>20</v>
      </c>
      <c r="AM2070" s="5">
        <f t="shared" si="18"/>
        <v>0.65129078</v>
      </c>
      <c r="AN2070" s="5">
        <f t="shared" si="19"/>
        <v>0.8263515684</v>
      </c>
      <c r="AO2070" s="5">
        <f t="shared" si="20"/>
        <v>0.8471464983</v>
      </c>
      <c r="AP2070" s="5">
        <f t="shared" si="21"/>
        <v>0.3938712099</v>
      </c>
      <c r="AQ2070" s="1">
        <f t="shared" si="22"/>
        <v>1.528099227</v>
      </c>
      <c r="AR2070" s="1">
        <f t="shared" si="23"/>
        <v>0.325127495</v>
      </c>
      <c r="AT2070" s="1">
        <v>0.227718912428156</v>
      </c>
      <c r="AU2070" s="1">
        <f t="shared" si="24"/>
        <v>0.000002755555698</v>
      </c>
      <c r="AV2070" s="1">
        <f t="shared" si="25"/>
        <v>362903.2071</v>
      </c>
    </row>
    <row r="2071" ht="12.75" customHeight="1">
      <c r="A2071" s="4" t="s">
        <v>4190</v>
      </c>
      <c r="B2071" s="1" t="s">
        <v>4191</v>
      </c>
      <c r="C2071" s="2">
        <v>4.71835153580887E-9</v>
      </c>
      <c r="D2071" s="2">
        <v>-5.1812098987589E-10</v>
      </c>
      <c r="E2071" s="2">
        <v>2.29425516506913E-11</v>
      </c>
      <c r="F2071" s="2">
        <v>4.80016256656359E-9</v>
      </c>
      <c r="G2071" s="1">
        <v>3279319.98236399</v>
      </c>
      <c r="H2071" s="1">
        <v>-510581.617112494</v>
      </c>
      <c r="I2071" s="1">
        <v>-7912.63591654406</v>
      </c>
      <c r="J2071" s="1">
        <v>24664.6085255707</v>
      </c>
      <c r="K2071" s="1">
        <v>511277.053041813</v>
      </c>
      <c r="L2071" s="1">
        <v>43155.6297218285</v>
      </c>
      <c r="M2071" s="1">
        <v>30720.3196929062</v>
      </c>
      <c r="N2071" s="1">
        <v>48073.295160731</v>
      </c>
      <c r="O2071" s="1">
        <v>3679624.26860163</v>
      </c>
      <c r="P2071" s="1">
        <v>406268.591055815</v>
      </c>
      <c r="Q2071" s="1">
        <v>171617.808267972</v>
      </c>
      <c r="S2071" s="5">
        <f t="shared" ref="S2071:U2071" si="2093">($AY$3*M2071^2)/(2*$AY$6)</f>
        <v>57162.89741</v>
      </c>
      <c r="T2071" s="5">
        <f t="shared" si="2093"/>
        <v>139981.4717</v>
      </c>
      <c r="U2071" s="5">
        <f t="shared" si="2093"/>
        <v>820105493.5</v>
      </c>
      <c r="V2071" s="1" t="s">
        <v>20</v>
      </c>
      <c r="W2071" s="2">
        <f t="shared" si="3"/>
        <v>57818.00068</v>
      </c>
      <c r="X2071" s="1">
        <f t="shared" si="4"/>
        <v>0.5571200348</v>
      </c>
      <c r="Y2071" s="1">
        <f t="shared" si="5"/>
        <v>0.2823093889</v>
      </c>
      <c r="Z2071" s="1">
        <f t="shared" si="6"/>
        <v>0.691324015</v>
      </c>
      <c r="AA2071" s="5">
        <f t="shared" si="7"/>
        <v>0.4598122961</v>
      </c>
      <c r="AB2071" s="1">
        <f t="shared" si="8"/>
        <v>2384.173821</v>
      </c>
      <c r="AC2071" s="1">
        <f t="shared" si="9"/>
        <v>108217.8533</v>
      </c>
      <c r="AD2071" s="5">
        <f t="shared" si="10"/>
        <v>104549.8252</v>
      </c>
      <c r="AE2071" s="5">
        <f t="shared" si="11"/>
        <v>128095.0572</v>
      </c>
      <c r="AF2071" s="5">
        <f t="shared" si="12"/>
        <v>206881.7895</v>
      </c>
      <c r="AG2071" s="5">
        <f t="shared" si="13"/>
        <v>140071.2236</v>
      </c>
      <c r="AH2071" s="5">
        <f t="shared" si="14"/>
        <v>2770.245306</v>
      </c>
      <c r="AI2071" s="5">
        <f t="shared" si="15"/>
        <v>66810.56587</v>
      </c>
      <c r="AJ2071" s="1">
        <f t="shared" si="16"/>
        <v>813722702.8</v>
      </c>
      <c r="AK2071" s="1">
        <f t="shared" si="17"/>
        <v>61670.20977</v>
      </c>
      <c r="AL2071" s="1" t="s">
        <v>20</v>
      </c>
      <c r="AM2071" s="5">
        <f t="shared" si="18"/>
        <v>0.580934957</v>
      </c>
      <c r="AN2071" s="5">
        <f t="shared" si="19"/>
        <v>0.7783109169</v>
      </c>
      <c r="AO2071" s="5">
        <f t="shared" si="20"/>
        <v>0.6352491039</v>
      </c>
      <c r="AP2071" s="5">
        <f t="shared" si="21"/>
        <v>0.3933273705</v>
      </c>
      <c r="AQ2071" s="1">
        <f t="shared" si="22"/>
        <v>1.319474518</v>
      </c>
      <c r="AR2071" s="1">
        <f t="shared" si="23"/>
        <v>0.2807392591</v>
      </c>
      <c r="AT2071" s="1">
        <v>0.485305880645555</v>
      </c>
      <c r="AU2071" s="1">
        <f t="shared" si="24"/>
        <v>0.000005964020409</v>
      </c>
      <c r="AV2071" s="1">
        <f t="shared" si="25"/>
        <v>167672.1291</v>
      </c>
    </row>
    <row r="2072" ht="12.75" customHeight="1">
      <c r="A2072" s="4" t="s">
        <v>4192</v>
      </c>
      <c r="B2072" s="1" t="s">
        <v>4193</v>
      </c>
      <c r="C2072" s="2">
        <v>1.19712729744808E-9</v>
      </c>
      <c r="D2072" s="2">
        <v>-3.99130781575154E-9</v>
      </c>
      <c r="E2072" s="2">
        <v>7.92399984960899E-10</v>
      </c>
      <c r="F2072" s="2">
        <v>4.53893446666174E-9</v>
      </c>
      <c r="G2072" s="1">
        <v>3422162.20826664</v>
      </c>
      <c r="H2072" s="1">
        <v>-534874.830912461</v>
      </c>
      <c r="I2072" s="1">
        <v>-34831.0901918519</v>
      </c>
      <c r="J2072" s="1">
        <v>26019.0885874191</v>
      </c>
      <c r="K2072" s="1">
        <v>536686.113735202</v>
      </c>
      <c r="L2072" s="1">
        <v>42088.653823781</v>
      </c>
      <c r="M2072" s="1">
        <v>46010.2772571458</v>
      </c>
      <c r="N2072" s="1">
        <v>41276.094276498</v>
      </c>
      <c r="O2072" s="1">
        <v>3825651.68691532</v>
      </c>
      <c r="P2072" s="1">
        <v>446785.914258475</v>
      </c>
      <c r="Q2072" s="1">
        <v>162330.211501542</v>
      </c>
      <c r="S2072" s="5">
        <f t="shared" ref="S2072:U2072" si="2094">($AY$3*M2072^2)/(2*$AY$6)</f>
        <v>128224.9306</v>
      </c>
      <c r="T2072" s="5">
        <f t="shared" si="2094"/>
        <v>103195.3108</v>
      </c>
      <c r="U2072" s="5">
        <f t="shared" si="2094"/>
        <v>886489558.7</v>
      </c>
      <c r="V2072" s="1" t="s">
        <v>20</v>
      </c>
      <c r="W2072" s="2">
        <f t="shared" si="3"/>
        <v>53518.34055</v>
      </c>
      <c r="X2072" s="1">
        <f t="shared" si="4"/>
        <v>0.6184787654</v>
      </c>
      <c r="Y2072" s="1">
        <f t="shared" si="5"/>
        <v>0.7391020779</v>
      </c>
      <c r="Z2072" s="1">
        <f t="shared" si="6"/>
        <v>0.5948286991</v>
      </c>
      <c r="AA2072" s="5">
        <f t="shared" si="7"/>
        <v>0.4347889993</v>
      </c>
      <c r="AB2072" s="1">
        <f t="shared" si="8"/>
        <v>2435.545867</v>
      </c>
      <c r="AC2072" s="1">
        <f t="shared" si="9"/>
        <v>110344.2966</v>
      </c>
      <c r="AD2072" s="5">
        <f t="shared" si="10"/>
        <v>94933.62146</v>
      </c>
      <c r="AE2072" s="5">
        <f t="shared" si="11"/>
        <v>75529.82727</v>
      </c>
      <c r="AF2072" s="5">
        <f t="shared" si="12"/>
        <v>226536.0852</v>
      </c>
      <c r="AG2072" s="5">
        <f t="shared" si="13"/>
        <v>120714.003</v>
      </c>
      <c r="AH2072" s="5">
        <f t="shared" si="14"/>
        <v>2716.859949</v>
      </c>
      <c r="AI2072" s="5">
        <f t="shared" si="15"/>
        <v>105822.0823</v>
      </c>
      <c r="AJ2072" s="1">
        <f t="shared" si="16"/>
        <v>854162478.9</v>
      </c>
      <c r="AK2072" s="1">
        <f t="shared" si="17"/>
        <v>48606.9267</v>
      </c>
      <c r="AL2072" s="1" t="s">
        <v>20</v>
      </c>
      <c r="AM2072" s="5">
        <f t="shared" si="18"/>
        <v>0.7075918766</v>
      </c>
      <c r="AN2072" s="5">
        <f t="shared" si="19"/>
        <v>0.8997470714</v>
      </c>
      <c r="AO2072" s="5">
        <f t="shared" si="20"/>
        <v>1.130894257</v>
      </c>
      <c r="AP2072" s="5">
        <f t="shared" si="21"/>
        <v>0.3770536063</v>
      </c>
      <c r="AQ2072" s="1">
        <f t="shared" si="22"/>
        <v>1.757285508</v>
      </c>
      <c r="AR2072" s="1">
        <f t="shared" si="23"/>
        <v>0.3738905337</v>
      </c>
      <c r="AT2072" s="1">
        <v>0.173776264467701</v>
      </c>
      <c r="AU2072" s="1">
        <f t="shared" si="24"/>
        <v>0.000002034463802</v>
      </c>
      <c r="AV2072" s="1">
        <f t="shared" si="25"/>
        <v>491530.0035</v>
      </c>
    </row>
    <row r="2073" ht="12.75" customHeight="1">
      <c r="A2073" s="4" t="s">
        <v>4194</v>
      </c>
      <c r="B2073" s="1" t="s">
        <v>4195</v>
      </c>
      <c r="C2073" s="2">
        <v>3.97868832911505E-9</v>
      </c>
      <c r="D2073" s="2">
        <v>7.0647854011858E-10</v>
      </c>
      <c r="E2073" s="2">
        <v>1.63597400195218E-9</v>
      </c>
      <c r="F2073" s="2">
        <v>4.44437528787698E-9</v>
      </c>
      <c r="G2073" s="1">
        <v>2670426.28721667</v>
      </c>
      <c r="H2073" s="1">
        <v>-508785.220164738</v>
      </c>
      <c r="I2073" s="1">
        <v>22209.1086302172</v>
      </c>
      <c r="J2073" s="1">
        <v>36727.1140924779</v>
      </c>
      <c r="K2073" s="1">
        <v>511015.473144597</v>
      </c>
      <c r="L2073" s="1">
        <v>37935.4317520022</v>
      </c>
      <c r="M2073" s="1">
        <v>27647.5352294321</v>
      </c>
      <c r="N2073" s="1">
        <v>42050.6283336214</v>
      </c>
      <c r="O2073" s="1">
        <v>3287549.90239687</v>
      </c>
      <c r="P2073" s="1">
        <v>400685.875660366</v>
      </c>
      <c r="Q2073" s="1">
        <v>171537.317115211</v>
      </c>
      <c r="S2073" s="5">
        <f t="shared" ref="S2073:U2073" si="2095">($AY$3*M2073^2)/(2*$AY$6)</f>
        <v>46299.42657</v>
      </c>
      <c r="T2073" s="5">
        <f t="shared" si="2095"/>
        <v>107104.5081</v>
      </c>
      <c r="U2073" s="5">
        <f t="shared" si="2095"/>
        <v>654647448.5</v>
      </c>
      <c r="V2073" s="1" t="s">
        <v>20</v>
      </c>
      <c r="W2073" s="2">
        <f t="shared" si="3"/>
        <v>59322.5005</v>
      </c>
      <c r="X2073" s="1">
        <f t="shared" si="4"/>
        <v>0.4089320646</v>
      </c>
      <c r="Y2073" s="1">
        <f t="shared" si="5"/>
        <v>0.2172070629</v>
      </c>
      <c r="Z2073" s="1">
        <f t="shared" si="6"/>
        <v>0.5024653079</v>
      </c>
      <c r="AA2073" s="5">
        <f t="shared" si="7"/>
        <v>0.4257310825</v>
      </c>
      <c r="AB2073" s="1">
        <f t="shared" si="8"/>
        <v>2151.475053</v>
      </c>
      <c r="AC2073" s="1">
        <f t="shared" si="9"/>
        <v>102290.0413</v>
      </c>
      <c r="AD2073" s="5">
        <f t="shared" si="10"/>
        <v>98772.7466</v>
      </c>
      <c r="AE2073" s="5">
        <f t="shared" si="11"/>
        <v>134435.3967</v>
      </c>
      <c r="AF2073" s="5">
        <f t="shared" si="12"/>
        <v>219399.7181</v>
      </c>
      <c r="AG2073" s="5">
        <f t="shared" si="13"/>
        <v>154458.4057</v>
      </c>
      <c r="AH2073" s="5">
        <f t="shared" si="14"/>
        <v>2930.783838</v>
      </c>
      <c r="AI2073" s="5">
        <f t="shared" si="15"/>
        <v>64941.3124</v>
      </c>
      <c r="AJ2073" s="1">
        <f t="shared" si="16"/>
        <v>813306385.5</v>
      </c>
      <c r="AK2073" s="1">
        <f t="shared" si="17"/>
        <v>64602.49908</v>
      </c>
      <c r="AL2073" s="1" t="s">
        <v>20</v>
      </c>
      <c r="AM2073" s="5">
        <f t="shared" si="18"/>
        <v>0.526553658</v>
      </c>
      <c r="AN2073" s="5">
        <f t="shared" si="19"/>
        <v>0.823411734</v>
      </c>
      <c r="AO2073" s="5">
        <f t="shared" si="20"/>
        <v>0.6049793471</v>
      </c>
      <c r="AP2073" s="5">
        <f t="shared" si="21"/>
        <v>0.3706961852</v>
      </c>
      <c r="AQ2073" s="1">
        <f t="shared" si="22"/>
        <v>1.25893951</v>
      </c>
      <c r="AR2073" s="1">
        <f t="shared" si="23"/>
        <v>0.2678594702</v>
      </c>
      <c r="AT2073" s="1">
        <v>0.342744228479058</v>
      </c>
      <c r="AU2073" s="1">
        <f t="shared" si="24"/>
        <v>0.000004214208011</v>
      </c>
      <c r="AV2073" s="1">
        <f t="shared" si="25"/>
        <v>237292.5108</v>
      </c>
    </row>
    <row r="2074" ht="12.75" customHeight="1">
      <c r="A2074" s="4" t="s">
        <v>4196</v>
      </c>
      <c r="B2074" s="1" t="s">
        <v>4197</v>
      </c>
      <c r="C2074" s="2">
        <v>2.49209913816089E-9</v>
      </c>
      <c r="D2074" s="2">
        <v>-2.29521577953059E-9</v>
      </c>
      <c r="E2074" s="2">
        <v>-1.60296067844239E-9</v>
      </c>
      <c r="F2074" s="2">
        <v>4.00039855817155E-9</v>
      </c>
      <c r="G2074" s="1">
        <v>2632252.17082745</v>
      </c>
      <c r="H2074" s="1">
        <v>-516928.356944553</v>
      </c>
      <c r="I2074" s="1">
        <v>-17230.5968368612</v>
      </c>
      <c r="J2074" s="1">
        <v>-13405.6648163587</v>
      </c>
      <c r="K2074" s="1">
        <v>517434.715635527</v>
      </c>
      <c r="L2074" s="1">
        <v>37222.0734011635</v>
      </c>
      <c r="M2074" s="1">
        <v>34678.3338418658</v>
      </c>
      <c r="N2074" s="1">
        <v>38345.8948911658</v>
      </c>
      <c r="O2074" s="1">
        <v>3079254.66468665</v>
      </c>
      <c r="P2074" s="1">
        <v>434067.477906077</v>
      </c>
      <c r="Q2074" s="1">
        <v>172302.946587189</v>
      </c>
      <c r="S2074" s="5">
        <f t="shared" ref="S2074:U2074" si="2096">($AY$3*M2074^2)/(2*$AY$6)</f>
        <v>72841.55665</v>
      </c>
      <c r="T2074" s="5">
        <f t="shared" si="2096"/>
        <v>89063.6577</v>
      </c>
      <c r="U2074" s="5">
        <f t="shared" si="2096"/>
        <v>574320063</v>
      </c>
      <c r="V2074" s="1" t="s">
        <v>20</v>
      </c>
      <c r="W2074" s="2">
        <f t="shared" si="3"/>
        <v>53782.1968</v>
      </c>
      <c r="X2074" s="1">
        <f t="shared" si="4"/>
        <v>0.4789873537</v>
      </c>
      <c r="Y2074" s="1">
        <f t="shared" si="5"/>
        <v>0.4157568096</v>
      </c>
      <c r="Z2074" s="1">
        <f t="shared" si="6"/>
        <v>0.5083474857</v>
      </c>
      <c r="AA2074" s="5">
        <f t="shared" si="7"/>
        <v>0.3832021147</v>
      </c>
      <c r="AB2074" s="1">
        <f t="shared" si="8"/>
        <v>2136.041881</v>
      </c>
      <c r="AC2074" s="1">
        <f t="shared" si="9"/>
        <v>98996.53209</v>
      </c>
      <c r="AD2074" s="5">
        <f t="shared" si="10"/>
        <v>100067.0232</v>
      </c>
      <c r="AE2074" s="5">
        <f t="shared" si="11"/>
        <v>108826.0148</v>
      </c>
      <c r="AF2074" s="5">
        <f t="shared" si="12"/>
        <v>235083.0999</v>
      </c>
      <c r="AG2074" s="5">
        <f t="shared" si="13"/>
        <v>144586.9035</v>
      </c>
      <c r="AH2074" s="5">
        <f t="shared" si="14"/>
        <v>3028.287897</v>
      </c>
      <c r="AI2074" s="5">
        <f t="shared" si="15"/>
        <v>90496.19643</v>
      </c>
      <c r="AJ2074" s="1">
        <f t="shared" si="16"/>
        <v>823522927.2</v>
      </c>
      <c r="AK2074" s="1">
        <f t="shared" si="17"/>
        <v>59755.41254</v>
      </c>
      <c r="AL2074" s="1" t="s">
        <v>20</v>
      </c>
      <c r="AM2074" s="5">
        <f t="shared" si="18"/>
        <v>0.5695695166</v>
      </c>
      <c r="AN2074" s="5">
        <f t="shared" si="19"/>
        <v>0.8229713456</v>
      </c>
      <c r="AO2074" s="5">
        <f t="shared" si="20"/>
        <v>0.756733515</v>
      </c>
      <c r="AP2074" s="5">
        <f t="shared" si="21"/>
        <v>0.3503114122</v>
      </c>
      <c r="AQ2074" s="1">
        <f t="shared" si="22"/>
        <v>1.378156207</v>
      </c>
      <c r="AR2074" s="1">
        <f t="shared" si="23"/>
        <v>0.293224725</v>
      </c>
      <c r="AT2074" s="1">
        <v>0.152695262854551</v>
      </c>
      <c r="AU2074" s="1">
        <f t="shared" si="24"/>
        <v>0.000001854171363</v>
      </c>
      <c r="AV2074" s="1">
        <f t="shared" si="25"/>
        <v>539324.4766</v>
      </c>
    </row>
    <row r="2075" ht="12.75" customHeight="1">
      <c r="A2075" s="4" t="s">
        <v>4198</v>
      </c>
      <c r="B2075" s="1" t="s">
        <v>4199</v>
      </c>
      <c r="C2075" s="2">
        <v>3.32972499882408E-9</v>
      </c>
      <c r="D2075" s="2">
        <v>-1.80346984125999E-10</v>
      </c>
      <c r="E2075" s="2">
        <v>4.21621568358573E-10</v>
      </c>
      <c r="F2075" s="2">
        <v>3.97776321224146E-9</v>
      </c>
      <c r="G2075" s="1">
        <v>2400723.14936406</v>
      </c>
      <c r="H2075" s="1">
        <v>-506183.437843322</v>
      </c>
      <c r="I2075" s="1">
        <v>8158.97692458548</v>
      </c>
      <c r="J2075" s="1">
        <v>9294.35942269387</v>
      </c>
      <c r="K2075" s="1">
        <v>506976.773598796</v>
      </c>
      <c r="L2075" s="1">
        <v>40974.1397378969</v>
      </c>
      <c r="M2075" s="1">
        <v>29868.5896609558</v>
      </c>
      <c r="N2075" s="1">
        <v>45257.6664130351</v>
      </c>
      <c r="O2075" s="1">
        <v>3145560.93654305</v>
      </c>
      <c r="P2075" s="1">
        <v>407392.815953855</v>
      </c>
      <c r="Q2075" s="1">
        <v>164551.789662621</v>
      </c>
      <c r="S2075" s="5">
        <f t="shared" ref="S2075:U2075" si="2097">($AY$3*M2075^2)/(2*$AY$6)</f>
        <v>54037.1213</v>
      </c>
      <c r="T2075" s="5">
        <f t="shared" si="2097"/>
        <v>124064.3733</v>
      </c>
      <c r="U2075" s="5">
        <f t="shared" si="2097"/>
        <v>599320285.4</v>
      </c>
      <c r="V2075" s="1" t="s">
        <v>20</v>
      </c>
      <c r="W2075" s="2">
        <f t="shared" si="3"/>
        <v>55997.27696</v>
      </c>
      <c r="X2075" s="1">
        <f t="shared" si="4"/>
        <v>0.5354092516</v>
      </c>
      <c r="Y2075" s="1">
        <f t="shared" si="5"/>
        <v>0.2845087423</v>
      </c>
      <c r="Z2075" s="1">
        <f t="shared" si="6"/>
        <v>0.6532064987</v>
      </c>
      <c r="AA2075" s="5">
        <f t="shared" si="7"/>
        <v>0.3810338526</v>
      </c>
      <c r="AB2075" s="1">
        <f t="shared" si="8"/>
        <v>2039.93842</v>
      </c>
      <c r="AC2075" s="1">
        <f t="shared" si="9"/>
        <v>100056.7123</v>
      </c>
      <c r="AD2075" s="5">
        <f t="shared" si="10"/>
        <v>118775.9725</v>
      </c>
      <c r="AE2075" s="5">
        <f t="shared" si="11"/>
        <v>146561.1283</v>
      </c>
      <c r="AF2075" s="5">
        <f t="shared" si="12"/>
        <v>240713.3762</v>
      </c>
      <c r="AG2075" s="5">
        <f t="shared" si="13"/>
        <v>162325.0927</v>
      </c>
      <c r="AH2075" s="5">
        <f t="shared" si="14"/>
        <v>2996.200785</v>
      </c>
      <c r="AI2075" s="5">
        <f t="shared" si="15"/>
        <v>78388.2835</v>
      </c>
      <c r="AJ2075" s="1">
        <f t="shared" si="16"/>
        <v>806878595.5</v>
      </c>
      <c r="AK2075" s="1">
        <f t="shared" si="17"/>
        <v>67732.38038</v>
      </c>
      <c r="AL2075" s="1" t="s">
        <v>20</v>
      </c>
      <c r="AM2075" s="5">
        <f t="shared" si="18"/>
        <v>0.497075703</v>
      </c>
      <c r="AN2075" s="5">
        <f t="shared" si="19"/>
        <v>0.679328132</v>
      </c>
      <c r="AO2075" s="5">
        <f t="shared" si="20"/>
        <v>0.5505406548</v>
      </c>
      <c r="AP2075" s="5">
        <f t="shared" si="21"/>
        <v>0.335203057</v>
      </c>
      <c r="AQ2075" s="1">
        <f t="shared" si="22"/>
        <v>1.191274529</v>
      </c>
      <c r="AR2075" s="1">
        <f t="shared" si="23"/>
        <v>0.2534626658</v>
      </c>
      <c r="AT2075" s="1">
        <v>0.147282265730216</v>
      </c>
      <c r="AU2075" s="1">
        <f t="shared" si="24"/>
        <v>0.000001825333657</v>
      </c>
      <c r="AV2075" s="1">
        <f t="shared" si="25"/>
        <v>547845.0454</v>
      </c>
    </row>
    <row r="2076" ht="12.75" customHeight="1">
      <c r="A2076" s="4" t="s">
        <v>4200</v>
      </c>
      <c r="B2076" s="1" t="s">
        <v>4201</v>
      </c>
      <c r="C2076" s="2">
        <v>3.53347546460991E-9</v>
      </c>
      <c r="D2076" s="2">
        <v>-1.58242573414346E-9</v>
      </c>
      <c r="E2076" s="2">
        <v>-8.50752330940692E-10</v>
      </c>
      <c r="F2076" s="2">
        <v>4.10594070283682E-9</v>
      </c>
      <c r="G2076" s="1">
        <v>2442493.38874174</v>
      </c>
      <c r="H2076" s="1">
        <v>-507084.82283586</v>
      </c>
      <c r="I2076" s="1">
        <v>-9738.43625274186</v>
      </c>
      <c r="J2076" s="1">
        <v>-12424.5983863483</v>
      </c>
      <c r="K2076" s="1">
        <v>507450.262161329</v>
      </c>
      <c r="L2076" s="1">
        <v>38043.0738329663</v>
      </c>
      <c r="M2076" s="1">
        <v>29967.2177660841</v>
      </c>
      <c r="N2076" s="1">
        <v>41172.9596847563</v>
      </c>
      <c r="O2076" s="1">
        <v>3046154.32155883</v>
      </c>
      <c r="P2076" s="1">
        <v>421011.161990717</v>
      </c>
      <c r="Q2076" s="1">
        <v>171386.011934857</v>
      </c>
      <c r="S2076" s="5">
        <f t="shared" ref="S2076:U2076" si="2098">($AY$3*M2076^2)/(2*$AY$6)</f>
        <v>54394.57897</v>
      </c>
      <c r="T2076" s="5">
        <f t="shared" si="2098"/>
        <v>102680.2568</v>
      </c>
      <c r="U2076" s="5">
        <f t="shared" si="2098"/>
        <v>562039158.3</v>
      </c>
      <c r="V2076" s="1" t="s">
        <v>20</v>
      </c>
      <c r="W2076" s="2">
        <f t="shared" si="3"/>
        <v>57305.32718</v>
      </c>
      <c r="X2076" s="1">
        <f t="shared" si="4"/>
        <v>0.4407184251</v>
      </c>
      <c r="Y2076" s="1">
        <f t="shared" si="5"/>
        <v>0.2734656956</v>
      </c>
      <c r="Z2076" s="1">
        <f t="shared" si="6"/>
        <v>0.516219233</v>
      </c>
      <c r="AA2076" s="5">
        <f t="shared" si="7"/>
        <v>0.3933121006</v>
      </c>
      <c r="AB2076" s="1">
        <f t="shared" si="8"/>
        <v>2057.60836</v>
      </c>
      <c r="AC2076" s="1">
        <f t="shared" si="9"/>
        <v>98463.01453</v>
      </c>
      <c r="AD2076" s="5">
        <f t="shared" si="10"/>
        <v>104682.6671</v>
      </c>
      <c r="AE2076" s="5">
        <f t="shared" si="11"/>
        <v>131392.2222</v>
      </c>
      <c r="AF2076" s="5">
        <f t="shared" si="12"/>
        <v>233878.3319</v>
      </c>
      <c r="AG2076" s="5">
        <f t="shared" si="13"/>
        <v>157686.3771</v>
      </c>
      <c r="AH2076" s="5">
        <f t="shared" si="14"/>
        <v>3044.696543</v>
      </c>
      <c r="AI2076" s="5">
        <f t="shared" si="15"/>
        <v>76191.95474</v>
      </c>
      <c r="AJ2076" s="1">
        <f t="shared" si="16"/>
        <v>807632176</v>
      </c>
      <c r="AK2076" s="1">
        <f t="shared" si="17"/>
        <v>64990.82253</v>
      </c>
      <c r="AL2076" s="1" t="s">
        <v>20</v>
      </c>
      <c r="AM2076" s="5">
        <f t="shared" si="18"/>
        <v>0.5121762518</v>
      </c>
      <c r="AN2076" s="5">
        <f t="shared" si="19"/>
        <v>0.7715051579</v>
      </c>
      <c r="AO2076" s="5">
        <f t="shared" si="20"/>
        <v>0.6146727426</v>
      </c>
      <c r="AP2076" s="5">
        <f t="shared" si="21"/>
        <v>0.3453215052</v>
      </c>
      <c r="AQ2076" s="1">
        <f t="shared" si="22"/>
        <v>1.242686497</v>
      </c>
      <c r="AR2076" s="1">
        <f t="shared" si="23"/>
        <v>0.2644013824</v>
      </c>
      <c r="AT2076" s="1">
        <v>0.162112320423676</v>
      </c>
      <c r="AU2076" s="1">
        <f t="shared" si="24"/>
        <v>0.000002007254357</v>
      </c>
      <c r="AV2076" s="1">
        <f t="shared" si="25"/>
        <v>498192.9651</v>
      </c>
    </row>
    <row r="2077" ht="12.75" customHeight="1">
      <c r="A2077" s="4" t="s">
        <v>4202</v>
      </c>
      <c r="B2077" s="1" t="s">
        <v>4203</v>
      </c>
      <c r="C2077" s="2">
        <v>1.81044111736689E-9</v>
      </c>
      <c r="D2077" s="2">
        <v>7.16874814591652E-10</v>
      </c>
      <c r="E2077" s="2">
        <v>-3.36757654968839E-9</v>
      </c>
      <c r="F2077" s="2">
        <v>4.09016252709284E-9</v>
      </c>
      <c r="G2077" s="1">
        <v>2754164.75312978</v>
      </c>
      <c r="H2077" s="1">
        <v>-521904.655955922</v>
      </c>
      <c r="I2077" s="1">
        <v>14448.5732468776</v>
      </c>
      <c r="J2077" s="1">
        <v>-24614.7004020557</v>
      </c>
      <c r="K2077" s="1">
        <v>522716.853557622</v>
      </c>
      <c r="L2077" s="1">
        <v>39164.1335179856</v>
      </c>
      <c r="M2077" s="1">
        <v>42321.8875829459</v>
      </c>
      <c r="N2077" s="1">
        <v>37456.7932137898</v>
      </c>
      <c r="O2077" s="1">
        <v>3237935.18268843</v>
      </c>
      <c r="P2077" s="1">
        <v>417116.20324856</v>
      </c>
      <c r="Q2077" s="1">
        <v>151632.468419507</v>
      </c>
      <c r="S2077" s="5">
        <f t="shared" ref="S2077:U2077" si="2099">($AY$3*M2077^2)/(2*$AY$6)</f>
        <v>108490.7797</v>
      </c>
      <c r="T2077" s="5">
        <f t="shared" si="2099"/>
        <v>84981.41512</v>
      </c>
      <c r="U2077" s="5">
        <f t="shared" si="2099"/>
        <v>635037063.7</v>
      </c>
      <c r="V2077" s="1" t="s">
        <v>20</v>
      </c>
      <c r="W2077" s="2">
        <f t="shared" si="3"/>
        <v>53758.18893</v>
      </c>
      <c r="X2077" s="1">
        <f t="shared" si="4"/>
        <v>0.5307472914</v>
      </c>
      <c r="Y2077" s="1">
        <f t="shared" si="5"/>
        <v>0.6197846272</v>
      </c>
      <c r="Z2077" s="1">
        <f t="shared" si="6"/>
        <v>0.485480654</v>
      </c>
      <c r="AA2077" s="5">
        <f t="shared" si="7"/>
        <v>0.3918006936</v>
      </c>
      <c r="AB2077" s="1">
        <f t="shared" si="8"/>
        <v>2184.947345</v>
      </c>
      <c r="AC2077" s="1">
        <f t="shared" si="9"/>
        <v>101515.2416</v>
      </c>
      <c r="AD2077" s="5">
        <f t="shared" si="10"/>
        <v>95601.65111</v>
      </c>
      <c r="AE2077" s="5">
        <f t="shared" si="11"/>
        <v>79919.00759</v>
      </c>
      <c r="AF2077" s="5">
        <f t="shared" si="12"/>
        <v>239245.4056</v>
      </c>
      <c r="AG2077" s="5">
        <f t="shared" si="13"/>
        <v>131226.4861</v>
      </c>
      <c r="AH2077" s="5">
        <f t="shared" si="14"/>
        <v>2953.152603</v>
      </c>
      <c r="AI2077" s="5">
        <f t="shared" si="15"/>
        <v>108018.9195</v>
      </c>
      <c r="AJ2077" s="1">
        <f t="shared" si="16"/>
        <v>831929710.8</v>
      </c>
      <c r="AK2077" s="1">
        <f t="shared" si="17"/>
        <v>51573.3822</v>
      </c>
      <c r="AL2077" s="1" t="s">
        <v>20</v>
      </c>
      <c r="AM2077" s="5">
        <f t="shared" si="18"/>
        <v>0.6339647853</v>
      </c>
      <c r="AN2077" s="5">
        <f t="shared" si="19"/>
        <v>0.8702043334</v>
      </c>
      <c r="AO2077" s="5">
        <f t="shared" si="20"/>
        <v>1.040966018</v>
      </c>
      <c r="AP2077" s="5">
        <f t="shared" si="21"/>
        <v>0.3477306946</v>
      </c>
      <c r="AQ2077" s="1">
        <f t="shared" si="22"/>
        <v>1.613098997</v>
      </c>
      <c r="AR2077" s="1">
        <f t="shared" si="23"/>
        <v>0.3432125525</v>
      </c>
      <c r="AT2077" s="1">
        <v>0.158985937819291</v>
      </c>
      <c r="AU2077" s="1">
        <f t="shared" si="24"/>
        <v>0.000001911050125</v>
      </c>
      <c r="AV2077" s="1">
        <f t="shared" si="25"/>
        <v>523272.5122</v>
      </c>
    </row>
    <row r="2078" ht="12.75" customHeight="1">
      <c r="A2078" s="4" t="s">
        <v>4204</v>
      </c>
      <c r="B2078" s="1" t="s">
        <v>4205</v>
      </c>
      <c r="C2078" s="2">
        <v>2.25669914455645E-9</v>
      </c>
      <c r="D2078" s="2">
        <v>1.86003065224141E-9</v>
      </c>
      <c r="E2078" s="2">
        <v>-2.83171052783339E-9</v>
      </c>
      <c r="F2078" s="2">
        <v>4.14365337429975E-9</v>
      </c>
      <c r="G2078" s="1">
        <v>2835745.51172397</v>
      </c>
      <c r="H2078" s="1">
        <v>-517688.557234443</v>
      </c>
      <c r="I2078" s="1">
        <v>25235.9598006296</v>
      </c>
      <c r="J2078" s="1">
        <v>-22323.3706554609</v>
      </c>
      <c r="K2078" s="1">
        <v>518805.318466472</v>
      </c>
      <c r="L2078" s="1">
        <v>39348.0491099677</v>
      </c>
      <c r="M2078" s="1">
        <v>42729.8443474888</v>
      </c>
      <c r="N2078" s="1">
        <v>37489.1135310661</v>
      </c>
      <c r="O2078" s="1">
        <v>3189188.59725437</v>
      </c>
      <c r="P2078" s="1">
        <v>429170.579442175</v>
      </c>
      <c r="Q2078" s="1">
        <v>156173.706440971</v>
      </c>
      <c r="S2078" s="5">
        <f t="shared" ref="S2078:U2078" si="2100">($AY$3*M2078^2)/(2*$AY$6)</f>
        <v>110592.4282</v>
      </c>
      <c r="T2078" s="5">
        <f t="shared" si="2100"/>
        <v>85128.1341</v>
      </c>
      <c r="U2078" s="5">
        <f t="shared" si="2100"/>
        <v>616060235</v>
      </c>
      <c r="V2078" s="1" t="s">
        <v>20</v>
      </c>
      <c r="W2078" s="2">
        <f t="shared" si="3"/>
        <v>53672.12788</v>
      </c>
      <c r="X2078" s="1">
        <f t="shared" si="4"/>
        <v>0.5374632602</v>
      </c>
      <c r="Y2078" s="1">
        <f t="shared" si="5"/>
        <v>0.6338186212</v>
      </c>
      <c r="Z2078" s="1">
        <f t="shared" si="6"/>
        <v>0.4878796629</v>
      </c>
      <c r="AA2078" s="5">
        <f t="shared" si="7"/>
        <v>0.3969246345</v>
      </c>
      <c r="AB2078" s="1">
        <f t="shared" si="8"/>
        <v>2217.071218</v>
      </c>
      <c r="AC2078" s="1">
        <f t="shared" si="9"/>
        <v>100748.196</v>
      </c>
      <c r="AD2078" s="5">
        <f t="shared" si="10"/>
        <v>94448.94641</v>
      </c>
      <c r="AE2078" s="5">
        <f t="shared" si="11"/>
        <v>79363.96955</v>
      </c>
      <c r="AF2078" s="5">
        <f t="shared" si="12"/>
        <v>236483.9829</v>
      </c>
      <c r="AG2078" s="5">
        <f t="shared" si="13"/>
        <v>128831.6967</v>
      </c>
      <c r="AH2078" s="5">
        <f t="shared" si="14"/>
        <v>2975.636406</v>
      </c>
      <c r="AI2078" s="5">
        <f t="shared" si="15"/>
        <v>107652.2862</v>
      </c>
      <c r="AJ2078" s="1">
        <f t="shared" si="16"/>
        <v>825704309.4</v>
      </c>
      <c r="AK2078" s="1">
        <f t="shared" si="17"/>
        <v>51544.45453</v>
      </c>
      <c r="AL2078" s="1" t="s">
        <v>20</v>
      </c>
      <c r="AM2078" s="5">
        <f t="shared" si="18"/>
        <v>0.6409170494</v>
      </c>
      <c r="AN2078" s="5">
        <f t="shared" si="19"/>
        <v>0.8742334782</v>
      </c>
      <c r="AO2078" s="5">
        <f t="shared" si="20"/>
        <v>1.040401978</v>
      </c>
      <c r="AP2078" s="5">
        <f t="shared" si="21"/>
        <v>0.3491586615</v>
      </c>
      <c r="AQ2078" s="1">
        <f t="shared" si="22"/>
        <v>1.601926564</v>
      </c>
      <c r="AR2078" s="1">
        <f t="shared" si="23"/>
        <v>0.3408354391</v>
      </c>
      <c r="AT2078" s="1">
        <v>0.275928986241298</v>
      </c>
      <c r="AU2078" s="1">
        <f t="shared" si="24"/>
        <v>0.000003341740901</v>
      </c>
      <c r="AV2078" s="1">
        <f t="shared" si="25"/>
        <v>299245.2227</v>
      </c>
    </row>
    <row r="2079" ht="12.75" customHeight="1">
      <c r="A2079" s="4" t="s">
        <v>4206</v>
      </c>
      <c r="B2079" s="1" t="s">
        <v>4207</v>
      </c>
      <c r="C2079" s="2">
        <v>2.02956551187926E-9</v>
      </c>
      <c r="D2079" s="2">
        <v>1.88552890312254E-9</v>
      </c>
      <c r="E2079" s="2">
        <v>-2.96310733239491E-9</v>
      </c>
      <c r="F2079" s="2">
        <v>4.07883373956118E-9</v>
      </c>
      <c r="G2079" s="1">
        <v>2855798.43593774</v>
      </c>
      <c r="H2079" s="1">
        <v>-512693.459793725</v>
      </c>
      <c r="I2079" s="1">
        <v>24515.3498587833</v>
      </c>
      <c r="J2079" s="1">
        <v>-23394.3365788937</v>
      </c>
      <c r="K2079" s="1">
        <v>513814.122751685</v>
      </c>
      <c r="L2079" s="1">
        <v>39565.5219499271</v>
      </c>
      <c r="M2079" s="1">
        <v>41851.9198393435</v>
      </c>
      <c r="N2079" s="1">
        <v>38354.2665642409</v>
      </c>
      <c r="O2079" s="1">
        <v>3132118.61891219</v>
      </c>
      <c r="P2079" s="1">
        <v>433938.99049966</v>
      </c>
      <c r="Q2079" s="1">
        <v>155425.778566095</v>
      </c>
      <c r="S2079" s="5">
        <f t="shared" ref="S2079:U2079" si="2101">($AY$3*M2079^2)/(2*$AY$6)</f>
        <v>106094.664</v>
      </c>
      <c r="T2079" s="5">
        <f t="shared" si="2101"/>
        <v>89102.55069</v>
      </c>
      <c r="U2079" s="5">
        <f t="shared" si="2101"/>
        <v>594208930.1</v>
      </c>
      <c r="V2079" s="1" t="s">
        <v>20</v>
      </c>
      <c r="W2079" s="2">
        <f t="shared" si="3"/>
        <v>52646.71154</v>
      </c>
      <c r="X2079" s="1">
        <f t="shared" si="4"/>
        <v>0.5647955944</v>
      </c>
      <c r="Y2079" s="1">
        <f t="shared" si="5"/>
        <v>0.6319580806</v>
      </c>
      <c r="Z2079" s="1">
        <f t="shared" si="6"/>
        <v>0.5307437227</v>
      </c>
      <c r="AA2079" s="5">
        <f t="shared" si="7"/>
        <v>0.3907154979</v>
      </c>
      <c r="AB2079" s="1">
        <f t="shared" si="8"/>
        <v>2224.896399</v>
      </c>
      <c r="AC2079" s="1">
        <f t="shared" si="9"/>
        <v>99842.69102</v>
      </c>
      <c r="AD2079" s="5">
        <f t="shared" si="10"/>
        <v>98164.18026</v>
      </c>
      <c r="AE2079" s="5">
        <f t="shared" si="11"/>
        <v>84014.22033</v>
      </c>
      <c r="AF2079" s="5">
        <f t="shared" si="12"/>
        <v>237735.4114</v>
      </c>
      <c r="AG2079" s="5">
        <f t="shared" si="13"/>
        <v>130619.3127</v>
      </c>
      <c r="AH2079" s="5">
        <f t="shared" si="14"/>
        <v>3002.623396</v>
      </c>
      <c r="AI2079" s="5">
        <f t="shared" si="15"/>
        <v>107116.0987</v>
      </c>
      <c r="AJ2079" s="1">
        <f t="shared" si="16"/>
        <v>817760574.7</v>
      </c>
      <c r="AK2079" s="1">
        <f t="shared" si="17"/>
        <v>53021.13024</v>
      </c>
      <c r="AL2079" s="1" t="s">
        <v>20</v>
      </c>
      <c r="AM2079" s="5">
        <f t="shared" si="18"/>
        <v>0.6260640621</v>
      </c>
      <c r="AN2079" s="5">
        <f t="shared" si="19"/>
        <v>0.8330539434</v>
      </c>
      <c r="AO2079" s="5">
        <f t="shared" si="20"/>
        <v>0.9733597139</v>
      </c>
      <c r="AP2079" s="5">
        <f t="shared" si="21"/>
        <v>0.3439792877</v>
      </c>
      <c r="AQ2079" s="1">
        <f t="shared" si="22"/>
        <v>1.542329579</v>
      </c>
      <c r="AR2079" s="1">
        <f t="shared" si="23"/>
        <v>0.3281552295</v>
      </c>
      <c r="AT2079" s="1">
        <v>0.400758768136922</v>
      </c>
      <c r="AU2079" s="1">
        <f t="shared" si="24"/>
        <v>0.000004900685855</v>
      </c>
      <c r="AV2079" s="1">
        <f t="shared" si="25"/>
        <v>204053.0712</v>
      </c>
    </row>
    <row r="2080" ht="12.75" customHeight="1">
      <c r="A2080" s="4" t="s">
        <v>4208</v>
      </c>
      <c r="B2080" s="1" t="s">
        <v>4209</v>
      </c>
      <c r="C2080" s="2">
        <v>1.97163517619179E-9</v>
      </c>
      <c r="D2080" s="2">
        <v>7.30108691688058E-10</v>
      </c>
      <c r="E2080" s="2">
        <v>-1.2160826140212E-9</v>
      </c>
      <c r="F2080" s="2">
        <v>3.96132112844852E-9</v>
      </c>
      <c r="G2080" s="1">
        <v>2826090.57323224</v>
      </c>
      <c r="H2080" s="1">
        <v>-513206.501931823</v>
      </c>
      <c r="I2080" s="1">
        <v>11793.8977541251</v>
      </c>
      <c r="J2080" s="1">
        <v>-7698.34750083229</v>
      </c>
      <c r="K2080" s="1">
        <v>514058.069270747</v>
      </c>
      <c r="L2080" s="1">
        <v>39956.9217950438</v>
      </c>
      <c r="M2080" s="1">
        <v>42754.4939648166</v>
      </c>
      <c r="N2080" s="1">
        <v>38426.2040661693</v>
      </c>
      <c r="O2080" s="1">
        <v>3210912.19183911</v>
      </c>
      <c r="P2080" s="1">
        <v>429695.184659665</v>
      </c>
      <c r="Q2080" s="1">
        <v>156910.609243861</v>
      </c>
      <c r="S2080" s="5">
        <f t="shared" ref="S2080:U2080" si="2102">($AY$3*M2080^2)/(2*$AY$6)</f>
        <v>110720.0602</v>
      </c>
      <c r="T2080" s="5">
        <f t="shared" si="2102"/>
        <v>89437.10674</v>
      </c>
      <c r="U2080" s="5">
        <f t="shared" si="2102"/>
        <v>624481576.4</v>
      </c>
      <c r="V2080" s="1" t="s">
        <v>20</v>
      </c>
      <c r="W2080" s="2">
        <f t="shared" si="3"/>
        <v>51397.97797</v>
      </c>
      <c r="X2080" s="1">
        <f t="shared" si="4"/>
        <v>0.6043548051</v>
      </c>
      <c r="Y2080" s="1">
        <f t="shared" si="5"/>
        <v>0.6919448373</v>
      </c>
      <c r="Z2080" s="1">
        <f t="shared" si="6"/>
        <v>0.5589370543</v>
      </c>
      <c r="AA2080" s="5">
        <f t="shared" si="7"/>
        <v>0.3794588492</v>
      </c>
      <c r="AB2080" s="1">
        <f t="shared" si="8"/>
        <v>2213.293739</v>
      </c>
      <c r="AC2080" s="1">
        <f t="shared" si="9"/>
        <v>101090.7438</v>
      </c>
      <c r="AD2080" s="5">
        <f t="shared" si="10"/>
        <v>101265.8004</v>
      </c>
      <c r="AE2080" s="5">
        <f t="shared" si="11"/>
        <v>85243.40705</v>
      </c>
      <c r="AF2080" s="5">
        <f t="shared" si="12"/>
        <v>242934.0011</v>
      </c>
      <c r="AG2080" s="5">
        <f t="shared" si="13"/>
        <v>130261.7204</v>
      </c>
      <c r="AH2080" s="5">
        <f t="shared" si="14"/>
        <v>2965.553411</v>
      </c>
      <c r="AI2080" s="5">
        <f t="shared" si="15"/>
        <v>112672.2807</v>
      </c>
      <c r="AJ2080" s="1">
        <f t="shared" si="16"/>
        <v>818148827.6</v>
      </c>
      <c r="AK2080" s="1">
        <f t="shared" si="17"/>
        <v>53073.48579</v>
      </c>
      <c r="AL2080" s="1" t="s">
        <v>20</v>
      </c>
      <c r="AM2080" s="5">
        <f t="shared" si="18"/>
        <v>0.6280807784</v>
      </c>
      <c r="AN2080" s="5">
        <f t="shared" si="19"/>
        <v>0.8079221462</v>
      </c>
      <c r="AO2080" s="5">
        <f t="shared" si="20"/>
        <v>0.9597795958</v>
      </c>
      <c r="AP2080" s="5">
        <f t="shared" si="21"/>
        <v>0.3367782294</v>
      </c>
      <c r="AQ2080" s="1">
        <f t="shared" si="22"/>
        <v>1.541539651</v>
      </c>
      <c r="AR2080" s="1">
        <f t="shared" si="23"/>
        <v>0.3279871598</v>
      </c>
      <c r="AT2080" s="1">
        <v>0.245482253776569</v>
      </c>
      <c r="AU2080" s="1">
        <f t="shared" si="24"/>
        <v>0.000003000459641</v>
      </c>
      <c r="AV2080" s="1">
        <f t="shared" si="25"/>
        <v>333282.2699</v>
      </c>
    </row>
    <row r="2081" ht="12.75" customHeight="1">
      <c r="A2081" s="4" t="s">
        <v>4210</v>
      </c>
      <c r="B2081" s="1" t="s">
        <v>4211</v>
      </c>
      <c r="C2081" s="2">
        <v>4.05770823222588E-9</v>
      </c>
      <c r="D2081" s="2">
        <v>4.71030544590955E-10</v>
      </c>
      <c r="E2081" s="2">
        <v>-6.47394688687229E-10</v>
      </c>
      <c r="F2081" s="2">
        <v>4.15532654634652E-9</v>
      </c>
      <c r="G2081" s="1">
        <v>2390137.3943415</v>
      </c>
      <c r="H2081" s="1">
        <v>-485894.432520805</v>
      </c>
      <c r="I2081" s="1">
        <v>12217.8392826195</v>
      </c>
      <c r="J2081" s="1">
        <v>-6734.08430864844</v>
      </c>
      <c r="K2081" s="1">
        <v>486108.476788158</v>
      </c>
      <c r="L2081" s="1">
        <v>41532.9444585021</v>
      </c>
      <c r="M2081" s="1">
        <v>26590.2914763357</v>
      </c>
      <c r="N2081" s="1">
        <v>47234.9682218618</v>
      </c>
      <c r="O2081" s="1">
        <v>2883920.07357304</v>
      </c>
      <c r="P2081" s="1">
        <v>399045.988620796</v>
      </c>
      <c r="Q2081" s="1">
        <v>167500.658346979</v>
      </c>
      <c r="S2081" s="5">
        <f t="shared" ref="S2081:U2081" si="2103">($AY$3*M2081^2)/(2*$AY$6)</f>
        <v>42826.1435</v>
      </c>
      <c r="T2081" s="5">
        <f t="shared" si="2103"/>
        <v>135141.902</v>
      </c>
      <c r="U2081" s="5">
        <f t="shared" si="2103"/>
        <v>503766416.4</v>
      </c>
      <c r="V2081" s="1" t="s">
        <v>20</v>
      </c>
      <c r="W2081" s="2">
        <f t="shared" si="3"/>
        <v>58626.33522</v>
      </c>
      <c r="X2081" s="1">
        <f t="shared" si="4"/>
        <v>0.5018800686</v>
      </c>
      <c r="Y2081" s="1">
        <f t="shared" si="5"/>
        <v>0.2057125094</v>
      </c>
      <c r="Z2081" s="1">
        <f t="shared" si="6"/>
        <v>0.6491450669</v>
      </c>
      <c r="AA2081" s="5">
        <f t="shared" si="7"/>
        <v>0.3980428191</v>
      </c>
      <c r="AB2081" s="1">
        <f t="shared" si="8"/>
        <v>2035.435996</v>
      </c>
      <c r="AC2081" s="1">
        <f t="shared" si="9"/>
        <v>95805.13501</v>
      </c>
      <c r="AD2081" s="5">
        <f t="shared" si="10"/>
        <v>118668.0577</v>
      </c>
      <c r="AE2081" s="5">
        <f t="shared" si="11"/>
        <v>165948.225</v>
      </c>
      <c r="AF2081" s="5">
        <f t="shared" si="12"/>
        <v>234309.9374</v>
      </c>
      <c r="AG2081" s="5">
        <f t="shared" si="13"/>
        <v>167507.3468</v>
      </c>
      <c r="AH2081" s="5">
        <f t="shared" si="14"/>
        <v>3129.164214</v>
      </c>
      <c r="AI2081" s="5">
        <f t="shared" si="15"/>
        <v>66802.59057</v>
      </c>
      <c r="AJ2081" s="1">
        <f t="shared" si="16"/>
        <v>773665669.6</v>
      </c>
      <c r="AK2081" s="1">
        <f t="shared" si="17"/>
        <v>72632.09595</v>
      </c>
      <c r="AL2081" s="1" t="s">
        <v>20</v>
      </c>
      <c r="AM2081" s="5">
        <f t="shared" si="18"/>
        <v>0.4618696937</v>
      </c>
      <c r="AN2081" s="5">
        <f t="shared" si="19"/>
        <v>0.6519578096</v>
      </c>
      <c r="AO2081" s="5">
        <f t="shared" si="20"/>
        <v>0.4662090659</v>
      </c>
      <c r="AP2081" s="5">
        <f t="shared" si="21"/>
        <v>0.330189013</v>
      </c>
      <c r="AQ2081" s="1">
        <f t="shared" si="22"/>
        <v>1.065184282</v>
      </c>
      <c r="AR2081" s="1">
        <f t="shared" si="23"/>
        <v>0.2266349536</v>
      </c>
      <c r="AT2081" s="1">
        <v>0.261168705669492</v>
      </c>
      <c r="AU2081" s="1">
        <f t="shared" si="24"/>
        <v>0.000003375730835</v>
      </c>
      <c r="AV2081" s="1">
        <f t="shared" si="25"/>
        <v>296232.1491</v>
      </c>
    </row>
    <row r="2082" ht="12.75" customHeight="1">
      <c r="A2082" s="4" t="s">
        <v>4212</v>
      </c>
      <c r="B2082" s="1" t="s">
        <v>4213</v>
      </c>
      <c r="C2082" s="2">
        <v>2.23890603561629E-9</v>
      </c>
      <c r="D2082" s="2">
        <v>-2.21786531864348E-9</v>
      </c>
      <c r="E2082" s="2">
        <v>-1.19255657740883E-9</v>
      </c>
      <c r="F2082" s="2">
        <v>3.87746471703647E-9</v>
      </c>
      <c r="G2082" s="1">
        <v>2349838.48720166</v>
      </c>
      <c r="H2082" s="1">
        <v>-497927.146347427</v>
      </c>
      <c r="I2082" s="1">
        <v>-23705.8646518113</v>
      </c>
      <c r="J2082" s="1">
        <v>-16176.9933838057</v>
      </c>
      <c r="K2082" s="1">
        <v>498884.513560662</v>
      </c>
      <c r="L2082" s="1">
        <v>35887.124104912</v>
      </c>
      <c r="M2082" s="1">
        <v>33365.2005900023</v>
      </c>
      <c r="N2082" s="1">
        <v>36468.9356558547</v>
      </c>
      <c r="O2082" s="1">
        <v>2929228.71005821</v>
      </c>
      <c r="P2082" s="1">
        <v>416977.127680664</v>
      </c>
      <c r="Q2082" s="1">
        <v>160231.865544028</v>
      </c>
      <c r="S2082" s="5">
        <f t="shared" ref="S2082:U2082" si="2104">($AY$3*M2082^2)/(2*$AY$6)</f>
        <v>67429.54858</v>
      </c>
      <c r="T2082" s="5">
        <f t="shared" si="2104"/>
        <v>80558.05077</v>
      </c>
      <c r="U2082" s="5">
        <f t="shared" si="2104"/>
        <v>519719888</v>
      </c>
      <c r="V2082" s="1" t="s">
        <v>20</v>
      </c>
      <c r="W2082" s="2">
        <f t="shared" si="3"/>
        <v>55173.16146</v>
      </c>
      <c r="X2082" s="1">
        <f t="shared" si="4"/>
        <v>0.4230791011</v>
      </c>
      <c r="Y2082" s="1">
        <f t="shared" si="5"/>
        <v>0.365705709</v>
      </c>
      <c r="Z2082" s="1">
        <f t="shared" si="6"/>
        <v>0.4369084429</v>
      </c>
      <c r="AA2082" s="5">
        <f t="shared" si="7"/>
        <v>0.371426161</v>
      </c>
      <c r="AB2082" s="1">
        <f t="shared" si="8"/>
        <v>2018.203819</v>
      </c>
      <c r="AC2082" s="1">
        <f t="shared" si="9"/>
        <v>96554.78881</v>
      </c>
      <c r="AD2082" s="5">
        <f t="shared" si="10"/>
        <v>98186.23318</v>
      </c>
      <c r="AE2082" s="5">
        <f t="shared" si="11"/>
        <v>107024.9219</v>
      </c>
      <c r="AF2082" s="5">
        <f t="shared" si="12"/>
        <v>240782.2963</v>
      </c>
      <c r="AG2082" s="5">
        <f t="shared" si="13"/>
        <v>150952.3271</v>
      </c>
      <c r="AH2082" s="5">
        <f t="shared" si="14"/>
        <v>3104.869305</v>
      </c>
      <c r="AI2082" s="5">
        <f t="shared" si="15"/>
        <v>89829.96915</v>
      </c>
      <c r="AJ2082" s="1">
        <f t="shared" si="16"/>
        <v>793999363.7</v>
      </c>
      <c r="AK2082" s="1">
        <f t="shared" si="17"/>
        <v>59733.06395</v>
      </c>
      <c r="AL2082" s="1" t="s">
        <v>20</v>
      </c>
      <c r="AM2082" s="5">
        <f t="shared" si="18"/>
        <v>0.525993457</v>
      </c>
      <c r="AN2082" s="5">
        <f t="shared" si="19"/>
        <v>0.8086666918</v>
      </c>
      <c r="AO2082" s="5">
        <f t="shared" si="20"/>
        <v>0.7418826844</v>
      </c>
      <c r="AP2082" s="5">
        <f t="shared" si="21"/>
        <v>0.329758199</v>
      </c>
      <c r="AQ2082" s="1">
        <f t="shared" si="22"/>
        <v>1.329246001</v>
      </c>
      <c r="AR2082" s="1">
        <f t="shared" si="23"/>
        <v>0.282818298</v>
      </c>
      <c r="AT2082" s="1">
        <v>0.126200352254792</v>
      </c>
      <c r="AU2082" s="1">
        <f t="shared" si="24"/>
        <v>0.000001589426365</v>
      </c>
      <c r="AV2082" s="1">
        <f t="shared" si="25"/>
        <v>629157.803</v>
      </c>
    </row>
    <row r="2083" ht="12.75" customHeight="1">
      <c r="A2083" s="4" t="s">
        <v>4214</v>
      </c>
      <c r="B2083" s="1" t="s">
        <v>4215</v>
      </c>
      <c r="C2083" s="2">
        <v>1.28535632149995E-9</v>
      </c>
      <c r="D2083" s="2">
        <v>-2.65308223663158E-9</v>
      </c>
      <c r="E2083" s="2">
        <v>-2.22044311978883E-9</v>
      </c>
      <c r="F2083" s="2">
        <v>3.92273803881043E-9</v>
      </c>
      <c r="G2083" s="1">
        <v>2921573.21701415</v>
      </c>
      <c r="H2083" s="1">
        <v>-504141.775212618</v>
      </c>
      <c r="I2083" s="1">
        <v>-27001.1922273833</v>
      </c>
      <c r="J2083" s="1">
        <v>-26956.1145320945</v>
      </c>
      <c r="K2083" s="1">
        <v>505594.47395015</v>
      </c>
      <c r="L2083" s="1">
        <v>38716.7998940771</v>
      </c>
      <c r="M2083" s="1">
        <v>44517.2406284061</v>
      </c>
      <c r="N2083" s="1">
        <v>35446.7864234792</v>
      </c>
      <c r="O2083" s="1">
        <v>3162843.91129228</v>
      </c>
      <c r="P2083" s="1">
        <v>440687.795622514</v>
      </c>
      <c r="Q2083" s="1">
        <v>145997.568800083</v>
      </c>
      <c r="S2083" s="5">
        <f t="shared" ref="S2083:U2083" si="2105">($AY$3*M2083^2)/(2*$AY$6)</f>
        <v>120038.1369</v>
      </c>
      <c r="T2083" s="5">
        <f t="shared" si="2105"/>
        <v>76105.58156</v>
      </c>
      <c r="U2083" s="5">
        <f t="shared" si="2105"/>
        <v>605924190.5</v>
      </c>
      <c r="V2083" s="1" t="s">
        <v>20</v>
      </c>
      <c r="W2083" s="2">
        <f t="shared" si="3"/>
        <v>50058.74314</v>
      </c>
      <c r="X2083" s="1">
        <f t="shared" si="4"/>
        <v>0.5981898299</v>
      </c>
      <c r="Y2083" s="1">
        <f t="shared" si="5"/>
        <v>0.7908545024</v>
      </c>
      <c r="Z2083" s="1">
        <f t="shared" si="6"/>
        <v>0.5014109966</v>
      </c>
      <c r="AA2083" s="5">
        <f t="shared" si="7"/>
        <v>0.3757629371</v>
      </c>
      <c r="AB2083" s="1">
        <f t="shared" si="8"/>
        <v>2250.372462</v>
      </c>
      <c r="AC2083" s="1">
        <f t="shared" si="9"/>
        <v>100331.2117</v>
      </c>
      <c r="AD2083" s="5">
        <f t="shared" si="10"/>
        <v>94332.84373</v>
      </c>
      <c r="AE2083" s="5">
        <f t="shared" si="11"/>
        <v>73563.28554</v>
      </c>
      <c r="AF2083" s="5">
        <f t="shared" si="12"/>
        <v>240438.9125</v>
      </c>
      <c r="AG2083" s="5">
        <f t="shared" si="13"/>
        <v>121967.3012</v>
      </c>
      <c r="AH2083" s="5">
        <f t="shared" si="14"/>
        <v>2988.003384</v>
      </c>
      <c r="AI2083" s="5">
        <f t="shared" si="15"/>
        <v>118471.6113</v>
      </c>
      <c r="AJ2083" s="1">
        <f t="shared" si="16"/>
        <v>804678597.3</v>
      </c>
      <c r="AK2083" s="1">
        <f t="shared" si="17"/>
        <v>49783.78564</v>
      </c>
      <c r="AL2083" s="1" t="s">
        <v>20</v>
      </c>
      <c r="AM2083" s="5">
        <f t="shared" si="18"/>
        <v>0.6597494487</v>
      </c>
      <c r="AN2083" s="5">
        <f t="shared" si="19"/>
        <v>0.8530206082</v>
      </c>
      <c r="AO2083" s="5">
        <f t="shared" si="20"/>
        <v>1.09385897</v>
      </c>
      <c r="AP2083" s="5">
        <f t="shared" si="21"/>
        <v>0.3346707024</v>
      </c>
      <c r="AQ2083" s="1">
        <f t="shared" si="22"/>
        <v>1.616346742</v>
      </c>
      <c r="AR2083" s="1">
        <f t="shared" si="23"/>
        <v>0.3439035622</v>
      </c>
      <c r="AT2083" s="1">
        <v>0.242529282798134</v>
      </c>
      <c r="AU2083" s="1">
        <f t="shared" si="24"/>
        <v>0.000003013989481</v>
      </c>
      <c r="AV2083" s="1">
        <f t="shared" si="25"/>
        <v>331786.1612</v>
      </c>
    </row>
    <row r="2084" ht="12.75" customHeight="1">
      <c r="A2084" s="4" t="s">
        <v>4216</v>
      </c>
      <c r="B2084" s="1" t="s">
        <v>4217</v>
      </c>
      <c r="C2084" s="2">
        <v>3.43081980358351E-9</v>
      </c>
      <c r="D2084" s="2">
        <v>-1.27499651592607E-9</v>
      </c>
      <c r="E2084" s="2">
        <v>-9.65264789491894E-10</v>
      </c>
      <c r="F2084" s="2">
        <v>4.02288973901208E-9</v>
      </c>
      <c r="G2084" s="1">
        <v>2725407.42512984</v>
      </c>
      <c r="H2084" s="1">
        <v>-478768.51712062</v>
      </c>
      <c r="I2084" s="1">
        <v>-9914.18296012011</v>
      </c>
      <c r="J2084" s="1">
        <v>-13738.7409354254</v>
      </c>
      <c r="K2084" s="1">
        <v>479201.652804133</v>
      </c>
      <c r="L2084" s="1">
        <v>38848.1397198333</v>
      </c>
      <c r="M2084" s="1">
        <v>43172.0313693619</v>
      </c>
      <c r="N2084" s="1">
        <v>35814.7512087761</v>
      </c>
      <c r="O2084" s="1">
        <v>3262209.24589798</v>
      </c>
      <c r="P2084" s="1">
        <v>398601.478177606</v>
      </c>
      <c r="Q2084" s="1">
        <v>145933.836212037</v>
      </c>
      <c r="S2084" s="5">
        <f t="shared" ref="S2084:U2084" si="2106">($AY$3*M2084^2)/(2*$AY$6)</f>
        <v>112893.1887</v>
      </c>
      <c r="T2084" s="5">
        <f t="shared" si="2106"/>
        <v>77693.85115</v>
      </c>
      <c r="U2084" s="5">
        <f t="shared" si="2106"/>
        <v>644594210.5</v>
      </c>
      <c r="V2084" s="1" t="s">
        <v>20</v>
      </c>
      <c r="W2084" s="2">
        <f t="shared" si="3"/>
        <v>53152.22311</v>
      </c>
      <c r="X2084" s="1">
        <f t="shared" si="4"/>
        <v>0.5341922542</v>
      </c>
      <c r="Y2084" s="1">
        <f t="shared" si="5"/>
        <v>0.6597237217</v>
      </c>
      <c r="Z2084" s="1">
        <f t="shared" si="6"/>
        <v>0.454026299</v>
      </c>
      <c r="AA2084" s="5">
        <f t="shared" si="7"/>
        <v>0.385356567</v>
      </c>
      <c r="AB2084" s="1">
        <f t="shared" si="8"/>
        <v>2173.510461</v>
      </c>
      <c r="AC2084" s="1">
        <f t="shared" si="9"/>
        <v>101895.0494</v>
      </c>
      <c r="AD2084" s="5">
        <f t="shared" si="10"/>
        <v>92939.2523</v>
      </c>
      <c r="AE2084" s="5">
        <f t="shared" si="11"/>
        <v>74718.52776</v>
      </c>
      <c r="AF2084" s="5">
        <f t="shared" si="12"/>
        <v>239191.3483</v>
      </c>
      <c r="AG2084" s="5">
        <f t="shared" si="13"/>
        <v>127159.9595</v>
      </c>
      <c r="AH2084" s="5">
        <f t="shared" si="14"/>
        <v>2942.144899</v>
      </c>
      <c r="AI2084" s="5">
        <f t="shared" si="15"/>
        <v>112031.3888</v>
      </c>
      <c r="AJ2084" s="1">
        <f t="shared" si="16"/>
        <v>762673117.8</v>
      </c>
      <c r="AK2084" s="1">
        <f t="shared" si="17"/>
        <v>49490.64334</v>
      </c>
      <c r="AL2084" s="1" t="s">
        <v>20</v>
      </c>
      <c r="AM2084" s="5">
        <f t="shared" si="18"/>
        <v>0.5997745836</v>
      </c>
      <c r="AN2084" s="5">
        <f t="shared" si="19"/>
        <v>0.8206146476</v>
      </c>
      <c r="AO2084" s="5">
        <f t="shared" si="20"/>
        <v>1.020728246</v>
      </c>
      <c r="AP2084" s="5">
        <f t="shared" si="21"/>
        <v>0.3188548095</v>
      </c>
      <c r="AQ2084" s="1">
        <f t="shared" si="22"/>
        <v>1.541045067</v>
      </c>
      <c r="AR2084" s="1">
        <f t="shared" si="23"/>
        <v>0.3278819291</v>
      </c>
      <c r="AT2084" s="1">
        <v>0.173894871448741</v>
      </c>
      <c r="AU2084" s="1">
        <f t="shared" si="24"/>
        <v>0.000002280070811</v>
      </c>
      <c r="AV2084" s="1">
        <f t="shared" si="25"/>
        <v>438582.8699</v>
      </c>
    </row>
    <row r="2085" ht="12.75" customHeight="1">
      <c r="A2085" s="4" t="s">
        <v>4218</v>
      </c>
      <c r="B2085" s="1" t="s">
        <v>4219</v>
      </c>
      <c r="C2085" s="2">
        <v>8.39454432916317E-10</v>
      </c>
      <c r="D2085" s="2">
        <v>-3.34273055178023E-9</v>
      </c>
      <c r="E2085" s="2">
        <v>6.12487573436636E-10</v>
      </c>
      <c r="F2085" s="2">
        <v>3.94025732320183E-9</v>
      </c>
      <c r="G2085" s="1">
        <v>3095984.2676233</v>
      </c>
      <c r="H2085" s="1">
        <v>-507541.290537319</v>
      </c>
      <c r="I2085" s="1">
        <v>-19680.2306588307</v>
      </c>
      <c r="J2085" s="1">
        <v>5768.3676976922</v>
      </c>
      <c r="K2085" s="1">
        <v>508069.942103848</v>
      </c>
      <c r="L2085" s="1">
        <v>40862.1067174272</v>
      </c>
      <c r="M2085" s="1">
        <v>47649.3504866526</v>
      </c>
      <c r="N2085" s="1">
        <v>36972.8260058886</v>
      </c>
      <c r="O2085" s="1">
        <v>3406949.75538915</v>
      </c>
      <c r="P2085" s="1">
        <v>426879.456525523</v>
      </c>
      <c r="Q2085" s="1">
        <v>149747.724342087</v>
      </c>
      <c r="S2085" s="5">
        <f t="shared" ref="S2085:U2085" si="2107">($AY$3*M2085^2)/(2*$AY$6)</f>
        <v>137523.4447</v>
      </c>
      <c r="T2085" s="5">
        <f t="shared" si="2107"/>
        <v>82799.56705</v>
      </c>
      <c r="U2085" s="5">
        <f t="shared" si="2107"/>
        <v>703062978.2</v>
      </c>
      <c r="V2085" s="1" t="s">
        <v>20</v>
      </c>
      <c r="W2085" s="2">
        <f t="shared" si="3"/>
        <v>48845.46339</v>
      </c>
      <c r="X2085" s="1">
        <f t="shared" si="4"/>
        <v>0.6998307792</v>
      </c>
      <c r="Y2085" s="1">
        <f t="shared" si="5"/>
        <v>0.9516242534</v>
      </c>
      <c r="Z2085" s="1">
        <f t="shared" si="6"/>
        <v>0.5729501347</v>
      </c>
      <c r="AA2085" s="5">
        <f t="shared" si="7"/>
        <v>0.3774411266</v>
      </c>
      <c r="AB2085" s="1">
        <f t="shared" si="8"/>
        <v>2316.569798</v>
      </c>
      <c r="AC2085" s="1">
        <f t="shared" si="9"/>
        <v>104131.0006</v>
      </c>
      <c r="AD2085" s="5">
        <f t="shared" si="10"/>
        <v>97956.53786</v>
      </c>
      <c r="AE2085" s="5">
        <f t="shared" si="11"/>
        <v>72278.67357</v>
      </c>
      <c r="AF2085" s="5">
        <f t="shared" si="12"/>
        <v>243337.7442</v>
      </c>
      <c r="AG2085" s="5">
        <f t="shared" si="13"/>
        <v>117094.6108</v>
      </c>
      <c r="AH2085" s="5">
        <f t="shared" si="14"/>
        <v>2878.969742</v>
      </c>
      <c r="AI2085" s="5">
        <f t="shared" si="15"/>
        <v>126243.1334</v>
      </c>
      <c r="AJ2085" s="1">
        <f t="shared" si="16"/>
        <v>808618427.2</v>
      </c>
      <c r="AK2085" s="1">
        <f t="shared" si="17"/>
        <v>48612.51401</v>
      </c>
      <c r="AL2085" s="1" t="s">
        <v>20</v>
      </c>
      <c r="AM2085" s="5">
        <f t="shared" si="18"/>
        <v>0.6905684399</v>
      </c>
      <c r="AN2085" s="5">
        <f t="shared" si="19"/>
        <v>0.8254869403</v>
      </c>
      <c r="AO2085" s="5">
        <f t="shared" si="20"/>
        <v>1.118751061</v>
      </c>
      <c r="AP2085" s="5">
        <f t="shared" si="21"/>
        <v>0.3323029191</v>
      </c>
      <c r="AQ2085" s="1">
        <f t="shared" si="22"/>
        <v>1.663395617</v>
      </c>
      <c r="AR2085" s="1">
        <f t="shared" si="23"/>
        <v>0.353913961</v>
      </c>
      <c r="AT2085" s="1">
        <v>0.551700903194162</v>
      </c>
      <c r="AU2085" s="1">
        <f t="shared" si="24"/>
        <v>0.00000682275947</v>
      </c>
      <c r="AV2085" s="1">
        <f t="shared" si="25"/>
        <v>146568.2624</v>
      </c>
    </row>
    <row r="2086" ht="12.75" customHeight="1">
      <c r="A2086" s="4" t="s">
        <v>4220</v>
      </c>
      <c r="B2086" s="1" t="s">
        <v>4221</v>
      </c>
      <c r="C2086" s="2">
        <v>-3.31956561185087E-10</v>
      </c>
      <c r="D2086" s="2">
        <v>-2.55513853135501E-9</v>
      </c>
      <c r="E2086" s="2">
        <v>1.62374527117247E-10</v>
      </c>
      <c r="F2086" s="2">
        <v>3.92795645277309E-9</v>
      </c>
      <c r="G2086" s="1">
        <v>3181128.3219361</v>
      </c>
      <c r="H2086" s="1">
        <v>-516396.03751978</v>
      </c>
      <c r="I2086" s="1">
        <v>-16050.3049080776</v>
      </c>
      <c r="J2086" s="1">
        <v>-400.545067336777</v>
      </c>
      <c r="K2086" s="1">
        <v>516754.011001332</v>
      </c>
      <c r="L2086" s="1">
        <v>40492.7074132902</v>
      </c>
      <c r="M2086" s="1">
        <v>41857.0527591062</v>
      </c>
      <c r="N2086" s="1">
        <v>39714.6485797943</v>
      </c>
      <c r="O2086" s="1">
        <v>3544726.07719373</v>
      </c>
      <c r="P2086" s="1">
        <v>406075.800956794</v>
      </c>
      <c r="Q2086" s="1">
        <v>147480.801223446</v>
      </c>
      <c r="S2086" s="5">
        <f t="shared" ref="S2086:U2086" si="2108">($AY$3*M2086^2)/(2*$AY$6)</f>
        <v>106120.6895</v>
      </c>
      <c r="T2086" s="5">
        <f t="shared" si="2108"/>
        <v>95535.3766</v>
      </c>
      <c r="U2086" s="5">
        <f t="shared" si="2108"/>
        <v>761076184.6</v>
      </c>
      <c r="V2086" s="1" t="s">
        <v>20</v>
      </c>
      <c r="W2086" s="2">
        <f t="shared" si="3"/>
        <v>48036.91316</v>
      </c>
      <c r="X2086" s="1">
        <f t="shared" si="4"/>
        <v>0.7105644029</v>
      </c>
      <c r="Y2086" s="1">
        <f t="shared" si="5"/>
        <v>0.7592540323</v>
      </c>
      <c r="Z2086" s="1">
        <f t="shared" si="6"/>
        <v>0.6835200588</v>
      </c>
      <c r="AA2086" s="5">
        <f t="shared" si="7"/>
        <v>0.3762628141</v>
      </c>
      <c r="AB2086" s="1">
        <f t="shared" si="8"/>
        <v>2348.20826</v>
      </c>
      <c r="AC2086" s="1">
        <f t="shared" si="9"/>
        <v>106215.6515</v>
      </c>
      <c r="AD2086" s="5">
        <f t="shared" si="10"/>
        <v>105550.2885</v>
      </c>
      <c r="AE2086" s="5">
        <f t="shared" si="11"/>
        <v>87985.70932</v>
      </c>
      <c r="AF2086" s="5">
        <f t="shared" si="12"/>
        <v>236459.5794</v>
      </c>
      <c r="AG2086" s="5">
        <f t="shared" si="13"/>
        <v>125215.3873</v>
      </c>
      <c r="AH2086" s="5">
        <f t="shared" si="14"/>
        <v>2822.465388</v>
      </c>
      <c r="AI2086" s="5">
        <f t="shared" si="15"/>
        <v>111244.1921</v>
      </c>
      <c r="AJ2086" s="1">
        <f t="shared" si="16"/>
        <v>822439552.1</v>
      </c>
      <c r="AK2086" s="1">
        <f t="shared" si="17"/>
        <v>52686.13476</v>
      </c>
      <c r="AL2086" s="1" t="s">
        <v>20</v>
      </c>
      <c r="AM2086" s="5">
        <f t="shared" si="18"/>
        <v>0.6568198763</v>
      </c>
      <c r="AN2086" s="5">
        <f t="shared" si="19"/>
        <v>0.7791921404</v>
      </c>
      <c r="AO2086" s="5">
        <f t="shared" si="20"/>
        <v>0.9347421968</v>
      </c>
      <c r="AP2086" s="5">
        <f t="shared" si="21"/>
        <v>0.347814013</v>
      </c>
      <c r="AQ2086" s="1">
        <f t="shared" si="22"/>
        <v>1.561017061</v>
      </c>
      <c r="AR2086" s="1">
        <f t="shared" si="23"/>
        <v>0.3321312895</v>
      </c>
      <c r="AT2086" s="1">
        <v>0.126221800953127</v>
      </c>
      <c r="AU2086" s="1">
        <f t="shared" si="24"/>
        <v>0.000001534724353</v>
      </c>
      <c r="AV2086" s="1">
        <f t="shared" si="25"/>
        <v>651582.8058</v>
      </c>
    </row>
    <row r="2087" ht="12.75" customHeight="1">
      <c r="A2087" s="4" t="s">
        <v>4222</v>
      </c>
      <c r="B2087" s="1" t="s">
        <v>4223</v>
      </c>
      <c r="C2087" s="2">
        <v>4.66432457011901E-10</v>
      </c>
      <c r="D2087" s="2">
        <v>-4.03811296735269E-9</v>
      </c>
      <c r="E2087" s="2">
        <v>2.02011272846142E-10</v>
      </c>
      <c r="F2087" s="2">
        <v>4.19134644585817E-9</v>
      </c>
      <c r="G2087" s="1">
        <v>3037137.68702665</v>
      </c>
      <c r="H2087" s="1">
        <v>-503873.465948128</v>
      </c>
      <c r="I2087" s="1">
        <v>-24671.2025448828</v>
      </c>
      <c r="J2087" s="1">
        <v>-3017.51562529165</v>
      </c>
      <c r="K2087" s="1">
        <v>504518.729207542</v>
      </c>
      <c r="L2087" s="1">
        <v>39428.4757740072</v>
      </c>
      <c r="M2087" s="1">
        <v>45515.7445653973</v>
      </c>
      <c r="N2087" s="1">
        <v>35993.2537650414</v>
      </c>
      <c r="O2087" s="1">
        <v>3363685.25446842</v>
      </c>
      <c r="P2087" s="1">
        <v>437532.663555852</v>
      </c>
      <c r="Q2087" s="1">
        <v>152739.309132363</v>
      </c>
      <c r="S2087" s="5">
        <f t="shared" ref="S2087:U2087" si="2109">($AY$3*M2087^2)/(2*$AY$6)</f>
        <v>125483.3415</v>
      </c>
      <c r="T2087" s="5">
        <f t="shared" si="2109"/>
        <v>78470.2414</v>
      </c>
      <c r="U2087" s="5">
        <f t="shared" si="2109"/>
        <v>685320108.1</v>
      </c>
      <c r="V2087" s="1" t="s">
        <v>20</v>
      </c>
      <c r="W2087" s="2">
        <f t="shared" si="3"/>
        <v>52459.04031</v>
      </c>
      <c r="X2087" s="1">
        <f t="shared" si="4"/>
        <v>0.5649100411</v>
      </c>
      <c r="Y2087" s="1">
        <f t="shared" si="5"/>
        <v>0.7528052174</v>
      </c>
      <c r="Z2087" s="1">
        <f t="shared" si="6"/>
        <v>0.4707621462</v>
      </c>
      <c r="AA2087" s="5">
        <f t="shared" si="7"/>
        <v>0.4014932007</v>
      </c>
      <c r="AB2087" s="1">
        <f t="shared" si="8"/>
        <v>2294.448202</v>
      </c>
      <c r="AC2087" s="1">
        <f t="shared" si="9"/>
        <v>103467.7138</v>
      </c>
      <c r="AD2087" s="5">
        <f t="shared" si="10"/>
        <v>89648.47648</v>
      </c>
      <c r="AE2087" s="5">
        <f t="shared" si="11"/>
        <v>69937.52982</v>
      </c>
      <c r="AF2087" s="5">
        <f t="shared" si="12"/>
        <v>232642.2202</v>
      </c>
      <c r="AG2087" s="5">
        <f t="shared" si="13"/>
        <v>119276.0549</v>
      </c>
      <c r="AH2087" s="5">
        <f t="shared" si="14"/>
        <v>2897.425575</v>
      </c>
      <c r="AI2087" s="5">
        <f t="shared" si="15"/>
        <v>113366.1653</v>
      </c>
      <c r="AJ2087" s="1">
        <f t="shared" si="16"/>
        <v>802966496.4</v>
      </c>
      <c r="AK2087" s="1">
        <f t="shared" si="17"/>
        <v>48005.11633</v>
      </c>
      <c r="AL2087" s="1" t="s">
        <v>20</v>
      </c>
      <c r="AM2087" s="5">
        <f t="shared" si="18"/>
        <v>0.6732000794</v>
      </c>
      <c r="AN2087" s="5">
        <f t="shared" si="19"/>
        <v>0.8956833711</v>
      </c>
      <c r="AO2087" s="5">
        <f t="shared" si="20"/>
        <v>1.148119612</v>
      </c>
      <c r="AP2087" s="5">
        <f t="shared" si="21"/>
        <v>0.3451508052</v>
      </c>
      <c r="AQ2087" s="1">
        <f t="shared" si="22"/>
        <v>1.672668577</v>
      </c>
      <c r="AR2087" s="1">
        <f t="shared" si="23"/>
        <v>0.3558869314</v>
      </c>
      <c r="AT2087" s="1">
        <v>0.130363146636026</v>
      </c>
      <c r="AU2087" s="1">
        <f t="shared" si="24"/>
        <v>0.000001623519128</v>
      </c>
      <c r="AV2087" s="1">
        <f t="shared" si="25"/>
        <v>615945.9303</v>
      </c>
    </row>
    <row r="2088" ht="12.75" customHeight="1">
      <c r="A2088" s="4" t="s">
        <v>4224</v>
      </c>
      <c r="B2088" s="1" t="s">
        <v>4225</v>
      </c>
      <c r="C2088" s="2">
        <v>6.63179036045865E-10</v>
      </c>
      <c r="D2088" s="2">
        <v>-3.92318197083491E-9</v>
      </c>
      <c r="E2088" s="2">
        <v>-1.34114067134564E-10</v>
      </c>
      <c r="F2088" s="2">
        <v>4.18830556675552E-9</v>
      </c>
      <c r="G2088" s="1">
        <v>3187998.31153517</v>
      </c>
      <c r="H2088" s="1">
        <v>-502290.018562407</v>
      </c>
      <c r="I2088" s="1">
        <v>-25754.9620000518</v>
      </c>
      <c r="J2088" s="1">
        <v>-2655.54993289667</v>
      </c>
      <c r="K2088" s="1">
        <v>502995.766578765</v>
      </c>
      <c r="L2088" s="1">
        <v>39579.3224390945</v>
      </c>
      <c r="M2088" s="1">
        <v>45720.3000234522</v>
      </c>
      <c r="N2088" s="1">
        <v>36105.1191867418</v>
      </c>
      <c r="O2088" s="1">
        <v>3390739.43054661</v>
      </c>
      <c r="P2088" s="1">
        <v>434180.184093036</v>
      </c>
      <c r="Q2088" s="1">
        <v>151947.652957991</v>
      </c>
      <c r="S2088" s="5">
        <f t="shared" ref="S2088:U2088" si="2110">($AY$3*M2088^2)/(2*$AY$6)</f>
        <v>126613.7627</v>
      </c>
      <c r="T2088" s="5">
        <f t="shared" si="2110"/>
        <v>78958.76337</v>
      </c>
      <c r="U2088" s="5">
        <f t="shared" si="2110"/>
        <v>696388523.4</v>
      </c>
      <c r="V2088" s="1" t="s">
        <v>20</v>
      </c>
      <c r="W2088" s="2">
        <f t="shared" si="3"/>
        <v>51165.63159</v>
      </c>
      <c r="X2088" s="1">
        <f t="shared" si="4"/>
        <v>0.5983840813</v>
      </c>
      <c r="Y2088" s="1">
        <f t="shared" si="5"/>
        <v>0.7984752598</v>
      </c>
      <c r="Z2088" s="1">
        <f t="shared" si="6"/>
        <v>0.4979444396</v>
      </c>
      <c r="AA2088" s="5">
        <f t="shared" si="7"/>
        <v>0.4012019119</v>
      </c>
      <c r="AB2088" s="1">
        <f t="shared" si="8"/>
        <v>2350.742497</v>
      </c>
      <c r="AC2088" s="1">
        <f t="shared" si="9"/>
        <v>103882.9767</v>
      </c>
      <c r="AD2088" s="5">
        <f t="shared" si="10"/>
        <v>89992.39065</v>
      </c>
      <c r="AE2088" s="5">
        <f t="shared" si="11"/>
        <v>69710.36098</v>
      </c>
      <c r="AF2088" s="5">
        <f t="shared" si="12"/>
        <v>230294.7713</v>
      </c>
      <c r="AG2088" s="5">
        <f t="shared" si="13"/>
        <v>116336.4409</v>
      </c>
      <c r="AH2088" s="5">
        <f t="shared" si="14"/>
        <v>2885.843374</v>
      </c>
      <c r="AI2088" s="5">
        <f t="shared" si="15"/>
        <v>113958.3304</v>
      </c>
      <c r="AJ2088" s="1">
        <f t="shared" si="16"/>
        <v>800542626.1</v>
      </c>
      <c r="AK2088" s="1">
        <f t="shared" si="17"/>
        <v>47834.42248</v>
      </c>
      <c r="AL2088" s="1" t="s">
        <v>20</v>
      </c>
      <c r="AM2088" s="5">
        <f t="shared" si="18"/>
        <v>0.6881271422</v>
      </c>
      <c r="AN2088" s="5">
        <f t="shared" si="19"/>
        <v>0.8895670182</v>
      </c>
      <c r="AO2088" s="5">
        <f t="shared" si="20"/>
        <v>1.148383992</v>
      </c>
      <c r="AP2088" s="5">
        <f t="shared" si="21"/>
        <v>0.3476165011</v>
      </c>
      <c r="AQ2088" s="1">
        <f t="shared" si="22"/>
        <v>1.673570171</v>
      </c>
      <c r="AR2088" s="1">
        <f t="shared" si="23"/>
        <v>0.3560787598</v>
      </c>
      <c r="AT2088" s="1">
        <v>0.158998427761078</v>
      </c>
      <c r="AU2088" s="1">
        <f t="shared" si="24"/>
        <v>0.000001986133187</v>
      </c>
      <c r="AV2088" s="1">
        <f t="shared" si="25"/>
        <v>503490.907</v>
      </c>
    </row>
    <row r="2089" ht="12.75" customHeight="1">
      <c r="A2089" s="4" t="s">
        <v>4226</v>
      </c>
      <c r="B2089" s="1" t="s">
        <v>4227</v>
      </c>
      <c r="C2089" s="2">
        <v>3.1400541965094E-9</v>
      </c>
      <c r="D2089" s="2">
        <v>-1.35535947847751E-9</v>
      </c>
      <c r="E2089" s="2">
        <v>-1.39864027187835E-9</v>
      </c>
      <c r="F2089" s="2">
        <v>4.36455783173362E-9</v>
      </c>
      <c r="G2089" s="1">
        <v>2915855.09982316</v>
      </c>
      <c r="H2089" s="1">
        <v>-482928.810959707</v>
      </c>
      <c r="I2089" s="1">
        <v>-13598.9771679117</v>
      </c>
      <c r="J2089" s="1">
        <v>-17637.8874248649</v>
      </c>
      <c r="K2089" s="1">
        <v>483730.823169921</v>
      </c>
      <c r="L2089" s="1">
        <v>37559.6141357078</v>
      </c>
      <c r="M2089" s="1">
        <v>28958.6934669698</v>
      </c>
      <c r="N2089" s="1">
        <v>40876.9431899836</v>
      </c>
      <c r="O2089" s="1">
        <v>3194332.39265316</v>
      </c>
      <c r="P2089" s="1">
        <v>417605.25617068</v>
      </c>
      <c r="Q2089" s="1">
        <v>151033.501643591</v>
      </c>
      <c r="S2089" s="5">
        <f t="shared" ref="S2089:U2089" si="2111">($AY$3*M2089^2)/(2*$AY$6)</f>
        <v>50794.969</v>
      </c>
      <c r="T2089" s="5">
        <f t="shared" si="2111"/>
        <v>101209.1074</v>
      </c>
      <c r="U2089" s="5">
        <f t="shared" si="2111"/>
        <v>618049106.6</v>
      </c>
      <c r="V2089" s="1" t="s">
        <v>20</v>
      </c>
      <c r="W2089" s="2">
        <f t="shared" si="3"/>
        <v>55751.4677</v>
      </c>
      <c r="X2089" s="1">
        <f t="shared" si="4"/>
        <v>0.4538680733</v>
      </c>
      <c r="Y2089" s="1">
        <f t="shared" si="5"/>
        <v>0.2698020951</v>
      </c>
      <c r="Z2089" s="1">
        <f t="shared" si="6"/>
        <v>0.537581374</v>
      </c>
      <c r="AA2089" s="5">
        <f t="shared" si="7"/>
        <v>0.4180852898</v>
      </c>
      <c r="AB2089" s="1">
        <f t="shared" si="8"/>
        <v>2248.169163</v>
      </c>
      <c r="AC2089" s="1">
        <f t="shared" si="9"/>
        <v>100829.4109</v>
      </c>
      <c r="AD2089" s="5">
        <f t="shared" si="10"/>
        <v>97771.7805</v>
      </c>
      <c r="AE2089" s="5">
        <f t="shared" si="11"/>
        <v>119213.3308</v>
      </c>
      <c r="AF2089" s="5">
        <f t="shared" si="12"/>
        <v>214392.2015</v>
      </c>
      <c r="AG2089" s="5">
        <f t="shared" si="13"/>
        <v>145127.1635</v>
      </c>
      <c r="AH2089" s="5">
        <f t="shared" si="14"/>
        <v>2973.239625</v>
      </c>
      <c r="AI2089" s="5">
        <f t="shared" si="15"/>
        <v>69265.03795</v>
      </c>
      <c r="AJ2089" s="1">
        <f t="shared" si="16"/>
        <v>769881516.3</v>
      </c>
      <c r="AK2089" s="1">
        <f t="shared" si="17"/>
        <v>61260.78205</v>
      </c>
      <c r="AL2089" s="1" t="s">
        <v>20</v>
      </c>
      <c r="AM2089" s="5">
        <f t="shared" si="18"/>
        <v>0.5304875378</v>
      </c>
      <c r="AN2089" s="5">
        <f t="shared" si="19"/>
        <v>0.787427121</v>
      </c>
      <c r="AO2089" s="5">
        <f t="shared" si="20"/>
        <v>0.6458015319</v>
      </c>
      <c r="AP2089" s="5">
        <f t="shared" si="21"/>
        <v>0.35909959</v>
      </c>
      <c r="AQ2089" s="1">
        <f t="shared" si="22"/>
        <v>1.256728188</v>
      </c>
      <c r="AR2089" s="1">
        <f t="shared" si="23"/>
        <v>0.2673889762</v>
      </c>
      <c r="AT2089" s="1">
        <v>0.308675228754382</v>
      </c>
      <c r="AU2089" s="1">
        <f t="shared" si="24"/>
        <v>0.000004009386148</v>
      </c>
      <c r="AV2089" s="1">
        <f t="shared" si="25"/>
        <v>249414.7391</v>
      </c>
    </row>
    <row r="2090" ht="12.75" customHeight="1">
      <c r="A2090" s="4" t="s">
        <v>4228</v>
      </c>
      <c r="B2090" s="1" t="s">
        <v>4229</v>
      </c>
      <c r="C2090" s="2">
        <v>3.15866599066823E-9</v>
      </c>
      <c r="D2090" s="2">
        <v>-7.94404303936753E-10</v>
      </c>
      <c r="E2090" s="2">
        <v>-2.4345102834682E-9</v>
      </c>
      <c r="F2090" s="2">
        <v>4.13488787341184E-9</v>
      </c>
      <c r="G2090" s="1">
        <v>3042035.47851628</v>
      </c>
      <c r="H2090" s="1">
        <v>-478659.614212143</v>
      </c>
      <c r="I2090" s="1">
        <v>-9844.57250938437</v>
      </c>
      <c r="J2090" s="1">
        <v>-28370.8388626163</v>
      </c>
      <c r="K2090" s="1">
        <v>479647.055019816</v>
      </c>
      <c r="L2090" s="1">
        <v>36780.6073347175</v>
      </c>
      <c r="M2090" s="1">
        <v>27734.0217575234</v>
      </c>
      <c r="N2090" s="1">
        <v>40539.9010168652</v>
      </c>
      <c r="O2090" s="1">
        <v>3167993.25337899</v>
      </c>
      <c r="P2090" s="1">
        <v>403012.056740831</v>
      </c>
      <c r="Q2090" s="1">
        <v>147520.342680278</v>
      </c>
      <c r="S2090" s="5">
        <f t="shared" ref="S2090:U2090" si="2112">($AY$3*M2090^2)/(2*$AY$6)</f>
        <v>46589.54572</v>
      </c>
      <c r="T2090" s="5">
        <f t="shared" si="2112"/>
        <v>99546.99162</v>
      </c>
      <c r="U2090" s="5">
        <f t="shared" si="2112"/>
        <v>607898774.7</v>
      </c>
      <c r="V2090" s="1" t="s">
        <v>20</v>
      </c>
      <c r="W2090" s="2">
        <f t="shared" si="3"/>
        <v>51710.72438</v>
      </c>
      <c r="X2090" s="1">
        <f t="shared" si="4"/>
        <v>0.5059138271</v>
      </c>
      <c r="Y2090" s="1">
        <f t="shared" si="5"/>
        <v>0.2876500546</v>
      </c>
      <c r="Z2090" s="1">
        <f t="shared" si="6"/>
        <v>0.6146163722</v>
      </c>
      <c r="AA2090" s="5">
        <f t="shared" si="7"/>
        <v>0.3960849785</v>
      </c>
      <c r="AB2090" s="1">
        <f t="shared" si="8"/>
        <v>2296.297509</v>
      </c>
      <c r="AC2090" s="1">
        <f t="shared" si="9"/>
        <v>100412.8517</v>
      </c>
      <c r="AD2090" s="5">
        <f t="shared" si="10"/>
        <v>102351.5236</v>
      </c>
      <c r="AE2090" s="5">
        <f t="shared" si="11"/>
        <v>128783.7397</v>
      </c>
      <c r="AF2090" s="5">
        <f t="shared" si="12"/>
        <v>213918.8065</v>
      </c>
      <c r="AG2090" s="5">
        <f t="shared" si="13"/>
        <v>143898.4239</v>
      </c>
      <c r="AH2090" s="5">
        <f t="shared" si="14"/>
        <v>2985.574006</v>
      </c>
      <c r="AI2090" s="5">
        <f t="shared" si="15"/>
        <v>70020.38265</v>
      </c>
      <c r="AJ2090" s="1">
        <f t="shared" si="16"/>
        <v>763381997.5</v>
      </c>
      <c r="AK2090" s="1">
        <f t="shared" si="17"/>
        <v>63456.70093</v>
      </c>
      <c r="AL2090" s="1" t="s">
        <v>20</v>
      </c>
      <c r="AM2090" s="5">
        <f t="shared" si="18"/>
        <v>0.5305005967</v>
      </c>
      <c r="AN2090" s="5">
        <f t="shared" si="19"/>
        <v>0.7458433161</v>
      </c>
      <c r="AO2090" s="5">
        <f t="shared" si="20"/>
        <v>0.5927627191</v>
      </c>
      <c r="AP2090" s="5">
        <f t="shared" si="21"/>
        <v>0.3568559538</v>
      </c>
      <c r="AQ2090" s="1">
        <f t="shared" si="22"/>
        <v>1.202996668</v>
      </c>
      <c r="AR2090" s="1">
        <f t="shared" si="23"/>
        <v>0.2559567378</v>
      </c>
      <c r="AT2090" s="1">
        <v>0.219092227573528</v>
      </c>
      <c r="AU2090" s="1">
        <f t="shared" si="24"/>
        <v>0.000002870020885</v>
      </c>
      <c r="AV2090" s="1">
        <f t="shared" si="25"/>
        <v>348429.5203</v>
      </c>
    </row>
    <row r="2091" ht="12.75" customHeight="1">
      <c r="A2091" s="4" t="s">
        <v>4230</v>
      </c>
      <c r="B2091" s="1" t="s">
        <v>4231</v>
      </c>
      <c r="C2091" s="2">
        <v>2.83548870767369E-9</v>
      </c>
      <c r="D2091" s="2">
        <v>-1.56794856357493E-9</v>
      </c>
      <c r="E2091" s="2">
        <v>-8.16629385963953E-10</v>
      </c>
      <c r="F2091" s="2">
        <v>3.69892016340104E-9</v>
      </c>
      <c r="G2091" s="1">
        <v>3169100.59616422</v>
      </c>
      <c r="H2091" s="1">
        <v>-485846.085901044</v>
      </c>
      <c r="I2091" s="1">
        <v>-13028.2082650567</v>
      </c>
      <c r="J2091" s="1">
        <v>-8368.53781243744</v>
      </c>
      <c r="K2091" s="1">
        <v>486306.539811785</v>
      </c>
      <c r="L2091" s="1">
        <v>40874.5245247555</v>
      </c>
      <c r="M2091" s="1">
        <v>38579.3146253419</v>
      </c>
      <c r="N2091" s="1">
        <v>41504.4194401804</v>
      </c>
      <c r="O2091" s="1">
        <v>3334543.95620508</v>
      </c>
      <c r="P2091" s="1">
        <v>435986.289802578</v>
      </c>
      <c r="Q2091" s="1">
        <v>154632.40850666</v>
      </c>
      <c r="S2091" s="5">
        <f t="shared" ref="S2091:U2091" si="2113">($AY$3*M2091^2)/(2*$AY$6)</f>
        <v>90151.25728</v>
      </c>
      <c r="T2091" s="5">
        <f t="shared" si="2113"/>
        <v>104340.1505</v>
      </c>
      <c r="U2091" s="5">
        <f t="shared" si="2113"/>
        <v>673496999.6</v>
      </c>
      <c r="V2091" s="1" t="s">
        <v>20</v>
      </c>
      <c r="W2091" s="2">
        <f t="shared" si="3"/>
        <v>45321.67654</v>
      </c>
      <c r="X2091" s="1">
        <f t="shared" si="4"/>
        <v>0.8133800079</v>
      </c>
      <c r="Y2091" s="1">
        <f t="shared" si="5"/>
        <v>0.7245979185</v>
      </c>
      <c r="Z2091" s="1">
        <f t="shared" si="6"/>
        <v>0.8386422789</v>
      </c>
      <c r="AA2091" s="5">
        <f t="shared" si="7"/>
        <v>0.3543232025</v>
      </c>
      <c r="AB2091" s="1">
        <f t="shared" si="8"/>
        <v>2343.764813</v>
      </c>
      <c r="AC2091" s="1">
        <f t="shared" si="9"/>
        <v>103018.5424</v>
      </c>
      <c r="AD2091" s="5">
        <f t="shared" si="10"/>
        <v>117137.1763</v>
      </c>
      <c r="AE2091" s="5">
        <f t="shared" si="11"/>
        <v>108478.6119</v>
      </c>
      <c r="AF2091" s="5">
        <f t="shared" si="12"/>
        <v>238763.4174</v>
      </c>
      <c r="AG2091" s="5">
        <f t="shared" si="13"/>
        <v>129881.7118</v>
      </c>
      <c r="AH2091" s="5">
        <f t="shared" si="14"/>
        <v>2910.058647</v>
      </c>
      <c r="AI2091" s="5">
        <f t="shared" si="15"/>
        <v>108881.7056</v>
      </c>
      <c r="AJ2091" s="1">
        <f t="shared" si="16"/>
        <v>773980896.7</v>
      </c>
      <c r="AK2091" s="1">
        <f t="shared" si="17"/>
        <v>58220.95143</v>
      </c>
      <c r="AL2091" s="1" t="s">
        <v>20</v>
      </c>
      <c r="AM2091" s="5">
        <f t="shared" si="18"/>
        <v>0.5959121465</v>
      </c>
      <c r="AN2091" s="5">
        <f t="shared" si="19"/>
        <v>0.6607474426</v>
      </c>
      <c r="AO2091" s="5">
        <f t="shared" si="20"/>
        <v>0.7134870953</v>
      </c>
      <c r="AP2091" s="5">
        <f t="shared" si="21"/>
        <v>0.3241622628</v>
      </c>
      <c r="AQ2091" s="1">
        <f t="shared" si="22"/>
        <v>1.329385518</v>
      </c>
      <c r="AR2091" s="1">
        <f t="shared" si="23"/>
        <v>0.2828479825</v>
      </c>
      <c r="AT2091" s="1">
        <v>0.171391796059386</v>
      </c>
      <c r="AU2091" s="1">
        <f t="shared" si="24"/>
        <v>0.000002214418945</v>
      </c>
      <c r="AV2091" s="1">
        <f t="shared" si="25"/>
        <v>451585.7319</v>
      </c>
    </row>
    <row r="2092" ht="12.75" customHeight="1">
      <c r="A2092" s="4" t="s">
        <v>4232</v>
      </c>
      <c r="B2092" s="1" t="s">
        <v>4233</v>
      </c>
      <c r="C2092" s="2">
        <v>2.27636409982387E-9</v>
      </c>
      <c r="D2092" s="2">
        <v>-1.58716000751038E-9</v>
      </c>
      <c r="E2092" s="2">
        <v>1.76352488655061E-9</v>
      </c>
      <c r="F2092" s="2">
        <v>3.46962992795504E-9</v>
      </c>
      <c r="G2092" s="1">
        <v>3363343.26704545</v>
      </c>
      <c r="H2092" s="1">
        <v>-494447.948370117</v>
      </c>
      <c r="I2092" s="1">
        <v>-5035.22855483896</v>
      </c>
      <c r="J2092" s="1">
        <v>12204.7470353178</v>
      </c>
      <c r="K2092" s="1">
        <v>494657.001036889</v>
      </c>
      <c r="L2092" s="1">
        <v>43579.4570248942</v>
      </c>
      <c r="M2092" s="1">
        <v>52577.0981164215</v>
      </c>
      <c r="N2092" s="1">
        <v>38235.0052875917</v>
      </c>
      <c r="O2092" s="1">
        <v>3597375.86237175</v>
      </c>
      <c r="P2092" s="1">
        <v>435797.995663285</v>
      </c>
      <c r="Q2092" s="1">
        <v>150669.733097332</v>
      </c>
      <c r="S2092" s="5">
        <f t="shared" ref="S2092:U2092" si="2114">($AY$3*M2092^2)/(2*$AY$6)</f>
        <v>167438.7591</v>
      </c>
      <c r="T2092" s="5">
        <f t="shared" si="2114"/>
        <v>88549.28955</v>
      </c>
      <c r="U2092" s="5">
        <f t="shared" si="2114"/>
        <v>783852602.4</v>
      </c>
      <c r="V2092" s="1" t="s">
        <v>20</v>
      </c>
      <c r="W2092" s="2">
        <f t="shared" si="3"/>
        <v>41266.39966</v>
      </c>
      <c r="X2092" s="1">
        <f t="shared" si="4"/>
        <v>1.115245475</v>
      </c>
      <c r="Y2092" s="1">
        <f t="shared" si="5"/>
        <v>1.623304771</v>
      </c>
      <c r="Z2092" s="1">
        <f t="shared" si="6"/>
        <v>0.858477959</v>
      </c>
      <c r="AA2092" s="5">
        <f t="shared" si="7"/>
        <v>0.3323592652</v>
      </c>
      <c r="AB2092" s="1">
        <f t="shared" si="8"/>
        <v>2414.524489</v>
      </c>
      <c r="AC2092" s="1">
        <f t="shared" si="9"/>
        <v>107001.5541</v>
      </c>
      <c r="AD2092" s="5">
        <f t="shared" si="10"/>
        <v>115041.1897</v>
      </c>
      <c r="AE2092" s="5">
        <f t="shared" si="11"/>
        <v>77165.53607</v>
      </c>
      <c r="AF2092" s="5">
        <f t="shared" si="12"/>
        <v>267128.7418</v>
      </c>
      <c r="AG2092" s="5">
        <f t="shared" si="13"/>
        <v>108935.1735</v>
      </c>
      <c r="AH2092" s="5">
        <f t="shared" si="14"/>
        <v>2801.735008</v>
      </c>
      <c r="AI2092" s="5">
        <f t="shared" si="15"/>
        <v>158193.5683</v>
      </c>
      <c r="AJ2092" s="1">
        <f t="shared" si="16"/>
        <v>787271068.5</v>
      </c>
      <c r="AK2092" s="1">
        <f t="shared" si="17"/>
        <v>49298.78608</v>
      </c>
      <c r="AL2092" s="1" t="s">
        <v>20</v>
      </c>
      <c r="AM2092" s="5">
        <f t="shared" si="18"/>
        <v>0.722696851</v>
      </c>
      <c r="AN2092" s="5">
        <f t="shared" si="19"/>
        <v>0.6843384273</v>
      </c>
      <c r="AO2092" s="5">
        <f t="shared" si="20"/>
        <v>1.020236635</v>
      </c>
      <c r="AP2092" s="5">
        <f t="shared" si="21"/>
        <v>0.2947159723</v>
      </c>
      <c r="AQ2092" s="1">
        <f t="shared" si="22"/>
        <v>1.596938041</v>
      </c>
      <c r="AR2092" s="1">
        <f t="shared" si="23"/>
        <v>0.3397740512</v>
      </c>
      <c r="AT2092" s="1">
        <v>0.490926968384837</v>
      </c>
      <c r="AU2092" s="1">
        <f t="shared" si="24"/>
        <v>0.00000623580604</v>
      </c>
      <c r="AV2092" s="1">
        <f t="shared" si="25"/>
        <v>160364.1925</v>
      </c>
    </row>
    <row r="2093" ht="12.75" customHeight="1">
      <c r="A2093" s="4" t="s">
        <v>4234</v>
      </c>
      <c r="B2093" s="1" t="s">
        <v>4235</v>
      </c>
      <c r="C2093" s="2">
        <v>2.89078326759188E-9</v>
      </c>
      <c r="D2093" s="2">
        <v>5.05462529391832E-10</v>
      </c>
      <c r="E2093" s="2">
        <v>-6.35265796137765E-10</v>
      </c>
      <c r="F2093" s="2">
        <v>3.39142292720573E-9</v>
      </c>
      <c r="G2093" s="1">
        <v>3414259.06283028</v>
      </c>
      <c r="H2093" s="1">
        <v>-489998.744100523</v>
      </c>
      <c r="I2093" s="1">
        <v>8352.8565136147</v>
      </c>
      <c r="J2093" s="1">
        <v>-3671.69947049142</v>
      </c>
      <c r="K2093" s="1">
        <v>490191.999795392</v>
      </c>
      <c r="L2093" s="1">
        <v>43131.4868420118</v>
      </c>
      <c r="M2093" s="1">
        <v>48959.9561688026</v>
      </c>
      <c r="N2093" s="1">
        <v>39818.3288742778</v>
      </c>
      <c r="O2093" s="1">
        <v>3682476.77258852</v>
      </c>
      <c r="P2093" s="1">
        <v>429937.341869906</v>
      </c>
      <c r="Q2093" s="1">
        <v>146870.952631084</v>
      </c>
      <c r="S2093" s="5">
        <f t="shared" ref="S2093:U2093" si="2115">($AY$3*M2093^2)/(2*$AY$6)</f>
        <v>145192.7104</v>
      </c>
      <c r="T2093" s="5">
        <f t="shared" si="2115"/>
        <v>96034.84295</v>
      </c>
      <c r="U2093" s="5">
        <f t="shared" si="2115"/>
        <v>821377504.3</v>
      </c>
      <c r="V2093" s="1" t="s">
        <v>20</v>
      </c>
      <c r="W2093" s="2">
        <f t="shared" si="3"/>
        <v>40034.34599</v>
      </c>
      <c r="X2093" s="1">
        <f t="shared" si="4"/>
        <v>1.160709082</v>
      </c>
      <c r="Y2093" s="1">
        <f t="shared" si="5"/>
        <v>1.495603815</v>
      </c>
      <c r="Z2093" s="1">
        <f t="shared" si="6"/>
        <v>0.9892375251</v>
      </c>
      <c r="AA2093" s="5">
        <f t="shared" si="7"/>
        <v>0.3248677397</v>
      </c>
      <c r="AB2093" s="1">
        <f t="shared" si="8"/>
        <v>2432.731916</v>
      </c>
      <c r="AC2093" s="1">
        <f t="shared" si="9"/>
        <v>108259.7912</v>
      </c>
      <c r="AD2093" s="5">
        <f t="shared" si="10"/>
        <v>122567.8146</v>
      </c>
      <c r="AE2093" s="5">
        <f t="shared" si="11"/>
        <v>87167.98248</v>
      </c>
      <c r="AF2093" s="5">
        <f t="shared" si="12"/>
        <v>264473.9427</v>
      </c>
      <c r="AG2093" s="5">
        <f t="shared" si="13"/>
        <v>113766.5927</v>
      </c>
      <c r="AH2093" s="5">
        <f t="shared" si="14"/>
        <v>2769.17216</v>
      </c>
      <c r="AI2093" s="5">
        <f t="shared" si="15"/>
        <v>150707.3501</v>
      </c>
      <c r="AJ2093" s="1">
        <f t="shared" si="16"/>
        <v>780164798.3</v>
      </c>
      <c r="AK2093" s="1">
        <f t="shared" si="17"/>
        <v>51721.15795</v>
      </c>
      <c r="AL2093" s="1" t="s">
        <v>20</v>
      </c>
      <c r="AM2093" s="5">
        <f t="shared" si="18"/>
        <v>0.6857591319</v>
      </c>
      <c r="AN2093" s="5">
        <f t="shared" si="19"/>
        <v>0.6365168549</v>
      </c>
      <c r="AO2093" s="5">
        <f t="shared" si="20"/>
        <v>0.8950130267</v>
      </c>
      <c r="AP2093" s="5">
        <f t="shared" si="21"/>
        <v>0.2949873966</v>
      </c>
      <c r="AQ2093" s="1">
        <f t="shared" si="22"/>
        <v>1.508405514</v>
      </c>
      <c r="AR2093" s="1">
        <f t="shared" si="23"/>
        <v>0.3209373434</v>
      </c>
      <c r="AT2093" s="1">
        <v>0.282781876833575</v>
      </c>
      <c r="AU2093" s="1">
        <f t="shared" si="24"/>
        <v>0.000003624642863</v>
      </c>
      <c r="AV2093" s="1">
        <f t="shared" si="25"/>
        <v>275889.2497</v>
      </c>
    </row>
    <row r="2094" ht="12.75" customHeight="1">
      <c r="A2094" s="4" t="s">
        <v>4236</v>
      </c>
      <c r="B2094" s="1" t="s">
        <v>4237</v>
      </c>
      <c r="C2094" s="2">
        <v>2.83526374433783E-9</v>
      </c>
      <c r="D2094" s="2">
        <v>6.59982250584908E-10</v>
      </c>
      <c r="E2094" s="2">
        <v>-2.55750935741223E-9</v>
      </c>
      <c r="F2094" s="2">
        <v>3.92247417168407E-9</v>
      </c>
      <c r="G2094" s="1">
        <v>3673130.5949125</v>
      </c>
      <c r="H2094" s="1">
        <v>-492006.401377546</v>
      </c>
      <c r="I2094" s="1">
        <v>19771.5311737964</v>
      </c>
      <c r="J2094" s="1">
        <v>-19007.0614639983</v>
      </c>
      <c r="K2094" s="1">
        <v>492997.514187453</v>
      </c>
      <c r="L2094" s="1">
        <v>41430.5628768848</v>
      </c>
      <c r="M2094" s="1">
        <v>42901.7868924486</v>
      </c>
      <c r="N2094" s="1">
        <v>40604.3940998984</v>
      </c>
      <c r="O2094" s="1">
        <v>3775699.41703215</v>
      </c>
      <c r="P2094" s="1">
        <v>424892.191902894</v>
      </c>
      <c r="Q2094" s="1">
        <v>144434.340944851</v>
      </c>
      <c r="S2094" s="5">
        <f t="shared" ref="S2094:U2094" si="2116">($AY$3*M2094^2)/(2*$AY$6)</f>
        <v>111484.2546</v>
      </c>
      <c r="T2094" s="5">
        <f t="shared" si="2116"/>
        <v>99863.97311</v>
      </c>
      <c r="U2094" s="5">
        <f t="shared" si="2116"/>
        <v>863490567.2</v>
      </c>
      <c r="V2094" s="1" t="s">
        <v>20</v>
      </c>
      <c r="W2094" s="2">
        <f t="shared" si="3"/>
        <v>44641.72107</v>
      </c>
      <c r="X2094" s="1">
        <f t="shared" si="4"/>
        <v>0.8613106322</v>
      </c>
      <c r="Y2094" s="1">
        <f t="shared" si="5"/>
        <v>0.9235680563</v>
      </c>
      <c r="Z2094" s="1">
        <f t="shared" si="6"/>
        <v>0.8273022578</v>
      </c>
      <c r="AA2094" s="5">
        <f t="shared" si="7"/>
        <v>0.375737661</v>
      </c>
      <c r="AB2094" s="1">
        <f t="shared" si="8"/>
        <v>2523.272777</v>
      </c>
      <c r="AC2094" s="1">
        <f t="shared" si="9"/>
        <v>109621.5362</v>
      </c>
      <c r="AD2094" s="5">
        <f t="shared" si="10"/>
        <v>108065.8084</v>
      </c>
      <c r="AE2094" s="5">
        <f t="shared" si="11"/>
        <v>86976.46924</v>
      </c>
      <c r="AF2094" s="5">
        <f t="shared" si="12"/>
        <v>230621.8256</v>
      </c>
      <c r="AG2094" s="5">
        <f t="shared" si="13"/>
        <v>116441.6639</v>
      </c>
      <c r="AH2094" s="5">
        <f t="shared" si="14"/>
        <v>2734.772842</v>
      </c>
      <c r="AI2094" s="5">
        <f t="shared" si="15"/>
        <v>114180.1617</v>
      </c>
      <c r="AJ2094" s="1">
        <f t="shared" si="16"/>
        <v>784629913.1</v>
      </c>
      <c r="AK2094" s="1">
        <f t="shared" si="17"/>
        <v>51416.95249</v>
      </c>
      <c r="AL2094" s="1" t="s">
        <v>20</v>
      </c>
      <c r="AM2094" s="5">
        <f t="shared" si="18"/>
        <v>0.6738394892</v>
      </c>
      <c r="AN2094" s="5">
        <f t="shared" si="19"/>
        <v>0.7260667592</v>
      </c>
      <c r="AO2094" s="5">
        <f t="shared" si="20"/>
        <v>0.9021174577</v>
      </c>
      <c r="AP2094" s="5">
        <f t="shared" si="21"/>
        <v>0.3402236155</v>
      </c>
      <c r="AQ2094" s="1">
        <f t="shared" si="22"/>
        <v>1.526014038</v>
      </c>
      <c r="AR2094" s="1">
        <f t="shared" si="23"/>
        <v>0.324683838</v>
      </c>
      <c r="AT2094" s="1">
        <v>0.347709743338544</v>
      </c>
      <c r="AU2094" s="1">
        <f t="shared" si="24"/>
        <v>0.000004431512711</v>
      </c>
      <c r="AV2094" s="1">
        <f t="shared" si="25"/>
        <v>225656.5794</v>
      </c>
    </row>
    <row r="2095" ht="12.75" customHeight="1">
      <c r="A2095" s="4" t="s">
        <v>4238</v>
      </c>
      <c r="B2095" s="1" t="s">
        <v>4239</v>
      </c>
      <c r="C2095" s="2">
        <v>1.25294945556342E-9</v>
      </c>
      <c r="D2095" s="2">
        <v>-3.25078479511776E-9</v>
      </c>
      <c r="E2095" s="2">
        <v>8.59020866559294E-11</v>
      </c>
      <c r="F2095" s="2">
        <v>3.66140302206495E-9</v>
      </c>
      <c r="G2095" s="1">
        <v>3594692.65352753</v>
      </c>
      <c r="H2095" s="1">
        <v>-500887.089759255</v>
      </c>
      <c r="I2095" s="1">
        <v>-15340.8659677062</v>
      </c>
      <c r="J2095" s="1">
        <v>-3167.87337009294</v>
      </c>
      <c r="K2095" s="1">
        <v>501167.185867871</v>
      </c>
      <c r="L2095" s="1">
        <v>42795.7612694146</v>
      </c>
      <c r="M2095" s="1">
        <v>48167.2093838691</v>
      </c>
      <c r="N2095" s="1">
        <v>39831.906401303</v>
      </c>
      <c r="O2095" s="1">
        <v>3590295.11012183</v>
      </c>
      <c r="P2095" s="1">
        <v>438938.202215008</v>
      </c>
      <c r="Q2095" s="1">
        <v>154202.30951787</v>
      </c>
      <c r="S2095" s="5">
        <f t="shared" ref="S2095:U2095" si="2117">($AY$3*M2095^2)/(2*$AY$6)</f>
        <v>140528.9313</v>
      </c>
      <c r="T2095" s="5">
        <f t="shared" si="2117"/>
        <v>96100.34735</v>
      </c>
      <c r="U2095" s="5">
        <f t="shared" si="2117"/>
        <v>780769908.8</v>
      </c>
      <c r="V2095" s="1" t="s">
        <v>20</v>
      </c>
      <c r="W2095" s="2">
        <f t="shared" si="3"/>
        <v>42122.64902</v>
      </c>
      <c r="X2095" s="1">
        <f t="shared" si="4"/>
        <v>1.03221499</v>
      </c>
      <c r="Y2095" s="1">
        <f t="shared" si="5"/>
        <v>1.307590091</v>
      </c>
      <c r="Z2095" s="1">
        <f t="shared" si="6"/>
        <v>0.8941921125</v>
      </c>
      <c r="AA2095" s="5">
        <f t="shared" si="7"/>
        <v>0.3507293987</v>
      </c>
      <c r="AB2095" s="1">
        <f t="shared" si="8"/>
        <v>2496.185749</v>
      </c>
      <c r="AC2095" s="1">
        <f t="shared" si="9"/>
        <v>106896.1961</v>
      </c>
      <c r="AD2095" s="5">
        <f t="shared" si="10"/>
        <v>113568.77</v>
      </c>
      <c r="AE2095" s="5">
        <f t="shared" si="11"/>
        <v>84121.39997</v>
      </c>
      <c r="AF2095" s="5">
        <f t="shared" si="12"/>
        <v>249116.8998</v>
      </c>
      <c r="AG2095" s="5">
        <f t="shared" si="13"/>
        <v>111782.5059</v>
      </c>
      <c r="AH2095" s="5">
        <f t="shared" si="14"/>
        <v>2804.496427</v>
      </c>
      <c r="AI2095" s="5">
        <f t="shared" si="15"/>
        <v>137334.3939</v>
      </c>
      <c r="AJ2095" s="1">
        <f t="shared" si="16"/>
        <v>797632349.5</v>
      </c>
      <c r="AK2095" s="1">
        <f t="shared" si="17"/>
        <v>51323.52498</v>
      </c>
      <c r="AL2095" s="1" t="s">
        <v>20</v>
      </c>
      <c r="AM2095" s="5">
        <f t="shared" si="18"/>
        <v>0.7135574059</v>
      </c>
      <c r="AN2095" s="5">
        <f t="shared" si="19"/>
        <v>0.7023342329</v>
      </c>
      <c r="AO2095" s="5">
        <f t="shared" si="20"/>
        <v>0.948191958</v>
      </c>
      <c r="AP2095" s="5">
        <f t="shared" si="21"/>
        <v>0.3201839578</v>
      </c>
      <c r="AQ2095" s="1">
        <f t="shared" si="22"/>
        <v>1.554126202</v>
      </c>
      <c r="AR2095" s="1">
        <f t="shared" si="23"/>
        <v>0.3306651494</v>
      </c>
      <c r="AT2095" s="1">
        <v>0.162049504712766</v>
      </c>
      <c r="AU2095" s="1">
        <f t="shared" si="24"/>
        <v>0.000002031631551</v>
      </c>
      <c r="AV2095" s="1">
        <f t="shared" si="25"/>
        <v>492215.2344</v>
      </c>
    </row>
    <row r="2096" ht="12.75" customHeight="1">
      <c r="A2096" s="4" t="s">
        <v>4240</v>
      </c>
      <c r="B2096" s="1" t="s">
        <v>4241</v>
      </c>
      <c r="C2096" s="2">
        <v>2.51457978711265E-9</v>
      </c>
      <c r="D2096" s="2">
        <v>-3.12406787107817E-10</v>
      </c>
      <c r="E2096" s="2">
        <v>-1.10491145623355E-9</v>
      </c>
      <c r="F2096" s="2">
        <v>3.3477428791836E-9</v>
      </c>
      <c r="G2096" s="1">
        <v>2708779.98552614</v>
      </c>
      <c r="H2096" s="1">
        <v>-496532.637564422</v>
      </c>
      <c r="I2096" s="1">
        <v>18027.8159296351</v>
      </c>
      <c r="J2096" s="1">
        <v>-12590.1830728433</v>
      </c>
      <c r="K2096" s="1">
        <v>497090.83308249</v>
      </c>
      <c r="L2096" s="1">
        <v>40765.7036422626</v>
      </c>
      <c r="M2096" s="1">
        <v>46200.5947275597</v>
      </c>
      <c r="N2096" s="1">
        <v>37632.9847230761</v>
      </c>
      <c r="O2096" s="1">
        <v>3138373.12085445</v>
      </c>
      <c r="P2096" s="1">
        <v>413550.748985087</v>
      </c>
      <c r="Q2096" s="1">
        <v>188417.487360579</v>
      </c>
      <c r="S2096" s="5">
        <f t="shared" ref="S2096:U2096" si="2118">($AY$3*M2096^2)/(2*$AY$6)</f>
        <v>129287.9068</v>
      </c>
      <c r="T2096" s="5">
        <f t="shared" si="2118"/>
        <v>85782.77679</v>
      </c>
      <c r="U2096" s="5">
        <f t="shared" si="2118"/>
        <v>596584441.4</v>
      </c>
      <c r="V2096" s="1" t="s">
        <v>20</v>
      </c>
      <c r="W2096" s="2">
        <f t="shared" si="3"/>
        <v>44367.42775</v>
      </c>
      <c r="X2096" s="1">
        <f t="shared" si="4"/>
        <v>0.844231173</v>
      </c>
      <c r="Y2096" s="1">
        <f t="shared" si="5"/>
        <v>1.084342877</v>
      </c>
      <c r="Z2096" s="1">
        <f t="shared" si="6"/>
        <v>0.7194636006</v>
      </c>
      <c r="AA2096" s="5">
        <f t="shared" si="7"/>
        <v>0.3206835849</v>
      </c>
      <c r="AB2096" s="1">
        <f t="shared" si="8"/>
        <v>2166.870132</v>
      </c>
      <c r="AC2096" s="1">
        <f t="shared" si="9"/>
        <v>99942.32882</v>
      </c>
      <c r="AD2096" s="5">
        <f t="shared" si="10"/>
        <v>117352.3888</v>
      </c>
      <c r="AE2096" s="5">
        <f t="shared" si="11"/>
        <v>100174.8241</v>
      </c>
      <c r="AF2096" s="5">
        <f t="shared" si="12"/>
        <v>271789.7836</v>
      </c>
      <c r="AG2096" s="5">
        <f t="shared" si="13"/>
        <v>127720.6859</v>
      </c>
      <c r="AH2096" s="5">
        <f t="shared" si="14"/>
        <v>2999.629922</v>
      </c>
      <c r="AI2096" s="5">
        <f t="shared" si="15"/>
        <v>144069.0977</v>
      </c>
      <c r="AJ2096" s="1">
        <f t="shared" si="16"/>
        <v>791144632.5</v>
      </c>
      <c r="AK2096" s="1">
        <f t="shared" si="17"/>
        <v>57097.60385</v>
      </c>
      <c r="AL2096" s="1" t="s">
        <v>20</v>
      </c>
      <c r="AM2096" s="5">
        <f t="shared" si="18"/>
        <v>0.6194334356</v>
      </c>
      <c r="AN2096" s="5">
        <f t="shared" si="19"/>
        <v>0.674161507</v>
      </c>
      <c r="AO2096" s="5">
        <f t="shared" si="20"/>
        <v>0.7897639352</v>
      </c>
      <c r="AP2096" s="5">
        <f t="shared" si="21"/>
        <v>0.2910869651</v>
      </c>
      <c r="AQ2096" s="1">
        <f t="shared" si="22"/>
        <v>1.385600409</v>
      </c>
      <c r="AR2096" s="1">
        <f t="shared" si="23"/>
        <v>0.2948085977</v>
      </c>
      <c r="AT2096" s="1">
        <v>0.126318446915508</v>
      </c>
      <c r="AU2096" s="1">
        <f t="shared" si="24"/>
        <v>0.000001596654287</v>
      </c>
      <c r="AV2096" s="1">
        <f t="shared" si="25"/>
        <v>626309.6577</v>
      </c>
    </row>
    <row r="2097" ht="12.75" customHeight="1">
      <c r="A2097" s="4" t="s">
        <v>4242</v>
      </c>
      <c r="B2097" s="1" t="s">
        <v>4243</v>
      </c>
      <c r="C2097" s="2">
        <v>2.39289833670475E-9</v>
      </c>
      <c r="D2097" s="2">
        <v>-1.64107691502261E-9</v>
      </c>
      <c r="E2097" s="2">
        <v>6.91934421435591E-10</v>
      </c>
      <c r="F2097" s="2">
        <v>3.38722726283216E-9</v>
      </c>
      <c r="G2097" s="1">
        <v>2638520.08820285</v>
      </c>
      <c r="H2097" s="1">
        <v>-495246.580964105</v>
      </c>
      <c r="I2097" s="1">
        <v>6505.86800623734</v>
      </c>
      <c r="J2097" s="1">
        <v>-3428.39562452735</v>
      </c>
      <c r="K2097" s="1">
        <v>495346.47734299</v>
      </c>
      <c r="L2097" s="1">
        <v>40823.9769128416</v>
      </c>
      <c r="M2097" s="1">
        <v>46728.0242502983</v>
      </c>
      <c r="N2097" s="1">
        <v>37437.1042022226</v>
      </c>
      <c r="O2097" s="1">
        <v>3214897.8289332</v>
      </c>
      <c r="P2097" s="1">
        <v>421122.51044727</v>
      </c>
      <c r="Q2097" s="1">
        <v>189384.601961356</v>
      </c>
      <c r="S2097" s="5">
        <f t="shared" ref="S2097:U2097" si="2119">($AY$3*M2097^2)/(2*$AY$6)</f>
        <v>132256.6778</v>
      </c>
      <c r="T2097" s="5">
        <f t="shared" si="2119"/>
        <v>84892.09833</v>
      </c>
      <c r="U2097" s="5">
        <f t="shared" si="2119"/>
        <v>626032850</v>
      </c>
      <c r="V2097" s="1" t="s">
        <v>20</v>
      </c>
      <c r="W2097" s="2">
        <f t="shared" si="3"/>
        <v>45484.47177</v>
      </c>
      <c r="X2097" s="1">
        <f t="shared" si="4"/>
        <v>0.8055718996</v>
      </c>
      <c r="Y2097" s="1">
        <f t="shared" si="5"/>
        <v>1.055427793</v>
      </c>
      <c r="Z2097" s="1">
        <f t="shared" si="6"/>
        <v>0.6774514639</v>
      </c>
      <c r="AA2097" s="5">
        <f t="shared" si="7"/>
        <v>0.3244658329</v>
      </c>
      <c r="AB2097" s="1">
        <f t="shared" si="8"/>
        <v>2138.58354</v>
      </c>
      <c r="AC2097" s="1">
        <f t="shared" si="9"/>
        <v>101153.4652</v>
      </c>
      <c r="AD2097" s="5">
        <f t="shared" si="10"/>
        <v>115380.7286</v>
      </c>
      <c r="AE2097" s="5">
        <f t="shared" si="11"/>
        <v>97629.66687</v>
      </c>
      <c r="AF2097" s="5">
        <f t="shared" si="12"/>
        <v>272567.9147</v>
      </c>
      <c r="AG2097" s="5">
        <f t="shared" si="13"/>
        <v>128552.6764</v>
      </c>
      <c r="AH2097" s="5">
        <f t="shared" si="14"/>
        <v>2963.714584</v>
      </c>
      <c r="AI2097" s="5">
        <f t="shared" si="15"/>
        <v>144015.2383</v>
      </c>
      <c r="AJ2097" s="1">
        <f t="shared" si="16"/>
        <v>788368404.1</v>
      </c>
      <c r="AK2097" s="1">
        <f t="shared" si="17"/>
        <v>56124.9248</v>
      </c>
      <c r="AL2097" s="1" t="s">
        <v>20</v>
      </c>
      <c r="AM2097" s="5">
        <f t="shared" si="18"/>
        <v>0.6132648703</v>
      </c>
      <c r="AN2097" s="5">
        <f t="shared" si="19"/>
        <v>0.6832756334</v>
      </c>
      <c r="AO2097" s="5">
        <f t="shared" si="20"/>
        <v>0.8075090589</v>
      </c>
      <c r="AP2097" s="5">
        <f t="shared" si="21"/>
        <v>0.2892374199</v>
      </c>
      <c r="AQ2097" s="1">
        <f t="shared" si="22"/>
        <v>1.40466719</v>
      </c>
      <c r="AR2097" s="1">
        <f t="shared" si="23"/>
        <v>0.2988653596</v>
      </c>
      <c r="AT2097" s="1">
        <v>0.635896458546988</v>
      </c>
      <c r="AU2097" s="1">
        <f t="shared" si="24"/>
        <v>0.000008065981021</v>
      </c>
      <c r="AV2097" s="1">
        <f t="shared" si="25"/>
        <v>123977.4799</v>
      </c>
    </row>
    <row r="2098" ht="12.75" customHeight="1">
      <c r="A2098" s="4" t="s">
        <v>4244</v>
      </c>
      <c r="B2098" s="1" t="s">
        <v>4245</v>
      </c>
      <c r="C2098" s="2">
        <v>2.68158899460062E-9</v>
      </c>
      <c r="D2098" s="2">
        <v>-1.41444219431442E-9</v>
      </c>
      <c r="E2098" s="2">
        <v>-8.67795286262319E-10</v>
      </c>
      <c r="F2098" s="2">
        <v>3.22685325184217E-9</v>
      </c>
      <c r="G2098" s="1">
        <v>2555577.65056841</v>
      </c>
      <c r="H2098" s="1">
        <v>-490244.989417088</v>
      </c>
      <c r="I2098" s="1">
        <v>10585.6460775706</v>
      </c>
      <c r="J2098" s="1">
        <v>-14411.4592531111</v>
      </c>
      <c r="K2098" s="1">
        <v>490593.78858079</v>
      </c>
      <c r="L2098" s="1">
        <v>37825.882774169</v>
      </c>
      <c r="M2098" s="1">
        <v>40181.5167291337</v>
      </c>
      <c r="N2098" s="1">
        <v>36587.5134043561</v>
      </c>
      <c r="O2098" s="1">
        <v>3057871.82404846</v>
      </c>
      <c r="P2098" s="1">
        <v>396233.133961999</v>
      </c>
      <c r="Q2098" s="1">
        <v>182511.284471684</v>
      </c>
      <c r="S2098" s="5">
        <f t="shared" ref="S2098:U2098" si="2120">($AY$3*M2098^2)/(2*$AY$6)</f>
        <v>97794.72369</v>
      </c>
      <c r="T2098" s="5">
        <f t="shared" si="2120"/>
        <v>81082.76704</v>
      </c>
      <c r="U2098" s="5">
        <f t="shared" si="2120"/>
        <v>566371415.3</v>
      </c>
      <c r="V2098" s="1" t="s">
        <v>20</v>
      </c>
      <c r="W2098" s="2">
        <f t="shared" si="3"/>
        <v>44028.4804</v>
      </c>
      <c r="X2098" s="1">
        <f t="shared" si="4"/>
        <v>0.738092431</v>
      </c>
      <c r="Y2098" s="1">
        <f t="shared" si="5"/>
        <v>0.8328854191</v>
      </c>
      <c r="Z2098" s="1">
        <f t="shared" si="6"/>
        <v>0.6905551942</v>
      </c>
      <c r="AA2098" s="5">
        <f t="shared" si="7"/>
        <v>0.3091034485</v>
      </c>
      <c r="AB2098" s="1">
        <f t="shared" si="8"/>
        <v>2104.70173</v>
      </c>
      <c r="AC2098" s="1">
        <f t="shared" si="9"/>
        <v>98652.20935</v>
      </c>
      <c r="AD2098" s="5">
        <f t="shared" si="10"/>
        <v>118366.5649</v>
      </c>
      <c r="AE2098" s="5">
        <f t="shared" si="11"/>
        <v>114340.7918</v>
      </c>
      <c r="AF2098" s="5">
        <f t="shared" si="12"/>
        <v>267769.7816</v>
      </c>
      <c r="AG2098" s="5">
        <f t="shared" si="13"/>
        <v>137776.0306</v>
      </c>
      <c r="AH2098" s="5">
        <f t="shared" si="14"/>
        <v>3038.857436</v>
      </c>
      <c r="AI2098" s="5">
        <f t="shared" si="15"/>
        <v>129993.751</v>
      </c>
      <c r="AJ2098" s="1">
        <f t="shared" si="16"/>
        <v>780804265</v>
      </c>
      <c r="AK2098" s="1">
        <f t="shared" si="17"/>
        <v>60816.42932</v>
      </c>
      <c r="AL2098" s="1" t="s">
        <v>20</v>
      </c>
      <c r="AM2098" s="5">
        <f t="shared" si="18"/>
        <v>0.5667199596</v>
      </c>
      <c r="AN2098" s="5">
        <f t="shared" si="19"/>
        <v>0.6596493407</v>
      </c>
      <c r="AO2098" s="5">
        <f t="shared" si="20"/>
        <v>0.6828746355</v>
      </c>
      <c r="AP2098" s="5">
        <f t="shared" si="21"/>
        <v>0.2915953624</v>
      </c>
      <c r="AQ2098" s="1">
        <f t="shared" si="22"/>
        <v>1.283870615</v>
      </c>
      <c r="AR2098" s="1">
        <f t="shared" si="23"/>
        <v>0.2731639606</v>
      </c>
      <c r="AT2098" s="1">
        <v>0.366420958409303</v>
      </c>
      <c r="AU2098" s="1">
        <f t="shared" si="24"/>
        <v>0.000004692865739</v>
      </c>
      <c r="AV2098" s="1">
        <f t="shared" si="25"/>
        <v>213089.4118</v>
      </c>
    </row>
    <row r="2099" ht="12.75" customHeight="1">
      <c r="A2099" s="4" t="s">
        <v>4246</v>
      </c>
      <c r="B2099" s="1" t="s">
        <v>4247</v>
      </c>
      <c r="C2099" s="2">
        <v>2.55411375656495E-9</v>
      </c>
      <c r="D2099" s="2">
        <v>-1.83996167533214E-9</v>
      </c>
      <c r="E2099" s="2">
        <v>-1.24599347886672E-9</v>
      </c>
      <c r="F2099" s="2">
        <v>3.41052615103355E-9</v>
      </c>
      <c r="G2099" s="1">
        <v>2483162.0076556</v>
      </c>
      <c r="H2099" s="1">
        <v>-488343.881293264</v>
      </c>
      <c r="I2099" s="1">
        <v>-1752.7615038845</v>
      </c>
      <c r="J2099" s="1">
        <v>-21186.3766207614</v>
      </c>
      <c r="K2099" s="1">
        <v>488811.032463445</v>
      </c>
      <c r="L2099" s="1">
        <v>34315.1288068915</v>
      </c>
      <c r="M2099" s="1">
        <v>36552.5670272283</v>
      </c>
      <c r="N2099" s="1">
        <v>33095.3315998377</v>
      </c>
      <c r="O2099" s="1">
        <v>2970850.52212647</v>
      </c>
      <c r="P2099" s="1">
        <v>402404.538454994</v>
      </c>
      <c r="Q2099" s="1">
        <v>183706.919584823</v>
      </c>
      <c r="S2099" s="5">
        <f t="shared" ref="S2099:U2099" si="2121">($AY$3*M2099^2)/(2*$AY$6)</f>
        <v>80927.94942</v>
      </c>
      <c r="T2099" s="5">
        <f t="shared" si="2121"/>
        <v>66343.17406</v>
      </c>
      <c r="U2099" s="5">
        <f t="shared" si="2121"/>
        <v>534594361.4</v>
      </c>
      <c r="V2099" s="1" t="s">
        <v>20</v>
      </c>
      <c r="W2099" s="2">
        <f t="shared" si="3"/>
        <v>47208.24747</v>
      </c>
      <c r="X2099" s="1">
        <f t="shared" si="4"/>
        <v>0.5283667872</v>
      </c>
      <c r="Y2099" s="1">
        <f t="shared" si="5"/>
        <v>0.5995149367</v>
      </c>
      <c r="Z2099" s="1">
        <f t="shared" si="6"/>
        <v>0.4914707969</v>
      </c>
      <c r="AA2099" s="5">
        <f t="shared" si="7"/>
        <v>0.3266976563</v>
      </c>
      <c r="AB2099" s="1">
        <f t="shared" si="8"/>
        <v>2074.667696</v>
      </c>
      <c r="AC2099" s="1">
        <f t="shared" si="9"/>
        <v>97238.34929</v>
      </c>
      <c r="AD2099" s="5">
        <f t="shared" si="10"/>
        <v>101302.6294</v>
      </c>
      <c r="AE2099" s="5">
        <f t="shared" si="11"/>
        <v>107924.2923</v>
      </c>
      <c r="AF2099" s="5">
        <f t="shared" si="12"/>
        <v>251249.7565</v>
      </c>
      <c r="AG2099" s="5">
        <f t="shared" si="13"/>
        <v>139364.7573</v>
      </c>
      <c r="AH2099" s="5">
        <f t="shared" si="14"/>
        <v>3083.042875</v>
      </c>
      <c r="AI2099" s="5">
        <f t="shared" si="15"/>
        <v>111884.9992</v>
      </c>
      <c r="AJ2099" s="1">
        <f t="shared" si="16"/>
        <v>777966920.5</v>
      </c>
      <c r="AK2099" s="1">
        <f t="shared" si="17"/>
        <v>59632.63846</v>
      </c>
      <c r="AL2099" s="1" t="s">
        <v>20</v>
      </c>
      <c r="AM2099" s="5">
        <f t="shared" si="18"/>
        <v>0.5582235679</v>
      </c>
      <c r="AN2099" s="5">
        <f t="shared" si="19"/>
        <v>0.7679632061</v>
      </c>
      <c r="AO2099" s="5">
        <f t="shared" si="20"/>
        <v>0.7208450516</v>
      </c>
      <c r="AP2099" s="5">
        <f t="shared" si="21"/>
        <v>0.3096388754</v>
      </c>
      <c r="AQ2099" s="1">
        <f t="shared" si="22"/>
        <v>1.304599194</v>
      </c>
      <c r="AR2099" s="1">
        <f t="shared" si="23"/>
        <v>0.2775742966</v>
      </c>
      <c r="AT2099" s="1">
        <v>0.21675410784675</v>
      </c>
      <c r="AU2099" s="1">
        <f t="shared" si="24"/>
        <v>0.000002786160981</v>
      </c>
      <c r="AV2099" s="1">
        <f t="shared" si="25"/>
        <v>358916.8059</v>
      </c>
    </row>
    <row r="2100" ht="12.75" customHeight="1">
      <c r="A2100" s="4" t="s">
        <v>4248</v>
      </c>
      <c r="B2100" s="1" t="s">
        <v>4249</v>
      </c>
      <c r="C2100" s="2">
        <v>2.38526987259086E-9</v>
      </c>
      <c r="D2100" s="2">
        <v>-1.87575321354157E-9</v>
      </c>
      <c r="E2100" s="2">
        <v>-1.57547135341349E-9</v>
      </c>
      <c r="F2100" s="2">
        <v>3.44007525328105E-9</v>
      </c>
      <c r="G2100" s="1">
        <v>2366786.99209187</v>
      </c>
      <c r="H2100" s="1">
        <v>-484690.541753278</v>
      </c>
      <c r="I2100" s="1">
        <v>-3568.30644330121</v>
      </c>
      <c r="J2100" s="1">
        <v>-26330.9200305978</v>
      </c>
      <c r="K2100" s="1">
        <v>485432.137166578</v>
      </c>
      <c r="L2100" s="1">
        <v>32514.8062641566</v>
      </c>
      <c r="M2100" s="1">
        <v>31399.1136919299</v>
      </c>
      <c r="N2100" s="1">
        <v>33002.8035879119</v>
      </c>
      <c r="O2100" s="1">
        <v>2911453.5291066</v>
      </c>
      <c r="P2100" s="1">
        <v>399468.910991981</v>
      </c>
      <c r="Q2100" s="1">
        <v>178114.535512687</v>
      </c>
      <c r="S2100" s="5">
        <f t="shared" ref="S2100:U2100" si="2122">($AY$3*M2100^2)/(2*$AY$6)</f>
        <v>59716.94069</v>
      </c>
      <c r="T2100" s="5">
        <f t="shared" si="2122"/>
        <v>65972.72781</v>
      </c>
      <c r="U2100" s="5">
        <f t="shared" si="2122"/>
        <v>513431484.7</v>
      </c>
      <c r="V2100" s="1" t="s">
        <v>20</v>
      </c>
      <c r="W2100" s="2">
        <f t="shared" si="3"/>
        <v>48773.88815</v>
      </c>
      <c r="X2100" s="1">
        <f t="shared" si="4"/>
        <v>0.4444138502</v>
      </c>
      <c r="Y2100" s="1">
        <f t="shared" si="5"/>
        <v>0.4144384328</v>
      </c>
      <c r="Z2100" s="1">
        <f t="shared" si="6"/>
        <v>0.4578538955</v>
      </c>
      <c r="AA2100" s="5">
        <f t="shared" si="7"/>
        <v>0.3295281939</v>
      </c>
      <c r="AB2100" s="1">
        <f t="shared" si="8"/>
        <v>2025.469017</v>
      </c>
      <c r="AC2100" s="1">
        <f t="shared" si="9"/>
        <v>96261.38556</v>
      </c>
      <c r="AD2100" s="5">
        <f t="shared" si="10"/>
        <v>100151.6841</v>
      </c>
      <c r="AE2100" s="5">
        <f t="shared" si="11"/>
        <v>122304.9868</v>
      </c>
      <c r="AF2100" s="5">
        <f t="shared" si="12"/>
        <v>245517.757</v>
      </c>
      <c r="AG2100" s="5">
        <f t="shared" si="13"/>
        <v>150232.6971</v>
      </c>
      <c r="AH2100" s="5">
        <f t="shared" si="14"/>
        <v>3114.332899</v>
      </c>
      <c r="AI2100" s="5">
        <f t="shared" si="15"/>
        <v>95285.0599</v>
      </c>
      <c r="AJ2100" s="1">
        <f t="shared" si="16"/>
        <v>772589241.7</v>
      </c>
      <c r="AK2100" s="1">
        <f t="shared" si="17"/>
        <v>63276.55518</v>
      </c>
      <c r="AL2100" s="1" t="s">
        <v>20</v>
      </c>
      <c r="AM2100" s="5">
        <f t="shared" si="18"/>
        <v>0.5142617131</v>
      </c>
      <c r="AN2100" s="5">
        <f t="shared" si="19"/>
        <v>0.7714191212</v>
      </c>
      <c r="AO2100" s="5">
        <f t="shared" si="20"/>
        <v>0.631690712</v>
      </c>
      <c r="AP2100" s="5">
        <f t="shared" si="21"/>
        <v>0.3146775415</v>
      </c>
      <c r="AQ2100" s="1">
        <f t="shared" si="22"/>
        <v>1.220972348</v>
      </c>
      <c r="AR2100" s="1">
        <f t="shared" si="23"/>
        <v>0.2597813507</v>
      </c>
      <c r="AT2100" s="1">
        <v>0.162250771461076</v>
      </c>
      <c r="AU2100" s="1">
        <f t="shared" si="24"/>
        <v>0.000002100091002</v>
      </c>
      <c r="AV2100" s="1">
        <f t="shared" si="25"/>
        <v>476169.8417</v>
      </c>
    </row>
    <row r="2101" ht="12.75" customHeight="1">
      <c r="A2101" s="4" t="s">
        <v>4250</v>
      </c>
      <c r="B2101" s="1" t="s">
        <v>4251</v>
      </c>
      <c r="C2101" s="2">
        <v>2.46320138668483E-9</v>
      </c>
      <c r="D2101" s="2">
        <v>-2.02369141512701E-9</v>
      </c>
      <c r="E2101" s="2">
        <v>-1.15484605429459E-9</v>
      </c>
      <c r="F2101" s="2">
        <v>3.43746825935839E-9</v>
      </c>
      <c r="G2101" s="1">
        <v>2299728.3640577</v>
      </c>
      <c r="H2101" s="1">
        <v>-485244.551492486</v>
      </c>
      <c r="I2101" s="1">
        <v>-9384.55486509006</v>
      </c>
      <c r="J2101" s="1">
        <v>-21228.5912582581</v>
      </c>
      <c r="K2101" s="1">
        <v>485818.803974521</v>
      </c>
      <c r="L2101" s="1">
        <v>31120.1603655897</v>
      </c>
      <c r="M2101" s="1">
        <v>32719.4509575857</v>
      </c>
      <c r="N2101" s="1">
        <v>30254.2519438465</v>
      </c>
      <c r="O2101" s="1">
        <v>2781642.05125797</v>
      </c>
      <c r="P2101" s="1">
        <v>406115.521480311</v>
      </c>
      <c r="Q2101" s="1">
        <v>182669.468715982</v>
      </c>
      <c r="S2101" s="5">
        <f t="shared" ref="S2101:U2101" si="2123">($AY$3*M2101^2)/(2*$AY$6)</f>
        <v>64844.74502</v>
      </c>
      <c r="T2101" s="5">
        <f t="shared" si="2123"/>
        <v>55441.58151</v>
      </c>
      <c r="U2101" s="5">
        <f t="shared" si="2123"/>
        <v>468667953.3</v>
      </c>
      <c r="V2101" s="1" t="s">
        <v>20</v>
      </c>
      <c r="W2101" s="2">
        <f t="shared" si="3"/>
        <v>49442.38905</v>
      </c>
      <c r="X2101" s="1">
        <f t="shared" si="4"/>
        <v>0.3961728934</v>
      </c>
      <c r="Y2101" s="1">
        <f t="shared" si="5"/>
        <v>0.4379384931</v>
      </c>
      <c r="Z2101" s="1">
        <f t="shared" si="6"/>
        <v>0.3744328496</v>
      </c>
      <c r="AA2101" s="5">
        <f t="shared" si="7"/>
        <v>0.3292784674</v>
      </c>
      <c r="AB2101" s="1">
        <f t="shared" si="8"/>
        <v>1996.568837</v>
      </c>
      <c r="AC2101" s="1">
        <f t="shared" si="9"/>
        <v>94090.93816</v>
      </c>
      <c r="AD2101" s="5">
        <f t="shared" si="10"/>
        <v>91880.44449</v>
      </c>
      <c r="AE2101" s="5">
        <f t="shared" si="11"/>
        <v>109044.4783</v>
      </c>
      <c r="AF2101" s="5">
        <f t="shared" si="12"/>
        <v>245342.8617</v>
      </c>
      <c r="AG2101" s="5">
        <f t="shared" si="13"/>
        <v>145975.7478</v>
      </c>
      <c r="AH2101" s="5">
        <f t="shared" si="14"/>
        <v>3186.172929</v>
      </c>
      <c r="AI2101" s="5">
        <f t="shared" si="15"/>
        <v>99367.11386</v>
      </c>
      <c r="AJ2101" s="1">
        <f t="shared" si="16"/>
        <v>773204641</v>
      </c>
      <c r="AK2101" s="1">
        <f t="shared" si="17"/>
        <v>60747.97954</v>
      </c>
      <c r="AL2101" s="1" t="s">
        <v>20</v>
      </c>
      <c r="AM2101" s="5">
        <f t="shared" si="18"/>
        <v>0.5296802054</v>
      </c>
      <c r="AN2101" s="5">
        <f t="shared" si="19"/>
        <v>0.8415334136</v>
      </c>
      <c r="AO2101" s="5">
        <f t="shared" si="20"/>
        <v>0.7090727132</v>
      </c>
      <c r="AP2101" s="5">
        <f t="shared" si="21"/>
        <v>0.3151526951</v>
      </c>
      <c r="AQ2101" s="1">
        <f t="shared" si="22"/>
        <v>1.272807173</v>
      </c>
      <c r="AR2101" s="1">
        <f t="shared" si="23"/>
        <v>0.2708100368</v>
      </c>
      <c r="AT2101" s="1">
        <v>0.192563621716651</v>
      </c>
      <c r="AU2101" s="1">
        <f t="shared" si="24"/>
        <v>0.000002490461276</v>
      </c>
      <c r="AV2101" s="1">
        <f t="shared" si="25"/>
        <v>401532.0413</v>
      </c>
    </row>
    <row r="2102" ht="12.75" customHeight="1">
      <c r="A2102" s="4" t="s">
        <v>4252</v>
      </c>
      <c r="B2102" s="1" t="s">
        <v>4253</v>
      </c>
      <c r="C2102" s="2">
        <v>3.10235647228518E-9</v>
      </c>
      <c r="D2102" s="2">
        <v>-9.73138785752643E-10</v>
      </c>
      <c r="E2102" s="2">
        <v>1.14013712047652E-10</v>
      </c>
      <c r="F2102" s="2">
        <v>3.28167408382174E-9</v>
      </c>
      <c r="G2102" s="1">
        <v>2188705.51388031</v>
      </c>
      <c r="H2102" s="1">
        <v>-469982.684768358</v>
      </c>
      <c r="I2102" s="1">
        <v>-4564.35178728406</v>
      </c>
      <c r="J2102" s="1">
        <v>-6952.95349063971</v>
      </c>
      <c r="K2102" s="1">
        <v>470072.406676554</v>
      </c>
      <c r="L2102" s="1">
        <v>33702.5341357078</v>
      </c>
      <c r="M2102" s="1">
        <v>30140.4019771652</v>
      </c>
      <c r="N2102" s="1">
        <v>35330.6148419935</v>
      </c>
      <c r="O2102" s="1">
        <v>2833517.86139936</v>
      </c>
      <c r="P2102" s="1">
        <v>370486.197380257</v>
      </c>
      <c r="Q2102" s="1">
        <v>178706.451629082</v>
      </c>
      <c r="S2102" s="5">
        <f t="shared" ref="S2102:U2102" si="2124">($AY$3*M2102^2)/(2*$AY$6)</f>
        <v>55025.10148</v>
      </c>
      <c r="T2102" s="5">
        <f t="shared" si="2124"/>
        <v>75607.54952</v>
      </c>
      <c r="U2102" s="5">
        <f t="shared" si="2124"/>
        <v>486311658.5</v>
      </c>
      <c r="V2102" s="1" t="s">
        <v>20</v>
      </c>
      <c r="W2102" s="2">
        <f t="shared" si="3"/>
        <v>48383.89234</v>
      </c>
      <c r="X2102" s="1">
        <f t="shared" si="4"/>
        <v>0.4852030345</v>
      </c>
      <c r="Y2102" s="1">
        <f t="shared" si="5"/>
        <v>0.3880578508</v>
      </c>
      <c r="Z2102" s="1">
        <f t="shared" si="6"/>
        <v>0.5332130679</v>
      </c>
      <c r="AA2102" s="5">
        <f t="shared" si="7"/>
        <v>0.31435479</v>
      </c>
      <c r="AB2102" s="1">
        <f t="shared" si="8"/>
        <v>1947.779019</v>
      </c>
      <c r="AC2102" s="1">
        <f t="shared" si="9"/>
        <v>94964.2526</v>
      </c>
      <c r="AD2102" s="5">
        <f t="shared" si="10"/>
        <v>112390.8907</v>
      </c>
      <c r="AE2102" s="5">
        <f t="shared" si="11"/>
        <v>143220.7042</v>
      </c>
      <c r="AF2102" s="5">
        <f t="shared" si="12"/>
        <v>257230.3504</v>
      </c>
      <c r="AG2102" s="5">
        <f t="shared" si="13"/>
        <v>161350.1446</v>
      </c>
      <c r="AH2102" s="5">
        <f t="shared" si="14"/>
        <v>3156.872105</v>
      </c>
      <c r="AI2102" s="5">
        <f t="shared" si="15"/>
        <v>95880.20586</v>
      </c>
      <c r="AJ2102" s="1">
        <f t="shared" si="16"/>
        <v>748143471.3</v>
      </c>
      <c r="AK2102" s="1">
        <f t="shared" si="17"/>
        <v>68042.73854</v>
      </c>
      <c r="AL2102" s="1" t="s">
        <v>20</v>
      </c>
      <c r="AM2102" s="5">
        <f t="shared" si="18"/>
        <v>0.4636769761</v>
      </c>
      <c r="AN2102" s="5">
        <f t="shared" si="19"/>
        <v>0.6656620182</v>
      </c>
      <c r="AO2102" s="5">
        <f t="shared" si="20"/>
        <v>0.5223710324</v>
      </c>
      <c r="AP2102" s="5">
        <f t="shared" si="21"/>
        <v>0.2908457225</v>
      </c>
      <c r="AQ2102" s="1">
        <f t="shared" si="22"/>
        <v>1.09951993</v>
      </c>
      <c r="AR2102" s="1">
        <f t="shared" si="23"/>
        <v>0.2339404107</v>
      </c>
      <c r="AT2102" s="1">
        <v>0.504983144065506</v>
      </c>
      <c r="AU2102" s="1">
        <f t="shared" si="24"/>
        <v>0.000006749816892</v>
      </c>
      <c r="AV2102" s="1">
        <f t="shared" si="25"/>
        <v>148152.1671</v>
      </c>
    </row>
    <row r="2103" ht="12.75" customHeight="1">
      <c r="A2103" s="4" t="s">
        <v>4254</v>
      </c>
      <c r="B2103" s="1" t="s">
        <v>4255</v>
      </c>
      <c r="C2103" s="2">
        <v>3.14588494044675E-9</v>
      </c>
      <c r="D2103" s="2">
        <v>1.72118656756308E-10</v>
      </c>
      <c r="E2103" s="2">
        <v>-5.71650789021668E-10</v>
      </c>
      <c r="F2103" s="2">
        <v>3.23529285788079E-9</v>
      </c>
      <c r="G2103" s="1">
        <v>2333230.10767207</v>
      </c>
      <c r="H2103" s="1">
        <v>-469872.830299146</v>
      </c>
      <c r="I2103" s="1">
        <v>9239.61088361939</v>
      </c>
      <c r="J2103" s="1">
        <v>-19690.1001175801</v>
      </c>
      <c r="K2103" s="1">
        <v>470401.431455376</v>
      </c>
      <c r="L2103" s="1">
        <v>35973.7038807148</v>
      </c>
      <c r="M2103" s="1">
        <v>30567.750264848</v>
      </c>
      <c r="N2103" s="1">
        <v>38374.5141474755</v>
      </c>
      <c r="O2103" s="1">
        <v>2894963.70434643</v>
      </c>
      <c r="P2103" s="1">
        <v>370174.332999416</v>
      </c>
      <c r="Q2103" s="1">
        <v>169890.27103085</v>
      </c>
      <c r="S2103" s="5">
        <f t="shared" ref="S2103:U2103" si="2125">($AY$3*M2103^2)/(2*$AY$6)</f>
        <v>56596.51959</v>
      </c>
      <c r="T2103" s="5">
        <f t="shared" si="2125"/>
        <v>89196.65169</v>
      </c>
      <c r="U2103" s="5">
        <f t="shared" si="2125"/>
        <v>507632031.5</v>
      </c>
      <c r="V2103" s="1" t="s">
        <v>20</v>
      </c>
      <c r="W2103" s="2">
        <f t="shared" si="3"/>
        <v>46199.134</v>
      </c>
      <c r="X2103" s="1">
        <f t="shared" si="4"/>
        <v>0.606321043</v>
      </c>
      <c r="Y2103" s="1">
        <f t="shared" si="5"/>
        <v>0.4377833935</v>
      </c>
      <c r="Z2103" s="1">
        <f t="shared" si="6"/>
        <v>0.6899507806</v>
      </c>
      <c r="AA2103" s="5">
        <f t="shared" si="7"/>
        <v>0.3099118867</v>
      </c>
      <c r="AB2103" s="1">
        <f t="shared" si="8"/>
        <v>2011.05896</v>
      </c>
      <c r="AC2103" s="1">
        <f t="shared" si="9"/>
        <v>95988.39695</v>
      </c>
      <c r="AD2103" s="5">
        <f t="shared" si="10"/>
        <v>123823.9506</v>
      </c>
      <c r="AE2103" s="5">
        <f t="shared" si="11"/>
        <v>151697.7189</v>
      </c>
      <c r="AF2103" s="5">
        <f t="shared" si="12"/>
        <v>257654.2622</v>
      </c>
      <c r="AG2103" s="5">
        <f t="shared" si="13"/>
        <v>159020.5808</v>
      </c>
      <c r="AH2103" s="5">
        <f t="shared" si="14"/>
        <v>3123.189985</v>
      </c>
      <c r="AI2103" s="5">
        <f t="shared" si="15"/>
        <v>98633.6813</v>
      </c>
      <c r="AJ2103" s="1">
        <f t="shared" si="16"/>
        <v>748667130.5</v>
      </c>
      <c r="AK2103" s="1">
        <f t="shared" si="17"/>
        <v>69477.51661</v>
      </c>
      <c r="AL2103" s="1" t="s">
        <v>20</v>
      </c>
      <c r="AM2103" s="5">
        <f t="shared" si="18"/>
        <v>0.4707988906</v>
      </c>
      <c r="AN2103" s="5">
        <f t="shared" si="19"/>
        <v>0.6046222293</v>
      </c>
      <c r="AO2103" s="5">
        <f t="shared" si="20"/>
        <v>0.493525635</v>
      </c>
      <c r="AP2103" s="5">
        <f t="shared" si="21"/>
        <v>0.2905704428</v>
      </c>
      <c r="AQ2103" s="1">
        <f t="shared" si="22"/>
        <v>1.077567488</v>
      </c>
      <c r="AR2103" s="1">
        <f t="shared" si="23"/>
        <v>0.2292696783</v>
      </c>
      <c r="AT2103" s="1">
        <v>0.453452989480662</v>
      </c>
      <c r="AU2103" s="1">
        <f t="shared" si="24"/>
        <v>0.000006056803765</v>
      </c>
      <c r="AV2103" s="1">
        <f t="shared" si="25"/>
        <v>165103.5825</v>
      </c>
    </row>
    <row r="2104" ht="12.75" customHeight="1">
      <c r="A2104" s="4" t="s">
        <v>4256</v>
      </c>
      <c r="B2104" s="1" t="s">
        <v>4257</v>
      </c>
      <c r="C2104" s="2">
        <v>3.16110556362408E-9</v>
      </c>
      <c r="D2104" s="2">
        <v>6.75880711070413E-10</v>
      </c>
      <c r="E2104" s="2">
        <v>-3.85613825230904E-10</v>
      </c>
      <c r="F2104" s="2">
        <v>3.31200636238938E-9</v>
      </c>
      <c r="G2104" s="1">
        <v>2325801.65138488</v>
      </c>
      <c r="H2104" s="1">
        <v>-468931.684735514</v>
      </c>
      <c r="I2104" s="1">
        <v>15797.0931392942</v>
      </c>
      <c r="J2104" s="1">
        <v>-17606.3846421107</v>
      </c>
      <c r="K2104" s="1">
        <v>469569.499234482</v>
      </c>
      <c r="L2104" s="1">
        <v>33408.335550975</v>
      </c>
      <c r="M2104" s="1">
        <v>29325.4775793743</v>
      </c>
      <c r="N2104" s="1">
        <v>35259.6225482366</v>
      </c>
      <c r="O2104" s="1">
        <v>2863964.37891371</v>
      </c>
      <c r="P2104" s="1">
        <v>370003.773091697</v>
      </c>
      <c r="Q2104" s="1">
        <v>172006.18939064</v>
      </c>
      <c r="S2104" s="5">
        <f t="shared" ref="S2104:U2104" si="2126">($AY$3*M2104^2)/(2*$AY$6)</f>
        <v>52089.83227</v>
      </c>
      <c r="T2104" s="5">
        <f t="shared" si="2126"/>
        <v>75304.00764</v>
      </c>
      <c r="U2104" s="5">
        <f t="shared" si="2126"/>
        <v>496818770.9</v>
      </c>
      <c r="V2104" s="1" t="s">
        <v>20</v>
      </c>
      <c r="W2104" s="2">
        <f t="shared" si="3"/>
        <v>47370.05041</v>
      </c>
      <c r="X2104" s="1">
        <f t="shared" si="4"/>
        <v>0.4973956517</v>
      </c>
      <c r="Y2104" s="1">
        <f t="shared" si="5"/>
        <v>0.383250291</v>
      </c>
      <c r="Z2104" s="1">
        <f t="shared" si="6"/>
        <v>0.5540482966</v>
      </c>
      <c r="AA2104" s="5">
        <f t="shared" si="7"/>
        <v>0.3172603488</v>
      </c>
      <c r="AB2104" s="1">
        <f t="shared" si="8"/>
        <v>2007.855038</v>
      </c>
      <c r="AC2104" s="1">
        <f t="shared" si="9"/>
        <v>95473.09098</v>
      </c>
      <c r="AD2104" s="5">
        <f t="shared" si="10"/>
        <v>111137.8169</v>
      </c>
      <c r="AE2104" s="5">
        <f t="shared" si="11"/>
        <v>142804.6738</v>
      </c>
      <c r="AF2104" s="5">
        <f t="shared" si="12"/>
        <v>250017.0245</v>
      </c>
      <c r="AG2104" s="5">
        <f t="shared" si="13"/>
        <v>157583.5462</v>
      </c>
      <c r="AH2104" s="5">
        <f t="shared" si="14"/>
        <v>3140.047074</v>
      </c>
      <c r="AI2104" s="5">
        <f t="shared" si="15"/>
        <v>92433.47834</v>
      </c>
      <c r="AJ2104" s="1">
        <f t="shared" si="16"/>
        <v>747343069.3</v>
      </c>
      <c r="AK2104" s="1">
        <f t="shared" si="17"/>
        <v>67785.55373</v>
      </c>
      <c r="AL2104" s="1" t="s">
        <v>20</v>
      </c>
      <c r="AM2104" s="5">
        <f t="shared" si="18"/>
        <v>0.4742519682</v>
      </c>
      <c r="AN2104" s="5">
        <f t="shared" si="19"/>
        <v>0.6724471384</v>
      </c>
      <c r="AO2104" s="5">
        <f t="shared" si="20"/>
        <v>0.5233323598</v>
      </c>
      <c r="AP2104" s="5">
        <f t="shared" si="21"/>
        <v>0.298916872</v>
      </c>
      <c r="AQ2104" s="1">
        <f t="shared" si="22"/>
        <v>1.102510827</v>
      </c>
      <c r="AR2104" s="1">
        <f t="shared" si="23"/>
        <v>0.2345767718</v>
      </c>
      <c r="AT2104" s="1">
        <v>0.126415300945277</v>
      </c>
      <c r="AU2104" s="1">
        <f t="shared" si="24"/>
        <v>0.000001691529716</v>
      </c>
      <c r="AV2104" s="1">
        <f t="shared" si="25"/>
        <v>591180.8647</v>
      </c>
    </row>
    <row r="2105" ht="12.75" customHeight="1">
      <c r="A2105" s="4" t="s">
        <v>4258</v>
      </c>
      <c r="B2105" s="1" t="s">
        <v>4259</v>
      </c>
      <c r="C2105" s="2">
        <v>3.39243546805015E-9</v>
      </c>
      <c r="D2105" s="2">
        <v>-1.91611404654952E-10</v>
      </c>
      <c r="E2105" s="2">
        <v>4.75843224781515E-11</v>
      </c>
      <c r="F2105" s="2">
        <v>3.40951613983741E-9</v>
      </c>
      <c r="G2105" s="1">
        <v>1980784.71547265</v>
      </c>
      <c r="H2105" s="1">
        <v>-455766.175015405</v>
      </c>
      <c r="I2105" s="1">
        <v>6935.8381122195</v>
      </c>
      <c r="J2105" s="1">
        <v>-7640.93521152532</v>
      </c>
      <c r="K2105" s="1">
        <v>455895.895146304</v>
      </c>
      <c r="L2105" s="1">
        <v>32955.8911094296</v>
      </c>
      <c r="M2105" s="1">
        <v>26715.1814006056</v>
      </c>
      <c r="N2105" s="1">
        <v>35771.2376585109</v>
      </c>
      <c r="O2105" s="1">
        <v>2492758.79183342</v>
      </c>
      <c r="P2105" s="1">
        <v>336016.663916782</v>
      </c>
      <c r="Q2105" s="1">
        <v>202500.653395248</v>
      </c>
      <c r="S2105" s="5">
        <f t="shared" ref="S2105:U2105" si="2127">($AY$3*M2105^2)/(2*$AY$6)</f>
        <v>43229.38199</v>
      </c>
      <c r="T2105" s="5">
        <f t="shared" si="2127"/>
        <v>77505.17573</v>
      </c>
      <c r="U2105" s="5">
        <f t="shared" si="2127"/>
        <v>376377181.1</v>
      </c>
      <c r="V2105" s="1" t="s">
        <v>20</v>
      </c>
      <c r="W2105" s="2">
        <f t="shared" si="3"/>
        <v>52841.25629</v>
      </c>
      <c r="X2105" s="1">
        <f t="shared" si="4"/>
        <v>0.3889733523</v>
      </c>
      <c r="Y2105" s="1">
        <f t="shared" si="5"/>
        <v>0.2556053774</v>
      </c>
      <c r="Z2105" s="1">
        <f t="shared" si="6"/>
        <v>0.4582702501</v>
      </c>
      <c r="AA2105" s="5">
        <f t="shared" si="7"/>
        <v>0.3266009063</v>
      </c>
      <c r="AB2105" s="1">
        <f t="shared" si="8"/>
        <v>1852.954074</v>
      </c>
      <c r="AC2105" s="1">
        <f t="shared" si="9"/>
        <v>89071.20046</v>
      </c>
      <c r="AD2105" s="5">
        <f t="shared" si="10"/>
        <v>109525.8371</v>
      </c>
      <c r="AE2105" s="5">
        <f t="shared" si="11"/>
        <v>167619.7869</v>
      </c>
      <c r="AF2105" s="5">
        <f t="shared" si="12"/>
        <v>257410.6316</v>
      </c>
      <c r="AG2105" s="5">
        <f t="shared" si="13"/>
        <v>175612.9976</v>
      </c>
      <c r="AH2105" s="5">
        <f t="shared" si="14"/>
        <v>3365.734361</v>
      </c>
      <c r="AI2105" s="5">
        <f t="shared" si="15"/>
        <v>81797.634</v>
      </c>
      <c r="AJ2105" s="1">
        <f t="shared" si="16"/>
        <v>725580852.5</v>
      </c>
      <c r="AK2105" s="1">
        <f t="shared" si="17"/>
        <v>74822.81322</v>
      </c>
      <c r="AL2105" s="1" t="s">
        <v>20</v>
      </c>
      <c r="AM2105" s="5">
        <f t="shared" si="18"/>
        <v>0.4131703588</v>
      </c>
      <c r="AN2105" s="5">
        <f t="shared" si="19"/>
        <v>0.6624746012</v>
      </c>
      <c r="AO2105" s="5">
        <f t="shared" si="20"/>
        <v>0.4328730311</v>
      </c>
      <c r="AP2105" s="5">
        <f t="shared" si="21"/>
        <v>0.2818768004</v>
      </c>
      <c r="AQ2105" s="1">
        <f t="shared" si="22"/>
        <v>0.9697321194</v>
      </c>
      <c r="AR2105" s="1">
        <f t="shared" si="23"/>
        <v>0.2063259829</v>
      </c>
      <c r="AT2105" s="1">
        <v>0.173987291117075</v>
      </c>
      <c r="AU2105" s="1">
        <f t="shared" si="24"/>
        <v>0.000002397903563</v>
      </c>
      <c r="AV2105" s="1">
        <f t="shared" si="25"/>
        <v>417030.9497</v>
      </c>
    </row>
    <row r="2106" ht="12.75" customHeight="1">
      <c r="A2106" s="4" t="s">
        <v>4260</v>
      </c>
      <c r="B2106" s="1" t="s">
        <v>4261</v>
      </c>
      <c r="C2106" s="2">
        <v>3.28125695330022E-9</v>
      </c>
      <c r="D2106" s="2">
        <v>-4.52087313060653E-10</v>
      </c>
      <c r="E2106" s="2">
        <v>9.06104746269093E-11</v>
      </c>
      <c r="F2106" s="2">
        <v>3.3187468355806E-9</v>
      </c>
      <c r="G2106" s="1">
        <v>1845658.47878486</v>
      </c>
      <c r="H2106" s="1">
        <v>-451494.974101128</v>
      </c>
      <c r="I2106" s="1">
        <v>4472.90900360559</v>
      </c>
      <c r="J2106" s="1">
        <v>-4673.52053273997</v>
      </c>
      <c r="K2106" s="1">
        <v>451546.944132235</v>
      </c>
      <c r="L2106" s="1">
        <v>27733.8904507953</v>
      </c>
      <c r="M2106" s="1">
        <v>22601.9127717609</v>
      </c>
      <c r="N2106" s="1">
        <v>29325.1913388</v>
      </c>
      <c r="O2106" s="1">
        <v>2580295.72731978</v>
      </c>
      <c r="P2106" s="1">
        <v>311623.661208436</v>
      </c>
      <c r="Q2106" s="1">
        <v>199026.351323817</v>
      </c>
      <c r="S2106" s="5">
        <f t="shared" ref="S2106:U2106" si="2128">($AY$3*M2106^2)/(2*$AY$6)</f>
        <v>30942.3405</v>
      </c>
      <c r="T2106" s="5">
        <f t="shared" si="2128"/>
        <v>52088.8154</v>
      </c>
      <c r="U2106" s="5">
        <f t="shared" si="2128"/>
        <v>403275407.2</v>
      </c>
      <c r="V2106" s="1" t="s">
        <v>20</v>
      </c>
      <c r="W2106" s="2">
        <f t="shared" si="3"/>
        <v>53284.08041</v>
      </c>
      <c r="X2106" s="1">
        <f t="shared" si="4"/>
        <v>0.2709110013</v>
      </c>
      <c r="Y2106" s="1">
        <f t="shared" si="5"/>
        <v>0.1799266272</v>
      </c>
      <c r="Z2106" s="1">
        <f t="shared" si="6"/>
        <v>0.3028912719</v>
      </c>
      <c r="AA2106" s="5">
        <f t="shared" si="7"/>
        <v>0.3179060253</v>
      </c>
      <c r="AB2106" s="1">
        <f t="shared" si="8"/>
        <v>1788.63485</v>
      </c>
      <c r="AC2106" s="1">
        <f t="shared" si="9"/>
        <v>90621.6403</v>
      </c>
      <c r="AD2106" s="5">
        <f t="shared" si="10"/>
        <v>92244.84282</v>
      </c>
      <c r="AE2106" s="5">
        <f t="shared" si="11"/>
        <v>165426.7766</v>
      </c>
      <c r="AF2106" s="5">
        <f t="shared" si="12"/>
        <v>248322.754</v>
      </c>
      <c r="AG2106" s="5">
        <f t="shared" si="13"/>
        <v>177226.5464</v>
      </c>
      <c r="AH2106" s="5">
        <f t="shared" si="14"/>
        <v>3308.150228</v>
      </c>
      <c r="AI2106" s="5">
        <f t="shared" si="15"/>
        <v>71096.20759</v>
      </c>
      <c r="AJ2106" s="1">
        <f t="shared" si="16"/>
        <v>718659282</v>
      </c>
      <c r="AK2106" s="1">
        <f t="shared" si="17"/>
        <v>73739.2258</v>
      </c>
      <c r="AL2106" s="1" t="s">
        <v>20</v>
      </c>
      <c r="AM2106" s="5">
        <f t="shared" si="18"/>
        <v>0.4055031803</v>
      </c>
      <c r="AN2106" s="5">
        <f t="shared" si="19"/>
        <v>0.7790780059</v>
      </c>
      <c r="AO2106" s="5">
        <f t="shared" si="20"/>
        <v>0.4344274226</v>
      </c>
      <c r="AP2106" s="5">
        <f t="shared" si="21"/>
        <v>0.2894053285</v>
      </c>
      <c r="AQ2106" s="1">
        <f t="shared" si="22"/>
        <v>0.9745956431</v>
      </c>
      <c r="AR2106" s="1">
        <f t="shared" si="23"/>
        <v>0.2073607751</v>
      </c>
      <c r="AT2106" s="1">
        <v>0.249634779255485</v>
      </c>
      <c r="AU2106" s="1">
        <f t="shared" si="24"/>
        <v>0.000003473617965</v>
      </c>
      <c r="AV2106" s="1">
        <f t="shared" si="25"/>
        <v>287884.278</v>
      </c>
    </row>
    <row r="2107" ht="12.75" customHeight="1">
      <c r="A2107" s="4" t="s">
        <v>4262</v>
      </c>
      <c r="B2107" s="1" t="s">
        <v>4263</v>
      </c>
      <c r="C2107" s="2">
        <v>3.34557373369657E-9</v>
      </c>
      <c r="D2107" s="2">
        <v>-5.32800202236726E-10</v>
      </c>
      <c r="E2107" s="2">
        <v>-2.61947069635288E-10</v>
      </c>
      <c r="F2107" s="2">
        <v>3.40808137779969E-9</v>
      </c>
      <c r="G2107" s="1">
        <v>1970588.94752735</v>
      </c>
      <c r="H2107" s="1">
        <v>-451326.734765976</v>
      </c>
      <c r="I2107" s="1">
        <v>2726.61875249571</v>
      </c>
      <c r="J2107" s="1">
        <v>-8481.08233220093</v>
      </c>
      <c r="K2107" s="1">
        <v>451421.563505923</v>
      </c>
      <c r="L2107" s="1">
        <v>29729.9382248528</v>
      </c>
      <c r="M2107" s="1">
        <v>23621.1017166611</v>
      </c>
      <c r="N2107" s="1">
        <v>32338.3085204954</v>
      </c>
      <c r="O2107" s="1">
        <v>2647822.4301043</v>
      </c>
      <c r="P2107" s="1">
        <v>330046.031400756</v>
      </c>
      <c r="Q2107" s="1">
        <v>195596.802578755</v>
      </c>
      <c r="S2107" s="5">
        <f t="shared" ref="S2107:U2107" si="2129">($AY$3*M2107^2)/(2*$AY$6)</f>
        <v>33795.82647</v>
      </c>
      <c r="T2107" s="5">
        <f t="shared" si="2129"/>
        <v>63342.81679</v>
      </c>
      <c r="U2107" s="5">
        <f t="shared" si="2129"/>
        <v>424659149.5</v>
      </c>
      <c r="V2107" s="1" t="s">
        <v>20</v>
      </c>
      <c r="W2107" s="2">
        <f t="shared" si="3"/>
        <v>52955.48583</v>
      </c>
      <c r="X2107" s="1">
        <f t="shared" si="4"/>
        <v>0.315185406</v>
      </c>
      <c r="Y2107" s="1">
        <f t="shared" si="5"/>
        <v>0.1989657788</v>
      </c>
      <c r="Z2107" s="1">
        <f t="shared" si="6"/>
        <v>0.3729174336</v>
      </c>
      <c r="AA2107" s="5">
        <f t="shared" si="7"/>
        <v>0.3264634691</v>
      </c>
      <c r="AB2107" s="1">
        <f t="shared" si="8"/>
        <v>1848.179032</v>
      </c>
      <c r="AC2107" s="1">
        <f t="shared" si="9"/>
        <v>91799.77265</v>
      </c>
      <c r="AD2107" s="5">
        <f t="shared" si="10"/>
        <v>99056.43842</v>
      </c>
      <c r="AE2107" s="5">
        <f t="shared" si="11"/>
        <v>168506.6524</v>
      </c>
      <c r="AF2107" s="5">
        <f t="shared" si="12"/>
        <v>248795.5622</v>
      </c>
      <c r="AG2107" s="5">
        <f t="shared" si="13"/>
        <v>176441.0602</v>
      </c>
      <c r="AH2107" s="5">
        <f t="shared" si="14"/>
        <v>3265.694362</v>
      </c>
      <c r="AI2107" s="5">
        <f t="shared" si="15"/>
        <v>72354.50197</v>
      </c>
      <c r="AJ2107" s="1">
        <f t="shared" si="16"/>
        <v>718459732.5</v>
      </c>
      <c r="AK2107" s="1">
        <f t="shared" si="17"/>
        <v>73918.39549</v>
      </c>
      <c r="AL2107" s="1" t="s">
        <v>20</v>
      </c>
      <c r="AM2107" s="5">
        <f t="shared" si="18"/>
        <v>0.4071953159</v>
      </c>
      <c r="AN2107" s="5">
        <f t="shared" si="19"/>
        <v>0.7253034169</v>
      </c>
      <c r="AO2107" s="5">
        <f t="shared" si="20"/>
        <v>0.4263687649</v>
      </c>
      <c r="AP2107" s="5">
        <f t="shared" si="21"/>
        <v>0.2887751398</v>
      </c>
      <c r="AQ2107" s="1">
        <f t="shared" si="22"/>
        <v>0.9719633763</v>
      </c>
      <c r="AR2107" s="1">
        <f t="shared" si="23"/>
        <v>0.2068007184</v>
      </c>
      <c r="AT2107" s="1">
        <v>0.249570200230371</v>
      </c>
      <c r="AU2107" s="1">
        <f t="shared" si="24"/>
        <v>0.000003473683895</v>
      </c>
      <c r="AV2107" s="1">
        <f t="shared" si="25"/>
        <v>287878.814</v>
      </c>
    </row>
    <row r="2108" ht="12.75" customHeight="1">
      <c r="A2108" s="4" t="s">
        <v>4264</v>
      </c>
      <c r="B2108" s="1" t="s">
        <v>4265</v>
      </c>
      <c r="C2108" s="2">
        <v>2.38157077990714E-9</v>
      </c>
      <c r="D2108" s="2">
        <v>-2.4583373992114E-9</v>
      </c>
      <c r="E2108" s="2">
        <v>-4.37071888929913E-10</v>
      </c>
      <c r="F2108" s="2">
        <v>3.50520187849497E-9</v>
      </c>
      <c r="G2108" s="1">
        <v>2036649.79671102</v>
      </c>
      <c r="H2108" s="1">
        <v>-454012.10211217</v>
      </c>
      <c r="I2108" s="1">
        <v>-16897.9607374356</v>
      </c>
      <c r="J2108" s="1">
        <v>-13555.5772392408</v>
      </c>
      <c r="K2108" s="1">
        <v>454543.150202809</v>
      </c>
      <c r="L2108" s="1">
        <v>34624.2099268857</v>
      </c>
      <c r="M2108" s="1">
        <v>35458.8941668846</v>
      </c>
      <c r="N2108" s="1">
        <v>33952.6893225467</v>
      </c>
      <c r="O2108" s="1">
        <v>2479850.55552609</v>
      </c>
      <c r="P2108" s="1">
        <v>409240.545786648</v>
      </c>
      <c r="Q2108" s="1">
        <v>183923.449126658</v>
      </c>
      <c r="S2108" s="5">
        <f t="shared" ref="S2108:U2108" si="2130">($AY$3*M2108^2)/(2*$AY$6)</f>
        <v>76157.582</v>
      </c>
      <c r="T2108" s="5">
        <f t="shared" si="2130"/>
        <v>69825.03001</v>
      </c>
      <c r="U2108" s="5">
        <f t="shared" si="2130"/>
        <v>372489290.6</v>
      </c>
      <c r="V2108" s="1" t="s">
        <v>20</v>
      </c>
      <c r="W2108" s="2">
        <f t="shared" si="3"/>
        <v>53573.97596</v>
      </c>
      <c r="X2108" s="1">
        <f t="shared" si="4"/>
        <v>0.4176879897</v>
      </c>
      <c r="Y2108" s="1">
        <f t="shared" si="5"/>
        <v>0.4380690974</v>
      </c>
      <c r="Z2108" s="1">
        <f t="shared" si="6"/>
        <v>0.4016433699</v>
      </c>
      <c r="AA2108" s="5">
        <f t="shared" si="7"/>
        <v>0.3357667374</v>
      </c>
      <c r="AB2108" s="1">
        <f t="shared" si="8"/>
        <v>1878.902293</v>
      </c>
      <c r="AC2108" s="1">
        <f t="shared" si="9"/>
        <v>88840.28273</v>
      </c>
      <c r="AD2108" s="5">
        <f t="shared" si="10"/>
        <v>101119.8714</v>
      </c>
      <c r="AE2108" s="5">
        <f t="shared" si="11"/>
        <v>111117.7628</v>
      </c>
      <c r="AF2108" s="5">
        <f t="shared" si="12"/>
        <v>262068.3282</v>
      </c>
      <c r="AG2108" s="5">
        <f t="shared" si="13"/>
        <v>156462.59</v>
      </c>
      <c r="AH2108" s="5">
        <f t="shared" si="14"/>
        <v>3374.482732</v>
      </c>
      <c r="AI2108" s="5">
        <f t="shared" si="15"/>
        <v>105605.7382</v>
      </c>
      <c r="AJ2108" s="1">
        <f t="shared" si="16"/>
        <v>723427892</v>
      </c>
      <c r="AK2108" s="1">
        <f t="shared" si="17"/>
        <v>62379.19743</v>
      </c>
      <c r="AL2108" s="1" t="s">
        <v>20</v>
      </c>
      <c r="AM2108" s="5">
        <f t="shared" si="18"/>
        <v>0.4623647685</v>
      </c>
      <c r="AN2108" s="5">
        <f t="shared" si="19"/>
        <v>0.7154161508</v>
      </c>
      <c r="AO2108" s="5">
        <f t="shared" si="20"/>
        <v>0.6510461278</v>
      </c>
      <c r="AP2108" s="5">
        <f t="shared" si="21"/>
        <v>0.2760455248</v>
      </c>
      <c r="AQ2108" s="1">
        <f t="shared" si="22"/>
        <v>1.159726194</v>
      </c>
      <c r="AR2108" s="1">
        <f t="shared" si="23"/>
        <v>0.246750254</v>
      </c>
      <c r="AT2108" s="1">
        <v>0.256725610372599</v>
      </c>
      <c r="AU2108" s="1">
        <f t="shared" si="24"/>
        <v>0.000003548738073</v>
      </c>
      <c r="AV2108" s="1">
        <f t="shared" si="25"/>
        <v>281790.3095</v>
      </c>
    </row>
    <row r="2109" ht="12.75" customHeight="1">
      <c r="A2109" s="4" t="s">
        <v>4266</v>
      </c>
      <c r="B2109" s="1" t="s">
        <v>4267</v>
      </c>
      <c r="C2109" s="2">
        <v>2.91515204383732E-9</v>
      </c>
      <c r="D2109" s="2">
        <v>3.53346059842867E-10</v>
      </c>
      <c r="E2109" s="2">
        <v>2.34715678314688E-10</v>
      </c>
      <c r="F2109" s="2">
        <v>2.95341378369748E-9</v>
      </c>
      <c r="G2109" s="1">
        <v>2161722.50953011</v>
      </c>
      <c r="H2109" s="1">
        <v>-441838.086238983</v>
      </c>
      <c r="I2109" s="1">
        <v>20592.8059152274</v>
      </c>
      <c r="J2109" s="1">
        <v>235.334866182447</v>
      </c>
      <c r="K2109" s="1">
        <v>442321.475444165</v>
      </c>
      <c r="L2109" s="1">
        <v>34527.9843297759</v>
      </c>
      <c r="M2109" s="1">
        <v>30343.1535945204</v>
      </c>
      <c r="N2109" s="1">
        <v>36405.7304270603</v>
      </c>
      <c r="O2109" s="1">
        <v>2456289.01364478</v>
      </c>
      <c r="P2109" s="1">
        <v>367751.702523151</v>
      </c>
      <c r="Q2109" s="1">
        <v>182147.36848904</v>
      </c>
      <c r="S2109" s="5">
        <f t="shared" ref="S2109:U2109" si="2131">($AY$3*M2109^2)/(2*$AY$6)</f>
        <v>55767.88868</v>
      </c>
      <c r="T2109" s="5">
        <f t="shared" si="2131"/>
        <v>80279.05838</v>
      </c>
      <c r="U2109" s="5">
        <f t="shared" si="2131"/>
        <v>365444730</v>
      </c>
      <c r="V2109" s="1" t="s">
        <v>20</v>
      </c>
      <c r="W2109" s="2">
        <f t="shared" si="3"/>
        <v>43815.05355</v>
      </c>
      <c r="X2109" s="1">
        <f t="shared" si="4"/>
        <v>0.6210059457</v>
      </c>
      <c r="Y2109" s="1">
        <f t="shared" si="5"/>
        <v>0.4795951001</v>
      </c>
      <c r="Z2109" s="1">
        <f t="shared" si="6"/>
        <v>0.6903873168</v>
      </c>
      <c r="AA2109" s="5">
        <f t="shared" si="7"/>
        <v>0.2829104128</v>
      </c>
      <c r="AB2109" s="1">
        <f t="shared" si="8"/>
        <v>1935.735388</v>
      </c>
      <c r="AC2109" s="1">
        <f t="shared" si="9"/>
        <v>88417.23106</v>
      </c>
      <c r="AD2109" s="5">
        <f t="shared" si="10"/>
        <v>128682.8932</v>
      </c>
      <c r="AE2109" s="5">
        <f t="shared" si="11"/>
        <v>164446.702</v>
      </c>
      <c r="AF2109" s="5">
        <f t="shared" si="12"/>
        <v>270548.5954</v>
      </c>
      <c r="AG2109" s="5">
        <f t="shared" si="13"/>
        <v>163295.0189</v>
      </c>
      <c r="AH2109" s="5">
        <f t="shared" si="14"/>
        <v>3390.628686</v>
      </c>
      <c r="AI2109" s="5">
        <f t="shared" si="15"/>
        <v>107253.5765</v>
      </c>
      <c r="AJ2109" s="1">
        <f t="shared" si="16"/>
        <v>703976492.5</v>
      </c>
      <c r="AK2109" s="1">
        <f t="shared" si="17"/>
        <v>74183.76345</v>
      </c>
      <c r="AL2109" s="1" t="s">
        <v>20</v>
      </c>
      <c r="AM2109" s="5">
        <f t="shared" si="18"/>
        <v>0.431107144</v>
      </c>
      <c r="AN2109" s="5">
        <f t="shared" si="19"/>
        <v>0.5470629974</v>
      </c>
      <c r="AO2109" s="5">
        <f t="shared" si="20"/>
        <v>0.4280879362</v>
      </c>
      <c r="AP2109" s="5">
        <f t="shared" si="21"/>
        <v>0.260203344</v>
      </c>
      <c r="AQ2109" s="1">
        <f t="shared" si="22"/>
        <v>0.9489630343</v>
      </c>
      <c r="AR2109" s="1">
        <f t="shared" si="23"/>
        <v>0.2019070286</v>
      </c>
      <c r="AT2109" s="1">
        <v>0.475394751876473</v>
      </c>
      <c r="AU2109" s="1">
        <f t="shared" si="24"/>
        <v>0.000006752991853</v>
      </c>
      <c r="AV2109" s="1">
        <f t="shared" si="25"/>
        <v>148082.5124</v>
      </c>
    </row>
    <row r="2110" ht="12.75" customHeight="1">
      <c r="A2110" s="4" t="s">
        <v>4268</v>
      </c>
      <c r="B2110" s="1" t="s">
        <v>4269</v>
      </c>
      <c r="C2110" s="2">
        <v>3.09903125094854E-9</v>
      </c>
      <c r="D2110" s="2">
        <v>5.17742914298388E-10</v>
      </c>
      <c r="E2110" s="2">
        <v>9.26854468640028E-11</v>
      </c>
      <c r="F2110" s="2">
        <v>3.16061590905369E-9</v>
      </c>
      <c r="G2110" s="1">
        <v>2160611.04337219</v>
      </c>
      <c r="H2110" s="1">
        <v>-444107.206669733</v>
      </c>
      <c r="I2110" s="1">
        <v>17703.0775689584</v>
      </c>
      <c r="J2110" s="1">
        <v>2498.43421417694</v>
      </c>
      <c r="K2110" s="1">
        <v>444479.331290753</v>
      </c>
      <c r="L2110" s="1">
        <v>33421.6521539787</v>
      </c>
      <c r="M2110" s="1">
        <v>36075.0857845921</v>
      </c>
      <c r="N2110" s="1">
        <v>31905.240127133</v>
      </c>
      <c r="O2110" s="1">
        <v>2342833.40736773</v>
      </c>
      <c r="P2110" s="1">
        <v>289237.881659734</v>
      </c>
      <c r="Q2110" s="1">
        <v>205534.427338421</v>
      </c>
      <c r="S2110" s="5">
        <f t="shared" ref="S2110:U2110" si="2132">($AY$3*M2110^2)/(2*$AY$6)</f>
        <v>78827.45711</v>
      </c>
      <c r="T2110" s="5">
        <f t="shared" si="2132"/>
        <v>61657.62714</v>
      </c>
      <c r="U2110" s="5">
        <f t="shared" si="2132"/>
        <v>332464736.9</v>
      </c>
      <c r="V2110" s="1" t="s">
        <v>20</v>
      </c>
      <c r="W2110" s="2">
        <f t="shared" si="3"/>
        <v>46901.03728</v>
      </c>
      <c r="X2110" s="1">
        <f t="shared" si="4"/>
        <v>0.5077979393</v>
      </c>
      <c r="Y2110" s="1">
        <f t="shared" si="5"/>
        <v>0.591629539</v>
      </c>
      <c r="Z2110" s="1">
        <f t="shared" si="6"/>
        <v>0.4627635452</v>
      </c>
      <c r="AA2110" s="5">
        <f t="shared" si="7"/>
        <v>0.3027585083</v>
      </c>
      <c r="AB2110" s="1">
        <f t="shared" si="8"/>
        <v>1935.237688</v>
      </c>
      <c r="AC2110" s="1">
        <f t="shared" si="9"/>
        <v>86351.1014</v>
      </c>
      <c r="AD2110" s="5">
        <f t="shared" si="10"/>
        <v>105381.8118</v>
      </c>
      <c r="AE2110" s="5">
        <f t="shared" si="11"/>
        <v>120324.5353</v>
      </c>
      <c r="AF2110" s="5">
        <f t="shared" si="12"/>
        <v>267038.3167</v>
      </c>
      <c r="AG2110" s="5">
        <f t="shared" si="13"/>
        <v>147883.6611</v>
      </c>
      <c r="AH2110" s="5">
        <f t="shared" si="14"/>
        <v>3471.756528</v>
      </c>
      <c r="AI2110" s="5">
        <f t="shared" si="15"/>
        <v>119154.6556</v>
      </c>
      <c r="AJ2110" s="1">
        <f t="shared" si="16"/>
        <v>707410826.8</v>
      </c>
      <c r="AK2110" s="1">
        <f t="shared" si="17"/>
        <v>65284.41277</v>
      </c>
      <c r="AL2110" s="1" t="s">
        <v>20</v>
      </c>
      <c r="AM2110" s="5">
        <f t="shared" si="18"/>
        <v>0.4783563116</v>
      </c>
      <c r="AN2110" s="5">
        <f t="shared" si="19"/>
        <v>0.6712836067</v>
      </c>
      <c r="AO2110" s="5">
        <f t="shared" si="20"/>
        <v>0.5879190182</v>
      </c>
      <c r="AP2110" s="5">
        <f t="shared" si="21"/>
        <v>0.2649098584</v>
      </c>
      <c r="AQ2110" s="1">
        <f t="shared" si="22"/>
        <v>1.083583043</v>
      </c>
      <c r="AR2110" s="1">
        <f t="shared" si="23"/>
        <v>0.2305495837</v>
      </c>
      <c r="AT2110" s="1">
        <v>0.54723823742432</v>
      </c>
      <c r="AU2110" s="1">
        <f t="shared" si="24"/>
        <v>0.000007735791095</v>
      </c>
      <c r="AV2110" s="1">
        <f t="shared" si="25"/>
        <v>129269.2612</v>
      </c>
    </row>
    <row r="2111" ht="12.75" customHeight="1">
      <c r="A2111" s="4" t="s">
        <v>4270</v>
      </c>
      <c r="B2111" s="1" t="s">
        <v>4271</v>
      </c>
      <c r="C2111" s="2">
        <v>2.92620181894302E-9</v>
      </c>
      <c r="D2111" s="2">
        <v>5.44610210592536E-10</v>
      </c>
      <c r="E2111" s="2">
        <v>-3.89200634824309E-10</v>
      </c>
      <c r="F2111" s="2">
        <v>3.0670224041572E-9</v>
      </c>
      <c r="G2111" s="1">
        <v>2188894.1903046</v>
      </c>
      <c r="H2111" s="1">
        <v>-442927.496467076</v>
      </c>
      <c r="I2111" s="1">
        <v>14455.3928344641</v>
      </c>
      <c r="J2111" s="1">
        <v>-3619.41426238851</v>
      </c>
      <c r="K2111" s="1">
        <v>443247.522206292</v>
      </c>
      <c r="L2111" s="1">
        <v>33118.4184181978</v>
      </c>
      <c r="M2111" s="1">
        <v>35989.5035055529</v>
      </c>
      <c r="N2111" s="1">
        <v>31302.1593777412</v>
      </c>
      <c r="O2111" s="1">
        <v>2684264.74737277</v>
      </c>
      <c r="P2111" s="1">
        <v>289054.962375874</v>
      </c>
      <c r="Q2111" s="1">
        <v>199433.496865063</v>
      </c>
      <c r="S2111" s="5">
        <f t="shared" ref="S2111:U2111" si="2133">($AY$3*M2111^2)/(2*$AY$6)</f>
        <v>78453.89009</v>
      </c>
      <c r="T2111" s="5">
        <f t="shared" si="2133"/>
        <v>59348.72162</v>
      </c>
      <c r="U2111" s="5">
        <f t="shared" si="2133"/>
        <v>436428865.8</v>
      </c>
      <c r="V2111" s="1" t="s">
        <v>20</v>
      </c>
      <c r="W2111" s="2">
        <f t="shared" si="3"/>
        <v>45217.19168</v>
      </c>
      <c r="X2111" s="1">
        <f t="shared" si="4"/>
        <v>0.5364534042</v>
      </c>
      <c r="Y2111" s="1">
        <f t="shared" si="5"/>
        <v>0.6334969654</v>
      </c>
      <c r="Z2111" s="1">
        <f t="shared" si="6"/>
        <v>0.4792271615</v>
      </c>
      <c r="AA2111" s="5">
        <f t="shared" si="7"/>
        <v>0.2937930943</v>
      </c>
      <c r="AB2111" s="1">
        <f t="shared" si="8"/>
        <v>1947.862971</v>
      </c>
      <c r="AC2111" s="1">
        <f t="shared" si="9"/>
        <v>92429.33983</v>
      </c>
      <c r="AD2111" s="5">
        <f t="shared" si="10"/>
        <v>106544.912</v>
      </c>
      <c r="AE2111" s="5">
        <f t="shared" si="11"/>
        <v>120118.397</v>
      </c>
      <c r="AF2111" s="5">
        <f t="shared" si="12"/>
        <v>267967.2344</v>
      </c>
      <c r="AG2111" s="5">
        <f t="shared" si="13"/>
        <v>145467.7469</v>
      </c>
      <c r="AH2111" s="5">
        <f t="shared" si="14"/>
        <v>3243.450624</v>
      </c>
      <c r="AI2111" s="5">
        <f t="shared" si="15"/>
        <v>122499.4876</v>
      </c>
      <c r="AJ2111" s="1">
        <f t="shared" si="16"/>
        <v>705450341.7</v>
      </c>
      <c r="AK2111" s="1">
        <f t="shared" si="17"/>
        <v>63272.48014</v>
      </c>
      <c r="AL2111" s="1" t="s">
        <v>20</v>
      </c>
      <c r="AM2111" s="5">
        <f t="shared" si="18"/>
        <v>0.4849530957</v>
      </c>
      <c r="AN2111" s="5">
        <f t="shared" si="19"/>
        <v>0.6621154672</v>
      </c>
      <c r="AO2111" s="5">
        <f t="shared" si="20"/>
        <v>0.5872958341</v>
      </c>
      <c r="AP2111" s="5">
        <f t="shared" si="21"/>
        <v>0.2632599255</v>
      </c>
      <c r="AQ2111" s="1">
        <f t="shared" si="22"/>
        <v>1.11494024</v>
      </c>
      <c r="AR2111" s="1">
        <f t="shared" si="23"/>
        <v>0.2372213276</v>
      </c>
      <c r="AT2111" s="1">
        <v>0.324358060832942</v>
      </c>
      <c r="AU2111" s="1">
        <f t="shared" si="24"/>
        <v>0.000004597886508</v>
      </c>
      <c r="AV2111" s="1">
        <f t="shared" si="25"/>
        <v>217491.2317</v>
      </c>
    </row>
    <row r="2112" ht="12.75" customHeight="1">
      <c r="A2112" s="4" t="s">
        <v>4272</v>
      </c>
      <c r="B2112" s="1" t="s">
        <v>4273</v>
      </c>
      <c r="C2112" s="2">
        <v>2.90918971656395E-9</v>
      </c>
      <c r="D2112" s="2">
        <v>2.22132973146913E-10</v>
      </c>
      <c r="E2112" s="2">
        <v>-4.61215346910016E-10</v>
      </c>
      <c r="F2112" s="2">
        <v>3.05478448066465E-9</v>
      </c>
      <c r="G2112" s="1">
        <v>2160523.01188882</v>
      </c>
      <c r="H2112" s="1">
        <v>-439927.814006933</v>
      </c>
      <c r="I2112" s="1">
        <v>7980.97293302792</v>
      </c>
      <c r="J2112" s="1">
        <v>-4069.06037069631</v>
      </c>
      <c r="K2112" s="1">
        <v>440120.300131182</v>
      </c>
      <c r="L2112" s="1">
        <v>32959.1027227316</v>
      </c>
      <c r="M2112" s="1">
        <v>33294.521960094</v>
      </c>
      <c r="N2112" s="1">
        <v>32732.1207351725</v>
      </c>
      <c r="O2112" s="1">
        <v>2415089.34403125</v>
      </c>
      <c r="P2112" s="1">
        <v>291854.431434275</v>
      </c>
      <c r="Q2112" s="1">
        <v>190465.546091466</v>
      </c>
      <c r="S2112" s="5">
        <f t="shared" ref="S2112:U2112" si="2134">($AY$3*M2112^2)/(2*$AY$6)</f>
        <v>67144.17459</v>
      </c>
      <c r="T2112" s="5">
        <f t="shared" si="2134"/>
        <v>64894.97371</v>
      </c>
      <c r="U2112" s="5">
        <f t="shared" si="2134"/>
        <v>353288235.3</v>
      </c>
      <c r="V2112" s="1" t="s">
        <v>20</v>
      </c>
      <c r="W2112" s="2">
        <f t="shared" si="3"/>
        <v>45331.50618</v>
      </c>
      <c r="X2112" s="1">
        <f t="shared" si="4"/>
        <v>0.5286283637</v>
      </c>
      <c r="Y2112" s="1">
        <f t="shared" si="5"/>
        <v>0.5394426363</v>
      </c>
      <c r="Z2112" s="1">
        <f t="shared" si="6"/>
        <v>0.5213723441</v>
      </c>
      <c r="AA2112" s="5">
        <f t="shared" si="7"/>
        <v>0.2926208116</v>
      </c>
      <c r="AB2112" s="1">
        <f t="shared" si="8"/>
        <v>1935.198263</v>
      </c>
      <c r="AC2112" s="1">
        <f t="shared" si="9"/>
        <v>87672.5782</v>
      </c>
      <c r="AD2112" s="5">
        <f t="shared" si="10"/>
        <v>111858.4852</v>
      </c>
      <c r="AE2112" s="5">
        <f t="shared" si="11"/>
        <v>133216.4878</v>
      </c>
      <c r="AF2112" s="5">
        <f t="shared" si="12"/>
        <v>267629.0854</v>
      </c>
      <c r="AG2112" s="5">
        <f t="shared" si="13"/>
        <v>153848.6547</v>
      </c>
      <c r="AH2112" s="5">
        <f t="shared" si="14"/>
        <v>3419.427216</v>
      </c>
      <c r="AI2112" s="5">
        <f t="shared" si="15"/>
        <v>113780.4306</v>
      </c>
      <c r="AJ2112" s="1">
        <f t="shared" si="16"/>
        <v>700473213.2</v>
      </c>
      <c r="AK2112" s="1">
        <f t="shared" si="17"/>
        <v>67771.72582</v>
      </c>
      <c r="AL2112" s="1" t="s">
        <v>20</v>
      </c>
      <c r="AM2112" s="5">
        <f t="shared" si="18"/>
        <v>0.4553001873</v>
      </c>
      <c r="AN2112" s="5">
        <f t="shared" si="19"/>
        <v>0.6262137483</v>
      </c>
      <c r="AO2112" s="5">
        <f t="shared" si="20"/>
        <v>0.525815704</v>
      </c>
      <c r="AP2112" s="5">
        <f t="shared" si="21"/>
        <v>0.2617328428</v>
      </c>
      <c r="AQ2112" s="1">
        <f t="shared" si="22"/>
        <v>1.033577358</v>
      </c>
      <c r="AR2112" s="1">
        <f t="shared" si="23"/>
        <v>0.2199100762</v>
      </c>
      <c r="AT2112" s="1">
        <v>0.135710504100567</v>
      </c>
      <c r="AU2112" s="1">
        <f t="shared" si="24"/>
        <v>0.00000193741176</v>
      </c>
      <c r="AV2112" s="1">
        <f t="shared" si="25"/>
        <v>516152.5394</v>
      </c>
    </row>
    <row r="2113" ht="12.75" customHeight="1">
      <c r="A2113" s="4" t="s">
        <v>4274</v>
      </c>
      <c r="B2113" s="1" t="s">
        <v>4275</v>
      </c>
      <c r="C2113" s="2">
        <v>2.67396119284135E-9</v>
      </c>
      <c r="D2113" s="2">
        <v>-1.00201796630745E-9</v>
      </c>
      <c r="E2113" s="2">
        <v>2.52850020713768E-10</v>
      </c>
      <c r="F2113" s="2">
        <v>2.98571655378261E-9</v>
      </c>
      <c r="G2113" s="1">
        <v>1893681.80034653</v>
      </c>
      <c r="H2113" s="1">
        <v>-439643.080912008</v>
      </c>
      <c r="I2113" s="1">
        <v>3074.01665944165</v>
      </c>
      <c r="J2113" s="1">
        <v>6029.99272586785</v>
      </c>
      <c r="K2113" s="1">
        <v>439723.983824559</v>
      </c>
      <c r="L2113" s="1">
        <v>33276.1916756927</v>
      </c>
      <c r="M2113" s="1">
        <v>33389.4821699173</v>
      </c>
      <c r="N2113" s="1">
        <v>33717.6815365325</v>
      </c>
      <c r="O2113" s="1">
        <v>2408735.15777344</v>
      </c>
      <c r="P2113" s="1">
        <v>358109.524321376</v>
      </c>
      <c r="Q2113" s="1">
        <v>166271.879917384</v>
      </c>
      <c r="S2113" s="5">
        <f t="shared" ref="S2113:U2113" si="2135">($AY$3*M2113^2)/(2*$AY$6)</f>
        <v>67527.72823</v>
      </c>
      <c r="T2113" s="5">
        <f t="shared" si="2135"/>
        <v>68861.76989</v>
      </c>
      <c r="U2113" s="5">
        <f t="shared" si="2135"/>
        <v>351431652.9</v>
      </c>
      <c r="V2113" s="1" t="s">
        <v>20</v>
      </c>
      <c r="W2113" s="2">
        <f t="shared" si="3"/>
        <v>47325.3784</v>
      </c>
      <c r="X2113" s="1">
        <f t="shared" si="4"/>
        <v>0.4944006627</v>
      </c>
      <c r="Y2113" s="1">
        <f t="shared" si="5"/>
        <v>0.4977728179</v>
      </c>
      <c r="Z2113" s="1">
        <f t="shared" si="6"/>
        <v>0.5076065514</v>
      </c>
      <c r="AA2113" s="5">
        <f t="shared" si="7"/>
        <v>0.2860047269</v>
      </c>
      <c r="AB2113" s="1">
        <f t="shared" si="8"/>
        <v>1811.755215</v>
      </c>
      <c r="AC2113" s="1">
        <f t="shared" si="9"/>
        <v>87557.16739</v>
      </c>
      <c r="AD2113" s="5">
        <f t="shared" si="10"/>
        <v>117892.0429</v>
      </c>
      <c r="AE2113" s="5">
        <f t="shared" si="11"/>
        <v>130809.0614</v>
      </c>
      <c r="AF2113" s="5">
        <f t="shared" si="12"/>
        <v>284410.4992</v>
      </c>
      <c r="AG2113" s="5">
        <f t="shared" si="13"/>
        <v>167665.9876</v>
      </c>
      <c r="AH2113" s="5">
        <f t="shared" si="14"/>
        <v>3423.93443</v>
      </c>
      <c r="AI2113" s="5">
        <f t="shared" si="15"/>
        <v>116744.5116</v>
      </c>
      <c r="AJ2113" s="1">
        <f t="shared" si="16"/>
        <v>699842456.2</v>
      </c>
      <c r="AK2113" s="1">
        <f t="shared" si="17"/>
        <v>67257.27419</v>
      </c>
      <c r="AL2113" s="1" t="s">
        <v>20</v>
      </c>
      <c r="AM2113" s="5">
        <f t="shared" si="18"/>
        <v>0.4174027579</v>
      </c>
      <c r="AN2113" s="5">
        <f t="shared" si="19"/>
        <v>0.5936299338</v>
      </c>
      <c r="AO2113" s="5">
        <f t="shared" si="20"/>
        <v>0.5350106856</v>
      </c>
      <c r="AP2113" s="5">
        <f t="shared" si="21"/>
        <v>0.2460677289</v>
      </c>
      <c r="AQ2113" s="1">
        <f t="shared" si="22"/>
        <v>1.040545375</v>
      </c>
      <c r="AR2113" s="1">
        <f t="shared" si="23"/>
        <v>0.2213926331</v>
      </c>
      <c r="AT2113" s="1">
        <v>0.400822554311225</v>
      </c>
      <c r="AU2113" s="1">
        <f t="shared" si="24"/>
        <v>0.000005727325497</v>
      </c>
      <c r="AV2113" s="1">
        <f t="shared" si="25"/>
        <v>174601.5659</v>
      </c>
    </row>
    <row r="2114" ht="12.75" customHeight="1">
      <c r="A2114" s="4" t="s">
        <v>4276</v>
      </c>
      <c r="B2114" s="1" t="s">
        <v>4277</v>
      </c>
      <c r="C2114" s="2">
        <v>1.45629166406267E-9</v>
      </c>
      <c r="D2114" s="2">
        <v>-2.51342892350094E-9</v>
      </c>
      <c r="E2114" s="2">
        <v>-6.67143096495383E-10</v>
      </c>
      <c r="F2114" s="2">
        <v>3.06755212408585E-9</v>
      </c>
      <c r="G2114" s="1">
        <v>2031830.64390133</v>
      </c>
      <c r="H2114" s="1">
        <v>-451125.021197881</v>
      </c>
      <c r="I2114" s="1">
        <v>-2732.28450503981</v>
      </c>
      <c r="J2114" s="1">
        <v>94.8270736003726</v>
      </c>
      <c r="K2114" s="1">
        <v>451165.618392352</v>
      </c>
      <c r="L2114" s="1">
        <v>34457.1449157339</v>
      </c>
      <c r="M2114" s="1">
        <v>40471.1833270637</v>
      </c>
      <c r="N2114" s="1">
        <v>30994.1596229401</v>
      </c>
      <c r="O2114" s="1">
        <v>2248957.31844517</v>
      </c>
      <c r="P2114" s="1">
        <v>407906.350612525</v>
      </c>
      <c r="Q2114" s="1">
        <v>170610.998318567</v>
      </c>
      <c r="S2114" s="5">
        <f t="shared" ref="S2114:U2114" si="2136">($AY$3*M2114^2)/(2*$AY$6)</f>
        <v>99209.80078</v>
      </c>
      <c r="T2114" s="5">
        <f t="shared" si="2136"/>
        <v>58186.53592</v>
      </c>
      <c r="U2114" s="5">
        <f t="shared" si="2136"/>
        <v>306355159.2</v>
      </c>
      <c r="V2114" s="1" t="s">
        <v>20</v>
      </c>
      <c r="W2114" s="2">
        <f t="shared" si="3"/>
        <v>46940.44687</v>
      </c>
      <c r="X2114" s="1">
        <f t="shared" si="4"/>
        <v>0.5388453498</v>
      </c>
      <c r="Y2114" s="1">
        <f t="shared" si="5"/>
        <v>0.7433568813</v>
      </c>
      <c r="Z2114" s="1">
        <f t="shared" si="6"/>
        <v>0.4359787192</v>
      </c>
      <c r="AA2114" s="5">
        <f t="shared" si="7"/>
        <v>0.2938438367</v>
      </c>
      <c r="AB2114" s="1">
        <f t="shared" si="8"/>
        <v>1876.678032</v>
      </c>
      <c r="AC2114" s="1">
        <f t="shared" si="9"/>
        <v>84603.39363</v>
      </c>
      <c r="AD2114" s="5">
        <f t="shared" si="10"/>
        <v>105478.3383</v>
      </c>
      <c r="AE2114" s="5">
        <f t="shared" si="11"/>
        <v>97808.02848</v>
      </c>
      <c r="AF2114" s="5">
        <f t="shared" si="12"/>
        <v>281421.7874</v>
      </c>
      <c r="AG2114" s="5">
        <f t="shared" si="13"/>
        <v>143691.5435</v>
      </c>
      <c r="AH2114" s="5">
        <f t="shared" si="14"/>
        <v>3543.474879</v>
      </c>
      <c r="AI2114" s="5">
        <f t="shared" si="15"/>
        <v>137730.244</v>
      </c>
      <c r="AJ2114" s="1">
        <f t="shared" si="16"/>
        <v>718052383.2</v>
      </c>
      <c r="AK2114" s="1">
        <f t="shared" si="17"/>
        <v>60184.64888</v>
      </c>
      <c r="AL2114" s="1" t="s">
        <v>20</v>
      </c>
      <c r="AM2114" s="5">
        <f t="shared" si="18"/>
        <v>0.4997179138</v>
      </c>
      <c r="AN2114" s="5">
        <f t="shared" si="19"/>
        <v>0.6807581487</v>
      </c>
      <c r="AO2114" s="5">
        <f t="shared" si="20"/>
        <v>0.7341446243</v>
      </c>
      <c r="AP2114" s="5">
        <f t="shared" si="21"/>
        <v>0.2551516674</v>
      </c>
      <c r="AQ2114" s="1">
        <f t="shared" si="22"/>
        <v>1.193082284</v>
      </c>
      <c r="AR2114" s="1">
        <f t="shared" si="23"/>
        <v>0.2538472944</v>
      </c>
      <c r="AT2114" s="1">
        <v>0.27596377046026</v>
      </c>
      <c r="AU2114" s="1">
        <f t="shared" si="24"/>
        <v>0.000003843226162</v>
      </c>
      <c r="AV2114" s="1">
        <f t="shared" si="25"/>
        <v>260198.0622</v>
      </c>
    </row>
    <row r="2115" ht="12.75" customHeight="1">
      <c r="A2115" s="4" t="s">
        <v>4278</v>
      </c>
      <c r="B2115" s="1" t="s">
        <v>4279</v>
      </c>
      <c r="C2115" s="2">
        <v>8.91845889260089E-10</v>
      </c>
      <c r="D2115" s="2">
        <v>-2.76177395077323E-9</v>
      </c>
      <c r="E2115" s="2">
        <v>-4.4163949264052E-10</v>
      </c>
      <c r="F2115" s="2">
        <v>2.95253929619052E-9</v>
      </c>
      <c r="G2115" s="1">
        <v>1710045.28203425</v>
      </c>
      <c r="H2115" s="1">
        <v>-436249.66843724</v>
      </c>
      <c r="I2115" s="1">
        <v>-3523.62927594022</v>
      </c>
      <c r="J2115" s="1">
        <v>1551.62662212942</v>
      </c>
      <c r="K2115" s="1">
        <v>436274.667524781</v>
      </c>
      <c r="L2115" s="1">
        <v>28630.5003327517</v>
      </c>
      <c r="M2115" s="1">
        <v>33866.515905365</v>
      </c>
      <c r="N2115" s="1">
        <v>25607.4757072816</v>
      </c>
      <c r="O2115" s="1">
        <v>1990275.98358367</v>
      </c>
      <c r="P2115" s="1">
        <v>389935.858432989</v>
      </c>
      <c r="Q2115" s="1">
        <v>165497.504089038</v>
      </c>
      <c r="S2115" s="5">
        <f t="shared" ref="S2115:U2115" si="2137">($AY$3*M2115^2)/(2*$AY$6)</f>
        <v>69471.04181</v>
      </c>
      <c r="T2115" s="5">
        <f t="shared" si="2137"/>
        <v>39718.81754</v>
      </c>
      <c r="U2115" s="5">
        <f t="shared" si="2137"/>
        <v>239932664.4</v>
      </c>
      <c r="V2115" s="1" t="s">
        <v>20</v>
      </c>
      <c r="W2115" s="2">
        <f t="shared" si="3"/>
        <v>49248.26135</v>
      </c>
      <c r="X2115" s="1">
        <f t="shared" si="4"/>
        <v>0.3379683795</v>
      </c>
      <c r="Y2115" s="1">
        <f t="shared" si="5"/>
        <v>0.4728890241</v>
      </c>
      <c r="Z2115" s="1">
        <f t="shared" si="6"/>
        <v>0.2703657866</v>
      </c>
      <c r="AA2115" s="5">
        <f t="shared" si="7"/>
        <v>0.2828266448</v>
      </c>
      <c r="AB2115" s="1">
        <f t="shared" si="8"/>
        <v>1721.669646</v>
      </c>
      <c r="AC2115" s="1">
        <f t="shared" si="9"/>
        <v>79589.14302</v>
      </c>
      <c r="AD2115" s="5">
        <f t="shared" si="10"/>
        <v>90541.24207</v>
      </c>
      <c r="AE2115" s="5">
        <f t="shared" si="11"/>
        <v>98815.54459</v>
      </c>
      <c r="AF2115" s="5">
        <f t="shared" si="12"/>
        <v>275485.9736</v>
      </c>
      <c r="AG2115" s="5">
        <f t="shared" si="13"/>
        <v>155742.956</v>
      </c>
      <c r="AH2115" s="5">
        <f t="shared" si="14"/>
        <v>3766.719789</v>
      </c>
      <c r="AI2115" s="5">
        <f t="shared" si="15"/>
        <v>119743.0176</v>
      </c>
      <c r="AJ2115" s="1">
        <f t="shared" si="16"/>
        <v>694352698.8</v>
      </c>
      <c r="AK2115" s="1">
        <f t="shared" si="17"/>
        <v>61892.37694</v>
      </c>
      <c r="AL2115" s="1" t="s">
        <v>20</v>
      </c>
      <c r="AM2115" s="5">
        <f t="shared" si="18"/>
        <v>0.4458324901</v>
      </c>
      <c r="AN2115" s="5">
        <f t="shared" si="19"/>
        <v>0.7668910686</v>
      </c>
      <c r="AO2115" s="5">
        <f t="shared" si="20"/>
        <v>0.7026755777</v>
      </c>
      <c r="AP2115" s="5">
        <f t="shared" si="21"/>
        <v>0.2520464798</v>
      </c>
      <c r="AQ2115" s="1">
        <f t="shared" si="22"/>
        <v>1.121871114</v>
      </c>
      <c r="AR2115" s="1">
        <f t="shared" si="23"/>
        <v>0.2386959818</v>
      </c>
      <c r="AT2115" s="1">
        <v>0.342895700642053</v>
      </c>
      <c r="AU2115" s="1">
        <f t="shared" si="24"/>
        <v>0.000004938350513</v>
      </c>
      <c r="AV2115" s="1">
        <f t="shared" si="25"/>
        <v>202496.7643</v>
      </c>
    </row>
    <row r="2116" ht="12.75" customHeight="1">
      <c r="A2116" s="4" t="s">
        <v>4280</v>
      </c>
      <c r="B2116" s="1" t="s">
        <v>4281</v>
      </c>
      <c r="C2116" s="2">
        <v>1.93339710256146E-9</v>
      </c>
      <c r="D2116" s="2">
        <v>-1.47465939392525E-9</v>
      </c>
      <c r="E2116" s="2">
        <v>5.29172481027203E-10</v>
      </c>
      <c r="F2116" s="2">
        <v>2.57234790935431E-9</v>
      </c>
      <c r="G2116" s="1">
        <v>1801701.00158823</v>
      </c>
      <c r="H2116" s="1">
        <v>-425851.79712901</v>
      </c>
      <c r="I2116" s="1">
        <v>3453.30289309564</v>
      </c>
      <c r="J2116" s="1">
        <v>13261.6208309595</v>
      </c>
      <c r="K2116" s="1">
        <v>426082.628579673</v>
      </c>
      <c r="L2116" s="1">
        <v>29820.8878845044</v>
      </c>
      <c r="M2116" s="1">
        <v>32736.0620880983</v>
      </c>
      <c r="N2116" s="1">
        <v>28180.1528195012</v>
      </c>
      <c r="O2116" s="1">
        <v>2006931.38764425</v>
      </c>
      <c r="P2116" s="1">
        <v>375216.591958751</v>
      </c>
      <c r="Q2116" s="1">
        <v>179560.033608035</v>
      </c>
      <c r="S2116" s="5">
        <f t="shared" ref="S2116:U2116" si="2138">($AY$3*M2116^2)/(2*$AY$6)</f>
        <v>64910.60297</v>
      </c>
      <c r="T2116" s="5">
        <f t="shared" si="2138"/>
        <v>48100.48549</v>
      </c>
      <c r="U2116" s="5">
        <f t="shared" si="2138"/>
        <v>243965166.7</v>
      </c>
      <c r="V2116" s="1" t="s">
        <v>20</v>
      </c>
      <c r="W2116" s="2">
        <f t="shared" si="3"/>
        <v>41801.06706</v>
      </c>
      <c r="X2116" s="1">
        <f t="shared" si="4"/>
        <v>0.5089397867</v>
      </c>
      <c r="Y2116" s="1">
        <f t="shared" si="5"/>
        <v>0.6133073015</v>
      </c>
      <c r="Z2116" s="1">
        <f t="shared" si="6"/>
        <v>0.4544770439</v>
      </c>
      <c r="AA2116" s="5">
        <f t="shared" si="7"/>
        <v>0.2464077377</v>
      </c>
      <c r="AB2116" s="1">
        <f t="shared" si="8"/>
        <v>1767.206814</v>
      </c>
      <c r="AC2116" s="1">
        <f t="shared" si="9"/>
        <v>79921.46568</v>
      </c>
      <c r="AD2116" s="5">
        <f t="shared" si="10"/>
        <v>114363.912</v>
      </c>
      <c r="AE2116" s="5">
        <f t="shared" si="11"/>
        <v>134499.6091</v>
      </c>
      <c r="AF2116" s="5">
        <f t="shared" si="12"/>
        <v>293161.4461</v>
      </c>
      <c r="AG2116" s="5">
        <f t="shared" si="13"/>
        <v>160308.2233</v>
      </c>
      <c r="AH2116" s="5">
        <f t="shared" si="14"/>
        <v>3751.057334</v>
      </c>
      <c r="AI2116" s="5">
        <f t="shared" si="15"/>
        <v>132853.2229</v>
      </c>
      <c r="AJ2116" s="1">
        <f t="shared" si="16"/>
        <v>678131565</v>
      </c>
      <c r="AK2116" s="1">
        <f t="shared" si="17"/>
        <v>70664.52249</v>
      </c>
      <c r="AL2116" s="1" t="s">
        <v>20</v>
      </c>
      <c r="AM2116" s="5">
        <f t="shared" si="18"/>
        <v>0.4230173295</v>
      </c>
      <c r="AN2116" s="5">
        <f t="shared" si="19"/>
        <v>0.592959399</v>
      </c>
      <c r="AO2116" s="5">
        <f t="shared" si="20"/>
        <v>0.5041885027</v>
      </c>
      <c r="AP2116" s="5">
        <f t="shared" si="21"/>
        <v>0.2313167621</v>
      </c>
      <c r="AQ2116" s="1">
        <f t="shared" si="22"/>
        <v>0.959649257</v>
      </c>
      <c r="AR2116" s="1">
        <f t="shared" si="23"/>
        <v>0.204180693</v>
      </c>
      <c r="AT2116" s="1">
        <v>0.159223743701727</v>
      </c>
      <c r="AU2116" s="1">
        <f t="shared" si="24"/>
        <v>0.000002347977176</v>
      </c>
      <c r="AV2116" s="1">
        <f t="shared" si="25"/>
        <v>425898.5182</v>
      </c>
    </row>
    <row r="2117" ht="12.75" customHeight="1">
      <c r="A2117" s="4" t="s">
        <v>4282</v>
      </c>
      <c r="B2117" s="1" t="s">
        <v>4283</v>
      </c>
      <c r="C2117" s="2">
        <v>1.99471877343071E-9</v>
      </c>
      <c r="D2117" s="2">
        <v>-1.41766391201204E-9</v>
      </c>
      <c r="E2117" s="2">
        <v>6.83113617265483E-10</v>
      </c>
      <c r="F2117" s="2">
        <v>2.54890181656083E-9</v>
      </c>
      <c r="G2117" s="1">
        <v>1703810.76479545</v>
      </c>
      <c r="H2117" s="1">
        <v>-407382.024151458</v>
      </c>
      <c r="I2117" s="1">
        <v>6633.12639539018</v>
      </c>
      <c r="J2117" s="1">
        <v>15798.9427737476</v>
      </c>
      <c r="K2117" s="1">
        <v>407745.286302005</v>
      </c>
      <c r="L2117" s="1">
        <v>24897.4234724928</v>
      </c>
      <c r="M2117" s="1">
        <v>28087.7931452739</v>
      </c>
      <c r="N2117" s="1">
        <v>23110.8989896743</v>
      </c>
      <c r="O2117" s="1">
        <v>1916953.31545864</v>
      </c>
      <c r="P2117" s="1">
        <v>365526.356542413</v>
      </c>
      <c r="Q2117" s="1">
        <v>172839.987530778</v>
      </c>
      <c r="S2117" s="5">
        <f t="shared" ref="S2117:U2117" si="2139">($AY$3*M2117^2)/(2*$AY$6)</f>
        <v>47785.70614</v>
      </c>
      <c r="T2117" s="5">
        <f t="shared" si="2139"/>
        <v>32351.65114</v>
      </c>
      <c r="U2117" s="5">
        <f t="shared" si="2139"/>
        <v>222579849.7</v>
      </c>
      <c r="V2117" s="1" t="s">
        <v>20</v>
      </c>
      <c r="W2117" s="2">
        <f t="shared" si="3"/>
        <v>42593.31574</v>
      </c>
      <c r="X2117" s="1">
        <f t="shared" si="4"/>
        <v>0.3416849995</v>
      </c>
      <c r="Y2117" s="1">
        <f t="shared" si="5"/>
        <v>0.434862879</v>
      </c>
      <c r="Z2117" s="1">
        <f t="shared" si="6"/>
        <v>0.2944087948</v>
      </c>
      <c r="AA2117" s="5">
        <f t="shared" si="7"/>
        <v>0.2441618134</v>
      </c>
      <c r="AB2117" s="1">
        <f t="shared" si="8"/>
        <v>1718.528331</v>
      </c>
      <c r="AC2117" s="1">
        <f t="shared" si="9"/>
        <v>78109.33591</v>
      </c>
      <c r="AD2117" s="5">
        <f t="shared" si="10"/>
        <v>94654.02747</v>
      </c>
      <c r="AE2117" s="5">
        <f t="shared" si="11"/>
        <v>127290.8566</v>
      </c>
      <c r="AF2117" s="5">
        <f t="shared" si="12"/>
        <v>276967.1789</v>
      </c>
      <c r="AG2117" s="5">
        <f t="shared" si="13"/>
        <v>161929.562</v>
      </c>
      <c r="AH2117" s="5">
        <f t="shared" si="14"/>
        <v>3838.081537</v>
      </c>
      <c r="AI2117" s="5">
        <f t="shared" si="15"/>
        <v>115037.6169</v>
      </c>
      <c r="AJ2117" s="1">
        <f t="shared" si="16"/>
        <v>648946778.4</v>
      </c>
      <c r="AK2117" s="1">
        <f t="shared" si="17"/>
        <v>69322.2651</v>
      </c>
      <c r="AL2117" s="1" t="s">
        <v>20</v>
      </c>
      <c r="AM2117" s="5">
        <f t="shared" si="18"/>
        <v>0.400758682</v>
      </c>
      <c r="AN2117" s="5">
        <f t="shared" si="19"/>
        <v>0.6855986964</v>
      </c>
      <c r="AO2117" s="5">
        <f t="shared" si="20"/>
        <v>0.5098141343</v>
      </c>
      <c r="AP2117" s="5">
        <f t="shared" si="21"/>
        <v>0.2343045775</v>
      </c>
      <c r="AQ2117" s="1">
        <f t="shared" si="22"/>
        <v>0.9361303723</v>
      </c>
      <c r="AR2117" s="1">
        <f t="shared" si="23"/>
        <v>0.199176675</v>
      </c>
      <c r="AT2117" s="1">
        <v>0.907264927034244</v>
      </c>
      <c r="AU2117" s="1">
        <f t="shared" si="24"/>
        <v>0.00001398057525</v>
      </c>
      <c r="AV2117" s="1">
        <f t="shared" si="25"/>
        <v>71527.81498</v>
      </c>
    </row>
    <row r="2118" ht="12.75" customHeight="1">
      <c r="A2118" s="4" t="s">
        <v>4284</v>
      </c>
      <c r="B2118" s="1" t="s">
        <v>4285</v>
      </c>
      <c r="C2118" s="2">
        <v>1.95455652005856E-9</v>
      </c>
      <c r="D2118" s="2">
        <v>-1.44494353908759E-9</v>
      </c>
      <c r="E2118" s="2">
        <v>4.84715274269764E-10</v>
      </c>
      <c r="F2118" s="2">
        <v>2.47945078864464E-9</v>
      </c>
      <c r="G2118" s="1">
        <v>1650629.87205938</v>
      </c>
      <c r="H2118" s="1">
        <v>-404371.627406659</v>
      </c>
      <c r="I2118" s="1">
        <v>5530.83324397782</v>
      </c>
      <c r="J2118" s="1">
        <v>15297.2191251286</v>
      </c>
      <c r="K2118" s="1">
        <v>404698.744512035</v>
      </c>
      <c r="L2118" s="1">
        <v>25176.5946535454</v>
      </c>
      <c r="M2118" s="1">
        <v>26075.7572770954</v>
      </c>
      <c r="N2118" s="1">
        <v>24707.0008015714</v>
      </c>
      <c r="O2118" s="1">
        <v>1918081.85832312</v>
      </c>
      <c r="P2118" s="1">
        <v>360827.561830783</v>
      </c>
      <c r="Q2118" s="1">
        <v>170370.065187723</v>
      </c>
      <c r="S2118" s="5">
        <f t="shared" ref="S2118:U2118" si="2140">($AY$3*M2118^2)/(2*$AY$6)</f>
        <v>41184.76873</v>
      </c>
      <c r="T2118" s="5">
        <f t="shared" si="2140"/>
        <v>36974.54434</v>
      </c>
      <c r="U2118" s="5">
        <f t="shared" si="2140"/>
        <v>222841999.9</v>
      </c>
      <c r="V2118" s="1" t="s">
        <v>20</v>
      </c>
      <c r="W2118" s="2">
        <f t="shared" si="3"/>
        <v>42094.91768</v>
      </c>
      <c r="X2118" s="1">
        <f t="shared" si="4"/>
        <v>0.3577129365</v>
      </c>
      <c r="Y2118" s="1">
        <f t="shared" si="5"/>
        <v>0.3837200837</v>
      </c>
      <c r="Z2118" s="1">
        <f t="shared" si="6"/>
        <v>0.3444932602</v>
      </c>
      <c r="AA2118" s="5">
        <f t="shared" si="7"/>
        <v>0.2375090311</v>
      </c>
      <c r="AB2118" s="1">
        <f t="shared" si="8"/>
        <v>1691.495581</v>
      </c>
      <c r="AC2118" s="1">
        <f t="shared" si="9"/>
        <v>78132.32467</v>
      </c>
      <c r="AD2118" s="5">
        <f t="shared" si="10"/>
        <v>104025.5214</v>
      </c>
      <c r="AE2118" s="5">
        <f t="shared" si="11"/>
        <v>149607.4541</v>
      </c>
      <c r="AF2118" s="5">
        <f t="shared" si="12"/>
        <v>283717.719</v>
      </c>
      <c r="AG2118" s="5">
        <f t="shared" si="13"/>
        <v>173929.2315</v>
      </c>
      <c r="AH2118" s="5">
        <f t="shared" si="14"/>
        <v>3836.952263</v>
      </c>
      <c r="AI2118" s="5">
        <f t="shared" si="15"/>
        <v>109788.4875</v>
      </c>
      <c r="AJ2118" s="1">
        <f t="shared" si="16"/>
        <v>644098056.5</v>
      </c>
      <c r="AK2118" s="1">
        <f t="shared" si="17"/>
        <v>74410.54756</v>
      </c>
      <c r="AL2118" s="1" t="s">
        <v>20</v>
      </c>
      <c r="AM2118" s="5">
        <f t="shared" si="18"/>
        <v>0.3703219124</v>
      </c>
      <c r="AN2118" s="5">
        <f t="shared" si="19"/>
        <v>0.6191731103</v>
      </c>
      <c r="AO2118" s="5">
        <f t="shared" si="20"/>
        <v>0.4305253774</v>
      </c>
      <c r="AP2118" s="5">
        <f t="shared" si="21"/>
        <v>0.2270207369</v>
      </c>
      <c r="AQ2118" s="1">
        <f t="shared" si="22"/>
        <v>0.8656004796</v>
      </c>
      <c r="AR2118" s="1">
        <f t="shared" si="23"/>
        <v>0.1841703148</v>
      </c>
      <c r="AT2118" s="1">
        <v>0.149859708848728</v>
      </c>
      <c r="AU2118" s="1">
        <f t="shared" si="24"/>
        <v>0.000002326659851</v>
      </c>
      <c r="AV2118" s="1">
        <f t="shared" si="25"/>
        <v>429800.6859</v>
      </c>
    </row>
    <row r="2119" ht="12.75" customHeight="1">
      <c r="A2119" s="4" t="s">
        <v>4286</v>
      </c>
      <c r="B2119" s="1" t="s">
        <v>4287</v>
      </c>
      <c r="C2119" s="2">
        <v>1.79236532415286E-9</v>
      </c>
      <c r="D2119" s="2">
        <v>-1.55726584247196E-9</v>
      </c>
      <c r="E2119" s="2">
        <v>4.74549396360807E-10</v>
      </c>
      <c r="F2119" s="2">
        <v>2.42963501746917E-9</v>
      </c>
      <c r="G2119" s="1">
        <v>1732521.57920767</v>
      </c>
      <c r="H2119" s="1">
        <v>-409202.123980631</v>
      </c>
      <c r="I2119" s="1">
        <v>1149.92944317394</v>
      </c>
      <c r="J2119" s="1">
        <v>15582.6322807992</v>
      </c>
      <c r="K2119" s="1">
        <v>409504.305436632</v>
      </c>
      <c r="L2119" s="1">
        <v>23936.3744160633</v>
      </c>
      <c r="M2119" s="1">
        <v>27818.475456014</v>
      </c>
      <c r="N2119" s="1">
        <v>21715.7575730661</v>
      </c>
      <c r="O2119" s="1">
        <v>1970942.72245936</v>
      </c>
      <c r="P2119" s="1">
        <v>363332.776332657</v>
      </c>
      <c r="Q2119" s="1">
        <v>171316.185521118</v>
      </c>
      <c r="S2119" s="5">
        <f t="shared" ref="S2119:U2119" si="2141">($AY$3*M2119^2)/(2*$AY$6)</f>
        <v>46873.72017</v>
      </c>
      <c r="T2119" s="5">
        <f t="shared" si="2141"/>
        <v>28563.58676</v>
      </c>
      <c r="U2119" s="5">
        <f t="shared" si="2141"/>
        <v>235293959.9</v>
      </c>
      <c r="V2119" s="1" t="s">
        <v>20</v>
      </c>
      <c r="W2119" s="2">
        <f t="shared" si="3"/>
        <v>40262.49962</v>
      </c>
      <c r="X2119" s="1">
        <f t="shared" si="4"/>
        <v>0.3534396525</v>
      </c>
      <c r="Y2119" s="1">
        <f t="shared" si="5"/>
        <v>0.477381059</v>
      </c>
      <c r="Z2119" s="1">
        <f t="shared" si="6"/>
        <v>0.2909032022</v>
      </c>
      <c r="AA2119" s="5">
        <f t="shared" si="7"/>
        <v>0.2327371293</v>
      </c>
      <c r="AB2119" s="1">
        <f t="shared" si="8"/>
        <v>1732.947252</v>
      </c>
      <c r="AC2119" s="1">
        <f t="shared" si="9"/>
        <v>79201.64082</v>
      </c>
      <c r="AD2119" s="5">
        <f t="shared" si="10"/>
        <v>93305.94408</v>
      </c>
      <c r="AE2119" s="5">
        <f t="shared" si="11"/>
        <v>126133.0217</v>
      </c>
      <c r="AF2119" s="5">
        <f t="shared" si="12"/>
        <v>276473.9641</v>
      </c>
      <c r="AG2119" s="5">
        <f t="shared" si="13"/>
        <v>156946.5147</v>
      </c>
      <c r="AH2119" s="5">
        <f t="shared" si="14"/>
        <v>3785.148854</v>
      </c>
      <c r="AI2119" s="5">
        <f t="shared" si="15"/>
        <v>119527.4494</v>
      </c>
      <c r="AJ2119" s="1">
        <f t="shared" si="16"/>
        <v>651746344.3</v>
      </c>
      <c r="AK2119" s="1">
        <f t="shared" si="17"/>
        <v>68649.31121</v>
      </c>
      <c r="AL2119" s="1" t="s">
        <v>20</v>
      </c>
      <c r="AM2119" s="5">
        <f t="shared" si="18"/>
        <v>0.4152665293</v>
      </c>
      <c r="AN2119" s="5">
        <f t="shared" si="19"/>
        <v>0.6985046352</v>
      </c>
      <c r="AO2119" s="5">
        <f t="shared" si="20"/>
        <v>0.5167134945</v>
      </c>
      <c r="AP2119" s="5">
        <f t="shared" si="21"/>
        <v>0.235735161</v>
      </c>
      <c r="AQ2119" s="1">
        <f t="shared" si="22"/>
        <v>0.9493851181</v>
      </c>
      <c r="AR2119" s="1">
        <f t="shared" si="23"/>
        <v>0.2019968336</v>
      </c>
      <c r="AT2119" s="1">
        <v>0.183199793981133</v>
      </c>
      <c r="AU2119" s="1">
        <f t="shared" si="24"/>
        <v>0.000002810906353</v>
      </c>
      <c r="AV2119" s="1">
        <f t="shared" si="25"/>
        <v>355757.1382</v>
      </c>
    </row>
    <row r="2120" ht="12.75" customHeight="1">
      <c r="A2120" s="4" t="s">
        <v>4288</v>
      </c>
      <c r="B2120" s="1" t="s">
        <v>4289</v>
      </c>
      <c r="C2120" s="2">
        <v>1.649173048317E-9</v>
      </c>
      <c r="D2120" s="2">
        <v>-1.63802260909746E-9</v>
      </c>
      <c r="E2120" s="2">
        <v>5.14023103355298E-10</v>
      </c>
      <c r="F2120" s="2">
        <v>2.39394514710009E-9</v>
      </c>
      <c r="G2120" s="1">
        <v>1729521.36942377</v>
      </c>
      <c r="H2120" s="1">
        <v>-401542.353116216</v>
      </c>
      <c r="I2120" s="1">
        <v>-1130.69992360833</v>
      </c>
      <c r="J2120" s="1">
        <v>14339.0986500982</v>
      </c>
      <c r="K2120" s="1">
        <v>401800.996790623</v>
      </c>
      <c r="L2120" s="1">
        <v>23290.054761512</v>
      </c>
      <c r="M2120" s="1">
        <v>27928.795864441</v>
      </c>
      <c r="N2120" s="1">
        <v>20573.0357896925</v>
      </c>
      <c r="O2120" s="1">
        <v>2017126.49279893</v>
      </c>
      <c r="P2120" s="1">
        <v>356597.238263658</v>
      </c>
      <c r="Q2120" s="1">
        <v>168411.762122401</v>
      </c>
      <c r="S2120" s="5">
        <f t="shared" ref="S2120:U2120" si="2142">($AY$3*M2120^2)/(2*$AY$6)</f>
        <v>47246.23387</v>
      </c>
      <c r="T2120" s="5">
        <f t="shared" si="2142"/>
        <v>25636.54734</v>
      </c>
      <c r="U2120" s="5">
        <f t="shared" si="2142"/>
        <v>246450122.7</v>
      </c>
      <c r="V2120" s="1" t="s">
        <v>20</v>
      </c>
      <c r="W2120" s="2">
        <f t="shared" si="3"/>
        <v>39705.46172</v>
      </c>
      <c r="X2120" s="1">
        <f t="shared" si="4"/>
        <v>0.3440650172</v>
      </c>
      <c r="Y2120" s="1">
        <f t="shared" si="5"/>
        <v>0.4947706419</v>
      </c>
      <c r="Z2120" s="1">
        <f t="shared" si="6"/>
        <v>0.2684703085</v>
      </c>
      <c r="AA2120" s="5">
        <f t="shared" si="7"/>
        <v>0.2293183615</v>
      </c>
      <c r="AB2120" s="1">
        <f t="shared" si="8"/>
        <v>1731.446128</v>
      </c>
      <c r="AC2120" s="1">
        <f t="shared" si="9"/>
        <v>80124.20694</v>
      </c>
      <c r="AD2120" s="5">
        <f t="shared" si="10"/>
        <v>89713.86179</v>
      </c>
      <c r="AE2120" s="5">
        <f t="shared" si="11"/>
        <v>119769.7563</v>
      </c>
      <c r="AF2120" s="5">
        <f t="shared" si="12"/>
        <v>274736.9028</v>
      </c>
      <c r="AG2120" s="5">
        <f t="shared" si="13"/>
        <v>152946.4118</v>
      </c>
      <c r="AH2120" s="5">
        <f t="shared" si="14"/>
        <v>3741.565894</v>
      </c>
      <c r="AI2120" s="5">
        <f t="shared" si="15"/>
        <v>121790.4911</v>
      </c>
      <c r="AJ2120" s="1">
        <f t="shared" si="16"/>
        <v>639486147.8</v>
      </c>
      <c r="AK2120" s="1">
        <f t="shared" si="17"/>
        <v>66602.81724</v>
      </c>
      <c r="AL2120" s="1" t="s">
        <v>20</v>
      </c>
      <c r="AM2120" s="5">
        <f t="shared" si="18"/>
        <v>0.4181112459</v>
      </c>
      <c r="AN2120" s="5">
        <f t="shared" si="19"/>
        <v>0.7128063992</v>
      </c>
      <c r="AO2120" s="5">
        <f t="shared" si="20"/>
        <v>0.5339295723</v>
      </c>
      <c r="AP2120" s="5">
        <f t="shared" si="21"/>
        <v>0.2327631058</v>
      </c>
      <c r="AQ2120" s="1">
        <f t="shared" si="22"/>
        <v>0.960148796</v>
      </c>
      <c r="AR2120" s="1">
        <f t="shared" si="23"/>
        <v>0.2042869779</v>
      </c>
      <c r="AT2120" s="1">
        <v>0.485192345955112</v>
      </c>
      <c r="AU2120" s="1">
        <f t="shared" si="24"/>
        <v>0.000007587222141</v>
      </c>
      <c r="AV2120" s="1">
        <f t="shared" si="25"/>
        <v>131800.5433</v>
      </c>
    </row>
    <row r="2121" ht="12.75" customHeight="1">
      <c r="A2121" s="4" t="s">
        <v>4290</v>
      </c>
      <c r="B2121" s="1" t="s">
        <v>4291</v>
      </c>
      <c r="C2121" s="2">
        <v>1.46596328752291E-9</v>
      </c>
      <c r="D2121" s="2">
        <v>-3.55362936056929E-10</v>
      </c>
      <c r="E2121" s="2">
        <v>1.06906005290445E-9</v>
      </c>
      <c r="F2121" s="2">
        <v>2.19179146457478E-9</v>
      </c>
      <c r="G2121" s="1">
        <v>1567351.6783013</v>
      </c>
      <c r="H2121" s="1">
        <v>-402160.972375621</v>
      </c>
      <c r="I2121" s="1">
        <v>11832.3636771976</v>
      </c>
      <c r="J2121" s="1">
        <v>20125.7692109836</v>
      </c>
      <c r="K2121" s="1">
        <v>402953.801869863</v>
      </c>
      <c r="L2121" s="1">
        <v>25840.9648041645</v>
      </c>
      <c r="M2121" s="1">
        <v>36763.5946135732</v>
      </c>
      <c r="N2121" s="1">
        <v>17793.7441328107</v>
      </c>
      <c r="O2121" s="1">
        <v>2049794.37913675</v>
      </c>
      <c r="P2121" s="1">
        <v>327760.950505101</v>
      </c>
      <c r="Q2121" s="1">
        <v>172295.227647433</v>
      </c>
      <c r="S2121" s="5">
        <f t="shared" ref="S2121:U2121" si="2143">($AY$3*M2121^2)/(2*$AY$6)</f>
        <v>81865.08349</v>
      </c>
      <c r="T2121" s="5">
        <f t="shared" si="2143"/>
        <v>19177.74124</v>
      </c>
      <c r="U2121" s="5">
        <f t="shared" si="2143"/>
        <v>254497410.5</v>
      </c>
      <c r="V2121" s="1" t="s">
        <v>20</v>
      </c>
      <c r="W2121" s="2">
        <f t="shared" si="3"/>
        <v>38186.95474</v>
      </c>
      <c r="X2121" s="1">
        <f t="shared" si="4"/>
        <v>0.4579176635</v>
      </c>
      <c r="Y2121" s="1">
        <f t="shared" si="5"/>
        <v>0.9268423809</v>
      </c>
      <c r="Z2121" s="1">
        <f t="shared" si="6"/>
        <v>0.2171223994</v>
      </c>
      <c r="AA2121" s="5">
        <f t="shared" si="7"/>
        <v>0.2099538613</v>
      </c>
      <c r="AB2121" s="1">
        <f t="shared" si="8"/>
        <v>1648.273377</v>
      </c>
      <c r="AC2121" s="1">
        <f t="shared" si="9"/>
        <v>80770.41721</v>
      </c>
      <c r="AD2121" s="5">
        <f t="shared" si="10"/>
        <v>84750.73533</v>
      </c>
      <c r="AE2121" s="5">
        <f t="shared" si="11"/>
        <v>86939.22146</v>
      </c>
      <c r="AF2121" s="5">
        <f t="shared" si="12"/>
        <v>300345.1451</v>
      </c>
      <c r="AG2121" s="5">
        <f t="shared" si="13"/>
        <v>125241.9373</v>
      </c>
      <c r="AH2121" s="5">
        <f t="shared" si="14"/>
        <v>3711.631193</v>
      </c>
      <c r="AI2121" s="5">
        <f t="shared" si="15"/>
        <v>175103.2078</v>
      </c>
      <c r="AJ2121" s="1">
        <f t="shared" si="16"/>
        <v>641320894.1</v>
      </c>
      <c r="AK2121" s="1">
        <f t="shared" si="17"/>
        <v>57576.35696</v>
      </c>
      <c r="AL2121" s="1" t="s">
        <v>20</v>
      </c>
      <c r="AM2121" s="5">
        <f t="shared" si="18"/>
        <v>0.512065613</v>
      </c>
      <c r="AN2121" s="5">
        <f t="shared" si="19"/>
        <v>0.7567142533</v>
      </c>
      <c r="AO2121" s="5">
        <f t="shared" si="20"/>
        <v>0.7376657892</v>
      </c>
      <c r="AP2121" s="5">
        <f t="shared" si="21"/>
        <v>0.2135279709</v>
      </c>
      <c r="AQ2121" s="1">
        <f t="shared" si="22"/>
        <v>1.113861536</v>
      </c>
      <c r="AR2121" s="1">
        <f t="shared" si="23"/>
        <v>0.2369918162</v>
      </c>
      <c r="AT2121" s="1">
        <v>0.174000506081391</v>
      </c>
      <c r="AU2121" s="1">
        <f t="shared" si="24"/>
        <v>0.000002713158229</v>
      </c>
      <c r="AV2121" s="1">
        <f t="shared" si="25"/>
        <v>368574.1545</v>
      </c>
    </row>
    <row r="2122" ht="12.75" customHeight="1">
      <c r="A2122" s="4" t="s">
        <v>4292</v>
      </c>
      <c r="B2122" s="1" t="s">
        <v>4293</v>
      </c>
      <c r="C2122" s="2">
        <v>2.05211022619904E-9</v>
      </c>
      <c r="D2122" s="2">
        <v>-8.60824233718626E-10</v>
      </c>
      <c r="E2122" s="2">
        <v>-3.3039239075211E-11</v>
      </c>
      <c r="F2122" s="2">
        <v>2.23314050033281E-9</v>
      </c>
      <c r="G2122" s="1">
        <v>1604143.83303038</v>
      </c>
      <c r="H2122" s="1">
        <v>-388409.325273552</v>
      </c>
      <c r="I2122" s="1">
        <v>8355.17408255448</v>
      </c>
      <c r="J2122" s="1">
        <v>9386.87491159934</v>
      </c>
      <c r="K2122" s="1">
        <v>388616.214011483</v>
      </c>
      <c r="L2122" s="1">
        <v>24509.551870237</v>
      </c>
      <c r="M2122" s="1">
        <v>37980.8644830145</v>
      </c>
      <c r="N2122" s="1">
        <v>14364.4132167131</v>
      </c>
      <c r="O2122" s="1">
        <v>2190649.82827372</v>
      </c>
      <c r="P2122" s="1">
        <v>298449.032455134</v>
      </c>
      <c r="Q2122" s="1">
        <v>169693.838150293</v>
      </c>
      <c r="S2122" s="5">
        <f t="shared" ref="S2122:U2122" si="2144">($AY$3*M2122^2)/(2*$AY$6)</f>
        <v>87376.06111</v>
      </c>
      <c r="T2122" s="5">
        <f t="shared" si="2144"/>
        <v>12497.94335</v>
      </c>
      <c r="U2122" s="5">
        <f t="shared" si="2144"/>
        <v>290675679</v>
      </c>
      <c r="V2122" s="1" t="s">
        <v>20</v>
      </c>
      <c r="W2122" s="2">
        <f t="shared" si="3"/>
        <v>38458.59523</v>
      </c>
      <c r="X2122" s="1">
        <f t="shared" si="4"/>
        <v>0.4061476156</v>
      </c>
      <c r="Y2122" s="1">
        <f t="shared" si="5"/>
        <v>0.975310405</v>
      </c>
      <c r="Z2122" s="1">
        <f t="shared" si="6"/>
        <v>0.1395047343</v>
      </c>
      <c r="AA2122" s="5">
        <f t="shared" si="7"/>
        <v>0.2139147262</v>
      </c>
      <c r="AB2122" s="1">
        <f t="shared" si="8"/>
        <v>1667.507018</v>
      </c>
      <c r="AC2122" s="1">
        <f t="shared" si="9"/>
        <v>83499.45833</v>
      </c>
      <c r="AD2122" s="5">
        <f t="shared" si="10"/>
        <v>67150.18398</v>
      </c>
      <c r="AE2122" s="5">
        <f t="shared" si="11"/>
        <v>66171.20052</v>
      </c>
      <c r="AF2122" s="5">
        <f t="shared" si="12"/>
        <v>282918.5799</v>
      </c>
      <c r="AG2122" s="5">
        <f t="shared" si="13"/>
        <v>105367.1548</v>
      </c>
      <c r="AH2122" s="5">
        <f t="shared" si="14"/>
        <v>3590.322692</v>
      </c>
      <c r="AI2122" s="5">
        <f t="shared" si="15"/>
        <v>177551.4251</v>
      </c>
      <c r="AJ2122" s="1">
        <f t="shared" si="16"/>
        <v>618501914.3</v>
      </c>
      <c r="AK2122" s="1">
        <f t="shared" si="17"/>
        <v>50048.90267</v>
      </c>
      <c r="AL2122" s="1" t="s">
        <v>20</v>
      </c>
      <c r="AM2122" s="5">
        <f t="shared" si="18"/>
        <v>0.5869968831</v>
      </c>
      <c r="AN2122" s="5">
        <f t="shared" si="19"/>
        <v>0.9210725535</v>
      </c>
      <c r="AO2122" s="5">
        <f t="shared" si="20"/>
        <v>0.9346995512</v>
      </c>
      <c r="AP2122" s="5">
        <f t="shared" si="21"/>
        <v>0.2186148094</v>
      </c>
      <c r="AQ2122" s="1">
        <f t="shared" si="22"/>
        <v>1.235795155</v>
      </c>
      <c r="AR2122" s="1">
        <f t="shared" si="23"/>
        <v>0.2629351393</v>
      </c>
      <c r="AT2122" s="1">
        <v>0.219092227573528</v>
      </c>
      <c r="AU2122" s="1">
        <f t="shared" si="24"/>
        <v>0.000003542304761</v>
      </c>
      <c r="AV2122" s="1">
        <f t="shared" si="25"/>
        <v>282302.0794</v>
      </c>
    </row>
    <row r="2123" ht="12.75" customHeight="1">
      <c r="A2123" s="4" t="s">
        <v>4294</v>
      </c>
      <c r="B2123" s="1" t="s">
        <v>4295</v>
      </c>
      <c r="C2123" s="2">
        <v>1.38526257317832E-9</v>
      </c>
      <c r="D2123" s="2">
        <v>-1.39727148618764E-9</v>
      </c>
      <c r="E2123" s="2">
        <v>-4.19463824064908E-10</v>
      </c>
      <c r="F2123" s="2">
        <v>2.09474789426362E-9</v>
      </c>
      <c r="G2123" s="1">
        <v>1598015.64346106</v>
      </c>
      <c r="H2123" s="1">
        <v>-394690.785884425</v>
      </c>
      <c r="I2123" s="1">
        <v>-50.5098650814881</v>
      </c>
      <c r="J2123" s="1">
        <v>2361.65012657795</v>
      </c>
      <c r="K2123" s="1">
        <v>394718.141869638</v>
      </c>
      <c r="L2123" s="1">
        <v>24308.8454752119</v>
      </c>
      <c r="M2123" s="1">
        <v>33545.4906140061</v>
      </c>
      <c r="N2123" s="1">
        <v>17952.1494423518</v>
      </c>
      <c r="O2123" s="1">
        <v>2274694.29279203</v>
      </c>
      <c r="P2123" s="1">
        <v>314733.239159864</v>
      </c>
      <c r="Q2123" s="1">
        <v>165373.295709793</v>
      </c>
      <c r="S2123" s="5">
        <f t="shared" ref="S2123:U2123" si="2145">($AY$3*M2123^2)/(2*$AY$6)</f>
        <v>68160.23323</v>
      </c>
      <c r="T2123" s="5">
        <f t="shared" si="2145"/>
        <v>19520.71324</v>
      </c>
      <c r="U2123" s="5">
        <f t="shared" si="2145"/>
        <v>313407112.3</v>
      </c>
      <c r="V2123" s="1" t="s">
        <v>20</v>
      </c>
      <c r="W2123" s="2">
        <f t="shared" si="3"/>
        <v>36144.33768</v>
      </c>
      <c r="X2123" s="1">
        <f t="shared" si="4"/>
        <v>0.4523224294</v>
      </c>
      <c r="Y2123" s="1">
        <f t="shared" si="5"/>
        <v>0.8613660567</v>
      </c>
      <c r="Z2123" s="1">
        <f t="shared" si="6"/>
        <v>0.2466904673</v>
      </c>
      <c r="AA2123" s="5">
        <f t="shared" si="7"/>
        <v>0.2006579622</v>
      </c>
      <c r="AB2123" s="1">
        <f t="shared" si="8"/>
        <v>1664.318844</v>
      </c>
      <c r="AC2123" s="1">
        <f t="shared" si="9"/>
        <v>85086.11536</v>
      </c>
      <c r="AD2123" s="5">
        <f t="shared" si="10"/>
        <v>89466.41959</v>
      </c>
      <c r="AE2123" s="5">
        <f t="shared" si="11"/>
        <v>98539.9225</v>
      </c>
      <c r="AF2123" s="5">
        <f t="shared" si="12"/>
        <v>300203.3063</v>
      </c>
      <c r="AG2123" s="5">
        <f t="shared" si="13"/>
        <v>133025.8356</v>
      </c>
      <c r="AH2123" s="5">
        <f t="shared" si="14"/>
        <v>3523.371572</v>
      </c>
      <c r="AI2123" s="5">
        <f t="shared" si="15"/>
        <v>167177.4708</v>
      </c>
      <c r="AJ2123" s="1">
        <f t="shared" si="16"/>
        <v>628213434.1</v>
      </c>
      <c r="AK2123" s="1">
        <f t="shared" si="17"/>
        <v>59343.9776</v>
      </c>
      <c r="AL2123" s="1" t="s">
        <v>20</v>
      </c>
      <c r="AM2123" s="5">
        <f t="shared" si="18"/>
        <v>0.4722491923</v>
      </c>
      <c r="AN2123" s="5">
        <f t="shared" si="19"/>
        <v>0.7021779087</v>
      </c>
      <c r="AO2123" s="5">
        <f t="shared" si="20"/>
        <v>0.6375217456</v>
      </c>
      <c r="AP2123" s="5">
        <f t="shared" si="21"/>
        <v>0.2092626633</v>
      </c>
      <c r="AQ2123" s="1">
        <f t="shared" si="22"/>
        <v>1.058596777</v>
      </c>
      <c r="AR2123" s="1">
        <f t="shared" si="23"/>
        <v>0.2252333568</v>
      </c>
      <c r="AT2123" s="1">
        <v>0.215414706353062</v>
      </c>
      <c r="AU2123" s="1">
        <f t="shared" si="24"/>
        <v>0.000003429005091</v>
      </c>
      <c r="AV2123" s="1">
        <f t="shared" si="25"/>
        <v>291629.7799</v>
      </c>
    </row>
    <row r="2124" ht="12.75" customHeight="1">
      <c r="A2124" s="4" t="s">
        <v>4296</v>
      </c>
      <c r="B2124" s="1" t="s">
        <v>4297</v>
      </c>
      <c r="C2124" s="2">
        <v>1.00955745912646E-9</v>
      </c>
      <c r="D2124" s="2">
        <v>-1.87683431947439E-9</v>
      </c>
      <c r="E2124" s="2">
        <v>6.55422413781847E-10</v>
      </c>
      <c r="F2124" s="2">
        <v>2.32245614212892E-9</v>
      </c>
      <c r="G2124" s="1">
        <v>1780980.11363314</v>
      </c>
      <c r="H2124" s="1">
        <v>-397815.524495662</v>
      </c>
      <c r="I2124" s="1">
        <v>-7116.07604901147</v>
      </c>
      <c r="J2124" s="1">
        <v>14311.0630849066</v>
      </c>
      <c r="K2124" s="1">
        <v>398167.481623024</v>
      </c>
      <c r="L2124" s="1">
        <v>23627.80711119</v>
      </c>
      <c r="M2124" s="1">
        <v>29954.5722629202</v>
      </c>
      <c r="N2124" s="1">
        <v>19683.5307161205</v>
      </c>
      <c r="O2124" s="1">
        <v>2282480.71017513</v>
      </c>
      <c r="P2124" s="1">
        <v>334441.149713374</v>
      </c>
      <c r="Q2124" s="1">
        <v>164943.710842442</v>
      </c>
      <c r="S2124" s="5">
        <f t="shared" ref="S2124:U2124" si="2146">($AY$3*M2124^2)/(2*$AY$6)</f>
        <v>54348.68204</v>
      </c>
      <c r="T2124" s="5">
        <f t="shared" si="2146"/>
        <v>23467.60537</v>
      </c>
      <c r="U2124" s="5">
        <f t="shared" si="2146"/>
        <v>315556407.9</v>
      </c>
      <c r="V2124" s="1" t="s">
        <v>20</v>
      </c>
      <c r="W2124" s="2">
        <f t="shared" si="3"/>
        <v>37959.19625</v>
      </c>
      <c r="X2124" s="1">
        <f t="shared" si="4"/>
        <v>0.3874474593</v>
      </c>
      <c r="Y2124" s="1">
        <f t="shared" si="5"/>
        <v>0.6227191604</v>
      </c>
      <c r="Z2124" s="1">
        <f t="shared" si="6"/>
        <v>0.2688883514</v>
      </c>
      <c r="AA2124" s="5">
        <f t="shared" si="7"/>
        <v>0.2224703594</v>
      </c>
      <c r="AB2124" s="1">
        <f t="shared" si="8"/>
        <v>1757.015337</v>
      </c>
      <c r="AC2124" s="1">
        <f t="shared" si="9"/>
        <v>85231.61843</v>
      </c>
      <c r="AD2124" s="5">
        <f t="shared" si="10"/>
        <v>88477.09318</v>
      </c>
      <c r="AE2124" s="5">
        <f t="shared" si="11"/>
        <v>108990.6444</v>
      </c>
      <c r="AF2124" s="5">
        <f t="shared" si="12"/>
        <v>276787.8876</v>
      </c>
      <c r="AG2124" s="5">
        <f t="shared" si="13"/>
        <v>142142.6596</v>
      </c>
      <c r="AH2124" s="5">
        <f t="shared" si="14"/>
        <v>3517.356651</v>
      </c>
      <c r="AI2124" s="5">
        <f t="shared" si="15"/>
        <v>134645.228</v>
      </c>
      <c r="AJ2124" s="1">
        <f t="shared" si="16"/>
        <v>633703228.8</v>
      </c>
      <c r="AK2124" s="1">
        <f t="shared" si="17"/>
        <v>62075.91913</v>
      </c>
      <c r="AL2124" s="1" t="s">
        <v>20</v>
      </c>
      <c r="AM2124" s="5">
        <f t="shared" si="18"/>
        <v>0.4458219865</v>
      </c>
      <c r="AN2124" s="5">
        <f t="shared" si="19"/>
        <v>0.716234232</v>
      </c>
      <c r="AO2124" s="5">
        <f t="shared" si="20"/>
        <v>0.581429014</v>
      </c>
      <c r="AP2124" s="5">
        <f t="shared" si="21"/>
        <v>0.2289490462</v>
      </c>
      <c r="AQ2124" s="1">
        <f t="shared" si="22"/>
        <v>1.020851947</v>
      </c>
      <c r="AR2124" s="1">
        <f t="shared" si="23"/>
        <v>0.2172025418</v>
      </c>
      <c r="AT2124" s="1">
        <v>0.152899702599702</v>
      </c>
      <c r="AU2124" s="1">
        <f t="shared" si="24"/>
        <v>0.000002412796648</v>
      </c>
      <c r="AV2124" s="1">
        <f t="shared" si="25"/>
        <v>414456.8093</v>
      </c>
    </row>
    <row r="2125" ht="12.75" customHeight="1">
      <c r="A2125" s="4" t="s">
        <v>4298</v>
      </c>
      <c r="B2125" s="1" t="s">
        <v>4299</v>
      </c>
      <c r="C2125" s="2">
        <v>-1.15834998384987E-10</v>
      </c>
      <c r="D2125" s="2">
        <v>-2.09618348815378E-9</v>
      </c>
      <c r="E2125" s="2">
        <v>-8.77381402614199E-11</v>
      </c>
      <c r="F2125" s="2">
        <v>2.15835080699665E-9</v>
      </c>
      <c r="G2125" s="1">
        <v>1751042.11544736</v>
      </c>
      <c r="H2125" s="1">
        <v>-408175.11616929</v>
      </c>
      <c r="I2125" s="1">
        <v>-10539.2690628512</v>
      </c>
      <c r="J2125" s="1">
        <v>5085.87626459785</v>
      </c>
      <c r="K2125" s="1">
        <v>408346.088942412</v>
      </c>
      <c r="L2125" s="1">
        <v>25455.0721597683</v>
      </c>
      <c r="M2125" s="1">
        <v>34225.9756018724</v>
      </c>
      <c r="N2125" s="1">
        <v>19894.3432593209</v>
      </c>
      <c r="O2125" s="1">
        <v>2421853.87479746</v>
      </c>
      <c r="P2125" s="1">
        <v>319579.906399352</v>
      </c>
      <c r="Q2125" s="1">
        <v>163850.423810599</v>
      </c>
      <c r="S2125" s="5">
        <f t="shared" ref="S2125:U2125" si="2147">($AY$3*M2125^2)/(2*$AY$6)</f>
        <v>70953.60155</v>
      </c>
      <c r="T2125" s="5">
        <f t="shared" si="2147"/>
        <v>23972.97795</v>
      </c>
      <c r="U2125" s="5">
        <f t="shared" si="2147"/>
        <v>355270088.2</v>
      </c>
      <c r="V2125" s="1" t="s">
        <v>20</v>
      </c>
      <c r="W2125" s="2">
        <f t="shared" si="3"/>
        <v>35577.28149</v>
      </c>
      <c r="X2125" s="1">
        <f t="shared" si="4"/>
        <v>0.5119212353</v>
      </c>
      <c r="Y2125" s="1">
        <f t="shared" si="5"/>
        <v>0.9254781142</v>
      </c>
      <c r="Z2125" s="1">
        <f t="shared" si="6"/>
        <v>0.3126897852</v>
      </c>
      <c r="AA2125" s="5">
        <f t="shared" si="7"/>
        <v>0.2067505478</v>
      </c>
      <c r="AB2125" s="1">
        <f t="shared" si="8"/>
        <v>1742.185173</v>
      </c>
      <c r="AC2125" s="1">
        <f t="shared" si="9"/>
        <v>87795.27535</v>
      </c>
      <c r="AD2125" s="5">
        <f t="shared" si="10"/>
        <v>96223.89623</v>
      </c>
      <c r="AE2125" s="5">
        <f t="shared" si="11"/>
        <v>103396.182</v>
      </c>
      <c r="AF2125" s="5">
        <f t="shared" si="12"/>
        <v>300029.6977</v>
      </c>
      <c r="AG2125" s="5">
        <f t="shared" si="13"/>
        <v>134487.3281</v>
      </c>
      <c r="AH2125" s="5">
        <f t="shared" si="14"/>
        <v>3414.64844</v>
      </c>
      <c r="AI2125" s="5">
        <f t="shared" si="15"/>
        <v>165542.3696</v>
      </c>
      <c r="AJ2125" s="1">
        <f t="shared" si="16"/>
        <v>649902985.5</v>
      </c>
      <c r="AK2125" s="1">
        <f t="shared" si="17"/>
        <v>60013.65244</v>
      </c>
      <c r="AL2125" s="1" t="s">
        <v>20</v>
      </c>
      <c r="AM2125" s="5">
        <f t="shared" si="18"/>
        <v>0.4832447745</v>
      </c>
      <c r="AN2125" s="5">
        <f t="shared" si="19"/>
        <v>0.6754070568</v>
      </c>
      <c r="AO2125" s="5">
        <f t="shared" si="20"/>
        <v>0.6285560771</v>
      </c>
      <c r="AP2125" s="5">
        <f t="shared" si="21"/>
        <v>0.2166128855</v>
      </c>
      <c r="AQ2125" s="1">
        <f t="shared" si="22"/>
        <v>1.082925233</v>
      </c>
      <c r="AR2125" s="1">
        <f t="shared" si="23"/>
        <v>0.230409624</v>
      </c>
      <c r="AT2125" s="1">
        <v>0.18874679534673</v>
      </c>
      <c r="AU2125" s="1">
        <f t="shared" si="24"/>
        <v>0.000002904230317</v>
      </c>
      <c r="AV2125" s="1">
        <f t="shared" si="25"/>
        <v>344325.3086</v>
      </c>
    </row>
    <row r="2126" ht="12.75" customHeight="1">
      <c r="A2126" s="4" t="s">
        <v>4300</v>
      </c>
      <c r="B2126" s="1" t="s">
        <v>4301</v>
      </c>
      <c r="C2126" s="2">
        <v>4.91183291656327E-10</v>
      </c>
      <c r="D2126" s="2">
        <v>-2.03170714612266E-9</v>
      </c>
      <c r="E2126" s="2">
        <v>3.01081420773779E-10</v>
      </c>
      <c r="F2126" s="2">
        <v>2.20518347228213E-9</v>
      </c>
      <c r="G2126" s="1">
        <v>1741337.0871333</v>
      </c>
      <c r="H2126" s="1">
        <v>-400412.908076419</v>
      </c>
      <c r="I2126" s="1">
        <v>-12343.247139151</v>
      </c>
      <c r="J2126" s="1">
        <v>11093.4471342799</v>
      </c>
      <c r="K2126" s="1">
        <v>400761.557996454</v>
      </c>
      <c r="L2126" s="1">
        <v>25224.5526081355</v>
      </c>
      <c r="M2126" s="1">
        <v>33572.9069579366</v>
      </c>
      <c r="N2126" s="1">
        <v>19718.4388714427</v>
      </c>
      <c r="O2126" s="1">
        <v>2416578.29027207</v>
      </c>
      <c r="P2126" s="1">
        <v>322311.100421446</v>
      </c>
      <c r="Q2126" s="1">
        <v>161065.11080488</v>
      </c>
      <c r="S2126" s="5">
        <f t="shared" ref="S2126:U2126" si="2148">($AY$3*M2126^2)/(2*$AY$6)</f>
        <v>68271.69191</v>
      </c>
      <c r="T2126" s="5">
        <f t="shared" si="2148"/>
        <v>23550.91738</v>
      </c>
      <c r="U2126" s="5">
        <f t="shared" si="2148"/>
        <v>353723986.7</v>
      </c>
      <c r="V2126" s="1" t="s">
        <v>20</v>
      </c>
      <c r="W2126" s="2">
        <f t="shared" si="3"/>
        <v>36450.40228</v>
      </c>
      <c r="X2126" s="1">
        <f t="shared" si="4"/>
        <v>0.4788971946</v>
      </c>
      <c r="Y2126" s="1">
        <f t="shared" si="5"/>
        <v>0.8483464413</v>
      </c>
      <c r="Z2126" s="1">
        <f t="shared" si="6"/>
        <v>0.2926445264</v>
      </c>
      <c r="AA2126" s="5">
        <f t="shared" si="7"/>
        <v>0.2112366949</v>
      </c>
      <c r="AB2126" s="1">
        <f t="shared" si="8"/>
        <v>1737.350495</v>
      </c>
      <c r="AC2126" s="1">
        <f t="shared" si="9"/>
        <v>87699.5999</v>
      </c>
      <c r="AD2126" s="5">
        <f t="shared" si="10"/>
        <v>93347.60174</v>
      </c>
      <c r="AE2126" s="5">
        <f t="shared" si="11"/>
        <v>101383.8016</v>
      </c>
      <c r="AF2126" s="5">
        <f t="shared" si="12"/>
        <v>293825.7165</v>
      </c>
      <c r="AG2126" s="5">
        <f t="shared" si="13"/>
        <v>134890.703</v>
      </c>
      <c r="AH2126" s="5">
        <f t="shared" si="14"/>
        <v>3418.373634</v>
      </c>
      <c r="AI2126" s="5">
        <f t="shared" si="15"/>
        <v>158935.0135</v>
      </c>
      <c r="AJ2126" s="1">
        <f t="shared" si="16"/>
        <v>637831829.6</v>
      </c>
      <c r="AK2126" s="1">
        <f t="shared" si="17"/>
        <v>59396.66572</v>
      </c>
      <c r="AL2126" s="1" t="s">
        <v>20</v>
      </c>
      <c r="AM2126" s="5">
        <f t="shared" si="18"/>
        <v>0.4728508453</v>
      </c>
      <c r="AN2126" s="5">
        <f t="shared" si="19"/>
        <v>0.6832867879</v>
      </c>
      <c r="AO2126" s="5">
        <f t="shared" si="20"/>
        <v>0.6291259745</v>
      </c>
      <c r="AP2126" s="5">
        <f t="shared" si="21"/>
        <v>0.2170782861</v>
      </c>
      <c r="AQ2126" s="1">
        <f t="shared" si="22"/>
        <v>1.073851237</v>
      </c>
      <c r="AR2126" s="1">
        <f t="shared" si="23"/>
        <v>0.2284789866</v>
      </c>
      <c r="AT2126" s="1">
        <v>0.147401253882298</v>
      </c>
      <c r="AU2126" s="1">
        <f t="shared" si="24"/>
        <v>0.000002310973631</v>
      </c>
      <c r="AV2126" s="1">
        <f t="shared" si="25"/>
        <v>432718.0487</v>
      </c>
    </row>
    <row r="2127" ht="12.75" customHeight="1">
      <c r="A2127" s="4" t="s">
        <v>4302</v>
      </c>
      <c r="B2127" s="1" t="s">
        <v>4303</v>
      </c>
      <c r="C2127" s="2">
        <v>1.44434362437338E-9</v>
      </c>
      <c r="D2127" s="2">
        <v>-1.79373330653951E-9</v>
      </c>
      <c r="E2127" s="2">
        <v>-5.82506653589723E-10</v>
      </c>
      <c r="F2127" s="2">
        <v>2.48838800647275E-9</v>
      </c>
      <c r="G2127" s="1">
        <v>2023289.86935817</v>
      </c>
      <c r="H2127" s="1">
        <v>-393672.99853711</v>
      </c>
      <c r="I2127" s="1">
        <v>-12447.5176726531</v>
      </c>
      <c r="J2127" s="1">
        <v>3749.56800900561</v>
      </c>
      <c r="K2127" s="1">
        <v>393922.976513655</v>
      </c>
      <c r="L2127" s="1">
        <v>27123.4426359818</v>
      </c>
      <c r="M2127" s="1">
        <v>36249.9260821549</v>
      </c>
      <c r="N2127" s="1">
        <v>21095.7800025895</v>
      </c>
      <c r="O2127" s="1">
        <v>2643965.0731973</v>
      </c>
      <c r="P2127" s="1">
        <v>318824.79215316</v>
      </c>
      <c r="Q2127" s="1">
        <v>161539.394317798</v>
      </c>
      <c r="S2127" s="5">
        <f t="shared" ref="S2127:U2127" si="2149">($AY$3*M2127^2)/(2*$AY$6)</f>
        <v>79593.39371</v>
      </c>
      <c r="T2127" s="5">
        <f t="shared" si="2149"/>
        <v>26955.90688</v>
      </c>
      <c r="U2127" s="5">
        <f t="shared" si="2149"/>
        <v>423422760.9</v>
      </c>
      <c r="V2127" s="1" t="s">
        <v>20</v>
      </c>
      <c r="W2127" s="2">
        <f t="shared" si="3"/>
        <v>38158.2165</v>
      </c>
      <c r="X2127" s="1">
        <f t="shared" si="4"/>
        <v>0.5052583359</v>
      </c>
      <c r="Y2127" s="1">
        <f t="shared" si="5"/>
        <v>0.9024810993</v>
      </c>
      <c r="Z2127" s="1">
        <f t="shared" si="6"/>
        <v>0.3056434126</v>
      </c>
      <c r="AA2127" s="5">
        <f t="shared" si="7"/>
        <v>0.238365136</v>
      </c>
      <c r="AB2127" s="1">
        <f t="shared" si="8"/>
        <v>1872.729582</v>
      </c>
      <c r="AC2127" s="1">
        <f t="shared" si="9"/>
        <v>91732.88117</v>
      </c>
      <c r="AD2127" s="5">
        <f t="shared" si="10"/>
        <v>88501.95276</v>
      </c>
      <c r="AE2127" s="5">
        <f t="shared" si="11"/>
        <v>89153.53528</v>
      </c>
      <c r="AF2127" s="5">
        <f t="shared" si="12"/>
        <v>276584.9702</v>
      </c>
      <c r="AG2127" s="5">
        <f t="shared" si="13"/>
        <v>124507.6711</v>
      </c>
      <c r="AH2127" s="5">
        <f t="shared" si="14"/>
        <v>3268.075702</v>
      </c>
      <c r="AI2127" s="5">
        <f t="shared" si="15"/>
        <v>152077.2991</v>
      </c>
      <c r="AJ2127" s="1">
        <f t="shared" si="16"/>
        <v>626947889.1</v>
      </c>
      <c r="AK2127" s="1">
        <f t="shared" si="17"/>
        <v>54883.19054</v>
      </c>
      <c r="AL2127" s="1" t="s">
        <v>20</v>
      </c>
      <c r="AM2127" s="5">
        <f t="shared" si="18"/>
        <v>0.503541576</v>
      </c>
      <c r="AN2127" s="5">
        <f t="shared" si="19"/>
        <v>0.708400063</v>
      </c>
      <c r="AO2127" s="5">
        <f t="shared" si="20"/>
        <v>0.70322269</v>
      </c>
      <c r="AP2127" s="5">
        <f t="shared" si="21"/>
        <v>0.2266746052</v>
      </c>
      <c r="AQ2127" s="1">
        <f t="shared" si="22"/>
        <v>1.142331346</v>
      </c>
      <c r="AR2127" s="1">
        <f t="shared" si="23"/>
        <v>0.2430492225</v>
      </c>
      <c r="AT2127" s="1">
        <v>0.159123486864398</v>
      </c>
      <c r="AU2127" s="1">
        <f t="shared" si="24"/>
        <v>0.000002538065597</v>
      </c>
      <c r="AV2127" s="1">
        <f t="shared" si="25"/>
        <v>394000.8489</v>
      </c>
    </row>
    <row r="2128" ht="12.75" customHeight="1">
      <c r="A2128" s="4" t="s">
        <v>4304</v>
      </c>
      <c r="B2128" s="1" t="s">
        <v>4305</v>
      </c>
      <c r="C2128" s="2">
        <v>1.48975733693509E-9</v>
      </c>
      <c r="D2128" s="2">
        <v>-2.36285404647838E-9</v>
      </c>
      <c r="E2128" s="2">
        <v>1.25343241601935E-9</v>
      </c>
      <c r="F2128" s="2">
        <v>3.06874573498423E-9</v>
      </c>
      <c r="G2128" s="1">
        <v>2453798.46908941</v>
      </c>
      <c r="H2128" s="1">
        <v>-388022.331697329</v>
      </c>
      <c r="I2128" s="1">
        <v>-14507.2352804054</v>
      </c>
      <c r="J2128" s="1">
        <v>9697.5892828195</v>
      </c>
      <c r="K2128" s="1">
        <v>388415.681420578</v>
      </c>
      <c r="L2128" s="1">
        <v>25073.9399652073</v>
      </c>
      <c r="M2128" s="1">
        <v>29554.8889303149</v>
      </c>
      <c r="N2128" s="1">
        <v>22489.1983803548</v>
      </c>
      <c r="O2128" s="1">
        <v>2904619.8812984</v>
      </c>
      <c r="P2128" s="1">
        <v>335852.503521633</v>
      </c>
      <c r="Q2128" s="1">
        <v>157626.591086385</v>
      </c>
      <c r="S2128" s="5">
        <f t="shared" ref="S2128:U2128" si="2150">($AY$3*M2128^2)/(2*$AY$6)</f>
        <v>52908.01099</v>
      </c>
      <c r="T2128" s="5">
        <f t="shared" si="2150"/>
        <v>30634.49481</v>
      </c>
      <c r="U2128" s="5">
        <f t="shared" si="2150"/>
        <v>511024101.4</v>
      </c>
      <c r="V2128" s="1" t="s">
        <v>20</v>
      </c>
      <c r="W2128" s="2">
        <f t="shared" si="3"/>
        <v>42730.74671</v>
      </c>
      <c r="X2128" s="1">
        <f t="shared" si="4"/>
        <v>0.3443215457</v>
      </c>
      <c r="Y2128" s="1">
        <f t="shared" si="5"/>
        <v>0.4783851601</v>
      </c>
      <c r="Z2128" s="1">
        <f t="shared" si="6"/>
        <v>0.2769918474</v>
      </c>
      <c r="AA2128" s="5">
        <f t="shared" si="7"/>
        <v>0.2939581739</v>
      </c>
      <c r="AB2128" s="1">
        <f t="shared" si="8"/>
        <v>2062.364683</v>
      </c>
      <c r="AC2128" s="1">
        <f t="shared" si="9"/>
        <v>96148.34875</v>
      </c>
      <c r="AD2128" s="5">
        <f t="shared" si="10"/>
        <v>76504.75604</v>
      </c>
      <c r="AE2128" s="5">
        <f t="shared" si="11"/>
        <v>93374.3219</v>
      </c>
      <c r="AF2128" s="5">
        <f t="shared" si="12"/>
        <v>230919.7432</v>
      </c>
      <c r="AG2128" s="5">
        <f t="shared" si="13"/>
        <v>130378.6065</v>
      </c>
      <c r="AH2128" s="5">
        <f t="shared" si="14"/>
        <v>3117.994265</v>
      </c>
      <c r="AI2128" s="5">
        <f t="shared" si="15"/>
        <v>100541.1366</v>
      </c>
      <c r="AJ2128" s="1">
        <f t="shared" si="16"/>
        <v>618182756.7</v>
      </c>
      <c r="AK2128" s="1">
        <f t="shared" si="17"/>
        <v>54779.01514</v>
      </c>
      <c r="AL2128" s="1" t="s">
        <v>20</v>
      </c>
      <c r="AM2128" s="5">
        <f t="shared" si="18"/>
        <v>0.4741443196</v>
      </c>
      <c r="AN2128" s="5">
        <f t="shared" si="19"/>
        <v>0.8080317992</v>
      </c>
      <c r="AO2128" s="5">
        <f t="shared" si="20"/>
        <v>0.6620479208</v>
      </c>
      <c r="AP2128" s="5">
        <f t="shared" si="21"/>
        <v>0.2677045922</v>
      </c>
      <c r="AQ2128" s="1">
        <f t="shared" si="22"/>
        <v>1.128502868</v>
      </c>
      <c r="AR2128" s="1">
        <f t="shared" si="23"/>
        <v>0.2401069931</v>
      </c>
      <c r="AT2128" s="1">
        <v>0.257441070372145</v>
      </c>
      <c r="AU2128" s="1">
        <f t="shared" si="24"/>
        <v>0.00000416448158</v>
      </c>
      <c r="AV2128" s="1">
        <f t="shared" si="25"/>
        <v>240125.927</v>
      </c>
    </row>
    <row r="2129" ht="12.75" customHeight="1">
      <c r="A2129" s="4" t="s">
        <v>4306</v>
      </c>
      <c r="B2129" s="1" t="s">
        <v>4307</v>
      </c>
      <c r="C2129" s="2">
        <v>1.37250765086467E-9</v>
      </c>
      <c r="D2129" s="2">
        <v>-1.33486532228098E-9</v>
      </c>
      <c r="E2129" s="2">
        <v>2.38763289602307E-9</v>
      </c>
      <c r="F2129" s="2">
        <v>3.10026664566678E-9</v>
      </c>
      <c r="G2129" s="1">
        <v>2428578.00885635</v>
      </c>
      <c r="H2129" s="1">
        <v>-385559.557192053</v>
      </c>
      <c r="I2129" s="1">
        <v>-20211.3425477371</v>
      </c>
      <c r="J2129" s="1">
        <v>13381.5763954166</v>
      </c>
      <c r="K2129" s="1">
        <v>386322.816984932</v>
      </c>
      <c r="L2129" s="1">
        <v>24467.6484905883</v>
      </c>
      <c r="M2129" s="1">
        <v>30766.8306282791</v>
      </c>
      <c r="N2129" s="1">
        <v>20579.8429242684</v>
      </c>
      <c r="O2129" s="1">
        <v>2753956.99405671</v>
      </c>
      <c r="P2129" s="1">
        <v>329045.073141055</v>
      </c>
      <c r="Q2129" s="1">
        <v>151376.500619519</v>
      </c>
      <c r="S2129" s="5">
        <f t="shared" ref="S2129:U2129" si="2151">($AY$3*M2129^2)/(2*$AY$6)</f>
        <v>57336.11908</v>
      </c>
      <c r="T2129" s="5">
        <f t="shared" si="2151"/>
        <v>25653.51521</v>
      </c>
      <c r="U2129" s="5">
        <f t="shared" si="2151"/>
        <v>459385285.2</v>
      </c>
      <c r="V2129" s="1" t="s">
        <v>20</v>
      </c>
      <c r="W2129" s="2">
        <f t="shared" si="3"/>
        <v>43393.23623</v>
      </c>
      <c r="X2129" s="1">
        <f t="shared" si="4"/>
        <v>0.3179364963</v>
      </c>
      <c r="Y2129" s="1">
        <f t="shared" si="5"/>
        <v>0.5027145326</v>
      </c>
      <c r="Z2129" s="1">
        <f t="shared" si="6"/>
        <v>0.2249261917</v>
      </c>
      <c r="AA2129" s="5">
        <f t="shared" si="7"/>
        <v>0.296977593</v>
      </c>
      <c r="AB2129" s="1">
        <f t="shared" si="8"/>
        <v>2051.738682</v>
      </c>
      <c r="AC2129" s="1">
        <f t="shared" si="9"/>
        <v>93621.53431</v>
      </c>
      <c r="AD2129" s="5">
        <f t="shared" si="10"/>
        <v>69297.62855</v>
      </c>
      <c r="AE2129" s="5">
        <f t="shared" si="11"/>
        <v>79619.31905</v>
      </c>
      <c r="AF2129" s="5">
        <f t="shared" si="12"/>
        <v>226498.7907</v>
      </c>
      <c r="AG2129" s="5">
        <f t="shared" si="13"/>
        <v>122898.9524</v>
      </c>
      <c r="AH2129" s="5">
        <f t="shared" si="14"/>
        <v>3202.147906</v>
      </c>
      <c r="AI2129" s="5">
        <f t="shared" si="15"/>
        <v>103599.8384</v>
      </c>
      <c r="AJ2129" s="1">
        <f t="shared" si="16"/>
        <v>614851859.5</v>
      </c>
      <c r="AK2129" s="1">
        <f t="shared" si="17"/>
        <v>51610.06796</v>
      </c>
      <c r="AL2129" s="1" t="s">
        <v>20</v>
      </c>
      <c r="AM2129" s="5">
        <f t="shared" si="18"/>
        <v>0.5002905621</v>
      </c>
      <c r="AN2129" s="5">
        <f t="shared" si="19"/>
        <v>0.8872624827</v>
      </c>
      <c r="AO2129" s="5">
        <f t="shared" si="20"/>
        <v>0.7722395354</v>
      </c>
      <c r="AP2129" s="5">
        <f t="shared" si="21"/>
        <v>0.2714592239</v>
      </c>
      <c r="AQ2129" s="1">
        <f t="shared" si="22"/>
        <v>1.191340922</v>
      </c>
      <c r="AR2129" s="1">
        <f t="shared" si="23"/>
        <v>0.253476792</v>
      </c>
      <c r="AT2129" s="1">
        <v>0.252597509335665</v>
      </c>
      <c r="AU2129" s="1">
        <f t="shared" si="24"/>
        <v>0.000004108266169</v>
      </c>
      <c r="AV2129" s="1">
        <f t="shared" si="25"/>
        <v>243411.6873</v>
      </c>
    </row>
    <row r="2130" ht="12.75" customHeight="1">
      <c r="A2130" s="4" t="s">
        <v>4308</v>
      </c>
      <c r="B2130" s="1" t="s">
        <v>4309</v>
      </c>
      <c r="C2130" s="2">
        <v>2.62539786546319E-10</v>
      </c>
      <c r="D2130" s="2">
        <v>-1.63701382923053E-9</v>
      </c>
      <c r="E2130" s="2">
        <v>1.79567898328769E-9</v>
      </c>
      <c r="F2130" s="2">
        <v>2.45260837517576E-9</v>
      </c>
      <c r="G2130" s="1">
        <v>2868138.62080542</v>
      </c>
      <c r="H2130" s="1">
        <v>-386388.056282127</v>
      </c>
      <c r="I2130" s="1">
        <v>-22804.6285439514</v>
      </c>
      <c r="J2130" s="1">
        <v>12213.2840776226</v>
      </c>
      <c r="K2130" s="1">
        <v>387256.392717553</v>
      </c>
      <c r="L2130" s="1">
        <v>23559.0590278153</v>
      </c>
      <c r="M2130" s="1">
        <v>28200.0279684007</v>
      </c>
      <c r="N2130" s="1">
        <v>20846.536872662</v>
      </c>
      <c r="O2130" s="1">
        <v>3051124.70706926</v>
      </c>
      <c r="P2130" s="1">
        <v>333771.008335072</v>
      </c>
      <c r="Q2130" s="1">
        <v>136845.757889385</v>
      </c>
      <c r="S2130" s="5">
        <f t="shared" ref="S2130:U2130" si="2152">($AY$3*M2130^2)/(2*$AY$6)</f>
        <v>48168.35889</v>
      </c>
      <c r="T2130" s="5">
        <f t="shared" si="2152"/>
        <v>26322.71056</v>
      </c>
      <c r="U2130" s="5">
        <f t="shared" si="2152"/>
        <v>563874804.2</v>
      </c>
      <c r="V2130" s="1" t="s">
        <v>20</v>
      </c>
      <c r="W2130" s="2">
        <f t="shared" si="3"/>
        <v>31588.3659</v>
      </c>
      <c r="X2130" s="1">
        <f t="shared" si="4"/>
        <v>0.5562391602</v>
      </c>
      <c r="Y2130" s="1">
        <f t="shared" si="5"/>
        <v>0.7969751097</v>
      </c>
      <c r="Z2130" s="1">
        <f t="shared" si="6"/>
        <v>0.4355254283</v>
      </c>
      <c r="AA2130" s="5">
        <f t="shared" si="7"/>
        <v>0.2349377699</v>
      </c>
      <c r="AB2130" s="1">
        <f t="shared" si="8"/>
        <v>2229.698215</v>
      </c>
      <c r="AC2130" s="1">
        <f t="shared" si="9"/>
        <v>98543.31244</v>
      </c>
      <c r="AD2130" s="5">
        <f t="shared" si="10"/>
        <v>88732.16463</v>
      </c>
      <c r="AE2130" s="5">
        <f t="shared" si="11"/>
        <v>105754.9789</v>
      </c>
      <c r="AF2130" s="5">
        <f t="shared" si="12"/>
        <v>239005.4204</v>
      </c>
      <c r="AG2130" s="5">
        <f t="shared" si="13"/>
        <v>118973.5159</v>
      </c>
      <c r="AH2130" s="5">
        <f t="shared" si="14"/>
        <v>3042.215576</v>
      </c>
      <c r="AI2130" s="5">
        <f t="shared" si="15"/>
        <v>120031.9046</v>
      </c>
      <c r="AJ2130" s="1">
        <f t="shared" si="16"/>
        <v>616337691.4</v>
      </c>
      <c r="AK2130" s="1">
        <f t="shared" si="17"/>
        <v>57247.10791</v>
      </c>
      <c r="AL2130" s="1" t="s">
        <v>20</v>
      </c>
      <c r="AM2130" s="5">
        <f t="shared" si="18"/>
        <v>0.5180461272</v>
      </c>
      <c r="AN2130" s="5">
        <f t="shared" si="19"/>
        <v>0.6946045935</v>
      </c>
      <c r="AO2130" s="5">
        <f t="shared" si="20"/>
        <v>0.5827978008</v>
      </c>
      <c r="AP2130" s="5">
        <f t="shared" si="21"/>
        <v>0.2578760307</v>
      </c>
      <c r="AQ2130" s="1">
        <f t="shared" si="22"/>
        <v>1.076626775</v>
      </c>
      <c r="AR2130" s="1">
        <f t="shared" si="23"/>
        <v>0.2290695265</v>
      </c>
      <c r="AT2130" s="1">
        <v>0.162112320423676</v>
      </c>
      <c r="AU2130" s="1">
        <f t="shared" si="24"/>
        <v>0.000002630251608</v>
      </c>
      <c r="AV2130" s="1">
        <f t="shared" si="25"/>
        <v>380191.7645</v>
      </c>
    </row>
    <row r="2131" ht="12.75" customHeight="1">
      <c r="A2131" s="4" t="s">
        <v>4310</v>
      </c>
      <c r="B2131" s="1" t="s">
        <v>4311</v>
      </c>
      <c r="C2131" s="2">
        <v>-5.50868841427691E-10</v>
      </c>
      <c r="D2131" s="2">
        <v>-1.56072491953587E-9</v>
      </c>
      <c r="E2131" s="2">
        <v>2.09234552880861E-9</v>
      </c>
      <c r="F2131" s="2">
        <v>2.67334427010969E-9</v>
      </c>
      <c r="G2131" s="1">
        <v>2571772.5283192</v>
      </c>
      <c r="H2131" s="1">
        <v>-383044.134436465</v>
      </c>
      <c r="I2131" s="1">
        <v>-17783.8555324857</v>
      </c>
      <c r="J2131" s="1">
        <v>9566.42674214869</v>
      </c>
      <c r="K2131" s="1">
        <v>383578.866105793</v>
      </c>
      <c r="L2131" s="1">
        <v>22800.8602625564</v>
      </c>
      <c r="M2131" s="1">
        <v>28127.3387403194</v>
      </c>
      <c r="N2131" s="1">
        <v>19594.7418381173</v>
      </c>
      <c r="O2131" s="1">
        <v>2839201.4259674</v>
      </c>
      <c r="P2131" s="1">
        <v>321813.415227836</v>
      </c>
      <c r="Q2131" s="1">
        <v>142609.514150023</v>
      </c>
      <c r="S2131" s="5">
        <f t="shared" ref="S2131:U2131" si="2153">($AY$3*M2131^2)/(2*$AY$6)</f>
        <v>47920.35855</v>
      </c>
      <c r="T2131" s="5">
        <f t="shared" si="2153"/>
        <v>23256.36655</v>
      </c>
      <c r="U2131" s="5">
        <f t="shared" si="2153"/>
        <v>488264535.4</v>
      </c>
      <c r="V2131" s="1" t="s">
        <v>20</v>
      </c>
      <c r="W2131" s="2">
        <f t="shared" si="3"/>
        <v>36361.15212</v>
      </c>
      <c r="X2131" s="1">
        <f t="shared" si="4"/>
        <v>0.3932123908</v>
      </c>
      <c r="Y2131" s="1">
        <f t="shared" si="5"/>
        <v>0.5983868151</v>
      </c>
      <c r="Z2131" s="1">
        <f t="shared" si="6"/>
        <v>0.2904048203</v>
      </c>
      <c r="AA2131" s="5">
        <f t="shared" si="7"/>
        <v>0.2560822785</v>
      </c>
      <c r="AB2131" s="1">
        <f t="shared" si="8"/>
        <v>2111.360021</v>
      </c>
      <c r="AC2131" s="1">
        <f t="shared" si="9"/>
        <v>95059.44612</v>
      </c>
      <c r="AD2131" s="5">
        <f t="shared" si="10"/>
        <v>76517.3676</v>
      </c>
      <c r="AE2131" s="5">
        <f t="shared" si="11"/>
        <v>93338.1618</v>
      </c>
      <c r="AF2131" s="5">
        <f t="shared" si="12"/>
        <v>231861.4429</v>
      </c>
      <c r="AG2131" s="5">
        <f t="shared" si="13"/>
        <v>122024.3277</v>
      </c>
      <c r="AH2131" s="5">
        <f t="shared" si="14"/>
        <v>3153.71078</v>
      </c>
      <c r="AI2131" s="5">
        <f t="shared" si="15"/>
        <v>109837.1153</v>
      </c>
      <c r="AJ2131" s="1">
        <f t="shared" si="16"/>
        <v>610484726.1</v>
      </c>
      <c r="AK2131" s="1">
        <f t="shared" si="17"/>
        <v>54970.95065</v>
      </c>
      <c r="AL2131" s="1" t="s">
        <v>20</v>
      </c>
      <c r="AM2131" s="5">
        <f t="shared" si="18"/>
        <v>0.5002975536</v>
      </c>
      <c r="AN2131" s="5">
        <f t="shared" si="19"/>
        <v>0.7978381186</v>
      </c>
      <c r="AO2131" s="5">
        <f t="shared" si="20"/>
        <v>0.6540569412</v>
      </c>
      <c r="AP2131" s="5">
        <f t="shared" si="21"/>
        <v>0.2632972168</v>
      </c>
      <c r="AQ2131" s="1">
        <f t="shared" si="22"/>
        <v>1.110558793</v>
      </c>
      <c r="AR2131" s="1">
        <f t="shared" si="23"/>
        <v>0.2362891049</v>
      </c>
      <c r="AT2131" s="1">
        <v>0.29084073642029</v>
      </c>
      <c r="AU2131" s="1">
        <f t="shared" si="24"/>
        <v>0.000004764095218</v>
      </c>
      <c r="AV2131" s="1">
        <f t="shared" si="25"/>
        <v>209903.4453</v>
      </c>
    </row>
    <row r="2132" ht="12.75" customHeight="1">
      <c r="A2132" s="4" t="s">
        <v>4312</v>
      </c>
      <c r="B2132" s="1" t="s">
        <v>4313</v>
      </c>
      <c r="C2132" s="2">
        <v>-1.19573449268203E-9</v>
      </c>
      <c r="D2132" s="2">
        <v>-2.61291113490321E-9</v>
      </c>
      <c r="E2132" s="2">
        <v>1.55447861069602E-9</v>
      </c>
      <c r="F2132" s="2">
        <v>3.28133977711054E-9</v>
      </c>
      <c r="G2132" s="1">
        <v>2764686.11634234</v>
      </c>
      <c r="H2132" s="1">
        <v>-391681.689603161</v>
      </c>
      <c r="I2132" s="1">
        <v>-5581.83456953189</v>
      </c>
      <c r="J2132" s="1">
        <v>7881.16926534306</v>
      </c>
      <c r="K2132" s="1">
        <v>391802.872526277</v>
      </c>
      <c r="L2132" s="1">
        <v>14797.2706924182</v>
      </c>
      <c r="M2132" s="1">
        <v>16265.9011992469</v>
      </c>
      <c r="N2132" s="1">
        <v>13999.7969738506</v>
      </c>
      <c r="O2132" s="1">
        <v>2799534.66861356</v>
      </c>
      <c r="P2132" s="1">
        <v>320698.246219083</v>
      </c>
      <c r="Q2132" s="1">
        <v>145984.40167175</v>
      </c>
      <c r="S2132" s="5">
        <f t="shared" ref="S2132:U2132" si="2154">($AY$3*M2132^2)/(2*$AY$6)</f>
        <v>16025.77467</v>
      </c>
      <c r="T2132" s="5">
        <f t="shared" si="2154"/>
        <v>11871.51777</v>
      </c>
      <c r="U2132" s="5">
        <f t="shared" si="2154"/>
        <v>474716658.5</v>
      </c>
      <c r="V2132" s="1" t="s">
        <v>20</v>
      </c>
      <c r="W2132" s="2">
        <f t="shared" si="3"/>
        <v>43045.45563</v>
      </c>
      <c r="X2132" s="1">
        <f t="shared" si="4"/>
        <v>0.1181703764</v>
      </c>
      <c r="Y2132" s="1">
        <f t="shared" si="5"/>
        <v>0.1427912652</v>
      </c>
      <c r="Z2132" s="1">
        <f t="shared" si="6"/>
        <v>0.1057764182</v>
      </c>
      <c r="AA2132" s="5">
        <f t="shared" si="7"/>
        <v>0.3143227664</v>
      </c>
      <c r="AB2132" s="1">
        <f t="shared" si="8"/>
        <v>2189.116796</v>
      </c>
      <c r="AC2132" s="1">
        <f t="shared" si="9"/>
        <v>94393.06807</v>
      </c>
      <c r="AD2132" s="5">
        <f t="shared" si="10"/>
        <v>44539.55765</v>
      </c>
      <c r="AE2132" s="5">
        <f t="shared" si="11"/>
        <v>95054.92264</v>
      </c>
      <c r="AF2132" s="5">
        <f t="shared" si="12"/>
        <v>181315.2</v>
      </c>
      <c r="AG2132" s="5">
        <f t="shared" si="13"/>
        <v>129566.1607</v>
      </c>
      <c r="AH2132" s="5">
        <f t="shared" si="14"/>
        <v>3175.974742</v>
      </c>
      <c r="AI2132" s="5">
        <f t="shared" si="15"/>
        <v>51749.03932</v>
      </c>
      <c r="AJ2132" s="1">
        <f t="shared" si="16"/>
        <v>623573638.8</v>
      </c>
      <c r="AK2132" s="1">
        <f t="shared" si="17"/>
        <v>55722.77118</v>
      </c>
      <c r="AL2132" s="1" t="s">
        <v>20</v>
      </c>
      <c r="AM2132" s="5">
        <f t="shared" si="18"/>
        <v>0.4812781635</v>
      </c>
      <c r="AN2132" s="5">
        <f t="shared" si="19"/>
        <v>1.400044526</v>
      </c>
      <c r="AO2132" s="5">
        <f t="shared" si="20"/>
        <v>0.6560140406</v>
      </c>
      <c r="AP2132" s="5">
        <f t="shared" si="21"/>
        <v>0.343916913</v>
      </c>
      <c r="AQ2132" s="1">
        <f t="shared" si="22"/>
        <v>1.119064299</v>
      </c>
      <c r="AR2132" s="1">
        <f t="shared" si="23"/>
        <v>0.2380987871</v>
      </c>
      <c r="AT2132" s="1">
        <v>0.43829563673212</v>
      </c>
      <c r="AU2132" s="1">
        <f t="shared" si="24"/>
        <v>0.000007028771094</v>
      </c>
      <c r="AV2132" s="1">
        <f t="shared" si="25"/>
        <v>142272.3811</v>
      </c>
    </row>
    <row r="2133" ht="12.75" customHeight="1">
      <c r="A2133" s="4" t="s">
        <v>4314</v>
      </c>
      <c r="B2133" s="1" t="s">
        <v>4315</v>
      </c>
      <c r="C2133" s="2">
        <v>-1.92995063675465E-9</v>
      </c>
      <c r="D2133" s="2">
        <v>1.13169362119515E-9</v>
      </c>
      <c r="E2133" s="2">
        <v>-9.06093700970249E-10</v>
      </c>
      <c r="F2133" s="2">
        <v>2.46774684170016E-9</v>
      </c>
      <c r="G2133" s="1">
        <v>3963713.22817417</v>
      </c>
      <c r="H2133" s="1">
        <v>-356513.667330448</v>
      </c>
      <c r="I2133" s="1">
        <v>-23911.0260194563</v>
      </c>
      <c r="J2133" s="1">
        <v>18952.3313518277</v>
      </c>
      <c r="K2133" s="1">
        <v>357829.759903509</v>
      </c>
      <c r="L2133" s="1">
        <v>19589.666714986</v>
      </c>
      <c r="M2133" s="1">
        <v>18663.3439731835</v>
      </c>
      <c r="N2133" s="1">
        <v>20023.1338859189</v>
      </c>
      <c r="O2133" s="1">
        <v>3576938.11357878</v>
      </c>
      <c r="P2133" s="1">
        <v>356589.605743773</v>
      </c>
      <c r="Q2133" s="1">
        <v>155001.391494319</v>
      </c>
      <c r="S2133" s="5">
        <f t="shared" ref="S2133:U2133" si="2155">($AY$3*M2133^2)/(2*$AY$6)</f>
        <v>21098.01966</v>
      </c>
      <c r="T2133" s="5">
        <f t="shared" si="2155"/>
        <v>24284.37186</v>
      </c>
      <c r="U2133" s="5">
        <f t="shared" si="2155"/>
        <v>774971309.2</v>
      </c>
      <c r="V2133" s="1" t="s">
        <v>20</v>
      </c>
      <c r="W2133" s="2">
        <f t="shared" si="3"/>
        <v>27036.37823</v>
      </c>
      <c r="X2133" s="1">
        <f t="shared" si="4"/>
        <v>0.5249972972</v>
      </c>
      <c r="Y2133" s="1">
        <f t="shared" si="5"/>
        <v>0.4765208346</v>
      </c>
      <c r="Z2133" s="1">
        <f t="shared" si="6"/>
        <v>0.5484879309</v>
      </c>
      <c r="AA2133" s="5">
        <f t="shared" si="7"/>
        <v>0.2363878985</v>
      </c>
      <c r="AB2133" s="1">
        <f t="shared" si="8"/>
        <v>2621.181719</v>
      </c>
      <c r="AC2133" s="1">
        <f t="shared" si="9"/>
        <v>106697.1675</v>
      </c>
      <c r="AD2133" s="5">
        <f t="shared" si="10"/>
        <v>84704.56405</v>
      </c>
      <c r="AE2133" s="5">
        <f t="shared" si="11"/>
        <v>162344.9433</v>
      </c>
      <c r="AF2133" s="5">
        <f t="shared" si="12"/>
        <v>195855.9029</v>
      </c>
      <c r="AG2133" s="5">
        <f t="shared" si="13"/>
        <v>116903.7057</v>
      </c>
      <c r="AH2133" s="5">
        <f t="shared" si="14"/>
        <v>2809.727821</v>
      </c>
      <c r="AI2133" s="5">
        <f t="shared" si="15"/>
        <v>78952.19719</v>
      </c>
      <c r="AJ2133" s="1">
        <f t="shared" si="16"/>
        <v>569503750.7</v>
      </c>
      <c r="AK2133" s="1">
        <f t="shared" si="17"/>
        <v>66270.94818</v>
      </c>
      <c r="AL2133" s="1" t="s">
        <v>20</v>
      </c>
      <c r="AM2133" s="5">
        <f t="shared" si="18"/>
        <v>0.487156286</v>
      </c>
      <c r="AN2133" s="5">
        <f t="shared" si="19"/>
        <v>0.6723412807</v>
      </c>
      <c r="AO2133" s="5">
        <f t="shared" si="20"/>
        <v>0.3507985768</v>
      </c>
      <c r="AP2133" s="5">
        <f t="shared" si="21"/>
        <v>0.2907769143</v>
      </c>
      <c r="AQ2133" s="1">
        <f t="shared" si="22"/>
        <v>0.8593565753</v>
      </c>
      <c r="AR2133" s="1">
        <f t="shared" si="23"/>
        <v>0.1828418245</v>
      </c>
      <c r="AT2133" s="1">
        <v>0.52251847891203</v>
      </c>
      <c r="AU2133" s="1">
        <f t="shared" si="24"/>
        <v>0.000009174978711</v>
      </c>
      <c r="AV2133" s="1">
        <f t="shared" si="25"/>
        <v>108992.0785</v>
      </c>
    </row>
    <row r="2134" ht="12.75" customHeight="1">
      <c r="A2134" s="4" t="s">
        <v>4316</v>
      </c>
      <c r="B2134" s="1" t="s">
        <v>4317</v>
      </c>
      <c r="C2134" s="2">
        <v>-2.98508101989584E-9</v>
      </c>
      <c r="D2134" s="2">
        <v>-7.54558579316251E-10</v>
      </c>
      <c r="E2134" s="2">
        <v>-1.09783857465393E-9</v>
      </c>
      <c r="F2134" s="2">
        <v>3.47577866727629E-9</v>
      </c>
      <c r="G2134" s="1">
        <v>3837151.16301896</v>
      </c>
      <c r="H2134" s="1">
        <v>-355915.164562829</v>
      </c>
      <c r="I2134" s="1">
        <v>-8609.62031978315</v>
      </c>
      <c r="J2134" s="1">
        <v>20458.1408560421</v>
      </c>
      <c r="K2134" s="1">
        <v>356745.929158063</v>
      </c>
      <c r="L2134" s="1">
        <v>16670.9158883786</v>
      </c>
      <c r="M2134" s="1">
        <v>16182.3557668726</v>
      </c>
      <c r="N2134" s="1">
        <v>16848.2915972775</v>
      </c>
      <c r="O2134" s="1">
        <v>3980300.91276543</v>
      </c>
      <c r="P2134" s="1">
        <v>318851.067731329</v>
      </c>
      <c r="Q2134" s="1">
        <v>138921.503256391</v>
      </c>
      <c r="S2134" s="5">
        <f t="shared" ref="S2134:U2134" si="2156">($AY$3*M2134^2)/(2*$AY$6)</f>
        <v>15861.57327</v>
      </c>
      <c r="T2134" s="5">
        <f t="shared" si="2156"/>
        <v>17193.9046</v>
      </c>
      <c r="U2134" s="5">
        <f t="shared" si="2156"/>
        <v>959609600.7</v>
      </c>
      <c r="V2134" s="1" t="s">
        <v>20</v>
      </c>
      <c r="W2134" s="2">
        <f t="shared" si="3"/>
        <v>38703.18278</v>
      </c>
      <c r="X2134" s="1">
        <f t="shared" si="4"/>
        <v>0.1855348762</v>
      </c>
      <c r="Y2134" s="1">
        <f t="shared" si="5"/>
        <v>0.1748196022</v>
      </c>
      <c r="Z2134" s="1">
        <f t="shared" si="6"/>
        <v>0.1895039989</v>
      </c>
      <c r="AA2134" s="5">
        <f t="shared" si="7"/>
        <v>0.332948259</v>
      </c>
      <c r="AB2134" s="1">
        <f t="shared" si="8"/>
        <v>2578.99483</v>
      </c>
      <c r="AC2134" s="1">
        <f t="shared" si="9"/>
        <v>112552.496</v>
      </c>
      <c r="AD2134" s="5">
        <f t="shared" si="10"/>
        <v>50603.33292</v>
      </c>
      <c r="AE2134" s="5">
        <f t="shared" si="11"/>
        <v>105895.0672</v>
      </c>
      <c r="AF2134" s="5">
        <f t="shared" si="12"/>
        <v>166083.8654</v>
      </c>
      <c r="AG2134" s="5">
        <f t="shared" si="13"/>
        <v>117480.6505</v>
      </c>
      <c r="AH2134" s="5">
        <f t="shared" si="14"/>
        <v>2663.557102</v>
      </c>
      <c r="AI2134" s="5">
        <f t="shared" si="15"/>
        <v>48603.21485</v>
      </c>
      <c r="AJ2134" s="1">
        <f t="shared" si="16"/>
        <v>567778780.5</v>
      </c>
      <c r="AK2134" s="1">
        <f t="shared" si="17"/>
        <v>53504.73732</v>
      </c>
      <c r="AL2134" s="1" t="s">
        <v>20</v>
      </c>
      <c r="AM2134" s="5">
        <f t="shared" si="18"/>
        <v>0.4832955708</v>
      </c>
      <c r="AN2134" s="5">
        <f t="shared" si="19"/>
        <v>1.122018547</v>
      </c>
      <c r="AO2134" s="5">
        <f t="shared" si="20"/>
        <v>0.5361711318</v>
      </c>
      <c r="AP2134" s="5">
        <f t="shared" si="21"/>
        <v>0.3418626965</v>
      </c>
      <c r="AQ2134" s="1">
        <f t="shared" si="22"/>
        <v>1.061174784</v>
      </c>
      <c r="AR2134" s="1">
        <f t="shared" si="23"/>
        <v>0.2257818689</v>
      </c>
      <c r="AT2134" s="1">
        <v>0.13808784528128</v>
      </c>
      <c r="AU2134" s="1">
        <f t="shared" si="24"/>
        <v>0.000002432071258</v>
      </c>
      <c r="AV2134" s="1">
        <f t="shared" si="25"/>
        <v>411172.1632</v>
      </c>
    </row>
    <row r="2135" ht="12.75" customHeight="1">
      <c r="A2135" s="4" t="s">
        <v>4318</v>
      </c>
      <c r="B2135" s="1" t="s">
        <v>4319</v>
      </c>
      <c r="C2135" s="2">
        <v>-4.01568649942959E-9</v>
      </c>
      <c r="D2135" s="2">
        <v>2.95435400808859E-10</v>
      </c>
      <c r="E2135" s="2">
        <v>4.31624773599334E-10</v>
      </c>
      <c r="F2135" s="2">
        <v>4.05121185753856E-9</v>
      </c>
      <c r="G2135" s="1">
        <v>4226561.16994894</v>
      </c>
      <c r="H2135" s="1">
        <v>-332338.999750398</v>
      </c>
      <c r="I2135" s="1">
        <v>-13684.5031518732</v>
      </c>
      <c r="J2135" s="1">
        <v>7835.88274576904</v>
      </c>
      <c r="K2135" s="1">
        <v>332713.675806962</v>
      </c>
      <c r="L2135" s="1">
        <v>16416.1924130664</v>
      </c>
      <c r="M2135" s="1">
        <v>13847.2882022226</v>
      </c>
      <c r="N2135" s="1">
        <v>17557.5749008054</v>
      </c>
      <c r="O2135" s="1">
        <v>4097988.21745109</v>
      </c>
      <c r="P2135" s="1">
        <v>261952.41836557</v>
      </c>
      <c r="Q2135" s="1">
        <v>142819.628297934</v>
      </c>
      <c r="S2135" s="5">
        <f t="shared" ref="S2135:U2135" si="2157">($AY$3*M2135^2)/(2*$AY$6)</f>
        <v>11614.27846</v>
      </c>
      <c r="T2135" s="5">
        <f t="shared" si="2157"/>
        <v>18672.04269</v>
      </c>
      <c r="U2135" s="5">
        <f t="shared" si="2157"/>
        <v>1017194920</v>
      </c>
      <c r="V2135" s="1" t="s">
        <v>20</v>
      </c>
      <c r="W2135" s="2">
        <f t="shared" si="3"/>
        <v>42982.37388</v>
      </c>
      <c r="X2135" s="1">
        <f t="shared" si="4"/>
        <v>0.1458693583</v>
      </c>
      <c r="Y2135" s="1">
        <f t="shared" si="5"/>
        <v>0.1037883643</v>
      </c>
      <c r="Z2135" s="1">
        <f t="shared" si="6"/>
        <v>0.1668584729</v>
      </c>
      <c r="AA2135" s="5">
        <f t="shared" si="7"/>
        <v>0.3880695706</v>
      </c>
      <c r="AB2135" s="1">
        <f t="shared" si="8"/>
        <v>2706.69672</v>
      </c>
      <c r="AC2135" s="1">
        <f t="shared" si="9"/>
        <v>114204.3194</v>
      </c>
      <c r="AD2135" s="5">
        <f t="shared" si="10"/>
        <v>45243.36931</v>
      </c>
      <c r="AE2135" s="5">
        <f t="shared" si="11"/>
        <v>112185.7702</v>
      </c>
      <c r="AF2135" s="5">
        <f t="shared" si="12"/>
        <v>154142.8096</v>
      </c>
      <c r="AG2135" s="5">
        <f t="shared" si="13"/>
        <v>118460.3205</v>
      </c>
      <c r="AH2135" s="5">
        <f t="shared" si="14"/>
        <v>2625.032062</v>
      </c>
      <c r="AI2135" s="5">
        <f t="shared" si="15"/>
        <v>35682.48904</v>
      </c>
      <c r="AJ2135" s="1">
        <f t="shared" si="16"/>
        <v>529530261.4</v>
      </c>
      <c r="AK2135" s="1">
        <f t="shared" si="17"/>
        <v>54119.44944</v>
      </c>
      <c r="AL2135" s="1" t="s">
        <v>20</v>
      </c>
      <c r="AM2135" s="5">
        <f t="shared" si="18"/>
        <v>0.4470106606</v>
      </c>
      <c r="AN2135" s="5">
        <f t="shared" si="19"/>
        <v>1.170404127</v>
      </c>
      <c r="AO2135" s="5">
        <f t="shared" si="20"/>
        <v>0.4720119677</v>
      </c>
      <c r="AP2135" s="5">
        <f t="shared" si="21"/>
        <v>0.3435322496</v>
      </c>
      <c r="AQ2135" s="1">
        <f t="shared" si="22"/>
        <v>0.9784472438</v>
      </c>
      <c r="AR2135" s="1">
        <f t="shared" si="23"/>
        <v>0.2081802646</v>
      </c>
      <c r="AT2135" s="1">
        <v>0.48539679108334</v>
      </c>
      <c r="AU2135" s="1">
        <f t="shared" si="24"/>
        <v>0.000009166554331</v>
      </c>
      <c r="AV2135" s="1">
        <f t="shared" si="25"/>
        <v>109092.246</v>
      </c>
    </row>
    <row r="2136" ht="12.75" customHeight="1">
      <c r="A2136" s="4" t="s">
        <v>4320</v>
      </c>
      <c r="B2136" s="1" t="s">
        <v>4321</v>
      </c>
      <c r="C2136" s="2">
        <v>-3.6999594569573E-9</v>
      </c>
      <c r="D2136" s="2">
        <v>4.25539341183008E-10</v>
      </c>
      <c r="E2136" s="2">
        <v>1.10607595627125E-9</v>
      </c>
      <c r="F2136" s="2">
        <v>3.911908558332E-9</v>
      </c>
      <c r="G2136" s="1">
        <v>5620458.60793963</v>
      </c>
      <c r="H2136" s="1">
        <v>-331794.714371767</v>
      </c>
      <c r="I2136" s="1">
        <v>-13380.330603204</v>
      </c>
      <c r="J2136" s="1">
        <v>-220.080158557292</v>
      </c>
      <c r="K2136" s="1">
        <v>332069.299868893</v>
      </c>
      <c r="L2136" s="1">
        <v>15502.4882608621</v>
      </c>
      <c r="M2136" s="1">
        <v>14511.9301836472</v>
      </c>
      <c r="N2136" s="1">
        <v>15972.7734758629</v>
      </c>
      <c r="O2136" s="1">
        <v>5064830.671193</v>
      </c>
      <c r="P2136" s="1">
        <v>306706.324321524</v>
      </c>
      <c r="Q2136" s="1">
        <v>128574.861954817</v>
      </c>
      <c r="S2136" s="5">
        <f t="shared" ref="S2136:U2136" si="2158">($AY$3*M2136^2)/(2*$AY$6)</f>
        <v>12755.95953</v>
      </c>
      <c r="T2136" s="5">
        <f t="shared" si="2158"/>
        <v>15453.37833</v>
      </c>
      <c r="U2136" s="5">
        <f t="shared" si="2158"/>
        <v>1553791112</v>
      </c>
      <c r="V2136" s="1" t="s">
        <v>20</v>
      </c>
      <c r="W2136" s="2">
        <f t="shared" si="3"/>
        <v>35991.65684</v>
      </c>
      <c r="X2136" s="1">
        <f t="shared" si="4"/>
        <v>0.1855235917</v>
      </c>
      <c r="Y2136" s="1">
        <f t="shared" si="5"/>
        <v>0.1625723494</v>
      </c>
      <c r="Z2136" s="1">
        <f t="shared" si="6"/>
        <v>0.1969504541</v>
      </c>
      <c r="AA2136" s="5">
        <f t="shared" si="7"/>
        <v>0.3747255705</v>
      </c>
      <c r="AB2136" s="1">
        <f t="shared" si="8"/>
        <v>3121.273996</v>
      </c>
      <c r="AC2136" s="1">
        <f t="shared" si="9"/>
        <v>126963.7211</v>
      </c>
      <c r="AD2136" s="5">
        <f t="shared" si="10"/>
        <v>42625.25628</v>
      </c>
      <c r="AE2136" s="5">
        <f t="shared" si="11"/>
        <v>95691.52423</v>
      </c>
      <c r="AF2136" s="5">
        <f t="shared" si="12"/>
        <v>137688.586</v>
      </c>
      <c r="AG2136" s="5">
        <f t="shared" si="13"/>
        <v>98961.76476</v>
      </c>
      <c r="AH2136" s="5">
        <f t="shared" si="14"/>
        <v>2361.22569</v>
      </c>
      <c r="AI2136" s="5">
        <f t="shared" si="15"/>
        <v>38726.82124</v>
      </c>
      <c r="AJ2136" s="1">
        <f t="shared" si="16"/>
        <v>528504705.2</v>
      </c>
      <c r="AK2136" s="1">
        <f t="shared" si="17"/>
        <v>48097.37961</v>
      </c>
      <c r="AL2136" s="1" t="s">
        <v>20</v>
      </c>
      <c r="AM2136" s="5">
        <f t="shared" si="18"/>
        <v>0.5340493942</v>
      </c>
      <c r="AN2136" s="5">
        <f t="shared" si="19"/>
        <v>1.239886282</v>
      </c>
      <c r="AO2136" s="5">
        <f t="shared" si="20"/>
        <v>0.5523004357</v>
      </c>
      <c r="AP2136" s="5">
        <f t="shared" si="21"/>
        <v>0.3838406077</v>
      </c>
      <c r="AQ2136" s="1">
        <f t="shared" si="22"/>
        <v>1.098822243</v>
      </c>
      <c r="AR2136" s="1">
        <f t="shared" si="23"/>
        <v>0.2337919665</v>
      </c>
      <c r="AT2136" s="1">
        <v>0.159186125516929</v>
      </c>
      <c r="AU2136" s="1">
        <f t="shared" si="24"/>
        <v>0.000003012009618</v>
      </c>
      <c r="AV2136" s="1">
        <f t="shared" si="25"/>
        <v>332004.252</v>
      </c>
    </row>
    <row r="2137" ht="12.75" customHeight="1">
      <c r="A2137" s="4" t="s">
        <v>4322</v>
      </c>
      <c r="B2137" s="1" t="s">
        <v>4323</v>
      </c>
      <c r="C2137" s="2">
        <v>-3.73433488727478E-9</v>
      </c>
      <c r="D2137" s="2">
        <v>-8.46066322394761E-10</v>
      </c>
      <c r="E2137" s="2">
        <v>1.35685426392739E-9</v>
      </c>
      <c r="F2137" s="2">
        <v>4.07810223075072E-9</v>
      </c>
      <c r="G2137" s="1">
        <v>5661336.10016946</v>
      </c>
      <c r="H2137" s="1">
        <v>-328967.247512925</v>
      </c>
      <c r="I2137" s="1">
        <v>-5459.72372864601</v>
      </c>
      <c r="J2137" s="1">
        <v>344.668812779389</v>
      </c>
      <c r="K2137" s="1">
        <v>329019.932804644</v>
      </c>
      <c r="L2137" s="1">
        <v>16143.3095174985</v>
      </c>
      <c r="M2137" s="1">
        <v>15563.2483440948</v>
      </c>
      <c r="N2137" s="1">
        <v>16420.7225523703</v>
      </c>
      <c r="O2137" s="1">
        <v>4959543.89947254</v>
      </c>
      <c r="P2137" s="1">
        <v>315765.367703284</v>
      </c>
      <c r="Q2137" s="1">
        <v>126065.258506944</v>
      </c>
      <c r="S2137" s="5">
        <f t="shared" ref="S2137:U2137" si="2159">($AY$3*M2137^2)/(2*$AY$6)</f>
        <v>14671.11992</v>
      </c>
      <c r="T2137" s="5">
        <f t="shared" si="2159"/>
        <v>16332.29811</v>
      </c>
      <c r="U2137" s="5">
        <f t="shared" si="2159"/>
        <v>1489862707</v>
      </c>
      <c r="V2137" s="1" t="s">
        <v>20</v>
      </c>
      <c r="W2137" s="2">
        <f t="shared" si="3"/>
        <v>37385.02376</v>
      </c>
      <c r="X2137" s="1">
        <f t="shared" si="4"/>
        <v>0.1864617798</v>
      </c>
      <c r="Y2137" s="1">
        <f t="shared" si="5"/>
        <v>0.1733026379</v>
      </c>
      <c r="Z2137" s="1">
        <f t="shared" si="6"/>
        <v>0.192925309</v>
      </c>
      <c r="AA2137" s="5">
        <f t="shared" si="7"/>
        <v>0.3906454259</v>
      </c>
      <c r="AB2137" s="1">
        <f t="shared" si="8"/>
        <v>3132.603917</v>
      </c>
      <c r="AC2137" s="1">
        <f t="shared" si="9"/>
        <v>125637.1415</v>
      </c>
      <c r="AD2137" s="5">
        <f t="shared" si="10"/>
        <v>42034.85172</v>
      </c>
      <c r="AE2137" s="5">
        <f t="shared" si="11"/>
        <v>87128.5723</v>
      </c>
      <c r="AF2137" s="5">
        <f t="shared" si="12"/>
        <v>137185.0472</v>
      </c>
      <c r="AG2137" s="5">
        <f t="shared" si="13"/>
        <v>97345.21465</v>
      </c>
      <c r="AH2137" s="5">
        <f t="shared" si="14"/>
        <v>2386.157441</v>
      </c>
      <c r="AI2137" s="5">
        <f t="shared" si="15"/>
        <v>39839.83252</v>
      </c>
      <c r="AJ2137" s="1">
        <f t="shared" si="16"/>
        <v>523651486.8</v>
      </c>
      <c r="AK2137" s="1">
        <f t="shared" si="17"/>
        <v>46302.98747</v>
      </c>
      <c r="AL2137" s="1" t="s">
        <v>20</v>
      </c>
      <c r="AM2137" s="5">
        <f t="shared" si="18"/>
        <v>0.5379324384</v>
      </c>
      <c r="AN2137" s="5">
        <f t="shared" si="19"/>
        <v>1.245755523</v>
      </c>
      <c r="AO2137" s="5">
        <f t="shared" si="20"/>
        <v>0.6010100625</v>
      </c>
      <c r="AP2137" s="5">
        <f t="shared" si="21"/>
        <v>0.381711781</v>
      </c>
      <c r="AQ2137" s="1">
        <f t="shared" si="22"/>
        <v>1.13092376</v>
      </c>
      <c r="AR2137" s="1">
        <f t="shared" si="23"/>
        <v>0.2406220765</v>
      </c>
      <c r="AT2137" s="1">
        <v>0.173947664465291</v>
      </c>
      <c r="AU2137" s="1">
        <f t="shared" si="24"/>
        <v>0.000003321821266</v>
      </c>
      <c r="AV2137" s="1">
        <f t="shared" si="25"/>
        <v>301039.6767</v>
      </c>
    </row>
    <row r="2138" ht="12.75" customHeight="1">
      <c r="A2138" s="4" t="s">
        <v>4324</v>
      </c>
      <c r="B2138" s="1" t="s">
        <v>4325</v>
      </c>
      <c r="C2138" s="2">
        <v>-2.81676851294058E-9</v>
      </c>
      <c r="D2138" s="2">
        <v>-3.85276745960476E-10</v>
      </c>
      <c r="E2138" s="2">
        <v>4.01259058549225E-10</v>
      </c>
      <c r="F2138" s="2">
        <v>2.97730245111614E-9</v>
      </c>
      <c r="G2138" s="1">
        <v>6897892.87271246</v>
      </c>
      <c r="H2138" s="1">
        <v>-335839.366425677</v>
      </c>
      <c r="I2138" s="1">
        <v>-4611.87916536482</v>
      </c>
      <c r="J2138" s="1">
        <v>3981.44986872173</v>
      </c>
      <c r="K2138" s="1">
        <v>335926.552643375</v>
      </c>
      <c r="L2138" s="1">
        <v>21474.1879201912</v>
      </c>
      <c r="M2138" s="1">
        <v>21541.4954259901</v>
      </c>
      <c r="N2138" s="1">
        <v>21307.9904542452</v>
      </c>
      <c r="O2138" s="1">
        <v>5336737.88643596</v>
      </c>
      <c r="P2138" s="1">
        <v>291784.639523862</v>
      </c>
      <c r="Q2138" s="1">
        <v>121648.698334876</v>
      </c>
      <c r="S2138" s="5">
        <f t="shared" ref="S2138:U2138" si="2160">($AY$3*M2138^2)/(2*$AY$6)</f>
        <v>28106.99847</v>
      </c>
      <c r="T2138" s="5">
        <f t="shared" si="2160"/>
        <v>27500.95396</v>
      </c>
      <c r="U2138" s="5">
        <f t="shared" si="2160"/>
        <v>1725100964</v>
      </c>
      <c r="V2138" s="1" t="s">
        <v>20</v>
      </c>
      <c r="W2138" s="2">
        <f t="shared" si="3"/>
        <v>24726.56303</v>
      </c>
      <c r="X2138" s="1">
        <f t="shared" si="4"/>
        <v>0.7542337993</v>
      </c>
      <c r="Y2138" s="1">
        <f t="shared" si="5"/>
        <v>0.7589692663</v>
      </c>
      <c r="Z2138" s="1">
        <f t="shared" si="6"/>
        <v>0.742604333</v>
      </c>
      <c r="AA2138" s="5">
        <f t="shared" si="7"/>
        <v>0.2851987317</v>
      </c>
      <c r="AB2138" s="1">
        <f t="shared" si="8"/>
        <v>3457.834794</v>
      </c>
      <c r="AC2138" s="1">
        <f t="shared" si="9"/>
        <v>130327.2147</v>
      </c>
      <c r="AD2138" s="5">
        <f t="shared" si="10"/>
        <v>74712.78124</v>
      </c>
      <c r="AE2138" s="5">
        <f t="shared" si="11"/>
        <v>109907.2658</v>
      </c>
      <c r="AF2138" s="5">
        <f t="shared" si="12"/>
        <v>161559.9384</v>
      </c>
      <c r="AG2138" s="5">
        <f t="shared" si="13"/>
        <v>86028.41242</v>
      </c>
      <c r="AH2138" s="5">
        <f t="shared" si="14"/>
        <v>2300.287018</v>
      </c>
      <c r="AI2138" s="5">
        <f t="shared" si="15"/>
        <v>75531.52601</v>
      </c>
      <c r="AJ2138" s="1">
        <f t="shared" si="16"/>
        <v>534643713.7</v>
      </c>
      <c r="AK2138" s="1">
        <f t="shared" si="17"/>
        <v>50625.16667</v>
      </c>
      <c r="AL2138" s="1" t="s">
        <v>20</v>
      </c>
      <c r="AM2138" s="5">
        <f t="shared" si="18"/>
        <v>0.6214734164</v>
      </c>
      <c r="AN2138" s="5">
        <f t="shared" si="19"/>
        <v>0.71559873</v>
      </c>
      <c r="AO2138" s="5">
        <f t="shared" si="20"/>
        <v>0.4864498355</v>
      </c>
      <c r="AP2138" s="5">
        <f t="shared" si="21"/>
        <v>0.3309259207</v>
      </c>
      <c r="AQ2138" s="1">
        <f t="shared" si="22"/>
        <v>1.056082871</v>
      </c>
      <c r="AR2138" s="1">
        <f t="shared" si="23"/>
        <v>0.2246984832</v>
      </c>
      <c r="AT2138" s="1">
        <v>0.149787831569909</v>
      </c>
      <c r="AU2138" s="1">
        <f t="shared" si="24"/>
        <v>0.00000280163832</v>
      </c>
      <c r="AV2138" s="1">
        <f t="shared" si="25"/>
        <v>356934.01</v>
      </c>
    </row>
    <row r="2139" ht="12.75" customHeight="1">
      <c r="A2139" s="4" t="s">
        <v>4326</v>
      </c>
      <c r="B2139" s="1" t="s">
        <v>4327</v>
      </c>
      <c r="C2139" s="2">
        <v>-2.20682944093651E-9</v>
      </c>
      <c r="D2139" s="2">
        <v>-2.82666796814915E-10</v>
      </c>
      <c r="E2139" s="2">
        <v>4.70558975035264E-10</v>
      </c>
      <c r="F2139" s="2">
        <v>3.15701212047173E-9</v>
      </c>
      <c r="G2139" s="1">
        <v>5881719.4135069</v>
      </c>
      <c r="H2139" s="1">
        <v>-338292.604161086</v>
      </c>
      <c r="I2139" s="1">
        <v>-15383.6134228007</v>
      </c>
      <c r="J2139" s="1">
        <v>11778.2611596464</v>
      </c>
      <c r="K2139" s="1">
        <v>338853.431190223</v>
      </c>
      <c r="L2139" s="1">
        <v>20248.968086757</v>
      </c>
      <c r="M2139" s="1">
        <v>22386.7221891152</v>
      </c>
      <c r="N2139" s="1">
        <v>18617.5548792887</v>
      </c>
      <c r="O2139" s="1">
        <v>4890120.08356746</v>
      </c>
      <c r="P2139" s="1">
        <v>304189.010587442</v>
      </c>
      <c r="Q2139" s="1">
        <v>126063.918393423</v>
      </c>
      <c r="S2139" s="5">
        <f t="shared" ref="S2139:U2139" si="2161">($AY$3*M2139^2)/(2*$AY$6)</f>
        <v>30355.9474</v>
      </c>
      <c r="T2139" s="5">
        <f t="shared" si="2161"/>
        <v>20994.62188</v>
      </c>
      <c r="U2139" s="5">
        <f t="shared" si="2161"/>
        <v>1448444369</v>
      </c>
      <c r="V2139" s="1" t="s">
        <v>20</v>
      </c>
      <c r="W2139" s="2">
        <f t="shared" si="3"/>
        <v>28393.7739</v>
      </c>
      <c r="X2139" s="1">
        <f t="shared" si="4"/>
        <v>0.5085803221</v>
      </c>
      <c r="Y2139" s="1">
        <f t="shared" si="5"/>
        <v>0.6216340292</v>
      </c>
      <c r="Z2139" s="1">
        <f t="shared" si="6"/>
        <v>0.4299312823</v>
      </c>
      <c r="AA2139" s="5">
        <f t="shared" si="7"/>
        <v>0.3024132978</v>
      </c>
      <c r="AB2139" s="1">
        <f t="shared" si="8"/>
        <v>3192.994487</v>
      </c>
      <c r="AC2139" s="1">
        <f t="shared" si="9"/>
        <v>124754.7066</v>
      </c>
      <c r="AD2139" s="5">
        <f t="shared" si="10"/>
        <v>61563.28116</v>
      </c>
      <c r="AE2139" s="5">
        <f t="shared" si="11"/>
        <v>88711.57009</v>
      </c>
      <c r="AF2139" s="5">
        <f t="shared" si="12"/>
        <v>160352.9831</v>
      </c>
      <c r="AG2139" s="5">
        <f t="shared" si="13"/>
        <v>86326.07242</v>
      </c>
      <c r="AH2139" s="5">
        <f t="shared" si="14"/>
        <v>2403.03559</v>
      </c>
      <c r="AI2139" s="5">
        <f t="shared" si="15"/>
        <v>74026.91069</v>
      </c>
      <c r="AJ2139" s="1">
        <f t="shared" si="16"/>
        <v>539301985.6</v>
      </c>
      <c r="AK2139" s="1">
        <f t="shared" si="17"/>
        <v>46974.91341</v>
      </c>
      <c r="AL2139" s="1" t="s">
        <v>20</v>
      </c>
      <c r="AM2139" s="5">
        <f t="shared" si="18"/>
        <v>0.6247266561</v>
      </c>
      <c r="AN2139" s="5">
        <f t="shared" si="19"/>
        <v>0.8760124143</v>
      </c>
      <c r="AO2139" s="5">
        <f t="shared" si="20"/>
        <v>0.6079274496</v>
      </c>
      <c r="AP2139" s="5">
        <f t="shared" si="21"/>
        <v>0.3363217666</v>
      </c>
      <c r="AQ2139" s="1">
        <f t="shared" si="22"/>
        <v>1.14806382</v>
      </c>
      <c r="AR2139" s="1">
        <f t="shared" si="23"/>
        <v>0.244268898</v>
      </c>
      <c r="AT2139" s="1">
        <v>0.398680674375306</v>
      </c>
      <c r="AU2139" s="1">
        <f t="shared" si="24"/>
        <v>0.00000739253118</v>
      </c>
      <c r="AV2139" s="1">
        <f t="shared" si="25"/>
        <v>135271.6648</v>
      </c>
    </row>
    <row r="2140" ht="12.75" customHeight="1">
      <c r="A2140" s="4" t="s">
        <v>4328</v>
      </c>
      <c r="B2140" s="1" t="s">
        <v>4329</v>
      </c>
      <c r="C2140" s="2">
        <v>-2.55827312079365E-9</v>
      </c>
      <c r="D2140" s="2">
        <v>9.87966205654926E-10</v>
      </c>
      <c r="E2140" s="2">
        <v>1.51777564318132E-10</v>
      </c>
      <c r="F2140" s="2">
        <v>3.10247507823349E-9</v>
      </c>
      <c r="G2140" s="1">
        <v>6688389.84069899</v>
      </c>
      <c r="H2140" s="1">
        <v>-342769.743676942</v>
      </c>
      <c r="I2140" s="1">
        <v>-17017.7111762741</v>
      </c>
      <c r="J2140" s="1">
        <v>15348.4139692037</v>
      </c>
      <c r="K2140" s="1">
        <v>343586.825136759</v>
      </c>
      <c r="L2140" s="1">
        <v>19765.2409139199</v>
      </c>
      <c r="M2140" s="1">
        <v>23341.0253316985</v>
      </c>
      <c r="N2140" s="1">
        <v>17449.0147815705</v>
      </c>
      <c r="O2140" s="1">
        <v>5118219.10541629</v>
      </c>
      <c r="P2140" s="1">
        <v>283292.246119369</v>
      </c>
      <c r="Q2140" s="1">
        <v>126768.106530734</v>
      </c>
      <c r="S2140" s="5">
        <f t="shared" ref="S2140:U2140" si="2162">($AY$3*M2140^2)/(2*$AY$6)</f>
        <v>32999.14077</v>
      </c>
      <c r="T2140" s="5">
        <f t="shared" si="2162"/>
        <v>18441.85458</v>
      </c>
      <c r="U2140" s="5">
        <f t="shared" si="2162"/>
        <v>1586720816</v>
      </c>
      <c r="V2140" s="1" t="s">
        <v>20</v>
      </c>
      <c r="W2140" s="2">
        <f t="shared" si="3"/>
        <v>26166.55412</v>
      </c>
      <c r="X2140" s="1">
        <f t="shared" si="4"/>
        <v>0.5705729208</v>
      </c>
      <c r="Y2140" s="1">
        <f t="shared" si="5"/>
        <v>0.7956952982</v>
      </c>
      <c r="Z2140" s="1">
        <f t="shared" si="6"/>
        <v>0.4446811837</v>
      </c>
      <c r="AA2140" s="5">
        <f t="shared" si="7"/>
        <v>0.2971891409</v>
      </c>
      <c r="AB2140" s="1">
        <f t="shared" si="8"/>
        <v>3404.91917</v>
      </c>
      <c r="AC2140" s="1">
        <f t="shared" si="9"/>
        <v>127631.1299</v>
      </c>
      <c r="AD2140" s="5">
        <f t="shared" si="10"/>
        <v>58713.50053</v>
      </c>
      <c r="AE2140" s="5">
        <f t="shared" si="11"/>
        <v>81372.31321</v>
      </c>
      <c r="AF2140" s="5">
        <f t="shared" si="12"/>
        <v>156268.1716</v>
      </c>
      <c r="AG2140" s="5">
        <f t="shared" si="13"/>
        <v>77728.87748</v>
      </c>
      <c r="AH2140" s="5">
        <f t="shared" si="14"/>
        <v>2348.878367</v>
      </c>
      <c r="AI2140" s="5">
        <f t="shared" si="15"/>
        <v>78539.29408</v>
      </c>
      <c r="AJ2140" s="1">
        <f t="shared" si="16"/>
        <v>546835416</v>
      </c>
      <c r="AK2140" s="1">
        <f t="shared" si="17"/>
        <v>44819.52671</v>
      </c>
      <c r="AL2140" s="1" t="s">
        <v>20</v>
      </c>
      <c r="AM2140" s="5">
        <f t="shared" si="18"/>
        <v>0.7035164199</v>
      </c>
      <c r="AN2140" s="5">
        <f t="shared" si="19"/>
        <v>0.931362312</v>
      </c>
      <c r="AO2140" s="5">
        <f t="shared" si="20"/>
        <v>0.6720165551</v>
      </c>
      <c r="AP2140" s="5">
        <f t="shared" si="21"/>
        <v>0.3499339697</v>
      </c>
      <c r="AQ2140" s="1">
        <f t="shared" si="22"/>
        <v>1.220082978</v>
      </c>
      <c r="AR2140" s="1">
        <f t="shared" si="23"/>
        <v>0.2595921229</v>
      </c>
      <c r="AT2140" s="1">
        <v>0.366401227304624</v>
      </c>
      <c r="AU2140" s="1">
        <f t="shared" si="24"/>
        <v>0.000006700393145</v>
      </c>
      <c r="AV2140" s="1">
        <f t="shared" si="25"/>
        <v>149244.9739</v>
      </c>
    </row>
    <row r="2141" ht="12.75" customHeight="1">
      <c r="A2141" s="4" t="s">
        <v>4330</v>
      </c>
      <c r="B2141" s="1" t="s">
        <v>4331</v>
      </c>
      <c r="C2141" s="2">
        <v>-3.01926976370921E-9</v>
      </c>
      <c r="D2141" s="2">
        <v>1.77068028652357E-9</v>
      </c>
      <c r="E2141" s="2">
        <v>-1.070079666962E-9</v>
      </c>
      <c r="F2141" s="2">
        <v>3.72759165668634E-9</v>
      </c>
      <c r="G2141" s="1">
        <v>5476865.46342429</v>
      </c>
      <c r="H2141" s="1">
        <v>-327271.299355684</v>
      </c>
      <c r="I2141" s="1">
        <v>-26207.8255745869</v>
      </c>
      <c r="J2141" s="1">
        <v>24571.7357972255</v>
      </c>
      <c r="K2141" s="1">
        <v>329284.767949864</v>
      </c>
      <c r="L2141" s="1">
        <v>16236.3301306144</v>
      </c>
      <c r="M2141" s="1">
        <v>15761.0733553375</v>
      </c>
      <c r="N2141" s="1">
        <v>16446.5240666824</v>
      </c>
      <c r="O2141" s="1">
        <v>5145893.15835082</v>
      </c>
      <c r="P2141" s="1">
        <v>279598.952621952</v>
      </c>
      <c r="Q2141" s="1">
        <v>132295.303231663</v>
      </c>
      <c r="S2141" s="5">
        <f t="shared" ref="S2141:U2141" si="2163">($AY$3*M2141^2)/(2*$AY$6)</f>
        <v>15046.46061</v>
      </c>
      <c r="T2141" s="5">
        <f t="shared" si="2163"/>
        <v>16383.66358</v>
      </c>
      <c r="U2141" s="5">
        <f t="shared" si="2163"/>
        <v>1603925905</v>
      </c>
      <c r="V2141" s="1" t="s">
        <v>20</v>
      </c>
      <c r="W2141" s="2">
        <f t="shared" si="3"/>
        <v>34742.52001</v>
      </c>
      <c r="X2141" s="1">
        <f t="shared" si="4"/>
        <v>0.2184002412</v>
      </c>
      <c r="Y2141" s="1">
        <f t="shared" si="5"/>
        <v>0.2058016953</v>
      </c>
      <c r="Z2141" s="1">
        <f t="shared" si="6"/>
        <v>0.2240916204</v>
      </c>
      <c r="AA2141" s="5">
        <f t="shared" si="7"/>
        <v>0.3570696731</v>
      </c>
      <c r="AB2141" s="1">
        <f t="shared" si="8"/>
        <v>3081.14441</v>
      </c>
      <c r="AC2141" s="1">
        <f t="shared" si="9"/>
        <v>127975.7135</v>
      </c>
      <c r="AD2141" s="5">
        <f t="shared" si="10"/>
        <v>46059.70573</v>
      </c>
      <c r="AE2141" s="5">
        <f t="shared" si="11"/>
        <v>96574.21748</v>
      </c>
      <c r="AF2141" s="5">
        <f t="shared" si="12"/>
        <v>142698.6677</v>
      </c>
      <c r="AG2141" s="5">
        <f t="shared" si="13"/>
        <v>98558.61731</v>
      </c>
      <c r="AH2141" s="5">
        <f t="shared" si="14"/>
        <v>2342.553846</v>
      </c>
      <c r="AI2141" s="5">
        <f t="shared" si="15"/>
        <v>44140.05037</v>
      </c>
      <c r="AJ2141" s="1">
        <f t="shared" si="16"/>
        <v>524072985</v>
      </c>
      <c r="AK2141" s="1">
        <f t="shared" si="17"/>
        <v>48078.95152</v>
      </c>
      <c r="AL2141" s="1" t="s">
        <v>20</v>
      </c>
      <c r="AM2141" s="5">
        <f t="shared" si="18"/>
        <v>0.5317373552</v>
      </c>
      <c r="AN2141" s="5">
        <f t="shared" si="19"/>
        <v>1.137812274</v>
      </c>
      <c r="AO2141" s="5">
        <f t="shared" si="20"/>
        <v>0.5426634548</v>
      </c>
      <c r="AP2141" s="5">
        <f t="shared" si="21"/>
        <v>0.367258499</v>
      </c>
      <c r="AQ2141" s="1">
        <f t="shared" si="22"/>
        <v>1.090025819</v>
      </c>
      <c r="AR2141" s="1">
        <f t="shared" si="23"/>
        <v>0.231920387</v>
      </c>
      <c r="AT2141" s="1">
        <v>0.126253993200683</v>
      </c>
      <c r="AU2141" s="1">
        <f t="shared" si="24"/>
        <v>0.000002409091802</v>
      </c>
      <c r="AV2141" s="1">
        <f t="shared" si="25"/>
        <v>415094.1857</v>
      </c>
    </row>
    <row r="2142" ht="12.75" customHeight="1">
      <c r="A2142" s="4" t="s">
        <v>4332</v>
      </c>
      <c r="B2142" s="1" t="s">
        <v>4333</v>
      </c>
      <c r="C2142" s="2">
        <v>-2.01533697513847E-9</v>
      </c>
      <c r="D2142" s="2">
        <v>9.74660230453854E-10</v>
      </c>
      <c r="E2142" s="2">
        <v>9.98035480911576E-10</v>
      </c>
      <c r="F2142" s="2">
        <v>3.02522586378671E-9</v>
      </c>
      <c r="G2142" s="1">
        <v>7262563.8951792</v>
      </c>
      <c r="H2142" s="1">
        <v>-339511.753683444</v>
      </c>
      <c r="I2142" s="1">
        <v>-20752.6207726611</v>
      </c>
      <c r="J2142" s="1">
        <v>15651.4870902008</v>
      </c>
      <c r="K2142" s="1">
        <v>340524.334036702</v>
      </c>
      <c r="L2142" s="1">
        <v>22587.3706564872</v>
      </c>
      <c r="M2142" s="1">
        <v>25827.8176513557</v>
      </c>
      <c r="N2142" s="1">
        <v>20699.7608795378</v>
      </c>
      <c r="O2142" s="1">
        <v>5450156.93863481</v>
      </c>
      <c r="P2142" s="1">
        <v>308798.405586325</v>
      </c>
      <c r="Q2142" s="1">
        <v>124665.88174078</v>
      </c>
      <c r="S2142" s="5">
        <f t="shared" ref="S2142:U2142" si="2164">($AY$3*M2142^2)/(2*$AY$6)</f>
        <v>40405.28692</v>
      </c>
      <c r="T2142" s="5">
        <f t="shared" si="2164"/>
        <v>25953.35033</v>
      </c>
      <c r="U2142" s="5">
        <f t="shared" si="2164"/>
        <v>1799205575</v>
      </c>
      <c r="V2142" s="1" t="s">
        <v>20</v>
      </c>
      <c r="W2142" s="2">
        <f t="shared" si="3"/>
        <v>24485.66161</v>
      </c>
      <c r="X2142" s="1">
        <f t="shared" si="4"/>
        <v>0.8509571088</v>
      </c>
      <c r="Y2142" s="1">
        <f t="shared" si="5"/>
        <v>1.112632487</v>
      </c>
      <c r="Z2142" s="1">
        <f t="shared" si="6"/>
        <v>0.7146723345</v>
      </c>
      <c r="AA2142" s="5">
        <f t="shared" si="7"/>
        <v>0.2897893626</v>
      </c>
      <c r="AB2142" s="1">
        <f t="shared" si="8"/>
        <v>3548.060368</v>
      </c>
      <c r="AC2142" s="1">
        <f t="shared" si="9"/>
        <v>131704.8237</v>
      </c>
      <c r="AD2142" s="5">
        <f t="shared" si="10"/>
        <v>71430.36823</v>
      </c>
      <c r="AE2142" s="5">
        <f t="shared" si="11"/>
        <v>88720.21797</v>
      </c>
      <c r="AF2142" s="5">
        <f t="shared" si="12"/>
        <v>166559.7049</v>
      </c>
      <c r="AG2142" s="5">
        <f t="shared" si="13"/>
        <v>77433.5292</v>
      </c>
      <c r="AH2142" s="5">
        <f t="shared" si="14"/>
        <v>2276.226425</v>
      </c>
      <c r="AI2142" s="5">
        <f t="shared" si="15"/>
        <v>89126.17571</v>
      </c>
      <c r="AJ2142" s="1">
        <f t="shared" si="16"/>
        <v>541961310.1</v>
      </c>
      <c r="AK2142" s="1">
        <f t="shared" si="17"/>
        <v>45883.63712</v>
      </c>
      <c r="AL2142" s="1" t="s">
        <v>20</v>
      </c>
      <c r="AM2142" s="5">
        <f t="shared" si="18"/>
        <v>0.6999052163</v>
      </c>
      <c r="AN2142" s="5">
        <f t="shared" si="19"/>
        <v>0.7587267482</v>
      </c>
      <c r="AO2142" s="5">
        <f t="shared" si="20"/>
        <v>0.6108656205</v>
      </c>
      <c r="AP2142" s="5">
        <f t="shared" si="21"/>
        <v>0.3253856089</v>
      </c>
      <c r="AQ2142" s="1">
        <f t="shared" si="22"/>
        <v>1.181164668</v>
      </c>
      <c r="AR2142" s="1">
        <f t="shared" si="23"/>
        <v>0.2513116315</v>
      </c>
      <c r="AT2142" s="1">
        <v>0.635845355094114</v>
      </c>
      <c r="AU2142" s="1">
        <f t="shared" si="24"/>
        <v>0.00001173230161</v>
      </c>
      <c r="AV2142" s="1">
        <f t="shared" si="25"/>
        <v>85234.7675</v>
      </c>
    </row>
    <row r="2143" ht="12.75" customHeight="1">
      <c r="A2143" s="4" t="s">
        <v>4334</v>
      </c>
      <c r="B2143" s="1" t="s">
        <v>4335</v>
      </c>
      <c r="C2143" s="2">
        <v>2.05657454326371E-9</v>
      </c>
      <c r="D2143" s="2">
        <v>-1.91739800825749E-9</v>
      </c>
      <c r="E2143" s="2">
        <v>-1.14490588766844E-10</v>
      </c>
      <c r="F2143" s="2">
        <v>3.09489963364363E-9</v>
      </c>
      <c r="G2143" s="1">
        <v>9034524.8169903</v>
      </c>
      <c r="H2143" s="1">
        <v>-341609.064015739</v>
      </c>
      <c r="I2143" s="1">
        <v>-19344.5867606034</v>
      </c>
      <c r="J2143" s="1">
        <v>14065.8318654159</v>
      </c>
      <c r="K2143" s="1">
        <v>342452.957576771</v>
      </c>
      <c r="L2143" s="1">
        <v>17543.4963644706</v>
      </c>
      <c r="M2143" s="1">
        <v>20015.432306987</v>
      </c>
      <c r="N2143" s="1">
        <v>16100.8144135103</v>
      </c>
      <c r="O2143" s="1">
        <v>5852430.56409018</v>
      </c>
      <c r="P2143" s="1">
        <v>342393.757896533</v>
      </c>
      <c r="Q2143" s="1">
        <v>123366.784781405</v>
      </c>
      <c r="S2143" s="5">
        <f t="shared" ref="S2143:U2143" si="2165">($AY$3*M2143^2)/(2*$AY$6)</f>
        <v>24265.69426</v>
      </c>
      <c r="T2143" s="5">
        <f t="shared" si="2165"/>
        <v>15702.12608</v>
      </c>
      <c r="U2143" s="5">
        <f t="shared" si="2165"/>
        <v>2074604480</v>
      </c>
      <c r="V2143" s="1" t="s">
        <v>20</v>
      </c>
      <c r="W2143" s="2">
        <f t="shared" si="3"/>
        <v>22459.13025</v>
      </c>
      <c r="X2143" s="1">
        <f t="shared" si="4"/>
        <v>0.6101637955</v>
      </c>
      <c r="Y2143" s="1">
        <f t="shared" si="5"/>
        <v>0.7942259667</v>
      </c>
      <c r="Z2143" s="1">
        <f t="shared" si="6"/>
        <v>0.5139369239</v>
      </c>
      <c r="AA2143" s="5">
        <f t="shared" si="7"/>
        <v>0.2964634816</v>
      </c>
      <c r="AB2143" s="1">
        <f t="shared" si="8"/>
        <v>3957.297265</v>
      </c>
      <c r="AC2143" s="1">
        <f t="shared" si="9"/>
        <v>136478.8367</v>
      </c>
      <c r="AD2143" s="5">
        <f t="shared" si="10"/>
        <v>54309.60443</v>
      </c>
      <c r="AE2143" s="5">
        <f t="shared" si="11"/>
        <v>86589.33497</v>
      </c>
      <c r="AF2143" s="5">
        <f t="shared" si="12"/>
        <v>137040.9783</v>
      </c>
      <c r="AG2143" s="5">
        <f t="shared" si="13"/>
        <v>69526.98905</v>
      </c>
      <c r="AH2143" s="5">
        <f t="shared" si="14"/>
        <v>2196.604303</v>
      </c>
      <c r="AI2143" s="5">
        <f t="shared" si="15"/>
        <v>67513.98924</v>
      </c>
      <c r="AJ2143" s="1">
        <f t="shared" si="16"/>
        <v>545030809.7</v>
      </c>
      <c r="AK2143" s="1">
        <f t="shared" si="17"/>
        <v>44705.92755</v>
      </c>
      <c r="AL2143" s="1" t="s">
        <v>20</v>
      </c>
      <c r="AM2143" s="5">
        <f t="shared" si="18"/>
        <v>0.7839125744</v>
      </c>
      <c r="AN2143" s="5">
        <f t="shared" si="19"/>
        <v>1.003562474</v>
      </c>
      <c r="AO2143" s="5">
        <f t="shared" si="20"/>
        <v>0.6294433488</v>
      </c>
      <c r="AP2143" s="5">
        <f t="shared" si="21"/>
        <v>0.397713747</v>
      </c>
      <c r="AQ2143" s="1">
        <f t="shared" si="22"/>
        <v>1.219146631</v>
      </c>
      <c r="AR2143" s="1">
        <f t="shared" si="23"/>
        <v>0.2593929003</v>
      </c>
      <c r="AT2143" s="1">
        <v>0.461570455956967</v>
      </c>
      <c r="AU2143" s="1">
        <f t="shared" si="24"/>
        <v>0.000008468703928</v>
      </c>
      <c r="AV2143" s="1">
        <f t="shared" si="25"/>
        <v>118081.8232</v>
      </c>
    </row>
    <row r="2144" ht="12.75" customHeight="1">
      <c r="A2144" s="4" t="s">
        <v>4336</v>
      </c>
      <c r="B2144" s="1" t="s">
        <v>4337</v>
      </c>
      <c r="C2144" s="2">
        <v>-1.30805146029571E-9</v>
      </c>
      <c r="D2144" s="2">
        <v>-1.82271144410524E-9</v>
      </c>
      <c r="E2144" s="2">
        <v>2.07269632707386E-9</v>
      </c>
      <c r="F2144" s="2">
        <v>3.47521446261695E-9</v>
      </c>
      <c r="G2144" s="1">
        <v>1.31071146265607E7</v>
      </c>
      <c r="H2144" s="1">
        <v>-351881.658206499</v>
      </c>
      <c r="I2144" s="1">
        <v>-7807.99416008494</v>
      </c>
      <c r="J2144" s="1">
        <v>11876.1289657389</v>
      </c>
      <c r="K2144" s="1">
        <v>352170.445110789</v>
      </c>
      <c r="L2144" s="1">
        <v>19027.6919029463</v>
      </c>
      <c r="M2144" s="1">
        <v>19242.3540527398</v>
      </c>
      <c r="N2144" s="1">
        <v>18914.8645649873</v>
      </c>
      <c r="O2144" s="1">
        <v>9160037.68260616</v>
      </c>
      <c r="P2144" s="1">
        <v>328922.706965546</v>
      </c>
      <c r="Q2144" s="1">
        <v>114183.316073657</v>
      </c>
      <c r="S2144" s="5">
        <f t="shared" ref="S2144:U2144" si="2166">($AY$3*M2144^2)/(2*$AY$6)</f>
        <v>22427.41268</v>
      </c>
      <c r="T2144" s="5">
        <f t="shared" si="2166"/>
        <v>21670.51557</v>
      </c>
      <c r="U2144" s="5">
        <f t="shared" si="2166"/>
        <v>5082264838</v>
      </c>
      <c r="V2144" s="1" t="s">
        <v>20</v>
      </c>
      <c r="W2144" s="2">
        <f t="shared" si="3"/>
        <v>20937.60894</v>
      </c>
      <c r="X2144" s="1">
        <f t="shared" si="4"/>
        <v>0.8258821001</v>
      </c>
      <c r="Y2144" s="1">
        <f t="shared" si="5"/>
        <v>0.844621699</v>
      </c>
      <c r="Z2144" s="1">
        <f t="shared" si="6"/>
        <v>0.8161167737</v>
      </c>
      <c r="AA2144" s="5">
        <f t="shared" si="7"/>
        <v>0.3328942133</v>
      </c>
      <c r="AB2144" s="1">
        <f t="shared" si="8"/>
        <v>4766.499657</v>
      </c>
      <c r="AC2144" s="1">
        <f t="shared" si="9"/>
        <v>170744.14</v>
      </c>
      <c r="AD2144" s="5">
        <f t="shared" si="10"/>
        <v>56819.44536</v>
      </c>
      <c r="AE2144" s="5">
        <f t="shared" si="11"/>
        <v>90655.41091</v>
      </c>
      <c r="AF2144" s="5">
        <f t="shared" si="12"/>
        <v>120325.9442</v>
      </c>
      <c r="AG2144" s="5">
        <f t="shared" si="13"/>
        <v>62522.73439</v>
      </c>
      <c r="AH2144" s="5">
        <f t="shared" si="14"/>
        <v>1755.785001</v>
      </c>
      <c r="AI2144" s="5">
        <f t="shared" si="15"/>
        <v>57803.2098</v>
      </c>
      <c r="AJ2144" s="1">
        <f t="shared" si="16"/>
        <v>560496671.5</v>
      </c>
      <c r="AK2144" s="1">
        <f t="shared" si="17"/>
        <v>41432.10831</v>
      </c>
      <c r="AL2144" s="1" t="s">
        <v>20</v>
      </c>
      <c r="AM2144" s="5">
        <f t="shared" si="18"/>
        <v>0.8964685837</v>
      </c>
      <c r="AN2144" s="5">
        <f t="shared" si="19"/>
        <v>0.9864522048</v>
      </c>
      <c r="AO2144" s="5">
        <f t="shared" si="20"/>
        <v>0.6182716132</v>
      </c>
      <c r="AP2144" s="5">
        <f t="shared" si="21"/>
        <v>0.4658153113</v>
      </c>
      <c r="AQ2144" s="1">
        <f t="shared" si="22"/>
        <v>1.352807507</v>
      </c>
      <c r="AR2144" s="1">
        <f t="shared" si="23"/>
        <v>0.2878313845</v>
      </c>
      <c r="AT2144" s="1">
        <v>0.126200352254792</v>
      </c>
      <c r="AU2144" s="1">
        <f t="shared" si="24"/>
        <v>0.000002251580762</v>
      </c>
      <c r="AV2144" s="1">
        <f t="shared" si="25"/>
        <v>444132.4144</v>
      </c>
    </row>
    <row r="2145" ht="12.75" customHeight="1">
      <c r="A2145" s="4" t="s">
        <v>4338</v>
      </c>
      <c r="B2145" s="1" t="s">
        <v>4339</v>
      </c>
      <c r="C2145" s="2">
        <v>-1.68689820888211E-9</v>
      </c>
      <c r="D2145" s="2">
        <v>-2.18352640323175E-9</v>
      </c>
      <c r="E2145" s="2">
        <v>4.42666072695418E-9</v>
      </c>
      <c r="F2145" s="2">
        <v>5.40560813897953E-9</v>
      </c>
      <c r="G2145" s="1">
        <v>7204933.74028766</v>
      </c>
      <c r="H2145" s="1">
        <v>-354775.591346003</v>
      </c>
      <c r="I2145" s="1">
        <v>-6605.1798046301</v>
      </c>
      <c r="J2145" s="1">
        <v>2868.69744413479</v>
      </c>
      <c r="K2145" s="1">
        <v>354869.72012623</v>
      </c>
      <c r="L2145" s="1">
        <v>23922.7681279869</v>
      </c>
      <c r="M2145" s="1">
        <v>25645.2122313105</v>
      </c>
      <c r="N2145" s="1">
        <v>22961.1820357073</v>
      </c>
      <c r="O2145" s="1">
        <v>5731104.44204241</v>
      </c>
      <c r="P2145" s="1">
        <v>315940.073184972</v>
      </c>
      <c r="Q2145" s="1">
        <v>133389.256482943</v>
      </c>
      <c r="S2145" s="5">
        <f t="shared" ref="S2145:U2145" si="2167">($AY$3*M2145^2)/(2*$AY$6)</f>
        <v>39835.96727</v>
      </c>
      <c r="T2145" s="5">
        <f t="shared" si="2167"/>
        <v>31933.84811</v>
      </c>
      <c r="U2145" s="5">
        <f t="shared" si="2167"/>
        <v>1989479269</v>
      </c>
      <c r="V2145" s="1" t="s">
        <v>20</v>
      </c>
      <c r="W2145" s="2">
        <f t="shared" si="3"/>
        <v>43926.7008</v>
      </c>
      <c r="X2145" s="1">
        <f t="shared" si="4"/>
        <v>0.2965962733</v>
      </c>
      <c r="Y2145" s="1">
        <f t="shared" si="5"/>
        <v>0.3408438192</v>
      </c>
      <c r="Z2145" s="1">
        <f t="shared" si="6"/>
        <v>0.2732318429</v>
      </c>
      <c r="AA2145" s="5">
        <f t="shared" si="7"/>
        <v>0.5178085233</v>
      </c>
      <c r="AB2145" s="1">
        <f t="shared" si="8"/>
        <v>3533.954983</v>
      </c>
      <c r="AC2145" s="1">
        <f t="shared" si="9"/>
        <v>135056.7637</v>
      </c>
      <c r="AD2145" s="5">
        <f t="shared" si="10"/>
        <v>44342.99747</v>
      </c>
      <c r="AE2145" s="5">
        <f t="shared" si="11"/>
        <v>57376.3334</v>
      </c>
      <c r="AF2145" s="5">
        <f t="shared" si="12"/>
        <v>130948.5207</v>
      </c>
      <c r="AG2145" s="5">
        <f t="shared" si="13"/>
        <v>81422.08176</v>
      </c>
      <c r="AH2145" s="5">
        <f t="shared" si="14"/>
        <v>2219.733331</v>
      </c>
      <c r="AI2145" s="5">
        <f t="shared" si="15"/>
        <v>49526.43898</v>
      </c>
      <c r="AJ2145" s="1">
        <f t="shared" si="16"/>
        <v>564792701.1</v>
      </c>
      <c r="AK2145" s="1">
        <f t="shared" si="17"/>
        <v>37555.13027</v>
      </c>
      <c r="AL2145" s="1" t="s">
        <v>20</v>
      </c>
      <c r="AM2145" s="5">
        <f t="shared" si="18"/>
        <v>0.6936603547</v>
      </c>
      <c r="AN2145" s="5">
        <f t="shared" si="19"/>
        <v>1.273690849</v>
      </c>
      <c r="AO2145" s="5">
        <f t="shared" si="20"/>
        <v>0.9843652733</v>
      </c>
      <c r="AP2145" s="5">
        <f t="shared" si="21"/>
        <v>0.4313089586</v>
      </c>
      <c r="AQ2145" s="1">
        <f t="shared" si="22"/>
        <v>1.503902921</v>
      </c>
      <c r="AR2145" s="1">
        <f t="shared" si="23"/>
        <v>0.3199793449</v>
      </c>
      <c r="AT2145" s="1">
        <v>0.162049504712766</v>
      </c>
      <c r="AU2145" s="1">
        <f t="shared" si="24"/>
        <v>0.000002869185533</v>
      </c>
      <c r="AV2145" s="1">
        <f t="shared" si="25"/>
        <v>348530.9641</v>
      </c>
    </row>
    <row r="2146" ht="12.75" customHeight="1">
      <c r="A2146" s="4" t="s">
        <v>4340</v>
      </c>
      <c r="B2146" s="1" t="s">
        <v>4341</v>
      </c>
      <c r="C2146" s="2">
        <v>-2.99019157567538E-9</v>
      </c>
      <c r="D2146" s="2">
        <v>-1.19133948929175E-9</v>
      </c>
      <c r="E2146" s="2">
        <v>4.37394288974635E-9</v>
      </c>
      <c r="F2146" s="2">
        <v>5.48284856117855E-9</v>
      </c>
      <c r="G2146" s="1">
        <v>6154569.65800438</v>
      </c>
      <c r="H2146" s="1">
        <v>-353090.555472779</v>
      </c>
      <c r="I2146" s="1">
        <v>-5938.03274705878</v>
      </c>
      <c r="J2146" s="1">
        <v>2938.02927629058</v>
      </c>
      <c r="K2146" s="1">
        <v>353167.082221755</v>
      </c>
      <c r="L2146" s="1">
        <v>19609.936272354</v>
      </c>
      <c r="M2146" s="1">
        <v>20174.5005999753</v>
      </c>
      <c r="N2146" s="1">
        <v>19190.8397603677</v>
      </c>
      <c r="O2146" s="1">
        <v>4921969.38555185</v>
      </c>
      <c r="P2146" s="1">
        <v>305450.473119444</v>
      </c>
      <c r="Q2146" s="1">
        <v>137412.406345737</v>
      </c>
      <c r="S2146" s="5">
        <f t="shared" ref="S2146:U2146" si="2168">($AY$3*M2146^2)/(2*$AY$6)</f>
        <v>24652.91952</v>
      </c>
      <c r="T2146" s="5">
        <f t="shared" si="2168"/>
        <v>22307.4912</v>
      </c>
      <c r="U2146" s="5">
        <f t="shared" si="2168"/>
        <v>1467373218</v>
      </c>
      <c r="V2146" s="1" t="s">
        <v>20</v>
      </c>
      <c r="W2146" s="2">
        <f t="shared" si="3"/>
        <v>48206.59165</v>
      </c>
      <c r="X2146" s="1">
        <f t="shared" si="4"/>
        <v>0.1654777135</v>
      </c>
      <c r="Y2146" s="1">
        <f t="shared" si="5"/>
        <v>0.1751429791</v>
      </c>
      <c r="Z2146" s="1">
        <f t="shared" si="6"/>
        <v>0.1584802344</v>
      </c>
      <c r="AA2146" s="5">
        <f t="shared" si="7"/>
        <v>0.5252074593</v>
      </c>
      <c r="AB2146" s="1">
        <f t="shared" si="8"/>
        <v>3266.215708</v>
      </c>
      <c r="AC2146" s="1">
        <f t="shared" si="9"/>
        <v>125160.3103</v>
      </c>
      <c r="AD2146" s="5">
        <f t="shared" si="10"/>
        <v>36539.54151</v>
      </c>
      <c r="AE2146" s="5">
        <f t="shared" si="11"/>
        <v>60999.58625</v>
      </c>
      <c r="AF2146" s="5">
        <f t="shared" si="12"/>
        <v>128236.637</v>
      </c>
      <c r="AG2146" s="5">
        <f t="shared" si="13"/>
        <v>89824.19587</v>
      </c>
      <c r="AH2146" s="5">
        <f t="shared" si="14"/>
        <v>2395.248136</v>
      </c>
      <c r="AI2146" s="5">
        <f t="shared" si="15"/>
        <v>38412.44111</v>
      </c>
      <c r="AJ2146" s="1">
        <f t="shared" si="16"/>
        <v>562082868.7</v>
      </c>
      <c r="AK2146" s="1">
        <f t="shared" si="17"/>
        <v>39897.48774</v>
      </c>
      <c r="AL2146" s="1" t="s">
        <v>20</v>
      </c>
      <c r="AM2146" s="5">
        <f t="shared" si="18"/>
        <v>0.6257588652</v>
      </c>
      <c r="AN2146" s="5">
        <f t="shared" si="19"/>
        <v>1.538286595</v>
      </c>
      <c r="AO2146" s="5">
        <f t="shared" si="20"/>
        <v>0.9214535758</v>
      </c>
      <c r="AP2146" s="5">
        <f t="shared" si="21"/>
        <v>0.4383169132</v>
      </c>
      <c r="AQ2146" s="1">
        <f t="shared" si="22"/>
        <v>1.408817699</v>
      </c>
      <c r="AR2146" s="1">
        <f t="shared" si="23"/>
        <v>0.2997484466</v>
      </c>
      <c r="AT2146" s="1">
        <v>0.475341554688052</v>
      </c>
      <c r="AU2146" s="1">
        <f t="shared" si="24"/>
        <v>0.0000084567878</v>
      </c>
      <c r="AV2146" s="1">
        <f t="shared" si="25"/>
        <v>118248.2077</v>
      </c>
    </row>
    <row r="2147" ht="12.75" customHeight="1">
      <c r="A2147" s="4" t="s">
        <v>4342</v>
      </c>
      <c r="B2147" s="1" t="s">
        <v>4343</v>
      </c>
      <c r="C2147" s="2">
        <v>-2.66570617507779E-9</v>
      </c>
      <c r="D2147" s="2">
        <v>6.15218183816595E-10</v>
      </c>
      <c r="E2147" s="2">
        <v>3.43367736146593E-9</v>
      </c>
      <c r="F2147" s="2">
        <v>4.45339182250384E-9</v>
      </c>
      <c r="G2147" s="1">
        <v>7996441.39399867</v>
      </c>
      <c r="H2147" s="1">
        <v>-361610.973555224</v>
      </c>
      <c r="I2147" s="1">
        <v>-2883.60669486309</v>
      </c>
      <c r="J2147" s="1">
        <v>15341.6284922779</v>
      </c>
      <c r="K2147" s="1">
        <v>361953.34243295</v>
      </c>
      <c r="L2147" s="1">
        <v>21291.3935163044</v>
      </c>
      <c r="M2147" s="1">
        <v>23835.1306814691</v>
      </c>
      <c r="N2147" s="1">
        <v>19888.7685245454</v>
      </c>
      <c r="O2147" s="1">
        <v>6750001.89388252</v>
      </c>
      <c r="P2147" s="1">
        <v>315504.908843105</v>
      </c>
      <c r="Q2147" s="1">
        <v>140459.738018069</v>
      </c>
      <c r="S2147" s="5">
        <f t="shared" ref="S2147:U2147" si="2169">($AY$3*M2147^2)/(2*$AY$6)</f>
        <v>34411.04382</v>
      </c>
      <c r="T2147" s="5">
        <f t="shared" si="2169"/>
        <v>23959.54456</v>
      </c>
      <c r="U2147" s="5">
        <f t="shared" si="2169"/>
        <v>2759755206</v>
      </c>
      <c r="V2147" s="1" t="s">
        <v>20</v>
      </c>
      <c r="W2147" s="2">
        <f t="shared" si="3"/>
        <v>34351.17127</v>
      </c>
      <c r="X2147" s="1">
        <f t="shared" si="4"/>
        <v>0.3841714388</v>
      </c>
      <c r="Y2147" s="1">
        <f t="shared" si="5"/>
        <v>0.4814508694</v>
      </c>
      <c r="Z2147" s="1">
        <f t="shared" si="6"/>
        <v>0.3352221344</v>
      </c>
      <c r="AA2147" s="5">
        <f t="shared" si="7"/>
        <v>0.4265947852</v>
      </c>
      <c r="AB2147" s="1">
        <f t="shared" si="8"/>
        <v>3723.011662</v>
      </c>
      <c r="AC2147" s="1">
        <f t="shared" si="9"/>
        <v>146571.3624</v>
      </c>
      <c r="AD2147" s="5">
        <f t="shared" si="10"/>
        <v>46622.15576</v>
      </c>
      <c r="AE2147" s="5">
        <f t="shared" si="11"/>
        <v>66604.6203</v>
      </c>
      <c r="AF2147" s="5">
        <f t="shared" si="12"/>
        <v>131092.3917</v>
      </c>
      <c r="AG2147" s="5">
        <f t="shared" si="13"/>
        <v>75219.39117</v>
      </c>
      <c r="AH2147" s="5">
        <f t="shared" si="14"/>
        <v>2045.351801</v>
      </c>
      <c r="AI2147" s="5">
        <f t="shared" si="15"/>
        <v>55873.00058</v>
      </c>
      <c r="AJ2147" s="1">
        <f t="shared" si="16"/>
        <v>576066636.2</v>
      </c>
      <c r="AK2147" s="1">
        <f t="shared" si="17"/>
        <v>38780.91258</v>
      </c>
      <c r="AL2147" s="1" t="s">
        <v>20</v>
      </c>
      <c r="AM2147" s="5">
        <f t="shared" si="18"/>
        <v>0.765848576</v>
      </c>
      <c r="AN2147" s="5">
        <f t="shared" si="19"/>
        <v>1.235607034</v>
      </c>
      <c r="AO2147" s="5">
        <f t="shared" si="20"/>
        <v>0.8649049174</v>
      </c>
      <c r="AP2147" s="5">
        <f t="shared" si="21"/>
        <v>0.4394355984</v>
      </c>
      <c r="AQ2147" s="1">
        <f t="shared" si="22"/>
        <v>1.485438578</v>
      </c>
      <c r="AR2147" s="1">
        <f t="shared" si="23"/>
        <v>0.3160507612</v>
      </c>
      <c r="AT2147" s="1">
        <v>0.147306041043886</v>
      </c>
      <c r="AU2147" s="1">
        <f t="shared" si="24"/>
        <v>0.000002557100721</v>
      </c>
      <c r="AV2147" s="1">
        <f t="shared" si="25"/>
        <v>391067.8965</v>
      </c>
    </row>
    <row r="2148" ht="12.75" customHeight="1">
      <c r="A2148" s="4" t="s">
        <v>4344</v>
      </c>
      <c r="B2148" s="1" t="s">
        <v>4345</v>
      </c>
      <c r="C2148" s="2">
        <v>-3.07017342749928E-9</v>
      </c>
      <c r="D2148" s="2">
        <v>-1.15761957290351E-9</v>
      </c>
      <c r="E2148" s="2">
        <v>2.39365975525726E-9</v>
      </c>
      <c r="F2148" s="2">
        <v>4.11374895410438E-9</v>
      </c>
      <c r="G2148" s="1">
        <v>9477424.1114171</v>
      </c>
      <c r="H2148" s="1">
        <v>-362340.34468701</v>
      </c>
      <c r="I2148" s="1">
        <v>-1899.89643376114</v>
      </c>
      <c r="J2148" s="1">
        <v>15995.3757068832</v>
      </c>
      <c r="K2148" s="1">
        <v>362699.186171552</v>
      </c>
      <c r="L2148" s="1">
        <v>20935.9890509632</v>
      </c>
      <c r="M2148" s="1">
        <v>22242.6963811438</v>
      </c>
      <c r="N2148" s="1">
        <v>20241.5538768094</v>
      </c>
      <c r="O2148" s="1">
        <v>7636914.91868061</v>
      </c>
      <c r="P2148" s="1">
        <v>317566.815489138</v>
      </c>
      <c r="Q2148" s="1">
        <v>138367.307100709</v>
      </c>
      <c r="S2148" s="5">
        <f t="shared" ref="S2148:U2148" si="2170">($AY$3*M2148^2)/(2*$AY$6)</f>
        <v>29966.61162</v>
      </c>
      <c r="T2148" s="5">
        <f t="shared" si="2170"/>
        <v>24817.06793</v>
      </c>
      <c r="U2148" s="5">
        <f t="shared" si="2170"/>
        <v>3532634260</v>
      </c>
      <c r="V2148" s="1" t="s">
        <v>20</v>
      </c>
      <c r="W2148" s="2">
        <f t="shared" si="3"/>
        <v>29146.85154</v>
      </c>
      <c r="X2148" s="1">
        <f t="shared" si="4"/>
        <v>0.515945308</v>
      </c>
      <c r="Y2148" s="1">
        <f t="shared" si="5"/>
        <v>0.5823600432</v>
      </c>
      <c r="Z2148" s="1">
        <f t="shared" si="6"/>
        <v>0.4822857164</v>
      </c>
      <c r="AA2148" s="5">
        <f t="shared" si="7"/>
        <v>0.3940600606</v>
      </c>
      <c r="AB2148" s="1">
        <f t="shared" si="8"/>
        <v>4053.135988</v>
      </c>
      <c r="AC2148" s="1">
        <f t="shared" si="9"/>
        <v>155903.6035</v>
      </c>
      <c r="AD2148" s="5">
        <f t="shared" si="10"/>
        <v>51366.67198</v>
      </c>
      <c r="AE2148" s="5">
        <f t="shared" si="11"/>
        <v>78048.46317</v>
      </c>
      <c r="AF2148" s="5">
        <f t="shared" si="12"/>
        <v>127957.0502</v>
      </c>
      <c r="AG2148" s="5">
        <f t="shared" si="13"/>
        <v>71512.11049</v>
      </c>
      <c r="AH2148" s="5">
        <f t="shared" si="14"/>
        <v>1922.918992</v>
      </c>
      <c r="AI2148" s="5">
        <f t="shared" si="15"/>
        <v>56444.93975</v>
      </c>
      <c r="AJ2148" s="1">
        <f t="shared" si="16"/>
        <v>577253683.3</v>
      </c>
      <c r="AK2148" s="1">
        <f t="shared" si="17"/>
        <v>40495.57461</v>
      </c>
      <c r="AL2148" s="1" t="s">
        <v>20</v>
      </c>
      <c r="AM2148" s="5">
        <f t="shared" si="18"/>
        <v>0.8072110854</v>
      </c>
      <c r="AN2148" s="5">
        <f t="shared" si="19"/>
        <v>1.123790312</v>
      </c>
      <c r="AO2148" s="5">
        <f t="shared" si="20"/>
        <v>0.7396092888</v>
      </c>
      <c r="AP2148" s="5">
        <f t="shared" si="21"/>
        <v>0.4511308148</v>
      </c>
      <c r="AQ2148" s="1">
        <f t="shared" si="22"/>
        <v>1.425473497</v>
      </c>
      <c r="AR2148" s="1">
        <f t="shared" si="23"/>
        <v>0.3032922333</v>
      </c>
      <c r="AT2148" s="1">
        <v>0.192689144685624</v>
      </c>
      <c r="AU2148" s="1">
        <f t="shared" si="24"/>
        <v>0.000003338032311</v>
      </c>
      <c r="AV2148" s="1">
        <f t="shared" si="25"/>
        <v>299577.6873</v>
      </c>
    </row>
    <row r="2149" ht="12.75" customHeight="1">
      <c r="A2149" s="4" t="s">
        <v>4346</v>
      </c>
      <c r="B2149" s="1" t="s">
        <v>4347</v>
      </c>
      <c r="C2149" s="2">
        <v>-9.83691329320809E-10</v>
      </c>
      <c r="D2149" s="2">
        <v>-2.7589123304006E-9</v>
      </c>
      <c r="E2149" s="2">
        <v>7.18832540110019E-10</v>
      </c>
      <c r="F2149" s="2">
        <v>3.02559304314299E-9</v>
      </c>
      <c r="G2149" s="1">
        <v>1.08901154124873E7</v>
      </c>
      <c r="H2149" s="1">
        <v>-349073.569114481</v>
      </c>
      <c r="I2149" s="1">
        <v>-17213.546170971</v>
      </c>
      <c r="J2149" s="1">
        <v>10757.9557220327</v>
      </c>
      <c r="K2149" s="1">
        <v>349664.730299379</v>
      </c>
      <c r="L2149" s="1">
        <v>20901.5375780244</v>
      </c>
      <c r="M2149" s="1">
        <v>21173.4404797714</v>
      </c>
      <c r="N2149" s="1">
        <v>20758.7918740127</v>
      </c>
      <c r="O2149" s="1">
        <v>9139533.5653092</v>
      </c>
      <c r="P2149" s="1">
        <v>321497.015455613</v>
      </c>
      <c r="Q2149" s="1">
        <v>130242.055705573</v>
      </c>
      <c r="S2149" s="5">
        <f t="shared" ref="S2149:U2149" si="2171">($AY$3*M2149^2)/(2*$AY$6)</f>
        <v>27154.73924</v>
      </c>
      <c r="T2149" s="5">
        <f t="shared" si="2171"/>
        <v>26101.58747</v>
      </c>
      <c r="U2149" s="5">
        <f t="shared" si="2171"/>
        <v>5059537699</v>
      </c>
      <c r="V2149" s="1" t="s">
        <v>20</v>
      </c>
      <c r="W2149" s="2">
        <f t="shared" si="3"/>
        <v>19998.30987</v>
      </c>
      <c r="X2149" s="1">
        <f t="shared" si="4"/>
        <v>1.092370299</v>
      </c>
      <c r="Y2149" s="1">
        <f t="shared" si="5"/>
        <v>1.120975905</v>
      </c>
      <c r="Z2149" s="1">
        <f t="shared" si="6"/>
        <v>1.077500704</v>
      </c>
      <c r="AA2149" s="5">
        <f t="shared" si="7"/>
        <v>0.2898245351</v>
      </c>
      <c r="AB2149" s="1">
        <f t="shared" si="8"/>
        <v>4344.724656</v>
      </c>
      <c r="AC2149" s="1">
        <f t="shared" si="9"/>
        <v>170552.9334</v>
      </c>
      <c r="AD2149" s="5">
        <f t="shared" si="10"/>
        <v>71625.37798</v>
      </c>
      <c r="AE2149" s="5">
        <f t="shared" si="11"/>
        <v>110918.69</v>
      </c>
      <c r="AF2149" s="5">
        <f t="shared" si="12"/>
        <v>141586.2642</v>
      </c>
      <c r="AG2149" s="5">
        <f t="shared" si="13"/>
        <v>68530.19776</v>
      </c>
      <c r="AH2149" s="5">
        <f t="shared" si="14"/>
        <v>1757.753409</v>
      </c>
      <c r="AI2149" s="5">
        <f t="shared" si="15"/>
        <v>73056.0664</v>
      </c>
      <c r="AJ2149" s="1">
        <f t="shared" si="16"/>
        <v>556508702.5</v>
      </c>
      <c r="AK2149" s="1">
        <f t="shared" si="17"/>
        <v>45305.08658</v>
      </c>
      <c r="AL2149" s="1" t="s">
        <v>20</v>
      </c>
      <c r="AM2149" s="5">
        <f t="shared" si="18"/>
        <v>0.8120634709</v>
      </c>
      <c r="AN2149" s="5">
        <f t="shared" si="19"/>
        <v>0.7769714006</v>
      </c>
      <c r="AO2149" s="5">
        <f t="shared" si="20"/>
        <v>0.5017267175</v>
      </c>
      <c r="AP2149" s="5">
        <f t="shared" si="21"/>
        <v>0.3930527483</v>
      </c>
      <c r="AQ2149" s="1">
        <f t="shared" si="22"/>
        <v>1.228358104</v>
      </c>
      <c r="AR2149" s="1">
        <f t="shared" si="23"/>
        <v>0.2613527881</v>
      </c>
      <c r="AT2149" s="1">
        <v>0.55184597265357</v>
      </c>
      <c r="AU2149" s="1">
        <f t="shared" si="24"/>
        <v>0.00000991621461</v>
      </c>
      <c r="AV2149" s="1">
        <f t="shared" si="25"/>
        <v>100844.9332</v>
      </c>
    </row>
    <row r="2150" ht="12.75" customHeight="1">
      <c r="A2150" s="4" t="s">
        <v>4348</v>
      </c>
      <c r="B2150" s="1" t="s">
        <v>4349</v>
      </c>
      <c r="C2150" s="2">
        <v>-1.58562609521297E-9</v>
      </c>
      <c r="D2150" s="2">
        <v>7.13679216314874E-9</v>
      </c>
      <c r="E2150" s="2">
        <v>3.79358336869233E-11</v>
      </c>
      <c r="F2150" s="2">
        <v>7.48745699357994E-9</v>
      </c>
      <c r="G2150" s="1">
        <v>8209713.61915379</v>
      </c>
      <c r="H2150" s="1">
        <v>-371992.017246218</v>
      </c>
      <c r="I2150" s="1">
        <v>2799.91941734516</v>
      </c>
      <c r="J2150" s="1">
        <v>2406.73734241091</v>
      </c>
      <c r="K2150" s="1">
        <v>372127.663284275</v>
      </c>
      <c r="L2150" s="1">
        <v>22775.7766699718</v>
      </c>
      <c r="M2150" s="1">
        <v>20645.2792662642</v>
      </c>
      <c r="N2150" s="1">
        <v>23723.0503098844</v>
      </c>
      <c r="O2150" s="1">
        <v>6960094.36996562</v>
      </c>
      <c r="P2150" s="1">
        <v>340283.134794317</v>
      </c>
      <c r="Q2150" s="1">
        <v>145973.190765285</v>
      </c>
      <c r="S2150" s="5">
        <f t="shared" ref="S2150:U2150" si="2172">($AY$3*M2150^2)/(2*$AY$6)</f>
        <v>25816.91208</v>
      </c>
      <c r="T2150" s="5">
        <f t="shared" si="2172"/>
        <v>34088.18135</v>
      </c>
      <c r="U2150" s="5">
        <f t="shared" si="2172"/>
        <v>2934222400</v>
      </c>
      <c r="V2150" s="1" t="s">
        <v>20</v>
      </c>
      <c r="W2150" s="2">
        <f t="shared" si="3"/>
        <v>56999.27855</v>
      </c>
      <c r="X2150" s="1">
        <f t="shared" si="4"/>
        <v>0.1596642458</v>
      </c>
      <c r="Y2150" s="1">
        <f t="shared" si="5"/>
        <v>0.1311906266</v>
      </c>
      <c r="Z2150" s="1">
        <f t="shared" si="6"/>
        <v>0.1732217182</v>
      </c>
      <c r="AA2150" s="5">
        <f t="shared" si="7"/>
        <v>0.7172308738</v>
      </c>
      <c r="AB2150" s="1">
        <f t="shared" si="8"/>
        <v>3772.332987</v>
      </c>
      <c r="AC2150" s="1">
        <f t="shared" si="9"/>
        <v>148834.8867</v>
      </c>
      <c r="AD2150" s="5">
        <f t="shared" si="10"/>
        <v>33075.89115</v>
      </c>
      <c r="AE2150" s="5">
        <f t="shared" si="11"/>
        <v>55613.5936</v>
      </c>
      <c r="AF2150" s="5">
        <f t="shared" si="12"/>
        <v>111561.3306</v>
      </c>
      <c r="AG2150" s="5">
        <f t="shared" si="13"/>
        <v>82776.62537</v>
      </c>
      <c r="AH2150" s="5">
        <f t="shared" si="14"/>
        <v>2014.245494</v>
      </c>
      <c r="AI2150" s="5">
        <f t="shared" si="15"/>
        <v>28784.70521</v>
      </c>
      <c r="AJ2150" s="1">
        <f t="shared" si="16"/>
        <v>592259570.7</v>
      </c>
      <c r="AK2150" s="1">
        <f t="shared" si="17"/>
        <v>35660.48789</v>
      </c>
      <c r="AL2150" s="1" t="s">
        <v>20</v>
      </c>
      <c r="AM2150" s="5">
        <f t="shared" si="18"/>
        <v>0.7154913215</v>
      </c>
      <c r="AN2150" s="5">
        <f t="shared" si="19"/>
        <v>1.790608054</v>
      </c>
      <c r="AO2150" s="5">
        <f t="shared" si="20"/>
        <v>1.064954685</v>
      </c>
      <c r="AP2150" s="5">
        <f t="shared" si="21"/>
        <v>0.530882491</v>
      </c>
      <c r="AQ2150" s="1">
        <f t="shared" si="22"/>
        <v>1.660828569</v>
      </c>
      <c r="AR2150" s="1">
        <f t="shared" si="23"/>
        <v>0.3533677806</v>
      </c>
      <c r="AT2150" s="1">
        <v>0.16209975146154</v>
      </c>
      <c r="AU2150" s="1">
        <f t="shared" si="24"/>
        <v>0.000002736971414</v>
      </c>
      <c r="AV2150" s="1">
        <f t="shared" si="25"/>
        <v>365367.3527</v>
      </c>
    </row>
    <row r="2151" ht="12.75" customHeight="1">
      <c r="A2151" s="4" t="s">
        <v>4350</v>
      </c>
      <c r="B2151" s="1" t="s">
        <v>4351</v>
      </c>
      <c r="C2151" s="2">
        <v>-1.56831238279235E-9</v>
      </c>
      <c r="D2151" s="2">
        <v>4.35111010062164E-9</v>
      </c>
      <c r="E2151" s="2">
        <v>-3.78859685081846E-9</v>
      </c>
      <c r="F2151" s="2">
        <v>6.58043917249528E-9</v>
      </c>
      <c r="G2151" s="1">
        <v>9509322.06061573</v>
      </c>
      <c r="H2151" s="1">
        <v>-376059.645354837</v>
      </c>
      <c r="I2151" s="1">
        <v>8600.61344957491</v>
      </c>
      <c r="J2151" s="1">
        <v>3332.92242719913</v>
      </c>
      <c r="K2151" s="1">
        <v>376236.006940726</v>
      </c>
      <c r="L2151" s="1">
        <v>28015.0116271031</v>
      </c>
      <c r="M2151" s="1">
        <v>26105.9421150096</v>
      </c>
      <c r="N2151" s="1">
        <v>28779.7756049911</v>
      </c>
      <c r="O2151" s="1">
        <v>7758651.00984807</v>
      </c>
      <c r="P2151" s="1">
        <v>348330.957828936</v>
      </c>
      <c r="Q2151" s="1">
        <v>137301.993602309</v>
      </c>
      <c r="S2151" s="5">
        <f t="shared" ref="S2151:U2151" si="2173">($AY$3*M2151^2)/(2*$AY$6)</f>
        <v>41280.17344</v>
      </c>
      <c r="T2151" s="5">
        <f t="shared" si="2173"/>
        <v>50169.24655</v>
      </c>
      <c r="U2151" s="5">
        <f t="shared" si="2173"/>
        <v>3646155671</v>
      </c>
      <c r="V2151" s="1" t="s">
        <v>20</v>
      </c>
      <c r="W2151" s="2">
        <f t="shared" si="3"/>
        <v>46545.65248</v>
      </c>
      <c r="X2151" s="1">
        <f t="shared" si="4"/>
        <v>0.3622624908</v>
      </c>
      <c r="Y2151" s="1">
        <f t="shared" si="5"/>
        <v>0.3145723134</v>
      </c>
      <c r="Z2151" s="1">
        <f t="shared" si="6"/>
        <v>0.3823107955</v>
      </c>
      <c r="AA2151" s="5">
        <f t="shared" si="7"/>
        <v>0.6303467441</v>
      </c>
      <c r="AB2151" s="1">
        <f t="shared" si="8"/>
        <v>4059.951032</v>
      </c>
      <c r="AC2151" s="1">
        <f t="shared" si="9"/>
        <v>157141.2798</v>
      </c>
      <c r="AD2151" s="5">
        <f t="shared" si="10"/>
        <v>45657.05443</v>
      </c>
      <c r="AE2151" s="5">
        <f t="shared" si="11"/>
        <v>58879.01779</v>
      </c>
      <c r="AF2151" s="5">
        <f t="shared" si="12"/>
        <v>117272.3036</v>
      </c>
      <c r="AG2151" s="5">
        <f t="shared" si="13"/>
        <v>75857.09465</v>
      </c>
      <c r="AH2151" s="5">
        <f t="shared" si="14"/>
        <v>1907.773695</v>
      </c>
      <c r="AI2151" s="5">
        <f t="shared" si="15"/>
        <v>41415.20894</v>
      </c>
      <c r="AJ2151" s="1">
        <f t="shared" si="16"/>
        <v>598798202.7</v>
      </c>
      <c r="AK2151" s="1">
        <f t="shared" si="17"/>
        <v>35747.67437</v>
      </c>
      <c r="AL2151" s="1" t="s">
        <v>20</v>
      </c>
      <c r="AM2151" s="5">
        <f t="shared" si="18"/>
        <v>0.7893766635</v>
      </c>
      <c r="AN2151" s="5">
        <f t="shared" si="19"/>
        <v>1.311512997</v>
      </c>
      <c r="AO2151" s="5">
        <f t="shared" si="20"/>
        <v>1.016997608</v>
      </c>
      <c r="AP2151" s="5">
        <f t="shared" si="21"/>
        <v>0.5106049633</v>
      </c>
      <c r="AQ2151" s="1">
        <f t="shared" si="22"/>
        <v>1.675068975</v>
      </c>
      <c r="AR2151" s="1">
        <f t="shared" si="23"/>
        <v>0.3563976543</v>
      </c>
      <c r="AT2151" s="1">
        <v>0.403665911597778</v>
      </c>
      <c r="AU2151" s="1">
        <f t="shared" si="24"/>
        <v>0.000006741267922</v>
      </c>
      <c r="AV2151" s="1">
        <f t="shared" si="25"/>
        <v>148340.0469</v>
      </c>
    </row>
    <row r="2152" ht="12.75" customHeight="1">
      <c r="A2152" s="4" t="s">
        <v>4352</v>
      </c>
      <c r="B2152" s="1" t="s">
        <v>4353</v>
      </c>
      <c r="C2152" s="2">
        <v>-2.66659781609632E-9</v>
      </c>
      <c r="D2152" s="2">
        <v>2.79315174412848E-9</v>
      </c>
      <c r="E2152" s="2">
        <v>5.07423264623576E-10</v>
      </c>
      <c r="F2152" s="2">
        <v>3.99018699261826E-9</v>
      </c>
      <c r="G2152" s="1">
        <v>1.37937233680158E7</v>
      </c>
      <c r="H2152" s="1">
        <v>-390722.74825962</v>
      </c>
      <c r="I2152" s="1">
        <v>9946.83038812732</v>
      </c>
      <c r="J2152" s="1">
        <v>22692.693728712</v>
      </c>
      <c r="K2152" s="1">
        <v>391508.231259321</v>
      </c>
      <c r="L2152" s="1">
        <v>19776.4361206213</v>
      </c>
      <c r="M2152" s="1">
        <v>20748.2374877609</v>
      </c>
      <c r="N2152" s="1">
        <v>19271.8825943127</v>
      </c>
      <c r="O2152" s="1">
        <v>1.02796467831682E7</v>
      </c>
      <c r="P2152" s="1">
        <v>370240.826899913</v>
      </c>
      <c r="Q2152" s="1">
        <v>120821.913179226</v>
      </c>
      <c r="S2152" s="5">
        <f t="shared" ref="S2152:U2152" si="2174">($AY$3*M2152^2)/(2*$AY$6)</f>
        <v>26075.05257</v>
      </c>
      <c r="T2152" s="5">
        <f t="shared" si="2174"/>
        <v>22496.2979</v>
      </c>
      <c r="U2152" s="5">
        <f t="shared" si="2174"/>
        <v>6400577439</v>
      </c>
      <c r="V2152" s="1" t="s">
        <v>20</v>
      </c>
      <c r="W2152" s="2">
        <f t="shared" si="3"/>
        <v>23434.27458</v>
      </c>
      <c r="X2152" s="1">
        <f t="shared" si="4"/>
        <v>0.7121853454</v>
      </c>
      <c r="Y2152" s="1">
        <f t="shared" si="5"/>
        <v>0.7838977034</v>
      </c>
      <c r="Z2152" s="1">
        <f t="shared" si="6"/>
        <v>0.6763091355</v>
      </c>
      <c r="AA2152" s="5">
        <f t="shared" si="7"/>
        <v>0.3822239388</v>
      </c>
      <c r="AB2152" s="1">
        <f t="shared" si="8"/>
        <v>4889.751328</v>
      </c>
      <c r="AC2152" s="1">
        <f t="shared" si="9"/>
        <v>180878.2191</v>
      </c>
      <c r="AD2152" s="5">
        <f t="shared" si="10"/>
        <v>50420.39663</v>
      </c>
      <c r="AE2152" s="5">
        <f t="shared" si="11"/>
        <v>76745.25223</v>
      </c>
      <c r="AF2152" s="5">
        <f t="shared" si="12"/>
        <v>114029.0604</v>
      </c>
      <c r="AG2152" s="5">
        <f t="shared" si="13"/>
        <v>59746.12474</v>
      </c>
      <c r="AH2152" s="5">
        <f t="shared" si="14"/>
        <v>1657.413488</v>
      </c>
      <c r="AI2152" s="5">
        <f t="shared" si="15"/>
        <v>54282.93569</v>
      </c>
      <c r="AJ2152" s="1">
        <f t="shared" si="16"/>
        <v>623104702.7</v>
      </c>
      <c r="AK2152" s="1">
        <f t="shared" si="17"/>
        <v>37945.96654</v>
      </c>
      <c r="AL2152" s="1" t="s">
        <v>20</v>
      </c>
      <c r="AM2152" s="5">
        <f t="shared" si="18"/>
        <v>1.042920701</v>
      </c>
      <c r="AN2152" s="5">
        <f t="shared" si="19"/>
        <v>1.235818725</v>
      </c>
      <c r="AO2152" s="5">
        <f t="shared" si="20"/>
        <v>0.8119130299</v>
      </c>
      <c r="AP2152" s="5">
        <f t="shared" si="21"/>
        <v>0.5464437752</v>
      </c>
      <c r="AQ2152" s="1">
        <f t="shared" si="22"/>
        <v>1.642084151</v>
      </c>
      <c r="AR2152" s="1">
        <f t="shared" si="23"/>
        <v>0.3493796067</v>
      </c>
      <c r="AT2152" s="1">
        <v>0.135699192752871</v>
      </c>
      <c r="AU2152" s="1">
        <f t="shared" si="24"/>
        <v>0.000002177791183</v>
      </c>
      <c r="AV2152" s="1">
        <f t="shared" si="25"/>
        <v>459180.847</v>
      </c>
    </row>
    <row r="2153" ht="12.75" customHeight="1">
      <c r="A2153" s="4" t="s">
        <v>4354</v>
      </c>
      <c r="B2153" s="1" t="s">
        <v>4355</v>
      </c>
      <c r="C2153" s="2">
        <v>-3.48087877313308E-9</v>
      </c>
      <c r="D2153" s="2">
        <v>3.44631379598447E-9</v>
      </c>
      <c r="E2153" s="2">
        <v>-1.11523726166326E-9</v>
      </c>
      <c r="F2153" s="2">
        <v>5.43719030436761E-9</v>
      </c>
      <c r="G2153" s="1">
        <v>7231801.67608194</v>
      </c>
      <c r="H2153" s="1">
        <v>-390370.842454383</v>
      </c>
      <c r="I2153" s="1">
        <v>9221.4932931378</v>
      </c>
      <c r="J2153" s="1">
        <v>5274.93069816744</v>
      </c>
      <c r="K2153" s="1">
        <v>390631.128499102</v>
      </c>
      <c r="L2153" s="1">
        <v>29888.7943480123</v>
      </c>
      <c r="M2153" s="1">
        <v>38138.7572886375</v>
      </c>
      <c r="N2153" s="1">
        <v>24675.8188732044</v>
      </c>
      <c r="O2153" s="1">
        <v>6123095.12990272</v>
      </c>
      <c r="P2153" s="1">
        <v>366137.722632499</v>
      </c>
      <c r="Q2153" s="1">
        <v>145159.794797428</v>
      </c>
      <c r="S2153" s="5">
        <f t="shared" ref="S2153:U2153" si="2175">($AY$3*M2153^2)/(2*$AY$6)</f>
        <v>88104.04494</v>
      </c>
      <c r="T2153" s="5">
        <f t="shared" si="2175"/>
        <v>36881.27441</v>
      </c>
      <c r="U2153" s="5">
        <f t="shared" si="2175"/>
        <v>2270935427</v>
      </c>
      <c r="V2153" s="1" t="s">
        <v>20</v>
      </c>
      <c r="W2153" s="2">
        <f t="shared" si="3"/>
        <v>44101.18933</v>
      </c>
      <c r="X2153" s="1">
        <f t="shared" si="4"/>
        <v>0.4593208821</v>
      </c>
      <c r="Y2153" s="1">
        <f t="shared" si="5"/>
        <v>0.7478809522</v>
      </c>
      <c r="Z2153" s="1">
        <f t="shared" si="6"/>
        <v>0.3130707863</v>
      </c>
      <c r="AA2153" s="5">
        <f t="shared" si="7"/>
        <v>0.52083381</v>
      </c>
      <c r="AB2153" s="1">
        <f t="shared" si="8"/>
        <v>3540.538091</v>
      </c>
      <c r="AC2153" s="1">
        <f t="shared" si="9"/>
        <v>139599.12</v>
      </c>
      <c r="AD2153" s="5">
        <f t="shared" si="10"/>
        <v>47377.52888</v>
      </c>
      <c r="AE2153" s="5">
        <f t="shared" si="11"/>
        <v>43001.40603</v>
      </c>
      <c r="AF2153" s="5">
        <f t="shared" si="12"/>
        <v>143132.324</v>
      </c>
      <c r="AG2153" s="5">
        <f t="shared" si="13"/>
        <v>69905.97703</v>
      </c>
      <c r="AH2153" s="5">
        <f t="shared" si="14"/>
        <v>2147.506374</v>
      </c>
      <c r="AI2153" s="5">
        <f t="shared" si="15"/>
        <v>73226.34698</v>
      </c>
      <c r="AJ2153" s="1">
        <f t="shared" si="16"/>
        <v>621708750.3</v>
      </c>
      <c r="AK2153" s="1">
        <f t="shared" si="17"/>
        <v>32904.14464</v>
      </c>
      <c r="AL2153" s="1" t="s">
        <v>20</v>
      </c>
      <c r="AM2153" s="5">
        <f t="shared" si="18"/>
        <v>0.8893499193</v>
      </c>
      <c r="AN2153" s="5">
        <f t="shared" si="19"/>
        <v>1.312243937</v>
      </c>
      <c r="AO2153" s="5">
        <f t="shared" si="20"/>
        <v>1.445787028</v>
      </c>
      <c r="AP2153" s="5">
        <f t="shared" si="21"/>
        <v>0.4343594325</v>
      </c>
      <c r="AQ2153" s="1">
        <f t="shared" si="22"/>
        <v>1.889454222</v>
      </c>
      <c r="AR2153" s="1">
        <f t="shared" si="23"/>
        <v>0.4020115367</v>
      </c>
      <c r="AT2153" s="1">
        <v>0.126211075324626</v>
      </c>
      <c r="AU2153" s="1">
        <f t="shared" si="24"/>
        <v>0.00000203006754</v>
      </c>
      <c r="AV2153" s="1">
        <f t="shared" si="25"/>
        <v>492594.4484</v>
      </c>
    </row>
    <row r="2154" ht="12.75" customHeight="1">
      <c r="A2154" s="4" t="s">
        <v>4356</v>
      </c>
      <c r="B2154" s="1" t="s">
        <v>4357</v>
      </c>
      <c r="C2154" s="2">
        <v>-3.34588965445194E-9</v>
      </c>
      <c r="D2154" s="2">
        <v>3.10777416708469E-9</v>
      </c>
      <c r="E2154" s="2">
        <v>-2.75161300567028E-9</v>
      </c>
      <c r="F2154" s="2">
        <v>5.62280178568377E-9</v>
      </c>
      <c r="G2154" s="1">
        <v>6157522.23495621</v>
      </c>
      <c r="H2154" s="1">
        <v>-384274.546693599</v>
      </c>
      <c r="I2154" s="1">
        <v>10815.4768440662</v>
      </c>
      <c r="J2154" s="1">
        <v>-10874.0763474649</v>
      </c>
      <c r="K2154" s="1">
        <v>384634.607203728</v>
      </c>
      <c r="L2154" s="1">
        <v>31843.4586394715</v>
      </c>
      <c r="M2154" s="1">
        <v>43167.7879543697</v>
      </c>
      <c r="N2154" s="1">
        <v>24254.8865381882</v>
      </c>
      <c r="O2154" s="1">
        <v>5451415.72974348</v>
      </c>
      <c r="P2154" s="1">
        <v>360452.11055163</v>
      </c>
      <c r="Q2154" s="1">
        <v>152980.826906747</v>
      </c>
      <c r="S2154" s="5">
        <f t="shared" ref="S2154:U2154" si="2176">($AY$3*M2154^2)/(2*$AY$6)</f>
        <v>112870.997</v>
      </c>
      <c r="T2154" s="5">
        <f t="shared" si="2176"/>
        <v>35633.7285</v>
      </c>
      <c r="U2154" s="5">
        <f t="shared" si="2176"/>
        <v>1800036775</v>
      </c>
      <c r="V2154" s="1" t="s">
        <v>20</v>
      </c>
      <c r="W2154" s="2">
        <f t="shared" si="3"/>
        <v>49425.24166</v>
      </c>
      <c r="X2154" s="1">
        <f t="shared" si="4"/>
        <v>0.4150905641</v>
      </c>
      <c r="Y2154" s="1">
        <f t="shared" si="5"/>
        <v>0.7628198513</v>
      </c>
      <c r="Z2154" s="1">
        <f t="shared" si="6"/>
        <v>0.2408246245</v>
      </c>
      <c r="AA2154" s="5">
        <f t="shared" si="7"/>
        <v>0.5386137164</v>
      </c>
      <c r="AB2154" s="1">
        <f t="shared" si="8"/>
        <v>3266.999077</v>
      </c>
      <c r="AC2154" s="1">
        <f t="shared" si="9"/>
        <v>131720.0324</v>
      </c>
      <c r="AD2154" s="5">
        <f t="shared" si="10"/>
        <v>45032.06249</v>
      </c>
      <c r="AE2154" s="5">
        <f t="shared" si="11"/>
        <v>37070.98809</v>
      </c>
      <c r="AF2154" s="5">
        <f t="shared" si="12"/>
        <v>150041.7903</v>
      </c>
      <c r="AG2154" s="5">
        <f t="shared" si="13"/>
        <v>69895.69181</v>
      </c>
      <c r="AH2154" s="5">
        <f t="shared" si="14"/>
        <v>2275.963607</v>
      </c>
      <c r="AI2154" s="5">
        <f t="shared" si="15"/>
        <v>80146.09847</v>
      </c>
      <c r="AJ2154" s="1">
        <f t="shared" si="16"/>
        <v>612164990.2</v>
      </c>
      <c r="AK2154" s="1">
        <f t="shared" si="17"/>
        <v>31555.42569</v>
      </c>
      <c r="AL2154" s="1" t="s">
        <v>20</v>
      </c>
      <c r="AM2154" s="5">
        <f t="shared" si="18"/>
        <v>0.8758264985</v>
      </c>
      <c r="AN2154" s="5">
        <f t="shared" si="19"/>
        <v>1.359398074</v>
      </c>
      <c r="AO2154" s="5">
        <f t="shared" si="20"/>
        <v>1.651331733</v>
      </c>
      <c r="AP2154" s="5">
        <f t="shared" si="21"/>
        <v>0.4079963249</v>
      </c>
      <c r="AQ2154" s="1">
        <f t="shared" si="22"/>
        <v>1.93996746</v>
      </c>
      <c r="AR2154" s="1">
        <f t="shared" si="23"/>
        <v>0.412759034</v>
      </c>
      <c r="AT2154" s="1">
        <v>0.230816432369902</v>
      </c>
      <c r="AU2154" s="1">
        <f t="shared" si="24"/>
        <v>0.000003770493838</v>
      </c>
      <c r="AV2154" s="1">
        <f t="shared" si="25"/>
        <v>265217.2481</v>
      </c>
    </row>
    <row r="2155" ht="12.75" customHeight="1">
      <c r="A2155" s="4" t="s">
        <v>4358</v>
      </c>
      <c r="B2155" s="1" t="s">
        <v>4359</v>
      </c>
      <c r="C2155" s="2">
        <v>-3.1116824926477E-9</v>
      </c>
      <c r="D2155" s="2">
        <v>3.38777812441172E-9</v>
      </c>
      <c r="E2155" s="2">
        <v>-1.03330313168203E-9</v>
      </c>
      <c r="F2155" s="2">
        <v>4.74524666356813E-9</v>
      </c>
      <c r="G2155" s="1">
        <v>6174049.54014851</v>
      </c>
      <c r="H2155" s="1">
        <v>-390046.52506513</v>
      </c>
      <c r="I2155" s="1">
        <v>15018.2916167152</v>
      </c>
      <c r="J2155" s="1">
        <v>19050.8747161738</v>
      </c>
      <c r="K2155" s="1">
        <v>390819.818228318</v>
      </c>
      <c r="L2155" s="1">
        <v>29316.1305147822</v>
      </c>
      <c r="M2155" s="1">
        <v>33935.4459294446</v>
      </c>
      <c r="N2155" s="1">
        <v>26602.0971539426</v>
      </c>
      <c r="O2155" s="1">
        <v>5523575.57913512</v>
      </c>
      <c r="P2155" s="1">
        <v>355477.261092178</v>
      </c>
      <c r="Q2155" s="1">
        <v>153589.294398865</v>
      </c>
      <c r="S2155" s="5">
        <f t="shared" ref="S2155:U2155" si="2177">($AY$3*M2155^2)/(2*$AY$6)</f>
        <v>69754.1246</v>
      </c>
      <c r="T2155" s="5">
        <f t="shared" si="2177"/>
        <v>42864.18023</v>
      </c>
      <c r="U2155" s="5">
        <f t="shared" si="2177"/>
        <v>1848005986</v>
      </c>
      <c r="V2155" s="1" t="s">
        <v>20</v>
      </c>
      <c r="W2155" s="2">
        <f t="shared" si="3"/>
        <v>41655.53909</v>
      </c>
      <c r="X2155" s="1">
        <f t="shared" si="4"/>
        <v>0.4952993686</v>
      </c>
      <c r="Y2155" s="1">
        <f t="shared" si="5"/>
        <v>0.6636843887</v>
      </c>
      <c r="Z2155" s="1">
        <f t="shared" si="6"/>
        <v>0.4078366322</v>
      </c>
      <c r="AA2155" s="5">
        <f t="shared" si="7"/>
        <v>0.4545518477</v>
      </c>
      <c r="AB2155" s="1">
        <f t="shared" si="8"/>
        <v>3271.380588</v>
      </c>
      <c r="AC2155" s="1">
        <f t="shared" si="9"/>
        <v>132588.9489</v>
      </c>
      <c r="AD2155" s="5">
        <f t="shared" si="10"/>
        <v>58523.79061</v>
      </c>
      <c r="AE2155" s="5">
        <f t="shared" si="11"/>
        <v>61406.30653</v>
      </c>
      <c r="AF2155" s="5">
        <f t="shared" si="12"/>
        <v>157813.8826</v>
      </c>
      <c r="AG2155" s="5">
        <f t="shared" si="13"/>
        <v>83156.95163</v>
      </c>
      <c r="AH2155" s="5">
        <f t="shared" si="14"/>
        <v>2261.048168</v>
      </c>
      <c r="AI2155" s="5">
        <f t="shared" si="15"/>
        <v>74656.931</v>
      </c>
      <c r="AJ2155" s="1">
        <f t="shared" si="16"/>
        <v>622009059.3</v>
      </c>
      <c r="AK2155" s="1">
        <f t="shared" si="17"/>
        <v>39444.59864</v>
      </c>
      <c r="AL2155" s="1" t="s">
        <v>20</v>
      </c>
      <c r="AM2155" s="5">
        <f t="shared" si="18"/>
        <v>0.7479940607</v>
      </c>
      <c r="AN2155" s="5">
        <f t="shared" si="19"/>
        <v>1.06283112</v>
      </c>
      <c r="AO2155" s="5">
        <f t="shared" si="20"/>
        <v>1.012940029</v>
      </c>
      <c r="AP2155" s="5">
        <f t="shared" si="21"/>
        <v>0.3941409012</v>
      </c>
      <c r="AQ2155" s="1">
        <f t="shared" si="22"/>
        <v>1.576918211</v>
      </c>
      <c r="AR2155" s="1">
        <f t="shared" si="23"/>
        <v>0.335514513</v>
      </c>
      <c r="AT2155" s="1">
        <v>0.192619378023414</v>
      </c>
      <c r="AU2155" s="1">
        <f t="shared" si="24"/>
        <v>0.000003096729463</v>
      </c>
      <c r="AV2155" s="1">
        <f t="shared" si="25"/>
        <v>322921.331</v>
      </c>
    </row>
    <row r="2156" ht="12.75" customHeight="1">
      <c r="A2156" s="4" t="s">
        <v>4360</v>
      </c>
      <c r="B2156" s="1" t="s">
        <v>4361</v>
      </c>
      <c r="C2156" s="2">
        <v>-2.06889983287224E-9</v>
      </c>
      <c r="D2156" s="2">
        <v>3.46818838339585E-9</v>
      </c>
      <c r="E2156" s="2">
        <v>8.46651302623015E-10</v>
      </c>
      <c r="F2156" s="2">
        <v>4.15912908909871E-9</v>
      </c>
      <c r="G2156" s="1">
        <v>1.07111287959328E7</v>
      </c>
      <c r="H2156" s="1">
        <v>-394460.497844927</v>
      </c>
      <c r="I2156" s="1">
        <v>17480.3600865492</v>
      </c>
      <c r="J2156" s="1">
        <v>24659.6500475417</v>
      </c>
      <c r="K2156" s="1">
        <v>395618.736160937</v>
      </c>
      <c r="L2156" s="1">
        <v>26125.5392252291</v>
      </c>
      <c r="M2156" s="1">
        <v>29500.0876936241</v>
      </c>
      <c r="N2156" s="1">
        <v>24158.1194061905</v>
      </c>
      <c r="O2156" s="1">
        <v>8394721.81161761</v>
      </c>
      <c r="P2156" s="1">
        <v>360063.715974681</v>
      </c>
      <c r="Q2156" s="1">
        <v>128488.652072853</v>
      </c>
      <c r="S2156" s="5">
        <f t="shared" ref="S2156:U2156" si="2178">($AY$3*M2156^2)/(2*$AY$6)</f>
        <v>52711.98682</v>
      </c>
      <c r="T2156" s="5">
        <f t="shared" si="2178"/>
        <v>35349.96751</v>
      </c>
      <c r="U2156" s="5">
        <f t="shared" si="2178"/>
        <v>4268501021</v>
      </c>
      <c r="V2156" s="1" t="s">
        <v>20</v>
      </c>
      <c r="W2156" s="2">
        <f t="shared" si="3"/>
        <v>27719.39844</v>
      </c>
      <c r="X2156" s="1">
        <f t="shared" si="4"/>
        <v>0.8883066716</v>
      </c>
      <c r="Y2156" s="1">
        <f t="shared" si="5"/>
        <v>1.132606402</v>
      </c>
      <c r="Z2156" s="1">
        <f t="shared" si="6"/>
        <v>0.7595539822</v>
      </c>
      <c r="AA2156" s="5">
        <f t="shared" si="7"/>
        <v>0.3984070684</v>
      </c>
      <c r="AB2156" s="1">
        <f t="shared" si="8"/>
        <v>4308.872447</v>
      </c>
      <c r="AC2156" s="1">
        <f t="shared" si="9"/>
        <v>163455.7985</v>
      </c>
      <c r="AD2156" s="5">
        <f t="shared" si="10"/>
        <v>60636.77409</v>
      </c>
      <c r="AE2156" s="5">
        <f t="shared" si="11"/>
        <v>66942.01555</v>
      </c>
      <c r="AF2156" s="5">
        <f t="shared" si="12"/>
        <v>138381.1757</v>
      </c>
      <c r="AG2156" s="5">
        <f t="shared" si="13"/>
        <v>64336.08457</v>
      </c>
      <c r="AH2156" s="5">
        <f t="shared" si="14"/>
        <v>1834.073815</v>
      </c>
      <c r="AI2156" s="5">
        <f t="shared" si="15"/>
        <v>74045.09114</v>
      </c>
      <c r="AJ2156" s="1">
        <f t="shared" si="16"/>
        <v>629646774.4</v>
      </c>
      <c r="AK2156" s="1">
        <f t="shared" si="17"/>
        <v>37397.27252</v>
      </c>
      <c r="AL2156" s="1" t="s">
        <v>20</v>
      </c>
      <c r="AM2156" s="5">
        <f t="shared" si="18"/>
        <v>0.9786837024</v>
      </c>
      <c r="AN2156" s="5">
        <f t="shared" si="19"/>
        <v>1.03839095</v>
      </c>
      <c r="AO2156" s="5">
        <f t="shared" si="20"/>
        <v>0.9405853248</v>
      </c>
      <c r="AP2156" s="5">
        <f t="shared" si="21"/>
        <v>0.4550089788</v>
      </c>
      <c r="AQ2156" s="1">
        <f t="shared" si="22"/>
        <v>1.683670311</v>
      </c>
      <c r="AR2156" s="1">
        <f t="shared" si="23"/>
        <v>0.3582277257</v>
      </c>
      <c r="AT2156" s="1">
        <v>0.149859708848728</v>
      </c>
      <c r="AU2156" s="1">
        <f t="shared" si="24"/>
        <v>0.000002380059979</v>
      </c>
      <c r="AV2156" s="1">
        <f t="shared" si="25"/>
        <v>420157.4788</v>
      </c>
    </row>
    <row r="2157" ht="12.75" customHeight="1">
      <c r="A2157" s="4" t="s">
        <v>4362</v>
      </c>
      <c r="B2157" s="1" t="s">
        <v>4363</v>
      </c>
      <c r="C2157" s="2">
        <v>-2.13115714158818E-9</v>
      </c>
      <c r="D2157" s="2">
        <v>4.81811217059719E-9</v>
      </c>
      <c r="E2157" s="2">
        <v>1.38257655844427E-9</v>
      </c>
      <c r="F2157" s="2">
        <v>5.45779647963639E-9</v>
      </c>
      <c r="G2157" s="1">
        <v>6516486.55754279</v>
      </c>
      <c r="H2157" s="1">
        <v>-395918.850867273</v>
      </c>
      <c r="I2157" s="1">
        <v>10119.0907407704</v>
      </c>
      <c r="J2157" s="1">
        <v>22490.9830497595</v>
      </c>
      <c r="K2157" s="1">
        <v>396745.723632114</v>
      </c>
      <c r="L2157" s="1">
        <v>32369.0220334656</v>
      </c>
      <c r="M2157" s="1">
        <v>35759.8222632679</v>
      </c>
      <c r="N2157" s="1">
        <v>30407.1383649538</v>
      </c>
      <c r="O2157" s="1">
        <v>5708467.89911349</v>
      </c>
      <c r="P2157" s="1">
        <v>382315.193063031</v>
      </c>
      <c r="Q2157" s="1">
        <v>157308.834913667</v>
      </c>
      <c r="S2157" s="5">
        <f t="shared" ref="S2157:U2157" si="2179">($AY$3*M2157^2)/(2*$AY$6)</f>
        <v>77455.71638</v>
      </c>
      <c r="T2157" s="5">
        <f t="shared" si="2179"/>
        <v>56003.33275</v>
      </c>
      <c r="U2157" s="5">
        <f t="shared" si="2179"/>
        <v>1973794336</v>
      </c>
      <c r="V2157" s="1" t="s">
        <v>20</v>
      </c>
      <c r="W2157" s="2">
        <f t="shared" si="3"/>
        <v>46634.74504</v>
      </c>
      <c r="X2157" s="1">
        <f t="shared" si="4"/>
        <v>0.4817702109</v>
      </c>
      <c r="Y2157" s="1">
        <f t="shared" si="5"/>
        <v>0.5879920979</v>
      </c>
      <c r="Z2157" s="1">
        <f t="shared" si="6"/>
        <v>0.4251399206</v>
      </c>
      <c r="AA2157" s="5">
        <f t="shared" si="7"/>
        <v>0.5228076958</v>
      </c>
      <c r="AB2157" s="1">
        <f t="shared" si="8"/>
        <v>3360.878165</v>
      </c>
      <c r="AC2157" s="1">
        <f t="shared" si="9"/>
        <v>134789.7783</v>
      </c>
      <c r="AD2157" s="5">
        <f t="shared" si="10"/>
        <v>58161.22947</v>
      </c>
      <c r="AE2157" s="5">
        <f t="shared" si="11"/>
        <v>58609.55182</v>
      </c>
      <c r="AF2157" s="5">
        <f t="shared" si="12"/>
        <v>152193.7034</v>
      </c>
      <c r="AG2157" s="5">
        <f t="shared" si="13"/>
        <v>83794.13209</v>
      </c>
      <c r="AH2157" s="5">
        <f t="shared" si="14"/>
        <v>2224.130078</v>
      </c>
      <c r="AI2157" s="5">
        <f t="shared" si="15"/>
        <v>68399.5713</v>
      </c>
      <c r="AJ2157" s="1">
        <f t="shared" si="16"/>
        <v>631440430.7</v>
      </c>
      <c r="AK2157" s="1">
        <f t="shared" si="17"/>
        <v>38418.33371</v>
      </c>
      <c r="AL2157" s="1" t="s">
        <v>20</v>
      </c>
      <c r="AM2157" s="5">
        <f t="shared" si="18"/>
        <v>0.7535616336</v>
      </c>
      <c r="AN2157" s="5">
        <f t="shared" si="19"/>
        <v>1.085672425</v>
      </c>
      <c r="AO2157" s="5">
        <f t="shared" si="20"/>
        <v>1.077367786</v>
      </c>
      <c r="AP2157" s="5">
        <f t="shared" si="21"/>
        <v>0.4148926116</v>
      </c>
      <c r="AQ2157" s="1">
        <f t="shared" si="22"/>
        <v>1.643591405</v>
      </c>
      <c r="AR2157" s="1">
        <f t="shared" si="23"/>
        <v>0.3497002989</v>
      </c>
      <c r="AT2157" s="1">
        <v>0.366519675962627</v>
      </c>
      <c r="AU2157" s="1">
        <f t="shared" si="24"/>
        <v>0.000005804501235</v>
      </c>
      <c r="AV2157" s="1">
        <f t="shared" si="25"/>
        <v>172280.0908</v>
      </c>
    </row>
    <row r="2158" ht="12.75" customHeight="1">
      <c r="A2158" s="4" t="s">
        <v>4364</v>
      </c>
      <c r="B2158" s="1" t="s">
        <v>4365</v>
      </c>
      <c r="C2158" s="2">
        <v>-1.93508489617588E-9</v>
      </c>
      <c r="D2158" s="2">
        <v>2.96974475366917E-9</v>
      </c>
      <c r="E2158" s="2">
        <v>2.7801157514863E-9</v>
      </c>
      <c r="F2158" s="2">
        <v>4.62201591513374E-9</v>
      </c>
      <c r="G2158" s="1">
        <v>8337048.18214399</v>
      </c>
      <c r="H2158" s="1">
        <v>-399394.957350854</v>
      </c>
      <c r="I2158" s="1">
        <v>25068.1341475121</v>
      </c>
      <c r="J2158" s="1">
        <v>20699.1235410364</v>
      </c>
      <c r="K2158" s="1">
        <v>400769.714342596</v>
      </c>
      <c r="L2158" s="1">
        <v>36911.7754054245</v>
      </c>
      <c r="M2158" s="1">
        <v>43932.0604269209</v>
      </c>
      <c r="N2158" s="1">
        <v>32827.5210811131</v>
      </c>
      <c r="O2158" s="1">
        <v>7524879.41106205</v>
      </c>
      <c r="P2158" s="1">
        <v>389385.694227534</v>
      </c>
      <c r="Q2158" s="1">
        <v>153725.641261828</v>
      </c>
      <c r="S2158" s="5">
        <f t="shared" ref="S2158:U2158" si="2180">($AY$3*M2158^2)/(2*$AY$6)</f>
        <v>116903.07</v>
      </c>
      <c r="T2158" s="5">
        <f t="shared" si="2180"/>
        <v>65273.80801</v>
      </c>
      <c r="U2158" s="5">
        <f t="shared" si="2180"/>
        <v>3429745233</v>
      </c>
      <c r="V2158" s="1" t="s">
        <v>20</v>
      </c>
      <c r="W2158" s="2">
        <f t="shared" si="3"/>
        <v>34915.98535</v>
      </c>
      <c r="X2158" s="1">
        <f t="shared" si="4"/>
        <v>1.117586801</v>
      </c>
      <c r="Y2158" s="1">
        <f t="shared" si="5"/>
        <v>1.583122566</v>
      </c>
      <c r="Z2158" s="1">
        <f t="shared" si="6"/>
        <v>0.8839497403</v>
      </c>
      <c r="AA2158" s="5">
        <f t="shared" si="7"/>
        <v>0.442747453</v>
      </c>
      <c r="AB2158" s="1">
        <f t="shared" si="8"/>
        <v>3801.4753</v>
      </c>
      <c r="AC2158" s="1">
        <f t="shared" si="9"/>
        <v>154755.8053</v>
      </c>
      <c r="AD2158" s="5">
        <f t="shared" si="10"/>
        <v>74145.02524</v>
      </c>
      <c r="AE2158" s="5">
        <f t="shared" si="11"/>
        <v>60121.14153</v>
      </c>
      <c r="AF2158" s="5">
        <f t="shared" si="12"/>
        <v>169362.067</v>
      </c>
      <c r="AG2158" s="5">
        <f t="shared" si="13"/>
        <v>70136.06327</v>
      </c>
      <c r="AH2158" s="5">
        <f t="shared" si="14"/>
        <v>1937.180963</v>
      </c>
      <c r="AI2158" s="5">
        <f t="shared" si="15"/>
        <v>99226.00373</v>
      </c>
      <c r="AJ2158" s="1">
        <f t="shared" si="16"/>
        <v>637844810.8</v>
      </c>
      <c r="AK2158" s="1">
        <f t="shared" si="17"/>
        <v>36582.91404</v>
      </c>
      <c r="AL2158" s="1" t="s">
        <v>20</v>
      </c>
      <c r="AM2158" s="5">
        <f t="shared" si="18"/>
        <v>0.9094391402</v>
      </c>
      <c r="AN2158" s="5">
        <f t="shared" si="19"/>
        <v>0.8602664962</v>
      </c>
      <c r="AO2158" s="5">
        <f t="shared" si="20"/>
        <v>1.060932635</v>
      </c>
      <c r="AP2158" s="5">
        <f t="shared" si="21"/>
        <v>0.3766160995</v>
      </c>
      <c r="AQ2158" s="1">
        <f t="shared" si="22"/>
        <v>1.74355933</v>
      </c>
      <c r="AR2158" s="1">
        <f t="shared" si="23"/>
        <v>0.3709700702</v>
      </c>
      <c r="AT2158" s="1">
        <v>0.171404547045472</v>
      </c>
      <c r="AU2158" s="1">
        <f t="shared" si="24"/>
        <v>0.000002687245301</v>
      </c>
      <c r="AV2158" s="1">
        <f t="shared" si="25"/>
        <v>372128.2905</v>
      </c>
    </row>
    <row r="2159" ht="12.75" customHeight="1">
      <c r="A2159" s="4" t="s">
        <v>4366</v>
      </c>
      <c r="B2159" s="1" t="s">
        <v>4367</v>
      </c>
      <c r="C2159" s="2">
        <v>-1.68689891931629E-9</v>
      </c>
      <c r="D2159" s="2">
        <v>3.90218999759393E-9</v>
      </c>
      <c r="E2159" s="2">
        <v>-4.42246559389542E-9</v>
      </c>
      <c r="F2159" s="2">
        <v>6.34467792269272E-9</v>
      </c>
      <c r="G2159" s="1">
        <v>7130513.24517992</v>
      </c>
      <c r="H2159" s="1">
        <v>-382635.504339063</v>
      </c>
      <c r="I2159" s="1">
        <v>16086.181340307</v>
      </c>
      <c r="J2159" s="1">
        <v>15677.8552556219</v>
      </c>
      <c r="K2159" s="1">
        <v>383302.585928445</v>
      </c>
      <c r="L2159" s="1">
        <v>35752.233470163</v>
      </c>
      <c r="M2159" s="1">
        <v>40282.8972210816</v>
      </c>
      <c r="N2159" s="1">
        <v>33244.5911081499</v>
      </c>
      <c r="O2159" s="1">
        <v>6343067.27252626</v>
      </c>
      <c r="P2159" s="1">
        <v>352583.643745726</v>
      </c>
      <c r="Q2159" s="1">
        <v>172955.636146384</v>
      </c>
      <c r="S2159" s="5">
        <f t="shared" ref="S2159:U2159" si="2181">($AY$3*M2159^2)/(2*$AY$6)</f>
        <v>98288.8307</v>
      </c>
      <c r="T2159" s="5">
        <f t="shared" si="2181"/>
        <v>66942.93716</v>
      </c>
      <c r="U2159" s="5">
        <f t="shared" si="2181"/>
        <v>2437032982</v>
      </c>
      <c r="V2159" s="1" t="s">
        <v>20</v>
      </c>
      <c r="W2159" s="2">
        <f t="shared" si="3"/>
        <v>51826.06162</v>
      </c>
      <c r="X2159" s="1">
        <f t="shared" si="4"/>
        <v>0.4758936844</v>
      </c>
      <c r="Y2159" s="1">
        <f t="shared" si="5"/>
        <v>0.6041502819</v>
      </c>
      <c r="Z2159" s="1">
        <f t="shared" si="6"/>
        <v>0.4114770119</v>
      </c>
      <c r="AA2159" s="5">
        <f t="shared" si="7"/>
        <v>0.607762942</v>
      </c>
      <c r="AB2159" s="1">
        <f t="shared" si="8"/>
        <v>3515.656317</v>
      </c>
      <c r="AC2159" s="1">
        <f t="shared" si="9"/>
        <v>142084.5434</v>
      </c>
      <c r="AD2159" s="5">
        <f t="shared" si="10"/>
        <v>54699.93119</v>
      </c>
      <c r="AE2159" s="5">
        <f t="shared" si="11"/>
        <v>51308.2329</v>
      </c>
      <c r="AF2159" s="5">
        <f t="shared" si="12"/>
        <v>145573.0528</v>
      </c>
      <c r="AG2159" s="5">
        <f t="shared" si="13"/>
        <v>79292.44495</v>
      </c>
      <c r="AH2159" s="5">
        <f t="shared" si="14"/>
        <v>2109.940975</v>
      </c>
      <c r="AI2159" s="5">
        <f t="shared" si="15"/>
        <v>66280.60785</v>
      </c>
      <c r="AJ2159" s="1">
        <f t="shared" si="16"/>
        <v>610045012.5</v>
      </c>
      <c r="AK2159" s="1">
        <f t="shared" si="17"/>
        <v>35238.81207</v>
      </c>
      <c r="AL2159" s="1" t="s">
        <v>20</v>
      </c>
      <c r="AM2159" s="5">
        <f t="shared" si="18"/>
        <v>0.7693608299</v>
      </c>
      <c r="AN2159" s="5">
        <f t="shared" si="19"/>
        <v>1.115257367</v>
      </c>
      <c r="AO2159" s="5">
        <f t="shared" si="20"/>
        <v>1.18898075</v>
      </c>
      <c r="AP2159" s="5">
        <f t="shared" si="21"/>
        <v>0.4190645183</v>
      </c>
      <c r="AQ2159" s="1">
        <f t="shared" si="22"/>
        <v>1.731173603</v>
      </c>
      <c r="AR2159" s="1">
        <f t="shared" si="23"/>
        <v>0.3683348092</v>
      </c>
      <c r="AT2159" s="1">
        <v>0.415480825796013</v>
      </c>
      <c r="AU2159" s="1">
        <f t="shared" si="24"/>
        <v>0.000006810658513</v>
      </c>
      <c r="AV2159" s="1">
        <f t="shared" si="25"/>
        <v>146828.6801</v>
      </c>
    </row>
    <row r="2160" ht="12.75" customHeight="1">
      <c r="A2160" s="4" t="s">
        <v>4368</v>
      </c>
      <c r="B2160" s="1" t="s">
        <v>4369</v>
      </c>
      <c r="C2160" s="2">
        <v>3.99667864030275E-10</v>
      </c>
      <c r="D2160" s="2">
        <v>1.76134341971982E-9</v>
      </c>
      <c r="E2160" s="2">
        <v>8.7639326537625E-11</v>
      </c>
      <c r="F2160" s="2">
        <v>3.27488598799566E-9</v>
      </c>
      <c r="G2160" s="1">
        <v>1.01647304745433E7</v>
      </c>
      <c r="H2160" s="1">
        <v>-384421.785756186</v>
      </c>
      <c r="I2160" s="1">
        <v>9045.48304766734</v>
      </c>
      <c r="J2160" s="1">
        <v>9471.89333880601</v>
      </c>
      <c r="K2160" s="1">
        <v>384668.88621935</v>
      </c>
      <c r="L2160" s="1">
        <v>40596.9582735646</v>
      </c>
      <c r="M2160" s="1">
        <v>40788.8093784234</v>
      </c>
      <c r="N2160" s="1">
        <v>40259.202029687</v>
      </c>
      <c r="O2160" s="1">
        <v>8314851.32643728</v>
      </c>
      <c r="P2160" s="1">
        <v>343636.305127358</v>
      </c>
      <c r="Q2160" s="1">
        <v>143171.976419519</v>
      </c>
      <c r="S2160" s="5">
        <f t="shared" ref="S2160:U2160" si="2182">($AY$3*M2160^2)/(2*$AY$6)</f>
        <v>100773.1488</v>
      </c>
      <c r="T2160" s="5">
        <f t="shared" si="2182"/>
        <v>98173.23387</v>
      </c>
      <c r="U2160" s="5">
        <f t="shared" si="2182"/>
        <v>4187663228</v>
      </c>
      <c r="V2160" s="1" t="s">
        <v>20</v>
      </c>
      <c r="W2160" s="2">
        <f t="shared" si="3"/>
        <v>22405.11994</v>
      </c>
      <c r="X2160" s="1">
        <f t="shared" si="4"/>
        <v>3.283162997</v>
      </c>
      <c r="Y2160" s="1">
        <f t="shared" si="5"/>
        <v>3.314267139</v>
      </c>
      <c r="Z2160" s="1">
        <f t="shared" si="6"/>
        <v>3.228760109</v>
      </c>
      <c r="AA2160" s="5">
        <f t="shared" si="7"/>
        <v>0.3137045516</v>
      </c>
      <c r="AB2160" s="1">
        <f t="shared" si="8"/>
        <v>4197.531376</v>
      </c>
      <c r="AC2160" s="1">
        <f t="shared" si="9"/>
        <v>162676.3507</v>
      </c>
      <c r="AD2160" s="5">
        <f t="shared" si="10"/>
        <v>128334.7718</v>
      </c>
      <c r="AE2160" s="5">
        <f t="shared" si="11"/>
        <v>108164.7972</v>
      </c>
      <c r="AF2160" s="5">
        <f t="shared" si="12"/>
        <v>200849.8894</v>
      </c>
      <c r="AG2160" s="5">
        <f t="shared" si="13"/>
        <v>70826.88151</v>
      </c>
      <c r="AH2160" s="5">
        <f t="shared" si="14"/>
        <v>1842.8616</v>
      </c>
      <c r="AI2160" s="5">
        <f t="shared" si="15"/>
        <v>130023.0079</v>
      </c>
      <c r="AJ2160" s="1">
        <f t="shared" si="16"/>
        <v>612219547</v>
      </c>
      <c r="AK2160" s="1">
        <f t="shared" si="17"/>
        <v>46240.72647</v>
      </c>
      <c r="AL2160" s="1" t="s">
        <v>20</v>
      </c>
      <c r="AM2160" s="5">
        <f t="shared" si="18"/>
        <v>0.8643886811</v>
      </c>
      <c r="AN2160" s="5">
        <f t="shared" si="19"/>
        <v>0.4770488454</v>
      </c>
      <c r="AO2160" s="5">
        <f t="shared" si="20"/>
        <v>0.5660062818</v>
      </c>
      <c r="AP2160" s="5">
        <f t="shared" si="21"/>
        <v>0.3048144805</v>
      </c>
      <c r="AQ2160" s="1">
        <f t="shared" si="22"/>
        <v>1.32398341</v>
      </c>
      <c r="AR2160" s="1">
        <f t="shared" si="23"/>
        <v>0.2816985978</v>
      </c>
      <c r="AT2160" s="1">
        <v>0.162087185410502</v>
      </c>
      <c r="AU2160" s="1">
        <f t="shared" si="24"/>
        <v>0.000002647533654</v>
      </c>
      <c r="AV2160" s="1">
        <f t="shared" si="25"/>
        <v>377710.024</v>
      </c>
    </row>
    <row r="2161" ht="12.75" customHeight="1">
      <c r="A2161" s="4" t="s">
        <v>4370</v>
      </c>
      <c r="B2161" s="1" t="s">
        <v>4371</v>
      </c>
      <c r="C2161" s="2">
        <v>-3.52367961951057E-10</v>
      </c>
      <c r="D2161" s="2">
        <v>4.89685678262349E-9</v>
      </c>
      <c r="E2161" s="2">
        <v>-6.6122511803389E-10</v>
      </c>
      <c r="F2161" s="2">
        <v>5.02958330487788E-9</v>
      </c>
      <c r="G2161" s="1">
        <v>9401439.12099762</v>
      </c>
      <c r="H2161" s="1">
        <v>-385978.167162144</v>
      </c>
      <c r="I2161" s="1">
        <v>-6817.26037670254</v>
      </c>
      <c r="J2161" s="1">
        <v>7476.99231427483</v>
      </c>
      <c r="K2161" s="1">
        <v>386122.063209902</v>
      </c>
      <c r="L2161" s="1">
        <v>34025.7058923576</v>
      </c>
      <c r="M2161" s="1">
        <v>37139.0382062696</v>
      </c>
      <c r="N2161" s="1">
        <v>32388.3024913255</v>
      </c>
      <c r="O2161" s="1">
        <v>7894587.90678613</v>
      </c>
      <c r="P2161" s="1">
        <v>365940.53119135</v>
      </c>
      <c r="Q2161" s="1">
        <v>154821.719482784</v>
      </c>
      <c r="S2161" s="5">
        <f t="shared" ref="S2161:U2161" si="2183">($AY$3*M2161^2)/(2*$AY$6)</f>
        <v>83545.69517</v>
      </c>
      <c r="T2161" s="5">
        <f t="shared" si="2183"/>
        <v>63538.82004</v>
      </c>
      <c r="U2161" s="5">
        <f t="shared" si="2183"/>
        <v>3775041253</v>
      </c>
      <c r="V2161" s="1" t="s">
        <v>20</v>
      </c>
      <c r="W2161" s="2">
        <f t="shared" si="3"/>
        <v>35779.46632</v>
      </c>
      <c r="X2161" s="1">
        <f t="shared" si="4"/>
        <v>0.9043708814</v>
      </c>
      <c r="Y2161" s="1">
        <f t="shared" si="5"/>
        <v>1.077441224</v>
      </c>
      <c r="Z2161" s="1">
        <f t="shared" si="6"/>
        <v>0.8194239561</v>
      </c>
      <c r="AA2161" s="5">
        <f t="shared" si="7"/>
        <v>0.4817887344</v>
      </c>
      <c r="AB2161" s="1">
        <f t="shared" si="8"/>
        <v>4036.855336</v>
      </c>
      <c r="AC2161" s="1">
        <f t="shared" si="9"/>
        <v>158511.9139</v>
      </c>
      <c r="AD2161" s="5">
        <f t="shared" si="10"/>
        <v>67225.11379</v>
      </c>
      <c r="AE2161" s="5">
        <f t="shared" si="11"/>
        <v>64709.85891</v>
      </c>
      <c r="AF2161" s="5">
        <f t="shared" si="12"/>
        <v>147775.7794</v>
      </c>
      <c r="AG2161" s="5">
        <f t="shared" si="13"/>
        <v>70690.04542</v>
      </c>
      <c r="AH2161" s="5">
        <f t="shared" si="14"/>
        <v>1891.277398</v>
      </c>
      <c r="AI2161" s="5">
        <f t="shared" si="15"/>
        <v>77085.73397</v>
      </c>
      <c r="AJ2161" s="1">
        <f t="shared" si="16"/>
        <v>614532350</v>
      </c>
      <c r="AK2161" s="1">
        <f t="shared" si="17"/>
        <v>37243.43428</v>
      </c>
      <c r="AL2161" s="1" t="s">
        <v>20</v>
      </c>
      <c r="AM2161" s="5">
        <f t="shared" si="18"/>
        <v>0.8693336471</v>
      </c>
      <c r="AN2161" s="5">
        <f t="shared" si="19"/>
        <v>0.9141410335</v>
      </c>
      <c r="AO2161" s="5">
        <f t="shared" si="20"/>
        <v>0.9496734506</v>
      </c>
      <c r="AP2161" s="5">
        <f t="shared" si="21"/>
        <v>0.4158545822</v>
      </c>
      <c r="AQ2161" s="1">
        <f t="shared" si="22"/>
        <v>1.650042113</v>
      </c>
      <c r="AR2161" s="1">
        <f t="shared" si="23"/>
        <v>0.35107279</v>
      </c>
      <c r="AT2161" s="1">
        <v>0.55177341637973</v>
      </c>
      <c r="AU2161" s="1">
        <f t="shared" si="24"/>
        <v>0.000008978752972</v>
      </c>
      <c r="AV2161" s="1">
        <f t="shared" si="25"/>
        <v>111374.0408</v>
      </c>
    </row>
    <row r="2162" ht="12.75" customHeight="1">
      <c r="A2162" s="4" t="s">
        <v>4372</v>
      </c>
      <c r="B2162" s="1" t="s">
        <v>4373</v>
      </c>
      <c r="C2162" s="2">
        <v>-1.29250213374576E-9</v>
      </c>
      <c r="D2162" s="2">
        <v>1.99037131777677E-9</v>
      </c>
      <c r="E2162" s="2">
        <v>-2.41955097998083E-9</v>
      </c>
      <c r="F2162" s="2">
        <v>4.09493549854007E-9</v>
      </c>
      <c r="G2162" s="1">
        <v>7840807.97054236</v>
      </c>
      <c r="H2162" s="1">
        <v>-382520.381940833</v>
      </c>
      <c r="I2162" s="1">
        <v>-10267.6969392549</v>
      </c>
      <c r="J2162" s="1">
        <v>2799.89274254281</v>
      </c>
      <c r="K2162" s="1">
        <v>382676.172737473</v>
      </c>
      <c r="L2162" s="1">
        <v>37120.5382327412</v>
      </c>
      <c r="M2162" s="1">
        <v>42953.310318476</v>
      </c>
      <c r="N2162" s="1">
        <v>33799.6256936692</v>
      </c>
      <c r="O2162" s="1">
        <v>6889843.26319866</v>
      </c>
      <c r="P2162" s="1">
        <v>347300.673748053</v>
      </c>
      <c r="Q2162" s="1">
        <v>149982.448150461</v>
      </c>
      <c r="S2162" s="5">
        <f t="shared" ref="S2162:U2162" si="2184">($AY$3*M2162^2)/(2*$AY$6)</f>
        <v>111752.1922</v>
      </c>
      <c r="T2162" s="5">
        <f t="shared" si="2184"/>
        <v>69196.88644</v>
      </c>
      <c r="U2162" s="5">
        <f t="shared" si="2184"/>
        <v>2875288693</v>
      </c>
      <c r="V2162" s="1" t="s">
        <v>20</v>
      </c>
      <c r="W2162" s="2">
        <f t="shared" si="3"/>
        <v>31898.16339</v>
      </c>
      <c r="X2162" s="1">
        <f t="shared" si="4"/>
        <v>1.354244788</v>
      </c>
      <c r="Y2162" s="1">
        <f t="shared" si="5"/>
        <v>1.813267688</v>
      </c>
      <c r="Z2162" s="1">
        <f t="shared" si="6"/>
        <v>1.122774201</v>
      </c>
      <c r="AA2162" s="5">
        <f t="shared" si="7"/>
        <v>0.3922579012</v>
      </c>
      <c r="AB2162" s="1">
        <f t="shared" si="8"/>
        <v>3686.603459</v>
      </c>
      <c r="AC2162" s="1">
        <f t="shared" si="9"/>
        <v>148081.8558</v>
      </c>
      <c r="AD2162" s="5">
        <f t="shared" si="10"/>
        <v>86166.84479</v>
      </c>
      <c r="AE2162" s="5">
        <f t="shared" si="11"/>
        <v>70585.80731</v>
      </c>
      <c r="AF2162" s="5">
        <f t="shared" si="12"/>
        <v>183547.0234</v>
      </c>
      <c r="AG2162" s="5">
        <f t="shared" si="13"/>
        <v>74044.29529</v>
      </c>
      <c r="AH2162" s="5">
        <f t="shared" si="14"/>
        <v>2024.488405</v>
      </c>
      <c r="AI2162" s="5">
        <f t="shared" si="15"/>
        <v>109502.7281</v>
      </c>
      <c r="AJ2162" s="1">
        <f t="shared" si="16"/>
        <v>609048044.9</v>
      </c>
      <c r="AK2162" s="1">
        <f t="shared" si="17"/>
        <v>39859.45568</v>
      </c>
      <c r="AL2162" s="1" t="s">
        <v>20</v>
      </c>
      <c r="AM2162" s="5">
        <f t="shared" si="18"/>
        <v>0.8225455352</v>
      </c>
      <c r="AN2162" s="5">
        <f t="shared" si="19"/>
        <v>0.7068241229</v>
      </c>
      <c r="AO2162" s="5">
        <f t="shared" si="20"/>
        <v>0.8628477425</v>
      </c>
      <c r="AP2162" s="5">
        <f t="shared" si="21"/>
        <v>0.3318212595</v>
      </c>
      <c r="AQ2162" s="1">
        <f t="shared" si="22"/>
        <v>1.527988866</v>
      </c>
      <c r="AR2162" s="1">
        <f t="shared" si="23"/>
        <v>0.3251040141</v>
      </c>
      <c r="AT2162" s="1">
        <v>0.16209975146154</v>
      </c>
      <c r="AU2162" s="1">
        <f t="shared" si="24"/>
        <v>0.000002661526505</v>
      </c>
      <c r="AV2162" s="1">
        <f t="shared" si="25"/>
        <v>375724.2312</v>
      </c>
    </row>
    <row r="2163" ht="12.75" customHeight="1">
      <c r="A2163" s="4" t="s">
        <v>4374</v>
      </c>
      <c r="B2163" s="1" t="s">
        <v>4375</v>
      </c>
      <c r="C2163" s="2">
        <v>-1.04065089221604E-9</v>
      </c>
      <c r="D2163" s="2">
        <v>2.61881892312209E-9</v>
      </c>
      <c r="E2163" s="2">
        <v>-3.29114975764114E-9</v>
      </c>
      <c r="F2163" s="2">
        <v>4.53550122128784E-9</v>
      </c>
      <c r="G2163" s="1">
        <v>7939812.45985982</v>
      </c>
      <c r="H2163" s="1">
        <v>-377973.917391303</v>
      </c>
      <c r="I2163" s="1">
        <v>-15080.1218441251</v>
      </c>
      <c r="J2163" s="1">
        <v>6286.98864948951</v>
      </c>
      <c r="K2163" s="1">
        <v>378332.30195689</v>
      </c>
      <c r="L2163" s="1">
        <v>35863.7200927588</v>
      </c>
      <c r="M2163" s="1">
        <v>41557.1074916435</v>
      </c>
      <c r="N2163" s="1">
        <v>32615.6634783489</v>
      </c>
      <c r="O2163" s="1">
        <v>6779613.53791784</v>
      </c>
      <c r="P2163" s="1">
        <v>342899.390201806</v>
      </c>
      <c r="Q2163" s="1">
        <v>148769.157001863</v>
      </c>
      <c r="S2163" s="5">
        <f t="shared" ref="S2163:U2163" si="2185">($AY$3*M2163^2)/(2*$AY$6)</f>
        <v>104605.2292</v>
      </c>
      <c r="T2163" s="5">
        <f t="shared" si="2185"/>
        <v>64434.01694</v>
      </c>
      <c r="U2163" s="5">
        <f t="shared" si="2185"/>
        <v>2784021907</v>
      </c>
      <c r="V2163" s="1" t="s">
        <v>20</v>
      </c>
      <c r="W2163" s="2">
        <f t="shared" si="3"/>
        <v>35109.05885</v>
      </c>
      <c r="X2163" s="1">
        <f t="shared" si="4"/>
        <v>1.043451571</v>
      </c>
      <c r="Y2163" s="1">
        <f t="shared" si="5"/>
        <v>1.401045526</v>
      </c>
      <c r="Z2163" s="1">
        <f t="shared" si="6"/>
        <v>0.8630064855</v>
      </c>
      <c r="AA2163" s="5">
        <f t="shared" si="7"/>
        <v>0.4344601254</v>
      </c>
      <c r="AB2163" s="1">
        <f t="shared" si="8"/>
        <v>3709.80549</v>
      </c>
      <c r="AC2163" s="1">
        <f t="shared" si="9"/>
        <v>146892.5082</v>
      </c>
      <c r="AD2163" s="5">
        <f t="shared" si="10"/>
        <v>75071.70756</v>
      </c>
      <c r="AE2163" s="5">
        <f t="shared" si="11"/>
        <v>63305.44266</v>
      </c>
      <c r="AF2163" s="5">
        <f t="shared" si="12"/>
        <v>169144.3071</v>
      </c>
      <c r="AG2163" s="5">
        <f t="shared" si="13"/>
        <v>73492.01344</v>
      </c>
      <c r="AH2163" s="5">
        <f t="shared" si="14"/>
        <v>2040.880122</v>
      </c>
      <c r="AI2163" s="5">
        <f t="shared" si="15"/>
        <v>95652.29365</v>
      </c>
      <c r="AJ2163" s="1">
        <f t="shared" si="16"/>
        <v>602134559.9</v>
      </c>
      <c r="AK2163" s="1">
        <f t="shared" si="17"/>
        <v>38064.95355</v>
      </c>
      <c r="AL2163" s="1" t="s">
        <v>20</v>
      </c>
      <c r="AM2163" s="5">
        <f t="shared" si="18"/>
        <v>0.8193197215</v>
      </c>
      <c r="AN2163" s="5">
        <f t="shared" si="19"/>
        <v>0.8020792112</v>
      </c>
      <c r="AO2163" s="5">
        <f t="shared" si="20"/>
        <v>0.9511576486</v>
      </c>
      <c r="AP2163" s="5">
        <f t="shared" si="21"/>
        <v>0.3559886645</v>
      </c>
      <c r="AQ2163" s="1">
        <f t="shared" si="22"/>
        <v>1.58186075</v>
      </c>
      <c r="AR2163" s="1">
        <f t="shared" si="23"/>
        <v>0.3365661171</v>
      </c>
      <c r="AT2163" s="1">
        <v>0.192480082113919</v>
      </c>
      <c r="AU2163" s="1">
        <f t="shared" si="24"/>
        <v>0.000003196629042</v>
      </c>
      <c r="AV2163" s="1">
        <f t="shared" si="25"/>
        <v>312829.5423</v>
      </c>
    </row>
    <row r="2164" ht="12.75" customHeight="1">
      <c r="A2164" s="4" t="s">
        <v>4376</v>
      </c>
      <c r="B2164" s="1" t="s">
        <v>4377</v>
      </c>
      <c r="C2164" s="2">
        <v>2.30787216262883E-9</v>
      </c>
      <c r="D2164" s="2">
        <v>1.04602802377551E-9</v>
      </c>
      <c r="E2164" s="2">
        <v>3.19283774212209E-9</v>
      </c>
      <c r="F2164" s="2">
        <v>4.22879128445129E-9</v>
      </c>
      <c r="G2164" s="1">
        <v>8505926.33866653</v>
      </c>
      <c r="H2164" s="1">
        <v>-376777.74296055</v>
      </c>
      <c r="I2164" s="1">
        <v>-13672.7943751852</v>
      </c>
      <c r="J2164" s="1">
        <v>12276.904915291</v>
      </c>
      <c r="K2164" s="1">
        <v>377274.418494958</v>
      </c>
      <c r="L2164" s="1">
        <v>37393.0842320825</v>
      </c>
      <c r="M2164" s="1">
        <v>39238.6845624109</v>
      </c>
      <c r="N2164" s="1">
        <v>36378.789172672</v>
      </c>
      <c r="O2164" s="1">
        <v>7590145.84203021</v>
      </c>
      <c r="P2164" s="1">
        <v>319898.078470308</v>
      </c>
      <c r="Q2164" s="1">
        <v>148293.156748185</v>
      </c>
      <c r="S2164" s="5">
        <f t="shared" ref="S2164:U2164" si="2186">($AY$3*M2164^2)/(2*$AY$6)</f>
        <v>93259.19262</v>
      </c>
      <c r="T2164" s="5">
        <f t="shared" si="2186"/>
        <v>80160.28486</v>
      </c>
      <c r="U2164" s="5">
        <f t="shared" si="2186"/>
        <v>3489498480</v>
      </c>
      <c r="V2164" s="1" t="s">
        <v>20</v>
      </c>
      <c r="W2164" s="2">
        <f t="shared" si="3"/>
        <v>31626.74258</v>
      </c>
      <c r="X2164" s="1">
        <f t="shared" si="4"/>
        <v>1.397892092</v>
      </c>
      <c r="Y2164" s="1">
        <f t="shared" si="5"/>
        <v>1.539288241</v>
      </c>
      <c r="Z2164" s="1">
        <f t="shared" si="6"/>
        <v>1.323084411</v>
      </c>
      <c r="AA2164" s="5">
        <f t="shared" si="7"/>
        <v>0.4050800787</v>
      </c>
      <c r="AB2164" s="1">
        <f t="shared" si="8"/>
        <v>3839.784278</v>
      </c>
      <c r="AC2164" s="1">
        <f t="shared" si="9"/>
        <v>155425.4873</v>
      </c>
      <c r="AD2164" s="5">
        <f t="shared" si="10"/>
        <v>89806.41381</v>
      </c>
      <c r="AE2164" s="5">
        <f t="shared" si="11"/>
        <v>80076.86937</v>
      </c>
      <c r="AF2164" s="5">
        <f t="shared" si="12"/>
        <v>172823.9649</v>
      </c>
      <c r="AG2164" s="5">
        <f t="shared" si="13"/>
        <v>75957.4769</v>
      </c>
      <c r="AH2164" s="5">
        <f t="shared" si="14"/>
        <v>1928.834229</v>
      </c>
      <c r="AI2164" s="5">
        <f t="shared" si="15"/>
        <v>96866.48796</v>
      </c>
      <c r="AJ2164" s="1">
        <f t="shared" si="16"/>
        <v>600450886.1</v>
      </c>
      <c r="AK2164" s="1">
        <f t="shared" si="17"/>
        <v>41195.89467</v>
      </c>
      <c r="AL2164" s="1" t="s">
        <v>20</v>
      </c>
      <c r="AM2164" s="5">
        <f t="shared" si="18"/>
        <v>0.7905092567</v>
      </c>
      <c r="AN2164" s="5">
        <f t="shared" si="19"/>
        <v>0.6686057939</v>
      </c>
      <c r="AO2164" s="5">
        <f t="shared" si="20"/>
        <v>0.749843108</v>
      </c>
      <c r="AP2164" s="5">
        <f t="shared" si="21"/>
        <v>0.3474349675</v>
      </c>
      <c r="AQ2164" s="1">
        <f t="shared" si="22"/>
        <v>1.457550299</v>
      </c>
      <c r="AR2164" s="1">
        <f t="shared" si="23"/>
        <v>0.3101170849</v>
      </c>
      <c r="AT2164" s="1">
        <v>0.445858453466734</v>
      </c>
      <c r="AU2164" s="1">
        <f t="shared" si="24"/>
        <v>0.000007425394213</v>
      </c>
      <c r="AV2164" s="1">
        <f t="shared" si="25"/>
        <v>134672.9845</v>
      </c>
    </row>
    <row r="2165" ht="12.75" customHeight="1">
      <c r="A2165" s="4" t="s">
        <v>4378</v>
      </c>
      <c r="B2165" s="1" t="s">
        <v>4379</v>
      </c>
      <c r="C2165" s="2">
        <v>-1.94294299073391E-9</v>
      </c>
      <c r="D2165" s="2">
        <v>2.28521093847931E-9</v>
      </c>
      <c r="E2165" s="2">
        <v>-1.39605785203138E-9</v>
      </c>
      <c r="F2165" s="2">
        <v>3.8234843034715E-9</v>
      </c>
      <c r="G2165" s="1">
        <v>8417081.60072396</v>
      </c>
      <c r="H2165" s="1">
        <v>-369827.296519003</v>
      </c>
      <c r="I2165" s="1">
        <v>-11744.9468851579</v>
      </c>
      <c r="J2165" s="1">
        <v>14937.2568170004</v>
      </c>
      <c r="K2165" s="1">
        <v>370389.254477147</v>
      </c>
      <c r="L2165" s="1">
        <v>37231.7021688261</v>
      </c>
      <c r="M2165" s="1">
        <v>39512.0772014926</v>
      </c>
      <c r="N2165" s="1">
        <v>36003.6838116593</v>
      </c>
      <c r="O2165" s="1">
        <v>7420407.18467496</v>
      </c>
      <c r="P2165" s="1">
        <v>342871.104626818</v>
      </c>
      <c r="Q2165" s="1">
        <v>148798.774761618</v>
      </c>
      <c r="S2165" s="5">
        <f t="shared" ref="S2165:U2165" si="2187">($AY$3*M2165^2)/(2*$AY$6)</f>
        <v>94563.27297</v>
      </c>
      <c r="T2165" s="5">
        <f t="shared" si="2187"/>
        <v>78515.72586</v>
      </c>
      <c r="U2165" s="5">
        <f t="shared" si="2187"/>
        <v>3335172080</v>
      </c>
      <c r="V2165" s="1" t="s">
        <v>20</v>
      </c>
      <c r="W2165" s="2">
        <f t="shared" si="3"/>
        <v>28746.00949</v>
      </c>
      <c r="X2165" s="1">
        <f t="shared" si="4"/>
        <v>1.677531386</v>
      </c>
      <c r="Y2165" s="1">
        <f t="shared" si="5"/>
        <v>1.889315964</v>
      </c>
      <c r="Z2165" s="1">
        <f t="shared" si="6"/>
        <v>1.568695854</v>
      </c>
      <c r="AA2165" s="5">
        <f t="shared" si="7"/>
        <v>0.3662553241</v>
      </c>
      <c r="AB2165" s="1">
        <f t="shared" si="8"/>
        <v>3819.678289</v>
      </c>
      <c r="AC2165" s="1">
        <f t="shared" si="9"/>
        <v>153677.7686</v>
      </c>
      <c r="AD2165" s="5">
        <f t="shared" si="10"/>
        <v>98302.14455</v>
      </c>
      <c r="AE2165" s="5">
        <f t="shared" si="11"/>
        <v>87193.96452</v>
      </c>
      <c r="AF2165" s="5">
        <f t="shared" si="12"/>
        <v>183778.7704</v>
      </c>
      <c r="AG2165" s="5">
        <f t="shared" si="13"/>
        <v>75897.53397</v>
      </c>
      <c r="AH2165" s="5">
        <f t="shared" si="14"/>
        <v>1950.770126</v>
      </c>
      <c r="AI2165" s="5">
        <f t="shared" si="15"/>
        <v>107881.2364</v>
      </c>
      <c r="AJ2165" s="1">
        <f t="shared" si="16"/>
        <v>589492807.2</v>
      </c>
      <c r="AK2165" s="1">
        <f t="shared" si="17"/>
        <v>42912.43682</v>
      </c>
      <c r="AL2165" s="1" t="s">
        <v>20</v>
      </c>
      <c r="AM2165" s="5">
        <f t="shared" si="18"/>
        <v>0.7766956004</v>
      </c>
      <c r="AN2165" s="5">
        <f t="shared" si="19"/>
        <v>0.5996744119</v>
      </c>
      <c r="AO2165" s="5">
        <f t="shared" si="20"/>
        <v>0.6760706552</v>
      </c>
      <c r="AP2165" s="5">
        <f t="shared" si="21"/>
        <v>0.3207621892</v>
      </c>
      <c r="AQ2165" s="1">
        <f t="shared" si="22"/>
        <v>1.373710865</v>
      </c>
      <c r="AR2165" s="1">
        <f t="shared" si="23"/>
        <v>0.2922789075</v>
      </c>
      <c r="AT2165" s="1">
        <v>0.126253993200683</v>
      </c>
      <c r="AU2165" s="1">
        <f t="shared" si="24"/>
        <v>0.000002141739334</v>
      </c>
      <c r="AV2165" s="1">
        <f t="shared" si="25"/>
        <v>466910.2277</v>
      </c>
    </row>
    <row r="2166" ht="12.75" customHeight="1">
      <c r="A2166" s="4" t="s">
        <v>4380</v>
      </c>
      <c r="B2166" s="1" t="s">
        <v>4381</v>
      </c>
      <c r="C2166" s="2">
        <v>-1.13206910732842E-10</v>
      </c>
      <c r="D2166" s="2">
        <v>3.21568037161146E-9</v>
      </c>
      <c r="E2166" s="2">
        <v>4.69741631161308E-10</v>
      </c>
      <c r="F2166" s="2">
        <v>4.08381106645066E-9</v>
      </c>
      <c r="G2166" s="1">
        <v>9181016.52725517</v>
      </c>
      <c r="H2166" s="1">
        <v>-376399.497522643</v>
      </c>
      <c r="I2166" s="1">
        <v>-10628.9810171066</v>
      </c>
      <c r="J2166" s="1">
        <v>19884.2476349639</v>
      </c>
      <c r="K2166" s="1">
        <v>377094.552275388</v>
      </c>
      <c r="L2166" s="1">
        <v>40087.9645412012</v>
      </c>
      <c r="M2166" s="1">
        <v>40867.9865532776</v>
      </c>
      <c r="N2166" s="1">
        <v>39618.2385205749</v>
      </c>
      <c r="O2166" s="1">
        <v>7949601.14919431</v>
      </c>
      <c r="P2166" s="1">
        <v>345421.800036898</v>
      </c>
      <c r="Q2166" s="1">
        <v>148359.175641443</v>
      </c>
      <c r="S2166" s="5">
        <f t="shared" ref="S2166:U2166" si="2188">($AY$3*M2166^2)/(2*$AY$6)</f>
        <v>101164.76</v>
      </c>
      <c r="T2166" s="5">
        <f t="shared" si="2188"/>
        <v>95072.10211</v>
      </c>
      <c r="U2166" s="5">
        <f t="shared" si="2188"/>
        <v>3827837133</v>
      </c>
      <c r="V2166" s="1" t="s">
        <v>20</v>
      </c>
      <c r="W2166" s="2">
        <f t="shared" si="3"/>
        <v>29398.10108</v>
      </c>
      <c r="X2166" s="1">
        <f t="shared" si="4"/>
        <v>1.859471188</v>
      </c>
      <c r="Y2166" s="1">
        <f t="shared" si="5"/>
        <v>1.932537482</v>
      </c>
      <c r="Z2166" s="1">
        <f t="shared" si="6"/>
        <v>1.816150217</v>
      </c>
      <c r="AA2166" s="5">
        <f t="shared" si="7"/>
        <v>0.3911922809</v>
      </c>
      <c r="AB2166" s="1">
        <f t="shared" si="8"/>
        <v>3989.251362</v>
      </c>
      <c r="AC2166" s="1">
        <f t="shared" si="9"/>
        <v>159063.2483</v>
      </c>
      <c r="AD2166" s="5">
        <f t="shared" si="10"/>
        <v>101275.6142</v>
      </c>
      <c r="AE2166" s="5">
        <f t="shared" si="11"/>
        <v>86722.63515</v>
      </c>
      <c r="AF2166" s="5">
        <f t="shared" si="12"/>
        <v>178739.7713</v>
      </c>
      <c r="AG2166" s="5">
        <f t="shared" si="13"/>
        <v>74269.44165</v>
      </c>
      <c r="AH2166" s="5">
        <f t="shared" si="14"/>
        <v>1884.721979</v>
      </c>
      <c r="AI2166" s="5">
        <f t="shared" si="15"/>
        <v>104470.3297</v>
      </c>
      <c r="AJ2166" s="1">
        <f t="shared" si="16"/>
        <v>600164620.1</v>
      </c>
      <c r="AK2166" s="1">
        <f t="shared" si="17"/>
        <v>42242.96385</v>
      </c>
      <c r="AL2166" s="1" t="s">
        <v>20</v>
      </c>
      <c r="AM2166" s="5">
        <f t="shared" si="18"/>
        <v>0.8080909278</v>
      </c>
      <c r="AN2166" s="5">
        <f t="shared" si="19"/>
        <v>0.5926052632</v>
      </c>
      <c r="AO2166" s="5">
        <f t="shared" si="20"/>
        <v>0.692050719</v>
      </c>
      <c r="AP2166" s="5">
        <f t="shared" si="21"/>
        <v>0.335775645</v>
      </c>
      <c r="AQ2166" s="1">
        <f t="shared" si="22"/>
        <v>1.420744582</v>
      </c>
      <c r="AR2166" s="1">
        <f t="shared" si="23"/>
        <v>0.3022860812</v>
      </c>
      <c r="AT2166" s="1">
        <v>0.702880428501007</v>
      </c>
      <c r="AU2166" s="1">
        <f t="shared" si="24"/>
        <v>0.00001171146057</v>
      </c>
      <c r="AV2166" s="1">
        <f t="shared" si="25"/>
        <v>85386.44636</v>
      </c>
    </row>
    <row r="2167" ht="12.75" customHeight="1">
      <c r="A2167" s="4" t="s">
        <v>4382</v>
      </c>
      <c r="B2167" s="1" t="s">
        <v>4383</v>
      </c>
      <c r="C2167" s="2">
        <v>1.90981668047876E-10</v>
      </c>
      <c r="D2167" s="2">
        <v>2.5148900114876E-9</v>
      </c>
      <c r="E2167" s="2">
        <v>-2.76725023714604E-9</v>
      </c>
      <c r="F2167" s="2">
        <v>3.79037875007612E-9</v>
      </c>
      <c r="G2167" s="1">
        <v>2645747.25871529</v>
      </c>
      <c r="H2167" s="1">
        <v>-443000.246274992</v>
      </c>
      <c r="I2167" s="1">
        <v>7529.05629841388</v>
      </c>
      <c r="J2167" s="1">
        <v>-12304.3393803521</v>
      </c>
      <c r="K2167" s="1">
        <v>443236.036553416</v>
      </c>
      <c r="L2167" s="1">
        <v>38334.9399185789</v>
      </c>
      <c r="M2167" s="1">
        <v>45029.0688843828</v>
      </c>
      <c r="N2167" s="1">
        <v>34501.1724381606</v>
      </c>
      <c r="O2167" s="1">
        <v>2833229.64342198</v>
      </c>
      <c r="P2167" s="1">
        <v>375376.585580466</v>
      </c>
      <c r="Q2167" s="1">
        <v>146910.051973386</v>
      </c>
      <c r="S2167" s="5">
        <f t="shared" ref="S2167:U2167" si="2189">($AY$3*M2167^2)/(2*$AY$6)</f>
        <v>122814.2344</v>
      </c>
      <c r="T2167" s="5">
        <f t="shared" si="2189"/>
        <v>72099.20557</v>
      </c>
      <c r="U2167" s="5">
        <f t="shared" si="2189"/>
        <v>486212730.8</v>
      </c>
      <c r="V2167" s="1" t="s">
        <v>20</v>
      </c>
      <c r="W2167" s="2">
        <f t="shared" si="3"/>
        <v>50828.51867</v>
      </c>
      <c r="X2167" s="1">
        <f t="shared" si="4"/>
        <v>0.5688197511</v>
      </c>
      <c r="Y2167" s="1">
        <f t="shared" si="5"/>
        <v>0.7848217448</v>
      </c>
      <c r="Z2167" s="1">
        <f t="shared" si="6"/>
        <v>0.4607366939</v>
      </c>
      <c r="AA2167" s="5">
        <f t="shared" si="7"/>
        <v>0.3630841106</v>
      </c>
      <c r="AB2167" s="1">
        <f t="shared" si="8"/>
        <v>2141.510434</v>
      </c>
      <c r="AC2167" s="1">
        <f t="shared" si="9"/>
        <v>94959.42272</v>
      </c>
      <c r="AD2167" s="5">
        <f t="shared" si="10"/>
        <v>95022.53454</v>
      </c>
      <c r="AE2167" s="5">
        <f t="shared" si="11"/>
        <v>73487.42262</v>
      </c>
      <c r="AF2167" s="5">
        <f t="shared" si="12"/>
        <v>250009.2139</v>
      </c>
      <c r="AG2167" s="5">
        <f t="shared" si="13"/>
        <v>125990.9284</v>
      </c>
      <c r="AH2167" s="5">
        <f t="shared" si="14"/>
        <v>3157.032672</v>
      </c>
      <c r="AI2167" s="5">
        <f t="shared" si="15"/>
        <v>124018.2855</v>
      </c>
      <c r="AJ2167" s="1">
        <f t="shared" si="16"/>
        <v>705432061.7</v>
      </c>
      <c r="AK2167" s="1">
        <f t="shared" si="17"/>
        <v>50252.55803</v>
      </c>
      <c r="AL2167" s="1" t="s">
        <v>20</v>
      </c>
      <c r="AM2167" s="5">
        <f t="shared" si="18"/>
        <v>0.5599070271</v>
      </c>
      <c r="AN2167" s="5">
        <f t="shared" si="19"/>
        <v>0.7423839673</v>
      </c>
      <c r="AO2167" s="5">
        <f t="shared" si="20"/>
        <v>0.9599357775</v>
      </c>
      <c r="AP2167" s="5">
        <f t="shared" si="21"/>
        <v>0.2821624254</v>
      </c>
      <c r="AQ2167" s="1">
        <f t="shared" si="22"/>
        <v>1.403773439</v>
      </c>
      <c r="AR2167" s="1">
        <f t="shared" si="23"/>
        <v>0.2986751997</v>
      </c>
      <c r="AT2167" s="1">
        <v>0.12630769821376</v>
      </c>
      <c r="AU2167" s="1">
        <f t="shared" si="24"/>
        <v>0.000001790501241</v>
      </c>
      <c r="AV2167" s="1">
        <f t="shared" si="25"/>
        <v>558502.8242</v>
      </c>
    </row>
    <row r="2168" ht="12.75" customHeight="1">
      <c r="A2168" s="4" t="s">
        <v>4384</v>
      </c>
      <c r="B2168" s="1" t="s">
        <v>4385</v>
      </c>
      <c r="C2168" s="2">
        <v>-1.59288695361967E-9</v>
      </c>
      <c r="D2168" s="2">
        <v>3.11438024269652E-9</v>
      </c>
      <c r="E2168" s="2">
        <v>3.44741110450626E-10</v>
      </c>
      <c r="F2168" s="2">
        <v>3.55682664604293E-9</v>
      </c>
      <c r="G2168" s="1">
        <v>2102384.65693885</v>
      </c>
      <c r="H2168" s="1">
        <v>-436139.161166307</v>
      </c>
      <c r="I2168" s="1">
        <v>17085.5040119291</v>
      </c>
      <c r="J2168" s="1">
        <v>-15683.1304720226</v>
      </c>
      <c r="K2168" s="1">
        <v>436765.511832658</v>
      </c>
      <c r="L2168" s="1">
        <v>37102.1277756302</v>
      </c>
      <c r="M2168" s="1">
        <v>45936.153881111</v>
      </c>
      <c r="N2168" s="1">
        <v>31765.396210385</v>
      </c>
      <c r="O2168" s="1">
        <v>2519246.9282722</v>
      </c>
      <c r="P2168" s="1">
        <v>388725.713184695</v>
      </c>
      <c r="Q2168" s="1">
        <v>155722.870668654</v>
      </c>
      <c r="S2168" s="5">
        <f t="shared" ref="S2168:U2168" si="2190">($AY$3*M2168^2)/(2*$AY$6)</f>
        <v>127812.1181</v>
      </c>
      <c r="T2168" s="5">
        <f t="shared" si="2190"/>
        <v>61118.30836</v>
      </c>
      <c r="U2168" s="5">
        <f t="shared" si="2190"/>
        <v>384418471.3</v>
      </c>
      <c r="V2168" s="1" t="s">
        <v>20</v>
      </c>
      <c r="W2168" s="2">
        <f t="shared" si="3"/>
        <v>53506.38762</v>
      </c>
      <c r="X2168" s="1">
        <f t="shared" si="4"/>
        <v>0.4808242586</v>
      </c>
      <c r="Y2168" s="1">
        <f t="shared" si="5"/>
        <v>0.7370517762</v>
      </c>
      <c r="Z2168" s="1">
        <f t="shared" si="6"/>
        <v>0.3524498179</v>
      </c>
      <c r="AA2168" s="5">
        <f t="shared" si="7"/>
        <v>0.3407119247</v>
      </c>
      <c r="AB2168" s="1">
        <f t="shared" si="8"/>
        <v>1908.983201</v>
      </c>
      <c r="AC2168" s="1">
        <f t="shared" si="9"/>
        <v>89543.18668</v>
      </c>
      <c r="AD2168" s="5">
        <f t="shared" si="10"/>
        <v>93232.41692</v>
      </c>
      <c r="AE2168" s="5">
        <f t="shared" si="11"/>
        <v>72768.28332</v>
      </c>
      <c r="AF2168" s="5">
        <f t="shared" si="12"/>
        <v>269278.0369</v>
      </c>
      <c r="AG2168" s="5">
        <f t="shared" si="13"/>
        <v>134454.0094</v>
      </c>
      <c r="AH2168" s="5">
        <f t="shared" si="14"/>
        <v>3347.993422</v>
      </c>
      <c r="AI2168" s="5">
        <f t="shared" si="15"/>
        <v>134824.0274</v>
      </c>
      <c r="AJ2168" s="1">
        <f t="shared" si="16"/>
        <v>695133901.8</v>
      </c>
      <c r="AK2168" s="1">
        <f t="shared" si="17"/>
        <v>51272.69583</v>
      </c>
      <c r="AL2168" s="1" t="s">
        <v>20</v>
      </c>
      <c r="AM2168" s="5">
        <f t="shared" si="18"/>
        <v>0.517004963</v>
      </c>
      <c r="AN2168" s="5">
        <f t="shared" si="19"/>
        <v>0.7455924933</v>
      </c>
      <c r="AO2168" s="5">
        <f t="shared" si="20"/>
        <v>0.9552704421</v>
      </c>
      <c r="AP2168" s="5">
        <f t="shared" si="21"/>
        <v>0.2581472703</v>
      </c>
      <c r="AQ2168" s="1">
        <f t="shared" si="22"/>
        <v>1.355758441</v>
      </c>
      <c r="AR2168" s="1">
        <f t="shared" si="23"/>
        <v>0.2884592429</v>
      </c>
      <c r="AT2168" s="1">
        <v>0.204387991857995</v>
      </c>
      <c r="AU2168" s="1">
        <f t="shared" si="24"/>
        <v>0.00000294026793</v>
      </c>
      <c r="AV2168" s="1">
        <f t="shared" si="25"/>
        <v>340105.0597</v>
      </c>
    </row>
    <row r="2169" ht="12.75" customHeight="1">
      <c r="A2169" s="4" t="s">
        <v>4386</v>
      </c>
      <c r="B2169" s="1" t="s">
        <v>4387</v>
      </c>
      <c r="C2169" s="2">
        <v>-8.33959148782516E-10</v>
      </c>
      <c r="D2169" s="2">
        <v>2.6431419016252E-9</v>
      </c>
      <c r="E2169" s="2">
        <v>-2.22225693939117E-11</v>
      </c>
      <c r="F2169" s="2">
        <v>2.84209353572189E-9</v>
      </c>
      <c r="G2169" s="1">
        <v>3180718.61202803</v>
      </c>
      <c r="H2169" s="1">
        <v>-427891.746952951</v>
      </c>
      <c r="I2169" s="1">
        <v>2176.85039347614</v>
      </c>
      <c r="J2169" s="1">
        <v>-14651.6924852869</v>
      </c>
      <c r="K2169" s="1">
        <v>428153.818001213</v>
      </c>
      <c r="L2169" s="1">
        <v>39396.4390295024</v>
      </c>
      <c r="M2169" s="1">
        <v>46140.7905476584</v>
      </c>
      <c r="N2169" s="1">
        <v>35530.2957533454</v>
      </c>
      <c r="O2169" s="1">
        <v>3160083.88589965</v>
      </c>
      <c r="P2169" s="1">
        <v>378874.133412435</v>
      </c>
      <c r="Q2169" s="1">
        <v>145900.541195424</v>
      </c>
      <c r="S2169" s="5">
        <f t="shared" ref="S2169:U2169" si="2191">($AY$3*M2169^2)/(2*$AY$6)</f>
        <v>128953.411</v>
      </c>
      <c r="T2169" s="5">
        <f t="shared" si="2191"/>
        <v>76464.59931</v>
      </c>
      <c r="U2169" s="5">
        <f t="shared" si="2191"/>
        <v>604867144</v>
      </c>
      <c r="V2169" s="1" t="s">
        <v>20</v>
      </c>
      <c r="W2169" s="2">
        <f t="shared" si="3"/>
        <v>34759.59947</v>
      </c>
      <c r="X2169" s="1">
        <f t="shared" si="4"/>
        <v>1.284589625</v>
      </c>
      <c r="Y2169" s="1">
        <f t="shared" si="5"/>
        <v>1.762059362</v>
      </c>
      <c r="Z2169" s="1">
        <f t="shared" si="6"/>
        <v>1.044835976</v>
      </c>
      <c r="AA2169" s="5">
        <f t="shared" si="7"/>
        <v>0.2722469367</v>
      </c>
      <c r="AB2169" s="1">
        <f t="shared" si="8"/>
        <v>2348.057038</v>
      </c>
      <c r="AC2169" s="1">
        <f t="shared" si="9"/>
        <v>100287.4256</v>
      </c>
      <c r="AD2169" s="5">
        <f t="shared" si="10"/>
        <v>130507.6053</v>
      </c>
      <c r="AE2169" s="5">
        <f t="shared" si="11"/>
        <v>98159.61746</v>
      </c>
      <c r="AF2169" s="5">
        <f t="shared" si="12"/>
        <v>284628.6568</v>
      </c>
      <c r="AG2169" s="5">
        <f t="shared" si="13"/>
        <v>115147.262</v>
      </c>
      <c r="AH2169" s="5">
        <f t="shared" si="14"/>
        <v>2989.307964</v>
      </c>
      <c r="AI2169" s="5">
        <f t="shared" si="15"/>
        <v>169481.3948</v>
      </c>
      <c r="AJ2169" s="1">
        <f t="shared" si="16"/>
        <v>681427965.4</v>
      </c>
      <c r="AK2169" s="1">
        <f t="shared" si="17"/>
        <v>55568.15816</v>
      </c>
      <c r="AL2169" s="1" t="s">
        <v>20</v>
      </c>
      <c r="AM2169" s="5">
        <f t="shared" si="18"/>
        <v>0.5917882487</v>
      </c>
      <c r="AN2169" s="5">
        <f t="shared" si="19"/>
        <v>0.5221365942</v>
      </c>
      <c r="AO2169" s="5">
        <f t="shared" si="20"/>
        <v>0.6942039741</v>
      </c>
      <c r="AP2169" s="5">
        <f t="shared" si="21"/>
        <v>0.2394094724</v>
      </c>
      <c r="AQ2169" s="1">
        <f t="shared" si="22"/>
        <v>1.226292157</v>
      </c>
      <c r="AR2169" s="1">
        <f t="shared" si="23"/>
        <v>0.2609132249</v>
      </c>
      <c r="AT2169" s="1">
        <v>0.299683015414954</v>
      </c>
      <c r="AU2169" s="1">
        <f t="shared" si="24"/>
        <v>0.000004397867869</v>
      </c>
      <c r="AV2169" s="1">
        <f t="shared" si="25"/>
        <v>227382.9114</v>
      </c>
    </row>
    <row r="2170" ht="12.75" customHeight="1">
      <c r="A2170" s="4" t="s">
        <v>4388</v>
      </c>
      <c r="B2170" s="1" t="s">
        <v>4389</v>
      </c>
      <c r="C2170" s="2">
        <v>-1.45487065626069E-9</v>
      </c>
      <c r="D2170" s="2">
        <v>1.37963014224132E-9</v>
      </c>
      <c r="E2170" s="2">
        <v>6.71468672779191E-10</v>
      </c>
      <c r="F2170" s="2">
        <v>2.26638247456341E-9</v>
      </c>
      <c r="G2170" s="1">
        <v>3442112.59863961</v>
      </c>
      <c r="H2170" s="1">
        <v>-423934.02198265</v>
      </c>
      <c r="I2170" s="1">
        <v>2441.33172058247</v>
      </c>
      <c r="J2170" s="1">
        <v>-15698.3378194257</v>
      </c>
      <c r="K2170" s="1">
        <v>424234.265572411</v>
      </c>
      <c r="L2170" s="1">
        <v>39396.8686111216</v>
      </c>
      <c r="M2170" s="1">
        <v>45046.6111435617</v>
      </c>
      <c r="N2170" s="1">
        <v>36208.1338792313</v>
      </c>
      <c r="O2170" s="1">
        <v>3412297.06461301</v>
      </c>
      <c r="P2170" s="1">
        <v>377834.730878756</v>
      </c>
      <c r="Q2170" s="1">
        <v>143139.606042571</v>
      </c>
      <c r="S2170" s="5">
        <f t="shared" ref="S2170:U2170" si="2192">($AY$3*M2170^2)/(2*$AY$6)</f>
        <v>122909.9441</v>
      </c>
      <c r="T2170" s="5">
        <f t="shared" si="2192"/>
        <v>79409.97454</v>
      </c>
      <c r="U2170" s="5">
        <f t="shared" si="2192"/>
        <v>705271666.7</v>
      </c>
      <c r="V2170" s="1" t="s">
        <v>20</v>
      </c>
      <c r="W2170" s="2">
        <f t="shared" si="3"/>
        <v>26645.2432</v>
      </c>
      <c r="X2170" s="1">
        <f t="shared" si="4"/>
        <v>2.186170507</v>
      </c>
      <c r="Y2170" s="1">
        <f t="shared" si="5"/>
        <v>2.858149043</v>
      </c>
      <c r="Z2170" s="1">
        <f t="shared" si="6"/>
        <v>1.846600325</v>
      </c>
      <c r="AA2170" s="5">
        <f t="shared" si="7"/>
        <v>0.2170990076</v>
      </c>
      <c r="AB2170" s="1">
        <f t="shared" si="8"/>
        <v>2442.634877</v>
      </c>
      <c r="AC2170" s="1">
        <f t="shared" si="9"/>
        <v>104212.6869</v>
      </c>
      <c r="AD2170" s="5">
        <f t="shared" si="10"/>
        <v>166781.6647</v>
      </c>
      <c r="AE2170" s="5">
        <f t="shared" si="11"/>
        <v>127268.1422</v>
      </c>
      <c r="AF2170" s="5">
        <f t="shared" si="12"/>
        <v>320292.6696</v>
      </c>
      <c r="AG2170" s="5">
        <f t="shared" si="13"/>
        <v>112799.2699</v>
      </c>
      <c r="AH2170" s="5">
        <f t="shared" si="14"/>
        <v>2876.713084</v>
      </c>
      <c r="AI2170" s="5">
        <f t="shared" si="15"/>
        <v>207493.3997</v>
      </c>
      <c r="AJ2170" s="1">
        <f t="shared" si="16"/>
        <v>675189803.9</v>
      </c>
      <c r="AK2170" s="1">
        <f t="shared" si="17"/>
        <v>61248.99791</v>
      </c>
      <c r="AL2170" s="1" t="s">
        <v>20</v>
      </c>
      <c r="AM2170" s="5">
        <f t="shared" si="18"/>
        <v>0.5985763955</v>
      </c>
      <c r="AN2170" s="5">
        <f t="shared" si="19"/>
        <v>0.4048345514</v>
      </c>
      <c r="AO2170" s="5">
        <f t="shared" si="20"/>
        <v>0.5305253868</v>
      </c>
      <c r="AP2170" s="5">
        <f t="shared" si="21"/>
        <v>0.210804014</v>
      </c>
      <c r="AQ2170" s="1">
        <f t="shared" si="22"/>
        <v>1.102368736</v>
      </c>
      <c r="AR2170" s="1">
        <f t="shared" si="23"/>
        <v>0.2345465395</v>
      </c>
      <c r="AT2170" s="1">
        <v>0.272231227425674</v>
      </c>
      <c r="AU2170" s="1">
        <f t="shared" si="24"/>
        <v>0.000004031921481</v>
      </c>
      <c r="AV2170" s="1">
        <f t="shared" si="25"/>
        <v>248020.703</v>
      </c>
    </row>
    <row r="2171" ht="12.75" customHeight="1">
      <c r="A2171" s="4" t="s">
        <v>4390</v>
      </c>
      <c r="B2171" s="1" t="s">
        <v>4391</v>
      </c>
      <c r="C2171" s="2">
        <v>-5.7763020304537E-10</v>
      </c>
      <c r="D2171" s="2">
        <v>1.51311138467237E-9</v>
      </c>
      <c r="E2171" s="2">
        <v>9.01099777519502E-10</v>
      </c>
      <c r="F2171" s="2">
        <v>1.92227293725048E-9</v>
      </c>
      <c r="G2171" s="1">
        <v>3730907.34802349</v>
      </c>
      <c r="H2171" s="1">
        <v>-427969.27638713</v>
      </c>
      <c r="I2171" s="1">
        <v>-228.049935607267</v>
      </c>
      <c r="J2171" s="1">
        <v>-17835.6310816057</v>
      </c>
      <c r="K2171" s="1">
        <v>428342.394517524</v>
      </c>
      <c r="L2171" s="1">
        <v>39722.6728326285</v>
      </c>
      <c r="M2171" s="1">
        <v>42129.9543264091</v>
      </c>
      <c r="N2171" s="1">
        <v>38359.5440561187</v>
      </c>
      <c r="O2171" s="1">
        <v>3571993.5638967</v>
      </c>
      <c r="P2171" s="1">
        <v>377109.011361239</v>
      </c>
      <c r="Q2171" s="1">
        <v>140920.888314491</v>
      </c>
      <c r="S2171" s="5">
        <f t="shared" ref="S2171:U2171" si="2193">($AY$3*M2171^2)/(2*$AY$6)</f>
        <v>107508.9817</v>
      </c>
      <c r="T2171" s="5">
        <f t="shared" si="2193"/>
        <v>89127.07314</v>
      </c>
      <c r="U2171" s="5">
        <f t="shared" si="2193"/>
        <v>772830240.2</v>
      </c>
      <c r="V2171" s="1" t="s">
        <v>20</v>
      </c>
      <c r="W2171" s="2">
        <f t="shared" si="3"/>
        <v>21707.35164</v>
      </c>
      <c r="X2171" s="1">
        <f t="shared" si="4"/>
        <v>3.348599774</v>
      </c>
      <c r="Y2171" s="1">
        <f t="shared" si="5"/>
        <v>3.766762981</v>
      </c>
      <c r="Z2171" s="1">
        <f t="shared" si="6"/>
        <v>3.122721044</v>
      </c>
      <c r="AA2171" s="5">
        <f t="shared" si="7"/>
        <v>0.1841364164</v>
      </c>
      <c r="AB2171" s="1">
        <f t="shared" si="8"/>
        <v>2543.04034</v>
      </c>
      <c r="AC2171" s="1">
        <f t="shared" si="9"/>
        <v>106623.3961</v>
      </c>
      <c r="AD2171" s="5">
        <f t="shared" si="10"/>
        <v>208321.3349</v>
      </c>
      <c r="AE2171" s="5">
        <f t="shared" si="11"/>
        <v>168649.1139</v>
      </c>
      <c r="AF2171" s="5">
        <f t="shared" si="12"/>
        <v>342639.4122</v>
      </c>
      <c r="AG2171" s="5">
        <f t="shared" si="13"/>
        <v>113841.898</v>
      </c>
      <c r="AH2171" s="5">
        <f t="shared" si="14"/>
        <v>2811.671838</v>
      </c>
      <c r="AI2171" s="5">
        <f t="shared" si="15"/>
        <v>228797.5141</v>
      </c>
      <c r="AJ2171" s="1">
        <f t="shared" si="16"/>
        <v>681728094.2</v>
      </c>
      <c r="AK2171" s="1">
        <f t="shared" si="17"/>
        <v>68784.33649</v>
      </c>
      <c r="AL2171" s="1" t="s">
        <v>20</v>
      </c>
      <c r="AM2171" s="5">
        <f t="shared" si="18"/>
        <v>0.5988376037</v>
      </c>
      <c r="AN2171" s="5">
        <f t="shared" si="19"/>
        <v>0.3272483323</v>
      </c>
      <c r="AO2171" s="5">
        <f t="shared" si="20"/>
        <v>0.4042286843</v>
      </c>
      <c r="AP2171" s="5">
        <f t="shared" si="21"/>
        <v>0.1989637123</v>
      </c>
      <c r="AQ2171" s="1">
        <f t="shared" si="22"/>
        <v>0.9911095011</v>
      </c>
      <c r="AR2171" s="1">
        <f t="shared" si="23"/>
        <v>0.2108743619</v>
      </c>
      <c r="AT2171" s="1">
        <v>0.271290860722021</v>
      </c>
      <c r="AU2171" s="1">
        <f t="shared" si="24"/>
        <v>0.000003979458424</v>
      </c>
      <c r="AV2171" s="1">
        <f t="shared" si="25"/>
        <v>251290.4756</v>
      </c>
    </row>
    <row r="2172" ht="12.75" customHeight="1">
      <c r="A2172" s="4" t="s">
        <v>4392</v>
      </c>
      <c r="B2172" s="1" t="s">
        <v>4393</v>
      </c>
      <c r="C2172" s="2">
        <v>-1.80641657500762E-9</v>
      </c>
      <c r="D2172" s="2">
        <v>8.54707509362719E-10</v>
      </c>
      <c r="E2172" s="2">
        <v>4.54115868852562E-10</v>
      </c>
      <c r="F2172" s="2">
        <v>2.1624601641405E-9</v>
      </c>
      <c r="G2172" s="1">
        <v>3954663.56189496</v>
      </c>
      <c r="H2172" s="1">
        <v>-414256.061087582</v>
      </c>
      <c r="I2172" s="1">
        <v>-1711.68155007432</v>
      </c>
      <c r="J2172" s="1">
        <v>-14756.2375557574</v>
      </c>
      <c r="K2172" s="1">
        <v>414523.405203938</v>
      </c>
      <c r="L2172" s="1">
        <v>37093.1725843006</v>
      </c>
      <c r="M2172" s="1">
        <v>40383.4173926767</v>
      </c>
      <c r="N2172" s="1">
        <v>35298.7149178181</v>
      </c>
      <c r="O2172" s="1">
        <v>3798951.57002455</v>
      </c>
      <c r="P2172" s="1">
        <v>373579.09986887</v>
      </c>
      <c r="Q2172" s="1">
        <v>141925.915854072</v>
      </c>
      <c r="S2172" s="5">
        <f t="shared" ref="S2172:U2172" si="2194">($AY$3*M2172^2)/(2*$AY$6)</f>
        <v>98779.97398</v>
      </c>
      <c r="T2172" s="5">
        <f t="shared" si="2194"/>
        <v>75471.07942</v>
      </c>
      <c r="U2172" s="5">
        <f t="shared" si="2194"/>
        <v>874158703.9</v>
      </c>
      <c r="V2172" s="1" t="s">
        <v>20</v>
      </c>
      <c r="W2172" s="2">
        <f t="shared" si="3"/>
        <v>23718.78107</v>
      </c>
      <c r="X2172" s="1">
        <f t="shared" si="4"/>
        <v>2.445700248</v>
      </c>
      <c r="Y2172" s="1">
        <f t="shared" si="5"/>
        <v>2.898821025</v>
      </c>
      <c r="Z2172" s="1">
        <f t="shared" si="6"/>
        <v>2.214792564</v>
      </c>
      <c r="AA2172" s="5">
        <f t="shared" si="7"/>
        <v>0.2071441872</v>
      </c>
      <c r="AB2172" s="1">
        <f t="shared" si="8"/>
        <v>2618.187762</v>
      </c>
      <c r="AC2172" s="1">
        <f t="shared" si="9"/>
        <v>109958.563</v>
      </c>
      <c r="AD2172" s="5">
        <f t="shared" si="10"/>
        <v>170406.4951</v>
      </c>
      <c r="AE2172" s="5">
        <f t="shared" si="11"/>
        <v>144433.3702</v>
      </c>
      <c r="AF2172" s="5">
        <f t="shared" si="12"/>
        <v>303917.5515</v>
      </c>
      <c r="AG2172" s="5">
        <f t="shared" si="13"/>
        <v>108964.3745</v>
      </c>
      <c r="AH2172" s="5">
        <f t="shared" si="14"/>
        <v>2726.390667</v>
      </c>
      <c r="AI2172" s="5">
        <f t="shared" si="15"/>
        <v>194953.177</v>
      </c>
      <c r="AJ2172" s="1">
        <f t="shared" si="16"/>
        <v>659734489.7</v>
      </c>
      <c r="AK2172" s="1">
        <f t="shared" si="17"/>
        <v>63102.05806</v>
      </c>
      <c r="AL2172" s="1" t="s">
        <v>20</v>
      </c>
      <c r="AM2172" s="5">
        <f t="shared" si="18"/>
        <v>0.6054588874</v>
      </c>
      <c r="AN2172" s="5">
        <f t="shared" si="19"/>
        <v>0.3871533707</v>
      </c>
      <c r="AO2172" s="5">
        <f t="shared" si="20"/>
        <v>0.456774282</v>
      </c>
      <c r="AP2172" s="5">
        <f t="shared" si="21"/>
        <v>0.2170767981</v>
      </c>
      <c r="AQ2172" s="1">
        <f t="shared" si="22"/>
        <v>1.045503919</v>
      </c>
      <c r="AR2172" s="1">
        <f t="shared" si="23"/>
        <v>0.2224476422</v>
      </c>
      <c r="AT2172" s="1">
        <v>0.351583725309427</v>
      </c>
      <c r="AU2172" s="1">
        <f t="shared" si="24"/>
        <v>0.000005329170004</v>
      </c>
      <c r="AV2172" s="1">
        <f t="shared" si="25"/>
        <v>187646.4814</v>
      </c>
    </row>
    <row r="2173" ht="12.75" customHeight="1">
      <c r="A2173" s="4" t="s">
        <v>4394</v>
      </c>
      <c r="B2173" s="1" t="s">
        <v>4395</v>
      </c>
      <c r="C2173" s="2">
        <v>-1.43284515487463E-10</v>
      </c>
      <c r="D2173" s="2">
        <v>-1.85664561647477E-9</v>
      </c>
      <c r="E2173" s="2">
        <v>6.19993150523922E-10</v>
      </c>
      <c r="F2173" s="2">
        <v>2.05826507077116E-9</v>
      </c>
      <c r="G2173" s="1">
        <v>3919634.88443638</v>
      </c>
      <c r="H2173" s="1">
        <v>-416751.304623253</v>
      </c>
      <c r="I2173" s="1">
        <v>-2694.99663508289</v>
      </c>
      <c r="J2173" s="1">
        <v>-10872.7400163745</v>
      </c>
      <c r="K2173" s="1">
        <v>416921.675033645</v>
      </c>
      <c r="L2173" s="1">
        <v>34772.0591679973</v>
      </c>
      <c r="M2173" s="1">
        <v>37087.2862601415</v>
      </c>
      <c r="N2173" s="1">
        <v>33606.3802710746</v>
      </c>
      <c r="O2173" s="1">
        <v>3840978.45381144</v>
      </c>
      <c r="P2173" s="1">
        <v>361823.088095201</v>
      </c>
      <c r="Q2173" s="1">
        <v>142818.28300319</v>
      </c>
      <c r="S2173" s="5">
        <f t="shared" ref="S2173:U2173" si="2195">($AY$3*M2173^2)/(2*$AY$6)</f>
        <v>83313.02141</v>
      </c>
      <c r="T2173" s="5">
        <f t="shared" si="2195"/>
        <v>68407.89811</v>
      </c>
      <c r="U2173" s="5">
        <f t="shared" si="2195"/>
        <v>893606900.7</v>
      </c>
      <c r="V2173" s="1" t="s">
        <v>20</v>
      </c>
      <c r="W2173" s="2">
        <f t="shared" si="3"/>
        <v>22676.57803</v>
      </c>
      <c r="X2173" s="1">
        <f t="shared" si="4"/>
        <v>2.351287757</v>
      </c>
      <c r="Y2173" s="1">
        <f t="shared" si="5"/>
        <v>2.674823163</v>
      </c>
      <c r="Z2173" s="1">
        <f t="shared" si="6"/>
        <v>2.196283694</v>
      </c>
      <c r="AA2173" s="5">
        <f t="shared" si="7"/>
        <v>0.1971632367</v>
      </c>
      <c r="AB2173" s="1">
        <f t="shared" si="8"/>
        <v>2606.566591</v>
      </c>
      <c r="AC2173" s="1">
        <f t="shared" si="9"/>
        <v>110565.1126</v>
      </c>
      <c r="AD2173" s="5">
        <f t="shared" si="10"/>
        <v>170449.5262</v>
      </c>
      <c r="AE2173" s="5">
        <f t="shared" si="11"/>
        <v>157803.3657</v>
      </c>
      <c r="AF2173" s="5">
        <f t="shared" si="12"/>
        <v>299263.0294</v>
      </c>
      <c r="AG2173" s="5">
        <f t="shared" si="13"/>
        <v>111158.5587</v>
      </c>
      <c r="AH2173" s="5">
        <f t="shared" si="14"/>
        <v>2711.433949</v>
      </c>
      <c r="AI2173" s="5">
        <f t="shared" si="15"/>
        <v>188104.4706</v>
      </c>
      <c r="AJ2173" s="1">
        <f t="shared" si="16"/>
        <v>663551454.6</v>
      </c>
      <c r="AK2173" s="1">
        <f t="shared" si="17"/>
        <v>65516.15761</v>
      </c>
      <c r="AL2173" s="1" t="s">
        <v>20</v>
      </c>
      <c r="AM2173" s="5">
        <f t="shared" si="18"/>
        <v>0.5969413982</v>
      </c>
      <c r="AN2173" s="5">
        <f t="shared" si="19"/>
        <v>0.3892949834</v>
      </c>
      <c r="AO2173" s="5">
        <f t="shared" si="20"/>
        <v>0.4204925868</v>
      </c>
      <c r="AP2173" s="5">
        <f t="shared" si="21"/>
        <v>0.2217285096</v>
      </c>
      <c r="AQ2173" s="1">
        <f t="shared" si="22"/>
        <v>1.012805816</v>
      </c>
      <c r="AR2173" s="1">
        <f t="shared" si="23"/>
        <v>0.2154905991</v>
      </c>
      <c r="AT2173" s="1">
        <v>0.23632829355495</v>
      </c>
      <c r="AU2173" s="1">
        <f t="shared" si="24"/>
        <v>0.000003561566958</v>
      </c>
      <c r="AV2173" s="1">
        <f t="shared" si="25"/>
        <v>280775.2913</v>
      </c>
    </row>
    <row r="2174" ht="12.75" customHeight="1">
      <c r="A2174" s="4" t="s">
        <v>4396</v>
      </c>
      <c r="B2174" s="1" t="s">
        <v>4397</v>
      </c>
      <c r="C2174" s="2">
        <v>-1.12782200590541E-9</v>
      </c>
      <c r="D2174" s="2">
        <v>-2.71395839111295E-9</v>
      </c>
      <c r="E2174" s="2">
        <v>2.22514179191368E-9</v>
      </c>
      <c r="F2174" s="2">
        <v>3.79070087084578E-9</v>
      </c>
      <c r="G2174" s="1">
        <v>3582379.38330217</v>
      </c>
      <c r="H2174" s="1">
        <v>-413527.079144507</v>
      </c>
      <c r="I2174" s="1">
        <v>4344.58030742951</v>
      </c>
      <c r="J2174" s="1">
        <v>-16502.1908287572</v>
      </c>
      <c r="K2174" s="1">
        <v>413890.996924059</v>
      </c>
      <c r="L2174" s="1">
        <v>32062.9575953235</v>
      </c>
      <c r="M2174" s="1">
        <v>36127.9326616257</v>
      </c>
      <c r="N2174" s="1">
        <v>29702.7725049404</v>
      </c>
      <c r="O2174" s="1">
        <v>3615947.13511257</v>
      </c>
      <c r="P2174" s="1">
        <v>366549.087862752</v>
      </c>
      <c r="Q2174" s="1">
        <v>147696.038093016</v>
      </c>
      <c r="S2174" s="5">
        <f t="shared" ref="S2174:U2174" si="2196">($AY$3*M2174^2)/(2*$AY$6)</f>
        <v>79058.57707</v>
      </c>
      <c r="T2174" s="5">
        <f t="shared" si="2196"/>
        <v>53438.80647</v>
      </c>
      <c r="U2174" s="5">
        <f t="shared" si="2196"/>
        <v>791966692.4</v>
      </c>
      <c r="V2174" s="1" t="s">
        <v>20</v>
      </c>
      <c r="W2174" s="2">
        <f t="shared" si="3"/>
        <v>43685.04107</v>
      </c>
      <c r="X2174" s="1">
        <f t="shared" si="4"/>
        <v>0.5386934123</v>
      </c>
      <c r="Y2174" s="1">
        <f t="shared" si="5"/>
        <v>0.6839442848</v>
      </c>
      <c r="Z2174" s="1">
        <f t="shared" si="6"/>
        <v>0.4623048836</v>
      </c>
      <c r="AA2174" s="5">
        <f t="shared" si="7"/>
        <v>0.3631149668</v>
      </c>
      <c r="AB2174" s="1">
        <f t="shared" si="8"/>
        <v>2491.906861</v>
      </c>
      <c r="AC2174" s="1">
        <f t="shared" si="9"/>
        <v>107277.3936</v>
      </c>
      <c r="AD2174" s="5">
        <f t="shared" si="10"/>
        <v>81799.91247</v>
      </c>
      <c r="AE2174" s="5">
        <f t="shared" si="11"/>
        <v>79058.35385</v>
      </c>
      <c r="AF2174" s="5">
        <f t="shared" si="12"/>
        <v>210944.9704</v>
      </c>
      <c r="AG2174" s="5">
        <f t="shared" si="13"/>
        <v>111450.4963</v>
      </c>
      <c r="AH2174" s="5">
        <f t="shared" si="14"/>
        <v>2794.530981</v>
      </c>
      <c r="AI2174" s="5">
        <f t="shared" si="15"/>
        <v>99494.4741</v>
      </c>
      <c r="AJ2174" s="1">
        <f t="shared" si="16"/>
        <v>658727980.6</v>
      </c>
      <c r="AK2174" s="1">
        <f t="shared" si="17"/>
        <v>48799.43189</v>
      </c>
      <c r="AL2174" s="1" t="s">
        <v>20</v>
      </c>
      <c r="AM2174" s="5">
        <f t="shared" si="18"/>
        <v>0.5910498406</v>
      </c>
      <c r="AN2174" s="5">
        <f t="shared" si="19"/>
        <v>0.8052917915</v>
      </c>
      <c r="AO2174" s="5">
        <f t="shared" si="20"/>
        <v>0.8332174256</v>
      </c>
      <c r="AP2174" s="5">
        <f t="shared" si="21"/>
        <v>0.3122747982</v>
      </c>
      <c r="AQ2174" s="1">
        <f t="shared" si="22"/>
        <v>1.349868134</v>
      </c>
      <c r="AR2174" s="1">
        <f t="shared" si="23"/>
        <v>0.2872059859</v>
      </c>
      <c r="AT2174" s="1">
        <v>0.147365528126986</v>
      </c>
      <c r="AU2174" s="1">
        <f t="shared" si="24"/>
        <v>0.000002237122643</v>
      </c>
      <c r="AV2174" s="1">
        <f t="shared" si="25"/>
        <v>447002.7618</v>
      </c>
    </row>
    <row r="2175" ht="12.75" customHeight="1">
      <c r="A2175" s="4" t="s">
        <v>4398</v>
      </c>
      <c r="B2175" s="1" t="s">
        <v>4399</v>
      </c>
      <c r="C2175" s="2">
        <v>-1.82977682854571E-9</v>
      </c>
      <c r="D2175" s="2">
        <v>1.93780617208976E-9</v>
      </c>
      <c r="E2175" s="2">
        <v>2.54017932298997E-10</v>
      </c>
      <c r="F2175" s="2">
        <v>3.03070688509257E-9</v>
      </c>
      <c r="G2175" s="1">
        <v>4430817.16757452</v>
      </c>
      <c r="H2175" s="1">
        <v>-410324.048298959</v>
      </c>
      <c r="I2175" s="1">
        <v>-5471.22321530939</v>
      </c>
      <c r="J2175" s="1">
        <v>-17504.2385501662</v>
      </c>
      <c r="K2175" s="1">
        <v>410799.579636299</v>
      </c>
      <c r="L2175" s="1">
        <v>36194.1053766478</v>
      </c>
      <c r="M2175" s="1">
        <v>37513.9344333522</v>
      </c>
      <c r="N2175" s="1">
        <v>35388.5963928013</v>
      </c>
      <c r="O2175" s="1">
        <v>4291512.92351615</v>
      </c>
      <c r="P2175" s="1">
        <v>365548.975867915</v>
      </c>
      <c r="Q2175" s="1">
        <v>142670.277675862</v>
      </c>
      <c r="S2175" s="5">
        <f t="shared" ref="S2175:U2175" si="2197">($AY$3*M2175^2)/(2*$AY$6)</f>
        <v>85240.89519</v>
      </c>
      <c r="T2175" s="5">
        <f t="shared" si="2197"/>
        <v>75855.9143</v>
      </c>
      <c r="U2175" s="5">
        <f t="shared" si="2197"/>
        <v>1115536080</v>
      </c>
      <c r="V2175" s="1" t="s">
        <v>20</v>
      </c>
      <c r="W2175" s="2">
        <f t="shared" si="3"/>
        <v>31405.16232</v>
      </c>
      <c r="X2175" s="1">
        <f t="shared" si="4"/>
        <v>1.328230987</v>
      </c>
      <c r="Y2175" s="1">
        <f t="shared" si="5"/>
        <v>1.426865854</v>
      </c>
      <c r="Z2175" s="1">
        <f t="shared" si="6"/>
        <v>1.269768621</v>
      </c>
      <c r="AA2175" s="5">
        <f t="shared" si="7"/>
        <v>0.290314395</v>
      </c>
      <c r="AB2175" s="1">
        <f t="shared" si="8"/>
        <v>2771.328016</v>
      </c>
      <c r="AC2175" s="1">
        <f t="shared" si="9"/>
        <v>116869.8239</v>
      </c>
      <c r="AD2175" s="5">
        <f t="shared" si="10"/>
        <v>121897.4911</v>
      </c>
      <c r="AE2175" s="5">
        <f t="shared" si="11"/>
        <v>111512.2353</v>
      </c>
      <c r="AF2175" s="5">
        <f t="shared" si="12"/>
        <v>234987.2004</v>
      </c>
      <c r="AG2175" s="5">
        <f t="shared" si="13"/>
        <v>105768.894</v>
      </c>
      <c r="AH2175" s="5">
        <f t="shared" si="14"/>
        <v>2565.161733</v>
      </c>
      <c r="AI2175" s="5">
        <f t="shared" si="15"/>
        <v>129218.3063</v>
      </c>
      <c r="AJ2175" s="1">
        <f t="shared" si="16"/>
        <v>653807837.2</v>
      </c>
      <c r="AK2175" s="1">
        <f t="shared" si="17"/>
        <v>54690.39049</v>
      </c>
      <c r="AL2175" s="1" t="s">
        <v>20</v>
      </c>
      <c r="AM2175" s="5">
        <f t="shared" si="18"/>
        <v>0.6181475596</v>
      </c>
      <c r="AN2175" s="5">
        <f t="shared" si="19"/>
        <v>0.5363587315</v>
      </c>
      <c r="AO2175" s="5">
        <f t="shared" si="20"/>
        <v>0.5863104038</v>
      </c>
      <c r="AP2175" s="5">
        <f t="shared" si="21"/>
        <v>0.2782312552</v>
      </c>
      <c r="AQ2175" s="1">
        <f t="shared" si="22"/>
        <v>1.195471145</v>
      </c>
      <c r="AR2175" s="1">
        <f t="shared" si="23"/>
        <v>0.2543555627</v>
      </c>
      <c r="AT2175" s="1">
        <v>0.3054028978113</v>
      </c>
      <c r="AU2175" s="1">
        <f t="shared" si="24"/>
        <v>0.000004671141587</v>
      </c>
      <c r="AV2175" s="1">
        <f t="shared" si="25"/>
        <v>214080.4301</v>
      </c>
    </row>
    <row r="2176" ht="12.75" customHeight="1">
      <c r="A2176" s="4" t="s">
        <v>4400</v>
      </c>
      <c r="B2176" s="1" t="s">
        <v>4401</v>
      </c>
      <c r="C2176" s="2">
        <v>3.72358480727393E-10</v>
      </c>
      <c r="D2176" s="2">
        <v>2.22323305903019E-9</v>
      </c>
      <c r="E2176" s="2">
        <v>-1.1607422097154E-9</v>
      </c>
      <c r="F2176" s="2">
        <v>2.96004503121734E-9</v>
      </c>
      <c r="G2176" s="1">
        <v>5254420.63923001</v>
      </c>
      <c r="H2176" s="1">
        <v>-391184.255987038</v>
      </c>
      <c r="I2176" s="1">
        <v>-11211.8359164891</v>
      </c>
      <c r="J2176" s="1">
        <v>-5793.22101886113</v>
      </c>
      <c r="K2176" s="1">
        <v>391438.634956407</v>
      </c>
      <c r="L2176" s="1">
        <v>30575.8463392697</v>
      </c>
      <c r="M2176" s="1">
        <v>34850.3721770339</v>
      </c>
      <c r="N2176" s="1">
        <v>28118.8639420765</v>
      </c>
      <c r="O2176" s="1">
        <v>4598255.74440773</v>
      </c>
      <c r="P2176" s="1">
        <v>344862.220734485</v>
      </c>
      <c r="Q2176" s="1">
        <v>138954.135366207</v>
      </c>
      <c r="S2176" s="5">
        <f t="shared" ref="S2176:U2176" si="2198">($AY$3*M2176^2)/(2*$AY$6)</f>
        <v>73566.0796</v>
      </c>
      <c r="T2176" s="5">
        <f t="shared" si="2198"/>
        <v>47891.48599</v>
      </c>
      <c r="U2176" s="5">
        <f t="shared" si="2198"/>
        <v>1280704738</v>
      </c>
      <c r="V2176" s="1" t="s">
        <v>20</v>
      </c>
      <c r="W2176" s="2">
        <f t="shared" si="3"/>
        <v>28166.6321</v>
      </c>
      <c r="X2176" s="1">
        <f t="shared" si="4"/>
        <v>1.178384799</v>
      </c>
      <c r="Y2176" s="1">
        <f t="shared" si="5"/>
        <v>1.530893567</v>
      </c>
      <c r="Z2176" s="1">
        <f t="shared" si="6"/>
        <v>0.9966110499</v>
      </c>
      <c r="AA2176" s="5">
        <f t="shared" si="7"/>
        <v>0.2835456265</v>
      </c>
      <c r="AB2176" s="1">
        <f t="shared" si="8"/>
        <v>3017.924952</v>
      </c>
      <c r="AC2176" s="1">
        <f t="shared" si="9"/>
        <v>120974.4728</v>
      </c>
      <c r="AD2176" s="5">
        <f t="shared" si="10"/>
        <v>99168.74504</v>
      </c>
      <c r="AE2176" s="5">
        <f t="shared" si="11"/>
        <v>96373.30465</v>
      </c>
      <c r="AF2176" s="5">
        <f t="shared" si="12"/>
        <v>214263.9962</v>
      </c>
      <c r="AG2176" s="5">
        <f t="shared" si="13"/>
        <v>91354.77483</v>
      </c>
      <c r="AH2176" s="5">
        <f t="shared" si="14"/>
        <v>2478.126112</v>
      </c>
      <c r="AI2176" s="5">
        <f t="shared" si="15"/>
        <v>122909.2214</v>
      </c>
      <c r="AJ2176" s="1">
        <f t="shared" si="16"/>
        <v>622993936.7</v>
      </c>
      <c r="AK2176" s="1">
        <f t="shared" si="17"/>
        <v>50206.04938</v>
      </c>
      <c r="AL2176" s="1" t="s">
        <v>20</v>
      </c>
      <c r="AM2176" s="5">
        <f t="shared" si="18"/>
        <v>0.6819500544</v>
      </c>
      <c r="AN2176" s="5">
        <f t="shared" si="19"/>
        <v>0.6282160135</v>
      </c>
      <c r="AO2176" s="5">
        <f t="shared" si="20"/>
        <v>0.6464382839</v>
      </c>
      <c r="AP2176" s="5">
        <f t="shared" si="21"/>
        <v>0.2907599726</v>
      </c>
      <c r="AQ2176" s="1">
        <f t="shared" si="22"/>
        <v>1.240874246</v>
      </c>
      <c r="AR2176" s="1">
        <f t="shared" si="23"/>
        <v>0.264015797</v>
      </c>
      <c r="AT2176" s="1">
        <v>0.24256125903074</v>
      </c>
      <c r="AU2176" s="1">
        <f t="shared" si="24"/>
        <v>0.000003893477043</v>
      </c>
      <c r="AV2176" s="1">
        <f t="shared" si="25"/>
        <v>256839.8347</v>
      </c>
    </row>
    <row r="2177" ht="12.75" customHeight="1">
      <c r="A2177" s="4" t="s">
        <v>4402</v>
      </c>
      <c r="B2177" s="1" t="s">
        <v>4403</v>
      </c>
      <c r="C2177" s="2">
        <v>-2.66492630445587E-9</v>
      </c>
      <c r="D2177" s="2">
        <v>1.96868149712201E-9</v>
      </c>
      <c r="E2177" s="2">
        <v>-1.28778555232874E-11</v>
      </c>
      <c r="F2177" s="2">
        <v>3.41243593725028E-9</v>
      </c>
      <c r="G2177" s="1">
        <v>4272159.20461587</v>
      </c>
      <c r="H2177" s="1">
        <v>-371046.538714651</v>
      </c>
      <c r="I2177" s="1">
        <v>-6575.98909290646</v>
      </c>
      <c r="J2177" s="1">
        <v>-14431.0518550631</v>
      </c>
      <c r="K2177" s="1">
        <v>371430.59354015</v>
      </c>
      <c r="L2177" s="1">
        <v>29191.0948990309</v>
      </c>
      <c r="M2177" s="1">
        <v>33604.6488568592</v>
      </c>
      <c r="N2177" s="1">
        <v>26693.8253647728</v>
      </c>
      <c r="O2177" s="1">
        <v>3781275.86804501</v>
      </c>
      <c r="P2177" s="1">
        <v>353842.746507196</v>
      </c>
      <c r="Q2177" s="1">
        <v>149927.896480385</v>
      </c>
      <c r="S2177" s="5">
        <f t="shared" ref="S2177:U2177" si="2199">($AY$3*M2177^2)/(2*$AY$6)</f>
        <v>68400.84949</v>
      </c>
      <c r="T2177" s="5">
        <f t="shared" si="2199"/>
        <v>43160.29474</v>
      </c>
      <c r="U2177" s="5">
        <f t="shared" si="2199"/>
        <v>866043084.3</v>
      </c>
      <c r="V2177" s="1" t="s">
        <v>20</v>
      </c>
      <c r="W2177" s="2">
        <f t="shared" si="3"/>
        <v>36011.38415</v>
      </c>
      <c r="X2177" s="1">
        <f t="shared" si="4"/>
        <v>0.6570843759</v>
      </c>
      <c r="Y2177" s="1">
        <f t="shared" si="5"/>
        <v>0.8708013517</v>
      </c>
      <c r="Z2177" s="1">
        <f t="shared" si="6"/>
        <v>0.5494674888</v>
      </c>
      <c r="AA2177" s="5">
        <f t="shared" si="7"/>
        <v>0.3268805966</v>
      </c>
      <c r="AB2177" s="1">
        <f t="shared" si="8"/>
        <v>2721.25808</v>
      </c>
      <c r="AC2177" s="1">
        <f t="shared" si="9"/>
        <v>109702.4581</v>
      </c>
      <c r="AD2177" s="5">
        <f t="shared" si="10"/>
        <v>81662.3123</v>
      </c>
      <c r="AE2177" s="5">
        <f t="shared" si="11"/>
        <v>85490.36108</v>
      </c>
      <c r="AF2177" s="5">
        <f t="shared" si="12"/>
        <v>203546.1729</v>
      </c>
      <c r="AG2177" s="5">
        <f t="shared" si="13"/>
        <v>100742.1239</v>
      </c>
      <c r="AH2177" s="5">
        <f t="shared" si="14"/>
        <v>2732.75554</v>
      </c>
      <c r="AI2177" s="5">
        <f t="shared" si="15"/>
        <v>102804.049</v>
      </c>
      <c r="AJ2177" s="1">
        <f t="shared" si="16"/>
        <v>591150149.8</v>
      </c>
      <c r="AK2177" s="1">
        <f t="shared" si="17"/>
        <v>49428.15429</v>
      </c>
      <c r="AL2177" s="1" t="s">
        <v>20</v>
      </c>
      <c r="AM2177" s="5">
        <f t="shared" si="18"/>
        <v>0.5867954009</v>
      </c>
      <c r="AN2177" s="5">
        <f t="shared" si="19"/>
        <v>0.7238959235</v>
      </c>
      <c r="AO2177" s="5">
        <f t="shared" si="20"/>
        <v>0.6914816388</v>
      </c>
      <c r="AP2177" s="5">
        <f t="shared" si="21"/>
        <v>0.2904255784</v>
      </c>
      <c r="AQ2177" s="1">
        <f t="shared" si="22"/>
        <v>1.195978604</v>
      </c>
      <c r="AR2177" s="1">
        <f t="shared" si="23"/>
        <v>0.2544635328</v>
      </c>
      <c r="AT2177" s="1">
        <v>0.206711579112434</v>
      </c>
      <c r="AU2177" s="1">
        <f t="shared" si="24"/>
        <v>0.000003496769462</v>
      </c>
      <c r="AV2177" s="1">
        <f t="shared" si="25"/>
        <v>285978.2467</v>
      </c>
    </row>
    <row r="2178" ht="12.75" customHeight="1">
      <c r="A2178" s="4" t="s">
        <v>4404</v>
      </c>
      <c r="B2178" s="1" t="s">
        <v>4405</v>
      </c>
      <c r="C2178" s="2">
        <v>-4.03846166252302E-9</v>
      </c>
      <c r="D2178" s="2">
        <v>-1.03490757748406E-9</v>
      </c>
      <c r="E2178" s="2">
        <v>-2.0128071420691E-9</v>
      </c>
      <c r="F2178" s="2">
        <v>4.67931170942379E-9</v>
      </c>
      <c r="G2178" s="1">
        <v>1535752.30943823</v>
      </c>
      <c r="H2178" s="1">
        <v>-390562.896996519</v>
      </c>
      <c r="I2178" s="1">
        <v>20796.6942794665</v>
      </c>
      <c r="J2178" s="1">
        <v>-6936.98572843249</v>
      </c>
      <c r="K2178" s="1">
        <v>391196.851131944</v>
      </c>
      <c r="L2178" s="1">
        <v>25207.5901449046</v>
      </c>
      <c r="M2178" s="1">
        <v>16939.1850971877</v>
      </c>
      <c r="N2178" s="1">
        <v>28442.2015980259</v>
      </c>
      <c r="O2178" s="1">
        <v>2946431.28132058</v>
      </c>
      <c r="P2178" s="1">
        <v>270567.310365918</v>
      </c>
      <c r="Q2178" s="1">
        <v>213534.803191065</v>
      </c>
      <c r="S2178" s="5">
        <f t="shared" ref="S2178:U2178" si="2200">($AY$3*M2178^2)/(2*$AY$6)</f>
        <v>17379.92105</v>
      </c>
      <c r="T2178" s="5">
        <f t="shared" si="2200"/>
        <v>48999.22293</v>
      </c>
      <c r="U2178" s="5">
        <f t="shared" si="2200"/>
        <v>525842162.4</v>
      </c>
      <c r="V2178" s="1" t="s">
        <v>20</v>
      </c>
      <c r="W2178" s="2">
        <f t="shared" si="3"/>
        <v>82360.77216</v>
      </c>
      <c r="X2178" s="1">
        <f t="shared" si="4"/>
        <v>0.09367459813</v>
      </c>
      <c r="Y2178" s="1">
        <f t="shared" si="5"/>
        <v>0.04230037408</v>
      </c>
      <c r="Z2178" s="1">
        <f t="shared" si="6"/>
        <v>0.1192574727</v>
      </c>
      <c r="AA2178" s="5">
        <f t="shared" si="7"/>
        <v>0.4482358735</v>
      </c>
      <c r="AB2178" s="1">
        <f t="shared" si="8"/>
        <v>1631.573361</v>
      </c>
      <c r="AC2178" s="1">
        <f t="shared" si="9"/>
        <v>96837.89391</v>
      </c>
      <c r="AD2178" s="5">
        <f t="shared" si="10"/>
        <v>63453.64857</v>
      </c>
      <c r="AE2178" s="5">
        <f t="shared" si="11"/>
        <v>157272.2268</v>
      </c>
      <c r="AF2178" s="5">
        <f t="shared" si="12"/>
        <v>245112.9225</v>
      </c>
      <c r="AG2178" s="5">
        <f t="shared" si="13"/>
        <v>207322.1384</v>
      </c>
      <c r="AH2178" s="5">
        <f t="shared" si="14"/>
        <v>3095.792235</v>
      </c>
      <c r="AI2178" s="5">
        <f t="shared" si="15"/>
        <v>37790.78404</v>
      </c>
      <c r="AJ2178" s="1">
        <f t="shared" si="16"/>
        <v>622609125.8</v>
      </c>
      <c r="AK2178" s="1">
        <f t="shared" si="17"/>
        <v>68898.90455</v>
      </c>
      <c r="AL2178" s="1" t="s">
        <v>20</v>
      </c>
      <c r="AM2178" s="5">
        <f t="shared" si="18"/>
        <v>0.3003100058</v>
      </c>
      <c r="AN2178" s="5">
        <f t="shared" si="19"/>
        <v>0.9812030353</v>
      </c>
      <c r="AO2178" s="5">
        <f t="shared" si="20"/>
        <v>0.3958798945</v>
      </c>
      <c r="AP2178" s="5">
        <f t="shared" si="21"/>
        <v>0.254009099</v>
      </c>
      <c r="AQ2178" s="1">
        <f t="shared" si="22"/>
        <v>0.9036560593</v>
      </c>
      <c r="AR2178" s="1">
        <f t="shared" si="23"/>
        <v>0.1922672467</v>
      </c>
      <c r="AT2178" s="1">
        <v>0.261269082916872</v>
      </c>
      <c r="AU2178" s="1">
        <f t="shared" si="24"/>
        <v>0.000004196358069</v>
      </c>
      <c r="AV2178" s="1">
        <f t="shared" si="25"/>
        <v>238301.8759</v>
      </c>
    </row>
    <row r="2179" ht="12.75" customHeight="1">
      <c r="A2179" s="4" t="s">
        <v>4406</v>
      </c>
      <c r="B2179" s="1" t="s">
        <v>4407</v>
      </c>
      <c r="C2179" s="2">
        <v>-3.84671925707347E-9</v>
      </c>
      <c r="D2179" s="2">
        <v>-1.85444248618069E-9</v>
      </c>
      <c r="E2179" s="2">
        <v>-1.29062122461799E-9</v>
      </c>
      <c r="F2179" s="2">
        <v>4.46367359637482E-9</v>
      </c>
      <c r="G2179" s="1">
        <v>1501252.31908666</v>
      </c>
      <c r="H2179" s="1">
        <v>-389867.042572785</v>
      </c>
      <c r="I2179" s="1">
        <v>17006.5911457184</v>
      </c>
      <c r="J2179" s="1">
        <v>-6901.35109927554</v>
      </c>
      <c r="K2179" s="1">
        <v>390319.383841687</v>
      </c>
      <c r="L2179" s="1">
        <v>24793.8502735913</v>
      </c>
      <c r="M2179" s="1">
        <v>24369.013965497</v>
      </c>
      <c r="N2179" s="1">
        <v>24574.9797149544</v>
      </c>
      <c r="O2179" s="1">
        <v>2592179.27598214</v>
      </c>
      <c r="P2179" s="1">
        <v>277430.889008983</v>
      </c>
      <c r="Q2179" s="1">
        <v>216796.297194194</v>
      </c>
      <c r="S2179" s="5">
        <f t="shared" ref="S2179:U2179" si="2201">($AY$3*M2179^2)/(2*$AY$6)</f>
        <v>35969.85488</v>
      </c>
      <c r="T2179" s="5">
        <f t="shared" si="2201"/>
        <v>36580.45541</v>
      </c>
      <c r="U2179" s="5">
        <f t="shared" si="2201"/>
        <v>406998529.7</v>
      </c>
      <c r="V2179" s="1" t="s">
        <v>20</v>
      </c>
      <c r="W2179" s="2">
        <f t="shared" si="3"/>
        <v>79462.93569</v>
      </c>
      <c r="X2179" s="1">
        <f t="shared" si="4"/>
        <v>0.09735510671</v>
      </c>
      <c r="Y2179" s="1">
        <f t="shared" si="5"/>
        <v>0.09404738022</v>
      </c>
      <c r="Z2179" s="1">
        <f t="shared" si="6"/>
        <v>0.09564386653</v>
      </c>
      <c r="AA2179" s="5">
        <f t="shared" si="7"/>
        <v>0.4275796865</v>
      </c>
      <c r="AB2179" s="1">
        <f t="shared" si="8"/>
        <v>1613.142982</v>
      </c>
      <c r="AC2179" s="1">
        <f t="shared" si="9"/>
        <v>90830.0795</v>
      </c>
      <c r="AD2179" s="5">
        <f t="shared" si="10"/>
        <v>57474.61933</v>
      </c>
      <c r="AE2179" s="5">
        <f t="shared" si="11"/>
        <v>99774.07107</v>
      </c>
      <c r="AF2179" s="5">
        <f t="shared" si="12"/>
        <v>241195.9331</v>
      </c>
      <c r="AG2179" s="5">
        <f t="shared" si="13"/>
        <v>184203.0152</v>
      </c>
      <c r="AH2179" s="5">
        <f t="shared" si="14"/>
        <v>3300.558599</v>
      </c>
      <c r="AI2179" s="5">
        <f t="shared" si="15"/>
        <v>56992.9179</v>
      </c>
      <c r="AJ2179" s="1">
        <f t="shared" si="16"/>
        <v>621212593.2</v>
      </c>
      <c r="AK2179" s="1">
        <f t="shared" si="17"/>
        <v>57893.38981</v>
      </c>
      <c r="AL2179" s="1" t="s">
        <v>20</v>
      </c>
      <c r="AM2179" s="5">
        <f t="shared" si="18"/>
        <v>0.3372434444</v>
      </c>
      <c r="AN2179" s="5">
        <f t="shared" si="19"/>
        <v>1.080846816</v>
      </c>
      <c r="AO2179" s="5">
        <f t="shared" si="20"/>
        <v>0.6226192703</v>
      </c>
      <c r="AP2179" s="5">
        <f t="shared" si="21"/>
        <v>0.257555169</v>
      </c>
      <c r="AQ2179" s="1">
        <f t="shared" si="22"/>
        <v>1.073028536</v>
      </c>
      <c r="AR2179" s="1">
        <f t="shared" si="23"/>
        <v>0.2283039439</v>
      </c>
      <c r="AT2179" s="1">
        <v>0.171430057804647</v>
      </c>
      <c r="AU2179" s="1">
        <f t="shared" si="24"/>
        <v>0.000002759603712</v>
      </c>
      <c r="AV2179" s="1">
        <f t="shared" si="25"/>
        <v>362370.8708</v>
      </c>
    </row>
    <row r="2180" ht="12.75" customHeight="1">
      <c r="A2180" s="4" t="s">
        <v>4408</v>
      </c>
      <c r="B2180" s="1" t="s">
        <v>4409</v>
      </c>
      <c r="C2180" s="2">
        <v>-4.31353888387042E-9</v>
      </c>
      <c r="D2180" s="2">
        <v>-1.69429339952051E-9</v>
      </c>
      <c r="E2180" s="2">
        <v>-1.02072961573521E-9</v>
      </c>
      <c r="F2180" s="2">
        <v>4.76227160504376E-9</v>
      </c>
      <c r="G2180" s="1">
        <v>1151543.57110542</v>
      </c>
      <c r="H2180" s="1">
        <v>-400927.457213903</v>
      </c>
      <c r="I2180" s="1">
        <v>6815.77066967061</v>
      </c>
      <c r="J2180" s="1">
        <v>-9182.37463961805</v>
      </c>
      <c r="K2180" s="1">
        <v>401132.990118932</v>
      </c>
      <c r="L2180" s="1">
        <v>22531.0307111434</v>
      </c>
      <c r="M2180" s="1">
        <v>21362.2486188823</v>
      </c>
      <c r="N2180" s="1">
        <v>22659.5814008927</v>
      </c>
      <c r="O2180" s="1">
        <v>2250783.84683032</v>
      </c>
      <c r="P2180" s="1">
        <v>251995.54135794</v>
      </c>
      <c r="Q2180" s="1">
        <v>218740.029573199</v>
      </c>
      <c r="S2180" s="5">
        <f t="shared" ref="S2180:U2180" si="2202">($AY$3*M2180^2)/(2*$AY$6)</f>
        <v>27641.18784</v>
      </c>
      <c r="T2180" s="5">
        <f t="shared" si="2202"/>
        <v>31100.44029</v>
      </c>
      <c r="U2180" s="5">
        <f t="shared" si="2202"/>
        <v>306852984.3</v>
      </c>
      <c r="V2180" s="1" t="s">
        <v>20</v>
      </c>
      <c r="W2180" s="2">
        <f t="shared" si="3"/>
        <v>96799.47346</v>
      </c>
      <c r="X2180" s="1">
        <f t="shared" si="4"/>
        <v>0.05417714675</v>
      </c>
      <c r="Y2180" s="1">
        <f t="shared" si="5"/>
        <v>0.0487021283</v>
      </c>
      <c r="Z2180" s="1">
        <f t="shared" si="6"/>
        <v>0.05479712528</v>
      </c>
      <c r="AA2180" s="5">
        <f t="shared" si="7"/>
        <v>0.4561826836</v>
      </c>
      <c r="AB2180" s="1">
        <f t="shared" si="8"/>
        <v>1412.817953</v>
      </c>
      <c r="AC2180" s="1">
        <f t="shared" si="9"/>
        <v>84637.74269</v>
      </c>
      <c r="AD2180" s="5">
        <f t="shared" si="10"/>
        <v>49672.16472</v>
      </c>
      <c r="AE2180" s="5">
        <f t="shared" si="11"/>
        <v>98806.12589</v>
      </c>
      <c r="AF2180" s="5">
        <f t="shared" si="12"/>
        <v>260233.4882</v>
      </c>
      <c r="AG2180" s="5">
        <f t="shared" si="13"/>
        <v>213405.2122</v>
      </c>
      <c r="AH2180" s="5">
        <f t="shared" si="14"/>
        <v>3542.036809</v>
      </c>
      <c r="AI2180" s="5">
        <f t="shared" si="15"/>
        <v>46828.27601</v>
      </c>
      <c r="AJ2180" s="1">
        <f t="shared" si="16"/>
        <v>638422982.1</v>
      </c>
      <c r="AK2180" s="1">
        <f t="shared" si="17"/>
        <v>59661.63378</v>
      </c>
      <c r="AL2180" s="1" t="s">
        <v>20</v>
      </c>
      <c r="AM2180" s="5">
        <f t="shared" si="18"/>
        <v>0.2991599762</v>
      </c>
      <c r="AN2180" s="5">
        <f t="shared" si="19"/>
        <v>1.285273122</v>
      </c>
      <c r="AO2180" s="5">
        <f t="shared" si="20"/>
        <v>0.646137045</v>
      </c>
      <c r="AP2180" s="5">
        <f t="shared" si="21"/>
        <v>0.2453269894</v>
      </c>
      <c r="AQ2180" s="1">
        <f t="shared" si="22"/>
        <v>1.070072912</v>
      </c>
      <c r="AR2180" s="1">
        <f t="shared" si="23"/>
        <v>0.2276750877</v>
      </c>
      <c r="AT2180" s="1">
        <v>0.149799804106956</v>
      </c>
      <c r="AU2180" s="1">
        <f t="shared" si="24"/>
        <v>0.00000234640369</v>
      </c>
      <c r="AV2180" s="1">
        <f t="shared" si="25"/>
        <v>426184.1235</v>
      </c>
    </row>
    <row r="2181" ht="12.75" customHeight="1">
      <c r="A2181" s="4" t="s">
        <v>4410</v>
      </c>
      <c r="B2181" s="1" t="s">
        <v>4411</v>
      </c>
      <c r="C2181" s="2">
        <v>-4.16989935582809E-9</v>
      </c>
      <c r="D2181" s="2">
        <v>-6.94246197843017E-10</v>
      </c>
      <c r="E2181" s="2">
        <v>-1.65479011523179E-9</v>
      </c>
      <c r="F2181" s="2">
        <v>4.54704503611237E-9</v>
      </c>
      <c r="G2181" s="1">
        <v>1352912.94533942</v>
      </c>
      <c r="H2181" s="1">
        <v>-372808.205592566</v>
      </c>
      <c r="I2181" s="1">
        <v>30755.276966621</v>
      </c>
      <c r="J2181" s="1">
        <v>-7167.6574497268</v>
      </c>
      <c r="K2181" s="1">
        <v>374158.206384197</v>
      </c>
      <c r="L2181" s="1">
        <v>18994.1546692289</v>
      </c>
      <c r="M2181" s="1">
        <v>16994.7353982924</v>
      </c>
      <c r="N2181" s="1">
        <v>19900.6193739095</v>
      </c>
      <c r="O2181" s="1">
        <v>2799692.73059046</v>
      </c>
      <c r="P2181" s="1">
        <v>263447.124697983</v>
      </c>
      <c r="Q2181" s="1">
        <v>211335.627803378</v>
      </c>
      <c r="S2181" s="5">
        <f t="shared" ref="S2181:U2181" si="2203">($AY$3*M2181^2)/(2*$AY$6)</f>
        <v>17494.09926</v>
      </c>
      <c r="T2181" s="5">
        <f t="shared" si="2203"/>
        <v>23988.10596</v>
      </c>
      <c r="U2181" s="5">
        <f t="shared" si="2203"/>
        <v>474770265.1</v>
      </c>
      <c r="V2181" s="1" t="s">
        <v>20</v>
      </c>
      <c r="W2181" s="2">
        <f t="shared" si="3"/>
        <v>85269.42831</v>
      </c>
      <c r="X2181" s="1">
        <f t="shared" si="4"/>
        <v>0.04961959757</v>
      </c>
      <c r="Y2181" s="1">
        <f t="shared" si="5"/>
        <v>0.03972300654</v>
      </c>
      <c r="Z2181" s="1">
        <f t="shared" si="6"/>
        <v>0.05446863402</v>
      </c>
      <c r="AA2181" s="5">
        <f t="shared" si="7"/>
        <v>0.4355659187</v>
      </c>
      <c r="AB2181" s="1">
        <f t="shared" si="8"/>
        <v>1531.372851</v>
      </c>
      <c r="AC2181" s="1">
        <f t="shared" si="9"/>
        <v>94395.73275</v>
      </c>
      <c r="AD2181" s="5">
        <f t="shared" si="10"/>
        <v>45689.11046</v>
      </c>
      <c r="AE2181" s="5">
        <f t="shared" si="11"/>
        <v>112289.2732</v>
      </c>
      <c r="AF2181" s="5">
        <f t="shared" si="12"/>
        <v>244127.2422</v>
      </c>
      <c r="AG2181" s="5">
        <f t="shared" si="13"/>
        <v>205109.6454</v>
      </c>
      <c r="AH2181" s="5">
        <f t="shared" si="14"/>
        <v>3175.885088</v>
      </c>
      <c r="AI2181" s="5">
        <f t="shared" si="15"/>
        <v>39017.5968</v>
      </c>
      <c r="AJ2181" s="1">
        <f t="shared" si="16"/>
        <v>595491280.4</v>
      </c>
      <c r="AK2181" s="1">
        <f t="shared" si="17"/>
        <v>59698.75719</v>
      </c>
      <c r="AL2181" s="1" t="s">
        <v>20</v>
      </c>
      <c r="AM2181" s="5">
        <f t="shared" si="18"/>
        <v>0.2903282677</v>
      </c>
      <c r="AN2181" s="5">
        <f t="shared" si="19"/>
        <v>1.303354945</v>
      </c>
      <c r="AO2181" s="5">
        <f t="shared" si="20"/>
        <v>0.5303189374</v>
      </c>
      <c r="AP2181" s="5">
        <f t="shared" si="21"/>
        <v>0.2439265995</v>
      </c>
      <c r="AQ2181" s="1">
        <f t="shared" si="22"/>
        <v>0.997493597</v>
      </c>
      <c r="AR2181" s="1">
        <f t="shared" si="23"/>
        <v>0.2122326802</v>
      </c>
      <c r="AT2181" s="1">
        <v>0.589243211483214</v>
      </c>
      <c r="AU2181" s="1">
        <f t="shared" si="24"/>
        <v>0.000009895077071</v>
      </c>
      <c r="AV2181" s="1">
        <f t="shared" si="25"/>
        <v>101060.3548</v>
      </c>
    </row>
    <row r="2182" ht="12.75" customHeight="1">
      <c r="A2182" s="4" t="s">
        <v>4412</v>
      </c>
      <c r="B2182" s="1" t="s">
        <v>4413</v>
      </c>
      <c r="C2182" s="2">
        <v>-4.2055515047766E-9</v>
      </c>
      <c r="D2182" s="2">
        <v>-2.51677804638315E-10</v>
      </c>
      <c r="E2182" s="2">
        <v>-1.41539330440977E-9</v>
      </c>
      <c r="F2182" s="2">
        <v>4.47177268470349E-9</v>
      </c>
      <c r="G2182" s="1">
        <v>952890.546365581</v>
      </c>
      <c r="H2182" s="1">
        <v>-377839.966421821</v>
      </c>
      <c r="I2182" s="1">
        <v>22279.1735149726</v>
      </c>
      <c r="J2182" s="1">
        <v>-13016.4329857211</v>
      </c>
      <c r="K2182" s="1">
        <v>378756.491604277</v>
      </c>
      <c r="L2182" s="1">
        <v>16594.2673073879</v>
      </c>
      <c r="M2182" s="1">
        <v>16810.2120972222</v>
      </c>
      <c r="N2182" s="1">
        <v>16445.0409457542</v>
      </c>
      <c r="O2182" s="1">
        <v>2719956.3649091</v>
      </c>
      <c r="P2182" s="1">
        <v>246008.996332166</v>
      </c>
      <c r="Q2182" s="1">
        <v>217513.33040783</v>
      </c>
      <c r="S2182" s="5">
        <f t="shared" ref="S2182:U2182" si="2204">($AY$3*M2182^2)/(2*$AY$6)</f>
        <v>17116.27116</v>
      </c>
      <c r="T2182" s="5">
        <f t="shared" si="2204"/>
        <v>16380.70881</v>
      </c>
      <c r="U2182" s="5">
        <f t="shared" si="2204"/>
        <v>448112073.9</v>
      </c>
      <c r="V2182" s="1" t="s">
        <v>20</v>
      </c>
      <c r="W2182" s="2">
        <f t="shared" si="3"/>
        <v>99921.10575</v>
      </c>
      <c r="X2182" s="1">
        <f t="shared" si="4"/>
        <v>0.0275804724</v>
      </c>
      <c r="Y2182" s="1">
        <f t="shared" si="5"/>
        <v>0.02830296428</v>
      </c>
      <c r="Z2182" s="1">
        <f t="shared" si="6"/>
        <v>0.02708665995</v>
      </c>
      <c r="AA2182" s="5">
        <f t="shared" si="7"/>
        <v>0.4283555061</v>
      </c>
      <c r="AB2182" s="1">
        <f t="shared" si="8"/>
        <v>1285.190559</v>
      </c>
      <c r="AC2182" s="1">
        <f t="shared" si="9"/>
        <v>93041.80899</v>
      </c>
      <c r="AD2182" s="5">
        <f t="shared" si="10"/>
        <v>38391.10438</v>
      </c>
      <c r="AE2182" s="5">
        <f t="shared" si="11"/>
        <v>96772.9472</v>
      </c>
      <c r="AF2182" s="5">
        <f t="shared" si="12"/>
        <v>270412.6855</v>
      </c>
      <c r="AG2182" s="5">
        <f t="shared" si="13"/>
        <v>231169.0856</v>
      </c>
      <c r="AH2182" s="5">
        <f t="shared" si="14"/>
        <v>3222.099863</v>
      </c>
      <c r="AI2182" s="5">
        <f t="shared" si="15"/>
        <v>39243.5999</v>
      </c>
      <c r="AJ2182" s="1">
        <f t="shared" si="16"/>
        <v>602809678.7</v>
      </c>
      <c r="AK2182" s="1">
        <f t="shared" si="17"/>
        <v>56316.94907</v>
      </c>
      <c r="AL2182" s="1" t="s">
        <v>20</v>
      </c>
      <c r="AM2182" s="5">
        <f t="shared" si="18"/>
        <v>0.2607656976</v>
      </c>
      <c r="AN2182" s="5">
        <f t="shared" si="19"/>
        <v>1.570180615</v>
      </c>
      <c r="AO2182" s="5">
        <f t="shared" si="20"/>
        <v>0.6229113571</v>
      </c>
      <c r="AP2182" s="5">
        <f t="shared" si="21"/>
        <v>0.2229221153</v>
      </c>
      <c r="AQ2182" s="1">
        <f t="shared" si="22"/>
        <v>1.070387669</v>
      </c>
      <c r="AR2182" s="1">
        <f t="shared" si="23"/>
        <v>0.2277420573</v>
      </c>
      <c r="AT2182" s="1">
        <v>0.550750213144283</v>
      </c>
      <c r="AU2182" s="1">
        <f t="shared" si="24"/>
        <v>0.000009136386369</v>
      </c>
      <c r="AV2182" s="1">
        <f t="shared" si="25"/>
        <v>109452.464</v>
      </c>
    </row>
    <row r="2183" ht="12.75" customHeight="1">
      <c r="A2183" s="4" t="s">
        <v>4414</v>
      </c>
      <c r="B2183" s="1" t="s">
        <v>4415</v>
      </c>
      <c r="C2183" s="2">
        <v>-4.28416545674425E-9</v>
      </c>
      <c r="D2183" s="2">
        <v>7.05546250851284E-10</v>
      </c>
      <c r="E2183" s="2">
        <v>-9.74312596601145E-10</v>
      </c>
      <c r="F2183" s="2">
        <v>4.45073995963106E-9</v>
      </c>
      <c r="G2183" s="1">
        <v>1123352.94010591</v>
      </c>
      <c r="H2183" s="1">
        <v>-372937.703710191</v>
      </c>
      <c r="I2183" s="1">
        <v>17236.6319704188</v>
      </c>
      <c r="J2183" s="1">
        <v>-10840.8672009022</v>
      </c>
      <c r="K2183" s="1">
        <v>373494.818951688</v>
      </c>
      <c r="L2183" s="1">
        <v>19219.8481157654</v>
      </c>
      <c r="M2183" s="1">
        <v>14413.2734665635</v>
      </c>
      <c r="N2183" s="1">
        <v>21217.6839230666</v>
      </c>
      <c r="O2183" s="1">
        <v>2739619.20520219</v>
      </c>
      <c r="P2183" s="1">
        <v>279422.366327332</v>
      </c>
      <c r="Q2183" s="1">
        <v>224938.164016672</v>
      </c>
      <c r="S2183" s="5">
        <f t="shared" ref="S2183:U2183" si="2205">($AY$3*M2183^2)/(2*$AY$6)</f>
        <v>12583.11093</v>
      </c>
      <c r="T2183" s="5">
        <f t="shared" si="2205"/>
        <v>27268.34141</v>
      </c>
      <c r="U2183" s="5">
        <f t="shared" si="2205"/>
        <v>454614387.5</v>
      </c>
      <c r="V2183" s="1" t="s">
        <v>20</v>
      </c>
      <c r="W2183" s="2">
        <f t="shared" si="3"/>
        <v>91595.28734</v>
      </c>
      <c r="X2183" s="1">
        <f t="shared" si="4"/>
        <v>0.0440305027</v>
      </c>
      <c r="Y2183" s="1">
        <f t="shared" si="5"/>
        <v>0.02476161658</v>
      </c>
      <c r="Z2183" s="1">
        <f t="shared" si="6"/>
        <v>0.05365987939</v>
      </c>
      <c r="AA2183" s="5">
        <f t="shared" si="7"/>
        <v>0.4263407607</v>
      </c>
      <c r="AB2183" s="1">
        <f t="shared" si="8"/>
        <v>1395.417389</v>
      </c>
      <c r="AC2183" s="1">
        <f t="shared" si="9"/>
        <v>93377.50772</v>
      </c>
      <c r="AD2183" s="5">
        <f t="shared" si="10"/>
        <v>49766.9608</v>
      </c>
      <c r="AE2183" s="5">
        <f t="shared" si="11"/>
        <v>148786.553</v>
      </c>
      <c r="AF2183" s="5">
        <f t="shared" si="12"/>
        <v>270979.4145</v>
      </c>
      <c r="AG2183" s="5">
        <f t="shared" si="13"/>
        <v>237172.4816</v>
      </c>
      <c r="AH2183" s="5">
        <f t="shared" si="14"/>
        <v>3210.516187</v>
      </c>
      <c r="AI2183" s="5">
        <f t="shared" si="15"/>
        <v>33806.93285</v>
      </c>
      <c r="AJ2183" s="1">
        <f t="shared" si="16"/>
        <v>594435466.6</v>
      </c>
      <c r="AK2183" s="1">
        <f t="shared" si="17"/>
        <v>67966.58248</v>
      </c>
      <c r="AL2183" s="1" t="s">
        <v>20</v>
      </c>
      <c r="AM2183" s="5">
        <f t="shared" si="18"/>
        <v>0.2506342483</v>
      </c>
      <c r="AN2183" s="5">
        <f t="shared" si="19"/>
        <v>1.19443795</v>
      </c>
      <c r="AO2183" s="5">
        <f t="shared" si="20"/>
        <v>0.3995223054</v>
      </c>
      <c r="AP2183" s="5">
        <f t="shared" si="21"/>
        <v>0.2193655439</v>
      </c>
      <c r="AQ2183" s="1">
        <f t="shared" si="22"/>
        <v>0.8745996119</v>
      </c>
      <c r="AR2183" s="1">
        <f t="shared" si="23"/>
        <v>0.1860850238</v>
      </c>
      <c r="AT2183" s="1">
        <v>0.754709436556061</v>
      </c>
      <c r="AU2183" s="1">
        <f t="shared" si="24"/>
        <v>0.00001269623835</v>
      </c>
      <c r="AV2183" s="1">
        <f t="shared" si="25"/>
        <v>78763.48668</v>
      </c>
    </row>
    <row r="2184" ht="12.75" customHeight="1">
      <c r="A2184" s="4" t="s">
        <v>4416</v>
      </c>
      <c r="B2184" s="1" t="s">
        <v>4417</v>
      </c>
      <c r="C2184" s="2">
        <v>-4.26075722036868E-9</v>
      </c>
      <c r="D2184" s="2">
        <v>1.23997555338906E-9</v>
      </c>
      <c r="E2184" s="2">
        <v>-1.10586730720079E-9</v>
      </c>
      <c r="F2184" s="2">
        <v>4.57767292765999E-9</v>
      </c>
      <c r="G2184" s="1">
        <v>1405725.12814056</v>
      </c>
      <c r="H2184" s="1">
        <v>-373653.245779258</v>
      </c>
      <c r="I2184" s="1">
        <v>11198.8296224424</v>
      </c>
      <c r="J2184" s="1">
        <v>-8961.53693028105</v>
      </c>
      <c r="K2184" s="1">
        <v>373932.921023852</v>
      </c>
      <c r="L2184" s="1">
        <v>18591.5791114302</v>
      </c>
      <c r="M2184" s="1">
        <v>17247.0746209707</v>
      </c>
      <c r="N2184" s="1">
        <v>19225.0951318683</v>
      </c>
      <c r="O2184" s="1">
        <v>2753077.60431422</v>
      </c>
      <c r="P2184" s="1">
        <v>264983.681063581</v>
      </c>
      <c r="Q2184" s="1">
        <v>226909.969250879</v>
      </c>
      <c r="S2184" s="5">
        <f t="shared" ref="S2184:U2184" si="2206">($AY$3*M2184^2)/(2*$AY$6)</f>
        <v>18017.46374</v>
      </c>
      <c r="T2184" s="5">
        <f t="shared" si="2206"/>
        <v>22387.19937</v>
      </c>
      <c r="U2184" s="5">
        <f t="shared" si="2206"/>
        <v>459091951.5</v>
      </c>
      <c r="V2184" s="1" t="s">
        <v>20</v>
      </c>
      <c r="W2184" s="2">
        <f t="shared" si="3"/>
        <v>84215.7997</v>
      </c>
      <c r="X2184" s="1">
        <f t="shared" si="4"/>
        <v>0.04873549752</v>
      </c>
      <c r="Y2184" s="1">
        <f t="shared" si="5"/>
        <v>0.041941478</v>
      </c>
      <c r="Z2184" s="1">
        <f t="shared" si="6"/>
        <v>0.0521134519</v>
      </c>
      <c r="AA2184" s="5">
        <f t="shared" si="7"/>
        <v>0.4384997946</v>
      </c>
      <c r="AB2184" s="1">
        <f t="shared" si="8"/>
        <v>1560.975984</v>
      </c>
      <c r="AC2184" s="1">
        <f t="shared" si="9"/>
        <v>93606.58556</v>
      </c>
      <c r="AD2184" s="5">
        <f t="shared" si="10"/>
        <v>43842.88287</v>
      </c>
      <c r="AE2184" s="5">
        <f t="shared" si="11"/>
        <v>110018.081</v>
      </c>
      <c r="AF2184" s="5">
        <f t="shared" si="12"/>
        <v>237930.7016</v>
      </c>
      <c r="AG2184" s="5">
        <f t="shared" si="13"/>
        <v>198598.7</v>
      </c>
      <c r="AH2184" s="5">
        <f t="shared" si="14"/>
        <v>3202.659281</v>
      </c>
      <c r="AI2184" s="5">
        <f t="shared" si="15"/>
        <v>39332.00159</v>
      </c>
      <c r="AJ2184" s="1">
        <f t="shared" si="16"/>
        <v>595132727.7</v>
      </c>
      <c r="AK2184" s="1">
        <f t="shared" si="17"/>
        <v>59376.22202</v>
      </c>
      <c r="AL2184" s="1" t="s">
        <v>20</v>
      </c>
      <c r="AM2184" s="5">
        <f t="shared" si="18"/>
        <v>0.2996659735</v>
      </c>
      <c r="AN2184" s="5">
        <f t="shared" si="19"/>
        <v>1.357421521</v>
      </c>
      <c r="AO2184" s="5">
        <f t="shared" si="20"/>
        <v>0.5409408364</v>
      </c>
      <c r="AP2184" s="5">
        <f t="shared" si="21"/>
        <v>0.2501285978</v>
      </c>
      <c r="AQ2184" s="1">
        <f t="shared" si="22"/>
        <v>1.002308176</v>
      </c>
      <c r="AR2184" s="1">
        <f t="shared" si="23"/>
        <v>0.2132570586</v>
      </c>
      <c r="AT2184" s="1">
        <v>1.00964806145484</v>
      </c>
      <c r="AU2184" s="1">
        <f t="shared" si="24"/>
        <v>0.00001696509055</v>
      </c>
      <c r="AV2184" s="1">
        <f t="shared" si="25"/>
        <v>58944.57191</v>
      </c>
    </row>
    <row r="2185" ht="12.75" customHeight="1">
      <c r="A2185" s="4" t="s">
        <v>4418</v>
      </c>
      <c r="B2185" s="1" t="s">
        <v>4419</v>
      </c>
      <c r="C2185" s="2">
        <v>-3.83582231181962E-9</v>
      </c>
      <c r="D2185" s="2">
        <v>1.557603976405E-9</v>
      </c>
      <c r="E2185" s="2">
        <v>-1.19640359645914E-9</v>
      </c>
      <c r="F2185" s="2">
        <v>4.3148101645764E-9</v>
      </c>
      <c r="G2185" s="1">
        <v>2193260.81807477</v>
      </c>
      <c r="H2185" s="1">
        <v>-374129.590507652</v>
      </c>
      <c r="I2185" s="1">
        <v>13868.8223936186</v>
      </c>
      <c r="J2185" s="1">
        <v>-16637.5341398251</v>
      </c>
      <c r="K2185" s="1">
        <v>374786.488507377</v>
      </c>
      <c r="L2185" s="1">
        <v>24553.8923440123</v>
      </c>
      <c r="M2185" s="1">
        <v>30116.6127299877</v>
      </c>
      <c r="N2185" s="1">
        <v>19795.2808696113</v>
      </c>
      <c r="O2185" s="1">
        <v>2818979.63790803</v>
      </c>
      <c r="P2185" s="1">
        <v>271325.177923319</v>
      </c>
      <c r="Q2185" s="1">
        <v>212479.440915781</v>
      </c>
      <c r="S2185" s="5">
        <f t="shared" ref="S2185:U2185" si="2207">($AY$3*M2185^2)/(2*$AY$6)</f>
        <v>54938.27522</v>
      </c>
      <c r="T2185" s="5">
        <f t="shared" si="2207"/>
        <v>23734.82907</v>
      </c>
      <c r="U2185" s="5">
        <f t="shared" si="2207"/>
        <v>481334121.5</v>
      </c>
      <c r="V2185" s="1" t="s">
        <v>20</v>
      </c>
      <c r="W2185" s="2">
        <f t="shared" si="3"/>
        <v>63550.00292</v>
      </c>
      <c r="X2185" s="1">
        <f t="shared" si="4"/>
        <v>0.1492827219</v>
      </c>
      <c r="Y2185" s="1">
        <f t="shared" si="5"/>
        <v>0.2245851824</v>
      </c>
      <c r="Z2185" s="1">
        <f t="shared" si="6"/>
        <v>0.09702690689</v>
      </c>
      <c r="AA2185" s="5">
        <f t="shared" si="7"/>
        <v>0.4133199119</v>
      </c>
      <c r="AB2185" s="1">
        <f t="shared" si="8"/>
        <v>1949.8049</v>
      </c>
      <c r="AC2185" s="1">
        <f t="shared" si="9"/>
        <v>94720.31784</v>
      </c>
      <c r="AD2185" s="5">
        <f t="shared" si="10"/>
        <v>47893.36372</v>
      </c>
      <c r="AE2185" s="5">
        <f t="shared" si="11"/>
        <v>66601.08271</v>
      </c>
      <c r="AF2185" s="5">
        <f t="shared" si="12"/>
        <v>196821.9991</v>
      </c>
      <c r="AG2185" s="5">
        <f t="shared" si="13"/>
        <v>123956.8603</v>
      </c>
      <c r="AH2185" s="5">
        <f t="shared" si="14"/>
        <v>3165.002049</v>
      </c>
      <c r="AI2185" s="5">
        <f t="shared" si="15"/>
        <v>72865.13876</v>
      </c>
      <c r="AJ2185" s="1">
        <f t="shared" si="16"/>
        <v>596491222.5</v>
      </c>
      <c r="AK2185" s="1">
        <f t="shared" si="17"/>
        <v>47267.03443</v>
      </c>
      <c r="AL2185" s="1" t="s">
        <v>20</v>
      </c>
      <c r="AM2185" s="5">
        <f t="shared" si="18"/>
        <v>0.4812087212</v>
      </c>
      <c r="AN2185" s="5">
        <f t="shared" si="19"/>
        <v>1.245456941</v>
      </c>
      <c r="AO2185" s="5">
        <f t="shared" si="20"/>
        <v>0.8956179062</v>
      </c>
      <c r="AP2185" s="5">
        <f t="shared" si="21"/>
        <v>0.303061256</v>
      </c>
      <c r="AQ2185" s="1">
        <f t="shared" si="22"/>
        <v>1.261960328</v>
      </c>
      <c r="AR2185" s="1">
        <f t="shared" si="23"/>
        <v>0.2685021973</v>
      </c>
      <c r="AT2185" s="1">
        <v>0.284756432636485</v>
      </c>
      <c r="AU2185" s="1">
        <f t="shared" si="24"/>
        <v>0.000004773857886</v>
      </c>
      <c r="AV2185" s="1">
        <f t="shared" si="25"/>
        <v>209474.1871</v>
      </c>
    </row>
    <row r="2186" ht="12.75" customHeight="1">
      <c r="A2186" s="4" t="s">
        <v>4420</v>
      </c>
      <c r="B2186" s="1" t="s">
        <v>4421</v>
      </c>
      <c r="C2186" s="2">
        <v>-3.42939654758684E-9</v>
      </c>
      <c r="D2186" s="2">
        <v>1.83000661451768E-9</v>
      </c>
      <c r="E2186" s="2">
        <v>-1.84066332231937E-10</v>
      </c>
      <c r="F2186" s="2">
        <v>3.90022260767554E-9</v>
      </c>
      <c r="G2186" s="1">
        <v>2086193.27291594</v>
      </c>
      <c r="H2186" s="1">
        <v>-350182.561974713</v>
      </c>
      <c r="I2186" s="1">
        <v>5610.92032915168</v>
      </c>
      <c r="J2186" s="1">
        <v>-11425.5292885886</v>
      </c>
      <c r="K2186" s="1">
        <v>350420.308892013</v>
      </c>
      <c r="L2186" s="1">
        <v>22846.7618260008</v>
      </c>
      <c r="M2186" s="1">
        <v>19432.0645349694</v>
      </c>
      <c r="N2186" s="1">
        <v>24368.845186705</v>
      </c>
      <c r="O2186" s="1">
        <v>3189656.8823238</v>
      </c>
      <c r="P2186" s="1">
        <v>300569.655429373</v>
      </c>
      <c r="Q2186" s="1">
        <v>188773.657057588</v>
      </c>
      <c r="S2186" s="5">
        <f t="shared" ref="S2186:U2186" si="2208">($AY$3*M2186^2)/(2*$AY$6)</f>
        <v>22871.81661</v>
      </c>
      <c r="T2186" s="5">
        <f t="shared" si="2208"/>
        <v>35969.35663</v>
      </c>
      <c r="U2186" s="5">
        <f t="shared" si="2208"/>
        <v>616241166.9</v>
      </c>
      <c r="V2186" s="1" t="s">
        <v>20</v>
      </c>
      <c r="W2186" s="2">
        <f t="shared" si="3"/>
        <v>58899.43744</v>
      </c>
      <c r="X2186" s="1">
        <f t="shared" si="4"/>
        <v>0.1504620639</v>
      </c>
      <c r="Y2186" s="1">
        <f t="shared" si="5"/>
        <v>0.1088467822</v>
      </c>
      <c r="Z2186" s="1">
        <f t="shared" si="6"/>
        <v>0.1711778646</v>
      </c>
      <c r="AA2186" s="5">
        <f t="shared" si="7"/>
        <v>0.3736061618</v>
      </c>
      <c r="AB2186" s="1">
        <f t="shared" si="8"/>
        <v>1901.618035</v>
      </c>
      <c r="AC2186" s="1">
        <f t="shared" si="9"/>
        <v>100755.5925</v>
      </c>
      <c r="AD2186" s="5">
        <f t="shared" si="10"/>
        <v>65226.0259</v>
      </c>
      <c r="AE2186" s="5">
        <f t="shared" si="11"/>
        <v>132503.1752</v>
      </c>
      <c r="AF2186" s="5">
        <f t="shared" si="12"/>
        <v>220166.2436</v>
      </c>
      <c r="AG2186" s="5">
        <f t="shared" si="13"/>
        <v>168154.0807</v>
      </c>
      <c r="AH2186" s="5">
        <f t="shared" si="14"/>
        <v>2975.417966</v>
      </c>
      <c r="AI2186" s="5">
        <f t="shared" si="15"/>
        <v>52012.16287</v>
      </c>
      <c r="AJ2186" s="1">
        <f t="shared" si="16"/>
        <v>557711243.2</v>
      </c>
      <c r="AK2186" s="1">
        <f t="shared" si="17"/>
        <v>61967.9865</v>
      </c>
      <c r="AL2186" s="1" t="s">
        <v>20</v>
      </c>
      <c r="AM2186" s="5">
        <f t="shared" si="18"/>
        <v>0.3316667908</v>
      </c>
      <c r="AN2186" s="5">
        <f t="shared" si="19"/>
        <v>0.8550440341</v>
      </c>
      <c r="AO2186" s="5">
        <f t="shared" si="20"/>
        <v>0.4209040595</v>
      </c>
      <c r="AP2186" s="5">
        <f t="shared" si="21"/>
        <v>0.2533136934</v>
      </c>
      <c r="AQ2186" s="1">
        <f t="shared" si="22"/>
        <v>0.8999989747</v>
      </c>
      <c r="AR2186" s="1">
        <f t="shared" si="23"/>
        <v>0.1914891436</v>
      </c>
      <c r="AT2186" s="1">
        <v>0.135676578105173</v>
      </c>
      <c r="AU2186" s="1">
        <f t="shared" si="24"/>
        <v>0.000002432738801</v>
      </c>
      <c r="AV2186" s="1">
        <f t="shared" si="25"/>
        <v>411059.3376</v>
      </c>
    </row>
    <row r="2187" ht="12.75" customHeight="1">
      <c r="A2187" s="4" t="s">
        <v>4422</v>
      </c>
      <c r="B2187" s="1" t="s">
        <v>4423</v>
      </c>
      <c r="C2187" s="2">
        <v>-3.56982187884509E-9</v>
      </c>
      <c r="D2187" s="2">
        <v>1.65762963530903E-9</v>
      </c>
      <c r="E2187" s="2">
        <v>-3.14943373197464E-10</v>
      </c>
      <c r="F2187" s="2">
        <v>3.95422673137209E-9</v>
      </c>
      <c r="G2187" s="1">
        <v>2160691.2570215</v>
      </c>
      <c r="H2187" s="1">
        <v>-347671.541331079</v>
      </c>
      <c r="I2187" s="1">
        <v>8366.16584526783</v>
      </c>
      <c r="J2187" s="1">
        <v>-6389.40924638959</v>
      </c>
      <c r="K2187" s="1">
        <v>347833.649423789</v>
      </c>
      <c r="L2187" s="1">
        <v>23001.598736961</v>
      </c>
      <c r="M2187" s="1">
        <v>20196.6688676761</v>
      </c>
      <c r="N2187" s="1">
        <v>24280.4533541339</v>
      </c>
      <c r="O2187" s="1">
        <v>3221074.28885329</v>
      </c>
      <c r="P2187" s="1">
        <v>298354.881136692</v>
      </c>
      <c r="Q2187" s="1">
        <v>187897.77534651</v>
      </c>
      <c r="S2187" s="5">
        <f t="shared" ref="S2187:U2187" si="2209">($AY$3*M2187^2)/(2*$AY$6)</f>
        <v>24707.12783</v>
      </c>
      <c r="T2187" s="5">
        <f t="shared" si="2209"/>
        <v>35708.89036</v>
      </c>
      <c r="U2187" s="5">
        <f t="shared" si="2209"/>
        <v>628440628.7</v>
      </c>
      <c r="V2187" s="1" t="s">
        <v>20</v>
      </c>
      <c r="W2187" s="2">
        <f t="shared" si="3"/>
        <v>58676.50425</v>
      </c>
      <c r="X2187" s="1">
        <f t="shared" si="4"/>
        <v>0.1536694658</v>
      </c>
      <c r="Y2187" s="1">
        <f t="shared" si="5"/>
        <v>0.1184761754</v>
      </c>
      <c r="Z2187" s="1">
        <f t="shared" si="6"/>
        <v>0.1712320746</v>
      </c>
      <c r="AA2187" s="5">
        <f t="shared" si="7"/>
        <v>0.3787792699</v>
      </c>
      <c r="AB2187" s="1">
        <f t="shared" si="8"/>
        <v>1935.273611</v>
      </c>
      <c r="AC2187" s="1">
        <f t="shared" si="9"/>
        <v>101250.5866</v>
      </c>
      <c r="AD2187" s="5">
        <f t="shared" si="10"/>
        <v>64101.85372</v>
      </c>
      <c r="AE2187" s="5">
        <f t="shared" si="11"/>
        <v>124998.6374</v>
      </c>
      <c r="AF2187" s="5">
        <f t="shared" si="12"/>
        <v>216842.6465</v>
      </c>
      <c r="AG2187" s="5">
        <f t="shared" si="13"/>
        <v>163522.2288</v>
      </c>
      <c r="AH2187" s="5">
        <f t="shared" si="14"/>
        <v>2960.871736</v>
      </c>
      <c r="AI2187" s="5">
        <f t="shared" si="15"/>
        <v>53320.41764</v>
      </c>
      <c r="AJ2187" s="1">
        <f t="shared" si="16"/>
        <v>553594446.8</v>
      </c>
      <c r="AK2187" s="1">
        <f t="shared" si="17"/>
        <v>60201.89131</v>
      </c>
      <c r="AL2187" s="1" t="s">
        <v>20</v>
      </c>
      <c r="AM2187" s="5">
        <f t="shared" si="18"/>
        <v>0.3385438486</v>
      </c>
      <c r="AN2187" s="5">
        <f t="shared" si="19"/>
        <v>0.8636169076</v>
      </c>
      <c r="AO2187" s="5">
        <f t="shared" si="20"/>
        <v>0.442880385</v>
      </c>
      <c r="AP2187" s="5">
        <f t="shared" si="21"/>
        <v>0.2552977727</v>
      </c>
      <c r="AQ2187" s="1">
        <f t="shared" si="22"/>
        <v>0.9195632143</v>
      </c>
      <c r="AR2187" s="1">
        <f t="shared" si="23"/>
        <v>0.1956517477</v>
      </c>
      <c r="AT2187" s="1">
        <v>0.454522822940715</v>
      </c>
      <c r="AU2187" s="1">
        <f t="shared" si="24"/>
        <v>0.000008210393467</v>
      </c>
      <c r="AV2187" s="1">
        <f t="shared" si="25"/>
        <v>121796.8425</v>
      </c>
    </row>
    <row r="2188" ht="12.75" customHeight="1">
      <c r="A2188" s="4" t="s">
        <v>4424</v>
      </c>
      <c r="B2188" s="1" t="s">
        <v>4425</v>
      </c>
      <c r="C2188" s="2">
        <v>-3.59439875670894E-9</v>
      </c>
      <c r="D2188" s="2">
        <v>8.72251719739188E-10</v>
      </c>
      <c r="E2188" s="2">
        <v>1.09008362230019E-9</v>
      </c>
      <c r="F2188" s="2">
        <v>3.8858558950197E-9</v>
      </c>
      <c r="G2188" s="1">
        <v>1950308.56207848</v>
      </c>
      <c r="H2188" s="1">
        <v>-345865.505001458</v>
      </c>
      <c r="I2188" s="1">
        <v>11104.7938925855</v>
      </c>
      <c r="J2188" s="1">
        <v>-21791.385089441</v>
      </c>
      <c r="K2188" s="1">
        <v>346765.79008429</v>
      </c>
      <c r="L2188" s="1">
        <v>23100.9224223583</v>
      </c>
      <c r="M2188" s="1">
        <v>19501.1497302047</v>
      </c>
      <c r="N2188" s="1">
        <v>24688.815481029</v>
      </c>
      <c r="O2188" s="1">
        <v>3278618.10937794</v>
      </c>
      <c r="P2188" s="1">
        <v>289627.219780591</v>
      </c>
      <c r="Q2188" s="1">
        <v>181388.836205274</v>
      </c>
      <c r="S2188" s="5">
        <f t="shared" ref="S2188:U2188" si="2210">($AY$3*M2188^2)/(2*$AY$6)</f>
        <v>23034.73422</v>
      </c>
      <c r="T2188" s="5">
        <f t="shared" si="2210"/>
        <v>36920.13494</v>
      </c>
      <c r="U2188" s="5">
        <f t="shared" si="2210"/>
        <v>651095117.6</v>
      </c>
      <c r="V2188" s="1" t="s">
        <v>20</v>
      </c>
      <c r="W2188" s="2">
        <f t="shared" si="3"/>
        <v>60692.36333</v>
      </c>
      <c r="X2188" s="1">
        <f t="shared" si="4"/>
        <v>0.1448740313</v>
      </c>
      <c r="Y2188" s="1">
        <f t="shared" si="5"/>
        <v>0.1032410316</v>
      </c>
      <c r="Z2188" s="1">
        <f t="shared" si="6"/>
        <v>0.1654750076</v>
      </c>
      <c r="AA2188" s="5">
        <f t="shared" si="7"/>
        <v>0.3722299602</v>
      </c>
      <c r="AB2188" s="1">
        <f t="shared" si="8"/>
        <v>1838.644136</v>
      </c>
      <c r="AC2188" s="1">
        <f t="shared" si="9"/>
        <v>102150.9933</v>
      </c>
      <c r="AD2188" s="5">
        <f t="shared" si="10"/>
        <v>66326.78215</v>
      </c>
      <c r="AE2188" s="5">
        <f t="shared" si="11"/>
        <v>131609.6107</v>
      </c>
      <c r="AF2188" s="5">
        <f t="shared" si="12"/>
        <v>226648.4326</v>
      </c>
      <c r="AG2188" s="5">
        <f t="shared" si="13"/>
        <v>174258.3732</v>
      </c>
      <c r="AH2188" s="5">
        <f t="shared" si="14"/>
        <v>2934.773225</v>
      </c>
      <c r="AI2188" s="5">
        <f t="shared" si="15"/>
        <v>52390.05941</v>
      </c>
      <c r="AJ2188" s="1">
        <f t="shared" si="16"/>
        <v>551894895.9</v>
      </c>
      <c r="AK2188" s="1">
        <f t="shared" si="17"/>
        <v>61333.89626</v>
      </c>
      <c r="AL2188" s="1" t="s">
        <v>20</v>
      </c>
      <c r="AM2188" s="5">
        <f t="shared" si="18"/>
        <v>0.3167106898</v>
      </c>
      <c r="AN2188" s="5">
        <f t="shared" si="19"/>
        <v>0.8320845336</v>
      </c>
      <c r="AO2188" s="5">
        <f t="shared" si="20"/>
        <v>0.4193423968</v>
      </c>
      <c r="AP2188" s="5">
        <f t="shared" si="21"/>
        <v>0.2435026307</v>
      </c>
      <c r="AQ2188" s="1">
        <f t="shared" si="22"/>
        <v>0.8998203759</v>
      </c>
      <c r="AR2188" s="1">
        <f t="shared" si="23"/>
        <v>0.1914511438</v>
      </c>
      <c r="AT2188" s="1">
        <v>0.12630769821376</v>
      </c>
      <c r="AU2188" s="1">
        <f t="shared" si="24"/>
        <v>0.000002288618705</v>
      </c>
      <c r="AV2188" s="1">
        <f t="shared" si="25"/>
        <v>436944.7814</v>
      </c>
    </row>
    <row r="2189" ht="12.75" customHeight="1">
      <c r="A2189" s="4" t="s">
        <v>4426</v>
      </c>
      <c r="B2189" s="1" t="s">
        <v>4427</v>
      </c>
      <c r="C2189" s="2">
        <v>-3.05539673993155E-9</v>
      </c>
      <c r="D2189" s="2">
        <v>2.06149849626142E-9</v>
      </c>
      <c r="E2189" s="2">
        <v>8.60538820900141E-10</v>
      </c>
      <c r="F2189" s="2">
        <v>3.80077113204508E-9</v>
      </c>
      <c r="G2189" s="1">
        <v>1937584.8322237</v>
      </c>
      <c r="H2189" s="1">
        <v>-344089.636107049</v>
      </c>
      <c r="I2189" s="1">
        <v>-3587.71895897201</v>
      </c>
      <c r="J2189" s="1">
        <v>-22500.9967109619</v>
      </c>
      <c r="K2189" s="1">
        <v>344851.460794503</v>
      </c>
      <c r="L2189" s="1">
        <v>24608.6889022907</v>
      </c>
      <c r="M2189" s="1">
        <v>20794.99575699</v>
      </c>
      <c r="N2189" s="1">
        <v>26279.2059756836</v>
      </c>
      <c r="O2189" s="1">
        <v>3071693.55693757</v>
      </c>
      <c r="P2189" s="1">
        <v>318087.573280332</v>
      </c>
      <c r="Q2189" s="1">
        <v>188735.515749572</v>
      </c>
      <c r="S2189" s="5">
        <f t="shared" ref="S2189:U2189" si="2211">($AY$3*M2189^2)/(2*$AY$6)</f>
        <v>26192.71058</v>
      </c>
      <c r="T2189" s="5">
        <f t="shared" si="2211"/>
        <v>41829.94078</v>
      </c>
      <c r="U2189" s="5">
        <f t="shared" si="2211"/>
        <v>571503040.8</v>
      </c>
      <c r="V2189" s="1" t="s">
        <v>20</v>
      </c>
      <c r="W2189" s="2">
        <f t="shared" si="3"/>
        <v>59558.03732</v>
      </c>
      <c r="X2189" s="1">
        <f t="shared" si="4"/>
        <v>0.1707246366</v>
      </c>
      <c r="Y2189" s="1">
        <f t="shared" si="5"/>
        <v>0.1219093223</v>
      </c>
      <c r="Z2189" s="1">
        <f t="shared" si="6"/>
        <v>0.1946900348</v>
      </c>
      <c r="AA2189" s="5">
        <f t="shared" si="7"/>
        <v>0.3640796071</v>
      </c>
      <c r="AB2189" s="1">
        <f t="shared" si="8"/>
        <v>1832.636704</v>
      </c>
      <c r="AC2189" s="1">
        <f t="shared" si="9"/>
        <v>98874.91442</v>
      </c>
      <c r="AD2189" s="5">
        <f t="shared" si="10"/>
        <v>72179.83503</v>
      </c>
      <c r="AE2189" s="5">
        <f t="shared" si="11"/>
        <v>137005.3358</v>
      </c>
      <c r="AF2189" s="5">
        <f t="shared" si="12"/>
        <v>231806.5139</v>
      </c>
      <c r="AG2189" s="5">
        <f t="shared" si="13"/>
        <v>174689.8961</v>
      </c>
      <c r="AH2189" s="5">
        <f t="shared" si="14"/>
        <v>3032.012738</v>
      </c>
      <c r="AI2189" s="5">
        <f t="shared" si="15"/>
        <v>57116.61778</v>
      </c>
      <c r="AJ2189" s="1">
        <f t="shared" si="16"/>
        <v>548848146.2</v>
      </c>
      <c r="AK2189" s="1">
        <f t="shared" si="17"/>
        <v>63311.22116</v>
      </c>
      <c r="AL2189" s="1" t="s">
        <v>20</v>
      </c>
      <c r="AM2189" s="5">
        <f t="shared" si="18"/>
        <v>0.3141842535</v>
      </c>
      <c r="AN2189" s="5">
        <f t="shared" si="19"/>
        <v>0.7603898595</v>
      </c>
      <c r="AO2189" s="5">
        <f t="shared" si="20"/>
        <v>0.4006034824</v>
      </c>
      <c r="AP2189" s="5">
        <f t="shared" si="21"/>
        <v>0.236769941</v>
      </c>
      <c r="AQ2189" s="1">
        <f t="shared" si="22"/>
        <v>0.866905007</v>
      </c>
      <c r="AR2189" s="1">
        <f t="shared" si="23"/>
        <v>0.1844478738</v>
      </c>
      <c r="AT2189" s="1">
        <v>0.173974079193731</v>
      </c>
      <c r="AU2189" s="1">
        <f t="shared" si="24"/>
        <v>0.000003169803531</v>
      </c>
      <c r="AV2189" s="1">
        <f t="shared" si="25"/>
        <v>315476.9657</v>
      </c>
    </row>
    <row r="2190" ht="12.75" customHeight="1">
      <c r="A2190" s="4" t="s">
        <v>4428</v>
      </c>
      <c r="B2190" s="1" t="s">
        <v>4429</v>
      </c>
      <c r="C2190" s="2">
        <v>-3.33759743862417E-9</v>
      </c>
      <c r="D2190" s="2">
        <v>1.71894157166106E-9</v>
      </c>
      <c r="E2190" s="2">
        <v>-1.37965494865549E-10</v>
      </c>
      <c r="F2190" s="2">
        <v>3.76061061997259E-9</v>
      </c>
      <c r="G2190" s="1">
        <v>2418815.53102271</v>
      </c>
      <c r="H2190" s="1">
        <v>-348149.226323003</v>
      </c>
      <c r="I2190" s="1">
        <v>1925.70940752826</v>
      </c>
      <c r="J2190" s="1">
        <v>-14513.3929398483</v>
      </c>
      <c r="K2190" s="1">
        <v>348459.072607354</v>
      </c>
      <c r="L2190" s="1">
        <v>22684.497296749</v>
      </c>
      <c r="M2190" s="1">
        <v>25796.7522499562</v>
      </c>
      <c r="N2190" s="1">
        <v>20927.854798852</v>
      </c>
      <c r="O2190" s="1">
        <v>3259239.6363448</v>
      </c>
      <c r="P2190" s="1">
        <v>291268.475800205</v>
      </c>
      <c r="Q2190" s="1">
        <v>185155.861301173</v>
      </c>
      <c r="S2190" s="5">
        <f t="shared" ref="S2190:U2190" si="2212">($AY$3*M2190^2)/(2*$AY$6)</f>
        <v>40308.14735</v>
      </c>
      <c r="T2190" s="5">
        <f t="shared" si="2212"/>
        <v>26528.46973</v>
      </c>
      <c r="U2190" s="5">
        <f t="shared" si="2212"/>
        <v>643421188.3</v>
      </c>
      <c r="V2190" s="1" t="s">
        <v>20</v>
      </c>
      <c r="W2190" s="2">
        <f t="shared" si="3"/>
        <v>52741.92972</v>
      </c>
      <c r="X2190" s="1">
        <f t="shared" si="4"/>
        <v>0.1849891631</v>
      </c>
      <c r="Y2190" s="1">
        <f t="shared" si="5"/>
        <v>0.2392313187</v>
      </c>
      <c r="Z2190" s="1">
        <f t="shared" si="6"/>
        <v>0.1574480896</v>
      </c>
      <c r="AA2190" s="5">
        <f t="shared" si="7"/>
        <v>0.3602325921</v>
      </c>
      <c r="AB2190" s="1">
        <f t="shared" si="8"/>
        <v>2047.610706</v>
      </c>
      <c r="AC2190" s="1">
        <f t="shared" si="9"/>
        <v>101848.661</v>
      </c>
      <c r="AD2190" s="5">
        <f t="shared" si="10"/>
        <v>58095.39519</v>
      </c>
      <c r="AE2190" s="5">
        <f t="shared" si="11"/>
        <v>88043.85018</v>
      </c>
      <c r="AF2190" s="5">
        <f t="shared" si="12"/>
        <v>206684.3843</v>
      </c>
      <c r="AG2190" s="5">
        <f t="shared" si="13"/>
        <v>135073.0065</v>
      </c>
      <c r="AH2190" s="5">
        <f t="shared" si="14"/>
        <v>2943.484941</v>
      </c>
      <c r="AI2190" s="5">
        <f t="shared" si="15"/>
        <v>71611.37781</v>
      </c>
      <c r="AJ2190" s="1">
        <f t="shared" si="16"/>
        <v>554589838.7</v>
      </c>
      <c r="AK2190" s="1">
        <f t="shared" si="17"/>
        <v>51394.04607</v>
      </c>
      <c r="AL2190" s="1" t="s">
        <v>20</v>
      </c>
      <c r="AM2190" s="5">
        <f t="shared" si="18"/>
        <v>0.4105852481</v>
      </c>
      <c r="AN2190" s="5">
        <f t="shared" si="19"/>
        <v>0.9546192721</v>
      </c>
      <c r="AO2190" s="5">
        <f t="shared" si="20"/>
        <v>0.6299018473</v>
      </c>
      <c r="AP2190" s="5">
        <f t="shared" si="21"/>
        <v>0.2683269182</v>
      </c>
      <c r="AQ2190" s="1">
        <f t="shared" si="22"/>
        <v>1.079093555</v>
      </c>
      <c r="AR2190" s="1">
        <f t="shared" si="23"/>
        <v>0.2295943734</v>
      </c>
      <c r="AT2190" s="1">
        <v>0.611448088794289</v>
      </c>
      <c r="AU2190" s="1">
        <f t="shared" si="24"/>
        <v>0.00001102523065</v>
      </c>
      <c r="AV2190" s="1">
        <f t="shared" si="25"/>
        <v>90701.05032</v>
      </c>
    </row>
    <row r="2191" ht="12.75" customHeight="1">
      <c r="A2191" s="4" t="s">
        <v>4430</v>
      </c>
      <c r="B2191" s="1" t="s">
        <v>4431</v>
      </c>
      <c r="C2191" s="2">
        <v>-3.73677569740604E-9</v>
      </c>
      <c r="D2191" s="2">
        <v>1.34317478722003E-9</v>
      </c>
      <c r="E2191" s="2">
        <v>2.46047346144435E-10</v>
      </c>
      <c r="F2191" s="2">
        <v>4.04237219262384E-9</v>
      </c>
      <c r="G2191" s="1">
        <v>2372637.24692382</v>
      </c>
      <c r="H2191" s="1">
        <v>-347908.383957487</v>
      </c>
      <c r="I2191" s="1">
        <v>-329.411471650466</v>
      </c>
      <c r="J2191" s="1">
        <v>-7634.44310084072</v>
      </c>
      <c r="K2191" s="1">
        <v>348010.596785066</v>
      </c>
      <c r="L2191" s="1">
        <v>26329.9403375043</v>
      </c>
      <c r="M2191" s="1">
        <v>31527.1630679666</v>
      </c>
      <c r="N2191" s="1">
        <v>23713.6906659712</v>
      </c>
      <c r="O2191" s="1">
        <v>3099342.67938651</v>
      </c>
      <c r="P2191" s="1">
        <v>291998.02575058</v>
      </c>
      <c r="Q2191" s="1">
        <v>182878.650113346</v>
      </c>
      <c r="S2191" s="5">
        <f t="shared" ref="S2191:U2191" si="2213">($AY$3*M2191^2)/(2*$AY$6)</f>
        <v>60204.99963</v>
      </c>
      <c r="T2191" s="5">
        <f t="shared" si="2213"/>
        <v>34061.28849</v>
      </c>
      <c r="U2191" s="5">
        <f t="shared" si="2213"/>
        <v>581837844.2</v>
      </c>
      <c r="V2191" s="1" t="s">
        <v>20</v>
      </c>
      <c r="W2191" s="2">
        <f t="shared" si="3"/>
        <v>57242.63902</v>
      </c>
      <c r="X2191" s="1">
        <f t="shared" si="4"/>
        <v>0.2115731027</v>
      </c>
      <c r="Y2191" s="1">
        <f t="shared" si="5"/>
        <v>0.3033405648</v>
      </c>
      <c r="Z2191" s="1">
        <f t="shared" si="6"/>
        <v>0.1716164862</v>
      </c>
      <c r="AA2191" s="5">
        <f t="shared" si="7"/>
        <v>0.3872228104</v>
      </c>
      <c r="AB2191" s="1">
        <f t="shared" si="8"/>
        <v>2027.970762</v>
      </c>
      <c r="AC2191" s="1">
        <f t="shared" si="9"/>
        <v>99318.91708</v>
      </c>
      <c r="AD2191" s="5">
        <f t="shared" si="10"/>
        <v>61240.42806</v>
      </c>
      <c r="AE2191" s="5">
        <f t="shared" si="11"/>
        <v>75472.44934</v>
      </c>
      <c r="AF2191" s="5">
        <f t="shared" si="12"/>
        <v>214558.4895</v>
      </c>
      <c r="AG2191" s="5">
        <f t="shared" si="13"/>
        <v>133139.8276</v>
      </c>
      <c r="AH2191" s="5">
        <f t="shared" si="14"/>
        <v>3018.458203</v>
      </c>
      <c r="AI2191" s="5">
        <f t="shared" si="15"/>
        <v>81418.66187</v>
      </c>
      <c r="AJ2191" s="1">
        <f t="shared" si="16"/>
        <v>553876067.3</v>
      </c>
      <c r="AK2191" s="1">
        <f t="shared" si="17"/>
        <v>48525.21288</v>
      </c>
      <c r="AL2191" s="1" t="s">
        <v>20</v>
      </c>
      <c r="AM2191" s="5">
        <f t="shared" si="18"/>
        <v>0.416010804</v>
      </c>
      <c r="AN2191" s="5">
        <f t="shared" si="19"/>
        <v>0.9044287977</v>
      </c>
      <c r="AO2191" s="5">
        <f t="shared" si="20"/>
        <v>0.7338784843</v>
      </c>
      <c r="AP2191" s="5">
        <f t="shared" si="21"/>
        <v>0.2581468898</v>
      </c>
      <c r="AQ2191" s="1">
        <f t="shared" si="22"/>
        <v>1.141419139</v>
      </c>
      <c r="AR2191" s="1">
        <f t="shared" si="23"/>
        <v>0.242855136</v>
      </c>
      <c r="AT2191" s="1">
        <v>0.147472780916976</v>
      </c>
      <c r="AU2191" s="1">
        <f t="shared" si="24"/>
        <v>0.000002662559183</v>
      </c>
      <c r="AV2191" s="1">
        <f t="shared" si="25"/>
        <v>375578.506</v>
      </c>
    </row>
    <row r="2192" ht="12.75" customHeight="1">
      <c r="A2192" s="4" t="s">
        <v>4432</v>
      </c>
      <c r="B2192" s="1" t="s">
        <v>4433</v>
      </c>
      <c r="C2192" s="2">
        <v>-3.59443551136006E-9</v>
      </c>
      <c r="D2192" s="2">
        <v>1.6714445375659E-9</v>
      </c>
      <c r="E2192" s="2">
        <v>-1.86892030198238E-10</v>
      </c>
      <c r="F2192" s="2">
        <v>3.97525730875341E-9</v>
      </c>
      <c r="G2192" s="1">
        <v>2123660.91871163</v>
      </c>
      <c r="H2192" s="1">
        <v>-335561.34431913</v>
      </c>
      <c r="I2192" s="1">
        <v>-6049.5004225166</v>
      </c>
      <c r="J2192" s="1">
        <v>-5061.05917445058</v>
      </c>
      <c r="K2192" s="1">
        <v>335658.068724531</v>
      </c>
      <c r="L2192" s="1">
        <v>21929.455695333</v>
      </c>
      <c r="M2192" s="1">
        <v>24182.4531355884</v>
      </c>
      <c r="N2192" s="1">
        <v>20683.4776278139</v>
      </c>
      <c r="O2192" s="1">
        <v>3149499.05402205</v>
      </c>
      <c r="P2192" s="1">
        <v>297214.762979536</v>
      </c>
      <c r="Q2192" s="1">
        <v>183572.739735095</v>
      </c>
      <c r="S2192" s="5">
        <f t="shared" ref="S2192:U2192" si="2214">($AY$3*M2192^2)/(2*$AY$6)</f>
        <v>35421.21724</v>
      </c>
      <c r="T2192" s="5">
        <f t="shared" si="2214"/>
        <v>25912.53452</v>
      </c>
      <c r="U2192" s="5">
        <f t="shared" si="2214"/>
        <v>600821875.2</v>
      </c>
      <c r="V2192" s="1" t="s">
        <v>20</v>
      </c>
      <c r="W2192" s="2">
        <f t="shared" si="3"/>
        <v>59500.64575</v>
      </c>
      <c r="X2192" s="1">
        <f t="shared" si="4"/>
        <v>0.1358352063</v>
      </c>
      <c r="Y2192" s="1">
        <f t="shared" si="5"/>
        <v>0.1651799581</v>
      </c>
      <c r="Z2192" s="1">
        <f t="shared" si="6"/>
        <v>0.1208380654</v>
      </c>
      <c r="AA2192" s="5">
        <f t="shared" si="7"/>
        <v>0.3807938096</v>
      </c>
      <c r="AB2192" s="1">
        <f t="shared" si="8"/>
        <v>1918.618398</v>
      </c>
      <c r="AC2192" s="1">
        <f t="shared" si="9"/>
        <v>100119.3262</v>
      </c>
      <c r="AD2192" s="5">
        <f t="shared" si="10"/>
        <v>54316.7381</v>
      </c>
      <c r="AE2192" s="5">
        <f t="shared" si="11"/>
        <v>87436.15221</v>
      </c>
      <c r="AF2192" s="5">
        <f t="shared" si="12"/>
        <v>210881.6257</v>
      </c>
      <c r="AG2192" s="5">
        <f t="shared" si="13"/>
        <v>147376.2521</v>
      </c>
      <c r="AH2192" s="5">
        <f t="shared" si="14"/>
        <v>2994.326982</v>
      </c>
      <c r="AI2192" s="5">
        <f t="shared" si="15"/>
        <v>63505.37357</v>
      </c>
      <c r="AJ2192" s="1">
        <f t="shared" si="16"/>
        <v>534216408.3</v>
      </c>
      <c r="AK2192" s="1">
        <f t="shared" si="17"/>
        <v>51413.28613</v>
      </c>
      <c r="AL2192" s="1" t="s">
        <v>20</v>
      </c>
      <c r="AM2192" s="5">
        <f t="shared" si="18"/>
        <v>0.3624847291</v>
      </c>
      <c r="AN2192" s="5">
        <f t="shared" si="19"/>
        <v>0.9835207838</v>
      </c>
      <c r="AO2192" s="5">
        <f t="shared" si="20"/>
        <v>0.6109788626</v>
      </c>
      <c r="AP2192" s="5">
        <f t="shared" si="21"/>
        <v>0.2533252513</v>
      </c>
      <c r="AQ2192" s="1">
        <f t="shared" si="22"/>
        <v>1.039062951</v>
      </c>
      <c r="AR2192" s="1">
        <f t="shared" si="23"/>
        <v>0.2210772237</v>
      </c>
      <c r="AT2192" s="1">
        <v>0.195033901686024</v>
      </c>
      <c r="AU2192" s="1">
        <f t="shared" si="24"/>
        <v>0.000003650840721</v>
      </c>
      <c r="AV2192" s="1">
        <f t="shared" si="25"/>
        <v>273909.512</v>
      </c>
    </row>
    <row r="2193" ht="12.75" customHeight="1">
      <c r="A2193" s="4" t="s">
        <v>4434</v>
      </c>
      <c r="B2193" s="1" t="s">
        <v>4435</v>
      </c>
      <c r="C2193" s="2">
        <v>6.22216323533242E-10</v>
      </c>
      <c r="D2193" s="2">
        <v>-3.20933544807797E-9</v>
      </c>
      <c r="E2193" s="2">
        <v>-3.42468706997491E-10</v>
      </c>
      <c r="F2193" s="2">
        <v>3.77343423116928E-9</v>
      </c>
      <c r="G2193" s="1">
        <v>7175719.39949994</v>
      </c>
      <c r="H2193" s="1">
        <v>-354820.140901207</v>
      </c>
      <c r="I2193" s="1">
        <v>-3576.77175741499</v>
      </c>
      <c r="J2193" s="1">
        <v>-7904.31650057977</v>
      </c>
      <c r="K2193" s="1">
        <v>354982.849991503</v>
      </c>
      <c r="L2193" s="1">
        <v>27381.0710031861</v>
      </c>
      <c r="M2193" s="1">
        <v>31690.7103222476</v>
      </c>
      <c r="N2193" s="1">
        <v>24935.3984629011</v>
      </c>
      <c r="O2193" s="1">
        <v>5629628.00618232</v>
      </c>
      <c r="P2193" s="1">
        <v>333272.931133074</v>
      </c>
      <c r="Q2193" s="1">
        <v>140861.243166051</v>
      </c>
      <c r="S2193" s="5">
        <f t="shared" ref="S2193:U2193" si="2215">($AY$3*M2193^2)/(2*$AY$6)</f>
        <v>60831.247</v>
      </c>
      <c r="T2193" s="5">
        <f t="shared" si="2215"/>
        <v>37661.30781</v>
      </c>
      <c r="U2193" s="5">
        <f t="shared" si="2215"/>
        <v>1919650512</v>
      </c>
      <c r="V2193" s="1" t="s">
        <v>20</v>
      </c>
      <c r="W2193" s="2">
        <f t="shared" si="3"/>
        <v>30725.79176</v>
      </c>
      <c r="X2193" s="1">
        <f t="shared" si="4"/>
        <v>0.7941356584</v>
      </c>
      <c r="Y2193" s="1">
        <f t="shared" si="5"/>
        <v>1.063794601</v>
      </c>
      <c r="Z2193" s="1">
        <f t="shared" si="6"/>
        <v>0.6586071777</v>
      </c>
      <c r="AA2193" s="5">
        <f t="shared" si="7"/>
        <v>0.3614609784</v>
      </c>
      <c r="AB2193" s="1">
        <f t="shared" si="8"/>
        <v>3526.78302</v>
      </c>
      <c r="AC2193" s="1">
        <f t="shared" si="9"/>
        <v>133855.7484</v>
      </c>
      <c r="AD2193" s="5">
        <f t="shared" si="10"/>
        <v>68985.03559</v>
      </c>
      <c r="AE2193" s="5">
        <f t="shared" si="11"/>
        <v>74228.77505</v>
      </c>
      <c r="AF2193" s="5">
        <f t="shared" si="12"/>
        <v>165085.8135</v>
      </c>
      <c r="AG2193" s="5">
        <f t="shared" si="13"/>
        <v>77411.86741</v>
      </c>
      <c r="AH2193" s="5">
        <f t="shared" si="14"/>
        <v>2239.649799</v>
      </c>
      <c r="AI2193" s="5">
        <f t="shared" si="15"/>
        <v>87673.94605</v>
      </c>
      <c r="AJ2193" s="1">
        <f t="shared" si="16"/>
        <v>564972752.9</v>
      </c>
      <c r="AK2193" s="1">
        <f t="shared" si="17"/>
        <v>42278.07821</v>
      </c>
      <c r="AL2193" s="1" t="s">
        <v>20</v>
      </c>
      <c r="AM2193" s="5">
        <f t="shared" si="18"/>
        <v>0.7298270559</v>
      </c>
      <c r="AN2193" s="5">
        <f t="shared" si="19"/>
        <v>0.8189787075</v>
      </c>
      <c r="AO2193" s="5">
        <f t="shared" si="20"/>
        <v>0.7611236377</v>
      </c>
      <c r="AP2193" s="5">
        <f t="shared" si="21"/>
        <v>0.3422297416</v>
      </c>
      <c r="AQ2193" s="1">
        <f t="shared" si="22"/>
        <v>1.33632553</v>
      </c>
      <c r="AR2193" s="1">
        <f t="shared" si="23"/>
        <v>0.2843245809</v>
      </c>
      <c r="AT2193" s="1">
        <v>1.00939891119078</v>
      </c>
      <c r="AU2193" s="1">
        <f t="shared" si="24"/>
        <v>0.00001786632906</v>
      </c>
      <c r="AV2193" s="1">
        <f t="shared" si="25"/>
        <v>55971.20689</v>
      </c>
    </row>
    <row r="2194" ht="12.75" customHeight="1">
      <c r="A2194" s="4" t="s">
        <v>4436</v>
      </c>
      <c r="B2194" s="1" t="s">
        <v>4437</v>
      </c>
      <c r="C2194" s="2">
        <v>1.87324382348378E-9</v>
      </c>
      <c r="D2194" s="2">
        <v>-3.12658188606411E-9</v>
      </c>
      <c r="E2194" s="2">
        <v>-1.40102902350481E-9</v>
      </c>
      <c r="F2194" s="2">
        <v>3.98022238108251E-9</v>
      </c>
      <c r="G2194" s="1">
        <v>6852415.64125278</v>
      </c>
      <c r="H2194" s="1">
        <v>-350252.554149235</v>
      </c>
      <c r="I2194" s="1">
        <v>-2154.34671979839</v>
      </c>
      <c r="J2194" s="1">
        <v>-11978.5895129952</v>
      </c>
      <c r="K2194" s="1">
        <v>350474.69602968</v>
      </c>
      <c r="L2194" s="1">
        <v>25934.4037822219</v>
      </c>
      <c r="M2194" s="1">
        <v>29275.758309637</v>
      </c>
      <c r="N2194" s="1">
        <v>24084.5432421588</v>
      </c>
      <c r="O2194" s="1">
        <v>5405827.98360224</v>
      </c>
      <c r="P2194" s="1">
        <v>334111.90209357</v>
      </c>
      <c r="Q2194" s="1">
        <v>145422.901487446</v>
      </c>
      <c r="S2194" s="5">
        <f t="shared" ref="S2194:U2194" si="2216">($AY$3*M2194^2)/(2*$AY$6)</f>
        <v>51913.35276</v>
      </c>
      <c r="T2194" s="5">
        <f t="shared" si="2216"/>
        <v>35134.97111</v>
      </c>
      <c r="U2194" s="5">
        <f t="shared" si="2216"/>
        <v>1770056854</v>
      </c>
      <c r="V2194" s="1" t="s">
        <v>20</v>
      </c>
      <c r="W2194" s="2">
        <f t="shared" si="3"/>
        <v>33165.34431</v>
      </c>
      <c r="X2194" s="1">
        <f t="shared" si="4"/>
        <v>0.6114817725</v>
      </c>
      <c r="Y2194" s="1">
        <f t="shared" si="5"/>
        <v>0.7791970247</v>
      </c>
      <c r="Z2194" s="1">
        <f t="shared" si="6"/>
        <v>0.5273607559</v>
      </c>
      <c r="AA2194" s="5">
        <f t="shared" si="7"/>
        <v>0.3812694188</v>
      </c>
      <c r="AB2194" s="1">
        <f t="shared" si="8"/>
        <v>3446.417336</v>
      </c>
      <c r="AC2194" s="1">
        <f t="shared" si="9"/>
        <v>131168.1183</v>
      </c>
      <c r="AD2194" s="5">
        <f t="shared" si="10"/>
        <v>63169.35493</v>
      </c>
      <c r="AE2194" s="5">
        <f t="shared" si="11"/>
        <v>74759.83047</v>
      </c>
      <c r="AF2194" s="5">
        <f t="shared" si="12"/>
        <v>157566.9787</v>
      </c>
      <c r="AG2194" s="5">
        <f t="shared" si="13"/>
        <v>80782.01542</v>
      </c>
      <c r="AH2194" s="5">
        <f t="shared" si="14"/>
        <v>2285.540144</v>
      </c>
      <c r="AI2194" s="5">
        <f t="shared" si="15"/>
        <v>76784.96325</v>
      </c>
      <c r="AJ2194" s="1">
        <f t="shared" si="16"/>
        <v>557797803</v>
      </c>
      <c r="AK2194" s="1">
        <f t="shared" si="17"/>
        <v>42735.56932</v>
      </c>
      <c r="AL2194" s="1" t="s">
        <v>20</v>
      </c>
      <c r="AM2194" s="5">
        <f t="shared" si="18"/>
        <v>0.6904975075</v>
      </c>
      <c r="AN2194" s="5">
        <f t="shared" si="19"/>
        <v>0.8830196281</v>
      </c>
      <c r="AO2194" s="5">
        <f t="shared" si="20"/>
        <v>0.7461196735</v>
      </c>
      <c r="AP2194" s="5">
        <f t="shared" si="21"/>
        <v>0.3540067898</v>
      </c>
      <c r="AQ2194" s="1">
        <f t="shared" si="22"/>
        <v>1.305230776</v>
      </c>
      <c r="AR2194" s="1">
        <f t="shared" si="23"/>
        <v>0.2777086757</v>
      </c>
      <c r="AT2194" s="1">
        <v>0.173868493141994</v>
      </c>
      <c r="AU2194" s="1">
        <f t="shared" si="24"/>
        <v>0.000003117052312</v>
      </c>
      <c r="AV2194" s="1">
        <f t="shared" si="25"/>
        <v>320815.9184</v>
      </c>
    </row>
    <row r="2195" ht="12.75" customHeight="1">
      <c r="A2195" s="4" t="s">
        <v>4438</v>
      </c>
      <c r="B2195" s="1" t="s">
        <v>4439</v>
      </c>
      <c r="C2195" s="2">
        <v>1.75903043209918E-9</v>
      </c>
      <c r="D2195" s="2">
        <v>-3.06537009889383E-9</v>
      </c>
      <c r="E2195" s="2">
        <v>-5.65689986939117E-10</v>
      </c>
      <c r="F2195" s="2">
        <v>3.75501875495823E-9</v>
      </c>
      <c r="G2195" s="1">
        <v>7076113.72466062</v>
      </c>
      <c r="H2195" s="1">
        <v>-351344.659458477</v>
      </c>
      <c r="I2195" s="1">
        <v>-2332.75910162327</v>
      </c>
      <c r="J2195" s="1">
        <v>-5882.90707994253</v>
      </c>
      <c r="K2195" s="1">
        <v>351412.608490797</v>
      </c>
      <c r="L2195" s="1">
        <v>26956.6315413961</v>
      </c>
      <c r="M2195" s="1">
        <v>31818.874204914</v>
      </c>
      <c r="N2195" s="1">
        <v>24152.2100433263</v>
      </c>
      <c r="O2195" s="1">
        <v>5661500.6478858</v>
      </c>
      <c r="P2195" s="1">
        <v>333553.790145378</v>
      </c>
      <c r="Q2195" s="1">
        <v>141443.769700935</v>
      </c>
      <c r="S2195" s="5">
        <f t="shared" ref="S2195:U2195" si="2217">($AY$3*M2195^2)/(2*$AY$6)</f>
        <v>61324.27058</v>
      </c>
      <c r="T2195" s="5">
        <f t="shared" si="2217"/>
        <v>35332.67558</v>
      </c>
      <c r="U2195" s="5">
        <f t="shared" si="2217"/>
        <v>1941448589</v>
      </c>
      <c r="V2195" s="1" t="s">
        <v>20</v>
      </c>
      <c r="W2195" s="2">
        <f t="shared" si="3"/>
        <v>30790.28652</v>
      </c>
      <c r="X2195" s="1">
        <f t="shared" si="4"/>
        <v>0.7664852195</v>
      </c>
      <c r="Y2195" s="1">
        <f t="shared" si="5"/>
        <v>1.067928456</v>
      </c>
      <c r="Z2195" s="1">
        <f t="shared" si="6"/>
        <v>0.6152991193</v>
      </c>
      <c r="AA2195" s="5">
        <f t="shared" si="7"/>
        <v>0.3596969418</v>
      </c>
      <c r="AB2195" s="1">
        <f t="shared" si="8"/>
        <v>3502.219964</v>
      </c>
      <c r="AC2195" s="1">
        <f t="shared" si="9"/>
        <v>134234.1317</v>
      </c>
      <c r="AD2195" s="5">
        <f t="shared" si="10"/>
        <v>67145.99774</v>
      </c>
      <c r="AE2195" s="5">
        <f t="shared" si="11"/>
        <v>72107.56818</v>
      </c>
      <c r="AF2195" s="5">
        <f t="shared" si="12"/>
        <v>165155.4397</v>
      </c>
      <c r="AG2195" s="5">
        <f t="shared" si="13"/>
        <v>76695.20969</v>
      </c>
      <c r="AH2195" s="5">
        <f t="shared" si="14"/>
        <v>2233.336605</v>
      </c>
      <c r="AI2195" s="5">
        <f t="shared" si="15"/>
        <v>88460.23</v>
      </c>
      <c r="AJ2195" s="1">
        <f t="shared" si="16"/>
        <v>559290537.1</v>
      </c>
      <c r="AK2195" s="1">
        <f t="shared" si="17"/>
        <v>41637.66825</v>
      </c>
      <c r="AL2195" s="1" t="s">
        <v>20</v>
      </c>
      <c r="AM2195" s="5">
        <f t="shared" si="18"/>
        <v>0.7292379006</v>
      </c>
      <c r="AN2195" s="5">
        <f t="shared" si="19"/>
        <v>0.8329469453</v>
      </c>
      <c r="AO2195" s="5">
        <f t="shared" si="20"/>
        <v>0.775633614</v>
      </c>
      <c r="AP2195" s="5">
        <f t="shared" si="21"/>
        <v>0.3386449384</v>
      </c>
      <c r="AQ2195" s="1">
        <f t="shared" si="22"/>
        <v>1.343232128</v>
      </c>
      <c r="AR2195" s="1">
        <f t="shared" si="23"/>
        <v>0.2857940697</v>
      </c>
      <c r="AT2195" s="1">
        <v>0.408382332975173</v>
      </c>
      <c r="AU2195" s="1">
        <f t="shared" si="24"/>
        <v>0.000007301792287</v>
      </c>
      <c r="AV2195" s="1">
        <f t="shared" si="25"/>
        <v>136952.6769</v>
      </c>
    </row>
    <row r="2196" ht="12.75" customHeight="1">
      <c r="A2196" s="4" t="s">
        <v>4440</v>
      </c>
      <c r="B2196" s="1" t="s">
        <v>4441</v>
      </c>
      <c r="C2196" s="2">
        <v>2.08272054935766E-9</v>
      </c>
      <c r="D2196" s="2">
        <v>-3.07318801520697E-9</v>
      </c>
      <c r="E2196" s="2">
        <v>-7.65932979582777E-11</v>
      </c>
      <c r="F2196" s="2">
        <v>3.7613041690457E-9</v>
      </c>
      <c r="G2196" s="1">
        <v>7081271.50834492</v>
      </c>
      <c r="H2196" s="1">
        <v>-349551.307893691</v>
      </c>
      <c r="I2196" s="1">
        <v>-1982.50278063131</v>
      </c>
      <c r="J2196" s="1">
        <v>-7487.89976197265</v>
      </c>
      <c r="K2196" s="1">
        <v>349642.835753943</v>
      </c>
      <c r="L2196" s="1">
        <v>26340.9693999854</v>
      </c>
      <c r="M2196" s="1">
        <v>30030.654223342</v>
      </c>
      <c r="N2196" s="1">
        <v>24284.3131477648</v>
      </c>
      <c r="O2196" s="1">
        <v>5585436.07645301</v>
      </c>
      <c r="P2196" s="1">
        <v>335900.332995894</v>
      </c>
      <c r="Q2196" s="1">
        <v>142138.735893777</v>
      </c>
      <c r="S2196" s="5">
        <f t="shared" ref="S2196:U2196" si="2218">($AY$3*M2196^2)/(2*$AY$6)</f>
        <v>54625.11432</v>
      </c>
      <c r="T2196" s="5">
        <f t="shared" si="2218"/>
        <v>35720.24434</v>
      </c>
      <c r="U2196" s="5">
        <f t="shared" si="2218"/>
        <v>1889630732</v>
      </c>
      <c r="V2196" s="1" t="s">
        <v>20</v>
      </c>
      <c r="W2196" s="2">
        <f t="shared" si="3"/>
        <v>30830.59129</v>
      </c>
      <c r="X2196" s="1">
        <f t="shared" si="4"/>
        <v>0.7299612391</v>
      </c>
      <c r="Y2196" s="1">
        <f t="shared" si="5"/>
        <v>0.9487807815</v>
      </c>
      <c r="Z2196" s="1">
        <f t="shared" si="6"/>
        <v>0.6204230738</v>
      </c>
      <c r="AA2196" s="5">
        <f t="shared" si="7"/>
        <v>0.3602990278</v>
      </c>
      <c r="AB2196" s="1">
        <f t="shared" si="8"/>
        <v>3503.496117</v>
      </c>
      <c r="AC2196" s="1">
        <f t="shared" si="9"/>
        <v>133329.3372</v>
      </c>
      <c r="AD2196" s="5">
        <f t="shared" si="10"/>
        <v>67400.44039</v>
      </c>
      <c r="AE2196" s="5">
        <f t="shared" si="11"/>
        <v>76879.00985</v>
      </c>
      <c r="AF2196" s="5">
        <f t="shared" si="12"/>
        <v>162237.5944</v>
      </c>
      <c r="AG2196" s="5">
        <f t="shared" si="13"/>
        <v>78888.34305</v>
      </c>
      <c r="AH2196" s="5">
        <f t="shared" si="14"/>
        <v>2248.49239</v>
      </c>
      <c r="AI2196" s="5">
        <f t="shared" si="15"/>
        <v>83349.25132</v>
      </c>
      <c r="AJ2196" s="1">
        <f t="shared" si="16"/>
        <v>556473856.3</v>
      </c>
      <c r="AK2196" s="1">
        <f t="shared" si="17"/>
        <v>42945.3089</v>
      </c>
      <c r="AL2196" s="1" t="s">
        <v>20</v>
      </c>
      <c r="AM2196" s="5">
        <f t="shared" si="18"/>
        <v>0.705394276</v>
      </c>
      <c r="AN2196" s="5">
        <f t="shared" si="19"/>
        <v>0.8256234723</v>
      </c>
      <c r="AO2196" s="5">
        <f t="shared" si="20"/>
        <v>0.7238306755</v>
      </c>
      <c r="AP2196" s="5">
        <f t="shared" si="21"/>
        <v>0.3429993267</v>
      </c>
      <c r="AQ2196" s="1">
        <f t="shared" si="22"/>
        <v>1.295773323</v>
      </c>
      <c r="AR2196" s="1">
        <f t="shared" si="23"/>
        <v>0.2756964517</v>
      </c>
      <c r="AT2196" s="1">
        <v>0.252547584537839</v>
      </c>
      <c r="AU2196" s="1">
        <f t="shared" si="24"/>
        <v>0.000004538354888</v>
      </c>
      <c r="AV2196" s="1">
        <f t="shared" si="25"/>
        <v>220344.161</v>
      </c>
    </row>
    <row r="2197" ht="12.75" customHeight="1">
      <c r="A2197" s="4" t="s">
        <v>4442</v>
      </c>
      <c r="B2197" s="1" t="s">
        <v>4443</v>
      </c>
      <c r="C2197" s="2">
        <v>1.6419879032601E-9</v>
      </c>
      <c r="D2197" s="2">
        <v>-2.82961369847011E-9</v>
      </c>
      <c r="E2197" s="2">
        <v>6.43379555341315E-10</v>
      </c>
      <c r="F2197" s="2">
        <v>3.43139658063049E-9</v>
      </c>
      <c r="G2197" s="1">
        <v>7333087.6192239</v>
      </c>
      <c r="H2197" s="1">
        <v>-348338.410982268</v>
      </c>
      <c r="I2197" s="1">
        <v>-3345.18932358512</v>
      </c>
      <c r="J2197" s="1">
        <v>-1957.55633415603</v>
      </c>
      <c r="K2197" s="1">
        <v>348362.397610803</v>
      </c>
      <c r="L2197" s="1">
        <v>30130.3721751261</v>
      </c>
      <c r="M2197" s="1">
        <v>33629.7714460523</v>
      </c>
      <c r="N2197" s="1">
        <v>28213.7365168535</v>
      </c>
      <c r="O2197" s="1">
        <v>5723795.85880683</v>
      </c>
      <c r="P2197" s="1">
        <v>336561.334710042</v>
      </c>
      <c r="Q2197" s="1">
        <v>139709.818151996</v>
      </c>
      <c r="S2197" s="5">
        <f t="shared" ref="S2197:U2197" si="2219">($AY$3*M2197^2)/(2*$AY$6)</f>
        <v>68503.15966</v>
      </c>
      <c r="T2197" s="5">
        <f t="shared" si="2219"/>
        <v>48215.20131</v>
      </c>
      <c r="U2197" s="5">
        <f t="shared" si="2219"/>
        <v>1984408342</v>
      </c>
      <c r="V2197" s="1" t="s">
        <v>20</v>
      </c>
      <c r="W2197" s="2">
        <f t="shared" si="3"/>
        <v>27639.26557</v>
      </c>
      <c r="X2197" s="1">
        <f t="shared" si="4"/>
        <v>1.188381807</v>
      </c>
      <c r="Y2197" s="1">
        <f t="shared" si="5"/>
        <v>1.480453714</v>
      </c>
      <c r="Z2197" s="1">
        <f t="shared" si="6"/>
        <v>1.04200119</v>
      </c>
      <c r="AA2197" s="5">
        <f t="shared" si="7"/>
        <v>0.3286968553</v>
      </c>
      <c r="AB2197" s="1">
        <f t="shared" si="8"/>
        <v>3565.245615</v>
      </c>
      <c r="AC2197" s="1">
        <f t="shared" si="9"/>
        <v>134970.6208</v>
      </c>
      <c r="AD2197" s="5">
        <f t="shared" si="10"/>
        <v>85835.12761</v>
      </c>
      <c r="AE2197" s="5">
        <f t="shared" si="11"/>
        <v>86677.86814</v>
      </c>
      <c r="AF2197" s="5">
        <f t="shared" si="12"/>
        <v>181050.9082</v>
      </c>
      <c r="AG2197" s="5">
        <f t="shared" si="13"/>
        <v>78738.48599</v>
      </c>
      <c r="AH2197" s="5">
        <f t="shared" si="14"/>
        <v>2221.150042</v>
      </c>
      <c r="AI2197" s="5">
        <f t="shared" si="15"/>
        <v>102312.4222</v>
      </c>
      <c r="AJ2197" s="1">
        <f t="shared" si="16"/>
        <v>554435975.7</v>
      </c>
      <c r="AK2197" s="1">
        <f t="shared" si="17"/>
        <v>45033.2069</v>
      </c>
      <c r="AL2197" s="1" t="s">
        <v>20</v>
      </c>
      <c r="AM2197" s="5">
        <f t="shared" si="18"/>
        <v>0.7041486367</v>
      </c>
      <c r="AN2197" s="5">
        <f t="shared" si="19"/>
        <v>0.6459313234</v>
      </c>
      <c r="AO2197" s="5">
        <f t="shared" si="20"/>
        <v>0.6396511446</v>
      </c>
      <c r="AP2197" s="5">
        <f t="shared" si="21"/>
        <v>0.3062320875</v>
      </c>
      <c r="AQ2197" s="1">
        <f t="shared" si="22"/>
        <v>1.231171426</v>
      </c>
      <c r="AR2197" s="1">
        <f t="shared" si="23"/>
        <v>0.2619513673</v>
      </c>
      <c r="AT2197" s="1">
        <v>0.242721352084771</v>
      </c>
      <c r="AU2197" s="1">
        <f t="shared" si="24"/>
        <v>0.000004377806685</v>
      </c>
      <c r="AV2197" s="1">
        <f t="shared" si="25"/>
        <v>228424.8876</v>
      </c>
    </row>
    <row r="2198" ht="12.75" customHeight="1">
      <c r="A2198" s="4" t="s">
        <v>4444</v>
      </c>
      <c r="B2198" s="1" t="s">
        <v>4445</v>
      </c>
      <c r="C2198" s="2">
        <v>7.47824918019728E-10</v>
      </c>
      <c r="D2198" s="2">
        <v>-3.32525462118447E-9</v>
      </c>
      <c r="E2198" s="2">
        <v>1.89500872750386E-10</v>
      </c>
      <c r="F2198" s="2">
        <v>3.45271317838907E-9</v>
      </c>
      <c r="G2198" s="1">
        <v>6953668.9717774</v>
      </c>
      <c r="H2198" s="1">
        <v>-352177.32932015</v>
      </c>
      <c r="I2198" s="1">
        <v>-6368.75414018043</v>
      </c>
      <c r="J2198" s="1">
        <v>-5450.42300930557</v>
      </c>
      <c r="K2198" s="1">
        <v>352279.743888973</v>
      </c>
      <c r="L2198" s="1">
        <v>27838.6887641025</v>
      </c>
      <c r="M2198" s="1">
        <v>30749.0088569857</v>
      </c>
      <c r="N2198" s="1">
        <v>26242.7397787236</v>
      </c>
      <c r="O2198" s="1">
        <v>5393465.87980383</v>
      </c>
      <c r="P2198" s="1">
        <v>337686.547970793</v>
      </c>
      <c r="Q2198" s="1">
        <v>141433.466714941</v>
      </c>
      <c r="S2198" s="5">
        <f t="shared" ref="S2198:U2198" si="2220">($AY$3*M2198^2)/(2*$AY$6)</f>
        <v>57269.71411</v>
      </c>
      <c r="T2198" s="5">
        <f t="shared" si="2220"/>
        <v>41713.93115</v>
      </c>
      <c r="U2198" s="5">
        <f t="shared" si="2220"/>
        <v>1761970542</v>
      </c>
      <c r="V2198" s="1" t="s">
        <v>20</v>
      </c>
      <c r="W2198" s="2">
        <f t="shared" si="3"/>
        <v>28559.62614</v>
      </c>
      <c r="X2198" s="1">
        <f t="shared" si="4"/>
        <v>0.9501507494</v>
      </c>
      <c r="Y2198" s="1">
        <f t="shared" si="5"/>
        <v>1.15919689</v>
      </c>
      <c r="Z2198" s="1">
        <f t="shared" si="6"/>
        <v>0.844332122</v>
      </c>
      <c r="AA2198" s="5">
        <f t="shared" si="7"/>
        <v>0.3307387932</v>
      </c>
      <c r="AB2198" s="1">
        <f t="shared" si="8"/>
        <v>3471.786607</v>
      </c>
      <c r="AC2198" s="1">
        <f t="shared" si="9"/>
        <v>131018.0541</v>
      </c>
      <c r="AD2198" s="5">
        <f t="shared" si="10"/>
        <v>79345.81707</v>
      </c>
      <c r="AE2198" s="5">
        <f t="shared" si="11"/>
        <v>88170.36215</v>
      </c>
      <c r="AF2198" s="5">
        <f t="shared" si="12"/>
        <v>174371.3074</v>
      </c>
      <c r="AG2198" s="5">
        <f t="shared" si="13"/>
        <v>81400.63242</v>
      </c>
      <c r="AH2198" s="5">
        <f t="shared" si="14"/>
        <v>2288.157933</v>
      </c>
      <c r="AI2198" s="5">
        <f t="shared" si="15"/>
        <v>92970.67502</v>
      </c>
      <c r="AJ2198" s="1">
        <f t="shared" si="16"/>
        <v>560670625.9</v>
      </c>
      <c r="AK2198" s="1">
        <f t="shared" si="17"/>
        <v>46036.75448</v>
      </c>
      <c r="AL2198" s="1" t="s">
        <v>20</v>
      </c>
      <c r="AM2198" s="5">
        <f t="shared" si="18"/>
        <v>0.6887792014</v>
      </c>
      <c r="AN2198" s="5">
        <f t="shared" si="19"/>
        <v>0.706616488</v>
      </c>
      <c r="AO2198" s="5">
        <f t="shared" si="20"/>
        <v>0.6358946615</v>
      </c>
      <c r="AP2198" s="5">
        <f t="shared" si="21"/>
        <v>0.3215383506</v>
      </c>
      <c r="AQ2198" s="1">
        <f t="shared" si="22"/>
        <v>1.217876091</v>
      </c>
      <c r="AR2198" s="1">
        <f t="shared" si="23"/>
        <v>0.2591225726</v>
      </c>
      <c r="AT2198" s="1">
        <v>0.159173591957215</v>
      </c>
      <c r="AU2198" s="1">
        <f t="shared" si="24"/>
        <v>0.000002838985754</v>
      </c>
      <c r="AV2198" s="1">
        <f t="shared" si="25"/>
        <v>352238.4706</v>
      </c>
    </row>
    <row r="2199" ht="12.75" customHeight="1">
      <c r="A2199" s="4" t="s">
        <v>4446</v>
      </c>
      <c r="B2199" s="1" t="s">
        <v>4447</v>
      </c>
      <c r="C2199" s="2">
        <v>8.99481061144382E-10</v>
      </c>
      <c r="D2199" s="2">
        <v>-2.91187912131117E-9</v>
      </c>
      <c r="E2199" s="2">
        <v>-4.89653697555471E-10</v>
      </c>
      <c r="F2199" s="2">
        <v>3.40787036063137E-9</v>
      </c>
      <c r="G2199" s="1">
        <v>7105037.80755015</v>
      </c>
      <c r="H2199" s="1">
        <v>-353107.603580433</v>
      </c>
      <c r="I2199" s="1">
        <v>-4771.68322804777</v>
      </c>
      <c r="J2199" s="1">
        <v>-9921.30389936411</v>
      </c>
      <c r="K2199" s="1">
        <v>353301.388363428</v>
      </c>
      <c r="L2199" s="1">
        <v>28027.0621189699</v>
      </c>
      <c r="M2199" s="1">
        <v>29963.0181271179</v>
      </c>
      <c r="N2199" s="1">
        <v>26997.1383160818</v>
      </c>
      <c r="O2199" s="1">
        <v>5456201.32349476</v>
      </c>
      <c r="P2199" s="1">
        <v>333333.005628068</v>
      </c>
      <c r="Q2199" s="1">
        <v>142306.776853067</v>
      </c>
      <c r="S2199" s="5">
        <f t="shared" ref="S2199:U2199" si="2221">($AY$3*M2199^2)/(2*$AY$6)</f>
        <v>54379.3342</v>
      </c>
      <c r="T2199" s="5">
        <f t="shared" si="2221"/>
        <v>44146.69897</v>
      </c>
      <c r="U2199" s="5">
        <f t="shared" si="2221"/>
        <v>1803198532</v>
      </c>
      <c r="V2199" s="1" t="s">
        <v>20</v>
      </c>
      <c r="W2199" s="2">
        <f t="shared" si="3"/>
        <v>27886.81339</v>
      </c>
      <c r="X2199" s="1">
        <f t="shared" si="4"/>
        <v>1.01008372</v>
      </c>
      <c r="Y2199" s="1">
        <f t="shared" si="5"/>
        <v>1.154445229</v>
      </c>
      <c r="Z2199" s="1">
        <f t="shared" si="6"/>
        <v>0.9372116581</v>
      </c>
      <c r="AA2199" s="5">
        <f t="shared" si="7"/>
        <v>0.3264432555</v>
      </c>
      <c r="AB2199" s="1">
        <f t="shared" si="8"/>
        <v>3509.370443</v>
      </c>
      <c r="AC2199" s="1">
        <f t="shared" si="9"/>
        <v>131777.8357</v>
      </c>
      <c r="AD2199" s="5">
        <f t="shared" si="10"/>
        <v>82700.86105</v>
      </c>
      <c r="AE2199" s="5">
        <f t="shared" si="11"/>
        <v>94599.9445</v>
      </c>
      <c r="AF2199" s="5">
        <f t="shared" si="12"/>
        <v>174073.3207</v>
      </c>
      <c r="AG2199" s="5">
        <f t="shared" si="13"/>
        <v>82287.02207</v>
      </c>
      <c r="AH2199" s="5">
        <f t="shared" si="14"/>
        <v>2274.965273</v>
      </c>
      <c r="AI2199" s="5">
        <f t="shared" si="15"/>
        <v>91786.2986</v>
      </c>
      <c r="AJ2199" s="1">
        <f t="shared" si="16"/>
        <v>562296623.6</v>
      </c>
      <c r="AK2199" s="1">
        <f t="shared" si="17"/>
        <v>47393.00343</v>
      </c>
      <c r="AL2199" s="1" t="s">
        <v>20</v>
      </c>
      <c r="AM2199" s="5">
        <f t="shared" si="18"/>
        <v>0.6833357308</v>
      </c>
      <c r="AN2199" s="5">
        <f t="shared" si="19"/>
        <v>0.6799162868</v>
      </c>
      <c r="AO2199" s="5">
        <f t="shared" si="20"/>
        <v>0.5943942426</v>
      </c>
      <c r="AP2199" s="5">
        <f t="shared" si="21"/>
        <v>0.3230228627</v>
      </c>
      <c r="AQ2199" s="1">
        <f t="shared" si="22"/>
        <v>1.186454926</v>
      </c>
      <c r="AR2199" s="1">
        <f t="shared" si="23"/>
        <v>0.2524372182</v>
      </c>
      <c r="AT2199" s="1">
        <v>0.41456898216214</v>
      </c>
      <c r="AU2199" s="1">
        <f t="shared" si="24"/>
        <v>0.000007372780927</v>
      </c>
      <c r="AV2199" s="1">
        <f t="shared" si="25"/>
        <v>135634.0314</v>
      </c>
    </row>
    <row r="2200" ht="12.75" customHeight="1">
      <c r="A2200" s="4" t="s">
        <v>4448</v>
      </c>
      <c r="B2200" s="1" t="s">
        <v>4449</v>
      </c>
      <c r="C2200" s="2">
        <v>3.22398128275863E-10</v>
      </c>
      <c r="D2200" s="2">
        <v>-4.15136133386609E-9</v>
      </c>
      <c r="E2200" s="2">
        <v>-1.19855319794422E-9</v>
      </c>
      <c r="F2200" s="2">
        <v>4.39227420313201E-9</v>
      </c>
      <c r="G2200" s="1">
        <v>6564757.62233228</v>
      </c>
      <c r="H2200" s="1">
        <v>-353681.750838102</v>
      </c>
      <c r="I2200" s="1">
        <v>-13449.5805912653</v>
      </c>
      <c r="J2200" s="1">
        <v>-9715.48979256874</v>
      </c>
      <c r="K2200" s="1">
        <v>354078.204916177</v>
      </c>
      <c r="L2200" s="1">
        <v>24984.6465532234</v>
      </c>
      <c r="M2200" s="1">
        <v>27663.3784377053</v>
      </c>
      <c r="N2200" s="1">
        <v>23488.5569343671</v>
      </c>
      <c r="O2200" s="1">
        <v>5110220.69075482</v>
      </c>
      <c r="P2200" s="1">
        <v>331235.649298616</v>
      </c>
      <c r="Q2200" s="1">
        <v>144724.140012532</v>
      </c>
      <c r="S2200" s="5">
        <f t="shared" ref="S2200:U2200" si="2222">($AY$3*M2200^2)/(2*$AY$6)</f>
        <v>46352.50484</v>
      </c>
      <c r="T2200" s="5">
        <f t="shared" si="2222"/>
        <v>33417.61441</v>
      </c>
      <c r="U2200" s="5">
        <f t="shared" si="2222"/>
        <v>1581765446</v>
      </c>
      <c r="V2200" s="1" t="s">
        <v>20</v>
      </c>
      <c r="W2200" s="2">
        <f t="shared" si="3"/>
        <v>37392.03645</v>
      </c>
      <c r="X2200" s="1">
        <f t="shared" si="4"/>
        <v>0.4464657862</v>
      </c>
      <c r="Y2200" s="1">
        <f t="shared" si="5"/>
        <v>0.5473337129</v>
      </c>
      <c r="Z2200" s="1">
        <f t="shared" si="6"/>
        <v>0.3945975959</v>
      </c>
      <c r="AA2200" s="5">
        <f t="shared" si="7"/>
        <v>0.4207402683</v>
      </c>
      <c r="AB2200" s="1">
        <f t="shared" si="8"/>
        <v>3373.3031</v>
      </c>
      <c r="AC2200" s="1">
        <f t="shared" si="9"/>
        <v>127531.3642</v>
      </c>
      <c r="AD2200" s="5">
        <f t="shared" si="10"/>
        <v>55826.73849</v>
      </c>
      <c r="AE2200" s="5">
        <f t="shared" si="11"/>
        <v>69752.71931</v>
      </c>
      <c r="AF2200" s="5">
        <f t="shared" si="12"/>
        <v>149299.6298</v>
      </c>
      <c r="AG2200" s="5">
        <f t="shared" si="13"/>
        <v>83550.32904</v>
      </c>
      <c r="AH2200" s="5">
        <f t="shared" si="14"/>
        <v>2350.715857</v>
      </c>
      <c r="AI2200" s="5">
        <f t="shared" si="15"/>
        <v>65749.30074</v>
      </c>
      <c r="AJ2200" s="1">
        <f t="shared" si="16"/>
        <v>563532965.5</v>
      </c>
      <c r="AK2200" s="1">
        <f t="shared" si="17"/>
        <v>42007.74636</v>
      </c>
      <c r="AL2200" s="1" t="s">
        <v>20</v>
      </c>
      <c r="AM2200" s="5">
        <f t="shared" si="18"/>
        <v>0.6744832391</v>
      </c>
      <c r="AN2200" s="5">
        <f t="shared" si="19"/>
        <v>1.009432005</v>
      </c>
      <c r="AO2200" s="5">
        <f t="shared" si="20"/>
        <v>0.8079010698</v>
      </c>
      <c r="AP2200" s="5">
        <f t="shared" si="21"/>
        <v>0.3774510134</v>
      </c>
      <c r="AQ2200" s="1">
        <f t="shared" si="22"/>
        <v>1.341497734</v>
      </c>
      <c r="AR2200" s="1">
        <f t="shared" si="23"/>
        <v>0.2854250498</v>
      </c>
      <c r="AT2200" s="1">
        <v>0.207288385027641</v>
      </c>
      <c r="AU2200" s="1">
        <f t="shared" si="24"/>
        <v>0.000003678371945</v>
      </c>
      <c r="AV2200" s="1">
        <f t="shared" si="25"/>
        <v>271859.4028</v>
      </c>
    </row>
    <row r="2201" ht="12.75" customHeight="1">
      <c r="A2201" s="4" t="s">
        <v>4450</v>
      </c>
      <c r="B2201" s="1" t="s">
        <v>4451</v>
      </c>
      <c r="C2201" s="2">
        <v>6.65201570710084E-10</v>
      </c>
      <c r="D2201" s="2">
        <v>-5.24932898274771E-9</v>
      </c>
      <c r="E2201" s="2">
        <v>-1.54592241357753E-9</v>
      </c>
      <c r="F2201" s="2">
        <v>5.6041847651314E-9</v>
      </c>
      <c r="G2201" s="1">
        <v>5303858.10827462</v>
      </c>
      <c r="H2201" s="1">
        <v>-358342.375816933</v>
      </c>
      <c r="I2201" s="1">
        <v>-14224.3268879421</v>
      </c>
      <c r="J2201" s="1">
        <v>-4417.36571157225</v>
      </c>
      <c r="K2201" s="1">
        <v>358666.761241139</v>
      </c>
      <c r="L2201" s="1">
        <v>20997.5894966331</v>
      </c>
      <c r="M2201" s="1">
        <v>23520.4912701829</v>
      </c>
      <c r="N2201" s="1">
        <v>19562.6426613277</v>
      </c>
      <c r="O2201" s="1">
        <v>4603753.79441315</v>
      </c>
      <c r="P2201" s="1">
        <v>325852.743965555</v>
      </c>
      <c r="Q2201" s="1">
        <v>149832.660098718</v>
      </c>
      <c r="S2201" s="5">
        <f t="shared" ref="S2201:U2201" si="2223">($AY$3*M2201^2)/(2*$AY$6)</f>
        <v>33508.54335</v>
      </c>
      <c r="T2201" s="5">
        <f t="shared" si="2223"/>
        <v>23180.23401</v>
      </c>
      <c r="U2201" s="5">
        <f t="shared" si="2223"/>
        <v>1283769199</v>
      </c>
      <c r="V2201" s="1" t="s">
        <v>20</v>
      </c>
      <c r="W2201" s="2">
        <f t="shared" si="3"/>
        <v>53078.11834</v>
      </c>
      <c r="X2201" s="1">
        <f t="shared" si="4"/>
        <v>0.1564976589</v>
      </c>
      <c r="Y2201" s="1">
        <f t="shared" si="5"/>
        <v>0.1963639413</v>
      </c>
      <c r="Z2201" s="1">
        <f t="shared" si="6"/>
        <v>0.1358388534</v>
      </c>
      <c r="AA2201" s="5">
        <f t="shared" si="7"/>
        <v>0.5368303737</v>
      </c>
      <c r="AB2201" s="1">
        <f t="shared" si="8"/>
        <v>3032.089147</v>
      </c>
      <c r="AC2201" s="1">
        <f t="shared" si="9"/>
        <v>121046.7747</v>
      </c>
      <c r="AD2201" s="5">
        <f t="shared" si="10"/>
        <v>36441.01306</v>
      </c>
      <c r="AE2201" s="5">
        <f t="shared" si="11"/>
        <v>54488.00593</v>
      </c>
      <c r="AF2201" s="5">
        <f t="shared" si="12"/>
        <v>135929.9444</v>
      </c>
      <c r="AG2201" s="5">
        <f t="shared" si="13"/>
        <v>92116.30717</v>
      </c>
      <c r="AH2201" s="5">
        <f t="shared" si="14"/>
        <v>2476.645914</v>
      </c>
      <c r="AI2201" s="5">
        <f t="shared" si="15"/>
        <v>43813.63727</v>
      </c>
      <c r="AJ2201" s="1">
        <f t="shared" si="16"/>
        <v>570835879.7</v>
      </c>
      <c r="AK2201" s="1">
        <f t="shared" si="17"/>
        <v>38579.11751</v>
      </c>
      <c r="AL2201" s="1" t="s">
        <v>20</v>
      </c>
      <c r="AM2201" s="5">
        <f t="shared" si="18"/>
        <v>0.6196903646</v>
      </c>
      <c r="AN2201" s="5">
        <f t="shared" si="19"/>
        <v>1.566465451</v>
      </c>
      <c r="AO2201" s="5">
        <f t="shared" si="20"/>
        <v>1.047635842</v>
      </c>
      <c r="AP2201" s="5">
        <f t="shared" si="21"/>
        <v>0.4199485861</v>
      </c>
      <c r="AQ2201" s="1">
        <f t="shared" si="22"/>
        <v>1.479649916</v>
      </c>
      <c r="AR2201" s="1">
        <f t="shared" si="23"/>
        <v>0.314819131</v>
      </c>
      <c r="AT2201" s="1">
        <v>0.400610087542236</v>
      </c>
      <c r="AU2201" s="1">
        <f t="shared" si="24"/>
        <v>0.000007017955629</v>
      </c>
      <c r="AV2201" s="1">
        <f t="shared" si="25"/>
        <v>142491.639</v>
      </c>
    </row>
    <row r="2202" ht="12.75" customHeight="1">
      <c r="A2202" s="4" t="s">
        <v>4452</v>
      </c>
      <c r="B2202" s="1" t="s">
        <v>4453</v>
      </c>
      <c r="C2202" s="2">
        <v>3.06020954133209E-9</v>
      </c>
      <c r="D2202" s="2">
        <v>-5.00180919343062E-9</v>
      </c>
      <c r="E2202" s="2">
        <v>2.76789590065138E-9</v>
      </c>
      <c r="F2202" s="2">
        <v>6.54252156195009E-9</v>
      </c>
      <c r="G2202" s="1">
        <v>6406401.97309962</v>
      </c>
      <c r="H2202" s="1">
        <v>-352200.205384094</v>
      </c>
      <c r="I2202" s="1">
        <v>-19912.0855652188</v>
      </c>
      <c r="J2202" s="1">
        <v>4223.38286685888</v>
      </c>
      <c r="K2202" s="1">
        <v>352790.355617129</v>
      </c>
      <c r="L2202" s="1">
        <v>34371.7303698406</v>
      </c>
      <c r="M2202" s="1">
        <v>32634.9978257683</v>
      </c>
      <c r="N2202" s="1">
        <v>35194.2010785014</v>
      </c>
      <c r="O2202" s="1">
        <v>4689947.5336653</v>
      </c>
      <c r="P2202" s="1">
        <v>326507.716204509</v>
      </c>
      <c r="Q2202" s="1">
        <v>149259.067253684</v>
      </c>
      <c r="S2202" s="5">
        <f t="shared" ref="S2202:U2202" si="2224">($AY$3*M2202^2)/(2*$AY$6)</f>
        <v>64510.43169</v>
      </c>
      <c r="T2202" s="5">
        <f t="shared" si="2224"/>
        <v>75024.82549</v>
      </c>
      <c r="U2202" s="5">
        <f t="shared" si="2224"/>
        <v>1332289915</v>
      </c>
      <c r="V2202" s="1" t="s">
        <v>20</v>
      </c>
      <c r="W2202" s="2">
        <f t="shared" si="3"/>
        <v>56381.56048</v>
      </c>
      <c r="X2202" s="1">
        <f t="shared" si="4"/>
        <v>0.3716452694</v>
      </c>
      <c r="Y2202" s="1">
        <f t="shared" si="5"/>
        <v>0.3350371708</v>
      </c>
      <c r="Z2202" s="1">
        <f t="shared" si="6"/>
        <v>0.3896440408</v>
      </c>
      <c r="AA2202" s="5">
        <f t="shared" si="7"/>
        <v>0.6267145789</v>
      </c>
      <c r="AB2202" s="1">
        <f t="shared" si="8"/>
        <v>3332.369186</v>
      </c>
      <c r="AC2202" s="1">
        <f t="shared" si="9"/>
        <v>122174.6685</v>
      </c>
      <c r="AD2202" s="5">
        <f t="shared" si="10"/>
        <v>56156.66567</v>
      </c>
      <c r="AE2202" s="5">
        <f t="shared" si="11"/>
        <v>60400.66264</v>
      </c>
      <c r="AF2202" s="5">
        <f t="shared" si="12"/>
        <v>144189.5539</v>
      </c>
      <c r="AG2202" s="5">
        <f t="shared" si="13"/>
        <v>92116.41102</v>
      </c>
      <c r="AH2202" s="5">
        <f t="shared" si="14"/>
        <v>2453.78198</v>
      </c>
      <c r="AI2202" s="5">
        <f t="shared" si="15"/>
        <v>52073.1429</v>
      </c>
      <c r="AJ2202" s="1">
        <f t="shared" si="16"/>
        <v>561483289.7</v>
      </c>
      <c r="AK2202" s="1">
        <f t="shared" si="17"/>
        <v>40146.68834</v>
      </c>
      <c r="AL2202" s="1" t="s">
        <v>20</v>
      </c>
      <c r="AM2202" s="5">
        <f t="shared" si="18"/>
        <v>0.6095366542</v>
      </c>
      <c r="AN2202" s="5">
        <f t="shared" si="19"/>
        <v>0.9998515457</v>
      </c>
      <c r="AO2202" s="5">
        <f t="shared" si="20"/>
        <v>0.929597897</v>
      </c>
      <c r="AP2202" s="5">
        <f t="shared" si="21"/>
        <v>0.3894063574</v>
      </c>
      <c r="AQ2202" s="1">
        <f t="shared" si="22"/>
        <v>1.398579342</v>
      </c>
      <c r="AR2202" s="1">
        <f t="shared" si="23"/>
        <v>0.2975700728</v>
      </c>
      <c r="AT2202" s="1">
        <v>0.415611131519922</v>
      </c>
      <c r="AU2202" s="1">
        <f t="shared" si="24"/>
        <v>0.00000740202138</v>
      </c>
      <c r="AV2202" s="1">
        <f t="shared" si="25"/>
        <v>135098.2318</v>
      </c>
    </row>
    <row r="2203" ht="12.75" customHeight="1">
      <c r="A2203" s="4" t="s">
        <v>4454</v>
      </c>
      <c r="B2203" s="1" t="s">
        <v>4455</v>
      </c>
      <c r="C2203" s="2">
        <v>6.14096563110556E-10</v>
      </c>
      <c r="D2203" s="2">
        <v>-3.28944411598279E-9</v>
      </c>
      <c r="E2203" s="2">
        <v>6.95196485548672E-9</v>
      </c>
      <c r="F2203" s="2">
        <v>7.88479781238606E-9</v>
      </c>
      <c r="G2203" s="1">
        <v>1.19839165135755E7</v>
      </c>
      <c r="H2203" s="1">
        <v>-354577.750150305</v>
      </c>
      <c r="I2203" s="1">
        <v>-40312.6285401606</v>
      </c>
      <c r="J2203" s="1">
        <v>-15140.7575320088</v>
      </c>
      <c r="K2203" s="1">
        <v>357195.702447486</v>
      </c>
      <c r="L2203" s="1">
        <v>22899.9179730419</v>
      </c>
      <c r="M2203" s="1">
        <v>25654.750552427</v>
      </c>
      <c r="N2203" s="1">
        <v>21167.2471806547</v>
      </c>
      <c r="O2203" s="1">
        <v>7801761.08793555</v>
      </c>
      <c r="P2203" s="1">
        <v>321097.947255542</v>
      </c>
      <c r="Q2203" s="1">
        <v>132160.468751518</v>
      </c>
      <c r="S2203" s="5">
        <f t="shared" ref="S2203:U2203" si="2225">($AY$3*M2203^2)/(2*$AY$6)</f>
        <v>39865.60547</v>
      </c>
      <c r="T2203" s="5">
        <f t="shared" si="2225"/>
        <v>27138.85587</v>
      </c>
      <c r="U2203" s="5">
        <f t="shared" si="2225"/>
        <v>3686787154</v>
      </c>
      <c r="V2203" s="1" t="s">
        <v>20</v>
      </c>
      <c r="W2203" s="2">
        <f t="shared" si="3"/>
        <v>49680.98476</v>
      </c>
      <c r="X2203" s="1">
        <f t="shared" si="4"/>
        <v>0.2124650315</v>
      </c>
      <c r="Y2203" s="1">
        <f t="shared" si="5"/>
        <v>0.2666583584</v>
      </c>
      <c r="Z2203" s="1">
        <f t="shared" si="6"/>
        <v>0.1815299848</v>
      </c>
      <c r="AA2203" s="5">
        <f t="shared" si="7"/>
        <v>0.7552925419</v>
      </c>
      <c r="AB2203" s="1">
        <f t="shared" si="8"/>
        <v>4557.696531</v>
      </c>
      <c r="AC2203" s="1">
        <f t="shared" si="9"/>
        <v>157577.2441</v>
      </c>
      <c r="AD2203" s="5">
        <f t="shared" si="10"/>
        <v>28025.22997</v>
      </c>
      <c r="AE2203" s="5">
        <f t="shared" si="11"/>
        <v>36081.60021</v>
      </c>
      <c r="AF2203" s="5">
        <f t="shared" si="12"/>
        <v>94766.90337</v>
      </c>
      <c r="AG2203" s="5">
        <f t="shared" si="13"/>
        <v>60800.26246</v>
      </c>
      <c r="AH2203" s="5">
        <f t="shared" si="14"/>
        <v>1902.495514</v>
      </c>
      <c r="AI2203" s="5">
        <f t="shared" si="15"/>
        <v>33966.64091</v>
      </c>
      <c r="AJ2203" s="1">
        <f t="shared" si="16"/>
        <v>568494617</v>
      </c>
      <c r="AK2203" s="1">
        <f t="shared" si="17"/>
        <v>28555.17974</v>
      </c>
      <c r="AL2203" s="1" t="s">
        <v>20</v>
      </c>
      <c r="AM2203" s="5">
        <f t="shared" si="18"/>
        <v>0.9350200048</v>
      </c>
      <c r="AN2203" s="5">
        <f t="shared" si="19"/>
        <v>2.028510087</v>
      </c>
      <c r="AO2203" s="5">
        <f t="shared" si="20"/>
        <v>1.575580389</v>
      </c>
      <c r="AP2203" s="5">
        <f t="shared" si="21"/>
        <v>0.599887299</v>
      </c>
      <c r="AQ2203" s="1">
        <f t="shared" si="22"/>
        <v>1.990863382</v>
      </c>
      <c r="AR2203" s="1">
        <f t="shared" si="23"/>
        <v>0.4235879535</v>
      </c>
      <c r="AT2203" s="1">
        <v>0.180644672339073</v>
      </c>
      <c r="AU2203" s="1">
        <f t="shared" si="24"/>
        <v>0.000003177596884</v>
      </c>
      <c r="AV2203" s="1">
        <f t="shared" si="25"/>
        <v>314703.229</v>
      </c>
    </row>
    <row r="2204" ht="12.75" customHeight="1">
      <c r="A2204" s="4" t="s">
        <v>4456</v>
      </c>
      <c r="B2204" s="1" t="s">
        <v>4457</v>
      </c>
      <c r="C2204" s="2">
        <v>1.92753309992596E-9</v>
      </c>
      <c r="D2204" s="2">
        <v>7.47135656627271E-10</v>
      </c>
      <c r="E2204" s="2">
        <v>7.63093328336933E-9</v>
      </c>
      <c r="F2204" s="2">
        <v>8.01018467464567E-9</v>
      </c>
      <c r="G2204" s="1">
        <v>1.09399714532622E7</v>
      </c>
      <c r="H2204" s="1">
        <v>-342013.734854269</v>
      </c>
      <c r="I2204" s="1">
        <v>-21035.4298185817</v>
      </c>
      <c r="J2204" s="1">
        <v>-3880.94285842835</v>
      </c>
      <c r="K2204" s="1">
        <v>342724.349191647</v>
      </c>
      <c r="L2204" s="1">
        <v>22290.8337107197</v>
      </c>
      <c r="M2204" s="1">
        <v>21688.3419826238</v>
      </c>
      <c r="N2204" s="1">
        <v>22518.7909278036</v>
      </c>
      <c r="O2204" s="1">
        <v>7612890.08349267</v>
      </c>
      <c r="P2204" s="1">
        <v>308583.19642242</v>
      </c>
      <c r="Q2204" s="1">
        <v>141262.807159272</v>
      </c>
      <c r="S2204" s="5">
        <f t="shared" ref="S2204:U2204" si="2226">($AY$3*M2204^2)/(2*$AY$6)</f>
        <v>28491.51068</v>
      </c>
      <c r="T2204" s="5">
        <f t="shared" si="2226"/>
        <v>30715.16902</v>
      </c>
      <c r="U2204" s="5">
        <f t="shared" si="2226"/>
        <v>3510442718</v>
      </c>
      <c r="V2204" s="1" t="s">
        <v>20</v>
      </c>
      <c r="W2204" s="2">
        <f t="shared" si="3"/>
        <v>52824.26418</v>
      </c>
      <c r="X2204" s="1">
        <f t="shared" si="4"/>
        <v>0.1780679306</v>
      </c>
      <c r="Y2204" s="1">
        <f t="shared" si="5"/>
        <v>0.1685721371</v>
      </c>
      <c r="Z2204" s="1">
        <f t="shared" si="6"/>
        <v>0.1817285767</v>
      </c>
      <c r="AA2204" s="5">
        <f t="shared" si="7"/>
        <v>0.7673034728</v>
      </c>
      <c r="AB2204" s="1">
        <f t="shared" si="8"/>
        <v>4354.658592</v>
      </c>
      <c r="AC2204" s="1">
        <f t="shared" si="9"/>
        <v>155658.1831</v>
      </c>
      <c r="AD2204" s="5">
        <f t="shared" si="10"/>
        <v>29347.95909</v>
      </c>
      <c r="AE2204" s="5">
        <f t="shared" si="11"/>
        <v>46208.20356</v>
      </c>
      <c r="AF2204" s="5">
        <f t="shared" si="12"/>
        <v>97813.72844</v>
      </c>
      <c r="AG2204" s="5">
        <f t="shared" si="13"/>
        <v>69548.06465</v>
      </c>
      <c r="AH2204" s="5">
        <f t="shared" si="14"/>
        <v>1925.950785</v>
      </c>
      <c r="AI2204" s="5">
        <f t="shared" si="15"/>
        <v>28265.66378</v>
      </c>
      <c r="AJ2204" s="1">
        <f t="shared" si="16"/>
        <v>545462742.9</v>
      </c>
      <c r="AK2204" s="1">
        <f t="shared" si="17"/>
        <v>31900.86532</v>
      </c>
      <c r="AL2204" s="1" t="s">
        <v>20</v>
      </c>
      <c r="AM2204" s="5">
        <f t="shared" si="18"/>
        <v>0.7842960773</v>
      </c>
      <c r="AN2204" s="5">
        <f t="shared" si="19"/>
        <v>1.858605368</v>
      </c>
      <c r="AO2204" s="5">
        <f t="shared" si="20"/>
        <v>1.18044568</v>
      </c>
      <c r="AP2204" s="5">
        <f t="shared" si="21"/>
        <v>0.5576545866</v>
      </c>
      <c r="AQ2204" s="1">
        <f t="shared" si="22"/>
        <v>1.709868173</v>
      </c>
      <c r="AR2204" s="1">
        <f t="shared" si="23"/>
        <v>0.3638017389</v>
      </c>
      <c r="AT2204" s="1">
        <v>0.400567646867015</v>
      </c>
      <c r="AU2204" s="1">
        <f t="shared" si="24"/>
        <v>0.000007343629827</v>
      </c>
      <c r="AV2204" s="1">
        <f t="shared" si="25"/>
        <v>136172.4411</v>
      </c>
    </row>
    <row r="2205" ht="12.75" customHeight="1">
      <c r="A2205" s="4" t="s">
        <v>4458</v>
      </c>
      <c r="B2205" s="1" t="s">
        <v>4459</v>
      </c>
      <c r="C2205" s="2">
        <v>-1.65856325734904E-9</v>
      </c>
      <c r="D2205" s="2">
        <v>6.15627751556832E-10</v>
      </c>
      <c r="E2205" s="2">
        <v>8.3412584963941E-9</v>
      </c>
      <c r="F2205" s="2">
        <v>8.64910127740003E-9</v>
      </c>
      <c r="G2205" s="1">
        <v>1.41728343193929E7</v>
      </c>
      <c r="H2205" s="1">
        <v>-364341.845330313</v>
      </c>
      <c r="I2205" s="1">
        <v>-20834.8286457581</v>
      </c>
      <c r="J2205" s="1">
        <v>-2772.78347005722</v>
      </c>
      <c r="K2205" s="1">
        <v>364966.207498833</v>
      </c>
      <c r="L2205" s="1">
        <v>21267.3674634722</v>
      </c>
      <c r="M2205" s="1">
        <v>20324.3669616005</v>
      </c>
      <c r="N2205" s="1">
        <v>21698.1694968568</v>
      </c>
      <c r="O2205" s="1">
        <v>1.03834076959088E7</v>
      </c>
      <c r="P2205" s="1">
        <v>326103.309237933</v>
      </c>
      <c r="Q2205" s="1">
        <v>141816.941249918</v>
      </c>
      <c r="S2205" s="5">
        <f t="shared" ref="S2205:U2205" si="2227">($AY$3*M2205^2)/(2*$AY$6)</f>
        <v>25020.54856</v>
      </c>
      <c r="T2205" s="5">
        <f t="shared" si="2227"/>
        <v>28517.33692</v>
      </c>
      <c r="U2205" s="5">
        <f t="shared" si="2227"/>
        <v>6530442127</v>
      </c>
      <c r="V2205" s="1" t="s">
        <v>20</v>
      </c>
      <c r="W2205" s="2">
        <f t="shared" si="3"/>
        <v>50111.98998</v>
      </c>
      <c r="X2205" s="1">
        <f t="shared" si="4"/>
        <v>0.1801126316</v>
      </c>
      <c r="Y2205" s="1">
        <f t="shared" si="5"/>
        <v>0.1644942634</v>
      </c>
      <c r="Z2205" s="1">
        <f t="shared" si="6"/>
        <v>0.1874834326</v>
      </c>
      <c r="AA2205" s="5">
        <f t="shared" si="7"/>
        <v>0.8285059229</v>
      </c>
      <c r="AB2205" s="1">
        <f t="shared" si="8"/>
        <v>4956.491577</v>
      </c>
      <c r="AC2205" s="1">
        <f t="shared" si="9"/>
        <v>181788.8032</v>
      </c>
      <c r="AD2205" s="5">
        <f t="shared" si="10"/>
        <v>26189.51645</v>
      </c>
      <c r="AE2205" s="5">
        <f t="shared" si="11"/>
        <v>44088.78448</v>
      </c>
      <c r="AF2205" s="5">
        <f t="shared" si="12"/>
        <v>86241.32617</v>
      </c>
      <c r="AG2205" s="5">
        <f t="shared" si="13"/>
        <v>61709.97836</v>
      </c>
      <c r="AH2205" s="5">
        <f t="shared" si="14"/>
        <v>1649.111467</v>
      </c>
      <c r="AI2205" s="5">
        <f t="shared" si="15"/>
        <v>24531.34781</v>
      </c>
      <c r="AJ2205" s="1">
        <f t="shared" si="16"/>
        <v>580861759.8</v>
      </c>
      <c r="AK2205" s="1">
        <f t="shared" si="17"/>
        <v>29364.36358</v>
      </c>
      <c r="AL2205" s="1" t="s">
        <v>20</v>
      </c>
      <c r="AM2205" s="5">
        <f t="shared" si="18"/>
        <v>0.9412768815</v>
      </c>
      <c r="AN2205" s="5">
        <f t="shared" si="19"/>
        <v>2.217917085</v>
      </c>
      <c r="AO2205" s="5">
        <f t="shared" si="20"/>
        <v>1.31748191</v>
      </c>
      <c r="AP2205" s="5">
        <f t="shared" si="21"/>
        <v>0.6735306443</v>
      </c>
      <c r="AQ2205" s="1">
        <f t="shared" si="22"/>
        <v>1.978117994</v>
      </c>
      <c r="AR2205" s="1">
        <f t="shared" si="23"/>
        <v>0.4208761689</v>
      </c>
      <c r="AT2205" s="1">
        <v>0.522260726756947</v>
      </c>
      <c r="AU2205" s="1">
        <f t="shared" si="24"/>
        <v>0.000008991136323</v>
      </c>
      <c r="AV2205" s="1">
        <f t="shared" si="25"/>
        <v>111220.6471</v>
      </c>
    </row>
    <row r="2206" ht="12.75" customHeight="1">
      <c r="A2206" s="4" t="s">
        <v>4460</v>
      </c>
      <c r="B2206" s="1" t="s">
        <v>4461</v>
      </c>
      <c r="C2206" s="2">
        <v>-3.76004133049206E-10</v>
      </c>
      <c r="D2206" s="2">
        <v>-1.33352206223764E-9</v>
      </c>
      <c r="E2206" s="2">
        <v>8.51761907535031E-9</v>
      </c>
      <c r="F2206" s="2">
        <v>8.74173436846052E-9</v>
      </c>
      <c r="G2206" s="1">
        <v>1.39331212454103E7</v>
      </c>
      <c r="H2206" s="1">
        <v>-356148.410249275</v>
      </c>
      <c r="I2206" s="1">
        <v>-32208.634131974</v>
      </c>
      <c r="J2206" s="1">
        <v>-4347.5111813065</v>
      </c>
      <c r="K2206" s="1">
        <v>357631.353057599</v>
      </c>
      <c r="L2206" s="1">
        <v>23126.5126462806</v>
      </c>
      <c r="M2206" s="1">
        <v>27311.7614813834</v>
      </c>
      <c r="N2206" s="1">
        <v>20474.1299366393</v>
      </c>
      <c r="O2206" s="1">
        <v>1.03893708650732E7</v>
      </c>
      <c r="P2206" s="1">
        <v>317572.75584218</v>
      </c>
      <c r="Q2206" s="1">
        <v>142646.278217964</v>
      </c>
      <c r="S2206" s="5">
        <f t="shared" ref="S2206:U2206" si="2228">($AY$3*M2206^2)/(2*$AY$6)</f>
        <v>45181.66113</v>
      </c>
      <c r="T2206" s="5">
        <f t="shared" si="2228"/>
        <v>25390.64201</v>
      </c>
      <c r="U2206" s="5">
        <f t="shared" si="2228"/>
        <v>6537945119</v>
      </c>
      <c r="V2206" s="1" t="s">
        <v>20</v>
      </c>
      <c r="W2206" s="2">
        <f t="shared" si="3"/>
        <v>51082.53241</v>
      </c>
      <c r="X2206" s="1">
        <f t="shared" si="4"/>
        <v>0.204962995</v>
      </c>
      <c r="Y2206" s="1">
        <f t="shared" si="5"/>
        <v>0.2858607861</v>
      </c>
      <c r="Z2206" s="1">
        <f t="shared" si="6"/>
        <v>0.1606445779</v>
      </c>
      <c r="AA2206" s="5">
        <f t="shared" si="7"/>
        <v>0.8373793379</v>
      </c>
      <c r="AB2206" s="1">
        <f t="shared" si="8"/>
        <v>4914.396868</v>
      </c>
      <c r="AC2206" s="1">
        <f t="shared" si="9"/>
        <v>181840.9962</v>
      </c>
      <c r="AD2206" s="5">
        <f t="shared" si="10"/>
        <v>24450.24496</v>
      </c>
      <c r="AE2206" s="5">
        <f t="shared" si="11"/>
        <v>30719.72632</v>
      </c>
      <c r="AF2206" s="5">
        <f t="shared" si="12"/>
        <v>86622.18949</v>
      </c>
      <c r="AG2206" s="5">
        <f t="shared" si="13"/>
        <v>54006.43192</v>
      </c>
      <c r="AH2206" s="5">
        <f t="shared" si="14"/>
        <v>1648.638131</v>
      </c>
      <c r="AI2206" s="5">
        <f t="shared" si="15"/>
        <v>32615.75757</v>
      </c>
      <c r="AJ2206" s="1">
        <f t="shared" si="16"/>
        <v>569187976.4</v>
      </c>
      <c r="AK2206" s="1">
        <f t="shared" si="17"/>
        <v>24948.66911</v>
      </c>
      <c r="AL2206" s="1" t="s">
        <v>20</v>
      </c>
      <c r="AM2206" s="5">
        <f t="shared" si="18"/>
        <v>1.053926276</v>
      </c>
      <c r="AN2206" s="5">
        <f t="shared" si="19"/>
        <v>2.32794386</v>
      </c>
      <c r="AO2206" s="5">
        <f t="shared" si="20"/>
        <v>1.852841951</v>
      </c>
      <c r="AP2206" s="5">
        <f t="shared" si="21"/>
        <v>0.6570925761</v>
      </c>
      <c r="AQ2206" s="1">
        <f t="shared" si="22"/>
        <v>2.281436232</v>
      </c>
      <c r="AR2206" s="1">
        <f t="shared" si="23"/>
        <v>0.4854119643</v>
      </c>
      <c r="AT2206" s="1">
        <v>0.135574944770069</v>
      </c>
      <c r="AU2206" s="1">
        <f t="shared" si="24"/>
        <v>0.000002381901066</v>
      </c>
      <c r="AV2206" s="1">
        <f t="shared" si="25"/>
        <v>419832.7187</v>
      </c>
    </row>
    <row r="2207" ht="12.75" customHeight="1">
      <c r="A2207" s="4" t="s">
        <v>4462</v>
      </c>
      <c r="B2207" s="1" t="s">
        <v>4463</v>
      </c>
      <c r="C2207" s="2">
        <v>9.93748501268404E-10</v>
      </c>
      <c r="D2207" s="2">
        <v>-1.75453791749597E-9</v>
      </c>
      <c r="E2207" s="2">
        <v>9.16355027328592E-9</v>
      </c>
      <c r="F2207" s="2">
        <v>9.52851015076016E-9</v>
      </c>
      <c r="G2207" s="1">
        <v>1.18791389192285E7</v>
      </c>
      <c r="H2207" s="1">
        <v>-352197.099616223</v>
      </c>
      <c r="I2207" s="1">
        <v>-26837.373965987</v>
      </c>
      <c r="J2207" s="1">
        <v>-2353.50822796576</v>
      </c>
      <c r="K2207" s="1">
        <v>353303.150149715</v>
      </c>
      <c r="L2207" s="1">
        <v>19501.0413221059</v>
      </c>
      <c r="M2207" s="1">
        <v>18780.5101034371</v>
      </c>
      <c r="N2207" s="1">
        <v>18987.3958702574</v>
      </c>
      <c r="O2207" s="1">
        <v>8834404.55563184</v>
      </c>
      <c r="P2207" s="1">
        <v>315926.727583611</v>
      </c>
      <c r="Q2207" s="1">
        <v>141991.516621599</v>
      </c>
      <c r="S2207" s="5">
        <f t="shared" ref="S2207:U2207" si="2229">($AY$3*M2207^2)/(2*$AY$6)</f>
        <v>21363.7526</v>
      </c>
      <c r="T2207" s="5">
        <f t="shared" si="2229"/>
        <v>21837.03058</v>
      </c>
      <c r="U2207" s="5">
        <f t="shared" si="2229"/>
        <v>4727345436</v>
      </c>
      <c r="V2207" s="1" t="s">
        <v>20</v>
      </c>
      <c r="W2207" s="2">
        <f t="shared" si="3"/>
        <v>60301.97581</v>
      </c>
      <c r="X2207" s="1">
        <f t="shared" si="4"/>
        <v>0.1045809351</v>
      </c>
      <c r="Y2207" s="1">
        <f t="shared" si="5"/>
        <v>0.09699552184</v>
      </c>
      <c r="Z2207" s="1">
        <f t="shared" si="6"/>
        <v>0.09914429433</v>
      </c>
      <c r="AA2207" s="5">
        <f t="shared" si="7"/>
        <v>0.9127453643</v>
      </c>
      <c r="AB2207" s="1">
        <f t="shared" si="8"/>
        <v>4537.728397</v>
      </c>
      <c r="AC2207" s="1">
        <f t="shared" si="9"/>
        <v>167681.7581</v>
      </c>
      <c r="AD2207" s="5">
        <f t="shared" si="10"/>
        <v>20802.51143</v>
      </c>
      <c r="AE2207" s="5">
        <f t="shared" si="11"/>
        <v>37922.1717</v>
      </c>
      <c r="AF2207" s="5">
        <f t="shared" si="12"/>
        <v>84902.28703</v>
      </c>
      <c r="AG2207" s="5">
        <f t="shared" si="13"/>
        <v>64326.43878</v>
      </c>
      <c r="AH2207" s="5">
        <f t="shared" si="14"/>
        <v>1787.851007</v>
      </c>
      <c r="AI2207" s="5">
        <f t="shared" si="15"/>
        <v>20575.84825</v>
      </c>
      <c r="AJ2207" s="1">
        <f t="shared" si="16"/>
        <v>562299427.6</v>
      </c>
      <c r="AK2207" s="1">
        <f t="shared" si="17"/>
        <v>28363.69845</v>
      </c>
      <c r="AL2207" s="1" t="s">
        <v>20</v>
      </c>
      <c r="AM2207" s="5">
        <f t="shared" si="18"/>
        <v>0.8741342412</v>
      </c>
      <c r="AN2207" s="5">
        <f t="shared" si="19"/>
        <v>2.703036263</v>
      </c>
      <c r="AO2207" s="5">
        <f t="shared" si="20"/>
        <v>1.482772221</v>
      </c>
      <c r="AP2207" s="5">
        <f t="shared" si="21"/>
        <v>0.6622900834</v>
      </c>
      <c r="AQ2207" s="1">
        <f t="shared" si="22"/>
        <v>1.982461591</v>
      </c>
      <c r="AR2207" s="1">
        <f t="shared" si="23"/>
        <v>0.4218003385</v>
      </c>
      <c r="AT2207" s="1">
        <v>0.693199802483139</v>
      </c>
      <c r="AU2207" s="1">
        <f t="shared" si="24"/>
        <v>0.00001232794786</v>
      </c>
      <c r="AV2207" s="1">
        <f t="shared" si="25"/>
        <v>81116.50141</v>
      </c>
    </row>
    <row r="2208" ht="12.75" customHeight="1">
      <c r="A2208" s="4" t="s">
        <v>4464</v>
      </c>
      <c r="B2208" s="1" t="s">
        <v>4465</v>
      </c>
      <c r="C2208" s="2">
        <v>-1.432628347277E-9</v>
      </c>
      <c r="D2208" s="2">
        <v>3.71678855265683E-9</v>
      </c>
      <c r="E2208" s="2">
        <v>9.80343782460384E-9</v>
      </c>
      <c r="F2208" s="2">
        <v>1.05877110476427E-8</v>
      </c>
      <c r="G2208" s="1">
        <v>1.21859269636131E7</v>
      </c>
      <c r="H2208" s="1">
        <v>-346459.798799082</v>
      </c>
      <c r="I2208" s="1">
        <v>-31725.8567134346</v>
      </c>
      <c r="J2208" s="1">
        <v>-6872.73398904648</v>
      </c>
      <c r="K2208" s="1">
        <v>347977.738232339</v>
      </c>
      <c r="L2208" s="1">
        <v>17492.1475926672</v>
      </c>
      <c r="M2208" s="1">
        <v>16583.949046671</v>
      </c>
      <c r="N2208" s="1">
        <v>17924.4706190842</v>
      </c>
      <c r="O2208" s="1">
        <v>7856839.43347203</v>
      </c>
      <c r="P2208" s="1">
        <v>317502.438745259</v>
      </c>
      <c r="Q2208" s="1">
        <v>124105.823653859</v>
      </c>
      <c r="S2208" s="5">
        <f t="shared" ref="S2208:U2208" si="2230">($AY$3*M2208^2)/(2*$AY$6)</f>
        <v>16658.60695</v>
      </c>
      <c r="T2208" s="5">
        <f t="shared" si="2230"/>
        <v>19460.56514</v>
      </c>
      <c r="U2208" s="5">
        <f t="shared" si="2230"/>
        <v>3739026365</v>
      </c>
      <c r="V2208" s="1" t="s">
        <v>20</v>
      </c>
      <c r="W2208" s="2">
        <f t="shared" si="3"/>
        <v>66156.39273</v>
      </c>
      <c r="X2208" s="1">
        <f t="shared" si="4"/>
        <v>0.06991053617</v>
      </c>
      <c r="Y2208" s="1">
        <f t="shared" si="5"/>
        <v>0.06283943566</v>
      </c>
      <c r="Z2208" s="1">
        <f t="shared" si="6"/>
        <v>0.07340895518</v>
      </c>
      <c r="AA2208" s="5">
        <f t="shared" si="7"/>
        <v>1.014207261</v>
      </c>
      <c r="AB2208" s="1">
        <f t="shared" si="8"/>
        <v>4595.950079</v>
      </c>
      <c r="AC2208" s="1">
        <f t="shared" si="9"/>
        <v>158132.4924</v>
      </c>
      <c r="AD2208" s="5">
        <f t="shared" si="10"/>
        <v>17673.3803</v>
      </c>
      <c r="AE2208" s="5">
        <f t="shared" si="11"/>
        <v>34109.97215</v>
      </c>
      <c r="AF2208" s="5">
        <f t="shared" si="12"/>
        <v>83193.4632</v>
      </c>
      <c r="AG2208" s="5">
        <f t="shared" si="13"/>
        <v>66841.82613</v>
      </c>
      <c r="AH2208" s="5">
        <f t="shared" si="14"/>
        <v>1895.815309</v>
      </c>
      <c r="AI2208" s="5">
        <f t="shared" si="15"/>
        <v>16351.63708</v>
      </c>
      <c r="AJ2208" s="1">
        <f t="shared" si="16"/>
        <v>553823771.3</v>
      </c>
      <c r="AK2208" s="1">
        <f t="shared" si="17"/>
        <v>27726.6823</v>
      </c>
      <c r="AL2208" s="1" t="s">
        <v>20</v>
      </c>
      <c r="AM2208" s="5">
        <f t="shared" si="18"/>
        <v>0.8285587084</v>
      </c>
      <c r="AN2208" s="5">
        <f t="shared" si="19"/>
        <v>3.133660691</v>
      </c>
      <c r="AO2208" s="5">
        <f t="shared" si="20"/>
        <v>1.623641816</v>
      </c>
      <c r="AP2208" s="5">
        <f t="shared" si="21"/>
        <v>0.6657058739</v>
      </c>
      <c r="AQ2208" s="1">
        <f t="shared" si="22"/>
        <v>1.997439741</v>
      </c>
      <c r="AR2208" s="1">
        <f t="shared" si="23"/>
        <v>0.424987179</v>
      </c>
      <c r="AT2208" s="1">
        <v>0.339763968093764</v>
      </c>
      <c r="AU2208" s="1">
        <f t="shared" si="24"/>
        <v>0.00000613487513</v>
      </c>
      <c r="AV2208" s="1">
        <f t="shared" si="25"/>
        <v>163002.5027</v>
      </c>
    </row>
    <row r="2209" ht="12.75" customHeight="1">
      <c r="A2209" s="4" t="s">
        <v>4466</v>
      </c>
      <c r="B2209" s="1" t="s">
        <v>4467</v>
      </c>
      <c r="C2209" s="2">
        <v>-3.45680552292398E-9</v>
      </c>
      <c r="D2209" s="2">
        <v>7.33388336135628E-9</v>
      </c>
      <c r="E2209" s="2">
        <v>6.50391677895718E-9</v>
      </c>
      <c r="F2209" s="2">
        <v>1.04283303689869E-8</v>
      </c>
      <c r="G2209" s="1">
        <v>1.50671175919945E7</v>
      </c>
      <c r="H2209" s="1">
        <v>-352438.409638492</v>
      </c>
      <c r="I2209" s="1">
        <v>-17717.5839712386</v>
      </c>
      <c r="J2209" s="1">
        <v>9474.73732556857</v>
      </c>
      <c r="K2209" s="1">
        <v>353027.813593376</v>
      </c>
      <c r="L2209" s="1">
        <v>18737.515416668</v>
      </c>
      <c r="M2209" s="1">
        <v>18439.0753467265</v>
      </c>
      <c r="N2209" s="1">
        <v>18880.213309807</v>
      </c>
      <c r="O2209" s="1">
        <v>9039238.67510651</v>
      </c>
      <c r="P2209" s="1">
        <v>330280.364446201</v>
      </c>
      <c r="Q2209" s="1">
        <v>116156.881278388</v>
      </c>
      <c r="S2209" s="5">
        <f t="shared" ref="S2209:U2209" si="2231">($AY$3*M2209^2)/(2*$AY$6)</f>
        <v>20594.01619</v>
      </c>
      <c r="T2209" s="5">
        <f t="shared" si="2231"/>
        <v>21591.18931</v>
      </c>
      <c r="U2209" s="5">
        <f t="shared" si="2231"/>
        <v>4949102854</v>
      </c>
      <c r="V2209" s="1" t="s">
        <v>20</v>
      </c>
      <c r="W2209" s="2">
        <f t="shared" si="3"/>
        <v>58600.14816</v>
      </c>
      <c r="X2209" s="1">
        <f t="shared" si="4"/>
        <v>0.1022413507</v>
      </c>
      <c r="Y2209" s="1">
        <f t="shared" si="5"/>
        <v>0.09901040793</v>
      </c>
      <c r="Z2209" s="1">
        <f t="shared" si="6"/>
        <v>0.1038045441</v>
      </c>
      <c r="AA2209" s="5">
        <f t="shared" si="7"/>
        <v>0.9989400285</v>
      </c>
      <c r="AB2209" s="1">
        <f t="shared" si="8"/>
        <v>5110.473095</v>
      </c>
      <c r="AC2209" s="1">
        <f t="shared" si="9"/>
        <v>169614.5499</v>
      </c>
      <c r="AD2209" s="5">
        <f t="shared" si="10"/>
        <v>18900.24703</v>
      </c>
      <c r="AE2209" s="5">
        <f t="shared" si="11"/>
        <v>31739.8178</v>
      </c>
      <c r="AF2209" s="5">
        <f t="shared" si="12"/>
        <v>77567.71983</v>
      </c>
      <c r="AG2209" s="5">
        <f t="shared" si="13"/>
        <v>59109.07885</v>
      </c>
      <c r="AH2209" s="5">
        <f t="shared" si="14"/>
        <v>1767.478086</v>
      </c>
      <c r="AI2209" s="5">
        <f t="shared" si="15"/>
        <v>18458.64098</v>
      </c>
      <c r="AJ2209" s="1">
        <f t="shared" si="16"/>
        <v>561861215.8</v>
      </c>
      <c r="AK2209" s="1">
        <f t="shared" si="17"/>
        <v>26071.2916</v>
      </c>
      <c r="AL2209" s="1" t="s">
        <v>20</v>
      </c>
      <c r="AM2209" s="5">
        <f t="shared" si="18"/>
        <v>0.9505497746</v>
      </c>
      <c r="AN2209" s="5">
        <f t="shared" si="19"/>
        <v>2.97277181</v>
      </c>
      <c r="AO2209" s="5">
        <f t="shared" si="20"/>
        <v>1.77020933</v>
      </c>
      <c r="AP2209" s="5">
        <f t="shared" si="21"/>
        <v>0.7243492745</v>
      </c>
      <c r="AQ2209" s="1">
        <f t="shared" si="22"/>
        <v>2.155095438</v>
      </c>
      <c r="AR2209" s="1">
        <f t="shared" si="23"/>
        <v>0.4585309442</v>
      </c>
      <c r="AT2209" s="1">
        <v>0.159085938616612</v>
      </c>
      <c r="AU2209" s="1">
        <f t="shared" si="24"/>
        <v>0.00000283140986</v>
      </c>
      <c r="AV2209" s="1">
        <f t="shared" si="25"/>
        <v>353180.9415</v>
      </c>
    </row>
    <row r="2210" ht="12.75" customHeight="1">
      <c r="A2210" s="4" t="s">
        <v>4468</v>
      </c>
      <c r="B2210" s="1" t="s">
        <v>4469</v>
      </c>
      <c r="C2210" s="2">
        <v>-4.4705510140198E-9</v>
      </c>
      <c r="D2210" s="2">
        <v>5.08149361714821E-9</v>
      </c>
      <c r="E2210" s="2">
        <v>5.22270561509251E-9</v>
      </c>
      <c r="F2210" s="2">
        <v>8.81212463742322E-9</v>
      </c>
      <c r="G2210" s="1">
        <v>3.19013540148938E7</v>
      </c>
      <c r="H2210" s="1">
        <v>-385222.809533854</v>
      </c>
      <c r="I2210" s="1">
        <v>4806.41436711036</v>
      </c>
      <c r="J2210" s="1">
        <v>4327.01014524782</v>
      </c>
      <c r="K2210" s="1">
        <v>385297.369023796</v>
      </c>
      <c r="L2210" s="1">
        <v>37276.9739155113</v>
      </c>
      <c r="M2210" s="1">
        <v>31803.0613280676</v>
      </c>
      <c r="N2210" s="1">
        <v>39711.2247013313</v>
      </c>
      <c r="O2210" s="1">
        <v>2.25290590857556E7</v>
      </c>
      <c r="P2210" s="1">
        <v>355723.73180389</v>
      </c>
      <c r="Q2210" s="1">
        <v>137961.859578842</v>
      </c>
      <c r="S2210" s="5">
        <f t="shared" ref="S2210:U2210" si="2232">($AY$3*M2210^2)/(2*$AY$6)</f>
        <v>61263.33366</v>
      </c>
      <c r="T2210" s="5">
        <f t="shared" si="2232"/>
        <v>95518.90472</v>
      </c>
      <c r="U2210" s="5">
        <f t="shared" si="2232"/>
        <v>30743186521</v>
      </c>
      <c r="V2210" s="1" t="s">
        <v>20</v>
      </c>
      <c r="W2210" s="2">
        <f t="shared" si="3"/>
        <v>34031.03006</v>
      </c>
      <c r="X2210" s="1">
        <f t="shared" si="4"/>
        <v>1.199861478</v>
      </c>
      <c r="Y2210" s="1">
        <f t="shared" si="5"/>
        <v>0.873348672</v>
      </c>
      <c r="Z2210" s="1">
        <f t="shared" si="6"/>
        <v>1.36168412</v>
      </c>
      <c r="AA2210" s="5">
        <f t="shared" si="7"/>
        <v>0.844122091</v>
      </c>
      <c r="AB2210" s="1">
        <f t="shared" si="8"/>
        <v>7436.191675</v>
      </c>
      <c r="AC2210" s="1">
        <f t="shared" si="9"/>
        <v>267774.1838</v>
      </c>
      <c r="AD2210" s="5">
        <f t="shared" si="10"/>
        <v>47044.40877</v>
      </c>
      <c r="AE2210" s="5">
        <f t="shared" si="11"/>
        <v>49919.72959</v>
      </c>
      <c r="AF2210" s="5">
        <f t="shared" si="12"/>
        <v>80623.85425</v>
      </c>
      <c r="AG2210" s="5">
        <f t="shared" si="13"/>
        <v>42947.95207</v>
      </c>
      <c r="AH2210" s="5">
        <f t="shared" si="14"/>
        <v>1119.562744</v>
      </c>
      <c r="AI2210" s="5">
        <f t="shared" si="15"/>
        <v>37675.90218</v>
      </c>
      <c r="AJ2210" s="1">
        <f t="shared" si="16"/>
        <v>613219808.4</v>
      </c>
      <c r="AK2210" s="1">
        <f t="shared" si="17"/>
        <v>26281.81929</v>
      </c>
      <c r="AL2210" s="1" t="s">
        <v>20</v>
      </c>
      <c r="AM2210" s="5">
        <f t="shared" si="18"/>
        <v>1.427820836</v>
      </c>
      <c r="AN2210" s="5">
        <f t="shared" si="19"/>
        <v>1.30349137</v>
      </c>
      <c r="AO2210" s="5">
        <f t="shared" si="20"/>
        <v>1.228411719</v>
      </c>
      <c r="AP2210" s="5">
        <f t="shared" si="21"/>
        <v>0.7605935168</v>
      </c>
      <c r="AQ2210" s="1">
        <f t="shared" si="22"/>
        <v>2.333247184</v>
      </c>
      <c r="AR2210" s="1">
        <f t="shared" si="23"/>
        <v>0.496435571</v>
      </c>
      <c r="AT2210" s="1">
        <v>0.31810480074863</v>
      </c>
      <c r="AU2210" s="1">
        <f t="shared" si="24"/>
        <v>0.000005187451488</v>
      </c>
      <c r="AV2210" s="1">
        <f t="shared" si="25"/>
        <v>192772.8871</v>
      </c>
    </row>
    <row r="2211" ht="12.75" customHeight="1">
      <c r="A2211" s="4" t="s">
        <v>4470</v>
      </c>
      <c r="B2211" s="1" t="s">
        <v>4471</v>
      </c>
      <c r="C2211" s="2">
        <v>-7.78699158280744E-9</v>
      </c>
      <c r="D2211" s="2">
        <v>1.30363575140024E-8</v>
      </c>
      <c r="E2211" s="2">
        <v>6.34998510418078E-9</v>
      </c>
      <c r="F2211" s="2">
        <v>1.65547637182964E-8</v>
      </c>
      <c r="G2211" s="1">
        <v>2.046339861907E7</v>
      </c>
      <c r="H2211" s="1">
        <v>-396558.943851279</v>
      </c>
      <c r="I2211" s="1">
        <v>-14658.7604537039</v>
      </c>
      <c r="J2211" s="1">
        <v>9538.97020958466</v>
      </c>
      <c r="K2211" s="1">
        <v>396973.551005771</v>
      </c>
      <c r="L2211" s="1">
        <v>32894.5465757906</v>
      </c>
      <c r="M2211" s="1">
        <v>33086.2690316471</v>
      </c>
      <c r="N2211" s="1">
        <v>32764.3154963032</v>
      </c>
      <c r="O2211" s="1">
        <v>1.53682368020322E7</v>
      </c>
      <c r="P2211" s="1">
        <v>351380.36340078</v>
      </c>
      <c r="Q2211" s="1">
        <v>165096.970548384</v>
      </c>
      <c r="S2211" s="5">
        <f t="shared" ref="S2211:U2211" si="2233">($AY$3*M2211^2)/(2*$AY$6)</f>
        <v>66306.84524</v>
      </c>
      <c r="T2211" s="5">
        <f t="shared" si="2233"/>
        <v>65022.69569</v>
      </c>
      <c r="U2211" s="5">
        <f t="shared" si="2233"/>
        <v>14305757516</v>
      </c>
      <c r="V2211" s="1" t="s">
        <v>20</v>
      </c>
      <c r="W2211" s="2">
        <f t="shared" si="3"/>
        <v>79823.93376</v>
      </c>
      <c r="X2211" s="1">
        <f t="shared" si="4"/>
        <v>0.1698171533</v>
      </c>
      <c r="Y2211" s="1">
        <f t="shared" si="5"/>
        <v>0.1718024454</v>
      </c>
      <c r="Z2211" s="1">
        <f t="shared" si="6"/>
        <v>0.1684751866</v>
      </c>
      <c r="AA2211" s="5">
        <f t="shared" si="7"/>
        <v>1.585797108</v>
      </c>
      <c r="AB2211" s="1">
        <f t="shared" si="8"/>
        <v>5955.728607</v>
      </c>
      <c r="AC2211" s="1">
        <f t="shared" si="9"/>
        <v>221161.3331</v>
      </c>
      <c r="AD2211" s="5">
        <f t="shared" si="10"/>
        <v>20661.10181</v>
      </c>
      <c r="AE2211" s="5">
        <f t="shared" si="11"/>
        <v>23053.07426</v>
      </c>
      <c r="AF2211" s="5">
        <f t="shared" si="12"/>
        <v>71001.6278</v>
      </c>
      <c r="AG2211" s="5">
        <f t="shared" si="13"/>
        <v>50137.50283</v>
      </c>
      <c r="AH2211" s="5">
        <f t="shared" si="14"/>
        <v>1355.526284</v>
      </c>
      <c r="AI2211" s="5">
        <f t="shared" si="15"/>
        <v>20864.12496</v>
      </c>
      <c r="AJ2211" s="1">
        <f t="shared" si="16"/>
        <v>631803029.2</v>
      </c>
      <c r="AK2211" s="1">
        <f t="shared" si="17"/>
        <v>20364.83923</v>
      </c>
      <c r="AL2211" s="1" t="s">
        <v>20</v>
      </c>
      <c r="AM2211" s="5">
        <f t="shared" si="18"/>
        <v>1.2601406</v>
      </c>
      <c r="AN2211" s="5">
        <f t="shared" si="19"/>
        <v>3.057934834</v>
      </c>
      <c r="AO2211" s="5">
        <f t="shared" si="20"/>
        <v>2.740645443</v>
      </c>
      <c r="AP2211" s="5">
        <f t="shared" si="21"/>
        <v>0.8898430202</v>
      </c>
      <c r="AQ2211" s="1">
        <f t="shared" si="22"/>
        <v>3.102420903</v>
      </c>
      <c r="AR2211" s="1">
        <f t="shared" si="23"/>
        <v>0.6600895539</v>
      </c>
      <c r="AT2211" s="1">
        <v>1.04438150497337</v>
      </c>
      <c r="AU2211" s="1">
        <f t="shared" si="24"/>
        <v>0.00001653017565</v>
      </c>
      <c r="AV2211" s="1">
        <f t="shared" si="25"/>
        <v>60495.42492</v>
      </c>
    </row>
    <row r="2212" ht="12.75" customHeight="1">
      <c r="A2212" s="4" t="s">
        <v>4472</v>
      </c>
      <c r="B2212" s="1" t="s">
        <v>4473</v>
      </c>
      <c r="C2212" s="2">
        <v>8.67880432303694E-10</v>
      </c>
      <c r="D2212" s="2">
        <v>-5.29552826784125E-10</v>
      </c>
      <c r="E2212" s="2">
        <v>-1.18432991196489E-8</v>
      </c>
      <c r="F2212" s="2">
        <v>1.23788526556702E-8</v>
      </c>
      <c r="G2212" s="1">
        <v>1.19915988412278E7</v>
      </c>
      <c r="H2212" s="1">
        <v>-458308.918686522</v>
      </c>
      <c r="I2212" s="1">
        <v>58825.4949570895</v>
      </c>
      <c r="J2212" s="1">
        <v>34346.4209936667</v>
      </c>
      <c r="K2212" s="1">
        <v>463482.108125923</v>
      </c>
      <c r="L2212" s="1">
        <v>62971.2748942109</v>
      </c>
      <c r="M2212" s="1">
        <v>39995.99202565</v>
      </c>
      <c r="N2212" s="1">
        <v>66691.5327729339</v>
      </c>
      <c r="O2212" s="1">
        <v>1.15432692023893E7</v>
      </c>
      <c r="P2212" s="1">
        <v>432270.276812929</v>
      </c>
      <c r="Q2212" s="1">
        <v>201394.703664136</v>
      </c>
      <c r="S2212" s="5">
        <f t="shared" ref="S2212:U2212" si="2234">($AY$3*M2212^2)/(2*$AY$6)</f>
        <v>96893.73969</v>
      </c>
      <c r="T2212" s="5">
        <f t="shared" si="2234"/>
        <v>269404.0807</v>
      </c>
      <c r="U2212" s="5">
        <f t="shared" si="2234"/>
        <v>8070871263</v>
      </c>
      <c r="V2212" s="1" t="s">
        <v>20</v>
      </c>
      <c r="W2212" s="2">
        <f t="shared" si="3"/>
        <v>77972.39418</v>
      </c>
      <c r="X2212" s="1">
        <f t="shared" si="4"/>
        <v>0.6522336974</v>
      </c>
      <c r="Y2212" s="1">
        <f t="shared" si="5"/>
        <v>0.2631183924</v>
      </c>
      <c r="Z2212" s="1">
        <f t="shared" si="6"/>
        <v>0.7315763521</v>
      </c>
      <c r="AA2212" s="5">
        <f t="shared" si="7"/>
        <v>1.185782478</v>
      </c>
      <c r="AB2212" s="1">
        <f t="shared" si="8"/>
        <v>4559.157159</v>
      </c>
      <c r="AC2212" s="1">
        <f t="shared" si="9"/>
        <v>191673.2864</v>
      </c>
      <c r="AD2212" s="5">
        <f t="shared" si="10"/>
        <v>56242.63642</v>
      </c>
      <c r="AE2212" s="5">
        <f t="shared" si="11"/>
        <v>57335.92667</v>
      </c>
      <c r="AF2212" s="5">
        <f t="shared" si="12"/>
        <v>103370.4682</v>
      </c>
      <c r="AG2212" s="5">
        <f t="shared" si="13"/>
        <v>69640.84852</v>
      </c>
      <c r="AH2212" s="5">
        <f t="shared" si="14"/>
        <v>1564.06772</v>
      </c>
      <c r="AI2212" s="5">
        <f t="shared" si="15"/>
        <v>33729.6197</v>
      </c>
      <c r="AJ2212" s="1">
        <f t="shared" si="16"/>
        <v>737654685.4</v>
      </c>
      <c r="AK2212" s="1">
        <f t="shared" si="17"/>
        <v>33101.10698</v>
      </c>
      <c r="AL2212" s="1" t="s">
        <v>20</v>
      </c>
      <c r="AM2212" s="5">
        <f t="shared" si="18"/>
        <v>1.059227021</v>
      </c>
      <c r="AN2212" s="5">
        <f t="shared" si="19"/>
        <v>1.311557801</v>
      </c>
      <c r="AO2212" s="5">
        <f t="shared" si="20"/>
        <v>1.286548815</v>
      </c>
      <c r="AP2212" s="5">
        <f t="shared" si="21"/>
        <v>0.7136029256</v>
      </c>
      <c r="AQ2212" s="1">
        <f t="shared" si="22"/>
        <v>2.228489476</v>
      </c>
      <c r="AR2212" s="1">
        <f t="shared" si="23"/>
        <v>0.474146697</v>
      </c>
      <c r="AT2212" s="1">
        <v>0.159010920602876</v>
      </c>
      <c r="AU2212" s="1">
        <f t="shared" si="24"/>
        <v>0.000002155628152</v>
      </c>
      <c r="AV2212" s="1">
        <f t="shared" si="25"/>
        <v>463901.9022</v>
      </c>
    </row>
    <row r="2213" ht="12.75" customHeight="1">
      <c r="A2213" s="4" t="s">
        <v>4474</v>
      </c>
      <c r="B2213" s="1" t="s">
        <v>4475</v>
      </c>
      <c r="C2213" s="2">
        <v>-1.71960907819179E-10</v>
      </c>
      <c r="D2213" s="2">
        <v>7.7439666714854E-9</v>
      </c>
      <c r="E2213" s="2">
        <v>-4.49874326547045E-9</v>
      </c>
      <c r="F2213" s="2">
        <v>9.63892208670809E-9</v>
      </c>
      <c r="G2213" s="1">
        <v>1.20577191658988E7</v>
      </c>
      <c r="H2213" s="1">
        <v>-488062.04871256</v>
      </c>
      <c r="I2213" s="1">
        <v>27803.6406115329</v>
      </c>
      <c r="J2213" s="1">
        <v>33969.5275085723</v>
      </c>
      <c r="K2213" s="1">
        <v>490141.909303339</v>
      </c>
      <c r="L2213" s="1">
        <v>70417.8578137726</v>
      </c>
      <c r="M2213" s="1">
        <v>73346.5908394626</v>
      </c>
      <c r="N2213" s="1">
        <v>68554.7932157411</v>
      </c>
      <c r="O2213" s="1">
        <v>1.15812230435194E7</v>
      </c>
      <c r="P2213" s="1">
        <v>448636.797013578</v>
      </c>
      <c r="Q2213" s="1">
        <v>204655.052574251</v>
      </c>
      <c r="S2213" s="5">
        <f t="shared" ref="S2213:U2213" si="2235">($AY$3*M2213^2)/(2*$AY$6)</f>
        <v>325853.6853</v>
      </c>
      <c r="T2213" s="5">
        <f t="shared" si="2235"/>
        <v>284667.8507</v>
      </c>
      <c r="U2213" s="5">
        <f t="shared" si="2235"/>
        <v>8124031965</v>
      </c>
      <c r="V2213" s="1" t="s">
        <v>20</v>
      </c>
      <c r="W2213" s="2">
        <f t="shared" si="3"/>
        <v>60547.31784</v>
      </c>
      <c r="X2213" s="1">
        <f t="shared" si="4"/>
        <v>1.352619985</v>
      </c>
      <c r="Y2213" s="1">
        <f t="shared" si="5"/>
        <v>1.467472754</v>
      </c>
      <c r="Z2213" s="1">
        <f t="shared" si="6"/>
        <v>1.281993525</v>
      </c>
      <c r="AA2213" s="5">
        <f t="shared" si="7"/>
        <v>0.9233218323</v>
      </c>
      <c r="AB2213" s="1">
        <f t="shared" si="8"/>
        <v>4571.70922</v>
      </c>
      <c r="AC2213" s="1">
        <f t="shared" si="9"/>
        <v>191988.1351</v>
      </c>
      <c r="AD2213" s="5">
        <f t="shared" si="10"/>
        <v>74247.9933</v>
      </c>
      <c r="AE2213" s="5">
        <f t="shared" si="11"/>
        <v>41607.31009</v>
      </c>
      <c r="AF2213" s="5">
        <f t="shared" si="12"/>
        <v>143278.3099</v>
      </c>
      <c r="AG2213" s="5">
        <f t="shared" si="13"/>
        <v>63840.57949</v>
      </c>
      <c r="AH2213" s="5">
        <f t="shared" si="14"/>
        <v>1561.502745</v>
      </c>
      <c r="AI2213" s="5">
        <f t="shared" si="15"/>
        <v>79437.73046</v>
      </c>
      <c r="AJ2213" s="1">
        <f t="shared" si="16"/>
        <v>780085076.8</v>
      </c>
      <c r="AK2213" s="1">
        <f t="shared" si="17"/>
        <v>28862.39679</v>
      </c>
      <c r="AL2213" s="1" t="s">
        <v>20</v>
      </c>
      <c r="AM2213" s="5">
        <f t="shared" si="18"/>
        <v>1.221926685</v>
      </c>
      <c r="AN2213" s="5">
        <f t="shared" si="19"/>
        <v>1.050648027</v>
      </c>
      <c r="AO2213" s="5">
        <f t="shared" si="20"/>
        <v>1.874875052</v>
      </c>
      <c r="AP2213" s="5">
        <f t="shared" si="21"/>
        <v>0.5444544098</v>
      </c>
      <c r="AQ2213" s="1">
        <f t="shared" si="22"/>
        <v>2.702773032</v>
      </c>
      <c r="AR2213" s="1">
        <f t="shared" si="23"/>
        <v>0.5750580919</v>
      </c>
      <c r="AT2213" s="1">
        <v>0.41425091319609</v>
      </c>
      <c r="AU2213" s="1">
        <f t="shared" si="24"/>
        <v>0.000005310329931</v>
      </c>
      <c r="AV2213" s="1">
        <f t="shared" si="25"/>
        <v>188312.2166</v>
      </c>
    </row>
    <row r="2214" ht="12.75" customHeight="1">
      <c r="A2214" s="4" t="s">
        <v>4476</v>
      </c>
      <c r="B2214" s="1" t="s">
        <v>4477</v>
      </c>
      <c r="C2214" s="2">
        <v>-6.25649124734972E-9</v>
      </c>
      <c r="D2214" s="2">
        <v>6.04851919791998E-9</v>
      </c>
      <c r="E2214" s="2">
        <v>-1.28959687627832E-9</v>
      </c>
      <c r="F2214" s="2">
        <v>9.13229386294546E-9</v>
      </c>
      <c r="G2214" s="1">
        <v>1.21786065996156E7</v>
      </c>
      <c r="H2214" s="1">
        <v>-464831.9884573</v>
      </c>
      <c r="I2214" s="1">
        <v>12765.8998783327</v>
      </c>
      <c r="J2214" s="1">
        <v>21211.7072609444</v>
      </c>
      <c r="K2214" s="1">
        <v>465574.988353784</v>
      </c>
      <c r="L2214" s="1">
        <v>69960.2103355973</v>
      </c>
      <c r="M2214" s="1">
        <v>72745.7412207114</v>
      </c>
      <c r="N2214" s="1">
        <v>68464.6839348286</v>
      </c>
      <c r="O2214" s="1">
        <v>1.12024205159161E7</v>
      </c>
      <c r="P2214" s="1">
        <v>409544.240919797</v>
      </c>
      <c r="Q2214" s="1">
        <v>203956.207666221</v>
      </c>
      <c r="S2214" s="5">
        <f t="shared" ref="S2214:U2214" si="2236">($AY$3*M2214^2)/(2*$AY$6)</f>
        <v>320536.816</v>
      </c>
      <c r="T2214" s="5">
        <f t="shared" si="2236"/>
        <v>283920.0005</v>
      </c>
      <c r="U2214" s="5">
        <f t="shared" si="2236"/>
        <v>7601276216</v>
      </c>
      <c r="V2214" s="1" t="s">
        <v>20</v>
      </c>
      <c r="W2214" s="2">
        <f t="shared" si="3"/>
        <v>57079.49193</v>
      </c>
      <c r="X2214" s="1">
        <f t="shared" si="4"/>
        <v>1.502249318</v>
      </c>
      <c r="Y2214" s="1">
        <f t="shared" si="5"/>
        <v>1.624257756</v>
      </c>
      <c r="Z2214" s="1">
        <f t="shared" si="6"/>
        <v>1.43870919</v>
      </c>
      <c r="AA2214" s="5">
        <f t="shared" si="7"/>
        <v>0.8747914162</v>
      </c>
      <c r="AB2214" s="1">
        <f t="shared" si="8"/>
        <v>4594.569426</v>
      </c>
      <c r="AC2214" s="1">
        <f t="shared" si="9"/>
        <v>188822.2258</v>
      </c>
      <c r="AD2214" s="5">
        <f t="shared" si="10"/>
        <v>78264.00976</v>
      </c>
      <c r="AE2214" s="5">
        <f t="shared" si="11"/>
        <v>44144.49994</v>
      </c>
      <c r="AF2214" s="5">
        <f t="shared" si="12"/>
        <v>147012.2513</v>
      </c>
      <c r="AG2214" s="5">
        <f t="shared" si="13"/>
        <v>63854.43801</v>
      </c>
      <c r="AH2214" s="5">
        <f t="shared" si="14"/>
        <v>1587.683858</v>
      </c>
      <c r="AI2214" s="5">
        <f t="shared" si="15"/>
        <v>83157.81325</v>
      </c>
      <c r="AJ2214" s="1">
        <f t="shared" si="16"/>
        <v>740985607.8</v>
      </c>
      <c r="AK2214" s="1">
        <f t="shared" si="17"/>
        <v>29681.49766</v>
      </c>
      <c r="AL2214" s="1" t="s">
        <v>20</v>
      </c>
      <c r="AM2214" s="5">
        <f t="shared" si="18"/>
        <v>1.1604293</v>
      </c>
      <c r="AN2214" s="5">
        <f t="shared" si="19"/>
        <v>0.9467769541</v>
      </c>
      <c r="AO2214" s="5">
        <f t="shared" si="20"/>
        <v>1.678545705</v>
      </c>
      <c r="AP2214" s="5">
        <f t="shared" si="21"/>
        <v>0.5040298352</v>
      </c>
      <c r="AQ2214" s="1">
        <f t="shared" si="22"/>
        <v>2.496456264</v>
      </c>
      <c r="AR2214" s="1">
        <f t="shared" si="23"/>
        <v>0.5311609073</v>
      </c>
      <c r="AT2214" s="1">
        <v>0.369137419907393</v>
      </c>
      <c r="AU2214" s="1">
        <f t="shared" si="24"/>
        <v>0.000004981708363</v>
      </c>
      <c r="AV2214" s="1">
        <f t="shared" si="25"/>
        <v>200734.352</v>
      </c>
    </row>
    <row r="2215" ht="12.75" customHeight="1">
      <c r="A2215" s="4" t="s">
        <v>4478</v>
      </c>
      <c r="B2215" s="1" t="s">
        <v>4479</v>
      </c>
      <c r="C2215" s="2">
        <v>-5.3692410311855E-9</v>
      </c>
      <c r="D2215" s="2">
        <v>6.24817122271835E-9</v>
      </c>
      <c r="E2215" s="2">
        <v>1.96682133948454E-9</v>
      </c>
      <c r="F2215" s="2">
        <v>9.0926691082788E-9</v>
      </c>
      <c r="G2215" s="1">
        <v>1.17270599032504E7</v>
      </c>
      <c r="H2215" s="1">
        <v>-471627.345928383</v>
      </c>
      <c r="I2215" s="1">
        <v>15064.1824993074</v>
      </c>
      <c r="J2215" s="1">
        <v>19314.5752673198</v>
      </c>
      <c r="K2215" s="1">
        <v>472324.256100076</v>
      </c>
      <c r="L2215" s="1">
        <v>68214.7970678203</v>
      </c>
      <c r="M2215" s="1">
        <v>74634.9280919085</v>
      </c>
      <c r="N2215" s="1">
        <v>64726.8037191214</v>
      </c>
      <c r="O2215" s="1">
        <v>1.10113489454634E7</v>
      </c>
      <c r="P2215" s="1">
        <v>417938.407963573</v>
      </c>
      <c r="Q2215" s="1">
        <v>201790.304087986</v>
      </c>
      <c r="S2215" s="5">
        <f t="shared" ref="S2215:U2215" si="2237">($AY$3*M2215^2)/(2*$AY$6)</f>
        <v>337401.5003</v>
      </c>
      <c r="T2215" s="5">
        <f t="shared" si="2237"/>
        <v>253764.6333</v>
      </c>
      <c r="U2215" s="5">
        <f t="shared" si="2237"/>
        <v>7344188631</v>
      </c>
      <c r="V2215" s="1" t="s">
        <v>20</v>
      </c>
      <c r="W2215" s="2">
        <f t="shared" si="3"/>
        <v>57915.63693</v>
      </c>
      <c r="X2215" s="1">
        <f t="shared" si="4"/>
        <v>1.387284421</v>
      </c>
      <c r="Y2215" s="1">
        <f t="shared" si="5"/>
        <v>1.660705269</v>
      </c>
      <c r="Z2215" s="1">
        <f t="shared" si="6"/>
        <v>1.249040871</v>
      </c>
      <c r="AA2215" s="5">
        <f t="shared" si="7"/>
        <v>0.8709957219</v>
      </c>
      <c r="AB2215" s="1">
        <f t="shared" si="8"/>
        <v>4508.588398</v>
      </c>
      <c r="AC2215" s="1">
        <f t="shared" si="9"/>
        <v>187204.9983</v>
      </c>
      <c r="AD2215" s="5">
        <f t="shared" si="10"/>
        <v>74313.57249</v>
      </c>
      <c r="AE2215" s="5">
        <f t="shared" si="11"/>
        <v>40637.76219</v>
      </c>
      <c r="AF2215" s="5">
        <f t="shared" si="12"/>
        <v>148782.8129</v>
      </c>
      <c r="AG2215" s="5">
        <f t="shared" si="13"/>
        <v>63093.61119</v>
      </c>
      <c r="AH2215" s="5">
        <f t="shared" si="14"/>
        <v>1601.39955</v>
      </c>
      <c r="AI2215" s="5">
        <f t="shared" si="15"/>
        <v>85689.20169</v>
      </c>
      <c r="AJ2215" s="1">
        <f t="shared" si="16"/>
        <v>751727401</v>
      </c>
      <c r="AK2215" s="1">
        <f t="shared" si="17"/>
        <v>28764.99207</v>
      </c>
      <c r="AL2215" s="1" t="s">
        <v>20</v>
      </c>
      <c r="AM2215" s="5">
        <f t="shared" si="18"/>
        <v>1.191447734</v>
      </c>
      <c r="AN2215" s="5">
        <f t="shared" si="19"/>
        <v>1.011561382</v>
      </c>
      <c r="AO2215" s="5">
        <f t="shared" si="20"/>
        <v>1.849824794</v>
      </c>
      <c r="AP2215" s="5">
        <f t="shared" si="21"/>
        <v>0.5052515048</v>
      </c>
      <c r="AQ2215" s="1">
        <f t="shared" si="22"/>
        <v>2.613341242</v>
      </c>
      <c r="AR2215" s="1">
        <f t="shared" si="23"/>
        <v>0.5560300515</v>
      </c>
      <c r="AT2215" s="1">
        <v>0.218849135668743</v>
      </c>
      <c r="AU2215" s="1">
        <f t="shared" si="24"/>
        <v>0.000002911283204</v>
      </c>
      <c r="AV2215" s="1">
        <f t="shared" si="25"/>
        <v>343491.1446</v>
      </c>
    </row>
    <row r="2216" ht="12.75" customHeight="1">
      <c r="A2216" s="4" t="s">
        <v>4480</v>
      </c>
      <c r="B2216" s="1" t="s">
        <v>4481</v>
      </c>
      <c r="C2216" s="2">
        <v>-3.06186583973845E-11</v>
      </c>
      <c r="D2216" s="2">
        <v>1.1052365929108E-8</v>
      </c>
      <c r="E2216" s="2">
        <v>-3.64981813989214E-9</v>
      </c>
      <c r="F2216" s="2">
        <v>1.17117122845216E-8</v>
      </c>
      <c r="G2216" s="1">
        <v>7641527.11651574</v>
      </c>
      <c r="H2216" s="1">
        <v>-479827.636424209</v>
      </c>
      <c r="I2216" s="1">
        <v>-4965.07120873241</v>
      </c>
      <c r="J2216" s="1">
        <v>31035.6576054268</v>
      </c>
      <c r="K2216" s="1">
        <v>480943.893909841</v>
      </c>
      <c r="L2216" s="1">
        <v>61225.6386996618</v>
      </c>
      <c r="M2216" s="1">
        <v>61572.305179535</v>
      </c>
      <c r="N2216" s="1">
        <v>60588.7378615334</v>
      </c>
      <c r="O2216" s="1">
        <v>7523332.05161595</v>
      </c>
      <c r="P2216" s="1">
        <v>413044.975719806</v>
      </c>
      <c r="Q2216" s="1">
        <v>216889.742925316</v>
      </c>
      <c r="S2216" s="5">
        <f t="shared" ref="S2216:U2216" si="2238">($AY$3*M2216^2)/(2*$AY$6)</f>
        <v>229632.6293</v>
      </c>
      <c r="T2216" s="5">
        <f t="shared" si="2238"/>
        <v>222354.838</v>
      </c>
      <c r="U2216" s="5">
        <f t="shared" si="2238"/>
        <v>3428334844</v>
      </c>
      <c r="V2216" s="1" t="s">
        <v>20</v>
      </c>
      <c r="W2216" s="2">
        <f t="shared" si="3"/>
        <v>92412.20593</v>
      </c>
      <c r="X2216" s="1">
        <f t="shared" si="4"/>
        <v>0.438942845</v>
      </c>
      <c r="Y2216" s="1">
        <f t="shared" si="5"/>
        <v>0.4439276052</v>
      </c>
      <c r="Z2216" s="1">
        <f t="shared" si="6"/>
        <v>0.4298581219</v>
      </c>
      <c r="AA2216" s="5">
        <f t="shared" si="7"/>
        <v>1.121876445</v>
      </c>
      <c r="AB2216" s="1">
        <f t="shared" si="8"/>
        <v>3639.452844</v>
      </c>
      <c r="AC2216" s="1">
        <f t="shared" si="9"/>
        <v>154739.8931</v>
      </c>
      <c r="AD2216" s="5">
        <f t="shared" si="10"/>
        <v>54006.60485</v>
      </c>
      <c r="AE2216" s="5">
        <f t="shared" si="11"/>
        <v>37113.72846</v>
      </c>
      <c r="AF2216" s="5">
        <f t="shared" si="12"/>
        <v>136399.3264</v>
      </c>
      <c r="AG2216" s="5">
        <f t="shared" si="13"/>
        <v>81516.0053</v>
      </c>
      <c r="AH2216" s="5">
        <f t="shared" si="14"/>
        <v>1937.380168</v>
      </c>
      <c r="AI2216" s="5">
        <f t="shared" si="15"/>
        <v>54883.3211</v>
      </c>
      <c r="AJ2216" s="1">
        <f t="shared" si="16"/>
        <v>765445980.7</v>
      </c>
      <c r="AK2216" s="1">
        <f t="shared" si="17"/>
        <v>30129.38413</v>
      </c>
      <c r="AL2216" s="1" t="s">
        <v>20</v>
      </c>
      <c r="AM2216" s="5">
        <f t="shared" si="18"/>
        <v>0.9390131151</v>
      </c>
      <c r="AN2216" s="5">
        <f t="shared" si="19"/>
        <v>1.417319202</v>
      </c>
      <c r="AO2216" s="5">
        <f t="shared" si="20"/>
        <v>2.062433532</v>
      </c>
      <c r="AP2216" s="5">
        <f t="shared" si="21"/>
        <v>0.5611801765</v>
      </c>
      <c r="AQ2216" s="1">
        <f t="shared" si="22"/>
        <v>2.540529794</v>
      </c>
      <c r="AR2216" s="1">
        <f t="shared" si="23"/>
        <v>0.5405382541</v>
      </c>
      <c r="AT2216" s="1">
        <v>0.873477663994566</v>
      </c>
      <c r="AU2216" s="1">
        <f t="shared" si="24"/>
        <v>0.00001141135607</v>
      </c>
      <c r="AV2216" s="1">
        <f t="shared" si="25"/>
        <v>87632.00391</v>
      </c>
    </row>
    <row r="2217" ht="12.75" customHeight="1">
      <c r="A2217" s="4" t="s">
        <v>4482</v>
      </c>
      <c r="B2217" s="1" t="s">
        <v>4483</v>
      </c>
      <c r="C2217" s="2">
        <v>-6.63112131071654E-9</v>
      </c>
      <c r="D2217" s="2">
        <v>7.71265882748447E-9</v>
      </c>
      <c r="E2217" s="2">
        <v>-1.68296961993912E-9</v>
      </c>
      <c r="F2217" s="2">
        <v>1.03442241284714E-8</v>
      </c>
      <c r="G2217" s="1">
        <v>6593877.41198724</v>
      </c>
      <c r="H2217" s="1">
        <v>-469491.665057186</v>
      </c>
      <c r="I2217" s="1">
        <v>16597.4593877392</v>
      </c>
      <c r="J2217" s="1">
        <v>-11342.5041634433</v>
      </c>
      <c r="K2217" s="1">
        <v>469956.491975068</v>
      </c>
      <c r="L2217" s="1">
        <v>57776.9863706573</v>
      </c>
      <c r="M2217" s="1">
        <v>59812.1042095202</v>
      </c>
      <c r="N2217" s="1">
        <v>56678.7739456165</v>
      </c>
      <c r="O2217" s="1">
        <v>6614108.1904901</v>
      </c>
      <c r="P2217" s="1">
        <v>396100.868204151</v>
      </c>
      <c r="Q2217" s="1">
        <v>232537.36264576</v>
      </c>
      <c r="S2217" s="5">
        <f t="shared" ref="S2217:U2217" si="2239">($AY$3*M2217^2)/(2*$AY$6)</f>
        <v>216691.0303</v>
      </c>
      <c r="T2217" s="5">
        <f t="shared" si="2239"/>
        <v>194582.4495</v>
      </c>
      <c r="U2217" s="5">
        <f t="shared" si="2239"/>
        <v>2649752809</v>
      </c>
      <c r="V2217" s="1" t="s">
        <v>20</v>
      </c>
      <c r="W2217" s="2">
        <f t="shared" si="3"/>
        <v>87867.14374</v>
      </c>
      <c r="X2217" s="1">
        <f t="shared" si="4"/>
        <v>0.4323711944</v>
      </c>
      <c r="Y2217" s="1">
        <f t="shared" si="5"/>
        <v>0.4633670461</v>
      </c>
      <c r="Z2217" s="1">
        <f t="shared" si="6"/>
        <v>0.4160905725</v>
      </c>
      <c r="AA2217" s="5">
        <f t="shared" si="7"/>
        <v>0.990883409</v>
      </c>
      <c r="AB2217" s="1">
        <f t="shared" si="8"/>
        <v>3380.776429</v>
      </c>
      <c r="AC2217" s="1">
        <f t="shared" si="9"/>
        <v>145088.4445</v>
      </c>
      <c r="AD2217" s="5">
        <f t="shared" si="10"/>
        <v>57200.24519</v>
      </c>
      <c r="AE2217" s="5">
        <f t="shared" si="11"/>
        <v>41899.49577</v>
      </c>
      <c r="AF2217" s="5">
        <f t="shared" si="12"/>
        <v>147352.4403</v>
      </c>
      <c r="AG2217" s="5">
        <f t="shared" si="13"/>
        <v>86990.03671</v>
      </c>
      <c r="AH2217" s="5">
        <f t="shared" si="14"/>
        <v>2066.256903</v>
      </c>
      <c r="AI2217" s="5">
        <f t="shared" si="15"/>
        <v>60362.40356</v>
      </c>
      <c r="AJ2217" s="1">
        <f t="shared" si="16"/>
        <v>747958987.4</v>
      </c>
      <c r="AK2217" s="1">
        <f t="shared" si="17"/>
        <v>32637.48562</v>
      </c>
      <c r="AL2217" s="1" t="s">
        <v>20</v>
      </c>
      <c r="AM2217" s="5">
        <f t="shared" si="18"/>
        <v>0.8598214412</v>
      </c>
      <c r="AN2217" s="5">
        <f t="shared" si="19"/>
        <v>1.307615002</v>
      </c>
      <c r="AO2217" s="5">
        <f t="shared" si="20"/>
        <v>1.785126464</v>
      </c>
      <c r="AP2217" s="5">
        <f t="shared" si="21"/>
        <v>0.5075986431</v>
      </c>
      <c r="AQ2217" s="1">
        <f t="shared" si="22"/>
        <v>2.291717555</v>
      </c>
      <c r="AR2217" s="1">
        <f t="shared" si="23"/>
        <v>0.4875994797</v>
      </c>
      <c r="AT2217" s="1">
        <v>1.08384449298746</v>
      </c>
      <c r="AU2217" s="1">
        <f t="shared" si="24"/>
        <v>0.00001449069416</v>
      </c>
      <c r="AV2217" s="1">
        <f t="shared" si="25"/>
        <v>69009.8065</v>
      </c>
    </row>
    <row r="2218" ht="12.75" customHeight="1">
      <c r="A2218" s="4" t="s">
        <v>4484</v>
      </c>
      <c r="B2218" s="1" t="s">
        <v>4485</v>
      </c>
      <c r="C2218" s="2">
        <v>-2.75855476701596E-9</v>
      </c>
      <c r="D2218" s="2">
        <v>5.71034892598713E-9</v>
      </c>
      <c r="E2218" s="2">
        <v>-1.23854855418912E-9</v>
      </c>
      <c r="F2218" s="2">
        <v>7.09642991649479E-9</v>
      </c>
      <c r="G2218" s="1">
        <v>7725931.08238307</v>
      </c>
      <c r="H2218" s="1">
        <v>-504539.211414859</v>
      </c>
      <c r="I2218" s="1">
        <v>46477.402567369</v>
      </c>
      <c r="J2218" s="1">
        <v>-34823.2475061911</v>
      </c>
      <c r="K2218" s="1">
        <v>508011.15312333</v>
      </c>
      <c r="L2218" s="1">
        <v>73190.0321019129</v>
      </c>
      <c r="M2218" s="1">
        <v>75283.3187629102</v>
      </c>
      <c r="N2218" s="1">
        <v>72071.6321321169</v>
      </c>
      <c r="O2218" s="1">
        <v>7743854.16485247</v>
      </c>
      <c r="P2218" s="1">
        <v>462033.924106487</v>
      </c>
      <c r="Q2218" s="1">
        <v>195877.429911775</v>
      </c>
      <c r="S2218" s="5">
        <f t="shared" ref="S2218:U2218" si="2240">($AY$3*M2218^2)/(2*$AY$6)</f>
        <v>343289.3135</v>
      </c>
      <c r="T2218" s="5">
        <f t="shared" si="2240"/>
        <v>314623.7378</v>
      </c>
      <c r="U2218" s="5">
        <f t="shared" si="2240"/>
        <v>3632261464</v>
      </c>
      <c r="V2218" s="1" t="s">
        <v>20</v>
      </c>
      <c r="W2218" s="2">
        <f t="shared" si="3"/>
        <v>55688.24417</v>
      </c>
      <c r="X2218" s="1">
        <f t="shared" si="4"/>
        <v>1.727336004</v>
      </c>
      <c r="Y2218" s="1">
        <f t="shared" si="5"/>
        <v>1.827555027</v>
      </c>
      <c r="Z2218" s="1">
        <f t="shared" si="6"/>
        <v>1.674949295</v>
      </c>
      <c r="AA2218" s="5">
        <f t="shared" si="7"/>
        <v>0.6797740053</v>
      </c>
      <c r="AB2218" s="1">
        <f t="shared" si="8"/>
        <v>3659.49731</v>
      </c>
      <c r="AC2218" s="1">
        <f t="shared" si="9"/>
        <v>156991.363</v>
      </c>
      <c r="AD2218" s="5">
        <f t="shared" si="10"/>
        <v>106022.9305</v>
      </c>
      <c r="AE2218" s="5">
        <f t="shared" si="11"/>
        <v>56630.03927</v>
      </c>
      <c r="AF2218" s="5">
        <f t="shared" si="12"/>
        <v>191417.4457</v>
      </c>
      <c r="AG2218" s="5">
        <f t="shared" si="13"/>
        <v>80669.87639</v>
      </c>
      <c r="AH2218" s="5">
        <f t="shared" si="14"/>
        <v>1909.595498</v>
      </c>
      <c r="AI2218" s="5">
        <f t="shared" si="15"/>
        <v>110747.5693</v>
      </c>
      <c r="AJ2218" s="1">
        <f t="shared" si="16"/>
        <v>808524861.7</v>
      </c>
      <c r="AK2218" s="1">
        <f t="shared" si="17"/>
        <v>36341.69263</v>
      </c>
      <c r="AL2218" s="1" t="s">
        <v>20</v>
      </c>
      <c r="AM2218" s="5">
        <f t="shared" si="18"/>
        <v>1.002263668</v>
      </c>
      <c r="AN2218" s="5">
        <f t="shared" si="19"/>
        <v>0.7625943347</v>
      </c>
      <c r="AO2218" s="5">
        <f t="shared" si="20"/>
        <v>1.427731416</v>
      </c>
      <c r="AP2218" s="5">
        <f t="shared" si="21"/>
        <v>0.4223882827</v>
      </c>
      <c r="AQ2218" s="1">
        <f t="shared" si="22"/>
        <v>2.224785922</v>
      </c>
      <c r="AR2218" s="1">
        <f t="shared" si="23"/>
        <v>0.4733587069</v>
      </c>
      <c r="AT2218" s="1">
        <v>0.126168198387277</v>
      </c>
      <c r="AU2218" s="1">
        <f t="shared" si="24"/>
        <v>0.000001560473949</v>
      </c>
      <c r="AV2218" s="1">
        <f t="shared" si="25"/>
        <v>640830.9479</v>
      </c>
    </row>
    <row r="2219" ht="12.75" customHeight="1">
      <c r="A2219" s="4" t="s">
        <v>4486</v>
      </c>
      <c r="B2219" s="1" t="s">
        <v>4487</v>
      </c>
      <c r="C2219" s="2">
        <v>-8.42422110859194E-10</v>
      </c>
      <c r="D2219" s="2">
        <v>7.26408306016513E-9</v>
      </c>
      <c r="E2219" s="2">
        <v>1.07524184370779E-9</v>
      </c>
      <c r="F2219" s="2">
        <v>7.60827684468287E-9</v>
      </c>
      <c r="G2219" s="1">
        <v>7182086.74448432</v>
      </c>
      <c r="H2219" s="1">
        <v>-507778.604428211</v>
      </c>
      <c r="I2219" s="1">
        <v>27919.6454032301</v>
      </c>
      <c r="J2219" s="1">
        <v>-46304.4773415046</v>
      </c>
      <c r="K2219" s="1">
        <v>510666.143841003</v>
      </c>
      <c r="L2219" s="1">
        <v>75104.7559411906</v>
      </c>
      <c r="M2219" s="1">
        <v>81693.3681470772</v>
      </c>
      <c r="N2219" s="1">
        <v>71543.6169444487</v>
      </c>
      <c r="O2219" s="1">
        <v>7477446.52880997</v>
      </c>
      <c r="P2219" s="1">
        <v>461379.561193033</v>
      </c>
      <c r="Q2219" s="1">
        <v>199237.507996165</v>
      </c>
      <c r="S2219" s="5">
        <f t="shared" ref="S2219:U2219" si="2241">($AY$3*M2219^2)/(2*$AY$6)</f>
        <v>404237.2921</v>
      </c>
      <c r="T2219" s="5">
        <f t="shared" si="2241"/>
        <v>310030.5972</v>
      </c>
      <c r="U2219" s="5">
        <f t="shared" si="2241"/>
        <v>3386642889</v>
      </c>
      <c r="V2219" s="1" t="s">
        <v>20</v>
      </c>
      <c r="W2219" s="2">
        <f t="shared" si="3"/>
        <v>61924.14312</v>
      </c>
      <c r="X2219" s="1">
        <f t="shared" si="4"/>
        <v>1.471007432</v>
      </c>
      <c r="Y2219" s="1">
        <f t="shared" si="5"/>
        <v>1.740418106</v>
      </c>
      <c r="Z2219" s="1">
        <f t="shared" si="6"/>
        <v>1.334817137</v>
      </c>
      <c r="AA2219" s="5">
        <f t="shared" si="7"/>
        <v>0.7288043262</v>
      </c>
      <c r="AB2219" s="1">
        <f t="shared" si="8"/>
        <v>3528.347411</v>
      </c>
      <c r="AC2219" s="1">
        <f t="shared" si="9"/>
        <v>154267.2846</v>
      </c>
      <c r="AD2219" s="5">
        <f t="shared" si="10"/>
        <v>98165.7413</v>
      </c>
      <c r="AE2219" s="5">
        <f t="shared" si="11"/>
        <v>48731.78452</v>
      </c>
      <c r="AF2219" s="5">
        <f t="shared" si="12"/>
        <v>193030.3296</v>
      </c>
      <c r="AG2219" s="5">
        <f t="shared" si="13"/>
        <v>80938.00901</v>
      </c>
      <c r="AH2219" s="5">
        <f t="shared" si="14"/>
        <v>1943.315465</v>
      </c>
      <c r="AI2219" s="5">
        <f t="shared" si="15"/>
        <v>112092.3205</v>
      </c>
      <c r="AJ2219" s="1">
        <f t="shared" si="16"/>
        <v>812750410.6</v>
      </c>
      <c r="AK2219" s="1">
        <f t="shared" si="17"/>
        <v>34280.10846</v>
      </c>
      <c r="AL2219" s="1" t="s">
        <v>20</v>
      </c>
      <c r="AM2219" s="5">
        <f t="shared" si="18"/>
        <v>1.004164076</v>
      </c>
      <c r="AN2219" s="5">
        <f t="shared" si="19"/>
        <v>0.8279369156</v>
      </c>
      <c r="AO2219" s="5">
        <f t="shared" si="20"/>
        <v>1.667803506</v>
      </c>
      <c r="AP2219" s="5">
        <f t="shared" si="21"/>
        <v>0.4210480356</v>
      </c>
      <c r="AQ2219" s="1">
        <f t="shared" si="22"/>
        <v>2.370909682</v>
      </c>
      <c r="AR2219" s="1">
        <f t="shared" si="23"/>
        <v>0.5044488686</v>
      </c>
      <c r="AT2219" s="1">
        <v>0.126146775250568</v>
      </c>
      <c r="AU2219" s="1">
        <f t="shared" si="24"/>
        <v>0.000001552097343</v>
      </c>
      <c r="AV2219" s="1">
        <f t="shared" si="25"/>
        <v>644289.4866</v>
      </c>
    </row>
    <row r="2220" ht="12.75" customHeight="1">
      <c r="A2220" s="4" t="s">
        <v>4488</v>
      </c>
      <c r="B2220" s="1" t="s">
        <v>4489</v>
      </c>
      <c r="C2220" s="2">
        <v>-4.91047652037863E-9</v>
      </c>
      <c r="D2220" s="2">
        <v>2.58426114714332E-10</v>
      </c>
      <c r="E2220" s="2">
        <v>-2.83369868292199E-9</v>
      </c>
      <c r="F2220" s="2">
        <v>7.61045256214077E-9</v>
      </c>
      <c r="G2220" s="1">
        <v>6875125.73929052</v>
      </c>
      <c r="H2220" s="1">
        <v>-484126.298497711</v>
      </c>
      <c r="I2220" s="1">
        <v>42138.7217043941</v>
      </c>
      <c r="J2220" s="1">
        <v>-8485.97911673665</v>
      </c>
      <c r="K2220" s="1">
        <v>486608.51434896</v>
      </c>
      <c r="L2220" s="1">
        <v>68456.7105738388</v>
      </c>
      <c r="M2220" s="1">
        <v>72236.9881457917</v>
      </c>
      <c r="N2220" s="1">
        <v>66058.3215693701</v>
      </c>
      <c r="O2220" s="1">
        <v>7289371.0072341</v>
      </c>
      <c r="P2220" s="1">
        <v>423478.738097091</v>
      </c>
      <c r="Q2220" s="1">
        <v>183538.379098869</v>
      </c>
      <c r="S2220" s="5">
        <f t="shared" ref="S2220:U2220" si="2242">($AY$3*M2220^2)/(2*$AY$6)</f>
        <v>316069.0945</v>
      </c>
      <c r="T2220" s="5">
        <f t="shared" si="2242"/>
        <v>264312.5846</v>
      </c>
      <c r="U2220" s="5">
        <f t="shared" si="2242"/>
        <v>3218421213</v>
      </c>
      <c r="V2220" s="1" t="s">
        <v>20</v>
      </c>
      <c r="W2220" s="2">
        <f t="shared" si="3"/>
        <v>63309.54354</v>
      </c>
      <c r="X2220" s="1">
        <f t="shared" si="4"/>
        <v>1.169213145</v>
      </c>
      <c r="Y2220" s="1">
        <f t="shared" si="5"/>
        <v>1.301909799</v>
      </c>
      <c r="Z2220" s="1">
        <f t="shared" si="6"/>
        <v>1.088721263</v>
      </c>
      <c r="AA2220" s="5">
        <f t="shared" si="7"/>
        <v>0.7290127403</v>
      </c>
      <c r="AB2220" s="1">
        <f t="shared" si="8"/>
        <v>3452.123626</v>
      </c>
      <c r="AC2220" s="1">
        <f t="shared" si="9"/>
        <v>152314.8351</v>
      </c>
      <c r="AD2220" s="5">
        <f t="shared" si="10"/>
        <v>90613.39797</v>
      </c>
      <c r="AE2220" s="5">
        <f t="shared" si="11"/>
        <v>48825.85405</v>
      </c>
      <c r="AF2220" s="5">
        <f t="shared" si="12"/>
        <v>182889.0867</v>
      </c>
      <c r="AG2220" s="5">
        <f t="shared" si="13"/>
        <v>83800.29973</v>
      </c>
      <c r="AH2220" s="5">
        <f t="shared" si="14"/>
        <v>1968.225877</v>
      </c>
      <c r="AI2220" s="5">
        <f t="shared" si="15"/>
        <v>99088.787</v>
      </c>
      <c r="AJ2220" s="1">
        <f t="shared" si="16"/>
        <v>774461504.1</v>
      </c>
      <c r="AK2220" s="1">
        <f t="shared" si="17"/>
        <v>34319.76702</v>
      </c>
      <c r="AL2220" s="1" t="s">
        <v>20</v>
      </c>
      <c r="AM2220" s="5">
        <f t="shared" si="18"/>
        <v>0.9241751003</v>
      </c>
      <c r="AN2220" s="5">
        <f t="shared" si="19"/>
        <v>0.8546876305</v>
      </c>
      <c r="AO2220" s="5">
        <f t="shared" si="20"/>
        <v>1.586170932</v>
      </c>
      <c r="AP2220" s="5">
        <f t="shared" si="21"/>
        <v>0.4234596596</v>
      </c>
      <c r="AQ2220" s="1">
        <f t="shared" si="22"/>
        <v>2.256604783</v>
      </c>
      <c r="AR2220" s="1">
        <f t="shared" si="23"/>
        <v>0.4801286772</v>
      </c>
      <c r="AT2220" s="1">
        <v>0.18853891464185</v>
      </c>
      <c r="AU2220" s="1">
        <f t="shared" si="24"/>
        <v>0.000002434451727</v>
      </c>
      <c r="AV2220" s="1">
        <f t="shared" si="25"/>
        <v>410770.1084</v>
      </c>
    </row>
    <row r="2221" ht="12.75" customHeight="1">
      <c r="A2221" s="4" t="s">
        <v>4490</v>
      </c>
      <c r="B2221" s="1" t="s">
        <v>4491</v>
      </c>
      <c r="C2221" s="2">
        <v>-3.54077422880402E-9</v>
      </c>
      <c r="D2221" s="2">
        <v>6.30799388175875E-9</v>
      </c>
      <c r="E2221" s="2">
        <v>-1.72346014170385E-9</v>
      </c>
      <c r="F2221" s="2">
        <v>7.65118958131416E-9</v>
      </c>
      <c r="G2221" s="1">
        <v>6658936.82303361</v>
      </c>
      <c r="H2221" s="1">
        <v>-483368.536454109</v>
      </c>
      <c r="I2221" s="1">
        <v>9190.05438741368</v>
      </c>
      <c r="J2221" s="1">
        <v>-6205.7553899514</v>
      </c>
      <c r="K2221" s="1">
        <v>483565.07426809</v>
      </c>
      <c r="L2221" s="1">
        <v>66515.3925629794</v>
      </c>
      <c r="M2221" s="1">
        <v>67268.0064037335</v>
      </c>
      <c r="N2221" s="1">
        <v>65924.5581428114</v>
      </c>
      <c r="O2221" s="1">
        <v>7052360.31957869</v>
      </c>
      <c r="P2221" s="1">
        <v>442805.994086374</v>
      </c>
      <c r="Q2221" s="1">
        <v>188793.69897259</v>
      </c>
      <c r="S2221" s="5">
        <f t="shared" ref="S2221:U2221" si="2243">($AY$3*M2221^2)/(2*$AY$6)</f>
        <v>274081.603</v>
      </c>
      <c r="T2221" s="5">
        <f t="shared" si="2243"/>
        <v>263243.2398</v>
      </c>
      <c r="U2221" s="5">
        <f t="shared" si="2243"/>
        <v>3012532621</v>
      </c>
      <c r="V2221" s="1" t="s">
        <v>20</v>
      </c>
      <c r="W2221" s="2">
        <f t="shared" si="3"/>
        <v>64673.37682</v>
      </c>
      <c r="X2221" s="1">
        <f t="shared" si="4"/>
        <v>1.057774862</v>
      </c>
      <c r="Y2221" s="1">
        <f t="shared" si="5"/>
        <v>1.081847482</v>
      </c>
      <c r="Z2221" s="1">
        <f t="shared" si="6"/>
        <v>1.039066588</v>
      </c>
      <c r="AA2221" s="5">
        <f t="shared" si="7"/>
        <v>0.7329149795</v>
      </c>
      <c r="AB2221" s="1">
        <f t="shared" si="8"/>
        <v>3397.413941</v>
      </c>
      <c r="AC2221" s="1">
        <f t="shared" si="9"/>
        <v>149818.1479</v>
      </c>
      <c r="AD2221" s="5">
        <f t="shared" si="10"/>
        <v>89948.43875</v>
      </c>
      <c r="AE2221" s="5">
        <f t="shared" si="11"/>
        <v>52787.66315</v>
      </c>
      <c r="AF2221" s="5">
        <f t="shared" si="12"/>
        <v>179238.9493</v>
      </c>
      <c r="AG2221" s="5">
        <f t="shared" si="13"/>
        <v>87457.48991</v>
      </c>
      <c r="AH2221" s="5">
        <f t="shared" si="14"/>
        <v>2001.025939</v>
      </c>
      <c r="AI2221" s="5">
        <f t="shared" si="15"/>
        <v>91781.45936</v>
      </c>
      <c r="AJ2221" s="1">
        <f t="shared" si="16"/>
        <v>769617718.8</v>
      </c>
      <c r="AK2221" s="1">
        <f t="shared" si="17"/>
        <v>35767.66843</v>
      </c>
      <c r="AL2221" s="1" t="s">
        <v>20</v>
      </c>
      <c r="AM2221" s="5">
        <f t="shared" si="18"/>
        <v>0.8799906327</v>
      </c>
      <c r="AN2221" s="5">
        <f t="shared" si="19"/>
        <v>0.8556209863</v>
      </c>
      <c r="AO2221" s="5">
        <f t="shared" si="20"/>
        <v>1.457949969</v>
      </c>
      <c r="AP2221" s="5">
        <f t="shared" si="21"/>
        <v>0.4293808471</v>
      </c>
      <c r="AQ2221" s="1">
        <f t="shared" si="22"/>
        <v>2.151713412</v>
      </c>
      <c r="AR2221" s="1">
        <f t="shared" si="23"/>
        <v>0.4578113643</v>
      </c>
      <c r="AT2221" s="1">
        <v>0.149644379311254</v>
      </c>
      <c r="AU2221" s="1">
        <f t="shared" si="24"/>
        <v>0.000001944398832</v>
      </c>
      <c r="AV2221" s="1">
        <f t="shared" si="25"/>
        <v>514297.7787</v>
      </c>
    </row>
    <row r="2222" ht="12.75" customHeight="1">
      <c r="A2222" s="4" t="s">
        <v>4492</v>
      </c>
      <c r="B2222" s="1" t="s">
        <v>4493</v>
      </c>
      <c r="C2222" s="2">
        <v>-3.30687944260654E-9</v>
      </c>
      <c r="D2222" s="2">
        <v>5.65483147088735E-9</v>
      </c>
      <c r="E2222" s="2">
        <v>-2.42177923496558E-9</v>
      </c>
      <c r="F2222" s="2">
        <v>7.43199598876977E-9</v>
      </c>
      <c r="G2222" s="1">
        <v>7075287.28518398</v>
      </c>
      <c r="H2222" s="1">
        <v>-495015.008617846</v>
      </c>
      <c r="I2222" s="1">
        <v>12044.2762451896</v>
      </c>
      <c r="J2222" s="1">
        <v>-5173.54866930998</v>
      </c>
      <c r="K2222" s="1">
        <v>495329.159159663</v>
      </c>
      <c r="L2222" s="1">
        <v>69760.3412142256</v>
      </c>
      <c r="M2222" s="1">
        <v>73477.3232267943</v>
      </c>
      <c r="N2222" s="1">
        <v>67703.9447896384</v>
      </c>
      <c r="O2222" s="1">
        <v>6995947.85185545</v>
      </c>
      <c r="P2222" s="1">
        <v>438999.064084025</v>
      </c>
      <c r="Q2222" s="1">
        <v>184890.075613673</v>
      </c>
      <c r="S2222" s="5">
        <f t="shared" ref="S2222:U2222" si="2244">($AY$3*M2222^2)/(2*$AY$6)</f>
        <v>327016.3186</v>
      </c>
      <c r="T2222" s="5">
        <f t="shared" si="2244"/>
        <v>277645.5514</v>
      </c>
      <c r="U2222" s="5">
        <f t="shared" si="2244"/>
        <v>2964530338</v>
      </c>
      <c r="V2222" s="1" t="s">
        <v>20</v>
      </c>
      <c r="W2222" s="2">
        <f t="shared" si="3"/>
        <v>60944.20961</v>
      </c>
      <c r="X2222" s="1">
        <f t="shared" si="4"/>
        <v>1.310244346</v>
      </c>
      <c r="Y2222" s="1">
        <f t="shared" si="5"/>
        <v>1.453589426</v>
      </c>
      <c r="Z2222" s="1">
        <f t="shared" si="6"/>
        <v>1.234136081</v>
      </c>
      <c r="AA2222" s="5">
        <f t="shared" si="7"/>
        <v>0.7119182096</v>
      </c>
      <c r="AB2222" s="1">
        <f t="shared" si="8"/>
        <v>3502.015441</v>
      </c>
      <c r="AC2222" s="1">
        <f t="shared" si="9"/>
        <v>149217.7403</v>
      </c>
      <c r="AD2222" s="5">
        <f t="shared" si="10"/>
        <v>95100.73472</v>
      </c>
      <c r="AE2222" s="5">
        <f t="shared" si="11"/>
        <v>50563.94634</v>
      </c>
      <c r="AF2222" s="5">
        <f t="shared" si="12"/>
        <v>186292.4936</v>
      </c>
      <c r="AG2222" s="5">
        <f t="shared" si="13"/>
        <v>83082.14968</v>
      </c>
      <c r="AH2222" s="5">
        <f t="shared" si="14"/>
        <v>2009.077468</v>
      </c>
      <c r="AI2222" s="5">
        <f t="shared" si="15"/>
        <v>103210.3439</v>
      </c>
      <c r="AJ2222" s="1">
        <f t="shared" si="16"/>
        <v>788340841.4</v>
      </c>
      <c r="AK2222" s="1">
        <f t="shared" si="17"/>
        <v>35246.686</v>
      </c>
      <c r="AL2222" s="1" t="s">
        <v>20</v>
      </c>
      <c r="AM2222" s="5">
        <f t="shared" si="18"/>
        <v>0.9488690945</v>
      </c>
      <c r="AN2222" s="5">
        <f t="shared" si="19"/>
        <v>0.828953471</v>
      </c>
      <c r="AO2222" s="5">
        <f t="shared" si="20"/>
        <v>1.559096745</v>
      </c>
      <c r="AP2222" s="5">
        <f t="shared" si="21"/>
        <v>0.4231737019</v>
      </c>
      <c r="AQ2222" s="1">
        <f t="shared" si="22"/>
        <v>2.236638194</v>
      </c>
      <c r="AR2222" s="1">
        <f t="shared" si="23"/>
        <v>0.4758804669</v>
      </c>
      <c r="AT2222" s="1">
        <v>0.173723628885625</v>
      </c>
      <c r="AU2222" s="1">
        <f t="shared" si="24"/>
        <v>0.000002203661408</v>
      </c>
      <c r="AV2222" s="1">
        <f t="shared" si="25"/>
        <v>453790.2221</v>
      </c>
    </row>
    <row r="2223" ht="12.75" customHeight="1">
      <c r="A2223" s="4" t="s">
        <v>4494</v>
      </c>
      <c r="B2223" s="1" t="s">
        <v>4495</v>
      </c>
      <c r="C2223" s="2">
        <v>-2.56192243484856E-9</v>
      </c>
      <c r="D2223" s="2">
        <v>6.92877969946598E-9</v>
      </c>
      <c r="E2223" s="2">
        <v>-1.0214893022743E-9</v>
      </c>
      <c r="F2223" s="2">
        <v>7.77232116365725E-9</v>
      </c>
      <c r="G2223" s="1">
        <v>6663513.090767</v>
      </c>
      <c r="H2223" s="1">
        <v>-497582.163985203</v>
      </c>
      <c r="I2223" s="1">
        <v>7511.66162395442</v>
      </c>
      <c r="J2223" s="1">
        <v>-8886.2813336826</v>
      </c>
      <c r="K2223" s="1">
        <v>497743.587163388</v>
      </c>
      <c r="L2223" s="1">
        <v>71591.1069538505</v>
      </c>
      <c r="M2223" s="1">
        <v>80842.6087205796</v>
      </c>
      <c r="N2223" s="1">
        <v>66388.75267886</v>
      </c>
      <c r="O2223" s="1">
        <v>6602133.21512734</v>
      </c>
      <c r="P2223" s="1">
        <v>456499.206778101</v>
      </c>
      <c r="Q2223" s="1">
        <v>187843.425774051</v>
      </c>
      <c r="S2223" s="5">
        <f t="shared" ref="S2223:U2223" si="2245">($AY$3*M2223^2)/(2*$AY$6)</f>
        <v>395861.6319</v>
      </c>
      <c r="T2223" s="5">
        <f t="shared" si="2245"/>
        <v>266963.4402</v>
      </c>
      <c r="U2223" s="5">
        <f t="shared" si="2245"/>
        <v>2640166634</v>
      </c>
      <c r="V2223" s="1" t="s">
        <v>20</v>
      </c>
      <c r="W2223" s="2">
        <f t="shared" si="3"/>
        <v>65674.70522</v>
      </c>
      <c r="X2223" s="1">
        <f t="shared" si="4"/>
        <v>1.188288491</v>
      </c>
      <c r="Y2223" s="1">
        <f t="shared" si="5"/>
        <v>1.515250285</v>
      </c>
      <c r="Z2223" s="1">
        <f t="shared" si="6"/>
        <v>1.021863188</v>
      </c>
      <c r="AA2223" s="5">
        <f t="shared" si="7"/>
        <v>0.744518293</v>
      </c>
      <c r="AB2223" s="1">
        <f t="shared" si="8"/>
        <v>3398.581155</v>
      </c>
      <c r="AC2223" s="1">
        <f t="shared" si="9"/>
        <v>144957.0422</v>
      </c>
      <c r="AD2223" s="5">
        <f t="shared" si="10"/>
        <v>89170.07588</v>
      </c>
      <c r="AE2223" s="5">
        <f t="shared" si="11"/>
        <v>43434.06061</v>
      </c>
      <c r="AF2223" s="5">
        <f t="shared" si="12"/>
        <v>190384.6981</v>
      </c>
      <c r="AG2223" s="5">
        <f t="shared" si="13"/>
        <v>81800.92049</v>
      </c>
      <c r="AH2223" s="5">
        <f t="shared" si="14"/>
        <v>2068.129947</v>
      </c>
      <c r="AI2223" s="5">
        <f t="shared" si="15"/>
        <v>108583.7776</v>
      </c>
      <c r="AJ2223" s="1">
        <f t="shared" si="16"/>
        <v>792183522.9</v>
      </c>
      <c r="AK2223" s="1">
        <f t="shared" si="17"/>
        <v>33389.24022</v>
      </c>
      <c r="AL2223" s="1" t="s">
        <v>20</v>
      </c>
      <c r="AM2223" s="5">
        <f t="shared" si="18"/>
        <v>0.9684286169</v>
      </c>
      <c r="AN2223" s="5">
        <f t="shared" si="19"/>
        <v>0.888396152</v>
      </c>
      <c r="AO2223" s="5">
        <f t="shared" si="20"/>
        <v>1.823876266</v>
      </c>
      <c r="AP2223" s="5">
        <f t="shared" si="21"/>
        <v>0.4160962152</v>
      </c>
      <c r="AQ2223" s="1">
        <f t="shared" si="22"/>
        <v>2.372571276</v>
      </c>
      <c r="AR2223" s="1">
        <f t="shared" si="23"/>
        <v>0.5048023992</v>
      </c>
      <c r="AT2223" s="1">
        <v>0.635768737048378</v>
      </c>
      <c r="AU2223" s="1">
        <f t="shared" si="24"/>
        <v>0.000008025523363</v>
      </c>
      <c r="AV2223" s="1">
        <f t="shared" si="25"/>
        <v>124602.4658</v>
      </c>
    </row>
    <row r="2224" ht="12.75" customHeight="1">
      <c r="A2224" s="4" t="s">
        <v>4496</v>
      </c>
      <c r="B2224" s="1" t="s">
        <v>4497</v>
      </c>
      <c r="C2224" s="2">
        <v>-6.26783702387768E-9</v>
      </c>
      <c r="D2224" s="2">
        <v>1.55648032074304E-9</v>
      </c>
      <c r="E2224" s="2">
        <v>4.54773671555538E-10</v>
      </c>
      <c r="F2224" s="2">
        <v>6.74212981616268E-9</v>
      </c>
      <c r="G2224" s="1">
        <v>4705487.51231161</v>
      </c>
      <c r="H2224" s="1">
        <v>-462441.813745699</v>
      </c>
      <c r="I2224" s="1">
        <v>34713.3217566657</v>
      </c>
      <c r="J2224" s="1">
        <v>-24856.6906206398</v>
      </c>
      <c r="K2224" s="1">
        <v>464771.129970567</v>
      </c>
      <c r="L2224" s="1">
        <v>59249.7866693205</v>
      </c>
      <c r="M2224" s="1">
        <v>46554.3628821335</v>
      </c>
      <c r="N2224" s="1">
        <v>64525.6911557481</v>
      </c>
      <c r="O2224" s="1">
        <v>7709048.16242478</v>
      </c>
      <c r="P2224" s="1">
        <v>376126.414492211</v>
      </c>
      <c r="Q2224" s="1">
        <v>179786.02191243</v>
      </c>
      <c r="S2224" s="5">
        <f t="shared" ref="S2224:U2224" si="2246">($AY$3*M2224^2)/(2*$AY$6)</f>
        <v>131275.4594</v>
      </c>
      <c r="T2224" s="5">
        <f t="shared" si="2246"/>
        <v>252190.1397</v>
      </c>
      <c r="U2224" s="5">
        <f t="shared" si="2246"/>
        <v>3599683272</v>
      </c>
      <c r="V2224" s="1" t="s">
        <v>20</v>
      </c>
      <c r="W2224" s="2">
        <f t="shared" si="3"/>
        <v>67794.3997</v>
      </c>
      <c r="X2224" s="1">
        <f t="shared" si="4"/>
        <v>0.7638110604</v>
      </c>
      <c r="Y2224" s="1">
        <f t="shared" si="5"/>
        <v>0.4715558489</v>
      </c>
      <c r="Z2224" s="1">
        <f t="shared" si="6"/>
        <v>0.9058946423</v>
      </c>
      <c r="AA2224" s="5">
        <f t="shared" si="7"/>
        <v>0.64583525</v>
      </c>
      <c r="AB2224" s="1">
        <f t="shared" si="8"/>
        <v>2855.935073</v>
      </c>
      <c r="AC2224" s="1">
        <f t="shared" si="9"/>
        <v>156638.1542</v>
      </c>
      <c r="AD2224" s="5">
        <f t="shared" si="10"/>
        <v>99910.45109</v>
      </c>
      <c r="AE2224" s="5">
        <f t="shared" si="11"/>
        <v>82676.50512</v>
      </c>
      <c r="AF2224" s="5">
        <f t="shared" si="12"/>
        <v>186402.8375</v>
      </c>
      <c r="AG2224" s="5">
        <f t="shared" si="13"/>
        <v>114318.8767</v>
      </c>
      <c r="AH2224" s="5">
        <f t="shared" si="14"/>
        <v>1913.901512</v>
      </c>
      <c r="AI2224" s="5">
        <f t="shared" si="15"/>
        <v>72083.96086</v>
      </c>
      <c r="AJ2224" s="1">
        <f t="shared" si="16"/>
        <v>739706227.4</v>
      </c>
      <c r="AK2224" s="1">
        <f t="shared" si="17"/>
        <v>42617.22009</v>
      </c>
      <c r="AL2224" s="1" t="s">
        <v>20</v>
      </c>
      <c r="AM2224" s="5">
        <f t="shared" si="18"/>
        <v>0.6470551924</v>
      </c>
      <c r="AN2224" s="5">
        <f t="shared" si="19"/>
        <v>0.74036922</v>
      </c>
      <c r="AO2224" s="5">
        <f t="shared" si="20"/>
        <v>0.8946994389</v>
      </c>
      <c r="AP2224" s="5">
        <f t="shared" si="21"/>
        <v>0.3968320639</v>
      </c>
      <c r="AQ2224" s="1">
        <f t="shared" si="22"/>
        <v>1.735697978</v>
      </c>
      <c r="AR2224" s="1">
        <f t="shared" si="23"/>
        <v>0.3692974421</v>
      </c>
      <c r="AT2224" s="1">
        <v>0.769475889845204</v>
      </c>
      <c r="AU2224" s="1">
        <f t="shared" si="24"/>
        <v>0.00001040245251</v>
      </c>
      <c r="AV2224" s="1">
        <f t="shared" si="25"/>
        <v>96131.17671</v>
      </c>
    </row>
    <row r="2225" ht="12.75" customHeight="1">
      <c r="A2225" s="4" t="s">
        <v>4498</v>
      </c>
      <c r="B2225" s="1" t="s">
        <v>4499</v>
      </c>
      <c r="C2225" s="2">
        <v>-6.24399342348123E-9</v>
      </c>
      <c r="D2225" s="2">
        <v>2.93600757440596E-9</v>
      </c>
      <c r="E2225" s="2">
        <v>7.5556027875836E-10</v>
      </c>
      <c r="F2225" s="2">
        <v>7.09135828609478E-9</v>
      </c>
      <c r="G2225" s="1">
        <v>6216743.29543532</v>
      </c>
      <c r="H2225" s="1">
        <v>-469693.558642409</v>
      </c>
      <c r="I2225" s="1">
        <v>18293.4137983664</v>
      </c>
      <c r="J2225" s="1">
        <v>-24094.8272686312</v>
      </c>
      <c r="K2225" s="1">
        <v>470765.93204684</v>
      </c>
      <c r="L2225" s="1">
        <v>62908.9362829314</v>
      </c>
      <c r="M2225" s="1">
        <v>48820.3786972606</v>
      </c>
      <c r="N2225" s="1">
        <v>68780.4494386449</v>
      </c>
      <c r="O2225" s="1">
        <v>7496144.50963925</v>
      </c>
      <c r="P2225" s="1">
        <v>379632.064649863</v>
      </c>
      <c r="Q2225" s="1">
        <v>185632.486335918</v>
      </c>
      <c r="S2225" s="5">
        <f t="shared" ref="S2225:U2225" si="2247">($AY$3*M2225^2)/(2*$AY$6)</f>
        <v>144366.0453</v>
      </c>
      <c r="T2225" s="5">
        <f t="shared" si="2247"/>
        <v>286544.9709</v>
      </c>
      <c r="U2225" s="5">
        <f t="shared" si="2247"/>
        <v>3403601234</v>
      </c>
      <c r="V2225" s="1" t="s">
        <v>20</v>
      </c>
      <c r="W2225" s="2">
        <f t="shared" si="3"/>
        <v>62036.45646</v>
      </c>
      <c r="X2225" s="1">
        <f t="shared" si="4"/>
        <v>1.028325767</v>
      </c>
      <c r="Y2225" s="1">
        <f t="shared" si="5"/>
        <v>0.6193103274</v>
      </c>
      <c r="Z2225" s="1">
        <f t="shared" si="6"/>
        <v>1.229238214</v>
      </c>
      <c r="AA2225" s="5">
        <f t="shared" si="7"/>
        <v>0.6792881888</v>
      </c>
      <c r="AB2225" s="1">
        <f t="shared" si="8"/>
        <v>3282.671954</v>
      </c>
      <c r="AC2225" s="1">
        <f t="shared" si="9"/>
        <v>154460.0433</v>
      </c>
      <c r="AD2225" s="5">
        <f t="shared" si="10"/>
        <v>101253.7102</v>
      </c>
      <c r="AE2225" s="5">
        <f t="shared" si="11"/>
        <v>81187.73194</v>
      </c>
      <c r="AF2225" s="5">
        <f t="shared" si="12"/>
        <v>171719.3359</v>
      </c>
      <c r="AG2225" s="5">
        <f t="shared" si="13"/>
        <v>99849.42931</v>
      </c>
      <c r="AH2225" s="5">
        <f t="shared" si="14"/>
        <v>1940.890301</v>
      </c>
      <c r="AI2225" s="5">
        <f t="shared" si="15"/>
        <v>71869.90662</v>
      </c>
      <c r="AJ2225" s="1">
        <f t="shared" si="16"/>
        <v>749247251.2</v>
      </c>
      <c r="AK2225" s="1">
        <f t="shared" si="17"/>
        <v>42598.95766</v>
      </c>
      <c r="AL2225" s="1" t="s">
        <v>20</v>
      </c>
      <c r="AM2225" s="5">
        <f t="shared" si="18"/>
        <v>0.7503770992</v>
      </c>
      <c r="AN2225" s="5">
        <f t="shared" si="19"/>
        <v>0.7399701695</v>
      </c>
      <c r="AO2225" s="5">
        <f t="shared" si="20"/>
        <v>0.9228577192</v>
      </c>
      <c r="AP2225" s="5">
        <f t="shared" si="21"/>
        <v>0.4363208413</v>
      </c>
      <c r="AQ2225" s="1">
        <f t="shared" si="22"/>
        <v>1.7588394</v>
      </c>
      <c r="AR2225" s="1">
        <f t="shared" si="23"/>
        <v>0.3742211489</v>
      </c>
      <c r="AT2225" s="1">
        <v>0.207200879213941</v>
      </c>
      <c r="AU2225" s="1">
        <f t="shared" si="24"/>
        <v>0.000002765453979</v>
      </c>
      <c r="AV2225" s="1">
        <f t="shared" si="25"/>
        <v>361604.2818</v>
      </c>
    </row>
    <row r="2226" ht="12.75" customHeight="1">
      <c r="A2226" s="4" t="s">
        <v>4500</v>
      </c>
      <c r="B2226" s="1" t="s">
        <v>4501</v>
      </c>
      <c r="C2226" s="2">
        <v>-6.64116472338811E-9</v>
      </c>
      <c r="D2226" s="2">
        <v>6.91680350927656E-10</v>
      </c>
      <c r="E2226" s="2">
        <v>-1.43957695729648E-9</v>
      </c>
      <c r="F2226" s="2">
        <v>7.04625511410926E-9</v>
      </c>
      <c r="G2226" s="1">
        <v>6632144.15841875</v>
      </c>
      <c r="H2226" s="1">
        <v>-474018.946604769</v>
      </c>
      <c r="I2226" s="1">
        <v>24632.9425747672</v>
      </c>
      <c r="J2226" s="1">
        <v>-10622.0697686019</v>
      </c>
      <c r="K2226" s="1">
        <v>474898.121397365</v>
      </c>
      <c r="L2226" s="1">
        <v>61303.742480568</v>
      </c>
      <c r="M2226" s="1">
        <v>51680.5996793707</v>
      </c>
      <c r="N2226" s="1">
        <v>65498.7738890002</v>
      </c>
      <c r="O2226" s="1">
        <v>7603050.65144794</v>
      </c>
      <c r="P2226" s="1">
        <v>366796.52628909</v>
      </c>
      <c r="Q2226" s="1">
        <v>176706.161929958</v>
      </c>
      <c r="S2226" s="5">
        <f t="shared" ref="S2226:U2226" si="2248">($AY$3*M2226^2)/(2*$AY$6)</f>
        <v>161777.4035</v>
      </c>
      <c r="T2226" s="5">
        <f t="shared" si="2248"/>
        <v>259853.8241</v>
      </c>
      <c r="U2226" s="5">
        <f t="shared" si="2248"/>
        <v>3501374298</v>
      </c>
      <c r="V2226" s="1" t="s">
        <v>20</v>
      </c>
      <c r="W2226" s="2">
        <f t="shared" si="3"/>
        <v>59680.21871</v>
      </c>
      <c r="X2226" s="1">
        <f t="shared" si="4"/>
        <v>1.055147476</v>
      </c>
      <c r="Y2226" s="1">
        <f t="shared" si="5"/>
        <v>0.7498843271</v>
      </c>
      <c r="Z2226" s="1">
        <f t="shared" si="6"/>
        <v>1.204496462</v>
      </c>
      <c r="AA2226" s="5">
        <f t="shared" si="7"/>
        <v>0.6749677116</v>
      </c>
      <c r="AB2226" s="1">
        <f t="shared" si="8"/>
        <v>3390.572195</v>
      </c>
      <c r="AC2226" s="1">
        <f t="shared" si="9"/>
        <v>155557.5588</v>
      </c>
      <c r="AD2226" s="5">
        <f t="shared" si="10"/>
        <v>97039.86245</v>
      </c>
      <c r="AE2226" s="5">
        <f t="shared" si="11"/>
        <v>71713.69356</v>
      </c>
      <c r="AF2226" s="5">
        <f t="shared" si="12"/>
        <v>171037.4432</v>
      </c>
      <c r="AG2226" s="5">
        <f t="shared" si="13"/>
        <v>94469.92924</v>
      </c>
      <c r="AH2226" s="5">
        <f t="shared" si="14"/>
        <v>1927.19661</v>
      </c>
      <c r="AI2226" s="5">
        <f t="shared" si="15"/>
        <v>76567.51396</v>
      </c>
      <c r="AJ2226" s="1">
        <f t="shared" si="16"/>
        <v>755823834.9</v>
      </c>
      <c r="AK2226" s="1">
        <f t="shared" si="17"/>
        <v>40225.70563</v>
      </c>
      <c r="AL2226" s="1" t="s">
        <v>20</v>
      </c>
      <c r="AM2226" s="5">
        <f t="shared" si="18"/>
        <v>0.8000681708</v>
      </c>
      <c r="AN2226" s="5">
        <f t="shared" si="19"/>
        <v>0.7788797467</v>
      </c>
      <c r="AO2226" s="5">
        <f t="shared" si="20"/>
        <v>1.053946321</v>
      </c>
      <c r="AP2226" s="5">
        <f t="shared" si="21"/>
        <v>0.4419054803</v>
      </c>
      <c r="AQ2226" s="1">
        <f t="shared" si="22"/>
        <v>1.878957306</v>
      </c>
      <c r="AR2226" s="1">
        <f t="shared" si="23"/>
        <v>0.3997781503</v>
      </c>
      <c r="AT2226" s="1">
        <v>0.137928945915413</v>
      </c>
      <c r="AU2226" s="1">
        <f t="shared" si="24"/>
        <v>0.000001824882195</v>
      </c>
      <c r="AV2226" s="1">
        <f t="shared" si="25"/>
        <v>547980.5779</v>
      </c>
    </row>
    <row r="2227" ht="12.75" customHeight="1">
      <c r="A2227" s="4" t="s">
        <v>4502</v>
      </c>
      <c r="B2227" s="1" t="s">
        <v>4503</v>
      </c>
      <c r="C2227" s="2">
        <v>-5.73266767489833E-9</v>
      </c>
      <c r="D2227" s="2">
        <v>4.12967957636835E-9</v>
      </c>
      <c r="E2227" s="2">
        <v>6.80938517580266E-10</v>
      </c>
      <c r="F2227" s="2">
        <v>7.2866124272822E-9</v>
      </c>
      <c r="G2227" s="1">
        <v>4327126.01568762</v>
      </c>
      <c r="H2227" s="1">
        <v>-476319.038453219</v>
      </c>
      <c r="I2227" s="1">
        <v>-24662.9639662381</v>
      </c>
      <c r="J2227" s="1">
        <v>-27535.526056099</v>
      </c>
      <c r="K2227" s="1">
        <v>477942.194286156</v>
      </c>
      <c r="L2227" s="1">
        <v>52983.1738045151</v>
      </c>
      <c r="M2227" s="1">
        <v>40452.3563776257</v>
      </c>
      <c r="N2227" s="1">
        <v>57587.4018498322</v>
      </c>
      <c r="O2227" s="1">
        <v>6555089.1548854</v>
      </c>
      <c r="P2227" s="1">
        <v>406860.917486488</v>
      </c>
      <c r="Q2227" s="1">
        <v>191348.513324086</v>
      </c>
      <c r="S2227" s="5">
        <f t="shared" ref="S2227:U2227" si="2249">($AY$3*M2227^2)/(2*$AY$6)</f>
        <v>99117.51865</v>
      </c>
      <c r="T2227" s="5">
        <f t="shared" si="2249"/>
        <v>200871.2315</v>
      </c>
      <c r="U2227" s="5">
        <f t="shared" si="2249"/>
        <v>2602675223</v>
      </c>
      <c r="V2227" s="1" t="s">
        <v>20</v>
      </c>
      <c r="W2227" s="2">
        <f t="shared" si="3"/>
        <v>76405.55248</v>
      </c>
      <c r="X2227" s="1">
        <f t="shared" si="4"/>
        <v>0.4808682454</v>
      </c>
      <c r="Y2227" s="1">
        <f t="shared" si="5"/>
        <v>0.2803094947</v>
      </c>
      <c r="Z2227" s="1">
        <f t="shared" si="6"/>
        <v>0.5680742834</v>
      </c>
      <c r="AA2227" s="5">
        <f t="shared" si="7"/>
        <v>0.6979917751</v>
      </c>
      <c r="AB2227" s="1">
        <f t="shared" si="8"/>
        <v>2738.708369</v>
      </c>
      <c r="AC2227" s="1">
        <f t="shared" si="9"/>
        <v>144439.6671</v>
      </c>
      <c r="AD2227" s="5">
        <f t="shared" si="10"/>
        <v>82504.41323</v>
      </c>
      <c r="AE2227" s="5">
        <f t="shared" si="11"/>
        <v>81058.67823</v>
      </c>
      <c r="AF2227" s="5">
        <f t="shared" si="12"/>
        <v>176932.6541</v>
      </c>
      <c r="AG2227" s="5">
        <f t="shared" si="13"/>
        <v>118977.3059</v>
      </c>
      <c r="AH2227" s="5">
        <f t="shared" si="14"/>
        <v>2075.537878</v>
      </c>
      <c r="AI2227" s="5">
        <f t="shared" si="15"/>
        <v>57955.34821</v>
      </c>
      <c r="AJ2227" s="1">
        <f t="shared" si="16"/>
        <v>760668627.3</v>
      </c>
      <c r="AK2227" s="1">
        <f t="shared" si="17"/>
        <v>43930.73505</v>
      </c>
      <c r="AL2227" s="1" t="s">
        <v>20</v>
      </c>
      <c r="AM2227" s="5">
        <f t="shared" si="18"/>
        <v>0.6393392604</v>
      </c>
      <c r="AN2227" s="5">
        <f t="shared" si="19"/>
        <v>0.9219732588</v>
      </c>
      <c r="AO2227" s="5">
        <f t="shared" si="20"/>
        <v>0.9384172601</v>
      </c>
      <c r="AP2227" s="5">
        <f t="shared" si="21"/>
        <v>0.4299198649</v>
      </c>
      <c r="AQ2227" s="1">
        <f t="shared" si="22"/>
        <v>1.731518097</v>
      </c>
      <c r="AR2227" s="1">
        <f t="shared" si="23"/>
        <v>0.3684081057</v>
      </c>
      <c r="AT2227" s="1">
        <v>0.173749940636565</v>
      </c>
      <c r="AU2227" s="1">
        <f t="shared" si="24"/>
        <v>0.000002284173875</v>
      </c>
      <c r="AV2227" s="1">
        <f t="shared" si="25"/>
        <v>437795.043</v>
      </c>
    </row>
    <row r="2228" ht="12.75" customHeight="1">
      <c r="A2228" s="4" t="s">
        <v>4504</v>
      </c>
      <c r="B2228" s="1" t="s">
        <v>4505</v>
      </c>
      <c r="C2228" s="2">
        <v>-5.73700549825969E-9</v>
      </c>
      <c r="D2228" s="2">
        <v>2.24473367492048E-10</v>
      </c>
      <c r="E2228" s="2">
        <v>1.96829330437261E-9</v>
      </c>
      <c r="F2228" s="2">
        <v>7.07156208055593E-9</v>
      </c>
      <c r="G2228" s="1">
        <v>5710264.44921972</v>
      </c>
      <c r="H2228" s="1">
        <v>-484165.70505728</v>
      </c>
      <c r="I2228" s="1">
        <v>10112.0593201712</v>
      </c>
      <c r="J2228" s="1">
        <v>-42127.9039754127</v>
      </c>
      <c r="K2228" s="1">
        <v>486659.925930547</v>
      </c>
      <c r="L2228" s="1">
        <v>60138.7367148905</v>
      </c>
      <c r="M2228" s="1">
        <v>61544.1708369932</v>
      </c>
      <c r="N2228" s="1">
        <v>56259.0991699934</v>
      </c>
      <c r="O2228" s="1">
        <v>6561279.10420504</v>
      </c>
      <c r="P2228" s="1">
        <v>396758.978220966</v>
      </c>
      <c r="Q2228" s="1">
        <v>182376.533397607</v>
      </c>
      <c r="S2228" s="5">
        <f t="shared" ref="S2228:U2228" si="2250">($AY$3*M2228^2)/(2*$AY$6)</f>
        <v>229422.8243</v>
      </c>
      <c r="T2228" s="5">
        <f t="shared" si="2250"/>
        <v>191711.5682</v>
      </c>
      <c r="U2228" s="5">
        <f t="shared" si="2250"/>
        <v>2607592939</v>
      </c>
      <c r="V2228" s="1" t="s">
        <v>20</v>
      </c>
      <c r="W2228" s="2">
        <f t="shared" si="3"/>
        <v>64548.51709</v>
      </c>
      <c r="X2228" s="1">
        <f t="shared" si="4"/>
        <v>0.8680326544</v>
      </c>
      <c r="Y2228" s="1">
        <f t="shared" si="5"/>
        <v>0.9090783418</v>
      </c>
      <c r="Z2228" s="1">
        <f t="shared" si="6"/>
        <v>0.7596490673</v>
      </c>
      <c r="AA2228" s="5">
        <f t="shared" si="7"/>
        <v>0.6773918908</v>
      </c>
      <c r="AB2228" s="1">
        <f t="shared" si="8"/>
        <v>3146.111629</v>
      </c>
      <c r="AC2228" s="1">
        <f t="shared" si="9"/>
        <v>144507.8479</v>
      </c>
      <c r="AD2228" s="5">
        <f t="shared" si="10"/>
        <v>83052.51352</v>
      </c>
      <c r="AE2228" s="5">
        <f t="shared" si="11"/>
        <v>52360.51989</v>
      </c>
      <c r="AF2228" s="5">
        <f t="shared" si="12"/>
        <v>179997.0898</v>
      </c>
      <c r="AG2228" s="5">
        <f t="shared" si="13"/>
        <v>89142.48754</v>
      </c>
      <c r="AH2228" s="5">
        <f t="shared" si="14"/>
        <v>2074.558609</v>
      </c>
      <c r="AI2228" s="5">
        <f t="shared" si="15"/>
        <v>90854.6023</v>
      </c>
      <c r="AJ2228" s="1">
        <f t="shared" si="16"/>
        <v>774543328.2</v>
      </c>
      <c r="AK2228" s="1">
        <f t="shared" si="17"/>
        <v>36240.65507</v>
      </c>
      <c r="AL2228" s="1" t="s">
        <v>20</v>
      </c>
      <c r="AM2228" s="5">
        <f t="shared" si="18"/>
        <v>0.8688823361</v>
      </c>
      <c r="AN2228" s="5">
        <f t="shared" si="19"/>
        <v>0.9325946866</v>
      </c>
      <c r="AO2228" s="5">
        <f t="shared" si="20"/>
        <v>1.479250645</v>
      </c>
      <c r="AP2228" s="5">
        <f t="shared" si="21"/>
        <v>0.430308806</v>
      </c>
      <c r="AQ2228" s="1">
        <f t="shared" si="22"/>
        <v>2.137222207</v>
      </c>
      <c r="AR2228" s="1">
        <f t="shared" si="23"/>
        <v>0.4547281292</v>
      </c>
      <c r="AT2228" s="1">
        <v>0.551580143513228</v>
      </c>
      <c r="AU2228" s="1">
        <f t="shared" si="24"/>
        <v>0.000007121359431</v>
      </c>
      <c r="AV2228" s="1">
        <f t="shared" si="25"/>
        <v>140422.6271</v>
      </c>
    </row>
    <row r="2229" ht="12.75" customHeight="1">
      <c r="A2229" s="4" t="s">
        <v>4506</v>
      </c>
      <c r="B2229" s="1" t="s">
        <v>4507</v>
      </c>
      <c r="C2229" s="2">
        <v>-6.67640830183827E-9</v>
      </c>
      <c r="D2229" s="2">
        <v>-1.76442699362347E-9</v>
      </c>
      <c r="E2229" s="2">
        <v>7.16305759866238E-10</v>
      </c>
      <c r="F2229" s="2">
        <v>7.07113191944993E-9</v>
      </c>
      <c r="G2229" s="1">
        <v>4110052.23555433</v>
      </c>
      <c r="H2229" s="1">
        <v>-465859.809205475</v>
      </c>
      <c r="I2229" s="1">
        <v>35677.2664753105</v>
      </c>
      <c r="J2229" s="1">
        <v>-32518.7997296713</v>
      </c>
      <c r="K2229" s="1">
        <v>468436.198065197</v>
      </c>
      <c r="L2229" s="1">
        <v>52553.0504528496</v>
      </c>
      <c r="M2229" s="1">
        <v>34941.6207169417</v>
      </c>
      <c r="N2229" s="1">
        <v>59361.1823881399</v>
      </c>
      <c r="O2229" s="1">
        <v>6334520.96587903</v>
      </c>
      <c r="P2229" s="1">
        <v>374249.493080286</v>
      </c>
      <c r="Q2229" s="1">
        <v>177943.870058318</v>
      </c>
      <c r="S2229" s="5">
        <f t="shared" ref="S2229:U2229" si="2251">($AY$3*M2229^2)/(2*$AY$6)</f>
        <v>73951.81927</v>
      </c>
      <c r="T2229" s="5">
        <f t="shared" si="2251"/>
        <v>213436.0907</v>
      </c>
      <c r="U2229" s="5">
        <f t="shared" si="2251"/>
        <v>2430470352</v>
      </c>
      <c r="V2229" s="1" t="s">
        <v>20</v>
      </c>
      <c r="W2229" s="2">
        <f t="shared" si="3"/>
        <v>76078.91155</v>
      </c>
      <c r="X2229" s="1">
        <f t="shared" si="4"/>
        <v>0.4771635692</v>
      </c>
      <c r="Y2229" s="1">
        <f t="shared" si="5"/>
        <v>0.2109393043</v>
      </c>
      <c r="Z2229" s="1">
        <f t="shared" si="6"/>
        <v>0.6088026085</v>
      </c>
      <c r="AA2229" s="5">
        <f t="shared" si="7"/>
        <v>0.6773506852</v>
      </c>
      <c r="AB2229" s="1">
        <f t="shared" si="8"/>
        <v>2669.129763</v>
      </c>
      <c r="AC2229" s="1">
        <f t="shared" si="9"/>
        <v>141988.7926</v>
      </c>
      <c r="AD2229" s="5">
        <f t="shared" si="10"/>
        <v>87637.29584</v>
      </c>
      <c r="AE2229" s="5">
        <f t="shared" si="11"/>
        <v>96126.04081</v>
      </c>
      <c r="AF2229" s="5">
        <f t="shared" si="12"/>
        <v>178454.6621</v>
      </c>
      <c r="AG2229" s="5">
        <f t="shared" si="13"/>
        <v>126868.9452</v>
      </c>
      <c r="AH2229" s="5">
        <f t="shared" si="14"/>
        <v>2111.363823</v>
      </c>
      <c r="AI2229" s="5">
        <f t="shared" si="15"/>
        <v>51585.71694</v>
      </c>
      <c r="AJ2229" s="1">
        <f t="shared" si="16"/>
        <v>745539364.5</v>
      </c>
      <c r="AK2229" s="1">
        <f t="shared" si="17"/>
        <v>47644.16041</v>
      </c>
      <c r="AL2229" s="1" t="s">
        <v>20</v>
      </c>
      <c r="AM2229" s="5">
        <f t="shared" si="18"/>
        <v>0.587645277</v>
      </c>
      <c r="AN2229" s="5">
        <f t="shared" si="19"/>
        <v>0.8507101427</v>
      </c>
      <c r="AO2229" s="5">
        <f t="shared" si="20"/>
        <v>0.7755852193</v>
      </c>
      <c r="AP2229" s="5">
        <f t="shared" si="21"/>
        <v>0.417775224</v>
      </c>
      <c r="AQ2229" s="1">
        <f t="shared" si="22"/>
        <v>1.564807435</v>
      </c>
      <c r="AR2229" s="1">
        <f t="shared" si="23"/>
        <v>0.3329377521</v>
      </c>
      <c r="AT2229" s="1">
        <v>0.149656318305069</v>
      </c>
      <c r="AU2229" s="1">
        <f t="shared" si="24"/>
        <v>0.000002007356358</v>
      </c>
      <c r="AV2229" s="1">
        <f t="shared" si="25"/>
        <v>498167.6503</v>
      </c>
    </row>
    <row r="2230" ht="12.75" customHeight="1">
      <c r="A2230" s="4" t="s">
        <v>4508</v>
      </c>
      <c r="B2230" s="1" t="s">
        <v>4509</v>
      </c>
      <c r="C2230" s="2">
        <v>-6.77106790558709E-9</v>
      </c>
      <c r="D2230" s="2">
        <v>-2.45789513564262E-9</v>
      </c>
      <c r="E2230" s="2">
        <v>3.12494808006879E-10</v>
      </c>
      <c r="F2230" s="2">
        <v>7.28406229711761E-9</v>
      </c>
      <c r="G2230" s="1">
        <v>5045645.89449366</v>
      </c>
      <c r="H2230" s="1">
        <v>-470300.51724249</v>
      </c>
      <c r="I2230" s="1">
        <v>43020.7755734131</v>
      </c>
      <c r="J2230" s="1">
        <v>-23554.7629768128</v>
      </c>
      <c r="K2230" s="1">
        <v>472860.803020508</v>
      </c>
      <c r="L2230" s="1">
        <v>56009.1502253689</v>
      </c>
      <c r="M2230" s="1">
        <v>43708.6192791572</v>
      </c>
      <c r="N2230" s="1">
        <v>60847.0823203352</v>
      </c>
      <c r="O2230" s="1">
        <v>6201204.11885216</v>
      </c>
      <c r="P2230" s="1">
        <v>377276.344064298</v>
      </c>
      <c r="Q2230" s="1">
        <v>178223.074768105</v>
      </c>
      <c r="S2230" s="5">
        <f t="shared" ref="S2230:U2230" si="2252">($AY$3*M2230^2)/(2*$AY$6)</f>
        <v>115716.9418</v>
      </c>
      <c r="T2230" s="5">
        <f t="shared" si="2252"/>
        <v>224255.0792</v>
      </c>
      <c r="U2230" s="5">
        <f t="shared" si="2252"/>
        <v>2329243143</v>
      </c>
      <c r="V2230" s="1" t="s">
        <v>20</v>
      </c>
      <c r="W2230" s="2">
        <f t="shared" si="3"/>
        <v>70731.7314</v>
      </c>
      <c r="X2230" s="1">
        <f t="shared" si="4"/>
        <v>0.6270315434</v>
      </c>
      <c r="Y2230" s="1">
        <f t="shared" si="5"/>
        <v>0.3818612565</v>
      </c>
      <c r="Z2230" s="1">
        <f t="shared" si="6"/>
        <v>0.7400327474</v>
      </c>
      <c r="AA2230" s="5">
        <f t="shared" si="7"/>
        <v>0.6977474957</v>
      </c>
      <c r="AB2230" s="1">
        <f t="shared" si="8"/>
        <v>2957.36141</v>
      </c>
      <c r="AC2230" s="1">
        <f t="shared" si="9"/>
        <v>140486.6934</v>
      </c>
      <c r="AD2230" s="5">
        <f t="shared" si="10"/>
        <v>87205.01714</v>
      </c>
      <c r="AE2230" s="5">
        <f t="shared" si="11"/>
        <v>76526.16791</v>
      </c>
      <c r="AF2230" s="5">
        <f t="shared" si="12"/>
        <v>172770.2123</v>
      </c>
      <c r="AG2230" s="5">
        <f t="shared" si="13"/>
        <v>110127.7528</v>
      </c>
      <c r="AH2230" s="5">
        <f t="shared" si="14"/>
        <v>2133.938758</v>
      </c>
      <c r="AI2230" s="5">
        <f t="shared" si="15"/>
        <v>62642.45956</v>
      </c>
      <c r="AJ2230" s="1">
        <f t="shared" si="16"/>
        <v>752581342</v>
      </c>
      <c r="AK2230" s="1">
        <f t="shared" si="17"/>
        <v>43301.44073</v>
      </c>
      <c r="AL2230" s="1" t="s">
        <v>20</v>
      </c>
      <c r="AM2230" s="5">
        <f t="shared" si="18"/>
        <v>0.6833711966</v>
      </c>
      <c r="AN2230" s="5">
        <f t="shared" si="19"/>
        <v>0.8630023439</v>
      </c>
      <c r="AO2230" s="5">
        <f t="shared" si="20"/>
        <v>0.9834300639</v>
      </c>
      <c r="AP2230" s="5">
        <f t="shared" si="21"/>
        <v>0.4355966991</v>
      </c>
      <c r="AQ2230" s="1">
        <f t="shared" si="22"/>
        <v>1.738005316</v>
      </c>
      <c r="AR2230" s="1">
        <f t="shared" si="23"/>
        <v>0.3697883652</v>
      </c>
      <c r="AT2230" s="1">
        <v>0.194871400694617</v>
      </c>
      <c r="AU2230" s="1">
        <f t="shared" si="24"/>
        <v>0.000002589373265</v>
      </c>
      <c r="AV2230" s="1">
        <f t="shared" si="25"/>
        <v>386193.8382</v>
      </c>
    </row>
    <row r="2231" ht="12.75" customHeight="1">
      <c r="A2231" s="4" t="s">
        <v>4510</v>
      </c>
      <c r="B2231" s="1" t="s">
        <v>4511</v>
      </c>
      <c r="C2231" s="2">
        <v>-6.25414842145872E-9</v>
      </c>
      <c r="D2231" s="2">
        <v>-3.37464191864955E-9</v>
      </c>
      <c r="E2231" s="2">
        <v>-2.39541695975309E-10</v>
      </c>
      <c r="F2231" s="2">
        <v>7.25823367391857E-9</v>
      </c>
      <c r="G2231" s="1">
        <v>4635518.06852579</v>
      </c>
      <c r="H2231" s="1">
        <v>-476323.599292675</v>
      </c>
      <c r="I2231" s="1">
        <v>49983.733176319</v>
      </c>
      <c r="J2231" s="1">
        <v>-20096.6031750978</v>
      </c>
      <c r="K2231" s="1">
        <v>479473.645903931</v>
      </c>
      <c r="L2231" s="1">
        <v>52978.9953102155</v>
      </c>
      <c r="M2231" s="1">
        <v>48242.1801574369</v>
      </c>
      <c r="N2231" s="1">
        <v>54519.6451964881</v>
      </c>
      <c r="O2231" s="1">
        <v>5898903.13220083</v>
      </c>
      <c r="P2231" s="1">
        <v>396316.828338817</v>
      </c>
      <c r="Q2231" s="1">
        <v>183286.573556389</v>
      </c>
      <c r="S2231" s="5">
        <f t="shared" ref="S2231:U2231" si="2253">($AY$3*M2231^2)/(2*$AY$6)</f>
        <v>140966.7296</v>
      </c>
      <c r="T2231" s="5">
        <f t="shared" si="2253"/>
        <v>180039.921</v>
      </c>
      <c r="U2231" s="5">
        <f t="shared" si="2253"/>
        <v>2107683041</v>
      </c>
      <c r="V2231" s="1" t="s">
        <v>20</v>
      </c>
      <c r="W2231" s="2">
        <f t="shared" si="3"/>
        <v>73532.75345</v>
      </c>
      <c r="X2231" s="1">
        <f t="shared" si="4"/>
        <v>0.5190937251</v>
      </c>
      <c r="Y2231" s="1">
        <f t="shared" si="5"/>
        <v>0.4304197543</v>
      </c>
      <c r="Z2231" s="1">
        <f t="shared" si="6"/>
        <v>0.5497236034</v>
      </c>
      <c r="AA2231" s="5">
        <f t="shared" si="7"/>
        <v>0.6952733464</v>
      </c>
      <c r="AB2231" s="1">
        <f t="shared" si="8"/>
        <v>2834.62202</v>
      </c>
      <c r="AC2231" s="1">
        <f t="shared" si="9"/>
        <v>137019.636</v>
      </c>
      <c r="AD2231" s="5">
        <f t="shared" si="10"/>
        <v>78414.69183</v>
      </c>
      <c r="AE2231" s="5">
        <f t="shared" si="11"/>
        <v>63225.09</v>
      </c>
      <c r="AF2231" s="5">
        <f t="shared" si="12"/>
        <v>178222.4149</v>
      </c>
      <c r="AG2231" s="5">
        <f t="shared" si="13"/>
        <v>108836.4958</v>
      </c>
      <c r="AH2231" s="5">
        <f t="shared" si="14"/>
        <v>2187.934582</v>
      </c>
      <c r="AI2231" s="5">
        <f t="shared" si="15"/>
        <v>69385.91909</v>
      </c>
      <c r="AJ2231" s="1">
        <f t="shared" si="16"/>
        <v>763106008.3</v>
      </c>
      <c r="AK2231" s="1">
        <f t="shared" si="17"/>
        <v>40284.89401</v>
      </c>
      <c r="AL2231" s="1" t="s">
        <v>20</v>
      </c>
      <c r="AM2231" s="5">
        <f t="shared" si="18"/>
        <v>0.7011490057</v>
      </c>
      <c r="AN2231" s="5">
        <f t="shared" si="19"/>
        <v>0.973167133</v>
      </c>
      <c r="AO2231" s="5">
        <f t="shared" si="20"/>
        <v>1.206967057</v>
      </c>
      <c r="AP2231" s="5">
        <f t="shared" si="21"/>
        <v>0.428176225</v>
      </c>
      <c r="AQ2231" s="1">
        <f t="shared" si="22"/>
        <v>1.894273342</v>
      </c>
      <c r="AR2231" s="1">
        <f t="shared" si="23"/>
        <v>0.4030368814</v>
      </c>
      <c r="AT2231" s="1">
        <v>0.317915919273426</v>
      </c>
      <c r="AU2231" s="1">
        <f t="shared" si="24"/>
        <v>0.000004166078052</v>
      </c>
      <c r="AV2231" s="1">
        <f t="shared" si="25"/>
        <v>240033.909</v>
      </c>
    </row>
    <row r="2232" ht="12.75" customHeight="1">
      <c r="A2232" s="4" t="s">
        <v>4512</v>
      </c>
      <c r="B2232" s="1" t="s">
        <v>4513</v>
      </c>
      <c r="C2232" s="2">
        <v>-6.38388533917923E-9</v>
      </c>
      <c r="D2232" s="2">
        <v>-2.38431958083409E-9</v>
      </c>
      <c r="E2232" s="2">
        <v>-2.11018506932149E-9</v>
      </c>
      <c r="F2232" s="2">
        <v>7.20071685202563E-9</v>
      </c>
      <c r="G2232" s="1">
        <v>3921874.33320895</v>
      </c>
      <c r="H2232" s="1">
        <v>-465777.800898137</v>
      </c>
      <c r="I2232" s="1">
        <v>41280.7632599288</v>
      </c>
      <c r="J2232" s="1">
        <v>-7974.24080670158</v>
      </c>
      <c r="K2232" s="1">
        <v>467693.328111243</v>
      </c>
      <c r="L2232" s="1">
        <v>52106.9508737608</v>
      </c>
      <c r="M2232" s="1">
        <v>35186.3901225502</v>
      </c>
      <c r="N2232" s="1">
        <v>58762.326629055</v>
      </c>
      <c r="O2232" s="1">
        <v>5847263.19317686</v>
      </c>
      <c r="P2232" s="1">
        <v>375993.692706928</v>
      </c>
      <c r="Q2232" s="1">
        <v>179714.924090517</v>
      </c>
      <c r="S2232" s="5">
        <f t="shared" ref="S2232:U2232" si="2254">($AY$3*M2232^2)/(2*$AY$6)</f>
        <v>74991.52736</v>
      </c>
      <c r="T2232" s="5">
        <f t="shared" si="2254"/>
        <v>209151.3816</v>
      </c>
      <c r="U2232" s="5">
        <f t="shared" si="2254"/>
        <v>2070942576</v>
      </c>
      <c r="V2232" s="1" t="s">
        <v>20</v>
      </c>
      <c r="W2232" s="2">
        <f t="shared" si="3"/>
        <v>79309.99432</v>
      </c>
      <c r="X2232" s="1">
        <f t="shared" si="4"/>
        <v>0.4316537153</v>
      </c>
      <c r="Y2232" s="1">
        <f t="shared" si="5"/>
        <v>0.1968310411</v>
      </c>
      <c r="Z2232" s="1">
        <f t="shared" si="6"/>
        <v>0.5489618044</v>
      </c>
      <c r="AA2232" s="5">
        <f t="shared" si="7"/>
        <v>0.6897637535</v>
      </c>
      <c r="AB2232" s="1">
        <f t="shared" si="8"/>
        <v>2607.311104</v>
      </c>
      <c r="AC2232" s="1">
        <f t="shared" si="9"/>
        <v>136418.5718</v>
      </c>
      <c r="AD2232" s="5">
        <f t="shared" si="10"/>
        <v>85191.96078</v>
      </c>
      <c r="AE2232" s="5">
        <f t="shared" si="11"/>
        <v>93254.45506</v>
      </c>
      <c r="AF2232" s="5">
        <f t="shared" si="12"/>
        <v>180679.655</v>
      </c>
      <c r="AG2232" s="5">
        <f t="shared" si="13"/>
        <v>129667.4208</v>
      </c>
      <c r="AH2232" s="5">
        <f t="shared" si="14"/>
        <v>2197.574685</v>
      </c>
      <c r="AI2232" s="5">
        <f t="shared" si="15"/>
        <v>51012.23418</v>
      </c>
      <c r="AJ2232" s="1">
        <f t="shared" si="16"/>
        <v>744357050.2</v>
      </c>
      <c r="AK2232" s="1">
        <f t="shared" si="17"/>
        <v>47841.39161</v>
      </c>
      <c r="AL2232" s="1" t="s">
        <v>20</v>
      </c>
      <c r="AM2232" s="5">
        <f t="shared" si="18"/>
        <v>0.5740509417</v>
      </c>
      <c r="AN2232" s="5">
        <f t="shared" si="19"/>
        <v>0.8737409533</v>
      </c>
      <c r="AO2232" s="5">
        <f t="shared" si="20"/>
        <v>0.7981999891</v>
      </c>
      <c r="AP2232" s="5">
        <f t="shared" si="21"/>
        <v>0.41197613</v>
      </c>
      <c r="AQ2232" s="1">
        <f t="shared" si="22"/>
        <v>1.55588503</v>
      </c>
      <c r="AR2232" s="1">
        <f t="shared" si="23"/>
        <v>0.3310393681</v>
      </c>
      <c r="AT2232" s="1">
        <v>0.126200352254792</v>
      </c>
      <c r="AU2232" s="1">
        <f t="shared" si="24"/>
        <v>0.000001695427648</v>
      </c>
      <c r="AV2232" s="1">
        <f t="shared" si="25"/>
        <v>589821.6898</v>
      </c>
    </row>
    <row r="2233" ht="12.75" customHeight="1">
      <c r="A2233" s="4" t="s">
        <v>4514</v>
      </c>
      <c r="B2233" s="1" t="s">
        <v>4515</v>
      </c>
      <c r="C2233" s="2">
        <v>-5.95983676205275E-9</v>
      </c>
      <c r="D2233" s="2">
        <v>-2.02357531626704E-9</v>
      </c>
      <c r="E2233" s="2">
        <v>-3.00477174627102E-9</v>
      </c>
      <c r="F2233" s="2">
        <v>7.11659788423419E-9</v>
      </c>
      <c r="G2233" s="1">
        <v>4423495.44561819</v>
      </c>
      <c r="H2233" s="1">
        <v>-473389.803170122</v>
      </c>
      <c r="I2233" s="1">
        <v>37233.9347047509</v>
      </c>
      <c r="J2233" s="1">
        <v>5023.78539286372</v>
      </c>
      <c r="K2233" s="1">
        <v>474969.31653199</v>
      </c>
      <c r="L2233" s="1">
        <v>52715.3284866831</v>
      </c>
      <c r="M2233" s="1">
        <v>39209.8587135019</v>
      </c>
      <c r="N2233" s="1">
        <v>58084.1685686255</v>
      </c>
      <c r="O2233" s="1">
        <v>5881947.29918551</v>
      </c>
      <c r="P2233" s="1">
        <v>362804.503993239</v>
      </c>
      <c r="Q2233" s="1">
        <v>183206.834137515</v>
      </c>
      <c r="S2233" s="5">
        <f t="shared" ref="S2233:U2233" si="2255">($AY$3*M2233^2)/(2*$AY$6)</f>
        <v>93122.22126</v>
      </c>
      <c r="T2233" s="5">
        <f t="shared" si="2255"/>
        <v>204351.7335</v>
      </c>
      <c r="U2233" s="5">
        <f t="shared" si="2255"/>
        <v>2095583788</v>
      </c>
      <c r="V2233" s="1" t="s">
        <v>20</v>
      </c>
      <c r="W2233" s="2">
        <f t="shared" si="3"/>
        <v>73805.4881</v>
      </c>
      <c r="X2233" s="1">
        <f t="shared" si="4"/>
        <v>0.5101483905</v>
      </c>
      <c r="Y2233" s="1">
        <f t="shared" si="5"/>
        <v>0.2822365413</v>
      </c>
      <c r="Z2233" s="1">
        <f t="shared" si="6"/>
        <v>0.6193529933</v>
      </c>
      <c r="AA2233" s="5">
        <f t="shared" si="7"/>
        <v>0.6817059148</v>
      </c>
      <c r="AB2233" s="1">
        <f t="shared" si="8"/>
        <v>2769.037323</v>
      </c>
      <c r="AC2233" s="1">
        <f t="shared" si="9"/>
        <v>136822.5694</v>
      </c>
      <c r="AD2233" s="5">
        <f t="shared" si="10"/>
        <v>85204.14348</v>
      </c>
      <c r="AE2233" s="5">
        <f t="shared" si="11"/>
        <v>84506.45601</v>
      </c>
      <c r="AF2233" s="5">
        <f t="shared" si="12"/>
        <v>176809.5752</v>
      </c>
      <c r="AG2233" s="5">
        <f t="shared" si="13"/>
        <v>119292.3117</v>
      </c>
      <c r="AH2233" s="5">
        <f t="shared" si="14"/>
        <v>2191.085881</v>
      </c>
      <c r="AI2233" s="5">
        <f t="shared" si="15"/>
        <v>57517.26348</v>
      </c>
      <c r="AJ2233" s="1">
        <f t="shared" si="16"/>
        <v>755937145.4</v>
      </c>
      <c r="AK2233" s="1">
        <f t="shared" si="17"/>
        <v>45810.47136</v>
      </c>
      <c r="AL2233" s="1" t="s">
        <v>20</v>
      </c>
      <c r="AM2233" s="5">
        <f t="shared" si="18"/>
        <v>0.633684715</v>
      </c>
      <c r="AN2233" s="5">
        <f t="shared" si="19"/>
        <v>0.8872070237</v>
      </c>
      <c r="AO2233" s="5">
        <f t="shared" si="20"/>
        <v>0.8945318277</v>
      </c>
      <c r="AP2233" s="5">
        <f t="shared" si="21"/>
        <v>0.4275431037</v>
      </c>
      <c r="AQ2233" s="1">
        <f t="shared" si="22"/>
        <v>1.65014051</v>
      </c>
      <c r="AR2233" s="1">
        <f t="shared" si="23"/>
        <v>0.3510937254</v>
      </c>
      <c r="AT2233" s="1">
        <v>0.245420439705683</v>
      </c>
      <c r="AU2233" s="1">
        <f t="shared" si="24"/>
        <v>0.000003246572036</v>
      </c>
      <c r="AV2233" s="1">
        <f t="shared" si="25"/>
        <v>308017.1914</v>
      </c>
    </row>
    <row r="2234" ht="12.75" customHeight="1">
      <c r="A2234" s="4" t="s">
        <v>4516</v>
      </c>
      <c r="B2234" s="1" t="s">
        <v>4517</v>
      </c>
      <c r="C2234" s="2">
        <v>-6.62254930018062E-9</v>
      </c>
      <c r="D2234" s="2">
        <v>-2.14578939035184E-9</v>
      </c>
      <c r="E2234" s="2">
        <v>-1.06771254636598E-9</v>
      </c>
      <c r="F2234" s="2">
        <v>7.16581951075809E-9</v>
      </c>
      <c r="G2234" s="1">
        <v>3397936.42509843</v>
      </c>
      <c r="H2234" s="1">
        <v>-468772.663859448</v>
      </c>
      <c r="I2234" s="1">
        <v>36787.1827652569</v>
      </c>
      <c r="J2234" s="1">
        <v>-15399.6756162707</v>
      </c>
      <c r="K2234" s="1">
        <v>470511.571349245</v>
      </c>
      <c r="L2234" s="1">
        <v>50961.1223532065</v>
      </c>
      <c r="M2234" s="1">
        <v>33152.7010322434</v>
      </c>
      <c r="N2234" s="1">
        <v>57822.5412920208</v>
      </c>
      <c r="O2234" s="1">
        <v>5770376.12768542</v>
      </c>
      <c r="P2234" s="1">
        <v>372136.691377005</v>
      </c>
      <c r="Q2234" s="1">
        <v>179215.751151964</v>
      </c>
      <c r="S2234" s="5">
        <f t="shared" ref="S2234:U2234" si="2256">($AY$3*M2234^2)/(2*$AY$6)</f>
        <v>66573.37989</v>
      </c>
      <c r="T2234" s="5">
        <f t="shared" si="2256"/>
        <v>202514.9652</v>
      </c>
      <c r="U2234" s="5">
        <f t="shared" si="2256"/>
        <v>2016838007</v>
      </c>
      <c r="V2234" s="1" t="s">
        <v>20</v>
      </c>
      <c r="W2234" s="2">
        <f t="shared" si="3"/>
        <v>84792.46531</v>
      </c>
      <c r="X2234" s="1">
        <f t="shared" si="4"/>
        <v>0.3612130594</v>
      </c>
      <c r="Y2234" s="1">
        <f t="shared" si="5"/>
        <v>0.1528703675</v>
      </c>
      <c r="Z2234" s="1">
        <f t="shared" si="6"/>
        <v>0.4650287729</v>
      </c>
      <c r="AA2234" s="5">
        <f t="shared" si="7"/>
        <v>0.6864209028</v>
      </c>
      <c r="AB2234" s="1">
        <f t="shared" si="8"/>
        <v>2426.909836</v>
      </c>
      <c r="AC2234" s="1">
        <f t="shared" si="9"/>
        <v>135518.7036</v>
      </c>
      <c r="AD2234" s="5">
        <f t="shared" si="10"/>
        <v>84237.73381</v>
      </c>
      <c r="AE2234" s="5">
        <f t="shared" si="11"/>
        <v>97730.35183</v>
      </c>
      <c r="AF2234" s="5">
        <f t="shared" si="12"/>
        <v>188458.1977</v>
      </c>
      <c r="AG2234" s="5">
        <f t="shared" si="13"/>
        <v>140160.2789</v>
      </c>
      <c r="AH2234" s="5">
        <f t="shared" si="14"/>
        <v>2212.16697</v>
      </c>
      <c r="AI2234" s="5">
        <f t="shared" si="15"/>
        <v>48297.91881</v>
      </c>
      <c r="AJ2234" s="1">
        <f t="shared" si="16"/>
        <v>748842423.6</v>
      </c>
      <c r="AK2234" s="1">
        <f t="shared" si="17"/>
        <v>49025.26945</v>
      </c>
      <c r="AL2234" s="1" t="s">
        <v>20</v>
      </c>
      <c r="AM2234" s="5">
        <f t="shared" si="18"/>
        <v>0.5342757802</v>
      </c>
      <c r="AN2234" s="5">
        <f t="shared" si="19"/>
        <v>0.8889631638</v>
      </c>
      <c r="AO2234" s="5">
        <f t="shared" si="20"/>
        <v>0.766233222</v>
      </c>
      <c r="AP2234" s="5">
        <f t="shared" si="21"/>
        <v>0.3973520031</v>
      </c>
      <c r="AQ2234" s="1">
        <f t="shared" si="22"/>
        <v>1.527462127</v>
      </c>
      <c r="AR2234" s="1">
        <f t="shared" si="23"/>
        <v>0.324991942</v>
      </c>
      <c r="AT2234" s="1">
        <v>0.15896096663128</v>
      </c>
      <c r="AU2234" s="1">
        <f t="shared" si="24"/>
        <v>0.000002122755891</v>
      </c>
      <c r="AV2234" s="1">
        <f t="shared" si="25"/>
        <v>471085.7259</v>
      </c>
    </row>
    <row r="2235" ht="12.75" customHeight="1">
      <c r="A2235" s="4" t="s">
        <v>4518</v>
      </c>
      <c r="B2235" s="1" t="s">
        <v>4519</v>
      </c>
      <c r="C2235" s="2">
        <v>-6.95763871382906E-9</v>
      </c>
      <c r="D2235" s="2">
        <v>-1.87385076254972E-9</v>
      </c>
      <c r="E2235" s="2">
        <v>-2.79510157022162E-10</v>
      </c>
      <c r="F2235" s="2">
        <v>7.32657669123292E-9</v>
      </c>
      <c r="G2235" s="1">
        <v>3322962.38008061</v>
      </c>
      <c r="H2235" s="1">
        <v>-469701.082287015</v>
      </c>
      <c r="I2235" s="1">
        <v>38685.934737303</v>
      </c>
      <c r="J2235" s="1">
        <v>-32092.450451775</v>
      </c>
      <c r="K2235" s="1">
        <v>472605.254100451</v>
      </c>
      <c r="L2235" s="1">
        <v>51119.4782104396</v>
      </c>
      <c r="M2235" s="1">
        <v>36284.8770241983</v>
      </c>
      <c r="N2235" s="1">
        <v>56995.8518723525</v>
      </c>
      <c r="O2235" s="1">
        <v>5705300.39408987</v>
      </c>
      <c r="P2235" s="1">
        <v>359719.839262033</v>
      </c>
      <c r="Q2235" s="1">
        <v>188114.370899162</v>
      </c>
      <c r="S2235" s="5">
        <f t="shared" ref="S2235:U2235" si="2257">($AY$3*M2235^2)/(2*$AY$6)</f>
        <v>79746.95017</v>
      </c>
      <c r="T2235" s="5">
        <f t="shared" si="2257"/>
        <v>196765.6435</v>
      </c>
      <c r="U2235" s="5">
        <f t="shared" si="2257"/>
        <v>1971604512</v>
      </c>
      <c r="V2235" s="1" t="s">
        <v>20</v>
      </c>
      <c r="W2235" s="2">
        <f t="shared" si="3"/>
        <v>87667.25523</v>
      </c>
      <c r="X2235" s="1">
        <f t="shared" si="4"/>
        <v>0.3400149443</v>
      </c>
      <c r="Y2235" s="1">
        <f t="shared" si="5"/>
        <v>0.1713075453</v>
      </c>
      <c r="Z2235" s="1">
        <f t="shared" si="6"/>
        <v>0.4226799811</v>
      </c>
      <c r="AA2235" s="5">
        <f t="shared" si="7"/>
        <v>0.7018199913</v>
      </c>
      <c r="AB2235" s="1">
        <f t="shared" si="8"/>
        <v>2399.986118</v>
      </c>
      <c r="AC2235" s="1">
        <f t="shared" si="9"/>
        <v>134752.3771</v>
      </c>
      <c r="AD2235" s="5">
        <f t="shared" si="10"/>
        <v>81211.49665</v>
      </c>
      <c r="AE2235" s="5">
        <f t="shared" si="11"/>
        <v>88197.538</v>
      </c>
      <c r="AF2235" s="5">
        <f t="shared" si="12"/>
        <v>190974.6233</v>
      </c>
      <c r="AG2235" s="5">
        <f t="shared" si="13"/>
        <v>139273.507</v>
      </c>
      <c r="AH2235" s="5">
        <f t="shared" si="14"/>
        <v>2224.747396</v>
      </c>
      <c r="AI2235" s="5">
        <f t="shared" si="15"/>
        <v>51701.11635</v>
      </c>
      <c r="AJ2235" s="1">
        <f t="shared" si="16"/>
        <v>752174623.2</v>
      </c>
      <c r="AK2235" s="1">
        <f t="shared" si="17"/>
        <v>46980.60389</v>
      </c>
      <c r="AL2235" s="1" t="s">
        <v>20</v>
      </c>
      <c r="AM2235" s="5">
        <f t="shared" si="18"/>
        <v>0.5400701394</v>
      </c>
      <c r="AN2235" s="5">
        <f t="shared" si="19"/>
        <v>0.9261922933</v>
      </c>
      <c r="AO2235" s="5">
        <f t="shared" si="20"/>
        <v>0.852829501</v>
      </c>
      <c r="AP2235" s="5">
        <f t="shared" si="21"/>
        <v>0.3938610325</v>
      </c>
      <c r="AQ2235" s="1">
        <f t="shared" si="22"/>
        <v>1.601032258</v>
      </c>
      <c r="AR2235" s="1">
        <f t="shared" si="23"/>
        <v>0.3406451613</v>
      </c>
      <c r="AT2235" s="1">
        <v>0.25236480813297</v>
      </c>
      <c r="AU2235" s="1">
        <f t="shared" si="24"/>
        <v>0.0000033551359</v>
      </c>
      <c r="AV2235" s="1">
        <f t="shared" si="25"/>
        <v>298050.5201</v>
      </c>
    </row>
    <row r="2236" ht="12.75" customHeight="1">
      <c r="A2236" s="4" t="s">
        <v>4520</v>
      </c>
      <c r="B2236" s="1" t="s">
        <v>4521</v>
      </c>
      <c r="C2236" s="2">
        <v>-4.5711314879343E-9</v>
      </c>
      <c r="D2236" s="2">
        <v>5.67011669172541E-9</v>
      </c>
      <c r="E2236" s="2">
        <v>1.82918687633331E-9</v>
      </c>
      <c r="F2236" s="2">
        <v>7.61533237436209E-9</v>
      </c>
      <c r="G2236" s="1">
        <v>5534701.50102492</v>
      </c>
      <c r="H2236" s="1">
        <v>-484779.358395308</v>
      </c>
      <c r="I2236" s="1">
        <v>2847.25908817906</v>
      </c>
      <c r="J2236" s="1">
        <v>-44017.6525446568</v>
      </c>
      <c r="K2236" s="1">
        <v>486797.63588076</v>
      </c>
      <c r="L2236" s="1">
        <v>52307.72079044</v>
      </c>
      <c r="M2236" s="1">
        <v>50109.8386715168</v>
      </c>
      <c r="N2236" s="1">
        <v>53333.837963717</v>
      </c>
      <c r="O2236" s="1">
        <v>5748989.64079451</v>
      </c>
      <c r="P2236" s="1">
        <v>433554.86975706</v>
      </c>
      <c r="Q2236" s="1">
        <v>180865.095294352</v>
      </c>
      <c r="S2236" s="5">
        <f t="shared" ref="S2236:U2236" si="2258">($AY$3*M2236^2)/(2*$AY$6)</f>
        <v>152092.844</v>
      </c>
      <c r="T2236" s="5">
        <f t="shared" si="2258"/>
        <v>172293.3226</v>
      </c>
      <c r="U2236" s="5">
        <f t="shared" si="2258"/>
        <v>2001915878</v>
      </c>
      <c r="V2236" s="1" t="s">
        <v>20</v>
      </c>
      <c r="W2236" s="2">
        <f t="shared" si="3"/>
        <v>70605.86584</v>
      </c>
      <c r="X2236" s="1">
        <f t="shared" si="4"/>
        <v>0.5488453986</v>
      </c>
      <c r="Y2236" s="1">
        <f t="shared" si="5"/>
        <v>0.5036912921</v>
      </c>
      <c r="Z2236" s="1">
        <f t="shared" si="6"/>
        <v>0.5705899369</v>
      </c>
      <c r="AA2236" s="5">
        <f t="shared" si="7"/>
        <v>0.7294801824</v>
      </c>
      <c r="AB2236" s="1">
        <f t="shared" si="8"/>
        <v>3097.370224</v>
      </c>
      <c r="AC2236" s="1">
        <f t="shared" si="9"/>
        <v>135267.337</v>
      </c>
      <c r="AD2236" s="5">
        <f t="shared" si="10"/>
        <v>73112.1136</v>
      </c>
      <c r="AE2236" s="5">
        <f t="shared" si="11"/>
        <v>56376.39892</v>
      </c>
      <c r="AF2236" s="5">
        <f t="shared" si="12"/>
        <v>167380.5241</v>
      </c>
      <c r="AG2236" s="5">
        <f t="shared" si="13"/>
        <v>98687.99493</v>
      </c>
      <c r="AH2236" s="5">
        <f t="shared" si="14"/>
        <v>2216.277829</v>
      </c>
      <c r="AI2236" s="5">
        <f t="shared" si="15"/>
        <v>68692.52912</v>
      </c>
      <c r="AJ2236" s="1">
        <f t="shared" si="16"/>
        <v>774762500.4</v>
      </c>
      <c r="AK2236" s="1">
        <f t="shared" si="17"/>
        <v>38568.10518</v>
      </c>
      <c r="AL2236" s="1" t="s">
        <v>20</v>
      </c>
      <c r="AM2236" s="5">
        <f t="shared" si="18"/>
        <v>0.785062561</v>
      </c>
      <c r="AN2236" s="5">
        <f t="shared" si="19"/>
        <v>1.059691017</v>
      </c>
      <c r="AO2236" s="5">
        <f t="shared" si="20"/>
        <v>1.374267451</v>
      </c>
      <c r="AP2236" s="5">
        <f t="shared" si="21"/>
        <v>0.46287494</v>
      </c>
      <c r="AQ2236" s="1">
        <f t="shared" si="22"/>
        <v>2.008816603</v>
      </c>
      <c r="AR2236" s="1">
        <f t="shared" si="23"/>
        <v>0.4274077879</v>
      </c>
      <c r="AT2236" s="1">
        <v>0.173736783251649</v>
      </c>
      <c r="AU2236" s="1">
        <f t="shared" si="24"/>
        <v>0.000002242452147</v>
      </c>
      <c r="AV2236" s="1">
        <f t="shared" si="25"/>
        <v>445940.3966</v>
      </c>
    </row>
    <row r="2237" ht="12.75" customHeight="1">
      <c r="A2237" s="4" t="s">
        <v>4522</v>
      </c>
      <c r="B2237" s="1" t="s">
        <v>4523</v>
      </c>
      <c r="C2237" s="2">
        <v>4.20203495262938E-9</v>
      </c>
      <c r="D2237" s="2">
        <v>4.76116218563968E-9</v>
      </c>
      <c r="E2237" s="2">
        <v>3.61687308895548E-9</v>
      </c>
      <c r="F2237" s="2">
        <v>7.437089108221E-9</v>
      </c>
      <c r="G2237" s="1">
        <v>5921022.40653683</v>
      </c>
      <c r="H2237" s="1">
        <v>-508258.741658104</v>
      </c>
      <c r="I2237" s="1">
        <v>17234.3907840442</v>
      </c>
      <c r="J2237" s="1">
        <v>-38003.5239826158</v>
      </c>
      <c r="K2237" s="1">
        <v>509984.294645892</v>
      </c>
      <c r="L2237" s="1">
        <v>49844.710443801</v>
      </c>
      <c r="M2237" s="1">
        <v>50582.2329339569</v>
      </c>
      <c r="N2237" s="1">
        <v>49402.1404192783</v>
      </c>
      <c r="O2237" s="1">
        <v>5770882.86721148</v>
      </c>
      <c r="P2237" s="1">
        <v>449384.100555716</v>
      </c>
      <c r="Q2237" s="1">
        <v>168827.337147517</v>
      </c>
      <c r="S2237" s="5">
        <f t="shared" ref="S2237:U2237" si="2259">($AY$3*M2237^2)/(2*$AY$6)</f>
        <v>154973.9728</v>
      </c>
      <c r="T2237" s="5">
        <f t="shared" si="2259"/>
        <v>147827.1838</v>
      </c>
      <c r="U2237" s="5">
        <f t="shared" si="2259"/>
        <v>2017192249</v>
      </c>
      <c r="V2237" s="1" t="s">
        <v>20</v>
      </c>
      <c r="W2237" s="2">
        <f t="shared" si="3"/>
        <v>66665.88588</v>
      </c>
      <c r="X2237" s="1">
        <f t="shared" si="4"/>
        <v>0.5590245051</v>
      </c>
      <c r="Y2237" s="1">
        <f t="shared" si="5"/>
        <v>0.5756899996</v>
      </c>
      <c r="Z2237" s="1">
        <f t="shared" si="6"/>
        <v>0.5491414453</v>
      </c>
      <c r="AA2237" s="5">
        <f t="shared" si="7"/>
        <v>0.7124060845</v>
      </c>
      <c r="AB2237" s="1">
        <f t="shared" si="8"/>
        <v>3203.644884</v>
      </c>
      <c r="AC2237" s="1">
        <f t="shared" si="9"/>
        <v>135524.6539</v>
      </c>
      <c r="AD2237" s="5">
        <f t="shared" si="10"/>
        <v>69345.47794</v>
      </c>
      <c r="AE2237" s="5">
        <f t="shared" si="11"/>
        <v>51179.39527</v>
      </c>
      <c r="AF2237" s="5">
        <f t="shared" si="12"/>
        <v>163749.5756</v>
      </c>
      <c r="AG2237" s="5">
        <f t="shared" si="13"/>
        <v>92747.60908</v>
      </c>
      <c r="AH2237" s="5">
        <f t="shared" si="14"/>
        <v>2212.069843</v>
      </c>
      <c r="AI2237" s="5">
        <f t="shared" si="15"/>
        <v>71001.96648</v>
      </c>
      <c r="AJ2237" s="1">
        <f t="shared" si="16"/>
        <v>811665213.9</v>
      </c>
      <c r="AK2237" s="1">
        <f t="shared" si="17"/>
        <v>37105.57862</v>
      </c>
      <c r="AL2237" s="1" t="s">
        <v>20</v>
      </c>
      <c r="AM2237" s="5">
        <f t="shared" si="18"/>
        <v>0.8751333021</v>
      </c>
      <c r="AN2237" s="5">
        <f t="shared" si="19"/>
        <v>1.17046596</v>
      </c>
      <c r="AO2237" s="5">
        <f t="shared" si="20"/>
        <v>1.585921853</v>
      </c>
      <c r="AP2237" s="5">
        <f t="shared" si="21"/>
        <v>0.4956746979</v>
      </c>
      <c r="AQ2237" s="1">
        <f t="shared" si="22"/>
        <v>2.187447937</v>
      </c>
      <c r="AR2237" s="1">
        <f t="shared" si="23"/>
        <v>0.4654144547</v>
      </c>
      <c r="AT2237" s="1">
        <v>0.18853891464185</v>
      </c>
      <c r="AU2237" s="1">
        <f t="shared" si="24"/>
        <v>0.000002322865529</v>
      </c>
      <c r="AV2237" s="1">
        <f t="shared" si="25"/>
        <v>430502.7508</v>
      </c>
    </row>
    <row r="2238" ht="12.75" customHeight="1">
      <c r="A2238" s="4" t="s">
        <v>4524</v>
      </c>
      <c r="B2238" s="1" t="s">
        <v>4525</v>
      </c>
      <c r="C2238" s="2">
        <v>5.53652405083774E-9</v>
      </c>
      <c r="D2238" s="2">
        <v>5.00580928638543E-9</v>
      </c>
      <c r="E2238" s="2">
        <v>1.5377258109239E-9</v>
      </c>
      <c r="F2238" s="2">
        <v>7.65244985062254E-9</v>
      </c>
      <c r="G2238" s="1">
        <v>5738582.68874128</v>
      </c>
      <c r="H2238" s="1">
        <v>-516251.750821752</v>
      </c>
      <c r="I2238" s="1">
        <v>14909.8381845088</v>
      </c>
      <c r="J2238" s="1">
        <v>-26793.5665196976</v>
      </c>
      <c r="K2238" s="1">
        <v>517167.957197834</v>
      </c>
      <c r="L2238" s="1">
        <v>49934.1999304558</v>
      </c>
      <c r="M2238" s="1">
        <v>47257.4623456259</v>
      </c>
      <c r="N2238" s="1">
        <v>51143.7601493908</v>
      </c>
      <c r="O2238" s="1">
        <v>5765962.99424589</v>
      </c>
      <c r="P2238" s="1">
        <v>443992.572950337</v>
      </c>
      <c r="Q2238" s="1">
        <v>172954.870109677</v>
      </c>
      <c r="S2238" s="5">
        <f t="shared" ref="S2238:U2238" si="2260">($AY$3*M2238^2)/(2*$AY$6)</f>
        <v>135270.6466</v>
      </c>
      <c r="T2238" s="5">
        <f t="shared" si="2260"/>
        <v>158433.8885</v>
      </c>
      <c r="U2238" s="5">
        <f t="shared" si="2260"/>
        <v>2013754266</v>
      </c>
      <c r="V2238" s="1" t="s">
        <v>20</v>
      </c>
      <c r="W2238" s="2">
        <f t="shared" si="3"/>
        <v>69678.24316</v>
      </c>
      <c r="X2238" s="1">
        <f t="shared" si="4"/>
        <v>0.5135725554</v>
      </c>
      <c r="Y2238" s="1">
        <f t="shared" si="5"/>
        <v>0.4599879024</v>
      </c>
      <c r="Z2238" s="1">
        <f t="shared" si="6"/>
        <v>0.5387545183</v>
      </c>
      <c r="AA2238" s="5">
        <f t="shared" si="7"/>
        <v>0.7330357019</v>
      </c>
      <c r="AB2238" s="1">
        <f t="shared" si="8"/>
        <v>3153.903051</v>
      </c>
      <c r="AC2238" s="1">
        <f t="shared" si="9"/>
        <v>135466.8719</v>
      </c>
      <c r="AD2238" s="5">
        <f t="shared" si="10"/>
        <v>69769.80796</v>
      </c>
      <c r="AE2238" s="5">
        <f t="shared" si="11"/>
        <v>55784.96238</v>
      </c>
      <c r="AF2238" s="5">
        <f t="shared" si="12"/>
        <v>161825.0339</v>
      </c>
      <c r="AG2238" s="5">
        <f t="shared" si="13"/>
        <v>97356.87466</v>
      </c>
      <c r="AH2238" s="5">
        <f t="shared" si="14"/>
        <v>2213.013379</v>
      </c>
      <c r="AI2238" s="5">
        <f t="shared" si="15"/>
        <v>64468.15922</v>
      </c>
      <c r="AJ2238" s="1">
        <f t="shared" si="16"/>
        <v>823098368</v>
      </c>
      <c r="AK2238" s="1">
        <f t="shared" si="17"/>
        <v>38621.44311</v>
      </c>
      <c r="AL2238" s="1" t="s">
        <v>20</v>
      </c>
      <c r="AM2238" s="5">
        <f t="shared" si="18"/>
        <v>0.8454445265</v>
      </c>
      <c r="AN2238" s="5">
        <f t="shared" si="19"/>
        <v>1.179734318</v>
      </c>
      <c r="AO2238" s="5">
        <f t="shared" si="20"/>
        <v>1.475484311</v>
      </c>
      <c r="AP2238" s="5">
        <f t="shared" si="21"/>
        <v>0.5086347571</v>
      </c>
      <c r="AQ2238" s="1">
        <f t="shared" si="22"/>
        <v>2.131195268</v>
      </c>
      <c r="AR2238" s="1">
        <f t="shared" si="23"/>
        <v>0.4534458016</v>
      </c>
      <c r="AT2238" s="1">
        <v>0.15273128161342</v>
      </c>
      <c r="AU2238" s="1">
        <f t="shared" si="24"/>
        <v>0.000001855565356</v>
      </c>
      <c r="AV2238" s="1">
        <f t="shared" si="25"/>
        <v>538919.3093</v>
      </c>
    </row>
    <row r="2239" ht="12.75" customHeight="1">
      <c r="A2239" s="4" t="s">
        <v>4526</v>
      </c>
      <c r="B2239" s="1" t="s">
        <v>4527</v>
      </c>
      <c r="C2239" s="2">
        <v>2.88745296285005E-9</v>
      </c>
      <c r="D2239" s="2">
        <v>5.70776709539163E-9</v>
      </c>
      <c r="E2239" s="2">
        <v>3.04539292174442E-9</v>
      </c>
      <c r="F2239" s="2">
        <v>7.1510890547376E-9</v>
      </c>
      <c r="G2239" s="1">
        <v>5887850.56022784</v>
      </c>
      <c r="H2239" s="1">
        <v>-499393.247576619</v>
      </c>
      <c r="I2239" s="1">
        <v>19650.4274534615</v>
      </c>
      <c r="J2239" s="1">
        <v>-34392.7227477304</v>
      </c>
      <c r="K2239" s="1">
        <v>500992.604351392</v>
      </c>
      <c r="L2239" s="1">
        <v>53723.8673574132</v>
      </c>
      <c r="M2239" s="1">
        <v>53172.9730229478</v>
      </c>
      <c r="N2239" s="1">
        <v>53944.2628689572</v>
      </c>
      <c r="O2239" s="1">
        <v>5743389.38755886</v>
      </c>
      <c r="P2239" s="1">
        <v>453000.214479007</v>
      </c>
      <c r="Q2239" s="1">
        <v>173010.728489488</v>
      </c>
      <c r="S2239" s="5">
        <f t="shared" ref="S2239:U2239" si="2261">($AY$3*M2239^2)/(2*$AY$6)</f>
        <v>171255.5515</v>
      </c>
      <c r="T2239" s="5">
        <f t="shared" si="2261"/>
        <v>176259.8101</v>
      </c>
      <c r="U2239" s="5">
        <f t="shared" si="2261"/>
        <v>1998017532</v>
      </c>
      <c r="V2239" s="1" t="s">
        <v>20</v>
      </c>
      <c r="W2239" s="2">
        <f t="shared" si="3"/>
        <v>64282.50895</v>
      </c>
      <c r="X2239" s="1">
        <f t="shared" si="4"/>
        <v>0.6984718351</v>
      </c>
      <c r="Y2239" s="1">
        <f t="shared" si="5"/>
        <v>0.684220763</v>
      </c>
      <c r="Z2239" s="1">
        <f t="shared" si="6"/>
        <v>0.7042143784</v>
      </c>
      <c r="AA2239" s="5">
        <f t="shared" si="7"/>
        <v>0.6850098579</v>
      </c>
      <c r="AB2239" s="1">
        <f t="shared" si="8"/>
        <v>3194.658254</v>
      </c>
      <c r="AC2239" s="1">
        <f t="shared" si="9"/>
        <v>135201.4371</v>
      </c>
      <c r="AD2239" s="5">
        <f t="shared" si="10"/>
        <v>78749.61542</v>
      </c>
      <c r="AE2239" s="5">
        <f t="shared" si="11"/>
        <v>55969.01087</v>
      </c>
      <c r="AF2239" s="5">
        <f t="shared" si="12"/>
        <v>171850.3634</v>
      </c>
      <c r="AG2239" s="5">
        <f t="shared" si="13"/>
        <v>94226.70233</v>
      </c>
      <c r="AH2239" s="5">
        <f t="shared" si="14"/>
        <v>2217.358087</v>
      </c>
      <c r="AI2239" s="5">
        <f t="shared" si="15"/>
        <v>77623.66104</v>
      </c>
      <c r="AJ2239" s="1">
        <f t="shared" si="16"/>
        <v>797354494.4</v>
      </c>
      <c r="AK2239" s="1">
        <f t="shared" si="17"/>
        <v>38575.3148</v>
      </c>
      <c r="AL2239" s="1" t="s">
        <v>20</v>
      </c>
      <c r="AM2239" s="5">
        <f t="shared" si="18"/>
        <v>0.8462086379</v>
      </c>
      <c r="AN2239" s="5">
        <f t="shared" si="19"/>
        <v>1.012518588</v>
      </c>
      <c r="AO2239" s="5">
        <f t="shared" si="20"/>
        <v>1.424635672</v>
      </c>
      <c r="AP2239" s="5">
        <f t="shared" si="21"/>
        <v>0.4639818495</v>
      </c>
      <c r="AQ2239" s="1">
        <f t="shared" si="22"/>
        <v>2.067007096</v>
      </c>
      <c r="AR2239" s="1">
        <f t="shared" si="23"/>
        <v>0.4397887439</v>
      </c>
      <c r="AT2239" s="1">
        <v>0.158985937819291</v>
      </c>
      <c r="AU2239" s="1">
        <f t="shared" si="24"/>
        <v>0.000001993917874</v>
      </c>
      <c r="AV2239" s="1">
        <f t="shared" si="25"/>
        <v>501525.1696</v>
      </c>
    </row>
    <row r="2240" ht="12.75" customHeight="1">
      <c r="A2240" s="4" t="s">
        <v>4528</v>
      </c>
      <c r="B2240" s="1" t="s">
        <v>4529</v>
      </c>
      <c r="C2240" s="2">
        <v>-5.33318248771169E-9</v>
      </c>
      <c r="D2240" s="2">
        <v>9.2907778958088E-10</v>
      </c>
      <c r="E2240" s="2">
        <v>-4.08463991868161E-9</v>
      </c>
      <c r="F2240" s="2">
        <v>6.87270758000916E-9</v>
      </c>
      <c r="G2240" s="1">
        <v>5103324.04045352</v>
      </c>
      <c r="H2240" s="1">
        <v>-467582.243880175</v>
      </c>
      <c r="I2240" s="1">
        <v>43638.6464542933</v>
      </c>
      <c r="J2240" s="1">
        <v>-2402.71597833168</v>
      </c>
      <c r="K2240" s="1">
        <v>469773.418246739</v>
      </c>
      <c r="L2240" s="1">
        <v>51227.9977957431</v>
      </c>
      <c r="M2240" s="1">
        <v>69034.2088268528</v>
      </c>
      <c r="N2240" s="1">
        <v>38840.8160015642</v>
      </c>
      <c r="O2240" s="1">
        <v>5710949.5362897</v>
      </c>
      <c r="P2240" s="1">
        <v>381856.202552934</v>
      </c>
      <c r="Q2240" s="1">
        <v>163420.073420719</v>
      </c>
      <c r="S2240" s="5">
        <f t="shared" ref="S2240:U2240" si="2262">($AY$3*M2240^2)/(2*$AY$6)</f>
        <v>288663.236</v>
      </c>
      <c r="T2240" s="5">
        <f t="shared" si="2262"/>
        <v>91377.54012</v>
      </c>
      <c r="U2240" s="5">
        <f t="shared" si="2262"/>
        <v>1975510840</v>
      </c>
      <c r="V2240" s="1" t="s">
        <v>20</v>
      </c>
      <c r="W2240" s="2">
        <f t="shared" si="3"/>
        <v>66359.0737</v>
      </c>
      <c r="X2240" s="1">
        <f t="shared" si="4"/>
        <v>0.5959559143</v>
      </c>
      <c r="Y2240" s="1">
        <f t="shared" si="5"/>
        <v>1.082251194</v>
      </c>
      <c r="Z2240" s="1">
        <f t="shared" si="6"/>
        <v>0.3425910874</v>
      </c>
      <c r="AA2240" s="5">
        <f t="shared" si="7"/>
        <v>0.6583434225</v>
      </c>
      <c r="AB2240" s="1">
        <f t="shared" si="8"/>
        <v>2974.216577</v>
      </c>
      <c r="AC2240" s="1">
        <f t="shared" si="9"/>
        <v>134819.0736</v>
      </c>
      <c r="AD2240" s="5">
        <f t="shared" si="10"/>
        <v>58997.80369</v>
      </c>
      <c r="AE2240" s="5">
        <f t="shared" si="11"/>
        <v>31389.0238</v>
      </c>
      <c r="AF2240" s="5">
        <f t="shared" si="12"/>
        <v>181284.3086</v>
      </c>
      <c r="AG2240" s="5">
        <f t="shared" si="13"/>
        <v>76423.82626</v>
      </c>
      <c r="AH2240" s="5">
        <f t="shared" si="14"/>
        <v>2223.646788</v>
      </c>
      <c r="AI2240" s="5">
        <f t="shared" si="15"/>
        <v>104860.4823</v>
      </c>
      <c r="AJ2240" s="1">
        <f t="shared" si="16"/>
        <v>747667616.5</v>
      </c>
      <c r="AK2240" s="1">
        <f t="shared" si="17"/>
        <v>29656.53009</v>
      </c>
      <c r="AL2240" s="1" t="s">
        <v>20</v>
      </c>
      <c r="AM2240" s="5">
        <f t="shared" si="18"/>
        <v>0.9783174345</v>
      </c>
      <c r="AN2240" s="5">
        <f t="shared" si="19"/>
        <v>1.267280424</v>
      </c>
      <c r="AO2240" s="5">
        <f t="shared" si="20"/>
        <v>2.381939691</v>
      </c>
      <c r="AP2240" s="5">
        <f t="shared" si="21"/>
        <v>0.4124282031</v>
      </c>
      <c r="AQ2240" s="1">
        <f t="shared" si="22"/>
        <v>2.521089332</v>
      </c>
      <c r="AR2240" s="1">
        <f t="shared" si="23"/>
        <v>0.5364019856</v>
      </c>
      <c r="AT2240" s="1">
        <v>0.504677201447985</v>
      </c>
      <c r="AU2240" s="1">
        <f t="shared" si="24"/>
        <v>0.000006750020869</v>
      </c>
      <c r="AV2240" s="1">
        <f t="shared" si="25"/>
        <v>148147.6901</v>
      </c>
    </row>
    <row r="2241" ht="12.75" customHeight="1">
      <c r="A2241" s="4" t="s">
        <v>4530</v>
      </c>
      <c r="B2241" s="1" t="s">
        <v>4531</v>
      </c>
      <c r="C2241" s="2">
        <v>-5.12348415500859E-9</v>
      </c>
      <c r="D2241" s="2">
        <v>3.32107076001021E-9</v>
      </c>
      <c r="E2241" s="2">
        <v>-2.07929966218627E-9</v>
      </c>
      <c r="F2241" s="2">
        <v>6.80141313991438E-9</v>
      </c>
      <c r="G2241" s="1">
        <v>4431270.37220446</v>
      </c>
      <c r="H2241" s="1">
        <v>-454078.043742743</v>
      </c>
      <c r="I2241" s="1">
        <v>20417.0040765279</v>
      </c>
      <c r="J2241" s="1">
        <v>-249.954320396985</v>
      </c>
      <c r="K2241" s="1">
        <v>454786.14478698</v>
      </c>
      <c r="L2241" s="1">
        <v>44212.4309062122</v>
      </c>
      <c r="M2241" s="1">
        <v>44524.5725191646</v>
      </c>
      <c r="N2241" s="1">
        <v>41907.1810703853</v>
      </c>
      <c r="O2241" s="1">
        <v>5630854.38888868</v>
      </c>
      <c r="P2241" s="1">
        <v>385075.155857706</v>
      </c>
      <c r="Q2241" s="1">
        <v>169355.914088248</v>
      </c>
      <c r="S2241" s="5">
        <f t="shared" ref="S2241:U2241" si="2263">($AY$3*M2241^2)/(2*$AY$6)</f>
        <v>120077.6801</v>
      </c>
      <c r="T2241" s="5">
        <f t="shared" si="2263"/>
        <v>106375.0235</v>
      </c>
      <c r="U2241" s="5">
        <f t="shared" si="2263"/>
        <v>1920486973</v>
      </c>
      <c r="V2241" s="1" t="s">
        <v>20</v>
      </c>
      <c r="W2241" s="2">
        <f t="shared" si="3"/>
        <v>70474.83265</v>
      </c>
      <c r="X2241" s="1">
        <f t="shared" si="4"/>
        <v>0.3935688173</v>
      </c>
      <c r="Y2241" s="1">
        <f t="shared" si="5"/>
        <v>0.399145659</v>
      </c>
      <c r="Z2241" s="1">
        <f t="shared" si="6"/>
        <v>0.3535971782</v>
      </c>
      <c r="AA2241" s="5">
        <f t="shared" si="7"/>
        <v>0.6515140579</v>
      </c>
      <c r="AB2241" s="1">
        <f t="shared" si="8"/>
        <v>2771.469745</v>
      </c>
      <c r="AC2241" s="1">
        <f t="shared" si="9"/>
        <v>133870.3274</v>
      </c>
      <c r="AD2241" s="5">
        <f t="shared" si="10"/>
        <v>64322.75798</v>
      </c>
      <c r="AE2241" s="5">
        <f t="shared" si="11"/>
        <v>54015.5371</v>
      </c>
      <c r="AF2241" s="5">
        <f t="shared" si="12"/>
        <v>170870.9493</v>
      </c>
      <c r="AG2241" s="5">
        <f t="shared" si="13"/>
        <v>102530.7931</v>
      </c>
      <c r="AH2241" s="5">
        <f t="shared" si="14"/>
        <v>2239.405892</v>
      </c>
      <c r="AI2241" s="5">
        <f t="shared" si="15"/>
        <v>68340.15625</v>
      </c>
      <c r="AJ2241" s="1">
        <f t="shared" si="16"/>
        <v>723814629.9</v>
      </c>
      <c r="AK2241" s="1">
        <f t="shared" si="17"/>
        <v>37730.50361</v>
      </c>
      <c r="AL2241" s="1" t="s">
        <v>20</v>
      </c>
      <c r="AM2241" s="5">
        <f t="shared" si="18"/>
        <v>0.7059485333</v>
      </c>
      <c r="AN2241" s="5">
        <f t="shared" si="19"/>
        <v>1.12528544</v>
      </c>
      <c r="AO2241" s="5">
        <f t="shared" si="20"/>
        <v>1.340011909</v>
      </c>
      <c r="AP2241" s="5">
        <f t="shared" si="21"/>
        <v>0.4236030951</v>
      </c>
      <c r="AQ2241" s="1">
        <f t="shared" si="22"/>
        <v>1.918380516</v>
      </c>
      <c r="AR2241" s="1">
        <f t="shared" si="23"/>
        <v>0.4081660673</v>
      </c>
      <c r="AT2241" s="1">
        <v>0.812841752731549</v>
      </c>
      <c r="AU2241" s="1">
        <f t="shared" si="24"/>
        <v>0.00001122997131</v>
      </c>
      <c r="AV2241" s="1">
        <f t="shared" si="25"/>
        <v>89047.42251</v>
      </c>
    </row>
    <row r="2242" ht="12.75" customHeight="1">
      <c r="A2242" s="4" t="s">
        <v>4532</v>
      </c>
      <c r="B2242" s="1" t="s">
        <v>4533</v>
      </c>
      <c r="C2242" s="2">
        <v>-5.25761869774778E-9</v>
      </c>
      <c r="D2242" s="2">
        <v>4.82088894541092E-9</v>
      </c>
      <c r="E2242" s="2">
        <v>7.84536050423244E-10</v>
      </c>
      <c r="F2242" s="2">
        <v>7.2442467468805E-9</v>
      </c>
      <c r="G2242" s="1">
        <v>4414423.67678076</v>
      </c>
      <c r="H2242" s="1">
        <v>-447969.014016911</v>
      </c>
      <c r="I2242" s="1">
        <v>70.6310284555774</v>
      </c>
      <c r="J2242" s="1">
        <v>-8733.46997011008</v>
      </c>
      <c r="K2242" s="1">
        <v>448062.129470884</v>
      </c>
      <c r="L2242" s="1">
        <v>41806.5360947742</v>
      </c>
      <c r="M2242" s="1">
        <v>33030.8247809689</v>
      </c>
      <c r="N2242" s="1">
        <v>45321.5092859443</v>
      </c>
      <c r="O2242" s="1">
        <v>5334694.82172091</v>
      </c>
      <c r="P2242" s="1">
        <v>403719.925357189</v>
      </c>
      <c r="Q2242" s="1">
        <v>177212.473634141</v>
      </c>
      <c r="S2242" s="5">
        <f t="shared" ref="S2242:U2242" si="2264">($AY$3*M2242^2)/(2*$AY$6)</f>
        <v>66084.80431</v>
      </c>
      <c r="T2242" s="5">
        <f t="shared" si="2264"/>
        <v>124414.6438</v>
      </c>
      <c r="U2242" s="5">
        <f t="shared" si="2264"/>
        <v>1723780375</v>
      </c>
      <c r="V2242" s="1" t="s">
        <v>20</v>
      </c>
      <c r="W2242" s="2">
        <f t="shared" si="3"/>
        <v>75206.47788</v>
      </c>
      <c r="X2242" s="1">
        <f t="shared" si="4"/>
        <v>0.3090137972</v>
      </c>
      <c r="Y2242" s="1">
        <f t="shared" si="5"/>
        <v>0.1928982717</v>
      </c>
      <c r="Z2242" s="1">
        <f t="shared" si="6"/>
        <v>0.3631601849</v>
      </c>
      <c r="AA2242" s="5">
        <f t="shared" si="7"/>
        <v>0.6939335249</v>
      </c>
      <c r="AB2242" s="1">
        <f t="shared" si="8"/>
        <v>2766.196475</v>
      </c>
      <c r="AC2242" s="1">
        <f t="shared" si="9"/>
        <v>130302.2657</v>
      </c>
      <c r="AD2242" s="5">
        <f t="shared" si="10"/>
        <v>65311.02427</v>
      </c>
      <c r="AE2242" s="5">
        <f t="shared" si="11"/>
        <v>75625.42646</v>
      </c>
      <c r="AF2242" s="5">
        <f t="shared" si="12"/>
        <v>165088.503</v>
      </c>
      <c r="AG2242" s="5">
        <f t="shared" si="13"/>
        <v>117489.0953</v>
      </c>
      <c r="AH2242" s="5">
        <f t="shared" si="14"/>
        <v>2300.727454</v>
      </c>
      <c r="AI2242" s="5">
        <f t="shared" si="15"/>
        <v>47599.40772</v>
      </c>
      <c r="AJ2242" s="1">
        <f t="shared" si="16"/>
        <v>713113027.2</v>
      </c>
      <c r="AK2242" s="1">
        <f t="shared" si="17"/>
        <v>44273.45143</v>
      </c>
      <c r="AL2242" s="1" t="s">
        <v>20</v>
      </c>
      <c r="AM2242" s="5">
        <f t="shared" si="18"/>
        <v>0.6069610338</v>
      </c>
      <c r="AN2242" s="5">
        <f t="shared" si="19"/>
        <v>1.091872368</v>
      </c>
      <c r="AO2242" s="5">
        <f t="shared" si="20"/>
        <v>0.9429540573</v>
      </c>
      <c r="AP2242" s="5">
        <f t="shared" si="21"/>
        <v>0.4319580191</v>
      </c>
      <c r="AQ2242" s="1">
        <f t="shared" si="22"/>
        <v>1.610701231</v>
      </c>
      <c r="AR2242" s="1">
        <f t="shared" si="23"/>
        <v>0.3427023896</v>
      </c>
      <c r="AT2242" s="1">
        <v>0.573540673102063</v>
      </c>
      <c r="AU2242" s="1">
        <f t="shared" si="24"/>
        <v>0.000008042773743</v>
      </c>
      <c r="AV2242" s="1">
        <f t="shared" si="25"/>
        <v>124335.2147</v>
      </c>
    </row>
    <row r="2243" ht="12.75" customHeight="1">
      <c r="A2243" s="4" t="s">
        <v>4534</v>
      </c>
      <c r="B2243" s="1" t="s">
        <v>4535</v>
      </c>
      <c r="C2243" s="2">
        <v>-5.48104649111766E-9</v>
      </c>
      <c r="D2243" s="2">
        <v>4.28512350158891E-9</v>
      </c>
      <c r="E2243" s="2">
        <v>2.34869962085953E-9</v>
      </c>
      <c r="F2243" s="2">
        <v>7.50454599965769E-9</v>
      </c>
      <c r="G2243" s="1">
        <v>4840781.16639494</v>
      </c>
      <c r="H2243" s="1">
        <v>-448424.398406437</v>
      </c>
      <c r="I2243" s="1">
        <v>10046.0400485264</v>
      </c>
      <c r="J2243" s="1">
        <v>-20548.4211950708</v>
      </c>
      <c r="K2243" s="1">
        <v>449051.463672976</v>
      </c>
      <c r="L2243" s="1">
        <v>37945.1166659361</v>
      </c>
      <c r="M2243" s="1">
        <v>28993.0577276525</v>
      </c>
      <c r="N2243" s="1">
        <v>41539.9632551489</v>
      </c>
      <c r="O2243" s="1">
        <v>5542654.99815141</v>
      </c>
      <c r="P2243" s="1">
        <v>395772.944634093</v>
      </c>
      <c r="Q2243" s="1">
        <v>174374.098316658</v>
      </c>
      <c r="S2243" s="5">
        <f t="shared" ref="S2243:U2243" si="2265">($AY$3*M2243^2)/(2*$AY$6)</f>
        <v>50915.59373</v>
      </c>
      <c r="T2243" s="5">
        <f t="shared" si="2265"/>
        <v>104518.9379</v>
      </c>
      <c r="U2243" s="5">
        <f t="shared" si="2265"/>
        <v>1860794722</v>
      </c>
      <c r="V2243" s="1" t="s">
        <v>20</v>
      </c>
      <c r="W2243" s="2">
        <f t="shared" si="3"/>
        <v>74398.76401</v>
      </c>
      <c r="X2243" s="1">
        <f t="shared" si="4"/>
        <v>0.2601239521</v>
      </c>
      <c r="Y2243" s="1">
        <f t="shared" si="5"/>
        <v>0.151864617</v>
      </c>
      <c r="Z2243" s="1">
        <f t="shared" si="6"/>
        <v>0.3117459175</v>
      </c>
      <c r="AA2243" s="5">
        <f t="shared" si="7"/>
        <v>0.7188678465</v>
      </c>
      <c r="AB2243" s="1">
        <f t="shared" si="8"/>
        <v>2896.701488</v>
      </c>
      <c r="AC2243" s="1">
        <f t="shared" si="9"/>
        <v>132817.7445</v>
      </c>
      <c r="AD2243" s="5">
        <f t="shared" si="10"/>
        <v>57785.25699</v>
      </c>
      <c r="AE2243" s="5">
        <f t="shared" si="11"/>
        <v>75616.68471</v>
      </c>
      <c r="AF2243" s="5">
        <f t="shared" si="12"/>
        <v>153630.7634</v>
      </c>
      <c r="AG2243" s="5">
        <f t="shared" si="13"/>
        <v>113299.2089</v>
      </c>
      <c r="AH2243" s="5">
        <f t="shared" si="14"/>
        <v>2257.153223</v>
      </c>
      <c r="AI2243" s="5">
        <f t="shared" si="15"/>
        <v>40331.5545</v>
      </c>
      <c r="AJ2243" s="1">
        <f t="shared" si="16"/>
        <v>714687601.5</v>
      </c>
      <c r="AK2243" s="1">
        <f t="shared" si="17"/>
        <v>43907.30402</v>
      </c>
      <c r="AL2243" s="1" t="s">
        <v>20</v>
      </c>
      <c r="AM2243" s="5">
        <f t="shared" si="18"/>
        <v>0.630796639</v>
      </c>
      <c r="AN2243" s="5">
        <f t="shared" si="19"/>
        <v>1.236799209</v>
      </c>
      <c r="AO2243" s="5">
        <f t="shared" si="20"/>
        <v>0.9451453793</v>
      </c>
      <c r="AP2243" s="5">
        <f t="shared" si="21"/>
        <v>0.4651982363</v>
      </c>
      <c r="AQ2243" s="1">
        <f t="shared" si="22"/>
        <v>1.627719163</v>
      </c>
      <c r="AR2243" s="1">
        <f t="shared" si="23"/>
        <v>0.3463232262</v>
      </c>
      <c r="AT2243" s="1">
        <v>0.27598116823381</v>
      </c>
      <c r="AU2243" s="1">
        <f t="shared" si="24"/>
        <v>0.000003861563677</v>
      </c>
      <c r="AV2243" s="1">
        <f t="shared" si="25"/>
        <v>258962.4524</v>
      </c>
    </row>
    <row r="2244" ht="12.75" customHeight="1">
      <c r="A2244" s="4" t="s">
        <v>4536</v>
      </c>
      <c r="B2244" s="1" t="s">
        <v>4537</v>
      </c>
      <c r="C2244" s="2">
        <v>-4.77758433284586E-9</v>
      </c>
      <c r="D2244" s="2">
        <v>3.72802923359637E-9</v>
      </c>
      <c r="E2244" s="2">
        <v>3.32499874840934E-9</v>
      </c>
      <c r="F2244" s="2">
        <v>7.21635765105244E-9</v>
      </c>
      <c r="G2244" s="1">
        <v>4852810.53056686</v>
      </c>
      <c r="H2244" s="1">
        <v>-449460.360160793</v>
      </c>
      <c r="I2244" s="1">
        <v>25117.0010148673</v>
      </c>
      <c r="J2244" s="1">
        <v>-38254.9800294871</v>
      </c>
      <c r="K2244" s="1">
        <v>451821.175373662</v>
      </c>
      <c r="L2244" s="1">
        <v>40474.7051330653</v>
      </c>
      <c r="M2244" s="1">
        <v>35045.2387670643</v>
      </c>
      <c r="N2244" s="1">
        <v>42130.4878386258</v>
      </c>
      <c r="O2244" s="1">
        <v>5448955.94277126</v>
      </c>
      <c r="P2244" s="1">
        <v>392724.096988437</v>
      </c>
      <c r="Q2244" s="1">
        <v>168244.964910888</v>
      </c>
      <c r="S2244" s="5">
        <f t="shared" ref="S2244:U2244" si="2266">($AY$3*M2244^2)/(2*$AY$6)</f>
        <v>74391.07222</v>
      </c>
      <c r="T2244" s="5">
        <f t="shared" si="2266"/>
        <v>107511.7046</v>
      </c>
      <c r="U2244" s="5">
        <f t="shared" si="2266"/>
        <v>1798412717</v>
      </c>
      <c r="V2244" s="1" t="s">
        <v>20</v>
      </c>
      <c r="W2244" s="2">
        <f t="shared" si="3"/>
        <v>71452.98941</v>
      </c>
      <c r="X2244" s="1">
        <f t="shared" si="4"/>
        <v>0.3208681279</v>
      </c>
      <c r="Y2244" s="1">
        <f t="shared" si="5"/>
        <v>0.2405565795</v>
      </c>
      <c r="Z2244" s="1">
        <f t="shared" si="6"/>
        <v>0.3476579535</v>
      </c>
      <c r="AA2244" s="5">
        <f t="shared" si="7"/>
        <v>0.691262001</v>
      </c>
      <c r="AB2244" s="1">
        <f t="shared" si="8"/>
        <v>2900.298414</v>
      </c>
      <c r="AC2244" s="1">
        <f t="shared" si="9"/>
        <v>131690.3117</v>
      </c>
      <c r="AD2244" s="5">
        <f t="shared" si="10"/>
        <v>60947.20638</v>
      </c>
      <c r="AE2244" s="5">
        <f t="shared" si="11"/>
        <v>64811.1063</v>
      </c>
      <c r="AF2244" s="5">
        <f t="shared" si="12"/>
        <v>158292.0856</v>
      </c>
      <c r="AG2244" s="5">
        <f t="shared" si="13"/>
        <v>107594.6095</v>
      </c>
      <c r="AH2244" s="5">
        <f t="shared" si="14"/>
        <v>2276.477261</v>
      </c>
      <c r="AI2244" s="5">
        <f t="shared" si="15"/>
        <v>50697.47609</v>
      </c>
      <c r="AJ2244" s="1">
        <f t="shared" si="16"/>
        <v>719095734.5</v>
      </c>
      <c r="AK2244" s="1">
        <f t="shared" si="17"/>
        <v>41182.74607</v>
      </c>
      <c r="AL2244" s="1" t="s">
        <v>20</v>
      </c>
      <c r="AM2244" s="5">
        <f t="shared" si="18"/>
        <v>0.6683380683</v>
      </c>
      <c r="AN2244" s="5">
        <f t="shared" si="19"/>
        <v>1.179866605</v>
      </c>
      <c r="AO2244" s="5">
        <f t="shared" si="20"/>
        <v>1.109525474</v>
      </c>
      <c r="AP2244" s="5">
        <f t="shared" si="21"/>
        <v>0.4542840736</v>
      </c>
      <c r="AQ2244" s="1">
        <f t="shared" si="22"/>
        <v>1.74610924</v>
      </c>
      <c r="AR2244" s="1">
        <f t="shared" si="23"/>
        <v>0.3715126043</v>
      </c>
      <c r="AT2244" s="1">
        <v>0.17376310104153</v>
      </c>
      <c r="AU2244" s="1">
        <f t="shared" si="24"/>
        <v>0.000002416411233</v>
      </c>
      <c r="AV2244" s="1">
        <f t="shared" si="25"/>
        <v>413836.8447</v>
      </c>
    </row>
    <row r="2245" ht="12.75" customHeight="1">
      <c r="A2245" s="4" t="s">
        <v>4538</v>
      </c>
      <c r="B2245" s="1" t="s">
        <v>4539</v>
      </c>
      <c r="C2245" s="2">
        <v>-2.25011634468885E-9</v>
      </c>
      <c r="D2245" s="2">
        <v>5.76684181501047E-9</v>
      </c>
      <c r="E2245" s="2">
        <v>2.06219492098534E-9</v>
      </c>
      <c r="F2245" s="2">
        <v>7.02578305261423E-9</v>
      </c>
      <c r="G2245" s="1">
        <v>5892385.00649402</v>
      </c>
      <c r="H2245" s="1">
        <v>-473855.284410474</v>
      </c>
      <c r="I2245" s="1">
        <v>10149.9654452121</v>
      </c>
      <c r="J2245" s="1">
        <v>-21344.3599776496</v>
      </c>
      <c r="K2245" s="1">
        <v>474584.036955106</v>
      </c>
      <c r="L2245" s="1">
        <v>46641.3205642604</v>
      </c>
      <c r="M2245" s="1">
        <v>50328.6316440155</v>
      </c>
      <c r="N2245" s="1">
        <v>45245.3007508992</v>
      </c>
      <c r="O2245" s="1">
        <v>5341234.71760705</v>
      </c>
      <c r="P2245" s="1">
        <v>427731.780422541</v>
      </c>
      <c r="Q2245" s="1">
        <v>170589.639517273</v>
      </c>
      <c r="S2245" s="5">
        <f t="shared" ref="S2245:U2245" si="2267">($AY$3*M2245^2)/(2*$AY$6)</f>
        <v>153423.8997</v>
      </c>
      <c r="T2245" s="5">
        <f t="shared" si="2267"/>
        <v>123996.5868</v>
      </c>
      <c r="U2245" s="5">
        <f t="shared" si="2267"/>
        <v>1728009391</v>
      </c>
      <c r="V2245" s="1" t="s">
        <v>20</v>
      </c>
      <c r="W2245" s="2">
        <f t="shared" si="3"/>
        <v>63131.80393</v>
      </c>
      <c r="X2245" s="1">
        <f t="shared" si="4"/>
        <v>0.5458147631</v>
      </c>
      <c r="Y2245" s="1">
        <f t="shared" si="5"/>
        <v>0.6355267679</v>
      </c>
      <c r="Z2245" s="1">
        <f t="shared" si="6"/>
        <v>0.5136302112</v>
      </c>
      <c r="AA2245" s="5">
        <f t="shared" si="7"/>
        <v>0.6730066727</v>
      </c>
      <c r="AB2245" s="1">
        <f t="shared" si="8"/>
        <v>3195.888178</v>
      </c>
      <c r="AC2245" s="1">
        <f t="shared" si="9"/>
        <v>130382.1111</v>
      </c>
      <c r="AD2245" s="5">
        <f t="shared" si="10"/>
        <v>67228.60647</v>
      </c>
      <c r="AE2245" s="5">
        <f t="shared" si="11"/>
        <v>50126.67851</v>
      </c>
      <c r="AF2245" s="5">
        <f t="shared" si="12"/>
        <v>165779.6931</v>
      </c>
      <c r="AG2245" s="5">
        <f t="shared" si="13"/>
        <v>90997.92097</v>
      </c>
      <c r="AH2245" s="5">
        <f t="shared" si="14"/>
        <v>2299.318498</v>
      </c>
      <c r="AI2245" s="5">
        <f t="shared" si="15"/>
        <v>74781.77214</v>
      </c>
      <c r="AJ2245" s="1">
        <f t="shared" si="16"/>
        <v>755323953.9</v>
      </c>
      <c r="AK2245" s="1">
        <f t="shared" si="17"/>
        <v>37104.17963</v>
      </c>
      <c r="AL2245" s="1" t="s">
        <v>20</v>
      </c>
      <c r="AM2245" s="5">
        <f t="shared" si="18"/>
        <v>0.8300452866</v>
      </c>
      <c r="AN2245" s="5">
        <f t="shared" si="19"/>
        <v>1.123515708</v>
      </c>
      <c r="AO2245" s="5">
        <f t="shared" si="20"/>
        <v>1.506830248</v>
      </c>
      <c r="AP2245" s="5">
        <f t="shared" si="21"/>
        <v>0.4556191049</v>
      </c>
      <c r="AQ2245" s="1">
        <f t="shared" si="22"/>
        <v>2.035684285</v>
      </c>
      <c r="AR2245" s="1">
        <f t="shared" si="23"/>
        <v>0.433124316</v>
      </c>
      <c r="AT2245" s="1">
        <v>0.344475441174506</v>
      </c>
      <c r="AU2245" s="1">
        <f t="shared" si="24"/>
        <v>0.000004560631758</v>
      </c>
      <c r="AV2245" s="1">
        <f t="shared" si="25"/>
        <v>219267.8675</v>
      </c>
    </row>
    <row r="2246" ht="12.75" customHeight="1">
      <c r="A2246" s="4" t="s">
        <v>4540</v>
      </c>
      <c r="B2246" s="1" t="s">
        <v>4541</v>
      </c>
      <c r="C2246" s="2">
        <v>-2.61597013540342E-9</v>
      </c>
      <c r="D2246" s="2">
        <v>5.66355581341355E-9</v>
      </c>
      <c r="E2246" s="2">
        <v>2.41978091448821E-9</v>
      </c>
      <c r="F2246" s="2">
        <v>6.92513366585989E-9</v>
      </c>
      <c r="G2246" s="1">
        <v>5604174.07245888</v>
      </c>
      <c r="H2246" s="1">
        <v>-468162.838584649</v>
      </c>
      <c r="I2246" s="1">
        <v>12344.8161323036</v>
      </c>
      <c r="J2246" s="1">
        <v>-23951.5858839134</v>
      </c>
      <c r="K2246" s="1">
        <v>469013.102328391</v>
      </c>
      <c r="L2246" s="1">
        <v>44086.0893389675</v>
      </c>
      <c r="M2246" s="1">
        <v>44669.0583261251</v>
      </c>
      <c r="N2246" s="1">
        <v>43711.5403403242</v>
      </c>
      <c r="O2246" s="1">
        <v>5102486.60355998</v>
      </c>
      <c r="P2246" s="1">
        <v>434924.426545904</v>
      </c>
      <c r="Q2246" s="1">
        <v>169198.036980426</v>
      </c>
      <c r="S2246" s="5">
        <f t="shared" ref="S2246:U2246" si="2268">($AY$3*M2246^2)/(2*$AY$6)</f>
        <v>120858.268</v>
      </c>
      <c r="T2246" s="5">
        <f t="shared" si="2268"/>
        <v>115732.4091</v>
      </c>
      <c r="U2246" s="5">
        <f t="shared" si="2268"/>
        <v>1576981209</v>
      </c>
      <c r="V2246" s="1" t="s">
        <v>20</v>
      </c>
      <c r="W2246" s="2">
        <f t="shared" si="3"/>
        <v>63807.4478</v>
      </c>
      <c r="X2246" s="1">
        <f t="shared" si="4"/>
        <v>0.4773758064</v>
      </c>
      <c r="Y2246" s="1">
        <f t="shared" si="5"/>
        <v>0.4900843639</v>
      </c>
      <c r="Z2246" s="1">
        <f t="shared" si="6"/>
        <v>0.4692988325</v>
      </c>
      <c r="AA2246" s="5">
        <f t="shared" si="7"/>
        <v>0.6633653689</v>
      </c>
      <c r="AB2246" s="1">
        <f t="shared" si="8"/>
        <v>3116.748977</v>
      </c>
      <c r="AC2246" s="1">
        <f t="shared" si="9"/>
        <v>127434.8212</v>
      </c>
      <c r="AD2246" s="5">
        <f t="shared" si="10"/>
        <v>65893.61217</v>
      </c>
      <c r="AE2246" s="5">
        <f t="shared" si="11"/>
        <v>55129.97487</v>
      </c>
      <c r="AF2246" s="5">
        <f t="shared" si="12"/>
        <v>162707.329</v>
      </c>
      <c r="AG2246" s="5">
        <f t="shared" si="13"/>
        <v>95370.29212</v>
      </c>
      <c r="AH2246" s="5">
        <f t="shared" si="14"/>
        <v>2352.496729</v>
      </c>
      <c r="AI2246" s="5">
        <f t="shared" si="15"/>
        <v>67337.03691</v>
      </c>
      <c r="AJ2246" s="1">
        <f t="shared" si="16"/>
        <v>746457536.1</v>
      </c>
      <c r="AK2246" s="1">
        <f t="shared" si="17"/>
        <v>39050.82978</v>
      </c>
      <c r="AL2246" s="1" t="s">
        <v>20</v>
      </c>
      <c r="AM2246" s="5">
        <f t="shared" si="18"/>
        <v>0.782693981</v>
      </c>
      <c r="AN2246" s="5">
        <f t="shared" si="19"/>
        <v>1.132822305</v>
      </c>
      <c r="AO2246" s="5">
        <f t="shared" si="20"/>
        <v>1.353995785</v>
      </c>
      <c r="AP2246" s="5">
        <f t="shared" si="21"/>
        <v>0.4587731484</v>
      </c>
      <c r="AQ2246" s="1">
        <f t="shared" si="22"/>
        <v>1.911502369</v>
      </c>
      <c r="AR2246" s="1">
        <f t="shared" si="23"/>
        <v>0.4067026316</v>
      </c>
      <c r="AT2246" s="1">
        <v>0.237526738679133</v>
      </c>
      <c r="AU2246" s="1">
        <f t="shared" si="24"/>
        <v>0.000003182052926</v>
      </c>
      <c r="AV2246" s="1">
        <f t="shared" si="25"/>
        <v>314262.529</v>
      </c>
    </row>
    <row r="2247" ht="12.75" customHeight="1">
      <c r="A2247" s="4" t="s">
        <v>4542</v>
      </c>
      <c r="B2247" s="1" t="s">
        <v>4543</v>
      </c>
      <c r="C2247" s="2">
        <v>-1.54484335077622E-9</v>
      </c>
      <c r="D2247" s="2">
        <v>-1.82393026822924E-10</v>
      </c>
      <c r="E2247" s="2">
        <v>5.03695788967646E-9</v>
      </c>
      <c r="F2247" s="2">
        <v>6.72469515924805E-9</v>
      </c>
      <c r="G2247" s="1">
        <v>6462169.02456519</v>
      </c>
      <c r="H2247" s="1">
        <v>-479311.003745351</v>
      </c>
      <c r="I2247" s="1">
        <v>58282.8181477621</v>
      </c>
      <c r="J2247" s="1">
        <v>-36325.3438023431</v>
      </c>
      <c r="K2247" s="1">
        <v>484806.850177051</v>
      </c>
      <c r="L2247" s="1">
        <v>46469.1032910214</v>
      </c>
      <c r="M2247" s="1">
        <v>50206.5237828021</v>
      </c>
      <c r="N2247" s="1">
        <v>44415.1567306294</v>
      </c>
      <c r="O2247" s="1">
        <v>5545193.74029892</v>
      </c>
      <c r="P2247" s="1">
        <v>434790.43599256</v>
      </c>
      <c r="Q2247" s="1">
        <v>153303.220449112</v>
      </c>
      <c r="S2247" s="5">
        <f t="shared" ref="S2247:U2247" si="2269">($AY$3*M2247^2)/(2*$AY$6)</f>
        <v>152680.3255</v>
      </c>
      <c r="T2247" s="5">
        <f t="shared" si="2269"/>
        <v>119488.2415</v>
      </c>
      <c r="U2247" s="5">
        <f t="shared" si="2269"/>
        <v>1862499739</v>
      </c>
      <c r="V2247" s="1" t="s">
        <v>20</v>
      </c>
      <c r="W2247" s="2">
        <f t="shared" si="3"/>
        <v>57700.88403</v>
      </c>
      <c r="X2247" s="1">
        <f t="shared" si="4"/>
        <v>0.6485801458</v>
      </c>
      <c r="Y2247" s="1">
        <f t="shared" si="5"/>
        <v>0.7571037043</v>
      </c>
      <c r="Z2247" s="1">
        <f t="shared" si="6"/>
        <v>0.5925124276</v>
      </c>
      <c r="AA2247" s="5">
        <f t="shared" si="7"/>
        <v>0.6441651671</v>
      </c>
      <c r="AB2247" s="1">
        <f t="shared" si="8"/>
        <v>3346.841719</v>
      </c>
      <c r="AC2247" s="1">
        <f t="shared" si="9"/>
        <v>132848.1587</v>
      </c>
      <c r="AD2247" s="5">
        <f t="shared" si="10"/>
        <v>68949.95104</v>
      </c>
      <c r="AE2247" s="5">
        <f t="shared" si="11"/>
        <v>48854.33036</v>
      </c>
      <c r="AF2247" s="5">
        <f t="shared" si="12"/>
        <v>163555.8999</v>
      </c>
      <c r="AG2247" s="5">
        <f t="shared" si="13"/>
        <v>85615.44871</v>
      </c>
      <c r="AH2247" s="5">
        <f t="shared" si="14"/>
        <v>2256.636471</v>
      </c>
      <c r="AI2247" s="5">
        <f t="shared" si="15"/>
        <v>77940.45122</v>
      </c>
      <c r="AJ2247" s="1">
        <f t="shared" si="16"/>
        <v>771594066.5</v>
      </c>
      <c r="AK2247" s="1">
        <f t="shared" si="17"/>
        <v>36464.64165</v>
      </c>
      <c r="AL2247" s="1" t="s">
        <v>20</v>
      </c>
      <c r="AM2247" s="5">
        <f t="shared" si="18"/>
        <v>0.9012322871</v>
      </c>
      <c r="AN2247" s="5">
        <f t="shared" si="19"/>
        <v>1.11906398</v>
      </c>
      <c r="AO2247" s="5">
        <f t="shared" si="20"/>
        <v>1.579377019</v>
      </c>
      <c r="AP2247" s="5">
        <f t="shared" si="21"/>
        <v>0.4717616832</v>
      </c>
      <c r="AQ2247" s="1">
        <f t="shared" si="22"/>
        <v>2.116006168</v>
      </c>
      <c r="AR2247" s="1">
        <f t="shared" si="23"/>
        <v>0.4502140783</v>
      </c>
      <c r="AT2247" s="1">
        <v>0.173723628885625</v>
      </c>
      <c r="AU2247" s="1">
        <f t="shared" si="24"/>
        <v>0.000002251489953</v>
      </c>
      <c r="AV2247" s="1">
        <f t="shared" si="25"/>
        <v>444150.3274</v>
      </c>
    </row>
    <row r="2248" ht="12.75" customHeight="1">
      <c r="A2248" s="4" t="s">
        <v>4544</v>
      </c>
      <c r="B2248" s="1" t="s">
        <v>4545</v>
      </c>
      <c r="C2248" s="2">
        <v>-6.3104353741642E-10</v>
      </c>
      <c r="D2248" s="2">
        <v>-2.3473095039881E-9</v>
      </c>
      <c r="E2248" s="2">
        <v>5.51154235485288E-9</v>
      </c>
      <c r="F2248" s="2">
        <v>6.84668507948975E-9</v>
      </c>
      <c r="G2248" s="1">
        <v>6150887.63186117</v>
      </c>
      <c r="H2248" s="1">
        <v>-484982.376199493</v>
      </c>
      <c r="I2248" s="1">
        <v>68108.1289376379</v>
      </c>
      <c r="J2248" s="1">
        <v>-35942.4991903063</v>
      </c>
      <c r="K2248" s="1">
        <v>491265.756511769</v>
      </c>
      <c r="L2248" s="1">
        <v>43437.1902156518</v>
      </c>
      <c r="M2248" s="1">
        <v>47127.0174561676</v>
      </c>
      <c r="N2248" s="1">
        <v>41085.7388921264</v>
      </c>
      <c r="O2248" s="1">
        <v>5916660.19277511</v>
      </c>
      <c r="P2248" s="1">
        <v>441201.41859016</v>
      </c>
      <c r="Q2248" s="1">
        <v>147763.224953246</v>
      </c>
      <c r="S2248" s="5">
        <f t="shared" ref="S2248:U2248" si="2270">($AY$3*M2248^2)/(2*$AY$6)</f>
        <v>134524.9014</v>
      </c>
      <c r="T2248" s="5">
        <f t="shared" si="2270"/>
        <v>102245.6819</v>
      </c>
      <c r="U2248" s="5">
        <f t="shared" si="2270"/>
        <v>2120391365</v>
      </c>
      <c r="V2248" s="1" t="s">
        <v>20</v>
      </c>
      <c r="W2248" s="2">
        <f t="shared" si="3"/>
        <v>60215.80237</v>
      </c>
      <c r="X2248" s="1">
        <f t="shared" si="4"/>
        <v>0.5203583093</v>
      </c>
      <c r="Y2248" s="1">
        <f t="shared" si="5"/>
        <v>0.6125181402</v>
      </c>
      <c r="Z2248" s="1">
        <f t="shared" si="6"/>
        <v>0.4655445515</v>
      </c>
      <c r="AA2248" s="5">
        <f t="shared" si="7"/>
        <v>0.6558507016</v>
      </c>
      <c r="AB2248" s="1">
        <f t="shared" si="8"/>
        <v>3265.23854</v>
      </c>
      <c r="AC2248" s="1">
        <f t="shared" si="9"/>
        <v>137225.7114</v>
      </c>
      <c r="AD2248" s="5">
        <f t="shared" si="10"/>
        <v>62644.95684</v>
      </c>
      <c r="AE2248" s="5">
        <f t="shared" si="11"/>
        <v>46425.11154</v>
      </c>
      <c r="AF2248" s="5">
        <f t="shared" si="12"/>
        <v>158699.3293</v>
      </c>
      <c r="AG2248" s="5">
        <f t="shared" si="13"/>
        <v>86843.00992</v>
      </c>
      <c r="AH2248" s="5">
        <f t="shared" si="14"/>
        <v>2184.648904</v>
      </c>
      <c r="AI2248" s="5">
        <f t="shared" si="15"/>
        <v>71856.31935</v>
      </c>
      <c r="AJ2248" s="1">
        <f t="shared" si="16"/>
        <v>781873735.2</v>
      </c>
      <c r="AK2248" s="1">
        <f t="shared" si="17"/>
        <v>35189.11456</v>
      </c>
      <c r="AL2248" s="1" t="s">
        <v>20</v>
      </c>
      <c r="AM2248" s="5">
        <f t="shared" si="18"/>
        <v>0.9003300737</v>
      </c>
      <c r="AN2248" s="5">
        <f t="shared" si="19"/>
        <v>1.248103239</v>
      </c>
      <c r="AO2248" s="5">
        <f t="shared" si="20"/>
        <v>1.684161242</v>
      </c>
      <c r="AP2248" s="5">
        <f t="shared" si="21"/>
        <v>0.4926761435</v>
      </c>
      <c r="AQ2248" s="1">
        <f t="shared" si="22"/>
        <v>2.221919321</v>
      </c>
      <c r="AR2248" s="1">
        <f t="shared" si="23"/>
        <v>0.4727487916</v>
      </c>
      <c r="AT2248" s="1">
        <v>0.329617725810344</v>
      </c>
      <c r="AU2248" s="1">
        <f t="shared" si="24"/>
        <v>0.000004215741122</v>
      </c>
      <c r="AV2248" s="1">
        <f t="shared" si="25"/>
        <v>237206.2162</v>
      </c>
    </row>
    <row r="2249" ht="12.75" customHeight="1">
      <c r="A2249" s="4" t="s">
        <v>4546</v>
      </c>
      <c r="B2249" s="1" t="s">
        <v>4547</v>
      </c>
      <c r="C2249" s="2">
        <v>-2.77129352238933E-9</v>
      </c>
      <c r="D2249" s="2">
        <v>3.99263765234424E-9</v>
      </c>
      <c r="E2249" s="2">
        <v>4.04498792425986E-9</v>
      </c>
      <c r="F2249" s="2">
        <v>6.8646478606148E-9</v>
      </c>
      <c r="G2249" s="1">
        <v>6328730.6192339</v>
      </c>
      <c r="H2249" s="1">
        <v>-471582.433668731</v>
      </c>
      <c r="I2249" s="1">
        <v>25802.770853943</v>
      </c>
      <c r="J2249" s="1">
        <v>-23656.6825832207</v>
      </c>
      <c r="K2249" s="1">
        <v>473071.320168963</v>
      </c>
      <c r="L2249" s="1">
        <v>45274.0970288641</v>
      </c>
      <c r="M2249" s="1">
        <v>51176.4274851803</v>
      </c>
      <c r="N2249" s="1">
        <v>41832.5349738488</v>
      </c>
      <c r="O2249" s="1">
        <v>5965606.63698248</v>
      </c>
      <c r="P2249" s="1">
        <v>427178.798380431</v>
      </c>
      <c r="Q2249" s="1">
        <v>152447.902751329</v>
      </c>
      <c r="S2249" s="5">
        <f t="shared" ref="S2249:U2249" si="2271">($AY$3*M2249^2)/(2*$AY$6)</f>
        <v>158636.3478</v>
      </c>
      <c r="T2249" s="5">
        <f t="shared" si="2271"/>
        <v>105996.4054</v>
      </c>
      <c r="U2249" s="5">
        <f t="shared" si="2271"/>
        <v>2155618978</v>
      </c>
      <c r="V2249" s="1" t="s">
        <v>20</v>
      </c>
      <c r="W2249" s="2">
        <f t="shared" si="3"/>
        <v>59519.45974</v>
      </c>
      <c r="X2249" s="1">
        <f t="shared" si="4"/>
        <v>0.578604269</v>
      </c>
      <c r="Y2249" s="1">
        <f t="shared" si="5"/>
        <v>0.7393021514</v>
      </c>
      <c r="Z2249" s="1">
        <f t="shared" si="6"/>
        <v>0.4939811817</v>
      </c>
      <c r="AA2249" s="5">
        <f t="shared" si="7"/>
        <v>0.657571374</v>
      </c>
      <c r="AB2249" s="1">
        <f t="shared" si="8"/>
        <v>3312.106726</v>
      </c>
      <c r="AC2249" s="1">
        <f t="shared" si="9"/>
        <v>137792.1523</v>
      </c>
      <c r="AD2249" s="5">
        <f t="shared" si="10"/>
        <v>63616.72151</v>
      </c>
      <c r="AE2249" s="5">
        <f t="shared" si="11"/>
        <v>44097.67189</v>
      </c>
      <c r="AF2249" s="5">
        <f t="shared" si="12"/>
        <v>161459.9599</v>
      </c>
      <c r="AG2249" s="5">
        <f t="shared" si="13"/>
        <v>83633.53757</v>
      </c>
      <c r="AH2249" s="5">
        <f t="shared" si="14"/>
        <v>2175.668171</v>
      </c>
      <c r="AI2249" s="5">
        <f t="shared" si="15"/>
        <v>77826.42236</v>
      </c>
      <c r="AJ2249" s="1">
        <f t="shared" si="16"/>
        <v>752916390.4</v>
      </c>
      <c r="AK2249" s="1">
        <f t="shared" si="17"/>
        <v>34187.27205</v>
      </c>
      <c r="AL2249" s="1" t="s">
        <v>20</v>
      </c>
      <c r="AM2249" s="5">
        <f t="shared" si="18"/>
        <v>0.9002565386</v>
      </c>
      <c r="AN2249" s="5">
        <f t="shared" si="19"/>
        <v>1.183519635</v>
      </c>
      <c r="AO2249" s="5">
        <f t="shared" si="20"/>
        <v>1.707383538</v>
      </c>
      <c r="AP2249" s="5">
        <f t="shared" si="21"/>
        <v>0.4663177117</v>
      </c>
      <c r="AQ2249" s="1">
        <f t="shared" si="22"/>
        <v>2.202329537</v>
      </c>
      <c r="AR2249" s="1">
        <f t="shared" si="23"/>
        <v>0.4685807526</v>
      </c>
      <c r="AT2249" s="1">
        <v>0.230616798079938</v>
      </c>
      <c r="AU2249" s="1">
        <f t="shared" si="24"/>
        <v>0.00000306298018</v>
      </c>
      <c r="AV2249" s="1">
        <f t="shared" si="25"/>
        <v>326479.4224</v>
      </c>
    </row>
    <row r="2250" ht="12.75" customHeight="1">
      <c r="A2250" s="4" t="s">
        <v>4548</v>
      </c>
      <c r="B2250" s="1" t="s">
        <v>4549</v>
      </c>
      <c r="C2250" s="2">
        <v>-3.85868954074992E-9</v>
      </c>
      <c r="D2250" s="2">
        <v>4.53436614789534E-9</v>
      </c>
      <c r="E2250" s="2">
        <v>2.93217689002375E-9</v>
      </c>
      <c r="F2250" s="2">
        <v>6.83441613535217E-9</v>
      </c>
      <c r="G2250" s="1">
        <v>6454685.4378232</v>
      </c>
      <c r="H2250" s="1">
        <v>-465557.845878978</v>
      </c>
      <c r="I2250" s="1">
        <v>22659.8135990854</v>
      </c>
      <c r="J2250" s="1">
        <v>-20453.0374969906</v>
      </c>
      <c r="K2250" s="1">
        <v>466603.385644675</v>
      </c>
      <c r="L2250" s="1">
        <v>47104.0018492865</v>
      </c>
      <c r="M2250" s="1">
        <v>52014.8234556959</v>
      </c>
      <c r="N2250" s="1">
        <v>44332.4071773451</v>
      </c>
      <c r="O2250" s="1">
        <v>5725827.3743394</v>
      </c>
      <c r="P2250" s="1">
        <v>417818.775821071</v>
      </c>
      <c r="Q2250" s="1">
        <v>160019.858327943</v>
      </c>
      <c r="S2250" s="5">
        <f t="shared" ref="S2250:U2250" si="2272">($AY$3*M2250^2)/(2*$AY$6)</f>
        <v>163876.6319</v>
      </c>
      <c r="T2250" s="5">
        <f t="shared" si="2272"/>
        <v>119043.421</v>
      </c>
      <c r="U2250" s="5">
        <f t="shared" si="2272"/>
        <v>1985817223</v>
      </c>
      <c r="V2250" s="1" t="s">
        <v>20</v>
      </c>
      <c r="W2250" s="2">
        <f t="shared" si="3"/>
        <v>58676.32418</v>
      </c>
      <c r="X2250" s="1">
        <f t="shared" si="4"/>
        <v>0.6444508667</v>
      </c>
      <c r="Y2250" s="1">
        <f t="shared" si="5"/>
        <v>0.7858297366</v>
      </c>
      <c r="Z2250" s="1">
        <f t="shared" si="6"/>
        <v>0.570843195</v>
      </c>
      <c r="AA2250" s="5">
        <f t="shared" si="7"/>
        <v>0.6546754473</v>
      </c>
      <c r="AB2250" s="1">
        <f t="shared" si="8"/>
        <v>3344.903234</v>
      </c>
      <c r="AC2250" s="1">
        <f t="shared" si="9"/>
        <v>134994.5708</v>
      </c>
      <c r="AD2250" s="5">
        <f t="shared" si="10"/>
        <v>67716.61799</v>
      </c>
      <c r="AE2250" s="5">
        <f t="shared" si="11"/>
        <v>47316.07244</v>
      </c>
      <c r="AF2250" s="5">
        <f t="shared" si="12"/>
        <v>163804.2776</v>
      </c>
      <c r="AG2250" s="5">
        <f t="shared" si="13"/>
        <v>84352.96522</v>
      </c>
      <c r="AH2250" s="5">
        <f t="shared" si="14"/>
        <v>2220.755977</v>
      </c>
      <c r="AI2250" s="5">
        <f t="shared" si="15"/>
        <v>79451.31235</v>
      </c>
      <c r="AJ2250" s="1">
        <f t="shared" si="16"/>
        <v>742622352.9</v>
      </c>
      <c r="AK2250" s="1">
        <f t="shared" si="17"/>
        <v>35543.17636</v>
      </c>
      <c r="AL2250" s="1" t="s">
        <v>20</v>
      </c>
      <c r="AM2250" s="5">
        <f t="shared" si="18"/>
        <v>0.8803749233</v>
      </c>
      <c r="AN2250" s="5">
        <f t="shared" si="19"/>
        <v>1.096661905</v>
      </c>
      <c r="AO2250" s="5">
        <f t="shared" si="20"/>
        <v>1.569492806</v>
      </c>
      <c r="AP2250" s="5">
        <f t="shared" si="21"/>
        <v>0.4533595605</v>
      </c>
      <c r="AQ2250" s="1">
        <f t="shared" si="22"/>
        <v>2.089352807</v>
      </c>
      <c r="AR2250" s="1">
        <f t="shared" si="23"/>
        <v>0.4445431504</v>
      </c>
      <c r="AT2250" s="1">
        <v>0.162024398782556</v>
      </c>
      <c r="AU2250" s="1">
        <f t="shared" si="24"/>
        <v>0.000002181787259</v>
      </c>
      <c r="AV2250" s="1">
        <f t="shared" si="25"/>
        <v>458339.8294</v>
      </c>
    </row>
    <row r="2251" ht="12.75" customHeight="1">
      <c r="A2251" s="4" t="s">
        <v>4550</v>
      </c>
      <c r="B2251" s="1" t="s">
        <v>4551</v>
      </c>
      <c r="C2251" s="2">
        <v>-1.54655868867469E-9</v>
      </c>
      <c r="D2251" s="2">
        <v>5.64548901209802E-9</v>
      </c>
      <c r="E2251" s="2">
        <v>2.12064697715494E-9</v>
      </c>
      <c r="F2251" s="2">
        <v>6.33952425740248E-9</v>
      </c>
      <c r="G2251" s="1">
        <v>6359699.98743181</v>
      </c>
      <c r="H2251" s="1">
        <v>-469386.447148047</v>
      </c>
      <c r="I2251" s="1">
        <v>4603.4942206748</v>
      </c>
      <c r="J2251" s="1">
        <v>-7092.04291489386</v>
      </c>
      <c r="K2251" s="1">
        <v>469496.536684517</v>
      </c>
      <c r="L2251" s="1">
        <v>45013.3227752591</v>
      </c>
      <c r="M2251" s="1">
        <v>46427.969214036</v>
      </c>
      <c r="N2251" s="1">
        <v>44198.4400587249</v>
      </c>
      <c r="O2251" s="1">
        <v>5558184.65090931</v>
      </c>
      <c r="P2251" s="1">
        <v>434273.891006905</v>
      </c>
      <c r="Q2251" s="1">
        <v>158222.829605236</v>
      </c>
      <c r="S2251" s="5">
        <f t="shared" ref="S2251:U2251" si="2273">($AY$3*M2251^2)/(2*$AY$6)</f>
        <v>130563.6094</v>
      </c>
      <c r="T2251" s="5">
        <f t="shared" si="2273"/>
        <v>118325.0387</v>
      </c>
      <c r="U2251" s="5">
        <f t="shared" si="2273"/>
        <v>1871236642</v>
      </c>
      <c r="V2251" s="1" t="s">
        <v>20</v>
      </c>
      <c r="W2251" s="2">
        <f t="shared" si="3"/>
        <v>54832.41516</v>
      </c>
      <c r="X2251" s="1">
        <f t="shared" si="4"/>
        <v>0.6739185251</v>
      </c>
      <c r="Y2251" s="1">
        <f t="shared" si="5"/>
        <v>0.7169429935</v>
      </c>
      <c r="Z2251" s="1">
        <f t="shared" si="6"/>
        <v>0.6497392945</v>
      </c>
      <c r="AA2251" s="5">
        <f t="shared" si="7"/>
        <v>0.6072692673</v>
      </c>
      <c r="AB2251" s="1">
        <f t="shared" si="8"/>
        <v>3320.200661</v>
      </c>
      <c r="AC2251" s="1">
        <f t="shared" si="9"/>
        <v>133003.6816</v>
      </c>
      <c r="AD2251" s="5">
        <f t="shared" si="10"/>
        <v>72782.27705</v>
      </c>
      <c r="AE2251" s="5">
        <f t="shared" si="11"/>
        <v>56654.46472</v>
      </c>
      <c r="AF2251" s="5">
        <f t="shared" si="12"/>
        <v>165112.4972</v>
      </c>
      <c r="AG2251" s="5">
        <f t="shared" si="13"/>
        <v>88658.8189</v>
      </c>
      <c r="AH2251" s="5">
        <f t="shared" si="14"/>
        <v>2253.997757</v>
      </c>
      <c r="AI2251" s="5">
        <f t="shared" si="15"/>
        <v>76453.67831</v>
      </c>
      <c r="AJ2251" s="1">
        <f t="shared" si="16"/>
        <v>747226945.8</v>
      </c>
      <c r="AK2251" s="1">
        <f t="shared" si="17"/>
        <v>38787.27085</v>
      </c>
      <c r="AL2251" s="1" t="s">
        <v>20</v>
      </c>
      <c r="AM2251" s="5">
        <f t="shared" si="18"/>
        <v>0.8428117531</v>
      </c>
      <c r="AN2251" s="5">
        <f t="shared" si="19"/>
        <v>1.026660577</v>
      </c>
      <c r="AO2251" s="5">
        <f t="shared" si="20"/>
        <v>1.318919788</v>
      </c>
      <c r="AP2251" s="5">
        <f t="shared" si="21"/>
        <v>0.4525562622</v>
      </c>
      <c r="AQ2251" s="1">
        <f t="shared" si="22"/>
        <v>1.926474664</v>
      </c>
      <c r="AR2251" s="1">
        <f t="shared" si="23"/>
        <v>0.4098882264</v>
      </c>
      <c r="AT2251" s="1">
        <v>0.521980187462253</v>
      </c>
      <c r="AU2251" s="1">
        <f t="shared" si="24"/>
        <v>0.000006985564298</v>
      </c>
      <c r="AV2251" s="1">
        <f t="shared" si="25"/>
        <v>143152.3578</v>
      </c>
    </row>
    <row r="2252" ht="12.75" customHeight="1">
      <c r="A2252" s="4" t="s">
        <v>4552</v>
      </c>
      <c r="B2252" s="1" t="s">
        <v>4553</v>
      </c>
      <c r="C2252" s="2">
        <v>-2.12611271176784E-9</v>
      </c>
      <c r="D2252" s="2">
        <v>5.25529232880821E-9</v>
      </c>
      <c r="E2252" s="2">
        <v>2.21027525407889E-9</v>
      </c>
      <c r="F2252" s="2">
        <v>6.39078576242997E-9</v>
      </c>
      <c r="G2252" s="1">
        <v>6067004.35617239</v>
      </c>
      <c r="H2252" s="1">
        <v>-463698.731522782</v>
      </c>
      <c r="I2252" s="1">
        <v>3953.82520068278</v>
      </c>
      <c r="J2252" s="1">
        <v>-8767.72761319658</v>
      </c>
      <c r="K2252" s="1">
        <v>463911.806270686</v>
      </c>
      <c r="L2252" s="1">
        <v>43857.6959186464</v>
      </c>
      <c r="M2252" s="1">
        <v>44361.3081516814</v>
      </c>
      <c r="N2252" s="1">
        <v>43593.5564263883</v>
      </c>
      <c r="O2252" s="1">
        <v>5465443.14426848</v>
      </c>
      <c r="P2252" s="1">
        <v>431273.337950167</v>
      </c>
      <c r="Q2252" s="1">
        <v>159791.740850738</v>
      </c>
      <c r="S2252" s="5">
        <f t="shared" ref="S2252:U2252" si="2274">($AY$3*M2252^2)/(2*$AY$6)</f>
        <v>119198.684</v>
      </c>
      <c r="T2252" s="5">
        <f t="shared" si="2274"/>
        <v>115108.4944</v>
      </c>
      <c r="U2252" s="5">
        <f t="shared" si="2274"/>
        <v>1809312291</v>
      </c>
      <c r="V2252" s="1" t="s">
        <v>20</v>
      </c>
      <c r="W2252" s="2">
        <f t="shared" si="3"/>
        <v>56593.44447</v>
      </c>
      <c r="X2252" s="1">
        <f t="shared" si="4"/>
        <v>0.6005641024</v>
      </c>
      <c r="Y2252" s="1">
        <f t="shared" si="5"/>
        <v>0.6144356899</v>
      </c>
      <c r="Z2252" s="1">
        <f t="shared" si="6"/>
        <v>0.5933519131</v>
      </c>
      <c r="AA2252" s="5">
        <f t="shared" si="7"/>
        <v>0.6121796573</v>
      </c>
      <c r="AB2252" s="1">
        <f t="shared" si="8"/>
        <v>3242.897118</v>
      </c>
      <c r="AC2252" s="1">
        <f t="shared" si="9"/>
        <v>131889.3924</v>
      </c>
      <c r="AD2252" s="5">
        <f t="shared" si="10"/>
        <v>71210.39699</v>
      </c>
      <c r="AE2252" s="5">
        <f t="shared" si="11"/>
        <v>58300.17291</v>
      </c>
      <c r="AF2252" s="5">
        <f t="shared" si="12"/>
        <v>164353.5668</v>
      </c>
      <c r="AG2252" s="5">
        <f t="shared" si="13"/>
        <v>91889.04166</v>
      </c>
      <c r="AH2252" s="5">
        <f t="shared" si="14"/>
        <v>2273.041027</v>
      </c>
      <c r="AI2252" s="5">
        <f t="shared" si="15"/>
        <v>72464.52511</v>
      </c>
      <c r="AJ2252" s="1">
        <f t="shared" si="16"/>
        <v>738338571.3</v>
      </c>
      <c r="AK2252" s="1">
        <f t="shared" si="17"/>
        <v>39378.8174</v>
      </c>
      <c r="AL2252" s="1" t="s">
        <v>20</v>
      </c>
      <c r="AM2252" s="5">
        <f t="shared" si="18"/>
        <v>0.8035110149</v>
      </c>
      <c r="AN2252" s="5">
        <f t="shared" si="19"/>
        <v>1.036840971</v>
      </c>
      <c r="AO2252" s="5">
        <f t="shared" si="20"/>
        <v>1.266443193</v>
      </c>
      <c r="AP2252" s="5">
        <f t="shared" si="21"/>
        <v>0.4492379361</v>
      </c>
      <c r="AQ2252" s="1">
        <f t="shared" si="22"/>
        <v>1.8749638</v>
      </c>
      <c r="AR2252" s="1">
        <f t="shared" si="23"/>
        <v>0.3989284681</v>
      </c>
      <c r="AT2252" s="1">
        <v>0.366086090537534</v>
      </c>
      <c r="AU2252" s="1">
        <f t="shared" si="24"/>
        <v>0.000004958241446</v>
      </c>
      <c r="AV2252" s="1">
        <f t="shared" si="25"/>
        <v>201684.4099</v>
      </c>
    </row>
    <row r="2253" ht="12.75" customHeight="1">
      <c r="A2253" s="4" t="s">
        <v>4554</v>
      </c>
      <c r="B2253" s="1" t="s">
        <v>4555</v>
      </c>
      <c r="C2253" s="2">
        <v>-3.47541094720638E-9</v>
      </c>
      <c r="D2253" s="2">
        <v>4.75472952241216E-9</v>
      </c>
      <c r="E2253" s="2">
        <v>2.41400357981502E-9</v>
      </c>
      <c r="F2253" s="2">
        <v>6.4788296933041E-9</v>
      </c>
      <c r="G2253" s="1">
        <v>5972185.84587982</v>
      </c>
      <c r="H2253" s="1">
        <v>-453160.046017058</v>
      </c>
      <c r="I2253" s="1">
        <v>4034.43115796084</v>
      </c>
      <c r="J2253" s="1">
        <v>-8117.8632334585</v>
      </c>
      <c r="K2253" s="1">
        <v>453271.224527677</v>
      </c>
      <c r="L2253" s="1">
        <v>44840.2441696065</v>
      </c>
      <c r="M2253" s="1">
        <v>46981.6362992793</v>
      </c>
      <c r="N2253" s="1">
        <v>43672.3206921591</v>
      </c>
      <c r="O2253" s="1">
        <v>5495560.67207904</v>
      </c>
      <c r="P2253" s="1">
        <v>416474.398750634</v>
      </c>
      <c r="Q2253" s="1">
        <v>162055.583269058</v>
      </c>
      <c r="S2253" s="5">
        <f t="shared" ref="S2253:U2253" si="2275">($AY$3*M2253^2)/(2*$AY$6)</f>
        <v>133696.1955</v>
      </c>
      <c r="T2253" s="5">
        <f t="shared" si="2275"/>
        <v>115524.8232</v>
      </c>
      <c r="U2253" s="5">
        <f t="shared" si="2275"/>
        <v>1829307798</v>
      </c>
      <c r="V2253" s="1" t="s">
        <v>20</v>
      </c>
      <c r="W2253" s="2">
        <f t="shared" si="3"/>
        <v>57826.76919</v>
      </c>
      <c r="X2253" s="1">
        <f t="shared" si="4"/>
        <v>0.6012818298</v>
      </c>
      <c r="Y2253" s="1">
        <f t="shared" si="5"/>
        <v>0.6600828048</v>
      </c>
      <c r="Z2253" s="1">
        <f t="shared" si="6"/>
        <v>0.5703673846</v>
      </c>
      <c r="AA2253" s="5">
        <f t="shared" si="7"/>
        <v>0.6206134721</v>
      </c>
      <c r="AB2253" s="1">
        <f t="shared" si="8"/>
        <v>3217.456428</v>
      </c>
      <c r="AC2253" s="1">
        <f t="shared" si="9"/>
        <v>132252.2839</v>
      </c>
      <c r="AD2253" s="5">
        <f t="shared" si="10"/>
        <v>70369.59824</v>
      </c>
      <c r="AE2253" s="5">
        <f t="shared" si="11"/>
        <v>54782.58841</v>
      </c>
      <c r="AF2253" s="5">
        <f t="shared" si="12"/>
        <v>166451.802</v>
      </c>
      <c r="AG2253" s="5">
        <f t="shared" si="13"/>
        <v>90749.87416</v>
      </c>
      <c r="AH2253" s="5">
        <f t="shared" si="14"/>
        <v>2266.803954</v>
      </c>
      <c r="AI2253" s="5">
        <f t="shared" si="15"/>
        <v>75701.92787</v>
      </c>
      <c r="AJ2253" s="1">
        <f t="shared" si="16"/>
        <v>721403559.4</v>
      </c>
      <c r="AK2253" s="1">
        <f t="shared" si="17"/>
        <v>38159.30709</v>
      </c>
      <c r="AL2253" s="1" t="s">
        <v>20</v>
      </c>
      <c r="AM2253" s="5">
        <f t="shared" si="18"/>
        <v>0.7949361541</v>
      </c>
      <c r="AN2253" s="5">
        <f t="shared" si="19"/>
        <v>1.025163675</v>
      </c>
      <c r="AO2253" s="5">
        <f t="shared" si="20"/>
        <v>1.316848255</v>
      </c>
      <c r="AP2253" s="5">
        <f t="shared" si="21"/>
        <v>0.4334008708</v>
      </c>
      <c r="AQ2253" s="1">
        <f t="shared" si="22"/>
        <v>1.890504872</v>
      </c>
      <c r="AR2253" s="1">
        <f t="shared" si="23"/>
        <v>0.4022350791</v>
      </c>
      <c r="AT2253" s="1">
        <v>0.344440387041003</v>
      </c>
      <c r="AU2253" s="1">
        <f t="shared" si="24"/>
        <v>0.000004774586742</v>
      </c>
      <c r="AV2253" s="1">
        <f t="shared" si="25"/>
        <v>209442.2102</v>
      </c>
    </row>
    <row r="2254" ht="12.75" customHeight="1">
      <c r="A2254" s="4" t="s">
        <v>4556</v>
      </c>
      <c r="B2254" s="1" t="s">
        <v>4557</v>
      </c>
      <c r="C2254" s="2">
        <v>-4.17696391584831E-9</v>
      </c>
      <c r="D2254" s="2">
        <v>4.79876519387452E-9</v>
      </c>
      <c r="E2254" s="2">
        <v>4.20937404229345E-10</v>
      </c>
      <c r="F2254" s="2">
        <v>6.5978254733311E-9</v>
      </c>
      <c r="G2254" s="1">
        <v>5659930.62665575</v>
      </c>
      <c r="H2254" s="1">
        <v>-450963.120777429</v>
      </c>
      <c r="I2254" s="1">
        <v>1443.15835919129</v>
      </c>
      <c r="J2254" s="1">
        <v>5200.10119988852</v>
      </c>
      <c r="K2254" s="1">
        <v>451083.400711058</v>
      </c>
      <c r="L2254" s="1">
        <v>42570.4521278854</v>
      </c>
      <c r="M2254" s="1">
        <v>41105.1070072823</v>
      </c>
      <c r="N2254" s="1">
        <v>42994.1844050642</v>
      </c>
      <c r="O2254" s="1">
        <v>5400413.77984893</v>
      </c>
      <c r="P2254" s="1">
        <v>413929.851619064</v>
      </c>
      <c r="Q2254" s="1">
        <v>167096.356196508</v>
      </c>
      <c r="S2254" s="5">
        <f t="shared" ref="S2254:U2254" si="2276">($AY$3*M2254^2)/(2*$AY$6)</f>
        <v>102342.1033</v>
      </c>
      <c r="T2254" s="5">
        <f t="shared" si="2276"/>
        <v>111964.9787</v>
      </c>
      <c r="U2254" s="5">
        <f t="shared" si="2276"/>
        <v>1766513031</v>
      </c>
      <c r="V2254" s="1" t="s">
        <v>20</v>
      </c>
      <c r="W2254" s="2">
        <f t="shared" si="3"/>
        <v>60491.49126</v>
      </c>
      <c r="X2254" s="1">
        <f t="shared" si="4"/>
        <v>0.4952539446</v>
      </c>
      <c r="Y2254" s="1">
        <f t="shared" si="5"/>
        <v>0.4617458322</v>
      </c>
      <c r="Z2254" s="1">
        <f t="shared" si="6"/>
        <v>0.5051622019</v>
      </c>
      <c r="AA2254" s="5">
        <f t="shared" si="7"/>
        <v>0.632012195</v>
      </c>
      <c r="AB2254" s="1">
        <f t="shared" si="8"/>
        <v>3132.215046</v>
      </c>
      <c r="AC2254" s="1">
        <f t="shared" si="9"/>
        <v>131102.4162</v>
      </c>
      <c r="AD2254" s="5">
        <f t="shared" si="10"/>
        <v>68027.46014</v>
      </c>
      <c r="AE2254" s="5">
        <f t="shared" si="11"/>
        <v>61464.67356</v>
      </c>
      <c r="AF2254" s="5">
        <f t="shared" si="12"/>
        <v>161703.7005</v>
      </c>
      <c r="AG2254" s="5">
        <f t="shared" si="13"/>
        <v>96665.22917</v>
      </c>
      <c r="AH2254" s="5">
        <f t="shared" si="14"/>
        <v>2286.685545</v>
      </c>
      <c r="AI2254" s="5">
        <f t="shared" si="15"/>
        <v>65038.4713</v>
      </c>
      <c r="AJ2254" s="1">
        <f t="shared" si="16"/>
        <v>717921529.7</v>
      </c>
      <c r="AK2254" s="1">
        <f t="shared" si="17"/>
        <v>40296.49115</v>
      </c>
      <c r="AL2254" s="1" t="s">
        <v>20</v>
      </c>
      <c r="AM2254" s="5">
        <f t="shared" si="18"/>
        <v>0.7426884888</v>
      </c>
      <c r="AN2254" s="5">
        <f t="shared" si="19"/>
        <v>1.055340782</v>
      </c>
      <c r="AO2254" s="5">
        <f t="shared" si="20"/>
        <v>1.168023009</v>
      </c>
      <c r="AP2254" s="5">
        <f t="shared" si="21"/>
        <v>0.4439734697</v>
      </c>
      <c r="AQ2254" s="1">
        <f t="shared" si="22"/>
        <v>1.781598122</v>
      </c>
      <c r="AR2254" s="1">
        <f t="shared" si="23"/>
        <v>0.3790634303</v>
      </c>
      <c r="AT2254" s="1">
        <v>0.162036950294913</v>
      </c>
      <c r="AU2254" s="1">
        <f t="shared" si="24"/>
        <v>0.000002257028708</v>
      </c>
      <c r="AV2254" s="1">
        <f t="shared" si="25"/>
        <v>443060.3812</v>
      </c>
    </row>
    <row r="2255" ht="12.75" customHeight="1">
      <c r="A2255" s="4" t="s">
        <v>4558</v>
      </c>
      <c r="B2255" s="1" t="s">
        <v>4559</v>
      </c>
      <c r="C2255" s="2">
        <v>-3.38863579331545E-9</v>
      </c>
      <c r="D2255" s="2">
        <v>5.3573998257968E-9</v>
      </c>
      <c r="E2255" s="2">
        <v>1.33378191501908E-9</v>
      </c>
      <c r="F2255" s="2">
        <v>6.93225265481578E-9</v>
      </c>
      <c r="G2255" s="1">
        <v>4761293.73762996</v>
      </c>
      <c r="H2255" s="1">
        <v>-467552.566176128</v>
      </c>
      <c r="I2255" s="1">
        <v>-1150.96866691873</v>
      </c>
      <c r="J2255" s="1">
        <v>-26903.1022411761</v>
      </c>
      <c r="K2255" s="1">
        <v>468525.087605268</v>
      </c>
      <c r="L2255" s="1">
        <v>44289.4670440655</v>
      </c>
      <c r="M2255" s="1">
        <v>43697.5749111921</v>
      </c>
      <c r="N2255" s="1">
        <v>44387.8817026003</v>
      </c>
      <c r="O2255" s="1">
        <v>4911945.93529586</v>
      </c>
      <c r="P2255" s="1">
        <v>435244.34884078</v>
      </c>
      <c r="Q2255" s="1">
        <v>174105.512714523</v>
      </c>
      <c r="S2255" s="5">
        <f t="shared" ref="S2255:U2255" si="2277">($AY$3*M2255^2)/(2*$AY$6)</f>
        <v>115658.47</v>
      </c>
      <c r="T2255" s="5">
        <f t="shared" si="2277"/>
        <v>119341.5329</v>
      </c>
      <c r="U2255" s="5">
        <f t="shared" si="2277"/>
        <v>1461402776</v>
      </c>
      <c r="V2255" s="1" t="s">
        <v>20</v>
      </c>
      <c r="W2255" s="2">
        <f t="shared" si="3"/>
        <v>69296.43888</v>
      </c>
      <c r="X2255" s="1">
        <f t="shared" si="4"/>
        <v>0.4084877852</v>
      </c>
      <c r="Y2255" s="1">
        <f t="shared" si="5"/>
        <v>0.3976425381</v>
      </c>
      <c r="Z2255" s="1">
        <f t="shared" si="6"/>
        <v>0.4103051858</v>
      </c>
      <c r="AA2255" s="5">
        <f t="shared" si="7"/>
        <v>0.6640473038</v>
      </c>
      <c r="AB2255" s="1">
        <f t="shared" si="8"/>
        <v>2872.820591</v>
      </c>
      <c r="AC2255" s="1">
        <f t="shared" si="9"/>
        <v>125032.8027</v>
      </c>
      <c r="AD2255" s="5">
        <f t="shared" si="10"/>
        <v>66844.45739</v>
      </c>
      <c r="AE2255" s="5">
        <f t="shared" si="11"/>
        <v>57991.98095</v>
      </c>
      <c r="AF2255" s="5">
        <f t="shared" si="12"/>
        <v>170391.4695</v>
      </c>
      <c r="AG2255" s="5">
        <f t="shared" si="13"/>
        <v>104586.5567</v>
      </c>
      <c r="AH2255" s="5">
        <f t="shared" si="14"/>
        <v>2397.690795</v>
      </c>
      <c r="AI2255" s="5">
        <f t="shared" si="15"/>
        <v>65804.91278</v>
      </c>
      <c r="AJ2255" s="1">
        <f t="shared" si="16"/>
        <v>745680836.5</v>
      </c>
      <c r="AK2255" s="1">
        <f t="shared" si="17"/>
        <v>40273.73798</v>
      </c>
      <c r="AL2255" s="1" t="s">
        <v>20</v>
      </c>
      <c r="AM2255" s="5">
        <f t="shared" si="18"/>
        <v>0.712979622</v>
      </c>
      <c r="AN2255" s="5">
        <f t="shared" si="19"/>
        <v>1.115546248</v>
      </c>
      <c r="AO2255" s="5">
        <f t="shared" si="20"/>
        <v>1.285834393</v>
      </c>
      <c r="AP2255" s="5">
        <f t="shared" si="21"/>
        <v>0.4376280332</v>
      </c>
      <c r="AQ2255" s="1">
        <f t="shared" si="22"/>
        <v>1.851531231</v>
      </c>
      <c r="AR2255" s="1">
        <f t="shared" si="23"/>
        <v>0.3939428151</v>
      </c>
      <c r="AT2255" s="1">
        <v>0.344387833509683</v>
      </c>
      <c r="AU2255" s="1">
        <f t="shared" si="24"/>
        <v>0.000004618434813</v>
      </c>
      <c r="AV2255" s="1">
        <f t="shared" si="25"/>
        <v>216523.5714</v>
      </c>
    </row>
    <row r="2256" ht="12.75" customHeight="1">
      <c r="A2256" s="4" t="s">
        <v>4560</v>
      </c>
      <c r="B2256" s="1" t="s">
        <v>4561</v>
      </c>
      <c r="C2256" s="2">
        <v>-2.6708210615136E-9</v>
      </c>
      <c r="D2256" s="2">
        <v>4.288475200759E-9</v>
      </c>
      <c r="E2256" s="2">
        <v>-8.97258316511491E-10</v>
      </c>
      <c r="F2256" s="2">
        <v>6.4809489635543E-9</v>
      </c>
      <c r="G2256" s="1">
        <v>5182854.95270497</v>
      </c>
      <c r="H2256" s="1">
        <v>-473066.871290203</v>
      </c>
      <c r="I2256" s="1">
        <v>8816.32370613532</v>
      </c>
      <c r="J2256" s="1">
        <v>704.523645938357</v>
      </c>
      <c r="K2256" s="1">
        <v>473626.570649169</v>
      </c>
      <c r="L2256" s="1">
        <v>50866.1944717038</v>
      </c>
      <c r="M2256" s="1">
        <v>56275.7170390678</v>
      </c>
      <c r="N2256" s="1">
        <v>47842.3226433427</v>
      </c>
      <c r="O2256" s="1">
        <v>4891901.64557314</v>
      </c>
      <c r="P2256" s="1">
        <v>419242.228902865</v>
      </c>
      <c r="Q2256" s="1">
        <v>163274.395417557</v>
      </c>
      <c r="S2256" s="5">
        <f t="shared" ref="S2256:U2256" si="2278">($AY$3*M2256^2)/(2*$AY$6)</f>
        <v>191824.8408</v>
      </c>
      <c r="T2256" s="5">
        <f t="shared" si="2278"/>
        <v>138639.5957</v>
      </c>
      <c r="U2256" s="5">
        <f t="shared" si="2278"/>
        <v>1449499952</v>
      </c>
      <c r="V2256" s="1" t="s">
        <v>20</v>
      </c>
      <c r="W2256" s="2">
        <f t="shared" si="3"/>
        <v>62094.49448</v>
      </c>
      <c r="X2256" s="1">
        <f t="shared" si="4"/>
        <v>0.6710460172</v>
      </c>
      <c r="Y2256" s="1">
        <f t="shared" si="5"/>
        <v>0.8213644141</v>
      </c>
      <c r="Z2256" s="1">
        <f t="shared" si="6"/>
        <v>0.5936333885</v>
      </c>
      <c r="AA2256" s="5">
        <f t="shared" si="7"/>
        <v>0.6208164791</v>
      </c>
      <c r="AB2256" s="1">
        <f t="shared" si="8"/>
        <v>2997.302285</v>
      </c>
      <c r="AC2256" s="1">
        <f t="shared" si="9"/>
        <v>124777.4298</v>
      </c>
      <c r="AD2256" s="5">
        <f t="shared" si="10"/>
        <v>77063.55139</v>
      </c>
      <c r="AE2256" s="5">
        <f t="shared" si="11"/>
        <v>50273.6758</v>
      </c>
      <c r="AF2256" s="5">
        <f t="shared" si="12"/>
        <v>184722.6167</v>
      </c>
      <c r="AG2256" s="5">
        <f t="shared" si="13"/>
        <v>94074.70554</v>
      </c>
      <c r="AH2256" s="5">
        <f t="shared" si="14"/>
        <v>2402.597974</v>
      </c>
      <c r="AI2256" s="5">
        <f t="shared" si="15"/>
        <v>90647.91115</v>
      </c>
      <c r="AJ2256" s="1">
        <f t="shared" si="16"/>
        <v>753800099</v>
      </c>
      <c r="AK2256" s="1">
        <f t="shared" si="17"/>
        <v>37876.64156</v>
      </c>
      <c r="AL2256" s="1" t="s">
        <v>20</v>
      </c>
      <c r="AM2256" s="5">
        <f t="shared" si="18"/>
        <v>0.8012781913</v>
      </c>
      <c r="AN2256" s="5">
        <f t="shared" si="19"/>
        <v>0.9781538553</v>
      </c>
      <c r="AO2256" s="5">
        <f t="shared" si="20"/>
        <v>1.499393245</v>
      </c>
      <c r="AP2256" s="5">
        <f t="shared" si="21"/>
        <v>0.4080713626</v>
      </c>
      <c r="AQ2256" s="1">
        <f t="shared" si="22"/>
        <v>1.990145028</v>
      </c>
      <c r="AR2256" s="1">
        <f t="shared" si="23"/>
        <v>0.4234351124</v>
      </c>
      <c r="AT2256" s="1">
        <v>0.126136067511701</v>
      </c>
      <c r="AU2256" s="1">
        <f t="shared" si="24"/>
        <v>0.000001673335778</v>
      </c>
      <c r="AV2256" s="1">
        <f t="shared" si="25"/>
        <v>597608.6887</v>
      </c>
    </row>
    <row r="2257" ht="12.75" customHeight="1">
      <c r="A2257" s="4" t="s">
        <v>4562</v>
      </c>
      <c r="B2257" s="1" t="s">
        <v>4563</v>
      </c>
      <c r="C2257" s="2">
        <v>-4.54938629065929E-10</v>
      </c>
      <c r="D2257" s="2">
        <v>2.04300249772805E-9</v>
      </c>
      <c r="E2257" s="2">
        <v>5.15764641760122E-9</v>
      </c>
      <c r="F2257" s="2">
        <v>5.99226494997182E-9</v>
      </c>
      <c r="G2257" s="1">
        <v>5568887.65895732</v>
      </c>
      <c r="H2257" s="1">
        <v>-484965.255849659</v>
      </c>
      <c r="I2257" s="1">
        <v>29325.28353071</v>
      </c>
      <c r="J2257" s="1">
        <v>-15212.0715733789</v>
      </c>
      <c r="K2257" s="1">
        <v>486142.737259684</v>
      </c>
      <c r="L2257" s="1">
        <v>53063.9534697749</v>
      </c>
      <c r="M2257" s="1">
        <v>56843.6016964297</v>
      </c>
      <c r="N2257" s="1">
        <v>51885.9550803254</v>
      </c>
      <c r="O2257" s="1">
        <v>5254657.20597001</v>
      </c>
      <c r="P2257" s="1">
        <v>421295.472253717</v>
      </c>
      <c r="Q2257" s="1">
        <v>154212.360946086</v>
      </c>
      <c r="S2257" s="5">
        <f t="shared" ref="S2257:U2257" si="2279">($AY$3*M2257^2)/(2*$AY$6)</f>
        <v>195715.827</v>
      </c>
      <c r="T2257" s="5">
        <f t="shared" si="2279"/>
        <v>163065.6187</v>
      </c>
      <c r="U2257" s="5">
        <f t="shared" si="2279"/>
        <v>1672443870</v>
      </c>
      <c r="V2257" s="1" t="s">
        <v>20</v>
      </c>
      <c r="W2257" s="2">
        <f t="shared" si="3"/>
        <v>55386.73962</v>
      </c>
      <c r="X2257" s="1">
        <f t="shared" si="4"/>
        <v>0.9178835892</v>
      </c>
      <c r="Y2257" s="1">
        <f t="shared" si="5"/>
        <v>1.053298762</v>
      </c>
      <c r="Z2257" s="1">
        <f t="shared" si="6"/>
        <v>0.8775826507</v>
      </c>
      <c r="AA2257" s="5">
        <f t="shared" si="7"/>
        <v>0.5740049565</v>
      </c>
      <c r="AB2257" s="1">
        <f t="shared" si="8"/>
        <v>3106.921252</v>
      </c>
      <c r="AC2257" s="1">
        <f t="shared" si="9"/>
        <v>129321.0946</v>
      </c>
      <c r="AD2257" s="5">
        <f t="shared" si="10"/>
        <v>90392.86942</v>
      </c>
      <c r="AE2257" s="5">
        <f t="shared" si="11"/>
        <v>56736.92499</v>
      </c>
      <c r="AF2257" s="5">
        <f t="shared" si="12"/>
        <v>193379.4765</v>
      </c>
      <c r="AG2257" s="5">
        <f t="shared" si="13"/>
        <v>94349.66667</v>
      </c>
      <c r="AH2257" s="5">
        <f t="shared" si="14"/>
        <v>2318.183285</v>
      </c>
      <c r="AI2257" s="5">
        <f t="shared" si="15"/>
        <v>99029.80985</v>
      </c>
      <c r="AJ2257" s="1">
        <f t="shared" si="16"/>
        <v>773720196.8</v>
      </c>
      <c r="AK2257" s="1">
        <f t="shared" si="17"/>
        <v>39452.1713</v>
      </c>
      <c r="AL2257" s="1" t="s">
        <v>20</v>
      </c>
      <c r="AM2257" s="5">
        <f t="shared" si="18"/>
        <v>0.8200560999</v>
      </c>
      <c r="AN2257" s="5">
        <f t="shared" si="19"/>
        <v>0.8559526894</v>
      </c>
      <c r="AO2257" s="5">
        <f t="shared" si="20"/>
        <v>1.363697798</v>
      </c>
      <c r="AP2257" s="5">
        <f t="shared" si="21"/>
        <v>0.4001046082</v>
      </c>
      <c r="AQ2257" s="1">
        <f t="shared" si="22"/>
        <v>1.961159985</v>
      </c>
      <c r="AR2257" s="1">
        <f t="shared" si="23"/>
        <v>0.4172680819</v>
      </c>
      <c r="AT2257" s="1">
        <v>0.551604285894421</v>
      </c>
      <c r="AU2257" s="1">
        <f t="shared" si="24"/>
        <v>0.000007129247603</v>
      </c>
      <c r="AV2257" s="1">
        <f t="shared" si="25"/>
        <v>140267.2562</v>
      </c>
    </row>
    <row r="2258" ht="12.75" customHeight="1">
      <c r="A2258" s="4" t="s">
        <v>4564</v>
      </c>
      <c r="B2258" s="1" t="s">
        <v>4565</v>
      </c>
      <c r="C2258" s="2">
        <v>-1.1179110505223E-9</v>
      </c>
      <c r="D2258" s="2">
        <v>3.23164386574057E-9</v>
      </c>
      <c r="E2258" s="2">
        <v>4.74159468504097E-9</v>
      </c>
      <c r="F2258" s="2">
        <v>6.0354375640978E-9</v>
      </c>
      <c r="G2258" s="1">
        <v>5132919.3614336</v>
      </c>
      <c r="H2258" s="1">
        <v>-478735.198170877</v>
      </c>
      <c r="I2258" s="1">
        <v>24619.6449511886</v>
      </c>
      <c r="J2258" s="1">
        <v>-19859.2871125325</v>
      </c>
      <c r="K2258" s="1">
        <v>479798.394000088</v>
      </c>
      <c r="L2258" s="1">
        <v>51440.0328642636</v>
      </c>
      <c r="M2258" s="1">
        <v>57380.8235304507</v>
      </c>
      <c r="N2258" s="1">
        <v>48189.2270869643</v>
      </c>
      <c r="O2258" s="1">
        <v>4909933.74226863</v>
      </c>
      <c r="P2258" s="1">
        <v>419188.592061235</v>
      </c>
      <c r="Q2258" s="1">
        <v>156090.194572265</v>
      </c>
      <c r="S2258" s="5">
        <f t="shared" ref="S2258:U2258" si="2280">($AY$3*M2258^2)/(2*$AY$6)</f>
        <v>199432.6802</v>
      </c>
      <c r="T2258" s="5">
        <f t="shared" si="2280"/>
        <v>140657.4349</v>
      </c>
      <c r="U2258" s="5">
        <f t="shared" si="2280"/>
        <v>1460205685</v>
      </c>
      <c r="V2258" s="1" t="s">
        <v>20</v>
      </c>
      <c r="W2258" s="2">
        <f t="shared" si="3"/>
        <v>58106.61315</v>
      </c>
      <c r="X2258" s="1">
        <f t="shared" si="4"/>
        <v>0.783702712</v>
      </c>
      <c r="Y2258" s="1">
        <f t="shared" si="5"/>
        <v>0.9751747076</v>
      </c>
      <c r="Z2258" s="1">
        <f t="shared" si="6"/>
        <v>0.6877788176</v>
      </c>
      <c r="AA2258" s="5">
        <f t="shared" si="7"/>
        <v>0.5781405037</v>
      </c>
      <c r="AB2258" s="1">
        <f t="shared" si="8"/>
        <v>2982.828185</v>
      </c>
      <c r="AC2258" s="1">
        <f t="shared" si="9"/>
        <v>125007.19</v>
      </c>
      <c r="AD2258" s="5">
        <f t="shared" si="10"/>
        <v>83352.10347</v>
      </c>
      <c r="AE2258" s="5">
        <f t="shared" si="11"/>
        <v>52142.42371</v>
      </c>
      <c r="AF2258" s="5">
        <f t="shared" si="12"/>
        <v>193405.1131</v>
      </c>
      <c r="AG2258" s="5">
        <f t="shared" si="13"/>
        <v>94154.45835</v>
      </c>
      <c r="AH2258" s="5">
        <f t="shared" si="14"/>
        <v>2398.182056</v>
      </c>
      <c r="AI2258" s="5">
        <f t="shared" si="15"/>
        <v>99250.65475</v>
      </c>
      <c r="AJ2258" s="1">
        <f t="shared" si="16"/>
        <v>763622860.9</v>
      </c>
      <c r="AK2258" s="1">
        <f t="shared" si="17"/>
        <v>38519.95929</v>
      </c>
      <c r="AL2258" s="1" t="s">
        <v>20</v>
      </c>
      <c r="AM2258" s="5">
        <f t="shared" si="18"/>
        <v>0.8110320789</v>
      </c>
      <c r="AN2258" s="5">
        <f t="shared" si="19"/>
        <v>0.91614108</v>
      </c>
      <c r="AO2258" s="5">
        <f t="shared" si="20"/>
        <v>1.464494373</v>
      </c>
      <c r="AP2258" s="5">
        <f t="shared" si="21"/>
        <v>0.3948307512</v>
      </c>
      <c r="AQ2258" s="1">
        <f t="shared" si="22"/>
        <v>1.982408276</v>
      </c>
      <c r="AR2258" s="1">
        <f t="shared" si="23"/>
        <v>0.4217889949</v>
      </c>
      <c r="AT2258" s="1">
        <v>0.388805071025986</v>
      </c>
      <c r="AU2258" s="1">
        <f t="shared" si="24"/>
        <v>0.000005091585008</v>
      </c>
      <c r="AV2258" s="1">
        <f t="shared" si="25"/>
        <v>196402.4952</v>
      </c>
    </row>
    <row r="2259" ht="12.75" customHeight="1">
      <c r="A2259" s="4" t="s">
        <v>4566</v>
      </c>
      <c r="B2259" s="1" t="s">
        <v>4567</v>
      </c>
      <c r="C2259" s="2">
        <v>2.48362901683742E-9</v>
      </c>
      <c r="D2259" s="2">
        <v>2.84415343652283E-9</v>
      </c>
      <c r="E2259" s="2">
        <v>3.89981108006109E-9</v>
      </c>
      <c r="F2259" s="2">
        <v>5.47937448530286E-9</v>
      </c>
      <c r="G2259" s="1">
        <v>4498877.65453276</v>
      </c>
      <c r="H2259" s="1">
        <v>-485727.731740464</v>
      </c>
      <c r="I2259" s="1">
        <v>23327.726781875</v>
      </c>
      <c r="J2259" s="1">
        <v>-11874.9683385895</v>
      </c>
      <c r="K2259" s="1">
        <v>486452.87666724</v>
      </c>
      <c r="L2259" s="1">
        <v>49476.708178289</v>
      </c>
      <c r="M2259" s="1">
        <v>54599.4575482642</v>
      </c>
      <c r="N2259" s="1">
        <v>46658.0530054358</v>
      </c>
      <c r="O2259" s="1">
        <v>4537501.29312064</v>
      </c>
      <c r="P2259" s="1">
        <v>403825.138016099</v>
      </c>
      <c r="Q2259" s="1">
        <v>153054.037270271</v>
      </c>
      <c r="S2259" s="5">
        <f t="shared" ref="S2259:U2259" si="2281">($AY$3*M2259^2)/(2*$AY$6)</f>
        <v>180567.4346</v>
      </c>
      <c r="T2259" s="5">
        <f t="shared" si="2281"/>
        <v>131860.888</v>
      </c>
      <c r="U2259" s="5">
        <f t="shared" si="2281"/>
        <v>1247085689</v>
      </c>
      <c r="V2259" s="1" t="s">
        <v>20</v>
      </c>
      <c r="W2259" s="2">
        <f t="shared" si="3"/>
        <v>56347.92313</v>
      </c>
      <c r="X2259" s="1">
        <f t="shared" si="4"/>
        <v>0.7709847136</v>
      </c>
      <c r="Y2259" s="1">
        <f t="shared" si="5"/>
        <v>0.9389032211</v>
      </c>
      <c r="Z2259" s="1">
        <f t="shared" si="6"/>
        <v>0.6856419753</v>
      </c>
      <c r="AA2259" s="5">
        <f t="shared" si="7"/>
        <v>0.5248746742</v>
      </c>
      <c r="AB2259" s="1">
        <f t="shared" si="8"/>
        <v>2792.53168</v>
      </c>
      <c r="AC2259" s="1">
        <f t="shared" si="9"/>
        <v>120172.6279</v>
      </c>
      <c r="AD2259" s="5">
        <f t="shared" si="10"/>
        <v>88893.70225</v>
      </c>
      <c r="AE2259" s="5">
        <f t="shared" si="11"/>
        <v>57870.69223</v>
      </c>
      <c r="AF2259" s="5">
        <f t="shared" si="12"/>
        <v>205262.8604</v>
      </c>
      <c r="AG2259" s="5">
        <f t="shared" si="13"/>
        <v>101239.0615</v>
      </c>
      <c r="AH2259" s="5">
        <f t="shared" si="14"/>
        <v>2494.661266</v>
      </c>
      <c r="AI2259" s="5">
        <f t="shared" si="15"/>
        <v>104023.7989</v>
      </c>
      <c r="AJ2259" s="1">
        <f t="shared" si="16"/>
        <v>774213799</v>
      </c>
      <c r="AK2259" s="1">
        <f t="shared" si="17"/>
        <v>41122.77743</v>
      </c>
      <c r="AL2259" s="1" t="s">
        <v>20</v>
      </c>
      <c r="AM2259" s="5">
        <f t="shared" si="18"/>
        <v>0.7647382223</v>
      </c>
      <c r="AN2259" s="5">
        <f t="shared" si="19"/>
        <v>0.870943362</v>
      </c>
      <c r="AO2259" s="5">
        <f t="shared" si="20"/>
        <v>1.337834004</v>
      </c>
      <c r="AP2259" s="5">
        <f t="shared" si="21"/>
        <v>0.3771816283</v>
      </c>
      <c r="AQ2259" s="1">
        <f t="shared" si="22"/>
        <v>1.882688494</v>
      </c>
      <c r="AR2259" s="1">
        <f t="shared" si="23"/>
        <v>0.40057202</v>
      </c>
      <c r="AT2259" s="1">
        <v>0.170764566961395</v>
      </c>
      <c r="AU2259" s="1">
        <f t="shared" si="24"/>
        <v>0.000002205651297</v>
      </c>
      <c r="AV2259" s="1">
        <f t="shared" si="25"/>
        <v>453380.823</v>
      </c>
    </row>
    <row r="2260" ht="12.75" customHeight="1">
      <c r="A2260" s="4" t="s">
        <v>4568</v>
      </c>
      <c r="B2260" s="1" t="s">
        <v>4569</v>
      </c>
      <c r="C2260" s="2">
        <v>2.10923665984073E-9</v>
      </c>
      <c r="D2260" s="2">
        <v>2.46412524417166E-9</v>
      </c>
      <c r="E2260" s="2">
        <v>4.30678713932922E-9</v>
      </c>
      <c r="F2260" s="2">
        <v>5.53506805254778E-9</v>
      </c>
      <c r="G2260" s="1">
        <v>4242749.09596031</v>
      </c>
      <c r="H2260" s="1">
        <v>-477980.898511933</v>
      </c>
      <c r="I2260" s="1">
        <v>26758.5228493874</v>
      </c>
      <c r="J2260" s="1">
        <v>-9877.98028800264</v>
      </c>
      <c r="K2260" s="1">
        <v>478843.399673587</v>
      </c>
      <c r="L2260" s="1">
        <v>48538.5183987793</v>
      </c>
      <c r="M2260" s="1">
        <v>54695.7616944855</v>
      </c>
      <c r="N2260" s="1">
        <v>45077.922157174</v>
      </c>
      <c r="O2260" s="1">
        <v>4357470.3707739</v>
      </c>
      <c r="P2260" s="1">
        <v>392582.534989067</v>
      </c>
      <c r="Q2260" s="1">
        <v>152944.995632778</v>
      </c>
      <c r="S2260" s="5">
        <f t="shared" ref="S2260:U2260" si="2282">($AY$3*M2260^2)/(2*$AY$6)</f>
        <v>181204.9768</v>
      </c>
      <c r="T2260" s="5">
        <f t="shared" si="2282"/>
        <v>123080.868</v>
      </c>
      <c r="U2260" s="5">
        <f t="shared" si="2282"/>
        <v>1150089550</v>
      </c>
      <c r="V2260" s="1" t="s">
        <v>20</v>
      </c>
      <c r="W2260" s="2">
        <f t="shared" si="3"/>
        <v>58613.5886</v>
      </c>
      <c r="X2260" s="1">
        <f t="shared" si="4"/>
        <v>0.6857667242</v>
      </c>
      <c r="Y2260" s="1">
        <f t="shared" si="5"/>
        <v>0.8707845719</v>
      </c>
      <c r="Z2260" s="1">
        <f t="shared" si="6"/>
        <v>0.5914678663</v>
      </c>
      <c r="AA2260" s="5">
        <f t="shared" si="7"/>
        <v>0.5302096158</v>
      </c>
      <c r="AB2260" s="1">
        <f t="shared" si="8"/>
        <v>2711.875154</v>
      </c>
      <c r="AC2260" s="1">
        <f t="shared" si="9"/>
        <v>117764.5017</v>
      </c>
      <c r="AD2260" s="5">
        <f t="shared" si="10"/>
        <v>85019.05815</v>
      </c>
      <c r="AE2260" s="5">
        <f t="shared" si="11"/>
        <v>55231.12211</v>
      </c>
      <c r="AF2260" s="5">
        <f t="shared" si="12"/>
        <v>205825.0923</v>
      </c>
      <c r="AG2260" s="5">
        <f t="shared" si="13"/>
        <v>102666.3413</v>
      </c>
      <c r="AH2260" s="5">
        <f t="shared" si="14"/>
        <v>2545.673745</v>
      </c>
      <c r="AI2260" s="5">
        <f t="shared" si="15"/>
        <v>103158.7509</v>
      </c>
      <c r="AJ2260" s="1">
        <f t="shared" si="16"/>
        <v>762102940.2</v>
      </c>
      <c r="AK2260" s="1">
        <f t="shared" si="17"/>
        <v>40571.19376</v>
      </c>
      <c r="AL2260" s="1" t="s">
        <v>20</v>
      </c>
      <c r="AM2260" s="5">
        <f t="shared" si="18"/>
        <v>0.7423104109</v>
      </c>
      <c r="AN2260" s="5">
        <f t="shared" si="19"/>
        <v>0.8963907115</v>
      </c>
      <c r="AO2260" s="5">
        <f t="shared" si="20"/>
        <v>1.379843304</v>
      </c>
      <c r="AP2260" s="5">
        <f t="shared" si="21"/>
        <v>0.3702672652</v>
      </c>
      <c r="AQ2260" s="1">
        <f t="shared" si="22"/>
        <v>1.878433612</v>
      </c>
      <c r="AR2260" s="1">
        <f t="shared" si="23"/>
        <v>0.3996667259</v>
      </c>
      <c r="AT2260" s="1">
        <v>0.159010920602876</v>
      </c>
      <c r="AU2260" s="1">
        <f t="shared" si="24"/>
        <v>0.000002086475622</v>
      </c>
      <c r="AV2260" s="1">
        <f t="shared" si="25"/>
        <v>479277.1071</v>
      </c>
    </row>
    <row r="2261" ht="12.75" customHeight="1">
      <c r="A2261" s="4" t="s">
        <v>4570</v>
      </c>
      <c r="B2261" s="1" t="s">
        <v>4571</v>
      </c>
      <c r="C2261" s="2">
        <v>-4.3980749750569E-9</v>
      </c>
      <c r="D2261" s="2">
        <v>1.27586533728523E-9</v>
      </c>
      <c r="E2261" s="2">
        <v>-7.84266031690906E-10</v>
      </c>
      <c r="F2261" s="2">
        <v>4.67809732805024E-9</v>
      </c>
      <c r="G2261" s="1">
        <v>5109379.4764492</v>
      </c>
      <c r="H2261" s="1">
        <v>-447085.126809569</v>
      </c>
      <c r="I2261" s="1">
        <v>29040.2326348621</v>
      </c>
      <c r="J2261" s="1">
        <v>17948.8102755252</v>
      </c>
      <c r="K2261" s="1">
        <v>448412.780548236</v>
      </c>
      <c r="L2261" s="1">
        <v>45072.1439546329</v>
      </c>
      <c r="M2261" s="1">
        <v>43831.2664270284</v>
      </c>
      <c r="N2261" s="1">
        <v>45658.4307496802</v>
      </c>
      <c r="O2261" s="1">
        <v>4976294.7203279</v>
      </c>
      <c r="P2261" s="1">
        <v>366621.656703979</v>
      </c>
      <c r="Q2261" s="1">
        <v>146775.409651936</v>
      </c>
      <c r="S2261" s="5">
        <f t="shared" ref="S2261:U2261" si="2283">($AY$3*M2261^2)/(2*$AY$6)</f>
        <v>116367.2604</v>
      </c>
      <c r="T2261" s="5">
        <f t="shared" si="2283"/>
        <v>126271.3239</v>
      </c>
      <c r="U2261" s="5">
        <f t="shared" si="2283"/>
        <v>1499943702</v>
      </c>
      <c r="V2261" s="1" t="s">
        <v>20</v>
      </c>
      <c r="W2261" s="2">
        <f t="shared" si="3"/>
        <v>45142.35329</v>
      </c>
      <c r="X2261" s="1">
        <f t="shared" si="4"/>
        <v>0.9968918441</v>
      </c>
      <c r="Y2261" s="1">
        <f t="shared" si="5"/>
        <v>0.9427567433</v>
      </c>
      <c r="Z2261" s="1">
        <f t="shared" si="6"/>
        <v>1.022995142</v>
      </c>
      <c r="AA2261" s="5">
        <f t="shared" si="7"/>
        <v>0.4481195468</v>
      </c>
      <c r="AB2261" s="1">
        <f t="shared" si="8"/>
        <v>2975.980608</v>
      </c>
      <c r="AC2261" s="1">
        <f t="shared" si="9"/>
        <v>125849.1318</v>
      </c>
      <c r="AD2261" s="5">
        <f t="shared" si="10"/>
        <v>101888.9515</v>
      </c>
      <c r="AE2261" s="5">
        <f t="shared" si="11"/>
        <v>80913.93844</v>
      </c>
      <c r="AF2261" s="5">
        <f t="shared" si="12"/>
        <v>199859.2126</v>
      </c>
      <c r="AG2261" s="5">
        <f t="shared" si="13"/>
        <v>102047.6649</v>
      </c>
      <c r="AH2261" s="5">
        <f t="shared" si="14"/>
        <v>2382.138006</v>
      </c>
      <c r="AI2261" s="5">
        <f t="shared" si="15"/>
        <v>97811.54771</v>
      </c>
      <c r="AJ2261" s="1">
        <f t="shared" si="16"/>
        <v>713671105.7</v>
      </c>
      <c r="AK2261" s="1">
        <f t="shared" si="17"/>
        <v>46338.27958</v>
      </c>
      <c r="AL2261" s="1" t="s">
        <v>20</v>
      </c>
      <c r="AM2261" s="5">
        <f t="shared" si="18"/>
        <v>0.6993507459</v>
      </c>
      <c r="AN2261" s="5">
        <f t="shared" si="19"/>
        <v>0.7004401316</v>
      </c>
      <c r="AO2261" s="5">
        <f t="shared" si="20"/>
        <v>0.8820125672</v>
      </c>
      <c r="AP2261" s="5">
        <f t="shared" si="21"/>
        <v>0.3570869195</v>
      </c>
      <c r="AQ2261" s="1">
        <f t="shared" si="22"/>
        <v>1.540132936</v>
      </c>
      <c r="AR2261" s="1">
        <f t="shared" si="23"/>
        <v>0.3276878587</v>
      </c>
      <c r="AT2261" s="1">
        <v>0.828682084359397</v>
      </c>
      <c r="AU2261" s="1">
        <f t="shared" si="24"/>
        <v>0.00001161154035</v>
      </c>
      <c r="AV2261" s="1">
        <f t="shared" si="25"/>
        <v>86121.21816</v>
      </c>
    </row>
    <row r="2262" ht="12.75" customHeight="1">
      <c r="A2262" s="4" t="s">
        <v>4572</v>
      </c>
      <c r="B2262" s="1" t="s">
        <v>4573</v>
      </c>
      <c r="C2262" s="2">
        <v>-5.32294125766182E-9</v>
      </c>
      <c r="D2262" s="2">
        <v>1.08733593710943E-9</v>
      </c>
      <c r="E2262" s="2">
        <v>-1.57986468751216E-9</v>
      </c>
      <c r="F2262" s="2">
        <v>5.66699116459436E-9</v>
      </c>
      <c r="G2262" s="1">
        <v>3683457.58778673</v>
      </c>
      <c r="H2262" s="1">
        <v>-463484.947671779</v>
      </c>
      <c r="I2262" s="1">
        <v>26488.8296116549</v>
      </c>
      <c r="J2262" s="1">
        <v>9318.9915577611</v>
      </c>
      <c r="K2262" s="1">
        <v>464337.416926103</v>
      </c>
      <c r="L2262" s="1">
        <v>33283.8493994701</v>
      </c>
      <c r="M2262" s="1">
        <v>26482.2908488155</v>
      </c>
      <c r="N2262" s="1">
        <v>36202.7307224449</v>
      </c>
      <c r="O2262" s="1">
        <v>3608590.45378977</v>
      </c>
      <c r="P2262" s="1">
        <v>343560.676456207</v>
      </c>
      <c r="Q2262" s="1">
        <v>161612.777839932</v>
      </c>
      <c r="S2262" s="5">
        <f t="shared" ref="S2262:U2262" si="2284">($AY$3*M2262^2)/(2*$AY$6)</f>
        <v>42478.95985</v>
      </c>
      <c r="T2262" s="5">
        <f t="shared" si="2284"/>
        <v>79386.27641</v>
      </c>
      <c r="U2262" s="5">
        <f t="shared" si="2284"/>
        <v>788747441.9</v>
      </c>
      <c r="V2262" s="1" t="s">
        <v>20</v>
      </c>
      <c r="W2262" s="2">
        <f t="shared" si="3"/>
        <v>64405.61335</v>
      </c>
      <c r="X2262" s="1">
        <f t="shared" si="4"/>
        <v>0.267066648</v>
      </c>
      <c r="Y2262" s="1">
        <f t="shared" si="5"/>
        <v>0.1690688743</v>
      </c>
      <c r="Z2262" s="1">
        <f t="shared" si="6"/>
        <v>0.3159622655</v>
      </c>
      <c r="AA2262" s="5">
        <f t="shared" si="7"/>
        <v>0.5428466605</v>
      </c>
      <c r="AB2262" s="1">
        <f t="shared" si="8"/>
        <v>2526.817373</v>
      </c>
      <c r="AC2262" s="1">
        <f t="shared" si="9"/>
        <v>107168.2096</v>
      </c>
      <c r="AD2262" s="5">
        <f t="shared" si="10"/>
        <v>66690.52857</v>
      </c>
      <c r="AE2262" s="5">
        <f t="shared" si="11"/>
        <v>91981.41203</v>
      </c>
      <c r="AF2262" s="5">
        <f t="shared" si="12"/>
        <v>177833.0167</v>
      </c>
      <c r="AG2262" s="5">
        <f t="shared" si="13"/>
        <v>129048.9073</v>
      </c>
      <c r="AH2262" s="5">
        <f t="shared" si="14"/>
        <v>2797.378077</v>
      </c>
      <c r="AI2262" s="5">
        <f t="shared" si="15"/>
        <v>48784.10935</v>
      </c>
      <c r="AJ2262" s="1">
        <f t="shared" si="16"/>
        <v>739015951.7</v>
      </c>
      <c r="AK2262" s="1">
        <f t="shared" si="17"/>
        <v>52891.30806</v>
      </c>
      <c r="AL2262" s="1" t="s">
        <v>20</v>
      </c>
      <c r="AM2262" s="5">
        <f t="shared" si="18"/>
        <v>0.5726634707</v>
      </c>
      <c r="AN2262" s="5">
        <f t="shared" si="19"/>
        <v>1.108127297</v>
      </c>
      <c r="AO2262" s="5">
        <f t="shared" si="20"/>
        <v>0.803440538</v>
      </c>
      <c r="AP2262" s="5">
        <f t="shared" si="21"/>
        <v>0.4155673482</v>
      </c>
      <c r="AQ2262" s="1">
        <f t="shared" si="22"/>
        <v>1.397235158</v>
      </c>
      <c r="AR2262" s="1">
        <f t="shared" si="23"/>
        <v>0.2972840761</v>
      </c>
      <c r="AT2262" s="1">
        <v>0.200610147072231</v>
      </c>
      <c r="AU2262" s="1">
        <f t="shared" si="24"/>
        <v>0.000002714557739</v>
      </c>
      <c r="AV2262" s="1">
        <f t="shared" si="25"/>
        <v>368384.1333</v>
      </c>
    </row>
    <row r="2263" ht="12.75" customHeight="1">
      <c r="A2263" s="4" t="s">
        <v>4574</v>
      </c>
      <c r="B2263" s="1" t="s">
        <v>4575</v>
      </c>
      <c r="C2263" s="2">
        <v>-4.96303935576387E-9</v>
      </c>
      <c r="D2263" s="2">
        <v>5.07888446640354E-10</v>
      </c>
      <c r="E2263" s="2">
        <v>-2.00977807959525E-9</v>
      </c>
      <c r="F2263" s="2">
        <v>5.38463776646918E-9</v>
      </c>
      <c r="G2263" s="1">
        <v>3770003.32342977</v>
      </c>
      <c r="H2263" s="1">
        <v>-460438.400594868</v>
      </c>
      <c r="I2263" s="1">
        <v>32455.51598454</v>
      </c>
      <c r="J2263" s="1">
        <v>13420.0537286991</v>
      </c>
      <c r="K2263" s="1">
        <v>461782.796182518</v>
      </c>
      <c r="L2263" s="1">
        <v>33787.8422632685</v>
      </c>
      <c r="M2263" s="1">
        <v>28048.3400066006</v>
      </c>
      <c r="N2263" s="1">
        <v>36315.0852874714</v>
      </c>
      <c r="O2263" s="1">
        <v>3705922.62682592</v>
      </c>
      <c r="P2263" s="1">
        <v>336110.50850886</v>
      </c>
      <c r="Q2263" s="1">
        <v>153737.153412839</v>
      </c>
      <c r="S2263" s="5">
        <f t="shared" ref="S2263:U2263" si="2285">($AY$3*M2263^2)/(2*$AY$6)</f>
        <v>47651.55733</v>
      </c>
      <c r="T2263" s="5">
        <f t="shared" si="2285"/>
        <v>79879.78897</v>
      </c>
      <c r="U2263" s="5">
        <f t="shared" si="2285"/>
        <v>831870009.6</v>
      </c>
      <c r="V2263" s="1" t="s">
        <v>20</v>
      </c>
      <c r="W2263" s="2">
        <f t="shared" si="3"/>
        <v>60490.14815</v>
      </c>
      <c r="X2263" s="1">
        <f t="shared" si="4"/>
        <v>0.3119978633</v>
      </c>
      <c r="Y2263" s="1">
        <f t="shared" si="5"/>
        <v>0.2150032528</v>
      </c>
      <c r="Z2263" s="1">
        <f t="shared" si="6"/>
        <v>0.3604166458</v>
      </c>
      <c r="AA2263" s="5">
        <f t="shared" si="7"/>
        <v>0.5157997507</v>
      </c>
      <c r="AB2263" s="1">
        <f t="shared" si="8"/>
        <v>2556.329806</v>
      </c>
      <c r="AC2263" s="1">
        <f t="shared" si="9"/>
        <v>108603.8825</v>
      </c>
      <c r="AD2263" s="5">
        <f t="shared" si="10"/>
        <v>70405.3952</v>
      </c>
      <c r="AE2263" s="5">
        <f t="shared" si="11"/>
        <v>89421.47127</v>
      </c>
      <c r="AF2263" s="5">
        <f t="shared" si="12"/>
        <v>180424.6596</v>
      </c>
      <c r="AG2263" s="5">
        <f t="shared" si="13"/>
        <v>126046.3084</v>
      </c>
      <c r="AH2263" s="5">
        <f t="shared" si="14"/>
        <v>2760.398553</v>
      </c>
      <c r="AI2263" s="5">
        <f t="shared" si="15"/>
        <v>54378.35123</v>
      </c>
      <c r="AJ2263" s="1">
        <f t="shared" si="16"/>
        <v>734950146.5</v>
      </c>
      <c r="AK2263" s="1">
        <f t="shared" si="17"/>
        <v>51892.11424</v>
      </c>
      <c r="AL2263" s="1" t="s">
        <v>20</v>
      </c>
      <c r="AM2263" s="5">
        <f t="shared" si="18"/>
        <v>0.5830794696</v>
      </c>
      <c r="AN2263" s="5">
        <f t="shared" si="19"/>
        <v>1.043883277</v>
      </c>
      <c r="AO2263" s="5">
        <f t="shared" si="20"/>
        <v>0.8218944913</v>
      </c>
      <c r="AP2263" s="5">
        <f t="shared" si="21"/>
        <v>0.4073446213</v>
      </c>
      <c r="AQ2263" s="1">
        <f t="shared" si="22"/>
        <v>1.41630411</v>
      </c>
      <c r="AR2263" s="1">
        <f t="shared" si="23"/>
        <v>0.3013412999</v>
      </c>
      <c r="AT2263" s="1">
        <v>0.801375674531482</v>
      </c>
      <c r="AU2263" s="1">
        <f t="shared" si="24"/>
        <v>0.00001090380998</v>
      </c>
      <c r="AV2263" s="1">
        <f t="shared" si="25"/>
        <v>91711.06259</v>
      </c>
    </row>
    <row r="2264" ht="12.75" customHeight="1">
      <c r="A2264" s="4" t="s">
        <v>4576</v>
      </c>
      <c r="B2264" s="1" t="s">
        <v>4577</v>
      </c>
      <c r="C2264" s="2">
        <v>-4.70157172174786E-9</v>
      </c>
      <c r="D2264" s="2">
        <v>-1.35613661544111E-9</v>
      </c>
      <c r="E2264" s="2">
        <v>-1.69647090287413E-9</v>
      </c>
      <c r="F2264" s="2">
        <v>5.21024479523912E-9</v>
      </c>
      <c r="G2264" s="1">
        <v>3655580.23387577</v>
      </c>
      <c r="H2264" s="1">
        <v>-460423.777497507</v>
      </c>
      <c r="I2264" s="1">
        <v>41972.9756419929</v>
      </c>
      <c r="J2264" s="1">
        <v>7434.65722714986</v>
      </c>
      <c r="K2264" s="1">
        <v>462410.639382695</v>
      </c>
      <c r="L2264" s="1">
        <v>32796.7530969187</v>
      </c>
      <c r="M2264" s="1">
        <v>27957.4963218241</v>
      </c>
      <c r="N2264" s="1">
        <v>34939.2087320819</v>
      </c>
      <c r="O2264" s="1">
        <v>3836097.35954089</v>
      </c>
      <c r="P2264" s="1">
        <v>346840.204453415</v>
      </c>
      <c r="Q2264" s="1">
        <v>150589.829671918</v>
      </c>
      <c r="S2264" s="5">
        <f t="shared" ref="S2264:U2264" si="2286">($AY$3*M2264^2)/(2*$AY$6)</f>
        <v>47343.38702</v>
      </c>
      <c r="T2264" s="5">
        <f t="shared" si="2286"/>
        <v>73941.60998</v>
      </c>
      <c r="U2264" s="5">
        <f t="shared" si="2286"/>
        <v>891337162.4</v>
      </c>
      <c r="V2264" s="1" t="s">
        <v>20</v>
      </c>
      <c r="W2264" s="2">
        <f t="shared" si="3"/>
        <v>59440.0259</v>
      </c>
      <c r="X2264" s="1">
        <f t="shared" si="4"/>
        <v>0.3044414072</v>
      </c>
      <c r="Y2264" s="1">
        <f t="shared" si="5"/>
        <v>0.2212272256</v>
      </c>
      <c r="Z2264" s="1">
        <f t="shared" si="6"/>
        <v>0.3455159899</v>
      </c>
      <c r="AA2264" s="5">
        <f t="shared" si="7"/>
        <v>0.4990944763</v>
      </c>
      <c r="AB2264" s="1">
        <f t="shared" si="8"/>
        <v>2517.237411</v>
      </c>
      <c r="AC2264" s="1">
        <f t="shared" si="9"/>
        <v>110494.8375</v>
      </c>
      <c r="AD2264" s="5">
        <f t="shared" si="10"/>
        <v>70005.2002</v>
      </c>
      <c r="AE2264" s="5">
        <f t="shared" si="11"/>
        <v>88284.29692</v>
      </c>
      <c r="AF2264" s="5">
        <f t="shared" si="12"/>
        <v>182892.1382</v>
      </c>
      <c r="AG2264" s="5">
        <f t="shared" si="13"/>
        <v>126875.6971</v>
      </c>
      <c r="AH2264" s="5">
        <f t="shared" si="14"/>
        <v>2713.15843</v>
      </c>
      <c r="AI2264" s="5">
        <f t="shared" si="15"/>
        <v>56016.44107</v>
      </c>
      <c r="AJ2264" s="1">
        <f t="shared" si="16"/>
        <v>735949390</v>
      </c>
      <c r="AK2264" s="1">
        <f t="shared" si="17"/>
        <v>51211.17177</v>
      </c>
      <c r="AL2264" s="1" t="s">
        <v>20</v>
      </c>
      <c r="AM2264" s="5">
        <f t="shared" si="18"/>
        <v>0.5800554453</v>
      </c>
      <c r="AN2264" s="5">
        <f t="shared" si="19"/>
        <v>1.051278173</v>
      </c>
      <c r="AO2264" s="5">
        <f t="shared" si="20"/>
        <v>0.8336130157</v>
      </c>
      <c r="AP2264" s="5">
        <f t="shared" si="21"/>
        <v>0.4023953119</v>
      </c>
      <c r="AQ2264" s="1">
        <f t="shared" si="22"/>
        <v>1.437087582</v>
      </c>
      <c r="AR2264" s="1">
        <f t="shared" si="23"/>
        <v>0.3057633152</v>
      </c>
      <c r="AT2264" s="1">
        <v>0.183186418423945</v>
      </c>
      <c r="AU2264" s="1">
        <f t="shared" si="24"/>
        <v>0.000002489117063</v>
      </c>
      <c r="AV2264" s="1">
        <f t="shared" si="25"/>
        <v>401748.8831</v>
      </c>
    </row>
    <row r="2265" ht="12.75" customHeight="1">
      <c r="A2265" s="4" t="s">
        <v>4578</v>
      </c>
      <c r="B2265" s="1" t="s">
        <v>4579</v>
      </c>
      <c r="C2265" s="2">
        <v>-4.79823449914173E-9</v>
      </c>
      <c r="D2265" s="2">
        <v>-5.8932952527124E-10</v>
      </c>
      <c r="E2265" s="2">
        <v>-1.16236424830194E-9</v>
      </c>
      <c r="F2265" s="2">
        <v>4.98836935932552E-9</v>
      </c>
      <c r="G2265" s="1">
        <v>3344264.6867776</v>
      </c>
      <c r="H2265" s="1">
        <v>-457022.042438283</v>
      </c>
      <c r="I2265" s="1">
        <v>36988.9290165601</v>
      </c>
      <c r="J2265" s="1">
        <v>-1373.26141768631</v>
      </c>
      <c r="K2265" s="1">
        <v>458521.070734221</v>
      </c>
      <c r="L2265" s="1">
        <v>33209.6323412783</v>
      </c>
      <c r="M2265" s="1">
        <v>28166.9766721641</v>
      </c>
      <c r="N2265" s="1">
        <v>35458.5841954269</v>
      </c>
      <c r="O2265" s="1">
        <v>3504670.44020501</v>
      </c>
      <c r="P2265" s="1">
        <v>335810.558504621</v>
      </c>
      <c r="Q2265" s="1">
        <v>150454.292247708</v>
      </c>
      <c r="S2265" s="5">
        <f t="shared" ref="S2265:U2265" si="2287">($AY$3*M2265^2)/(2*$AY$6)</f>
        <v>48055.51547</v>
      </c>
      <c r="T2265" s="5">
        <f t="shared" si="2287"/>
        <v>76156.25051</v>
      </c>
      <c r="U2265" s="5">
        <f t="shared" si="2287"/>
        <v>743972946.1</v>
      </c>
      <c r="V2265" s="1" t="s">
        <v>20</v>
      </c>
      <c r="W2265" s="2">
        <f t="shared" si="3"/>
        <v>59498.67621</v>
      </c>
      <c r="X2265" s="1">
        <f t="shared" si="4"/>
        <v>0.3115397943</v>
      </c>
      <c r="Y2265" s="1">
        <f t="shared" si="5"/>
        <v>0.2241123873</v>
      </c>
      <c r="Z2265" s="1">
        <f t="shared" si="6"/>
        <v>0.3551633759</v>
      </c>
      <c r="AA2265" s="5">
        <f t="shared" si="7"/>
        <v>0.47784081</v>
      </c>
      <c r="AB2265" s="1">
        <f t="shared" si="8"/>
        <v>2407.666549</v>
      </c>
      <c r="AC2265" s="1">
        <f t="shared" si="9"/>
        <v>105613.8246</v>
      </c>
      <c r="AD2265" s="5">
        <f t="shared" si="10"/>
        <v>74205.85152</v>
      </c>
      <c r="AE2265" s="5">
        <f t="shared" si="11"/>
        <v>92843.99642</v>
      </c>
      <c r="AF2265" s="5">
        <f t="shared" si="12"/>
        <v>191894.232</v>
      </c>
      <c r="AG2265" s="5">
        <f t="shared" si="13"/>
        <v>132947.8715</v>
      </c>
      <c r="AH2265" s="5">
        <f t="shared" si="14"/>
        <v>2838.548847</v>
      </c>
      <c r="AI2265" s="5">
        <f t="shared" si="15"/>
        <v>58946.36055</v>
      </c>
      <c r="AJ2265" s="1">
        <f t="shared" si="16"/>
        <v>729758949.2</v>
      </c>
      <c r="AK2265" s="1">
        <f t="shared" si="17"/>
        <v>53382.36403</v>
      </c>
      <c r="AL2265" s="1" t="s">
        <v>20</v>
      </c>
      <c r="AM2265" s="5">
        <f t="shared" si="18"/>
        <v>0.5489060795</v>
      </c>
      <c r="AN2265" s="5">
        <f t="shared" si="19"/>
        <v>0.9834250726</v>
      </c>
      <c r="AO2265" s="5">
        <f t="shared" si="20"/>
        <v>0.7860055333</v>
      </c>
      <c r="AP2265" s="5">
        <f t="shared" si="21"/>
        <v>0.3802922795</v>
      </c>
      <c r="AQ2265" s="1">
        <f t="shared" si="22"/>
        <v>1.367041274</v>
      </c>
      <c r="AR2265" s="1">
        <f t="shared" si="23"/>
        <v>0.2908598455</v>
      </c>
      <c r="AT2265" s="1">
        <v>0.162112320423676</v>
      </c>
      <c r="AU2265" s="1">
        <f t="shared" si="24"/>
        <v>0.000002221450256</v>
      </c>
      <c r="AV2265" s="1">
        <f t="shared" si="25"/>
        <v>450156.3776</v>
      </c>
    </row>
    <row r="2266" ht="12.75" customHeight="1">
      <c r="A2266" s="4" t="s">
        <v>4580</v>
      </c>
      <c r="B2266" s="1" t="s">
        <v>4581</v>
      </c>
      <c r="C2266" s="2">
        <v>-1.84162724528915E-9</v>
      </c>
      <c r="D2266" s="2">
        <v>3.16034331242622E-9</v>
      </c>
      <c r="E2266" s="2">
        <v>8.26205197988915E-10</v>
      </c>
      <c r="F2266" s="2">
        <v>3.77409930402023E-9</v>
      </c>
      <c r="G2266" s="1">
        <v>3437028.63721545</v>
      </c>
      <c r="H2266" s="1">
        <v>-396564.037274833</v>
      </c>
      <c r="I2266" s="1">
        <v>4756.57880989269</v>
      </c>
      <c r="J2266" s="1">
        <v>-3814.48951938641</v>
      </c>
      <c r="K2266" s="1">
        <v>396616.151629243</v>
      </c>
      <c r="L2266" s="1">
        <v>29664.2016484922</v>
      </c>
      <c r="M2266" s="1">
        <v>38810.7069550353</v>
      </c>
      <c r="N2266" s="1">
        <v>23800.5301466886</v>
      </c>
      <c r="O2266" s="1">
        <v>2881200.30458483</v>
      </c>
      <c r="P2266" s="1">
        <v>391431.827281275</v>
      </c>
      <c r="Q2266" s="1">
        <v>133678.913520223</v>
      </c>
      <c r="S2266" s="5">
        <f t="shared" ref="S2266:U2266" si="2288">($AY$3*M2266^2)/(2*$AY$6)</f>
        <v>91235.92495</v>
      </c>
      <c r="T2266" s="5">
        <f t="shared" si="2288"/>
        <v>34311.20998</v>
      </c>
      <c r="U2266" s="5">
        <f t="shared" si="2288"/>
        <v>502816679.8</v>
      </c>
      <c r="V2266" s="1" t="s">
        <v>20</v>
      </c>
      <c r="W2266" s="2">
        <f t="shared" si="3"/>
        <v>44403.86459</v>
      </c>
      <c r="X2266" s="1">
        <f t="shared" si="4"/>
        <v>0.4462968178</v>
      </c>
      <c r="Y2266" s="1">
        <f t="shared" si="5"/>
        <v>0.7639440773</v>
      </c>
      <c r="Z2266" s="1">
        <f t="shared" si="6"/>
        <v>0.2872974178</v>
      </c>
      <c r="AA2266" s="5">
        <f t="shared" si="7"/>
        <v>0.3615246864</v>
      </c>
      <c r="AB2266" s="1">
        <f t="shared" si="8"/>
        <v>2440.830338</v>
      </c>
      <c r="AC2266" s="1">
        <f t="shared" si="9"/>
        <v>95759.94837</v>
      </c>
      <c r="AD2266" s="5">
        <f t="shared" si="10"/>
        <v>65833.76196</v>
      </c>
      <c r="AE2266" s="5">
        <f t="shared" si="11"/>
        <v>56348.47785</v>
      </c>
      <c r="AF2266" s="5">
        <f t="shared" si="12"/>
        <v>205898.3497</v>
      </c>
      <c r="AG2266" s="5">
        <f t="shared" si="13"/>
        <v>98545.49553</v>
      </c>
      <c r="AH2266" s="5">
        <f t="shared" si="14"/>
        <v>3130.640786</v>
      </c>
      <c r="AI2266" s="5">
        <f t="shared" si="15"/>
        <v>107352.8542</v>
      </c>
      <c r="AJ2266" s="1">
        <f t="shared" si="16"/>
        <v>631234210.4</v>
      </c>
      <c r="AK2266" s="1">
        <f t="shared" si="17"/>
        <v>43945.75351</v>
      </c>
      <c r="AL2266" s="1" t="s">
        <v>20</v>
      </c>
      <c r="AM2266" s="5">
        <f t="shared" si="18"/>
        <v>0.6405510541</v>
      </c>
      <c r="AN2266" s="5">
        <f t="shared" si="19"/>
        <v>0.9588305326</v>
      </c>
      <c r="AO2266" s="5">
        <f t="shared" si="20"/>
        <v>1.120232941</v>
      </c>
      <c r="AP2266" s="5">
        <f t="shared" si="21"/>
        <v>0.3065756531</v>
      </c>
      <c r="AQ2266" s="1">
        <f t="shared" si="22"/>
        <v>1.4363941</v>
      </c>
      <c r="AR2266" s="1">
        <f t="shared" si="23"/>
        <v>0.3056157659</v>
      </c>
      <c r="AT2266" s="1">
        <v>0.397259819905121</v>
      </c>
      <c r="AU2266" s="1">
        <f t="shared" si="24"/>
        <v>0.000006293382287</v>
      </c>
      <c r="AV2266" s="1">
        <f t="shared" si="25"/>
        <v>158897.0691</v>
      </c>
    </row>
    <row r="2267" ht="12.75" customHeight="1">
      <c r="A2267" s="4" t="s">
        <v>4582</v>
      </c>
      <c r="B2267" s="1" t="s">
        <v>4583</v>
      </c>
      <c r="C2267" s="2">
        <v>-1.78777714461971E-9</v>
      </c>
      <c r="D2267" s="2">
        <v>4.93755040272339E-10</v>
      </c>
      <c r="E2267" s="2">
        <v>7.80986700248841E-10</v>
      </c>
      <c r="F2267" s="2">
        <v>2.17549454974564E-9</v>
      </c>
      <c r="G2267" s="1">
        <v>4819768.37052958</v>
      </c>
      <c r="H2267" s="1">
        <v>-385009.196633768</v>
      </c>
      <c r="I2267" s="1">
        <v>8260.76395878158</v>
      </c>
      <c r="J2267" s="1">
        <v>3350.8809411569</v>
      </c>
      <c r="K2267" s="1">
        <v>385117.663633881</v>
      </c>
      <c r="L2267" s="1">
        <v>34274.4907921861</v>
      </c>
      <c r="M2267" s="1">
        <v>37262.191783084</v>
      </c>
      <c r="N2267" s="1">
        <v>32638.3953870136</v>
      </c>
      <c r="O2267" s="1">
        <v>3583762.17312649</v>
      </c>
      <c r="P2267" s="1">
        <v>362409.140200783</v>
      </c>
      <c r="Q2267" s="1">
        <v>120594.130226126</v>
      </c>
      <c r="S2267" s="5">
        <f t="shared" ref="S2267:U2267" si="2289">($AY$3*M2267^2)/(2*$AY$6)</f>
        <v>84100.69126</v>
      </c>
      <c r="T2267" s="5">
        <f t="shared" si="2289"/>
        <v>64523.86448</v>
      </c>
      <c r="U2267" s="5">
        <f t="shared" si="2289"/>
        <v>777931100.4</v>
      </c>
      <c r="V2267" s="1" t="s">
        <v>20</v>
      </c>
      <c r="W2267" s="2">
        <f t="shared" si="3"/>
        <v>21614.43749</v>
      </c>
      <c r="X2267" s="1">
        <f t="shared" si="4"/>
        <v>2.514514517</v>
      </c>
      <c r="Y2267" s="1">
        <f t="shared" si="5"/>
        <v>2.972000773</v>
      </c>
      <c r="Z2267" s="1">
        <f t="shared" si="6"/>
        <v>2.280183103</v>
      </c>
      <c r="AA2267" s="5">
        <f t="shared" si="7"/>
        <v>0.2083927638</v>
      </c>
      <c r="AB2267" s="1">
        <f t="shared" si="8"/>
        <v>2890.40767</v>
      </c>
      <c r="AC2267" s="1">
        <f t="shared" si="9"/>
        <v>106798.8971</v>
      </c>
      <c r="AD2267" s="5">
        <f t="shared" si="10"/>
        <v>156619.6196</v>
      </c>
      <c r="AE2267" s="5">
        <f t="shared" si="11"/>
        <v>132615.5555</v>
      </c>
      <c r="AF2267" s="5">
        <f t="shared" si="12"/>
        <v>277576.1567</v>
      </c>
      <c r="AG2267" s="5">
        <f t="shared" si="13"/>
        <v>98768.64394</v>
      </c>
      <c r="AH2267" s="5">
        <f t="shared" si="14"/>
        <v>2807.05146</v>
      </c>
      <c r="AI2267" s="5">
        <f t="shared" si="15"/>
        <v>178807.5128</v>
      </c>
      <c r="AJ2267" s="1">
        <f t="shared" si="16"/>
        <v>612933798.4</v>
      </c>
      <c r="AK2267" s="1">
        <f t="shared" si="17"/>
        <v>61044.09511</v>
      </c>
      <c r="AL2267" s="1" t="s">
        <v>20</v>
      </c>
      <c r="AM2267" s="5">
        <f t="shared" si="18"/>
        <v>0.6205752898</v>
      </c>
      <c r="AN2267" s="5">
        <f t="shared" si="19"/>
        <v>0.3913518626</v>
      </c>
      <c r="AO2267" s="5">
        <f t="shared" si="20"/>
        <v>0.4621884634</v>
      </c>
      <c r="AP2267" s="5">
        <f t="shared" si="21"/>
        <v>0.2208164439</v>
      </c>
      <c r="AQ2267" s="1">
        <f t="shared" si="22"/>
        <v>1.004083683</v>
      </c>
      <c r="AR2267" s="1">
        <f t="shared" si="23"/>
        <v>0.2136348262</v>
      </c>
      <c r="AT2267" s="1">
        <v>0.384880748577049</v>
      </c>
      <c r="AU2267" s="1">
        <f t="shared" si="24"/>
        <v>0.000006279320044</v>
      </c>
      <c r="AV2267" s="1">
        <f t="shared" si="25"/>
        <v>159252.9116</v>
      </c>
    </row>
    <row r="2268" ht="12.75" customHeight="1">
      <c r="A2268" s="4" t="s">
        <v>4584</v>
      </c>
      <c r="B2268" s="1" t="s">
        <v>4585</v>
      </c>
      <c r="C2268" s="2">
        <v>-2.20185360384838E-9</v>
      </c>
      <c r="D2268" s="2">
        <v>2.57714999099991E-10</v>
      </c>
      <c r="E2268" s="2">
        <v>-3.76422473915216E-10</v>
      </c>
      <c r="F2268" s="2">
        <v>2.29133387739534E-9</v>
      </c>
      <c r="G2268" s="1">
        <v>4998290.95341772</v>
      </c>
      <c r="H2268" s="1">
        <v>-383899.170133111</v>
      </c>
      <c r="I2268" s="1">
        <v>8722.47312635023</v>
      </c>
      <c r="J2268" s="1">
        <v>6976.88911851177</v>
      </c>
      <c r="K2268" s="1">
        <v>384066.873963703</v>
      </c>
      <c r="L2268" s="1">
        <v>34318.3857403964</v>
      </c>
      <c r="M2268" s="1">
        <v>36197.9582552976</v>
      </c>
      <c r="N2268" s="1">
        <v>33475.3146601661</v>
      </c>
      <c r="O2268" s="1">
        <v>3697364.31467445</v>
      </c>
      <c r="P2268" s="1">
        <v>362078.091166993</v>
      </c>
      <c r="Q2268" s="1">
        <v>119633.013127564</v>
      </c>
      <c r="S2268" s="5">
        <f t="shared" ref="S2268:U2268" si="2290">($AY$3*M2268^2)/(2*$AY$6)</f>
        <v>79365.34741</v>
      </c>
      <c r="T2268" s="5">
        <f t="shared" si="2290"/>
        <v>67875.35404</v>
      </c>
      <c r="U2268" s="5">
        <f t="shared" si="2290"/>
        <v>828032270.2</v>
      </c>
      <c r="V2268" s="1" t="s">
        <v>20</v>
      </c>
      <c r="W2268" s="2">
        <f t="shared" si="3"/>
        <v>22355.10075</v>
      </c>
      <c r="X2268" s="1">
        <f t="shared" si="4"/>
        <v>2.356679044</v>
      </c>
      <c r="Y2268" s="1">
        <f t="shared" si="5"/>
        <v>2.621892534</v>
      </c>
      <c r="Z2268" s="1">
        <f t="shared" si="6"/>
        <v>2.242312165</v>
      </c>
      <c r="AA2268" s="5">
        <f t="shared" si="7"/>
        <v>0.219489127</v>
      </c>
      <c r="AB2268" s="1">
        <f t="shared" si="8"/>
        <v>2943.45082</v>
      </c>
      <c r="AC2268" s="1">
        <f t="shared" si="9"/>
        <v>108478.4072</v>
      </c>
      <c r="AD2268" s="5">
        <f t="shared" si="10"/>
        <v>152514.6831</v>
      </c>
      <c r="AE2268" s="5">
        <f t="shared" si="11"/>
        <v>132405.7113</v>
      </c>
      <c r="AF2268" s="5">
        <f t="shared" si="12"/>
        <v>264267.6689</v>
      </c>
      <c r="AG2268" s="5">
        <f t="shared" si="13"/>
        <v>99348.52802</v>
      </c>
      <c r="AH2268" s="5">
        <f t="shared" si="14"/>
        <v>2763.591462</v>
      </c>
      <c r="AI2268" s="5">
        <f t="shared" si="15"/>
        <v>164919.1409</v>
      </c>
      <c r="AJ2268" s="1">
        <f t="shared" si="16"/>
        <v>611261414.7</v>
      </c>
      <c r="AK2268" s="1">
        <f t="shared" si="17"/>
        <v>60561.18417</v>
      </c>
      <c r="AL2268" s="1" t="s">
        <v>20</v>
      </c>
      <c r="AM2268" s="5">
        <f t="shared" si="18"/>
        <v>0.6152697246</v>
      </c>
      <c r="AN2268" s="5">
        <f t="shared" si="19"/>
        <v>0.4007885681</v>
      </c>
      <c r="AO2268" s="5">
        <f t="shared" si="20"/>
        <v>0.4616578912</v>
      </c>
      <c r="AP2268" s="5">
        <f t="shared" si="21"/>
        <v>0.2313038963</v>
      </c>
      <c r="AQ2268" s="1">
        <f t="shared" si="22"/>
        <v>1.009328703</v>
      </c>
      <c r="AR2268" s="1">
        <f t="shared" si="23"/>
        <v>0.2147507879</v>
      </c>
      <c r="AT2268" s="1">
        <v>0.551894367463191</v>
      </c>
      <c r="AU2268" s="1">
        <f t="shared" si="24"/>
        <v>0.0000090287781</v>
      </c>
      <c r="AV2268" s="1">
        <f t="shared" si="25"/>
        <v>110756.9583</v>
      </c>
    </row>
    <row r="2269" ht="12.75" customHeight="1">
      <c r="A2269" s="4" t="s">
        <v>4586</v>
      </c>
      <c r="B2269" s="1" t="s">
        <v>4587</v>
      </c>
      <c r="C2269" s="2">
        <v>-9.96305186052394E-10</v>
      </c>
      <c r="D2269" s="2">
        <v>3.20702619123554E-9</v>
      </c>
      <c r="E2269" s="2">
        <v>-5.5988266573748E-10</v>
      </c>
      <c r="F2269" s="2">
        <v>3.5052904537861E-9</v>
      </c>
      <c r="G2269" s="1">
        <v>4016292.12569116</v>
      </c>
      <c r="H2269" s="1">
        <v>-388968.152242023</v>
      </c>
      <c r="I2269" s="1">
        <v>104.694284688559</v>
      </c>
      <c r="J2269" s="1">
        <v>2405.01227335636</v>
      </c>
      <c r="K2269" s="1">
        <v>388980.469090287</v>
      </c>
      <c r="L2269" s="1">
        <v>29684.6986814278</v>
      </c>
      <c r="M2269" s="1">
        <v>36829.3903486531</v>
      </c>
      <c r="N2269" s="1">
        <v>25334.129097534</v>
      </c>
      <c r="O2269" s="1">
        <v>2991560.17148187</v>
      </c>
      <c r="P2269" s="1">
        <v>398679.004239196</v>
      </c>
      <c r="Q2269" s="1">
        <v>128868.671777884</v>
      </c>
      <c r="S2269" s="5">
        <f t="shared" ref="S2269:U2269" si="2291">($AY$3*M2269^2)/(2*$AY$6)</f>
        <v>82158.37327</v>
      </c>
      <c r="T2269" s="5">
        <f t="shared" si="2291"/>
        <v>38875.38746</v>
      </c>
      <c r="U2269" s="5">
        <f t="shared" si="2291"/>
        <v>542073600.3</v>
      </c>
      <c r="V2269" s="1" t="s">
        <v>20</v>
      </c>
      <c r="W2269" s="2">
        <f t="shared" si="3"/>
        <v>38151.39171</v>
      </c>
      <c r="X2269" s="1">
        <f t="shared" si="4"/>
        <v>0.6054029319</v>
      </c>
      <c r="Y2269" s="1">
        <f t="shared" si="5"/>
        <v>0.9318978071</v>
      </c>
      <c r="Z2269" s="1">
        <f t="shared" si="6"/>
        <v>0.4409518699</v>
      </c>
      <c r="AA2269" s="5">
        <f t="shared" si="7"/>
        <v>0.3357752221</v>
      </c>
      <c r="AB2269" s="1">
        <f t="shared" si="8"/>
        <v>2638.509512</v>
      </c>
      <c r="AC2269" s="1">
        <f t="shared" si="9"/>
        <v>97576.68251</v>
      </c>
      <c r="AD2269" s="5">
        <f t="shared" si="10"/>
        <v>75449.6682</v>
      </c>
      <c r="AE2269" s="5">
        <f t="shared" si="11"/>
        <v>66817.48068</v>
      </c>
      <c r="AF2269" s="5">
        <f t="shared" si="12"/>
        <v>206654.1395</v>
      </c>
      <c r="AG2269" s="5">
        <f t="shared" si="13"/>
        <v>96969.4817</v>
      </c>
      <c r="AH2269" s="5">
        <f t="shared" si="14"/>
        <v>3072.352864</v>
      </c>
      <c r="AI2269" s="5">
        <f t="shared" si="15"/>
        <v>109684.6578</v>
      </c>
      <c r="AJ2269" s="1">
        <f t="shared" si="16"/>
        <v>619081644.2</v>
      </c>
      <c r="AK2269" s="1">
        <f t="shared" si="17"/>
        <v>46907.64526</v>
      </c>
      <c r="AL2269" s="1" t="s">
        <v>20</v>
      </c>
      <c r="AM2269" s="5">
        <f t="shared" si="18"/>
        <v>0.6384293629</v>
      </c>
      <c r="AN2269" s="5">
        <f t="shared" si="19"/>
        <v>0.8205226862</v>
      </c>
      <c r="AO2269" s="5">
        <f t="shared" si="20"/>
        <v>0.9265264687</v>
      </c>
      <c r="AP2269" s="5">
        <f t="shared" si="21"/>
        <v>0.299573793</v>
      </c>
      <c r="AQ2269" s="1">
        <f t="shared" si="22"/>
        <v>1.319788365</v>
      </c>
      <c r="AR2269" s="1">
        <f t="shared" si="23"/>
        <v>0.280806035</v>
      </c>
      <c r="AT2269" s="1">
        <v>0.361498699704515</v>
      </c>
      <c r="AU2269" s="1">
        <f t="shared" si="24"/>
        <v>0.000005839273432</v>
      </c>
      <c r="AV2269" s="1">
        <f t="shared" si="25"/>
        <v>171254.1829</v>
      </c>
    </row>
    <row r="2270" ht="12.75" customHeight="1">
      <c r="A2270" s="4" t="s">
        <v>4588</v>
      </c>
      <c r="B2270" s="1" t="s">
        <v>4589</v>
      </c>
      <c r="C2270" s="2">
        <v>5.06103715028422E-10</v>
      </c>
      <c r="D2270" s="2">
        <v>3.23348654700439E-9</v>
      </c>
      <c r="E2270" s="2">
        <v>-2.48899902434264E-10</v>
      </c>
      <c r="F2270" s="2">
        <v>3.37772591056929E-9</v>
      </c>
      <c r="G2270" s="1">
        <v>4856461.57704842</v>
      </c>
      <c r="H2270" s="1">
        <v>-395887.652215055</v>
      </c>
      <c r="I2270" s="1">
        <v>-7678.63712991561</v>
      </c>
      <c r="J2270" s="1">
        <v>3462.90642547564</v>
      </c>
      <c r="K2270" s="1">
        <v>395986.499286811</v>
      </c>
      <c r="L2270" s="1">
        <v>28738.113338006</v>
      </c>
      <c r="M2270" s="1">
        <v>33959.2941611147</v>
      </c>
      <c r="N2270" s="1">
        <v>25701.8058954373</v>
      </c>
      <c r="O2270" s="1">
        <v>3494817.79236084</v>
      </c>
      <c r="P2270" s="1">
        <v>381562.3097434</v>
      </c>
      <c r="Q2270" s="1">
        <v>120619.253057672</v>
      </c>
      <c r="S2270" s="5">
        <f t="shared" ref="S2270:U2270" si="2292">($AY$3*M2270^2)/(2*$AY$6)</f>
        <v>69852.19887</v>
      </c>
      <c r="T2270" s="5">
        <f t="shared" si="2292"/>
        <v>40011.98071</v>
      </c>
      <c r="U2270" s="5">
        <f t="shared" si="2292"/>
        <v>739795777.3</v>
      </c>
      <c r="V2270" s="1" t="s">
        <v>20</v>
      </c>
      <c r="W2270" s="2">
        <f t="shared" si="3"/>
        <v>33432.08394</v>
      </c>
      <c r="X2270" s="1">
        <f t="shared" si="4"/>
        <v>0.7389067082</v>
      </c>
      <c r="Y2270" s="1">
        <f t="shared" si="5"/>
        <v>1.031787858</v>
      </c>
      <c r="Z2270" s="1">
        <f t="shared" si="6"/>
        <v>0.591017556</v>
      </c>
      <c r="AA2270" s="5">
        <f t="shared" si="7"/>
        <v>0.323555689</v>
      </c>
      <c r="AB2270" s="1">
        <f t="shared" si="8"/>
        <v>2901.389238</v>
      </c>
      <c r="AC2270" s="1">
        <f t="shared" si="9"/>
        <v>105465.2645</v>
      </c>
      <c r="AD2270" s="5">
        <f t="shared" si="10"/>
        <v>79435.49371</v>
      </c>
      <c r="AE2270" s="5">
        <f t="shared" si="11"/>
        <v>73810.45419</v>
      </c>
      <c r="AF2270" s="5">
        <f t="shared" si="12"/>
        <v>197366.7418</v>
      </c>
      <c r="AG2270" s="5">
        <f t="shared" si="13"/>
        <v>92410.17538</v>
      </c>
      <c r="AH2270" s="5">
        <f t="shared" si="14"/>
        <v>2842.547272</v>
      </c>
      <c r="AI2270" s="5">
        <f t="shared" si="15"/>
        <v>104956.5664</v>
      </c>
      <c r="AJ2270" s="1">
        <f t="shared" si="16"/>
        <v>630232087.6</v>
      </c>
      <c r="AK2270" s="1">
        <f t="shared" si="17"/>
        <v>47458.21755</v>
      </c>
      <c r="AL2270" s="1" t="s">
        <v>20</v>
      </c>
      <c r="AM2270" s="5">
        <f t="shared" si="18"/>
        <v>0.6819942555</v>
      </c>
      <c r="AN2270" s="5">
        <f t="shared" si="19"/>
        <v>0.7933885197</v>
      </c>
      <c r="AO2270" s="5">
        <f t="shared" si="20"/>
        <v>0.8538520654</v>
      </c>
      <c r="AP2270" s="5">
        <f t="shared" si="21"/>
        <v>0.3193203079</v>
      </c>
      <c r="AQ2270" s="1">
        <f t="shared" si="22"/>
        <v>1.32797252</v>
      </c>
      <c r="AR2270" s="1">
        <f t="shared" si="23"/>
        <v>0.2825473447</v>
      </c>
      <c r="AT2270" s="1">
        <v>0.215946548472292</v>
      </c>
      <c r="AU2270" s="1">
        <f t="shared" si="24"/>
        <v>0.000003426460707</v>
      </c>
      <c r="AV2270" s="1">
        <f t="shared" si="25"/>
        <v>291846.3351</v>
      </c>
    </row>
    <row r="2271" ht="12.75" customHeight="1">
      <c r="A2271" s="4" t="s">
        <v>4590</v>
      </c>
      <c r="B2271" s="1" t="s">
        <v>4591</v>
      </c>
      <c r="C2271" s="2">
        <v>1.909226792993E-9</v>
      </c>
      <c r="D2271" s="2">
        <v>2.83990091145029E-9</v>
      </c>
      <c r="E2271" s="2">
        <v>6.9025288986594E-10</v>
      </c>
      <c r="F2271" s="2">
        <v>3.53488105620775E-9</v>
      </c>
      <c r="G2271" s="1">
        <v>4593740.28204591</v>
      </c>
      <c r="H2271" s="1">
        <v>-402946.273854109</v>
      </c>
      <c r="I2271" s="1">
        <v>-11326.8053871047</v>
      </c>
      <c r="J2271" s="1">
        <v>-2229.57321930672</v>
      </c>
      <c r="K2271" s="1">
        <v>403120.034878828</v>
      </c>
      <c r="L2271" s="1">
        <v>28273.9323196746</v>
      </c>
      <c r="M2271" s="1">
        <v>31850.7899517128</v>
      </c>
      <c r="N2271" s="1">
        <v>26273.8022247479</v>
      </c>
      <c r="O2271" s="1">
        <v>3402681.30571665</v>
      </c>
      <c r="P2271" s="1">
        <v>348995.753896039</v>
      </c>
      <c r="Q2271" s="1">
        <v>120328.677334559</v>
      </c>
      <c r="S2271" s="5">
        <f t="shared" ref="S2271:U2271" si="2293">($AY$3*M2271^2)/(2*$AY$6)</f>
        <v>61447.35423</v>
      </c>
      <c r="T2271" s="5">
        <f t="shared" si="2293"/>
        <v>41812.7397</v>
      </c>
      <c r="U2271" s="5">
        <f t="shared" si="2293"/>
        <v>701302395.1</v>
      </c>
      <c r="V2271" s="1" t="s">
        <v>20</v>
      </c>
      <c r="W2271" s="2">
        <f t="shared" si="3"/>
        <v>35974.15553</v>
      </c>
      <c r="X2271" s="1">
        <f t="shared" si="4"/>
        <v>0.6177193594</v>
      </c>
      <c r="Y2271" s="1">
        <f t="shared" si="5"/>
        <v>0.7838973571</v>
      </c>
      <c r="Z2271" s="1">
        <f t="shared" si="6"/>
        <v>0.5334142789</v>
      </c>
      <c r="AA2271" s="5">
        <f t="shared" si="7"/>
        <v>0.338609735</v>
      </c>
      <c r="AB2271" s="1">
        <f t="shared" si="8"/>
        <v>2821.819538</v>
      </c>
      <c r="AC2271" s="1">
        <f t="shared" si="9"/>
        <v>104065.7491</v>
      </c>
      <c r="AD2271" s="5">
        <f t="shared" si="10"/>
        <v>77593.16849</v>
      </c>
      <c r="AE2271" s="5">
        <f t="shared" si="11"/>
        <v>76778.82582</v>
      </c>
      <c r="AF2271" s="5">
        <f t="shared" si="12"/>
        <v>192788.5884</v>
      </c>
      <c r="AG2271" s="5">
        <f t="shared" si="13"/>
        <v>98725.16775</v>
      </c>
      <c r="AH2271" s="5">
        <f t="shared" si="14"/>
        <v>2880.77492</v>
      </c>
      <c r="AI2271" s="5">
        <f t="shared" si="15"/>
        <v>94063.42068</v>
      </c>
      <c r="AJ2271" s="1">
        <f t="shared" si="16"/>
        <v>641585462.1</v>
      </c>
      <c r="AK2271" s="1">
        <f t="shared" si="17"/>
        <v>48681.27737</v>
      </c>
      <c r="AL2271" s="1" t="s">
        <v>20</v>
      </c>
      <c r="AM2271" s="5">
        <f t="shared" si="18"/>
        <v>0.6498702172</v>
      </c>
      <c r="AN2271" s="5">
        <f t="shared" si="19"/>
        <v>0.8268581817</v>
      </c>
      <c r="AO2271" s="5">
        <f t="shared" si="20"/>
        <v>0.8356281244</v>
      </c>
      <c r="AP2271" s="5">
        <f t="shared" si="21"/>
        <v>0.3327922401</v>
      </c>
      <c r="AQ2271" s="1">
        <f t="shared" si="22"/>
        <v>1.317930623</v>
      </c>
      <c r="AR2271" s="1">
        <f t="shared" si="23"/>
        <v>0.2804107708</v>
      </c>
      <c r="AT2271" s="1">
        <v>0.636254738467417</v>
      </c>
      <c r="AU2271" s="1">
        <f t="shared" si="24"/>
        <v>0.000009916913273</v>
      </c>
      <c r="AV2271" s="1">
        <f t="shared" si="25"/>
        <v>100837.8285</v>
      </c>
    </row>
    <row r="2272" ht="12.75" customHeight="1">
      <c r="A2272" s="4" t="s">
        <v>4592</v>
      </c>
      <c r="B2272" s="1" t="s">
        <v>4593</v>
      </c>
      <c r="C2272" s="2">
        <v>-3.24057311642265E-9</v>
      </c>
      <c r="D2272" s="2">
        <v>1.39925540694925E-10</v>
      </c>
      <c r="E2272" s="2">
        <v>-1.01133106373485E-9</v>
      </c>
      <c r="F2272" s="2">
        <v>3.40306421073219E-9</v>
      </c>
      <c r="G2272" s="1">
        <v>3282567.30763826</v>
      </c>
      <c r="H2272" s="1">
        <v>-370282.240867917</v>
      </c>
      <c r="I2272" s="1">
        <v>-429.276673556914</v>
      </c>
      <c r="J2272" s="1">
        <v>11826.6560075974</v>
      </c>
      <c r="K2272" s="1">
        <v>370480.712570998</v>
      </c>
      <c r="L2272" s="1">
        <v>28251.6923046627</v>
      </c>
      <c r="M2272" s="1">
        <v>25642.5501258858</v>
      </c>
      <c r="N2272" s="1">
        <v>29124.7115607046</v>
      </c>
      <c r="O2272" s="1">
        <v>3228059.55071992</v>
      </c>
      <c r="P2272" s="1">
        <v>259302.791431859</v>
      </c>
      <c r="Q2272" s="1">
        <v>131296.583743623</v>
      </c>
      <c r="S2272" s="5">
        <f t="shared" ref="S2272:U2272" si="2294">($AY$3*M2272^2)/(2*$AY$6)</f>
        <v>39827.69735</v>
      </c>
      <c r="T2272" s="5">
        <f t="shared" si="2294"/>
        <v>51379.04621</v>
      </c>
      <c r="U2272" s="5">
        <f t="shared" si="2294"/>
        <v>631169272.5</v>
      </c>
      <c r="V2272" s="1" t="s">
        <v>20</v>
      </c>
      <c r="W2272" s="2">
        <f t="shared" si="3"/>
        <v>40969.65865</v>
      </c>
      <c r="X2272" s="1">
        <f t="shared" si="4"/>
        <v>0.4755150252</v>
      </c>
      <c r="Y2272" s="1">
        <f t="shared" si="5"/>
        <v>0.3917398343</v>
      </c>
      <c r="Z2272" s="1">
        <f t="shared" si="6"/>
        <v>0.5053573366</v>
      </c>
      <c r="AA2272" s="5">
        <f t="shared" si="7"/>
        <v>0.3259828697</v>
      </c>
      <c r="AB2272" s="1">
        <f t="shared" si="8"/>
        <v>2385.353986</v>
      </c>
      <c r="AC2272" s="1">
        <f t="shared" si="9"/>
        <v>101360.3138</v>
      </c>
      <c r="AD2272" s="5">
        <f t="shared" si="10"/>
        <v>89344.30079</v>
      </c>
      <c r="AE2272" s="5">
        <f t="shared" si="11"/>
        <v>114705.9564</v>
      </c>
      <c r="AF2272" s="5">
        <f t="shared" si="12"/>
        <v>208226.3775</v>
      </c>
      <c r="AG2272" s="5">
        <f t="shared" si="13"/>
        <v>129564.1148</v>
      </c>
      <c r="AH2272" s="5">
        <f t="shared" si="14"/>
        <v>2957.666456</v>
      </c>
      <c r="AI2272" s="5">
        <f t="shared" si="15"/>
        <v>78662.26268</v>
      </c>
      <c r="AJ2272" s="1">
        <f t="shared" si="16"/>
        <v>589638367.3</v>
      </c>
      <c r="AK2272" s="1">
        <f t="shared" si="17"/>
        <v>58325.50248</v>
      </c>
      <c r="AL2272" s="1" t="s">
        <v>20</v>
      </c>
      <c r="AM2272" s="5">
        <f t="shared" si="18"/>
        <v>0.4550938878</v>
      </c>
      <c r="AN2272" s="5">
        <f t="shared" si="19"/>
        <v>0.6599619249</v>
      </c>
      <c r="AO2272" s="5">
        <f t="shared" si="20"/>
        <v>0.5140433728</v>
      </c>
      <c r="AP2272" s="5">
        <f t="shared" si="21"/>
        <v>0.2831717933</v>
      </c>
      <c r="AQ2272" s="1">
        <f t="shared" si="22"/>
        <v>1.010944342</v>
      </c>
      <c r="AR2272" s="1">
        <f t="shared" si="23"/>
        <v>0.2150945409</v>
      </c>
      <c r="AT2272" s="1">
        <v>0.389255646984542</v>
      </c>
      <c r="AU2272" s="1">
        <f t="shared" si="24"/>
        <v>0.000006601599702</v>
      </c>
      <c r="AV2272" s="1">
        <f t="shared" si="25"/>
        <v>151478.4363</v>
      </c>
    </row>
    <row r="2273" ht="12.75" customHeight="1">
      <c r="A2273" s="4" t="s">
        <v>4594</v>
      </c>
      <c r="B2273" s="1" t="s">
        <v>4595</v>
      </c>
      <c r="C2273" s="2">
        <v>-1.96711269781996E-9</v>
      </c>
      <c r="D2273" s="2">
        <v>2.83099620495955E-9</v>
      </c>
      <c r="E2273" s="2">
        <v>4.12031504627701E-10</v>
      </c>
      <c r="F2273" s="2">
        <v>3.67728107266488E-9</v>
      </c>
      <c r="G2273" s="1">
        <v>3773097.45320615</v>
      </c>
      <c r="H2273" s="1">
        <v>-386134.196640821</v>
      </c>
      <c r="I2273" s="1">
        <v>-11493.9334820255</v>
      </c>
      <c r="J2273" s="1">
        <v>-2905.26783587341</v>
      </c>
      <c r="K2273" s="1">
        <v>386323.326094519</v>
      </c>
      <c r="L2273" s="1">
        <v>28100.6027146376</v>
      </c>
      <c r="M2273" s="1">
        <v>34436.4564838616</v>
      </c>
      <c r="N2273" s="1">
        <v>24248.0532547751</v>
      </c>
      <c r="O2273" s="1">
        <v>3014056.44859815</v>
      </c>
      <c r="P2273" s="1">
        <v>389870.150412438</v>
      </c>
      <c r="Q2273" s="1">
        <v>127907.48181823</v>
      </c>
      <c r="S2273" s="5">
        <f t="shared" ref="S2273:U2273" si="2295">($AY$3*M2273^2)/(2*$AY$6)</f>
        <v>71828.97749</v>
      </c>
      <c r="T2273" s="5">
        <f t="shared" si="2295"/>
        <v>35613.65328</v>
      </c>
      <c r="U2273" s="5">
        <f t="shared" si="2295"/>
        <v>550256948.4</v>
      </c>
      <c r="V2273" s="1" t="s">
        <v>20</v>
      </c>
      <c r="W2273" s="2">
        <f t="shared" si="3"/>
        <v>41293.0381</v>
      </c>
      <c r="X2273" s="1">
        <f t="shared" si="4"/>
        <v>0.4631030018</v>
      </c>
      <c r="Y2273" s="1">
        <f t="shared" si="5"/>
        <v>0.6954777468</v>
      </c>
      <c r="Z2273" s="1">
        <f t="shared" si="6"/>
        <v>0.3448260605</v>
      </c>
      <c r="AA2273" s="5">
        <f t="shared" si="7"/>
        <v>0.3522503728</v>
      </c>
      <c r="AB2273" s="1">
        <f t="shared" si="8"/>
        <v>2557.378611</v>
      </c>
      <c r="AC2273" s="1">
        <f t="shared" si="9"/>
        <v>97942.87951</v>
      </c>
      <c r="AD2273" s="5">
        <f t="shared" si="10"/>
        <v>68837.55173</v>
      </c>
      <c r="AE2273" s="5">
        <f t="shared" si="11"/>
        <v>64954.39624</v>
      </c>
      <c r="AF2273" s="5">
        <f t="shared" si="12"/>
        <v>198916.1344</v>
      </c>
      <c r="AG2273" s="5">
        <f t="shared" si="13"/>
        <v>101154.8284</v>
      </c>
      <c r="AH2273" s="5">
        <f t="shared" si="14"/>
        <v>3060.865695</v>
      </c>
      <c r="AI2273" s="5">
        <f t="shared" si="15"/>
        <v>97761.30601</v>
      </c>
      <c r="AJ2273" s="1">
        <f t="shared" si="16"/>
        <v>614852669.8</v>
      </c>
      <c r="AK2273" s="1">
        <f t="shared" si="17"/>
        <v>46209.51107</v>
      </c>
      <c r="AL2273" s="1" t="s">
        <v>20</v>
      </c>
      <c r="AM2273" s="5">
        <f t="shared" si="18"/>
        <v>0.6078332388</v>
      </c>
      <c r="AN2273" s="5">
        <f t="shared" si="19"/>
        <v>0.8931936921</v>
      </c>
      <c r="AO2273" s="5">
        <f t="shared" si="20"/>
        <v>0.9465913092</v>
      </c>
      <c r="AP2273" s="5">
        <f t="shared" si="21"/>
        <v>0.309101457</v>
      </c>
      <c r="AQ2273" s="1">
        <f t="shared" si="22"/>
        <v>1.330576012</v>
      </c>
      <c r="AR2273" s="1">
        <f t="shared" si="23"/>
        <v>0.2831012793</v>
      </c>
      <c r="AT2273" s="1">
        <v>0.347552285937083</v>
      </c>
      <c r="AU2273" s="1">
        <f t="shared" si="24"/>
        <v>0.000005652610829</v>
      </c>
      <c r="AV2273" s="1">
        <f t="shared" si="25"/>
        <v>176909.4017</v>
      </c>
    </row>
    <row r="2274" ht="12.75" customHeight="1">
      <c r="A2274" s="4" t="s">
        <v>4596</v>
      </c>
      <c r="B2274" s="1" t="s">
        <v>4597</v>
      </c>
      <c r="C2274" s="2">
        <v>1.2213940251723E-9</v>
      </c>
      <c r="D2274" s="2">
        <v>3.3268970984171E-9</v>
      </c>
      <c r="E2274" s="2">
        <v>1.63942324591439E-9</v>
      </c>
      <c r="F2274" s="2">
        <v>3.93101963277008E-9</v>
      </c>
      <c r="G2274" s="1">
        <v>4100654.58384599</v>
      </c>
      <c r="H2274" s="1">
        <v>-393228.677187039</v>
      </c>
      <c r="I2274" s="1">
        <v>4012.87989421367</v>
      </c>
      <c r="J2274" s="1">
        <v>-2841.59320718827</v>
      </c>
      <c r="K2274" s="1">
        <v>393279.948393707</v>
      </c>
      <c r="L2274" s="1">
        <v>17306.4334144006</v>
      </c>
      <c r="M2274" s="1">
        <v>19358.9831250471</v>
      </c>
      <c r="N2274" s="1">
        <v>16169.5301237606</v>
      </c>
      <c r="O2274" s="1">
        <v>2864438.01231343</v>
      </c>
      <c r="P2274" s="1">
        <v>379407.569700849</v>
      </c>
      <c r="Q2274" s="1">
        <v>122488.056533002</v>
      </c>
      <c r="S2274" s="5">
        <f t="shared" ref="S2274:U2274" si="2296">($AY$3*M2274^2)/(2*$AY$6)</f>
        <v>22700.10439</v>
      </c>
      <c r="T2274" s="5">
        <f t="shared" si="2296"/>
        <v>15836.44043</v>
      </c>
      <c r="U2274" s="5">
        <f t="shared" si="2296"/>
        <v>496983109.1</v>
      </c>
      <c r="V2274" s="1" t="s">
        <v>20</v>
      </c>
      <c r="W2274" s="2">
        <f t="shared" si="3"/>
        <v>42342.61156</v>
      </c>
      <c r="X2274" s="1">
        <f t="shared" si="4"/>
        <v>0.1670551508</v>
      </c>
      <c r="Y2274" s="1">
        <f t="shared" si="5"/>
        <v>0.2090305685</v>
      </c>
      <c r="Z2274" s="1">
        <f t="shared" si="6"/>
        <v>0.1458275296</v>
      </c>
      <c r="AA2274" s="5">
        <f t="shared" si="7"/>
        <v>0.3765562391</v>
      </c>
      <c r="AB2274" s="1">
        <f t="shared" si="8"/>
        <v>2666.076529</v>
      </c>
      <c r="AC2274" s="1">
        <f t="shared" si="9"/>
        <v>95480.98518</v>
      </c>
      <c r="AD2274" s="5">
        <f t="shared" si="10"/>
        <v>42940.54498</v>
      </c>
      <c r="AE2274" s="5">
        <f t="shared" si="11"/>
        <v>70531.88632</v>
      </c>
      <c r="AF2274" s="5">
        <f t="shared" si="12"/>
        <v>156470.6558</v>
      </c>
      <c r="AG2274" s="5">
        <f t="shared" si="13"/>
        <v>105060.0533</v>
      </c>
      <c r="AH2274" s="5">
        <f t="shared" si="14"/>
        <v>3139.787461</v>
      </c>
      <c r="AI2274" s="5">
        <f t="shared" si="15"/>
        <v>51410.60249</v>
      </c>
      <c r="AJ2274" s="1">
        <f t="shared" si="16"/>
        <v>625924478.1</v>
      </c>
      <c r="AK2274" s="1">
        <f t="shared" si="17"/>
        <v>48574.37429</v>
      </c>
      <c r="AL2274" s="1" t="s">
        <v>20</v>
      </c>
      <c r="AM2274" s="5">
        <f t="shared" si="18"/>
        <v>0.5957778039</v>
      </c>
      <c r="AN2274" s="5">
        <f t="shared" si="19"/>
        <v>1.457653782</v>
      </c>
      <c r="AO2274" s="5">
        <f t="shared" si="20"/>
        <v>0.8874347627</v>
      </c>
      <c r="AP2274" s="5">
        <f t="shared" si="21"/>
        <v>0.4000267495</v>
      </c>
      <c r="AQ2274" s="1">
        <f t="shared" si="22"/>
        <v>1.288589894</v>
      </c>
      <c r="AR2274" s="1">
        <f t="shared" si="23"/>
        <v>0.2741680625</v>
      </c>
      <c r="AT2274" s="1">
        <v>0.628620924221809</v>
      </c>
      <c r="AU2274" s="1">
        <f t="shared" si="24"/>
        <v>0.00001004307942</v>
      </c>
      <c r="AV2274" s="1">
        <f t="shared" si="25"/>
        <v>99571.05371</v>
      </c>
    </row>
    <row r="2275" ht="12.75" customHeight="1">
      <c r="A2275" s="4" t="s">
        <v>4598</v>
      </c>
      <c r="B2275" s="1" t="s">
        <v>4599</v>
      </c>
      <c r="C2275" s="2">
        <v>1.40793470627117E-9</v>
      </c>
      <c r="D2275" s="2">
        <v>2.94216739340069E-9</v>
      </c>
      <c r="E2275" s="2">
        <v>2.03402072064849E-9</v>
      </c>
      <c r="F2275" s="2">
        <v>3.87434485160872E-9</v>
      </c>
      <c r="G2275" s="1">
        <v>4002466.46416677</v>
      </c>
      <c r="H2275" s="1">
        <v>-392305.42092767</v>
      </c>
      <c r="I2275" s="1">
        <v>1927.89733467925</v>
      </c>
      <c r="J2275" s="1">
        <v>-8379.23658588869</v>
      </c>
      <c r="K2275" s="1">
        <v>392411.485232393</v>
      </c>
      <c r="L2275" s="1">
        <v>19197.9633191695</v>
      </c>
      <c r="M2275" s="1">
        <v>21943.9868320109</v>
      </c>
      <c r="N2275" s="1">
        <v>17528.9232464649</v>
      </c>
      <c r="O2275" s="1">
        <v>2789839.25040961</v>
      </c>
      <c r="P2275" s="1">
        <v>365932.223611468</v>
      </c>
      <c r="Q2275" s="1">
        <v>121981.144366787</v>
      </c>
      <c r="S2275" s="5">
        <f t="shared" ref="S2275:U2275" si="2297">($AY$3*M2275^2)/(2*$AY$6)</f>
        <v>29167.13958</v>
      </c>
      <c r="T2275" s="5">
        <f t="shared" si="2297"/>
        <v>18611.15177</v>
      </c>
      <c r="U2275" s="5">
        <f t="shared" si="2297"/>
        <v>471434251.1</v>
      </c>
      <c r="V2275" s="1" t="s">
        <v>20</v>
      </c>
      <c r="W2275" s="2">
        <f t="shared" si="3"/>
        <v>42240.92745</v>
      </c>
      <c r="X2275" s="1">
        <f t="shared" si="4"/>
        <v>0.2065586682</v>
      </c>
      <c r="Y2275" s="1">
        <f t="shared" si="5"/>
        <v>0.269875946</v>
      </c>
      <c r="Z2275" s="1">
        <f t="shared" si="6"/>
        <v>0.1722041401</v>
      </c>
      <c r="AA2275" s="5">
        <f t="shared" si="7"/>
        <v>0.3711273061</v>
      </c>
      <c r="AB2275" s="1">
        <f t="shared" si="8"/>
        <v>2633.964202</v>
      </c>
      <c r="AC2275" s="1">
        <f t="shared" si="9"/>
        <v>94229.4741</v>
      </c>
      <c r="AD2275" s="5">
        <f t="shared" si="10"/>
        <v>47231.56437</v>
      </c>
      <c r="AE2275" s="5">
        <f t="shared" si="11"/>
        <v>68299.38044</v>
      </c>
      <c r="AF2275" s="5">
        <f t="shared" si="12"/>
        <v>163050.6701</v>
      </c>
      <c r="AG2275" s="5">
        <f t="shared" si="13"/>
        <v>103922.747</v>
      </c>
      <c r="AH2275" s="5">
        <f t="shared" si="14"/>
        <v>3181.488625</v>
      </c>
      <c r="AI2275" s="5">
        <f t="shared" si="15"/>
        <v>59127.92315</v>
      </c>
      <c r="AJ2275" s="1">
        <f t="shared" si="16"/>
        <v>624542276</v>
      </c>
      <c r="AK2275" s="1">
        <f t="shared" si="17"/>
        <v>48154.72788</v>
      </c>
      <c r="AL2275" s="1" t="s">
        <v>20</v>
      </c>
      <c r="AM2275" s="5">
        <f t="shared" si="18"/>
        <v>0.6009678288</v>
      </c>
      <c r="AN2275" s="5">
        <f t="shared" si="19"/>
        <v>1.322298519</v>
      </c>
      <c r="AO2275" s="5">
        <f t="shared" si="20"/>
        <v>0.914418655</v>
      </c>
      <c r="AP2275" s="5">
        <f t="shared" si="21"/>
        <v>0.3830357002</v>
      </c>
      <c r="AQ2275" s="1">
        <f t="shared" si="22"/>
        <v>1.29694903</v>
      </c>
      <c r="AR2275" s="1">
        <f t="shared" si="23"/>
        <v>0.2759466021</v>
      </c>
      <c r="AT2275" s="1">
        <v>0.12627546751081</v>
      </c>
      <c r="AU2275" s="1">
        <f t="shared" si="24"/>
        <v>0.000002021888227</v>
      </c>
      <c r="AV2275" s="1">
        <f t="shared" si="25"/>
        <v>494587.1818</v>
      </c>
    </row>
    <row r="2276" ht="12.75" customHeight="1">
      <c r="A2276" s="4" t="s">
        <v>4600</v>
      </c>
      <c r="B2276" s="1" t="s">
        <v>4601</v>
      </c>
      <c r="C2276" s="2">
        <v>2.66776347504653E-9</v>
      </c>
      <c r="D2276" s="2">
        <v>2.772315989956E-9</v>
      </c>
      <c r="E2276" s="2">
        <v>1.4541796512603E-9</v>
      </c>
      <c r="F2276" s="2">
        <v>4.12805594645588E-9</v>
      </c>
      <c r="G2276" s="1">
        <v>3597994.34010619</v>
      </c>
      <c r="H2276" s="1">
        <v>-392172.199429702</v>
      </c>
      <c r="I2276" s="1">
        <v>2141.85670754375</v>
      </c>
      <c r="J2276" s="1">
        <v>-6719.46868848314</v>
      </c>
      <c r="K2276" s="1">
        <v>392238.430860557</v>
      </c>
      <c r="L2276" s="1">
        <v>13974.3097172466</v>
      </c>
      <c r="M2276" s="1">
        <v>15161.1614412111</v>
      </c>
      <c r="N2276" s="1">
        <v>13330.2939895478</v>
      </c>
      <c r="O2276" s="1">
        <v>2632134.23887561</v>
      </c>
      <c r="P2276" s="1">
        <v>328603.372678414</v>
      </c>
      <c r="Q2276" s="1">
        <v>126052.155669661</v>
      </c>
      <c r="S2276" s="5">
        <f t="shared" ref="S2276:U2276" si="2298">($AY$3*M2276^2)/(2*$AY$6)</f>
        <v>13922.83629</v>
      </c>
      <c r="T2276" s="5">
        <f t="shared" si="2298"/>
        <v>10763.22024</v>
      </c>
      <c r="U2276" s="5">
        <f t="shared" si="2298"/>
        <v>419641896.4</v>
      </c>
      <c r="V2276" s="1" t="s">
        <v>20</v>
      </c>
      <c r="W2276" s="2">
        <f t="shared" si="3"/>
        <v>47469.46733</v>
      </c>
      <c r="X2276" s="1">
        <f t="shared" si="4"/>
        <v>0.08666265942</v>
      </c>
      <c r="Y2276" s="1">
        <f t="shared" si="5"/>
        <v>0.1020084686</v>
      </c>
      <c r="Z2276" s="1">
        <f t="shared" si="6"/>
        <v>0.07885890427</v>
      </c>
      <c r="AA2276" s="5">
        <f t="shared" si="7"/>
        <v>0.3954305415</v>
      </c>
      <c r="AB2276" s="1">
        <f t="shared" si="8"/>
        <v>2497.331846</v>
      </c>
      <c r="AC2276" s="1">
        <f t="shared" si="9"/>
        <v>91527.41452</v>
      </c>
      <c r="AD2276" s="5">
        <f t="shared" si="10"/>
        <v>33710.83563</v>
      </c>
      <c r="AE2276" s="5">
        <f t="shared" si="11"/>
        <v>71724.21448</v>
      </c>
      <c r="AF2276" s="5">
        <f t="shared" si="12"/>
        <v>152853.5588</v>
      </c>
      <c r="AG2276" s="5">
        <f t="shared" si="13"/>
        <v>114512.6624</v>
      </c>
      <c r="AH2276" s="5">
        <f t="shared" si="14"/>
        <v>3275.412089</v>
      </c>
      <c r="AI2276" s="5">
        <f t="shared" si="15"/>
        <v>38340.89644</v>
      </c>
      <c r="AJ2276" s="1">
        <f t="shared" si="16"/>
        <v>624266851.4</v>
      </c>
      <c r="AK2276" s="1">
        <f t="shared" si="17"/>
        <v>49851.41318</v>
      </c>
      <c r="AL2276" s="1" t="s">
        <v>20</v>
      </c>
      <c r="AM2276" s="5">
        <f t="shared" si="18"/>
        <v>0.5451509365</v>
      </c>
      <c r="AN2276" s="5">
        <f t="shared" si="19"/>
        <v>1.851828469</v>
      </c>
      <c r="AO2276" s="5">
        <f t="shared" si="20"/>
        <v>0.8703711236</v>
      </c>
      <c r="AP2276" s="5">
        <f t="shared" si="21"/>
        <v>0.4084084507</v>
      </c>
      <c r="AQ2276" s="1">
        <f t="shared" si="22"/>
        <v>1.252255075</v>
      </c>
      <c r="AR2276" s="1">
        <f t="shared" si="23"/>
        <v>0.26643725</v>
      </c>
      <c r="AT2276" s="1">
        <v>0.171442817579985</v>
      </c>
      <c r="AU2276" s="1">
        <f t="shared" si="24"/>
        <v>0.000002746306603</v>
      </c>
      <c r="AV2276" s="1">
        <f t="shared" si="25"/>
        <v>364125.4036</v>
      </c>
    </row>
    <row r="2277" ht="12.75" customHeight="1">
      <c r="A2277" s="4" t="s">
        <v>4602</v>
      </c>
      <c r="B2277" s="1" t="s">
        <v>4603</v>
      </c>
      <c r="C2277" s="2">
        <v>6.09038082290823E-10</v>
      </c>
      <c r="D2277" s="2">
        <v>3.0983559806226E-9</v>
      </c>
      <c r="E2277" s="2">
        <v>1.3127923061029E-9</v>
      </c>
      <c r="F2277" s="2">
        <v>3.56844654075927E-9</v>
      </c>
      <c r="G2277" s="1">
        <v>2965852.10470119</v>
      </c>
      <c r="H2277" s="1">
        <v>-370782.287487395</v>
      </c>
      <c r="I2277" s="1">
        <v>211.304595644847</v>
      </c>
      <c r="J2277" s="1">
        <v>-7555.86767181815</v>
      </c>
      <c r="K2277" s="1">
        <v>370872.817821</v>
      </c>
      <c r="L2277" s="1">
        <v>18117.4578092615</v>
      </c>
      <c r="M2277" s="1">
        <v>22995.5180381932</v>
      </c>
      <c r="N2277" s="1">
        <v>14919.0242884946</v>
      </c>
      <c r="O2277" s="1">
        <v>2487514.45430248</v>
      </c>
      <c r="P2277" s="1">
        <v>374212.204294475</v>
      </c>
      <c r="Q2277" s="1">
        <v>124789.034014257</v>
      </c>
      <c r="S2277" s="5">
        <f t="shared" ref="S2277:U2277" si="2299">($AY$3*M2277^2)/(2*$AY$6)</f>
        <v>32029.42686</v>
      </c>
      <c r="T2277" s="5">
        <f t="shared" si="2299"/>
        <v>13481.66756</v>
      </c>
      <c r="U2277" s="5">
        <f t="shared" si="2299"/>
        <v>374795180.7</v>
      </c>
      <c r="V2277" s="1" t="s">
        <v>20</v>
      </c>
      <c r="W2277" s="2">
        <f t="shared" si="3"/>
        <v>45196.36126</v>
      </c>
      <c r="X2277" s="1">
        <f t="shared" si="4"/>
        <v>0.1606895278</v>
      </c>
      <c r="Y2277" s="1">
        <f t="shared" si="5"/>
        <v>0.2588686463</v>
      </c>
      <c r="Z2277" s="1">
        <f t="shared" si="6"/>
        <v>0.1089617072</v>
      </c>
      <c r="AA2277" s="5">
        <f t="shared" si="7"/>
        <v>0.3418250058</v>
      </c>
      <c r="AB2277" s="1">
        <f t="shared" si="8"/>
        <v>2267.361472</v>
      </c>
      <c r="AC2277" s="1">
        <f t="shared" si="9"/>
        <v>88977.45585</v>
      </c>
      <c r="AD2277" s="5">
        <f t="shared" si="10"/>
        <v>43645.21037</v>
      </c>
      <c r="AE2277" s="5">
        <f t="shared" si="11"/>
        <v>60916.53904</v>
      </c>
      <c r="AF2277" s="5">
        <f t="shared" si="12"/>
        <v>176151.4481</v>
      </c>
      <c r="AG2277" s="5">
        <f t="shared" si="13"/>
        <v>108878.6692</v>
      </c>
      <c r="AH2277" s="5">
        <f t="shared" si="14"/>
        <v>3369.280422</v>
      </c>
      <c r="AI2277" s="5">
        <f t="shared" si="15"/>
        <v>67272.77889</v>
      </c>
      <c r="AJ2277" s="1">
        <f t="shared" si="16"/>
        <v>590262422.1</v>
      </c>
      <c r="AK2277" s="1">
        <f t="shared" si="17"/>
        <v>46655.60768</v>
      </c>
      <c r="AL2277" s="1" t="s">
        <v>20</v>
      </c>
      <c r="AM2277" s="5">
        <f t="shared" si="18"/>
        <v>0.5421286159</v>
      </c>
      <c r="AN2277" s="5">
        <f t="shared" si="19"/>
        <v>1.352410533</v>
      </c>
      <c r="AO2277" s="5">
        <f t="shared" si="20"/>
        <v>0.9689690705</v>
      </c>
      <c r="AP2277" s="5">
        <f t="shared" si="21"/>
        <v>0.3350880328</v>
      </c>
      <c r="AQ2277" s="1">
        <f t="shared" si="22"/>
        <v>1.26514786</v>
      </c>
      <c r="AR2277" s="1">
        <f t="shared" si="23"/>
        <v>0.2691803958</v>
      </c>
      <c r="AT2277" s="1">
        <v>0.261151988920868</v>
      </c>
      <c r="AU2277" s="1">
        <f t="shared" si="24"/>
        <v>0.000004424337026</v>
      </c>
      <c r="AV2277" s="1">
        <f t="shared" si="25"/>
        <v>226022.5643</v>
      </c>
    </row>
    <row r="2278" ht="12.75" customHeight="1">
      <c r="A2278" s="4" t="s">
        <v>4604</v>
      </c>
      <c r="B2278" s="1" t="s">
        <v>4605</v>
      </c>
      <c r="C2278" s="2">
        <v>-1.08092959043275E-10</v>
      </c>
      <c r="D2278" s="2">
        <v>3.13159931680208E-9</v>
      </c>
      <c r="E2278" s="2">
        <v>1.20399298754385E-9</v>
      </c>
      <c r="F2278" s="2">
        <v>3.3988836099109E-9</v>
      </c>
      <c r="G2278" s="1">
        <v>3622611.36967802</v>
      </c>
      <c r="H2278" s="1">
        <v>-365396.537598265</v>
      </c>
      <c r="I2278" s="1">
        <v>1943.05508311122</v>
      </c>
      <c r="J2278" s="1">
        <v>-7488.48180669528</v>
      </c>
      <c r="K2278" s="1">
        <v>365486.183797114</v>
      </c>
      <c r="L2278" s="1">
        <v>21541.4568458255</v>
      </c>
      <c r="M2278" s="1">
        <v>27287.1181062543</v>
      </c>
      <c r="N2278" s="1">
        <v>17944.8964470891</v>
      </c>
      <c r="O2278" s="1">
        <v>2553721.20966649</v>
      </c>
      <c r="P2278" s="1">
        <v>404696.594487618</v>
      </c>
      <c r="Q2278" s="1">
        <v>121006.195288746</v>
      </c>
      <c r="S2278" s="5">
        <f t="shared" ref="S2278:U2278" si="2300">($AY$3*M2278^2)/(2*$AY$6)</f>
        <v>45100.16318</v>
      </c>
      <c r="T2278" s="5">
        <f t="shared" si="2300"/>
        <v>19504.94298</v>
      </c>
      <c r="U2278" s="5">
        <f t="shared" si="2300"/>
        <v>395011499.5</v>
      </c>
      <c r="V2278" s="1" t="s">
        <v>20</v>
      </c>
      <c r="W2278" s="2">
        <f t="shared" si="3"/>
        <v>38951.52288</v>
      </c>
      <c r="X2278" s="1">
        <f t="shared" si="4"/>
        <v>0.3058449111</v>
      </c>
      <c r="Y2278" s="1">
        <f t="shared" si="5"/>
        <v>0.4907569487</v>
      </c>
      <c r="Z2278" s="1">
        <f t="shared" si="6"/>
        <v>0.2122428307</v>
      </c>
      <c r="AA2278" s="5">
        <f t="shared" si="7"/>
        <v>0.3255824058</v>
      </c>
      <c r="AB2278" s="1">
        <f t="shared" si="8"/>
        <v>2505.860499</v>
      </c>
      <c r="AC2278" s="1">
        <f t="shared" si="9"/>
        <v>90153.77549</v>
      </c>
      <c r="AD2278" s="5">
        <f t="shared" si="10"/>
        <v>55116.2966</v>
      </c>
      <c r="AE2278" s="5">
        <f t="shared" si="11"/>
        <v>63838.07418</v>
      </c>
      <c r="AF2278" s="5">
        <f t="shared" si="12"/>
        <v>183472.1284</v>
      </c>
      <c r="AG2278" s="5">
        <f t="shared" si="13"/>
        <v>99661.95432</v>
      </c>
      <c r="AH2278" s="5">
        <f t="shared" si="14"/>
        <v>3325.318306</v>
      </c>
      <c r="AI2278" s="5">
        <f t="shared" si="15"/>
        <v>83810.17407</v>
      </c>
      <c r="AJ2278" s="1">
        <f t="shared" si="16"/>
        <v>581689327.8</v>
      </c>
      <c r="AK2278" s="1">
        <f t="shared" si="17"/>
        <v>47282.97439</v>
      </c>
      <c r="AL2278" s="1" t="s">
        <v>20</v>
      </c>
      <c r="AM2278" s="5">
        <f t="shared" si="18"/>
        <v>0.5836623733</v>
      </c>
      <c r="AN2278" s="5">
        <f t="shared" si="19"/>
        <v>1.055385365</v>
      </c>
      <c r="AO2278" s="5">
        <f t="shared" si="20"/>
        <v>0.9111949808</v>
      </c>
      <c r="AP2278" s="5">
        <f t="shared" si="21"/>
        <v>0.3170450645</v>
      </c>
      <c r="AQ2278" s="1">
        <f t="shared" si="22"/>
        <v>1.230229983</v>
      </c>
      <c r="AR2278" s="1">
        <f t="shared" si="23"/>
        <v>0.2617510602</v>
      </c>
      <c r="AT2278" s="1">
        <v>0.272096973435637</v>
      </c>
      <c r="AU2278" s="1">
        <f t="shared" si="24"/>
        <v>0.000004677702691</v>
      </c>
      <c r="AV2278" s="1">
        <f t="shared" si="25"/>
        <v>213780.1536</v>
      </c>
    </row>
    <row r="2279" ht="12.75" customHeight="1">
      <c r="A2279" s="4" t="s">
        <v>4606</v>
      </c>
      <c r="B2279" s="1" t="s">
        <v>4607</v>
      </c>
      <c r="C2279" s="2">
        <v>1.28440593297939E-10</v>
      </c>
      <c r="D2279" s="2">
        <v>3.00433420276656E-9</v>
      </c>
      <c r="E2279" s="2">
        <v>1.55094165559704E-9</v>
      </c>
      <c r="F2279" s="2">
        <v>3.42370570434322E-9</v>
      </c>
      <c r="G2279" s="1">
        <v>3881091.26229049</v>
      </c>
      <c r="H2279" s="1">
        <v>-367771.364505207</v>
      </c>
      <c r="I2279" s="1">
        <v>4321.03111978316</v>
      </c>
      <c r="J2279" s="1">
        <v>-10478.0552651944</v>
      </c>
      <c r="K2279" s="1">
        <v>367962.367346021</v>
      </c>
      <c r="L2279" s="1">
        <v>19725.9749753239</v>
      </c>
      <c r="M2279" s="1">
        <v>21019.0913706308</v>
      </c>
      <c r="N2279" s="1">
        <v>18877.2027146594</v>
      </c>
      <c r="O2279" s="1">
        <v>2697552.14674958</v>
      </c>
      <c r="P2279" s="1">
        <v>400476.980790393</v>
      </c>
      <c r="Q2279" s="1">
        <v>118980.607903084</v>
      </c>
      <c r="S2279" s="5">
        <f t="shared" ref="S2279:U2279" si="2301">($AY$3*M2279^2)/(2*$AY$6)</f>
        <v>26760.27968</v>
      </c>
      <c r="T2279" s="5">
        <f t="shared" si="2301"/>
        <v>21584.3041</v>
      </c>
      <c r="U2279" s="5">
        <f t="shared" si="2301"/>
        <v>440760299.6</v>
      </c>
      <c r="V2279" s="1" t="s">
        <v>20</v>
      </c>
      <c r="W2279" s="2">
        <f t="shared" si="3"/>
        <v>37906.92191</v>
      </c>
      <c r="X2279" s="1">
        <f t="shared" si="4"/>
        <v>0.2707945468</v>
      </c>
      <c r="Y2279" s="1">
        <f t="shared" si="5"/>
        <v>0.307461566</v>
      </c>
      <c r="Z2279" s="1">
        <f t="shared" si="6"/>
        <v>0.2479923236</v>
      </c>
      <c r="AA2279" s="5">
        <f t="shared" si="7"/>
        <v>0.3279601387</v>
      </c>
      <c r="AB2279" s="1">
        <f t="shared" si="8"/>
        <v>2593.719128</v>
      </c>
      <c r="AC2279" s="1">
        <f t="shared" si="9"/>
        <v>92657.82501</v>
      </c>
      <c r="AD2279" s="5">
        <f t="shared" si="10"/>
        <v>57559.44241</v>
      </c>
      <c r="AE2279" s="5">
        <f t="shared" si="11"/>
        <v>85821.15361</v>
      </c>
      <c r="AF2279" s="5">
        <f t="shared" si="12"/>
        <v>174700.9521</v>
      </c>
      <c r="AG2279" s="5">
        <f t="shared" si="13"/>
        <v>110610.5676</v>
      </c>
      <c r="AH2279" s="5">
        <f t="shared" si="14"/>
        <v>3235.452591</v>
      </c>
      <c r="AI2279" s="5">
        <f t="shared" si="15"/>
        <v>64090.38445</v>
      </c>
      <c r="AJ2279" s="1">
        <f t="shared" si="16"/>
        <v>585630296.3</v>
      </c>
      <c r="AK2279" s="1">
        <f t="shared" si="17"/>
        <v>53316.3145</v>
      </c>
      <c r="AL2279" s="1" t="s">
        <v>20</v>
      </c>
      <c r="AM2279" s="5">
        <f t="shared" si="18"/>
        <v>0.5294523923</v>
      </c>
      <c r="AN2279" s="5">
        <f t="shared" si="19"/>
        <v>1.017435666</v>
      </c>
      <c r="AO2279" s="5">
        <f t="shared" si="20"/>
        <v>0.682384554</v>
      </c>
      <c r="AP2279" s="5">
        <f t="shared" si="21"/>
        <v>0.3352187206</v>
      </c>
      <c r="AQ2279" s="1">
        <f t="shared" si="22"/>
        <v>1.098407311</v>
      </c>
      <c r="AR2279" s="1">
        <f t="shared" si="23"/>
        <v>0.2337036831</v>
      </c>
      <c r="AT2279" s="1">
        <v>0.245497715780816</v>
      </c>
      <c r="AU2279" s="1">
        <f t="shared" si="24"/>
        <v>0.000004192025537</v>
      </c>
      <c r="AV2279" s="1">
        <f t="shared" si="25"/>
        <v>238548.1651</v>
      </c>
    </row>
    <row r="2280" ht="12.75" customHeight="1">
      <c r="A2280" s="4" t="s">
        <v>4608</v>
      </c>
      <c r="B2280" s="1" t="s">
        <v>4609</v>
      </c>
      <c r="C2280" s="2">
        <v>2.36643252535636E-10</v>
      </c>
      <c r="D2280" s="2">
        <v>3.44801154577536E-9</v>
      </c>
      <c r="E2280" s="2">
        <v>1.57579393924024E-9</v>
      </c>
      <c r="F2280" s="2">
        <v>3.82169557562476E-9</v>
      </c>
      <c r="G2280" s="1">
        <v>3947368.95136295</v>
      </c>
      <c r="H2280" s="1">
        <v>-376776.349851412</v>
      </c>
      <c r="I2280" s="1">
        <v>742.78427244574</v>
      </c>
      <c r="J2280" s="1">
        <v>-12478.7020169207</v>
      </c>
      <c r="K2280" s="1">
        <v>376988.403623539</v>
      </c>
      <c r="L2280" s="1">
        <v>19669.0979148271</v>
      </c>
      <c r="M2280" s="1">
        <v>23576.1569121299</v>
      </c>
      <c r="N2280" s="1">
        <v>17364.1226903432</v>
      </c>
      <c r="O2280" s="1">
        <v>2631187.74375568</v>
      </c>
      <c r="P2280" s="1">
        <v>403902.799870773</v>
      </c>
      <c r="Q2280" s="1">
        <v>123452.912488228</v>
      </c>
      <c r="S2280" s="5">
        <f t="shared" ref="S2280:U2280" si="2302">($AY$3*M2280^2)/(2*$AY$6)</f>
        <v>33667.33951</v>
      </c>
      <c r="T2280" s="5">
        <f t="shared" si="2302"/>
        <v>18262.84627</v>
      </c>
      <c r="U2280" s="5">
        <f t="shared" si="2302"/>
        <v>419340150.7</v>
      </c>
      <c r="V2280" s="1" t="s">
        <v>20</v>
      </c>
      <c r="W2280" s="2">
        <f t="shared" si="3"/>
        <v>41956.69308</v>
      </c>
      <c r="X2280" s="1">
        <f t="shared" si="4"/>
        <v>0.2197689751</v>
      </c>
      <c r="Y2280" s="1">
        <f t="shared" si="5"/>
        <v>0.3157501204</v>
      </c>
      <c r="Z2280" s="1">
        <f t="shared" si="6"/>
        <v>0.1712786336</v>
      </c>
      <c r="AA2280" s="5">
        <f t="shared" si="7"/>
        <v>0.3660839801</v>
      </c>
      <c r="AB2280" s="1">
        <f t="shared" si="8"/>
        <v>2615.771946</v>
      </c>
      <c r="AC2280" s="1">
        <f t="shared" si="9"/>
        <v>91510.95676</v>
      </c>
      <c r="AD2280" s="5">
        <f t="shared" si="10"/>
        <v>47432.0747</v>
      </c>
      <c r="AE2280" s="5">
        <f t="shared" si="11"/>
        <v>64224.89372</v>
      </c>
      <c r="AF2280" s="5">
        <f t="shared" si="12"/>
        <v>165579.6137</v>
      </c>
      <c r="AG2280" s="5">
        <f t="shared" si="13"/>
        <v>101178.6615</v>
      </c>
      <c r="AH2280" s="5">
        <f t="shared" si="14"/>
        <v>3276.001155</v>
      </c>
      <c r="AI2280" s="5">
        <f t="shared" si="15"/>
        <v>64400.95222</v>
      </c>
      <c r="AJ2280" s="1">
        <f t="shared" si="16"/>
        <v>599995679.3</v>
      </c>
      <c r="AK2280" s="1">
        <f t="shared" si="17"/>
        <v>47258.72354</v>
      </c>
      <c r="AL2280" s="1" t="s">
        <v>20</v>
      </c>
      <c r="AM2280" s="5">
        <f t="shared" si="18"/>
        <v>0.593006144</v>
      </c>
      <c r="AN2280" s="5">
        <f t="shared" si="19"/>
        <v>1.264957696</v>
      </c>
      <c r="AO2280" s="5">
        <f t="shared" si="20"/>
        <v>0.9342104665</v>
      </c>
      <c r="AP2280" s="5">
        <f t="shared" si="21"/>
        <v>0.36236084</v>
      </c>
      <c r="AQ2280" s="1">
        <f t="shared" si="22"/>
        <v>1.269597726</v>
      </c>
      <c r="AR2280" s="1">
        <f t="shared" si="23"/>
        <v>0.2701271757</v>
      </c>
      <c r="AT2280" s="1">
        <v>0.126243259890151</v>
      </c>
      <c r="AU2280" s="1">
        <f t="shared" si="24"/>
        <v>0.000002104069483</v>
      </c>
      <c r="AV2280" s="1">
        <f t="shared" si="25"/>
        <v>475269.4756</v>
      </c>
    </row>
    <row r="2281" ht="12.75" customHeight="1">
      <c r="A2281" s="4" t="s">
        <v>4610</v>
      </c>
      <c r="B2281" s="1" t="s">
        <v>4611</v>
      </c>
      <c r="C2281" s="2">
        <v>-7.33234880723314E-10</v>
      </c>
      <c r="D2281" s="2">
        <v>3.6168871771149E-9</v>
      </c>
      <c r="E2281" s="2">
        <v>-4.25853652559543E-10</v>
      </c>
      <c r="F2281" s="2">
        <v>3.81194822689035E-9</v>
      </c>
      <c r="G2281" s="1">
        <v>4313353.41059274</v>
      </c>
      <c r="H2281" s="1">
        <v>-372640.476524586</v>
      </c>
      <c r="I2281" s="1">
        <v>-2795.64988902226</v>
      </c>
      <c r="J2281" s="1">
        <v>-612.826975442075</v>
      </c>
      <c r="K2281" s="1">
        <v>372657.080496277</v>
      </c>
      <c r="L2281" s="1">
        <v>25589.5053943987</v>
      </c>
      <c r="M2281" s="1">
        <v>29586.9736830889</v>
      </c>
      <c r="N2281" s="1">
        <v>23305.4113070308</v>
      </c>
      <c r="O2281" s="1">
        <v>2601235.20995427</v>
      </c>
      <c r="P2281" s="1">
        <v>414611.347438291</v>
      </c>
      <c r="Q2281" s="1">
        <v>125683.95048516</v>
      </c>
      <c r="S2281" s="5">
        <f t="shared" ref="S2281:U2281" si="2303">($AY$3*M2281^2)/(2*$AY$6)</f>
        <v>53022.94709</v>
      </c>
      <c r="T2281" s="5">
        <f t="shared" si="2303"/>
        <v>32898.5166</v>
      </c>
      <c r="U2281" s="5">
        <f t="shared" si="2303"/>
        <v>409847244.7</v>
      </c>
      <c r="V2281" s="1" t="s">
        <v>20</v>
      </c>
      <c r="W2281" s="2">
        <f t="shared" si="3"/>
        <v>40034.87655</v>
      </c>
      <c r="X2281" s="1">
        <f t="shared" si="4"/>
        <v>0.4085514875</v>
      </c>
      <c r="Y2281" s="1">
        <f t="shared" si="5"/>
        <v>0.5461652989</v>
      </c>
      <c r="Z2281" s="1">
        <f t="shared" si="6"/>
        <v>0.3388726794</v>
      </c>
      <c r="AA2281" s="5">
        <f t="shared" si="7"/>
        <v>0.365150272</v>
      </c>
      <c r="AB2281" s="1">
        <f t="shared" si="8"/>
        <v>2734.346442</v>
      </c>
      <c r="AC2281" s="1">
        <f t="shared" si="9"/>
        <v>90988.60134</v>
      </c>
      <c r="AD2281" s="5">
        <f t="shared" si="10"/>
        <v>63824.16527</v>
      </c>
      <c r="AE2281" s="5">
        <f t="shared" si="11"/>
        <v>69482.93033</v>
      </c>
      <c r="AF2281" s="5">
        <f t="shared" si="12"/>
        <v>180879.9872</v>
      </c>
      <c r="AG2281" s="5">
        <f t="shared" si="13"/>
        <v>99853.14442</v>
      </c>
      <c r="AH2281" s="5">
        <f t="shared" si="14"/>
        <v>3294.808312</v>
      </c>
      <c r="AI2281" s="5">
        <f t="shared" si="15"/>
        <v>81026.84279</v>
      </c>
      <c r="AJ2281" s="1">
        <f t="shared" si="16"/>
        <v>593102164.4</v>
      </c>
      <c r="AK2281" s="1">
        <f t="shared" si="17"/>
        <v>49002.48104</v>
      </c>
      <c r="AL2281" s="1" t="s">
        <v>20</v>
      </c>
      <c r="AM2281" s="5">
        <f t="shared" si="18"/>
        <v>0.593974449</v>
      </c>
      <c r="AN2281" s="5">
        <f t="shared" si="19"/>
        <v>0.9292752391</v>
      </c>
      <c r="AO2281" s="5">
        <f t="shared" si="20"/>
        <v>0.8535940577</v>
      </c>
      <c r="AP2281" s="5">
        <f t="shared" si="21"/>
        <v>0.327898168</v>
      </c>
      <c r="AQ2281" s="1">
        <f t="shared" si="22"/>
        <v>1.210351296</v>
      </c>
      <c r="AR2281" s="1">
        <f t="shared" si="23"/>
        <v>0.2575215524</v>
      </c>
      <c r="AT2281" s="1">
        <v>0.17381577288503</v>
      </c>
      <c r="AU2281" s="1">
        <f t="shared" si="24"/>
        <v>0.000002930621119</v>
      </c>
      <c r="AV2281" s="1">
        <f t="shared" si="25"/>
        <v>341224.5935</v>
      </c>
    </row>
    <row r="2282" ht="12.75" customHeight="1">
      <c r="A2282" s="4" t="s">
        <v>4612</v>
      </c>
      <c r="B2282" s="1" t="s">
        <v>4613</v>
      </c>
      <c r="C2282" s="2">
        <v>-8.37176190998146E-10</v>
      </c>
      <c r="D2282" s="2">
        <v>2.57055219499578E-9</v>
      </c>
      <c r="E2282" s="2">
        <v>-1.33980594800569E-9</v>
      </c>
      <c r="F2282" s="2">
        <v>3.69594712358419E-9</v>
      </c>
      <c r="G2282" s="1">
        <v>4197636.6405104</v>
      </c>
      <c r="H2282" s="1">
        <v>-364416.685514405</v>
      </c>
      <c r="I2282" s="1">
        <v>5449.20930995944</v>
      </c>
      <c r="J2282" s="1">
        <v>8847.08977048268</v>
      </c>
      <c r="K2282" s="1">
        <v>364663.723554183</v>
      </c>
      <c r="L2282" s="1">
        <v>27905.2318953897</v>
      </c>
      <c r="M2282" s="1">
        <v>33814.161422256</v>
      </c>
      <c r="N2282" s="1">
        <v>24148.9612960509</v>
      </c>
      <c r="O2282" s="1">
        <v>2630002.96042615</v>
      </c>
      <c r="P2282" s="1">
        <v>401490.320306503</v>
      </c>
      <c r="Q2282" s="1">
        <v>122904.308445439</v>
      </c>
      <c r="S2282" s="5">
        <f t="shared" ref="S2282:U2282" si="2304">($AY$3*M2282^2)/(2*$AY$6)</f>
        <v>69256.4163</v>
      </c>
      <c r="T2282" s="5">
        <f t="shared" si="2304"/>
        <v>35323.17093</v>
      </c>
      <c r="U2282" s="5">
        <f t="shared" si="2304"/>
        <v>418962590.9</v>
      </c>
      <c r="V2282" s="1" t="s">
        <v>20</v>
      </c>
      <c r="W2282" s="2">
        <f t="shared" si="3"/>
        <v>39347.97167</v>
      </c>
      <c r="X2282" s="1">
        <f t="shared" si="4"/>
        <v>0.5029520374</v>
      </c>
      <c r="Y2282" s="1">
        <f t="shared" si="5"/>
        <v>0.7385034747</v>
      </c>
      <c r="Z2282" s="1">
        <f t="shared" si="6"/>
        <v>0.3766623493</v>
      </c>
      <c r="AA2282" s="5">
        <f t="shared" si="7"/>
        <v>0.3540384121</v>
      </c>
      <c r="AB2282" s="1">
        <f t="shared" si="8"/>
        <v>2697.419162</v>
      </c>
      <c r="AC2282" s="1">
        <f t="shared" si="9"/>
        <v>91490.35145</v>
      </c>
      <c r="AD2282" s="5">
        <f t="shared" si="10"/>
        <v>68210.0034</v>
      </c>
      <c r="AE2282" s="5">
        <f t="shared" si="11"/>
        <v>64251.99539</v>
      </c>
      <c r="AF2282" s="5">
        <f t="shared" si="12"/>
        <v>191689.8691</v>
      </c>
      <c r="AG2282" s="5">
        <f t="shared" si="13"/>
        <v>96180.00279</v>
      </c>
      <c r="AH2282" s="5">
        <f t="shared" si="14"/>
        <v>3276.73897</v>
      </c>
      <c r="AI2282" s="5">
        <f t="shared" si="15"/>
        <v>95509.86634</v>
      </c>
      <c r="AJ2282" s="1">
        <f t="shared" si="16"/>
        <v>580380341.7</v>
      </c>
      <c r="AK2282" s="1">
        <f t="shared" si="17"/>
        <v>47098.05264</v>
      </c>
      <c r="AL2282" s="1" t="s">
        <v>20</v>
      </c>
      <c r="AM2282" s="5">
        <f t="shared" si="18"/>
        <v>0.6034314045</v>
      </c>
      <c r="AN2282" s="5">
        <f t="shared" si="19"/>
        <v>0.8508727646</v>
      </c>
      <c r="AO2282" s="5">
        <f t="shared" si="20"/>
        <v>0.9032876538</v>
      </c>
      <c r="AP2282" s="5">
        <f t="shared" si="21"/>
        <v>0.3027704825</v>
      </c>
      <c r="AQ2282" s="1">
        <f t="shared" si="22"/>
        <v>1.232280974</v>
      </c>
      <c r="AR2282" s="1">
        <f t="shared" si="23"/>
        <v>0.2621874412</v>
      </c>
      <c r="AT2282" s="1">
        <v>0.159023416345806</v>
      </c>
      <c r="AU2282" s="1">
        <f t="shared" si="24"/>
        <v>0.000002739986263</v>
      </c>
      <c r="AV2282" s="1">
        <f t="shared" si="25"/>
        <v>364965.3334</v>
      </c>
    </row>
    <row r="2283" ht="12.75" customHeight="1">
      <c r="A2283" s="4" t="s">
        <v>4614</v>
      </c>
      <c r="B2283" s="1" t="s">
        <v>4615</v>
      </c>
      <c r="C2283" s="2">
        <v>9.83148680999634E-10</v>
      </c>
      <c r="D2283" s="2">
        <v>3.55238454117615E-9</v>
      </c>
      <c r="E2283" s="2">
        <v>1.22405567611781E-9</v>
      </c>
      <c r="F2283" s="2">
        <v>3.9216214810523E-9</v>
      </c>
      <c r="G2283" s="1">
        <v>3837978.93436135</v>
      </c>
      <c r="H2283" s="1">
        <v>-380305.40874185</v>
      </c>
      <c r="I2283" s="1">
        <v>-3598.15155830625</v>
      </c>
      <c r="J2283" s="1">
        <v>-9423.43675762761</v>
      </c>
      <c r="K2283" s="1">
        <v>380443.638682648</v>
      </c>
      <c r="L2283" s="1">
        <v>21134.2033033727</v>
      </c>
      <c r="M2283" s="1">
        <v>23017.3761521245</v>
      </c>
      <c r="N2283" s="1">
        <v>19984.710103953</v>
      </c>
      <c r="O2283" s="1">
        <v>2627043.43458442</v>
      </c>
      <c r="P2283" s="1">
        <v>391177.636624223</v>
      </c>
      <c r="Q2283" s="1">
        <v>120334.942170825</v>
      </c>
      <c r="S2283" s="5">
        <f t="shared" ref="S2283:U2283" si="2305">($AY$3*M2283^2)/(2*$AY$6)</f>
        <v>32090.34617</v>
      </c>
      <c r="T2283" s="5">
        <f t="shared" si="2305"/>
        <v>24191.25935</v>
      </c>
      <c r="U2283" s="5">
        <f t="shared" si="2305"/>
        <v>418020209.5</v>
      </c>
      <c r="V2283" s="1" t="s">
        <v>20</v>
      </c>
      <c r="W2283" s="2">
        <f t="shared" si="3"/>
        <v>43662.98284</v>
      </c>
      <c r="X2283" s="1">
        <f t="shared" si="4"/>
        <v>0.2342852564</v>
      </c>
      <c r="Y2283" s="1">
        <f t="shared" si="5"/>
        <v>0.2778976202</v>
      </c>
      <c r="Z2283" s="1">
        <f t="shared" si="6"/>
        <v>0.2094927044</v>
      </c>
      <c r="AA2283" s="5">
        <f t="shared" si="7"/>
        <v>0.3756559809</v>
      </c>
      <c r="AB2283" s="1">
        <f t="shared" si="8"/>
        <v>2579.272993</v>
      </c>
      <c r="AC2283" s="1">
        <f t="shared" si="9"/>
        <v>91438.8602</v>
      </c>
      <c r="AD2283" s="5">
        <f t="shared" si="10"/>
        <v>53199.49933</v>
      </c>
      <c r="AE2283" s="5">
        <f t="shared" si="11"/>
        <v>72845.24747</v>
      </c>
      <c r="AF2283" s="5">
        <f t="shared" si="12"/>
        <v>171181.9446</v>
      </c>
      <c r="AG2283" s="5">
        <f t="shared" si="13"/>
        <v>109909.4578</v>
      </c>
      <c r="AH2283" s="5">
        <f t="shared" si="14"/>
        <v>3278.584174</v>
      </c>
      <c r="AI2283" s="5">
        <f t="shared" si="15"/>
        <v>61272.48685</v>
      </c>
      <c r="AJ2283" s="1">
        <f t="shared" si="16"/>
        <v>605494856.6</v>
      </c>
      <c r="AK2283" s="1">
        <f t="shared" si="17"/>
        <v>50047.74596</v>
      </c>
      <c r="AL2283" s="1" t="s">
        <v>20</v>
      </c>
      <c r="AM2283" s="5">
        <f t="shared" si="18"/>
        <v>0.5509033242</v>
      </c>
      <c r="AN2283" s="5">
        <f t="shared" si="19"/>
        <v>1.138158938</v>
      </c>
      <c r="AO2283" s="5">
        <f t="shared" si="20"/>
        <v>0.8312070831</v>
      </c>
      <c r="AP2283" s="5">
        <f t="shared" si="21"/>
        <v>0.3537142062</v>
      </c>
      <c r="AQ2283" s="1">
        <f t="shared" si="22"/>
        <v>1.209834419</v>
      </c>
      <c r="AR2283" s="1">
        <f t="shared" si="23"/>
        <v>0.2574115785</v>
      </c>
      <c r="AT2283" s="1">
        <v>0.344650933598895</v>
      </c>
      <c r="AU2283" s="1">
        <f t="shared" si="24"/>
        <v>0.00000569205386</v>
      </c>
      <c r="AV2283" s="1">
        <f t="shared" si="25"/>
        <v>175683.5098</v>
      </c>
    </row>
    <row r="2284" ht="12.75" customHeight="1">
      <c r="A2284" s="4" t="s">
        <v>4616</v>
      </c>
      <c r="B2284" s="1" t="s">
        <v>4617</v>
      </c>
      <c r="C2284" s="2">
        <v>-3.9616293094832E-11</v>
      </c>
      <c r="D2284" s="2">
        <v>3.68889538314038E-9</v>
      </c>
      <c r="E2284" s="2">
        <v>8.9738705163837E-10</v>
      </c>
      <c r="F2284" s="2">
        <v>3.89838712008931E-9</v>
      </c>
      <c r="G2284" s="1">
        <v>3785655.78268591</v>
      </c>
      <c r="H2284" s="1">
        <v>-377294.844512325</v>
      </c>
      <c r="I2284" s="1">
        <v>-1726.44725068227</v>
      </c>
      <c r="J2284" s="1">
        <v>-7983.12464511928</v>
      </c>
      <c r="K2284" s="1">
        <v>377411.388879657</v>
      </c>
      <c r="L2284" s="1">
        <v>25342.3096517195</v>
      </c>
      <c r="M2284" s="1">
        <v>31098.077542171</v>
      </c>
      <c r="N2284" s="1">
        <v>21785.025027492</v>
      </c>
      <c r="O2284" s="1">
        <v>2583244.28041553</v>
      </c>
      <c r="P2284" s="1">
        <v>404534.471029731</v>
      </c>
      <c r="Q2284" s="1">
        <v>120684.621278647</v>
      </c>
      <c r="S2284" s="5">
        <f t="shared" ref="S2284:U2284" si="2306">($AY$3*M2284^2)/(2*$AY$6)</f>
        <v>58577.36829</v>
      </c>
      <c r="T2284" s="5">
        <f t="shared" si="2306"/>
        <v>28746.09777</v>
      </c>
      <c r="U2284" s="5">
        <f t="shared" si="2306"/>
        <v>404197594.8</v>
      </c>
      <c r="V2284" s="1" t="s">
        <v>20</v>
      </c>
      <c r="W2284" s="2">
        <f t="shared" si="3"/>
        <v>43703.21875</v>
      </c>
      <c r="X2284" s="1">
        <f t="shared" si="4"/>
        <v>0.3362525126</v>
      </c>
      <c r="Y2284" s="1">
        <f t="shared" si="5"/>
        <v>0.5063376669</v>
      </c>
      <c r="Z2284" s="1">
        <f t="shared" si="6"/>
        <v>0.2484787641</v>
      </c>
      <c r="AA2284" s="5">
        <f t="shared" si="7"/>
        <v>0.3734303386</v>
      </c>
      <c r="AB2284" s="1">
        <f t="shared" si="8"/>
        <v>2561.631049</v>
      </c>
      <c r="AC2284" s="1">
        <f t="shared" si="9"/>
        <v>90673.40305</v>
      </c>
      <c r="AD2284" s="5">
        <f t="shared" si="10"/>
        <v>58337.58743</v>
      </c>
      <c r="AE2284" s="5">
        <f t="shared" si="11"/>
        <v>59209.92416</v>
      </c>
      <c r="AF2284" s="5">
        <f t="shared" si="12"/>
        <v>183880.8873</v>
      </c>
      <c r="AG2284" s="5">
        <f t="shared" si="13"/>
        <v>100604.1036</v>
      </c>
      <c r="AH2284" s="5">
        <f t="shared" si="14"/>
        <v>3306.261703</v>
      </c>
      <c r="AI2284" s="5">
        <f t="shared" si="15"/>
        <v>83276.78372</v>
      </c>
      <c r="AJ2284" s="1">
        <f t="shared" si="16"/>
        <v>600668881.2</v>
      </c>
      <c r="AK2284" s="1">
        <f t="shared" si="17"/>
        <v>45773.90949</v>
      </c>
      <c r="AL2284" s="1" t="s">
        <v>20</v>
      </c>
      <c r="AM2284" s="5">
        <f t="shared" si="18"/>
        <v>0.5970620083</v>
      </c>
      <c r="AN2284" s="5">
        <f t="shared" si="19"/>
        <v>1.029642993</v>
      </c>
      <c r="AO2284" s="5">
        <f t="shared" si="20"/>
        <v>1.014473316</v>
      </c>
      <c r="AP2284" s="5">
        <f t="shared" si="21"/>
        <v>0.3266619441</v>
      </c>
      <c r="AQ2284" s="1">
        <f t="shared" si="22"/>
        <v>1.312251647</v>
      </c>
      <c r="AR2284" s="1">
        <f t="shared" si="23"/>
        <v>0.2792024781</v>
      </c>
      <c r="AT2284" s="1">
        <v>0.149716055135515</v>
      </c>
      <c r="AU2284" s="1">
        <f t="shared" si="24"/>
        <v>0.000002492488954</v>
      </c>
      <c r="AV2284" s="1">
        <f t="shared" si="25"/>
        <v>401205.3889</v>
      </c>
    </row>
    <row r="2285" ht="12.75" customHeight="1">
      <c r="A2285" s="4" t="s">
        <v>4618</v>
      </c>
      <c r="B2285" s="1" t="s">
        <v>4619</v>
      </c>
      <c r="C2285" s="2">
        <v>1.71034003378449E-9</v>
      </c>
      <c r="D2285" s="2">
        <v>2.7235018487786E-9</v>
      </c>
      <c r="E2285" s="2">
        <v>8.91332645388049E-10</v>
      </c>
      <c r="F2285" s="2">
        <v>3.3978857848917E-9</v>
      </c>
      <c r="G2285" s="1">
        <v>3237936.50614402</v>
      </c>
      <c r="H2285" s="1">
        <v>-384873.89274369</v>
      </c>
      <c r="I2285" s="1">
        <v>4482.71071546965</v>
      </c>
      <c r="J2285" s="1">
        <v>-13877.1326286666</v>
      </c>
      <c r="K2285" s="1">
        <v>385154.166502857</v>
      </c>
      <c r="L2285" s="1">
        <v>26915.4299192292</v>
      </c>
      <c r="M2285" s="1">
        <v>30248.023812027</v>
      </c>
      <c r="N2285" s="1">
        <v>25051.3163374032</v>
      </c>
      <c r="O2285" s="1">
        <v>2370908.35605335</v>
      </c>
      <c r="P2285" s="1">
        <v>366606.478055378</v>
      </c>
      <c r="Q2285" s="1">
        <v>121379.633260399</v>
      </c>
      <c r="S2285" s="5">
        <f t="shared" ref="S2285:U2285" si="2307">($AY$3*M2285^2)/(2*$AY$6)</f>
        <v>55418.75748</v>
      </c>
      <c r="T2285" s="5">
        <f t="shared" si="2307"/>
        <v>38012.27601</v>
      </c>
      <c r="U2285" s="5">
        <f t="shared" si="2307"/>
        <v>340480549</v>
      </c>
      <c r="V2285" s="1" t="s">
        <v>20</v>
      </c>
      <c r="W2285" s="2">
        <f t="shared" si="3"/>
        <v>41188.27789</v>
      </c>
      <c r="X2285" s="1">
        <f t="shared" si="4"/>
        <v>0.4270270379</v>
      </c>
      <c r="Y2285" s="1">
        <f t="shared" si="5"/>
        <v>0.539320271</v>
      </c>
      <c r="Z2285" s="1">
        <f t="shared" si="6"/>
        <v>0.3699251288</v>
      </c>
      <c r="AA2285" s="5">
        <f t="shared" si="7"/>
        <v>0.3254868232</v>
      </c>
      <c r="AB2285" s="1">
        <f t="shared" si="8"/>
        <v>2369.082482</v>
      </c>
      <c r="AC2285" s="1">
        <f t="shared" si="9"/>
        <v>86866.94754</v>
      </c>
      <c r="AD2285" s="5">
        <f t="shared" si="10"/>
        <v>76965.6851</v>
      </c>
      <c r="AE2285" s="5">
        <f t="shared" si="11"/>
        <v>80542.78824</v>
      </c>
      <c r="AF2285" s="5">
        <f t="shared" si="12"/>
        <v>210711.0698</v>
      </c>
      <c r="AG2285" s="5">
        <f t="shared" si="13"/>
        <v>117779.4312</v>
      </c>
      <c r="AH2285" s="5">
        <f t="shared" si="14"/>
        <v>3451.140031</v>
      </c>
      <c r="AI2285" s="5">
        <f t="shared" si="15"/>
        <v>92931.63857</v>
      </c>
      <c r="AJ2285" s="1">
        <f t="shared" si="16"/>
        <v>612991894.5</v>
      </c>
      <c r="AK2285" s="1">
        <f t="shared" si="17"/>
        <v>53612.73542</v>
      </c>
      <c r="AL2285" s="1" t="s">
        <v>20</v>
      </c>
      <c r="AM2285" s="5">
        <f t="shared" si="18"/>
        <v>0.5204575097</v>
      </c>
      <c r="AN2285" s="5">
        <f t="shared" si="19"/>
        <v>0.7964483051</v>
      </c>
      <c r="AO2285" s="5">
        <f t="shared" si="20"/>
        <v>0.7610760788</v>
      </c>
      <c r="AP2285" s="5">
        <f t="shared" si="21"/>
        <v>0.2909158476</v>
      </c>
      <c r="AQ2285" s="1">
        <f t="shared" si="22"/>
        <v>1.143369928</v>
      </c>
      <c r="AR2285" s="1">
        <f t="shared" si="23"/>
        <v>0.2432701975</v>
      </c>
      <c r="AT2285" s="1">
        <v>0.276050797121168</v>
      </c>
      <c r="AU2285" s="1">
        <f t="shared" si="24"/>
        <v>0.000004503335192</v>
      </c>
      <c r="AV2285" s="1">
        <f t="shared" si="25"/>
        <v>222057.6433</v>
      </c>
    </row>
    <row r="2286" ht="12.75" customHeight="1">
      <c r="A2286" s="4" t="s">
        <v>4620</v>
      </c>
      <c r="B2286" s="1" t="s">
        <v>4621</v>
      </c>
      <c r="C2286" s="2">
        <v>1.42546069046162E-10</v>
      </c>
      <c r="D2286" s="2">
        <v>3.76497058716125E-9</v>
      </c>
      <c r="E2286" s="2">
        <v>4.68591477474409E-10</v>
      </c>
      <c r="F2286" s="2">
        <v>3.87787236457923E-9</v>
      </c>
      <c r="G2286" s="1">
        <v>2676881.43990351</v>
      </c>
      <c r="H2286" s="1">
        <v>-374250.870106947</v>
      </c>
      <c r="I2286" s="1">
        <v>-6166.37649729527</v>
      </c>
      <c r="J2286" s="1">
        <v>-11417.7154908524</v>
      </c>
      <c r="K2286" s="1">
        <v>374509.106295491</v>
      </c>
      <c r="L2286" s="1">
        <v>25123.1960916972</v>
      </c>
      <c r="M2286" s="1">
        <v>33893.5666743806</v>
      </c>
      <c r="N2286" s="1">
        <v>19147.2240273009</v>
      </c>
      <c r="O2286" s="1">
        <v>2122030.92182933</v>
      </c>
      <c r="P2286" s="1">
        <v>394199.908070386</v>
      </c>
      <c r="Q2286" s="1">
        <v>128627.057412079</v>
      </c>
      <c r="S2286" s="5">
        <f t="shared" ref="S2286:U2286" si="2308">($AY$3*M2286^2)/(2*$AY$6)</f>
        <v>69582.06567</v>
      </c>
      <c r="T2286" s="5">
        <f t="shared" si="2308"/>
        <v>22206.2083</v>
      </c>
      <c r="U2286" s="5">
        <f t="shared" si="2308"/>
        <v>272750897.3</v>
      </c>
      <c r="V2286" s="1" t="s">
        <v>20</v>
      </c>
      <c r="W2286" s="2">
        <f t="shared" si="3"/>
        <v>51698.50258</v>
      </c>
      <c r="X2286" s="1">
        <f t="shared" si="4"/>
        <v>0.2361532071</v>
      </c>
      <c r="Y2286" s="1">
        <f t="shared" si="5"/>
        <v>0.4298120798</v>
      </c>
      <c r="Z2286" s="1">
        <f t="shared" si="6"/>
        <v>0.1371689168</v>
      </c>
      <c r="AA2286" s="5">
        <f t="shared" si="7"/>
        <v>0.37146521</v>
      </c>
      <c r="AB2286" s="1">
        <f t="shared" si="8"/>
        <v>2154.073836</v>
      </c>
      <c r="AC2286" s="1">
        <f t="shared" si="9"/>
        <v>82181.3046</v>
      </c>
      <c r="AD2286" s="5">
        <f t="shared" si="10"/>
        <v>51545.134</v>
      </c>
      <c r="AE2286" s="5">
        <f t="shared" si="11"/>
        <v>49555.30845</v>
      </c>
      <c r="AF2286" s="5">
        <f t="shared" si="12"/>
        <v>197312.4654</v>
      </c>
      <c r="AG2286" s="5">
        <f t="shared" si="13"/>
        <v>106069.5556</v>
      </c>
      <c r="AH2286" s="5">
        <f t="shared" si="14"/>
        <v>3647.909965</v>
      </c>
      <c r="AI2286" s="5">
        <f t="shared" si="15"/>
        <v>91242.90986</v>
      </c>
      <c r="AJ2286" s="1">
        <f t="shared" si="16"/>
        <v>596049755</v>
      </c>
      <c r="AK2286" s="1">
        <f t="shared" si="17"/>
        <v>44143.7125</v>
      </c>
      <c r="AL2286" s="1" t="s">
        <v>20</v>
      </c>
      <c r="AM2286" s="5">
        <f t="shared" si="18"/>
        <v>0.5619423518</v>
      </c>
      <c r="AN2286" s="5">
        <f t="shared" si="19"/>
        <v>1.15636474</v>
      </c>
      <c r="AO2286" s="5">
        <f t="shared" si="20"/>
        <v>1.202796983</v>
      </c>
      <c r="AP2286" s="5">
        <f t="shared" si="21"/>
        <v>0.302084186</v>
      </c>
      <c r="AQ2286" s="1">
        <f t="shared" si="22"/>
        <v>1.350248362</v>
      </c>
      <c r="AR2286" s="1">
        <f t="shared" si="23"/>
        <v>0.2872868856</v>
      </c>
      <c r="AT2286" s="1">
        <v>0.159023416345806</v>
      </c>
      <c r="AU2286" s="1">
        <f t="shared" si="24"/>
        <v>0.000002667955402</v>
      </c>
      <c r="AV2286" s="1">
        <f t="shared" si="25"/>
        <v>374818.8592</v>
      </c>
    </row>
    <row r="2287" ht="12.75" customHeight="1">
      <c r="A2287" s="4" t="s">
        <v>4622</v>
      </c>
      <c r="B2287" s="1" t="s">
        <v>4623</v>
      </c>
      <c r="C2287" s="2">
        <v>-1.55028859002569E-9</v>
      </c>
      <c r="D2287" s="2">
        <v>3.34578028071158E-9</v>
      </c>
      <c r="E2287" s="2">
        <v>-8.70004025022641E-11</v>
      </c>
      <c r="F2287" s="2">
        <v>3.73000005868776E-9</v>
      </c>
      <c r="G2287" s="1">
        <v>2499302.51898993</v>
      </c>
      <c r="H2287" s="1">
        <v>-362442.880721593</v>
      </c>
      <c r="I2287" s="1">
        <v>-10393.2489171043</v>
      </c>
      <c r="J2287" s="1">
        <v>-5858.93613646998</v>
      </c>
      <c r="K2287" s="1">
        <v>362653.822442123</v>
      </c>
      <c r="L2287" s="1">
        <v>24355.2838478467</v>
      </c>
      <c r="M2287" s="1">
        <v>32685.2356308407</v>
      </c>
      <c r="N2287" s="1">
        <v>18852.7681361684</v>
      </c>
      <c r="O2287" s="1">
        <v>1997158.29089513</v>
      </c>
      <c r="P2287" s="1">
        <v>391316.229947094</v>
      </c>
      <c r="Q2287" s="1">
        <v>128777.825498327</v>
      </c>
      <c r="S2287" s="5">
        <f t="shared" ref="S2287:U2287" si="2309">($AY$3*M2287^2)/(2*$AY$6)</f>
        <v>64709.19726</v>
      </c>
      <c r="T2287" s="5">
        <f t="shared" si="2309"/>
        <v>21528.46298</v>
      </c>
      <c r="U2287" s="5">
        <f t="shared" si="2309"/>
        <v>241594891.6</v>
      </c>
      <c r="V2287" s="1" t="s">
        <v>20</v>
      </c>
      <c r="W2287" s="2">
        <f t="shared" si="3"/>
        <v>51463.39667</v>
      </c>
      <c r="X2287" s="1">
        <f t="shared" si="4"/>
        <v>0.2239698179</v>
      </c>
      <c r="Y2287" s="1">
        <f t="shared" si="5"/>
        <v>0.4033725554</v>
      </c>
      <c r="Z2287" s="1">
        <f t="shared" si="6"/>
        <v>0.1342002605</v>
      </c>
      <c r="AA2287" s="5">
        <f t="shared" si="7"/>
        <v>0.3573003763</v>
      </c>
      <c r="AB2287" s="1">
        <f t="shared" si="8"/>
        <v>2081.399428</v>
      </c>
      <c r="AC2287" s="1">
        <f t="shared" si="9"/>
        <v>79726.63256</v>
      </c>
      <c r="AD2287" s="5">
        <f t="shared" si="10"/>
        <v>52764.47882</v>
      </c>
      <c r="AE2287" s="5">
        <f t="shared" si="11"/>
        <v>52633.73535</v>
      </c>
      <c r="AF2287" s="5">
        <f t="shared" si="12"/>
        <v>202971.134</v>
      </c>
      <c r="AG2287" s="5">
        <f t="shared" si="13"/>
        <v>111492.821</v>
      </c>
      <c r="AH2287" s="5">
        <f t="shared" si="14"/>
        <v>3760.224035</v>
      </c>
      <c r="AI2287" s="5">
        <f t="shared" si="15"/>
        <v>91478.31292</v>
      </c>
      <c r="AJ2287" s="1">
        <f t="shared" si="16"/>
        <v>577181484.7</v>
      </c>
      <c r="AK2287" s="1">
        <f t="shared" si="17"/>
        <v>45793.37703</v>
      </c>
      <c r="AL2287" s="1" t="s">
        <v>20</v>
      </c>
      <c r="AM2287" s="5">
        <f t="shared" si="18"/>
        <v>0.5176848871</v>
      </c>
      <c r="AN2287" s="5">
        <f t="shared" si="19"/>
        <v>1.093882661</v>
      </c>
      <c r="AO2287" s="5">
        <f t="shared" si="20"/>
        <v>1.096599891</v>
      </c>
      <c r="AP2287" s="5">
        <f t="shared" si="21"/>
        <v>0.2843662907</v>
      </c>
      <c r="AQ2287" s="1">
        <f t="shared" si="22"/>
        <v>1.260403845</v>
      </c>
      <c r="AR2287" s="1">
        <f t="shared" si="23"/>
        <v>0.2681710308</v>
      </c>
      <c r="AT2287" s="1">
        <v>0.645457021351753</v>
      </c>
      <c r="AU2287" s="1">
        <f t="shared" si="24"/>
        <v>0.0000111829128</v>
      </c>
      <c r="AV2287" s="1">
        <f t="shared" si="25"/>
        <v>89422.14054</v>
      </c>
    </row>
    <row r="2288" ht="12.75" customHeight="1">
      <c r="A2288" s="4" t="s">
        <v>4624</v>
      </c>
      <c r="B2288" s="1" t="s">
        <v>4625</v>
      </c>
      <c r="C2288" s="2">
        <v>-2.25620949436861E-9</v>
      </c>
      <c r="D2288" s="2">
        <v>2.63347175394969E-9</v>
      </c>
      <c r="E2288" s="2">
        <v>-1.1644749893282E-9</v>
      </c>
      <c r="F2288" s="2">
        <v>3.68124495442103E-9</v>
      </c>
      <c r="G2288" s="1">
        <v>2494377.17041068</v>
      </c>
      <c r="H2288" s="1">
        <v>-355915.882906275</v>
      </c>
      <c r="I2288" s="1">
        <v>-6706.15270612219</v>
      </c>
      <c r="J2288" s="1">
        <v>-1699.71790932707</v>
      </c>
      <c r="K2288" s="1">
        <v>355994.806071255</v>
      </c>
      <c r="L2288" s="1">
        <v>23562.6974530374</v>
      </c>
      <c r="M2288" s="1">
        <v>31418.2558167685</v>
      </c>
      <c r="N2288" s="1">
        <v>18406.8610341774</v>
      </c>
      <c r="O2288" s="1">
        <v>1971664.97040905</v>
      </c>
      <c r="P2288" s="1">
        <v>391367.815123607</v>
      </c>
      <c r="Q2288" s="1">
        <v>131630.741999785</v>
      </c>
      <c r="S2288" s="5">
        <f t="shared" ref="S2288:U2288" si="2310">($AY$3*M2288^2)/(2*$AY$6)</f>
        <v>59789.77444</v>
      </c>
      <c r="T2288" s="5">
        <f t="shared" si="2310"/>
        <v>20522.12077</v>
      </c>
      <c r="U2288" s="5">
        <f t="shared" si="2310"/>
        <v>235466437.5</v>
      </c>
      <c r="V2288" s="1" t="s">
        <v>20</v>
      </c>
      <c r="W2288" s="2">
        <f t="shared" si="3"/>
        <v>50840.83528</v>
      </c>
      <c r="X2288" s="1">
        <f t="shared" si="4"/>
        <v>0.2147952433</v>
      </c>
      <c r="Y2288" s="1">
        <f t="shared" si="5"/>
        <v>0.3818904419</v>
      </c>
      <c r="Z2288" s="1">
        <f t="shared" si="6"/>
        <v>0.1310792998</v>
      </c>
      <c r="AA2288" s="5">
        <f t="shared" si="7"/>
        <v>0.3526300769</v>
      </c>
      <c r="AB2288" s="1">
        <f t="shared" si="8"/>
        <v>2079.34752</v>
      </c>
      <c r="AC2288" s="1">
        <f t="shared" si="9"/>
        <v>79216.15113</v>
      </c>
      <c r="AD2288" s="5">
        <f t="shared" si="10"/>
        <v>52198.78349</v>
      </c>
      <c r="AE2288" s="5">
        <f t="shared" si="11"/>
        <v>54765.94565</v>
      </c>
      <c r="AF2288" s="5">
        <f t="shared" si="12"/>
        <v>201725.3615</v>
      </c>
      <c r="AG2288" s="5">
        <f t="shared" si="13"/>
        <v>112628.4356</v>
      </c>
      <c r="AH2288" s="5">
        <f t="shared" si="14"/>
        <v>3784.455515</v>
      </c>
      <c r="AI2288" s="5">
        <f t="shared" si="15"/>
        <v>89096.92586</v>
      </c>
      <c r="AJ2288" s="1">
        <f t="shared" si="16"/>
        <v>566583331</v>
      </c>
      <c r="AK2288" s="1">
        <f t="shared" si="17"/>
        <v>46645.88191</v>
      </c>
      <c r="AL2288" s="1" t="s">
        <v>20</v>
      </c>
      <c r="AM2288" s="5">
        <f t="shared" si="18"/>
        <v>0.5030553145</v>
      </c>
      <c r="AN2288" s="5">
        <f t="shared" si="19"/>
        <v>1.085433976</v>
      </c>
      <c r="AO2288" s="5">
        <f t="shared" si="20"/>
        <v>1.034554091</v>
      </c>
      <c r="AP2288" s="5">
        <f t="shared" si="21"/>
        <v>0.2808686656</v>
      </c>
      <c r="AQ2288" s="1">
        <f t="shared" si="22"/>
        <v>1.214648127</v>
      </c>
      <c r="AR2288" s="1">
        <f t="shared" si="23"/>
        <v>0.2584357717</v>
      </c>
      <c r="AT2288" s="1">
        <v>0.17083015231042</v>
      </c>
      <c r="AU2288" s="1">
        <f t="shared" si="24"/>
        <v>0.000003015093155</v>
      </c>
      <c r="AV2288" s="1">
        <f t="shared" si="25"/>
        <v>331664.711</v>
      </c>
    </row>
    <row r="2289" ht="12.75" customHeight="1">
      <c r="A2289" s="4" t="s">
        <v>4626</v>
      </c>
      <c r="B2289" s="1" t="s">
        <v>4627</v>
      </c>
      <c r="C2289" s="2">
        <v>-1.14964263649462E-9</v>
      </c>
      <c r="D2289" s="2">
        <v>3.14473778540618E-9</v>
      </c>
      <c r="E2289" s="2">
        <v>-5.11268139659943E-10</v>
      </c>
      <c r="F2289" s="2">
        <v>3.40955290661755E-9</v>
      </c>
      <c r="G2289" s="1">
        <v>2446549.18218789</v>
      </c>
      <c r="H2289" s="1">
        <v>-349730.551326891</v>
      </c>
      <c r="I2289" s="1">
        <v>-7904.74815140165</v>
      </c>
      <c r="J2289" s="1">
        <v>4582.10503146708</v>
      </c>
      <c r="K2289" s="1">
        <v>349855.145245131</v>
      </c>
      <c r="L2289" s="1">
        <v>19238.920207758</v>
      </c>
      <c r="M2289" s="1">
        <v>23834.3919094495</v>
      </c>
      <c r="N2289" s="1">
        <v>16463.6444771752</v>
      </c>
      <c r="O2289" s="1">
        <v>1941497.63343292</v>
      </c>
      <c r="P2289" s="1">
        <v>391346.271742933</v>
      </c>
      <c r="Q2289" s="1">
        <v>128203.052145615</v>
      </c>
      <c r="S2289" s="5">
        <f t="shared" ref="S2289:U2289" si="2311">($AY$3*M2289^2)/(2*$AY$6)</f>
        <v>34408.91071</v>
      </c>
      <c r="T2289" s="5">
        <f t="shared" si="2311"/>
        <v>16417.79129</v>
      </c>
      <c r="U2289" s="5">
        <f t="shared" si="2311"/>
        <v>228316081.9</v>
      </c>
      <c r="V2289" s="1" t="s">
        <v>20</v>
      </c>
      <c r="W2289" s="2">
        <f t="shared" si="3"/>
        <v>47546.60151</v>
      </c>
      <c r="X2289" s="1">
        <f t="shared" si="4"/>
        <v>0.1637278</v>
      </c>
      <c r="Y2289" s="1">
        <f t="shared" si="5"/>
        <v>0.2512865199</v>
      </c>
      <c r="Z2289" s="1">
        <f t="shared" si="6"/>
        <v>0.1198982924</v>
      </c>
      <c r="AA2289" s="5">
        <f t="shared" si="7"/>
        <v>0.3266044283</v>
      </c>
      <c r="AB2289" s="1">
        <f t="shared" si="8"/>
        <v>2059.315995</v>
      </c>
      <c r="AC2289" s="1">
        <f t="shared" si="9"/>
        <v>78607.79424</v>
      </c>
      <c r="AD2289" s="5">
        <f t="shared" si="10"/>
        <v>50408.51579</v>
      </c>
      <c r="AE2289" s="5">
        <f t="shared" si="11"/>
        <v>68802.24869</v>
      </c>
      <c r="AF2289" s="5">
        <f t="shared" si="12"/>
        <v>197554.7133</v>
      </c>
      <c r="AG2289" s="5">
        <f t="shared" si="13"/>
        <v>124578.3852</v>
      </c>
      <c r="AH2289" s="5">
        <f t="shared" si="14"/>
        <v>3813.743954</v>
      </c>
      <c r="AI2289" s="5">
        <f t="shared" si="15"/>
        <v>72976.32808</v>
      </c>
      <c r="AJ2289" s="1">
        <f t="shared" si="16"/>
        <v>556811757.3</v>
      </c>
      <c r="AK2289" s="1">
        <f t="shared" si="17"/>
        <v>51701.45723</v>
      </c>
      <c r="AL2289" s="1" t="s">
        <v>20</v>
      </c>
      <c r="AM2289" s="5">
        <f t="shared" si="18"/>
        <v>0.4469569552</v>
      </c>
      <c r="AN2289" s="5">
        <f t="shared" si="19"/>
        <v>1.104598595</v>
      </c>
      <c r="AO2289" s="5">
        <f t="shared" si="20"/>
        <v>0.8092929634</v>
      </c>
      <c r="AP2289" s="5">
        <f t="shared" si="21"/>
        <v>0.2818519225</v>
      </c>
      <c r="AQ2289" s="1">
        <f t="shared" si="22"/>
        <v>1.076974977</v>
      </c>
      <c r="AR2289" s="1">
        <f t="shared" si="23"/>
        <v>0.2291436122</v>
      </c>
      <c r="AT2289" s="1">
        <v>0.173881680779544</v>
      </c>
      <c r="AU2289" s="1">
        <f t="shared" si="24"/>
        <v>0.000003122809073</v>
      </c>
      <c r="AV2289" s="1">
        <f t="shared" si="25"/>
        <v>320224.5083</v>
      </c>
    </row>
    <row r="2290" ht="12.75" customHeight="1">
      <c r="A2290" s="4" t="s">
        <v>4628</v>
      </c>
      <c r="B2290" s="1" t="s">
        <v>4629</v>
      </c>
      <c r="C2290" s="2">
        <v>-6.7205201164462E-10</v>
      </c>
      <c r="D2290" s="2">
        <v>3.12276193717228E-9</v>
      </c>
      <c r="E2290" s="2">
        <v>-2.54505505393318E-10</v>
      </c>
      <c r="F2290" s="2">
        <v>3.21808652716168E-9</v>
      </c>
      <c r="G2290" s="1">
        <v>2431156.73554562</v>
      </c>
      <c r="H2290" s="1">
        <v>-355153.536423965</v>
      </c>
      <c r="I2290" s="1">
        <v>-10162.9634745127</v>
      </c>
      <c r="J2290" s="1">
        <v>122.824798604933</v>
      </c>
      <c r="K2290" s="1">
        <v>355300.595359496</v>
      </c>
      <c r="L2290" s="1">
        <v>16870.6839183077</v>
      </c>
      <c r="M2290" s="1">
        <v>20883.3656915955</v>
      </c>
      <c r="N2290" s="1">
        <v>14443.9321787335</v>
      </c>
      <c r="O2290" s="1">
        <v>1903527.2621603</v>
      </c>
      <c r="P2290" s="1">
        <v>410507.917036245</v>
      </c>
      <c r="Q2290" s="1">
        <v>129307.880983956</v>
      </c>
      <c r="S2290" s="5">
        <f t="shared" ref="S2290:U2290" si="2312">($AY$3*M2290^2)/(2*$AY$6)</f>
        <v>26415.79947</v>
      </c>
      <c r="T2290" s="5">
        <f t="shared" si="2312"/>
        <v>12636.69935</v>
      </c>
      <c r="U2290" s="5">
        <f t="shared" si="2312"/>
        <v>219472936.4</v>
      </c>
      <c r="V2290" s="1" t="s">
        <v>20</v>
      </c>
      <c r="W2290" s="2">
        <f t="shared" si="3"/>
        <v>45018.42114</v>
      </c>
      <c r="X2290" s="1">
        <f t="shared" si="4"/>
        <v>0.1404380719</v>
      </c>
      <c r="Y2290" s="1">
        <f t="shared" si="5"/>
        <v>0.2151891984</v>
      </c>
      <c r="Z2290" s="1">
        <f t="shared" si="6"/>
        <v>0.1029414691</v>
      </c>
      <c r="AA2290" s="5">
        <f t="shared" si="7"/>
        <v>0.3082636753</v>
      </c>
      <c r="AB2290" s="1">
        <f t="shared" si="8"/>
        <v>2052.827687</v>
      </c>
      <c r="AC2290" s="1">
        <f t="shared" si="9"/>
        <v>77835.32225</v>
      </c>
      <c r="AD2290" s="5">
        <f t="shared" si="10"/>
        <v>46855.771</v>
      </c>
      <c r="AE2290" s="5">
        <f t="shared" si="11"/>
        <v>73304.17469</v>
      </c>
      <c r="AF2290" s="5">
        <f t="shared" si="12"/>
        <v>192776.9901</v>
      </c>
      <c r="AG2290" s="5">
        <f t="shared" si="13"/>
        <v>125031.8506</v>
      </c>
      <c r="AH2290" s="5">
        <f t="shared" si="14"/>
        <v>3851.593227</v>
      </c>
      <c r="AI2290" s="5">
        <f t="shared" si="15"/>
        <v>67745.13951</v>
      </c>
      <c r="AJ2290" s="1">
        <f t="shared" si="16"/>
        <v>565478460.3</v>
      </c>
      <c r="AK2290" s="1">
        <f t="shared" si="17"/>
        <v>53504.22306</v>
      </c>
      <c r="AL2290" s="1" t="s">
        <v>20</v>
      </c>
      <c r="AM2290" s="5">
        <f t="shared" si="18"/>
        <v>0.4522675282</v>
      </c>
      <c r="AN2290" s="5">
        <f t="shared" si="19"/>
        <v>1.206849121</v>
      </c>
      <c r="AO2290" s="5">
        <f t="shared" si="20"/>
        <v>0.7714137192</v>
      </c>
      <c r="AP2290" s="5">
        <f t="shared" si="21"/>
        <v>0.2933329647</v>
      </c>
      <c r="AQ2290" s="1">
        <f t="shared" si="22"/>
        <v>1.056885659</v>
      </c>
      <c r="AR2290" s="1">
        <f t="shared" si="23"/>
        <v>0.2248692891</v>
      </c>
      <c r="AT2290" s="1">
        <v>0.162364312729775</v>
      </c>
      <c r="AU2290" s="1">
        <f t="shared" si="24"/>
        <v>0.000002871273163</v>
      </c>
      <c r="AV2290" s="1">
        <f t="shared" si="25"/>
        <v>348277.5561</v>
      </c>
    </row>
    <row r="2291" ht="12.75" customHeight="1">
      <c r="A2291" s="4" t="s">
        <v>4630</v>
      </c>
      <c r="B2291" s="1" t="s">
        <v>4631</v>
      </c>
      <c r="C2291" s="2">
        <v>-1.12028250344015E-10</v>
      </c>
      <c r="D2291" s="2">
        <v>2.92589842419837E-9</v>
      </c>
      <c r="E2291" s="2">
        <v>3.40438700793809E-10</v>
      </c>
      <c r="F2291" s="2">
        <v>3.0405621152869E-9</v>
      </c>
      <c r="G2291" s="1">
        <v>2314373.96954371</v>
      </c>
      <c r="H2291" s="1">
        <v>-360932.409848647</v>
      </c>
      <c r="I2291" s="1">
        <v>-8635.59865821992</v>
      </c>
      <c r="J2291" s="1">
        <v>-6186.78594926224</v>
      </c>
      <c r="K2291" s="1">
        <v>361100.98684267</v>
      </c>
      <c r="L2291" s="1">
        <v>19282.2050340576</v>
      </c>
      <c r="M2291" s="1">
        <v>25194.5488790582</v>
      </c>
      <c r="N2291" s="1">
        <v>15240.6831395584</v>
      </c>
      <c r="O2291" s="1">
        <v>1879455.08110736</v>
      </c>
      <c r="P2291" s="1">
        <v>414718.731212362</v>
      </c>
      <c r="Q2291" s="1">
        <v>123722.28301056</v>
      </c>
      <c r="S2291" s="5">
        <f t="shared" ref="S2291:U2291" si="2313">($AY$3*M2291^2)/(2*$AY$6)</f>
        <v>38448.19401</v>
      </c>
      <c r="T2291" s="5">
        <f t="shared" si="2313"/>
        <v>14069.27246</v>
      </c>
      <c r="U2291" s="5">
        <f t="shared" si="2313"/>
        <v>213957085.3</v>
      </c>
      <c r="V2291" s="1" t="s">
        <v>20</v>
      </c>
      <c r="W2291" s="2">
        <f t="shared" si="3"/>
        <v>43594.94497</v>
      </c>
      <c r="X2291" s="1">
        <f t="shared" si="4"/>
        <v>0.1956325544</v>
      </c>
      <c r="Y2291" s="1">
        <f t="shared" si="5"/>
        <v>0.333995723</v>
      </c>
      <c r="Z2291" s="1">
        <f t="shared" si="6"/>
        <v>0.1222184019</v>
      </c>
      <c r="AA2291" s="5">
        <f t="shared" si="7"/>
        <v>0.2912584372</v>
      </c>
      <c r="AB2291" s="1">
        <f t="shared" si="8"/>
        <v>2002.916228</v>
      </c>
      <c r="AC2291" s="1">
        <f t="shared" si="9"/>
        <v>77341.60004</v>
      </c>
      <c r="AD2291" s="5">
        <f t="shared" si="10"/>
        <v>52327.00994</v>
      </c>
      <c r="AE2291" s="5">
        <f t="shared" si="11"/>
        <v>66373.83501</v>
      </c>
      <c r="AF2291" s="5">
        <f t="shared" si="12"/>
        <v>204807.9976</v>
      </c>
      <c r="AG2291" s="5">
        <f t="shared" si="13"/>
        <v>118305.6147</v>
      </c>
      <c r="AH2291" s="5">
        <f t="shared" si="14"/>
        <v>3876.180475</v>
      </c>
      <c r="AI2291" s="5">
        <f t="shared" si="15"/>
        <v>86502.38296</v>
      </c>
      <c r="AJ2291" s="1">
        <f t="shared" si="16"/>
        <v>574710070.1</v>
      </c>
      <c r="AK2291" s="1">
        <f t="shared" si="17"/>
        <v>51431.3644</v>
      </c>
      <c r="AL2291" s="1" t="s">
        <v>20</v>
      </c>
      <c r="AM2291" s="5">
        <f t="shared" si="18"/>
        <v>0.485784273</v>
      </c>
      <c r="AN2291" s="5">
        <f t="shared" si="19"/>
        <v>1.098304816</v>
      </c>
      <c r="AO2291" s="5">
        <f t="shared" si="20"/>
        <v>0.8658684104</v>
      </c>
      <c r="AP2291" s="5">
        <f t="shared" si="21"/>
        <v>0.2806091934</v>
      </c>
      <c r="AQ2291" s="1">
        <f t="shared" si="22"/>
        <v>1.117431118</v>
      </c>
      <c r="AR2291" s="1">
        <f t="shared" si="23"/>
        <v>0.2377513017</v>
      </c>
      <c r="AT2291" s="1">
        <v>0.149739969423188</v>
      </c>
      <c r="AU2291" s="1">
        <f t="shared" si="24"/>
        <v>0.000002605487135</v>
      </c>
      <c r="AV2291" s="1">
        <f t="shared" si="25"/>
        <v>383805.3877</v>
      </c>
    </row>
    <row r="2292" ht="12.75" customHeight="1">
      <c r="A2292" s="4" t="s">
        <v>4632</v>
      </c>
      <c r="B2292" s="1" t="s">
        <v>4633</v>
      </c>
      <c r="C2292" s="2">
        <v>-9.28282353779292E-10</v>
      </c>
      <c r="D2292" s="2">
        <v>2.94684655285381E-9</v>
      </c>
      <c r="E2292" s="2">
        <v>4.28828640889243E-10</v>
      </c>
      <c r="F2292" s="2">
        <v>3.13500848985071E-9</v>
      </c>
      <c r="G2292" s="1">
        <v>2580441.82235992</v>
      </c>
      <c r="H2292" s="1">
        <v>-353081.692949251</v>
      </c>
      <c r="I2292" s="1">
        <v>-9184.80236247189</v>
      </c>
      <c r="J2292" s="1">
        <v>-10020.1423994395</v>
      </c>
      <c r="K2292" s="1">
        <v>353346.521241159</v>
      </c>
      <c r="L2292" s="1">
        <v>17532.5120945179</v>
      </c>
      <c r="M2292" s="1">
        <v>21643.2008848056</v>
      </c>
      <c r="N2292" s="1">
        <v>15042.1145551317</v>
      </c>
      <c r="O2292" s="1">
        <v>1911466.26248299</v>
      </c>
      <c r="P2292" s="1">
        <v>409668.109595286</v>
      </c>
      <c r="Q2292" s="1">
        <v>126159.016233817</v>
      </c>
      <c r="S2292" s="5">
        <f t="shared" ref="S2292:U2292" si="2314">($AY$3*M2292^2)/(2*$AY$6)</f>
        <v>28373.03232</v>
      </c>
      <c r="T2292" s="5">
        <f t="shared" si="2314"/>
        <v>13705.04783</v>
      </c>
      <c r="U2292" s="5">
        <f t="shared" si="2314"/>
        <v>221307456.1</v>
      </c>
      <c r="V2292" s="1" t="s">
        <v>20</v>
      </c>
      <c r="W2292" s="2">
        <f t="shared" si="3"/>
        <v>42568.73131</v>
      </c>
      <c r="X2292" s="1">
        <f t="shared" si="4"/>
        <v>0.1696316476</v>
      </c>
      <c r="Y2292" s="1">
        <f t="shared" si="5"/>
        <v>0.2585006068</v>
      </c>
      <c r="Z2292" s="1">
        <f t="shared" si="6"/>
        <v>0.1248637488</v>
      </c>
      <c r="AA2292" s="5">
        <f t="shared" si="7"/>
        <v>0.3003055484</v>
      </c>
      <c r="AB2292" s="1">
        <f t="shared" si="8"/>
        <v>2114.915662</v>
      </c>
      <c r="AC2292" s="1">
        <f t="shared" si="9"/>
        <v>77997.46642</v>
      </c>
      <c r="AD2292" s="5">
        <f t="shared" si="10"/>
        <v>50089.3661</v>
      </c>
      <c r="AE2292" s="5">
        <f t="shared" si="11"/>
        <v>74685.58863</v>
      </c>
      <c r="AF2292" s="5">
        <f t="shared" si="12"/>
        <v>193686.9859</v>
      </c>
      <c r="AG2292" s="5">
        <f t="shared" si="13"/>
        <v>121616.3865</v>
      </c>
      <c r="AH2292" s="5">
        <f t="shared" si="14"/>
        <v>3843.586385</v>
      </c>
      <c r="AI2292" s="5">
        <f t="shared" si="15"/>
        <v>72070.59943</v>
      </c>
      <c r="AJ2292" s="1">
        <f t="shared" si="16"/>
        <v>562368454.8</v>
      </c>
      <c r="AK2292" s="1">
        <f t="shared" si="17"/>
        <v>53867.13323</v>
      </c>
      <c r="AL2292" s="1" t="s">
        <v>20</v>
      </c>
      <c r="AM2292" s="5">
        <f t="shared" si="18"/>
        <v>0.4624117448</v>
      </c>
      <c r="AN2292" s="5">
        <f t="shared" si="19"/>
        <v>1.122730229</v>
      </c>
      <c r="AO2292" s="5">
        <f t="shared" si="20"/>
        <v>0.7529812178</v>
      </c>
      <c r="AP2292" s="5">
        <f t="shared" si="21"/>
        <v>0.2903491177</v>
      </c>
      <c r="AQ2292" s="1">
        <f t="shared" si="22"/>
        <v>1.043991802</v>
      </c>
      <c r="AR2292" s="1">
        <f t="shared" si="23"/>
        <v>0.2221259153</v>
      </c>
      <c r="AT2292" s="1">
        <v>0.14990768317533</v>
      </c>
      <c r="AU2292" s="1">
        <f t="shared" si="24"/>
        <v>0.000002665648862</v>
      </c>
      <c r="AV2292" s="1">
        <f t="shared" si="25"/>
        <v>375143.1834</v>
      </c>
    </row>
    <row r="2293" ht="12.75" customHeight="1">
      <c r="A2293" s="4" t="s">
        <v>4634</v>
      </c>
      <c r="B2293" s="1" t="s">
        <v>4635</v>
      </c>
      <c r="C2293" s="2">
        <v>-9.23277061541948E-10</v>
      </c>
      <c r="D2293" s="2">
        <v>2.92350470600213E-9</v>
      </c>
      <c r="E2293" s="2">
        <v>3.58707166541976E-10</v>
      </c>
      <c r="F2293" s="2">
        <v>3.11243701878828E-9</v>
      </c>
      <c r="G2293" s="1">
        <v>2496074.25106153</v>
      </c>
      <c r="H2293" s="1">
        <v>-355418.729939641</v>
      </c>
      <c r="I2293" s="1">
        <v>-12810.4998416025</v>
      </c>
      <c r="J2293" s="1">
        <v>-4683.75689626067</v>
      </c>
      <c r="K2293" s="1">
        <v>355684.760582325</v>
      </c>
      <c r="L2293" s="1">
        <v>17935.3147835056</v>
      </c>
      <c r="M2293" s="1">
        <v>22005.6778139149</v>
      </c>
      <c r="N2293" s="1">
        <v>15492.4045132036</v>
      </c>
      <c r="O2293" s="1">
        <v>1855784.72280329</v>
      </c>
      <c r="P2293" s="1">
        <v>416719.817755675</v>
      </c>
      <c r="Q2293" s="1">
        <v>126296.364353505</v>
      </c>
      <c r="S2293" s="5">
        <f t="shared" ref="S2293:U2293" si="2315">($AY$3*M2293^2)/(2*$AY$6)</f>
        <v>29331.36486</v>
      </c>
      <c r="T2293" s="5">
        <f t="shared" si="2315"/>
        <v>14537.85819</v>
      </c>
      <c r="U2293" s="5">
        <f t="shared" si="2315"/>
        <v>208601757.1</v>
      </c>
      <c r="V2293" s="1" t="s">
        <v>20</v>
      </c>
      <c r="W2293" s="2">
        <f t="shared" si="3"/>
        <v>42970.5432</v>
      </c>
      <c r="X2293" s="1">
        <f t="shared" si="4"/>
        <v>0.1742112991</v>
      </c>
      <c r="Y2293" s="1">
        <f t="shared" si="5"/>
        <v>0.2622574371</v>
      </c>
      <c r="Z2293" s="1">
        <f t="shared" si="6"/>
        <v>0.1299858171</v>
      </c>
      <c r="AA2293" s="5">
        <f t="shared" si="7"/>
        <v>0.298143405</v>
      </c>
      <c r="AB2293" s="1">
        <f t="shared" si="8"/>
        <v>2080.054755</v>
      </c>
      <c r="AC2293" s="1">
        <f t="shared" si="9"/>
        <v>76853.0265</v>
      </c>
      <c r="AD2293" s="5">
        <f t="shared" si="10"/>
        <v>51962.92876</v>
      </c>
      <c r="AE2293" s="5">
        <f t="shared" si="11"/>
        <v>76244.39305</v>
      </c>
      <c r="AF2293" s="5">
        <f t="shared" si="12"/>
        <v>198305.0559</v>
      </c>
      <c r="AG2293" s="5">
        <f t="shared" si="13"/>
        <v>124496.0182</v>
      </c>
      <c r="AH2293" s="5">
        <f t="shared" si="14"/>
        <v>3900.822305</v>
      </c>
      <c r="AI2293" s="5">
        <f t="shared" si="15"/>
        <v>73809.03769</v>
      </c>
      <c r="AJ2293" s="1">
        <f t="shared" si="16"/>
        <v>566089878.3</v>
      </c>
      <c r="AK2293" s="1">
        <f t="shared" si="17"/>
        <v>54762.39225</v>
      </c>
      <c r="AL2293" s="1" t="s">
        <v>20</v>
      </c>
      <c r="AM2293" s="5">
        <f t="shared" si="18"/>
        <v>0.4547052079</v>
      </c>
      <c r="AN2293" s="5">
        <f t="shared" si="19"/>
        <v>1.089411032</v>
      </c>
      <c r="AO2293" s="5">
        <f t="shared" si="20"/>
        <v>0.7424675516</v>
      </c>
      <c r="AP2293" s="5">
        <f t="shared" si="21"/>
        <v>0.2854641682</v>
      </c>
      <c r="AQ2293" s="1">
        <f t="shared" si="22"/>
        <v>1.033720141</v>
      </c>
      <c r="AR2293" s="1">
        <f t="shared" si="23"/>
        <v>0.2199404555</v>
      </c>
      <c r="AT2293" s="1">
        <v>0.200436117768467</v>
      </c>
      <c r="AU2293" s="1">
        <f t="shared" si="24"/>
        <v>0.000003540711916</v>
      </c>
      <c r="AV2293" s="1">
        <f t="shared" si="25"/>
        <v>282429.0775</v>
      </c>
    </row>
    <row r="2294" ht="12.75" customHeight="1">
      <c r="A2294" s="4" t="s">
        <v>4636</v>
      </c>
      <c r="B2294" s="1" t="s">
        <v>4637</v>
      </c>
      <c r="C2294" s="2">
        <v>-3.06122381159852E-10</v>
      </c>
      <c r="D2294" s="2">
        <v>3.03015817010828E-9</v>
      </c>
      <c r="E2294" s="2">
        <v>4.25724731255838E-10</v>
      </c>
      <c r="F2294" s="2">
        <v>3.08694627023271E-9</v>
      </c>
      <c r="G2294" s="1">
        <v>2607976.53076705</v>
      </c>
      <c r="H2294" s="1">
        <v>-360131.755763036</v>
      </c>
      <c r="I2294" s="1">
        <v>-13982.3865458639</v>
      </c>
      <c r="J2294" s="1">
        <v>-9122.58329854188</v>
      </c>
      <c r="K2294" s="1">
        <v>360520.944656743</v>
      </c>
      <c r="L2294" s="1">
        <v>20451.7909753211</v>
      </c>
      <c r="M2294" s="1">
        <v>26881.1771049961</v>
      </c>
      <c r="N2294" s="1">
        <v>16292.2945910049</v>
      </c>
      <c r="O2294" s="1">
        <v>1908084.1882105</v>
      </c>
      <c r="P2294" s="1">
        <v>431139.022315996</v>
      </c>
      <c r="Q2294" s="1">
        <v>121480.562156966</v>
      </c>
      <c r="S2294" s="5">
        <f t="shared" ref="S2294:U2294" si="2316">($AY$3*M2294^2)/(2*$AY$6)</f>
        <v>43768.26551</v>
      </c>
      <c r="T2294" s="5">
        <f t="shared" si="2316"/>
        <v>16077.82438</v>
      </c>
      <c r="U2294" s="5">
        <f t="shared" si="2316"/>
        <v>220525003.3</v>
      </c>
      <c r="V2294" s="1" t="s">
        <v>20</v>
      </c>
      <c r="W2294" s="2">
        <f t="shared" si="3"/>
        <v>41694.25832</v>
      </c>
      <c r="X2294" s="1">
        <f t="shared" si="4"/>
        <v>0.2406080677</v>
      </c>
      <c r="Y2294" s="1">
        <f t="shared" si="5"/>
        <v>0.4156655756</v>
      </c>
      <c r="Z2294" s="1">
        <f t="shared" si="6"/>
        <v>0.152690495</v>
      </c>
      <c r="AA2294" s="5">
        <f t="shared" si="7"/>
        <v>0.2957016211</v>
      </c>
      <c r="AB2294" s="1">
        <f t="shared" si="8"/>
        <v>2126.169367</v>
      </c>
      <c r="AC2294" s="1">
        <f t="shared" si="9"/>
        <v>77928.43302</v>
      </c>
      <c r="AD2294" s="5">
        <f t="shared" si="10"/>
        <v>55097.07567</v>
      </c>
      <c r="AE2294" s="5">
        <f t="shared" si="11"/>
        <v>64906.36375</v>
      </c>
      <c r="AF2294" s="5">
        <f t="shared" si="12"/>
        <v>203230.6561</v>
      </c>
      <c r="AG2294" s="5">
        <f t="shared" si="13"/>
        <v>112324.2316</v>
      </c>
      <c r="AH2294" s="5">
        <f t="shared" si="14"/>
        <v>3846.99125</v>
      </c>
      <c r="AI2294" s="5">
        <f t="shared" si="15"/>
        <v>90906.42455</v>
      </c>
      <c r="AJ2294" s="1">
        <f t="shared" si="16"/>
        <v>573786904.3</v>
      </c>
      <c r="AK2294" s="1">
        <f t="shared" si="17"/>
        <v>50742.99073</v>
      </c>
      <c r="AL2294" s="1" t="s">
        <v>20</v>
      </c>
      <c r="AM2294" s="5">
        <f t="shared" si="18"/>
        <v>0.5108309189</v>
      </c>
      <c r="AN2294" s="5">
        <f t="shared" si="19"/>
        <v>1.041410814</v>
      </c>
      <c r="AO2294" s="5">
        <f t="shared" si="20"/>
        <v>0.8840225691</v>
      </c>
      <c r="AP2294" s="5">
        <f t="shared" si="21"/>
        <v>0.2823328504</v>
      </c>
      <c r="AQ2294" s="1">
        <f t="shared" si="22"/>
        <v>1.130770765</v>
      </c>
      <c r="AR2294" s="1">
        <f t="shared" si="23"/>
        <v>0.2405895244</v>
      </c>
      <c r="AT2294" s="1">
        <v>0.257407702732775</v>
      </c>
      <c r="AU2294" s="1">
        <f t="shared" si="24"/>
        <v>0.000004486120209</v>
      </c>
      <c r="AV2294" s="1">
        <f t="shared" si="25"/>
        <v>222909.7646</v>
      </c>
    </row>
    <row r="2295" ht="12.75" customHeight="1">
      <c r="A2295" s="4" t="s">
        <v>4638</v>
      </c>
      <c r="B2295" s="1" t="s">
        <v>4639</v>
      </c>
      <c r="C2295" s="2">
        <v>-2.06563862888294E-9</v>
      </c>
      <c r="D2295" s="2">
        <v>2.14233743187325E-9</v>
      </c>
      <c r="E2295" s="2">
        <v>-1.20270088886851E-10</v>
      </c>
      <c r="F2295" s="2">
        <v>3.17491646321009E-9</v>
      </c>
      <c r="G2295" s="1">
        <v>2340049.93473077</v>
      </c>
      <c r="H2295" s="1">
        <v>-339623.797226869</v>
      </c>
      <c r="I2295" s="1">
        <v>-7786.86443999824</v>
      </c>
      <c r="J2295" s="1">
        <v>-7516.79869394261</v>
      </c>
      <c r="K2295" s="1">
        <v>339884.068136621</v>
      </c>
      <c r="L2295" s="1">
        <v>19665.1374440618</v>
      </c>
      <c r="M2295" s="1">
        <v>23327.0689684667</v>
      </c>
      <c r="N2295" s="1">
        <v>19039.2254150253</v>
      </c>
      <c r="O2295" s="1">
        <v>1991634.04726354</v>
      </c>
      <c r="P2295" s="1">
        <v>383027.569260396</v>
      </c>
      <c r="Q2295" s="1">
        <v>122961.241573983</v>
      </c>
      <c r="S2295" s="5">
        <f t="shared" ref="S2295:U2295" si="2317">($AY$3*M2295^2)/(2*$AY$6)</f>
        <v>32959.69003</v>
      </c>
      <c r="T2295" s="5">
        <f t="shared" si="2317"/>
        <v>21956.40957</v>
      </c>
      <c r="U2295" s="5">
        <f t="shared" si="2317"/>
        <v>240260212</v>
      </c>
      <c r="V2295" s="1" t="s">
        <v>20</v>
      </c>
      <c r="W2295" s="2">
        <f t="shared" si="3"/>
        <v>45270.86181</v>
      </c>
      <c r="X2295" s="1">
        <f t="shared" si="4"/>
        <v>0.1886932862</v>
      </c>
      <c r="Y2295" s="1">
        <f t="shared" si="5"/>
        <v>0.2655111859</v>
      </c>
      <c r="Z2295" s="1">
        <f t="shared" si="6"/>
        <v>0.1768727903</v>
      </c>
      <c r="AA2295" s="5">
        <f t="shared" si="7"/>
        <v>0.3041283724</v>
      </c>
      <c r="AB2295" s="1">
        <f t="shared" si="8"/>
        <v>2013.99589</v>
      </c>
      <c r="AC2295" s="1">
        <f t="shared" si="9"/>
        <v>79616.2922</v>
      </c>
      <c r="AD2295" s="5">
        <f t="shared" si="10"/>
        <v>62602.59529</v>
      </c>
      <c r="AE2295" s="5">
        <f t="shared" si="11"/>
        <v>85500.74533</v>
      </c>
      <c r="AF2295" s="5">
        <f t="shared" si="12"/>
        <v>220818.0255</v>
      </c>
      <c r="AG2295" s="5">
        <f t="shared" si="13"/>
        <v>144116.6352</v>
      </c>
      <c r="AH2295" s="5">
        <f t="shared" si="14"/>
        <v>3765.435336</v>
      </c>
      <c r="AI2295" s="5">
        <f t="shared" si="15"/>
        <v>76701.39021</v>
      </c>
      <c r="AJ2295" s="1">
        <f t="shared" si="16"/>
        <v>540942295.2</v>
      </c>
      <c r="AK2295" s="1">
        <f t="shared" si="17"/>
        <v>56440.11944</v>
      </c>
      <c r="AL2295" s="1" t="s">
        <v>20</v>
      </c>
      <c r="AM2295" s="5">
        <f t="shared" si="18"/>
        <v>0.3753503503</v>
      </c>
      <c r="AN2295" s="5">
        <f t="shared" si="19"/>
        <v>0.8640892486</v>
      </c>
      <c r="AO2295" s="5">
        <f t="shared" si="20"/>
        <v>0.6326755318</v>
      </c>
      <c r="AP2295" s="5">
        <f t="shared" si="21"/>
        <v>0.2449719827</v>
      </c>
      <c r="AQ2295" s="1">
        <f t="shared" si="22"/>
        <v>0.9584357733</v>
      </c>
      <c r="AR2295" s="1">
        <f t="shared" si="23"/>
        <v>0.203922505</v>
      </c>
      <c r="AT2295" s="1">
        <v>0.695077419225707</v>
      </c>
      <c r="AU2295" s="1">
        <f t="shared" si="24"/>
        <v>0.000012849382</v>
      </c>
      <c r="AV2295" s="1">
        <f t="shared" si="25"/>
        <v>77824.75452</v>
      </c>
    </row>
    <row r="2296" ht="12.75" customHeight="1">
      <c r="A2296" s="4" t="s">
        <v>4640</v>
      </c>
      <c r="B2296" s="1" t="s">
        <v>4641</v>
      </c>
      <c r="C2296" s="2">
        <v>-1.7822698350048E-9</v>
      </c>
      <c r="D2296" s="2">
        <v>2.61899780966886E-9</v>
      </c>
      <c r="E2296" s="2">
        <v>6.35734446528759E-11</v>
      </c>
      <c r="F2296" s="2">
        <v>3.21782230385261E-9</v>
      </c>
      <c r="G2296" s="1">
        <v>2446396.90476007</v>
      </c>
      <c r="H2296" s="1">
        <v>-340931.519336359</v>
      </c>
      <c r="I2296" s="1">
        <v>-12465.6860025791</v>
      </c>
      <c r="J2296" s="1">
        <v>-10229.5698178358</v>
      </c>
      <c r="K2296" s="1">
        <v>341333.002676614</v>
      </c>
      <c r="L2296" s="1">
        <v>18995.5176670376</v>
      </c>
      <c r="M2296" s="1">
        <v>22791.1767499294</v>
      </c>
      <c r="N2296" s="1">
        <v>16598.3152594724</v>
      </c>
      <c r="O2296" s="1">
        <v>1971542.64369267</v>
      </c>
      <c r="P2296" s="1">
        <v>394979.570977894</v>
      </c>
      <c r="Q2296" s="1">
        <v>126980.108851608</v>
      </c>
      <c r="S2296" s="5">
        <f t="shared" ref="S2296:U2296" si="2318">($AY$3*M2296^2)/(2*$AY$6)</f>
        <v>31462.72036</v>
      </c>
      <c r="T2296" s="5">
        <f t="shared" si="2318"/>
        <v>16687.48123</v>
      </c>
      <c r="U2296" s="5">
        <f t="shared" si="2318"/>
        <v>235437220.6</v>
      </c>
      <c r="V2296" s="1" t="s">
        <v>20</v>
      </c>
      <c r="W2296" s="2">
        <f t="shared" si="3"/>
        <v>44874.29308</v>
      </c>
      <c r="X2296" s="1">
        <f t="shared" si="4"/>
        <v>0.179187218</v>
      </c>
      <c r="Y2296" s="1">
        <f t="shared" si="5"/>
        <v>0.2579516191</v>
      </c>
      <c r="Z2296" s="1">
        <f t="shared" si="6"/>
        <v>0.1368147049</v>
      </c>
      <c r="AA2296" s="5">
        <f t="shared" si="7"/>
        <v>0.3082383651</v>
      </c>
      <c r="AB2296" s="1">
        <f t="shared" si="8"/>
        <v>2059.251906</v>
      </c>
      <c r="AC2296" s="1">
        <f t="shared" si="9"/>
        <v>79213.69371</v>
      </c>
      <c r="AD2296" s="5">
        <f t="shared" si="10"/>
        <v>53848.95956</v>
      </c>
      <c r="AE2296" s="5">
        <f t="shared" si="11"/>
        <v>76494.82071</v>
      </c>
      <c r="AF2296" s="5">
        <f t="shared" si="12"/>
        <v>201150.851</v>
      </c>
      <c r="AG2296" s="5">
        <f t="shared" si="13"/>
        <v>127210.7471</v>
      </c>
      <c r="AH2296" s="5">
        <f t="shared" si="14"/>
        <v>3784.572918</v>
      </c>
      <c r="AI2296" s="5">
        <f t="shared" si="15"/>
        <v>73940.10392</v>
      </c>
      <c r="AJ2296" s="1">
        <f t="shared" si="16"/>
        <v>543248346.2</v>
      </c>
      <c r="AK2296" s="1">
        <f t="shared" si="17"/>
        <v>53862.71336</v>
      </c>
      <c r="AL2296" s="1" t="s">
        <v>20</v>
      </c>
      <c r="AM2296" s="5">
        <f t="shared" si="18"/>
        <v>0.4270459522</v>
      </c>
      <c r="AN2296" s="5">
        <f t="shared" si="19"/>
        <v>1.008837219</v>
      </c>
      <c r="AO2296" s="5">
        <f t="shared" si="20"/>
        <v>0.7101766382</v>
      </c>
      <c r="AP2296" s="5">
        <f t="shared" si="21"/>
        <v>0.2700701207</v>
      </c>
      <c r="AQ2296" s="1">
        <f t="shared" si="22"/>
        <v>1.008579613</v>
      </c>
      <c r="AR2296" s="1">
        <f t="shared" si="23"/>
        <v>0.2145914071</v>
      </c>
      <c r="AT2296" s="1">
        <v>0.226003756568903</v>
      </c>
      <c r="AU2296" s="1">
        <f t="shared" si="24"/>
        <v>0.000004160229077</v>
      </c>
      <c r="AV2296" s="1">
        <f t="shared" si="25"/>
        <v>240371.379</v>
      </c>
    </row>
    <row r="2297" ht="12.75" customHeight="1">
      <c r="A2297" s="4" t="s">
        <v>4642</v>
      </c>
      <c r="B2297" s="1" t="s">
        <v>4643</v>
      </c>
      <c r="C2297" s="2">
        <v>-1.79767635929857E-9</v>
      </c>
      <c r="D2297" s="2">
        <v>1.88484293290191E-9</v>
      </c>
      <c r="E2297" s="2">
        <v>1.6195244093034E-9</v>
      </c>
      <c r="F2297" s="2">
        <v>3.1542546886474E-9</v>
      </c>
      <c r="G2297" s="1">
        <v>2857186.5560351</v>
      </c>
      <c r="H2297" s="1">
        <v>-339661.488495304</v>
      </c>
      <c r="I2297" s="1">
        <v>-1408.94791162072</v>
      </c>
      <c r="J2297" s="1">
        <v>-26032.1078071915</v>
      </c>
      <c r="K2297" s="1">
        <v>340703.847046907</v>
      </c>
      <c r="L2297" s="1">
        <v>20500.9723732127</v>
      </c>
      <c r="M2297" s="1">
        <v>24604.9476688636</v>
      </c>
      <c r="N2297" s="1">
        <v>18059.9194395217</v>
      </c>
      <c r="O2297" s="1">
        <v>2206230.6348411</v>
      </c>
      <c r="P2297" s="1">
        <v>382721.220573034</v>
      </c>
      <c r="Q2297" s="1">
        <v>115969.543836117</v>
      </c>
      <c r="S2297" s="5">
        <f t="shared" ref="S2297:U2297" si="2319">($AY$3*M2297^2)/(2*$AY$6)</f>
        <v>36669.72587</v>
      </c>
      <c r="T2297" s="5">
        <f t="shared" si="2319"/>
        <v>19755.78947</v>
      </c>
      <c r="U2297" s="5">
        <f t="shared" si="2319"/>
        <v>294825194.3</v>
      </c>
      <c r="V2297" s="1" t="s">
        <v>20</v>
      </c>
      <c r="W2297" s="2">
        <f t="shared" si="3"/>
        <v>40703.00564</v>
      </c>
      <c r="X2297" s="1">
        <f t="shared" si="4"/>
        <v>0.2536856845</v>
      </c>
      <c r="Y2297" s="1">
        <f t="shared" si="5"/>
        <v>0.3654196785</v>
      </c>
      <c r="Z2297" s="1">
        <f t="shared" si="6"/>
        <v>0.1968695993</v>
      </c>
      <c r="AA2297" s="5">
        <f t="shared" si="7"/>
        <v>0.3021491607</v>
      </c>
      <c r="AB2297" s="1">
        <f t="shared" si="8"/>
        <v>2225.437061</v>
      </c>
      <c r="AC2297" s="1">
        <f t="shared" si="9"/>
        <v>83795.87353</v>
      </c>
      <c r="AD2297" s="5">
        <f t="shared" si="10"/>
        <v>59771.53601</v>
      </c>
      <c r="AE2297" s="5">
        <f t="shared" si="11"/>
        <v>75161.86736</v>
      </c>
      <c r="AF2297" s="5">
        <f t="shared" si="12"/>
        <v>200104.6172</v>
      </c>
      <c r="AG2297" s="5">
        <f t="shared" si="13"/>
        <v>118671.5012</v>
      </c>
      <c r="AH2297" s="5">
        <f t="shared" si="14"/>
        <v>3577.62247</v>
      </c>
      <c r="AI2297" s="5">
        <f t="shared" si="15"/>
        <v>81433.11605</v>
      </c>
      <c r="AJ2297" s="1">
        <f t="shared" si="16"/>
        <v>542247013.9</v>
      </c>
      <c r="AK2297" s="1">
        <f t="shared" si="17"/>
        <v>52113.67701</v>
      </c>
      <c r="AL2297" s="1" t="s">
        <v>20</v>
      </c>
      <c r="AM2297" s="5">
        <f t="shared" si="18"/>
        <v>0.4569311153</v>
      </c>
      <c r="AN2297" s="5">
        <f t="shared" si="19"/>
        <v>0.9071993964</v>
      </c>
      <c r="AO2297" s="5">
        <f t="shared" si="20"/>
        <v>0.7214389862</v>
      </c>
      <c r="AP2297" s="5">
        <f t="shared" si="21"/>
        <v>0.2709817601</v>
      </c>
      <c r="AQ2297" s="1">
        <f t="shared" si="22"/>
        <v>1.040508068</v>
      </c>
      <c r="AR2297" s="1">
        <f t="shared" si="23"/>
        <v>0.2213846953</v>
      </c>
      <c r="AT2297" s="1">
        <v>0.14975193076182</v>
      </c>
      <c r="AU2297" s="1">
        <f t="shared" si="24"/>
        <v>0.000002761692124</v>
      </c>
      <c r="AV2297" s="1">
        <f t="shared" si="25"/>
        <v>362096.8432</v>
      </c>
    </row>
    <row r="2298" ht="12.75" customHeight="1">
      <c r="A2298" s="4" t="s">
        <v>4644</v>
      </c>
      <c r="B2298" s="1" t="s">
        <v>4645</v>
      </c>
      <c r="C2298" s="2">
        <v>8.77606794211222E-10</v>
      </c>
      <c r="D2298" s="2">
        <v>3.11544439550173E-9</v>
      </c>
      <c r="E2298" s="2">
        <v>7.74332968564664E-10</v>
      </c>
      <c r="F2298" s="2">
        <v>3.42653372766651E-9</v>
      </c>
      <c r="G2298" s="1">
        <v>3936245.10265451</v>
      </c>
      <c r="H2298" s="1">
        <v>-354090.451103627</v>
      </c>
      <c r="I2298" s="1">
        <v>-6123.89179313085</v>
      </c>
      <c r="J2298" s="1">
        <v>-11423.8874052912</v>
      </c>
      <c r="K2298" s="1">
        <v>354339.479301548</v>
      </c>
      <c r="L2298" s="1">
        <v>17357.4306341913</v>
      </c>
      <c r="M2298" s="1">
        <v>19538.6267677566</v>
      </c>
      <c r="N2298" s="1">
        <v>16095.9637468383</v>
      </c>
      <c r="O2298" s="1">
        <v>2389469.3651648</v>
      </c>
      <c r="P2298" s="1">
        <v>374031.881114426</v>
      </c>
      <c r="Q2298" s="1">
        <v>117240.520900348</v>
      </c>
      <c r="S2298" s="5">
        <f t="shared" ref="S2298:U2298" si="2320">($AY$3*M2298^2)/(2*$AY$6)</f>
        <v>23123.35495</v>
      </c>
      <c r="T2298" s="5">
        <f t="shared" si="2320"/>
        <v>15692.6664</v>
      </c>
      <c r="U2298" s="5">
        <f t="shared" si="2320"/>
        <v>345832421.6</v>
      </c>
      <c r="V2298" s="1" t="s">
        <v>20</v>
      </c>
      <c r="W2298" s="2">
        <f t="shared" si="3"/>
        <v>37671.50458</v>
      </c>
      <c r="X2298" s="1">
        <f t="shared" si="4"/>
        <v>0.2122975316</v>
      </c>
      <c r="Y2298" s="1">
        <f t="shared" si="5"/>
        <v>0.2690061084</v>
      </c>
      <c r="Z2298" s="1">
        <f t="shared" si="6"/>
        <v>0.1825610136</v>
      </c>
      <c r="AA2298" s="5">
        <f t="shared" si="7"/>
        <v>0.3282310378</v>
      </c>
      <c r="AB2298" s="1">
        <f t="shared" si="8"/>
        <v>2612.083669</v>
      </c>
      <c r="AC2298" s="1">
        <f t="shared" si="9"/>
        <v>87206.31006</v>
      </c>
      <c r="AD2298" s="5">
        <f t="shared" si="10"/>
        <v>49038.51828</v>
      </c>
      <c r="AE2298" s="5">
        <f t="shared" si="11"/>
        <v>78079.2779</v>
      </c>
      <c r="AF2298" s="5">
        <f t="shared" si="12"/>
        <v>165957.2514</v>
      </c>
      <c r="AG2298" s="5">
        <f t="shared" si="13"/>
        <v>106430.1972</v>
      </c>
      <c r="AH2298" s="5">
        <f t="shared" si="14"/>
        <v>3437.709952</v>
      </c>
      <c r="AI2298" s="5">
        <f t="shared" si="15"/>
        <v>59527.05417</v>
      </c>
      <c r="AJ2298" s="1">
        <f t="shared" si="16"/>
        <v>563948796.6</v>
      </c>
      <c r="AK2298" s="1">
        <f t="shared" si="17"/>
        <v>52299.25809</v>
      </c>
      <c r="AL2298" s="1" t="s">
        <v>20</v>
      </c>
      <c r="AM2298" s="5">
        <f t="shared" si="18"/>
        <v>0.5298766809</v>
      </c>
      <c r="AN2298" s="5">
        <f t="shared" si="19"/>
        <v>1.150011902</v>
      </c>
      <c r="AO2298" s="5">
        <f t="shared" si="20"/>
        <v>0.7222771673</v>
      </c>
      <c r="AP2298" s="5">
        <f t="shared" si="21"/>
        <v>0.3398157006</v>
      </c>
      <c r="AQ2298" s="1">
        <f t="shared" si="22"/>
        <v>1.078311275</v>
      </c>
      <c r="AR2298" s="1">
        <f t="shared" si="23"/>
        <v>0.2294279308</v>
      </c>
      <c r="AT2298" s="1">
        <v>0.221972132614969</v>
      </c>
      <c r="AU2298" s="1">
        <f t="shared" si="24"/>
        <v>0.000003936033447</v>
      </c>
      <c r="AV2298" s="1">
        <f t="shared" si="25"/>
        <v>254062.8817</v>
      </c>
    </row>
    <row r="2299" ht="12.75" customHeight="1">
      <c r="A2299" s="4" t="s">
        <v>4646</v>
      </c>
      <c r="B2299" s="1" t="s">
        <v>4647</v>
      </c>
      <c r="C2299" s="2">
        <v>3.58616259951508E-10</v>
      </c>
      <c r="D2299" s="2">
        <v>3.4156970118551E-9</v>
      </c>
      <c r="E2299" s="2">
        <v>4.52277052530704E-10</v>
      </c>
      <c r="F2299" s="2">
        <v>3.47718434045187E-9</v>
      </c>
      <c r="G2299" s="1">
        <v>3445692.79722184</v>
      </c>
      <c r="H2299" s="1">
        <v>-345748.905000548</v>
      </c>
      <c r="I2299" s="1">
        <v>-8274.27484758711</v>
      </c>
      <c r="J2299" s="1">
        <v>-9869.11233921616</v>
      </c>
      <c r="K2299" s="1">
        <v>345995.399478162</v>
      </c>
      <c r="L2299" s="1">
        <v>18011.489171069</v>
      </c>
      <c r="M2299" s="1">
        <v>21699.1037958161</v>
      </c>
      <c r="N2299" s="1">
        <v>15814.0613969129</v>
      </c>
      <c r="O2299" s="1">
        <v>2139581.18689928</v>
      </c>
      <c r="P2299" s="1">
        <v>394652.341547512</v>
      </c>
      <c r="Q2299" s="1">
        <v>121524.209700809</v>
      </c>
      <c r="S2299" s="5">
        <f t="shared" ref="S2299:U2299" si="2321">($AY$3*M2299^2)/(2*$AY$6)</f>
        <v>28519.79283</v>
      </c>
      <c r="T2299" s="5">
        <f t="shared" si="2321"/>
        <v>15147.80177</v>
      </c>
      <c r="U2299" s="5">
        <f t="shared" si="2321"/>
        <v>277281128.6</v>
      </c>
      <c r="V2299" s="1" t="s">
        <v>20</v>
      </c>
      <c r="W2299" s="2">
        <f t="shared" si="3"/>
        <v>40859.0683</v>
      </c>
      <c r="X2299" s="1">
        <f t="shared" si="4"/>
        <v>0.1943221576</v>
      </c>
      <c r="Y2299" s="1">
        <f t="shared" si="5"/>
        <v>0.2820373827</v>
      </c>
      <c r="Z2299" s="1">
        <f t="shared" si="6"/>
        <v>0.1497993478</v>
      </c>
      <c r="AA2299" s="5">
        <f t="shared" si="7"/>
        <v>0.3330829099</v>
      </c>
      <c r="AB2299" s="1">
        <f t="shared" si="8"/>
        <v>2443.904859</v>
      </c>
      <c r="AC2299" s="1">
        <f t="shared" si="9"/>
        <v>82520.44523</v>
      </c>
      <c r="AD2299" s="5">
        <f t="shared" si="10"/>
        <v>47477.8529</v>
      </c>
      <c r="AE2299" s="5">
        <f t="shared" si="11"/>
        <v>69300.16876</v>
      </c>
      <c r="AF2299" s="5">
        <f t="shared" si="12"/>
        <v>172849.7766</v>
      </c>
      <c r="AG2299" s="5">
        <f t="shared" si="13"/>
        <v>107703.5228</v>
      </c>
      <c r="AH2299" s="5">
        <f t="shared" si="14"/>
        <v>3632.917869</v>
      </c>
      <c r="AI2299" s="5">
        <f t="shared" si="15"/>
        <v>65146.25384</v>
      </c>
      <c r="AJ2299" s="1">
        <f t="shared" si="16"/>
        <v>550668781.1</v>
      </c>
      <c r="AK2299" s="1">
        <f t="shared" si="17"/>
        <v>50697.12448</v>
      </c>
      <c r="AL2299" s="1" t="s">
        <v>20</v>
      </c>
      <c r="AM2299" s="5">
        <f t="shared" si="18"/>
        <v>0.5112820517</v>
      </c>
      <c r="AN2299" s="5">
        <f t="shared" si="19"/>
        <v>1.15984348</v>
      </c>
      <c r="AO2299" s="5">
        <f t="shared" si="20"/>
        <v>0.7946139107</v>
      </c>
      <c r="AP2299" s="5">
        <f t="shared" si="21"/>
        <v>0.3185822926</v>
      </c>
      <c r="AQ2299" s="1">
        <f t="shared" si="22"/>
        <v>1.086193323</v>
      </c>
      <c r="AR2299" s="1">
        <f t="shared" si="23"/>
        <v>0.2311049624</v>
      </c>
      <c r="AT2299" s="1">
        <v>0.599176161482708</v>
      </c>
      <c r="AU2299" s="1">
        <f t="shared" si="24"/>
        <v>0.00001088088125</v>
      </c>
      <c r="AV2299" s="1">
        <f t="shared" si="25"/>
        <v>91904.32072</v>
      </c>
    </row>
    <row r="2300" ht="12.75" customHeight="1">
      <c r="A2300" s="4" t="s">
        <v>4648</v>
      </c>
      <c r="B2300" s="1" t="s">
        <v>4649</v>
      </c>
      <c r="C2300" s="2">
        <v>9.00804532351063E-10</v>
      </c>
      <c r="D2300" s="2">
        <v>3.0422174594534E-9</v>
      </c>
      <c r="E2300" s="2">
        <v>1.57297484260978E-9</v>
      </c>
      <c r="F2300" s="2">
        <v>3.54918632908663E-9</v>
      </c>
      <c r="G2300" s="1">
        <v>3845500.04251407</v>
      </c>
      <c r="H2300" s="1">
        <v>-335726.99049674</v>
      </c>
      <c r="I2300" s="1">
        <v>-1233.20451725639</v>
      </c>
      <c r="J2300" s="1">
        <v>-11840.3986876529</v>
      </c>
      <c r="K2300" s="1">
        <v>335940.511702705</v>
      </c>
      <c r="L2300" s="1">
        <v>14404.4897737742</v>
      </c>
      <c r="M2300" s="1">
        <v>15008.6133367153</v>
      </c>
      <c r="N2300" s="1">
        <v>14086.0124900661</v>
      </c>
      <c r="O2300" s="1">
        <v>2341238.90447223</v>
      </c>
      <c r="P2300" s="1">
        <v>347248.684025805</v>
      </c>
      <c r="Q2300" s="1">
        <v>121769.712530637</v>
      </c>
      <c r="S2300" s="5">
        <f t="shared" ref="S2300:U2300" si="2322">($AY$3*M2300^2)/(2*$AY$6)</f>
        <v>13644.0691</v>
      </c>
      <c r="T2300" s="5">
        <f t="shared" si="2322"/>
        <v>12018.1857</v>
      </c>
      <c r="U2300" s="5">
        <f t="shared" si="2322"/>
        <v>332012348.2</v>
      </c>
      <c r="V2300" s="1" t="s">
        <v>20</v>
      </c>
      <c r="W2300" s="2">
        <f t="shared" si="3"/>
        <v>39477.66083</v>
      </c>
      <c r="X2300" s="1">
        <f t="shared" si="4"/>
        <v>0.1331352126</v>
      </c>
      <c r="Y2300" s="1">
        <f t="shared" si="5"/>
        <v>0.14453676</v>
      </c>
      <c r="Z2300" s="1">
        <f t="shared" si="6"/>
        <v>0.1273131651</v>
      </c>
      <c r="AA2300" s="5">
        <f t="shared" si="7"/>
        <v>0.3399800512</v>
      </c>
      <c r="AB2300" s="1">
        <f t="shared" si="8"/>
        <v>2581.798996</v>
      </c>
      <c r="AC2300" s="1">
        <f t="shared" si="9"/>
        <v>86321.71166</v>
      </c>
      <c r="AD2300" s="5">
        <f t="shared" si="10"/>
        <v>41431.87943</v>
      </c>
      <c r="AE2300" s="5">
        <f t="shared" si="11"/>
        <v>87522.0178</v>
      </c>
      <c r="AF2300" s="5">
        <f t="shared" si="12"/>
        <v>157695.8392</v>
      </c>
      <c r="AG2300" s="5">
        <f t="shared" si="13"/>
        <v>113550.2687</v>
      </c>
      <c r="AH2300" s="5">
        <f t="shared" si="14"/>
        <v>3472.938548</v>
      </c>
      <c r="AI2300" s="5">
        <f t="shared" si="15"/>
        <v>44145.57055</v>
      </c>
      <c r="AJ2300" s="1">
        <f t="shared" si="16"/>
        <v>534665930.2</v>
      </c>
      <c r="AK2300" s="1">
        <f t="shared" si="17"/>
        <v>54944.81154</v>
      </c>
      <c r="AL2300" s="1" t="s">
        <v>20</v>
      </c>
      <c r="AM2300" s="5">
        <f t="shared" si="18"/>
        <v>0.4708627611</v>
      </c>
      <c r="AN2300" s="5">
        <f t="shared" si="19"/>
        <v>1.290469893</v>
      </c>
      <c r="AO2300" s="5">
        <f t="shared" si="20"/>
        <v>0.6108930572</v>
      </c>
      <c r="AP2300" s="5">
        <f t="shared" si="21"/>
        <v>0.3390488505</v>
      </c>
      <c r="AQ2300" s="1">
        <f t="shared" si="22"/>
        <v>0.9730963038</v>
      </c>
      <c r="AR2300" s="1">
        <f t="shared" si="23"/>
        <v>0.2070417668</v>
      </c>
      <c r="AT2300" s="1">
        <v>0.299628369671325</v>
      </c>
      <c r="AU2300" s="1">
        <f t="shared" si="24"/>
        <v>0.000005604029596</v>
      </c>
      <c r="AV2300" s="1">
        <f t="shared" si="25"/>
        <v>178443.0262</v>
      </c>
    </row>
    <row r="2301" ht="12.75" customHeight="1">
      <c r="A2301" s="4" t="s">
        <v>4650</v>
      </c>
      <c r="B2301" s="1" t="s">
        <v>4651</v>
      </c>
      <c r="C2301" s="2">
        <v>9.34195387382682E-10</v>
      </c>
      <c r="D2301" s="2">
        <v>3.20792091803864E-9</v>
      </c>
      <c r="E2301" s="2">
        <v>7.87910795122613E-10</v>
      </c>
      <c r="F2301" s="2">
        <v>3.46805686795233E-9</v>
      </c>
      <c r="G2301" s="1">
        <v>3772780.5252575</v>
      </c>
      <c r="H2301" s="1">
        <v>-332892.920796231</v>
      </c>
      <c r="I2301" s="1">
        <v>-4048.37624773667</v>
      </c>
      <c r="J2301" s="1">
        <v>-8739.32706286692</v>
      </c>
      <c r="K2301" s="1">
        <v>333043.533630176</v>
      </c>
      <c r="L2301" s="1">
        <v>14650.8601581133</v>
      </c>
      <c r="M2301" s="1">
        <v>15738.8140112075</v>
      </c>
      <c r="N2301" s="1">
        <v>14067.9402687274</v>
      </c>
      <c r="O2301" s="1">
        <v>2184894.25584425</v>
      </c>
      <c r="P2301" s="1">
        <v>355933.861572358</v>
      </c>
      <c r="Q2301" s="1">
        <v>123946.904864582</v>
      </c>
      <c r="S2301" s="5">
        <f t="shared" ref="S2301:U2301" si="2323">($AY$3*M2301^2)/(2*$AY$6)</f>
        <v>15003.99043</v>
      </c>
      <c r="T2301" s="5">
        <f t="shared" si="2323"/>
        <v>11987.36704</v>
      </c>
      <c r="U2301" s="5">
        <f t="shared" si="2323"/>
        <v>289150280.4</v>
      </c>
      <c r="V2301" s="1" t="s">
        <v>20</v>
      </c>
      <c r="W2301" s="2">
        <f t="shared" si="3"/>
        <v>38945.24688</v>
      </c>
      <c r="X2301" s="1">
        <f t="shared" si="4"/>
        <v>0.1415198383</v>
      </c>
      <c r="Y2301" s="1">
        <f t="shared" si="5"/>
        <v>0.1633183878</v>
      </c>
      <c r="Z2301" s="1">
        <f t="shared" si="6"/>
        <v>0.1304824519</v>
      </c>
      <c r="AA2301" s="5">
        <f t="shared" si="7"/>
        <v>0.3322085803</v>
      </c>
      <c r="AB2301" s="1">
        <f t="shared" si="8"/>
        <v>2557.271203</v>
      </c>
      <c r="AC2301" s="1">
        <f t="shared" si="9"/>
        <v>83389.69563</v>
      </c>
      <c r="AD2301" s="5">
        <f t="shared" si="10"/>
        <v>42346.70958</v>
      </c>
      <c r="AE2301" s="5">
        <f t="shared" si="11"/>
        <v>86063.52431</v>
      </c>
      <c r="AF2301" s="5">
        <f t="shared" si="12"/>
        <v>159943.2804</v>
      </c>
      <c r="AG2301" s="5">
        <f t="shared" si="13"/>
        <v>112566.9784</v>
      </c>
      <c r="AH2301" s="5">
        <f t="shared" si="14"/>
        <v>3595.048498</v>
      </c>
      <c r="AI2301" s="5">
        <f t="shared" si="15"/>
        <v>47376.30195</v>
      </c>
      <c r="AJ2301" s="1">
        <f t="shared" si="16"/>
        <v>530055246.4</v>
      </c>
      <c r="AK2301" s="1">
        <f t="shared" si="17"/>
        <v>55326.75312</v>
      </c>
      <c r="AL2301" s="1" t="s">
        <v>20</v>
      </c>
      <c r="AM2301" s="5">
        <f t="shared" si="18"/>
        <v>0.4708798743</v>
      </c>
      <c r="AN2301" s="5">
        <f t="shared" si="19"/>
        <v>1.251703501</v>
      </c>
      <c r="AO2301" s="5">
        <f t="shared" si="20"/>
        <v>0.6158883809</v>
      </c>
      <c r="AP2301" s="5">
        <f t="shared" si="21"/>
        <v>0.3314020103</v>
      </c>
      <c r="AQ2301" s="1">
        <f t="shared" si="22"/>
        <v>0.9580450985</v>
      </c>
      <c r="AR2301" s="1">
        <f t="shared" si="23"/>
        <v>0.2038393827</v>
      </c>
      <c r="AT2301" s="1">
        <v>0.377377750712669</v>
      </c>
      <c r="AU2301" s="1">
        <f t="shared" si="24"/>
        <v>0.000007119592783</v>
      </c>
      <c r="AV2301" s="1">
        <f t="shared" si="25"/>
        <v>140457.4714</v>
      </c>
    </row>
    <row r="2302" ht="12.75" customHeight="1">
      <c r="A2302" s="4" t="s">
        <v>4652</v>
      </c>
      <c r="B2302" s="1" t="s">
        <v>4653</v>
      </c>
      <c r="C2302" s="2">
        <v>-1.72445212403689E-9</v>
      </c>
      <c r="D2302" s="2">
        <v>-1.42529983521242E-9</v>
      </c>
      <c r="E2302" s="2">
        <v>-6.42300449878326E-10</v>
      </c>
      <c r="F2302" s="2">
        <v>2.34629358677882E-9</v>
      </c>
      <c r="G2302" s="1">
        <v>5470217.22800071</v>
      </c>
      <c r="H2302" s="1">
        <v>-317366.254948652</v>
      </c>
      <c r="I2302" s="1">
        <v>13880.0620087437</v>
      </c>
      <c r="J2302" s="1">
        <v>-3855.74380897509</v>
      </c>
      <c r="K2302" s="1">
        <v>317693.521939133</v>
      </c>
      <c r="L2302" s="1">
        <v>21195.4925038764</v>
      </c>
      <c r="M2302" s="1">
        <v>24202.1879174842</v>
      </c>
      <c r="N2302" s="1">
        <v>19509.5996337426</v>
      </c>
      <c r="O2302" s="1">
        <v>2878769.9794294</v>
      </c>
      <c r="P2302" s="1">
        <v>386215.739509589</v>
      </c>
      <c r="Q2302" s="1">
        <v>115171.646521957</v>
      </c>
      <c r="S2302" s="5">
        <f t="shared" ref="S2302:U2302" si="2324">($AY$3*M2302^2)/(2*$AY$6)</f>
        <v>35479.05383</v>
      </c>
      <c r="T2302" s="5">
        <f t="shared" si="2324"/>
        <v>23054.70058</v>
      </c>
      <c r="U2302" s="5">
        <f t="shared" si="2324"/>
        <v>501968774.4</v>
      </c>
      <c r="V2302" s="1" t="s">
        <v>20</v>
      </c>
      <c r="W2302" s="2">
        <f t="shared" si="3"/>
        <v>21881.60071</v>
      </c>
      <c r="X2302" s="1">
        <f t="shared" si="4"/>
        <v>0.9382721964</v>
      </c>
      <c r="Y2302" s="1">
        <f t="shared" si="5"/>
        <v>1.223350996</v>
      </c>
      <c r="Z2302" s="1">
        <f t="shared" si="6"/>
        <v>0.7949476624</v>
      </c>
      <c r="AA2302" s="5">
        <f t="shared" si="7"/>
        <v>0.2247537717</v>
      </c>
      <c r="AB2302" s="1">
        <f t="shared" si="8"/>
        <v>3079.273779</v>
      </c>
      <c r="AC2302" s="1">
        <f t="shared" si="9"/>
        <v>95719.55255</v>
      </c>
      <c r="AD2302" s="5">
        <f t="shared" si="10"/>
        <v>86804.32586</v>
      </c>
      <c r="AE2302" s="5">
        <f t="shared" si="11"/>
        <v>110589.3089</v>
      </c>
      <c r="AF2302" s="5">
        <f t="shared" si="12"/>
        <v>197297.3458</v>
      </c>
      <c r="AG2302" s="5">
        <f t="shared" si="13"/>
        <v>89614.2233</v>
      </c>
      <c r="AH2302" s="5">
        <f t="shared" si="14"/>
        <v>3131.961987</v>
      </c>
      <c r="AI2302" s="5">
        <f t="shared" si="15"/>
        <v>107683.1225</v>
      </c>
      <c r="AJ2302" s="1">
        <f t="shared" si="16"/>
        <v>505624944</v>
      </c>
      <c r="AK2302" s="1">
        <f t="shared" si="17"/>
        <v>57868.01097</v>
      </c>
      <c r="AL2302" s="1" t="s">
        <v>20</v>
      </c>
      <c r="AM2302" s="5">
        <f t="shared" si="18"/>
        <v>0.5642239875</v>
      </c>
      <c r="AN2302" s="5">
        <f t="shared" si="19"/>
        <v>0.5824881871</v>
      </c>
      <c r="AO2302" s="5">
        <f t="shared" si="20"/>
        <v>0.4572096066</v>
      </c>
      <c r="AP2302" s="5">
        <f t="shared" si="21"/>
        <v>0.2562755936</v>
      </c>
      <c r="AQ2302" s="1">
        <f t="shared" si="22"/>
        <v>0.8737555267</v>
      </c>
      <c r="AR2302" s="1">
        <f t="shared" si="23"/>
        <v>0.1859054312</v>
      </c>
      <c r="AT2302" s="1">
        <v>0.465596304473728</v>
      </c>
      <c r="AU2302" s="1">
        <f t="shared" si="24"/>
        <v>0.00000920833337</v>
      </c>
      <c r="AV2302" s="1">
        <f t="shared" si="25"/>
        <v>108597.2846</v>
      </c>
    </row>
    <row r="2303" ht="12.75" customHeight="1">
      <c r="A2303" s="4" t="s">
        <v>4654</v>
      </c>
      <c r="B2303" s="1" t="s">
        <v>4655</v>
      </c>
      <c r="C2303" s="2">
        <v>-2.07317711881072E-9</v>
      </c>
      <c r="D2303" s="2">
        <v>3.69883986728763E-10</v>
      </c>
      <c r="E2303" s="2">
        <v>-1.51577152964379E-9</v>
      </c>
      <c r="F2303" s="2">
        <v>2.6431096218348E-9</v>
      </c>
      <c r="G2303" s="1">
        <v>5927393.77331879</v>
      </c>
      <c r="H2303" s="1">
        <v>-312649.079177339</v>
      </c>
      <c r="I2303" s="1">
        <v>8003.66509491537</v>
      </c>
      <c r="J2303" s="1">
        <v>-8976.66416450531</v>
      </c>
      <c r="K2303" s="1">
        <v>312880.426111912</v>
      </c>
      <c r="L2303" s="1">
        <v>19332.7072996595</v>
      </c>
      <c r="M2303" s="1">
        <v>21471.8416572469</v>
      </c>
      <c r="N2303" s="1">
        <v>18168.902984849</v>
      </c>
      <c r="O2303" s="1">
        <v>5275471.9008889</v>
      </c>
      <c r="P2303" s="1">
        <v>332854.005698598</v>
      </c>
      <c r="Q2303" s="1">
        <v>112882.366233179</v>
      </c>
      <c r="S2303" s="5">
        <f t="shared" ref="S2303:U2303" si="2325">($AY$3*M2303^2)/(2*$AY$6)</f>
        <v>27925.52609</v>
      </c>
      <c r="T2303" s="5">
        <f t="shared" si="2325"/>
        <v>19994.94362</v>
      </c>
      <c r="U2303" s="5">
        <f t="shared" si="2325"/>
        <v>1685719848</v>
      </c>
      <c r="V2303" s="1" t="s">
        <v>20</v>
      </c>
      <c r="W2303" s="2">
        <f t="shared" si="3"/>
        <v>23680.03324</v>
      </c>
      <c r="X2303" s="1">
        <f t="shared" si="4"/>
        <v>0.6665315879</v>
      </c>
      <c r="Y2303" s="1">
        <f t="shared" si="5"/>
        <v>0.8221933813</v>
      </c>
      <c r="Z2303" s="1">
        <f t="shared" si="6"/>
        <v>0.5886983202</v>
      </c>
      <c r="AA2303" s="5">
        <f t="shared" si="7"/>
        <v>0.2531860718</v>
      </c>
      <c r="AB2303" s="1">
        <f t="shared" si="8"/>
        <v>3205.368075</v>
      </c>
      <c r="AC2303" s="1">
        <f t="shared" si="9"/>
        <v>129576.9742</v>
      </c>
      <c r="AD2303" s="5">
        <f t="shared" si="10"/>
        <v>71761.06829</v>
      </c>
      <c r="AE2303" s="5">
        <f t="shared" si="11"/>
        <v>102020.2229</v>
      </c>
      <c r="AF2303" s="5">
        <f t="shared" si="12"/>
        <v>172704.4731</v>
      </c>
      <c r="AG2303" s="5">
        <f t="shared" si="13"/>
        <v>87897.90566</v>
      </c>
      <c r="AH2303" s="5">
        <f t="shared" si="14"/>
        <v>2313.605499</v>
      </c>
      <c r="AI2303" s="5">
        <f t="shared" si="15"/>
        <v>84806.56739</v>
      </c>
      <c r="AJ2303" s="1">
        <f t="shared" si="16"/>
        <v>497964664.1</v>
      </c>
      <c r="AK2303" s="1">
        <f t="shared" si="17"/>
        <v>48716.70087</v>
      </c>
      <c r="AL2303" s="1" t="s">
        <v>20</v>
      </c>
      <c r="AM2303" s="5">
        <f t="shared" si="18"/>
        <v>0.5665261992</v>
      </c>
      <c r="AN2303" s="5">
        <f t="shared" si="19"/>
        <v>0.693920361</v>
      </c>
      <c r="AO2303" s="5">
        <f t="shared" si="20"/>
        <v>0.4881038779</v>
      </c>
      <c r="AP2303" s="5">
        <f t="shared" si="21"/>
        <v>0.2883333913</v>
      </c>
      <c r="AQ2303" s="1">
        <f t="shared" si="22"/>
        <v>1.022164176</v>
      </c>
      <c r="AR2303" s="1">
        <f t="shared" si="23"/>
        <v>0.2174817396</v>
      </c>
      <c r="AT2303" s="1">
        <v>1.04548053860258</v>
      </c>
      <c r="AU2303" s="1">
        <f t="shared" si="24"/>
        <v>0.00002099507483</v>
      </c>
      <c r="AV2303" s="1">
        <f t="shared" si="25"/>
        <v>47630.21842</v>
      </c>
    </row>
    <row r="2304" ht="12.75" customHeight="1">
      <c r="A2304" s="4" t="s">
        <v>4656</v>
      </c>
      <c r="B2304" s="1" t="s">
        <v>4657</v>
      </c>
      <c r="C2304" s="2">
        <v>-1.2904383000101E-9</v>
      </c>
      <c r="D2304" s="2">
        <v>-9.98693387846064E-11</v>
      </c>
      <c r="E2304" s="2">
        <v>-2.30059510537252E-9</v>
      </c>
      <c r="F2304" s="2">
        <v>2.87566693074002E-9</v>
      </c>
      <c r="G2304" s="1">
        <v>5772545.78077369</v>
      </c>
      <c r="H2304" s="1">
        <v>-305284.348641941</v>
      </c>
      <c r="I2304" s="1">
        <v>4428.33482980798</v>
      </c>
      <c r="J2304" s="1">
        <v>-3592.32693326815</v>
      </c>
      <c r="K2304" s="1">
        <v>305352.10176816</v>
      </c>
      <c r="L2304" s="1">
        <v>22467.5939068066</v>
      </c>
      <c r="M2304" s="1">
        <v>25485.5892092224</v>
      </c>
      <c r="N2304" s="1">
        <v>20785.5608295781</v>
      </c>
      <c r="O2304" s="1">
        <v>4351246.55032306</v>
      </c>
      <c r="P2304" s="1">
        <v>312762.848716011</v>
      </c>
      <c r="Q2304" s="1">
        <v>108849.459824928</v>
      </c>
      <c r="S2304" s="5">
        <f t="shared" ref="S2304:U2304" si="2326">($AY$3*M2304^2)/(2*$AY$6)</f>
        <v>39341.61003</v>
      </c>
      <c r="T2304" s="5">
        <f t="shared" si="2326"/>
        <v>26168.9481</v>
      </c>
      <c r="U2304" s="5">
        <f t="shared" si="2326"/>
        <v>1146806527</v>
      </c>
      <c r="V2304" s="1" t="s">
        <v>20</v>
      </c>
      <c r="W2304" s="2">
        <f t="shared" si="3"/>
        <v>26106.81622</v>
      </c>
      <c r="X2304" s="1">
        <f t="shared" si="4"/>
        <v>0.7406368342</v>
      </c>
      <c r="Y2304" s="1">
        <f t="shared" si="5"/>
        <v>0.9529750561</v>
      </c>
      <c r="Z2304" s="1">
        <f t="shared" si="6"/>
        <v>0.6338925826</v>
      </c>
      <c r="AA2304" s="5">
        <f t="shared" si="7"/>
        <v>0.2754629652</v>
      </c>
      <c r="AB2304" s="1">
        <f t="shared" si="8"/>
        <v>3163.222275</v>
      </c>
      <c r="AC2304" s="1">
        <f t="shared" si="9"/>
        <v>117680.3695</v>
      </c>
      <c r="AD2304" s="5">
        <f t="shared" si="10"/>
        <v>75456.82525</v>
      </c>
      <c r="AE2304" s="5">
        <f t="shared" si="11"/>
        <v>88750.45853</v>
      </c>
      <c r="AF2304" s="5">
        <f t="shared" si="12"/>
        <v>180198.171</v>
      </c>
      <c r="AG2304" s="5">
        <f t="shared" si="13"/>
        <v>87679.05801</v>
      </c>
      <c r="AH2304" s="5">
        <f t="shared" si="14"/>
        <v>2547.493701</v>
      </c>
      <c r="AI2304" s="5">
        <f t="shared" si="15"/>
        <v>92519.11301</v>
      </c>
      <c r="AJ2304" s="1">
        <f t="shared" si="16"/>
        <v>485982963.8</v>
      </c>
      <c r="AK2304" s="1">
        <f t="shared" si="17"/>
        <v>47664.50693</v>
      </c>
      <c r="AL2304" s="1" t="s">
        <v>20</v>
      </c>
      <c r="AM2304" s="5">
        <f t="shared" si="18"/>
        <v>0.554274846</v>
      </c>
      <c r="AN2304" s="5">
        <f t="shared" si="19"/>
        <v>0.6440543479</v>
      </c>
      <c r="AO2304" s="5">
        <f t="shared" si="20"/>
        <v>0.547583609</v>
      </c>
      <c r="AP2304" s="5">
        <f t="shared" si="21"/>
        <v>0.2696936162</v>
      </c>
      <c r="AQ2304" s="1">
        <f t="shared" si="22"/>
        <v>1.019590876</v>
      </c>
      <c r="AR2304" s="1">
        <f t="shared" si="23"/>
        <v>0.216934229</v>
      </c>
      <c r="AT2304" s="1">
        <v>0.347768858339886</v>
      </c>
      <c r="AU2304" s="1">
        <f t="shared" si="24"/>
        <v>0.000007155988671</v>
      </c>
      <c r="AV2304" s="1">
        <f t="shared" si="25"/>
        <v>139743.0943</v>
      </c>
    </row>
    <row r="2305" ht="12.75" customHeight="1">
      <c r="A2305" s="4" t="s">
        <v>4658</v>
      </c>
      <c r="B2305" s="1" t="s">
        <v>4659</v>
      </c>
      <c r="C2305" s="2">
        <v>-1.02543735637327E-9</v>
      </c>
      <c r="D2305" s="2">
        <v>3.59369054162923E-9</v>
      </c>
      <c r="E2305" s="2">
        <v>-1.68909290778564E-9</v>
      </c>
      <c r="F2305" s="2">
        <v>4.11905988713014E-9</v>
      </c>
      <c r="G2305" s="1">
        <v>3942520.31684009</v>
      </c>
      <c r="H2305" s="1">
        <v>-304956.874993519</v>
      </c>
      <c r="I2305" s="1">
        <v>326.733870559589</v>
      </c>
      <c r="J2305" s="1">
        <v>-17561.3038459333</v>
      </c>
      <c r="K2305" s="1">
        <v>305473.579090257</v>
      </c>
      <c r="L2305" s="1">
        <v>19941.7379518076</v>
      </c>
      <c r="M2305" s="1">
        <v>22306.9922969024</v>
      </c>
      <c r="N2305" s="1">
        <v>18612.1733214401</v>
      </c>
      <c r="O2305" s="1">
        <v>3277267.21025227</v>
      </c>
      <c r="P2305" s="1">
        <v>311411.071673169</v>
      </c>
      <c r="Q2305" s="1">
        <v>121094.413619389</v>
      </c>
      <c r="S2305" s="5">
        <f t="shared" ref="S2305:U2305" si="2327">($AY$3*M2305^2)/(2*$AY$6)</f>
        <v>30140.10816</v>
      </c>
      <c r="T2305" s="5">
        <f t="shared" si="2327"/>
        <v>20982.4863</v>
      </c>
      <c r="U2305" s="5">
        <f t="shared" si="2327"/>
        <v>650558682.6</v>
      </c>
      <c r="V2305" s="1" t="s">
        <v>20</v>
      </c>
      <c r="W2305" s="2">
        <f t="shared" si="3"/>
        <v>45249.12213</v>
      </c>
      <c r="X2305" s="1">
        <f t="shared" si="4"/>
        <v>0.1942252522</v>
      </c>
      <c r="Y2305" s="1">
        <f t="shared" si="5"/>
        <v>0.2430310251</v>
      </c>
      <c r="Z2305" s="1">
        <f t="shared" si="6"/>
        <v>0.1691896766</v>
      </c>
      <c r="AA2305" s="5">
        <f t="shared" si="7"/>
        <v>0.3945688001</v>
      </c>
      <c r="AB2305" s="1">
        <f t="shared" si="8"/>
        <v>2614.164949</v>
      </c>
      <c r="AC2305" s="1">
        <f t="shared" si="9"/>
        <v>102129.9463</v>
      </c>
      <c r="AD2305" s="5">
        <f t="shared" si="10"/>
        <v>47170.92004</v>
      </c>
      <c r="AE2305" s="5">
        <f t="shared" si="11"/>
        <v>66857.3256</v>
      </c>
      <c r="AF2305" s="5">
        <f t="shared" si="12"/>
        <v>163569.0514</v>
      </c>
      <c r="AG2305" s="5">
        <f t="shared" si="13"/>
        <v>107033.9369</v>
      </c>
      <c r="AH2305" s="5">
        <f t="shared" si="14"/>
        <v>2935.378024</v>
      </c>
      <c r="AI2305" s="5">
        <f t="shared" si="15"/>
        <v>56535.11451</v>
      </c>
      <c r="AJ2305" s="1">
        <f t="shared" si="16"/>
        <v>486176301</v>
      </c>
      <c r="AK2305" s="1">
        <f t="shared" si="17"/>
        <v>44760.40354</v>
      </c>
      <c r="AL2305" s="1" t="s">
        <v>20</v>
      </c>
      <c r="AM2305" s="5">
        <f t="shared" si="18"/>
        <v>0.4542263089</v>
      </c>
      <c r="AN2305" s="5">
        <f t="shared" si="19"/>
        <v>1.030669532</v>
      </c>
      <c r="AO2305" s="5">
        <f t="shared" si="20"/>
        <v>0.7271847873</v>
      </c>
      <c r="AP2305" s="5">
        <f t="shared" si="21"/>
        <v>0.2972300058</v>
      </c>
      <c r="AQ2305" s="1">
        <f t="shared" si="22"/>
        <v>1.086174973</v>
      </c>
      <c r="AR2305" s="1">
        <f t="shared" si="23"/>
        <v>0.231101058</v>
      </c>
      <c r="AT2305" s="1">
        <v>0.200392684188537</v>
      </c>
      <c r="AU2305" s="1">
        <f t="shared" si="24"/>
        <v>0.000004121811034</v>
      </c>
      <c r="AV2305" s="1">
        <f t="shared" si="25"/>
        <v>242611.8014</v>
      </c>
    </row>
    <row r="2306" ht="12.75" customHeight="1">
      <c r="A2306" s="4" t="s">
        <v>4660</v>
      </c>
      <c r="B2306" s="1" t="s">
        <v>4661</v>
      </c>
      <c r="C2306" s="2">
        <v>-2.2473143490848E-9</v>
      </c>
      <c r="D2306" s="2">
        <v>2.8200920228495E-9</v>
      </c>
      <c r="E2306" s="2">
        <v>-1.42200499997447E-9</v>
      </c>
      <c r="F2306" s="2">
        <v>3.93687723037265E-9</v>
      </c>
      <c r="G2306" s="1">
        <v>4649575.40917859</v>
      </c>
      <c r="H2306" s="1">
        <v>-302018.586383139</v>
      </c>
      <c r="I2306" s="1">
        <v>-7084.99050947541</v>
      </c>
      <c r="J2306" s="1">
        <v>-10869.1450686392</v>
      </c>
      <c r="K2306" s="1">
        <v>302306.30821595</v>
      </c>
      <c r="L2306" s="1">
        <v>22924.3403034027</v>
      </c>
      <c r="M2306" s="1">
        <v>24737.3057960855</v>
      </c>
      <c r="N2306" s="1">
        <v>21892.7919714854</v>
      </c>
      <c r="O2306" s="1">
        <v>3539461.72930388</v>
      </c>
      <c r="P2306" s="1">
        <v>330849.250082146</v>
      </c>
      <c r="Q2306" s="1">
        <v>119706.526412964</v>
      </c>
      <c r="S2306" s="5">
        <f t="shared" ref="S2306:U2306" si="2328">($AY$3*M2306^2)/(2*$AY$6)</f>
        <v>37065.30408</v>
      </c>
      <c r="T2306" s="5">
        <f t="shared" si="2328"/>
        <v>29031.20568</v>
      </c>
      <c r="U2306" s="5">
        <f t="shared" si="2328"/>
        <v>758817282.5</v>
      </c>
      <c r="V2306" s="1" t="s">
        <v>20</v>
      </c>
      <c r="W2306" s="2">
        <f t="shared" si="3"/>
        <v>39823.9419</v>
      </c>
      <c r="X2306" s="1">
        <f t="shared" si="4"/>
        <v>0.331363907</v>
      </c>
      <c r="Y2306" s="1">
        <f t="shared" si="5"/>
        <v>0.385848045</v>
      </c>
      <c r="Z2306" s="1">
        <f t="shared" si="6"/>
        <v>0.3022134644</v>
      </c>
      <c r="AA2306" s="5">
        <f t="shared" si="7"/>
        <v>0.3771173442</v>
      </c>
      <c r="AB2306" s="1">
        <f t="shared" si="8"/>
        <v>2838.916802</v>
      </c>
      <c r="AC2306" s="1">
        <f t="shared" si="9"/>
        <v>106136.7506</v>
      </c>
      <c r="AD2306" s="5">
        <f t="shared" si="10"/>
        <v>58052.99679</v>
      </c>
      <c r="AE2306" s="5">
        <f t="shared" si="11"/>
        <v>73770.84814</v>
      </c>
      <c r="AF2306" s="5">
        <f t="shared" si="12"/>
        <v>166444.8822</v>
      </c>
      <c r="AG2306" s="5">
        <f t="shared" si="13"/>
        <v>100849.1036</v>
      </c>
      <c r="AH2306" s="5">
        <f t="shared" si="14"/>
        <v>2824.563576</v>
      </c>
      <c r="AI2306" s="5">
        <f t="shared" si="15"/>
        <v>65595.77855</v>
      </c>
      <c r="AJ2306" s="1">
        <f t="shared" si="16"/>
        <v>481135432.8</v>
      </c>
      <c r="AK2306" s="1">
        <f t="shared" si="17"/>
        <v>45915.24161</v>
      </c>
      <c r="AL2306" s="1" t="s">
        <v>20</v>
      </c>
      <c r="AM2306" s="5">
        <f t="shared" si="18"/>
        <v>0.477084491</v>
      </c>
      <c r="AN2306" s="5">
        <f t="shared" si="19"/>
        <v>0.828786556</v>
      </c>
      <c r="AO2306" s="5">
        <f t="shared" si="20"/>
        <v>0.6522026586</v>
      </c>
      <c r="AP2306" s="5">
        <f t="shared" si="21"/>
        <v>0.2890659217</v>
      </c>
      <c r="AQ2306" s="1">
        <f t="shared" si="22"/>
        <v>1.047877384</v>
      </c>
      <c r="AR2306" s="1">
        <f t="shared" si="23"/>
        <v>0.222952635</v>
      </c>
      <c r="AT2306" s="1">
        <v>0.233873428523001</v>
      </c>
      <c r="AU2306" s="1">
        <f t="shared" si="24"/>
        <v>0.000004860864791</v>
      </c>
      <c r="AV2306" s="1">
        <f t="shared" si="25"/>
        <v>205724.7101</v>
      </c>
    </row>
    <row r="2307" ht="12.75" customHeight="1">
      <c r="A2307" s="4" t="s">
        <v>4662</v>
      </c>
      <c r="B2307" s="1" t="s">
        <v>4663</v>
      </c>
      <c r="C2307" s="2">
        <v>-1.70249848463716E-9</v>
      </c>
      <c r="D2307" s="2">
        <v>2.03170241245677E-10</v>
      </c>
      <c r="E2307" s="2">
        <v>-3.03805796290339E-9</v>
      </c>
      <c r="F2307" s="2">
        <v>3.9504699927375E-9</v>
      </c>
      <c r="G2307" s="1">
        <v>8873795.11840479</v>
      </c>
      <c r="H2307" s="1">
        <v>-312446.519340323</v>
      </c>
      <c r="I2307" s="1">
        <v>-2047.41941178177</v>
      </c>
      <c r="J2307" s="1">
        <v>-7951.40614638416</v>
      </c>
      <c r="K2307" s="1">
        <v>312573.719264077</v>
      </c>
      <c r="L2307" s="1">
        <v>16222.0267754843</v>
      </c>
      <c r="M2307" s="1">
        <v>16599.0583741566</v>
      </c>
      <c r="N2307" s="1">
        <v>15999.873113202</v>
      </c>
      <c r="O2307" s="1">
        <v>6252201.61589539</v>
      </c>
      <c r="P2307" s="1">
        <v>290256.36062796</v>
      </c>
      <c r="Q2307" s="1">
        <v>108592.50152367</v>
      </c>
      <c r="S2307" s="5">
        <f t="shared" ref="S2307:U2307" si="2329">($AY$3*M2307^2)/(2*$AY$6)</f>
        <v>16688.97547</v>
      </c>
      <c r="T2307" s="5">
        <f t="shared" si="2329"/>
        <v>15505.85966</v>
      </c>
      <c r="U2307" s="5">
        <f t="shared" si="2329"/>
        <v>2367711157</v>
      </c>
      <c r="V2307" s="1" t="s">
        <v>20</v>
      </c>
      <c r="W2307" s="2">
        <f t="shared" si="3"/>
        <v>28926.31361</v>
      </c>
      <c r="X2307" s="1">
        <f t="shared" si="4"/>
        <v>0.3145024602</v>
      </c>
      <c r="Y2307" s="1">
        <f t="shared" si="5"/>
        <v>0.3292916541</v>
      </c>
      <c r="Z2307" s="1">
        <f t="shared" si="6"/>
        <v>0.3059474911</v>
      </c>
      <c r="AA2307" s="5">
        <f t="shared" si="7"/>
        <v>0.3784194082</v>
      </c>
      <c r="AB2307" s="1">
        <f t="shared" si="8"/>
        <v>3921.937929</v>
      </c>
      <c r="AC2307" s="1">
        <f t="shared" si="9"/>
        <v>141063.1782</v>
      </c>
      <c r="AD2307" s="5">
        <f t="shared" si="10"/>
        <v>42280.79418</v>
      </c>
      <c r="AE2307" s="5">
        <f t="shared" si="11"/>
        <v>76262.88299</v>
      </c>
      <c r="AF2307" s="5">
        <f t="shared" si="12"/>
        <v>119257.1988</v>
      </c>
      <c r="AG2307" s="5">
        <f t="shared" si="13"/>
        <v>75393.01525</v>
      </c>
      <c r="AH2307" s="5">
        <f t="shared" si="14"/>
        <v>2125.217961</v>
      </c>
      <c r="AI2307" s="5">
        <f t="shared" si="15"/>
        <v>43864.18353</v>
      </c>
      <c r="AJ2307" s="1">
        <f t="shared" si="16"/>
        <v>497476525</v>
      </c>
      <c r="AK2307" s="1">
        <f t="shared" si="17"/>
        <v>41216.49357</v>
      </c>
      <c r="AL2307" s="1" t="s">
        <v>20</v>
      </c>
      <c r="AM2307" s="5">
        <f t="shared" si="18"/>
        <v>0.6598443149</v>
      </c>
      <c r="AN2307" s="5">
        <f t="shared" si="19"/>
        <v>1.176601657</v>
      </c>
      <c r="AO2307" s="5">
        <f t="shared" si="20"/>
        <v>0.6523180157</v>
      </c>
      <c r="AP2307" s="5">
        <f t="shared" si="21"/>
        <v>0.4171459083</v>
      </c>
      <c r="AQ2307" s="1">
        <f t="shared" si="22"/>
        <v>1.206984102</v>
      </c>
      <c r="AR2307" s="1">
        <f t="shared" si="23"/>
        <v>0.2568051282</v>
      </c>
      <c r="AT2307" s="1">
        <v>0.273619462156011</v>
      </c>
      <c r="AU2307" s="1">
        <f t="shared" si="24"/>
        <v>0.000005500148216</v>
      </c>
      <c r="AV2307" s="1">
        <f t="shared" si="25"/>
        <v>181813.2822</v>
      </c>
    </row>
    <row r="2308" ht="12.75" customHeight="1">
      <c r="A2308" s="4" t="s">
        <v>4664</v>
      </c>
      <c r="B2308" s="1" t="s">
        <v>4665</v>
      </c>
      <c r="C2308" s="2">
        <v>-2.06730718238071E-9</v>
      </c>
      <c r="D2308" s="2">
        <v>-1.09331383839E-9</v>
      </c>
      <c r="E2308" s="2">
        <v>-3.26918166307577E-9</v>
      </c>
      <c r="F2308" s="2">
        <v>4.18729999969493E-9</v>
      </c>
      <c r="G2308" s="1">
        <v>8815881.08376344</v>
      </c>
      <c r="H2308" s="1">
        <v>-311178.437417281</v>
      </c>
      <c r="I2308" s="1">
        <v>-2449.32580885262</v>
      </c>
      <c r="J2308" s="1">
        <v>-12243.6317906657</v>
      </c>
      <c r="K2308" s="1">
        <v>311448.256815854</v>
      </c>
      <c r="L2308" s="1">
        <v>15601.7273895231</v>
      </c>
      <c r="M2308" s="1">
        <v>15996.3099642364</v>
      </c>
      <c r="N2308" s="1">
        <v>15397.3971034155</v>
      </c>
      <c r="O2308" s="1">
        <v>5825535.73265358</v>
      </c>
      <c r="P2308" s="1">
        <v>283484.885857932</v>
      </c>
      <c r="Q2308" s="1">
        <v>109682.490712584</v>
      </c>
      <c r="S2308" s="5">
        <f t="shared" ref="S2308:U2308" si="2330">($AY$3*M2308^2)/(2*$AY$6)</f>
        <v>15498.95416</v>
      </c>
      <c r="T2308" s="5">
        <f t="shared" si="2330"/>
        <v>14360.09764</v>
      </c>
      <c r="U2308" s="5">
        <f t="shared" si="2330"/>
        <v>2055580612</v>
      </c>
      <c r="V2308" s="1" t="s">
        <v>20</v>
      </c>
      <c r="W2308" s="2">
        <f t="shared" si="3"/>
        <v>30760.98495</v>
      </c>
      <c r="X2308" s="1">
        <f t="shared" si="4"/>
        <v>0.257243788</v>
      </c>
      <c r="Y2308" s="1">
        <f t="shared" si="5"/>
        <v>0.2704202112</v>
      </c>
      <c r="Z2308" s="1">
        <f t="shared" si="6"/>
        <v>0.2505498498</v>
      </c>
      <c r="AA2308" s="5">
        <f t="shared" si="7"/>
        <v>0.4011055877</v>
      </c>
      <c r="AB2308" s="1">
        <f t="shared" si="8"/>
        <v>3909.11889</v>
      </c>
      <c r="AC2308" s="1">
        <f t="shared" si="9"/>
        <v>136164.8815</v>
      </c>
      <c r="AD2308" s="5">
        <f t="shared" si="10"/>
        <v>38387.39119</v>
      </c>
      <c r="AE2308" s="5">
        <f t="shared" si="11"/>
        <v>72208.95429</v>
      </c>
      <c r="AF2308" s="5">
        <f t="shared" si="12"/>
        <v>115566.6504</v>
      </c>
      <c r="AG2308" s="5">
        <f t="shared" si="13"/>
        <v>75686.10405</v>
      </c>
      <c r="AH2308" s="5">
        <f t="shared" si="14"/>
        <v>2201.669011</v>
      </c>
      <c r="AI2308" s="5">
        <f t="shared" si="15"/>
        <v>39880.54631</v>
      </c>
      <c r="AJ2308" s="1">
        <f t="shared" si="16"/>
        <v>495685295.9</v>
      </c>
      <c r="AK2308" s="1">
        <f t="shared" si="17"/>
        <v>40848.43057</v>
      </c>
      <c r="AL2308" s="1" t="s">
        <v>20</v>
      </c>
      <c r="AM2308" s="5">
        <f t="shared" si="18"/>
        <v>0.6549224618</v>
      </c>
      <c r="AN2308" s="5">
        <f t="shared" si="19"/>
        <v>1.291271119</v>
      </c>
      <c r="AO2308" s="5">
        <f t="shared" si="20"/>
        <v>0.686459596</v>
      </c>
      <c r="AP2308" s="5">
        <f t="shared" si="21"/>
        <v>0.4289172476</v>
      </c>
      <c r="AQ2308" s="1">
        <f t="shared" si="22"/>
        <v>1.213474518</v>
      </c>
      <c r="AR2308" s="1">
        <f t="shared" si="23"/>
        <v>0.2581860676</v>
      </c>
      <c r="AT2308" s="1">
        <v>0.635998724928413</v>
      </c>
      <c r="AU2308" s="1">
        <f t="shared" si="24"/>
        <v>0.00001283069581</v>
      </c>
      <c r="AV2308" s="1">
        <f t="shared" si="25"/>
        <v>77938.09586</v>
      </c>
    </row>
    <row r="2309" ht="12.75" customHeight="1">
      <c r="A2309" s="4" t="s">
        <v>4666</v>
      </c>
      <c r="B2309" s="1" t="s">
        <v>4667</v>
      </c>
      <c r="C2309" s="2">
        <v>-6.84209283079721E-10</v>
      </c>
      <c r="D2309" s="2">
        <v>2.72364183558517E-9</v>
      </c>
      <c r="E2309" s="2">
        <v>-1.87435513132445E-9</v>
      </c>
      <c r="F2309" s="2">
        <v>3.39515793530726E-9</v>
      </c>
      <c r="G2309" s="1">
        <v>1.16090668018548E7</v>
      </c>
      <c r="H2309" s="1">
        <v>-309244.409109261</v>
      </c>
      <c r="I2309" s="1">
        <v>-4177.0717151087</v>
      </c>
      <c r="J2309" s="1">
        <v>-5362.54148833235</v>
      </c>
      <c r="K2309" s="1">
        <v>309321.528047414</v>
      </c>
      <c r="L2309" s="1">
        <v>16079.4041681486</v>
      </c>
      <c r="M2309" s="1">
        <v>17675.5551169943</v>
      </c>
      <c r="N2309" s="1">
        <v>15215.6024442471</v>
      </c>
      <c r="O2309" s="1">
        <v>6867228.11121524</v>
      </c>
      <c r="P2309" s="1">
        <v>310009.87389219</v>
      </c>
      <c r="Q2309" s="1">
        <v>99146.2903804112</v>
      </c>
      <c r="S2309" s="5">
        <f t="shared" ref="S2309:U2309" si="2331">($AY$3*M2309^2)/(2*$AY$6)</f>
        <v>18923.82382</v>
      </c>
      <c r="T2309" s="5">
        <f t="shared" si="2331"/>
        <v>14023.00461</v>
      </c>
      <c r="U2309" s="5">
        <f t="shared" si="2331"/>
        <v>2856444034</v>
      </c>
      <c r="V2309" s="1" t="s">
        <v>20</v>
      </c>
      <c r="W2309" s="2">
        <f t="shared" si="3"/>
        <v>21735.03521</v>
      </c>
      <c r="X2309" s="1">
        <f t="shared" si="4"/>
        <v>0.547292135</v>
      </c>
      <c r="Y2309" s="1">
        <f t="shared" si="5"/>
        <v>0.6613409698</v>
      </c>
      <c r="Z2309" s="1">
        <f t="shared" si="6"/>
        <v>0.4900694255</v>
      </c>
      <c r="AA2309" s="5">
        <f t="shared" si="7"/>
        <v>0.3252255198</v>
      </c>
      <c r="AB2309" s="1">
        <f t="shared" si="8"/>
        <v>4485.849227</v>
      </c>
      <c r="AC2309" s="1">
        <f t="shared" si="9"/>
        <v>147838.6248</v>
      </c>
      <c r="AD2309" s="5">
        <f t="shared" si="10"/>
        <v>46784.77401</v>
      </c>
      <c r="AE2309" s="5">
        <f t="shared" si="11"/>
        <v>75722.2177</v>
      </c>
      <c r="AF2309" s="5">
        <f t="shared" si="12"/>
        <v>117589.0578</v>
      </c>
      <c r="AG2309" s="5">
        <f t="shared" si="13"/>
        <v>63240.44721</v>
      </c>
      <c r="AH2309" s="5">
        <f t="shared" si="14"/>
        <v>2027.819187</v>
      </c>
      <c r="AI2309" s="5">
        <f t="shared" si="15"/>
        <v>54348.61055</v>
      </c>
      <c r="AJ2309" s="1">
        <f t="shared" si="16"/>
        <v>492300501.9</v>
      </c>
      <c r="AK2309" s="1">
        <f t="shared" si="17"/>
        <v>40191.83476</v>
      </c>
      <c r="AL2309" s="1" t="s">
        <v>20</v>
      </c>
      <c r="AM2309" s="5">
        <f t="shared" si="18"/>
        <v>0.7784582868</v>
      </c>
      <c r="AN2309" s="5">
        <f t="shared" si="19"/>
        <v>1.052266496</v>
      </c>
      <c r="AO2309" s="5">
        <f t="shared" si="20"/>
        <v>0.6501401001</v>
      </c>
      <c r="AP2309" s="5">
        <f t="shared" si="21"/>
        <v>0.4186618307</v>
      </c>
      <c r="AQ2309" s="1">
        <f t="shared" si="22"/>
        <v>1.224876906</v>
      </c>
      <c r="AR2309" s="1">
        <f t="shared" si="23"/>
        <v>0.2606121076</v>
      </c>
      <c r="AT2309" s="1">
        <v>0.339911438857596</v>
      </c>
      <c r="AU2309" s="1">
        <f t="shared" si="24"/>
        <v>0.000006904551946</v>
      </c>
      <c r="AV2309" s="1">
        <f t="shared" si="25"/>
        <v>144831.9902</v>
      </c>
    </row>
    <row r="2310" ht="12.75" customHeight="1">
      <c r="A2310" s="4" t="s">
        <v>4668</v>
      </c>
      <c r="B2310" s="1" t="s">
        <v>4669</v>
      </c>
      <c r="C2310" s="2">
        <v>-1.64342535467679E-9</v>
      </c>
      <c r="D2310" s="2">
        <v>-2.37026442092503E-9</v>
      </c>
      <c r="E2310" s="2">
        <v>-2.67091756344281E-9</v>
      </c>
      <c r="F2310" s="2">
        <v>3.93964600357769E-9</v>
      </c>
      <c r="G2310" s="1">
        <v>8844775.38211335</v>
      </c>
      <c r="H2310" s="1">
        <v>-311374.612179022</v>
      </c>
      <c r="I2310" s="1">
        <v>-3395.73647813791</v>
      </c>
      <c r="J2310" s="1">
        <v>-17243.569551843</v>
      </c>
      <c r="K2310" s="1">
        <v>311874.758297903</v>
      </c>
      <c r="L2310" s="1">
        <v>13645.6772591751</v>
      </c>
      <c r="M2310" s="1">
        <v>15151.4202170117</v>
      </c>
      <c r="N2310" s="1">
        <v>12825.7578172445</v>
      </c>
      <c r="O2310" s="1">
        <v>5023134.77669435</v>
      </c>
      <c r="P2310" s="1">
        <v>291478.390036494</v>
      </c>
      <c r="Q2310" s="1">
        <v>116704.950427645</v>
      </c>
      <c r="S2310" s="5">
        <f t="shared" ref="S2310:U2310" si="2332">($AY$3*M2310^2)/(2*$AY$6)</f>
        <v>13904.95086</v>
      </c>
      <c r="T2310" s="5">
        <f t="shared" si="2332"/>
        <v>9963.888113</v>
      </c>
      <c r="U2310" s="5">
        <f t="shared" si="2332"/>
        <v>1528313445</v>
      </c>
      <c r="V2310" s="1" t="s">
        <v>20</v>
      </c>
      <c r="W2310" s="2">
        <f t="shared" si="3"/>
        <v>28894.34259</v>
      </c>
      <c r="X2310" s="1">
        <f t="shared" si="4"/>
        <v>0.2230306526</v>
      </c>
      <c r="Y2310" s="1">
        <f t="shared" si="5"/>
        <v>0.2749673012</v>
      </c>
      <c r="Z2310" s="1">
        <f t="shared" si="6"/>
        <v>0.1970336645</v>
      </c>
      <c r="AA2310" s="5">
        <f t="shared" si="7"/>
        <v>0.3773825677</v>
      </c>
      <c r="AB2310" s="1">
        <f t="shared" si="8"/>
        <v>3915.519773</v>
      </c>
      <c r="AC2310" s="1">
        <f t="shared" si="9"/>
        <v>126440.0307</v>
      </c>
      <c r="AD2310" s="5">
        <f t="shared" si="10"/>
        <v>33986.08976</v>
      </c>
      <c r="AE2310" s="5">
        <f t="shared" si="11"/>
        <v>69621.93864</v>
      </c>
      <c r="AF2310" s="5">
        <f t="shared" si="12"/>
        <v>112113.303</v>
      </c>
      <c r="AG2310" s="5">
        <f t="shared" si="13"/>
        <v>71964.6011</v>
      </c>
      <c r="AH2310" s="5">
        <f t="shared" si="14"/>
        <v>2371.005435</v>
      </c>
      <c r="AI2310" s="5">
        <f t="shared" si="15"/>
        <v>40148.70191</v>
      </c>
      <c r="AJ2310" s="1">
        <f t="shared" si="16"/>
        <v>496364094.1</v>
      </c>
      <c r="AK2310" s="1">
        <f t="shared" si="17"/>
        <v>41543.3646</v>
      </c>
      <c r="AL2310" s="1" t="s">
        <v>20</v>
      </c>
      <c r="AM2310" s="5">
        <f t="shared" si="18"/>
        <v>0.6897336837</v>
      </c>
      <c r="AN2310" s="5">
        <f t="shared" si="19"/>
        <v>1.460491918</v>
      </c>
      <c r="AO2310" s="5">
        <f t="shared" si="20"/>
        <v>0.7129420751</v>
      </c>
      <c r="AP2310" s="5">
        <f t="shared" si="21"/>
        <v>0.4427343417</v>
      </c>
      <c r="AQ2310" s="1">
        <f t="shared" si="22"/>
        <v>1.194809566</v>
      </c>
      <c r="AR2310" s="1">
        <f t="shared" si="23"/>
        <v>0.2542148012</v>
      </c>
      <c r="AT2310" s="1">
        <v>0.162187795392454</v>
      </c>
      <c r="AU2310" s="1">
        <f t="shared" si="24"/>
        <v>0.000003267516674</v>
      </c>
      <c r="AV2310" s="1">
        <f t="shared" si="25"/>
        <v>306042.8147</v>
      </c>
    </row>
    <row r="2311" ht="12.75" customHeight="1">
      <c r="A2311" s="4" t="s">
        <v>4670</v>
      </c>
      <c r="B2311" s="1" t="s">
        <v>4671</v>
      </c>
      <c r="C2311" s="2">
        <v>-1.54169727899197E-9</v>
      </c>
      <c r="D2311" s="2">
        <v>-2.09486279076998E-9</v>
      </c>
      <c r="E2311" s="2">
        <v>-2.61619949798684E-9</v>
      </c>
      <c r="F2311" s="2">
        <v>3.69847979236444E-9</v>
      </c>
      <c r="G2311" s="1">
        <v>9537350.2750144</v>
      </c>
      <c r="H2311" s="1">
        <v>-315144.732093432</v>
      </c>
      <c r="I2311" s="1">
        <v>866.074551122554</v>
      </c>
      <c r="J2311" s="1">
        <v>-16243.7784365871</v>
      </c>
      <c r="K2311" s="1">
        <v>315567.953460476</v>
      </c>
      <c r="L2311" s="1">
        <v>14937.0222343492</v>
      </c>
      <c r="M2311" s="1">
        <v>17106.5883120164</v>
      </c>
      <c r="N2311" s="1">
        <v>13719.3318839658</v>
      </c>
      <c r="O2311" s="1">
        <v>5266655.22353785</v>
      </c>
      <c r="P2311" s="1">
        <v>301722.142258493</v>
      </c>
      <c r="Q2311" s="1">
        <v>114361.028038036</v>
      </c>
      <c r="S2311" s="5">
        <f t="shared" ref="S2311:U2311" si="2333">($AY$3*M2311^2)/(2*$AY$6)</f>
        <v>17725.13614</v>
      </c>
      <c r="T2311" s="5">
        <f t="shared" si="2333"/>
        <v>11400.62594</v>
      </c>
      <c r="U2311" s="5">
        <f t="shared" si="2333"/>
        <v>1680090009</v>
      </c>
      <c r="V2311" s="1" t="s">
        <v>20</v>
      </c>
      <c r="W2311" s="2">
        <f t="shared" si="3"/>
        <v>26122.11911</v>
      </c>
      <c r="X2311" s="1">
        <f t="shared" si="4"/>
        <v>0.3269725123</v>
      </c>
      <c r="Y2311" s="1">
        <f t="shared" si="5"/>
        <v>0.4288545249</v>
      </c>
      <c r="Z2311" s="1">
        <f t="shared" si="6"/>
        <v>0.2758348361</v>
      </c>
      <c r="AA2311" s="5">
        <f t="shared" si="7"/>
        <v>0.354281019</v>
      </c>
      <c r="AB2311" s="1">
        <f t="shared" si="8"/>
        <v>4065.929873</v>
      </c>
      <c r="AC2311" s="1">
        <f t="shared" si="9"/>
        <v>129468.6506</v>
      </c>
      <c r="AD2311" s="5">
        <f t="shared" si="10"/>
        <v>38724.43385</v>
      </c>
      <c r="AE2311" s="5">
        <f t="shared" si="11"/>
        <v>69552.75144</v>
      </c>
      <c r="AF2311" s="5">
        <f t="shared" si="12"/>
        <v>116007.315</v>
      </c>
      <c r="AG2311" s="5">
        <f t="shared" si="13"/>
        <v>67721.95004</v>
      </c>
      <c r="AH2311" s="5">
        <f t="shared" si="14"/>
        <v>2315.541242</v>
      </c>
      <c r="AI2311" s="5">
        <f t="shared" si="15"/>
        <v>48285.365</v>
      </c>
      <c r="AJ2311" s="1">
        <f t="shared" si="16"/>
        <v>502241996.7</v>
      </c>
      <c r="AK2311" s="1">
        <f t="shared" si="17"/>
        <v>41144.22911</v>
      </c>
      <c r="AL2311" s="1" t="s">
        <v>20</v>
      </c>
      <c r="AM2311" s="5">
        <f t="shared" si="18"/>
        <v>0.7416236486</v>
      </c>
      <c r="AN2311" s="5">
        <f t="shared" si="19"/>
        <v>1.296964079</v>
      </c>
      <c r="AO2311" s="5">
        <f t="shared" si="20"/>
        <v>0.7221022696</v>
      </c>
      <c r="AP2311" s="5">
        <f t="shared" si="21"/>
        <v>0.4329399371</v>
      </c>
      <c r="AQ2311" s="1">
        <f t="shared" si="22"/>
        <v>1.22068637</v>
      </c>
      <c r="AR2311" s="1">
        <f t="shared" si="23"/>
        <v>0.2597205042</v>
      </c>
      <c r="AT2311" s="1">
        <v>0.52223732281722</v>
      </c>
      <c r="AU2311" s="1">
        <f t="shared" si="24"/>
        <v>0.00001039812135</v>
      </c>
      <c r="AV2311" s="1">
        <f t="shared" si="25"/>
        <v>96171.21849</v>
      </c>
    </row>
    <row r="2312" ht="12.75" customHeight="1">
      <c r="A2312" s="4" t="s">
        <v>4672</v>
      </c>
      <c r="B2312" s="1" t="s">
        <v>4673</v>
      </c>
      <c r="C2312" s="2">
        <v>-2.03485082302252E-9</v>
      </c>
      <c r="D2312" s="2">
        <v>-1.92969663964736E-9</v>
      </c>
      <c r="E2312" s="2">
        <v>-2.50833136527925E-9</v>
      </c>
      <c r="F2312" s="2">
        <v>3.770718239559E-9</v>
      </c>
      <c r="G2312" s="1">
        <v>1.00255081619037E7</v>
      </c>
      <c r="H2312" s="1">
        <v>-310957.54461186</v>
      </c>
      <c r="I2312" s="1">
        <v>-981.417085812251</v>
      </c>
      <c r="J2312" s="1">
        <v>-18333.342750941</v>
      </c>
      <c r="K2312" s="1">
        <v>311500.525703151</v>
      </c>
      <c r="L2312" s="1">
        <v>14370.0637412101</v>
      </c>
      <c r="M2312" s="1">
        <v>15211.0190142773</v>
      </c>
      <c r="N2312" s="1">
        <v>13930.2533838961</v>
      </c>
      <c r="O2312" s="1">
        <v>5305486.67770172</v>
      </c>
      <c r="P2312" s="1">
        <v>301924.75694207</v>
      </c>
      <c r="Q2312" s="1">
        <v>115119.601423856</v>
      </c>
      <c r="S2312" s="5">
        <f t="shared" ref="S2312:U2312" si="2334">($AY$3*M2312^2)/(2*$AY$6)</f>
        <v>14014.55752</v>
      </c>
      <c r="T2312" s="5">
        <f t="shared" si="2334"/>
        <v>11753.86786</v>
      </c>
      <c r="U2312" s="5">
        <f t="shared" si="2334"/>
        <v>1704956208</v>
      </c>
      <c r="V2312" s="1" t="s">
        <v>20</v>
      </c>
      <c r="W2312" s="2">
        <f t="shared" si="3"/>
        <v>25975.85827</v>
      </c>
      <c r="X2312" s="1">
        <f t="shared" si="4"/>
        <v>0.3060395657</v>
      </c>
      <c r="Y2312" s="1">
        <f t="shared" si="5"/>
        <v>0.3429073597</v>
      </c>
      <c r="Z2312" s="1">
        <f t="shared" si="6"/>
        <v>0.2875929397</v>
      </c>
      <c r="AA2312" s="5">
        <f t="shared" si="7"/>
        <v>0.3612008109</v>
      </c>
      <c r="AB2312" s="1">
        <f t="shared" si="8"/>
        <v>4168.686298</v>
      </c>
      <c r="AC2312" s="1">
        <f t="shared" si="9"/>
        <v>129945.0652</v>
      </c>
      <c r="AD2312" s="5">
        <f t="shared" si="10"/>
        <v>38566.50639</v>
      </c>
      <c r="AE2312" s="5">
        <f t="shared" si="11"/>
        <v>78159.22511</v>
      </c>
      <c r="AF2312" s="5">
        <f t="shared" si="12"/>
        <v>111826.6034</v>
      </c>
      <c r="AG2312" s="5">
        <f t="shared" si="13"/>
        <v>69714.2422</v>
      </c>
      <c r="AH2312" s="5">
        <f t="shared" si="14"/>
        <v>2307.051826</v>
      </c>
      <c r="AI2312" s="5">
        <f t="shared" si="15"/>
        <v>42112.3612</v>
      </c>
      <c r="AJ2312" s="1">
        <f t="shared" si="16"/>
        <v>495768484.4</v>
      </c>
      <c r="AK2312" s="1">
        <f t="shared" si="17"/>
        <v>43200.83532</v>
      </c>
      <c r="AL2312" s="1" t="s">
        <v>20</v>
      </c>
      <c r="AM2312" s="5">
        <f t="shared" si="18"/>
        <v>0.7111437617</v>
      </c>
      <c r="AN2312" s="5">
        <f t="shared" si="19"/>
        <v>1.285489744</v>
      </c>
      <c r="AO2312" s="5">
        <f t="shared" si="20"/>
        <v>0.6343057825</v>
      </c>
      <c r="AP2312" s="5">
        <f t="shared" si="21"/>
        <v>0.4433367994</v>
      </c>
      <c r="AQ2312" s="1">
        <f t="shared" si="22"/>
        <v>1.147590043</v>
      </c>
      <c r="AR2312" s="1">
        <f t="shared" si="23"/>
        <v>0.2441680942</v>
      </c>
      <c r="AT2312" s="1">
        <v>0.275911599793087</v>
      </c>
      <c r="AU2312" s="1">
        <f t="shared" si="24"/>
        <v>0.00000556533157</v>
      </c>
      <c r="AV2312" s="1">
        <f t="shared" si="25"/>
        <v>179683.8135</v>
      </c>
    </row>
    <row r="2313" ht="12.75" customHeight="1">
      <c r="A2313" s="4" t="s">
        <v>4674</v>
      </c>
      <c r="B2313" s="1" t="s">
        <v>4675</v>
      </c>
      <c r="C2313" s="2">
        <v>-1.39175745033881E-9</v>
      </c>
      <c r="D2313" s="2">
        <v>1.19507774541849E-10</v>
      </c>
      <c r="E2313" s="2">
        <v>-2.97820714460251E-9</v>
      </c>
      <c r="F2313" s="2">
        <v>3.38867154457499E-9</v>
      </c>
      <c r="G2313" s="1">
        <v>1.11716805115106E7</v>
      </c>
      <c r="H2313" s="1">
        <v>-307986.130613987</v>
      </c>
      <c r="I2313" s="1">
        <v>-5575.09892323461</v>
      </c>
      <c r="J2313" s="1">
        <v>-12836.4507573366</v>
      </c>
      <c r="K2313" s="1">
        <v>308322.727830147</v>
      </c>
      <c r="L2313" s="1">
        <v>19312.6370666002</v>
      </c>
      <c r="M2313" s="1">
        <v>21693.7895350813</v>
      </c>
      <c r="N2313" s="1">
        <v>17995.0717110862</v>
      </c>
      <c r="O2313" s="1">
        <v>6646862.55276985</v>
      </c>
      <c r="P2313" s="1">
        <v>303074.395557129</v>
      </c>
      <c r="Q2313" s="1">
        <v>94896.3284962253</v>
      </c>
      <c r="S2313" s="5">
        <f t="shared" ref="S2313:U2313" si="2335">($AY$3*M2313^2)/(2*$AY$6)</f>
        <v>28505.82515</v>
      </c>
      <c r="T2313" s="5">
        <f t="shared" si="2335"/>
        <v>19614.17001</v>
      </c>
      <c r="U2313" s="5">
        <f t="shared" si="2335"/>
        <v>2676061984</v>
      </c>
      <c r="V2313" s="1" t="s">
        <v>20</v>
      </c>
      <c r="W2313" s="2">
        <f t="shared" si="3"/>
        <v>22114.09872</v>
      </c>
      <c r="X2313" s="1">
        <f t="shared" si="4"/>
        <v>0.7626840608</v>
      </c>
      <c r="Y2313" s="1">
        <f t="shared" si="5"/>
        <v>0.9623484631</v>
      </c>
      <c r="Z2313" s="1">
        <f t="shared" si="6"/>
        <v>0.6621687414</v>
      </c>
      <c r="AA2313" s="5">
        <f t="shared" si="7"/>
        <v>0.324604182</v>
      </c>
      <c r="AB2313" s="1">
        <f t="shared" si="8"/>
        <v>4400.532887</v>
      </c>
      <c r="AC2313" s="1">
        <f t="shared" si="9"/>
        <v>145447.254</v>
      </c>
      <c r="AD2313" s="5">
        <f t="shared" si="10"/>
        <v>55436.96818</v>
      </c>
      <c r="AE2313" s="5">
        <f t="shared" si="11"/>
        <v>71522.44784</v>
      </c>
      <c r="AF2313" s="5">
        <f t="shared" si="12"/>
        <v>130310.086</v>
      </c>
      <c r="AG2313" s="5">
        <f t="shared" si="13"/>
        <v>63478.57016</v>
      </c>
      <c r="AH2313" s="5">
        <f t="shared" si="14"/>
        <v>2061.159573</v>
      </c>
      <c r="AI2313" s="5">
        <f t="shared" si="15"/>
        <v>66831.51585</v>
      </c>
      <c r="AJ2313" s="1">
        <f t="shared" si="16"/>
        <v>490710862</v>
      </c>
      <c r="AK2313" s="1">
        <f t="shared" si="17"/>
        <v>39456.24347</v>
      </c>
      <c r="AL2313" s="1" t="s">
        <v>20</v>
      </c>
      <c r="AM2313" s="5">
        <f t="shared" si="18"/>
        <v>0.7730338928</v>
      </c>
      <c r="AN2313" s="5">
        <f t="shared" si="19"/>
        <v>0.8851690093</v>
      </c>
      <c r="AO2313" s="5">
        <f t="shared" si="20"/>
        <v>0.6860934949</v>
      </c>
      <c r="AP2313" s="5">
        <f t="shared" si="21"/>
        <v>0.3765716661</v>
      </c>
      <c r="AQ2313" s="1">
        <f t="shared" si="22"/>
        <v>1.243683683</v>
      </c>
      <c r="AR2313" s="1">
        <f t="shared" si="23"/>
        <v>0.2646135496</v>
      </c>
      <c r="AT2313" s="1">
        <v>0.414462850086791</v>
      </c>
      <c r="AU2313" s="1">
        <f t="shared" si="24"/>
        <v>0.000008446172322</v>
      </c>
      <c r="AV2313" s="1">
        <f t="shared" si="25"/>
        <v>118396.8266</v>
      </c>
    </row>
    <row r="2314" ht="12.75" customHeight="1">
      <c r="A2314" s="4" t="s">
        <v>4676</v>
      </c>
      <c r="B2314" s="1" t="s">
        <v>4677</v>
      </c>
      <c r="C2314" s="2">
        <v>-1.24068231292093E-9</v>
      </c>
      <c r="D2314" s="2">
        <v>4.64828587649576E-10</v>
      </c>
      <c r="E2314" s="2">
        <v>-3.15239637102379E-9</v>
      </c>
      <c r="F2314" s="2">
        <v>3.72934181544575E-9</v>
      </c>
      <c r="G2314" s="1">
        <v>1.16567185176251E7</v>
      </c>
      <c r="H2314" s="1">
        <v>-306174.82777273</v>
      </c>
      <c r="I2314" s="1">
        <v>-5044.70155706915</v>
      </c>
      <c r="J2314" s="1">
        <v>-14499.1077955459</v>
      </c>
      <c r="K2314" s="1">
        <v>306566.106557889</v>
      </c>
      <c r="L2314" s="1">
        <v>19311.163703894</v>
      </c>
      <c r="M2314" s="1">
        <v>20523.2227730816</v>
      </c>
      <c r="N2314" s="1">
        <v>18671.1333696561</v>
      </c>
      <c r="O2314" s="1">
        <v>6370745.54615788</v>
      </c>
      <c r="P2314" s="1">
        <v>309850.163530885</v>
      </c>
      <c r="Q2314" s="1">
        <v>97095.2040074892</v>
      </c>
      <c r="S2314" s="5">
        <f t="shared" ref="S2314:U2314" si="2336">($AY$3*M2314^2)/(2*$AY$6)</f>
        <v>25512.55127</v>
      </c>
      <c r="T2314" s="5">
        <f t="shared" si="2336"/>
        <v>21115.63442</v>
      </c>
      <c r="U2314" s="5">
        <f t="shared" si="2336"/>
        <v>2458347601</v>
      </c>
      <c r="V2314" s="1" t="s">
        <v>20</v>
      </c>
      <c r="W2314" s="2">
        <f t="shared" si="3"/>
        <v>23825.55674</v>
      </c>
      <c r="X2314" s="1">
        <f t="shared" si="4"/>
        <v>0.6569476679</v>
      </c>
      <c r="Y2314" s="1">
        <f t="shared" si="5"/>
        <v>0.7420018754</v>
      </c>
      <c r="Z2314" s="1">
        <f t="shared" si="6"/>
        <v>0.6141228358</v>
      </c>
      <c r="AA2314" s="5">
        <f t="shared" si="7"/>
        <v>0.3572373225</v>
      </c>
      <c r="AB2314" s="1">
        <f t="shared" si="8"/>
        <v>4495.046327</v>
      </c>
      <c r="AC2314" s="1">
        <f t="shared" si="9"/>
        <v>142394.2023</v>
      </c>
      <c r="AD2314" s="5">
        <f t="shared" si="10"/>
        <v>52265.34909</v>
      </c>
      <c r="AE2314" s="5">
        <f t="shared" si="11"/>
        <v>72097.59893</v>
      </c>
      <c r="AF2314" s="5">
        <f t="shared" si="12"/>
        <v>121933.3082</v>
      </c>
      <c r="AG2314" s="5">
        <f t="shared" si="13"/>
        <v>64483.4801</v>
      </c>
      <c r="AH2314" s="5">
        <f t="shared" si="14"/>
        <v>2105.352572</v>
      </c>
      <c r="AI2314" s="5">
        <f t="shared" si="15"/>
        <v>57449.82811</v>
      </c>
      <c r="AJ2314" s="1">
        <f t="shared" si="16"/>
        <v>487915112.4</v>
      </c>
      <c r="AK2314" s="1">
        <f t="shared" si="17"/>
        <v>39946.68615</v>
      </c>
      <c r="AL2314" s="1" t="s">
        <v>20</v>
      </c>
      <c r="AM2314" s="5">
        <f t="shared" si="18"/>
        <v>0.756651334</v>
      </c>
      <c r="AN2314" s="5">
        <f t="shared" si="19"/>
        <v>0.9335345902</v>
      </c>
      <c r="AO2314" s="5">
        <f t="shared" si="20"/>
        <v>0.6767425263</v>
      </c>
      <c r="AP2314" s="5">
        <f t="shared" si="21"/>
        <v>0.4001491632</v>
      </c>
      <c r="AQ2314" s="1">
        <f t="shared" si="22"/>
        <v>1.22141574</v>
      </c>
      <c r="AR2314" s="1">
        <f t="shared" si="23"/>
        <v>0.2598756894</v>
      </c>
      <c r="AT2314" s="1">
        <v>0.314418853320934</v>
      </c>
      <c r="AU2314" s="1">
        <f t="shared" si="24"/>
        <v>0.000006444130245</v>
      </c>
      <c r="AV2314" s="1">
        <f t="shared" si="25"/>
        <v>155179.9796</v>
      </c>
    </row>
    <row r="2315" ht="12.75" customHeight="1">
      <c r="A2315" s="4" t="s">
        <v>4678</v>
      </c>
      <c r="B2315" s="1" t="s">
        <v>4679</v>
      </c>
      <c r="C2315" s="2">
        <v>-8.23742543660267E-10</v>
      </c>
      <c r="D2315" s="2">
        <v>-2.20613544689563E-10</v>
      </c>
      <c r="E2315" s="2">
        <v>3.84515577948132E-10</v>
      </c>
      <c r="F2315" s="2">
        <v>2.64074564530962E-9</v>
      </c>
      <c r="G2315" s="1">
        <v>1.44672765356092E7</v>
      </c>
      <c r="H2315" s="1">
        <v>-306280.673709632</v>
      </c>
      <c r="I2315" s="1">
        <v>-1253.07582321519</v>
      </c>
      <c r="J2315" s="1">
        <v>-22052.1649512371</v>
      </c>
      <c r="K2315" s="1">
        <v>307112.652585837</v>
      </c>
      <c r="L2315" s="1">
        <v>20980.4627910174</v>
      </c>
      <c r="M2315" s="1">
        <v>22173.5984803297</v>
      </c>
      <c r="N2315" s="1">
        <v>20321.5830888379</v>
      </c>
      <c r="O2315" s="1">
        <v>7825964.45206564</v>
      </c>
      <c r="P2315" s="1">
        <v>314297.349700195</v>
      </c>
      <c r="Q2315" s="1">
        <v>93649.8464756846</v>
      </c>
      <c r="S2315" s="5">
        <f t="shared" ref="S2315:U2315" si="2337">($AY$3*M2315^2)/(2*$AY$6)</f>
        <v>29780.71566</v>
      </c>
      <c r="T2315" s="5">
        <f t="shared" si="2337"/>
        <v>25013.69479</v>
      </c>
      <c r="U2315" s="5">
        <f t="shared" si="2337"/>
        <v>3709697639</v>
      </c>
      <c r="V2315" s="1" t="s">
        <v>20</v>
      </c>
      <c r="W2315" s="2">
        <f t="shared" si="3"/>
        <v>15143.70715</v>
      </c>
      <c r="X2315" s="1">
        <f t="shared" si="4"/>
        <v>1.919401024</v>
      </c>
      <c r="Y2315" s="1">
        <f t="shared" si="5"/>
        <v>2.143916925</v>
      </c>
      <c r="Z2315" s="1">
        <f t="shared" si="6"/>
        <v>1.80073858</v>
      </c>
      <c r="AA2315" s="5">
        <f t="shared" si="7"/>
        <v>0.2529596241</v>
      </c>
      <c r="AB2315" s="1">
        <f t="shared" si="8"/>
        <v>5007.712746</v>
      </c>
      <c r="AC2315" s="1">
        <f t="shared" si="9"/>
        <v>157821.4803</v>
      </c>
      <c r="AD2315" s="5">
        <f t="shared" si="10"/>
        <v>80335.28339</v>
      </c>
      <c r="AE2315" s="5">
        <f t="shared" si="11"/>
        <v>100734.2836</v>
      </c>
      <c r="AF2315" s="5">
        <f t="shared" si="12"/>
        <v>145642.7132</v>
      </c>
      <c r="AG2315" s="5">
        <f t="shared" si="13"/>
        <v>57986.04242</v>
      </c>
      <c r="AH2315" s="5">
        <f t="shared" si="14"/>
        <v>1899.551312</v>
      </c>
      <c r="AI2315" s="5">
        <f t="shared" si="15"/>
        <v>87656.67074</v>
      </c>
      <c r="AJ2315" s="1">
        <f t="shared" si="16"/>
        <v>488784967.5</v>
      </c>
      <c r="AK2315" s="1">
        <f t="shared" si="17"/>
        <v>44286.37464</v>
      </c>
      <c r="AL2315" s="1" t="s">
        <v>20</v>
      </c>
      <c r="AM2315" s="5">
        <f t="shared" si="18"/>
        <v>0.8429355532</v>
      </c>
      <c r="AN2315" s="5">
        <f t="shared" si="19"/>
        <v>0.6084312482</v>
      </c>
      <c r="AO2315" s="5">
        <f t="shared" si="20"/>
        <v>0.4852220616</v>
      </c>
      <c r="AP2315" s="5">
        <f t="shared" si="21"/>
        <v>0.3356055081</v>
      </c>
      <c r="AQ2315" s="1">
        <f t="shared" si="22"/>
        <v>1.103691534</v>
      </c>
      <c r="AR2315" s="1">
        <f t="shared" si="23"/>
        <v>0.2348279859</v>
      </c>
      <c r="AT2315" s="1">
        <v>0.299555563517924</v>
      </c>
      <c r="AU2315" s="1">
        <f t="shared" si="24"/>
        <v>0.00000612857562</v>
      </c>
      <c r="AV2315" s="1">
        <f t="shared" si="25"/>
        <v>163170.0516</v>
      </c>
    </row>
    <row r="2316" ht="12.75" customHeight="1">
      <c r="A2316" s="4" t="s">
        <v>4680</v>
      </c>
      <c r="B2316" s="1" t="s">
        <v>4681</v>
      </c>
      <c r="C2316" s="2">
        <v>-2.68366525938617E-9</v>
      </c>
      <c r="D2316" s="2">
        <v>-2.81955332598562E-9</v>
      </c>
      <c r="E2316" s="2">
        <v>5.97248565563304E-10</v>
      </c>
      <c r="F2316" s="2">
        <v>3.95719236126327E-9</v>
      </c>
      <c r="G2316" s="1">
        <v>1.52769363985225E7</v>
      </c>
      <c r="H2316" s="1">
        <v>-301666.434397923</v>
      </c>
      <c r="I2316" s="1">
        <v>-1542.44750945483</v>
      </c>
      <c r="J2316" s="1">
        <v>-20114.2050893122</v>
      </c>
      <c r="K2316" s="1">
        <v>302340.717476127</v>
      </c>
      <c r="L2316" s="1">
        <v>20826.3186740643</v>
      </c>
      <c r="M2316" s="1">
        <v>21501.6499257715</v>
      </c>
      <c r="N2316" s="1">
        <v>20472.5627933206</v>
      </c>
      <c r="O2316" s="1">
        <v>6638205.4995628</v>
      </c>
      <c r="P2316" s="1">
        <v>321937.467211487</v>
      </c>
      <c r="Q2316" s="1">
        <v>100183.511623105</v>
      </c>
      <c r="S2316" s="5">
        <f t="shared" ref="S2316:U2316" si="2338">($AY$3*M2316^2)/(2*$AY$6)</f>
        <v>28003.11509</v>
      </c>
      <c r="T2316" s="5">
        <f t="shared" si="2338"/>
        <v>25386.75523</v>
      </c>
      <c r="U2316" s="5">
        <f t="shared" si="2338"/>
        <v>2669095773</v>
      </c>
      <c r="V2316" s="1" t="s">
        <v>20</v>
      </c>
      <c r="W2316" s="2">
        <f t="shared" si="3"/>
        <v>22083.50727</v>
      </c>
      <c r="X2316" s="1">
        <f t="shared" si="4"/>
        <v>0.8893832005</v>
      </c>
      <c r="Y2316" s="1">
        <f t="shared" si="5"/>
        <v>0.9479981205</v>
      </c>
      <c r="Z2316" s="1">
        <f t="shared" si="6"/>
        <v>0.8594256803</v>
      </c>
      <c r="AA2316" s="5">
        <f t="shared" si="7"/>
        <v>0.3790633505</v>
      </c>
      <c r="AB2316" s="1">
        <f t="shared" si="8"/>
        <v>5145.933299</v>
      </c>
      <c r="AC2316" s="1">
        <f t="shared" si="9"/>
        <v>145352.506</v>
      </c>
      <c r="AD2316" s="5">
        <f t="shared" si="10"/>
        <v>54008.28849</v>
      </c>
      <c r="AE2316" s="5">
        <f t="shared" si="11"/>
        <v>72233.78456</v>
      </c>
      <c r="AF2316" s="5">
        <f t="shared" si="12"/>
        <v>113991.6234</v>
      </c>
      <c r="AG2316" s="5">
        <f t="shared" si="13"/>
        <v>57268.51924</v>
      </c>
      <c r="AH2316" s="5">
        <f t="shared" si="14"/>
        <v>2062.50314</v>
      </c>
      <c r="AI2316" s="5">
        <f t="shared" si="15"/>
        <v>56723.10419</v>
      </c>
      <c r="AJ2316" s="1">
        <f t="shared" si="16"/>
        <v>481190196.8</v>
      </c>
      <c r="AK2316" s="1">
        <f t="shared" si="17"/>
        <v>39555.44754</v>
      </c>
      <c r="AL2316" s="1" t="s">
        <v>20</v>
      </c>
      <c r="AM2316" s="5">
        <f t="shared" si="18"/>
        <v>0.8402350947</v>
      </c>
      <c r="AN2316" s="5">
        <f t="shared" si="19"/>
        <v>0.8909562037</v>
      </c>
      <c r="AO2316" s="5">
        <f t="shared" si="20"/>
        <v>0.6661567018</v>
      </c>
      <c r="AP2316" s="5">
        <f t="shared" si="21"/>
        <v>0.4221276813</v>
      </c>
      <c r="AQ2316" s="1">
        <f t="shared" si="22"/>
        <v>1.216495393</v>
      </c>
      <c r="AR2316" s="1">
        <f t="shared" si="23"/>
        <v>0.2588288069</v>
      </c>
      <c r="AT2316" s="1">
        <v>0.559668833841934</v>
      </c>
      <c r="AU2316" s="1">
        <f t="shared" si="24"/>
        <v>0.00001163092759</v>
      </c>
      <c r="AV2316" s="1">
        <f t="shared" si="25"/>
        <v>85977.66532</v>
      </c>
    </row>
    <row r="2317" ht="12.75" customHeight="1">
      <c r="A2317" s="4" t="s">
        <v>4682</v>
      </c>
      <c r="B2317" s="1" t="s">
        <v>4683</v>
      </c>
      <c r="C2317" s="2">
        <v>-1.70690990066763E-10</v>
      </c>
      <c r="D2317" s="2">
        <v>-2.60167555628145E-9</v>
      </c>
      <c r="E2317" s="2">
        <v>-1.33847797776776E-9</v>
      </c>
      <c r="F2317" s="2">
        <v>4.64837998000916E-9</v>
      </c>
      <c r="G2317" s="1">
        <v>1.78849346786636E7</v>
      </c>
      <c r="H2317" s="1">
        <v>-312921.259001657</v>
      </c>
      <c r="I2317" s="1">
        <v>1515.5517731916</v>
      </c>
      <c r="J2317" s="1">
        <v>21935.6546777021</v>
      </c>
      <c r="K2317" s="1">
        <v>313771.206339565</v>
      </c>
      <c r="L2317" s="1">
        <v>26338.0388825632</v>
      </c>
      <c r="M2317" s="1">
        <v>28449.0904761807</v>
      </c>
      <c r="N2317" s="1">
        <v>25091.9195774984</v>
      </c>
      <c r="O2317" s="1">
        <v>1.04149518431956E7</v>
      </c>
      <c r="P2317" s="1">
        <v>306299.27183332</v>
      </c>
      <c r="Q2317" s="1">
        <v>99954.847174829</v>
      </c>
      <c r="S2317" s="5">
        <f t="shared" ref="S2317:U2317" si="2339">($AY$3*M2317^2)/(2*$AY$6)</f>
        <v>49022.96164</v>
      </c>
      <c r="T2317" s="5">
        <f t="shared" si="2339"/>
        <v>38135.59667</v>
      </c>
      <c r="U2317" s="5">
        <f t="shared" si="2339"/>
        <v>6570180551</v>
      </c>
      <c r="V2317" s="1" t="s">
        <v>20</v>
      </c>
      <c r="W2317" s="2">
        <f t="shared" si="3"/>
        <v>23974.90885</v>
      </c>
      <c r="X2317" s="1">
        <f t="shared" si="4"/>
        <v>1.206849013</v>
      </c>
      <c r="Y2317" s="1">
        <f t="shared" si="5"/>
        <v>1.408065454</v>
      </c>
      <c r="Z2317" s="1">
        <f t="shared" si="6"/>
        <v>1.09535235</v>
      </c>
      <c r="AA2317" s="5">
        <f t="shared" si="7"/>
        <v>0.4452728927</v>
      </c>
      <c r="AB2317" s="1">
        <f t="shared" si="8"/>
        <v>5567.877818</v>
      </c>
      <c r="AC2317" s="1">
        <f t="shared" si="9"/>
        <v>182064.7254</v>
      </c>
      <c r="AD2317" s="5">
        <f t="shared" si="10"/>
        <v>56351.77885</v>
      </c>
      <c r="AE2317" s="5">
        <f t="shared" si="11"/>
        <v>56897.71026</v>
      </c>
      <c r="AF2317" s="5">
        <f t="shared" si="12"/>
        <v>115187.0831</v>
      </c>
      <c r="AG2317" s="5">
        <f t="shared" si="13"/>
        <v>51295.72355</v>
      </c>
      <c r="AH2317" s="5">
        <f t="shared" si="14"/>
        <v>1646.612211</v>
      </c>
      <c r="AI2317" s="5">
        <f t="shared" si="15"/>
        <v>63891.35952</v>
      </c>
      <c r="AJ2317" s="1">
        <f t="shared" si="16"/>
        <v>499382384.9</v>
      </c>
      <c r="AK2317" s="1">
        <f t="shared" si="17"/>
        <v>32319.46695</v>
      </c>
      <c r="AL2317" s="1" t="s">
        <v>20</v>
      </c>
      <c r="AM2317" s="5">
        <f t="shared" si="18"/>
        <v>0.9735360969</v>
      </c>
      <c r="AN2317" s="5">
        <f t="shared" si="19"/>
        <v>0.8861874374</v>
      </c>
      <c r="AO2317" s="5">
        <f t="shared" si="20"/>
        <v>0.8776845019</v>
      </c>
      <c r="AP2317" s="5">
        <f t="shared" si="21"/>
        <v>0.4335402647</v>
      </c>
      <c r="AQ2317" s="1">
        <f t="shared" si="22"/>
        <v>1.545144249</v>
      </c>
      <c r="AR2317" s="1">
        <f t="shared" si="23"/>
        <v>0.3287540955</v>
      </c>
      <c r="AT2317" s="1">
        <v>0.693155490465611</v>
      </c>
      <c r="AU2317" s="1">
        <f t="shared" si="24"/>
        <v>0.00001388025512</v>
      </c>
      <c r="AV2317" s="1">
        <f t="shared" si="25"/>
        <v>72044.7853</v>
      </c>
    </row>
    <row r="2318" ht="12.75" customHeight="1">
      <c r="A2318" s="4" t="s">
        <v>4684</v>
      </c>
      <c r="B2318" s="1" t="s">
        <v>4685</v>
      </c>
      <c r="C2318" s="2">
        <v>8.35888986116117E-10</v>
      </c>
      <c r="D2318" s="2">
        <v>5.92327144394005E-10</v>
      </c>
      <c r="E2318" s="2">
        <v>7.02673855037271E-9</v>
      </c>
      <c r="F2318" s="2">
        <v>7.12741832778546E-9</v>
      </c>
      <c r="G2318" s="1">
        <v>1.03886173440089E7</v>
      </c>
      <c r="H2318" s="1">
        <v>-322712.582496904</v>
      </c>
      <c r="I2318" s="1">
        <v>8948.47638729662</v>
      </c>
      <c r="J2318" s="1">
        <v>9890.48744387533</v>
      </c>
      <c r="K2318" s="1">
        <v>322990.950782436</v>
      </c>
      <c r="L2318" s="1">
        <v>25198.3575952945</v>
      </c>
      <c r="M2318" s="1">
        <v>25445.7719271665</v>
      </c>
      <c r="N2318" s="1">
        <v>25137.0788081852</v>
      </c>
      <c r="O2318" s="1">
        <v>7552044.96110403</v>
      </c>
      <c r="P2318" s="1">
        <v>300747.499853098</v>
      </c>
      <c r="Q2318" s="1">
        <v>110544.704759381</v>
      </c>
      <c r="S2318" s="5">
        <f t="shared" ref="S2318:U2318" si="2340">($AY$3*M2318^2)/(2*$AY$6)</f>
        <v>39218.77573</v>
      </c>
      <c r="T2318" s="5">
        <f t="shared" si="2340"/>
        <v>38272.98942</v>
      </c>
      <c r="U2318" s="5">
        <f t="shared" si="2340"/>
        <v>3454553363</v>
      </c>
      <c r="V2318" s="1" t="s">
        <v>20</v>
      </c>
      <c r="W2318" s="2">
        <f t="shared" si="3"/>
        <v>48233.90197</v>
      </c>
      <c r="X2318" s="1">
        <f t="shared" si="4"/>
        <v>0.2729227112</v>
      </c>
      <c r="Y2318" s="1">
        <f t="shared" si="5"/>
        <v>0.2783084981</v>
      </c>
      <c r="Z2318" s="1">
        <f t="shared" si="6"/>
        <v>0.2715969075</v>
      </c>
      <c r="AA2318" s="5">
        <f t="shared" si="7"/>
        <v>0.6827424157</v>
      </c>
      <c r="AB2318" s="1">
        <f t="shared" si="8"/>
        <v>4243.5067</v>
      </c>
      <c r="AC2318" s="1">
        <f t="shared" si="9"/>
        <v>155034.8954</v>
      </c>
      <c r="AD2318" s="5">
        <f t="shared" si="10"/>
        <v>36817.80746</v>
      </c>
      <c r="AE2318" s="5">
        <f t="shared" si="11"/>
        <v>43708.39712</v>
      </c>
      <c r="AF2318" s="5">
        <f t="shared" si="12"/>
        <v>107745.4312</v>
      </c>
      <c r="AG2318" s="5">
        <f t="shared" si="13"/>
        <v>70475.48672</v>
      </c>
      <c r="AH2318" s="5">
        <f t="shared" si="14"/>
        <v>1933.693696</v>
      </c>
      <c r="AI2318" s="5">
        <f t="shared" si="15"/>
        <v>37269.94448</v>
      </c>
      <c r="AJ2318" s="1">
        <f t="shared" si="16"/>
        <v>514056063.9</v>
      </c>
      <c r="AK2318" s="1">
        <f t="shared" si="17"/>
        <v>30972.77242</v>
      </c>
      <c r="AL2318" s="1" t="s">
        <v>20</v>
      </c>
      <c r="AM2318" s="5">
        <f t="shared" si="18"/>
        <v>0.7294111582</v>
      </c>
      <c r="AN2318" s="5">
        <f t="shared" si="19"/>
        <v>1.396215851</v>
      </c>
      <c r="AO2318" s="5">
        <f t="shared" si="20"/>
        <v>1.176103673</v>
      </c>
      <c r="AP2318" s="5">
        <f t="shared" si="21"/>
        <v>0.4771024239</v>
      </c>
      <c r="AQ2318" s="1">
        <f t="shared" si="22"/>
        <v>1.659703099</v>
      </c>
      <c r="AR2318" s="1">
        <f t="shared" si="23"/>
        <v>0.353128319</v>
      </c>
      <c r="AT2318" s="1">
        <v>0.230724222010931</v>
      </c>
      <c r="AU2318" s="1">
        <f t="shared" si="24"/>
        <v>0.000004488308537</v>
      </c>
      <c r="AV2318" s="1">
        <f t="shared" si="25"/>
        <v>222801.0824</v>
      </c>
    </row>
    <row r="2319" ht="12.75" customHeight="1">
      <c r="A2319" s="4" t="s">
        <v>4686</v>
      </c>
      <c r="B2319" s="1" t="s">
        <v>4687</v>
      </c>
      <c r="C2319" s="2">
        <v>1.93710314655476E-9</v>
      </c>
      <c r="D2319" s="2">
        <v>-4.6673950330464E-9</v>
      </c>
      <c r="E2319" s="2">
        <v>-3.46882827047929E-9</v>
      </c>
      <c r="F2319" s="2">
        <v>6.42841796093084E-9</v>
      </c>
      <c r="G2319" s="1">
        <v>9039687.67380173</v>
      </c>
      <c r="H2319" s="1">
        <v>-314854.348524723</v>
      </c>
      <c r="I2319" s="1">
        <v>-10678.1473554211</v>
      </c>
      <c r="J2319" s="1">
        <v>9866.07496853463</v>
      </c>
      <c r="K2319" s="1">
        <v>315206.165280962</v>
      </c>
      <c r="L2319" s="1">
        <v>30423.1235704663</v>
      </c>
      <c r="M2319" s="1">
        <v>28746.7729995773</v>
      </c>
      <c r="N2319" s="1">
        <v>31126.9325597801</v>
      </c>
      <c r="O2319" s="1">
        <v>7347128.83918949</v>
      </c>
      <c r="P2319" s="1">
        <v>315565.204313658</v>
      </c>
      <c r="Q2319" s="1">
        <v>139094.456319883</v>
      </c>
      <c r="S2319" s="5">
        <f t="shared" ref="S2319:U2319" si="2341">($AY$3*M2319^2)/(2*$AY$6)</f>
        <v>50054.25146</v>
      </c>
      <c r="T2319" s="5">
        <f t="shared" si="2341"/>
        <v>58686.12325</v>
      </c>
      <c r="U2319" s="5">
        <f t="shared" si="2341"/>
        <v>3269626038</v>
      </c>
      <c r="V2319" s="1" t="s">
        <v>20</v>
      </c>
      <c r="W2319" s="2">
        <f t="shared" si="3"/>
        <v>46636.54993</v>
      </c>
      <c r="X2319" s="1">
        <f t="shared" si="4"/>
        <v>0.4255540943</v>
      </c>
      <c r="Y2319" s="1">
        <f t="shared" si="5"/>
        <v>0.3799490558</v>
      </c>
      <c r="Z2319" s="1">
        <f t="shared" si="6"/>
        <v>0.4454713929</v>
      </c>
      <c r="AA2319" s="5">
        <f t="shared" si="7"/>
        <v>0.6157844827</v>
      </c>
      <c r="AB2319" s="1">
        <f t="shared" si="8"/>
        <v>3958.42782</v>
      </c>
      <c r="AC2319" s="1">
        <f t="shared" si="9"/>
        <v>152917.083</v>
      </c>
      <c r="AD2319" s="5">
        <f t="shared" si="10"/>
        <v>50548.41984</v>
      </c>
      <c r="AE2319" s="5">
        <f t="shared" si="11"/>
        <v>59583.63729</v>
      </c>
      <c r="AF2319" s="5">
        <f t="shared" si="12"/>
        <v>124170.4131</v>
      </c>
      <c r="AG2319" s="5">
        <f t="shared" si="13"/>
        <v>77487.24092</v>
      </c>
      <c r="AH2319" s="5">
        <f t="shared" si="14"/>
        <v>1960.474226</v>
      </c>
      <c r="AI2319" s="5">
        <f t="shared" si="15"/>
        <v>46683.17213</v>
      </c>
      <c r="AJ2319" s="1">
        <f t="shared" si="16"/>
        <v>501666193</v>
      </c>
      <c r="AK2319" s="1">
        <f t="shared" si="17"/>
        <v>35666.70975</v>
      </c>
      <c r="AL2319" s="1" t="s">
        <v>20</v>
      </c>
      <c r="AM2319" s="5">
        <f t="shared" si="18"/>
        <v>0.6474178032</v>
      </c>
      <c r="AN2319" s="5">
        <f t="shared" si="19"/>
        <v>0.9924468353</v>
      </c>
      <c r="AO2319" s="5">
        <f t="shared" si="20"/>
        <v>0.8419529519</v>
      </c>
      <c r="AP2319" s="5">
        <f t="shared" si="21"/>
        <v>0.4040142741</v>
      </c>
      <c r="AQ2319" s="1">
        <f t="shared" si="22"/>
        <v>1.406539029</v>
      </c>
      <c r="AR2319" s="1">
        <f t="shared" si="23"/>
        <v>0.2992636232</v>
      </c>
      <c r="AT2319" s="1">
        <v>0.188608129424255</v>
      </c>
      <c r="AU2319" s="1">
        <f t="shared" si="24"/>
        <v>0.000003759634037</v>
      </c>
      <c r="AV2319" s="1">
        <f t="shared" si="25"/>
        <v>265983.3351</v>
      </c>
    </row>
    <row r="2320" ht="12.75" customHeight="1">
      <c r="A2320" s="4" t="s">
        <v>4688</v>
      </c>
      <c r="B2320" s="1" t="s">
        <v>4689</v>
      </c>
      <c r="C2320" s="2">
        <v>2.39609572058073E-10</v>
      </c>
      <c r="D2320" s="2">
        <v>-3.8578077681525E-9</v>
      </c>
      <c r="E2320" s="2">
        <v>-5.26133804095095E-9</v>
      </c>
      <c r="F2320" s="2">
        <v>6.6232065808235E-9</v>
      </c>
      <c r="G2320" s="1">
        <v>8824226.89335821</v>
      </c>
      <c r="H2320" s="1">
        <v>-320161.137714218</v>
      </c>
      <c r="I2320" s="1">
        <v>-3750.90252584494</v>
      </c>
      <c r="J2320" s="1">
        <v>3184.76336431999</v>
      </c>
      <c r="K2320" s="1">
        <v>320241.720057746</v>
      </c>
      <c r="L2320" s="1">
        <v>31870.5567187822</v>
      </c>
      <c r="M2320" s="1">
        <v>35304.2435928377</v>
      </c>
      <c r="N2320" s="1">
        <v>29784.306348945</v>
      </c>
      <c r="O2320" s="1">
        <v>7655049.19197172</v>
      </c>
      <c r="P2320" s="1">
        <v>296665.4452938</v>
      </c>
      <c r="Q2320" s="1">
        <v>140608.603422836</v>
      </c>
      <c r="S2320" s="5">
        <f t="shared" ref="S2320:U2320" si="2342">($AY$3*M2320^2)/(2*$AY$6)</f>
        <v>75494.72265</v>
      </c>
      <c r="T2320" s="5">
        <f t="shared" si="2342"/>
        <v>53732.58722</v>
      </c>
      <c r="U2320" s="5">
        <f t="shared" si="2342"/>
        <v>3549431046</v>
      </c>
      <c r="V2320" s="1" t="s">
        <v>20</v>
      </c>
      <c r="W2320" s="2">
        <f t="shared" si="3"/>
        <v>48632.7681</v>
      </c>
      <c r="X2320" s="1">
        <f t="shared" si="4"/>
        <v>0.4294586162</v>
      </c>
      <c r="Y2320" s="1">
        <f t="shared" si="5"/>
        <v>0.5269820744</v>
      </c>
      <c r="Z2320" s="1">
        <f t="shared" si="6"/>
        <v>0.3750740354</v>
      </c>
      <c r="AA2320" s="5">
        <f t="shared" si="7"/>
        <v>0.6344434763</v>
      </c>
      <c r="AB2320" s="1">
        <f t="shared" si="8"/>
        <v>3910.968793</v>
      </c>
      <c r="AC2320" s="1">
        <f t="shared" si="9"/>
        <v>156088.5945</v>
      </c>
      <c r="AD2320" s="5">
        <f t="shared" si="10"/>
        <v>46945.56326</v>
      </c>
      <c r="AE2320" s="5">
        <f t="shared" si="11"/>
        <v>45303.0255</v>
      </c>
      <c r="AF2320" s="5">
        <f t="shared" si="12"/>
        <v>127282.4263</v>
      </c>
      <c r="AG2320" s="5">
        <f t="shared" si="13"/>
        <v>71636.42329</v>
      </c>
      <c r="AH2320" s="5">
        <f t="shared" si="14"/>
        <v>1920.640011</v>
      </c>
      <c r="AI2320" s="5">
        <f t="shared" si="15"/>
        <v>55646.00302</v>
      </c>
      <c r="AJ2320" s="1">
        <f t="shared" si="16"/>
        <v>509680527.3</v>
      </c>
      <c r="AK2320" s="1">
        <f t="shared" si="17"/>
        <v>31345.61179</v>
      </c>
      <c r="AL2320" s="1" t="s">
        <v>20</v>
      </c>
      <c r="AM2320" s="5">
        <f t="shared" si="18"/>
        <v>0.7114823771</v>
      </c>
      <c r="AN2320" s="5">
        <f t="shared" si="19"/>
        <v>1.085684124</v>
      </c>
      <c r="AO2320" s="5">
        <f t="shared" si="20"/>
        <v>1.125047437</v>
      </c>
      <c r="AP2320" s="5">
        <f t="shared" si="21"/>
        <v>0.4004327558</v>
      </c>
      <c r="AQ2320" s="1">
        <f t="shared" si="22"/>
        <v>1.626002806</v>
      </c>
      <c r="AR2320" s="1">
        <f t="shared" si="23"/>
        <v>0.3459580438</v>
      </c>
      <c r="AT2320" s="1">
        <v>0.126211075324626</v>
      </c>
      <c r="AU2320" s="1">
        <f t="shared" si="24"/>
        <v>0.00000247627815</v>
      </c>
      <c r="AV2320" s="1">
        <f t="shared" si="25"/>
        <v>403831.8555</v>
      </c>
    </row>
    <row r="2321" ht="12.75" customHeight="1">
      <c r="A2321" s="4" t="s">
        <v>4690</v>
      </c>
      <c r="B2321" s="1" t="s">
        <v>4691</v>
      </c>
      <c r="C2321" s="2">
        <v>1.63689469067187E-9</v>
      </c>
      <c r="D2321" s="2">
        <v>-5.12187714090437E-9</v>
      </c>
      <c r="E2321" s="2">
        <v>3.96371085641754E-9</v>
      </c>
      <c r="F2321" s="2">
        <v>6.78065543408365E-9</v>
      </c>
      <c r="G2321" s="1">
        <v>6835083.28481597</v>
      </c>
      <c r="H2321" s="1">
        <v>-325342.524338865</v>
      </c>
      <c r="I2321" s="1">
        <v>15274.4238004809</v>
      </c>
      <c r="J2321" s="1">
        <v>9425.31656041939</v>
      </c>
      <c r="K2321" s="1">
        <v>325862.925837049</v>
      </c>
      <c r="L2321" s="1">
        <v>32544.6596432181</v>
      </c>
      <c r="M2321" s="1">
        <v>37655.0648998601</v>
      </c>
      <c r="N2321" s="1">
        <v>29619.89845019</v>
      </c>
      <c r="O2321" s="1">
        <v>6538576.28260524</v>
      </c>
      <c r="P2321" s="1">
        <v>293781.058521212</v>
      </c>
      <c r="Q2321" s="1">
        <v>168076.943264076</v>
      </c>
      <c r="S2321" s="5">
        <f t="shared" ref="S2321:U2321" si="2343">($AY$3*M2321^2)/(2*$AY$6)</f>
        <v>85883.46796</v>
      </c>
      <c r="T2321" s="5">
        <f t="shared" si="2343"/>
        <v>53141.022</v>
      </c>
      <c r="U2321" s="5">
        <f t="shared" si="2343"/>
        <v>2589578982</v>
      </c>
      <c r="V2321" s="1" t="s">
        <v>20</v>
      </c>
      <c r="W2321" s="2">
        <f t="shared" si="3"/>
        <v>56571.64302</v>
      </c>
      <c r="X2321" s="1">
        <f t="shared" si="4"/>
        <v>0.3309496176</v>
      </c>
      <c r="Y2321" s="1">
        <f t="shared" si="5"/>
        <v>0.4430464046</v>
      </c>
      <c r="Z2321" s="1">
        <f t="shared" si="6"/>
        <v>0.2741381932</v>
      </c>
      <c r="AA2321" s="5">
        <f t="shared" si="7"/>
        <v>0.6495256569</v>
      </c>
      <c r="AB2321" s="1">
        <f t="shared" si="8"/>
        <v>3442.055929</v>
      </c>
      <c r="AC2321" s="1">
        <f t="shared" si="9"/>
        <v>144257.6239</v>
      </c>
      <c r="AD2321" s="5">
        <f t="shared" si="10"/>
        <v>45602.35325</v>
      </c>
      <c r="AE2321" s="5">
        <f t="shared" si="11"/>
        <v>45109.86639</v>
      </c>
      <c r="AF2321" s="5">
        <f t="shared" si="12"/>
        <v>137242.7109</v>
      </c>
      <c r="AG2321" s="5">
        <f t="shared" si="13"/>
        <v>79269.53538</v>
      </c>
      <c r="AH2321" s="5">
        <f t="shared" si="14"/>
        <v>2078.157063</v>
      </c>
      <c r="AI2321" s="5">
        <f t="shared" si="15"/>
        <v>57973.17551</v>
      </c>
      <c r="AJ2321" s="1">
        <f t="shared" si="16"/>
        <v>518626954.2</v>
      </c>
      <c r="AK2321" s="1">
        <f t="shared" si="17"/>
        <v>32464.30274</v>
      </c>
      <c r="AL2321" s="1" t="s">
        <v>20</v>
      </c>
      <c r="AM2321" s="5">
        <f t="shared" si="18"/>
        <v>0.654257593</v>
      </c>
      <c r="AN2321" s="5">
        <f t="shared" si="19"/>
        <v>1.137281121</v>
      </c>
      <c r="AO2321" s="5">
        <f t="shared" si="20"/>
        <v>1.149697385</v>
      </c>
      <c r="AP2321" s="5">
        <f t="shared" si="21"/>
        <v>0.3778903454</v>
      </c>
      <c r="AQ2321" s="1">
        <f t="shared" si="22"/>
        <v>1.597529934</v>
      </c>
      <c r="AR2321" s="1">
        <f t="shared" si="23"/>
        <v>0.3398999859</v>
      </c>
      <c r="AT2321" s="1">
        <v>0.29941013888099</v>
      </c>
      <c r="AU2321" s="1">
        <f t="shared" si="24"/>
        <v>0.000005773131081</v>
      </c>
      <c r="AV2321" s="1">
        <f t="shared" si="25"/>
        <v>173216.2298</v>
      </c>
    </row>
    <row r="2322" ht="12.75" customHeight="1">
      <c r="A2322" s="4" t="s">
        <v>4692</v>
      </c>
      <c r="B2322" s="1" t="s">
        <v>4693</v>
      </c>
      <c r="C2322" s="2">
        <v>2.28290687807869E-9</v>
      </c>
      <c r="D2322" s="2">
        <v>4.30375043174253E-9</v>
      </c>
      <c r="E2322" s="2">
        <v>-1.2658499608568E-9</v>
      </c>
      <c r="F2322" s="2">
        <v>5.1897789291109E-9</v>
      </c>
      <c r="G2322" s="1">
        <v>7851465.24659576</v>
      </c>
      <c r="H2322" s="1">
        <v>-331269.814171184</v>
      </c>
      <c r="I2322" s="1">
        <v>26934.8877998921</v>
      </c>
      <c r="J2322" s="1">
        <v>-4348.68758677947</v>
      </c>
      <c r="K2322" s="1">
        <v>332404.165376996</v>
      </c>
      <c r="L2322" s="1">
        <v>39879.9020597753</v>
      </c>
      <c r="M2322" s="1">
        <v>44144.799449721</v>
      </c>
      <c r="N2322" s="1">
        <v>37555.0359579244</v>
      </c>
      <c r="O2322" s="1">
        <v>7381222.19229414</v>
      </c>
      <c r="P2322" s="1">
        <v>323395.999325323</v>
      </c>
      <c r="Q2322" s="1">
        <v>170485.101337859</v>
      </c>
      <c r="S2322" s="5">
        <f t="shared" ref="S2322:U2322" si="2344">($AY$3*M2322^2)/(2*$AY$6)</f>
        <v>118038.007</v>
      </c>
      <c r="T2322" s="5">
        <f t="shared" si="2344"/>
        <v>85427.78308</v>
      </c>
      <c r="U2322" s="5">
        <f t="shared" si="2344"/>
        <v>3300040954</v>
      </c>
      <c r="V2322" s="1" t="s">
        <v>20</v>
      </c>
      <c r="W2322" s="2">
        <f t="shared" si="3"/>
        <v>40399.17756</v>
      </c>
      <c r="X2322" s="1">
        <f t="shared" si="4"/>
        <v>0.9744579843</v>
      </c>
      <c r="Y2322" s="1">
        <f t="shared" si="5"/>
        <v>1.194026728</v>
      </c>
      <c r="Z2322" s="1">
        <f t="shared" si="6"/>
        <v>0.8641543422</v>
      </c>
      <c r="AA2322" s="5">
        <f t="shared" si="7"/>
        <v>0.4971340309</v>
      </c>
      <c r="AB2322" s="1">
        <f t="shared" si="8"/>
        <v>3689.108035</v>
      </c>
      <c r="AC2322" s="1">
        <f t="shared" si="9"/>
        <v>153271.4679</v>
      </c>
      <c r="AD2322" s="5">
        <f t="shared" si="10"/>
        <v>75543.08019</v>
      </c>
      <c r="AE2322" s="5">
        <f t="shared" si="11"/>
        <v>64196.59193</v>
      </c>
      <c r="AF2322" s="5">
        <f t="shared" si="12"/>
        <v>165325.3122</v>
      </c>
      <c r="AG2322" s="5">
        <f t="shared" si="13"/>
        <v>76526.72529</v>
      </c>
      <c r="AH2322" s="5">
        <f t="shared" si="14"/>
        <v>1955.941338</v>
      </c>
      <c r="AI2322" s="5">
        <f t="shared" si="15"/>
        <v>88798.58692</v>
      </c>
      <c r="AJ2322" s="1">
        <f t="shared" si="16"/>
        <v>529037660.2</v>
      </c>
      <c r="AK2322" s="1">
        <f t="shared" si="17"/>
        <v>37048.70966</v>
      </c>
      <c r="AL2322" s="1" t="s">
        <v>20</v>
      </c>
      <c r="AM2322" s="5">
        <f t="shared" si="18"/>
        <v>0.6913109874</v>
      </c>
      <c r="AN2322" s="5">
        <f t="shared" si="19"/>
        <v>0.7003125355</v>
      </c>
      <c r="AO2322" s="5">
        <f t="shared" si="20"/>
        <v>0.8240899468</v>
      </c>
      <c r="AP2322" s="5">
        <f t="shared" si="21"/>
        <v>0.3199979804</v>
      </c>
      <c r="AQ2322" s="1">
        <f t="shared" si="22"/>
        <v>1.427951648</v>
      </c>
      <c r="AR2322" s="1">
        <f t="shared" si="23"/>
        <v>0.3038194996</v>
      </c>
      <c r="AT2322" s="1">
        <v>0.149668260088202</v>
      </c>
      <c r="AU2322" s="1">
        <f t="shared" si="24"/>
        <v>0.000002829066271</v>
      </c>
      <c r="AV2322" s="1">
        <f t="shared" si="25"/>
        <v>353473.5153</v>
      </c>
    </row>
    <row r="2323" ht="12.75" customHeight="1">
      <c r="A2323" s="4" t="s">
        <v>4694</v>
      </c>
      <c r="B2323" s="1" t="s">
        <v>4695</v>
      </c>
      <c r="C2323" s="2">
        <v>1.43541351715245E-9</v>
      </c>
      <c r="D2323" s="2">
        <v>-5.78368787473891E-9</v>
      </c>
      <c r="E2323" s="2">
        <v>-3.46181287901498E-10</v>
      </c>
      <c r="F2323" s="2">
        <v>6.21248070228005E-9</v>
      </c>
      <c r="G2323" s="1">
        <v>6961668.88510753</v>
      </c>
      <c r="H2323" s="1">
        <v>-331430.677025412</v>
      </c>
      <c r="I2323" s="1">
        <v>9636.96742834251</v>
      </c>
      <c r="J2323" s="1">
        <v>4026.01019437507</v>
      </c>
      <c r="K2323" s="1">
        <v>331641.779787174</v>
      </c>
      <c r="L2323" s="1">
        <v>37573.9018963606</v>
      </c>
      <c r="M2323" s="1">
        <v>43586.665384686</v>
      </c>
      <c r="N2323" s="1">
        <v>34160.6308161968</v>
      </c>
      <c r="O2323" s="1">
        <v>6912906.27369001</v>
      </c>
      <c r="P2323" s="1">
        <v>300599.492797805</v>
      </c>
      <c r="Q2323" s="1">
        <v>180320.880756472</v>
      </c>
      <c r="S2323" s="5">
        <f t="shared" ref="S2323:U2323" si="2345">($AY$3*M2323^2)/(2*$AY$6)</f>
        <v>115072.1058</v>
      </c>
      <c r="T2323" s="5">
        <f t="shared" si="2345"/>
        <v>70682.92865</v>
      </c>
      <c r="U2323" s="5">
        <f t="shared" si="2345"/>
        <v>2894570351</v>
      </c>
      <c r="V2323" s="1" t="s">
        <v>20</v>
      </c>
      <c r="W2323" s="2">
        <f t="shared" si="3"/>
        <v>51357.91602</v>
      </c>
      <c r="X2323" s="1">
        <f t="shared" si="4"/>
        <v>0.5352513959</v>
      </c>
      <c r="Y2323" s="1">
        <f t="shared" si="5"/>
        <v>0.7202653179</v>
      </c>
      <c r="Z2323" s="1">
        <f t="shared" si="6"/>
        <v>0.4424222683</v>
      </c>
      <c r="AA2323" s="5">
        <f t="shared" si="7"/>
        <v>0.5950996402</v>
      </c>
      <c r="AB2323" s="1">
        <f t="shared" si="8"/>
        <v>3473.783108</v>
      </c>
      <c r="AC2323" s="1">
        <f t="shared" si="9"/>
        <v>148329.4928</v>
      </c>
      <c r="AD2323" s="5">
        <f t="shared" si="10"/>
        <v>57403.21202</v>
      </c>
      <c r="AE2323" s="5">
        <f t="shared" si="11"/>
        <v>50811.16774</v>
      </c>
      <c r="AF2323" s="5">
        <f t="shared" si="12"/>
        <v>151704.2579</v>
      </c>
      <c r="AG2323" s="5">
        <f t="shared" si="13"/>
        <v>78461.62346</v>
      </c>
      <c r="AH2323" s="5">
        <f t="shared" si="14"/>
        <v>2021.108509</v>
      </c>
      <c r="AI2323" s="5">
        <f t="shared" si="15"/>
        <v>73242.63442</v>
      </c>
      <c r="AJ2323" s="1">
        <f t="shared" si="16"/>
        <v>527824285.9</v>
      </c>
      <c r="AK2323" s="1">
        <f t="shared" si="17"/>
        <v>33873.01418</v>
      </c>
      <c r="AL2323" s="1" t="s">
        <v>20</v>
      </c>
      <c r="AM2323" s="5">
        <f t="shared" si="18"/>
        <v>0.6727164984</v>
      </c>
      <c r="AN2323" s="5">
        <f t="shared" si="19"/>
        <v>0.919503051</v>
      </c>
      <c r="AO2323" s="5">
        <f t="shared" si="20"/>
        <v>1.038795819</v>
      </c>
      <c r="AP2323" s="5">
        <f t="shared" si="21"/>
        <v>0.3479297769</v>
      </c>
      <c r="AQ2323" s="1">
        <f t="shared" si="22"/>
        <v>1.558244221</v>
      </c>
      <c r="AR2323" s="1">
        <f t="shared" si="23"/>
        <v>0.3315413236</v>
      </c>
      <c r="AT2323" s="1">
        <v>0.12627546751081</v>
      </c>
      <c r="AU2323" s="1">
        <f t="shared" si="24"/>
        <v>0.000002392376988</v>
      </c>
      <c r="AV2323" s="1">
        <f t="shared" si="25"/>
        <v>417994.3233</v>
      </c>
    </row>
    <row r="2324" ht="12.75" customHeight="1">
      <c r="A2324" s="4" t="s">
        <v>4696</v>
      </c>
      <c r="B2324" s="1" t="s">
        <v>4697</v>
      </c>
      <c r="C2324" s="2">
        <v>1.37923074642402E-9</v>
      </c>
      <c r="D2324" s="2">
        <v>-5.524756989011E-9</v>
      </c>
      <c r="E2324" s="2">
        <v>-6.32969523032205E-10</v>
      </c>
      <c r="F2324" s="2">
        <v>5.95309820167857E-9</v>
      </c>
      <c r="G2324" s="1">
        <v>6989248.84645157</v>
      </c>
      <c r="H2324" s="1">
        <v>-335509.323708604</v>
      </c>
      <c r="I2324" s="1">
        <v>4405.25426584769</v>
      </c>
      <c r="J2324" s="1">
        <v>16117.9150900592</v>
      </c>
      <c r="K2324" s="1">
        <v>336036.208555691</v>
      </c>
      <c r="L2324" s="1">
        <v>38057.8040570972</v>
      </c>
      <c r="M2324" s="1">
        <v>47210.5076237457</v>
      </c>
      <c r="N2324" s="1">
        <v>32434.824502355</v>
      </c>
      <c r="O2324" s="1">
        <v>6621160.54203653</v>
      </c>
      <c r="P2324" s="1">
        <v>292434.188221319</v>
      </c>
      <c r="Q2324" s="1">
        <v>163776.16259924</v>
      </c>
      <c r="S2324" s="5">
        <f t="shared" ref="S2324:U2324" si="2346">($AY$3*M2324^2)/(2*$AY$6)</f>
        <v>135001.972</v>
      </c>
      <c r="T2324" s="5">
        <f t="shared" si="2346"/>
        <v>63721.48331</v>
      </c>
      <c r="U2324" s="5">
        <f t="shared" si="2346"/>
        <v>2655406466</v>
      </c>
      <c r="V2324" s="1" t="s">
        <v>20</v>
      </c>
      <c r="W2324" s="2">
        <f t="shared" si="3"/>
        <v>49116.4327</v>
      </c>
      <c r="X2324" s="1">
        <f t="shared" si="4"/>
        <v>0.6003905088</v>
      </c>
      <c r="Y2324" s="1">
        <f t="shared" si="5"/>
        <v>0.9238973189</v>
      </c>
      <c r="Z2324" s="1">
        <f t="shared" si="6"/>
        <v>0.4360833159</v>
      </c>
      <c r="AA2324" s="5">
        <f t="shared" si="7"/>
        <v>0.5702531352</v>
      </c>
      <c r="AB2324" s="1">
        <f t="shared" si="8"/>
        <v>3480.657329</v>
      </c>
      <c r="AC2324" s="1">
        <f t="shared" si="9"/>
        <v>145165.7748</v>
      </c>
      <c r="AD2324" s="5">
        <f t="shared" si="10"/>
        <v>56877.94157</v>
      </c>
      <c r="AE2324" s="5">
        <f t="shared" si="11"/>
        <v>44298.00444</v>
      </c>
      <c r="AF2324" s="5">
        <f t="shared" si="12"/>
        <v>156193.9087</v>
      </c>
      <c r="AG2324" s="5">
        <f t="shared" si="13"/>
        <v>73405.22289</v>
      </c>
      <c r="AH2324" s="5">
        <f t="shared" si="14"/>
        <v>2065.156201</v>
      </c>
      <c r="AI2324" s="5">
        <f t="shared" si="15"/>
        <v>82788.68578</v>
      </c>
      <c r="AJ2324" s="1">
        <f t="shared" si="16"/>
        <v>534818236.5</v>
      </c>
      <c r="AK2324" s="1">
        <f t="shared" si="17"/>
        <v>32223.50073</v>
      </c>
      <c r="AL2324" s="1" t="s">
        <v>20</v>
      </c>
      <c r="AM2324" s="5">
        <f t="shared" si="18"/>
        <v>0.7285833561</v>
      </c>
      <c r="AN2324" s="5">
        <f t="shared" si="19"/>
        <v>0.9402911247</v>
      </c>
      <c r="AO2324" s="5">
        <f t="shared" si="20"/>
        <v>1.207319028</v>
      </c>
      <c r="AP2324" s="5">
        <f t="shared" si="21"/>
        <v>0.34240659</v>
      </c>
      <c r="AQ2324" s="1">
        <f t="shared" si="22"/>
        <v>1.65971488</v>
      </c>
      <c r="AR2324" s="1">
        <f t="shared" si="23"/>
        <v>0.3531308255</v>
      </c>
      <c r="AT2324" s="1">
        <v>0.261616067708163</v>
      </c>
      <c r="AU2324" s="1">
        <f t="shared" si="24"/>
        <v>0.000004891681881</v>
      </c>
      <c r="AV2324" s="1">
        <f t="shared" si="25"/>
        <v>204428.6657</v>
      </c>
    </row>
    <row r="2325" ht="12.75" customHeight="1">
      <c r="A2325" s="4" t="s">
        <v>4698</v>
      </c>
      <c r="B2325" s="1" t="s">
        <v>4699</v>
      </c>
      <c r="C2325" s="2">
        <v>2.52983535477963E-9</v>
      </c>
      <c r="D2325" s="2">
        <v>-5.45161944591105E-9</v>
      </c>
      <c r="E2325" s="2">
        <v>-2.33295140266052E-9</v>
      </c>
      <c r="F2325" s="2">
        <v>6.46942964559112E-9</v>
      </c>
      <c r="G2325" s="1">
        <v>5788310.64892482</v>
      </c>
      <c r="H2325" s="1">
        <v>-326524.172872531</v>
      </c>
      <c r="I2325" s="1">
        <v>-8385.29733421481</v>
      </c>
      <c r="J2325" s="1">
        <v>8388.58975629341</v>
      </c>
      <c r="K2325" s="1">
        <v>326753.477861577</v>
      </c>
      <c r="L2325" s="1">
        <v>33248.2885623383</v>
      </c>
      <c r="M2325" s="1">
        <v>38331.5013434583</v>
      </c>
      <c r="N2325" s="1">
        <v>30370.8259310319</v>
      </c>
      <c r="O2325" s="1">
        <v>5750113.14886051</v>
      </c>
      <c r="P2325" s="1">
        <v>289859.630706927</v>
      </c>
      <c r="Q2325" s="1">
        <v>168471.232468172</v>
      </c>
      <c r="S2325" s="5">
        <f t="shared" ref="S2325:U2325" si="2347">($AY$3*M2325^2)/(2*$AY$6)</f>
        <v>88996.80823</v>
      </c>
      <c r="T2325" s="5">
        <f t="shared" si="2347"/>
        <v>55869.65342</v>
      </c>
      <c r="U2325" s="5">
        <f t="shared" si="2347"/>
        <v>2002698411</v>
      </c>
      <c r="V2325" s="1" t="s">
        <v>20</v>
      </c>
      <c r="W2325" s="2">
        <f t="shared" si="3"/>
        <v>58652.84741</v>
      </c>
      <c r="X2325" s="1">
        <f t="shared" si="4"/>
        <v>0.3213367442</v>
      </c>
      <c r="Y2325" s="1">
        <f t="shared" si="5"/>
        <v>0.4271038225</v>
      </c>
      <c r="Z2325" s="1">
        <f t="shared" si="6"/>
        <v>0.2681235767</v>
      </c>
      <c r="AA2325" s="5">
        <f t="shared" si="7"/>
        <v>0.6197130323</v>
      </c>
      <c r="AB2325" s="1">
        <f t="shared" si="8"/>
        <v>3167.538723</v>
      </c>
      <c r="AC2325" s="1">
        <f t="shared" si="9"/>
        <v>135280.5538</v>
      </c>
      <c r="AD2325" s="5">
        <f t="shared" si="10"/>
        <v>49007.88647</v>
      </c>
      <c r="AE2325" s="5">
        <f t="shared" si="11"/>
        <v>47678.94491</v>
      </c>
      <c r="AF2325" s="5">
        <f t="shared" si="12"/>
        <v>148307.768</v>
      </c>
      <c r="AG2325" s="5">
        <f t="shared" si="13"/>
        <v>86454.13679</v>
      </c>
      <c r="AH2325" s="5">
        <f t="shared" si="14"/>
        <v>2216.0613</v>
      </c>
      <c r="AI2325" s="5">
        <f t="shared" si="15"/>
        <v>61853.63119</v>
      </c>
      <c r="AJ2325" s="1">
        <f t="shared" si="16"/>
        <v>520044311.7</v>
      </c>
      <c r="AK2325" s="1">
        <f t="shared" si="17"/>
        <v>34247.62359</v>
      </c>
      <c r="AL2325" s="1" t="s">
        <v>20</v>
      </c>
      <c r="AM2325" s="5">
        <f t="shared" si="18"/>
        <v>0.6015262324</v>
      </c>
      <c r="AN2325" s="5">
        <f t="shared" si="19"/>
        <v>1.061144132</v>
      </c>
      <c r="AO2325" s="5">
        <f t="shared" si="20"/>
        <v>1.090721099</v>
      </c>
      <c r="AP2325" s="5">
        <f t="shared" si="21"/>
        <v>0.350652106</v>
      </c>
      <c r="AQ2325" s="1">
        <f t="shared" si="22"/>
        <v>1.518482911</v>
      </c>
      <c r="AR2325" s="1">
        <f t="shared" si="23"/>
        <v>0.3230814705</v>
      </c>
      <c r="AT2325" s="1">
        <v>0.371255432981177</v>
      </c>
      <c r="AU2325" s="1">
        <f t="shared" si="24"/>
        <v>0.000007138919215</v>
      </c>
      <c r="AV2325" s="1">
        <f t="shared" si="25"/>
        <v>140077.226</v>
      </c>
    </row>
    <row r="2326" ht="12.75" customHeight="1">
      <c r="A2326" s="4" t="s">
        <v>4700</v>
      </c>
      <c r="B2326" s="1" t="s">
        <v>4701</v>
      </c>
      <c r="C2326" s="2">
        <v>1.38273936636983E-9</v>
      </c>
      <c r="D2326" s="2">
        <v>-5.85664467456064E-9</v>
      </c>
      <c r="E2326" s="2">
        <v>-2.09304288622968E-9</v>
      </c>
      <c r="F2326" s="2">
        <v>6.38645109298319E-9</v>
      </c>
      <c r="G2326" s="1">
        <v>6029110.07398832</v>
      </c>
      <c r="H2326" s="1">
        <v>-330090.876751071</v>
      </c>
      <c r="I2326" s="1">
        <v>-4980.61334694598</v>
      </c>
      <c r="J2326" s="1">
        <v>9102.56450849023</v>
      </c>
      <c r="K2326" s="1">
        <v>330259.52341877</v>
      </c>
      <c r="L2326" s="1">
        <v>31228.7359235293</v>
      </c>
      <c r="M2326" s="1">
        <v>30025.3499814464</v>
      </c>
      <c r="N2326" s="1">
        <v>31809.633268188</v>
      </c>
      <c r="O2326" s="1">
        <v>5887587.40075713</v>
      </c>
      <c r="P2326" s="1">
        <v>293904.388090522</v>
      </c>
      <c r="Q2326" s="1">
        <v>164518.069984816</v>
      </c>
      <c r="S2326" s="5">
        <f t="shared" ref="S2326:U2326" si="2348">($AY$3*M2326^2)/(2*$AY$6)</f>
        <v>54605.81942</v>
      </c>
      <c r="T2326" s="5">
        <f t="shared" si="2348"/>
        <v>61288.65579</v>
      </c>
      <c r="U2326" s="5">
        <f t="shared" si="2348"/>
        <v>2099604556</v>
      </c>
      <c r="V2326" s="1" t="s">
        <v>20</v>
      </c>
      <c r="W2326" s="2">
        <f t="shared" si="3"/>
        <v>56732.511</v>
      </c>
      <c r="X2326" s="1">
        <f t="shared" si="4"/>
        <v>0.3030015139</v>
      </c>
      <c r="Y2326" s="1">
        <f t="shared" si="5"/>
        <v>0.2800993781</v>
      </c>
      <c r="Z2326" s="1">
        <f t="shared" si="6"/>
        <v>0.3143788437</v>
      </c>
      <c r="AA2326" s="5">
        <f t="shared" si="7"/>
        <v>0.6117644351</v>
      </c>
      <c r="AB2326" s="1">
        <f t="shared" si="8"/>
        <v>3232.753747</v>
      </c>
      <c r="AC2326" s="1">
        <f t="shared" si="9"/>
        <v>136888.1521</v>
      </c>
      <c r="AD2326" s="5">
        <f t="shared" si="10"/>
        <v>51996.53894</v>
      </c>
      <c r="AE2326" s="5">
        <f t="shared" si="11"/>
        <v>63818.5272</v>
      </c>
      <c r="AF2326" s="5">
        <f t="shared" si="12"/>
        <v>143540.8116</v>
      </c>
      <c r="AG2326" s="5">
        <f t="shared" si="13"/>
        <v>94460.89091</v>
      </c>
      <c r="AH2326" s="5">
        <f t="shared" si="14"/>
        <v>2190.036138</v>
      </c>
      <c r="AI2326" s="5">
        <f t="shared" si="15"/>
        <v>49079.92073</v>
      </c>
      <c r="AJ2326" s="1">
        <f t="shared" si="16"/>
        <v>525624356.6</v>
      </c>
      <c r="AK2326" s="1">
        <f t="shared" si="17"/>
        <v>38827.62776</v>
      </c>
      <c r="AL2326" s="1" t="s">
        <v>20</v>
      </c>
      <c r="AM2326" s="5">
        <f t="shared" si="18"/>
        <v>0.5564465373</v>
      </c>
      <c r="AN2326" s="5">
        <f t="shared" si="19"/>
        <v>1.010883354</v>
      </c>
      <c r="AO2326" s="5">
        <f t="shared" si="20"/>
        <v>0.8236234517</v>
      </c>
      <c r="AP2326" s="5">
        <f t="shared" si="21"/>
        <v>0.3661846067</v>
      </c>
      <c r="AQ2326" s="1">
        <f t="shared" si="22"/>
        <v>1.353738013</v>
      </c>
      <c r="AR2326" s="1">
        <f t="shared" si="23"/>
        <v>0.2880293645</v>
      </c>
      <c r="AT2326" s="1">
        <v>0.559777295418184</v>
      </c>
      <c r="AU2326" s="1">
        <f t="shared" si="24"/>
        <v>0.00001064975944</v>
      </c>
      <c r="AV2326" s="1">
        <f t="shared" si="25"/>
        <v>93898.83456</v>
      </c>
    </row>
    <row r="2327" ht="12.75" customHeight="1">
      <c r="A2327" s="4" t="s">
        <v>4702</v>
      </c>
      <c r="B2327" s="1" t="s">
        <v>4703</v>
      </c>
      <c r="C2327" s="2">
        <v>3.65526950699942E-9</v>
      </c>
      <c r="D2327" s="2">
        <v>-2.64694400328096E-9</v>
      </c>
      <c r="E2327" s="2">
        <v>1.33702919015673E-9</v>
      </c>
      <c r="F2327" s="2">
        <v>4.7945143254305E-9</v>
      </c>
      <c r="G2327" s="1">
        <v>8053268.01155725</v>
      </c>
      <c r="H2327" s="1">
        <v>-338826.550584373</v>
      </c>
      <c r="I2327" s="1">
        <v>2455.82853519892</v>
      </c>
      <c r="J2327" s="1">
        <v>-2618.57458697808</v>
      </c>
      <c r="K2327" s="1">
        <v>338858.347730237</v>
      </c>
      <c r="L2327" s="1">
        <v>32167.7889151177</v>
      </c>
      <c r="M2327" s="1">
        <v>38535.3862803213</v>
      </c>
      <c r="N2327" s="1">
        <v>28413.2736806591</v>
      </c>
      <c r="O2327" s="1">
        <v>7306149.09019805</v>
      </c>
      <c r="P2327" s="1">
        <v>320225.772756673</v>
      </c>
      <c r="Q2327" s="1">
        <v>180080.99421066</v>
      </c>
      <c r="S2327" s="5">
        <f t="shared" ref="S2327:U2327" si="2349">($AY$3*M2327^2)/(2*$AY$6)</f>
        <v>89946.07266</v>
      </c>
      <c r="T2327" s="5">
        <f t="shared" si="2349"/>
        <v>48899.60162</v>
      </c>
      <c r="U2327" s="5">
        <f t="shared" si="2349"/>
        <v>3233254066</v>
      </c>
      <c r="V2327" s="1" t="s">
        <v>20</v>
      </c>
      <c r="W2327" s="2">
        <f t="shared" si="3"/>
        <v>36851.70331</v>
      </c>
      <c r="X2327" s="1">
        <f t="shared" si="4"/>
        <v>0.7619514299</v>
      </c>
      <c r="Y2327" s="1">
        <f t="shared" si="5"/>
        <v>1.093463527</v>
      </c>
      <c r="Z2327" s="1">
        <f t="shared" si="6"/>
        <v>0.5944665426</v>
      </c>
      <c r="AA2327" s="5">
        <f t="shared" si="7"/>
        <v>0.4592712455</v>
      </c>
      <c r="AB2327" s="1">
        <f t="shared" si="8"/>
        <v>3736.217013</v>
      </c>
      <c r="AC2327" s="1">
        <f t="shared" si="9"/>
        <v>152490.0274</v>
      </c>
      <c r="AD2327" s="5">
        <f t="shared" si="10"/>
        <v>61865.9974</v>
      </c>
      <c r="AE2327" s="5">
        <f t="shared" si="11"/>
        <v>61898.46202</v>
      </c>
      <c r="AF2327" s="5">
        <f t="shared" si="12"/>
        <v>154779.7395</v>
      </c>
      <c r="AG2327" s="5">
        <f t="shared" si="13"/>
        <v>70874.23346</v>
      </c>
      <c r="AH2327" s="5">
        <f t="shared" si="14"/>
        <v>1965.964629</v>
      </c>
      <c r="AI2327" s="5">
        <f t="shared" si="15"/>
        <v>83905.50608</v>
      </c>
      <c r="AJ2327" s="1">
        <f t="shared" si="16"/>
        <v>539309810.5</v>
      </c>
      <c r="AK2327" s="1">
        <f t="shared" si="17"/>
        <v>36614.33684</v>
      </c>
      <c r="AL2327" s="1" t="s">
        <v>20</v>
      </c>
      <c r="AM2327" s="5">
        <f t="shared" si="18"/>
        <v>0.7609391794</v>
      </c>
      <c r="AN2327" s="5">
        <f t="shared" si="19"/>
        <v>0.8717386499</v>
      </c>
      <c r="AO2327" s="5">
        <f t="shared" si="20"/>
        <v>0.8712814388</v>
      </c>
      <c r="AP2327" s="5">
        <f t="shared" si="21"/>
        <v>0.3484369544</v>
      </c>
      <c r="AQ2327" s="1">
        <f t="shared" si="22"/>
        <v>1.472947094</v>
      </c>
      <c r="AR2327" s="1">
        <f t="shared" si="23"/>
        <v>0.3133929988</v>
      </c>
      <c r="AT2327" s="1">
        <v>0.221449360289871</v>
      </c>
      <c r="AU2327" s="1">
        <f t="shared" si="24"/>
        <v>0.000004106162283</v>
      </c>
      <c r="AV2327" s="1">
        <f t="shared" si="25"/>
        <v>243536.4048</v>
      </c>
    </row>
    <row r="2328" ht="12.75" customHeight="1">
      <c r="A2328" s="4" t="s">
        <v>4704</v>
      </c>
      <c r="B2328" s="1" t="s">
        <v>4705</v>
      </c>
      <c r="C2328" s="2">
        <v>2.16081582230677E-9</v>
      </c>
      <c r="D2328" s="2">
        <v>-3.72716937150195E-9</v>
      </c>
      <c r="E2328" s="2">
        <v>-3.12222422558459E-10</v>
      </c>
      <c r="F2328" s="2">
        <v>4.39444573136045E-9</v>
      </c>
      <c r="G2328" s="1">
        <v>8296944.49061527</v>
      </c>
      <c r="H2328" s="1">
        <v>-321171.644177978</v>
      </c>
      <c r="I2328" s="1">
        <v>-9392.3802028009</v>
      </c>
      <c r="J2328" s="1">
        <v>15470.862568761</v>
      </c>
      <c r="K2328" s="1">
        <v>321691.945684731</v>
      </c>
      <c r="L2328" s="1">
        <v>27770.6843182337</v>
      </c>
      <c r="M2328" s="1">
        <v>31192.0117953695</v>
      </c>
      <c r="N2328" s="1">
        <v>25879.2669941649</v>
      </c>
      <c r="O2328" s="1">
        <v>7649953.03205841</v>
      </c>
      <c r="P2328" s="1">
        <v>305057.797898948</v>
      </c>
      <c r="Q2328" s="1">
        <v>170276.035471234</v>
      </c>
      <c r="S2328" s="5">
        <f t="shared" ref="S2328:U2328" si="2350">($AY$3*M2328^2)/(2*$AY$6)</f>
        <v>58931.77808</v>
      </c>
      <c r="T2328" s="5">
        <f t="shared" si="2350"/>
        <v>40566.42295</v>
      </c>
      <c r="U2328" s="5">
        <f t="shared" si="2350"/>
        <v>3544706727</v>
      </c>
      <c r="V2328" s="1" t="s">
        <v>20</v>
      </c>
      <c r="W2328" s="2">
        <f t="shared" si="3"/>
        <v>33276.98991</v>
      </c>
      <c r="X2328" s="1">
        <f t="shared" si="4"/>
        <v>0.6964422231</v>
      </c>
      <c r="Y2328" s="1">
        <f t="shared" si="5"/>
        <v>0.8786151806</v>
      </c>
      <c r="Z2328" s="1">
        <f t="shared" si="6"/>
        <v>0.6048056954</v>
      </c>
      <c r="AA2328" s="5">
        <f t="shared" si="7"/>
        <v>0.4209482812</v>
      </c>
      <c r="AB2328" s="1">
        <f t="shared" si="8"/>
        <v>3792.321163</v>
      </c>
      <c r="AC2328" s="1">
        <f t="shared" si="9"/>
        <v>156036.6298</v>
      </c>
      <c r="AD2328" s="5">
        <f t="shared" si="10"/>
        <v>61478.49546</v>
      </c>
      <c r="AE2328" s="5">
        <f t="shared" si="11"/>
        <v>73894.17852</v>
      </c>
      <c r="AF2328" s="5">
        <f t="shared" si="12"/>
        <v>147767.6984</v>
      </c>
      <c r="AG2328" s="5">
        <f t="shared" si="13"/>
        <v>73668.30612</v>
      </c>
      <c r="AH2328" s="5">
        <f t="shared" si="14"/>
        <v>1921.27964</v>
      </c>
      <c r="AI2328" s="5">
        <f t="shared" si="15"/>
        <v>74099.39223</v>
      </c>
      <c r="AJ2328" s="1">
        <f t="shared" si="16"/>
        <v>511988633.1</v>
      </c>
      <c r="AK2328" s="1">
        <f t="shared" si="17"/>
        <v>38984.85733</v>
      </c>
      <c r="AL2328" s="1" t="s">
        <v>20</v>
      </c>
      <c r="AM2328" s="5">
        <f t="shared" si="18"/>
        <v>0.6949917272</v>
      </c>
      <c r="AN2328" s="5">
        <f t="shared" si="19"/>
        <v>0.8327930429</v>
      </c>
      <c r="AO2328" s="5">
        <f t="shared" si="20"/>
        <v>0.6928673454</v>
      </c>
      <c r="AP2328" s="5">
        <f t="shared" si="21"/>
        <v>0.3464821059</v>
      </c>
      <c r="AQ2328" s="1">
        <f t="shared" si="22"/>
        <v>1.313301287</v>
      </c>
      <c r="AR2328" s="1">
        <f t="shared" si="23"/>
        <v>0.2794258058</v>
      </c>
      <c r="AT2328" s="1">
        <v>0.162212977055113</v>
      </c>
      <c r="AU2328" s="1">
        <f t="shared" si="24"/>
        <v>0.000003168292547</v>
      </c>
      <c r="AV2328" s="1">
        <f t="shared" si="25"/>
        <v>315627.4192</v>
      </c>
    </row>
    <row r="2329" ht="12.75" customHeight="1">
      <c r="A2329" s="4" t="s">
        <v>4706</v>
      </c>
      <c r="B2329" s="1" t="s">
        <v>4707</v>
      </c>
      <c r="C2329" s="2">
        <v>1.71121206836052E-9</v>
      </c>
      <c r="D2329" s="2">
        <v>-4.4783797121026E-9</v>
      </c>
      <c r="E2329" s="2">
        <v>-1.80527972586248E-9</v>
      </c>
      <c r="F2329" s="2">
        <v>5.12697116696554E-9</v>
      </c>
      <c r="G2329" s="1">
        <v>7563761.69282019</v>
      </c>
      <c r="H2329" s="1">
        <v>-315228.99679095</v>
      </c>
      <c r="I2329" s="1">
        <v>-18133.6579743785</v>
      </c>
      <c r="J2329" s="1">
        <v>17667.9756707732</v>
      </c>
      <c r="K2329" s="1">
        <v>316284.028646936</v>
      </c>
      <c r="L2329" s="1">
        <v>22648.437159031</v>
      </c>
      <c r="M2329" s="1">
        <v>25048.8075272651</v>
      </c>
      <c r="N2329" s="1">
        <v>21339.2649957816</v>
      </c>
      <c r="O2329" s="1">
        <v>7203040.52666807</v>
      </c>
      <c r="P2329" s="1">
        <v>275739.777569816</v>
      </c>
      <c r="Q2329" s="1">
        <v>165535.48699273</v>
      </c>
      <c r="S2329" s="5">
        <f t="shared" ref="S2329:U2329" si="2351">($AY$3*M2329^2)/(2*$AY$6)</f>
        <v>38004.66278</v>
      </c>
      <c r="T2329" s="5">
        <f t="shared" si="2351"/>
        <v>27581.74158</v>
      </c>
      <c r="U2329" s="5">
        <f t="shared" si="2351"/>
        <v>3142638947</v>
      </c>
      <c r="V2329" s="1" t="s">
        <v>20</v>
      </c>
      <c r="W2329" s="2">
        <f t="shared" si="3"/>
        <v>40662.20993</v>
      </c>
      <c r="X2329" s="1">
        <f t="shared" si="4"/>
        <v>0.3102376643</v>
      </c>
      <c r="Y2329" s="1">
        <f t="shared" si="5"/>
        <v>0.3794828513</v>
      </c>
      <c r="Z2329" s="1">
        <f t="shared" si="6"/>
        <v>0.2754082571</v>
      </c>
      <c r="AA2329" s="5">
        <f t="shared" si="7"/>
        <v>0.4911176135</v>
      </c>
      <c r="AB2329" s="1">
        <f t="shared" si="8"/>
        <v>3620.886703</v>
      </c>
      <c r="AC2329" s="1">
        <f t="shared" si="9"/>
        <v>151410.1907</v>
      </c>
      <c r="AD2329" s="5">
        <f t="shared" si="10"/>
        <v>43450.41678</v>
      </c>
      <c r="AE2329" s="5">
        <f t="shared" si="11"/>
        <v>64121.85276</v>
      </c>
      <c r="AF2329" s="5">
        <f t="shared" si="12"/>
        <v>129013.0387</v>
      </c>
      <c r="AG2329" s="5">
        <f t="shared" si="13"/>
        <v>78009.35474</v>
      </c>
      <c r="AH2329" s="5">
        <f t="shared" si="14"/>
        <v>1979.985618</v>
      </c>
      <c r="AI2329" s="5">
        <f t="shared" si="15"/>
        <v>51003.68392</v>
      </c>
      <c r="AJ2329" s="1">
        <f t="shared" si="16"/>
        <v>503381665.8</v>
      </c>
      <c r="AK2329" s="1">
        <f t="shared" si="17"/>
        <v>37026.08161</v>
      </c>
      <c r="AL2329" s="1" t="s">
        <v>20</v>
      </c>
      <c r="AM2329" s="5">
        <f t="shared" si="18"/>
        <v>0.6452837195</v>
      </c>
      <c r="AN2329" s="5">
        <f t="shared" si="19"/>
        <v>1.158519764</v>
      </c>
      <c r="AO2329" s="5">
        <f t="shared" si="20"/>
        <v>0.785039178</v>
      </c>
      <c r="AP2329" s="5">
        <f t="shared" si="21"/>
        <v>0.3901789083</v>
      </c>
      <c r="AQ2329" s="1">
        <f t="shared" si="22"/>
        <v>1.359532643</v>
      </c>
      <c r="AR2329" s="1">
        <f t="shared" si="23"/>
        <v>0.2892622644</v>
      </c>
      <c r="AT2329" s="1">
        <v>0.522471572722576</v>
      </c>
      <c r="AU2329" s="1">
        <f t="shared" si="24"/>
        <v>0.00001037923326</v>
      </c>
      <c r="AV2329" s="1">
        <f t="shared" si="25"/>
        <v>96346.23051</v>
      </c>
    </row>
    <row r="2330" ht="12.75" customHeight="1">
      <c r="A2330" s="4" t="s">
        <v>4708</v>
      </c>
      <c r="B2330" s="1" t="s">
        <v>4709</v>
      </c>
      <c r="C2330" s="2">
        <v>2.75573249888314E-9</v>
      </c>
      <c r="D2330" s="2">
        <v>-3.51949361358316E-9</v>
      </c>
      <c r="E2330" s="2">
        <v>-7.05066849513974E-10</v>
      </c>
      <c r="F2330" s="2">
        <v>4.64977946736786E-9</v>
      </c>
      <c r="G2330" s="1">
        <v>8367960.08846804</v>
      </c>
      <c r="H2330" s="1">
        <v>-321872.880415219</v>
      </c>
      <c r="I2330" s="1">
        <v>-17623.4138245237</v>
      </c>
      <c r="J2330" s="1">
        <v>15401.3621617309</v>
      </c>
      <c r="K2330" s="1">
        <v>322756.742221223</v>
      </c>
      <c r="L2330" s="1">
        <v>23786.5875759117</v>
      </c>
      <c r="M2330" s="1">
        <v>26215.1360417161</v>
      </c>
      <c r="N2330" s="1">
        <v>22451.6976182301</v>
      </c>
      <c r="O2330" s="1">
        <v>7988452.64666693</v>
      </c>
      <c r="P2330" s="1">
        <v>304203.719832439</v>
      </c>
      <c r="Q2330" s="1">
        <v>165735.083842463</v>
      </c>
      <c r="S2330" s="5">
        <f t="shared" ref="S2330:U2330" si="2352">($AY$3*M2330^2)/(2*$AY$6)</f>
        <v>41626.22272</v>
      </c>
      <c r="T2330" s="5">
        <f t="shared" si="2352"/>
        <v>30532.41388</v>
      </c>
      <c r="U2330" s="5">
        <f t="shared" si="2352"/>
        <v>3865343571</v>
      </c>
      <c r="V2330" s="1" t="s">
        <v>20</v>
      </c>
      <c r="W2330" s="2">
        <f t="shared" si="3"/>
        <v>35060.78028</v>
      </c>
      <c r="X2330" s="1">
        <f t="shared" si="4"/>
        <v>0.4602789684</v>
      </c>
      <c r="Y2330" s="1">
        <f t="shared" si="5"/>
        <v>0.5590634206</v>
      </c>
      <c r="Z2330" s="1">
        <f t="shared" si="6"/>
        <v>0.4100673718</v>
      </c>
      <c r="AA2330" s="5">
        <f t="shared" si="7"/>
        <v>0.445406951</v>
      </c>
      <c r="AB2330" s="1">
        <f t="shared" si="8"/>
        <v>3808.516289</v>
      </c>
      <c r="AC2330" s="1">
        <f t="shared" si="9"/>
        <v>159451.4635</v>
      </c>
      <c r="AD2330" s="5">
        <f t="shared" si="10"/>
        <v>50407.1559</v>
      </c>
      <c r="AE2330" s="5">
        <f t="shared" si="11"/>
        <v>71121.50214</v>
      </c>
      <c r="AF2330" s="5">
        <f t="shared" si="12"/>
        <v>133155.3647</v>
      </c>
      <c r="AG2330" s="5">
        <f t="shared" si="13"/>
        <v>74298.77076</v>
      </c>
      <c r="AH2330" s="5">
        <f t="shared" si="14"/>
        <v>1880.13326</v>
      </c>
      <c r="AI2330" s="5">
        <f t="shared" si="15"/>
        <v>58856.59391</v>
      </c>
      <c r="AJ2330" s="1">
        <f t="shared" si="16"/>
        <v>513683309.4</v>
      </c>
      <c r="AK2330" s="1">
        <f t="shared" si="17"/>
        <v>37974.74374</v>
      </c>
      <c r="AL2330" s="1" t="s">
        <v>20</v>
      </c>
      <c r="AM2330" s="5">
        <f t="shared" si="18"/>
        <v>0.6913752464</v>
      </c>
      <c r="AN2330" s="5">
        <f t="shared" si="19"/>
        <v>1.019068226</v>
      </c>
      <c r="AO2330" s="5">
        <f t="shared" si="20"/>
        <v>0.7222616142</v>
      </c>
      <c r="AP2330" s="5">
        <f t="shared" si="21"/>
        <v>0.3857774042</v>
      </c>
      <c r="AQ2330" s="1">
        <f t="shared" si="22"/>
        <v>1.352697237</v>
      </c>
      <c r="AR2330" s="1">
        <f t="shared" si="23"/>
        <v>0.2878079228</v>
      </c>
      <c r="AT2330" s="1">
        <v>0.224595966623207</v>
      </c>
      <c r="AU2330" s="1">
        <f t="shared" si="24"/>
        <v>0.000004372265217</v>
      </c>
      <c r="AV2330" s="1">
        <f t="shared" si="25"/>
        <v>228714.3964</v>
      </c>
    </row>
    <row r="2331" ht="12.75" customHeight="1">
      <c r="A2331" s="4" t="s">
        <v>4710</v>
      </c>
      <c r="B2331" s="1" t="s">
        <v>4711</v>
      </c>
      <c r="C2331" s="2">
        <v>2.89627953654331E-9</v>
      </c>
      <c r="D2331" s="2">
        <v>-3.90375300099162E-9</v>
      </c>
      <c r="E2331" s="2">
        <v>-1.90055907191149E-9</v>
      </c>
      <c r="F2331" s="2">
        <v>5.22285970291946E-9</v>
      </c>
      <c r="G2331" s="1">
        <v>9343243.41739135</v>
      </c>
      <c r="H2331" s="1">
        <v>-318314.574303364</v>
      </c>
      <c r="I2331" s="1">
        <v>-9554.88512488038</v>
      </c>
      <c r="J2331" s="1">
        <v>11967.1712511002</v>
      </c>
      <c r="K2331" s="1">
        <v>318684.300861082</v>
      </c>
      <c r="L2331" s="1">
        <v>23261.8767732519</v>
      </c>
      <c r="M2331" s="1">
        <v>25014.8825227995</v>
      </c>
      <c r="N2331" s="1">
        <v>22330.6032612804</v>
      </c>
      <c r="O2331" s="1">
        <v>8480244.62896233</v>
      </c>
      <c r="P2331" s="1">
        <v>297933.701154672</v>
      </c>
      <c r="Q2331" s="1">
        <v>161758.370639836</v>
      </c>
      <c r="S2331" s="5">
        <f t="shared" ref="S2331:U2331" si="2353">($AY$3*M2331^2)/(2*$AY$6)</f>
        <v>37901.7888</v>
      </c>
      <c r="T2331" s="5">
        <f t="shared" si="2353"/>
        <v>30203.94587</v>
      </c>
      <c r="U2331" s="5">
        <f t="shared" si="2353"/>
        <v>4355916369</v>
      </c>
      <c r="V2331" s="1" t="s">
        <v>20</v>
      </c>
      <c r="W2331" s="2">
        <f t="shared" si="3"/>
        <v>37269.92767</v>
      </c>
      <c r="X2331" s="1">
        <f t="shared" si="4"/>
        <v>0.389558246</v>
      </c>
      <c r="Y2331" s="1">
        <f t="shared" si="5"/>
        <v>0.4504844822</v>
      </c>
      <c r="Z2331" s="1">
        <f t="shared" si="6"/>
        <v>0.3589912073</v>
      </c>
      <c r="AA2331" s="5">
        <f t="shared" si="7"/>
        <v>0.5003028707</v>
      </c>
      <c r="AB2331" s="1">
        <f t="shared" si="8"/>
        <v>4024.341703</v>
      </c>
      <c r="AC2331" s="1">
        <f t="shared" si="9"/>
        <v>164286.3071</v>
      </c>
      <c r="AD2331" s="5">
        <f t="shared" si="10"/>
        <v>44634.16975</v>
      </c>
      <c r="AE2331" s="5">
        <f t="shared" si="11"/>
        <v>65201.26042</v>
      </c>
      <c r="AF2331" s="5">
        <f t="shared" si="12"/>
        <v>121511.8629</v>
      </c>
      <c r="AG2331" s="5">
        <f t="shared" si="13"/>
        <v>71512.3846</v>
      </c>
      <c r="AH2331" s="5">
        <f t="shared" si="14"/>
        <v>1824.802111</v>
      </c>
      <c r="AI2331" s="5">
        <f t="shared" si="15"/>
        <v>49999.47829</v>
      </c>
      <c r="AJ2331" s="1">
        <f t="shared" si="16"/>
        <v>507201817.7</v>
      </c>
      <c r="AK2331" s="1">
        <f t="shared" si="17"/>
        <v>36003.181</v>
      </c>
      <c r="AL2331" s="1" t="s">
        <v>20</v>
      </c>
      <c r="AM2331" s="5">
        <f t="shared" si="18"/>
        <v>0.7092503215</v>
      </c>
      <c r="AN2331" s="5">
        <f t="shared" si="19"/>
        <v>1.136353203</v>
      </c>
      <c r="AO2331" s="5">
        <f t="shared" si="20"/>
        <v>0.7779018603</v>
      </c>
      <c r="AP2331" s="5">
        <f t="shared" si="21"/>
        <v>0.4174093011</v>
      </c>
      <c r="AQ2331" s="1">
        <f t="shared" si="22"/>
        <v>1.408769457</v>
      </c>
      <c r="AR2331" s="1">
        <f t="shared" si="23"/>
        <v>0.2997381824</v>
      </c>
      <c r="AT2331" s="1">
        <v>0.438339768935469</v>
      </c>
      <c r="AU2331" s="1">
        <f t="shared" si="24"/>
        <v>0.00000864231463</v>
      </c>
      <c r="AV2331" s="1">
        <f t="shared" si="25"/>
        <v>115709.7424</v>
      </c>
    </row>
    <row r="2332" ht="12.75" customHeight="1">
      <c r="A2332" s="4" t="s">
        <v>4712</v>
      </c>
      <c r="B2332" s="1" t="s">
        <v>4713</v>
      </c>
      <c r="C2332" s="2">
        <v>2.93274542345979E-9</v>
      </c>
      <c r="D2332" s="2">
        <v>-2.23724757827503E-9</v>
      </c>
      <c r="E2332" s="2">
        <v>1.58823800365069E-9</v>
      </c>
      <c r="F2332" s="2">
        <v>4.26567571390243E-9</v>
      </c>
      <c r="G2332" s="1">
        <v>1.26467048857536E7</v>
      </c>
      <c r="H2332" s="1">
        <v>-330986.874225422</v>
      </c>
      <c r="I2332" s="1">
        <v>-12445.6371577248</v>
      </c>
      <c r="J2332" s="1">
        <v>11889.015133805</v>
      </c>
      <c r="K2332" s="1">
        <v>331470.022598974</v>
      </c>
      <c r="L2332" s="1">
        <v>23730.1454408559</v>
      </c>
      <c r="M2332" s="1">
        <v>25063.1089891488</v>
      </c>
      <c r="N2332" s="1">
        <v>23024.7576262893</v>
      </c>
      <c r="O2332" s="1">
        <v>1.1370219101241E7</v>
      </c>
      <c r="P2332" s="1">
        <v>302610.607002191</v>
      </c>
      <c r="Q2332" s="1">
        <v>150515.323304629</v>
      </c>
      <c r="S2332" s="5">
        <f t="shared" ref="S2332:U2332" si="2354">($AY$3*M2332^2)/(2*$AY$6)</f>
        <v>38048.07222</v>
      </c>
      <c r="T2332" s="5">
        <f t="shared" si="2354"/>
        <v>32110.93167</v>
      </c>
      <c r="U2332" s="5">
        <f t="shared" si="2354"/>
        <v>7830697346</v>
      </c>
      <c r="V2332" s="1" t="s">
        <v>20</v>
      </c>
      <c r="W2332" s="2">
        <f t="shared" si="3"/>
        <v>26163.64007</v>
      </c>
      <c r="X2332" s="1">
        <f t="shared" si="4"/>
        <v>0.8226298572</v>
      </c>
      <c r="Y2332" s="1">
        <f t="shared" si="5"/>
        <v>0.9176425719</v>
      </c>
      <c r="Z2332" s="1">
        <f t="shared" si="6"/>
        <v>0.7744507462</v>
      </c>
      <c r="AA2332" s="5">
        <f t="shared" si="7"/>
        <v>0.4086132745</v>
      </c>
      <c r="AB2332" s="1">
        <f t="shared" si="8"/>
        <v>4682.035578</v>
      </c>
      <c r="AC2332" s="1">
        <f t="shared" si="9"/>
        <v>190231.1328</v>
      </c>
      <c r="AD2332" s="5">
        <f t="shared" si="10"/>
        <v>56348.53066</v>
      </c>
      <c r="AE2332" s="5">
        <f t="shared" si="11"/>
        <v>79248.60522</v>
      </c>
      <c r="AF2332" s="5">
        <f t="shared" si="12"/>
        <v>123463.9886</v>
      </c>
      <c r="AG2332" s="5">
        <f t="shared" si="13"/>
        <v>62126.99701</v>
      </c>
      <c r="AH2332" s="5">
        <f t="shared" si="14"/>
        <v>1575.925011</v>
      </c>
      <c r="AI2332" s="5">
        <f t="shared" si="15"/>
        <v>61336.99161</v>
      </c>
      <c r="AJ2332" s="1">
        <f t="shared" si="16"/>
        <v>527550925.8</v>
      </c>
      <c r="AK2332" s="1">
        <f t="shared" si="17"/>
        <v>36948.51686</v>
      </c>
      <c r="AL2332" s="1" t="s">
        <v>20</v>
      </c>
      <c r="AM2332" s="5">
        <f t="shared" si="18"/>
        <v>0.8491492447</v>
      </c>
      <c r="AN2332" s="5">
        <f t="shared" si="19"/>
        <v>0.9362283623</v>
      </c>
      <c r="AO2332" s="5">
        <f t="shared" si="20"/>
        <v>0.6656911177</v>
      </c>
      <c r="AP2332" s="5">
        <f t="shared" si="21"/>
        <v>0.4272913355</v>
      </c>
      <c r="AQ2332" s="1">
        <f t="shared" si="22"/>
        <v>1.427800006</v>
      </c>
      <c r="AR2332" s="1">
        <f t="shared" si="23"/>
        <v>0.3037872353</v>
      </c>
      <c r="AT2332" s="1">
        <v>0.461461046085523</v>
      </c>
      <c r="AU2332" s="1">
        <f t="shared" si="24"/>
        <v>0.000008747232229</v>
      </c>
      <c r="AV2332" s="1">
        <f t="shared" si="25"/>
        <v>114321.8762</v>
      </c>
    </row>
    <row r="2333" ht="12.75" customHeight="1">
      <c r="A2333" s="4" t="s">
        <v>4714</v>
      </c>
      <c r="B2333" s="1" t="s">
        <v>4715</v>
      </c>
      <c r="C2333" s="2">
        <v>1.71092868817522E-9</v>
      </c>
      <c r="D2333" s="2">
        <v>-3.52030415014508E-9</v>
      </c>
      <c r="E2333" s="2">
        <v>-2.05590737178935E-9</v>
      </c>
      <c r="F2333" s="2">
        <v>4.45819977034738E-9</v>
      </c>
      <c r="G2333" s="1">
        <v>1.0948467948216E7</v>
      </c>
      <c r="H2333" s="1">
        <v>-340757.224417933</v>
      </c>
      <c r="I2333" s="1">
        <v>-5846.3380667993</v>
      </c>
      <c r="J2333" s="1">
        <v>8165.23967086657</v>
      </c>
      <c r="K2333" s="1">
        <v>340923.155769052</v>
      </c>
      <c r="L2333" s="1">
        <v>25005.8768351409</v>
      </c>
      <c r="M2333" s="1">
        <v>29017.0432295957</v>
      </c>
      <c r="N2333" s="1">
        <v>22714.6997683693</v>
      </c>
      <c r="O2333" s="1">
        <v>9503402.10902152</v>
      </c>
      <c r="P2333" s="1">
        <v>319599.871693335</v>
      </c>
      <c r="Q2333" s="1">
        <v>151975.282593553</v>
      </c>
      <c r="S2333" s="5">
        <f t="shared" ref="S2333:U2333" si="2355">($AY$3*M2333^2)/(2*$AY$6)</f>
        <v>50999.87192</v>
      </c>
      <c r="T2333" s="5">
        <f t="shared" si="2355"/>
        <v>31251.92502</v>
      </c>
      <c r="U2333" s="5">
        <f t="shared" si="2355"/>
        <v>5470423928</v>
      </c>
      <c r="V2333" s="1" t="s">
        <v>20</v>
      </c>
      <c r="W2333" s="2">
        <f t="shared" si="3"/>
        <v>29388.80121</v>
      </c>
      <c r="X2333" s="1">
        <f t="shared" si="4"/>
        <v>0.7239697712</v>
      </c>
      <c r="Y2333" s="1">
        <f t="shared" si="5"/>
        <v>0.9748607182</v>
      </c>
      <c r="Z2333" s="1">
        <f t="shared" si="6"/>
        <v>0.5973794233</v>
      </c>
      <c r="AA2333" s="5">
        <f t="shared" si="7"/>
        <v>0.4270553433</v>
      </c>
      <c r="AB2333" s="1">
        <f t="shared" si="8"/>
        <v>4356.34928</v>
      </c>
      <c r="AC2333" s="1">
        <f t="shared" si="9"/>
        <v>173914.8754</v>
      </c>
      <c r="AD2333" s="5">
        <f t="shared" si="10"/>
        <v>53189.12437</v>
      </c>
      <c r="AE2333" s="5">
        <f t="shared" si="11"/>
        <v>64924.67436</v>
      </c>
      <c r="AF2333" s="5">
        <f t="shared" si="12"/>
        <v>130458.6874</v>
      </c>
      <c r="AG2333" s="5">
        <f t="shared" si="13"/>
        <v>62511.88923</v>
      </c>
      <c r="AH2333" s="5">
        <f t="shared" si="14"/>
        <v>1723.774342</v>
      </c>
      <c r="AI2333" s="5">
        <f t="shared" si="15"/>
        <v>67946.7982</v>
      </c>
      <c r="AJ2333" s="1">
        <f t="shared" si="16"/>
        <v>542596054.6</v>
      </c>
      <c r="AK2333" s="1">
        <f t="shared" si="17"/>
        <v>35300.5875</v>
      </c>
      <c r="AL2333" s="1" t="s">
        <v>20</v>
      </c>
      <c r="AM2333" s="5">
        <f t="shared" si="18"/>
        <v>0.8679885719</v>
      </c>
      <c r="AN2333" s="5">
        <f t="shared" si="19"/>
        <v>1.020125939</v>
      </c>
      <c r="AO2333" s="5">
        <f t="shared" si="20"/>
        <v>0.8357316535</v>
      </c>
      <c r="AP2333" s="5">
        <f t="shared" si="21"/>
        <v>0.4159140838</v>
      </c>
      <c r="AQ2333" s="1">
        <f t="shared" si="22"/>
        <v>1.537073723</v>
      </c>
      <c r="AR2333" s="1">
        <f t="shared" si="23"/>
        <v>0.3270369623</v>
      </c>
      <c r="AT2333" s="1">
        <v>0.224438408853622</v>
      </c>
      <c r="AU2333" s="1">
        <f t="shared" si="24"/>
        <v>0.000004136381143</v>
      </c>
      <c r="AV2333" s="1">
        <f t="shared" si="25"/>
        <v>241757.2185</v>
      </c>
    </row>
    <row r="2334" ht="12.75" customHeight="1">
      <c r="A2334" s="4" t="s">
        <v>4716</v>
      </c>
      <c r="B2334" s="1" t="s">
        <v>4717</v>
      </c>
      <c r="C2334" s="2">
        <v>-1.18480435808011E-9</v>
      </c>
      <c r="D2334" s="2">
        <v>5.49535381788473E-9</v>
      </c>
      <c r="E2334" s="2">
        <v>-2.65475060988024E-10</v>
      </c>
      <c r="F2334" s="2">
        <v>5.6421324327407E-9</v>
      </c>
      <c r="G2334" s="1">
        <v>9829021.43659674</v>
      </c>
      <c r="H2334" s="1">
        <v>-347205.11868311</v>
      </c>
      <c r="I2334" s="1">
        <v>-4328.90002211166</v>
      </c>
      <c r="J2334" s="1">
        <v>15813.8689186327</v>
      </c>
      <c r="K2334" s="1">
        <v>347597.266166421</v>
      </c>
      <c r="L2334" s="1">
        <v>17573.3348440066</v>
      </c>
      <c r="M2334" s="1">
        <v>16392.6401458488</v>
      </c>
      <c r="N2334" s="1">
        <v>18123.8901239615</v>
      </c>
      <c r="O2334" s="1">
        <v>7878432.33667288</v>
      </c>
      <c r="P2334" s="1">
        <v>316159.372794712</v>
      </c>
      <c r="Q2334" s="1">
        <v>144496.133123516</v>
      </c>
      <c r="S2334" s="5">
        <f t="shared" ref="S2334:U2334" si="2356">($AY$3*M2334^2)/(2*$AY$6)</f>
        <v>16276.48351</v>
      </c>
      <c r="T2334" s="5">
        <f t="shared" si="2356"/>
        <v>19895.99271</v>
      </c>
      <c r="U2334" s="5">
        <f t="shared" si="2356"/>
        <v>3759606492</v>
      </c>
      <c r="V2334" s="1" t="s">
        <v>20</v>
      </c>
      <c r="W2334" s="2">
        <f t="shared" si="3"/>
        <v>39254.29269</v>
      </c>
      <c r="X2334" s="1">
        <f t="shared" si="4"/>
        <v>0.2004167686</v>
      </c>
      <c r="Y2334" s="1">
        <f t="shared" si="5"/>
        <v>0.174390771</v>
      </c>
      <c r="Z2334" s="1">
        <f t="shared" si="6"/>
        <v>0.2131711992</v>
      </c>
      <c r="AA2334" s="5">
        <f t="shared" si="7"/>
        <v>0.5404654181</v>
      </c>
      <c r="AB2334" s="1">
        <f t="shared" si="8"/>
        <v>4127.633784</v>
      </c>
      <c r="AC2334" s="1">
        <f t="shared" si="9"/>
        <v>158349.6406</v>
      </c>
      <c r="AD2334" s="5">
        <f t="shared" si="10"/>
        <v>33533.85715</v>
      </c>
      <c r="AE2334" s="5">
        <f t="shared" si="11"/>
        <v>70650.67791</v>
      </c>
      <c r="AF2334" s="5">
        <f t="shared" si="12"/>
        <v>105236.5781</v>
      </c>
      <c r="AG2334" s="5">
        <f t="shared" si="13"/>
        <v>74905.97859</v>
      </c>
      <c r="AH2334" s="5">
        <f t="shared" si="14"/>
        <v>1893.215538</v>
      </c>
      <c r="AI2334" s="5">
        <f t="shared" si="15"/>
        <v>30330.59951</v>
      </c>
      <c r="AJ2334" s="1">
        <f t="shared" si="16"/>
        <v>553218231.2</v>
      </c>
      <c r="AK2334" s="1">
        <f t="shared" si="17"/>
        <v>38293.85756</v>
      </c>
      <c r="AL2334" s="1" t="s">
        <v>20</v>
      </c>
      <c r="AM2334" s="5">
        <f t="shared" si="18"/>
        <v>0.7385501686</v>
      </c>
      <c r="AN2334" s="5">
        <f t="shared" si="19"/>
        <v>1.649730387</v>
      </c>
      <c r="AO2334" s="5">
        <f t="shared" si="20"/>
        <v>0.7830331534</v>
      </c>
      <c r="AP2334" s="5">
        <f t="shared" si="21"/>
        <v>0.5256900606</v>
      </c>
      <c r="AQ2334" s="1">
        <f t="shared" si="22"/>
        <v>1.444665715</v>
      </c>
      <c r="AR2334" s="1">
        <f t="shared" si="23"/>
        <v>0.3073756841</v>
      </c>
      <c r="AT2334" s="1">
        <v>0.514784673692611</v>
      </c>
      <c r="AU2334" s="1">
        <f t="shared" si="24"/>
        <v>0.000009305273122</v>
      </c>
      <c r="AV2334" s="1">
        <f t="shared" si="25"/>
        <v>107465.9483</v>
      </c>
    </row>
    <row r="2335" ht="12.75" customHeight="1">
      <c r="A2335" s="4" t="s">
        <v>4718</v>
      </c>
      <c r="B2335" s="1" t="s">
        <v>4719</v>
      </c>
      <c r="C2335" s="2">
        <v>3.60791552505059E-9</v>
      </c>
      <c r="D2335" s="2">
        <v>-1.26296921480327E-9</v>
      </c>
      <c r="E2335" s="2">
        <v>2.69504540022695E-9</v>
      </c>
      <c r="F2335" s="2">
        <v>4.68132744464777E-9</v>
      </c>
      <c r="G2335" s="1">
        <v>5487071.33847705</v>
      </c>
      <c r="H2335" s="1">
        <v>-342011.180803447</v>
      </c>
      <c r="I2335" s="1">
        <v>-2280.53236334136</v>
      </c>
      <c r="J2335" s="1">
        <v>16276.7468936781</v>
      </c>
      <c r="K2335" s="1">
        <v>342406.357279422</v>
      </c>
      <c r="L2335" s="1">
        <v>21518.4768539233</v>
      </c>
      <c r="M2335" s="1">
        <v>23700.9837774678</v>
      </c>
      <c r="N2335" s="1">
        <v>20334.0760970697</v>
      </c>
      <c r="O2335" s="1">
        <v>4998665.10560173</v>
      </c>
      <c r="P2335" s="1">
        <v>322060.969605637</v>
      </c>
      <c r="Q2335" s="1">
        <v>171156.209549995</v>
      </c>
      <c r="S2335" s="5">
        <f t="shared" ref="S2335:U2335" si="2357">($AY$3*M2335^2)/(2*$AY$6)</f>
        <v>34024.79506</v>
      </c>
      <c r="T2335" s="5">
        <f t="shared" si="2357"/>
        <v>25044.45936</v>
      </c>
      <c r="U2335" s="5">
        <f t="shared" si="2357"/>
        <v>1513459678</v>
      </c>
      <c r="V2335" s="1" t="s">
        <v>20</v>
      </c>
      <c r="W2335" s="2">
        <f t="shared" si="3"/>
        <v>43591.09095</v>
      </c>
      <c r="X2335" s="1">
        <f t="shared" si="4"/>
        <v>0.2436843161</v>
      </c>
      <c r="Y2335" s="1">
        <f t="shared" si="5"/>
        <v>0.2956223531</v>
      </c>
      <c r="Z2335" s="1">
        <f t="shared" si="6"/>
        <v>0.217597255</v>
      </c>
      <c r="AA2335" s="5">
        <f t="shared" si="7"/>
        <v>0.4484289628</v>
      </c>
      <c r="AB2335" s="1">
        <f t="shared" si="8"/>
        <v>3084.013856</v>
      </c>
      <c r="AC2335" s="1">
        <f t="shared" si="9"/>
        <v>126131.6851</v>
      </c>
      <c r="AD2335" s="5">
        <f t="shared" si="10"/>
        <v>45345.14446</v>
      </c>
      <c r="AE2335" s="5">
        <f t="shared" si="11"/>
        <v>71914.15188</v>
      </c>
      <c r="AF2335" s="5">
        <f t="shared" si="12"/>
        <v>144711.3774</v>
      </c>
      <c r="AG2335" s="5">
        <f t="shared" si="13"/>
        <v>91858.00323</v>
      </c>
      <c r="AH2335" s="5">
        <f t="shared" si="14"/>
        <v>2376.801671</v>
      </c>
      <c r="AI2335" s="5">
        <f t="shared" si="15"/>
        <v>52853.37421</v>
      </c>
      <c r="AJ2335" s="1">
        <f t="shared" si="16"/>
        <v>544956643.1</v>
      </c>
      <c r="AK2335" s="1">
        <f t="shared" si="17"/>
        <v>42631.67077</v>
      </c>
      <c r="AL2335" s="1" t="s">
        <v>20</v>
      </c>
      <c r="AM2335" s="5">
        <f t="shared" si="18"/>
        <v>0.5932598401</v>
      </c>
      <c r="AN2335" s="5">
        <f t="shared" si="19"/>
        <v>1.201797126</v>
      </c>
      <c r="AO2335" s="5">
        <f t="shared" si="20"/>
        <v>0.7577877634</v>
      </c>
      <c r="AP2335" s="5">
        <f t="shared" si="21"/>
        <v>0.3765817538</v>
      </c>
      <c r="AQ2335" s="1">
        <f t="shared" si="22"/>
        <v>1.278290607</v>
      </c>
      <c r="AR2335" s="1">
        <f t="shared" si="23"/>
        <v>0.2719767249</v>
      </c>
      <c r="AT2335" s="1">
        <v>0.138099215363186</v>
      </c>
      <c r="AU2335" s="1">
        <f t="shared" si="24"/>
        <v>0.000002534132157</v>
      </c>
      <c r="AV2335" s="1">
        <f t="shared" si="25"/>
        <v>394612.4108</v>
      </c>
    </row>
    <row r="2336" ht="12.75" customHeight="1">
      <c r="A2336" s="4" t="s">
        <v>4720</v>
      </c>
      <c r="B2336" s="1" t="s">
        <v>4721</v>
      </c>
      <c r="C2336" s="2">
        <v>4.07659451655251E-9</v>
      </c>
      <c r="D2336" s="2">
        <v>-9.85151212621817E-10</v>
      </c>
      <c r="E2336" s="2">
        <v>2.71501305715834E-9</v>
      </c>
      <c r="F2336" s="2">
        <v>5.02421932690849E-9</v>
      </c>
      <c r="G2336" s="1">
        <v>3518489.04877807</v>
      </c>
      <c r="H2336" s="1">
        <v>-363549.069315379</v>
      </c>
      <c r="I2336" s="1">
        <v>6167.3852821192</v>
      </c>
      <c r="J2336" s="1">
        <v>-4458.78294255486</v>
      </c>
      <c r="K2336" s="1">
        <v>363637.046296514</v>
      </c>
      <c r="L2336" s="1">
        <v>29651.1291875566</v>
      </c>
      <c r="M2336" s="1">
        <v>36619.8713541216</v>
      </c>
      <c r="N2336" s="1">
        <v>25448.4127893447</v>
      </c>
      <c r="O2336" s="1">
        <v>3715368.22998333</v>
      </c>
      <c r="P2336" s="1">
        <v>300602.377208485</v>
      </c>
      <c r="Q2336" s="1">
        <v>185134.132071394</v>
      </c>
      <c r="S2336" s="5">
        <f t="shared" ref="S2336:U2336" si="2358">($AY$3*M2336^2)/(2*$AY$6)</f>
        <v>81226.24945</v>
      </c>
      <c r="T2336" s="5">
        <f t="shared" si="2358"/>
        <v>39226.91671</v>
      </c>
      <c r="U2336" s="5">
        <f t="shared" si="2358"/>
        <v>836115930.7</v>
      </c>
      <c r="V2336" s="1" t="s">
        <v>20</v>
      </c>
      <c r="W2336" s="2">
        <f t="shared" si="3"/>
        <v>58423.76083</v>
      </c>
      <c r="X2336" s="1">
        <f t="shared" si="4"/>
        <v>0.2575748494</v>
      </c>
      <c r="Y2336" s="1">
        <f t="shared" si="5"/>
        <v>0.3928751945</v>
      </c>
      <c r="Z2336" s="1">
        <f t="shared" si="6"/>
        <v>0.1897327851</v>
      </c>
      <c r="AA2336" s="5">
        <f t="shared" si="7"/>
        <v>0.4812749136</v>
      </c>
      <c r="AB2336" s="1">
        <f t="shared" si="8"/>
        <v>2469.585799</v>
      </c>
      <c r="AC2336" s="1">
        <f t="shared" si="9"/>
        <v>108742.1984</v>
      </c>
      <c r="AD2336" s="5">
        <f t="shared" si="10"/>
        <v>52877.08141</v>
      </c>
      <c r="AE2336" s="5">
        <f t="shared" si="11"/>
        <v>56447.8656</v>
      </c>
      <c r="AF2336" s="5">
        <f t="shared" si="12"/>
        <v>180276.8317</v>
      </c>
      <c r="AG2336" s="5">
        <f t="shared" si="13"/>
        <v>104187.5315</v>
      </c>
      <c r="AH2336" s="5">
        <f t="shared" si="14"/>
        <v>2756.887431</v>
      </c>
      <c r="AI2336" s="5">
        <f t="shared" si="15"/>
        <v>76089.30014</v>
      </c>
      <c r="AJ2336" s="1">
        <f t="shared" si="16"/>
        <v>578746334.1</v>
      </c>
      <c r="AK2336" s="1">
        <f t="shared" si="17"/>
        <v>41165.01484</v>
      </c>
      <c r="AL2336" s="1" t="s">
        <v>20</v>
      </c>
      <c r="AM2336" s="5">
        <f t="shared" si="18"/>
        <v>0.5554852155</v>
      </c>
      <c r="AN2336" s="5">
        <f t="shared" si="19"/>
        <v>1.094512629</v>
      </c>
      <c r="AO2336" s="5">
        <f t="shared" si="20"/>
        <v>1.025275851</v>
      </c>
      <c r="AP2336" s="5">
        <f t="shared" si="21"/>
        <v>0.3210320088</v>
      </c>
      <c r="AQ2336" s="1">
        <f t="shared" si="22"/>
        <v>1.405917953</v>
      </c>
      <c r="AR2336" s="1">
        <f t="shared" si="23"/>
        <v>0.2991314794</v>
      </c>
      <c r="AT2336" s="1">
        <v>0.455403026396717</v>
      </c>
      <c r="AU2336" s="1">
        <f t="shared" si="24"/>
        <v>0.00000786878464</v>
      </c>
      <c r="AV2336" s="1">
        <f t="shared" si="25"/>
        <v>127084.4286</v>
      </c>
    </row>
    <row r="2337" ht="12.75" customHeight="1">
      <c r="A2337" s="4" t="s">
        <v>4722</v>
      </c>
      <c r="B2337" s="1" t="s">
        <v>4723</v>
      </c>
      <c r="C2337" s="2">
        <v>1.91390493304915E-9</v>
      </c>
      <c r="D2337" s="2">
        <v>-2.38639305429364E-11</v>
      </c>
      <c r="E2337" s="2">
        <v>1.95983739240039E-9</v>
      </c>
      <c r="F2337" s="2">
        <v>4.38613109605491E-9</v>
      </c>
      <c r="G2337" s="1">
        <v>4213755.85663132</v>
      </c>
      <c r="H2337" s="1">
        <v>-365799.870635998</v>
      </c>
      <c r="I2337" s="1">
        <v>15640.8126978256</v>
      </c>
      <c r="J2337" s="1">
        <v>2005.77485653825</v>
      </c>
      <c r="K2337" s="1">
        <v>366183.715390504</v>
      </c>
      <c r="L2337" s="1">
        <v>33585.8460881371</v>
      </c>
      <c r="M2337" s="1">
        <v>38476.9496096309</v>
      </c>
      <c r="N2337" s="1">
        <v>30681.6372149694</v>
      </c>
      <c r="O2337" s="1">
        <v>4279976.42187353</v>
      </c>
      <c r="P2337" s="1">
        <v>319272.788499556</v>
      </c>
      <c r="Q2337" s="1">
        <v>180141.12199468</v>
      </c>
      <c r="S2337" s="5">
        <f t="shared" ref="S2337:U2337" si="2359">($AY$3*M2337^2)/(2*$AY$6)</f>
        <v>89673.48353</v>
      </c>
      <c r="T2337" s="5">
        <f t="shared" si="2359"/>
        <v>57019.03105</v>
      </c>
      <c r="U2337" s="5">
        <f t="shared" si="2359"/>
        <v>1109546544</v>
      </c>
      <c r="V2337" s="1" t="s">
        <v>20</v>
      </c>
      <c r="W2337" s="2">
        <f t="shared" si="3"/>
        <v>46606.44154</v>
      </c>
      <c r="X2337" s="1">
        <f t="shared" si="4"/>
        <v>0.5193028384</v>
      </c>
      <c r="Y2337" s="1">
        <f t="shared" si="5"/>
        <v>0.6815682931</v>
      </c>
      <c r="Z2337" s="1">
        <f t="shared" si="6"/>
        <v>0.433376313</v>
      </c>
      <c r="AA2337" s="5">
        <f t="shared" si="7"/>
        <v>0.4201518141</v>
      </c>
      <c r="AB2337" s="1">
        <f t="shared" si="8"/>
        <v>2702.593338</v>
      </c>
      <c r="AC2337" s="1">
        <f t="shared" si="9"/>
        <v>116712.6327</v>
      </c>
      <c r="AD2337" s="5">
        <f t="shared" si="10"/>
        <v>73025.12137</v>
      </c>
      <c r="AE2337" s="5">
        <f t="shared" si="11"/>
        <v>73186.62174</v>
      </c>
      <c r="AF2337" s="5">
        <f t="shared" si="12"/>
        <v>192914.2583</v>
      </c>
      <c r="AG2337" s="5">
        <f t="shared" si="13"/>
        <v>101335.5757</v>
      </c>
      <c r="AH2337" s="5">
        <f t="shared" si="14"/>
        <v>2568.616551</v>
      </c>
      <c r="AI2337" s="5">
        <f t="shared" si="15"/>
        <v>91578.68257</v>
      </c>
      <c r="AJ2337" s="1">
        <f t="shared" si="16"/>
        <v>582799483.8</v>
      </c>
      <c r="AK2337" s="1">
        <f t="shared" si="17"/>
        <v>44806.20058</v>
      </c>
      <c r="AL2337" s="1" t="s">
        <v>20</v>
      </c>
      <c r="AM2337" s="5">
        <f t="shared" si="18"/>
        <v>0.5751183428</v>
      </c>
      <c r="AN2337" s="5">
        <f t="shared" si="19"/>
        <v>0.7980808151</v>
      </c>
      <c r="AO2337" s="5">
        <f t="shared" si="20"/>
        <v>0.7963196962</v>
      </c>
      <c r="AP2337" s="5">
        <f t="shared" si="21"/>
        <v>0.3021028559</v>
      </c>
      <c r="AQ2337" s="1">
        <f t="shared" si="22"/>
        <v>1.300711679</v>
      </c>
      <c r="AR2337" s="1">
        <f t="shared" si="23"/>
        <v>0.2767471658</v>
      </c>
      <c r="AT2337" s="1">
        <v>0.385085257535541</v>
      </c>
      <c r="AU2337" s="1">
        <f t="shared" si="24"/>
        <v>0.000006607508555</v>
      </c>
      <c r="AV2337" s="1">
        <f t="shared" si="25"/>
        <v>151342.9747</v>
      </c>
    </row>
    <row r="2338" ht="12.75" customHeight="1">
      <c r="A2338" s="4" t="s">
        <v>4724</v>
      </c>
      <c r="B2338" s="1" t="s">
        <v>4725</v>
      </c>
      <c r="C2338" s="2">
        <v>2.74327436198604E-9</v>
      </c>
      <c r="D2338" s="2">
        <v>-4.11516357430514E-10</v>
      </c>
      <c r="E2338" s="2">
        <v>2.4428952142335E-9</v>
      </c>
      <c r="F2338" s="2">
        <v>3.88088447656752E-9</v>
      </c>
      <c r="G2338" s="1">
        <v>4150516.46276001</v>
      </c>
      <c r="H2338" s="1">
        <v>-361544.350779316</v>
      </c>
      <c r="I2338" s="1">
        <v>15823.0989621023</v>
      </c>
      <c r="J2338" s="1">
        <v>11615.0804262267</v>
      </c>
      <c r="K2338" s="1">
        <v>362096.194350532</v>
      </c>
      <c r="L2338" s="1">
        <v>35739.6761698349</v>
      </c>
      <c r="M2338" s="1">
        <v>42267.6332876914</v>
      </c>
      <c r="N2338" s="1">
        <v>31972.5429785992</v>
      </c>
      <c r="O2338" s="1">
        <v>4075677.33015508</v>
      </c>
      <c r="P2338" s="1">
        <v>291262.79157458</v>
      </c>
      <c r="Q2338" s="1">
        <v>177981.402362095</v>
      </c>
      <c r="S2338" s="5">
        <f t="shared" ref="S2338:U2338" si="2360">($AY$3*M2338^2)/(2*$AY$6)</f>
        <v>108212.7998</v>
      </c>
      <c r="T2338" s="5">
        <f t="shared" si="2360"/>
        <v>61918.03019</v>
      </c>
      <c r="U2338" s="5">
        <f t="shared" si="2360"/>
        <v>1006149138</v>
      </c>
      <c r="V2338" s="1" t="s">
        <v>20</v>
      </c>
      <c r="W2338" s="2">
        <f t="shared" si="3"/>
        <v>41550.73079</v>
      </c>
      <c r="X2338" s="1">
        <f t="shared" si="4"/>
        <v>0.7398503664</v>
      </c>
      <c r="Y2338" s="1">
        <f t="shared" si="5"/>
        <v>1.034805024</v>
      </c>
      <c r="Z2338" s="1">
        <f t="shared" si="6"/>
        <v>0.5921026797</v>
      </c>
      <c r="AA2338" s="5">
        <f t="shared" si="7"/>
        <v>0.3717537432</v>
      </c>
      <c r="AB2338" s="1">
        <f t="shared" si="8"/>
        <v>2682.236621</v>
      </c>
      <c r="AC2338" s="1">
        <f t="shared" si="9"/>
        <v>113893.0109</v>
      </c>
      <c r="AD2338" s="5">
        <f t="shared" si="10"/>
        <v>86004.62958</v>
      </c>
      <c r="AE2338" s="5">
        <f t="shared" si="11"/>
        <v>77992.85659</v>
      </c>
      <c r="AF2338" s="5">
        <f t="shared" si="12"/>
        <v>213686.3968</v>
      </c>
      <c r="AG2338" s="5">
        <f t="shared" si="13"/>
        <v>99988.46083</v>
      </c>
      <c r="AH2338" s="5">
        <f t="shared" si="14"/>
        <v>2632.207171</v>
      </c>
      <c r="AI2338" s="5">
        <f t="shared" si="15"/>
        <v>113697.936</v>
      </c>
      <c r="AJ2338" s="1">
        <f t="shared" si="16"/>
        <v>576293992.1</v>
      </c>
      <c r="AK2338" s="1">
        <f t="shared" si="17"/>
        <v>46536.50262</v>
      </c>
      <c r="AL2338" s="1" t="s">
        <v>20</v>
      </c>
      <c r="AM2338" s="5">
        <f t="shared" si="18"/>
        <v>0.5763604993</v>
      </c>
      <c r="AN2338" s="5">
        <f t="shared" si="19"/>
        <v>0.6700732215</v>
      </c>
      <c r="AO2338" s="5">
        <f t="shared" si="20"/>
        <v>0.7389061219</v>
      </c>
      <c r="AP2338" s="5">
        <f t="shared" si="21"/>
        <v>0.2696914734</v>
      </c>
      <c r="AQ2338" s="1">
        <f t="shared" si="22"/>
        <v>1.238369795</v>
      </c>
      <c r="AR2338" s="1">
        <f t="shared" si="23"/>
        <v>0.2634829351</v>
      </c>
      <c r="AT2338" s="1">
        <v>0.242641261375185</v>
      </c>
      <c r="AU2338" s="1">
        <f t="shared" si="24"/>
        <v>0.000004210372912</v>
      </c>
      <c r="AV2338" s="1">
        <f t="shared" si="25"/>
        <v>237508.6532</v>
      </c>
    </row>
    <row r="2339" ht="12.75" customHeight="1">
      <c r="A2339" s="4" t="s">
        <v>4726</v>
      </c>
      <c r="B2339" s="1" t="s">
        <v>4727</v>
      </c>
      <c r="C2339" s="2">
        <v>2.00064677412313E-9</v>
      </c>
      <c r="D2339" s="2">
        <v>2.22691051068762E-9</v>
      </c>
      <c r="E2339" s="2">
        <v>9.88596219474394E-10</v>
      </c>
      <c r="F2339" s="2">
        <v>3.20278808922537E-9</v>
      </c>
      <c r="G2339" s="1">
        <v>4197848.5615226</v>
      </c>
      <c r="H2339" s="1">
        <v>-358533.105498463</v>
      </c>
      <c r="I2339" s="1">
        <v>16724.7855629797</v>
      </c>
      <c r="J2339" s="1">
        <v>9100.29020441483</v>
      </c>
      <c r="K2339" s="1">
        <v>359046.794355371</v>
      </c>
      <c r="L2339" s="1">
        <v>33369.8240594051</v>
      </c>
      <c r="M2339" s="1">
        <v>40968.8512697282</v>
      </c>
      <c r="N2339" s="1">
        <v>28813.0437467245</v>
      </c>
      <c r="O2339" s="1">
        <v>4032082.77083089</v>
      </c>
      <c r="P2339" s="1">
        <v>315351.622621635</v>
      </c>
      <c r="Q2339" s="1">
        <v>175670.686795611</v>
      </c>
      <c r="S2339" s="5">
        <f t="shared" ref="S2339:U2339" si="2361">($AY$3*M2339^2)/(2*$AY$6)</f>
        <v>101664.738</v>
      </c>
      <c r="T2339" s="5">
        <f t="shared" si="2361"/>
        <v>50285.30043</v>
      </c>
      <c r="U2339" s="5">
        <f t="shared" si="2361"/>
        <v>984740159.1</v>
      </c>
      <c r="V2339" s="1" t="s">
        <v>20</v>
      </c>
      <c r="W2339" s="2">
        <f t="shared" si="3"/>
        <v>34096.81733</v>
      </c>
      <c r="X2339" s="1">
        <f t="shared" si="4"/>
        <v>0.9578117224</v>
      </c>
      <c r="Y2339" s="1">
        <f t="shared" si="5"/>
        <v>1.443709745</v>
      </c>
      <c r="Z2339" s="1">
        <f t="shared" si="6"/>
        <v>0.7140861198</v>
      </c>
      <c r="AA2339" s="5">
        <f t="shared" si="7"/>
        <v>0.3067982229</v>
      </c>
      <c r="AB2339" s="1">
        <f t="shared" si="8"/>
        <v>2697.487252</v>
      </c>
      <c r="AC2339" s="1">
        <f t="shared" si="9"/>
        <v>113282.2579</v>
      </c>
      <c r="AD2339" s="5">
        <f t="shared" si="10"/>
        <v>93915.28892</v>
      </c>
      <c r="AE2339" s="5">
        <f t="shared" si="11"/>
        <v>87294.2781</v>
      </c>
      <c r="AF2339" s="5">
        <f t="shared" si="12"/>
        <v>229498.1171</v>
      </c>
      <c r="AG2339" s="5">
        <f t="shared" si="13"/>
        <v>95961.32257</v>
      </c>
      <c r="AH2339" s="5">
        <f t="shared" si="14"/>
        <v>2646.398523</v>
      </c>
      <c r="AI2339" s="5">
        <f t="shared" si="15"/>
        <v>133536.7946</v>
      </c>
      <c r="AJ2339" s="1">
        <f t="shared" si="16"/>
        <v>571440721.2</v>
      </c>
      <c r="AK2339" s="1">
        <f t="shared" si="17"/>
        <v>48997.12374</v>
      </c>
      <c r="AL2339" s="1" t="s">
        <v>20</v>
      </c>
      <c r="AM2339" s="5">
        <f t="shared" si="18"/>
        <v>0.5954906684</v>
      </c>
      <c r="AN2339" s="5">
        <f t="shared" si="19"/>
        <v>0.6084639975</v>
      </c>
      <c r="AO2339" s="5">
        <f t="shared" si="20"/>
        <v>0.6546141782</v>
      </c>
      <c r="AP2339" s="5">
        <f t="shared" si="21"/>
        <v>0.2489958211</v>
      </c>
      <c r="AQ2339" s="1">
        <f t="shared" si="22"/>
        <v>1.166274013</v>
      </c>
      <c r="AR2339" s="1">
        <f t="shared" si="23"/>
        <v>0.248143407</v>
      </c>
      <c r="AT2339" s="1">
        <v>0.444315225068912</v>
      </c>
      <c r="AU2339" s="1">
        <f t="shared" si="24"/>
        <v>0.000007775351118</v>
      </c>
      <c r="AV2339" s="1">
        <f t="shared" si="25"/>
        <v>128611.5553</v>
      </c>
    </row>
    <row r="2340" ht="12.75" customHeight="1">
      <c r="A2340" s="4" t="s">
        <v>4728</v>
      </c>
      <c r="B2340" s="1" t="s">
        <v>4729</v>
      </c>
      <c r="C2340" s="2">
        <v>2.71904363742924E-9</v>
      </c>
      <c r="D2340" s="2">
        <v>1.92529683170476E-9</v>
      </c>
      <c r="E2340" s="2">
        <v>8.81578660822841E-11</v>
      </c>
      <c r="F2340" s="2">
        <v>3.42123930908507E-9</v>
      </c>
      <c r="G2340" s="1">
        <v>4010838.03708018</v>
      </c>
      <c r="H2340" s="1">
        <v>-350759.444619525</v>
      </c>
      <c r="I2340" s="1">
        <v>12247.9122416656</v>
      </c>
      <c r="J2340" s="1">
        <v>10743.8310016894</v>
      </c>
      <c r="K2340" s="1">
        <v>351169.312882043</v>
      </c>
      <c r="L2340" s="1">
        <v>32248.4732845032</v>
      </c>
      <c r="M2340" s="1">
        <v>39325.9539510216</v>
      </c>
      <c r="N2340" s="1">
        <v>28045.4974287537</v>
      </c>
      <c r="O2340" s="1">
        <v>3795552.95937772</v>
      </c>
      <c r="P2340" s="1">
        <v>305068.660353426</v>
      </c>
      <c r="Q2340" s="1">
        <v>178406.844979619</v>
      </c>
      <c r="S2340" s="5">
        <f t="shared" ref="S2340:U2340" si="2362">($AY$3*M2340^2)/(2*$AY$6)</f>
        <v>93674.48295</v>
      </c>
      <c r="T2340" s="5">
        <f t="shared" si="2362"/>
        <v>47641.89926</v>
      </c>
      <c r="U2340" s="5">
        <f t="shared" si="2362"/>
        <v>872595327.2</v>
      </c>
      <c r="V2340" s="1" t="s">
        <v>20</v>
      </c>
      <c r="W2340" s="2">
        <f t="shared" si="3"/>
        <v>37261.89285</v>
      </c>
      <c r="X2340" s="1">
        <f t="shared" si="4"/>
        <v>0.7490115121</v>
      </c>
      <c r="Y2340" s="1">
        <f t="shared" si="5"/>
        <v>1.113855125</v>
      </c>
      <c r="Z2340" s="1">
        <f t="shared" si="6"/>
        <v>0.5664955065</v>
      </c>
      <c r="AA2340" s="5">
        <f t="shared" si="7"/>
        <v>0.3277238802</v>
      </c>
      <c r="AB2340" s="1">
        <f t="shared" si="8"/>
        <v>2636.717368</v>
      </c>
      <c r="AC2340" s="1">
        <f t="shared" si="9"/>
        <v>109909.3666</v>
      </c>
      <c r="AD2340" s="5">
        <f t="shared" si="10"/>
        <v>85576.60616</v>
      </c>
      <c r="AE2340" s="5">
        <f t="shared" si="11"/>
        <v>83509.36193</v>
      </c>
      <c r="AF2340" s="5">
        <f t="shared" si="12"/>
        <v>218877.7543</v>
      </c>
      <c r="AG2340" s="5">
        <f t="shared" si="13"/>
        <v>98880.53616</v>
      </c>
      <c r="AH2340" s="5">
        <f t="shared" si="14"/>
        <v>2727.611025</v>
      </c>
      <c r="AI2340" s="5">
        <f t="shared" si="15"/>
        <v>119997.2182</v>
      </c>
      <c r="AJ2340" s="1">
        <f t="shared" si="16"/>
        <v>558903320.1</v>
      </c>
      <c r="AK2340" s="1">
        <f t="shared" si="17"/>
        <v>48571.17018</v>
      </c>
      <c r="AL2340" s="1" t="s">
        <v>20</v>
      </c>
      <c r="AM2340" s="5">
        <f t="shared" si="18"/>
        <v>0.5652308753</v>
      </c>
      <c r="AN2340" s="5">
        <f t="shared" si="19"/>
        <v>0.6531029275</v>
      </c>
      <c r="AO2340" s="5">
        <f t="shared" si="20"/>
        <v>0.6692702556</v>
      </c>
      <c r="AP2340" s="5">
        <f t="shared" si="21"/>
        <v>0.2553495314</v>
      </c>
      <c r="AQ2340" s="1">
        <f t="shared" si="22"/>
        <v>1.150689428</v>
      </c>
      <c r="AR2340" s="1">
        <f t="shared" si="23"/>
        <v>0.2448275378</v>
      </c>
      <c r="AT2340" s="1">
        <v>0.138076477887539</v>
      </c>
      <c r="AU2340" s="1">
        <f t="shared" si="24"/>
        <v>0.000002470489491</v>
      </c>
      <c r="AV2340" s="1">
        <f t="shared" si="25"/>
        <v>404778.0829</v>
      </c>
    </row>
    <row r="2341" ht="12.75" customHeight="1">
      <c r="A2341" s="4" t="s">
        <v>4730</v>
      </c>
      <c r="B2341" s="1" t="s">
        <v>4731</v>
      </c>
      <c r="C2341" s="2">
        <v>2.14254061196904E-9</v>
      </c>
      <c r="D2341" s="2">
        <v>2.06561233342582E-9</v>
      </c>
      <c r="E2341" s="2">
        <v>1.26102526980956E-9</v>
      </c>
      <c r="F2341" s="2">
        <v>3.30800522137699E-9</v>
      </c>
      <c r="G2341" s="1">
        <v>3968679.25777659</v>
      </c>
      <c r="H2341" s="1">
        <v>-349484.112732157</v>
      </c>
      <c r="I2341" s="1">
        <v>16798.966256554</v>
      </c>
      <c r="J2341" s="1">
        <v>11763.2440089991</v>
      </c>
      <c r="K2341" s="1">
        <v>350090.504767174</v>
      </c>
      <c r="L2341" s="1">
        <v>32086.6724278593</v>
      </c>
      <c r="M2341" s="1">
        <v>39662.9719169007</v>
      </c>
      <c r="N2341" s="1">
        <v>27518.8376276123</v>
      </c>
      <c r="O2341" s="1">
        <v>3765341.76245047</v>
      </c>
      <c r="P2341" s="1">
        <v>301261.526785692</v>
      </c>
      <c r="Q2341" s="1">
        <v>172255.643611987</v>
      </c>
      <c r="S2341" s="5">
        <f t="shared" ref="S2341:U2341" si="2363">($AY$3*M2341^2)/(2*$AY$6)</f>
        <v>95286.91727</v>
      </c>
      <c r="T2341" s="5">
        <f t="shared" si="2363"/>
        <v>45869.38775</v>
      </c>
      <c r="U2341" s="5">
        <f t="shared" si="2363"/>
        <v>858759539.3</v>
      </c>
      <c r="V2341" s="1" t="s">
        <v>20</v>
      </c>
      <c r="W2341" s="2">
        <f t="shared" si="3"/>
        <v>36219.47971</v>
      </c>
      <c r="X2341" s="1">
        <f t="shared" si="4"/>
        <v>0.7848107556</v>
      </c>
      <c r="Y2341" s="1">
        <f t="shared" si="5"/>
        <v>1.199184731</v>
      </c>
      <c r="Z2341" s="1">
        <f t="shared" si="6"/>
        <v>0.5772657042</v>
      </c>
      <c r="AA2341" s="5">
        <f t="shared" si="7"/>
        <v>0.3168770756</v>
      </c>
      <c r="AB2341" s="1">
        <f t="shared" si="8"/>
        <v>2622.823209</v>
      </c>
      <c r="AC2341" s="1">
        <f t="shared" si="9"/>
        <v>109471.0737</v>
      </c>
      <c r="AD2341" s="5">
        <f t="shared" si="10"/>
        <v>86843.88916</v>
      </c>
      <c r="AE2341" s="5">
        <f t="shared" si="11"/>
        <v>82564.69063</v>
      </c>
      <c r="AF2341" s="5">
        <f t="shared" si="12"/>
        <v>223197.8231</v>
      </c>
      <c r="AG2341" s="5">
        <f t="shared" si="13"/>
        <v>98029.50084</v>
      </c>
      <c r="AH2341" s="5">
        <f t="shared" si="14"/>
        <v>2738.531648</v>
      </c>
      <c r="AI2341" s="5">
        <f t="shared" si="15"/>
        <v>125168.3223</v>
      </c>
      <c r="AJ2341" s="1">
        <f t="shared" si="16"/>
        <v>557186343.6</v>
      </c>
      <c r="AK2341" s="1">
        <f t="shared" si="17"/>
        <v>48395.55104</v>
      </c>
      <c r="AL2341" s="1" t="s">
        <v>20</v>
      </c>
      <c r="AM2341" s="5">
        <f t="shared" si="18"/>
        <v>0.5683863927</v>
      </c>
      <c r="AN2341" s="5">
        <f t="shared" si="19"/>
        <v>0.6415953373</v>
      </c>
      <c r="AO2341" s="5">
        <f t="shared" si="20"/>
        <v>0.6748482182</v>
      </c>
      <c r="AP2341" s="5">
        <f t="shared" si="21"/>
        <v>0.2496378933</v>
      </c>
      <c r="AQ2341" s="1">
        <f t="shared" si="22"/>
        <v>1.151317284</v>
      </c>
      <c r="AR2341" s="1">
        <f t="shared" si="23"/>
        <v>0.2449611242</v>
      </c>
      <c r="AT2341" s="1">
        <v>0.126286208512419</v>
      </c>
      <c r="AU2341" s="1">
        <f t="shared" si="24"/>
        <v>0.000002266498631</v>
      </c>
      <c r="AV2341" s="1">
        <f t="shared" si="25"/>
        <v>441209.1789</v>
      </c>
    </row>
    <row r="2342" ht="12.75" customHeight="1">
      <c r="A2342" s="4" t="s">
        <v>4732</v>
      </c>
      <c r="B2342" s="1" t="s">
        <v>4733</v>
      </c>
      <c r="C2342" s="2">
        <v>1.88975077501274E-9</v>
      </c>
      <c r="D2342" s="2">
        <v>2.00154468528984E-9</v>
      </c>
      <c r="E2342" s="2">
        <v>-8.42063889973873E-10</v>
      </c>
      <c r="F2342" s="2">
        <v>3.0877599857553E-9</v>
      </c>
      <c r="G2342" s="1">
        <v>3885467.06492508</v>
      </c>
      <c r="H2342" s="1">
        <v>-344244.044464973</v>
      </c>
      <c r="I2342" s="1">
        <v>12803.1925067587</v>
      </c>
      <c r="J2342" s="1">
        <v>10848.4149438842</v>
      </c>
      <c r="K2342" s="1">
        <v>344665.778243527</v>
      </c>
      <c r="L2342" s="1">
        <v>30556.278140279</v>
      </c>
      <c r="M2342" s="1">
        <v>36906.1983536466</v>
      </c>
      <c r="N2342" s="1">
        <v>26818.890438385</v>
      </c>
      <c r="O2342" s="1">
        <v>3711799.79684909</v>
      </c>
      <c r="P2342" s="1">
        <v>297608.336644503</v>
      </c>
      <c r="Q2342" s="1">
        <v>170135.570239565</v>
      </c>
      <c r="S2342" s="5">
        <f t="shared" ref="S2342:U2342" si="2364">($AY$3*M2342^2)/(2*$AY$6)</f>
        <v>82501.41457</v>
      </c>
      <c r="T2342" s="5">
        <f t="shared" si="2364"/>
        <v>43565.66866</v>
      </c>
      <c r="U2342" s="5">
        <f t="shared" si="2364"/>
        <v>834510603.4</v>
      </c>
      <c r="V2342" s="1" t="s">
        <v>20</v>
      </c>
      <c r="W2342" s="2">
        <f t="shared" si="3"/>
        <v>34168.10875</v>
      </c>
      <c r="X2342" s="1">
        <f t="shared" si="4"/>
        <v>0.7997588007</v>
      </c>
      <c r="Y2342" s="1">
        <f t="shared" si="5"/>
        <v>1.166693402</v>
      </c>
      <c r="Z2342" s="1">
        <f t="shared" si="6"/>
        <v>0.6160837174</v>
      </c>
      <c r="AA2342" s="5">
        <f t="shared" si="7"/>
        <v>0.2957795677</v>
      </c>
      <c r="AB2342" s="1">
        <f t="shared" si="8"/>
        <v>2595.180883</v>
      </c>
      <c r="AC2342" s="1">
        <f t="shared" si="9"/>
        <v>108689.965</v>
      </c>
      <c r="AD2342" s="5">
        <f t="shared" si="10"/>
        <v>90671.88328</v>
      </c>
      <c r="AE2342" s="5">
        <f t="shared" si="11"/>
        <v>92071.34796</v>
      </c>
      <c r="AF2342" s="5">
        <f t="shared" si="12"/>
        <v>226165.5566</v>
      </c>
      <c r="AG2342" s="5">
        <f t="shared" si="13"/>
        <v>101389.5329</v>
      </c>
      <c r="AH2342" s="5">
        <f t="shared" si="14"/>
        <v>2758.212314</v>
      </c>
      <c r="AI2342" s="5">
        <f t="shared" si="15"/>
        <v>124776.0237</v>
      </c>
      <c r="AJ2342" s="1">
        <f t="shared" si="16"/>
        <v>548552623.2</v>
      </c>
      <c r="AK2342" s="1">
        <f t="shared" si="17"/>
        <v>50870.92972</v>
      </c>
      <c r="AL2342" s="1" t="s">
        <v>20</v>
      </c>
      <c r="AM2342" s="5">
        <f t="shared" si="18"/>
        <v>0.5410347671</v>
      </c>
      <c r="AN2342" s="5">
        <f t="shared" si="19"/>
        <v>0.604986467</v>
      </c>
      <c r="AO2342" s="5">
        <f t="shared" si="20"/>
        <v>0.5957908029</v>
      </c>
      <c r="AP2342" s="5">
        <f t="shared" si="21"/>
        <v>0.2425447232</v>
      </c>
      <c r="AQ2342" s="1">
        <f t="shared" si="22"/>
        <v>1.078322386</v>
      </c>
      <c r="AR2342" s="1">
        <f t="shared" si="23"/>
        <v>0.2294302949</v>
      </c>
      <c r="AT2342" s="1">
        <v>0.126253993200683</v>
      </c>
      <c r="AU2342" s="1">
        <f t="shared" si="24"/>
        <v>0.000002301583984</v>
      </c>
      <c r="AV2342" s="1">
        <f t="shared" si="25"/>
        <v>434483.3849</v>
      </c>
    </row>
    <row r="2343" ht="12.75" customHeight="1">
      <c r="A2343" s="4" t="s">
        <v>4734</v>
      </c>
      <c r="B2343" s="1" t="s">
        <v>4735</v>
      </c>
      <c r="C2343" s="2">
        <v>1.76701488630588E-9</v>
      </c>
      <c r="D2343" s="2">
        <v>-1.42739070941124E-9</v>
      </c>
      <c r="E2343" s="2">
        <v>-1.9119386646014E-9</v>
      </c>
      <c r="F2343" s="2">
        <v>3.08782036799651E-9</v>
      </c>
      <c r="G2343" s="1">
        <v>2955274.9264333</v>
      </c>
      <c r="H2343" s="1">
        <v>-346108.045514007</v>
      </c>
      <c r="I2343" s="1">
        <v>20486.3738141996</v>
      </c>
      <c r="J2343" s="1">
        <v>11476.2931160901</v>
      </c>
      <c r="K2343" s="1">
        <v>346915.749951814</v>
      </c>
      <c r="L2343" s="1">
        <v>29018.068869445</v>
      </c>
      <c r="M2343" s="1">
        <v>36288.0347778737</v>
      </c>
      <c r="N2343" s="1">
        <v>24584.2367349812</v>
      </c>
      <c r="O2343" s="1">
        <v>3279091.87028597</v>
      </c>
      <c r="P2343" s="1">
        <v>300464.581261728</v>
      </c>
      <c r="Q2343" s="1">
        <v>173105.025201186</v>
      </c>
      <c r="S2343" s="5">
        <f t="shared" ref="S2343:U2343" si="2365">($AY$3*M2343^2)/(2*$AY$6)</f>
        <v>79760.83101</v>
      </c>
      <c r="T2343" s="5">
        <f t="shared" si="2365"/>
        <v>36608.0192</v>
      </c>
      <c r="U2343" s="5">
        <f t="shared" si="2365"/>
        <v>651283297.9</v>
      </c>
      <c r="V2343" s="1" t="s">
        <v>20</v>
      </c>
      <c r="W2343" s="2">
        <f t="shared" si="3"/>
        <v>39178.88795</v>
      </c>
      <c r="X2343" s="1">
        <f t="shared" si="4"/>
        <v>0.5485709489</v>
      </c>
      <c r="Y2343" s="1">
        <f t="shared" si="5"/>
        <v>0.857872386</v>
      </c>
      <c r="Z2343" s="1">
        <f t="shared" si="6"/>
        <v>0.393739739</v>
      </c>
      <c r="AA2343" s="5">
        <f t="shared" si="7"/>
        <v>0.2957853518</v>
      </c>
      <c r="AB2343" s="1">
        <f t="shared" si="8"/>
        <v>2263.314793</v>
      </c>
      <c r="AC2343" s="1">
        <f t="shared" si="9"/>
        <v>102158.3734</v>
      </c>
      <c r="AD2343" s="5">
        <f t="shared" si="10"/>
        <v>83115.12585</v>
      </c>
      <c r="AE2343" s="5">
        <f t="shared" si="11"/>
        <v>86581.49324</v>
      </c>
      <c r="AF2343" s="5">
        <f t="shared" si="12"/>
        <v>234901.9724</v>
      </c>
      <c r="AG2343" s="5">
        <f t="shared" si="13"/>
        <v>112218.2946</v>
      </c>
      <c r="AH2343" s="5">
        <f t="shared" si="14"/>
        <v>2934.56121</v>
      </c>
      <c r="AI2343" s="5">
        <f t="shared" si="15"/>
        <v>122683.6777</v>
      </c>
      <c r="AJ2343" s="1">
        <f t="shared" si="16"/>
        <v>552133564.4</v>
      </c>
      <c r="AK2343" s="1">
        <f t="shared" si="17"/>
        <v>50918.97828</v>
      </c>
      <c r="AL2343" s="1" t="s">
        <v>20</v>
      </c>
      <c r="AM2343" s="5">
        <f t="shared" si="18"/>
        <v>0.4920174257</v>
      </c>
      <c r="AN2343" s="5">
        <f t="shared" si="19"/>
        <v>0.6642997394</v>
      </c>
      <c r="AO2343" s="5">
        <f t="shared" si="20"/>
        <v>0.6377039062</v>
      </c>
      <c r="AP2343" s="5">
        <f t="shared" si="21"/>
        <v>0.2350485008</v>
      </c>
      <c r="AQ2343" s="1">
        <f t="shared" si="22"/>
        <v>1.084337477</v>
      </c>
      <c r="AR2343" s="1">
        <f t="shared" si="23"/>
        <v>0.2307101015</v>
      </c>
      <c r="AT2343" s="1">
        <v>0.19263332501594</v>
      </c>
      <c r="AU2343" s="1">
        <f t="shared" si="24"/>
        <v>0.000003488889961</v>
      </c>
      <c r="AV2343" s="1">
        <f t="shared" si="25"/>
        <v>286624.1157</v>
      </c>
    </row>
    <row r="2344" ht="12.75" customHeight="1">
      <c r="A2344" s="4" t="s">
        <v>4736</v>
      </c>
      <c r="B2344" s="1" t="s">
        <v>4737</v>
      </c>
      <c r="C2344" s="2">
        <v>1.10650699808289E-9</v>
      </c>
      <c r="D2344" s="2">
        <v>-2.34989209230471E-9</v>
      </c>
      <c r="E2344" s="2">
        <v>-9.07659806273322E-10</v>
      </c>
      <c r="F2344" s="2">
        <v>2.81067271784748E-9</v>
      </c>
      <c r="G2344" s="1">
        <v>3310210.23327525</v>
      </c>
      <c r="H2344" s="1">
        <v>-336883.376190718</v>
      </c>
      <c r="I2344" s="1">
        <v>18247.6433294906</v>
      </c>
      <c r="J2344" s="1">
        <v>-184.575706180358</v>
      </c>
      <c r="K2344" s="1">
        <v>337382.44148495</v>
      </c>
      <c r="L2344" s="1">
        <v>27958.6400471701</v>
      </c>
      <c r="M2344" s="1">
        <v>37579.1903594662</v>
      </c>
      <c r="N2344" s="1">
        <v>21554.5149954824</v>
      </c>
      <c r="O2344" s="1">
        <v>3548506.67857447</v>
      </c>
      <c r="P2344" s="1">
        <v>305582.502869204</v>
      </c>
      <c r="Q2344" s="1">
        <v>167757.778710196</v>
      </c>
      <c r="S2344" s="5">
        <f t="shared" ref="S2344:U2344" si="2366">($AY$3*M2344^2)/(2*$AY$6)</f>
        <v>85537.70818</v>
      </c>
      <c r="T2344" s="5">
        <f t="shared" si="2366"/>
        <v>28140.98419</v>
      </c>
      <c r="U2344" s="5">
        <f t="shared" si="2366"/>
        <v>762700490.7</v>
      </c>
      <c r="V2344" s="1" t="s">
        <v>20</v>
      </c>
      <c r="W2344" s="2">
        <f t="shared" si="3"/>
        <v>33696.24533</v>
      </c>
      <c r="X2344" s="1">
        <f t="shared" si="4"/>
        <v>0.6884447029</v>
      </c>
      <c r="Y2344" s="1">
        <f t="shared" si="5"/>
        <v>1.243746338</v>
      </c>
      <c r="Z2344" s="1">
        <f t="shared" si="6"/>
        <v>0.409179142</v>
      </c>
      <c r="AA2344" s="5">
        <f t="shared" si="7"/>
        <v>0.2692371056</v>
      </c>
      <c r="AB2344" s="1">
        <f t="shared" si="8"/>
        <v>2395.376617</v>
      </c>
      <c r="AC2344" s="1">
        <f t="shared" si="9"/>
        <v>106272.2782</v>
      </c>
      <c r="AD2344" s="5">
        <f t="shared" si="10"/>
        <v>80057.74296</v>
      </c>
      <c r="AE2344" s="5">
        <f t="shared" si="11"/>
        <v>79277.6691</v>
      </c>
      <c r="AF2344" s="5">
        <f t="shared" si="12"/>
        <v>236063.5666</v>
      </c>
      <c r="AG2344" s="5">
        <f t="shared" si="13"/>
        <v>96487.00161</v>
      </c>
      <c r="AH2344" s="5">
        <f t="shared" si="14"/>
        <v>2820.961451</v>
      </c>
      <c r="AI2344" s="5">
        <f t="shared" si="15"/>
        <v>139576.565</v>
      </c>
      <c r="AJ2344" s="1">
        <f t="shared" si="16"/>
        <v>536960832.7</v>
      </c>
      <c r="AK2344" s="1">
        <f t="shared" si="17"/>
        <v>47962.72572</v>
      </c>
      <c r="AL2344" s="1" t="s">
        <v>20</v>
      </c>
      <c r="AM2344" s="5">
        <f t="shared" si="18"/>
        <v>0.5565110572</v>
      </c>
      <c r="AN2344" s="5">
        <f t="shared" si="19"/>
        <v>0.6707169262</v>
      </c>
      <c r="AO2344" s="5">
        <f t="shared" si="20"/>
        <v>0.677316625</v>
      </c>
      <c r="AP2344" s="5">
        <f t="shared" si="21"/>
        <v>0.2274645091</v>
      </c>
      <c r="AQ2344" s="1">
        <f t="shared" si="22"/>
        <v>1.119537776</v>
      </c>
      <c r="AR2344" s="1">
        <f t="shared" si="23"/>
        <v>0.2381995268</v>
      </c>
      <c r="AT2344" s="1">
        <v>0.219137904122771</v>
      </c>
      <c r="AU2344" s="1">
        <f t="shared" si="24"/>
        <v>0.000004081078</v>
      </c>
      <c r="AV2344" s="1">
        <f t="shared" si="25"/>
        <v>245033.2976</v>
      </c>
    </row>
    <row r="2345" ht="12.75" customHeight="1">
      <c r="A2345" s="4" t="s">
        <v>4738</v>
      </c>
      <c r="B2345" s="1" t="s">
        <v>4739</v>
      </c>
      <c r="C2345" s="2">
        <v>4.4381651520586E-10</v>
      </c>
      <c r="D2345" s="2">
        <v>-1.50810386718245E-9</v>
      </c>
      <c r="E2345" s="2">
        <v>-1.28428181474448E-9</v>
      </c>
      <c r="F2345" s="2">
        <v>2.09207592006098E-9</v>
      </c>
      <c r="G2345" s="1">
        <v>4403074.89948724</v>
      </c>
      <c r="H2345" s="1">
        <v>-325484.610830252</v>
      </c>
      <c r="I2345" s="1">
        <v>6360.96030043148</v>
      </c>
      <c r="J2345" s="1">
        <v>-11843.454125041</v>
      </c>
      <c r="K2345" s="1">
        <v>325770.543523974</v>
      </c>
      <c r="L2345" s="1">
        <v>22164.8547340012</v>
      </c>
      <c r="M2345" s="1">
        <v>26894.833424375</v>
      </c>
      <c r="N2345" s="1">
        <v>19345.44761738</v>
      </c>
      <c r="O2345" s="1">
        <v>4288420.76210514</v>
      </c>
      <c r="P2345" s="1">
        <v>296297.142695436</v>
      </c>
      <c r="Q2345" s="1">
        <v>151719.422364776</v>
      </c>
      <c r="S2345" s="5">
        <f t="shared" ref="S2345:U2345" si="2367">($AY$3*M2345^2)/(2*$AY$6)</f>
        <v>43812.74758</v>
      </c>
      <c r="T2345" s="5">
        <f t="shared" si="2367"/>
        <v>22668.37235</v>
      </c>
      <c r="U2345" s="5">
        <f t="shared" si="2367"/>
        <v>1113929106</v>
      </c>
      <c r="V2345" s="1" t="s">
        <v>20</v>
      </c>
      <c r="W2345" s="2">
        <f t="shared" si="3"/>
        <v>21746.9535</v>
      </c>
      <c r="X2345" s="1">
        <f t="shared" si="4"/>
        <v>1.038802358</v>
      </c>
      <c r="Y2345" s="1">
        <f t="shared" si="5"/>
        <v>1.529469658</v>
      </c>
      <c r="Z2345" s="1">
        <f t="shared" si="6"/>
        <v>0.7913356185</v>
      </c>
      <c r="AA2345" s="5">
        <f t="shared" si="7"/>
        <v>0.2004020112</v>
      </c>
      <c r="AB2345" s="1">
        <f t="shared" si="8"/>
        <v>2762.638463</v>
      </c>
      <c r="AC2345" s="1">
        <f t="shared" si="9"/>
        <v>116827.7122</v>
      </c>
      <c r="AD2345" s="5">
        <f t="shared" si="10"/>
        <v>96533.20095</v>
      </c>
      <c r="AE2345" s="5">
        <f t="shared" si="11"/>
        <v>127022.9091</v>
      </c>
      <c r="AF2345" s="5">
        <f t="shared" si="12"/>
        <v>228917.5507</v>
      </c>
      <c r="AG2345" s="5">
        <f t="shared" si="13"/>
        <v>94713.14195</v>
      </c>
      <c r="AH2345" s="5">
        <f t="shared" si="14"/>
        <v>2566.08637</v>
      </c>
      <c r="AI2345" s="5">
        <f t="shared" si="15"/>
        <v>134204.4088</v>
      </c>
      <c r="AJ2345" s="1">
        <f t="shared" si="16"/>
        <v>518479923.2</v>
      </c>
      <c r="AK2345" s="1">
        <f t="shared" si="17"/>
        <v>56484.23475</v>
      </c>
      <c r="AL2345" s="1" t="s">
        <v>20</v>
      </c>
      <c r="AM2345" s="5">
        <f t="shared" si="18"/>
        <v>0.5474213108</v>
      </c>
      <c r="AN2345" s="5">
        <f t="shared" si="19"/>
        <v>0.5371001045</v>
      </c>
      <c r="AO2345" s="5">
        <f t="shared" si="20"/>
        <v>0.408178278</v>
      </c>
      <c r="AP2345" s="5">
        <f t="shared" si="21"/>
        <v>0.2264919931</v>
      </c>
      <c r="AQ2345" s="1">
        <f t="shared" si="22"/>
        <v>0.9179197089</v>
      </c>
      <c r="AR2345" s="1">
        <f t="shared" si="23"/>
        <v>0.1953020657</v>
      </c>
      <c r="AT2345" s="1">
        <v>0.126329198185985</v>
      </c>
      <c r="AU2345" s="1">
        <f t="shared" si="24"/>
        <v>0.000002436530183</v>
      </c>
      <c r="AV2345" s="1">
        <f t="shared" si="25"/>
        <v>410419.7055</v>
      </c>
    </row>
    <row r="2346" ht="12.75" customHeight="1">
      <c r="A2346" s="4" t="s">
        <v>4740</v>
      </c>
      <c r="B2346" s="1" t="s">
        <v>4741</v>
      </c>
      <c r="C2346" s="2">
        <v>7.80842430363688E-10</v>
      </c>
      <c r="D2346" s="2">
        <v>-1.84070643390902E-9</v>
      </c>
      <c r="E2346" s="2">
        <v>9.0446197465732E-10</v>
      </c>
      <c r="F2346" s="2">
        <v>2.29554457026752E-9</v>
      </c>
      <c r="G2346" s="1">
        <v>4028372.15817875</v>
      </c>
      <c r="H2346" s="1">
        <v>-320638.082100015</v>
      </c>
      <c r="I2346" s="1">
        <v>4621.41892810063</v>
      </c>
      <c r="J2346" s="1">
        <v>-5464.02515616346</v>
      </c>
      <c r="K2346" s="1">
        <v>320732.923849409</v>
      </c>
      <c r="L2346" s="1">
        <v>20571.4061507485</v>
      </c>
      <c r="M2346" s="1">
        <v>22652.3934183315</v>
      </c>
      <c r="N2346" s="1">
        <v>19440.4186939884</v>
      </c>
      <c r="O2346" s="1">
        <v>4185841.78790178</v>
      </c>
      <c r="P2346" s="1">
        <v>302311.311095314</v>
      </c>
      <c r="Q2346" s="1">
        <v>148911.918094986</v>
      </c>
      <c r="S2346" s="5">
        <f t="shared" ref="S2346:U2346" si="2368">($AY$3*M2346^2)/(2*$AY$6)</f>
        <v>31080.7123</v>
      </c>
      <c r="T2346" s="5">
        <f t="shared" si="2368"/>
        <v>22891.48677</v>
      </c>
      <c r="U2346" s="5">
        <f t="shared" si="2368"/>
        <v>1061276116</v>
      </c>
      <c r="V2346" s="1" t="s">
        <v>20</v>
      </c>
      <c r="W2346" s="2">
        <f t="shared" si="3"/>
        <v>24947.09371</v>
      </c>
      <c r="X2346" s="1">
        <f t="shared" si="4"/>
        <v>0.6799673204</v>
      </c>
      <c r="Y2346" s="1">
        <f t="shared" si="5"/>
        <v>0.8244954715</v>
      </c>
      <c r="Z2346" s="1">
        <f t="shared" si="6"/>
        <v>0.6072552969</v>
      </c>
      <c r="AA2346" s="5">
        <f t="shared" si="7"/>
        <v>0.2198924734</v>
      </c>
      <c r="AB2346" s="1">
        <f t="shared" si="8"/>
        <v>2642.474531</v>
      </c>
      <c r="AC2346" s="1">
        <f t="shared" si="9"/>
        <v>115421.9964</v>
      </c>
      <c r="AD2346" s="5">
        <f t="shared" si="10"/>
        <v>88408.74993</v>
      </c>
      <c r="AE2346" s="5">
        <f t="shared" si="11"/>
        <v>136835.7255</v>
      </c>
      <c r="AF2346" s="5">
        <f t="shared" si="12"/>
        <v>210229.7077</v>
      </c>
      <c r="AG2346" s="5">
        <f t="shared" si="13"/>
        <v>107213.9334</v>
      </c>
      <c r="AH2346" s="5">
        <f t="shared" si="14"/>
        <v>2597.338543</v>
      </c>
      <c r="AI2346" s="5">
        <f t="shared" si="15"/>
        <v>103015.7743</v>
      </c>
      <c r="AJ2346" s="1">
        <f t="shared" si="16"/>
        <v>510462302.4</v>
      </c>
      <c r="AK2346" s="1">
        <f t="shared" si="17"/>
        <v>58596.96215</v>
      </c>
      <c r="AL2346" s="1" t="s">
        <v>20</v>
      </c>
      <c r="AM2346" s="5">
        <f t="shared" si="18"/>
        <v>0.4761156374</v>
      </c>
      <c r="AN2346" s="5">
        <f t="shared" si="19"/>
        <v>0.5773888929</v>
      </c>
      <c r="AO2346" s="5">
        <f t="shared" si="20"/>
        <v>0.373047536</v>
      </c>
      <c r="AP2346" s="5">
        <f t="shared" si="21"/>
        <v>0.2428116882</v>
      </c>
      <c r="AQ2346" s="1">
        <f t="shared" si="22"/>
        <v>0.8711412396</v>
      </c>
      <c r="AR2346" s="1">
        <f t="shared" si="23"/>
        <v>0.1853491999</v>
      </c>
      <c r="AT2346" s="1">
        <v>0.162175208940138</v>
      </c>
      <c r="AU2346" s="1">
        <f t="shared" si="24"/>
        <v>0.000003177026162</v>
      </c>
      <c r="AV2346" s="1">
        <f t="shared" si="25"/>
        <v>314759.7625</v>
      </c>
    </row>
    <row r="2347" ht="12.75" customHeight="1">
      <c r="A2347" s="4" t="s">
        <v>4742</v>
      </c>
      <c r="B2347" s="1" t="s">
        <v>4743</v>
      </c>
      <c r="C2347" s="2">
        <v>-3.95407484793226E-10</v>
      </c>
      <c r="D2347" s="2">
        <v>-6.75933967389015E-10</v>
      </c>
      <c r="E2347" s="2">
        <v>5.28664024360757E-10</v>
      </c>
      <c r="F2347" s="2">
        <v>1.92484437537455E-9</v>
      </c>
      <c r="G2347" s="1">
        <v>4319940.43735769</v>
      </c>
      <c r="H2347" s="1">
        <v>-321056.442700607</v>
      </c>
      <c r="I2347" s="1">
        <v>3506.56786177746</v>
      </c>
      <c r="J2347" s="1">
        <v>-7832.68106908303</v>
      </c>
      <c r="K2347" s="1">
        <v>321187.207672431</v>
      </c>
      <c r="L2347" s="1">
        <v>21190.2873857015</v>
      </c>
      <c r="M2347" s="1">
        <v>23391.910746925</v>
      </c>
      <c r="N2347" s="1">
        <v>19960.2793116863</v>
      </c>
      <c r="O2347" s="1">
        <v>4374855.95630753</v>
      </c>
      <c r="P2347" s="1">
        <v>279110.596914719</v>
      </c>
      <c r="Q2347" s="1">
        <v>147874.63803226</v>
      </c>
      <c r="S2347" s="5">
        <f t="shared" ref="S2347:U2347" si="2369">($AY$3*M2347^2)/(2*$AY$6)</f>
        <v>33143.17946</v>
      </c>
      <c r="T2347" s="5">
        <f t="shared" si="2369"/>
        <v>24132.14913</v>
      </c>
      <c r="U2347" s="5">
        <f t="shared" si="2369"/>
        <v>1159285192</v>
      </c>
      <c r="V2347" s="1" t="s">
        <v>20</v>
      </c>
      <c r="W2347" s="2">
        <f t="shared" si="3"/>
        <v>20200.20443</v>
      </c>
      <c r="X2347" s="1">
        <f t="shared" si="4"/>
        <v>1.100429347</v>
      </c>
      <c r="Y2347" s="1">
        <f t="shared" si="5"/>
        <v>1.340972486</v>
      </c>
      <c r="Z2347" s="1">
        <f t="shared" si="6"/>
        <v>0.9763863497</v>
      </c>
      <c r="AA2347" s="5">
        <f t="shared" si="7"/>
        <v>0.1843827369</v>
      </c>
      <c r="AB2347" s="1">
        <f t="shared" si="8"/>
        <v>2736.433489</v>
      </c>
      <c r="AC2347" s="1">
        <f t="shared" si="9"/>
        <v>117999.1982</v>
      </c>
      <c r="AD2347" s="5">
        <f t="shared" si="10"/>
        <v>108254.5993</v>
      </c>
      <c r="AE2347" s="5">
        <f t="shared" si="11"/>
        <v>161689.2409</v>
      </c>
      <c r="AF2347" s="5">
        <f t="shared" si="12"/>
        <v>230062.6295</v>
      </c>
      <c r="AG2347" s="5">
        <f t="shared" si="13"/>
        <v>103196.5729</v>
      </c>
      <c r="AH2347" s="5">
        <f t="shared" si="14"/>
        <v>2540.610483</v>
      </c>
      <c r="AI2347" s="5">
        <f t="shared" si="15"/>
        <v>126866.0566</v>
      </c>
      <c r="AJ2347" s="1">
        <f t="shared" si="16"/>
        <v>511185317.6</v>
      </c>
      <c r="AK2347" s="1">
        <f t="shared" si="17"/>
        <v>62502.15947</v>
      </c>
      <c r="AL2347" s="1" t="s">
        <v>20</v>
      </c>
      <c r="AM2347" s="5">
        <f t="shared" si="18"/>
        <v>0.4953510598</v>
      </c>
      <c r="AN2347" s="5">
        <f t="shared" si="19"/>
        <v>0.4722065582</v>
      </c>
      <c r="AO2347" s="5">
        <f t="shared" si="20"/>
        <v>0.3161529577</v>
      </c>
      <c r="AP2347" s="5">
        <f t="shared" si="21"/>
        <v>0.222193982</v>
      </c>
      <c r="AQ2347" s="1">
        <f t="shared" si="22"/>
        <v>0.8178682496</v>
      </c>
      <c r="AR2347" s="1">
        <f t="shared" si="23"/>
        <v>0.1740145212</v>
      </c>
      <c r="AT2347" s="1">
        <v>0.173894871448741</v>
      </c>
      <c r="AU2347" s="1">
        <f t="shared" si="24"/>
        <v>0.000003401797068</v>
      </c>
      <c r="AV2347" s="1">
        <f t="shared" si="25"/>
        <v>293962.2735</v>
      </c>
    </row>
    <row r="2348" ht="12.75" customHeight="1">
      <c r="A2348" s="4" t="s">
        <v>4744</v>
      </c>
      <c r="B2348" s="1" t="s">
        <v>4745</v>
      </c>
      <c r="C2348" s="2">
        <v>1.39437827834322E-9</v>
      </c>
      <c r="D2348" s="2">
        <v>1.83751315952097E-9</v>
      </c>
      <c r="E2348" s="2">
        <v>4.72077279283166E-10</v>
      </c>
      <c r="F2348" s="2">
        <v>2.43543390482458E-9</v>
      </c>
      <c r="G2348" s="1">
        <v>4274524.93647963</v>
      </c>
      <c r="H2348" s="1">
        <v>-319913.209687971</v>
      </c>
      <c r="I2348" s="1">
        <v>8062.70136710507</v>
      </c>
      <c r="J2348" s="1">
        <v>-6809.94129171098</v>
      </c>
      <c r="K2348" s="1">
        <v>320116.493786597</v>
      </c>
      <c r="L2348" s="1">
        <v>20909.2989012973</v>
      </c>
      <c r="M2348" s="1">
        <v>25314.0498168225</v>
      </c>
      <c r="N2348" s="1">
        <v>18292.0009118184</v>
      </c>
      <c r="O2348" s="1">
        <v>4262271.81531624</v>
      </c>
      <c r="P2348" s="1">
        <v>294550.897636845</v>
      </c>
      <c r="Q2348" s="1">
        <v>154386.763027132</v>
      </c>
      <c r="S2348" s="5">
        <f t="shared" ref="S2348:U2348" si="2370">($AY$3*M2348^2)/(2*$AY$6)</f>
        <v>38813.7883</v>
      </c>
      <c r="T2348" s="5">
        <f t="shared" si="2370"/>
        <v>20266.80088</v>
      </c>
      <c r="U2348" s="5">
        <f t="shared" si="2370"/>
        <v>1100386000</v>
      </c>
      <c r="V2348" s="1" t="s">
        <v>20</v>
      </c>
      <c r="W2348" s="2">
        <f t="shared" si="3"/>
        <v>25693.98357</v>
      </c>
      <c r="X2348" s="1">
        <f t="shared" si="4"/>
        <v>0.6622409893</v>
      </c>
      <c r="Y2348" s="1">
        <f t="shared" si="5"/>
        <v>0.9706448996</v>
      </c>
      <c r="Z2348" s="1">
        <f t="shared" si="6"/>
        <v>0.5068267687</v>
      </c>
      <c r="AA2348" s="5">
        <f t="shared" si="7"/>
        <v>0.2332926104</v>
      </c>
      <c r="AB2348" s="1">
        <f t="shared" si="8"/>
        <v>2722.011432</v>
      </c>
      <c r="AC2348" s="1">
        <f t="shared" si="9"/>
        <v>116470.985</v>
      </c>
      <c r="AD2348" s="5">
        <f t="shared" si="10"/>
        <v>78407.9739</v>
      </c>
      <c r="AE2348" s="5">
        <f t="shared" si="11"/>
        <v>110575.0764</v>
      </c>
      <c r="AF2348" s="5">
        <f t="shared" si="12"/>
        <v>204857.8297</v>
      </c>
      <c r="AG2348" s="5">
        <f t="shared" si="13"/>
        <v>96350.10732</v>
      </c>
      <c r="AH2348" s="5">
        <f t="shared" si="14"/>
        <v>2573.945777</v>
      </c>
      <c r="AI2348" s="5">
        <f t="shared" si="15"/>
        <v>108507.7224</v>
      </c>
      <c r="AJ2348" s="1">
        <f t="shared" si="16"/>
        <v>509481223.5</v>
      </c>
      <c r="AK2348" s="1">
        <f t="shared" si="17"/>
        <v>53076.96524</v>
      </c>
      <c r="AL2348" s="1" t="s">
        <v>20</v>
      </c>
      <c r="AM2348" s="5">
        <f t="shared" si="18"/>
        <v>0.5287811687</v>
      </c>
      <c r="AN2348" s="5">
        <f t="shared" si="19"/>
        <v>0.6497824113</v>
      </c>
      <c r="AO2348" s="5">
        <f t="shared" si="20"/>
        <v>0.4607559316</v>
      </c>
      <c r="AP2348" s="5">
        <f t="shared" si="21"/>
        <v>0.2486999028</v>
      </c>
      <c r="AQ2348" s="1">
        <f t="shared" si="22"/>
        <v>0.9598913977</v>
      </c>
      <c r="AR2348" s="1">
        <f t="shared" si="23"/>
        <v>0.2042322123</v>
      </c>
      <c r="AT2348" s="1">
        <v>0.173894871448741</v>
      </c>
      <c r="AU2348" s="1">
        <f t="shared" si="24"/>
        <v>0.000003413175274</v>
      </c>
      <c r="AV2348" s="1">
        <f t="shared" si="25"/>
        <v>292982.317</v>
      </c>
    </row>
    <row r="2349" ht="12.75" customHeight="1">
      <c r="A2349" s="4" t="s">
        <v>4746</v>
      </c>
      <c r="B2349" s="1" t="s">
        <v>4747</v>
      </c>
      <c r="C2349" s="2">
        <v>6.26993067844799E-10</v>
      </c>
      <c r="D2349" s="2">
        <v>-6.44437913227523E-10</v>
      </c>
      <c r="E2349" s="2">
        <v>1.89016003231776E-9</v>
      </c>
      <c r="F2349" s="2">
        <v>2.50683249527678E-9</v>
      </c>
      <c r="G2349" s="1">
        <v>4594426.14854475</v>
      </c>
      <c r="H2349" s="1">
        <v>-320369.547577624</v>
      </c>
      <c r="I2349" s="1">
        <v>4344.61290010432</v>
      </c>
      <c r="J2349" s="1">
        <v>-5852.85133333553</v>
      </c>
      <c r="K2349" s="1">
        <v>320459.079149939</v>
      </c>
      <c r="L2349" s="1">
        <v>21335.6140235265</v>
      </c>
      <c r="M2349" s="1">
        <v>25748.2982839327</v>
      </c>
      <c r="N2349" s="1">
        <v>18720.9318543054</v>
      </c>
      <c r="O2349" s="1">
        <v>4598395.5911334</v>
      </c>
      <c r="P2349" s="1">
        <v>291698.329923952</v>
      </c>
      <c r="Q2349" s="1">
        <v>145205.573336984</v>
      </c>
      <c r="S2349" s="5">
        <f t="shared" ref="S2349:U2349" si="2371">($AY$3*M2349^2)/(2*$AY$6)</f>
        <v>40156.8682</v>
      </c>
      <c r="T2349" s="5">
        <f t="shared" si="2371"/>
        <v>21228.42124</v>
      </c>
      <c r="U2349" s="5">
        <f t="shared" si="2371"/>
        <v>1280782639</v>
      </c>
      <c r="V2349" s="1" t="s">
        <v>20</v>
      </c>
      <c r="W2349" s="2">
        <f t="shared" si="3"/>
        <v>25509.8967</v>
      </c>
      <c r="X2349" s="1">
        <f t="shared" si="4"/>
        <v>0.6995083326</v>
      </c>
      <c r="Y2349" s="1">
        <f t="shared" si="5"/>
        <v>1.018778247</v>
      </c>
      <c r="Z2349" s="1">
        <f t="shared" si="6"/>
        <v>0.5385642543</v>
      </c>
      <c r="AA2349" s="5">
        <f t="shared" si="7"/>
        <v>0.2401319517</v>
      </c>
      <c r="AB2349" s="1">
        <f t="shared" si="8"/>
        <v>2822.030186</v>
      </c>
      <c r="AC2349" s="1">
        <f t="shared" si="9"/>
        <v>120976.3124</v>
      </c>
      <c r="AD2349" s="5">
        <f t="shared" si="10"/>
        <v>77961.01986</v>
      </c>
      <c r="AE2349" s="5">
        <f t="shared" si="11"/>
        <v>104827.2612</v>
      </c>
      <c r="AF2349" s="5">
        <f t="shared" si="12"/>
        <v>200439.6067</v>
      </c>
      <c r="AG2349" s="5">
        <f t="shared" si="13"/>
        <v>93213.98301</v>
      </c>
      <c r="AH2349" s="5">
        <f t="shared" si="14"/>
        <v>2478.088429</v>
      </c>
      <c r="AI2349" s="5">
        <f t="shared" si="15"/>
        <v>107225.6237</v>
      </c>
      <c r="AJ2349" s="1">
        <f t="shared" si="16"/>
        <v>510026465.1</v>
      </c>
      <c r="AK2349" s="1">
        <f t="shared" si="17"/>
        <v>50971.63224</v>
      </c>
      <c r="AL2349" s="1" t="s">
        <v>20</v>
      </c>
      <c r="AM2349" s="5">
        <f t="shared" si="18"/>
        <v>0.5471566052</v>
      </c>
      <c r="AN2349" s="5">
        <f t="shared" si="19"/>
        <v>0.6542070204</v>
      </c>
      <c r="AO2349" s="5">
        <f t="shared" si="20"/>
        <v>0.4865399125</v>
      </c>
      <c r="AP2349" s="5">
        <f t="shared" si="21"/>
        <v>0.2544539343</v>
      </c>
      <c r="AQ2349" s="1">
        <f t="shared" si="22"/>
        <v>1.000608461</v>
      </c>
      <c r="AR2349" s="1">
        <f t="shared" si="23"/>
        <v>0.2128954173</v>
      </c>
      <c r="AT2349" s="1">
        <v>0.204317464422138</v>
      </c>
      <c r="AU2349" s="1">
        <f t="shared" si="24"/>
        <v>0.000004006016911</v>
      </c>
      <c r="AV2349" s="1">
        <f t="shared" si="25"/>
        <v>249624.5079</v>
      </c>
    </row>
    <row r="2350" ht="12.75" customHeight="1">
      <c r="A2350" s="4" t="s">
        <v>4748</v>
      </c>
      <c r="B2350" s="1" t="s">
        <v>4749</v>
      </c>
      <c r="C2350" s="2">
        <v>-5.08628107800717E-10</v>
      </c>
      <c r="D2350" s="2">
        <v>-1.9295937703158E-9</v>
      </c>
      <c r="E2350" s="2">
        <v>6.88597718032759E-10</v>
      </c>
      <c r="F2350" s="2">
        <v>2.17944857428158E-9</v>
      </c>
      <c r="G2350" s="1">
        <v>5009159.33094192</v>
      </c>
      <c r="H2350" s="1">
        <v>-320939.472938478</v>
      </c>
      <c r="I2350" s="1">
        <v>3861.80669002188</v>
      </c>
      <c r="J2350" s="1">
        <v>-3794.71919401393</v>
      </c>
      <c r="K2350" s="1">
        <v>320988.429471566</v>
      </c>
      <c r="L2350" s="1">
        <v>22669.2965179859</v>
      </c>
      <c r="M2350" s="1">
        <v>26582.0017883023</v>
      </c>
      <c r="N2350" s="1">
        <v>20423.6137575617</v>
      </c>
      <c r="O2350" s="1">
        <v>5063992.6948647</v>
      </c>
      <c r="P2350" s="1">
        <v>279738.32572159</v>
      </c>
      <c r="Q2350" s="1">
        <v>144745.662629381</v>
      </c>
      <c r="S2350" s="5">
        <f t="shared" ref="S2350:U2350" si="2372">($AY$3*M2350^2)/(2*$AY$6)</f>
        <v>42799.44503</v>
      </c>
      <c r="T2350" s="5">
        <f t="shared" si="2372"/>
        <v>25265.50303</v>
      </c>
      <c r="U2350" s="5">
        <f t="shared" si="2372"/>
        <v>1553277005</v>
      </c>
      <c r="V2350" s="1" t="s">
        <v>20</v>
      </c>
      <c r="W2350" s="2">
        <f t="shared" si="3"/>
        <v>21240.4261</v>
      </c>
      <c r="X2350" s="1">
        <f t="shared" si="4"/>
        <v>1.139067962</v>
      </c>
      <c r="Y2350" s="1">
        <f t="shared" si="5"/>
        <v>1.566206118</v>
      </c>
      <c r="Z2350" s="1">
        <f t="shared" si="6"/>
        <v>0.9245677226</v>
      </c>
      <c r="AA2350" s="5">
        <f t="shared" si="7"/>
        <v>0.2087715237</v>
      </c>
      <c r="AB2350" s="1">
        <f t="shared" si="8"/>
        <v>2946.649229</v>
      </c>
      <c r="AC2350" s="1">
        <f t="shared" si="9"/>
        <v>126953.2176</v>
      </c>
      <c r="AD2350" s="5">
        <f t="shared" si="10"/>
        <v>97827.58392</v>
      </c>
      <c r="AE2350" s="5">
        <f t="shared" si="11"/>
        <v>127212.5741</v>
      </c>
      <c r="AF2350" s="5">
        <f t="shared" si="12"/>
        <v>218987.2074</v>
      </c>
      <c r="AG2350" s="5">
        <f t="shared" si="13"/>
        <v>91661.4049</v>
      </c>
      <c r="AH2350" s="5">
        <f t="shared" si="14"/>
        <v>2361.421047</v>
      </c>
      <c r="AI2350" s="5">
        <f t="shared" si="15"/>
        <v>127325.8025</v>
      </c>
      <c r="AJ2350" s="1">
        <f t="shared" si="16"/>
        <v>510868952.3</v>
      </c>
      <c r="AK2350" s="1">
        <f t="shared" si="17"/>
        <v>54382.37302</v>
      </c>
      <c r="AL2350" s="1" t="s">
        <v>20</v>
      </c>
      <c r="AM2350" s="5">
        <f t="shared" si="18"/>
        <v>0.5573435764</v>
      </c>
      <c r="AN2350" s="5">
        <f t="shared" si="19"/>
        <v>0.5222136046</v>
      </c>
      <c r="AO2350" s="5">
        <f t="shared" si="20"/>
        <v>0.4015868368</v>
      </c>
      <c r="AP2350" s="5">
        <f t="shared" si="21"/>
        <v>0.2332871214</v>
      </c>
      <c r="AQ2350" s="1">
        <f t="shared" si="22"/>
        <v>0.9394017288</v>
      </c>
      <c r="AR2350" s="1">
        <f t="shared" si="23"/>
        <v>0.1998727082</v>
      </c>
      <c r="AT2350" s="1">
        <v>0.261932582585468</v>
      </c>
      <c r="AU2350" s="1">
        <f t="shared" si="24"/>
        <v>0.00000512719713</v>
      </c>
      <c r="AV2350" s="1">
        <f t="shared" si="25"/>
        <v>195038.3367</v>
      </c>
    </row>
    <row r="2351" ht="12.75" customHeight="1">
      <c r="A2351" s="4" t="s">
        <v>4750</v>
      </c>
      <c r="B2351" s="1" t="s">
        <v>4751</v>
      </c>
      <c r="C2351" s="2">
        <v>-9.94919974093583E-10</v>
      </c>
      <c r="D2351" s="2">
        <v>-1.61993835780174E-9</v>
      </c>
      <c r="E2351" s="2">
        <v>-1.81557027118364E-10</v>
      </c>
      <c r="F2351" s="2">
        <v>2.29283866537645E-9</v>
      </c>
      <c r="G2351" s="1">
        <v>5007808.56515461</v>
      </c>
      <c r="H2351" s="1">
        <v>-320368.243360054</v>
      </c>
      <c r="I2351" s="1">
        <v>3057.46968968469</v>
      </c>
      <c r="J2351" s="1">
        <v>-4384.40156073596</v>
      </c>
      <c r="K2351" s="1">
        <v>320414.055484443</v>
      </c>
      <c r="L2351" s="1">
        <v>22137.4908465185</v>
      </c>
      <c r="M2351" s="1">
        <v>25746.9035330477</v>
      </c>
      <c r="N2351" s="1">
        <v>20077.8512227699</v>
      </c>
      <c r="O2351" s="1">
        <v>5009920.68084788</v>
      </c>
      <c r="P2351" s="1">
        <v>271151.15223761</v>
      </c>
      <c r="Q2351" s="1">
        <v>144852.346986932</v>
      </c>
      <c r="S2351" s="5">
        <f t="shared" ref="S2351:U2351" si="2373">($AY$3*M2351^2)/(2*$AY$6)</f>
        <v>40152.51783</v>
      </c>
      <c r="T2351" s="5">
        <f t="shared" si="2373"/>
        <v>24417.27731</v>
      </c>
      <c r="U2351" s="5">
        <f t="shared" si="2373"/>
        <v>1520283115</v>
      </c>
      <c r="V2351" s="1" t="s">
        <v>20</v>
      </c>
      <c r="W2351" s="2">
        <f t="shared" si="3"/>
        <v>22348.51441</v>
      </c>
      <c r="X2351" s="1">
        <f t="shared" si="4"/>
        <v>0.9812043629</v>
      </c>
      <c r="Y2351" s="1">
        <f t="shared" si="5"/>
        <v>1.327249875</v>
      </c>
      <c r="Z2351" s="1">
        <f t="shared" si="6"/>
        <v>0.8071182083</v>
      </c>
      <c r="AA2351" s="5">
        <f t="shared" si="7"/>
        <v>0.2196332721</v>
      </c>
      <c r="AB2351" s="1">
        <f t="shared" si="8"/>
        <v>2946.251907</v>
      </c>
      <c r="AC2351" s="1">
        <f t="shared" si="9"/>
        <v>126273.6116</v>
      </c>
      <c r="AD2351" s="5">
        <f t="shared" si="10"/>
        <v>91415.34444</v>
      </c>
      <c r="AE2351" s="5">
        <f t="shared" si="11"/>
        <v>122775.1514</v>
      </c>
      <c r="AF2351" s="5">
        <f t="shared" si="12"/>
        <v>209513.543</v>
      </c>
      <c r="AG2351" s="5">
        <f t="shared" si="13"/>
        <v>92286.75269</v>
      </c>
      <c r="AH2351" s="5">
        <f t="shared" si="14"/>
        <v>2374.130241</v>
      </c>
      <c r="AI2351" s="5">
        <f t="shared" si="15"/>
        <v>117226.7903</v>
      </c>
      <c r="AJ2351" s="1">
        <f t="shared" si="16"/>
        <v>509954807.7</v>
      </c>
      <c r="AK2351" s="1">
        <f t="shared" si="17"/>
        <v>53648.13642</v>
      </c>
      <c r="AL2351" s="1" t="s">
        <v>20</v>
      </c>
      <c r="AM2351" s="5">
        <f t="shared" si="18"/>
        <v>0.5525763913</v>
      </c>
      <c r="AN2351" s="5">
        <f t="shared" si="19"/>
        <v>0.5578437742</v>
      </c>
      <c r="AO2351" s="5">
        <f t="shared" si="20"/>
        <v>0.415356692</v>
      </c>
      <c r="AP2351" s="5">
        <f t="shared" si="21"/>
        <v>0.2433994483</v>
      </c>
      <c r="AQ2351" s="1">
        <f t="shared" si="22"/>
        <v>0.950554561</v>
      </c>
      <c r="AR2351" s="1">
        <f t="shared" si="23"/>
        <v>0.2022456513</v>
      </c>
      <c r="AT2351" s="1">
        <v>0.252481069310204</v>
      </c>
      <c r="AU2351" s="1">
        <f t="shared" si="24"/>
        <v>0.000004951047927</v>
      </c>
      <c r="AV2351" s="1">
        <f t="shared" si="25"/>
        <v>201977.4429</v>
      </c>
    </row>
    <row r="2352" ht="12.75" customHeight="1">
      <c r="A2352" s="4" t="s">
        <v>4752</v>
      </c>
      <c r="B2352" s="1" t="s">
        <v>4753</v>
      </c>
      <c r="C2352" s="2">
        <v>1.46451959232474E-9</v>
      </c>
      <c r="D2352" s="2">
        <v>-3.39880259322835E-11</v>
      </c>
      <c r="E2352" s="2">
        <v>1.83141780048036E-9</v>
      </c>
      <c r="F2352" s="2">
        <v>2.39854550610864E-9</v>
      </c>
      <c r="G2352" s="1">
        <v>5047736.56593107</v>
      </c>
      <c r="H2352" s="1">
        <v>-319103.148181252</v>
      </c>
      <c r="I2352" s="1">
        <v>5038.74158464304</v>
      </c>
      <c r="J2352" s="1">
        <v>-3183.83135603404</v>
      </c>
      <c r="K2352" s="1">
        <v>319160.219684689</v>
      </c>
      <c r="L2352" s="1">
        <v>21927.7073310918</v>
      </c>
      <c r="M2352" s="1">
        <v>25839.7200649899</v>
      </c>
      <c r="N2352" s="1">
        <v>19675.7315186023</v>
      </c>
      <c r="O2352" s="1">
        <v>4942497.19529425</v>
      </c>
      <c r="P2352" s="1">
        <v>288273.210270422</v>
      </c>
      <c r="Q2352" s="1">
        <v>144259.122895266</v>
      </c>
      <c r="S2352" s="5">
        <f t="shared" ref="S2352:U2352" si="2374">($AY$3*M2352^2)/(2*$AY$6)</f>
        <v>40442.536</v>
      </c>
      <c r="T2352" s="5">
        <f t="shared" si="2374"/>
        <v>23449.01193</v>
      </c>
      <c r="U2352" s="5">
        <f t="shared" si="2374"/>
        <v>1479638541</v>
      </c>
      <c r="V2352" s="1" t="s">
        <v>20</v>
      </c>
      <c r="W2352" s="2">
        <f t="shared" si="3"/>
        <v>23286.20108</v>
      </c>
      <c r="X2352" s="1">
        <f t="shared" si="4"/>
        <v>0.8867254334</v>
      </c>
      <c r="Y2352" s="1">
        <f t="shared" si="5"/>
        <v>1.231340948</v>
      </c>
      <c r="Z2352" s="1">
        <f t="shared" si="6"/>
        <v>0.7139445601</v>
      </c>
      <c r="AA2352" s="5">
        <f t="shared" si="7"/>
        <v>0.2297590344</v>
      </c>
      <c r="AB2352" s="1">
        <f t="shared" si="8"/>
        <v>2957.97404</v>
      </c>
      <c r="AC2352" s="1">
        <f t="shared" si="9"/>
        <v>125421.0387</v>
      </c>
      <c r="AD2352" s="5">
        <f t="shared" si="10"/>
        <v>85636.37799</v>
      </c>
      <c r="AE2352" s="5">
        <f t="shared" si="11"/>
        <v>114365.6877</v>
      </c>
      <c r="AF2352" s="5">
        <f t="shared" si="12"/>
        <v>203406.2692</v>
      </c>
      <c r="AG2352" s="5">
        <f t="shared" si="13"/>
        <v>90941.8339</v>
      </c>
      <c r="AH2352" s="5">
        <f t="shared" si="14"/>
        <v>2390.268835</v>
      </c>
      <c r="AI2352" s="5">
        <f t="shared" si="15"/>
        <v>112464.4353</v>
      </c>
      <c r="AJ2352" s="1">
        <f t="shared" si="16"/>
        <v>507959266</v>
      </c>
      <c r="AK2352" s="1">
        <f t="shared" si="17"/>
        <v>52116.78919</v>
      </c>
      <c r="AL2352" s="1" t="s">
        <v>20</v>
      </c>
      <c r="AM2352" s="5">
        <f t="shared" si="18"/>
        <v>0.5585540166</v>
      </c>
      <c r="AN2352" s="5">
        <f t="shared" si="19"/>
        <v>0.5931582792</v>
      </c>
      <c r="AO2352" s="5">
        <f t="shared" si="20"/>
        <v>0.4441535535</v>
      </c>
      <c r="AP2352" s="5">
        <f t="shared" si="21"/>
        <v>0.2497264553</v>
      </c>
      <c r="AQ2352" s="1">
        <f t="shared" si="22"/>
        <v>0.9746557182</v>
      </c>
      <c r="AR2352" s="1">
        <f t="shared" si="23"/>
        <v>0.2073735571</v>
      </c>
      <c r="AT2352" s="1">
        <v>0.339837672362829</v>
      </c>
      <c r="AU2352" s="1">
        <f t="shared" si="24"/>
        <v>0.000006690254418</v>
      </c>
      <c r="AV2352" s="1">
        <f t="shared" si="25"/>
        <v>149471.1468</v>
      </c>
    </row>
    <row r="2353" ht="12.75" customHeight="1">
      <c r="A2353" s="4" t="s">
        <v>4754</v>
      </c>
      <c r="B2353" s="1" t="s">
        <v>4755</v>
      </c>
      <c r="C2353" s="2">
        <v>1.06610317161568E-9</v>
      </c>
      <c r="D2353" s="2">
        <v>2.16093431195588E-9</v>
      </c>
      <c r="E2353" s="2">
        <v>3.61671183858509E-10</v>
      </c>
      <c r="F2353" s="2">
        <v>2.54900449999948E-9</v>
      </c>
      <c r="G2353" s="1">
        <v>5420354.7792279</v>
      </c>
      <c r="H2353" s="1">
        <v>-317470.509781917</v>
      </c>
      <c r="I2353" s="1">
        <v>9834.92299959069</v>
      </c>
      <c r="J2353" s="1">
        <v>-5750.38913784869</v>
      </c>
      <c r="K2353" s="1">
        <v>317683.402886132</v>
      </c>
      <c r="L2353" s="1">
        <v>21535.317359281</v>
      </c>
      <c r="M2353" s="1">
        <v>23239.6475570127</v>
      </c>
      <c r="N2353" s="1">
        <v>20594.8294167284</v>
      </c>
      <c r="O2353" s="1">
        <v>5247164.46965235</v>
      </c>
      <c r="P2353" s="1">
        <v>289148.391319332</v>
      </c>
      <c r="Q2353" s="1">
        <v>143460.935861302</v>
      </c>
      <c r="S2353" s="5">
        <f t="shared" ref="S2353:U2353" si="2375">($AY$3*M2353^2)/(2*$AY$6)</f>
        <v>32713.11096</v>
      </c>
      <c r="T2353" s="5">
        <f t="shared" si="2375"/>
        <v>25690.89122</v>
      </c>
      <c r="U2353" s="5">
        <f t="shared" si="2375"/>
        <v>1667677718</v>
      </c>
      <c r="V2353" s="1" t="s">
        <v>20</v>
      </c>
      <c r="W2353" s="2">
        <f t="shared" si="3"/>
        <v>23881.17919</v>
      </c>
      <c r="X2353" s="1">
        <f t="shared" si="4"/>
        <v>0.8131881062</v>
      </c>
      <c r="Y2353" s="1">
        <f t="shared" si="5"/>
        <v>0.9469946825</v>
      </c>
      <c r="Z2353" s="1">
        <f t="shared" si="6"/>
        <v>0.7437121281</v>
      </c>
      <c r="AA2353" s="5">
        <f t="shared" si="7"/>
        <v>0.2441716495</v>
      </c>
      <c r="AB2353" s="1">
        <f t="shared" si="8"/>
        <v>3065.207461</v>
      </c>
      <c r="AC2353" s="1">
        <f t="shared" si="9"/>
        <v>129228.8608</v>
      </c>
      <c r="AD2353" s="5">
        <f t="shared" si="10"/>
        <v>84345.70294</v>
      </c>
      <c r="AE2353" s="5">
        <f t="shared" si="11"/>
        <v>124897.536</v>
      </c>
      <c r="AF2353" s="5">
        <f t="shared" si="12"/>
        <v>188711.0591</v>
      </c>
      <c r="AG2353" s="5">
        <f t="shared" si="13"/>
        <v>93533.55754</v>
      </c>
      <c r="AH2353" s="5">
        <f t="shared" si="14"/>
        <v>2319.83783</v>
      </c>
      <c r="AI2353" s="5">
        <f t="shared" si="15"/>
        <v>95177.50158</v>
      </c>
      <c r="AJ2353" s="1">
        <f t="shared" si="16"/>
        <v>505608839.1</v>
      </c>
      <c r="AK2353" s="1">
        <f t="shared" si="17"/>
        <v>53454.5301</v>
      </c>
      <c r="AL2353" s="1" t="s">
        <v>20</v>
      </c>
      <c r="AM2353" s="5">
        <f t="shared" si="18"/>
        <v>0.5405641059</v>
      </c>
      <c r="AN2353" s="5">
        <f t="shared" si="19"/>
        <v>0.5994482486</v>
      </c>
      <c r="AO2353" s="5">
        <f t="shared" si="20"/>
        <v>0.4048189062</v>
      </c>
      <c r="AP2353" s="5">
        <f t="shared" si="21"/>
        <v>0.2679275086</v>
      </c>
      <c r="AQ2353" s="1">
        <f t="shared" si="22"/>
        <v>0.9458671476</v>
      </c>
      <c r="AR2353" s="1">
        <f t="shared" si="23"/>
        <v>0.2012483293</v>
      </c>
      <c r="AT2353" s="1">
        <v>0.135620088381898</v>
      </c>
      <c r="AU2353" s="1">
        <f t="shared" si="24"/>
        <v>0.00000268231245</v>
      </c>
      <c r="AV2353" s="1">
        <f t="shared" si="25"/>
        <v>372812.6453</v>
      </c>
    </row>
    <row r="2354" ht="12.75" customHeight="1">
      <c r="A2354" s="4" t="s">
        <v>4756</v>
      </c>
      <c r="B2354" s="1" t="s">
        <v>4757</v>
      </c>
      <c r="C2354" s="2">
        <v>2.08315613220006E-9</v>
      </c>
      <c r="D2354" s="2">
        <v>7.44945950424872E-10</v>
      </c>
      <c r="E2354" s="2">
        <v>-6.07363202290468E-10</v>
      </c>
      <c r="F2354" s="2">
        <v>2.34181376968985E-9</v>
      </c>
      <c r="G2354" s="1">
        <v>5239942.34401492</v>
      </c>
      <c r="H2354" s="1">
        <v>-318306.640416925</v>
      </c>
      <c r="I2354" s="1">
        <v>12016.5236313815</v>
      </c>
      <c r="J2354" s="1">
        <v>-2876.24400915908</v>
      </c>
      <c r="K2354" s="1">
        <v>318548.177182303</v>
      </c>
      <c r="L2354" s="1">
        <v>21331.1594635348</v>
      </c>
      <c r="M2354" s="1">
        <v>23980.0488761982</v>
      </c>
      <c r="N2354" s="1">
        <v>19816.0128316153</v>
      </c>
      <c r="O2354" s="1">
        <v>5270570.81034793</v>
      </c>
      <c r="P2354" s="1">
        <v>298350.476399006</v>
      </c>
      <c r="Q2354" s="1">
        <v>143331.90491247</v>
      </c>
      <c r="S2354" s="5">
        <f t="shared" ref="S2354:U2354" si="2376">($AY$3*M2354^2)/(2*$AY$6)</f>
        <v>34830.75591</v>
      </c>
      <c r="T2354" s="5">
        <f t="shared" si="2376"/>
        <v>23784.57095</v>
      </c>
      <c r="U2354" s="5">
        <f t="shared" si="2376"/>
        <v>1682589122</v>
      </c>
      <c r="V2354" s="1" t="s">
        <v>20</v>
      </c>
      <c r="W2354" s="2">
        <f t="shared" si="3"/>
        <v>22314.54947</v>
      </c>
      <c r="X2354" s="1">
        <f t="shared" si="4"/>
        <v>0.9138032093</v>
      </c>
      <c r="Y2354" s="1">
        <f t="shared" si="5"/>
        <v>1.154845489</v>
      </c>
      <c r="Z2354" s="1">
        <f t="shared" si="6"/>
        <v>0.7885991486</v>
      </c>
      <c r="AA2354" s="5">
        <f t="shared" si="7"/>
        <v>0.2243246456</v>
      </c>
      <c r="AB2354" s="1">
        <f t="shared" si="8"/>
        <v>3013.764213</v>
      </c>
      <c r="AC2354" s="1">
        <f t="shared" si="9"/>
        <v>129516.7695</v>
      </c>
      <c r="AD2354" s="5">
        <f t="shared" si="10"/>
        <v>88336.31624</v>
      </c>
      <c r="AE2354" s="5">
        <f t="shared" si="11"/>
        <v>126710.9868</v>
      </c>
      <c r="AF2354" s="5">
        <f t="shared" si="12"/>
        <v>199307.5779</v>
      </c>
      <c r="AG2354" s="5">
        <f t="shared" si="13"/>
        <v>92408.71796</v>
      </c>
      <c r="AH2354" s="5">
        <f t="shared" si="14"/>
        <v>2314.680957</v>
      </c>
      <c r="AI2354" s="5">
        <f t="shared" si="15"/>
        <v>106898.86</v>
      </c>
      <c r="AJ2354" s="1">
        <f t="shared" si="16"/>
        <v>506985170.1</v>
      </c>
      <c r="AK2354" s="1">
        <f t="shared" si="17"/>
        <v>53761.14935</v>
      </c>
      <c r="AL2354" s="1" t="s">
        <v>20</v>
      </c>
      <c r="AM2354" s="5">
        <f t="shared" si="18"/>
        <v>0.5486334853</v>
      </c>
      <c r="AN2354" s="5">
        <f t="shared" si="19"/>
        <v>0.5739260948</v>
      </c>
      <c r="AO2354" s="5">
        <f t="shared" si="20"/>
        <v>0.4001114527</v>
      </c>
      <c r="AP2354" s="5">
        <f t="shared" si="21"/>
        <v>0.2543732533</v>
      </c>
      <c r="AQ2354" s="1">
        <f t="shared" si="22"/>
        <v>0.9430326105</v>
      </c>
      <c r="AR2354" s="1">
        <f t="shared" si="23"/>
        <v>0.2006452363</v>
      </c>
      <c r="AT2354" s="1">
        <v>0.408382332975173</v>
      </c>
      <c r="AU2354" s="1">
        <f t="shared" si="24"/>
        <v>0.000008055113977</v>
      </c>
      <c r="AV2354" s="1">
        <f t="shared" si="25"/>
        <v>124144.7362</v>
      </c>
    </row>
    <row r="2355" ht="12.75" customHeight="1">
      <c r="A2355" s="4" t="s">
        <v>4758</v>
      </c>
      <c r="B2355" s="1" t="s">
        <v>4759</v>
      </c>
      <c r="C2355" s="2">
        <v>2.70017455185377E-9</v>
      </c>
      <c r="D2355" s="2">
        <v>-1.25447472069814E-9</v>
      </c>
      <c r="E2355" s="2">
        <v>-9.5402408518241E-10</v>
      </c>
      <c r="F2355" s="2">
        <v>3.15124075709856E-9</v>
      </c>
      <c r="G2355" s="1">
        <v>5253978.02395073</v>
      </c>
      <c r="H2355" s="1">
        <v>-316346.043689935</v>
      </c>
      <c r="I2355" s="1">
        <v>9498.83491891133</v>
      </c>
      <c r="J2355" s="1">
        <v>-2118.81400488914</v>
      </c>
      <c r="K2355" s="1">
        <v>316500.412570321</v>
      </c>
      <c r="L2355" s="1">
        <v>20634.0689626531</v>
      </c>
      <c r="M2355" s="1">
        <v>22560.9370819585</v>
      </c>
      <c r="N2355" s="1">
        <v>19583.560569795</v>
      </c>
      <c r="O2355" s="1">
        <v>5358463.99203435</v>
      </c>
      <c r="P2355" s="1">
        <v>293417.887018886</v>
      </c>
      <c r="Q2355" s="1">
        <v>144639.857199554</v>
      </c>
      <c r="S2355" s="5">
        <f t="shared" ref="S2355:U2355" si="2377">($AY$3*M2355^2)/(2*$AY$6)</f>
        <v>30830.24959</v>
      </c>
      <c r="T2355" s="5">
        <f t="shared" si="2377"/>
        <v>23229.83275</v>
      </c>
      <c r="U2355" s="5">
        <f t="shared" si="2377"/>
        <v>1739175486</v>
      </c>
      <c r="V2355" s="1" t="s">
        <v>20</v>
      </c>
      <c r="W2355" s="2">
        <f t="shared" si="3"/>
        <v>29987.23898</v>
      </c>
      <c r="X2355" s="1">
        <f t="shared" si="4"/>
        <v>0.473474718</v>
      </c>
      <c r="Y2355" s="1">
        <f t="shared" si="5"/>
        <v>0.5660324212</v>
      </c>
      <c r="Z2355" s="1">
        <f t="shared" si="6"/>
        <v>0.4264914703</v>
      </c>
      <c r="AA2355" s="5">
        <f t="shared" si="7"/>
        <v>0.3018604532</v>
      </c>
      <c r="AB2355" s="1">
        <f t="shared" si="8"/>
        <v>3017.79784</v>
      </c>
      <c r="AC2355" s="1">
        <f t="shared" si="9"/>
        <v>130592.2293</v>
      </c>
      <c r="AD2355" s="5">
        <f t="shared" si="10"/>
        <v>64876.20475</v>
      </c>
      <c r="AE2355" s="5">
        <f t="shared" si="11"/>
        <v>99363.27784</v>
      </c>
      <c r="AF2355" s="5">
        <f t="shared" si="12"/>
        <v>169023.4165</v>
      </c>
      <c r="AG2355" s="5">
        <f t="shared" si="13"/>
        <v>94283.79148</v>
      </c>
      <c r="AH2355" s="5">
        <f t="shared" si="14"/>
        <v>2295.618979</v>
      </c>
      <c r="AI2355" s="5">
        <f t="shared" si="15"/>
        <v>74739.62501</v>
      </c>
      <c r="AJ2355" s="1">
        <f t="shared" si="16"/>
        <v>503726051.5</v>
      </c>
      <c r="AK2355" s="1">
        <f t="shared" si="17"/>
        <v>48043.32215</v>
      </c>
      <c r="AL2355" s="1" t="s">
        <v>20</v>
      </c>
      <c r="AM2355" s="5">
        <f t="shared" si="18"/>
        <v>0.5342657986</v>
      </c>
      <c r="AN2355" s="5">
        <f t="shared" si="19"/>
        <v>0.7764419227</v>
      </c>
      <c r="AO2355" s="5">
        <f t="shared" si="20"/>
        <v>0.5069539396</v>
      </c>
      <c r="AP2355" s="5">
        <f t="shared" si="21"/>
        <v>0.2980214588</v>
      </c>
      <c r="AQ2355" s="1">
        <f t="shared" si="22"/>
        <v>1.048482971</v>
      </c>
      <c r="AR2355" s="1">
        <f t="shared" si="23"/>
        <v>0.2230814832</v>
      </c>
      <c r="AT2355" s="1">
        <v>0.720127427176382</v>
      </c>
      <c r="AU2355" s="1">
        <f t="shared" si="24"/>
        <v>0.00001429601318</v>
      </c>
      <c r="AV2355" s="1">
        <f t="shared" si="25"/>
        <v>69949.57177</v>
      </c>
    </row>
    <row r="2356" ht="12.75" customHeight="1">
      <c r="A2356" s="4" t="s">
        <v>4760</v>
      </c>
      <c r="B2356" s="1" t="s">
        <v>4761</v>
      </c>
      <c r="C2356" s="2">
        <v>2.5880281659926E-9</v>
      </c>
      <c r="D2356" s="2">
        <v>-1.57898709763406E-9</v>
      </c>
      <c r="E2356" s="2">
        <v>-3.56288590514333E-10</v>
      </c>
      <c r="F2356" s="2">
        <v>3.07127967248159E-9</v>
      </c>
      <c r="G2356" s="1">
        <v>5344645.56196576</v>
      </c>
      <c r="H2356" s="1">
        <v>-314458.758212641</v>
      </c>
      <c r="I2356" s="1">
        <v>7191.42372448242</v>
      </c>
      <c r="J2356" s="1">
        <v>-723.35383437604</v>
      </c>
      <c r="K2356" s="1">
        <v>314543.185272112</v>
      </c>
      <c r="L2356" s="1">
        <v>20881.0281175774</v>
      </c>
      <c r="M2356" s="1">
        <v>22230.4442502265</v>
      </c>
      <c r="N2356" s="1">
        <v>20152.8066600918</v>
      </c>
      <c r="O2356" s="1">
        <v>5531925.55092435</v>
      </c>
      <c r="P2356" s="1">
        <v>285682.396894428</v>
      </c>
      <c r="Q2356" s="1">
        <v>142979.923908581</v>
      </c>
      <c r="S2356" s="5">
        <f t="shared" ref="S2356:U2356" si="2378">($AY$3*M2356^2)/(2*$AY$6)</f>
        <v>29933.60719</v>
      </c>
      <c r="T2356" s="5">
        <f t="shared" si="2378"/>
        <v>24599.92872</v>
      </c>
      <c r="U2356" s="5">
        <f t="shared" si="2378"/>
        <v>1853597459</v>
      </c>
      <c r="V2356" s="1" t="s">
        <v>20</v>
      </c>
      <c r="W2356" s="2">
        <f t="shared" si="3"/>
        <v>28977.36774</v>
      </c>
      <c r="X2356" s="1">
        <f t="shared" si="4"/>
        <v>0.5192612228</v>
      </c>
      <c r="Y2356" s="1">
        <f t="shared" si="5"/>
        <v>0.5885432982</v>
      </c>
      <c r="Z2356" s="1">
        <f t="shared" si="6"/>
        <v>0.4836745232</v>
      </c>
      <c r="AA2356" s="5">
        <f t="shared" si="7"/>
        <v>0.2942009023</v>
      </c>
      <c r="AB2356" s="1">
        <f t="shared" si="8"/>
        <v>3043.725425</v>
      </c>
      <c r="AC2356" s="1">
        <f t="shared" si="9"/>
        <v>132689.1282</v>
      </c>
      <c r="AD2356" s="5">
        <f t="shared" si="10"/>
        <v>68500.15246</v>
      </c>
      <c r="AE2356" s="5">
        <f t="shared" si="11"/>
        <v>105860.6469</v>
      </c>
      <c r="AF2356" s="5">
        <f t="shared" si="12"/>
        <v>170622.2925</v>
      </c>
      <c r="AG2356" s="5">
        <f t="shared" si="13"/>
        <v>95060.17123</v>
      </c>
      <c r="AH2356" s="5">
        <f t="shared" si="14"/>
        <v>2259.341094</v>
      </c>
      <c r="AI2356" s="5">
        <f t="shared" si="15"/>
        <v>75562.12126</v>
      </c>
      <c r="AJ2356" s="1">
        <f t="shared" si="16"/>
        <v>500611027.5</v>
      </c>
      <c r="AK2356" s="1">
        <f t="shared" si="17"/>
        <v>49032.61866</v>
      </c>
      <c r="AL2356" s="1" t="s">
        <v>20</v>
      </c>
      <c r="AM2356" s="5">
        <f t="shared" si="18"/>
        <v>0.5266254216</v>
      </c>
      <c r="AN2356" s="5">
        <f t="shared" si="19"/>
        <v>0.7308173917</v>
      </c>
      <c r="AO2356" s="5">
        <f t="shared" si="20"/>
        <v>0.4728962483</v>
      </c>
      <c r="AP2356" s="5">
        <f t="shared" si="21"/>
        <v>0.2934030602</v>
      </c>
      <c r="AQ2356" s="1">
        <f t="shared" si="22"/>
        <v>1.020975508</v>
      </c>
      <c r="AR2356" s="1">
        <f t="shared" si="23"/>
        <v>0.2172288315</v>
      </c>
      <c r="AT2356" s="1">
        <v>0.416165971875007</v>
      </c>
      <c r="AU2356" s="1">
        <f t="shared" si="24"/>
        <v>0.000008313160298</v>
      </c>
      <c r="AV2356" s="1">
        <f t="shared" si="25"/>
        <v>120291.1966</v>
      </c>
    </row>
    <row r="2357" ht="12.75" customHeight="1">
      <c r="A2357" s="4" t="s">
        <v>4762</v>
      </c>
      <c r="B2357" s="1" t="s">
        <v>4763</v>
      </c>
      <c r="C2357" s="2">
        <v>2.58350960646174E-9</v>
      </c>
      <c r="D2357" s="2">
        <v>-1.51963201796038E-9</v>
      </c>
      <c r="E2357" s="2">
        <v>-7.50566290940438E-10</v>
      </c>
      <c r="F2357" s="2">
        <v>3.11911193145219E-9</v>
      </c>
      <c r="G2357" s="1">
        <v>5285668.41010486</v>
      </c>
      <c r="H2357" s="1">
        <v>-315223.989382197</v>
      </c>
      <c r="I2357" s="1">
        <v>7839.32924262691</v>
      </c>
      <c r="J2357" s="1">
        <v>-2621.69755652752</v>
      </c>
      <c r="K2357" s="1">
        <v>315333.705833123</v>
      </c>
      <c r="L2357" s="1">
        <v>20989.9502444972</v>
      </c>
      <c r="M2357" s="1">
        <v>23453.0945694907</v>
      </c>
      <c r="N2357" s="1">
        <v>19629.9481413011</v>
      </c>
      <c r="O2357" s="1">
        <v>5520201.45382441</v>
      </c>
      <c r="P2357" s="1">
        <v>293831.429016204</v>
      </c>
      <c r="Q2357" s="1">
        <v>144227.163917559</v>
      </c>
      <c r="S2357" s="5">
        <f t="shared" ref="S2357:U2357" si="2379">($AY$3*M2357^2)/(2*$AY$6)</f>
        <v>33316.78463</v>
      </c>
      <c r="T2357" s="5">
        <f t="shared" si="2379"/>
        <v>23340.01208</v>
      </c>
      <c r="U2357" s="5">
        <f t="shared" si="2379"/>
        <v>1845748934</v>
      </c>
      <c r="V2357" s="1" t="s">
        <v>20</v>
      </c>
      <c r="W2357" s="2">
        <f t="shared" si="3"/>
        <v>29592.3888</v>
      </c>
      <c r="X2357" s="1">
        <f t="shared" si="4"/>
        <v>0.5031097913</v>
      </c>
      <c r="Y2357" s="1">
        <f t="shared" si="5"/>
        <v>0.6281165849</v>
      </c>
      <c r="Z2357" s="1">
        <f t="shared" si="6"/>
        <v>0.4400259161</v>
      </c>
      <c r="AA2357" s="5">
        <f t="shared" si="7"/>
        <v>0.2987828014</v>
      </c>
      <c r="AB2357" s="1">
        <f t="shared" si="8"/>
        <v>3026.885373</v>
      </c>
      <c r="AC2357" s="1">
        <f t="shared" si="9"/>
        <v>132548.4461</v>
      </c>
      <c r="AD2357" s="5">
        <f t="shared" si="10"/>
        <v>65699.72585</v>
      </c>
      <c r="AE2357" s="5">
        <f t="shared" si="11"/>
        <v>96658.61114</v>
      </c>
      <c r="AF2357" s="5">
        <f t="shared" si="12"/>
        <v>171121.3066</v>
      </c>
      <c r="AG2357" s="5">
        <f t="shared" si="13"/>
        <v>92625.84279</v>
      </c>
      <c r="AH2357" s="5">
        <f t="shared" si="14"/>
        <v>2261.739076</v>
      </c>
      <c r="AI2357" s="5">
        <f t="shared" si="15"/>
        <v>78495.46379</v>
      </c>
      <c r="AJ2357" s="1">
        <f t="shared" si="16"/>
        <v>501869180.1</v>
      </c>
      <c r="AK2357" s="1">
        <f t="shared" si="17"/>
        <v>47125.72901</v>
      </c>
      <c r="AL2357" s="1" t="s">
        <v>20</v>
      </c>
      <c r="AM2357" s="5">
        <f t="shared" si="18"/>
        <v>0.5418241442</v>
      </c>
      <c r="AN2357" s="5">
        <f t="shared" si="19"/>
        <v>0.7638832181</v>
      </c>
      <c r="AO2357" s="5">
        <f t="shared" si="20"/>
        <v>0.5192182819</v>
      </c>
      <c r="AP2357" s="5">
        <f t="shared" si="21"/>
        <v>0.2932826952</v>
      </c>
      <c r="AQ2357" s="1">
        <f t="shared" si="22"/>
        <v>1.064957913</v>
      </c>
      <c r="AR2357" s="1">
        <f t="shared" si="23"/>
        <v>0.22658679</v>
      </c>
      <c r="AT2357" s="1">
        <v>0.200392684188537</v>
      </c>
      <c r="AU2357" s="1">
        <f t="shared" si="24"/>
        <v>0.000003992926686</v>
      </c>
      <c r="AV2357" s="1">
        <f t="shared" si="25"/>
        <v>250442.8653</v>
      </c>
    </row>
    <row r="2358" ht="12.75" customHeight="1">
      <c r="A2358" s="4" t="s">
        <v>4764</v>
      </c>
      <c r="B2358" s="1" t="s">
        <v>4765</v>
      </c>
      <c r="C2358" s="2">
        <v>2.79587258931538E-9</v>
      </c>
      <c r="D2358" s="2">
        <v>-1.23453254163008E-9</v>
      </c>
      <c r="E2358" s="2">
        <v>-3.17050156587609E-10</v>
      </c>
      <c r="F2358" s="2">
        <v>3.32655096013822E-9</v>
      </c>
      <c r="G2358" s="1">
        <v>5687606.85010686</v>
      </c>
      <c r="H2358" s="1">
        <v>-319870.847155884</v>
      </c>
      <c r="I2358" s="1">
        <v>12549.5952206545</v>
      </c>
      <c r="J2358" s="1">
        <v>-716.284758834396</v>
      </c>
      <c r="K2358" s="1">
        <v>320142.662942452</v>
      </c>
      <c r="L2358" s="1">
        <v>25095.0505979727</v>
      </c>
      <c r="M2358" s="1">
        <v>26721.897392699</v>
      </c>
      <c r="N2358" s="1">
        <v>24187.7433954118</v>
      </c>
      <c r="O2358" s="1">
        <v>5949800.46418132</v>
      </c>
      <c r="P2358" s="1">
        <v>294896.178934512</v>
      </c>
      <c r="Q2358" s="1">
        <v>143465.23237506</v>
      </c>
      <c r="S2358" s="5">
        <f t="shared" ref="S2358:U2358" si="2380">($AY$3*M2358^2)/(2*$AY$6)</f>
        <v>43251.11979</v>
      </c>
      <c r="T2358" s="5">
        <f t="shared" si="2380"/>
        <v>35436.71674</v>
      </c>
      <c r="U2358" s="5">
        <f t="shared" si="2380"/>
        <v>2144211270</v>
      </c>
      <c r="V2358" s="1" t="s">
        <v>20</v>
      </c>
      <c r="W2358" s="2">
        <f t="shared" si="3"/>
        <v>30424.84808</v>
      </c>
      <c r="X2358" s="1">
        <f t="shared" si="4"/>
        <v>0.6803295183</v>
      </c>
      <c r="Y2358" s="1">
        <f t="shared" si="5"/>
        <v>0.7713966481</v>
      </c>
      <c r="Z2358" s="1">
        <f t="shared" si="6"/>
        <v>0.6320244341</v>
      </c>
      <c r="AA2358" s="5">
        <f t="shared" si="7"/>
        <v>0.3186535901</v>
      </c>
      <c r="AB2358" s="1">
        <f t="shared" si="8"/>
        <v>3139.863741</v>
      </c>
      <c r="AC2358" s="1">
        <f t="shared" si="9"/>
        <v>137609.4876</v>
      </c>
      <c r="AD2358" s="5">
        <f t="shared" si="10"/>
        <v>75906.07527</v>
      </c>
      <c r="AE2358" s="5">
        <f t="shared" si="11"/>
        <v>97754.37288</v>
      </c>
      <c r="AF2358" s="5">
        <f t="shared" si="12"/>
        <v>175886.1099</v>
      </c>
      <c r="AG2358" s="5">
        <f t="shared" si="13"/>
        <v>92027.34218</v>
      </c>
      <c r="AH2358" s="5">
        <f t="shared" si="14"/>
        <v>2178.556182</v>
      </c>
      <c r="AI2358" s="5">
        <f t="shared" si="15"/>
        <v>83858.76771</v>
      </c>
      <c r="AJ2358" s="1">
        <f t="shared" si="16"/>
        <v>509522873</v>
      </c>
      <c r="AK2358" s="1">
        <f t="shared" si="17"/>
        <v>46658.57834</v>
      </c>
      <c r="AL2358" s="1" t="s">
        <v>20</v>
      </c>
      <c r="AM2358" s="5">
        <f t="shared" si="18"/>
        <v>0.553664662</v>
      </c>
      <c r="AN2358" s="5">
        <f t="shared" si="19"/>
        <v>0.6712544039</v>
      </c>
      <c r="AO2358" s="5">
        <f t="shared" si="20"/>
        <v>0.5212277037</v>
      </c>
      <c r="AP2358" s="5">
        <f t="shared" si="21"/>
        <v>0.2896890911</v>
      </c>
      <c r="AQ2358" s="1">
        <f t="shared" si="22"/>
        <v>1.092023999</v>
      </c>
      <c r="AR2358" s="1">
        <f t="shared" si="23"/>
        <v>0.2323455317</v>
      </c>
      <c r="AT2358" s="1">
        <v>0.451666416088338</v>
      </c>
      <c r="AU2358" s="1">
        <f t="shared" si="24"/>
        <v>0.000008864497356</v>
      </c>
      <c r="AV2358" s="1">
        <f t="shared" si="25"/>
        <v>112809.5548</v>
      </c>
    </row>
    <row r="2359" ht="12.75" customHeight="1">
      <c r="A2359" s="4" t="s">
        <v>4766</v>
      </c>
      <c r="B2359" s="1" t="s">
        <v>4767</v>
      </c>
      <c r="C2359" s="2">
        <v>1.74267008454601E-9</v>
      </c>
      <c r="D2359" s="2">
        <v>-1.77967078086511E-9</v>
      </c>
      <c r="E2359" s="2">
        <v>4.30851101137683E-9</v>
      </c>
      <c r="F2359" s="2">
        <v>5.48315703643736E-9</v>
      </c>
      <c r="G2359" s="1">
        <v>2.35490551935762E7</v>
      </c>
      <c r="H2359" s="1">
        <v>-379606.603638408</v>
      </c>
      <c r="I2359" s="1">
        <v>23620.0221447718</v>
      </c>
      <c r="J2359" s="1">
        <v>-1548.46514050678</v>
      </c>
      <c r="K2359" s="1">
        <v>380409.530471219</v>
      </c>
      <c r="L2359" s="1">
        <v>26964.8275651087</v>
      </c>
      <c r="M2359" s="1">
        <v>25468.1789849525</v>
      </c>
      <c r="N2359" s="1">
        <v>27650.869994468</v>
      </c>
      <c r="O2359" s="1">
        <v>1.48088563758889E7</v>
      </c>
      <c r="P2359" s="1">
        <v>353108.182352031</v>
      </c>
      <c r="Q2359" s="1">
        <v>107190.522772679</v>
      </c>
      <c r="S2359" s="5">
        <f t="shared" ref="S2359:U2359" si="2381">($AY$3*M2359^2)/(2*$AY$6)</f>
        <v>39287.87674</v>
      </c>
      <c r="T2359" s="5">
        <f t="shared" si="2381"/>
        <v>46310.59625</v>
      </c>
      <c r="U2359" s="5">
        <f t="shared" si="2381"/>
        <v>13283294892</v>
      </c>
      <c r="V2359" s="1" t="s">
        <v>20</v>
      </c>
      <c r="W2359" s="2">
        <f t="shared" si="3"/>
        <v>24645.8024</v>
      </c>
      <c r="X2359" s="1">
        <f t="shared" si="4"/>
        <v>1.19704195</v>
      </c>
      <c r="Y2359" s="1">
        <f t="shared" si="5"/>
        <v>1.067849042</v>
      </c>
      <c r="Z2359" s="1">
        <f t="shared" si="6"/>
        <v>1.258727372</v>
      </c>
      <c r="AA2359" s="5">
        <f t="shared" si="7"/>
        <v>0.5252370085</v>
      </c>
      <c r="AB2359" s="1">
        <f t="shared" si="8"/>
        <v>6388.998132</v>
      </c>
      <c r="AC2359" s="1">
        <f t="shared" si="9"/>
        <v>217099.0574</v>
      </c>
      <c r="AD2359" s="5">
        <f t="shared" si="10"/>
        <v>52644.55769</v>
      </c>
      <c r="AE2359" s="5">
        <f t="shared" si="11"/>
        <v>61487.57971</v>
      </c>
      <c r="AF2359" s="5">
        <f t="shared" si="12"/>
        <v>96605.95516</v>
      </c>
      <c r="AG2359" s="5">
        <f t="shared" si="13"/>
        <v>48117.02812</v>
      </c>
      <c r="AH2359" s="5">
        <f t="shared" si="14"/>
        <v>1380.890381</v>
      </c>
      <c r="AI2359" s="5">
        <f t="shared" si="15"/>
        <v>48488.92704</v>
      </c>
      <c r="AJ2359" s="1">
        <f t="shared" si="16"/>
        <v>605440571.7</v>
      </c>
      <c r="AK2359" s="1">
        <f t="shared" si="17"/>
        <v>31605.45104</v>
      </c>
      <c r="AL2359" s="1" t="s">
        <v>20</v>
      </c>
      <c r="AM2359" s="5">
        <f t="shared" si="18"/>
        <v>1.258266762</v>
      </c>
      <c r="AN2359" s="5">
        <f t="shared" si="19"/>
        <v>1.150053488</v>
      </c>
      <c r="AO2359" s="5">
        <f t="shared" si="20"/>
        <v>0.9846550712</v>
      </c>
      <c r="AP2359" s="5">
        <f t="shared" si="21"/>
        <v>0.626711439</v>
      </c>
      <c r="AQ2359" s="1">
        <f t="shared" si="22"/>
        <v>1.91562073</v>
      </c>
      <c r="AR2359" s="1">
        <f t="shared" si="23"/>
        <v>0.4075788786</v>
      </c>
      <c r="AT2359" s="1">
        <v>0.299373821752421</v>
      </c>
      <c r="AU2359" s="1">
        <f t="shared" si="24"/>
        <v>0.000004944726794</v>
      </c>
      <c r="AV2359" s="1">
        <f t="shared" si="25"/>
        <v>202235.6424</v>
      </c>
    </row>
    <row r="2360" ht="12.75" customHeight="1">
      <c r="A2360" s="4" t="s">
        <v>4768</v>
      </c>
      <c r="B2360" s="1" t="s">
        <v>4769</v>
      </c>
      <c r="C2360" s="2">
        <v>-1.68935583120033E-9</v>
      </c>
      <c r="D2360" s="2">
        <v>-3.14389134708059E-9</v>
      </c>
      <c r="E2360" s="2">
        <v>-1.11690387194506E-9</v>
      </c>
      <c r="F2360" s="2">
        <v>3.84534378599392E-9</v>
      </c>
      <c r="G2360" s="1">
        <v>2.78989339203717E7</v>
      </c>
      <c r="H2360" s="1">
        <v>-385644.811531891</v>
      </c>
      <c r="I2360" s="1">
        <v>21757.4200838105</v>
      </c>
      <c r="J2360" s="1">
        <v>-11001.6499735074</v>
      </c>
      <c r="K2360" s="1">
        <v>386422.095430647</v>
      </c>
      <c r="L2360" s="1">
        <v>27182.1648417865</v>
      </c>
      <c r="M2360" s="1">
        <v>25779.7466697092</v>
      </c>
      <c r="N2360" s="1">
        <v>27846.5317654483</v>
      </c>
      <c r="O2360" s="1">
        <v>1.62966658495693E7</v>
      </c>
      <c r="P2360" s="1">
        <v>388233.986860902</v>
      </c>
      <c r="Q2360" s="1">
        <v>104160.751376374</v>
      </c>
      <c r="S2360" s="5">
        <f t="shared" ref="S2360:U2360" si="2382">($AY$3*M2360^2)/(2*$AY$6)</f>
        <v>40255.02147</v>
      </c>
      <c r="T2360" s="5">
        <f t="shared" si="2382"/>
        <v>46968.31678</v>
      </c>
      <c r="U2360" s="5">
        <f t="shared" si="2382"/>
        <v>16086452965</v>
      </c>
      <c r="V2360" s="1" t="s">
        <v>20</v>
      </c>
      <c r="W2360" s="2">
        <f t="shared" si="3"/>
        <v>15879.63043</v>
      </c>
      <c r="X2360" s="1">
        <f t="shared" si="4"/>
        <v>2.930132787</v>
      </c>
      <c r="Y2360" s="1">
        <f t="shared" si="5"/>
        <v>2.635581856</v>
      </c>
      <c r="Z2360" s="1">
        <f t="shared" si="6"/>
        <v>3.075115575</v>
      </c>
      <c r="AA2360" s="5">
        <f t="shared" si="7"/>
        <v>0.3683492655</v>
      </c>
      <c r="AB2360" s="1">
        <f t="shared" si="8"/>
        <v>6954.082225</v>
      </c>
      <c r="AC2360" s="1">
        <f t="shared" si="9"/>
        <v>227743.7973</v>
      </c>
      <c r="AD2360" s="5">
        <f t="shared" si="10"/>
        <v>75598.17374</v>
      </c>
      <c r="AE2360" s="5">
        <f t="shared" si="11"/>
        <v>85988.09489</v>
      </c>
      <c r="AF2360" s="5">
        <f t="shared" si="12"/>
        <v>114151.1591</v>
      </c>
      <c r="AG2360" s="5">
        <f t="shared" si="13"/>
        <v>44163.92393</v>
      </c>
      <c r="AH2360" s="5">
        <f t="shared" si="14"/>
        <v>1316.347596</v>
      </c>
      <c r="AI2360" s="5">
        <f t="shared" si="15"/>
        <v>69987.23518</v>
      </c>
      <c r="AJ2360" s="1">
        <f t="shared" si="16"/>
        <v>615009866.1</v>
      </c>
      <c r="AK2360" s="1">
        <f t="shared" si="17"/>
        <v>35976.0171</v>
      </c>
      <c r="AL2360" s="1" t="s">
        <v>20</v>
      </c>
      <c r="AM2360" s="5">
        <f t="shared" si="18"/>
        <v>1.392561646</v>
      </c>
      <c r="AN2360" s="5">
        <f t="shared" si="19"/>
        <v>0.8135247661</v>
      </c>
      <c r="AO2360" s="5">
        <f t="shared" si="20"/>
        <v>0.7152267612</v>
      </c>
      <c r="AP2360" s="5">
        <f t="shared" si="21"/>
        <v>0.5387679555</v>
      </c>
      <c r="AQ2360" s="1">
        <f t="shared" si="22"/>
        <v>1.709499593</v>
      </c>
      <c r="AR2360" s="1">
        <f t="shared" si="23"/>
        <v>0.3637233177</v>
      </c>
      <c r="AT2360" s="1">
        <v>0.430217394690917</v>
      </c>
      <c r="AU2360" s="1">
        <f t="shared" si="24"/>
        <v>0.00000699529257</v>
      </c>
      <c r="AV2360" s="1">
        <f t="shared" si="25"/>
        <v>142953.2775</v>
      </c>
    </row>
    <row r="2361" ht="12.75" customHeight="1">
      <c r="A2361" s="4" t="s">
        <v>4770</v>
      </c>
      <c r="B2361" s="1" t="s">
        <v>4771</v>
      </c>
      <c r="C2361" s="2">
        <v>-9.62383326212232E-10</v>
      </c>
      <c r="D2361" s="2">
        <v>-4.57529484430583E-9</v>
      </c>
      <c r="E2361" s="2">
        <v>-2.4358111023156E-9</v>
      </c>
      <c r="F2361" s="2">
        <v>5.77896333894954E-9</v>
      </c>
      <c r="G2361" s="1">
        <v>1.88398130265604E7</v>
      </c>
      <c r="H2361" s="1">
        <v>-374975.770098228</v>
      </c>
      <c r="I2361" s="1">
        <v>20755.609516535</v>
      </c>
      <c r="J2361" s="1">
        <v>-19282.910724475</v>
      </c>
      <c r="K2361" s="1">
        <v>376153.299291371</v>
      </c>
      <c r="L2361" s="1">
        <v>26431.8246126559</v>
      </c>
      <c r="M2361" s="1">
        <v>26497.490404332</v>
      </c>
      <c r="N2361" s="1">
        <v>26374.9527360079</v>
      </c>
      <c r="O2361" s="1">
        <v>1.27628729397644E7</v>
      </c>
      <c r="P2361" s="1">
        <v>371691.259966037</v>
      </c>
      <c r="Q2361" s="1">
        <v>114022.678951513</v>
      </c>
      <c r="S2361" s="5">
        <f t="shared" ref="S2361:U2361" si="2383">($AY$3*M2361^2)/(2*$AY$6)</f>
        <v>42527.73558</v>
      </c>
      <c r="T2361" s="5">
        <f t="shared" si="2383"/>
        <v>42135.30598</v>
      </c>
      <c r="U2361" s="5">
        <f t="shared" si="2383"/>
        <v>9866421463</v>
      </c>
      <c r="V2361" s="1" t="s">
        <v>20</v>
      </c>
      <c r="W2361" s="2">
        <f t="shared" si="3"/>
        <v>29040.93983</v>
      </c>
      <c r="X2361" s="1">
        <f t="shared" si="4"/>
        <v>0.8283863879</v>
      </c>
      <c r="Y2361" s="1">
        <f t="shared" si="5"/>
        <v>0.8325074971</v>
      </c>
      <c r="Z2361" s="1">
        <f t="shared" si="6"/>
        <v>0.8248254378</v>
      </c>
      <c r="AA2361" s="5">
        <f t="shared" si="7"/>
        <v>0.5535725853</v>
      </c>
      <c r="AB2361" s="1">
        <f t="shared" si="8"/>
        <v>5714.579929</v>
      </c>
      <c r="AC2361" s="1">
        <f t="shared" si="9"/>
        <v>201544.7084</v>
      </c>
      <c r="AD2361" s="5">
        <f t="shared" si="10"/>
        <v>47644.97635</v>
      </c>
      <c r="AE2361" s="5">
        <f t="shared" si="11"/>
        <v>55164.74419</v>
      </c>
      <c r="AF2361" s="5">
        <f t="shared" si="12"/>
        <v>100214.4</v>
      </c>
      <c r="AG2361" s="5">
        <f t="shared" si="13"/>
        <v>52348.0657</v>
      </c>
      <c r="AH2361" s="5">
        <f t="shared" si="14"/>
        <v>1487.461529</v>
      </c>
      <c r="AI2361" s="5">
        <f t="shared" si="15"/>
        <v>47866.33426</v>
      </c>
      <c r="AJ2361" s="1">
        <f t="shared" si="16"/>
        <v>598666569.4</v>
      </c>
      <c r="AK2361" s="1">
        <f t="shared" si="17"/>
        <v>31090.22201</v>
      </c>
      <c r="AL2361" s="1" t="s">
        <v>20</v>
      </c>
      <c r="AM2361" s="5">
        <f t="shared" si="18"/>
        <v>1.143626916</v>
      </c>
      <c r="AN2361" s="5">
        <f t="shared" si="19"/>
        <v>1.256515619</v>
      </c>
      <c r="AO2361" s="5">
        <f t="shared" si="20"/>
        <v>1.085234017</v>
      </c>
      <c r="AP2361" s="5">
        <f t="shared" si="21"/>
        <v>0.5973857746</v>
      </c>
      <c r="AQ2361" s="1">
        <f t="shared" si="22"/>
        <v>1.925578303</v>
      </c>
      <c r="AR2361" s="1">
        <f t="shared" si="23"/>
        <v>0.4096975113</v>
      </c>
      <c r="AT2361" s="1">
        <v>0.164572281492983</v>
      </c>
      <c r="AU2361" s="1">
        <f t="shared" si="24"/>
        <v>0.00000274898065</v>
      </c>
      <c r="AV2361" s="1">
        <f t="shared" si="25"/>
        <v>363771.2037</v>
      </c>
    </row>
    <row r="2362" ht="12.75" customHeight="1">
      <c r="A2362" s="4" t="s">
        <v>4772</v>
      </c>
      <c r="B2362" s="1" t="s">
        <v>4773</v>
      </c>
      <c r="C2362" s="2">
        <v>-2.63079162386152E-9</v>
      </c>
      <c r="D2362" s="2">
        <v>-4.61022478530899E-9</v>
      </c>
      <c r="E2362" s="2">
        <v>-3.62975636767226E-9</v>
      </c>
      <c r="F2362" s="2">
        <v>6.4651857642752E-9</v>
      </c>
      <c r="G2362" s="1">
        <v>1.82439646047019E7</v>
      </c>
      <c r="H2362" s="1">
        <v>-379126.937272186</v>
      </c>
      <c r="I2362" s="1">
        <v>8104.28005727924</v>
      </c>
      <c r="J2362" s="1">
        <v>-33778.2340262494</v>
      </c>
      <c r="K2362" s="1">
        <v>380741.928403805</v>
      </c>
      <c r="L2362" s="1">
        <v>27866.8156170109</v>
      </c>
      <c r="M2362" s="1">
        <v>24118.9920692496</v>
      </c>
      <c r="N2362" s="1">
        <v>29559.7014363792</v>
      </c>
      <c r="O2362" s="1">
        <v>1.35033218621058E7</v>
      </c>
      <c r="P2362" s="1">
        <v>357276.452092436</v>
      </c>
      <c r="Q2362" s="1">
        <v>118279.517685801</v>
      </c>
      <c r="S2362" s="5">
        <f t="shared" ref="S2362:U2362" si="2384">($AY$3*M2362^2)/(2*$AY$6)</f>
        <v>35235.55215</v>
      </c>
      <c r="T2362" s="5">
        <f t="shared" si="2384"/>
        <v>52925.24271</v>
      </c>
      <c r="U2362" s="5">
        <f t="shared" si="2384"/>
        <v>11044447904</v>
      </c>
      <c r="V2362" s="1" t="s">
        <v>20</v>
      </c>
      <c r="W2362" s="2">
        <f t="shared" si="3"/>
        <v>33015.69313</v>
      </c>
      <c r="X2362" s="1">
        <f t="shared" si="4"/>
        <v>0.7124163035</v>
      </c>
      <c r="Y2362" s="1">
        <f t="shared" si="5"/>
        <v>0.5336757522</v>
      </c>
      <c r="Z2362" s="1">
        <f t="shared" si="6"/>
        <v>0.8016028413</v>
      </c>
      <c r="AA2362" s="5">
        <f t="shared" si="7"/>
        <v>0.6193065067</v>
      </c>
      <c r="AB2362" s="1">
        <f t="shared" si="8"/>
        <v>5623.486124</v>
      </c>
      <c r="AC2362" s="1">
        <f t="shared" si="9"/>
        <v>207308.6803</v>
      </c>
      <c r="AD2362" s="5">
        <f t="shared" si="10"/>
        <v>47730.32596</v>
      </c>
      <c r="AE2362" s="5">
        <f t="shared" si="11"/>
        <v>61836.31975</v>
      </c>
      <c r="AF2362" s="5">
        <f t="shared" si="12"/>
        <v>95494.49326</v>
      </c>
      <c r="AG2362" s="5">
        <f t="shared" si="13"/>
        <v>56549.33153</v>
      </c>
      <c r="AH2362" s="5">
        <f t="shared" si="14"/>
        <v>1446.104425</v>
      </c>
      <c r="AI2362" s="5">
        <f t="shared" si="15"/>
        <v>38945.16174</v>
      </c>
      <c r="AJ2362" s="1">
        <f t="shared" si="16"/>
        <v>605969599.5</v>
      </c>
      <c r="AK2362" s="1">
        <f t="shared" si="17"/>
        <v>32344.66564</v>
      </c>
      <c r="AL2362" s="1" t="s">
        <v>20</v>
      </c>
      <c r="AM2362" s="5">
        <f t="shared" si="18"/>
        <v>1.071576946</v>
      </c>
      <c r="AN2362" s="5">
        <f t="shared" si="19"/>
        <v>1.269569372</v>
      </c>
      <c r="AO2362" s="5">
        <f t="shared" si="20"/>
        <v>0.9799574132</v>
      </c>
      <c r="AP2362" s="5">
        <f t="shared" si="21"/>
        <v>0.6345597309</v>
      </c>
      <c r="AQ2362" s="1">
        <f t="shared" si="22"/>
        <v>1.873476159</v>
      </c>
      <c r="AR2362" s="1">
        <f t="shared" si="23"/>
        <v>0.3986119487</v>
      </c>
      <c r="AT2362" s="1">
        <v>0.126339952026201</v>
      </c>
      <c r="AU2362" s="1">
        <f t="shared" si="24"/>
        <v>0.000002084922282</v>
      </c>
      <c r="AV2362" s="1">
        <f t="shared" si="25"/>
        <v>479634.1852</v>
      </c>
    </row>
    <row r="2363" ht="12.75" customHeight="1">
      <c r="A2363" s="4" t="s">
        <v>4774</v>
      </c>
      <c r="B2363" s="1" t="s">
        <v>4775</v>
      </c>
      <c r="C2363" s="2">
        <v>-1.7160372193648E-9</v>
      </c>
      <c r="D2363" s="2">
        <v>-7.10136485726342E-9</v>
      </c>
      <c r="E2363" s="2">
        <v>2.67985847072958E-11</v>
      </c>
      <c r="F2363" s="2">
        <v>7.39133086430966E-9</v>
      </c>
      <c r="G2363" s="1">
        <v>1.60382550680242E7</v>
      </c>
      <c r="H2363" s="1">
        <v>-373992.214209545</v>
      </c>
      <c r="I2363" s="1">
        <v>4321.11950766599</v>
      </c>
      <c r="J2363" s="1">
        <v>-18028.740056303</v>
      </c>
      <c r="K2363" s="1">
        <v>374458.713983628</v>
      </c>
      <c r="L2363" s="1">
        <v>28219.2791435465</v>
      </c>
      <c r="M2363" s="1">
        <v>26734.3227129975</v>
      </c>
      <c r="N2363" s="1">
        <v>29030.1294296558</v>
      </c>
      <c r="O2363" s="1">
        <v>1.18706922531398E7</v>
      </c>
      <c r="P2363" s="1">
        <v>349444.305406796</v>
      </c>
      <c r="Q2363" s="1">
        <v>120813.455070203</v>
      </c>
      <c r="S2363" s="5">
        <f t="shared" ref="S2363:U2363" si="2385">($AY$3*M2363^2)/(2*$AY$6)</f>
        <v>43291.35151</v>
      </c>
      <c r="T2363" s="5">
        <f t="shared" si="2385"/>
        <v>51045.88247</v>
      </c>
      <c r="U2363" s="5">
        <f t="shared" si="2385"/>
        <v>8535222836</v>
      </c>
      <c r="V2363" s="1" t="s">
        <v>20</v>
      </c>
      <c r="W2363" s="2">
        <f t="shared" si="3"/>
        <v>40257.15754</v>
      </c>
      <c r="X2363" s="1">
        <f t="shared" si="4"/>
        <v>0.4913665823</v>
      </c>
      <c r="Y2363" s="1">
        <f t="shared" si="5"/>
        <v>0.4410137783</v>
      </c>
      <c r="Z2363" s="1">
        <f t="shared" si="6"/>
        <v>0.5200100415</v>
      </c>
      <c r="AA2363" s="5">
        <f t="shared" si="7"/>
        <v>0.7080228573</v>
      </c>
      <c r="AB2363" s="1">
        <f t="shared" si="8"/>
        <v>5272.596966</v>
      </c>
      <c r="AC2363" s="1">
        <f t="shared" si="9"/>
        <v>194372.6699</v>
      </c>
      <c r="AD2363" s="5">
        <f t="shared" si="10"/>
        <v>41001.68396</v>
      </c>
      <c r="AE2363" s="5">
        <f t="shared" si="11"/>
        <v>48433.26826</v>
      </c>
      <c r="AF2363" s="5">
        <f t="shared" si="12"/>
        <v>96251.44891</v>
      </c>
      <c r="AG2363" s="5">
        <f t="shared" si="13"/>
        <v>58492.32512</v>
      </c>
      <c r="AH2363" s="5">
        <f t="shared" si="14"/>
        <v>1542.346463</v>
      </c>
      <c r="AI2363" s="5">
        <f t="shared" si="15"/>
        <v>37759.12379</v>
      </c>
      <c r="AJ2363" s="1">
        <f t="shared" si="16"/>
        <v>595969553.1</v>
      </c>
      <c r="AK2363" s="1">
        <f t="shared" si="17"/>
        <v>29804.42665</v>
      </c>
      <c r="AL2363" s="1" t="s">
        <v>20</v>
      </c>
      <c r="AM2363" s="5">
        <f t="shared" si="18"/>
        <v>1.018885045</v>
      </c>
      <c r="AN2363" s="5">
        <f t="shared" si="19"/>
        <v>1.453524577</v>
      </c>
      <c r="AO2363" s="5">
        <f t="shared" si="20"/>
        <v>1.230496257</v>
      </c>
      <c r="AP2363" s="5">
        <f t="shared" si="21"/>
        <v>0.6191798252</v>
      </c>
      <c r="AQ2363" s="1">
        <f t="shared" si="22"/>
        <v>1.999600798</v>
      </c>
      <c r="AR2363" s="1">
        <f t="shared" si="23"/>
        <v>0.4254469783</v>
      </c>
      <c r="AT2363" s="1">
        <v>0.149775861834095</v>
      </c>
      <c r="AU2363" s="1">
        <f t="shared" si="24"/>
        <v>0.000002513146201</v>
      </c>
      <c r="AV2363" s="1">
        <f t="shared" si="25"/>
        <v>397907.6106</v>
      </c>
    </row>
    <row r="2364" ht="12.75" customHeight="1">
      <c r="A2364" s="4" t="s">
        <v>4776</v>
      </c>
      <c r="B2364" s="1" t="s">
        <v>4777</v>
      </c>
      <c r="C2364" s="2">
        <v>-1.53819814801083E-9</v>
      </c>
      <c r="D2364" s="2">
        <v>-5.53070341122672E-9</v>
      </c>
      <c r="E2364" s="2">
        <v>1.45702930397243E-9</v>
      </c>
      <c r="F2364" s="2">
        <v>6.05767965375325E-9</v>
      </c>
      <c r="G2364" s="1">
        <v>1.88454742110081E7</v>
      </c>
      <c r="H2364" s="1">
        <v>-374800.232777297</v>
      </c>
      <c r="I2364" s="1">
        <v>2464.1564565404</v>
      </c>
      <c r="J2364" s="1">
        <v>-21825.2291107972</v>
      </c>
      <c r="K2364" s="1">
        <v>375453.328969325</v>
      </c>
      <c r="L2364" s="1">
        <v>29334.2044847492</v>
      </c>
      <c r="M2364" s="1">
        <v>30730.3628668992</v>
      </c>
      <c r="N2364" s="1">
        <v>28594.9662660644</v>
      </c>
      <c r="O2364" s="1">
        <v>1.39093052469128E7</v>
      </c>
      <c r="P2364" s="1">
        <v>361595.287463607</v>
      </c>
      <c r="Q2364" s="1">
        <v>124233.971768505</v>
      </c>
      <c r="S2364" s="5">
        <f t="shared" ref="S2364:U2364" si="2386">($AY$3*M2364^2)/(2*$AY$6)</f>
        <v>57200.27923</v>
      </c>
      <c r="T2364" s="5">
        <f t="shared" si="2386"/>
        <v>49526.99165</v>
      </c>
      <c r="U2364" s="5">
        <f t="shared" si="2386"/>
        <v>11718543811</v>
      </c>
      <c r="V2364" s="1" t="s">
        <v>20</v>
      </c>
      <c r="W2364" s="2">
        <f t="shared" si="3"/>
        <v>30436.99617</v>
      </c>
      <c r="X2364" s="1">
        <f t="shared" si="4"/>
        <v>0.9288488566</v>
      </c>
      <c r="Y2364" s="1">
        <f t="shared" si="5"/>
        <v>1.019369881</v>
      </c>
      <c r="Z2364" s="1">
        <f t="shared" si="6"/>
        <v>0.8826237263</v>
      </c>
      <c r="AA2364" s="5">
        <f t="shared" si="7"/>
        <v>0.5802710954</v>
      </c>
      <c r="AB2364" s="1">
        <f t="shared" si="8"/>
        <v>5715.438453</v>
      </c>
      <c r="AC2364" s="1">
        <f t="shared" si="9"/>
        <v>210402.0158</v>
      </c>
      <c r="AD2364" s="5">
        <f t="shared" si="10"/>
        <v>49278.63286</v>
      </c>
      <c r="AE2364" s="5">
        <f t="shared" si="11"/>
        <v>51352.87507</v>
      </c>
      <c r="AF2364" s="5">
        <f t="shared" si="12"/>
        <v>104089.8476</v>
      </c>
      <c r="AG2364" s="5">
        <f t="shared" si="13"/>
        <v>51131.21647</v>
      </c>
      <c r="AH2364" s="5">
        <f t="shared" si="14"/>
        <v>1424.843764</v>
      </c>
      <c r="AI2364" s="5">
        <f t="shared" si="15"/>
        <v>52958.63108</v>
      </c>
      <c r="AJ2364" s="1">
        <f t="shared" si="16"/>
        <v>597552532.1</v>
      </c>
      <c r="AK2364" s="1">
        <f t="shared" si="17"/>
        <v>29540.07338</v>
      </c>
      <c r="AL2364" s="1" t="s">
        <v>20</v>
      </c>
      <c r="AM2364" s="5">
        <f t="shared" si="18"/>
        <v>1.168664807</v>
      </c>
      <c r="AN2364" s="5">
        <f t="shared" si="19"/>
        <v>1.212599655</v>
      </c>
      <c r="AO2364" s="5">
        <f t="shared" si="20"/>
        <v>1.163620403</v>
      </c>
      <c r="AP2364" s="5">
        <f t="shared" si="21"/>
        <v>0.5740737892</v>
      </c>
      <c r="AQ2364" s="1">
        <f t="shared" si="22"/>
        <v>2.022853919</v>
      </c>
      <c r="AR2364" s="1">
        <f t="shared" si="23"/>
        <v>0.4303944509</v>
      </c>
      <c r="AT2364" s="1">
        <v>0.347552285937083</v>
      </c>
      <c r="AU2364" s="1">
        <f t="shared" si="24"/>
        <v>0.000005816263296</v>
      </c>
      <c r="AV2364" s="1">
        <f t="shared" si="25"/>
        <v>171931.6938</v>
      </c>
    </row>
    <row r="2365" ht="12.75" customHeight="1">
      <c r="A2365" s="4" t="s">
        <v>4778</v>
      </c>
      <c r="B2365" s="1" t="s">
        <v>4779</v>
      </c>
      <c r="C2365" s="2">
        <v>-3.65314956005953E-9</v>
      </c>
      <c r="D2365" s="2">
        <v>-3.3917635161334E-9</v>
      </c>
      <c r="E2365" s="2">
        <v>1.51862096918404E-9</v>
      </c>
      <c r="F2365" s="2">
        <v>5.23579877881533E-9</v>
      </c>
      <c r="G2365" s="1">
        <v>2.2970750541749E7</v>
      </c>
      <c r="H2365" s="1">
        <v>-372411.547154566</v>
      </c>
      <c r="I2365" s="1">
        <v>1262.94291129014</v>
      </c>
      <c r="J2365" s="1">
        <v>-13962.2488607514</v>
      </c>
      <c r="K2365" s="1">
        <v>372678.427372454</v>
      </c>
      <c r="L2365" s="1">
        <v>28255.0332032247</v>
      </c>
      <c r="M2365" s="1">
        <v>29142.9956579086</v>
      </c>
      <c r="N2365" s="1">
        <v>27798.3011773299</v>
      </c>
      <c r="O2365" s="1">
        <v>1.57347332845131E7</v>
      </c>
      <c r="P2365" s="1">
        <v>376114.586633652</v>
      </c>
      <c r="Q2365" s="1">
        <v>120558.992105521</v>
      </c>
      <c r="S2365" s="5">
        <f t="shared" ref="S2365:U2365" si="2387">($AY$3*M2365^2)/(2*$AY$6)</f>
        <v>51443.57659</v>
      </c>
      <c r="T2365" s="5">
        <f t="shared" si="2387"/>
        <v>46805.7581</v>
      </c>
      <c r="U2365" s="5">
        <f t="shared" si="2387"/>
        <v>14996211032</v>
      </c>
      <c r="V2365" s="1" t="s">
        <v>20</v>
      </c>
      <c r="W2365" s="2">
        <f t="shared" si="3"/>
        <v>23828.37227</v>
      </c>
      <c r="X2365" s="1">
        <f t="shared" si="4"/>
        <v>1.406056884</v>
      </c>
      <c r="Y2365" s="1">
        <f t="shared" si="5"/>
        <v>1.495821014</v>
      </c>
      <c r="Z2365" s="1">
        <f t="shared" si="6"/>
        <v>1.360967514</v>
      </c>
      <c r="AA2365" s="5">
        <f t="shared" si="7"/>
        <v>0.5015423176</v>
      </c>
      <c r="AB2365" s="1">
        <f t="shared" si="8"/>
        <v>6310.061762</v>
      </c>
      <c r="AC2365" s="1">
        <f t="shared" si="9"/>
        <v>223782.8858</v>
      </c>
      <c r="AD2365" s="5">
        <f t="shared" si="10"/>
        <v>55425.6345</v>
      </c>
      <c r="AE2365" s="5">
        <f t="shared" si="11"/>
        <v>59997.05074</v>
      </c>
      <c r="AF2365" s="5">
        <f t="shared" si="12"/>
        <v>104848.9617</v>
      </c>
      <c r="AG2365" s="5">
        <f t="shared" si="13"/>
        <v>46742.20847</v>
      </c>
      <c r="AH2365" s="5">
        <f t="shared" si="14"/>
        <v>1339.64668</v>
      </c>
      <c r="AI2365" s="5">
        <f t="shared" si="15"/>
        <v>58106.75318</v>
      </c>
      <c r="AJ2365" s="1">
        <f t="shared" si="16"/>
        <v>593136139</v>
      </c>
      <c r="AK2365" s="1">
        <f t="shared" si="17"/>
        <v>30773.8389</v>
      </c>
      <c r="AL2365" s="1" t="s">
        <v>20</v>
      </c>
      <c r="AM2365" s="5">
        <f t="shared" si="18"/>
        <v>1.268951893</v>
      </c>
      <c r="AN2365" s="5">
        <f t="shared" si="19"/>
        <v>1.070147675</v>
      </c>
      <c r="AO2365" s="5">
        <f t="shared" si="20"/>
        <v>0.9886088262</v>
      </c>
      <c r="AP2365" s="5">
        <f t="shared" si="21"/>
        <v>0.5657053057</v>
      </c>
      <c r="AQ2365" s="1">
        <f t="shared" si="22"/>
        <v>1.927403796</v>
      </c>
      <c r="AR2365" s="1">
        <f t="shared" si="23"/>
        <v>0.4100859139</v>
      </c>
      <c r="AT2365" s="1">
        <v>0.344633367702352</v>
      </c>
      <c r="AU2365" s="1">
        <f t="shared" si="24"/>
        <v>0.000005810358618</v>
      </c>
      <c r="AV2365" s="1">
        <f t="shared" si="25"/>
        <v>172106.4164</v>
      </c>
    </row>
    <row r="2366" ht="12.75" customHeight="1">
      <c r="A2366" s="4" t="s">
        <v>4780</v>
      </c>
      <c r="B2366" s="1" t="s">
        <v>4781</v>
      </c>
      <c r="C2366" s="2">
        <v>-3.2846182147613E-9</v>
      </c>
      <c r="D2366" s="2">
        <v>-2.36581661652874E-9</v>
      </c>
      <c r="E2366" s="2">
        <v>2.78767671514788E-9</v>
      </c>
      <c r="F2366" s="2">
        <v>4.96697791136746E-9</v>
      </c>
      <c r="G2366" s="1">
        <v>2.33228623454516E7</v>
      </c>
      <c r="H2366" s="1">
        <v>-371908.163498463</v>
      </c>
      <c r="I2366" s="1">
        <v>1686.59689056344</v>
      </c>
      <c r="J2366" s="1">
        <v>-10522.2869629275</v>
      </c>
      <c r="K2366" s="1">
        <v>372065.624028497</v>
      </c>
      <c r="L2366" s="1">
        <v>28110.1970966107</v>
      </c>
      <c r="M2366" s="1">
        <v>29277.2934339739</v>
      </c>
      <c r="N2366" s="1">
        <v>27507.5186040128</v>
      </c>
      <c r="O2366" s="1">
        <v>1.61024756719446E7</v>
      </c>
      <c r="P2366" s="1">
        <v>370067.426710704</v>
      </c>
      <c r="Q2366" s="1">
        <v>119289.103909815</v>
      </c>
      <c r="S2366" s="5">
        <f t="shared" ref="S2366:U2366" si="2388">($AY$3*M2366^2)/(2*$AY$6)</f>
        <v>51918.79723</v>
      </c>
      <c r="T2366" s="5">
        <f t="shared" si="2388"/>
        <v>45831.6616</v>
      </c>
      <c r="U2366" s="5">
        <f t="shared" si="2388"/>
        <v>15705366492</v>
      </c>
      <c r="V2366" s="1" t="s">
        <v>20</v>
      </c>
      <c r="W2366" s="2">
        <f t="shared" si="3"/>
        <v>22433.66994</v>
      </c>
      <c r="X2366" s="1">
        <f t="shared" si="4"/>
        <v>1.570099335</v>
      </c>
      <c r="Y2366" s="1">
        <f t="shared" si="5"/>
        <v>1.703182551</v>
      </c>
      <c r="Z2366" s="1">
        <f t="shared" si="6"/>
        <v>1.50349566</v>
      </c>
      <c r="AA2366" s="5">
        <f t="shared" si="7"/>
        <v>0.4757917021</v>
      </c>
      <c r="AB2366" s="1">
        <f t="shared" si="8"/>
        <v>6358.240365</v>
      </c>
      <c r="AC2366" s="1">
        <f t="shared" si="9"/>
        <v>226382.8396</v>
      </c>
      <c r="AD2366" s="5">
        <f t="shared" si="10"/>
        <v>57814.20416</v>
      </c>
      <c r="AE2366" s="5">
        <f t="shared" si="11"/>
        <v>61966.59468</v>
      </c>
      <c r="AF2366" s="5">
        <f t="shared" si="12"/>
        <v>107673.1447</v>
      </c>
      <c r="AG2366" s="5">
        <f t="shared" si="13"/>
        <v>46139.29847</v>
      </c>
      <c r="AH2366" s="5">
        <f t="shared" si="14"/>
        <v>1324.261152</v>
      </c>
      <c r="AI2366" s="5">
        <f t="shared" si="15"/>
        <v>61533.84623</v>
      </c>
      <c r="AJ2366" s="1">
        <f t="shared" si="16"/>
        <v>592160832.2</v>
      </c>
      <c r="AK2366" s="1">
        <f t="shared" si="17"/>
        <v>31053.25969</v>
      </c>
      <c r="AL2366" s="1" t="s">
        <v>20</v>
      </c>
      <c r="AM2366" s="5">
        <f t="shared" si="18"/>
        <v>1.28341967</v>
      </c>
      <c r="AN2366" s="5">
        <f t="shared" si="19"/>
        <v>1.024248004</v>
      </c>
      <c r="AO2366" s="5">
        <f t="shared" si="20"/>
        <v>0.9556129963</v>
      </c>
      <c r="AP2366" s="5">
        <f t="shared" si="21"/>
        <v>0.5499614912</v>
      </c>
      <c r="AQ2366" s="1">
        <f t="shared" si="22"/>
        <v>1.90692004</v>
      </c>
      <c r="AR2366" s="1">
        <f t="shared" si="23"/>
        <v>0.4057276682</v>
      </c>
      <c r="AT2366" s="1">
        <v>0.437943228661034</v>
      </c>
      <c r="AU2366" s="1">
        <f t="shared" si="24"/>
        <v>0.000007395680445</v>
      </c>
      <c r="AV2366" s="1">
        <f t="shared" si="25"/>
        <v>135214.0628</v>
      </c>
    </row>
    <row r="2367" ht="12.75" customHeight="1">
      <c r="A2367" s="4" t="s">
        <v>4782</v>
      </c>
      <c r="B2367" s="1" t="s">
        <v>4783</v>
      </c>
      <c r="C2367" s="2">
        <v>-2.84194061359075E-9</v>
      </c>
      <c r="D2367" s="2">
        <v>-3.65213886006283E-9</v>
      </c>
      <c r="E2367" s="2">
        <v>2.18211406575472E-9</v>
      </c>
      <c r="F2367" s="2">
        <v>5.24171909162473E-9</v>
      </c>
      <c r="G2367" s="1">
        <v>2.50016086842894E7</v>
      </c>
      <c r="H2367" s="1">
        <v>-373858.29812683</v>
      </c>
      <c r="I2367" s="1">
        <v>-484.371247266151</v>
      </c>
      <c r="J2367" s="1">
        <v>-15250.5036081869</v>
      </c>
      <c r="K2367" s="1">
        <v>374176.680521167</v>
      </c>
      <c r="L2367" s="1">
        <v>25476.9709267477</v>
      </c>
      <c r="M2367" s="1">
        <v>26473.5362082627</v>
      </c>
      <c r="N2367" s="1">
        <v>24954.4630023107</v>
      </c>
      <c r="O2367" s="1">
        <v>1.67216692618191E7</v>
      </c>
      <c r="P2367" s="1">
        <v>375075.011278659</v>
      </c>
      <c r="Q2367" s="1">
        <v>115008.945709076</v>
      </c>
      <c r="S2367" s="5">
        <f t="shared" ref="S2367:U2367" si="2389">($AY$3*M2367^2)/(2*$AY$6)</f>
        <v>42450.8787</v>
      </c>
      <c r="T2367" s="5">
        <f t="shared" si="2389"/>
        <v>37718.91827</v>
      </c>
      <c r="U2367" s="5">
        <f t="shared" si="2389"/>
        <v>16936436200</v>
      </c>
      <c r="V2367" s="1" t="s">
        <v>20</v>
      </c>
      <c r="W2367" s="2">
        <f t="shared" si="3"/>
        <v>22865.9257</v>
      </c>
      <c r="X2367" s="1">
        <f t="shared" si="4"/>
        <v>1.241417911</v>
      </c>
      <c r="Y2367" s="1">
        <f t="shared" si="5"/>
        <v>1.340436781</v>
      </c>
      <c r="Z2367" s="1">
        <f t="shared" si="6"/>
        <v>1.191019525</v>
      </c>
      <c r="AA2367" s="5">
        <f t="shared" si="7"/>
        <v>0.5021094301</v>
      </c>
      <c r="AB2367" s="1">
        <f t="shared" si="8"/>
        <v>6583.093055</v>
      </c>
      <c r="AC2367" s="1">
        <f t="shared" si="9"/>
        <v>230694.3679</v>
      </c>
      <c r="AD2367" s="5">
        <f t="shared" si="10"/>
        <v>49699.2518</v>
      </c>
      <c r="AE2367" s="5">
        <f t="shared" si="11"/>
        <v>57843.8674</v>
      </c>
      <c r="AF2367" s="5">
        <f t="shared" si="12"/>
        <v>97330.38468</v>
      </c>
      <c r="AG2367" s="5">
        <f t="shared" si="13"/>
        <v>44605.75013</v>
      </c>
      <c r="AH2367" s="5">
        <f t="shared" si="14"/>
        <v>1299.511569</v>
      </c>
      <c r="AI2367" s="5">
        <f t="shared" si="15"/>
        <v>52724.63455</v>
      </c>
      <c r="AJ2367" s="1">
        <f t="shared" si="16"/>
        <v>595520682.9</v>
      </c>
      <c r="AK2367" s="1">
        <f t="shared" si="17"/>
        <v>29884.75072</v>
      </c>
      <c r="AL2367" s="1" t="s">
        <v>20</v>
      </c>
      <c r="AM2367" s="5">
        <f t="shared" si="18"/>
        <v>1.335076041</v>
      </c>
      <c r="AN2367" s="5">
        <f t="shared" si="19"/>
        <v>1.198248789</v>
      </c>
      <c r="AO2367" s="5">
        <f t="shared" si="20"/>
        <v>1.029531236</v>
      </c>
      <c r="AP2367" s="5">
        <f t="shared" si="21"/>
        <v>0.6118548539</v>
      </c>
      <c r="AQ2367" s="1">
        <f t="shared" si="22"/>
        <v>1.992724278</v>
      </c>
      <c r="AR2367" s="1">
        <f t="shared" si="23"/>
        <v>0.4239838889</v>
      </c>
      <c r="AT2367" s="1">
        <v>0.648098900141245</v>
      </c>
      <c r="AU2367" s="1">
        <f t="shared" si="24"/>
        <v>0.0000108828949</v>
      </c>
      <c r="AV2367" s="1">
        <f t="shared" si="25"/>
        <v>91887.31578</v>
      </c>
    </row>
    <row r="2368" ht="12.75" customHeight="1">
      <c r="A2368" s="4" t="s">
        <v>4784</v>
      </c>
      <c r="B2368" s="1" t="s">
        <v>4785</v>
      </c>
      <c r="C2368" s="2">
        <v>4.3194965759852E-9</v>
      </c>
      <c r="D2368" s="2">
        <v>2.36843897874863E-9</v>
      </c>
      <c r="E2368" s="2">
        <v>5.37077282045916E-9</v>
      </c>
      <c r="F2368" s="2">
        <v>7.4023116033321E-9</v>
      </c>
      <c r="G2368" s="1">
        <v>2.40433281075942E7</v>
      </c>
      <c r="H2368" s="1">
        <v>-356311.367443527</v>
      </c>
      <c r="I2368" s="1">
        <v>3074.66744491576</v>
      </c>
      <c r="J2368" s="1">
        <v>-15908.9285819702</v>
      </c>
      <c r="K2368" s="1">
        <v>356701.995863982</v>
      </c>
      <c r="L2368" s="1">
        <v>23432.5539718564</v>
      </c>
      <c r="M2368" s="1">
        <v>22562.2310174477</v>
      </c>
      <c r="N2368" s="1">
        <v>23848.7259399499</v>
      </c>
      <c r="O2368" s="1">
        <v>1.53650601778823E7</v>
      </c>
      <c r="P2368" s="1">
        <v>353685.991352825</v>
      </c>
      <c r="Q2368" s="1">
        <v>109778.961910038</v>
      </c>
      <c r="S2368" s="5">
        <f t="shared" ref="S2368:U2368" si="2390">($AY$3*M2368^2)/(2*$AY$6)</f>
        <v>30833.7861</v>
      </c>
      <c r="T2368" s="5">
        <f t="shared" si="2390"/>
        <v>34450.31027</v>
      </c>
      <c r="U2368" s="5">
        <f t="shared" si="2390"/>
        <v>14299844109</v>
      </c>
      <c r="V2368" s="1" t="s">
        <v>20</v>
      </c>
      <c r="W2368" s="2">
        <f t="shared" si="3"/>
        <v>32928.28357</v>
      </c>
      <c r="X2368" s="1">
        <f t="shared" si="4"/>
        <v>0.5064085921</v>
      </c>
      <c r="Y2368" s="1">
        <f t="shared" si="5"/>
        <v>0.4694895143</v>
      </c>
      <c r="Z2368" s="1">
        <f t="shared" si="6"/>
        <v>0.524556387</v>
      </c>
      <c r="AA2368" s="5">
        <f t="shared" si="7"/>
        <v>0.7090747131</v>
      </c>
      <c r="AB2368" s="1">
        <f t="shared" si="8"/>
        <v>6455.699533</v>
      </c>
      <c r="AC2368" s="1">
        <f t="shared" si="9"/>
        <v>221138.4748</v>
      </c>
      <c r="AD2368" s="5">
        <f t="shared" si="10"/>
        <v>33633.58684</v>
      </c>
      <c r="AE2368" s="5">
        <f t="shared" si="11"/>
        <v>44874.9853</v>
      </c>
      <c r="AF2368" s="5">
        <f t="shared" si="12"/>
        <v>79082.40649</v>
      </c>
      <c r="AG2368" s="5">
        <f t="shared" si="13"/>
        <v>47263.1488</v>
      </c>
      <c r="AH2368" s="5">
        <f t="shared" si="14"/>
        <v>1355.6664</v>
      </c>
      <c r="AI2368" s="5">
        <f t="shared" si="15"/>
        <v>31819.25769</v>
      </c>
      <c r="AJ2368" s="1">
        <f t="shared" si="16"/>
        <v>567708858.5</v>
      </c>
      <c r="AK2368" s="1">
        <f t="shared" si="17"/>
        <v>27058.64412</v>
      </c>
      <c r="AL2368" s="1" t="s">
        <v>20</v>
      </c>
      <c r="AM2368" s="5">
        <f t="shared" si="18"/>
        <v>1.201165967</v>
      </c>
      <c r="AN2368" s="5">
        <f t="shared" si="19"/>
        <v>1.687922437</v>
      </c>
      <c r="AO2368" s="5">
        <f t="shared" si="20"/>
        <v>1.265089793</v>
      </c>
      <c r="AP2368" s="5">
        <f t="shared" si="21"/>
        <v>0.7178699836</v>
      </c>
      <c r="AQ2368" s="1">
        <f t="shared" si="22"/>
        <v>2.098068388</v>
      </c>
      <c r="AR2368" s="1">
        <f t="shared" si="23"/>
        <v>0.4463975294</v>
      </c>
      <c r="AT2368" s="1">
        <v>0.695311599321249</v>
      </c>
      <c r="AU2368" s="1">
        <f t="shared" si="24"/>
        <v>0.00001224767923</v>
      </c>
      <c r="AV2368" s="1">
        <f t="shared" si="25"/>
        <v>81648.12137</v>
      </c>
    </row>
    <row r="2369" ht="12.75" customHeight="1">
      <c r="A2369" s="4" t="s">
        <v>4786</v>
      </c>
      <c r="B2369" s="1" t="s">
        <v>4787</v>
      </c>
      <c r="C2369" s="2">
        <v>-5.88352723344348E-9</v>
      </c>
      <c r="D2369" s="2">
        <v>-1.17054448011266E-8</v>
      </c>
      <c r="E2369" s="2">
        <v>2.0725644826248E-9</v>
      </c>
      <c r="F2369" s="2">
        <v>1.32948375138696E-8</v>
      </c>
      <c r="G2369" s="1">
        <v>7148039.98312218</v>
      </c>
      <c r="H2369" s="1">
        <v>-371787.075942375</v>
      </c>
      <c r="I2369" s="1">
        <v>-4424.13152110445</v>
      </c>
      <c r="J2369" s="1">
        <v>-31215.1719249028</v>
      </c>
      <c r="K2369" s="1">
        <v>373123.021442626</v>
      </c>
      <c r="L2369" s="1">
        <v>14504.1079017634</v>
      </c>
      <c r="M2369" s="1">
        <v>15068.5822411175</v>
      </c>
      <c r="N2369" s="1">
        <v>14181.2481156234</v>
      </c>
      <c r="O2369" s="1">
        <v>5170692.96721105</v>
      </c>
      <c r="P2369" s="1">
        <v>357665.567984773</v>
      </c>
      <c r="Q2369" s="1">
        <v>132611.725743876</v>
      </c>
      <c r="S2369" s="5">
        <f t="shared" ref="S2369:U2369" si="2391">($AY$3*M2369^2)/(2*$AY$6)</f>
        <v>13753.3203</v>
      </c>
      <c r="T2369" s="5">
        <f t="shared" si="2391"/>
        <v>12181.24513</v>
      </c>
      <c r="U2369" s="5">
        <f t="shared" si="2391"/>
        <v>1619422887</v>
      </c>
      <c r="V2369" s="1" t="s">
        <v>20</v>
      </c>
      <c r="W2369" s="2">
        <f t="shared" si="3"/>
        <v>108464.7374</v>
      </c>
      <c r="X2369" s="1">
        <f t="shared" si="4"/>
        <v>0.01788153948</v>
      </c>
      <c r="Y2369" s="1">
        <f t="shared" si="5"/>
        <v>0.01930045944</v>
      </c>
      <c r="Z2369" s="1">
        <f t="shared" si="6"/>
        <v>0.01709431777</v>
      </c>
      <c r="AA2369" s="5">
        <f t="shared" si="7"/>
        <v>1.273525569</v>
      </c>
      <c r="AB2369" s="1">
        <f t="shared" si="8"/>
        <v>3519.974391</v>
      </c>
      <c r="AC2369" s="1">
        <f t="shared" si="9"/>
        <v>128283.7221</v>
      </c>
      <c r="AD2369" s="5">
        <f t="shared" si="10"/>
        <v>11135.42473</v>
      </c>
      <c r="AE2369" s="5">
        <f t="shared" si="11"/>
        <v>24450.0062</v>
      </c>
      <c r="AF2369" s="5">
        <f t="shared" si="12"/>
        <v>95105.20237</v>
      </c>
      <c r="AG2369" s="5">
        <f t="shared" si="13"/>
        <v>83273.02357</v>
      </c>
      <c r="AH2369" s="5">
        <f t="shared" si="14"/>
        <v>2336.929386</v>
      </c>
      <c r="AI2369" s="5">
        <f t="shared" si="15"/>
        <v>11832.1788</v>
      </c>
      <c r="AJ2369" s="1">
        <f t="shared" si="16"/>
        <v>593843732.4</v>
      </c>
      <c r="AK2369" s="1">
        <f t="shared" si="17"/>
        <v>26446.8829</v>
      </c>
      <c r="AL2369" s="1" t="s">
        <v>20</v>
      </c>
      <c r="AM2369" s="5">
        <f t="shared" si="18"/>
        <v>0.7131285823</v>
      </c>
      <c r="AN2369" s="5">
        <f t="shared" si="19"/>
        <v>5.33292395</v>
      </c>
      <c r="AO2369" s="5">
        <f t="shared" si="20"/>
        <v>2.428808106</v>
      </c>
      <c r="AP2369" s="5">
        <f t="shared" si="21"/>
        <v>0.6244072013</v>
      </c>
      <c r="AQ2369" s="1">
        <f t="shared" si="22"/>
        <v>2.245420508</v>
      </c>
      <c r="AR2369" s="1">
        <f t="shared" si="23"/>
        <v>0.4777490444</v>
      </c>
      <c r="AT2369" s="1">
        <v>1.27185602032799</v>
      </c>
      <c r="AU2369" s="1">
        <f t="shared" si="24"/>
        <v>0.00002141735192</v>
      </c>
      <c r="AV2369" s="1">
        <f t="shared" si="25"/>
        <v>46691.11306</v>
      </c>
    </row>
    <row r="2370" ht="12.75" customHeight="1">
      <c r="A2370" s="4" t="s">
        <v>4788</v>
      </c>
      <c r="B2370" s="1" t="s">
        <v>4789</v>
      </c>
      <c r="C2370" s="2">
        <v>-6.26986477931426E-9</v>
      </c>
      <c r="D2370" s="2">
        <v>-1.19310279045627E-8</v>
      </c>
      <c r="E2370" s="2">
        <v>-4.5131570120137E-10</v>
      </c>
      <c r="F2370" s="2">
        <v>1.35533834755705E-8</v>
      </c>
      <c r="G2370" s="1">
        <v>4413243.37865036</v>
      </c>
      <c r="H2370" s="1">
        <v>-375152.843141366</v>
      </c>
      <c r="I2370" s="1">
        <v>-10053.5840650283</v>
      </c>
      <c r="J2370" s="1">
        <v>-13485.1113865438</v>
      </c>
      <c r="K2370" s="1">
        <v>375554.455153046</v>
      </c>
      <c r="L2370" s="1">
        <v>21579.4566393483</v>
      </c>
      <c r="M2370" s="1">
        <v>19849.2573371749</v>
      </c>
      <c r="N2370" s="1">
        <v>22383.8934417438</v>
      </c>
      <c r="O2370" s="1">
        <v>4148926.06603108</v>
      </c>
      <c r="P2370" s="1">
        <v>346254.171076189</v>
      </c>
      <c r="Q2370" s="1">
        <v>151132.39025344</v>
      </c>
      <c r="S2370" s="5">
        <f t="shared" ref="S2370:U2370" si="2392">($AY$3*M2370^2)/(2*$AY$6)</f>
        <v>23864.44267</v>
      </c>
      <c r="T2370" s="5">
        <f t="shared" si="2392"/>
        <v>30348.27644</v>
      </c>
      <c r="U2370" s="5">
        <f t="shared" si="2392"/>
        <v>1042639475</v>
      </c>
      <c r="V2370" s="1" t="s">
        <v>20</v>
      </c>
      <c r="W2370" s="2">
        <f t="shared" si="3"/>
        <v>140723.8826</v>
      </c>
      <c r="X2370" s="1">
        <f t="shared" si="4"/>
        <v>0.02351502217</v>
      </c>
      <c r="Y2370" s="1">
        <f t="shared" si="5"/>
        <v>0.0198954106</v>
      </c>
      <c r="Z2370" s="1">
        <f t="shared" si="6"/>
        <v>0.02530088086</v>
      </c>
      <c r="AA2370" s="5">
        <f t="shared" si="7"/>
        <v>1.298291941</v>
      </c>
      <c r="AB2370" s="1">
        <f t="shared" si="8"/>
        <v>2765.826647</v>
      </c>
      <c r="AC2370" s="1">
        <f t="shared" si="9"/>
        <v>114911.9052</v>
      </c>
      <c r="AD2370" s="5">
        <f t="shared" si="10"/>
        <v>17241.03242</v>
      </c>
      <c r="AE2370" s="5">
        <f t="shared" si="11"/>
        <v>30679.72044</v>
      </c>
      <c r="AF2370" s="5">
        <f t="shared" si="12"/>
        <v>127720.9119</v>
      </c>
      <c r="AG2370" s="5">
        <f t="shared" si="13"/>
        <v>112432.1647</v>
      </c>
      <c r="AH2370" s="5">
        <f t="shared" si="14"/>
        <v>2608.868067</v>
      </c>
      <c r="AI2370" s="5">
        <f t="shared" si="15"/>
        <v>15288.74725</v>
      </c>
      <c r="AJ2370" s="1">
        <f t="shared" si="16"/>
        <v>597713479.4</v>
      </c>
      <c r="AK2370" s="1">
        <f t="shared" si="17"/>
        <v>30742.92846</v>
      </c>
      <c r="AL2370" s="1" t="s">
        <v>20</v>
      </c>
      <c r="AM2370" s="5">
        <f t="shared" si="18"/>
        <v>0.5316214281</v>
      </c>
      <c r="AN2370" s="5">
        <f t="shared" si="19"/>
        <v>3.466807932</v>
      </c>
      <c r="AO2370" s="5">
        <f t="shared" si="20"/>
        <v>1.948236394</v>
      </c>
      <c r="AP2370" s="5">
        <f t="shared" si="21"/>
        <v>0.4679840368</v>
      </c>
      <c r="AQ2370" s="1">
        <f t="shared" si="22"/>
        <v>1.944230785</v>
      </c>
      <c r="AR2370" s="1">
        <f t="shared" si="23"/>
        <v>0.4136661245</v>
      </c>
      <c r="AT2370" s="1">
        <v>0.14975193076182</v>
      </c>
      <c r="AU2370" s="1">
        <f t="shared" si="24"/>
        <v>0.000002505413311</v>
      </c>
      <c r="AV2370" s="1">
        <f t="shared" si="25"/>
        <v>399135.7416</v>
      </c>
    </row>
    <row r="2371" ht="12.75" customHeight="1">
      <c r="A2371" s="4" t="s">
        <v>4790</v>
      </c>
      <c r="B2371" s="1" t="s">
        <v>4791</v>
      </c>
      <c r="C2371" s="2">
        <v>-5.78738916319453E-9</v>
      </c>
      <c r="D2371" s="2">
        <v>-1.11307947063593E-8</v>
      </c>
      <c r="E2371" s="2">
        <v>-5.65235572117631E-9</v>
      </c>
      <c r="F2371" s="2">
        <v>1.37644661708545E-8</v>
      </c>
      <c r="G2371" s="1">
        <v>7282802.65898906</v>
      </c>
      <c r="H2371" s="1">
        <v>-360260.718722752</v>
      </c>
      <c r="I2371" s="1">
        <v>-7650.06638409708</v>
      </c>
      <c r="J2371" s="1">
        <v>-2946.48126117004</v>
      </c>
      <c r="K2371" s="1">
        <v>360356.235014244</v>
      </c>
      <c r="L2371" s="1">
        <v>18147.0633805187</v>
      </c>
      <c r="M2371" s="1">
        <v>16975.3616906314</v>
      </c>
      <c r="N2371" s="1">
        <v>18703.4030387045</v>
      </c>
      <c r="O2371" s="1">
        <v>4380785.92052346</v>
      </c>
      <c r="P2371" s="1">
        <v>364154.502787351</v>
      </c>
      <c r="Q2371" s="1">
        <v>126795.259129467</v>
      </c>
      <c r="S2371" s="5">
        <f t="shared" ref="S2371:U2371" si="2393">($AY$3*M2371^2)/(2*$AY$6)</f>
        <v>17454.23604</v>
      </c>
      <c r="T2371" s="5">
        <f t="shared" si="2393"/>
        <v>21188.68658</v>
      </c>
      <c r="U2371" s="5">
        <f t="shared" si="2393"/>
        <v>1162430063</v>
      </c>
      <c r="V2371" s="1" t="s">
        <v>20</v>
      </c>
      <c r="W2371" s="2">
        <f t="shared" si="3"/>
        <v>111252.3321</v>
      </c>
      <c r="X2371" s="1">
        <f t="shared" si="4"/>
        <v>0.02660691151</v>
      </c>
      <c r="Y2371" s="1">
        <f t="shared" si="5"/>
        <v>0.0232819754</v>
      </c>
      <c r="Z2371" s="1">
        <f t="shared" si="6"/>
        <v>0.02826330975</v>
      </c>
      <c r="AA2371" s="5">
        <f t="shared" si="7"/>
        <v>1.31851176</v>
      </c>
      <c r="AB2371" s="1">
        <f t="shared" si="8"/>
        <v>3553.000662</v>
      </c>
      <c r="AC2371" s="1">
        <f t="shared" si="9"/>
        <v>118079.143</v>
      </c>
      <c r="AD2371" s="5">
        <f t="shared" si="10"/>
        <v>14185.23794</v>
      </c>
      <c r="AE2371" s="5">
        <f t="shared" si="11"/>
        <v>27034.77207</v>
      </c>
      <c r="AF2371" s="5">
        <f t="shared" si="12"/>
        <v>99838.61501</v>
      </c>
      <c r="AG2371" s="5">
        <f t="shared" si="13"/>
        <v>86963.97695</v>
      </c>
      <c r="AH2371" s="5">
        <f t="shared" si="14"/>
        <v>2538.890377</v>
      </c>
      <c r="AI2371" s="5">
        <f t="shared" si="15"/>
        <v>12874.63806</v>
      </c>
      <c r="AJ2371" s="1">
        <f t="shared" si="16"/>
        <v>573524760.8</v>
      </c>
      <c r="AK2371" s="1">
        <f t="shared" si="17"/>
        <v>28581.89241</v>
      </c>
      <c r="AL2371" s="1" t="s">
        <v>20</v>
      </c>
      <c r="AM2371" s="5">
        <f t="shared" si="18"/>
        <v>0.6594969329</v>
      </c>
      <c r="AN2371" s="5">
        <f t="shared" si="19"/>
        <v>4.04310991</v>
      </c>
      <c r="AO2371" s="5">
        <f t="shared" si="20"/>
        <v>2.121433683</v>
      </c>
      <c r="AP2371" s="5">
        <f t="shared" si="21"/>
        <v>0.5744518398</v>
      </c>
      <c r="AQ2371" s="1">
        <f t="shared" si="22"/>
        <v>2.006601777</v>
      </c>
      <c r="AR2371" s="1">
        <f t="shared" si="23"/>
        <v>0.4269365482</v>
      </c>
      <c r="AT2371" s="1">
        <v>0.969718720624024</v>
      </c>
      <c r="AU2371" s="1">
        <f t="shared" si="24"/>
        <v>0.00001690805327</v>
      </c>
      <c r="AV2371" s="1">
        <f t="shared" si="25"/>
        <v>59143.41433</v>
      </c>
    </row>
    <row r="2372" ht="12.75" customHeight="1">
      <c r="A2372" s="4" t="s">
        <v>4792</v>
      </c>
      <c r="B2372" s="1" t="s">
        <v>4793</v>
      </c>
      <c r="C2372" s="2">
        <v>-6.50886771001391E-9</v>
      </c>
      <c r="D2372" s="2">
        <v>-1.09823293073569E-8</v>
      </c>
      <c r="E2372" s="2">
        <v>-5.1464149080297E-9</v>
      </c>
      <c r="F2372" s="2">
        <v>1.37679194949922E-8</v>
      </c>
      <c r="G2372" s="1">
        <v>8233216.63452879</v>
      </c>
      <c r="H2372" s="1">
        <v>-359078.146072016</v>
      </c>
      <c r="I2372" s="1">
        <v>-8604.70304442519</v>
      </c>
      <c r="J2372" s="1">
        <v>-2667.50713759116</v>
      </c>
      <c r="K2372" s="1">
        <v>359193.457982434</v>
      </c>
      <c r="L2372" s="1">
        <v>17710.1111318967</v>
      </c>
      <c r="M2372" s="1">
        <v>16741.6318837509</v>
      </c>
      <c r="N2372" s="1">
        <v>18173.4723079553</v>
      </c>
      <c r="O2372" s="1">
        <v>4535740.83626666</v>
      </c>
      <c r="P2372" s="1">
        <v>349463.356491337</v>
      </c>
      <c r="Q2372" s="1">
        <v>124754.661570082</v>
      </c>
      <c r="S2372" s="5">
        <f t="shared" ref="S2372:U2372" si="2394">($AY$3*M2372^2)/(2*$AY$6)</f>
        <v>16976.89837</v>
      </c>
      <c r="T2372" s="5">
        <f t="shared" si="2394"/>
        <v>20005.002</v>
      </c>
      <c r="U2372" s="5">
        <f t="shared" si="2394"/>
        <v>1246118190</v>
      </c>
      <c r="V2372" s="1" t="s">
        <v>20</v>
      </c>
      <c r="W2372" s="2">
        <f t="shared" si="3"/>
        <v>104660.4429</v>
      </c>
      <c r="X2372" s="1">
        <f t="shared" si="4"/>
        <v>0.02863369775</v>
      </c>
      <c r="Y2372" s="1">
        <f t="shared" si="5"/>
        <v>0.02558765228</v>
      </c>
      <c r="Z2372" s="1">
        <f t="shared" si="6"/>
        <v>0.03015162275</v>
      </c>
      <c r="AA2372" s="5">
        <f t="shared" si="7"/>
        <v>1.318842557</v>
      </c>
      <c r="AB2372" s="1">
        <f t="shared" si="8"/>
        <v>3777.728902</v>
      </c>
      <c r="AC2372" s="1">
        <f t="shared" si="9"/>
        <v>120149.3133</v>
      </c>
      <c r="AD2372" s="5">
        <f t="shared" si="10"/>
        <v>13779.86493</v>
      </c>
      <c r="AE2372" s="5">
        <f t="shared" si="11"/>
        <v>26413.69628</v>
      </c>
      <c r="AF2372" s="5">
        <f t="shared" si="12"/>
        <v>94128.2744</v>
      </c>
      <c r="AG2372" s="5">
        <f t="shared" si="13"/>
        <v>81434.08904</v>
      </c>
      <c r="AH2372" s="5">
        <f t="shared" si="14"/>
        <v>2495.145346</v>
      </c>
      <c r="AI2372" s="5">
        <f t="shared" si="15"/>
        <v>12694.18536</v>
      </c>
      <c r="AJ2372" s="1">
        <f t="shared" si="16"/>
        <v>571674143.6</v>
      </c>
      <c r="AK2372" s="1">
        <f t="shared" si="17"/>
        <v>28060.42833</v>
      </c>
      <c r="AL2372" s="1" t="s">
        <v>20</v>
      </c>
      <c r="AM2372" s="5">
        <f t="shared" si="18"/>
        <v>0.7020083977</v>
      </c>
      <c r="AN2372" s="5">
        <f t="shared" si="19"/>
        <v>4.148619355</v>
      </c>
      <c r="AO2372" s="5">
        <f t="shared" si="20"/>
        <v>2.164309522</v>
      </c>
      <c r="AP2372" s="5">
        <f t="shared" si="21"/>
        <v>0.6073352</v>
      </c>
      <c r="AQ2372" s="1">
        <f t="shared" si="22"/>
        <v>2.037296569</v>
      </c>
      <c r="AR2372" s="1">
        <f t="shared" si="23"/>
        <v>0.4334673551</v>
      </c>
      <c r="AT2372" s="1">
        <v>0.29762493595663</v>
      </c>
      <c r="AU2372" s="1">
        <f t="shared" si="24"/>
        <v>0.000005206199008</v>
      </c>
      <c r="AV2372" s="1">
        <f t="shared" si="25"/>
        <v>192078.712</v>
      </c>
    </row>
    <row r="2373" ht="12.75" customHeight="1">
      <c r="A2373" s="4" t="s">
        <v>4794</v>
      </c>
      <c r="B2373" s="1" t="s">
        <v>4795</v>
      </c>
      <c r="C2373" s="2">
        <v>1.20839044544731E-9</v>
      </c>
      <c r="D2373" s="2">
        <v>6.59993887559206E-10</v>
      </c>
      <c r="E2373" s="2">
        <v>-1.38590649775473E-8</v>
      </c>
      <c r="F2373" s="2">
        <v>1.39312511034411E-8</v>
      </c>
      <c r="G2373" s="1">
        <v>4845134.4915133</v>
      </c>
      <c r="H2373" s="1">
        <v>-355372.898026105</v>
      </c>
      <c r="I2373" s="1">
        <v>-26752.2419386556</v>
      </c>
      <c r="J2373" s="1">
        <v>906.289375782893</v>
      </c>
      <c r="K2373" s="1">
        <v>356383.003646176</v>
      </c>
      <c r="L2373" s="1">
        <v>19611.8692457272</v>
      </c>
      <c r="M2373" s="1">
        <v>15935.5690477113</v>
      </c>
      <c r="N2373" s="1">
        <v>21062.9833985172</v>
      </c>
      <c r="O2373" s="1">
        <v>1804147.82215482</v>
      </c>
      <c r="P2373" s="1">
        <v>400429.858127801</v>
      </c>
      <c r="Q2373" s="1">
        <v>140876.26912368</v>
      </c>
      <c r="S2373" s="5">
        <f t="shared" ref="S2373:U2373" si="2395">($AY$3*M2373^2)/(2*$AY$6)</f>
        <v>15381.4729</v>
      </c>
      <c r="T2373" s="5">
        <f t="shared" si="2395"/>
        <v>26872.15791</v>
      </c>
      <c r="U2373" s="5">
        <f t="shared" si="2395"/>
        <v>197154642.8</v>
      </c>
      <c r="V2373" s="1" t="s">
        <v>20</v>
      </c>
      <c r="W2373" s="2">
        <f t="shared" si="3"/>
        <v>138049.9404</v>
      </c>
      <c r="X2373" s="1">
        <f t="shared" si="4"/>
        <v>0.02018206176</v>
      </c>
      <c r="Y2373" s="1">
        <f t="shared" si="5"/>
        <v>0.01332486156</v>
      </c>
      <c r="Z2373" s="1">
        <f t="shared" si="6"/>
        <v>0.02327916098</v>
      </c>
      <c r="AA2373" s="5">
        <f t="shared" si="7"/>
        <v>1.334488253</v>
      </c>
      <c r="AB2373" s="1">
        <f t="shared" si="8"/>
        <v>2898.003701</v>
      </c>
      <c r="AC2373" s="1">
        <f t="shared" si="9"/>
        <v>75776.2722</v>
      </c>
      <c r="AD2373" s="5">
        <f t="shared" si="10"/>
        <v>15783.56599</v>
      </c>
      <c r="AE2373" s="5">
        <f t="shared" si="11"/>
        <v>33776.14581</v>
      </c>
      <c r="AF2373" s="5">
        <f t="shared" si="12"/>
        <v>123043.4581</v>
      </c>
      <c r="AG2373" s="5">
        <f t="shared" si="13"/>
        <v>111102.1248</v>
      </c>
      <c r="AH2373" s="5">
        <f t="shared" si="14"/>
        <v>3956.251624</v>
      </c>
      <c r="AI2373" s="5">
        <f t="shared" si="15"/>
        <v>11941.33333</v>
      </c>
      <c r="AJ2373" s="1">
        <f t="shared" si="16"/>
        <v>567201166.6</v>
      </c>
      <c r="AK2373" s="1">
        <f t="shared" si="17"/>
        <v>38383.61727</v>
      </c>
      <c r="AL2373" s="1" t="s">
        <v>20</v>
      </c>
      <c r="AM2373" s="5">
        <f t="shared" si="18"/>
        <v>0.5105223394</v>
      </c>
      <c r="AN2373" s="5">
        <f t="shared" si="19"/>
        <v>3.593618623</v>
      </c>
      <c r="AO2373" s="5">
        <f t="shared" si="20"/>
        <v>1.679295115</v>
      </c>
      <c r="AP2373" s="5">
        <f t="shared" si="21"/>
        <v>0.4609762886</v>
      </c>
      <c r="AQ2373" s="1">
        <f t="shared" si="22"/>
        <v>1.477716815</v>
      </c>
      <c r="AR2373" s="1">
        <f t="shared" si="23"/>
        <v>0.314407833</v>
      </c>
      <c r="AT2373" s="1">
        <v>0.485078925914712</v>
      </c>
      <c r="AU2373" s="1">
        <f t="shared" si="24"/>
        <v>0.000008552149651</v>
      </c>
      <c r="AV2373" s="1">
        <f t="shared" si="25"/>
        <v>116929.6657</v>
      </c>
    </row>
    <row r="2374" ht="12.75" customHeight="1">
      <c r="A2374" s="4" t="s">
        <v>4796</v>
      </c>
      <c r="B2374" s="1" t="s">
        <v>4797</v>
      </c>
      <c r="C2374" s="2">
        <v>8.70177300345865E-10</v>
      </c>
      <c r="D2374" s="2">
        <v>1.83679820541032E-9</v>
      </c>
      <c r="E2374" s="2">
        <v>-1.36542548053946E-8</v>
      </c>
      <c r="F2374" s="2">
        <v>1.38141345064145E-8</v>
      </c>
      <c r="G2374" s="1">
        <v>2977090.7080864</v>
      </c>
      <c r="H2374" s="1">
        <v>-354070.813941044</v>
      </c>
      <c r="I2374" s="1">
        <v>-40137.8759848727</v>
      </c>
      <c r="J2374" s="1">
        <v>902.987694074137</v>
      </c>
      <c r="K2374" s="1">
        <v>356349.022489273</v>
      </c>
      <c r="L2374" s="1">
        <v>22189.4848333226</v>
      </c>
      <c r="M2374" s="1">
        <v>16123.7493991869</v>
      </c>
      <c r="N2374" s="1">
        <v>24406.0205163704</v>
      </c>
      <c r="O2374" s="1">
        <v>2636649.33168423</v>
      </c>
      <c r="P2374" s="1">
        <v>311058.610147336</v>
      </c>
      <c r="Q2374" s="1">
        <v>139788.917097196</v>
      </c>
      <c r="S2374" s="5">
        <f t="shared" ref="S2374:U2374" si="2396">($AY$3*M2374^2)/(2*$AY$6)</f>
        <v>15746.89208</v>
      </c>
      <c r="T2374" s="5">
        <f t="shared" si="2396"/>
        <v>36079.18478</v>
      </c>
      <c r="U2374" s="5">
        <f t="shared" si="2396"/>
        <v>421082816.2</v>
      </c>
      <c r="V2374" s="1" t="s">
        <v>20</v>
      </c>
      <c r="W2374" s="2">
        <f t="shared" si="3"/>
        <v>174633.1422</v>
      </c>
      <c r="X2374" s="1">
        <f t="shared" si="4"/>
        <v>0.01614511348</v>
      </c>
      <c r="Y2374" s="1">
        <f t="shared" si="5"/>
        <v>0.008524692891</v>
      </c>
      <c r="Z2374" s="1">
        <f t="shared" si="6"/>
        <v>0.01953172527</v>
      </c>
      <c r="AA2374" s="5">
        <f t="shared" si="7"/>
        <v>1.323269539</v>
      </c>
      <c r="AB2374" s="1">
        <f t="shared" si="8"/>
        <v>2271.653305</v>
      </c>
      <c r="AC2374" s="1">
        <f t="shared" si="9"/>
        <v>91605.88272</v>
      </c>
      <c r="AD2374" s="5">
        <f t="shared" si="10"/>
        <v>18443.72579</v>
      </c>
      <c r="AE2374" s="5">
        <f t="shared" si="11"/>
        <v>38857.2985</v>
      </c>
      <c r="AF2374" s="5">
        <f t="shared" si="12"/>
        <v>157338.4793</v>
      </c>
      <c r="AG2374" s="5">
        <f t="shared" si="13"/>
        <v>145153.6984</v>
      </c>
      <c r="AH2374" s="5">
        <f t="shared" si="14"/>
        <v>3272.606421</v>
      </c>
      <c r="AI2374" s="5">
        <f t="shared" si="15"/>
        <v>12184.7809</v>
      </c>
      <c r="AJ2374" s="1">
        <f t="shared" si="16"/>
        <v>567147084</v>
      </c>
      <c r="AK2374" s="1">
        <f t="shared" si="17"/>
        <v>37546.84675</v>
      </c>
      <c r="AL2374" s="1" t="s">
        <v>20</v>
      </c>
      <c r="AM2374" s="5">
        <f t="shared" si="18"/>
        <v>0.3907217592</v>
      </c>
      <c r="AN2374" s="5">
        <f t="shared" si="19"/>
        <v>3.075013641</v>
      </c>
      <c r="AO2374" s="5">
        <f t="shared" si="20"/>
        <v>1.459563855</v>
      </c>
      <c r="AP2374" s="5">
        <f t="shared" si="21"/>
        <v>0.3604630517</v>
      </c>
      <c r="AQ2374" s="1">
        <f t="shared" si="22"/>
        <v>1.51050523</v>
      </c>
      <c r="AR2374" s="1">
        <f t="shared" si="23"/>
        <v>0.3213840915</v>
      </c>
      <c r="AT2374" s="1">
        <v>0.465447506916296</v>
      </c>
      <c r="AU2374" s="1">
        <f t="shared" si="24"/>
        <v>0.00000820682183</v>
      </c>
      <c r="AV2374" s="1">
        <f t="shared" si="25"/>
        <v>121849.8489</v>
      </c>
    </row>
    <row r="2375" ht="12.75" customHeight="1">
      <c r="A2375" s="4" t="s">
        <v>4798</v>
      </c>
      <c r="B2375" s="1" t="s">
        <v>4799</v>
      </c>
      <c r="C2375" s="2">
        <v>3.91326298595219E-10</v>
      </c>
      <c r="D2375" s="2">
        <v>3.0957802823481E-9</v>
      </c>
      <c r="E2375" s="2">
        <v>-1.33507586462353E-8</v>
      </c>
      <c r="F2375" s="2">
        <v>1.37233254033789E-8</v>
      </c>
      <c r="G2375" s="1">
        <v>3049158.41140571</v>
      </c>
      <c r="H2375" s="1">
        <v>-347713.495741138</v>
      </c>
      <c r="I2375" s="1">
        <v>-40994.2670576644</v>
      </c>
      <c r="J2375" s="1">
        <v>-342.798219215371</v>
      </c>
      <c r="K2375" s="1">
        <v>350142.108507881</v>
      </c>
      <c r="L2375" s="1">
        <v>23227.3650396168</v>
      </c>
      <c r="M2375" s="1">
        <v>16084.8598014871</v>
      </c>
      <c r="N2375" s="1">
        <v>26525.2291966501</v>
      </c>
      <c r="O2375" s="1">
        <v>2612697.8439691</v>
      </c>
      <c r="P2375" s="1">
        <v>313876.309318419</v>
      </c>
      <c r="Q2375" s="1">
        <v>143086.216506626</v>
      </c>
      <c r="S2375" s="5">
        <f t="shared" ref="S2375:U2375" si="2397">($AY$3*M2375^2)/(2*$AY$6)</f>
        <v>15671.02241</v>
      </c>
      <c r="T2375" s="5">
        <f t="shared" si="2397"/>
        <v>42616.82217</v>
      </c>
      <c r="U2375" s="5">
        <f t="shared" si="2397"/>
        <v>413467278.7</v>
      </c>
      <c r="V2375" s="1" t="s">
        <v>20</v>
      </c>
      <c r="W2375" s="2">
        <f t="shared" si="3"/>
        <v>171422.7229</v>
      </c>
      <c r="X2375" s="1">
        <f t="shared" si="4"/>
        <v>0.01835959565</v>
      </c>
      <c r="Y2375" s="1">
        <f t="shared" si="5"/>
        <v>0.00880435978</v>
      </c>
      <c r="Z2375" s="1">
        <f t="shared" si="6"/>
        <v>0.02394316243</v>
      </c>
      <c r="AA2375" s="5">
        <f t="shared" si="7"/>
        <v>1.314570845</v>
      </c>
      <c r="AB2375" s="1">
        <f t="shared" si="8"/>
        <v>2298.98433</v>
      </c>
      <c r="AC2375" s="1">
        <f t="shared" si="9"/>
        <v>91188.8567</v>
      </c>
      <c r="AD2375" s="5">
        <f t="shared" si="10"/>
        <v>20177.86207</v>
      </c>
      <c r="AE2375" s="5">
        <f t="shared" si="11"/>
        <v>43113.21257</v>
      </c>
      <c r="AF2375" s="5">
        <f t="shared" si="12"/>
        <v>161152.5906</v>
      </c>
      <c r="AG2375" s="5">
        <f t="shared" si="13"/>
        <v>148916.7649</v>
      </c>
      <c r="AH2375" s="5">
        <f t="shared" si="14"/>
        <v>3287.572746</v>
      </c>
      <c r="AI2375" s="5">
        <f t="shared" si="15"/>
        <v>12235.82575</v>
      </c>
      <c r="AJ2375" s="1">
        <f t="shared" si="16"/>
        <v>557268473.5</v>
      </c>
      <c r="AK2375" s="1">
        <f t="shared" si="17"/>
        <v>39324.88852</v>
      </c>
      <c r="AL2375" s="1" t="s">
        <v>20</v>
      </c>
      <c r="AM2375" s="5">
        <f t="shared" si="18"/>
        <v>0.3742147326</v>
      </c>
      <c r="AN2375" s="5">
        <f t="shared" si="19"/>
        <v>2.761781559</v>
      </c>
      <c r="AO2375" s="5">
        <f t="shared" si="20"/>
        <v>1.292570051</v>
      </c>
      <c r="AP2375" s="5">
        <f t="shared" si="21"/>
        <v>0.3458017469</v>
      </c>
      <c r="AQ2375" s="1">
        <f t="shared" si="22"/>
        <v>1.417088502</v>
      </c>
      <c r="AR2375" s="1">
        <f t="shared" si="23"/>
        <v>0.3015081918</v>
      </c>
      <c r="AT2375" s="1">
        <v>0.504724217693491</v>
      </c>
      <c r="AU2375" s="1">
        <f t="shared" si="24"/>
        <v>0.000009057110561</v>
      </c>
      <c r="AV2375" s="1">
        <f t="shared" si="25"/>
        <v>110410.4883</v>
      </c>
    </row>
    <row r="2376" ht="12.75" customHeight="1">
      <c r="A2376" s="4" t="s">
        <v>4800</v>
      </c>
      <c r="B2376" s="1" t="s">
        <v>4801</v>
      </c>
      <c r="C2376" s="2">
        <v>1.84248004851968E-9</v>
      </c>
      <c r="D2376" s="2">
        <v>1.79061973095856E-9</v>
      </c>
      <c r="E2376" s="2">
        <v>-1.30373996785931E-8</v>
      </c>
      <c r="F2376" s="2">
        <v>1.331339203998E-8</v>
      </c>
      <c r="G2376" s="1">
        <v>3920997.04637495</v>
      </c>
      <c r="H2376" s="1">
        <v>-356729.475656899</v>
      </c>
      <c r="I2376" s="1">
        <v>-34402.3011451993</v>
      </c>
      <c r="J2376" s="1">
        <v>-3633.85844836323</v>
      </c>
      <c r="K2376" s="1">
        <v>358423.490678092</v>
      </c>
      <c r="L2376" s="1">
        <v>28361.6305559276</v>
      </c>
      <c r="M2376" s="1">
        <v>20148.8468566057</v>
      </c>
      <c r="N2376" s="1">
        <v>31346.9655020708</v>
      </c>
      <c r="O2376" s="1">
        <v>3515113.96496959</v>
      </c>
      <c r="P2376" s="1">
        <v>308320.95988998</v>
      </c>
      <c r="Q2376" s="1">
        <v>133545.013002526</v>
      </c>
      <c r="S2376" s="5">
        <f t="shared" ref="S2376:U2376" si="2398">($AY$3*M2376^2)/(2*$AY$6)</f>
        <v>24590.26245</v>
      </c>
      <c r="T2376" s="5">
        <f t="shared" si="2398"/>
        <v>59518.74755</v>
      </c>
      <c r="U2376" s="5">
        <f t="shared" si="2398"/>
        <v>748413464.2</v>
      </c>
      <c r="V2376" s="1" t="s">
        <v>20</v>
      </c>
      <c r="W2376" s="2">
        <f t="shared" si="3"/>
        <v>146652.5048</v>
      </c>
      <c r="X2376" s="1">
        <f t="shared" si="4"/>
        <v>0.0374010178</v>
      </c>
      <c r="Y2376" s="1">
        <f t="shared" si="5"/>
        <v>0.0188764978</v>
      </c>
      <c r="Z2376" s="1">
        <f t="shared" si="6"/>
        <v>0.04568904093</v>
      </c>
      <c r="AA2376" s="5">
        <f t="shared" si="7"/>
        <v>1.275302925</v>
      </c>
      <c r="AB2376" s="1">
        <f t="shared" si="8"/>
        <v>2607.019472</v>
      </c>
      <c r="AC2376" s="1">
        <f t="shared" si="9"/>
        <v>105771.0662</v>
      </c>
      <c r="AD2376" s="5">
        <f t="shared" si="10"/>
        <v>24580.01537</v>
      </c>
      <c r="AE2376" s="5">
        <f t="shared" si="11"/>
        <v>40504.13927</v>
      </c>
      <c r="AF2376" s="5">
        <f t="shared" si="12"/>
        <v>142897.7677</v>
      </c>
      <c r="AG2376" s="5">
        <f t="shared" si="13"/>
        <v>127098.5043</v>
      </c>
      <c r="AH2376" s="5">
        <f t="shared" si="14"/>
        <v>2834.328997</v>
      </c>
      <c r="AI2376" s="5">
        <f t="shared" si="15"/>
        <v>15799.26342</v>
      </c>
      <c r="AJ2376" s="1">
        <f t="shared" si="16"/>
        <v>570448702.6</v>
      </c>
      <c r="AK2376" s="1">
        <f t="shared" si="17"/>
        <v>35901.51763</v>
      </c>
      <c r="AL2376" s="1" t="s">
        <v>20</v>
      </c>
      <c r="AM2376" s="5">
        <f t="shared" si="18"/>
        <v>0.448824088</v>
      </c>
      <c r="AN2376" s="5">
        <f t="shared" si="19"/>
        <v>2.32078253</v>
      </c>
      <c r="AO2376" s="5">
        <f t="shared" si="20"/>
        <v>1.408371374</v>
      </c>
      <c r="AP2376" s="5">
        <f t="shared" si="21"/>
        <v>0.3992005697</v>
      </c>
      <c r="AQ2376" s="1">
        <f t="shared" si="22"/>
        <v>1.588926431</v>
      </c>
      <c r="AR2376" s="1">
        <f t="shared" si="23"/>
        <v>0.3380694533</v>
      </c>
      <c r="AT2376" s="1">
        <v>0.282911737820865</v>
      </c>
      <c r="AU2376" s="1">
        <f t="shared" si="24"/>
        <v>0.000004959459747</v>
      </c>
      <c r="AV2376" s="1">
        <f t="shared" si="25"/>
        <v>201634.8657</v>
      </c>
    </row>
    <row r="2377" ht="12.75" customHeight="1">
      <c r="A2377" s="4" t="s">
        <v>4802</v>
      </c>
      <c r="B2377" s="1" t="s">
        <v>4803</v>
      </c>
      <c r="C2377" s="2">
        <v>3.95220672942106E-9</v>
      </c>
      <c r="D2377" s="2">
        <v>3.90682242486907E-9</v>
      </c>
      <c r="E2377" s="2">
        <v>-1.14313969537479E-8</v>
      </c>
      <c r="F2377" s="2">
        <v>1.28361551192291E-8</v>
      </c>
      <c r="G2377" s="1">
        <v>5540704.83352517</v>
      </c>
      <c r="H2377" s="1">
        <v>-340971.961377702</v>
      </c>
      <c r="I2377" s="1">
        <v>-56338.0170873001</v>
      </c>
      <c r="J2377" s="1">
        <v>-12875.8943172258</v>
      </c>
      <c r="K2377" s="1">
        <v>345875.087523803</v>
      </c>
      <c r="L2377" s="1">
        <v>35194.7649405641</v>
      </c>
      <c r="M2377" s="1">
        <v>30483.8099786542</v>
      </c>
      <c r="N2377" s="1">
        <v>37636.9770962743</v>
      </c>
      <c r="O2377" s="1">
        <v>5558704.30119896</v>
      </c>
      <c r="P2377" s="1">
        <v>282967.016259564</v>
      </c>
      <c r="Q2377" s="1">
        <v>134068.744636767</v>
      </c>
      <c r="S2377" s="5">
        <f t="shared" ref="S2377:U2377" si="2399">($AY$3*M2377^2)/(2*$AY$6)</f>
        <v>56286.11368</v>
      </c>
      <c r="T2377" s="5">
        <f t="shared" si="2399"/>
        <v>85800.97865</v>
      </c>
      <c r="U2377" s="5">
        <f t="shared" si="2399"/>
        <v>1871586553</v>
      </c>
      <c r="V2377" s="1" t="s">
        <v>20</v>
      </c>
      <c r="W2377" s="2">
        <f t="shared" si="3"/>
        <v>118946.4462</v>
      </c>
      <c r="X2377" s="1">
        <f t="shared" si="4"/>
        <v>0.08754940439</v>
      </c>
      <c r="Y2377" s="1">
        <f t="shared" si="5"/>
        <v>0.06568036378</v>
      </c>
      <c r="Z2377" s="1">
        <f t="shared" si="6"/>
        <v>0.1001213109</v>
      </c>
      <c r="AA2377" s="5">
        <f t="shared" si="7"/>
        <v>1.229587931</v>
      </c>
      <c r="AB2377" s="1">
        <f t="shared" si="8"/>
        <v>3099.049583</v>
      </c>
      <c r="AC2377" s="1">
        <f t="shared" si="9"/>
        <v>133009.8989</v>
      </c>
      <c r="AD2377" s="5">
        <f t="shared" si="10"/>
        <v>30609.423</v>
      </c>
      <c r="AE2377" s="5">
        <f t="shared" si="11"/>
        <v>33404.36996</v>
      </c>
      <c r="AF2377" s="5">
        <f t="shared" si="12"/>
        <v>128241.4266</v>
      </c>
      <c r="AG2377" s="5">
        <f t="shared" si="13"/>
        <v>103449.5355</v>
      </c>
      <c r="AH2377" s="5">
        <f t="shared" si="14"/>
        <v>2253.892398</v>
      </c>
      <c r="AI2377" s="5">
        <f t="shared" si="15"/>
        <v>24791.89102</v>
      </c>
      <c r="AJ2377" s="1">
        <f t="shared" si="16"/>
        <v>550477298.7</v>
      </c>
      <c r="AK2377" s="1">
        <f t="shared" si="17"/>
        <v>29645.92666</v>
      </c>
      <c r="AL2377" s="1" t="s">
        <v>20</v>
      </c>
      <c r="AM2377" s="5">
        <f t="shared" si="18"/>
        <v>0.5321215758</v>
      </c>
      <c r="AN2377" s="5">
        <f t="shared" si="19"/>
        <v>1.798391622</v>
      </c>
      <c r="AO2377" s="5">
        <f t="shared" si="20"/>
        <v>1.647920016</v>
      </c>
      <c r="AP2377" s="5">
        <f t="shared" si="21"/>
        <v>0.4292507604</v>
      </c>
      <c r="AQ2377" s="1">
        <f t="shared" si="22"/>
        <v>1.856839575</v>
      </c>
      <c r="AR2377" s="1">
        <f t="shared" si="23"/>
        <v>0.3950722501</v>
      </c>
      <c r="AT2377" s="1">
        <v>0.388839644231453</v>
      </c>
      <c r="AU2377" s="1">
        <f t="shared" si="24"/>
        <v>0.000007063681738</v>
      </c>
      <c r="AV2377" s="1">
        <f t="shared" si="25"/>
        <v>141569.2322</v>
      </c>
    </row>
    <row r="2378" ht="12.75" customHeight="1">
      <c r="A2378" s="4" t="s">
        <v>4804</v>
      </c>
      <c r="B2378" s="1" t="s">
        <v>4805</v>
      </c>
      <c r="C2378" s="2">
        <v>6.04416686208594E-9</v>
      </c>
      <c r="D2378" s="2">
        <v>7.87079701142463E-9</v>
      </c>
      <c r="E2378" s="2">
        <v>-8.25216743965114E-9</v>
      </c>
      <c r="F2378" s="2">
        <v>1.29289358618511E-8</v>
      </c>
      <c r="G2378" s="1">
        <v>3871718.95518112</v>
      </c>
      <c r="H2378" s="1">
        <v>-330063.38727587</v>
      </c>
      <c r="I2378" s="1">
        <v>-47772.3984025564</v>
      </c>
      <c r="J2378" s="1">
        <v>-23606.6543383115</v>
      </c>
      <c r="K2378" s="1">
        <v>334351.143249418</v>
      </c>
      <c r="L2378" s="1">
        <v>35989.0132814155</v>
      </c>
      <c r="M2378" s="1">
        <v>24798.7191727211</v>
      </c>
      <c r="N2378" s="1">
        <v>40433.7740016397</v>
      </c>
      <c r="O2378" s="1">
        <v>3912240.62214999</v>
      </c>
      <c r="P2378" s="1">
        <v>284735.794207275</v>
      </c>
      <c r="Q2378" s="1">
        <v>146336.049931216</v>
      </c>
      <c r="S2378" s="5">
        <f t="shared" ref="S2378:U2378" si="2400">($AY$3*M2378^2)/(2*$AY$6)</f>
        <v>37249.5708</v>
      </c>
      <c r="T2378" s="5">
        <f t="shared" si="2400"/>
        <v>99026.47743</v>
      </c>
      <c r="U2378" s="5">
        <f t="shared" si="2400"/>
        <v>927072904.8</v>
      </c>
      <c r="V2378" s="1" t="s">
        <v>20</v>
      </c>
      <c r="W2378" s="2">
        <f t="shared" si="3"/>
        <v>143321.02</v>
      </c>
      <c r="X2378" s="1">
        <f t="shared" si="4"/>
        <v>0.06305508254</v>
      </c>
      <c r="Y2378" s="1">
        <f t="shared" si="5"/>
        <v>0.02993909858</v>
      </c>
      <c r="Z2378" s="1">
        <f t="shared" si="6"/>
        <v>0.07959188271</v>
      </c>
      <c r="AA2378" s="5">
        <f t="shared" si="7"/>
        <v>1.23847549</v>
      </c>
      <c r="AB2378" s="1">
        <f t="shared" si="8"/>
        <v>2590.585496</v>
      </c>
      <c r="AC2378" s="1">
        <f t="shared" si="9"/>
        <v>111586.0633</v>
      </c>
      <c r="AD2378" s="5">
        <f t="shared" si="10"/>
        <v>32648.02117</v>
      </c>
      <c r="AE2378" s="5">
        <f t="shared" si="11"/>
        <v>45756.93154</v>
      </c>
      <c r="AF2378" s="5">
        <f t="shared" si="12"/>
        <v>150039.589</v>
      </c>
      <c r="AG2378" s="5">
        <f t="shared" si="13"/>
        <v>130016.004</v>
      </c>
      <c r="AH2378" s="5">
        <f t="shared" si="14"/>
        <v>2686.62583</v>
      </c>
      <c r="AI2378" s="5">
        <f t="shared" si="15"/>
        <v>20023.58495</v>
      </c>
      <c r="AJ2378" s="1">
        <f t="shared" si="16"/>
        <v>532136371.8</v>
      </c>
      <c r="AK2378" s="1">
        <f t="shared" si="17"/>
        <v>36725.21628</v>
      </c>
      <c r="AL2378" s="1" t="s">
        <v>20</v>
      </c>
      <c r="AM2378" s="5">
        <f t="shared" si="18"/>
        <v>0.4092852843</v>
      </c>
      <c r="AN2378" s="5">
        <f t="shared" si="19"/>
        <v>1.629919219</v>
      </c>
      <c r="AO2378" s="5">
        <f t="shared" si="20"/>
        <v>1.162963411</v>
      </c>
      <c r="AP2378" s="5">
        <f t="shared" si="21"/>
        <v>0.3546639759</v>
      </c>
      <c r="AQ2378" s="1">
        <f t="shared" si="22"/>
        <v>1.448967292</v>
      </c>
      <c r="AR2378" s="1">
        <f t="shared" si="23"/>
        <v>0.3082909131</v>
      </c>
      <c r="AT2378" s="1">
        <v>0.950297969348333</v>
      </c>
      <c r="AU2378" s="1">
        <f t="shared" si="24"/>
        <v>0.00001785816606</v>
      </c>
      <c r="AV2378" s="1">
        <f t="shared" si="25"/>
        <v>55996.79142</v>
      </c>
    </row>
    <row r="2379" ht="12.75" customHeight="1">
      <c r="A2379" s="4" t="s">
        <v>4806</v>
      </c>
      <c r="B2379" s="1" t="s">
        <v>4807</v>
      </c>
      <c r="C2379" s="2">
        <v>2.22919425027229E-9</v>
      </c>
      <c r="D2379" s="2">
        <v>7.84215730582278E-9</v>
      </c>
      <c r="E2379" s="2">
        <v>-8.68162292585783E-9</v>
      </c>
      <c r="F2379" s="2">
        <v>1.21193354741196E-8</v>
      </c>
      <c r="G2379" s="1">
        <v>5526120.60187117</v>
      </c>
      <c r="H2379" s="1">
        <v>-331532.224988318</v>
      </c>
      <c r="I2379" s="1">
        <v>-50348.2658044369</v>
      </c>
      <c r="J2379" s="1">
        <v>-23524.2644196609</v>
      </c>
      <c r="K2379" s="1">
        <v>336263.252415971</v>
      </c>
      <c r="L2379" s="1">
        <v>34954.9074265632</v>
      </c>
      <c r="M2379" s="1">
        <v>28606.2938911935</v>
      </c>
      <c r="N2379" s="1">
        <v>37448.6815402968</v>
      </c>
      <c r="O2379" s="1">
        <v>5377062.83253384</v>
      </c>
      <c r="P2379" s="1">
        <v>293982.763213234</v>
      </c>
      <c r="Q2379" s="1">
        <v>134688.715061919</v>
      </c>
      <c r="S2379" s="5">
        <f t="shared" ref="S2379:U2379" si="2401">($AY$3*M2379^2)/(2*$AY$6)</f>
        <v>49566.23872</v>
      </c>
      <c r="T2379" s="5">
        <f t="shared" si="2401"/>
        <v>84944.61182</v>
      </c>
      <c r="U2379" s="5">
        <f t="shared" si="2401"/>
        <v>1751269543</v>
      </c>
      <c r="V2379" s="1" t="s">
        <v>20</v>
      </c>
      <c r="W2379" s="2">
        <f t="shared" si="3"/>
        <v>112452.1206</v>
      </c>
      <c r="X2379" s="1">
        <f t="shared" si="4"/>
        <v>0.09662311027</v>
      </c>
      <c r="Y2379" s="1">
        <f t="shared" si="5"/>
        <v>0.06471245751</v>
      </c>
      <c r="Z2379" s="1">
        <f t="shared" si="6"/>
        <v>0.110901588</v>
      </c>
      <c r="AA2379" s="5">
        <f t="shared" si="7"/>
        <v>1.160923072</v>
      </c>
      <c r="AB2379" s="1">
        <f t="shared" si="8"/>
        <v>3094.96824</v>
      </c>
      <c r="AC2379" s="1">
        <f t="shared" si="9"/>
        <v>130818.671</v>
      </c>
      <c r="AD2379" s="5">
        <f t="shared" si="10"/>
        <v>32257.67706</v>
      </c>
      <c r="AE2379" s="5">
        <f t="shared" si="11"/>
        <v>37600.24846</v>
      </c>
      <c r="AF2379" s="5">
        <f t="shared" si="12"/>
        <v>128415.9521</v>
      </c>
      <c r="AG2379" s="5">
        <f t="shared" si="13"/>
        <v>103774.962</v>
      </c>
      <c r="AH2379" s="5">
        <f t="shared" si="14"/>
        <v>2291.645356</v>
      </c>
      <c r="AI2379" s="5">
        <f t="shared" si="15"/>
        <v>24640.99008</v>
      </c>
      <c r="AJ2379" s="1">
        <f t="shared" si="16"/>
        <v>535179588</v>
      </c>
      <c r="AK2379" s="1">
        <f t="shared" si="17"/>
        <v>31379.80398</v>
      </c>
      <c r="AL2379" s="1" t="s">
        <v>20</v>
      </c>
      <c r="AM2379" s="5">
        <f t="shared" si="18"/>
        <v>0.5157116683</v>
      </c>
      <c r="AN2379" s="5">
        <f t="shared" si="19"/>
        <v>1.65907665</v>
      </c>
      <c r="AO2379" s="5">
        <f t="shared" si="20"/>
        <v>1.423340563</v>
      </c>
      <c r="AP2379" s="5">
        <f t="shared" si="21"/>
        <v>0.4167547561</v>
      </c>
      <c r="AQ2379" s="1">
        <f t="shared" si="22"/>
        <v>1.705490539</v>
      </c>
      <c r="AR2379" s="1">
        <f t="shared" si="23"/>
        <v>0.3628703275</v>
      </c>
      <c r="AT2379" s="1">
        <v>0.308565361249351</v>
      </c>
      <c r="AU2379" s="1">
        <f t="shared" si="24"/>
        <v>0.000005765641444</v>
      </c>
      <c r="AV2379" s="1">
        <f t="shared" si="25"/>
        <v>173441.2398</v>
      </c>
    </row>
    <row r="2380" ht="12.75" customHeight="1">
      <c r="A2380" s="4" t="s">
        <v>4808</v>
      </c>
      <c r="B2380" s="1" t="s">
        <v>4809</v>
      </c>
      <c r="C2380" s="2">
        <v>-8.78602512342255E-10</v>
      </c>
      <c r="D2380" s="2">
        <v>7.06328562871663E-9</v>
      </c>
      <c r="E2380" s="2">
        <v>-7.82759638358312E-9</v>
      </c>
      <c r="F2380" s="2">
        <v>1.06242639924384E-8</v>
      </c>
      <c r="G2380" s="1">
        <v>1.24620538004732E7</v>
      </c>
      <c r="H2380" s="1">
        <v>-338161.637042209</v>
      </c>
      <c r="I2380" s="1">
        <v>-12982.6642936279</v>
      </c>
      <c r="J2380" s="1">
        <v>-7489.34918681498</v>
      </c>
      <c r="K2380" s="1">
        <v>338623.824218823</v>
      </c>
      <c r="L2380" s="1">
        <v>31734.1775977377</v>
      </c>
      <c r="M2380" s="1">
        <v>31358.0665216356</v>
      </c>
      <c r="N2380" s="1">
        <v>31875.7722105624</v>
      </c>
      <c r="O2380" s="1">
        <v>1.08051036754354E7</v>
      </c>
      <c r="P2380" s="1">
        <v>298171.125129552</v>
      </c>
      <c r="Q2380" s="1">
        <v>156466.29479427</v>
      </c>
      <c r="S2380" s="5">
        <f t="shared" ref="S2380:U2380" si="2402">($AY$3*M2380^2)/(2*$AY$6)</f>
        <v>59560.91022</v>
      </c>
      <c r="T2380" s="5">
        <f t="shared" si="2402"/>
        <v>61543.78485</v>
      </c>
      <c r="U2380" s="5">
        <f t="shared" si="2402"/>
        <v>7071648221</v>
      </c>
      <c r="V2380" s="1" t="s">
        <v>20</v>
      </c>
      <c r="W2380" s="2">
        <f t="shared" si="3"/>
        <v>65645.21339</v>
      </c>
      <c r="X2380" s="1">
        <f t="shared" si="4"/>
        <v>0.2336944331</v>
      </c>
      <c r="Y2380" s="1">
        <f t="shared" si="5"/>
        <v>0.2281878022</v>
      </c>
      <c r="Z2380" s="1">
        <f t="shared" si="6"/>
        <v>0.2357845263</v>
      </c>
      <c r="AA2380" s="5">
        <f t="shared" si="7"/>
        <v>1.017708703</v>
      </c>
      <c r="AB2380" s="1">
        <f t="shared" si="8"/>
        <v>4647.729332</v>
      </c>
      <c r="AC2380" s="1">
        <f t="shared" si="9"/>
        <v>185443.5132</v>
      </c>
      <c r="AD2380" s="5">
        <f t="shared" si="10"/>
        <v>31321.11587</v>
      </c>
      <c r="AE2380" s="5">
        <f t="shared" si="11"/>
        <v>35896.48831</v>
      </c>
      <c r="AF2380" s="5">
        <f t="shared" si="12"/>
        <v>95603.17383</v>
      </c>
      <c r="AG2380" s="5">
        <f t="shared" si="13"/>
        <v>64790.75528</v>
      </c>
      <c r="AH2380" s="5">
        <f t="shared" si="14"/>
        <v>1616.610874</v>
      </c>
      <c r="AI2380" s="5">
        <f t="shared" si="15"/>
        <v>30812.41855</v>
      </c>
      <c r="AJ2380" s="1">
        <f t="shared" si="16"/>
        <v>538936554.7</v>
      </c>
      <c r="AK2380" s="1">
        <f t="shared" si="17"/>
        <v>26344.21583</v>
      </c>
      <c r="AL2380" s="1" t="s">
        <v>20</v>
      </c>
      <c r="AM2380" s="5">
        <f t="shared" si="18"/>
        <v>0.8318108848</v>
      </c>
      <c r="AN2380" s="5">
        <f t="shared" si="19"/>
        <v>1.720681208</v>
      </c>
      <c r="AO2380" s="5">
        <f t="shared" si="20"/>
        <v>1.501362891</v>
      </c>
      <c r="AP2380" s="5">
        <f t="shared" si="21"/>
        <v>0.563722451</v>
      </c>
      <c r="AQ2380" s="1">
        <f t="shared" si="22"/>
        <v>2.045749086</v>
      </c>
      <c r="AR2380" s="1">
        <f t="shared" si="23"/>
        <v>0.4352657631</v>
      </c>
      <c r="AT2380" s="1">
        <v>1.10332342396921</v>
      </c>
      <c r="AU2380" s="1">
        <f t="shared" si="24"/>
        <v>0.00002047223211</v>
      </c>
      <c r="AV2380" s="1">
        <f t="shared" si="25"/>
        <v>48846.65213</v>
      </c>
    </row>
    <row r="2381" ht="12.75" customHeight="1">
      <c r="A2381" s="4" t="s">
        <v>4810</v>
      </c>
      <c r="B2381" s="1" t="s">
        <v>4811</v>
      </c>
      <c r="C2381" s="2">
        <v>1.83053601734032E-9</v>
      </c>
      <c r="D2381" s="2">
        <v>-7.91534763033821E-9</v>
      </c>
      <c r="E2381" s="2">
        <v>9.02889486339365E-9</v>
      </c>
      <c r="F2381" s="2">
        <v>1.26869941668383E-8</v>
      </c>
      <c r="G2381" s="1">
        <v>9879575.84278482</v>
      </c>
      <c r="H2381" s="1">
        <v>-356801.393255357</v>
      </c>
      <c r="I2381" s="1">
        <v>-72.6216550913771</v>
      </c>
      <c r="J2381" s="1">
        <v>-888.284808687089</v>
      </c>
      <c r="K2381" s="1">
        <v>357080.884222691</v>
      </c>
      <c r="L2381" s="1">
        <v>43520.9714986137</v>
      </c>
      <c r="M2381" s="1">
        <v>46863.929959737</v>
      </c>
      <c r="N2381" s="1">
        <v>39807.8090699887</v>
      </c>
      <c r="O2381" s="1">
        <v>8846441.51032013</v>
      </c>
      <c r="P2381" s="1">
        <v>316155.397165309</v>
      </c>
      <c r="Q2381" s="1">
        <v>200781.837219109</v>
      </c>
      <c r="S2381" s="5">
        <f t="shared" ref="S2381:U2381" si="2403">($AY$3*M2381^2)/(2*$AY$6)</f>
        <v>133027.1181</v>
      </c>
      <c r="T2381" s="5">
        <f t="shared" si="2403"/>
        <v>95984.1058</v>
      </c>
      <c r="U2381" s="5">
        <f t="shared" si="2403"/>
        <v>4740236312</v>
      </c>
      <c r="V2381" s="1" t="s">
        <v>20</v>
      </c>
      <c r="W2381" s="2">
        <f t="shared" si="3"/>
        <v>88041.73901</v>
      </c>
      <c r="X2381" s="1">
        <f t="shared" si="4"/>
        <v>0.2443542732</v>
      </c>
      <c r="Y2381" s="1">
        <f t="shared" si="5"/>
        <v>0.2833349742</v>
      </c>
      <c r="Z2381" s="1">
        <f t="shared" si="6"/>
        <v>0.2044369189</v>
      </c>
      <c r="AA2381" s="5">
        <f t="shared" si="7"/>
        <v>1.215299656</v>
      </c>
      <c r="AB2381" s="1">
        <f t="shared" si="8"/>
        <v>4138.235168</v>
      </c>
      <c r="AC2381" s="1">
        <f t="shared" si="9"/>
        <v>167795.9532</v>
      </c>
      <c r="AD2381" s="5">
        <f t="shared" si="10"/>
        <v>32755.55034</v>
      </c>
      <c r="AE2381" s="5">
        <f t="shared" si="11"/>
        <v>28455.22496</v>
      </c>
      <c r="AF2381" s="5">
        <f t="shared" si="12"/>
        <v>104825.2107</v>
      </c>
      <c r="AG2381" s="5">
        <f t="shared" si="13"/>
        <v>66263.58545</v>
      </c>
      <c r="AH2381" s="5">
        <f t="shared" si="14"/>
        <v>1786.634268</v>
      </c>
      <c r="AI2381" s="5">
        <f t="shared" si="15"/>
        <v>38561.62528</v>
      </c>
      <c r="AJ2381" s="1">
        <f t="shared" si="16"/>
        <v>568311878.1</v>
      </c>
      <c r="AK2381" s="1">
        <f t="shared" si="17"/>
        <v>24986.68301</v>
      </c>
      <c r="AL2381" s="1" t="s">
        <v>20</v>
      </c>
      <c r="AM2381" s="5">
        <f t="shared" si="18"/>
        <v>0.8576533766</v>
      </c>
      <c r="AN2381" s="5">
        <f t="shared" si="19"/>
        <v>1.735009402</v>
      </c>
      <c r="AO2381" s="5">
        <f t="shared" si="20"/>
        <v>1.997214497</v>
      </c>
      <c r="AP2381" s="5">
        <f t="shared" si="21"/>
        <v>0.5421519061</v>
      </c>
      <c r="AQ2381" s="1">
        <f t="shared" si="22"/>
        <v>2.27445907</v>
      </c>
      <c r="AR2381" s="1">
        <f t="shared" si="23"/>
        <v>0.4839274617</v>
      </c>
      <c r="AT2381" s="1">
        <v>0.320400061715819</v>
      </c>
      <c r="AU2381" s="1">
        <f t="shared" si="24"/>
        <v>0.000005637750575</v>
      </c>
      <c r="AV2381" s="1">
        <f t="shared" si="25"/>
        <v>177375.7081</v>
      </c>
    </row>
    <row r="2382" ht="12.75" customHeight="1">
      <c r="A2382" s="4" t="s">
        <v>4812</v>
      </c>
      <c r="B2382" s="1" t="s">
        <v>4813</v>
      </c>
      <c r="C2382" s="2">
        <v>4.40544828154731E-9</v>
      </c>
      <c r="D2382" s="2">
        <v>-1.09756281801358E-8</v>
      </c>
      <c r="E2382" s="2">
        <v>2.95654348377438E-9</v>
      </c>
      <c r="F2382" s="2">
        <v>1.22683094676441E-8</v>
      </c>
      <c r="G2382" s="1">
        <v>7550917.8037331</v>
      </c>
      <c r="H2382" s="1">
        <v>-373937.688971172</v>
      </c>
      <c r="I2382" s="1">
        <v>20901.9219625309</v>
      </c>
      <c r="J2382" s="1">
        <v>-9095.06749919496</v>
      </c>
      <c r="K2382" s="1">
        <v>374744.645783696</v>
      </c>
      <c r="L2382" s="1">
        <v>46309.5962546985</v>
      </c>
      <c r="M2382" s="1">
        <v>43706.1271872913</v>
      </c>
      <c r="N2382" s="1">
        <v>47523.0805130507</v>
      </c>
      <c r="O2382" s="1">
        <v>7139444.68734516</v>
      </c>
      <c r="P2382" s="1">
        <v>324130.562183247</v>
      </c>
      <c r="Q2382" s="1">
        <v>233073.022221692</v>
      </c>
      <c r="S2382" s="5">
        <f t="shared" ref="S2382:U2382" si="2404">($AY$3*M2382^2)/(2*$AY$6)</f>
        <v>115703.7467</v>
      </c>
      <c r="T2382" s="5">
        <f t="shared" si="2404"/>
        <v>136795.5409</v>
      </c>
      <c r="U2382" s="5">
        <f t="shared" si="2404"/>
        <v>3087391033</v>
      </c>
      <c r="V2382" s="1" t="s">
        <v>20</v>
      </c>
      <c r="W2382" s="2">
        <f t="shared" si="3"/>
        <v>97383.16224</v>
      </c>
      <c r="X2382" s="1">
        <f t="shared" si="4"/>
        <v>0.2261383627</v>
      </c>
      <c r="Y2382" s="1">
        <f t="shared" si="5"/>
        <v>0.2014266383</v>
      </c>
      <c r="Z2382" s="1">
        <f t="shared" si="6"/>
        <v>0.2381449756</v>
      </c>
      <c r="AA2382" s="5">
        <f t="shared" si="7"/>
        <v>1.175193437</v>
      </c>
      <c r="AB2382" s="1">
        <f t="shared" si="8"/>
        <v>3617.811115</v>
      </c>
      <c r="AC2382" s="1">
        <f t="shared" si="9"/>
        <v>150740.3065</v>
      </c>
      <c r="AD2382" s="5">
        <f t="shared" si="10"/>
        <v>40438.51762</v>
      </c>
      <c r="AE2382" s="5">
        <f t="shared" si="11"/>
        <v>40583.7825</v>
      </c>
      <c r="AF2382" s="5">
        <f t="shared" si="12"/>
        <v>122227.6156</v>
      </c>
      <c r="AG2382" s="5">
        <f t="shared" si="13"/>
        <v>85037.03423</v>
      </c>
      <c r="AH2382" s="5">
        <f t="shared" si="14"/>
        <v>1988.784599</v>
      </c>
      <c r="AI2382" s="5">
        <f t="shared" si="15"/>
        <v>37190.5814</v>
      </c>
      <c r="AJ2382" s="1">
        <f t="shared" si="16"/>
        <v>596424627.7</v>
      </c>
      <c r="AK2382" s="1">
        <f t="shared" si="17"/>
        <v>30850.15891</v>
      </c>
      <c r="AL2382" s="1" t="s">
        <v>20</v>
      </c>
      <c r="AM2382" s="5">
        <f t="shared" si="18"/>
        <v>0.7013704477</v>
      </c>
      <c r="AN2382" s="5">
        <f t="shared" si="19"/>
        <v>1.474892412</v>
      </c>
      <c r="AO2382" s="5">
        <f t="shared" si="20"/>
        <v>1.469613208</v>
      </c>
      <c r="AP2382" s="5">
        <f t="shared" si="21"/>
        <v>0.4879622536</v>
      </c>
      <c r="AQ2382" s="1">
        <f t="shared" si="22"/>
        <v>1.933295156</v>
      </c>
      <c r="AR2382" s="1">
        <f t="shared" si="23"/>
        <v>0.4113393949</v>
      </c>
      <c r="AT2382" s="1">
        <v>0.126178913787121</v>
      </c>
      <c r="AU2382" s="1">
        <f t="shared" si="24"/>
        <v>0.000002115588591</v>
      </c>
      <c r="AV2382" s="1">
        <f t="shared" si="25"/>
        <v>472681.6945</v>
      </c>
    </row>
    <row r="2383" ht="12.75" customHeight="1">
      <c r="A2383" s="4" t="s">
        <v>4814</v>
      </c>
      <c r="B2383" s="1" t="s">
        <v>4815</v>
      </c>
      <c r="C2383" s="2">
        <v>4.69506333366128E-9</v>
      </c>
      <c r="D2383" s="2">
        <v>-9.34716052314255E-9</v>
      </c>
      <c r="E2383" s="2">
        <v>1.71427969100499E-9</v>
      </c>
      <c r="F2383" s="2">
        <v>1.10995322724793E-8</v>
      </c>
      <c r="G2383" s="1">
        <v>6661362.17757909</v>
      </c>
      <c r="H2383" s="1">
        <v>-371338.031146594</v>
      </c>
      <c r="I2383" s="1">
        <v>19005.963518399</v>
      </c>
      <c r="J2383" s="1">
        <v>-1806.5433198649</v>
      </c>
      <c r="K2383" s="1">
        <v>371919.749670551</v>
      </c>
      <c r="L2383" s="1">
        <v>51322.9570391446</v>
      </c>
      <c r="M2383" s="1">
        <v>51496.4757377438</v>
      </c>
      <c r="N2383" s="1">
        <v>50784.8488558932</v>
      </c>
      <c r="O2383" s="1">
        <v>7390373.8839436</v>
      </c>
      <c r="P2383" s="1">
        <v>309276.39097821</v>
      </c>
      <c r="Q2383" s="1">
        <v>239459.370012554</v>
      </c>
      <c r="S2383" s="5">
        <f t="shared" ref="S2383:U2383" si="2405">($AY$3*M2383^2)/(2*$AY$6)</f>
        <v>160626.719</v>
      </c>
      <c r="T2383" s="5">
        <f t="shared" si="2405"/>
        <v>156218.0097</v>
      </c>
      <c r="U2383" s="5">
        <f t="shared" si="2405"/>
        <v>3308229213</v>
      </c>
      <c r="V2383" s="1" t="s">
        <v>20</v>
      </c>
      <c r="W2383" s="2">
        <f t="shared" si="3"/>
        <v>93804.17681</v>
      </c>
      <c r="X2383" s="1">
        <f t="shared" si="4"/>
        <v>0.2993498112</v>
      </c>
      <c r="Y2383" s="1">
        <f t="shared" si="5"/>
        <v>0.3013773871</v>
      </c>
      <c r="Z2383" s="1">
        <f t="shared" si="6"/>
        <v>0.293105505</v>
      </c>
      <c r="AA2383" s="5">
        <f t="shared" si="7"/>
        <v>1.063235119</v>
      </c>
      <c r="AB2383" s="1">
        <f t="shared" si="8"/>
        <v>3398.032598</v>
      </c>
      <c r="AC2383" s="1">
        <f t="shared" si="9"/>
        <v>153366.4561</v>
      </c>
      <c r="AD2383" s="5">
        <f t="shared" si="10"/>
        <v>47764.45767</v>
      </c>
      <c r="AE2383" s="5">
        <f t="shared" si="11"/>
        <v>41237.93187</v>
      </c>
      <c r="AF2383" s="5">
        <f t="shared" si="12"/>
        <v>135733.9848</v>
      </c>
      <c r="AG2383" s="5">
        <f t="shared" si="13"/>
        <v>87300.22375</v>
      </c>
      <c r="AH2383" s="5">
        <f t="shared" si="14"/>
        <v>1954.729917</v>
      </c>
      <c r="AI2383" s="5">
        <f t="shared" si="15"/>
        <v>48433.76107</v>
      </c>
      <c r="AJ2383" s="1">
        <f t="shared" si="16"/>
        <v>591928665.9</v>
      </c>
      <c r="AK2383" s="1">
        <f t="shared" si="17"/>
        <v>30806.67875</v>
      </c>
      <c r="AL2383" s="1" t="s">
        <v>20</v>
      </c>
      <c r="AM2383" s="5">
        <f t="shared" si="18"/>
        <v>0.6780379712</v>
      </c>
      <c r="AN2383" s="5">
        <f t="shared" si="19"/>
        <v>1.239265962</v>
      </c>
      <c r="AO2383" s="5">
        <f t="shared" si="20"/>
        <v>1.435398525</v>
      </c>
      <c r="AP2383" s="5">
        <f t="shared" si="21"/>
        <v>0.4360946647</v>
      </c>
      <c r="AQ2383" s="1">
        <f t="shared" si="22"/>
        <v>1.92142967</v>
      </c>
      <c r="AR2383" s="1">
        <f t="shared" si="23"/>
        <v>0.4088148234</v>
      </c>
      <c r="AT2383" s="1">
        <v>0.260192616523862</v>
      </c>
      <c r="AU2383" s="1">
        <f t="shared" si="24"/>
        <v>0.000004395675214</v>
      </c>
      <c r="AV2383" s="1">
        <f t="shared" si="25"/>
        <v>227496.3348</v>
      </c>
    </row>
    <row r="2384" ht="12.75" customHeight="1">
      <c r="A2384" s="4" t="s">
        <v>4816</v>
      </c>
      <c r="B2384" s="1" t="s">
        <v>4817</v>
      </c>
      <c r="C2384" s="2">
        <v>4.34707278554425E-9</v>
      </c>
      <c r="D2384" s="2">
        <v>-1.01175391975356E-8</v>
      </c>
      <c r="E2384" s="2">
        <v>1.34510853199262E-9</v>
      </c>
      <c r="F2384" s="2">
        <v>1.11611518533683E-8</v>
      </c>
      <c r="G2384" s="1">
        <v>6748205.1334177</v>
      </c>
      <c r="H2384" s="1">
        <v>-363321.642724825</v>
      </c>
      <c r="I2384" s="1">
        <v>14494.384204361</v>
      </c>
      <c r="J2384" s="1">
        <v>-1202.15273135956</v>
      </c>
      <c r="K2384" s="1">
        <v>363626.158923526</v>
      </c>
      <c r="L2384" s="1">
        <v>52619.8233646671</v>
      </c>
      <c r="M2384" s="1">
        <v>57891.9634311186</v>
      </c>
      <c r="N2384" s="1">
        <v>49709.3977502794</v>
      </c>
      <c r="O2384" s="1">
        <v>7277525.86733205</v>
      </c>
      <c r="P2384" s="1">
        <v>306268.783166476</v>
      </c>
      <c r="Q2384" s="1">
        <v>242421.887503845</v>
      </c>
      <c r="S2384" s="5">
        <f t="shared" ref="S2384:U2384" si="2406">($AY$3*M2384^2)/(2*$AY$6)</f>
        <v>203001.5389</v>
      </c>
      <c r="T2384" s="5">
        <f t="shared" si="2406"/>
        <v>149671.7288</v>
      </c>
      <c r="U2384" s="5">
        <f t="shared" si="2406"/>
        <v>3207969921</v>
      </c>
      <c r="V2384" s="1" t="s">
        <v>20</v>
      </c>
      <c r="W2384" s="2">
        <f t="shared" si="3"/>
        <v>93716.0339</v>
      </c>
      <c r="X2384" s="1">
        <f t="shared" si="4"/>
        <v>0.3152615237</v>
      </c>
      <c r="Y2384" s="1">
        <f t="shared" si="5"/>
        <v>0.3816003432</v>
      </c>
      <c r="Z2384" s="1">
        <f t="shared" si="6"/>
        <v>0.2813514783</v>
      </c>
      <c r="AA2384" s="5">
        <f t="shared" si="7"/>
        <v>1.06913772</v>
      </c>
      <c r="AB2384" s="1">
        <f t="shared" si="8"/>
        <v>3420.110637</v>
      </c>
      <c r="AC2384" s="1">
        <f t="shared" si="9"/>
        <v>152191.0299</v>
      </c>
      <c r="AD2384" s="5">
        <f t="shared" si="10"/>
        <v>46494.84985</v>
      </c>
      <c r="AE2384" s="5">
        <f t="shared" si="11"/>
        <v>35927.42578</v>
      </c>
      <c r="AF2384" s="5">
        <f t="shared" si="12"/>
        <v>136955.7163</v>
      </c>
      <c r="AG2384" s="5">
        <f t="shared" si="13"/>
        <v>82807.44112</v>
      </c>
      <c r="AH2384" s="5">
        <f t="shared" si="14"/>
        <v>1969.827</v>
      </c>
      <c r="AI2384" s="5">
        <f t="shared" si="15"/>
        <v>54148.27516</v>
      </c>
      <c r="AJ2384" s="1">
        <f t="shared" si="16"/>
        <v>578729006.3</v>
      </c>
      <c r="AK2384" s="1">
        <f t="shared" si="17"/>
        <v>29002.30024</v>
      </c>
      <c r="AL2384" s="1" t="s">
        <v>20</v>
      </c>
      <c r="AM2384" s="5">
        <f t="shared" si="18"/>
        <v>0.6988852674</v>
      </c>
      <c r="AN2384" s="5">
        <f t="shared" si="19"/>
        <v>1.244716368</v>
      </c>
      <c r="AO2384" s="5">
        <f t="shared" si="20"/>
        <v>1.610827923</v>
      </c>
      <c r="AP2384" s="5">
        <f t="shared" si="21"/>
        <v>0.4225665215</v>
      </c>
      <c r="AQ2384" s="1">
        <f t="shared" si="22"/>
        <v>1.995458986</v>
      </c>
      <c r="AR2384" s="1">
        <f t="shared" si="23"/>
        <v>0.4245657417</v>
      </c>
      <c r="AT2384" s="1">
        <v>0.161986761667281</v>
      </c>
      <c r="AU2384" s="1">
        <f t="shared" si="24"/>
        <v>0.000002799008861</v>
      </c>
      <c r="AV2384" s="1">
        <f t="shared" si="25"/>
        <v>357269.3227</v>
      </c>
    </row>
    <row r="2385" ht="12.75" customHeight="1">
      <c r="A2385" s="4" t="s">
        <v>4818</v>
      </c>
      <c r="B2385" s="1" t="s">
        <v>4819</v>
      </c>
      <c r="C2385" s="2">
        <v>4.62611805278286E-9</v>
      </c>
      <c r="D2385" s="2">
        <v>-8.64210129699485E-9</v>
      </c>
      <c r="E2385" s="2">
        <v>-7.93985548697025E-10</v>
      </c>
      <c r="F2385" s="2">
        <v>1.09306030167994E-8</v>
      </c>
      <c r="G2385" s="1">
        <v>6665872.45918489</v>
      </c>
      <c r="H2385" s="1">
        <v>-371168.301327586</v>
      </c>
      <c r="I2385" s="1">
        <v>9579.8280902392</v>
      </c>
      <c r="J2385" s="1">
        <v>-10029.152678335</v>
      </c>
      <c r="K2385" s="1">
        <v>371553.70482995</v>
      </c>
      <c r="L2385" s="1">
        <v>47392.282987993</v>
      </c>
      <c r="M2385" s="1">
        <v>44947.9362156762</v>
      </c>
      <c r="N2385" s="1">
        <v>48333.3456724007</v>
      </c>
      <c r="O2385" s="1">
        <v>7482440.05873636</v>
      </c>
      <c r="P2385" s="1">
        <v>309033.926019037</v>
      </c>
      <c r="Q2385" s="1">
        <v>237207.206077743</v>
      </c>
      <c r="S2385" s="5">
        <f t="shared" ref="S2385:U2385" si="2407">($AY$3*M2385^2)/(2*$AY$6)</f>
        <v>122372.0636</v>
      </c>
      <c r="T2385" s="5">
        <f t="shared" si="2407"/>
        <v>141500.0159</v>
      </c>
      <c r="U2385" s="5">
        <f t="shared" si="2407"/>
        <v>3391167682</v>
      </c>
      <c r="V2385" s="1" t="s">
        <v>20</v>
      </c>
      <c r="W2385" s="2">
        <f t="shared" si="3"/>
        <v>92345.26746</v>
      </c>
      <c r="X2385" s="1">
        <f t="shared" si="4"/>
        <v>0.2633819285</v>
      </c>
      <c r="Y2385" s="1">
        <f t="shared" si="5"/>
        <v>0.236913727</v>
      </c>
      <c r="Z2385" s="1">
        <f t="shared" si="6"/>
        <v>0.2739456633</v>
      </c>
      <c r="AA2385" s="5">
        <f t="shared" si="7"/>
        <v>1.04705322</v>
      </c>
      <c r="AB2385" s="1">
        <f t="shared" si="8"/>
        <v>3399.182774</v>
      </c>
      <c r="AC2385" s="1">
        <f t="shared" si="9"/>
        <v>154318.7868</v>
      </c>
      <c r="AD2385" s="5">
        <f t="shared" si="10"/>
        <v>46161.30753</v>
      </c>
      <c r="AE2385" s="5">
        <f t="shared" si="11"/>
        <v>45444.97839</v>
      </c>
      <c r="AF2385" s="5">
        <f t="shared" si="12"/>
        <v>132874.7093</v>
      </c>
      <c r="AG2385" s="5">
        <f t="shared" si="13"/>
        <v>89946.6753</v>
      </c>
      <c r="AH2385" s="5">
        <f t="shared" si="14"/>
        <v>1942.666905</v>
      </c>
      <c r="AI2385" s="5">
        <f t="shared" si="15"/>
        <v>42928.034</v>
      </c>
      <c r="AJ2385" s="1">
        <f t="shared" si="16"/>
        <v>591346087.5</v>
      </c>
      <c r="AK2385" s="1">
        <f t="shared" si="17"/>
        <v>32074.00472</v>
      </c>
      <c r="AL2385" s="1" t="s">
        <v>20</v>
      </c>
      <c r="AM2385" s="5">
        <f t="shared" si="18"/>
        <v>0.6574407397</v>
      </c>
      <c r="AN2385" s="5">
        <f t="shared" si="19"/>
        <v>1.281042759</v>
      </c>
      <c r="AO2385" s="5">
        <f t="shared" si="20"/>
        <v>1.301235271</v>
      </c>
      <c r="AP2385" s="5">
        <f t="shared" si="21"/>
        <v>0.4450403621</v>
      </c>
      <c r="AQ2385" s="1">
        <f t="shared" si="22"/>
        <v>1.843692712</v>
      </c>
      <c r="AR2385" s="1">
        <f t="shared" si="23"/>
        <v>0.3922750451</v>
      </c>
      <c r="AT2385" s="1">
        <v>0.261736474338993</v>
      </c>
      <c r="AU2385" s="1">
        <f t="shared" si="24"/>
        <v>0.000004426113234</v>
      </c>
      <c r="AV2385" s="1">
        <f t="shared" si="25"/>
        <v>225931.861</v>
      </c>
    </row>
    <row r="2386" ht="12.75" customHeight="1">
      <c r="A2386" s="4" t="s">
        <v>4820</v>
      </c>
      <c r="B2386" s="1" t="s">
        <v>4821</v>
      </c>
      <c r="C2386" s="2">
        <v>2.77586239980351E-9</v>
      </c>
      <c r="D2386" s="2">
        <v>-9.63178114181647E-9</v>
      </c>
      <c r="E2386" s="2">
        <v>5.1937350755546E-9</v>
      </c>
      <c r="F2386" s="2">
        <v>1.15684784163727E-8</v>
      </c>
      <c r="G2386" s="1">
        <v>6827953.35079258</v>
      </c>
      <c r="H2386" s="1">
        <v>-370781.590711726</v>
      </c>
      <c r="I2386" s="1">
        <v>4523.85452503403</v>
      </c>
      <c r="J2386" s="1">
        <v>-3630.73108298108</v>
      </c>
      <c r="K2386" s="1">
        <v>371117.070970667</v>
      </c>
      <c r="L2386" s="1">
        <v>44749.5001744155</v>
      </c>
      <c r="M2386" s="1">
        <v>51413.1678386382</v>
      </c>
      <c r="N2386" s="1">
        <v>40699.6468352326</v>
      </c>
      <c r="O2386" s="1">
        <v>7635997.59698906</v>
      </c>
      <c r="P2386" s="1">
        <v>314031.229880758</v>
      </c>
      <c r="Q2386" s="1">
        <v>239783.30737106</v>
      </c>
      <c r="S2386" s="5">
        <f t="shared" ref="S2386:U2386" si="2408">($AY$3*M2386^2)/(2*$AY$6)</f>
        <v>160107.4349</v>
      </c>
      <c r="T2386" s="5">
        <f t="shared" si="2408"/>
        <v>100333.059</v>
      </c>
      <c r="U2386" s="5">
        <f t="shared" si="2408"/>
        <v>3531785653</v>
      </c>
      <c r="V2386" s="1" t="s">
        <v>20</v>
      </c>
      <c r="W2386" s="2">
        <f t="shared" si="3"/>
        <v>96567.27798</v>
      </c>
      <c r="X2386" s="1">
        <f t="shared" si="4"/>
        <v>0.2147417056</v>
      </c>
      <c r="Y2386" s="1">
        <f t="shared" si="5"/>
        <v>0.2834580194</v>
      </c>
      <c r="Z2386" s="1">
        <f t="shared" si="6"/>
        <v>0.1776320394</v>
      </c>
      <c r="AA2386" s="5">
        <f t="shared" si="7"/>
        <v>1.108155932</v>
      </c>
      <c r="AB2386" s="1">
        <f t="shared" si="8"/>
        <v>3440.260191</v>
      </c>
      <c r="AC2386" s="1">
        <f t="shared" si="9"/>
        <v>155894.2399</v>
      </c>
      <c r="AD2386" s="5">
        <f t="shared" si="10"/>
        <v>36727.3645</v>
      </c>
      <c r="AE2386" s="5">
        <f t="shared" si="11"/>
        <v>31781.80001</v>
      </c>
      <c r="AF2386" s="5">
        <f t="shared" si="12"/>
        <v>125651.1401</v>
      </c>
      <c r="AG2386" s="5">
        <f t="shared" si="13"/>
        <v>79255.89343</v>
      </c>
      <c r="AH2386" s="5">
        <f t="shared" si="14"/>
        <v>1923.03449</v>
      </c>
      <c r="AI2386" s="5">
        <f t="shared" si="15"/>
        <v>46395.24669</v>
      </c>
      <c r="AJ2386" s="1">
        <f t="shared" si="16"/>
        <v>590651163.1</v>
      </c>
      <c r="AK2386" s="1">
        <f t="shared" si="17"/>
        <v>27233.93326</v>
      </c>
      <c r="AL2386" s="1" t="s">
        <v>20</v>
      </c>
      <c r="AM2386" s="5">
        <f t="shared" si="18"/>
        <v>0.745245732</v>
      </c>
      <c r="AN2386" s="5">
        <f t="shared" si="19"/>
        <v>1.608204594</v>
      </c>
      <c r="AO2386" s="5">
        <f t="shared" si="20"/>
        <v>1.858457239</v>
      </c>
      <c r="AP2386" s="5">
        <f t="shared" si="21"/>
        <v>0.4700722672</v>
      </c>
      <c r="AQ2386" s="1">
        <f t="shared" si="22"/>
        <v>2.168805943</v>
      </c>
      <c r="AR2386" s="1">
        <f t="shared" si="23"/>
        <v>0.4614480731</v>
      </c>
      <c r="AT2386" s="1">
        <v>0.204091852843354</v>
      </c>
      <c r="AU2386" s="1">
        <f t="shared" si="24"/>
        <v>0.000003455370371</v>
      </c>
      <c r="AV2386" s="1">
        <f t="shared" si="25"/>
        <v>289404.5769</v>
      </c>
    </row>
    <row r="2387" ht="12.75" customHeight="1">
      <c r="A2387" s="4" t="s">
        <v>4822</v>
      </c>
      <c r="B2387" s="1" t="s">
        <v>4823</v>
      </c>
      <c r="C2387" s="2">
        <v>2.28431545532587E-9</v>
      </c>
      <c r="D2387" s="2">
        <v>-8.48217663806292E-9</v>
      </c>
      <c r="E2387" s="2">
        <v>5.02408644481147E-9</v>
      </c>
      <c r="F2387" s="2">
        <v>1.07071112411885E-8</v>
      </c>
      <c r="G2387" s="1">
        <v>7392294.24584666</v>
      </c>
      <c r="H2387" s="1">
        <v>-389834.186620326</v>
      </c>
      <c r="I2387" s="1">
        <v>11703.5500983596</v>
      </c>
      <c r="J2387" s="1">
        <v>10264.3936112181</v>
      </c>
      <c r="K2387" s="1">
        <v>390355.257553355</v>
      </c>
      <c r="L2387" s="1">
        <v>52143.1954364803</v>
      </c>
      <c r="M2387" s="1">
        <v>52987.7051159336</v>
      </c>
      <c r="N2387" s="1">
        <v>51943.4733739152</v>
      </c>
      <c r="O2387" s="1">
        <v>8090898.83405234</v>
      </c>
      <c r="P2387" s="1">
        <v>337325.239394768</v>
      </c>
      <c r="Q2387" s="1">
        <v>235839.203382095</v>
      </c>
      <c r="S2387" s="5">
        <f t="shared" ref="S2387:U2387" si="2409">($AY$3*M2387^2)/(2*$AY$6)</f>
        <v>170064.2364</v>
      </c>
      <c r="T2387" s="5">
        <f t="shared" si="2409"/>
        <v>163427.3526</v>
      </c>
      <c r="U2387" s="5">
        <f t="shared" si="2409"/>
        <v>3965119804</v>
      </c>
      <c r="V2387" s="1" t="s">
        <v>20</v>
      </c>
      <c r="W2387" s="2">
        <f t="shared" si="3"/>
        <v>85897.73532</v>
      </c>
      <c r="X2387" s="1">
        <f t="shared" si="4"/>
        <v>0.368495218</v>
      </c>
      <c r="Y2387" s="1">
        <f t="shared" si="5"/>
        <v>0.3805281535</v>
      </c>
      <c r="Z2387" s="1">
        <f t="shared" si="6"/>
        <v>0.3656777583</v>
      </c>
      <c r="AA2387" s="5">
        <f t="shared" si="7"/>
        <v>1.025644723</v>
      </c>
      <c r="AB2387" s="1">
        <f t="shared" si="8"/>
        <v>3579.609401</v>
      </c>
      <c r="AC2387" s="1">
        <f t="shared" si="9"/>
        <v>160470.6319</v>
      </c>
      <c r="AD2387" s="5">
        <f t="shared" si="10"/>
        <v>50644.70399</v>
      </c>
      <c r="AE2387" s="5">
        <f t="shared" si="11"/>
        <v>42171.64502</v>
      </c>
      <c r="AF2387" s="5">
        <f t="shared" si="12"/>
        <v>135092.032</v>
      </c>
      <c r="AG2387" s="5">
        <f t="shared" si="13"/>
        <v>83429.20571</v>
      </c>
      <c r="AH2387" s="5">
        <f t="shared" si="14"/>
        <v>1868.192307</v>
      </c>
      <c r="AI2387" s="5">
        <f t="shared" si="15"/>
        <v>51662.82627</v>
      </c>
      <c r="AJ2387" s="1">
        <f t="shared" si="16"/>
        <v>621269688</v>
      </c>
      <c r="AK2387" s="1">
        <f t="shared" si="17"/>
        <v>30659.21008</v>
      </c>
      <c r="AL2387" s="1" t="s">
        <v>20</v>
      </c>
      <c r="AM2387" s="5">
        <f t="shared" si="18"/>
        <v>0.7446669098</v>
      </c>
      <c r="AN2387" s="5">
        <f t="shared" si="19"/>
        <v>1.226721926</v>
      </c>
      <c r="AO2387" s="5">
        <f t="shared" si="20"/>
        <v>1.473192919</v>
      </c>
      <c r="AP2387" s="5">
        <f t="shared" si="21"/>
        <v>0.459886256</v>
      </c>
      <c r="AQ2387" s="1">
        <f t="shared" si="22"/>
        <v>2.026372129</v>
      </c>
      <c r="AR2387" s="1">
        <f t="shared" si="23"/>
        <v>0.4311430062</v>
      </c>
      <c r="AT2387" s="1">
        <v>0.215829176224219</v>
      </c>
      <c r="AU2387" s="1">
        <f t="shared" si="24"/>
        <v>0.000003474001394</v>
      </c>
      <c r="AV2387" s="1">
        <f t="shared" si="25"/>
        <v>287852.5039</v>
      </c>
    </row>
    <row r="2388" ht="12.75" customHeight="1">
      <c r="A2388" s="4" t="s">
        <v>4824</v>
      </c>
      <c r="B2388" s="1" t="s">
        <v>4825</v>
      </c>
      <c r="C2388" s="2">
        <v>4.80724589374208E-9</v>
      </c>
      <c r="D2388" s="2">
        <v>-1.1811517999066E-8</v>
      </c>
      <c r="E2388" s="2">
        <v>1.11670777382851E-9</v>
      </c>
      <c r="F2388" s="2">
        <v>1.28491202174244E-8</v>
      </c>
      <c r="G2388" s="1">
        <v>6039045.1590609</v>
      </c>
      <c r="H2388" s="1">
        <v>-368114.834829729</v>
      </c>
      <c r="I2388" s="1">
        <v>-522.64534230846</v>
      </c>
      <c r="J2388" s="1">
        <v>-19067.5938524115</v>
      </c>
      <c r="K2388" s="1">
        <v>368634.959968234</v>
      </c>
      <c r="L2388" s="1">
        <v>37391.7170373729</v>
      </c>
      <c r="M2388" s="1">
        <v>36418.8551136299</v>
      </c>
      <c r="N2388" s="1">
        <v>37848.4730697306</v>
      </c>
      <c r="O2388" s="1">
        <v>6387262.85302267</v>
      </c>
      <c r="P2388" s="1">
        <v>320930.047454659</v>
      </c>
      <c r="Q2388" s="1">
        <v>249542.037835834</v>
      </c>
      <c r="S2388" s="5">
        <f t="shared" ref="S2388:U2388" si="2410">($AY$3*M2388^2)/(2*$AY$6)</f>
        <v>80336.95187</v>
      </c>
      <c r="T2388" s="5">
        <f t="shared" si="2410"/>
        <v>86767.98232</v>
      </c>
      <c r="U2388" s="5">
        <f t="shared" si="2410"/>
        <v>2471111545</v>
      </c>
      <c r="V2388" s="1" t="s">
        <v>20</v>
      </c>
      <c r="W2388" s="2">
        <f t="shared" si="3"/>
        <v>114048.1581</v>
      </c>
      <c r="X2388" s="1">
        <f t="shared" si="4"/>
        <v>0.1074915353</v>
      </c>
      <c r="Y2388" s="1">
        <f t="shared" si="5"/>
        <v>0.101970847</v>
      </c>
      <c r="Z2388" s="1">
        <f t="shared" si="6"/>
        <v>0.1101336862</v>
      </c>
      <c r="AA2388" s="5">
        <f t="shared" si="7"/>
        <v>1.23082987</v>
      </c>
      <c r="AB2388" s="1">
        <f t="shared" si="8"/>
        <v>3235.416202</v>
      </c>
      <c r="AC2388" s="1">
        <f t="shared" si="9"/>
        <v>142578.6741</v>
      </c>
      <c r="AD2388" s="5">
        <f t="shared" si="10"/>
        <v>30750.36931</v>
      </c>
      <c r="AE2388" s="5">
        <f t="shared" si="11"/>
        <v>38322.1196</v>
      </c>
      <c r="AF2388" s="5">
        <f t="shared" si="12"/>
        <v>123380.3018</v>
      </c>
      <c r="AG2388" s="5">
        <f t="shared" si="13"/>
        <v>93791.43985</v>
      </c>
      <c r="AH2388" s="5">
        <f t="shared" si="14"/>
        <v>2102.628615</v>
      </c>
      <c r="AI2388" s="5">
        <f t="shared" si="15"/>
        <v>29588.86195</v>
      </c>
      <c r="AJ2388" s="1">
        <f t="shared" si="16"/>
        <v>586700760.8</v>
      </c>
      <c r="AK2388" s="1">
        <f t="shared" si="17"/>
        <v>30770.92544</v>
      </c>
      <c r="AL2388" s="1" t="s">
        <v>20</v>
      </c>
      <c r="AM2388" s="5">
        <f t="shared" si="18"/>
        <v>0.6255376415</v>
      </c>
      <c r="AN2388" s="5">
        <f t="shared" si="19"/>
        <v>1.907947039</v>
      </c>
      <c r="AO2388" s="5">
        <f t="shared" si="20"/>
        <v>1.530971582</v>
      </c>
      <c r="AP2388" s="5">
        <f t="shared" si="21"/>
        <v>0.4755222286</v>
      </c>
      <c r="AQ2388" s="1">
        <f t="shared" si="22"/>
        <v>1.906672459</v>
      </c>
      <c r="AR2388" s="1">
        <f t="shared" si="23"/>
        <v>0.4056749913</v>
      </c>
      <c r="AT2388" s="1">
        <v>0.294585065413579</v>
      </c>
      <c r="AU2388" s="1">
        <f t="shared" si="24"/>
        <v>0.000005021044545</v>
      </c>
      <c r="AV2388" s="1">
        <f t="shared" si="25"/>
        <v>199161.7463</v>
      </c>
    </row>
    <row r="2389" ht="12.75" customHeight="1">
      <c r="A2389" s="4" t="s">
        <v>4826</v>
      </c>
      <c r="B2389" s="1" t="s">
        <v>4827</v>
      </c>
      <c r="C2389" s="2">
        <v>3.63117359730961E-9</v>
      </c>
      <c r="D2389" s="2">
        <v>-1.15340048577985E-8</v>
      </c>
      <c r="E2389" s="2">
        <v>-8.57989250843871E-10</v>
      </c>
      <c r="F2389" s="2">
        <v>1.26935163596894E-8</v>
      </c>
      <c r="G2389" s="1">
        <v>6764986.44264917</v>
      </c>
      <c r="H2389" s="1">
        <v>-375416.229473918</v>
      </c>
      <c r="I2389" s="1">
        <v>2493.92232153085</v>
      </c>
      <c r="J2389" s="1">
        <v>-37524.3988980518</v>
      </c>
      <c r="K2389" s="1">
        <v>377675.657002386</v>
      </c>
      <c r="L2389" s="1">
        <v>39825.1575993717</v>
      </c>
      <c r="M2389" s="1">
        <v>43539.2433004395</v>
      </c>
      <c r="N2389" s="1">
        <v>37577.7733991678</v>
      </c>
      <c r="O2389" s="1">
        <v>7191236.93274238</v>
      </c>
      <c r="P2389" s="1">
        <v>322517.615817838</v>
      </c>
      <c r="Q2389" s="1">
        <v>242539.773311797</v>
      </c>
      <c r="S2389" s="5">
        <f t="shared" ref="S2389:U2389" si="2411">($AY$3*M2389^2)/(2*$AY$6)</f>
        <v>114821.8462</v>
      </c>
      <c r="T2389" s="5">
        <f t="shared" si="2411"/>
        <v>85531.25774</v>
      </c>
      <c r="U2389" s="5">
        <f t="shared" si="2411"/>
        <v>3132347726</v>
      </c>
      <c r="V2389" s="1" t="s">
        <v>20</v>
      </c>
      <c r="W2389" s="2">
        <f t="shared" si="3"/>
        <v>106450.4505</v>
      </c>
      <c r="X2389" s="1">
        <f t="shared" si="4"/>
        <v>0.1399651775</v>
      </c>
      <c r="Y2389" s="1">
        <f t="shared" si="5"/>
        <v>0.1672887541</v>
      </c>
      <c r="Z2389" s="1">
        <f t="shared" si="6"/>
        <v>0.1246140696</v>
      </c>
      <c r="AA2389" s="5">
        <f t="shared" si="7"/>
        <v>1.215924424</v>
      </c>
      <c r="AB2389" s="1">
        <f t="shared" si="8"/>
        <v>3424.36053</v>
      </c>
      <c r="AC2389" s="1">
        <f t="shared" si="9"/>
        <v>151286.0822</v>
      </c>
      <c r="AD2389" s="5">
        <f t="shared" si="10"/>
        <v>30904.69495</v>
      </c>
      <c r="AE2389" s="5">
        <f t="shared" si="11"/>
        <v>31760.59897</v>
      </c>
      <c r="AF2389" s="5">
        <f t="shared" si="12"/>
        <v>118414.0699</v>
      </c>
      <c r="AG2389" s="5">
        <f t="shared" si="13"/>
        <v>82606.54564</v>
      </c>
      <c r="AH2389" s="5">
        <f t="shared" si="14"/>
        <v>1981.609912</v>
      </c>
      <c r="AI2389" s="5">
        <f t="shared" si="15"/>
        <v>35807.52426</v>
      </c>
      <c r="AJ2389" s="1">
        <f t="shared" si="16"/>
        <v>601089477</v>
      </c>
      <c r="AK2389" s="1">
        <f t="shared" si="17"/>
        <v>27645.12149</v>
      </c>
      <c r="AL2389" s="1" t="s">
        <v>20</v>
      </c>
      <c r="AM2389" s="5">
        <f t="shared" si="18"/>
        <v>0.7276535683</v>
      </c>
      <c r="AN2389" s="5">
        <f t="shared" si="19"/>
        <v>1.944977868</v>
      </c>
      <c r="AO2389" s="5">
        <f t="shared" si="20"/>
        <v>1.892563416</v>
      </c>
      <c r="AP2389" s="5">
        <f t="shared" si="21"/>
        <v>0.5076166012</v>
      </c>
      <c r="AQ2389" s="1">
        <f t="shared" si="22"/>
        <v>2.174305789</v>
      </c>
      <c r="AR2389" s="1">
        <f t="shared" si="23"/>
        <v>0.462618253</v>
      </c>
      <c r="AT2389" s="1">
        <v>0.173802600388292</v>
      </c>
      <c r="AU2389" s="1">
        <f t="shared" si="24"/>
        <v>0.000002891459709</v>
      </c>
      <c r="AV2389" s="1">
        <f t="shared" si="25"/>
        <v>345846.078</v>
      </c>
    </row>
    <row r="2390" ht="12.75" customHeight="1">
      <c r="A2390" s="4" t="s">
        <v>4828</v>
      </c>
      <c r="B2390" s="1" t="s">
        <v>4829</v>
      </c>
      <c r="C2390" s="2">
        <v>3.29675689768951E-9</v>
      </c>
      <c r="D2390" s="2">
        <v>-1.06570019408093E-8</v>
      </c>
      <c r="E2390" s="2">
        <v>-2.84668301172195E-9</v>
      </c>
      <c r="F2390" s="2">
        <v>1.16406453720755E-8</v>
      </c>
      <c r="G2390" s="1">
        <v>6700630.01289996</v>
      </c>
      <c r="H2390" s="1">
        <v>-378378.00690112</v>
      </c>
      <c r="I2390" s="1">
        <v>-243.634305063705</v>
      </c>
      <c r="J2390" s="1">
        <v>-29251.3835717202</v>
      </c>
      <c r="K2390" s="1">
        <v>379541.384102759</v>
      </c>
      <c r="L2390" s="1">
        <v>52184.8758016552</v>
      </c>
      <c r="M2390" s="1">
        <v>53876.3586005432</v>
      </c>
      <c r="N2390" s="1">
        <v>51267.5394026919</v>
      </c>
      <c r="O2390" s="1">
        <v>7313026.72822238</v>
      </c>
      <c r="P2390" s="1">
        <v>325774.623380306</v>
      </c>
      <c r="Q2390" s="1">
        <v>242604.72964436</v>
      </c>
      <c r="S2390" s="5">
        <f t="shared" ref="S2390:U2390" si="2412">($AY$3*M2390^2)/(2*$AY$6)</f>
        <v>175816.3427</v>
      </c>
      <c r="T2390" s="5">
        <f t="shared" si="2412"/>
        <v>159201.7069</v>
      </c>
      <c r="U2390" s="5">
        <f t="shared" si="2412"/>
        <v>3239344174</v>
      </c>
      <c r="V2390" s="1" t="s">
        <v>20</v>
      </c>
      <c r="W2390" s="2">
        <f t="shared" si="3"/>
        <v>98088.538</v>
      </c>
      <c r="X2390" s="1">
        <f t="shared" si="4"/>
        <v>0.283043239</v>
      </c>
      <c r="Y2390" s="1">
        <f t="shared" si="5"/>
        <v>0.3016893275</v>
      </c>
      <c r="Z2390" s="1">
        <f t="shared" si="6"/>
        <v>0.2731797007</v>
      </c>
      <c r="AA2390" s="5">
        <f t="shared" si="7"/>
        <v>1.115068876</v>
      </c>
      <c r="AB2390" s="1">
        <f t="shared" si="8"/>
        <v>3408.033354</v>
      </c>
      <c r="AC2390" s="1">
        <f t="shared" si="9"/>
        <v>152561.7837</v>
      </c>
      <c r="AD2390" s="5">
        <f t="shared" si="10"/>
        <v>45977.01588</v>
      </c>
      <c r="AE2390" s="5">
        <f t="shared" si="11"/>
        <v>38189.6601</v>
      </c>
      <c r="AF2390" s="5">
        <f t="shared" si="12"/>
        <v>134736.6445</v>
      </c>
      <c r="AG2390" s="5">
        <f t="shared" si="13"/>
        <v>86420.02495</v>
      </c>
      <c r="AH2390" s="5">
        <f t="shared" si="14"/>
        <v>1965.039952</v>
      </c>
      <c r="AI2390" s="5">
        <f t="shared" si="15"/>
        <v>48316.61951</v>
      </c>
      <c r="AJ2390" s="1">
        <f t="shared" si="16"/>
        <v>604058873.9</v>
      </c>
      <c r="AK2390" s="1">
        <f t="shared" si="17"/>
        <v>29910.002</v>
      </c>
      <c r="AL2390" s="1" t="s">
        <v>20</v>
      </c>
      <c r="AM2390" s="5">
        <f t="shared" si="18"/>
        <v>0.6989802123</v>
      </c>
      <c r="AN2390" s="5">
        <f t="shared" si="19"/>
        <v>1.313827925</v>
      </c>
      <c r="AO2390" s="5">
        <f t="shared" si="20"/>
        <v>1.581734093</v>
      </c>
      <c r="AP2390" s="5">
        <f t="shared" si="21"/>
        <v>0.4483256031</v>
      </c>
      <c r="AQ2390" s="1">
        <f t="shared" si="22"/>
        <v>2.019588209</v>
      </c>
      <c r="AR2390" s="1">
        <f t="shared" si="23"/>
        <v>0.429699619</v>
      </c>
      <c r="AT2390" s="1">
        <v>0.418199312269938</v>
      </c>
      <c r="AU2390" s="1">
        <f t="shared" si="24"/>
        <v>0.000006923154851</v>
      </c>
      <c r="AV2390" s="1">
        <f t="shared" si="25"/>
        <v>144442.8186</v>
      </c>
    </row>
    <row r="2391" ht="12.75" customHeight="1">
      <c r="A2391" s="4" t="s">
        <v>4830</v>
      </c>
      <c r="B2391" s="1" t="s">
        <v>4831</v>
      </c>
      <c r="C2391" s="2">
        <v>2.11047526562671E-9</v>
      </c>
      <c r="D2391" s="2">
        <v>-6.74150751173129E-9</v>
      </c>
      <c r="E2391" s="2">
        <v>-6.87087667497521E-9</v>
      </c>
      <c r="F2391" s="2">
        <v>1.03040844750845E-8</v>
      </c>
      <c r="G2391" s="1">
        <v>6046638.74847871</v>
      </c>
      <c r="H2391" s="1">
        <v>-375753.800560729</v>
      </c>
      <c r="I2391" s="1">
        <v>26325.4903146476</v>
      </c>
      <c r="J2391" s="1">
        <v>-38710.0907208239</v>
      </c>
      <c r="K2391" s="1">
        <v>378890.202133777</v>
      </c>
      <c r="L2391" s="1">
        <v>47311.1656863348</v>
      </c>
      <c r="M2391" s="1">
        <v>57095.0675627065</v>
      </c>
      <c r="N2391" s="1">
        <v>41333.3979760748</v>
      </c>
      <c r="O2391" s="1">
        <v>6514328.56672543</v>
      </c>
      <c r="P2391" s="1">
        <v>330200.84821254</v>
      </c>
      <c r="Q2391" s="1">
        <v>238225.195412868</v>
      </c>
      <c r="S2391" s="5">
        <f t="shared" ref="S2391:U2391" si="2413">($AY$3*M2391^2)/(2*$AY$6)</f>
        <v>197451.2804</v>
      </c>
      <c r="T2391" s="5">
        <f t="shared" si="2413"/>
        <v>103482.0423</v>
      </c>
      <c r="U2391" s="5">
        <f t="shared" si="2413"/>
        <v>2570408158</v>
      </c>
      <c r="V2391" s="1" t="s">
        <v>20</v>
      </c>
      <c r="W2391" s="2">
        <f t="shared" si="3"/>
        <v>91401.09966</v>
      </c>
      <c r="X2391" s="1">
        <f t="shared" si="4"/>
        <v>0.2679319196</v>
      </c>
      <c r="Y2391" s="1">
        <f t="shared" si="5"/>
        <v>0.3902063573</v>
      </c>
      <c r="Z2391" s="1">
        <f t="shared" si="6"/>
        <v>0.204502856</v>
      </c>
      <c r="AA2391" s="5">
        <f t="shared" si="7"/>
        <v>0.9870383921</v>
      </c>
      <c r="AB2391" s="1">
        <f t="shared" si="8"/>
        <v>3237.449694</v>
      </c>
      <c r="AC2391" s="1">
        <f t="shared" si="9"/>
        <v>143989.8923</v>
      </c>
      <c r="AD2391" s="5">
        <f t="shared" si="10"/>
        <v>41876.18061</v>
      </c>
      <c r="AE2391" s="5">
        <f t="shared" si="11"/>
        <v>32524.89739</v>
      </c>
      <c r="AF2391" s="5">
        <f t="shared" si="12"/>
        <v>138746.0059</v>
      </c>
      <c r="AG2391" s="5">
        <f t="shared" si="13"/>
        <v>80901.17633</v>
      </c>
      <c r="AH2391" s="5">
        <f t="shared" si="14"/>
        <v>2082.021141</v>
      </c>
      <c r="AI2391" s="5">
        <f t="shared" si="15"/>
        <v>57844.82956</v>
      </c>
      <c r="AJ2391" s="1">
        <f t="shared" si="16"/>
        <v>603022485.6</v>
      </c>
      <c r="AK2391" s="1">
        <f t="shared" si="17"/>
        <v>28569.60255</v>
      </c>
      <c r="AL2391" s="1" t="s">
        <v>20</v>
      </c>
      <c r="AM2391" s="5">
        <f t="shared" si="18"/>
        <v>0.7453816038</v>
      </c>
      <c r="AN2391" s="5">
        <f t="shared" si="19"/>
        <v>1.440013098</v>
      </c>
      <c r="AO2391" s="5">
        <f t="shared" si="20"/>
        <v>1.854033476</v>
      </c>
      <c r="AP2391" s="5">
        <f t="shared" si="21"/>
        <v>0.4346233117</v>
      </c>
      <c r="AQ2391" s="1">
        <f t="shared" si="22"/>
        <v>2.110713597</v>
      </c>
      <c r="AR2391" s="1">
        <f t="shared" si="23"/>
        <v>0.4490879994</v>
      </c>
      <c r="AT2391" s="1">
        <v>0.445285561677206</v>
      </c>
      <c r="AU2391" s="1">
        <f t="shared" si="24"/>
        <v>0.000007384228156</v>
      </c>
      <c r="AV2391" s="1">
        <f t="shared" si="25"/>
        <v>135423.7679</v>
      </c>
    </row>
    <row r="2392" ht="12.75" customHeight="1">
      <c r="A2392" s="4" t="s">
        <v>4832</v>
      </c>
      <c r="B2392" s="1" t="s">
        <v>4833</v>
      </c>
      <c r="C2392" s="2">
        <v>2.54102494212271E-9</v>
      </c>
      <c r="D2392" s="2">
        <v>-9.81430819624214E-9</v>
      </c>
      <c r="E2392" s="2">
        <v>-3.03954202842348E-9</v>
      </c>
      <c r="F2392" s="2">
        <v>1.10844934394649E-8</v>
      </c>
      <c r="G2392" s="1">
        <v>6360549.14426571</v>
      </c>
      <c r="H2392" s="1">
        <v>-385189.527605283</v>
      </c>
      <c r="I2392" s="1">
        <v>3248.64873977996</v>
      </c>
      <c r="J2392" s="1">
        <v>-19043.5387657577</v>
      </c>
      <c r="K2392" s="1">
        <v>385787.998800355</v>
      </c>
      <c r="L2392" s="1">
        <v>43438.5166256186</v>
      </c>
      <c r="M2392" s="1">
        <v>46557.9488942438</v>
      </c>
      <c r="N2392" s="1">
        <v>41648.4967960513</v>
      </c>
      <c r="O2392" s="1">
        <v>7030174.15049292</v>
      </c>
      <c r="P2392" s="1">
        <v>333276.634030279</v>
      </c>
      <c r="Q2392" s="1">
        <v>246761.806099468</v>
      </c>
      <c r="S2392" s="5">
        <f t="shared" ref="S2392:U2392" si="2414">($AY$3*M2392^2)/(2*$AY$6)</f>
        <v>131295.6841</v>
      </c>
      <c r="T2392" s="5">
        <f t="shared" si="2414"/>
        <v>105065.8151</v>
      </c>
      <c r="U2392" s="5">
        <f t="shared" si="2414"/>
        <v>2993608056</v>
      </c>
      <c r="V2392" s="1" t="s">
        <v>20</v>
      </c>
      <c r="W2392" s="2">
        <f t="shared" si="3"/>
        <v>95866.65325</v>
      </c>
      <c r="X2392" s="1">
        <f t="shared" si="4"/>
        <v>0.2053122394</v>
      </c>
      <c r="Y2392" s="1">
        <f t="shared" si="5"/>
        <v>0.2358590507</v>
      </c>
      <c r="Z2392" s="1">
        <f t="shared" si="6"/>
        <v>0.1887398172</v>
      </c>
      <c r="AA2392" s="5">
        <f t="shared" si="7"/>
        <v>1.061794535</v>
      </c>
      <c r="AB2392" s="1">
        <f t="shared" si="8"/>
        <v>3320.422313</v>
      </c>
      <c r="AC2392" s="1">
        <f t="shared" si="9"/>
        <v>149582.3042</v>
      </c>
      <c r="AD2392" s="5">
        <f t="shared" si="10"/>
        <v>39224.62909</v>
      </c>
      <c r="AE2392" s="5">
        <f t="shared" si="11"/>
        <v>38023.98173</v>
      </c>
      <c r="AF2392" s="5">
        <f t="shared" si="12"/>
        <v>130415.1722</v>
      </c>
      <c r="AG2392" s="5">
        <f t="shared" si="13"/>
        <v>86566.81231</v>
      </c>
      <c r="AH2392" s="5">
        <f t="shared" si="14"/>
        <v>2004.180919</v>
      </c>
      <c r="AI2392" s="5">
        <f t="shared" si="15"/>
        <v>43848.35989</v>
      </c>
      <c r="AJ2392" s="1">
        <f t="shared" si="16"/>
        <v>614000669.9</v>
      </c>
      <c r="AK2392" s="1">
        <f t="shared" si="17"/>
        <v>30169.76162</v>
      </c>
      <c r="AL2392" s="1" t="s">
        <v>20</v>
      </c>
      <c r="AM2392" s="5">
        <f t="shared" si="18"/>
        <v>0.709279519</v>
      </c>
      <c r="AN2392" s="5">
        <f t="shared" si="19"/>
        <v>1.565344744</v>
      </c>
      <c r="AO2392" s="5">
        <f t="shared" si="20"/>
        <v>1.614772157</v>
      </c>
      <c r="AP2392" s="5">
        <f t="shared" si="21"/>
        <v>0.4708046308</v>
      </c>
      <c r="AQ2392" s="1">
        <f t="shared" si="22"/>
        <v>2.03515254</v>
      </c>
      <c r="AR2392" s="1">
        <f t="shared" si="23"/>
        <v>0.4330111787</v>
      </c>
      <c r="AT2392" s="1">
        <v>0.126253993200683</v>
      </c>
      <c r="AU2392" s="1">
        <f t="shared" si="24"/>
        <v>0.000002056251717</v>
      </c>
      <c r="AV2392" s="1">
        <f t="shared" si="25"/>
        <v>486321.7823</v>
      </c>
    </row>
    <row r="2393" ht="12.75" customHeight="1">
      <c r="A2393" s="4" t="s">
        <v>4834</v>
      </c>
      <c r="B2393" s="1" t="s">
        <v>4835</v>
      </c>
      <c r="C2393" s="2">
        <v>4.64680366417596E-9</v>
      </c>
      <c r="D2393" s="2">
        <v>-5.64513748705744E-9</v>
      </c>
      <c r="E2393" s="2">
        <v>-6.88192755854223E-9</v>
      </c>
      <c r="F2393" s="2">
        <v>1.01349251116181E-8</v>
      </c>
      <c r="G2393" s="1">
        <v>6923997.14313437</v>
      </c>
      <c r="H2393" s="1">
        <v>-383326.684431221</v>
      </c>
      <c r="I2393" s="1">
        <v>-3104.85697288655</v>
      </c>
      <c r="J2393" s="1">
        <v>-38153.2826088446</v>
      </c>
      <c r="K2393" s="1">
        <v>385340.789366061</v>
      </c>
      <c r="L2393" s="1">
        <v>41420.0155172498</v>
      </c>
      <c r="M2393" s="1">
        <v>48675.7732952183</v>
      </c>
      <c r="N2393" s="1">
        <v>37186.3234000872</v>
      </c>
      <c r="O2393" s="1">
        <v>7178196.38956475</v>
      </c>
      <c r="P2393" s="1">
        <v>307727.493830204</v>
      </c>
      <c r="Q2393" s="1">
        <v>237577.913913871</v>
      </c>
      <c r="S2393" s="5">
        <f t="shared" ref="S2393:U2393" si="2415">($AY$3*M2393^2)/(2*$AY$6)</f>
        <v>143512.0907</v>
      </c>
      <c r="T2393" s="5">
        <f t="shared" si="2415"/>
        <v>83758.57033</v>
      </c>
      <c r="U2393" s="5">
        <f t="shared" si="2415"/>
        <v>3120997668</v>
      </c>
      <c r="V2393" s="1" t="s">
        <v>20</v>
      </c>
      <c r="W2393" s="2">
        <f t="shared" si="3"/>
        <v>84011.96171</v>
      </c>
      <c r="X2393" s="1">
        <f t="shared" si="4"/>
        <v>0.243073863</v>
      </c>
      <c r="Y2393" s="1">
        <f t="shared" si="5"/>
        <v>0.3356939142</v>
      </c>
      <c r="Z2393" s="1">
        <f t="shared" si="6"/>
        <v>0.1959224633</v>
      </c>
      <c r="AA2393" s="5">
        <f t="shared" si="7"/>
        <v>0.9708344502</v>
      </c>
      <c r="AB2393" s="1">
        <f t="shared" si="8"/>
        <v>3464.371501</v>
      </c>
      <c r="AC2393" s="1">
        <f t="shared" si="9"/>
        <v>151148.8493</v>
      </c>
      <c r="AD2393" s="5">
        <f t="shared" si="10"/>
        <v>38303.46502</v>
      </c>
      <c r="AE2393" s="5">
        <f t="shared" si="11"/>
        <v>34848.32046</v>
      </c>
      <c r="AF2393" s="5">
        <f t="shared" si="12"/>
        <v>127828.7595</v>
      </c>
      <c r="AG2393" s="5">
        <f t="shared" si="13"/>
        <v>77690.68157</v>
      </c>
      <c r="AH2393" s="5">
        <f t="shared" si="14"/>
        <v>1983.409079</v>
      </c>
      <c r="AI2393" s="5">
        <f t="shared" si="15"/>
        <v>50138.0779</v>
      </c>
      <c r="AJ2393" s="1">
        <f t="shared" si="16"/>
        <v>613288914</v>
      </c>
      <c r="AK2393" s="1">
        <f t="shared" si="17"/>
        <v>28884.92877</v>
      </c>
      <c r="AL2393" s="1" t="s">
        <v>20</v>
      </c>
      <c r="AM2393" s="5">
        <f t="shared" si="18"/>
        <v>0.7893982929</v>
      </c>
      <c r="AN2393" s="5">
        <f t="shared" si="19"/>
        <v>1.601131683</v>
      </c>
      <c r="AO2393" s="5">
        <f t="shared" si="20"/>
        <v>1.759880838</v>
      </c>
      <c r="AP2393" s="5">
        <f t="shared" si="21"/>
        <v>0.4797738135</v>
      </c>
      <c r="AQ2393" s="1">
        <f t="shared" si="22"/>
        <v>2.123214216</v>
      </c>
      <c r="AR2393" s="1">
        <f t="shared" si="23"/>
        <v>0.4517477055</v>
      </c>
      <c r="AT2393" s="1">
        <v>1.0287945921865</v>
      </c>
      <c r="AU2393" s="1">
        <f t="shared" si="24"/>
        <v>0.00001677503977</v>
      </c>
      <c r="AV2393" s="1">
        <f t="shared" si="25"/>
        <v>59612.37731</v>
      </c>
    </row>
    <row r="2394" ht="12.75" customHeight="1">
      <c r="A2394" s="4" t="s">
        <v>4836</v>
      </c>
      <c r="B2394" s="1" t="s">
        <v>4837</v>
      </c>
      <c r="C2394" s="2">
        <v>5.21922870737307E-9</v>
      </c>
      <c r="D2394" s="2">
        <v>-7.9834525445144E-9</v>
      </c>
      <c r="E2394" s="2">
        <v>-4.30788160019255E-9</v>
      </c>
      <c r="F2394" s="2">
        <v>1.05086287392022E-8</v>
      </c>
      <c r="G2394" s="1">
        <v>5635238.16037261</v>
      </c>
      <c r="H2394" s="1">
        <v>-388559.028220072</v>
      </c>
      <c r="I2394" s="1">
        <v>-8659.69822829394</v>
      </c>
      <c r="J2394" s="1">
        <v>-24928.4197937308</v>
      </c>
      <c r="K2394" s="1">
        <v>389511.805714206</v>
      </c>
      <c r="L2394" s="1">
        <v>37118.1739757316</v>
      </c>
      <c r="M2394" s="1">
        <v>42144.2921885828</v>
      </c>
      <c r="N2394" s="1">
        <v>34321.141012628</v>
      </c>
      <c r="O2394" s="1">
        <v>6183444.23895173</v>
      </c>
      <c r="P2394" s="1">
        <v>311792.110413209</v>
      </c>
      <c r="Q2394" s="1">
        <v>247313.747547734</v>
      </c>
      <c r="S2394" s="5">
        <f t="shared" ref="S2394:U2394" si="2416">($AY$3*M2394^2)/(2*$AY$6)</f>
        <v>107582.1701</v>
      </c>
      <c r="T2394" s="5">
        <f t="shared" si="2416"/>
        <v>71348.72344</v>
      </c>
      <c r="U2394" s="5">
        <f t="shared" si="2416"/>
        <v>2315920620</v>
      </c>
      <c r="V2394" s="1" t="s">
        <v>20</v>
      </c>
      <c r="W2394" s="2">
        <f t="shared" si="3"/>
        <v>96558.14931</v>
      </c>
      <c r="X2394" s="1">
        <f t="shared" si="4"/>
        <v>0.1477730849</v>
      </c>
      <c r="Y2394" s="1">
        <f t="shared" si="5"/>
        <v>0.1905020538</v>
      </c>
      <c r="Z2394" s="1">
        <f t="shared" si="6"/>
        <v>0.1263413662</v>
      </c>
      <c r="AA2394" s="5">
        <f t="shared" si="7"/>
        <v>1.006631888</v>
      </c>
      <c r="AB2394" s="1">
        <f t="shared" si="8"/>
        <v>3125.375152</v>
      </c>
      <c r="AC2394" s="1">
        <f t="shared" si="9"/>
        <v>140285.3764</v>
      </c>
      <c r="AD2394" s="5">
        <f t="shared" si="10"/>
        <v>34095.0266</v>
      </c>
      <c r="AE2394" s="5">
        <f t="shared" si="11"/>
        <v>36553.58818</v>
      </c>
      <c r="AF2394" s="5">
        <f t="shared" si="12"/>
        <v>130560.4581</v>
      </c>
      <c r="AG2394" s="5">
        <f t="shared" si="13"/>
        <v>88693.82075</v>
      </c>
      <c r="AH2394" s="5">
        <f t="shared" si="14"/>
        <v>2137.001074</v>
      </c>
      <c r="AI2394" s="5">
        <f t="shared" si="15"/>
        <v>41866.63732</v>
      </c>
      <c r="AJ2394" s="1">
        <f t="shared" si="16"/>
        <v>619927292.7</v>
      </c>
      <c r="AK2394" s="1">
        <f t="shared" si="17"/>
        <v>30535.76919</v>
      </c>
      <c r="AL2394" s="1" t="s">
        <v>20</v>
      </c>
      <c r="AM2394" s="5">
        <f t="shared" si="18"/>
        <v>0.6989520662</v>
      </c>
      <c r="AN2394" s="5">
        <f t="shared" si="19"/>
        <v>1.818233785</v>
      </c>
      <c r="AO2394" s="5">
        <f t="shared" si="20"/>
        <v>1.69594101</v>
      </c>
      <c r="AP2394" s="5">
        <f t="shared" si="21"/>
        <v>0.4748200963</v>
      </c>
      <c r="AQ2394" s="1">
        <f t="shared" si="22"/>
        <v>2.030167601</v>
      </c>
      <c r="AR2394" s="1">
        <f t="shared" si="23"/>
        <v>0.4319505534</v>
      </c>
      <c r="AT2394" s="1">
        <v>0.293256415474546</v>
      </c>
      <c r="AU2394" s="1">
        <f t="shared" si="24"/>
        <v>0.00000473049693</v>
      </c>
      <c r="AV2394" s="1">
        <f t="shared" si="25"/>
        <v>211394.2816</v>
      </c>
    </row>
    <row r="2395" ht="12.75" customHeight="1">
      <c r="A2395" s="4" t="s">
        <v>4838</v>
      </c>
      <c r="B2395" s="1" t="s">
        <v>4839</v>
      </c>
      <c r="C2395" s="2">
        <v>5.26069831507965E-9</v>
      </c>
      <c r="D2395" s="2">
        <v>-7.73739641588427E-9</v>
      </c>
      <c r="E2395" s="2">
        <v>-2.16326935770834E-9</v>
      </c>
      <c r="F2395" s="2">
        <v>9.68451676539901E-9</v>
      </c>
      <c r="G2395" s="1">
        <v>4412515.90716902</v>
      </c>
      <c r="H2395" s="1">
        <v>-392671.865867616</v>
      </c>
      <c r="I2395" s="1">
        <v>-15165.1405486093</v>
      </c>
      <c r="J2395" s="1">
        <v>-22224.206613161</v>
      </c>
      <c r="K2395" s="1">
        <v>393664.548523816</v>
      </c>
      <c r="L2395" s="1">
        <v>33525.1995140458</v>
      </c>
      <c r="M2395" s="1">
        <v>36179.7386008389</v>
      </c>
      <c r="N2395" s="1">
        <v>31847.1746610846</v>
      </c>
      <c r="O2395" s="1">
        <v>5694790.83498478</v>
      </c>
      <c r="P2395" s="1">
        <v>327548.864428495</v>
      </c>
      <c r="Q2395" s="1">
        <v>252635.45045945</v>
      </c>
      <c r="S2395" s="5">
        <f t="shared" ref="S2395:U2395" si="2417">($AY$3*M2395^2)/(2*$AY$6)</f>
        <v>79285.473</v>
      </c>
      <c r="T2395" s="5">
        <f t="shared" si="2417"/>
        <v>61433.4056</v>
      </c>
      <c r="U2395" s="5">
        <f t="shared" si="2417"/>
        <v>1964347538</v>
      </c>
      <c r="V2395" s="1" t="s">
        <v>20</v>
      </c>
      <c r="W2395" s="2">
        <f t="shared" si="3"/>
        <v>100561.9845</v>
      </c>
      <c r="X2395" s="1">
        <f t="shared" si="4"/>
        <v>0.1111411976</v>
      </c>
      <c r="Y2395" s="1">
        <f t="shared" si="5"/>
        <v>0.1294384129</v>
      </c>
      <c r="Z2395" s="1">
        <f t="shared" si="6"/>
        <v>0.1002938145</v>
      </c>
      <c r="AA2395" s="5">
        <f t="shared" si="7"/>
        <v>0.9276893915</v>
      </c>
      <c r="AB2395" s="1">
        <f t="shared" si="8"/>
        <v>2765.598681</v>
      </c>
      <c r="AC2395" s="1">
        <f t="shared" si="9"/>
        <v>134628.2083</v>
      </c>
      <c r="AD2395" s="5">
        <f t="shared" si="10"/>
        <v>34329.56651</v>
      </c>
      <c r="AE2395" s="5">
        <f t="shared" si="11"/>
        <v>43331.49337</v>
      </c>
      <c r="AF2395" s="5">
        <f t="shared" si="12"/>
        <v>141974.5996</v>
      </c>
      <c r="AG2395" s="5">
        <f t="shared" si="13"/>
        <v>102974.7588</v>
      </c>
      <c r="AH2395" s="5">
        <f t="shared" si="14"/>
        <v>2226.7993</v>
      </c>
      <c r="AI2395" s="5">
        <f t="shared" si="15"/>
        <v>38999.84082</v>
      </c>
      <c r="AJ2395" s="1">
        <f t="shared" si="16"/>
        <v>626536588.2</v>
      </c>
      <c r="AK2395" s="1">
        <f t="shared" si="17"/>
        <v>33581.36726</v>
      </c>
      <c r="AL2395" s="1" t="s">
        <v>20</v>
      </c>
      <c r="AM2395" s="5">
        <f t="shared" si="18"/>
        <v>0.6084370533</v>
      </c>
      <c r="AN2395" s="5">
        <f t="shared" si="19"/>
        <v>1.825064083</v>
      </c>
      <c r="AO2395" s="5">
        <f t="shared" si="20"/>
        <v>1.445915059</v>
      </c>
      <c r="AP2395" s="5">
        <f t="shared" si="21"/>
        <v>0.4413018877</v>
      </c>
      <c r="AQ2395" s="1">
        <f t="shared" si="22"/>
        <v>1.865726858</v>
      </c>
      <c r="AR2395" s="1">
        <f t="shared" si="23"/>
        <v>0.3969631612</v>
      </c>
      <c r="AT2395" s="1">
        <v>0.324017570935579</v>
      </c>
      <c r="AU2395" s="1">
        <f t="shared" si="24"/>
        <v>0.000005171566626</v>
      </c>
      <c r="AV2395" s="1">
        <f t="shared" si="25"/>
        <v>193365.0037</v>
      </c>
    </row>
    <row r="2396" ht="12.75" customHeight="1">
      <c r="A2396" s="4" t="s">
        <v>4840</v>
      </c>
      <c r="B2396" s="1" t="s">
        <v>4841</v>
      </c>
      <c r="C2396" s="2">
        <v>5.98748448938292E-9</v>
      </c>
      <c r="D2396" s="2">
        <v>-6.92970016529585E-9</v>
      </c>
      <c r="E2396" s="2">
        <v>-1.23028983915345E-9</v>
      </c>
      <c r="F2396" s="2">
        <v>9.33063966355333E-9</v>
      </c>
      <c r="G2396" s="1">
        <v>4037551.59216007</v>
      </c>
      <c r="H2396" s="1">
        <v>-392776.836870589</v>
      </c>
      <c r="I2396" s="1">
        <v>-19679.4900722198</v>
      </c>
      <c r="J2396" s="1">
        <v>-29989.4207267034</v>
      </c>
      <c r="K2396" s="1">
        <v>394482.111817153</v>
      </c>
      <c r="L2396" s="1">
        <v>34577.66866948</v>
      </c>
      <c r="M2396" s="1">
        <v>33260.5516746378</v>
      </c>
      <c r="N2396" s="1">
        <v>34843.2643435611</v>
      </c>
      <c r="O2396" s="1">
        <v>4756101.61111963</v>
      </c>
      <c r="P2396" s="1">
        <v>329548.506121709</v>
      </c>
      <c r="Q2396" s="1">
        <v>259572.748189538</v>
      </c>
      <c r="S2396" s="5">
        <f t="shared" ref="S2396:U2396" si="2418">($AY$3*M2396^2)/(2*$AY$6)</f>
        <v>67007.23055</v>
      </c>
      <c r="T2396" s="5">
        <f t="shared" si="2418"/>
        <v>73536.07464</v>
      </c>
      <c r="U2396" s="5">
        <f t="shared" si="2418"/>
        <v>1370140238</v>
      </c>
      <c r="V2396" s="1" t="s">
        <v>20</v>
      </c>
      <c r="W2396" s="2">
        <f t="shared" si="3"/>
        <v>101286.4611</v>
      </c>
      <c r="X2396" s="1">
        <f t="shared" si="4"/>
        <v>0.1165436519</v>
      </c>
      <c r="Y2396" s="1">
        <f t="shared" si="5"/>
        <v>0.1078340961</v>
      </c>
      <c r="Z2396" s="1">
        <f t="shared" si="6"/>
        <v>0.1183409025</v>
      </c>
      <c r="AA2396" s="5">
        <f t="shared" si="7"/>
        <v>0.8937911556</v>
      </c>
      <c r="AB2396" s="1">
        <f t="shared" si="8"/>
        <v>2645.483516</v>
      </c>
      <c r="AC2396" s="1">
        <f t="shared" si="9"/>
        <v>123033.3189</v>
      </c>
      <c r="AD2396" s="5">
        <f t="shared" si="10"/>
        <v>38983.67546</v>
      </c>
      <c r="AE2396" s="5">
        <f t="shared" si="11"/>
        <v>54254.59156</v>
      </c>
      <c r="AF2396" s="5">
        <f t="shared" si="12"/>
        <v>151405.6239</v>
      </c>
      <c r="AG2396" s="5">
        <f t="shared" si="13"/>
        <v>114192.7342</v>
      </c>
      <c r="AH2396" s="5">
        <f t="shared" si="14"/>
        <v>2436.657019</v>
      </c>
      <c r="AI2396" s="5">
        <f t="shared" si="15"/>
        <v>37212.88968</v>
      </c>
      <c r="AJ2396" s="1">
        <f t="shared" si="16"/>
        <v>627837780.6</v>
      </c>
      <c r="AK2396" s="1">
        <f t="shared" si="17"/>
        <v>38634.43462</v>
      </c>
      <c r="AL2396" s="1" t="s">
        <v>20</v>
      </c>
      <c r="AM2396" s="5">
        <f t="shared" si="18"/>
        <v>0.5498053663</v>
      </c>
      <c r="AN2396" s="5">
        <f t="shared" si="19"/>
        <v>1.610514589</v>
      </c>
      <c r="AO2396" s="5">
        <f t="shared" si="20"/>
        <v>1.157206722</v>
      </c>
      <c r="AP2396" s="5">
        <f t="shared" si="21"/>
        <v>0.4146726948</v>
      </c>
      <c r="AQ2396" s="1">
        <f t="shared" si="22"/>
        <v>1.625073038</v>
      </c>
      <c r="AR2396" s="1">
        <f t="shared" si="23"/>
        <v>0.3457602209</v>
      </c>
      <c r="AT2396" s="1">
        <v>0.327988362121404</v>
      </c>
      <c r="AU2396" s="1">
        <f t="shared" si="24"/>
        <v>0.000005224094062</v>
      </c>
      <c r="AV2396" s="1">
        <f t="shared" si="25"/>
        <v>191420.7494</v>
      </c>
    </row>
    <row r="2397" ht="12.75" customHeight="1">
      <c r="A2397" s="4" t="s">
        <v>4842</v>
      </c>
      <c r="B2397" s="1" t="s">
        <v>4843</v>
      </c>
      <c r="C2397" s="2">
        <v>5.15621435962452E-9</v>
      </c>
      <c r="D2397" s="2">
        <v>-7.53740548055536E-9</v>
      </c>
      <c r="E2397" s="2">
        <v>-8.84359071378688E-10</v>
      </c>
      <c r="F2397" s="2">
        <v>9.22348717830772E-9</v>
      </c>
      <c r="G2397" s="1">
        <v>3884309.28193654</v>
      </c>
      <c r="H2397" s="1">
        <v>-399216.644135488</v>
      </c>
      <c r="I2397" s="1">
        <v>-29034.78210417</v>
      </c>
      <c r="J2397" s="1">
        <v>-28924.9228173349</v>
      </c>
      <c r="K2397" s="1">
        <v>401356.159148298</v>
      </c>
      <c r="L2397" s="1">
        <v>33904.9555426257</v>
      </c>
      <c r="M2397" s="1">
        <v>34294.5993098834</v>
      </c>
      <c r="N2397" s="1">
        <v>33308.4641724334</v>
      </c>
      <c r="O2397" s="1">
        <v>4880604.32850878</v>
      </c>
      <c r="P2397" s="1">
        <v>329860.283017827</v>
      </c>
      <c r="Q2397" s="1">
        <v>255275.814091018</v>
      </c>
      <c r="S2397" s="5">
        <f t="shared" ref="S2397:U2397" si="2419">($AY$3*M2397^2)/(2*$AY$6)</f>
        <v>71238.41333</v>
      </c>
      <c r="T2397" s="5">
        <f t="shared" si="2419"/>
        <v>67200.42014</v>
      </c>
      <c r="U2397" s="5">
        <f t="shared" si="2419"/>
        <v>1442812756</v>
      </c>
      <c r="V2397" s="1" t="s">
        <v>20</v>
      </c>
      <c r="W2397" s="2">
        <f t="shared" si="3"/>
        <v>102079.2026</v>
      </c>
      <c r="X2397" s="1">
        <f t="shared" si="4"/>
        <v>0.1103193821</v>
      </c>
      <c r="Y2397" s="1">
        <f t="shared" si="5"/>
        <v>0.112869585</v>
      </c>
      <c r="Z2397" s="1">
        <f t="shared" si="6"/>
        <v>0.1064718202</v>
      </c>
      <c r="AA2397" s="5">
        <f t="shared" si="7"/>
        <v>0.8835269136</v>
      </c>
      <c r="AB2397" s="1">
        <f t="shared" si="8"/>
        <v>2594.794201</v>
      </c>
      <c r="AC2397" s="1">
        <f t="shared" si="9"/>
        <v>124633.2665</v>
      </c>
      <c r="AD2397" s="5">
        <f t="shared" si="10"/>
        <v>37699.43355</v>
      </c>
      <c r="AE2397" s="5">
        <f t="shared" si="11"/>
        <v>50462.3583</v>
      </c>
      <c r="AF2397" s="5">
        <f t="shared" si="12"/>
        <v>152318.9797</v>
      </c>
      <c r="AG2397" s="5">
        <f t="shared" si="13"/>
        <v>113503.4113</v>
      </c>
      <c r="AH2397" s="5">
        <f t="shared" si="14"/>
        <v>2405.377058</v>
      </c>
      <c r="AI2397" s="5">
        <f t="shared" si="15"/>
        <v>38815.56836</v>
      </c>
      <c r="AJ2397" s="1">
        <f t="shared" si="16"/>
        <v>638778166.7</v>
      </c>
      <c r="AK2397" s="1">
        <f t="shared" si="17"/>
        <v>37267.31457</v>
      </c>
      <c r="AL2397" s="1" t="s">
        <v>20</v>
      </c>
      <c r="AM2397" s="5">
        <f t="shared" si="18"/>
        <v>0.5627832319</v>
      </c>
      <c r="AN2397" s="5">
        <f t="shared" si="19"/>
        <v>1.694397253</v>
      </c>
      <c r="AO2397" s="5">
        <f t="shared" si="20"/>
        <v>1.265850801</v>
      </c>
      <c r="AP2397" s="5">
        <f t="shared" si="21"/>
        <v>0.4193687274</v>
      </c>
      <c r="AQ2397" s="1">
        <f t="shared" si="22"/>
        <v>1.714043993</v>
      </c>
      <c r="AR2397" s="1">
        <f t="shared" si="23"/>
        <v>0.3646902112</v>
      </c>
      <c r="AT2397" s="1">
        <v>0.453452989480662</v>
      </c>
      <c r="AU2397" s="1">
        <f t="shared" si="24"/>
        <v>0.000007098755298</v>
      </c>
      <c r="AV2397" s="1">
        <f t="shared" si="25"/>
        <v>140869.7663</v>
      </c>
    </row>
    <row r="2398" ht="12.75" customHeight="1">
      <c r="A2398" s="4" t="s">
        <v>4844</v>
      </c>
      <c r="B2398" s="1" t="s">
        <v>4845</v>
      </c>
      <c r="C2398" s="2">
        <v>5.36441627965006E-9</v>
      </c>
      <c r="D2398" s="2">
        <v>-7.69754902868205E-9</v>
      </c>
      <c r="E2398" s="2">
        <v>-1.45829019992704E-9</v>
      </c>
      <c r="F2398" s="2">
        <v>9.57734524191844E-9</v>
      </c>
      <c r="G2398" s="1">
        <v>4328389.09805621</v>
      </c>
      <c r="H2398" s="1">
        <v>-404243.825886647</v>
      </c>
      <c r="I2398" s="1">
        <v>-32920.9215961078</v>
      </c>
      <c r="J2398" s="1">
        <v>-29568.6844278245</v>
      </c>
      <c r="K2398" s="1">
        <v>406702.239788235</v>
      </c>
      <c r="L2398" s="1">
        <v>33991.7721371139</v>
      </c>
      <c r="M2398" s="1">
        <v>33230.1311854052</v>
      </c>
      <c r="N2398" s="1">
        <v>34204.857204836</v>
      </c>
      <c r="O2398" s="1">
        <v>5096087.02189014</v>
      </c>
      <c r="P2398" s="1">
        <v>333436.189817486</v>
      </c>
      <c r="Q2398" s="1">
        <v>255374.773423471</v>
      </c>
      <c r="S2398" s="5">
        <f t="shared" ref="S2398:U2398" si="2420">($AY$3*M2398^2)/(2*$AY$6)</f>
        <v>66884.71541</v>
      </c>
      <c r="T2398" s="5">
        <f t="shared" si="2420"/>
        <v>70866.06779</v>
      </c>
      <c r="U2398" s="5">
        <f t="shared" si="2420"/>
        <v>1573027963</v>
      </c>
      <c r="V2398" s="1" t="s">
        <v>20</v>
      </c>
      <c r="W2398" s="2">
        <f t="shared" si="3"/>
        <v>100410.9365</v>
      </c>
      <c r="X2398" s="1">
        <f t="shared" si="4"/>
        <v>0.1146002536</v>
      </c>
      <c r="Y2398" s="1">
        <f t="shared" si="5"/>
        <v>0.1095221792</v>
      </c>
      <c r="Z2398" s="1">
        <f t="shared" si="6"/>
        <v>0.1160415519</v>
      </c>
      <c r="AA2398" s="5">
        <f t="shared" si="7"/>
        <v>0.9174233258</v>
      </c>
      <c r="AB2398" s="1">
        <f t="shared" si="8"/>
        <v>2739.108052</v>
      </c>
      <c r="AC2398" s="1">
        <f t="shared" si="9"/>
        <v>127354.8812</v>
      </c>
      <c r="AD2398" s="5">
        <f t="shared" si="10"/>
        <v>37283.61406</v>
      </c>
      <c r="AE2398" s="5">
        <f t="shared" si="11"/>
        <v>51514.38997</v>
      </c>
      <c r="AF2398" s="5">
        <f t="shared" si="12"/>
        <v>146356.1177</v>
      </c>
      <c r="AG2398" s="5">
        <f t="shared" si="13"/>
        <v>110134.9641</v>
      </c>
      <c r="AH2398" s="5">
        <f t="shared" si="14"/>
        <v>2353.973379</v>
      </c>
      <c r="AI2398" s="5">
        <f t="shared" si="15"/>
        <v>36221.15359</v>
      </c>
      <c r="AJ2398" s="1">
        <f t="shared" si="16"/>
        <v>647286718.3</v>
      </c>
      <c r="AK2398" s="1">
        <f t="shared" si="17"/>
        <v>37306.08549</v>
      </c>
      <c r="AL2398" s="1" t="s">
        <v>20</v>
      </c>
      <c r="AM2398" s="5">
        <f t="shared" si="18"/>
        <v>0.5877213687</v>
      </c>
      <c r="AN2398" s="5">
        <f t="shared" si="19"/>
        <v>1.73611581</v>
      </c>
      <c r="AO2398" s="5">
        <f t="shared" si="20"/>
        <v>1.256516322</v>
      </c>
      <c r="AP2398" s="5">
        <f t="shared" si="21"/>
        <v>0.4422683033</v>
      </c>
      <c r="AQ2398" s="1">
        <f t="shared" si="22"/>
        <v>1.735070056</v>
      </c>
      <c r="AR2398" s="1">
        <f t="shared" si="23"/>
        <v>0.3691638417</v>
      </c>
      <c r="AT2398" s="1">
        <v>0.863477978955442</v>
      </c>
      <c r="AU2398" s="1">
        <f t="shared" si="24"/>
        <v>0.00001333996133</v>
      </c>
      <c r="AV2398" s="1">
        <f t="shared" si="25"/>
        <v>74962.73606</v>
      </c>
    </row>
    <row r="2399" ht="12.75" customHeight="1">
      <c r="A2399" s="4" t="s">
        <v>4846</v>
      </c>
      <c r="B2399" s="1" t="s">
        <v>4847</v>
      </c>
      <c r="C2399" s="2">
        <v>5.12144660119375E-9</v>
      </c>
      <c r="D2399" s="2">
        <v>-8.28409544387892E-9</v>
      </c>
      <c r="E2399" s="2">
        <v>6.61606452474054E-10</v>
      </c>
      <c r="F2399" s="2">
        <v>9.84183343549051E-9</v>
      </c>
      <c r="G2399" s="1">
        <v>4673672.78952415</v>
      </c>
      <c r="H2399" s="1">
        <v>-413822.782491467</v>
      </c>
      <c r="I2399" s="1">
        <v>-40217.4681386238</v>
      </c>
      <c r="J2399" s="1">
        <v>-10519.1406727668</v>
      </c>
      <c r="K2399" s="1">
        <v>415979.97106316</v>
      </c>
      <c r="L2399" s="1">
        <v>36122.4280666636</v>
      </c>
      <c r="M2399" s="1">
        <v>38082.5019063076</v>
      </c>
      <c r="N2399" s="1">
        <v>35041.3086865898</v>
      </c>
      <c r="O2399" s="1">
        <v>5042111.16952317</v>
      </c>
      <c r="P2399" s="1">
        <v>347203.225864786</v>
      </c>
      <c r="Q2399" s="1">
        <v>256574.760346147</v>
      </c>
      <c r="S2399" s="5">
        <f t="shared" ref="S2399:U2399" si="2421">($AY$3*M2399^2)/(2*$AY$6)</f>
        <v>87844.32639</v>
      </c>
      <c r="T2399" s="5">
        <f t="shared" si="2421"/>
        <v>74374.38827</v>
      </c>
      <c r="U2399" s="5">
        <f t="shared" si="2421"/>
        <v>1539882579</v>
      </c>
      <c r="V2399" s="1" t="s">
        <v>20</v>
      </c>
      <c r="W2399" s="2">
        <f t="shared" si="3"/>
        <v>99299.22997</v>
      </c>
      <c r="X2399" s="1">
        <f t="shared" si="4"/>
        <v>0.1323311566</v>
      </c>
      <c r="Y2399" s="1">
        <f t="shared" si="5"/>
        <v>0.1470818838</v>
      </c>
      <c r="Z2399" s="1">
        <f t="shared" si="6"/>
        <v>0.1245285334</v>
      </c>
      <c r="AA2399" s="5">
        <f t="shared" si="7"/>
        <v>0.9427589101</v>
      </c>
      <c r="AB2399" s="1">
        <f t="shared" si="8"/>
        <v>2846.26393</v>
      </c>
      <c r="AC2399" s="1">
        <f t="shared" si="9"/>
        <v>126678.6381</v>
      </c>
      <c r="AD2399" s="5">
        <f t="shared" si="10"/>
        <v>37168.89685</v>
      </c>
      <c r="AE2399" s="5">
        <f t="shared" si="11"/>
        <v>44917.41777</v>
      </c>
      <c r="AF2399" s="5">
        <f t="shared" si="12"/>
        <v>142570.6752</v>
      </c>
      <c r="AG2399" s="5">
        <f t="shared" si="13"/>
        <v>102175.9343</v>
      </c>
      <c r="AH2399" s="5">
        <f t="shared" si="14"/>
        <v>2366.539493</v>
      </c>
      <c r="AI2399" s="5">
        <f t="shared" si="15"/>
        <v>40394.7409</v>
      </c>
      <c r="AJ2399" s="1">
        <f t="shared" si="16"/>
        <v>662052686.2</v>
      </c>
      <c r="AK2399" s="1">
        <f t="shared" si="17"/>
        <v>35273.22668</v>
      </c>
      <c r="AL2399" s="1" t="s">
        <v>20</v>
      </c>
      <c r="AM2399" s="5">
        <f t="shared" si="18"/>
        <v>0.6479536408</v>
      </c>
      <c r="AN2399" s="5">
        <f t="shared" si="19"/>
        <v>1.781200795</v>
      </c>
      <c r="AO2399" s="5">
        <f t="shared" si="20"/>
        <v>1.473933096</v>
      </c>
      <c r="AP2399" s="5">
        <f t="shared" si="21"/>
        <v>0.4643680654</v>
      </c>
      <c r="AQ2399" s="1">
        <f t="shared" si="22"/>
        <v>1.876926918</v>
      </c>
      <c r="AR2399" s="1">
        <f t="shared" si="23"/>
        <v>0.3993461527</v>
      </c>
      <c r="AT2399" s="1">
        <v>0.126168198387277</v>
      </c>
      <c r="AU2399" s="1">
        <f t="shared" si="24"/>
        <v>0.000001905712355</v>
      </c>
      <c r="AV2399" s="1">
        <f t="shared" si="25"/>
        <v>524738.1628</v>
      </c>
    </row>
    <row r="2400" ht="12.75" customHeight="1">
      <c r="A2400" s="4" t="s">
        <v>4848</v>
      </c>
      <c r="B2400" s="1" t="s">
        <v>4849</v>
      </c>
      <c r="C2400" s="2">
        <v>4.6325004966412E-9</v>
      </c>
      <c r="D2400" s="2">
        <v>-8.030934115074E-9</v>
      </c>
      <c r="E2400" s="2">
        <v>-9.30660105376595E-10</v>
      </c>
      <c r="F2400" s="2">
        <v>9.59978723394238E-9</v>
      </c>
      <c r="G2400" s="1">
        <v>4897519.39656837</v>
      </c>
      <c r="H2400" s="1">
        <v>-421114.865875138</v>
      </c>
      <c r="I2400" s="1">
        <v>-33973.4608695226</v>
      </c>
      <c r="J2400" s="1">
        <v>-21729.0868613151</v>
      </c>
      <c r="K2400" s="1">
        <v>423192.008848321</v>
      </c>
      <c r="L2400" s="1">
        <v>37923.2322331686</v>
      </c>
      <c r="M2400" s="1">
        <v>45274.5686584286</v>
      </c>
      <c r="N2400" s="1">
        <v>33599.785083135</v>
      </c>
      <c r="O2400" s="1">
        <v>5436242.9173677</v>
      </c>
      <c r="P2400" s="1">
        <v>348768.219366367</v>
      </c>
      <c r="Q2400" s="1">
        <v>253735.190572645</v>
      </c>
      <c r="S2400" s="5">
        <f t="shared" ref="S2400:U2400" si="2422">($AY$3*M2400^2)/(2*$AY$6)</f>
        <v>124157.0585</v>
      </c>
      <c r="T2400" s="5">
        <f t="shared" si="2422"/>
        <v>68381.05091</v>
      </c>
      <c r="U2400" s="5">
        <f t="shared" si="2422"/>
        <v>1790030709</v>
      </c>
      <c r="V2400" s="1" t="s">
        <v>20</v>
      </c>
      <c r="W2400" s="2">
        <f t="shared" si="3"/>
        <v>94617.7349</v>
      </c>
      <c r="X2400" s="1">
        <f t="shared" si="4"/>
        <v>0.1606444023</v>
      </c>
      <c r="Y2400" s="1">
        <f t="shared" si="5"/>
        <v>0.2289620731</v>
      </c>
      <c r="Z2400" s="1">
        <f t="shared" si="6"/>
        <v>0.1261037219</v>
      </c>
      <c r="AA2400" s="5">
        <f t="shared" si="7"/>
        <v>0.9195730663</v>
      </c>
      <c r="AB2400" s="1">
        <f t="shared" si="8"/>
        <v>2913.627984</v>
      </c>
      <c r="AC2400" s="1">
        <f t="shared" si="9"/>
        <v>131536.5978</v>
      </c>
      <c r="AD2400" s="5">
        <f t="shared" si="10"/>
        <v>36538.46151</v>
      </c>
      <c r="AE2400" s="5">
        <f t="shared" si="11"/>
        <v>36935.15311</v>
      </c>
      <c r="AF2400" s="5">
        <f t="shared" si="12"/>
        <v>140397.0938</v>
      </c>
      <c r="AG2400" s="5">
        <f t="shared" si="13"/>
        <v>91162.75857</v>
      </c>
      <c r="AH2400" s="5">
        <f t="shared" si="14"/>
        <v>2279.137556</v>
      </c>
      <c r="AI2400" s="5">
        <f t="shared" si="15"/>
        <v>49234.33528</v>
      </c>
      <c r="AJ2400" s="1">
        <f t="shared" si="16"/>
        <v>673531000.9</v>
      </c>
      <c r="AK2400" s="1">
        <f t="shared" si="17"/>
        <v>31859.89739</v>
      </c>
      <c r="AL2400" s="1" t="s">
        <v>20</v>
      </c>
      <c r="AM2400" s="5">
        <f t="shared" si="18"/>
        <v>0.7388225317</v>
      </c>
      <c r="AN2400" s="5">
        <f t="shared" si="19"/>
        <v>1.843348004</v>
      </c>
      <c r="AO2400" s="5">
        <f t="shared" si="20"/>
        <v>1.823550044</v>
      </c>
      <c r="AP2400" s="5">
        <f t="shared" si="21"/>
        <v>0.4797328651</v>
      </c>
      <c r="AQ2400" s="1">
        <f t="shared" si="22"/>
        <v>2.114040082</v>
      </c>
      <c r="AR2400" s="1">
        <f t="shared" si="23"/>
        <v>0.4497957621</v>
      </c>
      <c r="AT2400" s="1">
        <v>0.173802600388292</v>
      </c>
      <c r="AU2400" s="1">
        <f t="shared" si="24"/>
        <v>0.000002580469201</v>
      </c>
      <c r="AV2400" s="1">
        <f t="shared" si="25"/>
        <v>387526.4233</v>
      </c>
    </row>
    <row r="2401" ht="12.75" customHeight="1">
      <c r="A2401" s="4" t="s">
        <v>4850</v>
      </c>
      <c r="B2401" s="1" t="s">
        <v>4851</v>
      </c>
      <c r="C2401" s="2">
        <v>5.18132141102597E-9</v>
      </c>
      <c r="D2401" s="2">
        <v>-7.94789642882245E-9</v>
      </c>
      <c r="E2401" s="2">
        <v>3.21437348561932E-10</v>
      </c>
      <c r="F2401" s="2">
        <v>9.58851404567669E-9</v>
      </c>
      <c r="G2401" s="1">
        <v>4783343.30937401</v>
      </c>
      <c r="H2401" s="1">
        <v>-415349.839289107</v>
      </c>
      <c r="I2401" s="1">
        <v>-31807.6246352607</v>
      </c>
      <c r="J2401" s="1">
        <v>-9110.21985877559</v>
      </c>
      <c r="K2401" s="1">
        <v>416719.405633422</v>
      </c>
      <c r="L2401" s="1">
        <v>39025.2995225483</v>
      </c>
      <c r="M2401" s="1">
        <v>47106.7878697101</v>
      </c>
      <c r="N2401" s="1">
        <v>34132.6615145087</v>
      </c>
      <c r="O2401" s="1">
        <v>5355334.699428</v>
      </c>
      <c r="P2401" s="1">
        <v>351554.033454143</v>
      </c>
      <c r="Q2401" s="1">
        <v>253642.813177413</v>
      </c>
      <c r="S2401" s="5">
        <f t="shared" ref="S2401:U2401" si="2423">($AY$3*M2401^2)/(2*$AY$6)</f>
        <v>134409.4348</v>
      </c>
      <c r="T2401" s="5">
        <f t="shared" si="2423"/>
        <v>70567.23156</v>
      </c>
      <c r="U2401" s="5">
        <f t="shared" si="2423"/>
        <v>1737144755</v>
      </c>
      <c r="V2401" s="1" t="s">
        <v>20</v>
      </c>
      <c r="W2401" s="2">
        <f t="shared" si="3"/>
        <v>95627.88585</v>
      </c>
      <c r="X2401" s="1">
        <f t="shared" si="4"/>
        <v>0.1665418486</v>
      </c>
      <c r="Y2401" s="1">
        <f t="shared" si="5"/>
        <v>0.2426598216</v>
      </c>
      <c r="Z2401" s="1">
        <f t="shared" si="6"/>
        <v>0.1274005195</v>
      </c>
      <c r="AA2401" s="5">
        <f t="shared" si="7"/>
        <v>0.9184931965</v>
      </c>
      <c r="AB2401" s="1">
        <f t="shared" si="8"/>
        <v>2879.464929</v>
      </c>
      <c r="AC2401" s="1">
        <f t="shared" si="9"/>
        <v>130554.0914</v>
      </c>
      <c r="AD2401" s="5">
        <f t="shared" si="10"/>
        <v>37161.58339</v>
      </c>
      <c r="AE2401" s="5">
        <f t="shared" si="11"/>
        <v>36097.37454</v>
      </c>
      <c r="AF2401" s="5">
        <f t="shared" si="12"/>
        <v>142348.0516</v>
      </c>
      <c r="AG2401" s="5">
        <f t="shared" si="13"/>
        <v>91061.0219</v>
      </c>
      <c r="AH2401" s="5">
        <f t="shared" si="14"/>
        <v>2296.289582</v>
      </c>
      <c r="AI2401" s="5">
        <f t="shared" si="15"/>
        <v>51287.02973</v>
      </c>
      <c r="AJ2401" s="1">
        <f t="shared" si="16"/>
        <v>663229532.9</v>
      </c>
      <c r="AK2401" s="1">
        <f t="shared" si="17"/>
        <v>31587.78808</v>
      </c>
      <c r="AL2401" s="1" t="s">
        <v>20</v>
      </c>
      <c r="AM2401" s="5">
        <f t="shared" si="18"/>
        <v>0.7283352625</v>
      </c>
      <c r="AN2401" s="5">
        <f t="shared" si="19"/>
        <v>1.784718175</v>
      </c>
      <c r="AO2401" s="5">
        <f t="shared" si="20"/>
        <v>1.837334547</v>
      </c>
      <c r="AP2401" s="5">
        <f t="shared" si="21"/>
        <v>0.4659210472</v>
      </c>
      <c r="AQ2401" s="1">
        <f t="shared" si="22"/>
        <v>2.099639048</v>
      </c>
      <c r="AR2401" s="1">
        <f t="shared" si="23"/>
        <v>0.4467317123</v>
      </c>
      <c r="AT2401" s="1">
        <v>0.69502543404919</v>
      </c>
      <c r="AU2401" s="1">
        <f t="shared" si="24"/>
        <v>0.00001047941021</v>
      </c>
      <c r="AV2401" s="1">
        <f t="shared" si="25"/>
        <v>95425.21761</v>
      </c>
    </row>
    <row r="2402" ht="12.75" customHeight="1">
      <c r="A2402" s="4" t="s">
        <v>4852</v>
      </c>
      <c r="B2402" s="1" t="s">
        <v>4853</v>
      </c>
      <c r="C2402" s="2">
        <v>3.5385970880408E-9</v>
      </c>
      <c r="D2402" s="2">
        <v>-8.96253753791158E-9</v>
      </c>
      <c r="E2402" s="2">
        <v>4.04993597882383E-11</v>
      </c>
      <c r="F2402" s="2">
        <v>9.79542595654699E-9</v>
      </c>
      <c r="G2402" s="1">
        <v>5416796.24644819</v>
      </c>
      <c r="H2402" s="1">
        <v>-431327.554809967</v>
      </c>
      <c r="I2402" s="1">
        <v>-49018.7024158914</v>
      </c>
      <c r="J2402" s="1">
        <v>-6854.28780097801</v>
      </c>
      <c r="K2402" s="1">
        <v>434219.415002404</v>
      </c>
      <c r="L2402" s="1">
        <v>32891.2804041353</v>
      </c>
      <c r="M2402" s="1">
        <v>38207.1526992252</v>
      </c>
      <c r="N2402" s="1">
        <v>29832.4953366748</v>
      </c>
      <c r="O2402" s="1">
        <v>5863837.93871125</v>
      </c>
      <c r="P2402" s="1">
        <v>376344.211814597</v>
      </c>
      <c r="Q2402" s="1">
        <v>244185.627471806</v>
      </c>
      <c r="S2402" s="5">
        <f t="shared" ref="S2402:U2402" si="2424">($AY$3*M2402^2)/(2*$AY$6)</f>
        <v>88420.3277</v>
      </c>
      <c r="T2402" s="5">
        <f t="shared" si="2424"/>
        <v>53906.59924</v>
      </c>
      <c r="U2402" s="5">
        <f t="shared" si="2424"/>
        <v>2082699870</v>
      </c>
      <c r="V2402" s="1" t="s">
        <v>20</v>
      </c>
      <c r="W2402" s="2">
        <f t="shared" si="3"/>
        <v>91801.77913</v>
      </c>
      <c r="X2402" s="1">
        <f t="shared" si="4"/>
        <v>0.1283687654</v>
      </c>
      <c r="Y2402" s="1">
        <f t="shared" si="5"/>
        <v>0.1732156597</v>
      </c>
      <c r="Z2402" s="1">
        <f t="shared" si="6"/>
        <v>0.1056031729</v>
      </c>
      <c r="AA2402" s="5">
        <f t="shared" si="7"/>
        <v>0.938313492</v>
      </c>
      <c r="AB2402" s="1">
        <f t="shared" si="8"/>
        <v>3064.201122</v>
      </c>
      <c r="AC2402" s="1">
        <f t="shared" si="9"/>
        <v>136611.7821</v>
      </c>
      <c r="AD2402" s="5">
        <f t="shared" si="10"/>
        <v>31793.74014</v>
      </c>
      <c r="AE2402" s="5">
        <f t="shared" si="11"/>
        <v>37360.32207</v>
      </c>
      <c r="AF2402" s="5">
        <f t="shared" si="12"/>
        <v>129457.4337</v>
      </c>
      <c r="AG2402" s="5">
        <f t="shared" si="13"/>
        <v>88738.47033</v>
      </c>
      <c r="AH2402" s="5">
        <f t="shared" si="14"/>
        <v>2194.466651</v>
      </c>
      <c r="AI2402" s="5">
        <f t="shared" si="15"/>
        <v>40718.96336</v>
      </c>
      <c r="AJ2402" s="1">
        <f t="shared" si="16"/>
        <v>691081662.8</v>
      </c>
      <c r="AK2402" s="1">
        <f t="shared" si="17"/>
        <v>31578.21146</v>
      </c>
      <c r="AL2402" s="1" t="s">
        <v>20</v>
      </c>
      <c r="AM2402" s="5">
        <f t="shared" si="18"/>
        <v>0.778784737</v>
      </c>
      <c r="AN2402" s="5">
        <f t="shared" si="19"/>
        <v>2.173640659</v>
      </c>
      <c r="AO2402" s="5">
        <f t="shared" si="20"/>
        <v>1.849774371</v>
      </c>
      <c r="AP2402" s="5">
        <f t="shared" si="21"/>
        <v>0.533829262</v>
      </c>
      <c r="AQ2402" s="1">
        <f t="shared" si="22"/>
        <v>2.188476266</v>
      </c>
      <c r="AR2402" s="1">
        <f t="shared" si="23"/>
        <v>0.465633248</v>
      </c>
      <c r="AT2402" s="1">
        <v>0.252331623438117</v>
      </c>
      <c r="AU2402" s="1">
        <f t="shared" si="24"/>
        <v>0.000003651256241</v>
      </c>
      <c r="AV2402" s="1">
        <f t="shared" si="25"/>
        <v>273878.3405</v>
      </c>
    </row>
    <row r="2403" ht="12.75" customHeight="1">
      <c r="A2403" s="4" t="s">
        <v>4854</v>
      </c>
      <c r="B2403" s="1" t="s">
        <v>4855</v>
      </c>
      <c r="C2403" s="2">
        <v>-2.10504328241025E-9</v>
      </c>
      <c r="D2403" s="2">
        <v>-4.92553818005238E-9</v>
      </c>
      <c r="E2403" s="2">
        <v>5.8148330293396E-9</v>
      </c>
      <c r="F2403" s="2">
        <v>8.90323729083718E-9</v>
      </c>
      <c r="G2403" s="1">
        <v>9044309.4316087</v>
      </c>
      <c r="H2403" s="1">
        <v>-441810.131730988</v>
      </c>
      <c r="I2403" s="1">
        <v>-23724.0578905188</v>
      </c>
      <c r="J2403" s="1">
        <v>-17178.7141235226</v>
      </c>
      <c r="K2403" s="1">
        <v>442936.314713265</v>
      </c>
      <c r="L2403" s="1">
        <v>34706.3919541441</v>
      </c>
      <c r="M2403" s="1">
        <v>43537.6046986491</v>
      </c>
      <c r="N2403" s="1">
        <v>29091.219838622</v>
      </c>
      <c r="O2403" s="1">
        <v>8493667.89174319</v>
      </c>
      <c r="P2403" s="1">
        <v>402220.898455086</v>
      </c>
      <c r="Q2403" s="1">
        <v>216858.330323466</v>
      </c>
      <c r="S2403" s="5">
        <f t="shared" ref="S2403:U2403" si="2425">($AY$3*M2403^2)/(2*$AY$6)</f>
        <v>114813.2037</v>
      </c>
      <c r="T2403" s="5">
        <f t="shared" si="2425"/>
        <v>51260.94834</v>
      </c>
      <c r="U2403" s="5">
        <f t="shared" si="2425"/>
        <v>4369717123</v>
      </c>
      <c r="V2403" s="1" t="s">
        <v>20</v>
      </c>
      <c r="W2403" s="2">
        <f t="shared" si="3"/>
        <v>64574.23413</v>
      </c>
      <c r="X2403" s="1">
        <f t="shared" si="4"/>
        <v>0.2888686463</v>
      </c>
      <c r="Y2403" s="1">
        <f t="shared" si="5"/>
        <v>0.4545802213</v>
      </c>
      <c r="Z2403" s="1">
        <f t="shared" si="6"/>
        <v>0.2029576083</v>
      </c>
      <c r="AA2403" s="5">
        <f t="shared" si="7"/>
        <v>0.8528498617</v>
      </c>
      <c r="AB2403" s="1">
        <f t="shared" si="8"/>
        <v>3959.439611</v>
      </c>
      <c r="AC2403" s="1">
        <f t="shared" si="9"/>
        <v>164416.279</v>
      </c>
      <c r="AD2403" s="5">
        <f t="shared" si="10"/>
        <v>34110.59923</v>
      </c>
      <c r="AE2403" s="5">
        <f t="shared" si="11"/>
        <v>33148.69899</v>
      </c>
      <c r="AF2403" s="5">
        <f t="shared" si="12"/>
        <v>114515.264</v>
      </c>
      <c r="AG2403" s="5">
        <f t="shared" si="13"/>
        <v>63465.71041</v>
      </c>
      <c r="AH2403" s="5">
        <f t="shared" si="14"/>
        <v>1823.359596</v>
      </c>
      <c r="AI2403" s="5">
        <f t="shared" si="15"/>
        <v>51049.55356</v>
      </c>
      <c r="AJ2403" s="1">
        <f t="shared" si="16"/>
        <v>704955039.6</v>
      </c>
      <c r="AK2403" s="1">
        <f t="shared" si="17"/>
        <v>27637.69713</v>
      </c>
      <c r="AL2403" s="1" t="s">
        <v>20</v>
      </c>
      <c r="AM2403" s="5">
        <f t="shared" si="18"/>
        <v>1.110765223</v>
      </c>
      <c r="AN2403" s="5">
        <f t="shared" si="19"/>
        <v>2.066674452</v>
      </c>
      <c r="AO2403" s="5">
        <f t="shared" si="20"/>
        <v>2.126644668</v>
      </c>
      <c r="AP2403" s="5">
        <f t="shared" si="21"/>
        <v>0.6155991919</v>
      </c>
      <c r="AQ2403" s="1">
        <f t="shared" si="22"/>
        <v>2.550701081</v>
      </c>
      <c r="AR2403" s="1">
        <f t="shared" si="23"/>
        <v>0.5427023577</v>
      </c>
      <c r="AT2403" s="1">
        <v>0.171417300960184</v>
      </c>
      <c r="AU2403" s="1">
        <f t="shared" si="24"/>
        <v>0.00000243160615</v>
      </c>
      <c r="AV2403" s="1">
        <f t="shared" si="25"/>
        <v>411250.8105</v>
      </c>
    </row>
    <row r="2404" ht="12.75" customHeight="1">
      <c r="A2404" s="4" t="s">
        <v>4856</v>
      </c>
      <c r="B2404" s="1" t="s">
        <v>4857</v>
      </c>
      <c r="C2404" s="2">
        <v>-4.5499365035611E-9</v>
      </c>
      <c r="D2404" s="2">
        <v>-3.83086354135328E-9</v>
      </c>
      <c r="E2404" s="2">
        <v>5.21783658871729E-9</v>
      </c>
      <c r="F2404" s="2">
        <v>8.16090110128862E-9</v>
      </c>
      <c r="G2404" s="1">
        <v>9306374.00303149</v>
      </c>
      <c r="H2404" s="1">
        <v>-438776.953252464</v>
      </c>
      <c r="I2404" s="1">
        <v>-10210.9018899099</v>
      </c>
      <c r="J2404" s="1">
        <v>-17316.9682123243</v>
      </c>
      <c r="K2404" s="1">
        <v>439279.678587159</v>
      </c>
      <c r="L2404" s="1">
        <v>37715.7947567719</v>
      </c>
      <c r="M2404" s="1">
        <v>48124.9101178701</v>
      </c>
      <c r="N2404" s="1">
        <v>31201.1278339631</v>
      </c>
      <c r="O2404" s="1">
        <v>8840950.86813288</v>
      </c>
      <c r="P2404" s="1">
        <v>401426.601096519</v>
      </c>
      <c r="Q2404" s="1">
        <v>216005.160717255</v>
      </c>
      <c r="S2404" s="5">
        <f t="shared" ref="S2404:U2404" si="2426">($AY$3*M2404^2)/(2*$AY$6)</f>
        <v>140282.2215</v>
      </c>
      <c r="T2404" s="5">
        <f t="shared" si="2426"/>
        <v>58966.22939</v>
      </c>
      <c r="U2404" s="5">
        <f t="shared" si="2426"/>
        <v>4734353977</v>
      </c>
      <c r="V2404" s="1" t="s">
        <v>20</v>
      </c>
      <c r="W2404" s="2">
        <f t="shared" si="3"/>
        <v>58350.80954</v>
      </c>
      <c r="X2404" s="1">
        <f t="shared" si="4"/>
        <v>0.4177849162</v>
      </c>
      <c r="Y2404" s="1">
        <f t="shared" si="5"/>
        <v>0.6802148226</v>
      </c>
      <c r="Z2404" s="1">
        <f t="shared" si="6"/>
        <v>0.2859215005</v>
      </c>
      <c r="AA2404" s="5">
        <f t="shared" si="7"/>
        <v>0.7817407476</v>
      </c>
      <c r="AB2404" s="1">
        <f t="shared" si="8"/>
        <v>4016.393618</v>
      </c>
      <c r="AC2404" s="1">
        <f t="shared" si="9"/>
        <v>167743.8729</v>
      </c>
      <c r="AD2404" s="5">
        <f t="shared" si="10"/>
        <v>39912.37239</v>
      </c>
      <c r="AE2404" s="5">
        <f t="shared" si="11"/>
        <v>35020.57654</v>
      </c>
      <c r="AF2404" s="5">
        <f t="shared" si="12"/>
        <v>123310.3906</v>
      </c>
      <c r="AG2404" s="5">
        <f t="shared" si="13"/>
        <v>61749.17577</v>
      </c>
      <c r="AH2404" s="5">
        <f t="shared" si="14"/>
        <v>1787.188974</v>
      </c>
      <c r="AI2404" s="5">
        <f t="shared" si="15"/>
        <v>61561.21485</v>
      </c>
      <c r="AJ2404" s="1">
        <f t="shared" si="16"/>
        <v>699135322.5</v>
      </c>
      <c r="AK2404" s="1">
        <f t="shared" si="17"/>
        <v>28043.83275</v>
      </c>
      <c r="AL2404" s="1" t="s">
        <v>20</v>
      </c>
      <c r="AM2404" s="5">
        <f t="shared" si="18"/>
        <v>1.132218064</v>
      </c>
      <c r="AN2404" s="5">
        <f t="shared" si="19"/>
        <v>1.751675685</v>
      </c>
      <c r="AO2404" s="5">
        <f t="shared" si="20"/>
        <v>1.996355833</v>
      </c>
      <c r="AP2404" s="5">
        <f t="shared" si="21"/>
        <v>0.566971947</v>
      </c>
      <c r="AQ2404" s="1">
        <f t="shared" si="22"/>
        <v>2.493009171</v>
      </c>
      <c r="AR2404" s="1">
        <f t="shared" si="23"/>
        <v>0.5304274832</v>
      </c>
      <c r="AT2404" s="1">
        <v>0.162124892298034</v>
      </c>
      <c r="AU2404" s="1">
        <f t="shared" si="24"/>
        <v>0.000002318934362</v>
      </c>
      <c r="AV2404" s="1">
        <f t="shared" si="25"/>
        <v>431232.5594</v>
      </c>
    </row>
    <row r="2405" ht="12.75" customHeight="1">
      <c r="A2405" s="4" t="s">
        <v>4858</v>
      </c>
      <c r="B2405" s="1" t="s">
        <v>4859</v>
      </c>
      <c r="C2405" s="2">
        <v>-4.32224174788455E-9</v>
      </c>
      <c r="D2405" s="2">
        <v>-5.54295045192324E-9</v>
      </c>
      <c r="E2405" s="2">
        <v>3.26434822218534E-9</v>
      </c>
      <c r="F2405" s="2">
        <v>7.84563235019583E-9</v>
      </c>
      <c r="G2405" s="1">
        <v>1.13249018483882E7</v>
      </c>
      <c r="H2405" s="1">
        <v>-456027.329972112</v>
      </c>
      <c r="I2405" s="1">
        <v>-6531.16171328899</v>
      </c>
      <c r="J2405" s="1">
        <v>-8959.45926266175</v>
      </c>
      <c r="K2405" s="1">
        <v>456194.790379508</v>
      </c>
      <c r="L2405" s="1">
        <v>37364.8534253482</v>
      </c>
      <c r="M2405" s="1">
        <v>49626.0154126851</v>
      </c>
      <c r="N2405" s="1">
        <v>29356.8088683272</v>
      </c>
      <c r="O2405" s="1">
        <v>1.02564665353486E7</v>
      </c>
      <c r="P2405" s="1">
        <v>414182.222716222</v>
      </c>
      <c r="Q2405" s="1">
        <v>205239.519169024</v>
      </c>
      <c r="S2405" s="5">
        <f t="shared" ref="S2405:U2405" si="2427">($AY$3*M2405^2)/(2*$AY$6)</f>
        <v>149170.0324</v>
      </c>
      <c r="T2405" s="5">
        <f t="shared" si="2427"/>
        <v>52201.1971</v>
      </c>
      <c r="U2405" s="5">
        <f t="shared" si="2427"/>
        <v>6371743824</v>
      </c>
      <c r="V2405" s="1" t="s">
        <v>20</v>
      </c>
      <c r="W2405" s="2">
        <f t="shared" si="3"/>
        <v>50852.20059</v>
      </c>
      <c r="X2405" s="1">
        <f t="shared" si="4"/>
        <v>0.5398922123</v>
      </c>
      <c r="Y2405" s="1">
        <f t="shared" si="5"/>
        <v>0.9523559716</v>
      </c>
      <c r="Z2405" s="1">
        <f t="shared" si="6"/>
        <v>0.3332715089</v>
      </c>
      <c r="AA2405" s="5">
        <f t="shared" si="7"/>
        <v>0.7515408437</v>
      </c>
      <c r="AB2405" s="1">
        <f t="shared" si="8"/>
        <v>4430.607116</v>
      </c>
      <c r="AC2405" s="1">
        <f t="shared" si="9"/>
        <v>180674.1669</v>
      </c>
      <c r="AD2405" s="5">
        <f t="shared" si="10"/>
        <v>39062.16025</v>
      </c>
      <c r="AE2405" s="5">
        <f t="shared" si="11"/>
        <v>32398.95195</v>
      </c>
      <c r="AF2405" s="5">
        <f t="shared" si="12"/>
        <v>119194.533</v>
      </c>
      <c r="AG2405" s="5">
        <f t="shared" si="13"/>
        <v>53162.17317</v>
      </c>
      <c r="AH2405" s="5">
        <f t="shared" si="14"/>
        <v>1659.285359</v>
      </c>
      <c r="AI2405" s="5">
        <f t="shared" si="15"/>
        <v>66032.35982</v>
      </c>
      <c r="AJ2405" s="1">
        <f t="shared" si="16"/>
        <v>726056559</v>
      </c>
      <c r="AK2405" s="1">
        <f t="shared" si="17"/>
        <v>26321.38491</v>
      </c>
      <c r="AL2405" s="1" t="s">
        <v>20</v>
      </c>
      <c r="AM2405" s="5">
        <f t="shared" si="18"/>
        <v>1.36573905</v>
      </c>
      <c r="AN2405" s="5">
        <f t="shared" si="19"/>
        <v>1.858720958</v>
      </c>
      <c r="AO2405" s="5">
        <f t="shared" si="20"/>
        <v>2.240987796</v>
      </c>
      <c r="AP2405" s="5">
        <f t="shared" si="21"/>
        <v>0.609135789</v>
      </c>
      <c r="AQ2405" s="1">
        <f t="shared" si="22"/>
        <v>2.758428409</v>
      </c>
      <c r="AR2405" s="1">
        <f t="shared" si="23"/>
        <v>0.5868996616</v>
      </c>
      <c r="AT2405" s="1">
        <v>0.242481344886022</v>
      </c>
      <c r="AU2405" s="1">
        <f t="shared" si="24"/>
        <v>0.000003339703249</v>
      </c>
      <c r="AV2405" s="1">
        <f t="shared" si="25"/>
        <v>299427.8011</v>
      </c>
    </row>
    <row r="2406" ht="12.75" customHeight="1">
      <c r="A2406" s="4" t="s">
        <v>4860</v>
      </c>
      <c r="B2406" s="1" t="s">
        <v>4861</v>
      </c>
      <c r="C2406" s="2">
        <v>-2.41933011147884E-9</v>
      </c>
      <c r="D2406" s="2">
        <v>-6.228334085584E-9</v>
      </c>
      <c r="E2406" s="2">
        <v>3.98781512426074E-9</v>
      </c>
      <c r="F2406" s="2">
        <v>7.9203805176229E-9</v>
      </c>
      <c r="G2406" s="1">
        <v>1.09070668407186E7</v>
      </c>
      <c r="H2406" s="1">
        <v>-456044.328015197</v>
      </c>
      <c r="I2406" s="1">
        <v>-10907.7871087783</v>
      </c>
      <c r="J2406" s="1">
        <v>-5568.26803004918</v>
      </c>
      <c r="K2406" s="1">
        <v>456224.924200852</v>
      </c>
      <c r="L2406" s="1">
        <v>39462.9979400345</v>
      </c>
      <c r="M2406" s="1">
        <v>49752.0862126297</v>
      </c>
      <c r="N2406" s="1">
        <v>33099.1463846234</v>
      </c>
      <c r="O2406" s="1">
        <v>1.00902638875694E7</v>
      </c>
      <c r="P2406" s="1">
        <v>430430.518356617</v>
      </c>
      <c r="Q2406" s="1">
        <v>207282.631070488</v>
      </c>
      <c r="S2406" s="5">
        <f t="shared" ref="S2406:U2406" si="2428">($AY$3*M2406^2)/(2*$AY$6)</f>
        <v>149928.9035</v>
      </c>
      <c r="T2406" s="5">
        <f t="shared" si="2428"/>
        <v>66358.46924</v>
      </c>
      <c r="U2406" s="5">
        <f t="shared" si="2428"/>
        <v>6166912986</v>
      </c>
      <c r="V2406" s="1" t="s">
        <v>20</v>
      </c>
      <c r="W2406" s="2">
        <f t="shared" si="3"/>
        <v>52310.76621</v>
      </c>
      <c r="X2406" s="1">
        <f t="shared" si="4"/>
        <v>0.5691123198</v>
      </c>
      <c r="Y2406" s="1">
        <f t="shared" si="5"/>
        <v>0.9045663547</v>
      </c>
      <c r="Z2406" s="1">
        <f t="shared" si="6"/>
        <v>0.4003606859</v>
      </c>
      <c r="AA2406" s="5">
        <f t="shared" si="7"/>
        <v>0.7587010442</v>
      </c>
      <c r="AB2406" s="1">
        <f t="shared" si="8"/>
        <v>4348.104815</v>
      </c>
      <c r="AC2406" s="1">
        <f t="shared" si="9"/>
        <v>179204.3054</v>
      </c>
      <c r="AD2406" s="5">
        <f t="shared" si="10"/>
        <v>43626.072</v>
      </c>
      <c r="AE2406" s="5">
        <f t="shared" si="11"/>
        <v>36271.86513</v>
      </c>
      <c r="AF2406" s="5">
        <f t="shared" si="12"/>
        <v>123404.5408</v>
      </c>
      <c r="AG2406" s="5">
        <f t="shared" si="13"/>
        <v>57829.1912</v>
      </c>
      <c r="AH2406" s="5">
        <f t="shared" si="14"/>
        <v>1672.895075</v>
      </c>
      <c r="AI2406" s="5">
        <f t="shared" si="15"/>
        <v>65575.3496</v>
      </c>
      <c r="AJ2406" s="1">
        <f t="shared" si="16"/>
        <v>726104518.5</v>
      </c>
      <c r="AK2406" s="1">
        <f t="shared" si="17"/>
        <v>27776.89662</v>
      </c>
      <c r="AL2406" s="1" t="s">
        <v>20</v>
      </c>
      <c r="AM2406" s="5">
        <f t="shared" si="18"/>
        <v>1.255602064</v>
      </c>
      <c r="AN2406" s="5">
        <f t="shared" si="19"/>
        <v>1.664382066</v>
      </c>
      <c r="AO2406" s="5">
        <f t="shared" si="20"/>
        <v>2.001839486</v>
      </c>
      <c r="AP2406" s="5">
        <f t="shared" si="21"/>
        <v>0.5883936797</v>
      </c>
      <c r="AQ2406" s="1">
        <f t="shared" si="22"/>
        <v>2.614059189</v>
      </c>
      <c r="AR2406" s="1">
        <f t="shared" si="23"/>
        <v>0.5561828062</v>
      </c>
      <c r="AT2406" s="1">
        <v>0.1262647290739</v>
      </c>
      <c r="AU2406" s="1">
        <f t="shared" si="24"/>
        <v>0.000001738933251</v>
      </c>
      <c r="AV2406" s="1">
        <f t="shared" si="25"/>
        <v>575065.2014</v>
      </c>
    </row>
    <row r="2407" ht="12.75" customHeight="1">
      <c r="A2407" s="4" t="s">
        <v>4862</v>
      </c>
      <c r="B2407" s="1" t="s">
        <v>4863</v>
      </c>
      <c r="C2407" s="2">
        <v>-1.13689019348139E-10</v>
      </c>
      <c r="D2407" s="2">
        <v>-8.6505386056859E-9</v>
      </c>
      <c r="E2407" s="2">
        <v>3.84403724089269E-9</v>
      </c>
      <c r="F2407" s="2">
        <v>9.96035350569929E-9</v>
      </c>
      <c r="G2407" s="1">
        <v>8100052.75722107</v>
      </c>
      <c r="H2407" s="1">
        <v>-451200.775877491</v>
      </c>
      <c r="I2407" s="1">
        <v>-42609.5286380904</v>
      </c>
      <c r="J2407" s="1">
        <v>1934.38149615034</v>
      </c>
      <c r="K2407" s="1">
        <v>453225.728082243</v>
      </c>
      <c r="L2407" s="1">
        <v>37658.0357857006</v>
      </c>
      <c r="M2407" s="1">
        <v>43415.7193714966</v>
      </c>
      <c r="N2407" s="1">
        <v>34271.7414944627</v>
      </c>
      <c r="O2407" s="1">
        <v>7539183.63570648</v>
      </c>
      <c r="P2407" s="1">
        <v>407222.813524186</v>
      </c>
      <c r="Q2407" s="1">
        <v>218452.475040723</v>
      </c>
      <c r="S2407" s="5">
        <f t="shared" ref="S2407:U2407" si="2429">($AY$3*M2407^2)/(2*$AY$6)</f>
        <v>114171.2549</v>
      </c>
      <c r="T2407" s="5">
        <f t="shared" si="2429"/>
        <v>71143.48224</v>
      </c>
      <c r="U2407" s="5">
        <f t="shared" si="2429"/>
        <v>3442796997</v>
      </c>
      <c r="V2407" s="1" t="s">
        <v>20</v>
      </c>
      <c r="W2407" s="2">
        <f t="shared" si="3"/>
        <v>76336.0793</v>
      </c>
      <c r="X2407" s="1">
        <f t="shared" si="4"/>
        <v>0.2433636032</v>
      </c>
      <c r="Y2407" s="1">
        <f t="shared" si="5"/>
        <v>0.3234702186</v>
      </c>
      <c r="Z2407" s="1">
        <f t="shared" si="6"/>
        <v>0.2015638504</v>
      </c>
      <c r="AA2407" s="5">
        <f t="shared" si="7"/>
        <v>0.9541120643</v>
      </c>
      <c r="AB2407" s="1">
        <f t="shared" si="8"/>
        <v>3747.053907</v>
      </c>
      <c r="AC2407" s="1">
        <f t="shared" si="9"/>
        <v>154902.825</v>
      </c>
      <c r="AD2407" s="5">
        <f t="shared" si="10"/>
        <v>35920.03788</v>
      </c>
      <c r="AE2407" s="5">
        <f t="shared" si="11"/>
        <v>35133.53796</v>
      </c>
      <c r="AF2407" s="5">
        <f t="shared" si="12"/>
        <v>118316.8026</v>
      </c>
      <c r="AG2407" s="5">
        <f t="shared" si="13"/>
        <v>72813.00799</v>
      </c>
      <c r="AH2407" s="5">
        <f t="shared" si="14"/>
        <v>1935.342367</v>
      </c>
      <c r="AI2407" s="5">
        <f t="shared" si="15"/>
        <v>45503.79457</v>
      </c>
      <c r="AJ2407" s="1">
        <f t="shared" si="16"/>
        <v>721331149.6</v>
      </c>
      <c r="AK2407" s="1">
        <f t="shared" si="17"/>
        <v>29197.07004</v>
      </c>
      <c r="AL2407" s="1" t="s">
        <v>20</v>
      </c>
      <c r="AM2407" s="5">
        <f t="shared" si="18"/>
        <v>0.9906624785</v>
      </c>
      <c r="AN2407" s="5">
        <f t="shared" si="19"/>
        <v>2.008158098</v>
      </c>
      <c r="AO2407" s="5">
        <f t="shared" si="20"/>
        <v>2.053112756</v>
      </c>
      <c r="AP2407" s="5">
        <f t="shared" si="21"/>
        <v>0.609660787</v>
      </c>
      <c r="AQ2407" s="1">
        <f t="shared" si="22"/>
        <v>2.470560055</v>
      </c>
      <c r="AR2407" s="1">
        <f t="shared" si="23"/>
        <v>0.5256510755</v>
      </c>
      <c r="AT2407" s="1">
        <v>0.188621981824232</v>
      </c>
      <c r="AU2407" s="1">
        <f t="shared" si="24"/>
        <v>0.000002614915243</v>
      </c>
      <c r="AV2407" s="1">
        <f t="shared" si="25"/>
        <v>382421.5728</v>
      </c>
    </row>
    <row r="2408" ht="12.75" customHeight="1">
      <c r="A2408" s="4" t="s">
        <v>4864</v>
      </c>
      <c r="B2408" s="1" t="s">
        <v>4865</v>
      </c>
      <c r="C2408" s="2">
        <v>4.63718565828307E-9</v>
      </c>
      <c r="D2408" s="2">
        <v>-6.84893143623427E-9</v>
      </c>
      <c r="E2408" s="2">
        <v>5.30672130960645E-10</v>
      </c>
      <c r="F2408" s="2">
        <v>8.3318495626754E-9</v>
      </c>
      <c r="G2408" s="1">
        <v>1.16558306802735E7</v>
      </c>
      <c r="H2408" s="1">
        <v>-450858.005800979</v>
      </c>
      <c r="I2408" s="1">
        <v>-46944.3478990023</v>
      </c>
      <c r="J2408" s="1">
        <v>29016.7717081806</v>
      </c>
      <c r="K2408" s="1">
        <v>454229.18523548</v>
      </c>
      <c r="L2408" s="1">
        <v>38731.5057869785</v>
      </c>
      <c r="M2408" s="1">
        <v>45278.0095116296</v>
      </c>
      <c r="N2408" s="1">
        <v>34946.1852767686</v>
      </c>
      <c r="O2408" s="1">
        <v>9600467.57305279</v>
      </c>
      <c r="P2408" s="1">
        <v>381909.11144114</v>
      </c>
      <c r="Q2408" s="1">
        <v>184079.910888762</v>
      </c>
      <c r="S2408" s="5">
        <f t="shared" ref="S2408:U2408" si="2430">($AY$3*M2408^2)/(2*$AY$6)</f>
        <v>124175.931</v>
      </c>
      <c r="T2408" s="5">
        <f t="shared" si="2430"/>
        <v>73971.14176</v>
      </c>
      <c r="U2408" s="5">
        <f t="shared" si="2430"/>
        <v>5582741797</v>
      </c>
      <c r="V2408" s="1" t="s">
        <v>20</v>
      </c>
      <c r="W2408" s="2">
        <f t="shared" si="3"/>
        <v>53231.515</v>
      </c>
      <c r="X2408" s="1">
        <f t="shared" si="4"/>
        <v>0.5294087439</v>
      </c>
      <c r="Y2408" s="1">
        <f t="shared" si="5"/>
        <v>0.7234974412</v>
      </c>
      <c r="Z2408" s="1">
        <f t="shared" si="6"/>
        <v>0.4309847437</v>
      </c>
      <c r="AA2408" s="5">
        <f t="shared" si="7"/>
        <v>0.798116069</v>
      </c>
      <c r="AB2408" s="1">
        <f t="shared" si="8"/>
        <v>4494.875141</v>
      </c>
      <c r="AC2408" s="1">
        <f t="shared" si="9"/>
        <v>174800.7814</v>
      </c>
      <c r="AD2408" s="5">
        <f t="shared" si="10"/>
        <v>43785.84348</v>
      </c>
      <c r="AE2408" s="5">
        <f t="shared" si="11"/>
        <v>37696.6891</v>
      </c>
      <c r="AF2408" s="5">
        <f t="shared" si="12"/>
        <v>116909.1663</v>
      </c>
      <c r="AG2408" s="5">
        <f t="shared" si="13"/>
        <v>60178.05755</v>
      </c>
      <c r="AH2408" s="5">
        <f t="shared" si="14"/>
        <v>1715.0381</v>
      </c>
      <c r="AI2408" s="5">
        <f t="shared" si="15"/>
        <v>56731.10876</v>
      </c>
      <c r="AJ2408" s="1">
        <f t="shared" si="16"/>
        <v>722928201.3</v>
      </c>
      <c r="AK2408" s="1">
        <f t="shared" si="17"/>
        <v>28556.92587</v>
      </c>
      <c r="AL2408" s="1" t="s">
        <v>20</v>
      </c>
      <c r="AM2408" s="5">
        <f t="shared" si="18"/>
        <v>1.201315281</v>
      </c>
      <c r="AN2408" s="5">
        <f t="shared" si="19"/>
        <v>1.651054642</v>
      </c>
      <c r="AO2408" s="5">
        <f t="shared" si="20"/>
        <v>1.917749857</v>
      </c>
      <c r="AP2408" s="5">
        <f t="shared" si="21"/>
        <v>0.618367425</v>
      </c>
      <c r="AQ2408" s="1">
        <f t="shared" si="22"/>
        <v>2.531533697</v>
      </c>
      <c r="AR2408" s="1">
        <f t="shared" si="23"/>
        <v>0.5386241909</v>
      </c>
      <c r="AT2408" s="1">
        <v>0.162036950294913</v>
      </c>
      <c r="AU2408" s="1">
        <f t="shared" si="24"/>
        <v>0.000002241397555</v>
      </c>
      <c r="AV2408" s="1">
        <f t="shared" si="25"/>
        <v>446150.2145</v>
      </c>
    </row>
    <row r="2409" ht="12.75" customHeight="1">
      <c r="A2409" s="4" t="s">
        <v>4866</v>
      </c>
      <c r="B2409" s="1" t="s">
        <v>4867</v>
      </c>
      <c r="C2409" s="2">
        <v>3.21892694207684E-9</v>
      </c>
      <c r="D2409" s="2">
        <v>-6.58174517836255E-9</v>
      </c>
      <c r="E2409" s="2">
        <v>3.04294674597865E-9</v>
      </c>
      <c r="F2409" s="2">
        <v>8.90214210751416E-9</v>
      </c>
      <c r="G2409" s="1">
        <v>1.33456809485726E7</v>
      </c>
      <c r="H2409" s="1">
        <v>-433458.042299623</v>
      </c>
      <c r="I2409" s="1">
        <v>-35402.9833271543</v>
      </c>
      <c r="J2409" s="1">
        <v>13501.4884509288</v>
      </c>
      <c r="K2409" s="1">
        <v>435233.77051884</v>
      </c>
      <c r="L2409" s="1">
        <v>31472.4058376308</v>
      </c>
      <c r="M2409" s="1">
        <v>32972.6494088749</v>
      </c>
      <c r="N2409" s="1">
        <v>30641.031911652</v>
      </c>
      <c r="O2409" s="1">
        <v>1.07992571306967E7</v>
      </c>
      <c r="P2409" s="1">
        <v>387128.850921519</v>
      </c>
      <c r="Q2409" s="1">
        <v>161892.037533462</v>
      </c>
      <c r="S2409" s="5">
        <f t="shared" ref="S2409:U2409" si="2431">($AY$3*M2409^2)/(2*$AY$6)</f>
        <v>65852.22625</v>
      </c>
      <c r="T2409" s="5">
        <f t="shared" si="2431"/>
        <v>56868.20839</v>
      </c>
      <c r="U2409" s="5">
        <f t="shared" si="2431"/>
        <v>7063997480</v>
      </c>
      <c r="V2409" s="1" t="s">
        <v>20</v>
      </c>
      <c r="W2409" s="2">
        <f t="shared" si="3"/>
        <v>53152.43628</v>
      </c>
      <c r="X2409" s="1">
        <f t="shared" si="4"/>
        <v>0.3506013102</v>
      </c>
      <c r="Y2409" s="1">
        <f t="shared" si="5"/>
        <v>0.3848232816</v>
      </c>
      <c r="Z2409" s="1">
        <f t="shared" si="6"/>
        <v>0.332323018</v>
      </c>
      <c r="AA2409" s="5">
        <f t="shared" si="7"/>
        <v>0.852744953</v>
      </c>
      <c r="AB2409" s="1">
        <f t="shared" si="8"/>
        <v>4809.682256</v>
      </c>
      <c r="AC2409" s="1">
        <f t="shared" si="9"/>
        <v>185393.3355</v>
      </c>
      <c r="AD2409" s="5">
        <f t="shared" si="10"/>
        <v>35932.23484</v>
      </c>
      <c r="AE2409" s="5">
        <f t="shared" si="11"/>
        <v>39837.92827</v>
      </c>
      <c r="AF2409" s="5">
        <f t="shared" si="12"/>
        <v>99350.94024</v>
      </c>
      <c r="AG2409" s="5">
        <f t="shared" si="13"/>
        <v>60684.45585</v>
      </c>
      <c r="AH2409" s="5">
        <f t="shared" si="14"/>
        <v>1617.048418</v>
      </c>
      <c r="AI2409" s="5">
        <f t="shared" si="15"/>
        <v>38666.48438</v>
      </c>
      <c r="AJ2409" s="1">
        <f t="shared" si="16"/>
        <v>692696059.8</v>
      </c>
      <c r="AK2409" s="1">
        <f t="shared" si="17"/>
        <v>28376.44441</v>
      </c>
      <c r="AL2409" s="1" t="s">
        <v>20</v>
      </c>
      <c r="AM2409" s="5">
        <f t="shared" si="18"/>
        <v>1.14147198</v>
      </c>
      <c r="AN2409" s="5">
        <f t="shared" si="19"/>
        <v>1.927784517</v>
      </c>
      <c r="AO2409" s="5">
        <f t="shared" si="20"/>
        <v>1.738785348</v>
      </c>
      <c r="AP2409" s="5">
        <f t="shared" si="21"/>
        <v>0.6972214436</v>
      </c>
      <c r="AQ2409" s="1">
        <f t="shared" si="22"/>
        <v>2.441095331</v>
      </c>
      <c r="AR2409" s="1">
        <f t="shared" si="23"/>
        <v>0.5193819854</v>
      </c>
      <c r="AT2409" s="1">
        <v>0.687309678623013</v>
      </c>
      <c r="AU2409" s="1">
        <f t="shared" si="24"/>
        <v>0.000009922240338</v>
      </c>
      <c r="AV2409" s="1">
        <f t="shared" si="25"/>
        <v>100783.6906</v>
      </c>
    </row>
    <row r="2410" ht="12.75" customHeight="1">
      <c r="A2410" s="4" t="s">
        <v>4868</v>
      </c>
      <c r="B2410" s="1" t="s">
        <v>4869</v>
      </c>
      <c r="C2410" s="2">
        <v>5.93239074334402E-9</v>
      </c>
      <c r="D2410" s="2">
        <v>-7.79473851611089E-9</v>
      </c>
      <c r="E2410" s="2">
        <v>-2.02210745369028E-9</v>
      </c>
      <c r="F2410" s="2">
        <v>1.01909841339306E-8</v>
      </c>
      <c r="G2410" s="1">
        <v>5042285.11971996</v>
      </c>
      <c r="H2410" s="1">
        <v>-450009.719748194</v>
      </c>
      <c r="I2410" s="1">
        <v>-22613.4433108135</v>
      </c>
      <c r="J2410" s="1">
        <v>40075.7875465529</v>
      </c>
      <c r="K2410" s="1">
        <v>452419.427364268</v>
      </c>
      <c r="L2410" s="1">
        <v>47612.089944555</v>
      </c>
      <c r="M2410" s="1">
        <v>50549.2634230024</v>
      </c>
      <c r="N2410" s="1">
        <v>46000.0236771979</v>
      </c>
      <c r="O2410" s="1">
        <v>5218259.41677365</v>
      </c>
      <c r="P2410" s="1">
        <v>386199.146390984</v>
      </c>
      <c r="Q2410" s="1">
        <v>198147.320604955</v>
      </c>
      <c r="S2410" s="5">
        <f t="shared" ref="S2410:U2410" si="2432">($AY$3*M2410^2)/(2*$AY$6)</f>
        <v>154772.0145</v>
      </c>
      <c r="T2410" s="5">
        <f t="shared" si="2432"/>
        <v>128167.786</v>
      </c>
      <c r="U2410" s="5">
        <f t="shared" si="2432"/>
        <v>1649354854</v>
      </c>
      <c r="V2410" s="1" t="s">
        <v>20</v>
      </c>
      <c r="W2410" s="2">
        <f t="shared" si="3"/>
        <v>98992.30744</v>
      </c>
      <c r="X2410" s="1">
        <f t="shared" si="4"/>
        <v>0.2313298072</v>
      </c>
      <c r="Y2410" s="1">
        <f t="shared" si="5"/>
        <v>0.2607514718</v>
      </c>
      <c r="Z2410" s="1">
        <f t="shared" si="6"/>
        <v>0.2159301148</v>
      </c>
      <c r="AA2410" s="5">
        <f t="shared" si="7"/>
        <v>0.9762043991</v>
      </c>
      <c r="AB2410" s="1">
        <f t="shared" si="8"/>
        <v>2956.376334</v>
      </c>
      <c r="AC2410" s="1">
        <f t="shared" si="9"/>
        <v>128872.4277</v>
      </c>
      <c r="AD2410" s="5">
        <f t="shared" si="10"/>
        <v>47121.30341</v>
      </c>
      <c r="AE2410" s="5">
        <f t="shared" si="11"/>
        <v>37700.76662</v>
      </c>
      <c r="AF2410" s="5">
        <f t="shared" si="12"/>
        <v>149753.3262</v>
      </c>
      <c r="AG2410" s="5">
        <f t="shared" si="13"/>
        <v>97971.89241</v>
      </c>
      <c r="AH2410" s="5">
        <f t="shared" si="14"/>
        <v>2326.253996</v>
      </c>
      <c r="AI2410" s="5">
        <f t="shared" si="15"/>
        <v>51781.43375</v>
      </c>
      <c r="AJ2410" s="1">
        <f t="shared" si="16"/>
        <v>720047882.2</v>
      </c>
      <c r="AK2410" s="1">
        <f t="shared" si="17"/>
        <v>32687.12598</v>
      </c>
      <c r="AL2410" s="1" t="s">
        <v>20</v>
      </c>
      <c r="AM2410" s="5">
        <f t="shared" si="18"/>
        <v>0.7349535305</v>
      </c>
      <c r="AN2410" s="5">
        <f t="shared" si="19"/>
        <v>1.528072931</v>
      </c>
      <c r="AO2410" s="5">
        <f t="shared" si="20"/>
        <v>1.909902495</v>
      </c>
      <c r="AP2410" s="5">
        <f t="shared" si="21"/>
        <v>0.4808226305</v>
      </c>
      <c r="AQ2410" s="1">
        <f t="shared" si="22"/>
        <v>2.202848555</v>
      </c>
      <c r="AR2410" s="1">
        <f t="shared" si="23"/>
        <v>0.4686911818</v>
      </c>
      <c r="AT2410" s="1">
        <v>0.5986044627546</v>
      </c>
      <c r="AU2410" s="1">
        <f t="shared" si="24"/>
        <v>0.000008313398006</v>
      </c>
      <c r="AV2410" s="1">
        <f t="shared" si="25"/>
        <v>120287.7571</v>
      </c>
    </row>
    <row r="2411" ht="12.75" customHeight="1">
      <c r="A2411" s="4" t="s">
        <v>4870</v>
      </c>
      <c r="B2411" s="1" t="s">
        <v>4871</v>
      </c>
      <c r="C2411" s="2">
        <v>5.10533583537316E-9</v>
      </c>
      <c r="D2411" s="2">
        <v>-7.8222359458008E-9</v>
      </c>
      <c r="E2411" s="2">
        <v>-5.68084637765396E-9</v>
      </c>
      <c r="F2411" s="2">
        <v>1.10137261009977E-8</v>
      </c>
      <c r="G2411" s="1">
        <v>3278023.65443183</v>
      </c>
      <c r="H2411" s="1">
        <v>-474688.749593769</v>
      </c>
      <c r="I2411" s="1">
        <v>5637.4719669408</v>
      </c>
      <c r="J2411" s="1">
        <v>6318.33056458337</v>
      </c>
      <c r="K2411" s="1">
        <v>474904.572432529</v>
      </c>
      <c r="L2411" s="1">
        <v>46034.402368331</v>
      </c>
      <c r="M2411" s="1">
        <v>49251.2617060242</v>
      </c>
      <c r="N2411" s="1">
        <v>44273.5268547282</v>
      </c>
      <c r="O2411" s="1">
        <v>3804061.4040329</v>
      </c>
      <c r="P2411" s="1">
        <v>398529.631932495</v>
      </c>
      <c r="Q2411" s="1">
        <v>223213.52718058</v>
      </c>
      <c r="S2411" s="5">
        <f t="shared" ref="S2411:U2411" si="2433">($AY$3*M2411^2)/(2*$AY$6)</f>
        <v>146925.6069</v>
      </c>
      <c r="T2411" s="5">
        <f t="shared" si="2433"/>
        <v>118727.4147</v>
      </c>
      <c r="U2411" s="5">
        <f t="shared" si="2433"/>
        <v>876511884.7</v>
      </c>
      <c r="V2411" s="1" t="s">
        <v>20</v>
      </c>
      <c r="W2411" s="2">
        <f t="shared" si="3"/>
        <v>132686.6569</v>
      </c>
      <c r="X2411" s="1">
        <f t="shared" si="4"/>
        <v>0.1203678532</v>
      </c>
      <c r="Y2411" s="1">
        <f t="shared" si="5"/>
        <v>0.1377781082</v>
      </c>
      <c r="Z2411" s="1">
        <f t="shared" si="6"/>
        <v>0.1113355182</v>
      </c>
      <c r="AA2411" s="5">
        <f t="shared" si="7"/>
        <v>1.055015662</v>
      </c>
      <c r="AB2411" s="1">
        <f t="shared" si="8"/>
        <v>2383.702538</v>
      </c>
      <c r="AC2411" s="1">
        <f t="shared" si="9"/>
        <v>110032.4889</v>
      </c>
      <c r="AD2411" s="5">
        <f t="shared" si="10"/>
        <v>41964.80532</v>
      </c>
      <c r="AE2411" s="5">
        <f t="shared" si="11"/>
        <v>36574.78007</v>
      </c>
      <c r="AF2411" s="5">
        <f t="shared" si="12"/>
        <v>167639.6745</v>
      </c>
      <c r="AG2411" s="5">
        <f t="shared" si="13"/>
        <v>120956.7072</v>
      </c>
      <c r="AH2411" s="5">
        <f t="shared" si="14"/>
        <v>2724.558929</v>
      </c>
      <c r="AI2411" s="5">
        <f t="shared" si="15"/>
        <v>46682.96736</v>
      </c>
      <c r="AJ2411" s="1">
        <f t="shared" si="16"/>
        <v>755834102</v>
      </c>
      <c r="AK2411" s="1">
        <f t="shared" si="17"/>
        <v>34783.31029</v>
      </c>
      <c r="AL2411" s="1" t="s">
        <v>20</v>
      </c>
      <c r="AM2411" s="5">
        <f t="shared" si="18"/>
        <v>0.6248798597</v>
      </c>
      <c r="AN2411" s="5">
        <f t="shared" si="19"/>
        <v>1.801114282</v>
      </c>
      <c r="AO2411" s="5">
        <f t="shared" si="20"/>
        <v>2.066544489</v>
      </c>
      <c r="AP2411" s="5">
        <f t="shared" si="21"/>
        <v>0.450868271</v>
      </c>
      <c r="AQ2411" s="1">
        <f t="shared" si="22"/>
        <v>2.172979213</v>
      </c>
      <c r="AR2411" s="1">
        <f t="shared" si="23"/>
        <v>0.4623360027</v>
      </c>
      <c r="AT2411" s="1">
        <v>0.261018386268238</v>
      </c>
      <c r="AU2411" s="1">
        <f t="shared" si="24"/>
        <v>0.000003453381973</v>
      </c>
      <c r="AV2411" s="1">
        <f t="shared" si="25"/>
        <v>289571.211</v>
      </c>
    </row>
    <row r="2412" ht="12.75" customHeight="1">
      <c r="A2412" s="4" t="s">
        <v>4872</v>
      </c>
      <c r="B2412" s="1" t="s">
        <v>4873</v>
      </c>
      <c r="C2412" s="2">
        <v>4.41930244572324E-9</v>
      </c>
      <c r="D2412" s="2">
        <v>-6.90442992474404E-9</v>
      </c>
      <c r="E2412" s="2">
        <v>-4.8781596058534E-9</v>
      </c>
      <c r="F2412" s="2">
        <v>9.82470057902892E-9</v>
      </c>
      <c r="G2412" s="1">
        <v>5265804.16385723</v>
      </c>
      <c r="H2412" s="1">
        <v>-482436.284107626</v>
      </c>
      <c r="I2412" s="1">
        <v>12831.9174692242</v>
      </c>
      <c r="J2412" s="1">
        <v>28975.5051752783</v>
      </c>
      <c r="K2412" s="1">
        <v>483643.507588006</v>
      </c>
      <c r="L2412" s="1">
        <v>55801.3593715279</v>
      </c>
      <c r="M2412" s="1">
        <v>61340.8829775397</v>
      </c>
      <c r="N2412" s="1">
        <v>52652.9578571991</v>
      </c>
      <c r="O2412" s="1">
        <v>5773623.50532029</v>
      </c>
      <c r="P2412" s="1">
        <v>412949.645186648</v>
      </c>
      <c r="Q2412" s="1">
        <v>204463.553501217</v>
      </c>
      <c r="S2412" s="5">
        <f t="shared" ref="S2412:U2412" si="2434">($AY$3*M2412^2)/(2*$AY$6)</f>
        <v>227909.7046</v>
      </c>
      <c r="T2412" s="5">
        <f t="shared" si="2434"/>
        <v>167922.2786</v>
      </c>
      <c r="U2412" s="5">
        <f t="shared" si="2434"/>
        <v>2019108666</v>
      </c>
      <c r="V2412" s="1" t="s">
        <v>20</v>
      </c>
      <c r="W2412" s="2">
        <f t="shared" si="3"/>
        <v>93386.90739</v>
      </c>
      <c r="X2412" s="1">
        <f t="shared" si="4"/>
        <v>0.3570405729</v>
      </c>
      <c r="Y2412" s="1">
        <f t="shared" si="5"/>
        <v>0.4314476018</v>
      </c>
      <c r="Z2412" s="1">
        <f t="shared" si="6"/>
        <v>0.3178875796</v>
      </c>
      <c r="AA2412" s="5">
        <f t="shared" si="7"/>
        <v>0.9411177369</v>
      </c>
      <c r="AB2412" s="1">
        <f t="shared" si="8"/>
        <v>3021.1923</v>
      </c>
      <c r="AC2412" s="1">
        <f t="shared" si="9"/>
        <v>135556.831</v>
      </c>
      <c r="AD2412" s="5">
        <f t="shared" si="10"/>
        <v>55947.25909</v>
      </c>
      <c r="AE2412" s="5">
        <f t="shared" si="11"/>
        <v>37470.57522</v>
      </c>
      <c r="AF2412" s="5">
        <f t="shared" si="12"/>
        <v>158809.8349</v>
      </c>
      <c r="AG2412" s="5">
        <f t="shared" si="13"/>
        <v>93631.07928</v>
      </c>
      <c r="AH2412" s="5">
        <f t="shared" si="14"/>
        <v>2211.544766</v>
      </c>
      <c r="AI2412" s="5">
        <f t="shared" si="15"/>
        <v>65178.75561</v>
      </c>
      <c r="AJ2412" s="1">
        <f t="shared" si="16"/>
        <v>769742549.3</v>
      </c>
      <c r="AK2412" s="1">
        <f t="shared" si="17"/>
        <v>32111.04435</v>
      </c>
      <c r="AL2412" s="1" t="s">
        <v>20</v>
      </c>
      <c r="AM2412" s="5">
        <f t="shared" si="18"/>
        <v>0.8221015449</v>
      </c>
      <c r="AN2412" s="5">
        <f t="shared" si="19"/>
        <v>1.375836032</v>
      </c>
      <c r="AO2412" s="5">
        <f t="shared" si="20"/>
        <v>2.054258695</v>
      </c>
      <c r="AP2412" s="5">
        <f t="shared" si="21"/>
        <v>0.4846945089</v>
      </c>
      <c r="AQ2412" s="1">
        <f t="shared" si="22"/>
        <v>2.39712711</v>
      </c>
      <c r="AR2412" s="1">
        <f t="shared" si="23"/>
        <v>0.5100270447</v>
      </c>
      <c r="AT2412" s="1">
        <v>0.158936007029906</v>
      </c>
      <c r="AU2412" s="1">
        <f t="shared" si="24"/>
        <v>0.000002064794355</v>
      </c>
      <c r="AV2412" s="1">
        <f t="shared" si="25"/>
        <v>484309.7317</v>
      </c>
    </row>
    <row r="2413" ht="12.75" customHeight="1">
      <c r="A2413" s="4" t="s">
        <v>4874</v>
      </c>
      <c r="B2413" s="1" t="s">
        <v>4875</v>
      </c>
      <c r="C2413" s="2">
        <v>2.10538166629788E-10</v>
      </c>
      <c r="D2413" s="2">
        <v>-6.82907403062176E-9</v>
      </c>
      <c r="E2413" s="2">
        <v>-3.46635214805446E-9</v>
      </c>
      <c r="F2413" s="2">
        <v>8.4070558826659E-9</v>
      </c>
      <c r="G2413" s="1">
        <v>6527418.65366715</v>
      </c>
      <c r="H2413" s="1">
        <v>-512242.871409747</v>
      </c>
      <c r="I2413" s="1">
        <v>21097.4252996974</v>
      </c>
      <c r="J2413" s="1">
        <v>52360.4420190542</v>
      </c>
      <c r="K2413" s="1">
        <v>515591.206320284</v>
      </c>
      <c r="L2413" s="1">
        <v>71986.2257914503</v>
      </c>
      <c r="M2413" s="1">
        <v>85874.7581380357</v>
      </c>
      <c r="N2413" s="1">
        <v>64016.844205076</v>
      </c>
      <c r="O2413" s="1">
        <v>6384572.38672251</v>
      </c>
      <c r="P2413" s="1">
        <v>480400.833894262</v>
      </c>
      <c r="Q2413" s="1">
        <v>189192.645664628</v>
      </c>
      <c r="S2413" s="5">
        <f t="shared" ref="S2413:U2413" si="2435">($AY$3*M2413^2)/(2*$AY$6)</f>
        <v>446677.2418</v>
      </c>
      <c r="T2413" s="5">
        <f t="shared" si="2435"/>
        <v>248228.3008</v>
      </c>
      <c r="U2413" s="5">
        <f t="shared" si="2435"/>
        <v>2469030202</v>
      </c>
      <c r="V2413" s="1" t="s">
        <v>20</v>
      </c>
      <c r="W2413" s="2">
        <f t="shared" si="3"/>
        <v>71774.83815</v>
      </c>
      <c r="X2413" s="1">
        <f t="shared" si="4"/>
        <v>1.005898973</v>
      </c>
      <c r="Y2413" s="1">
        <f t="shared" si="5"/>
        <v>1.431484369</v>
      </c>
      <c r="Z2413" s="1">
        <f t="shared" si="6"/>
        <v>0.795507134</v>
      </c>
      <c r="AA2413" s="5">
        <f t="shared" si="7"/>
        <v>0.8053201564</v>
      </c>
      <c r="AB2413" s="1">
        <f t="shared" si="8"/>
        <v>3363.696098</v>
      </c>
      <c r="AC2413" s="1">
        <f t="shared" si="9"/>
        <v>142548.6422</v>
      </c>
      <c r="AD2413" s="5">
        <f t="shared" si="10"/>
        <v>79492.41516</v>
      </c>
      <c r="AE2413" s="5">
        <f t="shared" si="11"/>
        <v>36581.87038</v>
      </c>
      <c r="AF2413" s="5">
        <f t="shared" si="12"/>
        <v>185893.2943</v>
      </c>
      <c r="AG2413" s="5">
        <f t="shared" si="13"/>
        <v>79258.98559</v>
      </c>
      <c r="AH2413" s="5">
        <f t="shared" si="14"/>
        <v>2103.071593</v>
      </c>
      <c r="AI2413" s="5">
        <f t="shared" si="15"/>
        <v>106634.3087</v>
      </c>
      <c r="AJ2413" s="1">
        <f t="shared" si="16"/>
        <v>820588891</v>
      </c>
      <c r="AK2413" s="1">
        <f t="shared" si="17"/>
        <v>31289.64313</v>
      </c>
      <c r="AL2413" s="1" t="s">
        <v>20</v>
      </c>
      <c r="AM2413" s="5">
        <f t="shared" si="18"/>
        <v>1.035326007</v>
      </c>
      <c r="AN2413" s="5">
        <f t="shared" si="19"/>
        <v>1.032285771</v>
      </c>
      <c r="AO2413" s="5">
        <f t="shared" si="20"/>
        <v>2.243157287</v>
      </c>
      <c r="AP2413" s="5">
        <f t="shared" si="21"/>
        <v>0.4414300657</v>
      </c>
      <c r="AQ2413" s="1">
        <f t="shared" si="22"/>
        <v>2.622557527</v>
      </c>
      <c r="AR2413" s="1">
        <f t="shared" si="23"/>
        <v>0.5579909632</v>
      </c>
      <c r="AT2413" s="1">
        <v>0.873321268816305</v>
      </c>
      <c r="AU2413" s="1">
        <f t="shared" si="24"/>
        <v>0.00001064261628</v>
      </c>
      <c r="AV2413" s="1">
        <f t="shared" si="25"/>
        <v>93961.85806</v>
      </c>
    </row>
    <row r="2414" ht="12.75" customHeight="1">
      <c r="A2414" s="4" t="s">
        <v>4876</v>
      </c>
      <c r="B2414" s="1" t="s">
        <v>4877</v>
      </c>
      <c r="C2414" s="2">
        <v>2.80034010711842E-9</v>
      </c>
      <c r="D2414" s="2">
        <v>-4.76496319971933E-9</v>
      </c>
      <c r="E2414" s="2">
        <v>-6.14284529186831E-9</v>
      </c>
      <c r="F2414" s="2">
        <v>8.66593028072931E-9</v>
      </c>
      <c r="G2414" s="1">
        <v>5957885.2081895</v>
      </c>
      <c r="H2414" s="1">
        <v>-500917.900127102</v>
      </c>
      <c r="I2414" s="1">
        <v>14529.6388347741</v>
      </c>
      <c r="J2414" s="1">
        <v>48319.8535341292</v>
      </c>
      <c r="K2414" s="1">
        <v>503532.558531247</v>
      </c>
      <c r="L2414" s="1">
        <v>70404.187728681</v>
      </c>
      <c r="M2414" s="1">
        <v>86245.1750800216</v>
      </c>
      <c r="N2414" s="1">
        <v>60915.8427055133</v>
      </c>
      <c r="O2414" s="1">
        <v>6019198.23587826</v>
      </c>
      <c r="P2414" s="1">
        <v>430506.440130415</v>
      </c>
      <c r="Q2414" s="1">
        <v>191242.671923278</v>
      </c>
      <c r="S2414" s="5">
        <f t="shared" ref="S2414:U2414" si="2436">($AY$3*M2414^2)/(2*$AY$6)</f>
        <v>450538.9974</v>
      </c>
      <c r="T2414" s="5">
        <f t="shared" si="2436"/>
        <v>224762.2056</v>
      </c>
      <c r="U2414" s="5">
        <f t="shared" si="2436"/>
        <v>2194522637</v>
      </c>
      <c r="V2414" s="1" t="s">
        <v>20</v>
      </c>
      <c r="W2414" s="2">
        <f t="shared" si="3"/>
        <v>77440.49973</v>
      </c>
      <c r="X2414" s="1">
        <f t="shared" si="4"/>
        <v>0.8265339385</v>
      </c>
      <c r="Y2414" s="1">
        <f t="shared" si="5"/>
        <v>1.240318789</v>
      </c>
      <c r="Z2414" s="1">
        <f t="shared" si="6"/>
        <v>0.6187628335</v>
      </c>
      <c r="AA2414" s="5">
        <f t="shared" si="7"/>
        <v>0.8301179897</v>
      </c>
      <c r="AB2414" s="1">
        <f t="shared" si="8"/>
        <v>3213.601956</v>
      </c>
      <c r="AC2414" s="1">
        <f t="shared" si="9"/>
        <v>138409.6915</v>
      </c>
      <c r="AD2414" s="5">
        <f t="shared" si="10"/>
        <v>73382.14984</v>
      </c>
      <c r="AE2414" s="5">
        <f t="shared" si="11"/>
        <v>33806.61131</v>
      </c>
      <c r="AF2414" s="5">
        <f t="shared" si="12"/>
        <v>184611.1645</v>
      </c>
      <c r="AG2414" s="5">
        <f t="shared" si="13"/>
        <v>80716.08434</v>
      </c>
      <c r="AH2414" s="5">
        <f t="shared" si="14"/>
        <v>2165.961045</v>
      </c>
      <c r="AI2414" s="5">
        <f t="shared" si="15"/>
        <v>103895.0802</v>
      </c>
      <c r="AJ2414" s="1">
        <f t="shared" si="16"/>
        <v>801396957</v>
      </c>
      <c r="AK2414" s="1">
        <f t="shared" si="17"/>
        <v>30529.3406</v>
      </c>
      <c r="AL2414" s="1" t="s">
        <v>20</v>
      </c>
      <c r="AM2414" s="5">
        <f t="shared" si="18"/>
        <v>0.9928590609</v>
      </c>
      <c r="AN2414" s="5">
        <f t="shared" si="19"/>
        <v>1.092087052</v>
      </c>
      <c r="AO2414" s="5">
        <f t="shared" si="20"/>
        <v>2.370533236</v>
      </c>
      <c r="AP2414" s="5">
        <f t="shared" si="21"/>
        <v>0.4340999414</v>
      </c>
      <c r="AQ2414" s="1">
        <f t="shared" si="22"/>
        <v>2.625005786</v>
      </c>
      <c r="AR2414" s="1">
        <f t="shared" si="23"/>
        <v>0.5585118693</v>
      </c>
      <c r="AT2414" s="1">
        <v>0.152671264324632</v>
      </c>
      <c r="AU2414" s="1">
        <f t="shared" si="24"/>
        <v>0.000001905064188</v>
      </c>
      <c r="AV2414" s="1">
        <f t="shared" si="25"/>
        <v>524916.6964</v>
      </c>
    </row>
    <row r="2415" ht="12.75" customHeight="1">
      <c r="A2415" s="4" t="s">
        <v>4878</v>
      </c>
      <c r="B2415" s="1" t="s">
        <v>4879</v>
      </c>
      <c r="C2415" s="2">
        <v>3.75475711114093E-9</v>
      </c>
      <c r="D2415" s="2">
        <v>-1.64263918380722E-9</v>
      </c>
      <c r="E2415" s="2">
        <v>-8.0249359577341E-9</v>
      </c>
      <c r="F2415" s="2">
        <v>9.32740598998382E-9</v>
      </c>
      <c r="G2415" s="1">
        <v>6054409.82867939</v>
      </c>
      <c r="H2415" s="1">
        <v>-488789.295202019</v>
      </c>
      <c r="I2415" s="1">
        <v>21483.5408180615</v>
      </c>
      <c r="J2415" s="1">
        <v>16270.3264139366</v>
      </c>
      <c r="K2415" s="1">
        <v>489671.029047475</v>
      </c>
      <c r="L2415" s="1">
        <v>65355.9275821558</v>
      </c>
      <c r="M2415" s="1">
        <v>70738.6527135039</v>
      </c>
      <c r="N2415" s="1">
        <v>62463.7451222342</v>
      </c>
      <c r="O2415" s="1">
        <v>6084865.55137667</v>
      </c>
      <c r="P2415" s="1">
        <v>403110.267224809</v>
      </c>
      <c r="Q2415" s="1">
        <v>190470.297784533</v>
      </c>
      <c r="S2415" s="5">
        <f t="shared" ref="S2415:U2415" si="2437">($AY$3*M2415^2)/(2*$AY$6)</f>
        <v>303093.3026</v>
      </c>
      <c r="T2415" s="5">
        <f t="shared" si="2437"/>
        <v>236329.9761</v>
      </c>
      <c r="U2415" s="5">
        <f t="shared" si="2437"/>
        <v>2242666756</v>
      </c>
      <c r="V2415" s="1" t="s">
        <v>20</v>
      </c>
      <c r="W2415" s="2">
        <f t="shared" si="3"/>
        <v>82684.47907</v>
      </c>
      <c r="X2415" s="1">
        <f t="shared" si="4"/>
        <v>0.6247726025</v>
      </c>
      <c r="Y2415" s="1">
        <f t="shared" si="5"/>
        <v>0.7319233104</v>
      </c>
      <c r="Z2415" s="1">
        <f t="shared" si="6"/>
        <v>0.5707002331</v>
      </c>
      <c r="AA2415" s="5">
        <f t="shared" si="7"/>
        <v>0.8934813988</v>
      </c>
      <c r="AB2415" s="1">
        <f t="shared" si="8"/>
        <v>3239.529395</v>
      </c>
      <c r="AC2415" s="1">
        <f t="shared" si="9"/>
        <v>139162.6437</v>
      </c>
      <c r="AD2415" s="5">
        <f t="shared" si="10"/>
        <v>69910.51543</v>
      </c>
      <c r="AE2415" s="5">
        <f t="shared" si="11"/>
        <v>39187.98803</v>
      </c>
      <c r="AF2415" s="5">
        <f t="shared" si="12"/>
        <v>167618.6126</v>
      </c>
      <c r="AG2415" s="5">
        <f t="shared" si="13"/>
        <v>88446.67597</v>
      </c>
      <c r="AH2415" s="5">
        <f t="shared" si="14"/>
        <v>2154.241914</v>
      </c>
      <c r="AI2415" s="5">
        <f t="shared" si="15"/>
        <v>79171.93666</v>
      </c>
      <c r="AJ2415" s="1">
        <f t="shared" si="16"/>
        <v>779335647.6</v>
      </c>
      <c r="AK2415" s="1">
        <f t="shared" si="17"/>
        <v>32421.6357</v>
      </c>
      <c r="AL2415" s="1" t="s">
        <v>20</v>
      </c>
      <c r="AM2415" s="5">
        <f t="shared" si="18"/>
        <v>0.8811361637</v>
      </c>
      <c r="AN2415" s="5">
        <f t="shared" si="19"/>
        <v>1.114761696</v>
      </c>
      <c r="AO2415" s="5">
        <f t="shared" si="20"/>
        <v>1.988710538</v>
      </c>
      <c r="AP2415" s="5">
        <f t="shared" si="21"/>
        <v>0.4649457691</v>
      </c>
      <c r="AQ2415" s="1">
        <f t="shared" si="22"/>
        <v>2.403751787</v>
      </c>
      <c r="AR2415" s="1">
        <f t="shared" si="23"/>
        <v>0.5114365505</v>
      </c>
      <c r="AT2415" s="1">
        <v>0.173736783251649</v>
      </c>
      <c r="AU2415" s="1">
        <f t="shared" si="24"/>
        <v>0.000002229293422</v>
      </c>
      <c r="AV2415" s="1">
        <f t="shared" si="25"/>
        <v>448572.6241</v>
      </c>
    </row>
    <row r="2416" ht="12.75" customHeight="1">
      <c r="A2416" s="4" t="s">
        <v>4880</v>
      </c>
      <c r="B2416" s="1" t="s">
        <v>4881</v>
      </c>
      <c r="C2416" s="2">
        <v>1.35360761375931E-9</v>
      </c>
      <c r="D2416" s="2">
        <v>-3.71555615524571E-9</v>
      </c>
      <c r="E2416" s="2">
        <v>-3.95030170030144E-9</v>
      </c>
      <c r="F2416" s="2">
        <v>6.97365375042694E-9</v>
      </c>
      <c r="G2416" s="1">
        <v>7876844.77660601</v>
      </c>
      <c r="H2416" s="1">
        <v>-502545.158820087</v>
      </c>
      <c r="I2416" s="1">
        <v>-5601.13130594567</v>
      </c>
      <c r="J2416" s="1">
        <v>-197.239262701341</v>
      </c>
      <c r="K2416" s="1">
        <v>502749.581917436</v>
      </c>
      <c r="L2416" s="1">
        <v>67432.1847921998</v>
      </c>
      <c r="M2416" s="1">
        <v>74349.2082761457</v>
      </c>
      <c r="N2416" s="1">
        <v>64577.6781144758</v>
      </c>
      <c r="O2416" s="1">
        <v>7663787.06519295</v>
      </c>
      <c r="P2416" s="1">
        <v>439523.778100898</v>
      </c>
      <c r="Q2416" s="1">
        <v>180988.239149228</v>
      </c>
      <c r="S2416" s="5">
        <f t="shared" ref="S2416:U2416" si="2438">($AY$3*M2416^2)/(2*$AY$6)</f>
        <v>334823.1426</v>
      </c>
      <c r="T2416" s="5">
        <f t="shared" si="2438"/>
        <v>252596.6717</v>
      </c>
      <c r="U2416" s="5">
        <f t="shared" si="2438"/>
        <v>3557538683</v>
      </c>
      <c r="V2416" s="1" t="s">
        <v>20</v>
      </c>
      <c r="W2416" s="2">
        <f t="shared" si="3"/>
        <v>54197.99974</v>
      </c>
      <c r="X2416" s="1">
        <f t="shared" si="4"/>
        <v>1.547989266</v>
      </c>
      <c r="Y2416" s="1">
        <f t="shared" si="5"/>
        <v>1.881855096</v>
      </c>
      <c r="Z2416" s="1">
        <f t="shared" si="6"/>
        <v>1.419705729</v>
      </c>
      <c r="AA2416" s="5">
        <f t="shared" si="7"/>
        <v>0.6680131555</v>
      </c>
      <c r="AB2416" s="1">
        <f t="shared" si="8"/>
        <v>3695.065668</v>
      </c>
      <c r="AC2416" s="1">
        <f t="shared" si="9"/>
        <v>156177.653</v>
      </c>
      <c r="AD2416" s="5">
        <f t="shared" si="10"/>
        <v>96671.267</v>
      </c>
      <c r="AE2416" s="5">
        <f t="shared" si="11"/>
        <v>50257.38135</v>
      </c>
      <c r="AF2416" s="5">
        <f t="shared" si="12"/>
        <v>188997.6618</v>
      </c>
      <c r="AG2416" s="5">
        <f t="shared" si="13"/>
        <v>77698.64375</v>
      </c>
      <c r="AH2416" s="5">
        <f t="shared" si="14"/>
        <v>1919.544789</v>
      </c>
      <c r="AI2416" s="5">
        <f t="shared" si="15"/>
        <v>111299.0181</v>
      </c>
      <c r="AJ2416" s="1">
        <f t="shared" si="16"/>
        <v>800150811</v>
      </c>
      <c r="AK2416" s="1">
        <f t="shared" si="17"/>
        <v>34503.46389</v>
      </c>
      <c r="AL2416" s="1" t="s">
        <v>20</v>
      </c>
      <c r="AM2416" s="5">
        <f t="shared" si="18"/>
        <v>1.029813099</v>
      </c>
      <c r="AN2416" s="5">
        <f t="shared" si="19"/>
        <v>0.8277028282</v>
      </c>
      <c r="AO2416" s="5">
        <f t="shared" si="20"/>
        <v>1.592106054</v>
      </c>
      <c r="AP2416" s="5">
        <f t="shared" si="21"/>
        <v>0.423365455</v>
      </c>
      <c r="AQ2416" s="1">
        <f t="shared" si="22"/>
        <v>2.319044875</v>
      </c>
      <c r="AR2416" s="1">
        <f t="shared" si="23"/>
        <v>0.4934138032</v>
      </c>
      <c r="AT2416" s="1">
        <v>0.422282960634661</v>
      </c>
      <c r="AU2416" s="1">
        <f t="shared" si="24"/>
        <v>0.000005277542119</v>
      </c>
      <c r="AV2416" s="1">
        <f t="shared" si="25"/>
        <v>189482.1448</v>
      </c>
    </row>
    <row r="2417" ht="12.75" customHeight="1">
      <c r="A2417" s="4" t="s">
        <v>4882</v>
      </c>
      <c r="B2417" s="1" t="s">
        <v>4883</v>
      </c>
      <c r="C2417" s="2">
        <v>2.92372203171212E-9</v>
      </c>
      <c r="D2417" s="2">
        <v>-5.08932785843208E-9</v>
      </c>
      <c r="E2417" s="2">
        <v>-1.70845628035191E-9</v>
      </c>
      <c r="F2417" s="2">
        <v>7.44843333731913E-9</v>
      </c>
      <c r="G2417" s="1">
        <v>7868247.49817967</v>
      </c>
      <c r="H2417" s="1">
        <v>-488453.213398135</v>
      </c>
      <c r="I2417" s="1">
        <v>-4446.53914075862</v>
      </c>
      <c r="J2417" s="1">
        <v>-1033.52811044959</v>
      </c>
      <c r="K2417" s="1">
        <v>488819.069016503</v>
      </c>
      <c r="L2417" s="1">
        <v>65190.9703702797</v>
      </c>
      <c r="M2417" s="1">
        <v>65186.9420218568</v>
      </c>
      <c r="N2417" s="1">
        <v>64973.8420913436</v>
      </c>
      <c r="O2417" s="1">
        <v>7723181.3581804</v>
      </c>
      <c r="P2417" s="1">
        <v>426476.811070915</v>
      </c>
      <c r="Q2417" s="1">
        <v>183238.519434277</v>
      </c>
      <c r="S2417" s="5">
        <f t="shared" ref="S2417:U2417" si="2439">($AY$3*M2417^2)/(2*$AY$6)</f>
        <v>257385.4477</v>
      </c>
      <c r="T2417" s="5">
        <f t="shared" si="2439"/>
        <v>255705.3821</v>
      </c>
      <c r="U2417" s="5">
        <f t="shared" si="2439"/>
        <v>3612894154</v>
      </c>
      <c r="V2417" s="1" t="s">
        <v>20</v>
      </c>
      <c r="W2417" s="2">
        <f t="shared" si="3"/>
        <v>57919.51957</v>
      </c>
      <c r="X2417" s="1">
        <f t="shared" si="4"/>
        <v>1.266849398</v>
      </c>
      <c r="Y2417" s="1">
        <f t="shared" si="5"/>
        <v>1.266692838</v>
      </c>
      <c r="Z2417" s="1">
        <f t="shared" si="6"/>
        <v>1.258424589</v>
      </c>
      <c r="AA2417" s="5">
        <f t="shared" si="7"/>
        <v>0.7134927594</v>
      </c>
      <c r="AB2417" s="1">
        <f t="shared" si="8"/>
        <v>3693.048605</v>
      </c>
      <c r="AC2417" s="1">
        <f t="shared" si="9"/>
        <v>156781.6728</v>
      </c>
      <c r="AD2417" s="5">
        <f t="shared" si="10"/>
        <v>91064.47296</v>
      </c>
      <c r="AE2417" s="5">
        <f t="shared" si="11"/>
        <v>54331.33461</v>
      </c>
      <c r="AF2417" s="5">
        <f t="shared" si="12"/>
        <v>172270.2163</v>
      </c>
      <c r="AG2417" s="5">
        <f t="shared" si="13"/>
        <v>80907.07185</v>
      </c>
      <c r="AH2417" s="5">
        <f t="shared" si="14"/>
        <v>1912.149518</v>
      </c>
      <c r="AI2417" s="5">
        <f t="shared" si="15"/>
        <v>91363.14443</v>
      </c>
      <c r="AJ2417" s="1">
        <f t="shared" si="16"/>
        <v>777979711.1</v>
      </c>
      <c r="AK2417" s="1">
        <f t="shared" si="17"/>
        <v>35547.27802</v>
      </c>
      <c r="AL2417" s="1" t="s">
        <v>20</v>
      </c>
      <c r="AM2417" s="5">
        <f t="shared" si="18"/>
        <v>0.9615719533</v>
      </c>
      <c r="AN2417" s="5">
        <f t="shared" si="19"/>
        <v>0.8543174806</v>
      </c>
      <c r="AO2417" s="5">
        <f t="shared" si="20"/>
        <v>1.431917174</v>
      </c>
      <c r="AP2417" s="5">
        <f t="shared" si="21"/>
        <v>0.4516043039</v>
      </c>
      <c r="AQ2417" s="1">
        <f t="shared" si="22"/>
        <v>2.188577451</v>
      </c>
      <c r="AR2417" s="1">
        <f t="shared" si="23"/>
        <v>0.4656547768</v>
      </c>
      <c r="AT2417" s="1">
        <v>0.437789412166972</v>
      </c>
      <c r="AU2417" s="1">
        <f t="shared" si="24"/>
        <v>0.000005627260016</v>
      </c>
      <c r="AV2417" s="1">
        <f t="shared" si="25"/>
        <v>177706.3788</v>
      </c>
    </row>
    <row r="2418" ht="12.75" customHeight="1">
      <c r="A2418" s="4" t="s">
        <v>4884</v>
      </c>
      <c r="B2418" s="1" t="s">
        <v>4885</v>
      </c>
      <c r="C2418" s="2">
        <v>5.50080549365796E-9</v>
      </c>
      <c r="D2418" s="2">
        <v>-4.62821774041591E-9</v>
      </c>
      <c r="E2418" s="2">
        <v>2.89510084118977E-9</v>
      </c>
      <c r="F2418" s="2">
        <v>8.07753603361106E-9</v>
      </c>
      <c r="G2418" s="1">
        <v>8006686.20623475</v>
      </c>
      <c r="H2418" s="1">
        <v>-481824.493205523</v>
      </c>
      <c r="I2418" s="1">
        <v>3234.10556698521</v>
      </c>
      <c r="J2418" s="1">
        <v>16152.3031879946</v>
      </c>
      <c r="K2418" s="1">
        <v>482191.139024209</v>
      </c>
      <c r="L2418" s="1">
        <v>62500.6133922274</v>
      </c>
      <c r="M2418" s="1">
        <v>63909.9760107372</v>
      </c>
      <c r="N2418" s="1">
        <v>61755.6846712629</v>
      </c>
      <c r="O2418" s="1">
        <v>8050908.08288003</v>
      </c>
      <c r="P2418" s="1">
        <v>415886.658737645</v>
      </c>
      <c r="Q2418" s="1">
        <v>186569.399098748</v>
      </c>
      <c r="S2418" s="5">
        <f t="shared" ref="S2418:U2418" si="2440">($AY$3*M2418^2)/(2*$AY$6)</f>
        <v>247400.2197</v>
      </c>
      <c r="T2418" s="5">
        <f t="shared" si="2440"/>
        <v>231002.4861</v>
      </c>
      <c r="U2418" s="5">
        <f t="shared" si="2440"/>
        <v>3926020009</v>
      </c>
      <c r="V2418" s="1" t="s">
        <v>20</v>
      </c>
      <c r="W2418" s="2">
        <f t="shared" si="3"/>
        <v>62266.07949</v>
      </c>
      <c r="X2418" s="1">
        <f t="shared" si="4"/>
        <v>1.007547468</v>
      </c>
      <c r="Y2418" s="1">
        <f t="shared" si="5"/>
        <v>1.053499335</v>
      </c>
      <c r="Z2418" s="1">
        <f t="shared" si="6"/>
        <v>0.9836731984</v>
      </c>
      <c r="AA2418" s="5">
        <f t="shared" si="7"/>
        <v>0.7737551257</v>
      </c>
      <c r="AB2418" s="1">
        <f t="shared" si="8"/>
        <v>3725.395807</v>
      </c>
      <c r="AC2418" s="1">
        <f t="shared" si="9"/>
        <v>160073.5629</v>
      </c>
      <c r="AD2418" s="5">
        <f t="shared" si="10"/>
        <v>79812.95712</v>
      </c>
      <c r="AE2418" s="5">
        <f t="shared" si="11"/>
        <v>49009.30796</v>
      </c>
      <c r="AF2418" s="5">
        <f t="shared" si="12"/>
        <v>162110.6187</v>
      </c>
      <c r="AG2418" s="5">
        <f t="shared" si="13"/>
        <v>79513.45855</v>
      </c>
      <c r="AH2418" s="5">
        <f t="shared" si="14"/>
        <v>1872.826435</v>
      </c>
      <c r="AI2418" s="5">
        <f t="shared" si="15"/>
        <v>82597.16012</v>
      </c>
      <c r="AJ2418" s="1">
        <f t="shared" si="16"/>
        <v>767431032.9</v>
      </c>
      <c r="AK2418" s="1">
        <f t="shared" si="17"/>
        <v>33592.18053</v>
      </c>
      <c r="AL2418" s="1" t="s">
        <v>20</v>
      </c>
      <c r="AM2418" s="5">
        <f t="shared" si="18"/>
        <v>0.9651586624</v>
      </c>
      <c r="AN2418" s="5">
        <f t="shared" si="19"/>
        <v>0.961536899</v>
      </c>
      <c r="AO2418" s="5">
        <f t="shared" si="20"/>
        <v>1.565888328</v>
      </c>
      <c r="AP2418" s="5">
        <f t="shared" si="21"/>
        <v>0.4733996078</v>
      </c>
      <c r="AQ2418" s="1">
        <f t="shared" si="22"/>
        <v>2.284552598</v>
      </c>
      <c r="AR2418" s="1">
        <f t="shared" si="23"/>
        <v>0.4860750208</v>
      </c>
      <c r="AT2418" s="1">
        <v>0.162011850174577</v>
      </c>
      <c r="AU2418" s="1">
        <f t="shared" si="24"/>
        <v>0.000002111093287</v>
      </c>
      <c r="AV2418" s="1">
        <f t="shared" si="25"/>
        <v>473688.2099</v>
      </c>
    </row>
    <row r="2419" ht="12.75" customHeight="1">
      <c r="A2419" s="4" t="s">
        <v>4886</v>
      </c>
      <c r="B2419" s="1" t="s">
        <v>4887</v>
      </c>
      <c r="C2419" s="2">
        <v>3.33271529252917E-9</v>
      </c>
      <c r="D2419" s="2">
        <v>-6.81540241654124E-9</v>
      </c>
      <c r="E2419" s="2">
        <v>-4.46369160722194E-10</v>
      </c>
      <c r="F2419" s="2">
        <v>7.87319111586239E-9</v>
      </c>
      <c r="G2419" s="1">
        <v>8215555.82636311</v>
      </c>
      <c r="H2419" s="1">
        <v>-490454.162864065</v>
      </c>
      <c r="I2419" s="1">
        <v>-6965.49909696104</v>
      </c>
      <c r="J2419" s="1">
        <v>4070.00846051719</v>
      </c>
      <c r="K2419" s="1">
        <v>490563.503431988</v>
      </c>
      <c r="L2419" s="1">
        <v>64529.8536845606</v>
      </c>
      <c r="M2419" s="1">
        <v>67069.3996863984</v>
      </c>
      <c r="N2419" s="1">
        <v>63210.2686950738</v>
      </c>
      <c r="O2419" s="1">
        <v>8003522.93410557</v>
      </c>
      <c r="P2419" s="1">
        <v>435890.838901861</v>
      </c>
      <c r="Q2419" s="1">
        <v>187151.284709844</v>
      </c>
      <c r="S2419" s="5">
        <f t="shared" ref="S2419:U2419" si="2441">($AY$3*M2419^2)/(2*$AY$6)</f>
        <v>272465.5572</v>
      </c>
      <c r="T2419" s="5">
        <f t="shared" si="2441"/>
        <v>242012.6376</v>
      </c>
      <c r="U2419" s="5">
        <f t="shared" si="2441"/>
        <v>3879941338</v>
      </c>
      <c r="V2419" s="1" t="s">
        <v>20</v>
      </c>
      <c r="W2419" s="2">
        <f t="shared" si="3"/>
        <v>59914.4173</v>
      </c>
      <c r="X2419" s="1">
        <f t="shared" si="4"/>
        <v>1.160001847</v>
      </c>
      <c r="Y2419" s="1">
        <f t="shared" si="5"/>
        <v>1.253101236</v>
      </c>
      <c r="Z2419" s="1">
        <f t="shared" si="6"/>
        <v>1.113044667</v>
      </c>
      <c r="AA2419" s="5">
        <f t="shared" si="7"/>
        <v>0.754180725</v>
      </c>
      <c r="AB2419" s="1">
        <f t="shared" si="8"/>
        <v>3773.674984</v>
      </c>
      <c r="AC2419" s="1">
        <f t="shared" si="9"/>
        <v>159601.796</v>
      </c>
      <c r="AD2419" s="5">
        <f t="shared" si="10"/>
        <v>83813.15857</v>
      </c>
      <c r="AE2419" s="5">
        <f t="shared" si="11"/>
        <v>49117.67613</v>
      </c>
      <c r="AF2419" s="5">
        <f t="shared" si="12"/>
        <v>166748.6451</v>
      </c>
      <c r="AG2419" s="5">
        <f t="shared" si="13"/>
        <v>77818.50216</v>
      </c>
      <c r="AH2419" s="5">
        <f t="shared" si="14"/>
        <v>1878.362321</v>
      </c>
      <c r="AI2419" s="5">
        <f t="shared" si="15"/>
        <v>88930.14296</v>
      </c>
      <c r="AJ2419" s="1">
        <f t="shared" si="16"/>
        <v>780756064.7</v>
      </c>
      <c r="AK2419" s="1">
        <f t="shared" si="17"/>
        <v>33733.77144</v>
      </c>
      <c r="AL2419" s="1" t="s">
        <v>20</v>
      </c>
      <c r="AM2419" s="5">
        <f t="shared" si="18"/>
        <v>1.003303897</v>
      </c>
      <c r="AN2419" s="5">
        <f t="shared" si="19"/>
        <v>0.9315435404</v>
      </c>
      <c r="AO2419" s="5">
        <f t="shared" si="20"/>
        <v>1.589562305</v>
      </c>
      <c r="AP2419" s="5">
        <f t="shared" si="21"/>
        <v>0.4682233335</v>
      </c>
      <c r="AQ2419" s="1">
        <f t="shared" si="22"/>
        <v>2.314464204</v>
      </c>
      <c r="AR2419" s="1">
        <f t="shared" si="23"/>
        <v>0.4924391924</v>
      </c>
      <c r="AT2419" s="1">
        <v>0.320351129525799</v>
      </c>
      <c r="AU2419" s="1">
        <f t="shared" si="24"/>
        <v>0.000004103088583</v>
      </c>
      <c r="AV2419" s="1">
        <f t="shared" si="25"/>
        <v>243718.8425</v>
      </c>
    </row>
    <row r="2420" ht="12.75" customHeight="1">
      <c r="A2420" s="4" t="s">
        <v>4888</v>
      </c>
      <c r="B2420" s="1" t="s">
        <v>4889</v>
      </c>
      <c r="C2420" s="2">
        <v>3.09343300791518E-9</v>
      </c>
      <c r="D2420" s="2">
        <v>-6.24074564434477E-9</v>
      </c>
      <c r="E2420" s="2">
        <v>1.35618848645247E-9</v>
      </c>
      <c r="F2420" s="2">
        <v>7.82754831934553E-9</v>
      </c>
      <c r="G2420" s="1">
        <v>7712801.96894172</v>
      </c>
      <c r="H2420" s="1">
        <v>-493109.008708243</v>
      </c>
      <c r="I2420" s="1">
        <v>-4527.6273170253</v>
      </c>
      <c r="J2420" s="1">
        <v>6629.8973585605</v>
      </c>
      <c r="K2420" s="1">
        <v>493279.682393911</v>
      </c>
      <c r="L2420" s="1">
        <v>67056.0228909701</v>
      </c>
      <c r="M2420" s="1">
        <v>71707.1231137994</v>
      </c>
      <c r="N2420" s="1">
        <v>64583.9728541322</v>
      </c>
      <c r="O2420" s="1">
        <v>7571739.29812249</v>
      </c>
      <c r="P2420" s="1">
        <v>435213.325163153</v>
      </c>
      <c r="Q2420" s="1">
        <v>186903.392734018</v>
      </c>
      <c r="S2420" s="5">
        <f t="shared" ref="S2420:U2420" si="2442">($AY$3*M2420^2)/(2*$AY$6)</f>
        <v>311449.3077</v>
      </c>
      <c r="T2420" s="5">
        <f t="shared" si="2442"/>
        <v>252645.918</v>
      </c>
      <c r="U2420" s="5">
        <f t="shared" si="2442"/>
        <v>3472594529</v>
      </c>
      <c r="V2420" s="1" t="s">
        <v>20</v>
      </c>
      <c r="W2420" s="2">
        <f t="shared" si="3"/>
        <v>61477.85249</v>
      </c>
      <c r="X2420" s="1">
        <f t="shared" si="4"/>
        <v>1.18970204</v>
      </c>
      <c r="Y2420" s="1">
        <f t="shared" si="5"/>
        <v>1.360464522</v>
      </c>
      <c r="Z2420" s="1">
        <f t="shared" si="6"/>
        <v>1.10360113</v>
      </c>
      <c r="AA2420" s="5">
        <f t="shared" si="7"/>
        <v>0.7498085566</v>
      </c>
      <c r="AB2420" s="1">
        <f t="shared" si="8"/>
        <v>3656.386592</v>
      </c>
      <c r="AC2420" s="1">
        <f t="shared" si="9"/>
        <v>155236.915</v>
      </c>
      <c r="AD2420" s="5">
        <f t="shared" si="10"/>
        <v>86133.95018</v>
      </c>
      <c r="AE2420" s="5">
        <f t="shared" si="11"/>
        <v>47181.77492</v>
      </c>
      <c r="AF2420" s="5">
        <f t="shared" si="12"/>
        <v>174602.6584</v>
      </c>
      <c r="AG2420" s="5">
        <f t="shared" si="13"/>
        <v>78968.74964</v>
      </c>
      <c r="AH2420" s="5">
        <f t="shared" si="14"/>
        <v>1931.177259</v>
      </c>
      <c r="AI2420" s="5">
        <f t="shared" si="15"/>
        <v>95633.9088</v>
      </c>
      <c r="AJ2420" s="1">
        <f t="shared" si="16"/>
        <v>785078997.8</v>
      </c>
      <c r="AK2420" s="1">
        <f t="shared" si="17"/>
        <v>33567.74075</v>
      </c>
      <c r="AL2420" s="1" t="s">
        <v>20</v>
      </c>
      <c r="AM2420" s="5">
        <f t="shared" si="18"/>
        <v>0.9941641489</v>
      </c>
      <c r="AN2420" s="5">
        <f t="shared" si="19"/>
        <v>0.9114628972</v>
      </c>
      <c r="AO2420" s="5">
        <f t="shared" si="20"/>
        <v>1.663945452</v>
      </c>
      <c r="AP2420" s="5">
        <f t="shared" si="21"/>
        <v>0.4496374825</v>
      </c>
      <c r="AQ2420" s="1">
        <f t="shared" si="22"/>
        <v>2.338790101</v>
      </c>
      <c r="AR2420" s="1">
        <f t="shared" si="23"/>
        <v>0.497614915</v>
      </c>
      <c r="AT2420" s="1">
        <v>0.475099027745487</v>
      </c>
      <c r="AU2420" s="1">
        <f t="shared" si="24"/>
        <v>0.000006051607916</v>
      </c>
      <c r="AV2420" s="1">
        <f t="shared" si="25"/>
        <v>165245.3388</v>
      </c>
    </row>
    <row r="2421" ht="12.75" customHeight="1">
      <c r="A2421" s="4" t="s">
        <v>4890</v>
      </c>
      <c r="B2421" s="1" t="s">
        <v>4891</v>
      </c>
      <c r="C2421" s="2">
        <v>3.53958686442126E-9</v>
      </c>
      <c r="D2421" s="2">
        <v>-5.24107639246407E-9</v>
      </c>
      <c r="E2421" s="2">
        <v>4.14907673431068E-9</v>
      </c>
      <c r="F2421" s="2">
        <v>7.91723683196537E-9</v>
      </c>
      <c r="G2421" s="1">
        <v>6899137.29542591</v>
      </c>
      <c r="H2421" s="1">
        <v>-502386.293487244</v>
      </c>
      <c r="I2421" s="1">
        <v>9404.63082680992</v>
      </c>
      <c r="J2421" s="1">
        <v>30672.2134358336</v>
      </c>
      <c r="K2421" s="1">
        <v>503438.124022743</v>
      </c>
      <c r="L2421" s="1">
        <v>67972.8206762609</v>
      </c>
      <c r="M2421" s="1">
        <v>76883.2958454763</v>
      </c>
      <c r="N2421" s="1">
        <v>62983.1151997676</v>
      </c>
      <c r="O2421" s="1">
        <v>7088087.79423567</v>
      </c>
      <c r="P2421" s="1">
        <v>434884.701219341</v>
      </c>
      <c r="Q2421" s="1">
        <v>184198.146124894</v>
      </c>
      <c r="S2421" s="5">
        <f t="shared" ref="S2421:U2421" si="2443">($AY$3*M2421^2)/(2*$AY$6)</f>
        <v>358036.0497</v>
      </c>
      <c r="T2421" s="5">
        <f t="shared" si="2443"/>
        <v>240276.3615</v>
      </c>
      <c r="U2421" s="5">
        <f t="shared" si="2443"/>
        <v>3043133103</v>
      </c>
      <c r="V2421" s="1" t="s">
        <v>20</v>
      </c>
      <c r="W2421" s="2">
        <f t="shared" si="3"/>
        <v>65746.89756</v>
      </c>
      <c r="X2421" s="1">
        <f t="shared" si="4"/>
        <v>1.068858108</v>
      </c>
      <c r="Y2421" s="1">
        <f t="shared" si="5"/>
        <v>1.3674563</v>
      </c>
      <c r="Z2421" s="1">
        <f t="shared" si="6"/>
        <v>0.9176936914</v>
      </c>
      <c r="AA2421" s="5">
        <f t="shared" si="7"/>
        <v>0.7583999075</v>
      </c>
      <c r="AB2421" s="1">
        <f t="shared" si="8"/>
        <v>3458.146687</v>
      </c>
      <c r="AC2421" s="1">
        <f t="shared" si="9"/>
        <v>150197.1601</v>
      </c>
      <c r="AD2421" s="5">
        <f t="shared" si="10"/>
        <v>83047.36667</v>
      </c>
      <c r="AE2421" s="5">
        <f t="shared" si="11"/>
        <v>42120.17018</v>
      </c>
      <c r="AF2421" s="5">
        <f t="shared" si="12"/>
        <v>181703.4598</v>
      </c>
      <c r="AG2421" s="5">
        <f t="shared" si="13"/>
        <v>80327.79359</v>
      </c>
      <c r="AH2421" s="5">
        <f t="shared" si="14"/>
        <v>1995.976487</v>
      </c>
      <c r="AI2421" s="5">
        <f t="shared" si="15"/>
        <v>101375.6662</v>
      </c>
      <c r="AJ2421" s="1">
        <f t="shared" si="16"/>
        <v>801246659.8</v>
      </c>
      <c r="AK2421" s="1">
        <f t="shared" si="17"/>
        <v>32461.75852</v>
      </c>
      <c r="AL2421" s="1" t="s">
        <v>20</v>
      </c>
      <c r="AM2421" s="5">
        <f t="shared" si="18"/>
        <v>0.9974712661</v>
      </c>
      <c r="AN2421" s="5">
        <f t="shared" si="19"/>
        <v>0.9648068228</v>
      </c>
      <c r="AO2421" s="5">
        <f t="shared" si="20"/>
        <v>1.902287328</v>
      </c>
      <c r="AP2421" s="5">
        <f t="shared" si="21"/>
        <v>0.4409638984</v>
      </c>
      <c r="AQ2421" s="1">
        <f t="shared" si="22"/>
        <v>2.468278665</v>
      </c>
      <c r="AR2421" s="1">
        <f t="shared" si="23"/>
        <v>0.5251656734</v>
      </c>
      <c r="AT2421" s="1">
        <v>0.294472550930223</v>
      </c>
      <c r="AU2421" s="1">
        <f t="shared" si="24"/>
        <v>0.000003675179763</v>
      </c>
      <c r="AV2421" s="1">
        <f t="shared" si="25"/>
        <v>272095.534</v>
      </c>
    </row>
    <row r="2422" ht="12.75" customHeight="1">
      <c r="A2422" s="4" t="s">
        <v>4892</v>
      </c>
      <c r="B2422" s="1" t="s">
        <v>4893</v>
      </c>
      <c r="C2422" s="2">
        <v>3.26300980626677E-9</v>
      </c>
      <c r="D2422" s="2">
        <v>-6.53392559979437E-9</v>
      </c>
      <c r="E2422" s="2">
        <v>2.45738904942833E-9</v>
      </c>
      <c r="F2422" s="2">
        <v>7.87195872397246E-9</v>
      </c>
      <c r="G2422" s="1">
        <v>6901585.28842459</v>
      </c>
      <c r="H2422" s="1">
        <v>-502354.186435755</v>
      </c>
      <c r="I2422" s="1">
        <v>-1679.18730210332</v>
      </c>
      <c r="J2422" s="1">
        <v>19442.4978725143</v>
      </c>
      <c r="K2422" s="1">
        <v>502739.823591472</v>
      </c>
      <c r="L2422" s="1">
        <v>64907.5027273491</v>
      </c>
      <c r="M2422" s="1">
        <v>69651.6267921485</v>
      </c>
      <c r="N2422" s="1">
        <v>62314.4807686929</v>
      </c>
      <c r="O2422" s="1">
        <v>7085301.76565743</v>
      </c>
      <c r="P2422" s="1">
        <v>445469.373794561</v>
      </c>
      <c r="Q2422" s="1">
        <v>187013.455473961</v>
      </c>
      <c r="S2422" s="5">
        <f t="shared" ref="S2422:U2422" si="2444">($AY$3*M2422^2)/(2*$AY$6)</f>
        <v>293849.7331</v>
      </c>
      <c r="T2422" s="5">
        <f t="shared" si="2444"/>
        <v>235201.8499</v>
      </c>
      <c r="U2422" s="5">
        <f t="shared" si="2444"/>
        <v>3040741318</v>
      </c>
      <c r="V2422" s="1" t="s">
        <v>20</v>
      </c>
      <c r="W2422" s="2">
        <f t="shared" si="3"/>
        <v>65359.30122</v>
      </c>
      <c r="X2422" s="1">
        <f t="shared" si="4"/>
        <v>0.986222712</v>
      </c>
      <c r="Y2422" s="1">
        <f t="shared" si="5"/>
        <v>1.135658427</v>
      </c>
      <c r="Z2422" s="1">
        <f t="shared" si="6"/>
        <v>0.9089984874</v>
      </c>
      <c r="AA2422" s="5">
        <f t="shared" si="7"/>
        <v>0.7540626729</v>
      </c>
      <c r="AB2422" s="1">
        <f t="shared" si="8"/>
        <v>3458.760153</v>
      </c>
      <c r="AC2422" s="1">
        <f t="shared" si="9"/>
        <v>150167.6392</v>
      </c>
      <c r="AD2422" s="5">
        <f t="shared" si="10"/>
        <v>82638.33101</v>
      </c>
      <c r="AE2422" s="5">
        <f t="shared" si="11"/>
        <v>46616.57014</v>
      </c>
      <c r="AF2422" s="5">
        <f t="shared" si="12"/>
        <v>175582.0327</v>
      </c>
      <c r="AG2422" s="5">
        <f t="shared" si="13"/>
        <v>83213.54762</v>
      </c>
      <c r="AH2422" s="5">
        <f t="shared" si="14"/>
        <v>1996.368869</v>
      </c>
      <c r="AI2422" s="5">
        <f t="shared" si="15"/>
        <v>92368.48513</v>
      </c>
      <c r="AJ2422" s="1">
        <f t="shared" si="16"/>
        <v>800135280.1</v>
      </c>
      <c r="AK2422" s="1">
        <f t="shared" si="17"/>
        <v>33956.33984</v>
      </c>
      <c r="AL2422" s="1" t="s">
        <v>20</v>
      </c>
      <c r="AM2422" s="5">
        <f t="shared" si="18"/>
        <v>0.9615444877</v>
      </c>
      <c r="AN2422" s="5">
        <f t="shared" si="19"/>
        <v>0.9682374636</v>
      </c>
      <c r="AO2422" s="5">
        <f t="shared" si="20"/>
        <v>1.71641817</v>
      </c>
      <c r="AP2422" s="5">
        <f t="shared" si="21"/>
        <v>0.4557045317</v>
      </c>
      <c r="AQ2422" s="1">
        <f t="shared" si="22"/>
        <v>2.35636492</v>
      </c>
      <c r="AR2422" s="1">
        <f t="shared" si="23"/>
        <v>0.5013542383</v>
      </c>
      <c r="AT2422" s="1">
        <v>0.207171736806347</v>
      </c>
      <c r="AU2422" s="1">
        <f t="shared" si="24"/>
        <v>0.000002589208874</v>
      </c>
      <c r="AV2422" s="1">
        <f t="shared" si="25"/>
        <v>386218.358</v>
      </c>
    </row>
    <row r="2423" ht="12.75" customHeight="1">
      <c r="A2423" s="4" t="s">
        <v>4894</v>
      </c>
      <c r="B2423" s="1" t="s">
        <v>4895</v>
      </c>
      <c r="C2423" s="2">
        <v>1.1017012747698E-9</v>
      </c>
      <c r="D2423" s="2">
        <v>-7.1406922796274E-9</v>
      </c>
      <c r="E2423" s="2">
        <v>1.84665077125682E-9</v>
      </c>
      <c r="F2423" s="2">
        <v>7.80256350520638E-9</v>
      </c>
      <c r="G2423" s="1">
        <v>6515115.92768382</v>
      </c>
      <c r="H2423" s="1">
        <v>-505306.930641878</v>
      </c>
      <c r="I2423" s="1">
        <v>-45.5171058383566</v>
      </c>
      <c r="J2423" s="1">
        <v>23068.3461339971</v>
      </c>
      <c r="K2423" s="1">
        <v>505907.100522193</v>
      </c>
      <c r="L2423" s="1">
        <v>67359.2568919792</v>
      </c>
      <c r="M2423" s="1">
        <v>76411.9161669978</v>
      </c>
      <c r="N2423" s="1">
        <v>62588.2023027388</v>
      </c>
      <c r="O2423" s="1">
        <v>6727595.07598829</v>
      </c>
      <c r="P2423" s="1">
        <v>456917.862328373</v>
      </c>
      <c r="Q2423" s="1">
        <v>186952.512547704</v>
      </c>
      <c r="S2423" s="5">
        <f t="shared" ref="S2423:U2423" si="2445">($AY$3*M2423^2)/(2*$AY$6)</f>
        <v>353659.1942</v>
      </c>
      <c r="T2423" s="5">
        <f t="shared" si="2445"/>
        <v>237272.6754</v>
      </c>
      <c r="U2423" s="5">
        <f t="shared" si="2445"/>
        <v>2741463449</v>
      </c>
      <c r="V2423" s="1" t="s">
        <v>20</v>
      </c>
      <c r="W2423" s="2">
        <f t="shared" si="3"/>
        <v>66676.87849</v>
      </c>
      <c r="X2423" s="1">
        <f t="shared" si="4"/>
        <v>1.020572954</v>
      </c>
      <c r="Y2423" s="1">
        <f t="shared" si="5"/>
        <v>1.313323336</v>
      </c>
      <c r="Z2423" s="1">
        <f t="shared" si="6"/>
        <v>0.8811187346</v>
      </c>
      <c r="AA2423" s="5">
        <f t="shared" si="7"/>
        <v>0.7474152366</v>
      </c>
      <c r="AB2423" s="1">
        <f t="shared" si="8"/>
        <v>3360.524695</v>
      </c>
      <c r="AC2423" s="1">
        <f t="shared" si="9"/>
        <v>146327.8863</v>
      </c>
      <c r="AD2423" s="5">
        <f t="shared" si="10"/>
        <v>83739.53224</v>
      </c>
      <c r="AE2423" s="5">
        <f t="shared" si="11"/>
        <v>43051.5418</v>
      </c>
      <c r="AF2423" s="5">
        <f t="shared" si="12"/>
        <v>185126.1068</v>
      </c>
      <c r="AG2423" s="5">
        <f t="shared" si="13"/>
        <v>82891.21457</v>
      </c>
      <c r="AH2423" s="5">
        <f t="shared" si="14"/>
        <v>2048.755077</v>
      </c>
      <c r="AI2423" s="5">
        <f t="shared" si="15"/>
        <v>102234.8922</v>
      </c>
      <c r="AJ2423" s="1">
        <f t="shared" si="16"/>
        <v>805176157.9</v>
      </c>
      <c r="AK2423" s="1">
        <f t="shared" si="17"/>
        <v>33179.308</v>
      </c>
      <c r="AL2423" s="1" t="s">
        <v>20</v>
      </c>
      <c r="AM2423" s="5">
        <f t="shared" si="18"/>
        <v>0.9713648933</v>
      </c>
      <c r="AN2423" s="5">
        <f t="shared" si="19"/>
        <v>0.9615245469</v>
      </c>
      <c r="AO2423" s="5">
        <f t="shared" si="20"/>
        <v>1.870260911</v>
      </c>
      <c r="AP2423" s="5">
        <f t="shared" si="21"/>
        <v>0.4349338793</v>
      </c>
      <c r="AQ2423" s="1">
        <f t="shared" si="22"/>
        <v>2.426741866</v>
      </c>
      <c r="AR2423" s="1">
        <f t="shared" si="23"/>
        <v>0.5163280565</v>
      </c>
      <c r="AT2423" s="1">
        <v>0.161999304469857</v>
      </c>
      <c r="AU2423" s="1">
        <f t="shared" si="24"/>
        <v>0.000002011973441</v>
      </c>
      <c r="AV2423" s="1">
        <f t="shared" si="25"/>
        <v>497024.4536</v>
      </c>
    </row>
    <row r="2424" ht="12.75" customHeight="1">
      <c r="A2424" s="4" t="s">
        <v>4896</v>
      </c>
      <c r="B2424" s="1" t="s">
        <v>4897</v>
      </c>
      <c r="C2424" s="2">
        <v>3.47167771101803E-9</v>
      </c>
      <c r="D2424" s="2">
        <v>1.35549158473067E-9</v>
      </c>
      <c r="E2424" s="2">
        <v>-3.25937035283855E-9</v>
      </c>
      <c r="F2424" s="2">
        <v>5.04252573726147E-9</v>
      </c>
      <c r="G2424" s="1">
        <v>3672648.40033425</v>
      </c>
      <c r="H2424" s="1">
        <v>-527825.953796694</v>
      </c>
      <c r="I2424" s="1">
        <v>24341.8552554603</v>
      </c>
      <c r="J2424" s="1">
        <v>-14634.9470476137</v>
      </c>
      <c r="K2424" s="1">
        <v>528599.417303614</v>
      </c>
      <c r="L2424" s="1">
        <v>51464.3748448081</v>
      </c>
      <c r="M2424" s="1">
        <v>57251.5096837145</v>
      </c>
      <c r="N2424" s="1">
        <v>48265.6130421941</v>
      </c>
      <c r="O2424" s="1">
        <v>4149553.85680538</v>
      </c>
      <c r="P2424" s="1">
        <v>392574.293480236</v>
      </c>
      <c r="Q2424" s="1">
        <v>174098.307754766</v>
      </c>
      <c r="S2424" s="5">
        <f t="shared" ref="S2424:U2424" si="2446">($AY$3*M2424^2)/(2*$AY$6)</f>
        <v>198534.8072</v>
      </c>
      <c r="T2424" s="5">
        <f t="shared" si="2446"/>
        <v>141103.7076</v>
      </c>
      <c r="U2424" s="5">
        <f t="shared" si="2446"/>
        <v>1042955031</v>
      </c>
      <c r="V2424" s="1" t="s">
        <v>20</v>
      </c>
      <c r="W2424" s="2">
        <f t="shared" si="3"/>
        <v>57392.80735</v>
      </c>
      <c r="X2424" s="1">
        <f t="shared" si="4"/>
        <v>0.8040785298</v>
      </c>
      <c r="Y2424" s="1">
        <f t="shared" si="5"/>
        <v>0.9950821804</v>
      </c>
      <c r="Z2424" s="1">
        <f t="shared" si="6"/>
        <v>0.7072300674</v>
      </c>
      <c r="AA2424" s="5">
        <f t="shared" si="7"/>
        <v>0.4830285027</v>
      </c>
      <c r="AB2424" s="1">
        <f t="shared" si="8"/>
        <v>2523.107148</v>
      </c>
      <c r="AC2424" s="1">
        <f t="shared" si="9"/>
        <v>114920.5988</v>
      </c>
      <c r="AD2424" s="5">
        <f t="shared" si="10"/>
        <v>99922.90884</v>
      </c>
      <c r="AE2424" s="5">
        <f t="shared" si="11"/>
        <v>66165.10653</v>
      </c>
      <c r="AF2424" s="5">
        <f t="shared" si="12"/>
        <v>229959.6683</v>
      </c>
      <c r="AG2424" s="5">
        <f t="shared" si="13"/>
        <v>111433.5164</v>
      </c>
      <c r="AH2424" s="5">
        <f t="shared" si="14"/>
        <v>2608.670711</v>
      </c>
      <c r="AI2424" s="5">
        <f t="shared" si="15"/>
        <v>118526.1519</v>
      </c>
      <c r="AJ2424" s="1">
        <f t="shared" si="16"/>
        <v>841292101.8</v>
      </c>
      <c r="AK2424" s="1">
        <f t="shared" si="17"/>
        <v>44933.58839</v>
      </c>
      <c r="AL2424" s="1" t="s">
        <v>20</v>
      </c>
      <c r="AM2424" s="5">
        <f t="shared" si="18"/>
        <v>0.7549722284</v>
      </c>
      <c r="AN2424" s="5">
        <f t="shared" si="19"/>
        <v>0.841941164</v>
      </c>
      <c r="AO2424" s="5">
        <f t="shared" si="20"/>
        <v>1.27150419</v>
      </c>
      <c r="AP2424" s="5">
        <f t="shared" si="21"/>
        <v>0.3658433273</v>
      </c>
      <c r="AQ2424" s="1">
        <f t="shared" si="22"/>
        <v>1.872301171</v>
      </c>
      <c r="AR2424" s="1">
        <f t="shared" si="23"/>
        <v>0.3983619513</v>
      </c>
      <c r="AT2424" s="1">
        <v>0.230647473641753</v>
      </c>
      <c r="AU2424" s="1">
        <f t="shared" si="24"/>
        <v>0.000002741586105</v>
      </c>
      <c r="AV2424" s="1">
        <f t="shared" si="25"/>
        <v>364752.3593</v>
      </c>
    </row>
    <row r="2425" ht="12.75" customHeight="1">
      <c r="A2425" s="4" t="s">
        <v>4898</v>
      </c>
      <c r="B2425" s="1" t="s">
        <v>4899</v>
      </c>
      <c r="C2425" s="2">
        <v>3.05600549239258E-9</v>
      </c>
      <c r="D2425" s="2">
        <v>1.78833723266249E-9</v>
      </c>
      <c r="E2425" s="2">
        <v>-3.60259119967147E-9</v>
      </c>
      <c r="F2425" s="2">
        <v>5.14228637375421E-9</v>
      </c>
      <c r="G2425" s="1">
        <v>3873494.78511078</v>
      </c>
      <c r="H2425" s="1">
        <v>-529631.197184692</v>
      </c>
      <c r="I2425" s="1">
        <v>24678.4092386629</v>
      </c>
      <c r="J2425" s="1">
        <v>-16933.4912205402</v>
      </c>
      <c r="K2425" s="1">
        <v>530480.034276344</v>
      </c>
      <c r="L2425" s="1">
        <v>51405.7666207975</v>
      </c>
      <c r="M2425" s="1">
        <v>56861.3820358644</v>
      </c>
      <c r="N2425" s="1">
        <v>48432.3023923562</v>
      </c>
      <c r="O2425" s="1">
        <v>4168826.63858575</v>
      </c>
      <c r="P2425" s="1">
        <v>403858.38719273</v>
      </c>
      <c r="Q2425" s="1">
        <v>174191.633982875</v>
      </c>
      <c r="S2425" s="5">
        <f t="shared" ref="S2425:U2425" si="2447">($AY$3*M2425^2)/(2*$AY$6)</f>
        <v>195838.2836</v>
      </c>
      <c r="T2425" s="5">
        <f t="shared" si="2447"/>
        <v>142080.0176</v>
      </c>
      <c r="U2425" s="5">
        <f t="shared" si="2447"/>
        <v>1052665628</v>
      </c>
      <c r="V2425" s="1" t="s">
        <v>20</v>
      </c>
      <c r="W2425" s="2">
        <f t="shared" si="3"/>
        <v>56990.67395</v>
      </c>
      <c r="X2425" s="1">
        <f t="shared" si="4"/>
        <v>0.8136096573</v>
      </c>
      <c r="Y2425" s="1">
        <f t="shared" si="5"/>
        <v>0.9954678461</v>
      </c>
      <c r="Z2425" s="1">
        <f t="shared" si="6"/>
        <v>0.7222085819</v>
      </c>
      <c r="AA2425" s="5">
        <f t="shared" si="7"/>
        <v>0.4925846722</v>
      </c>
      <c r="AB2425" s="1">
        <f t="shared" si="8"/>
        <v>2591.179536</v>
      </c>
      <c r="AC2425" s="1">
        <f t="shared" si="9"/>
        <v>115187.1664</v>
      </c>
      <c r="AD2425" s="5">
        <f t="shared" si="10"/>
        <v>98322.7963</v>
      </c>
      <c r="AE2425" s="5">
        <f t="shared" si="11"/>
        <v>65569.83231</v>
      </c>
      <c r="AF2425" s="5">
        <f t="shared" si="12"/>
        <v>224439.6753</v>
      </c>
      <c r="AG2425" s="5">
        <f t="shared" si="13"/>
        <v>109004.9384</v>
      </c>
      <c r="AH2425" s="5">
        <f t="shared" si="14"/>
        <v>2602.63369</v>
      </c>
      <c r="AI2425" s="5">
        <f t="shared" si="15"/>
        <v>115434.7369</v>
      </c>
      <c r="AJ2425" s="1">
        <f t="shared" si="16"/>
        <v>844285196.7</v>
      </c>
      <c r="AK2425" s="1">
        <f t="shared" si="17"/>
        <v>44725.05163</v>
      </c>
      <c r="AL2425" s="1" t="s">
        <v>20</v>
      </c>
      <c r="AM2425" s="5">
        <f t="shared" si="18"/>
        <v>0.7745384831</v>
      </c>
      <c r="AN2425" s="5">
        <f t="shared" si="19"/>
        <v>0.8586871289</v>
      </c>
      <c r="AO2425" s="5">
        <f t="shared" si="20"/>
        <v>1.287612255</v>
      </c>
      <c r="AP2425" s="5">
        <f t="shared" si="21"/>
        <v>0.376174665</v>
      </c>
      <c r="AQ2425" s="1">
        <f t="shared" si="22"/>
        <v>1.887723246</v>
      </c>
      <c r="AR2425" s="1">
        <f t="shared" si="23"/>
        <v>0.4016432439</v>
      </c>
      <c r="AT2425" s="1">
        <v>0.491045940746528</v>
      </c>
      <c r="AU2425" s="1">
        <f t="shared" si="24"/>
        <v>0.000005816114539</v>
      </c>
      <c r="AV2425" s="1">
        <f t="shared" si="25"/>
        <v>171936.0912</v>
      </c>
    </row>
    <row r="2426" ht="12.75" customHeight="1">
      <c r="A2426" s="4" t="s">
        <v>4900</v>
      </c>
      <c r="B2426" s="1" t="s">
        <v>4901</v>
      </c>
      <c r="C2426" s="2">
        <v>3.17690910308941E-9</v>
      </c>
      <c r="D2426" s="2">
        <v>2.8353379708668E-9</v>
      </c>
      <c r="E2426" s="2">
        <v>-1.96844706676508E-9</v>
      </c>
      <c r="F2426" s="2">
        <v>5.15810321547875E-9</v>
      </c>
      <c r="G2426" s="1">
        <v>3650014.57203638</v>
      </c>
      <c r="H2426" s="1">
        <v>-529944.257156054</v>
      </c>
      <c r="I2426" s="1">
        <v>33584.3124793892</v>
      </c>
      <c r="J2426" s="1">
        <v>-1368.7124251898</v>
      </c>
      <c r="K2426" s="1">
        <v>531189.732352258</v>
      </c>
      <c r="L2426" s="1">
        <v>50080.2429940766</v>
      </c>
      <c r="M2426" s="1">
        <v>52113.9987147808</v>
      </c>
      <c r="N2426" s="1">
        <v>48961.6205227295</v>
      </c>
      <c r="O2426" s="1">
        <v>3984774.86831982</v>
      </c>
      <c r="P2426" s="1">
        <v>432370.293349926</v>
      </c>
      <c r="Q2426" s="1">
        <v>183915.57780911</v>
      </c>
      <c r="S2426" s="5">
        <f t="shared" ref="S2426:U2426" si="2448">($AY$3*M2426^2)/(2*$AY$6)</f>
        <v>164502.146</v>
      </c>
      <c r="T2426" s="5">
        <f t="shared" si="2448"/>
        <v>145202.582</v>
      </c>
      <c r="U2426" s="5">
        <f t="shared" si="2448"/>
        <v>961768062.4</v>
      </c>
      <c r="V2426" s="1" t="s">
        <v>20</v>
      </c>
      <c r="W2426" s="2">
        <f t="shared" si="3"/>
        <v>58890.02665</v>
      </c>
      <c r="X2426" s="1">
        <f t="shared" si="4"/>
        <v>0.7231849059</v>
      </c>
      <c r="Y2426" s="1">
        <f t="shared" si="5"/>
        <v>0.7831145518</v>
      </c>
      <c r="Z2426" s="1">
        <f t="shared" si="6"/>
        <v>0.6912387328</v>
      </c>
      <c r="AA2426" s="5">
        <f t="shared" si="7"/>
        <v>0.4940997831</v>
      </c>
      <c r="AB2426" s="1">
        <f t="shared" si="8"/>
        <v>2515.32042</v>
      </c>
      <c r="AC2426" s="1">
        <f t="shared" si="9"/>
        <v>112615.7341</v>
      </c>
      <c r="AD2426" s="5">
        <f t="shared" si="10"/>
        <v>99092.57644</v>
      </c>
      <c r="AE2426" s="5">
        <f t="shared" si="11"/>
        <v>74088.29434</v>
      </c>
      <c r="AF2426" s="5">
        <f t="shared" si="12"/>
        <v>221996.9043</v>
      </c>
      <c r="AG2426" s="5">
        <f t="shared" si="13"/>
        <v>116524.2842</v>
      </c>
      <c r="AH2426" s="5">
        <f t="shared" si="14"/>
        <v>2662.061411</v>
      </c>
      <c r="AI2426" s="5">
        <f t="shared" si="15"/>
        <v>105472.6201</v>
      </c>
      <c r="AJ2426" s="1">
        <f t="shared" si="16"/>
        <v>845414716.2</v>
      </c>
      <c r="AK2426" s="1">
        <f t="shared" si="17"/>
        <v>47703.35685</v>
      </c>
      <c r="AL2426" s="1" t="s">
        <v>20</v>
      </c>
      <c r="AM2426" s="5">
        <f t="shared" si="18"/>
        <v>0.7255266334</v>
      </c>
      <c r="AN2426" s="5">
        <f t="shared" si="19"/>
        <v>0.853156459</v>
      </c>
      <c r="AO2426" s="5">
        <f t="shared" si="20"/>
        <v>1.141090808</v>
      </c>
      <c r="AP2426" s="5">
        <f t="shared" si="21"/>
        <v>0.3808227501</v>
      </c>
      <c r="AQ2426" s="1">
        <f t="shared" si="22"/>
        <v>1.772233176</v>
      </c>
      <c r="AR2426" s="1">
        <f t="shared" si="23"/>
        <v>0.3770708885</v>
      </c>
      <c r="AT2426" s="1">
        <v>0.299210587425404</v>
      </c>
      <c r="AU2426" s="1">
        <f t="shared" si="24"/>
        <v>0.000003539216691</v>
      </c>
      <c r="AV2426" s="1">
        <f t="shared" si="25"/>
        <v>282548.3963</v>
      </c>
    </row>
    <row r="2427" ht="12.75" customHeight="1">
      <c r="A2427" s="4" t="s">
        <v>4902</v>
      </c>
      <c r="B2427" s="1" t="s">
        <v>4903</v>
      </c>
      <c r="C2427" s="2">
        <v>4.54881810127031E-9</v>
      </c>
      <c r="D2427" s="2">
        <v>1.11164193818181E-9</v>
      </c>
      <c r="E2427" s="2">
        <v>-1.73614359384064E-9</v>
      </c>
      <c r="F2427" s="2">
        <v>5.19592575779961E-9</v>
      </c>
      <c r="G2427" s="1">
        <v>3234772.3440261</v>
      </c>
      <c r="H2427" s="1">
        <v>-516295.764039583</v>
      </c>
      <c r="I2427" s="1">
        <v>20642.5282015076</v>
      </c>
      <c r="J2427" s="1">
        <v>-8494.47188952912</v>
      </c>
      <c r="K2427" s="1">
        <v>516867.031115493</v>
      </c>
      <c r="L2427" s="1">
        <v>50339.0525924454</v>
      </c>
      <c r="M2427" s="1">
        <v>42669.2755532752</v>
      </c>
      <c r="N2427" s="1">
        <v>53300.9266630377</v>
      </c>
      <c r="O2427" s="1">
        <v>3988340.23030485</v>
      </c>
      <c r="P2427" s="1">
        <v>371517.79182573</v>
      </c>
      <c r="Q2427" s="1">
        <v>180387.846216817</v>
      </c>
      <c r="S2427" s="5">
        <f t="shared" ref="S2427:U2427" si="2449">($AY$3*M2427^2)/(2*$AY$6)</f>
        <v>110279.1248</v>
      </c>
      <c r="T2427" s="5">
        <f t="shared" si="2449"/>
        <v>172080.7503</v>
      </c>
      <c r="U2427" s="5">
        <f t="shared" si="2449"/>
        <v>963489908.9</v>
      </c>
      <c r="V2427" s="1" t="s">
        <v>20</v>
      </c>
      <c r="W2427" s="2">
        <f t="shared" si="3"/>
        <v>63014.44246</v>
      </c>
      <c r="X2427" s="1">
        <f t="shared" si="4"/>
        <v>0.638160441</v>
      </c>
      <c r="Y2427" s="1">
        <f t="shared" si="5"/>
        <v>0.458511616</v>
      </c>
      <c r="Z2427" s="1">
        <f t="shared" si="6"/>
        <v>0.7154665315</v>
      </c>
      <c r="AA2427" s="5">
        <f t="shared" si="7"/>
        <v>0.4977228416</v>
      </c>
      <c r="AB2427" s="1">
        <f t="shared" si="8"/>
        <v>2367.924647</v>
      </c>
      <c r="AC2427" s="1">
        <f t="shared" si="9"/>
        <v>112666.1041</v>
      </c>
      <c r="AD2427" s="5">
        <f t="shared" si="10"/>
        <v>107089.5732</v>
      </c>
      <c r="AE2427" s="5">
        <f t="shared" si="11"/>
        <v>96847.66871</v>
      </c>
      <c r="AF2427" s="5">
        <f t="shared" si="12"/>
        <v>219783.7507</v>
      </c>
      <c r="AG2427" s="5">
        <f t="shared" si="13"/>
        <v>134054.7626</v>
      </c>
      <c r="AH2427" s="5">
        <f t="shared" si="14"/>
        <v>2660.871275</v>
      </c>
      <c r="AI2427" s="5">
        <f t="shared" si="15"/>
        <v>85728.98807</v>
      </c>
      <c r="AJ2427" s="1">
        <f t="shared" si="16"/>
        <v>822619429.2</v>
      </c>
      <c r="AK2427" s="1">
        <f t="shared" si="17"/>
        <v>53561.17837</v>
      </c>
      <c r="AL2427" s="1" t="s">
        <v>20</v>
      </c>
      <c r="AM2427" s="5">
        <f t="shared" si="18"/>
        <v>0.6136443145</v>
      </c>
      <c r="AN2427" s="5">
        <f t="shared" si="19"/>
        <v>0.7681601532</v>
      </c>
      <c r="AO2427" s="5">
        <f t="shared" si="20"/>
        <v>0.8493951792</v>
      </c>
      <c r="AP2427" s="5">
        <f t="shared" si="21"/>
        <v>0.3742858271</v>
      </c>
      <c r="AQ2427" s="1">
        <f t="shared" si="22"/>
        <v>1.535850133</v>
      </c>
      <c r="AR2427" s="1">
        <f t="shared" si="23"/>
        <v>0.3267766241</v>
      </c>
      <c r="AT2427" s="1">
        <v>0.801375674531482</v>
      </c>
      <c r="AU2427" s="1">
        <f t="shared" si="24"/>
        <v>0.000009741754766</v>
      </c>
      <c r="AV2427" s="1">
        <f t="shared" si="25"/>
        <v>102650.9108</v>
      </c>
    </row>
    <row r="2428" ht="12.75" customHeight="1">
      <c r="A2428" s="4" t="s">
        <v>4904</v>
      </c>
      <c r="B2428" s="1" t="s">
        <v>4905</v>
      </c>
      <c r="C2428" s="2">
        <v>4.41188943907561E-9</v>
      </c>
      <c r="D2428" s="2">
        <v>1.35831251132516E-9</v>
      </c>
      <c r="E2428" s="2">
        <v>-1.77759266702926E-9</v>
      </c>
      <c r="F2428" s="2">
        <v>5.00583233924801E-9</v>
      </c>
      <c r="G2428" s="1">
        <v>2912101.12522219</v>
      </c>
      <c r="H2428" s="1">
        <v>-504272.952437498</v>
      </c>
      <c r="I2428" s="1">
        <v>22421.6451331053</v>
      </c>
      <c r="J2428" s="1">
        <v>-7776.33983066767</v>
      </c>
      <c r="K2428" s="1">
        <v>504929.751140647</v>
      </c>
      <c r="L2428" s="1">
        <v>51496.3134657261</v>
      </c>
      <c r="M2428" s="1">
        <v>33523.0267897198</v>
      </c>
      <c r="N2428" s="1">
        <v>58354.7111557092</v>
      </c>
      <c r="O2428" s="1">
        <v>3777687.51037278</v>
      </c>
      <c r="P2428" s="1">
        <v>358398.613725907</v>
      </c>
      <c r="Q2428" s="1">
        <v>179587.258083478</v>
      </c>
      <c r="S2428" s="5">
        <f t="shared" ref="S2428:U2428" si="2450">($AY$3*M2428^2)/(2*$AY$6)</f>
        <v>68068.97645</v>
      </c>
      <c r="T2428" s="5">
        <f t="shared" si="2450"/>
        <v>206259.8129</v>
      </c>
      <c r="U2428" s="5">
        <f t="shared" si="2450"/>
        <v>864400148</v>
      </c>
      <c r="V2428" s="1" t="s">
        <v>20</v>
      </c>
      <c r="W2428" s="2">
        <f t="shared" si="3"/>
        <v>63984.10439</v>
      </c>
      <c r="X2428" s="1">
        <f t="shared" si="4"/>
        <v>0.647750995</v>
      </c>
      <c r="Y2428" s="1">
        <f t="shared" si="5"/>
        <v>0.2744999423</v>
      </c>
      <c r="Z2428" s="1">
        <f t="shared" si="6"/>
        <v>0.8317784355</v>
      </c>
      <c r="AA2428" s="5">
        <f t="shared" si="7"/>
        <v>0.479513606</v>
      </c>
      <c r="AB2428" s="1">
        <f t="shared" si="8"/>
        <v>2246.721511</v>
      </c>
      <c r="AC2428" s="1">
        <f t="shared" si="9"/>
        <v>109650.393</v>
      </c>
      <c r="AD2428" s="5">
        <f t="shared" si="10"/>
        <v>121695.6316</v>
      </c>
      <c r="AE2428" s="5">
        <f t="shared" si="11"/>
        <v>139772.9531</v>
      </c>
      <c r="AF2428" s="5">
        <f t="shared" si="12"/>
        <v>221117.1494</v>
      </c>
      <c r="AG2428" s="5">
        <f t="shared" si="13"/>
        <v>151206.6685</v>
      </c>
      <c r="AH2428" s="5">
        <f t="shared" si="14"/>
        <v>2734.053129</v>
      </c>
      <c r="AI2428" s="5">
        <f t="shared" si="15"/>
        <v>69910.48089</v>
      </c>
      <c r="AJ2428" s="1">
        <f t="shared" si="16"/>
        <v>803620658.1</v>
      </c>
      <c r="AK2428" s="1">
        <f t="shared" si="17"/>
        <v>63646.51171</v>
      </c>
      <c r="AL2428" s="1" t="s">
        <v>20</v>
      </c>
      <c r="AM2428" s="5">
        <f t="shared" si="18"/>
        <v>0.5314717044</v>
      </c>
      <c r="AN2428" s="5">
        <f t="shared" si="19"/>
        <v>0.6603529209</v>
      </c>
      <c r="AO2428" s="5">
        <f t="shared" si="20"/>
        <v>0.574947184</v>
      </c>
      <c r="AP2428" s="5">
        <f t="shared" si="21"/>
        <v>0.3634366038</v>
      </c>
      <c r="AQ2428" s="1">
        <f t="shared" si="22"/>
        <v>1.262631111</v>
      </c>
      <c r="AR2428" s="1">
        <f t="shared" si="23"/>
        <v>0.2686449173</v>
      </c>
      <c r="AT2428" s="1">
        <v>0.437877280383471</v>
      </c>
      <c r="AU2428" s="1">
        <f t="shared" si="24"/>
        <v>0.000005448805677</v>
      </c>
      <c r="AV2428" s="1">
        <f t="shared" si="25"/>
        <v>183526.4569</v>
      </c>
    </row>
    <row r="2429" ht="12.75" customHeight="1">
      <c r="A2429" s="4" t="s">
        <v>4906</v>
      </c>
      <c r="B2429" s="1" t="s">
        <v>4907</v>
      </c>
      <c r="C2429" s="2">
        <v>3.57525004870326E-9</v>
      </c>
      <c r="D2429" s="2">
        <v>1.87256069770469E-9</v>
      </c>
      <c r="E2429" s="2">
        <v>-3.46959408908648E-9</v>
      </c>
      <c r="F2429" s="2">
        <v>5.3898211926382E-9</v>
      </c>
      <c r="G2429" s="1">
        <v>3050641.54118438</v>
      </c>
      <c r="H2429" s="1">
        <v>-522161.543387887</v>
      </c>
      <c r="I2429" s="1">
        <v>19962.3047700168</v>
      </c>
      <c r="J2429" s="1">
        <v>-17410.1402729423</v>
      </c>
      <c r="K2429" s="1">
        <v>522875.84963673</v>
      </c>
      <c r="L2429" s="1">
        <v>47012.9912114927</v>
      </c>
      <c r="M2429" s="1">
        <v>45285.178486621</v>
      </c>
      <c r="N2429" s="1">
        <v>47769.2588503634</v>
      </c>
      <c r="O2429" s="1">
        <v>3520744.22457453</v>
      </c>
      <c r="P2429" s="1">
        <v>393272.464345194</v>
      </c>
      <c r="Q2429" s="1">
        <v>181145.707760914</v>
      </c>
      <c r="S2429" s="5">
        <f t="shared" ref="S2429:U2429" si="2451">($AY$3*M2429^2)/(2*$AY$6)</f>
        <v>124215.2562</v>
      </c>
      <c r="T2429" s="5">
        <f t="shared" si="2451"/>
        <v>138216.464</v>
      </c>
      <c r="U2429" s="5">
        <f t="shared" si="2451"/>
        <v>750812895.2</v>
      </c>
      <c r="V2429" s="1" t="s">
        <v>20</v>
      </c>
      <c r="W2429" s="2">
        <f t="shared" si="3"/>
        <v>67309.72087</v>
      </c>
      <c r="X2429" s="1">
        <f t="shared" si="4"/>
        <v>0.4878431252</v>
      </c>
      <c r="Y2429" s="1">
        <f t="shared" si="5"/>
        <v>0.452643813</v>
      </c>
      <c r="Z2429" s="1">
        <f t="shared" si="6"/>
        <v>0.5036645996</v>
      </c>
      <c r="AA2429" s="5">
        <f t="shared" si="7"/>
        <v>0.5162962761</v>
      </c>
      <c r="AB2429" s="1">
        <f t="shared" si="8"/>
        <v>2299.543383</v>
      </c>
      <c r="AC2429" s="1">
        <f t="shared" si="9"/>
        <v>105855.7406</v>
      </c>
      <c r="AD2429" s="5">
        <f t="shared" si="10"/>
        <v>92522.95834</v>
      </c>
      <c r="AE2429" s="5">
        <f t="shared" si="11"/>
        <v>79006.18054</v>
      </c>
      <c r="AF2429" s="5">
        <f t="shared" si="12"/>
        <v>220179.1348</v>
      </c>
      <c r="AG2429" s="5">
        <f t="shared" si="13"/>
        <v>132467.5231</v>
      </c>
      <c r="AH2429" s="5">
        <f t="shared" si="14"/>
        <v>2832.061807</v>
      </c>
      <c r="AI2429" s="5">
        <f t="shared" si="15"/>
        <v>87711.61168</v>
      </c>
      <c r="AJ2429" s="1">
        <f t="shared" si="16"/>
        <v>832182760.9</v>
      </c>
      <c r="AK2429" s="1">
        <f t="shared" si="17"/>
        <v>50366.47343</v>
      </c>
      <c r="AL2429" s="1" t="s">
        <v>20</v>
      </c>
      <c r="AM2429" s="5">
        <f t="shared" si="18"/>
        <v>0.6282164423</v>
      </c>
      <c r="AN2429" s="5">
        <f t="shared" si="19"/>
        <v>0.8994338009</v>
      </c>
      <c r="AO2429" s="5">
        <f t="shared" si="20"/>
        <v>1.053313494</v>
      </c>
      <c r="AP2429" s="5">
        <f t="shared" si="21"/>
        <v>0.3779571401</v>
      </c>
      <c r="AQ2429" s="1">
        <f t="shared" si="22"/>
        <v>1.652255368</v>
      </c>
      <c r="AR2429" s="1">
        <f t="shared" si="23"/>
        <v>0.3515436953</v>
      </c>
      <c r="AT2429" s="1">
        <v>0.314126261526745</v>
      </c>
      <c r="AU2429" s="1">
        <f t="shared" si="24"/>
        <v>0.000003774726854</v>
      </c>
      <c r="AV2429" s="1">
        <f t="shared" si="25"/>
        <v>264919.8309</v>
      </c>
    </row>
    <row r="2430" ht="12.75" customHeight="1">
      <c r="A2430" s="4" t="s">
        <v>4908</v>
      </c>
      <c r="B2430" s="1" t="s">
        <v>4909</v>
      </c>
      <c r="C2430" s="2">
        <v>2.28339574887642E-9</v>
      </c>
      <c r="D2430" s="2">
        <v>-2.14538410440074E-9</v>
      </c>
      <c r="E2430" s="2">
        <v>-3.58181483700194E-9</v>
      </c>
      <c r="F2430" s="2">
        <v>5.08889352410085E-9</v>
      </c>
      <c r="G2430" s="1">
        <v>3502145.89785728</v>
      </c>
      <c r="H2430" s="1">
        <v>-534774.890420483</v>
      </c>
      <c r="I2430" s="1">
        <v>-19970.7659462151</v>
      </c>
      <c r="J2430" s="1">
        <v>-6404.00397891191</v>
      </c>
      <c r="K2430" s="1">
        <v>535276.880541816</v>
      </c>
      <c r="L2430" s="1">
        <v>51486.9382099114</v>
      </c>
      <c r="M2430" s="1">
        <v>54907.7408598905</v>
      </c>
      <c r="N2430" s="1">
        <v>49449.2426089966</v>
      </c>
      <c r="O2430" s="1">
        <v>3730261.75477842</v>
      </c>
      <c r="P2430" s="1">
        <v>438337.993427</v>
      </c>
      <c r="Q2430" s="1">
        <v>174991.201230311</v>
      </c>
      <c r="S2430" s="5">
        <f t="shared" ref="S2430:U2430" si="2452">($AY$3*M2430^2)/(2*$AY$6)</f>
        <v>182612.2563</v>
      </c>
      <c r="T2430" s="5">
        <f t="shared" si="2452"/>
        <v>148109.2082</v>
      </c>
      <c r="U2430" s="5">
        <f t="shared" si="2452"/>
        <v>842832719.8</v>
      </c>
      <c r="V2430" s="1" t="s">
        <v>20</v>
      </c>
      <c r="W2430" s="2">
        <f t="shared" si="3"/>
        <v>59313.73446</v>
      </c>
      <c r="X2430" s="1">
        <f t="shared" si="4"/>
        <v>0.7535005877</v>
      </c>
      <c r="Y2430" s="1">
        <f t="shared" si="5"/>
        <v>0.8569522305</v>
      </c>
      <c r="Z2430" s="1">
        <f t="shared" si="6"/>
        <v>0.6950383225</v>
      </c>
      <c r="AA2430" s="5">
        <f t="shared" si="7"/>
        <v>0.4874701186</v>
      </c>
      <c r="AB2430" s="1">
        <f t="shared" si="8"/>
        <v>2463.843591</v>
      </c>
      <c r="AC2430" s="1">
        <f t="shared" si="9"/>
        <v>108959.9339</v>
      </c>
      <c r="AD2430" s="5">
        <f t="shared" si="10"/>
        <v>101440.5616</v>
      </c>
      <c r="AE2430" s="5">
        <f t="shared" si="11"/>
        <v>70216.5993</v>
      </c>
      <c r="AF2430" s="5">
        <f t="shared" si="12"/>
        <v>229499.2345</v>
      </c>
      <c r="AG2430" s="5">
        <f t="shared" si="13"/>
        <v>116861.067</v>
      </c>
      <c r="AH2430" s="5">
        <f t="shared" si="14"/>
        <v>2751.378322</v>
      </c>
      <c r="AI2430" s="5">
        <f t="shared" si="15"/>
        <v>112638.1675</v>
      </c>
      <c r="AJ2430" s="1">
        <f t="shared" si="16"/>
        <v>851919614.6</v>
      </c>
      <c r="AK2430" s="1">
        <f t="shared" si="17"/>
        <v>47307.36744</v>
      </c>
      <c r="AL2430" s="1" t="s">
        <v>20</v>
      </c>
      <c r="AM2430" s="5">
        <f t="shared" si="18"/>
        <v>0.7290020847</v>
      </c>
      <c r="AN2430" s="5">
        <f t="shared" si="19"/>
        <v>0.8398214688</v>
      </c>
      <c r="AO2430" s="5">
        <f t="shared" si="20"/>
        <v>1.213273817</v>
      </c>
      <c r="AP2430" s="5">
        <f t="shared" si="21"/>
        <v>0.371208042</v>
      </c>
      <c r="AQ2430" s="1">
        <f t="shared" si="22"/>
        <v>1.800818056</v>
      </c>
      <c r="AR2430" s="1">
        <f t="shared" si="23"/>
        <v>0.3831527778</v>
      </c>
      <c r="AT2430" s="1">
        <v>0.162024398782556</v>
      </c>
      <c r="AU2430" s="1">
        <f t="shared" si="24"/>
        <v>0.000001901874261</v>
      </c>
      <c r="AV2430" s="1">
        <f t="shared" si="25"/>
        <v>525797.1151</v>
      </c>
    </row>
    <row r="2431" ht="12.75" customHeight="1">
      <c r="A2431" s="4" t="s">
        <v>4910</v>
      </c>
      <c r="B2431" s="1" t="s">
        <v>4911</v>
      </c>
      <c r="C2431" s="2">
        <v>3.33696529095712E-9</v>
      </c>
      <c r="D2431" s="2">
        <v>-6.47808377625651E-10</v>
      </c>
      <c r="E2431" s="2">
        <v>-2.34783983236759E-9</v>
      </c>
      <c r="F2431" s="2">
        <v>4.91974132714562E-9</v>
      </c>
      <c r="G2431" s="1">
        <v>3598783.38647988</v>
      </c>
      <c r="H2431" s="1">
        <v>-523557.989228318</v>
      </c>
      <c r="I2431" s="1">
        <v>-8105.80739223148</v>
      </c>
      <c r="J2431" s="1">
        <v>10359.8336691692</v>
      </c>
      <c r="K2431" s="1">
        <v>524195.76755881</v>
      </c>
      <c r="L2431" s="1">
        <v>51632.7866762377</v>
      </c>
      <c r="M2431" s="1">
        <v>53377.3153304021</v>
      </c>
      <c r="N2431" s="1">
        <v>50681.0785428888</v>
      </c>
      <c r="O2431" s="1">
        <v>3919341.19430308</v>
      </c>
      <c r="P2431" s="1">
        <v>411060.038611335</v>
      </c>
      <c r="Q2431" s="1">
        <v>180457.357645597</v>
      </c>
      <c r="S2431" s="5">
        <f t="shared" ref="S2431:U2431" si="2453">($AY$3*M2431^2)/(2*$AY$6)</f>
        <v>172574.3417</v>
      </c>
      <c r="T2431" s="5">
        <f t="shared" si="2453"/>
        <v>155580.2514</v>
      </c>
      <c r="U2431" s="5">
        <f t="shared" si="2453"/>
        <v>930441164.8</v>
      </c>
      <c r="V2431" s="1" t="s">
        <v>20</v>
      </c>
      <c r="W2431" s="2">
        <f t="shared" si="3"/>
        <v>56567.03781</v>
      </c>
      <c r="X2431" s="1">
        <f t="shared" si="4"/>
        <v>0.8331520281</v>
      </c>
      <c r="Y2431" s="1">
        <f t="shared" si="5"/>
        <v>0.8904029274</v>
      </c>
      <c r="Z2431" s="1">
        <f t="shared" si="6"/>
        <v>0.8027213662</v>
      </c>
      <c r="AA2431" s="5">
        <f t="shared" si="7"/>
        <v>0.4712668632</v>
      </c>
      <c r="AB2431" s="1">
        <f t="shared" si="8"/>
        <v>2497.605665</v>
      </c>
      <c r="AC2431" s="1">
        <f t="shared" si="9"/>
        <v>111687.2797</v>
      </c>
      <c r="AD2431" s="5">
        <f t="shared" si="10"/>
        <v>107542.207</v>
      </c>
      <c r="AE2431" s="5">
        <f t="shared" si="11"/>
        <v>77761.23174</v>
      </c>
      <c r="AF2431" s="5">
        <f t="shared" si="12"/>
        <v>231082.8624</v>
      </c>
      <c r="AG2431" s="5">
        <f t="shared" si="13"/>
        <v>117819.4027</v>
      </c>
      <c r="AH2431" s="5">
        <f t="shared" si="14"/>
        <v>2684.19108</v>
      </c>
      <c r="AI2431" s="5">
        <f t="shared" si="15"/>
        <v>113263.4596</v>
      </c>
      <c r="AJ2431" s="1">
        <f t="shared" si="16"/>
        <v>834283475.5</v>
      </c>
      <c r="AK2431" s="1">
        <f t="shared" si="17"/>
        <v>48847.98499</v>
      </c>
      <c r="AL2431" s="1" t="s">
        <v>20</v>
      </c>
      <c r="AM2431" s="5">
        <f t="shared" si="18"/>
        <v>0.7081036367</v>
      </c>
      <c r="AN2431" s="5">
        <f t="shared" si="19"/>
        <v>0.7757730654</v>
      </c>
      <c r="AO2431" s="5">
        <f t="shared" si="20"/>
        <v>1.072878421</v>
      </c>
      <c r="AP2431" s="5">
        <f t="shared" si="21"/>
        <v>0.3610321713</v>
      </c>
      <c r="AQ2431" s="1">
        <f t="shared" si="22"/>
        <v>1.707917892</v>
      </c>
      <c r="AR2431" s="1">
        <f t="shared" si="23"/>
        <v>0.3633867855</v>
      </c>
      <c r="AT2431" s="1">
        <v>1.04400735107404</v>
      </c>
      <c r="AU2431" s="1">
        <f t="shared" si="24"/>
        <v>0.00001251382032</v>
      </c>
      <c r="AV2431" s="1">
        <f t="shared" si="25"/>
        <v>79911.64762</v>
      </c>
    </row>
    <row r="2432" ht="12.75" customHeight="1">
      <c r="A2432" s="4" t="s">
        <v>4912</v>
      </c>
      <c r="B2432" s="1" t="s">
        <v>4913</v>
      </c>
      <c r="C2432" s="2">
        <v>4.58931917679019E-9</v>
      </c>
      <c r="D2432" s="2">
        <v>1.08845011587287E-10</v>
      </c>
      <c r="E2432" s="2">
        <v>-2.65009499249017E-9</v>
      </c>
      <c r="F2432" s="2">
        <v>5.34707849591509E-9</v>
      </c>
      <c r="G2432" s="1">
        <v>2385611.51028095</v>
      </c>
      <c r="H2432" s="1">
        <v>-516098.497744074</v>
      </c>
      <c r="I2432" s="1">
        <v>8597.92231521081</v>
      </c>
      <c r="J2432" s="1">
        <v>7432.30222997122</v>
      </c>
      <c r="K2432" s="1">
        <v>516288.787331069</v>
      </c>
      <c r="L2432" s="1">
        <v>44945.097443693</v>
      </c>
      <c r="M2432" s="1">
        <v>47220.7987684196</v>
      </c>
      <c r="N2432" s="1">
        <v>40653.7313681605</v>
      </c>
      <c r="O2432" s="1">
        <v>3311695.81225508</v>
      </c>
      <c r="P2432" s="1">
        <v>388358.748102316</v>
      </c>
      <c r="Q2432" s="1">
        <v>184314.055925333</v>
      </c>
      <c r="S2432" s="5">
        <f t="shared" ref="S2432:U2432" si="2454">($AY$3*M2432^2)/(2*$AY$6)</f>
        <v>135060.835</v>
      </c>
      <c r="T2432" s="5">
        <f t="shared" si="2454"/>
        <v>100106.8044</v>
      </c>
      <c r="U2432" s="5">
        <f t="shared" si="2454"/>
        <v>664299078</v>
      </c>
      <c r="V2432" s="1" t="s">
        <v>20</v>
      </c>
      <c r="W2432" s="2">
        <f t="shared" si="3"/>
        <v>75511.95611</v>
      </c>
      <c r="X2432" s="1">
        <f t="shared" si="4"/>
        <v>0.3542690489</v>
      </c>
      <c r="Y2432" s="1">
        <f t="shared" si="5"/>
        <v>0.3910526354</v>
      </c>
      <c r="Z2432" s="1">
        <f t="shared" si="6"/>
        <v>0.2898473839</v>
      </c>
      <c r="AA2432" s="5">
        <f t="shared" si="7"/>
        <v>0.5122019112</v>
      </c>
      <c r="AB2432" s="1">
        <f t="shared" si="8"/>
        <v>2033.507966</v>
      </c>
      <c r="AC2432" s="1">
        <f t="shared" si="9"/>
        <v>102664.9965</v>
      </c>
      <c r="AD2432" s="5">
        <f t="shared" si="10"/>
        <v>79370.5187</v>
      </c>
      <c r="AE2432" s="5">
        <f t="shared" si="11"/>
        <v>65562.98732</v>
      </c>
      <c r="AF2432" s="5">
        <f t="shared" si="12"/>
        <v>225541.641</v>
      </c>
      <c r="AG2432" s="5">
        <f t="shared" si="13"/>
        <v>133349.875</v>
      </c>
      <c r="AH2432" s="5">
        <f t="shared" si="14"/>
        <v>2920.079971</v>
      </c>
      <c r="AI2432" s="5">
        <f t="shared" si="15"/>
        <v>92191.76606</v>
      </c>
      <c r="AJ2432" s="1">
        <f t="shared" si="16"/>
        <v>821699125.7</v>
      </c>
      <c r="AK2432" s="1">
        <f t="shared" si="17"/>
        <v>46928.4602</v>
      </c>
      <c r="AL2432" s="1" t="s">
        <v>20</v>
      </c>
      <c r="AM2432" s="5">
        <f t="shared" si="18"/>
        <v>0.6161978974</v>
      </c>
      <c r="AN2432" s="5">
        <f t="shared" si="19"/>
        <v>1.035269945</v>
      </c>
      <c r="AO2432" s="5">
        <f t="shared" si="20"/>
        <v>1.253297263</v>
      </c>
      <c r="AP2432" s="5">
        <f t="shared" si="21"/>
        <v>0.3643225801</v>
      </c>
      <c r="AQ2432" s="1">
        <f t="shared" si="22"/>
        <v>1.750961191</v>
      </c>
      <c r="AR2432" s="1">
        <f t="shared" si="23"/>
        <v>0.3725449342</v>
      </c>
      <c r="AT2432" s="1">
        <v>0.183052830362937</v>
      </c>
      <c r="AU2432" s="1">
        <f t="shared" si="24"/>
        <v>0.000002227735489</v>
      </c>
      <c r="AV2432" s="1">
        <f t="shared" si="25"/>
        <v>448886.3264</v>
      </c>
    </row>
    <row r="2433" ht="12.75" customHeight="1">
      <c r="A2433" s="4" t="s">
        <v>4914</v>
      </c>
      <c r="B2433" s="1" t="s">
        <v>4915</v>
      </c>
      <c r="C2433" s="2">
        <v>4.84568562846294E-9</v>
      </c>
      <c r="D2433" s="2">
        <v>-4.06154682894221E-10</v>
      </c>
      <c r="E2433" s="2">
        <v>-2.57329493840609E-9</v>
      </c>
      <c r="F2433" s="2">
        <v>5.53617831266883E-9</v>
      </c>
      <c r="G2433" s="1">
        <v>2379624.55738702</v>
      </c>
      <c r="H2433" s="1">
        <v>-515869.435801651</v>
      </c>
      <c r="I2433" s="1">
        <v>5517.03118271935</v>
      </c>
      <c r="J2433" s="1">
        <v>9716.99132875852</v>
      </c>
      <c r="K2433" s="1">
        <v>516013.389888388</v>
      </c>
      <c r="L2433" s="1">
        <v>43903.6888971718</v>
      </c>
      <c r="M2433" s="1">
        <v>54713.6792596155</v>
      </c>
      <c r="N2433" s="1">
        <v>40443.6030150958</v>
      </c>
      <c r="O2433" s="1">
        <v>3305236.82771441</v>
      </c>
      <c r="P2433" s="1">
        <v>375955.512550081</v>
      </c>
      <c r="Q2433" s="1">
        <v>186150.851674408</v>
      </c>
      <c r="S2433" s="5">
        <f t="shared" ref="S2433:U2433" si="2455">($AY$3*M2433^2)/(2*$AY$6)</f>
        <v>181323.7166</v>
      </c>
      <c r="T2433" s="5">
        <f t="shared" si="2455"/>
        <v>99074.62782</v>
      </c>
      <c r="U2433" s="5">
        <f t="shared" si="2455"/>
        <v>661710366.1</v>
      </c>
      <c r="V2433" s="1" t="s">
        <v>20</v>
      </c>
      <c r="W2433" s="2">
        <f t="shared" si="3"/>
        <v>78280.73062</v>
      </c>
      <c r="X2433" s="1">
        <f t="shared" si="4"/>
        <v>0.314551879</v>
      </c>
      <c r="Y2433" s="1">
        <f t="shared" si="5"/>
        <v>0.4885197201</v>
      </c>
      <c r="Z2433" s="1">
        <f t="shared" si="6"/>
        <v>0.2669254213</v>
      </c>
      <c r="AA2433" s="5">
        <f t="shared" si="7"/>
        <v>0.5303159687</v>
      </c>
      <c r="AB2433" s="1">
        <f t="shared" si="8"/>
        <v>2030.954708</v>
      </c>
      <c r="AC2433" s="1">
        <f t="shared" si="9"/>
        <v>102564.831</v>
      </c>
      <c r="AD2433" s="5">
        <f t="shared" si="10"/>
        <v>76263.21929</v>
      </c>
      <c r="AE2433" s="5">
        <f t="shared" si="11"/>
        <v>54639.32731</v>
      </c>
      <c r="AF2433" s="5">
        <f t="shared" si="12"/>
        <v>239149.9568</v>
      </c>
      <c r="AG2433" s="5">
        <f t="shared" si="13"/>
        <v>135978.1074</v>
      </c>
      <c r="AH2433" s="5">
        <f t="shared" si="14"/>
        <v>2922.93174</v>
      </c>
      <c r="AI2433" s="5">
        <f t="shared" si="15"/>
        <v>103171.8494</v>
      </c>
      <c r="AJ2433" s="1">
        <f t="shared" si="16"/>
        <v>821260817</v>
      </c>
      <c r="AK2433" s="1">
        <f t="shared" si="17"/>
        <v>43293.19981</v>
      </c>
      <c r="AL2433" s="1" t="s">
        <v>20</v>
      </c>
      <c r="AM2433" s="5">
        <f t="shared" si="18"/>
        <v>0.603965471</v>
      </c>
      <c r="AN2433" s="5">
        <f t="shared" si="19"/>
        <v>1.076876671</v>
      </c>
      <c r="AO2433" s="5">
        <f t="shared" si="20"/>
        <v>1.503058067</v>
      </c>
      <c r="AP2433" s="5">
        <f t="shared" si="21"/>
        <v>0.3434083066</v>
      </c>
      <c r="AQ2433" s="1">
        <f t="shared" si="22"/>
        <v>1.896974168</v>
      </c>
      <c r="AR2433" s="1">
        <f t="shared" si="23"/>
        <v>0.4036115252</v>
      </c>
      <c r="AT2433" s="1">
        <v>0.25715791081375</v>
      </c>
      <c r="AU2433" s="1">
        <f t="shared" si="24"/>
        <v>0.000003131257519</v>
      </c>
      <c r="AV2433" s="1">
        <f t="shared" si="25"/>
        <v>319360.5106</v>
      </c>
    </row>
    <row r="2434" ht="12.75" customHeight="1">
      <c r="A2434" s="4" t="s">
        <v>4916</v>
      </c>
      <c r="B2434" s="1" t="s">
        <v>4917</v>
      </c>
      <c r="C2434" s="2">
        <v>5.29883966494251E-9</v>
      </c>
      <c r="D2434" s="2">
        <v>-1.23918239909272E-9</v>
      </c>
      <c r="E2434" s="2">
        <v>-1.1359565331937E-9</v>
      </c>
      <c r="F2434" s="2">
        <v>5.57759122583439E-9</v>
      </c>
      <c r="G2434" s="1">
        <v>2210232.67590204</v>
      </c>
      <c r="H2434" s="1">
        <v>-499824.424279595</v>
      </c>
      <c r="I2434" s="1">
        <v>-6180.40588142034</v>
      </c>
      <c r="J2434" s="1">
        <v>19307.4722434077</v>
      </c>
      <c r="K2434" s="1">
        <v>500282.208821921</v>
      </c>
      <c r="L2434" s="1">
        <v>41216.9114104465</v>
      </c>
      <c r="M2434" s="1">
        <v>26878.945936832</v>
      </c>
      <c r="N2434" s="1">
        <v>46702.8288341819</v>
      </c>
      <c r="O2434" s="1">
        <v>3455043.1463014</v>
      </c>
      <c r="P2434" s="1">
        <v>373234.06896913</v>
      </c>
      <c r="Q2434" s="1">
        <v>184331.638963814</v>
      </c>
      <c r="S2434" s="5">
        <f t="shared" ref="S2434:U2434" si="2456">($AY$3*M2434^2)/(2*$AY$6)</f>
        <v>43761.00018</v>
      </c>
      <c r="T2434" s="5">
        <f t="shared" si="2456"/>
        <v>132114.0925</v>
      </c>
      <c r="U2434" s="5">
        <f t="shared" si="2456"/>
        <v>723052317.3</v>
      </c>
      <c r="V2434" s="1" t="s">
        <v>20</v>
      </c>
      <c r="W2434" s="2">
        <f t="shared" si="3"/>
        <v>81832.66718</v>
      </c>
      <c r="X2434" s="1">
        <f t="shared" si="4"/>
        <v>0.2536865701</v>
      </c>
      <c r="Y2434" s="1">
        <f t="shared" si="5"/>
        <v>0.1078874814</v>
      </c>
      <c r="Z2434" s="1">
        <f t="shared" si="6"/>
        <v>0.3257114014</v>
      </c>
      <c r="AA2434" s="5">
        <f t="shared" si="7"/>
        <v>0.5342829524</v>
      </c>
      <c r="AB2434" s="1">
        <f t="shared" si="8"/>
        <v>1957.334337</v>
      </c>
      <c r="AC2434" s="1">
        <f t="shared" si="9"/>
        <v>104863.3952</v>
      </c>
      <c r="AD2434" s="5">
        <f t="shared" si="10"/>
        <v>87412.16358</v>
      </c>
      <c r="AE2434" s="5">
        <f t="shared" si="11"/>
        <v>126856.6372</v>
      </c>
      <c r="AF2434" s="5">
        <f t="shared" si="12"/>
        <v>223857.8536</v>
      </c>
      <c r="AG2434" s="5">
        <f t="shared" si="13"/>
        <v>173549.4059</v>
      </c>
      <c r="AH2434" s="5">
        <f t="shared" si="14"/>
        <v>2858.862232</v>
      </c>
      <c r="AI2434" s="5">
        <f t="shared" si="15"/>
        <v>50308.44764</v>
      </c>
      <c r="AJ2434" s="1">
        <f t="shared" si="16"/>
        <v>796223864.7</v>
      </c>
      <c r="AK2434" s="1">
        <f t="shared" si="17"/>
        <v>62119.64804</v>
      </c>
      <c r="AL2434" s="1" t="s">
        <v>20</v>
      </c>
      <c r="AM2434" s="5">
        <f t="shared" si="18"/>
        <v>0.4587880094</v>
      </c>
      <c r="AN2434" s="5">
        <f t="shared" si="19"/>
        <v>0.9108845178</v>
      </c>
      <c r="AO2434" s="5">
        <f t="shared" si="20"/>
        <v>0.6276564495</v>
      </c>
      <c r="AP2434" s="5">
        <f t="shared" si="21"/>
        <v>0.3556827925</v>
      </c>
      <c r="AQ2434" s="1">
        <f t="shared" si="22"/>
        <v>1.281758493</v>
      </c>
      <c r="AR2434" s="1">
        <f t="shared" si="23"/>
        <v>0.2727145731</v>
      </c>
      <c r="AT2434" s="1">
        <v>0.330388870817407</v>
      </c>
      <c r="AU2434" s="1">
        <f t="shared" si="24"/>
        <v>0.000004149446976</v>
      </c>
      <c r="AV2434" s="1">
        <f t="shared" si="25"/>
        <v>240995.9702</v>
      </c>
    </row>
    <row r="2435" ht="12.75" customHeight="1">
      <c r="A2435" s="4" t="s">
        <v>4918</v>
      </c>
      <c r="B2435" s="1" t="s">
        <v>4919</v>
      </c>
      <c r="C2435" s="2">
        <v>5.25291637090367E-9</v>
      </c>
      <c r="D2435" s="2">
        <v>-1.99279886053677E-10</v>
      </c>
      <c r="E2435" s="2">
        <v>-1.26931431005621E-9</v>
      </c>
      <c r="F2435" s="2">
        <v>5.44279882766588E-9</v>
      </c>
      <c r="G2435" s="1">
        <v>2124817.35112717</v>
      </c>
      <c r="H2435" s="1">
        <v>-498873.086873596</v>
      </c>
      <c r="I2435" s="1">
        <v>4938.91397939704</v>
      </c>
      <c r="J2435" s="1">
        <v>16167.8224154431</v>
      </c>
      <c r="K2435" s="1">
        <v>499184.479709097</v>
      </c>
      <c r="L2435" s="1">
        <v>42866.1653553783</v>
      </c>
      <c r="M2435" s="1">
        <v>27336.0098746897</v>
      </c>
      <c r="N2435" s="1">
        <v>48724.8282932318</v>
      </c>
      <c r="O2435" s="1">
        <v>3410121.92440554</v>
      </c>
      <c r="P2435" s="1">
        <v>366619.118721894</v>
      </c>
      <c r="Q2435" s="1">
        <v>178839.247328023</v>
      </c>
      <c r="S2435" s="5">
        <f t="shared" ref="S2435:U2435" si="2457">($AY$3*M2435^2)/(2*$AY$6)</f>
        <v>45261.92465</v>
      </c>
      <c r="T2435" s="5">
        <f t="shared" si="2457"/>
        <v>143801.4968</v>
      </c>
      <c r="U2435" s="5">
        <f t="shared" si="2457"/>
        <v>704372814.2</v>
      </c>
      <c r="V2435" s="1" t="s">
        <v>20</v>
      </c>
      <c r="W2435" s="2">
        <f t="shared" si="3"/>
        <v>81444.26386</v>
      </c>
      <c r="X2435" s="1">
        <f t="shared" si="4"/>
        <v>0.2770181759</v>
      </c>
      <c r="Y2435" s="1">
        <f t="shared" si="5"/>
        <v>0.1126546807</v>
      </c>
      <c r="Z2435" s="1">
        <f t="shared" si="6"/>
        <v>0.3579147778</v>
      </c>
      <c r="AA2435" s="5">
        <f t="shared" si="7"/>
        <v>0.5213710559</v>
      </c>
      <c r="AB2435" s="1">
        <f t="shared" si="8"/>
        <v>1919.140716</v>
      </c>
      <c r="AC2435" s="1">
        <f t="shared" si="9"/>
        <v>104179.4669</v>
      </c>
      <c r="AD2435" s="5">
        <f t="shared" si="10"/>
        <v>93455.18463</v>
      </c>
      <c r="AE2435" s="5">
        <f t="shared" si="11"/>
        <v>131357.0269</v>
      </c>
      <c r="AF2435" s="5">
        <f t="shared" si="12"/>
        <v>229992.6966</v>
      </c>
      <c r="AG2435" s="5">
        <f t="shared" si="13"/>
        <v>177561.6889</v>
      </c>
      <c r="AH2435" s="5">
        <f t="shared" si="14"/>
        <v>2877.630391</v>
      </c>
      <c r="AI2435" s="5">
        <f t="shared" si="15"/>
        <v>52431.00775</v>
      </c>
      <c r="AJ2435" s="1">
        <f t="shared" si="16"/>
        <v>794476774.6</v>
      </c>
      <c r="AK2435" s="1">
        <f t="shared" si="17"/>
        <v>63257.92522</v>
      </c>
      <c r="AL2435" s="1" t="s">
        <v>20</v>
      </c>
      <c r="AM2435" s="5">
        <f t="shared" si="18"/>
        <v>0.4474370455</v>
      </c>
      <c r="AN2435" s="5">
        <f t="shared" si="19"/>
        <v>0.850115248</v>
      </c>
      <c r="AO2435" s="5">
        <f t="shared" si="20"/>
        <v>0.6048224397</v>
      </c>
      <c r="AP2435" s="5">
        <f t="shared" si="21"/>
        <v>0.3454356535</v>
      </c>
      <c r="AQ2435" s="1">
        <f t="shared" si="22"/>
        <v>1.255932394</v>
      </c>
      <c r="AR2435" s="1">
        <f t="shared" si="23"/>
        <v>0.2672196583</v>
      </c>
      <c r="AT2435" s="1">
        <v>0.215126498310181</v>
      </c>
      <c r="AU2435" s="1">
        <f t="shared" si="24"/>
        <v>0.000002707775799</v>
      </c>
      <c r="AV2435" s="1">
        <f t="shared" si="25"/>
        <v>369306.7943</v>
      </c>
    </row>
    <row r="2436" ht="12.75" customHeight="1">
      <c r="A2436" s="4" t="s">
        <v>4920</v>
      </c>
      <c r="B2436" s="1" t="s">
        <v>4921</v>
      </c>
      <c r="C2436" s="2">
        <v>4.74368092985947E-9</v>
      </c>
      <c r="D2436" s="2">
        <v>1.76250651231889E-9</v>
      </c>
      <c r="E2436" s="2">
        <v>-5.04331208045065E-10</v>
      </c>
      <c r="F2436" s="2">
        <v>5.21495430543447E-9</v>
      </c>
      <c r="G2436" s="1">
        <v>2429872.36942525</v>
      </c>
      <c r="H2436" s="1">
        <v>-511910.21066042</v>
      </c>
      <c r="I2436" s="1">
        <v>31969.3822171212</v>
      </c>
      <c r="J2436" s="1">
        <v>30849.8978141595</v>
      </c>
      <c r="K2436" s="1">
        <v>514063.497722263</v>
      </c>
      <c r="L2436" s="1">
        <v>48096.1623299475</v>
      </c>
      <c r="M2436" s="1">
        <v>45514.6626150107</v>
      </c>
      <c r="N2436" s="1">
        <v>47322.1562467037</v>
      </c>
      <c r="O2436" s="1">
        <v>3390807.32479906</v>
      </c>
      <c r="P2436" s="1">
        <v>384974.07358518</v>
      </c>
      <c r="Q2436" s="1">
        <v>193712.681103183</v>
      </c>
      <c r="S2436" s="5">
        <f t="shared" ref="S2436:U2436" si="2458">($AY$3*M2436^2)/(2*$AY$6)</f>
        <v>125477.3758</v>
      </c>
      <c r="T2436" s="5">
        <f t="shared" si="2458"/>
        <v>135641.2621</v>
      </c>
      <c r="U2436" s="5">
        <f t="shared" si="2458"/>
        <v>696416411.9</v>
      </c>
      <c r="V2436" s="1" t="s">
        <v>20</v>
      </c>
      <c r="W2436" s="2">
        <f t="shared" si="3"/>
        <v>72972.26017</v>
      </c>
      <c r="X2436" s="1">
        <f t="shared" si="4"/>
        <v>0.4344154411</v>
      </c>
      <c r="Y2436" s="1">
        <f t="shared" si="5"/>
        <v>0.3890335533</v>
      </c>
      <c r="Z2436" s="1">
        <f t="shared" si="6"/>
        <v>0.4205459497</v>
      </c>
      <c r="AA2436" s="5">
        <f t="shared" si="7"/>
        <v>0.4995456049</v>
      </c>
      <c r="AB2436" s="1">
        <f t="shared" si="8"/>
        <v>2052.285367</v>
      </c>
      <c r="AC2436" s="1">
        <f t="shared" si="9"/>
        <v>103884.0167</v>
      </c>
      <c r="AD2436" s="5">
        <f t="shared" si="10"/>
        <v>94730.40255</v>
      </c>
      <c r="AE2436" s="5">
        <f t="shared" si="11"/>
        <v>83228.23739</v>
      </c>
      <c r="AF2436" s="5">
        <f t="shared" si="12"/>
        <v>234838.596</v>
      </c>
      <c r="AG2436" s="5">
        <f t="shared" si="13"/>
        <v>143726.4689</v>
      </c>
      <c r="AH2436" s="5">
        <f t="shared" si="14"/>
        <v>2885.814482</v>
      </c>
      <c r="AI2436" s="5">
        <f t="shared" si="15"/>
        <v>91112.12703</v>
      </c>
      <c r="AJ2436" s="1">
        <f t="shared" si="16"/>
        <v>818157467.3</v>
      </c>
      <c r="AK2436" s="1">
        <f t="shared" si="17"/>
        <v>51879.91525</v>
      </c>
      <c r="AL2436" s="1" t="s">
        <v>20</v>
      </c>
      <c r="AM2436" s="5">
        <f t="shared" si="18"/>
        <v>0.5692462031</v>
      </c>
      <c r="AN2436" s="5">
        <f t="shared" si="19"/>
        <v>0.8636693662</v>
      </c>
      <c r="AO2436" s="5">
        <f t="shared" si="20"/>
        <v>0.9830287086</v>
      </c>
      <c r="AP2436" s="5">
        <f t="shared" si="21"/>
        <v>0.3483913979</v>
      </c>
      <c r="AQ2436" s="1">
        <f t="shared" si="22"/>
        <v>1.577021596</v>
      </c>
      <c r="AR2436" s="1">
        <f t="shared" si="23"/>
        <v>0.3355365097</v>
      </c>
      <c r="AT2436" s="1">
        <v>0.261085158426794</v>
      </c>
      <c r="AU2436" s="1">
        <f t="shared" si="24"/>
        <v>0.000003191135801</v>
      </c>
      <c r="AV2436" s="1">
        <f t="shared" si="25"/>
        <v>313368.049</v>
      </c>
    </row>
    <row r="2437" ht="12.75" customHeight="1">
      <c r="A2437" s="4" t="s">
        <v>4922</v>
      </c>
      <c r="B2437" s="1" t="s">
        <v>4923</v>
      </c>
      <c r="C2437" s="2">
        <v>2.29059383726576E-9</v>
      </c>
      <c r="D2437" s="2">
        <v>2.43021868942836E-9</v>
      </c>
      <c r="E2437" s="2">
        <v>4.00434188133432E-10</v>
      </c>
      <c r="F2437" s="2">
        <v>4.8078505088354E-9</v>
      </c>
      <c r="G2437" s="1">
        <v>3714167.29203874</v>
      </c>
      <c r="H2437" s="1">
        <v>-535687.94961929</v>
      </c>
      <c r="I2437" s="1">
        <v>26099.6218337011</v>
      </c>
      <c r="J2437" s="1">
        <v>33059.7844067668</v>
      </c>
      <c r="K2437" s="1">
        <v>537639.594744649</v>
      </c>
      <c r="L2437" s="1">
        <v>52915.2232340427</v>
      </c>
      <c r="M2437" s="1">
        <v>59795.1036886731</v>
      </c>
      <c r="N2437" s="1">
        <v>48602.0728125376</v>
      </c>
      <c r="O2437" s="1">
        <v>4210671.97384459</v>
      </c>
      <c r="P2437" s="1">
        <v>447095.624390731</v>
      </c>
      <c r="Q2437" s="1">
        <v>173865.889369889</v>
      </c>
      <c r="S2437" s="5">
        <f t="shared" ref="S2437:U2437" si="2459">($AY$3*M2437^2)/(2*$AY$6)</f>
        <v>216567.8667</v>
      </c>
      <c r="T2437" s="5">
        <f t="shared" si="2459"/>
        <v>143077.8335</v>
      </c>
      <c r="U2437" s="5">
        <f t="shared" si="2459"/>
        <v>1073904325</v>
      </c>
      <c r="V2437" s="1" t="s">
        <v>20</v>
      </c>
      <c r="W2437" s="2">
        <f t="shared" si="3"/>
        <v>54415.07684</v>
      </c>
      <c r="X2437" s="1">
        <f t="shared" si="4"/>
        <v>0.9456333313</v>
      </c>
      <c r="Y2437" s="1">
        <f t="shared" si="5"/>
        <v>1.207515608</v>
      </c>
      <c r="Z2437" s="1">
        <f t="shared" si="6"/>
        <v>0.7977578564</v>
      </c>
      <c r="AA2437" s="5">
        <f t="shared" si="7"/>
        <v>0.4605487316</v>
      </c>
      <c r="AB2437" s="1">
        <f t="shared" si="8"/>
        <v>2537.328794</v>
      </c>
      <c r="AC2437" s="1">
        <f t="shared" si="9"/>
        <v>115763.8287</v>
      </c>
      <c r="AD2437" s="5">
        <f t="shared" si="10"/>
        <v>105530.7929</v>
      </c>
      <c r="AE2437" s="5">
        <f t="shared" si="11"/>
        <v>66861.23393</v>
      </c>
      <c r="AF2437" s="5">
        <f t="shared" si="12"/>
        <v>238356.4836</v>
      </c>
      <c r="AG2437" s="5">
        <f t="shared" si="13"/>
        <v>108522.0066</v>
      </c>
      <c r="AH2437" s="5">
        <f t="shared" si="14"/>
        <v>2589.669012</v>
      </c>
      <c r="AI2437" s="5">
        <f t="shared" si="15"/>
        <v>129834.477</v>
      </c>
      <c r="AJ2437" s="1">
        <f t="shared" si="16"/>
        <v>855679991.1</v>
      </c>
      <c r="AK2437" s="1">
        <f t="shared" si="17"/>
        <v>45081.50859</v>
      </c>
      <c r="AL2437" s="1" t="s">
        <v>20</v>
      </c>
      <c r="AM2437" s="5">
        <f t="shared" si="18"/>
        <v>0.788485228</v>
      </c>
      <c r="AN2437" s="5">
        <f t="shared" si="19"/>
        <v>0.8108344187</v>
      </c>
      <c r="AO2437" s="5">
        <f t="shared" si="20"/>
        <v>1.279784923</v>
      </c>
      <c r="AP2437" s="5">
        <f t="shared" si="21"/>
        <v>0.3589916994</v>
      </c>
      <c r="AQ2437" s="1">
        <f t="shared" si="22"/>
        <v>1.898073108</v>
      </c>
      <c r="AR2437" s="1">
        <f t="shared" si="23"/>
        <v>0.4038453421</v>
      </c>
      <c r="AT2437" s="1">
        <v>0.170659787343025</v>
      </c>
      <c r="AU2437" s="1">
        <f t="shared" si="24"/>
        <v>0.000001994434708</v>
      </c>
      <c r="AV2437" s="1">
        <f t="shared" si="25"/>
        <v>501395.2053</v>
      </c>
    </row>
    <row r="2438" ht="12.75" customHeight="1">
      <c r="A2438" s="4" t="s">
        <v>4924</v>
      </c>
      <c r="B2438" s="1" t="s">
        <v>4925</v>
      </c>
      <c r="C2438" s="2">
        <v>4.50719668676256E-9</v>
      </c>
      <c r="D2438" s="2">
        <v>2.01736613516465E-9</v>
      </c>
      <c r="E2438" s="2">
        <v>2.63845346948588E-10</v>
      </c>
      <c r="F2438" s="2">
        <v>5.09714186039595E-9</v>
      </c>
      <c r="G2438" s="1">
        <v>3221782.34254081</v>
      </c>
      <c r="H2438" s="1">
        <v>-525206.786124787</v>
      </c>
      <c r="I2438" s="1">
        <v>23460.5571039053</v>
      </c>
      <c r="J2438" s="1">
        <v>40824.1565752743</v>
      </c>
      <c r="K2438" s="1">
        <v>527414.310308554</v>
      </c>
      <c r="L2438" s="1">
        <v>53878.9779861002</v>
      </c>
      <c r="M2438" s="1">
        <v>66675.8498181646</v>
      </c>
      <c r="N2438" s="1">
        <v>45650.830249601</v>
      </c>
      <c r="O2438" s="1">
        <v>3990756.09036847</v>
      </c>
      <c r="P2438" s="1">
        <v>413553.408790425</v>
      </c>
      <c r="Q2438" s="1">
        <v>176595.187464934</v>
      </c>
      <c r="S2438" s="5">
        <f t="shared" ref="S2438:U2438" si="2460">($AY$3*M2438^2)/(2*$AY$6)</f>
        <v>269277.3913</v>
      </c>
      <c r="T2438" s="5">
        <f t="shared" si="2460"/>
        <v>126229.2881</v>
      </c>
      <c r="U2438" s="5">
        <f t="shared" si="2460"/>
        <v>964657493.2</v>
      </c>
      <c r="V2438" s="1" t="s">
        <v>20</v>
      </c>
      <c r="W2438" s="2">
        <f t="shared" si="3"/>
        <v>61940.91892</v>
      </c>
      <c r="X2438" s="1">
        <f t="shared" si="4"/>
        <v>0.7566297444</v>
      </c>
      <c r="Y2438" s="1">
        <f t="shared" si="5"/>
        <v>1.15872888</v>
      </c>
      <c r="Z2438" s="1">
        <f t="shared" si="6"/>
        <v>0.5431778763</v>
      </c>
      <c r="AA2438" s="5">
        <f t="shared" si="7"/>
        <v>0.4882602349</v>
      </c>
      <c r="AB2438" s="1">
        <f t="shared" si="8"/>
        <v>2363.165381</v>
      </c>
      <c r="AC2438" s="1">
        <f t="shared" si="9"/>
        <v>112700.2215</v>
      </c>
      <c r="AD2438" s="5">
        <f t="shared" si="10"/>
        <v>93496.92436</v>
      </c>
      <c r="AE2438" s="5">
        <f t="shared" si="11"/>
        <v>53539.19208</v>
      </c>
      <c r="AF2438" s="5">
        <f t="shared" si="12"/>
        <v>244044.938</v>
      </c>
      <c r="AG2438" s="5">
        <f t="shared" si="13"/>
        <v>107486.9203</v>
      </c>
      <c r="AH2438" s="5">
        <f t="shared" si="14"/>
        <v>2660.065756</v>
      </c>
      <c r="AI2438" s="5">
        <f t="shared" si="15"/>
        <v>136558.0177</v>
      </c>
      <c r="AJ2438" s="1">
        <f t="shared" si="16"/>
        <v>839405945.4</v>
      </c>
      <c r="AK2438" s="1">
        <f t="shared" si="17"/>
        <v>41243.80774</v>
      </c>
      <c r="AL2438" s="1" t="s">
        <v>20</v>
      </c>
      <c r="AM2438" s="5">
        <f t="shared" si="18"/>
        <v>0.7809377581</v>
      </c>
      <c r="AN2438" s="5">
        <f t="shared" si="19"/>
        <v>0.8977899018</v>
      </c>
      <c r="AO2438" s="5">
        <f t="shared" si="20"/>
        <v>1.567834539</v>
      </c>
      <c r="AP2438" s="5">
        <f t="shared" si="21"/>
        <v>0.3439554831</v>
      </c>
      <c r="AQ2438" s="1">
        <f t="shared" si="22"/>
        <v>2.035229023</v>
      </c>
      <c r="AR2438" s="1">
        <f t="shared" si="23"/>
        <v>0.4330274518</v>
      </c>
      <c r="AT2438" s="1">
        <v>0.610930125810088</v>
      </c>
      <c r="AU2438" s="1">
        <f t="shared" si="24"/>
        <v>0.000007278124835</v>
      </c>
      <c r="AV2438" s="1">
        <f t="shared" si="25"/>
        <v>137398.028</v>
      </c>
    </row>
    <row r="2439" ht="12.75" customHeight="1">
      <c r="A2439" s="4" t="s">
        <v>4926</v>
      </c>
      <c r="B2439" s="1" t="s">
        <v>4927</v>
      </c>
      <c r="C2439" s="2">
        <v>4.03808327518421E-9</v>
      </c>
      <c r="D2439" s="2">
        <v>-2.45531607946948E-9</v>
      </c>
      <c r="E2439" s="2">
        <v>-1.96337552010091E-9</v>
      </c>
      <c r="F2439" s="2">
        <v>5.37436475671248E-9</v>
      </c>
      <c r="G2439" s="1">
        <v>3030626.51581936</v>
      </c>
      <c r="H2439" s="1">
        <v>-532560.32383891</v>
      </c>
      <c r="I2439" s="1">
        <v>-4314.12810634192</v>
      </c>
      <c r="J2439" s="1">
        <v>14318.2336180095</v>
      </c>
      <c r="K2439" s="1">
        <v>532897.360648896</v>
      </c>
      <c r="L2439" s="1">
        <v>52165.1947612548</v>
      </c>
      <c r="M2439" s="1">
        <v>62406.985126502</v>
      </c>
      <c r="N2439" s="1">
        <v>45554.8855352432</v>
      </c>
      <c r="O2439" s="1">
        <v>3940067.80860498</v>
      </c>
      <c r="P2439" s="1">
        <v>417303.144521694</v>
      </c>
      <c r="Q2439" s="1">
        <v>182504.080566347</v>
      </c>
      <c r="S2439" s="5">
        <f t="shared" ref="S2439:U2439" si="2461">($AY$3*M2439^2)/(2*$AY$6)</f>
        <v>235900.6713</v>
      </c>
      <c r="T2439" s="5">
        <f t="shared" si="2461"/>
        <v>125699.2514</v>
      </c>
      <c r="U2439" s="5">
        <f t="shared" si="2461"/>
        <v>940308071.7</v>
      </c>
      <c r="V2439" s="1" t="s">
        <v>20</v>
      </c>
      <c r="W2439" s="2">
        <f t="shared" si="3"/>
        <v>67337.95933</v>
      </c>
      <c r="X2439" s="1">
        <f t="shared" si="4"/>
        <v>0.6001250628</v>
      </c>
      <c r="Y2439" s="1">
        <f t="shared" si="5"/>
        <v>0.8589077132</v>
      </c>
      <c r="Z2439" s="1">
        <f t="shared" si="6"/>
        <v>0.4576674412</v>
      </c>
      <c r="AA2439" s="5">
        <f t="shared" si="7"/>
        <v>0.5148156889</v>
      </c>
      <c r="AB2439" s="1">
        <f t="shared" si="8"/>
        <v>2291.987405</v>
      </c>
      <c r="AC2439" s="1">
        <f t="shared" si="9"/>
        <v>111982.2077</v>
      </c>
      <c r="AD2439" s="5">
        <f t="shared" si="10"/>
        <v>88487.75691</v>
      </c>
      <c r="AE2439" s="5">
        <f t="shared" si="11"/>
        <v>55035.11644</v>
      </c>
      <c r="AF2439" s="5">
        <f t="shared" si="12"/>
        <v>235447.2946</v>
      </c>
      <c r="AG2439" s="5">
        <f t="shared" si="13"/>
        <v>114225.2991</v>
      </c>
      <c r="AH2439" s="5">
        <f t="shared" si="14"/>
        <v>2677.121715</v>
      </c>
      <c r="AI2439" s="5">
        <f t="shared" si="15"/>
        <v>121221.9955</v>
      </c>
      <c r="AJ2439" s="1">
        <f t="shared" si="16"/>
        <v>848132491.1</v>
      </c>
      <c r="AK2439" s="1">
        <f t="shared" si="17"/>
        <v>41918.97322</v>
      </c>
      <c r="AL2439" s="1" t="s">
        <v>20</v>
      </c>
      <c r="AM2439" s="5">
        <f t="shared" si="18"/>
        <v>0.7425084439</v>
      </c>
      <c r="AN2439" s="5">
        <f t="shared" si="19"/>
        <v>0.9584743932</v>
      </c>
      <c r="AO2439" s="5">
        <f t="shared" si="20"/>
        <v>1.541075128</v>
      </c>
      <c r="AP2439" s="5">
        <f t="shared" si="21"/>
        <v>0.3602218035</v>
      </c>
      <c r="AQ2439" s="1">
        <f t="shared" si="22"/>
        <v>2.023266378</v>
      </c>
      <c r="AR2439" s="1">
        <f t="shared" si="23"/>
        <v>0.430482208</v>
      </c>
      <c r="AT2439" s="1">
        <v>0.151628045034169</v>
      </c>
      <c r="AU2439" s="1">
        <f t="shared" si="24"/>
        <v>0.000001787787246</v>
      </c>
      <c r="AV2439" s="1">
        <f t="shared" si="25"/>
        <v>559350.6735</v>
      </c>
    </row>
    <row r="2440" ht="12.75" customHeight="1">
      <c r="A2440" s="4" t="s">
        <v>4928</v>
      </c>
      <c r="B2440" s="1" t="s">
        <v>4929</v>
      </c>
      <c r="C2440" s="2">
        <v>4.49898000558827E-9</v>
      </c>
      <c r="D2440" s="2">
        <v>8.45289025339637E-10</v>
      </c>
      <c r="E2440" s="2">
        <v>-7.31336220629713E-10</v>
      </c>
      <c r="F2440" s="2">
        <v>5.21319264414852E-9</v>
      </c>
      <c r="G2440" s="1">
        <v>3316411.68213184</v>
      </c>
      <c r="H2440" s="1">
        <v>-528631.210001399</v>
      </c>
      <c r="I2440" s="1">
        <v>40441.95493932</v>
      </c>
      <c r="J2440" s="1">
        <v>21234.8983217182</v>
      </c>
      <c r="K2440" s="1">
        <v>530832.80604702</v>
      </c>
      <c r="L2440" s="1">
        <v>56518.4812684563</v>
      </c>
      <c r="M2440" s="1">
        <v>61427.1125634172</v>
      </c>
      <c r="N2440" s="1">
        <v>55633.6376830809</v>
      </c>
      <c r="O2440" s="1">
        <v>4233557.84432156</v>
      </c>
      <c r="P2440" s="1">
        <v>390263.661729128</v>
      </c>
      <c r="Q2440" s="1">
        <v>174618.539081066</v>
      </c>
      <c r="S2440" s="5">
        <f t="shared" ref="S2440:U2440" si="2462">($AY$3*M2440^2)/(2*$AY$6)</f>
        <v>228550.9205</v>
      </c>
      <c r="T2440" s="5">
        <f t="shared" si="2462"/>
        <v>187472.5504</v>
      </c>
      <c r="U2440" s="5">
        <f t="shared" si="2462"/>
        <v>1085609832</v>
      </c>
      <c r="V2440" s="1" t="s">
        <v>20</v>
      </c>
      <c r="W2440" s="2">
        <f t="shared" si="3"/>
        <v>62440.81707</v>
      </c>
      <c r="X2440" s="1">
        <f t="shared" si="4"/>
        <v>0.8193016163</v>
      </c>
      <c r="Y2440" s="1">
        <f t="shared" si="5"/>
        <v>0.9677942733</v>
      </c>
      <c r="Z2440" s="1">
        <f t="shared" si="6"/>
        <v>0.7938487418</v>
      </c>
      <c r="AA2440" s="5">
        <f t="shared" si="7"/>
        <v>0.4993768537</v>
      </c>
      <c r="AB2440" s="1">
        <f t="shared" si="8"/>
        <v>2397.619353</v>
      </c>
      <c r="AC2440" s="1">
        <f t="shared" si="9"/>
        <v>116078.0026</v>
      </c>
      <c r="AD2440" s="5">
        <f t="shared" si="10"/>
        <v>111406.12</v>
      </c>
      <c r="AE2440" s="5">
        <f t="shared" si="11"/>
        <v>68856.94322</v>
      </c>
      <c r="AF2440" s="5">
        <f t="shared" si="12"/>
        <v>246087.4309</v>
      </c>
      <c r="AG2440" s="5">
        <f t="shared" si="13"/>
        <v>123079.9024</v>
      </c>
      <c r="AH2440" s="5">
        <f t="shared" si="14"/>
        <v>2582.659879</v>
      </c>
      <c r="AI2440" s="5">
        <f t="shared" si="15"/>
        <v>123007.5285</v>
      </c>
      <c r="AJ2440" s="1">
        <f t="shared" si="16"/>
        <v>844846650.4</v>
      </c>
      <c r="AK2440" s="1">
        <f t="shared" si="17"/>
        <v>45555.1544</v>
      </c>
      <c r="AL2440" s="1" t="s">
        <v>20</v>
      </c>
      <c r="AM2440" s="5">
        <f t="shared" si="18"/>
        <v>0.6864212871</v>
      </c>
      <c r="AN2440" s="5">
        <f t="shared" si="19"/>
        <v>0.7583485094</v>
      </c>
      <c r="AO2440" s="5">
        <f t="shared" si="20"/>
        <v>1.226959274</v>
      </c>
      <c r="AP2440" s="5">
        <f t="shared" si="21"/>
        <v>0.3433115812</v>
      </c>
      <c r="AQ2440" s="1">
        <f t="shared" si="22"/>
        <v>1.854557759</v>
      </c>
      <c r="AR2440" s="1">
        <f t="shared" si="23"/>
        <v>0.3945867571</v>
      </c>
      <c r="AT2440" s="1">
        <v>0.284459212636876</v>
      </c>
      <c r="AU2440" s="1">
        <f t="shared" si="24"/>
        <v>0.000003366992252</v>
      </c>
      <c r="AV2440" s="1">
        <f t="shared" si="25"/>
        <v>297000.9804</v>
      </c>
    </row>
    <row r="2441" ht="12.75" customHeight="1">
      <c r="A2441" s="4" t="s">
        <v>4930</v>
      </c>
      <c r="B2441" s="1" t="s">
        <v>4931</v>
      </c>
      <c r="C2441" s="2">
        <v>3.19309948056799E-9</v>
      </c>
      <c r="D2441" s="2">
        <v>-2.65243239103984E-9</v>
      </c>
      <c r="E2441" s="2">
        <v>-3.85405652852689E-9</v>
      </c>
      <c r="F2441" s="2">
        <v>6.20455557071358E-9</v>
      </c>
      <c r="G2441" s="1">
        <v>3929400.50322488</v>
      </c>
      <c r="H2441" s="1">
        <v>-544705.677167137</v>
      </c>
      <c r="I2441" s="1">
        <v>16685.3743009921</v>
      </c>
      <c r="J2441" s="1">
        <v>-12759.7341321154</v>
      </c>
      <c r="K2441" s="1">
        <v>545395.404723575</v>
      </c>
      <c r="L2441" s="1">
        <v>55424.8169876776</v>
      </c>
      <c r="M2441" s="1">
        <v>58380.0545350585</v>
      </c>
      <c r="N2441" s="1">
        <v>53866.5952277515</v>
      </c>
      <c r="O2441" s="1">
        <v>4182437.88654843</v>
      </c>
      <c r="P2441" s="1">
        <v>446840.719368507</v>
      </c>
      <c r="Q2441" s="1">
        <v>182732.987378343</v>
      </c>
      <c r="S2441" s="5">
        <f t="shared" ref="S2441:U2441" si="2463">($AY$3*M2441^2)/(2*$AY$6)</f>
        <v>206439.0085</v>
      </c>
      <c r="T2441" s="5">
        <f t="shared" si="2463"/>
        <v>175752.6263</v>
      </c>
      <c r="U2441" s="5">
        <f t="shared" si="2463"/>
        <v>1059550771</v>
      </c>
      <c r="V2441" s="1" t="s">
        <v>20</v>
      </c>
      <c r="W2441" s="2">
        <f t="shared" si="3"/>
        <v>68272.61729</v>
      </c>
      <c r="X2441" s="1">
        <f t="shared" si="4"/>
        <v>0.6590455487</v>
      </c>
      <c r="Y2441" s="1">
        <f t="shared" si="5"/>
        <v>0.7311995043</v>
      </c>
      <c r="Z2441" s="1">
        <f t="shared" si="6"/>
        <v>0.6225094478</v>
      </c>
      <c r="AA2441" s="5">
        <f t="shared" si="7"/>
        <v>0.594340484</v>
      </c>
      <c r="AB2441" s="1">
        <f t="shared" si="8"/>
        <v>2609.811651</v>
      </c>
      <c r="AC2441" s="1">
        <f t="shared" si="9"/>
        <v>115375.0566</v>
      </c>
      <c r="AD2441" s="5">
        <f t="shared" si="10"/>
        <v>90632.55268</v>
      </c>
      <c r="AE2441" s="5">
        <f t="shared" si="11"/>
        <v>60295.07076</v>
      </c>
      <c r="AF2441" s="5">
        <f t="shared" si="12"/>
        <v>209868.3304</v>
      </c>
      <c r="AG2441" s="5">
        <f t="shared" si="13"/>
        <v>111641.7143</v>
      </c>
      <c r="AH2441" s="5">
        <f t="shared" si="14"/>
        <v>2598.395258</v>
      </c>
      <c r="AI2441" s="5">
        <f t="shared" si="15"/>
        <v>98226.61607</v>
      </c>
      <c r="AJ2441" s="1">
        <f t="shared" si="16"/>
        <v>868023746</v>
      </c>
      <c r="AK2441" s="1">
        <f t="shared" si="17"/>
        <v>43190.34106</v>
      </c>
      <c r="AL2441" s="1" t="s">
        <v>20</v>
      </c>
      <c r="AM2441" s="5">
        <f t="shared" si="18"/>
        <v>0.7775084354</v>
      </c>
      <c r="AN2441" s="5">
        <f t="shared" si="19"/>
        <v>0.957739488</v>
      </c>
      <c r="AO2441" s="5">
        <f t="shared" si="20"/>
        <v>1.439626383</v>
      </c>
      <c r="AP2441" s="5">
        <f t="shared" si="21"/>
        <v>0.4136039699</v>
      </c>
      <c r="AQ2441" s="1">
        <f t="shared" si="22"/>
        <v>2.009763583</v>
      </c>
      <c r="AR2441" s="1">
        <f t="shared" si="23"/>
        <v>0.4276092729</v>
      </c>
      <c r="AT2441" s="1">
        <v>0.158936007029906</v>
      </c>
      <c r="AU2441" s="1">
        <f t="shared" si="24"/>
        <v>0.000001831009898</v>
      </c>
      <c r="AV2441" s="1">
        <f t="shared" si="25"/>
        <v>546146.6928</v>
      </c>
    </row>
    <row r="2442" ht="12.75" customHeight="1">
      <c r="A2442" s="4" t="s">
        <v>4932</v>
      </c>
      <c r="B2442" s="1" t="s">
        <v>4933</v>
      </c>
      <c r="C2442" s="2">
        <v>1.7134196931055E-11</v>
      </c>
      <c r="D2442" s="2">
        <v>3.02212290371017E-9</v>
      </c>
      <c r="E2442" s="2">
        <v>-3.35516728821953E-9</v>
      </c>
      <c r="F2442" s="2">
        <v>5.61013921143344E-9</v>
      </c>
      <c r="G2442" s="1">
        <v>4244148.46862264</v>
      </c>
      <c r="H2442" s="1">
        <v>-567843.266124336</v>
      </c>
      <c r="I2442" s="1">
        <v>42405.6700009973</v>
      </c>
      <c r="J2442" s="1">
        <v>-11157.7730994167</v>
      </c>
      <c r="K2442" s="1">
        <v>569690.314391939</v>
      </c>
      <c r="L2442" s="1">
        <v>59180.1136184686</v>
      </c>
      <c r="M2442" s="1">
        <v>65266.0491515286</v>
      </c>
      <c r="N2442" s="1">
        <v>55546.4194014514</v>
      </c>
      <c r="O2442" s="1">
        <v>4606365.32746259</v>
      </c>
      <c r="P2442" s="1">
        <v>490362.909354776</v>
      </c>
      <c r="Q2442" s="1">
        <v>172844.79869692</v>
      </c>
      <c r="S2442" s="5">
        <f t="shared" ref="S2442:U2442" si="2464">($AY$3*M2442^2)/(2*$AY$6)</f>
        <v>258010.5231</v>
      </c>
      <c r="T2442" s="5">
        <f t="shared" si="2464"/>
        <v>186885.2001</v>
      </c>
      <c r="U2442" s="5">
        <f t="shared" si="2464"/>
        <v>1285226078</v>
      </c>
      <c r="V2442" s="1" t="s">
        <v>20</v>
      </c>
      <c r="W2442" s="2">
        <f t="shared" si="3"/>
        <v>59398.7596</v>
      </c>
      <c r="X2442" s="1">
        <f t="shared" si="4"/>
        <v>0.9926515784</v>
      </c>
      <c r="Y2442" s="1">
        <f t="shared" si="5"/>
        <v>1.207313052</v>
      </c>
      <c r="Z2442" s="1">
        <f t="shared" si="6"/>
        <v>0.8744951117</v>
      </c>
      <c r="AA2442" s="5">
        <f t="shared" si="7"/>
        <v>0.537400756</v>
      </c>
      <c r="AB2442" s="1">
        <f t="shared" si="8"/>
        <v>2712.322342</v>
      </c>
      <c r="AC2442" s="1">
        <f t="shared" si="9"/>
        <v>121081.1024</v>
      </c>
      <c r="AD2442" s="5">
        <f t="shared" si="10"/>
        <v>103361.2603</v>
      </c>
      <c r="AE2442" s="5">
        <f t="shared" si="11"/>
        <v>59820.80404</v>
      </c>
      <c r="AF2442" s="5">
        <f t="shared" si="12"/>
        <v>225190.7691</v>
      </c>
      <c r="AG2442" s="5">
        <f t="shared" si="13"/>
        <v>103743.1373</v>
      </c>
      <c r="AH2442" s="5">
        <f t="shared" si="14"/>
        <v>2475.94376</v>
      </c>
      <c r="AI2442" s="5">
        <f t="shared" si="15"/>
        <v>121447.6318</v>
      </c>
      <c r="AJ2442" s="1">
        <f t="shared" si="16"/>
        <v>906690295.7</v>
      </c>
      <c r="AK2442" s="1">
        <f t="shared" si="17"/>
        <v>42329.96359</v>
      </c>
      <c r="AL2442" s="1" t="s">
        <v>20</v>
      </c>
      <c r="AM2442" s="5">
        <f t="shared" si="18"/>
        <v>0.8739761681</v>
      </c>
      <c r="AN2442" s="5">
        <f t="shared" si="19"/>
        <v>0.8772051477</v>
      </c>
      <c r="AO2442" s="5">
        <f t="shared" si="20"/>
        <v>1.515677213</v>
      </c>
      <c r="AP2442" s="5">
        <f t="shared" si="21"/>
        <v>0.4026320881</v>
      </c>
      <c r="AQ2442" s="1">
        <f t="shared" si="22"/>
        <v>2.141958601</v>
      </c>
      <c r="AR2442" s="1">
        <f t="shared" si="23"/>
        <v>0.4557358725</v>
      </c>
      <c r="AT2442" s="1">
        <v>0.206541912316442</v>
      </c>
      <c r="AU2442" s="1">
        <f t="shared" si="24"/>
        <v>0.00000227797643</v>
      </c>
      <c r="AV2442" s="1">
        <f t="shared" si="25"/>
        <v>438986.1048</v>
      </c>
    </row>
    <row r="2443" ht="12.75" customHeight="1">
      <c r="A2443" s="4" t="s">
        <v>4934</v>
      </c>
      <c r="B2443" s="1" t="s">
        <v>4935</v>
      </c>
      <c r="C2443" s="2">
        <v>-9.7302269382882E-10</v>
      </c>
      <c r="D2443" s="2">
        <v>1.72686498806174E-9</v>
      </c>
      <c r="E2443" s="2">
        <v>-3.99066468583307E-9</v>
      </c>
      <c r="F2443" s="2">
        <v>5.46090036626967E-9</v>
      </c>
      <c r="G2443" s="1">
        <v>3666134.10021918</v>
      </c>
      <c r="H2443" s="1">
        <v>-600052.358066292</v>
      </c>
      <c r="I2443" s="1">
        <v>45717.9340379785</v>
      </c>
      <c r="J2443" s="1">
        <v>15624.7165163649</v>
      </c>
      <c r="K2443" s="1">
        <v>602249.477830623</v>
      </c>
      <c r="L2443" s="1">
        <v>73821.5816021578</v>
      </c>
      <c r="M2443" s="1">
        <v>76850.1120900794</v>
      </c>
      <c r="N2443" s="1">
        <v>72173.4864144649</v>
      </c>
      <c r="O2443" s="1">
        <v>4006882.71891438</v>
      </c>
      <c r="P2443" s="1">
        <v>510920.042863071</v>
      </c>
      <c r="Q2443" s="1">
        <v>171471.562494167</v>
      </c>
      <c r="S2443" s="5">
        <f t="shared" ref="S2443:U2443" si="2465">($AY$3*M2443^2)/(2*$AY$6)</f>
        <v>357727.0511</v>
      </c>
      <c r="T2443" s="5">
        <f t="shared" si="2465"/>
        <v>315513.6419</v>
      </c>
      <c r="U2443" s="5">
        <f t="shared" si="2465"/>
        <v>972469599.5</v>
      </c>
      <c r="V2443" s="1" t="s">
        <v>20</v>
      </c>
      <c r="W2443" s="2">
        <f t="shared" si="3"/>
        <v>62209.84244</v>
      </c>
      <c r="X2443" s="1">
        <f t="shared" si="4"/>
        <v>1.408148602</v>
      </c>
      <c r="Y2443" s="1">
        <f t="shared" si="5"/>
        <v>1.526057184</v>
      </c>
      <c r="Z2443" s="1">
        <f t="shared" si="6"/>
        <v>1.345975538</v>
      </c>
      <c r="AA2443" s="5">
        <f t="shared" si="7"/>
        <v>0.5231050201</v>
      </c>
      <c r="AB2443" s="1">
        <f t="shared" si="8"/>
        <v>2520.868495</v>
      </c>
      <c r="AC2443" s="1">
        <f t="shared" si="9"/>
        <v>112927.7025</v>
      </c>
      <c r="AD2443" s="5">
        <f t="shared" si="10"/>
        <v>137971.3129</v>
      </c>
      <c r="AE2443" s="5">
        <f t="shared" si="11"/>
        <v>67545.11735</v>
      </c>
      <c r="AF2443" s="5">
        <f t="shared" si="12"/>
        <v>263180.6054</v>
      </c>
      <c r="AG2443" s="5">
        <f t="shared" si="13"/>
        <v>116269.1648</v>
      </c>
      <c r="AH2443" s="5">
        <f t="shared" si="14"/>
        <v>2654.707333</v>
      </c>
      <c r="AI2443" s="5">
        <f t="shared" si="15"/>
        <v>146911.4406</v>
      </c>
      <c r="AJ2443" s="1">
        <f t="shared" si="16"/>
        <v>958509813.7</v>
      </c>
      <c r="AK2443" s="1">
        <f t="shared" si="17"/>
        <v>46368.87466</v>
      </c>
      <c r="AL2443" s="1" t="s">
        <v>20</v>
      </c>
      <c r="AM2443" s="5">
        <f t="shared" si="18"/>
        <v>0.8243886635</v>
      </c>
      <c r="AN2443" s="5">
        <f t="shared" si="19"/>
        <v>0.6947167448</v>
      </c>
      <c r="AO2443" s="5">
        <f t="shared" si="20"/>
        <v>1.419066028</v>
      </c>
      <c r="AP2443" s="5">
        <f t="shared" si="21"/>
        <v>0.3642022984</v>
      </c>
      <c r="AQ2443" s="1">
        <f t="shared" si="22"/>
        <v>2.067140557</v>
      </c>
      <c r="AR2443" s="1">
        <f t="shared" si="23"/>
        <v>0.4398171397</v>
      </c>
      <c r="AT2443" s="1">
        <v>0.329049889725479</v>
      </c>
      <c r="AU2443" s="1">
        <f t="shared" si="24"/>
        <v>0.00000343293188</v>
      </c>
      <c r="AV2443" s="1">
        <f t="shared" si="25"/>
        <v>291296.1966</v>
      </c>
    </row>
    <row r="2444" ht="12.75" customHeight="1">
      <c r="A2444" s="4" t="s">
        <v>4936</v>
      </c>
      <c r="B2444" s="1" t="s">
        <v>4937</v>
      </c>
      <c r="C2444" s="2">
        <v>5.30638762904752E-9</v>
      </c>
      <c r="D2444" s="2">
        <v>-1.97468781658032E-9</v>
      </c>
      <c r="E2444" s="2">
        <v>-9.44685524272873E-10</v>
      </c>
      <c r="F2444" s="2">
        <v>5.78435547641162E-9</v>
      </c>
      <c r="G2444" s="1">
        <v>1788722.88354988</v>
      </c>
      <c r="H2444" s="1">
        <v>-550321.408893995</v>
      </c>
      <c r="I2444" s="1">
        <v>38897.2395988832</v>
      </c>
      <c r="J2444" s="1">
        <v>24043.1854987858</v>
      </c>
      <c r="K2444" s="1">
        <v>552252.120605678</v>
      </c>
      <c r="L2444" s="1">
        <v>59742.8266763146</v>
      </c>
      <c r="M2444" s="1">
        <v>34109.7025856652</v>
      </c>
      <c r="N2444" s="1">
        <v>69051.1015312039</v>
      </c>
      <c r="O2444" s="1">
        <v>3590386.60935038</v>
      </c>
      <c r="P2444" s="1">
        <v>458669.065617165</v>
      </c>
      <c r="Q2444" s="1">
        <v>184138.782017623</v>
      </c>
      <c r="S2444" s="5">
        <f t="shared" ref="S2444:U2444" si="2466">($AY$3*M2444^2)/(2*$AY$6)</f>
        <v>70472.33107</v>
      </c>
      <c r="T2444" s="5">
        <f t="shared" si="2466"/>
        <v>288804.5253</v>
      </c>
      <c r="U2444" s="5">
        <f t="shared" si="2466"/>
        <v>780809705.4</v>
      </c>
      <c r="V2444" s="1" t="s">
        <v>20</v>
      </c>
      <c r="W2444" s="2">
        <f t="shared" si="3"/>
        <v>94337.08768</v>
      </c>
      <c r="X2444" s="1">
        <f t="shared" si="4"/>
        <v>0.4010574649</v>
      </c>
      <c r="Y2444" s="1">
        <f t="shared" si="5"/>
        <v>0.1307347184</v>
      </c>
      <c r="Z2444" s="1">
        <f t="shared" si="6"/>
        <v>0.5357674098</v>
      </c>
      <c r="AA2444" s="5">
        <f t="shared" si="7"/>
        <v>0.5540891035</v>
      </c>
      <c r="AB2444" s="1">
        <f t="shared" si="8"/>
        <v>1760.830487</v>
      </c>
      <c r="AC2444" s="1">
        <f t="shared" si="9"/>
        <v>106897.5582</v>
      </c>
      <c r="AD2444" s="5">
        <f t="shared" si="10"/>
        <v>124620.9339</v>
      </c>
      <c r="AE2444" s="5">
        <f t="shared" si="11"/>
        <v>142442.4117</v>
      </c>
      <c r="AF2444" s="5">
        <f t="shared" si="12"/>
        <v>258343.0145</v>
      </c>
      <c r="AG2444" s="5">
        <f t="shared" si="13"/>
        <v>196783.0553</v>
      </c>
      <c r="AH2444" s="5">
        <f t="shared" si="14"/>
        <v>2804.460692</v>
      </c>
      <c r="AI2444" s="5">
        <f t="shared" si="15"/>
        <v>61559.95917</v>
      </c>
      <c r="AJ2444" s="1">
        <f t="shared" si="16"/>
        <v>878936548.3</v>
      </c>
      <c r="AK2444" s="1">
        <f t="shared" si="17"/>
        <v>65562.71261</v>
      </c>
      <c r="AL2444" s="1" t="s">
        <v>20</v>
      </c>
      <c r="AM2444" s="5">
        <f t="shared" si="18"/>
        <v>0.446652557</v>
      </c>
      <c r="AN2444" s="5">
        <f t="shared" si="19"/>
        <v>0.705288045</v>
      </c>
      <c r="AO2444" s="5">
        <f t="shared" si="20"/>
        <v>0.617046944</v>
      </c>
      <c r="AP2444" s="5">
        <f t="shared" si="21"/>
        <v>0.3402207526</v>
      </c>
      <c r="AQ2444" s="1">
        <f t="shared" si="22"/>
        <v>1.340604306</v>
      </c>
      <c r="AR2444" s="1">
        <f t="shared" si="23"/>
        <v>0.2852349587</v>
      </c>
      <c r="AT2444" s="1">
        <v>0.159060920992575</v>
      </c>
      <c r="AU2444" s="1">
        <f t="shared" si="24"/>
        <v>0.000001809697427</v>
      </c>
      <c r="AV2444" s="1">
        <f t="shared" si="25"/>
        <v>552578.561</v>
      </c>
    </row>
    <row r="2445" ht="12.75" customHeight="1">
      <c r="A2445" s="4" t="s">
        <v>4938</v>
      </c>
      <c r="B2445" s="1" t="s">
        <v>4939</v>
      </c>
      <c r="C2445" s="2">
        <v>1.9209402735622E-9</v>
      </c>
      <c r="D2445" s="2">
        <v>-1.85550549444383E-9</v>
      </c>
      <c r="E2445" s="2">
        <v>-2.67509705366718E-9</v>
      </c>
      <c r="F2445" s="2">
        <v>5.12533515114997E-9</v>
      </c>
      <c r="G2445" s="1">
        <v>2786146.36645645</v>
      </c>
      <c r="H2445" s="1">
        <v>-592621.584066661</v>
      </c>
      <c r="I2445" s="1">
        <v>46533.5445122971</v>
      </c>
      <c r="J2445" s="1">
        <v>8810.40292429258</v>
      </c>
      <c r="K2445" s="1">
        <v>594733.796245859</v>
      </c>
      <c r="L2445" s="1">
        <v>70319.0637267128</v>
      </c>
      <c r="M2445" s="1">
        <v>67420.3150736232</v>
      </c>
      <c r="N2445" s="1">
        <v>72585.6692602459</v>
      </c>
      <c r="O2445" s="1">
        <v>3561478.37956634</v>
      </c>
      <c r="P2445" s="1">
        <v>501527.031196356</v>
      </c>
      <c r="Q2445" s="1">
        <v>181456.142567857</v>
      </c>
      <c r="S2445" s="5">
        <f t="shared" ref="S2445:U2445" si="2467">($AY$3*M2445^2)/(2*$AY$6)</f>
        <v>275324.1629</v>
      </c>
      <c r="T2445" s="5">
        <f t="shared" si="2467"/>
        <v>319127.7299</v>
      </c>
      <c r="U2445" s="5">
        <f t="shared" si="2467"/>
        <v>768286843.9</v>
      </c>
      <c r="V2445" s="1" t="s">
        <v>20</v>
      </c>
      <c r="W2445" s="2">
        <f t="shared" si="3"/>
        <v>66976.01864</v>
      </c>
      <c r="X2445" s="1">
        <f t="shared" si="4"/>
        <v>1.102319536</v>
      </c>
      <c r="Y2445" s="1">
        <f t="shared" si="5"/>
        <v>1.013311334</v>
      </c>
      <c r="Z2445" s="1">
        <f t="shared" si="6"/>
        <v>1.174527301</v>
      </c>
      <c r="AA2445" s="5">
        <f t="shared" si="7"/>
        <v>0.490960898</v>
      </c>
      <c r="AB2445" s="1">
        <f t="shared" si="8"/>
        <v>2197.596634</v>
      </c>
      <c r="AC2445" s="1">
        <f t="shared" si="9"/>
        <v>106466.3422</v>
      </c>
      <c r="AD2445" s="5">
        <f t="shared" si="10"/>
        <v>147844.0942</v>
      </c>
      <c r="AE2445" s="5">
        <f t="shared" si="11"/>
        <v>84869.69794</v>
      </c>
      <c r="AF2445" s="5">
        <f t="shared" si="12"/>
        <v>278138.6113</v>
      </c>
      <c r="AG2445" s="5">
        <f t="shared" si="13"/>
        <v>140815.4245</v>
      </c>
      <c r="AH2445" s="5">
        <f t="shared" si="14"/>
        <v>2815.819478</v>
      </c>
      <c r="AI2445" s="5">
        <f t="shared" si="15"/>
        <v>137323.1867</v>
      </c>
      <c r="AJ2445" s="1">
        <f t="shared" si="16"/>
        <v>946548235</v>
      </c>
      <c r="AK2445" s="1">
        <f t="shared" si="17"/>
        <v>52609.43327</v>
      </c>
      <c r="AL2445" s="1" t="s">
        <v>20</v>
      </c>
      <c r="AM2445" s="5">
        <f t="shared" si="18"/>
        <v>0.6721907335</v>
      </c>
      <c r="AN2445" s="5">
        <f t="shared" si="19"/>
        <v>0.6402340519</v>
      </c>
      <c r="AO2445" s="5">
        <f t="shared" si="20"/>
        <v>1.115295869</v>
      </c>
      <c r="AP2445" s="5">
        <f t="shared" si="21"/>
        <v>0.3403152948</v>
      </c>
      <c r="AQ2445" s="1">
        <f t="shared" si="22"/>
        <v>1.799198691</v>
      </c>
      <c r="AR2445" s="1">
        <f t="shared" si="23"/>
        <v>0.3828082322</v>
      </c>
      <c r="AT2445" s="1">
        <v>0.320285935027262</v>
      </c>
      <c r="AU2445" s="1">
        <f t="shared" si="24"/>
        <v>0.000003383725448</v>
      </c>
      <c r="AV2445" s="1">
        <f t="shared" si="25"/>
        <v>295532.2515</v>
      </c>
    </row>
    <row r="2446" ht="12.75" customHeight="1">
      <c r="A2446" s="4" t="s">
        <v>4940</v>
      </c>
      <c r="B2446" s="1" t="s">
        <v>4941</v>
      </c>
      <c r="C2446" s="2">
        <v>3.97567496901382E-9</v>
      </c>
      <c r="D2446" s="2">
        <v>-1.5171087756659E-9</v>
      </c>
      <c r="E2446" s="2">
        <v>1.20307747520932E-9</v>
      </c>
      <c r="F2446" s="2">
        <v>5.47485638817371E-9</v>
      </c>
      <c r="G2446" s="1">
        <v>2516721.70088648</v>
      </c>
      <c r="H2446" s="1">
        <v>-595104.371050451</v>
      </c>
      <c r="I2446" s="1">
        <v>62362.2480241196</v>
      </c>
      <c r="J2446" s="1">
        <v>42102.1475036115</v>
      </c>
      <c r="K2446" s="1">
        <v>600104.102178841</v>
      </c>
      <c r="L2446" s="1">
        <v>73323.4737580532</v>
      </c>
      <c r="M2446" s="1">
        <v>78272.4885911156</v>
      </c>
      <c r="N2446" s="1">
        <v>70486.7578556139</v>
      </c>
      <c r="O2446" s="1">
        <v>3270094.58832226</v>
      </c>
      <c r="P2446" s="1">
        <v>482145.185607426</v>
      </c>
      <c r="Q2446" s="1">
        <v>188143.914520807</v>
      </c>
      <c r="S2446" s="5">
        <f t="shared" ref="S2446:U2446" si="2468">($AY$3*M2446^2)/(2*$AY$6)</f>
        <v>371091.542</v>
      </c>
      <c r="T2446" s="5">
        <f t="shared" si="2468"/>
        <v>300938.5624</v>
      </c>
      <c r="U2446" s="5">
        <f t="shared" si="2468"/>
        <v>647714175.3</v>
      </c>
      <c r="V2446" s="1" t="s">
        <v>20</v>
      </c>
      <c r="W2446" s="2">
        <f t="shared" si="3"/>
        <v>75275.58797</v>
      </c>
      <c r="X2446" s="1">
        <f t="shared" si="4"/>
        <v>0.9488067175</v>
      </c>
      <c r="Y2446" s="1">
        <f t="shared" si="5"/>
        <v>1.081209794</v>
      </c>
      <c r="Z2446" s="1">
        <f t="shared" si="6"/>
        <v>0.8768125496</v>
      </c>
      <c r="AA2446" s="5">
        <f t="shared" si="7"/>
        <v>0.5244418812</v>
      </c>
      <c r="AB2446" s="1">
        <f t="shared" si="8"/>
        <v>2088.640112</v>
      </c>
      <c r="AC2446" s="1">
        <f t="shared" si="9"/>
        <v>102018.1244</v>
      </c>
      <c r="AD2446" s="5">
        <f t="shared" si="10"/>
        <v>134403.3731</v>
      </c>
      <c r="AE2446" s="5">
        <f t="shared" si="11"/>
        <v>67670.55378</v>
      </c>
      <c r="AF2446" s="5">
        <f t="shared" si="12"/>
        <v>287230.7557</v>
      </c>
      <c r="AG2446" s="5">
        <f t="shared" si="13"/>
        <v>137981.637</v>
      </c>
      <c r="AH2446" s="5">
        <f t="shared" si="14"/>
        <v>2938.595488</v>
      </c>
      <c r="AI2446" s="5">
        <f t="shared" si="15"/>
        <v>149249.1187</v>
      </c>
      <c r="AJ2446" s="1">
        <f t="shared" si="16"/>
        <v>955095342.3</v>
      </c>
      <c r="AK2446" s="1">
        <f t="shared" si="17"/>
        <v>48531.39381</v>
      </c>
      <c r="AL2446" s="1" t="s">
        <v>20</v>
      </c>
      <c r="AM2446" s="5">
        <f t="shared" si="18"/>
        <v>0.6921901806</v>
      </c>
      <c r="AN2446" s="5">
        <f t="shared" si="19"/>
        <v>0.7106185804</v>
      </c>
      <c r="AO2446" s="5">
        <f t="shared" si="20"/>
        <v>1.411389872</v>
      </c>
      <c r="AP2446" s="5">
        <f t="shared" si="21"/>
        <v>0.3325184798</v>
      </c>
      <c r="AQ2446" s="1">
        <f t="shared" si="22"/>
        <v>1.967994874</v>
      </c>
      <c r="AR2446" s="1">
        <f t="shared" si="23"/>
        <v>0.4187223136</v>
      </c>
      <c r="AT2446" s="1">
        <v>0.465171727637028</v>
      </c>
      <c r="AU2446" s="1">
        <f t="shared" si="24"/>
        <v>0.000004870421905</v>
      </c>
      <c r="AV2446" s="1">
        <f t="shared" si="25"/>
        <v>205321.0214</v>
      </c>
    </row>
    <row r="2447" ht="12.75" customHeight="1">
      <c r="A2447" s="4" t="s">
        <v>4942</v>
      </c>
      <c r="B2447" s="1" t="s">
        <v>4943</v>
      </c>
      <c r="C2447" s="2">
        <v>5.10018312173654E-9</v>
      </c>
      <c r="D2447" s="2">
        <v>-2.14209294724826E-9</v>
      </c>
      <c r="E2447" s="2">
        <v>4.05776557551964E-10</v>
      </c>
      <c r="F2447" s="2">
        <v>5.77889960671291E-9</v>
      </c>
      <c r="G2447" s="1">
        <v>2562610.71082416</v>
      </c>
      <c r="H2447" s="1">
        <v>-591241.597972361</v>
      </c>
      <c r="I2447" s="1">
        <v>63741.3460478229</v>
      </c>
      <c r="J2447" s="1">
        <v>48729.8772045106</v>
      </c>
      <c r="K2447" s="1">
        <v>596848.509985848</v>
      </c>
      <c r="L2447" s="1">
        <v>71741.1612453987</v>
      </c>
      <c r="M2447" s="1">
        <v>77380.7523519411</v>
      </c>
      <c r="N2447" s="1">
        <v>69088.2376122981</v>
      </c>
      <c r="O2447" s="1">
        <v>3232274.39178396</v>
      </c>
      <c r="P2447" s="1">
        <v>476675.834745315</v>
      </c>
      <c r="Q2447" s="1">
        <v>185123.430756243</v>
      </c>
      <c r="S2447" s="5">
        <f t="shared" ref="S2447:U2447" si="2469">($AY$3*M2447^2)/(2*$AY$6)</f>
        <v>362684.2263</v>
      </c>
      <c r="T2447" s="5">
        <f t="shared" si="2469"/>
        <v>289115.2503</v>
      </c>
      <c r="U2447" s="5">
        <f t="shared" si="2469"/>
        <v>632818569.8</v>
      </c>
      <c r="V2447" s="1" t="s">
        <v>20</v>
      </c>
      <c r="W2447" s="2">
        <f t="shared" si="3"/>
        <v>78741.3494</v>
      </c>
      <c r="X2447" s="1">
        <f t="shared" si="4"/>
        <v>0.830101308</v>
      </c>
      <c r="Y2447" s="1">
        <f t="shared" si="5"/>
        <v>0.9657399331</v>
      </c>
      <c r="Z2447" s="1">
        <f t="shared" si="6"/>
        <v>0.7698436334</v>
      </c>
      <c r="AA2447" s="5">
        <f t="shared" si="7"/>
        <v>0.5535664803</v>
      </c>
      <c r="AB2447" s="1">
        <f t="shared" si="8"/>
        <v>2107.595855</v>
      </c>
      <c r="AC2447" s="1">
        <f t="shared" si="9"/>
        <v>101426.4647</v>
      </c>
      <c r="AD2447" s="5">
        <f t="shared" si="10"/>
        <v>124805.6739</v>
      </c>
      <c r="AE2447" s="5">
        <f t="shared" si="11"/>
        <v>63050.0874</v>
      </c>
      <c r="AF2447" s="5">
        <f t="shared" si="12"/>
        <v>276769.4991</v>
      </c>
      <c r="AG2447" s="5">
        <f t="shared" si="13"/>
        <v>136983.6646</v>
      </c>
      <c r="AH2447" s="5">
        <f t="shared" si="14"/>
        <v>2955.737449</v>
      </c>
      <c r="AI2447" s="5">
        <f t="shared" si="15"/>
        <v>139785.8344</v>
      </c>
      <c r="AJ2447" s="1">
        <f t="shared" si="16"/>
        <v>949913906.4</v>
      </c>
      <c r="AK2447" s="1">
        <f t="shared" si="17"/>
        <v>47122.9283</v>
      </c>
      <c r="AL2447" s="1" t="s">
        <v>20</v>
      </c>
      <c r="AM2447" s="5">
        <f t="shared" si="18"/>
        <v>0.6934504993</v>
      </c>
      <c r="AN2447" s="5">
        <f t="shared" si="19"/>
        <v>0.7611143604</v>
      </c>
      <c r="AO2447" s="5">
        <f t="shared" si="20"/>
        <v>1.506602046</v>
      </c>
      <c r="AP2447" s="5">
        <f t="shared" si="21"/>
        <v>0.3432148086</v>
      </c>
      <c r="AQ2447" s="1">
        <f t="shared" si="22"/>
        <v>2.015821047</v>
      </c>
      <c r="AR2447" s="1">
        <f t="shared" si="23"/>
        <v>0.428898095</v>
      </c>
      <c r="AT2447" s="1">
        <v>0.475121748191049</v>
      </c>
      <c r="AU2447" s="1">
        <f t="shared" si="24"/>
        <v>0.000005001734841</v>
      </c>
      <c r="AV2447" s="1">
        <f t="shared" si="25"/>
        <v>199930.6304</v>
      </c>
    </row>
    <row r="2448" ht="12.75" customHeight="1">
      <c r="A2448" s="4" t="s">
        <v>4944</v>
      </c>
      <c r="B2448" s="1" t="s">
        <v>4945</v>
      </c>
      <c r="C2448" s="2">
        <v>5.26102379010217E-9</v>
      </c>
      <c r="D2448" s="2">
        <v>-7.01736263185423E-10</v>
      </c>
      <c r="E2448" s="2">
        <v>-1.99229940242685E-9</v>
      </c>
      <c r="F2448" s="2">
        <v>5.70051559107979E-9</v>
      </c>
      <c r="G2448" s="1">
        <v>2677977.27010176</v>
      </c>
      <c r="H2448" s="1">
        <v>-584717.928875399</v>
      </c>
      <c r="I2448" s="1">
        <v>71936.1975613164</v>
      </c>
      <c r="J2448" s="1">
        <v>18355.0572026397</v>
      </c>
      <c r="K2448" s="1">
        <v>589423.853591417</v>
      </c>
      <c r="L2448" s="1">
        <v>73770.5355693674</v>
      </c>
      <c r="M2448" s="1">
        <v>61919.7489962438</v>
      </c>
      <c r="N2448" s="1">
        <v>78896.494731877</v>
      </c>
      <c r="O2448" s="1">
        <v>3341801.28634986</v>
      </c>
      <c r="P2448" s="1">
        <v>411513.297204126</v>
      </c>
      <c r="Q2448" s="1">
        <v>169334.108549513</v>
      </c>
      <c r="S2448" s="5">
        <f t="shared" ref="S2448:U2448" si="2470">($AY$3*M2448^2)/(2*$AY$6)</f>
        <v>232231.5101</v>
      </c>
      <c r="T2448" s="5">
        <f t="shared" si="2470"/>
        <v>377031.9801</v>
      </c>
      <c r="U2448" s="5">
        <f t="shared" si="2470"/>
        <v>676431799.1</v>
      </c>
      <c r="V2448" s="1" t="s">
        <v>20</v>
      </c>
      <c r="W2448" s="2">
        <f t="shared" si="3"/>
        <v>75981.82425</v>
      </c>
      <c r="X2448" s="1">
        <f t="shared" si="4"/>
        <v>0.9426412492</v>
      </c>
      <c r="Y2448" s="1">
        <f t="shared" si="5"/>
        <v>0.6641083515</v>
      </c>
      <c r="Z2448" s="1">
        <f t="shared" si="6"/>
        <v>1.0781917</v>
      </c>
      <c r="AA2448" s="5">
        <f t="shared" si="7"/>
        <v>0.5460579983</v>
      </c>
      <c r="AB2448" s="1">
        <f t="shared" si="8"/>
        <v>2154.514695</v>
      </c>
      <c r="AC2448" s="1">
        <f t="shared" si="9"/>
        <v>103130.5866</v>
      </c>
      <c r="AD2448" s="5">
        <f t="shared" si="10"/>
        <v>144483.727</v>
      </c>
      <c r="AE2448" s="5">
        <f t="shared" si="11"/>
        <v>87239.98609</v>
      </c>
      <c r="AF2448" s="5">
        <f t="shared" si="12"/>
        <v>262208.7482</v>
      </c>
      <c r="AG2448" s="5">
        <f t="shared" si="13"/>
        <v>148814.6597</v>
      </c>
      <c r="AH2448" s="5">
        <f t="shared" si="14"/>
        <v>2906.897069</v>
      </c>
      <c r="AI2448" s="5">
        <f t="shared" si="15"/>
        <v>113394.0885</v>
      </c>
      <c r="AJ2448" s="1">
        <f t="shared" si="16"/>
        <v>938097198.8</v>
      </c>
      <c r="AK2448" s="1">
        <f t="shared" si="17"/>
        <v>53962.50346</v>
      </c>
      <c r="AL2448" s="1" t="s">
        <v>20</v>
      </c>
      <c r="AM2448" s="5">
        <f t="shared" si="18"/>
        <v>0.6303795611</v>
      </c>
      <c r="AN2448" s="5">
        <f t="shared" si="19"/>
        <v>0.6492753326</v>
      </c>
      <c r="AO2448" s="5">
        <f t="shared" si="20"/>
        <v>1.075306452</v>
      </c>
      <c r="AP2448" s="5">
        <f t="shared" si="21"/>
        <v>0.3577673152</v>
      </c>
      <c r="AQ2448" s="1">
        <f t="shared" si="22"/>
        <v>1.738424162</v>
      </c>
      <c r="AR2448" s="1">
        <f t="shared" si="23"/>
        <v>0.3698774814</v>
      </c>
      <c r="AT2448" s="1">
        <v>0.302509933868739</v>
      </c>
      <c r="AU2448" s="1">
        <f t="shared" si="24"/>
        <v>0.000003224718444</v>
      </c>
      <c r="AV2448" s="1">
        <f t="shared" si="25"/>
        <v>310104.5928</v>
      </c>
    </row>
    <row r="2449" ht="12.75" customHeight="1">
      <c r="A2449" s="4" t="s">
        <v>4946</v>
      </c>
      <c r="B2449" s="1" t="s">
        <v>4947</v>
      </c>
      <c r="C2449" s="2">
        <v>5.05492962661253E-9</v>
      </c>
      <c r="D2449" s="2">
        <v>-3.2813534164875E-10</v>
      </c>
      <c r="E2449" s="2">
        <v>-2.17684797148932E-9</v>
      </c>
      <c r="F2449" s="2">
        <v>5.54686249527702E-9</v>
      </c>
      <c r="G2449" s="1">
        <v>2683460.34081314</v>
      </c>
      <c r="H2449" s="1">
        <v>-583314.102771187</v>
      </c>
      <c r="I2449" s="1">
        <v>74050.008418879</v>
      </c>
      <c r="J2449" s="1">
        <v>11661.0224846051</v>
      </c>
      <c r="K2449" s="1">
        <v>588135.246635269</v>
      </c>
      <c r="L2449" s="1">
        <v>73090.7775335989</v>
      </c>
      <c r="M2449" s="1">
        <v>57387.5527836632</v>
      </c>
      <c r="N2449" s="1">
        <v>79754.7738673786</v>
      </c>
      <c r="O2449" s="1">
        <v>3392603.41418732</v>
      </c>
      <c r="P2449" s="1">
        <v>420920.291695817</v>
      </c>
      <c r="Q2449" s="1">
        <v>169648.639473946</v>
      </c>
      <c r="S2449" s="5">
        <f t="shared" ref="S2449:U2449" si="2471">($AY$3*M2449^2)/(2*$AY$6)</f>
        <v>199479.4593</v>
      </c>
      <c r="T2449" s="5">
        <f t="shared" si="2471"/>
        <v>385279.7185</v>
      </c>
      <c r="U2449" s="5">
        <f t="shared" si="2471"/>
        <v>697154382.1</v>
      </c>
      <c r="V2449" s="1" t="s">
        <v>20</v>
      </c>
      <c r="W2449" s="2">
        <f t="shared" si="3"/>
        <v>73858.21904</v>
      </c>
      <c r="X2449" s="1">
        <f t="shared" si="4"/>
        <v>0.9793264887</v>
      </c>
      <c r="Y2449" s="1">
        <f t="shared" si="5"/>
        <v>0.603723037</v>
      </c>
      <c r="Z2449" s="1">
        <f t="shared" si="6"/>
        <v>1.166046081</v>
      </c>
      <c r="AA2449" s="5">
        <f t="shared" si="7"/>
        <v>0.5313394171</v>
      </c>
      <c r="AB2449" s="1">
        <f t="shared" si="8"/>
        <v>2156.719216</v>
      </c>
      <c r="AC2449" s="1">
        <f t="shared" si="9"/>
        <v>103911.5265</v>
      </c>
      <c r="AD2449" s="5">
        <f t="shared" si="10"/>
        <v>150101.3689</v>
      </c>
      <c r="AE2449" s="5">
        <f t="shared" si="11"/>
        <v>97880.4043</v>
      </c>
      <c r="AF2449" s="5">
        <f t="shared" si="12"/>
        <v>259682.8592</v>
      </c>
      <c r="AG2449" s="5">
        <f t="shared" si="13"/>
        <v>151677.4094</v>
      </c>
      <c r="AH2449" s="5">
        <f t="shared" si="14"/>
        <v>2885.050487</v>
      </c>
      <c r="AI2449" s="5">
        <f t="shared" si="15"/>
        <v>108005.4499</v>
      </c>
      <c r="AJ2449" s="1">
        <f t="shared" si="16"/>
        <v>936046317.1</v>
      </c>
      <c r="AK2449" s="1">
        <f t="shared" si="17"/>
        <v>56590.53253</v>
      </c>
      <c r="AL2449" s="1" t="s">
        <v>20</v>
      </c>
      <c r="AM2449" s="5">
        <f t="shared" si="18"/>
        <v>0.617129684</v>
      </c>
      <c r="AN2449" s="5">
        <f t="shared" si="19"/>
        <v>0.6236094473</v>
      </c>
      <c r="AO2449" s="5">
        <f t="shared" si="20"/>
        <v>0.9563163575</v>
      </c>
      <c r="AP2449" s="5">
        <f t="shared" si="21"/>
        <v>0.3604574903</v>
      </c>
      <c r="AQ2449" s="1">
        <f t="shared" si="22"/>
        <v>1.654068755</v>
      </c>
      <c r="AR2449" s="1">
        <f t="shared" si="23"/>
        <v>0.3519295224</v>
      </c>
      <c r="AT2449" s="1">
        <v>0.21662090608607</v>
      </c>
      <c r="AU2449" s="1">
        <f t="shared" si="24"/>
        <v>0.000002314211403</v>
      </c>
      <c r="AV2449" s="1">
        <f t="shared" si="25"/>
        <v>432112.6405</v>
      </c>
    </row>
    <row r="2450" ht="12.75" customHeight="1">
      <c r="A2450" s="4" t="s">
        <v>4948</v>
      </c>
      <c r="B2450" s="1" t="s">
        <v>4949</v>
      </c>
      <c r="C2450" s="2">
        <v>4.69457535865886E-9</v>
      </c>
      <c r="D2450" s="2">
        <v>9.93929856967223E-10</v>
      </c>
      <c r="E2450" s="2">
        <v>-2.69842191110472E-9</v>
      </c>
      <c r="F2450" s="2">
        <v>5.59643764611438E-9</v>
      </c>
      <c r="G2450" s="1">
        <v>2712630.5927785</v>
      </c>
      <c r="H2450" s="1">
        <v>-587497.890930021</v>
      </c>
      <c r="I2450" s="1">
        <v>79839.8442977408</v>
      </c>
      <c r="J2450" s="1">
        <v>2438.49002847006</v>
      </c>
      <c r="K2450" s="1">
        <v>592910.141682864</v>
      </c>
      <c r="L2450" s="1">
        <v>69384.329621354</v>
      </c>
      <c r="M2450" s="1">
        <v>61901.9767598242</v>
      </c>
      <c r="N2450" s="1">
        <v>72581.0499083367</v>
      </c>
      <c r="O2450" s="1">
        <v>3401361.32919346</v>
      </c>
      <c r="P2450" s="1">
        <v>445497.776468552</v>
      </c>
      <c r="Q2450" s="1">
        <v>184783.909327149</v>
      </c>
      <c r="S2450" s="5">
        <f t="shared" ref="S2450:U2450" si="2472">($AY$3*M2450^2)/(2*$AY$6)</f>
        <v>232098.2189</v>
      </c>
      <c r="T2450" s="5">
        <f t="shared" si="2472"/>
        <v>319087.1126</v>
      </c>
      <c r="U2450" s="5">
        <f t="shared" si="2472"/>
        <v>700758398.7</v>
      </c>
      <c r="V2450" s="1" t="s">
        <v>20</v>
      </c>
      <c r="W2450" s="2">
        <f t="shared" si="3"/>
        <v>74116.57867</v>
      </c>
      <c r="X2450" s="1">
        <f t="shared" si="4"/>
        <v>0.8763792098</v>
      </c>
      <c r="Y2450" s="1">
        <f t="shared" si="5"/>
        <v>0.6975547637</v>
      </c>
      <c r="Z2450" s="1">
        <f t="shared" si="6"/>
        <v>0.9589937249</v>
      </c>
      <c r="AA2450" s="5">
        <f t="shared" si="7"/>
        <v>0.5360882696</v>
      </c>
      <c r="AB2450" s="1">
        <f t="shared" si="8"/>
        <v>2168.409718</v>
      </c>
      <c r="AC2450" s="1">
        <f t="shared" si="9"/>
        <v>104045.5624</v>
      </c>
      <c r="AD2450" s="5">
        <f t="shared" si="10"/>
        <v>135390.1102</v>
      </c>
      <c r="AE2450" s="5">
        <f t="shared" si="11"/>
        <v>85421.6814</v>
      </c>
      <c r="AF2450" s="5">
        <f t="shared" si="12"/>
        <v>260093.9265</v>
      </c>
      <c r="AG2450" s="5">
        <f t="shared" si="13"/>
        <v>144624.1797</v>
      </c>
      <c r="AH2450" s="5">
        <f t="shared" si="14"/>
        <v>2881.333841</v>
      </c>
      <c r="AI2450" s="5">
        <f t="shared" si="15"/>
        <v>115469.7468</v>
      </c>
      <c r="AJ2450" s="1">
        <f t="shared" si="16"/>
        <v>943645798.6</v>
      </c>
      <c r="AK2450" s="1">
        <f t="shared" si="17"/>
        <v>53285.1508</v>
      </c>
      <c r="AL2450" s="1" t="s">
        <v>20</v>
      </c>
      <c r="AM2450" s="5">
        <f t="shared" si="18"/>
        <v>0.6524813489</v>
      </c>
      <c r="AN2450" s="5">
        <f t="shared" si="19"/>
        <v>0.6969828128</v>
      </c>
      <c r="AO2450" s="5">
        <f t="shared" si="20"/>
        <v>1.104691202</v>
      </c>
      <c r="AP2450" s="5">
        <f t="shared" si="21"/>
        <v>0.3628096247</v>
      </c>
      <c r="AQ2450" s="1">
        <f t="shared" si="22"/>
        <v>1.770935775</v>
      </c>
      <c r="AR2450" s="1">
        <f t="shared" si="23"/>
        <v>0.3767948458</v>
      </c>
      <c r="AT2450" s="1">
        <v>0.15896096663128</v>
      </c>
      <c r="AU2450" s="1">
        <f t="shared" si="24"/>
        <v>0.000001684540607</v>
      </c>
      <c r="AV2450" s="1">
        <f t="shared" si="25"/>
        <v>593633.6565</v>
      </c>
    </row>
    <row r="2451" ht="12.75" customHeight="1">
      <c r="A2451" s="4" t="s">
        <v>4950</v>
      </c>
      <c r="B2451" s="1" t="s">
        <v>4951</v>
      </c>
      <c r="C2451" s="2">
        <v>3.66247627261487E-9</v>
      </c>
      <c r="D2451" s="2">
        <v>2.03291324681262E-9</v>
      </c>
      <c r="E2451" s="2">
        <v>-2.00930459888086E-9</v>
      </c>
      <c r="F2451" s="2">
        <v>5.07973996961581E-9</v>
      </c>
      <c r="G2451" s="1">
        <v>2638933.16533342</v>
      </c>
      <c r="H2451" s="1">
        <v>-592523.108996763</v>
      </c>
      <c r="I2451" s="1">
        <v>82582.2723094304</v>
      </c>
      <c r="J2451" s="1">
        <v>11106.2702626558</v>
      </c>
      <c r="K2451" s="1">
        <v>598415.112963593</v>
      </c>
      <c r="L2451" s="1">
        <v>71544.9324231451</v>
      </c>
      <c r="M2451" s="1">
        <v>73451.9066625628</v>
      </c>
      <c r="N2451" s="1">
        <v>69623.8997332417</v>
      </c>
      <c r="O2451" s="1">
        <v>3263230.51392483</v>
      </c>
      <c r="P2451" s="1">
        <v>442737.947979378</v>
      </c>
      <c r="Q2451" s="1">
        <v>186626.143227667</v>
      </c>
      <c r="S2451" s="5">
        <f t="shared" ref="S2451:U2451" si="2473">($AY$3*M2451^2)/(2*$AY$6)</f>
        <v>326790.1211</v>
      </c>
      <c r="T2451" s="5">
        <f t="shared" si="2473"/>
        <v>293615.8271</v>
      </c>
      <c r="U2451" s="5">
        <f t="shared" si="2473"/>
        <v>644997867.3</v>
      </c>
      <c r="V2451" s="1" t="s">
        <v>20</v>
      </c>
      <c r="W2451" s="2">
        <f t="shared" si="3"/>
        <v>68206.58531</v>
      </c>
      <c r="X2451" s="1">
        <f t="shared" si="4"/>
        <v>1.100284869</v>
      </c>
      <c r="Y2451" s="1">
        <f t="shared" si="5"/>
        <v>1.159721029</v>
      </c>
      <c r="Z2451" s="1">
        <f t="shared" si="6"/>
        <v>1.041991257</v>
      </c>
      <c r="AA2451" s="5">
        <f t="shared" si="7"/>
        <v>0.4865932906</v>
      </c>
      <c r="AB2451" s="1">
        <f t="shared" si="8"/>
        <v>2138.750938</v>
      </c>
      <c r="AC2451" s="1">
        <f t="shared" si="9"/>
        <v>101910.9978</v>
      </c>
      <c r="AD2451" s="5">
        <f t="shared" si="10"/>
        <v>143084.3809</v>
      </c>
      <c r="AE2451" s="5">
        <f t="shared" si="11"/>
        <v>76459.07009</v>
      </c>
      <c r="AF2451" s="5">
        <f t="shared" si="12"/>
        <v>287359.2772</v>
      </c>
      <c r="AG2451" s="5">
        <f t="shared" si="13"/>
        <v>136407.9425</v>
      </c>
      <c r="AH2451" s="5">
        <f t="shared" si="14"/>
        <v>2941.684473</v>
      </c>
      <c r="AI2451" s="5">
        <f t="shared" si="15"/>
        <v>150951.3347</v>
      </c>
      <c r="AJ2451" s="1">
        <f t="shared" si="16"/>
        <v>952407232.5</v>
      </c>
      <c r="AK2451" s="1">
        <f t="shared" si="17"/>
        <v>51245.7815</v>
      </c>
      <c r="AL2451" s="1" t="s">
        <v>20</v>
      </c>
      <c r="AM2451" s="5">
        <f t="shared" si="18"/>
        <v>0.6982051153</v>
      </c>
      <c r="AN2451" s="5">
        <f t="shared" si="19"/>
        <v>0.6656262735</v>
      </c>
      <c r="AO2451" s="5">
        <f t="shared" si="20"/>
        <v>1.245643233</v>
      </c>
      <c r="AP2451" s="5">
        <f t="shared" si="21"/>
        <v>0.3314343082</v>
      </c>
      <c r="AQ2451" s="1">
        <f t="shared" si="22"/>
        <v>1.858508554</v>
      </c>
      <c r="AR2451" s="1">
        <f t="shared" si="23"/>
        <v>0.3954273518</v>
      </c>
      <c r="AT2451" s="1">
        <v>0.324017570935579</v>
      </c>
      <c r="AU2451" s="1">
        <f t="shared" si="24"/>
        <v>0.000003402090617</v>
      </c>
      <c r="AV2451" s="1">
        <f t="shared" si="25"/>
        <v>293936.909</v>
      </c>
    </row>
    <row r="2452" ht="12.75" customHeight="1">
      <c r="A2452" s="4" t="s">
        <v>4952</v>
      </c>
      <c r="B2452" s="1" t="s">
        <v>4953</v>
      </c>
      <c r="C2452" s="2">
        <v>4.27036740165629E-10</v>
      </c>
      <c r="D2452" s="2">
        <v>3.94564607908348E-9</v>
      </c>
      <c r="E2452" s="2">
        <v>-2.8582496784045E-9</v>
      </c>
      <c r="F2452" s="2">
        <v>5.03255602167675E-9</v>
      </c>
      <c r="G2452" s="1">
        <v>2486547.16612107</v>
      </c>
      <c r="H2452" s="1">
        <v>-610573.296738898</v>
      </c>
      <c r="I2452" s="1">
        <v>97940.9142080845</v>
      </c>
      <c r="J2452" s="1">
        <v>8887.28576812259</v>
      </c>
      <c r="K2452" s="1">
        <v>618457.901607447</v>
      </c>
      <c r="L2452" s="1">
        <v>60504.1573915209</v>
      </c>
      <c r="M2452" s="1">
        <v>63291.321263798</v>
      </c>
      <c r="N2452" s="1">
        <v>67897.1145904037</v>
      </c>
      <c r="O2452" s="1">
        <v>3091852.21885125</v>
      </c>
      <c r="P2452" s="1">
        <v>527261.598653315</v>
      </c>
      <c r="Q2452" s="1">
        <v>179262.422293429</v>
      </c>
      <c r="S2452" s="5">
        <f t="shared" ref="S2452:U2452" si="2474">($AY$3*M2452^2)/(2*$AY$6)</f>
        <v>242633.6861</v>
      </c>
      <c r="T2452" s="5">
        <f t="shared" si="2474"/>
        <v>279232.1428</v>
      </c>
      <c r="U2452" s="5">
        <f t="shared" si="2474"/>
        <v>579028882.8</v>
      </c>
      <c r="V2452" s="1" t="s">
        <v>20</v>
      </c>
      <c r="W2452" s="2">
        <f t="shared" si="3"/>
        <v>69612.8299</v>
      </c>
      <c r="X2452" s="1">
        <f t="shared" si="4"/>
        <v>0.7554258747</v>
      </c>
      <c r="Y2452" s="1">
        <f t="shared" si="5"/>
        <v>0.8266273036</v>
      </c>
      <c r="Z2452" s="1">
        <f t="shared" si="6"/>
        <v>0.9513143743</v>
      </c>
      <c r="AA2452" s="5">
        <f t="shared" si="7"/>
        <v>0.4820734938</v>
      </c>
      <c r="AB2452" s="1">
        <f t="shared" si="8"/>
        <v>2076.081355</v>
      </c>
      <c r="AC2452" s="1">
        <f t="shared" si="9"/>
        <v>99198.828</v>
      </c>
      <c r="AD2452" s="5">
        <f t="shared" si="10"/>
        <v>140843.9075</v>
      </c>
      <c r="AE2452" s="5">
        <f t="shared" si="11"/>
        <v>85603.62383</v>
      </c>
      <c r="AF2452" s="5">
        <f t="shared" si="12"/>
        <v>293337.2027</v>
      </c>
      <c r="AG2452" s="5">
        <f t="shared" si="13"/>
        <v>162047.4262</v>
      </c>
      <c r="AH2452" s="5">
        <f t="shared" si="14"/>
        <v>3022.112318</v>
      </c>
      <c r="AI2452" s="5">
        <f t="shared" si="15"/>
        <v>131289.7765</v>
      </c>
      <c r="AJ2452" s="1">
        <f t="shared" si="16"/>
        <v>984306321.4</v>
      </c>
      <c r="AK2452" s="1">
        <f t="shared" si="17"/>
        <v>54734.37231</v>
      </c>
      <c r="AL2452" s="1" t="s">
        <v>20</v>
      </c>
      <c r="AM2452" s="5">
        <f t="shared" si="18"/>
        <v>0.6074186703</v>
      </c>
      <c r="AN2452" s="5">
        <f t="shared" si="19"/>
        <v>0.6988632583</v>
      </c>
      <c r="AO2452" s="5">
        <f t="shared" si="20"/>
        <v>1.149841884</v>
      </c>
      <c r="AP2452" s="5">
        <f t="shared" si="21"/>
        <v>0.3355545469</v>
      </c>
      <c r="AQ2452" s="1">
        <f t="shared" si="22"/>
        <v>1.798333076</v>
      </c>
      <c r="AR2452" s="1">
        <f t="shared" si="23"/>
        <v>0.3826240588</v>
      </c>
      <c r="AT2452" s="1">
        <v>0.522190528951793</v>
      </c>
      <c r="AU2452" s="1">
        <f t="shared" si="24"/>
        <v>0.00000530516281</v>
      </c>
      <c r="AV2452" s="1">
        <f t="shared" si="25"/>
        <v>188495.6289</v>
      </c>
    </row>
    <row r="2453" ht="12.75" customHeight="1">
      <c r="A2453" s="4" t="s">
        <v>4954</v>
      </c>
      <c r="B2453" s="1" t="s">
        <v>4955</v>
      </c>
      <c r="C2453" s="2">
        <v>9.80007474648289E-10</v>
      </c>
      <c r="D2453" s="2">
        <v>3.63398620898591E-9</v>
      </c>
      <c r="E2453" s="2">
        <v>1.89527801327421E-9</v>
      </c>
      <c r="F2453" s="2">
        <v>4.98765309310398E-9</v>
      </c>
      <c r="G2453" s="1">
        <v>2697073.66213931</v>
      </c>
      <c r="H2453" s="1">
        <v>-608403.529713982</v>
      </c>
      <c r="I2453" s="1">
        <v>98067.3735964054</v>
      </c>
      <c r="J2453" s="1">
        <v>46035.1023227511</v>
      </c>
      <c r="K2453" s="1">
        <v>618054.101172164</v>
      </c>
      <c r="L2453" s="1">
        <v>65691.514393515</v>
      </c>
      <c r="M2453" s="1">
        <v>68657.9145282681</v>
      </c>
      <c r="N2453" s="1">
        <v>66319.9714092599</v>
      </c>
      <c r="O2453" s="1">
        <v>3266989.48606111</v>
      </c>
      <c r="P2453" s="1">
        <v>513709.650271676</v>
      </c>
      <c r="Q2453" s="1">
        <v>175466.921250135</v>
      </c>
      <c r="S2453" s="5">
        <f t="shared" ref="S2453:U2453" si="2475">($AY$3*M2453^2)/(2*$AY$6)</f>
        <v>285524.8995</v>
      </c>
      <c r="T2453" s="5">
        <f t="shared" si="2475"/>
        <v>266410.5582</v>
      </c>
      <c r="U2453" s="5">
        <f t="shared" si="2475"/>
        <v>646484691.7</v>
      </c>
      <c r="V2453" s="1" t="s">
        <v>20</v>
      </c>
      <c r="W2453" s="2">
        <f t="shared" si="3"/>
        <v>66244.35213</v>
      </c>
      <c r="X2453" s="1">
        <f t="shared" si="4"/>
        <v>0.9833787821</v>
      </c>
      <c r="Y2453" s="1">
        <f t="shared" si="5"/>
        <v>1.074195927</v>
      </c>
      <c r="Z2453" s="1">
        <f t="shared" si="6"/>
        <v>1.002284344</v>
      </c>
      <c r="AA2453" s="5">
        <f t="shared" si="7"/>
        <v>0.4777721981</v>
      </c>
      <c r="AB2453" s="1">
        <f t="shared" si="8"/>
        <v>2162.182865</v>
      </c>
      <c r="AC2453" s="1">
        <f t="shared" si="9"/>
        <v>101969.6775</v>
      </c>
      <c r="AD2453" s="5">
        <f t="shared" si="10"/>
        <v>138810.8636</v>
      </c>
      <c r="AE2453" s="5">
        <f t="shared" si="11"/>
        <v>76945.65352</v>
      </c>
      <c r="AF2453" s="5">
        <f t="shared" si="12"/>
        <v>283683.3392</v>
      </c>
      <c r="AG2453" s="5">
        <f t="shared" si="13"/>
        <v>139979.0492</v>
      </c>
      <c r="AH2453" s="5">
        <f t="shared" si="14"/>
        <v>2939.991647</v>
      </c>
      <c r="AI2453" s="5">
        <f t="shared" si="15"/>
        <v>143704.29</v>
      </c>
      <c r="AJ2453" s="1">
        <f t="shared" si="16"/>
        <v>983663653</v>
      </c>
      <c r="AK2453" s="1">
        <f t="shared" si="17"/>
        <v>51561.99459</v>
      </c>
      <c r="AL2453" s="1" t="s">
        <v>20</v>
      </c>
      <c r="AM2453" s="5">
        <f t="shared" si="18"/>
        <v>0.7027220563</v>
      </c>
      <c r="AN2453" s="5">
        <f t="shared" si="19"/>
        <v>0.7086359293</v>
      </c>
      <c r="AO2453" s="5">
        <f t="shared" si="20"/>
        <v>1.278387548</v>
      </c>
      <c r="AP2453" s="5">
        <f t="shared" si="21"/>
        <v>0.3467470651</v>
      </c>
      <c r="AQ2453" s="1">
        <f t="shared" si="22"/>
        <v>1.907730026</v>
      </c>
      <c r="AR2453" s="1">
        <f t="shared" si="23"/>
        <v>0.4059000056</v>
      </c>
      <c r="AT2453" s="1">
        <v>0.888086565167854</v>
      </c>
      <c r="AU2453" s="1">
        <f t="shared" si="24"/>
        <v>0.000009028356008</v>
      </c>
      <c r="AV2453" s="1">
        <f t="shared" si="25"/>
        <v>110762.1364</v>
      </c>
    </row>
    <row r="2454" ht="12.75" customHeight="1">
      <c r="A2454" s="4" t="s">
        <v>4956</v>
      </c>
      <c r="B2454" s="1" t="s">
        <v>4957</v>
      </c>
      <c r="C2454" s="2">
        <v>1.82795540085686E-9</v>
      </c>
      <c r="D2454" s="2">
        <v>3.44575600373377E-9</v>
      </c>
      <c r="E2454" s="2">
        <v>2.35133634878356E-9</v>
      </c>
      <c r="F2454" s="2">
        <v>4.81306971185576E-9</v>
      </c>
      <c r="G2454" s="1">
        <v>2763335.67387315</v>
      </c>
      <c r="H2454" s="1">
        <v>-605741.855271332</v>
      </c>
      <c r="I2454" s="1">
        <v>96850.0509996154</v>
      </c>
      <c r="J2454" s="1">
        <v>47991.7156608691</v>
      </c>
      <c r="K2454" s="1">
        <v>615333.576741522</v>
      </c>
      <c r="L2454" s="1">
        <v>67847.7153046166</v>
      </c>
      <c r="M2454" s="1">
        <v>77063.0694753086</v>
      </c>
      <c r="N2454" s="1">
        <v>67586.9336995577</v>
      </c>
      <c r="O2454" s="1">
        <v>3142336.54926869</v>
      </c>
      <c r="P2454" s="1">
        <v>526127.939143973</v>
      </c>
      <c r="Q2454" s="1">
        <v>176270.236197509</v>
      </c>
      <c r="S2454" s="5">
        <f t="shared" ref="S2454:U2454" si="2476">($AY$3*M2454^2)/(2*$AY$6)</f>
        <v>359712.3747</v>
      </c>
      <c r="T2454" s="5">
        <f t="shared" si="2476"/>
        <v>276686.6845</v>
      </c>
      <c r="U2454" s="5">
        <f t="shared" si="2476"/>
        <v>598092237.2</v>
      </c>
      <c r="V2454" s="1" t="s">
        <v>20</v>
      </c>
      <c r="W2454" s="2">
        <f t="shared" si="3"/>
        <v>63154.50738</v>
      </c>
      <c r="X2454" s="1">
        <f t="shared" si="4"/>
        <v>1.154148661</v>
      </c>
      <c r="Y2454" s="1">
        <f t="shared" si="5"/>
        <v>1.488962989</v>
      </c>
      <c r="Z2454" s="1">
        <f t="shared" si="6"/>
        <v>1.145293467</v>
      </c>
      <c r="AA2454" s="5">
        <f t="shared" si="7"/>
        <v>0.4610486842</v>
      </c>
      <c r="AB2454" s="1">
        <f t="shared" si="8"/>
        <v>2188.582081</v>
      </c>
      <c r="AC2454" s="1">
        <f t="shared" si="9"/>
        <v>100005.4171</v>
      </c>
      <c r="AD2454" s="5">
        <f t="shared" si="10"/>
        <v>146593.9195</v>
      </c>
      <c r="AE2454" s="5">
        <f t="shared" si="11"/>
        <v>72562.58786</v>
      </c>
      <c r="AF2454" s="5">
        <f t="shared" si="12"/>
        <v>303600.984</v>
      </c>
      <c r="AG2454" s="5">
        <f t="shared" si="13"/>
        <v>136453.626</v>
      </c>
      <c r="AH2454" s="5">
        <f t="shared" si="14"/>
        <v>2997.737609</v>
      </c>
      <c r="AI2454" s="5">
        <f t="shared" si="15"/>
        <v>167147.358</v>
      </c>
      <c r="AJ2454" s="1">
        <f t="shared" si="16"/>
        <v>979333803.9</v>
      </c>
      <c r="AK2454" s="1">
        <f t="shared" si="17"/>
        <v>50646.64667</v>
      </c>
      <c r="AL2454" s="1" t="s">
        <v>20</v>
      </c>
      <c r="AM2454" s="5">
        <f t="shared" si="18"/>
        <v>0.7177044923</v>
      </c>
      <c r="AN2454" s="5">
        <f t="shared" si="19"/>
        <v>0.6680589531</v>
      </c>
      <c r="AO2454" s="5">
        <f t="shared" si="20"/>
        <v>1.349640128</v>
      </c>
      <c r="AP2454" s="5">
        <f t="shared" si="21"/>
        <v>0.3225726712</v>
      </c>
      <c r="AQ2454" s="1">
        <f t="shared" si="22"/>
        <v>1.933659715</v>
      </c>
      <c r="AR2454" s="1">
        <f t="shared" si="23"/>
        <v>0.4114169607</v>
      </c>
      <c r="AT2454" s="1">
        <v>0.188525081120477</v>
      </c>
      <c r="AU2454" s="1">
        <f t="shared" si="24"/>
        <v>0.00000192503394</v>
      </c>
      <c r="AV2454" s="1">
        <f t="shared" si="25"/>
        <v>519471.3606</v>
      </c>
    </row>
    <row r="2455" ht="12.75" customHeight="1">
      <c r="A2455" s="4" t="s">
        <v>4958</v>
      </c>
      <c r="B2455" s="1" t="s">
        <v>4959</v>
      </c>
      <c r="C2455" s="2">
        <v>4.22747573718477E-9</v>
      </c>
      <c r="D2455" s="2">
        <v>7.10741330429109E-10</v>
      </c>
      <c r="E2455" s="2">
        <v>1.75795997449653E-9</v>
      </c>
      <c r="F2455" s="2">
        <v>4.84403477265989E-9</v>
      </c>
      <c r="G2455" s="1">
        <v>2314537.82806127</v>
      </c>
      <c r="H2455" s="1">
        <v>-573242.495513884</v>
      </c>
      <c r="I2455" s="1">
        <v>72238.2148235436</v>
      </c>
      <c r="J2455" s="1">
        <v>47247.1409406936</v>
      </c>
      <c r="K2455" s="1">
        <v>579816.087431967</v>
      </c>
      <c r="L2455" s="1">
        <v>63425.32066433</v>
      </c>
      <c r="M2455" s="1">
        <v>59429.849731277</v>
      </c>
      <c r="N2455" s="1">
        <v>65628.8382481328</v>
      </c>
      <c r="O2455" s="1">
        <v>3136455.79578574</v>
      </c>
      <c r="P2455" s="1">
        <v>409073.527878204</v>
      </c>
      <c r="Q2455" s="1">
        <v>167691.301264115</v>
      </c>
      <c r="S2455" s="5">
        <f t="shared" ref="S2455:U2455" si="2477">($AY$3*M2455^2)/(2*$AY$6)</f>
        <v>213930.17</v>
      </c>
      <c r="T2455" s="5">
        <f t="shared" si="2477"/>
        <v>260886.8596</v>
      </c>
      <c r="U2455" s="5">
        <f t="shared" si="2477"/>
        <v>595855721.9</v>
      </c>
      <c r="V2455" s="1" t="s">
        <v>20</v>
      </c>
      <c r="W2455" s="2">
        <f t="shared" si="3"/>
        <v>69450.30099</v>
      </c>
      <c r="X2455" s="1">
        <f t="shared" si="4"/>
        <v>0.8340211781</v>
      </c>
      <c r="Y2455" s="1">
        <f t="shared" si="5"/>
        <v>0.7322527305</v>
      </c>
      <c r="Z2455" s="1">
        <f t="shared" si="6"/>
        <v>0.8929788412</v>
      </c>
      <c r="AA2455" s="5">
        <f t="shared" si="7"/>
        <v>0.4640148579</v>
      </c>
      <c r="AB2455" s="1">
        <f t="shared" si="8"/>
        <v>2002.987131</v>
      </c>
      <c r="AC2455" s="1">
        <f t="shared" si="9"/>
        <v>99911.79529</v>
      </c>
      <c r="AD2455" s="5">
        <f t="shared" si="10"/>
        <v>141436.9328</v>
      </c>
      <c r="AE2455" s="5">
        <f t="shared" si="11"/>
        <v>88545.61954</v>
      </c>
      <c r="AF2455" s="5">
        <f t="shared" si="12"/>
        <v>282949.9648</v>
      </c>
      <c r="AG2455" s="5">
        <f t="shared" si="13"/>
        <v>154872.4933</v>
      </c>
      <c r="AH2455" s="5">
        <f t="shared" si="14"/>
        <v>3000.546623</v>
      </c>
      <c r="AI2455" s="5">
        <f t="shared" si="15"/>
        <v>128077.4715</v>
      </c>
      <c r="AJ2455" s="1">
        <f t="shared" si="16"/>
        <v>922805964</v>
      </c>
      <c r="AK2455" s="1">
        <f t="shared" si="17"/>
        <v>54990.37644</v>
      </c>
      <c r="AL2455" s="1" t="s">
        <v>20</v>
      </c>
      <c r="AM2455" s="5">
        <f t="shared" si="18"/>
        <v>0.5958488459</v>
      </c>
      <c r="AN2455" s="5">
        <f t="shared" si="19"/>
        <v>0.6524504923</v>
      </c>
      <c r="AO2455" s="5">
        <f t="shared" si="20"/>
        <v>1.042181385</v>
      </c>
      <c r="AP2455" s="5">
        <f t="shared" si="21"/>
        <v>0.326137508</v>
      </c>
      <c r="AQ2455" s="1">
        <f t="shared" si="22"/>
        <v>1.678122653</v>
      </c>
      <c r="AR2455" s="1">
        <f t="shared" si="23"/>
        <v>0.357047373</v>
      </c>
      <c r="AT2455" s="1">
        <v>0.47528091986808</v>
      </c>
      <c r="AU2455" s="1">
        <f t="shared" si="24"/>
        <v>0.000005150388472</v>
      </c>
      <c r="AV2455" s="1">
        <f t="shared" si="25"/>
        <v>194160.1115</v>
      </c>
    </row>
    <row r="2456" ht="12.75" customHeight="1">
      <c r="A2456" s="4" t="s">
        <v>4960</v>
      </c>
      <c r="B2456" s="1" t="s">
        <v>4961</v>
      </c>
      <c r="C2456" s="2">
        <v>4.02986779331593E-9</v>
      </c>
      <c r="D2456" s="2">
        <v>1.42196791971489E-10</v>
      </c>
      <c r="E2456" s="2">
        <v>-2.21788881088471E-9</v>
      </c>
      <c r="F2456" s="2">
        <v>4.75936720375274E-9</v>
      </c>
      <c r="G2456" s="1">
        <v>2301396.7488088</v>
      </c>
      <c r="H2456" s="1">
        <v>-566301.782166207</v>
      </c>
      <c r="I2456" s="1">
        <v>68170.1098072947</v>
      </c>
      <c r="J2456" s="1">
        <v>-6016.55266604298</v>
      </c>
      <c r="K2456" s="1">
        <v>570447.735880783</v>
      </c>
      <c r="L2456" s="1">
        <v>66464.3446145285</v>
      </c>
      <c r="M2456" s="1">
        <v>50933.9783124978</v>
      </c>
      <c r="N2456" s="1">
        <v>72394.0436385241</v>
      </c>
      <c r="O2456" s="1">
        <v>3204617.6675798</v>
      </c>
      <c r="P2456" s="1">
        <v>404730.331482916</v>
      </c>
      <c r="Q2456" s="1">
        <v>162960.36745818</v>
      </c>
      <c r="S2456" s="5">
        <f t="shared" ref="S2456:U2456" si="2478">($AY$3*M2456^2)/(2*$AY$6)</f>
        <v>157136.8236</v>
      </c>
      <c r="T2456" s="5">
        <f t="shared" si="2478"/>
        <v>317444.9645</v>
      </c>
      <c r="U2456" s="5">
        <f t="shared" si="2478"/>
        <v>622035566.5</v>
      </c>
      <c r="V2456" s="1" t="s">
        <v>20</v>
      </c>
      <c r="W2456" s="2">
        <f t="shared" si="3"/>
        <v>68430.93717</v>
      </c>
      <c r="X2456" s="1">
        <f t="shared" si="4"/>
        <v>0.9433491833</v>
      </c>
      <c r="Y2456" s="1">
        <f t="shared" si="5"/>
        <v>0.554000584</v>
      </c>
      <c r="Z2456" s="1">
        <f t="shared" si="6"/>
        <v>1.119181944</v>
      </c>
      <c r="AA2456" s="5">
        <f t="shared" si="7"/>
        <v>0.4559044681</v>
      </c>
      <c r="AB2456" s="1">
        <f t="shared" si="8"/>
        <v>1997.292931</v>
      </c>
      <c r="AC2456" s="1">
        <f t="shared" si="9"/>
        <v>100991.6083</v>
      </c>
      <c r="AD2456" s="5">
        <f t="shared" si="10"/>
        <v>158792.1345</v>
      </c>
      <c r="AE2456" s="5">
        <f t="shared" si="11"/>
        <v>114344.69</v>
      </c>
      <c r="AF2456" s="5">
        <f t="shared" si="12"/>
        <v>275211.3113</v>
      </c>
      <c r="AG2456" s="5">
        <f t="shared" si="13"/>
        <v>163490.585</v>
      </c>
      <c r="AH2456" s="5">
        <f t="shared" si="14"/>
        <v>2968.464459</v>
      </c>
      <c r="AI2456" s="5">
        <f t="shared" si="15"/>
        <v>111720.7263</v>
      </c>
      <c r="AJ2456" s="1">
        <f t="shared" si="16"/>
        <v>907895769.4</v>
      </c>
      <c r="AK2456" s="1">
        <f t="shared" si="17"/>
        <v>61204.14334</v>
      </c>
      <c r="AL2456" s="1" t="s">
        <v>20</v>
      </c>
      <c r="AM2456" s="5">
        <f t="shared" si="18"/>
        <v>0.55531991</v>
      </c>
      <c r="AN2456" s="5">
        <f t="shared" si="19"/>
        <v>0.5717510959</v>
      </c>
      <c r="AO2456" s="5">
        <f t="shared" si="20"/>
        <v>0.7939990648</v>
      </c>
      <c r="AP2456" s="5">
        <f t="shared" si="21"/>
        <v>0.3298904268</v>
      </c>
      <c r="AQ2456" s="1">
        <f t="shared" si="22"/>
        <v>1.483389391</v>
      </c>
      <c r="AR2456" s="1">
        <f t="shared" si="23"/>
        <v>0.3156147641</v>
      </c>
      <c r="AT2456" s="1">
        <v>0.219016168027221</v>
      </c>
      <c r="AU2456" s="1">
        <f t="shared" si="24"/>
        <v>0.000002412349252</v>
      </c>
      <c r="AV2456" s="1">
        <f t="shared" si="25"/>
        <v>414533.6747</v>
      </c>
    </row>
    <row r="2457" ht="12.75" customHeight="1">
      <c r="A2457" s="4" t="s">
        <v>4962</v>
      </c>
      <c r="B2457" s="1" t="s">
        <v>4963</v>
      </c>
      <c r="C2457" s="2">
        <v>3.58598335447315E-9</v>
      </c>
      <c r="D2457" s="2">
        <v>1.43211384886651E-9</v>
      </c>
      <c r="E2457" s="2">
        <v>-1.69986596079407E-9</v>
      </c>
      <c r="F2457" s="2">
        <v>4.66362989834021E-9</v>
      </c>
      <c r="G2457" s="1">
        <v>2499477.02823915</v>
      </c>
      <c r="H2457" s="1">
        <v>-577700.742329283</v>
      </c>
      <c r="I2457" s="1">
        <v>80515.8259367935</v>
      </c>
      <c r="J2457" s="1">
        <v>1271.20182635303</v>
      </c>
      <c r="K2457" s="1">
        <v>583557.542004161</v>
      </c>
      <c r="L2457" s="1">
        <v>65944.2170971604</v>
      </c>
      <c r="M2457" s="1">
        <v>68202.5723762387</v>
      </c>
      <c r="N2457" s="1">
        <v>65208.0304327644</v>
      </c>
      <c r="O2457" s="1">
        <v>3151673.63669677</v>
      </c>
      <c r="P2457" s="1">
        <v>450631.344598749</v>
      </c>
      <c r="Q2457" s="1">
        <v>168166.070481663</v>
      </c>
      <c r="S2457" s="5">
        <f t="shared" ref="S2457:U2457" si="2479">($AY$3*M2457^2)/(2*$AY$6)</f>
        <v>281750.2319</v>
      </c>
      <c r="T2457" s="5">
        <f t="shared" si="2479"/>
        <v>257552.0064</v>
      </c>
      <c r="U2457" s="5">
        <f t="shared" si="2479"/>
        <v>601651840.8</v>
      </c>
      <c r="V2457" s="1" t="s">
        <v>20</v>
      </c>
      <c r="W2457" s="2">
        <f t="shared" si="3"/>
        <v>64342.58794</v>
      </c>
      <c r="X2457" s="1">
        <f t="shared" si="4"/>
        <v>1.05040404</v>
      </c>
      <c r="Y2457" s="1">
        <f t="shared" si="5"/>
        <v>1.123581192</v>
      </c>
      <c r="Z2457" s="1">
        <f t="shared" si="6"/>
        <v>1.027081995</v>
      </c>
      <c r="AA2457" s="5">
        <f t="shared" si="7"/>
        <v>0.4467336974</v>
      </c>
      <c r="AB2457" s="1">
        <f t="shared" si="8"/>
        <v>2081.472091</v>
      </c>
      <c r="AC2457" s="1">
        <f t="shared" si="9"/>
        <v>100153.8842</v>
      </c>
      <c r="AD2457" s="5">
        <f t="shared" si="10"/>
        <v>145966.2228</v>
      </c>
      <c r="AE2457" s="5">
        <f t="shared" si="11"/>
        <v>79739.66727</v>
      </c>
      <c r="AF2457" s="5">
        <f t="shared" si="12"/>
        <v>295090.4636</v>
      </c>
      <c r="AG2457" s="5">
        <f t="shared" si="13"/>
        <v>142421.0483</v>
      </c>
      <c r="AH2457" s="5">
        <f t="shared" si="14"/>
        <v>2993.293795</v>
      </c>
      <c r="AI2457" s="5">
        <f t="shared" si="15"/>
        <v>152669.4153</v>
      </c>
      <c r="AJ2457" s="1">
        <f t="shared" si="16"/>
        <v>928760673.9</v>
      </c>
      <c r="AK2457" s="1">
        <f t="shared" si="17"/>
        <v>52469.99058</v>
      </c>
      <c r="AL2457" s="1" t="s">
        <v>20</v>
      </c>
      <c r="AM2457" s="5">
        <f t="shared" si="18"/>
        <v>0.6521231832</v>
      </c>
      <c r="AN2457" s="5">
        <f t="shared" si="19"/>
        <v>0.6362846525</v>
      </c>
      <c r="AO2457" s="5">
        <f t="shared" si="20"/>
        <v>1.164741095</v>
      </c>
      <c r="AP2457" s="5">
        <f t="shared" si="21"/>
        <v>0.3147376105</v>
      </c>
      <c r="AQ2457" s="1">
        <f t="shared" si="22"/>
        <v>1.770079742</v>
      </c>
      <c r="AR2457" s="1">
        <f t="shared" si="23"/>
        <v>0.376612711</v>
      </c>
      <c r="AT2457" s="1">
        <v>0.618444084929468</v>
      </c>
      <c r="AU2457" s="1">
        <f t="shared" si="24"/>
        <v>0.000006658809985</v>
      </c>
      <c r="AV2457" s="1">
        <f t="shared" si="25"/>
        <v>150176.9839</v>
      </c>
    </row>
    <row r="2458" ht="12.75" customHeight="1">
      <c r="A2458" s="4" t="s">
        <v>4964</v>
      </c>
      <c r="B2458" s="1" t="s">
        <v>4965</v>
      </c>
      <c r="C2458" s="2">
        <v>3.40500788754994E-9</v>
      </c>
      <c r="D2458" s="2">
        <v>-1.56937394334753E-9</v>
      </c>
      <c r="E2458" s="2">
        <v>-2.01318044992729E-9</v>
      </c>
      <c r="F2458" s="2">
        <v>4.56143619575682E-9</v>
      </c>
      <c r="G2458" s="1">
        <v>2674226.03018494</v>
      </c>
      <c r="H2458" s="1">
        <v>-579722.295257781</v>
      </c>
      <c r="I2458" s="1">
        <v>39542.8972012966</v>
      </c>
      <c r="J2458" s="1">
        <v>-14372.0907522256</v>
      </c>
      <c r="K2458" s="1">
        <v>581294.508725541</v>
      </c>
      <c r="L2458" s="1">
        <v>71326.8739133862</v>
      </c>
      <c r="M2458" s="1">
        <v>55144.7209771181</v>
      </c>
      <c r="N2458" s="1">
        <v>77978.3644150075</v>
      </c>
      <c r="O2458" s="1">
        <v>3144261.15935082</v>
      </c>
      <c r="P2458" s="1">
        <v>442433.065169586</v>
      </c>
      <c r="Q2458" s="1">
        <v>171497.045530347</v>
      </c>
      <c r="S2458" s="5">
        <f t="shared" ref="S2458:U2458" si="2480">($AY$3*M2458^2)/(2*$AY$6)</f>
        <v>184191.9557</v>
      </c>
      <c r="T2458" s="5">
        <f t="shared" si="2480"/>
        <v>368307.8839</v>
      </c>
      <c r="U2458" s="5">
        <f t="shared" si="2480"/>
        <v>598825097.5</v>
      </c>
      <c r="V2458" s="1" t="s">
        <v>20</v>
      </c>
      <c r="W2458" s="2">
        <f t="shared" si="3"/>
        <v>60841.73222</v>
      </c>
      <c r="X2458" s="1">
        <f t="shared" si="4"/>
        <v>1.37436865</v>
      </c>
      <c r="Y2458" s="1">
        <f t="shared" si="5"/>
        <v>0.8214946636</v>
      </c>
      <c r="Z2458" s="1">
        <f t="shared" si="6"/>
        <v>1.642650245</v>
      </c>
      <c r="AA2458" s="5">
        <f t="shared" si="7"/>
        <v>0.4369444621</v>
      </c>
      <c r="AB2458" s="1">
        <f t="shared" si="8"/>
        <v>2153.005173</v>
      </c>
      <c r="AC2458" s="1">
        <f t="shared" si="9"/>
        <v>100036.038</v>
      </c>
      <c r="AD2458" s="5">
        <f t="shared" si="10"/>
        <v>178462.8738</v>
      </c>
      <c r="AE2458" s="5">
        <f t="shared" si="11"/>
        <v>121765.9541</v>
      </c>
      <c r="AF2458" s="5">
        <f t="shared" si="12"/>
        <v>278433.9353</v>
      </c>
      <c r="AG2458" s="5">
        <f t="shared" si="13"/>
        <v>152228.6031</v>
      </c>
      <c r="AH2458" s="5">
        <f t="shared" si="14"/>
        <v>2996.820007</v>
      </c>
      <c r="AI2458" s="5">
        <f t="shared" si="15"/>
        <v>126205.3322</v>
      </c>
      <c r="AJ2458" s="1">
        <f t="shared" si="16"/>
        <v>925158944.6</v>
      </c>
      <c r="AK2458" s="1">
        <f t="shared" si="17"/>
        <v>63337.73073</v>
      </c>
      <c r="AL2458" s="1" t="s">
        <v>20</v>
      </c>
      <c r="AM2458" s="5">
        <f t="shared" si="18"/>
        <v>0.6077431741</v>
      </c>
      <c r="AN2458" s="5">
        <f t="shared" si="19"/>
        <v>0.5184041502</v>
      </c>
      <c r="AO2458" s="5">
        <f t="shared" si="20"/>
        <v>0.759784581</v>
      </c>
      <c r="AP2458" s="5">
        <f t="shared" si="21"/>
        <v>0.3322723373</v>
      </c>
      <c r="AQ2458" s="1">
        <f t="shared" si="22"/>
        <v>1.460675862</v>
      </c>
      <c r="AR2458" s="1">
        <f t="shared" si="23"/>
        <v>0.3107820984</v>
      </c>
      <c r="AT2458" s="1">
        <v>0.200262559902268</v>
      </c>
      <c r="AU2458" s="1">
        <f t="shared" si="24"/>
        <v>0.000002164628695</v>
      </c>
      <c r="AV2458" s="1">
        <f t="shared" si="25"/>
        <v>461972.9944</v>
      </c>
    </row>
    <row r="2459" ht="12.75" customHeight="1">
      <c r="A2459" s="4" t="s">
        <v>4966</v>
      </c>
      <c r="B2459" s="1" t="s">
        <v>4967</v>
      </c>
      <c r="C2459" s="2">
        <v>4.32228916594055E-9</v>
      </c>
      <c r="D2459" s="2">
        <v>-8.53924572025621E-10</v>
      </c>
      <c r="E2459" s="2">
        <v>2.61682449220543E-10</v>
      </c>
      <c r="F2459" s="2">
        <v>4.58111666321535E-9</v>
      </c>
      <c r="G2459" s="1">
        <v>2272589.82876443</v>
      </c>
      <c r="H2459" s="1">
        <v>-564234.977391812</v>
      </c>
      <c r="I2459" s="1">
        <v>49275.8639275794</v>
      </c>
      <c r="J2459" s="1">
        <v>26776.8856263011</v>
      </c>
      <c r="K2459" s="1">
        <v>567356.852461716</v>
      </c>
      <c r="L2459" s="1">
        <v>65909.859089587</v>
      </c>
      <c r="M2459" s="1">
        <v>47374.8258460724</v>
      </c>
      <c r="N2459" s="1">
        <v>73413.9839950111</v>
      </c>
      <c r="O2459" s="1">
        <v>3125959.22099484</v>
      </c>
      <c r="P2459" s="1">
        <v>413151.954148739</v>
      </c>
      <c r="Q2459" s="1">
        <v>171685.082578815</v>
      </c>
      <c r="S2459" s="5">
        <f t="shared" ref="S2459:U2459" si="2481">($AY$3*M2459^2)/(2*$AY$6)</f>
        <v>135943.3678</v>
      </c>
      <c r="T2459" s="5">
        <f t="shared" si="2481"/>
        <v>326452.7696</v>
      </c>
      <c r="U2459" s="5">
        <f t="shared" si="2481"/>
        <v>591874171.5</v>
      </c>
      <c r="V2459" s="1" t="s">
        <v>20</v>
      </c>
      <c r="W2459" s="2">
        <f t="shared" si="3"/>
        <v>66284.17331</v>
      </c>
      <c r="X2459" s="1">
        <f t="shared" si="4"/>
        <v>0.9887376638</v>
      </c>
      <c r="Y2459" s="1">
        <f t="shared" si="5"/>
        <v>0.5108290238</v>
      </c>
      <c r="Z2459" s="1">
        <f t="shared" si="6"/>
        <v>1.226698678</v>
      </c>
      <c r="AA2459" s="5">
        <f t="shared" si="7"/>
        <v>0.4388296734</v>
      </c>
      <c r="AB2459" s="1">
        <f t="shared" si="8"/>
        <v>1984.753364</v>
      </c>
      <c r="AC2459" s="1">
        <f t="shared" si="9"/>
        <v>99744.471</v>
      </c>
      <c r="AD2459" s="5">
        <f t="shared" si="10"/>
        <v>167294.9402</v>
      </c>
      <c r="AE2459" s="5">
        <f t="shared" si="11"/>
        <v>132939.817</v>
      </c>
      <c r="AF2459" s="5">
        <f t="shared" si="12"/>
        <v>276202.2459</v>
      </c>
      <c r="AG2459" s="5">
        <f t="shared" si="13"/>
        <v>168245.039</v>
      </c>
      <c r="AH2459" s="5">
        <f t="shared" si="14"/>
        <v>3005.580129</v>
      </c>
      <c r="AI2459" s="5">
        <f t="shared" si="15"/>
        <v>107957.2069</v>
      </c>
      <c r="AJ2459" s="1">
        <f t="shared" si="16"/>
        <v>902976475.7</v>
      </c>
      <c r="AK2459" s="1">
        <f t="shared" si="17"/>
        <v>65765.95176</v>
      </c>
      <c r="AL2459" s="1" t="s">
        <v>20</v>
      </c>
      <c r="AM2459" s="5">
        <f t="shared" si="18"/>
        <v>0.5367031807</v>
      </c>
      <c r="AN2459" s="5">
        <f t="shared" si="19"/>
        <v>0.5397512168</v>
      </c>
      <c r="AO2459" s="5">
        <f t="shared" si="20"/>
        <v>0.6792370381</v>
      </c>
      <c r="AP2459" s="5">
        <f t="shared" si="21"/>
        <v>0.3269258267</v>
      </c>
      <c r="AQ2459" s="1">
        <f t="shared" si="22"/>
        <v>1.373015142</v>
      </c>
      <c r="AR2459" s="1">
        <f t="shared" si="23"/>
        <v>0.2921308812</v>
      </c>
      <c r="AT2459" s="1">
        <v>0.347690046645253</v>
      </c>
      <c r="AU2459" s="1">
        <f t="shared" si="24"/>
        <v>0.000003850488424</v>
      </c>
      <c r="AV2459" s="1">
        <f t="shared" si="25"/>
        <v>259707.3124</v>
      </c>
    </row>
    <row r="2460" ht="12.75" customHeight="1">
      <c r="A2460" s="4" t="s">
        <v>4968</v>
      </c>
      <c r="B2460" s="1" t="s">
        <v>4969</v>
      </c>
      <c r="C2460" s="2">
        <v>3.74187535631675E-9</v>
      </c>
      <c r="D2460" s="2">
        <v>-2.66806956199197E-10</v>
      </c>
      <c r="E2460" s="2">
        <v>1.72513692802063E-9</v>
      </c>
      <c r="F2460" s="2">
        <v>4.52766351194426E-9</v>
      </c>
      <c r="G2460" s="1">
        <v>2485117.75133561</v>
      </c>
      <c r="H2460" s="1">
        <v>-573733.566615427</v>
      </c>
      <c r="I2460" s="1">
        <v>65836.5249438722</v>
      </c>
      <c r="J2460" s="1">
        <v>42875.0510421521</v>
      </c>
      <c r="K2460" s="1">
        <v>579334.051978771</v>
      </c>
      <c r="L2460" s="1">
        <v>63640.4818799554</v>
      </c>
      <c r="M2460" s="1">
        <v>54185.9594516899</v>
      </c>
      <c r="N2460" s="1">
        <v>67658.2356757598</v>
      </c>
      <c r="O2460" s="1">
        <v>3081028.02939216</v>
      </c>
      <c r="P2460" s="1">
        <v>390782.323722804</v>
      </c>
      <c r="Q2460" s="1">
        <v>162857.350989376</v>
      </c>
      <c r="S2460" s="5">
        <f t="shared" ref="S2460:U2460" si="2482">($AY$3*M2460^2)/(2*$AY$6)</f>
        <v>177842.8081</v>
      </c>
      <c r="T2460" s="5">
        <f t="shared" si="2482"/>
        <v>277270.7831</v>
      </c>
      <c r="U2460" s="5">
        <f t="shared" si="2482"/>
        <v>574981763.5</v>
      </c>
      <c r="V2460" s="1" t="s">
        <v>20</v>
      </c>
      <c r="W2460" s="2">
        <f t="shared" si="3"/>
        <v>62646.91356</v>
      </c>
      <c r="X2460" s="1">
        <f t="shared" si="4"/>
        <v>1.031971159</v>
      </c>
      <c r="Y2460" s="1">
        <f t="shared" si="5"/>
        <v>0.7481250153</v>
      </c>
      <c r="Z2460" s="1">
        <f t="shared" si="6"/>
        <v>1.166385141</v>
      </c>
      <c r="AA2460" s="5">
        <f t="shared" si="7"/>
        <v>0.4337093435</v>
      </c>
      <c r="AB2460" s="1">
        <f t="shared" si="8"/>
        <v>2075.484542</v>
      </c>
      <c r="AC2460" s="1">
        <f t="shared" si="9"/>
        <v>99025.03439</v>
      </c>
      <c r="AD2460" s="5">
        <f t="shared" si="10"/>
        <v>155999.0272</v>
      </c>
      <c r="AE2460" s="5">
        <f t="shared" si="11"/>
        <v>105558.3084</v>
      </c>
      <c r="AF2460" s="5">
        <f t="shared" si="12"/>
        <v>278499.651</v>
      </c>
      <c r="AG2460" s="5">
        <f t="shared" si="13"/>
        <v>153563.5382</v>
      </c>
      <c r="AH2460" s="5">
        <f t="shared" si="14"/>
        <v>3027.416268</v>
      </c>
      <c r="AI2460" s="5">
        <f t="shared" si="15"/>
        <v>124936.1128</v>
      </c>
      <c r="AJ2460" s="1">
        <f t="shared" si="16"/>
        <v>922038780.7</v>
      </c>
      <c r="AK2460" s="1">
        <f t="shared" si="17"/>
        <v>59688.36945</v>
      </c>
      <c r="AL2460" s="1" t="s">
        <v>20</v>
      </c>
      <c r="AM2460" s="5">
        <f t="shared" si="18"/>
        <v>0.6004281949</v>
      </c>
      <c r="AN2460" s="5">
        <f t="shared" si="19"/>
        <v>0.5910541862</v>
      </c>
      <c r="AO2460" s="5">
        <f t="shared" si="20"/>
        <v>0.8734876437</v>
      </c>
      <c r="AP2460" s="5">
        <f t="shared" si="21"/>
        <v>0.3310735857</v>
      </c>
      <c r="AQ2460" s="1">
        <f t="shared" si="22"/>
        <v>1.544754513</v>
      </c>
      <c r="AR2460" s="1">
        <f t="shared" si="23"/>
        <v>0.3286711729</v>
      </c>
      <c r="AT2460" s="1">
        <v>0.54211279136893</v>
      </c>
      <c r="AU2460" s="1">
        <f t="shared" si="24"/>
        <v>0.000005879500979</v>
      </c>
      <c r="AV2460" s="1">
        <f t="shared" si="25"/>
        <v>170082.4617</v>
      </c>
    </row>
    <row r="2461" ht="12.75" customHeight="1">
      <c r="A2461" s="4" t="s">
        <v>4970</v>
      </c>
      <c r="B2461" s="1" t="s">
        <v>4971</v>
      </c>
      <c r="C2461" s="2">
        <v>4.20331590098719E-9</v>
      </c>
      <c r="D2461" s="2">
        <v>-1.68503292861256E-9</v>
      </c>
      <c r="E2461" s="2">
        <v>-1.66159746319787E-10</v>
      </c>
      <c r="F2461" s="2">
        <v>4.64745722703304E-9</v>
      </c>
      <c r="G2461" s="1">
        <v>2139351.58104333</v>
      </c>
      <c r="H2461" s="1">
        <v>-564164.687716708</v>
      </c>
      <c r="I2461" s="1">
        <v>40676.1600642551</v>
      </c>
      <c r="J2461" s="1">
        <v>13990.1777216354</v>
      </c>
      <c r="K2461" s="1">
        <v>565968.314981271</v>
      </c>
      <c r="L2461" s="1">
        <v>61833.8970759053</v>
      </c>
      <c r="M2461" s="1">
        <v>42233.1742041862</v>
      </c>
      <c r="N2461" s="1">
        <v>69369.5334675683</v>
      </c>
      <c r="O2461" s="1">
        <v>2991024.06487764</v>
      </c>
      <c r="P2461" s="1">
        <v>413715.800229531</v>
      </c>
      <c r="Q2461" s="1">
        <v>179867.689623307</v>
      </c>
      <c r="S2461" s="5">
        <f t="shared" ref="S2461:U2461" si="2483">($AY$3*M2461^2)/(2*$AY$6)</f>
        <v>108036.4287</v>
      </c>
      <c r="T2461" s="5">
        <f t="shared" si="2483"/>
        <v>291474.3345</v>
      </c>
      <c r="U2461" s="5">
        <f t="shared" si="2483"/>
        <v>541879331.6</v>
      </c>
      <c r="V2461" s="1" t="s">
        <v>20</v>
      </c>
      <c r="W2461" s="2">
        <f t="shared" si="3"/>
        <v>69306.4002</v>
      </c>
      <c r="X2461" s="1">
        <f t="shared" si="4"/>
        <v>0.7959880604</v>
      </c>
      <c r="Y2461" s="1">
        <f t="shared" si="5"/>
        <v>0.3713306208</v>
      </c>
      <c r="Z2461" s="1">
        <f t="shared" si="6"/>
        <v>1.00182269</v>
      </c>
      <c r="AA2461" s="5">
        <f t="shared" si="7"/>
        <v>0.4451845013</v>
      </c>
      <c r="AB2461" s="1">
        <f t="shared" si="8"/>
        <v>1925.693208</v>
      </c>
      <c r="AC2461" s="1">
        <f t="shared" si="9"/>
        <v>97567.93893</v>
      </c>
      <c r="AD2461" s="5">
        <f t="shared" si="10"/>
        <v>155821.9868</v>
      </c>
      <c r="AE2461" s="5">
        <f t="shared" si="11"/>
        <v>142169.098</v>
      </c>
      <c r="AF2461" s="5">
        <f t="shared" si="12"/>
        <v>269519.4398</v>
      </c>
      <c r="AG2461" s="5">
        <f t="shared" si="13"/>
        <v>174652.763</v>
      </c>
      <c r="AH2461" s="5">
        <f t="shared" si="14"/>
        <v>3072.628194</v>
      </c>
      <c r="AI2461" s="5">
        <f t="shared" si="15"/>
        <v>94866.6768</v>
      </c>
      <c r="AJ2461" s="1">
        <f t="shared" si="16"/>
        <v>900766549.6</v>
      </c>
      <c r="AK2461" s="1">
        <f t="shared" si="17"/>
        <v>68406.44387</v>
      </c>
      <c r="AL2461" s="1" t="s">
        <v>20</v>
      </c>
      <c r="AM2461" s="5">
        <f t="shared" si="18"/>
        <v>0.5157470938</v>
      </c>
      <c r="AN2461" s="5">
        <f t="shared" si="19"/>
        <v>0.5780741014</v>
      </c>
      <c r="AO2461" s="5">
        <f t="shared" si="20"/>
        <v>0.6335881444</v>
      </c>
      <c r="AP2461" s="5">
        <f t="shared" si="21"/>
        <v>0.3342120888</v>
      </c>
      <c r="AQ2461" s="1">
        <f t="shared" si="22"/>
        <v>1.316786108</v>
      </c>
      <c r="AR2461" s="1">
        <f t="shared" si="23"/>
        <v>0.280167257</v>
      </c>
      <c r="AT2461" s="1">
        <v>0.478266886628662</v>
      </c>
      <c r="AU2461" s="1">
        <f t="shared" si="24"/>
        <v>0.000005309554255</v>
      </c>
      <c r="AV2461" s="1">
        <f t="shared" si="25"/>
        <v>188339.7272</v>
      </c>
    </row>
    <row r="2462" ht="12.75" customHeight="1">
      <c r="A2462" s="4" t="s">
        <v>4972</v>
      </c>
      <c r="B2462" s="1" t="s">
        <v>4973</v>
      </c>
      <c r="C2462" s="2">
        <v>4.82948193190909E-9</v>
      </c>
      <c r="D2462" s="2">
        <v>-1.67312388146844E-9</v>
      </c>
      <c r="E2462" s="2">
        <v>1.80655416060468E-9</v>
      </c>
      <c r="F2462" s="2">
        <v>5.61270173761368E-9</v>
      </c>
      <c r="G2462" s="1">
        <v>1798882.918232</v>
      </c>
      <c r="H2462" s="1">
        <v>-543110.028185867</v>
      </c>
      <c r="I2462" s="1">
        <v>41636.0795484612</v>
      </c>
      <c r="J2462" s="1">
        <v>41122.3403411551</v>
      </c>
      <c r="K2462" s="1">
        <v>546361.40497759</v>
      </c>
      <c r="L2462" s="1">
        <v>50967.8705686336</v>
      </c>
      <c r="M2462" s="1">
        <v>28767.4997570412</v>
      </c>
      <c r="N2462" s="1">
        <v>58956.864213923</v>
      </c>
      <c r="O2462" s="1">
        <v>2738929.86067149</v>
      </c>
      <c r="P2462" s="1">
        <v>430499.143828678</v>
      </c>
      <c r="Q2462" s="1">
        <v>184296.610894159</v>
      </c>
      <c r="S2462" s="5">
        <f t="shared" ref="S2462:U2462" si="2484">($AY$3*M2462^2)/(2*$AY$6)</f>
        <v>50126.45687</v>
      </c>
      <c r="T2462" s="5">
        <f t="shared" si="2484"/>
        <v>210538.5</v>
      </c>
      <c r="U2462" s="5">
        <f t="shared" si="2484"/>
        <v>454385635.6</v>
      </c>
      <c r="V2462" s="1" t="s">
        <v>20</v>
      </c>
      <c r="W2462" s="2">
        <f t="shared" si="3"/>
        <v>91278.71909</v>
      </c>
      <c r="X2462" s="1">
        <f t="shared" si="4"/>
        <v>0.3117840574</v>
      </c>
      <c r="Y2462" s="1">
        <f t="shared" si="5"/>
        <v>0.09932650682</v>
      </c>
      <c r="Z2462" s="1">
        <f t="shared" si="6"/>
        <v>0.4171859546</v>
      </c>
      <c r="AA2462" s="5">
        <f t="shared" si="7"/>
        <v>0.5376462229</v>
      </c>
      <c r="AB2462" s="1">
        <f t="shared" si="8"/>
        <v>1765.824208</v>
      </c>
      <c r="AC2462" s="1">
        <f t="shared" si="9"/>
        <v>93365.75913</v>
      </c>
      <c r="AD2462" s="5">
        <f t="shared" si="10"/>
        <v>109657.3578</v>
      </c>
      <c r="AE2462" s="5">
        <f t="shared" si="11"/>
        <v>148678.4243</v>
      </c>
      <c r="AF2462" s="5">
        <f t="shared" si="12"/>
        <v>249892.5096</v>
      </c>
      <c r="AG2462" s="5">
        <f t="shared" si="13"/>
        <v>196386.1359</v>
      </c>
      <c r="AH2462" s="5">
        <f t="shared" si="14"/>
        <v>3210.920179</v>
      </c>
      <c r="AI2462" s="5">
        <f t="shared" si="15"/>
        <v>53506.37377</v>
      </c>
      <c r="AJ2462" s="1">
        <f t="shared" si="16"/>
        <v>869561183.2</v>
      </c>
      <c r="AK2462" s="1">
        <f t="shared" si="17"/>
        <v>70881.75181</v>
      </c>
      <c r="AL2462" s="1" t="s">
        <v>20</v>
      </c>
      <c r="AM2462" s="5">
        <f t="shared" si="18"/>
        <v>0.4427813497</v>
      </c>
      <c r="AN2462" s="5">
        <f t="shared" si="19"/>
        <v>0.792980244</v>
      </c>
      <c r="AO2462" s="5">
        <f t="shared" si="20"/>
        <v>0.5848603705</v>
      </c>
      <c r="AP2462" s="5">
        <f t="shared" si="21"/>
        <v>0.3479740887</v>
      </c>
      <c r="AQ2462" s="1">
        <f t="shared" si="22"/>
        <v>1.226777218</v>
      </c>
      <c r="AR2462" s="1">
        <f t="shared" si="23"/>
        <v>0.2610164294</v>
      </c>
      <c r="AT2462" s="1">
        <v>0.741924054296851</v>
      </c>
      <c r="AU2462" s="1">
        <f t="shared" si="24"/>
        <v>0.000008532166208</v>
      </c>
      <c r="AV2462" s="1">
        <f t="shared" si="25"/>
        <v>117203.5302</v>
      </c>
    </row>
    <row r="2463" ht="12.75" customHeight="1">
      <c r="A2463" s="4" t="s">
        <v>4974</v>
      </c>
      <c r="B2463" s="1" t="s">
        <v>4975</v>
      </c>
      <c r="C2463" s="2">
        <v>2.36443744821042E-9</v>
      </c>
      <c r="D2463" s="2">
        <v>-1.96293074247766E-9</v>
      </c>
      <c r="E2463" s="2">
        <v>-3.72772556407332E-9</v>
      </c>
      <c r="F2463" s="2">
        <v>5.4738172040462E-9</v>
      </c>
      <c r="G2463" s="1">
        <v>2012351.9577219</v>
      </c>
      <c r="H2463" s="1">
        <v>-580967.235247375</v>
      </c>
      <c r="I2463" s="1">
        <v>38309.537233382</v>
      </c>
      <c r="J2463" s="1">
        <v>-29326.3152351687</v>
      </c>
      <c r="K2463" s="1">
        <v>583397.798783456</v>
      </c>
      <c r="L2463" s="1">
        <v>52113.2240501883</v>
      </c>
      <c r="M2463" s="1">
        <v>49665.3066975757</v>
      </c>
      <c r="N2463" s="1">
        <v>55400.7866659508</v>
      </c>
      <c r="O2463" s="1">
        <v>2816113.03269007</v>
      </c>
      <c r="P2463" s="1">
        <v>450783.514690993</v>
      </c>
      <c r="Q2463" s="1">
        <v>162031.192017383</v>
      </c>
      <c r="S2463" s="5">
        <f t="shared" ref="S2463:U2463" si="2485">($AY$3*M2463^2)/(2*$AY$6)</f>
        <v>149406.336</v>
      </c>
      <c r="T2463" s="5">
        <f t="shared" si="2485"/>
        <v>185906.5259</v>
      </c>
      <c r="U2463" s="5">
        <f t="shared" si="2485"/>
        <v>480355687.1</v>
      </c>
      <c r="V2463" s="1" t="s">
        <v>20</v>
      </c>
      <c r="W2463" s="2">
        <f t="shared" si="3"/>
        <v>84166.12673</v>
      </c>
      <c r="X2463" s="1">
        <f t="shared" si="4"/>
        <v>0.3833727154</v>
      </c>
      <c r="Y2463" s="1">
        <f t="shared" si="5"/>
        <v>0.3482022395</v>
      </c>
      <c r="Z2463" s="1">
        <f t="shared" si="6"/>
        <v>0.433268564</v>
      </c>
      <c r="AA2463" s="5">
        <f t="shared" si="7"/>
        <v>0.5243423367</v>
      </c>
      <c r="AB2463" s="1">
        <f t="shared" si="8"/>
        <v>1867.660732</v>
      </c>
      <c r="AC2463" s="1">
        <f t="shared" si="9"/>
        <v>94672.1453</v>
      </c>
      <c r="AD2463" s="5">
        <f t="shared" si="10"/>
        <v>105657.6644</v>
      </c>
      <c r="AE2463" s="5">
        <f t="shared" si="11"/>
        <v>77803.801</v>
      </c>
      <c r="AF2463" s="5">
        <f t="shared" si="12"/>
        <v>265362.9959</v>
      </c>
      <c r="AG2463" s="5">
        <f t="shared" si="13"/>
        <v>170643.7577</v>
      </c>
      <c r="AH2463" s="5">
        <f t="shared" si="14"/>
        <v>3166.612514</v>
      </c>
      <c r="AI2463" s="5">
        <f t="shared" si="15"/>
        <v>94719.23821</v>
      </c>
      <c r="AJ2463" s="1">
        <f t="shared" si="16"/>
        <v>928506434.7</v>
      </c>
      <c r="AK2463" s="1">
        <f t="shared" si="17"/>
        <v>53213.11129</v>
      </c>
      <c r="AL2463" s="1" t="s">
        <v>20</v>
      </c>
      <c r="AM2463" s="5">
        <f t="shared" si="18"/>
        <v>0.5441197776</v>
      </c>
      <c r="AN2463" s="5">
        <f t="shared" si="19"/>
        <v>0.8787875821</v>
      </c>
      <c r="AO2463" s="5">
        <f t="shared" si="20"/>
        <v>1.193394696</v>
      </c>
      <c r="AP2463" s="5">
        <f t="shared" si="21"/>
        <v>0.3499004945</v>
      </c>
      <c r="AQ2463" s="1">
        <f t="shared" si="22"/>
        <v>1.744882816</v>
      </c>
      <c r="AR2463" s="1">
        <f t="shared" si="23"/>
        <v>0.3712516629</v>
      </c>
      <c r="AT2463" s="1">
        <v>0.339616745869229</v>
      </c>
      <c r="AU2463" s="1">
        <f t="shared" si="24"/>
        <v>0.000003657667122</v>
      </c>
      <c r="AV2463" s="1">
        <f t="shared" si="25"/>
        <v>273398.3073</v>
      </c>
    </row>
    <row r="2464" ht="12.75" customHeight="1">
      <c r="A2464" s="4" t="s">
        <v>4976</v>
      </c>
      <c r="B2464" s="1" t="s">
        <v>4977</v>
      </c>
      <c r="C2464" s="2">
        <v>2.96452093106332E-9</v>
      </c>
      <c r="D2464" s="2">
        <v>-2.20581579055475E-9</v>
      </c>
      <c r="E2464" s="2">
        <v>-3.4082127353155E-9</v>
      </c>
      <c r="F2464" s="2">
        <v>5.53062256071205E-9</v>
      </c>
      <c r="G2464" s="1">
        <v>2259518.74602015</v>
      </c>
      <c r="H2464" s="1">
        <v>-570754.862244161</v>
      </c>
      <c r="I2464" s="1">
        <v>36864.8722305551</v>
      </c>
      <c r="J2464" s="1">
        <v>-35664.4355231383</v>
      </c>
      <c r="K2464" s="1">
        <v>573366.095790172</v>
      </c>
      <c r="L2464" s="1">
        <v>57061.8816655014</v>
      </c>
      <c r="M2464" s="1">
        <v>50035.7106280465</v>
      </c>
      <c r="N2464" s="1">
        <v>59827.142953257</v>
      </c>
      <c r="O2464" s="1">
        <v>2852521.39945951</v>
      </c>
      <c r="P2464" s="1">
        <v>443486.708065441</v>
      </c>
      <c r="Q2464" s="1">
        <v>167444.296914768</v>
      </c>
      <c r="S2464" s="5">
        <f t="shared" ref="S2464:U2464" si="2486">($AY$3*M2464^2)/(2*$AY$6)</f>
        <v>151643.1916</v>
      </c>
      <c r="T2464" s="5">
        <f t="shared" si="2486"/>
        <v>216800.0106</v>
      </c>
      <c r="U2464" s="5">
        <f t="shared" si="2486"/>
        <v>492856619.9</v>
      </c>
      <c r="V2464" s="1" t="s">
        <v>20</v>
      </c>
      <c r="W2464" s="2">
        <f t="shared" si="3"/>
        <v>80253.70076</v>
      </c>
      <c r="X2464" s="1">
        <f t="shared" si="4"/>
        <v>0.5055475861</v>
      </c>
      <c r="Y2464" s="1">
        <f t="shared" si="5"/>
        <v>0.3887138436</v>
      </c>
      <c r="Z2464" s="1">
        <f t="shared" si="6"/>
        <v>0.5557332614</v>
      </c>
      <c r="AA2464" s="5">
        <f t="shared" si="7"/>
        <v>0.5297837778</v>
      </c>
      <c r="AB2464" s="1">
        <f t="shared" si="8"/>
        <v>1979.037355</v>
      </c>
      <c r="AC2464" s="1">
        <f t="shared" si="9"/>
        <v>95282.16855</v>
      </c>
      <c r="AD2464" s="5">
        <f t="shared" si="10"/>
        <v>112927.4724</v>
      </c>
      <c r="AE2464" s="5">
        <f t="shared" si="11"/>
        <v>83908.95875</v>
      </c>
      <c r="AF2464" s="5">
        <f t="shared" si="12"/>
        <v>253270.4306</v>
      </c>
      <c r="AG2464" s="5">
        <f t="shared" si="13"/>
        <v>158824.8988</v>
      </c>
      <c r="AH2464" s="5">
        <f t="shared" si="14"/>
        <v>3146.338969</v>
      </c>
      <c r="AI2464" s="5">
        <f t="shared" si="15"/>
        <v>94445.5318</v>
      </c>
      <c r="AJ2464" s="1">
        <f t="shared" si="16"/>
        <v>912540483.5</v>
      </c>
      <c r="AK2464" s="1">
        <f t="shared" si="17"/>
        <v>54767.51755</v>
      </c>
      <c r="AL2464" s="1" t="s">
        <v>20</v>
      </c>
      <c r="AM2464" s="5">
        <f t="shared" si="18"/>
        <v>0.5745575728</v>
      </c>
      <c r="AN2464" s="5">
        <f t="shared" si="19"/>
        <v>0.8080766034</v>
      </c>
      <c r="AO2464" s="5">
        <f t="shared" si="20"/>
        <v>1.087536417</v>
      </c>
      <c r="AP2464" s="5">
        <f t="shared" si="21"/>
        <v>0.3603028121</v>
      </c>
      <c r="AQ2464" s="1">
        <f t="shared" si="22"/>
        <v>1.666207497</v>
      </c>
      <c r="AR2464" s="1">
        <f t="shared" si="23"/>
        <v>0.3545122334</v>
      </c>
      <c r="AT2464" s="1">
        <v>0.192368872640082</v>
      </c>
      <c r="AU2464" s="1">
        <f t="shared" si="24"/>
        <v>0.000002108058504</v>
      </c>
      <c r="AV2464" s="1">
        <f t="shared" si="25"/>
        <v>474370.1364</v>
      </c>
    </row>
    <row r="2465" ht="12.75" customHeight="1">
      <c r="A2465" s="4" t="s">
        <v>4978</v>
      </c>
      <c r="B2465" s="1" t="s">
        <v>4979</v>
      </c>
      <c r="C2465" s="2">
        <v>2.32265836493112E-9</v>
      </c>
      <c r="D2465" s="2">
        <v>-2.05400803835537E-9</v>
      </c>
      <c r="E2465" s="2">
        <v>-2.49486326936388E-10</v>
      </c>
      <c r="F2465" s="2">
        <v>4.76924468333927E-9</v>
      </c>
      <c r="G2465" s="1">
        <v>2235147.99694536</v>
      </c>
      <c r="H2465" s="1">
        <v>-586803.678493994</v>
      </c>
      <c r="I2465" s="1">
        <v>41171.7875751267</v>
      </c>
      <c r="J2465" s="1">
        <v>869.828159875079</v>
      </c>
      <c r="K2465" s="1">
        <v>589134.22061553</v>
      </c>
      <c r="L2465" s="1">
        <v>72828.8629010234</v>
      </c>
      <c r="M2465" s="1">
        <v>82235.2161412716</v>
      </c>
      <c r="N2465" s="1">
        <v>66672.6359834128</v>
      </c>
      <c r="O2465" s="1">
        <v>2934865.39024726</v>
      </c>
      <c r="P2465" s="1">
        <v>493779.262802416</v>
      </c>
      <c r="Q2465" s="1">
        <v>174282.519140448</v>
      </c>
      <c r="S2465" s="5">
        <f t="shared" ref="S2465:U2465" si="2487">($AY$3*M2465^2)/(2*$AY$6)</f>
        <v>409617.4488</v>
      </c>
      <c r="T2465" s="5">
        <f t="shared" si="2487"/>
        <v>269251.4331</v>
      </c>
      <c r="U2465" s="5">
        <f t="shared" si="2487"/>
        <v>521721994.1</v>
      </c>
      <c r="V2465" s="1" t="s">
        <v>20</v>
      </c>
      <c r="W2465" s="2">
        <f t="shared" si="3"/>
        <v>69581.77188</v>
      </c>
      <c r="X2465" s="1">
        <f t="shared" si="4"/>
        <v>1.095509356</v>
      </c>
      <c r="Y2465" s="1">
        <f t="shared" si="5"/>
        <v>1.39676939</v>
      </c>
      <c r="Z2465" s="1">
        <f t="shared" si="6"/>
        <v>0.9181302241</v>
      </c>
      <c r="AA2465" s="5">
        <f t="shared" si="7"/>
        <v>0.4568506416</v>
      </c>
      <c r="AB2465" s="1">
        <f t="shared" si="8"/>
        <v>1968.335656</v>
      </c>
      <c r="AC2465" s="1">
        <f t="shared" si="9"/>
        <v>96647.64379</v>
      </c>
      <c r="AD2465" s="5">
        <f t="shared" si="10"/>
        <v>145939.679</v>
      </c>
      <c r="AE2465" s="5">
        <f t="shared" si="11"/>
        <v>67312.55554</v>
      </c>
      <c r="AF2465" s="5">
        <f t="shared" si="12"/>
        <v>319437.5241</v>
      </c>
      <c r="AG2465" s="5">
        <f t="shared" si="13"/>
        <v>139432.926</v>
      </c>
      <c r="AH2465" s="5">
        <f t="shared" si="14"/>
        <v>3101.886277</v>
      </c>
      <c r="AI2465" s="5">
        <f t="shared" si="15"/>
        <v>180004.5981</v>
      </c>
      <c r="AJ2465" s="1">
        <f t="shared" si="16"/>
        <v>937636233.6</v>
      </c>
      <c r="AK2465" s="1">
        <f t="shared" si="17"/>
        <v>49493.35671</v>
      </c>
      <c r="AL2465" s="1" t="s">
        <v>20</v>
      </c>
      <c r="AM2465" s="5">
        <f t="shared" si="18"/>
        <v>0.6724640015</v>
      </c>
      <c r="AN2465" s="5">
        <f t="shared" si="19"/>
        <v>0.6424820447</v>
      </c>
      <c r="AO2465" s="5">
        <f t="shared" si="20"/>
        <v>1.3929589</v>
      </c>
      <c r="AP2465" s="5">
        <f t="shared" si="21"/>
        <v>0.2935272668</v>
      </c>
      <c r="AQ2465" s="1">
        <f t="shared" si="22"/>
        <v>1.894468866</v>
      </c>
      <c r="AR2465" s="1">
        <f t="shared" si="23"/>
        <v>0.4030784821</v>
      </c>
      <c r="AT2465" s="1">
        <v>0.504630204023504</v>
      </c>
      <c r="AU2465" s="1">
        <f t="shared" si="24"/>
        <v>0.000005381940095</v>
      </c>
      <c r="AV2465" s="1">
        <f t="shared" si="25"/>
        <v>185806.6018</v>
      </c>
    </row>
    <row r="2466" ht="12.75" customHeight="1">
      <c r="A2466" s="4" t="s">
        <v>4980</v>
      </c>
      <c r="B2466" s="1" t="s">
        <v>4981</v>
      </c>
      <c r="C2466" s="2">
        <v>4.71508886781928E-9</v>
      </c>
      <c r="D2466" s="2">
        <v>-2.57015123803325E-9</v>
      </c>
      <c r="E2466" s="2">
        <v>-1.70478474135566E-9</v>
      </c>
      <c r="F2466" s="2">
        <v>6.03693050963632E-9</v>
      </c>
      <c r="G2466" s="1">
        <v>1766312.13452906</v>
      </c>
      <c r="H2466" s="1">
        <v>-567708.999873041</v>
      </c>
      <c r="I2466" s="1">
        <v>43624.0172249008</v>
      </c>
      <c r="J2466" s="1">
        <v>-9336.46624193752</v>
      </c>
      <c r="K2466" s="1">
        <v>569813.109172731</v>
      </c>
      <c r="L2466" s="1">
        <v>59132.1231405142</v>
      </c>
      <c r="M2466" s="1">
        <v>58426.474584306</v>
      </c>
      <c r="N2466" s="1">
        <v>52118.8997892208</v>
      </c>
      <c r="O2466" s="1">
        <v>3205662.07583355</v>
      </c>
      <c r="P2466" s="1">
        <v>462122.316271348</v>
      </c>
      <c r="Q2466" s="1">
        <v>177574.677103525</v>
      </c>
      <c r="S2466" s="5">
        <f t="shared" ref="S2466:U2466" si="2488">($AY$3*M2466^2)/(2*$AY$6)</f>
        <v>206767.433</v>
      </c>
      <c r="T2466" s="5">
        <f t="shared" si="2488"/>
        <v>164533.0887</v>
      </c>
      <c r="U2466" s="5">
        <f t="shared" si="2488"/>
        <v>622441084.4</v>
      </c>
      <c r="V2466" s="1" t="s">
        <v>20</v>
      </c>
      <c r="W2466" s="2">
        <f t="shared" si="3"/>
        <v>99078.96752</v>
      </c>
      <c r="X2466" s="1">
        <f t="shared" si="4"/>
        <v>0.3561918685</v>
      </c>
      <c r="Y2466" s="1">
        <f t="shared" si="5"/>
        <v>0.3477414171</v>
      </c>
      <c r="Z2466" s="1">
        <f t="shared" si="6"/>
        <v>0.2767117074</v>
      </c>
      <c r="AA2466" s="5">
        <f t="shared" si="7"/>
        <v>0.5782835144</v>
      </c>
      <c r="AB2466" s="1">
        <f t="shared" si="8"/>
        <v>1749.765074</v>
      </c>
      <c r="AC2466" s="1">
        <f t="shared" si="9"/>
        <v>101008.0639</v>
      </c>
      <c r="AD2466" s="5">
        <f t="shared" si="10"/>
        <v>90126.89881</v>
      </c>
      <c r="AE2466" s="5">
        <f t="shared" si="11"/>
        <v>59059.37934</v>
      </c>
      <c r="AF2466" s="5">
        <f t="shared" si="12"/>
        <v>252046.6443</v>
      </c>
      <c r="AG2466" s="5">
        <f t="shared" si="13"/>
        <v>151012.3365</v>
      </c>
      <c r="AH2466" s="5">
        <f t="shared" si="14"/>
        <v>2967.980855</v>
      </c>
      <c r="AI2466" s="5">
        <f t="shared" si="15"/>
        <v>101034.3078</v>
      </c>
      <c r="AJ2466" s="1">
        <f t="shared" si="16"/>
        <v>906885729.6</v>
      </c>
      <c r="AK2466" s="1">
        <f t="shared" si="17"/>
        <v>45621.80836</v>
      </c>
      <c r="AL2466" s="1" t="s">
        <v>20</v>
      </c>
      <c r="AM2466" s="5">
        <f t="shared" si="18"/>
        <v>0.6005375126</v>
      </c>
      <c r="AN2466" s="5">
        <f t="shared" si="19"/>
        <v>1.006232037</v>
      </c>
      <c r="AO2466" s="5">
        <f t="shared" si="20"/>
        <v>1.535549035</v>
      </c>
      <c r="AP2466" s="5">
        <f t="shared" si="21"/>
        <v>0.3598086902</v>
      </c>
      <c r="AQ2466" s="1">
        <f t="shared" si="22"/>
        <v>1.987833806</v>
      </c>
      <c r="AR2466" s="1">
        <f t="shared" si="23"/>
        <v>0.422943363</v>
      </c>
      <c r="AT2466" s="1">
        <v>0.581180555387128</v>
      </c>
      <c r="AU2466" s="1">
        <f t="shared" si="24"/>
        <v>0.000006408531267</v>
      </c>
      <c r="AV2466" s="1">
        <f t="shared" si="25"/>
        <v>156041.9944</v>
      </c>
    </row>
    <row r="2467" ht="12.75" customHeight="1">
      <c r="A2467" s="4" t="s">
        <v>4982</v>
      </c>
      <c r="B2467" s="1" t="s">
        <v>4983</v>
      </c>
      <c r="C2467" s="2">
        <v>2.92951890814998E-9</v>
      </c>
      <c r="D2467" s="2">
        <v>2.58110860927846E-9</v>
      </c>
      <c r="E2467" s="2">
        <v>-2.8530688644876E-9</v>
      </c>
      <c r="F2467" s="2">
        <v>5.293041840589E-9</v>
      </c>
      <c r="G2467" s="1">
        <v>2189520.39927308</v>
      </c>
      <c r="H2467" s="1">
        <v>-593809.564515869</v>
      </c>
      <c r="I2467" s="1">
        <v>105328.717085038</v>
      </c>
      <c r="J2467" s="1">
        <v>-19335.9949116176</v>
      </c>
      <c r="K2467" s="1">
        <v>603432.475885742</v>
      </c>
      <c r="L2467" s="1">
        <v>69210.2688688644</v>
      </c>
      <c r="M2467" s="1">
        <v>83253.1796050147</v>
      </c>
      <c r="N2467" s="1">
        <v>61309.1029712304</v>
      </c>
      <c r="O2467" s="1">
        <v>3041246.16904568</v>
      </c>
      <c r="P2467" s="1">
        <v>500747.455811366</v>
      </c>
      <c r="Q2467" s="1">
        <v>159085.435195611</v>
      </c>
      <c r="S2467" s="5">
        <f t="shared" ref="S2467:U2467" si="2489">($AY$3*M2467^2)/(2*$AY$6)</f>
        <v>419821.2623</v>
      </c>
      <c r="T2467" s="5">
        <f t="shared" si="2489"/>
        <v>227673.611</v>
      </c>
      <c r="U2467" s="5">
        <f t="shared" si="2489"/>
        <v>560229432.9</v>
      </c>
      <c r="V2467" s="1" t="s">
        <v>20</v>
      </c>
      <c r="W2467" s="2">
        <f t="shared" si="3"/>
        <v>78024.29458</v>
      </c>
      <c r="X2467" s="1">
        <f t="shared" si="4"/>
        <v>0.7868308348</v>
      </c>
      <c r="Y2467" s="1">
        <f t="shared" si="5"/>
        <v>1.138523388</v>
      </c>
      <c r="Z2467" s="1">
        <f t="shared" si="6"/>
        <v>0.6174335466</v>
      </c>
      <c r="AA2467" s="5">
        <f t="shared" si="7"/>
        <v>0.5070256868</v>
      </c>
      <c r="AB2467" s="1">
        <f t="shared" si="8"/>
        <v>1948.141578</v>
      </c>
      <c r="AC2467" s="1">
        <f t="shared" si="9"/>
        <v>98383.6577</v>
      </c>
      <c r="AD2467" s="5">
        <f t="shared" si="10"/>
        <v>120919.1261</v>
      </c>
      <c r="AE2467" s="5">
        <f t="shared" si="11"/>
        <v>52633.5905</v>
      </c>
      <c r="AF2467" s="5">
        <f t="shared" si="12"/>
        <v>300517.4838</v>
      </c>
      <c r="AG2467" s="5">
        <f t="shared" si="13"/>
        <v>136318.348</v>
      </c>
      <c r="AH2467" s="5">
        <f t="shared" si="14"/>
        <v>3047.152414</v>
      </c>
      <c r="AI2467" s="5">
        <f t="shared" si="15"/>
        <v>164199.1358</v>
      </c>
      <c r="AJ2467" s="1">
        <f t="shared" si="16"/>
        <v>960392613.6</v>
      </c>
      <c r="AK2467" s="1">
        <f t="shared" si="17"/>
        <v>44135.3312</v>
      </c>
      <c r="AL2467" s="1" t="s">
        <v>20</v>
      </c>
      <c r="AM2467" s="5">
        <f t="shared" si="18"/>
        <v>0.7045218986</v>
      </c>
      <c r="AN2467" s="5">
        <f t="shared" si="19"/>
        <v>0.7942437597</v>
      </c>
      <c r="AO2467" s="5">
        <f t="shared" si="20"/>
        <v>1.824676228</v>
      </c>
      <c r="AP2467" s="5">
        <f t="shared" si="21"/>
        <v>0.3195796136</v>
      </c>
      <c r="AQ2467" s="1">
        <f t="shared" si="22"/>
        <v>2.176017688</v>
      </c>
      <c r="AR2467" s="1">
        <f t="shared" si="23"/>
        <v>0.4629824868</v>
      </c>
      <c r="AT2467" s="1">
        <v>0.598586602988151</v>
      </c>
      <c r="AU2467" s="1">
        <f t="shared" si="24"/>
        <v>0.0000062327281</v>
      </c>
      <c r="AV2467" s="1">
        <f t="shared" si="25"/>
        <v>160443.3859</v>
      </c>
    </row>
    <row r="2468" ht="12.75" customHeight="1">
      <c r="A2468" s="4" t="s">
        <v>4984</v>
      </c>
      <c r="B2468" s="1" t="s">
        <v>4985</v>
      </c>
      <c r="C2468" s="2">
        <v>2.46548239374165E-9</v>
      </c>
      <c r="D2468" s="2">
        <v>6.0050946200995E-11</v>
      </c>
      <c r="E2468" s="2">
        <v>-2.91267675227473E-9</v>
      </c>
      <c r="F2468" s="2">
        <v>4.90947034391939E-9</v>
      </c>
      <c r="G2468" s="1">
        <v>2233425.25643241</v>
      </c>
      <c r="H2468" s="1">
        <v>-599591.926255497</v>
      </c>
      <c r="I2468" s="1">
        <v>90258.6373640962</v>
      </c>
      <c r="J2468" s="1">
        <v>-17553.6939759145</v>
      </c>
      <c r="K2468" s="1">
        <v>606855.705313955</v>
      </c>
      <c r="L2468" s="1">
        <v>71819.7814250338</v>
      </c>
      <c r="M2468" s="1">
        <v>85677.4414140906</v>
      </c>
      <c r="N2468" s="1">
        <v>64311.3566245477</v>
      </c>
      <c r="O2468" s="1">
        <v>3028970.33410598</v>
      </c>
      <c r="P2468" s="1">
        <v>477372.959148062</v>
      </c>
      <c r="Q2468" s="1">
        <v>151447.991354115</v>
      </c>
      <c r="S2468" s="5">
        <f t="shared" ref="S2468:U2468" si="2490">($AY$3*M2468^2)/(2*$AY$6)</f>
        <v>444626.9156</v>
      </c>
      <c r="T2468" s="5">
        <f t="shared" si="2490"/>
        <v>250517.5258</v>
      </c>
      <c r="U2468" s="5">
        <f t="shared" si="2490"/>
        <v>555715885.6</v>
      </c>
      <c r="V2468" s="1" t="s">
        <v>20</v>
      </c>
      <c r="W2468" s="2">
        <f t="shared" si="3"/>
        <v>71655.23939</v>
      </c>
      <c r="X2468" s="1">
        <f t="shared" si="4"/>
        <v>1.004597876</v>
      </c>
      <c r="Y2468" s="1">
        <f t="shared" si="5"/>
        <v>1.429674183</v>
      </c>
      <c r="Z2468" s="1">
        <f t="shared" si="6"/>
        <v>0.8055257713</v>
      </c>
      <c r="AA2468" s="5">
        <f t="shared" si="7"/>
        <v>0.4702829956</v>
      </c>
      <c r="AB2468" s="1">
        <f t="shared" si="8"/>
        <v>1967.576962</v>
      </c>
      <c r="AC2468" s="1">
        <f t="shared" si="9"/>
        <v>98184.89662</v>
      </c>
      <c r="AD2468" s="5">
        <f t="shared" si="10"/>
        <v>136750.3338</v>
      </c>
      <c r="AE2468" s="5">
        <f t="shared" si="11"/>
        <v>56434.83783</v>
      </c>
      <c r="AF2468" s="5">
        <f t="shared" si="12"/>
        <v>318619.7662</v>
      </c>
      <c r="AG2468" s="5">
        <f t="shared" si="13"/>
        <v>136437.0332</v>
      </c>
      <c r="AH2468" s="5">
        <f t="shared" si="14"/>
        <v>3053.320932</v>
      </c>
      <c r="AI2468" s="5">
        <f t="shared" si="15"/>
        <v>182182.733</v>
      </c>
      <c r="AJ2468" s="1">
        <f t="shared" si="16"/>
        <v>965840852.4</v>
      </c>
      <c r="AK2468" s="1">
        <f t="shared" si="17"/>
        <v>45594.17803</v>
      </c>
      <c r="AL2468" s="1" t="s">
        <v>20</v>
      </c>
      <c r="AM2468" s="5">
        <f t="shared" si="18"/>
        <v>0.707902268</v>
      </c>
      <c r="AN2468" s="5">
        <f t="shared" si="19"/>
        <v>0.7062804351</v>
      </c>
      <c r="AO2468" s="5">
        <f t="shared" si="20"/>
        <v>1.711426646</v>
      </c>
      <c r="AP2468" s="5">
        <f t="shared" si="21"/>
        <v>0.3031327479</v>
      </c>
      <c r="AQ2468" s="1">
        <f t="shared" si="22"/>
        <v>2.118342504</v>
      </c>
      <c r="AR2468" s="1">
        <f t="shared" si="23"/>
        <v>0.450711171</v>
      </c>
      <c r="AT2468" s="1">
        <v>0.126253993200683</v>
      </c>
      <c r="AU2468" s="1">
        <f t="shared" si="24"/>
        <v>0.000001307192514</v>
      </c>
      <c r="AV2468" s="1">
        <f t="shared" si="25"/>
        <v>764998.261</v>
      </c>
    </row>
    <row r="2469" ht="12.75" customHeight="1">
      <c r="A2469" s="4" t="s">
        <v>4986</v>
      </c>
      <c r="B2469" s="1" t="s">
        <v>4987</v>
      </c>
      <c r="C2469" s="2">
        <v>2.12123229095686E-9</v>
      </c>
      <c r="D2469" s="2">
        <v>-2.74646661639342E-9</v>
      </c>
      <c r="E2469" s="2">
        <v>-4.66271194139702E-9</v>
      </c>
      <c r="F2469" s="2">
        <v>6.01164167363518E-9</v>
      </c>
      <c r="G2469" s="1">
        <v>2047233.98442313</v>
      </c>
      <c r="H2469" s="1">
        <v>-603397.296219021</v>
      </c>
      <c r="I2469" s="1">
        <v>44974.392189902</v>
      </c>
      <c r="J2469" s="1">
        <v>-36724.4661421009</v>
      </c>
      <c r="K2469" s="1">
        <v>606201.187467805</v>
      </c>
      <c r="L2469" s="1">
        <v>67363.5183897826</v>
      </c>
      <c r="M2469" s="1">
        <v>71185.0700471273</v>
      </c>
      <c r="N2469" s="1">
        <v>63459.3209163669</v>
      </c>
      <c r="O2469" s="1">
        <v>2724894.73996141</v>
      </c>
      <c r="P2469" s="1">
        <v>472102.987148973</v>
      </c>
      <c r="Q2469" s="1">
        <v>151909.971998486</v>
      </c>
      <c r="S2469" s="5">
        <f t="shared" ref="S2469:U2469" si="2491">($AY$3*M2469^2)/(2*$AY$6)</f>
        <v>306930.8947</v>
      </c>
      <c r="T2469" s="5">
        <f t="shared" si="2491"/>
        <v>243923.483</v>
      </c>
      <c r="U2469" s="5">
        <f t="shared" si="2491"/>
        <v>449740743</v>
      </c>
      <c r="V2469" s="1" t="s">
        <v>20</v>
      </c>
      <c r="W2469" s="2">
        <f t="shared" si="3"/>
        <v>91644.91379</v>
      </c>
      <c r="X2469" s="1">
        <f t="shared" si="4"/>
        <v>0.5402972916</v>
      </c>
      <c r="Y2469" s="1">
        <f t="shared" si="5"/>
        <v>0.6033385837</v>
      </c>
      <c r="Z2469" s="1">
        <f t="shared" si="6"/>
        <v>0.4794839857</v>
      </c>
      <c r="AA2469" s="5">
        <f t="shared" si="7"/>
        <v>0.575861072</v>
      </c>
      <c r="AB2469" s="1">
        <f t="shared" si="8"/>
        <v>1883.778164</v>
      </c>
      <c r="AC2469" s="1">
        <f t="shared" si="9"/>
        <v>93126.23442</v>
      </c>
      <c r="AD2469" s="5">
        <f t="shared" si="10"/>
        <v>110199.0115</v>
      </c>
      <c r="AE2469" s="5">
        <f t="shared" si="11"/>
        <v>54819.55936</v>
      </c>
      <c r="AF2469" s="5">
        <f t="shared" si="12"/>
        <v>273535.6036</v>
      </c>
      <c r="AG2469" s="5">
        <f t="shared" si="13"/>
        <v>149920.5973</v>
      </c>
      <c r="AH2469" s="5">
        <f t="shared" si="14"/>
        <v>3219.178805</v>
      </c>
      <c r="AI2469" s="5">
        <f t="shared" si="15"/>
        <v>123615.0063</v>
      </c>
      <c r="AJ2469" s="1">
        <f t="shared" si="16"/>
        <v>964799154.9</v>
      </c>
      <c r="AK2469" s="1">
        <f t="shared" si="17"/>
        <v>46074.66262</v>
      </c>
      <c r="AL2469" s="1" t="s">
        <v>20</v>
      </c>
      <c r="AM2469" s="5">
        <f t="shared" si="18"/>
        <v>0.6435400955</v>
      </c>
      <c r="AN2469" s="5">
        <f t="shared" si="19"/>
        <v>0.8755061787</v>
      </c>
      <c r="AO2469" s="5">
        <f t="shared" si="20"/>
        <v>1.759954232</v>
      </c>
      <c r="AP2469" s="5">
        <f t="shared" si="21"/>
        <v>0.3527142874</v>
      </c>
      <c r="AQ2469" s="1">
        <f t="shared" si="22"/>
        <v>2.09399071</v>
      </c>
      <c r="AR2469" s="1">
        <f t="shared" si="23"/>
        <v>0.4455299383</v>
      </c>
      <c r="AT2469" s="1">
        <v>0.297439185844835</v>
      </c>
      <c r="AU2469" s="1">
        <f t="shared" si="24"/>
        <v>0.000003082913001</v>
      </c>
      <c r="AV2469" s="1">
        <f t="shared" si="25"/>
        <v>324368.5435</v>
      </c>
    </row>
    <row r="2470" ht="12.75" customHeight="1">
      <c r="A2470" s="4" t="s">
        <v>4988</v>
      </c>
      <c r="B2470" s="1" t="s">
        <v>4989</v>
      </c>
      <c r="C2470" s="2">
        <v>3.3810541308368E-9</v>
      </c>
      <c r="D2470" s="2">
        <v>-2.88440226747829E-9</v>
      </c>
      <c r="E2470" s="2">
        <v>-2.05553140202952E-9</v>
      </c>
      <c r="F2470" s="2">
        <v>5.70824210646328E-9</v>
      </c>
      <c r="G2470" s="1">
        <v>1521524.90857956</v>
      </c>
      <c r="H2470" s="1">
        <v>-574110.853884883</v>
      </c>
      <c r="I2470" s="1">
        <v>32712.1290206561</v>
      </c>
      <c r="J2470" s="1">
        <v>-28190.2321047125</v>
      </c>
      <c r="K2470" s="1">
        <v>576773.574437353</v>
      </c>
      <c r="L2470" s="1">
        <v>53771.0614664468</v>
      </c>
      <c r="M2470" s="1">
        <v>41221.9713185109</v>
      </c>
      <c r="N2470" s="1">
        <v>58243.0468194345</v>
      </c>
      <c r="O2470" s="1">
        <v>2968320.21462922</v>
      </c>
      <c r="P2470" s="1">
        <v>484204.722799417</v>
      </c>
      <c r="Q2470" s="1">
        <v>165531.498574863</v>
      </c>
      <c r="S2470" s="5">
        <f t="shared" ref="S2470:U2470" si="2492">($AY$3*M2470^2)/(2*$AY$6)</f>
        <v>102924.8601</v>
      </c>
      <c r="T2470" s="5">
        <f t="shared" si="2492"/>
        <v>205471.1935</v>
      </c>
      <c r="U2470" s="5">
        <f t="shared" si="2492"/>
        <v>533684108.9</v>
      </c>
      <c r="V2470" s="1" t="s">
        <v>20</v>
      </c>
      <c r="W2470" s="2">
        <f t="shared" si="3"/>
        <v>100939.6683</v>
      </c>
      <c r="X2470" s="1">
        <f t="shared" si="4"/>
        <v>0.2837745691</v>
      </c>
      <c r="Y2470" s="1">
        <f t="shared" si="5"/>
        <v>0.166776082</v>
      </c>
      <c r="Z2470" s="1">
        <f t="shared" si="6"/>
        <v>0.3329388116</v>
      </c>
      <c r="AA2470" s="5">
        <f t="shared" si="7"/>
        <v>0.5467981288</v>
      </c>
      <c r="AB2470" s="1">
        <f t="shared" si="8"/>
        <v>1623.998226</v>
      </c>
      <c r="AC2470" s="1">
        <f t="shared" si="9"/>
        <v>97196.93096</v>
      </c>
      <c r="AD2470" s="5">
        <f t="shared" si="10"/>
        <v>106516.5438</v>
      </c>
      <c r="AE2470" s="5">
        <f t="shared" si="11"/>
        <v>95517.34644</v>
      </c>
      <c r="AF2470" s="5">
        <f t="shared" si="12"/>
        <v>275342.0232</v>
      </c>
      <c r="AG2470" s="5">
        <f t="shared" si="13"/>
        <v>199954.1073</v>
      </c>
      <c r="AH2470" s="5">
        <f t="shared" si="14"/>
        <v>3084.356646</v>
      </c>
      <c r="AI2470" s="5">
        <f t="shared" si="15"/>
        <v>75387.91584</v>
      </c>
      <c r="AJ2470" s="1">
        <f t="shared" si="16"/>
        <v>917963654.2</v>
      </c>
      <c r="AK2470" s="1">
        <f t="shared" si="17"/>
        <v>57541.23842</v>
      </c>
      <c r="AL2470" s="1" t="s">
        <v>20</v>
      </c>
      <c r="AM2470" s="5">
        <f t="shared" si="18"/>
        <v>0.4590871707</v>
      </c>
      <c r="AN2470" s="5">
        <f t="shared" si="19"/>
        <v>0.8618038304</v>
      </c>
      <c r="AO2470" s="5">
        <f t="shared" si="20"/>
        <v>0.9610439238</v>
      </c>
      <c r="AP2470" s="5">
        <f t="shared" si="21"/>
        <v>0.3333903207</v>
      </c>
      <c r="AQ2470" s="1">
        <f t="shared" si="22"/>
        <v>1.595314386</v>
      </c>
      <c r="AR2470" s="1">
        <f t="shared" si="23"/>
        <v>0.3394285927</v>
      </c>
      <c r="AT2470" s="1">
        <v>0.260208737574511</v>
      </c>
      <c r="AU2470" s="1">
        <f t="shared" si="24"/>
        <v>0.000002834630068</v>
      </c>
      <c r="AV2470" s="1">
        <f t="shared" si="25"/>
        <v>352779.7194</v>
      </c>
    </row>
    <row r="2471" ht="12.75" customHeight="1">
      <c r="A2471" s="4" t="s">
        <v>4990</v>
      </c>
      <c r="B2471" s="1" t="s">
        <v>4991</v>
      </c>
      <c r="C2471" s="2">
        <v>3.06479662391427E-9</v>
      </c>
      <c r="D2471" s="2">
        <v>-3.7104156192439E-9</v>
      </c>
      <c r="E2471" s="2">
        <v>-2.10735222448895E-9</v>
      </c>
      <c r="F2471" s="2">
        <v>5.54056801267442E-9</v>
      </c>
      <c r="G2471" s="1">
        <v>2088894.37137736</v>
      </c>
      <c r="H2471" s="1">
        <v>-581521.13472785</v>
      </c>
      <c r="I2471" s="1">
        <v>32495.1252690074</v>
      </c>
      <c r="J2471" s="1">
        <v>-12185.5642624062</v>
      </c>
      <c r="K2471" s="1">
        <v>582848.104928426</v>
      </c>
      <c r="L2471" s="1">
        <v>65173.7734573728</v>
      </c>
      <c r="M2471" s="1">
        <v>70498.3159453339</v>
      </c>
      <c r="N2471" s="1">
        <v>61564.8214635568</v>
      </c>
      <c r="O2471" s="1">
        <v>3111815.68044708</v>
      </c>
      <c r="P2471" s="1">
        <v>511846.985583725</v>
      </c>
      <c r="Q2471" s="1">
        <v>169456.041817744</v>
      </c>
      <c r="S2471" s="5">
        <f t="shared" ref="S2471:U2471" si="2493">($AY$3*M2471^2)/(2*$AY$6)</f>
        <v>301037.2635</v>
      </c>
      <c r="T2471" s="5">
        <f t="shared" si="2493"/>
        <v>229576.8119</v>
      </c>
      <c r="U2471" s="5">
        <f t="shared" si="2493"/>
        <v>586530366.3</v>
      </c>
      <c r="V2471" s="1" t="s">
        <v>20</v>
      </c>
      <c r="W2471" s="2">
        <f t="shared" si="3"/>
        <v>83617.09442</v>
      </c>
      <c r="X2471" s="1">
        <f t="shared" si="4"/>
        <v>0.6075130182</v>
      </c>
      <c r="Y2471" s="1">
        <f t="shared" si="5"/>
        <v>0.7108326062</v>
      </c>
      <c r="Z2471" s="1">
        <f t="shared" si="6"/>
        <v>0.5420946287</v>
      </c>
      <c r="AA2471" s="5">
        <f t="shared" si="7"/>
        <v>0.5307364624</v>
      </c>
      <c r="AB2471" s="1">
        <f t="shared" si="8"/>
        <v>1902.848697</v>
      </c>
      <c r="AC2471" s="1">
        <f t="shared" si="9"/>
        <v>99518.56605</v>
      </c>
      <c r="AD2471" s="5">
        <f t="shared" si="10"/>
        <v>115998.8541</v>
      </c>
      <c r="AE2471" s="5">
        <f t="shared" si="11"/>
        <v>61539.94467</v>
      </c>
      <c r="AF2471" s="5">
        <f t="shared" si="12"/>
        <v>281656.1194</v>
      </c>
      <c r="AG2471" s="5">
        <f t="shared" si="13"/>
        <v>148825.0046</v>
      </c>
      <c r="AH2471" s="5">
        <f t="shared" si="14"/>
        <v>3012.40273</v>
      </c>
      <c r="AI2471" s="5">
        <f t="shared" si="15"/>
        <v>132831.1148</v>
      </c>
      <c r="AJ2471" s="1">
        <f t="shared" si="16"/>
        <v>927631569.7</v>
      </c>
      <c r="AK2471" s="1">
        <f t="shared" si="17"/>
        <v>46889.20777</v>
      </c>
      <c r="AL2471" s="1" t="s">
        <v>20</v>
      </c>
      <c r="AM2471" s="5">
        <f t="shared" si="18"/>
        <v>0.623303572</v>
      </c>
      <c r="AN2471" s="5">
        <f t="shared" si="19"/>
        <v>0.7996902874</v>
      </c>
      <c r="AO2471" s="5">
        <f t="shared" si="20"/>
        <v>1.507364972</v>
      </c>
      <c r="AP2471" s="5">
        <f t="shared" si="21"/>
        <v>0.3293489848</v>
      </c>
      <c r="AQ2471" s="1">
        <f t="shared" si="22"/>
        <v>1.978347713</v>
      </c>
      <c r="AR2471" s="1">
        <f t="shared" si="23"/>
        <v>0.4209250453</v>
      </c>
      <c r="AT2471" s="1">
        <v>0.635922017705302</v>
      </c>
      <c r="AU2471" s="1">
        <f t="shared" si="24"/>
        <v>0.000006855329621</v>
      </c>
      <c r="AV2471" s="1">
        <f t="shared" si="25"/>
        <v>145871.9063</v>
      </c>
    </row>
    <row r="2472" ht="12.75" customHeight="1">
      <c r="A2472" s="4" t="s">
        <v>4992</v>
      </c>
      <c r="B2472" s="1" t="s">
        <v>4993</v>
      </c>
      <c r="C2472" s="2">
        <v>3.85819567135551E-9</v>
      </c>
      <c r="D2472" s="2">
        <v>-2.4112761979416E-9</v>
      </c>
      <c r="E2472" s="2">
        <v>-1.37405302707974E-9</v>
      </c>
      <c r="F2472" s="2">
        <v>5.4519911898194E-9</v>
      </c>
      <c r="G2472" s="1">
        <v>1682313.88268291</v>
      </c>
      <c r="H2472" s="1">
        <v>-562635.86363991</v>
      </c>
      <c r="I2472" s="1">
        <v>56054.0245000525</v>
      </c>
      <c r="J2472" s="1">
        <v>-3611.57478653339</v>
      </c>
      <c r="K2472" s="1">
        <v>565850.509109888</v>
      </c>
      <c r="L2472" s="1">
        <v>65372.1919485818</v>
      </c>
      <c r="M2472" s="1">
        <v>54766.8914708062</v>
      </c>
      <c r="N2472" s="1">
        <v>67755.8808666703</v>
      </c>
      <c r="O2472" s="1">
        <v>3149871.56682265</v>
      </c>
      <c r="P2472" s="1">
        <v>453324.055379897</v>
      </c>
      <c r="Q2472" s="1">
        <v>161990.236843641</v>
      </c>
      <c r="S2472" s="5">
        <f t="shared" ref="S2472:U2472" si="2494">($AY$3*M2472^2)/(2*$AY$6)</f>
        <v>181676.5837</v>
      </c>
      <c r="T2472" s="5">
        <f t="shared" si="2494"/>
        <v>278071.6817</v>
      </c>
      <c r="U2472" s="5">
        <f t="shared" si="2494"/>
        <v>600964010.2</v>
      </c>
      <c r="V2472" s="1" t="s">
        <v>20</v>
      </c>
      <c r="W2472" s="2">
        <f t="shared" si="3"/>
        <v>91685.49895</v>
      </c>
      <c r="X2472" s="1">
        <f t="shared" si="4"/>
        <v>0.5083757066</v>
      </c>
      <c r="Y2472" s="1">
        <f t="shared" si="5"/>
        <v>0.3568082417</v>
      </c>
      <c r="Z2472" s="1">
        <f t="shared" si="6"/>
        <v>0.5461257901</v>
      </c>
      <c r="AA2472" s="5">
        <f t="shared" si="7"/>
        <v>0.5222516014</v>
      </c>
      <c r="AB2472" s="1">
        <f t="shared" si="8"/>
        <v>1707.652632</v>
      </c>
      <c r="AC2472" s="1">
        <f t="shared" si="9"/>
        <v>100125.247</v>
      </c>
      <c r="AD2472" s="5">
        <f t="shared" si="10"/>
        <v>129738.005</v>
      </c>
      <c r="AE2472" s="5">
        <f t="shared" si="11"/>
        <v>86625.78046</v>
      </c>
      <c r="AF2472" s="5">
        <f t="shared" si="12"/>
        <v>286826.4074</v>
      </c>
      <c r="AG2472" s="5">
        <f t="shared" si="13"/>
        <v>181959.5361</v>
      </c>
      <c r="AH2472" s="5">
        <f t="shared" si="14"/>
        <v>2994.149918</v>
      </c>
      <c r="AI2472" s="5">
        <f t="shared" si="15"/>
        <v>104866.8713</v>
      </c>
      <c r="AJ2472" s="1">
        <f t="shared" si="16"/>
        <v>900579055.8</v>
      </c>
      <c r="AK2472" s="1">
        <f t="shared" si="17"/>
        <v>54258.42506</v>
      </c>
      <c r="AL2472" s="1" t="s">
        <v>20</v>
      </c>
      <c r="AM2472" s="5">
        <f t="shared" si="18"/>
        <v>0.4949336952</v>
      </c>
      <c r="AN2472" s="5">
        <f t="shared" si="19"/>
        <v>0.6941520765</v>
      </c>
      <c r="AO2472" s="5">
        <f t="shared" si="20"/>
        <v>1.039620135</v>
      </c>
      <c r="AP2472" s="5">
        <f t="shared" si="21"/>
        <v>0.3139805236</v>
      </c>
      <c r="AQ2472" s="1">
        <f t="shared" si="22"/>
        <v>1.659795792</v>
      </c>
      <c r="AR2472" s="1">
        <f t="shared" si="23"/>
        <v>0.3531480408</v>
      </c>
      <c r="AT2472" s="1">
        <v>0.299301234251602</v>
      </c>
      <c r="AU2472" s="1">
        <f t="shared" si="24"/>
        <v>0.00000332343099</v>
      </c>
      <c r="AV2472" s="1">
        <f t="shared" si="25"/>
        <v>300893.8663</v>
      </c>
    </row>
    <row r="2473" ht="12.75" customHeight="1">
      <c r="A2473" s="4" t="s">
        <v>4994</v>
      </c>
      <c r="B2473" s="1" t="s">
        <v>4995</v>
      </c>
      <c r="C2473" s="2">
        <v>2.2228634645713E-9</v>
      </c>
      <c r="D2473" s="2">
        <v>-2.39327151280494E-9</v>
      </c>
      <c r="E2473" s="2">
        <v>-3.98846061754827E-9</v>
      </c>
      <c r="F2473" s="2">
        <v>5.80477149640439E-9</v>
      </c>
      <c r="G2473" s="1">
        <v>2165061.80159526</v>
      </c>
      <c r="H2473" s="1">
        <v>-602130.409966392</v>
      </c>
      <c r="I2473" s="1">
        <v>49014.4281215025</v>
      </c>
      <c r="J2473" s="1">
        <v>-22024.1121028481</v>
      </c>
      <c r="K2473" s="1">
        <v>605275.602067467</v>
      </c>
      <c r="L2473" s="1">
        <v>66808.6508005914</v>
      </c>
      <c r="M2473" s="1">
        <v>70283.5334342249</v>
      </c>
      <c r="N2473" s="1">
        <v>64878.0598028838</v>
      </c>
      <c r="O2473" s="1">
        <v>3036170.11262182</v>
      </c>
      <c r="P2473" s="1">
        <v>499146.13899132</v>
      </c>
      <c r="Q2473" s="1">
        <v>152161.239581092</v>
      </c>
      <c r="S2473" s="5">
        <f t="shared" ref="S2473:U2473" si="2495">($AY$3*M2473^2)/(2*$AY$6)</f>
        <v>299205.7574</v>
      </c>
      <c r="T2473" s="5">
        <f t="shared" si="2495"/>
        <v>254952.033</v>
      </c>
      <c r="U2473" s="5">
        <f t="shared" si="2495"/>
        <v>558360867.9</v>
      </c>
      <c r="V2473" s="1" t="s">
        <v>20</v>
      </c>
      <c r="W2473" s="2">
        <f t="shared" si="3"/>
        <v>86049.62883</v>
      </c>
      <c r="X2473" s="1">
        <f t="shared" si="4"/>
        <v>0.6027918888</v>
      </c>
      <c r="Y2473" s="1">
        <f t="shared" si="5"/>
        <v>0.6671280041</v>
      </c>
      <c r="Z2473" s="1">
        <f t="shared" si="6"/>
        <v>0.5684571124</v>
      </c>
      <c r="AA2473" s="5">
        <f t="shared" si="7"/>
        <v>0.5560447741</v>
      </c>
      <c r="AB2473" s="1">
        <f t="shared" si="8"/>
        <v>1937.229912</v>
      </c>
      <c r="AC2473" s="1">
        <f t="shared" si="9"/>
        <v>98301.51874</v>
      </c>
      <c r="AD2473" s="5">
        <f t="shared" si="10"/>
        <v>116677.762</v>
      </c>
      <c r="AE2473" s="5">
        <f t="shared" si="11"/>
        <v>58835.59342</v>
      </c>
      <c r="AF2473" s="5">
        <f t="shared" si="12"/>
        <v>276680.1627</v>
      </c>
      <c r="AG2473" s="5">
        <f t="shared" si="13"/>
        <v>150281.1087</v>
      </c>
      <c r="AH2473" s="5">
        <f t="shared" si="14"/>
        <v>3049.698558</v>
      </c>
      <c r="AI2473" s="5">
        <f t="shared" si="15"/>
        <v>126399.054</v>
      </c>
      <c r="AJ2473" s="1">
        <f t="shared" si="16"/>
        <v>963326040</v>
      </c>
      <c r="AK2473" s="1">
        <f t="shared" si="17"/>
        <v>46408.30678</v>
      </c>
      <c r="AL2473" s="1" t="s">
        <v>20</v>
      </c>
      <c r="AM2473" s="5">
        <f t="shared" si="18"/>
        <v>0.6410160588</v>
      </c>
      <c r="AN2473" s="5">
        <f t="shared" si="19"/>
        <v>0.8256295147</v>
      </c>
      <c r="AO2473" s="5">
        <f t="shared" si="20"/>
        <v>1.637318473</v>
      </c>
      <c r="AP2473" s="5">
        <f t="shared" si="21"/>
        <v>0.3481731508</v>
      </c>
      <c r="AQ2473" s="1">
        <f t="shared" si="22"/>
        <v>2.075762093</v>
      </c>
      <c r="AR2473" s="1">
        <f t="shared" si="23"/>
        <v>0.4416515091</v>
      </c>
      <c r="AT2473" s="1">
        <v>0.188116130626901</v>
      </c>
      <c r="AU2473" s="1">
        <f t="shared" si="24"/>
        <v>0.000001952777386</v>
      </c>
      <c r="AV2473" s="1">
        <f t="shared" si="25"/>
        <v>512091.1412</v>
      </c>
    </row>
    <row r="2474" ht="12.75" customHeight="1">
      <c r="A2474" s="4" t="s">
        <v>4996</v>
      </c>
      <c r="B2474" s="1" t="s">
        <v>4997</v>
      </c>
      <c r="C2474" s="2">
        <v>3.48840834816541E-9</v>
      </c>
      <c r="D2474" s="2">
        <v>-3.44875408004914E-9</v>
      </c>
      <c r="E2474" s="2">
        <v>-1.51597163793935E-9</v>
      </c>
      <c r="F2474" s="2">
        <v>5.78189565067642E-9</v>
      </c>
      <c r="G2474" s="1">
        <v>2095720.38868473</v>
      </c>
      <c r="H2474" s="1">
        <v>-578428.957832348</v>
      </c>
      <c r="I2474" s="1">
        <v>31551.0636177669</v>
      </c>
      <c r="J2474" s="1">
        <v>-11097.5826271688</v>
      </c>
      <c r="K2474" s="1">
        <v>580400.361370808</v>
      </c>
      <c r="L2474" s="1">
        <v>65087.2796567696</v>
      </c>
      <c r="M2474" s="1">
        <v>53821.2881170793</v>
      </c>
      <c r="N2474" s="1">
        <v>69533.0063901176</v>
      </c>
      <c r="O2474" s="1">
        <v>3101642.04687799</v>
      </c>
      <c r="P2474" s="1">
        <v>503035.402598024</v>
      </c>
      <c r="Q2474" s="1">
        <v>171853.954606208</v>
      </c>
      <c r="S2474" s="5">
        <f t="shared" ref="S2474:U2474" si="2496">($AY$3*M2474^2)/(2*$AY$6)</f>
        <v>175457.1001</v>
      </c>
      <c r="T2474" s="5">
        <f t="shared" si="2496"/>
        <v>292849.7021</v>
      </c>
      <c r="U2474" s="5">
        <f t="shared" si="2496"/>
        <v>582701482.3</v>
      </c>
      <c r="V2474" s="1" t="s">
        <v>20</v>
      </c>
      <c r="W2474" s="2">
        <f t="shared" si="3"/>
        <v>87116.93791</v>
      </c>
      <c r="X2474" s="1">
        <f t="shared" si="4"/>
        <v>0.5581964074</v>
      </c>
      <c r="Y2474" s="1">
        <f t="shared" si="5"/>
        <v>0.3816831356</v>
      </c>
      <c r="Z2474" s="1">
        <f t="shared" si="6"/>
        <v>0.6370548271</v>
      </c>
      <c r="AA2474" s="5">
        <f t="shared" si="7"/>
        <v>0.5538534743</v>
      </c>
      <c r="AB2474" s="1">
        <f t="shared" si="8"/>
        <v>1905.955193</v>
      </c>
      <c r="AC2474" s="1">
        <f t="shared" si="9"/>
        <v>99355.75205</v>
      </c>
      <c r="AD2474" s="5">
        <f t="shared" si="10"/>
        <v>125544.0466</v>
      </c>
      <c r="AE2474" s="5">
        <f t="shared" si="11"/>
        <v>87856.80723</v>
      </c>
      <c r="AF2474" s="5">
        <f t="shared" si="12"/>
        <v>265212.1456</v>
      </c>
      <c r="AG2474" s="5">
        <f t="shared" si="13"/>
        <v>168036.1043</v>
      </c>
      <c r="AH2474" s="5">
        <f t="shared" si="14"/>
        <v>3017.339146</v>
      </c>
      <c r="AI2474" s="5">
        <f t="shared" si="15"/>
        <v>97176.04134</v>
      </c>
      <c r="AJ2474" s="1">
        <f t="shared" si="16"/>
        <v>923735864.8</v>
      </c>
      <c r="AK2474" s="1">
        <f t="shared" si="17"/>
        <v>54942.08153</v>
      </c>
      <c r="AL2474" s="1" t="s">
        <v>20</v>
      </c>
      <c r="AM2474" s="5">
        <f t="shared" si="18"/>
        <v>0.5497246373</v>
      </c>
      <c r="AN2474" s="5">
        <f t="shared" si="19"/>
        <v>0.7357862757</v>
      </c>
      <c r="AO2474" s="5">
        <f t="shared" si="20"/>
        <v>1.051410692</v>
      </c>
      <c r="AP2474" s="5">
        <f t="shared" si="21"/>
        <v>0.3483007396</v>
      </c>
      <c r="AQ2474" s="1">
        <f t="shared" si="22"/>
        <v>1.681290259</v>
      </c>
      <c r="AR2474" s="1">
        <f t="shared" si="23"/>
        <v>0.3577213317</v>
      </c>
      <c r="AT2474" s="1">
        <v>0.598505299447364</v>
      </c>
      <c r="AU2474" s="1">
        <f t="shared" si="24"/>
        <v>0.000006479182223</v>
      </c>
      <c r="AV2474" s="1">
        <f t="shared" si="25"/>
        <v>154340.4654</v>
      </c>
    </row>
    <row r="2475" ht="12.75" customHeight="1">
      <c r="A2475" s="4" t="s">
        <v>4998</v>
      </c>
      <c r="B2475" s="1" t="s">
        <v>4999</v>
      </c>
      <c r="C2475" s="2">
        <v>4.72139833578587E-9</v>
      </c>
      <c r="D2475" s="2">
        <v>-2.73340978259913E-9</v>
      </c>
      <c r="E2475" s="2">
        <v>8.15874217405645E-10</v>
      </c>
      <c r="F2475" s="2">
        <v>5.87574080895228E-9</v>
      </c>
      <c r="G2475" s="1">
        <v>1684727.11427264</v>
      </c>
      <c r="H2475" s="1">
        <v>-553390.671665769</v>
      </c>
      <c r="I2475" s="1">
        <v>42962.0233468486</v>
      </c>
      <c r="J2475" s="1">
        <v>24035.3494707062</v>
      </c>
      <c r="K2475" s="1">
        <v>555952.472580619</v>
      </c>
      <c r="L2475" s="1">
        <v>59384.4789626883</v>
      </c>
      <c r="M2475" s="1">
        <v>38852.8294791096</v>
      </c>
      <c r="N2475" s="1">
        <v>66935.7174593435</v>
      </c>
      <c r="O2475" s="1">
        <v>3066998.60244012</v>
      </c>
      <c r="P2475" s="1">
        <v>479975.434103302</v>
      </c>
      <c r="Q2475" s="1">
        <v>176110.952629985</v>
      </c>
      <c r="S2475" s="5">
        <f t="shared" ref="S2475:U2475" si="2497">($AY$3*M2475^2)/(2*$AY$6)</f>
        <v>91434.07507</v>
      </c>
      <c r="T2475" s="5">
        <f t="shared" si="2497"/>
        <v>271380.487</v>
      </c>
      <c r="U2475" s="5">
        <f t="shared" si="2497"/>
        <v>569757339.1</v>
      </c>
      <c r="V2475" s="1" t="s">
        <v>20</v>
      </c>
      <c r="W2475" s="2">
        <f t="shared" si="3"/>
        <v>98740.85169</v>
      </c>
      <c r="X2475" s="1">
        <f t="shared" si="4"/>
        <v>0.3617030433</v>
      </c>
      <c r="Y2475" s="1">
        <f t="shared" si="5"/>
        <v>0.1548287353</v>
      </c>
      <c r="Z2475" s="1">
        <f t="shared" si="6"/>
        <v>0.4595387174</v>
      </c>
      <c r="AA2475" s="5">
        <f t="shared" si="7"/>
        <v>0.5628429944</v>
      </c>
      <c r="AB2475" s="1">
        <f t="shared" si="8"/>
        <v>1708.876982</v>
      </c>
      <c r="AC2475" s="1">
        <f t="shared" si="9"/>
        <v>98799.32245</v>
      </c>
      <c r="AD2475" s="5">
        <f t="shared" si="10"/>
        <v>118924.3148</v>
      </c>
      <c r="AE2475" s="5">
        <f t="shared" si="11"/>
        <v>116706.4356</v>
      </c>
      <c r="AF2475" s="5">
        <f t="shared" si="12"/>
        <v>266769.6261</v>
      </c>
      <c r="AG2475" s="5">
        <f t="shared" si="13"/>
        <v>197740.0213</v>
      </c>
      <c r="AH2475" s="5">
        <f t="shared" si="14"/>
        <v>3034.33255</v>
      </c>
      <c r="AI2475" s="5">
        <f t="shared" si="15"/>
        <v>69029.60482</v>
      </c>
      <c r="AJ2475" s="1">
        <f t="shared" si="16"/>
        <v>884825841.4</v>
      </c>
      <c r="AK2475" s="1">
        <f t="shared" si="17"/>
        <v>62190.07495</v>
      </c>
      <c r="AL2475" s="1" t="s">
        <v>20</v>
      </c>
      <c r="AM2475" s="5">
        <f t="shared" si="18"/>
        <v>0.4474692759</v>
      </c>
      <c r="AN2475" s="5">
        <f t="shared" si="19"/>
        <v>0.744024334</v>
      </c>
      <c r="AO2475" s="5">
        <f t="shared" si="20"/>
        <v>0.7581637094</v>
      </c>
      <c r="AP2475" s="5">
        <f t="shared" si="21"/>
        <v>0.331681629</v>
      </c>
      <c r="AQ2475" s="1">
        <f t="shared" si="22"/>
        <v>1.422776612</v>
      </c>
      <c r="AR2475" s="1">
        <f t="shared" si="23"/>
        <v>0.3027184281</v>
      </c>
      <c r="AT2475" s="1">
        <v>0.308675228754382</v>
      </c>
      <c r="AU2475" s="1">
        <f t="shared" si="24"/>
        <v>0.0000034885422</v>
      </c>
      <c r="AV2475" s="1">
        <f t="shared" si="25"/>
        <v>286652.6883</v>
      </c>
    </row>
    <row r="2476" ht="12.75" customHeight="1">
      <c r="A2476" s="4" t="s">
        <v>5000</v>
      </c>
      <c r="B2476" s="1" t="s">
        <v>5001</v>
      </c>
      <c r="C2476" s="2">
        <v>2.52053483327306E-9</v>
      </c>
      <c r="D2476" s="2">
        <v>-4.35763739079326E-9</v>
      </c>
      <c r="E2476" s="2">
        <v>9.0340312060572E-10</v>
      </c>
      <c r="F2476" s="2">
        <v>5.67227597650161E-9</v>
      </c>
      <c r="G2476" s="1">
        <v>2026346.00549945</v>
      </c>
      <c r="H2476" s="1">
        <v>-583816.574414598</v>
      </c>
      <c r="I2476" s="1">
        <v>23189.3786670817</v>
      </c>
      <c r="J2476" s="1">
        <v>29931.3535442159</v>
      </c>
      <c r="K2476" s="1">
        <v>585120.517380097</v>
      </c>
      <c r="L2476" s="1">
        <v>65243.6548483781</v>
      </c>
      <c r="M2476" s="1">
        <v>58683.7008372633</v>
      </c>
      <c r="N2476" s="1">
        <v>67818.1598693906</v>
      </c>
      <c r="O2476" s="1">
        <v>2993547.85674431</v>
      </c>
      <c r="P2476" s="1">
        <v>536603.360114008</v>
      </c>
      <c r="Q2476" s="1">
        <v>173177.783247352</v>
      </c>
      <c r="S2476" s="5">
        <f t="shared" ref="S2476:U2476" si="2498">($AY$3*M2476^2)/(2*$AY$6)</f>
        <v>208592.0541</v>
      </c>
      <c r="T2476" s="5">
        <f t="shared" si="2498"/>
        <v>278583.1056</v>
      </c>
      <c r="U2476" s="5">
        <f t="shared" si="2498"/>
        <v>542794180.6</v>
      </c>
      <c r="V2476" s="1" t="s">
        <v>20</v>
      </c>
      <c r="W2476" s="2">
        <f t="shared" si="3"/>
        <v>86915.96815</v>
      </c>
      <c r="X2476" s="1">
        <f t="shared" si="4"/>
        <v>0.5634785896</v>
      </c>
      <c r="Y2476" s="1">
        <f t="shared" si="5"/>
        <v>0.4558645749</v>
      </c>
      <c r="Z2476" s="1">
        <f t="shared" si="6"/>
        <v>0.6088255353</v>
      </c>
      <c r="AA2476" s="5">
        <f t="shared" si="7"/>
        <v>0.5433528979</v>
      </c>
      <c r="AB2476" s="1">
        <f t="shared" si="8"/>
        <v>1874.143408</v>
      </c>
      <c r="AC2476" s="1">
        <f t="shared" si="9"/>
        <v>97609.09361</v>
      </c>
      <c r="AD2476" s="5">
        <f t="shared" si="10"/>
        <v>124814.2048</v>
      </c>
      <c r="AE2476" s="5">
        <f t="shared" si="11"/>
        <v>80416.69568</v>
      </c>
      <c r="AF2476" s="5">
        <f t="shared" si="12"/>
        <v>274277.2899</v>
      </c>
      <c r="AG2476" s="5">
        <f t="shared" si="13"/>
        <v>166274.3676</v>
      </c>
      <c r="AH2476" s="5">
        <f t="shared" si="14"/>
        <v>3071.33269</v>
      </c>
      <c r="AI2476" s="5">
        <f t="shared" si="15"/>
        <v>108002.9224</v>
      </c>
      <c r="AJ2476" s="1">
        <f t="shared" si="16"/>
        <v>931248226.5</v>
      </c>
      <c r="AK2476" s="1">
        <f t="shared" si="17"/>
        <v>53289.26815</v>
      </c>
      <c r="AL2476" s="1" t="s">
        <v>20</v>
      </c>
      <c r="AM2476" s="5">
        <f t="shared" si="18"/>
        <v>0.560067219</v>
      </c>
      <c r="AN2476" s="5">
        <f t="shared" si="19"/>
        <v>0.7461075668</v>
      </c>
      <c r="AO2476" s="5">
        <f t="shared" si="20"/>
        <v>1.158028465</v>
      </c>
      <c r="AP2476" s="5">
        <f t="shared" si="21"/>
        <v>0.3395280107</v>
      </c>
      <c r="AQ2476" s="1">
        <f t="shared" si="22"/>
        <v>1.747534276</v>
      </c>
      <c r="AR2476" s="1">
        <f t="shared" si="23"/>
        <v>0.3718158034</v>
      </c>
      <c r="AT2476" s="1">
        <v>0.305439207545534</v>
      </c>
      <c r="AU2476" s="1">
        <f t="shared" si="24"/>
        <v>0.000003279890354</v>
      </c>
      <c r="AV2476" s="1">
        <f t="shared" si="25"/>
        <v>304888.2408</v>
      </c>
    </row>
    <row r="2477" ht="12.75" customHeight="1">
      <c r="A2477" s="4" t="s">
        <v>5002</v>
      </c>
      <c r="B2477" s="1" t="s">
        <v>5003</v>
      </c>
      <c r="C2477" s="2">
        <v>4.76598519180113E-9</v>
      </c>
      <c r="D2477" s="2">
        <v>-2.08595558257888E-9</v>
      </c>
      <c r="E2477" s="2">
        <v>-1.36532950173962E-10</v>
      </c>
      <c r="F2477" s="2">
        <v>5.49497639434255E-9</v>
      </c>
      <c r="G2477" s="1">
        <v>1452089.57990967</v>
      </c>
      <c r="H2477" s="1">
        <v>-548328.970085179</v>
      </c>
      <c r="I2477" s="1">
        <v>51651.2162426862</v>
      </c>
      <c r="J2477" s="1">
        <v>6830.05233746652</v>
      </c>
      <c r="K2477" s="1">
        <v>551330.425340785</v>
      </c>
      <c r="L2477" s="1">
        <v>59605.5759588383</v>
      </c>
      <c r="M2477" s="1">
        <v>34046.4181684632</v>
      </c>
      <c r="N2477" s="1">
        <v>68952.6530596819</v>
      </c>
      <c r="O2477" s="1">
        <v>3126085.70317254</v>
      </c>
      <c r="P2477" s="1">
        <v>443130.887180637</v>
      </c>
      <c r="Q2477" s="1">
        <v>169922.880164309</v>
      </c>
      <c r="S2477" s="5">
        <f t="shared" ref="S2477:U2477" si="2499">($AY$3*M2477^2)/(2*$AY$6)</f>
        <v>70211.07619</v>
      </c>
      <c r="T2477" s="5">
        <f t="shared" si="2499"/>
        <v>287981.5958</v>
      </c>
      <c r="U2477" s="5">
        <f t="shared" si="2499"/>
        <v>591922069.1</v>
      </c>
      <c r="V2477" s="1" t="s">
        <v>20</v>
      </c>
      <c r="W2477" s="2">
        <f t="shared" si="3"/>
        <v>99464.51021</v>
      </c>
      <c r="X2477" s="1">
        <f t="shared" si="4"/>
        <v>0.359118254</v>
      </c>
      <c r="Y2477" s="1">
        <f t="shared" si="5"/>
        <v>0.1171673375</v>
      </c>
      <c r="Z2477" s="1">
        <f t="shared" si="6"/>
        <v>0.4805799692</v>
      </c>
      <c r="AA2477" s="5">
        <f t="shared" si="7"/>
        <v>0.5263691964</v>
      </c>
      <c r="AB2477" s="1">
        <f t="shared" si="8"/>
        <v>1586.509664</v>
      </c>
      <c r="AC2477" s="1">
        <f t="shared" si="9"/>
        <v>99746.4889</v>
      </c>
      <c r="AD2477" s="5">
        <f t="shared" si="10"/>
        <v>130996.7482</v>
      </c>
      <c r="AE2477" s="5">
        <f t="shared" si="11"/>
        <v>144101.5434</v>
      </c>
      <c r="AF2477" s="5">
        <f t="shared" si="12"/>
        <v>283277.4115</v>
      </c>
      <c r="AG2477" s="5">
        <f t="shared" si="13"/>
        <v>218595.7804</v>
      </c>
      <c r="AH2477" s="5">
        <f t="shared" si="14"/>
        <v>3005.519325</v>
      </c>
      <c r="AI2477" s="5">
        <f t="shared" si="15"/>
        <v>64681.63107</v>
      </c>
      <c r="AJ2477" s="1">
        <f t="shared" si="16"/>
        <v>877469624.7</v>
      </c>
      <c r="AK2477" s="1">
        <f t="shared" si="17"/>
        <v>67947.90643</v>
      </c>
      <c r="AL2477" s="1" t="s">
        <v>20</v>
      </c>
      <c r="AM2477" s="5">
        <f t="shared" si="18"/>
        <v>0.4014119682</v>
      </c>
      <c r="AN2477" s="5">
        <f t="shared" si="19"/>
        <v>0.6698407686</v>
      </c>
      <c r="AO2477" s="5">
        <f t="shared" si="20"/>
        <v>0.6089245151</v>
      </c>
      <c r="AP2477" s="5">
        <f t="shared" si="21"/>
        <v>0.3097562986</v>
      </c>
      <c r="AQ2477" s="1">
        <f t="shared" si="22"/>
        <v>1.291385814</v>
      </c>
      <c r="AR2477" s="1">
        <f t="shared" si="23"/>
        <v>0.2747629392</v>
      </c>
      <c r="AT2477" s="1">
        <v>0.126168198387277</v>
      </c>
      <c r="AU2477" s="1">
        <f t="shared" si="24"/>
        <v>0.000001437863999</v>
      </c>
      <c r="AV2477" s="1">
        <f t="shared" si="25"/>
        <v>695476.0676</v>
      </c>
    </row>
    <row r="2478" ht="12.75" customHeight="1">
      <c r="A2478" s="4" t="s">
        <v>5004</v>
      </c>
      <c r="B2478" s="1" t="s">
        <v>5005</v>
      </c>
      <c r="C2478" s="2">
        <v>3.76876466770921E-9</v>
      </c>
      <c r="D2478" s="2">
        <v>-2.22553304414543E-9</v>
      </c>
      <c r="E2478" s="2">
        <v>8.22681981293444E-10</v>
      </c>
      <c r="F2478" s="2">
        <v>4.94906598779598E-9</v>
      </c>
      <c r="G2478" s="1">
        <v>1355667.8519768</v>
      </c>
      <c r="H2478" s="1">
        <v>-563018.723518209</v>
      </c>
      <c r="I2478" s="1">
        <v>46147.0614554143</v>
      </c>
      <c r="J2478" s="1">
        <v>21367.3049986147</v>
      </c>
      <c r="K2478" s="1">
        <v>565592.071293342</v>
      </c>
      <c r="L2478" s="1">
        <v>55462.2898226917</v>
      </c>
      <c r="M2478" s="1">
        <v>37766.1575911047</v>
      </c>
      <c r="N2478" s="1">
        <v>61869.4421911299</v>
      </c>
      <c r="O2478" s="1">
        <v>2807211.39886586</v>
      </c>
      <c r="P2478" s="1">
        <v>480500.759940897</v>
      </c>
      <c r="Q2478" s="1">
        <v>167890.429205228</v>
      </c>
      <c r="S2478" s="5">
        <f t="shared" ref="S2478:U2478" si="2500">($AY$3*M2478^2)/(2*$AY$6)</f>
        <v>86390.97471</v>
      </c>
      <c r="T2478" s="5">
        <f t="shared" si="2500"/>
        <v>231854.3097</v>
      </c>
      <c r="U2478" s="5">
        <f t="shared" si="2500"/>
        <v>477323712</v>
      </c>
      <c r="V2478" s="1" t="s">
        <v>20</v>
      </c>
      <c r="W2478" s="2">
        <f t="shared" si="3"/>
        <v>92714.06385</v>
      </c>
      <c r="X2478" s="1">
        <f t="shared" si="4"/>
        <v>0.3578527482</v>
      </c>
      <c r="Y2478" s="1">
        <f t="shared" si="5"/>
        <v>0.1659259707</v>
      </c>
      <c r="Z2478" s="1">
        <f t="shared" si="6"/>
        <v>0.4453086855</v>
      </c>
      <c r="AA2478" s="5">
        <f t="shared" si="7"/>
        <v>0.4740759013</v>
      </c>
      <c r="AB2478" s="1">
        <f t="shared" si="8"/>
        <v>1532.931209</v>
      </c>
      <c r="AC2478" s="1">
        <f t="shared" si="9"/>
        <v>94522.39922</v>
      </c>
      <c r="AD2478" s="5">
        <f t="shared" si="10"/>
        <v>130505.3516</v>
      </c>
      <c r="AE2478" s="5">
        <f t="shared" si="11"/>
        <v>128644.7614</v>
      </c>
      <c r="AF2478" s="5">
        <f t="shared" si="12"/>
        <v>297823.1928</v>
      </c>
      <c r="AG2478" s="5">
        <f t="shared" si="13"/>
        <v>218160.5112</v>
      </c>
      <c r="AH2478" s="5">
        <f t="shared" si="14"/>
        <v>3171.629185</v>
      </c>
      <c r="AI2478" s="5">
        <f t="shared" si="15"/>
        <v>79662.68162</v>
      </c>
      <c r="AJ2478" s="1">
        <f t="shared" si="16"/>
        <v>900167739.2</v>
      </c>
      <c r="AK2478" s="1">
        <f t="shared" si="17"/>
        <v>66357.69267</v>
      </c>
      <c r="AL2478" s="1" t="s">
        <v>20</v>
      </c>
      <c r="AM2478" s="5">
        <f t="shared" si="18"/>
        <v>0.4126171754</v>
      </c>
      <c r="AN2478" s="5">
        <f t="shared" si="19"/>
        <v>0.6897554224</v>
      </c>
      <c r="AO2478" s="5">
        <f t="shared" si="20"/>
        <v>0.6997313604</v>
      </c>
      <c r="AP2478" s="5">
        <f t="shared" si="21"/>
        <v>0.3022490393</v>
      </c>
      <c r="AQ2478" s="1">
        <f t="shared" si="22"/>
        <v>1.356538636</v>
      </c>
      <c r="AR2478" s="1">
        <f t="shared" si="23"/>
        <v>0.2886252418</v>
      </c>
      <c r="AT2478" s="1">
        <v>0.491066613501811</v>
      </c>
      <c r="AU2478" s="1">
        <f t="shared" si="24"/>
        <v>0.000005455278968</v>
      </c>
      <c r="AV2478" s="1">
        <f t="shared" si="25"/>
        <v>183308.6825</v>
      </c>
    </row>
    <row r="2479" ht="12.75" customHeight="1">
      <c r="A2479" s="4" t="s">
        <v>5006</v>
      </c>
      <c r="B2479" s="1" t="s">
        <v>5007</v>
      </c>
      <c r="C2479" s="2">
        <v>3.35190326190585E-9</v>
      </c>
      <c r="D2479" s="2">
        <v>3.77756783356764E-11</v>
      </c>
      <c r="E2479" s="2">
        <v>3.04557806680095E-9</v>
      </c>
      <c r="F2479" s="2">
        <v>4.86435575903752E-9</v>
      </c>
      <c r="G2479" s="1">
        <v>1636984.51100312</v>
      </c>
      <c r="H2479" s="1">
        <v>-578805.870910517</v>
      </c>
      <c r="I2479" s="1">
        <v>78606.7204041739</v>
      </c>
      <c r="J2479" s="1">
        <v>62510.4107186836</v>
      </c>
      <c r="K2479" s="1">
        <v>587638.710194798</v>
      </c>
      <c r="L2479" s="1">
        <v>60493.45929367</v>
      </c>
      <c r="M2479" s="1">
        <v>52618.1344217192</v>
      </c>
      <c r="N2479" s="1">
        <v>63327.9561757314</v>
      </c>
      <c r="O2479" s="1">
        <v>2790229.78483285</v>
      </c>
      <c r="P2479" s="1">
        <v>444406.775208202</v>
      </c>
      <c r="Q2479" s="1">
        <v>145671.691831796</v>
      </c>
      <c r="S2479" s="5">
        <f t="shared" ref="S2479:U2479" si="2501">($AY$3*M2479^2)/(2*$AY$6)</f>
        <v>167700.2323</v>
      </c>
      <c r="T2479" s="5">
        <f t="shared" si="2501"/>
        <v>242914.6547</v>
      </c>
      <c r="U2479" s="5">
        <f t="shared" si="2501"/>
        <v>471566247.4</v>
      </c>
      <c r="V2479" s="1" t="s">
        <v>20</v>
      </c>
      <c r="W2479" s="2">
        <f t="shared" si="3"/>
        <v>82928.1671</v>
      </c>
      <c r="X2479" s="1">
        <f t="shared" si="4"/>
        <v>0.5321238285</v>
      </c>
      <c r="Y2479" s="1">
        <f t="shared" si="5"/>
        <v>0.4025935001</v>
      </c>
      <c r="Z2479" s="1">
        <f t="shared" si="6"/>
        <v>0.5831587693</v>
      </c>
      <c r="AA2479" s="5">
        <f t="shared" si="7"/>
        <v>0.4659614252</v>
      </c>
      <c r="AB2479" s="1">
        <f t="shared" si="8"/>
        <v>1684.489478</v>
      </c>
      <c r="AC2479" s="1">
        <f t="shared" si="9"/>
        <v>94236.0692</v>
      </c>
      <c r="AD2479" s="5">
        <f t="shared" si="10"/>
        <v>135908.152</v>
      </c>
      <c r="AE2479" s="5">
        <f t="shared" si="11"/>
        <v>89567.66641</v>
      </c>
      <c r="AF2479" s="5">
        <f t="shared" si="12"/>
        <v>299235.0809</v>
      </c>
      <c r="AG2479" s="5">
        <f t="shared" si="13"/>
        <v>186311.2817</v>
      </c>
      <c r="AH2479" s="5">
        <f t="shared" si="14"/>
        <v>3181.265969</v>
      </c>
      <c r="AI2479" s="5">
        <f t="shared" si="15"/>
        <v>112923.7992</v>
      </c>
      <c r="AJ2479" s="1">
        <f t="shared" si="16"/>
        <v>935256054.8</v>
      </c>
      <c r="AK2479" s="1">
        <f t="shared" si="17"/>
        <v>56811.63342</v>
      </c>
      <c r="AL2479" s="1" t="s">
        <v>20</v>
      </c>
      <c r="AM2479" s="5">
        <f t="shared" si="18"/>
        <v>0.5019857339</v>
      </c>
      <c r="AN2479" s="5">
        <f t="shared" si="19"/>
        <v>0.688153022</v>
      </c>
      <c r="AO2479" s="5">
        <f t="shared" si="20"/>
        <v>1.044189374</v>
      </c>
      <c r="AP2479" s="5">
        <f t="shared" si="21"/>
        <v>0.3125489337</v>
      </c>
      <c r="AQ2479" s="1">
        <f t="shared" si="22"/>
        <v>1.646240389</v>
      </c>
      <c r="AR2479" s="1">
        <f t="shared" si="23"/>
        <v>0.3502639125</v>
      </c>
      <c r="AT2479" s="1">
        <v>0.610782526886748</v>
      </c>
      <c r="AU2479" s="1">
        <f t="shared" si="24"/>
        <v>0.00000653064499</v>
      </c>
      <c r="AV2479" s="1">
        <f t="shared" si="25"/>
        <v>153124.2322</v>
      </c>
    </row>
    <row r="2480" ht="12.75" customHeight="1">
      <c r="A2480" s="4" t="s">
        <v>5008</v>
      </c>
      <c r="B2480" s="1" t="s">
        <v>5009</v>
      </c>
      <c r="C2480" s="2">
        <v>4.4883144571919E-9</v>
      </c>
      <c r="D2480" s="2">
        <v>-4.48056626642564E-10</v>
      </c>
      <c r="E2480" s="2">
        <v>-7.24362183927784E-12</v>
      </c>
      <c r="F2480" s="2">
        <v>4.82352453858797E-9</v>
      </c>
      <c r="G2480" s="1">
        <v>1332747.45703983</v>
      </c>
      <c r="H2480" s="1">
        <v>-561431.603166389</v>
      </c>
      <c r="I2480" s="1">
        <v>73224.107067848</v>
      </c>
      <c r="J2480" s="1">
        <v>24353.879798029</v>
      </c>
      <c r="K2480" s="1">
        <v>566968.85652505</v>
      </c>
      <c r="L2480" s="1">
        <v>57649.5394867712</v>
      </c>
      <c r="M2480" s="1">
        <v>35161.6578308786</v>
      </c>
      <c r="N2480" s="1">
        <v>66039.1173192218</v>
      </c>
      <c r="O2480" s="1">
        <v>2856927.6568255</v>
      </c>
      <c r="P2480" s="1">
        <v>386777.407267421</v>
      </c>
      <c r="Q2480" s="1">
        <v>148338.878525796</v>
      </c>
      <c r="S2480" s="5">
        <f t="shared" ref="S2480:U2480" si="2502">($AY$3*M2480^2)/(2*$AY$6)</f>
        <v>74886.14227</v>
      </c>
      <c r="T2480" s="5">
        <f t="shared" si="2502"/>
        <v>264158.9269</v>
      </c>
      <c r="U2480" s="5">
        <f t="shared" si="2502"/>
        <v>494380415.9</v>
      </c>
      <c r="V2480" s="1" t="s">
        <v>20</v>
      </c>
      <c r="W2480" s="2">
        <f t="shared" si="3"/>
        <v>91135.92014</v>
      </c>
      <c r="X2480" s="1">
        <f t="shared" si="4"/>
        <v>0.4001405082</v>
      </c>
      <c r="Y2480" s="1">
        <f t="shared" si="5"/>
        <v>0.1488536613</v>
      </c>
      <c r="Z2480" s="1">
        <f t="shared" si="6"/>
        <v>0.525077434</v>
      </c>
      <c r="AA2480" s="5">
        <f t="shared" si="7"/>
        <v>0.4620501624</v>
      </c>
      <c r="AB2480" s="1">
        <f t="shared" si="8"/>
        <v>1519.917266</v>
      </c>
      <c r="AC2480" s="1">
        <f t="shared" si="9"/>
        <v>95355.7308</v>
      </c>
      <c r="AD2480" s="5">
        <f t="shared" si="10"/>
        <v>142926.2939</v>
      </c>
      <c r="AE2480" s="5">
        <f t="shared" si="11"/>
        <v>142240.7066</v>
      </c>
      <c r="AF2480" s="5">
        <f t="shared" si="12"/>
        <v>302045.8544</v>
      </c>
      <c r="AG2480" s="5">
        <f t="shared" si="13"/>
        <v>225946.6325</v>
      </c>
      <c r="AH2480" s="5">
        <f t="shared" si="14"/>
        <v>3143.911724</v>
      </c>
      <c r="AI2480" s="5">
        <f t="shared" si="15"/>
        <v>76099.22189</v>
      </c>
      <c r="AJ2480" s="1">
        <f t="shared" si="16"/>
        <v>902358961</v>
      </c>
      <c r="AK2480" s="1">
        <f t="shared" si="17"/>
        <v>69136.31966</v>
      </c>
      <c r="AL2480" s="1" t="s">
        <v>20</v>
      </c>
      <c r="AM2480" s="5">
        <f t="shared" si="18"/>
        <v>0.3993681831</v>
      </c>
      <c r="AN2480" s="5">
        <f t="shared" si="19"/>
        <v>0.631345665</v>
      </c>
      <c r="AO2480" s="5">
        <f t="shared" si="20"/>
        <v>0.6343886939</v>
      </c>
      <c r="AP2480" s="5">
        <f t="shared" si="21"/>
        <v>0.2987489972</v>
      </c>
      <c r="AQ2480" s="1">
        <f t="shared" si="22"/>
        <v>1.305188019</v>
      </c>
      <c r="AR2480" s="1">
        <f t="shared" si="23"/>
        <v>0.2776995785</v>
      </c>
      <c r="AT2480" s="1">
        <v>0.408530896334308</v>
      </c>
      <c r="AU2480" s="1">
        <f t="shared" si="24"/>
        <v>0.00000452736565</v>
      </c>
      <c r="AV2480" s="1">
        <f t="shared" si="25"/>
        <v>220879.0006</v>
      </c>
    </row>
    <row r="2481" ht="12.75" customHeight="1">
      <c r="A2481" s="4" t="s">
        <v>5010</v>
      </c>
      <c r="B2481" s="1" t="s">
        <v>5011</v>
      </c>
      <c r="C2481" s="2">
        <v>2.97888890424925E-9</v>
      </c>
      <c r="D2481" s="2">
        <v>-3.49823395272197E-9</v>
      </c>
      <c r="E2481" s="2">
        <v>2.37256743260012E-10</v>
      </c>
      <c r="F2481" s="2">
        <v>4.77801383216426E-9</v>
      </c>
      <c r="G2481" s="1">
        <v>1791404.19880242</v>
      </c>
      <c r="H2481" s="1">
        <v>-590580.959348482</v>
      </c>
      <c r="I2481" s="1">
        <v>20438.3986302333</v>
      </c>
      <c r="J2481" s="1">
        <v>22837.1777509813</v>
      </c>
      <c r="K2481" s="1">
        <v>591494.158062404</v>
      </c>
      <c r="L2481" s="1">
        <v>67922.184892448</v>
      </c>
      <c r="M2481" s="1">
        <v>60147.9902461311</v>
      </c>
      <c r="N2481" s="1">
        <v>71308.3041791998</v>
      </c>
      <c r="O2481" s="1">
        <v>2572228.09534385</v>
      </c>
      <c r="P2481" s="1">
        <v>562488.978869412</v>
      </c>
      <c r="Q2481" s="1">
        <v>173614.785362548</v>
      </c>
      <c r="S2481" s="5">
        <f t="shared" ref="S2481:U2481" si="2503">($AY$3*M2481^2)/(2*$AY$6)</f>
        <v>219131.6017</v>
      </c>
      <c r="T2481" s="5">
        <f t="shared" si="2503"/>
        <v>307994.5195</v>
      </c>
      <c r="U2481" s="5">
        <f t="shared" si="2503"/>
        <v>400757563</v>
      </c>
      <c r="V2481" s="1" t="s">
        <v>20</v>
      </c>
      <c r="W2481" s="2">
        <f t="shared" si="3"/>
        <v>77866.31647</v>
      </c>
      <c r="X2481" s="1">
        <f t="shared" si="4"/>
        <v>0.7608937805</v>
      </c>
      <c r="Y2481" s="1">
        <f t="shared" si="5"/>
        <v>0.5966820596</v>
      </c>
      <c r="Z2481" s="1">
        <f t="shared" si="6"/>
        <v>0.8386503946</v>
      </c>
      <c r="AA2481" s="5">
        <f t="shared" si="7"/>
        <v>0.457690647</v>
      </c>
      <c r="AB2481" s="1">
        <f t="shared" si="8"/>
        <v>1762.149744</v>
      </c>
      <c r="AC2481" s="1">
        <f t="shared" si="9"/>
        <v>90479.85918</v>
      </c>
      <c r="AD2481" s="5">
        <f t="shared" si="10"/>
        <v>155800.2215</v>
      </c>
      <c r="AE2481" s="5">
        <f t="shared" si="11"/>
        <v>98060.45865</v>
      </c>
      <c r="AF2481" s="5">
        <f t="shared" si="12"/>
        <v>310026.3703</v>
      </c>
      <c r="AG2481" s="5">
        <f t="shared" si="13"/>
        <v>178610.1165</v>
      </c>
      <c r="AH2481" s="5">
        <f t="shared" si="14"/>
        <v>3313.334069</v>
      </c>
      <c r="AI2481" s="5">
        <f t="shared" si="15"/>
        <v>131416.2538</v>
      </c>
      <c r="AJ2481" s="1">
        <f t="shared" si="16"/>
        <v>941392190.7</v>
      </c>
      <c r="AK2481" s="1">
        <f t="shared" si="17"/>
        <v>60268.40337</v>
      </c>
      <c r="AL2481" s="1" t="s">
        <v>20</v>
      </c>
      <c r="AM2481" s="5">
        <f t="shared" si="18"/>
        <v>0.5270654369</v>
      </c>
      <c r="AN2481" s="5">
        <f t="shared" si="19"/>
        <v>0.6042303288</v>
      </c>
      <c r="AO2481" s="5">
        <f t="shared" si="20"/>
        <v>0.9600120208</v>
      </c>
      <c r="AP2481" s="5">
        <f t="shared" si="21"/>
        <v>0.3036490702</v>
      </c>
      <c r="AQ2481" s="1">
        <f t="shared" si="22"/>
        <v>1.561999552</v>
      </c>
      <c r="AR2481" s="1">
        <f t="shared" si="23"/>
        <v>0.3323403302</v>
      </c>
      <c r="AT2481" s="1">
        <v>0.297472926019664</v>
      </c>
      <c r="AU2481" s="1">
        <f t="shared" si="24"/>
        <v>0.000003159925576</v>
      </c>
      <c r="AV2481" s="1">
        <f t="shared" si="25"/>
        <v>316463.1495</v>
      </c>
    </row>
    <row r="2482" ht="12.75" customHeight="1">
      <c r="A2482" s="4" t="s">
        <v>5012</v>
      </c>
      <c r="B2482" s="1" t="s">
        <v>5013</v>
      </c>
      <c r="C2482" s="2">
        <v>3.90093988824931E-9</v>
      </c>
      <c r="D2482" s="2">
        <v>-2.63371624487562E-9</v>
      </c>
      <c r="E2482" s="2">
        <v>1.2914732544973E-10</v>
      </c>
      <c r="F2482" s="2">
        <v>4.8209032208625E-9</v>
      </c>
      <c r="G2482" s="1">
        <v>1296889.39093465</v>
      </c>
      <c r="H2482" s="1">
        <v>-564765.744593033</v>
      </c>
      <c r="I2482" s="1">
        <v>40760.565518828</v>
      </c>
      <c r="J2482" s="1">
        <v>21818.4615525956</v>
      </c>
      <c r="K2482" s="1">
        <v>566851.759567638</v>
      </c>
      <c r="L2482" s="1">
        <v>59469.0353519277</v>
      </c>
      <c r="M2482" s="1">
        <v>36096.9313466157</v>
      </c>
      <c r="N2482" s="1">
        <v>68117.7023119067</v>
      </c>
      <c r="O2482" s="1">
        <v>2581682.08838518</v>
      </c>
      <c r="P2482" s="1">
        <v>496200.463514027</v>
      </c>
      <c r="Q2482" s="1">
        <v>181184.09035161</v>
      </c>
      <c r="S2482" s="5">
        <f t="shared" ref="S2482:U2482" si="2504">($AY$3*M2482^2)/(2*$AY$6)</f>
        <v>78922.95524</v>
      </c>
      <c r="T2482" s="5">
        <f t="shared" si="2504"/>
        <v>281049.4583</v>
      </c>
      <c r="U2482" s="5">
        <f t="shared" si="2504"/>
        <v>403708873.4</v>
      </c>
      <c r="V2482" s="1" t="s">
        <v>20</v>
      </c>
      <c r="W2482" s="2">
        <f t="shared" si="3"/>
        <v>92337.04375</v>
      </c>
      <c r="X2482" s="1">
        <f t="shared" si="4"/>
        <v>0.414791507</v>
      </c>
      <c r="Y2482" s="1">
        <f t="shared" si="5"/>
        <v>0.1528229697</v>
      </c>
      <c r="Z2482" s="1">
        <f t="shared" si="6"/>
        <v>0.5442119179</v>
      </c>
      <c r="AA2482" s="5">
        <f t="shared" si="7"/>
        <v>0.4617990638</v>
      </c>
      <c r="AB2482" s="1">
        <f t="shared" si="8"/>
        <v>1499.330881</v>
      </c>
      <c r="AC2482" s="1">
        <f t="shared" si="9"/>
        <v>90645.98197</v>
      </c>
      <c r="AD2482" s="5">
        <f t="shared" si="10"/>
        <v>147505.068</v>
      </c>
      <c r="AE2482" s="5">
        <f t="shared" si="11"/>
        <v>158033.9171</v>
      </c>
      <c r="AF2482" s="5">
        <f t="shared" si="12"/>
        <v>307195.6934</v>
      </c>
      <c r="AG2482" s="5">
        <f t="shared" si="13"/>
        <v>229029.8109</v>
      </c>
      <c r="AH2482" s="5">
        <f t="shared" si="14"/>
        <v>3307.261872</v>
      </c>
      <c r="AI2482" s="5">
        <f t="shared" si="15"/>
        <v>78165.88248</v>
      </c>
      <c r="AJ2482" s="1">
        <f t="shared" si="16"/>
        <v>902172595.4</v>
      </c>
      <c r="AK2482" s="1">
        <f t="shared" si="17"/>
        <v>74096.23343</v>
      </c>
      <c r="AL2482" s="1" t="s">
        <v>20</v>
      </c>
      <c r="AM2482" s="5">
        <f t="shared" si="18"/>
        <v>0.3939105534</v>
      </c>
      <c r="AN2482" s="5">
        <f t="shared" si="19"/>
        <v>0.6116214225</v>
      </c>
      <c r="AO2482" s="5">
        <f t="shared" si="20"/>
        <v>0.570872767</v>
      </c>
      <c r="AP2482" s="5">
        <f t="shared" si="21"/>
        <v>0.2936800922</v>
      </c>
      <c r="AQ2482" s="1">
        <f t="shared" si="22"/>
        <v>1.217568766</v>
      </c>
      <c r="AR2482" s="1">
        <f t="shared" si="23"/>
        <v>0.2590571844</v>
      </c>
      <c r="AT2482" s="1">
        <v>0.290770671967501</v>
      </c>
      <c r="AU2482" s="1">
        <f t="shared" si="24"/>
        <v>0.000003223004927</v>
      </c>
      <c r="AV2482" s="1">
        <f t="shared" si="25"/>
        <v>310269.4606</v>
      </c>
    </row>
    <row r="2483" ht="12.75" customHeight="1">
      <c r="A2483" s="4" t="s">
        <v>5014</v>
      </c>
      <c r="B2483" s="1" t="s">
        <v>5015</v>
      </c>
      <c r="C2483" s="2">
        <v>4.35857279010721E-9</v>
      </c>
      <c r="D2483" s="2">
        <v>-4.62565679969354E-10</v>
      </c>
      <c r="E2483" s="2">
        <v>-1.58987612976013E-9</v>
      </c>
      <c r="F2483" s="2">
        <v>4.77741014313054E-9</v>
      </c>
      <c r="G2483" s="1">
        <v>1317494.84043793</v>
      </c>
      <c r="H2483" s="1">
        <v>-561371.089597952</v>
      </c>
      <c r="I2483" s="1">
        <v>63416.5446399686</v>
      </c>
      <c r="J2483" s="1">
        <v>-1448.12840615861</v>
      </c>
      <c r="K2483" s="1">
        <v>565130.429845333</v>
      </c>
      <c r="L2483" s="1">
        <v>60131.5249829009</v>
      </c>
      <c r="M2483" s="1">
        <v>36733.5963743126</v>
      </c>
      <c r="N2483" s="1">
        <v>68834.8134288632</v>
      </c>
      <c r="O2483" s="1">
        <v>2656501.14991451</v>
      </c>
      <c r="P2483" s="1">
        <v>385206.533324168</v>
      </c>
      <c r="Q2483" s="1">
        <v>155005.659204026</v>
      </c>
      <c r="S2483" s="5">
        <f t="shared" ref="S2483:U2483" si="2505">($AY$3*M2483^2)/(2*$AY$6)</f>
        <v>81731.53798</v>
      </c>
      <c r="T2483" s="5">
        <f t="shared" si="2505"/>
        <v>286998.1196</v>
      </c>
      <c r="U2483" s="5">
        <f t="shared" si="2505"/>
        <v>427447506.9</v>
      </c>
      <c r="V2483" s="1" t="s">
        <v>20</v>
      </c>
      <c r="W2483" s="2">
        <f t="shared" si="3"/>
        <v>90785.62495</v>
      </c>
      <c r="X2483" s="1">
        <f t="shared" si="4"/>
        <v>0.4387026533</v>
      </c>
      <c r="Y2483" s="1">
        <f t="shared" si="5"/>
        <v>0.1637166029</v>
      </c>
      <c r="Z2483" s="1">
        <f t="shared" si="6"/>
        <v>0.574886492</v>
      </c>
      <c r="AA2483" s="5">
        <f t="shared" si="7"/>
        <v>0.457632819</v>
      </c>
      <c r="AB2483" s="1">
        <f t="shared" si="8"/>
        <v>1511.194899</v>
      </c>
      <c r="AC2483" s="1">
        <f t="shared" si="9"/>
        <v>91950.09481</v>
      </c>
      <c r="AD2483" s="5">
        <f t="shared" si="10"/>
        <v>150414.9409</v>
      </c>
      <c r="AE2483" s="5">
        <f t="shared" si="11"/>
        <v>146472.1044</v>
      </c>
      <c r="AF2483" s="5">
        <f t="shared" si="12"/>
        <v>307362.8085</v>
      </c>
      <c r="AG2483" s="5">
        <f t="shared" si="13"/>
        <v>227094.0977</v>
      </c>
      <c r="AH2483" s="5">
        <f t="shared" si="14"/>
        <v>3260.355529</v>
      </c>
      <c r="AI2483" s="5">
        <f t="shared" si="15"/>
        <v>80268.71073</v>
      </c>
      <c r="AJ2483" s="1">
        <f t="shared" si="16"/>
        <v>899433014</v>
      </c>
      <c r="AK2483" s="1">
        <f t="shared" si="17"/>
        <v>71158.63271</v>
      </c>
      <c r="AL2483" s="1" t="s">
        <v>20</v>
      </c>
      <c r="AM2483" s="5">
        <f t="shared" si="18"/>
        <v>0.3960618189</v>
      </c>
      <c r="AN2483" s="5">
        <f t="shared" si="19"/>
        <v>0.5979678672</v>
      </c>
      <c r="AO2483" s="5">
        <f t="shared" si="20"/>
        <v>0.6140643762</v>
      </c>
      <c r="AP2483" s="5">
        <f t="shared" si="21"/>
        <v>0.292629098</v>
      </c>
      <c r="AQ2483" s="1">
        <f t="shared" si="22"/>
        <v>1.263982991</v>
      </c>
      <c r="AR2483" s="1">
        <f t="shared" si="23"/>
        <v>0.2689325513</v>
      </c>
      <c r="AT2483" s="1">
        <v>0.557344361641903</v>
      </c>
      <c r="AU2483" s="1">
        <f t="shared" si="24"/>
        <v>0.000006196618903</v>
      </c>
      <c r="AV2483" s="1">
        <f t="shared" si="25"/>
        <v>161378.3284</v>
      </c>
    </row>
    <row r="2484" ht="12.75" customHeight="1">
      <c r="A2484" s="4" t="s">
        <v>5016</v>
      </c>
      <c r="B2484" s="1" t="s">
        <v>5017</v>
      </c>
      <c r="C2484" s="2">
        <v>2.29910575951446E-9</v>
      </c>
      <c r="D2484" s="2">
        <v>-2.05103882860336E-9</v>
      </c>
      <c r="E2484" s="2">
        <v>6.93391964856507E-10</v>
      </c>
      <c r="F2484" s="2">
        <v>3.67009138671114E-9</v>
      </c>
      <c r="G2484" s="1">
        <v>1203315.63223157</v>
      </c>
      <c r="H2484" s="1">
        <v>-503034.832687083</v>
      </c>
      <c r="I2484" s="1">
        <v>-13615.9970396647</v>
      </c>
      <c r="J2484" s="1">
        <v>17802.6519450991</v>
      </c>
      <c r="K2484" s="1">
        <v>504001.925297647</v>
      </c>
      <c r="L2484" s="1">
        <v>38415.0603795078</v>
      </c>
      <c r="M2484" s="1">
        <v>29712.4864263314</v>
      </c>
      <c r="N2484" s="1">
        <v>41660.2307234219</v>
      </c>
      <c r="O2484" s="1">
        <v>2151200.56046437</v>
      </c>
      <c r="P2484" s="1">
        <v>413385.539500671</v>
      </c>
      <c r="Q2484" s="1">
        <v>170888.375488289</v>
      </c>
      <c r="S2484" s="5">
        <f t="shared" ref="S2484:U2484" si="2506">($AY$3*M2484^2)/(2*$AY$6)</f>
        <v>53473.76518</v>
      </c>
      <c r="T2484" s="5">
        <f t="shared" si="2506"/>
        <v>105125.0254</v>
      </c>
      <c r="U2484" s="5">
        <f t="shared" si="2506"/>
        <v>280300954.5</v>
      </c>
      <c r="V2484" s="1" t="s">
        <v>20</v>
      </c>
      <c r="W2484" s="2">
        <f t="shared" si="3"/>
        <v>72977.0193</v>
      </c>
      <c r="X2484" s="1">
        <f t="shared" si="4"/>
        <v>0.2770963457</v>
      </c>
      <c r="Y2484" s="1">
        <f t="shared" si="5"/>
        <v>0.1657699287</v>
      </c>
      <c r="Z2484" s="1">
        <f t="shared" si="6"/>
        <v>0.3258900492</v>
      </c>
      <c r="AA2484" s="5">
        <f t="shared" si="7"/>
        <v>0.3515616657</v>
      </c>
      <c r="AB2484" s="1">
        <f t="shared" si="8"/>
        <v>1444.22812</v>
      </c>
      <c r="AC2484" s="1">
        <f t="shared" si="9"/>
        <v>82744.21277</v>
      </c>
      <c r="AD2484" s="5">
        <f t="shared" si="10"/>
        <v>118500.4931</v>
      </c>
      <c r="AE2484" s="5">
        <f t="shared" si="11"/>
        <v>149792.8341</v>
      </c>
      <c r="AF2484" s="5">
        <f t="shared" si="12"/>
        <v>309630.8855</v>
      </c>
      <c r="AG2484" s="5">
        <f t="shared" si="13"/>
        <v>225115.168</v>
      </c>
      <c r="AH2484" s="5">
        <f t="shared" si="14"/>
        <v>3623.093265</v>
      </c>
      <c r="AI2484" s="5">
        <f t="shared" si="15"/>
        <v>84515.71752</v>
      </c>
      <c r="AJ2484" s="1">
        <f t="shared" si="16"/>
        <v>802143977.4</v>
      </c>
      <c r="AK2484" s="1">
        <f t="shared" si="17"/>
        <v>74369.13428</v>
      </c>
      <c r="AL2484" s="1" t="s">
        <v>20</v>
      </c>
      <c r="AM2484" s="5">
        <f t="shared" si="18"/>
        <v>0.3563260462</v>
      </c>
      <c r="AN2484" s="5">
        <f t="shared" si="19"/>
        <v>0.6769119323</v>
      </c>
      <c r="AO2484" s="5">
        <f t="shared" si="20"/>
        <v>0.5355022368</v>
      </c>
      <c r="AP2484" s="5">
        <f t="shared" si="21"/>
        <v>0.2590645879</v>
      </c>
      <c r="AQ2484" s="1">
        <f t="shared" si="22"/>
        <v>1.078597976</v>
      </c>
      <c r="AR2484" s="1">
        <f t="shared" si="23"/>
        <v>0.2294889311</v>
      </c>
      <c r="AT2484" s="1">
        <v>0.162074622269441</v>
      </c>
      <c r="AU2484" s="1">
        <f t="shared" si="24"/>
        <v>0.000002020517848</v>
      </c>
      <c r="AV2484" s="1">
        <f t="shared" si="25"/>
        <v>494922.6265</v>
      </c>
    </row>
    <row r="2485" ht="12.75" customHeight="1">
      <c r="A2485" s="4" t="s">
        <v>5018</v>
      </c>
      <c r="B2485" s="1" t="s">
        <v>5019</v>
      </c>
      <c r="C2485" s="2">
        <v>2.89730840880194E-9</v>
      </c>
      <c r="D2485" s="2">
        <v>-1.33563158155074E-9</v>
      </c>
      <c r="E2485" s="2">
        <v>-1.73150441308793E-9</v>
      </c>
      <c r="F2485" s="2">
        <v>3.79532080869518E-9</v>
      </c>
      <c r="G2485" s="1">
        <v>1223069.26013363</v>
      </c>
      <c r="H2485" s="1">
        <v>-489992.742970496</v>
      </c>
      <c r="I2485" s="1">
        <v>-4885.83722036017</v>
      </c>
      <c r="J2485" s="1">
        <v>-38690.1414349879</v>
      </c>
      <c r="K2485" s="1">
        <v>491712.19852241</v>
      </c>
      <c r="L2485" s="1">
        <v>38298.6285065766</v>
      </c>
      <c r="M2485" s="1">
        <v>23769.6829975302</v>
      </c>
      <c r="N2485" s="1">
        <v>43755.5460280085</v>
      </c>
      <c r="O2485" s="1">
        <v>2210195.75636489</v>
      </c>
      <c r="P2485" s="1">
        <v>357224.299949794</v>
      </c>
      <c r="Q2485" s="1">
        <v>159948.382152789</v>
      </c>
      <c r="S2485" s="5">
        <f t="shared" ref="S2485:U2485" si="2507">($AY$3*M2485^2)/(2*$AY$6)</f>
        <v>34222.32817</v>
      </c>
      <c r="T2485" s="5">
        <f t="shared" si="2507"/>
        <v>115965.5488</v>
      </c>
      <c r="U2485" s="5">
        <f t="shared" si="2507"/>
        <v>295885888.7</v>
      </c>
      <c r="V2485" s="1" t="s">
        <v>20</v>
      </c>
      <c r="W2485" s="2">
        <f t="shared" si="3"/>
        <v>74855.2022</v>
      </c>
      <c r="X2485" s="1">
        <f t="shared" si="4"/>
        <v>0.2617715643</v>
      </c>
      <c r="Y2485" s="1">
        <f t="shared" si="5"/>
        <v>0.1008330268</v>
      </c>
      <c r="Z2485" s="1">
        <f t="shared" si="6"/>
        <v>0.3416821097</v>
      </c>
      <c r="AA2485" s="5">
        <f t="shared" si="7"/>
        <v>0.3635575152</v>
      </c>
      <c r="AB2485" s="1">
        <f t="shared" si="8"/>
        <v>1456.034089</v>
      </c>
      <c r="AC2485" s="1">
        <f t="shared" si="9"/>
        <v>83871.14029</v>
      </c>
      <c r="AD2485" s="5">
        <f t="shared" si="10"/>
        <v>120353.8483</v>
      </c>
      <c r="AE2485" s="5">
        <f t="shared" si="11"/>
        <v>183984.0325</v>
      </c>
      <c r="AF2485" s="5">
        <f t="shared" si="12"/>
        <v>300614.0757</v>
      </c>
      <c r="AG2485" s="5">
        <f t="shared" si="13"/>
        <v>235233.2707</v>
      </c>
      <c r="AH2485" s="5">
        <f t="shared" si="14"/>
        <v>3574.411877</v>
      </c>
      <c r="AI2485" s="5">
        <f t="shared" si="15"/>
        <v>65380.80497</v>
      </c>
      <c r="AJ2485" s="1">
        <f t="shared" si="16"/>
        <v>782584269.7</v>
      </c>
      <c r="AK2485" s="1">
        <f t="shared" si="17"/>
        <v>80774.53143</v>
      </c>
      <c r="AL2485" s="1" t="s">
        <v>20</v>
      </c>
      <c r="AM2485" s="5">
        <f t="shared" si="18"/>
        <v>0.3326843466</v>
      </c>
      <c r="AN2485" s="5">
        <f t="shared" si="19"/>
        <v>0.6502361835</v>
      </c>
      <c r="AO2485" s="5">
        <f t="shared" si="20"/>
        <v>0.42535445</v>
      </c>
      <c r="AP2485" s="5">
        <f t="shared" si="21"/>
        <v>0.2603285518</v>
      </c>
      <c r="AQ2485" s="1">
        <f t="shared" si="22"/>
        <v>0.9688502749</v>
      </c>
      <c r="AR2485" s="1">
        <f t="shared" si="23"/>
        <v>0.2061383564</v>
      </c>
      <c r="AT2485" s="1">
        <v>0.159073428351226</v>
      </c>
      <c r="AU2485" s="1">
        <f t="shared" si="24"/>
        <v>0.000002032668359</v>
      </c>
      <c r="AV2485" s="1">
        <f t="shared" si="25"/>
        <v>491964.1689</v>
      </c>
    </row>
    <row r="2486" ht="12.75" customHeight="1">
      <c r="A2486" s="4" t="s">
        <v>5020</v>
      </c>
      <c r="B2486" s="1" t="s">
        <v>5021</v>
      </c>
      <c r="C2486" s="2">
        <v>2.61163896806298E-9</v>
      </c>
      <c r="D2486" s="2">
        <v>-2.00897713997372E-9</v>
      </c>
      <c r="E2486" s="2">
        <v>5.87700940161388E-11</v>
      </c>
      <c r="F2486" s="2">
        <v>3.81344314846921E-9</v>
      </c>
      <c r="G2486" s="1">
        <v>1217300.71347569</v>
      </c>
      <c r="H2486" s="1">
        <v>-494493.393146092</v>
      </c>
      <c r="I2486" s="1">
        <v>-21547.3625286908</v>
      </c>
      <c r="J2486" s="1">
        <v>-265.616503554061</v>
      </c>
      <c r="K2486" s="1">
        <v>495377.844933784</v>
      </c>
      <c r="L2486" s="1">
        <v>39034.9995746291</v>
      </c>
      <c r="M2486" s="1">
        <v>31672.7880867041</v>
      </c>
      <c r="N2486" s="1">
        <v>41735.9771568434</v>
      </c>
      <c r="O2486" s="1">
        <v>2201540.19091759</v>
      </c>
      <c r="P2486" s="1">
        <v>383043.662715256</v>
      </c>
      <c r="Q2486" s="1">
        <v>168259.681948357</v>
      </c>
      <c r="S2486" s="5">
        <f t="shared" ref="S2486:U2486" si="2508">($AY$3*M2486^2)/(2*$AY$6)</f>
        <v>60762.46194</v>
      </c>
      <c r="T2486" s="5">
        <f t="shared" si="2508"/>
        <v>105507.6485</v>
      </c>
      <c r="U2486" s="5">
        <f t="shared" si="2508"/>
        <v>293572930.8</v>
      </c>
      <c r="V2486" s="1" t="s">
        <v>20</v>
      </c>
      <c r="W2486" s="2">
        <f t="shared" si="3"/>
        <v>75390.62778</v>
      </c>
      <c r="X2486" s="1">
        <f t="shared" si="4"/>
        <v>0.2680856936</v>
      </c>
      <c r="Y2486" s="1">
        <f t="shared" si="5"/>
        <v>0.1764972206</v>
      </c>
      <c r="Z2486" s="1">
        <f t="shared" si="6"/>
        <v>0.3064689304</v>
      </c>
      <c r="AA2486" s="5">
        <f t="shared" si="7"/>
        <v>0.365293472</v>
      </c>
      <c r="AB2486" s="1">
        <f t="shared" si="8"/>
        <v>1452.596374</v>
      </c>
      <c r="AC2486" s="1">
        <f t="shared" si="9"/>
        <v>83706.75116</v>
      </c>
      <c r="AD2486" s="5">
        <f t="shared" si="10"/>
        <v>114253.2795</v>
      </c>
      <c r="AE2486" s="5">
        <f t="shared" si="11"/>
        <v>134439.2335</v>
      </c>
      <c r="AF2486" s="5">
        <f t="shared" si="12"/>
        <v>307369.2357</v>
      </c>
      <c r="AG2486" s="5">
        <f t="shared" si="13"/>
        <v>220664.1876</v>
      </c>
      <c r="AH2486" s="5">
        <f t="shared" si="14"/>
        <v>3581.431555</v>
      </c>
      <c r="AI2486" s="5">
        <f t="shared" si="15"/>
        <v>86705.04817</v>
      </c>
      <c r="AJ2486" s="1">
        <f t="shared" si="16"/>
        <v>788418327.2</v>
      </c>
      <c r="AK2486" s="1">
        <f t="shared" si="17"/>
        <v>70380.79377</v>
      </c>
      <c r="AL2486" s="1" t="s">
        <v>20</v>
      </c>
      <c r="AM2486" s="5">
        <f t="shared" si="18"/>
        <v>0.3572932862</v>
      </c>
      <c r="AN2486" s="5">
        <f t="shared" si="19"/>
        <v>0.6900618788</v>
      </c>
      <c r="AO2486" s="5">
        <f t="shared" si="20"/>
        <v>0.586449585</v>
      </c>
      <c r="AP2486" s="5">
        <f t="shared" si="21"/>
        <v>0.2565052827</v>
      </c>
      <c r="AQ2486" s="1">
        <f t="shared" si="22"/>
        <v>1.12021801</v>
      </c>
      <c r="AR2486" s="1">
        <f t="shared" si="23"/>
        <v>0.2383442574</v>
      </c>
      <c r="AT2486" s="1">
        <v>0.200334818524765</v>
      </c>
      <c r="AU2486" s="1">
        <f t="shared" si="24"/>
        <v>0.000002540971101</v>
      </c>
      <c r="AV2486" s="1">
        <f t="shared" si="25"/>
        <v>393550.3239</v>
      </c>
    </row>
    <row r="2487" ht="12.75" customHeight="1">
      <c r="A2487" s="4" t="s">
        <v>5022</v>
      </c>
      <c r="B2487" s="1" t="s">
        <v>5023</v>
      </c>
      <c r="C2487" s="2">
        <v>2.59621059715968E-9</v>
      </c>
      <c r="D2487" s="2">
        <v>-2.34514304685974E-9</v>
      </c>
      <c r="E2487" s="2">
        <v>7.41523374044476E-10</v>
      </c>
      <c r="F2487" s="2">
        <v>3.71960506383524E-9</v>
      </c>
      <c r="G2487" s="1">
        <v>1184040.66567181</v>
      </c>
      <c r="H2487" s="1">
        <v>-492021.055013597</v>
      </c>
      <c r="I2487" s="1">
        <v>-21924.5984429217</v>
      </c>
      <c r="J2487" s="1">
        <v>1148.7956876919</v>
      </c>
      <c r="K2487" s="1">
        <v>492672.374224273</v>
      </c>
      <c r="L2487" s="1">
        <v>40896.4889324957</v>
      </c>
      <c r="M2487" s="1">
        <v>35918.9641212556</v>
      </c>
      <c r="N2487" s="1">
        <v>42332.1521369962</v>
      </c>
      <c r="O2487" s="1">
        <v>2228605.14034138</v>
      </c>
      <c r="P2487" s="1">
        <v>417887.220609122</v>
      </c>
      <c r="Q2487" s="1">
        <v>173299.373923076</v>
      </c>
      <c r="S2487" s="5">
        <f t="shared" ref="S2487:U2487" si="2509">($AY$3*M2487^2)/(2*$AY$6)</f>
        <v>78146.65241</v>
      </c>
      <c r="T2487" s="5">
        <f t="shared" si="2509"/>
        <v>108543.4118</v>
      </c>
      <c r="U2487" s="5">
        <f t="shared" si="2509"/>
        <v>300835461.2</v>
      </c>
      <c r="V2487" s="1" t="s">
        <v>20</v>
      </c>
      <c r="W2487" s="2">
        <f t="shared" si="3"/>
        <v>74561.14057</v>
      </c>
      <c r="X2487" s="1">
        <f t="shared" si="4"/>
        <v>0.3008478852</v>
      </c>
      <c r="Y2487" s="1">
        <f t="shared" si="5"/>
        <v>0.2320718804</v>
      </c>
      <c r="Z2487" s="1">
        <f t="shared" si="6"/>
        <v>0.322341046</v>
      </c>
      <c r="AA2487" s="5">
        <f t="shared" si="7"/>
        <v>0.3563046295</v>
      </c>
      <c r="AB2487" s="1">
        <f t="shared" si="8"/>
        <v>1432.614447</v>
      </c>
      <c r="AC2487" s="1">
        <f t="shared" si="9"/>
        <v>84219.70991</v>
      </c>
      <c r="AD2487" s="5">
        <f t="shared" si="10"/>
        <v>118808.8749</v>
      </c>
      <c r="AE2487" s="5">
        <f t="shared" si="11"/>
        <v>125105.7275</v>
      </c>
      <c r="AF2487" s="5">
        <f t="shared" si="12"/>
        <v>317418.1571</v>
      </c>
      <c r="AG2487" s="5">
        <f t="shared" si="13"/>
        <v>216608.4534</v>
      </c>
      <c r="AH2487" s="5">
        <f t="shared" si="14"/>
        <v>3559.618055</v>
      </c>
      <c r="AI2487" s="5">
        <f t="shared" si="15"/>
        <v>100809.7037</v>
      </c>
      <c r="AJ2487" s="1">
        <f t="shared" si="16"/>
        <v>784112436.8</v>
      </c>
      <c r="AK2487" s="1">
        <f t="shared" si="17"/>
        <v>67939.49304</v>
      </c>
      <c r="AL2487" s="1" t="s">
        <v>20</v>
      </c>
      <c r="AM2487" s="5">
        <f t="shared" si="18"/>
        <v>0.3619953074</v>
      </c>
      <c r="AN2487" s="5">
        <f t="shared" si="19"/>
        <v>0.6599780006</v>
      </c>
      <c r="AO2487" s="5">
        <f t="shared" si="20"/>
        <v>0.6267598235</v>
      </c>
      <c r="AP2487" s="5">
        <f t="shared" si="21"/>
        <v>0.2470282242</v>
      </c>
      <c r="AQ2487" s="1">
        <f t="shared" si="22"/>
        <v>1.154133482</v>
      </c>
      <c r="AR2487" s="1">
        <f t="shared" si="23"/>
        <v>0.2455603154</v>
      </c>
      <c r="AT2487" s="1">
        <v>0.200421636636284</v>
      </c>
      <c r="AU2487" s="1">
        <f t="shared" si="24"/>
        <v>0.000002556031855</v>
      </c>
      <c r="AV2487" s="1">
        <f t="shared" si="25"/>
        <v>391231.4309</v>
      </c>
    </row>
    <row r="2488" ht="12.75" customHeight="1">
      <c r="A2488" s="4" t="s">
        <v>5024</v>
      </c>
      <c r="B2488" s="1" t="s">
        <v>5025</v>
      </c>
      <c r="C2488" s="2">
        <v>2.34271700715762E-9</v>
      </c>
      <c r="D2488" s="2">
        <v>-6.13421025033322E-12</v>
      </c>
      <c r="E2488" s="2">
        <v>-3.23543441878384E-9</v>
      </c>
      <c r="F2488" s="2">
        <v>4.09043028547066E-9</v>
      </c>
      <c r="G2488" s="1">
        <v>1240982.68911103</v>
      </c>
      <c r="H2488" s="1">
        <v>-498519.429181695</v>
      </c>
      <c r="I2488" s="1">
        <v>12911.0751583519</v>
      </c>
      <c r="J2488" s="1">
        <v>-57730.9424258643</v>
      </c>
      <c r="K2488" s="1">
        <v>502088.838830252</v>
      </c>
      <c r="L2488" s="1">
        <v>38350.4917684544</v>
      </c>
      <c r="M2488" s="1">
        <v>35309.1329578055</v>
      </c>
      <c r="N2488" s="1">
        <v>39248.3906774494</v>
      </c>
      <c r="O2488" s="1">
        <v>1976167.47554342</v>
      </c>
      <c r="P2488" s="1">
        <v>349237.654426741</v>
      </c>
      <c r="Q2488" s="1">
        <v>158506.015596609</v>
      </c>
      <c r="S2488" s="5">
        <f t="shared" ref="S2488:U2488" si="2510">($AY$3*M2488^2)/(2*$AY$6)</f>
        <v>75515.63497</v>
      </c>
      <c r="T2488" s="5">
        <f t="shared" si="2510"/>
        <v>93305.33567</v>
      </c>
      <c r="U2488" s="5">
        <f t="shared" si="2510"/>
        <v>236543090.4</v>
      </c>
      <c r="V2488" s="1" t="s">
        <v>20</v>
      </c>
      <c r="W2488" s="2">
        <f t="shared" si="3"/>
        <v>80091.26539</v>
      </c>
      <c r="X2488" s="1">
        <f t="shared" si="4"/>
        <v>0.2292828461</v>
      </c>
      <c r="Y2488" s="1">
        <f t="shared" si="5"/>
        <v>0.1943586151</v>
      </c>
      <c r="Z2488" s="1">
        <f t="shared" si="6"/>
        <v>0.2401449162</v>
      </c>
      <c r="AA2488" s="5">
        <f t="shared" si="7"/>
        <v>0.3918263424</v>
      </c>
      <c r="AB2488" s="1">
        <f t="shared" si="8"/>
        <v>1466.65808</v>
      </c>
      <c r="AC2488" s="1">
        <f t="shared" si="9"/>
        <v>79306.54877</v>
      </c>
      <c r="AD2488" s="5">
        <f t="shared" si="10"/>
        <v>100167.8204</v>
      </c>
      <c r="AE2488" s="5">
        <f t="shared" si="11"/>
        <v>102616.6095</v>
      </c>
      <c r="AF2488" s="5">
        <f t="shared" si="12"/>
        <v>299304.9727</v>
      </c>
      <c r="AG2488" s="5">
        <f t="shared" si="13"/>
        <v>209190.733</v>
      </c>
      <c r="AH2488" s="5">
        <f t="shared" si="14"/>
        <v>3780.1418</v>
      </c>
      <c r="AI2488" s="5">
        <f t="shared" si="15"/>
        <v>90114.23974</v>
      </c>
      <c r="AJ2488" s="1">
        <f t="shared" si="16"/>
        <v>799099205.7</v>
      </c>
      <c r="AK2488" s="1">
        <f t="shared" si="17"/>
        <v>64030.855</v>
      </c>
      <c r="AL2488" s="1" t="s">
        <v>20</v>
      </c>
      <c r="AM2488" s="5">
        <f t="shared" si="18"/>
        <v>0.3819955092</v>
      </c>
      <c r="AN2488" s="5">
        <f t="shared" si="19"/>
        <v>0.7977604014</v>
      </c>
      <c r="AO2488" s="5">
        <f t="shared" si="20"/>
        <v>0.7787230642</v>
      </c>
      <c r="AP2488" s="5">
        <f t="shared" si="21"/>
        <v>0.2669849413</v>
      </c>
      <c r="AQ2488" s="1">
        <f t="shared" si="22"/>
        <v>1.247990841</v>
      </c>
      <c r="AR2488" s="1">
        <f t="shared" si="23"/>
        <v>0.2655299661</v>
      </c>
      <c r="AT2488" s="1">
        <v>0.162175208940138</v>
      </c>
      <c r="AU2488" s="1">
        <f t="shared" si="24"/>
        <v>0.000002029475286</v>
      </c>
      <c r="AV2488" s="1">
        <f t="shared" si="25"/>
        <v>492738.2002</v>
      </c>
    </row>
    <row r="2489" ht="12.75" customHeight="1">
      <c r="A2489" s="4" t="s">
        <v>5026</v>
      </c>
      <c r="B2489" s="1" t="s">
        <v>5027</v>
      </c>
      <c r="C2489" s="2">
        <v>7.7260329319865E-10</v>
      </c>
      <c r="D2489" s="2">
        <v>-3.8737146625583E-10</v>
      </c>
      <c r="E2489" s="2">
        <v>3.56501534108692E-9</v>
      </c>
      <c r="F2489" s="2">
        <v>3.77626562360505E-9</v>
      </c>
      <c r="G2489" s="1">
        <v>1530264.39421975</v>
      </c>
      <c r="H2489" s="1">
        <v>-513014.955002803</v>
      </c>
      <c r="I2489" s="1">
        <v>8620.52445722558</v>
      </c>
      <c r="J2489" s="1">
        <v>21339.099203003</v>
      </c>
      <c r="K2489" s="1">
        <v>513566.953322141</v>
      </c>
      <c r="L2489" s="1">
        <v>39864.4043821628</v>
      </c>
      <c r="M2489" s="1">
        <v>51154.3625350046</v>
      </c>
      <c r="N2489" s="1">
        <v>32813.7854283664</v>
      </c>
      <c r="O2489" s="1">
        <v>2048749.79914047</v>
      </c>
      <c r="P2489" s="1">
        <v>402855.129942514</v>
      </c>
      <c r="Q2489" s="1">
        <v>165079.433292208</v>
      </c>
      <c r="S2489" s="5">
        <f t="shared" ref="S2489:U2489" si="2511">($AY$3*M2489^2)/(2*$AY$6)</f>
        <v>158499.5837</v>
      </c>
      <c r="T2489" s="5">
        <f t="shared" si="2511"/>
        <v>65219.19586</v>
      </c>
      <c r="U2489" s="5">
        <f t="shared" si="2511"/>
        <v>254238091.6</v>
      </c>
      <c r="V2489" s="1" t="s">
        <v>20</v>
      </c>
      <c r="W2489" s="2">
        <f t="shared" si="3"/>
        <v>66585.29378</v>
      </c>
      <c r="X2489" s="1">
        <f t="shared" si="4"/>
        <v>0.3584378956</v>
      </c>
      <c r="Y2489" s="1">
        <f t="shared" si="5"/>
        <v>0.5902129221</v>
      </c>
      <c r="Z2489" s="1">
        <f t="shared" si="6"/>
        <v>0.2428600205</v>
      </c>
      <c r="AA2489" s="5">
        <f t="shared" si="7"/>
        <v>0.3617322003</v>
      </c>
      <c r="AB2489" s="1">
        <f t="shared" si="8"/>
        <v>1628.655589</v>
      </c>
      <c r="AC2489" s="1">
        <f t="shared" si="9"/>
        <v>80749.83419</v>
      </c>
      <c r="AD2489" s="5">
        <f t="shared" si="10"/>
        <v>90712.92354</v>
      </c>
      <c r="AE2489" s="5">
        <f t="shared" si="11"/>
        <v>65461.59572</v>
      </c>
      <c r="AF2489" s="5">
        <f t="shared" si="12"/>
        <v>292932.3031</v>
      </c>
      <c r="AG2489" s="5">
        <f t="shared" si="13"/>
        <v>151517.2936</v>
      </c>
      <c r="AH2489" s="5">
        <f t="shared" si="14"/>
        <v>3712.577283</v>
      </c>
      <c r="AI2489" s="5">
        <f t="shared" si="15"/>
        <v>141415.0095</v>
      </c>
      <c r="AJ2489" s="1">
        <f t="shared" si="16"/>
        <v>817367192.3</v>
      </c>
      <c r="AK2489" s="1">
        <f t="shared" si="17"/>
        <v>52147.02143</v>
      </c>
      <c r="AL2489" s="1" t="s">
        <v>20</v>
      </c>
      <c r="AM2489" s="5">
        <f t="shared" si="18"/>
        <v>0.5394547202</v>
      </c>
      <c r="AN2489" s="5">
        <f t="shared" si="19"/>
        <v>0.9010482304</v>
      </c>
      <c r="AO2489" s="5">
        <f t="shared" si="20"/>
        <v>1.248620941</v>
      </c>
      <c r="AP2489" s="5">
        <f t="shared" si="21"/>
        <v>0.2790293811</v>
      </c>
      <c r="AQ2489" s="1">
        <f t="shared" si="22"/>
        <v>1.56742834</v>
      </c>
      <c r="AR2489" s="1">
        <f t="shared" si="23"/>
        <v>0.3334953915</v>
      </c>
      <c r="AT2489" s="1">
        <v>0.195006787563079</v>
      </c>
      <c r="AU2489" s="1">
        <f t="shared" si="24"/>
        <v>0.000002385791715</v>
      </c>
      <c r="AV2489" s="1">
        <f t="shared" si="25"/>
        <v>419148.073</v>
      </c>
    </row>
    <row r="2490" ht="12.75" customHeight="1">
      <c r="A2490" s="4" t="s">
        <v>5028</v>
      </c>
      <c r="B2490" s="1" t="s">
        <v>5029</v>
      </c>
      <c r="C2490" s="2">
        <v>4.52870170345977E-10</v>
      </c>
      <c r="D2490" s="2">
        <v>-6.41087518638457E-10</v>
      </c>
      <c r="E2490" s="2">
        <v>3.62167306676397E-9</v>
      </c>
      <c r="F2490" s="2">
        <v>3.83394756766736E-9</v>
      </c>
      <c r="G2490" s="1">
        <v>1496370.1394053</v>
      </c>
      <c r="H2490" s="1">
        <v>-516812.778167942</v>
      </c>
      <c r="I2490" s="1">
        <v>8235.99121762233</v>
      </c>
      <c r="J2490" s="1">
        <v>25438.3256590159</v>
      </c>
      <c r="K2490" s="1">
        <v>517543.333346115</v>
      </c>
      <c r="L2490" s="1">
        <v>42558.3912215957</v>
      </c>
      <c r="M2490" s="1">
        <v>53132.5671865053</v>
      </c>
      <c r="N2490" s="1">
        <v>35840.859448814</v>
      </c>
      <c r="O2490" s="1">
        <v>1972727.63043144</v>
      </c>
      <c r="P2490" s="1">
        <v>401003.299917924</v>
      </c>
      <c r="Q2490" s="1">
        <v>163466.900703643</v>
      </c>
      <c r="S2490" s="5">
        <f t="shared" ref="S2490:U2490" si="2512">($AY$3*M2490^2)/(2*$AY$6)</f>
        <v>170995.3782</v>
      </c>
      <c r="T2490" s="5">
        <f t="shared" si="2512"/>
        <v>77807.16697</v>
      </c>
      <c r="U2490" s="5">
        <f t="shared" si="2512"/>
        <v>235720322.6</v>
      </c>
      <c r="V2490" s="1" t="s">
        <v>20</v>
      </c>
      <c r="W2490" s="2">
        <f t="shared" si="3"/>
        <v>68363.71807</v>
      </c>
      <c r="X2490" s="1">
        <f t="shared" si="4"/>
        <v>0.3875422498</v>
      </c>
      <c r="Y2490" s="1">
        <f t="shared" si="5"/>
        <v>0.6040463316</v>
      </c>
      <c r="Z2490" s="1">
        <f t="shared" si="6"/>
        <v>0.2748561644</v>
      </c>
      <c r="AA2490" s="5">
        <f t="shared" si="7"/>
        <v>0.3672576105</v>
      </c>
      <c r="AB2490" s="1">
        <f t="shared" si="8"/>
        <v>1610.517818</v>
      </c>
      <c r="AC2490" s="1">
        <f t="shared" si="9"/>
        <v>79237.49565</v>
      </c>
      <c r="AD2490" s="5">
        <f t="shared" si="10"/>
        <v>97590.51528</v>
      </c>
      <c r="AE2490" s="5">
        <f t="shared" si="11"/>
        <v>67470.71951</v>
      </c>
      <c r="AF2490" s="5">
        <f t="shared" si="12"/>
        <v>301438.4661</v>
      </c>
      <c r="AG2490" s="5">
        <f t="shared" si="13"/>
        <v>156764.6305</v>
      </c>
      <c r="AH2490" s="5">
        <f t="shared" si="14"/>
        <v>3783.436081</v>
      </c>
      <c r="AI2490" s="5">
        <f t="shared" si="15"/>
        <v>144673.8357</v>
      </c>
      <c r="AJ2490" s="1">
        <f t="shared" si="16"/>
        <v>823695797.7</v>
      </c>
      <c r="AK2490" s="1">
        <f t="shared" si="17"/>
        <v>53344.04937</v>
      </c>
      <c r="AL2490" s="1" t="s">
        <v>20</v>
      </c>
      <c r="AM2490" s="5">
        <f t="shared" si="18"/>
        <v>0.5254347204</v>
      </c>
      <c r="AN2490" s="5">
        <f t="shared" si="19"/>
        <v>0.844032635</v>
      </c>
      <c r="AO2490" s="5">
        <f t="shared" si="20"/>
        <v>1.220819644</v>
      </c>
      <c r="AP2490" s="5">
        <f t="shared" si="21"/>
        <v>0.2732550388</v>
      </c>
      <c r="AQ2490" s="1">
        <f t="shared" si="22"/>
        <v>1.544119367</v>
      </c>
      <c r="AR2490" s="1">
        <f t="shared" si="23"/>
        <v>0.3285360356</v>
      </c>
      <c r="AT2490" s="1">
        <v>0.261736474338993</v>
      </c>
      <c r="AU2490" s="1">
        <f t="shared" si="24"/>
        <v>0.000003177586617</v>
      </c>
      <c r="AV2490" s="1">
        <f t="shared" si="25"/>
        <v>314704.2458</v>
      </c>
    </row>
    <row r="2491" ht="12.75" customHeight="1">
      <c r="A2491" s="4" t="s">
        <v>5030</v>
      </c>
      <c r="B2491" s="1" t="s">
        <v>5031</v>
      </c>
      <c r="C2491" s="2">
        <v>2.32908668847677E-9</v>
      </c>
      <c r="D2491" s="2">
        <v>-1.80603027078345E-9</v>
      </c>
      <c r="E2491" s="2">
        <v>1.57563530224305E-9</v>
      </c>
      <c r="F2491" s="2">
        <v>3.43092955246499E-9</v>
      </c>
      <c r="G2491" s="1">
        <v>1615908.71119665</v>
      </c>
      <c r="H2491" s="1">
        <v>-487003.109442681</v>
      </c>
      <c r="I2491" s="1">
        <v>-8679.78063435737</v>
      </c>
      <c r="J2491" s="1">
        <v>3705.38333927372</v>
      </c>
      <c r="K2491" s="1">
        <v>487114.317774562</v>
      </c>
      <c r="L2491" s="1">
        <v>41379.9198540269</v>
      </c>
      <c r="M2491" s="1">
        <v>52454.3560200779</v>
      </c>
      <c r="N2491" s="1">
        <v>34347.4229565631</v>
      </c>
      <c r="O2491" s="1">
        <v>2340123.71021062</v>
      </c>
      <c r="P2491" s="1">
        <v>382200.973716492</v>
      </c>
      <c r="Q2491" s="1">
        <v>175513.812629519</v>
      </c>
      <c r="S2491" s="5">
        <f t="shared" ref="S2491:U2491" si="2513">($AY$3*M2491^2)/(2*$AY$6)</f>
        <v>166657.8946</v>
      </c>
      <c r="T2491" s="5">
        <f t="shared" si="2513"/>
        <v>71458.03805</v>
      </c>
      <c r="U2491" s="5">
        <f t="shared" si="2513"/>
        <v>331696131</v>
      </c>
      <c r="V2491" s="1" t="s">
        <v>20</v>
      </c>
      <c r="W2491" s="2">
        <f t="shared" si="3"/>
        <v>58871.13535</v>
      </c>
      <c r="X2491" s="1">
        <f t="shared" si="4"/>
        <v>0.4940540543</v>
      </c>
      <c r="Y2491" s="1">
        <f t="shared" si="5"/>
        <v>0.7938862797</v>
      </c>
      <c r="Z2491" s="1">
        <f t="shared" si="6"/>
        <v>0.3403952517</v>
      </c>
      <c r="AA2491" s="5">
        <f t="shared" si="7"/>
        <v>0.3286521182</v>
      </c>
      <c r="AB2491" s="1">
        <f t="shared" si="8"/>
        <v>1673.610641</v>
      </c>
      <c r="AC2491" s="1">
        <f t="shared" si="9"/>
        <v>86301.15055</v>
      </c>
      <c r="AD2491" s="5">
        <f t="shared" si="10"/>
        <v>104509.9698</v>
      </c>
      <c r="AE2491" s="5">
        <f t="shared" si="11"/>
        <v>75837.74817</v>
      </c>
      <c r="AF2491" s="5">
        <f t="shared" si="12"/>
        <v>308290.6376</v>
      </c>
      <c r="AG2491" s="5">
        <f t="shared" si="13"/>
        <v>148686.1405</v>
      </c>
      <c r="AH2491" s="5">
        <f t="shared" si="14"/>
        <v>3473.76597</v>
      </c>
      <c r="AI2491" s="5">
        <f t="shared" si="15"/>
        <v>159604.497</v>
      </c>
      <c r="AJ2491" s="1">
        <f t="shared" si="16"/>
        <v>775266515.2</v>
      </c>
      <c r="AK2491" s="1">
        <f t="shared" si="17"/>
        <v>53733.34604</v>
      </c>
      <c r="AL2491" s="1" t="s">
        <v>20</v>
      </c>
      <c r="AM2491" s="5">
        <f t="shared" si="18"/>
        <v>0.521411419</v>
      </c>
      <c r="AN2491" s="5">
        <f t="shared" si="19"/>
        <v>0.7418110603</v>
      </c>
      <c r="AO2491" s="5">
        <f t="shared" si="20"/>
        <v>1.022269956</v>
      </c>
      <c r="AP2491" s="5">
        <f t="shared" si="21"/>
        <v>0.2514726108</v>
      </c>
      <c r="AQ2491" s="1">
        <f t="shared" si="22"/>
        <v>1.442803347</v>
      </c>
      <c r="AR2491" s="1">
        <f t="shared" si="23"/>
        <v>0.3069794356</v>
      </c>
      <c r="AT2491" s="1">
        <v>0.361439689510952</v>
      </c>
      <c r="AU2491" s="1">
        <f t="shared" si="24"/>
        <v>0.000004662134665</v>
      </c>
      <c r="AV2491" s="1">
        <f t="shared" si="25"/>
        <v>214494.0187</v>
      </c>
    </row>
    <row r="2492" ht="12.75" customHeight="1">
      <c r="A2492" s="4" t="s">
        <v>5032</v>
      </c>
      <c r="B2492" s="1" t="s">
        <v>5033</v>
      </c>
      <c r="C2492" s="2">
        <v>2.9586568334739E-9</v>
      </c>
      <c r="D2492" s="2">
        <v>-1.63559697309983E-9</v>
      </c>
      <c r="E2492" s="2">
        <v>3.22665095184415E-10</v>
      </c>
      <c r="F2492" s="2">
        <v>3.42408578150973E-9</v>
      </c>
      <c r="G2492" s="1">
        <v>1149524.43787277</v>
      </c>
      <c r="H2492" s="1">
        <v>-466803.670124199</v>
      </c>
      <c r="I2492" s="1">
        <v>-14653.7574969266</v>
      </c>
      <c r="J2492" s="1">
        <v>-16611.8173071738</v>
      </c>
      <c r="K2492" s="1">
        <v>467341.53269335</v>
      </c>
      <c r="L2492" s="1">
        <v>35901.5909589936</v>
      </c>
      <c r="M2492" s="1">
        <v>27187.3545868374</v>
      </c>
      <c r="N2492" s="1">
        <v>39284.4333393385</v>
      </c>
      <c r="O2492" s="1">
        <v>2321079.79033059</v>
      </c>
      <c r="P2492" s="1">
        <v>359768.319634469</v>
      </c>
      <c r="Q2492" s="1">
        <v>181952.088128062</v>
      </c>
      <c r="S2492" s="5">
        <f t="shared" ref="S2492:U2492" si="2514">($AY$3*M2492^2)/(2*$AY$6)</f>
        <v>44770.98763</v>
      </c>
      <c r="T2492" s="5">
        <f t="shared" si="2514"/>
        <v>93476.78305</v>
      </c>
      <c r="U2492" s="5">
        <f t="shared" si="2514"/>
        <v>326319413.9</v>
      </c>
      <c r="V2492" s="1" t="s">
        <v>20</v>
      </c>
      <c r="W2492" s="2">
        <f t="shared" si="3"/>
        <v>69660.17382</v>
      </c>
      <c r="X2492" s="1">
        <f t="shared" si="4"/>
        <v>0.2656184765</v>
      </c>
      <c r="Y2492" s="1">
        <f t="shared" si="5"/>
        <v>0.1523227583</v>
      </c>
      <c r="Z2492" s="1">
        <f t="shared" si="6"/>
        <v>0.3180327748</v>
      </c>
      <c r="AA2492" s="5">
        <f t="shared" si="7"/>
        <v>0.3279965466</v>
      </c>
      <c r="AB2492" s="1">
        <f t="shared" si="8"/>
        <v>1411.578782</v>
      </c>
      <c r="AC2492" s="1">
        <f t="shared" si="9"/>
        <v>85949.27394</v>
      </c>
      <c r="AD2492" s="5">
        <f t="shared" si="10"/>
        <v>119770.8749</v>
      </c>
      <c r="AE2492" s="5">
        <f t="shared" si="11"/>
        <v>170732.5821</v>
      </c>
      <c r="AF2492" s="5">
        <f t="shared" si="12"/>
        <v>315281.6345</v>
      </c>
      <c r="AG2492" s="5">
        <f t="shared" si="13"/>
        <v>232392.4856</v>
      </c>
      <c r="AH2492" s="5">
        <f t="shared" si="14"/>
        <v>3487.98758</v>
      </c>
      <c r="AI2492" s="5">
        <f t="shared" si="15"/>
        <v>82889.14888</v>
      </c>
      <c r="AJ2492" s="1">
        <f t="shared" si="16"/>
        <v>743797150.4</v>
      </c>
      <c r="AK2492" s="1">
        <f t="shared" si="17"/>
        <v>76854.42431</v>
      </c>
      <c r="AL2492" s="1" t="s">
        <v>20</v>
      </c>
      <c r="AM2492" s="5">
        <f t="shared" si="18"/>
        <v>0.3200607577</v>
      </c>
      <c r="AN2492" s="5">
        <f t="shared" si="19"/>
        <v>0.6210167132</v>
      </c>
      <c r="AO2492" s="5">
        <f t="shared" si="20"/>
        <v>0.4356503844</v>
      </c>
      <c r="AP2492" s="5">
        <f t="shared" si="21"/>
        <v>0.235915153</v>
      </c>
      <c r="AQ2492" s="1">
        <f t="shared" si="22"/>
        <v>0.9678000416</v>
      </c>
      <c r="AR2492" s="1">
        <f t="shared" si="23"/>
        <v>0.2059149025</v>
      </c>
      <c r="AT2492" s="1">
        <v>0.159136008767949</v>
      </c>
      <c r="AU2492" s="1">
        <f t="shared" si="24"/>
        <v>0.00000213950818</v>
      </c>
      <c r="AV2492" s="1">
        <f t="shared" si="25"/>
        <v>467397.1379</v>
      </c>
    </row>
    <row r="2493" ht="12.75" customHeight="1">
      <c r="A2493" s="4" t="s">
        <v>5034</v>
      </c>
      <c r="B2493" s="1" t="s">
        <v>5035</v>
      </c>
      <c r="C2493" s="2">
        <v>3.56901448575033E-9</v>
      </c>
      <c r="D2493" s="2">
        <v>9.05983620199923E-10</v>
      </c>
      <c r="E2493" s="2">
        <v>-1.09544255055511E-9</v>
      </c>
      <c r="F2493" s="2">
        <v>3.90298551304549E-9</v>
      </c>
      <c r="G2493" s="1">
        <v>1419770.53162451</v>
      </c>
      <c r="H2493" s="1">
        <v>-460065.417434837</v>
      </c>
      <c r="I2493" s="1">
        <v>18213.2370815176</v>
      </c>
      <c r="J2493" s="1">
        <v>-35721.9625679113</v>
      </c>
      <c r="K2493" s="1">
        <v>461900.154312734</v>
      </c>
      <c r="L2493" s="1">
        <v>32601.971246867</v>
      </c>
      <c r="M2493" s="1">
        <v>20272.3630861318</v>
      </c>
      <c r="N2493" s="1">
        <v>37260.0427973156</v>
      </c>
      <c r="O2493" s="1">
        <v>2505320.19244552</v>
      </c>
      <c r="P2493" s="1">
        <v>321899.11993737</v>
      </c>
      <c r="Q2493" s="1">
        <v>165104.228626137</v>
      </c>
      <c r="S2493" s="5">
        <f t="shared" ref="S2493:U2493" si="2515">($AY$3*M2493^2)/(2*$AY$6)</f>
        <v>24892.67242</v>
      </c>
      <c r="T2493" s="5">
        <f t="shared" si="2515"/>
        <v>84090.99102</v>
      </c>
      <c r="U2493" s="5">
        <f t="shared" si="2515"/>
        <v>380179985.2</v>
      </c>
      <c r="V2493" s="1" t="s">
        <v>20</v>
      </c>
      <c r="W2493" s="2">
        <f t="shared" si="3"/>
        <v>71447.4745</v>
      </c>
      <c r="X2493" s="1">
        <f t="shared" si="4"/>
        <v>0.2082159313</v>
      </c>
      <c r="Y2493" s="1">
        <f t="shared" si="5"/>
        <v>0.08050724919</v>
      </c>
      <c r="Z2493" s="1">
        <f t="shared" si="6"/>
        <v>0.2719649484</v>
      </c>
      <c r="AA2493" s="5">
        <f t="shared" si="7"/>
        <v>0.3738708232</v>
      </c>
      <c r="AB2493" s="1">
        <f t="shared" si="8"/>
        <v>1568.754903</v>
      </c>
      <c r="AC2493" s="1">
        <f t="shared" si="9"/>
        <v>89295.34029</v>
      </c>
      <c r="AD2493" s="5">
        <f t="shared" si="10"/>
        <v>99660.20477</v>
      </c>
      <c r="AE2493" s="5">
        <f t="shared" si="11"/>
        <v>181488.9189</v>
      </c>
      <c r="AF2493" s="5">
        <f t="shared" si="12"/>
        <v>272629.0243</v>
      </c>
      <c r="AG2493" s="5">
        <f t="shared" si="13"/>
        <v>218406.1168</v>
      </c>
      <c r="AH2493" s="5">
        <f t="shared" si="14"/>
        <v>3357.286047</v>
      </c>
      <c r="AI2493" s="5">
        <f t="shared" si="15"/>
        <v>54222.90756</v>
      </c>
      <c r="AJ2493" s="1">
        <f t="shared" si="16"/>
        <v>735136927.7</v>
      </c>
      <c r="AK2493" s="1">
        <f t="shared" si="17"/>
        <v>77539.79974</v>
      </c>
      <c r="AL2493" s="1" t="s">
        <v>20</v>
      </c>
      <c r="AM2493" s="5">
        <f t="shared" si="18"/>
        <v>0.3365917304</v>
      </c>
      <c r="AN2493" s="5">
        <f t="shared" si="19"/>
        <v>0.7376434049</v>
      </c>
      <c r="AO2493" s="5">
        <f t="shared" si="20"/>
        <v>0.40505885</v>
      </c>
      <c r="AP2493" s="5">
        <f t="shared" si="21"/>
        <v>0.2696473457</v>
      </c>
      <c r="AQ2493" s="1">
        <f t="shared" si="22"/>
        <v>0.9480768975</v>
      </c>
      <c r="AR2493" s="1">
        <f t="shared" si="23"/>
        <v>0.2017184888</v>
      </c>
      <c r="AT2493" s="1">
        <v>0.200392684188537</v>
      </c>
      <c r="AU2493" s="1">
        <f t="shared" si="24"/>
        <v>0.000002725923248</v>
      </c>
      <c r="AV2493" s="1">
        <f t="shared" si="25"/>
        <v>366848.1865</v>
      </c>
    </row>
    <row r="2494" ht="12.75" customHeight="1">
      <c r="A2494" s="4" t="s">
        <v>5036</v>
      </c>
      <c r="B2494" s="1" t="s">
        <v>5037</v>
      </c>
      <c r="C2494" s="2">
        <v>2.11203742885938E-9</v>
      </c>
      <c r="D2494" s="2">
        <v>1.16524009982616E-9</v>
      </c>
      <c r="E2494" s="2">
        <v>2.10479584133967E-9</v>
      </c>
      <c r="F2494" s="2">
        <v>3.73437044701439E-9</v>
      </c>
      <c r="G2494" s="1">
        <v>1452047.63720357</v>
      </c>
      <c r="H2494" s="1">
        <v>-482037.524548702</v>
      </c>
      <c r="I2494" s="1">
        <v>19021.5446515438</v>
      </c>
      <c r="J2494" s="1">
        <v>7383.62847031878</v>
      </c>
      <c r="K2494" s="1">
        <v>482558.772732053</v>
      </c>
      <c r="L2494" s="1">
        <v>36428.3853472386</v>
      </c>
      <c r="M2494" s="1">
        <v>35931.6971405568</v>
      </c>
      <c r="N2494" s="1">
        <v>37556.7298375439</v>
      </c>
      <c r="O2494" s="1">
        <v>2391443.07865143</v>
      </c>
      <c r="P2494" s="1">
        <v>367067.674496322</v>
      </c>
      <c r="Q2494" s="1">
        <v>169160.851833004</v>
      </c>
      <c r="S2494" s="5">
        <f t="shared" ref="S2494:U2494" si="2516">($AY$3*M2494^2)/(2*$AY$6)</f>
        <v>78202.0671</v>
      </c>
      <c r="T2494" s="5">
        <f t="shared" si="2516"/>
        <v>85435.48951</v>
      </c>
      <c r="U2494" s="5">
        <f t="shared" si="2516"/>
        <v>346403976.1</v>
      </c>
      <c r="V2494" s="1" t="s">
        <v>20</v>
      </c>
      <c r="W2494" s="2">
        <f t="shared" si="3"/>
        <v>67596.77663</v>
      </c>
      <c r="X2494" s="1">
        <f t="shared" si="4"/>
        <v>0.290420902</v>
      </c>
      <c r="Y2494" s="1">
        <f t="shared" si="5"/>
        <v>0.2825553189</v>
      </c>
      <c r="Z2494" s="1">
        <f t="shared" si="6"/>
        <v>0.3086907146</v>
      </c>
      <c r="AA2494" s="5">
        <f t="shared" si="7"/>
        <v>0.3577190201</v>
      </c>
      <c r="AB2494" s="1">
        <f t="shared" si="8"/>
        <v>1586.486751</v>
      </c>
      <c r="AC2494" s="1">
        <f t="shared" si="9"/>
        <v>87242.31905</v>
      </c>
      <c r="AD2494" s="5">
        <f t="shared" si="10"/>
        <v>104989.4686</v>
      </c>
      <c r="AE2494" s="5">
        <f t="shared" si="11"/>
        <v>109187.1563</v>
      </c>
      <c r="AF2494" s="5">
        <f t="shared" si="12"/>
        <v>295265.9268</v>
      </c>
      <c r="AG2494" s="5">
        <f t="shared" si="13"/>
        <v>194819.2211</v>
      </c>
      <c r="AH2494" s="5">
        <f t="shared" si="14"/>
        <v>3436.291049</v>
      </c>
      <c r="AI2494" s="5">
        <f t="shared" si="15"/>
        <v>100446.7057</v>
      </c>
      <c r="AJ2494" s="1">
        <f t="shared" si="16"/>
        <v>768016140.1</v>
      </c>
      <c r="AK2494" s="1">
        <f t="shared" si="17"/>
        <v>62812.52601</v>
      </c>
      <c r="AL2494" s="1" t="s">
        <v>20</v>
      </c>
      <c r="AM2494" s="5">
        <f t="shared" si="18"/>
        <v>0.3942199008</v>
      </c>
      <c r="AN2494" s="5">
        <f t="shared" si="19"/>
        <v>0.7315173133</v>
      </c>
      <c r="AO2494" s="5">
        <f t="shared" si="20"/>
        <v>0.7033942145</v>
      </c>
      <c r="AP2494" s="5">
        <f t="shared" si="21"/>
        <v>0.260109979</v>
      </c>
      <c r="AQ2494" s="1">
        <f t="shared" si="22"/>
        <v>1.222711757</v>
      </c>
      <c r="AR2494" s="1">
        <f t="shared" si="23"/>
        <v>0.2601514376</v>
      </c>
      <c r="AT2494" s="1">
        <v>0.230754945171265</v>
      </c>
      <c r="AU2494" s="1">
        <f t="shared" si="24"/>
        <v>0.000003004558539</v>
      </c>
      <c r="AV2494" s="1">
        <f t="shared" si="25"/>
        <v>332827.5975</v>
      </c>
    </row>
    <row r="2495" ht="12.75" customHeight="1">
      <c r="A2495" s="4" t="s">
        <v>5038</v>
      </c>
      <c r="B2495" s="1" t="s">
        <v>5039</v>
      </c>
      <c r="C2495" s="2">
        <v>1.35215587509964E-9</v>
      </c>
      <c r="D2495" s="2">
        <v>9.97347925545467E-11</v>
      </c>
      <c r="E2495" s="2">
        <v>3.29255615163109E-9</v>
      </c>
      <c r="F2495" s="2">
        <v>3.65575984363196E-9</v>
      </c>
      <c r="G2495" s="1">
        <v>1733037.71883447</v>
      </c>
      <c r="H2495" s="1">
        <v>-492161.659527709</v>
      </c>
      <c r="I2495" s="1">
        <v>3688.26030793719</v>
      </c>
      <c r="J2495" s="1">
        <v>18580.4070971353</v>
      </c>
      <c r="K2495" s="1">
        <v>492578.686002494</v>
      </c>
      <c r="L2495" s="1">
        <v>40620.3156164743</v>
      </c>
      <c r="M2495" s="1">
        <v>47052.8967064132</v>
      </c>
      <c r="N2495" s="1">
        <v>36834.9346688141</v>
      </c>
      <c r="O2495" s="1">
        <v>2289124.14677052</v>
      </c>
      <c r="P2495" s="1">
        <v>376879.46802863</v>
      </c>
      <c r="Q2495" s="1">
        <v>156754.543625467</v>
      </c>
      <c r="S2495" s="5">
        <f t="shared" ref="S2495:U2495" si="2517">($AY$3*M2495^2)/(2*$AY$6)</f>
        <v>134102.0762</v>
      </c>
      <c r="T2495" s="5">
        <f t="shared" si="2517"/>
        <v>82183.11148</v>
      </c>
      <c r="U2495" s="5">
        <f t="shared" si="2517"/>
        <v>317396011.5</v>
      </c>
      <c r="V2495" s="1" t="s">
        <v>20</v>
      </c>
      <c r="W2495" s="2">
        <f t="shared" si="3"/>
        <v>60572.10581</v>
      </c>
      <c r="X2495" s="1">
        <f t="shared" si="4"/>
        <v>0.4497190063</v>
      </c>
      <c r="Y2495" s="1">
        <f t="shared" si="5"/>
        <v>0.6034306775</v>
      </c>
      <c r="Z2495" s="1">
        <f t="shared" si="6"/>
        <v>0.3698064343</v>
      </c>
      <c r="AA2495" s="5">
        <f t="shared" si="7"/>
        <v>0.350188833</v>
      </c>
      <c r="AB2495" s="1">
        <f t="shared" si="8"/>
        <v>1733.205366</v>
      </c>
      <c r="AC2495" s="1">
        <f t="shared" si="9"/>
        <v>85355.56678</v>
      </c>
      <c r="AD2495" s="5">
        <f t="shared" si="10"/>
        <v>105185.9203</v>
      </c>
      <c r="AE2495" s="5">
        <f t="shared" si="11"/>
        <v>80414.60465</v>
      </c>
      <c r="AF2495" s="5">
        <f t="shared" si="12"/>
        <v>291215.2459</v>
      </c>
      <c r="AG2495" s="5">
        <f t="shared" si="13"/>
        <v>156850.8909</v>
      </c>
      <c r="AH2495" s="5">
        <f t="shared" si="14"/>
        <v>3512.248952</v>
      </c>
      <c r="AI2495" s="5">
        <f t="shared" si="15"/>
        <v>134364.3551</v>
      </c>
      <c r="AJ2495" s="1">
        <f t="shared" si="16"/>
        <v>783963327.4</v>
      </c>
      <c r="AK2495" s="1">
        <f t="shared" si="17"/>
        <v>55490.62629</v>
      </c>
      <c r="AL2495" s="1" t="s">
        <v>20</v>
      </c>
      <c r="AM2495" s="5">
        <f t="shared" si="18"/>
        <v>0.4998143926</v>
      </c>
      <c r="AN2495" s="5">
        <f t="shared" si="19"/>
        <v>0.7453120393</v>
      </c>
      <c r="AO2495" s="5">
        <f t="shared" si="20"/>
        <v>0.9749016746</v>
      </c>
      <c r="AP2495" s="5">
        <f t="shared" si="21"/>
        <v>0.2692040813</v>
      </c>
      <c r="AQ2495" s="1">
        <f t="shared" si="22"/>
        <v>1.412785149</v>
      </c>
      <c r="AR2495" s="1">
        <f t="shared" si="23"/>
        <v>0.3005925849</v>
      </c>
      <c r="AT2495" s="1">
        <v>0.380933621830702</v>
      </c>
      <c r="AU2495" s="1">
        <f t="shared" si="24"/>
        <v>0.000004859074507</v>
      </c>
      <c r="AV2495" s="1">
        <f t="shared" si="25"/>
        <v>205800.5076</v>
      </c>
    </row>
    <row r="2496" ht="12.75" customHeight="1">
      <c r="A2496" s="4" t="s">
        <v>5040</v>
      </c>
      <c r="B2496" s="1" t="s">
        <v>5041</v>
      </c>
      <c r="C2496" s="2">
        <v>1.79895486421179E-9</v>
      </c>
      <c r="D2496" s="2">
        <v>6.3665978474795E-10</v>
      </c>
      <c r="E2496" s="2">
        <v>2.82626529854215E-9</v>
      </c>
      <c r="F2496" s="2">
        <v>3.6626746435536E-9</v>
      </c>
      <c r="G2496" s="1">
        <v>1679609.03191242</v>
      </c>
      <c r="H2496" s="1">
        <v>-490471.223564808</v>
      </c>
      <c r="I2496" s="1">
        <v>6627.18451327058</v>
      </c>
      <c r="J2496" s="1">
        <v>18821.7280336077</v>
      </c>
      <c r="K2496" s="1">
        <v>490911.869913978</v>
      </c>
      <c r="L2496" s="1">
        <v>38387.5006850774</v>
      </c>
      <c r="M2496" s="1">
        <v>43207.399831347</v>
      </c>
      <c r="N2496" s="1">
        <v>35686.3662122045</v>
      </c>
      <c r="O2496" s="1">
        <v>2274110.75830594</v>
      </c>
      <c r="P2496" s="1">
        <v>380184.466044599</v>
      </c>
      <c r="Q2496" s="1">
        <v>161737.453197601</v>
      </c>
      <c r="S2496" s="5">
        <f t="shared" ref="S2496:U2496" si="2518">($AY$3*M2496^2)/(2*$AY$6)</f>
        <v>113078.2387</v>
      </c>
      <c r="T2496" s="5">
        <f t="shared" si="2518"/>
        <v>77137.83184</v>
      </c>
      <c r="U2496" s="5">
        <f t="shared" si="2518"/>
        <v>313246334.3</v>
      </c>
      <c r="V2496" s="1" t="s">
        <v>20</v>
      </c>
      <c r="W2496" s="2">
        <f t="shared" si="3"/>
        <v>61644.34792</v>
      </c>
      <c r="X2496" s="1">
        <f t="shared" si="4"/>
        <v>0.387786913</v>
      </c>
      <c r="Y2496" s="1">
        <f t="shared" si="5"/>
        <v>0.491280739</v>
      </c>
      <c r="Z2496" s="1">
        <f t="shared" si="6"/>
        <v>0.335133722</v>
      </c>
      <c r="AA2496" s="5">
        <f t="shared" si="7"/>
        <v>0.3508512085</v>
      </c>
      <c r="AB2496" s="1">
        <f t="shared" si="8"/>
        <v>1706.279284</v>
      </c>
      <c r="AC2496" s="1">
        <f t="shared" si="9"/>
        <v>85075.20096</v>
      </c>
      <c r="AD2496" s="5">
        <f t="shared" si="10"/>
        <v>101713.6762</v>
      </c>
      <c r="AE2496" s="5">
        <f t="shared" si="11"/>
        <v>86016.17684</v>
      </c>
      <c r="AF2496" s="5">
        <f t="shared" si="12"/>
        <v>286486.5333</v>
      </c>
      <c r="AG2496" s="5">
        <f t="shared" si="13"/>
        <v>163336.3238</v>
      </c>
      <c r="AH2496" s="5">
        <f t="shared" si="14"/>
        <v>3523.823589</v>
      </c>
      <c r="AI2496" s="5">
        <f t="shared" si="15"/>
        <v>123150.2095</v>
      </c>
      <c r="AJ2496" s="1">
        <f t="shared" si="16"/>
        <v>781310507.2</v>
      </c>
      <c r="AK2496" s="1">
        <f t="shared" si="17"/>
        <v>57238.59731</v>
      </c>
      <c r="AL2496" s="1" t="s">
        <v>20</v>
      </c>
      <c r="AM2496" s="5">
        <f t="shared" si="18"/>
        <v>0.4783446136</v>
      </c>
      <c r="AN2496" s="5">
        <f t="shared" si="19"/>
        <v>0.7681469558</v>
      </c>
      <c r="AO2496" s="5">
        <f t="shared" si="20"/>
        <v>0.9083297304</v>
      </c>
      <c r="AP2496" s="5">
        <f t="shared" si="21"/>
        <v>0.2727215475</v>
      </c>
      <c r="AQ2496" s="1">
        <f t="shared" si="22"/>
        <v>1.365006384</v>
      </c>
      <c r="AR2496" s="1">
        <f t="shared" si="23"/>
        <v>0.2904268902</v>
      </c>
      <c r="AT2496" s="1">
        <v>0.149728010881448</v>
      </c>
      <c r="AU2496" s="1">
        <f t="shared" si="24"/>
        <v>0.000001916370118</v>
      </c>
      <c r="AV2496" s="1">
        <f t="shared" si="25"/>
        <v>521819.867</v>
      </c>
    </row>
    <row r="2497" ht="12.75" customHeight="1">
      <c r="A2497" s="4" t="s">
        <v>5042</v>
      </c>
      <c r="B2497" s="1" t="s">
        <v>5043</v>
      </c>
      <c r="C2497" s="2">
        <v>2.90544153245603E-9</v>
      </c>
      <c r="D2497" s="2">
        <v>-3.40087283598094E-10</v>
      </c>
      <c r="E2497" s="2">
        <v>1.92678473996513E-9</v>
      </c>
      <c r="F2497" s="2">
        <v>3.72044795485888E-9</v>
      </c>
      <c r="G2497" s="1">
        <v>1540285.87134024</v>
      </c>
      <c r="H2497" s="1">
        <v>-473866.200146764</v>
      </c>
      <c r="I2497" s="1">
        <v>2593.93069520375</v>
      </c>
      <c r="J2497" s="1">
        <v>11752.6792630973</v>
      </c>
      <c r="K2497" s="1">
        <v>474088.053037724</v>
      </c>
      <c r="L2497" s="1">
        <v>40090.0938517101</v>
      </c>
      <c r="M2497" s="1">
        <v>38106.6724612685</v>
      </c>
      <c r="N2497" s="1">
        <v>40053.5490469461</v>
      </c>
      <c r="O2497" s="1">
        <v>2528481.33723623</v>
      </c>
      <c r="P2497" s="1">
        <v>343927.668970308</v>
      </c>
      <c r="Q2497" s="1">
        <v>163332.803869373</v>
      </c>
      <c r="S2497" s="5">
        <f t="shared" ref="S2497:U2497" si="2519">($AY$3*M2497^2)/(2*$AY$6)</f>
        <v>87955.86948</v>
      </c>
      <c r="T2497" s="5">
        <f t="shared" si="2519"/>
        <v>97172.81405</v>
      </c>
      <c r="U2497" s="5">
        <f t="shared" si="2519"/>
        <v>387241841.6</v>
      </c>
      <c r="V2497" s="1" t="s">
        <v>20</v>
      </c>
      <c r="W2497" s="2">
        <f t="shared" si="3"/>
        <v>65387.32783</v>
      </c>
      <c r="X2497" s="1">
        <f t="shared" si="4"/>
        <v>0.3759126728</v>
      </c>
      <c r="Y2497" s="1">
        <f t="shared" si="5"/>
        <v>0.3396369055</v>
      </c>
      <c r="Z2497" s="1">
        <f t="shared" si="6"/>
        <v>0.375227646</v>
      </c>
      <c r="AA2497" s="5">
        <f t="shared" si="7"/>
        <v>0.3563853709</v>
      </c>
      <c r="AB2497" s="1">
        <f t="shared" si="8"/>
        <v>1633.9798</v>
      </c>
      <c r="AC2497" s="1">
        <f t="shared" si="9"/>
        <v>89707.14879</v>
      </c>
      <c r="AD2497" s="5">
        <f t="shared" si="10"/>
        <v>112388.3086</v>
      </c>
      <c r="AE2497" s="5">
        <f t="shared" si="11"/>
        <v>108295.5056</v>
      </c>
      <c r="AF2497" s="5">
        <f t="shared" si="12"/>
        <v>290231.8777</v>
      </c>
      <c r="AG2497" s="5">
        <f t="shared" si="13"/>
        <v>183306.41</v>
      </c>
      <c r="AH2497" s="5">
        <f t="shared" si="14"/>
        <v>3341.874132</v>
      </c>
      <c r="AI2497" s="5">
        <f t="shared" si="15"/>
        <v>106925.4677</v>
      </c>
      <c r="AJ2497" s="1">
        <f t="shared" si="16"/>
        <v>754534571</v>
      </c>
      <c r="AK2497" s="1">
        <f t="shared" si="17"/>
        <v>61692.34063</v>
      </c>
      <c r="AL2497" s="1" t="s">
        <v>20</v>
      </c>
      <c r="AM2497" s="5">
        <f t="shared" si="18"/>
        <v>0.4116247605</v>
      </c>
      <c r="AN2497" s="5">
        <f t="shared" si="19"/>
        <v>0.6713639349</v>
      </c>
      <c r="AO2497" s="5">
        <f t="shared" si="20"/>
        <v>0.6967367361</v>
      </c>
      <c r="AP2497" s="5">
        <f t="shared" si="21"/>
        <v>0.2599764633</v>
      </c>
      <c r="AQ2497" s="1">
        <f t="shared" si="22"/>
        <v>1.223060372</v>
      </c>
      <c r="AR2497" s="1">
        <f t="shared" si="23"/>
        <v>0.2602256112</v>
      </c>
      <c r="AT2497" s="1">
        <v>0.318142625379902</v>
      </c>
      <c r="AU2497" s="1">
        <f t="shared" si="24"/>
        <v>0.000004216408864</v>
      </c>
      <c r="AV2497" s="1">
        <f t="shared" si="25"/>
        <v>237168.6504</v>
      </c>
    </row>
    <row r="2498" ht="12.75" customHeight="1">
      <c r="A2498" s="4" t="s">
        <v>5044</v>
      </c>
      <c r="B2498" s="1" t="s">
        <v>5045</v>
      </c>
      <c r="C2498" s="2">
        <v>3.12321508832831E-9</v>
      </c>
      <c r="D2498" s="2">
        <v>1.23556874658965E-9</v>
      </c>
      <c r="E2498" s="2">
        <v>-4.7996863442266E-10</v>
      </c>
      <c r="F2498" s="2">
        <v>3.7246468687826E-9</v>
      </c>
      <c r="G2498" s="1">
        <v>1642301.9640566</v>
      </c>
      <c r="H2498" s="1">
        <v>-467394.541212923</v>
      </c>
      <c r="I2498" s="1">
        <v>22540.0716258652</v>
      </c>
      <c r="J2498" s="1">
        <v>-20279.1818947633</v>
      </c>
      <c r="K2498" s="1">
        <v>468521.484527333</v>
      </c>
      <c r="L2498" s="1">
        <v>39918.715673884</v>
      </c>
      <c r="M2498" s="1">
        <v>39025.1459159868</v>
      </c>
      <c r="N2498" s="1">
        <v>39475.7668953014</v>
      </c>
      <c r="O2498" s="1">
        <v>2638103.60486807</v>
      </c>
      <c r="P2498" s="1">
        <v>346352.507818118</v>
      </c>
      <c r="Q2498" s="1">
        <v>164598.111389156</v>
      </c>
      <c r="S2498" s="5">
        <f t="shared" ref="S2498:U2498" si="2520">($AY$3*M2498^2)/(2*$AY$6)</f>
        <v>92246.91331</v>
      </c>
      <c r="T2498" s="5">
        <f t="shared" si="2520"/>
        <v>94389.55172</v>
      </c>
      <c r="U2498" s="5">
        <f t="shared" si="2520"/>
        <v>421547450.1</v>
      </c>
      <c r="V2498" s="1" t="s">
        <v>20</v>
      </c>
      <c r="W2498" s="2">
        <f t="shared" si="3"/>
        <v>63395.38147</v>
      </c>
      <c r="X2498" s="1">
        <f t="shared" si="4"/>
        <v>0.3964951516</v>
      </c>
      <c r="Y2498" s="1">
        <f t="shared" si="5"/>
        <v>0.3789429504</v>
      </c>
      <c r="Z2498" s="1">
        <f t="shared" si="6"/>
        <v>0.3877447378</v>
      </c>
      <c r="AA2498" s="5">
        <f t="shared" si="7"/>
        <v>0.356787589</v>
      </c>
      <c r="AB2498" s="1">
        <f t="shared" si="8"/>
        <v>1687.223142</v>
      </c>
      <c r="AC2498" s="1">
        <f t="shared" si="9"/>
        <v>91631.14236</v>
      </c>
      <c r="AD2498" s="5">
        <f t="shared" si="10"/>
        <v>110642.2087</v>
      </c>
      <c r="AE2498" s="5">
        <f t="shared" si="11"/>
        <v>104506.2686</v>
      </c>
      <c r="AF2498" s="5">
        <f t="shared" si="12"/>
        <v>285091.4056</v>
      </c>
      <c r="AG2498" s="5">
        <f t="shared" si="13"/>
        <v>175712.1919</v>
      </c>
      <c r="AH2498" s="5">
        <f t="shared" si="14"/>
        <v>3271.704273</v>
      </c>
      <c r="AI2498" s="5">
        <f t="shared" si="15"/>
        <v>109379.2136</v>
      </c>
      <c r="AJ2498" s="1">
        <f t="shared" si="16"/>
        <v>745675102.1</v>
      </c>
      <c r="AK2498" s="1">
        <f t="shared" si="17"/>
        <v>60074.5567</v>
      </c>
      <c r="AL2498" s="1" t="s">
        <v>20</v>
      </c>
      <c r="AM2498" s="5">
        <f t="shared" si="18"/>
        <v>0.424373001</v>
      </c>
      <c r="AN2498" s="5">
        <f t="shared" si="19"/>
        <v>0.67395175</v>
      </c>
      <c r="AO2498" s="5">
        <f t="shared" si="20"/>
        <v>0.7135218893</v>
      </c>
      <c r="AP2498" s="5">
        <f t="shared" si="21"/>
        <v>0.2615565</v>
      </c>
      <c r="AQ2498" s="1">
        <f t="shared" si="22"/>
        <v>1.241249446</v>
      </c>
      <c r="AR2498" s="1">
        <f t="shared" si="23"/>
        <v>0.2640956267</v>
      </c>
      <c r="AT2498" s="1">
        <v>0.302386335323275</v>
      </c>
      <c r="AU2498" s="1">
        <f t="shared" si="24"/>
        <v>0.000004055202252</v>
      </c>
      <c r="AV2498" s="1">
        <f t="shared" si="25"/>
        <v>246596.825</v>
      </c>
    </row>
    <row r="2499" ht="12.75" customHeight="1">
      <c r="A2499" s="4" t="s">
        <v>5046</v>
      </c>
      <c r="B2499" s="1" t="s">
        <v>5047</v>
      </c>
      <c r="C2499" s="2">
        <v>2.12901888273288E-9</v>
      </c>
      <c r="D2499" s="2">
        <v>1.36565819324371E-9</v>
      </c>
      <c r="E2499" s="2">
        <v>-1.83053411308449E-9</v>
      </c>
      <c r="F2499" s="2">
        <v>3.55716966024459E-9</v>
      </c>
      <c r="G2499" s="1">
        <v>1707801.84813289</v>
      </c>
      <c r="H2499" s="1">
        <v>-477134.512581921</v>
      </c>
      <c r="I2499" s="1">
        <v>22292.7953641018</v>
      </c>
      <c r="J2499" s="1">
        <v>-35269.8630600871</v>
      </c>
      <c r="K2499" s="1">
        <v>479067.861547177</v>
      </c>
      <c r="L2499" s="1">
        <v>41658.3797856984</v>
      </c>
      <c r="M2499" s="1">
        <v>45430.1684176939</v>
      </c>
      <c r="N2499" s="1">
        <v>39030.7279497889</v>
      </c>
      <c r="O2499" s="1">
        <v>2521851.15448756</v>
      </c>
      <c r="P2499" s="1">
        <v>367878.853982995</v>
      </c>
      <c r="Q2499" s="1">
        <v>160305.322815192</v>
      </c>
      <c r="S2499" s="5">
        <f t="shared" ref="S2499:U2499" si="2521">($AY$3*M2499^2)/(2*$AY$6)</f>
        <v>125011.9316</v>
      </c>
      <c r="T2499" s="5">
        <f t="shared" si="2521"/>
        <v>92273.30462</v>
      </c>
      <c r="U2499" s="5">
        <f t="shared" si="2521"/>
        <v>385213653.4</v>
      </c>
      <c r="V2499" s="1" t="s">
        <v>20</v>
      </c>
      <c r="W2499" s="2">
        <f t="shared" si="3"/>
        <v>59372.43513</v>
      </c>
      <c r="X2499" s="1">
        <f t="shared" si="4"/>
        <v>0.4923058842</v>
      </c>
      <c r="Y2499" s="1">
        <f t="shared" si="5"/>
        <v>0.5854893104</v>
      </c>
      <c r="Z2499" s="1">
        <f t="shared" si="6"/>
        <v>0.4321590172</v>
      </c>
      <c r="AA2499" s="5">
        <f t="shared" si="7"/>
        <v>0.3407447824</v>
      </c>
      <c r="AB2499" s="1">
        <f t="shared" si="8"/>
        <v>1720.539933</v>
      </c>
      <c r="AC2499" s="1">
        <f t="shared" si="9"/>
        <v>89589.45656</v>
      </c>
      <c r="AD2499" s="5">
        <f t="shared" si="10"/>
        <v>114545.3429</v>
      </c>
      <c r="AE2499" s="5">
        <f t="shared" si="11"/>
        <v>91719.28863</v>
      </c>
      <c r="AF2499" s="5">
        <f t="shared" si="12"/>
        <v>296578.6179</v>
      </c>
      <c r="AG2499" s="5">
        <f t="shared" si="13"/>
        <v>163252.5311</v>
      </c>
      <c r="AH2499" s="5">
        <f t="shared" si="14"/>
        <v>3346.264299</v>
      </c>
      <c r="AI2499" s="5">
        <f t="shared" si="15"/>
        <v>133326.0868</v>
      </c>
      <c r="AJ2499" s="1">
        <f t="shared" si="16"/>
        <v>762460182.4</v>
      </c>
      <c r="AK2499" s="1">
        <f t="shared" si="17"/>
        <v>57401.37762</v>
      </c>
      <c r="AL2499" s="1" t="s">
        <v>20</v>
      </c>
      <c r="AM2499" s="5">
        <f t="shared" si="18"/>
        <v>0.4670434064</v>
      </c>
      <c r="AN2499" s="5">
        <f t="shared" si="19"/>
        <v>0.6656404903</v>
      </c>
      <c r="AO2499" s="5">
        <f t="shared" si="20"/>
        <v>0.8312975317</v>
      </c>
      <c r="AP2499" s="5">
        <f t="shared" si="21"/>
        <v>0.2570853515</v>
      </c>
      <c r="AQ2499" s="1">
        <f t="shared" si="22"/>
        <v>1.328295964</v>
      </c>
      <c r="AR2499" s="1">
        <f t="shared" si="23"/>
        <v>0.2826161627</v>
      </c>
      <c r="AT2499" s="1">
        <v>0.271962952601302</v>
      </c>
      <c r="AU2499" s="1">
        <f t="shared" si="24"/>
        <v>0.000003566913511</v>
      </c>
      <c r="AV2499" s="1">
        <f t="shared" si="25"/>
        <v>280354.4288</v>
      </c>
    </row>
    <row r="2500" ht="12.75" customHeight="1">
      <c r="A2500" s="4" t="s">
        <v>5048</v>
      </c>
      <c r="B2500" s="1" t="s">
        <v>5049</v>
      </c>
      <c r="C2500" s="2">
        <v>3.39240402126049E-9</v>
      </c>
      <c r="D2500" s="2">
        <v>8.6542303495391E-10</v>
      </c>
      <c r="E2500" s="2">
        <v>-1.62100826266064E-9</v>
      </c>
      <c r="F2500" s="2">
        <v>3.97860090932477E-9</v>
      </c>
      <c r="G2500" s="1">
        <v>1453838.21251219</v>
      </c>
      <c r="H2500" s="1">
        <v>-455780.223910699</v>
      </c>
      <c r="I2500" s="1">
        <v>14182.4882550875</v>
      </c>
      <c r="J2500" s="1">
        <v>-33172.500240503</v>
      </c>
      <c r="K2500" s="1">
        <v>457297.198307702</v>
      </c>
      <c r="L2500" s="1">
        <v>34411.0188365751</v>
      </c>
      <c r="M2500" s="1">
        <v>21570.3415588807</v>
      </c>
      <c r="N2500" s="1">
        <v>39161.6476897257</v>
      </c>
      <c r="O2500" s="1">
        <v>2742652.84127729</v>
      </c>
      <c r="P2500" s="1">
        <v>344372.192064401</v>
      </c>
      <c r="Q2500" s="1">
        <v>163389.093601363</v>
      </c>
      <c r="S2500" s="5">
        <f t="shared" ref="S2500:U2500" si="2522">($AY$3*M2500^2)/(2*$AY$6)</f>
        <v>28182.32482</v>
      </c>
      <c r="T2500" s="5">
        <f t="shared" si="2522"/>
        <v>92893.36261</v>
      </c>
      <c r="U2500" s="5">
        <f t="shared" si="2522"/>
        <v>455621752.4</v>
      </c>
      <c r="V2500" s="1" t="s">
        <v>20</v>
      </c>
      <c r="W2500" s="2">
        <f t="shared" si="3"/>
        <v>71973.29069</v>
      </c>
      <c r="X2500" s="1">
        <f t="shared" si="4"/>
        <v>0.2285874293</v>
      </c>
      <c r="Y2500" s="1">
        <f t="shared" si="5"/>
        <v>0.08981964311</v>
      </c>
      <c r="Z2500" s="1">
        <f t="shared" si="6"/>
        <v>0.2960596307</v>
      </c>
      <c r="AA2500" s="5">
        <f t="shared" si="7"/>
        <v>0.3811140964</v>
      </c>
      <c r="AB2500" s="1">
        <f t="shared" si="8"/>
        <v>1587.464628</v>
      </c>
      <c r="AC2500" s="1">
        <f t="shared" si="9"/>
        <v>93429.19282</v>
      </c>
      <c r="AD2500" s="5">
        <f t="shared" si="10"/>
        <v>102755.7051</v>
      </c>
      <c r="AE2500" s="5">
        <f t="shared" si="11"/>
        <v>174950.0494</v>
      </c>
      <c r="AF2500" s="5">
        <f t="shared" si="12"/>
        <v>271519.5753</v>
      </c>
      <c r="AG2500" s="5">
        <f t="shared" si="13"/>
        <v>214921.4548</v>
      </c>
      <c r="AH2500" s="5">
        <f t="shared" si="14"/>
        <v>3208.740127</v>
      </c>
      <c r="AI2500" s="5">
        <f t="shared" si="15"/>
        <v>56598.12051</v>
      </c>
      <c r="AJ2500" s="1">
        <f t="shared" si="16"/>
        <v>727811095.7</v>
      </c>
      <c r="AK2500" s="1">
        <f t="shared" si="17"/>
        <v>74683.33123</v>
      </c>
      <c r="AL2500" s="1" t="s">
        <v>20</v>
      </c>
      <c r="AM2500" s="5">
        <f t="shared" si="18"/>
        <v>0.338640503</v>
      </c>
      <c r="AN2500" s="5">
        <f t="shared" si="19"/>
        <v>0.7082926396</v>
      </c>
      <c r="AO2500" s="5">
        <f t="shared" si="20"/>
        <v>0.4160107975</v>
      </c>
      <c r="AP2500" s="5">
        <f t="shared" si="21"/>
        <v>0.2680510585</v>
      </c>
      <c r="AQ2500" s="1">
        <f t="shared" si="22"/>
        <v>0.9745295018</v>
      </c>
      <c r="AR2500" s="1">
        <f t="shared" si="23"/>
        <v>0.2073467025</v>
      </c>
      <c r="AT2500" s="1">
        <v>0.275911599793087</v>
      </c>
      <c r="AU2500" s="1">
        <f t="shared" si="24"/>
        <v>0.0000037909782</v>
      </c>
      <c r="AV2500" s="1">
        <f t="shared" si="25"/>
        <v>263784.16</v>
      </c>
    </row>
    <row r="2501" ht="12.75" customHeight="1">
      <c r="A2501" s="4" t="s">
        <v>5050</v>
      </c>
      <c r="B2501" s="1" t="s">
        <v>5051</v>
      </c>
      <c r="C2501" s="2">
        <v>3.69651875960439E-9</v>
      </c>
      <c r="D2501" s="2">
        <v>-8.09007598647315E-10</v>
      </c>
      <c r="E2501" s="2">
        <v>-6.39970441744039E-10</v>
      </c>
      <c r="F2501" s="2">
        <v>3.95165789248244E-9</v>
      </c>
      <c r="G2501" s="1">
        <v>1394167.54072845</v>
      </c>
      <c r="H2501" s="1">
        <v>-448780.700857382</v>
      </c>
      <c r="I2501" s="1">
        <v>-3234.34180059603</v>
      </c>
      <c r="J2501" s="1">
        <v>-23782.3584689543</v>
      </c>
      <c r="K2501" s="1">
        <v>449612.833993364</v>
      </c>
      <c r="L2501" s="1">
        <v>37606.651105476</v>
      </c>
      <c r="M2501" s="1">
        <v>23074.2305287522</v>
      </c>
      <c r="N2501" s="1">
        <v>43039.3704916429</v>
      </c>
      <c r="O2501" s="1">
        <v>2590126.27462149</v>
      </c>
      <c r="P2501" s="1">
        <v>324885.582582624</v>
      </c>
      <c r="Q2501" s="1">
        <v>170577.41220648</v>
      </c>
      <c r="S2501" s="5">
        <f t="shared" ref="S2501:U2501" si="2523">($AY$3*M2501^2)/(2*$AY$6)</f>
        <v>32249.07234</v>
      </c>
      <c r="T2501" s="5">
        <f t="shared" si="2523"/>
        <v>112200.4485</v>
      </c>
      <c r="U2501" s="5">
        <f t="shared" si="2523"/>
        <v>406354100.8</v>
      </c>
      <c r="V2501" s="1" t="s">
        <v>20</v>
      </c>
      <c r="W2501" s="2">
        <f t="shared" si="3"/>
        <v>72999.66674</v>
      </c>
      <c r="X2501" s="1">
        <f t="shared" si="4"/>
        <v>0.2653918409</v>
      </c>
      <c r="Y2501" s="1">
        <f t="shared" si="5"/>
        <v>0.09991086053</v>
      </c>
      <c r="Z2501" s="1">
        <f t="shared" si="6"/>
        <v>0.3476082427</v>
      </c>
      <c r="AA2501" s="5">
        <f t="shared" si="7"/>
        <v>0.3785331983</v>
      </c>
      <c r="AB2501" s="1">
        <f t="shared" si="8"/>
        <v>1554.545726</v>
      </c>
      <c r="AC2501" s="1">
        <f t="shared" si="9"/>
        <v>90794.10375</v>
      </c>
      <c r="AD2501" s="5">
        <f t="shared" si="10"/>
        <v>113700.3853</v>
      </c>
      <c r="AE2501" s="5">
        <f t="shared" si="11"/>
        <v>184905.1835</v>
      </c>
      <c r="AF2501" s="5">
        <f t="shared" si="12"/>
        <v>281664.9928</v>
      </c>
      <c r="AG2501" s="5">
        <f t="shared" si="13"/>
        <v>220708.0394</v>
      </c>
      <c r="AH2501" s="5">
        <f t="shared" si="14"/>
        <v>3301.866395</v>
      </c>
      <c r="AI2501" s="5">
        <f t="shared" si="15"/>
        <v>60956.95339</v>
      </c>
      <c r="AJ2501" s="1">
        <f t="shared" si="16"/>
        <v>715581050.1</v>
      </c>
      <c r="AK2501" s="1">
        <f t="shared" si="17"/>
        <v>77376.72625</v>
      </c>
      <c r="AL2501" s="1" t="s">
        <v>20</v>
      </c>
      <c r="AM2501" s="5">
        <f t="shared" si="18"/>
        <v>0.3242206546</v>
      </c>
      <c r="AN2501" s="5">
        <f t="shared" si="19"/>
        <v>0.6293567505</v>
      </c>
      <c r="AO2501" s="5">
        <f t="shared" si="20"/>
        <v>0.3869989129</v>
      </c>
      <c r="AP2501" s="5">
        <f t="shared" si="21"/>
        <v>0.2540539536</v>
      </c>
      <c r="AQ2501" s="1">
        <f t="shared" si="22"/>
        <v>0.9248014032</v>
      </c>
      <c r="AR2501" s="1">
        <f t="shared" si="23"/>
        <v>0.196766256</v>
      </c>
      <c r="AT2501" s="1">
        <v>0.12627546751081</v>
      </c>
      <c r="AU2501" s="1">
        <f t="shared" si="24"/>
        <v>0.000001764656394</v>
      </c>
      <c r="AV2501" s="1">
        <f t="shared" si="25"/>
        <v>566682.5585</v>
      </c>
    </row>
    <row r="2502" ht="12.75" customHeight="1">
      <c r="A2502" s="4" t="s">
        <v>5052</v>
      </c>
      <c r="B2502" s="1" t="s">
        <v>5053</v>
      </c>
      <c r="C2502" s="2">
        <v>2.52886843943772E-9</v>
      </c>
      <c r="D2502" s="2">
        <v>-1.54689270404812E-9</v>
      </c>
      <c r="E2502" s="2">
        <v>1.48634147872529E-9</v>
      </c>
      <c r="F2502" s="2">
        <v>3.57472347821144E-9</v>
      </c>
      <c r="G2502" s="1">
        <v>1759588.25376743</v>
      </c>
      <c r="H2502" s="1">
        <v>-463809.718581303</v>
      </c>
      <c r="I2502" s="1">
        <v>-10496.1944555965</v>
      </c>
      <c r="J2502" s="1">
        <v>8396.11465957245</v>
      </c>
      <c r="K2502" s="1">
        <v>464067.066517739</v>
      </c>
      <c r="L2502" s="1">
        <v>43601.3738230469</v>
      </c>
      <c r="M2502" s="1">
        <v>47316.8904947713</v>
      </c>
      <c r="N2502" s="1">
        <v>40726.4136217768</v>
      </c>
      <c r="O2502" s="1">
        <v>2665577.45086953</v>
      </c>
      <c r="P2502" s="1">
        <v>366524.492297234</v>
      </c>
      <c r="Q2502" s="1">
        <v>166750.595821444</v>
      </c>
      <c r="S2502" s="5">
        <f t="shared" ref="S2502:U2502" si="2524">($AY$3*M2502^2)/(2*$AY$6)</f>
        <v>135611.077</v>
      </c>
      <c r="T2502" s="5">
        <f t="shared" si="2524"/>
        <v>100465.0737</v>
      </c>
      <c r="U2502" s="5">
        <f t="shared" si="2524"/>
        <v>430373362.9</v>
      </c>
      <c r="V2502" s="1" t="s">
        <v>20</v>
      </c>
      <c r="W2502" s="2">
        <f t="shared" si="3"/>
        <v>58780.86157</v>
      </c>
      <c r="X2502" s="1">
        <f t="shared" si="4"/>
        <v>0.5502099657</v>
      </c>
      <c r="Y2502" s="1">
        <f t="shared" si="5"/>
        <v>0.647978354</v>
      </c>
      <c r="Z2502" s="1">
        <f t="shared" si="6"/>
        <v>0.480043331</v>
      </c>
      <c r="AA2502" s="5">
        <f t="shared" si="7"/>
        <v>0.3424262799</v>
      </c>
      <c r="AB2502" s="1">
        <f t="shared" si="8"/>
        <v>1746.431453</v>
      </c>
      <c r="AC2502" s="1">
        <f t="shared" si="9"/>
        <v>92107.04093</v>
      </c>
      <c r="AD2502" s="5">
        <f t="shared" si="10"/>
        <v>118934.8365</v>
      </c>
      <c r="AE2502" s="5">
        <f t="shared" si="11"/>
        <v>93256.73297</v>
      </c>
      <c r="AF2502" s="5">
        <f t="shared" si="12"/>
        <v>298522.3456</v>
      </c>
      <c r="AG2502" s="5">
        <f t="shared" si="13"/>
        <v>160341.0982</v>
      </c>
      <c r="AH2502" s="5">
        <f t="shared" si="14"/>
        <v>3254.800035</v>
      </c>
      <c r="AI2502" s="5">
        <f t="shared" si="15"/>
        <v>138181.2474</v>
      </c>
      <c r="AJ2502" s="1">
        <f t="shared" si="16"/>
        <v>738585675.6</v>
      </c>
      <c r="AK2502" s="1">
        <f t="shared" si="17"/>
        <v>56917.59567</v>
      </c>
      <c r="AL2502" s="1" t="s">
        <v>20</v>
      </c>
      <c r="AM2502" s="5">
        <f t="shared" si="18"/>
        <v>0.4606340382</v>
      </c>
      <c r="AN2502" s="5">
        <f t="shared" si="19"/>
        <v>0.6210002865</v>
      </c>
      <c r="AO2502" s="5">
        <f t="shared" si="20"/>
        <v>0.7919917974</v>
      </c>
      <c r="AP2502" s="5">
        <f t="shared" si="21"/>
        <v>0.2474138658</v>
      </c>
      <c r="AQ2502" s="1">
        <f t="shared" si="22"/>
        <v>1.297640329</v>
      </c>
      <c r="AR2502" s="1">
        <f t="shared" si="23"/>
        <v>0.276093687</v>
      </c>
      <c r="AT2502" s="1">
        <v>0.454202077440692</v>
      </c>
      <c r="AU2502" s="1">
        <f t="shared" si="24"/>
        <v>0.000006149619366</v>
      </c>
      <c r="AV2502" s="1">
        <f t="shared" si="25"/>
        <v>162611.6903</v>
      </c>
    </row>
    <row r="2503" ht="12.75" customHeight="1">
      <c r="A2503" s="4" t="s">
        <v>5054</v>
      </c>
      <c r="B2503" s="1" t="s">
        <v>5055</v>
      </c>
      <c r="C2503" s="2">
        <v>1.2155047511157E-9</v>
      </c>
      <c r="D2503" s="2">
        <v>-1.09139733144287E-9</v>
      </c>
      <c r="E2503" s="2">
        <v>1.05225776564703E-9</v>
      </c>
      <c r="F2503" s="2">
        <v>3.09952366392367E-9</v>
      </c>
      <c r="G2503" s="1">
        <v>2104986.25512624</v>
      </c>
      <c r="H2503" s="1">
        <v>-478407.071542143</v>
      </c>
      <c r="I2503" s="1">
        <v>-3970.18926632944</v>
      </c>
      <c r="J2503" s="1">
        <v>2981.35957481372</v>
      </c>
      <c r="K2503" s="1">
        <v>478758.66487481</v>
      </c>
      <c r="L2503" s="1">
        <v>50919.9300882407</v>
      </c>
      <c r="M2503" s="1">
        <v>58946.9931289396</v>
      </c>
      <c r="N2503" s="1">
        <v>46269.2147977111</v>
      </c>
      <c r="O2503" s="1">
        <v>2633465.70298724</v>
      </c>
      <c r="P2503" s="1">
        <v>398742.396933609</v>
      </c>
      <c r="Q2503" s="1">
        <v>167495.239789632</v>
      </c>
      <c r="S2503" s="5">
        <f t="shared" ref="S2503:U2503" si="2525">($AY$3*M2503^2)/(2*$AY$6)</f>
        <v>210468.0055</v>
      </c>
      <c r="T2503" s="5">
        <f t="shared" si="2525"/>
        <v>129672.2453</v>
      </c>
      <c r="U2503" s="5">
        <f t="shared" si="2525"/>
        <v>420066555.2</v>
      </c>
      <c r="V2503" s="1" t="s">
        <v>20</v>
      </c>
      <c r="W2503" s="2">
        <f t="shared" si="3"/>
        <v>46598.22199</v>
      </c>
      <c r="X2503" s="1">
        <f t="shared" si="4"/>
        <v>1.194089571</v>
      </c>
      <c r="Y2503" s="1">
        <f t="shared" si="5"/>
        <v>1.600238156</v>
      </c>
      <c r="Z2503" s="1">
        <f t="shared" si="6"/>
        <v>0.9859288317</v>
      </c>
      <c r="AA2503" s="5">
        <f t="shared" si="7"/>
        <v>0.296906422</v>
      </c>
      <c r="AB2503" s="1">
        <f t="shared" si="8"/>
        <v>1910.163972</v>
      </c>
      <c r="AC2503" s="1">
        <f t="shared" si="9"/>
        <v>91550.56114</v>
      </c>
      <c r="AD2503" s="5">
        <f t="shared" si="10"/>
        <v>155837.703</v>
      </c>
      <c r="AE2503" s="5">
        <f t="shared" si="11"/>
        <v>98302.76465</v>
      </c>
      <c r="AF2503" s="5">
        <f t="shared" si="12"/>
        <v>341148.6271</v>
      </c>
      <c r="AG2503" s="5">
        <f t="shared" si="13"/>
        <v>142611.3481</v>
      </c>
      <c r="AH2503" s="5">
        <f t="shared" si="14"/>
        <v>3274.58397</v>
      </c>
      <c r="AI2503" s="5">
        <f t="shared" si="15"/>
        <v>198537.279</v>
      </c>
      <c r="AJ2503" s="1">
        <f t="shared" si="16"/>
        <v>761968080.6</v>
      </c>
      <c r="AK2503" s="1">
        <f t="shared" si="17"/>
        <v>58626.17789</v>
      </c>
      <c r="AL2503" s="1" t="s">
        <v>20</v>
      </c>
      <c r="AM2503" s="5">
        <f t="shared" si="18"/>
        <v>0.534296948</v>
      </c>
      <c r="AN2503" s="5">
        <f t="shared" si="19"/>
        <v>0.4889497639</v>
      </c>
      <c r="AO2503" s="5">
        <f t="shared" si="20"/>
        <v>0.775123755</v>
      </c>
      <c r="AP2503" s="5">
        <f t="shared" si="21"/>
        <v>0.2233536999</v>
      </c>
      <c r="AQ2503" s="1">
        <f t="shared" si="22"/>
        <v>1.29970622</v>
      </c>
      <c r="AR2503" s="1">
        <f t="shared" si="23"/>
        <v>0.2765332383</v>
      </c>
      <c r="AT2503" s="1">
        <v>0.545687752995597</v>
      </c>
      <c r="AU2503" s="1">
        <f t="shared" si="24"/>
        <v>0.000007161556591</v>
      </c>
      <c r="AV2503" s="1">
        <f t="shared" si="25"/>
        <v>139634.4478</v>
      </c>
    </row>
    <row r="2504" ht="12.75" customHeight="1">
      <c r="A2504" s="4" t="s">
        <v>5056</v>
      </c>
      <c r="B2504" s="1" t="s">
        <v>5057</v>
      </c>
      <c r="C2504" s="2">
        <v>-5.53868330166305E-11</v>
      </c>
      <c r="D2504" s="2">
        <v>-2.09260190328423E-9</v>
      </c>
      <c r="E2504" s="2">
        <v>2.75290538132316E-9</v>
      </c>
      <c r="F2504" s="2">
        <v>3.54934104350092E-9</v>
      </c>
      <c r="G2504" s="1">
        <v>2003778.11783274</v>
      </c>
      <c r="H2504" s="1">
        <v>-499905.849138385</v>
      </c>
      <c r="I2504" s="1">
        <v>-20836.8854777722</v>
      </c>
      <c r="J2504" s="1">
        <v>26237.9127592174</v>
      </c>
      <c r="K2504" s="1">
        <v>501067.483395625</v>
      </c>
      <c r="L2504" s="1">
        <v>46715.0161578839</v>
      </c>
      <c r="M2504" s="1">
        <v>47989.2919823385</v>
      </c>
      <c r="N2504" s="1">
        <v>44545.4524231491</v>
      </c>
      <c r="O2504" s="1">
        <v>2482259.44643568</v>
      </c>
      <c r="P2504" s="1">
        <v>404062.119942453</v>
      </c>
      <c r="Q2504" s="1">
        <v>163877.840469325</v>
      </c>
      <c r="S2504" s="5">
        <f t="shared" ref="S2504:U2504" si="2526">($AY$3*M2504^2)/(2*$AY$6)</f>
        <v>139492.6925</v>
      </c>
      <c r="T2504" s="5">
        <f t="shared" si="2526"/>
        <v>120190.328</v>
      </c>
      <c r="U2504" s="5">
        <f t="shared" si="2526"/>
        <v>373213303.5</v>
      </c>
      <c r="V2504" s="1" t="s">
        <v>20</v>
      </c>
      <c r="W2504" s="2">
        <f t="shared" si="3"/>
        <v>54691.76488</v>
      </c>
      <c r="X2504" s="1">
        <f t="shared" si="4"/>
        <v>0.7295736338</v>
      </c>
      <c r="Y2504" s="1">
        <f t="shared" si="5"/>
        <v>0.7699185951</v>
      </c>
      <c r="Z2504" s="1">
        <f t="shared" si="6"/>
        <v>0.6633807609</v>
      </c>
      <c r="AA2504" s="5">
        <f t="shared" si="7"/>
        <v>0.3399948715</v>
      </c>
      <c r="AB2504" s="1">
        <f t="shared" si="8"/>
        <v>1863.677801</v>
      </c>
      <c r="AC2504" s="1">
        <f t="shared" si="9"/>
        <v>88883.42134</v>
      </c>
      <c r="AD2504" s="5">
        <f t="shared" si="10"/>
        <v>131018.0128</v>
      </c>
      <c r="AE2504" s="5">
        <f t="shared" si="11"/>
        <v>100415.4174</v>
      </c>
      <c r="AF2504" s="5">
        <f t="shared" si="12"/>
        <v>294536.8919</v>
      </c>
      <c r="AG2504" s="5">
        <f t="shared" si="13"/>
        <v>153389.7864</v>
      </c>
      <c r="AH2504" s="5">
        <f t="shared" si="14"/>
        <v>3372.844964</v>
      </c>
      <c r="AI2504" s="5">
        <f t="shared" si="15"/>
        <v>141147.1055</v>
      </c>
      <c r="AJ2504" s="1">
        <f t="shared" si="16"/>
        <v>797473668.1</v>
      </c>
      <c r="AK2504" s="1">
        <f t="shared" si="17"/>
        <v>60269.88799</v>
      </c>
      <c r="AL2504" s="1" t="s">
        <v>20</v>
      </c>
      <c r="AM2504" s="5">
        <f t="shared" si="18"/>
        <v>0.5199001098</v>
      </c>
      <c r="AN2504" s="5">
        <f t="shared" si="19"/>
        <v>0.608674831</v>
      </c>
      <c r="AO2504" s="5">
        <f t="shared" si="20"/>
        <v>0.7941745288</v>
      </c>
      <c r="AP2504" s="5">
        <f t="shared" si="21"/>
        <v>0.270755104</v>
      </c>
      <c r="AQ2504" s="1">
        <f t="shared" si="22"/>
        <v>1.323170981</v>
      </c>
      <c r="AR2504" s="1">
        <f t="shared" si="23"/>
        <v>0.2815257406</v>
      </c>
      <c r="AT2504" s="1">
        <v>0.475394751876473</v>
      </c>
      <c r="AU2504" s="1">
        <f t="shared" si="24"/>
        <v>0.000005961259549</v>
      </c>
      <c r="AV2504" s="1">
        <f t="shared" si="25"/>
        <v>167749.7837</v>
      </c>
    </row>
    <row r="2505" ht="12.75" customHeight="1">
      <c r="A2505" s="4" t="s">
        <v>5058</v>
      </c>
      <c r="B2505" s="1" t="s">
        <v>5059</v>
      </c>
      <c r="C2505" s="2">
        <v>2.30813204647724E-9</v>
      </c>
      <c r="D2505" s="2">
        <v>-6.03726876536148E-10</v>
      </c>
      <c r="E2505" s="2">
        <v>3.0441462676792E-9</v>
      </c>
      <c r="F2505" s="2">
        <v>4.08752343589839E-9</v>
      </c>
      <c r="G2505" s="1">
        <v>2045054.76221962</v>
      </c>
      <c r="H2505" s="1">
        <v>-470107.729664948</v>
      </c>
      <c r="I2505" s="1">
        <v>131.009606829033</v>
      </c>
      <c r="J2505" s="1">
        <v>25454.143766295</v>
      </c>
      <c r="K2505" s="1">
        <v>470825.993823579</v>
      </c>
      <c r="L2505" s="1">
        <v>41583.9614764766</v>
      </c>
      <c r="M2505" s="1">
        <v>41922.8620532317</v>
      </c>
      <c r="N2505" s="1">
        <v>41119.3686899069</v>
      </c>
      <c r="O2505" s="1">
        <v>2669022.63939824</v>
      </c>
      <c r="P2505" s="1">
        <v>360733.904956308</v>
      </c>
      <c r="Q2505" s="1">
        <v>154871.590715437</v>
      </c>
      <c r="S2505" s="5">
        <f t="shared" ref="S2505:U2505" si="2527">($AY$3*M2505^2)/(2*$AY$6)</f>
        <v>106454.646</v>
      </c>
      <c r="T2505" s="5">
        <f t="shared" si="2527"/>
        <v>102413.1321</v>
      </c>
      <c r="U2505" s="5">
        <f t="shared" si="2527"/>
        <v>431486574.3</v>
      </c>
      <c r="V2505" s="1" t="s">
        <v>20</v>
      </c>
      <c r="W2505" s="2">
        <f t="shared" si="3"/>
        <v>62345.74322</v>
      </c>
      <c r="X2505" s="1">
        <f t="shared" si="4"/>
        <v>0.4448751082</v>
      </c>
      <c r="Y2505" s="1">
        <f t="shared" si="5"/>
        <v>0.4521559344</v>
      </c>
      <c r="Z2505" s="1">
        <f t="shared" si="6"/>
        <v>0.4349899905</v>
      </c>
      <c r="AA2505" s="5">
        <f t="shared" si="7"/>
        <v>0.3915478924</v>
      </c>
      <c r="AB2505" s="1">
        <f t="shared" si="8"/>
        <v>1882.775283</v>
      </c>
      <c r="AC2505" s="1">
        <f t="shared" si="9"/>
        <v>92166.54467</v>
      </c>
      <c r="AD2505" s="5">
        <f t="shared" si="10"/>
        <v>105017.4691</v>
      </c>
      <c r="AE2505" s="5">
        <f t="shared" si="11"/>
        <v>89567.4313</v>
      </c>
      <c r="AF2505" s="5">
        <f t="shared" si="12"/>
        <v>264519.5019</v>
      </c>
      <c r="AG2505" s="5">
        <f t="shared" si="13"/>
        <v>157449.9381</v>
      </c>
      <c r="AH2505" s="5">
        <f t="shared" si="14"/>
        <v>3252.6987</v>
      </c>
      <c r="AI2505" s="5">
        <f t="shared" si="15"/>
        <v>107069.5638</v>
      </c>
      <c r="AJ2505" s="1">
        <f t="shared" si="16"/>
        <v>749342842.5</v>
      </c>
      <c r="AK2505" s="1">
        <f t="shared" si="17"/>
        <v>55979.43196</v>
      </c>
      <c r="AL2505" s="1" t="s">
        <v>20</v>
      </c>
      <c r="AM2505" s="5">
        <f t="shared" si="18"/>
        <v>0.4759245075</v>
      </c>
      <c r="AN2505" s="5">
        <f t="shared" si="19"/>
        <v>0.7135411366</v>
      </c>
      <c r="AO2505" s="5">
        <f t="shared" si="20"/>
        <v>0.8366242412</v>
      </c>
      <c r="AP2505" s="5">
        <f t="shared" si="21"/>
        <v>0.2832845356</v>
      </c>
      <c r="AQ2505" s="1">
        <f t="shared" si="22"/>
        <v>1.33860387</v>
      </c>
      <c r="AR2505" s="1">
        <f t="shared" si="23"/>
        <v>0.284809334</v>
      </c>
      <c r="AT2505" s="1">
        <v>0.875741905231917</v>
      </c>
      <c r="AU2505" s="1">
        <f t="shared" si="24"/>
        <v>0.00001168679883</v>
      </c>
      <c r="AV2505" s="1">
        <f t="shared" si="25"/>
        <v>85566.63077</v>
      </c>
    </row>
    <row r="2506" ht="12.75" customHeight="1">
      <c r="A2506" s="4" t="s">
        <v>5060</v>
      </c>
      <c r="B2506" s="1" t="s">
        <v>5061</v>
      </c>
      <c r="C2506" s="2">
        <v>3.26197753317289E-9</v>
      </c>
      <c r="D2506" s="2">
        <v>2.14736978055807E-10</v>
      </c>
      <c r="E2506" s="2">
        <v>6.1001140271208E-11</v>
      </c>
      <c r="F2506" s="2">
        <v>3.47397515653301E-9</v>
      </c>
      <c r="G2506" s="1">
        <v>1626795.88542804</v>
      </c>
      <c r="H2506" s="1">
        <v>-444089.488462354</v>
      </c>
      <c r="I2506" s="1">
        <v>10444.3860922275</v>
      </c>
      <c r="J2506" s="1">
        <v>-13024.2507765175</v>
      </c>
      <c r="K2506" s="1">
        <v>444724.092072219</v>
      </c>
      <c r="L2506" s="1">
        <v>40518.1372950598</v>
      </c>
      <c r="M2506" s="1">
        <v>43710.2546207517</v>
      </c>
      <c r="N2506" s="1">
        <v>40106.4618139036</v>
      </c>
      <c r="O2506" s="1">
        <v>2741215.64986774</v>
      </c>
      <c r="P2506" s="1">
        <v>316061.717870625</v>
      </c>
      <c r="Q2506" s="1">
        <v>155848.968077038</v>
      </c>
      <c r="S2506" s="5">
        <f t="shared" ref="S2506:U2506" si="2528">($AY$3*M2506^2)/(2*$AY$6)</f>
        <v>115725.6009</v>
      </c>
      <c r="T2506" s="5">
        <f t="shared" si="2528"/>
        <v>97429.72405</v>
      </c>
      <c r="U2506" s="5">
        <f t="shared" si="2528"/>
        <v>455144372.2</v>
      </c>
      <c r="V2506" s="1" t="s">
        <v>20</v>
      </c>
      <c r="W2506" s="2">
        <f t="shared" si="3"/>
        <v>59409.95145</v>
      </c>
      <c r="X2506" s="1">
        <f t="shared" si="4"/>
        <v>0.4651366369</v>
      </c>
      <c r="Y2506" s="1">
        <f t="shared" si="5"/>
        <v>0.5413127765</v>
      </c>
      <c r="Z2506" s="1">
        <f t="shared" si="6"/>
        <v>0.4557328198</v>
      </c>
      <c r="AA2506" s="5">
        <f t="shared" si="7"/>
        <v>0.332775499</v>
      </c>
      <c r="AB2506" s="1">
        <f t="shared" si="8"/>
        <v>1679.239147</v>
      </c>
      <c r="AC2506" s="1">
        <f t="shared" si="9"/>
        <v>93404.71046</v>
      </c>
      <c r="AD2506" s="5">
        <f t="shared" si="10"/>
        <v>120521.0778</v>
      </c>
      <c r="AE2506" s="5">
        <f t="shared" si="11"/>
        <v>98897.48611</v>
      </c>
      <c r="AF2506" s="5">
        <f t="shared" si="12"/>
        <v>308065.3018</v>
      </c>
      <c r="AG2506" s="5">
        <f t="shared" si="13"/>
        <v>176714.7224</v>
      </c>
      <c r="AH2506" s="5">
        <f t="shared" si="14"/>
        <v>3209.581171</v>
      </c>
      <c r="AI2506" s="5">
        <f t="shared" si="15"/>
        <v>131350.5795</v>
      </c>
      <c r="AJ2506" s="1">
        <f t="shared" si="16"/>
        <v>707800375.7</v>
      </c>
      <c r="AK2506" s="1">
        <f t="shared" si="17"/>
        <v>57786.61433</v>
      </c>
      <c r="AL2506" s="1" t="s">
        <v>20</v>
      </c>
      <c r="AM2506" s="5">
        <f t="shared" si="18"/>
        <v>0.4005327718</v>
      </c>
      <c r="AN2506" s="5">
        <f t="shared" si="19"/>
        <v>0.5872834763</v>
      </c>
      <c r="AO2506" s="5">
        <f t="shared" si="20"/>
        <v>0.715690968</v>
      </c>
      <c r="AP2506" s="5">
        <f t="shared" si="21"/>
        <v>0.229756604</v>
      </c>
      <c r="AQ2506" s="1">
        <f t="shared" si="22"/>
        <v>1.224851782</v>
      </c>
      <c r="AR2506" s="1">
        <f t="shared" si="23"/>
        <v>0.2606067622</v>
      </c>
      <c r="AT2506" s="1">
        <v>0.59872852605859</v>
      </c>
      <c r="AU2506" s="1">
        <f t="shared" si="24"/>
        <v>0.00000845900266</v>
      </c>
      <c r="AV2506" s="1">
        <f t="shared" si="25"/>
        <v>118217.2462</v>
      </c>
    </row>
    <row r="2507" ht="12.75" customHeight="1">
      <c r="A2507" s="4" t="s">
        <v>5062</v>
      </c>
      <c r="B2507" s="1" t="s">
        <v>5063</v>
      </c>
      <c r="C2507" s="2">
        <v>2.01460588829196E-9</v>
      </c>
      <c r="D2507" s="2">
        <v>-2.29054658477971E-9</v>
      </c>
      <c r="E2507" s="2">
        <v>-9.33974644131294E-10</v>
      </c>
      <c r="F2507" s="2">
        <v>3.71619457166559E-9</v>
      </c>
      <c r="G2507" s="1">
        <v>1978449.42803348</v>
      </c>
      <c r="H2507" s="1">
        <v>-461297.529148368</v>
      </c>
      <c r="I2507" s="1">
        <v>-21351.9047695794</v>
      </c>
      <c r="J2507" s="1">
        <v>-26114.6369743885</v>
      </c>
      <c r="K2507" s="1">
        <v>462732.17551787</v>
      </c>
      <c r="L2507" s="1">
        <v>45175.7672773199</v>
      </c>
      <c r="M2507" s="1">
        <v>46898.350881433</v>
      </c>
      <c r="N2507" s="1">
        <v>44695.7539436342</v>
      </c>
      <c r="O2507" s="1">
        <v>2696721.52939069</v>
      </c>
      <c r="P2507" s="1">
        <v>376269.315940365</v>
      </c>
      <c r="Q2507" s="1">
        <v>163630.805402021</v>
      </c>
      <c r="S2507" s="5">
        <f t="shared" ref="S2507:U2507" si="2529">($AY$3*M2507^2)/(2*$AY$6)</f>
        <v>133222.603</v>
      </c>
      <c r="T2507" s="5">
        <f t="shared" si="2529"/>
        <v>121002.7685</v>
      </c>
      <c r="U2507" s="5">
        <f t="shared" si="2529"/>
        <v>440488907.8</v>
      </c>
      <c r="V2507" s="1" t="s">
        <v>20</v>
      </c>
      <c r="W2507" s="2">
        <f t="shared" si="3"/>
        <v>57628.19136</v>
      </c>
      <c r="X2507" s="1">
        <f t="shared" si="4"/>
        <v>0.6145271795</v>
      </c>
      <c r="Y2507" s="1">
        <f t="shared" si="5"/>
        <v>0.6622853738</v>
      </c>
      <c r="Z2507" s="1">
        <f t="shared" si="6"/>
        <v>0.6015372912</v>
      </c>
      <c r="AA2507" s="5">
        <f t="shared" si="7"/>
        <v>0.3559779351</v>
      </c>
      <c r="AB2507" s="1">
        <f t="shared" si="8"/>
        <v>1851.861463</v>
      </c>
      <c r="AC2507" s="1">
        <f t="shared" si="9"/>
        <v>92643.55854</v>
      </c>
      <c r="AD2507" s="5">
        <f t="shared" si="10"/>
        <v>125557.6527</v>
      </c>
      <c r="AE2507" s="5">
        <f t="shared" si="11"/>
        <v>98394.71374</v>
      </c>
      <c r="AF2507" s="5">
        <f t="shared" si="12"/>
        <v>291911.9583</v>
      </c>
      <c r="AG2507" s="5">
        <f t="shared" si="13"/>
        <v>160166.8521</v>
      </c>
      <c r="AH2507" s="5">
        <f t="shared" si="14"/>
        <v>3235.950828</v>
      </c>
      <c r="AI2507" s="5">
        <f t="shared" si="15"/>
        <v>131745.1062</v>
      </c>
      <c r="AJ2507" s="1">
        <f t="shared" si="16"/>
        <v>736461130.6</v>
      </c>
      <c r="AK2507" s="1">
        <f t="shared" si="17"/>
        <v>58121.69666</v>
      </c>
      <c r="AL2507" s="1" t="s">
        <v>20</v>
      </c>
      <c r="AM2507" s="5">
        <f t="shared" si="18"/>
        <v>0.4598087064</v>
      </c>
      <c r="AN2507" s="5">
        <f t="shared" si="19"/>
        <v>0.5865521653</v>
      </c>
      <c r="AO2507" s="5">
        <f t="shared" si="20"/>
        <v>0.7484763181</v>
      </c>
      <c r="AP2507" s="5">
        <f t="shared" si="21"/>
        <v>0.2522887842</v>
      </c>
      <c r="AQ2507" s="1">
        <f t="shared" si="22"/>
        <v>1.267101914</v>
      </c>
      <c r="AR2507" s="1">
        <f t="shared" si="23"/>
        <v>0.2695961519</v>
      </c>
      <c r="AT2507" s="1">
        <v>0.327915397231611</v>
      </c>
      <c r="AU2507" s="1">
        <f t="shared" si="24"/>
        <v>0.000004452582541</v>
      </c>
      <c r="AV2507" s="1">
        <f t="shared" si="25"/>
        <v>224588.7619</v>
      </c>
    </row>
    <row r="2508" ht="12.75" customHeight="1">
      <c r="A2508" s="4" t="s">
        <v>5064</v>
      </c>
      <c r="B2508" s="1" t="s">
        <v>5065</v>
      </c>
      <c r="C2508" s="2">
        <v>2.68337486693237E-9</v>
      </c>
      <c r="D2508" s="2">
        <v>-1.40095537078485E-9</v>
      </c>
      <c r="E2508" s="2">
        <v>-5.24344924392311E-10</v>
      </c>
      <c r="F2508" s="2">
        <v>3.52754141282662E-9</v>
      </c>
      <c r="G2508" s="1">
        <v>1685439.45982051</v>
      </c>
      <c r="H2508" s="1">
        <v>-450585.8646702</v>
      </c>
      <c r="I2508" s="1">
        <v>-15246.8373140453</v>
      </c>
      <c r="J2508" s="1">
        <v>-22955.4656115745</v>
      </c>
      <c r="K2508" s="1">
        <v>451838.735620053</v>
      </c>
      <c r="L2508" s="1">
        <v>42516.8586338156</v>
      </c>
      <c r="M2508" s="1">
        <v>41881.9688592613</v>
      </c>
      <c r="N2508" s="1">
        <v>41528.3614963163</v>
      </c>
      <c r="O2508" s="1">
        <v>2656310.73745837</v>
      </c>
      <c r="P2508" s="1">
        <v>369928.587688738</v>
      </c>
      <c r="Q2508" s="1">
        <v>165403.900149988</v>
      </c>
      <c r="S2508" s="5">
        <f t="shared" ref="S2508:U2508" si="2530">($AY$3*M2508^2)/(2*$AY$6)</f>
        <v>106247.0673</v>
      </c>
      <c r="T2508" s="5">
        <f t="shared" si="2530"/>
        <v>104460.5636</v>
      </c>
      <c r="U2508" s="5">
        <f t="shared" si="2530"/>
        <v>427386232</v>
      </c>
      <c r="V2508" s="1" t="s">
        <v>20</v>
      </c>
      <c r="W2508" s="2">
        <f t="shared" si="3"/>
        <v>59267.22101</v>
      </c>
      <c r="X2508" s="1">
        <f t="shared" si="4"/>
        <v>0.5146277612</v>
      </c>
      <c r="Y2508" s="1">
        <f t="shared" si="5"/>
        <v>0.4993729928</v>
      </c>
      <c r="Z2508" s="1">
        <f t="shared" si="6"/>
        <v>0.4909762275</v>
      </c>
      <c r="AA2508" s="5">
        <f t="shared" si="7"/>
        <v>0.3379066634</v>
      </c>
      <c r="AB2508" s="1">
        <f t="shared" si="8"/>
        <v>1709.238223</v>
      </c>
      <c r="AC2508" s="1">
        <f t="shared" si="9"/>
        <v>91946.79935</v>
      </c>
      <c r="AD2508" s="5">
        <f t="shared" si="10"/>
        <v>122898.9126</v>
      </c>
      <c r="AE2508" s="5">
        <f t="shared" si="11"/>
        <v>108429.4962</v>
      </c>
      <c r="AF2508" s="5">
        <f t="shared" si="12"/>
        <v>295262.7617</v>
      </c>
      <c r="AG2508" s="5">
        <f t="shared" si="13"/>
        <v>171317.3845</v>
      </c>
      <c r="AH2508" s="5">
        <f t="shared" si="14"/>
        <v>3260.472383</v>
      </c>
      <c r="AI2508" s="5">
        <f t="shared" si="15"/>
        <v>123945.3772</v>
      </c>
      <c r="AJ2508" s="1">
        <f t="shared" si="16"/>
        <v>719123682.5</v>
      </c>
      <c r="AK2508" s="1">
        <f t="shared" si="17"/>
        <v>60728.2276</v>
      </c>
      <c r="AL2508" s="1" t="s">
        <v>20</v>
      </c>
      <c r="AM2508" s="5">
        <f t="shared" si="18"/>
        <v>0.4197610679</v>
      </c>
      <c r="AN2508" s="5">
        <f t="shared" si="19"/>
        <v>0.5851342922</v>
      </c>
      <c r="AO2508" s="5">
        <f t="shared" si="20"/>
        <v>0.6632177661</v>
      </c>
      <c r="AP2508" s="5">
        <f t="shared" si="21"/>
        <v>0.2435538022</v>
      </c>
      <c r="AQ2508" s="1">
        <f t="shared" si="22"/>
        <v>1.184167085</v>
      </c>
      <c r="AR2508" s="1">
        <f t="shared" si="23"/>
        <v>0.2519504436</v>
      </c>
      <c r="AT2508" s="1">
        <v>0.297472926019664</v>
      </c>
      <c r="AU2508" s="1">
        <f t="shared" si="24"/>
        <v>0.000004136603108</v>
      </c>
      <c r="AV2508" s="1">
        <f t="shared" si="25"/>
        <v>241744.2462</v>
      </c>
    </row>
    <row r="2509" ht="12.75" customHeight="1">
      <c r="A2509" s="4" t="s">
        <v>5066</v>
      </c>
      <c r="B2509" s="1" t="s">
        <v>5067</v>
      </c>
      <c r="C2509" s="2">
        <v>3.1769138349079E-9</v>
      </c>
      <c r="D2509" s="2">
        <v>-1.58693619165183E-9</v>
      </c>
      <c r="E2509" s="2">
        <v>-5.52965408003099E-10</v>
      </c>
      <c r="F2509" s="2">
        <v>3.65284055422872E-9</v>
      </c>
      <c r="G2509" s="1">
        <v>1305192.81921037</v>
      </c>
      <c r="H2509" s="1">
        <v>-436119.536381075</v>
      </c>
      <c r="I2509" s="1">
        <v>-16559.5379191193</v>
      </c>
      <c r="J2509" s="1">
        <v>-24158.6153628416</v>
      </c>
      <c r="K2509" s="1">
        <v>437144.725651596</v>
      </c>
      <c r="L2509" s="1">
        <v>37428.4346594349</v>
      </c>
      <c r="M2509" s="1">
        <v>26515.4389186798</v>
      </c>
      <c r="N2509" s="1">
        <v>40852.5225654952</v>
      </c>
      <c r="O2509" s="1">
        <v>2583925.87531622</v>
      </c>
      <c r="P2509" s="1">
        <v>346359.223501378</v>
      </c>
      <c r="Q2509" s="1">
        <v>167303.830794058</v>
      </c>
      <c r="S2509" s="5">
        <f t="shared" ref="S2509:U2509" si="2531">($AY$3*M2509^2)/(2*$AY$6)</f>
        <v>42585.36883</v>
      </c>
      <c r="T2509" s="5">
        <f t="shared" si="2531"/>
        <v>101088.2153</v>
      </c>
      <c r="U2509" s="5">
        <f t="shared" si="2531"/>
        <v>404410919.9</v>
      </c>
      <c r="V2509" s="1" t="s">
        <v>20</v>
      </c>
      <c r="W2509" s="2">
        <f t="shared" si="3"/>
        <v>69741.67917</v>
      </c>
      <c r="X2509" s="1">
        <f t="shared" si="4"/>
        <v>0.2880172699</v>
      </c>
      <c r="Y2509" s="1">
        <f t="shared" si="5"/>
        <v>0.1445482512</v>
      </c>
      <c r="Z2509" s="1">
        <f t="shared" si="6"/>
        <v>0.3431254709</v>
      </c>
      <c r="AA2509" s="5">
        <f t="shared" si="7"/>
        <v>0.3499091914</v>
      </c>
      <c r="AB2509" s="1">
        <f t="shared" si="8"/>
        <v>1504.12301</v>
      </c>
      <c r="AC2509" s="1">
        <f t="shared" si="9"/>
        <v>90685.36445</v>
      </c>
      <c r="AD2509" s="5">
        <f t="shared" si="10"/>
        <v>116751.7846</v>
      </c>
      <c r="AE2509" s="5">
        <f t="shared" si="11"/>
        <v>163633.1407</v>
      </c>
      <c r="AF2509" s="5">
        <f t="shared" si="12"/>
        <v>293325.6411</v>
      </c>
      <c r="AG2509" s="5">
        <f t="shared" si="13"/>
        <v>217547.5833</v>
      </c>
      <c r="AH2509" s="5">
        <f t="shared" si="14"/>
        <v>3305.825607</v>
      </c>
      <c r="AI2509" s="5">
        <f t="shared" si="15"/>
        <v>75778.05776</v>
      </c>
      <c r="AJ2509" s="1">
        <f t="shared" si="16"/>
        <v>695737439.3</v>
      </c>
      <c r="AK2509" s="1">
        <f t="shared" si="17"/>
        <v>73096.1438</v>
      </c>
      <c r="AL2509" s="1" t="s">
        <v>20</v>
      </c>
      <c r="AM2509" s="5">
        <f t="shared" si="18"/>
        <v>0.3198093166</v>
      </c>
      <c r="AN2509" s="5">
        <f t="shared" si="19"/>
        <v>0.5959116098</v>
      </c>
      <c r="AO2509" s="5">
        <f t="shared" si="20"/>
        <v>0.4251812538</v>
      </c>
      <c r="AP2509" s="5">
        <f t="shared" si="21"/>
        <v>0.2371894379</v>
      </c>
      <c r="AQ2509" s="1">
        <f t="shared" si="22"/>
        <v>0.9518114132</v>
      </c>
      <c r="AR2509" s="1">
        <f t="shared" si="23"/>
        <v>0.2025130666</v>
      </c>
      <c r="AT2509" s="1">
        <v>0.475326438861366</v>
      </c>
      <c r="AU2509" s="1">
        <f t="shared" si="24"/>
        <v>0.000006831980169</v>
      </c>
      <c r="AV2509" s="1">
        <f t="shared" si="25"/>
        <v>146370.4483</v>
      </c>
    </row>
    <row r="2510" ht="12.75" customHeight="1">
      <c r="A2510" s="4" t="s">
        <v>5068</v>
      </c>
      <c r="B2510" s="1" t="s">
        <v>5069</v>
      </c>
      <c r="C2510" s="2">
        <v>2.82317079929521E-9</v>
      </c>
      <c r="D2510" s="2">
        <v>1.35534406436241E-9</v>
      </c>
      <c r="E2510" s="2">
        <v>-2.18620952703882E-9</v>
      </c>
      <c r="F2510" s="2">
        <v>3.94234057730041E-9</v>
      </c>
      <c r="G2510" s="1">
        <v>1953517.02068693</v>
      </c>
      <c r="H2510" s="1">
        <v>-443112.527165257</v>
      </c>
      <c r="I2510" s="1">
        <v>11860.6862322734</v>
      </c>
      <c r="J2510" s="1">
        <v>-44557.0148973974</v>
      </c>
      <c r="K2510" s="1">
        <v>445647.670575422</v>
      </c>
      <c r="L2510" s="1">
        <v>40103.1339306278</v>
      </c>
      <c r="M2510" s="1">
        <v>35407.9447491284</v>
      </c>
      <c r="N2510" s="1">
        <v>42087.9080764205</v>
      </c>
      <c r="O2510" s="1">
        <v>2761735.32274706</v>
      </c>
      <c r="P2510" s="1">
        <v>356248.104207914</v>
      </c>
      <c r="Q2510" s="1">
        <v>155541.564580026</v>
      </c>
      <c r="S2510" s="5">
        <f t="shared" ref="S2510:U2510" si="2532">($AY$3*M2510^2)/(2*$AY$6)</f>
        <v>75938.88388</v>
      </c>
      <c r="T2510" s="5">
        <f t="shared" si="2532"/>
        <v>107294.4981</v>
      </c>
      <c r="U2510" s="5">
        <f t="shared" si="2532"/>
        <v>461983943</v>
      </c>
      <c r="V2510" s="1" t="s">
        <v>20</v>
      </c>
      <c r="W2510" s="2">
        <f t="shared" si="3"/>
        <v>61523.9998</v>
      </c>
      <c r="X2510" s="1">
        <f t="shared" si="4"/>
        <v>0.4248811864</v>
      </c>
      <c r="Y2510" s="1">
        <f t="shared" si="5"/>
        <v>0.3312167669</v>
      </c>
      <c r="Z2510" s="1">
        <f t="shared" si="6"/>
        <v>0.4679781285</v>
      </c>
      <c r="AA2510" s="5">
        <f t="shared" si="7"/>
        <v>0.3776406835</v>
      </c>
      <c r="AB2510" s="1">
        <f t="shared" si="8"/>
        <v>1840.155894</v>
      </c>
      <c r="AC2510" s="1">
        <f t="shared" si="9"/>
        <v>93753.65431</v>
      </c>
      <c r="AD2510" s="5">
        <f t="shared" si="10"/>
        <v>111449.6131</v>
      </c>
      <c r="AE2510" s="5">
        <f t="shared" si="11"/>
        <v>112785.87</v>
      </c>
      <c r="AF2510" s="5">
        <f t="shared" si="12"/>
        <v>264740.742</v>
      </c>
      <c r="AG2510" s="5">
        <f t="shared" si="13"/>
        <v>170979.8039</v>
      </c>
      <c r="AH2510" s="5">
        <f t="shared" si="14"/>
        <v>3197.635359</v>
      </c>
      <c r="AI2510" s="5">
        <f t="shared" si="15"/>
        <v>93760.93809</v>
      </c>
      <c r="AJ2510" s="1">
        <f t="shared" si="16"/>
        <v>709270296.5</v>
      </c>
      <c r="AK2510" s="1">
        <f t="shared" si="17"/>
        <v>61174.69475</v>
      </c>
      <c r="AL2510" s="1" t="s">
        <v>20</v>
      </c>
      <c r="AM2510" s="5">
        <f t="shared" si="18"/>
        <v>0.4148269447</v>
      </c>
      <c r="AN2510" s="5">
        <f t="shared" si="19"/>
        <v>0.6364044492</v>
      </c>
      <c r="AO2510" s="5">
        <f t="shared" si="20"/>
        <v>0.6288644989</v>
      </c>
      <c r="AP2510" s="5">
        <f t="shared" si="21"/>
        <v>0.2679112747</v>
      </c>
      <c r="AQ2510" s="1">
        <f t="shared" si="22"/>
        <v>1.159417794</v>
      </c>
      <c r="AR2510" s="1">
        <f t="shared" si="23"/>
        <v>0.2466846371</v>
      </c>
      <c r="AT2510" s="1">
        <v>0.126232529141301</v>
      </c>
      <c r="AU2510" s="1">
        <f t="shared" si="24"/>
        <v>0.000001779752088</v>
      </c>
      <c r="AV2510" s="1">
        <f t="shared" si="25"/>
        <v>561876.0088</v>
      </c>
    </row>
    <row r="2511" ht="12.75" customHeight="1">
      <c r="A2511" s="4" t="s">
        <v>5070</v>
      </c>
      <c r="B2511" s="1" t="s">
        <v>5071</v>
      </c>
      <c r="C2511" s="2">
        <v>2.17583717895212E-9</v>
      </c>
      <c r="D2511" s="2">
        <v>-2.36920588090594E-9</v>
      </c>
      <c r="E2511" s="2">
        <v>-1.62151622231305E-9</v>
      </c>
      <c r="F2511" s="2">
        <v>4.10659966984232E-9</v>
      </c>
      <c r="G2511" s="1">
        <v>2527875.60396741</v>
      </c>
      <c r="H2511" s="1">
        <v>-446143.197755132</v>
      </c>
      <c r="I2511" s="1">
        <v>-19470.70806268</v>
      </c>
      <c r="J2511" s="1">
        <v>-40914.3225569268</v>
      </c>
      <c r="K2511" s="1">
        <v>448498.429241834</v>
      </c>
      <c r="L2511" s="1">
        <v>39562.157822449</v>
      </c>
      <c r="M2511" s="1">
        <v>50090.9962069922</v>
      </c>
      <c r="N2511" s="1">
        <v>32767.3457735499</v>
      </c>
      <c r="O2511" s="1">
        <v>3123674.20566489</v>
      </c>
      <c r="P2511" s="1">
        <v>362099.421387372</v>
      </c>
      <c r="Q2511" s="1">
        <v>147456.733235489</v>
      </c>
      <c r="S2511" s="5">
        <f t="shared" ref="S2511:U2511" si="2533">($AY$3*M2511^2)/(2*$AY$6)</f>
        <v>151978.4847</v>
      </c>
      <c r="T2511" s="5">
        <f t="shared" si="2533"/>
        <v>65034.72377</v>
      </c>
      <c r="U2511" s="5">
        <f t="shared" si="2533"/>
        <v>591009190.7</v>
      </c>
      <c r="V2511" s="1" t="s">
        <v>20</v>
      </c>
      <c r="W2511" s="2">
        <f t="shared" si="3"/>
        <v>56338.27435</v>
      </c>
      <c r="X2511" s="1">
        <f t="shared" si="4"/>
        <v>0.4931202776</v>
      </c>
      <c r="Y2511" s="1">
        <f t="shared" si="5"/>
        <v>0.7905188994</v>
      </c>
      <c r="Z2511" s="1">
        <f t="shared" si="6"/>
        <v>0.3382793188</v>
      </c>
      <c r="AA2511" s="5">
        <f t="shared" si="7"/>
        <v>0.3933752237</v>
      </c>
      <c r="AB2511" s="1">
        <f t="shared" si="8"/>
        <v>2093.263336</v>
      </c>
      <c r="AC2511" s="1">
        <f t="shared" si="9"/>
        <v>99708.0087</v>
      </c>
      <c r="AD2511" s="5">
        <f t="shared" si="10"/>
        <v>83297.93999</v>
      </c>
      <c r="AE2511" s="5">
        <f t="shared" si="11"/>
        <v>58017.7006</v>
      </c>
      <c r="AF2511" s="5">
        <f t="shared" si="12"/>
        <v>245956.4045</v>
      </c>
      <c r="AG2511" s="5">
        <f t="shared" si="13"/>
        <v>118619.9756</v>
      </c>
      <c r="AH2511" s="5">
        <f t="shared" si="14"/>
        <v>3006.679242</v>
      </c>
      <c r="AI2511" s="5">
        <f t="shared" si="15"/>
        <v>127336.4289</v>
      </c>
      <c r="AJ2511" s="1">
        <f t="shared" si="16"/>
        <v>713807419.8</v>
      </c>
      <c r="AK2511" s="1">
        <f t="shared" si="17"/>
        <v>44328.77426</v>
      </c>
      <c r="AL2511" s="1" t="s">
        <v>20</v>
      </c>
      <c r="AM2511" s="5">
        <f t="shared" si="18"/>
        <v>0.6017598774</v>
      </c>
      <c r="AN2511" s="5">
        <f t="shared" si="19"/>
        <v>0.8569328604</v>
      </c>
      <c r="AO2511" s="5">
        <f t="shared" si="20"/>
        <v>1.230326973</v>
      </c>
      <c r="AP2511" s="5">
        <f t="shared" si="21"/>
        <v>0.2902170493</v>
      </c>
      <c r="AQ2511" s="1">
        <f t="shared" si="22"/>
        <v>1.610257517</v>
      </c>
      <c r="AR2511" s="1">
        <f t="shared" si="23"/>
        <v>0.3426079824</v>
      </c>
      <c r="AT2511" s="1">
        <v>0.299373821752421</v>
      </c>
      <c r="AU2511" s="1">
        <f t="shared" si="24"/>
        <v>0.000004194041886</v>
      </c>
      <c r="AV2511" s="1">
        <f t="shared" si="25"/>
        <v>238433.4795</v>
      </c>
    </row>
    <row r="2512" ht="12.75" customHeight="1">
      <c r="A2512" s="4" t="s">
        <v>5072</v>
      </c>
      <c r="B2512" s="1" t="s">
        <v>5073</v>
      </c>
      <c r="C2512" s="2">
        <v>3.60667347662718E-9</v>
      </c>
      <c r="D2512" s="2">
        <v>1.26631280510541E-10</v>
      </c>
      <c r="E2512" s="2">
        <v>1.4420944831704E-9</v>
      </c>
      <c r="F2512" s="2">
        <v>4.00549835665952E-9</v>
      </c>
      <c r="G2512" s="1">
        <v>2984074.08704401</v>
      </c>
      <c r="H2512" s="1">
        <v>-430590.241034463</v>
      </c>
      <c r="I2512" s="1">
        <v>533.322094129287</v>
      </c>
      <c r="J2512" s="1">
        <v>-10727.1436156823</v>
      </c>
      <c r="K2512" s="1">
        <v>430759.588827628</v>
      </c>
      <c r="L2512" s="1">
        <v>36664.7615664717</v>
      </c>
      <c r="M2512" s="1">
        <v>29897.3498808428</v>
      </c>
      <c r="N2512" s="1">
        <v>39545.2622746475</v>
      </c>
      <c r="O2512" s="1">
        <v>3651132.46389707</v>
      </c>
      <c r="P2512" s="1">
        <v>345701.816196578</v>
      </c>
      <c r="Q2512" s="1">
        <v>137046.607568788</v>
      </c>
      <c r="S2512" s="5">
        <f t="shared" ref="S2512:U2512" si="2534">($AY$3*M2512^2)/(2*$AY$6)</f>
        <v>54141.2352</v>
      </c>
      <c r="T2512" s="5">
        <f t="shared" si="2534"/>
        <v>94722.1817</v>
      </c>
      <c r="U2512" s="5">
        <f t="shared" si="2534"/>
        <v>807454298.8</v>
      </c>
      <c r="V2512" s="1" t="s">
        <v>20</v>
      </c>
      <c r="W2512" s="2">
        <f t="shared" si="3"/>
        <v>50576.73373</v>
      </c>
      <c r="X2512" s="1">
        <f t="shared" si="4"/>
        <v>0.5255283777</v>
      </c>
      <c r="Y2512" s="1">
        <f t="shared" si="5"/>
        <v>0.3494329301</v>
      </c>
      <c r="Z2512" s="1">
        <f t="shared" si="6"/>
        <v>0.6113464048</v>
      </c>
      <c r="AA2512" s="5">
        <f t="shared" si="7"/>
        <v>0.3836906294</v>
      </c>
      <c r="AB2512" s="1">
        <f t="shared" si="8"/>
        <v>2274.31606</v>
      </c>
      <c r="AC2512" s="1">
        <f t="shared" si="9"/>
        <v>107798.0667</v>
      </c>
      <c r="AD2512" s="5">
        <f t="shared" si="10"/>
        <v>103065.4888</v>
      </c>
      <c r="AE2512" s="5">
        <f t="shared" si="11"/>
        <v>115949.3543</v>
      </c>
      <c r="AF2512" s="5">
        <f t="shared" si="12"/>
        <v>220092.8217</v>
      </c>
      <c r="AG2512" s="5">
        <f t="shared" si="13"/>
        <v>142172.3628</v>
      </c>
      <c r="AH2512" s="5">
        <f t="shared" si="14"/>
        <v>2781.033178</v>
      </c>
      <c r="AI2512" s="5">
        <f t="shared" si="15"/>
        <v>77920.45881</v>
      </c>
      <c r="AJ2512" s="1">
        <f t="shared" si="16"/>
        <v>685575178.5</v>
      </c>
      <c r="AK2512" s="1">
        <f t="shared" si="17"/>
        <v>57986.66378</v>
      </c>
      <c r="AL2512" s="1" t="s">
        <v>20</v>
      </c>
      <c r="AM2512" s="5">
        <f t="shared" si="18"/>
        <v>0.482214099</v>
      </c>
      <c r="AN2512" s="5">
        <f t="shared" si="19"/>
        <v>0.6651840362</v>
      </c>
      <c r="AO2512" s="5">
        <f t="shared" si="20"/>
        <v>0.5912712344</v>
      </c>
      <c r="AP2512" s="5">
        <f t="shared" si="21"/>
        <v>0.3114936568</v>
      </c>
      <c r="AQ2512" s="1">
        <f t="shared" si="22"/>
        <v>1.182298021</v>
      </c>
      <c r="AR2512" s="1">
        <f t="shared" si="23"/>
        <v>0.2515527705</v>
      </c>
      <c r="AT2512" s="1">
        <v>0.286856479812388</v>
      </c>
      <c r="AU2512" s="1">
        <f t="shared" si="24"/>
        <v>0.000004184172485</v>
      </c>
      <c r="AV2512" s="1">
        <f t="shared" si="25"/>
        <v>238995.8836</v>
      </c>
    </row>
    <row r="2513" ht="12.75" customHeight="1">
      <c r="A2513" s="4" t="s">
        <v>5074</v>
      </c>
      <c r="B2513" s="1" t="s">
        <v>5075</v>
      </c>
      <c r="C2513" s="2">
        <v>3.62075725449082E-9</v>
      </c>
      <c r="D2513" s="2">
        <v>-1.37392309703524E-9</v>
      </c>
      <c r="E2513" s="2">
        <v>4.53185093575865E-10</v>
      </c>
      <c r="F2513" s="2">
        <v>3.97331778612431E-9</v>
      </c>
      <c r="G2513" s="1">
        <v>2595814.60918857</v>
      </c>
      <c r="H2513" s="1">
        <v>-432359.914933706</v>
      </c>
      <c r="I2513" s="1">
        <v>-14791.7839379622</v>
      </c>
      <c r="J2513" s="1">
        <v>-22809.831856256</v>
      </c>
      <c r="K2513" s="1">
        <v>433238.917701405</v>
      </c>
      <c r="L2513" s="1">
        <v>35988.8904217954</v>
      </c>
      <c r="M2513" s="1">
        <v>46415.979128486</v>
      </c>
      <c r="N2513" s="1">
        <v>30187.3130405434</v>
      </c>
      <c r="O2513" s="1">
        <v>3104579.34510826</v>
      </c>
      <c r="P2513" s="1">
        <v>262673.468722866</v>
      </c>
      <c r="Q2513" s="1">
        <v>157219.517523207</v>
      </c>
      <c r="S2513" s="5">
        <f t="shared" ref="S2513:U2513" si="2535">($AY$3*M2513^2)/(2*$AY$6)</f>
        <v>130496.1816</v>
      </c>
      <c r="T2513" s="5">
        <f t="shared" si="2535"/>
        <v>55196.51889</v>
      </c>
      <c r="U2513" s="5">
        <f t="shared" si="2535"/>
        <v>583805657.8</v>
      </c>
      <c r="V2513" s="1" t="s">
        <v>20</v>
      </c>
      <c r="W2513" s="2">
        <f t="shared" si="3"/>
        <v>53791.72691</v>
      </c>
      <c r="X2513" s="1">
        <f t="shared" si="4"/>
        <v>0.4476163487</v>
      </c>
      <c r="Y2513" s="1">
        <f t="shared" si="5"/>
        <v>0.7445674707</v>
      </c>
      <c r="Z2513" s="1">
        <f t="shared" si="6"/>
        <v>0.3149328351</v>
      </c>
      <c r="AA2513" s="5">
        <f t="shared" si="7"/>
        <v>0.3806080209</v>
      </c>
      <c r="AB2513" s="1">
        <f t="shared" si="8"/>
        <v>2121.206032</v>
      </c>
      <c r="AC2513" s="1">
        <f t="shared" si="9"/>
        <v>99402.78655</v>
      </c>
      <c r="AD2513" s="5">
        <f t="shared" si="10"/>
        <v>79313.39169</v>
      </c>
      <c r="AE2513" s="5">
        <f t="shared" si="11"/>
        <v>61558.19141</v>
      </c>
      <c r="AF2513" s="5">
        <f t="shared" si="12"/>
        <v>240499.9978</v>
      </c>
      <c r="AG2513" s="5">
        <f t="shared" si="13"/>
        <v>118547.8145</v>
      </c>
      <c r="AH2513" s="5">
        <f t="shared" si="14"/>
        <v>3015.911429</v>
      </c>
      <c r="AI2513" s="5">
        <f t="shared" si="15"/>
        <v>121952.1833</v>
      </c>
      <c r="AJ2513" s="1">
        <f t="shared" si="16"/>
        <v>689521152.9</v>
      </c>
      <c r="AK2513" s="1">
        <f t="shared" si="17"/>
        <v>45398.40475</v>
      </c>
      <c r="AL2513" s="1" t="s">
        <v>20</v>
      </c>
      <c r="AM2513" s="5">
        <f t="shared" si="18"/>
        <v>0.5816397002</v>
      </c>
      <c r="AN2513" s="5">
        <f t="shared" si="19"/>
        <v>0.869362838</v>
      </c>
      <c r="AO2513" s="5">
        <f t="shared" si="20"/>
        <v>1.120112754</v>
      </c>
      <c r="AP2513" s="5">
        <f t="shared" si="21"/>
        <v>0.2867031847</v>
      </c>
      <c r="AQ2513" s="1">
        <f t="shared" si="22"/>
        <v>1.518822427</v>
      </c>
      <c r="AR2513" s="1">
        <f t="shared" si="23"/>
        <v>0.3231537079</v>
      </c>
      <c r="AT2513" s="1">
        <v>0.430277908961224</v>
      </c>
      <c r="AU2513" s="1">
        <f t="shared" si="24"/>
        <v>0.000006240242335</v>
      </c>
      <c r="AV2513" s="1">
        <f t="shared" si="25"/>
        <v>160250.1868</v>
      </c>
    </row>
    <row r="2514" ht="12.75" customHeight="1">
      <c r="A2514" s="4" t="s">
        <v>5076</v>
      </c>
      <c r="B2514" s="1" t="s">
        <v>5077</v>
      </c>
      <c r="C2514" s="2">
        <v>2.63348627999708E-9</v>
      </c>
      <c r="D2514" s="2">
        <v>-2.91284838962804E-9</v>
      </c>
      <c r="E2514" s="2">
        <v>-6.04032668801705E-10</v>
      </c>
      <c r="F2514" s="2">
        <v>4.19143021897058E-9</v>
      </c>
      <c r="G2514" s="1">
        <v>3251323.64040836</v>
      </c>
      <c r="H2514" s="1">
        <v>-435212.813877587</v>
      </c>
      <c r="I2514" s="1">
        <v>-30933.8762867797</v>
      </c>
      <c r="J2514" s="1">
        <v>-29540.0738387547</v>
      </c>
      <c r="K2514" s="1">
        <v>437366.305370543</v>
      </c>
      <c r="L2514" s="1">
        <v>35725.6394062407</v>
      </c>
      <c r="M2514" s="1">
        <v>40744.3344802303</v>
      </c>
      <c r="N2514" s="1">
        <v>32731.5096773188</v>
      </c>
      <c r="O2514" s="1">
        <v>3505241.77689959</v>
      </c>
      <c r="P2514" s="1">
        <v>353626.274453453</v>
      </c>
      <c r="Q2514" s="1">
        <v>143073.877761342</v>
      </c>
      <c r="S2514" s="5">
        <f t="shared" ref="S2514:U2514" si="2536">($AY$3*M2514^2)/(2*$AY$6)</f>
        <v>100553.5085</v>
      </c>
      <c r="T2514" s="5">
        <f t="shared" si="2536"/>
        <v>64892.55075</v>
      </c>
      <c r="U2514" s="5">
        <f t="shared" si="2536"/>
        <v>744215533</v>
      </c>
      <c r="V2514" s="1" t="s">
        <v>20</v>
      </c>
      <c r="W2514" s="2">
        <f t="shared" si="3"/>
        <v>50702.70867</v>
      </c>
      <c r="X2514" s="1">
        <f t="shared" si="4"/>
        <v>0.4964753592</v>
      </c>
      <c r="Y2514" s="1">
        <f t="shared" si="5"/>
        <v>0.6457614787</v>
      </c>
      <c r="Z2514" s="1">
        <f t="shared" si="6"/>
        <v>0.4167443795</v>
      </c>
      <c r="AA2514" s="5">
        <f t="shared" si="7"/>
        <v>0.4015012254</v>
      </c>
      <c r="AB2514" s="1">
        <f t="shared" si="8"/>
        <v>2373.974875</v>
      </c>
      <c r="AC2514" s="1">
        <f t="shared" si="9"/>
        <v>105622.4329</v>
      </c>
      <c r="AD2514" s="5">
        <f t="shared" si="10"/>
        <v>81522.81389</v>
      </c>
      <c r="AE2514" s="5">
        <f t="shared" si="11"/>
        <v>68761.56038</v>
      </c>
      <c r="AF2514" s="5">
        <f t="shared" si="12"/>
        <v>217179.1637</v>
      </c>
      <c r="AG2514" s="5">
        <f t="shared" si="13"/>
        <v>115699.1883</v>
      </c>
      <c r="AH2514" s="5">
        <f t="shared" si="14"/>
        <v>2838.317503</v>
      </c>
      <c r="AI2514" s="5">
        <f t="shared" si="15"/>
        <v>101479.9754</v>
      </c>
      <c r="AJ2514" s="1">
        <f t="shared" si="16"/>
        <v>696090094.4</v>
      </c>
      <c r="AK2514" s="1">
        <f t="shared" si="17"/>
        <v>46466.88752</v>
      </c>
      <c r="AL2514" s="1" t="s">
        <v>20</v>
      </c>
      <c r="AM2514" s="5">
        <f t="shared" si="18"/>
        <v>0.6016378372</v>
      </c>
      <c r="AN2514" s="5">
        <f t="shared" si="19"/>
        <v>0.8538592588</v>
      </c>
      <c r="AO2514" s="5">
        <f t="shared" si="20"/>
        <v>1.012324459</v>
      </c>
      <c r="AP2514" s="5">
        <f t="shared" si="21"/>
        <v>0.3205142162</v>
      </c>
      <c r="AQ2514" s="1">
        <f t="shared" si="22"/>
        <v>1.49803469</v>
      </c>
      <c r="AR2514" s="1">
        <f t="shared" si="23"/>
        <v>0.3187307851</v>
      </c>
      <c r="AT2514" s="1">
        <v>0.263472056733566</v>
      </c>
      <c r="AU2514" s="1">
        <f t="shared" si="24"/>
        <v>0.0000037850281</v>
      </c>
      <c r="AV2514" s="1">
        <f t="shared" si="25"/>
        <v>264198.8312</v>
      </c>
    </row>
    <row r="2515" ht="12.75" customHeight="1">
      <c r="A2515" s="4" t="s">
        <v>5078</v>
      </c>
      <c r="B2515" s="1" t="s">
        <v>5079</v>
      </c>
      <c r="C2515" s="2">
        <v>8.40944602342098E-10</v>
      </c>
      <c r="D2515" s="2">
        <v>-3.43444576461683E-9</v>
      </c>
      <c r="E2515" s="2">
        <v>1.93430203885749E-9</v>
      </c>
      <c r="F2515" s="2">
        <v>4.22093884057522E-9</v>
      </c>
      <c r="G2515" s="1">
        <v>3291570.9271968</v>
      </c>
      <c r="H2515" s="1">
        <v>-441179.614954433</v>
      </c>
      <c r="I2515" s="1">
        <v>-33491.3880443499</v>
      </c>
      <c r="J2515" s="1">
        <v>-17756.6973157813</v>
      </c>
      <c r="K2515" s="1">
        <v>442906.388444797</v>
      </c>
      <c r="L2515" s="1">
        <v>34954.3909659838</v>
      </c>
      <c r="M2515" s="1">
        <v>43491.8267669935</v>
      </c>
      <c r="N2515" s="1">
        <v>29669.2948946985</v>
      </c>
      <c r="O2515" s="1">
        <v>3487385.7489714</v>
      </c>
      <c r="P2515" s="1">
        <v>391068.229956771</v>
      </c>
      <c r="Q2515" s="1">
        <v>138888.132993491</v>
      </c>
      <c r="S2515" s="5">
        <f t="shared" ref="S2515:U2515" si="2537">($AY$3*M2515^2)/(2*$AY$6)</f>
        <v>114571.8883</v>
      </c>
      <c r="T2515" s="5">
        <f t="shared" si="2537"/>
        <v>53318.41399</v>
      </c>
      <c r="U2515" s="5">
        <f t="shared" si="2537"/>
        <v>736652638.8</v>
      </c>
      <c r="V2515" s="1" t="s">
        <v>20</v>
      </c>
      <c r="W2515" s="2">
        <f t="shared" si="3"/>
        <v>50746.54419</v>
      </c>
      <c r="X2515" s="1">
        <f t="shared" si="4"/>
        <v>0.4744500911</v>
      </c>
      <c r="Y2515" s="1">
        <f t="shared" si="5"/>
        <v>0.73451785</v>
      </c>
      <c r="Z2515" s="1">
        <f t="shared" si="6"/>
        <v>0.3418231765</v>
      </c>
      <c r="AA2515" s="5">
        <f t="shared" si="7"/>
        <v>0.4043278854</v>
      </c>
      <c r="AB2515" s="1">
        <f t="shared" si="8"/>
        <v>2388.62309</v>
      </c>
      <c r="AC2515" s="1">
        <f t="shared" si="9"/>
        <v>105353.0642</v>
      </c>
      <c r="AD2515" s="5">
        <f t="shared" si="10"/>
        <v>73379.2943</v>
      </c>
      <c r="AE2515" s="5">
        <f t="shared" si="11"/>
        <v>57128.40086</v>
      </c>
      <c r="AF2515" s="5">
        <f t="shared" si="12"/>
        <v>214097.2908</v>
      </c>
      <c r="AG2515" s="5">
        <f t="shared" si="13"/>
        <v>106531.5543</v>
      </c>
      <c r="AH2515" s="5">
        <f t="shared" si="14"/>
        <v>2845.574567</v>
      </c>
      <c r="AI2515" s="5">
        <f t="shared" si="15"/>
        <v>107565.7365</v>
      </c>
      <c r="AJ2515" s="1">
        <f t="shared" si="16"/>
        <v>704907410.5</v>
      </c>
      <c r="AK2515" s="1">
        <f t="shared" si="17"/>
        <v>42901.14806</v>
      </c>
      <c r="AL2515" s="1" t="s">
        <v>20</v>
      </c>
      <c r="AM2515" s="5">
        <f t="shared" si="18"/>
        <v>0.661688844</v>
      </c>
      <c r="AN2515" s="5">
        <f t="shared" si="19"/>
        <v>0.9606353089</v>
      </c>
      <c r="AO2515" s="5">
        <f t="shared" si="20"/>
        <v>1.233900127</v>
      </c>
      <c r="AP2515" s="5">
        <f t="shared" si="21"/>
        <v>0.329246301</v>
      </c>
      <c r="AQ2515" s="1">
        <f t="shared" si="22"/>
        <v>1.643096846</v>
      </c>
      <c r="AR2515" s="1">
        <f t="shared" si="23"/>
        <v>0.3495950735</v>
      </c>
      <c r="AT2515" s="1">
        <v>0.126168198387277</v>
      </c>
      <c r="AU2515" s="1">
        <f t="shared" si="24"/>
        <v>0.000001789854902</v>
      </c>
      <c r="AV2515" s="1">
        <f t="shared" si="25"/>
        <v>558704.5068</v>
      </c>
    </row>
    <row r="2516" ht="12.75" customHeight="1">
      <c r="A2516" s="4" t="s">
        <v>5080</v>
      </c>
      <c r="B2516" s="1" t="s">
        <v>5081</v>
      </c>
      <c r="C2516" s="2">
        <v>1.09385452730258E-9</v>
      </c>
      <c r="D2516" s="2">
        <v>-3.16267110102561E-9</v>
      </c>
      <c r="E2516" s="2">
        <v>1.98287798762159E-9</v>
      </c>
      <c r="F2516" s="2">
        <v>4.24379360783735E-9</v>
      </c>
      <c r="G2516" s="1">
        <v>3479817.76515094</v>
      </c>
      <c r="H2516" s="1">
        <v>-439919.238317328</v>
      </c>
      <c r="I2516" s="1">
        <v>-35012.3921322095</v>
      </c>
      <c r="J2516" s="1">
        <v>-18090.7996087691</v>
      </c>
      <c r="K2516" s="1">
        <v>441750.360220307</v>
      </c>
      <c r="L2516" s="1">
        <v>35990.9112005274</v>
      </c>
      <c r="M2516" s="1">
        <v>42064.8005918403</v>
      </c>
      <c r="N2516" s="1">
        <v>32458.8544442272</v>
      </c>
      <c r="O2516" s="1">
        <v>3403710.05219507</v>
      </c>
      <c r="P2516" s="1">
        <v>390730.065386004</v>
      </c>
      <c r="Q2516" s="1">
        <v>140902.142880259</v>
      </c>
      <c r="S2516" s="5">
        <f t="shared" ref="S2516:U2516" si="2538">($AY$3*M2516^2)/(2*$AY$6)</f>
        <v>107176.7148</v>
      </c>
      <c r="T2516" s="5">
        <f t="shared" si="2538"/>
        <v>63815.93677</v>
      </c>
      <c r="U2516" s="5">
        <f t="shared" si="2538"/>
        <v>701726514.4</v>
      </c>
      <c r="V2516" s="1" t="s">
        <v>20</v>
      </c>
      <c r="W2516" s="2">
        <f t="shared" si="3"/>
        <v>49622.08698</v>
      </c>
      <c r="X2516" s="1">
        <f t="shared" si="4"/>
        <v>0.5260604267</v>
      </c>
      <c r="Y2516" s="1">
        <f t="shared" si="5"/>
        <v>0.7186006699</v>
      </c>
      <c r="Z2516" s="1">
        <f t="shared" si="6"/>
        <v>0.4278744221</v>
      </c>
      <c r="AA2516" s="5">
        <f t="shared" si="7"/>
        <v>0.406517166</v>
      </c>
      <c r="AB2516" s="1">
        <f t="shared" si="8"/>
        <v>2455.976844</v>
      </c>
      <c r="AC2516" s="1">
        <f t="shared" si="9"/>
        <v>104081.4792</v>
      </c>
      <c r="AD2516" s="5">
        <f t="shared" si="10"/>
        <v>79846.20862</v>
      </c>
      <c r="AE2516" s="5">
        <f t="shared" si="11"/>
        <v>64736.30092</v>
      </c>
      <c r="AF2516" s="5">
        <f t="shared" si="12"/>
        <v>213563.1876</v>
      </c>
      <c r="AG2516" s="5">
        <f t="shared" si="13"/>
        <v>110087.113</v>
      </c>
      <c r="AH2516" s="5">
        <f t="shared" si="14"/>
        <v>2880.33954</v>
      </c>
      <c r="AI2516" s="5">
        <f t="shared" si="15"/>
        <v>103476.0746</v>
      </c>
      <c r="AJ2516" s="1">
        <f t="shared" si="16"/>
        <v>703067534.4</v>
      </c>
      <c r="AK2516" s="1">
        <f t="shared" si="17"/>
        <v>45584.5997</v>
      </c>
      <c r="AL2516" s="1" t="s">
        <v>20</v>
      </c>
      <c r="AM2516" s="5">
        <f t="shared" si="18"/>
        <v>0.6386465365</v>
      </c>
      <c r="AN2516" s="5">
        <f t="shared" si="19"/>
        <v>0.8805271366</v>
      </c>
      <c r="AO2516" s="5">
        <f t="shared" si="20"/>
        <v>1.08604836</v>
      </c>
      <c r="AP2516" s="5">
        <f t="shared" si="21"/>
        <v>0.329208204</v>
      </c>
      <c r="AQ2516" s="1">
        <f t="shared" si="22"/>
        <v>1.542335655</v>
      </c>
      <c r="AR2516" s="1">
        <f t="shared" si="23"/>
        <v>0.3281565224</v>
      </c>
      <c r="AT2516" s="1">
        <v>0.272772881727494</v>
      </c>
      <c r="AU2516" s="1">
        <f t="shared" si="24"/>
        <v>0.000003879753628</v>
      </c>
      <c r="AV2516" s="1">
        <f t="shared" si="25"/>
        <v>257748.3253</v>
      </c>
    </row>
    <row r="2517" ht="12.75" customHeight="1">
      <c r="A2517" s="4" t="s">
        <v>5082</v>
      </c>
      <c r="B2517" s="1" t="s">
        <v>5083</v>
      </c>
      <c r="C2517" s="2">
        <v>7.40698038131281E-10</v>
      </c>
      <c r="D2517" s="2">
        <v>-3.65065116899906E-9</v>
      </c>
      <c r="E2517" s="2">
        <v>1.68433499343998E-9</v>
      </c>
      <c r="F2517" s="2">
        <v>4.17369189352498E-9</v>
      </c>
      <c r="G2517" s="1">
        <v>3345830.07075452</v>
      </c>
      <c r="H2517" s="1">
        <v>-439780.775826787</v>
      </c>
      <c r="I2517" s="1">
        <v>-38037.0159004402</v>
      </c>
      <c r="J2517" s="1">
        <v>-17696.737874156</v>
      </c>
      <c r="K2517" s="1">
        <v>441795.204381284</v>
      </c>
      <c r="L2517" s="1">
        <v>34914.7886746196</v>
      </c>
      <c r="M2517" s="1">
        <v>42983.5792498259</v>
      </c>
      <c r="N2517" s="1">
        <v>30063.4179738656</v>
      </c>
      <c r="O2517" s="1">
        <v>3368712.1199112</v>
      </c>
      <c r="P2517" s="1">
        <v>389791.769307595</v>
      </c>
      <c r="Q2517" s="1">
        <v>139910.548529351</v>
      </c>
      <c r="S2517" s="5">
        <f t="shared" ref="S2517:U2517" si="2539">($AY$3*M2517^2)/(2*$AY$6)</f>
        <v>111909.7498</v>
      </c>
      <c r="T2517" s="5">
        <f t="shared" si="2539"/>
        <v>54744.37246</v>
      </c>
      <c r="U2517" s="5">
        <f t="shared" si="2539"/>
        <v>687369994.4</v>
      </c>
      <c r="V2517" s="1" t="s">
        <v>20</v>
      </c>
      <c r="W2517" s="2">
        <f t="shared" si="3"/>
        <v>49769.98015</v>
      </c>
      <c r="X2517" s="1">
        <f t="shared" si="4"/>
        <v>0.492134601</v>
      </c>
      <c r="Y2517" s="1">
        <f t="shared" si="5"/>
        <v>0.7458821565</v>
      </c>
      <c r="Z2517" s="1">
        <f t="shared" si="6"/>
        <v>0.3648730397</v>
      </c>
      <c r="AA2517" s="5">
        <f t="shared" si="7"/>
        <v>0.3998020538</v>
      </c>
      <c r="AB2517" s="1">
        <f t="shared" si="8"/>
        <v>2408.229973</v>
      </c>
      <c r="AC2517" s="1">
        <f t="shared" si="9"/>
        <v>103544.9986</v>
      </c>
      <c r="AD2517" s="5">
        <f t="shared" si="10"/>
        <v>75195.75672</v>
      </c>
      <c r="AE2517" s="5">
        <f t="shared" si="11"/>
        <v>59452.42908</v>
      </c>
      <c r="AF2517" s="5">
        <f t="shared" si="12"/>
        <v>214701.4396</v>
      </c>
      <c r="AG2517" s="5">
        <f t="shared" si="13"/>
        <v>107189.2874</v>
      </c>
      <c r="AH2517" s="5">
        <f t="shared" si="14"/>
        <v>2895.262967</v>
      </c>
      <c r="AI2517" s="5">
        <f t="shared" si="15"/>
        <v>107512.1522</v>
      </c>
      <c r="AJ2517" s="1">
        <f t="shared" si="16"/>
        <v>703138906.1</v>
      </c>
      <c r="AK2517" s="1">
        <f t="shared" si="17"/>
        <v>43993.21831</v>
      </c>
      <c r="AL2517" s="1" t="s">
        <v>20</v>
      </c>
      <c r="AM2517" s="5">
        <f t="shared" si="18"/>
        <v>0.655978711</v>
      </c>
      <c r="AN2517" s="5">
        <f t="shared" si="19"/>
        <v>0.9350779044</v>
      </c>
      <c r="AO2517" s="5">
        <f t="shared" si="20"/>
        <v>1.182691636</v>
      </c>
      <c r="AP2517" s="5">
        <f t="shared" si="21"/>
        <v>0.3274961301</v>
      </c>
      <c r="AQ2517" s="1">
        <f t="shared" si="22"/>
        <v>1.598289312</v>
      </c>
      <c r="AR2517" s="1">
        <f t="shared" si="23"/>
        <v>0.3400615556</v>
      </c>
      <c r="AT2517" s="1">
        <v>0.54412320181561</v>
      </c>
      <c r="AU2517" s="1">
        <f t="shared" si="24"/>
        <v>0.000007738488044</v>
      </c>
      <c r="AV2517" s="1">
        <f t="shared" si="25"/>
        <v>129224.2095</v>
      </c>
    </row>
    <row r="2518" ht="12.75" customHeight="1">
      <c r="A2518" s="4" t="s">
        <v>5084</v>
      </c>
      <c r="B2518" s="1" t="s">
        <v>5085</v>
      </c>
      <c r="C2518" s="2">
        <v>2.34405194171465E-9</v>
      </c>
      <c r="D2518" s="2">
        <v>-1.96238144580346E-9</v>
      </c>
      <c r="E2518" s="2">
        <v>-2.19052565831545E-9</v>
      </c>
      <c r="F2518" s="2">
        <v>3.89080470279831E-9</v>
      </c>
      <c r="G2518" s="1">
        <v>3951099.95130806</v>
      </c>
      <c r="H2518" s="1">
        <v>-435276.326048616</v>
      </c>
      <c r="I2518" s="1">
        <v>-29808.9087759637</v>
      </c>
      <c r="J2518" s="1">
        <v>-26367.3380446303</v>
      </c>
      <c r="K2518" s="1">
        <v>437102.652903187</v>
      </c>
      <c r="L2518" s="1">
        <v>39394.806775056</v>
      </c>
      <c r="M2518" s="1">
        <v>47554.664098631</v>
      </c>
      <c r="N2518" s="1">
        <v>34494.2991304348</v>
      </c>
      <c r="O2518" s="1">
        <v>4018233.23877108</v>
      </c>
      <c r="P2518" s="1">
        <v>388207.60942708</v>
      </c>
      <c r="Q2518" s="1">
        <v>137466.173553216</v>
      </c>
      <c r="S2518" s="5">
        <f t="shared" ref="S2518:U2518" si="2540">($AY$3*M2518^2)/(2*$AY$6)</f>
        <v>136977.4285</v>
      </c>
      <c r="T2518" s="5">
        <f t="shared" si="2540"/>
        <v>72070.48129</v>
      </c>
      <c r="U2518" s="5">
        <f t="shared" si="2540"/>
        <v>977986940.6</v>
      </c>
      <c r="V2518" s="1" t="s">
        <v>20</v>
      </c>
      <c r="W2518" s="2">
        <f t="shared" si="3"/>
        <v>42695.23869</v>
      </c>
      <c r="X2518" s="1">
        <f t="shared" si="4"/>
        <v>0.8513714017</v>
      </c>
      <c r="Y2518" s="1">
        <f t="shared" si="5"/>
        <v>1.240587341</v>
      </c>
      <c r="Z2518" s="1">
        <f t="shared" si="6"/>
        <v>0.6527332842</v>
      </c>
      <c r="AA2518" s="5">
        <f t="shared" si="7"/>
        <v>0.3727040114</v>
      </c>
      <c r="AB2518" s="1">
        <f t="shared" si="8"/>
        <v>2617.007851</v>
      </c>
      <c r="AC2518" s="1">
        <f t="shared" si="9"/>
        <v>113087.5377</v>
      </c>
      <c r="AD2518" s="5">
        <f t="shared" si="10"/>
        <v>92551.45658</v>
      </c>
      <c r="AE2518" s="5">
        <f t="shared" si="11"/>
        <v>65560.41257</v>
      </c>
      <c r="AF2518" s="5">
        <f t="shared" si="12"/>
        <v>227898.912</v>
      </c>
      <c r="AG2518" s="5">
        <f t="shared" si="13"/>
        <v>100305.2649</v>
      </c>
      <c r="AH2518" s="5">
        <f t="shared" si="14"/>
        <v>2650.955234</v>
      </c>
      <c r="AI2518" s="5">
        <f t="shared" si="15"/>
        <v>127593.6471</v>
      </c>
      <c r="AJ2518" s="1">
        <f t="shared" si="16"/>
        <v>695670478.5</v>
      </c>
      <c r="AK2518" s="1">
        <f t="shared" si="17"/>
        <v>44129.71226</v>
      </c>
      <c r="AL2518" s="1" t="s">
        <v>20</v>
      </c>
      <c r="AM2518" s="5">
        <f t="shared" si="18"/>
        <v>0.6935533036</v>
      </c>
      <c r="AN2518" s="5">
        <f t="shared" si="19"/>
        <v>0.7516580551</v>
      </c>
      <c r="AO2518" s="5">
        <f t="shared" si="20"/>
        <v>1.061113637</v>
      </c>
      <c r="AP2518" s="5">
        <f t="shared" si="21"/>
        <v>0.3052539709</v>
      </c>
      <c r="AQ2518" s="1">
        <f t="shared" si="22"/>
        <v>1.576421968</v>
      </c>
      <c r="AR2518" s="1">
        <f t="shared" si="23"/>
        <v>0.3354089293</v>
      </c>
      <c r="AT2518" s="1">
        <v>0.347552285937083</v>
      </c>
      <c r="AU2518" s="1">
        <f t="shared" si="24"/>
        <v>0.000004995932653</v>
      </c>
      <c r="AV2518" s="1">
        <f t="shared" si="25"/>
        <v>200162.8263</v>
      </c>
    </row>
    <row r="2519" ht="12.75" customHeight="1">
      <c r="A2519" s="4" t="s">
        <v>5086</v>
      </c>
      <c r="B2519" s="1" t="s">
        <v>5087</v>
      </c>
      <c r="C2519" s="2">
        <v>2.44270635061556E-9</v>
      </c>
      <c r="D2519" s="2">
        <v>-1.41831642925527E-9</v>
      </c>
      <c r="E2519" s="2">
        <v>-2.46036383741844E-9</v>
      </c>
      <c r="F2519" s="2">
        <v>3.91853341892126E-9</v>
      </c>
      <c r="G2519" s="1">
        <v>3756101.88629235</v>
      </c>
      <c r="H2519" s="1">
        <v>-435504.939569768</v>
      </c>
      <c r="I2519" s="1">
        <v>-28843.3837943901</v>
      </c>
      <c r="J2519" s="1">
        <v>-26139.9470980097</v>
      </c>
      <c r="K2519" s="1">
        <v>437263.72796091</v>
      </c>
      <c r="L2519" s="1">
        <v>40243.5676056016</v>
      </c>
      <c r="M2519" s="1">
        <v>49669.0046342754</v>
      </c>
      <c r="N2519" s="1">
        <v>34539.3192480305</v>
      </c>
      <c r="O2519" s="1">
        <v>3902448.76279319</v>
      </c>
      <c r="P2519" s="1">
        <v>379097.250117623</v>
      </c>
      <c r="Q2519" s="1">
        <v>139576.326477205</v>
      </c>
      <c r="S2519" s="5">
        <f t="shared" ref="S2519:U2519" si="2541">($AY$3*M2519^2)/(2*$AY$6)</f>
        <v>149428.5856</v>
      </c>
      <c r="T2519" s="5">
        <f t="shared" si="2541"/>
        <v>72258.72915</v>
      </c>
      <c r="U2519" s="5">
        <f t="shared" si="2541"/>
        <v>922438012.4</v>
      </c>
      <c r="V2519" s="1" t="s">
        <v>20</v>
      </c>
      <c r="W2519" s="2">
        <f t="shared" si="3"/>
        <v>44101.55417</v>
      </c>
      <c r="X2519" s="1">
        <f t="shared" si="4"/>
        <v>0.8326934701</v>
      </c>
      <c r="Y2519" s="1">
        <f t="shared" si="5"/>
        <v>1.268420126</v>
      </c>
      <c r="Z2519" s="1">
        <f t="shared" si="6"/>
        <v>0.6133660839</v>
      </c>
      <c r="AA2519" s="5">
        <f t="shared" si="7"/>
        <v>0.3753601724</v>
      </c>
      <c r="AB2519" s="1">
        <f t="shared" si="8"/>
        <v>2551.612373</v>
      </c>
      <c r="AC2519" s="1">
        <f t="shared" si="9"/>
        <v>111446.3327</v>
      </c>
      <c r="AD2519" s="5">
        <f t="shared" si="10"/>
        <v>92016.47321</v>
      </c>
      <c r="AE2519" s="5">
        <f t="shared" si="11"/>
        <v>62883.92267</v>
      </c>
      <c r="AF2519" s="5">
        <f t="shared" si="12"/>
        <v>233161.3045</v>
      </c>
      <c r="AG2519" s="5">
        <f t="shared" si="13"/>
        <v>100837.7169</v>
      </c>
      <c r="AH2519" s="5">
        <f t="shared" si="14"/>
        <v>2689.994302</v>
      </c>
      <c r="AI2519" s="5">
        <f t="shared" si="15"/>
        <v>132323.5875</v>
      </c>
      <c r="AJ2519" s="1">
        <f t="shared" si="16"/>
        <v>695926837.4</v>
      </c>
      <c r="AK2519" s="1">
        <f t="shared" si="17"/>
        <v>43603.89454</v>
      </c>
      <c r="AL2519" s="1" t="s">
        <v>20</v>
      </c>
      <c r="AM2519" s="5">
        <f t="shared" si="18"/>
        <v>0.6901453728</v>
      </c>
      <c r="AN2519" s="5">
        <f t="shared" si="19"/>
        <v>0.7563067928</v>
      </c>
      <c r="AO2519" s="5">
        <f t="shared" si="20"/>
        <v>1.106684837</v>
      </c>
      <c r="AP2519" s="5">
        <f t="shared" si="21"/>
        <v>0.2984744141</v>
      </c>
      <c r="AQ2519" s="1">
        <f t="shared" si="22"/>
        <v>1.596019908</v>
      </c>
      <c r="AR2519" s="1">
        <f t="shared" si="23"/>
        <v>0.3395787038</v>
      </c>
      <c r="AT2519" s="1">
        <v>0.272147291321737</v>
      </c>
      <c r="AU2519" s="1">
        <f t="shared" si="24"/>
        <v>0.000003910573306</v>
      </c>
      <c r="AV2519" s="1">
        <f t="shared" si="25"/>
        <v>255716.9811</v>
      </c>
    </row>
    <row r="2520" ht="12.75" customHeight="1">
      <c r="A2520" s="4" t="s">
        <v>5088</v>
      </c>
      <c r="B2520" s="1" t="s">
        <v>5089</v>
      </c>
      <c r="C2520" s="2">
        <v>3.59670414191139E-9</v>
      </c>
      <c r="D2520" s="2">
        <v>-1.05561834793014E-9</v>
      </c>
      <c r="E2520" s="2">
        <v>-3.64270483451933E-9</v>
      </c>
      <c r="F2520" s="2">
        <v>5.32964881512516E-9</v>
      </c>
      <c r="G2520" s="1">
        <v>2896898.40876548</v>
      </c>
      <c r="H2520" s="1">
        <v>-433609.412013426</v>
      </c>
      <c r="I2520" s="1">
        <v>-22240.4631571899</v>
      </c>
      <c r="J2520" s="1">
        <v>-46684.5116133229</v>
      </c>
      <c r="K2520" s="1">
        <v>436763.003016008</v>
      </c>
      <c r="L2520" s="1">
        <v>31817.5612940532</v>
      </c>
      <c r="M2520" s="1">
        <v>36048.9307803251</v>
      </c>
      <c r="N2520" s="1">
        <v>29381.1936698705</v>
      </c>
      <c r="O2520" s="1">
        <v>3479423.65020193</v>
      </c>
      <c r="P2520" s="1">
        <v>383845.26939359</v>
      </c>
      <c r="Q2520" s="1">
        <v>144180.212523002</v>
      </c>
      <c r="S2520" s="5">
        <f t="shared" ref="S2520:U2520" si="2542">($AY$3*M2520^2)/(2*$AY$6)</f>
        <v>78713.19626</v>
      </c>
      <c r="T2520" s="5">
        <f t="shared" si="2542"/>
        <v>52287.95343</v>
      </c>
      <c r="U2520" s="5">
        <f t="shared" si="2542"/>
        <v>733292755</v>
      </c>
      <c r="V2520" s="1" t="s">
        <v>20</v>
      </c>
      <c r="W2520" s="2">
        <f t="shared" si="3"/>
        <v>68301.6165</v>
      </c>
      <c r="X2520" s="1">
        <f t="shared" si="4"/>
        <v>0.2170060362</v>
      </c>
      <c r="Y2520" s="1">
        <f t="shared" si="5"/>
        <v>0.2785626026</v>
      </c>
      <c r="Z2520" s="1">
        <f t="shared" si="6"/>
        <v>0.1850448093</v>
      </c>
      <c r="AA2520" s="5">
        <f t="shared" si="7"/>
        <v>0.5105323049</v>
      </c>
      <c r="AB2520" s="1">
        <f t="shared" si="8"/>
        <v>2240.849296</v>
      </c>
      <c r="AC2520" s="1">
        <f t="shared" si="9"/>
        <v>105232.7289</v>
      </c>
      <c r="AD2520" s="5">
        <f t="shared" si="10"/>
        <v>57550.11659</v>
      </c>
      <c r="AE2520" s="5">
        <f t="shared" si="11"/>
        <v>55075.73057</v>
      </c>
      <c r="AF2520" s="5">
        <f t="shared" si="12"/>
        <v>194151.2485</v>
      </c>
      <c r="AG2520" s="5">
        <f t="shared" si="13"/>
        <v>123540.7691</v>
      </c>
      <c r="AH2520" s="5">
        <f t="shared" si="14"/>
        <v>2848.828526</v>
      </c>
      <c r="AI2520" s="5">
        <f t="shared" si="15"/>
        <v>70610.47937</v>
      </c>
      <c r="AJ2520" s="1">
        <f t="shared" si="16"/>
        <v>695129908.9</v>
      </c>
      <c r="AK2520" s="1">
        <f t="shared" si="17"/>
        <v>42165.036</v>
      </c>
      <c r="AL2520" s="1" t="s">
        <v>20</v>
      </c>
      <c r="AM2520" s="5">
        <f t="shared" si="18"/>
        <v>0.5626724797</v>
      </c>
      <c r="AN2520" s="5">
        <f t="shared" si="19"/>
        <v>1.207868811</v>
      </c>
      <c r="AO2520" s="5">
        <f t="shared" si="20"/>
        <v>1.262134704</v>
      </c>
      <c r="AP2520" s="5">
        <f t="shared" si="21"/>
        <v>0.3580352506</v>
      </c>
      <c r="AQ2520" s="1">
        <f t="shared" si="22"/>
        <v>1.648593182</v>
      </c>
      <c r="AR2520" s="1">
        <f t="shared" si="23"/>
        <v>0.3507645069</v>
      </c>
      <c r="AT2520" s="1">
        <v>0.551700903194162</v>
      </c>
      <c r="AU2520" s="1">
        <f t="shared" si="24"/>
        <v>0.000007936658977</v>
      </c>
      <c r="AV2520" s="1">
        <f t="shared" si="25"/>
        <v>125997.6021</v>
      </c>
    </row>
    <row r="2521" ht="12.75" customHeight="1">
      <c r="A2521" s="4" t="s">
        <v>5090</v>
      </c>
      <c r="B2521" s="1" t="s">
        <v>5091</v>
      </c>
      <c r="C2521" s="2">
        <v>-1.62163489873044E-9</v>
      </c>
      <c r="D2521" s="2">
        <v>-3.51244589814974E-9</v>
      </c>
      <c r="E2521" s="2">
        <v>3.5098215419723E-9</v>
      </c>
      <c r="F2521" s="2">
        <v>5.25125225498511E-9</v>
      </c>
      <c r="G2521" s="1">
        <v>3834486.73158859</v>
      </c>
      <c r="H2521" s="1">
        <v>-486384.412134</v>
      </c>
      <c r="I2521" s="1">
        <v>-24229.7291129735</v>
      </c>
      <c r="J2521" s="1">
        <v>4780.50049465436</v>
      </c>
      <c r="K2521" s="1">
        <v>487024.490362327</v>
      </c>
      <c r="L2521" s="1">
        <v>35599.0736391845</v>
      </c>
      <c r="M2521" s="1">
        <v>35048.7900701505</v>
      </c>
      <c r="N2521" s="1">
        <v>35857.2749832856</v>
      </c>
      <c r="O2521" s="1">
        <v>4167744.40376995</v>
      </c>
      <c r="P2521" s="1">
        <v>408788.974882636</v>
      </c>
      <c r="Q2521" s="1">
        <v>141021.365145898</v>
      </c>
      <c r="S2521" s="5">
        <f t="shared" ref="S2521:U2521" si="2543">($AY$3*M2521^2)/(2*$AY$6)</f>
        <v>74406.1498</v>
      </c>
      <c r="T2521" s="5">
        <f t="shared" si="2543"/>
        <v>77878.45649</v>
      </c>
      <c r="U2521" s="5">
        <f t="shared" si="2543"/>
        <v>1052119151</v>
      </c>
      <c r="V2521" s="1" t="s">
        <v>20</v>
      </c>
      <c r="W2521" s="2">
        <f t="shared" si="3"/>
        <v>58493.59087</v>
      </c>
      <c r="X2521" s="1">
        <f t="shared" si="4"/>
        <v>0.370391343</v>
      </c>
      <c r="Y2521" s="1">
        <f t="shared" si="5"/>
        <v>0.3590289707</v>
      </c>
      <c r="Z2521" s="1">
        <f t="shared" si="6"/>
        <v>0.3757837511</v>
      </c>
      <c r="AA2521" s="5">
        <f t="shared" si="7"/>
        <v>0.5030226212</v>
      </c>
      <c r="AB2521" s="1">
        <f t="shared" si="8"/>
        <v>2578.099277</v>
      </c>
      <c r="AC2521" s="1">
        <f t="shared" si="9"/>
        <v>115172.2141</v>
      </c>
      <c r="AD2521" s="5">
        <f t="shared" si="10"/>
        <v>71283.62318</v>
      </c>
      <c r="AE2521" s="5">
        <f t="shared" si="11"/>
        <v>69392.54394</v>
      </c>
      <c r="AF2521" s="5">
        <f t="shared" si="12"/>
        <v>186803.9986</v>
      </c>
      <c r="AG2521" s="5">
        <f t="shared" si="13"/>
        <v>117127.629</v>
      </c>
      <c r="AH2521" s="5">
        <f t="shared" si="14"/>
        <v>2602.97158</v>
      </c>
      <c r="AI2521" s="5">
        <f t="shared" si="15"/>
        <v>69676.36959</v>
      </c>
      <c r="AJ2521" s="1">
        <f t="shared" si="16"/>
        <v>775123550.5</v>
      </c>
      <c r="AK2521" s="1">
        <f t="shared" si="17"/>
        <v>45434.8266</v>
      </c>
      <c r="AL2521" s="1" t="s">
        <v>20</v>
      </c>
      <c r="AM2521" s="5">
        <f t="shared" si="18"/>
        <v>0.6617768643</v>
      </c>
      <c r="AN2521" s="5">
        <f t="shared" si="19"/>
        <v>1.087379563</v>
      </c>
      <c r="AO2521" s="5">
        <f t="shared" si="20"/>
        <v>1.117012731</v>
      </c>
      <c r="AP2521" s="5">
        <f t="shared" si="21"/>
        <v>0.4149394854</v>
      </c>
      <c r="AQ2521" s="1">
        <f t="shared" si="22"/>
        <v>1.706011904</v>
      </c>
      <c r="AR2521" s="1">
        <f t="shared" si="23"/>
        <v>0.3629812563</v>
      </c>
      <c r="AT2521" s="1">
        <v>0.183132946674975</v>
      </c>
      <c r="AU2521" s="1">
        <f t="shared" si="24"/>
        <v>0.000002362629113</v>
      </c>
      <c r="AV2521" s="1">
        <f t="shared" si="25"/>
        <v>423257.2918</v>
      </c>
    </row>
    <row r="2522" ht="12.75" customHeight="1">
      <c r="A2522" s="4" t="s">
        <v>5092</v>
      </c>
      <c r="B2522" s="1" t="s">
        <v>5093</v>
      </c>
      <c r="C2522" s="2">
        <v>4.61017863324462E-9</v>
      </c>
      <c r="D2522" s="2">
        <v>6.11356481581226E-10</v>
      </c>
      <c r="E2522" s="2">
        <v>-7.8139021882502E-10</v>
      </c>
      <c r="F2522" s="2">
        <v>4.98127638526292E-9</v>
      </c>
      <c r="G2522" s="1">
        <v>4494483.73327609</v>
      </c>
      <c r="H2522" s="1">
        <v>-453984.942557639</v>
      </c>
      <c r="I2522" s="1">
        <v>-4154.71182427077</v>
      </c>
      <c r="J2522" s="1">
        <v>-25295.4902702753</v>
      </c>
      <c r="K2522" s="1">
        <v>454799.479380287</v>
      </c>
      <c r="L2522" s="1">
        <v>44109.5533941837</v>
      </c>
      <c r="M2522" s="1">
        <v>53427.3836344657</v>
      </c>
      <c r="N2522" s="1">
        <v>38324.1127760484</v>
      </c>
      <c r="O2522" s="1">
        <v>5144963.14290327</v>
      </c>
      <c r="P2522" s="1">
        <v>398353.092483316</v>
      </c>
      <c r="Q2522" s="1">
        <v>141052.595973915</v>
      </c>
      <c r="S2522" s="5">
        <f t="shared" ref="S2522:U2522" si="2544">($AY$3*M2522^2)/(2*$AY$6)</f>
        <v>172898.2454</v>
      </c>
      <c r="T2522" s="5">
        <f t="shared" si="2544"/>
        <v>88962.50247</v>
      </c>
      <c r="U2522" s="5">
        <f t="shared" si="2544"/>
        <v>1603346204</v>
      </c>
      <c r="V2522" s="1" t="s">
        <v>20</v>
      </c>
      <c r="W2522" s="2">
        <f t="shared" si="3"/>
        <v>51250.69445</v>
      </c>
      <c r="X2522" s="1">
        <f t="shared" si="4"/>
        <v>0.7407400257</v>
      </c>
      <c r="Y2522" s="1">
        <f t="shared" si="5"/>
        <v>1.086746638</v>
      </c>
      <c r="Z2522" s="1">
        <f t="shared" si="6"/>
        <v>0.5591710906</v>
      </c>
      <c r="AA2522" s="5">
        <f t="shared" si="7"/>
        <v>0.477161367</v>
      </c>
      <c r="AB2522" s="1">
        <f t="shared" si="8"/>
        <v>2791.167656</v>
      </c>
      <c r="AC2522" s="1">
        <f t="shared" si="9"/>
        <v>127964.1485</v>
      </c>
      <c r="AD2522" s="5">
        <f t="shared" si="10"/>
        <v>80316.88109</v>
      </c>
      <c r="AE2522" s="5">
        <f t="shared" si="11"/>
        <v>51296.4235</v>
      </c>
      <c r="AF2522" s="5">
        <f t="shared" si="12"/>
        <v>205289.0428</v>
      </c>
      <c r="AG2522" s="5">
        <f t="shared" si="13"/>
        <v>93319.82791</v>
      </c>
      <c r="AH2522" s="5">
        <f t="shared" si="14"/>
        <v>2342.765559</v>
      </c>
      <c r="AI2522" s="5">
        <f t="shared" si="15"/>
        <v>111969.2149</v>
      </c>
      <c r="AJ2522" s="1">
        <f t="shared" si="16"/>
        <v>723835852.6</v>
      </c>
      <c r="AK2522" s="1">
        <f t="shared" si="17"/>
        <v>37621.29589</v>
      </c>
      <c r="AL2522" s="1" t="s">
        <v>20</v>
      </c>
      <c r="AM2522" s="5">
        <f t="shared" si="18"/>
        <v>0.7756506509</v>
      </c>
      <c r="AN2522" s="5">
        <f t="shared" si="19"/>
        <v>0.901225051</v>
      </c>
      <c r="AO2522" s="5">
        <f t="shared" si="20"/>
        <v>1.411084444</v>
      </c>
      <c r="AP2522" s="5">
        <f t="shared" si="21"/>
        <v>0.3525935153</v>
      </c>
      <c r="AQ2522" s="1">
        <f t="shared" si="22"/>
        <v>1.924005634</v>
      </c>
      <c r="AR2522" s="1">
        <f t="shared" si="23"/>
        <v>0.4093629009</v>
      </c>
      <c r="AT2522" s="1">
        <v>0.252481069310204</v>
      </c>
      <c r="AU2522" s="1">
        <f t="shared" si="24"/>
        <v>0.000003488098419</v>
      </c>
      <c r="AV2522" s="1">
        <f t="shared" si="25"/>
        <v>286689.1583</v>
      </c>
    </row>
    <row r="2523" ht="12.75" customHeight="1">
      <c r="A2523" s="4" t="s">
        <v>5094</v>
      </c>
      <c r="B2523" s="1" t="s">
        <v>5095</v>
      </c>
      <c r="C2523" s="2">
        <v>5.121290121676E-9</v>
      </c>
      <c r="D2523" s="2">
        <v>-3.74273847880456E-11</v>
      </c>
      <c r="E2523" s="2">
        <v>3.01303670663353E-10</v>
      </c>
      <c r="F2523" s="2">
        <v>5.33028852434358E-9</v>
      </c>
      <c r="G2523" s="1">
        <v>4484235.11469101</v>
      </c>
      <c r="H2523" s="1">
        <v>-451689.099029574</v>
      </c>
      <c r="I2523" s="1">
        <v>-12222.4614161579</v>
      </c>
      <c r="J2523" s="1">
        <v>-17122.5488238373</v>
      </c>
      <c r="K2523" s="1">
        <v>452266.516517739</v>
      </c>
      <c r="L2523" s="1">
        <v>47415.633632399</v>
      </c>
      <c r="M2523" s="1">
        <v>46992.2773124786</v>
      </c>
      <c r="N2523" s="1">
        <v>47577.6955189869</v>
      </c>
      <c r="O2523" s="1">
        <v>5315061.35898676</v>
      </c>
      <c r="P2523" s="1">
        <v>396859.069365379</v>
      </c>
      <c r="Q2523" s="1">
        <v>141104.173155406</v>
      </c>
      <c r="S2523" s="5">
        <f t="shared" ref="S2523:U2523" si="2545">($AY$3*M2523^2)/(2*$AY$6)</f>
        <v>133756.7649</v>
      </c>
      <c r="T2523" s="5">
        <f t="shared" si="2545"/>
        <v>137110.1409</v>
      </c>
      <c r="U2523" s="5">
        <f t="shared" si="2545"/>
        <v>1711115546</v>
      </c>
      <c r="V2523" s="1" t="s">
        <v>20</v>
      </c>
      <c r="W2523" s="2">
        <f t="shared" si="3"/>
        <v>54904.19797</v>
      </c>
      <c r="X2523" s="1">
        <f t="shared" si="4"/>
        <v>0.745816545</v>
      </c>
      <c r="Y2523" s="1">
        <f t="shared" si="5"/>
        <v>0.7325577722</v>
      </c>
      <c r="Z2523" s="1">
        <f t="shared" si="6"/>
        <v>0.7509235102</v>
      </c>
      <c r="AA2523" s="5">
        <f t="shared" si="7"/>
        <v>0.5105935833</v>
      </c>
      <c r="AB2523" s="1">
        <f t="shared" si="8"/>
        <v>2787.983537</v>
      </c>
      <c r="AC2523" s="1">
        <f t="shared" si="9"/>
        <v>130062.2667</v>
      </c>
      <c r="AD2523" s="5">
        <f t="shared" si="10"/>
        <v>93181.14657</v>
      </c>
      <c r="AE2523" s="5">
        <f t="shared" si="11"/>
        <v>67674.5074</v>
      </c>
      <c r="AF2523" s="5">
        <f t="shared" si="12"/>
        <v>199932.2664</v>
      </c>
      <c r="AG2523" s="5">
        <f t="shared" si="13"/>
        <v>107897.6643</v>
      </c>
      <c r="AH2523" s="5">
        <f t="shared" si="14"/>
        <v>2304.9729</v>
      </c>
      <c r="AI2523" s="5">
        <f t="shared" si="15"/>
        <v>92034.60218</v>
      </c>
      <c r="AJ2523" s="1">
        <f t="shared" si="16"/>
        <v>719804517</v>
      </c>
      <c r="AK2523" s="1">
        <f t="shared" si="17"/>
        <v>42219.07338</v>
      </c>
      <c r="AL2523" s="1" t="s">
        <v>20</v>
      </c>
      <c r="AM2523" s="5">
        <f t="shared" si="18"/>
        <v>0.6671177934</v>
      </c>
      <c r="AN2523" s="5">
        <f t="shared" si="19"/>
        <v>0.7724787079</v>
      </c>
      <c r="AO2523" s="5">
        <f t="shared" si="20"/>
        <v>1.063627272</v>
      </c>
      <c r="AP2523" s="5">
        <f t="shared" si="21"/>
        <v>0.3600241871</v>
      </c>
      <c r="AQ2523" s="1">
        <f t="shared" si="22"/>
        <v>1.704927322</v>
      </c>
      <c r="AR2523" s="1">
        <f t="shared" si="23"/>
        <v>0.3627504939</v>
      </c>
      <c r="AT2523" s="1">
        <v>0.204207932895156</v>
      </c>
      <c r="AU2523" s="1">
        <f t="shared" si="24"/>
        <v>0.000002836991545</v>
      </c>
      <c r="AV2523" s="1">
        <f t="shared" si="25"/>
        <v>352486.0699</v>
      </c>
    </row>
    <row r="2524" ht="12.75" customHeight="1">
      <c r="A2524" s="4" t="s">
        <v>5096</v>
      </c>
      <c r="B2524" s="1" t="s">
        <v>5097</v>
      </c>
      <c r="C2524" s="2">
        <v>4.84357750545755E-9</v>
      </c>
      <c r="D2524" s="2">
        <v>-9.20714378952648E-10</v>
      </c>
      <c r="E2524" s="2">
        <v>-1.36422773822069E-9</v>
      </c>
      <c r="F2524" s="2">
        <v>5.51491473542185E-9</v>
      </c>
      <c r="G2524" s="1">
        <v>5032513.00116936</v>
      </c>
      <c r="H2524" s="1">
        <v>-455087.881265467</v>
      </c>
      <c r="I2524" s="1">
        <v>-20996.8853729337</v>
      </c>
      <c r="J2524" s="1">
        <v>-24389.9350169482</v>
      </c>
      <c r="K2524" s="1">
        <v>456296.981206054</v>
      </c>
      <c r="L2524" s="1">
        <v>47104.6525327394</v>
      </c>
      <c r="M2524" s="1">
        <v>48171.445696975</v>
      </c>
      <c r="N2524" s="1">
        <v>46534.164232402</v>
      </c>
      <c r="O2524" s="1">
        <v>5527353.84229889</v>
      </c>
      <c r="P2524" s="1">
        <v>391087.980510914</v>
      </c>
      <c r="Q2524" s="1">
        <v>144201.170901688</v>
      </c>
      <c r="S2524" s="5">
        <f t="shared" ref="S2524:U2524" si="2546">($AY$3*M2524^2)/(2*$AY$6)</f>
        <v>140553.6514</v>
      </c>
      <c r="T2524" s="5">
        <f t="shared" si="2546"/>
        <v>131161.5706</v>
      </c>
      <c r="U2524" s="5">
        <f t="shared" si="2546"/>
        <v>1850535015</v>
      </c>
      <c r="V2524" s="1" t="s">
        <v>20</v>
      </c>
      <c r="W2524" s="2">
        <f t="shared" si="3"/>
        <v>53622.29176</v>
      </c>
      <c r="X2524" s="1">
        <f t="shared" si="4"/>
        <v>0.7716793282</v>
      </c>
      <c r="Y2524" s="1">
        <f t="shared" si="5"/>
        <v>0.8070280281</v>
      </c>
      <c r="Z2524" s="1">
        <f t="shared" si="6"/>
        <v>0.7531007739</v>
      </c>
      <c r="AA2524" s="5">
        <f t="shared" si="7"/>
        <v>0.5282791097</v>
      </c>
      <c r="AB2524" s="1">
        <f t="shared" si="8"/>
        <v>2953.510166</v>
      </c>
      <c r="AC2524" s="1">
        <f t="shared" si="9"/>
        <v>132634.2882</v>
      </c>
      <c r="AD2524" s="5">
        <f t="shared" si="10"/>
        <v>88086.32289</v>
      </c>
      <c r="AE2524" s="5">
        <f t="shared" si="11"/>
        <v>63089.46001</v>
      </c>
      <c r="AF2524" s="5">
        <f t="shared" si="12"/>
        <v>191459.9908</v>
      </c>
      <c r="AG2524" s="5">
        <f t="shared" si="13"/>
        <v>100274.3944</v>
      </c>
      <c r="AH2524" s="5">
        <f t="shared" si="14"/>
        <v>2260.275258</v>
      </c>
      <c r="AI2524" s="5">
        <f t="shared" si="15"/>
        <v>91185.59642</v>
      </c>
      <c r="AJ2524" s="1">
        <f t="shared" si="16"/>
        <v>726219200.8</v>
      </c>
      <c r="AK2524" s="1">
        <f t="shared" si="17"/>
        <v>40608.37286</v>
      </c>
      <c r="AL2524" s="1" t="s">
        <v>20</v>
      </c>
      <c r="AM2524" s="5">
        <f t="shared" si="18"/>
        <v>0.7242319489</v>
      </c>
      <c r="AN2524" s="5">
        <f t="shared" si="19"/>
        <v>0.8244403637</v>
      </c>
      <c r="AO2524" s="5">
        <f t="shared" si="20"/>
        <v>1.151094336</v>
      </c>
      <c r="AP2524" s="5">
        <f t="shared" si="21"/>
        <v>0.3793059833</v>
      </c>
      <c r="AQ2524" s="1">
        <f t="shared" si="22"/>
        <v>1.788348435</v>
      </c>
      <c r="AR2524" s="1">
        <f t="shared" si="23"/>
        <v>0.3804996671</v>
      </c>
      <c r="AT2524" s="1">
        <v>0.135541115114627</v>
      </c>
      <c r="AU2524" s="1">
        <f t="shared" si="24"/>
        <v>0.000001866393989</v>
      </c>
      <c r="AV2524" s="1">
        <f t="shared" si="25"/>
        <v>535792.5528</v>
      </c>
    </row>
    <row r="2525" ht="12.75" customHeight="1">
      <c r="A2525" s="4" t="s">
        <v>5098</v>
      </c>
      <c r="B2525" s="1" t="s">
        <v>5099</v>
      </c>
      <c r="C2525" s="2">
        <v>-1.86249199773379E-10</v>
      </c>
      <c r="D2525" s="2">
        <v>-2.96546570562653E-9</v>
      </c>
      <c r="E2525" s="2">
        <v>1.89097160926827E-9</v>
      </c>
      <c r="F2525" s="2">
        <v>5.8420803562627E-9</v>
      </c>
      <c r="G2525" s="1">
        <v>6722344.23191399</v>
      </c>
      <c r="H2525" s="1">
        <v>-496072.837933795</v>
      </c>
      <c r="I2525" s="1">
        <v>-27435.3462861215</v>
      </c>
      <c r="J2525" s="1">
        <v>-16714.0751966087</v>
      </c>
      <c r="K2525" s="1">
        <v>497448.12611675</v>
      </c>
      <c r="L2525" s="1">
        <v>53573.3065087072</v>
      </c>
      <c r="M2525" s="1">
        <v>51959.4790513172</v>
      </c>
      <c r="N2525" s="1">
        <v>53911.4185436238</v>
      </c>
      <c r="O2525" s="1">
        <v>7067527.83728026</v>
      </c>
      <c r="P2525" s="1">
        <v>437396.429434283</v>
      </c>
      <c r="Q2525" s="1">
        <v>140570.899877467</v>
      </c>
      <c r="S2525" s="5">
        <f t="shared" ref="S2525:U2525" si="2547">($AY$3*M2525^2)/(2*$AY$6)</f>
        <v>163528.084</v>
      </c>
      <c r="T2525" s="5">
        <f t="shared" si="2547"/>
        <v>176045.2415</v>
      </c>
      <c r="U2525" s="5">
        <f t="shared" si="2547"/>
        <v>3025504669</v>
      </c>
      <c r="V2525" s="1" t="s">
        <v>20</v>
      </c>
      <c r="W2525" s="2">
        <f t="shared" si="3"/>
        <v>49148.03674</v>
      </c>
      <c r="X2525" s="1">
        <f t="shared" si="4"/>
        <v>1.188186339</v>
      </c>
      <c r="Y2525" s="1">
        <f t="shared" si="5"/>
        <v>1.117679352</v>
      </c>
      <c r="Z2525" s="1">
        <f t="shared" si="6"/>
        <v>1.203231437</v>
      </c>
      <c r="AA2525" s="5">
        <f t="shared" si="7"/>
        <v>0.5596186265</v>
      </c>
      <c r="AB2525" s="1">
        <f t="shared" si="8"/>
        <v>3413.550964</v>
      </c>
      <c r="AC2525" s="1">
        <f t="shared" si="9"/>
        <v>149979.1684</v>
      </c>
      <c r="AD2525" s="5">
        <f t="shared" si="10"/>
        <v>96335.99739</v>
      </c>
      <c r="AE2525" s="5">
        <f t="shared" si="11"/>
        <v>63157.53024</v>
      </c>
      <c r="AF2525" s="5">
        <f t="shared" si="12"/>
        <v>181226.4536</v>
      </c>
      <c r="AG2525" s="5">
        <f t="shared" si="13"/>
        <v>88378.43783</v>
      </c>
      <c r="AH2525" s="5">
        <f t="shared" si="14"/>
        <v>1998.877599</v>
      </c>
      <c r="AI2525" s="5">
        <f t="shared" si="15"/>
        <v>92848.01576</v>
      </c>
      <c r="AJ2525" s="1">
        <f t="shared" si="16"/>
        <v>791713282</v>
      </c>
      <c r="AK2525" s="1">
        <f t="shared" si="17"/>
        <v>38839.00929</v>
      </c>
      <c r="AL2525" s="1" t="s">
        <v>20</v>
      </c>
      <c r="AM2525" s="5">
        <f t="shared" si="18"/>
        <v>0.8958217654</v>
      </c>
      <c r="AN2525" s="5">
        <f t="shared" si="19"/>
        <v>0.8218249704</v>
      </c>
      <c r="AO2525" s="5">
        <f t="shared" si="20"/>
        <v>1.253553264</v>
      </c>
      <c r="AP2525" s="5">
        <f t="shared" si="21"/>
        <v>0.4368640816</v>
      </c>
      <c r="AQ2525" s="1">
        <f t="shared" si="22"/>
        <v>2.038448706</v>
      </c>
      <c r="AR2525" s="1">
        <f t="shared" si="23"/>
        <v>0.4337124906</v>
      </c>
      <c r="AT2525" s="1">
        <v>0.465065851622867</v>
      </c>
      <c r="AU2525" s="1">
        <f t="shared" si="24"/>
        <v>0.000005874170134</v>
      </c>
      <c r="AV2525" s="1">
        <f t="shared" si="25"/>
        <v>170236.8125</v>
      </c>
    </row>
    <row r="2526" ht="12.75" customHeight="1">
      <c r="A2526" s="4" t="s">
        <v>5100</v>
      </c>
      <c r="B2526" s="1" t="s">
        <v>5101</v>
      </c>
      <c r="C2526" s="2">
        <v>5.2840038241556E-9</v>
      </c>
      <c r="D2526" s="2">
        <v>-3.78263733788929E-9</v>
      </c>
      <c r="E2526" s="2">
        <v>-2.13205992439056E-9</v>
      </c>
      <c r="F2526" s="2">
        <v>6.90990426902812E-9</v>
      </c>
      <c r="G2526" s="1">
        <v>6162538.20679808</v>
      </c>
      <c r="H2526" s="1">
        <v>-467589.455789179</v>
      </c>
      <c r="I2526" s="1">
        <v>-34839.829712525</v>
      </c>
      <c r="J2526" s="1">
        <v>-36391.924598585</v>
      </c>
      <c r="K2526" s="1">
        <v>470308.029359911</v>
      </c>
      <c r="L2526" s="1">
        <v>47036.0190201119</v>
      </c>
      <c r="M2526" s="1">
        <v>51903.1387991793</v>
      </c>
      <c r="N2526" s="1">
        <v>44370.5253128281</v>
      </c>
      <c r="O2526" s="1">
        <v>6565322.02463902</v>
      </c>
      <c r="P2526" s="1">
        <v>403191.819564532</v>
      </c>
      <c r="Q2526" s="1">
        <v>141999.112360328</v>
      </c>
      <c r="S2526" s="5">
        <f t="shared" ref="S2526:U2526" si="2548">($AY$3*M2526^2)/(2*$AY$6)</f>
        <v>163173.6455</v>
      </c>
      <c r="T2526" s="5">
        <f t="shared" si="2548"/>
        <v>119248.2221</v>
      </c>
      <c r="U2526" s="5">
        <f t="shared" si="2548"/>
        <v>2610807415</v>
      </c>
      <c r="V2526" s="1" t="s">
        <v>20</v>
      </c>
      <c r="W2526" s="2">
        <f t="shared" si="3"/>
        <v>60714.33463</v>
      </c>
      <c r="X2526" s="1">
        <f t="shared" si="4"/>
        <v>0.6001760137</v>
      </c>
      <c r="Y2526" s="1">
        <f t="shared" si="5"/>
        <v>0.7308104765</v>
      </c>
      <c r="Z2526" s="1">
        <f t="shared" si="6"/>
        <v>0.5340804255</v>
      </c>
      <c r="AA2526" s="5">
        <f t="shared" si="7"/>
        <v>0.6619065299</v>
      </c>
      <c r="AB2526" s="1">
        <f t="shared" si="8"/>
        <v>3268.329469</v>
      </c>
      <c r="AC2526" s="1">
        <f t="shared" si="9"/>
        <v>144552.3624</v>
      </c>
      <c r="AD2526" s="5">
        <f t="shared" si="10"/>
        <v>67034.42753</v>
      </c>
      <c r="AE2526" s="5">
        <f t="shared" si="11"/>
        <v>44218.16477</v>
      </c>
      <c r="AF2526" s="5">
        <f t="shared" si="12"/>
        <v>164942.9875</v>
      </c>
      <c r="AG2526" s="5">
        <f t="shared" si="13"/>
        <v>86528.38293</v>
      </c>
      <c r="AH2526" s="5">
        <f t="shared" si="14"/>
        <v>2073.919755</v>
      </c>
      <c r="AI2526" s="5">
        <f t="shared" si="15"/>
        <v>78414.60456</v>
      </c>
      <c r="AJ2526" s="1">
        <f t="shared" si="16"/>
        <v>748518476.5</v>
      </c>
      <c r="AK2526" s="1">
        <f t="shared" si="17"/>
        <v>33486.03185</v>
      </c>
      <c r="AL2526" s="1" t="s">
        <v>20</v>
      </c>
      <c r="AM2526" s="5">
        <f t="shared" si="18"/>
        <v>0.8650554317</v>
      </c>
      <c r="AN2526" s="5">
        <f t="shared" si="19"/>
        <v>1.116617989</v>
      </c>
      <c r="AO2526" s="5">
        <f t="shared" si="20"/>
        <v>1.692785036</v>
      </c>
      <c r="AP2526" s="5">
        <f t="shared" si="21"/>
        <v>0.4538043647</v>
      </c>
      <c r="AQ2526" s="1">
        <f t="shared" si="22"/>
        <v>2.235315549</v>
      </c>
      <c r="AR2526" s="1">
        <f t="shared" si="23"/>
        <v>0.4755990529</v>
      </c>
      <c r="AT2526" s="1">
        <v>0.242369612944923</v>
      </c>
      <c r="AU2526" s="1">
        <f t="shared" si="24"/>
        <v>0.000003237991052</v>
      </c>
      <c r="AV2526" s="1">
        <f t="shared" si="25"/>
        <v>308833.4661</v>
      </c>
    </row>
    <row r="2527" ht="12.75" customHeight="1">
      <c r="A2527" s="4" t="s">
        <v>5102</v>
      </c>
      <c r="B2527" s="1" t="s">
        <v>5103</v>
      </c>
      <c r="C2527" s="2">
        <v>2.71060916534239E-9</v>
      </c>
      <c r="D2527" s="2">
        <v>-3.4109650605246E-9</v>
      </c>
      <c r="E2527" s="2">
        <v>-4.03415527874422E-9</v>
      </c>
      <c r="F2527" s="2">
        <v>6.77588389230334E-9</v>
      </c>
      <c r="G2527" s="1">
        <v>5714331.3225127</v>
      </c>
      <c r="H2527" s="1">
        <v>-475033.03483229</v>
      </c>
      <c r="I2527" s="1">
        <v>-39076.8220781415</v>
      </c>
      <c r="J2527" s="1">
        <v>-43861.0208270328</v>
      </c>
      <c r="K2527" s="1">
        <v>478725.930766721</v>
      </c>
      <c r="L2527" s="1">
        <v>43862.7395495119</v>
      </c>
      <c r="M2527" s="1">
        <v>46337.3603027783</v>
      </c>
      <c r="N2527" s="1">
        <v>42539.57141989</v>
      </c>
      <c r="O2527" s="1">
        <v>6005412.73176743</v>
      </c>
      <c r="P2527" s="1">
        <v>415373.514582732</v>
      </c>
      <c r="Q2527" s="1">
        <v>139690.236819396</v>
      </c>
      <c r="S2527" s="5">
        <f t="shared" ref="S2527:U2527" si="2549">($AY$3*M2527^2)/(2*$AY$6)</f>
        <v>130054.4903</v>
      </c>
      <c r="T2527" s="5">
        <f t="shared" si="2549"/>
        <v>109609.7008</v>
      </c>
      <c r="U2527" s="5">
        <f t="shared" si="2549"/>
        <v>2184482111</v>
      </c>
      <c r="V2527" s="1" t="s">
        <v>20</v>
      </c>
      <c r="W2527" s="2">
        <f t="shared" si="3"/>
        <v>61827.58291</v>
      </c>
      <c r="X2527" s="1">
        <f t="shared" si="4"/>
        <v>0.5033000448</v>
      </c>
      <c r="Y2527" s="1">
        <f t="shared" si="5"/>
        <v>0.5616917465</v>
      </c>
      <c r="Z2527" s="1">
        <f t="shared" si="6"/>
        <v>0.473392838</v>
      </c>
      <c r="AA2527" s="5">
        <f t="shared" si="7"/>
        <v>0.6490685862</v>
      </c>
      <c r="AB2527" s="1">
        <f t="shared" si="8"/>
        <v>3147.231767</v>
      </c>
      <c r="AC2527" s="1">
        <f t="shared" si="9"/>
        <v>138251.1038</v>
      </c>
      <c r="AD2527" s="5">
        <f t="shared" si="10"/>
        <v>65539.40882</v>
      </c>
      <c r="AE2527" s="5">
        <f t="shared" si="11"/>
        <v>48029.47869</v>
      </c>
      <c r="AF2527" s="5">
        <f t="shared" si="12"/>
        <v>163772.9016</v>
      </c>
      <c r="AG2527" s="5">
        <f t="shared" si="13"/>
        <v>92382.35629</v>
      </c>
      <c r="AH2527" s="5">
        <f t="shared" si="14"/>
        <v>2168.445616</v>
      </c>
      <c r="AI2527" s="5">
        <f t="shared" si="15"/>
        <v>71390.5453</v>
      </c>
      <c r="AJ2527" s="1">
        <f t="shared" si="16"/>
        <v>761915982.7</v>
      </c>
      <c r="AK2527" s="1">
        <f t="shared" si="17"/>
        <v>35504.33745</v>
      </c>
      <c r="AL2527" s="1" t="s">
        <v>20</v>
      </c>
      <c r="AM2527" s="5">
        <f t="shared" si="18"/>
        <v>0.8247418807</v>
      </c>
      <c r="AN2527" s="5">
        <f t="shared" si="19"/>
        <v>1.162531058</v>
      </c>
      <c r="AO2527" s="5">
        <f t="shared" si="20"/>
        <v>1.586350723</v>
      </c>
      <c r="AP2527" s="5">
        <f t="shared" si="21"/>
        <v>0.4652271379</v>
      </c>
      <c r="AQ2527" s="1">
        <f t="shared" si="22"/>
        <v>2.145980005</v>
      </c>
      <c r="AR2527" s="1">
        <f t="shared" si="23"/>
        <v>0.4565914904</v>
      </c>
      <c r="AT2527" s="1">
        <v>0.323998693001995</v>
      </c>
      <c r="AU2527" s="1">
        <f t="shared" si="24"/>
        <v>0.000004252420219</v>
      </c>
      <c r="AV2527" s="1">
        <f t="shared" si="25"/>
        <v>235160.2025</v>
      </c>
    </row>
    <row r="2528" ht="12.75" customHeight="1">
      <c r="A2528" s="4" t="s">
        <v>5104</v>
      </c>
      <c r="B2528" s="1" t="s">
        <v>5105</v>
      </c>
      <c r="C2528" s="2">
        <v>4.45771135078239E-9</v>
      </c>
      <c r="D2528" s="2">
        <v>-3.88781530899227E-10</v>
      </c>
      <c r="E2528" s="2">
        <v>-2.71452359813541E-9</v>
      </c>
      <c r="F2528" s="2">
        <v>5.36963592506751E-9</v>
      </c>
      <c r="G2528" s="1">
        <v>3928974.79493295</v>
      </c>
      <c r="H2528" s="1">
        <v>-502859.185413724</v>
      </c>
      <c r="I2528" s="1">
        <v>11864.6071322604</v>
      </c>
      <c r="J2528" s="1">
        <v>-21214.4457382087</v>
      </c>
      <c r="K2528" s="1">
        <v>503458.554303228</v>
      </c>
      <c r="L2528" s="1">
        <v>43397.6337685213</v>
      </c>
      <c r="M2528" s="1">
        <v>39324.014641032</v>
      </c>
      <c r="N2528" s="1">
        <v>45138.7749900136</v>
      </c>
      <c r="O2528" s="1">
        <v>4354128.14934956</v>
      </c>
      <c r="P2528" s="1">
        <v>411977.376991086</v>
      </c>
      <c r="Q2528" s="1">
        <v>145031.018688381</v>
      </c>
      <c r="S2528" s="5">
        <f t="shared" ref="S2528:U2528" si="2550">($AY$3*M2528^2)/(2*$AY$6)</f>
        <v>93665.2443</v>
      </c>
      <c r="T2528" s="5">
        <f t="shared" si="2550"/>
        <v>123413.3978</v>
      </c>
      <c r="U2528" s="5">
        <f t="shared" si="2550"/>
        <v>1148325967</v>
      </c>
      <c r="V2528" s="1" t="s">
        <v>20</v>
      </c>
      <c r="W2528" s="2">
        <f t="shared" si="3"/>
        <v>59088.67355</v>
      </c>
      <c r="X2528" s="1">
        <f t="shared" si="4"/>
        <v>0.5394157455</v>
      </c>
      <c r="Y2528" s="1">
        <f t="shared" si="5"/>
        <v>0.4429015668</v>
      </c>
      <c r="Z2528" s="1">
        <f t="shared" si="6"/>
        <v>0.5835674443</v>
      </c>
      <c r="AA2528" s="5">
        <f t="shared" si="7"/>
        <v>0.5143627095</v>
      </c>
      <c r="AB2528" s="1">
        <f t="shared" si="8"/>
        <v>2609.670274</v>
      </c>
      <c r="AC2528" s="1">
        <f t="shared" si="9"/>
        <v>117719.3297</v>
      </c>
      <c r="AD2528" s="5">
        <f t="shared" si="10"/>
        <v>87756.70195</v>
      </c>
      <c r="AE2528" s="5">
        <f t="shared" si="11"/>
        <v>77215.85934</v>
      </c>
      <c r="AF2528" s="5">
        <f t="shared" si="12"/>
        <v>195938.3179</v>
      </c>
      <c r="AG2528" s="5">
        <f t="shared" si="13"/>
        <v>119486.402</v>
      </c>
      <c r="AH2528" s="5">
        <f t="shared" si="14"/>
        <v>2546.650585</v>
      </c>
      <c r="AI2528" s="5">
        <f t="shared" si="15"/>
        <v>76451.91596</v>
      </c>
      <c r="AJ2528" s="1">
        <f t="shared" si="16"/>
        <v>801279175.6</v>
      </c>
      <c r="AK2528" s="1">
        <f t="shared" si="17"/>
        <v>47357.35978</v>
      </c>
      <c r="AL2528" s="1" t="s">
        <v>20</v>
      </c>
      <c r="AM2528" s="5">
        <f t="shared" si="18"/>
        <v>0.6706028154</v>
      </c>
      <c r="AN2528" s="5">
        <f t="shared" si="19"/>
        <v>0.9130689256</v>
      </c>
      <c r="AO2528" s="5">
        <f t="shared" si="20"/>
        <v>1.037713214</v>
      </c>
      <c r="AP2528" s="5">
        <f t="shared" si="21"/>
        <v>0.4089446026</v>
      </c>
      <c r="AQ2528" s="1">
        <f t="shared" si="22"/>
        <v>1.691984476</v>
      </c>
      <c r="AR2528" s="1">
        <f t="shared" si="23"/>
        <v>0.359996697</v>
      </c>
      <c r="AT2528" s="1">
        <v>0.21897057306447</v>
      </c>
      <c r="AU2528" s="1">
        <f t="shared" si="24"/>
        <v>0.000002732762559</v>
      </c>
      <c r="AV2528" s="1">
        <f t="shared" si="25"/>
        <v>365930.072</v>
      </c>
    </row>
    <row r="2529" ht="12.75" customHeight="1">
      <c r="A2529" s="4" t="s">
        <v>5106</v>
      </c>
      <c r="B2529" s="1" t="s">
        <v>5107</v>
      </c>
      <c r="C2529" s="2">
        <v>2.67905504343845E-9</v>
      </c>
      <c r="D2529" s="2">
        <v>-2.84074362338577E-9</v>
      </c>
      <c r="E2529" s="2">
        <v>-6.64216716317513E-10</v>
      </c>
      <c r="F2529" s="2">
        <v>4.03831210090311E-9</v>
      </c>
      <c r="G2529" s="1">
        <v>3795133.95301481</v>
      </c>
      <c r="H2529" s="1">
        <v>-494071.553107854</v>
      </c>
      <c r="I2529" s="1">
        <v>2496.72900239074</v>
      </c>
      <c r="J2529" s="1">
        <v>-8610.65961942301</v>
      </c>
      <c r="K2529" s="1">
        <v>494155.476044269</v>
      </c>
      <c r="L2529" s="1">
        <v>44342.4648276839</v>
      </c>
      <c r="M2529" s="1">
        <v>49841.9146368212</v>
      </c>
      <c r="N2529" s="1">
        <v>41308.8980767626</v>
      </c>
      <c r="O2529" s="1">
        <v>3951609.97954966</v>
      </c>
      <c r="P2529" s="1">
        <v>430975.781706414</v>
      </c>
      <c r="Q2529" s="1">
        <v>145484.763598798</v>
      </c>
      <c r="S2529" s="5">
        <f t="shared" ref="S2529:U2529" si="2551">($AY$3*M2529^2)/(2*$AY$6)</f>
        <v>150470.7917</v>
      </c>
      <c r="T2529" s="5">
        <f t="shared" si="2551"/>
        <v>103359.4031</v>
      </c>
      <c r="U2529" s="5">
        <f t="shared" si="2551"/>
        <v>945825283</v>
      </c>
      <c r="V2529" s="1" t="s">
        <v>20</v>
      </c>
      <c r="W2529" s="2">
        <f t="shared" si="3"/>
        <v>45215.29279</v>
      </c>
      <c r="X2529" s="1">
        <f t="shared" si="4"/>
        <v>0.9617649936</v>
      </c>
      <c r="Y2529" s="1">
        <f t="shared" si="5"/>
        <v>1.215118797</v>
      </c>
      <c r="Z2529" s="1">
        <f t="shared" si="6"/>
        <v>0.8346733083</v>
      </c>
      <c r="AA2529" s="5">
        <f t="shared" si="7"/>
        <v>0.3868338902</v>
      </c>
      <c r="AB2529" s="1">
        <f t="shared" si="8"/>
        <v>2564.83583</v>
      </c>
      <c r="AC2529" s="1">
        <f t="shared" si="9"/>
        <v>112146.11</v>
      </c>
      <c r="AD2529" s="5">
        <f t="shared" si="10"/>
        <v>106787.1743</v>
      </c>
      <c r="AE2529" s="5">
        <f t="shared" si="11"/>
        <v>74248.34035</v>
      </c>
      <c r="AF2529" s="5">
        <f t="shared" si="12"/>
        <v>237734.9319</v>
      </c>
      <c r="AG2529" s="5">
        <f t="shared" si="13"/>
        <v>108889.1511</v>
      </c>
      <c r="AH2529" s="5">
        <f t="shared" si="14"/>
        <v>2673.209083</v>
      </c>
      <c r="AI2529" s="5">
        <f t="shared" si="15"/>
        <v>128845.7808</v>
      </c>
      <c r="AJ2529" s="1">
        <f t="shared" si="16"/>
        <v>786472866.7</v>
      </c>
      <c r="AK2529" s="1">
        <f t="shared" si="17"/>
        <v>47455.29938</v>
      </c>
      <c r="AL2529" s="1" t="s">
        <v>20</v>
      </c>
      <c r="AM2529" s="5">
        <f t="shared" si="18"/>
        <v>0.7222692606</v>
      </c>
      <c r="AN2529" s="5">
        <f t="shared" si="19"/>
        <v>0.7364862602</v>
      </c>
      <c r="AO2529" s="5">
        <f t="shared" si="20"/>
        <v>1.059246393</v>
      </c>
      <c r="AP2529" s="5">
        <f t="shared" si="21"/>
        <v>0.3308192281</v>
      </c>
      <c r="AQ2529" s="1">
        <f t="shared" si="22"/>
        <v>1.657291971</v>
      </c>
      <c r="AR2529" s="1">
        <f t="shared" si="23"/>
        <v>0.3526153131</v>
      </c>
      <c r="AT2529" s="1">
        <v>0.164458586736612</v>
      </c>
      <c r="AU2529" s="1">
        <f t="shared" si="24"/>
        <v>0.000002091090408</v>
      </c>
      <c r="AV2529" s="1">
        <f t="shared" si="25"/>
        <v>478219.4</v>
      </c>
    </row>
    <row r="2530" ht="12.75" customHeight="1">
      <c r="A2530" s="4" t="s">
        <v>5108</v>
      </c>
      <c r="B2530" s="1" t="s">
        <v>5109</v>
      </c>
      <c r="C2530" s="2">
        <v>3.0483919126673E-9</v>
      </c>
      <c r="D2530" s="2">
        <v>-5.42727262748074E-10</v>
      </c>
      <c r="E2530" s="2">
        <v>1.13192717886039E-9</v>
      </c>
      <c r="F2530" s="2">
        <v>3.73123858362619E-9</v>
      </c>
      <c r="G2530" s="1">
        <v>3755030.2989002</v>
      </c>
      <c r="H2530" s="1">
        <v>-498728.244600828</v>
      </c>
      <c r="I2530" s="1">
        <v>11726.5346716664</v>
      </c>
      <c r="J2530" s="1">
        <v>2554.02641122197</v>
      </c>
      <c r="K2530" s="1">
        <v>498884.52691537</v>
      </c>
      <c r="L2530" s="1">
        <v>43557.2856911702</v>
      </c>
      <c r="M2530" s="1">
        <v>49619.8445601444</v>
      </c>
      <c r="N2530" s="1">
        <v>40135.2126182564</v>
      </c>
      <c r="O2530" s="1">
        <v>4098971.70607367</v>
      </c>
      <c r="P2530" s="1">
        <v>410932.789647497</v>
      </c>
      <c r="Q2530" s="1">
        <v>139999.255635729</v>
      </c>
      <c r="S2530" s="5">
        <f t="shared" ref="S2530:U2530" si="2552">($AY$3*M2530^2)/(2*$AY$6)</f>
        <v>149132.937</v>
      </c>
      <c r="T2530" s="5">
        <f t="shared" si="2552"/>
        <v>97569.46148</v>
      </c>
      <c r="U2530" s="5">
        <f t="shared" si="2552"/>
        <v>1017683218</v>
      </c>
      <c r="V2530" s="1" t="s">
        <v>20</v>
      </c>
      <c r="W2530" s="2">
        <f t="shared" si="3"/>
        <v>41999.6159</v>
      </c>
      <c r="X2530" s="1">
        <f t="shared" si="4"/>
        <v>1.075550929</v>
      </c>
      <c r="Y2530" s="1">
        <f t="shared" si="5"/>
        <v>1.395790254</v>
      </c>
      <c r="Z2530" s="1">
        <f t="shared" si="6"/>
        <v>0.9131886369</v>
      </c>
      <c r="AA2530" s="5">
        <f t="shared" si="7"/>
        <v>0.3574190158</v>
      </c>
      <c r="AB2530" s="1">
        <f t="shared" si="8"/>
        <v>2551.248369</v>
      </c>
      <c r="AC2530" s="1">
        <f t="shared" si="9"/>
        <v>114218.0227</v>
      </c>
      <c r="AD2530" s="5">
        <f t="shared" si="10"/>
        <v>112291.7664</v>
      </c>
      <c r="AE2530" s="5">
        <f t="shared" si="11"/>
        <v>76932.34906</v>
      </c>
      <c r="AF2530" s="5">
        <f t="shared" si="12"/>
        <v>247104.2715</v>
      </c>
      <c r="AG2530" s="5">
        <f t="shared" si="13"/>
        <v>108276.0549</v>
      </c>
      <c r="AH2530" s="5">
        <f t="shared" si="14"/>
        <v>2624.717124</v>
      </c>
      <c r="AI2530" s="5">
        <f t="shared" si="15"/>
        <v>138828.2166</v>
      </c>
      <c r="AJ2530" s="1">
        <f t="shared" si="16"/>
        <v>793999384.9</v>
      </c>
      <c r="AK2530" s="1">
        <f t="shared" si="17"/>
        <v>47870.18752</v>
      </c>
      <c r="AL2530" s="1" t="s">
        <v>20</v>
      </c>
      <c r="AM2530" s="5">
        <f t="shared" si="18"/>
        <v>0.733310228</v>
      </c>
      <c r="AN2530" s="5">
        <f t="shared" si="19"/>
        <v>0.707086023</v>
      </c>
      <c r="AO2530" s="5">
        <f t="shared" si="20"/>
        <v>1.032074796</v>
      </c>
      <c r="AP2530" s="5">
        <f t="shared" si="21"/>
        <v>0.3213215943</v>
      </c>
      <c r="AQ2530" s="1">
        <f t="shared" si="22"/>
        <v>1.658651086</v>
      </c>
      <c r="AR2530" s="1">
        <f t="shared" si="23"/>
        <v>0.3529044863</v>
      </c>
      <c r="AT2530" s="1">
        <v>0.444034653706946</v>
      </c>
      <c r="AU2530" s="1">
        <f t="shared" si="24"/>
        <v>0.000005592380324</v>
      </c>
      <c r="AV2530" s="1">
        <f t="shared" si="25"/>
        <v>178814.734</v>
      </c>
    </row>
    <row r="2531" ht="12.75" customHeight="1">
      <c r="A2531" s="4" t="s">
        <v>5110</v>
      </c>
      <c r="B2531" s="1" t="s">
        <v>5111</v>
      </c>
      <c r="C2531" s="2">
        <v>3.37845568641554E-9</v>
      </c>
      <c r="D2531" s="2">
        <v>-2.49957288063473E-9</v>
      </c>
      <c r="E2531" s="2">
        <v>5.67188870331017E-10</v>
      </c>
      <c r="F2531" s="2">
        <v>4.37482185038853E-9</v>
      </c>
      <c r="G2531" s="1">
        <v>5031285.84902223</v>
      </c>
      <c r="H2531" s="1">
        <v>-524300.358565071</v>
      </c>
      <c r="I2531" s="1">
        <v>14517.8231770705</v>
      </c>
      <c r="J2531" s="1">
        <v>1567.5973792197</v>
      </c>
      <c r="K2531" s="1">
        <v>524511.97861318</v>
      </c>
      <c r="L2531" s="1">
        <v>56252.3760052463</v>
      </c>
      <c r="M2531" s="1">
        <v>64992.6189128501</v>
      </c>
      <c r="N2531" s="1">
        <v>51302.066229772</v>
      </c>
      <c r="O2531" s="1">
        <v>5269865.10365977</v>
      </c>
      <c r="P2531" s="1">
        <v>452823.15995014</v>
      </c>
      <c r="Q2531" s="1">
        <v>140339.139359282</v>
      </c>
      <c r="S2531" s="5">
        <f t="shared" ref="S2531:U2531" si="2553">($AY$3*M2531^2)/(2*$AY$6)</f>
        <v>255853.1963</v>
      </c>
      <c r="T2531" s="5">
        <f t="shared" si="2553"/>
        <v>159416.2122</v>
      </c>
      <c r="U2531" s="5">
        <f t="shared" si="2553"/>
        <v>1682138569</v>
      </c>
      <c r="V2531" s="1" t="s">
        <v>20</v>
      </c>
      <c r="W2531" s="2">
        <f t="shared" si="3"/>
        <v>42542.19542</v>
      </c>
      <c r="X2531" s="1">
        <f t="shared" si="4"/>
        <v>1.748404621</v>
      </c>
      <c r="Y2531" s="1">
        <f t="shared" si="5"/>
        <v>2.333932429</v>
      </c>
      <c r="Z2531" s="1">
        <f t="shared" si="6"/>
        <v>1.454219345</v>
      </c>
      <c r="AA2531" s="5">
        <f t="shared" si="7"/>
        <v>0.4190684903</v>
      </c>
      <c r="AB2531" s="1">
        <f t="shared" si="8"/>
        <v>2953.150045</v>
      </c>
      <c r="AC2531" s="1">
        <f t="shared" si="9"/>
        <v>129508.0984</v>
      </c>
      <c r="AD2531" s="5">
        <f t="shared" si="10"/>
        <v>122419.2881</v>
      </c>
      <c r="AE2531" s="5">
        <f t="shared" si="11"/>
        <v>64110.45109</v>
      </c>
      <c r="AF2531" s="5">
        <f t="shared" si="12"/>
        <v>247670.7922</v>
      </c>
      <c r="AG2531" s="5">
        <f t="shared" si="13"/>
        <v>92582.49422</v>
      </c>
      <c r="AH2531" s="5">
        <f t="shared" si="14"/>
        <v>2314.835935</v>
      </c>
      <c r="AI2531" s="5">
        <f t="shared" si="15"/>
        <v>155088.298</v>
      </c>
      <c r="AJ2531" s="1">
        <f t="shared" si="16"/>
        <v>834786741.1</v>
      </c>
      <c r="AK2531" s="1">
        <f t="shared" si="17"/>
        <v>41979.89075</v>
      </c>
      <c r="AL2531" s="1" t="s">
        <v>20</v>
      </c>
      <c r="AM2531" s="5">
        <f t="shared" si="18"/>
        <v>0.9016680185</v>
      </c>
      <c r="AN2531" s="5">
        <f t="shared" si="19"/>
        <v>0.6819078548</v>
      </c>
      <c r="AO2531" s="5">
        <f t="shared" si="20"/>
        <v>1.302107109</v>
      </c>
      <c r="AP2531" s="5">
        <f t="shared" si="21"/>
        <v>0.3370549807</v>
      </c>
      <c r="AQ2531" s="1">
        <f t="shared" si="22"/>
        <v>1.988539575</v>
      </c>
      <c r="AR2531" s="1">
        <f t="shared" si="23"/>
        <v>0.4230935266</v>
      </c>
      <c r="AT2531" s="1">
        <v>0.204149866738319</v>
      </c>
      <c r="AU2531" s="1">
        <f t="shared" si="24"/>
        <v>0.000002445533173</v>
      </c>
      <c r="AV2531" s="1">
        <f t="shared" si="25"/>
        <v>408908.7857</v>
      </c>
    </row>
    <row r="2532" ht="12.75" customHeight="1">
      <c r="A2532" s="4" t="s">
        <v>5112</v>
      </c>
      <c r="B2532" s="1" t="s">
        <v>5113</v>
      </c>
      <c r="C2532" s="2">
        <v>7.6771922783749E-10</v>
      </c>
      <c r="D2532" s="2">
        <v>-8.23251548814602E-10</v>
      </c>
      <c r="E2532" s="2">
        <v>4.40325620520234E-9</v>
      </c>
      <c r="F2532" s="2">
        <v>4.83018552482997E-9</v>
      </c>
      <c r="G2532" s="1">
        <v>4861642.29013044</v>
      </c>
      <c r="H2532" s="1">
        <v>-556706.737948688</v>
      </c>
      <c r="I2532" s="1">
        <v>22810.5049001448</v>
      </c>
      <c r="J2532" s="1">
        <v>33764.6116127339</v>
      </c>
      <c r="K2532" s="1">
        <v>558255.381366315</v>
      </c>
      <c r="L2532" s="1">
        <v>52860.5465041622</v>
      </c>
      <c r="M2532" s="1">
        <v>53984.5427668234</v>
      </c>
      <c r="N2532" s="1">
        <v>52339.7939317723</v>
      </c>
      <c r="O2532" s="1">
        <v>4836153.57996964</v>
      </c>
      <c r="P2532" s="1">
        <v>470261.73781584</v>
      </c>
      <c r="Q2532" s="1">
        <v>134452.833463712</v>
      </c>
      <c r="S2532" s="5">
        <f t="shared" ref="S2532:U2532" si="2554">($AY$3*M2532^2)/(2*$AY$6)</f>
        <v>176523.1329</v>
      </c>
      <c r="T2532" s="5">
        <f t="shared" si="2554"/>
        <v>165930.7166</v>
      </c>
      <c r="U2532" s="5">
        <f t="shared" si="2554"/>
        <v>1416651221</v>
      </c>
      <c r="V2532" s="1" t="s">
        <v>20</v>
      </c>
      <c r="W2532" s="2">
        <f t="shared" si="3"/>
        <v>47782.77119</v>
      </c>
      <c r="X2532" s="1">
        <f t="shared" si="4"/>
        <v>1.223828693</v>
      </c>
      <c r="Y2532" s="1">
        <f t="shared" si="5"/>
        <v>1.276427606</v>
      </c>
      <c r="Z2532" s="1">
        <f t="shared" si="6"/>
        <v>1.199834513</v>
      </c>
      <c r="AA2532" s="5">
        <f t="shared" si="7"/>
        <v>0.4626882248</v>
      </c>
      <c r="AB2532" s="1">
        <f t="shared" si="8"/>
        <v>2902.936379</v>
      </c>
      <c r="AC2532" s="1">
        <f t="shared" si="9"/>
        <v>124064.4114</v>
      </c>
      <c r="AD2532" s="5">
        <f t="shared" si="10"/>
        <v>113121.0848</v>
      </c>
      <c r="AE2532" s="5">
        <f t="shared" si="11"/>
        <v>69809.21103</v>
      </c>
      <c r="AF2532" s="5">
        <f t="shared" si="12"/>
        <v>218930.5441</v>
      </c>
      <c r="AG2532" s="5">
        <f t="shared" si="13"/>
        <v>102254.6922</v>
      </c>
      <c r="AH2532" s="5">
        <f t="shared" si="14"/>
        <v>2416.406097</v>
      </c>
      <c r="AI2532" s="5">
        <f t="shared" si="15"/>
        <v>116675.8518</v>
      </c>
      <c r="AJ2532" s="1">
        <f t="shared" si="16"/>
        <v>888491034.5</v>
      </c>
      <c r="AK2532" s="1">
        <f t="shared" si="17"/>
        <v>44748.24036</v>
      </c>
      <c r="AL2532" s="1" t="s">
        <v>20</v>
      </c>
      <c r="AM2532" s="5">
        <f t="shared" si="18"/>
        <v>0.8689000135</v>
      </c>
      <c r="AN2532" s="5">
        <f t="shared" si="19"/>
        <v>0.7854336225</v>
      </c>
      <c r="AO2532" s="5">
        <f t="shared" si="20"/>
        <v>1.272741837</v>
      </c>
      <c r="AP2532" s="5">
        <f t="shared" si="21"/>
        <v>0.4058323786</v>
      </c>
      <c r="AQ2532" s="1">
        <f t="shared" si="22"/>
        <v>1.9855329</v>
      </c>
      <c r="AR2532" s="1">
        <f t="shared" si="23"/>
        <v>0.4224538085</v>
      </c>
      <c r="AT2532" s="1">
        <v>0.147258501557608</v>
      </c>
      <c r="AU2532" s="1">
        <f t="shared" si="24"/>
        <v>0.000001657399972</v>
      </c>
      <c r="AV2532" s="1">
        <f t="shared" si="25"/>
        <v>603354.6621</v>
      </c>
    </row>
    <row r="2533" ht="12.75" customHeight="1">
      <c r="A2533" s="4" t="s">
        <v>5114</v>
      </c>
      <c r="B2533" s="1" t="s">
        <v>5115</v>
      </c>
      <c r="C2533" s="2">
        <v>-5.51935004492718E-10</v>
      </c>
      <c r="D2533" s="2">
        <v>-6.43740962160284E-11</v>
      </c>
      <c r="E2533" s="2">
        <v>4.3545742725389E-9</v>
      </c>
      <c r="F2533" s="2">
        <v>4.76655804829104E-9</v>
      </c>
      <c r="G2533" s="1">
        <v>5013578.02023192</v>
      </c>
      <c r="H2533" s="1">
        <v>-559866.022917758</v>
      </c>
      <c r="I2533" s="1">
        <v>27943.757737024</v>
      </c>
      <c r="J2533" s="1">
        <v>37085.0715787017</v>
      </c>
      <c r="K2533" s="1">
        <v>561828.301075376</v>
      </c>
      <c r="L2533" s="1">
        <v>52208.6720970114</v>
      </c>
      <c r="M2533" s="1">
        <v>55990.8045725951</v>
      </c>
      <c r="N2533" s="1">
        <v>50321.9846188257</v>
      </c>
      <c r="O2533" s="1">
        <v>5073108.62626072</v>
      </c>
      <c r="P2533" s="1">
        <v>475530.479615479</v>
      </c>
      <c r="Q2533" s="1">
        <v>133438.742831511</v>
      </c>
      <c r="S2533" s="5">
        <f t="shared" ref="S2533:U2533" si="2555">($AY$3*M2533^2)/(2*$AY$6)</f>
        <v>189887.4176</v>
      </c>
      <c r="T2533" s="5">
        <f t="shared" si="2555"/>
        <v>153383.3763</v>
      </c>
      <c r="U2533" s="5">
        <f t="shared" si="2555"/>
        <v>1558874293</v>
      </c>
      <c r="V2533" s="1" t="s">
        <v>20</v>
      </c>
      <c r="W2533" s="2">
        <f t="shared" si="3"/>
        <v>46433.35018</v>
      </c>
      <c r="X2533" s="1">
        <f t="shared" si="4"/>
        <v>1.264227567</v>
      </c>
      <c r="Y2533" s="1">
        <f t="shared" si="5"/>
        <v>1.454030036</v>
      </c>
      <c r="Z2533" s="1">
        <f t="shared" si="6"/>
        <v>1.174506657</v>
      </c>
      <c r="AA2533" s="5">
        <f t="shared" si="7"/>
        <v>0.4565932862</v>
      </c>
      <c r="AB2533" s="1">
        <f t="shared" si="8"/>
        <v>2947.948595</v>
      </c>
      <c r="AC2533" s="1">
        <f t="shared" si="9"/>
        <v>127067.4335</v>
      </c>
      <c r="AD2533" s="5">
        <f t="shared" si="10"/>
        <v>110211.8365</v>
      </c>
      <c r="AE2533" s="5">
        <f t="shared" si="11"/>
        <v>65329.01621</v>
      </c>
      <c r="AF2533" s="5">
        <f t="shared" si="12"/>
        <v>220647.512</v>
      </c>
      <c r="AG2533" s="5">
        <f t="shared" si="13"/>
        <v>98020.2061</v>
      </c>
      <c r="AH2533" s="5">
        <f t="shared" si="14"/>
        <v>2359.298459</v>
      </c>
      <c r="AI2533" s="5">
        <f t="shared" si="15"/>
        <v>122627.3059</v>
      </c>
      <c r="AJ2533" s="1">
        <f t="shared" si="16"/>
        <v>894177512.9</v>
      </c>
      <c r="AK2533" s="1">
        <f t="shared" si="17"/>
        <v>43019.40674</v>
      </c>
      <c r="AL2533" s="1" t="s">
        <v>20</v>
      </c>
      <c r="AM2533" s="5">
        <f t="shared" si="18"/>
        <v>0.912237944</v>
      </c>
      <c r="AN2533" s="5">
        <f t="shared" si="19"/>
        <v>0.8113262069</v>
      </c>
      <c r="AO2533" s="5">
        <f t="shared" si="20"/>
        <v>1.368729494</v>
      </c>
      <c r="AP2533" s="5">
        <f t="shared" si="21"/>
        <v>0.4052515729</v>
      </c>
      <c r="AQ2533" s="1">
        <f t="shared" si="22"/>
        <v>2.0785445</v>
      </c>
      <c r="AR2533" s="1">
        <f t="shared" si="23"/>
        <v>0.4422435107</v>
      </c>
      <c r="AT2533" s="1">
        <v>0.598654073510033</v>
      </c>
      <c r="AU2533" s="1">
        <f t="shared" si="24"/>
        <v>0.000006695024924</v>
      </c>
      <c r="AV2533" s="1">
        <f t="shared" si="25"/>
        <v>149364.6419</v>
      </c>
    </row>
    <row r="2534" ht="12.75" customHeight="1">
      <c r="A2534" s="4" t="s">
        <v>5116</v>
      </c>
      <c r="B2534" s="1" t="s">
        <v>5117</v>
      </c>
      <c r="C2534" s="2">
        <v>2.45318027521761E-9</v>
      </c>
      <c r="D2534" s="2">
        <v>7.96813027729736E-10</v>
      </c>
      <c r="E2534" s="2">
        <v>2.08878531096999E-9</v>
      </c>
      <c r="F2534" s="2">
        <v>4.35351853473635E-9</v>
      </c>
      <c r="G2534" s="1">
        <v>5116409.72988253</v>
      </c>
      <c r="H2534" s="1">
        <v>-540833.400148987</v>
      </c>
      <c r="I2534" s="1">
        <v>33268.0804894293</v>
      </c>
      <c r="J2534" s="1">
        <v>43238.1173608426</v>
      </c>
      <c r="K2534" s="1">
        <v>543642.664468709</v>
      </c>
      <c r="L2534" s="1">
        <v>52163.076255889</v>
      </c>
      <c r="M2534" s="1">
        <v>57033.2059052393</v>
      </c>
      <c r="N2534" s="1">
        <v>49914.4530606273</v>
      </c>
      <c r="O2534" s="1">
        <v>5071905.7467748</v>
      </c>
      <c r="P2534" s="1">
        <v>462965.827715928</v>
      </c>
      <c r="Q2534" s="1">
        <v>134813.579336624</v>
      </c>
      <c r="S2534" s="5">
        <f t="shared" ref="S2534:U2534" si="2556">($AY$3*M2534^2)/(2*$AY$6)</f>
        <v>197023.6412</v>
      </c>
      <c r="T2534" s="5">
        <f t="shared" si="2556"/>
        <v>150909.0917</v>
      </c>
      <c r="U2534" s="5">
        <f t="shared" si="2556"/>
        <v>1558135134</v>
      </c>
      <c r="V2534" s="1" t="s">
        <v>20</v>
      </c>
      <c r="W2534" s="2">
        <f t="shared" si="3"/>
        <v>41981.38493</v>
      </c>
      <c r="X2534" s="1">
        <f t="shared" si="4"/>
        <v>1.543877607</v>
      </c>
      <c r="Y2534" s="1">
        <f t="shared" si="5"/>
        <v>1.845618973</v>
      </c>
      <c r="Z2534" s="1">
        <f t="shared" si="6"/>
        <v>1.413640928</v>
      </c>
      <c r="AA2534" s="5">
        <f t="shared" si="7"/>
        <v>0.4170278247</v>
      </c>
      <c r="AB2534" s="1">
        <f t="shared" si="8"/>
        <v>2978.027305</v>
      </c>
      <c r="AC2534" s="1">
        <f t="shared" si="9"/>
        <v>127052.3682</v>
      </c>
      <c r="AD2534" s="5">
        <f t="shared" si="10"/>
        <v>119690.9417</v>
      </c>
      <c r="AE2534" s="5">
        <f t="shared" si="11"/>
        <v>70009.00985</v>
      </c>
      <c r="AF2534" s="5">
        <f t="shared" si="12"/>
        <v>233089.664</v>
      </c>
      <c r="AG2534" s="5">
        <f t="shared" si="13"/>
        <v>96328.5116</v>
      </c>
      <c r="AH2534" s="5">
        <f t="shared" si="14"/>
        <v>2359.578214</v>
      </c>
      <c r="AI2534" s="5">
        <f t="shared" si="15"/>
        <v>136761.1524</v>
      </c>
      <c r="AJ2534" s="1">
        <f t="shared" si="16"/>
        <v>865234173.3</v>
      </c>
      <c r="AK2534" s="1">
        <f t="shared" si="17"/>
        <v>44203.23985</v>
      </c>
      <c r="AL2534" s="1" t="s">
        <v>20</v>
      </c>
      <c r="AM2534" s="5">
        <f t="shared" si="18"/>
        <v>0.8982119197</v>
      </c>
      <c r="AN2534" s="5">
        <f t="shared" si="19"/>
        <v>0.7228902713</v>
      </c>
      <c r="AO2534" s="5">
        <f t="shared" si="20"/>
        <v>1.235889745</v>
      </c>
      <c r="AP2534" s="5">
        <f t="shared" si="21"/>
        <v>0.3712022911</v>
      </c>
      <c r="AQ2534" s="1">
        <f t="shared" si="22"/>
        <v>1.957399902</v>
      </c>
      <c r="AR2534" s="1">
        <f t="shared" si="23"/>
        <v>0.4164680642</v>
      </c>
      <c r="AT2534" s="1">
        <v>0.692710886049363</v>
      </c>
      <c r="AU2534" s="1">
        <f t="shared" si="24"/>
        <v>0.000008006050933</v>
      </c>
      <c r="AV2534" s="1">
        <f t="shared" si="25"/>
        <v>124905.5256</v>
      </c>
    </row>
    <row r="2535" ht="12.75" customHeight="1">
      <c r="A2535" s="4" t="s">
        <v>5118</v>
      </c>
      <c r="B2535" s="1" t="s">
        <v>5119</v>
      </c>
      <c r="C2535" s="2">
        <v>2.53601317385217E-9</v>
      </c>
      <c r="D2535" s="2">
        <v>5.20789192665863E-9</v>
      </c>
      <c r="E2535" s="2">
        <v>-4.03626477457884E-10</v>
      </c>
      <c r="F2535" s="2">
        <v>5.89978168207504E-9</v>
      </c>
      <c r="G2535" s="1">
        <v>5029855.08015609</v>
      </c>
      <c r="H2535" s="1">
        <v>-521763.039151263</v>
      </c>
      <c r="I2535" s="1">
        <v>83396.2719447692</v>
      </c>
      <c r="J2535" s="1">
        <v>60545.6419911627</v>
      </c>
      <c r="K2535" s="1">
        <v>531855.310117563</v>
      </c>
      <c r="L2535" s="1">
        <v>52380.9511437254</v>
      </c>
      <c r="M2535" s="1">
        <v>65507.5149764396</v>
      </c>
      <c r="N2535" s="1">
        <v>44357.0525077445</v>
      </c>
      <c r="O2535" s="1">
        <v>4452422.62148904</v>
      </c>
      <c r="P2535" s="1">
        <v>463818.923191679</v>
      </c>
      <c r="Q2535" s="1">
        <v>139124.361559831</v>
      </c>
      <c r="S2535" s="5">
        <f t="shared" ref="S2535:U2535" si="2557">($AY$3*M2535^2)/(2*$AY$6)</f>
        <v>259923.1859</v>
      </c>
      <c r="T2535" s="5">
        <f t="shared" si="2557"/>
        <v>119175.8153</v>
      </c>
      <c r="U2535" s="5">
        <f t="shared" si="2557"/>
        <v>1200758123</v>
      </c>
      <c r="V2535" s="1" t="s">
        <v>20</v>
      </c>
      <c r="W2535" s="2">
        <f t="shared" si="3"/>
        <v>57379.56173</v>
      </c>
      <c r="X2535" s="1">
        <f t="shared" si="4"/>
        <v>0.8333593395</v>
      </c>
      <c r="Y2535" s="1">
        <f t="shared" si="5"/>
        <v>1.303370227</v>
      </c>
      <c r="Z2535" s="1">
        <f t="shared" si="6"/>
        <v>0.597600437</v>
      </c>
      <c r="AA2535" s="5">
        <f t="shared" si="7"/>
        <v>0.5651458933</v>
      </c>
      <c r="AB2535" s="1">
        <f t="shared" si="8"/>
        <v>2952.730115</v>
      </c>
      <c r="AC2535" s="1">
        <f t="shared" si="9"/>
        <v>119040.6714</v>
      </c>
      <c r="AD2535" s="5">
        <f t="shared" si="10"/>
        <v>78487.79056</v>
      </c>
      <c r="AE2535" s="5">
        <f t="shared" si="11"/>
        <v>40603.75395</v>
      </c>
      <c r="AF2535" s="5">
        <f t="shared" si="12"/>
        <v>201890.2988</v>
      </c>
      <c r="AG2535" s="5">
        <f t="shared" si="13"/>
        <v>85977.7252</v>
      </c>
      <c r="AH2535" s="5">
        <f t="shared" si="14"/>
        <v>2518.382974</v>
      </c>
      <c r="AI2535" s="5">
        <f t="shared" si="15"/>
        <v>115912.5736</v>
      </c>
      <c r="AJ2535" s="1">
        <f t="shared" si="16"/>
        <v>846474016.1</v>
      </c>
      <c r="AK2535" s="1">
        <f t="shared" si="17"/>
        <v>35630.21037</v>
      </c>
      <c r="AL2535" s="1" t="s">
        <v>20</v>
      </c>
      <c r="AM2535" s="5">
        <f t="shared" si="18"/>
        <v>0.9845271135</v>
      </c>
      <c r="AN2535" s="5">
        <f t="shared" si="19"/>
        <v>1.078478589</v>
      </c>
      <c r="AO2535" s="5">
        <f t="shared" si="20"/>
        <v>2.084718613</v>
      </c>
      <c r="AP2535" s="5">
        <f t="shared" si="21"/>
        <v>0.41927424</v>
      </c>
      <c r="AQ2535" s="1">
        <f t="shared" si="22"/>
        <v>2.37571995</v>
      </c>
      <c r="AR2535" s="1">
        <f t="shared" si="23"/>
        <v>0.5054723298</v>
      </c>
      <c r="AT2535" s="1">
        <v>0.18853891464185</v>
      </c>
      <c r="AU2535" s="1">
        <f t="shared" si="24"/>
        <v>0.000002227344384</v>
      </c>
      <c r="AV2535" s="1">
        <f t="shared" si="25"/>
        <v>448965.1475</v>
      </c>
    </row>
    <row r="2536" ht="12.75" customHeight="1">
      <c r="A2536" s="4" t="s">
        <v>5120</v>
      </c>
      <c r="B2536" s="1" t="s">
        <v>5121</v>
      </c>
      <c r="C2536" s="2">
        <v>4.15357910581911E-9</v>
      </c>
      <c r="D2536" s="2">
        <v>-2.82946625102152E-9</v>
      </c>
      <c r="E2536" s="2">
        <v>3.32452838618177E-9</v>
      </c>
      <c r="F2536" s="2">
        <v>6.19805088655275E-9</v>
      </c>
      <c r="G2536" s="1">
        <v>6239087.67993978</v>
      </c>
      <c r="H2536" s="1">
        <v>-508023.294375511</v>
      </c>
      <c r="I2536" s="1">
        <v>44757.4863669318</v>
      </c>
      <c r="J2536" s="1">
        <v>70281.3976761072</v>
      </c>
      <c r="K2536" s="1">
        <v>514829.338525361</v>
      </c>
      <c r="L2536" s="1">
        <v>46815.0890849188</v>
      </c>
      <c r="M2536" s="1">
        <v>53734.2436713956</v>
      </c>
      <c r="N2536" s="1">
        <v>42917.304104454</v>
      </c>
      <c r="O2536" s="1">
        <v>4897762.02659309</v>
      </c>
      <c r="P2536" s="1">
        <v>458210.918276548</v>
      </c>
      <c r="Q2536" s="1">
        <v>136059.962518353</v>
      </c>
      <c r="S2536" s="5">
        <f t="shared" ref="S2536:U2536" si="2558">($AY$3*M2536^2)/(2*$AY$6)</f>
        <v>174890.0302</v>
      </c>
      <c r="T2536" s="5">
        <f t="shared" si="2558"/>
        <v>111564.915</v>
      </c>
      <c r="U2536" s="5">
        <f t="shared" si="2558"/>
        <v>1452974965</v>
      </c>
      <c r="V2536" s="1" t="s">
        <v>20</v>
      </c>
      <c r="W2536" s="2">
        <f t="shared" si="3"/>
        <v>54124.46478</v>
      </c>
      <c r="X2536" s="1">
        <f t="shared" si="4"/>
        <v>0.7481427621</v>
      </c>
      <c r="Y2536" s="1">
        <f t="shared" si="5"/>
        <v>0.9856325813</v>
      </c>
      <c r="Z2536" s="1">
        <f t="shared" si="6"/>
        <v>0.6287494778</v>
      </c>
      <c r="AA2536" s="5">
        <f t="shared" si="7"/>
        <v>0.5937173939</v>
      </c>
      <c r="AB2536" s="1">
        <f t="shared" si="8"/>
        <v>3288.565996</v>
      </c>
      <c r="AC2536" s="1">
        <f t="shared" si="9"/>
        <v>124852.1476</v>
      </c>
      <c r="AD2536" s="5">
        <f t="shared" si="10"/>
        <v>72285.74494</v>
      </c>
      <c r="AE2536" s="5">
        <f t="shared" si="11"/>
        <v>45083.7788</v>
      </c>
      <c r="AF2536" s="5">
        <f t="shared" si="12"/>
        <v>174076.677</v>
      </c>
      <c r="AG2536" s="5">
        <f t="shared" si="13"/>
        <v>83571.92805</v>
      </c>
      <c r="AH2536" s="5">
        <f t="shared" si="14"/>
        <v>2401.160138</v>
      </c>
      <c r="AI2536" s="5">
        <f t="shared" si="15"/>
        <v>90504.74893</v>
      </c>
      <c r="AJ2536" s="1">
        <f t="shared" si="16"/>
        <v>819376340.8</v>
      </c>
      <c r="AK2536" s="1">
        <f t="shared" si="17"/>
        <v>36412.45046</v>
      </c>
      <c r="AL2536" s="1" t="s">
        <v>20</v>
      </c>
      <c r="AM2536" s="5">
        <f t="shared" si="18"/>
        <v>0.9804444625</v>
      </c>
      <c r="AN2536" s="5">
        <f t="shared" si="19"/>
        <v>1.133524101</v>
      </c>
      <c r="AO2536" s="5">
        <f t="shared" si="20"/>
        <v>1.817452668</v>
      </c>
      <c r="AP2536" s="5">
        <f t="shared" si="21"/>
        <v>0.4706985192</v>
      </c>
      <c r="AQ2536" s="1">
        <f t="shared" si="22"/>
        <v>2.25026421</v>
      </c>
      <c r="AR2536" s="1">
        <f t="shared" si="23"/>
        <v>0.4787796192</v>
      </c>
      <c r="AT2536" s="1">
        <v>0.491128656555637</v>
      </c>
      <c r="AU2536" s="1">
        <f t="shared" si="24"/>
        <v>0.000005993932606</v>
      </c>
      <c r="AV2536" s="1">
        <f t="shared" si="25"/>
        <v>166835.376</v>
      </c>
    </row>
    <row r="2537" ht="12.75" customHeight="1">
      <c r="A2537" s="4" t="s">
        <v>5122</v>
      </c>
      <c r="B2537" s="1" t="s">
        <v>5123</v>
      </c>
      <c r="C2537" s="2">
        <v>2.83126243604331E-9</v>
      </c>
      <c r="D2537" s="2">
        <v>-3.29965997405385E-9</v>
      </c>
      <c r="E2537" s="2">
        <v>3.25742041869399E-9</v>
      </c>
      <c r="F2537" s="2">
        <v>5.80817671855279E-9</v>
      </c>
      <c r="G2537" s="1">
        <v>7636323.52578924</v>
      </c>
      <c r="H2537" s="1">
        <v>-530460.793198824</v>
      </c>
      <c r="I2537" s="1">
        <v>14698.4624454067</v>
      </c>
      <c r="J2537" s="1">
        <v>28583.678797408</v>
      </c>
      <c r="K2537" s="1">
        <v>531484.91625863</v>
      </c>
      <c r="L2537" s="1">
        <v>48453.354439225</v>
      </c>
      <c r="M2537" s="1">
        <v>55379.4265091216</v>
      </c>
      <c r="N2537" s="1">
        <v>44530.3672443306</v>
      </c>
      <c r="O2537" s="1">
        <v>5555221.26068027</v>
      </c>
      <c r="P2537" s="1">
        <v>474957.928318218</v>
      </c>
      <c r="Q2537" s="1">
        <v>127488.190307916</v>
      </c>
      <c r="S2537" s="5">
        <f t="shared" ref="S2537:U2537" si="2559">($AY$3*M2537^2)/(2*$AY$6)</f>
        <v>185763.1984</v>
      </c>
      <c r="T2537" s="5">
        <f t="shared" si="2559"/>
        <v>120108.9376</v>
      </c>
      <c r="U2537" s="5">
        <f t="shared" si="2559"/>
        <v>1869241844</v>
      </c>
      <c r="V2537" s="1" t="s">
        <v>20</v>
      </c>
      <c r="W2537" s="2">
        <f t="shared" si="3"/>
        <v>45845.49683</v>
      </c>
      <c r="X2537" s="1">
        <f t="shared" si="4"/>
        <v>1.117002977</v>
      </c>
      <c r="Y2537" s="1">
        <f t="shared" si="5"/>
        <v>1.4591621</v>
      </c>
      <c r="Z2537" s="1">
        <f t="shared" si="6"/>
        <v>0.9434506466</v>
      </c>
      <c r="AA2537" s="5">
        <f t="shared" si="7"/>
        <v>0.5563709637</v>
      </c>
      <c r="AB2537" s="1">
        <f t="shared" si="8"/>
        <v>3638.213468</v>
      </c>
      <c r="AC2537" s="1">
        <f t="shared" si="9"/>
        <v>132968.2209</v>
      </c>
      <c r="AD2537" s="5">
        <f t="shared" si="10"/>
        <v>80037.18769</v>
      </c>
      <c r="AE2537" s="5">
        <f t="shared" si="11"/>
        <v>46884.78843</v>
      </c>
      <c r="AF2537" s="5">
        <f t="shared" si="12"/>
        <v>175266.2982</v>
      </c>
      <c r="AG2537" s="5">
        <f t="shared" si="13"/>
        <v>75729.42424</v>
      </c>
      <c r="AH2537" s="5">
        <f t="shared" si="14"/>
        <v>2254.598866</v>
      </c>
      <c r="AI2537" s="5">
        <f t="shared" si="15"/>
        <v>99536.874</v>
      </c>
      <c r="AJ2537" s="1">
        <f t="shared" si="16"/>
        <v>845884516</v>
      </c>
      <c r="AK2537" s="1">
        <f t="shared" si="17"/>
        <v>36156.85709</v>
      </c>
      <c r="AL2537" s="1" t="s">
        <v>20</v>
      </c>
      <c r="AM2537" s="5">
        <f t="shared" si="18"/>
        <v>1.116982632</v>
      </c>
      <c r="AN2537" s="5">
        <f t="shared" si="19"/>
        <v>1.056864366</v>
      </c>
      <c r="AO2537" s="5">
        <f t="shared" si="20"/>
        <v>1.804176886</v>
      </c>
      <c r="AP2537" s="5">
        <f t="shared" si="21"/>
        <v>0.4826281632</v>
      </c>
      <c r="AQ2537" s="1">
        <f t="shared" si="22"/>
        <v>2.339485741</v>
      </c>
      <c r="AR2537" s="1">
        <f t="shared" si="23"/>
        <v>0.4977629236</v>
      </c>
      <c r="AT2537" s="1">
        <v>0.693199802483139</v>
      </c>
      <c r="AU2537" s="1">
        <f t="shared" si="24"/>
        <v>0.000008194969755</v>
      </c>
      <c r="AV2537" s="1">
        <f t="shared" si="25"/>
        <v>122026.0757</v>
      </c>
    </row>
    <row r="2538" ht="12.75" customHeight="1">
      <c r="A2538" s="4" t="s">
        <v>5124</v>
      </c>
      <c r="B2538" s="1" t="s">
        <v>5125</v>
      </c>
      <c r="C2538" s="2">
        <v>6.96619469594986E-10</v>
      </c>
      <c r="D2538" s="2">
        <v>-5.77876185575145E-9</v>
      </c>
      <c r="E2538" s="2">
        <v>-3.64921622837037E-9</v>
      </c>
      <c r="F2538" s="2">
        <v>7.31845680957962E-9</v>
      </c>
      <c r="G2538" s="1">
        <v>4766464.11234347</v>
      </c>
      <c r="H2538" s="1">
        <v>-542348.411402163</v>
      </c>
      <c r="I2538" s="1">
        <v>17232.3524263577</v>
      </c>
      <c r="J2538" s="1">
        <v>11302.789223467</v>
      </c>
      <c r="K2538" s="1">
        <v>542802.757334308</v>
      </c>
      <c r="L2538" s="1">
        <v>48265.6472446906</v>
      </c>
      <c r="M2538" s="1">
        <v>51631.0765325584</v>
      </c>
      <c r="N2538" s="1">
        <v>46335.8528056345</v>
      </c>
      <c r="O2538" s="1">
        <v>4153584.00836086</v>
      </c>
      <c r="P2538" s="1">
        <v>461936.866552233</v>
      </c>
      <c r="Q2538" s="1">
        <v>139389.562448802</v>
      </c>
      <c r="S2538" s="5">
        <f t="shared" ref="S2538:U2538" si="2560">($AY$3*M2538^2)/(2*$AY$6)</f>
        <v>161467.5043</v>
      </c>
      <c r="T2538" s="5">
        <f t="shared" si="2560"/>
        <v>130046.0283</v>
      </c>
      <c r="U2538" s="5">
        <f t="shared" si="2560"/>
        <v>1044981903</v>
      </c>
      <c r="V2538" s="1" t="s">
        <v>20</v>
      </c>
      <c r="W2538" s="2">
        <f t="shared" si="3"/>
        <v>73117.33811</v>
      </c>
      <c r="X2538" s="1">
        <f t="shared" si="4"/>
        <v>0.4357481225</v>
      </c>
      <c r="Y2538" s="1">
        <f t="shared" si="5"/>
        <v>0.4986336881</v>
      </c>
      <c r="Z2538" s="1">
        <f t="shared" si="6"/>
        <v>0.4015998822</v>
      </c>
      <c r="AA2538" s="5">
        <f t="shared" si="7"/>
        <v>0.7010421799</v>
      </c>
      <c r="AB2538" s="1">
        <f t="shared" si="8"/>
        <v>2874.379991</v>
      </c>
      <c r="AC2538" s="1">
        <f t="shared" si="9"/>
        <v>114976.3921</v>
      </c>
      <c r="AD2538" s="5">
        <f t="shared" si="10"/>
        <v>66095.67033</v>
      </c>
      <c r="AE2538" s="5">
        <f t="shared" si="11"/>
        <v>43424.07486</v>
      </c>
      <c r="AF2538" s="5">
        <f t="shared" si="12"/>
        <v>173776.9626</v>
      </c>
      <c r="AG2538" s="5">
        <f t="shared" si="13"/>
        <v>100127.9326</v>
      </c>
      <c r="AH2538" s="5">
        <f t="shared" si="14"/>
        <v>2607.404829</v>
      </c>
      <c r="AI2538" s="5">
        <f t="shared" si="15"/>
        <v>73649.03</v>
      </c>
      <c r="AJ2538" s="1">
        <f t="shared" si="16"/>
        <v>863897419.5</v>
      </c>
      <c r="AK2538" s="1">
        <f t="shared" si="17"/>
        <v>37365.31985</v>
      </c>
      <c r="AL2538" s="1" t="s">
        <v>20</v>
      </c>
      <c r="AM2538" s="5">
        <f t="shared" si="18"/>
        <v>0.8627936251</v>
      </c>
      <c r="AN2538" s="5">
        <f t="shared" si="19"/>
        <v>1.307040863</v>
      </c>
      <c r="AO2538" s="5">
        <f t="shared" si="20"/>
        <v>1.989443465</v>
      </c>
      <c r="AP2538" s="5">
        <f t="shared" si="21"/>
        <v>0.4971300031</v>
      </c>
      <c r="AQ2538" s="1">
        <f t="shared" si="22"/>
        <v>2.31203004</v>
      </c>
      <c r="AR2538" s="1">
        <f t="shared" si="23"/>
        <v>0.4919212852</v>
      </c>
      <c r="AT2538" s="1">
        <v>0.400567646867015</v>
      </c>
      <c r="AU2538" s="1">
        <f t="shared" si="24"/>
        <v>0.000004636750126</v>
      </c>
      <c r="AV2538" s="1">
        <f t="shared" si="25"/>
        <v>215668.2963</v>
      </c>
    </row>
    <row r="2539" ht="12.75" customHeight="1">
      <c r="A2539" s="4" t="s">
        <v>5126</v>
      </c>
      <c r="B2539" s="1" t="s">
        <v>5127</v>
      </c>
      <c r="C2539" s="2">
        <v>3.60427174535068E-9</v>
      </c>
      <c r="D2539" s="2">
        <v>-3.17669035063305E-9</v>
      </c>
      <c r="E2539" s="2">
        <v>-5.71600385423414E-9</v>
      </c>
      <c r="F2539" s="2">
        <v>7.56352242096191E-9</v>
      </c>
      <c r="G2539" s="1">
        <v>3787826.89281287</v>
      </c>
      <c r="H2539" s="1">
        <v>-538665.496244366</v>
      </c>
      <c r="I2539" s="1">
        <v>-1629.44539555989</v>
      </c>
      <c r="J2539" s="1">
        <v>-13759.4755837988</v>
      </c>
      <c r="K2539" s="1">
        <v>538857.790754737</v>
      </c>
      <c r="L2539" s="1">
        <v>40848.135570327</v>
      </c>
      <c r="M2539" s="1">
        <v>35125.3594217154</v>
      </c>
      <c r="N2539" s="1">
        <v>43303.8404657366</v>
      </c>
      <c r="O2539" s="1">
        <v>3917561.38136391</v>
      </c>
      <c r="P2539" s="1">
        <v>443546.988936522</v>
      </c>
      <c r="Q2539" s="1">
        <v>156551.475652947</v>
      </c>
      <c r="S2539" s="5">
        <f t="shared" ref="S2539:U2539" si="2561">($AY$3*M2539^2)/(2*$AY$6)</f>
        <v>74731.60776</v>
      </c>
      <c r="T2539" s="5">
        <f t="shared" si="2561"/>
        <v>113583.5924</v>
      </c>
      <c r="U2539" s="5">
        <f t="shared" si="2561"/>
        <v>929596311</v>
      </c>
      <c r="V2539" s="1" t="s">
        <v>20</v>
      </c>
      <c r="W2539" s="2">
        <f t="shared" si="3"/>
        <v>84767.24312</v>
      </c>
      <c r="X2539" s="1">
        <f t="shared" si="4"/>
        <v>0.2322139789</v>
      </c>
      <c r="Y2539" s="1">
        <f t="shared" si="5"/>
        <v>0.1717059861</v>
      </c>
      <c r="Z2539" s="1">
        <f t="shared" si="6"/>
        <v>0.2609736806</v>
      </c>
      <c r="AA2539" s="5">
        <f t="shared" si="7"/>
        <v>0.7245172559</v>
      </c>
      <c r="AB2539" s="1">
        <f t="shared" si="8"/>
        <v>2562.365504</v>
      </c>
      <c r="AC2539" s="1">
        <f t="shared" si="9"/>
        <v>111661.9177</v>
      </c>
      <c r="AD2539" s="5">
        <f t="shared" si="10"/>
        <v>59769.2327</v>
      </c>
      <c r="AE2539" s="5">
        <f t="shared" si="11"/>
        <v>61170.08763</v>
      </c>
      <c r="AF2539" s="5">
        <f t="shared" si="12"/>
        <v>172512.9826</v>
      </c>
      <c r="AG2539" s="5">
        <f t="shared" si="13"/>
        <v>124031.9297</v>
      </c>
      <c r="AH2539" s="5">
        <f t="shared" si="14"/>
        <v>2684.800747</v>
      </c>
      <c r="AI2539" s="5">
        <f t="shared" si="15"/>
        <v>48481.05291</v>
      </c>
      <c r="AJ2539" s="1">
        <f t="shared" si="16"/>
        <v>857618810.2</v>
      </c>
      <c r="AK2539" s="1">
        <f t="shared" si="17"/>
        <v>44045.33152</v>
      </c>
      <c r="AL2539" s="1" t="s">
        <v>20</v>
      </c>
      <c r="AM2539" s="5">
        <f t="shared" si="18"/>
        <v>0.6914500261</v>
      </c>
      <c r="AN2539" s="5">
        <f t="shared" si="19"/>
        <v>1.43488342</v>
      </c>
      <c r="AO2539" s="5">
        <f t="shared" si="20"/>
        <v>1.402023184</v>
      </c>
      <c r="AP2539" s="5">
        <f t="shared" si="21"/>
        <v>0.4971329098</v>
      </c>
      <c r="AQ2539" s="1">
        <f t="shared" si="22"/>
        <v>1.947127608</v>
      </c>
      <c r="AR2539" s="1">
        <f t="shared" si="23"/>
        <v>0.4142824699</v>
      </c>
      <c r="AT2539" s="1">
        <v>0.377091136724214</v>
      </c>
      <c r="AU2539" s="1">
        <f t="shared" si="24"/>
        <v>0.00000439695506</v>
      </c>
      <c r="AV2539" s="1">
        <f t="shared" si="25"/>
        <v>227430.1161</v>
      </c>
    </row>
    <row r="2540" ht="12.75" customHeight="1">
      <c r="A2540" s="4" t="s">
        <v>5128</v>
      </c>
      <c r="B2540" s="1" t="s">
        <v>5129</v>
      </c>
      <c r="C2540" s="2">
        <v>2.19363101621895E-9</v>
      </c>
      <c r="D2540" s="2">
        <v>-4.05570445459922E-9</v>
      </c>
      <c r="E2540" s="2">
        <v>-5.34036644186501E-9</v>
      </c>
      <c r="F2540" s="2">
        <v>7.2638371194736E-9</v>
      </c>
      <c r="G2540" s="1">
        <v>4125320.85509592</v>
      </c>
      <c r="H2540" s="1">
        <v>-539866.066438757</v>
      </c>
      <c r="I2540" s="1">
        <v>-11514.069012431</v>
      </c>
      <c r="J2540" s="1">
        <v>-22609.6165178609</v>
      </c>
      <c r="K2540" s="1">
        <v>540542.666075964</v>
      </c>
      <c r="L2540" s="1">
        <v>43239.0365624452</v>
      </c>
      <c r="M2540" s="1">
        <v>39025.4513567756</v>
      </c>
      <c r="N2540" s="1">
        <v>45126.4766987222</v>
      </c>
      <c r="O2540" s="1">
        <v>4133291.5777061</v>
      </c>
      <c r="P2540" s="1">
        <v>451301.780636284</v>
      </c>
      <c r="Q2540" s="1">
        <v>155159.808675692</v>
      </c>
      <c r="S2540" s="5">
        <f t="shared" ref="S2540:U2540" si="2562">($AY$3*M2540^2)/(2*$AY$6)</f>
        <v>92248.35731</v>
      </c>
      <c r="T2540" s="5">
        <f t="shared" si="2562"/>
        <v>123346.1577</v>
      </c>
      <c r="U2540" s="5">
        <f t="shared" si="2562"/>
        <v>1034796278</v>
      </c>
      <c r="V2540" s="1" t="s">
        <v>20</v>
      </c>
      <c r="W2540" s="2">
        <f t="shared" si="3"/>
        <v>78007.48079</v>
      </c>
      <c r="X2540" s="1">
        <f t="shared" si="4"/>
        <v>0.3072412416</v>
      </c>
      <c r="Y2540" s="1">
        <f t="shared" si="5"/>
        <v>0.2502783964</v>
      </c>
      <c r="Z2540" s="1">
        <f t="shared" si="6"/>
        <v>0.3346496291</v>
      </c>
      <c r="AA2540" s="5">
        <f t="shared" si="7"/>
        <v>0.695810106</v>
      </c>
      <c r="AB2540" s="1">
        <f t="shared" si="8"/>
        <v>2674.083003</v>
      </c>
      <c r="AC2540" s="1">
        <f t="shared" si="9"/>
        <v>114695.1883</v>
      </c>
      <c r="AD2540" s="5">
        <f t="shared" si="10"/>
        <v>64854.58649</v>
      </c>
      <c r="AE2540" s="5">
        <f t="shared" si="11"/>
        <v>59475.21133</v>
      </c>
      <c r="AF2540" s="5">
        <f t="shared" si="12"/>
        <v>173090.4151</v>
      </c>
      <c r="AG2540" s="5">
        <f t="shared" si="13"/>
        <v>117004.0619</v>
      </c>
      <c r="AH2540" s="5">
        <f t="shared" si="14"/>
        <v>2613.797531</v>
      </c>
      <c r="AI2540" s="5">
        <f t="shared" si="15"/>
        <v>56086.35319</v>
      </c>
      <c r="AJ2540" s="1">
        <f t="shared" si="16"/>
        <v>860300372.6</v>
      </c>
      <c r="AK2540" s="1">
        <f t="shared" si="17"/>
        <v>42998.52321</v>
      </c>
      <c r="AL2540" s="1" t="s">
        <v>20</v>
      </c>
      <c r="AM2540" s="5">
        <f t="shared" si="18"/>
        <v>0.7352739373</v>
      </c>
      <c r="AN2540" s="5">
        <f t="shared" si="19"/>
        <v>1.326506604</v>
      </c>
      <c r="AO2540" s="5">
        <f t="shared" si="20"/>
        <v>1.446485609</v>
      </c>
      <c r="AP2540" s="5">
        <f t="shared" si="21"/>
        <v>0.4970236926</v>
      </c>
      <c r="AQ2540" s="1">
        <f t="shared" si="22"/>
        <v>2.000767255</v>
      </c>
      <c r="AR2540" s="1">
        <f t="shared" si="23"/>
        <v>0.4256951606</v>
      </c>
      <c r="AT2540" s="1">
        <v>0.230586136094746</v>
      </c>
      <c r="AU2540" s="1">
        <f t="shared" si="24"/>
        <v>0.000002680297992</v>
      </c>
      <c r="AV2540" s="1">
        <f t="shared" si="25"/>
        <v>373092.8438</v>
      </c>
    </row>
    <row r="2541" ht="12.75" customHeight="1">
      <c r="A2541" s="4" t="s">
        <v>5130</v>
      </c>
      <c r="B2541" s="1" t="s">
        <v>5131</v>
      </c>
      <c r="C2541" s="2">
        <v>2.19985140661136E-9</v>
      </c>
      <c r="D2541" s="2">
        <v>-4.29025837465406E-9</v>
      </c>
      <c r="E2541" s="2">
        <v>-4.87153377233725E-9</v>
      </c>
      <c r="F2541" s="2">
        <v>7.12081315545939E-9</v>
      </c>
      <c r="G2541" s="1">
        <v>3808330.62003457</v>
      </c>
      <c r="H2541" s="1">
        <v>-531321.294197065</v>
      </c>
      <c r="I2541" s="1">
        <v>-24274.6096914096</v>
      </c>
      <c r="J2541" s="1">
        <v>-23485.4159522277</v>
      </c>
      <c r="K2541" s="1">
        <v>532515.002570162</v>
      </c>
      <c r="L2541" s="1">
        <v>43094.5396712518</v>
      </c>
      <c r="M2541" s="1">
        <v>43615.710017592</v>
      </c>
      <c r="N2541" s="1">
        <v>42566.4764667988</v>
      </c>
      <c r="O2541" s="1">
        <v>3982143.70410239</v>
      </c>
      <c r="P2541" s="1">
        <v>467978.208984805</v>
      </c>
      <c r="Q2541" s="1">
        <v>159616.953789965</v>
      </c>
      <c r="S2541" s="5">
        <f t="shared" ref="S2541:U2541" si="2563">($AY$3*M2541^2)/(2*$AY$6)</f>
        <v>115225.517</v>
      </c>
      <c r="T2541" s="5">
        <f t="shared" si="2563"/>
        <v>109748.3946</v>
      </c>
      <c r="U2541" s="5">
        <f t="shared" si="2563"/>
        <v>960498362.4</v>
      </c>
      <c r="V2541" s="1" t="s">
        <v>20</v>
      </c>
      <c r="W2541" s="2">
        <f t="shared" si="3"/>
        <v>79590.51041</v>
      </c>
      <c r="X2541" s="1">
        <f t="shared" si="4"/>
        <v>0.2931716102</v>
      </c>
      <c r="Y2541" s="1">
        <f t="shared" si="5"/>
        <v>0.300305519</v>
      </c>
      <c r="Z2541" s="1">
        <f t="shared" si="6"/>
        <v>0.2860308155</v>
      </c>
      <c r="AA2541" s="5">
        <f t="shared" si="7"/>
        <v>0.6821096997</v>
      </c>
      <c r="AB2541" s="1">
        <f t="shared" si="8"/>
        <v>2569.291261</v>
      </c>
      <c r="AC2541" s="1">
        <f t="shared" si="9"/>
        <v>112578.5476</v>
      </c>
      <c r="AD2541" s="5">
        <f t="shared" si="10"/>
        <v>62404.15066</v>
      </c>
      <c r="AE2541" s="5">
        <f t="shared" si="11"/>
        <v>51935.42086</v>
      </c>
      <c r="AF2541" s="5">
        <f t="shared" si="12"/>
        <v>179195.4436</v>
      </c>
      <c r="AG2541" s="5">
        <f t="shared" si="13"/>
        <v>115253.0748</v>
      </c>
      <c r="AH2541" s="5">
        <f t="shared" si="14"/>
        <v>2662.940732</v>
      </c>
      <c r="AI2541" s="5">
        <f t="shared" si="15"/>
        <v>63942.36885</v>
      </c>
      <c r="AJ2541" s="1">
        <f t="shared" si="16"/>
        <v>847523949.3</v>
      </c>
      <c r="AK2541" s="1">
        <f t="shared" si="17"/>
        <v>40753.17039</v>
      </c>
      <c r="AL2541" s="1" t="s">
        <v>20</v>
      </c>
      <c r="AM2541" s="5">
        <f t="shared" si="18"/>
        <v>0.7353590792</v>
      </c>
      <c r="AN2541" s="5">
        <f t="shared" si="19"/>
        <v>1.358121119</v>
      </c>
      <c r="AO2541" s="5">
        <f t="shared" si="20"/>
        <v>1.631880392</v>
      </c>
      <c r="AP2541" s="5">
        <f t="shared" si="21"/>
        <v>0.472960658</v>
      </c>
      <c r="AQ2541" s="1">
        <f t="shared" si="22"/>
        <v>2.079651573</v>
      </c>
      <c r="AR2541" s="1">
        <f t="shared" si="23"/>
        <v>0.4424790582</v>
      </c>
      <c r="AT2541" s="1">
        <v>0.158911059006239</v>
      </c>
      <c r="AU2541" s="1">
        <f t="shared" si="24"/>
        <v>0.000001875003758</v>
      </c>
      <c r="AV2541" s="1">
        <f t="shared" si="25"/>
        <v>533332.2643</v>
      </c>
    </row>
    <row r="2542" ht="12.75" customHeight="1">
      <c r="A2542" s="4" t="s">
        <v>5132</v>
      </c>
      <c r="B2542" s="1" t="s">
        <v>5133</v>
      </c>
      <c r="C2542" s="2">
        <v>2.70700421004523E-9</v>
      </c>
      <c r="D2542" s="2">
        <v>-5.21934648886984E-9</v>
      </c>
      <c r="E2542" s="2">
        <v>-4.2779992724623E-9</v>
      </c>
      <c r="F2542" s="2">
        <v>7.71101905853768E-9</v>
      </c>
      <c r="G2542" s="1">
        <v>2477928.32673346</v>
      </c>
      <c r="H2542" s="1">
        <v>-536164.083000681</v>
      </c>
      <c r="I2542" s="1">
        <v>-4879.0660127522</v>
      </c>
      <c r="J2542" s="1">
        <v>-6684.91308146711</v>
      </c>
      <c r="K2542" s="1">
        <v>536733.099974609</v>
      </c>
      <c r="L2542" s="1">
        <v>42203.0813169017</v>
      </c>
      <c r="M2542" s="1">
        <v>32867.4268530802</v>
      </c>
      <c r="N2542" s="1">
        <v>45791.8050970214</v>
      </c>
      <c r="O2542" s="1">
        <v>2946505.77580425</v>
      </c>
      <c r="P2542" s="1">
        <v>427691.351241827</v>
      </c>
      <c r="Q2542" s="1">
        <v>191267.573542806</v>
      </c>
      <c r="S2542" s="5">
        <f t="shared" ref="S2542:U2542" si="2564">($AY$3*M2542^2)/(2*$AY$6)</f>
        <v>65432.60068</v>
      </c>
      <c r="T2542" s="5">
        <f t="shared" si="2564"/>
        <v>127010.112</v>
      </c>
      <c r="U2542" s="5">
        <f t="shared" si="2564"/>
        <v>525868752.4</v>
      </c>
      <c r="V2542" s="1" t="s">
        <v>20</v>
      </c>
      <c r="W2542" s="2">
        <f t="shared" si="3"/>
        <v>106848.0076</v>
      </c>
      <c r="X2542" s="1">
        <f t="shared" si="4"/>
        <v>0.1560110879</v>
      </c>
      <c r="Y2542" s="1">
        <f t="shared" si="5"/>
        <v>0.09462340108</v>
      </c>
      <c r="Z2542" s="1">
        <f t="shared" si="6"/>
        <v>0.1836718799</v>
      </c>
      <c r="AA2542" s="5">
        <f t="shared" si="7"/>
        <v>0.738646104</v>
      </c>
      <c r="AB2542" s="1">
        <f t="shared" si="8"/>
        <v>2072.480188</v>
      </c>
      <c r="AC2542" s="1">
        <f t="shared" si="9"/>
        <v>96839.11807</v>
      </c>
      <c r="AD2542" s="5">
        <f t="shared" si="10"/>
        <v>61994.24169</v>
      </c>
      <c r="AE2542" s="5">
        <f t="shared" si="11"/>
        <v>74947.9809</v>
      </c>
      <c r="AF2542" s="5">
        <f t="shared" si="12"/>
        <v>201451.2976</v>
      </c>
      <c r="AG2542" s="5">
        <f t="shared" si="13"/>
        <v>156954.445</v>
      </c>
      <c r="AH2542" s="5">
        <f t="shared" si="14"/>
        <v>3095.7531</v>
      </c>
      <c r="AI2542" s="5">
        <f t="shared" si="15"/>
        <v>44496.85265</v>
      </c>
      <c r="AJ2542" s="1">
        <f t="shared" si="16"/>
        <v>854237259.8</v>
      </c>
      <c r="AK2542" s="1">
        <f t="shared" si="17"/>
        <v>51334.49342</v>
      </c>
      <c r="AL2542" s="1" t="s">
        <v>20</v>
      </c>
      <c r="AM2542" s="5">
        <f t="shared" si="18"/>
        <v>0.544258087</v>
      </c>
      <c r="AN2542" s="5">
        <f t="shared" si="19"/>
        <v>1.377930008</v>
      </c>
      <c r="AO2542" s="5">
        <f t="shared" si="20"/>
        <v>1.139773546</v>
      </c>
      <c r="AP2542" s="5">
        <f t="shared" si="21"/>
        <v>0.4240415772</v>
      </c>
      <c r="AQ2542" s="1">
        <f t="shared" si="22"/>
        <v>1.664060952</v>
      </c>
      <c r="AR2542" s="1">
        <f t="shared" si="23"/>
        <v>0.3540555216</v>
      </c>
      <c r="AT2542" s="1">
        <v>1.10316057324426</v>
      </c>
      <c r="AU2542" s="1">
        <f t="shared" si="24"/>
        <v>0.00001291398333</v>
      </c>
      <c r="AV2542" s="1">
        <f t="shared" si="25"/>
        <v>77435.44145</v>
      </c>
    </row>
    <row r="2543" ht="12.75" customHeight="1">
      <c r="A2543" s="4" t="s">
        <v>5134</v>
      </c>
      <c r="B2543" s="1" t="s">
        <v>5135</v>
      </c>
      <c r="C2543" s="2">
        <v>3.36822832417627E-9</v>
      </c>
      <c r="D2543" s="2">
        <v>-5.94868063999899E-9</v>
      </c>
      <c r="E2543" s="2">
        <v>-2.40896276281078E-9</v>
      </c>
      <c r="F2543" s="2">
        <v>7.50668943642033E-9</v>
      </c>
      <c r="G2543" s="1">
        <v>2838522.16692272</v>
      </c>
      <c r="H2543" s="1">
        <v>-534582.285385736</v>
      </c>
      <c r="I2543" s="1">
        <v>-13308.9596000234</v>
      </c>
      <c r="J2543" s="1">
        <v>-1350.80372709444</v>
      </c>
      <c r="K2543" s="1">
        <v>534943.260699714</v>
      </c>
      <c r="L2543" s="1">
        <v>43376.1820948058</v>
      </c>
      <c r="M2543" s="1">
        <v>34435.6951807995</v>
      </c>
      <c r="N2543" s="1">
        <v>47128.9850340256</v>
      </c>
      <c r="O2543" s="1">
        <v>3438099.80516798</v>
      </c>
      <c r="P2543" s="1">
        <v>457098.673985694</v>
      </c>
      <c r="Q2543" s="1">
        <v>191429.214265956</v>
      </c>
      <c r="S2543" s="5">
        <f t="shared" ref="S2543:U2543" si="2565">($AY$3*M2543^2)/(2*$AY$6)</f>
        <v>71825.80161</v>
      </c>
      <c r="T2543" s="5">
        <f t="shared" si="2565"/>
        <v>134536.1346</v>
      </c>
      <c r="U2543" s="5">
        <f t="shared" si="2565"/>
        <v>715978088.3</v>
      </c>
      <c r="V2543" s="1" t="s">
        <v>20</v>
      </c>
      <c r="W2543" s="2">
        <f t="shared" si="3"/>
        <v>97185.46691</v>
      </c>
      <c r="X2543" s="1">
        <f t="shared" si="4"/>
        <v>0.1992048903</v>
      </c>
      <c r="Y2543" s="1">
        <f t="shared" si="5"/>
        <v>0.1255495206</v>
      </c>
      <c r="Z2543" s="1">
        <f t="shared" si="6"/>
        <v>0.2351654535</v>
      </c>
      <c r="AA2543" s="5">
        <f t="shared" si="7"/>
        <v>0.7190731684</v>
      </c>
      <c r="AB2543" s="1">
        <f t="shared" si="8"/>
        <v>2218.156389</v>
      </c>
      <c r="AC2543" s="1">
        <f t="shared" si="9"/>
        <v>104605.957</v>
      </c>
      <c r="AD2543" s="5">
        <f t="shared" si="10"/>
        <v>65541.29274</v>
      </c>
      <c r="AE2543" s="5">
        <f t="shared" si="11"/>
        <v>75659.57073</v>
      </c>
      <c r="AF2543" s="5">
        <f t="shared" si="12"/>
        <v>194735.9755</v>
      </c>
      <c r="AG2543" s="5">
        <f t="shared" si="13"/>
        <v>146846.9752</v>
      </c>
      <c r="AH2543" s="5">
        <f t="shared" si="14"/>
        <v>2865.897971</v>
      </c>
      <c r="AI2543" s="5">
        <f t="shared" si="15"/>
        <v>47889.0003</v>
      </c>
      <c r="AJ2543" s="1">
        <f t="shared" si="16"/>
        <v>851388642.1</v>
      </c>
      <c r="AK2543" s="1">
        <f t="shared" si="17"/>
        <v>49794.42179</v>
      </c>
      <c r="AL2543" s="1" t="s">
        <v>20</v>
      </c>
      <c r="AM2543" s="5">
        <f t="shared" si="18"/>
        <v>0.5797794887</v>
      </c>
      <c r="AN2543" s="5">
        <f t="shared" si="19"/>
        <v>1.299011061</v>
      </c>
      <c r="AO2543" s="5">
        <f t="shared" si="20"/>
        <v>1.125288756</v>
      </c>
      <c r="AP2543" s="5">
        <f t="shared" si="21"/>
        <v>0.4372015186</v>
      </c>
      <c r="AQ2543" s="1">
        <f t="shared" si="22"/>
        <v>1.709807266</v>
      </c>
      <c r="AR2543" s="1">
        <f t="shared" si="23"/>
        <v>0.3637887801</v>
      </c>
      <c r="AT2543" s="1">
        <v>0.149692152026739</v>
      </c>
      <c r="AU2543" s="1">
        <f t="shared" si="24"/>
        <v>0.000001758211757</v>
      </c>
      <c r="AV2543" s="1">
        <f t="shared" si="25"/>
        <v>568759.7049</v>
      </c>
    </row>
    <row r="2544" ht="12.75" customHeight="1">
      <c r="A2544" s="4" t="s">
        <v>5136</v>
      </c>
      <c r="B2544" s="1" t="s">
        <v>5137</v>
      </c>
      <c r="C2544" s="2">
        <v>1.81239668959323E-9</v>
      </c>
      <c r="D2544" s="2">
        <v>-4.85546643081253E-9</v>
      </c>
      <c r="E2544" s="2">
        <v>2.0261316354615E-9</v>
      </c>
      <c r="F2544" s="2">
        <v>5.95508413479372E-9</v>
      </c>
      <c r="G2544" s="1">
        <v>3503782.32947746</v>
      </c>
      <c r="H2544" s="1">
        <v>-547452.016268335</v>
      </c>
      <c r="I2544" s="1">
        <v>-4101.7248773736</v>
      </c>
      <c r="J2544" s="1">
        <v>15872.080913173</v>
      </c>
      <c r="K2544" s="1">
        <v>547765.065892226</v>
      </c>
      <c r="L2544" s="1">
        <v>59048.6563433202</v>
      </c>
      <c r="M2544" s="1">
        <v>67592.1720930108</v>
      </c>
      <c r="N2544" s="1">
        <v>54506.5998907294</v>
      </c>
      <c r="O2544" s="1">
        <v>3933033.07012266</v>
      </c>
      <c r="P2544" s="1">
        <v>458855.223097729</v>
      </c>
      <c r="Q2544" s="1">
        <v>177952.409171466</v>
      </c>
      <c r="S2544" s="5">
        <f t="shared" ref="S2544:U2544" si="2566">($AY$3*M2544^2)/(2*$AY$6)</f>
        <v>276729.576</v>
      </c>
      <c r="T2544" s="5">
        <f t="shared" si="2566"/>
        <v>179953.7724</v>
      </c>
      <c r="U2544" s="5">
        <f t="shared" si="2566"/>
        <v>936953349.6</v>
      </c>
      <c r="V2544" s="1" t="s">
        <v>20</v>
      </c>
      <c r="W2544" s="2">
        <f t="shared" si="3"/>
        <v>69393.43159</v>
      </c>
      <c r="X2544" s="1">
        <f t="shared" si="4"/>
        <v>0.7240745957</v>
      </c>
      <c r="Y2544" s="1">
        <f t="shared" si="5"/>
        <v>0.9487593674</v>
      </c>
      <c r="Z2544" s="1">
        <f t="shared" si="6"/>
        <v>0.6169663169</v>
      </c>
      <c r="AA2544" s="5">
        <f t="shared" si="7"/>
        <v>0.5704433697</v>
      </c>
      <c r="AB2544" s="1">
        <f t="shared" si="8"/>
        <v>2464.419159</v>
      </c>
      <c r="AC2544" s="1">
        <f t="shared" si="9"/>
        <v>111882.1945</v>
      </c>
      <c r="AD2544" s="5">
        <f t="shared" si="10"/>
        <v>95551.29009</v>
      </c>
      <c r="AE2544" s="5">
        <f t="shared" si="11"/>
        <v>54180.83632</v>
      </c>
      <c r="AF2544" s="5">
        <f t="shared" si="12"/>
        <v>230781.5783</v>
      </c>
      <c r="AG2544" s="5">
        <f t="shared" si="13"/>
        <v>112290.9872</v>
      </c>
      <c r="AH2544" s="5">
        <f t="shared" si="14"/>
        <v>2679.514835</v>
      </c>
      <c r="AI2544" s="5">
        <f t="shared" si="15"/>
        <v>118490.5912</v>
      </c>
      <c r="AJ2544" s="1">
        <f t="shared" si="16"/>
        <v>871795178.9</v>
      </c>
      <c r="AK2544" s="1">
        <f t="shared" si="17"/>
        <v>41772.58266</v>
      </c>
      <c r="AL2544" s="1" t="s">
        <v>20</v>
      </c>
      <c r="AM2544" s="5">
        <f t="shared" si="18"/>
        <v>0.7763714621</v>
      </c>
      <c r="AN2544" s="5">
        <f t="shared" si="19"/>
        <v>0.9123845195</v>
      </c>
      <c r="AO2544" s="5">
        <f t="shared" si="20"/>
        <v>1.609047106</v>
      </c>
      <c r="AP2544" s="5">
        <f t="shared" si="21"/>
        <v>0.3777576985</v>
      </c>
      <c r="AQ2544" s="1">
        <f t="shared" si="22"/>
        <v>2.087003301</v>
      </c>
      <c r="AR2544" s="1">
        <f t="shared" si="23"/>
        <v>0.4440432554</v>
      </c>
      <c r="AT2544" s="1">
        <v>0.192354985625009</v>
      </c>
      <c r="AU2544" s="1">
        <f t="shared" si="24"/>
        <v>0.000002206424058</v>
      </c>
      <c r="AV2544" s="1">
        <f t="shared" si="25"/>
        <v>453222.0343</v>
      </c>
    </row>
    <row r="2545" ht="12.75" customHeight="1">
      <c r="A2545" s="4" t="s">
        <v>5138</v>
      </c>
      <c r="B2545" s="1" t="s">
        <v>5139</v>
      </c>
      <c r="C2545" s="2">
        <v>2.9268352088978E-10</v>
      </c>
      <c r="D2545" s="2">
        <v>-3.1730941734354E-9</v>
      </c>
      <c r="E2545" s="2">
        <v>2.18499320304186E-9</v>
      </c>
      <c r="F2545" s="2">
        <v>5.40498690510806E-9</v>
      </c>
      <c r="G2545" s="1">
        <v>3351424.29184749</v>
      </c>
      <c r="H2545" s="1">
        <v>-548464.872716946</v>
      </c>
      <c r="I2545" s="1">
        <v>7035.73590013265</v>
      </c>
      <c r="J2545" s="1">
        <v>19075.8724375662</v>
      </c>
      <c r="K2545" s="1">
        <v>549241.594868027</v>
      </c>
      <c r="L2545" s="1">
        <v>57716.1658243022</v>
      </c>
      <c r="M2545" s="1">
        <v>61202.741979489</v>
      </c>
      <c r="N2545" s="1">
        <v>55590.7240796027</v>
      </c>
      <c r="O2545" s="1">
        <v>3988742.41794097</v>
      </c>
      <c r="P2545" s="1">
        <v>451974.015652227</v>
      </c>
      <c r="Q2545" s="1">
        <v>168248.477688534</v>
      </c>
      <c r="S2545" s="5">
        <f t="shared" ref="S2545:U2545" si="2567">($AY$3*M2545^2)/(2*$AY$6)</f>
        <v>226884.3453</v>
      </c>
      <c r="T2545" s="5">
        <f t="shared" si="2567"/>
        <v>187183.444</v>
      </c>
      <c r="U2545" s="5">
        <f t="shared" si="2567"/>
        <v>963684237</v>
      </c>
      <c r="V2545" s="1" t="s">
        <v>20</v>
      </c>
      <c r="W2545" s="2">
        <f t="shared" si="3"/>
        <v>64398.97593</v>
      </c>
      <c r="X2545" s="1">
        <f t="shared" si="4"/>
        <v>0.8032246398</v>
      </c>
      <c r="Y2545" s="1">
        <f t="shared" si="5"/>
        <v>0.9031998084</v>
      </c>
      <c r="Z2545" s="1">
        <f t="shared" si="6"/>
        <v>0.7451552046</v>
      </c>
      <c r="AA2545" s="5">
        <f t="shared" si="7"/>
        <v>0.5177490147</v>
      </c>
      <c r="AB2545" s="1">
        <f t="shared" si="8"/>
        <v>2410.24241</v>
      </c>
      <c r="AC2545" s="1">
        <f t="shared" si="9"/>
        <v>112671.7846</v>
      </c>
      <c r="AD2545" s="5">
        <f t="shared" si="10"/>
        <v>107370.0239</v>
      </c>
      <c r="AE2545" s="5">
        <f t="shared" si="11"/>
        <v>65379.46434</v>
      </c>
      <c r="AF2545" s="5">
        <f t="shared" si="12"/>
        <v>238011.4169</v>
      </c>
      <c r="AG2545" s="5">
        <f t="shared" si="13"/>
        <v>119802.1297</v>
      </c>
      <c r="AH2545" s="5">
        <f t="shared" si="14"/>
        <v>2660.737123</v>
      </c>
      <c r="AI2545" s="5">
        <f t="shared" si="15"/>
        <v>118209.2872</v>
      </c>
      <c r="AJ2545" s="1">
        <f t="shared" si="16"/>
        <v>874145147.7</v>
      </c>
      <c r="AK2545" s="1">
        <f t="shared" si="17"/>
        <v>45282.3065</v>
      </c>
      <c r="AL2545" s="1" t="s">
        <v>20</v>
      </c>
      <c r="AM2545" s="5">
        <f t="shared" si="18"/>
        <v>0.7296574358</v>
      </c>
      <c r="AN2545" s="5">
        <f t="shared" si="19"/>
        <v>0.8141426406</v>
      </c>
      <c r="AO2545" s="5">
        <f t="shared" si="20"/>
        <v>1.337033205</v>
      </c>
      <c r="AP2545" s="5">
        <f t="shared" si="21"/>
        <v>0.3672702591</v>
      </c>
      <c r="AQ2545" s="1">
        <f t="shared" si="22"/>
        <v>1.930434237</v>
      </c>
      <c r="AR2545" s="1">
        <f t="shared" si="23"/>
        <v>0.4107306886</v>
      </c>
      <c r="AT2545" s="1">
        <v>0.200262559902268</v>
      </c>
      <c r="AU2545" s="1">
        <f t="shared" si="24"/>
        <v>0.000002290953172</v>
      </c>
      <c r="AV2545" s="1">
        <f t="shared" si="25"/>
        <v>436499.5375</v>
      </c>
    </row>
    <row r="2546" ht="12.75" customHeight="1">
      <c r="A2546" s="4" t="s">
        <v>5140</v>
      </c>
      <c r="B2546" s="1" t="s">
        <v>5141</v>
      </c>
      <c r="C2546" s="2">
        <v>2.44300409698684E-9</v>
      </c>
      <c r="D2546" s="2">
        <v>-4.17147938132359E-9</v>
      </c>
      <c r="E2546" s="2">
        <v>2.1765902540269E-9</v>
      </c>
      <c r="F2546" s="2">
        <v>5.50288635137405E-9</v>
      </c>
      <c r="G2546" s="1">
        <v>3046593.48851466</v>
      </c>
      <c r="H2546" s="1">
        <v>-538142.481903296</v>
      </c>
      <c r="I2546" s="1">
        <v>3772.7117704102</v>
      </c>
      <c r="J2546" s="1">
        <v>23495.292080006</v>
      </c>
      <c r="K2546" s="1">
        <v>538705.374197761</v>
      </c>
      <c r="L2546" s="1">
        <v>59081.9023655761</v>
      </c>
      <c r="M2546" s="1">
        <v>70221.4653783287</v>
      </c>
      <c r="N2546" s="1">
        <v>52501.9047457864</v>
      </c>
      <c r="O2546" s="1">
        <v>3831569.24799565</v>
      </c>
      <c r="P2546" s="1">
        <v>463120.316194744</v>
      </c>
      <c r="Q2546" s="1">
        <v>176530.028185028</v>
      </c>
      <c r="S2546" s="5">
        <f t="shared" ref="S2546:U2546" si="2568">($AY$3*M2546^2)/(2*$AY$6)</f>
        <v>298677.5279</v>
      </c>
      <c r="T2546" s="5">
        <f t="shared" si="2568"/>
        <v>166960.175</v>
      </c>
      <c r="U2546" s="5">
        <f t="shared" si="2568"/>
        <v>889234143.8</v>
      </c>
      <c r="V2546" s="1" t="s">
        <v>20</v>
      </c>
      <c r="W2546" s="2">
        <f t="shared" si="3"/>
        <v>68767.35345</v>
      </c>
      <c r="X2546" s="1">
        <f t="shared" si="4"/>
        <v>0.7381494832</v>
      </c>
      <c r="Y2546" s="1">
        <f t="shared" si="5"/>
        <v>1.04273789</v>
      </c>
      <c r="Z2546" s="1">
        <f t="shared" si="6"/>
        <v>0.5828885149</v>
      </c>
      <c r="AA2546" s="5">
        <f t="shared" si="7"/>
        <v>0.527126899</v>
      </c>
      <c r="AB2546" s="1">
        <f t="shared" si="8"/>
        <v>2298.017185</v>
      </c>
      <c r="AC2546" s="1">
        <f t="shared" si="9"/>
        <v>110429.6045</v>
      </c>
      <c r="AD2546" s="5">
        <f t="shared" si="10"/>
        <v>99600.12446</v>
      </c>
      <c r="AE2546" s="5">
        <f t="shared" si="11"/>
        <v>54144.3201</v>
      </c>
      <c r="AF2546" s="5">
        <f t="shared" si="12"/>
        <v>249143.3186</v>
      </c>
      <c r="AG2546" s="5">
        <f t="shared" si="13"/>
        <v>115927.8339</v>
      </c>
      <c r="AH2546" s="5">
        <f t="shared" si="14"/>
        <v>2714.761149</v>
      </c>
      <c r="AI2546" s="5">
        <f t="shared" si="15"/>
        <v>133215.4848</v>
      </c>
      <c r="AJ2546" s="1">
        <f t="shared" si="16"/>
        <v>857376231.7</v>
      </c>
      <c r="AK2546" s="1">
        <f t="shared" si="17"/>
        <v>41925.55689</v>
      </c>
      <c r="AL2546" s="1" t="s">
        <v>20</v>
      </c>
      <c r="AM2546" s="5">
        <f t="shared" si="18"/>
        <v>0.7395775484</v>
      </c>
      <c r="AN2546" s="5">
        <f t="shared" si="19"/>
        <v>0.8608184341</v>
      </c>
      <c r="AO2546" s="5">
        <f t="shared" si="20"/>
        <v>1.583501705</v>
      </c>
      <c r="AP2546" s="5">
        <f t="shared" si="21"/>
        <v>0.3441297308</v>
      </c>
      <c r="AQ2546" s="1">
        <f t="shared" si="22"/>
        <v>2.044996645</v>
      </c>
      <c r="AR2546" s="1">
        <f t="shared" si="23"/>
        <v>0.4351056691</v>
      </c>
      <c r="AT2546" s="1">
        <v>0.655756769875205</v>
      </c>
      <c r="AU2546" s="1">
        <f t="shared" si="24"/>
        <v>0.000007648413212</v>
      </c>
      <c r="AV2546" s="1">
        <f t="shared" si="25"/>
        <v>130746.074</v>
      </c>
    </row>
    <row r="2547" ht="12.75" customHeight="1">
      <c r="A2547" s="4" t="s">
        <v>5142</v>
      </c>
      <c r="B2547" s="1" t="s">
        <v>5143</v>
      </c>
      <c r="C2547" s="2">
        <v>2.18578283174167E-9</v>
      </c>
      <c r="D2547" s="2">
        <v>-5.05194621872662E-9</v>
      </c>
      <c r="E2547" s="2">
        <v>3.02188986401956E-10</v>
      </c>
      <c r="F2547" s="2">
        <v>5.83761359921517E-9</v>
      </c>
      <c r="G2547" s="1">
        <v>2899293.92759005</v>
      </c>
      <c r="H2547" s="1">
        <v>-542378.150324771</v>
      </c>
      <c r="I2547" s="1">
        <v>-252.985934220322</v>
      </c>
      <c r="J2547" s="1">
        <v>12935.6787302071</v>
      </c>
      <c r="K2547" s="1">
        <v>542637.0534749</v>
      </c>
      <c r="L2547" s="1">
        <v>56684.6946010305</v>
      </c>
      <c r="M2547" s="1">
        <v>68493.5650950121</v>
      </c>
      <c r="N2547" s="1">
        <v>49659.6363594695</v>
      </c>
      <c r="O2547" s="1">
        <v>3635347.82945518</v>
      </c>
      <c r="P2547" s="1">
        <v>461122.489069468</v>
      </c>
      <c r="Q2547" s="1">
        <v>178896.989969755</v>
      </c>
      <c r="S2547" s="5">
        <f t="shared" ref="S2547:U2547" si="2569">($AY$3*M2547^2)/(2*$AY$6)</f>
        <v>284159.5888</v>
      </c>
      <c r="T2547" s="5">
        <f t="shared" si="2569"/>
        <v>149372.2222</v>
      </c>
      <c r="U2547" s="5">
        <f t="shared" si="2569"/>
        <v>800487791.5</v>
      </c>
      <c r="V2547" s="1" t="s">
        <v>20</v>
      </c>
      <c r="W2547" s="2">
        <f t="shared" si="3"/>
        <v>74780.47919</v>
      </c>
      <c r="X2547" s="1">
        <f t="shared" si="4"/>
        <v>0.5745861253</v>
      </c>
      <c r="Y2547" s="1">
        <f t="shared" si="5"/>
        <v>0.8389248447</v>
      </c>
      <c r="Z2547" s="1">
        <f t="shared" si="6"/>
        <v>0.4409918695</v>
      </c>
      <c r="AA2547" s="5">
        <f t="shared" si="7"/>
        <v>0.5591907514</v>
      </c>
      <c r="AB2547" s="1">
        <f t="shared" si="8"/>
        <v>2241.775612</v>
      </c>
      <c r="AC2547" s="1">
        <f t="shared" si="9"/>
        <v>107564.7971</v>
      </c>
      <c r="AD2547" s="5">
        <f t="shared" si="10"/>
        <v>88806.25481</v>
      </c>
      <c r="AE2547" s="5">
        <f t="shared" si="11"/>
        <v>49825.18457</v>
      </c>
      <c r="AF2547" s="5">
        <f t="shared" si="12"/>
        <v>239643.3337</v>
      </c>
      <c r="AG2547" s="5">
        <f t="shared" si="13"/>
        <v>117156.3918</v>
      </c>
      <c r="AH2547" s="5">
        <f t="shared" si="14"/>
        <v>2787.064244</v>
      </c>
      <c r="AI2547" s="5">
        <f t="shared" si="15"/>
        <v>122486.9419</v>
      </c>
      <c r="AJ2547" s="1">
        <f t="shared" si="16"/>
        <v>863633693.7</v>
      </c>
      <c r="AK2547" s="1">
        <f t="shared" si="17"/>
        <v>40912.59416</v>
      </c>
      <c r="AL2547" s="1" t="s">
        <v>20</v>
      </c>
      <c r="AM2547" s="5">
        <f t="shared" si="18"/>
        <v>0.7371631034</v>
      </c>
      <c r="AN2547" s="5">
        <f t="shared" si="19"/>
        <v>0.9724919664</v>
      </c>
      <c r="AO2547" s="5">
        <f t="shared" si="20"/>
        <v>1.733327636</v>
      </c>
      <c r="AP2547" s="5">
        <f t="shared" si="21"/>
        <v>0.3603829409</v>
      </c>
      <c r="AQ2547" s="1">
        <f t="shared" si="22"/>
        <v>2.110923815</v>
      </c>
      <c r="AR2547" s="1">
        <f t="shared" si="23"/>
        <v>0.4491327267</v>
      </c>
      <c r="AT2547" s="1">
        <v>0.218894649290701</v>
      </c>
      <c r="AU2547" s="1">
        <f t="shared" si="24"/>
        <v>0.000002534577459</v>
      </c>
      <c r="AV2547" s="1">
        <f t="shared" si="25"/>
        <v>394543.0811</v>
      </c>
    </row>
    <row r="2548" ht="12.75" customHeight="1">
      <c r="A2548" s="4" t="s">
        <v>5144</v>
      </c>
      <c r="B2548" s="1" t="s">
        <v>5145</v>
      </c>
      <c r="C2548" s="2">
        <v>6.62213250730475E-10</v>
      </c>
      <c r="D2548" s="2">
        <v>-5.44379630706542E-9</v>
      </c>
      <c r="E2548" s="2">
        <v>-1.05915735752573E-9</v>
      </c>
      <c r="F2548" s="2">
        <v>6.25636274219565E-9</v>
      </c>
      <c r="G2548" s="1">
        <v>2935472.66159167</v>
      </c>
      <c r="H2548" s="1">
        <v>-552245.561152753</v>
      </c>
      <c r="I2548" s="1">
        <v>-12797.6946690851</v>
      </c>
      <c r="J2548" s="1">
        <v>5198.06950039903</v>
      </c>
      <c r="K2548" s="1">
        <v>552479.887018995</v>
      </c>
      <c r="L2548" s="1">
        <v>54317.9800404034</v>
      </c>
      <c r="M2548" s="1">
        <v>58528.0503689856</v>
      </c>
      <c r="N2548" s="1">
        <v>50084.5284893275</v>
      </c>
      <c r="O2548" s="1">
        <v>3871511.37093927</v>
      </c>
      <c r="P2548" s="1">
        <v>449052.191162649</v>
      </c>
      <c r="Q2548" s="1">
        <v>171538.883711626</v>
      </c>
      <c r="S2548" s="5">
        <f t="shared" ref="S2548:U2548" si="2570">($AY$3*M2548^2)/(2*$AY$6)</f>
        <v>207486.9979</v>
      </c>
      <c r="T2548" s="5">
        <f t="shared" si="2570"/>
        <v>151939.2405</v>
      </c>
      <c r="U2548" s="5">
        <f t="shared" si="2570"/>
        <v>907870386.5</v>
      </c>
      <c r="V2548" s="1" t="s">
        <v>20</v>
      </c>
      <c r="W2548" s="2">
        <f t="shared" si="3"/>
        <v>79649.29256</v>
      </c>
      <c r="X2548" s="1">
        <f t="shared" si="4"/>
        <v>0.4650754091</v>
      </c>
      <c r="Y2548" s="1">
        <f t="shared" si="5"/>
        <v>0.5399633332</v>
      </c>
      <c r="Z2548" s="1">
        <f t="shared" si="6"/>
        <v>0.3954060714</v>
      </c>
      <c r="AA2548" s="5">
        <f t="shared" si="7"/>
        <v>0.5993031439</v>
      </c>
      <c r="AB2548" s="1">
        <f t="shared" si="8"/>
        <v>2255.719206</v>
      </c>
      <c r="AC2548" s="1">
        <f t="shared" si="9"/>
        <v>111003.6979</v>
      </c>
      <c r="AD2548" s="5">
        <f t="shared" si="10"/>
        <v>83571.27607</v>
      </c>
      <c r="AE2548" s="5">
        <f t="shared" si="11"/>
        <v>53731.36604</v>
      </c>
      <c r="AF2548" s="5">
        <f t="shared" si="12"/>
        <v>220205.1049</v>
      </c>
      <c r="AG2548" s="5">
        <f t="shared" si="13"/>
        <v>122544.9292</v>
      </c>
      <c r="AH2548" s="5">
        <f t="shared" si="14"/>
        <v>2700.720838</v>
      </c>
      <c r="AI2548" s="5">
        <f t="shared" si="15"/>
        <v>97660.17576</v>
      </c>
      <c r="AJ2548" s="1">
        <f t="shared" si="16"/>
        <v>879299049.8</v>
      </c>
      <c r="AK2548" s="1">
        <f t="shared" si="17"/>
        <v>41804.06804</v>
      </c>
      <c r="AL2548" s="1" t="s">
        <v>20</v>
      </c>
      <c r="AM2548" s="5">
        <f t="shared" si="18"/>
        <v>0.7175319744</v>
      </c>
      <c r="AN2548" s="5">
        <f t="shared" si="19"/>
        <v>1.052154629</v>
      </c>
      <c r="AO2548" s="5">
        <f t="shared" si="20"/>
        <v>1.636472539</v>
      </c>
      <c r="AP2548" s="5">
        <f t="shared" si="21"/>
        <v>0.3993091123</v>
      </c>
      <c r="AQ2548" s="1">
        <f t="shared" si="22"/>
        <v>2.103381539</v>
      </c>
      <c r="AR2548" s="1">
        <f t="shared" si="23"/>
        <v>0.4475279871</v>
      </c>
      <c r="AT2548" s="1">
        <v>0.188525081120477</v>
      </c>
      <c r="AU2548" s="1">
        <f t="shared" si="24"/>
        <v>0.000002144038267</v>
      </c>
      <c r="AV2548" s="1">
        <f t="shared" si="25"/>
        <v>466409.5857</v>
      </c>
    </row>
    <row r="2549" ht="12.75" customHeight="1">
      <c r="A2549" s="4" t="s">
        <v>5146</v>
      </c>
      <c r="B2549" s="1" t="s">
        <v>5147</v>
      </c>
      <c r="C2549" s="2">
        <v>1.27370536076111E-9</v>
      </c>
      <c r="D2549" s="2">
        <v>-3.52521267320952E-9</v>
      </c>
      <c r="E2549" s="2">
        <v>-5.13540900028162E-9</v>
      </c>
      <c r="F2549" s="2">
        <v>6.40657929677049E-9</v>
      </c>
      <c r="G2549" s="1">
        <v>3492257.29737185</v>
      </c>
      <c r="H2549" s="1">
        <v>-551837.743184165</v>
      </c>
      <c r="I2549" s="1">
        <v>-4919.08128327267</v>
      </c>
      <c r="J2549" s="1">
        <v>-32473.2790718985</v>
      </c>
      <c r="K2549" s="1">
        <v>552830.177640932</v>
      </c>
      <c r="L2549" s="1">
        <v>51691.6646371726</v>
      </c>
      <c r="M2549" s="1">
        <v>44634.980874314</v>
      </c>
      <c r="N2549" s="1">
        <v>55220.3537012323</v>
      </c>
      <c r="O2549" s="1">
        <v>3740887.82711411</v>
      </c>
      <c r="P2549" s="1">
        <v>457010.311111181</v>
      </c>
      <c r="Q2549" s="1">
        <v>153181.61844502</v>
      </c>
      <c r="S2549" s="5">
        <f t="shared" ref="S2549:U2549" si="2571">($AY$3*M2549^2)/(2*$AY$6)</f>
        <v>120673.9359</v>
      </c>
      <c r="T2549" s="5">
        <f t="shared" si="2571"/>
        <v>184697.5523</v>
      </c>
      <c r="U2549" s="5">
        <f t="shared" si="2571"/>
        <v>847641367.6</v>
      </c>
      <c r="V2549" s="1" t="s">
        <v>20</v>
      </c>
      <c r="W2549" s="2">
        <f t="shared" si="3"/>
        <v>74777.70136</v>
      </c>
      <c r="X2549" s="1">
        <f t="shared" si="4"/>
        <v>0.4778557478</v>
      </c>
      <c r="Y2549" s="1">
        <f t="shared" si="5"/>
        <v>0.3562923389</v>
      </c>
      <c r="Z2549" s="1">
        <f t="shared" si="6"/>
        <v>0.5453234156</v>
      </c>
      <c r="AA2549" s="5">
        <f t="shared" si="7"/>
        <v>0.6136925355</v>
      </c>
      <c r="AB2549" s="1">
        <f t="shared" si="8"/>
        <v>2460.362699</v>
      </c>
      <c r="AC2549" s="1">
        <f t="shared" si="9"/>
        <v>109115.0159</v>
      </c>
      <c r="AD2549" s="5">
        <f t="shared" si="10"/>
        <v>89980.48779</v>
      </c>
      <c r="AE2549" s="5">
        <f t="shared" si="11"/>
        <v>71685.27131</v>
      </c>
      <c r="AF2549" s="5">
        <f t="shared" si="12"/>
        <v>202898.5419</v>
      </c>
      <c r="AG2549" s="5">
        <f t="shared" si="13"/>
        <v>130166.7124</v>
      </c>
      <c r="AH2549" s="5">
        <f t="shared" si="14"/>
        <v>2747.467868</v>
      </c>
      <c r="AI2549" s="5">
        <f t="shared" si="15"/>
        <v>72731.82952</v>
      </c>
      <c r="AJ2549" s="1">
        <f t="shared" si="16"/>
        <v>879856554.6</v>
      </c>
      <c r="AK2549" s="1">
        <f t="shared" si="17"/>
        <v>47885.81677</v>
      </c>
      <c r="AL2549" s="1" t="s">
        <v>20</v>
      </c>
      <c r="AM2549" s="5">
        <f t="shared" si="18"/>
        <v>0.6759458992</v>
      </c>
      <c r="AN2549" s="5">
        <f t="shared" si="19"/>
        <v>0.9778303899</v>
      </c>
      <c r="AO2549" s="5">
        <f t="shared" si="20"/>
        <v>1.227388191</v>
      </c>
      <c r="AP2549" s="5">
        <f t="shared" si="21"/>
        <v>0.4336436064</v>
      </c>
      <c r="AQ2549" s="1">
        <f t="shared" si="22"/>
        <v>1.83740534</v>
      </c>
      <c r="AR2549" s="1">
        <f t="shared" si="23"/>
        <v>0.3909373065</v>
      </c>
      <c r="AT2549" s="1">
        <v>0.215946548472292</v>
      </c>
      <c r="AU2549" s="1">
        <f t="shared" si="24"/>
        <v>0.000002454338123</v>
      </c>
      <c r="AV2549" s="1">
        <f t="shared" si="25"/>
        <v>407441.8234</v>
      </c>
    </row>
    <row r="2550" ht="12.75" customHeight="1">
      <c r="A2550" s="4" t="s">
        <v>5148</v>
      </c>
      <c r="B2550" s="1" t="s">
        <v>5149</v>
      </c>
      <c r="C2550" s="2">
        <v>1.30726931177788E-9</v>
      </c>
      <c r="D2550" s="2">
        <v>-3.61608440127224E-9</v>
      </c>
      <c r="E2550" s="2">
        <v>-5.18722805511072E-9</v>
      </c>
      <c r="F2550" s="2">
        <v>6.50997392737487E-9</v>
      </c>
      <c r="G2550" s="1">
        <v>3207318.57005809</v>
      </c>
      <c r="H2550" s="1">
        <v>-548657.513840542</v>
      </c>
      <c r="I2550" s="1">
        <v>-9958.59049730563</v>
      </c>
      <c r="J2550" s="1">
        <v>-28643.4447703046</v>
      </c>
      <c r="K2550" s="1">
        <v>549518.408685124</v>
      </c>
      <c r="L2550" s="1">
        <v>48342.5512679812</v>
      </c>
      <c r="M2550" s="1">
        <v>42103.1758738778</v>
      </c>
      <c r="N2550" s="1">
        <v>52644.7533928919</v>
      </c>
      <c r="O2550" s="1">
        <v>3696542.61555751</v>
      </c>
      <c r="P2550" s="1">
        <v>451871.06252665</v>
      </c>
      <c r="Q2550" s="1">
        <v>151415.717308137</v>
      </c>
      <c r="S2550" s="5">
        <f t="shared" ref="S2550:U2550" si="2572">($AY$3*M2550^2)/(2*$AY$6)</f>
        <v>107372.3564</v>
      </c>
      <c r="T2550" s="5">
        <f t="shared" si="2572"/>
        <v>167869.9508</v>
      </c>
      <c r="U2550" s="5">
        <f t="shared" si="2572"/>
        <v>827664268.7</v>
      </c>
      <c r="V2550" s="1" t="s">
        <v>20</v>
      </c>
      <c r="W2550" s="2">
        <f t="shared" si="3"/>
        <v>79287.9559</v>
      </c>
      <c r="X2550" s="1">
        <f t="shared" si="4"/>
        <v>0.3717446181</v>
      </c>
      <c r="Y2550" s="1">
        <f t="shared" si="5"/>
        <v>0.2819780282</v>
      </c>
      <c r="Z2550" s="1">
        <f t="shared" si="6"/>
        <v>0.440854977</v>
      </c>
      <c r="AA2550" s="5">
        <f t="shared" si="7"/>
        <v>0.6235968089</v>
      </c>
      <c r="AB2550" s="1">
        <f t="shared" si="8"/>
        <v>2357.854852</v>
      </c>
      <c r="AC2550" s="1">
        <f t="shared" si="9"/>
        <v>108466.3525</v>
      </c>
      <c r="AD2550" s="5">
        <f t="shared" si="10"/>
        <v>84421.13981</v>
      </c>
      <c r="AE2550" s="5">
        <f t="shared" si="11"/>
        <v>70888.44513</v>
      </c>
      <c r="AF2550" s="5">
        <f t="shared" si="12"/>
        <v>205978.1107</v>
      </c>
      <c r="AG2550" s="5">
        <f t="shared" si="13"/>
        <v>138461.4472</v>
      </c>
      <c r="AH2550" s="5">
        <f t="shared" si="14"/>
        <v>2763.898602</v>
      </c>
      <c r="AI2550" s="5">
        <f t="shared" si="15"/>
        <v>67516.66344</v>
      </c>
      <c r="AJ2550" s="1">
        <f t="shared" si="16"/>
        <v>874585710.6</v>
      </c>
      <c r="AK2550" s="1">
        <f t="shared" si="17"/>
        <v>47743.06424</v>
      </c>
      <c r="AL2550" s="1" t="s">
        <v>20</v>
      </c>
      <c r="AM2550" s="5">
        <f t="shared" si="18"/>
        <v>0.6316456517</v>
      </c>
      <c r="AN2550" s="5">
        <f t="shared" si="19"/>
        <v>1.03597951</v>
      </c>
      <c r="AO2550" s="5">
        <f t="shared" si="20"/>
        <v>1.233749321</v>
      </c>
      <c r="AP2550" s="5">
        <f t="shared" si="21"/>
        <v>0.4246012879</v>
      </c>
      <c r="AQ2550" s="1">
        <f t="shared" si="22"/>
        <v>1.831859192</v>
      </c>
      <c r="AR2550" s="1">
        <f t="shared" si="23"/>
        <v>0.3897572748</v>
      </c>
      <c r="AT2550" s="1">
        <v>0.204077357526258</v>
      </c>
      <c r="AU2550" s="1">
        <f t="shared" si="24"/>
        <v>0.000002333417469</v>
      </c>
      <c r="AV2550" s="1">
        <f t="shared" si="25"/>
        <v>428555.9756</v>
      </c>
    </row>
    <row r="2551" ht="12.75" customHeight="1">
      <c r="A2551" s="4" t="s">
        <v>5150</v>
      </c>
      <c r="B2551" s="1" t="s">
        <v>5151</v>
      </c>
      <c r="C2551" s="2">
        <v>1.60739031765963E-9</v>
      </c>
      <c r="D2551" s="2">
        <v>-5.18844071816035E-9</v>
      </c>
      <c r="E2551" s="2">
        <v>1.42318511463964E-9</v>
      </c>
      <c r="F2551" s="2">
        <v>6.08100427117707E-9</v>
      </c>
      <c r="G2551" s="1">
        <v>2587015.16293132</v>
      </c>
      <c r="H2551" s="1">
        <v>-547397.904253662</v>
      </c>
      <c r="I2551" s="1">
        <v>-3743.06269412245</v>
      </c>
      <c r="J2551" s="1">
        <v>17727.4805776713</v>
      </c>
      <c r="K2551" s="1">
        <v>548272.754421378</v>
      </c>
      <c r="L2551" s="1">
        <v>52345.9754106475</v>
      </c>
      <c r="M2551" s="1">
        <v>57200.6426082914</v>
      </c>
      <c r="N2551" s="1">
        <v>49679.6097022695</v>
      </c>
      <c r="O2551" s="1">
        <v>3546462.72727635</v>
      </c>
      <c r="P2551" s="1">
        <v>455671.892395328</v>
      </c>
      <c r="Q2551" s="1">
        <v>171077.499117776</v>
      </c>
      <c r="S2551" s="5">
        <f t="shared" ref="S2551:U2551" si="2573">($AY$3*M2551^2)/(2*$AY$6)</f>
        <v>198182.1737</v>
      </c>
      <c r="T2551" s="5">
        <f t="shared" si="2573"/>
        <v>149492.4028</v>
      </c>
      <c r="U2551" s="5">
        <f t="shared" si="2573"/>
        <v>761822107.9</v>
      </c>
      <c r="V2551" s="1" t="s">
        <v>20</v>
      </c>
      <c r="W2551" s="2">
        <f t="shared" si="3"/>
        <v>82465.98356</v>
      </c>
      <c r="X2551" s="1">
        <f t="shared" si="4"/>
        <v>0.4029182207</v>
      </c>
      <c r="Y2551" s="1">
        <f t="shared" si="5"/>
        <v>0.4811185805</v>
      </c>
      <c r="Z2551" s="1">
        <f t="shared" si="6"/>
        <v>0.3629164585</v>
      </c>
      <c r="AA2551" s="5">
        <f t="shared" si="7"/>
        <v>0.5825053834</v>
      </c>
      <c r="AB2551" s="1">
        <f t="shared" si="8"/>
        <v>2117.607685</v>
      </c>
      <c r="AC2551" s="1">
        <f t="shared" si="9"/>
        <v>106241.6672</v>
      </c>
      <c r="AD2551" s="5">
        <f t="shared" si="10"/>
        <v>85286.0954</v>
      </c>
      <c r="AE2551" s="5">
        <f t="shared" si="11"/>
        <v>56030.87269</v>
      </c>
      <c r="AF2551" s="5">
        <f t="shared" si="12"/>
        <v>232557.5534</v>
      </c>
      <c r="AG2551" s="5">
        <f t="shared" si="13"/>
        <v>134359.9329</v>
      </c>
      <c r="AH2551" s="5">
        <f t="shared" si="14"/>
        <v>2821.774243</v>
      </c>
      <c r="AI2551" s="5">
        <f t="shared" si="15"/>
        <v>98197.62055</v>
      </c>
      <c r="AJ2551" s="1">
        <f t="shared" si="16"/>
        <v>872603190.3</v>
      </c>
      <c r="AK2551" s="1">
        <f t="shared" si="17"/>
        <v>43391.20505</v>
      </c>
      <c r="AL2551" s="1" t="s">
        <v>20</v>
      </c>
      <c r="AM2551" s="5">
        <f t="shared" si="18"/>
        <v>0.6494519398</v>
      </c>
      <c r="AN2551" s="5">
        <f t="shared" si="19"/>
        <v>1.023148247</v>
      </c>
      <c r="AO2551" s="5">
        <f t="shared" si="20"/>
        <v>1.557361413</v>
      </c>
      <c r="AP2551" s="5">
        <f t="shared" si="21"/>
        <v>0.3752203175</v>
      </c>
      <c r="AQ2551" s="1">
        <f t="shared" si="22"/>
        <v>2.011013958</v>
      </c>
      <c r="AR2551" s="1">
        <f t="shared" si="23"/>
        <v>0.4278753103</v>
      </c>
      <c r="AT2551" s="1">
        <v>0.418281487936933</v>
      </c>
      <c r="AU2551" s="1">
        <f t="shared" si="24"/>
        <v>0.000004793490244</v>
      </c>
      <c r="AV2551" s="1">
        <f t="shared" si="25"/>
        <v>208616.2585</v>
      </c>
    </row>
    <row r="2552" ht="12.75" customHeight="1">
      <c r="A2552" s="4" t="s">
        <v>5152</v>
      </c>
      <c r="B2552" s="1" t="s">
        <v>5153</v>
      </c>
      <c r="C2552" s="2">
        <v>1.20216612364826E-9</v>
      </c>
      <c r="D2552" s="2">
        <v>-5.71743556091704E-9</v>
      </c>
      <c r="E2552" s="2">
        <v>9.25845791179737E-10</v>
      </c>
      <c r="F2552" s="2">
        <v>6.22912212331151E-9</v>
      </c>
      <c r="G2552" s="1">
        <v>2544184.86496177</v>
      </c>
      <c r="H2552" s="1">
        <v>-551608.966834085</v>
      </c>
      <c r="I2552" s="1">
        <v>-6844.62921086967</v>
      </c>
      <c r="J2552" s="1">
        <v>24183.7503958665</v>
      </c>
      <c r="K2552" s="1">
        <v>552278.562488182</v>
      </c>
      <c r="L2552" s="1">
        <v>51594.5923781228</v>
      </c>
      <c r="M2552" s="1">
        <v>59497.3047282307</v>
      </c>
      <c r="N2552" s="1">
        <v>46150.7038913204</v>
      </c>
      <c r="O2552" s="1">
        <v>3380489.66123951</v>
      </c>
      <c r="P2552" s="1">
        <v>462177.220743829</v>
      </c>
      <c r="Q2552" s="1">
        <v>170331.69805416</v>
      </c>
      <c r="S2552" s="5">
        <f t="shared" ref="S2552:U2552" si="2574">($AY$3*M2552^2)/(2*$AY$6)</f>
        <v>214416.0823</v>
      </c>
      <c r="T2552" s="5">
        <f t="shared" si="2574"/>
        <v>129008.8282</v>
      </c>
      <c r="U2552" s="5">
        <f t="shared" si="2574"/>
        <v>692184700.9</v>
      </c>
      <c r="V2552" s="1" t="s">
        <v>20</v>
      </c>
      <c r="W2552" s="2">
        <f t="shared" si="3"/>
        <v>85182.72612</v>
      </c>
      <c r="X2552" s="1">
        <f t="shared" si="4"/>
        <v>0.366864173</v>
      </c>
      <c r="Y2552" s="1">
        <f t="shared" si="5"/>
        <v>0.4878558477</v>
      </c>
      <c r="Z2552" s="1">
        <f t="shared" si="6"/>
        <v>0.2935307397</v>
      </c>
      <c r="AA2552" s="5">
        <f t="shared" si="7"/>
        <v>0.5966937383</v>
      </c>
      <c r="AB2552" s="1">
        <f t="shared" si="8"/>
        <v>2100.005101</v>
      </c>
      <c r="AC2552" s="1">
        <f t="shared" si="9"/>
        <v>103725.8454</v>
      </c>
      <c r="AD2552" s="5">
        <f t="shared" si="10"/>
        <v>77344.03922</v>
      </c>
      <c r="AE2552" s="5">
        <f t="shared" si="11"/>
        <v>48745.09384</v>
      </c>
      <c r="AF2552" s="5">
        <f t="shared" si="12"/>
        <v>227406.719</v>
      </c>
      <c r="AG2552" s="5">
        <f t="shared" si="13"/>
        <v>127695.0899</v>
      </c>
      <c r="AH2552" s="5">
        <f t="shared" si="14"/>
        <v>2890.215055</v>
      </c>
      <c r="AI2552" s="5">
        <f t="shared" si="15"/>
        <v>99711.62912</v>
      </c>
      <c r="AJ2552" s="1">
        <f t="shared" si="16"/>
        <v>878978631.8</v>
      </c>
      <c r="AK2552" s="1">
        <f t="shared" si="17"/>
        <v>41256.40669</v>
      </c>
      <c r="AL2552" s="1" t="s">
        <v>20</v>
      </c>
      <c r="AM2552" s="5">
        <f t="shared" si="18"/>
        <v>0.6883417622</v>
      </c>
      <c r="AN2552" s="5">
        <f t="shared" si="19"/>
        <v>1.136452971</v>
      </c>
      <c r="AO2552" s="5">
        <f t="shared" si="20"/>
        <v>1.803214565</v>
      </c>
      <c r="AP2552" s="5">
        <f t="shared" si="21"/>
        <v>0.3865227183</v>
      </c>
      <c r="AQ2552" s="1">
        <f t="shared" si="22"/>
        <v>2.130526389</v>
      </c>
      <c r="AR2552" s="1">
        <f t="shared" si="23"/>
        <v>0.4533034871</v>
      </c>
      <c r="AT2552" s="1">
        <v>0.162011850174577</v>
      </c>
      <c r="AU2552" s="1">
        <f t="shared" si="24"/>
        <v>0.000001843183034</v>
      </c>
      <c r="AV2552" s="1">
        <f t="shared" si="25"/>
        <v>542539.716</v>
      </c>
    </row>
    <row r="2553" ht="12.75" customHeight="1">
      <c r="A2553" s="4" t="s">
        <v>5154</v>
      </c>
      <c r="B2553" s="1" t="s">
        <v>5155</v>
      </c>
      <c r="C2553" s="2">
        <v>1.30630303667885E-9</v>
      </c>
      <c r="D2553" s="2">
        <v>-4.93721163932998E-9</v>
      </c>
      <c r="E2553" s="2">
        <v>2.65881166236983E-9</v>
      </c>
      <c r="F2553" s="2">
        <v>5.92881096175595E-9</v>
      </c>
      <c r="G2553" s="1">
        <v>2567376.57010111</v>
      </c>
      <c r="H2553" s="1">
        <v>-551345.585311909</v>
      </c>
      <c r="I2553" s="1">
        <v>6844.08038209669</v>
      </c>
      <c r="J2553" s="1">
        <v>33026.1563017561</v>
      </c>
      <c r="K2553" s="1">
        <v>552416.804558605</v>
      </c>
      <c r="L2553" s="1">
        <v>57800.4935930356</v>
      </c>
      <c r="M2553" s="1">
        <v>66564.3439005752</v>
      </c>
      <c r="N2553" s="1">
        <v>52990.5656901058</v>
      </c>
      <c r="O2553" s="1">
        <v>3321359.72046195</v>
      </c>
      <c r="P2553" s="1">
        <v>461623.322037468</v>
      </c>
      <c r="Q2553" s="1">
        <v>165747.227007626</v>
      </c>
      <c r="S2553" s="5">
        <f t="shared" ref="S2553:U2553" si="2575">($AY$3*M2553^2)/(2*$AY$6)</f>
        <v>268377.4878</v>
      </c>
      <c r="T2553" s="5">
        <f t="shared" si="2575"/>
        <v>170082.5989</v>
      </c>
      <c r="U2553" s="5">
        <f t="shared" si="2575"/>
        <v>668181736.6</v>
      </c>
      <c r="V2553" s="1" t="s">
        <v>20</v>
      </c>
      <c r="W2553" s="2">
        <f t="shared" si="3"/>
        <v>80708.97619</v>
      </c>
      <c r="X2553" s="1">
        <f t="shared" si="4"/>
        <v>0.5128843151</v>
      </c>
      <c r="Y2553" s="1">
        <f t="shared" si="5"/>
        <v>0.6802047101</v>
      </c>
      <c r="Z2553" s="1">
        <f t="shared" si="6"/>
        <v>0.4310755938</v>
      </c>
      <c r="AA2553" s="5">
        <f t="shared" si="7"/>
        <v>0.5679266365</v>
      </c>
      <c r="AB2553" s="1">
        <f t="shared" si="8"/>
        <v>2109.554764</v>
      </c>
      <c r="AC2553" s="1">
        <f t="shared" si="9"/>
        <v>102814.6815</v>
      </c>
      <c r="AD2553" s="5">
        <f t="shared" si="10"/>
        <v>93305.30086</v>
      </c>
      <c r="AE2553" s="5">
        <f t="shared" si="11"/>
        <v>51849.12286</v>
      </c>
      <c r="AF2553" s="5">
        <f t="shared" si="12"/>
        <v>247491.5421</v>
      </c>
      <c r="AG2553" s="5">
        <f t="shared" si="13"/>
        <v>130285.6574</v>
      </c>
      <c r="AH2553" s="5">
        <f t="shared" si="14"/>
        <v>2915.828709</v>
      </c>
      <c r="AI2553" s="5">
        <f t="shared" si="15"/>
        <v>117205.8847</v>
      </c>
      <c r="AJ2553" s="1">
        <f t="shared" si="16"/>
        <v>879198650.9</v>
      </c>
      <c r="AK2553" s="1">
        <f t="shared" si="17"/>
        <v>42571.8281</v>
      </c>
      <c r="AL2553" s="1" t="s">
        <v>20</v>
      </c>
      <c r="AM2553" s="5">
        <f t="shared" si="18"/>
        <v>0.6748238206</v>
      </c>
      <c r="AN2553" s="5">
        <f t="shared" si="19"/>
        <v>0.9422815669</v>
      </c>
      <c r="AO2553" s="5">
        <f t="shared" si="20"/>
        <v>1.695686643</v>
      </c>
      <c r="AP2553" s="5">
        <f t="shared" si="21"/>
        <v>0.355243918</v>
      </c>
      <c r="AQ2553" s="1">
        <f t="shared" si="22"/>
        <v>2.065212349</v>
      </c>
      <c r="AR2553" s="1">
        <f t="shared" si="23"/>
        <v>0.4394068827</v>
      </c>
      <c r="AT2553" s="1">
        <v>0.635794271448106</v>
      </c>
      <c r="AU2553" s="1">
        <f t="shared" si="24"/>
        <v>0.000007231520098</v>
      </c>
      <c r="AV2553" s="1">
        <f t="shared" si="25"/>
        <v>138283.5125</v>
      </c>
    </row>
    <row r="2554" ht="12.75" customHeight="1">
      <c r="A2554" s="4" t="s">
        <v>5156</v>
      </c>
      <c r="B2554" s="1" t="s">
        <v>5157</v>
      </c>
      <c r="C2554" s="2">
        <v>1.29915355744891E-9</v>
      </c>
      <c r="D2554" s="2">
        <v>-2.4073419143318E-9</v>
      </c>
      <c r="E2554" s="2">
        <v>-1.27735238714886E-9</v>
      </c>
      <c r="F2554" s="2">
        <v>4.1711088979343E-9</v>
      </c>
      <c r="G2554" s="1">
        <v>3102704.57828096</v>
      </c>
      <c r="H2554" s="1">
        <v>-561990.689009373</v>
      </c>
      <c r="I2554" s="1">
        <v>2099.74891750138</v>
      </c>
      <c r="J2554" s="1">
        <v>-13035.1002776792</v>
      </c>
      <c r="K2554" s="1">
        <v>562453.376828401</v>
      </c>
      <c r="L2554" s="1">
        <v>67947.55504674</v>
      </c>
      <c r="M2554" s="1">
        <v>73221.7067284</v>
      </c>
      <c r="N2554" s="1">
        <v>65103.0588069142</v>
      </c>
      <c r="O2554" s="1">
        <v>3512787.06418362</v>
      </c>
      <c r="P2554" s="1">
        <v>458334.778348551</v>
      </c>
      <c r="Q2554" s="1">
        <v>156292.050928094</v>
      </c>
      <c r="S2554" s="5">
        <f t="shared" ref="S2554:U2554" si="2576">($AY$3*M2554^2)/(2*$AY$6)</f>
        <v>324744.9956</v>
      </c>
      <c r="T2554" s="5">
        <f t="shared" si="2576"/>
        <v>256723.4615</v>
      </c>
      <c r="U2554" s="5">
        <f t="shared" si="2576"/>
        <v>747422937.3</v>
      </c>
      <c r="V2554" s="1" t="s">
        <v>20</v>
      </c>
      <c r="W2554" s="2">
        <f t="shared" si="3"/>
        <v>51651.19061</v>
      </c>
      <c r="X2554" s="1">
        <f t="shared" si="4"/>
        <v>1.730561328</v>
      </c>
      <c r="Y2554" s="1">
        <f t="shared" si="5"/>
        <v>2.009643494</v>
      </c>
      <c r="Z2554" s="1">
        <f t="shared" si="6"/>
        <v>1.5887008</v>
      </c>
      <c r="AA2554" s="5">
        <f t="shared" si="7"/>
        <v>0.3995546261</v>
      </c>
      <c r="AB2554" s="1">
        <f t="shared" si="8"/>
        <v>2319.08267</v>
      </c>
      <c r="AC2554" s="1">
        <f t="shared" si="9"/>
        <v>105736.0518</v>
      </c>
      <c r="AD2554" s="5">
        <f t="shared" si="10"/>
        <v>162939.069</v>
      </c>
      <c r="AE2554" s="5">
        <f t="shared" si="11"/>
        <v>79929.56405</v>
      </c>
      <c r="AF2554" s="5">
        <f t="shared" si="12"/>
        <v>307118.5006</v>
      </c>
      <c r="AG2554" s="5">
        <f t="shared" si="13"/>
        <v>123860.1876</v>
      </c>
      <c r="AH2554" s="5">
        <f t="shared" si="14"/>
        <v>2835.267583</v>
      </c>
      <c r="AI2554" s="5">
        <f t="shared" si="15"/>
        <v>183258.313</v>
      </c>
      <c r="AJ2554" s="1">
        <f t="shared" si="16"/>
        <v>895172351.8</v>
      </c>
      <c r="AK2554" s="1">
        <f t="shared" si="17"/>
        <v>51065.03424</v>
      </c>
      <c r="AL2554" s="1" t="s">
        <v>20</v>
      </c>
      <c r="AM2554" s="5">
        <f t="shared" si="18"/>
        <v>0.722728077</v>
      </c>
      <c r="AN2554" s="5">
        <f t="shared" si="19"/>
        <v>0.5493908595</v>
      </c>
      <c r="AO2554" s="5">
        <f t="shared" si="20"/>
        <v>1.1199515</v>
      </c>
      <c r="AP2554" s="5">
        <f t="shared" si="21"/>
        <v>0.2914745775</v>
      </c>
      <c r="AQ2554" s="1">
        <f t="shared" si="22"/>
        <v>1.753004507</v>
      </c>
      <c r="AR2554" s="1">
        <f t="shared" si="23"/>
        <v>0.3729796824</v>
      </c>
      <c r="AT2554" s="1">
        <v>0.126168198387277</v>
      </c>
      <c r="AU2554" s="1">
        <f t="shared" si="24"/>
        <v>0.000001409429124</v>
      </c>
      <c r="AV2554" s="1">
        <f t="shared" si="25"/>
        <v>709507.1209</v>
      </c>
    </row>
    <row r="2555" ht="12.75" customHeight="1">
      <c r="A2555" s="4" t="s">
        <v>5158</v>
      </c>
      <c r="B2555" s="1" t="s">
        <v>5159</v>
      </c>
      <c r="C2555" s="2">
        <v>4.6812356233011E-9</v>
      </c>
      <c r="D2555" s="2">
        <v>4.19878551105915E-11</v>
      </c>
      <c r="E2555" s="2">
        <v>2.69660921120234E-9</v>
      </c>
      <c r="F2555" s="2">
        <v>5.55878418867067E-9</v>
      </c>
      <c r="G2555" s="1">
        <v>2361672.30359375</v>
      </c>
      <c r="H2555" s="1">
        <v>-536225.809350122</v>
      </c>
      <c r="I2555" s="1">
        <v>11951.8252469153</v>
      </c>
      <c r="J2555" s="1">
        <v>17258.9061598182</v>
      </c>
      <c r="K2555" s="1">
        <v>536945.775228992</v>
      </c>
      <c r="L2555" s="1">
        <v>52363.0293898945</v>
      </c>
      <c r="M2555" s="1">
        <v>51637.7630652623</v>
      </c>
      <c r="N2555" s="1">
        <v>54752.5877206686</v>
      </c>
      <c r="O2555" s="1">
        <v>3411060.27395151</v>
      </c>
      <c r="P2555" s="1">
        <v>434429.142284188</v>
      </c>
      <c r="Q2555" s="1">
        <v>147534.005362838</v>
      </c>
      <c r="S2555" s="5">
        <f t="shared" ref="S2555:U2555" si="2577">($AY$3*M2555^2)/(2*$AY$6)</f>
        <v>161509.329</v>
      </c>
      <c r="T2555" s="5">
        <f t="shared" si="2577"/>
        <v>181581.6973</v>
      </c>
      <c r="U2555" s="5">
        <f t="shared" si="2577"/>
        <v>704760506.5</v>
      </c>
      <c r="V2555" s="1" t="s">
        <v>20</v>
      </c>
      <c r="W2555" s="2">
        <f t="shared" si="3"/>
        <v>78898.54914</v>
      </c>
      <c r="X2555" s="1">
        <f t="shared" si="4"/>
        <v>0.4404650909</v>
      </c>
      <c r="Y2555" s="1">
        <f t="shared" si="5"/>
        <v>0.4283480624</v>
      </c>
      <c r="Z2555" s="1">
        <f t="shared" si="6"/>
        <v>0.4815831301</v>
      </c>
      <c r="AA2555" s="5">
        <f t="shared" si="7"/>
        <v>0.5324814078</v>
      </c>
      <c r="AB2555" s="1">
        <f t="shared" si="8"/>
        <v>2023.279287</v>
      </c>
      <c r="AC2555" s="1">
        <f t="shared" si="9"/>
        <v>104193.7992</v>
      </c>
      <c r="AD2555" s="5">
        <f t="shared" si="10"/>
        <v>102825.3511</v>
      </c>
      <c r="AE2555" s="5">
        <f t="shared" si="11"/>
        <v>69491.62437</v>
      </c>
      <c r="AF2555" s="5">
        <f t="shared" si="12"/>
        <v>251908.8978</v>
      </c>
      <c r="AG2555" s="5">
        <f t="shared" si="13"/>
        <v>154933.1869</v>
      </c>
      <c r="AH2555" s="5">
        <f t="shared" si="14"/>
        <v>2877.23456</v>
      </c>
      <c r="AI2555" s="5">
        <f t="shared" si="15"/>
        <v>96975.7109</v>
      </c>
      <c r="AJ2555" s="1">
        <f t="shared" si="16"/>
        <v>854575743</v>
      </c>
      <c r="AK2555" s="1">
        <f t="shared" si="17"/>
        <v>48051.73288</v>
      </c>
      <c r="AL2555" s="1" t="s">
        <v>20</v>
      </c>
      <c r="AM2555" s="5">
        <f t="shared" si="18"/>
        <v>0.5515769476</v>
      </c>
      <c r="AN2555" s="5">
        <f t="shared" si="19"/>
        <v>0.8310944079</v>
      </c>
      <c r="AO2555" s="5">
        <f t="shared" si="20"/>
        <v>1.229753587</v>
      </c>
      <c r="AP2555" s="5">
        <f t="shared" si="21"/>
        <v>0.3392399993</v>
      </c>
      <c r="AQ2555" s="1">
        <f t="shared" si="22"/>
        <v>1.778449375</v>
      </c>
      <c r="AR2555" s="1">
        <f t="shared" si="23"/>
        <v>0.378393484</v>
      </c>
      <c r="AT2555" s="1">
        <v>0.609461892711913</v>
      </c>
      <c r="AU2555" s="1">
        <f t="shared" si="24"/>
        <v>0.000007131748095</v>
      </c>
      <c r="AV2555" s="1">
        <f t="shared" si="25"/>
        <v>140218.0765</v>
      </c>
    </row>
    <row r="2556" ht="12.75" customHeight="1">
      <c r="A2556" s="4" t="s">
        <v>5160</v>
      </c>
      <c r="B2556" s="1" t="s">
        <v>5161</v>
      </c>
      <c r="C2556" s="2">
        <v>4.03658828651625E-9</v>
      </c>
      <c r="D2556" s="2">
        <v>2.09514670172731E-9</v>
      </c>
      <c r="E2556" s="2">
        <v>3.81231614304291E-9</v>
      </c>
      <c r="F2556" s="2">
        <v>6.07619443734609E-9</v>
      </c>
      <c r="G2556" s="1">
        <v>2953093.19052771</v>
      </c>
      <c r="H2556" s="1">
        <v>-544673.477010512</v>
      </c>
      <c r="I2556" s="1">
        <v>35400.0730008587</v>
      </c>
      <c r="J2556" s="1">
        <v>18901.1851025255</v>
      </c>
      <c r="K2556" s="1">
        <v>546188.552605068</v>
      </c>
      <c r="L2556" s="1">
        <v>52199.1871623827</v>
      </c>
      <c r="M2556" s="1">
        <v>51364.6286338212</v>
      </c>
      <c r="N2556" s="1">
        <v>52551.1348786664</v>
      </c>
      <c r="O2556" s="1">
        <v>3334904.73898411</v>
      </c>
      <c r="P2556" s="1">
        <v>446923.281292489</v>
      </c>
      <c r="Q2556" s="1">
        <v>145547.327717347</v>
      </c>
      <c r="S2556" s="5">
        <f t="shared" ref="S2556:U2556" si="2578">($AY$3*M2556^2)/(2*$AY$6)</f>
        <v>159805.2625</v>
      </c>
      <c r="T2556" s="5">
        <f t="shared" si="2578"/>
        <v>167273.4332</v>
      </c>
      <c r="U2556" s="5">
        <f t="shared" si="2578"/>
        <v>673642746.3</v>
      </c>
      <c r="V2556" s="1" t="s">
        <v>20</v>
      </c>
      <c r="W2556" s="2">
        <f t="shared" si="3"/>
        <v>77124.45506</v>
      </c>
      <c r="X2556" s="1">
        <f t="shared" si="4"/>
        <v>0.4580820389</v>
      </c>
      <c r="Y2556" s="1">
        <f t="shared" si="5"/>
        <v>0.4435515366</v>
      </c>
      <c r="Z2556" s="1">
        <f t="shared" si="6"/>
        <v>0.4642800065</v>
      </c>
      <c r="AA2556" s="5">
        <f t="shared" si="7"/>
        <v>0.5820446447</v>
      </c>
      <c r="AB2556" s="1">
        <f t="shared" si="8"/>
        <v>2262.479191</v>
      </c>
      <c r="AC2556" s="1">
        <f t="shared" si="9"/>
        <v>103024.1153</v>
      </c>
      <c r="AD2556" s="5">
        <f t="shared" si="10"/>
        <v>90287.12034</v>
      </c>
      <c r="AE2556" s="5">
        <f t="shared" si="11"/>
        <v>60928.06468</v>
      </c>
      <c r="AF2556" s="5">
        <f t="shared" si="12"/>
        <v>221648.0964</v>
      </c>
      <c r="AG2556" s="5">
        <f t="shared" si="13"/>
        <v>133399.4902</v>
      </c>
      <c r="AH2556" s="5">
        <f t="shared" si="14"/>
        <v>2909.901232</v>
      </c>
      <c r="AI2556" s="5">
        <f t="shared" si="15"/>
        <v>88248.60619</v>
      </c>
      <c r="AJ2556" s="1">
        <f t="shared" si="16"/>
        <v>869286080.1</v>
      </c>
      <c r="AK2556" s="1">
        <f t="shared" si="17"/>
        <v>45638.06791</v>
      </c>
      <c r="AL2556" s="1" t="s">
        <v>20</v>
      </c>
      <c r="AM2556" s="5">
        <f t="shared" si="18"/>
        <v>0.6516412311</v>
      </c>
      <c r="AN2556" s="5">
        <f t="shared" si="19"/>
        <v>0.9628018668</v>
      </c>
      <c r="AO2556" s="5">
        <f t="shared" si="20"/>
        <v>1.426741658</v>
      </c>
      <c r="AP2556" s="5">
        <f t="shared" si="21"/>
        <v>0.3921919901</v>
      </c>
      <c r="AQ2556" s="1">
        <f t="shared" si="22"/>
        <v>1.904739004</v>
      </c>
      <c r="AR2556" s="1">
        <f t="shared" si="23"/>
        <v>0.4052636178</v>
      </c>
      <c r="AT2556" s="1">
        <v>0.32254062195236</v>
      </c>
      <c r="AU2556" s="1">
        <f t="shared" si="24"/>
        <v>0.000003710408223</v>
      </c>
      <c r="AV2556" s="1">
        <f t="shared" si="25"/>
        <v>269512.1237</v>
      </c>
    </row>
    <row r="2557" ht="12.75" customHeight="1">
      <c r="A2557" s="4" t="s">
        <v>5162</v>
      </c>
      <c r="B2557" s="1" t="s">
        <v>5163</v>
      </c>
      <c r="C2557" s="2">
        <v>4.35112156050943E-9</v>
      </c>
      <c r="D2557" s="2">
        <v>2.14212023363621E-9</v>
      </c>
      <c r="E2557" s="2">
        <v>3.29719674971265E-9</v>
      </c>
      <c r="F2557" s="2">
        <v>5.9711882482553E-9</v>
      </c>
      <c r="G2557" s="1">
        <v>3196316.57773981</v>
      </c>
      <c r="H2557" s="1">
        <v>-545500.534955084</v>
      </c>
      <c r="I2557" s="1">
        <v>29376.3471888307</v>
      </c>
      <c r="J2557" s="1">
        <v>21992.6024544657</v>
      </c>
      <c r="K2557" s="1">
        <v>546813.431370532</v>
      </c>
      <c r="L2557" s="1">
        <v>52443.9407533861</v>
      </c>
      <c r="M2557" s="1">
        <v>47872.6254911379</v>
      </c>
      <c r="N2557" s="1">
        <v>54532.4967664634</v>
      </c>
      <c r="O2557" s="1">
        <v>3621063.96592062</v>
      </c>
      <c r="P2557" s="1">
        <v>446667.196023497</v>
      </c>
      <c r="Q2557" s="1">
        <v>143384.372272121</v>
      </c>
      <c r="S2557" s="5">
        <f t="shared" ref="S2557:U2557" si="2579">($AY$3*M2557^2)/(2*$AY$6)</f>
        <v>138815.2771</v>
      </c>
      <c r="T2557" s="5">
        <f t="shared" si="2579"/>
        <v>180124.8103</v>
      </c>
      <c r="U2557" s="5">
        <f t="shared" si="2579"/>
        <v>794209660.3</v>
      </c>
      <c r="V2557" s="1" t="s">
        <v>20</v>
      </c>
      <c r="W2557" s="2">
        <f t="shared" si="3"/>
        <v>72850.89492</v>
      </c>
      <c r="X2557" s="1">
        <f t="shared" si="4"/>
        <v>0.5182279756</v>
      </c>
      <c r="Y2557" s="1">
        <f t="shared" si="5"/>
        <v>0.431821946</v>
      </c>
      <c r="Z2557" s="1">
        <f t="shared" si="6"/>
        <v>0.5603262676</v>
      </c>
      <c r="AA2557" s="5">
        <f t="shared" si="7"/>
        <v>0.5719859985</v>
      </c>
      <c r="AB2557" s="1">
        <f t="shared" si="8"/>
        <v>2353.80733</v>
      </c>
      <c r="AC2557" s="1">
        <f t="shared" si="9"/>
        <v>107353.2695</v>
      </c>
      <c r="AD2557" s="5">
        <f t="shared" si="10"/>
        <v>95338.86652</v>
      </c>
      <c r="AE2557" s="5">
        <f t="shared" si="11"/>
        <v>68515.25272</v>
      </c>
      <c r="AF2557" s="5">
        <f t="shared" si="12"/>
        <v>216132.5179</v>
      </c>
      <c r="AG2557" s="5">
        <f t="shared" si="13"/>
        <v>132437.068</v>
      </c>
      <c r="AH2557" s="5">
        <f t="shared" si="14"/>
        <v>2792.555843</v>
      </c>
      <c r="AI2557" s="5">
        <f t="shared" si="15"/>
        <v>83695.44991</v>
      </c>
      <c r="AJ2557" s="1">
        <f t="shared" si="16"/>
        <v>870280605.5</v>
      </c>
      <c r="AK2557" s="1">
        <f t="shared" si="17"/>
        <v>47216.15822</v>
      </c>
      <c r="AL2557" s="1" t="s">
        <v>20</v>
      </c>
      <c r="AM2557" s="5">
        <f t="shared" si="18"/>
        <v>0.6571276598</v>
      </c>
      <c r="AN2557" s="5">
        <f t="shared" si="19"/>
        <v>0.912828773</v>
      </c>
      <c r="AO2557" s="5">
        <f t="shared" si="20"/>
        <v>1.270199804</v>
      </c>
      <c r="AP2557" s="5">
        <f t="shared" si="21"/>
        <v>0.4026606519</v>
      </c>
      <c r="AQ2557" s="1">
        <f t="shared" si="22"/>
        <v>1.843183856</v>
      </c>
      <c r="AR2557" s="1">
        <f t="shared" si="23"/>
        <v>0.3921667778</v>
      </c>
      <c r="AT2557" s="1">
        <v>0.218894649290701</v>
      </c>
      <c r="AU2557" s="1">
        <f t="shared" si="24"/>
        <v>0.000002515219205</v>
      </c>
      <c r="AV2557" s="1">
        <f t="shared" si="25"/>
        <v>397579.6614</v>
      </c>
    </row>
    <row r="2558" ht="12.75" customHeight="1">
      <c r="A2558" s="4" t="s">
        <v>5164</v>
      </c>
      <c r="B2558" s="1" t="s">
        <v>5165</v>
      </c>
      <c r="C2558" s="2">
        <v>3.37100460957493E-9</v>
      </c>
      <c r="D2558" s="2">
        <v>-1.59366555116479E-10</v>
      </c>
      <c r="E2558" s="2">
        <v>3.65927635318759E-9</v>
      </c>
      <c r="F2558" s="2">
        <v>5.48223128044322E-9</v>
      </c>
      <c r="G2558" s="1">
        <v>3340155.80449707</v>
      </c>
      <c r="H2558" s="1">
        <v>-553448.391437029</v>
      </c>
      <c r="I2558" s="1">
        <v>14371.8255886608</v>
      </c>
      <c r="J2558" s="1">
        <v>22099.1695101483</v>
      </c>
      <c r="K2558" s="1">
        <v>554205.850464049</v>
      </c>
      <c r="L2558" s="1">
        <v>58366.9520748732</v>
      </c>
      <c r="M2558" s="1">
        <v>61290.4371844214</v>
      </c>
      <c r="N2558" s="1">
        <v>56716.2289775511</v>
      </c>
      <c r="O2558" s="1">
        <v>3809706.46223673</v>
      </c>
      <c r="P2558" s="1">
        <v>449873.992889443</v>
      </c>
      <c r="Q2558" s="1">
        <v>139628.636849362</v>
      </c>
      <c r="S2558" s="5">
        <f t="shared" ref="S2558:U2558" si="2580">($AY$3*M2558^2)/(2*$AY$6)</f>
        <v>227535</v>
      </c>
      <c r="T2558" s="5">
        <f t="shared" si="2580"/>
        <v>194839.7063</v>
      </c>
      <c r="U2558" s="5">
        <f t="shared" si="2580"/>
        <v>879115224.3</v>
      </c>
      <c r="V2558" s="1" t="s">
        <v>20</v>
      </c>
      <c r="W2558" s="2">
        <f t="shared" si="3"/>
        <v>65429.41124</v>
      </c>
      <c r="X2558" s="1">
        <f t="shared" si="4"/>
        <v>0.7957708113</v>
      </c>
      <c r="Y2558" s="1">
        <f t="shared" si="5"/>
        <v>0.8774844188</v>
      </c>
      <c r="Z2558" s="1">
        <f t="shared" si="6"/>
        <v>0.7513956381</v>
      </c>
      <c r="AA2558" s="5">
        <f t="shared" si="7"/>
        <v>0.5251483294</v>
      </c>
      <c r="AB2558" s="1">
        <f t="shared" si="8"/>
        <v>2406.187022</v>
      </c>
      <c r="AC2558" s="1">
        <f t="shared" si="9"/>
        <v>110114.1003</v>
      </c>
      <c r="AD2558" s="5">
        <f t="shared" si="10"/>
        <v>108000.3987</v>
      </c>
      <c r="AE2558" s="5">
        <f t="shared" si="11"/>
        <v>59823.73239</v>
      </c>
      <c r="AF2558" s="5">
        <f t="shared" si="12"/>
        <v>237779.2696</v>
      </c>
      <c r="AG2558" s="5">
        <f t="shared" si="13"/>
        <v>121068.5543</v>
      </c>
      <c r="AH2558" s="5">
        <f t="shared" si="14"/>
        <v>2722.539614</v>
      </c>
      <c r="AI2558" s="5">
        <f t="shared" si="15"/>
        <v>116710.7153</v>
      </c>
      <c r="AJ2558" s="1">
        <f t="shared" si="16"/>
        <v>882046005.9</v>
      </c>
      <c r="AK2558" s="1">
        <f t="shared" si="17"/>
        <v>44020.35751</v>
      </c>
      <c r="AL2558" s="1" t="s">
        <v>20</v>
      </c>
      <c r="AM2558" s="5">
        <f t="shared" si="18"/>
        <v>0.7285508705</v>
      </c>
      <c r="AN2558" s="5">
        <f t="shared" si="19"/>
        <v>0.8167062494</v>
      </c>
      <c r="AO2558" s="5">
        <f t="shared" si="20"/>
        <v>1.474408183</v>
      </c>
      <c r="AP2558" s="5">
        <f t="shared" si="21"/>
        <v>0.3709516004</v>
      </c>
      <c r="AQ2558" s="1">
        <f t="shared" si="22"/>
        <v>2.003722949</v>
      </c>
      <c r="AR2558" s="1">
        <f t="shared" si="23"/>
        <v>0.4263240318</v>
      </c>
      <c r="AT2558" s="1">
        <v>0.162049504712766</v>
      </c>
      <c r="AU2558" s="1">
        <f t="shared" si="24"/>
        <v>0.000001837200142</v>
      </c>
      <c r="AV2558" s="1">
        <f t="shared" si="25"/>
        <v>544306.5114</v>
      </c>
    </row>
    <row r="2559" ht="12.75" customHeight="1">
      <c r="A2559" s="4" t="s">
        <v>5166</v>
      </c>
      <c r="B2559" s="1" t="s">
        <v>5167</v>
      </c>
      <c r="C2559" s="2">
        <v>-7.28167359895997E-10</v>
      </c>
      <c r="D2559" s="2">
        <v>-4.90058555903703E-9</v>
      </c>
      <c r="E2559" s="2">
        <v>8.43539762991101E-10</v>
      </c>
      <c r="F2559" s="2">
        <v>5.24926338008519E-9</v>
      </c>
      <c r="G2559" s="1">
        <v>3507397.42058805</v>
      </c>
      <c r="H2559" s="1">
        <v>-595878.038420139</v>
      </c>
      <c r="I2559" s="1">
        <v>-23536.4524533204</v>
      </c>
      <c r="J2559" s="1">
        <v>824.405953453761</v>
      </c>
      <c r="K2559" s="1">
        <v>596381.518436807</v>
      </c>
      <c r="L2559" s="1">
        <v>56510.8707983427</v>
      </c>
      <c r="M2559" s="1">
        <v>58016.113806875</v>
      </c>
      <c r="N2559" s="1">
        <v>55446.8831010903</v>
      </c>
      <c r="O2559" s="1">
        <v>3920057.40047225</v>
      </c>
      <c r="P2559" s="1">
        <v>503937.082587754</v>
      </c>
      <c r="Q2559" s="1">
        <v>146007.997104827</v>
      </c>
      <c r="S2559" s="5">
        <f t="shared" ref="S2559:U2559" si="2581">($AY$3*M2559^2)/(2*$AY$6)</f>
        <v>203873.1535</v>
      </c>
      <c r="T2559" s="5">
        <f t="shared" si="2581"/>
        <v>186216.023</v>
      </c>
      <c r="U2559" s="5">
        <f t="shared" si="2581"/>
        <v>930781246.8</v>
      </c>
      <c r="V2559" s="1" t="s">
        <v>20</v>
      </c>
      <c r="W2559" s="2">
        <f t="shared" si="3"/>
        <v>61137.10875</v>
      </c>
      <c r="X2559" s="1">
        <f t="shared" si="4"/>
        <v>0.8543861627</v>
      </c>
      <c r="Y2559" s="1">
        <f t="shared" si="5"/>
        <v>0.9005077931</v>
      </c>
      <c r="Z2559" s="1">
        <f t="shared" si="6"/>
        <v>0.8225162414</v>
      </c>
      <c r="AA2559" s="5">
        <f t="shared" si="7"/>
        <v>0.502832105</v>
      </c>
      <c r="AB2559" s="1">
        <f t="shared" si="8"/>
        <v>2465.690185</v>
      </c>
      <c r="AC2559" s="1">
        <f t="shared" si="9"/>
        <v>111697.4839</v>
      </c>
      <c r="AD2559" s="5">
        <f t="shared" si="10"/>
        <v>110269.1784</v>
      </c>
      <c r="AE2559" s="5">
        <f t="shared" si="11"/>
        <v>65985.33751</v>
      </c>
      <c r="AF2559" s="5">
        <f t="shared" si="12"/>
        <v>234675.0154</v>
      </c>
      <c r="AG2559" s="5">
        <f t="shared" si="13"/>
        <v>119296.3169</v>
      </c>
      <c r="AH2559" s="5">
        <f t="shared" si="14"/>
        <v>2683.945864</v>
      </c>
      <c r="AI2559" s="5">
        <f t="shared" si="15"/>
        <v>115378.6984</v>
      </c>
      <c r="AJ2559" s="1">
        <f t="shared" si="16"/>
        <v>949170666.3</v>
      </c>
      <c r="AK2559" s="1">
        <f t="shared" si="17"/>
        <v>46063.69661</v>
      </c>
      <c r="AL2559" s="1" t="s">
        <v>20</v>
      </c>
      <c r="AM2559" s="5">
        <f t="shared" si="18"/>
        <v>0.7956412156</v>
      </c>
      <c r="AN2559" s="5">
        <f t="shared" si="19"/>
        <v>0.860776039</v>
      </c>
      <c r="AO2559" s="5">
        <f t="shared" si="20"/>
        <v>1.438456939</v>
      </c>
      <c r="AP2559" s="5">
        <f t="shared" si="21"/>
        <v>0.4044617467</v>
      </c>
      <c r="AQ2559" s="1">
        <f t="shared" si="22"/>
        <v>2.060561214</v>
      </c>
      <c r="AR2559" s="1">
        <f t="shared" si="23"/>
        <v>0.4384172796</v>
      </c>
      <c r="AT2559" s="1">
        <v>0.183066175481036</v>
      </c>
      <c r="AU2559" s="1">
        <f t="shared" si="24"/>
        <v>0.000001928696092</v>
      </c>
      <c r="AV2559" s="1">
        <f t="shared" si="25"/>
        <v>518485.0035</v>
      </c>
    </row>
    <row r="2560" ht="12.75" customHeight="1">
      <c r="A2560" s="4" t="s">
        <v>5168</v>
      </c>
      <c r="B2560" s="1" t="s">
        <v>5169</v>
      </c>
      <c r="C2560" s="2">
        <v>3.0049268783551E-10</v>
      </c>
      <c r="D2560" s="2">
        <v>-4.52853359275845E-9</v>
      </c>
      <c r="E2560" s="2">
        <v>4.60403668167096E-10</v>
      </c>
      <c r="F2560" s="2">
        <v>4.88960045256997E-9</v>
      </c>
      <c r="G2560" s="1">
        <v>3426889.60740086</v>
      </c>
      <c r="H2560" s="1">
        <v>-581382.444096224</v>
      </c>
      <c r="I2560" s="1">
        <v>-23411.7368937218</v>
      </c>
      <c r="J2560" s="1">
        <v>-2437.31289403312</v>
      </c>
      <c r="K2560" s="1">
        <v>581870.711601054</v>
      </c>
      <c r="L2560" s="1">
        <v>59636.0131576173</v>
      </c>
      <c r="M2560" s="1">
        <v>66018.2299972403</v>
      </c>
      <c r="N2560" s="1">
        <v>55742.696430237</v>
      </c>
      <c r="O2560" s="1">
        <v>3913499.65750378</v>
      </c>
      <c r="P2560" s="1">
        <v>497498.690049773</v>
      </c>
      <c r="Q2560" s="1">
        <v>146683.270418135</v>
      </c>
      <c r="S2560" s="5">
        <f t="shared" ref="S2560:U2560" si="2582">($AY$3*M2560^2)/(2*$AY$6)</f>
        <v>263991.8532</v>
      </c>
      <c r="T2560" s="5">
        <f t="shared" si="2582"/>
        <v>188208.2765</v>
      </c>
      <c r="U2560" s="5">
        <f t="shared" si="2582"/>
        <v>927669701.2</v>
      </c>
      <c r="V2560" s="1" t="s">
        <v>20</v>
      </c>
      <c r="W2560" s="2">
        <f t="shared" si="3"/>
        <v>57613.24503</v>
      </c>
      <c r="X2560" s="1">
        <f t="shared" si="4"/>
        <v>1.07145153</v>
      </c>
      <c r="Y2560" s="1">
        <f t="shared" si="5"/>
        <v>1.313055485</v>
      </c>
      <c r="Z2560" s="1">
        <f t="shared" si="6"/>
        <v>0.9361194553</v>
      </c>
      <c r="AA2560" s="5">
        <f t="shared" si="7"/>
        <v>0.4683796392</v>
      </c>
      <c r="AB2560" s="1">
        <f t="shared" si="8"/>
        <v>2437.227527</v>
      </c>
      <c r="AC2560" s="1">
        <f t="shared" si="9"/>
        <v>111604.0172</v>
      </c>
      <c r="AD2560" s="5">
        <f t="shared" si="10"/>
        <v>119011.784</v>
      </c>
      <c r="AE2560" s="5">
        <f t="shared" si="11"/>
        <v>62729.23587</v>
      </c>
      <c r="AF2560" s="5">
        <f t="shared" si="12"/>
        <v>255925.3306</v>
      </c>
      <c r="AG2560" s="5">
        <f t="shared" si="13"/>
        <v>114975.0748</v>
      </c>
      <c r="AH2560" s="5">
        <f t="shared" si="14"/>
        <v>2686.19363</v>
      </c>
      <c r="AI2560" s="5">
        <f t="shared" si="15"/>
        <v>140950.2559</v>
      </c>
      <c r="AJ2560" s="1">
        <f t="shared" si="16"/>
        <v>926075999.9</v>
      </c>
      <c r="AK2560" s="1">
        <f t="shared" si="17"/>
        <v>44932.85212</v>
      </c>
      <c r="AL2560" s="1" t="s">
        <v>20</v>
      </c>
      <c r="AM2560" s="5">
        <f t="shared" si="18"/>
        <v>0.8054580542</v>
      </c>
      <c r="AN2560" s="5">
        <f t="shared" si="19"/>
        <v>0.778138071</v>
      </c>
      <c r="AO2560" s="5">
        <f t="shared" si="20"/>
        <v>1.47630684</v>
      </c>
      <c r="AP2560" s="5">
        <f t="shared" si="21"/>
        <v>0.361853982</v>
      </c>
      <c r="AQ2560" s="1">
        <f t="shared" si="22"/>
        <v>2.061022072</v>
      </c>
      <c r="AR2560" s="1">
        <f t="shared" si="23"/>
        <v>0.4385153345</v>
      </c>
      <c r="AT2560" s="1">
        <v>0.14721100660103</v>
      </c>
      <c r="AU2560" s="1">
        <f t="shared" si="24"/>
        <v>0.000001589621226</v>
      </c>
      <c r="AV2560" s="1">
        <f t="shared" si="25"/>
        <v>629080.679</v>
      </c>
    </row>
    <row r="2561" ht="12.75" customHeight="1">
      <c r="A2561" s="4" t="s">
        <v>5170</v>
      </c>
      <c r="B2561" s="1" t="s">
        <v>5171</v>
      </c>
      <c r="C2561" s="2">
        <v>3.29603525348709E-9</v>
      </c>
      <c r="D2561" s="2">
        <v>2.90339935673584E-10</v>
      </c>
      <c r="E2561" s="2">
        <v>-1.43540133253658E-9</v>
      </c>
      <c r="F2561" s="2">
        <v>4.78391848616496E-9</v>
      </c>
      <c r="G2561" s="1">
        <v>3141024.59832623</v>
      </c>
      <c r="H2561" s="1">
        <v>-550166.396536763</v>
      </c>
      <c r="I2561" s="1">
        <v>18234.6335419731</v>
      </c>
      <c r="J2561" s="1">
        <v>-17555.7496653549</v>
      </c>
      <c r="K2561" s="1">
        <v>550983.072854035</v>
      </c>
      <c r="L2561" s="1">
        <v>58855.6403331239</v>
      </c>
      <c r="M2561" s="1">
        <v>58380.6943776574</v>
      </c>
      <c r="N2561" s="1">
        <v>58780.6417193169</v>
      </c>
      <c r="O2561" s="1">
        <v>3784433.41009001</v>
      </c>
      <c r="P2561" s="1">
        <v>445576.917974616</v>
      </c>
      <c r="Q2561" s="1">
        <v>142684.842480673</v>
      </c>
      <c r="S2561" s="5">
        <f t="shared" ref="S2561:U2561" si="2583">($AY$3*M2561^2)/(2*$AY$6)</f>
        <v>206443.5337</v>
      </c>
      <c r="T2561" s="5">
        <f t="shared" si="2583"/>
        <v>209281.7788</v>
      </c>
      <c r="U2561" s="5">
        <f t="shared" si="2583"/>
        <v>867490061.1</v>
      </c>
      <c r="V2561" s="1" t="s">
        <v>20</v>
      </c>
      <c r="W2561" s="2">
        <f t="shared" si="3"/>
        <v>58877.19672</v>
      </c>
      <c r="X2561" s="1">
        <f t="shared" si="4"/>
        <v>0.999267885</v>
      </c>
      <c r="Y2561" s="1">
        <f t="shared" si="5"/>
        <v>0.9832054206</v>
      </c>
      <c r="Z2561" s="1">
        <f t="shared" si="6"/>
        <v>0.9967228118</v>
      </c>
      <c r="AA2561" s="5">
        <f t="shared" si="7"/>
        <v>0.4582562596</v>
      </c>
      <c r="AB2561" s="1">
        <f t="shared" si="8"/>
        <v>2333.359664</v>
      </c>
      <c r="AC2561" s="1">
        <f t="shared" si="9"/>
        <v>109748.2518</v>
      </c>
      <c r="AD2561" s="5">
        <f t="shared" si="10"/>
        <v>128270.2429</v>
      </c>
      <c r="AE2561" s="5">
        <f t="shared" si="11"/>
        <v>75404.83555</v>
      </c>
      <c r="AF2561" s="5">
        <f t="shared" si="12"/>
        <v>255714.7067</v>
      </c>
      <c r="AG2561" s="5">
        <f t="shared" si="13"/>
        <v>128317.223</v>
      </c>
      <c r="AH2561" s="5">
        <f t="shared" si="14"/>
        <v>2731.615265</v>
      </c>
      <c r="AI2561" s="5">
        <f t="shared" si="15"/>
        <v>127397.4837</v>
      </c>
      <c r="AJ2561" s="1">
        <f t="shared" si="16"/>
        <v>876916796</v>
      </c>
      <c r="AK2561" s="1">
        <f t="shared" si="17"/>
        <v>48830.6594</v>
      </c>
      <c r="AL2561" s="1" t="s">
        <v>20</v>
      </c>
      <c r="AM2561" s="5">
        <f t="shared" si="18"/>
        <v>0.6833975797</v>
      </c>
      <c r="AN2561" s="5">
        <f t="shared" si="19"/>
        <v>0.68364788</v>
      </c>
      <c r="AO2561" s="5">
        <f t="shared" si="20"/>
        <v>1.162945041</v>
      </c>
      <c r="AP2561" s="5">
        <f t="shared" si="21"/>
        <v>0.3429277915</v>
      </c>
      <c r="AQ2561" s="1">
        <f t="shared" si="22"/>
        <v>1.795832386</v>
      </c>
      <c r="AR2561" s="1">
        <f t="shared" si="23"/>
        <v>0.3820919971</v>
      </c>
      <c r="AT2561" s="1">
        <v>0.2071134912272</v>
      </c>
      <c r="AU2561" s="1">
        <f t="shared" si="24"/>
        <v>0.00000236183743</v>
      </c>
      <c r="AV2561" s="1">
        <f t="shared" si="25"/>
        <v>423399.1667</v>
      </c>
    </row>
    <row r="2562" ht="12.75" customHeight="1">
      <c r="A2562" s="4" t="s">
        <v>5172</v>
      </c>
      <c r="B2562" s="1" t="s">
        <v>5173</v>
      </c>
      <c r="C2562" s="2">
        <v>1.58031917665126E-9</v>
      </c>
      <c r="D2562" s="2">
        <v>2.38712725804539E-9</v>
      </c>
      <c r="E2562" s="2">
        <v>-3.88128456976768E-9</v>
      </c>
      <c r="F2562" s="2">
        <v>5.35704888451012E-9</v>
      </c>
      <c r="G2562" s="1">
        <v>3313475.75375922</v>
      </c>
      <c r="H2562" s="1">
        <v>-576979.395045942</v>
      </c>
      <c r="I2562" s="1">
        <v>44764.826706985</v>
      </c>
      <c r="J2562" s="1">
        <v>-40549.5310416345</v>
      </c>
      <c r="K2562" s="1">
        <v>580364.643811664</v>
      </c>
      <c r="L2562" s="1">
        <v>54743.6819411935</v>
      </c>
      <c r="M2562" s="1">
        <v>56592.6446997796</v>
      </c>
      <c r="N2562" s="1">
        <v>53908.4272988884</v>
      </c>
      <c r="O2562" s="1">
        <v>3721223.95554624</v>
      </c>
      <c r="P2562" s="1">
        <v>478980.470950525</v>
      </c>
      <c r="Q2562" s="1">
        <v>139278.34533288</v>
      </c>
      <c r="S2562" s="5">
        <f t="shared" ref="S2562:U2562" si="2584">($AY$3*M2562^2)/(2*$AY$6)</f>
        <v>193991.5226</v>
      </c>
      <c r="T2562" s="5">
        <f t="shared" si="2584"/>
        <v>176025.7065</v>
      </c>
      <c r="U2562" s="5">
        <f t="shared" si="2584"/>
        <v>838753582.4</v>
      </c>
      <c r="V2562" s="1" t="s">
        <v>20</v>
      </c>
      <c r="W2562" s="2">
        <f t="shared" si="3"/>
        <v>64192.26985</v>
      </c>
      <c r="X2562" s="1">
        <f t="shared" si="4"/>
        <v>0.7272815027</v>
      </c>
      <c r="Y2562" s="1">
        <f t="shared" si="5"/>
        <v>0.777238875</v>
      </c>
      <c r="Z2562" s="1">
        <f t="shared" si="6"/>
        <v>0.7052577362</v>
      </c>
      <c r="AA2562" s="5">
        <f t="shared" si="7"/>
        <v>0.5131569845</v>
      </c>
      <c r="AB2562" s="1">
        <f t="shared" si="8"/>
        <v>2396.557845</v>
      </c>
      <c r="AC2562" s="1">
        <f t="shared" si="9"/>
        <v>108827.858</v>
      </c>
      <c r="AD2562" s="5">
        <f t="shared" si="10"/>
        <v>105052.5062</v>
      </c>
      <c r="AE2562" s="5">
        <f t="shared" si="11"/>
        <v>62942.18908</v>
      </c>
      <c r="AF2562" s="5">
        <f t="shared" si="12"/>
        <v>233467.5376</v>
      </c>
      <c r="AG2562" s="5">
        <f t="shared" si="13"/>
        <v>123184.2395</v>
      </c>
      <c r="AH2562" s="5">
        <f t="shared" si="14"/>
        <v>2754.717455</v>
      </c>
      <c r="AI2562" s="5">
        <f t="shared" si="15"/>
        <v>110283.2981</v>
      </c>
      <c r="AJ2562" s="1">
        <f t="shared" si="16"/>
        <v>923679018.6</v>
      </c>
      <c r="AK2562" s="1">
        <f t="shared" si="17"/>
        <v>45494.11157</v>
      </c>
      <c r="AL2562" s="1" t="s">
        <v>20</v>
      </c>
      <c r="AM2562" s="5">
        <f t="shared" si="18"/>
        <v>0.7498353867</v>
      </c>
      <c r="AN2562" s="5">
        <f t="shared" si="19"/>
        <v>0.8792546241</v>
      </c>
      <c r="AO2562" s="5">
        <f t="shared" si="20"/>
        <v>1.467503803</v>
      </c>
      <c r="AP2562" s="5">
        <f t="shared" si="21"/>
        <v>0.3956348827</v>
      </c>
      <c r="AQ2562" s="1">
        <f t="shared" si="22"/>
        <v>2.030326534</v>
      </c>
      <c r="AR2562" s="1">
        <f t="shared" si="23"/>
        <v>0.4319843689</v>
      </c>
      <c r="AT2562" s="1">
        <v>0.126232529141301</v>
      </c>
      <c r="AU2562" s="1">
        <f t="shared" si="24"/>
        <v>0.000001366627655</v>
      </c>
      <c r="AV2562" s="1">
        <f t="shared" si="25"/>
        <v>731728.2042</v>
      </c>
    </row>
    <row r="2563" ht="12.75" customHeight="1">
      <c r="A2563" s="4" t="s">
        <v>5174</v>
      </c>
      <c r="B2563" s="1" t="s">
        <v>5175</v>
      </c>
      <c r="C2563" s="2">
        <v>2.96436438622204E-9</v>
      </c>
      <c r="D2563" s="2">
        <v>3.37902102868212E-10</v>
      </c>
      <c r="E2563" s="2">
        <v>-3.73053758579729E-9</v>
      </c>
      <c r="F2563" s="2">
        <v>5.25589631569166E-9</v>
      </c>
      <c r="G2563" s="1">
        <v>3206849.26691308</v>
      </c>
      <c r="H2563" s="1">
        <v>-560861.366068085</v>
      </c>
      <c r="I2563" s="1">
        <v>26471.3487481074</v>
      </c>
      <c r="J2563" s="1">
        <v>-37752.0441608616</v>
      </c>
      <c r="K2563" s="1">
        <v>562968.571098461</v>
      </c>
      <c r="L2563" s="1">
        <v>53652.1789473082</v>
      </c>
      <c r="M2563" s="1">
        <v>51664.6673221531</v>
      </c>
      <c r="N2563" s="1">
        <v>54557.5797904357</v>
      </c>
      <c r="O2563" s="1">
        <v>3608128.37530436</v>
      </c>
      <c r="P2563" s="1">
        <v>440132.324668756</v>
      </c>
      <c r="Q2563" s="1">
        <v>138047.538046622</v>
      </c>
      <c r="S2563" s="5">
        <f t="shared" ref="S2563:U2563" si="2585">($AY$3*M2563^2)/(2*$AY$6)</f>
        <v>161677.6717</v>
      </c>
      <c r="T2563" s="5">
        <f t="shared" si="2585"/>
        <v>180290.5505</v>
      </c>
      <c r="U2563" s="5">
        <f t="shared" si="2585"/>
        <v>788545457.3</v>
      </c>
      <c r="V2563" s="1" t="s">
        <v>20</v>
      </c>
      <c r="W2563" s="2">
        <f t="shared" si="3"/>
        <v>64018.6538</v>
      </c>
      <c r="X2563" s="1">
        <f t="shared" si="4"/>
        <v>0.7023630466</v>
      </c>
      <c r="Y2563" s="1">
        <f t="shared" si="5"/>
        <v>0.6512896844</v>
      </c>
      <c r="Z2563" s="1">
        <f t="shared" si="6"/>
        <v>0.7262683494</v>
      </c>
      <c r="AA2563" s="5">
        <f t="shared" si="7"/>
        <v>0.5034674804</v>
      </c>
      <c r="AB2563" s="1">
        <f t="shared" si="8"/>
        <v>2357.682342</v>
      </c>
      <c r="AC2563" s="1">
        <f t="shared" si="9"/>
        <v>107161.3479</v>
      </c>
      <c r="AD2563" s="5">
        <f t="shared" si="10"/>
        <v>108363.6618</v>
      </c>
      <c r="AE2563" s="5">
        <f t="shared" si="11"/>
        <v>70804.0311</v>
      </c>
      <c r="AF2563" s="5">
        <f t="shared" si="12"/>
        <v>231918.9713</v>
      </c>
      <c r="AG2563" s="5">
        <f t="shared" si="13"/>
        <v>129301.2863</v>
      </c>
      <c r="AH2563" s="5">
        <f t="shared" si="14"/>
        <v>2797.557195</v>
      </c>
      <c r="AI2563" s="5">
        <f t="shared" si="15"/>
        <v>102617.685</v>
      </c>
      <c r="AJ2563" s="1">
        <f t="shared" si="16"/>
        <v>895992309</v>
      </c>
      <c r="AK2563" s="1">
        <f t="shared" si="17"/>
        <v>48104.26335</v>
      </c>
      <c r="AL2563" s="1" t="s">
        <v>20</v>
      </c>
      <c r="AM2563" s="5">
        <f t="shared" si="18"/>
        <v>0.6929492618</v>
      </c>
      <c r="AN2563" s="5">
        <f t="shared" si="19"/>
        <v>0.8268383458</v>
      </c>
      <c r="AO2563" s="5">
        <f t="shared" si="20"/>
        <v>1.26545381</v>
      </c>
      <c r="AP2563" s="5">
        <f t="shared" si="21"/>
        <v>0.3863385146</v>
      </c>
      <c r="AQ2563" s="1">
        <f t="shared" si="22"/>
        <v>1.862604781</v>
      </c>
      <c r="AR2563" s="1">
        <f t="shared" si="23"/>
        <v>0.3962988895</v>
      </c>
      <c r="AT2563" s="1">
        <v>0.275772643893387</v>
      </c>
      <c r="AU2563" s="1">
        <f t="shared" si="24"/>
        <v>0.000003077846106</v>
      </c>
      <c r="AV2563" s="1">
        <f t="shared" si="25"/>
        <v>324902.5343</v>
      </c>
    </row>
    <row r="2564" ht="12.75" customHeight="1">
      <c r="A2564" s="4" t="s">
        <v>5176</v>
      </c>
      <c r="B2564" s="1" t="s">
        <v>5177</v>
      </c>
      <c r="C2564" s="2">
        <v>2.49327668992436E-9</v>
      </c>
      <c r="D2564" s="2">
        <v>1.06459379950221E-9</v>
      </c>
      <c r="E2564" s="2">
        <v>-1.88779525553856E-9</v>
      </c>
      <c r="F2564" s="2">
        <v>4.90269802245087E-9</v>
      </c>
      <c r="G2564" s="1">
        <v>2925552.8244992</v>
      </c>
      <c r="H2564" s="1">
        <v>-567219.086285161</v>
      </c>
      <c r="I2564" s="1">
        <v>29146.8475250025</v>
      </c>
      <c r="J2564" s="1">
        <v>-21447.0375717528</v>
      </c>
      <c r="K2564" s="1">
        <v>569064.875473559</v>
      </c>
      <c r="L2564" s="1">
        <v>55666.4904987496</v>
      </c>
      <c r="M2564" s="1">
        <v>64924.5435257894</v>
      </c>
      <c r="N2564" s="1">
        <v>51273.0060341055</v>
      </c>
      <c r="O2564" s="1">
        <v>3618550.94047401</v>
      </c>
      <c r="P2564" s="1">
        <v>462087.286962477</v>
      </c>
      <c r="Q2564" s="1">
        <v>140348.488261681</v>
      </c>
      <c r="S2564" s="5">
        <f t="shared" ref="S2564:U2564" si="2586">($AY$3*M2564^2)/(2*$AY$6)</f>
        <v>255317.499</v>
      </c>
      <c r="T2564" s="5">
        <f t="shared" si="2586"/>
        <v>159235.6599</v>
      </c>
      <c r="U2564" s="5">
        <f t="shared" si="2586"/>
        <v>793107676.8</v>
      </c>
      <c r="V2564" s="1" t="s">
        <v>20</v>
      </c>
      <c r="W2564" s="2">
        <f t="shared" si="3"/>
        <v>62521.61585</v>
      </c>
      <c r="X2564" s="1">
        <f t="shared" si="4"/>
        <v>0.7927336556</v>
      </c>
      <c r="Y2564" s="1">
        <f t="shared" si="5"/>
        <v>1.078344239</v>
      </c>
      <c r="Z2564" s="1">
        <f t="shared" si="6"/>
        <v>0.6725385336</v>
      </c>
      <c r="AA2564" s="5">
        <f t="shared" si="7"/>
        <v>0.4696342683</v>
      </c>
      <c r="AB2564" s="1">
        <f t="shared" si="8"/>
        <v>2251.904607</v>
      </c>
      <c r="AC2564" s="1">
        <f t="shared" si="9"/>
        <v>107316.0113</v>
      </c>
      <c r="AD2564" s="5">
        <f t="shared" si="10"/>
        <v>109176.4581</v>
      </c>
      <c r="AE2564" s="5">
        <f t="shared" si="11"/>
        <v>57237.09478</v>
      </c>
      <c r="AF2564" s="5">
        <f t="shared" si="12"/>
        <v>260866.0432</v>
      </c>
      <c r="AG2564" s="5">
        <f t="shared" si="13"/>
        <v>122621.1409</v>
      </c>
      <c r="AH2564" s="5">
        <f t="shared" si="14"/>
        <v>2793.525368</v>
      </c>
      <c r="AI2564" s="5">
        <f t="shared" si="15"/>
        <v>138244.9023</v>
      </c>
      <c r="AJ2564" s="1">
        <f t="shared" si="16"/>
        <v>905694878.7</v>
      </c>
      <c r="AK2564" s="1">
        <f t="shared" si="17"/>
        <v>43789.19573</v>
      </c>
      <c r="AL2564" s="1" t="s">
        <v>20</v>
      </c>
      <c r="AM2564" s="5">
        <f t="shared" si="18"/>
        <v>0.7386123403</v>
      </c>
      <c r="AN2564" s="5">
        <f t="shared" si="19"/>
        <v>0.8295697572</v>
      </c>
      <c r="AO2564" s="5">
        <f t="shared" si="20"/>
        <v>1.582356481</v>
      </c>
      <c r="AP2564" s="5">
        <f t="shared" si="21"/>
        <v>0.3471877243</v>
      </c>
      <c r="AQ2564" s="1">
        <f t="shared" si="22"/>
        <v>2.068306722</v>
      </c>
      <c r="AR2564" s="1">
        <f t="shared" si="23"/>
        <v>0.44006526</v>
      </c>
      <c r="AT2564" s="1">
        <v>0.437811372495171</v>
      </c>
      <c r="AU2564" s="1">
        <f t="shared" si="24"/>
        <v>0.000004833983086</v>
      </c>
      <c r="AV2564" s="1">
        <f t="shared" si="25"/>
        <v>206868.742</v>
      </c>
    </row>
    <row r="2565" ht="12.75" customHeight="1">
      <c r="A2565" s="4" t="s">
        <v>5178</v>
      </c>
      <c r="B2565" s="1" t="s">
        <v>5179</v>
      </c>
      <c r="C2565" s="2">
        <v>1.92753140859493E-9</v>
      </c>
      <c r="D2565" s="2">
        <v>-8.41997527186615E-12</v>
      </c>
      <c r="E2565" s="2">
        <v>-3.30898063566206E-9</v>
      </c>
      <c r="F2565" s="2">
        <v>4.7227562427667E-9</v>
      </c>
      <c r="G2565" s="1">
        <v>3223618.11738927</v>
      </c>
      <c r="H2565" s="1">
        <v>-570026.110574169</v>
      </c>
      <c r="I2565" s="1">
        <v>28745.355047438</v>
      </c>
      <c r="J2565" s="1">
        <v>-34156.8483434703</v>
      </c>
      <c r="K2565" s="1">
        <v>571994.897485283</v>
      </c>
      <c r="L2565" s="1">
        <v>58469.6838530923</v>
      </c>
      <c r="M2565" s="1">
        <v>64228.496627335</v>
      </c>
      <c r="N2565" s="1">
        <v>56026.718944334</v>
      </c>
      <c r="O2565" s="1">
        <v>3724458.9571261</v>
      </c>
      <c r="P2565" s="1">
        <v>471414.162093931</v>
      </c>
      <c r="Q2565" s="1">
        <v>137347.618828752</v>
      </c>
      <c r="S2565" s="5">
        <f t="shared" ref="S2565:U2565" si="2587">($AY$3*M2565^2)/(2*$AY$6)</f>
        <v>249872.3984</v>
      </c>
      <c r="T2565" s="5">
        <f t="shared" si="2587"/>
        <v>190131.096</v>
      </c>
      <c r="U2565" s="5">
        <f t="shared" si="2587"/>
        <v>840212537.1</v>
      </c>
      <c r="V2565" s="1" t="s">
        <v>20</v>
      </c>
      <c r="W2565" s="2">
        <f t="shared" si="3"/>
        <v>57375.00793</v>
      </c>
      <c r="X2565" s="1">
        <f t="shared" si="4"/>
        <v>1.038522653</v>
      </c>
      <c r="Y2565" s="1">
        <f t="shared" si="5"/>
        <v>1.25317002</v>
      </c>
      <c r="Z2565" s="1">
        <f t="shared" si="6"/>
        <v>0.9535530568</v>
      </c>
      <c r="AA2565" s="5">
        <f t="shared" si="7"/>
        <v>0.4523974681</v>
      </c>
      <c r="AB2565" s="1">
        <f t="shared" si="8"/>
        <v>2363.838552</v>
      </c>
      <c r="AC2565" s="1">
        <f t="shared" si="9"/>
        <v>108875.1518</v>
      </c>
      <c r="AD2565" s="5">
        <f t="shared" si="10"/>
        <v>123844.0153</v>
      </c>
      <c r="AE2565" s="5">
        <f t="shared" si="11"/>
        <v>64924.92415</v>
      </c>
      <c r="AF2565" s="5">
        <f t="shared" si="12"/>
        <v>263498.9926</v>
      </c>
      <c r="AG2565" s="5">
        <f t="shared" si="13"/>
        <v>121525.3938</v>
      </c>
      <c r="AH2565" s="5">
        <f t="shared" si="14"/>
        <v>2753.520845</v>
      </c>
      <c r="AI2565" s="5">
        <f t="shared" si="15"/>
        <v>141973.5988</v>
      </c>
      <c r="AJ2565" s="1">
        <f t="shared" si="16"/>
        <v>910358153.6</v>
      </c>
      <c r="AK2565" s="1">
        <f t="shared" si="17"/>
        <v>46042.28199</v>
      </c>
      <c r="AL2565" s="1" t="s">
        <v>20</v>
      </c>
      <c r="AM2565" s="5">
        <f t="shared" si="18"/>
        <v>0.7491094042</v>
      </c>
      <c r="AN2565" s="5">
        <f t="shared" si="19"/>
        <v>0.7350844946</v>
      </c>
      <c r="AO2565" s="5">
        <f t="shared" si="20"/>
        <v>1.402170531</v>
      </c>
      <c r="AP2565" s="5">
        <f t="shared" si="21"/>
        <v>0.3454882862</v>
      </c>
      <c r="AQ2565" s="1">
        <f t="shared" si="22"/>
        <v>1.977222054</v>
      </c>
      <c r="AR2565" s="1">
        <f t="shared" si="23"/>
        <v>0.4206855433</v>
      </c>
      <c r="AT2565" s="1">
        <v>0.32963456764056</v>
      </c>
      <c r="AU2565" s="1">
        <f t="shared" si="24"/>
        <v>0.000003620932776</v>
      </c>
      <c r="AV2565" s="1">
        <f t="shared" si="25"/>
        <v>276171.9319</v>
      </c>
    </row>
    <row r="2566" ht="12.75" customHeight="1">
      <c r="A2566" s="4" t="s">
        <v>5180</v>
      </c>
      <c r="B2566" s="1" t="s">
        <v>5181</v>
      </c>
      <c r="C2566" s="2">
        <v>3.59730160670146E-9</v>
      </c>
      <c r="D2566" s="2">
        <v>2.88239842280803E-9</v>
      </c>
      <c r="E2566" s="2">
        <v>3.16310944133788E-10</v>
      </c>
      <c r="F2566" s="2">
        <v>4.88517418065855E-9</v>
      </c>
      <c r="G2566" s="1">
        <v>3553288.36217744</v>
      </c>
      <c r="H2566" s="1">
        <v>-556869.266254737</v>
      </c>
      <c r="I2566" s="1">
        <v>53055.5703882671</v>
      </c>
      <c r="J2566" s="1">
        <v>15508.9460871788</v>
      </c>
      <c r="K2566" s="1">
        <v>559688.466130213</v>
      </c>
      <c r="L2566" s="1">
        <v>54891.8909413385</v>
      </c>
      <c r="M2566" s="1">
        <v>56262.9590142254</v>
      </c>
      <c r="N2566" s="1">
        <v>54168.7188434029</v>
      </c>
      <c r="O2566" s="1">
        <v>3834178.91604592</v>
      </c>
      <c r="P2566" s="1">
        <v>478787.339070058</v>
      </c>
      <c r="Q2566" s="1">
        <v>143806.916298646</v>
      </c>
      <c r="S2566" s="5">
        <f t="shared" ref="S2566:U2566" si="2588">($AY$3*M2566^2)/(2*$AY$6)</f>
        <v>191737.8751</v>
      </c>
      <c r="T2566" s="5">
        <f t="shared" si="2588"/>
        <v>177729.6559</v>
      </c>
      <c r="U2566" s="5">
        <f t="shared" si="2588"/>
        <v>890445864.6</v>
      </c>
      <c r="V2566" s="1" t="s">
        <v>20</v>
      </c>
      <c r="W2566" s="2">
        <f t="shared" si="3"/>
        <v>56528.02968</v>
      </c>
      <c r="X2566" s="1">
        <f t="shared" si="4"/>
        <v>0.942950049</v>
      </c>
      <c r="Y2566" s="1">
        <f t="shared" si="5"/>
        <v>0.9906436088</v>
      </c>
      <c r="Z2566" s="1">
        <f t="shared" si="6"/>
        <v>0.9182679616</v>
      </c>
      <c r="AA2566" s="5">
        <f t="shared" si="7"/>
        <v>0.4679556422</v>
      </c>
      <c r="AB2566" s="1">
        <f t="shared" si="8"/>
        <v>2481.768364</v>
      </c>
      <c r="AC2566" s="1">
        <f t="shared" si="9"/>
        <v>110467.2047</v>
      </c>
      <c r="AD2566" s="5">
        <f t="shared" si="10"/>
        <v>115756.0973</v>
      </c>
      <c r="AE2566" s="5">
        <f t="shared" si="11"/>
        <v>70886.70832</v>
      </c>
      <c r="AF2566" s="5">
        <f t="shared" si="12"/>
        <v>239437.7826</v>
      </c>
      <c r="AG2566" s="5">
        <f t="shared" si="13"/>
        <v>119206.389</v>
      </c>
      <c r="AH2566" s="5">
        <f t="shared" si="14"/>
        <v>2713.837114</v>
      </c>
      <c r="AI2566" s="5">
        <f t="shared" si="15"/>
        <v>120231.3936</v>
      </c>
      <c r="AJ2566" s="1">
        <f t="shared" si="16"/>
        <v>890771859.8</v>
      </c>
      <c r="AK2566" s="1">
        <f t="shared" si="17"/>
        <v>47452.85157</v>
      </c>
      <c r="AL2566" s="1" t="s">
        <v>20</v>
      </c>
      <c r="AM2566" s="5">
        <f t="shared" si="18"/>
        <v>0.747251777</v>
      </c>
      <c r="AN2566" s="5">
        <f t="shared" si="19"/>
        <v>0.769524786</v>
      </c>
      <c r="AO2566" s="5">
        <f t="shared" si="20"/>
        <v>1.256613378</v>
      </c>
      <c r="AP2566" s="5">
        <f t="shared" si="21"/>
        <v>0.3720264405</v>
      </c>
      <c r="AQ2566" s="1">
        <f t="shared" si="22"/>
        <v>1.877172457</v>
      </c>
      <c r="AR2566" s="1">
        <f t="shared" si="23"/>
        <v>0.3993983951</v>
      </c>
      <c r="AT2566" s="1">
        <v>0.309315383988389</v>
      </c>
      <c r="AU2566" s="1">
        <f t="shared" si="24"/>
        <v>0.000003472442249</v>
      </c>
      <c r="AV2566" s="1">
        <f t="shared" si="25"/>
        <v>287981.7513</v>
      </c>
    </row>
    <row r="2567" ht="12.75" customHeight="1">
      <c r="A2567" s="4" t="s">
        <v>5182</v>
      </c>
      <c r="B2567" s="1" t="s">
        <v>5183</v>
      </c>
      <c r="C2567" s="2">
        <v>2.81057537318739E-9</v>
      </c>
      <c r="D2567" s="2">
        <v>3.31398936692922E-9</v>
      </c>
      <c r="E2567" s="2">
        <v>-1.29639128939851E-9</v>
      </c>
      <c r="F2567" s="2">
        <v>4.58486008819627E-9</v>
      </c>
      <c r="G2567" s="1">
        <v>3218634.6646438</v>
      </c>
      <c r="H2567" s="1">
        <v>-567326.788745893</v>
      </c>
      <c r="I2567" s="1">
        <v>59036.8605473032</v>
      </c>
      <c r="J2567" s="1">
        <v>-433.231178134551</v>
      </c>
      <c r="K2567" s="1">
        <v>570399.564541696</v>
      </c>
      <c r="L2567" s="1">
        <v>50855.188324625</v>
      </c>
      <c r="M2567" s="1">
        <v>50763.6763882065</v>
      </c>
      <c r="N2567" s="1">
        <v>50889.7095181731</v>
      </c>
      <c r="O2567" s="1">
        <v>3497860.15507536</v>
      </c>
      <c r="P2567" s="1">
        <v>503638.345606359</v>
      </c>
      <c r="Q2567" s="1">
        <v>144691.876358981</v>
      </c>
      <c r="S2567" s="5">
        <f t="shared" ref="S2567:U2567" si="2589">($AY$3*M2567^2)/(2*$AY$6)</f>
        <v>156087.7807</v>
      </c>
      <c r="T2567" s="5">
        <f t="shared" si="2589"/>
        <v>156863.7943</v>
      </c>
      <c r="U2567" s="5">
        <f t="shared" si="2589"/>
        <v>741084374.8</v>
      </c>
      <c r="V2567" s="1" t="s">
        <v>20</v>
      </c>
      <c r="W2567" s="2">
        <f t="shared" si="3"/>
        <v>55742.86251</v>
      </c>
      <c r="X2567" s="1">
        <f t="shared" si="4"/>
        <v>0.8323231997</v>
      </c>
      <c r="Y2567" s="1">
        <f t="shared" si="5"/>
        <v>0.8293304283</v>
      </c>
      <c r="Z2567" s="1">
        <f t="shared" si="6"/>
        <v>0.8334535679</v>
      </c>
      <c r="AA2567" s="5">
        <f t="shared" si="7"/>
        <v>0.4391882598</v>
      </c>
      <c r="AB2567" s="1">
        <f t="shared" si="8"/>
        <v>2362.010694</v>
      </c>
      <c r="AC2567" s="1">
        <f t="shared" si="9"/>
        <v>105511.1602</v>
      </c>
      <c r="AD2567" s="5">
        <f t="shared" si="10"/>
        <v>115872.1992</v>
      </c>
      <c r="AE2567" s="5">
        <f t="shared" si="11"/>
        <v>78886.35203</v>
      </c>
      <c r="AF2567" s="5">
        <f t="shared" si="12"/>
        <v>242593.8662</v>
      </c>
      <c r="AG2567" s="5">
        <f t="shared" si="13"/>
        <v>127008.6353</v>
      </c>
      <c r="AH2567" s="5">
        <f t="shared" si="14"/>
        <v>2841.310811</v>
      </c>
      <c r="AI2567" s="5">
        <f t="shared" si="15"/>
        <v>115585.2308</v>
      </c>
      <c r="AJ2567" s="1">
        <f t="shared" si="16"/>
        <v>907819102.3</v>
      </c>
      <c r="AK2567" s="1">
        <f t="shared" si="17"/>
        <v>50895.07444</v>
      </c>
      <c r="AL2567" s="1" t="s">
        <v>20</v>
      </c>
      <c r="AM2567" s="5">
        <f t="shared" si="18"/>
        <v>0.7147695903</v>
      </c>
      <c r="AN2567" s="5">
        <f t="shared" si="19"/>
        <v>0.7834658432</v>
      </c>
      <c r="AO2567" s="5">
        <f t="shared" si="20"/>
        <v>1.150793615</v>
      </c>
      <c r="AP2567" s="5">
        <f t="shared" si="21"/>
        <v>0.3742135433</v>
      </c>
      <c r="AQ2567" s="1">
        <f t="shared" si="22"/>
        <v>1.78370719</v>
      </c>
      <c r="AR2567" s="1">
        <f t="shared" si="23"/>
        <v>0.3795121682</v>
      </c>
      <c r="AT2567" s="1">
        <v>0.463298835660161</v>
      </c>
      <c r="AU2567" s="1">
        <f t="shared" si="24"/>
        <v>0.000005103426822</v>
      </c>
      <c r="AV2567" s="1">
        <f t="shared" si="25"/>
        <v>195946.7697</v>
      </c>
    </row>
    <row r="2568" ht="12.75" customHeight="1">
      <c r="A2568" s="4" t="s">
        <v>5184</v>
      </c>
      <c r="B2568" s="1" t="s">
        <v>5185</v>
      </c>
      <c r="C2568" s="2">
        <v>2.41071832055942E-9</v>
      </c>
      <c r="D2568" s="2">
        <v>2.37605274198078E-9</v>
      </c>
      <c r="E2568" s="2">
        <v>-4.63715345645485E-10</v>
      </c>
      <c r="F2568" s="2">
        <v>4.18109465541559E-9</v>
      </c>
      <c r="G2568" s="1">
        <v>2931721.16080761</v>
      </c>
      <c r="H2568" s="1">
        <v>-574313.857822481</v>
      </c>
      <c r="I2568" s="1">
        <v>48926.8133883759</v>
      </c>
      <c r="J2568" s="1">
        <v>-3392.52633717377</v>
      </c>
      <c r="K2568" s="1">
        <v>576526.468183484</v>
      </c>
      <c r="L2568" s="1">
        <v>49802.5337185643</v>
      </c>
      <c r="M2568" s="1">
        <v>53907.1876623873</v>
      </c>
      <c r="N2568" s="1">
        <v>47569.6127561519</v>
      </c>
      <c r="O2568" s="1">
        <v>3335754.14197337</v>
      </c>
      <c r="P2568" s="1">
        <v>498359.447550248</v>
      </c>
      <c r="Q2568" s="1">
        <v>140257.860707489</v>
      </c>
      <c r="S2568" s="5">
        <f t="shared" ref="S2568:U2568" si="2590">($AY$3*M2568^2)/(2*$AY$6)</f>
        <v>176017.6111</v>
      </c>
      <c r="T2568" s="5">
        <f t="shared" si="2590"/>
        <v>137063.5588</v>
      </c>
      <c r="U2568" s="5">
        <f t="shared" si="2590"/>
        <v>673985944.7</v>
      </c>
      <c r="V2568" s="1" t="s">
        <v>20</v>
      </c>
      <c r="W2568" s="2">
        <f t="shared" si="3"/>
        <v>53263.25343</v>
      </c>
      <c r="X2568" s="1">
        <f t="shared" si="4"/>
        <v>0.8742738635</v>
      </c>
      <c r="Y2568" s="1">
        <f t="shared" si="5"/>
        <v>1.024325465</v>
      </c>
      <c r="Z2568" s="1">
        <f t="shared" si="6"/>
        <v>0.7976343546</v>
      </c>
      <c r="AA2568" s="5">
        <f t="shared" si="7"/>
        <v>0.4005111716</v>
      </c>
      <c r="AB2568" s="1">
        <f t="shared" si="8"/>
        <v>2254.277354</v>
      </c>
      <c r="AC2568" s="1">
        <f t="shared" si="9"/>
        <v>103037.2346</v>
      </c>
      <c r="AD2568" s="5">
        <f t="shared" si="10"/>
        <v>118772.2494</v>
      </c>
      <c r="AE2568" s="5">
        <f t="shared" si="11"/>
        <v>74969.65765</v>
      </c>
      <c r="AF2568" s="5">
        <f t="shared" si="12"/>
        <v>261621.5589</v>
      </c>
      <c r="AG2568" s="5">
        <f t="shared" si="13"/>
        <v>127025.5938</v>
      </c>
      <c r="AH2568" s="5">
        <f t="shared" si="14"/>
        <v>2909.530726</v>
      </c>
      <c r="AI2568" s="5">
        <f t="shared" si="15"/>
        <v>134595.9651</v>
      </c>
      <c r="AJ2568" s="1">
        <f t="shared" si="16"/>
        <v>917570372.3</v>
      </c>
      <c r="AK2568" s="1">
        <f t="shared" si="17"/>
        <v>50343.27634</v>
      </c>
      <c r="AL2568" s="1" t="s">
        <v>20</v>
      </c>
      <c r="AM2568" s="5">
        <f t="shared" si="18"/>
        <v>0.7223507837</v>
      </c>
      <c r="AN2568" s="5">
        <f t="shared" si="19"/>
        <v>0.7725460932</v>
      </c>
      <c r="AO2568" s="5">
        <f t="shared" si="20"/>
        <v>1.223922319</v>
      </c>
      <c r="AP2568" s="5">
        <f t="shared" si="21"/>
        <v>0.3507242967</v>
      </c>
      <c r="AQ2568" s="1">
        <f t="shared" si="22"/>
        <v>1.822627447</v>
      </c>
      <c r="AR2568" s="1">
        <f t="shared" si="23"/>
        <v>0.3877930738</v>
      </c>
      <c r="AT2568" s="1">
        <v>0.522026897396861</v>
      </c>
      <c r="AU2568" s="1">
        <f t="shared" si="24"/>
        <v>0.000005689230092</v>
      </c>
      <c r="AV2568" s="1">
        <f t="shared" si="25"/>
        <v>175770.7078</v>
      </c>
    </row>
    <row r="2569" ht="12.75" customHeight="1">
      <c r="A2569" s="4" t="s">
        <v>5186</v>
      </c>
      <c r="B2569" s="1" t="s">
        <v>5187</v>
      </c>
      <c r="C2569" s="2">
        <v>3.21656490845914E-9</v>
      </c>
      <c r="D2569" s="2">
        <v>1.09199643909906E-9</v>
      </c>
      <c r="E2569" s="2">
        <v>-9.05619856259361E-10</v>
      </c>
      <c r="F2569" s="2">
        <v>4.05157290316798E-9</v>
      </c>
      <c r="G2569" s="1">
        <v>2840647.66378413</v>
      </c>
      <c r="H2569" s="1">
        <v>-569082.946177068</v>
      </c>
      <c r="I2569" s="1">
        <v>43016.6858290076</v>
      </c>
      <c r="J2569" s="1">
        <v>-9611.71585866898</v>
      </c>
      <c r="K2569" s="1">
        <v>571013.305671575</v>
      </c>
      <c r="L2569" s="1">
        <v>48635.010741787</v>
      </c>
      <c r="M2569" s="1">
        <v>48943.5472623783</v>
      </c>
      <c r="N2569" s="1">
        <v>48463.5113631995</v>
      </c>
      <c r="O2569" s="1">
        <v>3307458.94063964</v>
      </c>
      <c r="P2569" s="1">
        <v>446315.098131491</v>
      </c>
      <c r="Q2569" s="1">
        <v>136317.334906294</v>
      </c>
      <c r="S2569" s="5">
        <f t="shared" ref="S2569:U2569" si="2591">($AY$3*M2569^2)/(2*$AY$6)</f>
        <v>145095.4042</v>
      </c>
      <c r="T2569" s="5">
        <f t="shared" si="2591"/>
        <v>142263.1846</v>
      </c>
      <c r="U2569" s="5">
        <f t="shared" si="2591"/>
        <v>662600401.8</v>
      </c>
      <c r="V2569" s="1" t="s">
        <v>20</v>
      </c>
      <c r="W2569" s="2">
        <f t="shared" si="3"/>
        <v>52434.12134</v>
      </c>
      <c r="X2569" s="1">
        <f t="shared" si="4"/>
        <v>0.8603398567</v>
      </c>
      <c r="Y2569" s="1">
        <f t="shared" si="5"/>
        <v>0.8712903323</v>
      </c>
      <c r="Z2569" s="1">
        <f t="shared" si="6"/>
        <v>0.8542830016</v>
      </c>
      <c r="AA2569" s="5">
        <f t="shared" si="7"/>
        <v>0.3881041555</v>
      </c>
      <c r="AB2569" s="1">
        <f t="shared" si="8"/>
        <v>2218.986716</v>
      </c>
      <c r="AC2569" s="1">
        <f t="shared" si="9"/>
        <v>102599.3024</v>
      </c>
      <c r="AD2569" s="5">
        <f t="shared" si="10"/>
        <v>124872.4361</v>
      </c>
      <c r="AE2569" s="5">
        <f t="shared" si="11"/>
        <v>85585.52155</v>
      </c>
      <c r="AF2569" s="5">
        <f t="shared" si="12"/>
        <v>260736.1224</v>
      </c>
      <c r="AG2569" s="5">
        <f t="shared" si="13"/>
        <v>134626.8124</v>
      </c>
      <c r="AH2569" s="5">
        <f t="shared" si="14"/>
        <v>2921.949691</v>
      </c>
      <c r="AI2569" s="5">
        <f t="shared" si="15"/>
        <v>126109.31</v>
      </c>
      <c r="AJ2569" s="1">
        <f t="shared" si="16"/>
        <v>908795901.7</v>
      </c>
      <c r="AK2569" s="1">
        <f t="shared" si="17"/>
        <v>53439.45937</v>
      </c>
      <c r="AL2569" s="1" t="s">
        <v>20</v>
      </c>
      <c r="AM2569" s="5">
        <f t="shared" si="18"/>
        <v>0.6750482208</v>
      </c>
      <c r="AN2569" s="5">
        <f t="shared" si="19"/>
        <v>0.7277794284</v>
      </c>
      <c r="AO2569" s="5">
        <f t="shared" si="20"/>
        <v>1.061857059</v>
      </c>
      <c r="AP2569" s="5">
        <f t="shared" si="21"/>
        <v>0.3485500564</v>
      </c>
      <c r="AQ2569" s="1">
        <f t="shared" si="22"/>
        <v>1.700608338</v>
      </c>
      <c r="AR2569" s="1">
        <f t="shared" si="23"/>
        <v>0.3618315612</v>
      </c>
      <c r="AT2569" s="1">
        <v>0.294404000632771</v>
      </c>
      <c r="AU2569" s="1">
        <f t="shared" si="24"/>
        <v>0.00000323949525</v>
      </c>
      <c r="AV2569" s="1">
        <f t="shared" si="25"/>
        <v>308690.0653</v>
      </c>
    </row>
    <row r="2570" ht="12.75" customHeight="1">
      <c r="A2570" s="4" t="s">
        <v>5188</v>
      </c>
      <c r="B2570" s="1" t="s">
        <v>5189</v>
      </c>
      <c r="C2570" s="2">
        <v>3.85380810437875E-9</v>
      </c>
      <c r="D2570" s="2">
        <v>9.79930073488129E-10</v>
      </c>
      <c r="E2570" s="2">
        <v>-1.56850387070308E-10</v>
      </c>
      <c r="F2570" s="2">
        <v>4.13147413113801E-9</v>
      </c>
      <c r="G2570" s="1">
        <v>2628499.76924192</v>
      </c>
      <c r="H2570" s="1">
        <v>-561660.337727736</v>
      </c>
      <c r="I2570" s="1">
        <v>42809.3422565027</v>
      </c>
      <c r="J2570" s="1">
        <v>2568.90701668161</v>
      </c>
      <c r="K2570" s="1">
        <v>563364.159340344</v>
      </c>
      <c r="L2570" s="1">
        <v>44911.2319818128</v>
      </c>
      <c r="M2570" s="1">
        <v>40702.4812056768</v>
      </c>
      <c r="N2570" s="1">
        <v>46758.231920989</v>
      </c>
      <c r="O2570" s="1">
        <v>3339562.19395688</v>
      </c>
      <c r="P2570" s="1">
        <v>425361.03561163</v>
      </c>
      <c r="Q2570" s="1">
        <v>136557.624950122</v>
      </c>
      <c r="S2570" s="5">
        <f t="shared" ref="S2570:U2570" si="2592">($AY$3*M2570^2)/(2*$AY$6)</f>
        <v>100347.0341</v>
      </c>
      <c r="T2570" s="5">
        <f t="shared" si="2592"/>
        <v>132427.7296</v>
      </c>
      <c r="U2570" s="5">
        <f t="shared" si="2592"/>
        <v>675525649.6</v>
      </c>
      <c r="V2570" s="1" t="s">
        <v>20</v>
      </c>
      <c r="W2570" s="2">
        <f t="shared" si="3"/>
        <v>55584.03727</v>
      </c>
      <c r="X2570" s="1">
        <f t="shared" si="4"/>
        <v>0.6528445174</v>
      </c>
      <c r="Y2570" s="1">
        <f t="shared" si="5"/>
        <v>0.5362182525</v>
      </c>
      <c r="Z2570" s="1">
        <f t="shared" si="6"/>
        <v>0.707645885</v>
      </c>
      <c r="AA2570" s="5">
        <f t="shared" si="7"/>
        <v>0.3957579728</v>
      </c>
      <c r="AB2570" s="1">
        <f t="shared" si="8"/>
        <v>2134.518823</v>
      </c>
      <c r="AC2570" s="1">
        <f t="shared" si="9"/>
        <v>103096.0308</v>
      </c>
      <c r="AD2570" s="5">
        <f t="shared" si="10"/>
        <v>118148.5532</v>
      </c>
      <c r="AE2570" s="5">
        <f t="shared" si="11"/>
        <v>97458.36409</v>
      </c>
      <c r="AF2570" s="5">
        <f t="shared" si="12"/>
        <v>249072.5402</v>
      </c>
      <c r="AG2570" s="5">
        <f t="shared" si="13"/>
        <v>146225.6388</v>
      </c>
      <c r="AH2570" s="5">
        <f t="shared" si="14"/>
        <v>2907.871406</v>
      </c>
      <c r="AI2570" s="5">
        <f t="shared" si="15"/>
        <v>102846.9014</v>
      </c>
      <c r="AJ2570" s="1">
        <f t="shared" si="16"/>
        <v>896621907.2</v>
      </c>
      <c r="AK2570" s="1">
        <f t="shared" si="17"/>
        <v>56409.73596</v>
      </c>
      <c r="AL2570" s="1" t="s">
        <v>20</v>
      </c>
      <c r="AM2570" s="5">
        <f t="shared" si="18"/>
        <v>0.6131769465</v>
      </c>
      <c r="AN2570" s="5">
        <f t="shared" si="19"/>
        <v>0.758893683</v>
      </c>
      <c r="AO2570" s="5">
        <f t="shared" si="20"/>
        <v>0.9200050869</v>
      </c>
      <c r="AP2570" s="5">
        <f t="shared" si="21"/>
        <v>0.3599842465</v>
      </c>
      <c r="AQ2570" s="1">
        <f t="shared" si="22"/>
        <v>1.589480773</v>
      </c>
      <c r="AR2570" s="1">
        <f t="shared" si="23"/>
        <v>0.3381873985</v>
      </c>
      <c r="AT2570" s="1">
        <v>0.215141636579068</v>
      </c>
      <c r="AU2570" s="1">
        <f t="shared" si="24"/>
        <v>0.000002399468883</v>
      </c>
      <c r="AV2570" s="1">
        <f t="shared" si="25"/>
        <v>416758.895</v>
      </c>
    </row>
    <row r="2571" ht="12.75" customHeight="1">
      <c r="A2571" s="4" t="s">
        <v>5190</v>
      </c>
      <c r="B2571" s="1" t="s">
        <v>5191</v>
      </c>
      <c r="C2571" s="2">
        <v>9.76779976188606E-10</v>
      </c>
      <c r="D2571" s="2">
        <v>-3.81953146777127E-9</v>
      </c>
      <c r="E2571" s="2">
        <v>4.99277681531914E-10</v>
      </c>
      <c r="F2571" s="2">
        <v>4.13380976989362E-9</v>
      </c>
      <c r="G2571" s="1">
        <v>2519124.14007845</v>
      </c>
      <c r="H2571" s="1">
        <v>-580095.72805112</v>
      </c>
      <c r="I2571" s="1">
        <v>-3489.04457876019</v>
      </c>
      <c r="J2571" s="1">
        <v>9041.75670249136</v>
      </c>
      <c r="K2571" s="1">
        <v>580191.944194305</v>
      </c>
      <c r="L2571" s="1">
        <v>47081.6215343616</v>
      </c>
      <c r="M2571" s="1">
        <v>45658.4382207591</v>
      </c>
      <c r="N2571" s="1">
        <v>47548.2401405136</v>
      </c>
      <c r="O2571" s="1">
        <v>2881610.4326176</v>
      </c>
      <c r="P2571" s="1">
        <v>510109.005364293</v>
      </c>
      <c r="Q2571" s="1">
        <v>150062.492225262</v>
      </c>
      <c r="S2571" s="5">
        <f t="shared" ref="S2571:U2571" si="2593">($AY$3*M2571^2)/(2*$AY$6)</f>
        <v>126271.3652</v>
      </c>
      <c r="T2571" s="5">
        <f t="shared" si="2593"/>
        <v>136940.4236</v>
      </c>
      <c r="U2571" s="5">
        <f t="shared" si="2593"/>
        <v>502959838.1</v>
      </c>
      <c r="V2571" s="1" t="s">
        <v>20</v>
      </c>
      <c r="W2571" s="2">
        <f t="shared" si="3"/>
        <v>56809.9915</v>
      </c>
      <c r="X2571" s="1">
        <f t="shared" si="4"/>
        <v>0.686836514</v>
      </c>
      <c r="Y2571" s="1">
        <f t="shared" si="5"/>
        <v>0.6459407085</v>
      </c>
      <c r="Z2571" s="1">
        <f t="shared" si="6"/>
        <v>0.7005182375</v>
      </c>
      <c r="AA2571" s="5">
        <f t="shared" si="7"/>
        <v>0.3959817059</v>
      </c>
      <c r="AB2571" s="1">
        <f t="shared" si="8"/>
        <v>2089.636772</v>
      </c>
      <c r="AC2571" s="1">
        <f t="shared" si="9"/>
        <v>95766.76366</v>
      </c>
      <c r="AD2571" s="5">
        <f t="shared" si="10"/>
        <v>120076.8607</v>
      </c>
      <c r="AE2571" s="5">
        <f t="shared" si="11"/>
        <v>92560.98482</v>
      </c>
      <c r="AF2571" s="5">
        <f t="shared" si="12"/>
        <v>260192.4865</v>
      </c>
      <c r="AG2571" s="5">
        <f t="shared" si="13"/>
        <v>144888.0734</v>
      </c>
      <c r="AH2571" s="5">
        <f t="shared" si="14"/>
        <v>3130.417992</v>
      </c>
      <c r="AI2571" s="5">
        <f t="shared" si="15"/>
        <v>115304.4132</v>
      </c>
      <c r="AJ2571" s="1">
        <f t="shared" si="16"/>
        <v>923404158.6</v>
      </c>
      <c r="AK2571" s="1">
        <f t="shared" si="17"/>
        <v>57155.36491</v>
      </c>
      <c r="AL2571" s="1" t="s">
        <v>20</v>
      </c>
      <c r="AM2571" s="5">
        <f t="shared" si="18"/>
        <v>0.6373224084</v>
      </c>
      <c r="AN2571" s="5">
        <f t="shared" si="19"/>
        <v>0.7690109096</v>
      </c>
      <c r="AO2571" s="5">
        <f t="shared" si="20"/>
        <v>0.9976170418</v>
      </c>
      <c r="AP2571" s="5">
        <f t="shared" si="21"/>
        <v>0.3548927069</v>
      </c>
      <c r="AQ2571" s="1">
        <f t="shared" si="22"/>
        <v>1.615603645</v>
      </c>
      <c r="AR2571" s="1">
        <f t="shared" si="23"/>
        <v>0.3437454563</v>
      </c>
      <c r="AT2571" s="1">
        <v>0.12627546751081</v>
      </c>
      <c r="AU2571" s="1">
        <f t="shared" si="24"/>
        <v>0.000001367499446</v>
      </c>
      <c r="AV2571" s="1">
        <f t="shared" si="25"/>
        <v>731261.7223</v>
      </c>
    </row>
    <row r="2572" ht="12.75" customHeight="1">
      <c r="A2572" s="4" t="s">
        <v>5192</v>
      </c>
      <c r="B2572" s="1" t="s">
        <v>5193</v>
      </c>
      <c r="C2572" s="2">
        <v>2.25048452356821E-9</v>
      </c>
      <c r="D2572" s="2">
        <v>-6.80809029312192E-10</v>
      </c>
      <c r="E2572" s="2">
        <v>3.96554480302697E-11</v>
      </c>
      <c r="F2572" s="2">
        <v>3.48702591653977E-9</v>
      </c>
      <c r="G2572" s="1">
        <v>2333124.55252358</v>
      </c>
      <c r="H2572" s="1">
        <v>-567310.710883285</v>
      </c>
      <c r="I2572" s="1">
        <v>33346.6695726669</v>
      </c>
      <c r="J2572" s="1">
        <v>1697.89028620391</v>
      </c>
      <c r="K2572" s="1">
        <v>568908.557354189</v>
      </c>
      <c r="L2572" s="1">
        <v>51020.5259401884</v>
      </c>
      <c r="M2572" s="1">
        <v>55851.7626555591</v>
      </c>
      <c r="N2572" s="1">
        <v>48876.2017070533</v>
      </c>
      <c r="O2572" s="1">
        <v>2902192.36142824</v>
      </c>
      <c r="P2572" s="1">
        <v>479329.87846368</v>
      </c>
      <c r="Q2572" s="1">
        <v>145966.187094203</v>
      </c>
      <c r="S2572" s="5">
        <f t="shared" ref="S2572:U2572" si="2594">($AY$3*M2572^2)/(2*$AY$6)</f>
        <v>188945.4941</v>
      </c>
      <c r="T2572" s="5">
        <f t="shared" si="2594"/>
        <v>144696.3809</v>
      </c>
      <c r="U2572" s="5">
        <f t="shared" si="2594"/>
        <v>510170287.3</v>
      </c>
      <c r="V2572" s="1" t="s">
        <v>20</v>
      </c>
      <c r="W2572" s="2">
        <f t="shared" si="3"/>
        <v>49794.94247</v>
      </c>
      <c r="X2572" s="1">
        <f t="shared" si="4"/>
        <v>1.049830999</v>
      </c>
      <c r="Y2572" s="1">
        <f t="shared" si="5"/>
        <v>1.25806563</v>
      </c>
      <c r="Z2572" s="1">
        <f t="shared" si="6"/>
        <v>0.9634394534</v>
      </c>
      <c r="AA2572" s="5">
        <f t="shared" si="7"/>
        <v>0.3340256441</v>
      </c>
      <c r="AB2572" s="1">
        <f t="shared" si="8"/>
        <v>2011.013469</v>
      </c>
      <c r="AC2572" s="1">
        <f t="shared" si="9"/>
        <v>96108.16263</v>
      </c>
      <c r="AD2572" s="5">
        <f t="shared" si="10"/>
        <v>146324.6986</v>
      </c>
      <c r="AE2572" s="5">
        <f t="shared" si="11"/>
        <v>90941.16271</v>
      </c>
      <c r="AF2572" s="5">
        <f t="shared" si="12"/>
        <v>310017.7856</v>
      </c>
      <c r="AG2572" s="5">
        <f t="shared" si="13"/>
        <v>142809.7774</v>
      </c>
      <c r="AH2572" s="5">
        <f t="shared" si="14"/>
        <v>3119.298006</v>
      </c>
      <c r="AI2572" s="5">
        <f t="shared" si="15"/>
        <v>167208.0082</v>
      </c>
      <c r="AJ2572" s="1">
        <f t="shared" si="16"/>
        <v>905446090.7</v>
      </c>
      <c r="AK2572" s="1">
        <f t="shared" si="17"/>
        <v>56495.6065</v>
      </c>
      <c r="AL2572" s="1" t="s">
        <v>20</v>
      </c>
      <c r="AM2572" s="5">
        <f t="shared" si="18"/>
        <v>0.634022479</v>
      </c>
      <c r="AN2572" s="5">
        <f t="shared" si="19"/>
        <v>0.6187923838</v>
      </c>
      <c r="AO2572" s="5">
        <f t="shared" si="20"/>
        <v>0.9956394483</v>
      </c>
      <c r="AP2572" s="5">
        <f t="shared" si="21"/>
        <v>0.2920626276</v>
      </c>
      <c r="AQ2572" s="1">
        <f t="shared" si="22"/>
        <v>1.602684079</v>
      </c>
      <c r="AR2572" s="1">
        <f t="shared" si="23"/>
        <v>0.3409966125</v>
      </c>
      <c r="AT2572" s="1">
        <v>0.437943228661034</v>
      </c>
      <c r="AU2572" s="1">
        <f t="shared" si="24"/>
        <v>0.000004836767569</v>
      </c>
      <c r="AV2572" s="1">
        <f t="shared" si="25"/>
        <v>206749.6496</v>
      </c>
    </row>
    <row r="2573" ht="12.75" customHeight="1">
      <c r="A2573" s="4" t="s">
        <v>5194</v>
      </c>
      <c r="B2573" s="1" t="s">
        <v>5195</v>
      </c>
      <c r="C2573" s="2">
        <v>1.16849862352307E-9</v>
      </c>
      <c r="D2573" s="2">
        <v>-4.06303874905241E-9</v>
      </c>
      <c r="E2573" s="2">
        <v>6.33045831370676E-10</v>
      </c>
      <c r="F2573" s="2">
        <v>4.46457076712915E-9</v>
      </c>
      <c r="G2573" s="1">
        <v>2212327.37648506</v>
      </c>
      <c r="H2573" s="1">
        <v>-574600.56278355</v>
      </c>
      <c r="I2573" s="1">
        <v>-1182.28013745578</v>
      </c>
      <c r="J2573" s="1">
        <v>11978.5217660082</v>
      </c>
      <c r="K2573" s="1">
        <v>574801.728654566</v>
      </c>
      <c r="L2573" s="1">
        <v>48244.0091449866</v>
      </c>
      <c r="M2573" s="1">
        <v>50551.5181200324</v>
      </c>
      <c r="N2573" s="1">
        <v>46988.8695304898</v>
      </c>
      <c r="O2573" s="1">
        <v>2770322.6566063</v>
      </c>
      <c r="P2573" s="1">
        <v>493078.450248307</v>
      </c>
      <c r="Q2573" s="1">
        <v>147735.815596053</v>
      </c>
      <c r="S2573" s="5">
        <f t="shared" ref="S2573:U2573" si="2595">($AY$3*M2573^2)/(2*$AY$6)</f>
        <v>154785.8217</v>
      </c>
      <c r="T2573" s="5">
        <f t="shared" si="2595"/>
        <v>133737.366</v>
      </c>
      <c r="U2573" s="5">
        <f t="shared" si="2595"/>
        <v>464861393.4</v>
      </c>
      <c r="V2573" s="1" t="s">
        <v>20</v>
      </c>
      <c r="W2573" s="2">
        <f t="shared" si="3"/>
        <v>65471.7631</v>
      </c>
      <c r="X2573" s="1">
        <f t="shared" si="4"/>
        <v>0.5429735944</v>
      </c>
      <c r="Y2573" s="1">
        <f t="shared" si="5"/>
        <v>0.5961565672</v>
      </c>
      <c r="Z2573" s="1">
        <f t="shared" si="6"/>
        <v>0.5150885797</v>
      </c>
      <c r="AA2573" s="5">
        <f t="shared" si="7"/>
        <v>0.4276656274</v>
      </c>
      <c r="AB2573" s="1">
        <f t="shared" si="8"/>
        <v>1958.261628</v>
      </c>
      <c r="AC2573" s="1">
        <f t="shared" si="9"/>
        <v>93899.29988</v>
      </c>
      <c r="AD2573" s="5">
        <f t="shared" si="10"/>
        <v>109872.916</v>
      </c>
      <c r="AE2573" s="5">
        <f t="shared" si="11"/>
        <v>75901.95486</v>
      </c>
      <c r="AF2573" s="5">
        <f t="shared" si="12"/>
        <v>267311.4898</v>
      </c>
      <c r="AG2573" s="5">
        <f t="shared" si="13"/>
        <v>149108.1204</v>
      </c>
      <c r="AH2573" s="5">
        <f t="shared" si="14"/>
        <v>3192.675562</v>
      </c>
      <c r="AI2573" s="5">
        <f t="shared" si="15"/>
        <v>118203.3694</v>
      </c>
      <c r="AJ2573" s="1">
        <f t="shared" si="16"/>
        <v>914825364.1</v>
      </c>
      <c r="AK2573" s="1">
        <f t="shared" si="17"/>
        <v>52736.06103</v>
      </c>
      <c r="AL2573" s="1" t="s">
        <v>20</v>
      </c>
      <c r="AM2573" s="5">
        <f t="shared" si="18"/>
        <v>0.6135315512</v>
      </c>
      <c r="AN2573" s="5">
        <f t="shared" si="19"/>
        <v>0.8326213573</v>
      </c>
      <c r="AO2573" s="5">
        <f t="shared" si="20"/>
        <v>1.205272467</v>
      </c>
      <c r="AP2573" s="5">
        <f t="shared" si="21"/>
        <v>0.342231965</v>
      </c>
      <c r="AQ2573" s="1">
        <f t="shared" si="22"/>
        <v>1.734724487</v>
      </c>
      <c r="AR2573" s="1">
        <f t="shared" si="23"/>
        <v>0.3690903164</v>
      </c>
      <c r="AT2573" s="1">
        <v>1.00931595139281</v>
      </c>
      <c r="AU2573" s="1">
        <f t="shared" si="24"/>
        <v>0.00001103288115</v>
      </c>
      <c r="AV2573" s="1">
        <f t="shared" si="25"/>
        <v>90638.15576</v>
      </c>
    </row>
    <row r="2574" ht="12.75" customHeight="1">
      <c r="A2574" s="4" t="s">
        <v>5196</v>
      </c>
      <c r="B2574" s="1" t="s">
        <v>5197</v>
      </c>
      <c r="C2574" s="2">
        <v>4.01843050198946E-10</v>
      </c>
      <c r="D2574" s="2">
        <v>-4.07131602869874E-9</v>
      </c>
      <c r="E2574" s="2">
        <v>1.05117169027428E-9</v>
      </c>
      <c r="F2574" s="2">
        <v>4.49161290566273E-9</v>
      </c>
      <c r="G2574" s="1">
        <v>2411048.08389429</v>
      </c>
      <c r="H2574" s="1">
        <v>-580900.445305518</v>
      </c>
      <c r="I2574" s="1">
        <v>278.453399828384</v>
      </c>
      <c r="J2574" s="1">
        <v>14619.0092799207</v>
      </c>
      <c r="K2574" s="1">
        <v>581148.96177273</v>
      </c>
      <c r="L2574" s="1">
        <v>49017.9580949529</v>
      </c>
      <c r="M2574" s="1">
        <v>53099.1389847119</v>
      </c>
      <c r="N2574" s="1">
        <v>47998.128541508</v>
      </c>
      <c r="O2574" s="1">
        <v>2832798.83422178</v>
      </c>
      <c r="P2574" s="1">
        <v>489461.244131701</v>
      </c>
      <c r="Q2574" s="1">
        <v>146142.643637242</v>
      </c>
      <c r="S2574" s="5">
        <f t="shared" ref="S2574:U2574" si="2596">($AY$3*M2574^2)/(2*$AY$6)</f>
        <v>170780.2834</v>
      </c>
      <c r="T2574" s="5">
        <f t="shared" si="2596"/>
        <v>139544.0685</v>
      </c>
      <c r="U2574" s="5">
        <f t="shared" si="2596"/>
        <v>486064879.1</v>
      </c>
      <c r="V2574" s="1" t="s">
        <v>20</v>
      </c>
      <c r="W2574" s="2">
        <f t="shared" si="3"/>
        <v>63095.503</v>
      </c>
      <c r="X2574" s="1">
        <f t="shared" si="4"/>
        <v>0.6035505062</v>
      </c>
      <c r="Y2574" s="1">
        <f t="shared" si="5"/>
        <v>0.7082362375</v>
      </c>
      <c r="Z2574" s="1">
        <f t="shared" si="6"/>
        <v>0.5786977516</v>
      </c>
      <c r="AA2574" s="5">
        <f t="shared" si="7"/>
        <v>0.4302560204</v>
      </c>
      <c r="AB2574" s="1">
        <f t="shared" si="8"/>
        <v>2044.320356</v>
      </c>
      <c r="AC2574" s="1">
        <f t="shared" si="9"/>
        <v>94952.20288</v>
      </c>
      <c r="AD2574" s="5">
        <f t="shared" si="10"/>
        <v>111557.134</v>
      </c>
      <c r="AE2574" s="5">
        <f t="shared" si="11"/>
        <v>72971.28017</v>
      </c>
      <c r="AF2574" s="5">
        <f t="shared" si="12"/>
        <v>267008.294</v>
      </c>
      <c r="AG2574" s="5">
        <f t="shared" si="13"/>
        <v>143595.4038</v>
      </c>
      <c r="AH2574" s="5">
        <f t="shared" si="14"/>
        <v>3157.272722</v>
      </c>
      <c r="AI2574" s="5">
        <f t="shared" si="15"/>
        <v>123412.8902</v>
      </c>
      <c r="AJ2574" s="1">
        <f t="shared" si="16"/>
        <v>924927299.4</v>
      </c>
      <c r="AK2574" s="1">
        <f t="shared" si="17"/>
        <v>51627.94897</v>
      </c>
      <c r="AL2574" s="1" t="s">
        <v>20</v>
      </c>
      <c r="AM2574" s="5">
        <f t="shared" si="18"/>
        <v>0.644120407</v>
      </c>
      <c r="AN2574" s="5">
        <f t="shared" si="19"/>
        <v>0.8291063654</v>
      </c>
      <c r="AO2574" s="5">
        <f t="shared" si="20"/>
        <v>1.267522369</v>
      </c>
      <c r="AP2574" s="5">
        <f t="shared" si="21"/>
        <v>0.3464039584</v>
      </c>
      <c r="AQ2574" s="1">
        <f t="shared" si="22"/>
        <v>1.791524393</v>
      </c>
      <c r="AR2574" s="1">
        <f t="shared" si="23"/>
        <v>0.3811754028</v>
      </c>
      <c r="AT2574" s="1">
        <v>0.282733236757435</v>
      </c>
      <c r="AU2574" s="1">
        <f t="shared" si="24"/>
        <v>0.000003056815784</v>
      </c>
      <c r="AV2574" s="1">
        <f t="shared" si="25"/>
        <v>327137.8031</v>
      </c>
    </row>
    <row r="2575" ht="12.75" customHeight="1">
      <c r="A2575" s="4" t="s">
        <v>5198</v>
      </c>
      <c r="B2575" s="1" t="s">
        <v>5199</v>
      </c>
      <c r="C2575" s="2">
        <v>1.94650898739931E-9</v>
      </c>
      <c r="D2575" s="2">
        <v>-2.84471691074504E-9</v>
      </c>
      <c r="E2575" s="2">
        <v>1.36015455701427E-9</v>
      </c>
      <c r="F2575" s="2">
        <v>4.3802731200305E-9</v>
      </c>
      <c r="G2575" s="1">
        <v>2241113.46948398</v>
      </c>
      <c r="H2575" s="1">
        <v>-563584.451800574</v>
      </c>
      <c r="I2575" s="1">
        <v>9124.21232059661</v>
      </c>
      <c r="J2575" s="1">
        <v>21702.4756231615</v>
      </c>
      <c r="K2575" s="1">
        <v>564305.050327356</v>
      </c>
      <c r="L2575" s="1">
        <v>48132.7798772532</v>
      </c>
      <c r="M2575" s="1">
        <v>49014.5275208187</v>
      </c>
      <c r="N2575" s="1">
        <v>47550.6007328845</v>
      </c>
      <c r="O2575" s="1">
        <v>2742405.75773114</v>
      </c>
      <c r="P2575" s="1">
        <v>461569.565020991</v>
      </c>
      <c r="Q2575" s="1">
        <v>145331.636624817</v>
      </c>
      <c r="S2575" s="5">
        <f t="shared" ref="S2575:U2575" si="2597">($AY$3*M2575^2)/(2*$AY$6)</f>
        <v>145516.5579</v>
      </c>
      <c r="T2575" s="5">
        <f t="shared" si="2597"/>
        <v>136954.021</v>
      </c>
      <c r="U2575" s="5">
        <f t="shared" si="2597"/>
        <v>455539662.9</v>
      </c>
      <c r="V2575" s="1" t="s">
        <v>20</v>
      </c>
      <c r="W2575" s="2">
        <f t="shared" si="3"/>
        <v>63821.68843</v>
      </c>
      <c r="X2575" s="1">
        <f t="shared" si="4"/>
        <v>0.5687813015</v>
      </c>
      <c r="Y2575" s="1">
        <f t="shared" si="5"/>
        <v>0.5898112639</v>
      </c>
      <c r="Z2575" s="1">
        <f t="shared" si="6"/>
        <v>0.5551053807</v>
      </c>
      <c r="AA2575" s="5">
        <f t="shared" si="7"/>
        <v>0.4195906728</v>
      </c>
      <c r="AB2575" s="1">
        <f t="shared" si="8"/>
        <v>1970.960589</v>
      </c>
      <c r="AC2575" s="1">
        <f t="shared" si="9"/>
        <v>93424.98424</v>
      </c>
      <c r="AD2575" s="5">
        <f t="shared" si="10"/>
        <v>113326.1624</v>
      </c>
      <c r="AE2575" s="5">
        <f t="shared" si="11"/>
        <v>80082.76513</v>
      </c>
      <c r="AF2575" s="5">
        <f t="shared" si="12"/>
        <v>267079.9959</v>
      </c>
      <c r="AG2575" s="5">
        <f t="shared" si="13"/>
        <v>150264.8932</v>
      </c>
      <c r="AH2575" s="5">
        <f t="shared" si="14"/>
        <v>3208.884673</v>
      </c>
      <c r="AI2575" s="5">
        <f t="shared" si="15"/>
        <v>116815.1027</v>
      </c>
      <c r="AJ2575" s="1">
        <f t="shared" si="16"/>
        <v>898119381.7</v>
      </c>
      <c r="AK2575" s="1">
        <f t="shared" si="17"/>
        <v>54018.83253</v>
      </c>
      <c r="AL2575" s="1" t="s">
        <v>20</v>
      </c>
      <c r="AM2575" s="5">
        <f t="shared" si="18"/>
        <v>0.5976907596</v>
      </c>
      <c r="AN2575" s="5">
        <f t="shared" si="19"/>
        <v>0.7925084222</v>
      </c>
      <c r="AO2575" s="5">
        <f t="shared" si="20"/>
        <v>1.121488975</v>
      </c>
      <c r="AP2575" s="5">
        <f t="shared" si="21"/>
        <v>0.3362735493</v>
      </c>
      <c r="AQ2575" s="1">
        <f t="shared" si="22"/>
        <v>1.662604206</v>
      </c>
      <c r="AR2575" s="1">
        <f t="shared" si="23"/>
        <v>0.3537455757</v>
      </c>
      <c r="AT2575" s="1">
        <v>0.149656318305069</v>
      </c>
      <c r="AU2575" s="1">
        <f t="shared" si="24"/>
        <v>0.000001666329904</v>
      </c>
      <c r="AV2575" s="1">
        <f t="shared" si="25"/>
        <v>600121.2591</v>
      </c>
    </row>
    <row r="2576" ht="12.75" customHeight="1">
      <c r="A2576" s="4" t="s">
        <v>5200</v>
      </c>
      <c r="B2576" s="1" t="s">
        <v>5201</v>
      </c>
      <c r="C2576" s="2">
        <v>1.6224405628888E-9</v>
      </c>
      <c r="D2576" s="2">
        <v>-3.38328038227121E-9</v>
      </c>
      <c r="E2576" s="2">
        <v>1.57664891159238E-9</v>
      </c>
      <c r="F2576" s="2">
        <v>4.11749407191422E-9</v>
      </c>
      <c r="G2576" s="1">
        <v>2253492.22782802</v>
      </c>
      <c r="H2576" s="1">
        <v>-564866.940733047</v>
      </c>
      <c r="I2576" s="1">
        <v>638.721782016</v>
      </c>
      <c r="J2576" s="1">
        <v>15469.1854696933</v>
      </c>
      <c r="K2576" s="1">
        <v>565099.283330505</v>
      </c>
      <c r="L2576" s="1">
        <v>42851.4600330503</v>
      </c>
      <c r="M2576" s="1">
        <v>44931.0623281492</v>
      </c>
      <c r="N2576" s="1">
        <v>41742.7094446489</v>
      </c>
      <c r="O2576" s="1">
        <v>2598623.231433</v>
      </c>
      <c r="P2576" s="1">
        <v>501302.168725495</v>
      </c>
      <c r="Q2576" s="1">
        <v>148618.829301545</v>
      </c>
      <c r="S2576" s="5">
        <f t="shared" ref="S2576:U2576" si="2598">($AY$3*M2576^2)/(2*$AY$6)</f>
        <v>122280.2015</v>
      </c>
      <c r="T2576" s="5">
        <f t="shared" si="2598"/>
        <v>105541.6894</v>
      </c>
      <c r="U2576" s="5">
        <f t="shared" si="2598"/>
        <v>409024578</v>
      </c>
      <c r="V2576" s="1" t="s">
        <v>20</v>
      </c>
      <c r="W2576" s="2">
        <f t="shared" si="3"/>
        <v>59827.92934</v>
      </c>
      <c r="X2576" s="1">
        <f t="shared" si="4"/>
        <v>0.5130070145</v>
      </c>
      <c r="Y2576" s="1">
        <f t="shared" si="5"/>
        <v>0.5640082151</v>
      </c>
      <c r="Z2576" s="1">
        <f t="shared" si="6"/>
        <v>0.4868030894</v>
      </c>
      <c r="AA2576" s="5">
        <f t="shared" si="7"/>
        <v>0.3944188092</v>
      </c>
      <c r="AB2576" s="1">
        <f t="shared" si="8"/>
        <v>1976.396379</v>
      </c>
      <c r="AC2576" s="1">
        <f t="shared" si="9"/>
        <v>90942.90767</v>
      </c>
      <c r="AD2576" s="5">
        <f t="shared" si="10"/>
        <v>105833.4655</v>
      </c>
      <c r="AE2576" s="5">
        <f t="shared" si="11"/>
        <v>82502.45361</v>
      </c>
      <c r="AF2576" s="5">
        <f t="shared" si="12"/>
        <v>261678.6644</v>
      </c>
      <c r="AG2576" s="5">
        <f t="shared" si="13"/>
        <v>147761.5253</v>
      </c>
      <c r="AH2576" s="5">
        <f t="shared" si="14"/>
        <v>3296.463767</v>
      </c>
      <c r="AI2576" s="5">
        <f t="shared" si="15"/>
        <v>113917.1391</v>
      </c>
      <c r="AJ2576" s="1">
        <f t="shared" si="16"/>
        <v>899383442.8</v>
      </c>
      <c r="AK2576" s="1">
        <f t="shared" si="17"/>
        <v>55405.92053</v>
      </c>
      <c r="AL2576" s="1" t="s">
        <v>20</v>
      </c>
      <c r="AM2576" s="5">
        <f t="shared" si="18"/>
        <v>0.6086722783</v>
      </c>
      <c r="AN2576" s="5">
        <f t="shared" si="19"/>
        <v>0.8498100655</v>
      </c>
      <c r="AO2576" s="5">
        <f t="shared" si="20"/>
        <v>1.090129328</v>
      </c>
      <c r="AP2576" s="5">
        <f t="shared" si="21"/>
        <v>0.3436976587</v>
      </c>
      <c r="AQ2576" s="1">
        <f t="shared" si="22"/>
        <v>1.623262341</v>
      </c>
      <c r="AR2576" s="1">
        <f t="shared" si="23"/>
        <v>0.3453749662</v>
      </c>
      <c r="AT2576" s="1">
        <v>0.331892394028545</v>
      </c>
      <c r="AU2576" s="1">
        <f t="shared" si="24"/>
        <v>0.000003690221303</v>
      </c>
      <c r="AV2576" s="1">
        <f t="shared" si="25"/>
        <v>270986.458</v>
      </c>
    </row>
    <row r="2577" ht="12.75" customHeight="1">
      <c r="A2577" s="4" t="s">
        <v>5202</v>
      </c>
      <c r="B2577" s="1" t="s">
        <v>5203</v>
      </c>
      <c r="C2577" s="2">
        <v>5.01074359121488E-10</v>
      </c>
      <c r="D2577" s="2">
        <v>-3.71788460329959E-9</v>
      </c>
      <c r="E2577" s="2">
        <v>3.02160154601435E-10</v>
      </c>
      <c r="F2577" s="2">
        <v>4.07880687245347E-9</v>
      </c>
      <c r="G2577" s="1">
        <v>2298028.31155537</v>
      </c>
      <c r="H2577" s="1">
        <v>-576127.805673302</v>
      </c>
      <c r="I2577" s="1">
        <v>-6038.30067142566</v>
      </c>
      <c r="J2577" s="1">
        <v>-1435.52604193905</v>
      </c>
      <c r="K2577" s="1">
        <v>576229.82550646</v>
      </c>
      <c r="L2577" s="1">
        <v>48776.4758024389</v>
      </c>
      <c r="M2577" s="1">
        <v>48309.4580529337</v>
      </c>
      <c r="N2577" s="1">
        <v>45632.9761146766</v>
      </c>
      <c r="O2577" s="1">
        <v>2751808.69062881</v>
      </c>
      <c r="P2577" s="1">
        <v>492229.886602396</v>
      </c>
      <c r="Q2577" s="1">
        <v>147200.627312942</v>
      </c>
      <c r="S2577" s="5">
        <f t="shared" ref="S2577:U2577" si="2599">($AY$3*M2577^2)/(2*$AY$6)</f>
        <v>141360.1844</v>
      </c>
      <c r="T2577" s="5">
        <f t="shared" si="2599"/>
        <v>126130.5703</v>
      </c>
      <c r="U2577" s="5">
        <f t="shared" si="2599"/>
        <v>458668851.3</v>
      </c>
      <c r="V2577" s="1" t="s">
        <v>20</v>
      </c>
      <c r="W2577" s="2">
        <f t="shared" si="3"/>
        <v>58688.69825</v>
      </c>
      <c r="X2577" s="1">
        <f t="shared" si="4"/>
        <v>0.6907356695</v>
      </c>
      <c r="Y2577" s="1">
        <f t="shared" si="5"/>
        <v>0.6775718856</v>
      </c>
      <c r="Z2577" s="1">
        <f t="shared" si="6"/>
        <v>0.6045728416</v>
      </c>
      <c r="AA2577" s="5">
        <f t="shared" si="7"/>
        <v>0.3907129243</v>
      </c>
      <c r="AB2577" s="1">
        <f t="shared" si="8"/>
        <v>1995.830728</v>
      </c>
      <c r="AC2577" s="1">
        <f t="shared" si="9"/>
        <v>93585.0111</v>
      </c>
      <c r="AD2577" s="5">
        <f t="shared" si="10"/>
        <v>116794.1301</v>
      </c>
      <c r="AE2577" s="5">
        <f t="shared" si="11"/>
        <v>84274.71597</v>
      </c>
      <c r="AF2577" s="5">
        <f t="shared" si="12"/>
        <v>264173.0968</v>
      </c>
      <c r="AG2577" s="5">
        <f t="shared" si="13"/>
        <v>140528.7149</v>
      </c>
      <c r="AH2577" s="5">
        <f t="shared" si="14"/>
        <v>3203.397601</v>
      </c>
      <c r="AI2577" s="5">
        <f t="shared" si="15"/>
        <v>123644.382</v>
      </c>
      <c r="AJ2577" s="1">
        <f t="shared" si="16"/>
        <v>917098250.9</v>
      </c>
      <c r="AK2577" s="1">
        <f t="shared" si="17"/>
        <v>55344.19167</v>
      </c>
      <c r="AL2577" s="1" t="s">
        <v>20</v>
      </c>
      <c r="AM2577" s="5">
        <f t="shared" si="18"/>
        <v>0.6526055915</v>
      </c>
      <c r="AN2577" s="5">
        <f t="shared" si="19"/>
        <v>0.7852263208</v>
      </c>
      <c r="AO2577" s="5">
        <f t="shared" si="20"/>
        <v>1.088224671</v>
      </c>
      <c r="AP2577" s="5">
        <f t="shared" si="21"/>
        <v>0.34715808</v>
      </c>
      <c r="AQ2577" s="1">
        <f t="shared" si="22"/>
        <v>1.6570813</v>
      </c>
      <c r="AR2577" s="1">
        <f t="shared" si="23"/>
        <v>0.3525704894</v>
      </c>
      <c r="AT2577" s="1">
        <v>0.341406964256101</v>
      </c>
      <c r="AU2577" s="1">
        <f t="shared" si="24"/>
        <v>0.000003722686898</v>
      </c>
      <c r="AV2577" s="1">
        <f t="shared" si="25"/>
        <v>268623.182</v>
      </c>
    </row>
    <row r="2578" ht="12.75" customHeight="1">
      <c r="A2578" s="4" t="s">
        <v>5204</v>
      </c>
      <c r="B2578" s="1" t="s">
        <v>5205</v>
      </c>
      <c r="C2578" s="2">
        <v>-1.28427533002739E-10</v>
      </c>
      <c r="D2578" s="2">
        <v>-3.41503117283948E-9</v>
      </c>
      <c r="E2578" s="2">
        <v>1.10965699169582E-9</v>
      </c>
      <c r="F2578" s="2">
        <v>4.35085603702279E-9</v>
      </c>
      <c r="G2578" s="1">
        <v>2040359.05144219</v>
      </c>
      <c r="H2578" s="1">
        <v>-570538.825426932</v>
      </c>
      <c r="I2578" s="1">
        <v>-6212.54485655019</v>
      </c>
      <c r="J2578" s="1">
        <v>19334.7694262551</v>
      </c>
      <c r="K2578" s="1">
        <v>571099.025214465</v>
      </c>
      <c r="L2578" s="1">
        <v>42938.3348899846</v>
      </c>
      <c r="M2578" s="1">
        <v>44407.4716868199</v>
      </c>
      <c r="N2578" s="1">
        <v>41678.306779805</v>
      </c>
      <c r="O2578" s="1">
        <v>2636514.76464935</v>
      </c>
      <c r="P2578" s="1">
        <v>461205.162191819</v>
      </c>
      <c r="Q2578" s="1">
        <v>143500.430607518</v>
      </c>
      <c r="S2578" s="5">
        <f t="shared" ref="S2578:U2578" si="2600">($AY$3*M2578^2)/(2*$AY$6)</f>
        <v>119446.8956</v>
      </c>
      <c r="T2578" s="5">
        <f t="shared" si="2600"/>
        <v>105216.2711</v>
      </c>
      <c r="U2578" s="5">
        <f t="shared" si="2600"/>
        <v>421039835.6</v>
      </c>
      <c r="V2578" s="1" t="s">
        <v>20</v>
      </c>
      <c r="W2578" s="2">
        <f t="shared" si="3"/>
        <v>66438.59439</v>
      </c>
      <c r="X2578" s="1">
        <f t="shared" si="4"/>
        <v>0.4176856226</v>
      </c>
      <c r="Y2578" s="1">
        <f t="shared" si="5"/>
        <v>0.4467568537</v>
      </c>
      <c r="Z2578" s="1">
        <f t="shared" si="6"/>
        <v>0.3935312841</v>
      </c>
      <c r="AA2578" s="5">
        <f t="shared" si="7"/>
        <v>0.4167727814</v>
      </c>
      <c r="AB2578" s="1">
        <f t="shared" si="8"/>
        <v>1880.612493</v>
      </c>
      <c r="AC2578" s="1">
        <f t="shared" si="9"/>
        <v>91603.54504</v>
      </c>
      <c r="AD2578" s="5">
        <f t="shared" si="10"/>
        <v>100002.4681</v>
      </c>
      <c r="AE2578" s="5">
        <f t="shared" si="11"/>
        <v>77505.92244</v>
      </c>
      <c r="AF2578" s="5">
        <f t="shared" si="12"/>
        <v>261284.8685</v>
      </c>
      <c r="AG2578" s="5">
        <f t="shared" si="13"/>
        <v>154734.0723</v>
      </c>
      <c r="AH2578" s="5">
        <f t="shared" si="14"/>
        <v>3272.689936</v>
      </c>
      <c r="AI2578" s="5">
        <f t="shared" si="15"/>
        <v>106550.7962</v>
      </c>
      <c r="AJ2578" s="1">
        <f t="shared" si="16"/>
        <v>908932328.6</v>
      </c>
      <c r="AK2578" s="1">
        <f t="shared" si="17"/>
        <v>53778.67048</v>
      </c>
      <c r="AL2578" s="1" t="s">
        <v>20</v>
      </c>
      <c r="AM2578" s="5">
        <f t="shared" si="18"/>
        <v>0.5874157611</v>
      </c>
      <c r="AN2578" s="5">
        <f t="shared" si="19"/>
        <v>0.9089098958</v>
      </c>
      <c r="AO2578" s="5">
        <f t="shared" si="20"/>
        <v>1.17272629</v>
      </c>
      <c r="AP2578" s="5">
        <f t="shared" si="21"/>
        <v>0.3478702513</v>
      </c>
      <c r="AQ2578" s="1">
        <f t="shared" si="22"/>
        <v>1.690135365</v>
      </c>
      <c r="AR2578" s="1">
        <f t="shared" si="23"/>
        <v>0.3596032691</v>
      </c>
      <c r="AT2578" s="1">
        <v>0.500405513486793</v>
      </c>
      <c r="AU2578" s="1">
        <f t="shared" si="24"/>
        <v>0.000005505421006</v>
      </c>
      <c r="AV2578" s="1">
        <f t="shared" si="25"/>
        <v>181639.1515</v>
      </c>
    </row>
    <row r="2579" ht="12.75" customHeight="1">
      <c r="A2579" s="4" t="s">
        <v>5206</v>
      </c>
      <c r="B2579" s="1" t="s">
        <v>5207</v>
      </c>
      <c r="C2579" s="2">
        <v>1.54506910826434E-10</v>
      </c>
      <c r="D2579" s="2">
        <v>-2.49035994682433E-9</v>
      </c>
      <c r="E2579" s="2">
        <v>2.81030419155324E-9</v>
      </c>
      <c r="F2579" s="2">
        <v>4.41301091980177E-9</v>
      </c>
      <c r="G2579" s="1">
        <v>2084763.97851431</v>
      </c>
      <c r="H2579" s="1">
        <v>-567652.651262921</v>
      </c>
      <c r="I2579" s="1">
        <v>1729.59088714781</v>
      </c>
      <c r="J2579" s="1">
        <v>27656.3121152941</v>
      </c>
      <c r="K2579" s="1">
        <v>568423.012947016</v>
      </c>
      <c r="L2579" s="1">
        <v>41210.9230506323</v>
      </c>
      <c r="M2579" s="1">
        <v>43743.1868463924</v>
      </c>
      <c r="N2579" s="1">
        <v>40493.7939753121</v>
      </c>
      <c r="O2579" s="1">
        <v>2688516.86864227</v>
      </c>
      <c r="P2579" s="1">
        <v>470424.000579528</v>
      </c>
      <c r="Q2579" s="1">
        <v>138781.208191044</v>
      </c>
      <c r="S2579" s="5">
        <f t="shared" ref="S2579:U2579" si="2601">($AY$3*M2579^2)/(2*$AY$6)</f>
        <v>115900.0468</v>
      </c>
      <c r="T2579" s="5">
        <f t="shared" si="2601"/>
        <v>99320.68583</v>
      </c>
      <c r="U2579" s="5">
        <f t="shared" si="2601"/>
        <v>437812647.6</v>
      </c>
      <c r="V2579" s="1" t="s">
        <v>20</v>
      </c>
      <c r="W2579" s="2">
        <f t="shared" si="3"/>
        <v>66666.18092</v>
      </c>
      <c r="X2579" s="1">
        <f t="shared" si="4"/>
        <v>0.3821321087</v>
      </c>
      <c r="Y2579" s="1">
        <f t="shared" si="5"/>
        <v>0.4305362128</v>
      </c>
      <c r="Z2579" s="1">
        <f t="shared" si="6"/>
        <v>0.3689485303</v>
      </c>
      <c r="AA2579" s="5">
        <f t="shared" si="7"/>
        <v>0.4227266588</v>
      </c>
      <c r="AB2579" s="1">
        <f t="shared" si="8"/>
        <v>1900.966505</v>
      </c>
      <c r="AC2579" s="1">
        <f t="shared" si="9"/>
        <v>92502.51913</v>
      </c>
      <c r="AD2579" s="5">
        <f t="shared" si="10"/>
        <v>95791.9098</v>
      </c>
      <c r="AE2579" s="5">
        <f t="shared" si="11"/>
        <v>74120.33275</v>
      </c>
      <c r="AF2579" s="5">
        <f t="shared" si="12"/>
        <v>258439.5341</v>
      </c>
      <c r="AG2579" s="5">
        <f t="shared" si="13"/>
        <v>154960.8773</v>
      </c>
      <c r="AH2579" s="5">
        <f t="shared" si="14"/>
        <v>3240.884711</v>
      </c>
      <c r="AI2579" s="5">
        <f t="shared" si="15"/>
        <v>103478.6568</v>
      </c>
      <c r="AJ2579" s="1">
        <f t="shared" si="16"/>
        <v>904673322.8</v>
      </c>
      <c r="AK2579" s="1">
        <f t="shared" si="17"/>
        <v>52465.91891</v>
      </c>
      <c r="AL2579" s="1" t="s">
        <v>20</v>
      </c>
      <c r="AM2579" s="5">
        <f t="shared" si="18"/>
        <v>0.5838075639</v>
      </c>
      <c r="AN2579" s="5">
        <f t="shared" si="19"/>
        <v>0.9444151647</v>
      </c>
      <c r="AO2579" s="5">
        <f t="shared" si="20"/>
        <v>1.220546764</v>
      </c>
      <c r="AP2579" s="5">
        <f t="shared" si="21"/>
        <v>0.3500522186</v>
      </c>
      <c r="AQ2579" s="1">
        <f t="shared" si="22"/>
        <v>1.724306638</v>
      </c>
      <c r="AR2579" s="1">
        <f t="shared" si="23"/>
        <v>0.3668737529</v>
      </c>
      <c r="AT2579" s="1">
        <v>0.149632443105677</v>
      </c>
      <c r="AU2579" s="1">
        <f t="shared" si="24"/>
        <v>0.000001653994203</v>
      </c>
      <c r="AV2579" s="1">
        <f t="shared" si="25"/>
        <v>604597.0406</v>
      </c>
    </row>
    <row r="2580" ht="12.75" customHeight="1">
      <c r="A2580" s="4" t="s">
        <v>5208</v>
      </c>
      <c r="B2580" s="1" t="s">
        <v>5209</v>
      </c>
      <c r="C2580" s="2">
        <v>-2.60448079478405E-11</v>
      </c>
      <c r="D2580" s="2">
        <v>-2.83498136738481E-9</v>
      </c>
      <c r="E2580" s="2">
        <v>3.29034294974485E-9</v>
      </c>
      <c r="F2580" s="2">
        <v>4.45930342407801E-9</v>
      </c>
      <c r="G2580" s="1">
        <v>1937874.02003254</v>
      </c>
      <c r="H2580" s="1">
        <v>-567561.465680681</v>
      </c>
      <c r="I2580" s="1">
        <v>2582.42732648607</v>
      </c>
      <c r="J2580" s="1">
        <v>32398.2553586682</v>
      </c>
      <c r="K2580" s="1">
        <v>568523.997786933</v>
      </c>
      <c r="L2580" s="1">
        <v>39530.7417630344</v>
      </c>
      <c r="M2580" s="1">
        <v>46601.7988280967</v>
      </c>
      <c r="N2580" s="1">
        <v>36165.1121856246</v>
      </c>
      <c r="O2580" s="1">
        <v>2524902.32090373</v>
      </c>
      <c r="P2580" s="1">
        <v>457505.683931528</v>
      </c>
      <c r="Q2580" s="1">
        <v>139477.013261425</v>
      </c>
      <c r="S2580" s="5">
        <f t="shared" ref="S2580:U2580" si="2602">($AY$3*M2580^2)/(2*$AY$6)</f>
        <v>131543.1185</v>
      </c>
      <c r="T2580" s="5">
        <f t="shared" si="2602"/>
        <v>79221.38034</v>
      </c>
      <c r="U2580" s="5">
        <f t="shared" si="2602"/>
        <v>386146350.8</v>
      </c>
      <c r="V2580" s="1" t="s">
        <v>20</v>
      </c>
      <c r="W2580" s="2">
        <f t="shared" si="3"/>
        <v>69872.01625</v>
      </c>
      <c r="X2580" s="1">
        <f t="shared" si="4"/>
        <v>0.3200835655</v>
      </c>
      <c r="Y2580" s="1">
        <f t="shared" si="5"/>
        <v>0.4448348564</v>
      </c>
      <c r="Z2580" s="1">
        <f t="shared" si="6"/>
        <v>0.2679002273</v>
      </c>
      <c r="AA2580" s="5">
        <f t="shared" si="7"/>
        <v>0.4271610634</v>
      </c>
      <c r="AB2580" s="1">
        <f t="shared" si="8"/>
        <v>1832.773461</v>
      </c>
      <c r="AC2580" s="1">
        <f t="shared" si="9"/>
        <v>89643.63694</v>
      </c>
      <c r="AD2580" s="5">
        <f t="shared" si="10"/>
        <v>84663.87807</v>
      </c>
      <c r="AE2580" s="5">
        <f t="shared" si="11"/>
        <v>61645.36275</v>
      </c>
      <c r="AF2580" s="5">
        <f t="shared" si="12"/>
        <v>258743.0188</v>
      </c>
      <c r="AG2580" s="5">
        <f t="shared" si="13"/>
        <v>149646.4675</v>
      </c>
      <c r="AH2580" s="5">
        <f t="shared" si="14"/>
        <v>3344.241825</v>
      </c>
      <c r="AI2580" s="5">
        <f t="shared" si="15"/>
        <v>109096.5512</v>
      </c>
      <c r="AJ2580" s="1">
        <f t="shared" si="16"/>
        <v>904834045.1</v>
      </c>
      <c r="AK2580" s="1">
        <f t="shared" si="17"/>
        <v>49020.01903</v>
      </c>
      <c r="AL2580" s="1" t="s">
        <v>20</v>
      </c>
      <c r="AM2580" s="5">
        <f t="shared" si="18"/>
        <v>0.6046477809</v>
      </c>
      <c r="AN2580" s="5">
        <f t="shared" si="19"/>
        <v>1.068736828</v>
      </c>
      <c r="AO2580" s="5">
        <f t="shared" si="20"/>
        <v>1.467805533</v>
      </c>
      <c r="AP2580" s="5">
        <f t="shared" si="21"/>
        <v>0.3497037522</v>
      </c>
      <c r="AQ2580" s="1">
        <f t="shared" si="22"/>
        <v>1.845845969</v>
      </c>
      <c r="AR2580" s="1">
        <f t="shared" si="23"/>
        <v>0.3927331848</v>
      </c>
      <c r="AT2580" s="1">
        <v>0.137951613675682</v>
      </c>
      <c r="AU2580" s="1">
        <f t="shared" si="24"/>
        <v>0.000001524606799</v>
      </c>
      <c r="AV2580" s="1">
        <f t="shared" si="25"/>
        <v>655906.822</v>
      </c>
    </row>
    <row r="2581" ht="12.75" customHeight="1">
      <c r="A2581" s="4" t="s">
        <v>5210</v>
      </c>
      <c r="B2581" s="1" t="s">
        <v>5211</v>
      </c>
      <c r="C2581" s="2">
        <v>6.32182835601947E-10</v>
      </c>
      <c r="D2581" s="2">
        <v>-2.71107681994978E-9</v>
      </c>
      <c r="E2581" s="2">
        <v>3.32866680525093E-9</v>
      </c>
      <c r="F2581" s="2">
        <v>4.41542340606181E-9</v>
      </c>
      <c r="G2581" s="1">
        <v>2151596.82239075</v>
      </c>
      <c r="H2581" s="1">
        <v>-563041.780744474</v>
      </c>
      <c r="I2581" s="1">
        <v>4359.5609686926</v>
      </c>
      <c r="J2581" s="1">
        <v>30452.4284507922</v>
      </c>
      <c r="K2581" s="1">
        <v>563888.750518464</v>
      </c>
      <c r="L2581" s="1">
        <v>38656.8568579367</v>
      </c>
      <c r="M2581" s="1">
        <v>42701.3352913576</v>
      </c>
      <c r="N2581" s="1">
        <v>36873.8606275269</v>
      </c>
      <c r="O2581" s="1">
        <v>2626232.12399937</v>
      </c>
      <c r="P2581" s="1">
        <v>459352.798163904</v>
      </c>
      <c r="Q2581" s="1">
        <v>139152.213862945</v>
      </c>
      <c r="S2581" s="5">
        <f t="shared" ref="S2581:U2581" si="2603">($AY$3*M2581^2)/(2*$AY$6)</f>
        <v>110444.9044</v>
      </c>
      <c r="T2581" s="5">
        <f t="shared" si="2603"/>
        <v>82356.90013</v>
      </c>
      <c r="U2581" s="5">
        <f t="shared" si="2603"/>
        <v>417762054.8</v>
      </c>
      <c r="V2581" s="1" t="s">
        <v>20</v>
      </c>
      <c r="W2581" s="2">
        <f t="shared" si="3"/>
        <v>65658.49597</v>
      </c>
      <c r="X2581" s="1">
        <f t="shared" si="4"/>
        <v>0.3466340473</v>
      </c>
      <c r="Y2581" s="1">
        <f t="shared" si="5"/>
        <v>0.4229617082</v>
      </c>
      <c r="Z2581" s="1">
        <f t="shared" si="6"/>
        <v>0.3153954032</v>
      </c>
      <c r="AA2581" s="5">
        <f t="shared" si="7"/>
        <v>0.4229577533</v>
      </c>
      <c r="AB2581" s="1">
        <f t="shared" si="8"/>
        <v>1931.196495</v>
      </c>
      <c r="AC2581" s="1">
        <f t="shared" si="9"/>
        <v>91424.73957</v>
      </c>
      <c r="AD2581" s="5">
        <f t="shared" si="10"/>
        <v>87180.95446</v>
      </c>
      <c r="AE2581" s="5">
        <f t="shared" si="11"/>
        <v>69195.65742</v>
      </c>
      <c r="AF2581" s="5">
        <f t="shared" si="12"/>
        <v>249035.3219</v>
      </c>
      <c r="AG2581" s="5">
        <f t="shared" si="13"/>
        <v>148076.4556</v>
      </c>
      <c r="AH2581" s="5">
        <f t="shared" si="14"/>
        <v>3279.090555</v>
      </c>
      <c r="AI2581" s="5">
        <f t="shared" si="15"/>
        <v>100958.8664</v>
      </c>
      <c r="AJ2581" s="1">
        <f t="shared" si="16"/>
        <v>897456820</v>
      </c>
      <c r="AK2581" s="1">
        <f t="shared" si="17"/>
        <v>51107.2493</v>
      </c>
      <c r="AL2581" s="1" t="s">
        <v>20</v>
      </c>
      <c r="AM2581" s="5">
        <f t="shared" si="18"/>
        <v>0.6060766491</v>
      </c>
      <c r="AN2581" s="5">
        <f t="shared" si="19"/>
        <v>1.029418438</v>
      </c>
      <c r="AO2581" s="5">
        <f t="shared" si="20"/>
        <v>1.29698431</v>
      </c>
      <c r="AP2581" s="5">
        <f t="shared" si="21"/>
        <v>0.3603733049</v>
      </c>
      <c r="AQ2581" s="1">
        <f t="shared" si="22"/>
        <v>1.756026459</v>
      </c>
      <c r="AR2581" s="1">
        <f t="shared" si="23"/>
        <v>0.3736226508</v>
      </c>
      <c r="AT2581" s="1">
        <v>0.282781876833575</v>
      </c>
      <c r="AU2581" s="1">
        <f t="shared" si="24"/>
        <v>0.000003150924596</v>
      </c>
      <c r="AV2581" s="1">
        <f t="shared" si="25"/>
        <v>317367.163</v>
      </c>
    </row>
    <row r="2582" ht="12.75" customHeight="1">
      <c r="A2582" s="4" t="s">
        <v>5212</v>
      </c>
      <c r="B2582" s="1" t="s">
        <v>5213</v>
      </c>
      <c r="C2582" s="2">
        <v>7.70997249959631E-10</v>
      </c>
      <c r="D2582" s="2">
        <v>-3.36284433303662E-9</v>
      </c>
      <c r="E2582" s="2">
        <v>7.16267184198523E-10</v>
      </c>
      <c r="F2582" s="2">
        <v>3.8880460916458E-9</v>
      </c>
      <c r="G2582" s="1">
        <v>1726106.60960553</v>
      </c>
      <c r="H2582" s="1">
        <v>-558855.226646783</v>
      </c>
      <c r="I2582" s="1">
        <v>-4867.0452558907</v>
      </c>
      <c r="J2582" s="1">
        <v>21515.5411716107</v>
      </c>
      <c r="K2582" s="1">
        <v>559490.643351225</v>
      </c>
      <c r="L2582" s="1">
        <v>42947.8040883029</v>
      </c>
      <c r="M2582" s="1">
        <v>46948.8064958832</v>
      </c>
      <c r="N2582" s="1">
        <v>39900.4883014502</v>
      </c>
      <c r="O2582" s="1">
        <v>2353487.81483425</v>
      </c>
      <c r="P2582" s="1">
        <v>492314.326474088</v>
      </c>
      <c r="Q2582" s="1">
        <v>145905.837524919</v>
      </c>
      <c r="S2582" s="5">
        <f t="shared" ref="S2582:U2582" si="2604">($AY$3*M2582^2)/(2*$AY$6)</f>
        <v>133509.4125</v>
      </c>
      <c r="T2582" s="5">
        <f t="shared" si="2604"/>
        <v>96431.56014</v>
      </c>
      <c r="U2582" s="5">
        <f t="shared" si="2604"/>
        <v>335495485.1</v>
      </c>
      <c r="V2582" s="1" t="s">
        <v>20</v>
      </c>
      <c r="W2582" s="2">
        <f t="shared" si="3"/>
        <v>64550.05531</v>
      </c>
      <c r="X2582" s="1">
        <f t="shared" si="4"/>
        <v>0.4426787646</v>
      </c>
      <c r="Y2582" s="1">
        <f t="shared" si="5"/>
        <v>0.5290002476</v>
      </c>
      <c r="Z2582" s="1">
        <f t="shared" si="6"/>
        <v>0.3820878113</v>
      </c>
      <c r="AA2582" s="5">
        <f t="shared" si="7"/>
        <v>0.3724397613</v>
      </c>
      <c r="AB2582" s="1">
        <f t="shared" si="8"/>
        <v>1729.736004</v>
      </c>
      <c r="AC2582" s="1">
        <f t="shared" si="9"/>
        <v>86547.22636</v>
      </c>
      <c r="AD2582" s="5">
        <f t="shared" si="10"/>
        <v>107132.7298</v>
      </c>
      <c r="AE2582" s="5">
        <f t="shared" si="11"/>
        <v>79193.1403</v>
      </c>
      <c r="AF2582" s="5">
        <f t="shared" si="12"/>
        <v>287076.7097</v>
      </c>
      <c r="AG2582" s="5">
        <f t="shared" si="13"/>
        <v>161019.26</v>
      </c>
      <c r="AH2582" s="5">
        <f t="shared" si="14"/>
        <v>3463.889169</v>
      </c>
      <c r="AI2582" s="5">
        <f t="shared" si="15"/>
        <v>126057.4497</v>
      </c>
      <c r="AJ2582" s="1">
        <f t="shared" si="16"/>
        <v>890457015</v>
      </c>
      <c r="AK2582" s="1">
        <f t="shared" si="17"/>
        <v>55556.5749</v>
      </c>
      <c r="AL2582" s="1" t="s">
        <v>20</v>
      </c>
      <c r="AM2582" s="5">
        <f t="shared" si="18"/>
        <v>0.553012736</v>
      </c>
      <c r="AN2582" s="5">
        <f t="shared" si="19"/>
        <v>0.8311717783</v>
      </c>
      <c r="AO2582" s="5">
        <f t="shared" si="20"/>
        <v>1.124411801</v>
      </c>
      <c r="AP2582" s="5">
        <f t="shared" si="21"/>
        <v>0.3101808628</v>
      </c>
      <c r="AQ2582" s="1">
        <f t="shared" si="22"/>
        <v>1.602793219</v>
      </c>
      <c r="AR2582" s="1">
        <f t="shared" si="23"/>
        <v>0.3410198338</v>
      </c>
      <c r="AT2582" s="1">
        <v>0.188608129424255</v>
      </c>
      <c r="AU2582" s="1">
        <f t="shared" si="24"/>
        <v>0.000002118104819</v>
      </c>
      <c r="AV2582" s="1">
        <f t="shared" si="25"/>
        <v>472120.1667</v>
      </c>
    </row>
    <row r="2583" ht="12.75" customHeight="1">
      <c r="A2583" s="4" t="s">
        <v>5214</v>
      </c>
      <c r="B2583" s="1" t="s">
        <v>5215</v>
      </c>
      <c r="C2583" s="2">
        <v>2.33389473770849E-9</v>
      </c>
      <c r="D2583" s="2">
        <v>-1.52210000004953E-9</v>
      </c>
      <c r="E2583" s="2">
        <v>2.58570120435963E-9</v>
      </c>
      <c r="F2583" s="2">
        <v>3.89480529124886E-9</v>
      </c>
      <c r="G2583" s="1">
        <v>1933570.58381213</v>
      </c>
      <c r="H2583" s="1">
        <v>-540861.818989712</v>
      </c>
      <c r="I2583" s="1">
        <v>12405.6411548509</v>
      </c>
      <c r="J2583" s="1">
        <v>34994.5097514618</v>
      </c>
      <c r="K2583" s="1">
        <v>542156.636850962</v>
      </c>
      <c r="L2583" s="1">
        <v>39796.9110599922</v>
      </c>
      <c r="M2583" s="1">
        <v>35566.5015541613</v>
      </c>
      <c r="N2583" s="1">
        <v>41534.5683471775</v>
      </c>
      <c r="O2583" s="1">
        <v>2588796.66774571</v>
      </c>
      <c r="P2583" s="1">
        <v>441331.651367049</v>
      </c>
      <c r="Q2583" s="1">
        <v>139883.361419111</v>
      </c>
      <c r="S2583" s="5">
        <f t="shared" ref="S2583:U2583" si="2605">($AY$3*M2583^2)/(2*$AY$6)</f>
        <v>76620.51541</v>
      </c>
      <c r="T2583" s="5">
        <f t="shared" si="2605"/>
        <v>104491.7914</v>
      </c>
      <c r="U2583" s="5">
        <f t="shared" si="2605"/>
        <v>405937014.9</v>
      </c>
      <c r="V2583" s="1" t="s">
        <v>20</v>
      </c>
      <c r="W2583" s="2">
        <f t="shared" si="3"/>
        <v>61094.87181</v>
      </c>
      <c r="X2583" s="1">
        <f t="shared" si="4"/>
        <v>0.4243158093</v>
      </c>
      <c r="Y2583" s="1">
        <f t="shared" si="5"/>
        <v>0.3389009461</v>
      </c>
      <c r="Z2583" s="1">
        <f t="shared" si="6"/>
        <v>0.4621786576</v>
      </c>
      <c r="AA2583" s="5">
        <f t="shared" si="7"/>
        <v>0.3730872317</v>
      </c>
      <c r="AB2583" s="1">
        <f t="shared" si="8"/>
        <v>1830.73731</v>
      </c>
      <c r="AC2583" s="1">
        <f t="shared" si="9"/>
        <v>90770.79679</v>
      </c>
      <c r="AD2583" s="5">
        <f t="shared" si="10"/>
        <v>111326.6947</v>
      </c>
      <c r="AE2583" s="5">
        <f t="shared" si="11"/>
        <v>106364.0371</v>
      </c>
      <c r="AF2583" s="5">
        <f t="shared" si="12"/>
        <v>266235.233</v>
      </c>
      <c r="AG2583" s="5">
        <f t="shared" si="13"/>
        <v>170904.9763</v>
      </c>
      <c r="AH2583" s="5">
        <f t="shared" si="14"/>
        <v>3302.714206</v>
      </c>
      <c r="AI2583" s="5">
        <f t="shared" si="15"/>
        <v>95330.25666</v>
      </c>
      <c r="AJ2583" s="1">
        <f t="shared" si="16"/>
        <v>862869086.8</v>
      </c>
      <c r="AK2583" s="1">
        <f t="shared" si="17"/>
        <v>61795.44441</v>
      </c>
      <c r="AL2583" s="1" t="s">
        <v>20</v>
      </c>
      <c r="AM2583" s="5">
        <f t="shared" si="18"/>
        <v>0.5048823652</v>
      </c>
      <c r="AN2583" s="5">
        <f t="shared" si="19"/>
        <v>0.7750783305</v>
      </c>
      <c r="AO2583" s="5">
        <f t="shared" si="20"/>
        <v>0.8112413845</v>
      </c>
      <c r="AP2583" s="5">
        <f t="shared" si="21"/>
        <v>0.3241002617</v>
      </c>
      <c r="AQ2583" s="1">
        <f t="shared" si="22"/>
        <v>1.396331227</v>
      </c>
      <c r="AR2583" s="1">
        <f t="shared" si="23"/>
        <v>0.2970917503</v>
      </c>
      <c r="AT2583" s="1">
        <v>0.183079523637818</v>
      </c>
      <c r="AU2583" s="1">
        <f t="shared" si="24"/>
        <v>0.000002121753189</v>
      </c>
      <c r="AV2583" s="1">
        <f t="shared" si="25"/>
        <v>471308.3526</v>
      </c>
    </row>
    <row r="2584" ht="12.75" customHeight="1">
      <c r="A2584" s="4" t="s">
        <v>5216</v>
      </c>
      <c r="B2584" s="1" t="s">
        <v>5217</v>
      </c>
      <c r="C2584" s="2">
        <v>2.69501088258677E-9</v>
      </c>
      <c r="D2584" s="2">
        <v>-2.67998861291425E-9</v>
      </c>
      <c r="E2584" s="2">
        <v>1.27684727448574E-9</v>
      </c>
      <c r="F2584" s="2">
        <v>4.05525943020358E-9</v>
      </c>
      <c r="G2584" s="1">
        <v>1907235.48907938</v>
      </c>
      <c r="H2584" s="1">
        <v>-541223.628570519</v>
      </c>
      <c r="I2584" s="1">
        <v>-38.3777781410197</v>
      </c>
      <c r="J2584" s="1">
        <v>20033.9907768543</v>
      </c>
      <c r="K2584" s="1">
        <v>541606.639565945</v>
      </c>
      <c r="L2584" s="1">
        <v>36522.314080121</v>
      </c>
      <c r="M2584" s="1">
        <v>26636.8720391218</v>
      </c>
      <c r="N2584" s="1">
        <v>40509.9679927345</v>
      </c>
      <c r="O2584" s="1">
        <v>2296151.14797365</v>
      </c>
      <c r="P2584" s="1">
        <v>503276.397200108</v>
      </c>
      <c r="Q2584" s="1">
        <v>156095.881535849</v>
      </c>
      <c r="S2584" s="5">
        <f t="shared" ref="S2584:U2584" si="2606">($AY$3*M2584^2)/(2*$AY$6)</f>
        <v>42976.3196</v>
      </c>
      <c r="T2584" s="5">
        <f t="shared" si="2606"/>
        <v>99400.04294</v>
      </c>
      <c r="U2584" s="5">
        <f t="shared" si="2606"/>
        <v>319347644.8</v>
      </c>
      <c r="V2584" s="1" t="s">
        <v>20</v>
      </c>
      <c r="W2584" s="2">
        <f t="shared" si="3"/>
        <v>64049.46478</v>
      </c>
      <c r="X2584" s="1">
        <f t="shared" si="4"/>
        <v>0.3251513518</v>
      </c>
      <c r="Y2584" s="1">
        <f t="shared" si="5"/>
        <v>0.1729559228</v>
      </c>
      <c r="Z2584" s="1">
        <f t="shared" si="6"/>
        <v>0.4000302099</v>
      </c>
      <c r="AA2584" s="5">
        <f t="shared" si="7"/>
        <v>0.3884572916</v>
      </c>
      <c r="AB2584" s="1">
        <f t="shared" si="8"/>
        <v>1818.227312</v>
      </c>
      <c r="AC2584" s="1">
        <f t="shared" si="9"/>
        <v>85486.47582</v>
      </c>
      <c r="AD2584" s="5">
        <f t="shared" si="10"/>
        <v>104284.226</v>
      </c>
      <c r="AE2584" s="5">
        <f t="shared" si="11"/>
        <v>140535.0771</v>
      </c>
      <c r="AF2584" s="5">
        <f t="shared" si="12"/>
        <v>251454.9693</v>
      </c>
      <c r="AG2584" s="5">
        <f t="shared" si="13"/>
        <v>182884.054</v>
      </c>
      <c r="AH2584" s="5">
        <f t="shared" si="14"/>
        <v>3506.870498</v>
      </c>
      <c r="AI2584" s="5">
        <f t="shared" si="15"/>
        <v>68570.9153</v>
      </c>
      <c r="AJ2584" s="1">
        <f t="shared" si="16"/>
        <v>861993739</v>
      </c>
      <c r="AK2584" s="1">
        <f t="shared" si="17"/>
        <v>71822.08304</v>
      </c>
      <c r="AL2584" s="1" t="s">
        <v>20</v>
      </c>
      <c r="AM2584" s="5">
        <f t="shared" si="18"/>
        <v>0.4713334596</v>
      </c>
      <c r="AN2584" s="5">
        <f t="shared" si="19"/>
        <v>0.826581135</v>
      </c>
      <c r="AO2584" s="5">
        <f t="shared" si="20"/>
        <v>0.613365543</v>
      </c>
      <c r="AP2584" s="5">
        <f t="shared" si="21"/>
        <v>0.3428024275</v>
      </c>
      <c r="AQ2584" s="1">
        <f t="shared" si="22"/>
        <v>1.200179252</v>
      </c>
      <c r="AR2584" s="1">
        <f t="shared" si="23"/>
        <v>0.2553572876</v>
      </c>
      <c r="AT2584" s="1">
        <v>0.550221143207169</v>
      </c>
      <c r="AU2584" s="1">
        <f t="shared" si="24"/>
        <v>0.00000638312227</v>
      </c>
      <c r="AV2584" s="1">
        <f t="shared" si="25"/>
        <v>156663.1435</v>
      </c>
    </row>
    <row r="2585" ht="12.75" customHeight="1">
      <c r="A2585" s="4" t="s">
        <v>5218</v>
      </c>
      <c r="B2585" s="1" t="s">
        <v>5219</v>
      </c>
      <c r="C2585" s="2">
        <v>1.56600633580696E-9</v>
      </c>
      <c r="D2585" s="2">
        <v>-3.45748899055483E-9</v>
      </c>
      <c r="E2585" s="2">
        <v>2.1592103283194E-10</v>
      </c>
      <c r="F2585" s="2">
        <v>3.97711805010215E-9</v>
      </c>
      <c r="G2585" s="1">
        <v>1885456.12304602</v>
      </c>
      <c r="H2585" s="1">
        <v>-551391.531347438</v>
      </c>
      <c r="I2585" s="1">
        <v>-6795.85955771289</v>
      </c>
      <c r="J2585" s="1">
        <v>9513.12391518546</v>
      </c>
      <c r="K2585" s="1">
        <v>551637.212205281</v>
      </c>
      <c r="L2585" s="1">
        <v>38600.5966509568</v>
      </c>
      <c r="M2585" s="1">
        <v>36645.7671746517</v>
      </c>
      <c r="N2585" s="1">
        <v>39448.6085476676</v>
      </c>
      <c r="O2585" s="1">
        <v>2325790.95471496</v>
      </c>
      <c r="P2585" s="1">
        <v>502049.443638285</v>
      </c>
      <c r="Q2585" s="1">
        <v>152035.843133826</v>
      </c>
      <c r="S2585" s="5">
        <f t="shared" ref="S2585:U2585" si="2607">($AY$3*M2585^2)/(2*$AY$6)</f>
        <v>81341.1687</v>
      </c>
      <c r="T2585" s="5">
        <f t="shared" si="2607"/>
        <v>94259.72106</v>
      </c>
      <c r="U2585" s="5">
        <f t="shared" si="2607"/>
        <v>327645438.6</v>
      </c>
      <c r="V2585" s="1" t="s">
        <v>20</v>
      </c>
      <c r="W2585" s="2">
        <f t="shared" si="3"/>
        <v>63177.04209</v>
      </c>
      <c r="X2585" s="1">
        <f t="shared" si="4"/>
        <v>0.3733098575</v>
      </c>
      <c r="Y2585" s="1">
        <f t="shared" si="5"/>
        <v>0.3364566053</v>
      </c>
      <c r="Z2585" s="1">
        <f t="shared" si="6"/>
        <v>0.389892428</v>
      </c>
      <c r="AA2585" s="5">
        <f t="shared" si="7"/>
        <v>0.3809720519</v>
      </c>
      <c r="AB2585" s="1">
        <f t="shared" si="8"/>
        <v>1807.816028</v>
      </c>
      <c r="AC2585" s="1">
        <f t="shared" si="9"/>
        <v>86036.45662</v>
      </c>
      <c r="AD2585" s="5">
        <f t="shared" si="10"/>
        <v>103547.2507</v>
      </c>
      <c r="AE2585" s="5">
        <f t="shared" si="11"/>
        <v>100101.6794</v>
      </c>
      <c r="AF2585" s="5">
        <f t="shared" si="12"/>
        <v>265664.4698</v>
      </c>
      <c r="AG2585" s="5">
        <f t="shared" si="13"/>
        <v>169474.2978</v>
      </c>
      <c r="AH2585" s="5">
        <f t="shared" si="14"/>
        <v>3484.453123</v>
      </c>
      <c r="AI2585" s="5">
        <f t="shared" si="15"/>
        <v>96190.17194</v>
      </c>
      <c r="AJ2585" s="1">
        <f t="shared" si="16"/>
        <v>877957891.2</v>
      </c>
      <c r="AK2585" s="1">
        <f t="shared" si="17"/>
        <v>61719.1219</v>
      </c>
      <c r="AL2585" s="1" t="s">
        <v>20</v>
      </c>
      <c r="AM2585" s="5">
        <f t="shared" si="18"/>
        <v>0.5180478116</v>
      </c>
      <c r="AN2585" s="5">
        <f t="shared" si="19"/>
        <v>0.8478814122</v>
      </c>
      <c r="AO2585" s="5">
        <f t="shared" si="20"/>
        <v>0.8770660954</v>
      </c>
      <c r="AP2585" s="5">
        <f t="shared" si="21"/>
        <v>0.3304762176</v>
      </c>
      <c r="AQ2585" s="1">
        <f t="shared" si="22"/>
        <v>1.42250548</v>
      </c>
      <c r="AR2585" s="1">
        <f t="shared" si="23"/>
        <v>0.3026607404</v>
      </c>
      <c r="AT2585" s="1">
        <v>0.2072446173757</v>
      </c>
      <c r="AU2585" s="1">
        <f t="shared" si="24"/>
        <v>0.000002360530265</v>
      </c>
      <c r="AV2585" s="1">
        <f t="shared" si="25"/>
        <v>423633.6279</v>
      </c>
    </row>
    <row r="2586" ht="12.75" customHeight="1">
      <c r="A2586" s="4" t="s">
        <v>5220</v>
      </c>
      <c r="B2586" s="1" t="s">
        <v>5221</v>
      </c>
      <c r="C2586" s="2">
        <v>2.69298036792401E-9</v>
      </c>
      <c r="D2586" s="2">
        <v>-1.14656995940005E-9</v>
      </c>
      <c r="E2586" s="2">
        <v>-2.09035375454548E-10</v>
      </c>
      <c r="F2586" s="2">
        <v>3.21265142584199E-9</v>
      </c>
      <c r="G2586" s="1">
        <v>1260824.63764306</v>
      </c>
      <c r="H2586" s="1">
        <v>-518435.657751307</v>
      </c>
      <c r="I2586" s="1">
        <v>7924.29605412859</v>
      </c>
      <c r="J2586" s="1">
        <v>-2559.70947946109</v>
      </c>
      <c r="K2586" s="1">
        <v>518782.703017489</v>
      </c>
      <c r="L2586" s="1">
        <v>34855.0630668665</v>
      </c>
      <c r="M2586" s="1">
        <v>25408.4610439524</v>
      </c>
      <c r="N2586" s="1">
        <v>38667.0348263739</v>
      </c>
      <c r="O2586" s="1">
        <v>1913673.22881789</v>
      </c>
      <c r="P2586" s="1">
        <v>399902.020133602</v>
      </c>
      <c r="Q2586" s="1">
        <v>155986.640196862</v>
      </c>
      <c r="S2586" s="5">
        <f t="shared" ref="S2586:U2586" si="2608">($AY$3*M2586^2)/(2*$AY$6)</f>
        <v>39103.84785</v>
      </c>
      <c r="T2586" s="5">
        <f t="shared" si="2608"/>
        <v>90561.68847</v>
      </c>
      <c r="U2586" s="5">
        <f t="shared" si="2608"/>
        <v>221818791.4</v>
      </c>
      <c r="V2586" s="1" t="s">
        <v>20</v>
      </c>
      <c r="W2586" s="2">
        <f t="shared" si="3"/>
        <v>62407.28445</v>
      </c>
      <c r="X2586" s="1">
        <f t="shared" si="4"/>
        <v>0.3119328944</v>
      </c>
      <c r="Y2586" s="1">
        <f t="shared" si="5"/>
        <v>0.165762448</v>
      </c>
      <c r="Z2586" s="1">
        <f t="shared" si="6"/>
        <v>0.3838938621</v>
      </c>
      <c r="AA2586" s="5">
        <f t="shared" si="7"/>
        <v>0.3077430416</v>
      </c>
      <c r="AB2586" s="1">
        <f t="shared" si="8"/>
        <v>1478.336708</v>
      </c>
      <c r="AC2586" s="1">
        <f t="shared" si="9"/>
        <v>78042.48111</v>
      </c>
      <c r="AD2586" s="5">
        <f t="shared" si="10"/>
        <v>125647.1458</v>
      </c>
      <c r="AE2586" s="5">
        <f t="shared" si="11"/>
        <v>177448.1944</v>
      </c>
      <c r="AF2586" s="5">
        <f t="shared" si="12"/>
        <v>307532.5545</v>
      </c>
      <c r="AG2586" s="5">
        <f t="shared" si="13"/>
        <v>224968.6696</v>
      </c>
      <c r="AH2586" s="5">
        <f t="shared" si="14"/>
        <v>3841.369415</v>
      </c>
      <c r="AI2586" s="5">
        <f t="shared" si="15"/>
        <v>82563.88482</v>
      </c>
      <c r="AJ2586" s="1">
        <f t="shared" si="16"/>
        <v>825668315.8</v>
      </c>
      <c r="AK2586" s="1">
        <f t="shared" si="17"/>
        <v>82562.3044</v>
      </c>
      <c r="AL2586" s="1" t="s">
        <v>20</v>
      </c>
      <c r="AM2586" s="5">
        <f t="shared" si="18"/>
        <v>0.3670148012</v>
      </c>
      <c r="AN2586" s="5">
        <f t="shared" si="19"/>
        <v>0.6571325679</v>
      </c>
      <c r="AO2586" s="5">
        <f t="shared" si="20"/>
        <v>0.4653010523</v>
      </c>
      <c r="AP2586" s="5">
        <f t="shared" si="21"/>
        <v>0.2684815977</v>
      </c>
      <c r="AQ2586" s="1">
        <f t="shared" si="22"/>
        <v>1.000054833</v>
      </c>
      <c r="AR2586" s="1">
        <f t="shared" si="23"/>
        <v>0.2127776241</v>
      </c>
      <c r="AT2586" s="1">
        <v>0.188732914547772</v>
      </c>
      <c r="AU2586" s="1">
        <f t="shared" si="24"/>
        <v>0.000002285819995</v>
      </c>
      <c r="AV2586" s="1">
        <f t="shared" si="25"/>
        <v>437479.7675</v>
      </c>
    </row>
    <row r="2587" ht="12.75" customHeight="1">
      <c r="A2587" s="4" t="s">
        <v>5222</v>
      </c>
      <c r="B2587" s="1" t="s">
        <v>5223</v>
      </c>
      <c r="C2587" s="2">
        <v>1.44345027936687E-9</v>
      </c>
      <c r="D2587" s="2">
        <v>-1.91944172935681E-9</v>
      </c>
      <c r="E2587" s="2">
        <v>-2.45378986142843E-9</v>
      </c>
      <c r="F2587" s="2">
        <v>3.50938376884062E-9</v>
      </c>
      <c r="G2587" s="1">
        <v>2303809.6063031</v>
      </c>
      <c r="H2587" s="1">
        <v>-490595.966601091</v>
      </c>
      <c r="I2587" s="1">
        <v>-9332.95916214279</v>
      </c>
      <c r="J2587" s="1">
        <v>-30954.9800938908</v>
      </c>
      <c r="K2587" s="1">
        <v>491737.100238863</v>
      </c>
      <c r="L2587" s="1">
        <v>25971.3858906737</v>
      </c>
      <c r="M2587" s="1">
        <v>29132.2407742223</v>
      </c>
      <c r="N2587" s="1">
        <v>24176.6672820021</v>
      </c>
      <c r="O2587" s="1">
        <v>2599413.352579</v>
      </c>
      <c r="P2587" s="1">
        <v>446161.66383014</v>
      </c>
      <c r="Q2587" s="1">
        <v>126614.02695364</v>
      </c>
      <c r="S2587" s="5">
        <f t="shared" ref="S2587:U2587" si="2609">($AY$3*M2587^2)/(2*$AY$6)</f>
        <v>51405.61429</v>
      </c>
      <c r="T2587" s="5">
        <f t="shared" si="2609"/>
        <v>35404.26963</v>
      </c>
      <c r="U2587" s="5">
        <f t="shared" si="2609"/>
        <v>409273346.8</v>
      </c>
      <c r="V2587" s="1" t="s">
        <v>20</v>
      </c>
      <c r="W2587" s="2">
        <f t="shared" si="3"/>
        <v>50432.04656</v>
      </c>
      <c r="X2587" s="1">
        <f t="shared" si="4"/>
        <v>0.2652021652</v>
      </c>
      <c r="Y2587" s="1">
        <f t="shared" si="5"/>
        <v>0.3336833957</v>
      </c>
      <c r="Z2587" s="1">
        <f t="shared" si="6"/>
        <v>0.2298156938</v>
      </c>
      <c r="AA2587" s="5">
        <f t="shared" si="7"/>
        <v>0.3361673248</v>
      </c>
      <c r="AB2587" s="1">
        <f t="shared" si="8"/>
        <v>1998.33967</v>
      </c>
      <c r="AC2587" s="1">
        <f t="shared" si="9"/>
        <v>90956.73239</v>
      </c>
      <c r="AD2587" s="5">
        <f t="shared" si="10"/>
        <v>71918.55216</v>
      </c>
      <c r="AE2587" s="5">
        <f t="shared" si="11"/>
        <v>79810.7831</v>
      </c>
      <c r="AF2587" s="5">
        <f t="shared" si="12"/>
        <v>226313.6278</v>
      </c>
      <c r="AG2587" s="5">
        <f t="shared" si="13"/>
        <v>139653.686</v>
      </c>
      <c r="AH2587" s="5">
        <f t="shared" si="14"/>
        <v>3295.96273</v>
      </c>
      <c r="AI2587" s="5">
        <f t="shared" si="15"/>
        <v>86659.94172</v>
      </c>
      <c r="AJ2587" s="1">
        <f t="shared" si="16"/>
        <v>782623902</v>
      </c>
      <c r="AK2587" s="1">
        <f t="shared" si="17"/>
        <v>53754.43296</v>
      </c>
      <c r="AL2587" s="1" t="s">
        <v>20</v>
      </c>
      <c r="AM2587" s="5">
        <f t="shared" si="18"/>
        <v>0.5604033264</v>
      </c>
      <c r="AN2587" s="5">
        <f t="shared" si="19"/>
        <v>1.088208645</v>
      </c>
      <c r="AO2587" s="5">
        <f t="shared" si="20"/>
        <v>0.9805992018</v>
      </c>
      <c r="AP2587" s="5">
        <f t="shared" si="21"/>
        <v>0.3458138645</v>
      </c>
      <c r="AQ2587" s="1">
        <f t="shared" si="22"/>
        <v>1.455924394</v>
      </c>
      <c r="AR2587" s="1">
        <f t="shared" si="23"/>
        <v>0.3097711476</v>
      </c>
      <c r="AT2587" s="1">
        <v>0.377152483634933</v>
      </c>
      <c r="AU2587" s="1">
        <f t="shared" si="24"/>
        <v>0.000004819076988</v>
      </c>
      <c r="AV2587" s="1">
        <f t="shared" si="25"/>
        <v>207508.6168</v>
      </c>
    </row>
    <row r="2588" ht="12.75" customHeight="1">
      <c r="A2588" s="4" t="s">
        <v>5224</v>
      </c>
      <c r="B2588" s="1" t="s">
        <v>5225</v>
      </c>
      <c r="C2588" s="2">
        <v>2.91935569468505E-9</v>
      </c>
      <c r="D2588" s="2">
        <v>-1.54476194966307E-9</v>
      </c>
      <c r="E2588" s="2">
        <v>7.74573540861656E-10</v>
      </c>
      <c r="F2588" s="2">
        <v>3.40050887240528E-9</v>
      </c>
      <c r="G2588" s="1">
        <v>1758495.95153348</v>
      </c>
      <c r="H2588" s="1">
        <v>-465524.758451661</v>
      </c>
      <c r="I2588" s="1">
        <v>-20232.4171374476</v>
      </c>
      <c r="J2588" s="1">
        <v>8070.53756803525</v>
      </c>
      <c r="K2588" s="1">
        <v>466045.41757321</v>
      </c>
      <c r="L2588" s="1">
        <v>30722.5745665649</v>
      </c>
      <c r="M2588" s="1">
        <v>25324.0884303088</v>
      </c>
      <c r="N2588" s="1">
        <v>33056.3222464589</v>
      </c>
      <c r="O2588" s="1">
        <v>2337503.63410346</v>
      </c>
      <c r="P2588" s="1">
        <v>427320.816634239</v>
      </c>
      <c r="Q2588" s="1">
        <v>123790.742114477</v>
      </c>
      <c r="S2588" s="5">
        <f t="shared" ref="S2588:U2588" si="2610">($AY$3*M2588^2)/(2*$AY$6)</f>
        <v>38844.57862</v>
      </c>
      <c r="T2588" s="5">
        <f t="shared" si="2610"/>
        <v>66186.8693</v>
      </c>
      <c r="U2588" s="5">
        <f t="shared" si="2610"/>
        <v>330953791.9</v>
      </c>
      <c r="V2588" s="1" t="s">
        <v>20</v>
      </c>
      <c r="W2588" s="2">
        <f t="shared" si="3"/>
        <v>55933.53243</v>
      </c>
      <c r="X2588" s="1">
        <f t="shared" si="4"/>
        <v>0.3016968103</v>
      </c>
      <c r="Y2588" s="1">
        <f t="shared" si="5"/>
        <v>0.2049855028</v>
      </c>
      <c r="Z2588" s="1">
        <f t="shared" si="6"/>
        <v>0.3492726439</v>
      </c>
      <c r="AA2588" s="5">
        <f t="shared" si="7"/>
        <v>0.3257380913</v>
      </c>
      <c r="AB2588" s="1">
        <f t="shared" si="8"/>
        <v>1745.889302</v>
      </c>
      <c r="AC2588" s="1">
        <f t="shared" si="9"/>
        <v>86252.82428</v>
      </c>
      <c r="AD2588" s="5">
        <f t="shared" si="10"/>
        <v>101481.2917</v>
      </c>
      <c r="AE2588" s="5">
        <f t="shared" si="11"/>
        <v>128100.2167</v>
      </c>
      <c r="AF2588" s="5">
        <f t="shared" si="12"/>
        <v>262500.5953</v>
      </c>
      <c r="AG2588" s="5">
        <f t="shared" si="13"/>
        <v>184756.8831</v>
      </c>
      <c r="AH2588" s="5">
        <f t="shared" si="14"/>
        <v>3475.712274</v>
      </c>
      <c r="AI2588" s="5">
        <f t="shared" si="15"/>
        <v>77743.71222</v>
      </c>
      <c r="AJ2588" s="1">
        <f t="shared" si="16"/>
        <v>741734319.1</v>
      </c>
      <c r="AK2588" s="1">
        <f t="shared" si="17"/>
        <v>67515.35675</v>
      </c>
      <c r="AL2588" s="1" t="s">
        <v>20</v>
      </c>
      <c r="AM2588" s="5">
        <f t="shared" si="18"/>
        <v>0.4014650532</v>
      </c>
      <c r="AN2588" s="5">
        <f t="shared" si="19"/>
        <v>0.7309074481</v>
      </c>
      <c r="AO2588" s="5">
        <f t="shared" si="20"/>
        <v>0.5790265921</v>
      </c>
      <c r="AP2588" s="5">
        <f t="shared" si="21"/>
        <v>0.2825648141</v>
      </c>
      <c r="AQ2588" s="1">
        <f t="shared" si="22"/>
        <v>1.098615715</v>
      </c>
      <c r="AR2588" s="1">
        <f t="shared" si="23"/>
        <v>0.2337480244</v>
      </c>
      <c r="AT2588" s="1">
        <v>0.159123486864398</v>
      </c>
      <c r="AU2588" s="1">
        <f t="shared" si="24"/>
        <v>0.00000214528953</v>
      </c>
      <c r="AV2588" s="1">
        <f t="shared" si="25"/>
        <v>466137.5475</v>
      </c>
    </row>
    <row r="2589" ht="12.75" customHeight="1">
      <c r="A2589" s="4" t="s">
        <v>5226</v>
      </c>
      <c r="B2589" s="1" t="s">
        <v>5227</v>
      </c>
      <c r="C2589" s="2">
        <v>2.94407684283975E-9</v>
      </c>
      <c r="D2589" s="2">
        <v>-1.48447734870693E-9</v>
      </c>
      <c r="E2589" s="2">
        <v>1.2199408383247E-9</v>
      </c>
      <c r="F2589" s="2">
        <v>3.57074279897974E-9</v>
      </c>
      <c r="G2589" s="1">
        <v>1742256.82481176</v>
      </c>
      <c r="H2589" s="1">
        <v>-466375.010708114</v>
      </c>
      <c r="I2589" s="1">
        <v>-15585.9102451645</v>
      </c>
      <c r="J2589" s="1">
        <v>11161.7934470533</v>
      </c>
      <c r="K2589" s="1">
        <v>466824.670653329</v>
      </c>
      <c r="L2589" s="1">
        <v>31018.8255318437</v>
      </c>
      <c r="M2589" s="1">
        <v>27350.7096094972</v>
      </c>
      <c r="N2589" s="1">
        <v>32502.9122956269</v>
      </c>
      <c r="O2589" s="1">
        <v>2299101.73728658</v>
      </c>
      <c r="P2589" s="1">
        <v>433808.942363494</v>
      </c>
      <c r="Q2589" s="1">
        <v>123235.709855002</v>
      </c>
      <c r="S2589" s="5">
        <f t="shared" ref="S2589:U2589" si="2611">($AY$3*M2589^2)/(2*$AY$6)</f>
        <v>45310.61626</v>
      </c>
      <c r="T2589" s="5">
        <f t="shared" si="2611"/>
        <v>63989.29478</v>
      </c>
      <c r="U2589" s="5">
        <f t="shared" si="2611"/>
        <v>320168905.3</v>
      </c>
      <c r="V2589" s="1" t="s">
        <v>20</v>
      </c>
      <c r="W2589" s="2">
        <f t="shared" si="3"/>
        <v>59006.72399</v>
      </c>
      <c r="X2589" s="1">
        <f t="shared" si="4"/>
        <v>0.2763425068</v>
      </c>
      <c r="Y2589" s="1">
        <f t="shared" si="5"/>
        <v>0.2148494221</v>
      </c>
      <c r="Z2589" s="1">
        <f t="shared" si="6"/>
        <v>0.3034181421</v>
      </c>
      <c r="AA2589" s="5">
        <f t="shared" si="7"/>
        <v>0.3420449667</v>
      </c>
      <c r="AB2589" s="1">
        <f t="shared" si="8"/>
        <v>1737.80925</v>
      </c>
      <c r="AC2589" s="1">
        <f t="shared" si="9"/>
        <v>85541.3839</v>
      </c>
      <c r="AD2589" s="5">
        <f t="shared" si="10"/>
        <v>95025.26119</v>
      </c>
      <c r="AE2589" s="5">
        <f t="shared" si="11"/>
        <v>110813.4242</v>
      </c>
      <c r="AF2589" s="5">
        <f t="shared" si="12"/>
        <v>260727.6878</v>
      </c>
      <c r="AG2589" s="5">
        <f t="shared" si="13"/>
        <v>180765.3663</v>
      </c>
      <c r="AH2589" s="5">
        <f t="shared" si="14"/>
        <v>3504.619476</v>
      </c>
      <c r="AI2589" s="5">
        <f t="shared" si="15"/>
        <v>79962.32155</v>
      </c>
      <c r="AJ2589" s="1">
        <f t="shared" si="16"/>
        <v>742974538.9</v>
      </c>
      <c r="AK2589" s="1">
        <f t="shared" si="17"/>
        <v>63547.83629</v>
      </c>
      <c r="AL2589" s="1" t="s">
        <v>20</v>
      </c>
      <c r="AM2589" s="5">
        <f t="shared" si="18"/>
        <v>0.4110159785</v>
      </c>
      <c r="AN2589" s="5">
        <f t="shared" si="19"/>
        <v>0.781870557</v>
      </c>
      <c r="AO2589" s="5">
        <f t="shared" si="20"/>
        <v>0.6704734052</v>
      </c>
      <c r="AP2589" s="5">
        <f t="shared" si="21"/>
        <v>0.2849618869</v>
      </c>
      <c r="AQ2589" s="1">
        <f t="shared" si="22"/>
        <v>1.169157885</v>
      </c>
      <c r="AR2589" s="1">
        <f t="shared" si="23"/>
        <v>0.2487569969</v>
      </c>
      <c r="AT2589" s="1">
        <v>0.332076725218275</v>
      </c>
      <c r="AU2589" s="1">
        <f t="shared" si="24"/>
        <v>0.00000446955727</v>
      </c>
      <c r="AV2589" s="1">
        <f t="shared" si="25"/>
        <v>223735.8064</v>
      </c>
    </row>
    <row r="2590" ht="12.75" customHeight="1">
      <c r="A2590" s="4" t="s">
        <v>5228</v>
      </c>
      <c r="B2590" s="1" t="s">
        <v>5229</v>
      </c>
      <c r="C2590" s="2">
        <v>3.10490418756336E-9</v>
      </c>
      <c r="D2590" s="2">
        <v>-1.3901730295733E-9</v>
      </c>
      <c r="E2590" s="2">
        <v>6.35998751735216E-10</v>
      </c>
      <c r="F2590" s="2">
        <v>3.57542902892064E-9</v>
      </c>
      <c r="G2590" s="1">
        <v>1772167.10555237</v>
      </c>
      <c r="H2590" s="1">
        <v>-465122.941765349</v>
      </c>
      <c r="I2590" s="1">
        <v>-13812.4252503044</v>
      </c>
      <c r="J2590" s="1">
        <v>4817.61857509431</v>
      </c>
      <c r="K2590" s="1">
        <v>465624.60265858</v>
      </c>
      <c r="L2590" s="1">
        <v>30976.4904285863</v>
      </c>
      <c r="M2590" s="1">
        <v>27706.5646573811</v>
      </c>
      <c r="N2590" s="1">
        <v>32225.5873363569</v>
      </c>
      <c r="O2590" s="1">
        <v>2355950.47851488</v>
      </c>
      <c r="P2590" s="1">
        <v>430430.094488932</v>
      </c>
      <c r="Q2590" s="1">
        <v>122435.497865548</v>
      </c>
      <c r="S2590" s="5">
        <f t="shared" ref="S2590:U2590" si="2612">($AY$3*M2590^2)/(2*$AY$6)</f>
        <v>46497.34267</v>
      </c>
      <c r="T2590" s="5">
        <f t="shared" si="2612"/>
        <v>62902.00008</v>
      </c>
      <c r="U2590" s="5">
        <f t="shared" si="2612"/>
        <v>336197970</v>
      </c>
      <c r="V2590" s="1" t="s">
        <v>20</v>
      </c>
      <c r="W2590" s="2">
        <f t="shared" si="3"/>
        <v>58583.43708</v>
      </c>
      <c r="X2590" s="1">
        <f t="shared" si="4"/>
        <v>0.2795855533</v>
      </c>
      <c r="Y2590" s="1">
        <f t="shared" si="5"/>
        <v>0.223674083</v>
      </c>
      <c r="Z2590" s="1">
        <f t="shared" si="6"/>
        <v>0.3025881992</v>
      </c>
      <c r="AA2590" s="5">
        <f t="shared" si="7"/>
        <v>0.3424938652</v>
      </c>
      <c r="AB2590" s="1">
        <f t="shared" si="8"/>
        <v>1752.662735</v>
      </c>
      <c r="AC2590" s="1">
        <f t="shared" si="9"/>
        <v>86592.49555</v>
      </c>
      <c r="AD2590" s="5">
        <f t="shared" si="10"/>
        <v>94090.99142</v>
      </c>
      <c r="AE2590" s="5">
        <f t="shared" si="11"/>
        <v>107962.4312</v>
      </c>
      <c r="AF2590" s="5">
        <f t="shared" si="12"/>
        <v>258843.5326</v>
      </c>
      <c r="AG2590" s="5">
        <f t="shared" si="13"/>
        <v>177947.0043</v>
      </c>
      <c r="AH2590" s="5">
        <f t="shared" si="14"/>
        <v>3462.078302</v>
      </c>
      <c r="AI2590" s="5">
        <f t="shared" si="15"/>
        <v>80896.52828</v>
      </c>
      <c r="AJ2590" s="1">
        <f t="shared" si="16"/>
        <v>741064571.4</v>
      </c>
      <c r="AK2590" s="1">
        <f t="shared" si="17"/>
        <v>62458.02491</v>
      </c>
      <c r="AL2590" s="1" t="s">
        <v>20</v>
      </c>
      <c r="AM2590" s="5">
        <f t="shared" si="18"/>
        <v>0.4164524007</v>
      </c>
      <c r="AN2590" s="5">
        <f t="shared" si="19"/>
        <v>0.7876041693</v>
      </c>
      <c r="AO2590" s="5">
        <f t="shared" si="20"/>
        <v>0.6864096735</v>
      </c>
      <c r="AP2590" s="5">
        <f t="shared" si="21"/>
        <v>0.286298276</v>
      </c>
      <c r="AQ2590" s="1">
        <f t="shared" si="22"/>
        <v>1.186500169</v>
      </c>
      <c r="AR2590" s="1">
        <f t="shared" si="23"/>
        <v>0.2524468446</v>
      </c>
      <c r="AT2590" s="1">
        <v>0.149823757589093</v>
      </c>
      <c r="AU2590" s="1">
        <f t="shared" si="24"/>
        <v>0.000002021736882</v>
      </c>
      <c r="AV2590" s="1">
        <f t="shared" si="25"/>
        <v>494624.206</v>
      </c>
    </row>
    <row r="2591" ht="12.75" customHeight="1">
      <c r="A2591" s="4" t="s">
        <v>5230</v>
      </c>
      <c r="B2591" s="1" t="s">
        <v>5231</v>
      </c>
      <c r="C2591" s="2">
        <v>2.61495838136355E-9</v>
      </c>
      <c r="D2591" s="2">
        <v>-1.72602068271126E-9</v>
      </c>
      <c r="E2591" s="2">
        <v>5.70053569491763E-10</v>
      </c>
      <c r="F2591" s="2">
        <v>3.6028795265745E-9</v>
      </c>
      <c r="G2591" s="1">
        <v>1917464.85742743</v>
      </c>
      <c r="H2591" s="1">
        <v>-472245.910967662</v>
      </c>
      <c r="I2591" s="1">
        <v>-15921.1994252486</v>
      </c>
      <c r="J2591" s="1">
        <v>-1949.66514682835</v>
      </c>
      <c r="K2591" s="1">
        <v>473050.12285321</v>
      </c>
      <c r="L2591" s="1">
        <v>29158.1383543873</v>
      </c>
      <c r="M2591" s="1">
        <v>33174.6471923147</v>
      </c>
      <c r="N2591" s="1">
        <v>26577.8879736121</v>
      </c>
      <c r="O2591" s="1">
        <v>2391920.07872759</v>
      </c>
      <c r="P2591" s="1">
        <v>440563.030861625</v>
      </c>
      <c r="Q2591" s="1">
        <v>120606.545510851</v>
      </c>
      <c r="S2591" s="5">
        <f t="shared" ref="S2591:U2591" si="2613">($AY$3*M2591^2)/(2*$AY$6)</f>
        <v>66661.54849</v>
      </c>
      <c r="T2591" s="5">
        <f t="shared" si="2613"/>
        <v>42786.19883</v>
      </c>
      <c r="U2591" s="5">
        <f t="shared" si="2613"/>
        <v>346542178.2</v>
      </c>
      <c r="V2591" s="1" t="s">
        <v>20</v>
      </c>
      <c r="W2591" s="2">
        <f t="shared" si="3"/>
        <v>56752.50761</v>
      </c>
      <c r="X2591" s="1">
        <f t="shared" si="4"/>
        <v>0.2639669008</v>
      </c>
      <c r="Y2591" s="1">
        <f t="shared" si="5"/>
        <v>0.3416980612</v>
      </c>
      <c r="Z2591" s="1">
        <f t="shared" si="6"/>
        <v>0.2193162553</v>
      </c>
      <c r="AA2591" s="5">
        <f t="shared" si="7"/>
        <v>0.3451233754</v>
      </c>
      <c r="AB2591" s="1">
        <f t="shared" si="8"/>
        <v>1823.09678</v>
      </c>
      <c r="AC2591" s="1">
        <f t="shared" si="9"/>
        <v>87251.01934</v>
      </c>
      <c r="AD2591" s="5">
        <f t="shared" si="10"/>
        <v>77009.81697</v>
      </c>
      <c r="AE2591" s="5">
        <f t="shared" si="11"/>
        <v>73245.14341</v>
      </c>
      <c r="AF2591" s="5">
        <f t="shared" si="12"/>
        <v>246013.5723</v>
      </c>
      <c r="AG2591" s="5">
        <f t="shared" si="13"/>
        <v>149889.5495</v>
      </c>
      <c r="AH2591" s="5">
        <f t="shared" si="14"/>
        <v>3435.948396</v>
      </c>
      <c r="AI2591" s="5">
        <f t="shared" si="15"/>
        <v>96124.02275</v>
      </c>
      <c r="AJ2591" s="1">
        <f t="shared" si="16"/>
        <v>752882653.8</v>
      </c>
      <c r="AK2591" s="1">
        <f t="shared" si="17"/>
        <v>52481.1375</v>
      </c>
      <c r="AL2591" s="1" t="s">
        <v>20</v>
      </c>
      <c r="AM2591" s="5">
        <f t="shared" si="18"/>
        <v>0.5022916248</v>
      </c>
      <c r="AN2591" s="5">
        <f t="shared" si="19"/>
        <v>0.9776450373</v>
      </c>
      <c r="AO2591" s="5">
        <f t="shared" si="20"/>
        <v>1.0278943</v>
      </c>
      <c r="AP2591" s="5">
        <f t="shared" si="21"/>
        <v>0.3060329748</v>
      </c>
      <c r="AQ2591" s="1">
        <f t="shared" si="22"/>
        <v>1.434577621</v>
      </c>
      <c r="AR2591" s="1">
        <f t="shared" si="23"/>
        <v>0.305229281</v>
      </c>
      <c r="AT2591" s="1">
        <v>0.183159676455832</v>
      </c>
      <c r="AU2591" s="1">
        <f t="shared" si="24"/>
        <v>0.000002432778542</v>
      </c>
      <c r="AV2591" s="1">
        <f t="shared" si="25"/>
        <v>411052.6227</v>
      </c>
    </row>
    <row r="2592" ht="12.75" customHeight="1">
      <c r="A2592" s="4" t="s">
        <v>5232</v>
      </c>
      <c r="B2592" s="1" t="s">
        <v>5233</v>
      </c>
      <c r="C2592" s="2">
        <v>3.16669249583185E-9</v>
      </c>
      <c r="D2592" s="2">
        <v>-1.36193789319145E-9</v>
      </c>
      <c r="E2592" s="2">
        <v>5.11477334527091E-10</v>
      </c>
      <c r="F2592" s="2">
        <v>3.56600821115376E-9</v>
      </c>
      <c r="G2592" s="1">
        <v>1763782.68629515</v>
      </c>
      <c r="H2592" s="1">
        <v>-457367.980570268</v>
      </c>
      <c r="I2592" s="1">
        <v>-15569.3162605409</v>
      </c>
      <c r="J2592" s="1">
        <v>-259.138178350762</v>
      </c>
      <c r="K2592" s="1">
        <v>457670.005922866</v>
      </c>
      <c r="L2592" s="1">
        <v>31157.1797061748</v>
      </c>
      <c r="M2592" s="1">
        <v>25532.804223114</v>
      </c>
      <c r="N2592" s="1">
        <v>33604.9885817848</v>
      </c>
      <c r="O2592" s="1">
        <v>2273493.26864882</v>
      </c>
      <c r="P2592" s="1">
        <v>422185.031923707</v>
      </c>
      <c r="Q2592" s="1">
        <v>124899.087047125</v>
      </c>
      <c r="S2592" s="5">
        <f t="shared" ref="S2592:U2592" si="2614">($AY$3*M2592^2)/(2*$AY$6)</f>
        <v>39487.51486</v>
      </c>
      <c r="T2592" s="5">
        <f t="shared" si="2614"/>
        <v>68402.23248</v>
      </c>
      <c r="U2592" s="5">
        <f t="shared" si="2614"/>
        <v>313076245.7</v>
      </c>
      <c r="V2592" s="1" t="s">
        <v>20</v>
      </c>
      <c r="W2592" s="2">
        <f t="shared" si="3"/>
        <v>58567.78817</v>
      </c>
      <c r="X2592" s="1">
        <f t="shared" si="4"/>
        <v>0.2830079479</v>
      </c>
      <c r="Y2592" s="1">
        <f t="shared" si="5"/>
        <v>0.1900550371</v>
      </c>
      <c r="Z2592" s="1">
        <f t="shared" si="6"/>
        <v>0.3292227652</v>
      </c>
      <c r="AA2592" s="5">
        <f t="shared" si="7"/>
        <v>0.3415914358</v>
      </c>
      <c r="AB2592" s="1">
        <f t="shared" si="8"/>
        <v>1748.511749</v>
      </c>
      <c r="AC2592" s="1">
        <f t="shared" si="9"/>
        <v>85063.64993</v>
      </c>
      <c r="AD2592" s="5">
        <f t="shared" si="10"/>
        <v>98377.72571</v>
      </c>
      <c r="AE2592" s="5">
        <f t="shared" si="11"/>
        <v>123717.6071</v>
      </c>
      <c r="AF2592" s="5">
        <f t="shared" si="12"/>
        <v>259672.3983</v>
      </c>
      <c r="AG2592" s="5">
        <f t="shared" si="13"/>
        <v>184925.7813</v>
      </c>
      <c r="AH2592" s="5">
        <f t="shared" si="14"/>
        <v>3524.302099</v>
      </c>
      <c r="AI2592" s="5">
        <f t="shared" si="15"/>
        <v>74746.61699</v>
      </c>
      <c r="AJ2592" s="1">
        <f t="shared" si="16"/>
        <v>728404437.5</v>
      </c>
      <c r="AK2592" s="1">
        <f t="shared" si="17"/>
        <v>66755.63089</v>
      </c>
      <c r="AL2592" s="1" t="s">
        <v>20</v>
      </c>
      <c r="AM2592" s="5">
        <f t="shared" si="18"/>
        <v>0.3938901501</v>
      </c>
      <c r="AN2592" s="5">
        <f t="shared" si="19"/>
        <v>0.7404160161</v>
      </c>
      <c r="AO2592" s="5">
        <f t="shared" si="20"/>
        <v>0.5887637619</v>
      </c>
      <c r="AP2592" s="5">
        <f t="shared" si="21"/>
        <v>0.2805089961</v>
      </c>
      <c r="AQ2592" s="1">
        <f t="shared" si="22"/>
        <v>1.091150556</v>
      </c>
      <c r="AR2592" s="1">
        <f t="shared" si="23"/>
        <v>0.2321596927</v>
      </c>
      <c r="AT2592" s="1">
        <v>0.126329198185985</v>
      </c>
      <c r="AU2592" s="1">
        <f t="shared" si="24"/>
        <v>0.000001734327685</v>
      </c>
      <c r="AV2592" s="1">
        <f t="shared" si="25"/>
        <v>576592.3064</v>
      </c>
    </row>
    <row r="2593" ht="12.75" customHeight="1">
      <c r="A2593" s="4" t="s">
        <v>5234</v>
      </c>
      <c r="B2593" s="1" t="s">
        <v>5235</v>
      </c>
      <c r="C2593" s="2">
        <v>2.55450966922205E-9</v>
      </c>
      <c r="D2593" s="2">
        <v>-1.82903635644605E-9</v>
      </c>
      <c r="E2593" s="2">
        <v>1.65740541066536E-9</v>
      </c>
      <c r="F2593" s="2">
        <v>3.56973323969889E-9</v>
      </c>
      <c r="G2593" s="1">
        <v>1570640.02328468</v>
      </c>
      <c r="H2593" s="1">
        <v>-460858.635029608</v>
      </c>
      <c r="I2593" s="1">
        <v>-18872.9953325651</v>
      </c>
      <c r="J2593" s="1">
        <v>5563.96705834544</v>
      </c>
      <c r="K2593" s="1">
        <v>461293.312840099</v>
      </c>
      <c r="L2593" s="1">
        <v>24973.6827140063</v>
      </c>
      <c r="M2593" s="1">
        <v>25753.367096803</v>
      </c>
      <c r="N2593" s="1">
        <v>24477.8410053999</v>
      </c>
      <c r="O2593" s="1">
        <v>2085155.61984302</v>
      </c>
      <c r="P2593" s="1">
        <v>428544.225285442</v>
      </c>
      <c r="Q2593" s="1">
        <v>122541.54182497</v>
      </c>
      <c r="S2593" s="5">
        <f t="shared" ref="S2593:U2593" si="2615">($AY$3*M2593^2)/(2*$AY$6)</f>
        <v>40172.68032</v>
      </c>
      <c r="T2593" s="5">
        <f t="shared" si="2615"/>
        <v>36291.84029</v>
      </c>
      <c r="U2593" s="5">
        <f t="shared" si="2615"/>
        <v>263353877.9</v>
      </c>
      <c r="V2593" s="1" t="s">
        <v>20</v>
      </c>
      <c r="W2593" s="2">
        <f t="shared" si="3"/>
        <v>62129.29921</v>
      </c>
      <c r="X2593" s="1">
        <f t="shared" si="4"/>
        <v>0.161574295</v>
      </c>
      <c r="Y2593" s="1">
        <f t="shared" si="5"/>
        <v>0.1718205587</v>
      </c>
      <c r="Z2593" s="1">
        <f t="shared" si="6"/>
        <v>0.1552220122</v>
      </c>
      <c r="AA2593" s="5">
        <f t="shared" si="7"/>
        <v>0.34194826</v>
      </c>
      <c r="AB2593" s="1">
        <f t="shared" si="8"/>
        <v>1650.001532</v>
      </c>
      <c r="AC2593" s="1">
        <f t="shared" si="9"/>
        <v>81464.1281</v>
      </c>
      <c r="AD2593" s="5">
        <f t="shared" si="10"/>
        <v>71583.46414</v>
      </c>
      <c r="AE2593" s="5">
        <f t="shared" si="11"/>
        <v>88404.42002</v>
      </c>
      <c r="AF2593" s="5">
        <f t="shared" si="12"/>
        <v>253398.3236</v>
      </c>
      <c r="AG2593" s="5">
        <f t="shared" si="13"/>
        <v>178084.6867</v>
      </c>
      <c r="AH2593" s="5">
        <f t="shared" si="14"/>
        <v>3680.024656</v>
      </c>
      <c r="AI2593" s="5">
        <f t="shared" si="15"/>
        <v>75313.63691</v>
      </c>
      <c r="AJ2593" s="1">
        <f t="shared" si="16"/>
        <v>734171109.5</v>
      </c>
      <c r="AK2593" s="1">
        <f t="shared" si="17"/>
        <v>58660.26404</v>
      </c>
      <c r="AL2593" s="1" t="s">
        <v>20</v>
      </c>
      <c r="AM2593" s="5">
        <f t="shared" si="18"/>
        <v>0.4122595397</v>
      </c>
      <c r="AN2593" s="5">
        <f t="shared" si="19"/>
        <v>1.025615508</v>
      </c>
      <c r="AO2593" s="5">
        <f t="shared" si="20"/>
        <v>0.8304687813</v>
      </c>
      <c r="AP2593" s="5">
        <f t="shared" si="21"/>
        <v>0.2897300578</v>
      </c>
      <c r="AQ2593" s="1">
        <f t="shared" si="22"/>
        <v>1.251564618</v>
      </c>
      <c r="AR2593" s="1">
        <f t="shared" si="23"/>
        <v>0.2662903442</v>
      </c>
      <c r="AT2593" s="1">
        <v>0.173802600388292</v>
      </c>
      <c r="AU2593" s="1">
        <f t="shared" si="24"/>
        <v>0.000002367330969</v>
      </c>
      <c r="AV2593" s="1">
        <f t="shared" si="25"/>
        <v>422416.6427</v>
      </c>
    </row>
    <row r="2594" ht="12.75" customHeight="1">
      <c r="A2594" s="4" t="s">
        <v>5236</v>
      </c>
      <c r="B2594" s="1" t="s">
        <v>5237</v>
      </c>
      <c r="C2594" s="2">
        <v>2.94545599470925E-9</v>
      </c>
      <c r="D2594" s="2">
        <v>-9.62760029736155E-10</v>
      </c>
      <c r="E2594" s="2">
        <v>1.42623021053349E-9</v>
      </c>
      <c r="F2594" s="2">
        <v>3.44544246027258E-9</v>
      </c>
      <c r="G2594" s="1">
        <v>1694332.65252153</v>
      </c>
      <c r="H2594" s="1">
        <v>-455245.62176866</v>
      </c>
      <c r="I2594" s="1">
        <v>-9283.92977291472</v>
      </c>
      <c r="J2594" s="1">
        <v>6607.77109379895</v>
      </c>
      <c r="K2594" s="1">
        <v>455400.405317689</v>
      </c>
      <c r="L2594" s="1">
        <v>29420.6272923328</v>
      </c>
      <c r="M2594" s="1">
        <v>24834.1623361042</v>
      </c>
      <c r="N2594" s="1">
        <v>31395.3444569858</v>
      </c>
      <c r="O2594" s="1">
        <v>2238609.09089159</v>
      </c>
      <c r="P2594" s="1">
        <v>402310.845398387</v>
      </c>
      <c r="Q2594" s="1">
        <v>120415.814654364</v>
      </c>
      <c r="S2594" s="5">
        <f t="shared" ref="S2594:U2594" si="2616">($AY$3*M2594^2)/(2*$AY$6)</f>
        <v>37356.12357</v>
      </c>
      <c r="T2594" s="5">
        <f t="shared" si="2616"/>
        <v>59702.60438</v>
      </c>
      <c r="U2594" s="5">
        <f t="shared" si="2616"/>
        <v>303542354.2</v>
      </c>
      <c r="V2594" s="1" t="s">
        <v>20</v>
      </c>
      <c r="W2594" s="2">
        <f t="shared" si="3"/>
        <v>57735.73288</v>
      </c>
      <c r="X2594" s="1">
        <f t="shared" si="4"/>
        <v>0.2596656428</v>
      </c>
      <c r="Y2594" s="1">
        <f t="shared" si="5"/>
        <v>0.185016161</v>
      </c>
      <c r="Z2594" s="1">
        <f t="shared" si="6"/>
        <v>0.2956930648</v>
      </c>
      <c r="AA2594" s="5">
        <f t="shared" si="7"/>
        <v>0.3300423239</v>
      </c>
      <c r="AB2594" s="1">
        <f t="shared" si="8"/>
        <v>1713.741673</v>
      </c>
      <c r="AC2594" s="1">
        <f t="shared" si="9"/>
        <v>84408.52452</v>
      </c>
      <c r="AD2594" s="5">
        <f t="shared" si="10"/>
        <v>95125.20723</v>
      </c>
      <c r="AE2594" s="5">
        <f t="shared" si="11"/>
        <v>120765.1098</v>
      </c>
      <c r="AF2594" s="5">
        <f t="shared" si="12"/>
        <v>261921.337</v>
      </c>
      <c r="AG2594" s="5">
        <f t="shared" si="13"/>
        <v>186675.9502</v>
      </c>
      <c r="AH2594" s="5">
        <f t="shared" si="14"/>
        <v>3551.655496</v>
      </c>
      <c r="AI2594" s="5">
        <f t="shared" si="15"/>
        <v>75245.38684</v>
      </c>
      <c r="AJ2594" s="1">
        <f t="shared" si="16"/>
        <v>724792255.9</v>
      </c>
      <c r="AK2594" s="1">
        <f t="shared" si="17"/>
        <v>66233.55851</v>
      </c>
      <c r="AL2594" s="1" t="s">
        <v>20</v>
      </c>
      <c r="AM2594" s="5">
        <f t="shared" si="18"/>
        <v>0.3882622562</v>
      </c>
      <c r="AN2594" s="5">
        <f t="shared" si="19"/>
        <v>0.7619350086</v>
      </c>
      <c r="AO2594" s="5">
        <f t="shared" si="20"/>
        <v>0.6001669334</v>
      </c>
      <c r="AP2594" s="5">
        <f t="shared" si="21"/>
        <v>0.2767213485</v>
      </c>
      <c r="AQ2594" s="1">
        <f t="shared" si="22"/>
        <v>1.094297622</v>
      </c>
      <c r="AR2594" s="1">
        <f t="shared" si="23"/>
        <v>0.2328292813</v>
      </c>
      <c r="AT2594" s="1">
        <v>0.17381577288503</v>
      </c>
      <c r="AU2594" s="1">
        <f t="shared" si="24"/>
        <v>0.00000239814611</v>
      </c>
      <c r="AV2594" s="1">
        <f t="shared" si="25"/>
        <v>416988.7714</v>
      </c>
    </row>
    <row r="2595" ht="12.75" customHeight="1">
      <c r="A2595" s="4" t="s">
        <v>5238</v>
      </c>
      <c r="B2595" s="1" t="s">
        <v>5239</v>
      </c>
      <c r="C2595" s="2">
        <v>1.24742899560106E-9</v>
      </c>
      <c r="D2595" s="2">
        <v>-9.80480114842861E-11</v>
      </c>
      <c r="E2595" s="2">
        <v>3.11940058435535E-9</v>
      </c>
      <c r="F2595" s="2">
        <v>3.47007543757624E-9</v>
      </c>
      <c r="G2595" s="1">
        <v>2081620.3554182</v>
      </c>
      <c r="H2595" s="1">
        <v>-470316.281828337</v>
      </c>
      <c r="I2595" s="1">
        <v>2102.889172681</v>
      </c>
      <c r="J2595" s="1">
        <v>16364.4153888922</v>
      </c>
      <c r="K2595" s="1">
        <v>470639.819012604</v>
      </c>
      <c r="L2595" s="1">
        <v>29509.6124260128</v>
      </c>
      <c r="M2595" s="1">
        <v>34501.4172351452</v>
      </c>
      <c r="N2595" s="1">
        <v>26640.1990828186</v>
      </c>
      <c r="O2595" s="1">
        <v>2552735.47679724</v>
      </c>
      <c r="P2595" s="1">
        <v>425999.289735462</v>
      </c>
      <c r="Q2595" s="1">
        <v>110337.600629183</v>
      </c>
      <c r="S2595" s="5">
        <f t="shared" ref="S2595:U2595" si="2617">($AY$3*M2595^2)/(2*$AY$6)</f>
        <v>72100.22871</v>
      </c>
      <c r="T2595" s="5">
        <f t="shared" si="2617"/>
        <v>42987.05608</v>
      </c>
      <c r="U2595" s="5">
        <f t="shared" si="2617"/>
        <v>394706610.6</v>
      </c>
      <c r="V2595" s="1" t="s">
        <v>20</v>
      </c>
      <c r="W2595" s="2">
        <f t="shared" si="3"/>
        <v>52461.07371</v>
      </c>
      <c r="X2595" s="1">
        <f t="shared" si="4"/>
        <v>0.3164117926</v>
      </c>
      <c r="Y2595" s="1">
        <f t="shared" si="5"/>
        <v>0.4325133535</v>
      </c>
      <c r="Z2595" s="1">
        <f t="shared" si="6"/>
        <v>0.2578698586</v>
      </c>
      <c r="AA2595" s="5">
        <f t="shared" si="7"/>
        <v>0.3324019411</v>
      </c>
      <c r="AB2595" s="1">
        <f t="shared" si="8"/>
        <v>1899.532727</v>
      </c>
      <c r="AC2595" s="1">
        <f t="shared" si="9"/>
        <v>90136.3742</v>
      </c>
      <c r="AD2595" s="5">
        <f t="shared" si="10"/>
        <v>80144.53525</v>
      </c>
      <c r="AE2595" s="5">
        <f t="shared" si="11"/>
        <v>70105.544</v>
      </c>
      <c r="AF2595" s="5">
        <f t="shared" si="12"/>
        <v>246272.1971</v>
      </c>
      <c r="AG2595" s="5">
        <f t="shared" si="13"/>
        <v>142477.9259</v>
      </c>
      <c r="AH2595" s="5">
        <f t="shared" si="14"/>
        <v>3325.960276</v>
      </c>
      <c r="AI2595" s="5">
        <f t="shared" si="15"/>
        <v>103794.2713</v>
      </c>
      <c r="AJ2595" s="1">
        <f t="shared" si="16"/>
        <v>749046536.1</v>
      </c>
      <c r="AK2595" s="1">
        <f t="shared" si="17"/>
        <v>50701.48979</v>
      </c>
      <c r="AL2595" s="1" t="s">
        <v>20</v>
      </c>
      <c r="AM2595" s="5">
        <f t="shared" si="18"/>
        <v>0.5257281306</v>
      </c>
      <c r="AN2595" s="5">
        <f t="shared" si="19"/>
        <v>0.9346196016</v>
      </c>
      <c r="AO2595" s="5">
        <f t="shared" si="20"/>
        <v>1.068455494</v>
      </c>
      <c r="AP2595" s="5">
        <f t="shared" si="21"/>
        <v>0.3041539179</v>
      </c>
      <c r="AQ2595" s="1">
        <f t="shared" si="22"/>
        <v>1.47736593</v>
      </c>
      <c r="AR2595" s="1">
        <f t="shared" si="23"/>
        <v>0.3143331765</v>
      </c>
      <c r="AT2595" s="1">
        <v>0.29941013888099</v>
      </c>
      <c r="AU2595" s="1">
        <f t="shared" si="24"/>
        <v>0.000003997216788</v>
      </c>
      <c r="AV2595" s="1">
        <f t="shared" si="25"/>
        <v>250174.0719</v>
      </c>
    </row>
    <row r="2596" ht="12.75" customHeight="1">
      <c r="A2596" s="4" t="s">
        <v>5240</v>
      </c>
      <c r="B2596" s="1" t="s">
        <v>5241</v>
      </c>
      <c r="C2596" s="2">
        <v>2.14041264027861E-9</v>
      </c>
      <c r="D2596" s="2">
        <v>-2.2090132179165E-9</v>
      </c>
      <c r="E2596" s="2">
        <v>1.5362766130454E-9</v>
      </c>
      <c r="F2596" s="2">
        <v>3.47440041840168E-9</v>
      </c>
      <c r="G2596" s="1">
        <v>1831775.71574119</v>
      </c>
      <c r="H2596" s="1">
        <v>-456432.612827351</v>
      </c>
      <c r="I2596" s="1">
        <v>-16220.2303454179</v>
      </c>
      <c r="J2596" s="1">
        <v>3497.4471174723</v>
      </c>
      <c r="K2596" s="1">
        <v>456778.9017265</v>
      </c>
      <c r="L2596" s="1">
        <v>28074.2673153978</v>
      </c>
      <c r="M2596" s="1">
        <v>33825.9265917495</v>
      </c>
      <c r="N2596" s="1">
        <v>24672.3865820456</v>
      </c>
      <c r="O2596" s="1">
        <v>2204581.75117925</v>
      </c>
      <c r="P2596" s="1">
        <v>452712.375241732</v>
      </c>
      <c r="Q2596" s="1">
        <v>121578.861238782</v>
      </c>
      <c r="S2596" s="5">
        <f t="shared" ref="S2596:U2596" si="2618">($AY$3*M2596^2)/(2*$AY$6)</f>
        <v>69304.61831</v>
      </c>
      <c r="T2596" s="5">
        <f t="shared" si="2618"/>
        <v>36871.0151</v>
      </c>
      <c r="U2596" s="5">
        <f t="shared" si="2618"/>
        <v>294384668.5</v>
      </c>
      <c r="V2596" s="1" t="s">
        <v>20</v>
      </c>
      <c r="W2596" s="2">
        <f t="shared" si="3"/>
        <v>55994.16102</v>
      </c>
      <c r="X2596" s="1">
        <f t="shared" si="4"/>
        <v>0.2513803798</v>
      </c>
      <c r="Y2596" s="1">
        <f t="shared" si="5"/>
        <v>0.364933658</v>
      </c>
      <c r="Z2596" s="1">
        <f t="shared" si="6"/>
        <v>0.1941497514</v>
      </c>
      <c r="AA2596" s="5">
        <f t="shared" si="7"/>
        <v>0.3328162352</v>
      </c>
      <c r="AB2596" s="1">
        <f t="shared" si="8"/>
        <v>1781.895233</v>
      </c>
      <c r="AC2596" s="1">
        <f t="shared" si="9"/>
        <v>83764.55416</v>
      </c>
      <c r="AD2596" s="5">
        <f t="shared" si="10"/>
        <v>74132.16055</v>
      </c>
      <c r="AE2596" s="5">
        <f t="shared" si="11"/>
        <v>69428.79175</v>
      </c>
      <c r="AF2596" s="5">
        <f t="shared" si="12"/>
        <v>249492.1325</v>
      </c>
      <c r="AG2596" s="5">
        <f t="shared" si="13"/>
        <v>147856.6863</v>
      </c>
      <c r="AH2596" s="5">
        <f t="shared" si="14"/>
        <v>3578.960134</v>
      </c>
      <c r="AI2596" s="5">
        <f t="shared" si="15"/>
        <v>101635.4463</v>
      </c>
      <c r="AJ2596" s="1">
        <f t="shared" si="16"/>
        <v>726986201.1</v>
      </c>
      <c r="AK2596" s="1">
        <f t="shared" si="17"/>
        <v>51982.46782</v>
      </c>
      <c r="AL2596" s="1" t="s">
        <v>20</v>
      </c>
      <c r="AM2596" s="5">
        <f t="shared" si="18"/>
        <v>0.4916830071</v>
      </c>
      <c r="AN2596" s="5">
        <f t="shared" si="19"/>
        <v>0.980662368</v>
      </c>
      <c r="AO2596" s="5">
        <f t="shared" si="20"/>
        <v>1.047096144</v>
      </c>
      <c r="AP2596" s="5">
        <f t="shared" si="21"/>
        <v>0.2913864232</v>
      </c>
      <c r="AQ2596" s="1">
        <f t="shared" si="22"/>
        <v>1.398521909</v>
      </c>
      <c r="AR2596" s="1">
        <f t="shared" si="23"/>
        <v>0.2975578529</v>
      </c>
      <c r="AT2596" s="1">
        <v>0.126253993200683</v>
      </c>
      <c r="AU2596" s="1">
        <f t="shared" si="24"/>
        <v>0.000001736676611</v>
      </c>
      <c r="AV2596" s="1">
        <f t="shared" si="25"/>
        <v>575812.4418</v>
      </c>
    </row>
    <row r="2597" ht="12.75" customHeight="1">
      <c r="A2597" s="4" t="s">
        <v>5242</v>
      </c>
      <c r="B2597" s="1" t="s">
        <v>5243</v>
      </c>
      <c r="C2597" s="2">
        <v>7.92761953015311E-10</v>
      </c>
      <c r="D2597" s="2">
        <v>-1.48167601964755E-9</v>
      </c>
      <c r="E2597" s="2">
        <v>2.5689867846725E-9</v>
      </c>
      <c r="F2597" s="2">
        <v>3.29740556204359E-9</v>
      </c>
      <c r="G2597" s="1">
        <v>2211497.13688644</v>
      </c>
      <c r="H2597" s="1">
        <v>-472353.924765678</v>
      </c>
      <c r="I2597" s="1">
        <v>-6566.78158205177</v>
      </c>
      <c r="J2597" s="1">
        <v>11970.3064299608</v>
      </c>
      <c r="K2597" s="1">
        <v>472676.965014769</v>
      </c>
      <c r="L2597" s="1">
        <v>31222.735248746</v>
      </c>
      <c r="M2597" s="1">
        <v>37597.7765330254</v>
      </c>
      <c r="N2597" s="1">
        <v>27478.9124496131</v>
      </c>
      <c r="O2597" s="1">
        <v>2705411.87000099</v>
      </c>
      <c r="P2597" s="1">
        <v>446337.020463637</v>
      </c>
      <c r="Q2597" s="1">
        <v>109030.459200045</v>
      </c>
      <c r="S2597" s="5">
        <f t="shared" ref="S2597:U2597" si="2619">($AY$3*M2597^2)/(2*$AY$6)</f>
        <v>85622.34076</v>
      </c>
      <c r="T2597" s="5">
        <f t="shared" si="2619"/>
        <v>45736.38686</v>
      </c>
      <c r="U2597" s="5">
        <f t="shared" si="2619"/>
        <v>443332484</v>
      </c>
      <c r="V2597" s="1" t="s">
        <v>20</v>
      </c>
      <c r="W2597" s="2">
        <f t="shared" si="3"/>
        <v>48364.66648</v>
      </c>
      <c r="X2597" s="1">
        <f t="shared" si="4"/>
        <v>0.4167594906</v>
      </c>
      <c r="Y2597" s="1">
        <f t="shared" si="5"/>
        <v>0.6043213395</v>
      </c>
      <c r="Z2597" s="1">
        <f t="shared" si="6"/>
        <v>0.3228068087</v>
      </c>
      <c r="AA2597" s="5">
        <f t="shared" si="7"/>
        <v>0.3158617238</v>
      </c>
      <c r="AB2597" s="1">
        <f t="shared" si="8"/>
        <v>1957.894147</v>
      </c>
      <c r="AC2597" s="1">
        <f t="shared" si="9"/>
        <v>92792.71308</v>
      </c>
      <c r="AD2597" s="5">
        <f t="shared" si="10"/>
        <v>86996.65196</v>
      </c>
      <c r="AE2597" s="5">
        <f t="shared" si="11"/>
        <v>69417.33134</v>
      </c>
      <c r="AF2597" s="5">
        <f t="shared" si="12"/>
        <v>253792.0159</v>
      </c>
      <c r="AG2597" s="5">
        <f t="shared" si="13"/>
        <v>134759.6238</v>
      </c>
      <c r="AH2597" s="5">
        <f t="shared" si="14"/>
        <v>3230.749377</v>
      </c>
      <c r="AI2597" s="5">
        <f t="shared" si="15"/>
        <v>119032.392</v>
      </c>
      <c r="AJ2597" s="1">
        <f t="shared" si="16"/>
        <v>752288754.7</v>
      </c>
      <c r="AK2597" s="1">
        <f t="shared" si="17"/>
        <v>49856.15839</v>
      </c>
      <c r="AL2597" s="1" t="s">
        <v>20</v>
      </c>
      <c r="AM2597" s="5">
        <f t="shared" si="18"/>
        <v>0.5582449204</v>
      </c>
      <c r="AN2597" s="5">
        <f t="shared" si="19"/>
        <v>0.8647329957</v>
      </c>
      <c r="AO2597" s="5">
        <f t="shared" si="20"/>
        <v>1.083718922</v>
      </c>
      <c r="AP2597" s="5">
        <f t="shared" si="21"/>
        <v>0.2964193937</v>
      </c>
      <c r="AQ2597" s="1">
        <f t="shared" si="22"/>
        <v>1.508918414</v>
      </c>
      <c r="AR2597" s="1">
        <f t="shared" si="23"/>
        <v>0.3210464712</v>
      </c>
      <c r="AT2597" s="1">
        <v>0.317991423574534</v>
      </c>
      <c r="AU2597" s="1">
        <f t="shared" si="24"/>
        <v>0.000004226986268</v>
      </c>
      <c r="AV2597" s="1">
        <f t="shared" si="25"/>
        <v>236575.1712</v>
      </c>
    </row>
    <row r="2598" ht="12.75" customHeight="1">
      <c r="A2598" s="4" t="s">
        <v>5244</v>
      </c>
      <c r="B2598" s="1" t="s">
        <v>5245</v>
      </c>
      <c r="C2598" s="2">
        <v>-5.61504449411846E-10</v>
      </c>
      <c r="D2598" s="2">
        <v>-1.60347213781295E-9</v>
      </c>
      <c r="E2598" s="2">
        <v>3.14080864723272E-9</v>
      </c>
      <c r="F2598" s="2">
        <v>3.69918248872151E-9</v>
      </c>
      <c r="G2598" s="1">
        <v>2520532.30381897</v>
      </c>
      <c r="H2598" s="1">
        <v>-492883.516747702</v>
      </c>
      <c r="I2598" s="1">
        <v>-2519.45136492401</v>
      </c>
      <c r="J2598" s="1">
        <v>12851.2143570614</v>
      </c>
      <c r="K2598" s="1">
        <v>493133.620952413</v>
      </c>
      <c r="L2598" s="1">
        <v>30189.4802934903</v>
      </c>
      <c r="M2598" s="1">
        <v>33753.2752293775</v>
      </c>
      <c r="N2598" s="1">
        <v>28262.3116977776</v>
      </c>
      <c r="O2598" s="1">
        <v>3121179.52333818</v>
      </c>
      <c r="P2598" s="1">
        <v>429371.747760062</v>
      </c>
      <c r="Q2598" s="1">
        <v>107279.9707222</v>
      </c>
      <c r="S2598" s="5">
        <f t="shared" ref="S2598:U2598" si="2620">($AY$3*M2598^2)/(2*$AY$6)</f>
        <v>69007.23294</v>
      </c>
      <c r="T2598" s="5">
        <f t="shared" si="2620"/>
        <v>48381.36706</v>
      </c>
      <c r="U2598" s="5">
        <f t="shared" si="2620"/>
        <v>590065563.9</v>
      </c>
      <c r="V2598" s="1" t="s">
        <v>20</v>
      </c>
      <c r="W2598" s="2">
        <f t="shared" si="3"/>
        <v>50822.80658</v>
      </c>
      <c r="X2598" s="1">
        <f t="shared" si="4"/>
        <v>0.3528531386</v>
      </c>
      <c r="Y2598" s="1">
        <f t="shared" si="5"/>
        <v>0.4410771428</v>
      </c>
      <c r="Z2598" s="1">
        <f t="shared" si="6"/>
        <v>0.3092417162</v>
      </c>
      <c r="AA2598" s="5">
        <f t="shared" si="7"/>
        <v>0.3543483309</v>
      </c>
      <c r="AB2598" s="1">
        <f t="shared" si="8"/>
        <v>2090.220733</v>
      </c>
      <c r="AC2598" s="1">
        <f t="shared" si="9"/>
        <v>99668.18548</v>
      </c>
      <c r="AD2598" s="5">
        <f t="shared" si="10"/>
        <v>79758.55741</v>
      </c>
      <c r="AE2598" s="5">
        <f t="shared" si="11"/>
        <v>70319.26277</v>
      </c>
      <c r="AF2598" s="5">
        <f t="shared" si="12"/>
        <v>229524.9107</v>
      </c>
      <c r="AG2598" s="5">
        <f t="shared" si="13"/>
        <v>134270.4047</v>
      </c>
      <c r="AH2598" s="5">
        <f t="shared" si="14"/>
        <v>3007.880584</v>
      </c>
      <c r="AI2598" s="5">
        <f t="shared" si="15"/>
        <v>95254.50604</v>
      </c>
      <c r="AJ2598" s="1">
        <f t="shared" si="16"/>
        <v>784846533.8</v>
      </c>
      <c r="AK2598" s="1">
        <f t="shared" si="17"/>
        <v>48804.31934</v>
      </c>
      <c r="AL2598" s="1" t="s">
        <v>20</v>
      </c>
      <c r="AM2598" s="5">
        <f t="shared" si="18"/>
        <v>0.5845268252</v>
      </c>
      <c r="AN2598" s="5">
        <f t="shared" si="19"/>
        <v>0.9840279956</v>
      </c>
      <c r="AO2598" s="5">
        <f t="shared" si="20"/>
        <v>1.116118831</v>
      </c>
      <c r="AP2598" s="5">
        <f t="shared" si="21"/>
        <v>0.3419439447</v>
      </c>
      <c r="AQ2598" s="1">
        <f t="shared" si="22"/>
        <v>1.608149738</v>
      </c>
      <c r="AR2598" s="1">
        <f t="shared" si="23"/>
        <v>0.3421595188</v>
      </c>
      <c r="AT2598" s="1">
        <v>0.30922789199252</v>
      </c>
      <c r="AU2598" s="1">
        <f t="shared" si="24"/>
        <v>0.000003939979075</v>
      </c>
      <c r="AV2598" s="1">
        <f t="shared" si="25"/>
        <v>253808.4546</v>
      </c>
    </row>
    <row r="2599" ht="12.75" customHeight="1">
      <c r="A2599" s="4" t="s">
        <v>5246</v>
      </c>
      <c r="B2599" s="1" t="s">
        <v>5247</v>
      </c>
      <c r="C2599" s="2">
        <v>8.99779211467244E-10</v>
      </c>
      <c r="D2599" s="2">
        <v>-3.26216066151865E-9</v>
      </c>
      <c r="E2599" s="2">
        <v>1.23321586217873E-9</v>
      </c>
      <c r="F2599" s="2">
        <v>4.1759176287564E-9</v>
      </c>
      <c r="G2599" s="1">
        <v>3414246.43267703</v>
      </c>
      <c r="H2599" s="1">
        <v>-478698.113695492</v>
      </c>
      <c r="I2599" s="1">
        <v>-16535.077771342</v>
      </c>
      <c r="J2599" s="1">
        <v>-14622.9731331304</v>
      </c>
      <c r="K2599" s="1">
        <v>479323.161268784</v>
      </c>
      <c r="L2599" s="1">
        <v>34271.4443624769</v>
      </c>
      <c r="M2599" s="1">
        <v>39659.9184133192</v>
      </c>
      <c r="N2599" s="1">
        <v>31142.7731609407</v>
      </c>
      <c r="O2599" s="1">
        <v>3139942.19949595</v>
      </c>
      <c r="P2599" s="1">
        <v>461844.94150779</v>
      </c>
      <c r="Q2599" s="1">
        <v>112291.874980315</v>
      </c>
      <c r="S2599" s="5">
        <f t="shared" ref="S2599:U2599" si="2621">($AY$3*M2599^2)/(2*$AY$6)</f>
        <v>95272.24627</v>
      </c>
      <c r="T2599" s="5">
        <f t="shared" si="2621"/>
        <v>58745.86958</v>
      </c>
      <c r="U2599" s="5">
        <f t="shared" si="2621"/>
        <v>597181134</v>
      </c>
      <c r="V2599" s="1" t="s">
        <v>20</v>
      </c>
      <c r="W2599" s="2">
        <f t="shared" si="3"/>
        <v>49295.07289</v>
      </c>
      <c r="X2599" s="1">
        <f t="shared" si="4"/>
        <v>0.4833456228</v>
      </c>
      <c r="Y2599" s="1">
        <f t="shared" si="5"/>
        <v>0.6472865855</v>
      </c>
      <c r="Z2599" s="1">
        <f t="shared" si="6"/>
        <v>0.3991237199</v>
      </c>
      <c r="AA2599" s="5">
        <f t="shared" si="7"/>
        <v>0.4000152592</v>
      </c>
      <c r="AB2599" s="1">
        <f t="shared" si="8"/>
        <v>2432.727416</v>
      </c>
      <c r="AC2599" s="1">
        <f t="shared" si="9"/>
        <v>99967.30957</v>
      </c>
      <c r="AD2599" s="5">
        <f t="shared" si="10"/>
        <v>77853.96294</v>
      </c>
      <c r="AE2599" s="5">
        <f t="shared" si="11"/>
        <v>59766.34404</v>
      </c>
      <c r="AF2599" s="5">
        <f t="shared" si="12"/>
        <v>211128.9445</v>
      </c>
      <c r="AG2599" s="5">
        <f t="shared" si="13"/>
        <v>111982.9307</v>
      </c>
      <c r="AH2599" s="5">
        <f t="shared" si="14"/>
        <v>2998.880347</v>
      </c>
      <c r="AI2599" s="5">
        <f t="shared" si="15"/>
        <v>99146.01382</v>
      </c>
      <c r="AJ2599" s="1">
        <f t="shared" si="16"/>
        <v>762866504.5</v>
      </c>
      <c r="AK2599" s="1">
        <f t="shared" si="17"/>
        <v>45198.44983</v>
      </c>
      <c r="AL2599" s="1" t="s">
        <v>20</v>
      </c>
      <c r="AM2599" s="5">
        <f t="shared" si="18"/>
        <v>0.6812346311</v>
      </c>
      <c r="AN2599" s="5">
        <f t="shared" si="19"/>
        <v>0.9798685587</v>
      </c>
      <c r="AO2599" s="5">
        <f t="shared" si="20"/>
        <v>1.276414873</v>
      </c>
      <c r="AP2599" s="5">
        <f t="shared" si="21"/>
        <v>0.3613272952</v>
      </c>
      <c r="AQ2599" s="1">
        <f t="shared" si="22"/>
        <v>1.687815638</v>
      </c>
      <c r="AR2599" s="1">
        <f t="shared" si="23"/>
        <v>0.3591097103</v>
      </c>
      <c r="AT2599" s="1">
        <v>0.126178913787121</v>
      </c>
      <c r="AU2599" s="1">
        <f t="shared" si="24"/>
        <v>0.000001654010407</v>
      </c>
      <c r="AV2599" s="1">
        <f t="shared" si="25"/>
        <v>604591.1172</v>
      </c>
    </row>
    <row r="2600" ht="12.75" customHeight="1">
      <c r="A2600" s="4" t="s">
        <v>5248</v>
      </c>
      <c r="B2600" s="1" t="s">
        <v>5249</v>
      </c>
      <c r="C2600" s="2">
        <v>-3.25295685478625E-10</v>
      </c>
      <c r="D2600" s="2">
        <v>-2.37357357776044E-9</v>
      </c>
      <c r="E2600" s="2">
        <v>3.23840805915483E-9</v>
      </c>
      <c r="F2600" s="2">
        <v>4.50139292309098E-9</v>
      </c>
      <c r="G2600" s="1">
        <v>3177822.15108181</v>
      </c>
      <c r="H2600" s="1">
        <v>-488061.032034851</v>
      </c>
      <c r="I2600" s="1">
        <v>-6819.06318515339</v>
      </c>
      <c r="J2600" s="1">
        <v>-2647.6276999673</v>
      </c>
      <c r="K2600" s="1">
        <v>488169.900927357</v>
      </c>
      <c r="L2600" s="1">
        <v>31798.1585448376</v>
      </c>
      <c r="M2600" s="1">
        <v>36093.7573345495</v>
      </c>
      <c r="N2600" s="1">
        <v>29186.3594087089</v>
      </c>
      <c r="O2600" s="1">
        <v>3149715.88065945</v>
      </c>
      <c r="P2600" s="1">
        <v>443662.957627232</v>
      </c>
      <c r="Q2600" s="1">
        <v>110013.975464982</v>
      </c>
      <c r="S2600" s="5">
        <f t="shared" ref="S2600:U2600" si="2622">($AY$3*M2600^2)/(2*$AY$6)</f>
        <v>78909.07642</v>
      </c>
      <c r="T2600" s="5">
        <f t="shared" si="2622"/>
        <v>51596.78295</v>
      </c>
      <c r="U2600" s="5">
        <f t="shared" si="2622"/>
        <v>600904605</v>
      </c>
      <c r="V2600" s="1" t="s">
        <v>20</v>
      </c>
      <c r="W2600" s="2">
        <f t="shared" si="3"/>
        <v>55078.37918</v>
      </c>
      <c r="X2600" s="1">
        <f t="shared" si="4"/>
        <v>0.3333048533</v>
      </c>
      <c r="Y2600" s="1">
        <f t="shared" si="5"/>
        <v>0.4294393978</v>
      </c>
      <c r="Z2600" s="1">
        <f t="shared" si="6"/>
        <v>0.2808002882</v>
      </c>
      <c r="AA2600" s="5">
        <f t="shared" si="7"/>
        <v>0.4311928579</v>
      </c>
      <c r="AB2600" s="1">
        <f t="shared" si="8"/>
        <v>2346.987688</v>
      </c>
      <c r="AC2600" s="1">
        <f t="shared" si="9"/>
        <v>100122.7725</v>
      </c>
      <c r="AD2600" s="5">
        <f t="shared" si="10"/>
        <v>67687.48339</v>
      </c>
      <c r="AE2600" s="5">
        <f t="shared" si="11"/>
        <v>56513.71001</v>
      </c>
      <c r="AF2600" s="5">
        <f t="shared" si="12"/>
        <v>200949.9296</v>
      </c>
      <c r="AG2600" s="5">
        <f t="shared" si="13"/>
        <v>117243.169</v>
      </c>
      <c r="AH2600" s="5">
        <f t="shared" si="14"/>
        <v>2994.223915</v>
      </c>
      <c r="AI2600" s="5">
        <f t="shared" si="15"/>
        <v>83706.76061</v>
      </c>
      <c r="AJ2600" s="1">
        <f t="shared" si="16"/>
        <v>776946528</v>
      </c>
      <c r="AK2600" s="1">
        <f t="shared" si="17"/>
        <v>44147.36974</v>
      </c>
      <c r="AL2600" s="1" t="s">
        <v>20</v>
      </c>
      <c r="AM2600" s="5">
        <f t="shared" si="18"/>
        <v>0.6626795698</v>
      </c>
      <c r="AN2600" s="5">
        <f t="shared" si="19"/>
        <v>1.147843721</v>
      </c>
      <c r="AO2600" s="5">
        <f t="shared" si="20"/>
        <v>1.374792998</v>
      </c>
      <c r="AP2600" s="5">
        <f t="shared" si="21"/>
        <v>0.3866368749</v>
      </c>
      <c r="AQ2600" s="1">
        <f t="shared" si="22"/>
        <v>1.759893132</v>
      </c>
      <c r="AR2600" s="1">
        <f t="shared" si="23"/>
        <v>0.3744453472</v>
      </c>
      <c r="AT2600" s="1">
        <v>0.461220734947324</v>
      </c>
      <c r="AU2600" s="1">
        <f t="shared" si="24"/>
        <v>0.000005936325324</v>
      </c>
      <c r="AV2600" s="1">
        <f t="shared" si="25"/>
        <v>168454.3797</v>
      </c>
    </row>
    <row r="2601" ht="12.75" customHeight="1">
      <c r="A2601" s="4" t="s">
        <v>5250</v>
      </c>
      <c r="B2601" s="1" t="s">
        <v>5251</v>
      </c>
      <c r="C2601" s="2">
        <v>-2.38140477355166E-10</v>
      </c>
      <c r="D2601" s="2">
        <v>-2.16373276274997E-9</v>
      </c>
      <c r="E2601" s="2">
        <v>3.87513657514674E-9</v>
      </c>
      <c r="F2601" s="2">
        <v>4.71404763360574E-9</v>
      </c>
      <c r="G2601" s="1">
        <v>3219142.34076531</v>
      </c>
      <c r="H2601" s="1">
        <v>-485986.297079064</v>
      </c>
      <c r="I2601" s="1">
        <v>-8570.1233898184</v>
      </c>
      <c r="J2601" s="1">
        <v>1657.58401724397</v>
      </c>
      <c r="K2601" s="1">
        <v>486208.729805341</v>
      </c>
      <c r="L2601" s="1">
        <v>30056.3120378711</v>
      </c>
      <c r="M2601" s="1">
        <v>35083.4087383895</v>
      </c>
      <c r="N2601" s="1">
        <v>27819.7528924147</v>
      </c>
      <c r="O2601" s="1">
        <v>3051083.5531199</v>
      </c>
      <c r="P2601" s="1">
        <v>454017.874914883</v>
      </c>
      <c r="Q2601" s="1">
        <v>110887.855338141</v>
      </c>
      <c r="S2601" s="5">
        <f t="shared" ref="S2601:U2601" si="2623">($AY$3*M2601^2)/(2*$AY$6)</f>
        <v>74553.20845</v>
      </c>
      <c r="T2601" s="5">
        <f t="shared" si="2623"/>
        <v>46878.02519</v>
      </c>
      <c r="U2601" s="5">
        <f t="shared" si="2623"/>
        <v>563859593.1</v>
      </c>
      <c r="V2601" s="1" t="s">
        <v>20</v>
      </c>
      <c r="W2601" s="2">
        <f t="shared" si="3"/>
        <v>57309.00895</v>
      </c>
      <c r="X2601" s="1">
        <f t="shared" si="4"/>
        <v>0.2750588262</v>
      </c>
      <c r="Y2601" s="1">
        <f t="shared" si="5"/>
        <v>0.3747639175</v>
      </c>
      <c r="Z2601" s="1">
        <f t="shared" si="6"/>
        <v>0.2356463622</v>
      </c>
      <c r="AA2601" s="5">
        <f t="shared" si="7"/>
        <v>0.4515632619</v>
      </c>
      <c r="AB2601" s="1">
        <f t="shared" si="8"/>
        <v>2362.196967</v>
      </c>
      <c r="AC2601" s="1">
        <f t="shared" si="9"/>
        <v>98542.64786</v>
      </c>
      <c r="AD2601" s="5">
        <f t="shared" si="10"/>
        <v>61607.65332</v>
      </c>
      <c r="AE2601" s="5">
        <f t="shared" si="11"/>
        <v>53128.61463</v>
      </c>
      <c r="AF2601" s="5">
        <f t="shared" si="12"/>
        <v>195161.8528</v>
      </c>
      <c r="AG2601" s="5">
        <f t="shared" si="13"/>
        <v>117468.6219</v>
      </c>
      <c r="AH2601" s="5">
        <f t="shared" si="14"/>
        <v>3042.236093</v>
      </c>
      <c r="AI2601" s="5">
        <f t="shared" si="15"/>
        <v>77693.23082</v>
      </c>
      <c r="AJ2601" s="1">
        <f t="shared" si="16"/>
        <v>773825227.2</v>
      </c>
      <c r="AK2601" s="1">
        <f t="shared" si="17"/>
        <v>43237.31562</v>
      </c>
      <c r="AL2601" s="1" t="s">
        <v>20</v>
      </c>
      <c r="AM2601" s="5">
        <f t="shared" si="18"/>
        <v>0.6587505791</v>
      </c>
      <c r="AN2601" s="5">
        <f t="shared" si="19"/>
        <v>1.25605373</v>
      </c>
      <c r="AO2601" s="5">
        <f t="shared" si="20"/>
        <v>1.456513091</v>
      </c>
      <c r="AP2601" s="5">
        <f t="shared" si="21"/>
        <v>0.3965043457</v>
      </c>
      <c r="AQ2601" s="1">
        <f t="shared" si="22"/>
        <v>1.789716165</v>
      </c>
      <c r="AR2601" s="1">
        <f t="shared" si="23"/>
        <v>0.3807906735</v>
      </c>
      <c r="AT2601" s="1">
        <v>0.329752560343792</v>
      </c>
      <c r="AU2601" s="1">
        <f t="shared" si="24"/>
        <v>0.000004261331225</v>
      </c>
      <c r="AV2601" s="1">
        <f t="shared" si="25"/>
        <v>234668.4515</v>
      </c>
    </row>
    <row r="2602" ht="12.75" customHeight="1">
      <c r="A2602" s="4" t="s">
        <v>5252</v>
      </c>
      <c r="B2602" s="1" t="s">
        <v>5253</v>
      </c>
      <c r="C2602" s="2">
        <v>-6.82324019278623E-10</v>
      </c>
      <c r="D2602" s="2">
        <v>-3.41750100743587E-9</v>
      </c>
      <c r="E2602" s="2">
        <v>2.45335820439491E-9</v>
      </c>
      <c r="F2602" s="2">
        <v>4.58198653826417E-9</v>
      </c>
      <c r="G2602" s="1">
        <v>3305865.82620611</v>
      </c>
      <c r="H2602" s="1">
        <v>-490542.393125616</v>
      </c>
      <c r="I2602" s="1">
        <v>-20825.3010655031</v>
      </c>
      <c r="J2602" s="1">
        <v>-15343.1115132284</v>
      </c>
      <c r="K2602" s="1">
        <v>491301.181109467</v>
      </c>
      <c r="L2602" s="1">
        <v>31403.4849807673</v>
      </c>
      <c r="M2602" s="1">
        <v>36444.9924937207</v>
      </c>
      <c r="N2602" s="1">
        <v>28403.5240995078</v>
      </c>
      <c r="O2602" s="1">
        <v>3090140.5132329</v>
      </c>
      <c r="P2602" s="1">
        <v>449093.388031329</v>
      </c>
      <c r="Q2602" s="1">
        <v>114341.714159122</v>
      </c>
      <c r="S2602" s="5">
        <f t="shared" ref="S2602:U2602" si="2624">($AY$3*M2602^2)/(2*$AY$6)</f>
        <v>80452.307</v>
      </c>
      <c r="T2602" s="5">
        <f t="shared" si="2624"/>
        <v>48866.04908</v>
      </c>
      <c r="U2602" s="5">
        <f t="shared" si="2624"/>
        <v>578387938.4</v>
      </c>
      <c r="V2602" s="1" t="s">
        <v>20</v>
      </c>
      <c r="W2602" s="2">
        <f t="shared" si="3"/>
        <v>54968.0359</v>
      </c>
      <c r="X2602" s="1">
        <f t="shared" si="4"/>
        <v>0.3263888051</v>
      </c>
      <c r="Y2602" s="1">
        <f t="shared" si="5"/>
        <v>0.439597579</v>
      </c>
      <c r="Z2602" s="1">
        <f t="shared" si="6"/>
        <v>0.2670078419</v>
      </c>
      <c r="AA2602" s="5">
        <f t="shared" si="7"/>
        <v>0.4389129996</v>
      </c>
      <c r="AB2602" s="1">
        <f t="shared" si="8"/>
        <v>2393.804223</v>
      </c>
      <c r="AC2602" s="1">
        <f t="shared" si="9"/>
        <v>99171.36506</v>
      </c>
      <c r="AD2602" s="5">
        <f t="shared" si="10"/>
        <v>64713.33527</v>
      </c>
      <c r="AE2602" s="5">
        <f t="shared" si="11"/>
        <v>54552.15156</v>
      </c>
      <c r="AF2602" s="5">
        <f t="shared" si="12"/>
        <v>196307.5976</v>
      </c>
      <c r="AG2602" s="5">
        <f t="shared" si="13"/>
        <v>113272.9357</v>
      </c>
      <c r="AH2602" s="5">
        <f t="shared" si="14"/>
        <v>3022.949213</v>
      </c>
      <c r="AI2602" s="5">
        <f t="shared" si="15"/>
        <v>83034.66182</v>
      </c>
      <c r="AJ2602" s="1">
        <f t="shared" si="16"/>
        <v>781930115.2</v>
      </c>
      <c r="AK2602" s="1">
        <f t="shared" si="17"/>
        <v>43675.47665</v>
      </c>
      <c r="AL2602" s="1" t="s">
        <v>20</v>
      </c>
      <c r="AM2602" s="5">
        <f t="shared" si="18"/>
        <v>0.6903062149</v>
      </c>
      <c r="AN2602" s="5">
        <f t="shared" si="19"/>
        <v>1.208298277</v>
      </c>
      <c r="AO2602" s="5">
        <f t="shared" si="20"/>
        <v>1.433362558</v>
      </c>
      <c r="AP2602" s="5">
        <f t="shared" si="21"/>
        <v>0.3983188246</v>
      </c>
      <c r="AQ2602" s="1">
        <f t="shared" si="22"/>
        <v>1.790318447</v>
      </c>
      <c r="AR2602" s="1">
        <f t="shared" si="23"/>
        <v>0.3809188185</v>
      </c>
      <c r="AT2602" s="1">
        <v>0.183106229072069</v>
      </c>
      <c r="AU2602" s="1">
        <f t="shared" si="24"/>
        <v>0.000002341721153</v>
      </c>
      <c r="AV2602" s="1">
        <f t="shared" si="25"/>
        <v>427036.327</v>
      </c>
    </row>
    <row r="2603" ht="12.75" customHeight="1">
      <c r="A2603" s="4" t="s">
        <v>5254</v>
      </c>
      <c r="B2603" s="1" t="s">
        <v>5255</v>
      </c>
      <c r="C2603" s="2">
        <v>-1.6760095240086E-9</v>
      </c>
      <c r="D2603" s="2">
        <v>7.73150931610932E-10</v>
      </c>
      <c r="E2603" s="2">
        <v>2.88734224531576E-9</v>
      </c>
      <c r="F2603" s="2">
        <v>4.63452953718571E-9</v>
      </c>
      <c r="G2603" s="1">
        <v>4157231.95894623</v>
      </c>
      <c r="H2603" s="1">
        <v>-495356.777710284</v>
      </c>
      <c r="I2603" s="1">
        <v>22078.6969039383</v>
      </c>
      <c r="J2603" s="1">
        <v>-8907.85126248205</v>
      </c>
      <c r="K2603" s="1">
        <v>496237.822569823</v>
      </c>
      <c r="L2603" s="1">
        <v>31998.7654404156</v>
      </c>
      <c r="M2603" s="1">
        <v>36992.2798666918</v>
      </c>
      <c r="N2603" s="1">
        <v>29141.0883000757</v>
      </c>
      <c r="O2603" s="1">
        <v>3430672.08192593</v>
      </c>
      <c r="P2603" s="1">
        <v>454801.368704721</v>
      </c>
      <c r="Q2603" s="1">
        <v>108889.442286579</v>
      </c>
      <c r="S2603" s="5">
        <f t="shared" ref="S2603:U2603" si="2625">($AY$3*M2603^2)/(2*$AY$6)</f>
        <v>82886.72269</v>
      </c>
      <c r="T2603" s="5">
        <f t="shared" si="2625"/>
        <v>51436.84303</v>
      </c>
      <c r="U2603" s="5">
        <f t="shared" si="2625"/>
        <v>712887810.1</v>
      </c>
      <c r="V2603" s="1" t="s">
        <v>20</v>
      </c>
      <c r="W2603" s="2">
        <f t="shared" si="3"/>
        <v>49579.54622</v>
      </c>
      <c r="X2603" s="1">
        <f t="shared" si="4"/>
        <v>0.4165444485</v>
      </c>
      <c r="Y2603" s="1">
        <f t="shared" si="5"/>
        <v>0.5566947186</v>
      </c>
      <c r="Z2603" s="1">
        <f t="shared" si="6"/>
        <v>0.3454668966</v>
      </c>
      <c r="AA2603" s="5">
        <f t="shared" si="7"/>
        <v>0.4439461452</v>
      </c>
      <c r="AB2603" s="1">
        <f t="shared" si="8"/>
        <v>2684.405661</v>
      </c>
      <c r="AC2603" s="1">
        <f t="shared" si="9"/>
        <v>104492.8998</v>
      </c>
      <c r="AD2603" s="5">
        <f t="shared" si="10"/>
        <v>65641.04366</v>
      </c>
      <c r="AE2603" s="5">
        <f t="shared" si="11"/>
        <v>53199.90813</v>
      </c>
      <c r="AF2603" s="5">
        <f t="shared" si="12"/>
        <v>185031.6376</v>
      </c>
      <c r="AG2603" s="5">
        <f t="shared" si="13"/>
        <v>101705.585</v>
      </c>
      <c r="AH2603" s="5">
        <f t="shared" si="14"/>
        <v>2868.998761</v>
      </c>
      <c r="AI2603" s="5">
        <f t="shared" si="15"/>
        <v>83326.05265</v>
      </c>
      <c r="AJ2603" s="1">
        <f t="shared" si="16"/>
        <v>789787024.1</v>
      </c>
      <c r="AK2603" s="1">
        <f t="shared" si="17"/>
        <v>42246.04987</v>
      </c>
      <c r="AL2603" s="1" t="s">
        <v>20</v>
      </c>
      <c r="AM2603" s="5">
        <f t="shared" si="18"/>
        <v>0.776542433</v>
      </c>
      <c r="AN2603" s="5">
        <f t="shared" si="19"/>
        <v>1.203190839</v>
      </c>
      <c r="AO2603" s="5">
        <f t="shared" si="20"/>
        <v>1.484564639</v>
      </c>
      <c r="AP2603" s="5">
        <f t="shared" si="21"/>
        <v>0.4268389094</v>
      </c>
      <c r="AQ2603" s="1">
        <f t="shared" si="22"/>
        <v>1.869493187</v>
      </c>
      <c r="AR2603" s="1">
        <f t="shared" si="23"/>
        <v>0.3977645079</v>
      </c>
      <c r="AT2603" s="1">
        <v>0.645222991464814</v>
      </c>
      <c r="AU2603" s="1">
        <f t="shared" si="24"/>
        <v>0.000008169582074</v>
      </c>
      <c r="AV2603" s="1">
        <f t="shared" si="25"/>
        <v>122405.2823</v>
      </c>
    </row>
    <row r="2604" ht="12.75" customHeight="1">
      <c r="A2604" s="4" t="s">
        <v>5256</v>
      </c>
      <c r="B2604" s="1" t="s">
        <v>5257</v>
      </c>
      <c r="C2604" s="2">
        <v>-1.89000925411286E-9</v>
      </c>
      <c r="D2604" s="2">
        <v>-2.58315639663874E-9</v>
      </c>
      <c r="E2604" s="2">
        <v>3.37578279322676E-9</v>
      </c>
      <c r="F2604" s="2">
        <v>4.74921720734064E-9</v>
      </c>
      <c r="G2604" s="1">
        <v>4184707.23941069</v>
      </c>
      <c r="H2604" s="1">
        <v>-496475.316269591</v>
      </c>
      <c r="I2604" s="1">
        <v>-5917.25656016916</v>
      </c>
      <c r="J2604" s="1">
        <v>-6105.92927969038</v>
      </c>
      <c r="K2604" s="1">
        <v>496553.241059205</v>
      </c>
      <c r="L2604" s="1">
        <v>29051.3351389266</v>
      </c>
      <c r="M2604" s="1">
        <v>30585.3189262235</v>
      </c>
      <c r="N2604" s="1">
        <v>28230.946893403</v>
      </c>
      <c r="O2604" s="1">
        <v>3146805.9983962</v>
      </c>
      <c r="P2604" s="1">
        <v>468115.425925426</v>
      </c>
      <c r="Q2604" s="1">
        <v>107770.322687162</v>
      </c>
      <c r="S2604" s="5">
        <f t="shared" ref="S2604:U2604" si="2626">($AY$3*M2604^2)/(2*$AY$6)</f>
        <v>56661.59542</v>
      </c>
      <c r="T2604" s="5">
        <f t="shared" si="2626"/>
        <v>48274.04179</v>
      </c>
      <c r="U2604" s="5">
        <f t="shared" si="2626"/>
        <v>599794819.8</v>
      </c>
      <c r="V2604" s="1" t="s">
        <v>20</v>
      </c>
      <c r="W2604" s="2">
        <f t="shared" si="3"/>
        <v>50639.39568</v>
      </c>
      <c r="X2604" s="1">
        <f t="shared" si="4"/>
        <v>0.3291206745</v>
      </c>
      <c r="Y2604" s="1">
        <f t="shared" si="5"/>
        <v>0.3647951018</v>
      </c>
      <c r="Z2604" s="1">
        <f t="shared" si="6"/>
        <v>0.3107948842</v>
      </c>
      <c r="AA2604" s="5">
        <f t="shared" si="7"/>
        <v>0.45493219</v>
      </c>
      <c r="AB2604" s="1">
        <f t="shared" si="8"/>
        <v>2693.261714</v>
      </c>
      <c r="AC2604" s="1">
        <f t="shared" si="9"/>
        <v>100076.5124</v>
      </c>
      <c r="AD2604" s="5">
        <f t="shared" si="10"/>
        <v>62055.28541</v>
      </c>
      <c r="AE2604" s="5">
        <f t="shared" si="11"/>
        <v>60515.82688</v>
      </c>
      <c r="AF2604" s="5">
        <f t="shared" si="12"/>
        <v>175399.0974</v>
      </c>
      <c r="AG2604" s="5">
        <f t="shared" si="13"/>
        <v>108168.5966</v>
      </c>
      <c r="AH2604" s="5">
        <f t="shared" si="14"/>
        <v>2995.60799</v>
      </c>
      <c r="AI2604" s="5">
        <f t="shared" si="15"/>
        <v>67230.50072</v>
      </c>
      <c r="AJ2604" s="1">
        <f t="shared" si="16"/>
        <v>790289028.2</v>
      </c>
      <c r="AK2604" s="1">
        <f t="shared" si="17"/>
        <v>45606.04567</v>
      </c>
      <c r="AL2604" s="1" t="s">
        <v>20</v>
      </c>
      <c r="AM2604" s="5">
        <f t="shared" si="18"/>
        <v>0.7306085619</v>
      </c>
      <c r="AN2604" s="5">
        <f t="shared" si="19"/>
        <v>1.273524121</v>
      </c>
      <c r="AO2604" s="5">
        <f t="shared" si="20"/>
        <v>1.305921226</v>
      </c>
      <c r="AP2604" s="5">
        <f t="shared" si="21"/>
        <v>0.4505661889</v>
      </c>
      <c r="AQ2604" s="1">
        <f t="shared" si="22"/>
        <v>1.732860231</v>
      </c>
      <c r="AR2604" s="1">
        <f t="shared" si="23"/>
        <v>0.3686936661</v>
      </c>
      <c r="AT2604" s="1">
        <v>0.40690614420638</v>
      </c>
      <c r="AU2604" s="1">
        <f t="shared" si="24"/>
        <v>0.000005148826944</v>
      </c>
      <c r="AV2604" s="1">
        <f t="shared" si="25"/>
        <v>194218.9961</v>
      </c>
    </row>
    <row r="2605" ht="12.75" customHeight="1">
      <c r="A2605" s="4" t="s">
        <v>5258</v>
      </c>
      <c r="B2605" s="1" t="s">
        <v>5259</v>
      </c>
      <c r="C2605" s="2">
        <v>-1.89605194770385E-9</v>
      </c>
      <c r="D2605" s="2">
        <v>-3.34814679845882E-9</v>
      </c>
      <c r="E2605" s="2">
        <v>2.93723810332057E-9</v>
      </c>
      <c r="F2605" s="2">
        <v>4.97524784334055E-9</v>
      </c>
      <c r="G2605" s="1">
        <v>3949110.11050545</v>
      </c>
      <c r="H2605" s="1">
        <v>-495487.378053806</v>
      </c>
      <c r="I2605" s="1">
        <v>-9592.05077200113</v>
      </c>
      <c r="J2605" s="1">
        <v>-5631.38774673869</v>
      </c>
      <c r="K2605" s="1">
        <v>495619.825529281</v>
      </c>
      <c r="L2605" s="1">
        <v>27614.5282637984</v>
      </c>
      <c r="M2605" s="1">
        <v>29390.7351467504</v>
      </c>
      <c r="N2605" s="1">
        <v>26643.9935577736</v>
      </c>
      <c r="O2605" s="1">
        <v>2997147.1626429</v>
      </c>
      <c r="P2605" s="1">
        <v>463914.364653252</v>
      </c>
      <c r="Q2605" s="1">
        <v>110927.044938837</v>
      </c>
      <c r="S2605" s="5">
        <f t="shared" ref="S2605:U2605" si="2627">($AY$3*M2605^2)/(2*$AY$6)</f>
        <v>52321.91974</v>
      </c>
      <c r="T2605" s="5">
        <f t="shared" si="2627"/>
        <v>42999.3026</v>
      </c>
      <c r="U2605" s="5">
        <f t="shared" si="2627"/>
        <v>544100227.4</v>
      </c>
      <c r="V2605" s="1" t="s">
        <v>20</v>
      </c>
      <c r="W2605" s="2">
        <f t="shared" si="3"/>
        <v>54608.98699</v>
      </c>
      <c r="X2605" s="1">
        <f t="shared" si="4"/>
        <v>0.2557095904</v>
      </c>
      <c r="Y2605" s="1">
        <f t="shared" si="5"/>
        <v>0.2896627554</v>
      </c>
      <c r="Z2605" s="1">
        <f t="shared" si="6"/>
        <v>0.2380512133</v>
      </c>
      <c r="AA2605" s="5">
        <f t="shared" si="7"/>
        <v>0.476583887</v>
      </c>
      <c r="AB2605" s="1">
        <f t="shared" si="8"/>
        <v>2616.348783</v>
      </c>
      <c r="AC2605" s="1">
        <f t="shared" si="9"/>
        <v>97667.75635</v>
      </c>
      <c r="AD2605" s="5">
        <f t="shared" si="10"/>
        <v>55906.19885</v>
      </c>
      <c r="AE2605" s="5">
        <f t="shared" si="11"/>
        <v>57560.14162</v>
      </c>
      <c r="AF2605" s="5">
        <f t="shared" si="12"/>
        <v>172226.6484</v>
      </c>
      <c r="AG2605" s="5">
        <f t="shared" si="13"/>
        <v>110557.0538</v>
      </c>
      <c r="AH2605" s="5">
        <f t="shared" si="14"/>
        <v>3069.487938</v>
      </c>
      <c r="AI2605" s="5">
        <f t="shared" si="15"/>
        <v>61669.59468</v>
      </c>
      <c r="AJ2605" s="1">
        <f t="shared" si="16"/>
        <v>788803451.3</v>
      </c>
      <c r="AK2605" s="1">
        <f t="shared" si="17"/>
        <v>45078.44042</v>
      </c>
      <c r="AL2605" s="1" t="s">
        <v>20</v>
      </c>
      <c r="AM2605" s="5">
        <f t="shared" si="18"/>
        <v>0.7134808901</v>
      </c>
      <c r="AN2605" s="5">
        <f t="shared" si="19"/>
        <v>1.410940947</v>
      </c>
      <c r="AO2605" s="5">
        <f t="shared" si="20"/>
        <v>1.370398733</v>
      </c>
      <c r="AP2605" s="5">
        <f t="shared" si="21"/>
        <v>0.4580031362</v>
      </c>
      <c r="AQ2605" s="1">
        <f t="shared" si="22"/>
        <v>1.749846365</v>
      </c>
      <c r="AR2605" s="1">
        <f t="shared" si="23"/>
        <v>0.3723077373</v>
      </c>
      <c r="AT2605" s="1">
        <v>0.635896458546988</v>
      </c>
      <c r="AU2605" s="1">
        <f t="shared" si="24"/>
        <v>0.000008061532407</v>
      </c>
      <c r="AV2605" s="1">
        <f t="shared" si="25"/>
        <v>124045.8947</v>
      </c>
    </row>
    <row r="2606" ht="12.75" customHeight="1">
      <c r="A2606" s="4" t="s">
        <v>5260</v>
      </c>
      <c r="B2606" s="1" t="s">
        <v>5261</v>
      </c>
      <c r="C2606" s="2">
        <v>2.1957337568483E-9</v>
      </c>
      <c r="D2606" s="2">
        <v>-3.03384436096521E-9</v>
      </c>
      <c r="E2606" s="2">
        <v>-1.34753193491855E-9</v>
      </c>
      <c r="F2606" s="2">
        <v>4.07099904148594E-9</v>
      </c>
      <c r="G2606" s="1">
        <v>4157531.44940646</v>
      </c>
      <c r="H2606" s="1">
        <v>-475687.647164993</v>
      </c>
      <c r="I2606" s="1">
        <v>5894.02492541318</v>
      </c>
      <c r="J2606" s="1">
        <v>-25586.0799176651</v>
      </c>
      <c r="K2606" s="1">
        <v>476448.592655372</v>
      </c>
      <c r="L2606" s="1">
        <v>38658.8650228254</v>
      </c>
      <c r="M2606" s="1">
        <v>46258.4282916591</v>
      </c>
      <c r="N2606" s="1">
        <v>34222.145019164</v>
      </c>
      <c r="O2606" s="1">
        <v>2897171.27994976</v>
      </c>
      <c r="P2606" s="1">
        <v>500878.111983992</v>
      </c>
      <c r="Q2606" s="1">
        <v>108959.95687392</v>
      </c>
      <c r="S2606" s="5">
        <f t="shared" ref="S2606:U2606" si="2628">($AY$3*M2606^2)/(2*$AY$6)</f>
        <v>129611.7927</v>
      </c>
      <c r="T2606" s="5">
        <f t="shared" si="2628"/>
        <v>70937.72013</v>
      </c>
      <c r="U2606" s="5">
        <f t="shared" si="2628"/>
        <v>508406523.6</v>
      </c>
      <c r="V2606" s="1" t="s">
        <v>20</v>
      </c>
      <c r="W2606" s="2">
        <f t="shared" si="3"/>
        <v>43549.40746</v>
      </c>
      <c r="X2606" s="1">
        <f t="shared" si="4"/>
        <v>0.7880135737</v>
      </c>
      <c r="Y2606" s="1">
        <f t="shared" si="5"/>
        <v>1.128280922</v>
      </c>
      <c r="Z2606" s="1">
        <f t="shared" si="6"/>
        <v>0.6175184729</v>
      </c>
      <c r="AA2606" s="5">
        <f t="shared" si="7"/>
        <v>0.3899650044</v>
      </c>
      <c r="AB2606" s="1">
        <f t="shared" si="8"/>
        <v>2684.502353</v>
      </c>
      <c r="AC2606" s="1">
        <f t="shared" si="9"/>
        <v>96024.9883</v>
      </c>
      <c r="AD2606" s="5">
        <f t="shared" si="10"/>
        <v>87756.96442</v>
      </c>
      <c r="AE2606" s="5">
        <f t="shared" si="11"/>
        <v>56895.4841</v>
      </c>
      <c r="AF2606" s="5">
        <f t="shared" si="12"/>
        <v>217480.6642</v>
      </c>
      <c r="AG2606" s="5">
        <f t="shared" si="13"/>
        <v>98858.66538</v>
      </c>
      <c r="AH2606" s="5">
        <f t="shared" si="14"/>
        <v>3121.99986</v>
      </c>
      <c r="AI2606" s="5">
        <f t="shared" si="15"/>
        <v>118621.9988</v>
      </c>
      <c r="AJ2606" s="1">
        <f t="shared" si="16"/>
        <v>758291486.5</v>
      </c>
      <c r="AK2606" s="1">
        <f t="shared" si="17"/>
        <v>44988.10021</v>
      </c>
      <c r="AL2606" s="1" t="s">
        <v>20</v>
      </c>
      <c r="AM2606" s="5">
        <f t="shared" si="18"/>
        <v>0.7670460486</v>
      </c>
      <c r="AN2606" s="5">
        <f t="shared" si="19"/>
        <v>0.864081263</v>
      </c>
      <c r="AO2606" s="5">
        <f t="shared" si="20"/>
        <v>1.332779743</v>
      </c>
      <c r="AP2606" s="5">
        <f t="shared" si="21"/>
        <v>0.3486707608</v>
      </c>
      <c r="AQ2606" s="1">
        <f t="shared" si="22"/>
        <v>1.685537915</v>
      </c>
      <c r="AR2606" s="1">
        <f t="shared" si="23"/>
        <v>0.3586250884</v>
      </c>
      <c r="AT2606" s="1">
        <v>0.237717899959759</v>
      </c>
      <c r="AU2606" s="1">
        <f t="shared" si="24"/>
        <v>0.000003134914531</v>
      </c>
      <c r="AV2606" s="1">
        <f t="shared" si="25"/>
        <v>318987.9629</v>
      </c>
    </row>
    <row r="2607" ht="12.75" customHeight="1">
      <c r="A2607" s="4" t="s">
        <v>5262</v>
      </c>
      <c r="B2607" s="1" t="s">
        <v>5263</v>
      </c>
      <c r="C2607" s="2">
        <v>5.68597169174036E-10</v>
      </c>
      <c r="D2607" s="2">
        <v>1.50226823440696E-10</v>
      </c>
      <c r="E2607" s="2">
        <v>2.92387595733873E-9</v>
      </c>
      <c r="F2607" s="2">
        <v>3.33536211691039E-9</v>
      </c>
      <c r="G2607" s="1">
        <v>4446323.15033486</v>
      </c>
      <c r="H2607" s="1">
        <v>-472859.400803805</v>
      </c>
      <c r="I2607" s="1">
        <v>9409.79808999352</v>
      </c>
      <c r="J2607" s="1">
        <v>-1637.55863727808</v>
      </c>
      <c r="K2607" s="1">
        <v>472978.272777876</v>
      </c>
      <c r="L2607" s="1">
        <v>41064.774845787</v>
      </c>
      <c r="M2607" s="1">
        <v>48189.8428254913</v>
      </c>
      <c r="N2607" s="1">
        <v>36916.6917942585</v>
      </c>
      <c r="O2607" s="1">
        <v>2982310.5080367</v>
      </c>
      <c r="P2607" s="1">
        <v>493791.018063067</v>
      </c>
      <c r="Q2607" s="1">
        <v>106843.838941363</v>
      </c>
      <c r="S2607" s="5">
        <f t="shared" ref="S2607:U2607" si="2629">($AY$3*M2607^2)/(2*$AY$6)</f>
        <v>140661.0295</v>
      </c>
      <c r="T2607" s="5">
        <f t="shared" si="2629"/>
        <v>82548.33605</v>
      </c>
      <c r="U2607" s="5">
        <f t="shared" si="2629"/>
        <v>538726686.5</v>
      </c>
      <c r="V2607" s="1" t="s">
        <v>20</v>
      </c>
      <c r="W2607" s="2">
        <f t="shared" si="3"/>
        <v>34501.78002</v>
      </c>
      <c r="X2607" s="1">
        <f t="shared" si="4"/>
        <v>1.416628218</v>
      </c>
      <c r="Y2607" s="1">
        <f t="shared" si="5"/>
        <v>1.950868588</v>
      </c>
      <c r="Z2607" s="1">
        <f t="shared" si="6"/>
        <v>1.144886799</v>
      </c>
      <c r="AA2607" s="5">
        <f t="shared" si="7"/>
        <v>0.3194976195</v>
      </c>
      <c r="AB2607" s="1">
        <f t="shared" si="8"/>
        <v>2776.173018</v>
      </c>
      <c r="AC2607" s="1">
        <f t="shared" si="9"/>
        <v>97425.71609</v>
      </c>
      <c r="AD2607" s="5">
        <f t="shared" si="10"/>
        <v>115546.0621</v>
      </c>
      <c r="AE2607" s="5">
        <f t="shared" si="11"/>
        <v>71207.87038</v>
      </c>
      <c r="AF2607" s="5">
        <f t="shared" si="12"/>
        <v>247909.48</v>
      </c>
      <c r="AG2607" s="5">
        <f t="shared" si="13"/>
        <v>97079.42716</v>
      </c>
      <c r="AH2607" s="5">
        <f t="shared" si="14"/>
        <v>3077.113641</v>
      </c>
      <c r="AI2607" s="5">
        <f t="shared" si="15"/>
        <v>150830.0528</v>
      </c>
      <c r="AJ2607" s="1">
        <f t="shared" si="16"/>
        <v>752768300.9</v>
      </c>
      <c r="AK2607" s="1">
        <f t="shared" si="17"/>
        <v>49347.00829</v>
      </c>
      <c r="AL2607" s="1" t="s">
        <v>20</v>
      </c>
      <c r="AM2607" s="5">
        <f t="shared" si="18"/>
        <v>0.7754148566</v>
      </c>
      <c r="AN2607" s="5">
        <f t="shared" si="19"/>
        <v>0.6514876292</v>
      </c>
      <c r="AO2607" s="5">
        <f t="shared" si="20"/>
        <v>1.057141994</v>
      </c>
      <c r="AP2607" s="5">
        <f t="shared" si="21"/>
        <v>0.3036464362</v>
      </c>
      <c r="AQ2607" s="1">
        <f t="shared" si="22"/>
        <v>1.525458841</v>
      </c>
      <c r="AR2607" s="1">
        <f t="shared" si="23"/>
        <v>0.3245657109</v>
      </c>
      <c r="AT2607" s="1">
        <v>0.200291453565637</v>
      </c>
      <c r="AU2607" s="1">
        <f t="shared" si="24"/>
        <v>0.000002660731773</v>
      </c>
      <c r="AV2607" s="1">
        <f t="shared" si="25"/>
        <v>375836.4561</v>
      </c>
    </row>
    <row r="2608" ht="12.75" customHeight="1">
      <c r="A2608" s="4" t="s">
        <v>5264</v>
      </c>
      <c r="B2608" s="1" t="s">
        <v>5265</v>
      </c>
      <c r="C2608" s="2">
        <v>-5.08130892103269E-10</v>
      </c>
      <c r="D2608" s="2">
        <v>2.03615657323659E-9</v>
      </c>
      <c r="E2608" s="2">
        <v>2.50367717116582E-9</v>
      </c>
      <c r="F2608" s="2">
        <v>3.5286253988148E-9</v>
      </c>
      <c r="G2608" s="1">
        <v>4343642.03737782</v>
      </c>
      <c r="H2608" s="1">
        <v>-482004.884478252</v>
      </c>
      <c r="I2608" s="1">
        <v>22678.8582065484</v>
      </c>
      <c r="J2608" s="1">
        <v>-4265.41797939498</v>
      </c>
      <c r="K2608" s="1">
        <v>482566.443891187</v>
      </c>
      <c r="L2608" s="1">
        <v>38849.0403440291</v>
      </c>
      <c r="M2608" s="1">
        <v>41148.8975778674</v>
      </c>
      <c r="N2608" s="1">
        <v>37593.4190713168</v>
      </c>
      <c r="O2608" s="1">
        <v>2904725.18100683</v>
      </c>
      <c r="P2608" s="1">
        <v>476957.33790039</v>
      </c>
      <c r="Q2608" s="1">
        <v>109198.653134634</v>
      </c>
      <c r="S2608" s="5">
        <f t="shared" ref="S2608:U2608" si="2630">($AY$3*M2608^2)/(2*$AY$6)</f>
        <v>102560.276</v>
      </c>
      <c r="T2608" s="5">
        <f t="shared" si="2630"/>
        <v>85602.4952</v>
      </c>
      <c r="U2608" s="5">
        <f t="shared" si="2630"/>
        <v>511061153.9</v>
      </c>
      <c r="V2608" s="1" t="s">
        <v>20</v>
      </c>
      <c r="W2608" s="2">
        <f t="shared" si="3"/>
        <v>36929.85171</v>
      </c>
      <c r="X2608" s="1">
        <f t="shared" si="4"/>
        <v>1.106637704</v>
      </c>
      <c r="Y2608" s="1">
        <f t="shared" si="5"/>
        <v>1.241541616</v>
      </c>
      <c r="Z2608" s="1">
        <f t="shared" si="6"/>
        <v>1.036259499</v>
      </c>
      <c r="AA2608" s="5">
        <f t="shared" si="7"/>
        <v>0.3380104995</v>
      </c>
      <c r="AB2608" s="1">
        <f t="shared" si="8"/>
        <v>2743.93002</v>
      </c>
      <c r="AC2608" s="1">
        <f t="shared" si="9"/>
        <v>96150.09154</v>
      </c>
      <c r="AD2608" s="5">
        <f t="shared" si="10"/>
        <v>111219.6785</v>
      </c>
      <c r="AE2608" s="5">
        <f t="shared" si="11"/>
        <v>81149.47002</v>
      </c>
      <c r="AF2608" s="5">
        <f t="shared" si="12"/>
        <v>227463.8135</v>
      </c>
      <c r="AG2608" s="5">
        <f t="shared" si="13"/>
        <v>105725.2946</v>
      </c>
      <c r="AH2608" s="5">
        <f t="shared" si="14"/>
        <v>3117.937749</v>
      </c>
      <c r="AI2608" s="5">
        <f t="shared" si="15"/>
        <v>121738.5189</v>
      </c>
      <c r="AJ2608" s="1">
        <f t="shared" si="16"/>
        <v>768028349.2</v>
      </c>
      <c r="AK2608" s="1">
        <f t="shared" si="17"/>
        <v>52722.84805</v>
      </c>
      <c r="AL2608" s="1" t="s">
        <v>20</v>
      </c>
      <c r="AM2608" s="5">
        <f t="shared" si="18"/>
        <v>0.7264376537</v>
      </c>
      <c r="AN2608" s="5">
        <f t="shared" si="19"/>
        <v>0.6905507727</v>
      </c>
      <c r="AO2608" s="5">
        <f t="shared" si="20"/>
        <v>0.9464366791</v>
      </c>
      <c r="AP2608" s="5">
        <f t="shared" si="21"/>
        <v>0.3376485857</v>
      </c>
      <c r="AQ2608" s="1">
        <f t="shared" si="22"/>
        <v>1.456727733</v>
      </c>
      <c r="AR2608" s="1">
        <f t="shared" si="23"/>
        <v>0.3099420708</v>
      </c>
      <c r="AT2608" s="1">
        <v>0.299373821752421</v>
      </c>
      <c r="AU2608" s="1">
        <f t="shared" si="24"/>
        <v>0.000003897952752</v>
      </c>
      <c r="AV2608" s="1">
        <f t="shared" si="25"/>
        <v>256544.9259</v>
      </c>
    </row>
    <row r="2609" ht="12.75" customHeight="1">
      <c r="A2609" s="4" t="s">
        <v>5266</v>
      </c>
      <c r="B2609" s="1" t="s">
        <v>5267</v>
      </c>
      <c r="C2609" s="2">
        <v>1.49615373126309E-9</v>
      </c>
      <c r="D2609" s="2">
        <v>-3.75925062194426E-9</v>
      </c>
      <c r="E2609" s="2">
        <v>4.01162104315776E-10</v>
      </c>
      <c r="F2609" s="2">
        <v>4.12734186105177E-9</v>
      </c>
      <c r="G2609" s="1">
        <v>3646142.49485872</v>
      </c>
      <c r="H2609" s="1">
        <v>-469322.913797455</v>
      </c>
      <c r="I2609" s="1">
        <v>-8697.55634740735</v>
      </c>
      <c r="J2609" s="1">
        <v>-15520.2752666335</v>
      </c>
      <c r="K2609" s="1">
        <v>469681.134143792</v>
      </c>
      <c r="L2609" s="1">
        <v>36914.0123741783</v>
      </c>
      <c r="M2609" s="1">
        <v>41342.2729853067</v>
      </c>
      <c r="N2609" s="1">
        <v>34442.487999302</v>
      </c>
      <c r="O2609" s="1">
        <v>2529047.56315964</v>
      </c>
      <c r="P2609" s="1">
        <v>503555.783549887</v>
      </c>
      <c r="Q2609" s="1">
        <v>112760.578158362</v>
      </c>
      <c r="S2609" s="5">
        <f t="shared" ref="S2609:U2609" si="2631">($AY$3*M2609^2)/(2*$AY$6)</f>
        <v>103526.4859</v>
      </c>
      <c r="T2609" s="5">
        <f t="shared" si="2631"/>
        <v>71854.14126</v>
      </c>
      <c r="U2609" s="5">
        <f t="shared" si="2631"/>
        <v>387415298.2</v>
      </c>
      <c r="V2609" s="1" t="s">
        <v>20</v>
      </c>
      <c r="W2609" s="2">
        <f t="shared" si="3"/>
        <v>47146.84605</v>
      </c>
      <c r="X2609" s="1">
        <f t="shared" si="4"/>
        <v>0.613023631</v>
      </c>
      <c r="Y2609" s="1">
        <f t="shared" si="5"/>
        <v>0.7689239882</v>
      </c>
      <c r="Z2609" s="1">
        <f t="shared" si="6"/>
        <v>0.5336834569</v>
      </c>
      <c r="AA2609" s="5">
        <f t="shared" si="7"/>
        <v>0.3953621386</v>
      </c>
      <c r="AB2609" s="1">
        <f t="shared" si="8"/>
        <v>2513.985891</v>
      </c>
      <c r="AC2609" s="1">
        <f t="shared" si="9"/>
        <v>89717.19269</v>
      </c>
      <c r="AD2609" s="5">
        <f t="shared" si="10"/>
        <v>87116.30336</v>
      </c>
      <c r="AE2609" s="5">
        <f t="shared" si="11"/>
        <v>64289.1008</v>
      </c>
      <c r="AF2609" s="5">
        <f t="shared" si="12"/>
        <v>215833.6921</v>
      </c>
      <c r="AG2609" s="5">
        <f t="shared" si="13"/>
        <v>111265.5785</v>
      </c>
      <c r="AH2609" s="5">
        <f t="shared" si="14"/>
        <v>3341.500007</v>
      </c>
      <c r="AI2609" s="5">
        <f t="shared" si="15"/>
        <v>104568.1135</v>
      </c>
      <c r="AJ2609" s="1">
        <f t="shared" si="16"/>
        <v>747520741.8</v>
      </c>
      <c r="AK2609" s="1">
        <f t="shared" si="17"/>
        <v>48876.97053</v>
      </c>
      <c r="AL2609" s="1" t="s">
        <v>20</v>
      </c>
      <c r="AM2609" s="5">
        <f t="shared" si="18"/>
        <v>0.6718346784</v>
      </c>
      <c r="AN2609" s="5">
        <f t="shared" si="19"/>
        <v>0.8580721552</v>
      </c>
      <c r="AO2609" s="5">
        <f t="shared" si="20"/>
        <v>1.16274879</v>
      </c>
      <c r="AP2609" s="5">
        <f t="shared" si="21"/>
        <v>0.3463410808</v>
      </c>
      <c r="AQ2609" s="1">
        <f t="shared" si="22"/>
        <v>1.529392541</v>
      </c>
      <c r="AR2609" s="1">
        <f t="shared" si="23"/>
        <v>0.3254026684</v>
      </c>
      <c r="AT2609" s="1">
        <v>0.833106683917773</v>
      </c>
      <c r="AU2609" s="1">
        <f t="shared" si="24"/>
        <v>0.00001114493067</v>
      </c>
      <c r="AV2609" s="1">
        <f t="shared" si="25"/>
        <v>89726.89287</v>
      </c>
    </row>
    <row r="2610" ht="12.75" customHeight="1">
      <c r="A2610" s="4" t="s">
        <v>5268</v>
      </c>
      <c r="B2610" s="1" t="s">
        <v>5269</v>
      </c>
      <c r="C2610" s="2">
        <v>1.63274433584637E-9</v>
      </c>
      <c r="D2610" s="2">
        <v>-2.42010073743043E-9</v>
      </c>
      <c r="E2610" s="2">
        <v>-8.21703958779197E-10</v>
      </c>
      <c r="F2610" s="2">
        <v>3.55831776792419E-9</v>
      </c>
      <c r="G2610" s="1">
        <v>4157805.75902585</v>
      </c>
      <c r="H2610" s="1">
        <v>-474713.006070057</v>
      </c>
      <c r="I2610" s="1">
        <v>-2893.33139284899</v>
      </c>
      <c r="J2610" s="1">
        <v>-11475.1841546835</v>
      </c>
      <c r="K2610" s="1">
        <v>474925.865028169</v>
      </c>
      <c r="L2610" s="1">
        <v>38270.7610397688</v>
      </c>
      <c r="M2610" s="1">
        <v>43013.2403004274</v>
      </c>
      <c r="N2610" s="1">
        <v>35585.8227838712</v>
      </c>
      <c r="O2610" s="1">
        <v>2906509.73467651</v>
      </c>
      <c r="P2610" s="1">
        <v>478503.032399082</v>
      </c>
      <c r="Q2610" s="1">
        <v>112059.714298752</v>
      </c>
      <c r="S2610" s="5">
        <f t="shared" ref="S2610:U2610" si="2632">($AY$3*M2610^2)/(2*$AY$6)</f>
        <v>112064.2509</v>
      </c>
      <c r="T2610" s="5">
        <f t="shared" si="2632"/>
        <v>76703.78504</v>
      </c>
      <c r="U2610" s="5">
        <f t="shared" si="2632"/>
        <v>511689300.2</v>
      </c>
      <c r="V2610" s="1" t="s">
        <v>20</v>
      </c>
      <c r="W2610" s="2">
        <f t="shared" si="3"/>
        <v>38063.75705</v>
      </c>
      <c r="X2610" s="1">
        <f t="shared" si="4"/>
        <v>1.010906273</v>
      </c>
      <c r="Y2610" s="1">
        <f t="shared" si="5"/>
        <v>1.276970943</v>
      </c>
      <c r="Z2610" s="1">
        <f t="shared" si="6"/>
        <v>0.8740388115</v>
      </c>
      <c r="AA2610" s="5">
        <f t="shared" si="7"/>
        <v>0.3408547607</v>
      </c>
      <c r="AB2610" s="1">
        <f t="shared" si="8"/>
        <v>2684.590911</v>
      </c>
      <c r="AC2610" s="1">
        <f t="shared" si="9"/>
        <v>96179.6225</v>
      </c>
      <c r="AD2610" s="5">
        <f t="shared" si="10"/>
        <v>104401.7185</v>
      </c>
      <c r="AE2610" s="5">
        <f t="shared" si="11"/>
        <v>73821.66884</v>
      </c>
      <c r="AF2610" s="5">
        <f t="shared" si="12"/>
        <v>230029.2992</v>
      </c>
      <c r="AG2610" s="5">
        <f t="shared" si="13"/>
        <v>103837.0166</v>
      </c>
      <c r="AH2610" s="5">
        <f t="shared" si="14"/>
        <v>3116.980419</v>
      </c>
      <c r="AI2610" s="5">
        <f t="shared" si="15"/>
        <v>126192.2826</v>
      </c>
      <c r="AJ2610" s="1">
        <f t="shared" si="16"/>
        <v>755867990.2</v>
      </c>
      <c r="AK2610" s="1">
        <f t="shared" si="17"/>
        <v>50454.73913</v>
      </c>
      <c r="AL2610" s="1" t="s">
        <v>20</v>
      </c>
      <c r="AM2610" s="5">
        <f t="shared" si="18"/>
        <v>0.7279369294</v>
      </c>
      <c r="AN2610" s="5">
        <f t="shared" si="19"/>
        <v>0.7239995672</v>
      </c>
      <c r="AO2610" s="5">
        <f t="shared" si="20"/>
        <v>1.023910733</v>
      </c>
      <c r="AP2610" s="5">
        <f t="shared" si="21"/>
        <v>0.3285963974</v>
      </c>
      <c r="AQ2610" s="1">
        <f t="shared" si="22"/>
        <v>1.498110987</v>
      </c>
      <c r="AR2610" s="1">
        <f t="shared" si="23"/>
        <v>0.3187470185</v>
      </c>
      <c r="AT2610" s="1">
        <v>0.635896458546988</v>
      </c>
      <c r="AU2610" s="1">
        <f t="shared" si="24"/>
        <v>0.000008412797827</v>
      </c>
      <c r="AV2610" s="1">
        <f t="shared" si="25"/>
        <v>118866.5199</v>
      </c>
    </row>
    <row r="2611" ht="12.75" customHeight="1">
      <c r="A2611" s="4" t="s">
        <v>5270</v>
      </c>
      <c r="B2611" s="1" t="s">
        <v>5271</v>
      </c>
      <c r="C2611" s="2">
        <v>2.31959269457572E-9</v>
      </c>
      <c r="D2611" s="2">
        <v>-2.25149966315057E-9</v>
      </c>
      <c r="E2611" s="2">
        <v>1.49611280122883E-10</v>
      </c>
      <c r="F2611" s="2">
        <v>3.79908428068389E-9</v>
      </c>
      <c r="G2611" s="1">
        <v>4076263.15439207</v>
      </c>
      <c r="H2611" s="1">
        <v>-467978.968873154</v>
      </c>
      <c r="I2611" s="1">
        <v>-3448.79393033277</v>
      </c>
      <c r="J2611" s="1">
        <v>-4592.16357407583</v>
      </c>
      <c r="K2611" s="1">
        <v>468147.079058119</v>
      </c>
      <c r="L2611" s="1">
        <v>37197.5505839178</v>
      </c>
      <c r="M2611" s="1">
        <v>40306.2487421715</v>
      </c>
      <c r="N2611" s="1">
        <v>35507.3263211735</v>
      </c>
      <c r="O2611" s="1">
        <v>2919993.39914262</v>
      </c>
      <c r="P2611" s="1">
        <v>516625.750950288</v>
      </c>
      <c r="Q2611" s="1">
        <v>115158.838551015</v>
      </c>
      <c r="S2611" s="5">
        <f t="shared" ref="S2611:U2611" si="2633">($AY$3*M2611^2)/(2*$AY$6)</f>
        <v>98402.81748</v>
      </c>
      <c r="T2611" s="5">
        <f t="shared" si="2633"/>
        <v>76365.76643</v>
      </c>
      <c r="U2611" s="5">
        <f t="shared" si="2633"/>
        <v>516447894.7</v>
      </c>
      <c r="V2611" s="1" t="s">
        <v>20</v>
      </c>
      <c r="W2611" s="2">
        <f t="shared" si="3"/>
        <v>41043.73202</v>
      </c>
      <c r="X2611" s="1">
        <f t="shared" si="4"/>
        <v>0.8213627429</v>
      </c>
      <c r="Y2611" s="1">
        <f t="shared" si="5"/>
        <v>0.9643863945</v>
      </c>
      <c r="Z2611" s="1">
        <f t="shared" si="6"/>
        <v>0.7484146087</v>
      </c>
      <c r="AA2611" s="5">
        <f t="shared" si="7"/>
        <v>0.3639180219</v>
      </c>
      <c r="AB2611" s="1">
        <f t="shared" si="8"/>
        <v>2658.135552</v>
      </c>
      <c r="AC2611" s="1">
        <f t="shared" si="9"/>
        <v>96402.45905</v>
      </c>
      <c r="AD2611" s="5">
        <f t="shared" si="10"/>
        <v>97569.57387</v>
      </c>
      <c r="AE2611" s="5">
        <f t="shared" si="11"/>
        <v>74635.29982</v>
      </c>
      <c r="AF2611" s="5">
        <f t="shared" si="12"/>
        <v>218414.5455</v>
      </c>
      <c r="AG2611" s="5">
        <f t="shared" si="13"/>
        <v>107658.149</v>
      </c>
      <c r="AH2611" s="5">
        <f t="shared" si="14"/>
        <v>3109.775445</v>
      </c>
      <c r="AI2611" s="5">
        <f t="shared" si="15"/>
        <v>110756.3965</v>
      </c>
      <c r="AJ2611" s="1">
        <f t="shared" si="16"/>
        <v>745079217.3</v>
      </c>
      <c r="AK2611" s="1">
        <f t="shared" si="17"/>
        <v>50568.17726</v>
      </c>
      <c r="AL2611" s="1" t="s">
        <v>20</v>
      </c>
      <c r="AM2611" s="5">
        <f t="shared" si="18"/>
        <v>0.6920787922</v>
      </c>
      <c r="AN2611" s="5">
        <f t="shared" si="19"/>
        <v>0.7636388966</v>
      </c>
      <c r="AO2611" s="5">
        <f t="shared" si="20"/>
        <v>0.9982933265</v>
      </c>
      <c r="AP2611" s="5">
        <f t="shared" si="21"/>
        <v>0.3411307683</v>
      </c>
      <c r="AQ2611" s="1">
        <f t="shared" si="22"/>
        <v>1.473415214</v>
      </c>
      <c r="AR2611" s="1">
        <f t="shared" si="23"/>
        <v>0.3134925988</v>
      </c>
      <c r="AT2611" s="1">
        <v>0.159035914990985</v>
      </c>
      <c r="AU2611" s="1">
        <f t="shared" si="24"/>
        <v>0.000002134483305</v>
      </c>
      <c r="AV2611" s="1">
        <f t="shared" si="25"/>
        <v>468497.4569</v>
      </c>
    </row>
    <row r="2612" ht="12.75" customHeight="1">
      <c r="A2612" s="4" t="s">
        <v>5272</v>
      </c>
      <c r="B2612" s="1" t="s">
        <v>5273</v>
      </c>
      <c r="C2612" s="2">
        <v>2.47591998919858E-9</v>
      </c>
      <c r="D2612" s="2">
        <v>-5.2094780490655E-10</v>
      </c>
      <c r="E2612" s="2">
        <v>-2.82354577228166E-9</v>
      </c>
      <c r="F2612" s="2">
        <v>4.05756979611945E-9</v>
      </c>
      <c r="G2612" s="1">
        <v>2531374.19449877</v>
      </c>
      <c r="H2612" s="1">
        <v>-468922.322802052</v>
      </c>
      <c r="I2612" s="1">
        <v>28409.6081892378</v>
      </c>
      <c r="J2612" s="1">
        <v>-10460.827706919</v>
      </c>
      <c r="K2612" s="1">
        <v>469959.241907927</v>
      </c>
      <c r="L2612" s="1">
        <v>35429.1141743365</v>
      </c>
      <c r="M2612" s="1">
        <v>46945.7065563323</v>
      </c>
      <c r="N2612" s="1">
        <v>27844.7618965539</v>
      </c>
      <c r="O2612" s="1">
        <v>2377884.7696463</v>
      </c>
      <c r="P2612" s="1">
        <v>451019.745372881</v>
      </c>
      <c r="Q2612" s="1">
        <v>136946.212712371</v>
      </c>
      <c r="S2612" s="5">
        <f t="shared" ref="S2612:U2612" si="2634">($AY$3*M2612^2)/(2*$AY$6)</f>
        <v>133491.7823</v>
      </c>
      <c r="T2612" s="5">
        <f t="shared" si="2634"/>
        <v>46962.34655</v>
      </c>
      <c r="U2612" s="5">
        <f t="shared" si="2634"/>
        <v>342487229.5</v>
      </c>
      <c r="V2612" s="1" t="s">
        <v>20</v>
      </c>
      <c r="W2612" s="2">
        <f t="shared" si="3"/>
        <v>55627.1547</v>
      </c>
      <c r="X2612" s="1">
        <f t="shared" si="4"/>
        <v>0.4056457168</v>
      </c>
      <c r="Y2612" s="1">
        <f t="shared" si="5"/>
        <v>0.7122263981</v>
      </c>
      <c r="Z2612" s="1">
        <f t="shared" si="6"/>
        <v>0.2505609136</v>
      </c>
      <c r="AA2612" s="5">
        <f t="shared" si="7"/>
        <v>0.3886786038</v>
      </c>
      <c r="AB2612" s="1">
        <f t="shared" si="8"/>
        <v>2094.711377</v>
      </c>
      <c r="AC2612" s="1">
        <f t="shared" si="9"/>
        <v>86994.65695</v>
      </c>
      <c r="AD2612" s="5">
        <f t="shared" si="10"/>
        <v>71639.55418</v>
      </c>
      <c r="AE2612" s="5">
        <f t="shared" si="11"/>
        <v>51308.06356</v>
      </c>
      <c r="AF2612" s="5">
        <f t="shared" si="12"/>
        <v>233263.9094</v>
      </c>
      <c r="AG2612" s="5">
        <f t="shared" si="13"/>
        <v>112481.0669</v>
      </c>
      <c r="AH2612" s="5">
        <f t="shared" si="14"/>
        <v>3446.073708</v>
      </c>
      <c r="AI2612" s="5">
        <f t="shared" si="15"/>
        <v>120782.8424</v>
      </c>
      <c r="AJ2612" s="1">
        <f t="shared" si="16"/>
        <v>747963364</v>
      </c>
      <c r="AK2612" s="1">
        <f t="shared" si="17"/>
        <v>44827.73395</v>
      </c>
      <c r="AL2612" s="1" t="s">
        <v>20</v>
      </c>
      <c r="AM2612" s="5">
        <f t="shared" si="18"/>
        <v>0.6649682336</v>
      </c>
      <c r="AN2612" s="5">
        <f t="shared" si="19"/>
        <v>1.044064794</v>
      </c>
      <c r="AO2612" s="5">
        <f t="shared" si="20"/>
        <v>1.457789112</v>
      </c>
      <c r="AP2612" s="5">
        <f t="shared" si="21"/>
        <v>0.3206511312</v>
      </c>
      <c r="AQ2612" s="1">
        <f t="shared" si="22"/>
        <v>1.668528159</v>
      </c>
      <c r="AR2612" s="1">
        <f t="shared" si="23"/>
        <v>0.3550059913</v>
      </c>
      <c r="AT2612" s="1">
        <v>0.126168198387277</v>
      </c>
      <c r="AU2612" s="1">
        <f t="shared" si="24"/>
        <v>0.000001686823238</v>
      </c>
      <c r="AV2612" s="1">
        <f t="shared" si="25"/>
        <v>592830.3436</v>
      </c>
    </row>
    <row r="2613" ht="12.75" customHeight="1">
      <c r="A2613" s="4" t="s">
        <v>5274</v>
      </c>
      <c r="B2613" s="1" t="s">
        <v>5275</v>
      </c>
      <c r="C2613" s="2">
        <v>1.33561053157732E-9</v>
      </c>
      <c r="D2613" s="2">
        <v>-2.86264859087715E-9</v>
      </c>
      <c r="E2613" s="2">
        <v>-1.81445915206635E-9</v>
      </c>
      <c r="F2613" s="2">
        <v>3.66516919933218E-9</v>
      </c>
      <c r="G2613" s="1">
        <v>2987334.95224712</v>
      </c>
      <c r="H2613" s="1">
        <v>-466698.622825081</v>
      </c>
      <c r="I2613" s="1">
        <v>20392.6798928366</v>
      </c>
      <c r="J2613" s="1">
        <v>-9789.23367663418</v>
      </c>
      <c r="K2613" s="1">
        <v>467251.890064605</v>
      </c>
      <c r="L2613" s="1">
        <v>33930.5481305916</v>
      </c>
      <c r="M2613" s="1">
        <v>42955.9878240422</v>
      </c>
      <c r="N2613" s="1">
        <v>28356.8921632092</v>
      </c>
      <c r="O2613" s="1">
        <v>2534497.14896612</v>
      </c>
      <c r="P2613" s="1">
        <v>463492.125171143</v>
      </c>
      <c r="Q2613" s="1">
        <v>133996.750721558</v>
      </c>
      <c r="S2613" s="5">
        <f t="shared" ref="S2613:U2613" si="2635">($AY$3*M2613^2)/(2*$AY$6)</f>
        <v>111766.1248</v>
      </c>
      <c r="T2613" s="5">
        <f t="shared" si="2635"/>
        <v>48705.72757</v>
      </c>
      <c r="U2613" s="5">
        <f t="shared" si="2635"/>
        <v>389086700.2</v>
      </c>
      <c r="V2613" s="1" t="s">
        <v>20</v>
      </c>
      <c r="W2613" s="2">
        <f t="shared" si="3"/>
        <v>46254.19105</v>
      </c>
      <c r="X2613" s="1">
        <f t="shared" si="4"/>
        <v>0.5381205423</v>
      </c>
      <c r="Y2613" s="1">
        <f t="shared" si="5"/>
        <v>0.86247247</v>
      </c>
      <c r="Z2613" s="1">
        <f t="shared" si="6"/>
        <v>0.3758504577</v>
      </c>
      <c r="AA2613" s="5">
        <f t="shared" si="7"/>
        <v>0.3510901645</v>
      </c>
      <c r="AB2613" s="1">
        <f t="shared" si="8"/>
        <v>2275.558357</v>
      </c>
      <c r="AC2613" s="1">
        <f t="shared" si="9"/>
        <v>89813.80188</v>
      </c>
      <c r="AD2613" s="5">
        <f t="shared" si="10"/>
        <v>80768.11894</v>
      </c>
      <c r="AE2613" s="5">
        <f t="shared" si="11"/>
        <v>62534.11496</v>
      </c>
      <c r="AF2613" s="5">
        <f t="shared" si="12"/>
        <v>232453.5637</v>
      </c>
      <c r="AG2613" s="5">
        <f t="shared" si="13"/>
        <v>110103.2612</v>
      </c>
      <c r="AH2613" s="5">
        <f t="shared" si="14"/>
        <v>3337.905686</v>
      </c>
      <c r="AI2613" s="5">
        <f t="shared" si="15"/>
        <v>122350.3025</v>
      </c>
      <c r="AJ2613" s="1">
        <f t="shared" si="16"/>
        <v>743654479.7</v>
      </c>
      <c r="AK2613" s="1">
        <f t="shared" si="17"/>
        <v>48228.52076</v>
      </c>
      <c r="AL2613" s="1" t="s">
        <v>20</v>
      </c>
      <c r="AM2613" s="5">
        <f t="shared" si="18"/>
        <v>0.6754154885</v>
      </c>
      <c r="AN2613" s="5">
        <f t="shared" si="19"/>
        <v>0.9207277444</v>
      </c>
      <c r="AO2613" s="5">
        <f t="shared" si="20"/>
        <v>1.189198056</v>
      </c>
      <c r="AP2613" s="5">
        <f t="shared" si="21"/>
        <v>0.3199152845</v>
      </c>
      <c r="AQ2613" s="1">
        <f t="shared" si="22"/>
        <v>1.541939226</v>
      </c>
      <c r="AR2613" s="1">
        <f t="shared" si="23"/>
        <v>0.3280721758</v>
      </c>
      <c r="AT2613" s="1">
        <v>0.185625894473352</v>
      </c>
      <c r="AU2613" s="1">
        <f t="shared" si="24"/>
        <v>0.000002496130925</v>
      </c>
      <c r="AV2613" s="1">
        <f t="shared" si="25"/>
        <v>400620.0115</v>
      </c>
    </row>
    <row r="2614" ht="12.75" customHeight="1">
      <c r="A2614" s="4" t="s">
        <v>5276</v>
      </c>
      <c r="B2614" s="1" t="s">
        <v>5277</v>
      </c>
      <c r="C2614" s="2">
        <v>2.48853171102427E-9</v>
      </c>
      <c r="D2614" s="2">
        <v>-1.14788631657964E-9</v>
      </c>
      <c r="E2614" s="2">
        <v>-8.48030791586032E-10</v>
      </c>
      <c r="F2614" s="2">
        <v>2.88873357356116E-9</v>
      </c>
      <c r="G2614" s="1">
        <v>1847535.92647796</v>
      </c>
      <c r="H2614" s="1">
        <v>-485431.223205563</v>
      </c>
      <c r="I2614" s="1">
        <v>26325.6980086824</v>
      </c>
      <c r="J2614" s="1">
        <v>10792.848514262</v>
      </c>
      <c r="K2614" s="1">
        <v>486265.520110605</v>
      </c>
      <c r="L2614" s="1">
        <v>37071.9758550239</v>
      </c>
      <c r="M2614" s="1">
        <v>42452.2634670316</v>
      </c>
      <c r="N2614" s="1">
        <v>34156.9084180343</v>
      </c>
      <c r="O2614" s="1">
        <v>1997277.960121</v>
      </c>
      <c r="P2614" s="1">
        <v>446817.994199891</v>
      </c>
      <c r="Q2614" s="1">
        <v>147927.108899362</v>
      </c>
      <c r="S2614" s="5">
        <f t="shared" ref="S2614:U2614" si="2636">($AY$3*M2614^2)/(2*$AY$6)</f>
        <v>109160.238</v>
      </c>
      <c r="T2614" s="5">
        <f t="shared" si="2636"/>
        <v>70667.52521</v>
      </c>
      <c r="U2614" s="5">
        <f t="shared" si="2636"/>
        <v>241623845.1</v>
      </c>
      <c r="V2614" s="1" t="s">
        <v>20</v>
      </c>
      <c r="W2614" s="2">
        <f t="shared" si="3"/>
        <v>46356.43874</v>
      </c>
      <c r="X2614" s="1">
        <f t="shared" si="4"/>
        <v>0.6395453389</v>
      </c>
      <c r="Y2614" s="1">
        <f t="shared" si="5"/>
        <v>0.838651586</v>
      </c>
      <c r="Z2614" s="1">
        <f t="shared" si="6"/>
        <v>0.5429214264</v>
      </c>
      <c r="AA2614" s="5">
        <f t="shared" si="7"/>
        <v>0.2767146318</v>
      </c>
      <c r="AB2614" s="1">
        <f t="shared" si="8"/>
        <v>1789.54434</v>
      </c>
      <c r="AC2614" s="1">
        <f t="shared" si="9"/>
        <v>79729.02112</v>
      </c>
      <c r="AD2614" s="5">
        <f t="shared" si="10"/>
        <v>123437.3051</v>
      </c>
      <c r="AE2614" s="5">
        <f t="shared" si="11"/>
        <v>101606.8719</v>
      </c>
      <c r="AF2614" s="5">
        <f t="shared" si="12"/>
        <v>307766.7862</v>
      </c>
      <c r="AG2614" s="5">
        <f t="shared" si="13"/>
        <v>154351.4673</v>
      </c>
      <c r="AH2614" s="5">
        <f t="shared" si="14"/>
        <v>3760.111385</v>
      </c>
      <c r="AI2614" s="5">
        <f t="shared" si="15"/>
        <v>153415.3188</v>
      </c>
      <c r="AJ2614" s="1">
        <f t="shared" si="16"/>
        <v>773915611.8</v>
      </c>
      <c r="AK2614" s="1">
        <f t="shared" si="17"/>
        <v>63373.81675</v>
      </c>
      <c r="AL2614" s="1" t="s">
        <v>20</v>
      </c>
      <c r="AM2614" s="5">
        <f t="shared" si="18"/>
        <v>0.5013982862</v>
      </c>
      <c r="AN2614" s="5">
        <f t="shared" si="19"/>
        <v>0.6269705998</v>
      </c>
      <c r="AO2614" s="5">
        <f t="shared" si="20"/>
        <v>0.7616764467</v>
      </c>
      <c r="AP2614" s="5">
        <f t="shared" si="21"/>
        <v>0.2514617063</v>
      </c>
      <c r="AQ2614" s="1">
        <f t="shared" si="22"/>
        <v>1.221191419</v>
      </c>
      <c r="AR2614" s="1">
        <f t="shared" si="23"/>
        <v>0.2598279614</v>
      </c>
      <c r="AT2614" s="1">
        <v>0.215961234753611</v>
      </c>
      <c r="AU2614" s="1">
        <f t="shared" si="24"/>
        <v>0.000002790501076</v>
      </c>
      <c r="AV2614" s="1">
        <f t="shared" si="25"/>
        <v>358358.5789</v>
      </c>
    </row>
    <row r="2615" ht="12.75" customHeight="1">
      <c r="A2615" s="4" t="s">
        <v>5278</v>
      </c>
      <c r="B2615" s="1" t="s">
        <v>5279</v>
      </c>
      <c r="C2615" s="2">
        <v>2.47685706467009E-9</v>
      </c>
      <c r="D2615" s="2">
        <v>-1.34427223585827E-9</v>
      </c>
      <c r="E2615" s="2">
        <v>-1.19927519306048E-9</v>
      </c>
      <c r="F2615" s="2">
        <v>3.09311851143012E-9</v>
      </c>
      <c r="G2615" s="1">
        <v>1645683.90838012</v>
      </c>
      <c r="H2615" s="1">
        <v>-481138.861471588</v>
      </c>
      <c r="I2615" s="1">
        <v>33311.9173901603</v>
      </c>
      <c r="J2615" s="1">
        <v>10361.4914510846</v>
      </c>
      <c r="K2615" s="1">
        <v>482412.507026894</v>
      </c>
      <c r="L2615" s="1">
        <v>32607.3732952437</v>
      </c>
      <c r="M2615" s="1">
        <v>38093.141510411</v>
      </c>
      <c r="N2615" s="1">
        <v>29356.4270740826</v>
      </c>
      <c r="O2615" s="1">
        <v>1863489.56755575</v>
      </c>
      <c r="P2615" s="1">
        <v>447866.947500109</v>
      </c>
      <c r="Q2615" s="1">
        <v>154104.419956272</v>
      </c>
      <c r="S2615" s="5">
        <f t="shared" ref="S2615:U2615" si="2637">($AY$3*M2615^2)/(2*$AY$6)</f>
        <v>87893.41767</v>
      </c>
      <c r="T2615" s="5">
        <f t="shared" si="2637"/>
        <v>52199.83933</v>
      </c>
      <c r="U2615" s="5">
        <f t="shared" si="2637"/>
        <v>210337497.9</v>
      </c>
      <c r="V2615" s="1" t="s">
        <v>20</v>
      </c>
      <c r="W2615" s="2">
        <f t="shared" si="3"/>
        <v>52592.32501</v>
      </c>
      <c r="X2615" s="1">
        <f t="shared" si="4"/>
        <v>0.3844031073</v>
      </c>
      <c r="Y2615" s="1">
        <f t="shared" si="5"/>
        <v>0.5246248269</v>
      </c>
      <c r="Z2615" s="1">
        <f t="shared" si="6"/>
        <v>0.311574318</v>
      </c>
      <c r="AA2615" s="5">
        <f t="shared" si="7"/>
        <v>0.2962928661</v>
      </c>
      <c r="AB2615" s="1">
        <f t="shared" si="8"/>
        <v>1688.959473</v>
      </c>
      <c r="AC2615" s="1">
        <f t="shared" si="9"/>
        <v>77012.4004</v>
      </c>
      <c r="AD2615" s="5">
        <f t="shared" si="10"/>
        <v>99079.08839</v>
      </c>
      <c r="AE2615" s="5">
        <f t="shared" si="11"/>
        <v>92767.61169</v>
      </c>
      <c r="AF2615" s="5">
        <f t="shared" si="12"/>
        <v>288370.1764</v>
      </c>
      <c r="AG2615" s="5">
        <f t="shared" si="13"/>
        <v>159804.3354</v>
      </c>
      <c r="AH2615" s="5">
        <f t="shared" si="14"/>
        <v>3892.749719</v>
      </c>
      <c r="AI2615" s="5">
        <f t="shared" si="15"/>
        <v>128565.841</v>
      </c>
      <c r="AJ2615" s="1">
        <f t="shared" si="16"/>
        <v>767783351</v>
      </c>
      <c r="AK2615" s="1">
        <f t="shared" si="17"/>
        <v>61751.85576</v>
      </c>
      <c r="AL2615" s="1" t="s">
        <v>20</v>
      </c>
      <c r="AM2615" s="5">
        <f t="shared" si="18"/>
        <v>0.4804521411</v>
      </c>
      <c r="AN2615" s="5">
        <f t="shared" si="19"/>
        <v>0.7749196763</v>
      </c>
      <c r="AO2615" s="5">
        <f t="shared" si="20"/>
        <v>0.8276416058</v>
      </c>
      <c r="AP2615" s="5">
        <f t="shared" si="21"/>
        <v>0.266249222</v>
      </c>
      <c r="AQ2615" s="1">
        <f t="shared" si="22"/>
        <v>1.243336482</v>
      </c>
      <c r="AR2615" s="1">
        <f t="shared" si="23"/>
        <v>0.264539677</v>
      </c>
      <c r="AT2615" s="1">
        <v>0.237749809515501</v>
      </c>
      <c r="AU2615" s="1">
        <f t="shared" si="24"/>
        <v>0.000003096574173</v>
      </c>
      <c r="AV2615" s="1">
        <f t="shared" si="25"/>
        <v>322937.5252</v>
      </c>
    </row>
    <row r="2616" ht="12.75" customHeight="1">
      <c r="A2616" s="4" t="s">
        <v>5280</v>
      </c>
      <c r="B2616" s="1" t="s">
        <v>5281</v>
      </c>
      <c r="C2616" s="2">
        <v>2.38811266411263E-9</v>
      </c>
      <c r="D2616" s="2">
        <v>-1.49725988915981E-9</v>
      </c>
      <c r="E2616" s="2">
        <v>-1.31671405372499E-9</v>
      </c>
      <c r="F2616" s="2">
        <v>3.12783270992645E-9</v>
      </c>
      <c r="G2616" s="1">
        <v>1596805.52269836</v>
      </c>
      <c r="H2616" s="1">
        <v>-484348.30317084</v>
      </c>
      <c r="I2616" s="1">
        <v>27227.173042869</v>
      </c>
      <c r="J2616" s="1">
        <v>12457.3541465686</v>
      </c>
      <c r="K2616" s="1">
        <v>485279.595620562</v>
      </c>
      <c r="L2616" s="1">
        <v>31528.6515204226</v>
      </c>
      <c r="M2616" s="1">
        <v>32045.9190133708</v>
      </c>
      <c r="N2616" s="1">
        <v>31237.9667567101</v>
      </c>
      <c r="O2616" s="1">
        <v>1850493.38815274</v>
      </c>
      <c r="P2616" s="1">
        <v>449609.561692767</v>
      </c>
      <c r="Q2616" s="1">
        <v>154344.415373294</v>
      </c>
      <c r="S2616" s="5">
        <f t="shared" ref="S2616:U2616" si="2638">($AY$3*M2616^2)/(2*$AY$6)</f>
        <v>62202.55638</v>
      </c>
      <c r="T2616" s="5">
        <f t="shared" si="2638"/>
        <v>59105.55351</v>
      </c>
      <c r="U2616" s="5">
        <f t="shared" si="2638"/>
        <v>207413895.1</v>
      </c>
      <c r="V2616" s="1" t="s">
        <v>20</v>
      </c>
      <c r="W2616" s="2">
        <f t="shared" si="3"/>
        <v>53990.39761</v>
      </c>
      <c r="X2616" s="1">
        <f t="shared" si="4"/>
        <v>0.341018344</v>
      </c>
      <c r="Y2616" s="1">
        <f t="shared" si="5"/>
        <v>0.3522998108</v>
      </c>
      <c r="Z2616" s="1">
        <f t="shared" si="6"/>
        <v>0.3347591567</v>
      </c>
      <c r="AA2616" s="5">
        <f t="shared" si="7"/>
        <v>0.2996181734</v>
      </c>
      <c r="AB2616" s="1">
        <f t="shared" si="8"/>
        <v>1663.68856</v>
      </c>
      <c r="AC2616" s="1">
        <f t="shared" si="9"/>
        <v>76743.3841</v>
      </c>
      <c r="AD2616" s="5">
        <f t="shared" si="10"/>
        <v>104259.2524</v>
      </c>
      <c r="AE2616" s="5">
        <f t="shared" si="11"/>
        <v>116129.071</v>
      </c>
      <c r="AF2616" s="5">
        <f t="shared" si="12"/>
        <v>285491.8321</v>
      </c>
      <c r="AG2616" s="5">
        <f t="shared" si="13"/>
        <v>178535.9734</v>
      </c>
      <c r="AH2616" s="5">
        <f t="shared" si="14"/>
        <v>3906.395366</v>
      </c>
      <c r="AI2616" s="5">
        <f t="shared" si="15"/>
        <v>106955.8587</v>
      </c>
      <c r="AJ2616" s="1">
        <f t="shared" si="16"/>
        <v>772346464.2</v>
      </c>
      <c r="AK2616" s="1">
        <f t="shared" si="17"/>
        <v>68385.57899</v>
      </c>
      <c r="AL2616" s="1" t="s">
        <v>20</v>
      </c>
      <c r="AM2616" s="5">
        <f t="shared" si="18"/>
        <v>0.4325999121</v>
      </c>
      <c r="AN2616" s="5">
        <f t="shared" si="19"/>
        <v>0.7407941709</v>
      </c>
      <c r="AO2616" s="5">
        <f t="shared" si="20"/>
        <v>0.6650759001</v>
      </c>
      <c r="AP2616" s="5">
        <f t="shared" si="21"/>
        <v>0.2705318952</v>
      </c>
      <c r="AQ2616" s="1">
        <f t="shared" si="22"/>
        <v>1.129399613</v>
      </c>
      <c r="AR2616" s="1">
        <f t="shared" si="23"/>
        <v>0.2402977899</v>
      </c>
      <c r="AT2616" s="1">
        <v>0.347906938912864</v>
      </c>
      <c r="AU2616" s="1">
        <f t="shared" si="24"/>
        <v>0.000004504544981</v>
      </c>
      <c r="AV2616" s="1">
        <f t="shared" si="25"/>
        <v>221998.0052</v>
      </c>
    </row>
    <row r="2617" ht="12.75" customHeight="1">
      <c r="A2617" s="4" t="s">
        <v>5282</v>
      </c>
      <c r="B2617" s="1" t="s">
        <v>5283</v>
      </c>
      <c r="C2617" s="2">
        <v>2.10904173711328E-9</v>
      </c>
      <c r="D2617" s="2">
        <v>-2.20477030765968E-9</v>
      </c>
      <c r="E2617" s="2">
        <v>-7.68555586500826E-10</v>
      </c>
      <c r="F2617" s="2">
        <v>3.15237046145997E-9</v>
      </c>
      <c r="G2617" s="1">
        <v>1766110.65183086</v>
      </c>
      <c r="H2617" s="1">
        <v>-476056.815450041</v>
      </c>
      <c r="I2617" s="1">
        <v>27701.1518713033</v>
      </c>
      <c r="J2617" s="1">
        <v>17789.6813734368</v>
      </c>
      <c r="K2617" s="1">
        <v>477195.50865467</v>
      </c>
      <c r="L2617" s="1">
        <v>26859.3042321144</v>
      </c>
      <c r="M2617" s="1">
        <v>25706.9005288202</v>
      </c>
      <c r="N2617" s="1">
        <v>27416.9534735353</v>
      </c>
      <c r="O2617" s="1">
        <v>1863786.02905267</v>
      </c>
      <c r="P2617" s="1">
        <v>470844.816854864</v>
      </c>
      <c r="Q2617" s="1">
        <v>163571.006199995</v>
      </c>
      <c r="S2617" s="5">
        <f t="shared" ref="S2617:U2617" si="2639">($AY$3*M2617^2)/(2*$AY$6)</f>
        <v>40027.8447</v>
      </c>
      <c r="T2617" s="5">
        <f t="shared" si="2639"/>
        <v>45530.36816</v>
      </c>
      <c r="U2617" s="5">
        <f t="shared" si="2639"/>
        <v>210404428.2</v>
      </c>
      <c r="V2617" s="1" t="s">
        <v>20</v>
      </c>
      <c r="W2617" s="2">
        <f t="shared" si="3"/>
        <v>51740.10625</v>
      </c>
      <c r="X2617" s="1">
        <f t="shared" si="4"/>
        <v>0.2694851786</v>
      </c>
      <c r="Y2617" s="1">
        <f t="shared" si="5"/>
        <v>0.2468566333</v>
      </c>
      <c r="Z2617" s="1">
        <f t="shared" si="6"/>
        <v>0.2807913712</v>
      </c>
      <c r="AA2617" s="5">
        <f t="shared" si="7"/>
        <v>0.3019686687</v>
      </c>
      <c r="AB2617" s="1">
        <f t="shared" si="8"/>
        <v>1749.665274</v>
      </c>
      <c r="AC2617" s="1">
        <f t="shared" si="9"/>
        <v>77018.52608</v>
      </c>
      <c r="AD2617" s="5">
        <f t="shared" si="10"/>
        <v>90794.03366</v>
      </c>
      <c r="AE2617" s="5">
        <f t="shared" si="11"/>
        <v>129781.9731</v>
      </c>
      <c r="AF2617" s="5">
        <f t="shared" si="12"/>
        <v>260031.0429</v>
      </c>
      <c r="AG2617" s="5">
        <f t="shared" si="13"/>
        <v>174900.0238</v>
      </c>
      <c r="AH2617" s="5">
        <f t="shared" si="14"/>
        <v>3892.440108</v>
      </c>
      <c r="AI2617" s="5">
        <f t="shared" si="15"/>
        <v>85131.01918</v>
      </c>
      <c r="AJ2617" s="1">
        <f t="shared" si="16"/>
        <v>759480240.2</v>
      </c>
      <c r="AK2617" s="1">
        <f t="shared" si="17"/>
        <v>71600.81561</v>
      </c>
      <c r="AL2617" s="1" t="s">
        <v>20</v>
      </c>
      <c r="AM2617" s="5">
        <f t="shared" si="18"/>
        <v>0.434236785</v>
      </c>
      <c r="AN2617" s="5">
        <f t="shared" si="19"/>
        <v>0.836486947</v>
      </c>
      <c r="AO2617" s="5">
        <f t="shared" si="20"/>
        <v>0.585197021</v>
      </c>
      <c r="AP2617" s="5">
        <f t="shared" si="21"/>
        <v>0.2920729124</v>
      </c>
      <c r="AQ2617" s="1">
        <f t="shared" si="22"/>
        <v>1.06071451</v>
      </c>
      <c r="AR2617" s="1">
        <f t="shared" si="23"/>
        <v>0.2256839382</v>
      </c>
      <c r="AT2617" s="1">
        <v>0.276068213798311</v>
      </c>
      <c r="AU2617" s="1">
        <f t="shared" si="24"/>
        <v>0.000003634962428</v>
      </c>
      <c r="AV2617" s="1">
        <f t="shared" si="25"/>
        <v>275106.0072</v>
      </c>
    </row>
    <row r="2618" ht="12.75" customHeight="1">
      <c r="A2618" s="4" t="s">
        <v>5284</v>
      </c>
      <c r="B2618" s="1" t="s">
        <v>5285</v>
      </c>
      <c r="C2618" s="2">
        <v>-1.07125410786826E-9</v>
      </c>
      <c r="D2618" s="2">
        <v>-8.71011306332189E-10</v>
      </c>
      <c r="E2618" s="2">
        <v>1.91812648133846E-9</v>
      </c>
      <c r="F2618" s="2">
        <v>2.39411377613857E-9</v>
      </c>
      <c r="G2618" s="1">
        <v>4184831.96222995</v>
      </c>
      <c r="H2618" s="1">
        <v>-444782.228819013</v>
      </c>
      <c r="I2618" s="1">
        <v>-14204.7104692591</v>
      </c>
      <c r="J2618" s="1">
        <v>17586.631258337</v>
      </c>
      <c r="K2618" s="1">
        <v>445363.388918234</v>
      </c>
      <c r="L2618" s="1">
        <v>23363.4215311852</v>
      </c>
      <c r="M2618" s="1">
        <v>27214.5839915728</v>
      </c>
      <c r="N2618" s="1">
        <v>21176.2582574297</v>
      </c>
      <c r="O2618" s="1">
        <v>4057789.99585799</v>
      </c>
      <c r="P2618" s="1">
        <v>370623.160112473</v>
      </c>
      <c r="Q2618" s="1">
        <v>125814.387018604</v>
      </c>
      <c r="S2618" s="5">
        <f t="shared" ref="S2618:U2618" si="2640">($AY$3*M2618^2)/(2*$AY$6)</f>
        <v>44860.71301</v>
      </c>
      <c r="T2618" s="5">
        <f t="shared" si="2640"/>
        <v>27161.96727</v>
      </c>
      <c r="U2618" s="5">
        <f t="shared" si="2640"/>
        <v>997336942.5</v>
      </c>
      <c r="V2618" s="1" t="s">
        <v>20</v>
      </c>
      <c r="W2618" s="2">
        <f t="shared" si="3"/>
        <v>25527.29489</v>
      </c>
      <c r="X2618" s="1">
        <f t="shared" si="4"/>
        <v>0.8376513614</v>
      </c>
      <c r="Y2618" s="1">
        <f t="shared" si="5"/>
        <v>1.136563773</v>
      </c>
      <c r="Z2618" s="1">
        <f t="shared" si="6"/>
        <v>0.6881591025</v>
      </c>
      <c r="AA2618" s="5">
        <f t="shared" si="7"/>
        <v>0.2293345147</v>
      </c>
      <c r="AB2618" s="1">
        <f t="shared" si="8"/>
        <v>2693.30185</v>
      </c>
      <c r="AC2618" s="1">
        <f t="shared" si="9"/>
        <v>113642.8092</v>
      </c>
      <c r="AD2618" s="5">
        <f t="shared" si="10"/>
        <v>92337.85978</v>
      </c>
      <c r="AE2618" s="5">
        <f t="shared" si="11"/>
        <v>109344.4825</v>
      </c>
      <c r="AF2618" s="5">
        <f t="shared" si="12"/>
        <v>219557.6405</v>
      </c>
      <c r="AG2618" s="5">
        <f t="shared" si="13"/>
        <v>100890.0076</v>
      </c>
      <c r="AH2618" s="5">
        <f t="shared" si="14"/>
        <v>2638.00237</v>
      </c>
      <c r="AI2618" s="5">
        <f t="shared" si="15"/>
        <v>118667.6329</v>
      </c>
      <c r="AJ2618" s="1">
        <f t="shared" si="16"/>
        <v>708817848.2</v>
      </c>
      <c r="AK2618" s="1">
        <f t="shared" si="17"/>
        <v>55389.15792</v>
      </c>
      <c r="AL2618" s="1" t="s">
        <v>20</v>
      </c>
      <c r="AM2618" s="5">
        <f t="shared" si="18"/>
        <v>0.7025649664</v>
      </c>
      <c r="AN2618" s="5">
        <f t="shared" si="19"/>
        <v>0.7676351281</v>
      </c>
      <c r="AO2618" s="5">
        <f t="shared" si="20"/>
        <v>0.6482429036</v>
      </c>
      <c r="AP2618" s="5">
        <f t="shared" si="21"/>
        <v>0.3228390716</v>
      </c>
      <c r="AQ2618" s="1">
        <f t="shared" si="22"/>
        <v>1.279705045</v>
      </c>
      <c r="AR2618" s="1">
        <f t="shared" si="23"/>
        <v>0.2722776691</v>
      </c>
      <c r="AT2618" s="1">
        <v>0.2338017466859</v>
      </c>
      <c r="AU2618" s="1">
        <f t="shared" si="24"/>
        <v>0.000003298474316</v>
      </c>
      <c r="AV2618" s="1">
        <f t="shared" si="25"/>
        <v>303170.4674</v>
      </c>
    </row>
    <row r="2619" ht="12.75" customHeight="1">
      <c r="A2619" s="4" t="s">
        <v>5286</v>
      </c>
      <c r="B2619" s="1" t="s">
        <v>5287</v>
      </c>
      <c r="C2619" s="2">
        <v>-8.50158782505283E-10</v>
      </c>
      <c r="D2619" s="2">
        <v>-1.06395277435827E-9</v>
      </c>
      <c r="E2619" s="2">
        <v>1.78617314056006E-9</v>
      </c>
      <c r="F2619" s="2">
        <v>2.57688358842942E-9</v>
      </c>
      <c r="G2619" s="1">
        <v>4512344.85893706</v>
      </c>
      <c r="H2619" s="1">
        <v>-441316.14334873</v>
      </c>
      <c r="I2619" s="1">
        <v>-19119.7339968025</v>
      </c>
      <c r="J2619" s="1">
        <v>14444.8932846211</v>
      </c>
      <c r="K2619" s="1">
        <v>441991.403050644</v>
      </c>
      <c r="L2619" s="1">
        <v>24235.2683916502</v>
      </c>
      <c r="M2619" s="1">
        <v>28288.1446806424</v>
      </c>
      <c r="N2619" s="1">
        <v>21920.6490730668</v>
      </c>
      <c r="O2619" s="1">
        <v>4248607.27572966</v>
      </c>
      <c r="P2619" s="1">
        <v>371209.418596738</v>
      </c>
      <c r="Q2619" s="1">
        <v>127042.642812275</v>
      </c>
      <c r="S2619" s="5">
        <f t="shared" ref="S2619:U2619" si="2641">($AY$3*M2619^2)/(2*$AY$6)</f>
        <v>48469.85283</v>
      </c>
      <c r="T2619" s="5">
        <f t="shared" si="2641"/>
        <v>29105.13319</v>
      </c>
      <c r="U2619" s="5">
        <f t="shared" si="2641"/>
        <v>1093341792</v>
      </c>
      <c r="V2619" s="1" t="s">
        <v>20</v>
      </c>
      <c r="W2619" s="2">
        <f t="shared" si="3"/>
        <v>26460.17302</v>
      </c>
      <c r="X2619" s="1">
        <f t="shared" si="4"/>
        <v>0.8389002196</v>
      </c>
      <c r="Y2619" s="1">
        <f t="shared" si="5"/>
        <v>1.142940362</v>
      </c>
      <c r="Z2619" s="1">
        <f t="shared" si="6"/>
        <v>0.6863117903</v>
      </c>
      <c r="AA2619" s="5">
        <f t="shared" si="7"/>
        <v>0.2468422148</v>
      </c>
      <c r="AB2619" s="1">
        <f t="shared" si="8"/>
        <v>2796.708221</v>
      </c>
      <c r="AC2619" s="1">
        <f t="shared" si="9"/>
        <v>116284.1363</v>
      </c>
      <c r="AD2619" s="5">
        <f t="shared" si="10"/>
        <v>88804.29584</v>
      </c>
      <c r="AE2619" s="5">
        <f t="shared" si="11"/>
        <v>101661.8214</v>
      </c>
      <c r="AF2619" s="5">
        <f t="shared" si="12"/>
        <v>211557.031</v>
      </c>
      <c r="AG2619" s="5">
        <f t="shared" si="13"/>
        <v>96956.92223</v>
      </c>
      <c r="AH2619" s="5">
        <f t="shared" si="14"/>
        <v>2578.081667</v>
      </c>
      <c r="AI2619" s="5">
        <f t="shared" si="15"/>
        <v>114600.1088</v>
      </c>
      <c r="AJ2619" s="1">
        <f t="shared" si="16"/>
        <v>703451166</v>
      </c>
      <c r="AK2619" s="1">
        <f t="shared" si="17"/>
        <v>53034.85106</v>
      </c>
      <c r="AL2619" s="1" t="s">
        <v>20</v>
      </c>
      <c r="AM2619" s="5">
        <f t="shared" si="18"/>
        <v>0.7255295958</v>
      </c>
      <c r="AN2619" s="5">
        <f t="shared" si="19"/>
        <v>0.7921364156</v>
      </c>
      <c r="AO2619" s="5">
        <f t="shared" si="20"/>
        <v>0.6919521569</v>
      </c>
      <c r="AP2619" s="5">
        <f t="shared" si="21"/>
        <v>0.3325113623</v>
      </c>
      <c r="AQ2619" s="1">
        <f t="shared" si="22"/>
        <v>1.326394158</v>
      </c>
      <c r="AR2619" s="1">
        <f t="shared" si="23"/>
        <v>0.2822115229</v>
      </c>
      <c r="AT2619" s="1">
        <v>0.344650933598895</v>
      </c>
      <c r="AU2619" s="1">
        <f t="shared" si="24"/>
        <v>0.000004899429417</v>
      </c>
      <c r="AV2619" s="1">
        <f t="shared" si="25"/>
        <v>204105.3998</v>
      </c>
    </row>
    <row r="2620" ht="12.75" customHeight="1">
      <c r="A2620" s="4" t="s">
        <v>5288</v>
      </c>
      <c r="B2620" s="1" t="s">
        <v>5289</v>
      </c>
      <c r="C2620" s="2">
        <v>1.32829438362905E-10</v>
      </c>
      <c r="D2620" s="2">
        <v>-2.41685790723629E-9</v>
      </c>
      <c r="E2620" s="2">
        <v>-9.75933259651908E-10</v>
      </c>
      <c r="F2620" s="2">
        <v>3.17290159962254E-9</v>
      </c>
      <c r="G2620" s="1">
        <v>4989460.78056604</v>
      </c>
      <c r="H2620" s="1">
        <v>-434699.358545055</v>
      </c>
      <c r="I2620" s="1">
        <v>-26333.7094043671</v>
      </c>
      <c r="J2620" s="1">
        <v>2915.04121971441</v>
      </c>
      <c r="K2620" s="1">
        <v>435532.516316418</v>
      </c>
      <c r="L2620" s="1">
        <v>26837.0264191946</v>
      </c>
      <c r="M2620" s="1">
        <v>30826.3778709744</v>
      </c>
      <c r="N2620" s="1">
        <v>24567.7702428255</v>
      </c>
      <c r="O2620" s="1">
        <v>4476083.02697222</v>
      </c>
      <c r="P2620" s="1">
        <v>392236.63400376</v>
      </c>
      <c r="Q2620" s="1">
        <v>126470.365545481</v>
      </c>
      <c r="S2620" s="5">
        <f t="shared" ref="S2620:U2620" si="2642">($AY$3*M2620^2)/(2*$AY$6)</f>
        <v>57558.27467</v>
      </c>
      <c r="T2620" s="5">
        <f t="shared" si="2642"/>
        <v>36558.99561</v>
      </c>
      <c r="U2620" s="5">
        <f t="shared" si="2642"/>
        <v>1213553813</v>
      </c>
      <c r="V2620" s="1" t="s">
        <v>20</v>
      </c>
      <c r="W2620" s="2">
        <f t="shared" si="3"/>
        <v>30983.3818</v>
      </c>
      <c r="X2620" s="1">
        <f t="shared" si="4"/>
        <v>0.7502588894</v>
      </c>
      <c r="Y2620" s="1">
        <f t="shared" si="5"/>
        <v>0.9898909592</v>
      </c>
      <c r="Z2620" s="1">
        <f t="shared" si="6"/>
        <v>0.6287439893</v>
      </c>
      <c r="AA2620" s="5">
        <f t="shared" si="7"/>
        <v>0.3039353667</v>
      </c>
      <c r="AB2620" s="1">
        <f t="shared" si="8"/>
        <v>2940.849664</v>
      </c>
      <c r="AC2620" s="1">
        <f t="shared" si="9"/>
        <v>119356.5464</v>
      </c>
      <c r="AD2620" s="5">
        <f t="shared" si="10"/>
        <v>80832.2194</v>
      </c>
      <c r="AE2620" s="5">
        <f t="shared" si="11"/>
        <v>84724.69396</v>
      </c>
      <c r="AF2620" s="5">
        <f t="shared" si="12"/>
        <v>194745.0247</v>
      </c>
      <c r="AG2620" s="5">
        <f t="shared" si="13"/>
        <v>93320.90213</v>
      </c>
      <c r="AH2620" s="5">
        <f t="shared" si="14"/>
        <v>2511.718116</v>
      </c>
      <c r="AI2620" s="5">
        <f t="shared" si="15"/>
        <v>101424.1225</v>
      </c>
      <c r="AJ2620" s="1">
        <f t="shared" si="16"/>
        <v>693171528.5</v>
      </c>
      <c r="AK2620" s="1">
        <f t="shared" si="17"/>
        <v>48265.90821</v>
      </c>
      <c r="AL2620" s="1" t="s">
        <v>20</v>
      </c>
      <c r="AM2620" s="5">
        <f t="shared" si="18"/>
        <v>0.7427827129</v>
      </c>
      <c r="AN2620" s="5">
        <f t="shared" si="19"/>
        <v>0.8575436053</v>
      </c>
      <c r="AO2620" s="5">
        <f t="shared" si="20"/>
        <v>0.8181458039</v>
      </c>
      <c r="AP2620" s="5">
        <f t="shared" si="21"/>
        <v>0.3559379911</v>
      </c>
      <c r="AQ2620" s="1">
        <f t="shared" si="22"/>
        <v>1.436151425</v>
      </c>
      <c r="AR2620" s="1">
        <f t="shared" si="23"/>
        <v>0.305564133</v>
      </c>
      <c r="AT2620" s="1">
        <v>0.188802350169281</v>
      </c>
      <c r="AU2620" s="1">
        <f t="shared" si="24"/>
        <v>0.000002723746467</v>
      </c>
      <c r="AV2620" s="1">
        <f t="shared" si="25"/>
        <v>367141.3666</v>
      </c>
    </row>
    <row r="2621" ht="12.75" customHeight="1">
      <c r="A2621" s="4" t="s">
        <v>5290</v>
      </c>
      <c r="B2621" s="1" t="s">
        <v>5291</v>
      </c>
      <c r="C2621" s="2">
        <v>3.31090041979944E-9</v>
      </c>
      <c r="D2621" s="2">
        <v>-2.45273493094628E-9</v>
      </c>
      <c r="E2621" s="2">
        <v>3.06785880524938E-11</v>
      </c>
      <c r="F2621" s="2">
        <v>4.18831733023401E-9</v>
      </c>
      <c r="G2621" s="1">
        <v>4779895.84474587</v>
      </c>
      <c r="H2621" s="1">
        <v>-415988.939869113</v>
      </c>
      <c r="I2621" s="1">
        <v>-27862.6276115677</v>
      </c>
      <c r="J2621" s="1">
        <v>8100.52994988671</v>
      </c>
      <c r="K2621" s="1">
        <v>417017.853422814</v>
      </c>
      <c r="L2621" s="1">
        <v>25937.6674635513</v>
      </c>
      <c r="M2621" s="1">
        <v>29489.6948332297</v>
      </c>
      <c r="N2621" s="1">
        <v>23952.4358407949</v>
      </c>
      <c r="O2621" s="1">
        <v>4076645.43582212</v>
      </c>
      <c r="P2621" s="1">
        <v>412095.505064843</v>
      </c>
      <c r="Q2621" s="1">
        <v>131303.18438484</v>
      </c>
      <c r="S2621" s="5">
        <f t="shared" ref="S2621:U2621" si="2643">($AY$3*M2621^2)/(2*$AY$6)</f>
        <v>52674.85256</v>
      </c>
      <c r="T2621" s="5">
        <f t="shared" si="2643"/>
        <v>34750.58684</v>
      </c>
      <c r="U2621" s="5">
        <f t="shared" si="2643"/>
        <v>1006627181</v>
      </c>
      <c r="V2621" s="1" t="s">
        <v>20</v>
      </c>
      <c r="W2621" s="2">
        <f t="shared" si="3"/>
        <v>41785.86376</v>
      </c>
      <c r="X2621" s="1">
        <f t="shared" si="4"/>
        <v>0.3853036013</v>
      </c>
      <c r="Y2621" s="1">
        <f t="shared" si="5"/>
        <v>0.498060143</v>
      </c>
      <c r="Z2621" s="1">
        <f t="shared" si="6"/>
        <v>0.328579605</v>
      </c>
      <c r="AA2621" s="5">
        <f t="shared" si="7"/>
        <v>0.4012030388</v>
      </c>
      <c r="AB2621" s="1">
        <f t="shared" si="8"/>
        <v>2878.427094</v>
      </c>
      <c r="AC2621" s="1">
        <f t="shared" si="9"/>
        <v>113906.5367</v>
      </c>
      <c r="AD2621" s="5">
        <f t="shared" si="10"/>
        <v>59701.53146</v>
      </c>
      <c r="AE2621" s="5">
        <f t="shared" si="11"/>
        <v>66650.96458</v>
      </c>
      <c r="AF2621" s="5">
        <f t="shared" si="12"/>
        <v>169682.9842</v>
      </c>
      <c r="AG2621" s="5">
        <f t="shared" si="13"/>
        <v>96179.81506</v>
      </c>
      <c r="AH2621" s="5">
        <f t="shared" si="14"/>
        <v>2631.89461</v>
      </c>
      <c r="AI2621" s="5">
        <f t="shared" si="15"/>
        <v>73503.16918</v>
      </c>
      <c r="AJ2621" s="1">
        <f t="shared" si="16"/>
        <v>663704527.3</v>
      </c>
      <c r="AK2621" s="1">
        <f t="shared" si="17"/>
        <v>44081.1305</v>
      </c>
      <c r="AL2621" s="1" t="s">
        <v>20</v>
      </c>
      <c r="AM2621" s="5">
        <f t="shared" si="18"/>
        <v>0.6900663376</v>
      </c>
      <c r="AN2621" s="5">
        <f t="shared" si="19"/>
        <v>1.111704358</v>
      </c>
      <c r="AO2621" s="5">
        <f t="shared" si="20"/>
        <v>0.9957913309</v>
      </c>
      <c r="AP2621" s="5">
        <f t="shared" si="21"/>
        <v>0.3911438323</v>
      </c>
      <c r="AQ2621" s="1">
        <f t="shared" si="22"/>
        <v>1.505643163</v>
      </c>
      <c r="AR2621" s="1">
        <f t="shared" si="23"/>
        <v>0.3203496091</v>
      </c>
      <c r="AT2621" s="1">
        <v>0.278975787755933</v>
      </c>
      <c r="AU2621" s="1">
        <f t="shared" si="24"/>
        <v>0.000004203313015</v>
      </c>
      <c r="AV2621" s="1">
        <f t="shared" si="25"/>
        <v>237907.5735</v>
      </c>
    </row>
    <row r="2622" ht="12.75" customHeight="1">
      <c r="A2622" s="4" t="s">
        <v>5292</v>
      </c>
      <c r="B2622" s="1" t="s">
        <v>5293</v>
      </c>
      <c r="C2622" s="2">
        <v>2.62305421486794E-9</v>
      </c>
      <c r="D2622" s="2">
        <v>-3.02237811536284E-9</v>
      </c>
      <c r="E2622" s="2">
        <v>1.20078441895938E-9</v>
      </c>
      <c r="F2622" s="2">
        <v>4.38411492817962E-9</v>
      </c>
      <c r="G2622" s="1">
        <v>4788828.38690117</v>
      </c>
      <c r="H2622" s="1">
        <v>-416903.696492937</v>
      </c>
      <c r="I2622" s="1">
        <v>-34378.9617038145</v>
      </c>
      <c r="J2622" s="1">
        <v>13302.4798625258</v>
      </c>
      <c r="K2622" s="1">
        <v>418629.461133784</v>
      </c>
      <c r="L2622" s="1">
        <v>25061.1925523258</v>
      </c>
      <c r="M2622" s="1">
        <v>28750.1910497155</v>
      </c>
      <c r="N2622" s="1">
        <v>22981.5499558976</v>
      </c>
      <c r="O2622" s="1">
        <v>4379858.76754559</v>
      </c>
      <c r="P2622" s="1">
        <v>421400.669291101</v>
      </c>
      <c r="Q2622" s="1">
        <v>131929.974226592</v>
      </c>
      <c r="S2622" s="5">
        <f t="shared" ref="S2622:U2622" si="2644">($AY$3*M2622^2)/(2*$AY$6)</f>
        <v>50066.15527</v>
      </c>
      <c r="T2622" s="5">
        <f t="shared" si="2644"/>
        <v>31990.52764</v>
      </c>
      <c r="U2622" s="5">
        <f t="shared" si="2644"/>
        <v>1161938080</v>
      </c>
      <c r="V2622" s="1" t="s">
        <v>20</v>
      </c>
      <c r="W2622" s="2">
        <f t="shared" si="3"/>
        <v>43698.47844</v>
      </c>
      <c r="X2622" s="1">
        <f t="shared" si="4"/>
        <v>0.3289052729</v>
      </c>
      <c r="Y2622" s="1">
        <f t="shared" si="5"/>
        <v>0.4328613796</v>
      </c>
      <c r="Z2622" s="1">
        <f t="shared" si="6"/>
        <v>0.2765833297</v>
      </c>
      <c r="AA2622" s="5">
        <f t="shared" si="7"/>
        <v>0.4199586834</v>
      </c>
      <c r="AB2622" s="1">
        <f t="shared" si="8"/>
        <v>2881.115403</v>
      </c>
      <c r="AC2622" s="1">
        <f t="shared" si="9"/>
        <v>118066.6472</v>
      </c>
      <c r="AD2622" s="5">
        <f t="shared" si="10"/>
        <v>54723.35938</v>
      </c>
      <c r="AE2622" s="5">
        <f t="shared" si="11"/>
        <v>62814.13307</v>
      </c>
      <c r="AF2622" s="5">
        <f t="shared" si="12"/>
        <v>163879.1134</v>
      </c>
      <c r="AG2622" s="5">
        <f t="shared" si="13"/>
        <v>95419.543</v>
      </c>
      <c r="AH2622" s="5">
        <f t="shared" si="14"/>
        <v>2539.159086</v>
      </c>
      <c r="AI2622" s="5">
        <f t="shared" si="15"/>
        <v>68459.5704</v>
      </c>
      <c r="AJ2622" s="1">
        <f t="shared" si="16"/>
        <v>666269480.6</v>
      </c>
      <c r="AK2622" s="1">
        <f t="shared" si="17"/>
        <v>42273.77244</v>
      </c>
      <c r="AL2622" s="1" t="s">
        <v>20</v>
      </c>
      <c r="AM2622" s="5">
        <f t="shared" si="18"/>
        <v>0.6982526427</v>
      </c>
      <c r="AN2622" s="5">
        <f t="shared" si="19"/>
        <v>1.217522989</v>
      </c>
      <c r="AO2622" s="5">
        <f t="shared" si="20"/>
        <v>1.060699954</v>
      </c>
      <c r="AP2622" s="5">
        <f t="shared" si="21"/>
        <v>0.4065615604</v>
      </c>
      <c r="AQ2622" s="1">
        <f t="shared" si="22"/>
        <v>1.576082384</v>
      </c>
      <c r="AR2622" s="1">
        <f t="shared" si="23"/>
        <v>0.3353366775</v>
      </c>
      <c r="AT2622" s="1">
        <v>0.431877372620397</v>
      </c>
      <c r="AU2622" s="1">
        <f t="shared" si="24"/>
        <v>0.000006482022442</v>
      </c>
      <c r="AV2622" s="1">
        <f t="shared" si="25"/>
        <v>154272.8383</v>
      </c>
    </row>
    <row r="2623" ht="12.75" customHeight="1">
      <c r="A2623" s="4" t="s">
        <v>5294</v>
      </c>
      <c r="B2623" s="1" t="s">
        <v>5295</v>
      </c>
      <c r="C2623" s="2">
        <v>2.6260405723077E-9</v>
      </c>
      <c r="D2623" s="2">
        <v>-3.01173740255141E-9</v>
      </c>
      <c r="E2623" s="2">
        <v>3.89561183239107E-10</v>
      </c>
      <c r="F2623" s="2">
        <v>4.29733534485033E-9</v>
      </c>
      <c r="G2623" s="1">
        <v>5013591.0013128</v>
      </c>
      <c r="H2623" s="1">
        <v>-415391.035691473</v>
      </c>
      <c r="I2623" s="1">
        <v>-31502.2526369381</v>
      </c>
      <c r="J2623" s="1">
        <v>12934.7264317323</v>
      </c>
      <c r="K2623" s="1">
        <v>416850.63714773</v>
      </c>
      <c r="L2623" s="1">
        <v>26557.2633021634</v>
      </c>
      <c r="M2623" s="1">
        <v>30828.4120829166</v>
      </c>
      <c r="N2623" s="1">
        <v>24096.9092370321</v>
      </c>
      <c r="O2623" s="1">
        <v>4422769.3927517</v>
      </c>
      <c r="P2623" s="1">
        <v>414875.42387913</v>
      </c>
      <c r="Q2623" s="1">
        <v>132660.187594136</v>
      </c>
      <c r="S2623" s="5">
        <f t="shared" ref="S2623:U2623" si="2645">($AY$3*M2623^2)/(2*$AY$6)</f>
        <v>57565.87139</v>
      </c>
      <c r="T2623" s="5">
        <f t="shared" si="2645"/>
        <v>35171.05985</v>
      </c>
      <c r="U2623" s="5">
        <f t="shared" si="2645"/>
        <v>1184817234</v>
      </c>
      <c r="V2623" s="1" t="s">
        <v>20</v>
      </c>
      <c r="W2623" s="2">
        <f t="shared" si="3"/>
        <v>41862.3704</v>
      </c>
      <c r="X2623" s="1">
        <f t="shared" si="4"/>
        <v>0.4024565562</v>
      </c>
      <c r="Y2623" s="1">
        <f t="shared" si="5"/>
        <v>0.5423188238</v>
      </c>
      <c r="Z2623" s="1">
        <f t="shared" si="6"/>
        <v>0.3313409031</v>
      </c>
      <c r="AA2623" s="5">
        <f t="shared" si="7"/>
        <v>0.4116459817</v>
      </c>
      <c r="AB2623" s="1">
        <f t="shared" si="8"/>
        <v>2947.952411</v>
      </c>
      <c r="AC2623" s="1">
        <f t="shared" si="9"/>
        <v>118643.6024</v>
      </c>
      <c r="AD2623" s="5">
        <f t="shared" si="10"/>
        <v>58537.94355</v>
      </c>
      <c r="AE2623" s="5">
        <f t="shared" si="11"/>
        <v>62836.24519</v>
      </c>
      <c r="AF2623" s="5">
        <f t="shared" si="12"/>
        <v>167164.2988</v>
      </c>
      <c r="AG2623" s="5">
        <f t="shared" si="13"/>
        <v>92273.70485</v>
      </c>
      <c r="AH2623" s="5">
        <f t="shared" si="14"/>
        <v>2526.811339</v>
      </c>
      <c r="AI2623" s="5">
        <f t="shared" si="15"/>
        <v>74890.59399</v>
      </c>
      <c r="AJ2623" s="1">
        <f t="shared" si="16"/>
        <v>663438394.3</v>
      </c>
      <c r="AK2623" s="1">
        <f t="shared" si="17"/>
        <v>42168.92505</v>
      </c>
      <c r="AL2623" s="1" t="s">
        <v>20</v>
      </c>
      <c r="AM2623" s="5">
        <f t="shared" si="18"/>
        <v>0.7189896574</v>
      </c>
      <c r="AN2623" s="5">
        <f t="shared" si="19"/>
        <v>1.133347627</v>
      </c>
      <c r="AO2623" s="5">
        <f t="shared" si="20"/>
        <v>1.055821194</v>
      </c>
      <c r="AP2623" s="5">
        <f t="shared" si="21"/>
        <v>0.3968780409</v>
      </c>
      <c r="AQ2623" s="1">
        <f t="shared" si="22"/>
        <v>1.573287423</v>
      </c>
      <c r="AR2623" s="1">
        <f t="shared" si="23"/>
        <v>0.334742005</v>
      </c>
      <c r="AT2623" s="1">
        <v>0.397182242375184</v>
      </c>
      <c r="AU2623" s="1">
        <f t="shared" si="24"/>
        <v>0.000005986723798</v>
      </c>
      <c r="AV2623" s="1">
        <f t="shared" si="25"/>
        <v>167036.2679</v>
      </c>
    </row>
    <row r="2624" ht="12.75" customHeight="1">
      <c r="A2624" s="4" t="s">
        <v>5296</v>
      </c>
      <c r="B2624" s="1" t="s">
        <v>5297</v>
      </c>
      <c r="C2624" s="2">
        <v>2.22388136944035E-9</v>
      </c>
      <c r="D2624" s="2">
        <v>-4.0525440802426E-9</v>
      </c>
      <c r="E2624" s="2">
        <v>-2.55033008117839E-9</v>
      </c>
      <c r="F2624" s="2">
        <v>5.50712750047697E-9</v>
      </c>
      <c r="G2624" s="1">
        <v>6054143.82161162</v>
      </c>
      <c r="H2624" s="1">
        <v>-417535.941573499</v>
      </c>
      <c r="I2624" s="1">
        <v>-28672.5383009296</v>
      </c>
      <c r="J2624" s="1">
        <v>-11282.0163248488</v>
      </c>
      <c r="K2624" s="1">
        <v>418709.81216102</v>
      </c>
      <c r="L2624" s="1">
        <v>26954.0580009895</v>
      </c>
      <c r="M2624" s="1">
        <v>28196.515977415</v>
      </c>
      <c r="N2624" s="1">
        <v>26286.7537320778</v>
      </c>
      <c r="O2624" s="1">
        <v>5292691.02250073</v>
      </c>
      <c r="P2624" s="1">
        <v>408237.962269232</v>
      </c>
      <c r="Q2624" s="1">
        <v>131046.504669821</v>
      </c>
      <c r="S2624" s="5">
        <f t="shared" ref="S2624:U2624" si="2646">($AY$3*M2624^2)/(2*$AY$6)</f>
        <v>48156.362</v>
      </c>
      <c r="T2624" s="5">
        <f t="shared" si="2646"/>
        <v>41853.97252</v>
      </c>
      <c r="U2624" s="5">
        <f t="shared" si="2646"/>
        <v>1696742174</v>
      </c>
      <c r="V2624" s="1" t="s">
        <v>20</v>
      </c>
      <c r="W2624" s="2">
        <f t="shared" si="3"/>
        <v>48820.00125</v>
      </c>
      <c r="X2624" s="1">
        <f t="shared" si="4"/>
        <v>0.3048265177</v>
      </c>
      <c r="Y2624" s="1">
        <f t="shared" si="5"/>
        <v>0.3335764067</v>
      </c>
      <c r="Z2624" s="1">
        <f t="shared" si="6"/>
        <v>0.2899201098</v>
      </c>
      <c r="AA2624" s="5">
        <f t="shared" si="7"/>
        <v>0.5275331628</v>
      </c>
      <c r="AB2624" s="1">
        <f t="shared" si="8"/>
        <v>3239.458228</v>
      </c>
      <c r="AC2624" s="1">
        <f t="shared" si="9"/>
        <v>129788.2713</v>
      </c>
      <c r="AD2624" s="5">
        <f t="shared" si="10"/>
        <v>49829.57582</v>
      </c>
      <c r="AE2624" s="5">
        <f t="shared" si="11"/>
        <v>58124.34582</v>
      </c>
      <c r="AF2624" s="5">
        <f t="shared" si="12"/>
        <v>143702.5783</v>
      </c>
      <c r="AG2624" s="5">
        <f t="shared" si="13"/>
        <v>90252.82774</v>
      </c>
      <c r="AH2624" s="5">
        <f t="shared" si="14"/>
        <v>2309.838917</v>
      </c>
      <c r="AI2624" s="5">
        <f t="shared" si="15"/>
        <v>53449.75058</v>
      </c>
      <c r="AJ2624" s="1">
        <f t="shared" si="16"/>
        <v>666397363.3</v>
      </c>
      <c r="AK2624" s="1">
        <f t="shared" si="17"/>
        <v>39159.08039</v>
      </c>
      <c r="AL2624" s="1" t="s">
        <v>20</v>
      </c>
      <c r="AM2624" s="5">
        <f t="shared" si="18"/>
        <v>0.7383672955</v>
      </c>
      <c r="AN2624" s="5">
        <f t="shared" si="19"/>
        <v>1.337353073</v>
      </c>
      <c r="AO2624" s="5">
        <f t="shared" si="20"/>
        <v>1.146502991</v>
      </c>
      <c r="AP2624" s="5">
        <f t="shared" si="21"/>
        <v>0.4637337555</v>
      </c>
      <c r="AQ2624" s="1">
        <f t="shared" si="22"/>
        <v>1.701769696</v>
      </c>
      <c r="AR2624" s="1">
        <f t="shared" si="23"/>
        <v>0.3620786587</v>
      </c>
      <c r="AT2624" s="1">
        <v>0.207215455326573</v>
      </c>
      <c r="AU2624" s="1">
        <f t="shared" si="24"/>
        <v>0.000003109487923</v>
      </c>
      <c r="AV2624" s="1">
        <f t="shared" si="25"/>
        <v>321596.3608</v>
      </c>
    </row>
    <row r="2625" ht="12.75" customHeight="1">
      <c r="A2625" s="4" t="s">
        <v>5298</v>
      </c>
      <c r="B2625" s="1" t="s">
        <v>5299</v>
      </c>
      <c r="C2625" s="2">
        <v>-1.94006379521141E-9</v>
      </c>
      <c r="D2625" s="2">
        <v>4.08289113691639E-9</v>
      </c>
      <c r="E2625" s="2">
        <v>3.260155235594E-9</v>
      </c>
      <c r="F2625" s="2">
        <v>5.65647403290417E-9</v>
      </c>
      <c r="G2625" s="1">
        <v>4486776.95633736</v>
      </c>
      <c r="H2625" s="1">
        <v>-435249.018754066</v>
      </c>
      <c r="I2625" s="1">
        <v>-16035.7597977938</v>
      </c>
      <c r="J2625" s="1">
        <v>18022.9683505123</v>
      </c>
      <c r="K2625" s="1">
        <v>435919.850080901</v>
      </c>
      <c r="L2625" s="1">
        <v>36158.2449203084</v>
      </c>
      <c r="M2625" s="1">
        <v>37322.8821629024</v>
      </c>
      <c r="N2625" s="1">
        <v>35505.4642933667</v>
      </c>
      <c r="O2625" s="1">
        <v>4010079.85020361</v>
      </c>
      <c r="P2625" s="1">
        <v>362141.354176201</v>
      </c>
      <c r="Q2625" s="1">
        <v>147588.02013368</v>
      </c>
      <c r="S2625" s="5">
        <f t="shared" ref="S2625:U2625" si="2647">($AY$3*M2625^2)/(2*$AY$6)</f>
        <v>84374.87049</v>
      </c>
      <c r="T2625" s="5">
        <f t="shared" si="2647"/>
        <v>76357.75729</v>
      </c>
      <c r="U2625" s="5">
        <f t="shared" si="2647"/>
        <v>974022104.8</v>
      </c>
      <c r="V2625" s="1" t="s">
        <v>20</v>
      </c>
      <c r="W2625" s="2">
        <f t="shared" si="3"/>
        <v>58247.53878</v>
      </c>
      <c r="X2625" s="1">
        <f t="shared" si="4"/>
        <v>0.3853536936</v>
      </c>
      <c r="Y2625" s="1">
        <f t="shared" si="5"/>
        <v>0.4105775406</v>
      </c>
      <c r="Z2625" s="1">
        <f t="shared" si="6"/>
        <v>0.3715653727</v>
      </c>
      <c r="AA2625" s="5">
        <f t="shared" si="7"/>
        <v>0.5418392141</v>
      </c>
      <c r="AB2625" s="1">
        <f t="shared" si="8"/>
        <v>2788.773595</v>
      </c>
      <c r="AC2625" s="1">
        <f t="shared" si="9"/>
        <v>112972.7466</v>
      </c>
      <c r="AD2625" s="5">
        <f t="shared" si="10"/>
        <v>65527.67568</v>
      </c>
      <c r="AE2625" s="5">
        <f t="shared" si="11"/>
        <v>61281.41143</v>
      </c>
      <c r="AF2625" s="5">
        <f t="shared" si="12"/>
        <v>174440.7753</v>
      </c>
      <c r="AG2625" s="5">
        <f t="shared" si="13"/>
        <v>105558.9351</v>
      </c>
      <c r="AH2625" s="5">
        <f t="shared" si="14"/>
        <v>2653.648858</v>
      </c>
      <c r="AI2625" s="5">
        <f t="shared" si="15"/>
        <v>68881.8402</v>
      </c>
      <c r="AJ2625" s="1">
        <f t="shared" si="16"/>
        <v>693787989.3</v>
      </c>
      <c r="AK2625" s="1">
        <f t="shared" si="17"/>
        <v>42832.00492</v>
      </c>
      <c r="AL2625" s="1" t="s">
        <v>20</v>
      </c>
      <c r="AM2625" s="5">
        <f t="shared" si="18"/>
        <v>0.6572517887</v>
      </c>
      <c r="AN2625" s="5">
        <f t="shared" si="19"/>
        <v>1.058770942</v>
      </c>
      <c r="AO2625" s="5">
        <f t="shared" si="20"/>
        <v>1.132134481</v>
      </c>
      <c r="AP2625" s="5">
        <f t="shared" si="21"/>
        <v>0.3977212254</v>
      </c>
      <c r="AQ2625" s="1">
        <f t="shared" si="22"/>
        <v>1.619788732</v>
      </c>
      <c r="AR2625" s="1">
        <f t="shared" si="23"/>
        <v>0.3446359004</v>
      </c>
      <c r="AT2625" s="1">
        <v>0.318161543747177</v>
      </c>
      <c r="AU2625" s="1">
        <f t="shared" si="24"/>
        <v>0.000004585861223</v>
      </c>
      <c r="AV2625" s="1">
        <f t="shared" si="25"/>
        <v>218061.5486</v>
      </c>
    </row>
    <row r="2626" ht="12.75" customHeight="1">
      <c r="A2626" s="4" t="s">
        <v>5300</v>
      </c>
      <c r="B2626" s="1" t="s">
        <v>5301</v>
      </c>
      <c r="C2626" s="2">
        <v>4.72033244474987E-9</v>
      </c>
      <c r="D2626" s="2">
        <v>-2.25165772090904E-10</v>
      </c>
      <c r="E2626" s="2">
        <v>-8.22325375967565E-10</v>
      </c>
      <c r="F2626" s="2">
        <v>4.97630051086815E-9</v>
      </c>
      <c r="G2626" s="1">
        <v>6105828.98910235</v>
      </c>
      <c r="H2626" s="1">
        <v>-445675.515217447</v>
      </c>
      <c r="I2626" s="1">
        <v>-5870.64702840555</v>
      </c>
      <c r="J2626" s="1">
        <v>14642.0391678196</v>
      </c>
      <c r="K2626" s="1">
        <v>445963.19765154</v>
      </c>
      <c r="L2626" s="1">
        <v>40230.4372906522</v>
      </c>
      <c r="M2626" s="1">
        <v>51429.1205206229</v>
      </c>
      <c r="N2626" s="1">
        <v>33549.7167848161</v>
      </c>
      <c r="O2626" s="1">
        <v>5863990.92317045</v>
      </c>
      <c r="P2626" s="1">
        <v>405378.315147512</v>
      </c>
      <c r="Q2626" s="1">
        <v>155522.740970167</v>
      </c>
      <c r="S2626" s="5">
        <f t="shared" ref="S2626:U2626" si="2648">($AY$3*M2626^2)/(2*$AY$6)</f>
        <v>160206.8079</v>
      </c>
      <c r="T2626" s="5">
        <f t="shared" si="2648"/>
        <v>68177.40842</v>
      </c>
      <c r="U2626" s="5">
        <f t="shared" si="2648"/>
        <v>2082808545</v>
      </c>
      <c r="V2626" s="1" t="s">
        <v>20</v>
      </c>
      <c r="W2626" s="2">
        <f t="shared" si="3"/>
        <v>43927.17784</v>
      </c>
      <c r="X2626" s="1">
        <f t="shared" si="4"/>
        <v>0.838770025</v>
      </c>
      <c r="Y2626" s="1">
        <f t="shared" si="5"/>
        <v>1.370728967</v>
      </c>
      <c r="Z2626" s="1">
        <f t="shared" si="6"/>
        <v>0.5833257015</v>
      </c>
      <c r="AA2626" s="5">
        <f t="shared" si="7"/>
        <v>0.4766847231</v>
      </c>
      <c r="AB2626" s="1">
        <f t="shared" si="8"/>
        <v>3253.25672</v>
      </c>
      <c r="AC2626" s="1">
        <f t="shared" si="9"/>
        <v>136613.5642</v>
      </c>
      <c r="AD2626" s="5">
        <f t="shared" si="10"/>
        <v>70381.35514</v>
      </c>
      <c r="AE2626" s="5">
        <f t="shared" si="11"/>
        <v>49034.19999</v>
      </c>
      <c r="AF2626" s="5">
        <f t="shared" si="12"/>
        <v>184737.8107</v>
      </c>
      <c r="AG2626" s="5">
        <f t="shared" si="13"/>
        <v>76848.6378</v>
      </c>
      <c r="AH2626" s="5">
        <f t="shared" si="14"/>
        <v>2194.438026</v>
      </c>
      <c r="AI2626" s="5">
        <f t="shared" si="15"/>
        <v>107889.1729</v>
      </c>
      <c r="AJ2626" s="1">
        <f t="shared" si="16"/>
        <v>709772473.4</v>
      </c>
      <c r="AK2626" s="1">
        <f t="shared" si="17"/>
        <v>35740.16345</v>
      </c>
      <c r="AL2626" s="1" t="s">
        <v>20</v>
      </c>
      <c r="AM2626" s="5">
        <f t="shared" si="18"/>
        <v>0.9235979892</v>
      </c>
      <c r="AN2626" s="5">
        <f t="shared" si="19"/>
        <v>1.00846662</v>
      </c>
      <c r="AO2626" s="5">
        <f t="shared" si="20"/>
        <v>1.447504953</v>
      </c>
      <c r="AP2626" s="5">
        <f t="shared" si="21"/>
        <v>0.3842053073</v>
      </c>
      <c r="AQ2626" s="1">
        <f t="shared" si="22"/>
        <v>1.985923971</v>
      </c>
      <c r="AR2626" s="1">
        <f t="shared" si="23"/>
        <v>0.4225370152</v>
      </c>
      <c r="AT2626" s="1">
        <v>0.249521803215318</v>
      </c>
      <c r="AU2626" s="1">
        <f t="shared" si="24"/>
        <v>0.000003515518177</v>
      </c>
      <c r="AV2626" s="1">
        <f t="shared" si="25"/>
        <v>284453.0876</v>
      </c>
    </row>
    <row r="2627" ht="12.75" customHeight="1">
      <c r="A2627" s="4" t="s">
        <v>5302</v>
      </c>
      <c r="B2627" s="1" t="s">
        <v>5303</v>
      </c>
      <c r="C2627" s="2">
        <v>-2.62618633079177E-9</v>
      </c>
      <c r="D2627" s="2">
        <v>-1.06746586215733E-9</v>
      </c>
      <c r="E2627" s="2">
        <v>-2.01468701538343E-9</v>
      </c>
      <c r="F2627" s="2">
        <v>3.78403452368378E-9</v>
      </c>
      <c r="G2627" s="1">
        <v>7785941.30248525</v>
      </c>
      <c r="H2627" s="1">
        <v>-439920.725453911</v>
      </c>
      <c r="I2627" s="1">
        <v>-13591.6663070796</v>
      </c>
      <c r="J2627" s="1">
        <v>31722.3866824071</v>
      </c>
      <c r="K2627" s="1">
        <v>441296.095486978</v>
      </c>
      <c r="L2627" s="1">
        <v>27784.5104967948</v>
      </c>
      <c r="M2627" s="1">
        <v>32532.2852229518</v>
      </c>
      <c r="N2627" s="1">
        <v>25033.6723971964</v>
      </c>
      <c r="O2627" s="1">
        <v>7336646.93232998</v>
      </c>
      <c r="P2627" s="1">
        <v>377067.750203277</v>
      </c>
      <c r="Q2627" s="1">
        <v>142294.365493299</v>
      </c>
      <c r="S2627" s="5">
        <f t="shared" ref="S2627:U2627" si="2649">($AY$3*M2627^2)/(2*$AY$6)</f>
        <v>64105.00147</v>
      </c>
      <c r="T2627" s="5">
        <f t="shared" si="2649"/>
        <v>37958.74987</v>
      </c>
      <c r="U2627" s="5">
        <f t="shared" si="2649"/>
        <v>3260303358</v>
      </c>
      <c r="V2627" s="1" t="s">
        <v>20</v>
      </c>
      <c r="W2627" s="2">
        <f t="shared" si="3"/>
        <v>29580.02585</v>
      </c>
      <c r="X2627" s="1">
        <f t="shared" si="4"/>
        <v>0.8822839958</v>
      </c>
      <c r="Y2627" s="1">
        <f t="shared" si="5"/>
        <v>1.209572889</v>
      </c>
      <c r="Z2627" s="1">
        <f t="shared" si="6"/>
        <v>0.7162292131</v>
      </c>
      <c r="AA2627" s="5">
        <f t="shared" si="7"/>
        <v>0.3624763909</v>
      </c>
      <c r="AB2627" s="1">
        <f t="shared" si="8"/>
        <v>3673.682166</v>
      </c>
      <c r="AC2627" s="1">
        <f t="shared" si="9"/>
        <v>152807.9632</v>
      </c>
      <c r="AD2627" s="5">
        <f t="shared" si="10"/>
        <v>69062.90458</v>
      </c>
      <c r="AE2627" s="5">
        <f t="shared" si="11"/>
        <v>72757.49468</v>
      </c>
      <c r="AF2627" s="5">
        <f t="shared" si="12"/>
        <v>163276.0294</v>
      </c>
      <c r="AG2627" s="5">
        <f t="shared" si="13"/>
        <v>73525.94903</v>
      </c>
      <c r="AH2627" s="5">
        <f t="shared" si="14"/>
        <v>1961.874196</v>
      </c>
      <c r="AI2627" s="5">
        <f t="shared" si="15"/>
        <v>89750.0804</v>
      </c>
      <c r="AJ2627" s="1">
        <f t="shared" si="16"/>
        <v>702344549.6</v>
      </c>
      <c r="AK2627" s="1">
        <f t="shared" si="17"/>
        <v>40475.66341</v>
      </c>
      <c r="AL2627" s="1" t="s">
        <v>20</v>
      </c>
      <c r="AM2627" s="5">
        <f t="shared" si="18"/>
        <v>0.9552335725</v>
      </c>
      <c r="AN2627" s="5">
        <f t="shared" si="19"/>
        <v>1.016963526</v>
      </c>
      <c r="AO2627" s="5">
        <f t="shared" si="20"/>
        <v>0.9653226142</v>
      </c>
      <c r="AP2627" s="5">
        <f t="shared" si="21"/>
        <v>0.4301577838</v>
      </c>
      <c r="AQ2627" s="1">
        <f t="shared" si="22"/>
        <v>1.735226777</v>
      </c>
      <c r="AR2627" s="1">
        <f t="shared" si="23"/>
        <v>0.3691971866</v>
      </c>
      <c r="AT2627" s="1">
        <v>0.161999304469857</v>
      </c>
      <c r="AU2627" s="1">
        <f t="shared" si="24"/>
        <v>0.000002306550319</v>
      </c>
      <c r="AV2627" s="1">
        <f t="shared" si="25"/>
        <v>433547.8797</v>
      </c>
    </row>
    <row r="2628" ht="12.75" customHeight="1">
      <c r="A2628" s="4" t="s">
        <v>5304</v>
      </c>
      <c r="B2628" s="1" t="s">
        <v>5305</v>
      </c>
      <c r="C2628" s="2">
        <v>-2.14637464075131E-9</v>
      </c>
      <c r="D2628" s="2">
        <v>-1.64211149292277E-9</v>
      </c>
      <c r="E2628" s="2">
        <v>-2.74460886952623E-9</v>
      </c>
      <c r="F2628" s="2">
        <v>3.86511339114635E-9</v>
      </c>
      <c r="G2628" s="1">
        <v>9157267.699176</v>
      </c>
      <c r="H2628" s="1">
        <v>-433286.019212283</v>
      </c>
      <c r="I2628" s="1">
        <v>-12359.9750892211</v>
      </c>
      <c r="J2628" s="1">
        <v>35682.2943533627</v>
      </c>
      <c r="K2628" s="1">
        <v>434929.251194616</v>
      </c>
      <c r="L2628" s="1">
        <v>27753.3356994058</v>
      </c>
      <c r="M2628" s="1">
        <v>29430.4948276499</v>
      </c>
      <c r="N2628" s="1">
        <v>26869.3945549393</v>
      </c>
      <c r="O2628" s="1">
        <v>7802480.17155098</v>
      </c>
      <c r="P2628" s="1">
        <v>370502.228256869</v>
      </c>
      <c r="Q2628" s="1">
        <v>138422.048270387</v>
      </c>
      <c r="S2628" s="5">
        <f t="shared" ref="S2628:U2628" si="2650">($AY$3*M2628^2)/(2*$AY$6)</f>
        <v>52463.5773</v>
      </c>
      <c r="T2628" s="5">
        <f t="shared" si="2650"/>
        <v>43729.90493</v>
      </c>
      <c r="U2628" s="5">
        <f t="shared" si="2650"/>
        <v>3687466804</v>
      </c>
      <c r="V2628" s="1" t="s">
        <v>20</v>
      </c>
      <c r="W2628" s="2">
        <f t="shared" si="3"/>
        <v>27859.81999</v>
      </c>
      <c r="X2628" s="1">
        <f t="shared" si="4"/>
        <v>0.9923703176</v>
      </c>
      <c r="Y2628" s="1">
        <f t="shared" si="5"/>
        <v>1.115934017</v>
      </c>
      <c r="Z2628" s="1">
        <f t="shared" si="6"/>
        <v>0.930163191</v>
      </c>
      <c r="AA2628" s="5">
        <f t="shared" si="7"/>
        <v>0.3702430154</v>
      </c>
      <c r="AB2628" s="1">
        <f t="shared" si="8"/>
        <v>3984.088459</v>
      </c>
      <c r="AC2628" s="1">
        <f t="shared" si="9"/>
        <v>157584.5058</v>
      </c>
      <c r="AD2628" s="5">
        <f t="shared" si="10"/>
        <v>72572.3199</v>
      </c>
      <c r="AE2628" s="5">
        <f t="shared" si="11"/>
        <v>83354.62347</v>
      </c>
      <c r="AF2628" s="5">
        <f t="shared" si="12"/>
        <v>152340.4354</v>
      </c>
      <c r="AG2628" s="5">
        <f t="shared" si="13"/>
        <v>72850.76614</v>
      </c>
      <c r="AH2628" s="5">
        <f t="shared" si="14"/>
        <v>1902.407844</v>
      </c>
      <c r="AI2628" s="5">
        <f t="shared" si="15"/>
        <v>79489.66923</v>
      </c>
      <c r="AJ2628" s="1">
        <f t="shared" si="16"/>
        <v>692211402.2</v>
      </c>
      <c r="AK2628" s="1">
        <f t="shared" si="17"/>
        <v>42344.48868</v>
      </c>
      <c r="AL2628" s="1" t="s">
        <v>20</v>
      </c>
      <c r="AM2628" s="5">
        <f t="shared" si="18"/>
        <v>0.9501772444</v>
      </c>
      <c r="AN2628" s="5">
        <f t="shared" si="19"/>
        <v>0.9538228944</v>
      </c>
      <c r="AO2628" s="5">
        <f t="shared" si="20"/>
        <v>0.8304415201</v>
      </c>
      <c r="AP2628" s="5">
        <f t="shared" si="21"/>
        <v>0.4543845503</v>
      </c>
      <c r="AQ2628" s="1">
        <f t="shared" si="22"/>
        <v>1.634714278</v>
      </c>
      <c r="AR2628" s="1">
        <f t="shared" si="23"/>
        <v>0.3478115484</v>
      </c>
      <c r="AT2628" s="1">
        <v>0.299482819951901</v>
      </c>
      <c r="AU2628" s="1">
        <f t="shared" si="24"/>
        <v>0.000004326464704</v>
      </c>
      <c r="AV2628" s="1">
        <f t="shared" si="25"/>
        <v>231135.5965</v>
      </c>
    </row>
    <row r="2629" ht="12.75" customHeight="1">
      <c r="A2629" s="4" t="s">
        <v>5306</v>
      </c>
      <c r="B2629" s="1" t="s">
        <v>5307</v>
      </c>
      <c r="C2629" s="2">
        <v>-3.24564113448734E-9</v>
      </c>
      <c r="D2629" s="2">
        <v>3.95503107365327E-10</v>
      </c>
      <c r="E2629" s="2">
        <v>-2.16579328591198E-9</v>
      </c>
      <c r="F2629" s="2">
        <v>3.98850811935641E-9</v>
      </c>
      <c r="G2629" s="1">
        <v>7071616.97002056</v>
      </c>
      <c r="H2629" s="1">
        <v>-424811.42530594</v>
      </c>
      <c r="I2629" s="1">
        <v>-7160.21909183779</v>
      </c>
      <c r="J2629" s="1">
        <v>51901.8681630999</v>
      </c>
      <c r="K2629" s="1">
        <v>428038.980718184</v>
      </c>
      <c r="L2629" s="1">
        <v>38531.8681714347</v>
      </c>
      <c r="M2629" s="1">
        <v>45085.1072255392</v>
      </c>
      <c r="N2629" s="1">
        <v>34772.4929753523</v>
      </c>
      <c r="O2629" s="1">
        <v>6049459.32572596</v>
      </c>
      <c r="P2629" s="1">
        <v>348551.616766399</v>
      </c>
      <c r="Q2629" s="1">
        <v>138067.771323318</v>
      </c>
      <c r="S2629" s="5">
        <f t="shared" ref="S2629:U2629" si="2651">($AY$3*M2629^2)/(2*$AY$6)</f>
        <v>123120.1074</v>
      </c>
      <c r="T2629" s="5">
        <f t="shared" si="2651"/>
        <v>73237.65465</v>
      </c>
      <c r="U2629" s="5">
        <f t="shared" si="2651"/>
        <v>2216643716</v>
      </c>
      <c r="V2629" s="1" t="s">
        <v>20</v>
      </c>
      <c r="W2629" s="2">
        <f t="shared" si="3"/>
        <v>32715.24203</v>
      </c>
      <c r="X2629" s="1">
        <f t="shared" si="4"/>
        <v>1.38720248</v>
      </c>
      <c r="Y2629" s="1">
        <f t="shared" si="5"/>
        <v>1.899179171</v>
      </c>
      <c r="Z2629" s="1">
        <f t="shared" si="6"/>
        <v>1.129721466</v>
      </c>
      <c r="AA2629" s="5">
        <f t="shared" si="7"/>
        <v>0.3820631178</v>
      </c>
      <c r="AB2629" s="1">
        <f t="shared" si="8"/>
        <v>3501.106986</v>
      </c>
      <c r="AC2629" s="1">
        <f t="shared" si="9"/>
        <v>138757.1777</v>
      </c>
      <c r="AD2629" s="5">
        <f t="shared" si="10"/>
        <v>91012.43054</v>
      </c>
      <c r="AE2629" s="5">
        <f t="shared" si="11"/>
        <v>68150.23837</v>
      </c>
      <c r="AF2629" s="5">
        <f t="shared" si="12"/>
        <v>195277.8788</v>
      </c>
      <c r="AG2629" s="5">
        <f t="shared" si="13"/>
        <v>77273.53576</v>
      </c>
      <c r="AH2629" s="5">
        <f t="shared" si="14"/>
        <v>2160.536882</v>
      </c>
      <c r="AI2629" s="5">
        <f t="shared" si="15"/>
        <v>118004.3431</v>
      </c>
      <c r="AJ2629" s="1">
        <f t="shared" si="16"/>
        <v>681245196.2</v>
      </c>
      <c r="AK2629" s="1">
        <f t="shared" si="17"/>
        <v>40899.05758</v>
      </c>
      <c r="AL2629" s="1" t="s">
        <v>20</v>
      </c>
      <c r="AM2629" s="5">
        <f t="shared" si="18"/>
        <v>0.8816022064</v>
      </c>
      <c r="AN2629" s="5">
        <f t="shared" si="19"/>
        <v>0.7485188475</v>
      </c>
      <c r="AO2629" s="5">
        <f t="shared" si="20"/>
        <v>0.9996226168</v>
      </c>
      <c r="AP2629" s="5">
        <f t="shared" si="21"/>
        <v>0.3488593794</v>
      </c>
      <c r="AQ2629" s="1">
        <f t="shared" si="22"/>
        <v>1.665674557</v>
      </c>
      <c r="AR2629" s="1">
        <f t="shared" si="23"/>
        <v>0.354398842</v>
      </c>
      <c r="AT2629" s="1">
        <v>0.432925346582471</v>
      </c>
      <c r="AU2629" s="1">
        <f t="shared" si="24"/>
        <v>0.000006354912284</v>
      </c>
      <c r="AV2629" s="1">
        <f t="shared" si="25"/>
        <v>157358.5842</v>
      </c>
    </row>
    <row r="2630" ht="12.75" customHeight="1">
      <c r="A2630" s="4" t="s">
        <v>5308</v>
      </c>
      <c r="B2630" s="1" t="s">
        <v>5309</v>
      </c>
      <c r="C2630" s="2">
        <v>-3.25549987164274E-9</v>
      </c>
      <c r="D2630" s="2">
        <v>3.68979849134173E-9</v>
      </c>
      <c r="E2630" s="2">
        <v>-3.65356600445232E-11</v>
      </c>
      <c r="F2630" s="2">
        <v>4.92567329107569E-9</v>
      </c>
      <c r="G2630" s="1">
        <v>3866695.74111993</v>
      </c>
      <c r="H2630" s="1">
        <v>-453351.819211145</v>
      </c>
      <c r="I2630" s="1">
        <v>5947.73068638673</v>
      </c>
      <c r="J2630" s="1">
        <v>32595.1336307049</v>
      </c>
      <c r="K2630" s="1">
        <v>454562.543543837</v>
      </c>
      <c r="L2630" s="1">
        <v>34264.6683462567</v>
      </c>
      <c r="M2630" s="1">
        <v>38623.7859298939</v>
      </c>
      <c r="N2630" s="1">
        <v>31855.8014639049</v>
      </c>
      <c r="O2630" s="1">
        <v>4150385.54169555</v>
      </c>
      <c r="P2630" s="1">
        <v>373826.561256195</v>
      </c>
      <c r="Q2630" s="1">
        <v>178992.205527654</v>
      </c>
      <c r="S2630" s="5">
        <f t="shared" ref="S2630:U2630" si="2652">($AY$3*M2630^2)/(2*$AY$6)</f>
        <v>90359.21612</v>
      </c>
      <c r="T2630" s="5">
        <f t="shared" si="2652"/>
        <v>61466.69242</v>
      </c>
      <c r="U2630" s="5">
        <f t="shared" si="2652"/>
        <v>1043373146</v>
      </c>
      <c r="V2630" s="1" t="s">
        <v>20</v>
      </c>
      <c r="W2630" s="2">
        <f t="shared" si="3"/>
        <v>54637.97869</v>
      </c>
      <c r="X2630" s="1">
        <f t="shared" si="4"/>
        <v>0.3932817705</v>
      </c>
      <c r="Y2630" s="1">
        <f t="shared" si="5"/>
        <v>0.499712754</v>
      </c>
      <c r="Z2630" s="1">
        <f t="shared" si="6"/>
        <v>0.3399286921</v>
      </c>
      <c r="AA2630" s="5">
        <f t="shared" si="7"/>
        <v>0.4718350919</v>
      </c>
      <c r="AB2630" s="1">
        <f t="shared" si="8"/>
        <v>2588.904422</v>
      </c>
      <c r="AC2630" s="1">
        <f t="shared" si="9"/>
        <v>114932.1148</v>
      </c>
      <c r="AD2630" s="5">
        <f t="shared" si="10"/>
        <v>67514.69319</v>
      </c>
      <c r="AE2630" s="5">
        <f t="shared" si="11"/>
        <v>67191.46851</v>
      </c>
      <c r="AF2630" s="5">
        <f t="shared" si="12"/>
        <v>189516.6753</v>
      </c>
      <c r="AG2630" s="5">
        <f t="shared" si="13"/>
        <v>107658.0205</v>
      </c>
      <c r="AH2630" s="5">
        <f t="shared" si="14"/>
        <v>2608.409325</v>
      </c>
      <c r="AI2630" s="5">
        <f t="shared" si="15"/>
        <v>81858.65484</v>
      </c>
      <c r="AJ2630" s="1">
        <f t="shared" si="16"/>
        <v>723458757.5</v>
      </c>
      <c r="AK2630" s="1">
        <f t="shared" si="17"/>
        <v>44487.85599</v>
      </c>
      <c r="AL2630" s="1" t="s">
        <v>20</v>
      </c>
      <c r="AM2630" s="5">
        <f t="shared" si="18"/>
        <v>0.6719970831</v>
      </c>
      <c r="AN2630" s="5">
        <f t="shared" si="19"/>
        <v>1.071557499</v>
      </c>
      <c r="AO2630" s="5">
        <f t="shared" si="20"/>
        <v>1.076712228</v>
      </c>
      <c r="AP2630" s="5">
        <f t="shared" si="21"/>
        <v>0.3817388397</v>
      </c>
      <c r="AQ2630" s="1">
        <f t="shared" si="22"/>
        <v>1.626193804</v>
      </c>
      <c r="AR2630" s="1">
        <f t="shared" si="23"/>
        <v>0.3459986816</v>
      </c>
      <c r="AT2630" s="1">
        <v>0.679540503707951</v>
      </c>
      <c r="AU2630" s="1">
        <f t="shared" si="24"/>
        <v>0.000009392940464</v>
      </c>
      <c r="AV2630" s="1">
        <f t="shared" si="25"/>
        <v>106462.9339</v>
      </c>
    </row>
    <row r="2631" ht="12.75" customHeight="1">
      <c r="A2631" s="4" t="s">
        <v>5310</v>
      </c>
      <c r="B2631" s="1" t="s">
        <v>5311</v>
      </c>
      <c r="C2631" s="2">
        <v>-3.93519825348938E-9</v>
      </c>
      <c r="D2631" s="2">
        <v>3.93862822310545E-9</v>
      </c>
      <c r="E2631" s="2">
        <v>-7.62729033087878E-10</v>
      </c>
      <c r="F2631" s="2">
        <v>5.6462389301649E-9</v>
      </c>
      <c r="G2631" s="1">
        <v>1834660.659736</v>
      </c>
      <c r="H2631" s="1">
        <v>-429319.02654128</v>
      </c>
      <c r="I2631" s="1">
        <v>9324.95890871637</v>
      </c>
      <c r="J2631" s="1">
        <v>29690.0608667978</v>
      </c>
      <c r="K2631" s="1">
        <v>430458.194348194</v>
      </c>
      <c r="L2631" s="1">
        <v>25113.9780149263</v>
      </c>
      <c r="M2631" s="1">
        <v>19917.4565992714</v>
      </c>
      <c r="N2631" s="1">
        <v>27328.0210785944</v>
      </c>
      <c r="O2631" s="1">
        <v>2655808.89656062</v>
      </c>
      <c r="P2631" s="1">
        <v>358759.1875944</v>
      </c>
      <c r="Q2631" s="1">
        <v>197068.507409483</v>
      </c>
      <c r="S2631" s="5">
        <f t="shared" ref="S2631:U2631" si="2653">($AY$3*M2631^2)/(2*$AY$6)</f>
        <v>24028.71415</v>
      </c>
      <c r="T2631" s="5">
        <f t="shared" si="2653"/>
        <v>45235.47342</v>
      </c>
      <c r="U2631" s="5">
        <f t="shared" si="2653"/>
        <v>427224760.2</v>
      </c>
      <c r="V2631" s="1" t="s">
        <v>20</v>
      </c>
      <c r="W2631" s="2">
        <f t="shared" si="3"/>
        <v>90924.39073</v>
      </c>
      <c r="X2631" s="1">
        <f t="shared" si="4"/>
        <v>0.07629045768</v>
      </c>
      <c r="Y2631" s="1">
        <f t="shared" si="5"/>
        <v>0.04798516139</v>
      </c>
      <c r="Z2631" s="1">
        <f t="shared" si="6"/>
        <v>0.09033490014</v>
      </c>
      <c r="AA2631" s="5">
        <f t="shared" si="7"/>
        <v>0.5408587836</v>
      </c>
      <c r="AB2631" s="1">
        <f t="shared" si="8"/>
        <v>1783.297873</v>
      </c>
      <c r="AC2631" s="1">
        <f t="shared" si="9"/>
        <v>91938.11346</v>
      </c>
      <c r="AD2631" s="5">
        <f t="shared" si="10"/>
        <v>50527.09119</v>
      </c>
      <c r="AE2631" s="5">
        <f t="shared" si="11"/>
        <v>102318.1425</v>
      </c>
      <c r="AF2631" s="5">
        <f t="shared" si="12"/>
        <v>219757.4048</v>
      </c>
      <c r="AG2631" s="5">
        <f t="shared" si="13"/>
        <v>182931.7912</v>
      </c>
      <c r="AH2631" s="5">
        <f t="shared" si="14"/>
        <v>3260.780418</v>
      </c>
      <c r="AI2631" s="5">
        <f t="shared" si="15"/>
        <v>36825.61364</v>
      </c>
      <c r="AJ2631" s="1">
        <f t="shared" si="16"/>
        <v>685095494.2</v>
      </c>
      <c r="AK2631" s="1">
        <f t="shared" si="17"/>
        <v>58867.0118</v>
      </c>
      <c r="AL2631" s="1" t="s">
        <v>20</v>
      </c>
      <c r="AM2631" s="5">
        <f t="shared" si="18"/>
        <v>0.3745087116</v>
      </c>
      <c r="AN2631" s="5">
        <f t="shared" si="19"/>
        <v>1.355897357</v>
      </c>
      <c r="AO2631" s="5">
        <f t="shared" si="20"/>
        <v>0.669573819</v>
      </c>
      <c r="AP2631" s="5">
        <f t="shared" si="21"/>
        <v>0.3117508121</v>
      </c>
      <c r="AQ2631" s="1">
        <f t="shared" si="22"/>
        <v>1.163802057</v>
      </c>
      <c r="AR2631" s="1">
        <f t="shared" si="23"/>
        <v>0.2476174589</v>
      </c>
      <c r="AT2631" s="1">
        <v>0.386796662720948</v>
      </c>
      <c r="AU2631" s="1">
        <f t="shared" si="24"/>
        <v>0.00000564587953</v>
      </c>
      <c r="AV2631" s="1">
        <f t="shared" si="25"/>
        <v>177120.3219</v>
      </c>
    </row>
    <row r="2632" ht="12.75" customHeight="1">
      <c r="A2632" s="4" t="s">
        <v>5312</v>
      </c>
      <c r="B2632" s="1" t="s">
        <v>5313</v>
      </c>
      <c r="C2632" s="2">
        <v>-3.45546928380391E-9</v>
      </c>
      <c r="D2632" s="2">
        <v>3.09770505772578E-9</v>
      </c>
      <c r="E2632" s="2">
        <v>-1.38782641503805E-9</v>
      </c>
      <c r="F2632" s="2">
        <v>4.8700543344525E-9</v>
      </c>
      <c r="G2632" s="1">
        <v>3227212.02407043</v>
      </c>
      <c r="H2632" s="1">
        <v>-404456.201151675</v>
      </c>
      <c r="I2632" s="1">
        <v>-10817.2322461056</v>
      </c>
      <c r="J2632" s="1">
        <v>19794.8343993865</v>
      </c>
      <c r="K2632" s="1">
        <v>405097.32430414</v>
      </c>
      <c r="L2632" s="1">
        <v>25534.9443176469</v>
      </c>
      <c r="M2632" s="1">
        <v>31607.5967032815</v>
      </c>
      <c r="N2632" s="1">
        <v>21861.9859691623</v>
      </c>
      <c r="O2632" s="1">
        <v>2985653.43560678</v>
      </c>
      <c r="P2632" s="1">
        <v>382803.54570301</v>
      </c>
      <c r="Q2632" s="1">
        <v>174923.547050211</v>
      </c>
      <c r="S2632" s="5">
        <f t="shared" ref="S2632:U2632" si="2654">($AY$3*M2632^2)/(2*$AY$6)</f>
        <v>60512.58736</v>
      </c>
      <c r="T2632" s="5">
        <f t="shared" si="2654"/>
        <v>28949.5618</v>
      </c>
      <c r="U2632" s="5">
        <f t="shared" si="2654"/>
        <v>539935101</v>
      </c>
      <c r="V2632" s="1" t="s">
        <v>20</v>
      </c>
      <c r="W2632" s="2">
        <f t="shared" si="3"/>
        <v>59131.5249</v>
      </c>
      <c r="X2632" s="1">
        <f t="shared" si="4"/>
        <v>0.1864797475</v>
      </c>
      <c r="Y2632" s="1">
        <f t="shared" si="5"/>
        <v>0.2857227312</v>
      </c>
      <c r="Z2632" s="1">
        <f t="shared" si="6"/>
        <v>0.1366913601</v>
      </c>
      <c r="AA2632" s="5">
        <f t="shared" si="7"/>
        <v>0.4665072973</v>
      </c>
      <c r="AB2632" s="1">
        <f t="shared" si="8"/>
        <v>2365.155868</v>
      </c>
      <c r="AC2632" s="1">
        <f t="shared" si="9"/>
        <v>97480.30395</v>
      </c>
      <c r="AD2632" s="5">
        <f t="shared" si="10"/>
        <v>46863.11682</v>
      </c>
      <c r="AE2632" s="5">
        <f t="shared" si="11"/>
        <v>56340.07856</v>
      </c>
      <c r="AF2632" s="5">
        <f t="shared" si="12"/>
        <v>176275.089</v>
      </c>
      <c r="AG2632" s="5">
        <f t="shared" si="13"/>
        <v>108521.3864</v>
      </c>
      <c r="AH2632" s="5">
        <f t="shared" si="14"/>
        <v>3075.390493</v>
      </c>
      <c r="AI2632" s="5">
        <f t="shared" si="15"/>
        <v>67753.70265</v>
      </c>
      <c r="AJ2632" s="1">
        <f t="shared" si="16"/>
        <v>644732416</v>
      </c>
      <c r="AK2632" s="1">
        <f t="shared" si="17"/>
        <v>43699.07692</v>
      </c>
      <c r="AL2632" s="1" t="s">
        <v>20</v>
      </c>
      <c r="AM2632" s="5">
        <f t="shared" si="18"/>
        <v>0.5941063207</v>
      </c>
      <c r="AN2632" s="5">
        <f t="shared" si="19"/>
        <v>1.375777925</v>
      </c>
      <c r="AO2632" s="5">
        <f t="shared" si="20"/>
        <v>1.14435839</v>
      </c>
      <c r="AP2632" s="5">
        <f t="shared" si="21"/>
        <v>0.3657535613</v>
      </c>
      <c r="AQ2632" s="1">
        <f t="shared" si="22"/>
        <v>1.475391385</v>
      </c>
      <c r="AR2632" s="1">
        <f t="shared" si="23"/>
        <v>0.3139130605</v>
      </c>
      <c r="AT2632" s="1">
        <v>0.389893893186743</v>
      </c>
      <c r="AU2632" s="1">
        <f t="shared" si="24"/>
        <v>0.000006047375369</v>
      </c>
      <c r="AV2632" s="1">
        <f t="shared" si="25"/>
        <v>165360.9937</v>
      </c>
    </row>
    <row r="2633" ht="12.75" customHeight="1">
      <c r="A2633" s="4" t="s">
        <v>5314</v>
      </c>
      <c r="B2633" s="1" t="s">
        <v>5315</v>
      </c>
      <c r="C2633" s="2">
        <v>-3.55081420464816E-9</v>
      </c>
      <c r="D2633" s="2">
        <v>-4.35221124367958E-10</v>
      </c>
      <c r="E2633" s="2">
        <v>-1.38546825082438E-9</v>
      </c>
      <c r="F2633" s="2">
        <v>3.8636676667839E-9</v>
      </c>
      <c r="G2633" s="1">
        <v>6623373.50554812</v>
      </c>
      <c r="H2633" s="1">
        <v>-371611.874161484</v>
      </c>
      <c r="I2633" s="1">
        <v>-2639.4965557717</v>
      </c>
      <c r="J2633" s="1">
        <v>21176.075306582</v>
      </c>
      <c r="K2633" s="1">
        <v>372237.345280138</v>
      </c>
      <c r="L2633" s="1">
        <v>21111.7761738315</v>
      </c>
      <c r="M2633" s="1">
        <v>23006.257537314</v>
      </c>
      <c r="N2633" s="1">
        <v>20058.6078885116</v>
      </c>
      <c r="O2633" s="1">
        <v>4441811.13617666</v>
      </c>
      <c r="P2633" s="1">
        <v>360455.104682983</v>
      </c>
      <c r="Q2633" s="1">
        <v>134252.371541419</v>
      </c>
      <c r="S2633" s="5">
        <f t="shared" ref="S2633:U2633" si="2655">($AY$3*M2633^2)/(2*$AY$6)</f>
        <v>32059.35098</v>
      </c>
      <c r="T2633" s="5">
        <f t="shared" si="2655"/>
        <v>24370.49494</v>
      </c>
      <c r="U2633" s="5">
        <f t="shared" si="2655"/>
        <v>1195041395</v>
      </c>
      <c r="V2633" s="1" t="s">
        <v>20</v>
      </c>
      <c r="W2633" s="2">
        <f t="shared" si="3"/>
        <v>32746.0682</v>
      </c>
      <c r="X2633" s="1">
        <f t="shared" si="4"/>
        <v>0.4156532893</v>
      </c>
      <c r="Y2633" s="1">
        <f t="shared" si="5"/>
        <v>0.4935982713</v>
      </c>
      <c r="Z2633" s="1">
        <f t="shared" si="6"/>
        <v>0.375217645</v>
      </c>
      <c r="AA2633" s="5">
        <f t="shared" si="7"/>
        <v>0.370104528</v>
      </c>
      <c r="AB2633" s="1">
        <f t="shared" si="8"/>
        <v>3388.329529</v>
      </c>
      <c r="AC2633" s="1">
        <f t="shared" si="9"/>
        <v>118898.7316</v>
      </c>
      <c r="AD2633" s="5">
        <f t="shared" si="10"/>
        <v>54197.14262</v>
      </c>
      <c r="AE2633" s="5">
        <f t="shared" si="11"/>
        <v>78423.28182</v>
      </c>
      <c r="AF2633" s="5">
        <f t="shared" si="12"/>
        <v>146225.6543</v>
      </c>
      <c r="AG2633" s="5">
        <f t="shared" si="13"/>
        <v>84064.14098</v>
      </c>
      <c r="AH2633" s="5">
        <f t="shared" si="14"/>
        <v>2521.389388</v>
      </c>
      <c r="AI2633" s="5">
        <f t="shared" si="15"/>
        <v>62161.51329</v>
      </c>
      <c r="AJ2633" s="1">
        <f t="shared" si="16"/>
        <v>592434135</v>
      </c>
      <c r="AK2633" s="1">
        <f t="shared" si="17"/>
        <v>45907.81736</v>
      </c>
      <c r="AL2633" s="1" t="s">
        <v>20</v>
      </c>
      <c r="AM2633" s="5">
        <f t="shared" si="18"/>
        <v>0.7047406042</v>
      </c>
      <c r="AN2633" s="5">
        <f t="shared" si="19"/>
        <v>1.093109538</v>
      </c>
      <c r="AO2633" s="5">
        <f t="shared" si="20"/>
        <v>0.7554314501</v>
      </c>
      <c r="AP2633" s="5">
        <f t="shared" si="21"/>
        <v>0.4051506133</v>
      </c>
      <c r="AQ2633" s="1">
        <f t="shared" si="22"/>
        <v>1.29048639</v>
      </c>
      <c r="AR2633" s="1">
        <f t="shared" si="23"/>
        <v>0.2745715724</v>
      </c>
      <c r="AT2633" s="1">
        <v>0.126253993200683</v>
      </c>
      <c r="AU2633" s="1">
        <f t="shared" si="24"/>
        <v>0.000002131105987</v>
      </c>
      <c r="AV2633" s="1">
        <f t="shared" si="25"/>
        <v>469239.9187</v>
      </c>
    </row>
    <row r="2634" ht="12.75" customHeight="1">
      <c r="A2634" s="4" t="s">
        <v>5316</v>
      </c>
      <c r="B2634" s="1" t="s">
        <v>5317</v>
      </c>
      <c r="C2634" s="2">
        <v>-2.51171914837817E-9</v>
      </c>
      <c r="D2634" s="2">
        <v>9.49516990519857E-10</v>
      </c>
      <c r="E2634" s="2">
        <v>-1.15928780031212E-9</v>
      </c>
      <c r="F2634" s="2">
        <v>3.04393286408918E-9</v>
      </c>
      <c r="G2634" s="1">
        <v>7980422.49404992</v>
      </c>
      <c r="H2634" s="1">
        <v>-359100.131180307</v>
      </c>
      <c r="I2634" s="1">
        <v>-21886.2451092281</v>
      </c>
      <c r="J2634" s="1">
        <v>27182.3958520965</v>
      </c>
      <c r="K2634" s="1">
        <v>360793.598839543</v>
      </c>
      <c r="L2634" s="1">
        <v>16397.5426184653</v>
      </c>
      <c r="M2634" s="1">
        <v>19531.8031548317</v>
      </c>
      <c r="N2634" s="1">
        <v>14472.3195528684</v>
      </c>
      <c r="O2634" s="1">
        <v>5021305.06080204</v>
      </c>
      <c r="P2634" s="1">
        <v>374909.736917947</v>
      </c>
      <c r="Q2634" s="1">
        <v>118936.101026508</v>
      </c>
      <c r="S2634" s="5">
        <f t="shared" ref="S2634:U2634" si="2656">($AY$3*M2634^2)/(2*$AY$6)</f>
        <v>23107.20671</v>
      </c>
      <c r="T2634" s="5">
        <f t="shared" si="2656"/>
        <v>12686.41922</v>
      </c>
      <c r="U2634" s="5">
        <f t="shared" si="2656"/>
        <v>1527200248</v>
      </c>
      <c r="V2634" s="1" t="s">
        <v>20</v>
      </c>
      <c r="W2634" s="2">
        <f t="shared" si="3"/>
        <v>23502.88358</v>
      </c>
      <c r="X2634" s="1">
        <f t="shared" si="4"/>
        <v>0.4867603987</v>
      </c>
      <c r="Y2634" s="1">
        <f t="shared" si="5"/>
        <v>0.6906251328</v>
      </c>
      <c r="Z2634" s="1">
        <f t="shared" si="6"/>
        <v>0.379170017</v>
      </c>
      <c r="AA2634" s="5">
        <f t="shared" si="7"/>
        <v>0.2915813246</v>
      </c>
      <c r="AB2634" s="1">
        <f t="shared" si="8"/>
        <v>3719.280725</v>
      </c>
      <c r="AC2634" s="1">
        <f t="shared" si="9"/>
        <v>126417.0002</v>
      </c>
      <c r="AD2634" s="5">
        <f t="shared" si="10"/>
        <v>49633.90428</v>
      </c>
      <c r="AE2634" s="5">
        <f t="shared" si="11"/>
        <v>79624.4719</v>
      </c>
      <c r="AF2634" s="5">
        <f t="shared" si="12"/>
        <v>138126.9223</v>
      </c>
      <c r="AG2634" s="5">
        <f t="shared" si="13"/>
        <v>71141.13992</v>
      </c>
      <c r="AH2634" s="5">
        <f t="shared" si="14"/>
        <v>2371.437381</v>
      </c>
      <c r="AI2634" s="5">
        <f t="shared" si="15"/>
        <v>66985.78238</v>
      </c>
      <c r="AJ2634" s="1">
        <f t="shared" si="16"/>
        <v>574220846.9</v>
      </c>
      <c r="AK2634" s="1">
        <f t="shared" si="17"/>
        <v>44820.74754</v>
      </c>
      <c r="AL2634" s="1" t="s">
        <v>20</v>
      </c>
      <c r="AM2634" s="5">
        <f t="shared" si="18"/>
        <v>0.8071572196</v>
      </c>
      <c r="AN2634" s="5">
        <f t="shared" si="19"/>
        <v>1.156912508</v>
      </c>
      <c r="AO2634" s="5">
        <f t="shared" si="20"/>
        <v>0.7211612627</v>
      </c>
      <c r="AP2634" s="5">
        <f t="shared" si="21"/>
        <v>0.4157197144</v>
      </c>
      <c r="AQ2634" s="1">
        <f t="shared" si="22"/>
        <v>1.281149643</v>
      </c>
      <c r="AR2634" s="1">
        <f t="shared" si="23"/>
        <v>0.2725850303</v>
      </c>
      <c r="AT2634" s="1">
        <v>0.385003402888236</v>
      </c>
      <c r="AU2634" s="1">
        <f t="shared" si="24"/>
        <v>0.000006704796682</v>
      </c>
      <c r="AV2634" s="1">
        <f t="shared" si="25"/>
        <v>149146.9537</v>
      </c>
    </row>
    <row r="2635" ht="12.75" customHeight="1">
      <c r="A2635" s="4" t="s">
        <v>5318</v>
      </c>
      <c r="B2635" s="1" t="s">
        <v>5319</v>
      </c>
      <c r="C2635" s="2">
        <v>-2.9016129465802E-9</v>
      </c>
      <c r="D2635" s="2">
        <v>-6.61831468142561E-10</v>
      </c>
      <c r="E2635" s="2">
        <v>9.99314940357799E-11</v>
      </c>
      <c r="F2635" s="2">
        <v>3.10867963351491E-9</v>
      </c>
      <c r="G2635" s="1">
        <v>8766138.72467631</v>
      </c>
      <c r="H2635" s="1">
        <v>-360767.063733785</v>
      </c>
      <c r="I2635" s="1">
        <v>-10024.1771287042</v>
      </c>
      <c r="J2635" s="1">
        <v>20720.0815566174</v>
      </c>
      <c r="K2635" s="1">
        <v>361508.933544406</v>
      </c>
      <c r="L2635" s="1">
        <v>16854.9028281008</v>
      </c>
      <c r="M2635" s="1">
        <v>17159.8500145824</v>
      </c>
      <c r="N2635" s="1">
        <v>16695.0733548316</v>
      </c>
      <c r="O2635" s="1">
        <v>5436702.03020654</v>
      </c>
      <c r="P2635" s="1">
        <v>355362.193941981</v>
      </c>
      <c r="Q2635" s="1">
        <v>115357.512676235</v>
      </c>
      <c r="S2635" s="5">
        <f t="shared" ref="S2635:U2635" si="2657">($AY$3*M2635^2)/(2*$AY$6)</f>
        <v>17835.68309</v>
      </c>
      <c r="T2635" s="5">
        <f t="shared" si="2657"/>
        <v>16882.60405</v>
      </c>
      <c r="U2635" s="5">
        <f t="shared" si="2657"/>
        <v>1790333073</v>
      </c>
      <c r="V2635" s="1" t="s">
        <v>20</v>
      </c>
      <c r="W2635" s="2">
        <f t="shared" si="3"/>
        <v>22901.86341</v>
      </c>
      <c r="X2635" s="1">
        <f t="shared" si="4"/>
        <v>0.5416401702</v>
      </c>
      <c r="Y2635" s="1">
        <f t="shared" si="5"/>
        <v>0.5614167101</v>
      </c>
      <c r="Z2635" s="1">
        <f t="shared" si="6"/>
        <v>0.5314164856</v>
      </c>
      <c r="AA2635" s="5">
        <f t="shared" si="7"/>
        <v>0.2977834813</v>
      </c>
      <c r="AB2635" s="1">
        <f t="shared" si="8"/>
        <v>3898.074965</v>
      </c>
      <c r="AC2635" s="1">
        <f t="shared" si="9"/>
        <v>131542.1521</v>
      </c>
      <c r="AD2635" s="5">
        <f t="shared" si="10"/>
        <v>56064.471</v>
      </c>
      <c r="AE2635" s="5">
        <f t="shared" si="11"/>
        <v>100820.9532</v>
      </c>
      <c r="AF2635" s="5">
        <f t="shared" si="12"/>
        <v>133803.737</v>
      </c>
      <c r="AG2635" s="5">
        <f t="shared" si="13"/>
        <v>76178.47876</v>
      </c>
      <c r="AH2635" s="5">
        <f t="shared" si="14"/>
        <v>2279.04132</v>
      </c>
      <c r="AI2635" s="5">
        <f t="shared" si="15"/>
        <v>57625.25825</v>
      </c>
      <c r="AJ2635" s="1">
        <f t="shared" si="16"/>
        <v>575359337.5</v>
      </c>
      <c r="AK2635" s="1">
        <f t="shared" si="17"/>
        <v>48917.16053</v>
      </c>
      <c r="AL2635" s="1" t="s">
        <v>20</v>
      </c>
      <c r="AM2635" s="5">
        <f t="shared" si="18"/>
        <v>0.7552780613</v>
      </c>
      <c r="AN2635" s="5">
        <f t="shared" si="19"/>
        <v>1.026245904</v>
      </c>
      <c r="AO2635" s="5">
        <f t="shared" si="20"/>
        <v>0.5706743681</v>
      </c>
      <c r="AP2635" s="5">
        <f t="shared" si="21"/>
        <v>0.4300024426</v>
      </c>
      <c r="AQ2635" s="1">
        <f t="shared" si="22"/>
        <v>1.1761912</v>
      </c>
      <c r="AR2635" s="1">
        <f t="shared" si="23"/>
        <v>0.2502534468</v>
      </c>
      <c r="AT2635" s="1">
        <v>0.279009564446876</v>
      </c>
      <c r="AU2635" s="1">
        <f t="shared" si="24"/>
        <v>0.000004849309749</v>
      </c>
      <c r="AV2635" s="1">
        <f t="shared" si="25"/>
        <v>206214.9155</v>
      </c>
    </row>
    <row r="2636" ht="12.75" customHeight="1">
      <c r="A2636" s="4" t="s">
        <v>5320</v>
      </c>
      <c r="B2636" s="1" t="s">
        <v>5321</v>
      </c>
      <c r="C2636" s="2">
        <v>-7.35277626530605E-10</v>
      </c>
      <c r="D2636" s="2">
        <v>3.29938963707236E-9</v>
      </c>
      <c r="E2636" s="2">
        <v>6.16930419214515E-10</v>
      </c>
      <c r="F2636" s="2">
        <v>3.48553377801702E-9</v>
      </c>
      <c r="G2636" s="1">
        <v>9268527.54169008</v>
      </c>
      <c r="H2636" s="1">
        <v>-355553.247060698</v>
      </c>
      <c r="I2636" s="1">
        <v>-26881.0758649972</v>
      </c>
      <c r="J2636" s="1">
        <v>19944.6700401792</v>
      </c>
      <c r="K2636" s="1">
        <v>357131.122197479</v>
      </c>
      <c r="L2636" s="1">
        <v>18147.0880866908</v>
      </c>
      <c r="M2636" s="1">
        <v>20096.3943461092</v>
      </c>
      <c r="N2636" s="1">
        <v>17068.775267259</v>
      </c>
      <c r="O2636" s="1">
        <v>5608467.98779663</v>
      </c>
      <c r="P2636" s="1">
        <v>366551.256555107</v>
      </c>
      <c r="Q2636" s="1">
        <v>121446.155701299</v>
      </c>
      <c r="S2636" s="5">
        <f t="shared" ref="S2636:U2636" si="2658">($AY$3*M2636^2)/(2*$AY$6)</f>
        <v>24462.39983</v>
      </c>
      <c r="T2636" s="5">
        <f t="shared" si="2658"/>
        <v>17646.86213</v>
      </c>
      <c r="U2636" s="5">
        <f t="shared" si="2658"/>
        <v>1905246895</v>
      </c>
      <c r="V2636" s="1" t="s">
        <v>20</v>
      </c>
      <c r="W2636" s="2">
        <f t="shared" si="3"/>
        <v>24972.5531</v>
      </c>
      <c r="X2636" s="1">
        <f t="shared" si="4"/>
        <v>0.5280657548</v>
      </c>
      <c r="Y2636" s="1">
        <f t="shared" si="5"/>
        <v>0.6476053055</v>
      </c>
      <c r="Z2636" s="1">
        <f t="shared" si="6"/>
        <v>0.4671741783</v>
      </c>
      <c r="AA2636" s="5">
        <f t="shared" si="7"/>
        <v>0.3338827107</v>
      </c>
      <c r="AB2636" s="1">
        <f t="shared" si="8"/>
        <v>4008.218514</v>
      </c>
      <c r="AC2636" s="1">
        <f t="shared" si="9"/>
        <v>133603.9505</v>
      </c>
      <c r="AD2636" s="5">
        <f t="shared" si="10"/>
        <v>51122.06988</v>
      </c>
      <c r="AE2636" s="5">
        <f t="shared" si="11"/>
        <v>80544.48105</v>
      </c>
      <c r="AF2636" s="5">
        <f t="shared" si="12"/>
        <v>130540.0348</v>
      </c>
      <c r="AG2636" s="5">
        <f t="shared" si="13"/>
        <v>70350.05276</v>
      </c>
      <c r="AH2636" s="5">
        <f t="shared" si="14"/>
        <v>2243.870775</v>
      </c>
      <c r="AI2636" s="5">
        <f t="shared" si="15"/>
        <v>60189.982</v>
      </c>
      <c r="AJ2636" s="1">
        <f t="shared" si="16"/>
        <v>568391834.3</v>
      </c>
      <c r="AK2636" s="1">
        <f t="shared" si="17"/>
        <v>43906.75815</v>
      </c>
      <c r="AL2636" s="1" t="s">
        <v>20</v>
      </c>
      <c r="AM2636" s="5">
        <f t="shared" si="18"/>
        <v>0.8079479858</v>
      </c>
      <c r="AN2636" s="5">
        <f t="shared" si="19"/>
        <v>1.111832591</v>
      </c>
      <c r="AO2636" s="5">
        <f t="shared" si="20"/>
        <v>0.7056868788</v>
      </c>
      <c r="AP2636" s="5">
        <f t="shared" si="21"/>
        <v>0.4354157216</v>
      </c>
      <c r="AQ2636" s="1">
        <f t="shared" si="22"/>
        <v>1.294542932</v>
      </c>
      <c r="AR2636" s="1">
        <f t="shared" si="23"/>
        <v>0.2754346664</v>
      </c>
      <c r="AT2636" s="1">
        <v>0.174000506081391</v>
      </c>
      <c r="AU2636" s="1">
        <f t="shared" si="24"/>
        <v>0.000003061277372</v>
      </c>
      <c r="AV2636" s="1">
        <f t="shared" si="25"/>
        <v>326661.0236</v>
      </c>
    </row>
    <row r="2637" ht="12.75" customHeight="1">
      <c r="A2637" s="4" t="s">
        <v>5322</v>
      </c>
      <c r="B2637" s="1" t="s">
        <v>5323</v>
      </c>
      <c r="C2637" s="2">
        <v>-2.47474423147549E-9</v>
      </c>
      <c r="D2637" s="2">
        <v>1.37423892129989E-9</v>
      </c>
      <c r="E2637" s="2">
        <v>-1.73696744558355E-9</v>
      </c>
      <c r="F2637" s="2">
        <v>3.37401574517469E-9</v>
      </c>
      <c r="G2637" s="1">
        <v>7847293.17559963</v>
      </c>
      <c r="H2637" s="1">
        <v>-342521.553561275</v>
      </c>
      <c r="I2637" s="1">
        <v>-18789.8844781694</v>
      </c>
      <c r="J2637" s="1">
        <v>28680.6104515847</v>
      </c>
      <c r="K2637" s="1">
        <v>344236.077865336</v>
      </c>
      <c r="L2637" s="1">
        <v>17929.735310547</v>
      </c>
      <c r="M2637" s="1">
        <v>18550.5722546605</v>
      </c>
      <c r="N2637" s="1">
        <v>17605.1905796728</v>
      </c>
      <c r="O2637" s="1">
        <v>4625948.87031041</v>
      </c>
      <c r="P2637" s="1">
        <v>365262.152672861</v>
      </c>
      <c r="Q2637" s="1">
        <v>124559.615337765</v>
      </c>
      <c r="S2637" s="5">
        <f t="shared" ref="S2637:U2637" si="2659">($AY$3*M2637^2)/(2*$AY$6)</f>
        <v>20843.82387</v>
      </c>
      <c r="T2637" s="5">
        <f t="shared" si="2659"/>
        <v>18773.45619</v>
      </c>
      <c r="U2637" s="5">
        <f t="shared" si="2659"/>
        <v>1296177351</v>
      </c>
      <c r="V2637" s="1" t="s">
        <v>20</v>
      </c>
      <c r="W2637" s="2">
        <f t="shared" si="3"/>
        <v>26271.5797</v>
      </c>
      <c r="X2637" s="1">
        <f t="shared" si="4"/>
        <v>0.4657741494</v>
      </c>
      <c r="Y2637" s="1">
        <f t="shared" si="5"/>
        <v>0.498588489</v>
      </c>
      <c r="Z2637" s="1">
        <f t="shared" si="6"/>
        <v>0.4490648746</v>
      </c>
      <c r="AA2637" s="5">
        <f t="shared" si="7"/>
        <v>0.3232002886</v>
      </c>
      <c r="AB2637" s="1">
        <f t="shared" si="8"/>
        <v>3688.127755</v>
      </c>
      <c r="AC2637" s="1">
        <f t="shared" si="9"/>
        <v>121338.2121</v>
      </c>
      <c r="AD2637" s="5">
        <f t="shared" si="10"/>
        <v>54471.45687</v>
      </c>
      <c r="AE2637" s="5">
        <f t="shared" si="11"/>
        <v>94157.28448</v>
      </c>
      <c r="AF2637" s="5">
        <f t="shared" si="12"/>
        <v>137210.93</v>
      </c>
      <c r="AG2637" s="5">
        <f t="shared" si="13"/>
        <v>79814.40863</v>
      </c>
      <c r="AH2637" s="5">
        <f t="shared" si="14"/>
        <v>2470.697358</v>
      </c>
      <c r="AI2637" s="5">
        <f t="shared" si="15"/>
        <v>57396.52132</v>
      </c>
      <c r="AJ2637" s="1">
        <f t="shared" si="16"/>
        <v>547868733.8</v>
      </c>
      <c r="AK2637" s="1">
        <f t="shared" si="17"/>
        <v>48919.90467</v>
      </c>
      <c r="AL2637" s="1" t="s">
        <v>20</v>
      </c>
      <c r="AM2637" s="5">
        <f t="shared" si="18"/>
        <v>0.686428357</v>
      </c>
      <c r="AN2637" s="5">
        <f t="shared" si="19"/>
        <v>1.005790492</v>
      </c>
      <c r="AO2637" s="5">
        <f t="shared" si="20"/>
        <v>0.5818654785</v>
      </c>
      <c r="AP2637" s="5">
        <f t="shared" si="21"/>
        <v>0.3992894254</v>
      </c>
      <c r="AQ2637" s="1">
        <f t="shared" si="22"/>
        <v>1.119930093</v>
      </c>
      <c r="AR2637" s="1">
        <f t="shared" si="23"/>
        <v>0.2382829985</v>
      </c>
      <c r="AT2637" s="1">
        <v>0.237749809515501</v>
      </c>
      <c r="AU2637" s="1">
        <f t="shared" si="24"/>
        <v>0.000004339539653</v>
      </c>
      <c r="AV2637" s="1">
        <f t="shared" si="25"/>
        <v>230439.1894</v>
      </c>
    </row>
    <row r="2638" ht="12.75" customHeight="1">
      <c r="A2638" s="4" t="s">
        <v>5324</v>
      </c>
      <c r="B2638" s="1" t="s">
        <v>5325</v>
      </c>
      <c r="C2638" s="2">
        <v>-2.31625327232878E-9</v>
      </c>
      <c r="D2638" s="2">
        <v>2.51585314772192E-9</v>
      </c>
      <c r="E2638" s="2">
        <v>-8.37306623387881E-14</v>
      </c>
      <c r="F2638" s="2">
        <v>3.43454706441159E-9</v>
      </c>
      <c r="G2638" s="1">
        <v>6481571.89178433</v>
      </c>
      <c r="H2638" s="1">
        <v>-339622.259890792</v>
      </c>
      <c r="I2638" s="1">
        <v>-17644.6306607091</v>
      </c>
      <c r="J2638" s="1">
        <v>19442.6499150947</v>
      </c>
      <c r="K2638" s="1">
        <v>340640.324430333</v>
      </c>
      <c r="L2638" s="1">
        <v>16580.2586726506</v>
      </c>
      <c r="M2638" s="1">
        <v>17554.4355633477</v>
      </c>
      <c r="N2638" s="1">
        <v>16063.6490150822</v>
      </c>
      <c r="O2638" s="1">
        <v>4056220.2077816</v>
      </c>
      <c r="P2638" s="1">
        <v>373469.136252225</v>
      </c>
      <c r="Q2638" s="1">
        <v>129647.780283413</v>
      </c>
      <c r="S2638" s="5">
        <f t="shared" ref="S2638:U2638" si="2660">($AY$3*M2638^2)/(2*$AY$6)</f>
        <v>18665.36607</v>
      </c>
      <c r="T2638" s="5">
        <f t="shared" si="2660"/>
        <v>15629.71953</v>
      </c>
      <c r="U2638" s="5">
        <f t="shared" si="2660"/>
        <v>996565436.5</v>
      </c>
      <c r="V2638" s="1" t="s">
        <v>20</v>
      </c>
      <c r="W2638" s="2">
        <f t="shared" si="3"/>
        <v>29425.80296</v>
      </c>
      <c r="X2638" s="1">
        <f t="shared" si="4"/>
        <v>0.3174870084</v>
      </c>
      <c r="Y2638" s="1">
        <f t="shared" si="5"/>
        <v>0.3558910733</v>
      </c>
      <c r="Z2638" s="1">
        <f t="shared" si="6"/>
        <v>0.2980106383</v>
      </c>
      <c r="AA2638" s="5">
        <f t="shared" si="7"/>
        <v>0.3289986432</v>
      </c>
      <c r="AB2638" s="1">
        <f t="shared" si="8"/>
        <v>3351.862453</v>
      </c>
      <c r="AC2638" s="1">
        <f t="shared" si="9"/>
        <v>113620.8253</v>
      </c>
      <c r="AD2638" s="5">
        <f t="shared" si="10"/>
        <v>48825.88225</v>
      </c>
      <c r="AE2638" s="5">
        <f t="shared" si="11"/>
        <v>90991.19914</v>
      </c>
      <c r="AF2638" s="5">
        <f t="shared" si="12"/>
        <v>140010.8688</v>
      </c>
      <c r="AG2638" s="5">
        <f t="shared" si="13"/>
        <v>86653.70178</v>
      </c>
      <c r="AH2638" s="5">
        <f t="shared" si="14"/>
        <v>2638.512784</v>
      </c>
      <c r="AI2638" s="5">
        <f t="shared" si="15"/>
        <v>53357.16704</v>
      </c>
      <c r="AJ2638" s="1">
        <f t="shared" si="16"/>
        <v>542145914.5</v>
      </c>
      <c r="AK2638" s="1">
        <f t="shared" si="17"/>
        <v>49551.99825</v>
      </c>
      <c r="AL2638" s="1" t="s">
        <v>20</v>
      </c>
      <c r="AM2638" s="5">
        <f t="shared" si="18"/>
        <v>0.6256465718</v>
      </c>
      <c r="AN2638" s="5">
        <f t="shared" si="19"/>
        <v>1.110365834</v>
      </c>
      <c r="AO2638" s="5">
        <f t="shared" si="20"/>
        <v>0.5958223648</v>
      </c>
      <c r="AP2638" s="5">
        <f t="shared" si="21"/>
        <v>0.3872170204</v>
      </c>
      <c r="AQ2638" s="1">
        <f t="shared" si="22"/>
        <v>1.094094958</v>
      </c>
      <c r="AR2638" s="1">
        <f t="shared" si="23"/>
        <v>0.2327861613</v>
      </c>
      <c r="AT2638" s="1">
        <v>0.171660183277565</v>
      </c>
      <c r="AU2638" s="1">
        <f t="shared" si="24"/>
        <v>0.000003166309635</v>
      </c>
      <c r="AV2638" s="1">
        <f t="shared" si="25"/>
        <v>315825.0819</v>
      </c>
    </row>
    <row r="2639" ht="12.75" customHeight="1">
      <c r="A2639" s="4" t="s">
        <v>5326</v>
      </c>
      <c r="B2639" s="1" t="s">
        <v>5327</v>
      </c>
      <c r="C2639" s="2">
        <v>4.2064656717455E-9</v>
      </c>
      <c r="D2639" s="2">
        <v>1.42730022664622E-9</v>
      </c>
      <c r="E2639" s="2">
        <v>1.61020503327532E-9</v>
      </c>
      <c r="F2639" s="2">
        <v>4.77538321499602E-9</v>
      </c>
      <c r="G2639" s="1">
        <v>9633788.68476712</v>
      </c>
      <c r="H2639" s="1">
        <v>-376291.681410407</v>
      </c>
      <c r="I2639" s="1">
        <v>-13380.7994358225</v>
      </c>
      <c r="J2639" s="1">
        <v>18240.0642219785</v>
      </c>
      <c r="K2639" s="1">
        <v>376994.082029149</v>
      </c>
      <c r="L2639" s="1">
        <v>17073.0919762694</v>
      </c>
      <c r="M2639" s="1">
        <v>19615.0471271588</v>
      </c>
      <c r="N2639" s="1">
        <v>15497.5107921591</v>
      </c>
      <c r="O2639" s="1">
        <v>5734279.85006795</v>
      </c>
      <c r="P2639" s="1">
        <v>312406.497349776</v>
      </c>
      <c r="Q2639" s="1">
        <v>118857.374567434</v>
      </c>
      <c r="S2639" s="5">
        <f t="shared" ref="S2639:U2639" si="2661">($AY$3*M2639^2)/(2*$AY$6)</f>
        <v>23304.59091</v>
      </c>
      <c r="T2639" s="5">
        <f t="shared" si="2661"/>
        <v>14547.44309</v>
      </c>
      <c r="U2639" s="5">
        <f t="shared" si="2661"/>
        <v>1991684483</v>
      </c>
      <c r="V2639" s="1" t="s">
        <v>20</v>
      </c>
      <c r="W2639" s="2">
        <f t="shared" si="3"/>
        <v>33558.97537</v>
      </c>
      <c r="X2639" s="1">
        <f t="shared" si="4"/>
        <v>0.2588254484</v>
      </c>
      <c r="Y2639" s="1">
        <f t="shared" si="5"/>
        <v>0.3416341897</v>
      </c>
      <c r="Z2639" s="1">
        <f t="shared" si="6"/>
        <v>0.2132585785</v>
      </c>
      <c r="AA2639" s="5">
        <f t="shared" si="7"/>
        <v>0.4574386576</v>
      </c>
      <c r="AB2639" s="1">
        <f t="shared" si="8"/>
        <v>4086.434812</v>
      </c>
      <c r="AC2639" s="1">
        <f t="shared" si="9"/>
        <v>135094.1737</v>
      </c>
      <c r="AD2639" s="5">
        <f t="shared" si="10"/>
        <v>33878.88307</v>
      </c>
      <c r="AE2639" s="5">
        <f t="shared" si="11"/>
        <v>54101.13927</v>
      </c>
      <c r="AF2639" s="5">
        <f t="shared" si="12"/>
        <v>109472.7119</v>
      </c>
      <c r="AG2639" s="5">
        <f t="shared" si="13"/>
        <v>66592.54247</v>
      </c>
      <c r="AH2639" s="5">
        <f t="shared" si="14"/>
        <v>2219.118648</v>
      </c>
      <c r="AI2639" s="5">
        <f t="shared" si="15"/>
        <v>42880.1694</v>
      </c>
      <c r="AJ2639" s="1">
        <f t="shared" si="16"/>
        <v>600004716.7</v>
      </c>
      <c r="AK2639" s="1">
        <f t="shared" si="17"/>
        <v>36828.93458</v>
      </c>
      <c r="AL2639" s="1" t="s">
        <v>20</v>
      </c>
      <c r="AM2639" s="5">
        <f t="shared" si="18"/>
        <v>0.9010088735</v>
      </c>
      <c r="AN2639" s="5">
        <f t="shared" si="19"/>
        <v>1.771028624</v>
      </c>
      <c r="AO2639" s="5">
        <f t="shared" si="20"/>
        <v>1.109042665</v>
      </c>
      <c r="AP2639" s="5">
        <f t="shared" si="21"/>
        <v>0.5480860997</v>
      </c>
      <c r="AQ2639" s="1">
        <f t="shared" si="22"/>
        <v>1.629166642</v>
      </c>
      <c r="AR2639" s="1">
        <f t="shared" si="23"/>
        <v>0.3466312004</v>
      </c>
      <c r="AT2639" s="1">
        <v>0.316387198106696</v>
      </c>
      <c r="AU2639" s="1">
        <f t="shared" si="24"/>
        <v>0.000005273078516</v>
      </c>
      <c r="AV2639" s="1">
        <f t="shared" si="25"/>
        <v>189642.5394</v>
      </c>
    </row>
    <row r="2640" ht="12.75" customHeight="1">
      <c r="A2640" s="4" t="s">
        <v>5328</v>
      </c>
      <c r="B2640" s="1" t="s">
        <v>5329</v>
      </c>
      <c r="C2640" s="2">
        <v>-2.42264274769994E-9</v>
      </c>
      <c r="D2640" s="2">
        <v>1.73368241347528E-9</v>
      </c>
      <c r="E2640" s="2">
        <v>-7.1089525596743E-10</v>
      </c>
      <c r="F2640" s="2">
        <v>3.43418792072458E-9</v>
      </c>
      <c r="G2640" s="1">
        <v>3627029.92789181</v>
      </c>
      <c r="H2640" s="1">
        <v>-370162.32002004</v>
      </c>
      <c r="I2640" s="1">
        <v>23047.0624465567</v>
      </c>
      <c r="J2640" s="1">
        <v>24335.8396477795</v>
      </c>
      <c r="K2640" s="1">
        <v>371711.051437816</v>
      </c>
      <c r="L2640" s="1">
        <v>39084.0464965019</v>
      </c>
      <c r="M2640" s="1">
        <v>44570.708245859</v>
      </c>
      <c r="N2640" s="1">
        <v>35641.0679811161</v>
      </c>
      <c r="O2640" s="1">
        <v>3975837.51898391</v>
      </c>
      <c r="P2640" s="1">
        <v>306709.299020672</v>
      </c>
      <c r="Q2640" s="1">
        <v>157556.618752452</v>
      </c>
      <c r="S2640" s="5">
        <f t="shared" ref="S2640:U2640" si="2662">($AY$3*M2640^2)/(2*$AY$6)</f>
        <v>120326.6546</v>
      </c>
      <c r="T2640" s="5">
        <f t="shared" si="2662"/>
        <v>76942.12742</v>
      </c>
      <c r="U2640" s="5">
        <f t="shared" si="2662"/>
        <v>957458650.7</v>
      </c>
      <c r="V2640" s="1" t="s">
        <v>20</v>
      </c>
      <c r="W2640" s="2">
        <f t="shared" si="3"/>
        <v>39332.13386</v>
      </c>
      <c r="X2640" s="1">
        <f t="shared" si="4"/>
        <v>0.9874247882</v>
      </c>
      <c r="Y2640" s="1">
        <f t="shared" si="5"/>
        <v>1.284115397</v>
      </c>
      <c r="Z2640" s="1">
        <f t="shared" si="6"/>
        <v>0.8211195668</v>
      </c>
      <c r="AA2640" s="5">
        <f t="shared" si="7"/>
        <v>0.3289642405</v>
      </c>
      <c r="AB2640" s="1">
        <f t="shared" si="8"/>
        <v>2507.388253</v>
      </c>
      <c r="AC2640" s="1">
        <f t="shared" si="9"/>
        <v>112489.3717</v>
      </c>
      <c r="AD2640" s="5">
        <f t="shared" si="10"/>
        <v>108343.2896</v>
      </c>
      <c r="AE2640" s="5">
        <f t="shared" si="11"/>
        <v>87664.63418</v>
      </c>
      <c r="AF2640" s="5">
        <f t="shared" si="12"/>
        <v>244519.0062</v>
      </c>
      <c r="AG2640" s="5">
        <f t="shared" si="13"/>
        <v>109031.0025</v>
      </c>
      <c r="AH2640" s="5">
        <f t="shared" si="14"/>
        <v>2665.051777</v>
      </c>
      <c r="AI2640" s="5">
        <f t="shared" si="15"/>
        <v>135488.0037</v>
      </c>
      <c r="AJ2640" s="1">
        <f t="shared" si="16"/>
        <v>591596512.4</v>
      </c>
      <c r="AK2640" s="1">
        <f t="shared" si="17"/>
        <v>49432.91398</v>
      </c>
      <c r="AL2640" s="1" t="s">
        <v>20</v>
      </c>
      <c r="AM2640" s="5">
        <f t="shared" si="18"/>
        <v>0.5425947657</v>
      </c>
      <c r="AN2640" s="5">
        <f t="shared" si="19"/>
        <v>0.5460389051</v>
      </c>
      <c r="AO2640" s="5">
        <f t="shared" si="20"/>
        <v>0.6748405647</v>
      </c>
      <c r="AP2640" s="5">
        <f t="shared" si="21"/>
        <v>0.2419429563</v>
      </c>
      <c r="AQ2640" s="1">
        <f t="shared" si="22"/>
        <v>1.196766415</v>
      </c>
      <c r="AR2640" s="1">
        <f t="shared" si="23"/>
        <v>0.2546311521</v>
      </c>
      <c r="AT2640" s="1">
        <v>0.236298397916935</v>
      </c>
      <c r="AU2640" s="1">
        <f t="shared" si="24"/>
        <v>0.00000399424934</v>
      </c>
      <c r="AV2640" s="1">
        <f t="shared" si="25"/>
        <v>250359.9337</v>
      </c>
    </row>
    <row r="2641" ht="12.75" customHeight="1">
      <c r="A2641" s="4" t="s">
        <v>5330</v>
      </c>
      <c r="B2641" s="1" t="s">
        <v>5331</v>
      </c>
      <c r="C2641" s="2">
        <v>-3.44767652311943E-9</v>
      </c>
      <c r="D2641" s="2">
        <v>8.49390517375301E-10</v>
      </c>
      <c r="E2641" s="2">
        <v>3.67352739689731E-10</v>
      </c>
      <c r="F2641" s="2">
        <v>3.58379081553119E-9</v>
      </c>
      <c r="G2641" s="1">
        <v>2457102.22894822</v>
      </c>
      <c r="H2641" s="1">
        <v>-398152.64267364</v>
      </c>
      <c r="I2641" s="1">
        <v>10871.9894743848</v>
      </c>
      <c r="J2641" s="1">
        <v>24351.1738289973</v>
      </c>
      <c r="K2641" s="1">
        <v>399046.482568967</v>
      </c>
      <c r="L2641" s="1">
        <v>31882.2570464038</v>
      </c>
      <c r="M2641" s="1">
        <v>40242.3390311122</v>
      </c>
      <c r="N2641" s="1">
        <v>27169.7262798462</v>
      </c>
      <c r="O2641" s="1">
        <v>2953644.01642186</v>
      </c>
      <c r="P2641" s="1">
        <v>277385.509788852</v>
      </c>
      <c r="Q2641" s="1">
        <v>183268.009561534</v>
      </c>
      <c r="S2641" s="5">
        <f t="shared" ref="S2641:U2641" si="2663">($AY$3*M2641^2)/(2*$AY$6)</f>
        <v>98091.00927</v>
      </c>
      <c r="T2641" s="5">
        <f t="shared" si="2663"/>
        <v>44712.94735</v>
      </c>
      <c r="U2641" s="5">
        <f t="shared" si="2663"/>
        <v>528419790.8</v>
      </c>
      <c r="V2641" s="1" t="s">
        <v>20</v>
      </c>
      <c r="W2641" s="2">
        <f t="shared" si="3"/>
        <v>49868.93126</v>
      </c>
      <c r="X2641" s="1">
        <f t="shared" si="4"/>
        <v>0.4087313935</v>
      </c>
      <c r="Y2641" s="1">
        <f t="shared" si="5"/>
        <v>0.6511878806</v>
      </c>
      <c r="Z2641" s="1">
        <f t="shared" si="6"/>
        <v>0.2968317855</v>
      </c>
      <c r="AA2641" s="5">
        <f t="shared" si="7"/>
        <v>0.343294849</v>
      </c>
      <c r="AB2641" s="1">
        <f t="shared" si="8"/>
        <v>2063.752585</v>
      </c>
      <c r="AC2641" s="1">
        <f t="shared" si="9"/>
        <v>96956.34893</v>
      </c>
      <c r="AD2641" s="5">
        <f t="shared" si="10"/>
        <v>79143.99636</v>
      </c>
      <c r="AE2641" s="5">
        <f t="shared" si="11"/>
        <v>76494.76385</v>
      </c>
      <c r="AF2641" s="5">
        <f t="shared" si="12"/>
        <v>241017.6597</v>
      </c>
      <c r="AG2641" s="5">
        <f t="shared" si="13"/>
        <v>123793.8239</v>
      </c>
      <c r="AH2641" s="5">
        <f t="shared" si="14"/>
        <v>3092.009995</v>
      </c>
      <c r="AI2641" s="5">
        <f t="shared" si="15"/>
        <v>117223.8359</v>
      </c>
      <c r="AJ2641" s="1">
        <f t="shared" si="16"/>
        <v>635102202.2</v>
      </c>
      <c r="AK2641" s="1">
        <f t="shared" si="17"/>
        <v>50097.36571</v>
      </c>
      <c r="AL2641" s="1" t="s">
        <v>20</v>
      </c>
      <c r="AM2641" s="5">
        <f t="shared" si="18"/>
        <v>0.5130322195</v>
      </c>
      <c r="AN2641" s="5">
        <f t="shared" si="19"/>
        <v>0.8024641558</v>
      </c>
      <c r="AO2641" s="5">
        <f t="shared" si="20"/>
        <v>0.8302557852</v>
      </c>
      <c r="AP2641" s="5">
        <f t="shared" si="21"/>
        <v>0.2635085756</v>
      </c>
      <c r="AQ2641" s="1">
        <f t="shared" si="22"/>
        <v>1.267735725</v>
      </c>
      <c r="AR2641" s="1">
        <f t="shared" si="23"/>
        <v>0.2697310052</v>
      </c>
      <c r="AT2641" s="1">
        <v>0.261302571272273</v>
      </c>
      <c r="AU2641" s="1">
        <f t="shared" si="24"/>
        <v>0.000004114338926</v>
      </c>
      <c r="AV2641" s="1">
        <f t="shared" si="25"/>
        <v>243052.4121</v>
      </c>
    </row>
    <row r="2642" ht="12.75" customHeight="1">
      <c r="A2642" s="4" t="s">
        <v>5332</v>
      </c>
      <c r="B2642" s="1" t="s">
        <v>5333</v>
      </c>
      <c r="C2642" s="2">
        <v>4.96231858799629E-10</v>
      </c>
      <c r="D2642" s="2">
        <v>2.62334513456973E-9</v>
      </c>
      <c r="E2642" s="2">
        <v>-9.65078010916673E-10</v>
      </c>
      <c r="F2642" s="2">
        <v>2.93016630844953E-9</v>
      </c>
      <c r="G2642" s="1">
        <v>5820752.78341484</v>
      </c>
      <c r="H2642" s="1">
        <v>-362010.407714932</v>
      </c>
      <c r="I2642" s="1">
        <v>-22167.4282987664</v>
      </c>
      <c r="J2642" s="1">
        <v>10826.2881549951</v>
      </c>
      <c r="K2642" s="1">
        <v>362861.415452608</v>
      </c>
      <c r="L2642" s="1">
        <v>26097.050448403</v>
      </c>
      <c r="M2642" s="1">
        <v>29425.0822551291</v>
      </c>
      <c r="N2642" s="1">
        <v>24208.4643951855</v>
      </c>
      <c r="O2642" s="1">
        <v>5062025.58102955</v>
      </c>
      <c r="P2642" s="1">
        <v>310695.424749214</v>
      </c>
      <c r="Q2642" s="1">
        <v>129214.449664356</v>
      </c>
      <c r="S2642" s="5">
        <f t="shared" ref="S2642:U2642" si="2664">($AY$3*M2642^2)/(2*$AY$6)</f>
        <v>52444.28188</v>
      </c>
      <c r="T2642" s="5">
        <f t="shared" si="2664"/>
        <v>35497.45814</v>
      </c>
      <c r="U2642" s="5">
        <f t="shared" si="2664"/>
        <v>1552070495</v>
      </c>
      <c r="V2642" s="1" t="s">
        <v>20</v>
      </c>
      <c r="W2642" s="2">
        <f t="shared" si="3"/>
        <v>26491.20509</v>
      </c>
      <c r="X2642" s="1">
        <f t="shared" si="4"/>
        <v>0.9704639792</v>
      </c>
      <c r="Y2642" s="1">
        <f t="shared" si="5"/>
        <v>1.233763566</v>
      </c>
      <c r="Z2642" s="1">
        <f t="shared" si="6"/>
        <v>0.8350857134</v>
      </c>
      <c r="AA2642" s="5">
        <f t="shared" si="7"/>
        <v>0.2806835143</v>
      </c>
      <c r="AB2642" s="1">
        <f t="shared" si="8"/>
        <v>3176.402979</v>
      </c>
      <c r="AC2642" s="1">
        <f t="shared" si="9"/>
        <v>126928.5577</v>
      </c>
      <c r="AD2642" s="5">
        <f t="shared" si="10"/>
        <v>86248.25886</v>
      </c>
      <c r="AE2642" s="5">
        <f t="shared" si="11"/>
        <v>95728.6222</v>
      </c>
      <c r="AF2642" s="5">
        <f t="shared" si="12"/>
        <v>192384.57</v>
      </c>
      <c r="AG2642" s="5">
        <f t="shared" si="13"/>
        <v>87550.90232</v>
      </c>
      <c r="AH2642" s="5">
        <f t="shared" si="14"/>
        <v>2361.879829</v>
      </c>
      <c r="AI2642" s="5">
        <f t="shared" si="15"/>
        <v>104833.6677</v>
      </c>
      <c r="AJ2642" s="1">
        <f t="shared" si="16"/>
        <v>577511879.3</v>
      </c>
      <c r="AK2642" s="1">
        <f t="shared" si="17"/>
        <v>48587.97686</v>
      </c>
      <c r="AL2642" s="1" t="s">
        <v>20</v>
      </c>
      <c r="AM2642" s="5">
        <f t="shared" si="18"/>
        <v>0.6596298427</v>
      </c>
      <c r="AN2642" s="5">
        <f t="shared" si="19"/>
        <v>0.6695925076</v>
      </c>
      <c r="AO2642" s="5">
        <f t="shared" si="20"/>
        <v>0.6032802583</v>
      </c>
      <c r="AP2642" s="5">
        <f t="shared" si="21"/>
        <v>0.3001861736</v>
      </c>
      <c r="AQ2642" s="1">
        <f t="shared" si="22"/>
        <v>1.188590093</v>
      </c>
      <c r="AR2642" s="1">
        <f t="shared" si="23"/>
        <v>0.2528915091</v>
      </c>
      <c r="AT2642" s="1">
        <v>0.12637222897538</v>
      </c>
      <c r="AU2642" s="1">
        <f t="shared" si="24"/>
        <v>0.000002188218693</v>
      </c>
      <c r="AV2642" s="1">
        <f t="shared" si="25"/>
        <v>456992.7143</v>
      </c>
    </row>
    <row r="2643" ht="12.75" customHeight="1">
      <c r="A2643" s="4" t="s">
        <v>5334</v>
      </c>
      <c r="B2643" s="1" t="s">
        <v>5335</v>
      </c>
      <c r="C2643" s="2">
        <v>1.2783276674563E-9</v>
      </c>
      <c r="D2643" s="2">
        <v>2.01583830606541E-9</v>
      </c>
      <c r="E2643" s="2">
        <v>6.25418087416489E-10</v>
      </c>
      <c r="F2643" s="2">
        <v>2.67273233492839E-9</v>
      </c>
      <c r="G2643" s="1">
        <v>5421176.05433683</v>
      </c>
      <c r="H2643" s="1">
        <v>-362068.232215568</v>
      </c>
      <c r="I2643" s="1">
        <v>-15598.3615346675</v>
      </c>
      <c r="J2643" s="1">
        <v>14084.5090185612</v>
      </c>
      <c r="K2643" s="1">
        <v>362689.703202193</v>
      </c>
      <c r="L2643" s="1">
        <v>28078.9756994334</v>
      </c>
      <c r="M2643" s="1">
        <v>30329.0999321488</v>
      </c>
      <c r="N2643" s="1">
        <v>26766.5608983889</v>
      </c>
      <c r="O2643" s="1">
        <v>4990500.50862283</v>
      </c>
      <c r="P2643" s="1">
        <v>311714.769363575</v>
      </c>
      <c r="Q2643" s="1">
        <v>130482.593261423</v>
      </c>
      <c r="S2643" s="5">
        <f t="shared" ref="S2643:U2643" si="2665">($AY$3*M2643^2)/(2*$AY$6)</f>
        <v>55716.242</v>
      </c>
      <c r="T2643" s="5">
        <f t="shared" si="2665"/>
        <v>43395.82217</v>
      </c>
      <c r="U2643" s="5">
        <f t="shared" si="2665"/>
        <v>1508519680</v>
      </c>
      <c r="V2643" s="1" t="s">
        <v>20</v>
      </c>
      <c r="W2643" s="2">
        <f t="shared" si="3"/>
        <v>25038.46692</v>
      </c>
      <c r="X2643" s="1">
        <f t="shared" si="4"/>
        <v>1.257613105</v>
      </c>
      <c r="Y2643" s="1">
        <f t="shared" si="5"/>
        <v>1.467248169</v>
      </c>
      <c r="Z2643" s="1">
        <f t="shared" si="6"/>
        <v>1.142798551</v>
      </c>
      <c r="AA2643" s="5">
        <f t="shared" si="7"/>
        <v>0.2560236606</v>
      </c>
      <c r="AB2643" s="1">
        <f t="shared" si="8"/>
        <v>3065.439668</v>
      </c>
      <c r="AC2643" s="1">
        <f t="shared" si="9"/>
        <v>126028.6341</v>
      </c>
      <c r="AD2643" s="5">
        <f t="shared" si="10"/>
        <v>104547.2158</v>
      </c>
      <c r="AE2643" s="5">
        <f t="shared" si="11"/>
        <v>113131.3203</v>
      </c>
      <c r="AF2643" s="5">
        <f t="shared" si="12"/>
        <v>211688.5044</v>
      </c>
      <c r="AG2643" s="5">
        <f t="shared" si="13"/>
        <v>93226.40657</v>
      </c>
      <c r="AH2643" s="5">
        <f t="shared" si="14"/>
        <v>2378.745133</v>
      </c>
      <c r="AI2643" s="5">
        <f t="shared" si="15"/>
        <v>118462.0978</v>
      </c>
      <c r="AJ2643" s="1">
        <f t="shared" si="16"/>
        <v>577238590.7</v>
      </c>
      <c r="AK2643" s="1">
        <f t="shared" si="17"/>
        <v>52495.22792</v>
      </c>
      <c r="AL2643" s="1" t="s">
        <v>20</v>
      </c>
      <c r="AM2643" s="5">
        <f t="shared" si="18"/>
        <v>0.6191792776</v>
      </c>
      <c r="AN2643" s="5">
        <f t="shared" si="19"/>
        <v>0.552131959</v>
      </c>
      <c r="AO2643" s="5">
        <f t="shared" si="20"/>
        <v>0.5102376506</v>
      </c>
      <c r="AP2643" s="5">
        <f t="shared" si="21"/>
        <v>0.2726830124</v>
      </c>
      <c r="AQ2643" s="1">
        <f t="shared" si="22"/>
        <v>1.099602028</v>
      </c>
      <c r="AR2643" s="1">
        <f t="shared" si="23"/>
        <v>0.2339578783</v>
      </c>
      <c r="AT2643" s="1">
        <v>0.159173591957215</v>
      </c>
      <c r="AU2643" s="1">
        <f t="shared" si="24"/>
        <v>0.000002757500876</v>
      </c>
      <c r="AV2643" s="1">
        <f t="shared" si="25"/>
        <v>362647.2103</v>
      </c>
    </row>
    <row r="2644" ht="12.75" customHeight="1">
      <c r="A2644" s="4" t="s">
        <v>5336</v>
      </c>
      <c r="B2644" s="1" t="s">
        <v>5337</v>
      </c>
      <c r="C2644" s="2">
        <v>-3.21766114579613E-10</v>
      </c>
      <c r="D2644" s="2">
        <v>2.53965013031955E-9</v>
      </c>
      <c r="E2644" s="2">
        <v>1.74363632446819E-11</v>
      </c>
      <c r="F2644" s="2">
        <v>2.74413883515662E-9</v>
      </c>
      <c r="G2644" s="1">
        <v>3871843.90806537</v>
      </c>
      <c r="H2644" s="1">
        <v>-410363.579834015</v>
      </c>
      <c r="I2644" s="1">
        <v>11088.3725543339</v>
      </c>
      <c r="J2644" s="1">
        <v>6186.10205385496</v>
      </c>
      <c r="K2644" s="1">
        <v>410563.928370811</v>
      </c>
      <c r="L2644" s="1">
        <v>39345.1821022505</v>
      </c>
      <c r="M2644" s="1">
        <v>44382.4463117527</v>
      </c>
      <c r="N2644" s="1">
        <v>36159.9808465363</v>
      </c>
      <c r="O2644" s="1">
        <v>3820276.73184627</v>
      </c>
      <c r="P2644" s="1">
        <v>364466.344590982</v>
      </c>
      <c r="Q2644" s="1">
        <v>148680.002245408</v>
      </c>
      <c r="S2644" s="5">
        <f t="shared" ref="S2644:U2644" si="2666">($AY$3*M2644^2)/(2*$AY$6)</f>
        <v>119312.3074</v>
      </c>
      <c r="T2644" s="5">
        <f t="shared" si="2666"/>
        <v>79198.90105</v>
      </c>
      <c r="U2644" s="5">
        <f t="shared" si="2666"/>
        <v>884000312.6</v>
      </c>
      <c r="V2644" s="1" t="s">
        <v>20</v>
      </c>
      <c r="W2644" s="2">
        <f t="shared" si="3"/>
        <v>30419.08746</v>
      </c>
      <c r="X2644" s="1">
        <f t="shared" si="4"/>
        <v>1.672980028</v>
      </c>
      <c r="Y2644" s="1">
        <f t="shared" si="5"/>
        <v>2.128776708</v>
      </c>
      <c r="Z2644" s="1">
        <f t="shared" si="6"/>
        <v>1.41307112</v>
      </c>
      <c r="AA2644" s="5">
        <f t="shared" si="7"/>
        <v>0.2628637595</v>
      </c>
      <c r="AB2644" s="1">
        <f t="shared" si="8"/>
        <v>2590.627299</v>
      </c>
      <c r="AC2644" s="1">
        <f t="shared" si="9"/>
        <v>110266.7537</v>
      </c>
      <c r="AD2644" s="5">
        <f t="shared" si="10"/>
        <v>137561.6818</v>
      </c>
      <c r="AE2644" s="5">
        <f t="shared" si="11"/>
        <v>108584.075</v>
      </c>
      <c r="AF2644" s="5">
        <f t="shared" si="12"/>
        <v>275195.5894</v>
      </c>
      <c r="AG2644" s="5">
        <f t="shared" si="13"/>
        <v>106353.5764</v>
      </c>
      <c r="AH2644" s="5">
        <f t="shared" si="14"/>
        <v>2718.770527</v>
      </c>
      <c r="AI2644" s="5">
        <f t="shared" si="15"/>
        <v>168842.013</v>
      </c>
      <c r="AJ2644" s="1">
        <f t="shared" si="16"/>
        <v>653432786.6</v>
      </c>
      <c r="AK2644" s="1">
        <f t="shared" si="17"/>
        <v>55459.10457</v>
      </c>
      <c r="AL2644" s="1" t="s">
        <v>20</v>
      </c>
      <c r="AM2644" s="5">
        <f t="shared" si="18"/>
        <v>0.6143966276</v>
      </c>
      <c r="AN2644" s="5">
        <f t="shared" si="19"/>
        <v>0.4750107573</v>
      </c>
      <c r="AO2644" s="5">
        <f t="shared" si="20"/>
        <v>0.6017758925</v>
      </c>
      <c r="AP2644" s="5">
        <f t="shared" si="21"/>
        <v>0.2374430448</v>
      </c>
      <c r="AQ2644" s="1">
        <f t="shared" si="22"/>
        <v>1.178224552</v>
      </c>
      <c r="AR2644" s="1">
        <f t="shared" si="23"/>
        <v>0.250686075</v>
      </c>
      <c r="AT2644" s="1">
        <v>0.453638361371077</v>
      </c>
      <c r="AU2644" s="1">
        <f t="shared" si="24"/>
        <v>0.000006942387506</v>
      </c>
      <c r="AV2644" s="1">
        <f t="shared" si="25"/>
        <v>144042.6653</v>
      </c>
    </row>
    <row r="2645" ht="12.75" customHeight="1">
      <c r="A2645" s="4" t="s">
        <v>5338</v>
      </c>
      <c r="B2645" s="1" t="s">
        <v>5339</v>
      </c>
      <c r="C2645" s="2">
        <v>-2.25948871164753E-9</v>
      </c>
      <c r="D2645" s="2">
        <v>2.29640495181267E-9</v>
      </c>
      <c r="E2645" s="2">
        <v>-6.44047710006507E-10</v>
      </c>
      <c r="F2645" s="2">
        <v>3.34885274872564E-9</v>
      </c>
      <c r="G2645" s="1">
        <v>3746703.35855337</v>
      </c>
      <c r="H2645" s="1">
        <v>-407812.234290627</v>
      </c>
      <c r="I2645" s="1">
        <v>4274.61903208065</v>
      </c>
      <c r="J2645" s="1">
        <v>5847.74387200139</v>
      </c>
      <c r="K2645" s="1">
        <v>407878.503721374</v>
      </c>
      <c r="L2645" s="1">
        <v>38683.3012667681</v>
      </c>
      <c r="M2645" s="1">
        <v>47647.9996215564</v>
      </c>
      <c r="N2645" s="1">
        <v>33238.5456607112</v>
      </c>
      <c r="O2645" s="1">
        <v>3614215.05737464</v>
      </c>
      <c r="P2645" s="1">
        <v>375942.193516469</v>
      </c>
      <c r="Q2645" s="1">
        <v>147867.021684711</v>
      </c>
      <c r="S2645" s="5">
        <f t="shared" ref="S2645:U2645" si="2667">($AY$3*M2645^2)/(2*$AY$6)</f>
        <v>137515.6472</v>
      </c>
      <c r="T2645" s="5">
        <f t="shared" si="2667"/>
        <v>66918.59256</v>
      </c>
      <c r="U2645" s="5">
        <f t="shared" si="2667"/>
        <v>791208152.9</v>
      </c>
      <c r="V2645" s="1" t="s">
        <v>20</v>
      </c>
      <c r="W2645" s="2">
        <f t="shared" si="3"/>
        <v>37737.26475</v>
      </c>
      <c r="X2645" s="1">
        <f t="shared" si="4"/>
        <v>1.050766511</v>
      </c>
      <c r="Y2645" s="1">
        <f t="shared" si="5"/>
        <v>1.594220935</v>
      </c>
      <c r="Z2645" s="1">
        <f t="shared" si="6"/>
        <v>0.7757882346</v>
      </c>
      <c r="AA2645" s="5">
        <f t="shared" si="7"/>
        <v>0.3207899004</v>
      </c>
      <c r="AB2645" s="1">
        <f t="shared" si="8"/>
        <v>2548.418048</v>
      </c>
      <c r="AC2645" s="1">
        <f t="shared" si="9"/>
        <v>107251.697</v>
      </c>
      <c r="AD2645" s="5">
        <f t="shared" si="10"/>
        <v>103614.6887</v>
      </c>
      <c r="AE2645" s="5">
        <f t="shared" si="11"/>
        <v>75974.1645</v>
      </c>
      <c r="AF2645" s="5">
        <f t="shared" si="12"/>
        <v>249614.0473</v>
      </c>
      <c r="AG2645" s="5">
        <f t="shared" si="13"/>
        <v>101080.694</v>
      </c>
      <c r="AH2645" s="5">
        <f t="shared" si="14"/>
        <v>2795.200526</v>
      </c>
      <c r="AI2645" s="5">
        <f t="shared" si="15"/>
        <v>148533.3533</v>
      </c>
      <c r="AJ2645" s="1">
        <f t="shared" si="16"/>
        <v>649158800.5</v>
      </c>
      <c r="AK2645" s="1">
        <f t="shared" si="17"/>
        <v>47871.1722</v>
      </c>
      <c r="AL2645" s="1" t="s">
        <v>20</v>
      </c>
      <c r="AM2645" s="5">
        <f t="shared" si="18"/>
        <v>0.6422183849</v>
      </c>
      <c r="AN2645" s="5">
        <f t="shared" si="19"/>
        <v>0.6265123302</v>
      </c>
      <c r="AO2645" s="5">
        <f t="shared" si="20"/>
        <v>0.8544467778</v>
      </c>
      <c r="AP2645" s="5">
        <f t="shared" si="21"/>
        <v>0.2600650113</v>
      </c>
      <c r="AQ2645" s="1">
        <f t="shared" si="22"/>
        <v>1.356053697</v>
      </c>
      <c r="AR2645" s="1">
        <f t="shared" si="23"/>
        <v>0.2885220632</v>
      </c>
      <c r="AT2645" s="1">
        <v>0.17090895456831</v>
      </c>
      <c r="AU2645" s="1">
        <f t="shared" si="24"/>
        <v>0.000002632775747</v>
      </c>
      <c r="AV2645" s="1">
        <f t="shared" si="25"/>
        <v>379827.2607</v>
      </c>
    </row>
    <row r="2646" ht="12.75" customHeight="1">
      <c r="A2646" s="4" t="s">
        <v>5340</v>
      </c>
      <c r="B2646" s="1" t="s">
        <v>5341</v>
      </c>
      <c r="C2646" s="2">
        <v>-1.46414061622697E-9</v>
      </c>
      <c r="D2646" s="2">
        <v>-1.28764935971539E-9</v>
      </c>
      <c r="E2646" s="2">
        <v>-4.85471753344414E-10</v>
      </c>
      <c r="F2646" s="2">
        <v>2.40769068705073E-9</v>
      </c>
      <c r="G2646" s="1">
        <v>4343728.20102423</v>
      </c>
      <c r="H2646" s="1">
        <v>-429383.916348817</v>
      </c>
      <c r="I2646" s="1">
        <v>4733.3151181163</v>
      </c>
      <c r="J2646" s="1">
        <v>1267.82697087782</v>
      </c>
      <c r="K2646" s="1">
        <v>429465.120148276</v>
      </c>
      <c r="L2646" s="1">
        <v>40991.1342516476</v>
      </c>
      <c r="M2646" s="1">
        <v>45047.2733008627</v>
      </c>
      <c r="N2646" s="1">
        <v>38910.2814656326</v>
      </c>
      <c r="O2646" s="1">
        <v>3935717.46335456</v>
      </c>
      <c r="P2646" s="1">
        <v>379244.279586713</v>
      </c>
      <c r="Q2646" s="1">
        <v>147686.230403525</v>
      </c>
      <c r="S2646" s="5">
        <f t="shared" ref="S2646:U2646" si="2668">($AY$3*M2646^2)/(2*$AY$6)</f>
        <v>122913.5575</v>
      </c>
      <c r="T2646" s="5">
        <f t="shared" si="2668"/>
        <v>91704.68358</v>
      </c>
      <c r="U2646" s="5">
        <f t="shared" si="2668"/>
        <v>938232774.2</v>
      </c>
      <c r="V2646" s="1" t="s">
        <v>20</v>
      </c>
      <c r="W2646" s="2">
        <f t="shared" si="3"/>
        <v>25198.13472</v>
      </c>
      <c r="X2646" s="1">
        <f t="shared" si="4"/>
        <v>2.64632442</v>
      </c>
      <c r="Y2646" s="1">
        <f t="shared" si="5"/>
        <v>3.195951866</v>
      </c>
      <c r="Z2646" s="1">
        <f t="shared" si="6"/>
        <v>2.384470522</v>
      </c>
      <c r="AA2646" s="5">
        <f t="shared" si="7"/>
        <v>0.2306350603</v>
      </c>
      <c r="AB2646" s="1">
        <f t="shared" si="8"/>
        <v>2743.957235</v>
      </c>
      <c r="AC2646" s="1">
        <f t="shared" si="9"/>
        <v>111920.3692</v>
      </c>
      <c r="AD2646" s="5">
        <f t="shared" si="10"/>
        <v>168709.3082</v>
      </c>
      <c r="AE2646" s="5">
        <f t="shared" si="11"/>
        <v>130765.794</v>
      </c>
      <c r="AF2646" s="5">
        <f t="shared" si="12"/>
        <v>299027.6622</v>
      </c>
      <c r="AG2646" s="5">
        <f t="shared" si="13"/>
        <v>103709.2521</v>
      </c>
      <c r="AH2646" s="5">
        <f t="shared" si="14"/>
        <v>2678.600885</v>
      </c>
      <c r="AI2646" s="5">
        <f t="shared" si="15"/>
        <v>195318.4101</v>
      </c>
      <c r="AJ2646" s="1">
        <f t="shared" si="16"/>
        <v>683514967.6</v>
      </c>
      <c r="AK2646" s="1">
        <f t="shared" si="17"/>
        <v>60138.24394</v>
      </c>
      <c r="AL2646" s="1" t="s">
        <v>20</v>
      </c>
      <c r="AM2646" s="5">
        <f t="shared" si="18"/>
        <v>0.6590684571</v>
      </c>
      <c r="AN2646" s="5">
        <f t="shared" si="19"/>
        <v>0.4051436017</v>
      </c>
      <c r="AO2646" s="5">
        <f t="shared" si="20"/>
        <v>0.5227016537</v>
      </c>
      <c r="AP2646" s="5">
        <f t="shared" si="21"/>
        <v>0.2285791764</v>
      </c>
      <c r="AQ2646" s="1">
        <f t="shared" si="22"/>
        <v>1.136572874</v>
      </c>
      <c r="AR2646" s="1">
        <f t="shared" si="23"/>
        <v>0.2418240158</v>
      </c>
      <c r="AT2646" s="1">
        <v>0.791493635855036</v>
      </c>
      <c r="AU2646" s="1">
        <f t="shared" si="24"/>
        <v>0.00001157975572</v>
      </c>
      <c r="AV2646" s="1">
        <f t="shared" si="25"/>
        <v>86357.60752</v>
      </c>
    </row>
    <row r="2647" ht="12.75" customHeight="1">
      <c r="A2647" s="4" t="s">
        <v>5342</v>
      </c>
      <c r="B2647" s="1" t="s">
        <v>5343</v>
      </c>
      <c r="C2647" s="2">
        <v>2.65509001730525E-9</v>
      </c>
      <c r="D2647" s="2">
        <v>-2.57662848963856E-10</v>
      </c>
      <c r="E2647" s="2">
        <v>1.343144296348E-9</v>
      </c>
      <c r="F2647" s="2">
        <v>3.70874363312335E-9</v>
      </c>
      <c r="G2647" s="1">
        <v>4245013.93907749</v>
      </c>
      <c r="H2647" s="1">
        <v>-421582.17006428</v>
      </c>
      <c r="I2647" s="1">
        <v>7706.89680809848</v>
      </c>
      <c r="J2647" s="1">
        <v>-4909.59544685451</v>
      </c>
      <c r="K2647" s="1">
        <v>421699.158588223</v>
      </c>
      <c r="L2647" s="1">
        <v>36434.738330885</v>
      </c>
      <c r="M2647" s="1">
        <v>37027.2786276391</v>
      </c>
      <c r="N2647" s="1">
        <v>36065.5048215336</v>
      </c>
      <c r="O2647" s="1">
        <v>4019395.1188394</v>
      </c>
      <c r="P2647" s="1">
        <v>352424.536792191</v>
      </c>
      <c r="Q2647" s="1">
        <v>146950.642359829</v>
      </c>
      <c r="S2647" s="5">
        <f t="shared" ref="S2647:U2647" si="2669">($AY$3*M2647^2)/(2*$AY$6)</f>
        <v>83043.63677</v>
      </c>
      <c r="T2647" s="5">
        <f t="shared" si="2669"/>
        <v>78785.59206</v>
      </c>
      <c r="U2647" s="5">
        <f t="shared" si="2669"/>
        <v>978552596.1</v>
      </c>
      <c r="V2647" s="1" t="s">
        <v>20</v>
      </c>
      <c r="W2647" s="2">
        <f t="shared" si="3"/>
        <v>39263.2527</v>
      </c>
      <c r="X2647" s="1">
        <f t="shared" si="4"/>
        <v>0.861110251</v>
      </c>
      <c r="Y2647" s="1">
        <f t="shared" si="5"/>
        <v>0.889346577</v>
      </c>
      <c r="Z2647" s="1">
        <f t="shared" si="6"/>
        <v>0.8437455215</v>
      </c>
      <c r="AA2647" s="5">
        <f t="shared" si="7"/>
        <v>0.3552642024</v>
      </c>
      <c r="AB2647" s="1">
        <f t="shared" si="8"/>
        <v>2712.598877</v>
      </c>
      <c r="AC2647" s="1">
        <f t="shared" si="9"/>
        <v>113103.8863</v>
      </c>
      <c r="AD2647" s="5">
        <f t="shared" si="10"/>
        <v>101517.4188</v>
      </c>
      <c r="AE2647" s="5">
        <f t="shared" si="11"/>
        <v>95490.05276</v>
      </c>
      <c r="AF2647" s="5">
        <f t="shared" si="12"/>
        <v>213623.0806</v>
      </c>
      <c r="AG2647" s="5">
        <f t="shared" si="13"/>
        <v>109398.4546</v>
      </c>
      <c r="AH2647" s="5">
        <f t="shared" si="14"/>
        <v>2650.572053</v>
      </c>
      <c r="AI2647" s="5">
        <f t="shared" si="15"/>
        <v>104224.626</v>
      </c>
      <c r="AJ2647" s="1">
        <f t="shared" si="16"/>
        <v>671155055.9</v>
      </c>
      <c r="AK2647" s="1">
        <f t="shared" si="17"/>
        <v>51946.59615</v>
      </c>
      <c r="AL2647" s="1" t="s">
        <v>20</v>
      </c>
      <c r="AM2647" s="5">
        <f t="shared" si="18"/>
        <v>0.6134959201</v>
      </c>
      <c r="AN2647" s="5">
        <f t="shared" si="19"/>
        <v>0.6611230503</v>
      </c>
      <c r="AO2647" s="5">
        <f t="shared" si="20"/>
        <v>0.7028533721</v>
      </c>
      <c r="AP2647" s="5">
        <f t="shared" si="21"/>
        <v>0.3141772199</v>
      </c>
      <c r="AQ2647" s="1">
        <f t="shared" si="22"/>
        <v>1.29200969</v>
      </c>
      <c r="AR2647" s="1">
        <f t="shared" si="23"/>
        <v>0.2748956787</v>
      </c>
      <c r="AT2647" s="1">
        <v>0.261302571272273</v>
      </c>
      <c r="AU2647" s="1">
        <f t="shared" si="24"/>
        <v>0.000003893326423</v>
      </c>
      <c r="AV2647" s="1">
        <f t="shared" si="25"/>
        <v>256849.771</v>
      </c>
    </row>
    <row r="2648" ht="12.75" customHeight="1">
      <c r="A2648" s="4" t="s">
        <v>5344</v>
      </c>
      <c r="B2648" s="1" t="s">
        <v>5345</v>
      </c>
      <c r="C2648" s="2">
        <v>-3.23824829089398E-9</v>
      </c>
      <c r="D2648" s="2">
        <v>-9.64189017941797E-10</v>
      </c>
      <c r="E2648" s="2">
        <v>1.00675677637616E-9</v>
      </c>
      <c r="F2648" s="2">
        <v>3.58400906951486E-9</v>
      </c>
      <c r="G2648" s="1">
        <v>4579647.63348298</v>
      </c>
      <c r="H2648" s="1">
        <v>-416057.08663145</v>
      </c>
      <c r="I2648" s="1">
        <v>11437.2505838886</v>
      </c>
      <c r="J2648" s="1">
        <v>-934.058573518226</v>
      </c>
      <c r="K2648" s="1">
        <v>416221.02017815</v>
      </c>
      <c r="L2648" s="1">
        <v>38750.7680204872</v>
      </c>
      <c r="M2648" s="1">
        <v>37063.705914302</v>
      </c>
      <c r="N2648" s="1">
        <v>39497.0991372544</v>
      </c>
      <c r="O2648" s="1">
        <v>4098232.27885745</v>
      </c>
      <c r="P2648" s="1">
        <v>359949.102606382</v>
      </c>
      <c r="Q2648" s="1">
        <v>147109.686649872</v>
      </c>
      <c r="S2648" s="5">
        <f t="shared" ref="S2648:U2648" si="2670">($AY$3*M2648^2)/(2*$AY$6)</f>
        <v>83207.11313</v>
      </c>
      <c r="T2648" s="5">
        <f t="shared" si="2670"/>
        <v>94491.5933</v>
      </c>
      <c r="U2648" s="5">
        <f t="shared" si="2670"/>
        <v>1017316085</v>
      </c>
      <c r="V2648" s="1" t="s">
        <v>20</v>
      </c>
      <c r="W2648" s="2">
        <f t="shared" si="3"/>
        <v>36530.20335</v>
      </c>
      <c r="X2648" s="1">
        <f t="shared" si="4"/>
        <v>1.125269245</v>
      </c>
      <c r="Y2648" s="1">
        <f t="shared" si="5"/>
        <v>1.029422136</v>
      </c>
      <c r="Z2648" s="1">
        <f t="shared" si="6"/>
        <v>1.169031519</v>
      </c>
      <c r="AA2648" s="5">
        <f t="shared" si="7"/>
        <v>0.3433157558</v>
      </c>
      <c r="AB2648" s="1">
        <f t="shared" si="8"/>
        <v>2817.487833</v>
      </c>
      <c r="AC2648" s="1">
        <f t="shared" si="9"/>
        <v>114207.7201</v>
      </c>
      <c r="AD2648" s="5">
        <f t="shared" si="10"/>
        <v>115045.9846</v>
      </c>
      <c r="AE2648" s="5">
        <f t="shared" si="11"/>
        <v>108167.5207</v>
      </c>
      <c r="AF2648" s="5">
        <f t="shared" si="12"/>
        <v>216411.4858</v>
      </c>
      <c r="AG2648" s="5">
        <f t="shared" si="13"/>
        <v>108453.4172</v>
      </c>
      <c r="AH2648" s="5">
        <f t="shared" si="14"/>
        <v>2624.953897</v>
      </c>
      <c r="AI2648" s="5">
        <f t="shared" si="15"/>
        <v>107958.0686</v>
      </c>
      <c r="AJ2648" s="1">
        <f t="shared" si="16"/>
        <v>662436327.8</v>
      </c>
      <c r="AK2648" s="1">
        <f t="shared" si="17"/>
        <v>54590.00717</v>
      </c>
      <c r="AL2648" s="1" t="s">
        <v>20</v>
      </c>
      <c r="AM2648" s="5">
        <f t="shared" si="18"/>
        <v>0.610802633</v>
      </c>
      <c r="AN2648" s="5">
        <f t="shared" si="19"/>
        <v>0.5758013462</v>
      </c>
      <c r="AO2648" s="5">
        <f t="shared" si="20"/>
        <v>0.6124170395</v>
      </c>
      <c r="AP2648" s="5">
        <f t="shared" si="21"/>
        <v>0.3061003557</v>
      </c>
      <c r="AQ2648" s="1">
        <f t="shared" si="22"/>
        <v>1.213475436</v>
      </c>
      <c r="AR2648" s="1">
        <f t="shared" si="23"/>
        <v>0.2581862631</v>
      </c>
      <c r="AT2648" s="1">
        <v>0.227764839371853</v>
      </c>
      <c r="AU2648" s="1">
        <f t="shared" si="24"/>
        <v>0.00000343829029</v>
      </c>
      <c r="AV2648" s="1">
        <f t="shared" si="25"/>
        <v>290842.2255</v>
      </c>
    </row>
    <row r="2649" ht="12.75" customHeight="1">
      <c r="A2649" s="4" t="s">
        <v>5346</v>
      </c>
      <c r="B2649" s="1" t="s">
        <v>5347</v>
      </c>
      <c r="C2649" s="2">
        <v>7.21936798231793E-10</v>
      </c>
      <c r="D2649" s="2">
        <v>3.25614324615304E-9</v>
      </c>
      <c r="E2649" s="2">
        <v>-1.25511369000099E-9</v>
      </c>
      <c r="F2649" s="2">
        <v>3.57094076081542E-9</v>
      </c>
      <c r="G2649" s="1">
        <v>3641993.28907359</v>
      </c>
      <c r="H2649" s="1">
        <v>-411698.494013058</v>
      </c>
      <c r="I2649" s="1">
        <v>4367.00872387935</v>
      </c>
      <c r="J2649" s="1">
        <v>3756.75825572922</v>
      </c>
      <c r="K2649" s="1">
        <v>411741.023421607</v>
      </c>
      <c r="L2649" s="1">
        <v>29326.8099969293</v>
      </c>
      <c r="M2649" s="1">
        <v>33175.2280911391</v>
      </c>
      <c r="N2649" s="1">
        <v>27185.7575976685</v>
      </c>
      <c r="O2649" s="1">
        <v>3263762.52577009</v>
      </c>
      <c r="P2649" s="1">
        <v>357883.187132872</v>
      </c>
      <c r="Q2649" s="1">
        <v>139999.353151166</v>
      </c>
      <c r="S2649" s="5">
        <f t="shared" ref="S2649:U2649" si="2671">($AY$3*M2649^2)/(2*$AY$6)</f>
        <v>66663.88304</v>
      </c>
      <c r="T2649" s="5">
        <f t="shared" si="2671"/>
        <v>44765.72808</v>
      </c>
      <c r="U2649" s="5">
        <f t="shared" si="2671"/>
        <v>645208195.3</v>
      </c>
      <c r="V2649" s="1" t="s">
        <v>20</v>
      </c>
      <c r="W2649" s="2">
        <f t="shared" si="3"/>
        <v>40814.27598</v>
      </c>
      <c r="X2649" s="1">
        <f t="shared" si="4"/>
        <v>0.5163039615</v>
      </c>
      <c r="Y2649" s="1">
        <f t="shared" si="5"/>
        <v>0.6606989876</v>
      </c>
      <c r="Z2649" s="1">
        <f t="shared" si="6"/>
        <v>0.4436685934</v>
      </c>
      <c r="AA2649" s="5">
        <f t="shared" si="7"/>
        <v>0.3420639296</v>
      </c>
      <c r="AB2649" s="1">
        <f t="shared" si="8"/>
        <v>2512.555062</v>
      </c>
      <c r="AC2649" s="1">
        <f t="shared" si="9"/>
        <v>101919.3049</v>
      </c>
      <c r="AD2649" s="5">
        <f t="shared" si="10"/>
        <v>79475.66301</v>
      </c>
      <c r="AE2649" s="5">
        <f t="shared" si="11"/>
        <v>81439.83271</v>
      </c>
      <c r="AF2649" s="5">
        <f t="shared" si="12"/>
        <v>207592.1605</v>
      </c>
      <c r="AG2649" s="5">
        <f t="shared" si="13"/>
        <v>110606.6989</v>
      </c>
      <c r="AH2649" s="5">
        <f t="shared" si="14"/>
        <v>2941.444708</v>
      </c>
      <c r="AI2649" s="5">
        <f t="shared" si="15"/>
        <v>96985.46154</v>
      </c>
      <c r="AJ2649" s="1">
        <f t="shared" si="16"/>
        <v>655306191.5</v>
      </c>
      <c r="AK2649" s="1">
        <f t="shared" si="17"/>
        <v>50557.03699</v>
      </c>
      <c r="AL2649" s="1" t="s">
        <v>20</v>
      </c>
      <c r="AM2649" s="5">
        <f t="shared" si="18"/>
        <v>0.5924651923</v>
      </c>
      <c r="AN2649" s="5">
        <f t="shared" si="19"/>
        <v>0.8245369296</v>
      </c>
      <c r="AO2649" s="5">
        <f t="shared" si="20"/>
        <v>0.8046507093</v>
      </c>
      <c r="AP2649" s="5">
        <f t="shared" si="21"/>
        <v>0.315670009</v>
      </c>
      <c r="AQ2649" s="1">
        <f t="shared" si="22"/>
        <v>1.296172067</v>
      </c>
      <c r="AR2649" s="1">
        <f t="shared" si="23"/>
        <v>0.2757812909</v>
      </c>
      <c r="AT2649" s="1">
        <v>0.237765769589965</v>
      </c>
      <c r="AU2649" s="1">
        <f t="shared" si="24"/>
        <v>0.000003628315628</v>
      </c>
      <c r="AV2649" s="1">
        <f t="shared" si="25"/>
        <v>275609.9806</v>
      </c>
    </row>
    <row r="2650" ht="12.75" customHeight="1">
      <c r="A2650" s="4" t="s">
        <v>5348</v>
      </c>
      <c r="B2650" s="1" t="s">
        <v>5349</v>
      </c>
      <c r="C2650" s="2">
        <v>9.65330179035435E-10</v>
      </c>
      <c r="D2650" s="2">
        <v>2.89538873176159E-9</v>
      </c>
      <c r="E2650" s="2">
        <v>-2.00376429966535E-10</v>
      </c>
      <c r="F2650" s="2">
        <v>3.13644610344448E-9</v>
      </c>
      <c r="G2650" s="1">
        <v>3844625.8238256</v>
      </c>
      <c r="H2650" s="1">
        <v>-410830.930082793</v>
      </c>
      <c r="I2650" s="1">
        <v>9122.50317656758</v>
      </c>
      <c r="J2650" s="1">
        <v>-5587.17480502661</v>
      </c>
      <c r="K2650" s="1">
        <v>410988.919015914</v>
      </c>
      <c r="L2650" s="1">
        <v>31692.0919695342</v>
      </c>
      <c r="M2650" s="1">
        <v>37444.713562346</v>
      </c>
      <c r="N2650" s="1">
        <v>28360.420593301</v>
      </c>
      <c r="O2650" s="1">
        <v>3538911.5967977</v>
      </c>
      <c r="P2650" s="1">
        <v>351546.941956456</v>
      </c>
      <c r="Q2650" s="1">
        <v>137066.63259462</v>
      </c>
      <c r="S2650" s="5">
        <f t="shared" ref="S2650:U2650" si="2672">($AY$3*M2650^2)/(2*$AY$6)</f>
        <v>84926.61169</v>
      </c>
      <c r="T2650" s="5">
        <f t="shared" si="2672"/>
        <v>48717.84917</v>
      </c>
      <c r="U2650" s="5">
        <f t="shared" si="2672"/>
        <v>758581417.5</v>
      </c>
      <c r="V2650" s="1" t="s">
        <v>20</v>
      </c>
      <c r="W2650" s="2">
        <f t="shared" si="3"/>
        <v>34890.71035</v>
      </c>
      <c r="X2650" s="1">
        <f t="shared" si="4"/>
        <v>0.8250536544</v>
      </c>
      <c r="Y2650" s="1">
        <f t="shared" si="5"/>
        <v>1.151758438</v>
      </c>
      <c r="Z2650" s="1">
        <f t="shared" si="6"/>
        <v>0.6607021372</v>
      </c>
      <c r="AA2650" s="5">
        <f t="shared" si="7"/>
        <v>0.3004432588</v>
      </c>
      <c r="AB2650" s="1">
        <f t="shared" si="8"/>
        <v>2581.505512</v>
      </c>
      <c r="AC2650" s="1">
        <f t="shared" si="9"/>
        <v>106128.502</v>
      </c>
      <c r="AD2650" s="5">
        <f t="shared" si="10"/>
        <v>94395.26354</v>
      </c>
      <c r="AE2650" s="5">
        <f t="shared" si="11"/>
        <v>84796.74434</v>
      </c>
      <c r="AF2650" s="5">
        <f t="shared" si="12"/>
        <v>228553.9506</v>
      </c>
      <c r="AG2650" s="5">
        <f t="shared" si="13"/>
        <v>103922.3855</v>
      </c>
      <c r="AH2650" s="5">
        <f t="shared" si="14"/>
        <v>2824.783111</v>
      </c>
      <c r="AI2650" s="5">
        <f t="shared" si="15"/>
        <v>124631.5651</v>
      </c>
      <c r="AJ2650" s="1">
        <f t="shared" si="16"/>
        <v>654109180.2</v>
      </c>
      <c r="AK2650" s="1">
        <f t="shared" si="17"/>
        <v>50545.04632</v>
      </c>
      <c r="AL2650" s="1" t="s">
        <v>20</v>
      </c>
      <c r="AM2650" s="5">
        <f t="shared" si="18"/>
        <v>0.6294208675</v>
      </c>
      <c r="AN2650" s="5">
        <f t="shared" si="19"/>
        <v>0.6929470353</v>
      </c>
      <c r="AO2650" s="5">
        <f t="shared" si="20"/>
        <v>0.7713847805</v>
      </c>
      <c r="AP2650" s="5">
        <f t="shared" si="21"/>
        <v>0.2861946506</v>
      </c>
      <c r="AQ2650" s="1">
        <f t="shared" si="22"/>
        <v>1.294111348</v>
      </c>
      <c r="AR2650" s="1">
        <f t="shared" si="23"/>
        <v>0.27534284</v>
      </c>
      <c r="AT2650" s="1">
        <v>0.3162989127373</v>
      </c>
      <c r="AU2650" s="1">
        <f t="shared" si="24"/>
        <v>0.000004835567552</v>
      </c>
      <c r="AV2650" s="1">
        <f t="shared" si="25"/>
        <v>206800.9575</v>
      </c>
    </row>
    <row r="2651" ht="12.75" customHeight="1">
      <c r="A2651" s="4" t="s">
        <v>5350</v>
      </c>
      <c r="B2651" s="1" t="s">
        <v>5351</v>
      </c>
      <c r="C2651" s="2">
        <v>2.17969994585945E-9</v>
      </c>
      <c r="D2651" s="2">
        <v>1.63017167605598E-9</v>
      </c>
      <c r="E2651" s="2">
        <v>-3.86185257668749E-10</v>
      </c>
      <c r="F2651" s="2">
        <v>2.98198473261514E-9</v>
      </c>
      <c r="G2651" s="1">
        <v>3848517.80061755</v>
      </c>
      <c r="H2651" s="1">
        <v>-408126.178067163</v>
      </c>
      <c r="I2651" s="1">
        <v>15939.5818528443</v>
      </c>
      <c r="J2651" s="1">
        <v>-2313.57620814117</v>
      </c>
      <c r="K2651" s="1">
        <v>408504.903502488</v>
      </c>
      <c r="L2651" s="1">
        <v>31369.8891222551</v>
      </c>
      <c r="M2651" s="1">
        <v>35141.3443245176</v>
      </c>
      <c r="N2651" s="1">
        <v>29276.8275287393</v>
      </c>
      <c r="O2651" s="1">
        <v>3599753.63623891</v>
      </c>
      <c r="P2651" s="1">
        <v>336297.722417802</v>
      </c>
      <c r="Q2651" s="1">
        <v>133439.081192583</v>
      </c>
      <c r="S2651" s="5">
        <f t="shared" ref="S2651:U2651" si="2673">($AY$3*M2651^2)/(2*$AY$6)</f>
        <v>74799.64119</v>
      </c>
      <c r="T2651" s="5">
        <f t="shared" si="2673"/>
        <v>51917.14482</v>
      </c>
      <c r="U2651" s="5">
        <f t="shared" si="2673"/>
        <v>784889158.1</v>
      </c>
      <c r="V2651" s="1" t="s">
        <v>20</v>
      </c>
      <c r="W2651" s="2">
        <f t="shared" si="3"/>
        <v>33155.66077</v>
      </c>
      <c r="X2651" s="1">
        <f t="shared" si="4"/>
        <v>0.8951804568</v>
      </c>
      <c r="Y2651" s="1">
        <f t="shared" si="5"/>
        <v>1.123366239</v>
      </c>
      <c r="Z2651" s="1">
        <f t="shared" si="6"/>
        <v>0.7797091908</v>
      </c>
      <c r="AA2651" s="5">
        <f t="shared" si="7"/>
        <v>0.2856472521</v>
      </c>
      <c r="AB2651" s="1">
        <f t="shared" si="8"/>
        <v>2582.811831</v>
      </c>
      <c r="AC2651" s="1">
        <f t="shared" si="9"/>
        <v>107036.9109</v>
      </c>
      <c r="AD2651" s="5">
        <f t="shared" si="10"/>
        <v>102492.943</v>
      </c>
      <c r="AE2651" s="5">
        <f t="shared" si="11"/>
        <v>96798.96864</v>
      </c>
      <c r="AF2651" s="5">
        <f t="shared" si="12"/>
        <v>231351.0554</v>
      </c>
      <c r="AG2651" s="5">
        <f t="shared" si="13"/>
        <v>108327.4868</v>
      </c>
      <c r="AH2651" s="5">
        <f t="shared" si="14"/>
        <v>2800.809529</v>
      </c>
      <c r="AI2651" s="5">
        <f t="shared" si="15"/>
        <v>123023.5686</v>
      </c>
      <c r="AJ2651" s="1">
        <f t="shared" si="16"/>
        <v>650155746.7</v>
      </c>
      <c r="AK2651" s="1">
        <f t="shared" si="17"/>
        <v>53369.45113</v>
      </c>
      <c r="AL2651" s="1" t="s">
        <v>20</v>
      </c>
      <c r="AM2651" s="5">
        <f t="shared" si="18"/>
        <v>0.6001761565</v>
      </c>
      <c r="AN2651" s="5">
        <f t="shared" si="19"/>
        <v>0.6343419631</v>
      </c>
      <c r="AO2651" s="5">
        <f t="shared" si="20"/>
        <v>0.6716556548</v>
      </c>
      <c r="AP2651" s="5">
        <f t="shared" si="21"/>
        <v>0.2810256238</v>
      </c>
      <c r="AQ2651" s="1">
        <f t="shared" si="22"/>
        <v>1.218217038</v>
      </c>
      <c r="AR2651" s="1">
        <f t="shared" si="23"/>
        <v>0.2591951145</v>
      </c>
      <c r="AT2651" s="1">
        <v>0.224366918646747</v>
      </c>
      <c r="AU2651" s="1">
        <f t="shared" si="24"/>
        <v>0.00000345097186</v>
      </c>
      <c r="AV2651" s="1">
        <f t="shared" si="25"/>
        <v>289773.4437</v>
      </c>
    </row>
    <row r="2652" ht="12.75" customHeight="1">
      <c r="A2652" s="4" t="s">
        <v>5352</v>
      </c>
      <c r="B2652" s="1" t="s">
        <v>5353</v>
      </c>
      <c r="C2652" s="2">
        <v>2.1748174672393E-9</v>
      </c>
      <c r="D2652" s="2">
        <v>-9.45555430056564E-11</v>
      </c>
      <c r="E2652" s="2">
        <v>-1.30592917600658E-9</v>
      </c>
      <c r="F2652" s="2">
        <v>2.73677314392518E-9</v>
      </c>
      <c r="G2652" s="1">
        <v>4258195.21868008</v>
      </c>
      <c r="H2652" s="1">
        <v>-390167.623676053</v>
      </c>
      <c r="I2652" s="1">
        <v>3906.30290496845</v>
      </c>
      <c r="J2652" s="1">
        <v>-10007.5562328349</v>
      </c>
      <c r="K2652" s="1">
        <v>390326.073439968</v>
      </c>
      <c r="L2652" s="1">
        <v>31280.6541595851</v>
      </c>
      <c r="M2652" s="1">
        <v>36323.6807305757</v>
      </c>
      <c r="N2652" s="1">
        <v>28357.8874346463</v>
      </c>
      <c r="O2652" s="1">
        <v>3797241.44301977</v>
      </c>
      <c r="P2652" s="1">
        <v>316439.256730224</v>
      </c>
      <c r="Q2652" s="1">
        <v>131424.448377752</v>
      </c>
      <c r="S2652" s="5">
        <f t="shared" ref="S2652:U2652" si="2674">($AY$3*M2652^2)/(2*$AY$6)</f>
        <v>79917.60705</v>
      </c>
      <c r="T2652" s="5">
        <f t="shared" si="2674"/>
        <v>48709.14658</v>
      </c>
      <c r="U2652" s="5">
        <f t="shared" si="2674"/>
        <v>873371862.6</v>
      </c>
      <c r="V2652" s="1" t="s">
        <v>20</v>
      </c>
      <c r="W2652" s="2">
        <f t="shared" si="3"/>
        <v>28928.44152</v>
      </c>
      <c r="X2652" s="1">
        <f t="shared" si="4"/>
        <v>1.169234386</v>
      </c>
      <c r="Y2652" s="1">
        <f t="shared" si="5"/>
        <v>1.576629416</v>
      </c>
      <c r="Z2652" s="1">
        <f t="shared" si="6"/>
        <v>0.960943103</v>
      </c>
      <c r="AA2652" s="5">
        <f t="shared" si="7"/>
        <v>0.2621581927</v>
      </c>
      <c r="AB2652" s="1">
        <f t="shared" si="8"/>
        <v>2716.807086</v>
      </c>
      <c r="AC2652" s="1">
        <f t="shared" si="9"/>
        <v>109933.8109</v>
      </c>
      <c r="AD2652" s="5">
        <f t="shared" si="10"/>
        <v>108170.8992</v>
      </c>
      <c r="AE2652" s="5">
        <f t="shared" si="11"/>
        <v>98087.1888</v>
      </c>
      <c r="AF2652" s="5">
        <f t="shared" si="12"/>
        <v>238593.1116</v>
      </c>
      <c r="AG2652" s="5">
        <f t="shared" si="13"/>
        <v>100036.7676</v>
      </c>
      <c r="AH2652" s="5">
        <f t="shared" si="14"/>
        <v>2727.004527</v>
      </c>
      <c r="AI2652" s="5">
        <f t="shared" si="15"/>
        <v>138556.344</v>
      </c>
      <c r="AJ2652" s="1">
        <f t="shared" si="16"/>
        <v>621223240.1</v>
      </c>
      <c r="AK2652" s="1">
        <f t="shared" si="17"/>
        <v>52782.91421</v>
      </c>
      <c r="AL2652" s="1" t="s">
        <v>20</v>
      </c>
      <c r="AM2652" s="5">
        <f t="shared" si="18"/>
        <v>0.620994915</v>
      </c>
      <c r="AN2652" s="5">
        <f t="shared" si="19"/>
        <v>0.5742979348</v>
      </c>
      <c r="AO2652" s="5">
        <f t="shared" si="20"/>
        <v>0.6333377964</v>
      </c>
      <c r="AP2652" s="5">
        <f t="shared" si="21"/>
        <v>0.2603693107</v>
      </c>
      <c r="AQ2652" s="1">
        <f t="shared" si="22"/>
        <v>1.176940018</v>
      </c>
      <c r="AR2652" s="1">
        <f t="shared" si="23"/>
        <v>0.2504127698</v>
      </c>
      <c r="AT2652" s="1">
        <v>0.12630769821376</v>
      </c>
      <c r="AU2652" s="1">
        <f t="shared" si="24"/>
        <v>0.000002033209482</v>
      </c>
      <c r="AV2652" s="1">
        <f t="shared" si="25"/>
        <v>491833.2365</v>
      </c>
    </row>
    <row r="2653" ht="12.75" customHeight="1">
      <c r="A2653" s="4" t="s">
        <v>5354</v>
      </c>
      <c r="B2653" s="1" t="s">
        <v>5355</v>
      </c>
      <c r="C2653" s="2">
        <v>3.39945988307312E-9</v>
      </c>
      <c r="D2653" s="2">
        <v>-4.28175060441361E-10</v>
      </c>
      <c r="E2653" s="2">
        <v>-4.50052660464342E-10</v>
      </c>
      <c r="F2653" s="2">
        <v>3.47568413414833E-9</v>
      </c>
      <c r="G2653" s="1">
        <v>6783243.11411694</v>
      </c>
      <c r="H2653" s="1">
        <v>-359819.621620716</v>
      </c>
      <c r="I2653" s="1">
        <v>-6533.57139559711</v>
      </c>
      <c r="J2653" s="1">
        <v>-20924.5601598008</v>
      </c>
      <c r="K2653" s="1">
        <v>360501.08481904</v>
      </c>
      <c r="L2653" s="1">
        <v>22629.3685686781</v>
      </c>
      <c r="M2653" s="1">
        <v>26012.5571021531</v>
      </c>
      <c r="N2653" s="1">
        <v>20710.7696100167</v>
      </c>
      <c r="O2653" s="1">
        <v>5664276.20254939</v>
      </c>
      <c r="P2653" s="1">
        <v>318868.155662744</v>
      </c>
      <c r="Q2653" s="1">
        <v>121521.54048494</v>
      </c>
      <c r="S2653" s="5">
        <f t="shared" ref="S2653:U2653" si="2675">($AY$3*M2653^2)/(2*$AY$6)</f>
        <v>40985.37047</v>
      </c>
      <c r="T2653" s="5">
        <f t="shared" si="2675"/>
        <v>25980.96315</v>
      </c>
      <c r="U2653" s="5">
        <f t="shared" si="2675"/>
        <v>1943352649</v>
      </c>
      <c r="V2653" s="1" t="s">
        <v>20</v>
      </c>
      <c r="W2653" s="2">
        <f t="shared" si="3"/>
        <v>29108.554</v>
      </c>
      <c r="X2653" s="1">
        <f t="shared" si="4"/>
        <v>0.6043709875</v>
      </c>
      <c r="Y2653" s="1">
        <f t="shared" si="5"/>
        <v>0.7985917685</v>
      </c>
      <c r="Z2653" s="1">
        <f t="shared" si="6"/>
        <v>0.5062338848</v>
      </c>
      <c r="AA2653" s="5">
        <f t="shared" si="7"/>
        <v>0.3329392036</v>
      </c>
      <c r="AB2653" s="1">
        <f t="shared" si="8"/>
        <v>3428.978078</v>
      </c>
      <c r="AC2653" s="1">
        <f t="shared" si="9"/>
        <v>134267.0319</v>
      </c>
      <c r="AD2653" s="5">
        <f t="shared" si="10"/>
        <v>62205.86036</v>
      </c>
      <c r="AE2653" s="5">
        <f t="shared" si="11"/>
        <v>75740.55862</v>
      </c>
      <c r="AF2653" s="5">
        <f t="shared" si="12"/>
        <v>158146.5415</v>
      </c>
      <c r="AG2653" s="5">
        <f t="shared" si="13"/>
        <v>80016.49007</v>
      </c>
      <c r="AH2653" s="5">
        <f t="shared" si="14"/>
        <v>2232.789359</v>
      </c>
      <c r="AI2653" s="5">
        <f t="shared" si="15"/>
        <v>78130.05143</v>
      </c>
      <c r="AJ2653" s="1">
        <f t="shared" si="16"/>
        <v>573755296.4</v>
      </c>
      <c r="AK2653" s="1">
        <f t="shared" si="17"/>
        <v>42673.58034</v>
      </c>
      <c r="AL2653" s="1" t="s">
        <v>20</v>
      </c>
      <c r="AM2653" s="5">
        <f t="shared" si="18"/>
        <v>0.7170463187</v>
      </c>
      <c r="AN2653" s="5">
        <f t="shared" si="19"/>
        <v>0.9223492659</v>
      </c>
      <c r="AO2653" s="5">
        <f t="shared" si="20"/>
        <v>0.7575271517</v>
      </c>
      <c r="AP2653" s="5">
        <f t="shared" si="21"/>
        <v>0.3627997748</v>
      </c>
      <c r="AQ2653" s="1">
        <f t="shared" si="22"/>
        <v>1.344521111</v>
      </c>
      <c r="AR2653" s="1">
        <f t="shared" si="23"/>
        <v>0.2860683214</v>
      </c>
      <c r="AT2653" s="1">
        <v>0.188802350169281</v>
      </c>
      <c r="AU2653" s="1">
        <f t="shared" si="24"/>
        <v>0.000003290642393</v>
      </c>
      <c r="AV2653" s="1">
        <f t="shared" si="25"/>
        <v>303892.0309</v>
      </c>
    </row>
    <row r="2654" ht="12.75" customHeight="1">
      <c r="A2654" s="4" t="s">
        <v>5356</v>
      </c>
      <c r="B2654" s="1" t="s">
        <v>5357</v>
      </c>
      <c r="C2654" s="2">
        <v>3.04986127994028E-9</v>
      </c>
      <c r="D2654" s="2">
        <v>5.64248759575189E-10</v>
      </c>
      <c r="E2654" s="2">
        <v>-1.13168652689402E-9</v>
      </c>
      <c r="F2654" s="2">
        <v>3.3355267824299E-9</v>
      </c>
      <c r="G2654" s="1">
        <v>6766249.58755455</v>
      </c>
      <c r="H2654" s="1">
        <v>-356090.182949977</v>
      </c>
      <c r="I2654" s="1">
        <v>-11519.8004713538</v>
      </c>
      <c r="J2654" s="1">
        <v>-18715.7096199666</v>
      </c>
      <c r="K2654" s="1">
        <v>356779.432513835</v>
      </c>
      <c r="L2654" s="1">
        <v>23318.7839823102</v>
      </c>
      <c r="M2654" s="1">
        <v>27726.9675402136</v>
      </c>
      <c r="N2654" s="1">
        <v>20763.5821008044</v>
      </c>
      <c r="O2654" s="1">
        <v>5492519.71722077</v>
      </c>
      <c r="P2654" s="1">
        <v>310568.61713509</v>
      </c>
      <c r="Q2654" s="1">
        <v>121290.674812669</v>
      </c>
      <c r="S2654" s="5">
        <f t="shared" ref="S2654:U2654" si="2676">($AY$3*M2654^2)/(2*$AY$6)</f>
        <v>46565.8484</v>
      </c>
      <c r="T2654" s="5">
        <f t="shared" si="2676"/>
        <v>26113.63508</v>
      </c>
      <c r="U2654" s="5">
        <f t="shared" si="2676"/>
        <v>1827283873</v>
      </c>
      <c r="V2654" s="1" t="s">
        <v>20</v>
      </c>
      <c r="W2654" s="2">
        <f t="shared" si="3"/>
        <v>27969.80555</v>
      </c>
      <c r="X2654" s="1">
        <f t="shared" si="4"/>
        <v>0.6950769782</v>
      </c>
      <c r="Y2654" s="1">
        <f t="shared" si="5"/>
        <v>0.9827110824</v>
      </c>
      <c r="Z2654" s="1">
        <f t="shared" si="6"/>
        <v>0.5510939772</v>
      </c>
      <c r="AA2654" s="5">
        <f t="shared" si="7"/>
        <v>0.319513393</v>
      </c>
      <c r="AB2654" s="1">
        <f t="shared" si="8"/>
        <v>3424.68021</v>
      </c>
      <c r="AC2654" s="1">
        <f t="shared" si="9"/>
        <v>132215.6881</v>
      </c>
      <c r="AD2654" s="5">
        <f t="shared" si="10"/>
        <v>64985.01333</v>
      </c>
      <c r="AE2654" s="5">
        <f t="shared" si="11"/>
        <v>74161.44115</v>
      </c>
      <c r="AF2654" s="5">
        <f t="shared" si="12"/>
        <v>164725.2587</v>
      </c>
      <c r="AG2654" s="5">
        <f t="shared" si="13"/>
        <v>77946.52533</v>
      </c>
      <c r="AH2654" s="5">
        <f t="shared" si="14"/>
        <v>2267.431379</v>
      </c>
      <c r="AI2654" s="5">
        <f t="shared" si="15"/>
        <v>86778.73338</v>
      </c>
      <c r="AJ2654" s="1">
        <f t="shared" si="16"/>
        <v>567832102.8</v>
      </c>
      <c r="AK2654" s="1">
        <f t="shared" si="17"/>
        <v>42517.06175</v>
      </c>
      <c r="AL2654" s="1" t="s">
        <v>20</v>
      </c>
      <c r="AM2654" s="5">
        <f t="shared" si="18"/>
        <v>0.7284893077</v>
      </c>
      <c r="AN2654" s="5">
        <f t="shared" si="19"/>
        <v>0.8737893149</v>
      </c>
      <c r="AO2654" s="5">
        <f t="shared" si="20"/>
        <v>0.7656702647</v>
      </c>
      <c r="AP2654" s="5">
        <f t="shared" si="21"/>
        <v>0.3447146523</v>
      </c>
      <c r="AQ2654" s="1">
        <f t="shared" si="22"/>
        <v>1.33553938</v>
      </c>
      <c r="AR2654" s="1">
        <f t="shared" si="23"/>
        <v>0.2841573148</v>
      </c>
      <c r="AT2654" s="1">
        <v>0.36932922520373</v>
      </c>
      <c r="AU2654" s="1">
        <f t="shared" si="24"/>
        <v>0.000006504197691</v>
      </c>
      <c r="AV2654" s="1">
        <f t="shared" si="25"/>
        <v>153746.8643</v>
      </c>
    </row>
    <row r="2655" ht="12.75" customHeight="1">
      <c r="A2655" s="4" t="s">
        <v>5358</v>
      </c>
      <c r="B2655" s="1" t="s">
        <v>5359</v>
      </c>
      <c r="C2655" s="2">
        <v>1.77450788491386E-9</v>
      </c>
      <c r="D2655" s="2">
        <v>1.94958517717377E-9</v>
      </c>
      <c r="E2655" s="2">
        <v>-9.25464674022184E-10</v>
      </c>
      <c r="F2655" s="2">
        <v>2.8479844088487E-9</v>
      </c>
      <c r="G2655" s="1">
        <v>7059606.41790711</v>
      </c>
      <c r="H2655" s="1">
        <v>-352940.568558808</v>
      </c>
      <c r="I2655" s="1">
        <v>-5424.60216270007</v>
      </c>
      <c r="J2655" s="1">
        <v>-24111.0867936336</v>
      </c>
      <c r="K2655" s="1">
        <v>353805.548059346</v>
      </c>
      <c r="L2655" s="1">
        <v>25189.8569962538</v>
      </c>
      <c r="M2655" s="1">
        <v>28943.0088159591</v>
      </c>
      <c r="N2655" s="1">
        <v>23082.3937849878</v>
      </c>
      <c r="O2655" s="1">
        <v>5533861.5852433</v>
      </c>
      <c r="P2655" s="1">
        <v>317614.719307158</v>
      </c>
      <c r="Q2655" s="1">
        <v>120700.901955168</v>
      </c>
      <c r="S2655" s="5">
        <f t="shared" ref="S2655:U2655" si="2677">($AY$3*M2655^2)/(2*$AY$6)</f>
        <v>50739.96061</v>
      </c>
      <c r="T2655" s="5">
        <f t="shared" si="2677"/>
        <v>32271.89468</v>
      </c>
      <c r="U2655" s="5">
        <f t="shared" si="2677"/>
        <v>1854895110</v>
      </c>
      <c r="V2655" s="1" t="s">
        <v>20</v>
      </c>
      <c r="W2655" s="2">
        <f t="shared" si="3"/>
        <v>23380.10109</v>
      </c>
      <c r="X2655" s="1">
        <f t="shared" si="4"/>
        <v>1.160803302</v>
      </c>
      <c r="Y2655" s="1">
        <f t="shared" si="5"/>
        <v>1.532479186</v>
      </c>
      <c r="Z2655" s="1">
        <f t="shared" si="6"/>
        <v>0.9746954134</v>
      </c>
      <c r="AA2655" s="5">
        <f t="shared" si="7"/>
        <v>0.2728112292</v>
      </c>
      <c r="AB2655" s="1">
        <f t="shared" si="8"/>
        <v>3498.132553</v>
      </c>
      <c r="AC2655" s="1">
        <f t="shared" si="9"/>
        <v>132712.3451</v>
      </c>
      <c r="AD2655" s="5">
        <f t="shared" si="10"/>
        <v>84609.39768</v>
      </c>
      <c r="AE2655" s="5">
        <f t="shared" si="11"/>
        <v>92274.94615</v>
      </c>
      <c r="AF2655" s="5">
        <f t="shared" si="12"/>
        <v>184622.3733</v>
      </c>
      <c r="AG2655" s="5">
        <f t="shared" si="13"/>
        <v>78530.66697</v>
      </c>
      <c r="AH2655" s="5">
        <f t="shared" si="14"/>
        <v>2258.945841</v>
      </c>
      <c r="AI2655" s="5">
        <f t="shared" si="15"/>
        <v>106091.7063</v>
      </c>
      <c r="AJ2655" s="1">
        <f t="shared" si="16"/>
        <v>563099018.7</v>
      </c>
      <c r="AK2655" s="1">
        <f t="shared" si="17"/>
        <v>46732.16661</v>
      </c>
      <c r="AL2655" s="1" t="s">
        <v>20</v>
      </c>
      <c r="AM2655" s="5">
        <f t="shared" si="18"/>
        <v>0.717043469</v>
      </c>
      <c r="AN2655" s="5">
        <f t="shared" si="19"/>
        <v>0.6655277476</v>
      </c>
      <c r="AO2655" s="5">
        <f t="shared" si="20"/>
        <v>0.6102404197</v>
      </c>
      <c r="AP2655" s="5">
        <f t="shared" si="21"/>
        <v>0.3050004225</v>
      </c>
      <c r="AQ2655" s="1">
        <f t="shared" si="22"/>
        <v>1.204949523</v>
      </c>
      <c r="AR2655" s="1">
        <f t="shared" si="23"/>
        <v>0.2563722389</v>
      </c>
      <c r="AT2655" s="1">
        <v>0.138019681204619</v>
      </c>
      <c r="AU2655" s="1">
        <f t="shared" si="24"/>
        <v>0.00000245107302</v>
      </c>
      <c r="AV2655" s="1">
        <f t="shared" si="25"/>
        <v>407984.5814</v>
      </c>
    </row>
    <row r="2656" ht="12.75" customHeight="1">
      <c r="A2656" s="4" t="s">
        <v>5360</v>
      </c>
      <c r="B2656" s="1" t="s">
        <v>5361</v>
      </c>
      <c r="C2656" s="2">
        <v>-3.18467641778399E-9</v>
      </c>
      <c r="D2656" s="2">
        <v>1.0956299792749E-9</v>
      </c>
      <c r="E2656" s="2">
        <v>7.75396807290688E-10</v>
      </c>
      <c r="F2656" s="2">
        <v>3.50113309527433E-9</v>
      </c>
      <c r="G2656" s="1">
        <v>6277622.07737863</v>
      </c>
      <c r="H2656" s="1">
        <v>-331072.564488407</v>
      </c>
      <c r="I2656" s="1">
        <v>-4228.23751804888</v>
      </c>
      <c r="J2656" s="1">
        <v>-29933.6160335557</v>
      </c>
      <c r="K2656" s="1">
        <v>332457.496909322</v>
      </c>
      <c r="L2656" s="1">
        <v>24267.9054533954</v>
      </c>
      <c r="M2656" s="1">
        <v>26605.6759159737</v>
      </c>
      <c r="N2656" s="1">
        <v>22974.2242374886</v>
      </c>
      <c r="O2656" s="1">
        <v>5197725.81140517</v>
      </c>
      <c r="P2656" s="1">
        <v>312099.945419333</v>
      </c>
      <c r="Q2656" s="1">
        <v>119771.815035101</v>
      </c>
      <c r="S2656" s="5">
        <f t="shared" ref="S2656:U2656" si="2678">($AY$3*M2656^2)/(2*$AY$6)</f>
        <v>42875.71399</v>
      </c>
      <c r="T2656" s="5">
        <f t="shared" si="2678"/>
        <v>31970.13596</v>
      </c>
      <c r="U2656" s="5">
        <f t="shared" si="2678"/>
        <v>1636400125</v>
      </c>
      <c r="V2656" s="1" t="s">
        <v>20</v>
      </c>
      <c r="W2656" s="2">
        <f t="shared" si="3"/>
        <v>30479.65585</v>
      </c>
      <c r="X2656" s="1">
        <f t="shared" si="4"/>
        <v>0.633934621</v>
      </c>
      <c r="Y2656" s="1">
        <f t="shared" si="5"/>
        <v>0.7619535121</v>
      </c>
      <c r="Z2656" s="1">
        <f t="shared" si="6"/>
        <v>0.5681481452</v>
      </c>
      <c r="AA2656" s="5">
        <f t="shared" si="7"/>
        <v>0.3353769846</v>
      </c>
      <c r="AB2656" s="1">
        <f t="shared" si="8"/>
        <v>3298.705927</v>
      </c>
      <c r="AC2656" s="1">
        <f t="shared" si="9"/>
        <v>128618.6244</v>
      </c>
      <c r="AD2656" s="5">
        <f t="shared" si="10"/>
        <v>68502.6859</v>
      </c>
      <c r="AE2656" s="5">
        <f t="shared" si="11"/>
        <v>80958.8322</v>
      </c>
      <c r="AF2656" s="5">
        <f t="shared" si="12"/>
        <v>165367.6762</v>
      </c>
      <c r="AG2656" s="5">
        <f t="shared" si="13"/>
        <v>86037.021</v>
      </c>
      <c r="AH2656" s="5">
        <f t="shared" si="14"/>
        <v>2330.844398</v>
      </c>
      <c r="AI2656" s="5">
        <f t="shared" si="15"/>
        <v>79330.65515</v>
      </c>
      <c r="AJ2656" s="1">
        <f t="shared" si="16"/>
        <v>529122540</v>
      </c>
      <c r="AK2656" s="1">
        <f t="shared" si="17"/>
        <v>44402.49459</v>
      </c>
      <c r="AL2656" s="1" t="s">
        <v>20</v>
      </c>
      <c r="AM2656" s="5">
        <f t="shared" si="18"/>
        <v>0.6149940268</v>
      </c>
      <c r="AN2656" s="5">
        <f t="shared" si="19"/>
        <v>0.7724113778</v>
      </c>
      <c r="AO2656" s="5">
        <f t="shared" si="20"/>
        <v>0.653569877</v>
      </c>
      <c r="AP2656" s="5">
        <f t="shared" si="21"/>
        <v>0.3199673312</v>
      </c>
      <c r="AQ2656" s="1">
        <f t="shared" si="22"/>
        <v>1.19165048</v>
      </c>
      <c r="AR2656" s="1">
        <f t="shared" si="23"/>
        <v>0.2535426554</v>
      </c>
      <c r="AT2656" s="1">
        <v>0.237749809515501</v>
      </c>
      <c r="AU2656" s="1">
        <f t="shared" si="24"/>
        <v>0.000004493284476</v>
      </c>
      <c r="AV2656" s="1">
        <f t="shared" si="25"/>
        <v>222554.3487</v>
      </c>
    </row>
    <row r="2657" ht="12.75" customHeight="1">
      <c r="A2657" s="4" t="s">
        <v>5362</v>
      </c>
      <c r="B2657" s="1" t="s">
        <v>5363</v>
      </c>
      <c r="C2657" s="2">
        <v>-9.33178478445948E-10</v>
      </c>
      <c r="D2657" s="2">
        <v>2.91285140226407E-9</v>
      </c>
      <c r="E2657" s="2">
        <v>-7.86821231142126E-10</v>
      </c>
      <c r="F2657" s="2">
        <v>3.24384929155634E-9</v>
      </c>
      <c r="G2657" s="1">
        <v>7608005.62124782</v>
      </c>
      <c r="H2657" s="1">
        <v>-339786.270291018</v>
      </c>
      <c r="I2657" s="1">
        <v>-7866.57087820587</v>
      </c>
      <c r="J2657" s="1">
        <v>-26167.7497538909</v>
      </c>
      <c r="K2657" s="1">
        <v>340898.780940974</v>
      </c>
      <c r="L2657" s="1">
        <v>24811.5937601159</v>
      </c>
      <c r="M2657" s="1">
        <v>29362.590148505</v>
      </c>
      <c r="N2657" s="1">
        <v>22181.3856348749</v>
      </c>
      <c r="O2657" s="1">
        <v>5733642.78856344</v>
      </c>
      <c r="P2657" s="1">
        <v>329643.767845558</v>
      </c>
      <c r="Q2657" s="1">
        <v>116794.41148682</v>
      </c>
      <c r="S2657" s="5">
        <f t="shared" ref="S2657:U2657" si="2679">($AY$3*M2657^2)/(2*$AY$6)</f>
        <v>52221.75925</v>
      </c>
      <c r="T2657" s="5">
        <f t="shared" si="2679"/>
        <v>29801.63673</v>
      </c>
      <c r="U2657" s="5">
        <f t="shared" si="2679"/>
        <v>1991241968</v>
      </c>
      <c r="V2657" s="1" t="s">
        <v>20</v>
      </c>
      <c r="W2657" s="2">
        <f t="shared" si="3"/>
        <v>25652.17997</v>
      </c>
      <c r="X2657" s="1">
        <f t="shared" si="4"/>
        <v>0.9355365673</v>
      </c>
      <c r="Y2657" s="1">
        <f t="shared" si="5"/>
        <v>1.310207768</v>
      </c>
      <c r="Z2657" s="1">
        <f t="shared" si="6"/>
        <v>0.7477024236</v>
      </c>
      <c r="AA2657" s="5">
        <f t="shared" si="7"/>
        <v>0.3107315159</v>
      </c>
      <c r="AB2657" s="1">
        <f t="shared" si="8"/>
        <v>3631.461379</v>
      </c>
      <c r="AC2657" s="1">
        <f t="shared" si="9"/>
        <v>135086.6692</v>
      </c>
      <c r="AD2657" s="5">
        <f t="shared" si="10"/>
        <v>71384.40905</v>
      </c>
      <c r="AE2657" s="5">
        <f t="shared" si="11"/>
        <v>75487.25846</v>
      </c>
      <c r="AF2657" s="5">
        <f t="shared" si="12"/>
        <v>168297.8749</v>
      </c>
      <c r="AG2657" s="5">
        <f t="shared" si="13"/>
        <v>73802.82482</v>
      </c>
      <c r="AH2657" s="5">
        <f t="shared" si="14"/>
        <v>2219.241927</v>
      </c>
      <c r="AI2657" s="5">
        <f t="shared" si="15"/>
        <v>94495.05005</v>
      </c>
      <c r="AJ2657" s="1">
        <f t="shared" si="16"/>
        <v>542557260.8</v>
      </c>
      <c r="AK2657" s="1">
        <f t="shared" si="17"/>
        <v>42231.82653</v>
      </c>
      <c r="AL2657" s="1" t="s">
        <v>20</v>
      </c>
      <c r="AM2657" s="5">
        <f t="shared" si="18"/>
        <v>0.7351443012</v>
      </c>
      <c r="AN2657" s="5">
        <f t="shared" si="19"/>
        <v>0.7600500838</v>
      </c>
      <c r="AO2657" s="5">
        <f t="shared" si="20"/>
        <v>0.7187401847</v>
      </c>
      <c r="AP2657" s="5">
        <f t="shared" si="21"/>
        <v>0.3223791514</v>
      </c>
      <c r="AQ2657" s="1">
        <f t="shared" si="22"/>
        <v>1.284711805</v>
      </c>
      <c r="AR2657" s="1">
        <f t="shared" si="23"/>
        <v>0.2733429372</v>
      </c>
      <c r="AT2657" s="1">
        <v>0.275778939340625</v>
      </c>
      <c r="AU2657" s="1">
        <f t="shared" si="24"/>
        <v>0.000005082946248</v>
      </c>
      <c r="AV2657" s="1">
        <f t="shared" si="25"/>
        <v>196736.2925</v>
      </c>
    </row>
    <row r="2658" ht="12.75" customHeight="1">
      <c r="A2658" s="4" t="s">
        <v>5364</v>
      </c>
      <c r="B2658" s="1" t="s">
        <v>5365</v>
      </c>
      <c r="C2658" s="2">
        <v>1.25236365421839E-9</v>
      </c>
      <c r="D2658" s="2">
        <v>2.45961070143165E-9</v>
      </c>
      <c r="E2658" s="2">
        <v>1.74996116860871E-9</v>
      </c>
      <c r="F2658" s="2">
        <v>3.43975118425027E-9</v>
      </c>
      <c r="G2658" s="1">
        <v>1.10643613241633E7</v>
      </c>
      <c r="H2658" s="1">
        <v>-343328.105026084</v>
      </c>
      <c r="I2658" s="1">
        <v>-10259.3825228223</v>
      </c>
      <c r="J2658" s="1">
        <v>-28966.7410879552</v>
      </c>
      <c r="K2658" s="1">
        <v>344705.416228252</v>
      </c>
      <c r="L2658" s="1">
        <v>24354.9988411494</v>
      </c>
      <c r="M2658" s="1">
        <v>26882.4692410399</v>
      </c>
      <c r="N2658" s="1">
        <v>22971.4228491925</v>
      </c>
      <c r="O2658" s="1">
        <v>8199939.71244508</v>
      </c>
      <c r="P2658" s="1">
        <v>318118.141916583</v>
      </c>
      <c r="Q2658" s="1">
        <v>110974.441049689</v>
      </c>
      <c r="S2658" s="5">
        <f t="shared" ref="S2658:U2658" si="2680">($AY$3*M2658^2)/(2*$AY$6)</f>
        <v>43772.47336</v>
      </c>
      <c r="T2658" s="5">
        <f t="shared" si="2680"/>
        <v>31962.33981</v>
      </c>
      <c r="U2658" s="5">
        <f t="shared" si="2680"/>
        <v>4072715662</v>
      </c>
      <c r="V2658" s="1" t="s">
        <v>20</v>
      </c>
      <c r="W2658" s="2">
        <f t="shared" si="3"/>
        <v>22556.04102</v>
      </c>
      <c r="X2658" s="1">
        <f t="shared" si="4"/>
        <v>1.165870934</v>
      </c>
      <c r="Y2658" s="1">
        <f t="shared" si="5"/>
        <v>1.420406215</v>
      </c>
      <c r="Z2658" s="1">
        <f t="shared" si="6"/>
        <v>1.037170226</v>
      </c>
      <c r="AA2658" s="5">
        <f t="shared" si="7"/>
        <v>0.329497151</v>
      </c>
      <c r="AB2658" s="1">
        <f t="shared" si="8"/>
        <v>4379.345328</v>
      </c>
      <c r="AC2658" s="1">
        <f t="shared" si="9"/>
        <v>161548.3427</v>
      </c>
      <c r="AD2658" s="5">
        <f t="shared" si="10"/>
        <v>69716.60538</v>
      </c>
      <c r="AE2658" s="5">
        <f t="shared" si="11"/>
        <v>78493.22521</v>
      </c>
      <c r="AF2658" s="5">
        <f t="shared" si="12"/>
        <v>146153.4055</v>
      </c>
      <c r="AG2658" s="5">
        <f t="shared" si="13"/>
        <v>64567.0575</v>
      </c>
      <c r="AH2658" s="5">
        <f t="shared" si="14"/>
        <v>1855.729344</v>
      </c>
      <c r="AI2658" s="5">
        <f t="shared" si="15"/>
        <v>81586.34805</v>
      </c>
      <c r="AJ2658" s="1">
        <f t="shared" si="16"/>
        <v>548615709</v>
      </c>
      <c r="AK2658" s="1">
        <f t="shared" si="17"/>
        <v>39735.98123</v>
      </c>
      <c r="AL2658" s="1" t="s">
        <v>20</v>
      </c>
      <c r="AM2658" s="5">
        <f t="shared" si="18"/>
        <v>0.8496836162</v>
      </c>
      <c r="AN2658" s="5">
        <f t="shared" si="19"/>
        <v>0.786922579</v>
      </c>
      <c r="AO2658" s="5">
        <f t="shared" si="20"/>
        <v>0.6989338348</v>
      </c>
      <c r="AP2658" s="5">
        <f t="shared" si="21"/>
        <v>0.3753697746</v>
      </c>
      <c r="AQ2658" s="1">
        <f t="shared" si="22"/>
        <v>1.380652225</v>
      </c>
      <c r="AR2658" s="1">
        <f t="shared" si="23"/>
        <v>0.2937557926</v>
      </c>
      <c r="AT2658" s="1">
        <v>0.149716055135515</v>
      </c>
      <c r="AU2658" s="1">
        <f t="shared" si="24"/>
        <v>0.00000272897864</v>
      </c>
      <c r="AV2658" s="1">
        <f t="shared" si="25"/>
        <v>366437.4596</v>
      </c>
    </row>
    <row r="2659" ht="12.75" customHeight="1">
      <c r="A2659" s="4" t="s">
        <v>5366</v>
      </c>
      <c r="B2659" s="1" t="s">
        <v>5367</v>
      </c>
      <c r="C2659" s="2">
        <v>-1.49943842651263E-9</v>
      </c>
      <c r="D2659" s="2">
        <v>2.26183174671081E-9</v>
      </c>
      <c r="E2659" s="2">
        <v>-1.04965175071058E-9</v>
      </c>
      <c r="F2659" s="2">
        <v>3.11152081299253E-9</v>
      </c>
      <c r="G2659" s="1">
        <v>9519974.61276657</v>
      </c>
      <c r="H2659" s="1">
        <v>-334289.86787321</v>
      </c>
      <c r="I2659" s="1">
        <v>-15785.5559425553</v>
      </c>
      <c r="J2659" s="1">
        <v>-25249.5507071451</v>
      </c>
      <c r="K2659" s="1">
        <v>335638.942111152</v>
      </c>
      <c r="L2659" s="1">
        <v>26695.2172827769</v>
      </c>
      <c r="M2659" s="1">
        <v>27629.2406201799</v>
      </c>
      <c r="N2659" s="1">
        <v>26119.4610985282</v>
      </c>
      <c r="O2659" s="1">
        <v>7354854.38992855</v>
      </c>
      <c r="P2659" s="1">
        <v>316687.977792152</v>
      </c>
      <c r="Q2659" s="1">
        <v>115933.136707989</v>
      </c>
      <c r="S2659" s="5">
        <f t="shared" ref="S2659:U2659" si="2681">($AY$3*M2659^2)/(2*$AY$6)</f>
        <v>46238.17339</v>
      </c>
      <c r="T2659" s="5">
        <f t="shared" si="2681"/>
        <v>41322.93846</v>
      </c>
      <c r="U2659" s="5">
        <f t="shared" si="2681"/>
        <v>3276505717</v>
      </c>
      <c r="V2659" s="1" t="s">
        <v>20</v>
      </c>
      <c r="W2659" s="2">
        <f t="shared" si="3"/>
        <v>21996.51286</v>
      </c>
      <c r="X2659" s="1">
        <f t="shared" si="4"/>
        <v>1.472852466</v>
      </c>
      <c r="Y2659" s="1">
        <f t="shared" si="5"/>
        <v>1.577721062</v>
      </c>
      <c r="Z2659" s="1">
        <f t="shared" si="6"/>
        <v>1.410005318</v>
      </c>
      <c r="AA2659" s="5">
        <f t="shared" si="7"/>
        <v>0.2980556407</v>
      </c>
      <c r="AB2659" s="1">
        <f t="shared" si="8"/>
        <v>4062.224419</v>
      </c>
      <c r="AC2659" s="1">
        <f t="shared" si="9"/>
        <v>152997.4585</v>
      </c>
      <c r="AD2659" s="5">
        <f t="shared" si="10"/>
        <v>87632.83606</v>
      </c>
      <c r="AE2659" s="5">
        <f t="shared" si="11"/>
        <v>98119.50028</v>
      </c>
      <c r="AF2659" s="5">
        <f t="shared" si="12"/>
        <v>164906.585</v>
      </c>
      <c r="AG2659" s="5">
        <f t="shared" si="13"/>
        <v>72208.3205</v>
      </c>
      <c r="AH2659" s="5">
        <f t="shared" si="14"/>
        <v>1959.444313</v>
      </c>
      <c r="AI2659" s="5">
        <f t="shared" si="15"/>
        <v>92698.26451</v>
      </c>
      <c r="AJ2659" s="1">
        <f t="shared" si="16"/>
        <v>534185967.3</v>
      </c>
      <c r="AK2659" s="1">
        <f t="shared" si="17"/>
        <v>44819.98644</v>
      </c>
      <c r="AL2659" s="1" t="s">
        <v>20</v>
      </c>
      <c r="AM2659" s="5">
        <f t="shared" si="18"/>
        <v>0.7397845062</v>
      </c>
      <c r="AN2659" s="5">
        <f t="shared" si="19"/>
        <v>0.6095728398</v>
      </c>
      <c r="AO2659" s="5">
        <f t="shared" si="20"/>
        <v>0.5444238564</v>
      </c>
      <c r="AP2659" s="5">
        <f t="shared" si="21"/>
        <v>0.3239324659</v>
      </c>
      <c r="AQ2659" s="1">
        <f t="shared" si="22"/>
        <v>1.191847677</v>
      </c>
      <c r="AR2659" s="1">
        <f t="shared" si="23"/>
        <v>0.2535846122</v>
      </c>
      <c r="AT2659" s="1">
        <v>0.219153136450468</v>
      </c>
      <c r="AU2659" s="1">
        <f t="shared" si="24"/>
        <v>0.000004102562588</v>
      </c>
      <c r="AV2659" s="1">
        <f t="shared" si="25"/>
        <v>243750.09</v>
      </c>
    </row>
    <row r="2660" ht="12.75" customHeight="1">
      <c r="A2660" s="4" t="s">
        <v>5368</v>
      </c>
      <c r="B2660" s="1" t="s">
        <v>5369</v>
      </c>
      <c r="C2660" s="2">
        <v>-1.42292820972443E-9</v>
      </c>
      <c r="D2660" s="2">
        <v>1.36496167240783E-9</v>
      </c>
      <c r="E2660" s="2">
        <v>-9.43227036724421E-10</v>
      </c>
      <c r="F2660" s="2">
        <v>2.29164776046631E-9</v>
      </c>
      <c r="G2660" s="1">
        <v>1.09715758409776E7</v>
      </c>
      <c r="H2660" s="1">
        <v>-326800.556551396</v>
      </c>
      <c r="I2660" s="1">
        <v>-18235.9872872569</v>
      </c>
      <c r="J2660" s="1">
        <v>-21826.0775790003</v>
      </c>
      <c r="K2660" s="1">
        <v>328039.249846132</v>
      </c>
      <c r="L2660" s="1">
        <v>27416.3875531606</v>
      </c>
      <c r="M2660" s="1">
        <v>28140.9514376197</v>
      </c>
      <c r="N2660" s="1">
        <v>27039.8744568605</v>
      </c>
      <c r="O2660" s="1">
        <v>8144069.46861675</v>
      </c>
      <c r="P2660" s="1">
        <v>311041.589669973</v>
      </c>
      <c r="Q2660" s="1">
        <v>113847.545703689</v>
      </c>
      <c r="S2660" s="5">
        <f t="shared" ref="S2660:U2660" si="2682">($AY$3*M2660^2)/(2*$AY$6)</f>
        <v>47966.7535</v>
      </c>
      <c r="T2660" s="5">
        <f t="shared" si="2682"/>
        <v>44286.57696</v>
      </c>
      <c r="U2660" s="5">
        <f t="shared" si="2682"/>
        <v>4017405881</v>
      </c>
      <c r="V2660" s="1" t="s">
        <v>20</v>
      </c>
      <c r="W2660" s="2">
        <f t="shared" si="3"/>
        <v>15090.80412</v>
      </c>
      <c r="X2660" s="1">
        <f t="shared" si="4"/>
        <v>3.300621296</v>
      </c>
      <c r="Y2660" s="1">
        <f t="shared" si="5"/>
        <v>3.477385107</v>
      </c>
      <c r="Z2660" s="1">
        <f t="shared" si="6"/>
        <v>3.210588</v>
      </c>
      <c r="AA2660" s="5">
        <f t="shared" si="7"/>
        <v>0.2195191942</v>
      </c>
      <c r="AB2660" s="1">
        <f t="shared" si="8"/>
        <v>4360.944123</v>
      </c>
      <c r="AC2660" s="1">
        <f t="shared" si="9"/>
        <v>160997.0476</v>
      </c>
      <c r="AD2660" s="5">
        <f t="shared" si="10"/>
        <v>123177.7228</v>
      </c>
      <c r="AE2660" s="5">
        <f t="shared" si="11"/>
        <v>134186.5067</v>
      </c>
      <c r="AF2660" s="5">
        <f t="shared" si="12"/>
        <v>195994.3028</v>
      </c>
      <c r="AG2660" s="5">
        <f t="shared" si="13"/>
        <v>67800.72258</v>
      </c>
      <c r="AH2660" s="5">
        <f t="shared" si="14"/>
        <v>1862.083836</v>
      </c>
      <c r="AI2660" s="5">
        <f t="shared" si="15"/>
        <v>128193.5803</v>
      </c>
      <c r="AJ2660" s="1">
        <f t="shared" si="16"/>
        <v>522090681.4</v>
      </c>
      <c r="AK2660" s="1">
        <f t="shared" si="17"/>
        <v>50228.83888</v>
      </c>
      <c r="AL2660" s="1" t="s">
        <v>20</v>
      </c>
      <c r="AM2660" s="5">
        <f t="shared" si="18"/>
        <v>0.7700370461</v>
      </c>
      <c r="AN2660" s="5">
        <f t="shared" si="19"/>
        <v>0.4238515451</v>
      </c>
      <c r="AO2660" s="5">
        <f t="shared" si="20"/>
        <v>0.3890783763</v>
      </c>
      <c r="AP2660" s="5">
        <f t="shared" si="21"/>
        <v>0.2663805396</v>
      </c>
      <c r="AQ2660" s="1">
        <f t="shared" si="22"/>
        <v>1.03942415</v>
      </c>
      <c r="AR2660" s="1">
        <f t="shared" si="23"/>
        <v>0.2211540744</v>
      </c>
      <c r="AT2660" s="1">
        <v>0.162150044787903</v>
      </c>
      <c r="AU2660" s="1">
        <f t="shared" si="24"/>
        <v>0.000003105783163</v>
      </c>
      <c r="AV2660" s="1">
        <f t="shared" si="25"/>
        <v>321979.9798</v>
      </c>
    </row>
    <row r="2661" ht="12.75" customHeight="1">
      <c r="A2661" s="4" t="s">
        <v>5370</v>
      </c>
      <c r="B2661" s="1" t="s">
        <v>5371</v>
      </c>
      <c r="C2661" s="2">
        <v>8.12780522950357E-10</v>
      </c>
      <c r="D2661" s="2">
        <v>2.4383275779669E-9</v>
      </c>
      <c r="E2661" s="2">
        <v>9.83187176517225E-10</v>
      </c>
      <c r="F2661" s="2">
        <v>3.85842975366685E-9</v>
      </c>
      <c r="G2661" s="1">
        <v>1.11916138893573E7</v>
      </c>
      <c r="H2661" s="1">
        <v>-334510.833583859</v>
      </c>
      <c r="I2661" s="1">
        <v>-10033.6847630142</v>
      </c>
      <c r="J2661" s="1">
        <v>-24566.2029821512</v>
      </c>
      <c r="K2661" s="1">
        <v>335570.095662976</v>
      </c>
      <c r="L2661" s="1">
        <v>25034.3480428447</v>
      </c>
      <c r="M2661" s="1">
        <v>26768.9719540958</v>
      </c>
      <c r="N2661" s="1">
        <v>24100.5090720801</v>
      </c>
      <c r="O2661" s="1">
        <v>8252231.56924309</v>
      </c>
      <c r="P2661" s="1">
        <v>308215.015111959</v>
      </c>
      <c r="Q2661" s="1">
        <v>111602.044711023</v>
      </c>
      <c r="S2661" s="5">
        <f t="shared" ref="S2661:U2661" si="2683">($AY$3*M2661^2)/(2*$AY$6)</f>
        <v>43403.64046</v>
      </c>
      <c r="T2661" s="5">
        <f t="shared" si="2683"/>
        <v>35181.56904</v>
      </c>
      <c r="U2661" s="5">
        <f t="shared" si="2683"/>
        <v>4124825540</v>
      </c>
      <c r="V2661" s="1" t="s">
        <v>20</v>
      </c>
      <c r="W2661" s="2">
        <f t="shared" si="3"/>
        <v>25157.25549</v>
      </c>
      <c r="X2661" s="1">
        <f t="shared" si="4"/>
        <v>0.9902527354</v>
      </c>
      <c r="Y2661" s="1">
        <f t="shared" si="5"/>
        <v>1.132235753</v>
      </c>
      <c r="Z2661" s="1">
        <f t="shared" si="6"/>
        <v>0.9177532089</v>
      </c>
      <c r="AA2661" s="5">
        <f t="shared" si="7"/>
        <v>0.3696027832</v>
      </c>
      <c r="AB2661" s="1">
        <f t="shared" si="8"/>
        <v>4404.457023</v>
      </c>
      <c r="AC2661" s="1">
        <f t="shared" si="9"/>
        <v>162062.6292</v>
      </c>
      <c r="AD2661" s="5">
        <f t="shared" si="10"/>
        <v>65206.51405</v>
      </c>
      <c r="AE2661" s="5">
        <f t="shared" si="11"/>
        <v>73934.81366</v>
      </c>
      <c r="AF2661" s="5">
        <f t="shared" si="12"/>
        <v>137952.9756</v>
      </c>
      <c r="AG2661" s="5">
        <f t="shared" si="13"/>
        <v>65526.64886</v>
      </c>
      <c r="AH2661" s="5">
        <f t="shared" si="14"/>
        <v>1849.840407</v>
      </c>
      <c r="AI2661" s="5">
        <f t="shared" si="15"/>
        <v>72426.32678</v>
      </c>
      <c r="AJ2661" s="1">
        <f t="shared" si="16"/>
        <v>534076394.8</v>
      </c>
      <c r="AK2661" s="1">
        <f t="shared" si="17"/>
        <v>38523.54655</v>
      </c>
      <c r="AL2661" s="1" t="s">
        <v>20</v>
      </c>
      <c r="AM2661" s="5">
        <f t="shared" si="18"/>
        <v>0.8150522026</v>
      </c>
      <c r="AN2661" s="5">
        <f t="shared" si="19"/>
        <v>0.8190537443</v>
      </c>
      <c r="AO2661" s="5">
        <f t="shared" si="20"/>
        <v>0.7223611833</v>
      </c>
      <c r="AP2661" s="5">
        <f t="shared" si="21"/>
        <v>0.3871438019</v>
      </c>
      <c r="AQ2661" s="1">
        <f t="shared" si="22"/>
        <v>1.386363517</v>
      </c>
      <c r="AR2661" s="1">
        <f t="shared" si="23"/>
        <v>0.294970961</v>
      </c>
      <c r="AT2661" s="1">
        <v>0.297608031469025</v>
      </c>
      <c r="AU2661" s="1">
        <f t="shared" si="24"/>
        <v>0.000005572386916</v>
      </c>
      <c r="AV2661" s="1">
        <f t="shared" si="25"/>
        <v>179456.3111</v>
      </c>
    </row>
    <row r="2662" ht="12.75" customHeight="1">
      <c r="A2662" s="4" t="s">
        <v>5372</v>
      </c>
      <c r="B2662" s="1" t="s">
        <v>5373</v>
      </c>
      <c r="C2662" s="2">
        <v>-8.96088776599766E-10</v>
      </c>
      <c r="D2662" s="2">
        <v>2.42979493003252E-9</v>
      </c>
      <c r="E2662" s="2">
        <v>2.76629332003828E-9</v>
      </c>
      <c r="F2662" s="2">
        <v>3.87026953752081E-9</v>
      </c>
      <c r="G2662" s="1">
        <v>1.48678265710727E7</v>
      </c>
      <c r="H2662" s="1">
        <v>-321832.159452229</v>
      </c>
      <c r="I2662" s="1">
        <v>-18049.1354718844</v>
      </c>
      <c r="J2662" s="1">
        <v>-20162.2956985811</v>
      </c>
      <c r="K2662" s="1">
        <v>322985.227984268</v>
      </c>
      <c r="L2662" s="1">
        <v>20123.2640261271</v>
      </c>
      <c r="M2662" s="1">
        <v>23792.0032007612</v>
      </c>
      <c r="N2662" s="1">
        <v>17976.4727919677</v>
      </c>
      <c r="O2662" s="1">
        <v>1.07214682124962E7</v>
      </c>
      <c r="P2662" s="1">
        <v>307877.0095784</v>
      </c>
      <c r="Q2662" s="1">
        <v>111710.930944156</v>
      </c>
      <c r="S2662" s="5">
        <f t="shared" ref="S2662:U2662" si="2684">($AY$3*M2662^2)/(2*$AY$6)</f>
        <v>34286.62924</v>
      </c>
      <c r="T2662" s="5">
        <f t="shared" si="2684"/>
        <v>19573.64626</v>
      </c>
      <c r="U2662" s="5">
        <f t="shared" si="2684"/>
        <v>6962597608</v>
      </c>
      <c r="V2662" s="1" t="s">
        <v>20</v>
      </c>
      <c r="W2662" s="2">
        <f t="shared" si="3"/>
        <v>21893.56527</v>
      </c>
      <c r="X2662" s="1">
        <f t="shared" si="4"/>
        <v>0.8448193847</v>
      </c>
      <c r="Y2662" s="1">
        <f t="shared" si="5"/>
        <v>1.180943279</v>
      </c>
      <c r="Z2662" s="1">
        <f t="shared" si="6"/>
        <v>0.6741801838</v>
      </c>
      <c r="AA2662" s="5">
        <f t="shared" si="7"/>
        <v>0.3707369277</v>
      </c>
      <c r="AB2662" s="1">
        <f t="shared" si="8"/>
        <v>5076.562772</v>
      </c>
      <c r="AC2662" s="1">
        <f t="shared" si="9"/>
        <v>184724.4186</v>
      </c>
      <c r="AD2662" s="5">
        <f t="shared" si="10"/>
        <v>48488.48725</v>
      </c>
      <c r="AE2662" s="5">
        <f t="shared" si="11"/>
        <v>61888.37466</v>
      </c>
      <c r="AF2662" s="5">
        <f t="shared" si="12"/>
        <v>116929.053</v>
      </c>
      <c r="AG2662" s="5">
        <f t="shared" si="13"/>
        <v>52754.15851</v>
      </c>
      <c r="AH2662" s="5">
        <f t="shared" si="14"/>
        <v>1622.904011</v>
      </c>
      <c r="AI2662" s="5">
        <f t="shared" si="15"/>
        <v>64174.89444</v>
      </c>
      <c r="AJ2662" s="1">
        <f t="shared" si="16"/>
        <v>514046955.8</v>
      </c>
      <c r="AK2662" s="1">
        <f t="shared" si="17"/>
        <v>33441.83104</v>
      </c>
      <c r="AL2662" s="1" t="s">
        <v>20</v>
      </c>
      <c r="AM2662" s="5">
        <f t="shared" si="18"/>
        <v>0.9744197809</v>
      </c>
      <c r="AN2662" s="5">
        <f t="shared" si="19"/>
        <v>1.060142283</v>
      </c>
      <c r="AO2662" s="5">
        <f t="shared" si="20"/>
        <v>0.8306034188</v>
      </c>
      <c r="AP2662" s="5">
        <f t="shared" si="21"/>
        <v>0.4396229533</v>
      </c>
      <c r="AQ2662" s="1">
        <f t="shared" si="22"/>
        <v>1.53713759</v>
      </c>
      <c r="AR2662" s="1">
        <f t="shared" si="23"/>
        <v>0.3270505511</v>
      </c>
      <c r="AT2662" s="1">
        <v>0.158973450776397</v>
      </c>
      <c r="AU2662" s="1">
        <f t="shared" si="24"/>
        <v>0.000003092586173</v>
      </c>
      <c r="AV2662" s="1">
        <f t="shared" si="25"/>
        <v>323353.9646</v>
      </c>
    </row>
    <row r="2663" ht="12.75" customHeight="1">
      <c r="A2663" s="4" t="s">
        <v>5374</v>
      </c>
      <c r="B2663" s="1" t="s">
        <v>5375</v>
      </c>
      <c r="C2663" s="2">
        <v>1.97568535691073E-10</v>
      </c>
      <c r="D2663" s="2">
        <v>2.17481264997708E-9</v>
      </c>
      <c r="E2663" s="2">
        <v>3.42927702673563E-9</v>
      </c>
      <c r="F2663" s="2">
        <v>4.13306457687138E-9</v>
      </c>
      <c r="G2663" s="1">
        <v>1.36205952939591E7</v>
      </c>
      <c r="H2663" s="1">
        <v>-322757.301205887</v>
      </c>
      <c r="I2663" s="1">
        <v>-11949.4332113212</v>
      </c>
      <c r="J2663" s="1">
        <v>-20421.1454104989</v>
      </c>
      <c r="K2663" s="1">
        <v>323628.291459534</v>
      </c>
      <c r="L2663" s="1">
        <v>20839.8995813227</v>
      </c>
      <c r="M2663" s="1">
        <v>24147.3335877673</v>
      </c>
      <c r="N2663" s="1">
        <v>18923.3554598816</v>
      </c>
      <c r="O2663" s="1">
        <v>1.00243211464268E7</v>
      </c>
      <c r="P2663" s="1">
        <v>301673.512000621</v>
      </c>
      <c r="Q2663" s="1">
        <v>114843.102502271</v>
      </c>
      <c r="S2663" s="5">
        <f t="shared" ref="S2663:U2663" si="2685">($AY$3*M2663^2)/(2*$AY$6)</f>
        <v>35318.40932</v>
      </c>
      <c r="T2663" s="5">
        <f t="shared" si="2685"/>
        <v>21689.97576</v>
      </c>
      <c r="U2663" s="5">
        <f t="shared" si="2685"/>
        <v>6086571318</v>
      </c>
      <c r="V2663" s="1" t="s">
        <v>20</v>
      </c>
      <c r="W2663" s="2">
        <f t="shared" si="3"/>
        <v>24427.17075</v>
      </c>
      <c r="X2663" s="1">
        <f t="shared" si="4"/>
        <v>0.7278550633</v>
      </c>
      <c r="Y2663" s="1">
        <f t="shared" si="5"/>
        <v>0.9772192809</v>
      </c>
      <c r="Z2663" s="1">
        <f t="shared" si="6"/>
        <v>0.6001363854</v>
      </c>
      <c r="AA2663" s="5">
        <f t="shared" si="7"/>
        <v>0.3959103232</v>
      </c>
      <c r="AB2663" s="1">
        <f t="shared" si="8"/>
        <v>4858.968257</v>
      </c>
      <c r="AC2663" s="1">
        <f t="shared" si="9"/>
        <v>178617.77</v>
      </c>
      <c r="AD2663" s="5">
        <f t="shared" si="10"/>
        <v>47797.07513</v>
      </c>
      <c r="AE2663" s="5">
        <f t="shared" si="11"/>
        <v>60945.01862</v>
      </c>
      <c r="AF2663" s="5">
        <f t="shared" si="12"/>
        <v>117016.5405</v>
      </c>
      <c r="AG2663" s="5">
        <f t="shared" si="13"/>
        <v>56024.61331</v>
      </c>
      <c r="AH2663" s="5">
        <f t="shared" si="14"/>
        <v>1678.388438</v>
      </c>
      <c r="AI2663" s="5">
        <f t="shared" si="15"/>
        <v>60991.92715</v>
      </c>
      <c r="AJ2663" s="1">
        <f t="shared" si="16"/>
        <v>515070423.1</v>
      </c>
      <c r="AK2663" s="1">
        <f t="shared" si="17"/>
        <v>33721.73659</v>
      </c>
      <c r="AL2663" s="1" t="s">
        <v>20</v>
      </c>
      <c r="AM2663" s="5">
        <f t="shared" si="18"/>
        <v>0.9193645304</v>
      </c>
      <c r="AN2663" s="5">
        <f t="shared" si="19"/>
        <v>1.077619126</v>
      </c>
      <c r="AO2663" s="5">
        <f t="shared" si="20"/>
        <v>0.8451394958</v>
      </c>
      <c r="AP2663" s="5">
        <f t="shared" si="21"/>
        <v>0.4401689035</v>
      </c>
      <c r="AQ2663" s="1">
        <f t="shared" si="22"/>
        <v>1.527413696</v>
      </c>
      <c r="AR2663" s="1">
        <f t="shared" si="23"/>
        <v>0.3249816374</v>
      </c>
      <c r="AT2663" s="1">
        <v>0.218955381530043</v>
      </c>
      <c r="AU2663" s="1">
        <f t="shared" si="24"/>
        <v>0.000004250979511</v>
      </c>
      <c r="AV2663" s="1">
        <f t="shared" si="25"/>
        <v>235239.9012</v>
      </c>
    </row>
    <row r="2664" ht="12.75" customHeight="1">
      <c r="A2664" s="4" t="s">
        <v>5376</v>
      </c>
      <c r="B2664" s="1" t="s">
        <v>5377</v>
      </c>
      <c r="C2664" s="2">
        <v>6.99742997665143E-10</v>
      </c>
      <c r="D2664" s="2">
        <v>-3.80947736718355E-10</v>
      </c>
      <c r="E2664" s="2">
        <v>1.37843752291454E-9</v>
      </c>
      <c r="F2664" s="2">
        <v>2.49779150607291E-9</v>
      </c>
      <c r="G2664" s="1">
        <v>1.23691582228177E7</v>
      </c>
      <c r="H2664" s="1">
        <v>-326372.247094481</v>
      </c>
      <c r="I2664" s="1">
        <v>5119.48510824334</v>
      </c>
      <c r="J2664" s="1">
        <v>-8168.18983005591</v>
      </c>
      <c r="K2664" s="1">
        <v>326654.292576449</v>
      </c>
      <c r="L2664" s="1">
        <v>26516.0075106366</v>
      </c>
      <c r="M2664" s="1">
        <v>27907.4283321592</v>
      </c>
      <c r="N2664" s="1">
        <v>25738.8086294111</v>
      </c>
      <c r="O2664" s="1">
        <v>9487508.65416036</v>
      </c>
      <c r="P2664" s="1">
        <v>296708.900149807</v>
      </c>
      <c r="Q2664" s="1">
        <v>125785.774711367</v>
      </c>
      <c r="S2664" s="5">
        <f t="shared" ref="S2664:U2664" si="2686">($AY$3*M2664^2)/(2*$AY$6)</f>
        <v>47173.96801</v>
      </c>
      <c r="T2664" s="5">
        <f t="shared" si="2686"/>
        <v>40127.27365</v>
      </c>
      <c r="U2664" s="5">
        <f t="shared" si="2686"/>
        <v>5452141794</v>
      </c>
      <c r="V2664" s="1" t="s">
        <v>20</v>
      </c>
      <c r="W2664" s="2">
        <f t="shared" si="3"/>
        <v>15491.2026</v>
      </c>
      <c r="X2664" s="1">
        <f t="shared" si="4"/>
        <v>2.929854135</v>
      </c>
      <c r="Y2664" s="1">
        <f t="shared" si="5"/>
        <v>3.245408496</v>
      </c>
      <c r="Z2664" s="1">
        <f t="shared" si="6"/>
        <v>2.7606199</v>
      </c>
      <c r="AA2664" s="5">
        <f t="shared" si="7"/>
        <v>0.2392659064</v>
      </c>
      <c r="AB2664" s="1">
        <f t="shared" si="8"/>
        <v>4630.374202</v>
      </c>
      <c r="AC2664" s="1">
        <f t="shared" si="9"/>
        <v>173769.3873</v>
      </c>
      <c r="AD2664" s="5">
        <f t="shared" si="10"/>
        <v>107574.0753</v>
      </c>
      <c r="AE2664" s="5">
        <f t="shared" si="11"/>
        <v>124210.178</v>
      </c>
      <c r="AF2664" s="5">
        <f t="shared" si="12"/>
        <v>179484.724</v>
      </c>
      <c r="AG2664" s="5">
        <f t="shared" si="13"/>
        <v>62847.01018</v>
      </c>
      <c r="AH2664" s="5">
        <f t="shared" si="14"/>
        <v>1725.21757</v>
      </c>
      <c r="AI2664" s="5">
        <f t="shared" si="15"/>
        <v>116637.7139</v>
      </c>
      <c r="AJ2664" s="1">
        <f t="shared" si="16"/>
        <v>519886453.5</v>
      </c>
      <c r="AK2664" s="1">
        <f t="shared" si="17"/>
        <v>46892.28697</v>
      </c>
      <c r="AL2664" s="1" t="s">
        <v>20</v>
      </c>
      <c r="AM2664" s="5">
        <f t="shared" si="18"/>
        <v>0.8272254351</v>
      </c>
      <c r="AN2664" s="5">
        <f t="shared" si="19"/>
        <v>0.4832822891</v>
      </c>
      <c r="AO2664" s="5">
        <f t="shared" si="20"/>
        <v>0.418553827</v>
      </c>
      <c r="AP2664" s="5">
        <f t="shared" si="21"/>
        <v>0.2896549866</v>
      </c>
      <c r="AQ2664" s="1">
        <f t="shared" si="22"/>
        <v>1.108682231</v>
      </c>
      <c r="AR2664" s="1">
        <f t="shared" si="23"/>
        <v>0.2358898364</v>
      </c>
      <c r="AT2664" s="1">
        <v>0.126296952079733</v>
      </c>
      <c r="AU2664" s="1">
        <f t="shared" si="24"/>
        <v>0.000002429318003</v>
      </c>
      <c r="AV2664" s="1">
        <f t="shared" si="25"/>
        <v>411638.163</v>
      </c>
    </row>
    <row r="2665" ht="12.75" customHeight="1">
      <c r="A2665" s="4" t="s">
        <v>5378</v>
      </c>
      <c r="B2665" s="1" t="s">
        <v>5379</v>
      </c>
      <c r="C2665" s="2">
        <v>-4.10278482195446E-9</v>
      </c>
      <c r="D2665" s="2">
        <v>-3.12627000863305E-10</v>
      </c>
      <c r="E2665" s="2">
        <v>3.82735020548126E-10</v>
      </c>
      <c r="F2665" s="2">
        <v>4.15161977944105E-9</v>
      </c>
      <c r="G2665" s="1">
        <v>9988648.80495734</v>
      </c>
      <c r="H2665" s="1">
        <v>-302186.977195897</v>
      </c>
      <c r="I2665" s="1">
        <v>-336.222526698746</v>
      </c>
      <c r="J2665" s="1">
        <v>-12679.9080034628</v>
      </c>
      <c r="K2665" s="1">
        <v>302454.686533423</v>
      </c>
      <c r="L2665" s="1">
        <v>20946.5226361741</v>
      </c>
      <c r="M2665" s="1">
        <v>19824.6526332807</v>
      </c>
      <c r="N2665" s="1">
        <v>21463.7559640485</v>
      </c>
      <c r="O2665" s="1">
        <v>8402007.70457532</v>
      </c>
      <c r="P2665" s="1">
        <v>301408.756761585</v>
      </c>
      <c r="Q2665" s="1">
        <v>120886.428152105</v>
      </c>
      <c r="S2665" s="5">
        <f t="shared" ref="S2665:U2665" si="2687">($AY$3*M2665^2)/(2*$AY$6)</f>
        <v>23805.31566</v>
      </c>
      <c r="T2665" s="5">
        <f t="shared" si="2687"/>
        <v>27904.49811</v>
      </c>
      <c r="U2665" s="5">
        <f t="shared" si="2687"/>
        <v>4275913616</v>
      </c>
      <c r="V2665" s="1" t="s">
        <v>20</v>
      </c>
      <c r="W2665" s="2">
        <f t="shared" si="3"/>
        <v>28652.54625</v>
      </c>
      <c r="X2665" s="1">
        <f t="shared" si="4"/>
        <v>0.5344381185</v>
      </c>
      <c r="Y2665" s="1">
        <f t="shared" si="5"/>
        <v>0.4787234793</v>
      </c>
      <c r="Z2665" s="1">
        <f t="shared" si="6"/>
        <v>0.5611577941</v>
      </c>
      <c r="AA2665" s="5">
        <f t="shared" si="7"/>
        <v>0.3976877443</v>
      </c>
      <c r="AB2665" s="1">
        <f t="shared" si="8"/>
        <v>4161.016034</v>
      </c>
      <c r="AC2665" s="1">
        <f t="shared" si="9"/>
        <v>163526.7159</v>
      </c>
      <c r="AD2665" s="5">
        <f t="shared" si="10"/>
        <v>53971.37899</v>
      </c>
      <c r="AE2665" s="5">
        <f t="shared" si="11"/>
        <v>86000.3695</v>
      </c>
      <c r="AF2665" s="5">
        <f t="shared" si="12"/>
        <v>123676.7239</v>
      </c>
      <c r="AG2665" s="5">
        <f t="shared" si="13"/>
        <v>73826.92867</v>
      </c>
      <c r="AH2665" s="5">
        <f t="shared" si="14"/>
        <v>1833.278424</v>
      </c>
      <c r="AI2665" s="5">
        <f t="shared" si="15"/>
        <v>49849.79527</v>
      </c>
      <c r="AJ2665" s="1">
        <f t="shared" si="16"/>
        <v>481371584.2</v>
      </c>
      <c r="AK2665" s="1">
        <f t="shared" si="17"/>
        <v>40565.33319</v>
      </c>
      <c r="AL2665" s="1" t="s">
        <v>20</v>
      </c>
      <c r="AM2665" s="5">
        <f t="shared" si="18"/>
        <v>0.652027103</v>
      </c>
      <c r="AN2665" s="5">
        <f t="shared" si="19"/>
        <v>0.8919015843</v>
      </c>
      <c r="AO2665" s="5">
        <f t="shared" si="20"/>
        <v>0.5597319953</v>
      </c>
      <c r="AP2665" s="5">
        <f t="shared" si="21"/>
        <v>0.3892176061</v>
      </c>
      <c r="AQ2665" s="1">
        <f t="shared" si="22"/>
        <v>1.186657538</v>
      </c>
      <c r="AR2665" s="1">
        <f t="shared" si="23"/>
        <v>0.2524803273</v>
      </c>
      <c r="AT2665" s="1">
        <v>0.381449408858079</v>
      </c>
      <c r="AU2665" s="1">
        <f t="shared" si="24"/>
        <v>0.000007924219488</v>
      </c>
      <c r="AV2665" s="1">
        <f t="shared" si="25"/>
        <v>126195.394</v>
      </c>
    </row>
    <row r="2666" ht="12.75" customHeight="1">
      <c r="A2666" s="4" t="s">
        <v>5380</v>
      </c>
      <c r="B2666" s="1" t="s">
        <v>5381</v>
      </c>
      <c r="C2666" s="2">
        <v>-3.68055117497077E-9</v>
      </c>
      <c r="D2666" s="2">
        <v>2.63367135050707E-10</v>
      </c>
      <c r="E2666" s="2">
        <v>-3.85077501350637E-10</v>
      </c>
      <c r="F2666" s="2">
        <v>3.78563565331239E-9</v>
      </c>
      <c r="G2666" s="1">
        <v>8089639.57899787</v>
      </c>
      <c r="H2666" s="1">
        <v>-300192.607205553</v>
      </c>
      <c r="I2666" s="1">
        <v>-3848.05177989687</v>
      </c>
      <c r="J2666" s="1">
        <v>-8999.50942010896</v>
      </c>
      <c r="K2666" s="1">
        <v>300382.406116475</v>
      </c>
      <c r="L2666" s="1">
        <v>20742.8754870892</v>
      </c>
      <c r="M2666" s="1">
        <v>19697.3889272269</v>
      </c>
      <c r="N2666" s="1">
        <v>21165.4122792935</v>
      </c>
      <c r="O2666" s="1">
        <v>8278520.75582883</v>
      </c>
      <c r="P2666" s="1">
        <v>293223.386698024</v>
      </c>
      <c r="Q2666" s="1">
        <v>120223.641098461</v>
      </c>
      <c r="S2666" s="5">
        <f t="shared" ref="S2666:U2666" si="2688">($AY$3*M2666^2)/(2*$AY$6)</f>
        <v>23500.66179</v>
      </c>
      <c r="T2666" s="5">
        <f t="shared" si="2688"/>
        <v>27134.15096</v>
      </c>
      <c r="U2666" s="5">
        <f t="shared" si="2688"/>
        <v>4151148367</v>
      </c>
      <c r="V2666" s="1" t="s">
        <v>20</v>
      </c>
      <c r="W2666" s="2">
        <f t="shared" si="3"/>
        <v>29031.75222</v>
      </c>
      <c r="X2666" s="1">
        <f t="shared" si="4"/>
        <v>0.5104949188</v>
      </c>
      <c r="Y2666" s="1">
        <f t="shared" si="5"/>
        <v>0.4603316368</v>
      </c>
      <c r="Z2666" s="1">
        <f t="shared" si="6"/>
        <v>0.5315045269</v>
      </c>
      <c r="AA2666" s="5">
        <f t="shared" si="7"/>
        <v>0.3626297647</v>
      </c>
      <c r="AB2666" s="1">
        <f t="shared" si="8"/>
        <v>3744.644584</v>
      </c>
      <c r="AC2666" s="1">
        <f t="shared" si="9"/>
        <v>162320.5659</v>
      </c>
      <c r="AD2666" s="5">
        <f t="shared" si="10"/>
        <v>58366.45069</v>
      </c>
      <c r="AE2666" s="5">
        <f t="shared" si="11"/>
        <v>93347.60478</v>
      </c>
      <c r="AF2666" s="5">
        <f t="shared" si="12"/>
        <v>136007.9313</v>
      </c>
      <c r="AG2666" s="5">
        <f t="shared" si="13"/>
        <v>81689.75104</v>
      </c>
      <c r="AH2666" s="5">
        <f t="shared" si="14"/>
        <v>1846.900904</v>
      </c>
      <c r="AI2666" s="5">
        <f t="shared" si="15"/>
        <v>54318.18027</v>
      </c>
      <c r="AJ2666" s="1">
        <f t="shared" si="16"/>
        <v>478073447.5</v>
      </c>
      <c r="AK2666" s="1">
        <f t="shared" si="17"/>
        <v>42177.00586</v>
      </c>
      <c r="AL2666" s="1" t="s">
        <v>20</v>
      </c>
      <c r="AM2666" s="5">
        <f t="shared" si="18"/>
        <v>0.5852306335</v>
      </c>
      <c r="AN2666" s="5">
        <f t="shared" si="19"/>
        <v>0.8190894629</v>
      </c>
      <c r="AO2666" s="5">
        <f t="shared" si="20"/>
        <v>0.5121432399</v>
      </c>
      <c r="AP2666" s="5">
        <f t="shared" si="21"/>
        <v>0.3515040946</v>
      </c>
      <c r="AQ2666" s="1">
        <f t="shared" si="22"/>
        <v>1.133493091</v>
      </c>
      <c r="AR2666" s="1">
        <f t="shared" si="23"/>
        <v>0.2411687428</v>
      </c>
      <c r="AT2666" s="1">
        <v>0.754603381225215</v>
      </c>
      <c r="AU2666" s="1">
        <f t="shared" si="24"/>
        <v>0.00001578425627</v>
      </c>
      <c r="AV2666" s="1">
        <f t="shared" si="25"/>
        <v>63354.26787</v>
      </c>
    </row>
    <row r="2667" ht="12.75" customHeight="1">
      <c r="A2667" s="4" t="s">
        <v>5382</v>
      </c>
      <c r="B2667" s="1" t="s">
        <v>5383</v>
      </c>
      <c r="C2667" s="2">
        <v>-3.29807831489374E-9</v>
      </c>
      <c r="D2667" s="2">
        <v>2.56369918086399E-10</v>
      </c>
      <c r="E2667" s="2">
        <v>-9.13967144142611E-10</v>
      </c>
      <c r="F2667" s="2">
        <v>3.47646079083226E-9</v>
      </c>
      <c r="G2667" s="1">
        <v>8688882.71568579</v>
      </c>
      <c r="H2667" s="1">
        <v>-302525.548954431</v>
      </c>
      <c r="I2667" s="1">
        <v>-5296.92830614704</v>
      </c>
      <c r="J2667" s="1">
        <v>-9278.82105874305</v>
      </c>
      <c r="K2667" s="1">
        <v>302724.078742912</v>
      </c>
      <c r="L2667" s="1">
        <v>20024.0376380881</v>
      </c>
      <c r="M2667" s="1">
        <v>21565.2802650991</v>
      </c>
      <c r="N2667" s="1">
        <v>18959.3251435714</v>
      </c>
      <c r="O2667" s="1">
        <v>8496512.95401294</v>
      </c>
      <c r="P2667" s="1">
        <v>262197.183942206</v>
      </c>
      <c r="Q2667" s="1">
        <v>121399.662419769</v>
      </c>
      <c r="S2667" s="5">
        <f t="shared" ref="S2667:U2667" si="2689">($AY$3*M2667^2)/(2*$AY$6)</f>
        <v>28169.10089</v>
      </c>
      <c r="T2667" s="5">
        <f t="shared" si="2689"/>
        <v>21772.51112</v>
      </c>
      <c r="U2667" s="5">
        <f t="shared" si="2689"/>
        <v>4372644998</v>
      </c>
      <c r="V2667" s="1" t="s">
        <v>20</v>
      </c>
      <c r="W2667" s="2">
        <f t="shared" si="3"/>
        <v>25724.94114</v>
      </c>
      <c r="X2667" s="1">
        <f t="shared" si="4"/>
        <v>0.6058910346</v>
      </c>
      <c r="Y2667" s="1">
        <f t="shared" si="5"/>
        <v>0.7027509376</v>
      </c>
      <c r="Z2667" s="1">
        <f t="shared" si="6"/>
        <v>0.5431714937</v>
      </c>
      <c r="AA2667" s="5">
        <f t="shared" si="7"/>
        <v>0.3330136003</v>
      </c>
      <c r="AB2667" s="1">
        <f t="shared" si="8"/>
        <v>3880.860079</v>
      </c>
      <c r="AC2667" s="1">
        <f t="shared" si="9"/>
        <v>164443.8133</v>
      </c>
      <c r="AD2667" s="5">
        <f t="shared" si="10"/>
        <v>56932.58511</v>
      </c>
      <c r="AE2667" s="5">
        <f t="shared" si="11"/>
        <v>83573.41584</v>
      </c>
      <c r="AF2667" s="5">
        <f t="shared" si="12"/>
        <v>137899.4192</v>
      </c>
      <c r="AG2667" s="5">
        <f t="shared" si="13"/>
        <v>73141.46265</v>
      </c>
      <c r="AH2667" s="5">
        <f t="shared" si="14"/>
        <v>1823.054294</v>
      </c>
      <c r="AI2667" s="5">
        <f t="shared" si="15"/>
        <v>64757.95656</v>
      </c>
      <c r="AJ2667" s="1">
        <f t="shared" si="16"/>
        <v>481800335.2</v>
      </c>
      <c r="AK2667" s="1">
        <f t="shared" si="17"/>
        <v>39957.0231</v>
      </c>
      <c r="AL2667" s="1" t="s">
        <v>20</v>
      </c>
      <c r="AM2667" s="5">
        <f t="shared" si="18"/>
        <v>0.6587239546</v>
      </c>
      <c r="AN2667" s="5">
        <f t="shared" si="19"/>
        <v>0.8462646379</v>
      </c>
      <c r="AO2667" s="5">
        <f t="shared" si="20"/>
        <v>0.5764995129</v>
      </c>
      <c r="AP2667" s="5">
        <f t="shared" si="21"/>
        <v>0.3493853259</v>
      </c>
      <c r="AQ2667" s="1">
        <f t="shared" si="22"/>
        <v>1.205796373</v>
      </c>
      <c r="AR2667" s="1">
        <f t="shared" si="23"/>
        <v>0.2565524198</v>
      </c>
      <c r="AT2667" s="1">
        <v>0.324377015203554</v>
      </c>
      <c r="AU2667" s="1">
        <f t="shared" si="24"/>
        <v>0.000006732602522</v>
      </c>
      <c r="AV2667" s="1">
        <f t="shared" si="25"/>
        <v>148530.9725</v>
      </c>
    </row>
    <row r="2668" ht="12.75" customHeight="1">
      <c r="A2668" s="4" t="s">
        <v>5384</v>
      </c>
      <c r="B2668" s="1" t="s">
        <v>5385</v>
      </c>
      <c r="C2668" s="2">
        <v>-1.78987939840385E-9</v>
      </c>
      <c r="D2668" s="2">
        <v>2.98881612027787E-9</v>
      </c>
      <c r="E2668" s="2">
        <v>-4.36663111421134E-10</v>
      </c>
      <c r="F2668" s="2">
        <v>3.57290724340381E-9</v>
      </c>
      <c r="G2668" s="1">
        <v>1.2980979375984E7</v>
      </c>
      <c r="H2668" s="1">
        <v>-321464.106152872</v>
      </c>
      <c r="I2668" s="1">
        <v>-17645.8318384347</v>
      </c>
      <c r="J2668" s="1">
        <v>-20351.9257480393</v>
      </c>
      <c r="K2668" s="1">
        <v>322604.764639668</v>
      </c>
      <c r="L2668" s="1">
        <v>24900.0295002058</v>
      </c>
      <c r="M2668" s="1">
        <v>26054.3261188961</v>
      </c>
      <c r="N2668" s="1">
        <v>24292.9771106827</v>
      </c>
      <c r="O2668" s="1">
        <v>9677563.67011522</v>
      </c>
      <c r="P2668" s="1">
        <v>297242.003996497</v>
      </c>
      <c r="Q2668" s="1">
        <v>122164.752987156</v>
      </c>
      <c r="S2668" s="5">
        <f t="shared" ref="S2668:U2668" si="2690">($AY$3*M2668^2)/(2*$AY$6)</f>
        <v>41117.09863</v>
      </c>
      <c r="T2668" s="5">
        <f t="shared" si="2690"/>
        <v>35745.73685</v>
      </c>
      <c r="U2668" s="5">
        <f t="shared" si="2690"/>
        <v>5672765701</v>
      </c>
      <c r="V2668" s="1" t="s">
        <v>20</v>
      </c>
      <c r="W2668" s="2">
        <f t="shared" si="3"/>
        <v>21630.52365</v>
      </c>
      <c r="X2668" s="1">
        <f t="shared" si="4"/>
        <v>1.325151878</v>
      </c>
      <c r="Y2668" s="1">
        <f t="shared" si="5"/>
        <v>1.450860386</v>
      </c>
      <c r="Z2668" s="1">
        <f t="shared" si="6"/>
        <v>1.261326195</v>
      </c>
      <c r="AA2668" s="5">
        <f t="shared" si="7"/>
        <v>0.3422523009</v>
      </c>
      <c r="AB2668" s="1">
        <f t="shared" si="8"/>
        <v>4743.509201</v>
      </c>
      <c r="AC2668" s="1">
        <f t="shared" si="9"/>
        <v>175501.2427</v>
      </c>
      <c r="AD2668" s="5">
        <f t="shared" si="10"/>
        <v>70979.7335</v>
      </c>
      <c r="AE2668" s="5">
        <f t="shared" si="11"/>
        <v>86512.94504</v>
      </c>
      <c r="AF2668" s="5">
        <f t="shared" si="12"/>
        <v>137785.7985</v>
      </c>
      <c r="AG2668" s="5">
        <f t="shared" si="13"/>
        <v>61659.71829</v>
      </c>
      <c r="AH2668" s="5">
        <f t="shared" si="14"/>
        <v>1708.193033</v>
      </c>
      <c r="AI2668" s="5">
        <f t="shared" si="15"/>
        <v>76126.08023</v>
      </c>
      <c r="AJ2668" s="1">
        <f t="shared" si="16"/>
        <v>513441429.6</v>
      </c>
      <c r="AK2668" s="1">
        <f t="shared" si="17"/>
        <v>39698.46144</v>
      </c>
      <c r="AL2668" s="1" t="s">
        <v>20</v>
      </c>
      <c r="AM2668" s="5">
        <f t="shared" si="18"/>
        <v>0.8327015494</v>
      </c>
      <c r="AN2668" s="5">
        <f t="shared" si="19"/>
        <v>0.7233634225</v>
      </c>
      <c r="AO2668" s="5">
        <f t="shared" si="20"/>
        <v>0.5934850898</v>
      </c>
      <c r="AP2668" s="5">
        <f t="shared" si="21"/>
        <v>0.372637409</v>
      </c>
      <c r="AQ2668" s="1">
        <f t="shared" si="22"/>
        <v>1.293353473</v>
      </c>
      <c r="AR2668" s="1">
        <f t="shared" si="23"/>
        <v>0.2751815899</v>
      </c>
      <c r="AT2668" s="1">
        <v>0.20734678782844</v>
      </c>
      <c r="AU2668" s="1">
        <f t="shared" si="24"/>
        <v>0.000004038372751</v>
      </c>
      <c r="AV2668" s="1">
        <f t="shared" si="25"/>
        <v>247624.4918</v>
      </c>
    </row>
    <row r="2669" ht="12.75" customHeight="1">
      <c r="A2669" s="4" t="s">
        <v>5386</v>
      </c>
      <c r="B2669" s="1" t="s">
        <v>5387</v>
      </c>
      <c r="C2669" s="2">
        <v>-2.47142153357638E-9</v>
      </c>
      <c r="D2669" s="2">
        <v>3.02495869818586E-9</v>
      </c>
      <c r="E2669" s="2">
        <v>5.87248178082489E-10</v>
      </c>
      <c r="F2669" s="2">
        <v>4.10251664942988E-9</v>
      </c>
      <c r="G2669" s="1">
        <v>1.23611696447147E7</v>
      </c>
      <c r="H2669" s="1">
        <v>-315119.80683115</v>
      </c>
      <c r="I2669" s="1">
        <v>-14967.2648883764</v>
      </c>
      <c r="J2669" s="1">
        <v>-30424.455411404</v>
      </c>
      <c r="K2669" s="1">
        <v>317012.202528945</v>
      </c>
      <c r="L2669" s="1">
        <v>22330.0503688507</v>
      </c>
      <c r="M2669" s="1">
        <v>21522.0422933945</v>
      </c>
      <c r="N2669" s="1">
        <v>22719.5601503056</v>
      </c>
      <c r="O2669" s="1">
        <v>9438678.06956254</v>
      </c>
      <c r="P2669" s="1">
        <v>295391.35040869</v>
      </c>
      <c r="Q2669" s="1">
        <v>123402.278289515</v>
      </c>
      <c r="S2669" s="5">
        <f t="shared" ref="S2669:U2669" si="2691">($AY$3*M2669^2)/(2*$AY$6)</f>
        <v>28056.25712</v>
      </c>
      <c r="T2669" s="5">
        <f t="shared" si="2691"/>
        <v>31265.30073</v>
      </c>
      <c r="U2669" s="5">
        <f t="shared" si="2691"/>
        <v>5396163738</v>
      </c>
      <c r="V2669" s="1" t="s">
        <v>20</v>
      </c>
      <c r="W2669" s="2">
        <f t="shared" si="3"/>
        <v>25451.86381</v>
      </c>
      <c r="X2669" s="1">
        <f t="shared" si="4"/>
        <v>0.7697332092</v>
      </c>
      <c r="Y2669" s="1">
        <f t="shared" si="5"/>
        <v>0.7150357891</v>
      </c>
      <c r="Z2669" s="1">
        <f t="shared" si="6"/>
        <v>0.7968207905</v>
      </c>
      <c r="AA2669" s="5">
        <f t="shared" si="7"/>
        <v>0.3929841071</v>
      </c>
      <c r="AB2669" s="1">
        <f t="shared" si="8"/>
        <v>4628.878705</v>
      </c>
      <c r="AC2669" s="1">
        <f t="shared" si="9"/>
        <v>173321.6297</v>
      </c>
      <c r="AD2669" s="5">
        <f t="shared" si="10"/>
        <v>57812.92357</v>
      </c>
      <c r="AE2669" s="5">
        <f t="shared" si="11"/>
        <v>85734.70476</v>
      </c>
      <c r="AF2669" s="5">
        <f t="shared" si="12"/>
        <v>120661.0388</v>
      </c>
      <c r="AG2669" s="5">
        <f t="shared" si="13"/>
        <v>65895.35772</v>
      </c>
      <c r="AH2669" s="5">
        <f t="shared" si="14"/>
        <v>1729.674481</v>
      </c>
      <c r="AI2669" s="5">
        <f t="shared" si="15"/>
        <v>54765.68111</v>
      </c>
      <c r="AJ2669" s="1">
        <f t="shared" si="16"/>
        <v>504540590.5</v>
      </c>
      <c r="AK2669" s="1">
        <f t="shared" si="17"/>
        <v>39682.38858</v>
      </c>
      <c r="AL2669" s="1" t="s">
        <v>20</v>
      </c>
      <c r="AM2669" s="5">
        <f t="shared" si="18"/>
        <v>0.7656694006</v>
      </c>
      <c r="AN2669" s="5">
        <f t="shared" si="19"/>
        <v>0.8727124652</v>
      </c>
      <c r="AO2669" s="5">
        <f t="shared" si="20"/>
        <v>0.5884904975</v>
      </c>
      <c r="AP2669" s="5">
        <f t="shared" si="21"/>
        <v>0.4181470634</v>
      </c>
      <c r="AQ2669" s="1">
        <f t="shared" si="22"/>
        <v>1.271447129</v>
      </c>
      <c r="AR2669" s="1">
        <f t="shared" si="23"/>
        <v>0.2705206658</v>
      </c>
      <c r="AT2669" s="1">
        <v>0.159173591957215</v>
      </c>
      <c r="AU2669" s="1">
        <f t="shared" si="24"/>
        <v>0.000003154822326</v>
      </c>
      <c r="AV2669" s="1">
        <f t="shared" si="25"/>
        <v>316975.0612</v>
      </c>
    </row>
    <row r="2670" ht="12.75" customHeight="1">
      <c r="A2670" s="4" t="s">
        <v>5388</v>
      </c>
      <c r="B2670" s="1" t="s">
        <v>5389</v>
      </c>
      <c r="C2670" s="2">
        <v>-7.0708959285646E-10</v>
      </c>
      <c r="D2670" s="2">
        <v>-1.34641125198562E-9</v>
      </c>
      <c r="E2670" s="2">
        <v>2.55262541899775E-9</v>
      </c>
      <c r="F2670" s="2">
        <v>4.4859368021031E-9</v>
      </c>
      <c r="G2670" s="1">
        <v>1.15187104726575E7</v>
      </c>
      <c r="H2670" s="1">
        <v>-334151.503660821</v>
      </c>
      <c r="I2670" s="1">
        <v>-2581.84474392339</v>
      </c>
      <c r="J2670" s="1">
        <v>-22267.3936927644</v>
      </c>
      <c r="K2670" s="1">
        <v>334958.769312921</v>
      </c>
      <c r="L2670" s="1">
        <v>26181.8941118538</v>
      </c>
      <c r="M2670" s="1">
        <v>28879.2347334448</v>
      </c>
      <c r="N2670" s="1">
        <v>24678.6340390464</v>
      </c>
      <c r="O2670" s="1">
        <v>9254595.64535465</v>
      </c>
      <c r="P2670" s="1">
        <v>310905.787589488</v>
      </c>
      <c r="Q2670" s="1">
        <v>125356.423455395</v>
      </c>
      <c r="S2670" s="5">
        <f t="shared" ref="S2670:U2670" si="2692">($AY$3*M2670^2)/(2*$AY$6)</f>
        <v>50516.60239</v>
      </c>
      <c r="T2670" s="5">
        <f t="shared" si="2692"/>
        <v>36889.69017</v>
      </c>
      <c r="U2670" s="5">
        <f t="shared" si="2692"/>
        <v>5187733626</v>
      </c>
      <c r="V2670" s="1" t="s">
        <v>20</v>
      </c>
      <c r="W2670" s="2">
        <f t="shared" si="3"/>
        <v>28830.3717</v>
      </c>
      <c r="X2670" s="1">
        <f t="shared" si="4"/>
        <v>0.8247107224</v>
      </c>
      <c r="Y2670" s="1">
        <f t="shared" si="5"/>
        <v>1.003392564</v>
      </c>
      <c r="Z2670" s="1">
        <f t="shared" si="6"/>
        <v>0.7327262535</v>
      </c>
      <c r="AA2670" s="5">
        <f t="shared" si="7"/>
        <v>0.4297123009</v>
      </c>
      <c r="AB2670" s="1">
        <f t="shared" si="8"/>
        <v>4468.357871</v>
      </c>
      <c r="AC2670" s="1">
        <f t="shared" si="9"/>
        <v>171623.1628</v>
      </c>
      <c r="AD2670" s="5">
        <f t="shared" si="10"/>
        <v>57430.59714</v>
      </c>
      <c r="AE2670" s="5">
        <f t="shared" si="11"/>
        <v>63971.20977</v>
      </c>
      <c r="AF2670" s="5">
        <f t="shared" si="12"/>
        <v>130446.071</v>
      </c>
      <c r="AG2670" s="5">
        <f t="shared" si="13"/>
        <v>63240.09468</v>
      </c>
      <c r="AH2670" s="5">
        <f t="shared" si="14"/>
        <v>1746.792187</v>
      </c>
      <c r="AI2670" s="5">
        <f t="shared" si="15"/>
        <v>67205.97636</v>
      </c>
      <c r="AJ2670" s="1">
        <f t="shared" si="16"/>
        <v>533103438.7</v>
      </c>
      <c r="AK2670" s="1">
        <f t="shared" si="17"/>
        <v>35207.48208</v>
      </c>
      <c r="AL2670" s="1" t="s">
        <v>20</v>
      </c>
      <c r="AM2670" s="5">
        <f t="shared" si="18"/>
        <v>0.8429833026</v>
      </c>
      <c r="AN2670" s="5">
        <f t="shared" si="19"/>
        <v>0.9282568268</v>
      </c>
      <c r="AO2670" s="5">
        <f t="shared" si="20"/>
        <v>0.8333490028</v>
      </c>
      <c r="AP2670" s="5">
        <f t="shared" si="21"/>
        <v>0.4086772675</v>
      </c>
      <c r="AQ2670" s="1">
        <f t="shared" si="22"/>
        <v>1.514176553</v>
      </c>
      <c r="AR2670" s="1">
        <f t="shared" si="23"/>
        <v>0.3221652241</v>
      </c>
      <c r="AT2670" s="1">
        <v>0.233778124530513</v>
      </c>
      <c r="AU2670" s="1">
        <f t="shared" si="24"/>
        <v>0.000004385230099</v>
      </c>
      <c r="AV2670" s="1">
        <f t="shared" si="25"/>
        <v>228038.2049</v>
      </c>
    </row>
    <row r="2671" ht="12.75" customHeight="1">
      <c r="A2671" s="4" t="s">
        <v>5390</v>
      </c>
      <c r="B2671" s="1" t="s">
        <v>5391</v>
      </c>
      <c r="C2671" s="2">
        <v>1.08017324147465E-9</v>
      </c>
      <c r="D2671" s="2">
        <v>3.00068372238826E-9</v>
      </c>
      <c r="E2671" s="2">
        <v>-8.2347962555298E-9</v>
      </c>
      <c r="F2671" s="2">
        <v>9.19615069882492E-9</v>
      </c>
      <c r="G2671" s="1">
        <v>1.31483893929444E7</v>
      </c>
      <c r="H2671" s="1">
        <v>-377399.643510641</v>
      </c>
      <c r="I2671" s="1">
        <v>15847.1985306554</v>
      </c>
      <c r="J2671" s="1">
        <v>11825.6611470002</v>
      </c>
      <c r="K2671" s="1">
        <v>377930.161745693</v>
      </c>
      <c r="L2671" s="1">
        <v>31232.7754137918</v>
      </c>
      <c r="M2671" s="1">
        <v>36655.7828233405</v>
      </c>
      <c r="N2671" s="1">
        <v>27858.7047924042</v>
      </c>
      <c r="O2671" s="1">
        <v>1.1079101894506E7</v>
      </c>
      <c r="P2671" s="1">
        <v>341270.3771427</v>
      </c>
      <c r="Q2671" s="1">
        <v>130921.077594439</v>
      </c>
      <c r="S2671" s="5">
        <f t="shared" ref="S2671:U2671" si="2693">($AY$3*M2671^2)/(2*$AY$6)</f>
        <v>81385.63746</v>
      </c>
      <c r="T2671" s="5">
        <f t="shared" si="2693"/>
        <v>47009.38987</v>
      </c>
      <c r="U2671" s="5">
        <f t="shared" si="2693"/>
        <v>7434844422</v>
      </c>
      <c r="V2671" s="1" t="s">
        <v>20</v>
      </c>
      <c r="W2671" s="2">
        <f t="shared" si="3"/>
        <v>55318.29966</v>
      </c>
      <c r="X2671" s="1">
        <f t="shared" si="4"/>
        <v>0.3187744546</v>
      </c>
      <c r="Y2671" s="1">
        <f t="shared" si="5"/>
        <v>0.4390837375</v>
      </c>
      <c r="Z2671" s="1">
        <f t="shared" si="6"/>
        <v>0.2536204083</v>
      </c>
      <c r="AA2671" s="5">
        <f t="shared" si="7"/>
        <v>0.8809083253</v>
      </c>
      <c r="AB2671" s="1">
        <f t="shared" si="8"/>
        <v>4773.998696</v>
      </c>
      <c r="AC2671" s="1">
        <f t="shared" si="9"/>
        <v>187780.0522</v>
      </c>
      <c r="AD2671" s="5">
        <f t="shared" si="10"/>
        <v>31624.97616</v>
      </c>
      <c r="AE2671" s="5">
        <f t="shared" si="11"/>
        <v>28362.60456</v>
      </c>
      <c r="AF2671" s="5">
        <f t="shared" si="12"/>
        <v>97624.2986</v>
      </c>
      <c r="AG2671" s="5">
        <f t="shared" si="13"/>
        <v>56012.95067</v>
      </c>
      <c r="AH2671" s="5">
        <f t="shared" si="14"/>
        <v>1596.495455</v>
      </c>
      <c r="AI2671" s="5">
        <f t="shared" si="15"/>
        <v>41611.34793</v>
      </c>
      <c r="AJ2671" s="1">
        <f t="shared" si="16"/>
        <v>601494533.9</v>
      </c>
      <c r="AK2671" s="1">
        <f t="shared" si="17"/>
        <v>23883.53138</v>
      </c>
      <c r="AL2671" s="1" t="s">
        <v>20</v>
      </c>
      <c r="AM2671" s="5">
        <f t="shared" si="18"/>
        <v>1.073849042</v>
      </c>
      <c r="AN2671" s="5">
        <f t="shared" si="19"/>
        <v>1.901960434</v>
      </c>
      <c r="AO2671" s="5">
        <f t="shared" si="20"/>
        <v>2.120730953</v>
      </c>
      <c r="AP2671" s="5">
        <f t="shared" si="21"/>
        <v>0.6161319902</v>
      </c>
      <c r="AQ2671" s="1">
        <f t="shared" si="22"/>
        <v>2.518448902</v>
      </c>
      <c r="AR2671" s="1">
        <f t="shared" si="23"/>
        <v>0.535840192</v>
      </c>
      <c r="AT2671" s="1">
        <v>0.347473656656217</v>
      </c>
      <c r="AU2671" s="1">
        <f t="shared" si="24"/>
        <v>0.000005776838144</v>
      </c>
      <c r="AV2671" s="1">
        <f t="shared" si="25"/>
        <v>173105.075</v>
      </c>
    </row>
    <row r="2672" ht="12.75" customHeight="1">
      <c r="A2672" s="4" t="s">
        <v>5392</v>
      </c>
      <c r="B2672" s="1" t="s">
        <v>5393</v>
      </c>
      <c r="C2672" s="2">
        <v>-2.12377240928483E-9</v>
      </c>
      <c r="D2672" s="2">
        <v>8.10387382460497E-9</v>
      </c>
      <c r="E2672" s="2">
        <v>-4.47817534561334E-9</v>
      </c>
      <c r="F2672" s="2">
        <v>9.68599261347824E-9</v>
      </c>
      <c r="G2672" s="1">
        <v>1.40726027589912E7</v>
      </c>
      <c r="H2672" s="1">
        <v>-361218.358014681</v>
      </c>
      <c r="I2672" s="1">
        <v>-14229.1481384218</v>
      </c>
      <c r="J2672" s="1">
        <v>-8090.3280401809</v>
      </c>
      <c r="K2672" s="1">
        <v>361665.665547994</v>
      </c>
      <c r="L2672" s="1">
        <v>29863.1919216971</v>
      </c>
      <c r="M2672" s="1">
        <v>31685.9337071424</v>
      </c>
      <c r="N2672" s="1">
        <v>28900.4714923473</v>
      </c>
      <c r="O2672" s="1">
        <v>1.17279484309809E7</v>
      </c>
      <c r="P2672" s="1">
        <v>327316.287617289</v>
      </c>
      <c r="Q2672" s="1">
        <v>129637.350209564</v>
      </c>
      <c r="S2672" s="5">
        <f t="shared" ref="S2672:U2672" si="2694">($AY$3*M2672^2)/(2*$AY$6)</f>
        <v>60812.91067</v>
      </c>
      <c r="T2672" s="5">
        <f t="shared" si="2694"/>
        <v>50590.92593</v>
      </c>
      <c r="U2672" s="5">
        <f t="shared" si="2694"/>
        <v>8331186705</v>
      </c>
      <c r="V2672" s="1" t="s">
        <v>20</v>
      </c>
      <c r="W2672" s="2">
        <f t="shared" si="3"/>
        <v>56319.13047</v>
      </c>
      <c r="X2672" s="1">
        <f t="shared" si="4"/>
        <v>0.2811645539</v>
      </c>
      <c r="Y2672" s="1">
        <f t="shared" si="5"/>
        <v>0.3165345617</v>
      </c>
      <c r="Z2672" s="1">
        <f t="shared" si="6"/>
        <v>0.263328566</v>
      </c>
      <c r="AA2672" s="5">
        <f t="shared" si="7"/>
        <v>0.9278307644</v>
      </c>
      <c r="AB2672" s="1">
        <f t="shared" si="8"/>
        <v>4938.934102</v>
      </c>
      <c r="AC2672" s="1">
        <f t="shared" si="9"/>
        <v>193200.48</v>
      </c>
      <c r="AD2672" s="5">
        <f t="shared" si="10"/>
        <v>31148.42987</v>
      </c>
      <c r="AE2672" s="5">
        <f t="shared" si="11"/>
        <v>32157.94879</v>
      </c>
      <c r="AF2672" s="5">
        <f t="shared" si="12"/>
        <v>92893.51961</v>
      </c>
      <c r="AG2672" s="5">
        <f t="shared" si="13"/>
        <v>58742.9666</v>
      </c>
      <c r="AH2672" s="5">
        <f t="shared" si="14"/>
        <v>1551.704219</v>
      </c>
      <c r="AI2672" s="5">
        <f t="shared" si="15"/>
        <v>34150.55301</v>
      </c>
      <c r="AJ2672" s="1">
        <f t="shared" si="16"/>
        <v>575608784.2</v>
      </c>
      <c r="AK2672" s="1">
        <f t="shared" si="17"/>
        <v>24815.55881</v>
      </c>
      <c r="AL2672" s="1" t="s">
        <v>20</v>
      </c>
      <c r="AM2672" s="5">
        <f t="shared" si="18"/>
        <v>0.979876941</v>
      </c>
      <c r="AN2672" s="5">
        <f t="shared" si="19"/>
        <v>1.847954413</v>
      </c>
      <c r="AO2672" s="5">
        <f t="shared" si="20"/>
        <v>1.789942474</v>
      </c>
      <c r="AP2672" s="5">
        <f t="shared" si="21"/>
        <v>0.6196436378</v>
      </c>
      <c r="AQ2672" s="1">
        <f t="shared" si="22"/>
        <v>2.319547944</v>
      </c>
      <c r="AR2672" s="1">
        <f t="shared" si="23"/>
        <v>0.4935208391</v>
      </c>
      <c r="AT2672" s="1">
        <v>0.377091136724214</v>
      </c>
      <c r="AU2672" s="1">
        <f t="shared" si="24"/>
        <v>0.00000655117064</v>
      </c>
      <c r="AV2672" s="1">
        <f t="shared" si="25"/>
        <v>152644.4745</v>
      </c>
    </row>
    <row r="2673" ht="12.75" customHeight="1">
      <c r="A2673" s="4" t="s">
        <v>5394</v>
      </c>
      <c r="B2673" s="1" t="s">
        <v>5395</v>
      </c>
      <c r="C2673" s="2">
        <v>-2.01653981671844E-9</v>
      </c>
      <c r="D2673" s="2">
        <v>3.83968345929361E-10</v>
      </c>
      <c r="E2673" s="2">
        <v>5.13140497952425E-9</v>
      </c>
      <c r="F2673" s="2">
        <v>8.10057705160878E-9</v>
      </c>
      <c r="G2673" s="1">
        <v>1.51480289424886E7</v>
      </c>
      <c r="H2673" s="1">
        <v>-372287.770158951</v>
      </c>
      <c r="I2673" s="1">
        <v>3277.76528144933</v>
      </c>
      <c r="J2673" s="1">
        <v>-36089.3531403785</v>
      </c>
      <c r="K2673" s="1">
        <v>374295.413709509</v>
      </c>
      <c r="L2673" s="1">
        <v>35328.890090498</v>
      </c>
      <c r="M2673" s="1">
        <v>33735.8865446249</v>
      </c>
      <c r="N2673" s="1">
        <v>36006.9916250098</v>
      </c>
      <c r="O2673" s="1">
        <v>1.22309945694783E7</v>
      </c>
      <c r="P2673" s="1">
        <v>333431.089692593</v>
      </c>
      <c r="Q2673" s="1">
        <v>132711.531428519</v>
      </c>
      <c r="S2673" s="5">
        <f t="shared" ref="S2673:U2673" si="2695">($AY$3*M2673^2)/(2*$AY$6)</f>
        <v>68936.1503</v>
      </c>
      <c r="T2673" s="5">
        <f t="shared" si="2695"/>
        <v>78530.15368</v>
      </c>
      <c r="U2673" s="5">
        <f t="shared" si="2695"/>
        <v>9061212567</v>
      </c>
      <c r="V2673" s="1" t="s">
        <v>20</v>
      </c>
      <c r="W2673" s="2">
        <f t="shared" si="3"/>
        <v>45398.02043</v>
      </c>
      <c r="X2673" s="1">
        <f t="shared" si="4"/>
        <v>0.6056004028</v>
      </c>
      <c r="Y2673" s="1">
        <f t="shared" si="5"/>
        <v>0.5522178274</v>
      </c>
      <c r="Z2673" s="1">
        <f t="shared" si="6"/>
        <v>0.6290712588</v>
      </c>
      <c r="AA2673" s="5">
        <f t="shared" si="7"/>
        <v>0.7759622475</v>
      </c>
      <c r="AB2673" s="1">
        <f t="shared" si="8"/>
        <v>5124.176501</v>
      </c>
      <c r="AC2673" s="1">
        <f t="shared" si="9"/>
        <v>197300.4446</v>
      </c>
      <c r="AD2673" s="5">
        <f t="shared" si="10"/>
        <v>46403.01991</v>
      </c>
      <c r="AE2673" s="5">
        <f t="shared" si="11"/>
        <v>45526.26946</v>
      </c>
      <c r="AF2673" s="5">
        <f t="shared" si="12"/>
        <v>103104.5973</v>
      </c>
      <c r="AG2673" s="5">
        <f t="shared" si="13"/>
        <v>59628.40159</v>
      </c>
      <c r="AH2673" s="5">
        <f t="shared" si="14"/>
        <v>1519.459323</v>
      </c>
      <c r="AI2673" s="5">
        <f t="shared" si="15"/>
        <v>43476.19572</v>
      </c>
      <c r="AJ2673" s="1">
        <f t="shared" si="16"/>
        <v>595709652.7</v>
      </c>
      <c r="AK2673" s="1">
        <f t="shared" si="17"/>
        <v>28802.26081</v>
      </c>
      <c r="AL2673" s="1" t="s">
        <v>20</v>
      </c>
      <c r="AM2673" s="5">
        <f t="shared" si="18"/>
        <v>0.9990367623</v>
      </c>
      <c r="AN2673" s="5">
        <f t="shared" si="19"/>
        <v>1.283773457</v>
      </c>
      <c r="AO2673" s="5">
        <f t="shared" si="20"/>
        <v>1.308496522</v>
      </c>
      <c r="AP2673" s="5">
        <f t="shared" si="21"/>
        <v>0.5777721539</v>
      </c>
      <c r="AQ2673" s="1">
        <f t="shared" si="22"/>
        <v>2.068273934</v>
      </c>
      <c r="AR2673" s="1">
        <f t="shared" si="23"/>
        <v>0.4400582838</v>
      </c>
      <c r="AT2673" s="1">
        <v>0.162137467085735</v>
      </c>
      <c r="AU2673" s="1">
        <f t="shared" si="24"/>
        <v>0.000002721753229</v>
      </c>
      <c r="AV2673" s="1">
        <f t="shared" si="25"/>
        <v>367410.2374</v>
      </c>
    </row>
    <row r="2674" ht="12.75" customHeight="1">
      <c r="A2674" s="4" t="s">
        <v>5396</v>
      </c>
      <c r="B2674" s="1" t="s">
        <v>5397</v>
      </c>
      <c r="C2674" s="2">
        <v>-1.97105557409408E-9</v>
      </c>
      <c r="D2674" s="2">
        <v>7.12836012466152E-9</v>
      </c>
      <c r="E2674" s="2">
        <v>2.71850476471781E-9</v>
      </c>
      <c r="F2674" s="2">
        <v>7.9970824315437E-9</v>
      </c>
      <c r="G2674" s="1">
        <v>4763231.97701219</v>
      </c>
      <c r="H2674" s="1">
        <v>-395378.175976464</v>
      </c>
      <c r="I2674" s="1">
        <v>25641.8890929152</v>
      </c>
      <c r="J2674" s="1">
        <v>-9878.76840135995</v>
      </c>
      <c r="K2674" s="1">
        <v>396351.820719456</v>
      </c>
      <c r="L2674" s="1">
        <v>45466.4979080797</v>
      </c>
      <c r="M2674" s="1">
        <v>52535.5170326351</v>
      </c>
      <c r="N2674" s="1">
        <v>41467.4727377596</v>
      </c>
      <c r="O2674" s="1">
        <v>4841386.04463486</v>
      </c>
      <c r="P2674" s="1">
        <v>333636.685130666</v>
      </c>
      <c r="Q2674" s="1">
        <v>196858.8022717</v>
      </c>
      <c r="S2674" s="5">
        <f t="shared" ref="S2674:U2674" si="2696">($AY$3*M2674^2)/(2*$AY$6)</f>
        <v>167174.0229</v>
      </c>
      <c r="T2674" s="5">
        <f t="shared" si="2696"/>
        <v>104154.4686</v>
      </c>
      <c r="U2674" s="5">
        <f t="shared" si="2696"/>
        <v>1419718364</v>
      </c>
      <c r="V2674" s="1" t="s">
        <v>20</v>
      </c>
      <c r="W2674" s="2">
        <f t="shared" si="3"/>
        <v>79924.46318</v>
      </c>
      <c r="X2674" s="1">
        <f t="shared" si="4"/>
        <v>0.3236112056</v>
      </c>
      <c r="Y2674" s="1">
        <f t="shared" si="5"/>
        <v>0.4320624914</v>
      </c>
      <c r="Z2674" s="1">
        <f t="shared" si="6"/>
        <v>0.26918799</v>
      </c>
      <c r="AA2674" s="5">
        <f t="shared" si="7"/>
        <v>0.766048396</v>
      </c>
      <c r="AB2674" s="1">
        <f t="shared" si="8"/>
        <v>2873.405269</v>
      </c>
      <c r="AC2674" s="1">
        <f t="shared" si="9"/>
        <v>124131.5088</v>
      </c>
      <c r="AD2674" s="5">
        <f t="shared" si="10"/>
        <v>54131.66185</v>
      </c>
      <c r="AE2674" s="5">
        <f t="shared" si="11"/>
        <v>41536.45086</v>
      </c>
      <c r="AF2674" s="5">
        <f t="shared" si="12"/>
        <v>163736.6395</v>
      </c>
      <c r="AG2674" s="5">
        <f t="shared" si="13"/>
        <v>95156.74648</v>
      </c>
      <c r="AH2674" s="5">
        <f t="shared" si="14"/>
        <v>2415.099944</v>
      </c>
      <c r="AI2674" s="5">
        <f t="shared" si="15"/>
        <v>68579.893</v>
      </c>
      <c r="AJ2674" s="1">
        <f t="shared" si="16"/>
        <v>630813514.7</v>
      </c>
      <c r="AK2674" s="1">
        <f t="shared" si="17"/>
        <v>34192.33607</v>
      </c>
      <c r="AL2674" s="1" t="s">
        <v>20</v>
      </c>
      <c r="AM2674" s="5">
        <f t="shared" si="18"/>
        <v>0.6629204319</v>
      </c>
      <c r="AN2674" s="5">
        <f t="shared" si="19"/>
        <v>1.165331884</v>
      </c>
      <c r="AO2674" s="5">
        <f t="shared" si="20"/>
        <v>1.518698641</v>
      </c>
      <c r="AP2674" s="5">
        <f t="shared" si="21"/>
        <v>0.3852610611</v>
      </c>
      <c r="AQ2674" s="1">
        <f t="shared" si="22"/>
        <v>1.844897387</v>
      </c>
      <c r="AR2674" s="1">
        <f t="shared" si="23"/>
        <v>0.392531359</v>
      </c>
      <c r="AT2674" s="1">
        <v>0.257257729165745</v>
      </c>
      <c r="AU2674" s="1">
        <f t="shared" si="24"/>
        <v>0.00000407818988</v>
      </c>
      <c r="AV2674" s="1">
        <f t="shared" si="25"/>
        <v>245206.8269</v>
      </c>
    </row>
    <row r="2675" ht="12.75" customHeight="1">
      <c r="A2675" s="4" t="s">
        <v>5398</v>
      </c>
      <c r="B2675" s="1" t="s">
        <v>5399</v>
      </c>
      <c r="C2675" s="2">
        <v>-2.87378023983346E-9</v>
      </c>
      <c r="D2675" s="2">
        <v>4.93276562641727E-9</v>
      </c>
      <c r="E2675" s="2">
        <v>3.87201360314696E-9</v>
      </c>
      <c r="F2675" s="2">
        <v>7.06433491393053E-9</v>
      </c>
      <c r="G2675" s="1">
        <v>5231013.01862477</v>
      </c>
      <c r="H2675" s="1">
        <v>-396162.093303933</v>
      </c>
      <c r="I2675" s="1">
        <v>33996.4793409203</v>
      </c>
      <c r="J2675" s="1">
        <v>-2081.31210631525</v>
      </c>
      <c r="K2675" s="1">
        <v>397715.401591988</v>
      </c>
      <c r="L2675" s="1">
        <v>47580.6694471507</v>
      </c>
      <c r="M2675" s="1">
        <v>58369.6785257816</v>
      </c>
      <c r="N2675" s="1">
        <v>41062.176917116</v>
      </c>
      <c r="O2675" s="1">
        <v>5465738.49648935</v>
      </c>
      <c r="P2675" s="1">
        <v>344363.598056028</v>
      </c>
      <c r="Q2675" s="1">
        <v>190348.771345942</v>
      </c>
      <c r="S2675" s="5">
        <f t="shared" ref="S2675:U2675" si="2697">($AY$3*M2675^2)/(2*$AY$6)</f>
        <v>206365.6334</v>
      </c>
      <c r="T2675" s="5">
        <f t="shared" si="2697"/>
        <v>102128.4432</v>
      </c>
      <c r="U2675" s="5">
        <f t="shared" si="2697"/>
        <v>1809507847</v>
      </c>
      <c r="V2675" s="1" t="s">
        <v>20</v>
      </c>
      <c r="W2675" s="2">
        <f t="shared" si="3"/>
        <v>67371.68384</v>
      </c>
      <c r="X2675" s="1">
        <f t="shared" si="4"/>
        <v>0.498776855</v>
      </c>
      <c r="Y2675" s="1">
        <f t="shared" si="5"/>
        <v>0.7506194247</v>
      </c>
      <c r="Z2675" s="1">
        <f t="shared" si="6"/>
        <v>0.3714746104</v>
      </c>
      <c r="AA2675" s="5">
        <f t="shared" si="7"/>
        <v>0.6766995934</v>
      </c>
      <c r="AB2675" s="1">
        <f t="shared" si="8"/>
        <v>3011.195258</v>
      </c>
      <c r="AC2675" s="1">
        <f t="shared" si="9"/>
        <v>131892.956</v>
      </c>
      <c r="AD2675" s="5">
        <f t="shared" si="10"/>
        <v>60680.06737</v>
      </c>
      <c r="AE2675" s="5">
        <f t="shared" si="11"/>
        <v>41208.55709</v>
      </c>
      <c r="AF2675" s="5">
        <f t="shared" si="12"/>
        <v>172176.1423</v>
      </c>
      <c r="AG2675" s="5">
        <f t="shared" si="13"/>
        <v>85919.73088</v>
      </c>
      <c r="AH2675" s="5">
        <f t="shared" si="14"/>
        <v>2272.979612</v>
      </c>
      <c r="AI2675" s="5">
        <f t="shared" si="15"/>
        <v>86256.41141</v>
      </c>
      <c r="AJ2675" s="1">
        <f t="shared" si="16"/>
        <v>632983721.1</v>
      </c>
      <c r="AK2675" s="1">
        <f t="shared" si="17"/>
        <v>33178.61548</v>
      </c>
      <c r="AL2675" s="1" t="s">
        <v>20</v>
      </c>
      <c r="AM2675" s="5">
        <f t="shared" si="18"/>
        <v>0.7367152045</v>
      </c>
      <c r="AN2675" s="5">
        <f t="shared" si="19"/>
        <v>1.043149338</v>
      </c>
      <c r="AO2675" s="5">
        <f t="shared" si="20"/>
        <v>1.536049223</v>
      </c>
      <c r="AP2675" s="5">
        <f t="shared" si="21"/>
        <v>0.3676373002</v>
      </c>
      <c r="AQ2675" s="1">
        <f t="shared" si="22"/>
        <v>1.907806314</v>
      </c>
      <c r="AR2675" s="1">
        <f t="shared" si="23"/>
        <v>0.405916237</v>
      </c>
      <c r="AT2675" s="1">
        <v>0.504630204023504</v>
      </c>
      <c r="AU2675" s="1">
        <f t="shared" si="24"/>
        <v>0.000007972246161</v>
      </c>
      <c r="AV2675" s="1">
        <f t="shared" si="25"/>
        <v>125435.1634</v>
      </c>
    </row>
    <row r="2676" ht="12.75" customHeight="1">
      <c r="A2676" s="4" t="s">
        <v>5400</v>
      </c>
      <c r="B2676" s="1" t="s">
        <v>5401</v>
      </c>
      <c r="C2676" s="2">
        <v>-9.73342497624377E-10</v>
      </c>
      <c r="D2676" s="2">
        <v>5.63653865870299E-9</v>
      </c>
      <c r="E2676" s="2">
        <v>2.22205522580761E-9</v>
      </c>
      <c r="F2676" s="2">
        <v>6.56519659255295E-9</v>
      </c>
      <c r="G2676" s="1">
        <v>5914877.47980837</v>
      </c>
      <c r="H2676" s="1">
        <v>-408536.011839621</v>
      </c>
      <c r="I2676" s="1">
        <v>30267.1645617624</v>
      </c>
      <c r="J2676" s="1">
        <v>-1240.71732609539</v>
      </c>
      <c r="K2676" s="1">
        <v>409765.275588511</v>
      </c>
      <c r="L2676" s="1">
        <v>48647.2343978347</v>
      </c>
      <c r="M2676" s="1">
        <v>56835.138209464</v>
      </c>
      <c r="N2676" s="1">
        <v>43976.7866516175</v>
      </c>
      <c r="O2676" s="1">
        <v>5940067.46608655</v>
      </c>
      <c r="P2676" s="1">
        <v>351152.627473401</v>
      </c>
      <c r="Q2676" s="1">
        <v>182872.036273598</v>
      </c>
      <c r="S2676" s="5">
        <f t="shared" ref="S2676:U2676" si="2698">($AY$3*M2676^2)/(2*$AY$6)</f>
        <v>195657.5508</v>
      </c>
      <c r="T2676" s="5">
        <f t="shared" si="2698"/>
        <v>117141.2239</v>
      </c>
      <c r="U2676" s="5">
        <f t="shared" si="2698"/>
        <v>2137201780</v>
      </c>
      <c r="V2676" s="1" t="s">
        <v>20</v>
      </c>
      <c r="W2676" s="2">
        <f t="shared" si="3"/>
        <v>58880.82421</v>
      </c>
      <c r="X2676" s="1">
        <f t="shared" si="4"/>
        <v>0.6826035616</v>
      </c>
      <c r="Y2676" s="1">
        <f t="shared" si="5"/>
        <v>0.9317214194</v>
      </c>
      <c r="Z2676" s="1">
        <f t="shared" si="6"/>
        <v>0.5578266054</v>
      </c>
      <c r="AA2676" s="5">
        <f t="shared" si="7"/>
        <v>0.6288866424</v>
      </c>
      <c r="AB2676" s="1">
        <f t="shared" si="8"/>
        <v>3201.982057</v>
      </c>
      <c r="AC2676" s="1">
        <f t="shared" si="9"/>
        <v>137496.8871</v>
      </c>
      <c r="AD2676" s="5">
        <f t="shared" si="10"/>
        <v>69928.00242</v>
      </c>
      <c r="AE2676" s="5">
        <f t="shared" si="11"/>
        <v>47803.69518</v>
      </c>
      <c r="AF2676" s="5">
        <f t="shared" si="12"/>
        <v>175012.501</v>
      </c>
      <c r="AG2676" s="5">
        <f t="shared" si="13"/>
        <v>84638.28353</v>
      </c>
      <c r="AH2676" s="5">
        <f t="shared" si="14"/>
        <v>2180.34027</v>
      </c>
      <c r="AI2676" s="5">
        <f t="shared" si="15"/>
        <v>90374.21751</v>
      </c>
      <c r="AJ2676" s="1">
        <f t="shared" si="16"/>
        <v>652161691.2</v>
      </c>
      <c r="AK2676" s="1">
        <f t="shared" si="17"/>
        <v>34907.76384</v>
      </c>
      <c r="AL2676" s="1" t="s">
        <v>20</v>
      </c>
      <c r="AM2676" s="5">
        <f t="shared" si="18"/>
        <v>0.7705280211</v>
      </c>
      <c r="AN2676" s="5">
        <f t="shared" si="19"/>
        <v>0.9326187916</v>
      </c>
      <c r="AO2676" s="5">
        <f t="shared" si="20"/>
        <v>1.364249539</v>
      </c>
      <c r="AP2676" s="5">
        <f t="shared" si="21"/>
        <v>0.3726372044</v>
      </c>
      <c r="AQ2676" s="1">
        <f t="shared" si="22"/>
        <v>1.868242533</v>
      </c>
      <c r="AR2676" s="1">
        <f t="shared" si="23"/>
        <v>0.3974984112</v>
      </c>
      <c r="AT2676" s="1">
        <v>0.173828948407609</v>
      </c>
      <c r="AU2676" s="1">
        <f t="shared" si="24"/>
        <v>0.00000266542716</v>
      </c>
      <c r="AV2676" s="1">
        <f t="shared" si="25"/>
        <v>375174.3867</v>
      </c>
    </row>
    <row r="2677" ht="12.75" customHeight="1">
      <c r="A2677" s="4" t="s">
        <v>5402</v>
      </c>
      <c r="B2677" s="1" t="s">
        <v>5403</v>
      </c>
      <c r="C2677" s="2">
        <v>-2.35815969172214E-9</v>
      </c>
      <c r="D2677" s="2">
        <v>5.37458000836066E-9</v>
      </c>
      <c r="E2677" s="2">
        <v>-3.54241654753357E-10</v>
      </c>
      <c r="F2677" s="2">
        <v>6.04798608313758E-9</v>
      </c>
      <c r="G2677" s="1">
        <v>6169666.69453243</v>
      </c>
      <c r="H2677" s="1">
        <v>-407237.821380428</v>
      </c>
      <c r="I2677" s="1">
        <v>29066.1639375692</v>
      </c>
      <c r="J2677" s="1">
        <v>1492.3322431722</v>
      </c>
      <c r="K2677" s="1">
        <v>408312.426647831</v>
      </c>
      <c r="L2677" s="1">
        <v>49914.2688970356</v>
      </c>
      <c r="M2677" s="1">
        <v>61407.3028367518</v>
      </c>
      <c r="N2677" s="1">
        <v>42992.7702105506</v>
      </c>
      <c r="O2677" s="1">
        <v>6308081.65615229</v>
      </c>
      <c r="P2677" s="1">
        <v>355964.880973308</v>
      </c>
      <c r="Q2677" s="1">
        <v>190028.45543208</v>
      </c>
      <c r="S2677" s="5">
        <f t="shared" ref="S2677:U2677" si="2699">($AY$3*M2677^2)/(2*$AY$6)</f>
        <v>228403.5328</v>
      </c>
      <c r="T2677" s="5">
        <f t="shared" si="2699"/>
        <v>111957.6131</v>
      </c>
      <c r="U2677" s="5">
        <f t="shared" si="2699"/>
        <v>2410223879</v>
      </c>
      <c r="V2677" s="1" t="s">
        <v>20</v>
      </c>
      <c r="W2677" s="2">
        <f t="shared" si="3"/>
        <v>53110.32433</v>
      </c>
      <c r="X2677" s="1">
        <f t="shared" si="4"/>
        <v>0.8832660167</v>
      </c>
      <c r="Y2677" s="1">
        <f t="shared" si="5"/>
        <v>1.33684833</v>
      </c>
      <c r="Z2677" s="1">
        <f t="shared" si="6"/>
        <v>0.6552891118</v>
      </c>
      <c r="AA2677" s="5">
        <f t="shared" si="7"/>
        <v>0.5793425387</v>
      </c>
      <c r="AB2677" s="1">
        <f t="shared" si="8"/>
        <v>3270.219235</v>
      </c>
      <c r="AC2677" s="1">
        <f t="shared" si="9"/>
        <v>141692.1631</v>
      </c>
      <c r="AD2677" s="5">
        <f t="shared" si="10"/>
        <v>74209.58645</v>
      </c>
      <c r="AE2677" s="5">
        <f t="shared" si="11"/>
        <v>47863.33152</v>
      </c>
      <c r="AF2677" s="5">
        <f t="shared" si="12"/>
        <v>184956.1038</v>
      </c>
      <c r="AG2677" s="5">
        <f t="shared" si="13"/>
        <v>78961.29288</v>
      </c>
      <c r="AH2677" s="5">
        <f t="shared" si="14"/>
        <v>2115.783917</v>
      </c>
      <c r="AI2677" s="5">
        <f t="shared" si="15"/>
        <v>105994.8109</v>
      </c>
      <c r="AJ2677" s="1">
        <f t="shared" si="16"/>
        <v>649849410.3</v>
      </c>
      <c r="AK2677" s="1">
        <f t="shared" si="17"/>
        <v>34450.05849</v>
      </c>
      <c r="AL2677" s="1" t="s">
        <v>20</v>
      </c>
      <c r="AM2677" s="5">
        <f t="shared" si="18"/>
        <v>0.822997429</v>
      </c>
      <c r="AN2677" s="5">
        <f t="shared" si="19"/>
        <v>0.875694693</v>
      </c>
      <c r="AO2677" s="5">
        <f t="shared" si="20"/>
        <v>1.357718716</v>
      </c>
      <c r="AP2677" s="5">
        <f t="shared" si="21"/>
        <v>0.3513533195</v>
      </c>
      <c r="AQ2677" s="1">
        <f t="shared" si="22"/>
        <v>1.886352124</v>
      </c>
      <c r="AR2677" s="1">
        <f t="shared" si="23"/>
        <v>0.4013515158</v>
      </c>
      <c r="AT2677" s="1">
        <v>0.327933632652263</v>
      </c>
      <c r="AU2677" s="1">
        <f t="shared" si="24"/>
        <v>0.00000504630192</v>
      </c>
      <c r="AV2677" s="1">
        <f t="shared" si="25"/>
        <v>198164.9168</v>
      </c>
    </row>
    <row r="2678" ht="12.75" customHeight="1">
      <c r="A2678" s="4" t="s">
        <v>5404</v>
      </c>
      <c r="B2678" s="1" t="s">
        <v>5405</v>
      </c>
      <c r="C2678" s="2">
        <v>-2.52223432468539E-9</v>
      </c>
      <c r="D2678" s="2">
        <v>5.65549174543354E-9</v>
      </c>
      <c r="E2678" s="2">
        <v>-9.64121282759718E-10</v>
      </c>
      <c r="F2678" s="2">
        <v>6.32069338906373E-9</v>
      </c>
      <c r="G2678" s="1">
        <v>6067403.78110567</v>
      </c>
      <c r="H2678" s="1">
        <v>-424487.728736092</v>
      </c>
      <c r="I2678" s="1">
        <v>3575.51416638165</v>
      </c>
      <c r="J2678" s="1">
        <v>3326.35755038303</v>
      </c>
      <c r="K2678" s="1">
        <v>424523.475379847</v>
      </c>
      <c r="L2678" s="1">
        <v>44001.4391969685</v>
      </c>
      <c r="M2678" s="1">
        <v>47046.854617223</v>
      </c>
      <c r="N2678" s="1">
        <v>42374.1030809988</v>
      </c>
      <c r="O2678" s="1">
        <v>6085250.77989412</v>
      </c>
      <c r="P2678" s="1">
        <v>367250.58549813</v>
      </c>
      <c r="Q2678" s="1">
        <v>188870.886918463</v>
      </c>
      <c r="S2678" s="5">
        <f t="shared" ref="S2678:U2678" si="2700">($AY$3*M2678^2)/(2*$AY$6)</f>
        <v>134067.6382</v>
      </c>
      <c r="T2678" s="5">
        <f t="shared" si="2700"/>
        <v>108758.6503</v>
      </c>
      <c r="U2678" s="5">
        <f t="shared" si="2700"/>
        <v>2242950728</v>
      </c>
      <c r="V2678" s="1" t="s">
        <v>20</v>
      </c>
      <c r="W2678" s="2">
        <f t="shared" si="3"/>
        <v>55970.90079</v>
      </c>
      <c r="X2678" s="1">
        <f t="shared" si="4"/>
        <v>0.61802945</v>
      </c>
      <c r="Y2678" s="1">
        <f t="shared" si="5"/>
        <v>0.7065397395</v>
      </c>
      <c r="Z2678" s="1">
        <f t="shared" si="6"/>
        <v>0.573160753</v>
      </c>
      <c r="AA2678" s="5">
        <f t="shared" si="7"/>
        <v>0.6054654399</v>
      </c>
      <c r="AB2678" s="1">
        <f t="shared" si="8"/>
        <v>3243.003865</v>
      </c>
      <c r="AC2678" s="1">
        <f t="shared" si="9"/>
        <v>139167.0488</v>
      </c>
      <c r="AD2678" s="5">
        <f t="shared" si="10"/>
        <v>69985.99802</v>
      </c>
      <c r="AE2678" s="5">
        <f t="shared" si="11"/>
        <v>58737.66701</v>
      </c>
      <c r="AF2678" s="5">
        <f t="shared" si="12"/>
        <v>166727.5085</v>
      </c>
      <c r="AG2678" s="5">
        <f t="shared" si="13"/>
        <v>89023.89157</v>
      </c>
      <c r="AH2678" s="5">
        <f t="shared" si="14"/>
        <v>2154.173726</v>
      </c>
      <c r="AI2678" s="5">
        <f t="shared" si="15"/>
        <v>77703.61695</v>
      </c>
      <c r="AJ2678" s="1">
        <f t="shared" si="16"/>
        <v>675650095.7</v>
      </c>
      <c r="AK2678" s="1">
        <f t="shared" si="17"/>
        <v>38199.42579</v>
      </c>
      <c r="AL2678" s="1" t="s">
        <v>20</v>
      </c>
      <c r="AM2678" s="5">
        <f t="shared" si="18"/>
        <v>0.7589536738</v>
      </c>
      <c r="AN2678" s="5">
        <f t="shared" si="19"/>
        <v>0.9654075311</v>
      </c>
      <c r="AO2678" s="5">
        <f t="shared" si="20"/>
        <v>1.150284187</v>
      </c>
      <c r="AP2678" s="5">
        <f t="shared" si="21"/>
        <v>0.4052421233</v>
      </c>
      <c r="AQ2678" s="1">
        <f t="shared" si="22"/>
        <v>1.768744115</v>
      </c>
      <c r="AR2678" s="1">
        <f t="shared" si="23"/>
        <v>0.3763285351</v>
      </c>
      <c r="AT2678" s="1">
        <v>0.147234748517423</v>
      </c>
      <c r="AU2678" s="1">
        <f t="shared" si="24"/>
        <v>0.000002179156778</v>
      </c>
      <c r="AV2678" s="1">
        <f t="shared" si="25"/>
        <v>458893.0959</v>
      </c>
    </row>
    <row r="2679" ht="12.75" customHeight="1">
      <c r="A2679" s="4" t="s">
        <v>5406</v>
      </c>
      <c r="B2679" s="1" t="s">
        <v>5407</v>
      </c>
      <c r="C2679" s="2">
        <v>7.05520016818045E-10</v>
      </c>
      <c r="D2679" s="2">
        <v>-8.18993569159732E-10</v>
      </c>
      <c r="E2679" s="2">
        <v>-3.05534280913539E-9</v>
      </c>
      <c r="F2679" s="2">
        <v>4.83471102515552E-9</v>
      </c>
      <c r="G2679" s="1">
        <v>5724773.91936556</v>
      </c>
      <c r="H2679" s="1">
        <v>-438684.345688127</v>
      </c>
      <c r="I2679" s="1">
        <v>21534.7275000961</v>
      </c>
      <c r="J2679" s="1">
        <v>14313.8614049674</v>
      </c>
      <c r="K2679" s="1">
        <v>439615.137236608</v>
      </c>
      <c r="L2679" s="1">
        <v>43813.0916026831</v>
      </c>
      <c r="M2679" s="1">
        <v>51142.811479961</v>
      </c>
      <c r="N2679" s="1">
        <v>39619.0419643623</v>
      </c>
      <c r="O2679" s="1">
        <v>5810272.75447682</v>
      </c>
      <c r="P2679" s="1">
        <v>379122.732426054</v>
      </c>
      <c r="Q2679" s="1">
        <v>184592.766224203</v>
      </c>
      <c r="S2679" s="5">
        <f t="shared" ref="S2679:U2679" si="2701">($AY$3*M2679^2)/(2*$AY$6)</f>
        <v>158428.0109</v>
      </c>
      <c r="T2679" s="5">
        <f t="shared" si="2701"/>
        <v>95075.95821</v>
      </c>
      <c r="U2679" s="5">
        <f t="shared" si="2701"/>
        <v>2044823428</v>
      </c>
      <c r="V2679" s="1" t="s">
        <v>20</v>
      </c>
      <c r="W2679" s="2">
        <f t="shared" si="3"/>
        <v>44074.80227</v>
      </c>
      <c r="X2679" s="1">
        <f t="shared" si="4"/>
        <v>0.9881595083</v>
      </c>
      <c r="Y2679" s="1">
        <f t="shared" si="5"/>
        <v>1.346444487</v>
      </c>
      <c r="Z2679" s="1">
        <f t="shared" si="6"/>
        <v>0.8080294579</v>
      </c>
      <c r="AA2679" s="5">
        <f t="shared" si="7"/>
        <v>0.4631217269</v>
      </c>
      <c r="AB2679" s="1">
        <f t="shared" si="8"/>
        <v>3150.106142</v>
      </c>
      <c r="AC2679" s="1">
        <f t="shared" si="9"/>
        <v>135986.3877</v>
      </c>
      <c r="AD2679" s="5">
        <f t="shared" si="10"/>
        <v>85547.79373</v>
      </c>
      <c r="AE2679" s="5">
        <f t="shared" si="11"/>
        <v>65295.78838</v>
      </c>
      <c r="AF2679" s="5">
        <f t="shared" si="12"/>
        <v>196489.4029</v>
      </c>
      <c r="AG2679" s="5">
        <f t="shared" si="13"/>
        <v>86058.80012</v>
      </c>
      <c r="AH2679" s="5">
        <f t="shared" si="14"/>
        <v>2204.558891</v>
      </c>
      <c r="AI2679" s="5">
        <f t="shared" si="15"/>
        <v>110430.6028</v>
      </c>
      <c r="AJ2679" s="1">
        <f t="shared" si="16"/>
        <v>699669221.5</v>
      </c>
      <c r="AK2679" s="1">
        <f t="shared" si="17"/>
        <v>40610.24274</v>
      </c>
      <c r="AL2679" s="1" t="s">
        <v>20</v>
      </c>
      <c r="AM2679" s="5">
        <f t="shared" si="18"/>
        <v>0.813012987</v>
      </c>
      <c r="AN2679" s="5">
        <f t="shared" si="19"/>
        <v>0.8178693933</v>
      </c>
      <c r="AO2679" s="5">
        <f t="shared" si="20"/>
        <v>1.071538056</v>
      </c>
      <c r="AP2679" s="5">
        <f t="shared" si="21"/>
        <v>0.3560849649</v>
      </c>
      <c r="AQ2679" s="1">
        <f t="shared" si="22"/>
        <v>1.722888548</v>
      </c>
      <c r="AR2679" s="1">
        <f t="shared" si="23"/>
        <v>0.3665720315</v>
      </c>
      <c r="AT2679" s="1">
        <v>0.400546433103952</v>
      </c>
      <c r="AU2679" s="1">
        <f t="shared" si="24"/>
        <v>0.000005724797101</v>
      </c>
      <c r="AV2679" s="1">
        <f t="shared" si="25"/>
        <v>174678.6798</v>
      </c>
    </row>
    <row r="2680" ht="12.75" customHeight="1">
      <c r="A2680" s="4" t="s">
        <v>5408</v>
      </c>
      <c r="B2680" s="1" t="s">
        <v>5409</v>
      </c>
      <c r="C2680" s="2">
        <v>-2.60636145511934E-9</v>
      </c>
      <c r="D2680" s="2">
        <v>-3.49659055422961E-9</v>
      </c>
      <c r="E2680" s="2">
        <v>-4.33533350265582E-10</v>
      </c>
      <c r="F2680" s="2">
        <v>4.46979656982393E-9</v>
      </c>
      <c r="G2680" s="1">
        <v>5020384.82451311</v>
      </c>
      <c r="H2680" s="1">
        <v>-438502.019154397</v>
      </c>
      <c r="I2680" s="1">
        <v>24727.7276900092</v>
      </c>
      <c r="J2680" s="1">
        <v>2974.85736433735</v>
      </c>
      <c r="K2680" s="1">
        <v>439219.273675813</v>
      </c>
      <c r="L2680" s="1">
        <v>42804.481703107</v>
      </c>
      <c r="M2680" s="1">
        <v>53033.7464293742</v>
      </c>
      <c r="N2680" s="1">
        <v>36623.0926961418</v>
      </c>
      <c r="O2680" s="1">
        <v>4904055.28526962</v>
      </c>
      <c r="P2680" s="1">
        <v>386391.858108512</v>
      </c>
      <c r="Q2680" s="1">
        <v>189287.769129934</v>
      </c>
      <c r="S2680" s="5">
        <f t="shared" ref="S2680:U2680" si="2702">($AY$3*M2680^2)/(2*$AY$6)</f>
        <v>170359.9043</v>
      </c>
      <c r="T2680" s="5">
        <f t="shared" si="2702"/>
        <v>81240.54054</v>
      </c>
      <c r="U2680" s="5">
        <f t="shared" si="2702"/>
        <v>1456711293</v>
      </c>
      <c r="V2680" s="1" t="s">
        <v>20</v>
      </c>
      <c r="W2680" s="2">
        <f t="shared" si="3"/>
        <v>43512.92474</v>
      </c>
      <c r="X2680" s="1">
        <f t="shared" si="4"/>
        <v>0.967702659</v>
      </c>
      <c r="Y2680" s="1">
        <f t="shared" si="5"/>
        <v>1.485484294</v>
      </c>
      <c r="Z2680" s="1">
        <f t="shared" si="6"/>
        <v>0.708391728</v>
      </c>
      <c r="AA2680" s="5">
        <f t="shared" si="7"/>
        <v>0.4281662121</v>
      </c>
      <c r="AB2680" s="1">
        <f t="shared" si="8"/>
        <v>2949.949093</v>
      </c>
      <c r="AC2680" s="1">
        <f t="shared" si="9"/>
        <v>124932.3347</v>
      </c>
      <c r="AD2680" s="5">
        <f t="shared" si="10"/>
        <v>85534.7565</v>
      </c>
      <c r="AE2680" s="5">
        <f t="shared" si="11"/>
        <v>63753.67265</v>
      </c>
      <c r="AF2680" s="5">
        <f t="shared" si="12"/>
        <v>210812.9354</v>
      </c>
      <c r="AG2680" s="5">
        <f t="shared" si="13"/>
        <v>86950.4144</v>
      </c>
      <c r="AH2680" s="5">
        <f t="shared" si="14"/>
        <v>2399.618968</v>
      </c>
      <c r="AI2680" s="5">
        <f t="shared" si="15"/>
        <v>123862.521</v>
      </c>
      <c r="AJ2680" s="1">
        <f t="shared" si="16"/>
        <v>699039185.1</v>
      </c>
      <c r="AK2680" s="1">
        <f t="shared" si="17"/>
        <v>41719.92316</v>
      </c>
      <c r="AL2680" s="1" t="s">
        <v>20</v>
      </c>
      <c r="AM2680" s="5">
        <f t="shared" si="18"/>
        <v>0.8039515278</v>
      </c>
      <c r="AN2680" s="5">
        <f t="shared" si="19"/>
        <v>0.8172574678</v>
      </c>
      <c r="AO2680" s="5">
        <f t="shared" si="20"/>
        <v>1.096468887</v>
      </c>
      <c r="AP2680" s="5">
        <f t="shared" si="21"/>
        <v>0.3315921691</v>
      </c>
      <c r="AQ2680" s="1">
        <f t="shared" si="22"/>
        <v>1.675552427</v>
      </c>
      <c r="AR2680" s="1">
        <f t="shared" si="23"/>
        <v>0.3565005164</v>
      </c>
      <c r="AT2680" s="1">
        <v>0.339579979062318</v>
      </c>
      <c r="AU2680" s="1">
        <f t="shared" si="24"/>
        <v>0.000004857810353</v>
      </c>
      <c r="AV2680" s="1">
        <f t="shared" si="25"/>
        <v>205854.0633</v>
      </c>
    </row>
    <row r="2681" ht="12.75" customHeight="1">
      <c r="A2681" s="4" t="s">
        <v>5410</v>
      </c>
      <c r="B2681" s="1" t="s">
        <v>5411</v>
      </c>
      <c r="C2681" s="2">
        <v>-1.18767284729439E-9</v>
      </c>
      <c r="D2681" s="2">
        <v>7.24206525005562E-12</v>
      </c>
      <c r="E2681" s="2">
        <v>-1.81083281211732E-9</v>
      </c>
      <c r="F2681" s="2">
        <v>2.26246152674338E-9</v>
      </c>
      <c r="G2681" s="1">
        <v>5096733.58018837</v>
      </c>
      <c r="H2681" s="1">
        <v>-445348.255178662</v>
      </c>
      <c r="I2681" s="1">
        <v>23659.4006234646</v>
      </c>
      <c r="J2681" s="1">
        <v>6941.02986521872</v>
      </c>
      <c r="K2681" s="1">
        <v>446034.792576942</v>
      </c>
      <c r="L2681" s="1">
        <v>47692.5028326704</v>
      </c>
      <c r="M2681" s="1">
        <v>51208.2775430721</v>
      </c>
      <c r="N2681" s="1">
        <v>45792.454685227</v>
      </c>
      <c r="O2681" s="1">
        <v>4734814.20894787</v>
      </c>
      <c r="P2681" s="1">
        <v>378740.034548749</v>
      </c>
      <c r="Q2681" s="1">
        <v>181953.889684057</v>
      </c>
      <c r="S2681" s="5">
        <f t="shared" ref="S2681:U2681" si="2703">($AY$3*M2681^2)/(2*$AY$6)</f>
        <v>158833.8665</v>
      </c>
      <c r="T2681" s="5">
        <f t="shared" si="2703"/>
        <v>127013.7155</v>
      </c>
      <c r="U2681" s="5">
        <f t="shared" si="2703"/>
        <v>1357902714</v>
      </c>
      <c r="V2681" s="1" t="s">
        <v>20</v>
      </c>
      <c r="W2681" s="2">
        <f t="shared" si="3"/>
        <v>21859.19973</v>
      </c>
      <c r="X2681" s="1">
        <f t="shared" si="4"/>
        <v>4.760271375</v>
      </c>
      <c r="Y2681" s="1">
        <f t="shared" si="5"/>
        <v>5.487971148</v>
      </c>
      <c r="Z2681" s="1">
        <f t="shared" si="6"/>
        <v>4.388532633</v>
      </c>
      <c r="AA2681" s="5">
        <f t="shared" si="7"/>
        <v>0.2167234161</v>
      </c>
      <c r="AB2681" s="1">
        <f t="shared" si="8"/>
        <v>2972.295497</v>
      </c>
      <c r="AC2681" s="1">
        <f t="shared" si="9"/>
        <v>122757.6733</v>
      </c>
      <c r="AD2681" s="5">
        <f t="shared" si="10"/>
        <v>211294.4485</v>
      </c>
      <c r="AE2681" s="5">
        <f t="shared" si="11"/>
        <v>159912.4241</v>
      </c>
      <c r="AF2681" s="5">
        <f t="shared" si="12"/>
        <v>333127.8998</v>
      </c>
      <c r="AG2681" s="5">
        <f t="shared" si="13"/>
        <v>96843.89111</v>
      </c>
      <c r="AH2681" s="5">
        <f t="shared" si="14"/>
        <v>2442.128398</v>
      </c>
      <c r="AI2681" s="5">
        <f t="shared" si="15"/>
        <v>236284.0087</v>
      </c>
      <c r="AJ2681" s="1">
        <f t="shared" si="16"/>
        <v>709886420.3</v>
      </c>
      <c r="AK2681" s="1">
        <f t="shared" si="17"/>
        <v>63383.59272</v>
      </c>
      <c r="AL2681" s="1" t="s">
        <v>20</v>
      </c>
      <c r="AM2681" s="5">
        <f t="shared" si="18"/>
        <v>0.733021373</v>
      </c>
      <c r="AN2681" s="5">
        <f t="shared" si="19"/>
        <v>0.3359702185</v>
      </c>
      <c r="AO2681" s="5">
        <f t="shared" si="20"/>
        <v>0.443921993</v>
      </c>
      <c r="AP2681" s="5">
        <f t="shared" si="21"/>
        <v>0.213097258</v>
      </c>
      <c r="AQ2681" s="1">
        <f t="shared" si="22"/>
        <v>1.11998451</v>
      </c>
      <c r="AR2681" s="1">
        <f t="shared" si="23"/>
        <v>0.2382945766</v>
      </c>
      <c r="AT2681" s="1">
        <v>0.162049504712766</v>
      </c>
      <c r="AU2681" s="1">
        <f t="shared" si="24"/>
        <v>0.000002282752565</v>
      </c>
      <c r="AV2681" s="1">
        <f t="shared" si="25"/>
        <v>438067.6273</v>
      </c>
    </row>
    <row r="2682" ht="12.75" customHeight="1">
      <c r="A2682" s="4" t="s">
        <v>5412</v>
      </c>
      <c r="B2682" s="1" t="s">
        <v>5413</v>
      </c>
      <c r="C2682" s="2">
        <v>-2.01693797487701E-9</v>
      </c>
      <c r="D2682" s="2">
        <v>2.22150159030878E-9</v>
      </c>
      <c r="E2682" s="2">
        <v>2.00932261046693E-9</v>
      </c>
      <c r="F2682" s="2">
        <v>3.73310554390018E-9</v>
      </c>
      <c r="G2682" s="1">
        <v>4270072.68281398</v>
      </c>
      <c r="H2682" s="1">
        <v>-446280.624700841</v>
      </c>
      <c r="I2682" s="1">
        <v>10477.5395698817</v>
      </c>
      <c r="J2682" s="1">
        <v>-7383.08701529261</v>
      </c>
      <c r="K2682" s="1">
        <v>446476.100905427</v>
      </c>
      <c r="L2682" s="1">
        <v>46605.9433568188</v>
      </c>
      <c r="M2682" s="1">
        <v>50048.3320989653</v>
      </c>
      <c r="N2682" s="1">
        <v>44710.3434876533</v>
      </c>
      <c r="O2682" s="1">
        <v>4151743.64375216</v>
      </c>
      <c r="P2682" s="1">
        <v>379821.78620305</v>
      </c>
      <c r="Q2682" s="1">
        <v>189909.159232646</v>
      </c>
      <c r="S2682" s="5">
        <f t="shared" ref="S2682:U2682" si="2704">($AY$3*M2682^2)/(2*$AY$6)</f>
        <v>151719.705</v>
      </c>
      <c r="T2682" s="5">
        <f t="shared" si="2704"/>
        <v>121081.7766</v>
      </c>
      <c r="U2682" s="5">
        <f t="shared" si="2704"/>
        <v>1044056090</v>
      </c>
      <c r="V2682" s="1" t="s">
        <v>20</v>
      </c>
      <c r="W2682" s="2">
        <f t="shared" si="3"/>
        <v>39405.02948</v>
      </c>
      <c r="X2682" s="1">
        <f t="shared" si="4"/>
        <v>1.398876236</v>
      </c>
      <c r="Y2682" s="1">
        <f t="shared" si="5"/>
        <v>1.613154278</v>
      </c>
      <c r="Z2682" s="1">
        <f t="shared" si="6"/>
        <v>1.287397612</v>
      </c>
      <c r="AA2682" s="5">
        <f t="shared" si="7"/>
        <v>0.3575978538</v>
      </c>
      <c r="AB2682" s="1">
        <f t="shared" si="8"/>
        <v>2720.593468</v>
      </c>
      <c r="AC2682" s="1">
        <f t="shared" si="9"/>
        <v>114950.9175</v>
      </c>
      <c r="AD2682" s="5">
        <f t="shared" si="10"/>
        <v>125029.6751</v>
      </c>
      <c r="AE2682" s="5">
        <f t="shared" si="11"/>
        <v>98912.24649</v>
      </c>
      <c r="AF2682" s="5">
        <f t="shared" si="12"/>
        <v>245668.8232</v>
      </c>
      <c r="AG2682" s="5">
        <f t="shared" si="13"/>
        <v>105711.7972</v>
      </c>
      <c r="AH2682" s="5">
        <f t="shared" si="14"/>
        <v>2607.982664</v>
      </c>
      <c r="AI2682" s="5">
        <f t="shared" si="15"/>
        <v>139957.0259</v>
      </c>
      <c r="AJ2682" s="1">
        <f t="shared" si="16"/>
        <v>710588784.3</v>
      </c>
      <c r="AK2682" s="1">
        <f t="shared" si="17"/>
        <v>52720.79307</v>
      </c>
      <c r="AL2682" s="1" t="s">
        <v>20</v>
      </c>
      <c r="AM2682" s="5">
        <f t="shared" si="18"/>
        <v>0.672194403</v>
      </c>
      <c r="AN2682" s="5">
        <f t="shared" si="19"/>
        <v>0.5683361039</v>
      </c>
      <c r="AO2682" s="5">
        <f t="shared" si="20"/>
        <v>0.7184032408</v>
      </c>
      <c r="AP2682" s="5">
        <f t="shared" si="21"/>
        <v>0.2892466269</v>
      </c>
      <c r="AQ2682" s="1">
        <f t="shared" si="22"/>
        <v>1.347834019</v>
      </c>
      <c r="AR2682" s="1">
        <f t="shared" si="23"/>
        <v>0.2867731956</v>
      </c>
      <c r="AT2682" s="1">
        <v>0.162087185410502</v>
      </c>
      <c r="AU2682" s="1">
        <f t="shared" si="24"/>
        <v>0.000002281026509</v>
      </c>
      <c r="AV2682" s="1">
        <f t="shared" si="25"/>
        <v>438399.1137</v>
      </c>
    </row>
    <row r="2683" ht="12.75" customHeight="1">
      <c r="A2683" s="4" t="s">
        <v>5414</v>
      </c>
      <c r="B2683" s="1" t="s">
        <v>5415</v>
      </c>
      <c r="C2683" s="2">
        <v>2.32511124248786E-10</v>
      </c>
      <c r="D2683" s="2">
        <v>3.29440970565089E-9</v>
      </c>
      <c r="E2683" s="2">
        <v>2.24072547633065E-9</v>
      </c>
      <c r="F2683" s="2">
        <v>4.40023030421218E-9</v>
      </c>
      <c r="G2683" s="1">
        <v>3910713.95827483</v>
      </c>
      <c r="H2683" s="1">
        <v>-458941.330301961</v>
      </c>
      <c r="I2683" s="1">
        <v>8303.28131107976</v>
      </c>
      <c r="J2683" s="1">
        <v>-9047.95039680534</v>
      </c>
      <c r="K2683" s="1">
        <v>459127.425621296</v>
      </c>
      <c r="L2683" s="1">
        <v>42861.3035228434</v>
      </c>
      <c r="M2683" s="1">
        <v>48716.0030173974</v>
      </c>
      <c r="N2683" s="1">
        <v>39601.2245216202</v>
      </c>
      <c r="O2683" s="1">
        <v>3914652.84429729</v>
      </c>
      <c r="P2683" s="1">
        <v>377954.824938678</v>
      </c>
      <c r="Q2683" s="1">
        <v>187874.158814026</v>
      </c>
      <c r="S2683" s="5">
        <f t="shared" ref="S2683:U2683" si="2705">($AY$3*M2683^2)/(2*$AY$6)</f>
        <v>143749.4095</v>
      </c>
      <c r="T2683" s="5">
        <f t="shared" si="2705"/>
        <v>94990.46248</v>
      </c>
      <c r="U2683" s="5">
        <f t="shared" si="2705"/>
        <v>928216492.6</v>
      </c>
      <c r="V2683" s="1" t="s">
        <v>20</v>
      </c>
      <c r="W2683" s="2">
        <f t="shared" si="3"/>
        <v>48534.03553</v>
      </c>
      <c r="X2683" s="1">
        <f t="shared" si="4"/>
        <v>0.7798982439</v>
      </c>
      <c r="Y2683" s="1">
        <f t="shared" si="5"/>
        <v>1.007512609</v>
      </c>
      <c r="Z2683" s="1">
        <f t="shared" si="6"/>
        <v>0.6657703082</v>
      </c>
      <c r="AA2683" s="5">
        <f t="shared" si="7"/>
        <v>0.4215023911</v>
      </c>
      <c r="AB2683" s="1">
        <f t="shared" si="8"/>
        <v>2603.598682</v>
      </c>
      <c r="AC2683" s="1">
        <f t="shared" si="9"/>
        <v>111620.4591</v>
      </c>
      <c r="AD2683" s="5">
        <f t="shared" si="10"/>
        <v>93952.55011</v>
      </c>
      <c r="AE2683" s="5">
        <f t="shared" si="11"/>
        <v>75949.35055</v>
      </c>
      <c r="AF2683" s="5">
        <f t="shared" si="12"/>
        <v>221964.3047</v>
      </c>
      <c r="AG2683" s="5">
        <f t="shared" si="13"/>
        <v>106387.2545</v>
      </c>
      <c r="AH2683" s="5">
        <f t="shared" si="14"/>
        <v>2685.797948</v>
      </c>
      <c r="AI2683" s="5">
        <f t="shared" si="15"/>
        <v>115577.0502</v>
      </c>
      <c r="AJ2683" s="1">
        <f t="shared" si="16"/>
        <v>730723993</v>
      </c>
      <c r="AK2683" s="1">
        <f t="shared" si="17"/>
        <v>47644.84147</v>
      </c>
      <c r="AL2683" s="1" t="s">
        <v>20</v>
      </c>
      <c r="AM2683" s="5">
        <f t="shared" si="18"/>
        <v>0.6868529474</v>
      </c>
      <c r="AN2683" s="5">
        <f t="shared" si="19"/>
        <v>0.7777585516</v>
      </c>
      <c r="AO2683" s="5">
        <f t="shared" si="20"/>
        <v>0.9621201336</v>
      </c>
      <c r="AP2683" s="5">
        <f t="shared" si="21"/>
        <v>0.329207885</v>
      </c>
      <c r="AQ2683" s="1">
        <f t="shared" si="22"/>
        <v>1.53368963</v>
      </c>
      <c r="AR2683" s="1">
        <f t="shared" si="23"/>
        <v>0.3263169426</v>
      </c>
      <c r="AT2683" s="1">
        <v>0.598703703684754</v>
      </c>
      <c r="AU2683" s="1">
        <f t="shared" si="24"/>
        <v>0.000008193294725</v>
      </c>
      <c r="AV2683" s="1">
        <f t="shared" si="25"/>
        <v>122051.0226</v>
      </c>
    </row>
    <row r="2684" ht="12.75" customHeight="1">
      <c r="A2684" s="4" t="s">
        <v>5416</v>
      </c>
      <c r="B2684" s="1" t="s">
        <v>5417</v>
      </c>
      <c r="C2684" s="2">
        <v>8.35737309779162E-10</v>
      </c>
      <c r="D2684" s="2">
        <v>4.43249701033714E-9</v>
      </c>
      <c r="E2684" s="2">
        <v>2.20700464225714E-9</v>
      </c>
      <c r="F2684" s="2">
        <v>5.22074364313051E-9</v>
      </c>
      <c r="G2684" s="1">
        <v>3515669.41393722</v>
      </c>
      <c r="H2684" s="1">
        <v>-460633.340771972</v>
      </c>
      <c r="I2684" s="1">
        <v>8797.44745878917</v>
      </c>
      <c r="J2684" s="1">
        <v>-12441.2551242976</v>
      </c>
      <c r="K2684" s="1">
        <v>460909.920853418</v>
      </c>
      <c r="L2684" s="1">
        <v>32975.2445206084</v>
      </c>
      <c r="M2684" s="1">
        <v>35475.2615488903</v>
      </c>
      <c r="N2684" s="1">
        <v>31556.6793377228</v>
      </c>
      <c r="O2684" s="1">
        <v>3789118.18154414</v>
      </c>
      <c r="P2684" s="1">
        <v>390930.870343705</v>
      </c>
      <c r="Q2684" s="1">
        <v>172851.063548079</v>
      </c>
      <c r="S2684" s="5">
        <f t="shared" ref="S2684:U2684" si="2706">($AY$3*M2684^2)/(2*$AY$6)</f>
        <v>76227.905</v>
      </c>
      <c r="T2684" s="5">
        <f t="shared" si="2706"/>
        <v>60317.7823</v>
      </c>
      <c r="U2684" s="5">
        <f t="shared" si="2706"/>
        <v>869639132.1</v>
      </c>
      <c r="V2684" s="1" t="s">
        <v>20</v>
      </c>
      <c r="W2684" s="2">
        <f t="shared" si="3"/>
        <v>60733.36925</v>
      </c>
      <c r="X2684" s="1">
        <f t="shared" si="4"/>
        <v>0.2947958054</v>
      </c>
      <c r="Y2684" s="1">
        <f t="shared" si="5"/>
        <v>0.3411901325</v>
      </c>
      <c r="Z2684" s="1">
        <f t="shared" si="6"/>
        <v>0.2699776694</v>
      </c>
      <c r="AA2684" s="5">
        <f t="shared" si="7"/>
        <v>0.5001001713</v>
      </c>
      <c r="AB2684" s="1">
        <f t="shared" si="8"/>
        <v>2468.596067</v>
      </c>
      <c r="AC2684" s="1">
        <f t="shared" si="9"/>
        <v>109816.1598</v>
      </c>
      <c r="AD2684" s="5">
        <f t="shared" si="10"/>
        <v>63100.71691</v>
      </c>
      <c r="AE2684" s="5">
        <f t="shared" si="11"/>
        <v>67189.02387</v>
      </c>
      <c r="AF2684" s="5">
        <f t="shared" si="12"/>
        <v>187154.3774</v>
      </c>
      <c r="AG2684" s="5">
        <f t="shared" si="13"/>
        <v>116218.0659</v>
      </c>
      <c r="AH2684" s="5">
        <f t="shared" si="14"/>
        <v>2729.926092</v>
      </c>
      <c r="AI2684" s="5">
        <f t="shared" si="15"/>
        <v>70936.31153</v>
      </c>
      <c r="AJ2684" s="1">
        <f t="shared" si="16"/>
        <v>733560922.2</v>
      </c>
      <c r="AK2684" s="1">
        <f t="shared" si="17"/>
        <v>45466.60887</v>
      </c>
      <c r="AL2684" s="1" t="s">
        <v>20</v>
      </c>
      <c r="AM2684" s="5">
        <f t="shared" si="18"/>
        <v>0.6311935383</v>
      </c>
      <c r="AN2684" s="5">
        <f t="shared" si="19"/>
        <v>1.162523911</v>
      </c>
      <c r="AO2684" s="5">
        <f t="shared" si="20"/>
        <v>1.091786843</v>
      </c>
      <c r="AP2684" s="5">
        <f t="shared" si="21"/>
        <v>0.3919549905</v>
      </c>
      <c r="AQ2684" s="1">
        <f t="shared" si="22"/>
        <v>1.613405839</v>
      </c>
      <c r="AR2684" s="1">
        <f t="shared" si="23"/>
        <v>0.343277838</v>
      </c>
      <c r="AT2684" s="1">
        <v>0.158998427761078</v>
      </c>
      <c r="AU2684" s="1">
        <f t="shared" si="24"/>
        <v>0.000002167487702</v>
      </c>
      <c r="AV2684" s="1">
        <f t="shared" si="25"/>
        <v>461363.6327</v>
      </c>
    </row>
    <row r="2685" ht="12.75" customHeight="1">
      <c r="A2685" s="4" t="s">
        <v>5418</v>
      </c>
      <c r="B2685" s="1" t="s">
        <v>5419</v>
      </c>
      <c r="C2685" s="2">
        <v>-8.32622970967642E-10</v>
      </c>
      <c r="D2685" s="2">
        <v>3.85429525561974E-9</v>
      </c>
      <c r="E2685" s="2">
        <v>4.09168827224588E-10</v>
      </c>
      <c r="F2685" s="2">
        <v>4.56379965966724E-9</v>
      </c>
      <c r="G2685" s="1">
        <v>4272624.9011652</v>
      </c>
      <c r="H2685" s="1">
        <v>-453644.919815873</v>
      </c>
      <c r="I2685" s="1">
        <v>11937.1715932457</v>
      </c>
      <c r="J2685" s="1">
        <v>2180.51822132707</v>
      </c>
      <c r="K2685" s="1">
        <v>453932.885914295</v>
      </c>
      <c r="L2685" s="1">
        <v>39708.2558400006</v>
      </c>
      <c r="M2685" s="1">
        <v>44154.2603585562</v>
      </c>
      <c r="N2685" s="1">
        <v>37258.3586835792</v>
      </c>
      <c r="O2685" s="1">
        <v>4142126.43162621</v>
      </c>
      <c r="P2685" s="1">
        <v>400933.278008312</v>
      </c>
      <c r="Q2685" s="1">
        <v>172452.492552171</v>
      </c>
      <c r="S2685" s="5">
        <f t="shared" ref="S2685:U2685" si="2707">($AY$3*M2685^2)/(2*$AY$6)</f>
        <v>118088.6072</v>
      </c>
      <c r="T2685" s="5">
        <f t="shared" si="2707"/>
        <v>84083.38955</v>
      </c>
      <c r="U2685" s="5">
        <f t="shared" si="2707"/>
        <v>1039224732</v>
      </c>
      <c r="V2685" s="1" t="s">
        <v>20</v>
      </c>
      <c r="W2685" s="2">
        <f t="shared" si="3"/>
        <v>48159.0831</v>
      </c>
      <c r="X2685" s="1">
        <f t="shared" si="4"/>
        <v>0.6798376354</v>
      </c>
      <c r="Y2685" s="1">
        <f t="shared" si="5"/>
        <v>0.8405988834</v>
      </c>
      <c r="Z2685" s="1">
        <f t="shared" si="6"/>
        <v>0.5985370228</v>
      </c>
      <c r="AA2685" s="5">
        <f t="shared" si="7"/>
        <v>0.4371708606</v>
      </c>
      <c r="AB2685" s="1">
        <f t="shared" si="8"/>
        <v>2721.406395</v>
      </c>
      <c r="AC2685" s="1">
        <f t="shared" si="9"/>
        <v>114817.7026</v>
      </c>
      <c r="AD2685" s="5">
        <f t="shared" si="10"/>
        <v>85226.07987</v>
      </c>
      <c r="AE2685" s="5">
        <f t="shared" si="11"/>
        <v>72826.30115</v>
      </c>
      <c r="AF2685" s="5">
        <f t="shared" si="12"/>
        <v>204364.1516</v>
      </c>
      <c r="AG2685" s="5">
        <f t="shared" si="13"/>
        <v>103364.1437</v>
      </c>
      <c r="AH2685" s="5">
        <f t="shared" si="14"/>
        <v>2611.008523</v>
      </c>
      <c r="AI2685" s="5">
        <f t="shared" si="15"/>
        <v>101000.0079</v>
      </c>
      <c r="AJ2685" s="1">
        <f t="shared" si="16"/>
        <v>722456626.3</v>
      </c>
      <c r="AK2685" s="1">
        <f t="shared" si="17"/>
        <v>46122.29222</v>
      </c>
      <c r="AL2685" s="1" t="s">
        <v>20</v>
      </c>
      <c r="AM2685" s="5">
        <f t="shared" si="18"/>
        <v>0.6989431736</v>
      </c>
      <c r="AN2685" s="5">
        <f t="shared" si="19"/>
        <v>0.847694306</v>
      </c>
      <c r="AO2685" s="5">
        <f t="shared" si="20"/>
        <v>0.9920270765</v>
      </c>
      <c r="AP2685" s="5">
        <f t="shared" si="21"/>
        <v>0.3535143619</v>
      </c>
      <c r="AQ2685" s="1">
        <f t="shared" si="22"/>
        <v>1.566393584</v>
      </c>
      <c r="AR2685" s="1">
        <f t="shared" si="23"/>
        <v>0.3332752307</v>
      </c>
      <c r="AT2685" s="1">
        <v>0.225835167311771</v>
      </c>
      <c r="AU2685" s="1">
        <f t="shared" si="24"/>
        <v>0.000003125933919</v>
      </c>
      <c r="AV2685" s="1">
        <f t="shared" si="25"/>
        <v>319904.3953</v>
      </c>
    </row>
    <row r="2686" ht="12.75" customHeight="1">
      <c r="A2686" s="4" t="s">
        <v>5420</v>
      </c>
      <c r="B2686" s="1" t="s">
        <v>5421</v>
      </c>
      <c r="C2686" s="2">
        <v>2.19317234027659E-10</v>
      </c>
      <c r="D2686" s="2">
        <v>3.37779799990444E-9</v>
      </c>
      <c r="E2686" s="2">
        <v>2.35794942718774E-9</v>
      </c>
      <c r="F2686" s="2">
        <v>4.51558310257176E-9</v>
      </c>
      <c r="G2686" s="1">
        <v>3410894.41630085</v>
      </c>
      <c r="H2686" s="1">
        <v>-454968.345951552</v>
      </c>
      <c r="I2686" s="1">
        <v>10378.4223552225</v>
      </c>
      <c r="J2686" s="1">
        <v>-17813.142690818</v>
      </c>
      <c r="K2686" s="1">
        <v>455444.790566417</v>
      </c>
      <c r="L2686" s="1">
        <v>38699.2652940113</v>
      </c>
      <c r="M2686" s="1">
        <v>44507.1943768081</v>
      </c>
      <c r="N2686" s="1">
        <v>35402.2416375092</v>
      </c>
      <c r="O2686" s="1">
        <v>3505878.9032976</v>
      </c>
      <c r="P2686" s="1">
        <v>385524.277841913</v>
      </c>
      <c r="Q2686" s="1">
        <v>169813.056604302</v>
      </c>
      <c r="S2686" s="5">
        <f t="shared" ref="S2686:U2686" si="2708">($AY$3*M2686^2)/(2*$AY$6)</f>
        <v>119983.9647</v>
      </c>
      <c r="T2686" s="5">
        <f t="shared" si="2708"/>
        <v>75914.42309</v>
      </c>
      <c r="U2686" s="5">
        <f t="shared" si="2708"/>
        <v>744486100.6</v>
      </c>
      <c r="V2686" s="1" t="s">
        <v>20</v>
      </c>
      <c r="W2686" s="2">
        <f t="shared" si="3"/>
        <v>53330.87669</v>
      </c>
      <c r="X2686" s="1">
        <f t="shared" si="4"/>
        <v>0.5265601566</v>
      </c>
      <c r="Y2686" s="1">
        <f t="shared" si="5"/>
        <v>0.6964709245</v>
      </c>
      <c r="Z2686" s="1">
        <f t="shared" si="6"/>
        <v>0.4406604546</v>
      </c>
      <c r="AA2686" s="5">
        <f t="shared" si="7"/>
        <v>0.4325521492</v>
      </c>
      <c r="AB2686" s="1">
        <f t="shared" si="8"/>
        <v>2431.532929</v>
      </c>
      <c r="AC2686" s="1">
        <f t="shared" si="9"/>
        <v>105632.0316</v>
      </c>
      <c r="AD2686" s="5">
        <f t="shared" si="10"/>
        <v>81845.02541</v>
      </c>
      <c r="AE2686" s="5">
        <f t="shared" si="11"/>
        <v>68849.56892</v>
      </c>
      <c r="AF2686" s="5">
        <f t="shared" si="12"/>
        <v>215683.8023</v>
      </c>
      <c r="AG2686" s="5">
        <f t="shared" si="13"/>
        <v>112789.4011</v>
      </c>
      <c r="AH2686" s="5">
        <f t="shared" si="14"/>
        <v>2838.059586</v>
      </c>
      <c r="AI2686" s="5">
        <f t="shared" si="15"/>
        <v>102894.4012</v>
      </c>
      <c r="AJ2686" s="1">
        <f t="shared" si="16"/>
        <v>724862897.2</v>
      </c>
      <c r="AK2686" s="1">
        <f t="shared" si="17"/>
        <v>46701.13368</v>
      </c>
      <c r="AL2686" s="1" t="s">
        <v>20</v>
      </c>
      <c r="AM2686" s="5">
        <f t="shared" si="18"/>
        <v>0.6426693376</v>
      </c>
      <c r="AN2686" s="5">
        <f t="shared" si="19"/>
        <v>0.8856529687</v>
      </c>
      <c r="AO2686" s="5">
        <f t="shared" si="20"/>
        <v>1.052821257</v>
      </c>
      <c r="AP2686" s="5">
        <f t="shared" si="21"/>
        <v>0.3360766499</v>
      </c>
      <c r="AQ2686" s="1">
        <f t="shared" si="22"/>
        <v>1.552131266</v>
      </c>
      <c r="AR2686" s="1">
        <f t="shared" si="23"/>
        <v>0.3302406948</v>
      </c>
      <c r="AT2686" s="1">
        <v>0.308612427266824</v>
      </c>
      <c r="AU2686" s="1">
        <f t="shared" si="24"/>
        <v>0.000004257528264</v>
      </c>
      <c r="AV2686" s="1">
        <f t="shared" si="25"/>
        <v>234878.0649</v>
      </c>
    </row>
    <row r="2687" ht="12.75" customHeight="1">
      <c r="A2687" s="4" t="s">
        <v>5422</v>
      </c>
      <c r="B2687" s="1" t="s">
        <v>5423</v>
      </c>
      <c r="C2687" s="2">
        <v>-6.23034617061901E-10</v>
      </c>
      <c r="D2687" s="2">
        <v>3.46390296812248E-9</v>
      </c>
      <c r="E2687" s="2">
        <v>1.4534888714856E-9</v>
      </c>
      <c r="F2687" s="2">
        <v>4.22417765348555E-9</v>
      </c>
      <c r="G2687" s="1">
        <v>3493915.04903132</v>
      </c>
      <c r="H2687" s="1">
        <v>-455606.170115138</v>
      </c>
      <c r="I2687" s="1">
        <v>13905.0873797532</v>
      </c>
      <c r="J2687" s="1">
        <v>-16305.8403520857</v>
      </c>
      <c r="K2687" s="1">
        <v>456165.541778837</v>
      </c>
      <c r="L2687" s="1">
        <v>41180.8157434489</v>
      </c>
      <c r="M2687" s="1">
        <v>49633.7554583469</v>
      </c>
      <c r="N2687" s="1">
        <v>36655.1155486793</v>
      </c>
      <c r="O2687" s="1">
        <v>3553629.78984652</v>
      </c>
      <c r="P2687" s="1">
        <v>393251.048944791</v>
      </c>
      <c r="Q2687" s="1">
        <v>176046.682426661</v>
      </c>
      <c r="S2687" s="5">
        <f t="shared" ref="S2687:U2687" si="2709">($AY$3*M2687^2)/(2*$AY$6)</f>
        <v>149216.5674</v>
      </c>
      <c r="T2687" s="5">
        <f t="shared" si="2709"/>
        <v>81382.67443</v>
      </c>
      <c r="U2687" s="5">
        <f t="shared" si="2709"/>
        <v>764904358.7</v>
      </c>
      <c r="V2687" s="1" t="s">
        <v>20</v>
      </c>
      <c r="W2687" s="2">
        <f t="shared" si="3"/>
        <v>49292.97452</v>
      </c>
      <c r="X2687" s="1">
        <f t="shared" si="4"/>
        <v>0.6979428118</v>
      </c>
      <c r="Y2687" s="1">
        <f t="shared" si="5"/>
        <v>1.01387455</v>
      </c>
      <c r="Z2687" s="1">
        <f t="shared" si="6"/>
        <v>0.552966898</v>
      </c>
      <c r="AA2687" s="5">
        <f t="shared" si="7"/>
        <v>0.4046381344</v>
      </c>
      <c r="AB2687" s="1">
        <f t="shared" si="8"/>
        <v>2460.946588</v>
      </c>
      <c r="AC2687" s="1">
        <f t="shared" si="9"/>
        <v>106348.9651</v>
      </c>
      <c r="AD2687" s="5">
        <f t="shared" si="10"/>
        <v>90587.39755</v>
      </c>
      <c r="AE2687" s="5">
        <f t="shared" si="11"/>
        <v>69575.79627</v>
      </c>
      <c r="AF2687" s="5">
        <f t="shared" si="12"/>
        <v>231094.1793</v>
      </c>
      <c r="AG2687" s="5">
        <f t="shared" si="13"/>
        <v>108432.0987</v>
      </c>
      <c r="AH2687" s="5">
        <f t="shared" si="14"/>
        <v>2818.927289</v>
      </c>
      <c r="AI2687" s="5">
        <f t="shared" si="15"/>
        <v>122662.0806</v>
      </c>
      <c r="AJ2687" s="1">
        <f t="shared" si="16"/>
        <v>726010008.4</v>
      </c>
      <c r="AK2687" s="1">
        <f t="shared" si="17"/>
        <v>46786.80913</v>
      </c>
      <c r="AL2687" s="1" t="s">
        <v>20</v>
      </c>
      <c r="AM2687" s="5">
        <f t="shared" si="18"/>
        <v>0.6695526664</v>
      </c>
      <c r="AN2687" s="5">
        <f t="shared" si="19"/>
        <v>0.8014470313</v>
      </c>
      <c r="AO2687" s="5">
        <f t="shared" si="20"/>
        <v>1.043480704</v>
      </c>
      <c r="AP2687" s="5">
        <f t="shared" si="21"/>
        <v>0.3141619622</v>
      </c>
      <c r="AQ2687" s="1">
        <f t="shared" si="22"/>
        <v>1.551740805</v>
      </c>
      <c r="AR2687" s="1">
        <f t="shared" si="23"/>
        <v>0.330157618</v>
      </c>
      <c r="AT2687" s="1">
        <v>0.388943450142405</v>
      </c>
      <c r="AU2687" s="1">
        <f t="shared" si="24"/>
        <v>0.000005357273944</v>
      </c>
      <c r="AV2687" s="1">
        <f t="shared" si="25"/>
        <v>186662.0991</v>
      </c>
    </row>
    <row r="2688" ht="12.75" customHeight="1">
      <c r="A2688" s="4" t="s">
        <v>5424</v>
      </c>
      <c r="B2688" s="1" t="s">
        <v>5425</v>
      </c>
      <c r="C2688" s="2">
        <v>5.97041647673834E-10</v>
      </c>
      <c r="D2688" s="2">
        <v>3.3735350464014E-9</v>
      </c>
      <c r="E2688" s="2">
        <v>8.77685004532277E-10</v>
      </c>
      <c r="F2688" s="2">
        <v>3.91707723891768E-9</v>
      </c>
      <c r="G2688" s="1">
        <v>3400934.03459804</v>
      </c>
      <c r="H2688" s="1">
        <v>-465944.603271895</v>
      </c>
      <c r="I2688" s="1">
        <v>6585.00321685303</v>
      </c>
      <c r="J2688" s="1">
        <v>-13130.8271581508</v>
      </c>
      <c r="K2688" s="1">
        <v>466234.328325186</v>
      </c>
      <c r="L2688" s="1">
        <v>40070.8938482296</v>
      </c>
      <c r="M2688" s="1">
        <v>41982.4486591686</v>
      </c>
      <c r="N2688" s="1">
        <v>38224.2658447512</v>
      </c>
      <c r="O2688" s="1">
        <v>3678013.01802983</v>
      </c>
      <c r="P2688" s="1">
        <v>370781.811041169</v>
      </c>
      <c r="Q2688" s="1">
        <v>177226.772396224</v>
      </c>
      <c r="S2688" s="5">
        <f t="shared" ref="S2688:U2688" si="2710">($AY$3*M2688^2)/(2*$AY$6)</f>
        <v>106757.4774</v>
      </c>
      <c r="T2688" s="5">
        <f t="shared" si="2710"/>
        <v>88499.55311</v>
      </c>
      <c r="U2688" s="5">
        <f t="shared" si="2710"/>
        <v>819387427.7</v>
      </c>
      <c r="V2688" s="1" t="s">
        <v>20</v>
      </c>
      <c r="W2688" s="2">
        <f t="shared" si="3"/>
        <v>46329.97362</v>
      </c>
      <c r="X2688" s="1">
        <f t="shared" si="4"/>
        <v>0.7480557313</v>
      </c>
      <c r="Y2688" s="1">
        <f t="shared" si="5"/>
        <v>0.8211290659</v>
      </c>
      <c r="Z2688" s="1">
        <f t="shared" si="6"/>
        <v>0.6806975696</v>
      </c>
      <c r="AA2688" s="5">
        <f t="shared" si="7"/>
        <v>0.3752206835</v>
      </c>
      <c r="AB2688" s="1">
        <f t="shared" si="8"/>
        <v>2427.980092</v>
      </c>
      <c r="AC2688" s="1">
        <f t="shared" si="9"/>
        <v>108194.1572</v>
      </c>
      <c r="AD2688" s="5">
        <f t="shared" si="10"/>
        <v>101871.4253</v>
      </c>
      <c r="AE2688" s="5">
        <f t="shared" si="11"/>
        <v>92811.73631</v>
      </c>
      <c r="AF2688" s="5">
        <f t="shared" si="12"/>
        <v>229671.1095</v>
      </c>
      <c r="AG2688" s="5">
        <f t="shared" si="13"/>
        <v>117783.7576</v>
      </c>
      <c r="AH2688" s="5">
        <f t="shared" si="14"/>
        <v>2770.852029</v>
      </c>
      <c r="AI2688" s="5">
        <f t="shared" si="15"/>
        <v>111887.3519</v>
      </c>
      <c r="AJ2688" s="1">
        <f t="shared" si="16"/>
        <v>742034979.9</v>
      </c>
      <c r="AK2688" s="1">
        <f t="shared" si="17"/>
        <v>52902.54793</v>
      </c>
      <c r="AL2688" s="1" t="s">
        <v>20</v>
      </c>
      <c r="AM2688" s="5">
        <f t="shared" si="18"/>
        <v>0.6299977136</v>
      </c>
      <c r="AN2688" s="5">
        <f t="shared" si="19"/>
        <v>0.7284034531</v>
      </c>
      <c r="AO2688" s="5">
        <f t="shared" si="20"/>
        <v>0.7995055469</v>
      </c>
      <c r="AP2688" s="5">
        <f t="shared" si="21"/>
        <v>0.3230859038</v>
      </c>
      <c r="AQ2688" s="1">
        <f t="shared" si="22"/>
        <v>1.402645069</v>
      </c>
      <c r="AR2688" s="1">
        <f t="shared" si="23"/>
        <v>0.2984351211</v>
      </c>
      <c r="AT2688" s="1">
        <v>0.305457368242409</v>
      </c>
      <c r="AU2688" s="1">
        <f t="shared" si="24"/>
        <v>0.00000411648206</v>
      </c>
      <c r="AV2688" s="1">
        <f t="shared" si="25"/>
        <v>242925.8735</v>
      </c>
    </row>
    <row r="2689" ht="12.75" customHeight="1">
      <c r="A2689" s="4" t="s">
        <v>5426</v>
      </c>
      <c r="B2689" s="1" t="s">
        <v>5427</v>
      </c>
      <c r="C2689" s="2">
        <v>8.10673797421731E-10</v>
      </c>
      <c r="D2689" s="2">
        <v>4.29436056706974E-9</v>
      </c>
      <c r="E2689" s="2">
        <v>1.24839579299683E-9</v>
      </c>
      <c r="F2689" s="2">
        <v>4.61588925676399E-9</v>
      </c>
      <c r="G2689" s="1">
        <v>3558198.92103636</v>
      </c>
      <c r="H2689" s="1">
        <v>-475081.441839445</v>
      </c>
      <c r="I2689" s="1">
        <v>-4500.99928534807</v>
      </c>
      <c r="J2689" s="1">
        <v>-2882.59670152699</v>
      </c>
      <c r="K2689" s="1">
        <v>475128.803791768</v>
      </c>
      <c r="L2689" s="1">
        <v>36539.9269182423</v>
      </c>
      <c r="M2689" s="1">
        <v>40329.3237833251</v>
      </c>
      <c r="N2689" s="1">
        <v>34467.1031980639</v>
      </c>
      <c r="O2689" s="1">
        <v>3678042.1671564</v>
      </c>
      <c r="P2689" s="1">
        <v>388176.688204072</v>
      </c>
      <c r="Q2689" s="1">
        <v>175008.242802661</v>
      </c>
      <c r="S2689" s="5">
        <f t="shared" ref="S2689:U2689" si="2711">($AY$3*M2689^2)/(2*$AY$6)</f>
        <v>98515.51956</v>
      </c>
      <c r="T2689" s="5">
        <f t="shared" si="2711"/>
        <v>71956.88274</v>
      </c>
      <c r="U2689" s="5">
        <f t="shared" si="2711"/>
        <v>819400415.4</v>
      </c>
      <c r="V2689" s="1" t="s">
        <v>20</v>
      </c>
      <c r="W2689" s="2">
        <f t="shared" si="3"/>
        <v>53375.17239</v>
      </c>
      <c r="X2689" s="1">
        <f t="shared" si="4"/>
        <v>0.4686587905</v>
      </c>
      <c r="Y2689" s="1">
        <f t="shared" si="5"/>
        <v>0.5709042798</v>
      </c>
      <c r="Z2689" s="1">
        <f t="shared" si="6"/>
        <v>0.4169951344</v>
      </c>
      <c r="AA2689" s="5">
        <f t="shared" si="7"/>
        <v>0.4421605744</v>
      </c>
      <c r="AB2689" s="1">
        <f t="shared" si="8"/>
        <v>2483.482644</v>
      </c>
      <c r="AC2689" s="1">
        <f t="shared" si="9"/>
        <v>108194.5859</v>
      </c>
      <c r="AD2689" s="5">
        <f t="shared" si="10"/>
        <v>77951.55243</v>
      </c>
      <c r="AE2689" s="5">
        <f t="shared" si="11"/>
        <v>73466.05117</v>
      </c>
      <c r="AF2689" s="5">
        <f t="shared" si="12"/>
        <v>205076.2868</v>
      </c>
      <c r="AG2689" s="5">
        <f t="shared" si="13"/>
        <v>113866.6084</v>
      </c>
      <c r="AH2689" s="5">
        <f t="shared" si="14"/>
        <v>2770.841049</v>
      </c>
      <c r="AI2689" s="5">
        <f t="shared" si="15"/>
        <v>91209.67838</v>
      </c>
      <c r="AJ2689" s="1">
        <f t="shared" si="16"/>
        <v>756190977.3</v>
      </c>
      <c r="AK2689" s="1">
        <f t="shared" si="17"/>
        <v>47782.56008</v>
      </c>
      <c r="AL2689" s="1" t="s">
        <v>20</v>
      </c>
      <c r="AM2689" s="5">
        <f t="shared" si="18"/>
        <v>0.6641024862</v>
      </c>
      <c r="AN2689" s="5">
        <f t="shared" si="19"/>
        <v>0.9700781494</v>
      </c>
      <c r="AO2689" s="5">
        <f t="shared" si="20"/>
        <v>1.029306687</v>
      </c>
      <c r="AP2689" s="5">
        <f t="shared" si="21"/>
        <v>0.3687364293</v>
      </c>
      <c r="AQ2689" s="1">
        <f t="shared" si="22"/>
        <v>1.582566895</v>
      </c>
      <c r="AR2689" s="1">
        <f t="shared" si="23"/>
        <v>0.3367163606</v>
      </c>
      <c r="AT2689" s="1">
        <v>0.135597511228995</v>
      </c>
      <c r="AU2689" s="1">
        <f t="shared" si="24"/>
        <v>0.000001793164892</v>
      </c>
      <c r="AV2689" s="1">
        <f t="shared" si="25"/>
        <v>557673.198</v>
      </c>
    </row>
    <row r="2690" ht="12.75" customHeight="1">
      <c r="A2690" s="4" t="s">
        <v>5428</v>
      </c>
      <c r="B2690" s="1" t="s">
        <v>5429</v>
      </c>
      <c r="C2690" s="2">
        <v>-3.94718833583192E-9</v>
      </c>
      <c r="D2690" s="2">
        <v>-4.14423045360944E-10</v>
      </c>
      <c r="E2690" s="2">
        <v>1.06784200284286E-9</v>
      </c>
      <c r="F2690" s="2">
        <v>4.4911851166178E-9</v>
      </c>
      <c r="G2690" s="1">
        <v>3554072.6498611</v>
      </c>
      <c r="H2690" s="1">
        <v>-436332.164635717</v>
      </c>
      <c r="I2690" s="1">
        <v>24381.0819882521</v>
      </c>
      <c r="J2690" s="1">
        <v>-7916.1167583436</v>
      </c>
      <c r="K2690" s="1">
        <v>437224.142493143</v>
      </c>
      <c r="L2690" s="1">
        <v>37875.606681061</v>
      </c>
      <c r="M2690" s="1">
        <v>43547.6549379322</v>
      </c>
      <c r="N2690" s="1">
        <v>34398.7760714411</v>
      </c>
      <c r="O2690" s="1">
        <v>3746376.38837935</v>
      </c>
      <c r="P2690" s="1">
        <v>360211.81598815</v>
      </c>
      <c r="Q2690" s="1">
        <v>168624.660589839</v>
      </c>
      <c r="S2690" s="5">
        <f t="shared" ref="S2690:U2690" si="2712">($AY$3*M2690^2)/(2*$AY$6)</f>
        <v>114866.2169</v>
      </c>
      <c r="T2690" s="5">
        <f t="shared" si="2712"/>
        <v>71671.87278</v>
      </c>
      <c r="U2690" s="5">
        <f t="shared" si="2712"/>
        <v>850130479.7</v>
      </c>
      <c r="V2690" s="1" t="s">
        <v>20</v>
      </c>
      <c r="W2690" s="2">
        <f t="shared" si="3"/>
        <v>51963.31239</v>
      </c>
      <c r="X2690" s="1">
        <f t="shared" si="4"/>
        <v>0.5312825373</v>
      </c>
      <c r="Y2690" s="1">
        <f t="shared" si="5"/>
        <v>0.7023213833</v>
      </c>
      <c r="Z2690" s="1">
        <f t="shared" si="6"/>
        <v>0.4382201329</v>
      </c>
      <c r="AA2690" s="5">
        <f t="shared" si="7"/>
        <v>0.4302150421</v>
      </c>
      <c r="AB2690" s="1">
        <f t="shared" si="8"/>
        <v>2482.042239</v>
      </c>
      <c r="AC2690" s="1">
        <f t="shared" si="9"/>
        <v>109195.0323</v>
      </c>
      <c r="AD2690" s="5">
        <f t="shared" si="10"/>
        <v>79957.16725</v>
      </c>
      <c r="AE2690" s="5">
        <f t="shared" si="11"/>
        <v>68502.55764</v>
      </c>
      <c r="AF2690" s="5">
        <f t="shared" si="12"/>
        <v>210919.9639</v>
      </c>
      <c r="AG2690" s="5">
        <f t="shared" si="13"/>
        <v>109696.9692</v>
      </c>
      <c r="AH2690" s="5">
        <f t="shared" si="14"/>
        <v>2745.454566</v>
      </c>
      <c r="AI2690" s="5">
        <f t="shared" si="15"/>
        <v>101222.9947</v>
      </c>
      <c r="AJ2690" s="1">
        <f t="shared" si="16"/>
        <v>695863835.2</v>
      </c>
      <c r="AK2690" s="1">
        <f t="shared" si="17"/>
        <v>45706.57907</v>
      </c>
      <c r="AL2690" s="1" t="s">
        <v>20</v>
      </c>
      <c r="AM2690" s="5">
        <f t="shared" si="18"/>
        <v>0.6343510128</v>
      </c>
      <c r="AN2690" s="5">
        <f t="shared" si="19"/>
        <v>0.8702957585</v>
      </c>
      <c r="AO2690" s="5">
        <f t="shared" si="20"/>
        <v>1.015821685</v>
      </c>
      <c r="AP2690" s="5">
        <f t="shared" si="21"/>
        <v>0.3299184308</v>
      </c>
      <c r="AQ2690" s="1">
        <f t="shared" si="22"/>
        <v>1.5224588</v>
      </c>
      <c r="AR2690" s="1">
        <f t="shared" si="23"/>
        <v>0.3239274042</v>
      </c>
      <c r="AT2690" s="1">
        <v>0.922684938023195</v>
      </c>
      <c r="AU2690" s="1">
        <f t="shared" si="24"/>
        <v>0.00001325956159</v>
      </c>
      <c r="AV2690" s="1">
        <f t="shared" si="25"/>
        <v>75417.27479</v>
      </c>
    </row>
    <row r="2691" ht="12.75" customHeight="1">
      <c r="A2691" s="4" t="s">
        <v>5430</v>
      </c>
      <c r="B2691" s="1" t="s">
        <v>5431</v>
      </c>
      <c r="C2691" s="2">
        <v>-4.46154495834755E-9</v>
      </c>
      <c r="D2691" s="2">
        <v>-2.54926634825403E-10</v>
      </c>
      <c r="E2691" s="2">
        <v>9.68861505863172E-10</v>
      </c>
      <c r="F2691" s="2">
        <v>4.62341326238922E-9</v>
      </c>
      <c r="G2691" s="1">
        <v>2195168.03620527</v>
      </c>
      <c r="H2691" s="1">
        <v>-415648.078337152</v>
      </c>
      <c r="I2691" s="1">
        <v>24399.591409685</v>
      </c>
      <c r="J2691" s="1">
        <v>-17603.8513691481</v>
      </c>
      <c r="K2691" s="1">
        <v>416836.863432971</v>
      </c>
      <c r="L2691" s="1">
        <v>31299.2824947859</v>
      </c>
      <c r="M2691" s="1">
        <v>23900.1054905705</v>
      </c>
      <c r="N2691" s="1">
        <v>34311.5021917445</v>
      </c>
      <c r="O2691" s="1">
        <v>3541334.25223394</v>
      </c>
      <c r="P2691" s="1">
        <v>350092.109409644</v>
      </c>
      <c r="Q2691" s="1">
        <v>178008.347944968</v>
      </c>
      <c r="S2691" s="5">
        <f t="shared" ref="S2691:U2691" si="2713">($AY$3*M2691^2)/(2*$AY$6)</f>
        <v>34598.90925</v>
      </c>
      <c r="T2691" s="5">
        <f t="shared" si="2713"/>
        <v>71308.65361</v>
      </c>
      <c r="U2691" s="5">
        <f t="shared" si="2713"/>
        <v>759620386.9</v>
      </c>
      <c r="V2691" s="1" t="s">
        <v>20</v>
      </c>
      <c r="W2691" s="2">
        <f t="shared" si="3"/>
        <v>68065.62725</v>
      </c>
      <c r="X2691" s="1">
        <f t="shared" si="4"/>
        <v>0.2114526156</v>
      </c>
      <c r="Y2691" s="1">
        <f t="shared" si="5"/>
        <v>0.1232945652</v>
      </c>
      <c r="Z2691" s="1">
        <f t="shared" si="6"/>
        <v>0.2541111739</v>
      </c>
      <c r="AA2691" s="5">
        <f t="shared" si="7"/>
        <v>0.4428813063</v>
      </c>
      <c r="AB2691" s="1">
        <f t="shared" si="8"/>
        <v>1950.652472</v>
      </c>
      <c r="AC2691" s="1">
        <f t="shared" si="9"/>
        <v>106164.8223</v>
      </c>
      <c r="AD2691" s="5">
        <f t="shared" si="10"/>
        <v>77473.35845</v>
      </c>
      <c r="AE2691" s="5">
        <f t="shared" si="11"/>
        <v>124258.5742</v>
      </c>
      <c r="AF2691" s="5">
        <f t="shared" si="12"/>
        <v>222444.0651</v>
      </c>
      <c r="AG2691" s="5">
        <f t="shared" si="13"/>
        <v>168479.0295</v>
      </c>
      <c r="AH2691" s="5">
        <f t="shared" si="14"/>
        <v>2823.816717</v>
      </c>
      <c r="AI2691" s="5">
        <f t="shared" si="15"/>
        <v>53965.03567</v>
      </c>
      <c r="AJ2691" s="1">
        <f t="shared" si="16"/>
        <v>663416472.8</v>
      </c>
      <c r="AK2691" s="1">
        <f t="shared" si="17"/>
        <v>59985.82514</v>
      </c>
      <c r="AL2691" s="1" t="s">
        <v>20</v>
      </c>
      <c r="AM2691" s="5">
        <f t="shared" si="18"/>
        <v>0.393767981</v>
      </c>
      <c r="AN2691" s="5">
        <f t="shared" si="19"/>
        <v>0.856315624</v>
      </c>
      <c r="AO2691" s="5">
        <f t="shared" si="20"/>
        <v>0.5338999558</v>
      </c>
      <c r="AP2691" s="5">
        <f t="shared" si="21"/>
        <v>0.2982396821</v>
      </c>
      <c r="AQ2691" s="1">
        <f t="shared" si="22"/>
        <v>1.105955401</v>
      </c>
      <c r="AR2691" s="1">
        <f t="shared" si="23"/>
        <v>0.2353096597</v>
      </c>
      <c r="AT2691" s="1">
        <v>0.173855308534929</v>
      </c>
      <c r="AU2691" s="1">
        <f t="shared" si="24"/>
        <v>0.000002620605844</v>
      </c>
      <c r="AV2691" s="1">
        <f t="shared" si="25"/>
        <v>381591.1509</v>
      </c>
    </row>
    <row r="2692" ht="12.75" customHeight="1">
      <c r="A2692" s="4" t="s">
        <v>5432</v>
      </c>
      <c r="B2692" s="1" t="s">
        <v>5433</v>
      </c>
      <c r="C2692" s="2">
        <v>-2.42150075328348E-9</v>
      </c>
      <c r="D2692" s="2">
        <v>-3.704354442735E-9</v>
      </c>
      <c r="E2692" s="2">
        <v>-9.83355977338061E-10</v>
      </c>
      <c r="F2692" s="2">
        <v>4.55191529099247E-9</v>
      </c>
      <c r="G2692" s="1">
        <v>3730351.26312948</v>
      </c>
      <c r="H2692" s="1">
        <v>-442269.035773146</v>
      </c>
      <c r="I2692" s="1">
        <v>44179.9918288879</v>
      </c>
      <c r="J2692" s="1">
        <v>5276.51368973333</v>
      </c>
      <c r="K2692" s="1">
        <v>444506.646163922</v>
      </c>
      <c r="L2692" s="1">
        <v>37974.5394264511</v>
      </c>
      <c r="M2692" s="1">
        <v>43509.314379831</v>
      </c>
      <c r="N2692" s="1">
        <v>34870.8455882691</v>
      </c>
      <c r="O2692" s="1">
        <v>3516534.46745392</v>
      </c>
      <c r="P2692" s="1">
        <v>390313.517698467</v>
      </c>
      <c r="Q2692" s="1">
        <v>175729.402457385</v>
      </c>
      <c r="S2692" s="5">
        <f t="shared" ref="S2692:U2692" si="2714">($AY$3*M2692^2)/(2*$AY$6)</f>
        <v>114664.0432</v>
      </c>
      <c r="T2692" s="5">
        <f t="shared" si="2714"/>
        <v>73652.54015</v>
      </c>
      <c r="U2692" s="5">
        <f t="shared" si="2714"/>
        <v>749018473.3</v>
      </c>
      <c r="V2692" s="1" t="s">
        <v>20</v>
      </c>
      <c r="W2692" s="2">
        <f t="shared" si="3"/>
        <v>51406.53468</v>
      </c>
      <c r="X2692" s="1">
        <f t="shared" si="4"/>
        <v>0.545692987</v>
      </c>
      <c r="Y2692" s="1">
        <f t="shared" si="5"/>
        <v>0.7163542165</v>
      </c>
      <c r="Z2692" s="1">
        <f t="shared" si="6"/>
        <v>0.4601382109</v>
      </c>
      <c r="AA2692" s="5">
        <f t="shared" si="7"/>
        <v>0.4360324452</v>
      </c>
      <c r="AB2692" s="1">
        <f t="shared" si="8"/>
        <v>2542.850815</v>
      </c>
      <c r="AC2692" s="1">
        <f t="shared" si="9"/>
        <v>105792.4358</v>
      </c>
      <c r="AD2692" s="5">
        <f t="shared" si="10"/>
        <v>79973.05239</v>
      </c>
      <c r="AE2692" s="5">
        <f t="shared" si="11"/>
        <v>70006.3226</v>
      </c>
      <c r="AF2692" s="5">
        <f t="shared" si="12"/>
        <v>208044.9447</v>
      </c>
      <c r="AG2692" s="5">
        <f t="shared" si="13"/>
        <v>108260.3648</v>
      </c>
      <c r="AH2692" s="5">
        <f t="shared" si="14"/>
        <v>2833.756476</v>
      </c>
      <c r="AI2692" s="5">
        <f t="shared" si="15"/>
        <v>99784.57992</v>
      </c>
      <c r="AJ2692" s="1">
        <f t="shared" si="16"/>
        <v>707454299.7</v>
      </c>
      <c r="AK2692" s="1">
        <f t="shared" si="17"/>
        <v>46889.70559</v>
      </c>
      <c r="AL2692" s="1" t="s">
        <v>20</v>
      </c>
      <c r="AM2692" s="5">
        <f t="shared" si="18"/>
        <v>0.65347489</v>
      </c>
      <c r="AN2692" s="5">
        <f t="shared" si="19"/>
        <v>0.8846158532</v>
      </c>
      <c r="AO2692" s="5">
        <f t="shared" si="20"/>
        <v>1.010557723</v>
      </c>
      <c r="AP2692" s="5">
        <f t="shared" si="21"/>
        <v>0.3400487816</v>
      </c>
      <c r="AQ2692" s="1">
        <f t="shared" si="22"/>
        <v>1.508762512</v>
      </c>
      <c r="AR2692" s="1">
        <f t="shared" si="23"/>
        <v>0.3210133004</v>
      </c>
      <c r="AT2692" s="1">
        <v>0.192480082113919</v>
      </c>
      <c r="AU2692" s="1">
        <f t="shared" si="24"/>
        <v>0.000002720742275</v>
      </c>
      <c r="AV2692" s="1">
        <f t="shared" si="25"/>
        <v>367546.757</v>
      </c>
    </row>
    <row r="2693" ht="12.75" customHeight="1">
      <c r="A2693" s="4" t="s">
        <v>5434</v>
      </c>
      <c r="B2693" s="1" t="s">
        <v>5435</v>
      </c>
      <c r="C2693" s="2">
        <v>-3.21730438932946E-9</v>
      </c>
      <c r="D2693" s="2">
        <v>-2.37269393552313E-9</v>
      </c>
      <c r="E2693" s="2">
        <v>-6.00504621342825E-10</v>
      </c>
      <c r="F2693" s="2">
        <v>4.06590849412173E-9</v>
      </c>
      <c r="G2693" s="1">
        <v>3639692.97009136</v>
      </c>
      <c r="H2693" s="1">
        <v>-427716.487255209</v>
      </c>
      <c r="I2693" s="1">
        <v>43311.2088828251</v>
      </c>
      <c r="J2693" s="1">
        <v>-1017.49891462609</v>
      </c>
      <c r="K2693" s="1">
        <v>430142.812072992</v>
      </c>
      <c r="L2693" s="1">
        <v>39875.9270368751</v>
      </c>
      <c r="M2693" s="1">
        <v>41187.0076454191</v>
      </c>
      <c r="N2693" s="1">
        <v>39150.9253997603</v>
      </c>
      <c r="O2693" s="1">
        <v>3576624.8995025</v>
      </c>
      <c r="P2693" s="1">
        <v>366799.081926176</v>
      </c>
      <c r="Q2693" s="1">
        <v>168644.471494571</v>
      </c>
      <c r="S2693" s="5">
        <f t="shared" ref="S2693:U2693" si="2715">($AY$3*M2693^2)/(2*$AY$6)</f>
        <v>102750.3365</v>
      </c>
      <c r="T2693" s="5">
        <f t="shared" si="2715"/>
        <v>92842.50197</v>
      </c>
      <c r="U2693" s="5">
        <f t="shared" si="2715"/>
        <v>774835594.6</v>
      </c>
      <c r="V2693" s="1" t="s">
        <v>20</v>
      </c>
      <c r="W2693" s="2">
        <f t="shared" si="3"/>
        <v>46486.22149</v>
      </c>
      <c r="X2693" s="1">
        <f t="shared" si="4"/>
        <v>0.7358225465</v>
      </c>
      <c r="Y2693" s="1">
        <f t="shared" si="5"/>
        <v>0.7850042109</v>
      </c>
      <c r="Z2693" s="1">
        <f t="shared" si="6"/>
        <v>0.7093091615</v>
      </c>
      <c r="AA2693" s="5">
        <f t="shared" si="7"/>
        <v>0.3894773759</v>
      </c>
      <c r="AB2693" s="1">
        <f t="shared" si="8"/>
        <v>2511.761459</v>
      </c>
      <c r="AC2693" s="1">
        <f t="shared" si="9"/>
        <v>106692.4959</v>
      </c>
      <c r="AD2693" s="5">
        <f t="shared" si="10"/>
        <v>100521.6935</v>
      </c>
      <c r="AE2693" s="5">
        <f t="shared" si="11"/>
        <v>91062.42821</v>
      </c>
      <c r="AF2693" s="5">
        <f t="shared" si="12"/>
        <v>222934.7537</v>
      </c>
      <c r="AG2693" s="5">
        <f t="shared" si="13"/>
        <v>117185.331</v>
      </c>
      <c r="AH2693" s="5">
        <f t="shared" si="14"/>
        <v>2809.850846</v>
      </c>
      <c r="AI2693" s="5">
        <f t="shared" si="15"/>
        <v>105749.4227</v>
      </c>
      <c r="AJ2693" s="1">
        <f t="shared" si="16"/>
        <v>684593547.8</v>
      </c>
      <c r="AK2693" s="1">
        <f t="shared" si="17"/>
        <v>52313.4837</v>
      </c>
      <c r="AL2693" s="1" t="s">
        <v>20</v>
      </c>
      <c r="AM2693" s="5">
        <f t="shared" si="18"/>
        <v>0.5841973069</v>
      </c>
      <c r="AN2693" s="5">
        <f t="shared" si="19"/>
        <v>0.6810406033</v>
      </c>
      <c r="AO2693" s="5">
        <f t="shared" si="20"/>
        <v>0.7517848593</v>
      </c>
      <c r="AP2693" s="5">
        <f t="shared" si="21"/>
        <v>0.3070824699</v>
      </c>
      <c r="AQ2693" s="1">
        <f t="shared" si="22"/>
        <v>1.308636893</v>
      </c>
      <c r="AR2693" s="1">
        <f t="shared" si="23"/>
        <v>0.2784333815</v>
      </c>
      <c r="AT2693" s="1">
        <v>0.219092227573528</v>
      </c>
      <c r="AU2693" s="1">
        <f t="shared" si="24"/>
        <v>0.000003200325628</v>
      </c>
      <c r="AV2693" s="1">
        <f t="shared" si="25"/>
        <v>312468.2036</v>
      </c>
    </row>
    <row r="2694" ht="12.75" customHeight="1">
      <c r="A2694" s="4" t="s">
        <v>5436</v>
      </c>
      <c r="B2694" s="1" t="s">
        <v>5437</v>
      </c>
      <c r="C2694" s="2">
        <v>-3.44343108064221E-9</v>
      </c>
      <c r="D2694" s="2">
        <v>-2.48148619255028E-9</v>
      </c>
      <c r="E2694" s="2">
        <v>-5.5377232239339E-10</v>
      </c>
      <c r="F2694" s="2">
        <v>4.29307569397413E-9</v>
      </c>
      <c r="G2694" s="1">
        <v>3682006.11265341</v>
      </c>
      <c r="H2694" s="1">
        <v>-425201.334994568</v>
      </c>
      <c r="I2694" s="1">
        <v>37187.6400578462</v>
      </c>
      <c r="J2694" s="1">
        <v>-1843.48024300575</v>
      </c>
      <c r="K2694" s="1">
        <v>426834.769979581</v>
      </c>
      <c r="L2694" s="1">
        <v>36530.8634978379</v>
      </c>
      <c r="M2694" s="1">
        <v>36738.4077971497</v>
      </c>
      <c r="N2694" s="1">
        <v>36421.5158624309</v>
      </c>
      <c r="O2694" s="1">
        <v>3499961.16167766</v>
      </c>
      <c r="P2694" s="1">
        <v>369793.926592854</v>
      </c>
      <c r="Q2694" s="1">
        <v>172375.357715754</v>
      </c>
      <c r="S2694" s="5">
        <f t="shared" ref="S2694:U2694" si="2716">($AY$3*M2694^2)/(2*$AY$6)</f>
        <v>81752.95003</v>
      </c>
      <c r="T2694" s="5">
        <f t="shared" si="2716"/>
        <v>80348.69107</v>
      </c>
      <c r="U2694" s="5">
        <f t="shared" si="2716"/>
        <v>741974914</v>
      </c>
      <c r="V2694" s="1" t="s">
        <v>20</v>
      </c>
      <c r="W2694" s="2">
        <f t="shared" si="3"/>
        <v>48800.61724</v>
      </c>
      <c r="X2694" s="1">
        <f t="shared" si="4"/>
        <v>0.5603627344</v>
      </c>
      <c r="Y2694" s="1">
        <f t="shared" si="5"/>
        <v>0.5667480453</v>
      </c>
      <c r="Z2694" s="1">
        <f t="shared" si="6"/>
        <v>0.5570130936</v>
      </c>
      <c r="AA2694" s="5">
        <f t="shared" si="7"/>
        <v>0.4112379455</v>
      </c>
      <c r="AB2694" s="1">
        <f t="shared" si="8"/>
        <v>2526.319475</v>
      </c>
      <c r="AC2694" s="1">
        <f t="shared" si="9"/>
        <v>105542.8433</v>
      </c>
      <c r="AD2694" s="5">
        <f t="shared" si="10"/>
        <v>88565.55252</v>
      </c>
      <c r="AE2694" s="5">
        <f t="shared" si="11"/>
        <v>90935.97178</v>
      </c>
      <c r="AF2694" s="5">
        <f t="shared" si="12"/>
        <v>207648.5192</v>
      </c>
      <c r="AG2694" s="5">
        <f t="shared" si="13"/>
        <v>118312.3862</v>
      </c>
      <c r="AH2694" s="5">
        <f t="shared" si="14"/>
        <v>2840.457871</v>
      </c>
      <c r="AI2694" s="5">
        <f t="shared" si="15"/>
        <v>89336.133</v>
      </c>
      <c r="AJ2694" s="1">
        <f t="shared" si="16"/>
        <v>679328635.3</v>
      </c>
      <c r="AK2694" s="1">
        <f t="shared" si="17"/>
        <v>52488.48286</v>
      </c>
      <c r="AL2694" s="1" t="s">
        <v>20</v>
      </c>
      <c r="AM2694" s="5">
        <f t="shared" si="18"/>
        <v>0.5741821776</v>
      </c>
      <c r="AN2694" s="5">
        <f t="shared" si="19"/>
        <v>0.7670348301</v>
      </c>
      <c r="AO2694" s="5">
        <f t="shared" si="20"/>
        <v>0.7470406066</v>
      </c>
      <c r="AP2694" s="5">
        <f t="shared" si="21"/>
        <v>0.3271531326</v>
      </c>
      <c r="AQ2694" s="1">
        <f t="shared" si="22"/>
        <v>1.294243229</v>
      </c>
      <c r="AR2694" s="1">
        <f t="shared" si="23"/>
        <v>0.2753708997</v>
      </c>
      <c r="AT2694" s="1">
        <v>0.438009217371248</v>
      </c>
      <c r="AU2694" s="1">
        <f t="shared" si="24"/>
        <v>0.00000644767782</v>
      </c>
      <c r="AV2694" s="1">
        <f t="shared" si="25"/>
        <v>155094.5981</v>
      </c>
    </row>
    <row r="2695" ht="12.75" customHeight="1">
      <c r="A2695" s="4" t="s">
        <v>5438</v>
      </c>
      <c r="B2695" s="1" t="s">
        <v>5439</v>
      </c>
      <c r="C2695" s="2">
        <v>-3.79976769267615E-9</v>
      </c>
      <c r="D2695" s="2">
        <v>-9.345943207225E-10</v>
      </c>
      <c r="E2695" s="2">
        <v>-3.04311570800465E-10</v>
      </c>
      <c r="F2695" s="2">
        <v>4.05663911005625E-9</v>
      </c>
      <c r="G2695" s="1">
        <v>2564965.21551271</v>
      </c>
      <c r="H2695" s="1">
        <v>-413344.465431174</v>
      </c>
      <c r="I2695" s="1">
        <v>20593.0500485857</v>
      </c>
      <c r="J2695" s="1">
        <v>-5585.19852810727</v>
      </c>
      <c r="K2695" s="1">
        <v>413988.202041674</v>
      </c>
      <c r="L2695" s="1">
        <v>34741.0903764009</v>
      </c>
      <c r="M2695" s="1">
        <v>30202.4091760804</v>
      </c>
      <c r="N2695" s="1">
        <v>35955.7465660127</v>
      </c>
      <c r="O2695" s="1">
        <v>3680187.0795579</v>
      </c>
      <c r="P2695" s="1">
        <v>353339.385759603</v>
      </c>
      <c r="Q2695" s="1">
        <v>167650.697221927</v>
      </c>
      <c r="S2695" s="5">
        <f t="shared" ref="S2695:U2695" si="2717">($AY$3*M2695^2)/(2*$AY$6)</f>
        <v>55251.73828</v>
      </c>
      <c r="T2695" s="5">
        <f t="shared" si="2717"/>
        <v>78306.78491</v>
      </c>
      <c r="U2695" s="5">
        <f t="shared" si="2717"/>
        <v>820356388.5</v>
      </c>
      <c r="V2695" s="1" t="s">
        <v>20</v>
      </c>
      <c r="W2695" s="2">
        <f t="shared" si="3"/>
        <v>55249.0297</v>
      </c>
      <c r="X2695" s="1">
        <f t="shared" si="4"/>
        <v>0.3954008327</v>
      </c>
      <c r="Y2695" s="1">
        <f t="shared" si="5"/>
        <v>0.298836653</v>
      </c>
      <c r="Z2695" s="1">
        <f t="shared" si="6"/>
        <v>0.423533055</v>
      </c>
      <c r="AA2695" s="5">
        <f t="shared" si="7"/>
        <v>0.3885894525</v>
      </c>
      <c r="AB2695" s="1">
        <f t="shared" si="8"/>
        <v>2108.563854</v>
      </c>
      <c r="AC2695" s="1">
        <f t="shared" si="9"/>
        <v>108226.1291</v>
      </c>
      <c r="AD2695" s="5">
        <f t="shared" si="10"/>
        <v>92528.87935</v>
      </c>
      <c r="AE2695" s="5">
        <f t="shared" si="11"/>
        <v>113970.3845</v>
      </c>
      <c r="AF2695" s="5">
        <f t="shared" si="12"/>
        <v>224872.5889</v>
      </c>
      <c r="AG2695" s="5">
        <f t="shared" si="13"/>
        <v>147149.4057</v>
      </c>
      <c r="AH2695" s="5">
        <f t="shared" si="14"/>
        <v>2770.033471</v>
      </c>
      <c r="AI2695" s="5">
        <f t="shared" si="15"/>
        <v>77723.18313</v>
      </c>
      <c r="AJ2695" s="1">
        <f t="shared" si="16"/>
        <v>658882687.4</v>
      </c>
      <c r="AK2695" s="1">
        <f t="shared" si="17"/>
        <v>57190.51721</v>
      </c>
      <c r="AL2695" s="1" t="s">
        <v>20</v>
      </c>
      <c r="AM2695" s="5">
        <f t="shared" si="18"/>
        <v>0.4477644229</v>
      </c>
      <c r="AN2695" s="5">
        <f t="shared" si="19"/>
        <v>0.712083289</v>
      </c>
      <c r="AO2695" s="5">
        <f t="shared" si="20"/>
        <v>0.5781174559</v>
      </c>
      <c r="AP2695" s="5">
        <f t="shared" si="21"/>
        <v>0.2930026691</v>
      </c>
      <c r="AQ2695" s="1">
        <f t="shared" si="22"/>
        <v>1.152083806</v>
      </c>
      <c r="AR2695" s="1">
        <f t="shared" si="23"/>
        <v>0.2451242141</v>
      </c>
      <c r="AT2695" s="1">
        <v>0.237733852972541</v>
      </c>
      <c r="AU2695" s="1">
        <f t="shared" si="24"/>
        <v>0.000003608136282</v>
      </c>
      <c r="AV2695" s="1">
        <f t="shared" si="25"/>
        <v>277151.3939</v>
      </c>
    </row>
    <row r="2696" ht="12.75" customHeight="1">
      <c r="A2696" s="4" t="s">
        <v>5440</v>
      </c>
      <c r="B2696" s="1" t="s">
        <v>5441</v>
      </c>
      <c r="C2696" s="2">
        <v>-3.33323049552612E-9</v>
      </c>
      <c r="D2696" s="2">
        <v>-2.05984698540145E-9</v>
      </c>
      <c r="E2696" s="2">
        <v>-1.05029978653675E-9</v>
      </c>
      <c r="F2696" s="2">
        <v>4.12226480636485E-9</v>
      </c>
      <c r="G2696" s="1">
        <v>3462085.88223574</v>
      </c>
      <c r="H2696" s="1">
        <v>-425020.526217537</v>
      </c>
      <c r="I2696" s="1">
        <v>28687.8119646684</v>
      </c>
      <c r="J2696" s="1">
        <v>489.001449168081</v>
      </c>
      <c r="K2696" s="1">
        <v>426000.824414677</v>
      </c>
      <c r="L2696" s="1">
        <v>38060.196586567</v>
      </c>
      <c r="M2696" s="1">
        <v>43450.2950125397</v>
      </c>
      <c r="N2696" s="1">
        <v>34557.8644701569</v>
      </c>
      <c r="O2696" s="1">
        <v>3530692.38583304</v>
      </c>
      <c r="P2696" s="1">
        <v>358105.051019984</v>
      </c>
      <c r="Q2696" s="1">
        <v>167676.993692041</v>
      </c>
      <c r="S2696" s="5">
        <f t="shared" ref="S2696:U2696" si="2718">($AY$3*M2696^2)/(2*$AY$6)</f>
        <v>114353.176</v>
      </c>
      <c r="T2696" s="5">
        <f t="shared" si="2718"/>
        <v>72336.34584</v>
      </c>
      <c r="U2696" s="5">
        <f t="shared" si="2718"/>
        <v>755061860.6</v>
      </c>
      <c r="V2696" s="1" t="s">
        <v>20</v>
      </c>
      <c r="W2696" s="2">
        <f t="shared" si="3"/>
        <v>48324.34652</v>
      </c>
      <c r="X2696" s="1">
        <f t="shared" si="4"/>
        <v>0.6203118456</v>
      </c>
      <c r="Y2696" s="1">
        <f t="shared" si="5"/>
        <v>0.8084505844</v>
      </c>
      <c r="Z2696" s="1">
        <f t="shared" si="6"/>
        <v>0.5114012844</v>
      </c>
      <c r="AA2696" s="5">
        <f t="shared" si="7"/>
        <v>0.3948758025</v>
      </c>
      <c r="AB2696" s="1">
        <f t="shared" si="8"/>
        <v>2449.711471</v>
      </c>
      <c r="AC2696" s="1">
        <f t="shared" si="9"/>
        <v>106005.1873</v>
      </c>
      <c r="AD2696" s="5">
        <f t="shared" si="10"/>
        <v>87515.78155</v>
      </c>
      <c r="AE2696" s="5">
        <f t="shared" si="11"/>
        <v>74934.8775</v>
      </c>
      <c r="AF2696" s="5">
        <f t="shared" si="12"/>
        <v>221152.5572</v>
      </c>
      <c r="AG2696" s="5">
        <f t="shared" si="13"/>
        <v>111117.2125</v>
      </c>
      <c r="AH2696" s="5">
        <f t="shared" si="14"/>
        <v>2828.06915</v>
      </c>
      <c r="AI2696" s="5">
        <f t="shared" si="15"/>
        <v>110035.3446</v>
      </c>
      <c r="AJ2696" s="1">
        <f t="shared" si="16"/>
        <v>678001369.7</v>
      </c>
      <c r="AK2696" s="1">
        <f t="shared" si="17"/>
        <v>48058.43572</v>
      </c>
      <c r="AL2696" s="1" t="s">
        <v>20</v>
      </c>
      <c r="AM2696" s="5">
        <f t="shared" si="18"/>
        <v>0.6101677267</v>
      </c>
      <c r="AN2696" s="5">
        <f t="shared" si="19"/>
        <v>0.7747189795</v>
      </c>
      <c r="AO2696" s="5">
        <f t="shared" si="20"/>
        <v>0.9047874532</v>
      </c>
      <c r="AP2696" s="5">
        <f t="shared" si="21"/>
        <v>0.3065763193</v>
      </c>
      <c r="AQ2696" s="1">
        <f t="shared" si="22"/>
        <v>1.410785348</v>
      </c>
      <c r="AR2696" s="1">
        <f t="shared" si="23"/>
        <v>0.3001670953</v>
      </c>
      <c r="AT2696" s="1">
        <v>0.240072494669909</v>
      </c>
      <c r="AU2696" s="1">
        <f t="shared" si="24"/>
        <v>0.000003540885099</v>
      </c>
      <c r="AV2696" s="1">
        <f t="shared" si="25"/>
        <v>282415.264</v>
      </c>
    </row>
    <row r="2697" ht="12.75" customHeight="1">
      <c r="A2697" s="4" t="s">
        <v>5442</v>
      </c>
      <c r="B2697" s="1" t="s">
        <v>5443</v>
      </c>
      <c r="C2697" s="2">
        <v>-2.1153449003513E-9</v>
      </c>
      <c r="D2697" s="2">
        <v>1.45335939801656E-9</v>
      </c>
      <c r="E2697" s="2">
        <v>2.87230433714368E-11</v>
      </c>
      <c r="F2697" s="2">
        <v>2.58331950136331E-9</v>
      </c>
      <c r="G2697" s="1">
        <v>1804734.53972432</v>
      </c>
      <c r="H2697" s="1">
        <v>-356046.099760606</v>
      </c>
      <c r="I2697" s="1">
        <v>-10234.1268829153</v>
      </c>
      <c r="J2697" s="1">
        <v>-13359.3210445974</v>
      </c>
      <c r="K2697" s="1">
        <v>356536.675181946</v>
      </c>
      <c r="L2697" s="1">
        <v>25689.825385308</v>
      </c>
      <c r="M2697" s="1">
        <v>30116.4578776816</v>
      </c>
      <c r="N2697" s="1">
        <v>22416.625097633</v>
      </c>
      <c r="O2697" s="1">
        <v>2420009.417978</v>
      </c>
      <c r="P2697" s="1">
        <v>372259.676984692</v>
      </c>
      <c r="Q2697" s="1">
        <v>164598.244991245</v>
      </c>
      <c r="S2697" s="5">
        <f t="shared" ref="S2697:U2697" si="2719">($AY$3*M2697^2)/(2*$AY$6)</f>
        <v>54937.71027</v>
      </c>
      <c r="T2697" s="5">
        <f t="shared" si="2719"/>
        <v>30437.09706</v>
      </c>
      <c r="U2697" s="5">
        <f t="shared" si="2719"/>
        <v>354729154.9</v>
      </c>
      <c r="V2697" s="1" t="s">
        <v>20</v>
      </c>
      <c r="W2697" s="2">
        <f t="shared" si="3"/>
        <v>41944.06127</v>
      </c>
      <c r="X2697" s="1">
        <f t="shared" si="4"/>
        <v>0.3751296108</v>
      </c>
      <c r="Y2697" s="1">
        <f t="shared" si="5"/>
        <v>0.5155452911</v>
      </c>
      <c r="Z2697" s="1">
        <f t="shared" si="6"/>
        <v>0.2856271582</v>
      </c>
      <c r="AA2697" s="5">
        <f t="shared" si="7"/>
        <v>0.2474587173</v>
      </c>
      <c r="AB2697" s="1">
        <f t="shared" si="8"/>
        <v>1768.693918</v>
      </c>
      <c r="AC2697" s="1">
        <f t="shared" si="9"/>
        <v>87761.83703</v>
      </c>
      <c r="AD2697" s="5">
        <f t="shared" si="10"/>
        <v>90587.33248</v>
      </c>
      <c r="AE2697" s="5">
        <f t="shared" si="11"/>
        <v>110874.0205</v>
      </c>
      <c r="AF2697" s="5">
        <f t="shared" si="12"/>
        <v>269605.895</v>
      </c>
      <c r="AG2697" s="5">
        <f t="shared" si="13"/>
        <v>147902.937</v>
      </c>
      <c r="AH2697" s="5">
        <f t="shared" si="14"/>
        <v>3415.949462</v>
      </c>
      <c r="AI2697" s="5">
        <f t="shared" si="15"/>
        <v>121702.958</v>
      </c>
      <c r="AJ2697" s="1">
        <f t="shared" si="16"/>
        <v>567445742.5</v>
      </c>
      <c r="AK2697" s="1">
        <f t="shared" si="17"/>
        <v>60989.40041</v>
      </c>
      <c r="AL2697" s="1" t="s">
        <v>20</v>
      </c>
      <c r="AM2697" s="5">
        <f t="shared" si="18"/>
        <v>0.3836609023</v>
      </c>
      <c r="AN2697" s="5">
        <f t="shared" si="19"/>
        <v>0.6264073871</v>
      </c>
      <c r="AO2697" s="5">
        <f t="shared" si="20"/>
        <v>0.5117932405</v>
      </c>
      <c r="AP2697" s="5">
        <f t="shared" si="21"/>
        <v>0.2104723053</v>
      </c>
      <c r="AQ2697" s="1">
        <f t="shared" si="22"/>
        <v>0.9304005921</v>
      </c>
      <c r="AR2697" s="1">
        <f t="shared" si="23"/>
        <v>0.1979575728</v>
      </c>
      <c r="AT2697" s="1">
        <v>0.173987291117075</v>
      </c>
      <c r="AU2697" s="1">
        <f t="shared" si="24"/>
        <v>0.000003066148498</v>
      </c>
      <c r="AV2697" s="1">
        <f t="shared" si="25"/>
        <v>326142.0641</v>
      </c>
    </row>
    <row r="2698" ht="12.75" customHeight="1">
      <c r="A2698" s="4" t="s">
        <v>5444</v>
      </c>
      <c r="B2698" s="1" t="s">
        <v>5445</v>
      </c>
      <c r="C2698" s="2">
        <v>-2.03443518672938E-9</v>
      </c>
      <c r="D2698" s="2">
        <v>1.1852633925543E-9</v>
      </c>
      <c r="E2698" s="2">
        <v>-8.45700342363439E-10</v>
      </c>
      <c r="F2698" s="2">
        <v>2.52535104003434E-9</v>
      </c>
      <c r="G2698" s="1">
        <v>2344764.08101779</v>
      </c>
      <c r="H2698" s="1">
        <v>-355743.902979643</v>
      </c>
      <c r="I2698" s="1">
        <v>-5082.08354720476</v>
      </c>
      <c r="J2698" s="1">
        <v>-3486.12533765475</v>
      </c>
      <c r="K2698" s="1">
        <v>355858.342797269</v>
      </c>
      <c r="L2698" s="1">
        <v>26695.5478169911</v>
      </c>
      <c r="M2698" s="1">
        <v>36336.5889660735</v>
      </c>
      <c r="N2698" s="1">
        <v>19318.1442087971</v>
      </c>
      <c r="O2698" s="1">
        <v>2309779.46494207</v>
      </c>
      <c r="P2698" s="1">
        <v>348497.534123871</v>
      </c>
      <c r="Q2698" s="1">
        <v>165082.981166945</v>
      </c>
      <c r="S2698" s="5">
        <f t="shared" ref="S2698:U2698" si="2720">($AY$3*M2698^2)/(2*$AY$6)</f>
        <v>79974.41729</v>
      </c>
      <c r="T2698" s="5">
        <f t="shared" si="2720"/>
        <v>22604.431</v>
      </c>
      <c r="U2698" s="5">
        <f t="shared" si="2720"/>
        <v>323149734.8</v>
      </c>
      <c r="V2698" s="1" t="s">
        <v>20</v>
      </c>
      <c r="W2698" s="2">
        <f t="shared" si="3"/>
        <v>35972.54809</v>
      </c>
      <c r="X2698" s="1">
        <f t="shared" si="4"/>
        <v>0.5507256081</v>
      </c>
      <c r="Y2698" s="1">
        <f t="shared" si="5"/>
        <v>1.020342341</v>
      </c>
      <c r="Z2698" s="1">
        <f t="shared" si="6"/>
        <v>0.2883954497</v>
      </c>
      <c r="AA2698" s="5">
        <f t="shared" si="7"/>
        <v>0.2419058613</v>
      </c>
      <c r="AB2698" s="1">
        <f t="shared" si="8"/>
        <v>2016.023516</v>
      </c>
      <c r="AC2698" s="1">
        <f t="shared" si="9"/>
        <v>85739.7939</v>
      </c>
      <c r="AD2698" s="5">
        <f t="shared" si="10"/>
        <v>79858.10722</v>
      </c>
      <c r="AE2698" s="5">
        <f t="shared" si="11"/>
        <v>81129.65401</v>
      </c>
      <c r="AF2698" s="5">
        <f t="shared" si="12"/>
        <v>257819.3152</v>
      </c>
      <c r="AG2698" s="5">
        <f t="shared" si="13"/>
        <v>107609.6891</v>
      </c>
      <c r="AH2698" s="5">
        <f t="shared" si="14"/>
        <v>3496.509455</v>
      </c>
      <c r="AI2698" s="5">
        <f t="shared" si="15"/>
        <v>150209.626</v>
      </c>
      <c r="AJ2698" s="1">
        <f t="shared" si="16"/>
        <v>566366143</v>
      </c>
      <c r="AK2698" s="1">
        <f t="shared" si="17"/>
        <v>53625.67034</v>
      </c>
      <c r="AL2698" s="1" t="s">
        <v>20</v>
      </c>
      <c r="AM2698" s="5">
        <f t="shared" si="18"/>
        <v>0.5263151929</v>
      </c>
      <c r="AN2698" s="5">
        <f t="shared" si="19"/>
        <v>0.7092155859</v>
      </c>
      <c r="AO2698" s="5">
        <f t="shared" si="20"/>
        <v>0.6981000349</v>
      </c>
      <c r="AP2698" s="5">
        <f t="shared" si="21"/>
        <v>0.219675606</v>
      </c>
      <c r="AQ2698" s="1">
        <f t="shared" si="22"/>
        <v>1.056147437</v>
      </c>
      <c r="AR2698" s="1">
        <f t="shared" si="23"/>
        <v>0.2247122207</v>
      </c>
      <c r="AT2698" s="1">
        <v>0.126350708437165</v>
      </c>
      <c r="AU2698" s="1">
        <f t="shared" si="24"/>
        <v>0.000002230901511</v>
      </c>
      <c r="AV2698" s="1">
        <f t="shared" si="25"/>
        <v>448249.2817</v>
      </c>
    </row>
    <row r="2699" ht="12.75" customHeight="1">
      <c r="A2699" s="4" t="s">
        <v>5446</v>
      </c>
      <c r="B2699" s="1" t="s">
        <v>5447</v>
      </c>
      <c r="C2699" s="2">
        <v>2.92903006578421E-11</v>
      </c>
      <c r="D2699" s="2">
        <v>2.02767331114278E-9</v>
      </c>
      <c r="E2699" s="2">
        <v>1.08110589193519E-9</v>
      </c>
      <c r="F2699" s="2">
        <v>2.38791890503659E-9</v>
      </c>
      <c r="G2699" s="1">
        <v>2516741.43701239</v>
      </c>
      <c r="H2699" s="1">
        <v>-367490.505333955</v>
      </c>
      <c r="I2699" s="1">
        <v>-9605.03051207666</v>
      </c>
      <c r="J2699" s="1">
        <v>-12932.3713037367</v>
      </c>
      <c r="K2699" s="1">
        <v>367859.958344716</v>
      </c>
      <c r="L2699" s="1">
        <v>26092.2135467479</v>
      </c>
      <c r="M2699" s="1">
        <v>30909.0780715816</v>
      </c>
      <c r="N2699" s="1">
        <v>23629.1190180183</v>
      </c>
      <c r="O2699" s="1">
        <v>2574882.61419628</v>
      </c>
      <c r="P2699" s="1">
        <v>309655.162938912</v>
      </c>
      <c r="Q2699" s="1">
        <v>157188.918562882</v>
      </c>
      <c r="S2699" s="5">
        <f t="shared" ref="S2699:U2699" si="2721">($AY$3*M2699^2)/(2*$AY$6)</f>
        <v>57867.5206</v>
      </c>
      <c r="T2699" s="5">
        <f t="shared" si="2721"/>
        <v>33818.77183</v>
      </c>
      <c r="U2699" s="5">
        <f t="shared" si="2721"/>
        <v>401585147</v>
      </c>
      <c r="V2699" s="1" t="s">
        <v>20</v>
      </c>
      <c r="W2699" s="2">
        <f t="shared" si="3"/>
        <v>32832.14792</v>
      </c>
      <c r="X2699" s="1">
        <f t="shared" si="4"/>
        <v>0.6315725659</v>
      </c>
      <c r="Y2699" s="1">
        <f t="shared" si="5"/>
        <v>0.8862852292</v>
      </c>
      <c r="Z2699" s="1">
        <f t="shared" si="6"/>
        <v>0.5179602932</v>
      </c>
      <c r="AA2699" s="5">
        <f t="shared" si="7"/>
        <v>0.2287411019</v>
      </c>
      <c r="AB2699" s="1">
        <f t="shared" si="8"/>
        <v>2088.648302</v>
      </c>
      <c r="AC2699" s="1">
        <f t="shared" si="9"/>
        <v>90526.53439</v>
      </c>
      <c r="AD2699" s="5">
        <f t="shared" si="10"/>
        <v>103300.7135</v>
      </c>
      <c r="AE2699" s="5">
        <f t="shared" si="11"/>
        <v>120387.6255</v>
      </c>
      <c r="AF2699" s="5">
        <f t="shared" si="12"/>
        <v>265111.4464</v>
      </c>
      <c r="AG2699" s="5">
        <f t="shared" si="13"/>
        <v>129984.5373</v>
      </c>
      <c r="AH2699" s="5">
        <f t="shared" si="14"/>
        <v>3311.625724</v>
      </c>
      <c r="AI2699" s="5">
        <f t="shared" si="15"/>
        <v>135126.9091</v>
      </c>
      <c r="AJ2699" s="1">
        <f t="shared" si="16"/>
        <v>585467307.4</v>
      </c>
      <c r="AK2699" s="1">
        <f t="shared" si="17"/>
        <v>62613.23097</v>
      </c>
      <c r="AL2699" s="1" t="s">
        <v>20</v>
      </c>
      <c r="AM2699" s="5">
        <f t="shared" si="18"/>
        <v>0.4504130411</v>
      </c>
      <c r="AN2699" s="5">
        <f t="shared" si="19"/>
        <v>0.5667601779</v>
      </c>
      <c r="AO2699" s="5">
        <f t="shared" si="20"/>
        <v>0.4863185105</v>
      </c>
      <c r="AP2699" s="5">
        <f t="shared" si="21"/>
        <v>0.2208381854</v>
      </c>
      <c r="AQ2699" s="1">
        <f t="shared" si="22"/>
        <v>0.9350536592</v>
      </c>
      <c r="AR2699" s="1">
        <f t="shared" si="23"/>
        <v>0.1989475871</v>
      </c>
      <c r="AT2699" s="1">
        <v>0.2709990962308</v>
      </c>
      <c r="AU2699" s="1">
        <f t="shared" si="24"/>
        <v>0.000004628765651</v>
      </c>
      <c r="AV2699" s="1">
        <f t="shared" si="25"/>
        <v>216040.3173</v>
      </c>
    </row>
    <row r="2700" ht="12.75" customHeight="1">
      <c r="A2700" s="4" t="s">
        <v>5448</v>
      </c>
      <c r="B2700" s="1" t="s">
        <v>5449</v>
      </c>
      <c r="C2700" s="2">
        <v>-9.81156857427969E-10</v>
      </c>
      <c r="D2700" s="2">
        <v>1.84142874241681E-9</v>
      </c>
      <c r="E2700" s="2">
        <v>-4.83660402912993E-10</v>
      </c>
      <c r="F2700" s="2">
        <v>2.32206172867694E-9</v>
      </c>
      <c r="G2700" s="1">
        <v>2251512.53106356</v>
      </c>
      <c r="H2700" s="1">
        <v>-360326.982422796</v>
      </c>
      <c r="I2700" s="1">
        <v>-11629.2734484977</v>
      </c>
      <c r="J2700" s="1">
        <v>-665.94856168053</v>
      </c>
      <c r="K2700" s="1">
        <v>360551.962557346</v>
      </c>
      <c r="L2700" s="1">
        <v>26397.7182635021</v>
      </c>
      <c r="M2700" s="1">
        <v>33897.4484705549</v>
      </c>
      <c r="N2700" s="1">
        <v>21667.4845707733</v>
      </c>
      <c r="O2700" s="1">
        <v>2436858.89058998</v>
      </c>
      <c r="P2700" s="1">
        <v>339278.990487007</v>
      </c>
      <c r="Q2700" s="1">
        <v>159300.691044568</v>
      </c>
      <c r="S2700" s="5">
        <f t="shared" ref="S2700:U2700" si="2722">($AY$3*M2700^2)/(2*$AY$6)</f>
        <v>69598.00491</v>
      </c>
      <c r="T2700" s="5">
        <f t="shared" si="2722"/>
        <v>28436.73716</v>
      </c>
      <c r="U2700" s="5">
        <f t="shared" si="2722"/>
        <v>359686000.7</v>
      </c>
      <c r="V2700" s="1" t="s">
        <v>20</v>
      </c>
      <c r="W2700" s="2">
        <f t="shared" si="3"/>
        <v>33754.80459</v>
      </c>
      <c r="X2700" s="1">
        <f t="shared" si="4"/>
        <v>0.6115916994</v>
      </c>
      <c r="Y2700" s="1">
        <f t="shared" si="5"/>
        <v>1.008469625</v>
      </c>
      <c r="Z2700" s="1">
        <f t="shared" si="6"/>
        <v>0.4120460883</v>
      </c>
      <c r="AA2700" s="5">
        <f t="shared" si="7"/>
        <v>0.2224325781</v>
      </c>
      <c r="AB2700" s="1">
        <f t="shared" si="8"/>
        <v>1975.528055</v>
      </c>
      <c r="AC2700" s="1">
        <f t="shared" si="9"/>
        <v>88066.83081</v>
      </c>
      <c r="AD2700" s="5">
        <f t="shared" si="10"/>
        <v>97411.47072</v>
      </c>
      <c r="AE2700" s="5">
        <f t="shared" si="11"/>
        <v>104209.0741</v>
      </c>
      <c r="AF2700" s="5">
        <f t="shared" si="12"/>
        <v>276954.465</v>
      </c>
      <c r="AG2700" s="5">
        <f t="shared" si="13"/>
        <v>124560.2035</v>
      </c>
      <c r="AH2700" s="5">
        <f t="shared" si="14"/>
        <v>3404.119318</v>
      </c>
      <c r="AI2700" s="5">
        <f t="shared" si="15"/>
        <v>152394.2615</v>
      </c>
      <c r="AJ2700" s="1">
        <f t="shared" si="16"/>
        <v>573836270.8</v>
      </c>
      <c r="AK2700" s="1">
        <f t="shared" si="17"/>
        <v>59314.21739</v>
      </c>
      <c r="AL2700" s="1" t="s">
        <v>20</v>
      </c>
      <c r="AM2700" s="5">
        <f t="shared" si="18"/>
        <v>0.460689895</v>
      </c>
      <c r="AN2700" s="5">
        <f t="shared" si="19"/>
        <v>0.5890849061</v>
      </c>
      <c r="AO2700" s="5">
        <f t="shared" si="20"/>
        <v>0.5506586405</v>
      </c>
      <c r="AP2700" s="5">
        <f t="shared" si="21"/>
        <v>0.2071951687</v>
      </c>
      <c r="AQ2700" s="1">
        <f t="shared" si="22"/>
        <v>0.9674514747</v>
      </c>
      <c r="AR2700" s="1">
        <f t="shared" si="23"/>
        <v>0.2058407393</v>
      </c>
      <c r="AT2700" s="1">
        <v>0.126232529141301</v>
      </c>
      <c r="AU2700" s="1">
        <f t="shared" si="24"/>
        <v>0.000002199800458</v>
      </c>
      <c r="AV2700" s="1">
        <f t="shared" si="25"/>
        <v>454586.686</v>
      </c>
    </row>
    <row r="2701" ht="12.75" customHeight="1">
      <c r="A2701" s="4" t="s">
        <v>5450</v>
      </c>
      <c r="B2701" s="1" t="s">
        <v>5451</v>
      </c>
      <c r="C2701" s="2">
        <v>-2.32736092163543E-9</v>
      </c>
      <c r="D2701" s="2">
        <v>1.06976803439475E-9</v>
      </c>
      <c r="E2701" s="2">
        <v>1.62368162427238E-10</v>
      </c>
      <c r="F2701" s="2">
        <v>2.5963612520539E-9</v>
      </c>
      <c r="G2701" s="1">
        <v>2097454.37254307</v>
      </c>
      <c r="H2701" s="1">
        <v>-339026.99093734</v>
      </c>
      <c r="I2701" s="1">
        <v>-7048.27142826995</v>
      </c>
      <c r="J2701" s="1">
        <v>-10099.7149796521</v>
      </c>
      <c r="K2701" s="1">
        <v>339264.934262861</v>
      </c>
      <c r="L2701" s="1">
        <v>22668.2666844073</v>
      </c>
      <c r="M2701" s="1">
        <v>24207.3917632797</v>
      </c>
      <c r="N2701" s="1">
        <v>21716.3739049894</v>
      </c>
      <c r="O2701" s="1">
        <v>2593022.7900634</v>
      </c>
      <c r="P2701" s="1">
        <v>344490.515496671</v>
      </c>
      <c r="Q2701" s="1">
        <v>158894.880156879</v>
      </c>
      <c r="S2701" s="5">
        <f t="shared" ref="S2701:U2701" si="2723">($AY$3*M2701^2)/(2*$AY$6)</f>
        <v>35494.31256</v>
      </c>
      <c r="T2701" s="5">
        <f t="shared" si="2723"/>
        <v>28565.20815</v>
      </c>
      <c r="U2701" s="5">
        <f t="shared" si="2723"/>
        <v>407263453.4</v>
      </c>
      <c r="V2701" s="1" t="s">
        <v>20</v>
      </c>
      <c r="W2701" s="2">
        <f t="shared" si="3"/>
        <v>39103.70247</v>
      </c>
      <c r="X2701" s="1">
        <f t="shared" si="4"/>
        <v>0.3360476533</v>
      </c>
      <c r="Y2701" s="1">
        <f t="shared" si="5"/>
        <v>0.3832306517</v>
      </c>
      <c r="Z2701" s="1">
        <f t="shared" si="6"/>
        <v>0.3084173927</v>
      </c>
      <c r="AA2701" s="5">
        <f t="shared" si="7"/>
        <v>0.2487079994</v>
      </c>
      <c r="AB2701" s="1">
        <f t="shared" si="8"/>
        <v>1906.743517</v>
      </c>
      <c r="AC2701" s="1">
        <f t="shared" si="9"/>
        <v>90844.85669</v>
      </c>
      <c r="AD2701" s="5">
        <f t="shared" si="10"/>
        <v>87316.74879</v>
      </c>
      <c r="AE2701" s="5">
        <f t="shared" si="11"/>
        <v>130634.5718</v>
      </c>
      <c r="AF2701" s="5">
        <f t="shared" si="12"/>
        <v>247957.604</v>
      </c>
      <c r="AG2701" s="5">
        <f t="shared" si="13"/>
        <v>150625.0219</v>
      </c>
      <c r="AH2701" s="5">
        <f t="shared" si="14"/>
        <v>3300.021718</v>
      </c>
      <c r="AI2701" s="5">
        <f t="shared" si="15"/>
        <v>97332.58207</v>
      </c>
      <c r="AJ2701" s="1">
        <f t="shared" si="16"/>
        <v>539956913.1</v>
      </c>
      <c r="AK2701" s="1">
        <f t="shared" si="17"/>
        <v>64246.72259</v>
      </c>
      <c r="AL2701" s="1" t="s">
        <v>20</v>
      </c>
      <c r="AM2701" s="5">
        <f t="shared" si="18"/>
        <v>0.3584775665</v>
      </c>
      <c r="AN2701" s="5">
        <f t="shared" si="19"/>
        <v>0.6183887061</v>
      </c>
      <c r="AO2701" s="5">
        <f t="shared" si="20"/>
        <v>0.4133338563</v>
      </c>
      <c r="AP2701" s="5">
        <f t="shared" si="21"/>
        <v>0.2177617885</v>
      </c>
      <c r="AQ2701" s="1">
        <f t="shared" si="22"/>
        <v>0.8404427359</v>
      </c>
      <c r="AR2701" s="1">
        <f t="shared" si="23"/>
        <v>0.1788176034</v>
      </c>
      <c r="AT2701" s="1">
        <v>0.618936621342797</v>
      </c>
      <c r="AU2701" s="1">
        <f t="shared" si="24"/>
        <v>0.0000114627039</v>
      </c>
      <c r="AV2701" s="1">
        <f t="shared" si="25"/>
        <v>87239.45141</v>
      </c>
    </row>
    <row r="2702" ht="12.75" customHeight="1">
      <c r="A2702" s="4" t="s">
        <v>5452</v>
      </c>
      <c r="B2702" s="1" t="s">
        <v>5453</v>
      </c>
      <c r="C2702" s="2">
        <v>-2.43441750430225E-9</v>
      </c>
      <c r="D2702" s="2">
        <v>9.39844948932352E-10</v>
      </c>
      <c r="E2702" s="2">
        <v>-1.20192847270177E-10</v>
      </c>
      <c r="F2702" s="2">
        <v>2.62135979419082E-9</v>
      </c>
      <c r="G2702" s="1">
        <v>2205040.36688289</v>
      </c>
      <c r="H2702" s="1">
        <v>-338878.443270566</v>
      </c>
      <c r="I2702" s="1">
        <v>-6089.85038033263</v>
      </c>
      <c r="J2702" s="1">
        <v>-7796.42432299616</v>
      </c>
      <c r="K2702" s="1">
        <v>339027.851871613</v>
      </c>
      <c r="L2702" s="1">
        <v>22753.9459584683</v>
      </c>
      <c r="M2702" s="1">
        <v>24194.6087086633</v>
      </c>
      <c r="N2702" s="1">
        <v>21944.8849539338</v>
      </c>
      <c r="O2702" s="1">
        <v>2559818.11406131</v>
      </c>
      <c r="P2702" s="1">
        <v>348397.485678111</v>
      </c>
      <c r="Q2702" s="1">
        <v>158971.537555411</v>
      </c>
      <c r="S2702" s="5">
        <f t="shared" ref="S2702:U2702" si="2724">($AY$3*M2702^2)/(2*$AY$6)</f>
        <v>35456.83591</v>
      </c>
      <c r="T2702" s="5">
        <f t="shared" si="2724"/>
        <v>29169.52713</v>
      </c>
      <c r="U2702" s="5">
        <f t="shared" si="2724"/>
        <v>396899898.5</v>
      </c>
      <c r="V2702" s="1" t="s">
        <v>20</v>
      </c>
      <c r="W2702" s="2">
        <f t="shared" si="3"/>
        <v>38505.02269</v>
      </c>
      <c r="X2702" s="1">
        <f t="shared" si="4"/>
        <v>0.3492035719</v>
      </c>
      <c r="Y2702" s="1">
        <f t="shared" si="5"/>
        <v>0.3948229948</v>
      </c>
      <c r="Z2702" s="1">
        <f t="shared" si="6"/>
        <v>0.3248118384</v>
      </c>
      <c r="AA2702" s="5">
        <f t="shared" si="7"/>
        <v>0.2511026344</v>
      </c>
      <c r="AB2702" s="1">
        <f t="shared" si="8"/>
        <v>1955.033887</v>
      </c>
      <c r="AC2702" s="1">
        <f t="shared" si="9"/>
        <v>90261.33055</v>
      </c>
      <c r="AD2702" s="5">
        <f t="shared" si="10"/>
        <v>87394.08493</v>
      </c>
      <c r="AE2702" s="5">
        <f t="shared" si="11"/>
        <v>130850.9079</v>
      </c>
      <c r="AF2702" s="5">
        <f t="shared" si="12"/>
        <v>244244.7896</v>
      </c>
      <c r="AG2702" s="5">
        <f t="shared" si="13"/>
        <v>147891.3253</v>
      </c>
      <c r="AH2702" s="5">
        <f t="shared" si="14"/>
        <v>3321.355869</v>
      </c>
      <c r="AI2702" s="5">
        <f t="shared" si="15"/>
        <v>96353.46427</v>
      </c>
      <c r="AJ2702" s="1">
        <f t="shared" si="16"/>
        <v>539579584.7</v>
      </c>
      <c r="AK2702" s="1">
        <f t="shared" si="17"/>
        <v>64473.38275</v>
      </c>
      <c r="AL2702" s="1" t="s">
        <v>20</v>
      </c>
      <c r="AM2702" s="5">
        <f t="shared" si="18"/>
        <v>0.3648487047</v>
      </c>
      <c r="AN2702" s="5">
        <f t="shared" si="19"/>
        <v>0.617409731</v>
      </c>
      <c r="AO2702" s="5">
        <f t="shared" si="20"/>
        <v>0.4123621254</v>
      </c>
      <c r="AP2702" s="5">
        <f t="shared" si="21"/>
        <v>0.2209175417</v>
      </c>
      <c r="AQ2702" s="1">
        <f t="shared" si="22"/>
        <v>0.8369028609</v>
      </c>
      <c r="AR2702" s="1">
        <f t="shared" si="23"/>
        <v>0.1780644385</v>
      </c>
      <c r="AT2702" s="1">
        <v>0.794586426972138</v>
      </c>
      <c r="AU2702" s="1">
        <f t="shared" si="24"/>
        <v>0.00001472602837</v>
      </c>
      <c r="AV2702" s="1">
        <f t="shared" si="25"/>
        <v>67906.97228</v>
      </c>
    </row>
    <row r="2703" ht="12.75" customHeight="1">
      <c r="A2703" s="4" t="s">
        <v>5454</v>
      </c>
      <c r="B2703" s="1" t="s">
        <v>5455</v>
      </c>
      <c r="C2703" s="2">
        <v>-2.15231925373926E-9</v>
      </c>
      <c r="D2703" s="2">
        <v>1.41454549134237E-9</v>
      </c>
      <c r="E2703" s="2">
        <v>-1.09158382386426E-10</v>
      </c>
      <c r="F2703" s="2">
        <v>2.59035569354135E-9</v>
      </c>
      <c r="G2703" s="1">
        <v>2111838.50527346</v>
      </c>
      <c r="H2703" s="1">
        <v>-340699.457834558</v>
      </c>
      <c r="I2703" s="1">
        <v>-12662.1180443432</v>
      </c>
      <c r="J2703" s="1">
        <v>-9636.38654462316</v>
      </c>
      <c r="K2703" s="1">
        <v>341077.73542374</v>
      </c>
      <c r="L2703" s="1">
        <v>22490.3002630382</v>
      </c>
      <c r="M2703" s="1">
        <v>24559.3132544069</v>
      </c>
      <c r="N2703" s="1">
        <v>21219.0005114504</v>
      </c>
      <c r="O2703" s="1">
        <v>2472973.63892168</v>
      </c>
      <c r="P2703" s="1">
        <v>342477.909298854</v>
      </c>
      <c r="Q2703" s="1">
        <v>166684.682581054</v>
      </c>
      <c r="S2703" s="5">
        <f t="shared" ref="S2703:U2703" si="2725">($AY$3*M2703^2)/(2*$AY$6)</f>
        <v>36533.83046</v>
      </c>
      <c r="T2703" s="5">
        <f t="shared" si="2725"/>
        <v>27271.7256</v>
      </c>
      <c r="U2703" s="5">
        <f t="shared" si="2725"/>
        <v>370426242.1</v>
      </c>
      <c r="V2703" s="1" t="s">
        <v>20</v>
      </c>
      <c r="W2703" s="2">
        <f t="shared" si="3"/>
        <v>38880.16263</v>
      </c>
      <c r="X2703" s="1">
        <f t="shared" si="4"/>
        <v>0.3346064911</v>
      </c>
      <c r="Y2703" s="1">
        <f t="shared" si="5"/>
        <v>0.3990031198</v>
      </c>
      <c r="Z2703" s="1">
        <f t="shared" si="6"/>
        <v>0.2978473229</v>
      </c>
      <c r="AA2703" s="5">
        <f t="shared" si="7"/>
        <v>0.248132721</v>
      </c>
      <c r="AB2703" s="1">
        <f t="shared" si="8"/>
        <v>1913.270474</v>
      </c>
      <c r="AC2703" s="1">
        <f t="shared" si="9"/>
        <v>88717.01495</v>
      </c>
      <c r="AD2703" s="5">
        <f t="shared" si="10"/>
        <v>85514.7214</v>
      </c>
      <c r="AE2703" s="5">
        <f t="shared" si="11"/>
        <v>129159.4327</v>
      </c>
      <c r="AF2703" s="5">
        <f t="shared" si="12"/>
        <v>246810.3079</v>
      </c>
      <c r="AG2703" s="5">
        <f t="shared" si="13"/>
        <v>147833.7877</v>
      </c>
      <c r="AH2703" s="5">
        <f t="shared" si="14"/>
        <v>3379.171405</v>
      </c>
      <c r="AI2703" s="5">
        <f t="shared" si="15"/>
        <v>98976.52011</v>
      </c>
      <c r="AJ2703" s="1">
        <f t="shared" si="16"/>
        <v>542842075.7</v>
      </c>
      <c r="AK2703" s="1">
        <f t="shared" si="17"/>
        <v>64638.45828</v>
      </c>
      <c r="AL2703" s="1" t="s">
        <v>20</v>
      </c>
      <c r="AM2703" s="5">
        <f t="shared" si="18"/>
        <v>0.3671975697</v>
      </c>
      <c r="AN2703" s="5">
        <f t="shared" si="19"/>
        <v>0.6347937136</v>
      </c>
      <c r="AO2703" s="5">
        <f t="shared" si="20"/>
        <v>0.4202883709</v>
      </c>
      <c r="AP2703" s="5">
        <f t="shared" si="21"/>
        <v>0.2199430325</v>
      </c>
      <c r="AQ2703" s="1">
        <f t="shared" si="22"/>
        <v>0.8398128454</v>
      </c>
      <c r="AR2703" s="1">
        <f t="shared" si="23"/>
        <v>0.1786835841</v>
      </c>
      <c r="AT2703" s="1">
        <v>0.126426075379797</v>
      </c>
      <c r="AU2703" s="1">
        <f t="shared" si="24"/>
        <v>0.00000232896603</v>
      </c>
      <c r="AV2703" s="1">
        <f t="shared" si="25"/>
        <v>429375.0906</v>
      </c>
    </row>
    <row r="2704" ht="12.75" customHeight="1">
      <c r="A2704" s="4" t="s">
        <v>5456</v>
      </c>
      <c r="B2704" s="1" t="s">
        <v>5457</v>
      </c>
      <c r="C2704" s="2">
        <v>-1.12031280800738E-9</v>
      </c>
      <c r="D2704" s="2">
        <v>1.60054956387316E-9</v>
      </c>
      <c r="E2704" s="2">
        <v>-6.22080880706128E-10</v>
      </c>
      <c r="F2704" s="2">
        <v>2.23759268367824E-9</v>
      </c>
      <c r="G2704" s="1">
        <v>2105177.63217877</v>
      </c>
      <c r="H2704" s="1">
        <v>-351661.335576198</v>
      </c>
      <c r="I2704" s="1">
        <v>-10290.5066328799</v>
      </c>
      <c r="J2704" s="1">
        <v>-1830.04064301691</v>
      </c>
      <c r="K2704" s="1">
        <v>351873.754660445</v>
      </c>
      <c r="L2704" s="1">
        <v>23990.9193477725</v>
      </c>
      <c r="M2704" s="1">
        <v>32162.2623132217</v>
      </c>
      <c r="N2704" s="1">
        <v>18588.4600643033</v>
      </c>
      <c r="O2704" s="1">
        <v>2627773.2198091</v>
      </c>
      <c r="P2704" s="1">
        <v>336257.791560418</v>
      </c>
      <c r="Q2704" s="1">
        <v>151734.892833643</v>
      </c>
      <c r="S2704" s="5">
        <f t="shared" ref="S2704:U2704" si="2726">($AY$3*M2704^2)/(2*$AY$6)</f>
        <v>62655.03131</v>
      </c>
      <c r="T2704" s="5">
        <f t="shared" si="2726"/>
        <v>20929.05394</v>
      </c>
      <c r="U2704" s="5">
        <f t="shared" si="2726"/>
        <v>418252491.4</v>
      </c>
      <c r="V2704" s="1" t="s">
        <v>20</v>
      </c>
      <c r="W2704" s="2">
        <f t="shared" si="3"/>
        <v>33638.4272</v>
      </c>
      <c r="X2704" s="1">
        <f t="shared" si="4"/>
        <v>0.5086539462</v>
      </c>
      <c r="Y2704" s="1">
        <f t="shared" si="5"/>
        <v>0.9141591617</v>
      </c>
      <c r="Z2704" s="1">
        <f t="shared" si="6"/>
        <v>0.305362331</v>
      </c>
      <c r="AA2704" s="5">
        <f t="shared" si="7"/>
        <v>0.2143412052</v>
      </c>
      <c r="AB2704" s="1">
        <f t="shared" si="8"/>
        <v>1910.250803</v>
      </c>
      <c r="AC2704" s="1">
        <f t="shared" si="9"/>
        <v>91451.56005</v>
      </c>
      <c r="AD2704" s="5">
        <f t="shared" si="10"/>
        <v>86723.68922</v>
      </c>
      <c r="AE2704" s="5">
        <f t="shared" si="11"/>
        <v>95430.56654</v>
      </c>
      <c r="AF2704" s="5">
        <f t="shared" si="12"/>
        <v>271649.7294</v>
      </c>
      <c r="AG2704" s="5">
        <f t="shared" si="13"/>
        <v>121598.029</v>
      </c>
      <c r="AH2704" s="5">
        <f t="shared" si="14"/>
        <v>3278.128879</v>
      </c>
      <c r="AI2704" s="5">
        <f t="shared" si="15"/>
        <v>150051.7004</v>
      </c>
      <c r="AJ2704" s="1">
        <f t="shared" si="16"/>
        <v>560024474</v>
      </c>
      <c r="AK2704" s="1">
        <f t="shared" si="17"/>
        <v>55939.41253</v>
      </c>
      <c r="AL2704" s="1" t="s">
        <v>20</v>
      </c>
      <c r="AM2704" s="5">
        <f t="shared" si="18"/>
        <v>0.4605539076</v>
      </c>
      <c r="AN2704" s="5">
        <f t="shared" si="19"/>
        <v>0.6457572078</v>
      </c>
      <c r="AO2704" s="5">
        <f t="shared" si="20"/>
        <v>0.5868397247</v>
      </c>
      <c r="AP2704" s="5">
        <f t="shared" si="21"/>
        <v>0.2061568311</v>
      </c>
      <c r="AQ2704" s="1">
        <f t="shared" si="22"/>
        <v>1.001126842</v>
      </c>
      <c r="AR2704" s="1">
        <f t="shared" si="23"/>
        <v>0.213005711</v>
      </c>
      <c r="AT2704" s="1">
        <v>0.551870167661217</v>
      </c>
      <c r="AU2704" s="1">
        <f t="shared" si="24"/>
        <v>0.000009854393751</v>
      </c>
      <c r="AV2704" s="1">
        <f t="shared" si="25"/>
        <v>101477.5769</v>
      </c>
    </row>
    <row r="2705" ht="12.75" customHeight="1">
      <c r="A2705" s="4" t="s">
        <v>5458</v>
      </c>
      <c r="B2705" s="1" t="s">
        <v>5459</v>
      </c>
      <c r="C2705" s="2">
        <v>-1.12598385375862E-9</v>
      </c>
      <c r="D2705" s="2">
        <v>1.89026241864123E-9</v>
      </c>
      <c r="E2705" s="2">
        <v>1.25363705568446E-9</v>
      </c>
      <c r="F2705" s="2">
        <v>2.53825286387296E-9</v>
      </c>
      <c r="G2705" s="1">
        <v>3285557.25723179</v>
      </c>
      <c r="H2705" s="1">
        <v>-347369.085781363</v>
      </c>
      <c r="I2705" s="1">
        <v>-12937.5408060667</v>
      </c>
      <c r="J2705" s="1">
        <v>-15030.4383011709</v>
      </c>
      <c r="K2705" s="1">
        <v>347935.886659991</v>
      </c>
      <c r="L2705" s="1">
        <v>25454.1367579015</v>
      </c>
      <c r="M2705" s="1">
        <v>33087.4683047741</v>
      </c>
      <c r="N2705" s="1">
        <v>20600.5305518512</v>
      </c>
      <c r="O2705" s="1">
        <v>3103863.31380693</v>
      </c>
      <c r="P2705" s="1">
        <v>333086.758093858</v>
      </c>
      <c r="Q2705" s="1">
        <v>138558.957526649</v>
      </c>
      <c r="S2705" s="5">
        <f t="shared" ref="S2705:U2705" si="2727">($AY$3*M2705^2)/(2*$AY$6)</f>
        <v>66311.65216</v>
      </c>
      <c r="T2705" s="5">
        <f t="shared" si="2727"/>
        <v>25705.11688</v>
      </c>
      <c r="U2705" s="5">
        <f t="shared" si="2727"/>
        <v>583536394.3</v>
      </c>
      <c r="V2705" s="1" t="s">
        <v>20</v>
      </c>
      <c r="W2705" s="2">
        <f t="shared" si="3"/>
        <v>30544.24444</v>
      </c>
      <c r="X2705" s="1">
        <f t="shared" si="4"/>
        <v>0.6944771693</v>
      </c>
      <c r="Y2705" s="1">
        <f t="shared" si="5"/>
        <v>1.173460035</v>
      </c>
      <c r="Z2705" s="1">
        <f t="shared" si="6"/>
        <v>0.454881252</v>
      </c>
      <c r="AA2705" s="5">
        <f t="shared" si="7"/>
        <v>0.2431417397</v>
      </c>
      <c r="AB2705" s="1">
        <f t="shared" si="8"/>
        <v>2386.440097</v>
      </c>
      <c r="AC2705" s="1">
        <f t="shared" si="9"/>
        <v>99391.32291</v>
      </c>
      <c r="AD2705" s="5">
        <f t="shared" si="10"/>
        <v>84726.42573</v>
      </c>
      <c r="AE2705" s="5">
        <f t="shared" si="11"/>
        <v>86601.67005</v>
      </c>
      <c r="AF2705" s="5">
        <f t="shared" si="12"/>
        <v>237752.3604</v>
      </c>
      <c r="AG2705" s="5">
        <f t="shared" si="13"/>
        <v>101669.3154</v>
      </c>
      <c r="AH2705" s="5">
        <f t="shared" si="14"/>
        <v>3016.259279</v>
      </c>
      <c r="AI2705" s="5">
        <f t="shared" si="15"/>
        <v>136083.045</v>
      </c>
      <c r="AJ2705" s="1">
        <f t="shared" si="16"/>
        <v>553757162.4</v>
      </c>
      <c r="AK2705" s="1">
        <f t="shared" si="17"/>
        <v>51566.37086</v>
      </c>
      <c r="AL2705" s="1" t="s">
        <v>20</v>
      </c>
      <c r="AM2705" s="5">
        <f t="shared" si="18"/>
        <v>0.544664986</v>
      </c>
      <c r="AN2705" s="5">
        <f t="shared" si="19"/>
        <v>0.6535825838</v>
      </c>
      <c r="AO2705" s="5">
        <f t="shared" si="20"/>
        <v>0.6394301196</v>
      </c>
      <c r="AP2705" s="5">
        <f t="shared" si="21"/>
        <v>0.2329134237</v>
      </c>
      <c r="AQ2705" s="1">
        <f t="shared" si="22"/>
        <v>1.073872668</v>
      </c>
      <c r="AR2705" s="1">
        <f t="shared" si="23"/>
        <v>0.2284835463</v>
      </c>
      <c r="AT2705" s="1">
        <v>0.261403124310212</v>
      </c>
      <c r="AU2705" s="1">
        <f t="shared" si="24"/>
        <v>0.000004720537124</v>
      </c>
      <c r="AV2705" s="1">
        <f t="shared" si="25"/>
        <v>211840.2999</v>
      </c>
    </row>
    <row r="2706" ht="12.75" customHeight="1">
      <c r="A2706" s="4" t="s">
        <v>5460</v>
      </c>
      <c r="B2706" s="1" t="s">
        <v>5461</v>
      </c>
      <c r="C2706" s="2">
        <v>1.03414352613111E-9</v>
      </c>
      <c r="D2706" s="2">
        <v>1.40027261047686E-9</v>
      </c>
      <c r="E2706" s="2">
        <v>-7.57084171105457E-10</v>
      </c>
      <c r="F2706" s="2">
        <v>1.91700195436653E-9</v>
      </c>
      <c r="G2706" s="1">
        <v>5050880.18118116</v>
      </c>
      <c r="H2706" s="1">
        <v>-337223.117996812</v>
      </c>
      <c r="I2706" s="1">
        <v>-23388.2680660617</v>
      </c>
      <c r="J2706" s="1">
        <v>-18208.3855961342</v>
      </c>
      <c r="K2706" s="1">
        <v>338525.092331041</v>
      </c>
      <c r="L2706" s="1">
        <v>21121.2393791509</v>
      </c>
      <c r="M2706" s="1">
        <v>21649.5796374843</v>
      </c>
      <c r="N2706" s="1">
        <v>20838.4104376348</v>
      </c>
      <c r="O2706" s="1">
        <v>4605908.51263167</v>
      </c>
      <c r="P2706" s="1">
        <v>290583.610783932</v>
      </c>
      <c r="Q2706" s="1">
        <v>137287.384869885</v>
      </c>
      <c r="S2706" s="5">
        <f t="shared" ref="S2706:U2706" si="2728">($AY$3*M2706^2)/(2*$AY$6)</f>
        <v>28389.75917</v>
      </c>
      <c r="T2706" s="5">
        <f t="shared" si="2728"/>
        <v>26302.19222</v>
      </c>
      <c r="U2706" s="5">
        <f t="shared" si="2728"/>
        <v>1284971178</v>
      </c>
      <c r="V2706" s="1" t="s">
        <v>20</v>
      </c>
      <c r="W2706" s="2">
        <f t="shared" si="3"/>
        <v>18605.35857</v>
      </c>
      <c r="X2706" s="1">
        <f t="shared" si="4"/>
        <v>1.288732286</v>
      </c>
      <c r="Y2706" s="1">
        <f t="shared" si="5"/>
        <v>1.354013043</v>
      </c>
      <c r="Z2706" s="1">
        <f t="shared" si="6"/>
        <v>1.254449223</v>
      </c>
      <c r="AA2706" s="5">
        <f t="shared" si="7"/>
        <v>0.1836315037</v>
      </c>
      <c r="AB2706" s="1">
        <f t="shared" si="8"/>
        <v>2958.894976</v>
      </c>
      <c r="AC2706" s="1">
        <f t="shared" si="9"/>
        <v>121075.0985</v>
      </c>
      <c r="AD2706" s="5">
        <f t="shared" si="10"/>
        <v>113479.4957</v>
      </c>
      <c r="AE2706" s="5">
        <f t="shared" si="11"/>
        <v>176456.1752</v>
      </c>
      <c r="AF2706" s="5">
        <f t="shared" si="12"/>
        <v>217859.1252</v>
      </c>
      <c r="AG2706" s="5">
        <f t="shared" si="13"/>
        <v>99962.25458</v>
      </c>
      <c r="AH2706" s="5">
        <f t="shared" si="14"/>
        <v>2476.066539</v>
      </c>
      <c r="AI2706" s="5">
        <f t="shared" si="15"/>
        <v>117896.8706</v>
      </c>
      <c r="AJ2706" s="1">
        <f t="shared" si="16"/>
        <v>538779418.1</v>
      </c>
      <c r="AK2706" s="1">
        <f t="shared" si="17"/>
        <v>64615.1248</v>
      </c>
      <c r="AL2706" s="1" t="s">
        <v>20</v>
      </c>
      <c r="AM2706" s="5">
        <f t="shared" si="18"/>
        <v>0.5389828594</v>
      </c>
      <c r="AN2706" s="5">
        <f t="shared" si="19"/>
        <v>0.4747812939</v>
      </c>
      <c r="AO2706" s="5">
        <f t="shared" si="20"/>
        <v>0.3053332747</v>
      </c>
      <c r="AP2706" s="5">
        <f t="shared" si="21"/>
        <v>0.247306335</v>
      </c>
      <c r="AQ2706" s="1">
        <f t="shared" si="22"/>
        <v>0.8338286427</v>
      </c>
      <c r="AR2706" s="1">
        <f t="shared" si="23"/>
        <v>0.1774103495</v>
      </c>
      <c r="AT2706" s="1">
        <v>0.192493997485286</v>
      </c>
      <c r="AU2706" s="1">
        <f t="shared" si="24"/>
        <v>0.000003572779342</v>
      </c>
      <c r="AV2706" s="1">
        <f t="shared" si="25"/>
        <v>279894.1396</v>
      </c>
    </row>
    <row r="2707" ht="12.75" customHeight="1">
      <c r="A2707" s="4" t="s">
        <v>5462</v>
      </c>
      <c r="B2707" s="1" t="s">
        <v>5463</v>
      </c>
      <c r="C2707" s="2">
        <v>-1.30482879742281E-9</v>
      </c>
      <c r="D2707" s="2">
        <v>1.97767767717891E-9</v>
      </c>
      <c r="E2707" s="2">
        <v>-3.27638660089625E-10</v>
      </c>
      <c r="F2707" s="2">
        <v>2.55972747905359E-9</v>
      </c>
      <c r="G2707" s="1">
        <v>8715113.65635782</v>
      </c>
      <c r="H2707" s="1">
        <v>-342036.592759508</v>
      </c>
      <c r="I2707" s="1">
        <v>-33567.6326257828</v>
      </c>
      <c r="J2707" s="1">
        <v>-28292.115118019</v>
      </c>
      <c r="K2707" s="1">
        <v>344844.363161103</v>
      </c>
      <c r="L2707" s="1">
        <v>23973.6443326331</v>
      </c>
      <c r="M2707" s="1">
        <v>26246.8845587826</v>
      </c>
      <c r="N2707" s="1">
        <v>22746.566025387</v>
      </c>
      <c r="O2707" s="1">
        <v>7143554.73184576</v>
      </c>
      <c r="P2707" s="1">
        <v>328013.496742209</v>
      </c>
      <c r="Q2707" s="1">
        <v>129725.860429268</v>
      </c>
      <c r="S2707" s="5">
        <f t="shared" ref="S2707:U2707" si="2729">($AY$3*M2707^2)/(2*$AY$6)</f>
        <v>41727.10879</v>
      </c>
      <c r="T2707" s="5">
        <f t="shared" si="2729"/>
        <v>31339.67265</v>
      </c>
      <c r="U2707" s="5">
        <f t="shared" si="2729"/>
        <v>3090946762</v>
      </c>
      <c r="V2707" s="1" t="s">
        <v>20</v>
      </c>
      <c r="W2707" s="2">
        <f t="shared" si="3"/>
        <v>18912.81719</v>
      </c>
      <c r="X2707" s="1">
        <f t="shared" si="4"/>
        <v>1.606777221</v>
      </c>
      <c r="Y2707" s="1">
        <f t="shared" si="5"/>
        <v>1.925941416</v>
      </c>
      <c r="Z2707" s="1">
        <f t="shared" si="6"/>
        <v>1.446502652</v>
      </c>
      <c r="AA2707" s="5">
        <f t="shared" si="7"/>
        <v>0.2451988142</v>
      </c>
      <c r="AB2707" s="1">
        <f t="shared" si="8"/>
        <v>3886.713645</v>
      </c>
      <c r="AC2707" s="1">
        <f t="shared" si="9"/>
        <v>150783.6894</v>
      </c>
      <c r="AD2707" s="5">
        <f t="shared" si="10"/>
        <v>92767.84676</v>
      </c>
      <c r="AE2707" s="5">
        <f t="shared" si="11"/>
        <v>115660.9117</v>
      </c>
      <c r="AF2707" s="5">
        <f t="shared" si="12"/>
        <v>180227.8667</v>
      </c>
      <c r="AG2707" s="5">
        <f t="shared" si="13"/>
        <v>73184.58984</v>
      </c>
      <c r="AH2707" s="5">
        <f t="shared" si="14"/>
        <v>1988.212393</v>
      </c>
      <c r="AI2707" s="5">
        <f t="shared" si="15"/>
        <v>107043.2769</v>
      </c>
      <c r="AJ2707" s="1">
        <f t="shared" si="16"/>
        <v>548836849.9</v>
      </c>
      <c r="AK2707" s="1">
        <f t="shared" si="17"/>
        <v>48678.57634</v>
      </c>
      <c r="AL2707" s="1" t="s">
        <v>20</v>
      </c>
      <c r="AM2707" s="5">
        <f t="shared" si="18"/>
        <v>0.7499349947</v>
      </c>
      <c r="AN2707" s="5">
        <f t="shared" si="19"/>
        <v>0.5916240045</v>
      </c>
      <c r="AO2707" s="5">
        <f t="shared" si="20"/>
        <v>0.4745223273</v>
      </c>
      <c r="AP2707" s="5">
        <f t="shared" si="21"/>
        <v>0.3045238564</v>
      </c>
      <c r="AQ2707" s="1">
        <f t="shared" si="22"/>
        <v>1.127471038</v>
      </c>
      <c r="AR2707" s="1">
        <f t="shared" si="23"/>
        <v>0.2398874549</v>
      </c>
      <c r="AT2707" s="1">
        <v>0.149799804106956</v>
      </c>
      <c r="AU2707" s="1">
        <f t="shared" si="24"/>
        <v>0.000002729404998</v>
      </c>
      <c r="AV2707" s="1">
        <f t="shared" si="25"/>
        <v>366380.2187</v>
      </c>
    </row>
    <row r="2708" ht="12.75" customHeight="1">
      <c r="A2708" s="4" t="s">
        <v>5464</v>
      </c>
      <c r="B2708" s="1" t="s">
        <v>5465</v>
      </c>
      <c r="C2708" s="2">
        <v>-1.07228951572487E-9</v>
      </c>
      <c r="D2708" s="2">
        <v>2.40138851312364E-9</v>
      </c>
      <c r="E2708" s="2">
        <v>-4.65536012852241E-10</v>
      </c>
      <c r="F2708" s="2">
        <v>2.7920318998094E-9</v>
      </c>
      <c r="G2708" s="1">
        <v>8562329.38131878</v>
      </c>
      <c r="H2708" s="1">
        <v>-343695.760587244</v>
      </c>
      <c r="I2708" s="1">
        <v>-38707.5541226935</v>
      </c>
      <c r="J2708" s="1">
        <v>-26289.0049584449</v>
      </c>
      <c r="K2708" s="1">
        <v>346870.753411412</v>
      </c>
      <c r="L2708" s="1">
        <v>23554.9244592743</v>
      </c>
      <c r="M2708" s="1">
        <v>26242.9567455136</v>
      </c>
      <c r="N2708" s="1">
        <v>22083.1633924598</v>
      </c>
      <c r="O2708" s="1">
        <v>6970633.77813315</v>
      </c>
      <c r="P2708" s="1">
        <v>331332.912053994</v>
      </c>
      <c r="Q2708" s="1">
        <v>129848.226892515</v>
      </c>
      <c r="S2708" s="5">
        <f t="shared" ref="S2708:U2708" si="2730">($AY$3*M2708^2)/(2*$AY$6)</f>
        <v>41714.62091</v>
      </c>
      <c r="T2708" s="5">
        <f t="shared" si="2730"/>
        <v>29538.28956</v>
      </c>
      <c r="U2708" s="5">
        <f t="shared" si="2730"/>
        <v>2943115493</v>
      </c>
      <c r="V2708" s="1" t="s">
        <v>20</v>
      </c>
      <c r="W2708" s="2">
        <f t="shared" si="3"/>
        <v>20812.46078</v>
      </c>
      <c r="X2708" s="1">
        <f t="shared" si="4"/>
        <v>1.280903955</v>
      </c>
      <c r="Y2708" s="1">
        <f t="shared" si="5"/>
        <v>1.589932418</v>
      </c>
      <c r="Z2708" s="1">
        <f t="shared" si="6"/>
        <v>1.125837491</v>
      </c>
      <c r="AA2708" s="5">
        <f t="shared" si="7"/>
        <v>0.2674514833</v>
      </c>
      <c r="AB2708" s="1">
        <f t="shared" si="8"/>
        <v>3852.494103</v>
      </c>
      <c r="AC2708" s="1">
        <f t="shared" si="9"/>
        <v>148947.5316</v>
      </c>
      <c r="AD2708" s="5">
        <f t="shared" si="10"/>
        <v>82568.85742</v>
      </c>
      <c r="AE2708" s="5">
        <f t="shared" si="11"/>
        <v>103008.9922</v>
      </c>
      <c r="AF2708" s="5">
        <f t="shared" si="12"/>
        <v>171077.7999</v>
      </c>
      <c r="AG2708" s="5">
        <f t="shared" si="13"/>
        <v>72955.49215</v>
      </c>
      <c r="AH2708" s="5">
        <f t="shared" si="14"/>
        <v>2012.722176</v>
      </c>
      <c r="AI2708" s="5">
        <f t="shared" si="15"/>
        <v>98122.30772</v>
      </c>
      <c r="AJ2708" s="1">
        <f t="shared" si="16"/>
        <v>552061950.2</v>
      </c>
      <c r="AK2708" s="1">
        <f t="shared" si="17"/>
        <v>46518.40924</v>
      </c>
      <c r="AL2708" s="1" t="s">
        <v>20</v>
      </c>
      <c r="AM2708" s="5">
        <f t="shared" si="18"/>
        <v>0.7567106107</v>
      </c>
      <c r="AN2708" s="5">
        <f t="shared" si="19"/>
        <v>0.6686079564</v>
      </c>
      <c r="AO2708" s="5">
        <f t="shared" si="20"/>
        <v>0.5359356871</v>
      </c>
      <c r="AP2708" s="5">
        <f t="shared" si="21"/>
        <v>0.3226964285</v>
      </c>
      <c r="AQ2708" s="1">
        <f t="shared" si="22"/>
        <v>1.186760165</v>
      </c>
      <c r="AR2708" s="1">
        <f t="shared" si="23"/>
        <v>0.2525021627</v>
      </c>
      <c r="AT2708" s="1">
        <v>0.159136008767949</v>
      </c>
      <c r="AU2708" s="1">
        <f t="shared" si="24"/>
        <v>0.000002882575202</v>
      </c>
      <c r="AV2708" s="1">
        <f t="shared" si="25"/>
        <v>346912.0248</v>
      </c>
    </row>
    <row r="2709" ht="12.75" customHeight="1">
      <c r="A2709" s="4" t="s">
        <v>5466</v>
      </c>
      <c r="B2709" s="1" t="s">
        <v>5467</v>
      </c>
      <c r="C2709" s="2">
        <v>-8.52531003762184E-10</v>
      </c>
      <c r="D2709" s="2">
        <v>2.53998108631604E-9</v>
      </c>
      <c r="E2709" s="2">
        <v>4.7213452777223E-10</v>
      </c>
      <c r="F2709" s="2">
        <v>2.77224072872154E-9</v>
      </c>
      <c r="G2709" s="1">
        <v>9059868.70497568</v>
      </c>
      <c r="H2709" s="1">
        <v>-341815.82850796</v>
      </c>
      <c r="I2709" s="1">
        <v>-37856.3015933881</v>
      </c>
      <c r="J2709" s="1">
        <v>-28559.9031915892</v>
      </c>
      <c r="K2709" s="1">
        <v>345090.322319581</v>
      </c>
      <c r="L2709" s="1">
        <v>22497.9635143582</v>
      </c>
      <c r="M2709" s="1">
        <v>25050.0639082397</v>
      </c>
      <c r="N2709" s="1">
        <v>21102.4990829425</v>
      </c>
      <c r="O2709" s="1">
        <v>7276863.97183419</v>
      </c>
      <c r="P2709" s="1">
        <v>330780.028786246</v>
      </c>
      <c r="Q2709" s="1">
        <v>127768.826742691</v>
      </c>
      <c r="S2709" s="5">
        <f t="shared" ref="S2709:U2709" si="2731">($AY$3*M2709^2)/(2*$AY$6)</f>
        <v>38008.4753</v>
      </c>
      <c r="T2709" s="5">
        <f t="shared" si="2731"/>
        <v>26973.08072</v>
      </c>
      <c r="U2709" s="5">
        <f t="shared" si="2731"/>
        <v>3207386413</v>
      </c>
      <c r="V2709" s="1" t="s">
        <v>20</v>
      </c>
      <c r="W2709" s="2">
        <f t="shared" si="3"/>
        <v>20089.49452</v>
      </c>
      <c r="X2709" s="1">
        <f t="shared" si="4"/>
        <v>1.254146866</v>
      </c>
      <c r="Y2709" s="1">
        <f t="shared" si="5"/>
        <v>1.554818349</v>
      </c>
      <c r="Z2709" s="1">
        <f t="shared" si="6"/>
        <v>1.103391823</v>
      </c>
      <c r="AA2709" s="5">
        <f t="shared" si="7"/>
        <v>0.2655556676</v>
      </c>
      <c r="AB2709" s="1">
        <f t="shared" si="8"/>
        <v>3962.843936</v>
      </c>
      <c r="AC2709" s="1">
        <f t="shared" si="9"/>
        <v>152184.1089</v>
      </c>
      <c r="AD2709" s="5">
        <f t="shared" si="10"/>
        <v>79465.4442</v>
      </c>
      <c r="AE2709" s="5">
        <f t="shared" si="11"/>
        <v>103023.3213</v>
      </c>
      <c r="AF2709" s="5">
        <f t="shared" si="12"/>
        <v>165289.1942</v>
      </c>
      <c r="AG2709" s="5">
        <f t="shared" si="13"/>
        <v>70958.44942</v>
      </c>
      <c r="AH2709" s="5">
        <f t="shared" si="14"/>
        <v>1969.916585</v>
      </c>
      <c r="AI2709" s="5">
        <f t="shared" si="15"/>
        <v>94330.74481</v>
      </c>
      <c r="AJ2709" s="1">
        <f t="shared" si="16"/>
        <v>549228306.1</v>
      </c>
      <c r="AK2709" s="1">
        <f t="shared" si="17"/>
        <v>46052.58889</v>
      </c>
      <c r="AL2709" s="1" t="s">
        <v>20</v>
      </c>
      <c r="AM2709" s="5">
        <f t="shared" si="18"/>
        <v>0.7740139625</v>
      </c>
      <c r="AN2709" s="5">
        <f t="shared" si="19"/>
        <v>0.6911536349</v>
      </c>
      <c r="AO2709" s="5">
        <f t="shared" si="20"/>
        <v>0.5331106579</v>
      </c>
      <c r="AP2709" s="5">
        <f t="shared" si="21"/>
        <v>0.3322832498</v>
      </c>
      <c r="AQ2709" s="1">
        <f t="shared" si="22"/>
        <v>1.192611142</v>
      </c>
      <c r="AR2709" s="1">
        <f t="shared" si="23"/>
        <v>0.2537470514</v>
      </c>
      <c r="AT2709" s="1">
        <v>0.28287925153461</v>
      </c>
      <c r="AU2709" s="1">
        <f t="shared" si="24"/>
        <v>0.000005150485661</v>
      </c>
      <c r="AV2709" s="1">
        <f t="shared" si="25"/>
        <v>194156.4477</v>
      </c>
    </row>
    <row r="2710" ht="12.75" customHeight="1">
      <c r="A2710" s="4" t="s">
        <v>5468</v>
      </c>
      <c r="B2710" s="1" t="s">
        <v>5469</v>
      </c>
      <c r="C2710" s="2">
        <v>-1.47008162894495E-9</v>
      </c>
      <c r="D2710" s="2">
        <v>2.4666817275677E-9</v>
      </c>
      <c r="E2710" s="2">
        <v>-8.55189916781294E-10</v>
      </c>
      <c r="F2710" s="2">
        <v>3.05028549424508E-9</v>
      </c>
      <c r="G2710" s="1">
        <v>9263474.37728999</v>
      </c>
      <c r="H2710" s="1">
        <v>-336057.27854033</v>
      </c>
      <c r="I2710" s="1">
        <v>-35190.2905150154</v>
      </c>
      <c r="J2710" s="1">
        <v>-25066.7624897002</v>
      </c>
      <c r="K2710" s="1">
        <v>338824.382520594</v>
      </c>
      <c r="L2710" s="1">
        <v>21707.7643225517</v>
      </c>
      <c r="M2710" s="1">
        <v>23762.4367318137</v>
      </c>
      <c r="N2710" s="1">
        <v>20600.6392807769</v>
      </c>
      <c r="O2710" s="1">
        <v>7074083.44101045</v>
      </c>
      <c r="P2710" s="1">
        <v>331608.754441994</v>
      </c>
      <c r="Q2710" s="1">
        <v>127243.181551014</v>
      </c>
      <c r="S2710" s="5">
        <f t="shared" ref="S2710:U2710" si="2732">($AY$3*M2710^2)/(2*$AY$6)</f>
        <v>34201.46577</v>
      </c>
      <c r="T2710" s="5">
        <f t="shared" si="2732"/>
        <v>25705.38822</v>
      </c>
      <c r="U2710" s="5">
        <f t="shared" si="2732"/>
        <v>3031119987</v>
      </c>
      <c r="V2710" s="1" t="s">
        <v>20</v>
      </c>
      <c r="W2710" s="2">
        <f t="shared" si="3"/>
        <v>21860.12087</v>
      </c>
      <c r="X2710" s="1">
        <f t="shared" si="4"/>
        <v>0.9861093529</v>
      </c>
      <c r="Y2710" s="1">
        <f t="shared" si="5"/>
        <v>1.181617269</v>
      </c>
      <c r="Z2710" s="1">
        <f t="shared" si="6"/>
        <v>0.8880885637</v>
      </c>
      <c r="AA2710" s="5">
        <f t="shared" si="7"/>
        <v>0.2921898493</v>
      </c>
      <c r="AB2710" s="1">
        <f t="shared" si="8"/>
        <v>4007.125733</v>
      </c>
      <c r="AC2710" s="1">
        <f t="shared" si="9"/>
        <v>150048.7101</v>
      </c>
      <c r="AD2710" s="5">
        <f t="shared" si="10"/>
        <v>70504.29484</v>
      </c>
      <c r="AE2710" s="5">
        <f t="shared" si="11"/>
        <v>96160.22607</v>
      </c>
      <c r="AF2710" s="5">
        <f t="shared" si="12"/>
        <v>152324.464</v>
      </c>
      <c r="AG2710" s="5">
        <f t="shared" si="13"/>
        <v>70999.13118</v>
      </c>
      <c r="AH2710" s="5">
        <f t="shared" si="14"/>
        <v>1997.951197</v>
      </c>
      <c r="AI2710" s="5">
        <f t="shared" si="15"/>
        <v>81325.3328</v>
      </c>
      <c r="AJ2710" s="1">
        <f t="shared" si="16"/>
        <v>539255753.2</v>
      </c>
      <c r="AK2710" s="1">
        <f t="shared" si="17"/>
        <v>44852.91654</v>
      </c>
      <c r="AL2710" s="1" t="s">
        <v>20</v>
      </c>
      <c r="AM2710" s="5">
        <f t="shared" si="18"/>
        <v>0.7595244395</v>
      </c>
      <c r="AN2710" s="5">
        <f t="shared" si="19"/>
        <v>0.7648551829</v>
      </c>
      <c r="AO2710" s="5">
        <f t="shared" si="20"/>
        <v>0.5607887743</v>
      </c>
      <c r="AP2710" s="5">
        <f t="shared" si="21"/>
        <v>0.3540178243</v>
      </c>
      <c r="AQ2710" s="1">
        <f t="shared" si="22"/>
        <v>1.202275782</v>
      </c>
      <c r="AR2710" s="1">
        <f t="shared" si="23"/>
        <v>0.2558033579</v>
      </c>
      <c r="AT2710" s="1">
        <v>0.328097925619716</v>
      </c>
      <c r="AU2710" s="1">
        <f t="shared" si="24"/>
        <v>0.000006084273069</v>
      </c>
      <c r="AV2710" s="1">
        <f t="shared" si="25"/>
        <v>164358.1721</v>
      </c>
    </row>
    <row r="2711" ht="12.75" customHeight="1">
      <c r="A2711" s="4" t="s">
        <v>5470</v>
      </c>
      <c r="B2711" s="1" t="s">
        <v>5471</v>
      </c>
      <c r="C2711" s="2">
        <v>-3.03070285364671E-9</v>
      </c>
      <c r="D2711" s="2">
        <v>1.47811125716823E-9</v>
      </c>
      <c r="E2711" s="2">
        <v>2.50953914594936E-9</v>
      </c>
      <c r="F2711" s="2">
        <v>4.39045363291353E-9</v>
      </c>
      <c r="G2711" s="1">
        <v>8564896.88128053</v>
      </c>
      <c r="H2711" s="1">
        <v>-336761.259724202</v>
      </c>
      <c r="I2711" s="1">
        <v>-39300.7224069372</v>
      </c>
      <c r="J2711" s="1">
        <v>-31499.628598443</v>
      </c>
      <c r="K2711" s="1">
        <v>340511.817575296</v>
      </c>
      <c r="L2711" s="1">
        <v>20731.7529063605</v>
      </c>
      <c r="M2711" s="1">
        <v>22501.672967767</v>
      </c>
      <c r="N2711" s="1">
        <v>19765.8333982694</v>
      </c>
      <c r="O2711" s="1">
        <v>7126071.85909414</v>
      </c>
      <c r="P2711" s="1">
        <v>320677.373398868</v>
      </c>
      <c r="Q2711" s="1">
        <v>128712.908881599</v>
      </c>
      <c r="S2711" s="5">
        <f t="shared" ref="S2711:U2711" si="2733">($AY$3*M2711^2)/(2*$AY$6)</f>
        <v>30668.48968</v>
      </c>
      <c r="T2711" s="5">
        <f t="shared" si="2733"/>
        <v>23664.2657</v>
      </c>
      <c r="U2711" s="5">
        <f t="shared" si="2733"/>
        <v>3075835937</v>
      </c>
      <c r="V2711" s="1" t="s">
        <v>20</v>
      </c>
      <c r="W2711" s="2">
        <f t="shared" si="3"/>
        <v>32722.56563</v>
      </c>
      <c r="X2711" s="1">
        <f t="shared" si="4"/>
        <v>0.4013999861</v>
      </c>
      <c r="Y2711" s="1">
        <f t="shared" si="5"/>
        <v>0.4728625523</v>
      </c>
      <c r="Z2711" s="1">
        <f t="shared" si="6"/>
        <v>0.3648678235</v>
      </c>
      <c r="AA2711" s="5">
        <f t="shared" si="7"/>
        <v>0.4205658741</v>
      </c>
      <c r="AB2711" s="1">
        <f t="shared" si="8"/>
        <v>3853.071664</v>
      </c>
      <c r="AC2711" s="1">
        <f t="shared" si="9"/>
        <v>150599.0651</v>
      </c>
      <c r="AD2711" s="5">
        <f t="shared" si="10"/>
        <v>46998.18652</v>
      </c>
      <c r="AE2711" s="5">
        <f t="shared" si="11"/>
        <v>68081.78926</v>
      </c>
      <c r="AF2711" s="5">
        <f t="shared" si="12"/>
        <v>127684.2814</v>
      </c>
      <c r="AG2711" s="5">
        <f t="shared" si="13"/>
        <v>74180.95566</v>
      </c>
      <c r="AH2711" s="5">
        <f t="shared" si="14"/>
        <v>1990.649807</v>
      </c>
      <c r="AI2711" s="5">
        <f t="shared" si="15"/>
        <v>53503.32576</v>
      </c>
      <c r="AJ2711" s="1">
        <f t="shared" si="16"/>
        <v>541941389.5</v>
      </c>
      <c r="AK2711" s="1">
        <f t="shared" si="17"/>
        <v>38430.21796</v>
      </c>
      <c r="AL2711" s="1" t="s">
        <v>20</v>
      </c>
      <c r="AM2711" s="5">
        <f t="shared" si="18"/>
        <v>0.73056674</v>
      </c>
      <c r="AN2711" s="5">
        <f t="shared" si="19"/>
        <v>1.153111278</v>
      </c>
      <c r="AO2711" s="5">
        <f t="shared" si="20"/>
        <v>0.7960151979</v>
      </c>
      <c r="AP2711" s="5">
        <f t="shared" si="21"/>
        <v>0.4244386102</v>
      </c>
      <c r="AQ2711" s="1">
        <f t="shared" si="22"/>
        <v>1.410195982</v>
      </c>
      <c r="AR2711" s="1">
        <f t="shared" si="23"/>
        <v>0.3000416982</v>
      </c>
      <c r="AT2711" s="1">
        <v>0.242689305186515</v>
      </c>
      <c r="AU2711" s="1">
        <f t="shared" si="24"/>
        <v>0.000004478146713</v>
      </c>
      <c r="AV2711" s="1">
        <f t="shared" si="25"/>
        <v>223306.6633</v>
      </c>
    </row>
    <row r="2712" ht="12.75" customHeight="1">
      <c r="A2712" s="4" t="s">
        <v>5472</v>
      </c>
      <c r="B2712" s="1" t="s">
        <v>5473</v>
      </c>
      <c r="C2712" s="2">
        <v>-3.27235141523789E-9</v>
      </c>
      <c r="D2712" s="2">
        <v>1.7098250350181E-9</v>
      </c>
      <c r="E2712" s="2">
        <v>1.89819468586103E-9</v>
      </c>
      <c r="F2712" s="2">
        <v>4.30832236329531E-9</v>
      </c>
      <c r="G2712" s="1">
        <v>9156290.00509568</v>
      </c>
      <c r="H2712" s="1">
        <v>-336160.660645529</v>
      </c>
      <c r="I2712" s="1">
        <v>-39195.9459941208</v>
      </c>
      <c r="J2712" s="1">
        <v>-30948.6428263864</v>
      </c>
      <c r="K2712" s="1">
        <v>339859.362896056</v>
      </c>
      <c r="L2712" s="1">
        <v>21591.4781094825</v>
      </c>
      <c r="M2712" s="1">
        <v>23548.1889903894</v>
      </c>
      <c r="N2712" s="1">
        <v>20530.0637720541</v>
      </c>
      <c r="O2712" s="1">
        <v>7194251.73885503</v>
      </c>
      <c r="P2712" s="1">
        <v>329708.374535862</v>
      </c>
      <c r="Q2712" s="1">
        <v>126598.051260959</v>
      </c>
      <c r="S2712" s="5">
        <f t="shared" ref="S2712:U2712" si="2734">($AY$3*M2712^2)/(2*$AY$6)</f>
        <v>33587.50911</v>
      </c>
      <c r="T2712" s="5">
        <f t="shared" si="2734"/>
        <v>25529.56229</v>
      </c>
      <c r="U2712" s="5">
        <f t="shared" si="2734"/>
        <v>3134974646</v>
      </c>
      <c r="V2712" s="1" t="s">
        <v>20</v>
      </c>
      <c r="W2712" s="2">
        <f t="shared" si="3"/>
        <v>31056.13767</v>
      </c>
      <c r="X2712" s="1">
        <f t="shared" si="4"/>
        <v>0.4833590586</v>
      </c>
      <c r="Y2712" s="1">
        <f t="shared" si="5"/>
        <v>0.5749368416</v>
      </c>
      <c r="Z2712" s="1">
        <f t="shared" si="6"/>
        <v>0.4370043</v>
      </c>
      <c r="AA2712" s="5">
        <f t="shared" si="7"/>
        <v>0.412698439</v>
      </c>
      <c r="AB2712" s="1">
        <f t="shared" si="8"/>
        <v>3983.875769</v>
      </c>
      <c r="AC2712" s="1">
        <f t="shared" si="9"/>
        <v>151317.7909</v>
      </c>
      <c r="AD2712" s="5">
        <f t="shared" si="10"/>
        <v>49745.92059</v>
      </c>
      <c r="AE2712" s="5">
        <f t="shared" si="11"/>
        <v>68291.56826</v>
      </c>
      <c r="AF2712" s="5">
        <f t="shared" si="12"/>
        <v>128611.1955</v>
      </c>
      <c r="AG2712" s="5">
        <f t="shared" si="13"/>
        <v>71552.12581</v>
      </c>
      <c r="AH2712" s="5">
        <f t="shared" si="14"/>
        <v>1981.194664</v>
      </c>
      <c r="AI2712" s="5">
        <f t="shared" si="15"/>
        <v>57059.06969</v>
      </c>
      <c r="AJ2712" s="1">
        <f t="shared" si="16"/>
        <v>540902975.6</v>
      </c>
      <c r="AK2712" s="1">
        <f t="shared" si="17"/>
        <v>38393.27379</v>
      </c>
      <c r="AL2712" s="1" t="s">
        <v>20</v>
      </c>
      <c r="AM2712" s="5">
        <f t="shared" si="18"/>
        <v>0.7559565414</v>
      </c>
      <c r="AN2712" s="5">
        <f t="shared" si="19"/>
        <v>1.087331321</v>
      </c>
      <c r="AO2712" s="5">
        <f t="shared" si="20"/>
        <v>0.7920494277</v>
      </c>
      <c r="AP2712" s="5">
        <f t="shared" si="21"/>
        <v>0.4205722321</v>
      </c>
      <c r="AQ2712" s="1">
        <f t="shared" si="22"/>
        <v>1.408848275</v>
      </c>
      <c r="AR2712" s="1">
        <f t="shared" si="23"/>
        <v>0.2997549522</v>
      </c>
      <c r="AT2712" s="1">
        <v>0.236238646212643</v>
      </c>
      <c r="AU2712" s="1">
        <f t="shared" si="24"/>
        <v>0.000004367486534</v>
      </c>
      <c r="AV2712" s="1">
        <f t="shared" si="25"/>
        <v>228964.6441</v>
      </c>
    </row>
    <row r="2713" ht="12.75" customHeight="1">
      <c r="A2713" s="4" t="s">
        <v>5474</v>
      </c>
      <c r="B2713" s="1" t="s">
        <v>5475</v>
      </c>
      <c r="C2713" s="2">
        <v>-2.77095180577869E-9</v>
      </c>
      <c r="D2713" s="2">
        <v>-1.43419256124795E-9</v>
      </c>
      <c r="E2713" s="2">
        <v>4.26140347275955E-9</v>
      </c>
      <c r="F2713" s="2">
        <v>5.34226590144257E-9</v>
      </c>
      <c r="G2713" s="1">
        <v>9637605.03468105</v>
      </c>
      <c r="H2713" s="1">
        <v>-342643.076547871</v>
      </c>
      <c r="I2713" s="1">
        <v>-24769.3747495917</v>
      </c>
      <c r="J2713" s="1">
        <v>-35722.3247707953</v>
      </c>
      <c r="K2713" s="1">
        <v>345395.755395756</v>
      </c>
      <c r="L2713" s="1">
        <v>16986.5158634677</v>
      </c>
      <c r="M2713" s="1">
        <v>17195.7040386889</v>
      </c>
      <c r="N2713" s="1">
        <v>16874.706159718</v>
      </c>
      <c r="O2713" s="1">
        <v>7601575.98790689</v>
      </c>
      <c r="P2713" s="1">
        <v>323031.182192844</v>
      </c>
      <c r="Q2713" s="1">
        <v>117486.851311772</v>
      </c>
      <c r="S2713" s="5">
        <f t="shared" ref="S2713:U2713" si="2735">($AY$3*M2713^2)/(2*$AY$6)</f>
        <v>17910.29319</v>
      </c>
      <c r="T2713" s="5">
        <f t="shared" si="2735"/>
        <v>17247.85968</v>
      </c>
      <c r="U2713" s="5">
        <f t="shared" si="2735"/>
        <v>3500016199</v>
      </c>
      <c r="V2713" s="1" t="s">
        <v>20</v>
      </c>
      <c r="W2713" s="2">
        <f t="shared" si="3"/>
        <v>37535.30595</v>
      </c>
      <c r="X2713" s="1">
        <f t="shared" si="4"/>
        <v>0.2047994085</v>
      </c>
      <c r="Y2713" s="1">
        <f t="shared" si="5"/>
        <v>0.2098746589</v>
      </c>
      <c r="Z2713" s="1">
        <f t="shared" si="6"/>
        <v>0.2021121948</v>
      </c>
      <c r="AA2713" s="5">
        <f t="shared" si="7"/>
        <v>0.511740908</v>
      </c>
      <c r="AB2713" s="1">
        <f t="shared" si="8"/>
        <v>4087.244136</v>
      </c>
      <c r="AC2713" s="1">
        <f t="shared" si="9"/>
        <v>155542.4724</v>
      </c>
      <c r="AD2713" s="5">
        <f t="shared" si="10"/>
        <v>32975.09716</v>
      </c>
      <c r="AE2713" s="5">
        <f t="shared" si="11"/>
        <v>59719.25354</v>
      </c>
      <c r="AF2713" s="5">
        <f t="shared" si="12"/>
        <v>106467.8276</v>
      </c>
      <c r="AG2713" s="5">
        <f t="shared" si="13"/>
        <v>72865.46401</v>
      </c>
      <c r="AH2713" s="5">
        <f t="shared" si="14"/>
        <v>1927.383533</v>
      </c>
      <c r="AI2713" s="5">
        <f t="shared" si="15"/>
        <v>33602.36356</v>
      </c>
      <c r="AJ2713" s="1">
        <f t="shared" si="16"/>
        <v>549714417.9</v>
      </c>
      <c r="AK2713" s="1">
        <f t="shared" si="17"/>
        <v>35795.60339</v>
      </c>
      <c r="AL2713" s="1" t="s">
        <v>20</v>
      </c>
      <c r="AM2713" s="5">
        <f t="shared" si="18"/>
        <v>0.7544238212</v>
      </c>
      <c r="AN2713" s="5">
        <f t="shared" si="19"/>
        <v>1.667059282</v>
      </c>
      <c r="AO2713" s="5">
        <f t="shared" si="20"/>
        <v>0.9204978049</v>
      </c>
      <c r="AP2713" s="5">
        <f t="shared" si="21"/>
        <v>0.516319747</v>
      </c>
      <c r="AQ2713" s="1">
        <f t="shared" si="22"/>
        <v>1.535703734</v>
      </c>
      <c r="AR2713" s="1">
        <f t="shared" si="23"/>
        <v>0.3267454754</v>
      </c>
      <c r="AT2713" s="1">
        <v>0.207230034713413</v>
      </c>
      <c r="AU2713" s="1">
        <f t="shared" si="24"/>
        <v>0.000003769776232</v>
      </c>
      <c r="AV2713" s="1">
        <f t="shared" si="25"/>
        <v>265267.7343</v>
      </c>
    </row>
    <row r="2714" ht="12.75" customHeight="1">
      <c r="A2714" s="4" t="s">
        <v>5476</v>
      </c>
      <c r="B2714" s="1" t="s">
        <v>5477</v>
      </c>
      <c r="C2714" s="2">
        <v>-2.36242926783744E-9</v>
      </c>
      <c r="D2714" s="2">
        <v>4.2089736088023E-9</v>
      </c>
      <c r="E2714" s="2">
        <v>-1.59337413658008E-9</v>
      </c>
      <c r="F2714" s="2">
        <v>5.21860015386809E-9</v>
      </c>
      <c r="G2714" s="1">
        <v>1.00656107408546E7</v>
      </c>
      <c r="H2714" s="1">
        <v>-338011.911532152</v>
      </c>
      <c r="I2714" s="1">
        <v>-32119.7052212726</v>
      </c>
      <c r="J2714" s="1">
        <v>-23760.8906516803</v>
      </c>
      <c r="K2714" s="1">
        <v>340375.795434769</v>
      </c>
      <c r="L2714" s="1">
        <v>18027.0502907366</v>
      </c>
      <c r="M2714" s="1">
        <v>18205.6693771997</v>
      </c>
      <c r="N2714" s="1">
        <v>17931.485540656</v>
      </c>
      <c r="O2714" s="1">
        <v>7713492.98761898</v>
      </c>
      <c r="P2714" s="1">
        <v>329090.921511068</v>
      </c>
      <c r="Q2714" s="1">
        <v>128497.459826188</v>
      </c>
      <c r="S2714" s="5">
        <f t="shared" ref="S2714:U2714" si="2736">($AY$3*M2714^2)/(2*$AY$6)</f>
        <v>20075.94859</v>
      </c>
      <c r="T2714" s="5">
        <f t="shared" si="2736"/>
        <v>19475.80029</v>
      </c>
      <c r="U2714" s="5">
        <f t="shared" si="2736"/>
        <v>3603835425</v>
      </c>
      <c r="V2714" s="1" t="s">
        <v>20</v>
      </c>
      <c r="W2714" s="2">
        <f t="shared" si="3"/>
        <v>35878.39269</v>
      </c>
      <c r="X2714" s="1">
        <f t="shared" si="4"/>
        <v>0.2524546549</v>
      </c>
      <c r="Y2714" s="1">
        <f t="shared" si="5"/>
        <v>0.2574822795</v>
      </c>
      <c r="Z2714" s="1">
        <f t="shared" si="6"/>
        <v>0.2497851313</v>
      </c>
      <c r="AA2714" s="5">
        <f t="shared" si="7"/>
        <v>0.4998948443</v>
      </c>
      <c r="AB2714" s="1">
        <f t="shared" si="8"/>
        <v>4177.015463</v>
      </c>
      <c r="AC2714" s="1">
        <f t="shared" si="9"/>
        <v>156683.3043</v>
      </c>
      <c r="AD2714" s="5">
        <f t="shared" si="10"/>
        <v>35870.51506</v>
      </c>
      <c r="AE2714" s="5">
        <f t="shared" si="11"/>
        <v>64169.97183</v>
      </c>
      <c r="AF2714" s="5">
        <f t="shared" si="12"/>
        <v>107810.4018</v>
      </c>
      <c r="AG2714" s="5">
        <f t="shared" si="13"/>
        <v>71391.40371</v>
      </c>
      <c r="AH2714" s="5">
        <f t="shared" si="14"/>
        <v>1913.349998</v>
      </c>
      <c r="AI2714" s="5">
        <f t="shared" si="15"/>
        <v>36418.99808</v>
      </c>
      <c r="AJ2714" s="1">
        <f t="shared" si="16"/>
        <v>541724903.5</v>
      </c>
      <c r="AK2714" s="1">
        <f t="shared" si="17"/>
        <v>36777.91438</v>
      </c>
      <c r="AL2714" s="1" t="s">
        <v>20</v>
      </c>
      <c r="AM2714" s="5">
        <f t="shared" si="18"/>
        <v>0.7588097101</v>
      </c>
      <c r="AN2714" s="5">
        <f t="shared" si="19"/>
        <v>1.510223376</v>
      </c>
      <c r="AO2714" s="5">
        <f t="shared" si="20"/>
        <v>0.8442031189</v>
      </c>
      <c r="AP2714" s="5">
        <f t="shared" si="21"/>
        <v>0.5024792548</v>
      </c>
      <c r="AQ2714" s="1">
        <f t="shared" si="22"/>
        <v>1.472962545</v>
      </c>
      <c r="AR2714" s="1">
        <f t="shared" si="23"/>
        <v>0.3133962861</v>
      </c>
      <c r="AT2714" s="1">
        <v>0.504865379489424</v>
      </c>
      <c r="AU2714" s="1">
        <f t="shared" si="24"/>
        <v>0.000009319589633</v>
      </c>
      <c r="AV2714" s="1">
        <f t="shared" si="25"/>
        <v>107300.8619</v>
      </c>
    </row>
    <row r="2715" ht="12.75" customHeight="1">
      <c r="A2715" s="4" t="s">
        <v>5478</v>
      </c>
      <c r="B2715" s="1" t="s">
        <v>5479</v>
      </c>
      <c r="C2715" s="2">
        <v>2.89298906165834E-9</v>
      </c>
      <c r="D2715" s="2">
        <v>-5.54204195726848E-9</v>
      </c>
      <c r="E2715" s="2">
        <v>2.06509773976318E-9</v>
      </c>
      <c r="F2715" s="2">
        <v>6.60407228820076E-9</v>
      </c>
      <c r="G2715" s="1">
        <v>6685290.85721136</v>
      </c>
      <c r="H2715" s="1">
        <v>-366360.697375412</v>
      </c>
      <c r="I2715" s="1">
        <v>-7351.80876062873</v>
      </c>
      <c r="J2715" s="1">
        <v>-20323.3240256544</v>
      </c>
      <c r="K2715" s="1">
        <v>366998.702835531</v>
      </c>
      <c r="L2715" s="1">
        <v>23595.5386971062</v>
      </c>
      <c r="M2715" s="1">
        <v>24953.3479006899</v>
      </c>
      <c r="N2715" s="1">
        <v>22863.6087070901</v>
      </c>
      <c r="O2715" s="1">
        <v>6334549.61034642</v>
      </c>
      <c r="P2715" s="1">
        <v>340606.929646039</v>
      </c>
      <c r="Q2715" s="1">
        <v>150139.19701564</v>
      </c>
      <c r="S2715" s="5">
        <f t="shared" ref="S2715:U2715" si="2737">($AY$3*M2715^2)/(2*$AY$6)</f>
        <v>37715.54737</v>
      </c>
      <c r="T2715" s="5">
        <f t="shared" si="2737"/>
        <v>31663.0196</v>
      </c>
      <c r="U2715" s="5">
        <f t="shared" si="2737"/>
        <v>2430492333</v>
      </c>
      <c r="V2715" s="1" t="s">
        <v>20</v>
      </c>
      <c r="W2715" s="2">
        <f t="shared" si="3"/>
        <v>55712.24852</v>
      </c>
      <c r="X2715" s="1">
        <f t="shared" si="4"/>
        <v>0.179373557</v>
      </c>
      <c r="Y2715" s="1">
        <f t="shared" si="5"/>
        <v>0.2006117053</v>
      </c>
      <c r="Z2715" s="1">
        <f t="shared" si="6"/>
        <v>0.1684178754</v>
      </c>
      <c r="AA2715" s="5">
        <f t="shared" si="7"/>
        <v>0.6326105835</v>
      </c>
      <c r="AB2715" s="1">
        <f t="shared" si="8"/>
        <v>3404.130265</v>
      </c>
      <c r="AC2715" s="1">
        <f t="shared" si="9"/>
        <v>141989.1136</v>
      </c>
      <c r="AD2715" s="5">
        <f t="shared" si="10"/>
        <v>36141.6791</v>
      </c>
      <c r="AE2715" s="5">
        <f t="shared" si="11"/>
        <v>50989.43087</v>
      </c>
      <c r="AF2715" s="5">
        <f t="shared" si="12"/>
        <v>124780.4148</v>
      </c>
      <c r="AG2715" s="5">
        <f t="shared" si="13"/>
        <v>85335.37776</v>
      </c>
      <c r="AH2715" s="5">
        <f t="shared" si="14"/>
        <v>2111.359049</v>
      </c>
      <c r="AI2715" s="5">
        <f t="shared" si="15"/>
        <v>39445.03704</v>
      </c>
      <c r="AJ2715" s="1">
        <f t="shared" si="16"/>
        <v>584096576.6</v>
      </c>
      <c r="AK2715" s="1">
        <f t="shared" si="17"/>
        <v>34982.46518</v>
      </c>
      <c r="AL2715" s="1" t="s">
        <v>20</v>
      </c>
      <c r="AM2715" s="5">
        <f t="shared" si="18"/>
        <v>0.6844717771</v>
      </c>
      <c r="AN2715" s="5">
        <f t="shared" si="19"/>
        <v>1.616130161</v>
      </c>
      <c r="AO2715" s="5">
        <f t="shared" si="20"/>
        <v>1.145524801</v>
      </c>
      <c r="AP2715" s="5">
        <f t="shared" si="21"/>
        <v>0.4680995632</v>
      </c>
      <c r="AQ2715" s="1">
        <f t="shared" si="22"/>
        <v>1.669683865</v>
      </c>
      <c r="AR2715" s="1">
        <f t="shared" si="23"/>
        <v>0.3552518861</v>
      </c>
      <c r="AT2715" s="1">
        <v>0.272130515047727</v>
      </c>
      <c r="AU2715" s="1">
        <f t="shared" si="24"/>
        <v>0.00000465899863</v>
      </c>
      <c r="AV2715" s="1">
        <f t="shared" si="25"/>
        <v>214638.3975</v>
      </c>
    </row>
    <row r="2716" ht="12.75" customHeight="1">
      <c r="A2716" s="4" t="s">
        <v>5480</v>
      </c>
      <c r="B2716" s="1" t="s">
        <v>5481</v>
      </c>
      <c r="C2716" s="2">
        <v>4.50913378121303E-9</v>
      </c>
      <c r="D2716" s="2">
        <v>-4.64265191591703E-9</v>
      </c>
      <c r="E2716" s="2">
        <v>-1.2490152378616E-9</v>
      </c>
      <c r="F2716" s="2">
        <v>6.61915011222546E-9</v>
      </c>
      <c r="G2716" s="1">
        <v>7244823.76848999</v>
      </c>
      <c r="H2716" s="1">
        <v>-368664.419731831</v>
      </c>
      <c r="I2716" s="1">
        <v>-12194.0368745392</v>
      </c>
      <c r="J2716" s="1">
        <v>-31511.0725371267</v>
      </c>
      <c r="K2716" s="1">
        <v>370221.900549952</v>
      </c>
      <c r="L2716" s="1">
        <v>25634.9658147802</v>
      </c>
      <c r="M2716" s="1">
        <v>28834.5797900785</v>
      </c>
      <c r="N2716" s="1">
        <v>23863.1109452891</v>
      </c>
      <c r="O2716" s="1">
        <v>6955656.22383331</v>
      </c>
      <c r="P2716" s="1">
        <v>340912.386265281</v>
      </c>
      <c r="Q2716" s="1">
        <v>145399.483001753</v>
      </c>
      <c r="S2716" s="5">
        <f t="shared" ref="S2716:U2716" si="2738">($AY$3*M2716^2)/(2*$AY$6)</f>
        <v>50360.49909</v>
      </c>
      <c r="T2716" s="5">
        <f t="shared" si="2738"/>
        <v>34491.88208</v>
      </c>
      <c r="U2716" s="5">
        <f t="shared" si="2738"/>
        <v>2930481544</v>
      </c>
      <c r="V2716" s="1" t="s">
        <v>20</v>
      </c>
      <c r="W2716" s="2">
        <f t="shared" si="3"/>
        <v>53639.82339</v>
      </c>
      <c r="X2716" s="1">
        <f t="shared" si="4"/>
        <v>0.2283972164</v>
      </c>
      <c r="Y2716" s="1">
        <f t="shared" si="5"/>
        <v>0.2889698783</v>
      </c>
      <c r="Z2716" s="1">
        <f t="shared" si="6"/>
        <v>0.1979153334</v>
      </c>
      <c r="AA2716" s="5">
        <f t="shared" si="7"/>
        <v>0.6340549031</v>
      </c>
      <c r="AB2716" s="1">
        <f t="shared" si="8"/>
        <v>3543.724329</v>
      </c>
      <c r="AC2716" s="1">
        <f t="shared" si="9"/>
        <v>148787.4264</v>
      </c>
      <c r="AD2716" s="5">
        <f t="shared" si="10"/>
        <v>37635.71708</v>
      </c>
      <c r="AE2716" s="5">
        <f t="shared" si="11"/>
        <v>45219.06891</v>
      </c>
      <c r="AF2716" s="5">
        <f t="shared" si="12"/>
        <v>124227.2385</v>
      </c>
      <c r="AG2716" s="5">
        <f t="shared" si="13"/>
        <v>78750.76689</v>
      </c>
      <c r="AH2716" s="5">
        <f t="shared" si="14"/>
        <v>2014.887999</v>
      </c>
      <c r="AI2716" s="5">
        <f t="shared" si="15"/>
        <v>45476.47159</v>
      </c>
      <c r="AJ2716" s="1">
        <f t="shared" si="16"/>
        <v>589226455.1</v>
      </c>
      <c r="AK2716" s="1">
        <f t="shared" si="17"/>
        <v>32513.49032</v>
      </c>
      <c r="AL2716" s="1" t="s">
        <v>20</v>
      </c>
      <c r="AM2716" s="5">
        <f t="shared" si="18"/>
        <v>0.7482167836</v>
      </c>
      <c r="AN2716" s="5">
        <f t="shared" si="19"/>
        <v>1.565604434</v>
      </c>
      <c r="AO2716" s="5">
        <f t="shared" si="20"/>
        <v>1.303048624</v>
      </c>
      <c r="AP2716" s="5">
        <f t="shared" si="21"/>
        <v>0.4743134133</v>
      </c>
      <c r="AQ2716" s="1">
        <f t="shared" si="22"/>
        <v>1.812252235</v>
      </c>
      <c r="AR2716" s="1">
        <f t="shared" si="23"/>
        <v>0.385585582</v>
      </c>
      <c r="AT2716" s="1">
        <v>0.628571859933241</v>
      </c>
      <c r="AU2716" s="1">
        <f t="shared" si="24"/>
        <v>0.00001066774675</v>
      </c>
      <c r="AV2716" s="1">
        <f t="shared" si="25"/>
        <v>93740.50808</v>
      </c>
    </row>
    <row r="2717" ht="12.75" customHeight="1">
      <c r="A2717" s="4" t="s">
        <v>5482</v>
      </c>
      <c r="B2717" s="1" t="s">
        <v>5483</v>
      </c>
      <c r="C2717" s="2">
        <v>1.39446458953689E-9</v>
      </c>
      <c r="D2717" s="2">
        <v>-3.79558338873769E-9</v>
      </c>
      <c r="E2717" s="2">
        <v>4.59484106011329E-9</v>
      </c>
      <c r="F2717" s="2">
        <v>6.28814850900142E-9</v>
      </c>
      <c r="G2717" s="1">
        <v>7297026.69535193</v>
      </c>
      <c r="H2717" s="1">
        <v>-384977.695928002</v>
      </c>
      <c r="I2717" s="1">
        <v>-7601.99823177149</v>
      </c>
      <c r="J2717" s="1">
        <v>-12268.7863675219</v>
      </c>
      <c r="K2717" s="1">
        <v>385258.971735293</v>
      </c>
      <c r="L2717" s="1">
        <v>28403.746244176</v>
      </c>
      <c r="M2717" s="1">
        <v>33420.5103729313</v>
      </c>
      <c r="N2717" s="1">
        <v>25486.7394516816</v>
      </c>
      <c r="O2717" s="1">
        <v>6890081.49613346</v>
      </c>
      <c r="P2717" s="1">
        <v>355355.059274865</v>
      </c>
      <c r="Q2717" s="1">
        <v>154456.346455552</v>
      </c>
      <c r="S2717" s="5">
        <f t="shared" ref="S2717:U2717" si="2739">($AY$3*M2717^2)/(2*$AY$6)</f>
        <v>67653.29098</v>
      </c>
      <c r="T2717" s="5">
        <f t="shared" si="2739"/>
        <v>39345.16133</v>
      </c>
      <c r="U2717" s="5">
        <f t="shared" si="2739"/>
        <v>2875487536</v>
      </c>
      <c r="V2717" s="1" t="s">
        <v>20</v>
      </c>
      <c r="W2717" s="2">
        <f t="shared" si="3"/>
        <v>50774.87282</v>
      </c>
      <c r="X2717" s="1">
        <f t="shared" si="4"/>
        <v>0.3129345824</v>
      </c>
      <c r="Y2717" s="1">
        <f t="shared" si="5"/>
        <v>0.4332399202</v>
      </c>
      <c r="Z2717" s="1">
        <f t="shared" si="6"/>
        <v>0.2519595767</v>
      </c>
      <c r="AA2717" s="5">
        <f t="shared" si="7"/>
        <v>0.6023479338</v>
      </c>
      <c r="AB2717" s="1">
        <f t="shared" si="8"/>
        <v>3556.468651</v>
      </c>
      <c r="AC2717" s="1">
        <f t="shared" si="9"/>
        <v>148084.4159</v>
      </c>
      <c r="AD2717" s="5">
        <f t="shared" si="10"/>
        <v>42312.32153</v>
      </c>
      <c r="AE2717" s="5">
        <f t="shared" si="11"/>
        <v>45207.47715</v>
      </c>
      <c r="AF2717" s="5">
        <f t="shared" si="12"/>
        <v>131121.737</v>
      </c>
      <c r="AG2717" s="5">
        <f t="shared" si="13"/>
        <v>75638.00655</v>
      </c>
      <c r="AH2717" s="5">
        <f t="shared" si="14"/>
        <v>2024.453405</v>
      </c>
      <c r="AI2717" s="5">
        <f t="shared" si="15"/>
        <v>55483.73041</v>
      </c>
      <c r="AJ2717" s="1">
        <f t="shared" si="16"/>
        <v>613158697.2</v>
      </c>
      <c r="AK2717" s="1">
        <f t="shared" si="17"/>
        <v>32722.72464</v>
      </c>
      <c r="AL2717" s="1" t="s">
        <v>20</v>
      </c>
      <c r="AM2717" s="5">
        <f t="shared" si="18"/>
        <v>0.8106489385</v>
      </c>
      <c r="AN2717" s="5">
        <f t="shared" si="19"/>
        <v>1.449125633</v>
      </c>
      <c r="AO2717" s="5">
        <f t="shared" si="20"/>
        <v>1.356321423</v>
      </c>
      <c r="AP2717" s="5">
        <f t="shared" si="21"/>
        <v>0.4676255146</v>
      </c>
      <c r="AQ2717" s="1">
        <f t="shared" si="22"/>
        <v>1.873800864</v>
      </c>
      <c r="AR2717" s="1">
        <f t="shared" si="23"/>
        <v>0.398681035</v>
      </c>
      <c r="AT2717" s="1">
        <v>0.324074228800714</v>
      </c>
      <c r="AU2717" s="1">
        <f t="shared" si="24"/>
        <v>0.000005285323853</v>
      </c>
      <c r="AV2717" s="1">
        <f t="shared" si="25"/>
        <v>189203.1648</v>
      </c>
    </row>
    <row r="2718" ht="12.75" customHeight="1">
      <c r="A2718" s="4" t="s">
        <v>5484</v>
      </c>
      <c r="B2718" s="1" t="s">
        <v>5485</v>
      </c>
      <c r="C2718" s="2">
        <v>3.68590019755514E-9</v>
      </c>
      <c r="D2718" s="2">
        <v>-3.68798088486195E-9</v>
      </c>
      <c r="E2718" s="2">
        <v>-1.28508947065319E-9</v>
      </c>
      <c r="F2718" s="2">
        <v>6.32234776579701E-9</v>
      </c>
      <c r="G2718" s="1">
        <v>7088048.63614746</v>
      </c>
      <c r="H2718" s="1">
        <v>-397031.089728756</v>
      </c>
      <c r="I2718" s="1">
        <v>10010.4159706084</v>
      </c>
      <c r="J2718" s="1">
        <v>-21050.9047944934</v>
      </c>
      <c r="K2718" s="1">
        <v>397752.102829534</v>
      </c>
      <c r="L2718" s="1">
        <v>31312.8307666851</v>
      </c>
      <c r="M2718" s="1">
        <v>38661.5826872265</v>
      </c>
      <c r="N2718" s="1">
        <v>26769.0876983838</v>
      </c>
      <c r="O2718" s="1">
        <v>6801869.2556806</v>
      </c>
      <c r="P2718" s="1">
        <v>356716.779837702</v>
      </c>
      <c r="Q2718" s="1">
        <v>155807.873618001</v>
      </c>
      <c r="S2718" s="5">
        <f t="shared" ref="S2718:U2718" si="2740">($AY$3*M2718^2)/(2*$AY$6)</f>
        <v>90536.15146</v>
      </c>
      <c r="T2718" s="5">
        <f t="shared" si="2740"/>
        <v>43404.0158</v>
      </c>
      <c r="U2718" s="5">
        <f t="shared" si="2740"/>
        <v>2802330357</v>
      </c>
      <c r="V2718" s="1" t="s">
        <v>20</v>
      </c>
      <c r="W2718" s="2">
        <f t="shared" si="3"/>
        <v>51798.12725</v>
      </c>
      <c r="X2718" s="1">
        <f t="shared" si="4"/>
        <v>0.3654403896</v>
      </c>
      <c r="Y2718" s="1">
        <f t="shared" si="5"/>
        <v>0.5570974122</v>
      </c>
      <c r="Z2718" s="1">
        <f t="shared" si="6"/>
        <v>0.2670785592</v>
      </c>
      <c r="AA2718" s="5">
        <f t="shared" si="7"/>
        <v>0.6056239143</v>
      </c>
      <c r="AB2718" s="1">
        <f t="shared" si="8"/>
        <v>3505.172226</v>
      </c>
      <c r="AC2718" s="1">
        <f t="shared" si="9"/>
        <v>147133.4157</v>
      </c>
      <c r="AD2718" s="5">
        <f t="shared" si="10"/>
        <v>44200.84324</v>
      </c>
      <c r="AE2718" s="5">
        <f t="shared" si="11"/>
        <v>41001.45253</v>
      </c>
      <c r="AF2718" s="5">
        <f t="shared" si="12"/>
        <v>136955.2687</v>
      </c>
      <c r="AG2718" s="5">
        <f t="shared" si="13"/>
        <v>73117.65965</v>
      </c>
      <c r="AH2718" s="5">
        <f t="shared" si="14"/>
        <v>2037.538506</v>
      </c>
      <c r="AI2718" s="5">
        <f t="shared" si="15"/>
        <v>63837.60908</v>
      </c>
      <c r="AJ2718" s="1">
        <f t="shared" si="16"/>
        <v>633042132.9</v>
      </c>
      <c r="AK2718" s="1">
        <f t="shared" si="17"/>
        <v>31534.33333</v>
      </c>
      <c r="AL2718" s="1" t="s">
        <v>20</v>
      </c>
      <c r="AM2718" s="5">
        <f t="shared" si="18"/>
        <v>0.8657855516</v>
      </c>
      <c r="AN2718" s="5">
        <f t="shared" si="19"/>
        <v>1.432194697</v>
      </c>
      <c r="AO2718" s="5">
        <f t="shared" si="20"/>
        <v>1.543950504</v>
      </c>
      <c r="AP2718" s="5">
        <f t="shared" si="21"/>
        <v>0.4622254688</v>
      </c>
      <c r="AQ2718" s="1">
        <f t="shared" si="22"/>
        <v>2.007469529</v>
      </c>
      <c r="AR2718" s="1">
        <f t="shared" si="23"/>
        <v>0.4271211765</v>
      </c>
      <c r="AT2718" s="1">
        <v>0.126168198387277</v>
      </c>
      <c r="AU2718" s="1">
        <f t="shared" si="24"/>
        <v>0.000001993045831</v>
      </c>
      <c r="AV2718" s="1">
        <f t="shared" si="25"/>
        <v>501744.6084</v>
      </c>
    </row>
    <row r="2719" ht="12.75" customHeight="1">
      <c r="A2719" s="4" t="s">
        <v>5486</v>
      </c>
      <c r="B2719" s="1" t="s">
        <v>5487</v>
      </c>
      <c r="C2719" s="2">
        <v>-2.34074416632304E-9</v>
      </c>
      <c r="D2719" s="2">
        <v>6.07431066790155E-10</v>
      </c>
      <c r="E2719" s="2">
        <v>3.09802171551246E-9</v>
      </c>
      <c r="F2719" s="2">
        <v>5.22604713861771E-9</v>
      </c>
      <c r="G2719" s="1">
        <v>5078397.76074647</v>
      </c>
      <c r="H2719" s="1">
        <v>-433778.198489726</v>
      </c>
      <c r="I2719" s="1">
        <v>38231.0250642964</v>
      </c>
      <c r="J2719" s="1">
        <v>-22704.6246827723</v>
      </c>
      <c r="K2719" s="1">
        <v>436056.429698138</v>
      </c>
      <c r="L2719" s="1">
        <v>42341.3796040898</v>
      </c>
      <c r="M2719" s="1">
        <v>42369.5619033944</v>
      </c>
      <c r="N2719" s="1">
        <v>42232.2833852996</v>
      </c>
      <c r="O2719" s="1">
        <v>5206715.4364474</v>
      </c>
      <c r="P2719" s="1">
        <v>363090.535414639</v>
      </c>
      <c r="Q2719" s="1">
        <v>211478.266963213</v>
      </c>
      <c r="S2719" s="5">
        <f t="shared" ref="S2719:U2719" si="2741">($AY$3*M2719^2)/(2*$AY$6)</f>
        <v>108735.3405</v>
      </c>
      <c r="T2719" s="5">
        <f t="shared" si="2741"/>
        <v>108031.8712</v>
      </c>
      <c r="U2719" s="5">
        <f t="shared" si="2741"/>
        <v>1642065428</v>
      </c>
      <c r="V2719" s="1" t="s">
        <v>20</v>
      </c>
      <c r="W2719" s="2">
        <f t="shared" si="3"/>
        <v>50583.51301</v>
      </c>
      <c r="X2719" s="1">
        <f t="shared" si="4"/>
        <v>0.7006675969</v>
      </c>
      <c r="Y2719" s="1">
        <f t="shared" si="5"/>
        <v>0.701600632</v>
      </c>
      <c r="Z2719" s="1">
        <f t="shared" si="6"/>
        <v>0.6970615874</v>
      </c>
      <c r="AA2719" s="5">
        <f t="shared" si="7"/>
        <v>0.5006081983</v>
      </c>
      <c r="AB2719" s="1">
        <f t="shared" si="8"/>
        <v>2966.94417</v>
      </c>
      <c r="AC2719" s="1">
        <f t="shared" si="9"/>
        <v>128729.8012</v>
      </c>
      <c r="AD2719" s="5">
        <f t="shared" si="10"/>
        <v>84361.94918</v>
      </c>
      <c r="AE2719" s="5">
        <f t="shared" si="11"/>
        <v>83191.53154</v>
      </c>
      <c r="AF2719" s="5">
        <f t="shared" si="12"/>
        <v>185419.9401</v>
      </c>
      <c r="AG2719" s="5">
        <f t="shared" si="13"/>
        <v>100783.7674</v>
      </c>
      <c r="AH2719" s="5">
        <f t="shared" si="14"/>
        <v>2328.831375</v>
      </c>
      <c r="AI2719" s="5">
        <f t="shared" si="15"/>
        <v>84636.17265</v>
      </c>
      <c r="AJ2719" s="1">
        <f t="shared" si="16"/>
        <v>694005362.5</v>
      </c>
      <c r="AK2719" s="1">
        <f t="shared" si="17"/>
        <v>46300.03032</v>
      </c>
      <c r="AL2719" s="1" t="s">
        <v>20</v>
      </c>
      <c r="AM2719" s="5">
        <f t="shared" si="18"/>
        <v>0.6886082753</v>
      </c>
      <c r="AN2719" s="5">
        <f t="shared" si="19"/>
        <v>0.822652119</v>
      </c>
      <c r="AO2719" s="5">
        <f t="shared" si="20"/>
        <v>0.8342259719</v>
      </c>
      <c r="AP2719" s="5">
        <f t="shared" si="21"/>
        <v>0.3742884192</v>
      </c>
      <c r="AQ2719" s="1">
        <f t="shared" si="22"/>
        <v>1.498930687</v>
      </c>
      <c r="AR2719" s="1">
        <f t="shared" si="23"/>
        <v>0.3189214228</v>
      </c>
      <c r="AT2719" s="1">
        <v>0.193522680878564</v>
      </c>
      <c r="AU2719" s="1">
        <f t="shared" si="24"/>
        <v>0.000002788489705</v>
      </c>
      <c r="AV2719" s="1">
        <f t="shared" si="25"/>
        <v>358617.0672</v>
      </c>
    </row>
    <row r="2720" ht="12.75" customHeight="1">
      <c r="A2720" s="4" t="s">
        <v>5488</v>
      </c>
      <c r="B2720" s="1" t="s">
        <v>5489</v>
      </c>
      <c r="C2720" s="2">
        <v>-9.24249954829293E-10</v>
      </c>
      <c r="D2720" s="2">
        <v>-2.48657178281732E-9</v>
      </c>
      <c r="E2720" s="2">
        <v>4.73435194862823E-9</v>
      </c>
      <c r="F2720" s="2">
        <v>5.55909027309391E-9</v>
      </c>
      <c r="G2720" s="1">
        <v>6192332.58831058</v>
      </c>
      <c r="H2720" s="1">
        <v>-433262.364570417</v>
      </c>
      <c r="I2720" s="1">
        <v>43204.3992727837</v>
      </c>
      <c r="J2720" s="1">
        <v>-17530.9541773076</v>
      </c>
      <c r="K2720" s="1">
        <v>435777.239242234</v>
      </c>
      <c r="L2720" s="1">
        <v>42561.8916869078</v>
      </c>
      <c r="M2720" s="1">
        <v>47489.323697812</v>
      </c>
      <c r="N2720" s="1">
        <v>39804.7350345935</v>
      </c>
      <c r="O2720" s="1">
        <v>5989247.44543904</v>
      </c>
      <c r="P2720" s="1">
        <v>384940.594767326</v>
      </c>
      <c r="Q2720" s="1">
        <v>198785.04480448</v>
      </c>
      <c r="S2720" s="5">
        <f t="shared" ref="S2720:U2720" si="2742">($AY$3*M2720^2)/(2*$AY$6)</f>
        <v>136601.2714</v>
      </c>
      <c r="T2720" s="5">
        <f t="shared" si="2742"/>
        <v>95969.28221</v>
      </c>
      <c r="U2720" s="5">
        <f t="shared" si="2742"/>
        <v>2172737623</v>
      </c>
      <c r="V2720" s="1" t="s">
        <v>20</v>
      </c>
      <c r="W2720" s="2">
        <f t="shared" si="3"/>
        <v>48727.66618</v>
      </c>
      <c r="X2720" s="1">
        <f t="shared" si="4"/>
        <v>0.7629404161</v>
      </c>
      <c r="Y2720" s="1">
        <f t="shared" si="5"/>
        <v>0.9498187686</v>
      </c>
      <c r="Z2720" s="1">
        <f t="shared" si="6"/>
        <v>0.6672955861</v>
      </c>
      <c r="AA2720" s="5">
        <f t="shared" si="7"/>
        <v>0.5325107279</v>
      </c>
      <c r="AB2720" s="1">
        <f t="shared" si="8"/>
        <v>3276.220733</v>
      </c>
      <c r="AC2720" s="1">
        <f t="shared" si="9"/>
        <v>138064.9072</v>
      </c>
      <c r="AD2720" s="5">
        <f t="shared" si="10"/>
        <v>74749.1702</v>
      </c>
      <c r="AE2720" s="5">
        <f t="shared" si="11"/>
        <v>63761.10887</v>
      </c>
      <c r="AF2720" s="5">
        <f t="shared" si="12"/>
        <v>174757.8215</v>
      </c>
      <c r="AG2720" s="5">
        <f t="shared" si="13"/>
        <v>85577.78961</v>
      </c>
      <c r="AH2720" s="5">
        <f t="shared" si="14"/>
        <v>2171.370017</v>
      </c>
      <c r="AI2720" s="5">
        <f t="shared" si="15"/>
        <v>89180.03189</v>
      </c>
      <c r="AJ2720" s="1">
        <f t="shared" si="16"/>
        <v>693561017.1</v>
      </c>
      <c r="AK2720" s="1">
        <f t="shared" si="17"/>
        <v>39874.35936</v>
      </c>
      <c r="AL2720" s="1" t="s">
        <v>20</v>
      </c>
      <c r="AM2720" s="5">
        <f t="shared" si="18"/>
        <v>0.810445117</v>
      </c>
      <c r="AN2720" s="5">
        <f t="shared" si="19"/>
        <v>0.9278511257</v>
      </c>
      <c r="AO2720" s="5">
        <f t="shared" si="20"/>
        <v>1.087749303</v>
      </c>
      <c r="AP2720" s="5">
        <f t="shared" si="21"/>
        <v>0.3968698003</v>
      </c>
      <c r="AQ2720" s="1">
        <f t="shared" si="22"/>
        <v>1.739365919</v>
      </c>
      <c r="AR2720" s="1">
        <f t="shared" si="23"/>
        <v>0.3700778551</v>
      </c>
      <c r="AT2720" s="1">
        <v>0.305366603613563</v>
      </c>
      <c r="AU2720" s="1">
        <f t="shared" si="24"/>
        <v>0.000004402880151</v>
      </c>
      <c r="AV2720" s="1">
        <f t="shared" si="25"/>
        <v>227124.0564</v>
      </c>
    </row>
    <row r="2721" ht="12.75" customHeight="1">
      <c r="A2721" s="4" t="s">
        <v>5490</v>
      </c>
      <c r="B2721" s="1" t="s">
        <v>5491</v>
      </c>
      <c r="C2721" s="2">
        <v>2.92182223561287E-9</v>
      </c>
      <c r="D2721" s="2">
        <v>-2.53818105155849E-9</v>
      </c>
      <c r="E2721" s="2">
        <v>2.00315910744039E-9</v>
      </c>
      <c r="F2721" s="2">
        <v>4.437772521613E-9</v>
      </c>
      <c r="G2721" s="1">
        <v>5300670.83530252</v>
      </c>
      <c r="H2721" s="1">
        <v>-423932.689949907</v>
      </c>
      <c r="I2721" s="1">
        <v>40877.0292056982</v>
      </c>
      <c r="J2721" s="1">
        <v>-14648.2094205256</v>
      </c>
      <c r="K2721" s="1">
        <v>426171.808750116</v>
      </c>
      <c r="L2721" s="1">
        <v>40387.8752051971</v>
      </c>
      <c r="M2721" s="1">
        <v>44888.6717276396</v>
      </c>
      <c r="N2721" s="1">
        <v>37892.0355972207</v>
      </c>
      <c r="O2721" s="1">
        <v>5005598.75980342</v>
      </c>
      <c r="P2721" s="1">
        <v>382823.060234773</v>
      </c>
      <c r="Q2721" s="1">
        <v>214125.585528842</v>
      </c>
      <c r="S2721" s="5">
        <f t="shared" ref="S2721:U2721" si="2743">($AY$3*M2721^2)/(2*$AY$6)</f>
        <v>122049.5778</v>
      </c>
      <c r="T2721" s="5">
        <f t="shared" si="2743"/>
        <v>86967.83228</v>
      </c>
      <c r="U2721" s="5">
        <f t="shared" si="2743"/>
        <v>1517661233</v>
      </c>
      <c r="V2721" s="1" t="s">
        <v>20</v>
      </c>
      <c r="W2721" s="2">
        <f t="shared" si="3"/>
        <v>42043.4785</v>
      </c>
      <c r="X2721" s="1">
        <f t="shared" si="4"/>
        <v>0.9227939325</v>
      </c>
      <c r="Y2721" s="1">
        <f t="shared" si="5"/>
        <v>1.139924869</v>
      </c>
      <c r="Z2721" s="1">
        <f t="shared" si="6"/>
        <v>0.8122665937</v>
      </c>
      <c r="AA2721" s="5">
        <f t="shared" si="7"/>
        <v>0.425098597</v>
      </c>
      <c r="AB2721" s="1">
        <f t="shared" si="8"/>
        <v>3031.177966</v>
      </c>
      <c r="AC2721" s="1">
        <f t="shared" si="9"/>
        <v>126219.1335</v>
      </c>
      <c r="AD2721" s="5">
        <f t="shared" si="10"/>
        <v>89137.05164</v>
      </c>
      <c r="AE2721" s="5">
        <f t="shared" si="11"/>
        <v>83485.18392</v>
      </c>
      <c r="AF2721" s="5">
        <f t="shared" si="12"/>
        <v>198386.9161</v>
      </c>
      <c r="AG2721" s="5">
        <f t="shared" si="13"/>
        <v>92791.00955</v>
      </c>
      <c r="AH2721" s="5">
        <f t="shared" si="14"/>
        <v>2375.154952</v>
      </c>
      <c r="AI2721" s="5">
        <f t="shared" si="15"/>
        <v>105595.9065</v>
      </c>
      <c r="AJ2721" s="1">
        <f t="shared" si="16"/>
        <v>678273499.7</v>
      </c>
      <c r="AK2721" s="1">
        <f t="shared" si="17"/>
        <v>46661.28526</v>
      </c>
      <c r="AL2721" s="1" t="s">
        <v>20</v>
      </c>
      <c r="AM2721" s="5">
        <f t="shared" si="18"/>
        <v>0.7309689839</v>
      </c>
      <c r="AN2721" s="5">
        <f t="shared" si="19"/>
        <v>0.76093329</v>
      </c>
      <c r="AO2721" s="5">
        <f t="shared" si="20"/>
        <v>0.8124477516</v>
      </c>
      <c r="AP2721" s="5">
        <f t="shared" si="21"/>
        <v>0.3418942706</v>
      </c>
      <c r="AQ2721" s="1">
        <f t="shared" si="22"/>
        <v>1.453610838</v>
      </c>
      <c r="AR2721" s="1">
        <f t="shared" si="23"/>
        <v>0.3092789017</v>
      </c>
      <c r="AT2721" s="1">
        <v>0.160236687799294</v>
      </c>
      <c r="AU2721" s="1">
        <f t="shared" si="24"/>
        <v>0.000002362419995</v>
      </c>
      <c r="AV2721" s="1">
        <f t="shared" si="25"/>
        <v>423294.7579</v>
      </c>
    </row>
    <row r="2722" ht="12.75" customHeight="1">
      <c r="A2722" s="4" t="s">
        <v>5492</v>
      </c>
      <c r="B2722" s="1" t="s">
        <v>5493</v>
      </c>
      <c r="C2722" s="2">
        <v>2.67514591407937E-9</v>
      </c>
      <c r="D2722" s="2">
        <v>-3.328370494375E-9</v>
      </c>
      <c r="E2722" s="2">
        <v>-1.22840928961319E-9</v>
      </c>
      <c r="F2722" s="2">
        <v>4.49536776758842E-9</v>
      </c>
      <c r="G2722" s="1">
        <v>5008875.89364176</v>
      </c>
      <c r="H2722" s="1">
        <v>-414315.766187469</v>
      </c>
      <c r="I2722" s="1">
        <v>47128.729887482</v>
      </c>
      <c r="J2722" s="1">
        <v>-12723.5298596274</v>
      </c>
      <c r="K2722" s="1">
        <v>417191.609231015</v>
      </c>
      <c r="L2722" s="1">
        <v>40880.1736634659</v>
      </c>
      <c r="M2722" s="1">
        <v>45783.8208390669</v>
      </c>
      <c r="N2722" s="1">
        <v>38179.9739168071</v>
      </c>
      <c r="O2722" s="1">
        <v>5112523.17571655</v>
      </c>
      <c r="P2722" s="1">
        <v>381761.905166461</v>
      </c>
      <c r="Q2722" s="1">
        <v>215177.293649974</v>
      </c>
      <c r="S2722" s="5">
        <f t="shared" ref="S2722:U2722" si="2744">($AY$3*M2722^2)/(2*$AY$6)</f>
        <v>126965.8249</v>
      </c>
      <c r="T2722" s="5">
        <f t="shared" si="2744"/>
        <v>88294.57626</v>
      </c>
      <c r="U2722" s="5">
        <f t="shared" si="2744"/>
        <v>1583191142</v>
      </c>
      <c r="V2722" s="1" t="s">
        <v>20</v>
      </c>
      <c r="W2722" s="2">
        <f t="shared" si="3"/>
        <v>43812.10436</v>
      </c>
      <c r="X2722" s="1">
        <f t="shared" si="4"/>
        <v>0.8706372355</v>
      </c>
      <c r="Y2722" s="1">
        <f t="shared" si="5"/>
        <v>1.092033195</v>
      </c>
      <c r="Z2722" s="1">
        <f t="shared" si="6"/>
        <v>0.7594217439</v>
      </c>
      <c r="AA2722" s="5">
        <f t="shared" si="7"/>
        <v>0.4306157023</v>
      </c>
      <c r="AB2722" s="1">
        <f t="shared" si="8"/>
        <v>2946.565862</v>
      </c>
      <c r="AC2722" s="1">
        <f t="shared" si="9"/>
        <v>127560.0915</v>
      </c>
      <c r="AD2722" s="5">
        <f t="shared" si="10"/>
        <v>88663.68251</v>
      </c>
      <c r="AE2722" s="5">
        <f t="shared" si="11"/>
        <v>81617.92857</v>
      </c>
      <c r="AF2722" s="5">
        <f t="shared" si="12"/>
        <v>201344.4153</v>
      </c>
      <c r="AG2722" s="5">
        <f t="shared" si="13"/>
        <v>95022.65189</v>
      </c>
      <c r="AH2722" s="5">
        <f t="shared" si="14"/>
        <v>2350.186461</v>
      </c>
      <c r="AI2722" s="5">
        <f t="shared" si="15"/>
        <v>106321.7634</v>
      </c>
      <c r="AJ2722" s="1">
        <f t="shared" si="16"/>
        <v>663981068.3</v>
      </c>
      <c r="AK2722" s="1">
        <f t="shared" si="17"/>
        <v>45869.39667</v>
      </c>
      <c r="AL2722" s="1" t="s">
        <v>20</v>
      </c>
      <c r="AM2722" s="5">
        <f t="shared" si="18"/>
        <v>0.6987608271</v>
      </c>
      <c r="AN2722" s="5">
        <f t="shared" si="19"/>
        <v>0.7488760329</v>
      </c>
      <c r="AO2722" s="5">
        <f t="shared" si="20"/>
        <v>0.8135235479</v>
      </c>
      <c r="AP2722" s="5">
        <f t="shared" si="21"/>
        <v>0.3297737696</v>
      </c>
      <c r="AQ2722" s="1">
        <f t="shared" si="22"/>
        <v>1.447546984</v>
      </c>
      <c r="AR2722" s="1">
        <f t="shared" si="23"/>
        <v>0.3079887201</v>
      </c>
      <c r="AT2722" s="1">
        <v>0.28287925153461</v>
      </c>
      <c r="AU2722" s="1">
        <f t="shared" si="24"/>
        <v>0.000004260351161</v>
      </c>
      <c r="AV2722" s="1">
        <f t="shared" si="25"/>
        <v>234722.4353</v>
      </c>
    </row>
    <row r="2723" ht="12.75" customHeight="1">
      <c r="A2723" s="4" t="s">
        <v>5494</v>
      </c>
      <c r="B2723" s="1" t="s">
        <v>5495</v>
      </c>
      <c r="C2723" s="2">
        <v>1.42058900534959E-9</v>
      </c>
      <c r="D2723" s="2">
        <v>-4.28359660955914E-9</v>
      </c>
      <c r="E2723" s="2">
        <v>-7.05312910771868E-10</v>
      </c>
      <c r="F2723" s="2">
        <v>4.67461882530499E-9</v>
      </c>
      <c r="G2723" s="1">
        <v>4486243.99928689</v>
      </c>
      <c r="H2723" s="1">
        <v>-407753.911169052</v>
      </c>
      <c r="I2723" s="1">
        <v>30638.2200248997</v>
      </c>
      <c r="J2723" s="1">
        <v>-7035.28027473673</v>
      </c>
      <c r="K2723" s="1">
        <v>409001.973549902</v>
      </c>
      <c r="L2723" s="1">
        <v>39724.7303279407</v>
      </c>
      <c r="M2723" s="1">
        <v>43215.3601802269</v>
      </c>
      <c r="N2723" s="1">
        <v>37784.3759962354</v>
      </c>
      <c r="O2723" s="1">
        <v>4666005.58113105</v>
      </c>
      <c r="P2723" s="1">
        <v>373794.052286442</v>
      </c>
      <c r="Q2723" s="1">
        <v>220301.203183884</v>
      </c>
      <c r="S2723" s="5">
        <f t="shared" ref="S2723:U2723" si="2745">($AY$3*M2723^2)/(2*$AY$6)</f>
        <v>113119.9087</v>
      </c>
      <c r="T2723" s="5">
        <f t="shared" si="2745"/>
        <v>86474.34488</v>
      </c>
      <c r="U2723" s="5">
        <f t="shared" si="2745"/>
        <v>1318722086</v>
      </c>
      <c r="V2723" s="1" t="s">
        <v>20</v>
      </c>
      <c r="W2723" s="2">
        <f t="shared" si="3"/>
        <v>48139.74442</v>
      </c>
      <c r="X2723" s="1">
        <f t="shared" si="4"/>
        <v>0.6809486369</v>
      </c>
      <c r="Y2723" s="1">
        <f t="shared" si="5"/>
        <v>0.8058769118</v>
      </c>
      <c r="Z2723" s="1">
        <f t="shared" si="6"/>
        <v>0.6160513989</v>
      </c>
      <c r="AA2723" s="5">
        <f t="shared" si="7"/>
        <v>0.4477863376</v>
      </c>
      <c r="AB2723" s="1">
        <f t="shared" si="8"/>
        <v>2788.607959</v>
      </c>
      <c r="AC2723" s="1">
        <f t="shared" si="9"/>
        <v>121862.4217</v>
      </c>
      <c r="AD2723" s="5">
        <f t="shared" si="10"/>
        <v>84380.36811</v>
      </c>
      <c r="AE2723" s="5">
        <f t="shared" si="11"/>
        <v>83265.54508</v>
      </c>
      <c r="AF2723" s="5">
        <f t="shared" si="12"/>
        <v>198763.8109</v>
      </c>
      <c r="AG2723" s="5">
        <f t="shared" si="13"/>
        <v>102254.9259</v>
      </c>
      <c r="AH2723" s="5">
        <f t="shared" si="14"/>
        <v>2460.069281</v>
      </c>
      <c r="AI2723" s="5">
        <f t="shared" si="15"/>
        <v>96508.88506</v>
      </c>
      <c r="AJ2723" s="1">
        <f t="shared" si="16"/>
        <v>650946858.2</v>
      </c>
      <c r="AK2723" s="1">
        <f t="shared" si="17"/>
        <v>47124.2035</v>
      </c>
      <c r="AL2723" s="1" t="s">
        <v>20</v>
      </c>
      <c r="AM2723" s="5">
        <f t="shared" si="18"/>
        <v>0.6365921766</v>
      </c>
      <c r="AN2723" s="5">
        <f t="shared" si="19"/>
        <v>0.7714434919</v>
      </c>
      <c r="AO2723" s="5">
        <f t="shared" si="20"/>
        <v>0.7817721696</v>
      </c>
      <c r="AP2723" s="5">
        <f t="shared" si="21"/>
        <v>0.3274976744</v>
      </c>
      <c r="AQ2723" s="1">
        <f t="shared" si="22"/>
        <v>1.38134294</v>
      </c>
      <c r="AR2723" s="1">
        <f t="shared" si="23"/>
        <v>0.2939027533</v>
      </c>
      <c r="AT2723" s="1">
        <v>0.126200352254792</v>
      </c>
      <c r="AU2723" s="1">
        <f t="shared" si="24"/>
        <v>0.000001938719738</v>
      </c>
      <c r="AV2723" s="1">
        <f t="shared" si="25"/>
        <v>515804.3117</v>
      </c>
    </row>
    <row r="2724" ht="12.75" customHeight="1">
      <c r="A2724" s="4" t="s">
        <v>5496</v>
      </c>
      <c r="B2724" s="1" t="s">
        <v>5497</v>
      </c>
      <c r="C2724" s="2">
        <v>1.54915976465421E-9</v>
      </c>
      <c r="D2724" s="2">
        <v>-3.91893885891094E-9</v>
      </c>
      <c r="E2724" s="2">
        <v>-4.65567069758231E-10</v>
      </c>
      <c r="F2724" s="2">
        <v>4.4002959189475E-9</v>
      </c>
      <c r="G2724" s="1">
        <v>4725386.38239454</v>
      </c>
      <c r="H2724" s="1">
        <v>-405659.701274804</v>
      </c>
      <c r="I2724" s="1">
        <v>34580.3558455751</v>
      </c>
      <c r="J2724" s="1">
        <v>-5754.73120468119</v>
      </c>
      <c r="K2724" s="1">
        <v>407215.225111995</v>
      </c>
      <c r="L2724" s="1">
        <v>39738.6551087112</v>
      </c>
      <c r="M2724" s="1">
        <v>44259.202559213</v>
      </c>
      <c r="N2724" s="1">
        <v>37223.8511644406</v>
      </c>
      <c r="O2724" s="1">
        <v>4894484.71529934</v>
      </c>
      <c r="P2724" s="1">
        <v>371658.47431844</v>
      </c>
      <c r="Q2724" s="1">
        <v>216375.726563415</v>
      </c>
      <c r="S2724" s="5">
        <f t="shared" ref="S2724:U2724" si="2746">($AY$3*M2724^2)/(2*$AY$6)</f>
        <v>118650.6007</v>
      </c>
      <c r="T2724" s="5">
        <f t="shared" si="2746"/>
        <v>83927.7109</v>
      </c>
      <c r="U2724" s="5">
        <f t="shared" si="2746"/>
        <v>1451031115</v>
      </c>
      <c r="V2724" s="1" t="s">
        <v>20</v>
      </c>
      <c r="W2724" s="2">
        <f t="shared" si="3"/>
        <v>44153.20592</v>
      </c>
      <c r="X2724" s="1">
        <f t="shared" si="4"/>
        <v>0.8100313821</v>
      </c>
      <c r="Y2724" s="1">
        <f t="shared" si="5"/>
        <v>1.004807074</v>
      </c>
      <c r="Z2724" s="1">
        <f t="shared" si="6"/>
        <v>0.7107520494</v>
      </c>
      <c r="AA2724" s="5">
        <f t="shared" si="7"/>
        <v>0.4215086764</v>
      </c>
      <c r="AB2724" s="1">
        <f t="shared" si="8"/>
        <v>2861.967384</v>
      </c>
      <c r="AC2724" s="1">
        <f t="shared" si="9"/>
        <v>124810.3685</v>
      </c>
      <c r="AD2724" s="5">
        <f t="shared" si="10"/>
        <v>88310.99631</v>
      </c>
      <c r="AE2724" s="5">
        <f t="shared" si="11"/>
        <v>84327.47285</v>
      </c>
      <c r="AF2724" s="5">
        <f t="shared" si="12"/>
        <v>203123.3063</v>
      </c>
      <c r="AG2724" s="5">
        <f t="shared" si="13"/>
        <v>98121.42847</v>
      </c>
      <c r="AH2724" s="5">
        <f t="shared" si="14"/>
        <v>2401.963904</v>
      </c>
      <c r="AI2724" s="5">
        <f t="shared" si="15"/>
        <v>105001.8779</v>
      </c>
      <c r="AJ2724" s="1">
        <f t="shared" si="16"/>
        <v>648103159.8</v>
      </c>
      <c r="AK2724" s="1">
        <f t="shared" si="17"/>
        <v>46866.78409</v>
      </c>
      <c r="AL2724" s="1" t="s">
        <v>20</v>
      </c>
      <c r="AM2724" s="5">
        <f t="shared" si="18"/>
        <v>0.6605113377</v>
      </c>
      <c r="AN2724" s="5">
        <f t="shared" si="19"/>
        <v>0.7338872699</v>
      </c>
      <c r="AO2724" s="5">
        <f t="shared" si="20"/>
        <v>0.7685551789</v>
      </c>
      <c r="AP2724" s="5">
        <f t="shared" si="21"/>
        <v>0.3190688314</v>
      </c>
      <c r="AQ2724" s="1">
        <f t="shared" si="22"/>
        <v>1.382862452</v>
      </c>
      <c r="AR2724" s="1">
        <f t="shared" si="23"/>
        <v>0.2942260537</v>
      </c>
      <c r="AT2724" s="1">
        <v>0.290665688456994</v>
      </c>
      <c r="AU2724" s="1">
        <f t="shared" si="24"/>
        <v>0.000004484867634</v>
      </c>
      <c r="AV2724" s="1">
        <f t="shared" si="25"/>
        <v>222972.021</v>
      </c>
    </row>
    <row r="2725" ht="12.75" customHeight="1">
      <c r="A2725" s="4" t="s">
        <v>5498</v>
      </c>
      <c r="B2725" s="1" t="s">
        <v>5499</v>
      </c>
      <c r="C2725" s="2">
        <v>5.7750416057601E-10</v>
      </c>
      <c r="D2725" s="2">
        <v>-3.81845701389883E-9</v>
      </c>
      <c r="E2725" s="2">
        <v>-1.22999888917934E-9</v>
      </c>
      <c r="F2725" s="2">
        <v>4.19743410363519E-9</v>
      </c>
      <c r="G2725" s="1">
        <v>4644434.72468381</v>
      </c>
      <c r="H2725" s="1">
        <v>-407931.75086388</v>
      </c>
      <c r="I2725" s="1">
        <v>32805.4836965866</v>
      </c>
      <c r="J2725" s="1">
        <v>-12694.9943130846</v>
      </c>
      <c r="K2725" s="1">
        <v>409463.902869697</v>
      </c>
      <c r="L2725" s="1">
        <v>40974.3953576482</v>
      </c>
      <c r="M2725" s="1">
        <v>44344.0314893157</v>
      </c>
      <c r="N2725" s="1">
        <v>39130.2963606636</v>
      </c>
      <c r="O2725" s="1">
        <v>4674885.45280168</v>
      </c>
      <c r="P2725" s="1">
        <v>362869.627386386</v>
      </c>
      <c r="Q2725" s="1">
        <v>213478.655616578</v>
      </c>
      <c r="S2725" s="5">
        <f t="shared" ref="S2725:U2725" si="2747">($AY$3*M2725^2)/(2*$AY$6)</f>
        <v>119105.8574</v>
      </c>
      <c r="T2725" s="5">
        <f t="shared" si="2747"/>
        <v>92744.68835</v>
      </c>
      <c r="U2725" s="5">
        <f t="shared" si="2747"/>
        <v>1323746180</v>
      </c>
      <c r="V2725" s="1" t="s">
        <v>20</v>
      </c>
      <c r="W2725" s="2">
        <f t="shared" si="3"/>
        <v>42483.1271</v>
      </c>
      <c r="X2725" s="1">
        <f t="shared" si="4"/>
        <v>0.9302338814</v>
      </c>
      <c r="Y2725" s="1">
        <f t="shared" si="5"/>
        <v>1.089525488</v>
      </c>
      <c r="Z2725" s="1">
        <f t="shared" si="6"/>
        <v>0.8483856628</v>
      </c>
      <c r="AA2725" s="5">
        <f t="shared" si="7"/>
        <v>0.4020763435</v>
      </c>
      <c r="AB2725" s="1">
        <f t="shared" si="8"/>
        <v>2837.34698</v>
      </c>
      <c r="AC2725" s="1">
        <f t="shared" si="9"/>
        <v>121978.3247</v>
      </c>
      <c r="AD2725" s="5">
        <f t="shared" si="10"/>
        <v>97320.56361</v>
      </c>
      <c r="AE2725" s="5">
        <f t="shared" si="11"/>
        <v>92129.83369</v>
      </c>
      <c r="AF2725" s="5">
        <f t="shared" si="12"/>
        <v>211191.6276</v>
      </c>
      <c r="AG2725" s="5">
        <f t="shared" si="13"/>
        <v>100904.0362</v>
      </c>
      <c r="AH2725" s="5">
        <f t="shared" si="14"/>
        <v>2457.731739</v>
      </c>
      <c r="AI2725" s="5">
        <f t="shared" si="15"/>
        <v>110287.5914</v>
      </c>
      <c r="AJ2725" s="1">
        <f t="shared" si="16"/>
        <v>651682041.6</v>
      </c>
      <c r="AK2725" s="1">
        <f t="shared" si="17"/>
        <v>49276.7034</v>
      </c>
      <c r="AL2725" s="1" t="s">
        <v>20</v>
      </c>
      <c r="AM2725" s="5">
        <f t="shared" si="18"/>
        <v>0.6458433835</v>
      </c>
      <c r="AN2725" s="5">
        <f t="shared" si="19"/>
        <v>0.669624196</v>
      </c>
      <c r="AO2725" s="5">
        <f t="shared" si="20"/>
        <v>0.707351805</v>
      </c>
      <c r="AP2725" s="5">
        <f t="shared" si="21"/>
        <v>0.3085738052</v>
      </c>
      <c r="AQ2725" s="1">
        <f t="shared" si="22"/>
        <v>1.322495209</v>
      </c>
      <c r="AR2725" s="1">
        <f t="shared" si="23"/>
        <v>0.2813819593</v>
      </c>
      <c r="AT2725" s="1">
        <v>0.173723628885625</v>
      </c>
      <c r="AU2725" s="1">
        <f t="shared" si="24"/>
        <v>0.000002665772843</v>
      </c>
      <c r="AV2725" s="1">
        <f t="shared" si="25"/>
        <v>375125.7361</v>
      </c>
    </row>
    <row r="2726" ht="12.75" customHeight="1">
      <c r="A2726" s="4" t="s">
        <v>5500</v>
      </c>
      <c r="B2726" s="1" t="s">
        <v>5501</v>
      </c>
      <c r="C2726" s="2">
        <v>3.15348351284174E-9</v>
      </c>
      <c r="D2726" s="2">
        <v>-4.55507609913739E-10</v>
      </c>
      <c r="E2726" s="2">
        <v>-2.73434753298688E-10</v>
      </c>
      <c r="F2726" s="2">
        <v>3.2318727722168E-9</v>
      </c>
      <c r="G2726" s="1">
        <v>4839909.97016734</v>
      </c>
      <c r="H2726" s="1">
        <v>-397716.16780501</v>
      </c>
      <c r="I2726" s="1">
        <v>44019.3141216084</v>
      </c>
      <c r="J2726" s="1">
        <v>-8891.37801620843</v>
      </c>
      <c r="K2726" s="1">
        <v>400246.768223852</v>
      </c>
      <c r="L2726" s="1">
        <v>40852.8472859188</v>
      </c>
      <c r="M2726" s="1">
        <v>46053.2643495904</v>
      </c>
      <c r="N2726" s="1">
        <v>38386.5784525122</v>
      </c>
      <c r="O2726" s="1">
        <v>4810606.28679013</v>
      </c>
      <c r="P2726" s="1">
        <v>330522.71283335</v>
      </c>
      <c r="Q2726" s="1">
        <v>217213.702476248</v>
      </c>
      <c r="S2726" s="5">
        <f t="shared" ref="S2726:U2726" si="2748">($AY$3*M2726^2)/(2*$AY$6)</f>
        <v>128464.6419</v>
      </c>
      <c r="T2726" s="5">
        <f t="shared" si="2748"/>
        <v>89252.74438</v>
      </c>
      <c r="U2726" s="5">
        <f t="shared" si="2748"/>
        <v>1401723650</v>
      </c>
      <c r="V2726" s="1" t="s">
        <v>20</v>
      </c>
      <c r="W2726" s="2">
        <f t="shared" si="3"/>
        <v>32043.10817</v>
      </c>
      <c r="X2726" s="1">
        <f t="shared" si="4"/>
        <v>1.625456641</v>
      </c>
      <c r="Y2726" s="1">
        <f t="shared" si="5"/>
        <v>2.065625407</v>
      </c>
      <c r="Z2726" s="1">
        <f t="shared" si="6"/>
        <v>1.435124356</v>
      </c>
      <c r="AA2726" s="5">
        <f t="shared" si="7"/>
        <v>0.3095842733</v>
      </c>
      <c r="AB2726" s="1">
        <f t="shared" si="8"/>
        <v>2896.440817</v>
      </c>
      <c r="AC2726" s="1">
        <f t="shared" si="9"/>
        <v>123736.2883</v>
      </c>
      <c r="AD2726" s="5">
        <f t="shared" si="10"/>
        <v>123993.955</v>
      </c>
      <c r="AE2726" s="5">
        <f t="shared" si="11"/>
        <v>114008.5229</v>
      </c>
      <c r="AF2726" s="5">
        <f t="shared" si="12"/>
        <v>246013.6073</v>
      </c>
      <c r="AG2726" s="5">
        <f t="shared" si="13"/>
        <v>97255.19705</v>
      </c>
      <c r="AH2726" s="5">
        <f t="shared" si="14"/>
        <v>2422.813906</v>
      </c>
      <c r="AI2726" s="5">
        <f t="shared" si="15"/>
        <v>148758.4103</v>
      </c>
      <c r="AJ2726" s="1">
        <f t="shared" si="16"/>
        <v>637012516.2</v>
      </c>
      <c r="AK2726" s="1">
        <f t="shared" si="17"/>
        <v>53691.87964</v>
      </c>
      <c r="AL2726" s="1" t="s">
        <v>20</v>
      </c>
      <c r="AM2726" s="5">
        <f t="shared" si="18"/>
        <v>0.6549907208</v>
      </c>
      <c r="AN2726" s="5">
        <f t="shared" si="19"/>
        <v>0.5137448162</v>
      </c>
      <c r="AO2726" s="5">
        <f t="shared" si="20"/>
        <v>0.5587411364</v>
      </c>
      <c r="AP2726" s="5">
        <f t="shared" si="21"/>
        <v>0.2589338546</v>
      </c>
      <c r="AQ2726" s="1">
        <f t="shared" si="22"/>
        <v>1.186422454</v>
      </c>
      <c r="AR2726" s="1">
        <f t="shared" si="23"/>
        <v>0.2524303094</v>
      </c>
      <c r="AT2726" s="1">
        <v>0.683242593427985</v>
      </c>
      <c r="AU2726" s="1">
        <f t="shared" si="24"/>
        <v>0.00001072573264</v>
      </c>
      <c r="AV2726" s="1">
        <f t="shared" si="25"/>
        <v>93233.72435</v>
      </c>
    </row>
    <row r="2727" ht="12.75" customHeight="1">
      <c r="A2727" s="4" t="s">
        <v>5502</v>
      </c>
      <c r="B2727" s="1" t="s">
        <v>5503</v>
      </c>
      <c r="C2727" s="2">
        <v>3.15611577954093E-9</v>
      </c>
      <c r="D2727" s="2">
        <v>1.49787648492194E-10</v>
      </c>
      <c r="E2727" s="2">
        <v>-1.79936015413476E-9</v>
      </c>
      <c r="F2727" s="2">
        <v>3.64985914607183E-9</v>
      </c>
      <c r="G2727" s="1">
        <v>4394772.69285626</v>
      </c>
      <c r="H2727" s="1">
        <v>-394376.982762888</v>
      </c>
      <c r="I2727" s="1">
        <v>44270.2773471722</v>
      </c>
      <c r="J2727" s="1">
        <v>-12783.9110536325</v>
      </c>
      <c r="K2727" s="1">
        <v>397061.235329256</v>
      </c>
      <c r="L2727" s="1">
        <v>37535.3093186358</v>
      </c>
      <c r="M2727" s="1">
        <v>39444.3766939338</v>
      </c>
      <c r="N2727" s="1">
        <v>36534.0519548728</v>
      </c>
      <c r="O2727" s="1">
        <v>4568368.46909786</v>
      </c>
      <c r="P2727" s="1">
        <v>334332.167807844</v>
      </c>
      <c r="Q2727" s="1">
        <v>210045.985090202</v>
      </c>
      <c r="S2727" s="5">
        <f t="shared" ref="S2727:U2727" si="2749">($AY$3*M2727^2)/(2*$AY$6)</f>
        <v>94239.4987</v>
      </c>
      <c r="T2727" s="5">
        <f t="shared" si="2749"/>
        <v>80845.98487</v>
      </c>
      <c r="U2727" s="5">
        <f t="shared" si="2749"/>
        <v>1264110453</v>
      </c>
      <c r="V2727" s="1" t="s">
        <v>20</v>
      </c>
      <c r="W2727" s="2">
        <f t="shared" si="3"/>
        <v>37975.7988</v>
      </c>
      <c r="X2727" s="1">
        <f t="shared" si="4"/>
        <v>0.9769361105</v>
      </c>
      <c r="Y2727" s="1">
        <f t="shared" si="5"/>
        <v>1.078838309</v>
      </c>
      <c r="Z2727" s="1">
        <f t="shared" si="6"/>
        <v>0.925511562</v>
      </c>
      <c r="AA2727" s="5">
        <f t="shared" si="7"/>
        <v>0.3496235994</v>
      </c>
      <c r="AB2727" s="1">
        <f t="shared" si="8"/>
        <v>2760.032691</v>
      </c>
      <c r="AC2727" s="1">
        <f t="shared" si="9"/>
        <v>120580.6831</v>
      </c>
      <c r="AD2727" s="5">
        <f t="shared" si="10"/>
        <v>104495.3831</v>
      </c>
      <c r="AE2727" s="5">
        <f t="shared" si="11"/>
        <v>110312.0139</v>
      </c>
      <c r="AF2727" s="5">
        <f t="shared" si="12"/>
        <v>218541.2202</v>
      </c>
      <c r="AG2727" s="5">
        <f t="shared" si="13"/>
        <v>105721.6715</v>
      </c>
      <c r="AH2727" s="5">
        <f t="shared" si="14"/>
        <v>2486.219121</v>
      </c>
      <c r="AI2727" s="5">
        <f t="shared" si="15"/>
        <v>112819.5487</v>
      </c>
      <c r="AJ2727" s="1">
        <f t="shared" si="16"/>
        <v>631942583.1</v>
      </c>
      <c r="AK2727" s="1">
        <f t="shared" si="17"/>
        <v>53474.58059</v>
      </c>
      <c r="AL2727" s="1" t="s">
        <v>20</v>
      </c>
      <c r="AM2727" s="5">
        <f t="shared" si="18"/>
        <v>0.5977417628</v>
      </c>
      <c r="AN2727" s="5">
        <f t="shared" si="19"/>
        <v>0.6047564634</v>
      </c>
      <c r="AO2727" s="5">
        <f t="shared" si="20"/>
        <v>0.5728683221</v>
      </c>
      <c r="AP2727" s="5">
        <f t="shared" si="21"/>
        <v>0.2891640225</v>
      </c>
      <c r="AQ2727" s="1">
        <f t="shared" si="22"/>
        <v>1.18176258</v>
      </c>
      <c r="AR2727" s="1">
        <f t="shared" si="23"/>
        <v>0.2514388468</v>
      </c>
      <c r="AT2727" s="1">
        <v>0.428150803995116</v>
      </c>
      <c r="AU2727" s="1">
        <f t="shared" si="24"/>
        <v>0.000006775153557</v>
      </c>
      <c r="AV2727" s="1">
        <f t="shared" si="25"/>
        <v>147598.1307</v>
      </c>
    </row>
    <row r="2728" ht="12.75" customHeight="1">
      <c r="A2728" s="4" t="s">
        <v>5504</v>
      </c>
      <c r="B2728" s="1" t="s">
        <v>5505</v>
      </c>
      <c r="C2728" s="2">
        <v>1.99314181703545E-9</v>
      </c>
      <c r="D2728" s="2">
        <v>-1.46324190836269E-9</v>
      </c>
      <c r="E2728" s="2">
        <v>-3.13233592855322E-9</v>
      </c>
      <c r="F2728" s="2">
        <v>4.00798370791273E-9</v>
      </c>
      <c r="G2728" s="1">
        <v>3549171.85530172</v>
      </c>
      <c r="H2728" s="1">
        <v>-403382.455956659</v>
      </c>
      <c r="I2728" s="1">
        <v>38136.4141810429</v>
      </c>
      <c r="J2728" s="1">
        <v>-3374.12126600863</v>
      </c>
      <c r="K2728" s="1">
        <v>405197.376537801</v>
      </c>
      <c r="L2728" s="1">
        <v>36243.0726159382</v>
      </c>
      <c r="M2728" s="1">
        <v>37023.6683013596</v>
      </c>
      <c r="N2728" s="1">
        <v>35841.6987272079</v>
      </c>
      <c r="O2728" s="1">
        <v>3849284.85578566</v>
      </c>
      <c r="P2728" s="1">
        <v>338149.021670765</v>
      </c>
      <c r="Q2728" s="1">
        <v>234119.402597655</v>
      </c>
      <c r="S2728" s="5">
        <f t="shared" ref="S2728:U2728" si="2750">($AY$3*M2728^2)/(2*$AY$6)</f>
        <v>83027.44331</v>
      </c>
      <c r="T2728" s="5">
        <f t="shared" si="2750"/>
        <v>77810.81101</v>
      </c>
      <c r="U2728" s="5">
        <f t="shared" si="2750"/>
        <v>897476062.8</v>
      </c>
      <c r="V2728" s="1" t="s">
        <v>20</v>
      </c>
      <c r="W2728" s="2">
        <f t="shared" si="3"/>
        <v>46404.64502</v>
      </c>
      <c r="X2728" s="1">
        <f t="shared" si="4"/>
        <v>0.6099961708</v>
      </c>
      <c r="Y2728" s="1">
        <f t="shared" si="5"/>
        <v>0.6365550725</v>
      </c>
      <c r="Z2728" s="1">
        <f t="shared" si="6"/>
        <v>0.596560179</v>
      </c>
      <c r="AA2728" s="5">
        <f t="shared" si="7"/>
        <v>0.3839287036</v>
      </c>
      <c r="AB2728" s="1">
        <f t="shared" si="8"/>
        <v>2480.330375</v>
      </c>
      <c r="AC2728" s="1">
        <f t="shared" si="9"/>
        <v>110684.6007</v>
      </c>
      <c r="AD2728" s="5">
        <f t="shared" si="10"/>
        <v>93355.09012</v>
      </c>
      <c r="AE2728" s="5">
        <f t="shared" si="11"/>
        <v>110848.7694</v>
      </c>
      <c r="AF2728" s="5">
        <f t="shared" si="12"/>
        <v>215963.0273</v>
      </c>
      <c r="AG2728" s="5">
        <f t="shared" si="13"/>
        <v>119529.3198</v>
      </c>
      <c r="AH2728" s="5">
        <f t="shared" si="14"/>
        <v>2708.506857</v>
      </c>
      <c r="AI2728" s="5">
        <f t="shared" si="15"/>
        <v>96433.70749</v>
      </c>
      <c r="AJ2728" s="1">
        <f t="shared" si="16"/>
        <v>644891654</v>
      </c>
      <c r="AK2728" s="1">
        <f t="shared" si="17"/>
        <v>55794.60717</v>
      </c>
      <c r="AL2728" s="1" t="s">
        <v>20</v>
      </c>
      <c r="AM2728" s="5">
        <f t="shared" si="18"/>
        <v>0.539525913</v>
      </c>
      <c r="AN2728" s="5">
        <f t="shared" si="19"/>
        <v>0.6907943136</v>
      </c>
      <c r="AO2728" s="5">
        <f t="shared" si="20"/>
        <v>0.5817761061</v>
      </c>
      <c r="AP2728" s="5">
        <f t="shared" si="21"/>
        <v>0.2986120643</v>
      </c>
      <c r="AQ2728" s="1">
        <f t="shared" si="22"/>
        <v>1.155831516</v>
      </c>
      <c r="AR2728" s="1">
        <f t="shared" si="23"/>
        <v>0.2459215992</v>
      </c>
      <c r="AT2728" s="1">
        <v>0.173881680779544</v>
      </c>
      <c r="AU2728" s="1">
        <f t="shared" si="24"/>
        <v>0.000002696292931</v>
      </c>
      <c r="AV2728" s="1">
        <f t="shared" si="25"/>
        <v>370879.5838</v>
      </c>
    </row>
    <row r="2729" ht="12.75" customHeight="1">
      <c r="A2729" s="4" t="s">
        <v>5506</v>
      </c>
      <c r="B2729" s="1" t="s">
        <v>5507</v>
      </c>
      <c r="C2729" s="2">
        <v>1.63098800956506E-9</v>
      </c>
      <c r="D2729" s="2">
        <v>-2.48321321378375E-9</v>
      </c>
      <c r="E2729" s="2">
        <v>-3.52441393045582E-10</v>
      </c>
      <c r="F2729" s="2">
        <v>3.3424333658852E-9</v>
      </c>
      <c r="G2729" s="1">
        <v>3992809.61150902</v>
      </c>
      <c r="H2729" s="1">
        <v>-405747.704406787</v>
      </c>
      <c r="I2729" s="1">
        <v>34377.0995216244</v>
      </c>
      <c r="J2729" s="1">
        <v>1945.01792326894</v>
      </c>
      <c r="K2729" s="1">
        <v>407239.040571978</v>
      </c>
      <c r="L2729" s="1">
        <v>37892.5787452142</v>
      </c>
      <c r="M2729" s="1">
        <v>38174.0435088736</v>
      </c>
      <c r="N2729" s="1">
        <v>37730.3928331169</v>
      </c>
      <c r="O2729" s="1">
        <v>4197523.41718001</v>
      </c>
      <c r="P2729" s="1">
        <v>366297.809970357</v>
      </c>
      <c r="Q2729" s="1">
        <v>216015.093050539</v>
      </c>
      <c r="S2729" s="5">
        <f t="shared" ref="S2729:U2729" si="2751">($AY$3*M2729^2)/(2*$AY$6)</f>
        <v>88267.1492</v>
      </c>
      <c r="T2729" s="5">
        <f t="shared" si="2751"/>
        <v>86227.42674</v>
      </c>
      <c r="U2729" s="5">
        <f t="shared" si="2751"/>
        <v>1067207890</v>
      </c>
      <c r="V2729" s="1" t="s">
        <v>20</v>
      </c>
      <c r="W2729" s="2">
        <f t="shared" si="3"/>
        <v>36485.68284</v>
      </c>
      <c r="X2729" s="1">
        <f t="shared" si="4"/>
        <v>1.078607328</v>
      </c>
      <c r="Y2729" s="1">
        <f t="shared" si="5"/>
        <v>1.094690555</v>
      </c>
      <c r="Z2729" s="1">
        <f t="shared" si="6"/>
        <v>1.069393885</v>
      </c>
      <c r="AA2729" s="5">
        <f t="shared" si="7"/>
        <v>0.3201749814</v>
      </c>
      <c r="AB2729" s="1">
        <f t="shared" si="8"/>
        <v>2630.784767</v>
      </c>
      <c r="AC2729" s="1">
        <f t="shared" si="9"/>
        <v>115582.9411</v>
      </c>
      <c r="AD2729" s="5">
        <f t="shared" si="10"/>
        <v>117843.039</v>
      </c>
      <c r="AE2729" s="5">
        <f t="shared" si="11"/>
        <v>130356.1227</v>
      </c>
      <c r="AF2729" s="5">
        <f t="shared" si="12"/>
        <v>232696.3895</v>
      </c>
      <c r="AG2729" s="5">
        <f t="shared" si="13"/>
        <v>113467.6997</v>
      </c>
      <c r="AH2729" s="5">
        <f t="shared" si="14"/>
        <v>2593.721853</v>
      </c>
      <c r="AI2729" s="5">
        <f t="shared" si="15"/>
        <v>119228.6897</v>
      </c>
      <c r="AJ2729" s="1">
        <f t="shared" si="16"/>
        <v>648141063.3</v>
      </c>
      <c r="AK2729" s="1">
        <f t="shared" si="17"/>
        <v>58852.56978</v>
      </c>
      <c r="AL2729" s="1" t="s">
        <v>20</v>
      </c>
      <c r="AM2729" s="5">
        <f t="shared" si="18"/>
        <v>0.5712119526</v>
      </c>
      <c r="AN2729" s="5">
        <f t="shared" si="19"/>
        <v>0.5500036901</v>
      </c>
      <c r="AO2729" s="5">
        <f t="shared" si="20"/>
        <v>0.4972079945</v>
      </c>
      <c r="AP2729" s="5">
        <f t="shared" si="21"/>
        <v>0.2785350752</v>
      </c>
      <c r="AQ2729" s="1">
        <f t="shared" si="22"/>
        <v>1.101296113</v>
      </c>
      <c r="AR2729" s="1">
        <f t="shared" si="23"/>
        <v>0.2343183219</v>
      </c>
      <c r="AT2729" s="1">
        <v>0.347808289123826</v>
      </c>
      <c r="AU2729" s="1">
        <f t="shared" si="24"/>
        <v>0.00000536624369</v>
      </c>
      <c r="AV2729" s="1">
        <f t="shared" si="25"/>
        <v>186350.091</v>
      </c>
    </row>
    <row r="2730" ht="12.75" customHeight="1">
      <c r="A2730" s="4" t="s">
        <v>5508</v>
      </c>
      <c r="B2730" s="1" t="s">
        <v>5509</v>
      </c>
      <c r="C2730" s="2">
        <v>1.94112743393302E-9</v>
      </c>
      <c r="D2730" s="2">
        <v>-1.78513687071912E-9</v>
      </c>
      <c r="E2730" s="2">
        <v>-7.58577040701058E-10</v>
      </c>
      <c r="F2730" s="2">
        <v>2.80266162419524E-9</v>
      </c>
      <c r="G2730" s="1">
        <v>3694152.25472907</v>
      </c>
      <c r="H2730" s="1">
        <v>-408535.999366161</v>
      </c>
      <c r="I2730" s="1">
        <v>29247.0719053379</v>
      </c>
      <c r="J2730" s="1">
        <v>11987.5318845659</v>
      </c>
      <c r="K2730" s="1">
        <v>409762.543797109</v>
      </c>
      <c r="L2730" s="1">
        <v>37087.9550406324</v>
      </c>
      <c r="M2730" s="1">
        <v>39232.055397278</v>
      </c>
      <c r="N2730" s="1">
        <v>35960.7681649311</v>
      </c>
      <c r="O2730" s="1">
        <v>3857624.80264425</v>
      </c>
      <c r="P2730" s="1">
        <v>370504.760865344</v>
      </c>
      <c r="Q2730" s="1">
        <v>213617.288750045</v>
      </c>
      <c r="S2730" s="5">
        <f t="shared" ref="S2730:U2730" si="2752">($AY$3*M2730^2)/(2*$AY$6)</f>
        <v>93227.684</v>
      </c>
      <c r="T2730" s="5">
        <f t="shared" si="2752"/>
        <v>78328.65917</v>
      </c>
      <c r="U2730" s="5">
        <f t="shared" si="2752"/>
        <v>901369259.3</v>
      </c>
      <c r="V2730" s="1" t="s">
        <v>20</v>
      </c>
      <c r="W2730" s="2">
        <f t="shared" si="3"/>
        <v>31806.23718</v>
      </c>
      <c r="X2730" s="1">
        <f t="shared" si="4"/>
        <v>1.359694025</v>
      </c>
      <c r="Y2730" s="1">
        <f t="shared" si="5"/>
        <v>1.521449483</v>
      </c>
      <c r="Z2730" s="1">
        <f t="shared" si="6"/>
        <v>1.278301604</v>
      </c>
      <c r="AA2730" s="5">
        <f t="shared" si="7"/>
        <v>0.2684697151</v>
      </c>
      <c r="AB2730" s="1">
        <f t="shared" si="8"/>
        <v>2530.482935</v>
      </c>
      <c r="AC2730" s="1">
        <f t="shared" si="9"/>
        <v>110804.4417</v>
      </c>
      <c r="AD2730" s="5">
        <f t="shared" si="10"/>
        <v>133947.2058</v>
      </c>
      <c r="AE2730" s="5">
        <f t="shared" si="11"/>
        <v>143372.0226</v>
      </c>
      <c r="AF2730" s="5">
        <f t="shared" si="12"/>
        <v>261003.8493</v>
      </c>
      <c r="AG2730" s="5">
        <f t="shared" si="13"/>
        <v>114871.7041</v>
      </c>
      <c r="AH2730" s="5">
        <f t="shared" si="14"/>
        <v>2705.57746</v>
      </c>
      <c r="AI2730" s="5">
        <f t="shared" si="15"/>
        <v>146132.1452</v>
      </c>
      <c r="AJ2730" s="1">
        <f t="shared" si="16"/>
        <v>652157343.4</v>
      </c>
      <c r="AK2730" s="1">
        <f t="shared" si="17"/>
        <v>62601.29613</v>
      </c>
      <c r="AL2730" s="1" t="s">
        <v>20</v>
      </c>
      <c r="AM2730" s="5">
        <f t="shared" si="18"/>
        <v>0.5677267075</v>
      </c>
      <c r="AN2730" s="5">
        <f t="shared" si="19"/>
        <v>0.4868764075</v>
      </c>
      <c r="AO2730" s="5">
        <f t="shared" si="20"/>
        <v>0.4548707143</v>
      </c>
      <c r="AP2730" s="5">
        <f t="shared" si="21"/>
        <v>0.2498650288</v>
      </c>
      <c r="AQ2730" s="1">
        <f t="shared" si="22"/>
        <v>1.041763324</v>
      </c>
      <c r="AR2730" s="1">
        <f t="shared" si="23"/>
        <v>0.2216517711</v>
      </c>
      <c r="AT2730" s="1">
        <v>0.135642676237136</v>
      </c>
      <c r="AU2730" s="1">
        <f t="shared" si="24"/>
        <v>0.000002079907213</v>
      </c>
      <c r="AV2730" s="1">
        <f t="shared" si="25"/>
        <v>480790.6785</v>
      </c>
    </row>
    <row r="2731" ht="12.75" customHeight="1">
      <c r="A2731" s="4" t="s">
        <v>5510</v>
      </c>
      <c r="B2731" s="1" t="s">
        <v>5511</v>
      </c>
      <c r="C2731" s="2">
        <v>2.11238755417706E-9</v>
      </c>
      <c r="D2731" s="2">
        <v>-1.44545841173969E-9</v>
      </c>
      <c r="E2731" s="2">
        <v>-2.85519647444306E-9</v>
      </c>
      <c r="F2731" s="2">
        <v>3.87388273476088E-9</v>
      </c>
      <c r="G2731" s="1">
        <v>4301885.52327051</v>
      </c>
      <c r="H2731" s="1">
        <v>-375727.932772672</v>
      </c>
      <c r="I2731" s="1">
        <v>4881.18526203634</v>
      </c>
      <c r="J2731" s="1">
        <v>-7928.80360966862</v>
      </c>
      <c r="K2731" s="1">
        <v>375855.894480227</v>
      </c>
      <c r="L2731" s="1">
        <v>25580.6881744523</v>
      </c>
      <c r="M2731" s="1">
        <v>30170.1106158307</v>
      </c>
      <c r="N2731" s="1">
        <v>22938.9299911519</v>
      </c>
      <c r="O2731" s="1">
        <v>4157039.11644795</v>
      </c>
      <c r="P2731" s="1">
        <v>341253.984018394</v>
      </c>
      <c r="Q2731" s="1">
        <v>178464.808674222</v>
      </c>
      <c r="S2731" s="5">
        <f t="shared" ref="S2731:U2731" si="2753">($AY$3*M2731^2)/(2*$AY$6)</f>
        <v>55133.62867</v>
      </c>
      <c r="T2731" s="5">
        <f t="shared" si="2753"/>
        <v>31871.98291</v>
      </c>
      <c r="U2731" s="5">
        <f t="shared" si="2753"/>
        <v>1046721137</v>
      </c>
      <c r="V2731" s="1" t="s">
        <v>20</v>
      </c>
      <c r="W2731" s="2">
        <f t="shared" si="3"/>
        <v>40739.53497</v>
      </c>
      <c r="X2731" s="1">
        <f t="shared" si="4"/>
        <v>0.3942687109</v>
      </c>
      <c r="Y2731" s="1">
        <f t="shared" si="5"/>
        <v>0.5484305897</v>
      </c>
      <c r="Z2731" s="1">
        <f t="shared" si="6"/>
        <v>0.3170400861</v>
      </c>
      <c r="AA2731" s="5">
        <f t="shared" si="7"/>
        <v>0.3710830394</v>
      </c>
      <c r="AB2731" s="1">
        <f t="shared" si="8"/>
        <v>2730.709128</v>
      </c>
      <c r="AC2731" s="1">
        <f t="shared" si="9"/>
        <v>115024.203</v>
      </c>
      <c r="AD2731" s="5">
        <f t="shared" si="10"/>
        <v>61816.16391</v>
      </c>
      <c r="AE2731" s="5">
        <f t="shared" si="11"/>
        <v>78642.09237</v>
      </c>
      <c r="AF2731" s="5">
        <f t="shared" si="12"/>
        <v>179750.6277</v>
      </c>
      <c r="AG2731" s="5">
        <f t="shared" si="13"/>
        <v>98447.77255</v>
      </c>
      <c r="AH2731" s="5">
        <f t="shared" si="14"/>
        <v>2606.321036</v>
      </c>
      <c r="AI2731" s="5">
        <f t="shared" si="15"/>
        <v>81302.85518</v>
      </c>
      <c r="AJ2731" s="1">
        <f t="shared" si="16"/>
        <v>598193235</v>
      </c>
      <c r="AK2731" s="1">
        <f t="shared" si="17"/>
        <v>46696.67203</v>
      </c>
      <c r="AL2731" s="1" t="s">
        <v>20</v>
      </c>
      <c r="AM2731" s="5">
        <f t="shared" si="18"/>
        <v>0.6076249563</v>
      </c>
      <c r="AN2731" s="5">
        <f t="shared" si="19"/>
        <v>0.9676971153</v>
      </c>
      <c r="AO2731" s="5">
        <f t="shared" si="20"/>
        <v>0.7606527458</v>
      </c>
      <c r="AP2731" s="5">
        <f t="shared" si="21"/>
        <v>0.3327906236</v>
      </c>
      <c r="AQ2731" s="1">
        <f t="shared" si="22"/>
        <v>1.281018987</v>
      </c>
      <c r="AR2731" s="1">
        <f t="shared" si="23"/>
        <v>0.2725572312</v>
      </c>
      <c r="AT2731" s="1">
        <v>0.636177882201378</v>
      </c>
      <c r="AU2731" s="1">
        <f t="shared" si="24"/>
        <v>0.00001063498958</v>
      </c>
      <c r="AV2731" s="1">
        <f t="shared" si="25"/>
        <v>94029.24115</v>
      </c>
    </row>
    <row r="2732" ht="12.75" customHeight="1">
      <c r="A2732" s="4" t="s">
        <v>5512</v>
      </c>
      <c r="B2732" s="1" t="s">
        <v>5513</v>
      </c>
      <c r="C2732" s="2">
        <v>1.9161649445081E-9</v>
      </c>
      <c r="D2732" s="2">
        <v>-1.38763205169253E-9</v>
      </c>
      <c r="E2732" s="2">
        <v>-1.96761814073609E-9</v>
      </c>
      <c r="F2732" s="2">
        <v>3.243386441961E-9</v>
      </c>
      <c r="G2732" s="1">
        <v>4419613.11388853</v>
      </c>
      <c r="H2732" s="1">
        <v>-377168.530946548</v>
      </c>
      <c r="I2732" s="1">
        <v>3393.6318709422</v>
      </c>
      <c r="J2732" s="1">
        <v>-2222.64200886418</v>
      </c>
      <c r="K2732" s="1">
        <v>377275.014645465</v>
      </c>
      <c r="L2732" s="1">
        <v>27968.9786618635</v>
      </c>
      <c r="M2732" s="1">
        <v>33419.8372021612</v>
      </c>
      <c r="N2732" s="1">
        <v>24765.119549452</v>
      </c>
      <c r="O2732" s="1">
        <v>4450805.01873084</v>
      </c>
      <c r="P2732" s="1">
        <v>342863.819507165</v>
      </c>
      <c r="Q2732" s="1">
        <v>179492.719503744</v>
      </c>
      <c r="S2732" s="5">
        <f t="shared" ref="S2732:U2732" si="2754">($AY$3*M2732^2)/(2*$AY$6)</f>
        <v>67650.5656</v>
      </c>
      <c r="T2732" s="5">
        <f t="shared" si="2754"/>
        <v>37148.70078</v>
      </c>
      <c r="U2732" s="5">
        <f t="shared" si="2754"/>
        <v>1199885790</v>
      </c>
      <c r="V2732" s="1" t="s">
        <v>20</v>
      </c>
      <c r="W2732" s="2">
        <f t="shared" si="3"/>
        <v>33651.59023</v>
      </c>
      <c r="X2732" s="1">
        <f t="shared" si="4"/>
        <v>0.6907836207</v>
      </c>
      <c r="Y2732" s="1">
        <f t="shared" si="5"/>
        <v>0.9862737539</v>
      </c>
      <c r="Z2732" s="1">
        <f t="shared" si="6"/>
        <v>0.5415887989</v>
      </c>
      <c r="AA2732" s="5">
        <f t="shared" si="7"/>
        <v>0.3106871791</v>
      </c>
      <c r="AB2732" s="1">
        <f t="shared" si="8"/>
        <v>2767.821918</v>
      </c>
      <c r="AC2732" s="1">
        <f t="shared" si="9"/>
        <v>119019.0452</v>
      </c>
      <c r="AD2732" s="5">
        <f t="shared" si="10"/>
        <v>79710.78698</v>
      </c>
      <c r="AE2732" s="5">
        <f t="shared" si="11"/>
        <v>91809.9608</v>
      </c>
      <c r="AF2732" s="5">
        <f t="shared" si="12"/>
        <v>203473.5479</v>
      </c>
      <c r="AG2732" s="5">
        <f t="shared" si="13"/>
        <v>95906.06696</v>
      </c>
      <c r="AH2732" s="5">
        <f t="shared" si="14"/>
        <v>2518.840574</v>
      </c>
      <c r="AI2732" s="5">
        <f t="shared" si="15"/>
        <v>107567.4809</v>
      </c>
      <c r="AJ2732" s="1">
        <f t="shared" si="16"/>
        <v>600451834.9</v>
      </c>
      <c r="AK2732" s="1">
        <f t="shared" si="17"/>
        <v>49290.13546</v>
      </c>
      <c r="AL2732" s="1" t="s">
        <v>20</v>
      </c>
      <c r="AM2732" s="5">
        <f t="shared" si="18"/>
        <v>0.6260832645</v>
      </c>
      <c r="AN2732" s="5">
        <f t="shared" si="19"/>
        <v>0.7532880525</v>
      </c>
      <c r="AO2732" s="5">
        <f t="shared" si="20"/>
        <v>0.6540160018</v>
      </c>
      <c r="AP2732" s="5">
        <f t="shared" si="21"/>
        <v>0.2951006857</v>
      </c>
      <c r="AQ2732" s="1">
        <f t="shared" si="22"/>
        <v>1.218198792</v>
      </c>
      <c r="AR2732" s="1">
        <f t="shared" si="23"/>
        <v>0.2591912324</v>
      </c>
      <c r="AT2732" s="1">
        <v>0.192689144685624</v>
      </c>
      <c r="AU2732" s="1">
        <f t="shared" si="24"/>
        <v>0.000003209069129</v>
      </c>
      <c r="AV2732" s="1">
        <f t="shared" si="25"/>
        <v>311616.8458</v>
      </c>
    </row>
    <row r="2733" ht="12.75" customHeight="1">
      <c r="A2733" s="4" t="s">
        <v>5514</v>
      </c>
      <c r="B2733" s="1" t="s">
        <v>5515</v>
      </c>
      <c r="C2733" s="2">
        <v>2.05307510454863E-9</v>
      </c>
      <c r="D2733" s="2">
        <v>-8.6340863421659E-10</v>
      </c>
      <c r="E2733" s="2">
        <v>-1.47913378065619E-9</v>
      </c>
      <c r="F2733" s="2">
        <v>2.87016716456501E-9</v>
      </c>
      <c r="G2733" s="1">
        <v>4638394.15105354</v>
      </c>
      <c r="H2733" s="1">
        <v>-366517.590189226</v>
      </c>
      <c r="I2733" s="1">
        <v>1738.35652421727</v>
      </c>
      <c r="J2733" s="1">
        <v>-8409.86254251253</v>
      </c>
      <c r="K2733" s="1">
        <v>366625.571456457</v>
      </c>
      <c r="L2733" s="1">
        <v>28535.4737367852</v>
      </c>
      <c r="M2733" s="1">
        <v>31061.0849815716</v>
      </c>
      <c r="N2733" s="1">
        <v>27136.0986881694</v>
      </c>
      <c r="O2733" s="1">
        <v>4564456.81501218</v>
      </c>
      <c r="P2733" s="1">
        <v>339747.848710141</v>
      </c>
      <c r="Q2733" s="1">
        <v>174369.556244477</v>
      </c>
      <c r="S2733" s="5">
        <f t="shared" ref="S2733:U2733" si="2755">($AY$3*M2733^2)/(2*$AY$6)</f>
        <v>58438.09035</v>
      </c>
      <c r="T2733" s="5">
        <f t="shared" si="2755"/>
        <v>44602.33466</v>
      </c>
      <c r="U2733" s="5">
        <f t="shared" si="2755"/>
        <v>1261946597</v>
      </c>
      <c r="V2733" s="1" t="s">
        <v>20</v>
      </c>
      <c r="W2733" s="2">
        <f t="shared" si="3"/>
        <v>29068.48437</v>
      </c>
      <c r="X2733" s="1">
        <f t="shared" si="4"/>
        <v>0.9636634724</v>
      </c>
      <c r="Y2733" s="1">
        <f t="shared" si="5"/>
        <v>1.141795868</v>
      </c>
      <c r="Z2733" s="1">
        <f t="shared" si="6"/>
        <v>0.8714651885</v>
      </c>
      <c r="AA2733" s="5">
        <f t="shared" si="7"/>
        <v>0.2749361372</v>
      </c>
      <c r="AB2733" s="1">
        <f t="shared" si="8"/>
        <v>2835.501246</v>
      </c>
      <c r="AC2733" s="1">
        <f t="shared" si="9"/>
        <v>120529.0486</v>
      </c>
      <c r="AD2733" s="5">
        <f t="shared" si="10"/>
        <v>98699.64335</v>
      </c>
      <c r="AE2733" s="5">
        <f t="shared" si="11"/>
        <v>120555.7444</v>
      </c>
      <c r="AF2733" s="5">
        <f t="shared" si="12"/>
        <v>213518.878</v>
      </c>
      <c r="AG2733" s="5">
        <f t="shared" si="13"/>
        <v>100543.242</v>
      </c>
      <c r="AH2733" s="5">
        <f t="shared" si="14"/>
        <v>2487.284215</v>
      </c>
      <c r="AI2733" s="5">
        <f t="shared" si="15"/>
        <v>112975.6361</v>
      </c>
      <c r="AJ2733" s="1">
        <f t="shared" si="16"/>
        <v>583502719.6</v>
      </c>
      <c r="AK2733" s="1">
        <f t="shared" si="17"/>
        <v>55146.98799</v>
      </c>
      <c r="AL2733" s="1" t="s">
        <v>20</v>
      </c>
      <c r="AM2733" s="5">
        <f t="shared" si="18"/>
        <v>0.5803500148</v>
      </c>
      <c r="AN2733" s="5">
        <f t="shared" si="19"/>
        <v>0.591190302</v>
      </c>
      <c r="AO2733" s="5">
        <f t="shared" si="20"/>
        <v>0.4840107145</v>
      </c>
      <c r="AP2733" s="5">
        <f t="shared" si="21"/>
        <v>0.2732792177</v>
      </c>
      <c r="AQ2733" s="1">
        <f t="shared" si="22"/>
        <v>1.058086291</v>
      </c>
      <c r="AR2733" s="1">
        <f t="shared" si="23"/>
        <v>0.2251247427</v>
      </c>
      <c r="AT2733" s="1">
        <v>0.188732914547772</v>
      </c>
      <c r="AU2733" s="1">
        <f t="shared" si="24"/>
        <v>0.000003234482175</v>
      </c>
      <c r="AV2733" s="1">
        <f t="shared" si="25"/>
        <v>309168.4993</v>
      </c>
    </row>
    <row r="2734" ht="12.75" customHeight="1">
      <c r="A2734" s="4" t="s">
        <v>5516</v>
      </c>
      <c r="B2734" s="1" t="s">
        <v>5517</v>
      </c>
      <c r="C2734" s="2">
        <v>-2.35926750755885E-10</v>
      </c>
      <c r="D2734" s="2">
        <v>-2.74857875595269E-9</v>
      </c>
      <c r="E2734" s="2">
        <v>4.93443005660021E-10</v>
      </c>
      <c r="F2734" s="2">
        <v>2.81531658440164E-9</v>
      </c>
      <c r="G2734" s="1">
        <v>4420545.76629507</v>
      </c>
      <c r="H2734" s="1">
        <v>-374788.65705947</v>
      </c>
      <c r="I2734" s="1">
        <v>-438.38712400165</v>
      </c>
      <c r="J2734" s="1">
        <v>-1022.23952506275</v>
      </c>
      <c r="K2734" s="1">
        <v>374791.713342896</v>
      </c>
      <c r="L2734" s="1">
        <v>27056.3524490741</v>
      </c>
      <c r="M2734" s="1">
        <v>30031.900380902</v>
      </c>
      <c r="N2734" s="1">
        <v>25403.4471427206</v>
      </c>
      <c r="O2734" s="1">
        <v>4523829.5025849</v>
      </c>
      <c r="P2734" s="1">
        <v>318784.559809133</v>
      </c>
      <c r="Q2734" s="1">
        <v>171952.539476808</v>
      </c>
      <c r="S2734" s="5">
        <f t="shared" ref="S2734:U2734" si="2756">($AY$3*M2734^2)/(2*$AY$6)</f>
        <v>54629.64789</v>
      </c>
      <c r="T2734" s="5">
        <f t="shared" si="2756"/>
        <v>39088.41649</v>
      </c>
      <c r="U2734" s="5">
        <f t="shared" si="2756"/>
        <v>1239581908</v>
      </c>
      <c r="V2734" s="1" t="s">
        <v>20</v>
      </c>
      <c r="W2734" s="2">
        <f t="shared" si="3"/>
        <v>29207.09174</v>
      </c>
      <c r="X2734" s="1">
        <f t="shared" si="4"/>
        <v>0.8581473498</v>
      </c>
      <c r="Y2734" s="1">
        <f t="shared" si="5"/>
        <v>1.057277524</v>
      </c>
      <c r="Z2734" s="1">
        <f t="shared" si="6"/>
        <v>0.7564995526</v>
      </c>
      <c r="AA2734" s="5">
        <f t="shared" si="7"/>
        <v>0.2696819462</v>
      </c>
      <c r="AB2734" s="1">
        <f t="shared" si="8"/>
        <v>2768.113943</v>
      </c>
      <c r="AC2734" s="1">
        <f t="shared" si="9"/>
        <v>119991.4473</v>
      </c>
      <c r="AD2734" s="5">
        <f t="shared" si="10"/>
        <v>94197.80413</v>
      </c>
      <c r="AE2734" s="5">
        <f t="shared" si="11"/>
        <v>118172.3515</v>
      </c>
      <c r="AF2734" s="5">
        <f t="shared" si="12"/>
        <v>213046.1322</v>
      </c>
      <c r="AG2734" s="5">
        <f t="shared" si="13"/>
        <v>101685.6915</v>
      </c>
      <c r="AH2734" s="5">
        <f t="shared" si="14"/>
        <v>2498.42807</v>
      </c>
      <c r="AI2734" s="5">
        <f t="shared" si="15"/>
        <v>111360.4407</v>
      </c>
      <c r="AJ2734" s="1">
        <f t="shared" si="16"/>
        <v>596499538.1</v>
      </c>
      <c r="AK2734" s="1">
        <f t="shared" si="17"/>
        <v>54902.6677</v>
      </c>
      <c r="AL2734" s="1" t="s">
        <v>20</v>
      </c>
      <c r="AM2734" s="5">
        <f t="shared" si="18"/>
        <v>0.5866110851</v>
      </c>
      <c r="AN2734" s="5">
        <f t="shared" si="19"/>
        <v>0.6332414472</v>
      </c>
      <c r="AO2734" s="5">
        <f t="shared" si="20"/>
        <v>0.504770812</v>
      </c>
      <c r="AP2734" s="5">
        <f t="shared" si="21"/>
        <v>0.2799860913</v>
      </c>
      <c r="AQ2734" s="1">
        <f t="shared" si="22"/>
        <v>1.086467312</v>
      </c>
      <c r="AR2734" s="1">
        <f t="shared" si="23"/>
        <v>0.2311632579</v>
      </c>
      <c r="AT2734" s="1">
        <v>0.314309014332093</v>
      </c>
      <c r="AU2734" s="1">
        <f t="shared" si="24"/>
        <v>0.000005269224773</v>
      </c>
      <c r="AV2734" s="1">
        <f t="shared" si="25"/>
        <v>189781.2379</v>
      </c>
    </row>
    <row r="2735" ht="12.75" customHeight="1">
      <c r="A2735" s="4" t="s">
        <v>5518</v>
      </c>
      <c r="B2735" s="1" t="s">
        <v>5519</v>
      </c>
      <c r="C2735" s="2">
        <v>1.98945471587081E-9</v>
      </c>
      <c r="D2735" s="2">
        <v>-2.07273517004947E-9</v>
      </c>
      <c r="E2735" s="2">
        <v>4.42365687031874E-10</v>
      </c>
      <c r="F2735" s="2">
        <v>2.94022059282865E-9</v>
      </c>
      <c r="G2735" s="1">
        <v>4993767.48447638</v>
      </c>
      <c r="H2735" s="1">
        <v>-368043.405984694</v>
      </c>
      <c r="I2735" s="1">
        <v>119.578115776692</v>
      </c>
      <c r="J2735" s="1">
        <v>-7746.7353760745</v>
      </c>
      <c r="K2735" s="1">
        <v>368126.970048772</v>
      </c>
      <c r="L2735" s="1">
        <v>27630.3129976613</v>
      </c>
      <c r="M2735" s="1">
        <v>32180.917597686</v>
      </c>
      <c r="N2735" s="1">
        <v>25041.0737356026</v>
      </c>
      <c r="O2735" s="1">
        <v>4825033.34709234</v>
      </c>
      <c r="P2735" s="1">
        <v>346484.674831296</v>
      </c>
      <c r="Q2735" s="1">
        <v>168141.666512024</v>
      </c>
      <c r="S2735" s="5">
        <f t="shared" ref="S2735:U2735" si="2757">($AY$3*M2735^2)/(2*$AY$6)</f>
        <v>62727.73679</v>
      </c>
      <c r="T2735" s="5">
        <f t="shared" si="2757"/>
        <v>37981.1986</v>
      </c>
      <c r="U2735" s="5">
        <f t="shared" si="2757"/>
        <v>1410143826</v>
      </c>
      <c r="V2735" s="1" t="s">
        <v>20</v>
      </c>
      <c r="W2735" s="2">
        <f t="shared" si="3"/>
        <v>28698.86875</v>
      </c>
      <c r="X2735" s="1">
        <f t="shared" si="4"/>
        <v>0.9269195733</v>
      </c>
      <c r="Y2735" s="1">
        <f t="shared" si="5"/>
        <v>1.257382149</v>
      </c>
      <c r="Z2735" s="1">
        <f t="shared" si="6"/>
        <v>0.7613359505</v>
      </c>
      <c r="AA2735" s="5">
        <f t="shared" si="7"/>
        <v>0.281646624</v>
      </c>
      <c r="AB2735" s="1">
        <f t="shared" si="8"/>
        <v>2942.118602</v>
      </c>
      <c r="AC2735" s="1">
        <f t="shared" si="9"/>
        <v>123921.6927</v>
      </c>
      <c r="AD2735" s="5">
        <f t="shared" si="10"/>
        <v>88909.54692</v>
      </c>
      <c r="AE2735" s="5">
        <f t="shared" si="11"/>
        <v>102929.832</v>
      </c>
      <c r="AF2735" s="5">
        <f t="shared" si="12"/>
        <v>206607.8826</v>
      </c>
      <c r="AG2735" s="5">
        <f t="shared" si="13"/>
        <v>92347.9737</v>
      </c>
      <c r="AH2735" s="5">
        <f t="shared" si="14"/>
        <v>2419.189034</v>
      </c>
      <c r="AI2735" s="5">
        <f t="shared" si="15"/>
        <v>114259.9089</v>
      </c>
      <c r="AJ2735" s="1">
        <f t="shared" si="16"/>
        <v>585892269.7</v>
      </c>
      <c r="AK2735" s="1">
        <f t="shared" si="17"/>
        <v>50798.55261</v>
      </c>
      <c r="AL2735" s="1" t="s">
        <v>20</v>
      </c>
      <c r="AM2735" s="5">
        <f t="shared" si="18"/>
        <v>0.6344397676</v>
      </c>
      <c r="AN2735" s="5">
        <f t="shared" si="19"/>
        <v>0.6589756556</v>
      </c>
      <c r="AO2735" s="5">
        <f t="shared" si="20"/>
        <v>0.5692152202</v>
      </c>
      <c r="AP2735" s="5">
        <f t="shared" si="21"/>
        <v>0.2835769199</v>
      </c>
      <c r="AQ2735" s="1">
        <f t="shared" si="22"/>
        <v>1.153364101</v>
      </c>
      <c r="AR2735" s="1">
        <f t="shared" si="23"/>
        <v>0.2453966172</v>
      </c>
      <c r="AT2735" s="1">
        <v>0.514784673692611</v>
      </c>
      <c r="AU2735" s="1">
        <f t="shared" si="24"/>
        <v>0.000008786336675</v>
      </c>
      <c r="AV2735" s="1">
        <f t="shared" si="25"/>
        <v>113813.0756</v>
      </c>
    </row>
    <row r="2736" ht="12.75" customHeight="1">
      <c r="A2736" s="4" t="s">
        <v>5520</v>
      </c>
      <c r="B2736" s="1" t="s">
        <v>5521</v>
      </c>
      <c r="C2736" s="2">
        <v>2.12559225790317E-9</v>
      </c>
      <c r="D2736" s="2">
        <v>-5.73939362612519E-10</v>
      </c>
      <c r="E2736" s="2">
        <v>1.79017214257901E-9</v>
      </c>
      <c r="F2736" s="2">
        <v>3.06514273357391E-9</v>
      </c>
      <c r="G2736" s="1">
        <v>4862051.28844728</v>
      </c>
      <c r="H2736" s="1">
        <v>-366689.033296901</v>
      </c>
      <c r="I2736" s="1">
        <v>-3170.61184673541</v>
      </c>
      <c r="J2736" s="1">
        <v>-8871.74665852201</v>
      </c>
      <c r="K2736" s="1">
        <v>366816.348766938</v>
      </c>
      <c r="L2736" s="1">
        <v>27828.2146881524</v>
      </c>
      <c r="M2736" s="1">
        <v>33844.6031138421</v>
      </c>
      <c r="N2736" s="1">
        <v>24202.762810254</v>
      </c>
      <c r="O2736" s="1">
        <v>4782325.0607251</v>
      </c>
      <c r="P2736" s="1">
        <v>331720.104588612</v>
      </c>
      <c r="Q2736" s="1">
        <v>167817.53310863</v>
      </c>
      <c r="S2736" s="5">
        <f t="shared" ref="S2736:U2736" si="2758">($AY$3*M2736^2)/(2*$AY$6)</f>
        <v>69381.17063</v>
      </c>
      <c r="T2736" s="5">
        <f t="shared" si="2758"/>
        <v>35480.73937</v>
      </c>
      <c r="U2736" s="5">
        <f t="shared" si="2758"/>
        <v>1385290821</v>
      </c>
      <c r="V2736" s="1" t="s">
        <v>20</v>
      </c>
      <c r="W2736" s="2">
        <f t="shared" si="3"/>
        <v>30320.7512</v>
      </c>
      <c r="X2736" s="1">
        <f t="shared" si="4"/>
        <v>0.8423465019</v>
      </c>
      <c r="Y2736" s="1">
        <f t="shared" si="5"/>
        <v>1.245945189</v>
      </c>
      <c r="Z2736" s="1">
        <f t="shared" si="6"/>
        <v>0.6371621597</v>
      </c>
      <c r="AA2736" s="5">
        <f t="shared" si="7"/>
        <v>0.2936130388</v>
      </c>
      <c r="AB2736" s="1">
        <f t="shared" si="8"/>
        <v>2903.058485</v>
      </c>
      <c r="AC2736" s="1">
        <f t="shared" si="9"/>
        <v>123372.0336</v>
      </c>
      <c r="AD2736" s="5">
        <f t="shared" si="10"/>
        <v>82430.81746</v>
      </c>
      <c r="AE2736" s="5">
        <f t="shared" si="11"/>
        <v>90650.9717</v>
      </c>
      <c r="AF2736" s="5">
        <f t="shared" si="12"/>
        <v>205083.4518</v>
      </c>
      <c r="AG2736" s="5">
        <f t="shared" si="13"/>
        <v>89814.03715</v>
      </c>
      <c r="AH2736" s="5">
        <f t="shared" si="14"/>
        <v>2429.967241</v>
      </c>
      <c r="AI2736" s="5">
        <f t="shared" si="15"/>
        <v>115269.4146</v>
      </c>
      <c r="AJ2736" s="1">
        <f t="shared" si="16"/>
        <v>583806351.1</v>
      </c>
      <c r="AK2736" s="1">
        <f t="shared" si="17"/>
        <v>48085.90744</v>
      </c>
      <c r="AL2736" s="1" t="s">
        <v>20</v>
      </c>
      <c r="AM2736" s="5">
        <f t="shared" si="18"/>
        <v>0.6500168232</v>
      </c>
      <c r="AN2736" s="5">
        <f t="shared" si="19"/>
        <v>0.7082379735</v>
      </c>
      <c r="AO2736" s="5">
        <f t="shared" si="20"/>
        <v>0.6440155469</v>
      </c>
      <c r="AP2736" s="5">
        <f t="shared" si="21"/>
        <v>0.2846677029</v>
      </c>
      <c r="AQ2736" s="1">
        <f t="shared" si="22"/>
        <v>1.214090328</v>
      </c>
      <c r="AR2736" s="1">
        <f t="shared" si="23"/>
        <v>0.258317091</v>
      </c>
      <c r="AT2736" s="1">
        <v>0.272264827435065</v>
      </c>
      <c r="AU2736" s="1">
        <f t="shared" si="24"/>
        <v>0.000004663615374</v>
      </c>
      <c r="AV2736" s="1">
        <f t="shared" si="25"/>
        <v>214425.9164</v>
      </c>
    </row>
    <row r="2737" ht="12.75" customHeight="1">
      <c r="A2737" s="4" t="s">
        <v>5522</v>
      </c>
      <c r="B2737" s="1" t="s">
        <v>5523</v>
      </c>
      <c r="C2737" s="2">
        <v>2.2352493443906E-9</v>
      </c>
      <c r="D2737" s="2">
        <v>-8.71821866550075E-10</v>
      </c>
      <c r="E2737" s="2">
        <v>2.00399386521875E-9</v>
      </c>
      <c r="F2737" s="2">
        <v>3.18363079131428E-9</v>
      </c>
      <c r="G2737" s="1">
        <v>4874716.06161426</v>
      </c>
      <c r="H2737" s="1">
        <v>-367247.355563162</v>
      </c>
      <c r="I2737" s="1">
        <v>-2917.78057667476</v>
      </c>
      <c r="J2737" s="1">
        <v>-3108.0682008555</v>
      </c>
      <c r="K2737" s="1">
        <v>367275.149170333</v>
      </c>
      <c r="L2737" s="1">
        <v>27335.8180487232</v>
      </c>
      <c r="M2737" s="1">
        <v>31859.2923634206</v>
      </c>
      <c r="N2737" s="1">
        <v>24763.8893813684</v>
      </c>
      <c r="O2737" s="1">
        <v>4770553.84158255</v>
      </c>
      <c r="P2737" s="1">
        <v>339267.028556887</v>
      </c>
      <c r="Q2737" s="1">
        <v>165324.643705303</v>
      </c>
      <c r="S2737" s="5">
        <f t="shared" ref="S2737:U2737" si="2759">($AY$3*M2737^2)/(2*$AY$6)</f>
        <v>61480.16474</v>
      </c>
      <c r="T2737" s="5">
        <f t="shared" si="2759"/>
        <v>37145.01026</v>
      </c>
      <c r="U2737" s="5">
        <f t="shared" si="2759"/>
        <v>1378479702</v>
      </c>
      <c r="V2737" s="1" t="s">
        <v>20</v>
      </c>
      <c r="W2737" s="2">
        <f t="shared" si="3"/>
        <v>31451.9123</v>
      </c>
      <c r="X2737" s="1">
        <f t="shared" si="4"/>
        <v>0.7553879247</v>
      </c>
      <c r="Y2737" s="1">
        <f t="shared" si="5"/>
        <v>1.026072714</v>
      </c>
      <c r="Z2737" s="1">
        <f t="shared" si="6"/>
        <v>0.6199313492</v>
      </c>
      <c r="AA2737" s="5">
        <f t="shared" si="7"/>
        <v>0.3049631265</v>
      </c>
      <c r="AB2737" s="1">
        <f t="shared" si="8"/>
        <v>2906.837</v>
      </c>
      <c r="AC2737" s="1">
        <f t="shared" si="9"/>
        <v>123220.106</v>
      </c>
      <c r="AD2737" s="5">
        <f t="shared" si="10"/>
        <v>81202.8971</v>
      </c>
      <c r="AE2737" s="5">
        <f t="shared" si="11"/>
        <v>94158.12736</v>
      </c>
      <c r="AF2737" s="5">
        <f t="shared" si="12"/>
        <v>197899.3599</v>
      </c>
      <c r="AG2737" s="5">
        <f t="shared" si="13"/>
        <v>93430.03358</v>
      </c>
      <c r="AH2737" s="5">
        <f t="shared" si="14"/>
        <v>2432.963334</v>
      </c>
      <c r="AI2737" s="5">
        <f t="shared" si="15"/>
        <v>104469.3263</v>
      </c>
      <c r="AJ2737" s="1">
        <f t="shared" si="16"/>
        <v>584536554.7</v>
      </c>
      <c r="AK2737" s="1">
        <f t="shared" si="17"/>
        <v>48937.61478</v>
      </c>
      <c r="AL2737" s="1" t="s">
        <v>20</v>
      </c>
      <c r="AM2737" s="5">
        <f t="shared" si="18"/>
        <v>0.6256409553</v>
      </c>
      <c r="AN2737" s="5">
        <f t="shared" si="19"/>
        <v>0.7198469211</v>
      </c>
      <c r="AO2737" s="5">
        <f t="shared" si="20"/>
        <v>0.6208030799</v>
      </c>
      <c r="AP2737" s="5">
        <f t="shared" si="21"/>
        <v>0.2953706142</v>
      </c>
      <c r="AQ2737" s="1">
        <f t="shared" si="22"/>
        <v>1.194452483</v>
      </c>
      <c r="AR2737" s="1">
        <f t="shared" si="23"/>
        <v>0.2541388261</v>
      </c>
      <c r="AT2737" s="1">
        <v>0.233861218341173</v>
      </c>
      <c r="AU2737" s="1">
        <f t="shared" si="24"/>
        <v>0.000004000797153</v>
      </c>
      <c r="AV2737" s="1">
        <f t="shared" si="25"/>
        <v>249950.1879</v>
      </c>
    </row>
    <row r="2738" ht="12.75" customHeight="1">
      <c r="A2738" s="4" t="s">
        <v>5524</v>
      </c>
      <c r="B2738" s="1" t="s">
        <v>5525</v>
      </c>
      <c r="C2738" s="2">
        <v>2.8787507568045E-9</v>
      </c>
      <c r="D2738" s="2">
        <v>-3.1493413271191E-11</v>
      </c>
      <c r="E2738" s="2">
        <v>1.91409244993186E-9</v>
      </c>
      <c r="F2738" s="2">
        <v>3.56315843311916E-9</v>
      </c>
      <c r="G2738" s="1">
        <v>4922295.67827939</v>
      </c>
      <c r="H2738" s="1">
        <v>-362189.067008068</v>
      </c>
      <c r="I2738" s="1">
        <v>-5920.85820160234</v>
      </c>
      <c r="J2738" s="1">
        <v>2015.51441901589</v>
      </c>
      <c r="K2738" s="1">
        <v>362262.68151702</v>
      </c>
      <c r="L2738" s="1">
        <v>26637.5186064931</v>
      </c>
      <c r="M2738" s="1">
        <v>33033.9102758605</v>
      </c>
      <c r="N2738" s="1">
        <v>22751.8935704169</v>
      </c>
      <c r="O2738" s="1">
        <v>4806748.06364114</v>
      </c>
      <c r="P2738" s="1">
        <v>331208.449648555</v>
      </c>
      <c r="Q2738" s="1">
        <v>163245.260516716</v>
      </c>
      <c r="S2738" s="5">
        <f t="shared" ref="S2738:U2738" si="2760">($AY$3*M2738^2)/(2*$AY$6)</f>
        <v>66097.15119</v>
      </c>
      <c r="T2738" s="5">
        <f t="shared" si="2760"/>
        <v>31354.35469</v>
      </c>
      <c r="U2738" s="5">
        <f t="shared" si="2760"/>
        <v>1399476119</v>
      </c>
      <c r="V2738" s="1" t="s">
        <v>20</v>
      </c>
      <c r="W2738" s="2">
        <f t="shared" si="3"/>
        <v>35030.82023</v>
      </c>
      <c r="X2738" s="1">
        <f t="shared" si="4"/>
        <v>0.5782117593</v>
      </c>
      <c r="Y2738" s="1">
        <f t="shared" si="5"/>
        <v>0.8892407521</v>
      </c>
      <c r="Z2738" s="1">
        <f t="shared" si="6"/>
        <v>0.4218271052</v>
      </c>
      <c r="AA2738" s="5">
        <f t="shared" si="7"/>
        <v>0.3413184528</v>
      </c>
      <c r="AB2738" s="1">
        <f t="shared" si="8"/>
        <v>2920.988629</v>
      </c>
      <c r="AC2738" s="1">
        <f t="shared" si="9"/>
        <v>123686.6586</v>
      </c>
      <c r="AD2738" s="5">
        <f t="shared" si="10"/>
        <v>66658.84421</v>
      </c>
      <c r="AE2738" s="5">
        <f t="shared" si="11"/>
        <v>74075.007</v>
      </c>
      <c r="AF2738" s="5">
        <f t="shared" si="12"/>
        <v>184445.8477</v>
      </c>
      <c r="AG2738" s="5">
        <f t="shared" si="13"/>
        <v>87662.59434</v>
      </c>
      <c r="AH2738" s="5">
        <f t="shared" si="14"/>
        <v>2423.786068</v>
      </c>
      <c r="AI2738" s="5">
        <f t="shared" si="15"/>
        <v>96783.25331</v>
      </c>
      <c r="AJ2738" s="1">
        <f t="shared" si="16"/>
        <v>576558964.6</v>
      </c>
      <c r="AK2738" s="1">
        <f t="shared" si="17"/>
        <v>43847.54647</v>
      </c>
      <c r="AL2738" s="1" t="s">
        <v>20</v>
      </c>
      <c r="AM2738" s="5">
        <f t="shared" si="18"/>
        <v>0.6577023746</v>
      </c>
      <c r="AN2738" s="5">
        <f t="shared" si="19"/>
        <v>0.8649399363</v>
      </c>
      <c r="AO2738" s="5">
        <f t="shared" si="20"/>
        <v>0.7783447994</v>
      </c>
      <c r="AP2738" s="5">
        <f t="shared" si="21"/>
        <v>0.3125898316</v>
      </c>
      <c r="AQ2738" s="1">
        <f t="shared" si="22"/>
        <v>1.314917278</v>
      </c>
      <c r="AR2738" s="1">
        <f t="shared" si="23"/>
        <v>0.2797696337</v>
      </c>
      <c r="AT2738" s="1">
        <v>0.188732914547772</v>
      </c>
      <c r="AU2738" s="1">
        <f t="shared" si="24"/>
        <v>0.000003273436476</v>
      </c>
      <c r="AV2738" s="1">
        <f t="shared" si="25"/>
        <v>305489.3557</v>
      </c>
    </row>
    <row r="2739" ht="12.75" customHeight="1">
      <c r="A2739" s="4" t="s">
        <v>5526</v>
      </c>
      <c r="B2739" s="1" t="s">
        <v>5527</v>
      </c>
      <c r="C2739" s="2">
        <v>1.35412470750736E-9</v>
      </c>
      <c r="D2739" s="2">
        <v>-1.35143159901505E-9</v>
      </c>
      <c r="E2739" s="2">
        <v>-1.97375368485895E-9</v>
      </c>
      <c r="F2739" s="2">
        <v>2.85707359593078E-9</v>
      </c>
      <c r="G2739" s="1">
        <v>5652154.21090042</v>
      </c>
      <c r="H2739" s="1">
        <v>-361618.427729566</v>
      </c>
      <c r="I2739" s="1">
        <v>-15365.9697946715</v>
      </c>
      <c r="J2739" s="1">
        <v>-9261.69783520711</v>
      </c>
      <c r="K2739" s="1">
        <v>362071.754098606</v>
      </c>
      <c r="L2739" s="1">
        <v>26107.6222621442</v>
      </c>
      <c r="M2739" s="1">
        <v>30750.5096554707</v>
      </c>
      <c r="N2739" s="1">
        <v>23427.0478040673</v>
      </c>
      <c r="O2739" s="1">
        <v>5336059.41137884</v>
      </c>
      <c r="P2739" s="1">
        <v>321771.839688818</v>
      </c>
      <c r="Q2739" s="1">
        <v>163206.210652042</v>
      </c>
      <c r="S2739" s="5">
        <f t="shared" ref="S2739:U2739" si="2761">($AY$3*M2739^2)/(2*$AY$6)</f>
        <v>57275.30469</v>
      </c>
      <c r="T2739" s="5">
        <f t="shared" si="2761"/>
        <v>33242.82317</v>
      </c>
      <c r="U2739" s="5">
        <f t="shared" si="2761"/>
        <v>1724662358</v>
      </c>
      <c r="V2739" s="1" t="s">
        <v>20</v>
      </c>
      <c r="W2739" s="2">
        <f t="shared" si="3"/>
        <v>26212.80207</v>
      </c>
      <c r="X2739" s="1">
        <f t="shared" si="4"/>
        <v>0.991991029</v>
      </c>
      <c r="Y2739" s="1">
        <f t="shared" si="5"/>
        <v>1.376187916</v>
      </c>
      <c r="Z2739" s="1">
        <f t="shared" si="6"/>
        <v>0.7987451446</v>
      </c>
      <c r="AA2739" s="5">
        <f t="shared" si="7"/>
        <v>0.2736818914</v>
      </c>
      <c r="AB2739" s="1">
        <f t="shared" si="8"/>
        <v>3130.062566</v>
      </c>
      <c r="AC2739" s="1">
        <f t="shared" si="9"/>
        <v>130318.93</v>
      </c>
      <c r="AD2739" s="5">
        <f t="shared" si="10"/>
        <v>85599.55387</v>
      </c>
      <c r="AE2739" s="5">
        <f t="shared" si="11"/>
        <v>102174.1751</v>
      </c>
      <c r="AF2739" s="5">
        <f t="shared" si="12"/>
        <v>198302.9924</v>
      </c>
      <c r="AG2739" s="5">
        <f t="shared" si="13"/>
        <v>85944.40888</v>
      </c>
      <c r="AH2739" s="5">
        <f t="shared" si="14"/>
        <v>2300.433253</v>
      </c>
      <c r="AI2739" s="5">
        <f t="shared" si="15"/>
        <v>112358.5835</v>
      </c>
      <c r="AJ2739" s="1">
        <f t="shared" si="16"/>
        <v>576255094.2</v>
      </c>
      <c r="AK2739" s="1">
        <f t="shared" si="17"/>
        <v>49421.1786</v>
      </c>
      <c r="AL2739" s="1" t="s">
        <v>20</v>
      </c>
      <c r="AM2739" s="5">
        <f t="shared" si="18"/>
        <v>0.6704974782</v>
      </c>
      <c r="AN2739" s="5">
        <f t="shared" si="19"/>
        <v>0.6731987121</v>
      </c>
      <c r="AO2739" s="5">
        <f t="shared" si="20"/>
        <v>0.5639929012</v>
      </c>
      <c r="AP2739" s="5">
        <f t="shared" si="21"/>
        <v>0.2905932418</v>
      </c>
      <c r="AQ2739" s="1">
        <f t="shared" si="22"/>
        <v>1.166008401</v>
      </c>
      <c r="AR2739" s="1">
        <f t="shared" si="23"/>
        <v>0.2480868938</v>
      </c>
      <c r="AT2739" s="1">
        <v>0.245575076784751</v>
      </c>
      <c r="AU2739" s="1">
        <f t="shared" si="24"/>
        <v>0.000004261568865</v>
      </c>
      <c r="AV2739" s="1">
        <f t="shared" si="25"/>
        <v>234655.3656</v>
      </c>
    </row>
    <row r="2740" ht="12.75" customHeight="1">
      <c r="A2740" s="4" t="s">
        <v>5528</v>
      </c>
      <c r="B2740" s="1" t="s">
        <v>5529</v>
      </c>
      <c r="C2740" s="2">
        <v>3.75660930802725E-10</v>
      </c>
      <c r="D2740" s="2">
        <v>-1.05585114486981E-9</v>
      </c>
      <c r="E2740" s="2">
        <v>1.03639456141083E-9</v>
      </c>
      <c r="F2740" s="2">
        <v>2.97623824588845E-9</v>
      </c>
      <c r="G2740" s="1">
        <v>5321912.443963</v>
      </c>
      <c r="H2740" s="1">
        <v>-361456.615534376</v>
      </c>
      <c r="I2740" s="1">
        <v>-16505.6409574845</v>
      </c>
      <c r="J2740" s="1">
        <v>-1499.05996140029</v>
      </c>
      <c r="K2740" s="1">
        <v>361854.609787816</v>
      </c>
      <c r="L2740" s="1">
        <v>28779.1347605887</v>
      </c>
      <c r="M2740" s="1">
        <v>31677.1121000411</v>
      </c>
      <c r="N2740" s="1">
        <v>27207.4822207635</v>
      </c>
      <c r="O2740" s="1">
        <v>5335881.98520284</v>
      </c>
      <c r="P2740" s="1">
        <v>321152.822072587</v>
      </c>
      <c r="Q2740" s="1">
        <v>172949.940263636</v>
      </c>
      <c r="S2740" s="5">
        <f t="shared" ref="S2740:U2740" si="2762">($AY$3*M2740^2)/(2*$AY$6)</f>
        <v>60779.05382</v>
      </c>
      <c r="T2740" s="5">
        <f t="shared" si="2762"/>
        <v>44837.30284</v>
      </c>
      <c r="U2740" s="5">
        <f t="shared" si="2762"/>
        <v>1724547668</v>
      </c>
      <c r="V2740" s="1" t="s">
        <v>20</v>
      </c>
      <c r="W2740" s="2">
        <f t="shared" si="3"/>
        <v>28140.56756</v>
      </c>
      <c r="X2740" s="1">
        <f t="shared" si="4"/>
        <v>1.045899032</v>
      </c>
      <c r="Y2740" s="1">
        <f t="shared" si="5"/>
        <v>1.267142502</v>
      </c>
      <c r="Z2740" s="1">
        <f t="shared" si="6"/>
        <v>0.9347834254</v>
      </c>
      <c r="AA2740" s="5">
        <f t="shared" si="7"/>
        <v>0.2850967905</v>
      </c>
      <c r="AB2740" s="1">
        <f t="shared" si="8"/>
        <v>3037.245379</v>
      </c>
      <c r="AC2740" s="1">
        <f t="shared" si="9"/>
        <v>130316.7634</v>
      </c>
      <c r="AD2740" s="5">
        <f t="shared" si="10"/>
        <v>95432.43954</v>
      </c>
      <c r="AE2740" s="5">
        <f t="shared" si="11"/>
        <v>113831.9744</v>
      </c>
      <c r="AF2740" s="5">
        <f t="shared" si="12"/>
        <v>204424.9594</v>
      </c>
      <c r="AG2740" s="5">
        <f t="shared" si="13"/>
        <v>93314.93232</v>
      </c>
      <c r="AH2740" s="5">
        <f t="shared" si="14"/>
        <v>2300.471499</v>
      </c>
      <c r="AI2740" s="5">
        <f t="shared" si="15"/>
        <v>111110.027</v>
      </c>
      <c r="AJ2740" s="1">
        <f t="shared" si="16"/>
        <v>575909498.3</v>
      </c>
      <c r="AK2740" s="1">
        <f t="shared" si="17"/>
        <v>51849.20273</v>
      </c>
      <c r="AL2740" s="1" t="s">
        <v>20</v>
      </c>
      <c r="AM2740" s="5">
        <f t="shared" si="18"/>
        <v>0.6171675679</v>
      </c>
      <c r="AN2740" s="5">
        <f t="shared" si="19"/>
        <v>0.603473516</v>
      </c>
      <c r="AO2740" s="5">
        <f t="shared" si="20"/>
        <v>0.5059294643</v>
      </c>
      <c r="AP2740" s="5">
        <f t="shared" si="21"/>
        <v>0.2817217135</v>
      </c>
      <c r="AQ2740" s="1">
        <f t="shared" si="22"/>
        <v>1.110739352</v>
      </c>
      <c r="AR2740" s="1">
        <f t="shared" si="23"/>
        <v>0.2363275217</v>
      </c>
      <c r="AT2740" s="1">
        <v>0.219229349231485</v>
      </c>
      <c r="AU2740" s="1">
        <f t="shared" si="24"/>
        <v>0.000003806663198</v>
      </c>
      <c r="AV2740" s="1">
        <f t="shared" si="25"/>
        <v>262697.2622</v>
      </c>
    </row>
    <row r="2741" ht="12.75" customHeight="1">
      <c r="A2741" s="4" t="s">
        <v>5530</v>
      </c>
      <c r="B2741" s="1" t="s">
        <v>5531</v>
      </c>
      <c r="C2741" s="2">
        <v>1.10555908793255E-9</v>
      </c>
      <c r="D2741" s="2">
        <v>-2.35110500035435E-9</v>
      </c>
      <c r="E2741" s="2">
        <v>-9.56627094456844E-10</v>
      </c>
      <c r="F2741" s="2">
        <v>2.86463314085997E-9</v>
      </c>
      <c r="G2741" s="1">
        <v>6315468.93029716</v>
      </c>
      <c r="H2741" s="1">
        <v>-365475.484011368</v>
      </c>
      <c r="I2741" s="1">
        <v>-15808.8664900073</v>
      </c>
      <c r="J2741" s="1">
        <v>-13914.1654174006</v>
      </c>
      <c r="K2741" s="1">
        <v>366086.095876654</v>
      </c>
      <c r="L2741" s="1">
        <v>25772.5651457737</v>
      </c>
      <c r="M2741" s="1">
        <v>28735.992700248</v>
      </c>
      <c r="N2741" s="1">
        <v>24132.9734969062</v>
      </c>
      <c r="O2741" s="1">
        <v>5966182.74557182</v>
      </c>
      <c r="P2741" s="1">
        <v>329857.291095815</v>
      </c>
      <c r="Q2741" s="1">
        <v>177509.565151444</v>
      </c>
      <c r="S2741" s="5">
        <f t="shared" ref="S2741:U2741" si="2763">($AY$3*M2741^2)/(2*$AY$6)</f>
        <v>50016.71691</v>
      </c>
      <c r="T2741" s="5">
        <f t="shared" si="2763"/>
        <v>35276.41506</v>
      </c>
      <c r="U2741" s="5">
        <f t="shared" si="2763"/>
        <v>2156035341</v>
      </c>
      <c r="V2741" s="1" t="s">
        <v>20</v>
      </c>
      <c r="W2741" s="2">
        <f t="shared" si="3"/>
        <v>24863.66996</v>
      </c>
      <c r="X2741" s="1">
        <f t="shared" si="4"/>
        <v>1.074446579</v>
      </c>
      <c r="Y2741" s="1">
        <f t="shared" si="5"/>
        <v>1.335740041</v>
      </c>
      <c r="Z2741" s="1">
        <f t="shared" si="6"/>
        <v>0.9420874261</v>
      </c>
      <c r="AA2741" s="5">
        <f t="shared" si="7"/>
        <v>0.2744060276</v>
      </c>
      <c r="AB2741" s="1">
        <f t="shared" si="8"/>
        <v>3308.634689</v>
      </c>
      <c r="AC2741" s="1">
        <f t="shared" si="9"/>
        <v>137798.8056</v>
      </c>
      <c r="AD2741" s="5">
        <f t="shared" si="10"/>
        <v>87946.22226</v>
      </c>
      <c r="AE2741" s="5">
        <f t="shared" si="11"/>
        <v>117153.5574</v>
      </c>
      <c r="AF2741" s="5">
        <f t="shared" si="12"/>
        <v>189565.4162</v>
      </c>
      <c r="AG2741" s="5">
        <f t="shared" si="13"/>
        <v>84844.7111</v>
      </c>
      <c r="AH2741" s="5">
        <f t="shared" si="14"/>
        <v>2175.563125</v>
      </c>
      <c r="AI2741" s="5">
        <f t="shared" si="15"/>
        <v>104720.7051</v>
      </c>
      <c r="AJ2741" s="1">
        <f t="shared" si="16"/>
        <v>582644117.6</v>
      </c>
      <c r="AK2741" s="1">
        <f t="shared" si="17"/>
        <v>51295.48212</v>
      </c>
      <c r="AL2741" s="1" t="s">
        <v>20</v>
      </c>
      <c r="AM2741" s="5">
        <f t="shared" si="18"/>
        <v>0.6867182527</v>
      </c>
      <c r="AN2741" s="5">
        <f t="shared" si="19"/>
        <v>0.6625004492</v>
      </c>
      <c r="AO2741" s="5">
        <f t="shared" si="20"/>
        <v>0.4973336964</v>
      </c>
      <c r="AP2741" s="5">
        <f t="shared" si="21"/>
        <v>0.307357813</v>
      </c>
      <c r="AQ2741" s="1">
        <f t="shared" si="22"/>
        <v>1.135858546</v>
      </c>
      <c r="AR2741" s="1">
        <f t="shared" si="23"/>
        <v>0.2416720311</v>
      </c>
      <c r="AT2741" s="1">
        <v>0.43803122260053</v>
      </c>
      <c r="AU2741" s="1">
        <f t="shared" si="24"/>
        <v>0.000007517989273</v>
      </c>
      <c r="AV2741" s="1">
        <f t="shared" si="25"/>
        <v>133014.2893</v>
      </c>
    </row>
    <row r="2742" ht="12.75" customHeight="1">
      <c r="A2742" s="4" t="s">
        <v>5532</v>
      </c>
      <c r="B2742" s="1" t="s">
        <v>5533</v>
      </c>
      <c r="C2742" s="2">
        <v>9.44941090741822E-10</v>
      </c>
      <c r="D2742" s="2">
        <v>-2.48975824063529E-9</v>
      </c>
      <c r="E2742" s="2">
        <v>-5.51127978257349E-10</v>
      </c>
      <c r="F2742" s="2">
        <v>3.0934460439496E-9</v>
      </c>
      <c r="G2742" s="1">
        <v>7620685.2564343</v>
      </c>
      <c r="H2742" s="1">
        <v>-366194.326147155</v>
      </c>
      <c r="I2742" s="1">
        <v>-19271.0034195954</v>
      </c>
      <c r="J2742" s="1">
        <v>-5167.7207708267</v>
      </c>
      <c r="K2742" s="1">
        <v>366738.736737548</v>
      </c>
      <c r="L2742" s="1">
        <v>27457.900386181</v>
      </c>
      <c r="M2742" s="1">
        <v>33271.3149228114</v>
      </c>
      <c r="N2742" s="1">
        <v>24020.6667343794</v>
      </c>
      <c r="O2742" s="1">
        <v>7026059.42687642</v>
      </c>
      <c r="P2742" s="1">
        <v>337364.099938868</v>
      </c>
      <c r="Q2742" s="1">
        <v>166119.335719183</v>
      </c>
      <c r="S2742" s="5">
        <f t="shared" ref="S2742:U2742" si="2764">($AY$3*M2742^2)/(2*$AY$6)</f>
        <v>67050.60518</v>
      </c>
      <c r="T2742" s="5">
        <f t="shared" si="2764"/>
        <v>34948.84982</v>
      </c>
      <c r="U2742" s="5">
        <f t="shared" si="2764"/>
        <v>2990104795</v>
      </c>
      <c r="V2742" s="1" t="s">
        <v>20</v>
      </c>
      <c r="W2742" s="2">
        <f t="shared" si="3"/>
        <v>24442.43982</v>
      </c>
      <c r="X2742" s="1">
        <f t="shared" si="4"/>
        <v>1.261959859</v>
      </c>
      <c r="Y2742" s="1">
        <f t="shared" si="5"/>
        <v>1.852895049</v>
      </c>
      <c r="Z2742" s="1">
        <f t="shared" si="6"/>
        <v>0.965786224</v>
      </c>
      <c r="AA2742" s="5">
        <f t="shared" si="7"/>
        <v>0.2963242408</v>
      </c>
      <c r="AB2742" s="1">
        <f t="shared" si="8"/>
        <v>3634.486248</v>
      </c>
      <c r="AC2742" s="1">
        <f t="shared" si="9"/>
        <v>149538.5229</v>
      </c>
      <c r="AD2742" s="5">
        <f t="shared" si="10"/>
        <v>81062.10504</v>
      </c>
      <c r="AE2742" s="5">
        <f t="shared" si="11"/>
        <v>90221.82785</v>
      </c>
      <c r="AF2742" s="5">
        <f t="shared" si="12"/>
        <v>184439.8629</v>
      </c>
      <c r="AG2742" s="5">
        <f t="shared" si="13"/>
        <v>72159.76446</v>
      </c>
      <c r="AH2742" s="5">
        <f t="shared" si="14"/>
        <v>2004.767695</v>
      </c>
      <c r="AI2742" s="5">
        <f t="shared" si="15"/>
        <v>112280.0984</v>
      </c>
      <c r="AJ2742" s="1">
        <f t="shared" si="16"/>
        <v>583682827.8</v>
      </c>
      <c r="AK2742" s="1">
        <f t="shared" si="17"/>
        <v>44051.87545</v>
      </c>
      <c r="AL2742" s="1" t="s">
        <v>20</v>
      </c>
      <c r="AM2742" s="5">
        <f t="shared" si="18"/>
        <v>0.8088757386</v>
      </c>
      <c r="AN2742" s="5">
        <f t="shared" si="19"/>
        <v>0.7200440051</v>
      </c>
      <c r="AO2742" s="5">
        <f t="shared" si="20"/>
        <v>0.6469419226</v>
      </c>
      <c r="AP2742" s="5">
        <f t="shared" si="21"/>
        <v>0.316462406</v>
      </c>
      <c r="AQ2742" s="1">
        <f t="shared" si="22"/>
        <v>1.324989735</v>
      </c>
      <c r="AR2742" s="1">
        <f t="shared" si="23"/>
        <v>0.2819127095</v>
      </c>
      <c r="AT2742" s="1">
        <v>0.17381577288503</v>
      </c>
      <c r="AU2742" s="1">
        <f t="shared" si="24"/>
        <v>0.000002977914796</v>
      </c>
      <c r="AV2742" s="1">
        <f t="shared" si="25"/>
        <v>335805.4439</v>
      </c>
    </row>
    <row r="2743" ht="12.75" customHeight="1">
      <c r="A2743" s="4" t="s">
        <v>5534</v>
      </c>
      <c r="B2743" s="1" t="s">
        <v>5535</v>
      </c>
      <c r="C2743" s="2">
        <v>-3.0643435412617E-9</v>
      </c>
      <c r="D2743" s="2">
        <v>4.4477535976115E-9</v>
      </c>
      <c r="E2743" s="2">
        <v>1.66875587458805E-9</v>
      </c>
      <c r="F2743" s="2">
        <v>5.7756656065805E-9</v>
      </c>
      <c r="G2743" s="1">
        <v>2381759.76915583</v>
      </c>
      <c r="H2743" s="1">
        <v>-531115.209383356</v>
      </c>
      <c r="I2743" s="1">
        <v>-11064.1055170119</v>
      </c>
      <c r="J2743" s="1">
        <v>-36369.3110163595</v>
      </c>
      <c r="K2743" s="1">
        <v>532531.59027794</v>
      </c>
      <c r="L2743" s="1">
        <v>45319.7914033813</v>
      </c>
      <c r="M2743" s="1">
        <v>37648.5366852795</v>
      </c>
      <c r="N2743" s="1">
        <v>48410.0395845271</v>
      </c>
      <c r="O2743" s="1">
        <v>2767153.2865074</v>
      </c>
      <c r="P2743" s="1">
        <v>508191.551849517</v>
      </c>
      <c r="Q2743" s="1">
        <v>170558.830272108</v>
      </c>
      <c r="S2743" s="5">
        <f t="shared" ref="S2743:U2743" si="2765">($AY$3*M2743^2)/(2*$AY$6)</f>
        <v>85853.69151</v>
      </c>
      <c r="T2743" s="5">
        <f t="shared" si="2765"/>
        <v>141949.4282</v>
      </c>
      <c r="U2743" s="5">
        <f t="shared" si="2765"/>
        <v>463798358.3</v>
      </c>
      <c r="V2743" s="1" t="s">
        <v>20</v>
      </c>
      <c r="W2743" s="2">
        <f t="shared" si="3"/>
        <v>81630.43017</v>
      </c>
      <c r="X2743" s="1">
        <f t="shared" si="4"/>
        <v>0.3082276778</v>
      </c>
      <c r="Y2743" s="1">
        <f t="shared" si="5"/>
        <v>0.2127120198</v>
      </c>
      <c r="Z2743" s="1">
        <f t="shared" si="6"/>
        <v>0.351695414</v>
      </c>
      <c r="AA2743" s="5">
        <f t="shared" si="7"/>
        <v>0.5532566923</v>
      </c>
      <c r="AB2743" s="1">
        <f t="shared" si="8"/>
        <v>2031.865681</v>
      </c>
      <c r="AC2743" s="1">
        <f t="shared" si="9"/>
        <v>93845.57206</v>
      </c>
      <c r="AD2743" s="5">
        <f t="shared" si="10"/>
        <v>87500.14281</v>
      </c>
      <c r="AE2743" s="5">
        <f t="shared" si="11"/>
        <v>87207.00704</v>
      </c>
      <c r="AF2743" s="5">
        <f t="shared" si="12"/>
        <v>225655.0212</v>
      </c>
      <c r="AG2743" s="5">
        <f t="shared" si="13"/>
        <v>157606.0718</v>
      </c>
      <c r="AH2743" s="5">
        <f t="shared" si="14"/>
        <v>3194.50341</v>
      </c>
      <c r="AI2743" s="5">
        <f t="shared" si="15"/>
        <v>68048.94945</v>
      </c>
      <c r="AJ2743" s="1">
        <f t="shared" si="16"/>
        <v>847550349.5</v>
      </c>
      <c r="AK2743" s="1">
        <f t="shared" si="17"/>
        <v>55632.88813</v>
      </c>
      <c r="AL2743" s="1" t="s">
        <v>20</v>
      </c>
      <c r="AM2743" s="5">
        <f t="shared" si="18"/>
        <v>0.5377650365</v>
      </c>
      <c r="AN2743" s="5">
        <f t="shared" si="19"/>
        <v>0.9686273899</v>
      </c>
      <c r="AO2743" s="5">
        <f t="shared" si="20"/>
        <v>0.9718833133</v>
      </c>
      <c r="AP2743" s="5">
        <f t="shared" si="21"/>
        <v>0.3755956082</v>
      </c>
      <c r="AQ2743" s="1">
        <f t="shared" si="22"/>
        <v>1.52346998</v>
      </c>
      <c r="AR2743" s="1">
        <f t="shared" si="23"/>
        <v>0.3241425489</v>
      </c>
      <c r="AT2743" s="1">
        <v>0.173736783251649</v>
      </c>
      <c r="AU2743" s="1">
        <f t="shared" si="24"/>
        <v>0.000002049869761</v>
      </c>
      <c r="AV2743" s="1">
        <f t="shared" si="25"/>
        <v>487835.8708</v>
      </c>
    </row>
    <row r="2744" ht="12.75" customHeight="1">
      <c r="A2744" s="4" t="s">
        <v>5536</v>
      </c>
      <c r="B2744" s="1" t="s">
        <v>5537</v>
      </c>
      <c r="C2744" s="2">
        <v>-4.57476211406095E-9</v>
      </c>
      <c r="D2744" s="2">
        <v>2.51732716996515E-9</v>
      </c>
      <c r="E2744" s="2">
        <v>7.88227478197439E-10</v>
      </c>
      <c r="F2744" s="2">
        <v>5.63477979435623E-9</v>
      </c>
      <c r="G2744" s="1">
        <v>1921555.93175392</v>
      </c>
      <c r="H2744" s="1">
        <v>-509780.984334311</v>
      </c>
      <c r="I2744" s="1">
        <v>5309.24619107419</v>
      </c>
      <c r="J2744" s="1">
        <v>-30466.1432184538</v>
      </c>
      <c r="K2744" s="1">
        <v>511387.115895999</v>
      </c>
      <c r="L2744" s="1">
        <v>45654.3842541891</v>
      </c>
      <c r="M2744" s="1">
        <v>28546.9851942212</v>
      </c>
      <c r="N2744" s="1">
        <v>52058.5332739194</v>
      </c>
      <c r="O2744" s="1">
        <v>2909826.81902251</v>
      </c>
      <c r="P2744" s="1">
        <v>461772.175916208</v>
      </c>
      <c r="Q2744" s="1">
        <v>169261.949820872</v>
      </c>
      <c r="S2744" s="5">
        <f t="shared" ref="S2744:U2744" si="2766">($AY$3*M2744^2)/(2*$AY$6)</f>
        <v>49360.92295</v>
      </c>
      <c r="T2744" s="5">
        <f t="shared" si="2766"/>
        <v>164152.1698</v>
      </c>
      <c r="U2744" s="5">
        <f t="shared" si="2766"/>
        <v>512857908.1</v>
      </c>
      <c r="V2744" s="1" t="s">
        <v>20</v>
      </c>
      <c r="W2744" s="2">
        <f t="shared" si="3"/>
        <v>88664.43588</v>
      </c>
      <c r="X2744" s="1">
        <f t="shared" si="4"/>
        <v>0.2651343938</v>
      </c>
      <c r="Y2744" s="1">
        <f t="shared" si="5"/>
        <v>0.1036624787</v>
      </c>
      <c r="Z2744" s="1">
        <f t="shared" si="6"/>
        <v>0.3447346562</v>
      </c>
      <c r="AA2744" s="5">
        <f t="shared" si="7"/>
        <v>0.5397611017</v>
      </c>
      <c r="AB2744" s="1">
        <f t="shared" si="8"/>
        <v>1825.040609</v>
      </c>
      <c r="AC2744" s="1">
        <f t="shared" si="9"/>
        <v>96234.48985</v>
      </c>
      <c r="AD2744" s="5">
        <f t="shared" si="10"/>
        <v>96447.35998</v>
      </c>
      <c r="AE2744" s="5">
        <f t="shared" si="11"/>
        <v>126288.3766</v>
      </c>
      <c r="AF2744" s="5">
        <f t="shared" si="12"/>
        <v>240196.6094</v>
      </c>
      <c r="AG2744" s="5">
        <f t="shared" si="13"/>
        <v>187308.424</v>
      </c>
      <c r="AH2744" s="5">
        <f t="shared" si="14"/>
        <v>3115.203296</v>
      </c>
      <c r="AI2744" s="5">
        <f t="shared" si="15"/>
        <v>52888.18536</v>
      </c>
      <c r="AJ2744" s="1">
        <f t="shared" si="16"/>
        <v>813897873.3</v>
      </c>
      <c r="AK2744" s="1">
        <f t="shared" si="17"/>
        <v>64564.911</v>
      </c>
      <c r="AL2744" s="1" t="s">
        <v>20</v>
      </c>
      <c r="AM2744" s="5">
        <f t="shared" si="18"/>
        <v>0.4345228345</v>
      </c>
      <c r="AN2744" s="5">
        <f t="shared" si="19"/>
        <v>0.8438778143</v>
      </c>
      <c r="AO2744" s="5">
        <f t="shared" si="20"/>
        <v>0.6444756797</v>
      </c>
      <c r="AP2744" s="5">
        <f t="shared" si="21"/>
        <v>0.3388465288</v>
      </c>
      <c r="AQ2744" s="1">
        <f t="shared" si="22"/>
        <v>1.260588547</v>
      </c>
      <c r="AR2744" s="1">
        <f t="shared" si="23"/>
        <v>0.2682103291</v>
      </c>
      <c r="AT2744" s="1">
        <v>0.635794271448106</v>
      </c>
      <c r="AU2744" s="1">
        <f t="shared" si="24"/>
        <v>0.000007811720516</v>
      </c>
      <c r="AV2744" s="1">
        <f t="shared" si="25"/>
        <v>128012.7723</v>
      </c>
    </row>
    <row r="2745" ht="12.75" customHeight="1">
      <c r="A2745" s="4" t="s">
        <v>5538</v>
      </c>
      <c r="B2745" s="1" t="s">
        <v>5539</v>
      </c>
      <c r="C2745" s="2">
        <v>-1.84469451969822E-9</v>
      </c>
      <c r="D2745" s="2">
        <v>4.27281357788897E-9</v>
      </c>
      <c r="E2745" s="2">
        <v>2.47068203025572E-9</v>
      </c>
      <c r="F2745" s="2">
        <v>5.61910537650092E-9</v>
      </c>
      <c r="G2745" s="1">
        <v>2354119.03761272</v>
      </c>
      <c r="H2745" s="1">
        <v>-542310.829643615</v>
      </c>
      <c r="I2745" s="1">
        <v>-2923.58148284059</v>
      </c>
      <c r="J2745" s="1">
        <v>-42503.8478307106</v>
      </c>
      <c r="K2745" s="1">
        <v>544054.553054826</v>
      </c>
      <c r="L2745" s="1">
        <v>48230.2550068684</v>
      </c>
      <c r="M2745" s="1">
        <v>50443.1755647394</v>
      </c>
      <c r="N2745" s="1">
        <v>46777.8611108305</v>
      </c>
      <c r="O2745" s="1">
        <v>3023257.91583196</v>
      </c>
      <c r="P2745" s="1">
        <v>485238.186682457</v>
      </c>
      <c r="Q2745" s="1">
        <v>157546.726355834</v>
      </c>
      <c r="S2745" s="5">
        <f t="shared" ref="S2745:U2745" si="2767">($AY$3*M2745^2)/(2*$AY$6)</f>
        <v>154123.0554</v>
      </c>
      <c r="T2745" s="5">
        <f t="shared" si="2767"/>
        <v>132538.9397</v>
      </c>
      <c r="U2745" s="5">
        <f t="shared" si="2767"/>
        <v>553621782.5</v>
      </c>
      <c r="V2745" s="1" t="s">
        <v>20</v>
      </c>
      <c r="W2745" s="2">
        <f t="shared" si="3"/>
        <v>79882.56264</v>
      </c>
      <c r="X2745" s="1">
        <f t="shared" si="4"/>
        <v>0.3645315641</v>
      </c>
      <c r="Y2745" s="1">
        <f t="shared" si="5"/>
        <v>0.3987501512</v>
      </c>
      <c r="Z2745" s="1">
        <f t="shared" si="6"/>
        <v>0.3429073096</v>
      </c>
      <c r="AA2745" s="5">
        <f t="shared" si="7"/>
        <v>0.5382596338</v>
      </c>
      <c r="AB2745" s="1">
        <f t="shared" si="8"/>
        <v>2020.041199</v>
      </c>
      <c r="AC2745" s="1">
        <f t="shared" si="9"/>
        <v>98092.26813</v>
      </c>
      <c r="AD2745" s="5">
        <f t="shared" si="10"/>
        <v>86905.75733</v>
      </c>
      <c r="AE2745" s="5">
        <f t="shared" si="11"/>
        <v>62130.44117</v>
      </c>
      <c r="AF2745" s="5">
        <f t="shared" si="12"/>
        <v>237655.1511</v>
      </c>
      <c r="AG2745" s="5">
        <f t="shared" si="13"/>
        <v>143939.8279</v>
      </c>
      <c r="AH2745" s="5">
        <f t="shared" si="14"/>
        <v>3056.204181</v>
      </c>
      <c r="AI2745" s="5">
        <f t="shared" si="15"/>
        <v>93715.32324</v>
      </c>
      <c r="AJ2745" s="1">
        <f t="shared" si="16"/>
        <v>865889714.3</v>
      </c>
      <c r="AK2745" s="1">
        <f t="shared" si="17"/>
        <v>47030.42094</v>
      </c>
      <c r="AL2745" s="1" t="s">
        <v>20</v>
      </c>
      <c r="AM2745" s="5">
        <f t="shared" si="18"/>
        <v>0.6015636722</v>
      </c>
      <c r="AN2745" s="5">
        <f t="shared" si="19"/>
        <v>0.9963548342</v>
      </c>
      <c r="AO2745" s="5">
        <f t="shared" si="20"/>
        <v>1.393664197</v>
      </c>
      <c r="AP2745" s="5">
        <f t="shared" si="21"/>
        <v>0.3643471266</v>
      </c>
      <c r="AQ2745" s="1">
        <f t="shared" si="22"/>
        <v>1.841126864</v>
      </c>
      <c r="AR2745" s="1">
        <f t="shared" si="23"/>
        <v>0.3917291201</v>
      </c>
      <c r="AT2745" s="1">
        <v>0.598530083002953</v>
      </c>
      <c r="AU2745" s="1">
        <f t="shared" si="24"/>
        <v>0.000006912313117</v>
      </c>
      <c r="AV2745" s="1">
        <f t="shared" si="25"/>
        <v>144669.3723</v>
      </c>
    </row>
    <row r="2746" ht="12.75" customHeight="1">
      <c r="A2746" s="4" t="s">
        <v>5540</v>
      </c>
      <c r="B2746" s="1" t="s">
        <v>5541</v>
      </c>
      <c r="C2746" s="2">
        <v>-4.49873195460355E-9</v>
      </c>
      <c r="D2746" s="2">
        <v>1.89082133403083E-9</v>
      </c>
      <c r="E2746" s="2">
        <v>5.13827472003636E-10</v>
      </c>
      <c r="F2746" s="2">
        <v>5.16969104646302E-9</v>
      </c>
      <c r="G2746" s="1">
        <v>1886792.70135879</v>
      </c>
      <c r="H2746" s="1">
        <v>-502535.160920694</v>
      </c>
      <c r="I2746" s="1">
        <v>36981.3240906344</v>
      </c>
      <c r="J2746" s="1">
        <v>-24993.6042621747</v>
      </c>
      <c r="K2746" s="1">
        <v>505337.41868945</v>
      </c>
      <c r="L2746" s="1">
        <v>42812.2378234362</v>
      </c>
      <c r="M2746" s="1">
        <v>34004.2925871081</v>
      </c>
      <c r="N2746" s="1">
        <v>45310.3654550792</v>
      </c>
      <c r="O2746" s="1">
        <v>3174484.16434601</v>
      </c>
      <c r="P2746" s="1">
        <v>440739.772081057</v>
      </c>
      <c r="Q2746" s="1">
        <v>156386.385445447</v>
      </c>
      <c r="S2746" s="5">
        <f t="shared" ref="S2746:U2746" si="2768">($AY$3*M2746^2)/(2*$AY$6)</f>
        <v>70037.43956</v>
      </c>
      <c r="T2746" s="5">
        <f t="shared" si="2768"/>
        <v>124353.4681</v>
      </c>
      <c r="U2746" s="5">
        <f t="shared" si="2768"/>
        <v>610392377.9</v>
      </c>
      <c r="V2746" s="1" t="s">
        <v>20</v>
      </c>
      <c r="W2746" s="2">
        <f t="shared" si="3"/>
        <v>82092.1287</v>
      </c>
      <c r="X2746" s="1">
        <f t="shared" si="4"/>
        <v>0.2719774039</v>
      </c>
      <c r="Y2746" s="1">
        <f t="shared" si="5"/>
        <v>0.1715791271</v>
      </c>
      <c r="Z2746" s="1">
        <f t="shared" si="6"/>
        <v>0.3046436257</v>
      </c>
      <c r="AA2746" s="5">
        <f t="shared" si="7"/>
        <v>0.4952097928</v>
      </c>
      <c r="AB2746" s="1">
        <f t="shared" si="8"/>
        <v>1808.456684</v>
      </c>
      <c r="AC2746" s="1">
        <f t="shared" si="9"/>
        <v>100515.6672</v>
      </c>
      <c r="AD2746" s="5">
        <f t="shared" si="10"/>
        <v>91497.31308</v>
      </c>
      <c r="AE2746" s="5">
        <f t="shared" si="11"/>
        <v>96678.0058</v>
      </c>
      <c r="AF2746" s="5">
        <f t="shared" si="12"/>
        <v>244111.815</v>
      </c>
      <c r="AG2746" s="5">
        <f t="shared" si="13"/>
        <v>175445.3769</v>
      </c>
      <c r="AH2746" s="5">
        <f t="shared" si="14"/>
        <v>2982.520122</v>
      </c>
      <c r="AI2746" s="5">
        <f t="shared" si="15"/>
        <v>68666.4381</v>
      </c>
      <c r="AJ2746" s="1">
        <f t="shared" si="16"/>
        <v>804269481.1</v>
      </c>
      <c r="AK2746" s="1">
        <f t="shared" si="17"/>
        <v>56162.90188</v>
      </c>
      <c r="AL2746" s="1" t="s">
        <v>20</v>
      </c>
      <c r="AM2746" s="5">
        <f t="shared" si="18"/>
        <v>0.4584158872</v>
      </c>
      <c r="AN2746" s="5">
        <f t="shared" si="19"/>
        <v>0.8790088518</v>
      </c>
      <c r="AO2746" s="5">
        <f t="shared" si="20"/>
        <v>0.8319053279</v>
      </c>
      <c r="AP2746" s="5">
        <f t="shared" si="21"/>
        <v>0.3294676585</v>
      </c>
      <c r="AQ2746" s="1">
        <f t="shared" si="22"/>
        <v>1.432029782</v>
      </c>
      <c r="AR2746" s="1">
        <f t="shared" si="23"/>
        <v>0.3046871876</v>
      </c>
      <c r="AT2746" s="1">
        <v>0.801050655278255</v>
      </c>
      <c r="AU2746" s="1">
        <f t="shared" si="24"/>
        <v>0.000009959978267</v>
      </c>
      <c r="AV2746" s="1">
        <f t="shared" si="25"/>
        <v>100401.8255</v>
      </c>
    </row>
    <row r="2747" ht="12.75" customHeight="1">
      <c r="A2747" s="4" t="s">
        <v>5542</v>
      </c>
      <c r="B2747" s="1" t="s">
        <v>5543</v>
      </c>
      <c r="C2747" s="2">
        <v>-4.33253647496864E-9</v>
      </c>
      <c r="D2747" s="2">
        <v>-3.91457021044166E-10</v>
      </c>
      <c r="E2747" s="2">
        <v>-1.54061457090238E-10</v>
      </c>
      <c r="F2747" s="2">
        <v>4.77708925764449E-9</v>
      </c>
      <c r="G2747" s="1">
        <v>2347267.25240197</v>
      </c>
      <c r="H2747" s="1">
        <v>-516836.837749636</v>
      </c>
      <c r="I2747" s="1">
        <v>53771.2186147081</v>
      </c>
      <c r="J2747" s="1">
        <v>-20611.7117717981</v>
      </c>
      <c r="K2747" s="1">
        <v>520156.541934443</v>
      </c>
      <c r="L2747" s="1">
        <v>49845.5351010925</v>
      </c>
      <c r="M2747" s="1">
        <v>51808.8937780273</v>
      </c>
      <c r="N2747" s="1">
        <v>47845.840393148</v>
      </c>
      <c r="O2747" s="1">
        <v>3400520.30043701</v>
      </c>
      <c r="P2747" s="1">
        <v>394661.516548225</v>
      </c>
      <c r="Q2747" s="1">
        <v>147282.659905009</v>
      </c>
      <c r="S2747" s="5">
        <f t="shared" ref="S2747:U2747" si="2769">($AY$3*M2747^2)/(2*$AY$6)</f>
        <v>162581.6065</v>
      </c>
      <c r="T2747" s="5">
        <f t="shared" si="2769"/>
        <v>138659.9842</v>
      </c>
      <c r="U2747" s="5">
        <f t="shared" si="2769"/>
        <v>700411899.2</v>
      </c>
      <c r="V2747" s="1" t="s">
        <v>20</v>
      </c>
      <c r="W2747" s="2">
        <f t="shared" si="3"/>
        <v>68011.30494</v>
      </c>
      <c r="X2747" s="1">
        <f t="shared" si="4"/>
        <v>0.5371434813</v>
      </c>
      <c r="Y2747" s="1">
        <f t="shared" si="5"/>
        <v>0.5802917858</v>
      </c>
      <c r="Z2747" s="1">
        <f t="shared" si="6"/>
        <v>0.4949099198</v>
      </c>
      <c r="AA2747" s="5">
        <f t="shared" si="7"/>
        <v>0.4576020811</v>
      </c>
      <c r="AB2747" s="1">
        <f t="shared" si="8"/>
        <v>2017.09934</v>
      </c>
      <c r="AC2747" s="1">
        <f t="shared" si="9"/>
        <v>104032.6984</v>
      </c>
      <c r="AD2747" s="5">
        <f t="shared" si="10"/>
        <v>104557.7421</v>
      </c>
      <c r="AE2747" s="5">
        <f t="shared" si="11"/>
        <v>70368.98755</v>
      </c>
      <c r="AF2747" s="5">
        <f t="shared" si="12"/>
        <v>255881.1194</v>
      </c>
      <c r="AG2747" s="5">
        <f t="shared" si="13"/>
        <v>142662.8979</v>
      </c>
      <c r="AH2747" s="5">
        <f t="shared" si="14"/>
        <v>2881.69013</v>
      </c>
      <c r="AI2747" s="5">
        <f t="shared" si="15"/>
        <v>113218.2215</v>
      </c>
      <c r="AJ2747" s="1">
        <f t="shared" si="16"/>
        <v>827854848.3</v>
      </c>
      <c r="AK2747" s="1">
        <f t="shared" si="17"/>
        <v>48183.29575</v>
      </c>
      <c r="AL2747" s="1" t="s">
        <v>20</v>
      </c>
      <c r="AM2747" s="5">
        <f t="shared" si="18"/>
        <v>0.5802874192</v>
      </c>
      <c r="AN2747" s="5">
        <f t="shared" si="19"/>
        <v>0.7917681001</v>
      </c>
      <c r="AO2747" s="5">
        <f t="shared" si="20"/>
        <v>1.176448429</v>
      </c>
      <c r="AP2747" s="5">
        <f t="shared" si="21"/>
        <v>0.3235310406</v>
      </c>
      <c r="AQ2747" s="1">
        <f t="shared" si="22"/>
        <v>1.718136619</v>
      </c>
      <c r="AR2747" s="1">
        <f t="shared" si="23"/>
        <v>0.3655609827</v>
      </c>
      <c r="AT2747" s="1">
        <v>0.344545593760415</v>
      </c>
      <c r="AU2747" s="1">
        <f t="shared" si="24"/>
        <v>0.000004161908268</v>
      </c>
      <c r="AV2747" s="1">
        <f t="shared" si="25"/>
        <v>240274.3971</v>
      </c>
    </row>
    <row r="2748" ht="12.75" customHeight="1">
      <c r="A2748" s="4" t="s">
        <v>5544</v>
      </c>
      <c r="B2748" s="1" t="s">
        <v>5545</v>
      </c>
      <c r="C2748" s="2">
        <v>-3.87465404661644E-9</v>
      </c>
      <c r="D2748" s="2">
        <v>1.93769409701961E-9</v>
      </c>
      <c r="E2748" s="2">
        <v>1.44603339713282E-9</v>
      </c>
      <c r="F2748" s="2">
        <v>5.00284847802243E-9</v>
      </c>
      <c r="G2748" s="1">
        <v>2092569.8337246</v>
      </c>
      <c r="H2748" s="1">
        <v>-512537.662603804</v>
      </c>
      <c r="I2748" s="1">
        <v>24887.6904975798</v>
      </c>
      <c r="J2748" s="1">
        <v>-30977.2220907039</v>
      </c>
      <c r="K2748" s="1">
        <v>514586.207153694</v>
      </c>
      <c r="L2748" s="1">
        <v>45202.5520940345</v>
      </c>
      <c r="M2748" s="1">
        <v>43269.399504633</v>
      </c>
      <c r="N2748" s="1">
        <v>44609.797746237</v>
      </c>
      <c r="O2748" s="1">
        <v>3205745.31443307</v>
      </c>
      <c r="P2748" s="1">
        <v>423871.222059562</v>
      </c>
      <c r="Q2748" s="1">
        <v>161444.142571019</v>
      </c>
      <c r="S2748" s="5">
        <f t="shared" ref="S2748:U2748" si="2770">($AY$3*M2748^2)/(2*$AY$6)</f>
        <v>113402.9907</v>
      </c>
      <c r="T2748" s="5">
        <f t="shared" si="2770"/>
        <v>120537.8055</v>
      </c>
      <c r="U2748" s="5">
        <f t="shared" si="2770"/>
        <v>622473409.6</v>
      </c>
      <c r="V2748" s="1" t="s">
        <v>20</v>
      </c>
      <c r="W2748" s="2">
        <f t="shared" si="3"/>
        <v>75435.60733</v>
      </c>
      <c r="X2748" s="1">
        <f t="shared" si="4"/>
        <v>0.3590650448</v>
      </c>
      <c r="Y2748" s="1">
        <f t="shared" si="5"/>
        <v>0.3290098906</v>
      </c>
      <c r="Z2748" s="1">
        <f t="shared" si="6"/>
        <v>0.3497097382</v>
      </c>
      <c r="AA2748" s="5">
        <f t="shared" si="7"/>
        <v>0.479227779</v>
      </c>
      <c r="AB2748" s="1">
        <f t="shared" si="8"/>
        <v>1904.522016</v>
      </c>
      <c r="AC2748" s="1">
        <f t="shared" si="9"/>
        <v>101009.3753</v>
      </c>
      <c r="AD2748" s="5">
        <f t="shared" si="10"/>
        <v>93086.83616</v>
      </c>
      <c r="AE2748" s="5">
        <f t="shared" si="11"/>
        <v>78536.61236</v>
      </c>
      <c r="AF2748" s="5">
        <f t="shared" si="12"/>
        <v>245636.4232</v>
      </c>
      <c r="AG2748" s="5">
        <f t="shared" si="13"/>
        <v>155346.5832</v>
      </c>
      <c r="AH2748" s="5">
        <f t="shared" si="14"/>
        <v>2967.942322</v>
      </c>
      <c r="AI2748" s="5">
        <f t="shared" si="15"/>
        <v>90289.84003</v>
      </c>
      <c r="AJ2748" s="1">
        <f t="shared" si="16"/>
        <v>818989385.2</v>
      </c>
      <c r="AK2748" s="1">
        <f t="shared" si="17"/>
        <v>51199.46436</v>
      </c>
      <c r="AL2748" s="1" t="s">
        <v>20</v>
      </c>
      <c r="AM2748" s="5">
        <f t="shared" si="18"/>
        <v>0.5272014152</v>
      </c>
      <c r="AN2748" s="5">
        <f t="shared" si="19"/>
        <v>0.8798122473</v>
      </c>
      <c r="AO2748" s="5">
        <f t="shared" si="20"/>
        <v>1.042812213</v>
      </c>
      <c r="AP2748" s="5">
        <f t="shared" si="21"/>
        <v>0.3334152869</v>
      </c>
      <c r="AQ2748" s="1">
        <f t="shared" si="22"/>
        <v>1.599605378</v>
      </c>
      <c r="AR2748" s="1">
        <f t="shared" si="23"/>
        <v>0.3403415697</v>
      </c>
      <c r="AT2748" s="1">
        <v>0.800996556470246</v>
      </c>
      <c r="AU2748" s="1">
        <f t="shared" si="24"/>
        <v>0.000009780304495</v>
      </c>
      <c r="AV2748" s="1">
        <f t="shared" si="25"/>
        <v>102246.3054</v>
      </c>
    </row>
    <row r="2749" ht="12.75" customHeight="1">
      <c r="A2749" s="4" t="s">
        <v>5546</v>
      </c>
      <c r="B2749" s="1" t="s">
        <v>5547</v>
      </c>
      <c r="C2749" s="2">
        <v>-1.33454871651054E-9</v>
      </c>
      <c r="D2749" s="2">
        <v>2.75652722411404E-9</v>
      </c>
      <c r="E2749" s="2">
        <v>3.63220177034941E-9</v>
      </c>
      <c r="F2749" s="2">
        <v>5.09394777573171E-9</v>
      </c>
      <c r="G2749" s="1">
        <v>2629498.91993162</v>
      </c>
      <c r="H2749" s="1">
        <v>-559323.537876793</v>
      </c>
      <c r="I2749" s="1">
        <v>8254.15014597373</v>
      </c>
      <c r="J2749" s="1">
        <v>-53886.1429537008</v>
      </c>
      <c r="K2749" s="1">
        <v>562025.087884841</v>
      </c>
      <c r="L2749" s="1">
        <v>54659.6033514326</v>
      </c>
      <c r="M2749" s="1">
        <v>67619.09672554</v>
      </c>
      <c r="N2749" s="1">
        <v>46832.508921354</v>
      </c>
      <c r="O2749" s="1">
        <v>3054038.92281551</v>
      </c>
      <c r="P2749" s="1">
        <v>470397.097724144</v>
      </c>
      <c r="Q2749" s="1">
        <v>141076.979035252</v>
      </c>
      <c r="S2749" s="5">
        <f t="shared" ref="S2749:U2749" si="2771">($AY$3*M2749^2)/(2*$AY$6)</f>
        <v>276950.0845</v>
      </c>
      <c r="T2749" s="5">
        <f t="shared" si="2771"/>
        <v>132848.7954</v>
      </c>
      <c r="U2749" s="5">
        <f t="shared" si="2771"/>
        <v>564952464.3</v>
      </c>
      <c r="V2749" s="1" t="s">
        <v>20</v>
      </c>
      <c r="W2749" s="2">
        <f t="shared" si="3"/>
        <v>68519.94592</v>
      </c>
      <c r="X2749" s="1">
        <f t="shared" si="4"/>
        <v>0.6363542201</v>
      </c>
      <c r="Y2749" s="1">
        <f t="shared" si="5"/>
        <v>0.9738783404</v>
      </c>
      <c r="Z2749" s="1">
        <f t="shared" si="6"/>
        <v>0.4671548112</v>
      </c>
      <c r="AA2749" s="5">
        <f t="shared" si="7"/>
        <v>0.4879542704</v>
      </c>
      <c r="AB2749" s="1">
        <f t="shared" si="8"/>
        <v>2134.924473</v>
      </c>
      <c r="AC2749" s="1">
        <f t="shared" si="9"/>
        <v>98590.36197</v>
      </c>
      <c r="AD2749" s="5">
        <f t="shared" si="10"/>
        <v>95977.24985</v>
      </c>
      <c r="AE2749" s="5">
        <f t="shared" si="11"/>
        <v>48437.37825</v>
      </c>
      <c r="AF2749" s="5">
        <f t="shared" si="12"/>
        <v>258891.4486</v>
      </c>
      <c r="AG2749" s="5">
        <f t="shared" si="13"/>
        <v>120314.7401</v>
      </c>
      <c r="AH2749" s="5">
        <f t="shared" si="14"/>
        <v>3040.763763</v>
      </c>
      <c r="AI2749" s="5">
        <f t="shared" si="15"/>
        <v>138576.7086</v>
      </c>
      <c r="AJ2749" s="1">
        <f t="shared" si="16"/>
        <v>894490708.8</v>
      </c>
      <c r="AK2749" s="1">
        <f t="shared" si="17"/>
        <v>42161.33376</v>
      </c>
      <c r="AL2749" s="1" t="s">
        <v>20</v>
      </c>
      <c r="AM2749" s="5">
        <f t="shared" si="18"/>
        <v>0.7434589546</v>
      </c>
      <c r="AN2749" s="5">
        <f t="shared" si="19"/>
        <v>0.9319820168</v>
      </c>
      <c r="AO2749" s="5">
        <f t="shared" si="20"/>
        <v>1.846695137</v>
      </c>
      <c r="AP2749" s="5">
        <f t="shared" si="21"/>
        <v>0.3455080164</v>
      </c>
      <c r="AQ2749" s="1">
        <f t="shared" si="22"/>
        <v>2.121590161</v>
      </c>
      <c r="AR2749" s="1">
        <f t="shared" si="23"/>
        <v>0.4514021619</v>
      </c>
      <c r="AT2749" s="1">
        <v>0.192424452171415</v>
      </c>
      <c r="AU2749" s="1">
        <f t="shared" si="24"/>
        <v>0.000002151218009</v>
      </c>
      <c r="AV2749" s="1">
        <f t="shared" si="25"/>
        <v>464852.9325</v>
      </c>
    </row>
    <row r="2750" ht="12.75" customHeight="1">
      <c r="A2750" s="4" t="s">
        <v>5548</v>
      </c>
      <c r="B2750" s="1" t="s">
        <v>5549</v>
      </c>
      <c r="C2750" s="2">
        <v>-3.57950704062723E-9</v>
      </c>
      <c r="D2750" s="2">
        <v>2.58148936271582E-9</v>
      </c>
      <c r="E2750" s="2">
        <v>2.64271296834116E-9</v>
      </c>
      <c r="F2750" s="2">
        <v>5.26167096580297E-9</v>
      </c>
      <c r="G2750" s="1">
        <v>1966247.0410721</v>
      </c>
      <c r="H2750" s="1">
        <v>-524411.607266907</v>
      </c>
      <c r="I2750" s="1">
        <v>2062.08787050827</v>
      </c>
      <c r="J2750" s="1">
        <v>-55439.237721267</v>
      </c>
      <c r="K2750" s="1">
        <v>527462.547231437</v>
      </c>
      <c r="L2750" s="1">
        <v>43681.9675249359</v>
      </c>
      <c r="M2750" s="1">
        <v>30579.9460708963</v>
      </c>
      <c r="N2750" s="1">
        <v>48864.1529890027</v>
      </c>
      <c r="O2750" s="1">
        <v>2825396.39522729</v>
      </c>
      <c r="P2750" s="1">
        <v>440387.465093691</v>
      </c>
      <c r="Q2750" s="1">
        <v>163374.249533955</v>
      </c>
      <c r="S2750" s="5">
        <f t="shared" ref="S2750:U2750" si="2772">($AY$3*M2750^2)/(2*$AY$6)</f>
        <v>56641.68994</v>
      </c>
      <c r="T2750" s="5">
        <f t="shared" si="2772"/>
        <v>144625.05</v>
      </c>
      <c r="U2750" s="5">
        <f t="shared" si="2772"/>
        <v>483527907.9</v>
      </c>
      <c r="V2750" s="1" t="s">
        <v>20</v>
      </c>
      <c r="W2750" s="2">
        <f t="shared" si="3"/>
        <v>81847.16991</v>
      </c>
      <c r="X2750" s="1">
        <f t="shared" si="4"/>
        <v>0.2848374238</v>
      </c>
      <c r="Y2750" s="1">
        <f t="shared" si="5"/>
        <v>0.1395937892</v>
      </c>
      <c r="Z2750" s="1">
        <f t="shared" si="6"/>
        <v>0.3564293151</v>
      </c>
      <c r="AA2750" s="5">
        <f t="shared" si="7"/>
        <v>0.5040206398</v>
      </c>
      <c r="AB2750" s="1">
        <f t="shared" si="8"/>
        <v>1846.141812</v>
      </c>
      <c r="AC2750" s="1">
        <f t="shared" si="9"/>
        <v>94828.06104</v>
      </c>
      <c r="AD2750" s="5">
        <f t="shared" si="10"/>
        <v>96948.71426</v>
      </c>
      <c r="AE2750" s="5">
        <f t="shared" si="11"/>
        <v>116426.2093</v>
      </c>
      <c r="AF2750" s="5">
        <f t="shared" si="12"/>
        <v>242325.4108</v>
      </c>
      <c r="AG2750" s="5">
        <f t="shared" si="13"/>
        <v>181653.3993</v>
      </c>
      <c r="AH2750" s="5">
        <f t="shared" si="14"/>
        <v>3161.405988</v>
      </c>
      <c r="AI2750" s="5">
        <f t="shared" si="15"/>
        <v>60672.01153</v>
      </c>
      <c r="AJ2750" s="1">
        <f t="shared" si="16"/>
        <v>839482716.9</v>
      </c>
      <c r="AK2750" s="1">
        <f t="shared" si="17"/>
        <v>62898.07001</v>
      </c>
      <c r="AL2750" s="1" t="s">
        <v>20</v>
      </c>
      <c r="AM2750" s="5">
        <f t="shared" si="18"/>
        <v>0.4621343284</v>
      </c>
      <c r="AN2750" s="5">
        <f t="shared" si="19"/>
        <v>0.8659039197</v>
      </c>
      <c r="AO2750" s="5">
        <f t="shared" si="20"/>
        <v>0.7210427289</v>
      </c>
      <c r="AP2750" s="5">
        <f t="shared" si="21"/>
        <v>0.3464278525</v>
      </c>
      <c r="AQ2750" s="1">
        <f t="shared" si="22"/>
        <v>1.334671663</v>
      </c>
      <c r="AR2750" s="1">
        <f t="shared" si="23"/>
        <v>0.2839726942</v>
      </c>
      <c r="AT2750" s="1">
        <v>0.202332087771366</v>
      </c>
      <c r="AU2750" s="1">
        <f t="shared" si="24"/>
        <v>0.000002410199563</v>
      </c>
      <c r="AV2750" s="1">
        <f t="shared" si="25"/>
        <v>414903.4027</v>
      </c>
    </row>
    <row r="2751" ht="12.75" customHeight="1">
      <c r="A2751" s="4" t="s">
        <v>5550</v>
      </c>
      <c r="B2751" s="1" t="s">
        <v>5551</v>
      </c>
      <c r="C2751" s="2">
        <v>-4.38231464404419E-9</v>
      </c>
      <c r="D2751" s="2">
        <v>2.98436662470166E-9</v>
      </c>
      <c r="E2751" s="2">
        <v>9.62013900675284E-10</v>
      </c>
      <c r="F2751" s="2">
        <v>5.45519798740797E-9</v>
      </c>
      <c r="G2751" s="1">
        <v>1988320.84913161</v>
      </c>
      <c r="H2751" s="1">
        <v>-511197.052091763</v>
      </c>
      <c r="I2751" s="1">
        <v>-4927.77720985287</v>
      </c>
      <c r="J2751" s="1">
        <v>-28898.6171952836</v>
      </c>
      <c r="K2751" s="1">
        <v>512153.799331541</v>
      </c>
      <c r="L2751" s="1">
        <v>39211.7187015916</v>
      </c>
      <c r="M2751" s="1">
        <v>28727.9267256644</v>
      </c>
      <c r="N2751" s="1">
        <v>43494.7341363012</v>
      </c>
      <c r="O2751" s="1">
        <v>2802983.41835855</v>
      </c>
      <c r="P2751" s="1">
        <v>468234.065641926</v>
      </c>
      <c r="Q2751" s="1">
        <v>171116.082035759</v>
      </c>
      <c r="S2751" s="5">
        <f t="shared" ref="S2751:U2751" si="2773">($AY$3*M2751^2)/(2*$AY$6)</f>
        <v>49988.64222</v>
      </c>
      <c r="T2751" s="5">
        <f t="shared" si="2773"/>
        <v>114587.2068</v>
      </c>
      <c r="U2751" s="5">
        <f t="shared" si="2773"/>
        <v>475886986.8</v>
      </c>
      <c r="V2751" s="1" t="s">
        <v>20</v>
      </c>
      <c r="W2751" s="2">
        <f t="shared" si="3"/>
        <v>84385.20422</v>
      </c>
      <c r="X2751" s="1">
        <f t="shared" si="4"/>
        <v>0.2159231192</v>
      </c>
      <c r="Y2751" s="1">
        <f t="shared" si="5"/>
        <v>0.1158980042</v>
      </c>
      <c r="Z2751" s="1">
        <f t="shared" si="6"/>
        <v>0.2656689196</v>
      </c>
      <c r="AA2751" s="5">
        <f t="shared" si="7"/>
        <v>0.5225587837</v>
      </c>
      <c r="AB2751" s="1">
        <f t="shared" si="8"/>
        <v>1856.475621</v>
      </c>
      <c r="AC2751" s="1">
        <f t="shared" si="9"/>
        <v>94451.19164</v>
      </c>
      <c r="AD2751" s="5">
        <f t="shared" si="10"/>
        <v>83234.14608</v>
      </c>
      <c r="AE2751" s="5">
        <f t="shared" si="11"/>
        <v>108892.0751</v>
      </c>
      <c r="AF2751" s="5">
        <f t="shared" si="12"/>
        <v>234098.741</v>
      </c>
      <c r="AG2751" s="5">
        <f t="shared" si="13"/>
        <v>179123.248</v>
      </c>
      <c r="AH2751" s="5">
        <f t="shared" si="14"/>
        <v>3174.020304</v>
      </c>
      <c r="AI2751" s="5">
        <f t="shared" si="15"/>
        <v>54975.49295</v>
      </c>
      <c r="AJ2751" s="1">
        <f t="shared" si="16"/>
        <v>815118087.9</v>
      </c>
      <c r="AK2751" s="1">
        <f t="shared" si="17"/>
        <v>60963.74014</v>
      </c>
      <c r="AL2751" s="1" t="s">
        <v>20</v>
      </c>
      <c r="AM2751" s="5">
        <f t="shared" si="18"/>
        <v>0.4550599081</v>
      </c>
      <c r="AN2751" s="5">
        <f t="shared" si="19"/>
        <v>0.979307323</v>
      </c>
      <c r="AO2751" s="5">
        <f t="shared" si="20"/>
        <v>0.7485559321</v>
      </c>
      <c r="AP2751" s="5">
        <f t="shared" si="21"/>
        <v>0.3481941357</v>
      </c>
      <c r="AQ2751" s="1">
        <f t="shared" si="22"/>
        <v>1.337053937</v>
      </c>
      <c r="AR2751" s="1">
        <f t="shared" si="23"/>
        <v>0.2844795611</v>
      </c>
      <c r="AT2751" s="1">
        <v>0.628106701761786</v>
      </c>
      <c r="AU2751" s="1">
        <f t="shared" si="24"/>
        <v>0.000007705714192</v>
      </c>
      <c r="AV2751" s="1">
        <f t="shared" si="25"/>
        <v>129773.8243</v>
      </c>
    </row>
    <row r="2752" ht="12.75" customHeight="1">
      <c r="A2752" s="4" t="s">
        <v>5552</v>
      </c>
      <c r="B2752" s="1" t="s">
        <v>5553</v>
      </c>
      <c r="C2752" s="2">
        <v>-4.24373004933808E-9</v>
      </c>
      <c r="D2752" s="2">
        <v>3.30559561029534E-9</v>
      </c>
      <c r="E2752" s="2">
        <v>1.21278346503486E-9</v>
      </c>
      <c r="F2752" s="2">
        <v>5.54776309823697E-9</v>
      </c>
      <c r="G2752" s="1">
        <v>2107802.66896554</v>
      </c>
      <c r="H2752" s="1">
        <v>-511561.185784142</v>
      </c>
      <c r="I2752" s="1">
        <v>-10825.46209978</v>
      </c>
      <c r="J2752" s="1">
        <v>-32348.642573689</v>
      </c>
      <c r="K2752" s="1">
        <v>512730.482798064</v>
      </c>
      <c r="L2752" s="1">
        <v>39835.3627707124</v>
      </c>
      <c r="M2752" s="1">
        <v>28476.4836574174</v>
      </c>
      <c r="N2752" s="1">
        <v>44411.5115498848</v>
      </c>
      <c r="O2752" s="1">
        <v>2875056.44488351</v>
      </c>
      <c r="P2752" s="1">
        <v>487199.01069911</v>
      </c>
      <c r="Q2752" s="1">
        <v>170953.169841373</v>
      </c>
      <c r="S2752" s="5">
        <f t="shared" ref="S2752:U2752" si="2774">($AY$3*M2752^2)/(2*$AY$6)</f>
        <v>49117.41396</v>
      </c>
      <c r="T2752" s="5">
        <f t="shared" si="2774"/>
        <v>119468.6294</v>
      </c>
      <c r="U2752" s="5">
        <f t="shared" si="2774"/>
        <v>500674557.7</v>
      </c>
      <c r="V2752" s="1" t="s">
        <v>20</v>
      </c>
      <c r="W2752" s="2">
        <f t="shared" si="3"/>
        <v>83349.2995</v>
      </c>
      <c r="X2752" s="1">
        <f t="shared" si="4"/>
        <v>0.2284197462</v>
      </c>
      <c r="Y2752" s="1">
        <f t="shared" si="5"/>
        <v>0.1167263251</v>
      </c>
      <c r="Z2752" s="1">
        <f t="shared" si="6"/>
        <v>0.2839142566</v>
      </c>
      <c r="AA2752" s="5">
        <f t="shared" si="7"/>
        <v>0.5314256867</v>
      </c>
      <c r="AB2752" s="1">
        <f t="shared" si="8"/>
        <v>1911.441419</v>
      </c>
      <c r="AC2752" s="1">
        <f t="shared" si="9"/>
        <v>95657.79482</v>
      </c>
      <c r="AD2752" s="5">
        <f t="shared" si="10"/>
        <v>83570.50225</v>
      </c>
      <c r="AE2752" s="5">
        <f t="shared" si="11"/>
        <v>110244.9861</v>
      </c>
      <c r="AF2752" s="5">
        <f t="shared" si="12"/>
        <v>228443.347</v>
      </c>
      <c r="AG2752" s="5">
        <f t="shared" si="13"/>
        <v>174858.2751</v>
      </c>
      <c r="AH2752" s="5">
        <f t="shared" si="14"/>
        <v>3133.984016</v>
      </c>
      <c r="AI2752" s="5">
        <f t="shared" si="15"/>
        <v>53585.07195</v>
      </c>
      <c r="AJ2752" s="1">
        <f t="shared" si="16"/>
        <v>816035908.1</v>
      </c>
      <c r="AK2752" s="1">
        <f t="shared" si="17"/>
        <v>60961.98294</v>
      </c>
      <c r="AL2752" s="1" t="s">
        <v>20</v>
      </c>
      <c r="AM2752" s="5">
        <f t="shared" si="18"/>
        <v>0.4666841805</v>
      </c>
      <c r="AN2752" s="5">
        <f t="shared" si="19"/>
        <v>0.9764640466</v>
      </c>
      <c r="AO2752" s="5">
        <f t="shared" si="20"/>
        <v>0.740202287</v>
      </c>
      <c r="AP2752" s="5">
        <f t="shared" si="21"/>
        <v>0.3572158781</v>
      </c>
      <c r="AQ2752" s="1">
        <f t="shared" si="22"/>
        <v>1.338598039</v>
      </c>
      <c r="AR2752" s="1">
        <f t="shared" si="23"/>
        <v>0.2848080934</v>
      </c>
      <c r="AT2752" s="1">
        <v>0.682718030589566</v>
      </c>
      <c r="AU2752" s="1">
        <f t="shared" si="24"/>
        <v>0.000008366274374</v>
      </c>
      <c r="AV2752" s="1">
        <f t="shared" si="25"/>
        <v>119527.5167</v>
      </c>
    </row>
    <row r="2753" ht="12.75" customHeight="1">
      <c r="A2753" s="4" t="s">
        <v>5554</v>
      </c>
      <c r="B2753" s="1" t="s">
        <v>5555</v>
      </c>
      <c r="C2753" s="2">
        <v>-5.18633823299555E-9</v>
      </c>
      <c r="D2753" s="2">
        <v>2.37421662595049E-9</v>
      </c>
      <c r="E2753" s="2">
        <v>1.23017479589796E-10</v>
      </c>
      <c r="F2753" s="2">
        <v>5.74029194843568E-9</v>
      </c>
      <c r="G2753" s="1">
        <v>2193568.39859094</v>
      </c>
      <c r="H2753" s="1">
        <v>-500954.275035229</v>
      </c>
      <c r="I2753" s="1">
        <v>2686.044010275</v>
      </c>
      <c r="J2753" s="1">
        <v>-21065.6939694727</v>
      </c>
      <c r="K2753" s="1">
        <v>501427.779237627</v>
      </c>
      <c r="L2753" s="1">
        <v>38437.159935875</v>
      </c>
      <c r="M2753" s="1">
        <v>28834.0040366725</v>
      </c>
      <c r="N2753" s="1">
        <v>42421.7592308385</v>
      </c>
      <c r="O2753" s="1">
        <v>2977297.34062212</v>
      </c>
      <c r="P2753" s="1">
        <v>420715.882929626</v>
      </c>
      <c r="Q2753" s="1">
        <v>163533.625921738</v>
      </c>
      <c r="S2753" s="5">
        <f t="shared" ref="S2753:U2753" si="2775">($AY$3*M2753^2)/(2*$AY$6)</f>
        <v>50358.48797</v>
      </c>
      <c r="T2753" s="5">
        <f t="shared" si="2775"/>
        <v>109003.4193</v>
      </c>
      <c r="U2753" s="5">
        <f t="shared" si="2775"/>
        <v>536917044.5</v>
      </c>
      <c r="V2753" s="1" t="s">
        <v>20</v>
      </c>
      <c r="W2753" s="2">
        <f t="shared" si="3"/>
        <v>84539.05956</v>
      </c>
      <c r="X2753" s="1">
        <f t="shared" si="4"/>
        <v>0.2067225041</v>
      </c>
      <c r="Y2753" s="1">
        <f t="shared" si="5"/>
        <v>0.1163308993</v>
      </c>
      <c r="Z2753" s="1">
        <f t="shared" si="6"/>
        <v>0.2518039421</v>
      </c>
      <c r="AA2753" s="5">
        <f t="shared" si="7"/>
        <v>0.5498682147</v>
      </c>
      <c r="AB2753" s="1">
        <f t="shared" si="8"/>
        <v>1949.941614</v>
      </c>
      <c r="AC2753" s="1">
        <f t="shared" si="9"/>
        <v>97343.79692</v>
      </c>
      <c r="AD2753" s="5">
        <f t="shared" si="10"/>
        <v>77148.95696</v>
      </c>
      <c r="AE2753" s="5">
        <f t="shared" si="11"/>
        <v>98306.5043</v>
      </c>
      <c r="AF2753" s="5">
        <f t="shared" si="12"/>
        <v>222120.1851</v>
      </c>
      <c r="AG2753" s="5">
        <f t="shared" si="13"/>
        <v>169682.1586</v>
      </c>
      <c r="AH2753" s="5">
        <f t="shared" si="14"/>
        <v>3079.703171</v>
      </c>
      <c r="AI2753" s="5">
        <f t="shared" si="15"/>
        <v>52438.02654</v>
      </c>
      <c r="AJ2753" s="1">
        <f t="shared" si="16"/>
        <v>798047096.7</v>
      </c>
      <c r="AK2753" s="1">
        <f t="shared" si="17"/>
        <v>57344.01647</v>
      </c>
      <c r="AL2753" s="1" t="s">
        <v>20</v>
      </c>
      <c r="AM2753" s="5">
        <f t="shared" si="18"/>
        <v>0.4703188028</v>
      </c>
      <c r="AN2753" s="5">
        <f t="shared" si="19"/>
        <v>1.034423702</v>
      </c>
      <c r="AO2753" s="5">
        <f t="shared" si="20"/>
        <v>0.8117948069</v>
      </c>
      <c r="AP2753" s="5">
        <f t="shared" si="21"/>
        <v>0.3592861659</v>
      </c>
      <c r="AQ2753" s="1">
        <f t="shared" si="22"/>
        <v>1.391683293</v>
      </c>
      <c r="AR2753" s="1">
        <f t="shared" si="23"/>
        <v>0.2961028283</v>
      </c>
      <c r="AT2753" s="1">
        <v>0.54211279136893</v>
      </c>
      <c r="AU2753" s="1">
        <f t="shared" si="24"/>
        <v>0.000006792992464</v>
      </c>
      <c r="AV2753" s="1">
        <f t="shared" si="25"/>
        <v>147210.5269</v>
      </c>
    </row>
    <row r="2754" ht="12.75" customHeight="1">
      <c r="A2754" s="4" t="s">
        <v>5556</v>
      </c>
      <c r="B2754" s="1" t="s">
        <v>5557</v>
      </c>
      <c r="C2754" s="2">
        <v>-4.49057609074315E-9</v>
      </c>
      <c r="D2754" s="2">
        <v>3.42726725606121E-9</v>
      </c>
      <c r="E2754" s="2">
        <v>-3.74653342288045E-10</v>
      </c>
      <c r="F2754" s="2">
        <v>5.69922970664199E-9</v>
      </c>
      <c r="G2754" s="1">
        <v>2154223.42048078</v>
      </c>
      <c r="H2754" s="1">
        <v>-511804.817639156</v>
      </c>
      <c r="I2754" s="1">
        <v>-11538.5027260188</v>
      </c>
      <c r="J2754" s="1">
        <v>-15663.7505147216</v>
      </c>
      <c r="K2754" s="1">
        <v>512210.665869016</v>
      </c>
      <c r="L2754" s="1">
        <v>40439.5201924917</v>
      </c>
      <c r="M2754" s="1">
        <v>28697.8199400898</v>
      </c>
      <c r="N2754" s="1">
        <v>45171.6305754858</v>
      </c>
      <c r="O2754" s="1">
        <v>2856509.95234307</v>
      </c>
      <c r="P2754" s="1">
        <v>486467.878420815</v>
      </c>
      <c r="Q2754" s="1">
        <v>173035.060105909</v>
      </c>
      <c r="S2754" s="5">
        <f t="shared" ref="S2754:U2754" si="2776">($AY$3*M2754^2)/(2*$AY$6)</f>
        <v>49883.92121</v>
      </c>
      <c r="T2754" s="5">
        <f t="shared" si="2776"/>
        <v>123593.1233</v>
      </c>
      <c r="U2754" s="5">
        <f t="shared" si="2776"/>
        <v>494235862.2</v>
      </c>
      <c r="V2754" s="1" t="s">
        <v>20</v>
      </c>
      <c r="W2754" s="2">
        <f t="shared" si="3"/>
        <v>84697.34791</v>
      </c>
      <c r="X2754" s="1">
        <f t="shared" si="4"/>
        <v>0.2279671999</v>
      </c>
      <c r="Y2754" s="1">
        <f t="shared" si="5"/>
        <v>0.1148043091</v>
      </c>
      <c r="Z2754" s="1">
        <f t="shared" si="6"/>
        <v>0.2844408135</v>
      </c>
      <c r="AA2754" s="5">
        <f t="shared" si="7"/>
        <v>0.5459348222</v>
      </c>
      <c r="AB2754" s="1">
        <f t="shared" si="8"/>
        <v>1932.374905</v>
      </c>
      <c r="AC2754" s="1">
        <f t="shared" si="9"/>
        <v>95348.75968</v>
      </c>
      <c r="AD2754" s="5">
        <f t="shared" si="10"/>
        <v>82741.80129</v>
      </c>
      <c r="AE2754" s="5">
        <f t="shared" si="11"/>
        <v>108967.4368</v>
      </c>
      <c r="AF2754" s="5">
        <f t="shared" si="12"/>
        <v>225862.4847</v>
      </c>
      <c r="AG2754" s="5">
        <f t="shared" si="13"/>
        <v>173296.0999</v>
      </c>
      <c r="AH2754" s="5">
        <f t="shared" si="14"/>
        <v>3144.141581</v>
      </c>
      <c r="AI2754" s="5">
        <f t="shared" si="15"/>
        <v>52566.3848</v>
      </c>
      <c r="AJ2754" s="1">
        <f t="shared" si="16"/>
        <v>815208593.8</v>
      </c>
      <c r="AK2754" s="1">
        <f t="shared" si="17"/>
        <v>60727.42919</v>
      </c>
      <c r="AL2754" s="1" t="s">
        <v>20</v>
      </c>
      <c r="AM2754" s="5">
        <f t="shared" si="18"/>
        <v>0.470413699</v>
      </c>
      <c r="AN2754" s="5">
        <f t="shared" si="19"/>
        <v>0.9852439529</v>
      </c>
      <c r="AO2754" s="5">
        <f t="shared" si="20"/>
        <v>0.7481212901</v>
      </c>
      <c r="AP2754" s="5">
        <f t="shared" si="21"/>
        <v>0.3609313848</v>
      </c>
      <c r="AQ2754" s="1">
        <f t="shared" si="22"/>
        <v>1.342405902</v>
      </c>
      <c r="AR2754" s="1">
        <f t="shared" si="23"/>
        <v>0.2856182771</v>
      </c>
      <c r="AT2754" s="1">
        <v>0.628204486837356</v>
      </c>
      <c r="AU2754" s="1">
        <f t="shared" si="24"/>
        <v>0.0000077060582</v>
      </c>
      <c r="AV2754" s="1">
        <f t="shared" si="25"/>
        <v>129768.0311</v>
      </c>
    </row>
    <row r="2755" ht="12.75" customHeight="1">
      <c r="A2755" s="4" t="s">
        <v>5558</v>
      </c>
      <c r="B2755" s="1" t="s">
        <v>5559</v>
      </c>
      <c r="C2755" s="2">
        <v>-3.11738426997761E-9</v>
      </c>
      <c r="D2755" s="2">
        <v>-1.56975884620009E-9</v>
      </c>
      <c r="E2755" s="2">
        <v>-3.95448114781616E-9</v>
      </c>
      <c r="F2755" s="2">
        <v>5.40963477716684E-9</v>
      </c>
      <c r="G2755" s="1">
        <v>2814979.44186187</v>
      </c>
      <c r="H2755" s="1">
        <v>-538456.366160602</v>
      </c>
      <c r="I2755" s="1">
        <v>46433.0754938306</v>
      </c>
      <c r="J2755" s="1">
        <v>15230.2704707333</v>
      </c>
      <c r="K2755" s="1">
        <v>540718.942726333</v>
      </c>
      <c r="L2755" s="1">
        <v>47148.7630490794</v>
      </c>
      <c r="M2755" s="1">
        <v>50798.6977156442</v>
      </c>
      <c r="N2755" s="1">
        <v>45047.8380181986</v>
      </c>
      <c r="O2755" s="1">
        <v>3302705.79616699</v>
      </c>
      <c r="P2755" s="1">
        <v>413983.276475766</v>
      </c>
      <c r="Q2755" s="1">
        <v>138633.880403827</v>
      </c>
      <c r="S2755" s="5">
        <f t="shared" ref="S2755:U2755" si="2777">($AY$3*M2755^2)/(2*$AY$6)</f>
        <v>156303.2216</v>
      </c>
      <c r="T2755" s="5">
        <f t="shared" si="2777"/>
        <v>122916.6392</v>
      </c>
      <c r="U2755" s="5">
        <f t="shared" si="2777"/>
        <v>660697326.1</v>
      </c>
      <c r="V2755" s="1" t="s">
        <v>20</v>
      </c>
      <c r="W2755" s="2">
        <f t="shared" si="3"/>
        <v>70328.17592</v>
      </c>
      <c r="X2755" s="1">
        <f t="shared" si="4"/>
        <v>0.4494505333</v>
      </c>
      <c r="Y2755" s="1">
        <f t="shared" si="5"/>
        <v>0.5217307699</v>
      </c>
      <c r="Z2755" s="1">
        <f t="shared" si="6"/>
        <v>0.4102883624</v>
      </c>
      <c r="AA2755" s="5">
        <f t="shared" si="7"/>
        <v>0.5181942389</v>
      </c>
      <c r="AB2755" s="1">
        <f t="shared" si="8"/>
        <v>2208.938533</v>
      </c>
      <c r="AC2755" s="1">
        <f t="shared" si="9"/>
        <v>102525.5533</v>
      </c>
      <c r="AD2755" s="5">
        <f t="shared" si="10"/>
        <v>86932.34049</v>
      </c>
      <c r="AE2755" s="5">
        <f t="shared" si="11"/>
        <v>57891.80619</v>
      </c>
      <c r="AF2755" s="5">
        <f t="shared" si="12"/>
        <v>227700.4969</v>
      </c>
      <c r="AG2755" s="5">
        <f t="shared" si="13"/>
        <v>129670.2721</v>
      </c>
      <c r="AH2755" s="5">
        <f t="shared" si="14"/>
        <v>2924.051522</v>
      </c>
      <c r="AI2755" s="5">
        <f t="shared" si="15"/>
        <v>98030.22477</v>
      </c>
      <c r="AJ2755" s="1">
        <f t="shared" si="16"/>
        <v>860580925.6</v>
      </c>
      <c r="AK2755" s="1">
        <f t="shared" si="17"/>
        <v>44659.21993</v>
      </c>
      <c r="AL2755" s="1" t="s">
        <v>20</v>
      </c>
      <c r="AM2755" s="5">
        <f t="shared" si="18"/>
        <v>0.6636686354</v>
      </c>
      <c r="AN2755" s="5">
        <f t="shared" si="19"/>
        <v>0.9899433522</v>
      </c>
      <c r="AO2755" s="5">
        <f t="shared" si="20"/>
        <v>1.486533211</v>
      </c>
      <c r="AP2755" s="5">
        <f t="shared" si="21"/>
        <v>0.3779442457</v>
      </c>
      <c r="AQ2755" s="1">
        <f t="shared" si="22"/>
        <v>1.926994979</v>
      </c>
      <c r="AR2755" s="1">
        <f t="shared" si="23"/>
        <v>0.4099989316</v>
      </c>
      <c r="AT2755" s="1">
        <v>0.275824724108801</v>
      </c>
      <c r="AU2755" s="1">
        <f t="shared" si="24"/>
        <v>0.000003205099206</v>
      </c>
      <c r="AV2755" s="1">
        <f t="shared" si="25"/>
        <v>312002.8229</v>
      </c>
    </row>
    <row r="2756" ht="12.75" customHeight="1">
      <c r="A2756" s="4" t="s">
        <v>5560</v>
      </c>
      <c r="B2756" s="1" t="s">
        <v>5561</v>
      </c>
      <c r="C2756" s="2">
        <v>-3.40342911338791E-9</v>
      </c>
      <c r="D2756" s="2">
        <v>1.91255184626365E-9</v>
      </c>
      <c r="E2756" s="2">
        <v>-7.29677951251665E-10</v>
      </c>
      <c r="F2756" s="2">
        <v>5.30072785989868E-9</v>
      </c>
      <c r="G2756" s="1">
        <v>2826844.29752694</v>
      </c>
      <c r="H2756" s="1">
        <v>-539273.17072427</v>
      </c>
      <c r="I2756" s="1">
        <v>17465.994040448</v>
      </c>
      <c r="J2756" s="1">
        <v>-13757.9818149643</v>
      </c>
      <c r="K2756" s="1">
        <v>540677.447078936</v>
      </c>
      <c r="L2756" s="1">
        <v>49491.1627327452</v>
      </c>
      <c r="M2756" s="1">
        <v>50007.4171424229</v>
      </c>
      <c r="N2756" s="1">
        <v>48969.0982906454</v>
      </c>
      <c r="O2756" s="1">
        <v>3298932.5649686</v>
      </c>
      <c r="P2756" s="1">
        <v>472428.888779858</v>
      </c>
      <c r="Q2756" s="1">
        <v>150881.722046823</v>
      </c>
      <c r="S2756" s="5">
        <f t="shared" ref="S2756:U2756" si="2778">($AY$3*M2756^2)/(2*$AY$6)</f>
        <v>151471.742</v>
      </c>
      <c r="T2756" s="5">
        <f t="shared" si="2778"/>
        <v>145246.9381</v>
      </c>
      <c r="U2756" s="5">
        <f t="shared" si="2778"/>
        <v>659188539.1</v>
      </c>
      <c r="V2756" s="1" t="s">
        <v>20</v>
      </c>
      <c r="W2756" s="2">
        <f t="shared" si="3"/>
        <v>68767.55536</v>
      </c>
      <c r="X2756" s="1">
        <f t="shared" si="4"/>
        <v>0.5179503643</v>
      </c>
      <c r="Y2756" s="1">
        <f t="shared" si="5"/>
        <v>0.5288124565</v>
      </c>
      <c r="Z2756" s="1">
        <f t="shared" si="6"/>
        <v>0.5070806551</v>
      </c>
      <c r="AA2756" s="5">
        <f t="shared" si="7"/>
        <v>0.5077619381</v>
      </c>
      <c r="AB2756" s="1">
        <f t="shared" si="8"/>
        <v>2213.588865</v>
      </c>
      <c r="AC2756" s="1">
        <f t="shared" si="9"/>
        <v>102466.9705</v>
      </c>
      <c r="AD2756" s="5">
        <f t="shared" si="10"/>
        <v>96441.05754</v>
      </c>
      <c r="AE2756" s="5">
        <f t="shared" si="11"/>
        <v>68061.17968</v>
      </c>
      <c r="AF2756" s="5">
        <f t="shared" si="12"/>
        <v>232489.9908</v>
      </c>
      <c r="AG2756" s="5">
        <f t="shared" si="13"/>
        <v>134004.0402</v>
      </c>
      <c r="AH2756" s="5">
        <f t="shared" si="14"/>
        <v>2925.72327</v>
      </c>
      <c r="AI2756" s="5">
        <f t="shared" si="15"/>
        <v>98485.95058</v>
      </c>
      <c r="AJ2756" s="1">
        <f t="shared" si="16"/>
        <v>860514883.2</v>
      </c>
      <c r="AK2756" s="1">
        <f t="shared" si="17"/>
        <v>48001.45062</v>
      </c>
      <c r="AL2756" s="1" t="s">
        <v>20</v>
      </c>
      <c r="AM2756" s="5">
        <f t="shared" si="18"/>
        <v>0.6421559243</v>
      </c>
      <c r="AN2756" s="5">
        <f t="shared" si="19"/>
        <v>0.8922702687</v>
      </c>
      <c r="AO2756" s="5">
        <f t="shared" si="20"/>
        <v>1.264325548</v>
      </c>
      <c r="AP2756" s="5">
        <f t="shared" si="21"/>
        <v>0.3701298624</v>
      </c>
      <c r="AQ2756" s="1">
        <f t="shared" si="22"/>
        <v>1.792685163</v>
      </c>
      <c r="AR2756" s="1">
        <f t="shared" si="23"/>
        <v>0.3814223751</v>
      </c>
      <c r="AT2756" s="1">
        <v>0.369214094106346</v>
      </c>
      <c r="AU2756" s="1">
        <f t="shared" si="24"/>
        <v>0.000004290618342</v>
      </c>
      <c r="AV2756" s="1">
        <f t="shared" si="25"/>
        <v>233066.6399</v>
      </c>
    </row>
    <row r="2757" ht="12.75" customHeight="1">
      <c r="A2757" s="4" t="s">
        <v>5562</v>
      </c>
      <c r="B2757" s="1" t="s">
        <v>5563</v>
      </c>
      <c r="C2757" s="2">
        <v>-3.8654903243074E-9</v>
      </c>
      <c r="D2757" s="2">
        <v>9.04002330526939E-10</v>
      </c>
      <c r="E2757" s="2">
        <v>-3.21778897193993E-9</v>
      </c>
      <c r="F2757" s="2">
        <v>5.16172613754589E-9</v>
      </c>
      <c r="G2757" s="1">
        <v>3048048.05075744</v>
      </c>
      <c r="H2757" s="1">
        <v>-529440.542277159</v>
      </c>
      <c r="I2757" s="1">
        <v>25503.3786209703</v>
      </c>
      <c r="J2757" s="1">
        <v>22718.2470157993</v>
      </c>
      <c r="K2757" s="1">
        <v>530564.385328097</v>
      </c>
      <c r="L2757" s="1">
        <v>50841.1558676976</v>
      </c>
      <c r="M2757" s="1">
        <v>40920.3283751815</v>
      </c>
      <c r="N2757" s="1">
        <v>55014.007829675</v>
      </c>
      <c r="O2757" s="1">
        <v>3339721.33298834</v>
      </c>
      <c r="P2757" s="1">
        <v>409764.936824911</v>
      </c>
      <c r="Q2757" s="1">
        <v>141027.04391369</v>
      </c>
      <c r="S2757" s="5">
        <f t="shared" ref="S2757:U2757" si="2779">($AY$3*M2757^2)/(2*$AY$6)</f>
        <v>101424.0602</v>
      </c>
      <c r="T2757" s="5">
        <f t="shared" si="2779"/>
        <v>183319.7861</v>
      </c>
      <c r="U2757" s="5">
        <f t="shared" si="2779"/>
        <v>675590032.3</v>
      </c>
      <c r="V2757" s="1" t="s">
        <v>20</v>
      </c>
      <c r="W2757" s="2">
        <f t="shared" si="3"/>
        <v>64488.61887</v>
      </c>
      <c r="X2757" s="1">
        <f t="shared" si="4"/>
        <v>0.6215336972</v>
      </c>
      <c r="Y2757" s="1">
        <f t="shared" si="5"/>
        <v>0.4026355045</v>
      </c>
      <c r="Z2757" s="1">
        <f t="shared" si="6"/>
        <v>0.7277469902</v>
      </c>
      <c r="AA2757" s="5">
        <f t="shared" si="7"/>
        <v>0.4944468264</v>
      </c>
      <c r="AB2757" s="1">
        <f t="shared" si="8"/>
        <v>2298.565701</v>
      </c>
      <c r="AC2757" s="1">
        <f t="shared" si="9"/>
        <v>103098.4872</v>
      </c>
      <c r="AD2757" s="5">
        <f t="shared" si="10"/>
        <v>111263.7495</v>
      </c>
      <c r="AE2757" s="5">
        <f t="shared" si="11"/>
        <v>92772.52962</v>
      </c>
      <c r="AF2757" s="5">
        <f t="shared" si="12"/>
        <v>223890.4692</v>
      </c>
      <c r="AG2757" s="5">
        <f t="shared" si="13"/>
        <v>141130.6532</v>
      </c>
      <c r="AH2757" s="5">
        <f t="shared" si="14"/>
        <v>2907.802125</v>
      </c>
      <c r="AI2757" s="5">
        <f t="shared" si="15"/>
        <v>82759.81601</v>
      </c>
      <c r="AJ2757" s="1">
        <f t="shared" si="16"/>
        <v>844419445.5</v>
      </c>
      <c r="AK2757" s="1">
        <f t="shared" si="17"/>
        <v>54820.61624</v>
      </c>
      <c r="AL2757" s="1" t="s">
        <v>20</v>
      </c>
      <c r="AM2757" s="5">
        <f t="shared" si="18"/>
        <v>0.5983246208</v>
      </c>
      <c r="AN2757" s="5">
        <f t="shared" si="19"/>
        <v>0.7589349175</v>
      </c>
      <c r="AO2757" s="5">
        <f t="shared" si="20"/>
        <v>0.9102041833</v>
      </c>
      <c r="AP2757" s="5">
        <f t="shared" si="21"/>
        <v>0.377157388</v>
      </c>
      <c r="AQ2757" s="1">
        <f t="shared" si="22"/>
        <v>1.540331911</v>
      </c>
      <c r="AR2757" s="1">
        <f t="shared" si="23"/>
        <v>0.3277301937</v>
      </c>
      <c r="AT2757" s="1">
        <v>0.433222554997557</v>
      </c>
      <c r="AU2757" s="1">
        <f t="shared" si="24"/>
        <v>0.000005130418979</v>
      </c>
      <c r="AV2757" s="1">
        <f t="shared" si="25"/>
        <v>194915.8546</v>
      </c>
    </row>
    <row r="2758" ht="12.75" customHeight="1">
      <c r="A2758" s="4" t="s">
        <v>5564</v>
      </c>
      <c r="B2758" s="1" t="s">
        <v>5565</v>
      </c>
      <c r="C2758" s="2">
        <v>-3.13507575561636E-9</v>
      </c>
      <c r="D2758" s="2">
        <v>9.67537620550445E-10</v>
      </c>
      <c r="E2758" s="2">
        <v>-3.72851957469986E-9</v>
      </c>
      <c r="F2758" s="2">
        <v>5.02964449346084E-9</v>
      </c>
      <c r="G2758" s="1">
        <v>2984898.41745062</v>
      </c>
      <c r="H2758" s="1">
        <v>-538187.790135192</v>
      </c>
      <c r="I2758" s="1">
        <v>28488.0954592041</v>
      </c>
      <c r="J2758" s="1">
        <v>26004.0832365047</v>
      </c>
      <c r="K2758" s="1">
        <v>539578.146716771</v>
      </c>
      <c r="L2758" s="1">
        <v>47395.7900406904</v>
      </c>
      <c r="M2758" s="1">
        <v>47947.4321994387</v>
      </c>
      <c r="N2758" s="1">
        <v>47081.3210344495</v>
      </c>
      <c r="O2758" s="1">
        <v>3261810.11894016</v>
      </c>
      <c r="P2758" s="1">
        <v>414422.449728636</v>
      </c>
      <c r="Q2758" s="1">
        <v>135366.342765546</v>
      </c>
      <c r="S2758" s="5">
        <f t="shared" ref="S2758:U2758" si="2780">($AY$3*M2758^2)/(2*$AY$6)</f>
        <v>139249.4471</v>
      </c>
      <c r="T2758" s="5">
        <f t="shared" si="2780"/>
        <v>134264.1454</v>
      </c>
      <c r="U2758" s="5">
        <f t="shared" si="2780"/>
        <v>644436489.6</v>
      </c>
      <c r="V2758" s="1" t="s">
        <v>20</v>
      </c>
      <c r="W2758" s="2">
        <f t="shared" si="3"/>
        <v>63499.67948</v>
      </c>
      <c r="X2758" s="1">
        <f t="shared" si="4"/>
        <v>0.5571042449</v>
      </c>
      <c r="Y2758" s="1">
        <f t="shared" si="5"/>
        <v>0.5701480472</v>
      </c>
      <c r="Z2758" s="1">
        <f t="shared" si="6"/>
        <v>0.5497360452</v>
      </c>
      <c r="AA2758" s="5">
        <f t="shared" si="7"/>
        <v>0.4817945957</v>
      </c>
      <c r="AB2758" s="1">
        <f t="shared" si="8"/>
        <v>2274.63017</v>
      </c>
      <c r="AC2758" s="1">
        <f t="shared" si="9"/>
        <v>101888.8159</v>
      </c>
      <c r="AD2758" s="5">
        <f t="shared" si="10"/>
        <v>97720.73298</v>
      </c>
      <c r="AE2758" s="5">
        <f t="shared" si="11"/>
        <v>68128.73516</v>
      </c>
      <c r="AF2758" s="5">
        <f t="shared" si="12"/>
        <v>230442.174</v>
      </c>
      <c r="AG2758" s="5">
        <f t="shared" si="13"/>
        <v>130923.7638</v>
      </c>
      <c r="AH2758" s="5">
        <f t="shared" si="14"/>
        <v>2942.3249</v>
      </c>
      <c r="AI2758" s="5">
        <f t="shared" si="15"/>
        <v>99518.41019</v>
      </c>
      <c r="AJ2758" s="1">
        <f t="shared" si="16"/>
        <v>858765292.3</v>
      </c>
      <c r="AK2758" s="1">
        <f t="shared" si="17"/>
        <v>48132.65419</v>
      </c>
      <c r="AL2758" s="1" t="s">
        <v>20</v>
      </c>
      <c r="AM2758" s="5">
        <f t="shared" si="18"/>
        <v>0.6559277454</v>
      </c>
      <c r="AN2758" s="5">
        <f t="shared" si="19"/>
        <v>0.8787953858</v>
      </c>
      <c r="AO2758" s="5">
        <f t="shared" si="20"/>
        <v>1.260503795</v>
      </c>
      <c r="AP2758" s="5">
        <f t="shared" si="21"/>
        <v>0.3726597772</v>
      </c>
      <c r="AQ2758" s="1">
        <f t="shared" si="22"/>
        <v>1.784163593</v>
      </c>
      <c r="AR2758" s="1">
        <f t="shared" si="23"/>
        <v>0.3796092751</v>
      </c>
      <c r="AT2758" s="1">
        <v>0.171379048000803</v>
      </c>
      <c r="AU2758" s="1">
        <f t="shared" si="24"/>
        <v>0.000001995644788</v>
      </c>
      <c r="AV2758" s="1">
        <f t="shared" si="25"/>
        <v>501091.1791</v>
      </c>
    </row>
    <row r="2759" ht="12.75" customHeight="1">
      <c r="A2759" s="4" t="s">
        <v>5566</v>
      </c>
      <c r="B2759" s="1" t="s">
        <v>5567</v>
      </c>
      <c r="C2759" s="2">
        <v>-3.28541253888585E-9</v>
      </c>
      <c r="D2759" s="2">
        <v>2.7442109973162E-10</v>
      </c>
      <c r="E2759" s="2">
        <v>-3.73761783039885E-9</v>
      </c>
      <c r="F2759" s="2">
        <v>5.01665114266072E-9</v>
      </c>
      <c r="G2759" s="1">
        <v>3003441.5708068</v>
      </c>
      <c r="H2759" s="1">
        <v>-536205.705383891</v>
      </c>
      <c r="I2759" s="1">
        <v>33345.0467748876</v>
      </c>
      <c r="J2759" s="1">
        <v>25951.5154528944</v>
      </c>
      <c r="K2759" s="1">
        <v>537873.865309486</v>
      </c>
      <c r="L2759" s="1">
        <v>48199.6208693949</v>
      </c>
      <c r="M2759" s="1">
        <v>48905.057464022</v>
      </c>
      <c r="N2759" s="1">
        <v>47764.612483245</v>
      </c>
      <c r="O2759" s="1">
        <v>3292178.55373684</v>
      </c>
      <c r="P2759" s="1">
        <v>403168.144195757</v>
      </c>
      <c r="Q2759" s="1">
        <v>131747.161021816</v>
      </c>
      <c r="S2759" s="5">
        <f t="shared" ref="S2759:U2759" si="2781">($AY$3*M2759^2)/(2*$AY$6)</f>
        <v>144867.2844</v>
      </c>
      <c r="T2759" s="5">
        <f t="shared" si="2781"/>
        <v>138189.5776</v>
      </c>
      <c r="U2759" s="5">
        <f t="shared" si="2781"/>
        <v>656492146.2</v>
      </c>
      <c r="V2759" s="1" t="s">
        <v>20</v>
      </c>
      <c r="W2759" s="2">
        <f t="shared" si="3"/>
        <v>63139.81852</v>
      </c>
      <c r="X2759" s="1">
        <f t="shared" si="4"/>
        <v>0.5827477237</v>
      </c>
      <c r="Y2759" s="1">
        <f t="shared" si="5"/>
        <v>0.5999304266</v>
      </c>
      <c r="Z2759" s="1">
        <f t="shared" si="6"/>
        <v>0.5722764293</v>
      </c>
      <c r="AA2759" s="5">
        <f t="shared" si="7"/>
        <v>0.4805499498</v>
      </c>
      <c r="AB2759" s="1">
        <f t="shared" si="8"/>
        <v>2281.6846</v>
      </c>
      <c r="AC2759" s="1">
        <f t="shared" si="9"/>
        <v>102362.0248</v>
      </c>
      <c r="AD2759" s="5">
        <f t="shared" si="10"/>
        <v>99395.72879</v>
      </c>
      <c r="AE2759" s="5">
        <f t="shared" si="11"/>
        <v>67025.21223</v>
      </c>
      <c r="AF2759" s="5">
        <f t="shared" si="12"/>
        <v>231973.8671</v>
      </c>
      <c r="AG2759" s="5">
        <f t="shared" si="13"/>
        <v>130204.9303</v>
      </c>
      <c r="AH2759" s="5">
        <f t="shared" si="14"/>
        <v>2928.72284</v>
      </c>
      <c r="AI2759" s="5">
        <f t="shared" si="15"/>
        <v>101768.9368</v>
      </c>
      <c r="AJ2759" s="1">
        <f t="shared" si="16"/>
        <v>856052844.2</v>
      </c>
      <c r="AK2759" s="1">
        <f t="shared" si="17"/>
        <v>47669.51332</v>
      </c>
      <c r="AL2759" s="1" t="s">
        <v>20</v>
      </c>
      <c r="AM2759" s="5">
        <f t="shared" si="18"/>
        <v>0.6574657673</v>
      </c>
      <c r="AN2759" s="5">
        <f t="shared" si="19"/>
        <v>0.8612571734</v>
      </c>
      <c r="AO2759" s="5">
        <f t="shared" si="20"/>
        <v>1.277210196</v>
      </c>
      <c r="AP2759" s="5">
        <f t="shared" si="21"/>
        <v>0.3690298631</v>
      </c>
      <c r="AQ2759" s="1">
        <f t="shared" si="22"/>
        <v>1.795807812</v>
      </c>
      <c r="AR2759" s="1">
        <f t="shared" si="23"/>
        <v>0.3820867685</v>
      </c>
      <c r="AT2759" s="1">
        <v>0.588919026575172</v>
      </c>
      <c r="AU2759" s="1">
        <f t="shared" si="24"/>
        <v>0.000006879470474</v>
      </c>
      <c r="AV2759" s="1">
        <f t="shared" si="25"/>
        <v>145360.025</v>
      </c>
    </row>
    <row r="2760" ht="12.75" customHeight="1">
      <c r="A2760" s="4" t="s">
        <v>5568</v>
      </c>
      <c r="B2760" s="1" t="s">
        <v>5569</v>
      </c>
      <c r="C2760" s="2">
        <v>-4.20702867775854E-9</v>
      </c>
      <c r="D2760" s="2">
        <v>7.94503596956173E-10</v>
      </c>
      <c r="E2760" s="2">
        <v>-2.22852628035133E-9</v>
      </c>
      <c r="F2760" s="2">
        <v>4.96073741403357E-9</v>
      </c>
      <c r="G2760" s="1">
        <v>2667471.61077976</v>
      </c>
      <c r="H2760" s="1">
        <v>-521416.194105788</v>
      </c>
      <c r="I2760" s="1">
        <v>23812.894528391</v>
      </c>
      <c r="J2760" s="1">
        <v>14272.6225203241</v>
      </c>
      <c r="K2760" s="1">
        <v>522224.207986842</v>
      </c>
      <c r="L2760" s="1">
        <v>47590.7349456506</v>
      </c>
      <c r="M2760" s="1">
        <v>35887.6841386038</v>
      </c>
      <c r="N2760" s="1">
        <v>52308.4953594899</v>
      </c>
      <c r="O2760" s="1">
        <v>3310317.71555158</v>
      </c>
      <c r="P2760" s="1">
        <v>396923.578143747</v>
      </c>
      <c r="Q2760" s="1">
        <v>140172.949207757</v>
      </c>
      <c r="S2760" s="5">
        <f t="shared" ref="S2760:U2760" si="2782">($AY$3*M2760^2)/(2*$AY$6)</f>
        <v>78010.60386</v>
      </c>
      <c r="T2760" s="5">
        <f t="shared" si="2782"/>
        <v>165732.3268</v>
      </c>
      <c r="U2760" s="5">
        <f t="shared" si="2782"/>
        <v>663746323.2</v>
      </c>
      <c r="V2760" s="1" t="s">
        <v>20</v>
      </c>
      <c r="W2760" s="2">
        <f t="shared" si="3"/>
        <v>66251.44544</v>
      </c>
      <c r="X2760" s="1">
        <f t="shared" si="4"/>
        <v>0.5160052347</v>
      </c>
      <c r="Y2760" s="1">
        <f t="shared" si="5"/>
        <v>0.293427053</v>
      </c>
      <c r="Z2760" s="1">
        <f t="shared" si="6"/>
        <v>0.6233812562</v>
      </c>
      <c r="AA2760" s="5">
        <f t="shared" si="7"/>
        <v>0.4751939187</v>
      </c>
      <c r="AB2760" s="1">
        <f t="shared" si="8"/>
        <v>2150.28448</v>
      </c>
      <c r="AC2760" s="1">
        <f t="shared" si="9"/>
        <v>102643.6333</v>
      </c>
      <c r="AD2760" s="5">
        <f t="shared" si="10"/>
        <v>110078.2087</v>
      </c>
      <c r="AE2760" s="5">
        <f t="shared" si="11"/>
        <v>104337.7919</v>
      </c>
      <c r="AF2760" s="5">
        <f t="shared" si="12"/>
        <v>228762.9483</v>
      </c>
      <c r="AG2760" s="5">
        <f t="shared" si="13"/>
        <v>153240.761</v>
      </c>
      <c r="AH2760" s="5">
        <f t="shared" si="14"/>
        <v>2920.687727</v>
      </c>
      <c r="AI2760" s="5">
        <f t="shared" si="15"/>
        <v>75522.18731</v>
      </c>
      <c r="AJ2760" s="1">
        <f t="shared" si="16"/>
        <v>831145641</v>
      </c>
      <c r="AK2760" s="1">
        <f t="shared" si="17"/>
        <v>57770.92956</v>
      </c>
      <c r="AL2760" s="1" t="s">
        <v>20</v>
      </c>
      <c r="AM2760" s="5">
        <f t="shared" si="18"/>
        <v>0.542378957</v>
      </c>
      <c r="AN2760" s="5">
        <f t="shared" si="19"/>
        <v>0.7550501147</v>
      </c>
      <c r="AO2760" s="5">
        <f t="shared" si="20"/>
        <v>0.7965911737</v>
      </c>
      <c r="AP2760" s="5">
        <f t="shared" si="21"/>
        <v>0.3633217911</v>
      </c>
      <c r="AQ2760" s="1">
        <f t="shared" si="22"/>
        <v>1.438691825</v>
      </c>
      <c r="AR2760" s="1">
        <f t="shared" si="23"/>
        <v>0.3061046437</v>
      </c>
      <c r="AT2760" s="1">
        <v>0.126211075324626</v>
      </c>
      <c r="AU2760" s="1">
        <f t="shared" si="24"/>
        <v>0.000001518519368</v>
      </c>
      <c r="AV2760" s="1">
        <f t="shared" si="25"/>
        <v>658536.2171</v>
      </c>
    </row>
    <row r="2761" ht="12.75" customHeight="1">
      <c r="A2761" s="4" t="s">
        <v>5570</v>
      </c>
      <c r="B2761" s="1" t="s">
        <v>5571</v>
      </c>
      <c r="C2761" s="2">
        <v>-3.74935884575232E-9</v>
      </c>
      <c r="D2761" s="2">
        <v>6.9992543819117E-10</v>
      </c>
      <c r="E2761" s="2">
        <v>-2.97118956721234E-9</v>
      </c>
      <c r="F2761" s="2">
        <v>4.98634226326565E-9</v>
      </c>
      <c r="G2761" s="1">
        <v>2952786.84534807</v>
      </c>
      <c r="H2761" s="1">
        <v>-528219.669661274</v>
      </c>
      <c r="I2761" s="1">
        <v>26837.5402634451</v>
      </c>
      <c r="J2761" s="1">
        <v>19891.4130538337</v>
      </c>
      <c r="K2761" s="1">
        <v>529282.551793431</v>
      </c>
      <c r="L2761" s="1">
        <v>47002.6458325257</v>
      </c>
      <c r="M2761" s="1">
        <v>44217.3570485518</v>
      </c>
      <c r="N2761" s="1">
        <v>48165.882220159</v>
      </c>
      <c r="O2761" s="1">
        <v>3311124.93060625</v>
      </c>
      <c r="P2761" s="1">
        <v>399118.245609537</v>
      </c>
      <c r="Q2761" s="1">
        <v>135457.0084268</v>
      </c>
      <c r="S2761" s="5">
        <f t="shared" ref="S2761:U2761" si="2783">($AY$3*M2761^2)/(2*$AY$6)</f>
        <v>118426.3469</v>
      </c>
      <c r="T2761" s="5">
        <f t="shared" si="2783"/>
        <v>140521.1873</v>
      </c>
      <c r="U2761" s="5">
        <f t="shared" si="2783"/>
        <v>664070069.4</v>
      </c>
      <c r="V2761" s="1" t="s">
        <v>20</v>
      </c>
      <c r="W2761" s="2">
        <f t="shared" si="3"/>
        <v>63294.36662</v>
      </c>
      <c r="X2761" s="1">
        <f t="shared" si="4"/>
        <v>0.551460607</v>
      </c>
      <c r="Y2761" s="1">
        <f t="shared" si="5"/>
        <v>0.4880400291</v>
      </c>
      <c r="Z2761" s="1">
        <f t="shared" si="6"/>
        <v>0.5790938092</v>
      </c>
      <c r="AA2761" s="5">
        <f t="shared" si="7"/>
        <v>0.4776466324</v>
      </c>
      <c r="AB2761" s="1">
        <f t="shared" si="8"/>
        <v>2262.361836</v>
      </c>
      <c r="AC2761" s="1">
        <f t="shared" si="9"/>
        <v>102656.1472</v>
      </c>
      <c r="AD2761" s="5">
        <f t="shared" si="10"/>
        <v>100839.9912</v>
      </c>
      <c r="AE2761" s="5">
        <f t="shared" si="11"/>
        <v>76259.574</v>
      </c>
      <c r="AF2761" s="5">
        <f t="shared" si="12"/>
        <v>228365.7945</v>
      </c>
      <c r="AG2761" s="5">
        <f t="shared" si="13"/>
        <v>135792.4274</v>
      </c>
      <c r="AH2761" s="5">
        <f t="shared" si="14"/>
        <v>2920.33169</v>
      </c>
      <c r="AI2761" s="5">
        <f t="shared" si="15"/>
        <v>92573.3671</v>
      </c>
      <c r="AJ2761" s="1">
        <f t="shared" si="16"/>
        <v>842379344.1</v>
      </c>
      <c r="AK2761" s="1">
        <f t="shared" si="17"/>
        <v>50329.63379</v>
      </c>
      <c r="AL2761" s="1" t="s">
        <v>20</v>
      </c>
      <c r="AM2761" s="5">
        <f t="shared" si="18"/>
        <v>0.6203433873</v>
      </c>
      <c r="AN2761" s="5">
        <f t="shared" si="19"/>
        <v>0.8353623735</v>
      </c>
      <c r="AO2761" s="5">
        <f t="shared" si="20"/>
        <v>1.104621099</v>
      </c>
      <c r="AP2761" s="5">
        <f t="shared" si="21"/>
        <v>0.3688728191</v>
      </c>
      <c r="AQ2761" s="1">
        <f t="shared" si="22"/>
        <v>1.673724366</v>
      </c>
      <c r="AR2761" s="1">
        <f t="shared" si="23"/>
        <v>0.3561115672</v>
      </c>
      <c r="AT2761" s="1">
        <v>0.371005081995704</v>
      </c>
      <c r="AU2761" s="1">
        <f t="shared" si="24"/>
        <v>0.000004404251892</v>
      </c>
      <c r="AV2761" s="1">
        <f t="shared" si="25"/>
        <v>227053.3168</v>
      </c>
    </row>
    <row r="2762" ht="12.75" customHeight="1">
      <c r="A2762" s="4" t="s">
        <v>5572</v>
      </c>
      <c r="B2762" s="1" t="s">
        <v>5573</v>
      </c>
      <c r="C2762" s="2">
        <v>-4.37793009760926E-9</v>
      </c>
      <c r="D2762" s="2">
        <v>1.18284867256876E-9</v>
      </c>
      <c r="E2762" s="2">
        <v>-1.36491949749408E-9</v>
      </c>
      <c r="F2762" s="2">
        <v>4.93334018176968E-9</v>
      </c>
      <c r="G2762" s="1">
        <v>2492299.71181361</v>
      </c>
      <c r="H2762" s="1">
        <v>-516128.25177263</v>
      </c>
      <c r="I2762" s="1">
        <v>18708.8654097916</v>
      </c>
      <c r="J2762" s="1">
        <v>4191.85949371692</v>
      </c>
      <c r="K2762" s="1">
        <v>516794.62936383</v>
      </c>
      <c r="L2762" s="1">
        <v>46124.430004453</v>
      </c>
      <c r="M2762" s="1">
        <v>30233.0942756392</v>
      </c>
      <c r="N2762" s="1">
        <v>52262.0388484452</v>
      </c>
      <c r="O2762" s="1">
        <v>3193685.37079181</v>
      </c>
      <c r="P2762" s="1">
        <v>406256.095228313</v>
      </c>
      <c r="Q2762" s="1">
        <v>145366.527329578</v>
      </c>
      <c r="S2762" s="5">
        <f t="shared" ref="S2762:U2762" si="2784">($AY$3*M2762^2)/(2*$AY$6)</f>
        <v>55364.06484</v>
      </c>
      <c r="T2762" s="5">
        <f t="shared" si="2784"/>
        <v>165438.0753</v>
      </c>
      <c r="U2762" s="5">
        <f t="shared" si="2784"/>
        <v>617798756.5</v>
      </c>
      <c r="V2762" s="1" t="s">
        <v>20</v>
      </c>
      <c r="W2762" s="2">
        <f t="shared" si="3"/>
        <v>68161.62752</v>
      </c>
      <c r="X2762" s="1">
        <f t="shared" si="4"/>
        <v>0.4579121017</v>
      </c>
      <c r="Y2762" s="1">
        <f t="shared" si="5"/>
        <v>0.1967366596</v>
      </c>
      <c r="Z2762" s="1">
        <f t="shared" si="6"/>
        <v>0.5878855608</v>
      </c>
      <c r="AA2762" s="5">
        <f t="shared" si="7"/>
        <v>0.4725695109</v>
      </c>
      <c r="AB2762" s="1">
        <f t="shared" si="8"/>
        <v>2078.481441</v>
      </c>
      <c r="AC2762" s="1">
        <f t="shared" si="9"/>
        <v>100819.1988</v>
      </c>
      <c r="AD2762" s="5">
        <f t="shared" si="10"/>
        <v>110591.2202</v>
      </c>
      <c r="AE2762" s="5">
        <f t="shared" si="11"/>
        <v>126713.7885</v>
      </c>
      <c r="AF2762" s="5">
        <f t="shared" si="12"/>
        <v>227405.1484</v>
      </c>
      <c r="AG2762" s="5">
        <f t="shared" si="13"/>
        <v>163429.1754</v>
      </c>
      <c r="AH2762" s="5">
        <f t="shared" si="14"/>
        <v>2973.54079</v>
      </c>
      <c r="AI2762" s="5">
        <f t="shared" si="15"/>
        <v>63975.97301</v>
      </c>
      <c r="AJ2762" s="1">
        <f t="shared" si="16"/>
        <v>822504198.3</v>
      </c>
      <c r="AK2762" s="1">
        <f t="shared" si="17"/>
        <v>63411.77561</v>
      </c>
      <c r="AL2762" s="1" t="s">
        <v>20</v>
      </c>
      <c r="AM2762" s="5">
        <f t="shared" si="18"/>
        <v>0.5032786811</v>
      </c>
      <c r="AN2762" s="5">
        <f t="shared" si="19"/>
        <v>0.7437337219</v>
      </c>
      <c r="AO2762" s="5">
        <f t="shared" si="20"/>
        <v>0.6491039437</v>
      </c>
      <c r="AP2762" s="5">
        <f t="shared" si="21"/>
        <v>0.3616911069</v>
      </c>
      <c r="AQ2762" s="1">
        <f t="shared" si="22"/>
        <v>1.29708432</v>
      </c>
      <c r="AR2762" s="1">
        <f t="shared" si="23"/>
        <v>0.2759753871</v>
      </c>
      <c r="AT2762" s="1">
        <v>0.282830548414275</v>
      </c>
      <c r="AU2762" s="1">
        <f t="shared" si="24"/>
        <v>0.00000343865173</v>
      </c>
      <c r="AV2762" s="1">
        <f t="shared" si="25"/>
        <v>290811.6549</v>
      </c>
    </row>
    <row r="2763" ht="12.75" customHeight="1">
      <c r="A2763" s="4" t="s">
        <v>5574</v>
      </c>
      <c r="B2763" s="1" t="s">
        <v>5575</v>
      </c>
      <c r="C2763" s="2">
        <v>-4.46455750922835E-9</v>
      </c>
      <c r="D2763" s="2">
        <v>1.69357180255061E-9</v>
      </c>
      <c r="E2763" s="2">
        <v>-1.29729046542873E-9</v>
      </c>
      <c r="F2763" s="2">
        <v>4.98647612581231E-9</v>
      </c>
      <c r="G2763" s="1">
        <v>2071509.65643074</v>
      </c>
      <c r="H2763" s="1">
        <v>-514057.412892724</v>
      </c>
      <c r="I2763" s="1">
        <v>11931.1365210295</v>
      </c>
      <c r="J2763" s="1">
        <v>1036.34358269739</v>
      </c>
      <c r="K2763" s="1">
        <v>514217.971091533</v>
      </c>
      <c r="L2763" s="1">
        <v>41842.7775227743</v>
      </c>
      <c r="M2763" s="1">
        <v>27042.7908091373</v>
      </c>
      <c r="N2763" s="1">
        <v>47524.5813883268</v>
      </c>
      <c r="O2763" s="1">
        <v>3097065.53459143</v>
      </c>
      <c r="P2763" s="1">
        <v>433677.688971602</v>
      </c>
      <c r="Q2763" s="1">
        <v>153583.268910856</v>
      </c>
      <c r="S2763" s="5">
        <f t="shared" ref="S2763:U2763" si="2785">($AY$3*M2763^2)/(2*$AY$6)</f>
        <v>44296.13043</v>
      </c>
      <c r="T2763" s="5">
        <f t="shared" si="2785"/>
        <v>136804.1816</v>
      </c>
      <c r="U2763" s="5">
        <f t="shared" si="2785"/>
        <v>580983184.1</v>
      </c>
      <c r="V2763" s="1" t="s">
        <v>20</v>
      </c>
      <c r="W2763" s="2">
        <f t="shared" si="3"/>
        <v>75569.97608</v>
      </c>
      <c r="X2763" s="1">
        <f t="shared" si="4"/>
        <v>0.3065790266</v>
      </c>
      <c r="Y2763" s="1">
        <f t="shared" si="5"/>
        <v>0.1280573315</v>
      </c>
      <c r="Z2763" s="1">
        <f t="shared" si="6"/>
        <v>0.3954922984</v>
      </c>
      <c r="AA2763" s="5">
        <f t="shared" si="7"/>
        <v>0.4776594553</v>
      </c>
      <c r="AB2763" s="1">
        <f t="shared" si="8"/>
        <v>1894.913974</v>
      </c>
      <c r="AC2763" s="1">
        <f t="shared" si="9"/>
        <v>99282.42465</v>
      </c>
      <c r="AD2763" s="5">
        <f t="shared" si="10"/>
        <v>99494.69411</v>
      </c>
      <c r="AE2763" s="5">
        <f t="shared" si="11"/>
        <v>131000.8104</v>
      </c>
      <c r="AF2763" s="5">
        <f t="shared" si="12"/>
        <v>236307.1936</v>
      </c>
      <c r="AG2763" s="5">
        <f t="shared" si="13"/>
        <v>179691.9827</v>
      </c>
      <c r="AH2763" s="5">
        <f t="shared" si="14"/>
        <v>3019.567673</v>
      </c>
      <c r="AI2763" s="5">
        <f t="shared" si="15"/>
        <v>56615.21092</v>
      </c>
      <c r="AJ2763" s="1">
        <f t="shared" si="16"/>
        <v>818403319.3</v>
      </c>
      <c r="AK2763" s="1">
        <f t="shared" si="17"/>
        <v>64761.33906</v>
      </c>
      <c r="AL2763" s="1" t="s">
        <v>20</v>
      </c>
      <c r="AM2763" s="5">
        <f t="shared" si="18"/>
        <v>0.4554478764</v>
      </c>
      <c r="AN2763" s="5">
        <f t="shared" si="19"/>
        <v>0.8225597622</v>
      </c>
      <c r="AO2763" s="5">
        <f t="shared" si="20"/>
        <v>0.6247314937</v>
      </c>
      <c r="AP2763" s="5">
        <f t="shared" si="21"/>
        <v>0.3463302605</v>
      </c>
      <c r="AQ2763" s="1">
        <f t="shared" si="22"/>
        <v>1.263722046</v>
      </c>
      <c r="AR2763" s="1">
        <f t="shared" si="23"/>
        <v>0.2688770312</v>
      </c>
      <c r="AT2763" s="1">
        <v>0.302386335323275</v>
      </c>
      <c r="AU2763" s="1">
        <f t="shared" si="24"/>
        <v>0.000003694832709</v>
      </c>
      <c r="AV2763" s="1">
        <f t="shared" si="25"/>
        <v>270648.2482</v>
      </c>
    </row>
    <row r="2764" ht="12.75" customHeight="1">
      <c r="A2764" s="4" t="s">
        <v>5576</v>
      </c>
      <c r="B2764" s="1" t="s">
        <v>5577</v>
      </c>
      <c r="C2764" s="2">
        <v>-3.69289340524905E-9</v>
      </c>
      <c r="D2764" s="2">
        <v>-6.73867938937415E-11</v>
      </c>
      <c r="E2764" s="2">
        <v>-3.071309250396E-9</v>
      </c>
      <c r="F2764" s="2">
        <v>4.92358031139661E-9</v>
      </c>
      <c r="G2764" s="1">
        <v>2686135.55865287</v>
      </c>
      <c r="H2764" s="1">
        <v>-525738.384625515</v>
      </c>
      <c r="I2764" s="1">
        <v>28087.4187931029</v>
      </c>
      <c r="J2764" s="1">
        <v>29311.5419226079</v>
      </c>
      <c r="K2764" s="1">
        <v>527330.714933042</v>
      </c>
      <c r="L2764" s="1">
        <v>45203.2753318837</v>
      </c>
      <c r="M2764" s="1">
        <v>38646.008467793</v>
      </c>
      <c r="N2764" s="1">
        <v>47982.5414154977</v>
      </c>
      <c r="O2764" s="1">
        <v>3127571.84707108</v>
      </c>
      <c r="P2764" s="1">
        <v>404885.861826152</v>
      </c>
      <c r="Q2764" s="1">
        <v>135725.608798208</v>
      </c>
      <c r="S2764" s="5">
        <f t="shared" ref="S2764:U2764" si="2786">($AY$3*M2764^2)/(2*$AY$6)</f>
        <v>90463.22398</v>
      </c>
      <c r="T2764" s="5">
        <f t="shared" si="2786"/>
        <v>139453.4509</v>
      </c>
      <c r="U2764" s="5">
        <f t="shared" si="2786"/>
        <v>592485003.4</v>
      </c>
      <c r="V2764" s="1" t="s">
        <v>20</v>
      </c>
      <c r="W2764" s="2">
        <f t="shared" si="3"/>
        <v>65526.36628</v>
      </c>
      <c r="X2764" s="1">
        <f t="shared" si="4"/>
        <v>0.4758911602</v>
      </c>
      <c r="Y2764" s="1">
        <f t="shared" si="5"/>
        <v>0.3478380752</v>
      </c>
      <c r="Z2764" s="1">
        <f t="shared" si="6"/>
        <v>0.536209277</v>
      </c>
      <c r="AA2764" s="5">
        <f t="shared" si="7"/>
        <v>0.4716346033</v>
      </c>
      <c r="AB2764" s="1">
        <f t="shared" si="8"/>
        <v>2157.793996</v>
      </c>
      <c r="AC2764" s="1">
        <f t="shared" si="9"/>
        <v>99770.19587</v>
      </c>
      <c r="AD2764" s="5">
        <f t="shared" si="10"/>
        <v>101736.6857</v>
      </c>
      <c r="AE2764" s="5">
        <f t="shared" si="11"/>
        <v>88116.54416</v>
      </c>
      <c r="AF2764" s="5">
        <f t="shared" si="12"/>
        <v>229417.3912</v>
      </c>
      <c r="AG2764" s="5">
        <f t="shared" si="13"/>
        <v>147476.8207</v>
      </c>
      <c r="AH2764" s="5">
        <f t="shared" si="14"/>
        <v>3004.805166</v>
      </c>
      <c r="AI2764" s="5">
        <f t="shared" si="15"/>
        <v>81940.57051</v>
      </c>
      <c r="AJ2764" s="1">
        <f t="shared" si="16"/>
        <v>839272899.3</v>
      </c>
      <c r="AK2764" s="1">
        <f t="shared" si="17"/>
        <v>54330.56918</v>
      </c>
      <c r="AL2764" s="1" t="s">
        <v>20</v>
      </c>
      <c r="AM2764" s="5">
        <f t="shared" si="18"/>
        <v>0.5690880065</v>
      </c>
      <c r="AN2764" s="5">
        <f t="shared" si="19"/>
        <v>0.8249461767</v>
      </c>
      <c r="AO2764" s="5">
        <f t="shared" si="20"/>
        <v>0.9524578015</v>
      </c>
      <c r="AP2764" s="5">
        <f t="shared" si="21"/>
        <v>0.3658279325</v>
      </c>
      <c r="AQ2764" s="1">
        <f t="shared" si="22"/>
        <v>1.544752635</v>
      </c>
      <c r="AR2764" s="1">
        <f t="shared" si="23"/>
        <v>0.3286707735</v>
      </c>
      <c r="AT2764" s="1">
        <v>0.329718830291957</v>
      </c>
      <c r="AU2764" s="1">
        <f t="shared" si="24"/>
        <v>0.000003928624773</v>
      </c>
      <c r="AV2764" s="1">
        <f t="shared" si="25"/>
        <v>254541.9983</v>
      </c>
    </row>
    <row r="2765" ht="12.75" customHeight="1">
      <c r="A2765" s="4" t="s">
        <v>5578</v>
      </c>
      <c r="B2765" s="1" t="s">
        <v>5579</v>
      </c>
      <c r="C2765" s="2">
        <v>-4.28309634389662E-9</v>
      </c>
      <c r="D2765" s="2">
        <v>9.15752371771323E-10</v>
      </c>
      <c r="E2765" s="2">
        <v>-2.00751713065011E-9</v>
      </c>
      <c r="F2765" s="2">
        <v>4.96358974888159E-9</v>
      </c>
      <c r="G2765" s="1">
        <v>2251416.31995709</v>
      </c>
      <c r="H2765" s="1">
        <v>-513419.095104278</v>
      </c>
      <c r="I2765" s="1">
        <v>19025.5077064526</v>
      </c>
      <c r="J2765" s="1">
        <v>22459.7878621951</v>
      </c>
      <c r="K2765" s="1">
        <v>514405.012253023</v>
      </c>
      <c r="L2765" s="1">
        <v>39241.5762106571</v>
      </c>
      <c r="M2765" s="1">
        <v>30401.4347856784</v>
      </c>
      <c r="N2765" s="1">
        <v>42961.1765296208</v>
      </c>
      <c r="O2765" s="1">
        <v>2874862.08174691</v>
      </c>
      <c r="P2765" s="1">
        <v>406160.565478058</v>
      </c>
      <c r="Q2765" s="1">
        <v>150069.358416808</v>
      </c>
      <c r="S2765" s="5">
        <f t="shared" ref="S2765:U2765" si="2787">($AY$3*M2765^2)/(2*$AY$6)</f>
        <v>55982.32522</v>
      </c>
      <c r="T2765" s="5">
        <f t="shared" si="2787"/>
        <v>111793.1272</v>
      </c>
      <c r="U2765" s="5">
        <f t="shared" si="2787"/>
        <v>500606865.5</v>
      </c>
      <c r="V2765" s="1" t="s">
        <v>20</v>
      </c>
      <c r="W2765" s="2">
        <f t="shared" si="3"/>
        <v>72155.09383</v>
      </c>
      <c r="X2765" s="1">
        <f t="shared" si="4"/>
        <v>0.2957732511</v>
      </c>
      <c r="Y2765" s="1">
        <f t="shared" si="5"/>
        <v>0.1775228123</v>
      </c>
      <c r="Z2765" s="1">
        <f t="shared" si="6"/>
        <v>0.3545017155</v>
      </c>
      <c r="AA2765" s="5">
        <f t="shared" si="7"/>
        <v>0.4754671467</v>
      </c>
      <c r="AB2765" s="1">
        <f t="shared" si="8"/>
        <v>1975.485845</v>
      </c>
      <c r="AC2765" s="1">
        <f t="shared" si="9"/>
        <v>95654.56138</v>
      </c>
      <c r="AD2765" s="5">
        <f t="shared" si="10"/>
        <v>90355.72032</v>
      </c>
      <c r="AE2765" s="5">
        <f t="shared" si="11"/>
        <v>104607.1093</v>
      </c>
      <c r="AF2765" s="5">
        <f t="shared" si="12"/>
        <v>230080.9023</v>
      </c>
      <c r="AG2765" s="5">
        <f t="shared" si="13"/>
        <v>166140.7647</v>
      </c>
      <c r="AH2765" s="5">
        <f t="shared" si="14"/>
        <v>3134.089955</v>
      </c>
      <c r="AI2765" s="5">
        <f t="shared" si="15"/>
        <v>63940.1376</v>
      </c>
      <c r="AJ2765" s="1">
        <f t="shared" si="16"/>
        <v>818701004.5</v>
      </c>
      <c r="AK2765" s="1">
        <f t="shared" si="17"/>
        <v>59578.65051</v>
      </c>
      <c r="AL2765" s="1" t="s">
        <v>20</v>
      </c>
      <c r="AM2765" s="5">
        <f t="shared" si="18"/>
        <v>0.4927755125</v>
      </c>
      <c r="AN2765" s="5">
        <f t="shared" si="19"/>
        <v>0.9060865229</v>
      </c>
      <c r="AO2765" s="5">
        <f t="shared" si="20"/>
        <v>0.7826437513</v>
      </c>
      <c r="AP2765" s="5">
        <f t="shared" si="21"/>
        <v>0.355831795</v>
      </c>
      <c r="AQ2765" s="1">
        <f t="shared" si="22"/>
        <v>1.374151642</v>
      </c>
      <c r="AR2765" s="1">
        <f t="shared" si="23"/>
        <v>0.2923726899</v>
      </c>
      <c r="AT2765" s="1">
        <v>0.188608129424255</v>
      </c>
      <c r="AU2765" s="1">
        <f t="shared" si="24"/>
        <v>0.000002303748602</v>
      </c>
      <c r="AV2765" s="1">
        <f t="shared" si="25"/>
        <v>434075.1414</v>
      </c>
    </row>
    <row r="2766" ht="12.75" customHeight="1">
      <c r="A2766" s="4" t="s">
        <v>5580</v>
      </c>
      <c r="B2766" s="1" t="s">
        <v>5581</v>
      </c>
      <c r="C2766" s="2">
        <v>-3.66779557046091E-9</v>
      </c>
      <c r="D2766" s="2">
        <v>2.68333796834478E-9</v>
      </c>
      <c r="E2766" s="2">
        <v>1.14343927870962E-10</v>
      </c>
      <c r="F2766" s="2">
        <v>4.86705271139549E-9</v>
      </c>
      <c r="G2766" s="1">
        <v>2430590.76661179</v>
      </c>
      <c r="H2766" s="1">
        <v>-525917.20735483</v>
      </c>
      <c r="I2766" s="1">
        <v>-7392.74388188122</v>
      </c>
      <c r="J2766" s="1">
        <v>-12239.6174872208</v>
      </c>
      <c r="K2766" s="1">
        <v>526269.329757956</v>
      </c>
      <c r="L2766" s="1">
        <v>41256.2690049248</v>
      </c>
      <c r="M2766" s="1">
        <v>38700.416034064</v>
      </c>
      <c r="N2766" s="1">
        <v>42085.1573782957</v>
      </c>
      <c r="O2766" s="1">
        <v>2851382.36761237</v>
      </c>
      <c r="P2766" s="1">
        <v>487164.758445663</v>
      </c>
      <c r="Q2766" s="1">
        <v>162144.160226662</v>
      </c>
      <c r="S2766" s="5">
        <f t="shared" ref="S2766:U2766" si="2788">($AY$3*M2766^2)/(2*$AY$6)</f>
        <v>90718.11957</v>
      </c>
      <c r="T2766" s="5">
        <f t="shared" si="2788"/>
        <v>107280.4738</v>
      </c>
      <c r="U2766" s="5">
        <f t="shared" si="2788"/>
        <v>492463096.3</v>
      </c>
      <c r="V2766" s="1" t="s">
        <v>20</v>
      </c>
      <c r="W2766" s="2">
        <f t="shared" si="3"/>
        <v>68094.04755</v>
      </c>
      <c r="X2766" s="1">
        <f t="shared" si="4"/>
        <v>0.3670807421</v>
      </c>
      <c r="Y2766" s="1">
        <f t="shared" si="5"/>
        <v>0.323007769</v>
      </c>
      <c r="Z2766" s="1">
        <f t="shared" si="6"/>
        <v>0.3819791094</v>
      </c>
      <c r="AA2766" s="5">
        <f t="shared" si="7"/>
        <v>0.4662197689</v>
      </c>
      <c r="AB2766" s="1">
        <f t="shared" si="8"/>
        <v>2052.588726</v>
      </c>
      <c r="AC2766" s="1">
        <f t="shared" si="9"/>
        <v>95263.14323</v>
      </c>
      <c r="AD2766" s="5">
        <f t="shared" si="10"/>
        <v>90268.92506</v>
      </c>
      <c r="AE2766" s="5">
        <f t="shared" si="11"/>
        <v>85334.94426</v>
      </c>
      <c r="AF2766" s="5">
        <f t="shared" si="12"/>
        <v>231999.0756</v>
      </c>
      <c r="AG2766" s="5">
        <f t="shared" si="13"/>
        <v>148990.1201</v>
      </c>
      <c r="AH2766" s="5">
        <f t="shared" si="14"/>
        <v>3146.967335</v>
      </c>
      <c r="AI2766" s="5">
        <f t="shared" si="15"/>
        <v>83008.95547</v>
      </c>
      <c r="AJ2766" s="1">
        <f t="shared" si="16"/>
        <v>837583652.3</v>
      </c>
      <c r="AK2766" s="1">
        <f t="shared" si="17"/>
        <v>54661.09251</v>
      </c>
      <c r="AL2766" s="1" t="s">
        <v>20</v>
      </c>
      <c r="AM2766" s="5">
        <f t="shared" si="18"/>
        <v>0.5621739559</v>
      </c>
      <c r="AN2766" s="5">
        <f t="shared" si="19"/>
        <v>0.927875957</v>
      </c>
      <c r="AO2766" s="5">
        <f t="shared" si="20"/>
        <v>0.9815248132</v>
      </c>
      <c r="AP2766" s="5">
        <f t="shared" si="21"/>
        <v>0.3610288748</v>
      </c>
      <c r="AQ2766" s="1">
        <f t="shared" si="22"/>
        <v>1.532321463</v>
      </c>
      <c r="AR2766" s="1">
        <f t="shared" si="23"/>
        <v>0.3260258431</v>
      </c>
      <c r="AT2766" s="1">
        <v>0.308628122622218</v>
      </c>
      <c r="AU2766" s="1">
        <f t="shared" si="24"/>
        <v>0.000003684743867</v>
      </c>
      <c r="AV2766" s="1">
        <f t="shared" si="25"/>
        <v>271389.284</v>
      </c>
    </row>
    <row r="2767" ht="12.75" customHeight="1">
      <c r="A2767" s="4" t="s">
        <v>5582</v>
      </c>
      <c r="B2767" s="1" t="s">
        <v>5583</v>
      </c>
      <c r="C2767" s="2">
        <v>-4.05971063764784E-9</v>
      </c>
      <c r="D2767" s="2">
        <v>1.21687359670876E-9</v>
      </c>
      <c r="E2767" s="2">
        <v>1.4582982071713E-9</v>
      </c>
      <c r="F2767" s="2">
        <v>4.71622262066197E-9</v>
      </c>
      <c r="G2767" s="1">
        <v>2286568.40693665</v>
      </c>
      <c r="H2767" s="1">
        <v>-517422.184472236</v>
      </c>
      <c r="I2767" s="1">
        <v>7901.12822628699</v>
      </c>
      <c r="J2767" s="1">
        <v>-24822.8511087405</v>
      </c>
      <c r="K2767" s="1">
        <v>518318.025463849</v>
      </c>
      <c r="L2767" s="1">
        <v>39409.5561931469</v>
      </c>
      <c r="M2767" s="1">
        <v>38230.0460023256</v>
      </c>
      <c r="N2767" s="1">
        <v>40399.7984311468</v>
      </c>
      <c r="O2767" s="1">
        <v>2946478.66145006</v>
      </c>
      <c r="P2767" s="1">
        <v>425374.007357472</v>
      </c>
      <c r="Q2767" s="1">
        <v>144330.196516774</v>
      </c>
      <c r="S2767" s="5">
        <f t="shared" ref="S2767:U2767" si="2789">($AY$3*M2767^2)/(2*$AY$6)</f>
        <v>88526.3204</v>
      </c>
      <c r="T2767" s="5">
        <f t="shared" si="2789"/>
        <v>98860.12801</v>
      </c>
      <c r="U2767" s="5">
        <f t="shared" si="2789"/>
        <v>525859074.2</v>
      </c>
      <c r="V2767" s="1" t="s">
        <v>20</v>
      </c>
      <c r="W2767" s="2">
        <f t="shared" si="3"/>
        <v>68030.11724</v>
      </c>
      <c r="X2767" s="1">
        <f t="shared" si="4"/>
        <v>0.3355835387</v>
      </c>
      <c r="Y2767" s="1">
        <f t="shared" si="5"/>
        <v>0.31579642</v>
      </c>
      <c r="Z2767" s="1">
        <f t="shared" si="6"/>
        <v>0.3526598006</v>
      </c>
      <c r="AA2767" s="5">
        <f t="shared" si="7"/>
        <v>0.4517716061</v>
      </c>
      <c r="AB2767" s="1">
        <f t="shared" si="8"/>
        <v>1990.848062</v>
      </c>
      <c r="AC2767" s="1">
        <f t="shared" si="9"/>
        <v>96838.67251</v>
      </c>
      <c r="AD2767" s="5">
        <f t="shared" si="10"/>
        <v>89425.27129</v>
      </c>
      <c r="AE2767" s="5">
        <f t="shared" si="11"/>
        <v>80739.79891</v>
      </c>
      <c r="AF2767" s="5">
        <f t="shared" si="12"/>
        <v>238991.4542</v>
      </c>
      <c r="AG2767" s="5">
        <f t="shared" si="13"/>
        <v>154368.947</v>
      </c>
      <c r="AH2767" s="5">
        <f t="shared" si="14"/>
        <v>3095.767344</v>
      </c>
      <c r="AI2767" s="5">
        <f t="shared" si="15"/>
        <v>84622.50724</v>
      </c>
      <c r="AJ2767" s="1">
        <f t="shared" si="16"/>
        <v>824928758.5</v>
      </c>
      <c r="AK2767" s="1">
        <f t="shared" si="17"/>
        <v>52855.88793</v>
      </c>
      <c r="AL2767" s="1" t="s">
        <v>20</v>
      </c>
      <c r="AM2767" s="5">
        <f t="shared" si="18"/>
        <v>0.5343877604</v>
      </c>
      <c r="AN2767" s="5">
        <f t="shared" si="19"/>
        <v>0.9224783404</v>
      </c>
      <c r="AO2767" s="5">
        <f t="shared" si="20"/>
        <v>1.021712674</v>
      </c>
      <c r="AP2767" s="5">
        <f t="shared" si="21"/>
        <v>0.3451708184</v>
      </c>
      <c r="AQ2767" s="1">
        <f t="shared" si="22"/>
        <v>1.560713084</v>
      </c>
      <c r="AR2767" s="1">
        <f t="shared" si="23"/>
        <v>0.3320666136</v>
      </c>
      <c r="AT2767" s="1">
        <v>0.149704102184306</v>
      </c>
      <c r="AU2767" s="1">
        <f t="shared" si="24"/>
        <v>0.000001814751888</v>
      </c>
      <c r="AV2767" s="1">
        <f t="shared" si="25"/>
        <v>551039.5149</v>
      </c>
    </row>
    <row r="2768" ht="12.75" customHeight="1">
      <c r="A2768" s="4" t="s">
        <v>5584</v>
      </c>
      <c r="B2768" s="1" t="s">
        <v>5585</v>
      </c>
      <c r="C2768" s="2">
        <v>-2.74166481658374E-9</v>
      </c>
      <c r="D2768" s="2">
        <v>2.48625764238087E-9</v>
      </c>
      <c r="E2768" s="2">
        <v>1.62893591600374E-9</v>
      </c>
      <c r="F2768" s="2">
        <v>4.520414601558E-9</v>
      </c>
      <c r="G2768" s="1">
        <v>2431238.44219494</v>
      </c>
      <c r="H2768" s="1">
        <v>-537966.982566544</v>
      </c>
      <c r="I2768" s="1">
        <v>-4895.73380239705</v>
      </c>
      <c r="J2768" s="1">
        <v>-25012.7768977014</v>
      </c>
      <c r="K2768" s="1">
        <v>538721.34245661</v>
      </c>
      <c r="L2768" s="1">
        <v>43809.7853301971</v>
      </c>
      <c r="M2768" s="1">
        <v>51035.096769753</v>
      </c>
      <c r="N2768" s="1">
        <v>39509.6151386376</v>
      </c>
      <c r="O2768" s="1">
        <v>2930398.23660176</v>
      </c>
      <c r="P2768" s="1">
        <v>472858.384700252</v>
      </c>
      <c r="Q2768" s="1">
        <v>146955.799810074</v>
      </c>
      <c r="S2768" s="5">
        <f t="shared" ref="S2768:U2768" si="2790">($AY$3*M2768^2)/(2*$AY$6)</f>
        <v>157761.3657</v>
      </c>
      <c r="T2768" s="5">
        <f t="shared" si="2790"/>
        <v>94551.48855</v>
      </c>
      <c r="U2768" s="5">
        <f t="shared" si="2790"/>
        <v>520134978.5</v>
      </c>
      <c r="V2768" s="1" t="s">
        <v>20</v>
      </c>
      <c r="W2768" s="2">
        <f t="shared" si="3"/>
        <v>63235.87231</v>
      </c>
      <c r="X2768" s="1">
        <f t="shared" si="4"/>
        <v>0.4799712483</v>
      </c>
      <c r="Y2768" s="1">
        <f t="shared" si="5"/>
        <v>0.6513446609</v>
      </c>
      <c r="Z2768" s="1">
        <f t="shared" si="6"/>
        <v>0.3903719202</v>
      </c>
      <c r="AA2768" s="5">
        <f t="shared" si="7"/>
        <v>0.4330149632</v>
      </c>
      <c r="AB2768" s="1">
        <f t="shared" si="8"/>
        <v>2052.862183</v>
      </c>
      <c r="AC2768" s="1">
        <f t="shared" si="9"/>
        <v>96574.06217</v>
      </c>
      <c r="AD2768" s="5">
        <f t="shared" si="10"/>
        <v>91243.07125</v>
      </c>
      <c r="AE2768" s="5">
        <f t="shared" si="11"/>
        <v>62269.86644</v>
      </c>
      <c r="AF2768" s="5">
        <f t="shared" si="12"/>
        <v>249561.8658</v>
      </c>
      <c r="AG2768" s="5">
        <f t="shared" si="13"/>
        <v>131701.9739</v>
      </c>
      <c r="AH2768" s="5">
        <f t="shared" si="14"/>
        <v>3104.249664</v>
      </c>
      <c r="AI2768" s="5">
        <f t="shared" si="15"/>
        <v>117859.8919</v>
      </c>
      <c r="AJ2768" s="1">
        <f t="shared" si="16"/>
        <v>857401646</v>
      </c>
      <c r="AK2768" s="1">
        <f t="shared" si="17"/>
        <v>47352.94105</v>
      </c>
      <c r="AL2768" s="1" t="s">
        <v>20</v>
      </c>
      <c r="AM2768" s="5">
        <f t="shared" si="18"/>
        <v>0.6510165497</v>
      </c>
      <c r="AN2768" s="5">
        <f t="shared" si="19"/>
        <v>0.9396895943</v>
      </c>
      <c r="AO2768" s="5">
        <f t="shared" si="20"/>
        <v>1.376912614</v>
      </c>
      <c r="AP2768" s="5">
        <f t="shared" si="21"/>
        <v>0.3435627648</v>
      </c>
      <c r="AQ2768" s="1">
        <f t="shared" si="22"/>
        <v>1.810661866</v>
      </c>
      <c r="AR2768" s="1">
        <f t="shared" si="23"/>
        <v>0.3852472055</v>
      </c>
      <c r="AT2768" s="1">
        <v>0.618715444687568</v>
      </c>
      <c r="AU2768" s="1">
        <f t="shared" si="24"/>
        <v>0.000007216168147</v>
      </c>
      <c r="AV2768" s="1">
        <f t="shared" si="25"/>
        <v>138577.7021</v>
      </c>
    </row>
    <row r="2769" ht="12.75" customHeight="1">
      <c r="A2769" s="4" t="s">
        <v>5586</v>
      </c>
      <c r="B2769" s="1" t="s">
        <v>5587</v>
      </c>
      <c r="C2769" s="2">
        <v>2.38136208477843E-10</v>
      </c>
      <c r="D2769" s="2">
        <v>2.5603805950945E-9</v>
      </c>
      <c r="E2769" s="2">
        <v>2.81605833399346E-9</v>
      </c>
      <c r="F2769" s="2">
        <v>4.44275062272664E-9</v>
      </c>
      <c r="G2769" s="1">
        <v>2545751.29461714</v>
      </c>
      <c r="H2769" s="1">
        <v>-573777.773468418</v>
      </c>
      <c r="I2769" s="1">
        <v>-6705.13436957971</v>
      </c>
      <c r="J2769" s="1">
        <v>-38617.7188408913</v>
      </c>
      <c r="K2769" s="1">
        <v>575138.657287909</v>
      </c>
      <c r="L2769" s="1">
        <v>44284.6290131534</v>
      </c>
      <c r="M2769" s="1">
        <v>49742.171626671</v>
      </c>
      <c r="N2769" s="1">
        <v>41063.3361717594</v>
      </c>
      <c r="O2769" s="1">
        <v>3030698.96052122</v>
      </c>
      <c r="P2769" s="1">
        <v>460773.445263724</v>
      </c>
      <c r="Q2769" s="1">
        <v>133499.138861953</v>
      </c>
      <c r="S2769" s="5">
        <f t="shared" ref="S2769:U2769" si="2791">($AY$3*M2769^2)/(2*$AY$6)</f>
        <v>149869.1538</v>
      </c>
      <c r="T2769" s="5">
        <f t="shared" si="2791"/>
        <v>102134.2098</v>
      </c>
      <c r="U2769" s="5">
        <f t="shared" si="2791"/>
        <v>556350358.2</v>
      </c>
      <c r="V2769" s="1" t="s">
        <v>20</v>
      </c>
      <c r="W2769" s="2">
        <f t="shared" si="3"/>
        <v>60735.5504</v>
      </c>
      <c r="X2769" s="1">
        <f t="shared" si="4"/>
        <v>0.5316429737</v>
      </c>
      <c r="Y2769" s="1">
        <f t="shared" si="5"/>
        <v>0.6707544154</v>
      </c>
      <c r="Z2769" s="1">
        <f t="shared" si="6"/>
        <v>0.45711189</v>
      </c>
      <c r="AA2769" s="5">
        <f t="shared" si="7"/>
        <v>0.4255754542</v>
      </c>
      <c r="AB2769" s="1">
        <f t="shared" si="8"/>
        <v>2100.651478</v>
      </c>
      <c r="AC2769" s="1">
        <f t="shared" si="9"/>
        <v>98212.90957</v>
      </c>
      <c r="AD2769" s="5">
        <f t="shared" si="10"/>
        <v>96488.9675</v>
      </c>
      <c r="AE2769" s="5">
        <f t="shared" si="11"/>
        <v>64394.05377</v>
      </c>
      <c r="AF2769" s="5">
        <f t="shared" si="12"/>
        <v>249214.9802</v>
      </c>
      <c r="AG2769" s="5">
        <f t="shared" si="13"/>
        <v>132332.836</v>
      </c>
      <c r="AH2769" s="5">
        <f t="shared" si="14"/>
        <v>3052.450043</v>
      </c>
      <c r="AI2769" s="5">
        <f t="shared" si="15"/>
        <v>116882.1442</v>
      </c>
      <c r="AJ2769" s="1">
        <f t="shared" si="16"/>
        <v>915361602.7</v>
      </c>
      <c r="AK2769" s="1">
        <f t="shared" si="17"/>
        <v>48054.05062</v>
      </c>
      <c r="AL2769" s="1" t="s">
        <v>20</v>
      </c>
      <c r="AM2769" s="5">
        <f t="shared" si="18"/>
        <v>0.6917116193</v>
      </c>
      <c r="AN2769" s="5">
        <f t="shared" si="19"/>
        <v>0.9486697044</v>
      </c>
      <c r="AO2769" s="5">
        <f t="shared" si="20"/>
        <v>1.421500199</v>
      </c>
      <c r="AP2769" s="5">
        <f t="shared" si="21"/>
        <v>0.3672979858</v>
      </c>
      <c r="AQ2769" s="1">
        <f t="shared" si="22"/>
        <v>1.904858364</v>
      </c>
      <c r="AR2769" s="1">
        <f t="shared" si="23"/>
        <v>0.4052890137</v>
      </c>
      <c r="AT2769" s="1">
        <v>0.206584286208437</v>
      </c>
      <c r="AU2769" s="1">
        <f t="shared" si="24"/>
        <v>0.000002256859864</v>
      </c>
      <c r="AV2769" s="1">
        <f t="shared" si="25"/>
        <v>443093.5283</v>
      </c>
    </row>
    <row r="2770" ht="12.75" customHeight="1">
      <c r="A2770" s="4" t="s">
        <v>5588</v>
      </c>
      <c r="B2770" s="1" t="s">
        <v>5589</v>
      </c>
      <c r="C2770" s="2">
        <v>-3.95138786756019E-9</v>
      </c>
      <c r="D2770" s="2">
        <v>1.46446662942042E-9</v>
      </c>
      <c r="E2770" s="2">
        <v>6.71306739884016E-10</v>
      </c>
      <c r="F2770" s="2">
        <v>4.41337856074065E-9</v>
      </c>
      <c r="G2770" s="1">
        <v>1949447.69445423</v>
      </c>
      <c r="H2770" s="1">
        <v>-511709.051679804</v>
      </c>
      <c r="I2770" s="1">
        <v>-3006.19566583581</v>
      </c>
      <c r="J2770" s="1">
        <v>-14558.6837239726</v>
      </c>
      <c r="K2770" s="1">
        <v>512164.955958938</v>
      </c>
      <c r="L2770" s="1">
        <v>40082.3890394441</v>
      </c>
      <c r="M2770" s="1">
        <v>30942.5698674978</v>
      </c>
      <c r="N2770" s="1">
        <v>43814.9559344754</v>
      </c>
      <c r="O2770" s="1">
        <v>2701098.36089338</v>
      </c>
      <c r="P2770" s="1">
        <v>425787.069045414</v>
      </c>
      <c r="Q2770" s="1">
        <v>149459.045616692</v>
      </c>
      <c r="S2770" s="5">
        <f t="shared" ref="S2770:U2770" si="2792">($AY$3*M2770^2)/(2*$AY$6)</f>
        <v>57992.99424</v>
      </c>
      <c r="T2770" s="5">
        <f t="shared" si="2792"/>
        <v>116280.6713</v>
      </c>
      <c r="U2770" s="5">
        <f t="shared" si="2792"/>
        <v>441919912.3</v>
      </c>
      <c r="V2770" s="1" t="s">
        <v>20</v>
      </c>
      <c r="W2770" s="2">
        <f t="shared" si="3"/>
        <v>68946.84682</v>
      </c>
      <c r="X2770" s="1">
        <f t="shared" si="4"/>
        <v>0.3379701774</v>
      </c>
      <c r="Y2770" s="1">
        <f t="shared" si="5"/>
        <v>0.2014113508</v>
      </c>
      <c r="Z2770" s="1">
        <f t="shared" si="6"/>
        <v>0.4038461437</v>
      </c>
      <c r="AA2770" s="5">
        <f t="shared" si="7"/>
        <v>0.4227618755</v>
      </c>
      <c r="AB2770" s="1">
        <f t="shared" si="8"/>
        <v>1838.238302</v>
      </c>
      <c r="AC2770" s="1">
        <f t="shared" si="9"/>
        <v>92718.70921</v>
      </c>
      <c r="AD2770" s="5">
        <f t="shared" si="10"/>
        <v>103639.7993</v>
      </c>
      <c r="AE2770" s="5">
        <f t="shared" si="11"/>
        <v>117648.0956</v>
      </c>
      <c r="AF2770" s="5">
        <f t="shared" si="12"/>
        <v>251465.2251</v>
      </c>
      <c r="AG2770" s="5">
        <f t="shared" si="13"/>
        <v>178273.7391</v>
      </c>
      <c r="AH2770" s="5">
        <f t="shared" si="14"/>
        <v>3233.328015</v>
      </c>
      <c r="AI2770" s="5">
        <f t="shared" si="15"/>
        <v>73191.48594</v>
      </c>
      <c r="AJ2770" s="1">
        <f t="shared" si="16"/>
        <v>815135844.2</v>
      </c>
      <c r="AK2770" s="1">
        <f t="shared" si="17"/>
        <v>63617.16263</v>
      </c>
      <c r="AL2770" s="1" t="s">
        <v>20</v>
      </c>
      <c r="AM2770" s="5">
        <f t="shared" si="18"/>
        <v>0.4572383169</v>
      </c>
      <c r="AN2770" s="5">
        <f t="shared" si="19"/>
        <v>0.7865085128</v>
      </c>
      <c r="AO2770" s="5">
        <f t="shared" si="20"/>
        <v>0.6928593615</v>
      </c>
      <c r="AP2770" s="5">
        <f t="shared" si="21"/>
        <v>0.3241545005</v>
      </c>
      <c r="AQ2770" s="1">
        <f t="shared" si="22"/>
        <v>1.281314366</v>
      </c>
      <c r="AR2770" s="1">
        <f t="shared" si="23"/>
        <v>0.2726200779</v>
      </c>
      <c r="AT2770" s="1">
        <v>0.403629970879863</v>
      </c>
      <c r="AU2770" s="1">
        <f t="shared" si="24"/>
        <v>0.000004951689633</v>
      </c>
      <c r="AV2770" s="1">
        <f t="shared" si="25"/>
        <v>201951.268</v>
      </c>
    </row>
    <row r="2771" ht="12.75" customHeight="1">
      <c r="A2771" s="4" t="s">
        <v>5590</v>
      </c>
      <c r="B2771" s="1" t="s">
        <v>5591</v>
      </c>
      <c r="C2771" s="2">
        <v>-2.20995286823965E-9</v>
      </c>
      <c r="D2771" s="2">
        <v>1.94227456820848E-9</v>
      </c>
      <c r="E2771" s="2">
        <v>-4.83553303992276E-10</v>
      </c>
      <c r="F2771" s="2">
        <v>4.33005457492485E-9</v>
      </c>
      <c r="G2771" s="1">
        <v>2037134.84253092</v>
      </c>
      <c r="H2771" s="1">
        <v>-526851.984246313</v>
      </c>
      <c r="I2771" s="1">
        <v>4591.31326026698</v>
      </c>
      <c r="J2771" s="1">
        <v>9490.90237308019</v>
      </c>
      <c r="K2771" s="1">
        <v>527262.668645447</v>
      </c>
      <c r="L2771" s="1">
        <v>37520.7087450309</v>
      </c>
      <c r="M2771" s="1">
        <v>38458.8539925026</v>
      </c>
      <c r="N2771" s="1">
        <v>41746.4724810909</v>
      </c>
      <c r="O2771" s="1">
        <v>2854738.23209076</v>
      </c>
      <c r="P2771" s="1">
        <v>414115.531585374</v>
      </c>
      <c r="Q2771" s="1">
        <v>146154.322148922</v>
      </c>
      <c r="S2771" s="5">
        <f t="shared" ref="S2771:U2771" si="2793">($AY$3*M2771^2)/(2*$AY$6)</f>
        <v>89589.15692</v>
      </c>
      <c r="T2771" s="5">
        <f t="shared" si="2793"/>
        <v>105560.7191</v>
      </c>
      <c r="U2771" s="5">
        <f t="shared" si="2793"/>
        <v>493622963.1</v>
      </c>
      <c r="V2771" s="1" t="s">
        <v>20</v>
      </c>
      <c r="W2771" s="2">
        <f t="shared" si="3"/>
        <v>66173.25588</v>
      </c>
      <c r="X2771" s="1">
        <f t="shared" si="4"/>
        <v>0.3214971</v>
      </c>
      <c r="Y2771" s="1">
        <f t="shared" si="5"/>
        <v>0.3377751308</v>
      </c>
      <c r="Z2771" s="1">
        <f t="shared" si="6"/>
        <v>0.3979922005</v>
      </c>
      <c r="AA2771" s="5">
        <f t="shared" si="7"/>
        <v>0.4147801889</v>
      </c>
      <c r="AB2771" s="1">
        <f t="shared" si="8"/>
        <v>1879.126018</v>
      </c>
      <c r="AC2771" s="1">
        <f t="shared" si="9"/>
        <v>95319.18556</v>
      </c>
      <c r="AD2771" s="5">
        <f t="shared" si="10"/>
        <v>100647.2189</v>
      </c>
      <c r="AE2771" s="5">
        <f t="shared" si="11"/>
        <v>90900.21028</v>
      </c>
      <c r="AF2771" s="5">
        <f t="shared" si="12"/>
        <v>270227.1349</v>
      </c>
      <c r="AG2771" s="5">
        <f t="shared" si="13"/>
        <v>177506.0865</v>
      </c>
      <c r="AH2771" s="5">
        <f t="shared" si="14"/>
        <v>3145.117095</v>
      </c>
      <c r="AI2771" s="5">
        <f t="shared" si="15"/>
        <v>92721.04845</v>
      </c>
      <c r="AJ2771" s="1">
        <f t="shared" si="16"/>
        <v>839164600.2</v>
      </c>
      <c r="AK2771" s="1">
        <f t="shared" si="17"/>
        <v>56214.77058</v>
      </c>
      <c r="AL2771" s="1" t="s">
        <v>20</v>
      </c>
      <c r="AM2771" s="5">
        <f t="shared" si="18"/>
        <v>0.4727525782</v>
      </c>
      <c r="AN2771" s="5">
        <f t="shared" si="19"/>
        <v>0.833768294</v>
      </c>
      <c r="AO2771" s="5">
        <f t="shared" si="20"/>
        <v>0.923171242</v>
      </c>
      <c r="AP2771" s="5">
        <f t="shared" si="21"/>
        <v>0.3105404646</v>
      </c>
      <c r="AQ2771" s="1">
        <f t="shared" si="22"/>
        <v>1.492783109</v>
      </c>
      <c r="AR2771" s="1">
        <f t="shared" si="23"/>
        <v>0.3176134275</v>
      </c>
      <c r="AT2771" s="1">
        <v>0.200334818524765</v>
      </c>
      <c r="AU2771" s="1">
        <f t="shared" si="24"/>
        <v>0.000002387312554</v>
      </c>
      <c r="AV2771" s="1">
        <f t="shared" si="25"/>
        <v>418881.0544</v>
      </c>
    </row>
    <row r="2772" ht="12.75" customHeight="1">
      <c r="A2772" s="4" t="s">
        <v>5592</v>
      </c>
      <c r="B2772" s="1" t="s">
        <v>5593</v>
      </c>
      <c r="C2772" s="2">
        <v>-2.19402323042923E-10</v>
      </c>
      <c r="D2772" s="2">
        <v>1.10070463675299E-9</v>
      </c>
      <c r="E2772" s="2">
        <v>4.19141864022748E-9</v>
      </c>
      <c r="F2772" s="2">
        <v>4.38388725838475E-9</v>
      </c>
      <c r="G2772" s="1">
        <v>2478884.49901861</v>
      </c>
      <c r="H2772" s="1">
        <v>-544886.237346467</v>
      </c>
      <c r="I2772" s="1">
        <v>7776.61774083402</v>
      </c>
      <c r="J2772" s="1">
        <v>-26511.0588296525</v>
      </c>
      <c r="K2772" s="1">
        <v>545590.524410018</v>
      </c>
      <c r="L2772" s="1">
        <v>39337.5788123689</v>
      </c>
      <c r="M2772" s="1">
        <v>50077.4764206696</v>
      </c>
      <c r="N2772" s="1">
        <v>34718.5033510954</v>
      </c>
      <c r="O2772" s="1">
        <v>2941403.02066518</v>
      </c>
      <c r="P2772" s="1">
        <v>457555.005269108</v>
      </c>
      <c r="Q2772" s="1">
        <v>120483.391900107</v>
      </c>
      <c r="S2772" s="5">
        <f t="shared" ref="S2772:U2772" si="2794">($AY$3*M2772^2)/(2*$AY$6)</f>
        <v>151896.4564</v>
      </c>
      <c r="T2772" s="5">
        <f t="shared" si="2794"/>
        <v>73010.40584</v>
      </c>
      <c r="U2772" s="5">
        <f t="shared" si="2794"/>
        <v>524048931.8</v>
      </c>
      <c r="V2772" s="1" t="s">
        <v>20</v>
      </c>
      <c r="W2772" s="2">
        <f t="shared" si="3"/>
        <v>60733.77171</v>
      </c>
      <c r="X2772" s="1">
        <f t="shared" si="4"/>
        <v>0.4195220061</v>
      </c>
      <c r="Y2772" s="1">
        <f t="shared" si="5"/>
        <v>0.6798676316</v>
      </c>
      <c r="Z2772" s="1">
        <f t="shared" si="6"/>
        <v>0.3267845274</v>
      </c>
      <c r="AA2772" s="5">
        <f t="shared" si="7"/>
        <v>0.4199368746</v>
      </c>
      <c r="AB2772" s="1">
        <f t="shared" si="8"/>
        <v>2072.880009</v>
      </c>
      <c r="AC2772" s="1">
        <f t="shared" si="9"/>
        <v>96755.2288</v>
      </c>
      <c r="AD2772" s="5">
        <f t="shared" si="10"/>
        <v>82675.52922</v>
      </c>
      <c r="AE2772" s="5">
        <f t="shared" si="11"/>
        <v>52065.70548</v>
      </c>
      <c r="AF2772" s="5">
        <f t="shared" si="12"/>
        <v>246893.7761</v>
      </c>
      <c r="AG2772" s="5">
        <f t="shared" si="13"/>
        <v>127643.7663</v>
      </c>
      <c r="AH2772" s="5">
        <f t="shared" si="14"/>
        <v>3098.437198</v>
      </c>
      <c r="AI2772" s="5">
        <f t="shared" si="15"/>
        <v>119250.0098</v>
      </c>
      <c r="AJ2772" s="1">
        <f t="shared" si="16"/>
        <v>868334288.6</v>
      </c>
      <c r="AK2772" s="1">
        <f t="shared" si="17"/>
        <v>43757.41333</v>
      </c>
      <c r="AL2772" s="1" t="s">
        <v>20</v>
      </c>
      <c r="AM2772" s="5">
        <f t="shared" si="18"/>
        <v>0.6802794321</v>
      </c>
      <c r="AN2772" s="5">
        <f t="shared" si="19"/>
        <v>1.050291781</v>
      </c>
      <c r="AO2772" s="5">
        <f t="shared" si="20"/>
        <v>1.667766298</v>
      </c>
      <c r="AP2772" s="5">
        <f t="shared" si="21"/>
        <v>0.3517035959</v>
      </c>
      <c r="AQ2772" s="1">
        <f t="shared" si="22"/>
        <v>1.984427832</v>
      </c>
      <c r="AR2772" s="1">
        <f t="shared" si="23"/>
        <v>0.4222186876</v>
      </c>
      <c r="AT2772" s="1">
        <v>0.126200352254792</v>
      </c>
      <c r="AU2772" s="1">
        <f t="shared" si="24"/>
        <v>0.000001453361383</v>
      </c>
      <c r="AV2772" s="1">
        <f t="shared" si="25"/>
        <v>688060.1148</v>
      </c>
    </row>
    <row r="2773" ht="12.75" customHeight="1">
      <c r="A2773" s="4" t="s">
        <v>5594</v>
      </c>
      <c r="B2773" s="1" t="s">
        <v>5595</v>
      </c>
      <c r="C2773" s="2">
        <v>-1.0883950612442E-10</v>
      </c>
      <c r="D2773" s="2">
        <v>2.23211633991436E-9</v>
      </c>
      <c r="E2773" s="2">
        <v>3.70264064978382E-9</v>
      </c>
      <c r="F2773" s="2">
        <v>4.45659932548599E-9</v>
      </c>
      <c r="G2773" s="1">
        <v>2334587.31533376</v>
      </c>
      <c r="H2773" s="1">
        <v>-545130.551376823</v>
      </c>
      <c r="I2773" s="1">
        <v>-1278.85021956151</v>
      </c>
      <c r="J2773" s="1">
        <v>-24591.5266841059</v>
      </c>
      <c r="K2773" s="1">
        <v>545751.803291098</v>
      </c>
      <c r="L2773" s="1">
        <v>37445.8171623228</v>
      </c>
      <c r="M2773" s="1">
        <v>43106.413058725</v>
      </c>
      <c r="N2773" s="1">
        <v>34821.9852148096</v>
      </c>
      <c r="O2773" s="1">
        <v>2866923.67520635</v>
      </c>
      <c r="P2773" s="1">
        <v>463450.464015607</v>
      </c>
      <c r="Q2773" s="1">
        <v>124966.140037142</v>
      </c>
      <c r="S2773" s="5">
        <f t="shared" ref="S2773:U2773" si="2795">($AY$3*M2773^2)/(2*$AY$6)</f>
        <v>112550.2708</v>
      </c>
      <c r="T2773" s="5">
        <f t="shared" si="2795"/>
        <v>73446.28364</v>
      </c>
      <c r="U2773" s="5">
        <f t="shared" si="2795"/>
        <v>497846013.8</v>
      </c>
      <c r="V2773" s="1" t="s">
        <v>20</v>
      </c>
      <c r="W2773" s="2">
        <f t="shared" si="3"/>
        <v>63620.56933</v>
      </c>
      <c r="X2773" s="1">
        <f t="shared" si="4"/>
        <v>0.3464268321</v>
      </c>
      <c r="Y2773" s="1">
        <f t="shared" si="5"/>
        <v>0.4590803138</v>
      </c>
      <c r="Z2773" s="1">
        <f t="shared" si="6"/>
        <v>0.2995794031</v>
      </c>
      <c r="AA2773" s="5">
        <f t="shared" si="7"/>
        <v>0.4269020351</v>
      </c>
      <c r="AB2773" s="1">
        <f t="shared" si="8"/>
        <v>2011.643777</v>
      </c>
      <c r="AC2773" s="1">
        <f t="shared" si="9"/>
        <v>95522.40378</v>
      </c>
      <c r="AD2773" s="5">
        <f t="shared" si="10"/>
        <v>81569.03072</v>
      </c>
      <c r="AE2773" s="5">
        <f t="shared" si="11"/>
        <v>60776.15338</v>
      </c>
      <c r="AF2773" s="5">
        <f t="shared" si="12"/>
        <v>239561.0109</v>
      </c>
      <c r="AG2773" s="5">
        <f t="shared" si="13"/>
        <v>138586.0576</v>
      </c>
      <c r="AH2773" s="5">
        <f t="shared" si="14"/>
        <v>3138.426046</v>
      </c>
      <c r="AI2773" s="5">
        <f t="shared" si="15"/>
        <v>100974.9533</v>
      </c>
      <c r="AJ2773" s="1">
        <f t="shared" si="16"/>
        <v>868590972</v>
      </c>
      <c r="AK2773" s="1">
        <f t="shared" si="17"/>
        <v>47141.07993</v>
      </c>
      <c r="AL2773" s="1" t="s">
        <v>20</v>
      </c>
      <c r="AM2773" s="5">
        <f t="shared" si="18"/>
        <v>0.6267520608</v>
      </c>
      <c r="AN2773" s="5">
        <f t="shared" si="19"/>
        <v>1.06485386</v>
      </c>
      <c r="AO2773" s="5">
        <f t="shared" si="20"/>
        <v>1.429164111</v>
      </c>
      <c r="AP2773" s="5">
        <f t="shared" si="21"/>
        <v>0.3625761006</v>
      </c>
      <c r="AQ2773" s="1">
        <f t="shared" si="22"/>
        <v>1.842535159</v>
      </c>
      <c r="AR2773" s="1">
        <f t="shared" si="23"/>
        <v>0.3920287572</v>
      </c>
      <c r="AT2773" s="1">
        <v>0.598629265705753</v>
      </c>
      <c r="AU2773" s="1">
        <f t="shared" si="24"/>
        <v>0.000006891958183</v>
      </c>
      <c r="AV2773" s="1">
        <f t="shared" si="25"/>
        <v>145096.6436</v>
      </c>
    </row>
    <row r="2774" ht="12.75" customHeight="1">
      <c r="A2774" s="4" t="s">
        <v>5596</v>
      </c>
      <c r="B2774" s="1" t="s">
        <v>5597</v>
      </c>
      <c r="C2774" s="2">
        <v>-1.03558788007764E-9</v>
      </c>
      <c r="D2774" s="2">
        <v>2.79909293355618E-9</v>
      </c>
      <c r="E2774" s="2">
        <v>3.45361170059599E-9</v>
      </c>
      <c r="F2774" s="2">
        <v>4.63293242655989E-9</v>
      </c>
      <c r="G2774" s="1">
        <v>2354275.16539942</v>
      </c>
      <c r="H2774" s="1">
        <v>-537668.126638488</v>
      </c>
      <c r="I2774" s="1">
        <v>-8695.53804696654</v>
      </c>
      <c r="J2774" s="1">
        <v>-25275.3915804706</v>
      </c>
      <c r="K2774" s="1">
        <v>538348.999244092</v>
      </c>
      <c r="L2774" s="1">
        <v>37536.6849612057</v>
      </c>
      <c r="M2774" s="1">
        <v>43203.3922477025</v>
      </c>
      <c r="N2774" s="1">
        <v>34117.6731070694</v>
      </c>
      <c r="O2774" s="1">
        <v>2749778.15487432</v>
      </c>
      <c r="P2774" s="1">
        <v>466273.980170947</v>
      </c>
      <c r="Q2774" s="1">
        <v>131671.258115219</v>
      </c>
      <c r="S2774" s="5">
        <f t="shared" ref="S2774:U2774" si="2796">($AY$3*M2774^2)/(2*$AY$6)</f>
        <v>113057.2632</v>
      </c>
      <c r="T2774" s="5">
        <f t="shared" si="2796"/>
        <v>70505.2699</v>
      </c>
      <c r="U2774" s="5">
        <f t="shared" si="2796"/>
        <v>457992205.5</v>
      </c>
      <c r="V2774" s="1" t="s">
        <v>20</v>
      </c>
      <c r="W2774" s="2">
        <f t="shared" si="3"/>
        <v>65860.70525</v>
      </c>
      <c r="X2774" s="1">
        <f t="shared" si="4"/>
        <v>0.3248322026</v>
      </c>
      <c r="Y2774" s="1">
        <f t="shared" si="5"/>
        <v>0.4303114898</v>
      </c>
      <c r="Z2774" s="1">
        <f t="shared" si="6"/>
        <v>0.2683527522</v>
      </c>
      <c r="AA2774" s="5">
        <f t="shared" si="7"/>
        <v>0.4437931564</v>
      </c>
      <c r="AB2774" s="1">
        <f t="shared" si="8"/>
        <v>2020.108184</v>
      </c>
      <c r="AC2774" s="1">
        <f t="shared" si="9"/>
        <v>93550.47694</v>
      </c>
      <c r="AD2774" s="5">
        <f t="shared" si="10"/>
        <v>76877.42052</v>
      </c>
      <c r="AE2774" s="5">
        <f t="shared" si="11"/>
        <v>58665.13355</v>
      </c>
      <c r="AF2774" s="5">
        <f t="shared" si="12"/>
        <v>232237.0313</v>
      </c>
      <c r="AG2774" s="5">
        <f t="shared" si="13"/>
        <v>134886.7418</v>
      </c>
      <c r="AH2774" s="5">
        <f t="shared" si="14"/>
        <v>3204.580135</v>
      </c>
      <c r="AI2774" s="5">
        <f t="shared" si="15"/>
        <v>97350.28949</v>
      </c>
      <c r="AJ2774" s="1">
        <f t="shared" si="16"/>
        <v>856809043.4</v>
      </c>
      <c r="AK2774" s="1">
        <f t="shared" si="17"/>
        <v>46767.39766</v>
      </c>
      <c r="AL2774" s="1" t="s">
        <v>20</v>
      </c>
      <c r="AM2774" s="5">
        <f t="shared" si="18"/>
        <v>0.6352062714</v>
      </c>
      <c r="AN2774" s="5">
        <f t="shared" si="19"/>
        <v>1.114513257</v>
      </c>
      <c r="AO2774" s="5">
        <f t="shared" si="20"/>
        <v>1.460508127</v>
      </c>
      <c r="AP2774" s="5">
        <f t="shared" si="21"/>
        <v>0.3689373045</v>
      </c>
      <c r="AQ2774" s="1">
        <f t="shared" si="22"/>
        <v>1.832064828</v>
      </c>
      <c r="AR2774" s="1">
        <f t="shared" si="23"/>
        <v>0.3898010272</v>
      </c>
      <c r="AT2774" s="1">
        <v>0.159073428351226</v>
      </c>
      <c r="AU2774" s="1">
        <f t="shared" si="24"/>
        <v>0.000001856579708</v>
      </c>
      <c r="AV2774" s="1">
        <f t="shared" si="25"/>
        <v>538624.8679</v>
      </c>
    </row>
    <row r="2775" ht="12.75" customHeight="1">
      <c r="A2775" s="4" t="s">
        <v>5598</v>
      </c>
      <c r="B2775" s="1" t="s">
        <v>5599</v>
      </c>
      <c r="C2775" s="2">
        <v>-6.70640590824211E-12</v>
      </c>
      <c r="D2775" s="2">
        <v>3.2332605376316E-9</v>
      </c>
      <c r="E2775" s="2">
        <v>3.14777480478537E-9</v>
      </c>
      <c r="F2775" s="2">
        <v>4.71673808149789E-9</v>
      </c>
      <c r="G2775" s="1">
        <v>2402985.21781801</v>
      </c>
      <c r="H2775" s="1">
        <v>-542082.706357312</v>
      </c>
      <c r="I2775" s="1">
        <v>-12361.1815897659</v>
      </c>
      <c r="J2775" s="1">
        <v>-17395.3581003467</v>
      </c>
      <c r="K2775" s="1">
        <v>542522.223642663</v>
      </c>
      <c r="L2775" s="1">
        <v>39551.797050201</v>
      </c>
      <c r="M2775" s="1">
        <v>45982.3793725565</v>
      </c>
      <c r="N2775" s="1">
        <v>35659.8481989092</v>
      </c>
      <c r="O2775" s="1">
        <v>2870029.07335718</v>
      </c>
      <c r="P2775" s="1">
        <v>444338.045172669</v>
      </c>
      <c r="Q2775" s="1">
        <v>133977.944459363</v>
      </c>
      <c r="S2775" s="5">
        <f t="shared" ref="S2775:U2775" si="2797">($AY$3*M2775^2)/(2*$AY$6)</f>
        <v>128069.4818</v>
      </c>
      <c r="T2775" s="5">
        <f t="shared" si="2797"/>
        <v>77023.23446</v>
      </c>
      <c r="U2775" s="5">
        <f t="shared" si="2797"/>
        <v>498925112.9</v>
      </c>
      <c r="V2775" s="1" t="s">
        <v>20</v>
      </c>
      <c r="W2775" s="2">
        <f t="shared" si="3"/>
        <v>66368.99371</v>
      </c>
      <c r="X2775" s="1">
        <f t="shared" si="4"/>
        <v>0.3551419504</v>
      </c>
      <c r="Y2775" s="1">
        <f t="shared" si="5"/>
        <v>0.4800123538</v>
      </c>
      <c r="Z2775" s="1">
        <f t="shared" si="6"/>
        <v>0.2886878555</v>
      </c>
      <c r="AA2775" s="5">
        <f t="shared" si="7"/>
        <v>0.4518209826</v>
      </c>
      <c r="AB2775" s="1">
        <f t="shared" si="8"/>
        <v>2040.899254</v>
      </c>
      <c r="AC2775" s="1">
        <f t="shared" si="9"/>
        <v>95574.12382</v>
      </c>
      <c r="AD2775" s="5">
        <f t="shared" si="10"/>
        <v>78924.7281</v>
      </c>
      <c r="AE2775" s="5">
        <f t="shared" si="11"/>
        <v>57081.04636</v>
      </c>
      <c r="AF2775" s="5">
        <f t="shared" si="12"/>
        <v>234209.0803</v>
      </c>
      <c r="AG2775" s="5">
        <f t="shared" si="13"/>
        <v>132437.8454</v>
      </c>
      <c r="AH2775" s="5">
        <f t="shared" si="14"/>
        <v>3136.727683</v>
      </c>
      <c r="AI2775" s="5">
        <f t="shared" si="15"/>
        <v>101771.235</v>
      </c>
      <c r="AJ2775" s="1">
        <f t="shared" si="16"/>
        <v>863450936.3</v>
      </c>
      <c r="AK2775" s="1">
        <f t="shared" si="17"/>
        <v>45803.78884</v>
      </c>
      <c r="AL2775" s="1" t="s">
        <v>20</v>
      </c>
      <c r="AM2775" s="5">
        <f t="shared" si="18"/>
        <v>0.651966916</v>
      </c>
      <c r="AN2775" s="5">
        <f t="shared" si="19"/>
        <v>1.094018259</v>
      </c>
      <c r="AO2775" s="5">
        <f t="shared" si="20"/>
        <v>1.512675383</v>
      </c>
      <c r="AP2775" s="5">
        <f t="shared" si="21"/>
        <v>0.3686667208</v>
      </c>
      <c r="AQ2775" s="1">
        <f t="shared" si="22"/>
        <v>1.885108106</v>
      </c>
      <c r="AR2775" s="1">
        <f t="shared" si="23"/>
        <v>0.4010868311</v>
      </c>
      <c r="AT2775" s="1">
        <v>0.236134207483117</v>
      </c>
      <c r="AU2775" s="1">
        <f t="shared" si="24"/>
        <v>0.000002734772731</v>
      </c>
      <c r="AV2775" s="1">
        <f t="shared" si="25"/>
        <v>365661.0982</v>
      </c>
    </row>
    <row r="2776" ht="12.75" customHeight="1">
      <c r="A2776" s="4" t="s">
        <v>5600</v>
      </c>
      <c r="B2776" s="1" t="s">
        <v>5601</v>
      </c>
      <c r="C2776" s="2">
        <v>-1.25178227366271E-9</v>
      </c>
      <c r="D2776" s="2">
        <v>3.26034481011465E-9</v>
      </c>
      <c r="E2776" s="2">
        <v>2.97858624432322E-9</v>
      </c>
      <c r="F2776" s="2">
        <v>4.76750090417638E-9</v>
      </c>
      <c r="G2776" s="1">
        <v>2425566.89116494</v>
      </c>
      <c r="H2776" s="1">
        <v>-530804.5951477</v>
      </c>
      <c r="I2776" s="1">
        <v>-6902.8513813982</v>
      </c>
      <c r="J2776" s="1">
        <v>-12218.2911934633</v>
      </c>
      <c r="K2776" s="1">
        <v>531017.150656541</v>
      </c>
      <c r="L2776" s="1">
        <v>40948.3219277707</v>
      </c>
      <c r="M2776" s="1">
        <v>50828.2293716754</v>
      </c>
      <c r="N2776" s="1">
        <v>34941.5700516275</v>
      </c>
      <c r="O2776" s="1">
        <v>2792704.93526727</v>
      </c>
      <c r="P2776" s="1">
        <v>451483.790024628</v>
      </c>
      <c r="Q2776" s="1">
        <v>142198.339869154</v>
      </c>
      <c r="S2776" s="5">
        <f t="shared" ref="S2776:U2776" si="2798">($AY$3*M2776^2)/(2*$AY$6)</f>
        <v>156485.0072</v>
      </c>
      <c r="T2776" s="5">
        <f t="shared" si="2798"/>
        <v>73951.60481</v>
      </c>
      <c r="U2776" s="5">
        <f t="shared" si="2798"/>
        <v>472403250.2</v>
      </c>
      <c r="V2776" s="1" t="s">
        <v>20</v>
      </c>
      <c r="W2776" s="2">
        <f t="shared" si="3"/>
        <v>66770.277</v>
      </c>
      <c r="X2776" s="1">
        <f t="shared" si="4"/>
        <v>0.3761021899</v>
      </c>
      <c r="Y2776" s="1">
        <f t="shared" si="5"/>
        <v>0.5794868783</v>
      </c>
      <c r="Z2776" s="1">
        <f t="shared" si="6"/>
        <v>0.2738536131</v>
      </c>
      <c r="AA2776" s="5">
        <f t="shared" si="7"/>
        <v>0.4566836033</v>
      </c>
      <c r="AB2776" s="1">
        <f t="shared" si="8"/>
        <v>2050.466344</v>
      </c>
      <c r="AC2776" s="1">
        <f t="shared" si="9"/>
        <v>94277.85729</v>
      </c>
      <c r="AD2776" s="5">
        <f t="shared" si="10"/>
        <v>76511.54935</v>
      </c>
      <c r="AE2776" s="5">
        <f t="shared" si="11"/>
        <v>51573.05933</v>
      </c>
      <c r="AF2776" s="5">
        <f t="shared" si="12"/>
        <v>236058.1906</v>
      </c>
      <c r="AG2776" s="5">
        <f t="shared" si="13"/>
        <v>124759.6264</v>
      </c>
      <c r="AH2776" s="5">
        <f t="shared" si="14"/>
        <v>3179.855892</v>
      </c>
      <c r="AI2776" s="5">
        <f t="shared" si="15"/>
        <v>111298.5643</v>
      </c>
      <c r="AJ2776" s="1">
        <f t="shared" si="16"/>
        <v>845140043.9</v>
      </c>
      <c r="AK2776" s="1">
        <f t="shared" si="17"/>
        <v>43945.72848</v>
      </c>
      <c r="AL2776" s="1" t="s">
        <v>20</v>
      </c>
      <c r="AM2776" s="5">
        <f t="shared" si="18"/>
        <v>0.6774146963</v>
      </c>
      <c r="AN2776" s="5">
        <f t="shared" si="19"/>
        <v>1.104591465</v>
      </c>
      <c r="AO2776" s="5">
        <f t="shared" si="20"/>
        <v>1.63872389</v>
      </c>
      <c r="AP2776" s="5">
        <f t="shared" si="21"/>
        <v>0.3580219105</v>
      </c>
      <c r="AQ2776" s="1">
        <f t="shared" si="22"/>
        <v>1.923144918</v>
      </c>
      <c r="AR2776" s="1">
        <f t="shared" si="23"/>
        <v>0.4091797698</v>
      </c>
      <c r="AT2776" s="1">
        <v>0.299373821752421</v>
      </c>
      <c r="AU2776" s="1">
        <f t="shared" si="24"/>
        <v>0.000003542298391</v>
      </c>
      <c r="AV2776" s="1">
        <f t="shared" si="25"/>
        <v>282302.5871</v>
      </c>
    </row>
    <row r="2777" ht="12.75" customHeight="1">
      <c r="A2777" s="4" t="s">
        <v>5602</v>
      </c>
      <c r="B2777" s="1" t="s">
        <v>5603</v>
      </c>
      <c r="C2777" s="2">
        <v>-2.02255642890582E-9</v>
      </c>
      <c r="D2777" s="2">
        <v>2.40576777165843E-9</v>
      </c>
      <c r="E2777" s="2">
        <v>3.47896042426342E-9</v>
      </c>
      <c r="F2777" s="2">
        <v>4.80995559450705E-9</v>
      </c>
      <c r="G2777" s="1">
        <v>2522213.46347533</v>
      </c>
      <c r="H2777" s="1">
        <v>-528589.370008062</v>
      </c>
      <c r="I2777" s="1">
        <v>-1819.75603805467</v>
      </c>
      <c r="J2777" s="1">
        <v>-19666.0509358136</v>
      </c>
      <c r="K2777" s="1">
        <v>528987.47362011</v>
      </c>
      <c r="L2777" s="1">
        <v>40944.4371733381</v>
      </c>
      <c r="M2777" s="1">
        <v>47558.9367807693</v>
      </c>
      <c r="N2777" s="1">
        <v>37187.3060559364</v>
      </c>
      <c r="O2777" s="1">
        <v>2817257.8203612</v>
      </c>
      <c r="P2777" s="1">
        <v>446871.253699139</v>
      </c>
      <c r="Q2777" s="1">
        <v>137272.472336819</v>
      </c>
      <c r="S2777" s="5">
        <f t="shared" ref="S2777:U2777" si="2799">($AY$3*M2777^2)/(2*$AY$6)</f>
        <v>137002.0438</v>
      </c>
      <c r="T2777" s="5">
        <f t="shared" si="2799"/>
        <v>83762.99706</v>
      </c>
      <c r="U2777" s="5">
        <f t="shared" si="2799"/>
        <v>480746308.5</v>
      </c>
      <c r="V2777" s="1" t="s">
        <v>20</v>
      </c>
      <c r="W2777" s="2">
        <f t="shared" si="3"/>
        <v>66061.61231</v>
      </c>
      <c r="X2777" s="1">
        <f t="shared" si="4"/>
        <v>0.3841417171</v>
      </c>
      <c r="Y2777" s="1">
        <f t="shared" si="5"/>
        <v>0.5182817735</v>
      </c>
      <c r="Z2777" s="1">
        <f t="shared" si="6"/>
        <v>0.3168772776</v>
      </c>
      <c r="AA2777" s="5">
        <f t="shared" si="7"/>
        <v>0.4607503799</v>
      </c>
      <c r="AB2777" s="1">
        <f t="shared" si="8"/>
        <v>2090.917691</v>
      </c>
      <c r="AC2777" s="1">
        <f t="shared" si="9"/>
        <v>94691.38609</v>
      </c>
      <c r="AD2777" s="5">
        <f t="shared" si="10"/>
        <v>80710.31014</v>
      </c>
      <c r="AE2777" s="5">
        <f t="shared" si="11"/>
        <v>57127.10592</v>
      </c>
      <c r="AF2777" s="5">
        <f t="shared" si="12"/>
        <v>233442.289</v>
      </c>
      <c r="AG2777" s="5">
        <f t="shared" si="13"/>
        <v>130221.6757</v>
      </c>
      <c r="AH2777" s="5">
        <f t="shared" si="14"/>
        <v>3165.969075</v>
      </c>
      <c r="AI2777" s="5">
        <f t="shared" si="15"/>
        <v>103220.6133</v>
      </c>
      <c r="AJ2777" s="1">
        <f t="shared" si="16"/>
        <v>841909712.6</v>
      </c>
      <c r="AK2777" s="1">
        <f t="shared" si="17"/>
        <v>45880.59163</v>
      </c>
      <c r="AL2777" s="1" t="s">
        <v>20</v>
      </c>
      <c r="AM2777" s="5">
        <f t="shared" si="18"/>
        <v>0.6465204109</v>
      </c>
      <c r="AN2777" s="5">
        <f t="shared" si="19"/>
        <v>1.043125359</v>
      </c>
      <c r="AO2777" s="5">
        <f t="shared" si="20"/>
        <v>1.47374823</v>
      </c>
      <c r="AP2777" s="5">
        <f t="shared" si="21"/>
        <v>0.3606500418</v>
      </c>
      <c r="AQ2777" s="1">
        <f t="shared" si="22"/>
        <v>1.835001866</v>
      </c>
      <c r="AR2777" s="1">
        <f t="shared" si="23"/>
        <v>0.390425929</v>
      </c>
      <c r="AT2777" s="1">
        <v>0.219016168027221</v>
      </c>
      <c r="AU2777" s="1">
        <f t="shared" si="24"/>
        <v>0.000002601421088</v>
      </c>
      <c r="AV2777" s="1">
        <f t="shared" si="25"/>
        <v>384405.2794</v>
      </c>
    </row>
    <row r="2778" ht="12.75" customHeight="1">
      <c r="A2778" s="4" t="s">
        <v>5604</v>
      </c>
      <c r="B2778" s="1" t="s">
        <v>5605</v>
      </c>
      <c r="C2778" s="2">
        <v>-3.38035804171634E-9</v>
      </c>
      <c r="D2778" s="2">
        <v>2.21778660963204E-9</v>
      </c>
      <c r="E2778" s="2">
        <v>1.92518663845743E-9</v>
      </c>
      <c r="F2778" s="2">
        <v>4.85288733079289E-9</v>
      </c>
      <c r="G2778" s="1">
        <v>2244150.43884729</v>
      </c>
      <c r="H2778" s="1">
        <v>-510090.759973158</v>
      </c>
      <c r="I2778" s="1">
        <v>-5146.59135058796</v>
      </c>
      <c r="J2778" s="1">
        <v>-13894.8462544782</v>
      </c>
      <c r="K2778" s="1">
        <v>510676.408718294</v>
      </c>
      <c r="L2778" s="1">
        <v>38996.8506863198</v>
      </c>
      <c r="M2778" s="1">
        <v>39805.0446045624</v>
      </c>
      <c r="N2778" s="1">
        <v>40570.3598587903</v>
      </c>
      <c r="O2778" s="1">
        <v>2753930.04792063</v>
      </c>
      <c r="P2778" s="1">
        <v>448849.444564932</v>
      </c>
      <c r="Q2778" s="1">
        <v>145712.083470469</v>
      </c>
      <c r="S2778" s="5">
        <f t="shared" ref="S2778:U2778" si="2800">($AY$3*M2778^2)/(2*$AY$6)</f>
        <v>95970.77497</v>
      </c>
      <c r="T2778" s="5">
        <f t="shared" si="2800"/>
        <v>99696.63309</v>
      </c>
      <c r="U2778" s="5">
        <f t="shared" si="2800"/>
        <v>459376295.5</v>
      </c>
      <c r="V2778" s="1" t="s">
        <v>20</v>
      </c>
      <c r="W2778" s="2">
        <f t="shared" si="3"/>
        <v>70659.93714</v>
      </c>
      <c r="X2778" s="1">
        <f t="shared" si="4"/>
        <v>0.3045878517</v>
      </c>
      <c r="Y2778" s="1">
        <f t="shared" si="5"/>
        <v>0.3173435943</v>
      </c>
      <c r="Z2778" s="1">
        <f t="shared" si="6"/>
        <v>0.3296637741</v>
      </c>
      <c r="AA2778" s="5">
        <f t="shared" si="7"/>
        <v>0.4648628531</v>
      </c>
      <c r="AB2778" s="1">
        <f t="shared" si="8"/>
        <v>1972.295577</v>
      </c>
      <c r="AC2778" s="1">
        <f t="shared" si="9"/>
        <v>93621.07629</v>
      </c>
      <c r="AD2778" s="5">
        <f t="shared" si="10"/>
        <v>87273.82622</v>
      </c>
      <c r="AE2778" s="5">
        <f t="shared" si="11"/>
        <v>76040.90935</v>
      </c>
      <c r="AF2778" s="5">
        <f t="shared" si="12"/>
        <v>243762.4012</v>
      </c>
      <c r="AG2778" s="5">
        <f t="shared" si="13"/>
        <v>158134.8998</v>
      </c>
      <c r="AH2778" s="5">
        <f t="shared" si="14"/>
        <v>3202.163571</v>
      </c>
      <c r="AI2778" s="5">
        <f t="shared" si="15"/>
        <v>85627.50139</v>
      </c>
      <c r="AJ2778" s="1">
        <f t="shared" si="16"/>
        <v>812766747.7</v>
      </c>
      <c r="AK2778" s="1">
        <f t="shared" si="17"/>
        <v>52158.54464</v>
      </c>
      <c r="AL2778" s="1" t="s">
        <v>20</v>
      </c>
      <c r="AM2778" s="5">
        <f t="shared" si="18"/>
        <v>0.513970508</v>
      </c>
      <c r="AN2778" s="5">
        <f t="shared" si="19"/>
        <v>0.9312835049</v>
      </c>
      <c r="AO2778" s="5">
        <f t="shared" si="20"/>
        <v>1.068854587</v>
      </c>
      <c r="AP2778" s="5">
        <f t="shared" si="21"/>
        <v>0.3334258047</v>
      </c>
      <c r="AQ2778" s="1">
        <f t="shared" si="22"/>
        <v>1.558261936</v>
      </c>
      <c r="AR2778" s="1">
        <f t="shared" si="23"/>
        <v>0.3315450928</v>
      </c>
      <c r="AT2778" s="1">
        <v>0.158985937819291</v>
      </c>
      <c r="AU2778" s="1">
        <f t="shared" si="24"/>
        <v>0.000001956107804</v>
      </c>
      <c r="AV2778" s="1">
        <f t="shared" si="25"/>
        <v>511219.2681</v>
      </c>
    </row>
    <row r="2779" ht="12.75" customHeight="1">
      <c r="A2779" s="4" t="s">
        <v>5606</v>
      </c>
      <c r="B2779" s="1" t="s">
        <v>5607</v>
      </c>
      <c r="C2779" s="2">
        <v>-4.09095888709905E-9</v>
      </c>
      <c r="D2779" s="2">
        <v>1.65369162151558E-9</v>
      </c>
      <c r="E2779" s="2">
        <v>-3.65596872465693E-10</v>
      </c>
      <c r="F2779" s="2">
        <v>4.70142309795168E-9</v>
      </c>
      <c r="G2779" s="1">
        <v>2047146.69804135</v>
      </c>
      <c r="H2779" s="1">
        <v>-498913.128484731</v>
      </c>
      <c r="I2779" s="1">
        <v>9264.5395490092</v>
      </c>
      <c r="J2779" s="1">
        <v>10872.3339564387</v>
      </c>
      <c r="K2779" s="1">
        <v>499270.964453248</v>
      </c>
      <c r="L2779" s="1">
        <v>38826.5464864308</v>
      </c>
      <c r="M2779" s="1">
        <v>37278.2224976482</v>
      </c>
      <c r="N2779" s="1">
        <v>42408.3893505532</v>
      </c>
      <c r="O2779" s="1">
        <v>3010337.60864875</v>
      </c>
      <c r="P2779" s="1">
        <v>436520.57565531</v>
      </c>
      <c r="Q2779" s="1">
        <v>142271.467883787</v>
      </c>
      <c r="S2779" s="5">
        <f t="shared" ref="S2779:U2779" si="2801">($AY$3*M2779^2)/(2*$AY$6)</f>
        <v>84173.0694</v>
      </c>
      <c r="T2779" s="5">
        <f t="shared" si="2801"/>
        <v>108934.7219</v>
      </c>
      <c r="U2779" s="5">
        <f t="shared" si="2801"/>
        <v>548899936.6</v>
      </c>
      <c r="V2779" s="1" t="s">
        <v>20</v>
      </c>
      <c r="W2779" s="2">
        <f t="shared" si="3"/>
        <v>71672.71826</v>
      </c>
      <c r="X2779" s="1">
        <f t="shared" si="4"/>
        <v>0.2934605819</v>
      </c>
      <c r="Y2779" s="1">
        <f t="shared" si="5"/>
        <v>0.2705220318</v>
      </c>
      <c r="Z2779" s="1">
        <f t="shared" si="6"/>
        <v>0.3501029783</v>
      </c>
      <c r="AA2779" s="5">
        <f t="shared" si="7"/>
        <v>0.4503539452</v>
      </c>
      <c r="AB2779" s="1">
        <f t="shared" si="8"/>
        <v>1883.738005</v>
      </c>
      <c r="AC2779" s="1">
        <f t="shared" si="9"/>
        <v>97882.43832</v>
      </c>
      <c r="AD2779" s="5">
        <f t="shared" si="10"/>
        <v>94166.79881</v>
      </c>
      <c r="AE2779" s="5">
        <f t="shared" si="11"/>
        <v>86567.55133</v>
      </c>
      <c r="AF2779" s="5">
        <f t="shared" si="12"/>
        <v>256604.6632</v>
      </c>
      <c r="AG2779" s="5">
        <f t="shared" si="13"/>
        <v>173829.2754</v>
      </c>
      <c r="AH2779" s="5">
        <f t="shared" si="14"/>
        <v>3062.755742</v>
      </c>
      <c r="AI2779" s="5">
        <f t="shared" si="15"/>
        <v>82775.38788</v>
      </c>
      <c r="AJ2779" s="1">
        <f t="shared" si="16"/>
        <v>794614419.3</v>
      </c>
      <c r="AK2779" s="1">
        <f t="shared" si="17"/>
        <v>54034.3091</v>
      </c>
      <c r="AL2779" s="1" t="s">
        <v>20</v>
      </c>
      <c r="AM2779" s="5">
        <f t="shared" si="18"/>
        <v>0.4571234723</v>
      </c>
      <c r="AN2779" s="5">
        <f t="shared" si="19"/>
        <v>0.8438371373</v>
      </c>
      <c r="AO2779" s="5">
        <f t="shared" si="20"/>
        <v>0.9179125517</v>
      </c>
      <c r="AP2779" s="5">
        <f t="shared" si="21"/>
        <v>0.3096648398</v>
      </c>
      <c r="AQ2779" s="1">
        <f t="shared" si="22"/>
        <v>1.47057385</v>
      </c>
      <c r="AR2779" s="1">
        <f t="shared" si="23"/>
        <v>0.3128880531</v>
      </c>
      <c r="AT2779" s="1">
        <v>0.618649175420692</v>
      </c>
      <c r="AU2779" s="1">
        <f t="shared" si="24"/>
        <v>0.00000778552667</v>
      </c>
      <c r="AV2779" s="1">
        <f t="shared" si="25"/>
        <v>128443.4621</v>
      </c>
    </row>
    <row r="2780" ht="12.75" customHeight="1">
      <c r="A2780" s="4" t="s">
        <v>5608</v>
      </c>
      <c r="B2780" s="1" t="s">
        <v>5609</v>
      </c>
      <c r="C2780" s="2">
        <v>-3.02836058082042E-9</v>
      </c>
      <c r="D2780" s="2">
        <v>3.25964386581607E-9</v>
      </c>
      <c r="E2780" s="2">
        <v>7.2595615851048E-10</v>
      </c>
      <c r="F2780" s="2">
        <v>4.70064054731576E-9</v>
      </c>
      <c r="G2780" s="1">
        <v>2555922.9840409</v>
      </c>
      <c r="H2780" s="1">
        <v>-515741.6576122</v>
      </c>
      <c r="I2780" s="1">
        <v>-7508.33199801115</v>
      </c>
      <c r="J2780" s="1">
        <v>-1510.40336318909</v>
      </c>
      <c r="K2780" s="1">
        <v>515850.076148344</v>
      </c>
      <c r="L2780" s="1">
        <v>46354.6658805262</v>
      </c>
      <c r="M2780" s="1">
        <v>49759.0368284063</v>
      </c>
      <c r="N2780" s="1">
        <v>44342.6765840484</v>
      </c>
      <c r="O2780" s="1">
        <v>2946370.54271876</v>
      </c>
      <c r="P2780" s="1">
        <v>500977.525663478</v>
      </c>
      <c r="Q2780" s="1">
        <v>148491.84783633</v>
      </c>
      <c r="S2780" s="5">
        <f t="shared" ref="S2780:U2780" si="2802">($AY$3*M2780^2)/(2*$AY$6)</f>
        <v>149970.798</v>
      </c>
      <c r="T2780" s="5">
        <f t="shared" si="2802"/>
        <v>119098.5791</v>
      </c>
      <c r="U2780" s="5">
        <f t="shared" si="2802"/>
        <v>525820482.9</v>
      </c>
      <c r="V2780" s="1" t="s">
        <v>20</v>
      </c>
      <c r="W2780" s="2">
        <f t="shared" si="3"/>
        <v>64133.09256</v>
      </c>
      <c r="X2780" s="1">
        <f t="shared" si="4"/>
        <v>0.5224233083</v>
      </c>
      <c r="Y2780" s="1">
        <f t="shared" si="5"/>
        <v>0.6019765386</v>
      </c>
      <c r="Z2780" s="1">
        <f t="shared" si="6"/>
        <v>0.4780567375</v>
      </c>
      <c r="AA2780" s="5">
        <f t="shared" si="7"/>
        <v>0.4502789839</v>
      </c>
      <c r="AB2780" s="1">
        <f t="shared" si="8"/>
        <v>2104.843929</v>
      </c>
      <c r="AC2780" s="1">
        <f t="shared" si="9"/>
        <v>96836.89578</v>
      </c>
      <c r="AD2780" s="5">
        <f t="shared" si="10"/>
        <v>98478.22832</v>
      </c>
      <c r="AE2780" s="5">
        <f t="shared" si="11"/>
        <v>69290.41837</v>
      </c>
      <c r="AF2780" s="5">
        <f t="shared" si="12"/>
        <v>246754.7562</v>
      </c>
      <c r="AG2780" s="5">
        <f t="shared" si="13"/>
        <v>136247.6293</v>
      </c>
      <c r="AH2780" s="5">
        <f t="shared" si="14"/>
        <v>3095.824144</v>
      </c>
      <c r="AI2780" s="5">
        <f t="shared" si="15"/>
        <v>110507.1269</v>
      </c>
      <c r="AJ2780" s="1">
        <f t="shared" si="16"/>
        <v>821000895.1</v>
      </c>
      <c r="AK2780" s="1">
        <f t="shared" si="17"/>
        <v>49357.03415</v>
      </c>
      <c r="AL2780" s="1" t="s">
        <v>20</v>
      </c>
      <c r="AM2780" s="5">
        <f t="shared" si="18"/>
        <v>0.6025799491</v>
      </c>
      <c r="AN2780" s="5">
        <f t="shared" si="19"/>
        <v>0.8336877188</v>
      </c>
      <c r="AO2780" s="5">
        <f t="shared" si="20"/>
        <v>1.1848693</v>
      </c>
      <c r="AP2780" s="5">
        <f t="shared" si="21"/>
        <v>0.3327193801</v>
      </c>
      <c r="AQ2780" s="1">
        <f t="shared" si="22"/>
        <v>1.663391874</v>
      </c>
      <c r="AR2780" s="1">
        <f t="shared" si="23"/>
        <v>0.3539131646</v>
      </c>
      <c r="AT2780" s="1">
        <v>0.237479027490917</v>
      </c>
      <c r="AU2780" s="1">
        <f t="shared" si="24"/>
        <v>0.000002892555037</v>
      </c>
      <c r="AV2780" s="1">
        <f t="shared" si="25"/>
        <v>345715.1159</v>
      </c>
    </row>
    <row r="2781" ht="12.75" customHeight="1">
      <c r="A2781" s="4" t="s">
        <v>5610</v>
      </c>
      <c r="B2781" s="1" t="s">
        <v>5611</v>
      </c>
      <c r="C2781" s="2">
        <v>-6.62035503742128E-10</v>
      </c>
      <c r="D2781" s="2">
        <v>2.91458789356287E-9</v>
      </c>
      <c r="E2781" s="2">
        <v>3.0335404820553E-9</v>
      </c>
      <c r="F2781" s="2">
        <v>4.66057221243588E-9</v>
      </c>
      <c r="G2781" s="1">
        <v>2509525.08068516</v>
      </c>
      <c r="H2781" s="1">
        <v>-540853.506534937</v>
      </c>
      <c r="I2781" s="1">
        <v>-3066.4659372195</v>
      </c>
      <c r="J2781" s="1">
        <v>-22250.815325309</v>
      </c>
      <c r="K2781" s="1">
        <v>541428.990813843</v>
      </c>
      <c r="L2781" s="1">
        <v>44985.3795964837</v>
      </c>
      <c r="M2781" s="1">
        <v>49144.5938691234</v>
      </c>
      <c r="N2781" s="1">
        <v>42344.3725181379</v>
      </c>
      <c r="O2781" s="1">
        <v>3067187.26020445</v>
      </c>
      <c r="P2781" s="1">
        <v>465335.776116609</v>
      </c>
      <c r="Q2781" s="1">
        <v>128838.908336159</v>
      </c>
      <c r="S2781" s="5">
        <f t="shared" ref="S2781:U2781" si="2803">($AY$3*M2781^2)/(2*$AY$6)</f>
        <v>146289.8763</v>
      </c>
      <c r="T2781" s="5">
        <f t="shared" si="2803"/>
        <v>108606.0891</v>
      </c>
      <c r="U2781" s="5">
        <f t="shared" si="2803"/>
        <v>569827435.3</v>
      </c>
      <c r="V2781" s="1" t="s">
        <v>20</v>
      </c>
      <c r="W2781" s="2">
        <f t="shared" si="3"/>
        <v>64171.54463</v>
      </c>
      <c r="X2781" s="1">
        <f t="shared" si="4"/>
        <v>0.4914256186</v>
      </c>
      <c r="Y2781" s="1">
        <f t="shared" si="5"/>
        <v>0.5864979721</v>
      </c>
      <c r="Z2781" s="1">
        <f t="shared" si="6"/>
        <v>0.4354180388</v>
      </c>
      <c r="AA2781" s="5">
        <f t="shared" si="7"/>
        <v>0.4464407987</v>
      </c>
      <c r="AB2781" s="1">
        <f t="shared" si="8"/>
        <v>2085.651718</v>
      </c>
      <c r="AC2781" s="1">
        <f t="shared" si="9"/>
        <v>98802.36109</v>
      </c>
      <c r="AD2781" s="5">
        <f t="shared" si="10"/>
        <v>94848.79662</v>
      </c>
      <c r="AE2781" s="5">
        <f t="shared" si="11"/>
        <v>62940.93776</v>
      </c>
      <c r="AF2781" s="5">
        <f t="shared" si="12"/>
        <v>245382.4741</v>
      </c>
      <c r="AG2781" s="5">
        <f t="shared" si="13"/>
        <v>135301.5989</v>
      </c>
      <c r="AH2781" s="5">
        <f t="shared" si="14"/>
        <v>3034.23923</v>
      </c>
      <c r="AI2781" s="5">
        <f t="shared" si="15"/>
        <v>110080.8753</v>
      </c>
      <c r="AJ2781" s="1">
        <f t="shared" si="16"/>
        <v>861711002.2</v>
      </c>
      <c r="AK2781" s="1">
        <f t="shared" si="17"/>
        <v>47125.37957</v>
      </c>
      <c r="AL2781" s="1" t="s">
        <v>20</v>
      </c>
      <c r="AM2781" s="5">
        <f t="shared" si="18"/>
        <v>0.6368816107</v>
      </c>
      <c r="AN2781" s="5">
        <f t="shared" si="19"/>
        <v>0.9085102109</v>
      </c>
      <c r="AO2781" s="5">
        <f t="shared" si="20"/>
        <v>1.369078747</v>
      </c>
      <c r="AP2781" s="5">
        <f t="shared" si="21"/>
        <v>0.3511705574</v>
      </c>
      <c r="AQ2781" s="1">
        <f t="shared" si="22"/>
        <v>1.828549733</v>
      </c>
      <c r="AR2781" s="1">
        <f t="shared" si="23"/>
        <v>0.3890531347</v>
      </c>
      <c r="AT2781" s="1">
        <v>0.126200352254792</v>
      </c>
      <c r="AU2781" s="1">
        <f t="shared" si="24"/>
        <v>0.000001464532215</v>
      </c>
      <c r="AV2781" s="1">
        <f t="shared" si="25"/>
        <v>682811.8835</v>
      </c>
    </row>
    <row r="2782" ht="12.75" customHeight="1">
      <c r="A2782" s="4" t="s">
        <v>5612</v>
      </c>
      <c r="B2782" s="1" t="s">
        <v>5613</v>
      </c>
      <c r="C2782" s="2">
        <v>-3.92351044163048E-9</v>
      </c>
      <c r="D2782" s="2">
        <v>1.14001804082288E-9</v>
      </c>
      <c r="E2782" s="2">
        <v>1.03859628599581E-9</v>
      </c>
      <c r="F2782" s="2">
        <v>4.49626631683219E-9</v>
      </c>
      <c r="G2782" s="1">
        <v>2241041.16628782</v>
      </c>
      <c r="H2782" s="1">
        <v>-502217.918512629</v>
      </c>
      <c r="I2782" s="1">
        <v>16602.2345808658</v>
      </c>
      <c r="J2782" s="1">
        <v>-13125.4147816342</v>
      </c>
      <c r="K2782" s="1">
        <v>502949.514938681</v>
      </c>
      <c r="L2782" s="1">
        <v>43426.6582012538</v>
      </c>
      <c r="M2782" s="1">
        <v>45343.186369164</v>
      </c>
      <c r="N2782" s="1">
        <v>40669.0357032717</v>
      </c>
      <c r="O2782" s="1">
        <v>3024639.95910538</v>
      </c>
      <c r="P2782" s="1">
        <v>399247.357635818</v>
      </c>
      <c r="Q2782" s="1">
        <v>139679.460665807</v>
      </c>
      <c r="S2782" s="5">
        <f t="shared" ref="S2782:U2782" si="2804">($AY$3*M2782^2)/(2*$AY$6)</f>
        <v>124533.6862</v>
      </c>
      <c r="T2782" s="5">
        <f t="shared" si="2804"/>
        <v>100182.1902</v>
      </c>
      <c r="U2782" s="5">
        <f t="shared" si="2804"/>
        <v>554128060.2</v>
      </c>
      <c r="V2782" s="1" t="s">
        <v>20</v>
      </c>
      <c r="W2782" s="2">
        <f t="shared" si="3"/>
        <v>65512.79548</v>
      </c>
      <c r="X2782" s="1">
        <f t="shared" si="4"/>
        <v>0.4394005114</v>
      </c>
      <c r="Y2782" s="1">
        <f t="shared" si="5"/>
        <v>0.4790400329</v>
      </c>
      <c r="Z2782" s="1">
        <f t="shared" si="6"/>
        <v>0.3853678563</v>
      </c>
      <c r="AA2782" s="5">
        <f t="shared" si="7"/>
        <v>0.4307017752</v>
      </c>
      <c r="AB2782" s="1">
        <f t="shared" si="8"/>
        <v>1970.928795</v>
      </c>
      <c r="AC2782" s="1">
        <f t="shared" si="9"/>
        <v>98114.68637</v>
      </c>
      <c r="AD2782" s="5">
        <f t="shared" si="10"/>
        <v>94425.04777</v>
      </c>
      <c r="AE2782" s="5">
        <f t="shared" si="11"/>
        <v>70712.3171</v>
      </c>
      <c r="AF2782" s="5">
        <f t="shared" si="12"/>
        <v>247725.6437</v>
      </c>
      <c r="AG2782" s="5">
        <f t="shared" si="13"/>
        <v>142448.1896</v>
      </c>
      <c r="AH2782" s="5">
        <f t="shared" si="14"/>
        <v>3055.505869</v>
      </c>
      <c r="AI2782" s="5">
        <f t="shared" si="15"/>
        <v>105277.4541</v>
      </c>
      <c r="AJ2782" s="1">
        <f t="shared" si="16"/>
        <v>800469014.3</v>
      </c>
      <c r="AK2782" s="1">
        <f t="shared" si="17"/>
        <v>49376.17873</v>
      </c>
      <c r="AL2782" s="1" t="s">
        <v>20</v>
      </c>
      <c r="AM2782" s="5">
        <f t="shared" si="18"/>
        <v>0.5619369515</v>
      </c>
      <c r="AN2782" s="5">
        <f t="shared" si="19"/>
        <v>0.8477295306</v>
      </c>
      <c r="AO2782" s="5">
        <f t="shared" si="20"/>
        <v>1.132007898</v>
      </c>
      <c r="AP2782" s="5">
        <f t="shared" si="21"/>
        <v>0.3231272315</v>
      </c>
      <c r="AQ2782" s="1">
        <f t="shared" si="22"/>
        <v>1.621164365</v>
      </c>
      <c r="AR2782" s="1">
        <f t="shared" si="23"/>
        <v>0.3449285883</v>
      </c>
      <c r="AT2782" s="1">
        <v>0.57159031697171</v>
      </c>
      <c r="AU2782" s="1">
        <f t="shared" si="24"/>
        <v>0.000007140692604</v>
      </c>
      <c r="AV2782" s="1">
        <f t="shared" si="25"/>
        <v>140042.4378</v>
      </c>
    </row>
    <row r="2783" ht="12.75" customHeight="1">
      <c r="A2783" s="4" t="s">
        <v>5614</v>
      </c>
      <c r="B2783" s="1" t="s">
        <v>5615</v>
      </c>
      <c r="C2783" s="2">
        <v>-3.71259169323274E-9</v>
      </c>
      <c r="D2783" s="2">
        <v>2.9939284723201E-10</v>
      </c>
      <c r="E2783" s="2">
        <v>1.21210849735787E-9</v>
      </c>
      <c r="F2783" s="2">
        <v>4.42659696111432E-9</v>
      </c>
      <c r="G2783" s="1">
        <v>2482857.55229995</v>
      </c>
      <c r="H2783" s="1">
        <v>-508735.651805202</v>
      </c>
      <c r="I2783" s="1">
        <v>18859.3662863329</v>
      </c>
      <c r="J2783" s="1">
        <v>-5461.05765561718</v>
      </c>
      <c r="K2783" s="1">
        <v>509758.415526906</v>
      </c>
      <c r="L2783" s="1">
        <v>44570.9393548846</v>
      </c>
      <c r="M2783" s="1">
        <v>54405.8994618022</v>
      </c>
      <c r="N2783" s="1">
        <v>38277.1302943947</v>
      </c>
      <c r="O2783" s="1">
        <v>2998259.39503567</v>
      </c>
      <c r="P2783" s="1">
        <v>388484.643318933</v>
      </c>
      <c r="Q2783" s="1">
        <v>142133.366012993</v>
      </c>
      <c r="S2783" s="5">
        <f t="shared" ref="S2783:U2783" si="2805">($AY$3*M2783^2)/(2*$AY$6)</f>
        <v>179289.4608</v>
      </c>
      <c r="T2783" s="5">
        <f t="shared" si="2805"/>
        <v>88744.51349</v>
      </c>
      <c r="U2783" s="5">
        <f t="shared" si="2805"/>
        <v>544504130.2</v>
      </c>
      <c r="V2783" s="1" t="s">
        <v>20</v>
      </c>
      <c r="W2783" s="2">
        <f t="shared" si="3"/>
        <v>61276.3801</v>
      </c>
      <c r="X2783" s="1">
        <f t="shared" si="4"/>
        <v>0.5290751594</v>
      </c>
      <c r="Y2783" s="1">
        <f t="shared" si="5"/>
        <v>0.7883258838</v>
      </c>
      <c r="Z2783" s="1">
        <f t="shared" si="6"/>
        <v>0.3902047377</v>
      </c>
      <c r="AA2783" s="5">
        <f t="shared" si="7"/>
        <v>0.4240280791</v>
      </c>
      <c r="AB2783" s="1">
        <f t="shared" si="8"/>
        <v>2074.540507</v>
      </c>
      <c r="AC2783" s="1">
        <f t="shared" si="9"/>
        <v>97685.87677</v>
      </c>
      <c r="AD2783" s="5">
        <f t="shared" si="10"/>
        <v>90270.27261</v>
      </c>
      <c r="AE2783" s="5">
        <f t="shared" si="11"/>
        <v>56832.97575</v>
      </c>
      <c r="AF2783" s="5">
        <f t="shared" si="12"/>
        <v>252411.3861</v>
      </c>
      <c r="AG2783" s="5">
        <f t="shared" si="13"/>
        <v>124104.0825</v>
      </c>
      <c r="AH2783" s="5">
        <f t="shared" si="14"/>
        <v>3068.918557</v>
      </c>
      <c r="AI2783" s="5">
        <f t="shared" si="15"/>
        <v>128307.3036</v>
      </c>
      <c r="AJ2783" s="1">
        <f t="shared" si="16"/>
        <v>811305716.1</v>
      </c>
      <c r="AK2783" s="1">
        <f t="shared" si="17"/>
        <v>44961.04504</v>
      </c>
      <c r="AL2783" s="1" t="s">
        <v>20</v>
      </c>
      <c r="AM2783" s="5">
        <f t="shared" si="18"/>
        <v>0.6537300785</v>
      </c>
      <c r="AN2783" s="5">
        <f t="shared" si="19"/>
        <v>0.898751818</v>
      </c>
      <c r="AO2783" s="5">
        <f t="shared" si="20"/>
        <v>1.427526371</v>
      </c>
      <c r="AP2783" s="5">
        <f t="shared" si="21"/>
        <v>0.3214219963</v>
      </c>
      <c r="AQ2783" s="1">
        <f t="shared" si="22"/>
        <v>1.804463654</v>
      </c>
      <c r="AR2783" s="1">
        <f t="shared" si="23"/>
        <v>0.383928437</v>
      </c>
      <c r="AT2783" s="1">
        <v>0.484739351656696</v>
      </c>
      <c r="AU2783" s="1">
        <f t="shared" si="24"/>
        <v>0.000005974805083</v>
      </c>
      <c r="AV2783" s="1">
        <f t="shared" si="25"/>
        <v>167369.4767</v>
      </c>
    </row>
    <row r="2784" ht="12.75" customHeight="1">
      <c r="A2784" s="4" t="s">
        <v>5616</v>
      </c>
      <c r="B2784" s="1" t="s">
        <v>5617</v>
      </c>
      <c r="C2784" s="2">
        <v>-3.69526563626686E-9</v>
      </c>
      <c r="D2784" s="2">
        <v>6.23611334825672E-10</v>
      </c>
      <c r="E2784" s="2">
        <v>2.16382727350605E-9</v>
      </c>
      <c r="F2784" s="2">
        <v>4.53994432804387E-9</v>
      </c>
      <c r="G2784" s="1">
        <v>2546645.07482676</v>
      </c>
      <c r="H2784" s="1">
        <v>-509278.465308149</v>
      </c>
      <c r="I2784" s="1">
        <v>15848.0043509528</v>
      </c>
      <c r="J2784" s="1">
        <v>-22388.1622075201</v>
      </c>
      <c r="K2784" s="1">
        <v>510054.547780193</v>
      </c>
      <c r="L2784" s="1">
        <v>45905.5056362978</v>
      </c>
      <c r="M2784" s="1">
        <v>57068.6255148749</v>
      </c>
      <c r="N2784" s="1">
        <v>39293.9345343704</v>
      </c>
      <c r="O2784" s="1">
        <v>3130733.75715234</v>
      </c>
      <c r="P2784" s="1">
        <v>396629.334379933</v>
      </c>
      <c r="Q2784" s="1">
        <v>135253.819469608</v>
      </c>
      <c r="S2784" s="5">
        <f t="shared" ref="S2784:U2784" si="2806">($AY$3*M2784^2)/(2*$AY$6)</f>
        <v>197268.4342</v>
      </c>
      <c r="T2784" s="5">
        <f t="shared" si="2806"/>
        <v>93522.00445</v>
      </c>
      <c r="U2784" s="5">
        <f t="shared" si="2806"/>
        <v>593683589</v>
      </c>
      <c r="V2784" s="1" t="s">
        <v>20</v>
      </c>
      <c r="W2784" s="2">
        <f t="shared" si="3"/>
        <v>62053.36514</v>
      </c>
      <c r="X2784" s="1">
        <f t="shared" si="4"/>
        <v>0.5472665127</v>
      </c>
      <c r="Y2784" s="1">
        <f t="shared" si="5"/>
        <v>0.8457931221</v>
      </c>
      <c r="Z2784" s="1">
        <f t="shared" si="6"/>
        <v>0.4009778272</v>
      </c>
      <c r="AA2784" s="5">
        <f t="shared" si="7"/>
        <v>0.4348857349</v>
      </c>
      <c r="AB2784" s="1">
        <f t="shared" si="8"/>
        <v>2101.020201</v>
      </c>
      <c r="AC2784" s="1">
        <f t="shared" si="9"/>
        <v>99820.61592</v>
      </c>
      <c r="AD2784" s="5">
        <f t="shared" si="10"/>
        <v>90354.61819</v>
      </c>
      <c r="AE2784" s="5">
        <f t="shared" si="11"/>
        <v>52903.1251</v>
      </c>
      <c r="AF2784" s="5">
        <f t="shared" si="12"/>
        <v>253364.7449</v>
      </c>
      <c r="AG2784" s="5">
        <f t="shared" si="13"/>
        <v>122138.032</v>
      </c>
      <c r="AH2784" s="5">
        <f t="shared" si="14"/>
        <v>3003.287419</v>
      </c>
      <c r="AI2784" s="5">
        <f t="shared" si="15"/>
        <v>131226.713</v>
      </c>
      <c r="AJ2784" s="1">
        <f t="shared" si="16"/>
        <v>811777025.3</v>
      </c>
      <c r="AK2784" s="1">
        <f t="shared" si="17"/>
        <v>43138.10593</v>
      </c>
      <c r="AL2784" s="1" t="s">
        <v>20</v>
      </c>
      <c r="AM2784" s="5">
        <f t="shared" si="18"/>
        <v>0.6646390254</v>
      </c>
      <c r="AN2784" s="5">
        <f t="shared" si="19"/>
        <v>0.8984344592</v>
      </c>
      <c r="AO2784" s="5">
        <f t="shared" si="20"/>
        <v>1.534459493</v>
      </c>
      <c r="AP2784" s="5">
        <f t="shared" si="21"/>
        <v>0.3203985722</v>
      </c>
      <c r="AQ2784" s="1">
        <f t="shared" si="22"/>
        <v>1.881809615</v>
      </c>
      <c r="AR2784" s="1">
        <f t="shared" si="23"/>
        <v>0.4003850245</v>
      </c>
      <c r="AT2784" s="1">
        <v>0.173842126957188</v>
      </c>
      <c r="AU2784" s="1">
        <f t="shared" si="24"/>
        <v>0.000002141500949</v>
      </c>
      <c r="AV2784" s="1">
        <f t="shared" si="25"/>
        <v>466962.2027</v>
      </c>
    </row>
    <row r="2785" ht="12.75" customHeight="1">
      <c r="A2785" s="4" t="s">
        <v>5618</v>
      </c>
      <c r="B2785" s="1" t="s">
        <v>5619</v>
      </c>
      <c r="C2785" s="2">
        <v>-3.2701178898542E-9</v>
      </c>
      <c r="D2785" s="2">
        <v>9.17902104254883E-10</v>
      </c>
      <c r="E2785" s="2">
        <v>2.29486249715921E-9</v>
      </c>
      <c r="F2785" s="2">
        <v>4.49188874242056E-9</v>
      </c>
      <c r="G2785" s="1">
        <v>2587614.17843602</v>
      </c>
      <c r="H2785" s="1">
        <v>-511635.384800886</v>
      </c>
      <c r="I2785" s="1">
        <v>16167.8594679328</v>
      </c>
      <c r="J2785" s="1">
        <v>-19208.9316889852</v>
      </c>
      <c r="K2785" s="1">
        <v>512368.538590382</v>
      </c>
      <c r="L2785" s="1">
        <v>47851.1122029967</v>
      </c>
      <c r="M2785" s="1">
        <v>55129.0081088943</v>
      </c>
      <c r="N2785" s="1">
        <v>43772.288011167</v>
      </c>
      <c r="O2785" s="1">
        <v>3035304.53636837</v>
      </c>
      <c r="P2785" s="1">
        <v>416024.800871053</v>
      </c>
      <c r="Q2785" s="1">
        <v>135187.405032548</v>
      </c>
      <c r="S2785" s="5">
        <f t="shared" ref="S2785:U2785" si="2807">($AY$3*M2785^2)/(2*$AY$6)</f>
        <v>184087.0038</v>
      </c>
      <c r="T2785" s="5">
        <f t="shared" si="2807"/>
        <v>116054.3085</v>
      </c>
      <c r="U2785" s="5">
        <f t="shared" si="2807"/>
        <v>558042549.1</v>
      </c>
      <c r="V2785" s="1" t="s">
        <v>20</v>
      </c>
      <c r="W2785" s="2">
        <f t="shared" si="3"/>
        <v>60908.54872</v>
      </c>
      <c r="X2785" s="1">
        <f t="shared" si="4"/>
        <v>0.6172023485</v>
      </c>
      <c r="Y2785" s="1">
        <f t="shared" si="5"/>
        <v>0.8192262395</v>
      </c>
      <c r="Z2785" s="1">
        <f t="shared" si="6"/>
        <v>0.5164663053</v>
      </c>
      <c r="AA2785" s="5">
        <f t="shared" si="7"/>
        <v>0.4302824431</v>
      </c>
      <c r="AB2785" s="1">
        <f t="shared" si="8"/>
        <v>2117.852834</v>
      </c>
      <c r="AC2785" s="1">
        <f t="shared" si="9"/>
        <v>98287.50544</v>
      </c>
      <c r="AD2785" s="5">
        <f t="shared" si="10"/>
        <v>101729.1984</v>
      </c>
      <c r="AE2785" s="5">
        <f t="shared" si="11"/>
        <v>61643.48389</v>
      </c>
      <c r="AF2785" s="5">
        <f t="shared" si="12"/>
        <v>257611.5289</v>
      </c>
      <c r="AG2785" s="5">
        <f t="shared" si="13"/>
        <v>129488.69</v>
      </c>
      <c r="AH2785" s="5">
        <f t="shared" si="14"/>
        <v>3050.133368</v>
      </c>
      <c r="AI2785" s="5">
        <f t="shared" si="15"/>
        <v>128122.8388</v>
      </c>
      <c r="AJ2785" s="1">
        <f t="shared" si="16"/>
        <v>815459856</v>
      </c>
      <c r="AK2785" s="1">
        <f t="shared" si="17"/>
        <v>46513.68357</v>
      </c>
      <c r="AL2785" s="1" t="s">
        <v>20</v>
      </c>
      <c r="AM2785" s="5">
        <f t="shared" si="18"/>
        <v>0.6297537305</v>
      </c>
      <c r="AN2785" s="5">
        <f t="shared" si="19"/>
        <v>0.8015986256</v>
      </c>
      <c r="AO2785" s="5">
        <f t="shared" si="20"/>
        <v>1.322864648</v>
      </c>
      <c r="AP2785" s="5">
        <f t="shared" si="21"/>
        <v>0.3165463361</v>
      </c>
      <c r="AQ2785" s="1">
        <f t="shared" si="22"/>
        <v>1.753161206</v>
      </c>
      <c r="AR2785" s="1">
        <f t="shared" si="23"/>
        <v>0.3730130226</v>
      </c>
      <c r="AT2785" s="1">
        <v>0.162036950294913</v>
      </c>
      <c r="AU2785" s="1">
        <f t="shared" si="24"/>
        <v>0.000001987062258</v>
      </c>
      <c r="AV2785" s="1">
        <f t="shared" si="25"/>
        <v>503255.4948</v>
      </c>
    </row>
    <row r="2786" ht="12.75" customHeight="1">
      <c r="A2786" s="4" t="s">
        <v>5620</v>
      </c>
      <c r="B2786" s="1" t="s">
        <v>5621</v>
      </c>
      <c r="C2786" s="2">
        <v>-3.34236484862025E-9</v>
      </c>
      <c r="D2786" s="2">
        <v>-1.37086366161465E-9</v>
      </c>
      <c r="E2786" s="2">
        <v>4.78656982595214E-10</v>
      </c>
      <c r="F2786" s="2">
        <v>4.41118585478129E-9</v>
      </c>
      <c r="G2786" s="1">
        <v>2364990.37652425</v>
      </c>
      <c r="H2786" s="1">
        <v>-511922.379580273</v>
      </c>
      <c r="I2786" s="1">
        <v>39894.6498392038</v>
      </c>
      <c r="J2786" s="1">
        <v>806.55285964906</v>
      </c>
      <c r="K2786" s="1">
        <v>513730.933387002</v>
      </c>
      <c r="L2786" s="1">
        <v>49595.462175293</v>
      </c>
      <c r="M2786" s="1">
        <v>49796.0450695001</v>
      </c>
      <c r="N2786" s="1">
        <v>48426.4343502119</v>
      </c>
      <c r="O2786" s="1">
        <v>3117969.13952128</v>
      </c>
      <c r="P2786" s="1">
        <v>434081.683251334</v>
      </c>
      <c r="Q2786" s="1">
        <v>137270.618491353</v>
      </c>
      <c r="S2786" s="5">
        <f t="shared" ref="S2786:U2786" si="2808">($AY$3*M2786^2)/(2*$AY$6)</f>
        <v>150193.9623</v>
      </c>
      <c r="T2786" s="5">
        <f t="shared" si="2808"/>
        <v>142045.591</v>
      </c>
      <c r="U2786" s="5">
        <f t="shared" si="2808"/>
        <v>588852328.5</v>
      </c>
      <c r="V2786" s="1" t="s">
        <v>20</v>
      </c>
      <c r="W2786" s="2">
        <f t="shared" si="3"/>
        <v>62566.18708</v>
      </c>
      <c r="X2786" s="1">
        <f t="shared" si="4"/>
        <v>0.6283541759</v>
      </c>
      <c r="Y2786" s="1">
        <f t="shared" si="5"/>
        <v>0.63344706</v>
      </c>
      <c r="Z2786" s="1">
        <f t="shared" si="6"/>
        <v>0.5990810856</v>
      </c>
      <c r="AA2786" s="5">
        <f t="shared" si="7"/>
        <v>0.4225518341</v>
      </c>
      <c r="AB2786" s="1">
        <f t="shared" si="8"/>
        <v>2024.700109</v>
      </c>
      <c r="AC2786" s="1">
        <f t="shared" si="9"/>
        <v>99616.91393</v>
      </c>
      <c r="AD2786" s="5">
        <f t="shared" si="10"/>
        <v>114604.7193</v>
      </c>
      <c r="AE2786" s="5">
        <f t="shared" si="11"/>
        <v>77472.94443</v>
      </c>
      <c r="AF2786" s="5">
        <f t="shared" si="12"/>
        <v>262423.3502</v>
      </c>
      <c r="AG2786" s="5">
        <f t="shared" si="13"/>
        <v>144577.3463</v>
      </c>
      <c r="AH2786" s="5">
        <f t="shared" si="14"/>
        <v>3009.428702</v>
      </c>
      <c r="AI2786" s="5">
        <f t="shared" si="15"/>
        <v>117846.0039</v>
      </c>
      <c r="AJ2786" s="1">
        <f t="shared" si="16"/>
        <v>817628174.7</v>
      </c>
      <c r="AK2786" s="1">
        <f t="shared" si="17"/>
        <v>51195.58162</v>
      </c>
      <c r="AL2786" s="1" t="s">
        <v>20</v>
      </c>
      <c r="AM2786" s="5">
        <f t="shared" si="18"/>
        <v>0.5655299364</v>
      </c>
      <c r="AN2786" s="5">
        <f t="shared" si="19"/>
        <v>0.7134332507</v>
      </c>
      <c r="AO2786" s="5">
        <f t="shared" si="20"/>
        <v>1.055372531</v>
      </c>
      <c r="AP2786" s="5">
        <f t="shared" si="21"/>
        <v>0.3115683776</v>
      </c>
      <c r="AQ2786" s="1">
        <f t="shared" si="22"/>
        <v>1.59706785</v>
      </c>
      <c r="AR2786" s="1">
        <f t="shared" si="23"/>
        <v>0.3398016702</v>
      </c>
      <c r="AT2786" s="1">
        <v>0.135484785707303</v>
      </c>
      <c r="AU2786" s="1">
        <f t="shared" si="24"/>
        <v>0.000001657046441</v>
      </c>
      <c r="AV2786" s="1">
        <f t="shared" si="25"/>
        <v>603483.3878</v>
      </c>
    </row>
    <row r="2787" ht="12.75" customHeight="1">
      <c r="A2787" s="4" t="s">
        <v>5622</v>
      </c>
      <c r="B2787" s="1" t="s">
        <v>5623</v>
      </c>
      <c r="C2787" s="2">
        <v>-4.2645044662516E-9</v>
      </c>
      <c r="D2787" s="2">
        <v>2.06206882560594E-9</v>
      </c>
      <c r="E2787" s="2">
        <v>7.10008167818137E-10</v>
      </c>
      <c r="F2787" s="2">
        <v>4.87323835572681E-9</v>
      </c>
      <c r="G2787" s="1">
        <v>2422660.48753922</v>
      </c>
      <c r="H2787" s="1">
        <v>-498952.593384142</v>
      </c>
      <c r="I2787" s="1">
        <v>-3528.1197002705</v>
      </c>
      <c r="J2787" s="1">
        <v>-6448.5874159995</v>
      </c>
      <c r="K2787" s="1">
        <v>499053.675287214</v>
      </c>
      <c r="L2787" s="1">
        <v>45123.9211268777</v>
      </c>
      <c r="M2787" s="1">
        <v>42382.6819098799</v>
      </c>
      <c r="N2787" s="1">
        <v>45523.7175639951</v>
      </c>
      <c r="O2787" s="1">
        <v>3036153.91489943</v>
      </c>
      <c r="P2787" s="1">
        <v>442463.179688294</v>
      </c>
      <c r="Q2787" s="1">
        <v>145053.906613447</v>
      </c>
      <c r="S2787" s="5">
        <f t="shared" ref="S2787:U2787" si="2809">($AY$3*M2787^2)/(2*$AY$6)</f>
        <v>108802.6921</v>
      </c>
      <c r="T2787" s="5">
        <f t="shared" si="2809"/>
        <v>125527.3072</v>
      </c>
      <c r="U2787" s="5">
        <f t="shared" si="2809"/>
        <v>558354910.3</v>
      </c>
      <c r="V2787" s="1" t="s">
        <v>20</v>
      </c>
      <c r="W2787" s="2">
        <f t="shared" si="3"/>
        <v>68292.08896</v>
      </c>
      <c r="X2787" s="1">
        <f t="shared" si="4"/>
        <v>0.4365890792</v>
      </c>
      <c r="Y2787" s="1">
        <f t="shared" si="5"/>
        <v>0.385155474</v>
      </c>
      <c r="Z2787" s="1">
        <f t="shared" si="6"/>
        <v>0.4443596804</v>
      </c>
      <c r="AA2787" s="5">
        <f t="shared" si="7"/>
        <v>0.4668122978</v>
      </c>
      <c r="AB2787" s="1">
        <f t="shared" si="8"/>
        <v>2049.237504</v>
      </c>
      <c r="AC2787" s="1">
        <f t="shared" si="9"/>
        <v>98301.25653</v>
      </c>
      <c r="AD2787" s="5">
        <f t="shared" si="10"/>
        <v>97520.39048</v>
      </c>
      <c r="AE2787" s="5">
        <f t="shared" si="11"/>
        <v>79620.57835</v>
      </c>
      <c r="AF2787" s="5">
        <f t="shared" si="12"/>
        <v>238382.4013</v>
      </c>
      <c r="AG2787" s="5">
        <f t="shared" si="13"/>
        <v>147590.7017</v>
      </c>
      <c r="AH2787" s="5">
        <f t="shared" si="14"/>
        <v>3049.706693</v>
      </c>
      <c r="AI2787" s="5">
        <f t="shared" si="15"/>
        <v>90791.69959</v>
      </c>
      <c r="AJ2787" s="1">
        <f t="shared" si="16"/>
        <v>794268592.9</v>
      </c>
      <c r="AK2787" s="1">
        <f t="shared" si="17"/>
        <v>51961.04637</v>
      </c>
      <c r="AL2787" s="1" t="s">
        <v>20</v>
      </c>
      <c r="AM2787" s="5">
        <f t="shared" si="18"/>
        <v>0.538156255</v>
      </c>
      <c r="AN2787" s="5">
        <f t="shared" si="19"/>
        <v>0.8144641229</v>
      </c>
      <c r="AO2787" s="5">
        <f t="shared" si="20"/>
        <v>0.9975669724</v>
      </c>
      <c r="AP2787" s="5">
        <f t="shared" si="21"/>
        <v>0.3331909523</v>
      </c>
      <c r="AQ2787" s="1">
        <f t="shared" si="22"/>
        <v>1.528584677</v>
      </c>
      <c r="AR2787" s="1">
        <f t="shared" si="23"/>
        <v>0.3252307824</v>
      </c>
      <c r="AT2787" s="1">
        <v>0.379588973923714</v>
      </c>
      <c r="AU2787" s="1">
        <f t="shared" si="24"/>
        <v>0.00000477910089</v>
      </c>
      <c r="AV2787" s="1">
        <f t="shared" si="25"/>
        <v>209244.3794</v>
      </c>
    </row>
    <row r="2788" ht="12.75" customHeight="1">
      <c r="A2788" s="4" t="s">
        <v>5624</v>
      </c>
      <c r="B2788" s="1" t="s">
        <v>5625</v>
      </c>
      <c r="C2788" s="2">
        <v>-3.57508415979601E-9</v>
      </c>
      <c r="D2788" s="2">
        <v>2.89530446235759E-9</v>
      </c>
      <c r="E2788" s="2">
        <v>-2.63943049762822E-10</v>
      </c>
      <c r="F2788" s="2">
        <v>4.67657018388811E-9</v>
      </c>
      <c r="G2788" s="1">
        <v>2804314.38671651</v>
      </c>
      <c r="H2788" s="1">
        <v>-506894.88902933</v>
      </c>
      <c r="I2788" s="1">
        <v>-11813.6152240974</v>
      </c>
      <c r="J2788" s="1">
        <v>2774.11285434889</v>
      </c>
      <c r="K2788" s="1">
        <v>507059.770068163</v>
      </c>
      <c r="L2788" s="1">
        <v>45464.8652678211</v>
      </c>
      <c r="M2788" s="1">
        <v>42645.1390037255</v>
      </c>
      <c r="N2788" s="1">
        <v>46682.8347851164</v>
      </c>
      <c r="O2788" s="1">
        <v>2998082.32266932</v>
      </c>
      <c r="P2788" s="1">
        <v>468847.754882794</v>
      </c>
      <c r="Q2788" s="1">
        <v>148645.22546823</v>
      </c>
      <c r="S2788" s="5">
        <f t="shared" ref="S2788:U2788" si="2810">($AY$3*M2788^2)/(2*$AY$6)</f>
        <v>110154.3978</v>
      </c>
      <c r="T2788" s="5">
        <f t="shared" si="2810"/>
        <v>132000.9974</v>
      </c>
      <c r="U2788" s="5">
        <f t="shared" si="2810"/>
        <v>544439817.1</v>
      </c>
      <c r="V2788" s="1" t="s">
        <v>20</v>
      </c>
      <c r="W2788" s="2">
        <f t="shared" si="3"/>
        <v>60913.44026</v>
      </c>
      <c r="X2788" s="1">
        <f t="shared" si="4"/>
        <v>0.5570902536</v>
      </c>
      <c r="Y2788" s="1">
        <f t="shared" si="5"/>
        <v>0.4901317229</v>
      </c>
      <c r="Z2788" s="1">
        <f t="shared" si="6"/>
        <v>0.5873381142</v>
      </c>
      <c r="AA2788" s="5">
        <f t="shared" si="7"/>
        <v>0.4479732601</v>
      </c>
      <c r="AB2788" s="1">
        <f t="shared" si="8"/>
        <v>2204.750082</v>
      </c>
      <c r="AC2788" s="1">
        <f t="shared" si="9"/>
        <v>97682.99215</v>
      </c>
      <c r="AD2788" s="5">
        <f t="shared" si="10"/>
        <v>104208.9762</v>
      </c>
      <c r="AE2788" s="5">
        <f t="shared" si="11"/>
        <v>85598.21197</v>
      </c>
      <c r="AF2788" s="5">
        <f t="shared" si="12"/>
        <v>234814.0254</v>
      </c>
      <c r="AG2788" s="5">
        <f t="shared" si="13"/>
        <v>139618.301</v>
      </c>
      <c r="AH2788" s="5">
        <f t="shared" si="14"/>
        <v>3069.009184</v>
      </c>
      <c r="AI2788" s="5">
        <f t="shared" si="15"/>
        <v>95195.72439</v>
      </c>
      <c r="AJ2788" s="1">
        <f t="shared" si="16"/>
        <v>807010688.5</v>
      </c>
      <c r="AK2788" s="1">
        <f t="shared" si="17"/>
        <v>53905.95653</v>
      </c>
      <c r="AL2788" s="1" t="s">
        <v>20</v>
      </c>
      <c r="AM2788" s="5">
        <f t="shared" si="18"/>
        <v>0.5780121107</v>
      </c>
      <c r="AN2788" s="5">
        <f t="shared" si="19"/>
        <v>0.7744157156</v>
      </c>
      <c r="AO2788" s="5">
        <f t="shared" si="20"/>
        <v>0.9427891891</v>
      </c>
      <c r="AP2788" s="5">
        <f t="shared" si="21"/>
        <v>0.3436807862</v>
      </c>
      <c r="AQ2788" s="1">
        <f t="shared" si="22"/>
        <v>1.497071456</v>
      </c>
      <c r="AR2788" s="1">
        <f t="shared" si="23"/>
        <v>0.3185258418</v>
      </c>
      <c r="AT2788" s="1">
        <v>0.162087185410502</v>
      </c>
      <c r="AU2788" s="1">
        <f t="shared" si="24"/>
        <v>0.000002008488707</v>
      </c>
      <c r="AV2788" s="1">
        <f t="shared" si="25"/>
        <v>497886.7925</v>
      </c>
    </row>
    <row r="2789" ht="12.75" customHeight="1">
      <c r="A2789" s="4" t="s">
        <v>5626</v>
      </c>
      <c r="B2789" s="1" t="s">
        <v>5627</v>
      </c>
      <c r="C2789" s="2">
        <v>-3.66118921443495E-9</v>
      </c>
      <c r="D2789" s="2">
        <v>1.61883137141935E-9</v>
      </c>
      <c r="E2789" s="2">
        <v>-2.01315304976846E-9</v>
      </c>
      <c r="F2789" s="2">
        <v>4.51310387729243E-9</v>
      </c>
      <c r="G2789" s="1">
        <v>2170055.49756772</v>
      </c>
      <c r="H2789" s="1">
        <v>-492469.763119845</v>
      </c>
      <c r="I2789" s="1">
        <v>-7300.86792752791</v>
      </c>
      <c r="J2789" s="1">
        <v>26406.2299969017</v>
      </c>
      <c r="K2789" s="1">
        <v>493255.714572173</v>
      </c>
      <c r="L2789" s="1">
        <v>41454.1991800005</v>
      </c>
      <c r="M2789" s="1">
        <v>30985.40400675</v>
      </c>
      <c r="N2789" s="1">
        <v>45436.2437452352</v>
      </c>
      <c r="O2789" s="1">
        <v>2974076.69590715</v>
      </c>
      <c r="P2789" s="1">
        <v>406004.096105129</v>
      </c>
      <c r="Q2789" s="1">
        <v>143966.254341126</v>
      </c>
      <c r="S2789" s="5">
        <f t="shared" ref="S2789:U2789" si="2811">($AY$3*M2789^2)/(2*$AY$6)</f>
        <v>58153.66605</v>
      </c>
      <c r="T2789" s="5">
        <f t="shared" si="2811"/>
        <v>125045.3692</v>
      </c>
      <c r="U2789" s="5">
        <f t="shared" si="2811"/>
        <v>535756069.6</v>
      </c>
      <c r="V2789" s="1" t="s">
        <v>20</v>
      </c>
      <c r="W2789" s="2">
        <f t="shared" si="3"/>
        <v>66824.99441</v>
      </c>
      <c r="X2789" s="1">
        <f t="shared" si="4"/>
        <v>0.3848213841</v>
      </c>
      <c r="Y2789" s="1">
        <f t="shared" si="5"/>
        <v>0.2149990119</v>
      </c>
      <c r="Z2789" s="1">
        <f t="shared" si="6"/>
        <v>0.4623032847</v>
      </c>
      <c r="AA2789" s="5">
        <f t="shared" si="7"/>
        <v>0.4323146617</v>
      </c>
      <c r="AB2789" s="1">
        <f t="shared" si="8"/>
        <v>1939.462727</v>
      </c>
      <c r="AC2789" s="1">
        <f t="shared" si="9"/>
        <v>97291.13261</v>
      </c>
      <c r="AD2789" s="5">
        <f t="shared" si="10"/>
        <v>105099.9371</v>
      </c>
      <c r="AE2789" s="5">
        <f t="shared" si="11"/>
        <v>116930.8918</v>
      </c>
      <c r="AF2789" s="5">
        <f t="shared" si="12"/>
        <v>241096.4577</v>
      </c>
      <c r="AG2789" s="5">
        <f t="shared" si="13"/>
        <v>169423.1911</v>
      </c>
      <c r="AH2789" s="5">
        <f t="shared" si="14"/>
        <v>3081.370234</v>
      </c>
      <c r="AI2789" s="5">
        <f t="shared" si="15"/>
        <v>71673.2666</v>
      </c>
      <c r="AJ2789" s="1">
        <f t="shared" si="16"/>
        <v>785040851.8</v>
      </c>
      <c r="AK2789" s="1">
        <f t="shared" si="17"/>
        <v>61842.52368</v>
      </c>
      <c r="AL2789" s="1" t="s">
        <v>20</v>
      </c>
      <c r="AM2789" s="5">
        <f t="shared" si="18"/>
        <v>0.4633609171</v>
      </c>
      <c r="AN2789" s="5">
        <f t="shared" si="19"/>
        <v>0.7469470236</v>
      </c>
      <c r="AO2789" s="5">
        <f t="shared" si="20"/>
        <v>0.6713716452</v>
      </c>
      <c r="AP2789" s="5">
        <f t="shared" si="21"/>
        <v>0.325612769</v>
      </c>
      <c r="AQ2789" s="1">
        <f t="shared" si="22"/>
        <v>1.269419172</v>
      </c>
      <c r="AR2789" s="1">
        <f t="shared" si="23"/>
        <v>0.2700891855</v>
      </c>
      <c r="AT2789" s="1">
        <v>0.237733852972541</v>
      </c>
      <c r="AU2789" s="1">
        <f t="shared" si="24"/>
        <v>0.000003028299131</v>
      </c>
      <c r="AV2789" s="1">
        <f t="shared" si="25"/>
        <v>330218.369</v>
      </c>
    </row>
    <row r="2790" ht="12.75" customHeight="1">
      <c r="A2790" s="4" t="s">
        <v>5628</v>
      </c>
      <c r="B2790" s="1" t="s">
        <v>5629</v>
      </c>
      <c r="C2790" s="2">
        <v>-2.72002715473623E-9</v>
      </c>
      <c r="D2790" s="2">
        <v>-1.22659521778586E-10</v>
      </c>
      <c r="E2790" s="2">
        <v>-3.25249896528313E-9</v>
      </c>
      <c r="F2790" s="2">
        <v>4.35594736133214E-9</v>
      </c>
      <c r="G2790" s="1">
        <v>3094754.4525131</v>
      </c>
      <c r="H2790" s="1">
        <v>-518371.268922301</v>
      </c>
      <c r="I2790" s="1">
        <v>15846.760404663</v>
      </c>
      <c r="J2790" s="1">
        <v>23192.4446950667</v>
      </c>
      <c r="K2790" s="1">
        <v>519158.829022225</v>
      </c>
      <c r="L2790" s="1">
        <v>43050.1833869398</v>
      </c>
      <c r="M2790" s="1">
        <v>50439.7880382864</v>
      </c>
      <c r="N2790" s="1">
        <v>38740.852624582</v>
      </c>
      <c r="O2790" s="1">
        <v>3196112.11882938</v>
      </c>
      <c r="P2790" s="1">
        <v>457078.064425395</v>
      </c>
      <c r="Q2790" s="1">
        <v>132610.888329309</v>
      </c>
      <c r="S2790" s="5">
        <f t="shared" ref="S2790:U2790" si="2812">($AY$3*M2790^2)/(2*$AY$6)</f>
        <v>154102.3557</v>
      </c>
      <c r="T2790" s="5">
        <f t="shared" si="2812"/>
        <v>90907.79442</v>
      </c>
      <c r="U2790" s="5">
        <f t="shared" si="2812"/>
        <v>618737992.1</v>
      </c>
      <c r="V2790" s="1" t="s">
        <v>20</v>
      </c>
      <c r="W2790" s="2">
        <f t="shared" si="3"/>
        <v>54009.29975</v>
      </c>
      <c r="X2790" s="1">
        <f t="shared" si="4"/>
        <v>0.6353498308</v>
      </c>
      <c r="Y2790" s="1">
        <f t="shared" si="5"/>
        <v>0.8721866055</v>
      </c>
      <c r="Z2790" s="1">
        <f t="shared" si="6"/>
        <v>0.5145188097</v>
      </c>
      <c r="AA2790" s="5">
        <f t="shared" si="7"/>
        <v>0.4172604844</v>
      </c>
      <c r="AB2790" s="1">
        <f t="shared" si="8"/>
        <v>2316.109647</v>
      </c>
      <c r="AC2790" s="1">
        <f t="shared" si="9"/>
        <v>100857.4956</v>
      </c>
      <c r="AD2790" s="5">
        <f t="shared" si="10"/>
        <v>92845.72604</v>
      </c>
      <c r="AE2790" s="5">
        <f t="shared" si="11"/>
        <v>60902.04449</v>
      </c>
      <c r="AF2790" s="5">
        <f t="shared" si="12"/>
        <v>237364.3115</v>
      </c>
      <c r="AG2790" s="5">
        <f t="shared" si="13"/>
        <v>116481.0984</v>
      </c>
      <c r="AH2790" s="5">
        <f t="shared" si="14"/>
        <v>2972.411699</v>
      </c>
      <c r="AI2790" s="5">
        <f t="shared" si="15"/>
        <v>120883.2131</v>
      </c>
      <c r="AJ2790" s="1">
        <f t="shared" si="16"/>
        <v>826266938.9</v>
      </c>
      <c r="AK2790" s="1">
        <f t="shared" si="17"/>
        <v>45803.44991</v>
      </c>
      <c r="AL2790" s="1" t="s">
        <v>20</v>
      </c>
      <c r="AM2790" s="5">
        <f t="shared" si="18"/>
        <v>0.7093570975</v>
      </c>
      <c r="AN2790" s="5">
        <f t="shared" si="19"/>
        <v>0.889935352</v>
      </c>
      <c r="AO2790" s="5">
        <f t="shared" si="20"/>
        <v>1.356714616</v>
      </c>
      <c r="AP2790" s="5">
        <f t="shared" si="21"/>
        <v>0.348100746</v>
      </c>
      <c r="AQ2790" s="1">
        <f t="shared" si="22"/>
        <v>1.803940403</v>
      </c>
      <c r="AR2790" s="1">
        <f t="shared" si="23"/>
        <v>0.383817107</v>
      </c>
      <c r="AT2790" s="1">
        <v>0.491128656555637</v>
      </c>
      <c r="AU2790" s="1">
        <f t="shared" si="24"/>
        <v>0.000005943946604</v>
      </c>
      <c r="AV2790" s="1">
        <f t="shared" si="25"/>
        <v>168238.3888</v>
      </c>
    </row>
    <row r="2791" ht="12.75" customHeight="1">
      <c r="A2791" s="4" t="s">
        <v>5630</v>
      </c>
      <c r="B2791" s="1" t="s">
        <v>5631</v>
      </c>
      <c r="C2791" s="2">
        <v>-2.3836371546895E-9</v>
      </c>
      <c r="D2791" s="2">
        <v>1.97921048277852E-9</v>
      </c>
      <c r="E2791" s="2">
        <v>-2.77761772810471E-9</v>
      </c>
      <c r="F2791" s="2">
        <v>4.26257657302346E-9</v>
      </c>
      <c r="G2791" s="1">
        <v>3299026.36707747</v>
      </c>
      <c r="H2791" s="1">
        <v>-520924.519783558</v>
      </c>
      <c r="I2791" s="1">
        <v>2040.98345390285</v>
      </c>
      <c r="J2791" s="1">
        <v>21534.6617850779</v>
      </c>
      <c r="K2791" s="1">
        <v>521406.825734795</v>
      </c>
      <c r="L2791" s="1">
        <v>43273.6159864563</v>
      </c>
      <c r="M2791" s="1">
        <v>47838.6632882565</v>
      </c>
      <c r="N2791" s="1">
        <v>40707.0311434097</v>
      </c>
      <c r="O2791" s="1">
        <v>3241656.25176443</v>
      </c>
      <c r="P2791" s="1">
        <v>472866.427700775</v>
      </c>
      <c r="Q2791" s="1">
        <v>134456.627745067</v>
      </c>
      <c r="S2791" s="5">
        <f t="shared" ref="S2791:U2791" si="2813">($AY$3*M2791^2)/(2*$AY$6)</f>
        <v>138618.388</v>
      </c>
      <c r="T2791" s="5">
        <f t="shared" si="2813"/>
        <v>100369.47</v>
      </c>
      <c r="U2791" s="5">
        <f t="shared" si="2813"/>
        <v>636497484.9</v>
      </c>
      <c r="V2791" s="1" t="s">
        <v>20</v>
      </c>
      <c r="W2791" s="2">
        <f t="shared" si="3"/>
        <v>51189.19763</v>
      </c>
      <c r="X2791" s="1">
        <f t="shared" si="4"/>
        <v>0.7146439627</v>
      </c>
      <c r="Y2791" s="1">
        <f t="shared" si="5"/>
        <v>0.8733763503</v>
      </c>
      <c r="Z2791" s="1">
        <f t="shared" si="6"/>
        <v>0.6323859529</v>
      </c>
      <c r="AA2791" s="5">
        <f t="shared" si="7"/>
        <v>0.4083164047</v>
      </c>
      <c r="AB2791" s="1">
        <f t="shared" si="8"/>
        <v>2391.326687</v>
      </c>
      <c r="AC2791" s="1">
        <f t="shared" si="9"/>
        <v>101573.5561</v>
      </c>
      <c r="AD2791" s="5">
        <f t="shared" si="10"/>
        <v>99694.82165</v>
      </c>
      <c r="AE2791" s="5">
        <f t="shared" si="11"/>
        <v>69428.58086</v>
      </c>
      <c r="AF2791" s="5">
        <f t="shared" si="12"/>
        <v>235091.7008</v>
      </c>
      <c r="AG2791" s="5">
        <f t="shared" si="13"/>
        <v>117930.9335</v>
      </c>
      <c r="AH2791" s="5">
        <f t="shared" si="14"/>
        <v>2951.457167</v>
      </c>
      <c r="AI2791" s="5">
        <f t="shared" si="15"/>
        <v>117160.7673</v>
      </c>
      <c r="AJ2791" s="1">
        <f t="shared" si="16"/>
        <v>829844736.8</v>
      </c>
      <c r="AK2791" s="1">
        <f t="shared" si="17"/>
        <v>48420.90272</v>
      </c>
      <c r="AL2791" s="1" t="s">
        <v>20</v>
      </c>
      <c r="AM2791" s="5">
        <f t="shared" si="18"/>
        <v>0.7036701164</v>
      </c>
      <c r="AN2791" s="5">
        <f t="shared" si="19"/>
        <v>0.8323849956</v>
      </c>
      <c r="AO2791" s="5">
        <f t="shared" si="20"/>
        <v>1.195249459</v>
      </c>
      <c r="AP2791" s="5">
        <f t="shared" si="21"/>
        <v>0.3529876784</v>
      </c>
      <c r="AQ2791" s="1">
        <f t="shared" si="22"/>
        <v>1.713815088</v>
      </c>
      <c r="AR2791" s="1">
        <f t="shared" si="23"/>
        <v>0.3646415082</v>
      </c>
      <c r="AT2791" s="1">
        <v>0.188552751306663</v>
      </c>
      <c r="AU2791" s="1">
        <f t="shared" si="24"/>
        <v>0.000002272144932</v>
      </c>
      <c r="AV2791" s="1">
        <f t="shared" si="25"/>
        <v>440112.77</v>
      </c>
    </row>
    <row r="2792" ht="12.75" customHeight="1">
      <c r="A2792" s="4" t="s">
        <v>5632</v>
      </c>
      <c r="B2792" s="1" t="s">
        <v>5633</v>
      </c>
      <c r="C2792" s="2">
        <v>-3.1854462620117E-9</v>
      </c>
      <c r="D2792" s="2">
        <v>1.10736628798988E-9</v>
      </c>
      <c r="E2792" s="2">
        <v>-2.36814983969986E-9</v>
      </c>
      <c r="F2792" s="2">
        <v>4.29027747789286E-9</v>
      </c>
      <c r="G2792" s="1">
        <v>3041200.03738779</v>
      </c>
      <c r="H2792" s="1">
        <v>-507801.890263924</v>
      </c>
      <c r="I2792" s="1">
        <v>6356.21048394293</v>
      </c>
      <c r="J2792" s="1">
        <v>19976.9008816147</v>
      </c>
      <c r="K2792" s="1">
        <v>508398.097842352</v>
      </c>
      <c r="L2792" s="1">
        <v>43098.1009383338</v>
      </c>
      <c r="M2792" s="1">
        <v>44506.9637265414</v>
      </c>
      <c r="N2792" s="1">
        <v>42330.5014050455</v>
      </c>
      <c r="O2792" s="1">
        <v>3120623.25302092</v>
      </c>
      <c r="P2792" s="1">
        <v>446180.003434573</v>
      </c>
      <c r="Q2792" s="1">
        <v>137704.306820669</v>
      </c>
      <c r="S2792" s="5">
        <f t="shared" ref="S2792:U2792" si="2814">($AY$3*M2792^2)/(2*$AY$6)</f>
        <v>119982.7211</v>
      </c>
      <c r="T2792" s="5">
        <f t="shared" si="2814"/>
        <v>108534.9467</v>
      </c>
      <c r="U2792" s="5">
        <f t="shared" si="2814"/>
        <v>589855254.5</v>
      </c>
      <c r="V2792" s="1" t="s">
        <v>20</v>
      </c>
      <c r="W2792" s="2">
        <f t="shared" si="3"/>
        <v>53661.38896</v>
      </c>
      <c r="X2792" s="1">
        <f t="shared" si="4"/>
        <v>0.6450486171</v>
      </c>
      <c r="Y2792" s="1">
        <f t="shared" si="5"/>
        <v>0.6879107811</v>
      </c>
      <c r="Z2792" s="1">
        <f t="shared" si="6"/>
        <v>0.622275935</v>
      </c>
      <c r="AA2792" s="5">
        <f t="shared" si="7"/>
        <v>0.4109699017</v>
      </c>
      <c r="AB2792" s="1">
        <f t="shared" si="8"/>
        <v>2295.982169</v>
      </c>
      <c r="AC2792" s="1">
        <f t="shared" si="9"/>
        <v>99659.30344</v>
      </c>
      <c r="AD2792" s="5">
        <f t="shared" si="10"/>
        <v>103001.4637</v>
      </c>
      <c r="AE2792" s="5">
        <f t="shared" si="11"/>
        <v>78026.62219</v>
      </c>
      <c r="AF2792" s="5">
        <f t="shared" si="12"/>
        <v>236544.3677</v>
      </c>
      <c r="AG2792" s="5">
        <f t="shared" si="13"/>
        <v>128246.9874</v>
      </c>
      <c r="AH2792" s="5">
        <f t="shared" si="14"/>
        <v>3008.148659</v>
      </c>
      <c r="AI2792" s="5">
        <f t="shared" si="15"/>
        <v>108297.3803</v>
      </c>
      <c r="AJ2792" s="1">
        <f t="shared" si="16"/>
        <v>809140703.3</v>
      </c>
      <c r="AK2792" s="1">
        <f t="shared" si="17"/>
        <v>51288.66368</v>
      </c>
      <c r="AL2792" s="1" t="s">
        <v>20</v>
      </c>
      <c r="AM2792" s="5">
        <f t="shared" si="18"/>
        <v>0.630923751</v>
      </c>
      <c r="AN2792" s="5">
        <f t="shared" si="19"/>
        <v>0.785562335</v>
      </c>
      <c r="AO2792" s="5">
        <f t="shared" si="20"/>
        <v>1.037005935</v>
      </c>
      <c r="AP2792" s="5">
        <f t="shared" si="21"/>
        <v>0.3420672034</v>
      </c>
      <c r="AQ2792" s="1">
        <f t="shared" si="22"/>
        <v>1.57762095</v>
      </c>
      <c r="AR2792" s="1">
        <f t="shared" si="23"/>
        <v>0.3356640319</v>
      </c>
      <c r="AT2792" s="1">
        <v>0.414505289807695</v>
      </c>
      <c r="AU2792" s="1">
        <f t="shared" si="24"/>
        <v>0.000005122783814</v>
      </c>
      <c r="AV2792" s="1">
        <f t="shared" si="25"/>
        <v>195206.3636</v>
      </c>
    </row>
    <row r="2793" ht="12.75" customHeight="1">
      <c r="A2793" s="4" t="s">
        <v>5634</v>
      </c>
      <c r="B2793" s="1" t="s">
        <v>5635</v>
      </c>
      <c r="C2793" s="2">
        <v>-3.06824939427051E-9</v>
      </c>
      <c r="D2793" s="2">
        <v>1.53122087886249E-9</v>
      </c>
      <c r="E2793" s="2">
        <v>-1.72459775828745E-9</v>
      </c>
      <c r="F2793" s="2">
        <v>4.02217488979385E-9</v>
      </c>
      <c r="G2793" s="1">
        <v>3043390.46131568</v>
      </c>
      <c r="H2793" s="1">
        <v>-515337.069513118</v>
      </c>
      <c r="I2793" s="1">
        <v>5592.36352649459</v>
      </c>
      <c r="J2793" s="1">
        <v>24666.8037393688</v>
      </c>
      <c r="K2793" s="1">
        <v>516010.418661702</v>
      </c>
      <c r="L2793" s="1">
        <v>44958.6010636458</v>
      </c>
      <c r="M2793" s="1">
        <v>54288.4484463795</v>
      </c>
      <c r="N2793" s="1">
        <v>40153.5288436855</v>
      </c>
      <c r="O2793" s="1">
        <v>3262505.47556858</v>
      </c>
      <c r="P2793" s="1">
        <v>457523.990735238</v>
      </c>
      <c r="Q2793" s="1">
        <v>137124.671362721</v>
      </c>
      <c r="S2793" s="5">
        <f t="shared" ref="S2793:U2793" si="2815">($AY$3*M2793^2)/(2*$AY$6)</f>
        <v>178516.1991</v>
      </c>
      <c r="T2793" s="5">
        <f t="shared" si="2815"/>
        <v>97658.53598</v>
      </c>
      <c r="U2793" s="5">
        <f t="shared" si="2815"/>
        <v>644711282.4</v>
      </c>
      <c r="V2793" s="1" t="s">
        <v>20</v>
      </c>
      <c r="W2793" s="2">
        <f t="shared" si="3"/>
        <v>50289.94199</v>
      </c>
      <c r="X2793" s="1">
        <f t="shared" si="4"/>
        <v>0.7992144164</v>
      </c>
      <c r="Y2793" s="1">
        <f t="shared" si="5"/>
        <v>1.16533983</v>
      </c>
      <c r="Z2793" s="1">
        <f t="shared" si="6"/>
        <v>0.6375073089</v>
      </c>
      <c r="AA2793" s="5">
        <f t="shared" si="7"/>
        <v>0.3852880909</v>
      </c>
      <c r="AB2793" s="1">
        <f t="shared" si="8"/>
        <v>2296.808861</v>
      </c>
      <c r="AC2793" s="1">
        <f t="shared" si="9"/>
        <v>101899.6757</v>
      </c>
      <c r="AD2793" s="5">
        <f t="shared" si="10"/>
        <v>104216.8959</v>
      </c>
      <c r="AE2793" s="5">
        <f t="shared" si="11"/>
        <v>64586.55492</v>
      </c>
      <c r="AF2793" s="5">
        <f t="shared" si="12"/>
        <v>257478.8037</v>
      </c>
      <c r="AG2793" s="5">
        <f t="shared" si="13"/>
        <v>116575.2831</v>
      </c>
      <c r="AH2793" s="5">
        <f t="shared" si="14"/>
        <v>2942.011326</v>
      </c>
      <c r="AI2793" s="5">
        <f t="shared" si="15"/>
        <v>140903.5206</v>
      </c>
      <c r="AJ2793" s="1">
        <f t="shared" si="16"/>
        <v>821256088.2</v>
      </c>
      <c r="AK2793" s="1">
        <f t="shared" si="17"/>
        <v>46769.02017</v>
      </c>
      <c r="AL2793" s="1" t="s">
        <v>20</v>
      </c>
      <c r="AM2793" s="5">
        <f t="shared" si="18"/>
        <v>0.7044856048</v>
      </c>
      <c r="AN2793" s="5">
        <f t="shared" si="19"/>
        <v>0.7880258584</v>
      </c>
      <c r="AO2793" s="5">
        <f t="shared" si="20"/>
        <v>1.271558901</v>
      </c>
      <c r="AP2793" s="5">
        <f t="shared" si="21"/>
        <v>0.3189606587</v>
      </c>
      <c r="AQ2793" s="1">
        <f t="shared" si="22"/>
        <v>1.755983096</v>
      </c>
      <c r="AR2793" s="1">
        <f t="shared" si="23"/>
        <v>0.3736134246</v>
      </c>
      <c r="AT2793" s="1">
        <v>0.242481344886022</v>
      </c>
      <c r="AU2793" s="1">
        <f t="shared" si="24"/>
        <v>0.000002952566786</v>
      </c>
      <c r="AV2793" s="1">
        <f t="shared" si="25"/>
        <v>338688.3591</v>
      </c>
    </row>
    <row r="2794" ht="12.75" customHeight="1">
      <c r="A2794" s="4" t="s">
        <v>5636</v>
      </c>
      <c r="B2794" s="1" t="s">
        <v>5637</v>
      </c>
      <c r="C2794" s="2">
        <v>-2.92851589292914E-9</v>
      </c>
      <c r="D2794" s="2">
        <v>2.3370936681051E-9</v>
      </c>
      <c r="E2794" s="2">
        <v>-1.64597158538659E-9</v>
      </c>
      <c r="F2794" s="2">
        <v>4.28623155810743E-9</v>
      </c>
      <c r="G2794" s="1">
        <v>2961041.72440036</v>
      </c>
      <c r="H2794" s="1">
        <v>-511848.823999684</v>
      </c>
      <c r="I2794" s="1">
        <v>1095.15461004769</v>
      </c>
      <c r="J2794" s="1">
        <v>22702.7294773444</v>
      </c>
      <c r="K2794" s="1">
        <v>512397.108777132</v>
      </c>
      <c r="L2794" s="1">
        <v>44022.9389316313</v>
      </c>
      <c r="M2794" s="1">
        <v>48326.6973419503</v>
      </c>
      <c r="N2794" s="1">
        <v>41631.3117794812</v>
      </c>
      <c r="O2794" s="1">
        <v>3167067.3346536</v>
      </c>
      <c r="P2794" s="1">
        <v>475125.103073087</v>
      </c>
      <c r="Q2794" s="1">
        <v>140651.357204324</v>
      </c>
      <c r="S2794" s="5">
        <f t="shared" ref="S2794:U2794" si="2816">($AY$3*M2794^2)/(2*$AY$6)</f>
        <v>141461.0915</v>
      </c>
      <c r="T2794" s="5">
        <f t="shared" si="2816"/>
        <v>104979.1285</v>
      </c>
      <c r="U2794" s="5">
        <f t="shared" si="2816"/>
        <v>607543481.9</v>
      </c>
      <c r="V2794" s="1" t="s">
        <v>20</v>
      </c>
      <c r="W2794" s="2">
        <f t="shared" si="3"/>
        <v>54331.58662</v>
      </c>
      <c r="X2794" s="1">
        <f t="shared" si="4"/>
        <v>0.6565280548</v>
      </c>
      <c r="Y2794" s="1">
        <f t="shared" si="5"/>
        <v>0.7911693554</v>
      </c>
      <c r="Z2794" s="1">
        <f t="shared" si="6"/>
        <v>0.5871315464</v>
      </c>
      <c r="AA2794" s="5">
        <f t="shared" si="7"/>
        <v>0.410582339</v>
      </c>
      <c r="AB2794" s="1">
        <f t="shared" si="8"/>
        <v>2265.521985</v>
      </c>
      <c r="AC2794" s="1">
        <f t="shared" si="9"/>
        <v>100398.1767</v>
      </c>
      <c r="AD2794" s="5">
        <f t="shared" si="10"/>
        <v>101395.7685</v>
      </c>
      <c r="AE2794" s="5">
        <f t="shared" si="11"/>
        <v>71492.13955</v>
      </c>
      <c r="AF2794" s="5">
        <f t="shared" si="12"/>
        <v>242841.9615</v>
      </c>
      <c r="AG2794" s="5">
        <f t="shared" si="13"/>
        <v>125139.1459</v>
      </c>
      <c r="AH2794" s="5">
        <f t="shared" si="14"/>
        <v>2986.010403</v>
      </c>
      <c r="AI2794" s="5">
        <f t="shared" si="15"/>
        <v>117702.8156</v>
      </c>
      <c r="AJ2794" s="1">
        <f t="shared" si="16"/>
        <v>815505326.9</v>
      </c>
      <c r="AK2794" s="1">
        <f t="shared" si="17"/>
        <v>49214.34325</v>
      </c>
      <c r="AL2794" s="1" t="s">
        <v>20</v>
      </c>
      <c r="AM2794" s="5">
        <f t="shared" si="18"/>
        <v>0.6516788341</v>
      </c>
      <c r="AN2794" s="5">
        <f t="shared" si="19"/>
        <v>0.804279448</v>
      </c>
      <c r="AO2794" s="5">
        <f t="shared" si="20"/>
        <v>1.140692294</v>
      </c>
      <c r="AP2794" s="5">
        <f t="shared" si="21"/>
        <v>0.3358173035</v>
      </c>
      <c r="AQ2794" s="1">
        <f t="shared" si="22"/>
        <v>1.657048074</v>
      </c>
      <c r="AR2794" s="1">
        <f t="shared" si="23"/>
        <v>0.35256342</v>
      </c>
      <c r="AT2794" s="1">
        <v>0.188552751306663</v>
      </c>
      <c r="AU2794" s="1">
        <f t="shared" si="24"/>
        <v>0.000002312097114</v>
      </c>
      <c r="AV2794" s="1">
        <f t="shared" si="25"/>
        <v>432507.7843</v>
      </c>
    </row>
    <row r="2795" ht="12.75" customHeight="1">
      <c r="A2795" s="4" t="s">
        <v>5638</v>
      </c>
      <c r="B2795" s="1" t="s">
        <v>5639</v>
      </c>
      <c r="C2795" s="2">
        <v>-2.76515047790897E-9</v>
      </c>
      <c r="D2795" s="2">
        <v>2.50996460131272E-9</v>
      </c>
      <c r="E2795" s="2">
        <v>-7.08149348381938E-10</v>
      </c>
      <c r="F2795" s="2">
        <v>4.28929068414057E-9</v>
      </c>
      <c r="G2795" s="1">
        <v>2784073.56531398</v>
      </c>
      <c r="H2795" s="1">
        <v>-512204.200270486</v>
      </c>
      <c r="I2795" s="1">
        <v>4159.07997877851</v>
      </c>
      <c r="J2795" s="1">
        <v>14308.8267508395</v>
      </c>
      <c r="K2795" s="1">
        <v>512527.229029983</v>
      </c>
      <c r="L2795" s="1">
        <v>42458.254254438</v>
      </c>
      <c r="M2795" s="1">
        <v>49456.7504738035</v>
      </c>
      <c r="N2795" s="1">
        <v>38214.9219533579</v>
      </c>
      <c r="O2795" s="1">
        <v>3074021.46246058</v>
      </c>
      <c r="P2795" s="1">
        <v>477843.133246806</v>
      </c>
      <c r="Q2795" s="1">
        <v>140987.035504378</v>
      </c>
      <c r="S2795" s="5">
        <f t="shared" ref="S2795:U2795" si="2817">($AY$3*M2795^2)/(2*$AY$6)</f>
        <v>148154.1864</v>
      </c>
      <c r="T2795" s="5">
        <f t="shared" si="2817"/>
        <v>88456.29111</v>
      </c>
      <c r="U2795" s="5">
        <f t="shared" si="2817"/>
        <v>572369604.5</v>
      </c>
      <c r="V2795" s="1" t="s">
        <v>20</v>
      </c>
      <c r="W2795" s="2">
        <f t="shared" si="3"/>
        <v>56071.75478</v>
      </c>
      <c r="X2795" s="1">
        <f t="shared" si="4"/>
        <v>0.5733713276</v>
      </c>
      <c r="Y2795" s="1">
        <f t="shared" si="5"/>
        <v>0.7779700186</v>
      </c>
      <c r="Z2795" s="1">
        <f t="shared" si="6"/>
        <v>0.4644913798</v>
      </c>
      <c r="AA2795" s="5">
        <f t="shared" si="7"/>
        <v>0.4108753757</v>
      </c>
      <c r="AB2795" s="1">
        <f t="shared" si="8"/>
        <v>2196.779012</v>
      </c>
      <c r="AC2795" s="1">
        <f t="shared" si="9"/>
        <v>98912.37387</v>
      </c>
      <c r="AD2795" s="5">
        <f t="shared" si="10"/>
        <v>93008.54763</v>
      </c>
      <c r="AE2795" s="5">
        <f t="shared" si="11"/>
        <v>64156.47446</v>
      </c>
      <c r="AF2795" s="5">
        <f t="shared" si="12"/>
        <v>243199.3451</v>
      </c>
      <c r="AG2795" s="5">
        <f t="shared" si="13"/>
        <v>122830.1202</v>
      </c>
      <c r="AH2795" s="5">
        <f t="shared" si="14"/>
        <v>3030.864474</v>
      </c>
      <c r="AI2795" s="5">
        <f t="shared" si="15"/>
        <v>120369.2248</v>
      </c>
      <c r="AJ2795" s="1">
        <f t="shared" si="16"/>
        <v>815712419.7</v>
      </c>
      <c r="AK2795" s="1">
        <f t="shared" si="17"/>
        <v>47215.54551</v>
      </c>
      <c r="AL2795" s="1" t="s">
        <v>20</v>
      </c>
      <c r="AM2795" s="5">
        <f t="shared" si="18"/>
        <v>0.6640980389</v>
      </c>
      <c r="AN2795" s="5">
        <f t="shared" si="19"/>
        <v>0.8770295209</v>
      </c>
      <c r="AO2795" s="5">
        <f t="shared" si="20"/>
        <v>1.27144209</v>
      </c>
      <c r="AP2795" s="5">
        <f t="shared" si="21"/>
        <v>0.3354089706</v>
      </c>
      <c r="AQ2795" s="1">
        <f t="shared" si="22"/>
        <v>1.727635275</v>
      </c>
      <c r="AR2795" s="1">
        <f t="shared" si="23"/>
        <v>0.3675819735</v>
      </c>
      <c r="AT2795" s="1">
        <v>0.465150543873384</v>
      </c>
      <c r="AU2795" s="1">
        <f t="shared" si="24"/>
        <v>0.000005702383985</v>
      </c>
      <c r="AV2795" s="1">
        <f t="shared" si="25"/>
        <v>175365.2512</v>
      </c>
    </row>
    <row r="2796" ht="12.75" customHeight="1">
      <c r="A2796" s="4" t="s">
        <v>5640</v>
      </c>
      <c r="B2796" s="1" t="s">
        <v>5641</v>
      </c>
      <c r="C2796" s="2">
        <v>-6.39529845017542E-10</v>
      </c>
      <c r="D2796" s="2">
        <v>3.48921646387245E-9</v>
      </c>
      <c r="E2796" s="2">
        <v>-1.54904964186759E-9</v>
      </c>
      <c r="F2796" s="2">
        <v>3.97344560064078E-9</v>
      </c>
      <c r="G2796" s="1">
        <v>3129056.44556668</v>
      </c>
      <c r="H2796" s="1">
        <v>-518661.315301644</v>
      </c>
      <c r="I2796" s="1">
        <v>-2060.42446728084</v>
      </c>
      <c r="J2796" s="1">
        <v>21348.9475282599</v>
      </c>
      <c r="K2796" s="1">
        <v>519111.158852365</v>
      </c>
      <c r="L2796" s="1">
        <v>46625.9594450673</v>
      </c>
      <c r="M2796" s="1">
        <v>56604.1342927372</v>
      </c>
      <c r="N2796" s="1">
        <v>40703.11114603</v>
      </c>
      <c r="O2796" s="1">
        <v>3119694.6016666</v>
      </c>
      <c r="P2796" s="1">
        <v>465901.684472299</v>
      </c>
      <c r="Q2796" s="1">
        <v>139045.926027172</v>
      </c>
      <c r="S2796" s="5">
        <f t="shared" ref="S2796:U2796" si="2818">($AY$3*M2796^2)/(2*$AY$6)</f>
        <v>194070.3</v>
      </c>
      <c r="T2796" s="5">
        <f t="shared" si="2818"/>
        <v>100350.1402</v>
      </c>
      <c r="U2796" s="5">
        <f t="shared" si="2818"/>
        <v>589504242.3</v>
      </c>
      <c r="V2796" s="1" t="s">
        <v>20</v>
      </c>
      <c r="W2796" s="2">
        <f t="shared" si="3"/>
        <v>48995.88364</v>
      </c>
      <c r="X2796" s="1">
        <f t="shared" si="4"/>
        <v>0.905599917</v>
      </c>
      <c r="Y2796" s="1">
        <f t="shared" si="5"/>
        <v>1.334679888</v>
      </c>
      <c r="Z2796" s="1">
        <f t="shared" si="6"/>
        <v>0.6901381296</v>
      </c>
      <c r="AA2796" s="5">
        <f t="shared" si="7"/>
        <v>0.3806202643</v>
      </c>
      <c r="AB2796" s="1">
        <f t="shared" si="8"/>
        <v>2328.910056</v>
      </c>
      <c r="AC2796" s="1">
        <f t="shared" si="9"/>
        <v>99644.47377</v>
      </c>
      <c r="AD2796" s="5">
        <f t="shared" si="10"/>
        <v>106938.8967</v>
      </c>
      <c r="AE2796" s="5">
        <f t="shared" si="11"/>
        <v>64005.94253</v>
      </c>
      <c r="AF2796" s="5">
        <f t="shared" si="12"/>
        <v>261089.9363</v>
      </c>
      <c r="AG2796" s="5">
        <f t="shared" si="13"/>
        <v>112374.4327</v>
      </c>
      <c r="AH2796" s="5">
        <f t="shared" si="14"/>
        <v>3008.596349</v>
      </c>
      <c r="AI2796" s="5">
        <f t="shared" si="15"/>
        <v>148715.5036</v>
      </c>
      <c r="AJ2796" s="1">
        <f t="shared" si="16"/>
        <v>826191069.5</v>
      </c>
      <c r="AK2796" s="1">
        <f t="shared" si="17"/>
        <v>47078.66656</v>
      </c>
      <c r="AL2796" s="1" t="s">
        <v>20</v>
      </c>
      <c r="AM2796" s="5">
        <f t="shared" si="18"/>
        <v>0.7352126722</v>
      </c>
      <c r="AN2796" s="5">
        <f t="shared" si="19"/>
        <v>0.7725823761</v>
      </c>
      <c r="AO2796" s="5">
        <f t="shared" si="20"/>
        <v>1.290803692</v>
      </c>
      <c r="AP2796" s="5">
        <f t="shared" si="21"/>
        <v>0.3164392627</v>
      </c>
      <c r="AQ2796" s="1">
        <f t="shared" si="22"/>
        <v>1.754916037</v>
      </c>
      <c r="AR2796" s="1">
        <f t="shared" si="23"/>
        <v>0.3733863908</v>
      </c>
      <c r="AT2796" s="1">
        <v>0.242417476963171</v>
      </c>
      <c r="AU2796" s="1">
        <f t="shared" si="24"/>
        <v>0.000002934157557</v>
      </c>
      <c r="AV2796" s="1">
        <f t="shared" si="25"/>
        <v>340813.3274</v>
      </c>
    </row>
    <row r="2797" ht="12.75" customHeight="1">
      <c r="A2797" s="4" t="s">
        <v>5642</v>
      </c>
      <c r="B2797" s="1" t="s">
        <v>5643</v>
      </c>
      <c r="C2797" s="2">
        <v>-1.63772603973167E-9</v>
      </c>
      <c r="D2797" s="2">
        <v>1.55180764111169E-9</v>
      </c>
      <c r="E2797" s="2">
        <v>-2.46136831931175E-9</v>
      </c>
      <c r="F2797" s="2">
        <v>3.83184907405588E-9</v>
      </c>
      <c r="G2797" s="1">
        <v>3744891.36874198</v>
      </c>
      <c r="H2797" s="1">
        <v>-509613.32291946</v>
      </c>
      <c r="I2797" s="1">
        <v>9010.7625433571</v>
      </c>
      <c r="J2797" s="1">
        <v>19994.1327868686</v>
      </c>
      <c r="K2797" s="1">
        <v>510150.361883072</v>
      </c>
      <c r="L2797" s="1">
        <v>45932.2143890023</v>
      </c>
      <c r="M2797" s="1">
        <v>49145.2942736889</v>
      </c>
      <c r="N2797" s="1">
        <v>44223.6038194134</v>
      </c>
      <c r="O2797" s="1">
        <v>3483559.95710669</v>
      </c>
      <c r="P2797" s="1">
        <v>445607.013544472</v>
      </c>
      <c r="Q2797" s="1">
        <v>132430.471633649</v>
      </c>
      <c r="S2797" s="5">
        <f t="shared" ref="S2797:U2797" si="2819">($AY$3*M2797^2)/(2*$AY$6)</f>
        <v>146294.0462</v>
      </c>
      <c r="T2797" s="5">
        <f t="shared" si="2819"/>
        <v>118459.8104</v>
      </c>
      <c r="U2797" s="5">
        <f t="shared" si="2819"/>
        <v>735037254.7</v>
      </c>
      <c r="V2797" s="1" t="s">
        <v>20</v>
      </c>
      <c r="W2797" s="2">
        <f t="shared" si="3"/>
        <v>43190.45753</v>
      </c>
      <c r="X2797" s="1">
        <f t="shared" si="4"/>
        <v>1.130991021</v>
      </c>
      <c r="Y2797" s="1">
        <f t="shared" si="5"/>
        <v>1.294757008</v>
      </c>
      <c r="Z2797" s="1">
        <f t="shared" si="6"/>
        <v>1.048413615</v>
      </c>
      <c r="AA2797" s="5">
        <f t="shared" si="7"/>
        <v>0.3670565937</v>
      </c>
      <c r="AB2797" s="1">
        <f t="shared" si="8"/>
        <v>2547.801738</v>
      </c>
      <c r="AC2797" s="1">
        <f t="shared" si="9"/>
        <v>105295.2602</v>
      </c>
      <c r="AD2797" s="5">
        <f t="shared" si="10"/>
        <v>120481.7038</v>
      </c>
      <c r="AE2797" s="5">
        <f t="shared" si="11"/>
        <v>81056.29335</v>
      </c>
      <c r="AF2797" s="5">
        <f t="shared" si="12"/>
        <v>247180.2226</v>
      </c>
      <c r="AG2797" s="5">
        <f t="shared" si="13"/>
        <v>113289.9857</v>
      </c>
      <c r="AH2797" s="5">
        <f t="shared" si="14"/>
        <v>2847.136703</v>
      </c>
      <c r="AI2797" s="5">
        <f t="shared" si="15"/>
        <v>133890.2369</v>
      </c>
      <c r="AJ2797" s="1">
        <f t="shared" si="16"/>
        <v>811929518.1</v>
      </c>
      <c r="AK2797" s="1">
        <f t="shared" si="17"/>
        <v>50923.94769</v>
      </c>
      <c r="AL2797" s="1" t="s">
        <v>20</v>
      </c>
      <c r="AM2797" s="5">
        <f t="shared" si="18"/>
        <v>0.7166825141</v>
      </c>
      <c r="AN2797" s="5">
        <f t="shared" si="19"/>
        <v>0.6739027522</v>
      </c>
      <c r="AO2797" s="5">
        <f t="shared" si="20"/>
        <v>1.00168597</v>
      </c>
      <c r="AP2797" s="5">
        <f t="shared" si="21"/>
        <v>0.3284767323</v>
      </c>
      <c r="AQ2797" s="1">
        <f t="shared" si="22"/>
        <v>1.594396261</v>
      </c>
      <c r="AR2797" s="1">
        <f t="shared" si="23"/>
        <v>0.3392332471</v>
      </c>
      <c r="AT2797" s="1">
        <v>0.221508676391111</v>
      </c>
      <c r="AU2797" s="1">
        <f t="shared" si="24"/>
        <v>0.000002728176171</v>
      </c>
      <c r="AV2797" s="1">
        <f t="shared" si="25"/>
        <v>366545.2439</v>
      </c>
    </row>
    <row r="2798" ht="12.75" customHeight="1">
      <c r="A2798" s="4" t="s">
        <v>5644</v>
      </c>
      <c r="B2798" s="1" t="s">
        <v>5645</v>
      </c>
      <c r="C2798" s="2">
        <v>-2.45544820371629E-9</v>
      </c>
      <c r="D2798" s="2">
        <v>1.31241640760817E-9</v>
      </c>
      <c r="E2798" s="2">
        <v>1.36108582532877E-9</v>
      </c>
      <c r="F2798" s="2">
        <v>3.89819232231822E-9</v>
      </c>
      <c r="G2798" s="1">
        <v>3054895.3456883</v>
      </c>
      <c r="H2798" s="1">
        <v>-507776.736102497</v>
      </c>
      <c r="I2798" s="1">
        <v>9163.47920166889</v>
      </c>
      <c r="J2798" s="1">
        <v>4582.73768283811</v>
      </c>
      <c r="K2798" s="1">
        <v>507952.978780012</v>
      </c>
      <c r="L2798" s="1">
        <v>46182.9655736854</v>
      </c>
      <c r="M2798" s="1">
        <v>54307.4528186279</v>
      </c>
      <c r="N2798" s="1">
        <v>41345.2872709257</v>
      </c>
      <c r="O2798" s="1">
        <v>3126488.60779722</v>
      </c>
      <c r="P2798" s="1">
        <v>466732.25831444</v>
      </c>
      <c r="Q2798" s="1">
        <v>141293.823308728</v>
      </c>
      <c r="S2798" s="5">
        <f t="shared" ref="S2798:U2798" si="2820">($AY$3*M2798^2)/(2*$AY$6)</f>
        <v>178641.2048</v>
      </c>
      <c r="T2798" s="5">
        <f t="shared" si="2820"/>
        <v>103541.5828</v>
      </c>
      <c r="U2798" s="5">
        <f t="shared" si="2820"/>
        <v>592074658.3</v>
      </c>
      <c r="V2798" s="1" t="s">
        <v>20</v>
      </c>
      <c r="W2798" s="2">
        <f t="shared" si="3"/>
        <v>48647.90196</v>
      </c>
      <c r="X2798" s="1">
        <f t="shared" si="4"/>
        <v>0.90122951</v>
      </c>
      <c r="Y2798" s="1">
        <f t="shared" si="5"/>
        <v>1.246208293</v>
      </c>
      <c r="Z2798" s="1">
        <f t="shared" si="6"/>
        <v>0.7223102824</v>
      </c>
      <c r="AA2798" s="5">
        <f t="shared" si="7"/>
        <v>0.3734116788</v>
      </c>
      <c r="AB2798" s="1">
        <f t="shared" si="8"/>
        <v>2301.146062</v>
      </c>
      <c r="AC2798" s="1">
        <f t="shared" si="9"/>
        <v>99752.91659</v>
      </c>
      <c r="AD2798" s="5">
        <f t="shared" si="10"/>
        <v>110723.0695</v>
      </c>
      <c r="AE2798" s="5">
        <f t="shared" si="11"/>
        <v>69629.59806</v>
      </c>
      <c r="AF2798" s="5">
        <f t="shared" si="12"/>
        <v>262068.5942</v>
      </c>
      <c r="AG2798" s="5">
        <f t="shared" si="13"/>
        <v>116632.723</v>
      </c>
      <c r="AH2798" s="5">
        <f t="shared" si="14"/>
        <v>3005.325661</v>
      </c>
      <c r="AI2798" s="5">
        <f t="shared" si="15"/>
        <v>145435.8712</v>
      </c>
      <c r="AJ2798" s="1">
        <f t="shared" si="16"/>
        <v>808432274.3</v>
      </c>
      <c r="AK2798" s="1">
        <f t="shared" si="17"/>
        <v>48732.71359</v>
      </c>
      <c r="AL2798" s="1" t="s">
        <v>20</v>
      </c>
      <c r="AM2798" s="5">
        <f t="shared" si="18"/>
        <v>0.6931436166</v>
      </c>
      <c r="AN2798" s="5">
        <f t="shared" si="19"/>
        <v>0.7301389654</v>
      </c>
      <c r="AO2798" s="5">
        <f t="shared" si="20"/>
        <v>1.161046878</v>
      </c>
      <c r="AP2798" s="5">
        <f t="shared" si="21"/>
        <v>0.3084811733</v>
      </c>
      <c r="AQ2798" s="1">
        <f t="shared" si="22"/>
        <v>1.658910852</v>
      </c>
      <c r="AR2798" s="1">
        <f t="shared" si="23"/>
        <v>0.3529597558</v>
      </c>
      <c r="AT2798" s="1">
        <v>0.272806590854491</v>
      </c>
      <c r="AU2798" s="1">
        <f t="shared" si="24"/>
        <v>0.000003374513853</v>
      </c>
      <c r="AV2798" s="1">
        <f t="shared" si="25"/>
        <v>296338.9821</v>
      </c>
    </row>
    <row r="2799" ht="12.75" customHeight="1">
      <c r="A2799" s="4" t="s">
        <v>5646</v>
      </c>
      <c r="B2799" s="1" t="s">
        <v>5647</v>
      </c>
      <c r="C2799" s="2">
        <v>-3.21779419424126E-9</v>
      </c>
      <c r="D2799" s="2">
        <v>1.62408348270628E-9</v>
      </c>
      <c r="E2799" s="2">
        <v>-7.95976973810839E-11</v>
      </c>
      <c r="F2799" s="2">
        <v>3.77255525466048E-9</v>
      </c>
      <c r="G2799" s="1">
        <v>3069291.64797127</v>
      </c>
      <c r="H2799" s="1">
        <v>-507993.525488495</v>
      </c>
      <c r="I2799" s="1">
        <v>4859.01161222642</v>
      </c>
      <c r="J2799" s="1">
        <v>11917.2000206474</v>
      </c>
      <c r="K2799" s="1">
        <v>508212.658754781</v>
      </c>
      <c r="L2799" s="1">
        <v>44270.1839886755</v>
      </c>
      <c r="M2799" s="1">
        <v>55128.8731829174</v>
      </c>
      <c r="N2799" s="1">
        <v>37186.8354870448</v>
      </c>
      <c r="O2799" s="1">
        <v>3094136.09682634</v>
      </c>
      <c r="P2799" s="1">
        <v>458950.696619418</v>
      </c>
      <c r="Q2799" s="1">
        <v>145898.557423451</v>
      </c>
      <c r="S2799" s="5">
        <f t="shared" ref="S2799:U2799" si="2821">($AY$3*M2799^2)/(2*$AY$6)</f>
        <v>184086.1027</v>
      </c>
      <c r="T2799" s="5">
        <f t="shared" si="2821"/>
        <v>83760.8772</v>
      </c>
      <c r="U2799" s="5">
        <f t="shared" si="2821"/>
        <v>579884628.6</v>
      </c>
      <c r="V2799" s="1" t="s">
        <v>20</v>
      </c>
      <c r="W2799" s="2">
        <f t="shared" si="3"/>
        <v>46969.45839</v>
      </c>
      <c r="X2799" s="1">
        <f t="shared" si="4"/>
        <v>0.8883652238</v>
      </c>
      <c r="Y2799" s="1">
        <f t="shared" si="5"/>
        <v>1.377612665</v>
      </c>
      <c r="Z2799" s="1">
        <f t="shared" si="6"/>
        <v>0.626826488</v>
      </c>
      <c r="AA2799" s="5">
        <f t="shared" si="7"/>
        <v>0.3613767804</v>
      </c>
      <c r="AB2799" s="1">
        <f t="shared" si="8"/>
        <v>2306.561805</v>
      </c>
      <c r="AC2799" s="1">
        <f t="shared" si="9"/>
        <v>99235.45915</v>
      </c>
      <c r="AD2799" s="5">
        <f t="shared" si="10"/>
        <v>102903.2232</v>
      </c>
      <c r="AE2799" s="5">
        <f t="shared" si="11"/>
        <v>64778.21514</v>
      </c>
      <c r="AF2799" s="5">
        <f t="shared" si="12"/>
        <v>261729.8538</v>
      </c>
      <c r="AG2799" s="5">
        <f t="shared" si="13"/>
        <v>109177.5146</v>
      </c>
      <c r="AH2799" s="5">
        <f t="shared" si="14"/>
        <v>3020.996754</v>
      </c>
      <c r="AI2799" s="5">
        <f t="shared" si="15"/>
        <v>152552.3392</v>
      </c>
      <c r="AJ2799" s="1">
        <f t="shared" si="16"/>
        <v>808845567.8</v>
      </c>
      <c r="AK2799" s="1">
        <f t="shared" si="17"/>
        <v>47305.23157</v>
      </c>
      <c r="AL2799" s="1" t="s">
        <v>20</v>
      </c>
      <c r="AM2799" s="5">
        <f t="shared" si="18"/>
        <v>0.7408536186</v>
      </c>
      <c r="AN2799" s="5">
        <f t="shared" si="19"/>
        <v>0.7860254935</v>
      </c>
      <c r="AO2799" s="5">
        <f t="shared" si="20"/>
        <v>1.248638244</v>
      </c>
      <c r="AP2799" s="5">
        <f t="shared" si="21"/>
        <v>0.3090383294</v>
      </c>
      <c r="AQ2799" s="1">
        <f t="shared" si="22"/>
        <v>1.709843797</v>
      </c>
      <c r="AR2799" s="1">
        <f t="shared" si="23"/>
        <v>0.3637965526</v>
      </c>
      <c r="AT2799" s="1">
        <v>0.200305905288899</v>
      </c>
      <c r="AU2799" s="1">
        <f t="shared" si="24"/>
        <v>0.000002476441898</v>
      </c>
      <c r="AV2799" s="1">
        <f t="shared" si="25"/>
        <v>403805.1533</v>
      </c>
    </row>
    <row r="2800" ht="12.75" customHeight="1">
      <c r="A2800" s="4" t="s">
        <v>5648</v>
      </c>
      <c r="B2800" s="1" t="s">
        <v>5649</v>
      </c>
      <c r="C2800" s="2">
        <v>-3.35241063452953E-9</v>
      </c>
      <c r="D2800" s="2">
        <v>-1.55058982700764E-10</v>
      </c>
      <c r="E2800" s="2">
        <v>-3.08688329284654E-10</v>
      </c>
      <c r="F2800" s="2">
        <v>3.56268762348984E-9</v>
      </c>
      <c r="G2800" s="1">
        <v>3041541.42689941</v>
      </c>
      <c r="H2800" s="1">
        <v>-506299.676871989</v>
      </c>
      <c r="I2800" s="1">
        <v>16378.1670731646</v>
      </c>
      <c r="J2800" s="1">
        <v>10394.3503330667</v>
      </c>
      <c r="K2800" s="1">
        <v>506682.865812954</v>
      </c>
      <c r="L2800" s="1">
        <v>46509.602264568</v>
      </c>
      <c r="M2800" s="1">
        <v>58571.8989219242</v>
      </c>
      <c r="N2800" s="1">
        <v>38547.2903151009</v>
      </c>
      <c r="O2800" s="1">
        <v>3125651.52007557</v>
      </c>
      <c r="P2800" s="1">
        <v>410238.809200277</v>
      </c>
      <c r="Q2800" s="1">
        <v>143151.668288547</v>
      </c>
      <c r="S2800" s="5">
        <f t="shared" ref="S2800:U2800" si="2822">($AY$3*M2800^2)/(2*$AY$6)</f>
        <v>207798.0082</v>
      </c>
      <c r="T2800" s="5">
        <f t="shared" si="2822"/>
        <v>90001.65205</v>
      </c>
      <c r="U2800" s="5">
        <f t="shared" si="2822"/>
        <v>591757656</v>
      </c>
      <c r="V2800" s="1" t="s">
        <v>20</v>
      </c>
      <c r="W2800" s="2">
        <f t="shared" si="3"/>
        <v>44558.4319</v>
      </c>
      <c r="X2800" s="1">
        <f t="shared" si="4"/>
        <v>1.089495532</v>
      </c>
      <c r="Y2800" s="1">
        <f t="shared" si="5"/>
        <v>1.727900821</v>
      </c>
      <c r="Z2800" s="1">
        <f t="shared" si="6"/>
        <v>0.7483898897</v>
      </c>
      <c r="AA2800" s="5">
        <f t="shared" si="7"/>
        <v>0.3412733535</v>
      </c>
      <c r="AB2800" s="1">
        <f t="shared" si="8"/>
        <v>2296.111033</v>
      </c>
      <c r="AC2800" s="1">
        <f t="shared" si="9"/>
        <v>99739.56175</v>
      </c>
      <c r="AD2800" s="5">
        <f t="shared" si="10"/>
        <v>112951.3627</v>
      </c>
      <c r="AE2800" s="5">
        <f t="shared" si="11"/>
        <v>66290.91194</v>
      </c>
      <c r="AF2800" s="5">
        <f t="shared" si="12"/>
        <v>279840.3471</v>
      </c>
      <c r="AG2800" s="5">
        <f t="shared" si="13"/>
        <v>108212.8282</v>
      </c>
      <c r="AH2800" s="5">
        <f t="shared" si="14"/>
        <v>3005.728066</v>
      </c>
      <c r="AI2800" s="5">
        <f t="shared" si="15"/>
        <v>171627.5189</v>
      </c>
      <c r="AJ2800" s="1">
        <f t="shared" si="16"/>
        <v>806410826.7</v>
      </c>
      <c r="AK2800" s="1">
        <f t="shared" si="17"/>
        <v>47669.56951</v>
      </c>
      <c r="AL2800" s="1" t="s">
        <v>20</v>
      </c>
      <c r="AM2800" s="5">
        <f t="shared" si="18"/>
        <v>0.7452081605</v>
      </c>
      <c r="AN2800" s="5">
        <f t="shared" si="19"/>
        <v>0.7139451953</v>
      </c>
      <c r="AO2800" s="5">
        <f t="shared" si="20"/>
        <v>1.216472671</v>
      </c>
      <c r="AP2800" s="5">
        <f t="shared" si="21"/>
        <v>0.288168177</v>
      </c>
      <c r="AQ2800" s="1">
        <f t="shared" si="22"/>
        <v>1.691667945</v>
      </c>
      <c r="AR2800" s="1">
        <f t="shared" si="23"/>
        <v>0.3599293499</v>
      </c>
      <c r="AT2800" s="1">
        <v>0.367814924885167</v>
      </c>
      <c r="AU2800" s="1">
        <f t="shared" si="24"/>
        <v>0.000004561135747</v>
      </c>
      <c r="AV2800" s="1">
        <f t="shared" si="25"/>
        <v>219243.6392</v>
      </c>
    </row>
    <row r="2801" ht="12.75" customHeight="1">
      <c r="A2801" s="4" t="s">
        <v>5650</v>
      </c>
      <c r="B2801" s="1" t="s">
        <v>5651</v>
      </c>
      <c r="C2801" s="2">
        <v>-2.45632949137863E-9</v>
      </c>
      <c r="D2801" s="2">
        <v>2.02599398879094E-9</v>
      </c>
      <c r="E2801" s="2">
        <v>-1.66639114190609E-9</v>
      </c>
      <c r="F2801" s="2">
        <v>3.79654916956381E-9</v>
      </c>
      <c r="G2801" s="1">
        <v>3316116.73516799</v>
      </c>
      <c r="H2801" s="1">
        <v>-506151.219145261</v>
      </c>
      <c r="I2801" s="1">
        <v>1492.69980634961</v>
      </c>
      <c r="J2801" s="1">
        <v>22797.8126752094</v>
      </c>
      <c r="K2801" s="1">
        <v>506686.980227814</v>
      </c>
      <c r="L2801" s="1">
        <v>44556.2164920352</v>
      </c>
      <c r="M2801" s="1">
        <v>50324.1182641011</v>
      </c>
      <c r="N2801" s="1">
        <v>41350.3329015841</v>
      </c>
      <c r="O2801" s="1">
        <v>3189334.23189963</v>
      </c>
      <c r="P2801" s="1">
        <v>417262.764287184</v>
      </c>
      <c r="Q2801" s="1">
        <v>153372.324093164</v>
      </c>
      <c r="S2801" s="5">
        <f t="shared" ref="S2801:U2801" si="2823">($AY$3*M2801^2)/(2*$AY$6)</f>
        <v>153396.3834</v>
      </c>
      <c r="T2801" s="5">
        <f t="shared" si="2823"/>
        <v>103566.856</v>
      </c>
      <c r="U2801" s="5">
        <f t="shared" si="2823"/>
        <v>616116501.2</v>
      </c>
      <c r="V2801" s="1" t="s">
        <v>20</v>
      </c>
      <c r="W2801" s="2">
        <f t="shared" si="3"/>
        <v>45475.04583</v>
      </c>
      <c r="X2801" s="1">
        <f t="shared" si="4"/>
        <v>0.9599979818</v>
      </c>
      <c r="Y2801" s="1">
        <f t="shared" si="5"/>
        <v>1.224633281</v>
      </c>
      <c r="Z2801" s="1">
        <f t="shared" si="6"/>
        <v>0.8268214402</v>
      </c>
      <c r="AA2801" s="5">
        <f t="shared" si="7"/>
        <v>0.3636751811</v>
      </c>
      <c r="AB2801" s="1">
        <f t="shared" si="8"/>
        <v>2397.512734</v>
      </c>
      <c r="AC2801" s="1">
        <f t="shared" si="9"/>
        <v>100750.4963</v>
      </c>
      <c r="AD2801" s="5">
        <f t="shared" si="10"/>
        <v>113701.2781</v>
      </c>
      <c r="AE2801" s="5">
        <f t="shared" si="11"/>
        <v>80392.63946</v>
      </c>
      <c r="AF2801" s="5">
        <f t="shared" si="12"/>
        <v>254422.5568</v>
      </c>
      <c r="AG2801" s="5">
        <f t="shared" si="13"/>
        <v>116046.003</v>
      </c>
      <c r="AH2801" s="5">
        <f t="shared" si="14"/>
        <v>2975.568467</v>
      </c>
      <c r="AI2801" s="5">
        <f t="shared" si="15"/>
        <v>138376.5538</v>
      </c>
      <c r="AJ2801" s="1">
        <f t="shared" si="16"/>
        <v>806417375</v>
      </c>
      <c r="AK2801" s="1">
        <f t="shared" si="17"/>
        <v>51703.83507</v>
      </c>
      <c r="AL2801" s="1" t="s">
        <v>20</v>
      </c>
      <c r="AM2801" s="5">
        <f t="shared" si="18"/>
        <v>0.6949118059</v>
      </c>
      <c r="AN2801" s="5">
        <f t="shared" si="19"/>
        <v>0.7092421375</v>
      </c>
      <c r="AO2801" s="5">
        <f t="shared" si="20"/>
        <v>1.003098518</v>
      </c>
      <c r="AP2801" s="5">
        <f t="shared" si="21"/>
        <v>0.3169598581</v>
      </c>
      <c r="AQ2801" s="1">
        <f t="shared" si="22"/>
        <v>1.559685803</v>
      </c>
      <c r="AR2801" s="1">
        <f t="shared" si="23"/>
        <v>0.3318480431</v>
      </c>
      <c r="AT2801" s="1">
        <v>0.329617725810344</v>
      </c>
      <c r="AU2801" s="1">
        <f t="shared" si="24"/>
        <v>0.000004087433332</v>
      </c>
      <c r="AV2801" s="1">
        <f t="shared" si="25"/>
        <v>244652.3084</v>
      </c>
    </row>
    <row r="2802" ht="12.75" customHeight="1">
      <c r="A2802" s="4" t="s">
        <v>5652</v>
      </c>
      <c r="B2802" s="1" t="s">
        <v>5653</v>
      </c>
      <c r="C2802" s="2">
        <v>-1.52439653920124E-9</v>
      </c>
      <c r="D2802" s="2">
        <v>2.58499282770573E-9</v>
      </c>
      <c r="E2802" s="2">
        <v>2.82759245784244E-10</v>
      </c>
      <c r="F2802" s="2">
        <v>3.23588196636711E-9</v>
      </c>
      <c r="G2802" s="1">
        <v>3384214.41933145</v>
      </c>
      <c r="H2802" s="1">
        <v>-537240.170485584</v>
      </c>
      <c r="I2802" s="1">
        <v>2048.32003872069</v>
      </c>
      <c r="J2802" s="1">
        <v>3284.01543551298</v>
      </c>
      <c r="K2802" s="1">
        <v>537275.975807869</v>
      </c>
      <c r="L2802" s="1">
        <v>45059.2873510457</v>
      </c>
      <c r="M2802" s="1">
        <v>48012.8281329074</v>
      </c>
      <c r="N2802" s="1">
        <v>43479.8940533133</v>
      </c>
      <c r="O2802" s="1">
        <v>3212271.42457426</v>
      </c>
      <c r="P2802" s="1">
        <v>490507.534628367</v>
      </c>
      <c r="Q2802" s="1">
        <v>139907.180581137</v>
      </c>
      <c r="S2802" s="5">
        <f t="shared" ref="S2802:U2802" si="2824">($AY$3*M2802^2)/(2*$AY$6)</f>
        <v>139629.5532</v>
      </c>
      <c r="T2802" s="5">
        <f t="shared" si="2824"/>
        <v>114509.0275</v>
      </c>
      <c r="U2802" s="5">
        <f t="shared" si="2824"/>
        <v>625010395.3</v>
      </c>
      <c r="V2802" s="1" t="s">
        <v>20</v>
      </c>
      <c r="W2802" s="2">
        <f t="shared" si="3"/>
        <v>38367.43426</v>
      </c>
      <c r="X2802" s="1">
        <f t="shared" si="4"/>
        <v>1.379250411</v>
      </c>
      <c r="Y2802" s="1">
        <f t="shared" si="5"/>
        <v>1.565990277</v>
      </c>
      <c r="Z2802" s="1">
        <f t="shared" si="6"/>
        <v>1.284255514</v>
      </c>
      <c r="AA2802" s="5">
        <f t="shared" si="7"/>
        <v>0.309968318</v>
      </c>
      <c r="AB2802" s="1">
        <f t="shared" si="8"/>
        <v>2422.004541</v>
      </c>
      <c r="AC2802" s="1">
        <f t="shared" si="9"/>
        <v>101112.1382</v>
      </c>
      <c r="AD2802" s="5">
        <f t="shared" si="10"/>
        <v>140272.0586</v>
      </c>
      <c r="AE2802" s="5">
        <f t="shared" si="11"/>
        <v>99285.88261</v>
      </c>
      <c r="AF2802" s="5">
        <f t="shared" si="12"/>
        <v>274335.8702</v>
      </c>
      <c r="AG2802" s="5">
        <f t="shared" si="13"/>
        <v>119439.9491</v>
      </c>
      <c r="AH2802" s="5">
        <f t="shared" si="14"/>
        <v>2964.925926</v>
      </c>
      <c r="AI2802" s="5">
        <f t="shared" si="15"/>
        <v>154895.9211</v>
      </c>
      <c r="AJ2802" s="1">
        <f t="shared" si="16"/>
        <v>855101273.5</v>
      </c>
      <c r="AK2802" s="1">
        <f t="shared" si="17"/>
        <v>57069.30054</v>
      </c>
      <c r="AL2802" s="1" t="s">
        <v>20</v>
      </c>
      <c r="AM2802" s="5">
        <f t="shared" si="18"/>
        <v>0.7159256851</v>
      </c>
      <c r="AN2802" s="5">
        <f t="shared" si="19"/>
        <v>0.6096019993</v>
      </c>
      <c r="AO2802" s="5">
        <f t="shared" si="20"/>
        <v>0.8612516212</v>
      </c>
      <c r="AP2802" s="5">
        <f t="shared" si="21"/>
        <v>0.3116986754</v>
      </c>
      <c r="AQ2802" s="1">
        <f t="shared" si="22"/>
        <v>1.498355973</v>
      </c>
      <c r="AR2802" s="1">
        <f t="shared" si="23"/>
        <v>0.3187991433</v>
      </c>
      <c r="AT2802" s="1">
        <v>0.389717611664586</v>
      </c>
      <c r="AU2802" s="1">
        <f t="shared" si="24"/>
        <v>0.000004557560885</v>
      </c>
      <c r="AV2802" s="1">
        <f t="shared" si="25"/>
        <v>219415.6096</v>
      </c>
    </row>
    <row r="2803" ht="12.75" customHeight="1">
      <c r="A2803" s="4" t="s">
        <v>5654</v>
      </c>
      <c r="B2803" s="1" t="s">
        <v>5655</v>
      </c>
      <c r="C2803" s="2">
        <v>-3.39291359642894E-9</v>
      </c>
      <c r="D2803" s="2">
        <v>2.03096685510895E-10</v>
      </c>
      <c r="E2803" s="2">
        <v>-1.81916984061556E-9</v>
      </c>
      <c r="F2803" s="2">
        <v>3.89219833266741E-9</v>
      </c>
      <c r="G2803" s="1">
        <v>3050825.09681498</v>
      </c>
      <c r="H2803" s="1">
        <v>-532155.387274574</v>
      </c>
      <c r="I2803" s="1">
        <v>15049.2066583548</v>
      </c>
      <c r="J2803" s="1">
        <v>8017.25238224332</v>
      </c>
      <c r="K2803" s="1">
        <v>532431.468683587</v>
      </c>
      <c r="L2803" s="1">
        <v>44746.7923236476</v>
      </c>
      <c r="M2803" s="1">
        <v>51256.3948900256</v>
      </c>
      <c r="N2803" s="1">
        <v>41097.2297842644</v>
      </c>
      <c r="O2803" s="1">
        <v>3007419.26050563</v>
      </c>
      <c r="P2803" s="1">
        <v>472854.210544279</v>
      </c>
      <c r="Q2803" s="1">
        <v>139275.983520031</v>
      </c>
      <c r="S2803" s="5">
        <f t="shared" ref="S2803:U2803" si="2825">($AY$3*M2803^2)/(2*$AY$6)</f>
        <v>159132.5</v>
      </c>
      <c r="T2803" s="5">
        <f t="shared" si="2825"/>
        <v>102302.8822</v>
      </c>
      <c r="U2803" s="5">
        <f t="shared" si="2825"/>
        <v>547836199</v>
      </c>
      <c r="V2803" s="1" t="s">
        <v>20</v>
      </c>
      <c r="W2803" s="2">
        <f t="shared" si="3"/>
        <v>48605.49036</v>
      </c>
      <c r="X2803" s="1">
        <f t="shared" si="4"/>
        <v>0.8475262513</v>
      </c>
      <c r="Y2803" s="1">
        <f t="shared" si="5"/>
        <v>1.112052923</v>
      </c>
      <c r="Z2803" s="1">
        <f t="shared" si="6"/>
        <v>0.7149150498</v>
      </c>
      <c r="AA2803" s="5">
        <f t="shared" si="7"/>
        <v>0.3728375086</v>
      </c>
      <c r="AB2803" s="1">
        <f t="shared" si="8"/>
        <v>2299.612563</v>
      </c>
      <c r="AC2803" s="1">
        <f t="shared" si="9"/>
        <v>97834.98114</v>
      </c>
      <c r="AD2803" s="5">
        <f t="shared" si="10"/>
        <v>110228.2599</v>
      </c>
      <c r="AE2803" s="5">
        <f t="shared" si="11"/>
        <v>72918.31556</v>
      </c>
      <c r="AF2803" s="5">
        <f t="shared" si="12"/>
        <v>257210.1891</v>
      </c>
      <c r="AG2803" s="5">
        <f t="shared" si="13"/>
        <v>119733.6914</v>
      </c>
      <c r="AH2803" s="5">
        <f t="shared" si="14"/>
        <v>3064.241404</v>
      </c>
      <c r="AI2803" s="5">
        <f t="shared" si="15"/>
        <v>137476.4977</v>
      </c>
      <c r="AJ2803" s="1">
        <f t="shared" si="16"/>
        <v>847391001</v>
      </c>
      <c r="AK2803" s="1">
        <f t="shared" si="17"/>
        <v>50436.72958</v>
      </c>
      <c r="AL2803" s="1" t="s">
        <v>20</v>
      </c>
      <c r="AM2803" s="5">
        <f t="shared" si="18"/>
        <v>0.7077297887</v>
      </c>
      <c r="AN2803" s="5">
        <f t="shared" si="19"/>
        <v>0.7687602091</v>
      </c>
      <c r="AO2803" s="5">
        <f t="shared" si="20"/>
        <v>1.162109951</v>
      </c>
      <c r="AP2803" s="5">
        <f t="shared" si="21"/>
        <v>0.3294546783</v>
      </c>
      <c r="AQ2803" s="1">
        <f t="shared" si="22"/>
        <v>1.680106954</v>
      </c>
      <c r="AR2803" s="1">
        <f t="shared" si="23"/>
        <v>0.3574695647</v>
      </c>
      <c r="AT2803" s="1">
        <v>0.24256125903074</v>
      </c>
      <c r="AU2803" s="1">
        <f t="shared" si="24"/>
        <v>0.000002862447899</v>
      </c>
      <c r="AV2803" s="1">
        <f t="shared" si="25"/>
        <v>349351.3368</v>
      </c>
    </row>
    <row r="2804" ht="12.75" customHeight="1">
      <c r="A2804" s="4" t="s">
        <v>5656</v>
      </c>
      <c r="B2804" s="1" t="s">
        <v>5657</v>
      </c>
      <c r="C2804" s="2">
        <v>-2.0572432726736E-9</v>
      </c>
      <c r="D2804" s="2">
        <v>3.60814561854851E-9</v>
      </c>
      <c r="E2804" s="2">
        <v>7.85284615602645E-10</v>
      </c>
      <c r="F2804" s="2">
        <v>4.60140604793522E-9</v>
      </c>
      <c r="G2804" s="1">
        <v>2525243.21326202</v>
      </c>
      <c r="H2804" s="1">
        <v>-542663.74204998</v>
      </c>
      <c r="I2804" s="1">
        <v>1652.04067648543</v>
      </c>
      <c r="J2804" s="1">
        <v>-6965.77180813389</v>
      </c>
      <c r="K2804" s="1">
        <v>542757.648800678</v>
      </c>
      <c r="L2804" s="1">
        <v>39079.3680270905</v>
      </c>
      <c r="M2804" s="1">
        <v>42785.5877459386</v>
      </c>
      <c r="N2804" s="1">
        <v>37032.4642833437</v>
      </c>
      <c r="O2804" s="1">
        <v>2650773.82792565</v>
      </c>
      <c r="P2804" s="1">
        <v>508527.804006638</v>
      </c>
      <c r="Q2804" s="1">
        <v>139877.679782766</v>
      </c>
      <c r="S2804" s="5">
        <f t="shared" ref="S2804:U2804" si="2826">($AY$3*M2804^2)/(2*$AY$6)</f>
        <v>110881.164</v>
      </c>
      <c r="T2804" s="5">
        <f t="shared" si="2826"/>
        <v>83066.89886</v>
      </c>
      <c r="U2804" s="5">
        <f t="shared" si="2826"/>
        <v>425606370.5</v>
      </c>
      <c r="V2804" s="1" t="s">
        <v>20</v>
      </c>
      <c r="W2804" s="2">
        <f t="shared" si="3"/>
        <v>63159.39692</v>
      </c>
      <c r="X2804" s="1">
        <f t="shared" si="4"/>
        <v>0.3828415932</v>
      </c>
      <c r="Y2804" s="1">
        <f t="shared" si="5"/>
        <v>0.4589010545</v>
      </c>
      <c r="Z2804" s="1">
        <f t="shared" si="6"/>
        <v>0.3437868624</v>
      </c>
      <c r="AA2804" s="5">
        <f t="shared" si="7"/>
        <v>0.4407732136</v>
      </c>
      <c r="AB2804" s="1">
        <f t="shared" si="8"/>
        <v>2092.173147</v>
      </c>
      <c r="AC2804" s="1">
        <f t="shared" si="9"/>
        <v>91850.92076</v>
      </c>
      <c r="AD2804" s="5">
        <f t="shared" si="10"/>
        <v>84017.0481</v>
      </c>
      <c r="AE2804" s="5">
        <f t="shared" si="11"/>
        <v>66726.40737</v>
      </c>
      <c r="AF2804" s="5">
        <f t="shared" si="12"/>
        <v>232856.2879</v>
      </c>
      <c r="AG2804" s="5">
        <f t="shared" si="13"/>
        <v>135786.8962</v>
      </c>
      <c r="AH2804" s="5">
        <f t="shared" si="14"/>
        <v>3263.875828</v>
      </c>
      <c r="AI2804" s="5">
        <f t="shared" si="15"/>
        <v>97069.39176</v>
      </c>
      <c r="AJ2804" s="1">
        <f t="shared" si="16"/>
        <v>863825627.1</v>
      </c>
      <c r="AK2804" s="1">
        <f t="shared" si="17"/>
        <v>49972.14043</v>
      </c>
      <c r="AL2804" s="1" t="s">
        <v>20</v>
      </c>
      <c r="AM2804" s="5">
        <f t="shared" si="18"/>
        <v>0.6361627311</v>
      </c>
      <c r="AN2804" s="5">
        <f t="shared" si="19"/>
        <v>1.028155174</v>
      </c>
      <c r="AO2804" s="5">
        <f t="shared" si="20"/>
        <v>1.294578355</v>
      </c>
      <c r="AP2804" s="5">
        <f t="shared" si="21"/>
        <v>0.3709694227</v>
      </c>
      <c r="AQ2804" s="1">
        <f t="shared" si="22"/>
        <v>1.728614423</v>
      </c>
      <c r="AR2804" s="1">
        <f t="shared" si="23"/>
        <v>0.3677903028</v>
      </c>
      <c r="AT2804" s="1">
        <v>0.437877280383471</v>
      </c>
      <c r="AU2804" s="1">
        <f t="shared" si="24"/>
        <v>0.000005069047116</v>
      </c>
      <c r="AV2804" s="1">
        <f t="shared" si="25"/>
        <v>197275.7359</v>
      </c>
    </row>
    <row r="2805" ht="12.75" customHeight="1">
      <c r="A2805" s="4" t="s">
        <v>5658</v>
      </c>
      <c r="B2805" s="1" t="s">
        <v>5659</v>
      </c>
      <c r="C2805" s="2">
        <v>-2.74024400776372E-9</v>
      </c>
      <c r="D2805" s="2">
        <v>2.12896501521841E-9</v>
      </c>
      <c r="E2805" s="2">
        <v>1.61933778746636E-9</v>
      </c>
      <c r="F2805" s="2">
        <v>3.93124114479149E-9</v>
      </c>
      <c r="G2805" s="1">
        <v>3072129.48245869</v>
      </c>
      <c r="H2805" s="1">
        <v>-537701.003070392</v>
      </c>
      <c r="I2805" s="1">
        <v>10871.7388391687</v>
      </c>
      <c r="J2805" s="1">
        <v>-4453.36902926781</v>
      </c>
      <c r="K2805" s="1">
        <v>537835.675191751</v>
      </c>
      <c r="L2805" s="1">
        <v>45116.4233654316</v>
      </c>
      <c r="M2805" s="1">
        <v>44817.6667897314</v>
      </c>
      <c r="N2805" s="1">
        <v>45224.8600443595</v>
      </c>
      <c r="O2805" s="1">
        <v>2902746.20603941</v>
      </c>
      <c r="P2805" s="1">
        <v>496250.664755337</v>
      </c>
      <c r="Q2805" s="1">
        <v>135535.097404704</v>
      </c>
      <c r="S2805" s="5">
        <f t="shared" ref="S2805:U2805" si="2827">($AY$3*M2805^2)/(2*$AY$6)</f>
        <v>121663.7669</v>
      </c>
      <c r="T2805" s="5">
        <f t="shared" si="2827"/>
        <v>123884.5749</v>
      </c>
      <c r="U2805" s="5">
        <f t="shared" si="2827"/>
        <v>510365024.2</v>
      </c>
      <c r="V2805" s="1" t="s">
        <v>20</v>
      </c>
      <c r="W2805" s="2">
        <f t="shared" si="3"/>
        <v>48922.5345</v>
      </c>
      <c r="X2805" s="1">
        <f t="shared" si="4"/>
        <v>0.8504551791</v>
      </c>
      <c r="Y2805" s="1">
        <f t="shared" si="5"/>
        <v>0.839229208</v>
      </c>
      <c r="Z2805" s="1">
        <f t="shared" si="6"/>
        <v>0.8545482057</v>
      </c>
      <c r="AA2805" s="5">
        <f t="shared" si="7"/>
        <v>0.376577458</v>
      </c>
      <c r="AB2805" s="1">
        <f t="shared" si="8"/>
        <v>2307.62787</v>
      </c>
      <c r="AC2805" s="1">
        <f t="shared" si="9"/>
        <v>96117.33267</v>
      </c>
      <c r="AD2805" s="5">
        <f t="shared" si="10"/>
        <v>120094.443</v>
      </c>
      <c r="AE2805" s="5">
        <f t="shared" si="11"/>
        <v>89629.95347</v>
      </c>
      <c r="AF2805" s="5">
        <f t="shared" si="12"/>
        <v>249238.9917</v>
      </c>
      <c r="AG2805" s="5">
        <f t="shared" si="13"/>
        <v>130225.8488</v>
      </c>
      <c r="AH2805" s="5">
        <f t="shared" si="14"/>
        <v>3119.00041</v>
      </c>
      <c r="AI2805" s="5">
        <f t="shared" si="15"/>
        <v>119013.1428</v>
      </c>
      <c r="AJ2805" s="1">
        <f t="shared" si="16"/>
        <v>855992062.8</v>
      </c>
      <c r="AK2805" s="1">
        <f t="shared" si="17"/>
        <v>55780.53601</v>
      </c>
      <c r="AL2805" s="1" t="s">
        <v>20</v>
      </c>
      <c r="AM2805" s="5">
        <f t="shared" si="18"/>
        <v>0.657313483</v>
      </c>
      <c r="AN2805" s="5">
        <f t="shared" si="19"/>
        <v>0.7127657548</v>
      </c>
      <c r="AO2805" s="5">
        <f t="shared" si="20"/>
        <v>0.9550290161</v>
      </c>
      <c r="AP2805" s="5">
        <f t="shared" si="21"/>
        <v>0.3434422749</v>
      </c>
      <c r="AQ2805" s="1">
        <f t="shared" si="22"/>
        <v>1.534571239</v>
      </c>
      <c r="AR2805" s="1">
        <f t="shared" si="23"/>
        <v>0.326504519</v>
      </c>
      <c r="AT2805" s="1">
        <v>0.173776264467701</v>
      </c>
      <c r="AU2805" s="1">
        <f t="shared" si="24"/>
        <v>0.000002030115372</v>
      </c>
      <c r="AV2805" s="1">
        <f t="shared" si="25"/>
        <v>492582.8423</v>
      </c>
    </row>
    <row r="2806" ht="12.75" customHeight="1">
      <c r="A2806" s="4" t="s">
        <v>5660</v>
      </c>
      <c r="B2806" s="1" t="s">
        <v>5661</v>
      </c>
      <c r="C2806" s="2">
        <v>-1.3024696629614E-9</v>
      </c>
      <c r="D2806" s="2">
        <v>2.83285542393214E-9</v>
      </c>
      <c r="E2806" s="2">
        <v>1.79627412905136E-9</v>
      </c>
      <c r="F2806" s="2">
        <v>3.89297369605254E-9</v>
      </c>
      <c r="G2806" s="1">
        <v>2937827.39174232</v>
      </c>
      <c r="H2806" s="1">
        <v>-544990.165839851</v>
      </c>
      <c r="I2806" s="1">
        <v>6530.41996653119</v>
      </c>
      <c r="J2806" s="1">
        <v>-8654.96579973605</v>
      </c>
      <c r="K2806" s="1">
        <v>545115.991544335</v>
      </c>
      <c r="L2806" s="1">
        <v>44021.4424405756</v>
      </c>
      <c r="M2806" s="1">
        <v>46660.0494680396</v>
      </c>
      <c r="N2806" s="1">
        <v>42855.9998695646</v>
      </c>
      <c r="O2806" s="1">
        <v>2951491.16669815</v>
      </c>
      <c r="P2806" s="1">
        <v>513588.037320329</v>
      </c>
      <c r="Q2806" s="1">
        <v>133369.679085435</v>
      </c>
      <c r="S2806" s="5">
        <f t="shared" ref="S2806:U2806" si="2828">($AY$3*M2806^2)/(2*$AY$6)</f>
        <v>131872.1727</v>
      </c>
      <c r="T2806" s="5">
        <f t="shared" si="2828"/>
        <v>111246.418</v>
      </c>
      <c r="U2806" s="5">
        <f t="shared" si="2828"/>
        <v>527649763.1</v>
      </c>
      <c r="V2806" s="1" t="s">
        <v>20</v>
      </c>
      <c r="W2806" s="2">
        <f t="shared" si="3"/>
        <v>49541.29482</v>
      </c>
      <c r="X2806" s="1">
        <f t="shared" si="4"/>
        <v>0.7895758044</v>
      </c>
      <c r="Y2806" s="1">
        <f t="shared" si="5"/>
        <v>0.8870654889</v>
      </c>
      <c r="Z2806" s="1">
        <f t="shared" si="6"/>
        <v>0.7483220766</v>
      </c>
      <c r="AA2806" s="5">
        <f t="shared" si="7"/>
        <v>0.3729117814</v>
      </c>
      <c r="AB2806" s="1">
        <f t="shared" si="8"/>
        <v>2256.623753</v>
      </c>
      <c r="AC2806" s="1">
        <f t="shared" si="9"/>
        <v>96921.00775</v>
      </c>
      <c r="AD2806" s="5">
        <f t="shared" si="10"/>
        <v>114922.6225</v>
      </c>
      <c r="AE2806" s="5">
        <f t="shared" si="11"/>
        <v>81722.66152</v>
      </c>
      <c r="AF2806" s="5">
        <f t="shared" si="12"/>
        <v>254456.3393</v>
      </c>
      <c r="AG2806" s="5">
        <f t="shared" si="13"/>
        <v>129332.7798</v>
      </c>
      <c r="AH2806" s="5">
        <f t="shared" si="14"/>
        <v>3093.137463</v>
      </c>
      <c r="AI2806" s="5">
        <f t="shared" si="15"/>
        <v>125123.5595</v>
      </c>
      <c r="AJ2806" s="1">
        <f t="shared" si="16"/>
        <v>867579046.1</v>
      </c>
      <c r="AK2806" s="1">
        <f t="shared" si="17"/>
        <v>53419.19356</v>
      </c>
      <c r="AL2806" s="1" t="s">
        <v>20</v>
      </c>
      <c r="AM2806" s="5">
        <f t="shared" si="18"/>
        <v>0.6708114119</v>
      </c>
      <c r="AN2806" s="5">
        <f t="shared" si="19"/>
        <v>0.7549245114</v>
      </c>
      <c r="AO2806" s="5">
        <f t="shared" si="20"/>
        <v>1.061613792</v>
      </c>
      <c r="AP2806" s="5">
        <f t="shared" si="21"/>
        <v>0.3409539918</v>
      </c>
      <c r="AQ2806" s="1">
        <f t="shared" si="22"/>
        <v>1.624096113</v>
      </c>
      <c r="AR2806" s="1">
        <f t="shared" si="23"/>
        <v>0.3455523644</v>
      </c>
      <c r="AT2806" s="1">
        <v>0.501914802988101</v>
      </c>
      <c r="AU2806" s="1">
        <f t="shared" si="24"/>
        <v>0.00000578523427</v>
      </c>
      <c r="AV2806" s="1">
        <f t="shared" si="25"/>
        <v>172853.8471</v>
      </c>
    </row>
    <row r="2807" ht="12.75" customHeight="1">
      <c r="A2807" s="4" t="s">
        <v>5662</v>
      </c>
      <c r="B2807" s="1" t="s">
        <v>5663</v>
      </c>
      <c r="C2807" s="2">
        <v>-9.72213163341887E-10</v>
      </c>
      <c r="D2807" s="2">
        <v>2.92511168130986E-9</v>
      </c>
      <c r="E2807" s="2">
        <v>8.87349317133367E-10</v>
      </c>
      <c r="F2807" s="2">
        <v>3.67601518811818E-9</v>
      </c>
      <c r="G2807" s="1">
        <v>2728774.07239739</v>
      </c>
      <c r="H2807" s="1">
        <v>-529002.214366142</v>
      </c>
      <c r="I2807" s="1">
        <v>7009.58176401276</v>
      </c>
      <c r="J2807" s="1">
        <v>10353.5170716137</v>
      </c>
      <c r="K2807" s="1">
        <v>529224.158056845</v>
      </c>
      <c r="L2807" s="1">
        <v>43227.132072862</v>
      </c>
      <c r="M2807" s="1">
        <v>46984.7382141682</v>
      </c>
      <c r="N2807" s="1">
        <v>41231.776282867</v>
      </c>
      <c r="O2807" s="1">
        <v>2675862.90424974</v>
      </c>
      <c r="P2807" s="1">
        <v>489693.931058535</v>
      </c>
      <c r="Q2807" s="1">
        <v>135690.242449293</v>
      </c>
      <c r="S2807" s="5">
        <f t="shared" ref="S2807:U2807" si="2829">($AY$3*M2807^2)/(2*$AY$6)</f>
        <v>133713.8504</v>
      </c>
      <c r="T2807" s="5">
        <f t="shared" si="2829"/>
        <v>102973.8289</v>
      </c>
      <c r="U2807" s="5">
        <f t="shared" si="2829"/>
        <v>433701066.2</v>
      </c>
      <c r="V2807" s="1" t="s">
        <v>20</v>
      </c>
      <c r="W2807" s="2">
        <f t="shared" si="3"/>
        <v>48539.19046</v>
      </c>
      <c r="X2807" s="1">
        <f t="shared" si="4"/>
        <v>0.7930997048</v>
      </c>
      <c r="Y2807" s="1">
        <f t="shared" si="5"/>
        <v>0.9369762119</v>
      </c>
      <c r="Z2807" s="1">
        <f t="shared" si="6"/>
        <v>0.7215709357</v>
      </c>
      <c r="AA2807" s="5">
        <f t="shared" si="7"/>
        <v>0.3521291124</v>
      </c>
      <c r="AB2807" s="1">
        <f t="shared" si="8"/>
        <v>2174.852496</v>
      </c>
      <c r="AC2807" s="1">
        <f t="shared" si="9"/>
        <v>92284.57292</v>
      </c>
      <c r="AD2807" s="5">
        <f t="shared" si="10"/>
        <v>117092.7788</v>
      </c>
      <c r="AE2807" s="5">
        <f t="shared" si="11"/>
        <v>83406.75534</v>
      </c>
      <c r="AF2807" s="5">
        <f t="shared" si="12"/>
        <v>264912.403</v>
      </c>
      <c r="AG2807" s="5">
        <f t="shared" si="13"/>
        <v>131481.9749</v>
      </c>
      <c r="AH2807" s="5">
        <f t="shared" si="14"/>
        <v>3248.538629</v>
      </c>
      <c r="AI2807" s="5">
        <f t="shared" si="15"/>
        <v>133430.4281</v>
      </c>
      <c r="AJ2807" s="1">
        <f t="shared" si="16"/>
        <v>842286407.6</v>
      </c>
      <c r="AK2807" s="1">
        <f t="shared" si="17"/>
        <v>54912.16135</v>
      </c>
      <c r="AL2807" s="1" t="s">
        <v>20</v>
      </c>
      <c r="AM2807" s="5">
        <f t="shared" si="18"/>
        <v>0.6406097933</v>
      </c>
      <c r="AN2807" s="5">
        <f t="shared" si="19"/>
        <v>0.7193324951</v>
      </c>
      <c r="AO2807" s="5">
        <f t="shared" si="20"/>
        <v>1.009853943</v>
      </c>
      <c r="AP2807" s="5">
        <f t="shared" si="21"/>
        <v>0.317949027</v>
      </c>
      <c r="AQ2807" s="1">
        <f t="shared" si="22"/>
        <v>1.53387954</v>
      </c>
      <c r="AR2807" s="1">
        <f t="shared" si="23"/>
        <v>0.3263573488</v>
      </c>
      <c r="AT2807" s="1">
        <v>0.400652545760113</v>
      </c>
      <c r="AU2807" s="1">
        <f t="shared" si="24"/>
        <v>0.000004756725766</v>
      </c>
      <c r="AV2807" s="1">
        <f t="shared" si="25"/>
        <v>210228.6424</v>
      </c>
    </row>
    <row r="2808" ht="12.75" customHeight="1">
      <c r="A2808" s="4" t="s">
        <v>5664</v>
      </c>
      <c r="B2808" s="1" t="s">
        <v>5665</v>
      </c>
      <c r="C2808" s="2">
        <v>1.63066479659763E-10</v>
      </c>
      <c r="D2808" s="2">
        <v>2.5271140591857E-9</v>
      </c>
      <c r="E2808" s="2">
        <v>1.92434296343723E-9</v>
      </c>
      <c r="F2808" s="2">
        <v>3.58270408030078E-9</v>
      </c>
      <c r="G2808" s="1">
        <v>2690442.12556629</v>
      </c>
      <c r="H2808" s="1">
        <v>-542620.667576496</v>
      </c>
      <c r="I2808" s="1">
        <v>7543.89728914535</v>
      </c>
      <c r="J2808" s="1">
        <v>103.789975527969</v>
      </c>
      <c r="K2808" s="1">
        <v>542704.781765464</v>
      </c>
      <c r="L2808" s="1">
        <v>41481.9989082954</v>
      </c>
      <c r="M2808" s="1">
        <v>43549.5507597892</v>
      </c>
      <c r="N2808" s="1">
        <v>40329.9195769496</v>
      </c>
      <c r="O2808" s="1">
        <v>2814054.15469395</v>
      </c>
      <c r="P2808" s="1">
        <v>459287.937902353</v>
      </c>
      <c r="Q2808" s="1">
        <v>131710.475604556</v>
      </c>
      <c r="S2808" s="5">
        <f t="shared" ref="S2808:U2808" si="2830">($AY$3*M2808^2)/(2*$AY$6)</f>
        <v>114876.2184</v>
      </c>
      <c r="T2808" s="5">
        <f t="shared" si="2830"/>
        <v>98518.43037</v>
      </c>
      <c r="U2808" s="5">
        <f t="shared" si="2830"/>
        <v>479653561.7</v>
      </c>
      <c r="V2808" s="1" t="s">
        <v>20</v>
      </c>
      <c r="W2808" s="2">
        <f t="shared" si="3"/>
        <v>47642.89386</v>
      </c>
      <c r="X2808" s="1">
        <f t="shared" si="4"/>
        <v>0.7580940457</v>
      </c>
      <c r="Y2808" s="1">
        <f t="shared" si="5"/>
        <v>0.8355474013</v>
      </c>
      <c r="Z2808" s="1">
        <f t="shared" si="6"/>
        <v>0.7165697097</v>
      </c>
      <c r="AA2808" s="5">
        <f t="shared" si="7"/>
        <v>0.3431907496</v>
      </c>
      <c r="AB2808" s="1">
        <f t="shared" si="8"/>
        <v>2159.523053</v>
      </c>
      <c r="AC2808" s="1">
        <f t="shared" si="9"/>
        <v>94637.53127</v>
      </c>
      <c r="AD2808" s="5">
        <f t="shared" si="10"/>
        <v>117514.5881</v>
      </c>
      <c r="AE2808" s="5">
        <f t="shared" si="11"/>
        <v>88975.79529</v>
      </c>
      <c r="AF2808" s="5">
        <f t="shared" si="12"/>
        <v>261863.8728</v>
      </c>
      <c r="AG2808" s="5">
        <f t="shared" si="13"/>
        <v>134967.8221</v>
      </c>
      <c r="AH2808" s="5">
        <f t="shared" si="14"/>
        <v>3167.770714</v>
      </c>
      <c r="AI2808" s="5">
        <f t="shared" si="15"/>
        <v>126896.0507</v>
      </c>
      <c r="AJ2808" s="1">
        <f t="shared" si="16"/>
        <v>863741486.6</v>
      </c>
      <c r="AK2808" s="1">
        <f t="shared" si="17"/>
        <v>56040.04462</v>
      </c>
      <c r="AL2808" s="1" t="s">
        <v>20</v>
      </c>
      <c r="AM2808" s="5">
        <f t="shared" si="18"/>
        <v>0.6399610465</v>
      </c>
      <c r="AN2808" s="5">
        <f t="shared" si="19"/>
        <v>0.7350078833</v>
      </c>
      <c r="AO2808" s="5">
        <f t="shared" si="20"/>
        <v>0.9707600632</v>
      </c>
      <c r="AP2808" s="5">
        <f t="shared" si="21"/>
        <v>0.3298436999</v>
      </c>
      <c r="AQ2808" s="1">
        <f t="shared" si="22"/>
        <v>1.54129336</v>
      </c>
      <c r="AR2808" s="1">
        <f t="shared" si="23"/>
        <v>0.3279347574</v>
      </c>
      <c r="AT2808" s="1">
        <v>0.159035914990985</v>
      </c>
      <c r="AU2808" s="1">
        <f t="shared" si="24"/>
        <v>0.000001841244371</v>
      </c>
      <c r="AV2808" s="1">
        <f t="shared" si="25"/>
        <v>543110.9612</v>
      </c>
    </row>
    <row r="2809" ht="12.75" customHeight="1">
      <c r="A2809" s="4" t="s">
        <v>5666</v>
      </c>
      <c r="B2809" s="1" t="s">
        <v>5667</v>
      </c>
      <c r="C2809" s="2">
        <v>-1.0047157587641E-9</v>
      </c>
      <c r="D2809" s="2">
        <v>2.86665550265021E-9</v>
      </c>
      <c r="E2809" s="2">
        <v>1.36723373684372E-9</v>
      </c>
      <c r="F2809" s="2">
        <v>3.40974211857514E-9</v>
      </c>
      <c r="G2809" s="1">
        <v>2787579.78812289</v>
      </c>
      <c r="H2809" s="1">
        <v>-538216.961280419</v>
      </c>
      <c r="I2809" s="1">
        <v>3018.81197203169</v>
      </c>
      <c r="J2809" s="1">
        <v>6653.67755358882</v>
      </c>
      <c r="K2809" s="1">
        <v>538277.01038235</v>
      </c>
      <c r="L2809" s="1">
        <v>42669.077005581</v>
      </c>
      <c r="M2809" s="1">
        <v>46166.6255874702</v>
      </c>
      <c r="N2809" s="1">
        <v>40788.7574016209</v>
      </c>
      <c r="O2809" s="1">
        <v>2749436.09544874</v>
      </c>
      <c r="P2809" s="1">
        <v>499035.06182279</v>
      </c>
      <c r="Q2809" s="1">
        <v>134423.329757401</v>
      </c>
      <c r="S2809" s="5">
        <f t="shared" ref="S2809:U2809" si="2831">($AY$3*M2809^2)/(2*$AY$6)</f>
        <v>129097.858</v>
      </c>
      <c r="T2809" s="5">
        <f t="shared" si="2831"/>
        <v>100772.892</v>
      </c>
      <c r="U2809" s="5">
        <f t="shared" si="2831"/>
        <v>457878268.4</v>
      </c>
      <c r="V2809" s="1" t="s">
        <v>20</v>
      </c>
      <c r="W2809" s="2">
        <f t="shared" si="3"/>
        <v>44545.81432</v>
      </c>
      <c r="X2809" s="1">
        <f t="shared" si="4"/>
        <v>0.9175139838</v>
      </c>
      <c r="Y2809" s="1">
        <f t="shared" si="5"/>
        <v>1.074094418</v>
      </c>
      <c r="Z2809" s="1">
        <f t="shared" si="6"/>
        <v>0.838430648</v>
      </c>
      <c r="AA2809" s="5">
        <f t="shared" si="7"/>
        <v>0.3266225531</v>
      </c>
      <c r="AB2809" s="1">
        <f t="shared" si="8"/>
        <v>2198.161873</v>
      </c>
      <c r="AC2809" s="1">
        <f t="shared" si="9"/>
        <v>93544.65814</v>
      </c>
      <c r="AD2809" s="5">
        <f t="shared" si="10"/>
        <v>124880.4071</v>
      </c>
      <c r="AE2809" s="5">
        <f t="shared" si="11"/>
        <v>90106.70615</v>
      </c>
      <c r="AF2809" s="5">
        <f t="shared" si="12"/>
        <v>271718.5827</v>
      </c>
      <c r="AG2809" s="5">
        <f t="shared" si="13"/>
        <v>130373.0903</v>
      </c>
      <c r="AH2809" s="5">
        <f t="shared" si="14"/>
        <v>3204.779471</v>
      </c>
      <c r="AI2809" s="5">
        <f t="shared" si="15"/>
        <v>141345.4924</v>
      </c>
      <c r="AJ2809" s="1">
        <f t="shared" si="16"/>
        <v>856694469.6</v>
      </c>
      <c r="AK2809" s="1">
        <f t="shared" si="17"/>
        <v>56595.6435</v>
      </c>
      <c r="AL2809" s="1" t="s">
        <v>20</v>
      </c>
      <c r="AM2809" s="5">
        <f t="shared" si="18"/>
        <v>0.6571098896</v>
      </c>
      <c r="AN2809" s="5">
        <f t="shared" si="19"/>
        <v>0.6860119127</v>
      </c>
      <c r="AO2809" s="5">
        <f t="shared" si="20"/>
        <v>0.9507555055</v>
      </c>
      <c r="AP2809" s="5">
        <f t="shared" si="21"/>
        <v>0.3152874055</v>
      </c>
      <c r="AQ2809" s="1">
        <f t="shared" si="22"/>
        <v>1.513710979</v>
      </c>
      <c r="AR2809" s="1">
        <f t="shared" si="23"/>
        <v>0.3220661658</v>
      </c>
      <c r="AT2809" s="1">
        <v>0.742030589541578</v>
      </c>
      <c r="AU2809" s="1">
        <f t="shared" si="24"/>
        <v>0.000008661554567</v>
      </c>
      <c r="AV2809" s="1">
        <f t="shared" si="25"/>
        <v>115452.7161</v>
      </c>
    </row>
    <row r="2810" ht="12.75" customHeight="1">
      <c r="A2810" s="4" t="s">
        <v>5668</v>
      </c>
      <c r="B2810" s="1" t="s">
        <v>5669</v>
      </c>
      <c r="C2810" s="2">
        <v>-1.04870924483962E-11</v>
      </c>
      <c r="D2810" s="2">
        <v>2.6729030169072E-9</v>
      </c>
      <c r="E2810" s="2">
        <v>7.28454464178331E-10</v>
      </c>
      <c r="F2810" s="2">
        <v>3.10353541301016E-9</v>
      </c>
      <c r="G2810" s="1">
        <v>2480666.8276316</v>
      </c>
      <c r="H2810" s="1">
        <v>-539806.750129731</v>
      </c>
      <c r="I2810" s="1">
        <v>601.654745449587</v>
      </c>
      <c r="J2810" s="1">
        <v>4199.93412510111</v>
      </c>
      <c r="K2810" s="1">
        <v>539879.78384808</v>
      </c>
      <c r="L2810" s="1">
        <v>40945.5736687858</v>
      </c>
      <c r="M2810" s="1">
        <v>45134.229021321</v>
      </c>
      <c r="N2810" s="1">
        <v>38576.5784330812</v>
      </c>
      <c r="O2810" s="1">
        <v>2617888.79734769</v>
      </c>
      <c r="P2810" s="1">
        <v>466870.888482361</v>
      </c>
      <c r="Q2810" s="1">
        <v>131838.556362368</v>
      </c>
      <c r="S2810" s="5">
        <f t="shared" ref="S2810:U2810" si="2832">($AY$3*M2810^2)/(2*$AY$6)</f>
        <v>123388.5409</v>
      </c>
      <c r="T2810" s="5">
        <f t="shared" si="2832"/>
        <v>90138.46999</v>
      </c>
      <c r="U2810" s="5">
        <f t="shared" si="2832"/>
        <v>415111878.8</v>
      </c>
      <c r="V2810" s="1" t="s">
        <v>20</v>
      </c>
      <c r="W2810" s="2">
        <f t="shared" si="3"/>
        <v>42980.50436</v>
      </c>
      <c r="X2810" s="1">
        <f t="shared" si="4"/>
        <v>0.9075507195</v>
      </c>
      <c r="Y2810" s="1">
        <f t="shared" si="5"/>
        <v>1.102729624</v>
      </c>
      <c r="Z2810" s="1">
        <f t="shared" si="6"/>
        <v>0.8055720604</v>
      </c>
      <c r="AA2810" s="5">
        <f t="shared" si="7"/>
        <v>0.2972907114</v>
      </c>
      <c r="AB2810" s="1">
        <f t="shared" si="8"/>
        <v>2073.62508</v>
      </c>
      <c r="AC2810" s="1">
        <f t="shared" si="9"/>
        <v>91279.39955</v>
      </c>
      <c r="AD2810" s="5">
        <f t="shared" si="10"/>
        <v>129760.4565</v>
      </c>
      <c r="AE2810" s="5">
        <f t="shared" si="11"/>
        <v>94844.28616</v>
      </c>
      <c r="AF2810" s="5">
        <f t="shared" si="12"/>
        <v>288027.8445</v>
      </c>
      <c r="AG2810" s="5">
        <f t="shared" si="13"/>
        <v>136209.3474</v>
      </c>
      <c r="AH2810" s="5">
        <f t="shared" si="14"/>
        <v>3284.311701</v>
      </c>
      <c r="AI2810" s="5">
        <f t="shared" si="15"/>
        <v>151818.4972</v>
      </c>
      <c r="AJ2810" s="1">
        <f t="shared" si="16"/>
        <v>859245362.7</v>
      </c>
      <c r="AK2810" s="1">
        <f t="shared" si="17"/>
        <v>58552.95497</v>
      </c>
      <c r="AL2810" s="1" t="s">
        <v>20</v>
      </c>
      <c r="AM2810" s="5">
        <f t="shared" si="18"/>
        <v>0.6308270168</v>
      </c>
      <c r="AN2810" s="5">
        <f t="shared" si="19"/>
        <v>0.6621781286</v>
      </c>
      <c r="AO2810" s="5">
        <f t="shared" si="20"/>
        <v>0.9059537454</v>
      </c>
      <c r="AP2810" s="5">
        <f t="shared" si="21"/>
        <v>0.298320242</v>
      </c>
      <c r="AQ2810" s="1">
        <f t="shared" si="22"/>
        <v>1.467467121</v>
      </c>
      <c r="AR2810" s="1">
        <f t="shared" si="23"/>
        <v>0.3122270471</v>
      </c>
      <c r="AT2810" s="1">
        <v>0.149680204661731</v>
      </c>
      <c r="AU2810" s="1">
        <f t="shared" si="24"/>
        <v>0.000001741996072</v>
      </c>
      <c r="AV2810" s="1">
        <f t="shared" si="25"/>
        <v>574054.1073</v>
      </c>
    </row>
    <row r="2811" ht="12.75" customHeight="1">
      <c r="A2811" s="4" t="s">
        <v>5670</v>
      </c>
      <c r="B2811" s="1" t="s">
        <v>5671</v>
      </c>
      <c r="C2811" s="2">
        <v>-2.12790429245988E-9</v>
      </c>
      <c r="D2811" s="2">
        <v>1.50540708503813E-9</v>
      </c>
      <c r="E2811" s="2">
        <v>2.03704237099122E-9</v>
      </c>
      <c r="F2811" s="2">
        <v>3.36276749378526E-9</v>
      </c>
      <c r="G2811" s="1">
        <v>2591661.94543677</v>
      </c>
      <c r="H2811" s="1">
        <v>-518499.146827341</v>
      </c>
      <c r="I2811" s="1">
        <v>10122.5862863938</v>
      </c>
      <c r="J2811" s="1">
        <v>-13201.755128427</v>
      </c>
      <c r="K2811" s="1">
        <v>518774.426750036</v>
      </c>
      <c r="L2811" s="1">
        <v>39854.0876584426</v>
      </c>
      <c r="M2811" s="1">
        <v>39782.9159653096</v>
      </c>
      <c r="N2811" s="1">
        <v>39831.1728611887</v>
      </c>
      <c r="O2811" s="1">
        <v>2485252.22164269</v>
      </c>
      <c r="P2811" s="1">
        <v>484449.09023225</v>
      </c>
      <c r="Q2811" s="1">
        <v>138183.886901176</v>
      </c>
      <c r="S2811" s="5">
        <f t="shared" ref="S2811:U2811" si="2833">($AY$3*M2811^2)/(2*$AY$6)</f>
        <v>95864.09943</v>
      </c>
      <c r="T2811" s="5">
        <f t="shared" si="2833"/>
        <v>96096.80784</v>
      </c>
      <c r="U2811" s="5">
        <f t="shared" si="2833"/>
        <v>374113787</v>
      </c>
      <c r="V2811" s="1" t="s">
        <v>20</v>
      </c>
      <c r="W2811" s="2">
        <f t="shared" si="3"/>
        <v>45562.40986</v>
      </c>
      <c r="X2811" s="1">
        <f t="shared" si="4"/>
        <v>0.765124961</v>
      </c>
      <c r="Y2811" s="1">
        <f t="shared" si="5"/>
        <v>0.7623946706</v>
      </c>
      <c r="Z2811" s="1">
        <f t="shared" si="6"/>
        <v>0.7642453703</v>
      </c>
      <c r="AA2811" s="5">
        <f t="shared" si="7"/>
        <v>0.3221228075</v>
      </c>
      <c r="AB2811" s="1">
        <f t="shared" si="8"/>
        <v>2119.50865</v>
      </c>
      <c r="AC2811" s="1">
        <f t="shared" si="9"/>
        <v>88936.98704</v>
      </c>
      <c r="AD2811" s="5">
        <f t="shared" si="10"/>
        <v>123652.1349</v>
      </c>
      <c r="AE2811" s="5">
        <f t="shared" si="11"/>
        <v>104975.3485</v>
      </c>
      <c r="AF2811" s="5">
        <f t="shared" si="12"/>
        <v>264865.222</v>
      </c>
      <c r="AG2811" s="5">
        <f t="shared" si="13"/>
        <v>141362.8961</v>
      </c>
      <c r="AH2811" s="5">
        <f t="shared" si="14"/>
        <v>3370.813538</v>
      </c>
      <c r="AI2811" s="5">
        <f t="shared" si="15"/>
        <v>123502.3259</v>
      </c>
      <c r="AJ2811" s="1">
        <f t="shared" si="16"/>
        <v>825655143.7</v>
      </c>
      <c r="AK2811" s="1">
        <f t="shared" si="17"/>
        <v>61692.43027</v>
      </c>
      <c r="AL2811" s="1" t="s">
        <v>20</v>
      </c>
      <c r="AM2811" s="5">
        <f t="shared" si="18"/>
        <v>0.5840677904</v>
      </c>
      <c r="AN2811" s="5">
        <f t="shared" si="19"/>
        <v>0.6677241312</v>
      </c>
      <c r="AO2811" s="5">
        <f t="shared" si="20"/>
        <v>0.7865228887</v>
      </c>
      <c r="AP2811" s="5">
        <f t="shared" si="21"/>
        <v>0.3117265216</v>
      </c>
      <c r="AQ2811" s="1">
        <f t="shared" si="22"/>
        <v>1.33834109</v>
      </c>
      <c r="AR2811" s="1">
        <f t="shared" si="23"/>
        <v>0.2847534234</v>
      </c>
      <c r="AT2811" s="1">
        <v>0.207302980804119</v>
      </c>
      <c r="AU2811" s="1">
        <f t="shared" si="24"/>
        <v>0.000002510769568</v>
      </c>
      <c r="AV2811" s="1">
        <f t="shared" si="25"/>
        <v>398284.2603</v>
      </c>
    </row>
    <row r="2812" ht="12.75" customHeight="1">
      <c r="A2812" s="4" t="s">
        <v>5672</v>
      </c>
      <c r="B2812" s="1" t="s">
        <v>5673</v>
      </c>
      <c r="C2812" s="2">
        <v>-1.96491869670194E-9</v>
      </c>
      <c r="D2812" s="2">
        <v>1.66906011739513E-9</v>
      </c>
      <c r="E2812" s="2">
        <v>6.86481652716255E-10</v>
      </c>
      <c r="F2812" s="2">
        <v>2.77681011231423E-9</v>
      </c>
      <c r="G2812" s="1">
        <v>2613066.07632093</v>
      </c>
      <c r="H2812" s="1">
        <v>-537359.257762915</v>
      </c>
      <c r="I2812" s="1">
        <v>12631.7239021505</v>
      </c>
      <c r="J2812" s="1">
        <v>-5054.44601799984</v>
      </c>
      <c r="K2812" s="1">
        <v>537545.733261818</v>
      </c>
      <c r="L2812" s="1">
        <v>43780.558690233</v>
      </c>
      <c r="M2812" s="1">
        <v>51297.1419341806</v>
      </c>
      <c r="N2812" s="1">
        <v>39464.9184549131</v>
      </c>
      <c r="O2812" s="1">
        <v>2586379.28297878</v>
      </c>
      <c r="P2812" s="1">
        <v>505119.453474075</v>
      </c>
      <c r="Q2812" s="1">
        <v>137349.234731325</v>
      </c>
      <c r="S2812" s="5">
        <f t="shared" ref="S2812:U2812" si="2834">($AY$3*M2812^2)/(2*$AY$6)</f>
        <v>159385.6101</v>
      </c>
      <c r="T2812" s="5">
        <f t="shared" si="2834"/>
        <v>94337.67996</v>
      </c>
      <c r="U2812" s="5">
        <f t="shared" si="2834"/>
        <v>405179251.4</v>
      </c>
      <c r="V2812" s="1" t="s">
        <v>20</v>
      </c>
      <c r="W2812" s="2">
        <f t="shared" si="3"/>
        <v>37468.81931</v>
      </c>
      <c r="X2812" s="1">
        <f t="shared" si="4"/>
        <v>1.365282686</v>
      </c>
      <c r="Y2812" s="1">
        <f t="shared" si="5"/>
        <v>1.874331143</v>
      </c>
      <c r="Z2812" s="1">
        <f t="shared" si="6"/>
        <v>1.109385291</v>
      </c>
      <c r="AA2812" s="5">
        <f t="shared" si="7"/>
        <v>0.2659933733</v>
      </c>
      <c r="AB2812" s="1">
        <f t="shared" si="8"/>
        <v>2128.242998</v>
      </c>
      <c r="AC2812" s="1">
        <f t="shared" si="9"/>
        <v>90728.40659</v>
      </c>
      <c r="AD2812" s="5">
        <f t="shared" si="10"/>
        <v>148368.0513</v>
      </c>
      <c r="AE2812" s="5">
        <f t="shared" si="11"/>
        <v>97389.90946</v>
      </c>
      <c r="AF2812" s="5">
        <f t="shared" si="12"/>
        <v>319829.3836</v>
      </c>
      <c r="AG2812" s="5">
        <f t="shared" si="13"/>
        <v>126978.181</v>
      </c>
      <c r="AH2812" s="5">
        <f t="shared" si="14"/>
        <v>3304.257302</v>
      </c>
      <c r="AI2812" s="5">
        <f t="shared" si="15"/>
        <v>192851.2026</v>
      </c>
      <c r="AJ2812" s="1">
        <f t="shared" si="16"/>
        <v>855530605.9</v>
      </c>
      <c r="AK2812" s="1">
        <f t="shared" si="17"/>
        <v>59377.34289</v>
      </c>
      <c r="AL2812" s="1" t="s">
        <v>20</v>
      </c>
      <c r="AM2812" s="5">
        <f t="shared" si="18"/>
        <v>0.6737619009</v>
      </c>
      <c r="AN2812" s="5">
        <f t="shared" si="19"/>
        <v>0.5766272445</v>
      </c>
      <c r="AO2812" s="5">
        <f t="shared" si="20"/>
        <v>0.8784591859</v>
      </c>
      <c r="AP2812" s="5">
        <f t="shared" si="21"/>
        <v>0.2674959368</v>
      </c>
      <c r="AQ2812" s="1">
        <f t="shared" si="22"/>
        <v>1.440836798</v>
      </c>
      <c r="AR2812" s="1">
        <f t="shared" si="23"/>
        <v>0.3065610208</v>
      </c>
      <c r="AT2812" s="1">
        <v>0.149680204661731</v>
      </c>
      <c r="AU2812" s="1">
        <f t="shared" si="24"/>
        <v>0.000001749559906</v>
      </c>
      <c r="AV2812" s="1">
        <f t="shared" si="25"/>
        <v>571572.3116</v>
      </c>
    </row>
    <row r="2813" ht="12.75" customHeight="1">
      <c r="A2813" s="4" t="s">
        <v>5674</v>
      </c>
      <c r="B2813" s="1" t="s">
        <v>5675</v>
      </c>
      <c r="C2813" s="2">
        <v>1.09215043538962E-9</v>
      </c>
      <c r="D2813" s="2">
        <v>2.13561805778471E-9</v>
      </c>
      <c r="E2813" s="2">
        <v>2.39922230159467E-9</v>
      </c>
      <c r="F2813" s="2">
        <v>3.44025502547273E-9</v>
      </c>
      <c r="G2813" s="1">
        <v>2240730.57842095</v>
      </c>
      <c r="H2813" s="1">
        <v>-546975.237267394</v>
      </c>
      <c r="I2813" s="1">
        <v>7062.27457583884</v>
      </c>
      <c r="J2813" s="1">
        <v>-11321.0045318577</v>
      </c>
      <c r="K2813" s="1">
        <v>547140.880710682</v>
      </c>
      <c r="L2813" s="1">
        <v>39465.0985081187</v>
      </c>
      <c r="M2813" s="1">
        <v>44004.8205601477</v>
      </c>
      <c r="N2813" s="1">
        <v>36611.380303479</v>
      </c>
      <c r="O2813" s="1">
        <v>2648067.301195</v>
      </c>
      <c r="P2813" s="1">
        <v>442070.037826444</v>
      </c>
      <c r="Q2813" s="1">
        <v>130352.070084299</v>
      </c>
      <c r="S2813" s="5">
        <f t="shared" ref="S2813:U2813" si="2835">($AY$3*M2813^2)/(2*$AY$6)</f>
        <v>117290.6197</v>
      </c>
      <c r="T2813" s="5">
        <f t="shared" si="2835"/>
        <v>81188.58595</v>
      </c>
      <c r="U2813" s="5">
        <f t="shared" si="2835"/>
        <v>424737698.2</v>
      </c>
      <c r="V2813" s="1" t="s">
        <v>20</v>
      </c>
      <c r="W2813" s="2">
        <f t="shared" si="3"/>
        <v>50129.66926</v>
      </c>
      <c r="X2813" s="1">
        <f t="shared" si="4"/>
        <v>0.6197787815</v>
      </c>
      <c r="Y2813" s="1">
        <f t="shared" si="5"/>
        <v>0.7705677525</v>
      </c>
      <c r="Z2813" s="1">
        <f t="shared" si="6"/>
        <v>0.5333871232</v>
      </c>
      <c r="AA2813" s="5">
        <f t="shared" si="7"/>
        <v>0.3295454144</v>
      </c>
      <c r="AB2813" s="1">
        <f t="shared" si="8"/>
        <v>1970.792214</v>
      </c>
      <c r="AC2813" s="1">
        <f t="shared" si="9"/>
        <v>91804.01738</v>
      </c>
      <c r="AD2813" s="5">
        <f t="shared" si="10"/>
        <v>111096.6158</v>
      </c>
      <c r="AE2813" s="5">
        <f t="shared" si="11"/>
        <v>82815.79168</v>
      </c>
      <c r="AF2813" s="5">
        <f t="shared" si="12"/>
        <v>274649.9067</v>
      </c>
      <c r="AG2813" s="5">
        <f t="shared" si="13"/>
        <v>141118.0212</v>
      </c>
      <c r="AH2813" s="5">
        <f t="shared" si="14"/>
        <v>3265.543367</v>
      </c>
      <c r="AI2813" s="5">
        <f t="shared" si="15"/>
        <v>133531.8855</v>
      </c>
      <c r="AJ2813" s="1">
        <f t="shared" si="16"/>
        <v>870801757.3</v>
      </c>
      <c r="AK2813" s="1">
        <f t="shared" si="17"/>
        <v>55069.40913</v>
      </c>
      <c r="AL2813" s="1" t="s">
        <v>20</v>
      </c>
      <c r="AM2813" s="5">
        <f t="shared" si="18"/>
        <v>0.6170733901</v>
      </c>
      <c r="AN2813" s="5">
        <f t="shared" si="19"/>
        <v>0.7838238374</v>
      </c>
      <c r="AO2813" s="5">
        <f t="shared" si="20"/>
        <v>1.051492402</v>
      </c>
      <c r="AP2813" s="5">
        <f t="shared" si="21"/>
        <v>0.3170588214</v>
      </c>
      <c r="AQ2813" s="1">
        <f t="shared" si="22"/>
        <v>1.581280371</v>
      </c>
      <c r="AR2813" s="1">
        <f t="shared" si="23"/>
        <v>0.3364426322</v>
      </c>
      <c r="AT2813" s="1">
        <v>0.219122675201572</v>
      </c>
      <c r="AU2813" s="1">
        <f t="shared" si="24"/>
        <v>0.000002516332487</v>
      </c>
      <c r="AV2813" s="1">
        <f t="shared" si="25"/>
        <v>397403.7632</v>
      </c>
    </row>
    <row r="2814" ht="12.75" customHeight="1">
      <c r="A2814" s="4" t="s">
        <v>5676</v>
      </c>
      <c r="B2814" s="1" t="s">
        <v>5677</v>
      </c>
      <c r="C2814" s="2">
        <v>-6.85785599549316E-10</v>
      </c>
      <c r="D2814" s="2">
        <v>2.92987803992168E-9</v>
      </c>
      <c r="E2814" s="2">
        <v>-8.37237340331456E-10</v>
      </c>
      <c r="F2814" s="2">
        <v>3.25240663440866E-9</v>
      </c>
      <c r="G2814" s="1">
        <v>2628955.04338951</v>
      </c>
      <c r="H2814" s="1">
        <v>-538448.863679108</v>
      </c>
      <c r="I2814" s="1">
        <v>-1571.89168475375</v>
      </c>
      <c r="J2814" s="1">
        <v>9154.77655349589</v>
      </c>
      <c r="K2814" s="1">
        <v>538541.306746056</v>
      </c>
      <c r="L2814" s="1">
        <v>41042.6910852649</v>
      </c>
      <c r="M2814" s="1">
        <v>47203.8691008932</v>
      </c>
      <c r="N2814" s="1">
        <v>37583.5218508155</v>
      </c>
      <c r="O2814" s="1">
        <v>2482544.6428</v>
      </c>
      <c r="P2814" s="1">
        <v>523783.115086732</v>
      </c>
      <c r="Q2814" s="1">
        <v>134521.091887702</v>
      </c>
      <c r="S2814" s="5">
        <f t="shared" ref="S2814:U2814" si="2836">($AY$3*M2814^2)/(2*$AY$6)</f>
        <v>134964.0079</v>
      </c>
      <c r="T2814" s="5">
        <f t="shared" si="2836"/>
        <v>85557.42799</v>
      </c>
      <c r="U2814" s="5">
        <f t="shared" si="2836"/>
        <v>373299068.3</v>
      </c>
      <c r="V2814" s="1" t="s">
        <v>20</v>
      </c>
      <c r="W2814" s="2">
        <f t="shared" si="3"/>
        <v>43753.44769</v>
      </c>
      <c r="X2814" s="1">
        <f t="shared" si="4"/>
        <v>0.879927918</v>
      </c>
      <c r="Y2814" s="1">
        <f t="shared" si="5"/>
        <v>1.163940109</v>
      </c>
      <c r="Z2814" s="1">
        <f t="shared" si="6"/>
        <v>0.7378539182</v>
      </c>
      <c r="AA2814" s="5">
        <f t="shared" si="7"/>
        <v>0.3115512322</v>
      </c>
      <c r="AB2814" s="1">
        <f t="shared" si="8"/>
        <v>2134.703672</v>
      </c>
      <c r="AC2814" s="1">
        <f t="shared" si="9"/>
        <v>88888.52727</v>
      </c>
      <c r="AD2814" s="5">
        <f t="shared" si="10"/>
        <v>120633.5202</v>
      </c>
      <c r="AE2814" s="5">
        <f t="shared" si="11"/>
        <v>85160.69787</v>
      </c>
      <c r="AF2814" s="5">
        <f t="shared" si="12"/>
        <v>280113.413</v>
      </c>
      <c r="AG2814" s="5">
        <f t="shared" si="13"/>
        <v>128601.0316</v>
      </c>
      <c r="AH2814" s="5">
        <f t="shared" si="14"/>
        <v>3372.651221</v>
      </c>
      <c r="AI2814" s="5">
        <f t="shared" si="15"/>
        <v>151512.3813</v>
      </c>
      <c r="AJ2814" s="1">
        <f t="shared" si="16"/>
        <v>857115110.3</v>
      </c>
      <c r="AK2814" s="1">
        <f t="shared" si="17"/>
        <v>56463.08926</v>
      </c>
      <c r="AL2814" s="1" t="s">
        <v>20</v>
      </c>
      <c r="AM2814" s="5">
        <f t="shared" si="18"/>
        <v>0.6664916288</v>
      </c>
      <c r="AN2814" s="5">
        <f t="shared" si="19"/>
        <v>0.7105115635</v>
      </c>
      <c r="AO2814" s="5">
        <f t="shared" si="20"/>
        <v>1.006467927</v>
      </c>
      <c r="AP2814" s="5">
        <f t="shared" si="21"/>
        <v>0.3059885998</v>
      </c>
      <c r="AQ2814" s="1">
        <f t="shared" si="22"/>
        <v>1.518009591</v>
      </c>
      <c r="AR2814" s="1">
        <f t="shared" si="23"/>
        <v>0.322980764</v>
      </c>
      <c r="AT2814" s="1">
        <v>0.242481344886022</v>
      </c>
      <c r="AU2814" s="1">
        <f t="shared" si="24"/>
        <v>0.000002829040604</v>
      </c>
      <c r="AV2814" s="1">
        <f t="shared" si="25"/>
        <v>353476.7224</v>
      </c>
    </row>
    <row r="2815" ht="12.75" customHeight="1">
      <c r="A2815" s="4" t="s">
        <v>5678</v>
      </c>
      <c r="B2815" s="1" t="s">
        <v>5679</v>
      </c>
      <c r="C2815" s="2">
        <v>-1.19675439063518E-9</v>
      </c>
      <c r="D2815" s="2">
        <v>1.87537535175384E-9</v>
      </c>
      <c r="E2815" s="2">
        <v>1.24885317475396E-9</v>
      </c>
      <c r="F2815" s="2">
        <v>2.73038393293841E-9</v>
      </c>
      <c r="G2815" s="1">
        <v>2119619.60148481</v>
      </c>
      <c r="H2815" s="1">
        <v>-515928.82899941</v>
      </c>
      <c r="I2815" s="1">
        <v>438.893600581658</v>
      </c>
      <c r="J2815" s="1">
        <v>-10987.3761825464</v>
      </c>
      <c r="K2815" s="1">
        <v>516063.499086642</v>
      </c>
      <c r="L2815" s="1">
        <v>38063.9655156762</v>
      </c>
      <c r="M2815" s="1">
        <v>39914.3211918778</v>
      </c>
      <c r="N2815" s="1">
        <v>37000.2416757279</v>
      </c>
      <c r="O2815" s="1">
        <v>2000430.80334883</v>
      </c>
      <c r="P2815" s="1">
        <v>496051.539277759</v>
      </c>
      <c r="Q2815" s="1">
        <v>134235.982760839</v>
      </c>
      <c r="S2815" s="5">
        <f t="shared" ref="S2815:U2815" si="2837">($AY$3*M2815^2)/(2*$AY$6)</f>
        <v>96498.43443</v>
      </c>
      <c r="T2815" s="5">
        <f t="shared" si="2837"/>
        <v>82922.40577</v>
      </c>
      <c r="U2815" s="5">
        <f t="shared" si="2837"/>
        <v>242387287.5</v>
      </c>
      <c r="V2815" s="1" t="s">
        <v>20</v>
      </c>
      <c r="W2815" s="2">
        <f t="shared" si="3"/>
        <v>40906.63709</v>
      </c>
      <c r="X2815" s="1">
        <f t="shared" si="4"/>
        <v>0.8658457044</v>
      </c>
      <c r="Y2815" s="1">
        <f t="shared" si="5"/>
        <v>0.9520723219</v>
      </c>
      <c r="Z2815" s="1">
        <f t="shared" si="6"/>
        <v>0.8181285828</v>
      </c>
      <c r="AA2815" s="5">
        <f t="shared" si="7"/>
        <v>0.2615461639</v>
      </c>
      <c r="AB2815" s="1">
        <f t="shared" si="8"/>
        <v>1916.791968</v>
      </c>
      <c r="AC2815" s="1">
        <f t="shared" si="9"/>
        <v>79791.92523</v>
      </c>
      <c r="AD2815" s="5">
        <f t="shared" si="10"/>
        <v>141467.346</v>
      </c>
      <c r="AE2815" s="5">
        <f t="shared" si="11"/>
        <v>117981.944</v>
      </c>
      <c r="AF2815" s="5">
        <f t="shared" si="12"/>
        <v>304641.4171</v>
      </c>
      <c r="AG2815" s="5">
        <f t="shared" si="13"/>
        <v>152032.3305</v>
      </c>
      <c r="AH2815" s="5">
        <f t="shared" si="14"/>
        <v>3757.147094</v>
      </c>
      <c r="AI2815" s="5">
        <f t="shared" si="15"/>
        <v>152609.0867</v>
      </c>
      <c r="AJ2815" s="1">
        <f t="shared" si="16"/>
        <v>821340568.3</v>
      </c>
      <c r="AK2815" s="1">
        <f t="shared" si="17"/>
        <v>68150.44491</v>
      </c>
      <c r="AL2815" s="1" t="s">
        <v>20</v>
      </c>
      <c r="AM2815" s="5">
        <f t="shared" si="18"/>
        <v>0.5402407275</v>
      </c>
      <c r="AN2815" s="5">
        <f t="shared" si="19"/>
        <v>0.5805866804</v>
      </c>
      <c r="AO2815" s="5">
        <f t="shared" si="20"/>
        <v>0.6961578528</v>
      </c>
      <c r="AP2815" s="5">
        <f t="shared" si="21"/>
        <v>0.2696089639</v>
      </c>
      <c r="AQ2815" s="1">
        <f t="shared" si="22"/>
        <v>1.20518739</v>
      </c>
      <c r="AR2815" s="1">
        <f t="shared" si="23"/>
        <v>0.2564228489</v>
      </c>
      <c r="AT2815" s="1">
        <v>0.379622498573019</v>
      </c>
      <c r="AU2815" s="1">
        <f t="shared" si="24"/>
        <v>0.00000462198646</v>
      </c>
      <c r="AV2815" s="1">
        <f t="shared" si="25"/>
        <v>216357.1894</v>
      </c>
    </row>
    <row r="2816" ht="12.75" customHeight="1">
      <c r="A2816" s="4" t="s">
        <v>5680</v>
      </c>
      <c r="B2816" s="1" t="s">
        <v>5681</v>
      </c>
      <c r="C2816" s="2">
        <v>4.54339555763753E-11</v>
      </c>
      <c r="D2816" s="2">
        <v>1.93680274193869E-9</v>
      </c>
      <c r="E2816" s="2">
        <v>2.0558297483947E-9</v>
      </c>
      <c r="F2816" s="2">
        <v>2.88136182446704E-9</v>
      </c>
      <c r="G2816" s="1">
        <v>1997234.12348531</v>
      </c>
      <c r="H2816" s="1">
        <v>-517599.196292753</v>
      </c>
      <c r="I2816" s="1">
        <v>6308.81326242995</v>
      </c>
      <c r="J2816" s="1">
        <v>-27127.6951026866</v>
      </c>
      <c r="K2816" s="1">
        <v>518353.97794056</v>
      </c>
      <c r="L2816" s="1">
        <v>37043.8899488224</v>
      </c>
      <c r="M2816" s="1">
        <v>42037.5864780802</v>
      </c>
      <c r="N2816" s="1">
        <v>34932.3398215771</v>
      </c>
      <c r="O2816" s="1">
        <v>2059868.98817855</v>
      </c>
      <c r="P2816" s="1">
        <v>467041.337349692</v>
      </c>
      <c r="Q2816" s="1">
        <v>130071.821295229</v>
      </c>
      <c r="S2816" s="5">
        <f t="shared" ref="S2816:U2816" si="2838">($AY$3*M2816^2)/(2*$AY$6)</f>
        <v>107038.0822</v>
      </c>
      <c r="T2816" s="5">
        <f t="shared" si="2838"/>
        <v>73912.53958</v>
      </c>
      <c r="U2816" s="5">
        <f t="shared" si="2838"/>
        <v>257005235.4</v>
      </c>
      <c r="V2816" s="1" t="s">
        <v>20</v>
      </c>
      <c r="W2816" s="2">
        <f t="shared" si="3"/>
        <v>44471.55659</v>
      </c>
      <c r="X2816" s="1">
        <f t="shared" si="4"/>
        <v>0.6938546592</v>
      </c>
      <c r="Y2816" s="1">
        <f t="shared" si="5"/>
        <v>0.8935335951</v>
      </c>
      <c r="Z2816" s="1">
        <f t="shared" si="6"/>
        <v>0.6170078521</v>
      </c>
      <c r="AA2816" s="5">
        <f t="shared" si="7"/>
        <v>0.2760084847</v>
      </c>
      <c r="AB2816" s="1">
        <f t="shared" si="8"/>
        <v>1860.632087</v>
      </c>
      <c r="AC2816" s="1">
        <f t="shared" si="9"/>
        <v>80968.66465</v>
      </c>
      <c r="AD2816" s="5">
        <f t="shared" si="10"/>
        <v>126562.5579</v>
      </c>
      <c r="AE2816" s="5">
        <f t="shared" si="11"/>
        <v>98653.54521</v>
      </c>
      <c r="AF2816" s="5">
        <f t="shared" si="12"/>
        <v>304245.0174</v>
      </c>
      <c r="AG2816" s="5">
        <f t="shared" si="13"/>
        <v>151939.6036</v>
      </c>
      <c r="AH2816" s="5">
        <f t="shared" si="14"/>
        <v>3702.543463</v>
      </c>
      <c r="AI2816" s="5">
        <f t="shared" si="15"/>
        <v>152305.4138</v>
      </c>
      <c r="AJ2816" s="1">
        <f t="shared" si="16"/>
        <v>824985978.6</v>
      </c>
      <c r="AK2816" s="1">
        <f t="shared" si="17"/>
        <v>62563.63904</v>
      </c>
      <c r="AL2816" s="1" t="s">
        <v>20</v>
      </c>
      <c r="AM2816" s="5">
        <f t="shared" si="18"/>
        <v>0.5429696794</v>
      </c>
      <c r="AN2816" s="5">
        <f t="shared" si="19"/>
        <v>0.6518404751</v>
      </c>
      <c r="AO2816" s="5">
        <f t="shared" si="20"/>
        <v>0.8362456482</v>
      </c>
      <c r="AP2816" s="5">
        <f t="shared" si="21"/>
        <v>0.2711584188</v>
      </c>
      <c r="AQ2816" s="1">
        <f t="shared" si="22"/>
        <v>1.318634899</v>
      </c>
      <c r="AR2816" s="1">
        <f t="shared" si="23"/>
        <v>0.2805606169</v>
      </c>
      <c r="AT2816" s="1">
        <v>0.261035073843669</v>
      </c>
      <c r="AU2816" s="1">
        <f t="shared" si="24"/>
        <v>0.000003164115277</v>
      </c>
      <c r="AV2816" s="1">
        <f t="shared" si="25"/>
        <v>316044.111</v>
      </c>
    </row>
    <row r="2817" ht="12.75" customHeight="1">
      <c r="A2817" s="4" t="s">
        <v>5682</v>
      </c>
      <c r="B2817" s="1" t="s">
        <v>5683</v>
      </c>
      <c r="C2817" s="2">
        <v>-1.48834089879533E-9</v>
      </c>
      <c r="D2817" s="2">
        <v>1.81051787427405E-9</v>
      </c>
      <c r="E2817" s="2">
        <v>6.35105918346362E-10</v>
      </c>
      <c r="F2817" s="2">
        <v>2.69721280474042E-9</v>
      </c>
      <c r="G2817" s="1">
        <v>2014135.4791145</v>
      </c>
      <c r="H2817" s="1">
        <v>-493045.96366623</v>
      </c>
      <c r="I2817" s="1">
        <v>6903.35091925704</v>
      </c>
      <c r="J2817" s="1">
        <v>-18272.8953265847</v>
      </c>
      <c r="K2817" s="1">
        <v>493491.635746294</v>
      </c>
      <c r="L2817" s="1">
        <v>37706.8915373926</v>
      </c>
      <c r="M2817" s="1">
        <v>44754.6217250715</v>
      </c>
      <c r="N2817" s="1">
        <v>33557.5635480094</v>
      </c>
      <c r="O2817" s="1">
        <v>2103168.3220337</v>
      </c>
      <c r="P2817" s="1">
        <v>474952.569456005</v>
      </c>
      <c r="Q2817" s="1">
        <v>138674.92424729</v>
      </c>
      <c r="S2817" s="5">
        <f t="shared" ref="S2817:U2817" si="2839">($AY$3*M2817^2)/(2*$AY$6)</f>
        <v>121321.7185</v>
      </c>
      <c r="T2817" s="5">
        <f t="shared" si="2839"/>
        <v>68209.30344</v>
      </c>
      <c r="U2817" s="5">
        <f t="shared" si="2839"/>
        <v>267923517</v>
      </c>
      <c r="V2817" s="1" t="s">
        <v>20</v>
      </c>
      <c r="W2817" s="2">
        <f t="shared" si="3"/>
        <v>41454.32947</v>
      </c>
      <c r="X2817" s="1">
        <f t="shared" si="4"/>
        <v>0.8273736282</v>
      </c>
      <c r="Y2817" s="1">
        <f t="shared" si="5"/>
        <v>1.165563643</v>
      </c>
      <c r="Z2817" s="1">
        <f t="shared" si="6"/>
        <v>0.6553013356</v>
      </c>
      <c r="AA2817" s="5">
        <f t="shared" si="7"/>
        <v>0.2583686689</v>
      </c>
      <c r="AB2817" s="1">
        <f t="shared" si="8"/>
        <v>1868.48819</v>
      </c>
      <c r="AC2817" s="1">
        <f t="shared" si="9"/>
        <v>81815.23707</v>
      </c>
      <c r="AD2817" s="5">
        <f t="shared" si="10"/>
        <v>129882.4803</v>
      </c>
      <c r="AE2817" s="5">
        <f t="shared" si="11"/>
        <v>98189.54955</v>
      </c>
      <c r="AF2817" s="5">
        <f t="shared" si="12"/>
        <v>316010.6423</v>
      </c>
      <c r="AG2817" s="5">
        <f t="shared" si="13"/>
        <v>142790.6388</v>
      </c>
      <c r="AH2817" s="5">
        <f t="shared" si="14"/>
        <v>3664.231881</v>
      </c>
      <c r="AI2817" s="5">
        <f t="shared" si="15"/>
        <v>173220.0035</v>
      </c>
      <c r="AJ2817" s="1">
        <f t="shared" si="16"/>
        <v>785416332</v>
      </c>
      <c r="AK2817" s="1">
        <f t="shared" si="17"/>
        <v>61806.26971</v>
      </c>
      <c r="AL2817" s="1" t="s">
        <v>20</v>
      </c>
      <c r="AM2817" s="5">
        <f t="shared" si="18"/>
        <v>0.5500474951</v>
      </c>
      <c r="AN2817" s="5">
        <f t="shared" si="19"/>
        <v>0.6047130684</v>
      </c>
      <c r="AO2817" s="5">
        <f t="shared" si="20"/>
        <v>0.7998980906</v>
      </c>
      <c r="AP2817" s="5">
        <f t="shared" si="21"/>
        <v>0.2485411018</v>
      </c>
      <c r="AQ2817" s="1">
        <f t="shared" si="22"/>
        <v>1.270771292</v>
      </c>
      <c r="AR2817" s="1">
        <f t="shared" si="23"/>
        <v>0.2703768706</v>
      </c>
      <c r="AT2817" s="1">
        <v>0.400673781451497</v>
      </c>
      <c r="AU2817" s="1">
        <f t="shared" si="24"/>
        <v>0.00000510141902</v>
      </c>
      <c r="AV2817" s="1">
        <f t="shared" si="25"/>
        <v>196023.8899</v>
      </c>
    </row>
    <row r="2818" ht="12.75" customHeight="1">
      <c r="A2818" s="4" t="s">
        <v>5684</v>
      </c>
      <c r="B2818" s="1" t="s">
        <v>5685</v>
      </c>
      <c r="C2818" s="2">
        <v>-6.70295456587823E-11</v>
      </c>
      <c r="D2818" s="2">
        <v>3.07906847012568E-9</v>
      </c>
      <c r="E2818" s="2">
        <v>1.19827421225863E-9</v>
      </c>
      <c r="F2818" s="2">
        <v>3.33137616634589E-9</v>
      </c>
      <c r="G2818" s="1">
        <v>1993581.0206832</v>
      </c>
      <c r="H2818" s="1">
        <v>-500157.226615075</v>
      </c>
      <c r="I2818" s="1">
        <v>-1225.18564747073</v>
      </c>
      <c r="J2818" s="1">
        <v>-15074.080887151</v>
      </c>
      <c r="K2818" s="1">
        <v>500392.481083973</v>
      </c>
      <c r="L2818" s="1">
        <v>35214.6377801424</v>
      </c>
      <c r="M2818" s="1">
        <v>41941.9386463749</v>
      </c>
      <c r="N2818" s="1">
        <v>31322.0465189357</v>
      </c>
      <c r="O2818" s="1">
        <v>2038960.65314109</v>
      </c>
      <c r="P2818" s="1">
        <v>448057.417258304</v>
      </c>
      <c r="Q2818" s="1">
        <v>140068.026287932</v>
      </c>
      <c r="S2818" s="5">
        <f t="shared" ref="S2818:U2818" si="2840">($AY$3*M2818^2)/(2*$AY$6)</f>
        <v>106551.5503</v>
      </c>
      <c r="T2818" s="5">
        <f t="shared" si="2840"/>
        <v>59424.1574</v>
      </c>
      <c r="U2818" s="5">
        <f t="shared" si="2840"/>
        <v>251814342.3</v>
      </c>
      <c r="V2818" s="1" t="s">
        <v>20</v>
      </c>
      <c r="W2818" s="2">
        <f t="shared" si="3"/>
        <v>51464.26218</v>
      </c>
      <c r="X2818" s="1">
        <f t="shared" si="4"/>
        <v>0.4682038164</v>
      </c>
      <c r="Y2818" s="1">
        <f t="shared" si="5"/>
        <v>0.6641795498</v>
      </c>
      <c r="Z2818" s="1">
        <f t="shared" si="6"/>
        <v>0.370415165</v>
      </c>
      <c r="AA2818" s="5">
        <f t="shared" si="7"/>
        <v>0.3191158014</v>
      </c>
      <c r="AB2818" s="1">
        <f t="shared" si="8"/>
        <v>1858.929685</v>
      </c>
      <c r="AC2818" s="1">
        <f t="shared" si="9"/>
        <v>80556.68752</v>
      </c>
      <c r="AD2818" s="5">
        <f t="shared" si="10"/>
        <v>98152.60286</v>
      </c>
      <c r="AE2818" s="5">
        <f t="shared" si="11"/>
        <v>79574.96221</v>
      </c>
      <c r="AF2818" s="5">
        <f t="shared" si="12"/>
        <v>274876.367</v>
      </c>
      <c r="AG2818" s="5">
        <f t="shared" si="13"/>
        <v>143444.6471</v>
      </c>
      <c r="AH2818" s="5">
        <f t="shared" si="14"/>
        <v>3721.478741</v>
      </c>
      <c r="AI2818" s="5">
        <f t="shared" si="15"/>
        <v>131431.72</v>
      </c>
      <c r="AJ2818" s="1">
        <f t="shared" si="16"/>
        <v>796399368.5</v>
      </c>
      <c r="AK2818" s="1">
        <f t="shared" si="17"/>
        <v>56770.41819</v>
      </c>
      <c r="AL2818" s="1" t="s">
        <v>20</v>
      </c>
      <c r="AM2818" s="5">
        <f t="shared" si="18"/>
        <v>0.5551962969</v>
      </c>
      <c r="AN2818" s="5">
        <f t="shared" si="19"/>
        <v>0.8113889446</v>
      </c>
      <c r="AO2818" s="5">
        <f t="shared" si="20"/>
        <v>1.000816521</v>
      </c>
      <c r="AP2818" s="5">
        <f t="shared" si="21"/>
        <v>0.2897300256</v>
      </c>
      <c r="AQ2818" s="1">
        <f t="shared" si="22"/>
        <v>1.402842174</v>
      </c>
      <c r="AR2818" s="1">
        <f t="shared" si="23"/>
        <v>0.2984770582</v>
      </c>
      <c r="AT2818" s="1">
        <v>0.324112020779143</v>
      </c>
      <c r="AU2818" s="1">
        <f t="shared" si="24"/>
        <v>0.0000040697172</v>
      </c>
      <c r="AV2818" s="1">
        <f t="shared" si="25"/>
        <v>245717.3192</v>
      </c>
    </row>
    <row r="2819" ht="12.75" customHeight="1">
      <c r="A2819" s="4" t="s">
        <v>5686</v>
      </c>
      <c r="B2819" s="1" t="s">
        <v>5687</v>
      </c>
      <c r="C2819" s="2">
        <v>1.28873842456709E-9</v>
      </c>
      <c r="D2819" s="2">
        <v>2.50224098943396E-9</v>
      </c>
      <c r="E2819" s="2">
        <v>1.39505829140109E-9</v>
      </c>
      <c r="F2819" s="2">
        <v>3.15735991185092E-9</v>
      </c>
      <c r="G2819" s="1">
        <v>1996841.92381211</v>
      </c>
      <c r="H2819" s="1">
        <v>-502997.114884013</v>
      </c>
      <c r="I2819" s="1">
        <v>-4777.88561832433</v>
      </c>
      <c r="J2819" s="1">
        <v>-20471.5993448653</v>
      </c>
      <c r="K2819" s="1">
        <v>503437.804700771</v>
      </c>
      <c r="L2819" s="1">
        <v>31848.5505796748</v>
      </c>
      <c r="M2819" s="1">
        <v>34926.6988071344</v>
      </c>
      <c r="N2819" s="1">
        <v>30168.1433698945</v>
      </c>
      <c r="O2819" s="1">
        <v>2231534.68057307</v>
      </c>
      <c r="P2819" s="1">
        <v>413453.038443256</v>
      </c>
      <c r="Q2819" s="1">
        <v>131162.070281207</v>
      </c>
      <c r="S2819" s="5">
        <f t="shared" ref="S2819:U2819" si="2841">($AY$3*M2819^2)/(2*$AY$6)</f>
        <v>73888.67012</v>
      </c>
      <c r="T2819" s="5">
        <f t="shared" si="2841"/>
        <v>55126.43891</v>
      </c>
      <c r="U2819" s="5">
        <f t="shared" si="2841"/>
        <v>301626887.9</v>
      </c>
      <c r="V2819" s="1" t="s">
        <v>20</v>
      </c>
      <c r="W2819" s="2">
        <f t="shared" si="3"/>
        <v>48736.15571</v>
      </c>
      <c r="X2819" s="1">
        <f t="shared" si="4"/>
        <v>0.4270481123</v>
      </c>
      <c r="Y2819" s="1">
        <f t="shared" si="5"/>
        <v>0.5135852466</v>
      </c>
      <c r="Z2819" s="1">
        <f t="shared" si="6"/>
        <v>0.3831727608</v>
      </c>
      <c r="AA2819" s="5">
        <f t="shared" si="7"/>
        <v>0.3024466131</v>
      </c>
      <c r="AB2819" s="1">
        <f t="shared" si="8"/>
        <v>1860.44939</v>
      </c>
      <c r="AC2819" s="1">
        <f t="shared" si="9"/>
        <v>84275.04587</v>
      </c>
      <c r="AD2819" s="5">
        <f t="shared" si="10"/>
        <v>99747.00348</v>
      </c>
      <c r="AE2819" s="5">
        <f t="shared" si="11"/>
        <v>93972.34545</v>
      </c>
      <c r="AF2819" s="5">
        <f t="shared" si="12"/>
        <v>268118.1159</v>
      </c>
      <c r="AG2819" s="5">
        <f t="shared" si="13"/>
        <v>152637.5739</v>
      </c>
      <c r="AH2819" s="5">
        <f t="shared" si="14"/>
        <v>3557.280769</v>
      </c>
      <c r="AI2819" s="5">
        <f t="shared" si="15"/>
        <v>115480.542</v>
      </c>
      <c r="AJ2819" s="1">
        <f t="shared" si="16"/>
        <v>801246151.6</v>
      </c>
      <c r="AK2819" s="1">
        <f t="shared" si="17"/>
        <v>59952.08772</v>
      </c>
      <c r="AL2819" s="1" t="s">
        <v>20</v>
      </c>
      <c r="AM2819" s="5">
        <f t="shared" si="18"/>
        <v>0.5249337571</v>
      </c>
      <c r="AN2819" s="5">
        <f t="shared" si="19"/>
        <v>0.803278418</v>
      </c>
      <c r="AO2819" s="5">
        <f t="shared" si="20"/>
        <v>0.8526403675</v>
      </c>
      <c r="AP2819" s="5">
        <f t="shared" si="21"/>
        <v>0.2988407362</v>
      </c>
      <c r="AQ2819" s="1">
        <f t="shared" si="22"/>
        <v>1.336477481</v>
      </c>
      <c r="AR2819" s="1">
        <f t="shared" si="23"/>
        <v>0.2843569108</v>
      </c>
      <c r="AT2819" s="1">
        <v>0.414590221692737</v>
      </c>
      <c r="AU2819" s="1">
        <f t="shared" si="24"/>
        <v>0.000005174317791</v>
      </c>
      <c r="AV2819" s="1">
        <f t="shared" si="25"/>
        <v>193262.1923</v>
      </c>
    </row>
    <row r="2820" ht="12.75" customHeight="1">
      <c r="A2820" s="4" t="s">
        <v>5688</v>
      </c>
      <c r="B2820" s="1" t="s">
        <v>5689</v>
      </c>
      <c r="C2820" s="2">
        <v>1.2949546924514E-9</v>
      </c>
      <c r="D2820" s="2">
        <v>2.6806171807509E-9</v>
      </c>
      <c r="E2820" s="2">
        <v>9.20654922220275E-10</v>
      </c>
      <c r="F2820" s="2">
        <v>3.1568849392154E-9</v>
      </c>
      <c r="G2820" s="1">
        <v>2177557.5597136</v>
      </c>
      <c r="H2820" s="1">
        <v>-503393.564553759</v>
      </c>
      <c r="I2820" s="1">
        <v>-7315.13915673076</v>
      </c>
      <c r="J2820" s="1">
        <v>-17705.5405714918</v>
      </c>
      <c r="K2820" s="1">
        <v>503765.745753851</v>
      </c>
      <c r="L2820" s="1">
        <v>31917.3649802753</v>
      </c>
      <c r="M2820" s="1">
        <v>34169.6615491272</v>
      </c>
      <c r="N2820" s="1">
        <v>30720.7053524948</v>
      </c>
      <c r="O2820" s="1">
        <v>2304463.80314245</v>
      </c>
      <c r="P2820" s="1">
        <v>415692.386212829</v>
      </c>
      <c r="Q2820" s="1">
        <v>130382.899123198</v>
      </c>
      <c r="S2820" s="5">
        <f t="shared" ref="S2820:U2820" si="2842">($AY$3*M2820^2)/(2*$AY$6)</f>
        <v>70720.30519</v>
      </c>
      <c r="T2820" s="5">
        <f t="shared" si="2842"/>
        <v>57164.33265</v>
      </c>
      <c r="U2820" s="5">
        <f t="shared" si="2842"/>
        <v>321664070.8</v>
      </c>
      <c r="V2820" s="1" t="s">
        <v>20</v>
      </c>
      <c r="W2820" s="2">
        <f t="shared" si="3"/>
        <v>46663.03188</v>
      </c>
      <c r="X2820" s="1">
        <f t="shared" si="4"/>
        <v>0.467851637</v>
      </c>
      <c r="Y2820" s="1">
        <f t="shared" si="5"/>
        <v>0.5362106653</v>
      </c>
      <c r="Z2820" s="1">
        <f t="shared" si="6"/>
        <v>0.4334274967</v>
      </c>
      <c r="AA2820" s="5">
        <f t="shared" si="7"/>
        <v>0.302401115</v>
      </c>
      <c r="AB2820" s="1">
        <f t="shared" si="8"/>
        <v>1942.812277</v>
      </c>
      <c r="AC2820" s="1">
        <f t="shared" si="9"/>
        <v>85641.07749</v>
      </c>
      <c r="AD2820" s="5">
        <f t="shared" si="10"/>
        <v>101589.2595</v>
      </c>
      <c r="AE2820" s="5">
        <f t="shared" si="11"/>
        <v>97537.37215</v>
      </c>
      <c r="AF2820" s="5">
        <f t="shared" si="12"/>
        <v>261517.4977</v>
      </c>
      <c r="AG2820" s="5">
        <f t="shared" si="13"/>
        <v>148523.0018</v>
      </c>
      <c r="AH2820" s="5">
        <f t="shared" si="14"/>
        <v>3500.539797</v>
      </c>
      <c r="AI2820" s="5">
        <f t="shared" si="15"/>
        <v>112994.4959</v>
      </c>
      <c r="AJ2820" s="1">
        <f t="shared" si="16"/>
        <v>801768086</v>
      </c>
      <c r="AK2820" s="1">
        <f t="shared" si="17"/>
        <v>60522.83003</v>
      </c>
      <c r="AL2820" s="1" t="s">
        <v>20</v>
      </c>
      <c r="AM2820" s="5">
        <f t="shared" si="18"/>
        <v>0.5398275529</v>
      </c>
      <c r="AN2820" s="5">
        <f t="shared" si="19"/>
        <v>0.7892252486</v>
      </c>
      <c r="AO2820" s="5">
        <f t="shared" si="20"/>
        <v>0.8220111618</v>
      </c>
      <c r="AP2820" s="5">
        <f t="shared" si="21"/>
        <v>0.3065829603</v>
      </c>
      <c r="AQ2820" s="1">
        <f t="shared" si="22"/>
        <v>1.324736609</v>
      </c>
      <c r="AR2820" s="1">
        <f t="shared" si="23"/>
        <v>0.2818588529</v>
      </c>
      <c r="AT2820" s="1">
        <v>0.192480082113919</v>
      </c>
      <c r="AU2820" s="1">
        <f t="shared" si="24"/>
        <v>0.000002400695232</v>
      </c>
      <c r="AV2820" s="1">
        <f t="shared" si="25"/>
        <v>416546.0016</v>
      </c>
    </row>
    <row r="2821" ht="12.75" customHeight="1">
      <c r="A2821" s="4" t="s">
        <v>5690</v>
      </c>
      <c r="B2821" s="1" t="s">
        <v>5691</v>
      </c>
      <c r="C2821" s="2">
        <v>8.13696360538826E-10</v>
      </c>
      <c r="D2821" s="2">
        <v>2.42949069299928E-9</v>
      </c>
      <c r="E2821" s="2">
        <v>1.57394079617311E-9</v>
      </c>
      <c r="F2821" s="2">
        <v>3.08783041196164E-9</v>
      </c>
      <c r="G2821" s="1">
        <v>2290253.20641564</v>
      </c>
      <c r="H2821" s="1">
        <v>-503173.030485605</v>
      </c>
      <c r="I2821" s="1">
        <v>-4782.01146698942</v>
      </c>
      <c r="J2821" s="1">
        <v>-18885.6023048454</v>
      </c>
      <c r="K2821" s="1">
        <v>503553.010699518</v>
      </c>
      <c r="L2821" s="1">
        <v>32453.018958647</v>
      </c>
      <c r="M2821" s="1">
        <v>35036.461290639</v>
      </c>
      <c r="N2821" s="1">
        <v>31071.5884805849</v>
      </c>
      <c r="O2821" s="1">
        <v>2374402.99029877</v>
      </c>
      <c r="P2821" s="1">
        <v>432573.279157732</v>
      </c>
      <c r="Q2821" s="1">
        <v>130203.723634664</v>
      </c>
      <c r="S2821" s="5">
        <f t="shared" ref="S2821:U2821" si="2843">($AY$3*M2821^2)/(2*$AY$6)</f>
        <v>74353.81272</v>
      </c>
      <c r="T2821" s="5">
        <f t="shared" si="2843"/>
        <v>58477.61944</v>
      </c>
      <c r="U2821" s="5">
        <f t="shared" si="2843"/>
        <v>341485001</v>
      </c>
      <c r="V2821" s="1" t="s">
        <v>20</v>
      </c>
      <c r="W2821" s="2">
        <f t="shared" si="3"/>
        <v>44505.19539</v>
      </c>
      <c r="X2821" s="1">
        <f t="shared" si="4"/>
        <v>0.5317270849</v>
      </c>
      <c r="Y2821" s="1">
        <f t="shared" si="5"/>
        <v>0.6197535842</v>
      </c>
      <c r="Z2821" s="1">
        <f t="shared" si="6"/>
        <v>0.4874224054</v>
      </c>
      <c r="AA2821" s="5">
        <f t="shared" si="7"/>
        <v>0.2957863139</v>
      </c>
      <c r="AB2821" s="1">
        <f t="shared" si="8"/>
        <v>1992.451539</v>
      </c>
      <c r="AC2821" s="1">
        <f t="shared" si="9"/>
        <v>86930.94335</v>
      </c>
      <c r="AD2821" s="5">
        <f t="shared" si="10"/>
        <v>105047.4178</v>
      </c>
      <c r="AE2821" s="5">
        <f t="shared" si="11"/>
        <v>98294.78205</v>
      </c>
      <c r="AF2821" s="5">
        <f t="shared" si="12"/>
        <v>262511.1323</v>
      </c>
      <c r="AG2821" s="5">
        <f t="shared" si="13"/>
        <v>144059.197</v>
      </c>
      <c r="AH2821" s="5">
        <f t="shared" si="14"/>
        <v>3448.59941</v>
      </c>
      <c r="AI2821" s="5">
        <f t="shared" si="15"/>
        <v>118451.9352</v>
      </c>
      <c r="AJ2821" s="1">
        <f t="shared" si="16"/>
        <v>801429507.6</v>
      </c>
      <c r="AK2821" s="1">
        <f t="shared" si="17"/>
        <v>60326.26879</v>
      </c>
      <c r="AL2821" s="1" t="s">
        <v>20</v>
      </c>
      <c r="AM2821" s="5">
        <f t="shared" si="18"/>
        <v>0.5563195714</v>
      </c>
      <c r="AN2821" s="5">
        <f t="shared" si="19"/>
        <v>0.7629216641</v>
      </c>
      <c r="AO2821" s="5">
        <f t="shared" si="20"/>
        <v>0.8153327073</v>
      </c>
      <c r="AP2821" s="5">
        <f t="shared" si="21"/>
        <v>0.305293532</v>
      </c>
      <c r="AQ2821" s="1">
        <f t="shared" si="22"/>
        <v>1.328491756</v>
      </c>
      <c r="AR2821" s="1">
        <f t="shared" si="23"/>
        <v>0.2826578205</v>
      </c>
      <c r="AT2821" s="1">
        <v>0.322612096661164</v>
      </c>
      <c r="AU2821" s="1">
        <f t="shared" si="24"/>
        <v>0.000004025458179</v>
      </c>
      <c r="AV2821" s="1">
        <f t="shared" si="25"/>
        <v>248418.9266</v>
      </c>
    </row>
    <row r="2822" ht="12.75" customHeight="1">
      <c r="A2822" s="4" t="s">
        <v>5692</v>
      </c>
      <c r="B2822" s="1" t="s">
        <v>5693</v>
      </c>
      <c r="C2822" s="2">
        <v>1.31087739113025E-9</v>
      </c>
      <c r="D2822" s="2">
        <v>2.68745744069173E-9</v>
      </c>
      <c r="E2822" s="2">
        <v>9.4593898393296E-10</v>
      </c>
      <c r="F2822" s="2">
        <v>3.21394293401576E-9</v>
      </c>
      <c r="G2822" s="1">
        <v>2132947.57823229</v>
      </c>
      <c r="H2822" s="1">
        <v>-503577.015912312</v>
      </c>
      <c r="I2822" s="1">
        <v>-1975.1002910339</v>
      </c>
      <c r="J2822" s="1">
        <v>-13482.3329434413</v>
      </c>
      <c r="K2822" s="1">
        <v>503777.229687743</v>
      </c>
      <c r="L2822" s="1">
        <v>31758.7785882816</v>
      </c>
      <c r="M2822" s="1">
        <v>32573.8115098351</v>
      </c>
      <c r="N2822" s="1">
        <v>31329.1341337213</v>
      </c>
      <c r="O2822" s="1">
        <v>2297618.7656469</v>
      </c>
      <c r="P2822" s="1">
        <v>409477.45124455</v>
      </c>
      <c r="Q2822" s="1">
        <v>132379.552726308</v>
      </c>
      <c r="S2822" s="5">
        <f t="shared" ref="S2822:U2822" si="2844">($AY$3*M2822^2)/(2*$AY$6)</f>
        <v>64268.76136</v>
      </c>
      <c r="T2822" s="5">
        <f t="shared" si="2844"/>
        <v>59451.05367</v>
      </c>
      <c r="U2822" s="5">
        <f t="shared" si="2844"/>
        <v>319756006.5</v>
      </c>
      <c r="V2822" s="1" t="s">
        <v>20</v>
      </c>
      <c r="W2822" s="2">
        <f t="shared" si="3"/>
        <v>48000.64709</v>
      </c>
      <c r="X2822" s="1">
        <f t="shared" si="4"/>
        <v>0.4377573018</v>
      </c>
      <c r="Y2822" s="1">
        <f t="shared" si="5"/>
        <v>0.4605141443</v>
      </c>
      <c r="Z2822" s="1">
        <f t="shared" si="6"/>
        <v>0.4259931347</v>
      </c>
      <c r="AA2822" s="5">
        <f t="shared" si="7"/>
        <v>0.3078667565</v>
      </c>
      <c r="AB2822" s="1">
        <f t="shared" si="8"/>
        <v>1922.808832</v>
      </c>
      <c r="AC2822" s="1">
        <f t="shared" si="9"/>
        <v>85513.7914</v>
      </c>
      <c r="AD2822" s="5">
        <f t="shared" si="10"/>
        <v>101761.9911</v>
      </c>
      <c r="AE2822" s="5">
        <f t="shared" si="11"/>
        <v>103271.6433</v>
      </c>
      <c r="AF2822" s="5">
        <f t="shared" si="12"/>
        <v>259609.3488</v>
      </c>
      <c r="AG2822" s="5">
        <f t="shared" si="13"/>
        <v>153804.4484</v>
      </c>
      <c r="AH2822" s="5">
        <f t="shared" si="14"/>
        <v>3505.750302</v>
      </c>
      <c r="AI2822" s="5">
        <f t="shared" si="15"/>
        <v>105804.9004</v>
      </c>
      <c r="AJ2822" s="1">
        <f t="shared" si="16"/>
        <v>801786363.2</v>
      </c>
      <c r="AK2822" s="1">
        <f t="shared" si="17"/>
        <v>62120.38006</v>
      </c>
      <c r="AL2822" s="1" t="s">
        <v>20</v>
      </c>
      <c r="AM2822" s="5">
        <f t="shared" si="18"/>
        <v>0.5213024536</v>
      </c>
      <c r="AN2822" s="5">
        <f t="shared" si="19"/>
        <v>0.7879035724</v>
      </c>
      <c r="AO2822" s="5">
        <f t="shared" si="20"/>
        <v>0.7763857894</v>
      </c>
      <c r="AP2822" s="5">
        <f t="shared" si="21"/>
        <v>0.3088434091</v>
      </c>
      <c r="AQ2822" s="1">
        <f t="shared" si="22"/>
        <v>1.290697775</v>
      </c>
      <c r="AR2822" s="1">
        <f t="shared" si="23"/>
        <v>0.2746165479</v>
      </c>
      <c r="AT2822" s="1">
        <v>0.551676741699622</v>
      </c>
      <c r="AU2822" s="1">
        <f t="shared" si="24"/>
        <v>0.000006880595218</v>
      </c>
      <c r="AV2822" s="1">
        <f t="shared" si="25"/>
        <v>145336.2635</v>
      </c>
    </row>
    <row r="2823" ht="12.75" customHeight="1">
      <c r="A2823" s="4" t="s">
        <v>5694</v>
      </c>
      <c r="B2823" s="1" t="s">
        <v>5695</v>
      </c>
      <c r="C2823" s="2">
        <v>2.00991285063637E-9</v>
      </c>
      <c r="D2823" s="2">
        <v>2.4958266805748E-9</v>
      </c>
      <c r="E2823" s="2">
        <v>5.50457873312131E-10</v>
      </c>
      <c r="F2823" s="2">
        <v>3.29133890761062E-9</v>
      </c>
      <c r="G2823" s="1">
        <v>2365400.18274206</v>
      </c>
      <c r="H2823" s="1">
        <v>-498963.051555132</v>
      </c>
      <c r="I2823" s="1">
        <v>-1740.08666319069</v>
      </c>
      <c r="J2823" s="1">
        <v>-7716.39523685337</v>
      </c>
      <c r="K2823" s="1">
        <v>499049.423619873</v>
      </c>
      <c r="L2823" s="1">
        <v>30320.6172221682</v>
      </c>
      <c r="M2823" s="1">
        <v>30814.445239939</v>
      </c>
      <c r="N2823" s="1">
        <v>30049.6478403836</v>
      </c>
      <c r="O2823" s="1">
        <v>2452252.80430429</v>
      </c>
      <c r="P2823" s="1">
        <v>383844.078942613</v>
      </c>
      <c r="Q2823" s="1">
        <v>129645.131121704</v>
      </c>
      <c r="S2823" s="5">
        <f t="shared" ref="S2823:U2823" si="2845">($AY$3*M2823^2)/(2*$AY$6)</f>
        <v>57513.72265</v>
      </c>
      <c r="T2823" s="5">
        <f t="shared" si="2845"/>
        <v>54694.23414</v>
      </c>
      <c r="U2823" s="5">
        <f t="shared" si="2845"/>
        <v>364244708.7</v>
      </c>
      <c r="V2823" s="1" t="s">
        <v>20</v>
      </c>
      <c r="W2823" s="2">
        <f t="shared" si="3"/>
        <v>46678.76019</v>
      </c>
      <c r="X2823" s="1">
        <f t="shared" si="4"/>
        <v>0.4219271292</v>
      </c>
      <c r="Y2823" s="1">
        <f t="shared" si="5"/>
        <v>0.435782797</v>
      </c>
      <c r="Z2823" s="1">
        <f t="shared" si="6"/>
        <v>0.4144194678</v>
      </c>
      <c r="AA2823" s="5">
        <f t="shared" si="7"/>
        <v>0.315280593</v>
      </c>
      <c r="AB2823" s="1">
        <f t="shared" si="8"/>
        <v>2024.875522</v>
      </c>
      <c r="AC2823" s="1">
        <f t="shared" si="9"/>
        <v>88344.55697</v>
      </c>
      <c r="AD2823" s="5">
        <f t="shared" si="10"/>
        <v>95310.8073</v>
      </c>
      <c r="AE2823" s="5">
        <f t="shared" si="11"/>
        <v>101185.7876</v>
      </c>
      <c r="AF2823" s="5">
        <f t="shared" si="12"/>
        <v>244468.0969</v>
      </c>
      <c r="AG2823" s="5">
        <f t="shared" si="13"/>
        <v>146731.5221</v>
      </c>
      <c r="AH2823" s="5">
        <f t="shared" si="14"/>
        <v>3393.417889</v>
      </c>
      <c r="AI2823" s="5">
        <f t="shared" si="15"/>
        <v>97736.57475</v>
      </c>
      <c r="AJ2823" s="1">
        <f t="shared" si="16"/>
        <v>794261826.2</v>
      </c>
      <c r="AK2823" s="1">
        <f t="shared" si="17"/>
        <v>60611.43562</v>
      </c>
      <c r="AL2823" s="1" t="s">
        <v>20</v>
      </c>
      <c r="AM2823" s="5">
        <f t="shared" si="18"/>
        <v>0.541302792</v>
      </c>
      <c r="AN2823" s="5">
        <f t="shared" si="19"/>
        <v>0.8333386829</v>
      </c>
      <c r="AO2823" s="5">
        <f t="shared" si="20"/>
        <v>0.7849539395</v>
      </c>
      <c r="AP2823" s="5">
        <f t="shared" si="21"/>
        <v>0.3248938558</v>
      </c>
      <c r="AQ2823" s="1">
        <f t="shared" si="22"/>
        <v>1.310415795</v>
      </c>
      <c r="AR2823" s="1">
        <f t="shared" si="23"/>
        <v>0.2788118714</v>
      </c>
      <c r="AT2823" s="1">
        <v>0.135676578105173</v>
      </c>
      <c r="AU2823" s="1">
        <f t="shared" si="24"/>
        <v>0.000001708209732</v>
      </c>
      <c r="AV2823" s="1">
        <f t="shared" si="25"/>
        <v>585408.2092</v>
      </c>
    </row>
    <row r="2824" ht="12.75" customHeight="1">
      <c r="A2824" s="4" t="s">
        <v>5696</v>
      </c>
      <c r="B2824" s="1" t="s">
        <v>5697</v>
      </c>
      <c r="C2824" s="2">
        <v>2.13896401540495E-9</v>
      </c>
      <c r="D2824" s="2">
        <v>2.10646064886127E-9</v>
      </c>
      <c r="E2824" s="2">
        <v>5.55098253785556E-10</v>
      </c>
      <c r="F2824" s="2">
        <v>3.07312994705864E-9</v>
      </c>
      <c r="G2824" s="1">
        <v>2465607.39917442</v>
      </c>
      <c r="H2824" s="1">
        <v>-488835.699061059</v>
      </c>
      <c r="I2824" s="1">
        <v>-2015.07414418742</v>
      </c>
      <c r="J2824" s="1">
        <v>-2956.33109174199</v>
      </c>
      <c r="K2824" s="1">
        <v>488851.470768297</v>
      </c>
      <c r="L2824" s="1">
        <v>28919.3995897167</v>
      </c>
      <c r="M2824" s="1">
        <v>29984.6972978676</v>
      </c>
      <c r="N2824" s="1">
        <v>28345.7966838917</v>
      </c>
      <c r="O2824" s="1">
        <v>2483581.64789864</v>
      </c>
      <c r="P2824" s="1">
        <v>372751.441308654</v>
      </c>
      <c r="Q2824" s="1">
        <v>130473.662286157</v>
      </c>
      <c r="S2824" s="5">
        <f t="shared" ref="S2824:U2824" si="2846">($AY$3*M2824^2)/(2*$AY$6)</f>
        <v>54458.05293</v>
      </c>
      <c r="T2824" s="5">
        <f t="shared" si="2846"/>
        <v>48667.61989</v>
      </c>
      <c r="U2824" s="5">
        <f t="shared" si="2846"/>
        <v>373611001.3</v>
      </c>
      <c r="V2824" s="1" t="s">
        <v>20</v>
      </c>
      <c r="W2824" s="2">
        <f t="shared" si="3"/>
        <v>42689.19686</v>
      </c>
      <c r="X2824" s="1">
        <f t="shared" si="4"/>
        <v>0.458925908</v>
      </c>
      <c r="Y2824" s="1">
        <f t="shared" si="5"/>
        <v>0.493359357</v>
      </c>
      <c r="Z2824" s="1">
        <f t="shared" si="6"/>
        <v>0.4409012876</v>
      </c>
      <c r="AA2824" s="5">
        <f t="shared" si="7"/>
        <v>0.2943781419</v>
      </c>
      <c r="AB2824" s="1">
        <f t="shared" si="8"/>
        <v>2067.321302</v>
      </c>
      <c r="AC2824" s="1">
        <f t="shared" si="9"/>
        <v>88907.09053</v>
      </c>
      <c r="AD2824" s="5">
        <f t="shared" si="10"/>
        <v>96290.42599</v>
      </c>
      <c r="AE2824" s="5">
        <f t="shared" si="11"/>
        <v>105389.7761</v>
      </c>
      <c r="AF2824" s="5">
        <f t="shared" si="12"/>
        <v>243996.2873</v>
      </c>
      <c r="AG2824" s="5">
        <f t="shared" si="13"/>
        <v>142138.5301</v>
      </c>
      <c r="AH2824" s="5">
        <f t="shared" si="14"/>
        <v>3371.947032</v>
      </c>
      <c r="AI2824" s="5">
        <f t="shared" si="15"/>
        <v>101857.7572</v>
      </c>
      <c r="AJ2824" s="1">
        <f t="shared" si="16"/>
        <v>778031280.1</v>
      </c>
      <c r="AK2824" s="1">
        <f t="shared" si="17"/>
        <v>61403.12015</v>
      </c>
      <c r="AL2824" s="1" t="s">
        <v>20</v>
      </c>
      <c r="AM2824" s="5">
        <f t="shared" si="18"/>
        <v>0.5473753523</v>
      </c>
      <c r="AN2824" s="5">
        <f t="shared" si="19"/>
        <v>0.8080048168</v>
      </c>
      <c r="AO2824" s="5">
        <f t="shared" si="20"/>
        <v>0.7382417053</v>
      </c>
      <c r="AP2824" s="5">
        <f t="shared" si="21"/>
        <v>0.3188701306</v>
      </c>
      <c r="AQ2824" s="1">
        <f t="shared" si="22"/>
        <v>1.267087533</v>
      </c>
      <c r="AR2824" s="1">
        <f t="shared" si="23"/>
        <v>0.2695930921</v>
      </c>
      <c r="AT2824" s="1">
        <v>0.403881868766288</v>
      </c>
      <c r="AU2824" s="1">
        <f t="shared" si="24"/>
        <v>0.000005191074949</v>
      </c>
      <c r="AV2824" s="1">
        <f t="shared" si="25"/>
        <v>192638.3283</v>
      </c>
    </row>
    <row r="2825" ht="12.75" customHeight="1">
      <c r="A2825" s="4" t="s">
        <v>5698</v>
      </c>
      <c r="B2825" s="1" t="s">
        <v>5699</v>
      </c>
      <c r="C2825" s="2">
        <v>9.04257942831174E-10</v>
      </c>
      <c r="D2825" s="2">
        <v>2.19157508372015E-9</v>
      </c>
      <c r="E2825" s="2">
        <v>1.0094195340336E-9</v>
      </c>
      <c r="F2825" s="2">
        <v>2.60740293897265E-9</v>
      </c>
      <c r="G2825" s="1">
        <v>2269195.29298378</v>
      </c>
      <c r="H2825" s="1">
        <v>-475563.603332042</v>
      </c>
      <c r="I2825" s="1">
        <v>-2731.36759607629</v>
      </c>
      <c r="J2825" s="1">
        <v>-10962.9737319477</v>
      </c>
      <c r="K2825" s="1">
        <v>475703.265487459</v>
      </c>
      <c r="L2825" s="1">
        <v>32662.8057270778</v>
      </c>
      <c r="M2825" s="1">
        <v>35201.7941421612</v>
      </c>
      <c r="N2825" s="1">
        <v>31317.2694766595</v>
      </c>
      <c r="O2825" s="1">
        <v>2249946.26342645</v>
      </c>
      <c r="P2825" s="1">
        <v>409886.99053581</v>
      </c>
      <c r="Q2825" s="1">
        <v>125834.603095882</v>
      </c>
      <c r="S2825" s="5">
        <f t="shared" ref="S2825:U2825" si="2847">($AY$3*M2825^2)/(2*$AY$6)</f>
        <v>75057.20184</v>
      </c>
      <c r="T2825" s="5">
        <f t="shared" si="2847"/>
        <v>59406.03278</v>
      </c>
      <c r="U2825" s="5">
        <f t="shared" si="2847"/>
        <v>306624648.6</v>
      </c>
      <c r="V2825" s="1" t="s">
        <v>20</v>
      </c>
      <c r="W2825" s="2">
        <f t="shared" si="3"/>
        <v>37754.71841</v>
      </c>
      <c r="X2825" s="1">
        <f t="shared" si="4"/>
        <v>0.7484529503</v>
      </c>
      <c r="Y2825" s="1">
        <f t="shared" si="5"/>
        <v>0.8693349237</v>
      </c>
      <c r="Z2825" s="1">
        <f t="shared" si="6"/>
        <v>0.6880584103</v>
      </c>
      <c r="AA2825" s="5">
        <f t="shared" si="7"/>
        <v>0.2497656935</v>
      </c>
      <c r="AB2825" s="1">
        <f t="shared" si="8"/>
        <v>1983.270511</v>
      </c>
      <c r="AC2825" s="1">
        <f t="shared" si="9"/>
        <v>84621.99311</v>
      </c>
      <c r="AD2825" s="5">
        <f t="shared" si="10"/>
        <v>125386.5935</v>
      </c>
      <c r="AE2825" s="5">
        <f t="shared" si="11"/>
        <v>114799.4911</v>
      </c>
      <c r="AF2825" s="5">
        <f t="shared" si="12"/>
        <v>285872.7923</v>
      </c>
      <c r="AG2825" s="5">
        <f t="shared" si="13"/>
        <v>144933.5238</v>
      </c>
      <c r="AH2825" s="5">
        <f t="shared" si="14"/>
        <v>3542.696041</v>
      </c>
      <c r="AI2825" s="5">
        <f t="shared" si="15"/>
        <v>140939.2685</v>
      </c>
      <c r="AJ2825" s="1">
        <f t="shared" si="16"/>
        <v>757105261.5</v>
      </c>
      <c r="AK2825" s="1">
        <f t="shared" si="17"/>
        <v>65000.5234</v>
      </c>
      <c r="AL2825" s="1" t="s">
        <v>20</v>
      </c>
      <c r="AM2825" s="5">
        <f t="shared" si="18"/>
        <v>0.5223810488</v>
      </c>
      <c r="AN2825" s="5">
        <f t="shared" si="19"/>
        <v>0.6038167561</v>
      </c>
      <c r="AO2825" s="5">
        <f t="shared" si="20"/>
        <v>0.6595022803</v>
      </c>
      <c r="AP2825" s="5">
        <f t="shared" si="21"/>
        <v>0.2648399155</v>
      </c>
      <c r="AQ2825" s="1">
        <f t="shared" si="22"/>
        <v>1.164767946</v>
      </c>
      <c r="AR2825" s="1">
        <f t="shared" si="23"/>
        <v>0.2478229673</v>
      </c>
      <c r="AT2825" s="1">
        <v>0.200450602174515</v>
      </c>
      <c r="AU2825" s="1">
        <f t="shared" si="24"/>
        <v>0.000002647592249</v>
      </c>
      <c r="AV2825" s="1">
        <f t="shared" si="25"/>
        <v>377701.6648</v>
      </c>
    </row>
    <row r="2826" ht="12.75" customHeight="1">
      <c r="A2826" s="4" t="s">
        <v>5700</v>
      </c>
      <c r="B2826" s="1" t="s">
        <v>5701</v>
      </c>
      <c r="C2826" s="2">
        <v>1.35264354696544E-10</v>
      </c>
      <c r="D2826" s="2">
        <v>1.95509345517527E-9</v>
      </c>
      <c r="E2826" s="2">
        <v>1.30195571831732E-9</v>
      </c>
      <c r="F2826" s="2">
        <v>2.43177571349503E-9</v>
      </c>
      <c r="G2826" s="1">
        <v>2210316.67536522</v>
      </c>
      <c r="H2826" s="1">
        <v>-470064.237946388</v>
      </c>
      <c r="I2826" s="1">
        <v>-276.713720934517</v>
      </c>
      <c r="J2826" s="1">
        <v>-12408.2070641497</v>
      </c>
      <c r="K2826" s="1">
        <v>470281.58623111</v>
      </c>
      <c r="L2826" s="1">
        <v>34107.6190192797</v>
      </c>
      <c r="M2826" s="1">
        <v>39551.5738836093</v>
      </c>
      <c r="N2826" s="1">
        <v>30910.6748936986</v>
      </c>
      <c r="O2826" s="1">
        <v>2198311.32882008</v>
      </c>
      <c r="P2826" s="1">
        <v>427577.110577087</v>
      </c>
      <c r="Q2826" s="1">
        <v>125641.045529359</v>
      </c>
      <c r="S2826" s="5">
        <f t="shared" ref="S2826:U2826" si="2848">($AY$3*M2826^2)/(2*$AY$6)</f>
        <v>94752.42032</v>
      </c>
      <c r="T2826" s="5">
        <f t="shared" si="2848"/>
        <v>57873.49985</v>
      </c>
      <c r="U2826" s="5">
        <f t="shared" si="2848"/>
        <v>292712431.9</v>
      </c>
      <c r="V2826" s="1" t="s">
        <v>20</v>
      </c>
      <c r="W2826" s="2">
        <f t="shared" si="3"/>
        <v>35677.57177</v>
      </c>
      <c r="X2826" s="1">
        <f t="shared" si="4"/>
        <v>0.913928519</v>
      </c>
      <c r="Y2826" s="1">
        <f t="shared" si="5"/>
        <v>1.22895778</v>
      </c>
      <c r="Z2826" s="1">
        <f t="shared" si="6"/>
        <v>0.7506308301</v>
      </c>
      <c r="AA2826" s="5">
        <f t="shared" si="7"/>
        <v>0.2329421887</v>
      </c>
      <c r="AB2826" s="1">
        <f t="shared" si="8"/>
        <v>1957.371531</v>
      </c>
      <c r="AC2826" s="1">
        <f t="shared" si="9"/>
        <v>83645.3449</v>
      </c>
      <c r="AD2826" s="5">
        <f t="shared" si="10"/>
        <v>132696.7651</v>
      </c>
      <c r="AE2826" s="5">
        <f t="shared" si="11"/>
        <v>108047.806</v>
      </c>
      <c r="AF2826" s="5">
        <f t="shared" si="12"/>
        <v>308596.088</v>
      </c>
      <c r="AG2826" s="5">
        <f t="shared" si="13"/>
        <v>138804.7157</v>
      </c>
      <c r="AH2826" s="5">
        <f t="shared" si="14"/>
        <v>3584.060779</v>
      </c>
      <c r="AI2826" s="5">
        <f t="shared" si="15"/>
        <v>169791.3723</v>
      </c>
      <c r="AJ2826" s="1">
        <f t="shared" si="16"/>
        <v>748476390.9</v>
      </c>
      <c r="AK2826" s="1">
        <f t="shared" si="17"/>
        <v>63519.1708</v>
      </c>
      <c r="AL2826" s="1" t="s">
        <v>20</v>
      </c>
      <c r="AM2826" s="5">
        <f t="shared" si="18"/>
        <v>0.5392298001</v>
      </c>
      <c r="AN2826" s="5">
        <f t="shared" si="19"/>
        <v>0.5640502166</v>
      </c>
      <c r="AO2826" s="5">
        <f t="shared" si="20"/>
        <v>0.6927270609</v>
      </c>
      <c r="AP2826" s="5">
        <f t="shared" si="21"/>
        <v>0.2425424107</v>
      </c>
      <c r="AQ2826" s="1">
        <f t="shared" si="22"/>
        <v>1.178347232</v>
      </c>
      <c r="AR2826" s="1">
        <f t="shared" si="23"/>
        <v>0.250712177</v>
      </c>
      <c r="AT2826" s="1">
        <v>0.237813671015634</v>
      </c>
      <c r="AU2826" s="1">
        <f t="shared" si="24"/>
        <v>0.000003177303572</v>
      </c>
      <c r="AV2826" s="1">
        <f t="shared" si="25"/>
        <v>314732.2808</v>
      </c>
    </row>
    <row r="2827" ht="12.75" customHeight="1">
      <c r="A2827" s="4" t="s">
        <v>5702</v>
      </c>
      <c r="B2827" s="1" t="s">
        <v>5703</v>
      </c>
      <c r="C2827" s="2">
        <v>-6.25487461016232E-10</v>
      </c>
      <c r="D2827" s="2">
        <v>1.93950719822568E-9</v>
      </c>
      <c r="E2827" s="2">
        <v>-8.5922458019221E-10</v>
      </c>
      <c r="F2827" s="2">
        <v>2.38894356881296E-9</v>
      </c>
      <c r="G2827" s="1">
        <v>2527819.79411841</v>
      </c>
      <c r="H2827" s="1">
        <v>-460251.33908015</v>
      </c>
      <c r="I2827" s="1">
        <v>4393.08354020092</v>
      </c>
      <c r="J2827" s="1">
        <v>2950.66028880163</v>
      </c>
      <c r="K2827" s="1">
        <v>460309.172903077</v>
      </c>
      <c r="L2827" s="1">
        <v>34058.077169301</v>
      </c>
      <c r="M2827" s="1">
        <v>40147.3689401583</v>
      </c>
      <c r="N2827" s="1">
        <v>30522.5694879382</v>
      </c>
      <c r="O2827" s="1">
        <v>2279217.83005307</v>
      </c>
      <c r="P2827" s="1">
        <v>427858.219032385</v>
      </c>
      <c r="Q2827" s="1">
        <v>127701.831827674</v>
      </c>
      <c r="S2827" s="5">
        <f t="shared" ref="S2827:U2827" si="2849">($AY$3*M2827^2)/(2*$AY$6)</f>
        <v>97628.57493</v>
      </c>
      <c r="T2827" s="5">
        <f t="shared" si="2849"/>
        <v>56429.33784</v>
      </c>
      <c r="U2827" s="5">
        <f t="shared" si="2849"/>
        <v>314654856.6</v>
      </c>
      <c r="V2827" s="1" t="s">
        <v>20</v>
      </c>
      <c r="W2827" s="2">
        <f t="shared" si="3"/>
        <v>32774.18174</v>
      </c>
      <c r="X2827" s="1">
        <f t="shared" si="4"/>
        <v>1.079882579</v>
      </c>
      <c r="Y2827" s="1">
        <f t="shared" si="5"/>
        <v>1.500549971</v>
      </c>
      <c r="Z2827" s="1">
        <f t="shared" si="6"/>
        <v>0.8673182141</v>
      </c>
      <c r="AA2827" s="5">
        <f t="shared" si="7"/>
        <v>0.2288392554</v>
      </c>
      <c r="AB2827" s="1">
        <f t="shared" si="8"/>
        <v>2093.240228</v>
      </c>
      <c r="AC2827" s="1">
        <f t="shared" si="9"/>
        <v>85170.67596</v>
      </c>
      <c r="AD2827" s="5">
        <f t="shared" si="10"/>
        <v>133379.9546</v>
      </c>
      <c r="AE2827" s="5">
        <f t="shared" si="11"/>
        <v>107866.2687</v>
      </c>
      <c r="AF2827" s="5">
        <f t="shared" si="12"/>
        <v>303791.0683</v>
      </c>
      <c r="AG2827" s="5">
        <f t="shared" si="13"/>
        <v>128351.8987</v>
      </c>
      <c r="AH2827" s="5">
        <f t="shared" si="14"/>
        <v>3519.873438</v>
      </c>
      <c r="AI2827" s="5">
        <f t="shared" si="15"/>
        <v>175439.1696</v>
      </c>
      <c r="AJ2827" s="1">
        <f t="shared" si="16"/>
        <v>732604802.2</v>
      </c>
      <c r="AK2827" s="1">
        <f t="shared" si="17"/>
        <v>62814.20128</v>
      </c>
      <c r="AL2827" s="1" t="s">
        <v>20</v>
      </c>
      <c r="AM2827" s="5">
        <f t="shared" si="18"/>
        <v>0.5707783129</v>
      </c>
      <c r="AN2827" s="5">
        <f t="shared" si="19"/>
        <v>0.5492615473</v>
      </c>
      <c r="AO2827" s="5">
        <f t="shared" si="20"/>
        <v>0.6791787749</v>
      </c>
      <c r="AP2827" s="5">
        <f t="shared" si="21"/>
        <v>0.2411541611</v>
      </c>
      <c r="AQ2827" s="1">
        <f t="shared" si="22"/>
        <v>1.166304414</v>
      </c>
      <c r="AR2827" s="1">
        <f t="shared" si="23"/>
        <v>0.2481498753</v>
      </c>
      <c r="AT2827" s="1">
        <v>0.282846779281583</v>
      </c>
      <c r="AU2827" s="1">
        <f t="shared" si="24"/>
        <v>0.00000386083709</v>
      </c>
      <c r="AV2827" s="1">
        <f t="shared" si="25"/>
        <v>259011.1876</v>
      </c>
    </row>
    <row r="2828" ht="12.75" customHeight="1">
      <c r="A2828" s="4" t="s">
        <v>5704</v>
      </c>
      <c r="B2828" s="1" t="s">
        <v>5705</v>
      </c>
      <c r="C2828" s="2">
        <v>-1.64635257078276E-9</v>
      </c>
      <c r="D2828" s="2">
        <v>1.44229863098328E-9</v>
      </c>
      <c r="E2828" s="2">
        <v>2.77321055487639E-10</v>
      </c>
      <c r="F2828" s="2">
        <v>2.25603343728905E-9</v>
      </c>
      <c r="G2828" s="1">
        <v>2533391.38306643</v>
      </c>
      <c r="H2828" s="1">
        <v>-449724.7337744</v>
      </c>
      <c r="I2828" s="1">
        <v>13416.9149628484</v>
      </c>
      <c r="J2828" s="1">
        <v>-8231.96812677192</v>
      </c>
      <c r="K2828" s="1">
        <v>450005.08090095</v>
      </c>
      <c r="L2828" s="1">
        <v>33201.2454036274</v>
      </c>
      <c r="M2828" s="1">
        <v>40526.0030457412</v>
      </c>
      <c r="N2828" s="1">
        <v>28719.8445041085</v>
      </c>
      <c r="O2828" s="1">
        <v>2267306.6962703</v>
      </c>
      <c r="P2828" s="1">
        <v>442974.573827379</v>
      </c>
      <c r="Q2828" s="1">
        <v>133082.05989437</v>
      </c>
      <c r="S2828" s="5">
        <f t="shared" ref="S2828:U2828" si="2850">($AY$3*M2828^2)/(2*$AY$6)</f>
        <v>99478.74952</v>
      </c>
      <c r="T2828" s="5">
        <f t="shared" si="2850"/>
        <v>49960.51889</v>
      </c>
      <c r="U2828" s="5">
        <f t="shared" si="2850"/>
        <v>311374693.7</v>
      </c>
      <c r="V2828" s="1" t="s">
        <v>20</v>
      </c>
      <c r="W2828" s="2">
        <f t="shared" si="3"/>
        <v>30916.71976</v>
      </c>
      <c r="X2828" s="1">
        <f t="shared" si="4"/>
        <v>1.15324593</v>
      </c>
      <c r="Y2828" s="1">
        <f t="shared" si="5"/>
        <v>1.718227742</v>
      </c>
      <c r="Z2828" s="1">
        <f t="shared" si="6"/>
        <v>0.8629335407</v>
      </c>
      <c r="AA2828" s="5">
        <f t="shared" si="7"/>
        <v>0.2161076631</v>
      </c>
      <c r="AB2828" s="1">
        <f t="shared" si="8"/>
        <v>2095.545823</v>
      </c>
      <c r="AC2828" s="1">
        <f t="shared" si="9"/>
        <v>84947.83456</v>
      </c>
      <c r="AD2828" s="5">
        <f t="shared" si="10"/>
        <v>132896.0023</v>
      </c>
      <c r="AE2828" s="5">
        <f t="shared" si="11"/>
        <v>108690.4828</v>
      </c>
      <c r="AF2828" s="5">
        <f t="shared" si="12"/>
        <v>311278.5503</v>
      </c>
      <c r="AG2828" s="5">
        <f t="shared" si="13"/>
        <v>123751.6368</v>
      </c>
      <c r="AH2828" s="5">
        <f t="shared" si="14"/>
        <v>3529.107028</v>
      </c>
      <c r="AI2828" s="5">
        <f t="shared" si="15"/>
        <v>187526.9135</v>
      </c>
      <c r="AJ2828" s="1">
        <f t="shared" si="16"/>
        <v>716205330.4</v>
      </c>
      <c r="AK2828" s="1">
        <f t="shared" si="17"/>
        <v>62941.96925</v>
      </c>
      <c r="AL2828" s="1" t="s">
        <v>20</v>
      </c>
      <c r="AM2828" s="5">
        <f t="shared" si="18"/>
        <v>0.5787441274</v>
      </c>
      <c r="AN2828" s="5">
        <f t="shared" si="19"/>
        <v>0.5389216513</v>
      </c>
      <c r="AO2828" s="5">
        <f t="shared" si="20"/>
        <v>0.6589402422</v>
      </c>
      <c r="AP2828" s="5">
        <f t="shared" si="21"/>
        <v>0.2300850251</v>
      </c>
      <c r="AQ2828" s="1">
        <f t="shared" si="22"/>
        <v>1.137881987</v>
      </c>
      <c r="AR2828" s="1">
        <f t="shared" si="23"/>
        <v>0.2421025504</v>
      </c>
      <c r="AT2828" s="1">
        <v>0.126286208512419</v>
      </c>
      <c r="AU2828" s="1">
        <f t="shared" si="24"/>
        <v>0.000001763268202</v>
      </c>
      <c r="AV2828" s="1">
        <f t="shared" si="25"/>
        <v>567128.6983</v>
      </c>
    </row>
    <row r="2829" ht="12.75" customHeight="1">
      <c r="A2829" s="4" t="s">
        <v>5706</v>
      </c>
      <c r="B2829" s="1" t="s">
        <v>5707</v>
      </c>
      <c r="C2829" s="2">
        <v>-8.63121580651768E-10</v>
      </c>
      <c r="D2829" s="2">
        <v>4.40006951479613E-10</v>
      </c>
      <c r="E2829" s="2">
        <v>1.31883280749857E-9</v>
      </c>
      <c r="F2829" s="2">
        <v>2.00723947762711E-9</v>
      </c>
      <c r="G2829" s="1">
        <v>2536113.81497307</v>
      </c>
      <c r="H2829" s="1">
        <v>-450497.925788392</v>
      </c>
      <c r="I2829" s="1">
        <v>15990.8048427553</v>
      </c>
      <c r="J2829" s="1">
        <v>-15984.5375634876</v>
      </c>
      <c r="K2829" s="1">
        <v>451120.776519858</v>
      </c>
      <c r="L2829" s="1">
        <v>32346.0077729251</v>
      </c>
      <c r="M2829" s="1">
        <v>37123.34554504</v>
      </c>
      <c r="N2829" s="1">
        <v>29814.4858767226</v>
      </c>
      <c r="O2829" s="1">
        <v>2306720.45712618</v>
      </c>
      <c r="P2829" s="1">
        <v>416380.900221136</v>
      </c>
      <c r="Q2829" s="1">
        <v>126175.236041604</v>
      </c>
      <c r="S2829" s="5">
        <f t="shared" ref="S2829:U2829" si="2851">($AY$3*M2829^2)/(2*$AY$6)</f>
        <v>83475.1076</v>
      </c>
      <c r="T2829" s="5">
        <f t="shared" si="2851"/>
        <v>53841.53357</v>
      </c>
      <c r="U2829" s="5">
        <f t="shared" si="2851"/>
        <v>322294360.5</v>
      </c>
      <c r="V2829" s="1" t="s">
        <v>20</v>
      </c>
      <c r="W2829" s="2">
        <f t="shared" si="3"/>
        <v>27492.47519</v>
      </c>
      <c r="X2829" s="1">
        <f t="shared" si="4"/>
        <v>1.384247314</v>
      </c>
      <c r="Y2829" s="1">
        <f t="shared" si="5"/>
        <v>1.823335266</v>
      </c>
      <c r="Z2829" s="1">
        <f t="shared" si="6"/>
        <v>1.176053194</v>
      </c>
      <c r="AA2829" s="5">
        <f t="shared" si="7"/>
        <v>0.1922754449</v>
      </c>
      <c r="AB2829" s="1">
        <f t="shared" si="8"/>
        <v>2096.671478</v>
      </c>
      <c r="AC2829" s="1">
        <f t="shared" si="9"/>
        <v>85682.99938</v>
      </c>
      <c r="AD2829" s="5">
        <f t="shared" si="10"/>
        <v>155061.3283</v>
      </c>
      <c r="AE2829" s="5">
        <f t="shared" si="11"/>
        <v>134802.2283</v>
      </c>
      <c r="AF2829" s="5">
        <f t="shared" si="12"/>
        <v>324868.081</v>
      </c>
      <c r="AG2829" s="5">
        <f t="shared" si="13"/>
        <v>131794.3083</v>
      </c>
      <c r="AH2829" s="5">
        <f t="shared" si="14"/>
        <v>3498.827097</v>
      </c>
      <c r="AI2829" s="5">
        <f t="shared" si="15"/>
        <v>193073.7727</v>
      </c>
      <c r="AJ2829" s="1">
        <f t="shared" si="16"/>
        <v>717981015.1</v>
      </c>
      <c r="AK2829" s="1">
        <f t="shared" si="17"/>
        <v>69016.76113</v>
      </c>
      <c r="AL2829" s="1" t="s">
        <v>20</v>
      </c>
      <c r="AM2829" s="5">
        <f t="shared" si="18"/>
        <v>0.5447739166</v>
      </c>
      <c r="AN2829" s="5">
        <f t="shared" si="19"/>
        <v>0.4630303527</v>
      </c>
      <c r="AO2829" s="5">
        <f t="shared" si="20"/>
        <v>0.5326180615</v>
      </c>
      <c r="AP2829" s="5">
        <f t="shared" si="21"/>
        <v>0.2210069432</v>
      </c>
      <c r="AQ2829" s="1">
        <f t="shared" si="22"/>
        <v>1.040299492</v>
      </c>
      <c r="AR2829" s="1">
        <f t="shared" si="23"/>
        <v>0.2213403174</v>
      </c>
      <c r="AT2829" s="1">
        <v>0.126253993200683</v>
      </c>
      <c r="AU2829" s="1">
        <f t="shared" si="24"/>
        <v>0.000001758458658</v>
      </c>
      <c r="AV2829" s="1">
        <f t="shared" si="25"/>
        <v>568679.8468</v>
      </c>
    </row>
    <row r="2830" ht="12.75" customHeight="1">
      <c r="A2830" s="4" t="s">
        <v>5708</v>
      </c>
      <c r="B2830" s="1" t="s">
        <v>5709</v>
      </c>
      <c r="C2830" s="2">
        <v>1.28850986733302E-10</v>
      </c>
      <c r="D2830" s="2">
        <v>1.21533186375086E-9</v>
      </c>
      <c r="E2830" s="2">
        <v>1.50451123642403E-10</v>
      </c>
      <c r="F2830" s="2">
        <v>2.21238428346017E-9</v>
      </c>
      <c r="G2830" s="1">
        <v>2541165.49388205</v>
      </c>
      <c r="H2830" s="1">
        <v>-454031.576150958</v>
      </c>
      <c r="I2830" s="1">
        <v>12482.0066445596</v>
      </c>
      <c r="J2830" s="1">
        <v>-9526.81152457559</v>
      </c>
      <c r="K2830" s="1">
        <v>454330.010255789</v>
      </c>
      <c r="L2830" s="1">
        <v>32751.306590153</v>
      </c>
      <c r="M2830" s="1">
        <v>38145.1910646291</v>
      </c>
      <c r="N2830" s="1">
        <v>29650.9593669482</v>
      </c>
      <c r="O2830" s="1">
        <v>2394240.48635996</v>
      </c>
      <c r="P2830" s="1">
        <v>400287.77617747</v>
      </c>
      <c r="Q2830" s="1">
        <v>128909.341304658</v>
      </c>
      <c r="S2830" s="5">
        <f t="shared" ref="S2830:U2830" si="2852">($AY$3*M2830^2)/(2*$AY$6)</f>
        <v>88133.77268</v>
      </c>
      <c r="T2830" s="5">
        <f t="shared" si="2852"/>
        <v>53252.53314</v>
      </c>
      <c r="U2830" s="5">
        <f t="shared" si="2852"/>
        <v>347214867.2</v>
      </c>
      <c r="V2830" s="1" t="s">
        <v>20</v>
      </c>
      <c r="W2830" s="2">
        <f t="shared" si="3"/>
        <v>30272.13919</v>
      </c>
      <c r="X2830" s="1">
        <f t="shared" si="4"/>
        <v>1.170498975</v>
      </c>
      <c r="Y2830" s="1">
        <f t="shared" si="5"/>
        <v>1.587791109</v>
      </c>
      <c r="Z2830" s="1">
        <f t="shared" si="6"/>
        <v>0.9593813596</v>
      </c>
      <c r="AA2830" s="5">
        <f t="shared" si="7"/>
        <v>0.2119264677</v>
      </c>
      <c r="AB2830" s="1">
        <f t="shared" si="8"/>
        <v>2098.758616</v>
      </c>
      <c r="AC2830" s="1">
        <f t="shared" si="9"/>
        <v>87293.3303</v>
      </c>
      <c r="AD2830" s="5">
        <f t="shared" si="10"/>
        <v>139911.5443</v>
      </c>
      <c r="AE2830" s="5">
        <f t="shared" si="11"/>
        <v>119649.1359</v>
      </c>
      <c r="AF2830" s="5">
        <f t="shared" si="12"/>
        <v>309313.2724</v>
      </c>
      <c r="AG2830" s="5">
        <f t="shared" si="13"/>
        <v>129320.6954</v>
      </c>
      <c r="AH2830" s="5">
        <f t="shared" si="14"/>
        <v>3434.282997</v>
      </c>
      <c r="AI2830" s="5">
        <f t="shared" si="15"/>
        <v>179992.577</v>
      </c>
      <c r="AJ2830" s="1">
        <f t="shared" si="16"/>
        <v>723088669.3</v>
      </c>
      <c r="AK2830" s="1">
        <f t="shared" si="17"/>
        <v>64965.98322</v>
      </c>
      <c r="AL2830" s="1" t="s">
        <v>20</v>
      </c>
      <c r="AM2830" s="5">
        <f t="shared" si="18"/>
        <v>0.5591438147</v>
      </c>
      <c r="AN2830" s="5">
        <f t="shared" si="19"/>
        <v>0.5168184463</v>
      </c>
      <c r="AO2830" s="5">
        <f t="shared" si="20"/>
        <v>0.604340904</v>
      </c>
      <c r="AP2830" s="5">
        <f t="shared" si="21"/>
        <v>0.2337722735</v>
      </c>
      <c r="AQ2830" s="1">
        <f t="shared" si="22"/>
        <v>1.113026592</v>
      </c>
      <c r="AR2830" s="1">
        <f t="shared" si="23"/>
        <v>0.2368141686</v>
      </c>
      <c r="AT2830" s="1">
        <v>0.330513989605386</v>
      </c>
      <c r="AU2830" s="1">
        <f t="shared" si="24"/>
        <v>0.000004570863902</v>
      </c>
      <c r="AV2830" s="1">
        <f t="shared" si="25"/>
        <v>218777.0237</v>
      </c>
    </row>
    <row r="2831" ht="12.75" customHeight="1">
      <c r="A2831" s="4" t="s">
        <v>5710</v>
      </c>
      <c r="B2831" s="1" t="s">
        <v>5711</v>
      </c>
      <c r="C2831" s="2">
        <v>7.9619179490812E-10</v>
      </c>
      <c r="D2831" s="2">
        <v>2.38886910810673E-9</v>
      </c>
      <c r="E2831" s="2">
        <v>2.63356622181406E-10</v>
      </c>
      <c r="F2831" s="2">
        <v>2.61754910203673E-9</v>
      </c>
      <c r="G2831" s="1">
        <v>2643089.84943226</v>
      </c>
      <c r="H2831" s="1">
        <v>-449866.292223876</v>
      </c>
      <c r="I2831" s="1">
        <v>4805.35226707392</v>
      </c>
      <c r="J2831" s="1">
        <v>-14527.1668172867</v>
      </c>
      <c r="K2831" s="1">
        <v>450133.332543564</v>
      </c>
      <c r="L2831" s="1">
        <v>30175.2663423494</v>
      </c>
      <c r="M2831" s="1">
        <v>35326.9086051898</v>
      </c>
      <c r="N2831" s="1">
        <v>27198.3992520658</v>
      </c>
      <c r="O2831" s="1">
        <v>2512393.72326438</v>
      </c>
      <c r="P2831" s="1">
        <v>385993.108137885</v>
      </c>
      <c r="Q2831" s="1">
        <v>130902.34686129</v>
      </c>
      <c r="S2831" s="5">
        <f t="shared" ref="S2831:U2831" si="2853">($AY$3*M2831^2)/(2*$AY$6)</f>
        <v>75591.68765</v>
      </c>
      <c r="T2831" s="5">
        <f t="shared" si="2853"/>
        <v>44807.37079</v>
      </c>
      <c r="U2831" s="5">
        <f t="shared" si="2853"/>
        <v>382329819.2</v>
      </c>
      <c r="V2831" s="1" t="s">
        <v>20</v>
      </c>
      <c r="W2831" s="2">
        <f t="shared" si="3"/>
        <v>35118.6567</v>
      </c>
      <c r="X2831" s="1">
        <f t="shared" si="4"/>
        <v>0.7382890598</v>
      </c>
      <c r="Y2831" s="1">
        <f t="shared" si="5"/>
        <v>1.011895066</v>
      </c>
      <c r="Z2831" s="1">
        <f t="shared" si="6"/>
        <v>0.5998061273</v>
      </c>
      <c r="AA2831" s="5">
        <f t="shared" si="7"/>
        <v>0.2507376044</v>
      </c>
      <c r="AB2831" s="1">
        <f t="shared" si="8"/>
        <v>2140.434689</v>
      </c>
      <c r="AC2831" s="1">
        <f t="shared" si="9"/>
        <v>89421.30984</v>
      </c>
      <c r="AD2831" s="5">
        <f t="shared" si="10"/>
        <v>108473.5547</v>
      </c>
      <c r="AE2831" s="5">
        <f t="shared" si="11"/>
        <v>100935.8792</v>
      </c>
      <c r="AF2831" s="5">
        <f t="shared" si="12"/>
        <v>267135.918</v>
      </c>
      <c r="AG2831" s="5">
        <f t="shared" si="13"/>
        <v>126243.9736</v>
      </c>
      <c r="AH2831" s="5">
        <f t="shared" si="14"/>
        <v>3352.556572</v>
      </c>
      <c r="AI2831" s="5">
        <f t="shared" si="15"/>
        <v>140891.9443</v>
      </c>
      <c r="AJ2831" s="1">
        <f t="shared" si="16"/>
        <v>716409449.2</v>
      </c>
      <c r="AK2831" s="1">
        <f t="shared" si="17"/>
        <v>59533.4285</v>
      </c>
      <c r="AL2831" s="1" t="s">
        <v>20</v>
      </c>
      <c r="AM2831" s="5">
        <f t="shared" si="18"/>
        <v>0.5674801169</v>
      </c>
      <c r="AN2831" s="5">
        <f t="shared" si="19"/>
        <v>0.6604461807</v>
      </c>
      <c r="AO2831" s="5">
        <f t="shared" si="20"/>
        <v>0.7097668887</v>
      </c>
      <c r="AP2831" s="5">
        <f t="shared" si="21"/>
        <v>0.2681816263</v>
      </c>
      <c r="AQ2831" s="1">
        <f t="shared" si="22"/>
        <v>1.203373411</v>
      </c>
      <c r="AR2831" s="1">
        <f t="shared" si="23"/>
        <v>0.256036896</v>
      </c>
      <c r="AT2831" s="1">
        <v>0.135597511228995</v>
      </c>
      <c r="AU2831" s="1">
        <f t="shared" si="24"/>
        <v>0.000001892737615</v>
      </c>
      <c r="AV2831" s="1">
        <f t="shared" si="25"/>
        <v>528335.2495</v>
      </c>
    </row>
    <row r="2832" ht="12.75" customHeight="1">
      <c r="A2832" s="4" t="s">
        <v>5712</v>
      </c>
      <c r="B2832" s="1" t="s">
        <v>5713</v>
      </c>
      <c r="C2832" s="2">
        <v>4.64495756183428E-10</v>
      </c>
      <c r="D2832" s="2">
        <v>1.64807273120321E-9</v>
      </c>
      <c r="E2832" s="2">
        <v>2.09705513356029E-9</v>
      </c>
      <c r="F2832" s="2">
        <v>2.79116807651022E-9</v>
      </c>
      <c r="G2832" s="1">
        <v>2815598.91641389</v>
      </c>
      <c r="H2832" s="1">
        <v>-446702.245740254</v>
      </c>
      <c r="I2832" s="1">
        <v>8481.74797133795</v>
      </c>
      <c r="J2832" s="1">
        <v>-23349.1672346964</v>
      </c>
      <c r="K2832" s="1">
        <v>447406.355161781</v>
      </c>
      <c r="L2832" s="1">
        <v>29361.7365901872</v>
      </c>
      <c r="M2832" s="1">
        <v>33216.7159251361</v>
      </c>
      <c r="N2832" s="1">
        <v>27202.2091804854</v>
      </c>
      <c r="O2832" s="1">
        <v>2546725.87360203</v>
      </c>
      <c r="P2832" s="1">
        <v>386187.476392213</v>
      </c>
      <c r="Q2832" s="1">
        <v>127340.259714532</v>
      </c>
      <c r="S2832" s="5">
        <f t="shared" ref="S2832:U2832" si="2854">($AY$3*M2832^2)/(2*$AY$6)</f>
        <v>66830.72256</v>
      </c>
      <c r="T2832" s="5">
        <f t="shared" si="2854"/>
        <v>44819.92483</v>
      </c>
      <c r="U2832" s="5">
        <f t="shared" si="2854"/>
        <v>392850375.9</v>
      </c>
      <c r="V2832" s="1" t="s">
        <v>20</v>
      </c>
      <c r="W2832" s="2">
        <f t="shared" si="3"/>
        <v>36282.70154</v>
      </c>
      <c r="X2832" s="1">
        <f t="shared" si="4"/>
        <v>0.6548837945</v>
      </c>
      <c r="Y2832" s="1">
        <f t="shared" si="5"/>
        <v>0.8381353378</v>
      </c>
      <c r="Z2832" s="1">
        <f t="shared" si="6"/>
        <v>0.5620942196</v>
      </c>
      <c r="AA2832" s="5">
        <f t="shared" si="7"/>
        <v>0.2673687368</v>
      </c>
      <c r="AB2832" s="1">
        <f t="shared" si="8"/>
        <v>2209.181573</v>
      </c>
      <c r="AC2832" s="1">
        <f t="shared" si="9"/>
        <v>90030.21298</v>
      </c>
      <c r="AD2832" s="5">
        <f t="shared" si="10"/>
        <v>101740.426</v>
      </c>
      <c r="AE2832" s="5">
        <f t="shared" si="11"/>
        <v>99305.50887</v>
      </c>
      <c r="AF2832" s="5">
        <f t="shared" si="12"/>
        <v>249957.6448</v>
      </c>
      <c r="AG2832" s="5">
        <f t="shared" si="13"/>
        <v>125722.043</v>
      </c>
      <c r="AH2832" s="5">
        <f t="shared" si="14"/>
        <v>3329.882159</v>
      </c>
      <c r="AI2832" s="5">
        <f t="shared" si="15"/>
        <v>124235.6018</v>
      </c>
      <c r="AJ2832" s="1">
        <f t="shared" si="16"/>
        <v>712069329.9</v>
      </c>
      <c r="AK2832" s="1">
        <f t="shared" si="17"/>
        <v>58886.34066</v>
      </c>
      <c r="AL2832" s="1" t="s">
        <v>20</v>
      </c>
      <c r="AM2832" s="5">
        <f t="shared" si="18"/>
        <v>0.5663838359</v>
      </c>
      <c r="AN2832" s="5">
        <f t="shared" si="19"/>
        <v>0.6998882922</v>
      </c>
      <c r="AO2832" s="5">
        <f t="shared" si="20"/>
        <v>0.7170491729</v>
      </c>
      <c r="AP2832" s="5">
        <f t="shared" si="21"/>
        <v>0.2848759959</v>
      </c>
      <c r="AQ2832" s="1">
        <f t="shared" si="22"/>
        <v>1.209226659</v>
      </c>
      <c r="AR2832" s="1">
        <f t="shared" si="23"/>
        <v>0.2572822679</v>
      </c>
      <c r="AT2832" s="1">
        <v>0.261118566376463</v>
      </c>
      <c r="AU2832" s="1">
        <f t="shared" si="24"/>
        <v>0.000003667038523</v>
      </c>
      <c r="AV2832" s="1">
        <f t="shared" si="25"/>
        <v>272699.6168</v>
      </c>
    </row>
    <row r="2833" ht="12.75" customHeight="1">
      <c r="A2833" s="4" t="s">
        <v>5714</v>
      </c>
      <c r="B2833" s="1" t="s">
        <v>5715</v>
      </c>
      <c r="C2833" s="2">
        <v>1.78157876716347E-12</v>
      </c>
      <c r="D2833" s="2">
        <v>2.41407187615052E-10</v>
      </c>
      <c r="E2833" s="2">
        <v>1.44907588428094E-9</v>
      </c>
      <c r="F2833" s="2">
        <v>1.48739097403802E-9</v>
      </c>
      <c r="G2833" s="1">
        <v>3275711.31600526</v>
      </c>
      <c r="H2833" s="1">
        <v>-451145.755588534</v>
      </c>
      <c r="I2833" s="1">
        <v>16323.5589789499</v>
      </c>
      <c r="J2833" s="1">
        <v>-21328.8950013673</v>
      </c>
      <c r="K2833" s="1">
        <v>451960.68701232</v>
      </c>
      <c r="L2833" s="1">
        <v>35307.9674752475</v>
      </c>
      <c r="M2833" s="1">
        <v>39560.3239939368</v>
      </c>
      <c r="N2833" s="1">
        <v>35139.7348552274</v>
      </c>
      <c r="O2833" s="1">
        <v>2808421.25467053</v>
      </c>
      <c r="P2833" s="1">
        <v>397104.197809817</v>
      </c>
      <c r="Q2833" s="1">
        <v>125039.169038095</v>
      </c>
      <c r="S2833" s="5">
        <f t="shared" ref="S2833:U2833" si="2855">($AY$3*M2833^2)/(2*$AY$6)</f>
        <v>94794.34966</v>
      </c>
      <c r="T2833" s="5">
        <f t="shared" si="2855"/>
        <v>74792.78972</v>
      </c>
      <c r="U2833" s="5">
        <f t="shared" si="2855"/>
        <v>477735235.9</v>
      </c>
      <c r="V2833" s="1" t="s">
        <v>20</v>
      </c>
      <c r="W2833" s="2">
        <f t="shared" si="3"/>
        <v>17925.50308</v>
      </c>
      <c r="X2833" s="1">
        <f t="shared" si="4"/>
        <v>3.879740959</v>
      </c>
      <c r="Y2833" s="1">
        <f t="shared" si="5"/>
        <v>4.87053842</v>
      </c>
      <c r="Z2833" s="1">
        <f t="shared" si="6"/>
        <v>3.842857271</v>
      </c>
      <c r="AA2833" s="5">
        <f t="shared" si="7"/>
        <v>0.1424786451</v>
      </c>
      <c r="AB2833" s="1">
        <f t="shared" si="8"/>
        <v>2382.861651</v>
      </c>
      <c r="AC2833" s="1">
        <f t="shared" si="9"/>
        <v>94542.76572</v>
      </c>
      <c r="AD2833" s="5">
        <f t="shared" si="10"/>
        <v>246631.5904</v>
      </c>
      <c r="AE2833" s="5">
        <f t="shared" si="11"/>
        <v>200292.8838</v>
      </c>
      <c r="AF2833" s="5">
        <f t="shared" si="12"/>
        <v>402870.3178</v>
      </c>
      <c r="AG2833" s="5">
        <f t="shared" si="13"/>
        <v>125212.3996</v>
      </c>
      <c r="AH2833" s="5">
        <f t="shared" si="14"/>
        <v>3170.945949</v>
      </c>
      <c r="AI2833" s="5">
        <f t="shared" si="15"/>
        <v>277657.9182</v>
      </c>
      <c r="AJ2833" s="1">
        <f t="shared" si="16"/>
        <v>719317774.2</v>
      </c>
      <c r="AK2833" s="1">
        <f t="shared" si="17"/>
        <v>78791.98199</v>
      </c>
      <c r="AL2833" s="1" t="s">
        <v>20</v>
      </c>
      <c r="AM2833" s="5">
        <f t="shared" si="18"/>
        <v>0.5744780679</v>
      </c>
      <c r="AN2833" s="5">
        <f t="shared" si="19"/>
        <v>0.2916567877</v>
      </c>
      <c r="AO2833" s="5">
        <f t="shared" si="20"/>
        <v>0.359132966</v>
      </c>
      <c r="AP2833" s="5">
        <f t="shared" si="21"/>
        <v>0.1785482182</v>
      </c>
      <c r="AQ2833" s="1">
        <f t="shared" si="22"/>
        <v>0.9129327071</v>
      </c>
      <c r="AR2833" s="1">
        <f t="shared" si="23"/>
        <v>0.1942410015</v>
      </c>
      <c r="AT2833" s="1">
        <v>0.159123486864398</v>
      </c>
      <c r="AU2833" s="1">
        <f t="shared" si="24"/>
        <v>0.000002212144515</v>
      </c>
      <c r="AV2833" s="1">
        <f t="shared" si="25"/>
        <v>452050.0326</v>
      </c>
    </row>
    <row r="2834" ht="12.75" customHeight="1">
      <c r="A2834" s="4" t="s">
        <v>5716</v>
      </c>
      <c r="B2834" s="1" t="s">
        <v>5717</v>
      </c>
      <c r="C2834" s="2">
        <v>9.82699961149677E-10</v>
      </c>
      <c r="D2834" s="2">
        <v>1.70033004939039E-9</v>
      </c>
      <c r="E2834" s="2">
        <v>1.45038687887922E-9</v>
      </c>
      <c r="F2834" s="2">
        <v>2.56836646124858E-9</v>
      </c>
      <c r="G2834" s="1">
        <v>3434136.69110454</v>
      </c>
      <c r="H2834" s="1">
        <v>-448626.423760358</v>
      </c>
      <c r="I2834" s="1">
        <v>5420.68968935775</v>
      </c>
      <c r="J2834" s="1">
        <v>-10508.6007163711</v>
      </c>
      <c r="K2834" s="1">
        <v>448792.324870138</v>
      </c>
      <c r="L2834" s="1">
        <v>31313.5636363392</v>
      </c>
      <c r="M2834" s="1">
        <v>33375.6834136642</v>
      </c>
      <c r="N2834" s="1">
        <v>30215.7298605974</v>
      </c>
      <c r="O2834" s="1">
        <v>2932860.39658192</v>
      </c>
      <c r="P2834" s="1">
        <v>386650.526143289</v>
      </c>
      <c r="Q2834" s="1">
        <v>123171.87963076</v>
      </c>
      <c r="S2834" s="5">
        <f t="shared" ref="S2834:U2834" si="2856">($AY$3*M2834^2)/(2*$AY$6)</f>
        <v>67471.92586</v>
      </c>
      <c r="T2834" s="5">
        <f t="shared" si="2856"/>
        <v>55300.48626</v>
      </c>
      <c r="U2834" s="5">
        <f t="shared" si="2856"/>
        <v>521009394.5</v>
      </c>
      <c r="V2834" s="1" t="s">
        <v>20</v>
      </c>
      <c r="W2834" s="2">
        <f t="shared" si="3"/>
        <v>30230.63175</v>
      </c>
      <c r="X2834" s="1">
        <f t="shared" si="4"/>
        <v>1.072927914</v>
      </c>
      <c r="Y2834" s="1">
        <f t="shared" si="5"/>
        <v>1.218893857</v>
      </c>
      <c r="Z2834" s="1">
        <f t="shared" si="6"/>
        <v>0.9990143629</v>
      </c>
      <c r="AA2834" s="5">
        <f t="shared" si="7"/>
        <v>0.2460263508</v>
      </c>
      <c r="AB2834" s="1">
        <f t="shared" si="8"/>
        <v>2439.803254</v>
      </c>
      <c r="AC2834" s="1">
        <f t="shared" si="9"/>
        <v>96614.62506</v>
      </c>
      <c r="AD2834" s="5">
        <f t="shared" si="10"/>
        <v>122815.0146</v>
      </c>
      <c r="AE2834" s="5">
        <f t="shared" si="11"/>
        <v>117335.8429</v>
      </c>
      <c r="AF2834" s="5">
        <f t="shared" si="12"/>
        <v>254226.6228</v>
      </c>
      <c r="AG2834" s="5">
        <f t="shared" si="13"/>
        <v>118567.6444</v>
      </c>
      <c r="AH2834" s="5">
        <f t="shared" si="14"/>
        <v>3102.946369</v>
      </c>
      <c r="AI2834" s="5">
        <f t="shared" si="15"/>
        <v>135658.9784</v>
      </c>
      <c r="AJ2834" s="1">
        <f t="shared" si="16"/>
        <v>714275169.2</v>
      </c>
      <c r="AK2834" s="1">
        <f t="shared" si="17"/>
        <v>61481.26921</v>
      </c>
      <c r="AL2834" s="1" t="s">
        <v>20</v>
      </c>
      <c r="AM2834" s="5">
        <f t="shared" si="18"/>
        <v>0.6024199711</v>
      </c>
      <c r="AN2834" s="5">
        <f t="shared" si="19"/>
        <v>0.5815861943</v>
      </c>
      <c r="AO2834" s="5">
        <f t="shared" si="20"/>
        <v>0.6087442266</v>
      </c>
      <c r="AP2834" s="5">
        <f t="shared" si="21"/>
        <v>0.2809600196</v>
      </c>
      <c r="AQ2834" s="1">
        <f t="shared" si="22"/>
        <v>1.161776877</v>
      </c>
      <c r="AR2834" s="1">
        <f t="shared" si="23"/>
        <v>0.2471865695</v>
      </c>
      <c r="AT2834" s="1">
        <v>0.171455580287324</v>
      </c>
      <c r="AU2834" s="1">
        <f t="shared" si="24"/>
        <v>0.000002400413561</v>
      </c>
      <c r="AV2834" s="1">
        <f t="shared" si="25"/>
        <v>416594.8802</v>
      </c>
    </row>
    <row r="2835" ht="12.75" customHeight="1">
      <c r="A2835" s="4" t="s">
        <v>5718</v>
      </c>
      <c r="B2835" s="1" t="s">
        <v>5719</v>
      </c>
      <c r="C2835" s="2">
        <v>-8.48188867887223E-11</v>
      </c>
      <c r="D2835" s="2">
        <v>1.70522464392535E-9</v>
      </c>
      <c r="E2835" s="2">
        <v>4.66306587792147E-11</v>
      </c>
      <c r="F2835" s="2">
        <v>2.12916509271052E-9</v>
      </c>
      <c r="G2835" s="1">
        <v>3560209.83491602</v>
      </c>
      <c r="H2835" s="1">
        <v>-443236.46883279</v>
      </c>
      <c r="I2835" s="1">
        <v>6367.56750900899</v>
      </c>
      <c r="J2835" s="1">
        <v>-4476.17488571101</v>
      </c>
      <c r="K2835" s="1">
        <v>443421.352819139</v>
      </c>
      <c r="L2835" s="1">
        <v>34624.8830937259</v>
      </c>
      <c r="M2835" s="1">
        <v>38841.3217172837</v>
      </c>
      <c r="N2835" s="1">
        <v>32360.8024463392</v>
      </c>
      <c r="O2835" s="1">
        <v>2915606.60083312</v>
      </c>
      <c r="P2835" s="1">
        <v>398570.75719411</v>
      </c>
      <c r="Q2835" s="1">
        <v>125074.400801268</v>
      </c>
      <c r="S2835" s="5">
        <f t="shared" ref="S2835:U2835" si="2857">($AY$3*M2835^2)/(2*$AY$6)</f>
        <v>91379.91964</v>
      </c>
      <c r="T2835" s="5">
        <f t="shared" si="2857"/>
        <v>63430.9676</v>
      </c>
      <c r="U2835" s="5">
        <f t="shared" si="2857"/>
        <v>514897308.3</v>
      </c>
      <c r="V2835" s="1" t="s">
        <v>20</v>
      </c>
      <c r="W2835" s="2">
        <f t="shared" si="3"/>
        <v>24613.34059</v>
      </c>
      <c r="X2835" s="1">
        <f t="shared" si="4"/>
        <v>1.978953132</v>
      </c>
      <c r="Y2835" s="1">
        <f t="shared" si="5"/>
        <v>2.490272526</v>
      </c>
      <c r="Z2835" s="1">
        <f t="shared" si="6"/>
        <v>1.728611674</v>
      </c>
      <c r="AA2835" s="5">
        <f t="shared" si="7"/>
        <v>0.2039548195</v>
      </c>
      <c r="AB2835" s="1">
        <f t="shared" si="8"/>
        <v>2484.184314</v>
      </c>
      <c r="AC2835" s="1">
        <f t="shared" si="9"/>
        <v>96330.0176</v>
      </c>
      <c r="AD2835" s="5">
        <f t="shared" si="10"/>
        <v>158666.5249</v>
      </c>
      <c r="AE2835" s="5">
        <f t="shared" si="11"/>
        <v>131259.0152</v>
      </c>
      <c r="AF2835" s="5">
        <f t="shared" si="12"/>
        <v>303230.0235</v>
      </c>
      <c r="AG2835" s="5">
        <f t="shared" si="13"/>
        <v>112789.2102</v>
      </c>
      <c r="AH2835" s="5">
        <f t="shared" si="14"/>
        <v>3112.114037</v>
      </c>
      <c r="AI2835" s="5">
        <f t="shared" si="15"/>
        <v>190440.8133</v>
      </c>
      <c r="AJ2835" s="1">
        <f t="shared" si="16"/>
        <v>705727001.7</v>
      </c>
      <c r="AK2835" s="1">
        <f t="shared" si="17"/>
        <v>64621.20239</v>
      </c>
      <c r="AL2835" s="1" t="s">
        <v>20</v>
      </c>
      <c r="AM2835" s="5">
        <f t="shared" si="18"/>
        <v>0.6257043564</v>
      </c>
      <c r="AN2835" s="5">
        <f t="shared" si="19"/>
        <v>0.444786323</v>
      </c>
      <c r="AO2835" s="5">
        <f t="shared" si="20"/>
        <v>0.5376598327</v>
      </c>
      <c r="AP2835" s="5">
        <f t="shared" si="21"/>
        <v>0.2327365191</v>
      </c>
      <c r="AQ2835" s="1">
        <f t="shared" si="22"/>
        <v>1.092098221</v>
      </c>
      <c r="AR2835" s="1">
        <f t="shared" si="23"/>
        <v>0.2323613236</v>
      </c>
      <c r="AT2835" s="1">
        <v>0.430217394690917</v>
      </c>
      <c r="AU2835" s="1">
        <f t="shared" si="24"/>
        <v>0.000006096088057</v>
      </c>
      <c r="AV2835" s="1">
        <f t="shared" si="25"/>
        <v>164039.6252</v>
      </c>
    </row>
    <row r="2836" ht="12.75" customHeight="1">
      <c r="A2836" s="4" t="s">
        <v>5720</v>
      </c>
      <c r="B2836" s="1" t="s">
        <v>5721</v>
      </c>
      <c r="C2836" s="2">
        <v>1.9510849876313E-9</v>
      </c>
      <c r="D2836" s="2">
        <v>1.2094035494712E-10</v>
      </c>
      <c r="E2836" s="2">
        <v>1.51308215222423E-9</v>
      </c>
      <c r="F2836" s="2">
        <v>2.54019713328559E-9</v>
      </c>
      <c r="G2836" s="1">
        <v>2673329.06215007</v>
      </c>
      <c r="H2836" s="1">
        <v>-439624.702317157</v>
      </c>
      <c r="I2836" s="1">
        <v>6633.8629962292</v>
      </c>
      <c r="J2836" s="1">
        <v>-8272.39698007678</v>
      </c>
      <c r="K2836" s="1">
        <v>439803.595828563</v>
      </c>
      <c r="L2836" s="1">
        <v>29872.5428643316</v>
      </c>
      <c r="M2836" s="1">
        <v>32556.471323808</v>
      </c>
      <c r="N2836" s="1">
        <v>28183.2940521076</v>
      </c>
      <c r="O2836" s="1">
        <v>2462408.89043772</v>
      </c>
      <c r="P2836" s="1">
        <v>362028.664652396</v>
      </c>
      <c r="Q2836" s="1">
        <v>127286.578643785</v>
      </c>
      <c r="S2836" s="5">
        <f t="shared" ref="S2836:U2836" si="2858">($AY$3*M2836^2)/(2*$AY$6)</f>
        <v>64200.35452</v>
      </c>
      <c r="T2836" s="5">
        <f t="shared" si="2858"/>
        <v>48111.20958</v>
      </c>
      <c r="U2836" s="5">
        <f t="shared" si="2858"/>
        <v>367268019.4</v>
      </c>
      <c r="V2836" s="1" t="s">
        <v>20</v>
      </c>
      <c r="W2836" s="2">
        <f t="shared" si="3"/>
        <v>33887.55485</v>
      </c>
      <c r="X2836" s="1">
        <f t="shared" si="4"/>
        <v>0.7770767568</v>
      </c>
      <c r="Y2836" s="1">
        <f t="shared" si="5"/>
        <v>0.9229840315</v>
      </c>
      <c r="Z2836" s="1">
        <f t="shared" si="6"/>
        <v>0.6916765259</v>
      </c>
      <c r="AA2836" s="5">
        <f t="shared" si="7"/>
        <v>0.2433279832</v>
      </c>
      <c r="AB2836" s="1">
        <f t="shared" si="8"/>
        <v>2152.64407</v>
      </c>
      <c r="AC2836" s="1">
        <f t="shared" si="9"/>
        <v>88527.3089</v>
      </c>
      <c r="AD2836" s="5">
        <f t="shared" si="10"/>
        <v>115824.303</v>
      </c>
      <c r="AE2836" s="5">
        <f t="shared" si="11"/>
        <v>115320.7056</v>
      </c>
      <c r="AF2836" s="5">
        <f t="shared" si="12"/>
        <v>265188.3003</v>
      </c>
      <c r="AG2836" s="5">
        <f t="shared" si="13"/>
        <v>131391.6407</v>
      </c>
      <c r="AH2836" s="5">
        <f t="shared" si="14"/>
        <v>3386.412665</v>
      </c>
      <c r="AI2836" s="5">
        <f t="shared" si="15"/>
        <v>133796.6595</v>
      </c>
      <c r="AJ2836" s="1">
        <f t="shared" si="16"/>
        <v>699969162.7</v>
      </c>
      <c r="AK2836" s="1">
        <f t="shared" si="17"/>
        <v>63284.36094</v>
      </c>
      <c r="AL2836" s="1" t="s">
        <v>20</v>
      </c>
      <c r="AM2836" s="5">
        <f t="shared" si="18"/>
        <v>0.5327349279</v>
      </c>
      <c r="AN2836" s="5">
        <f t="shared" si="19"/>
        <v>0.6043370386</v>
      </c>
      <c r="AO2836" s="5">
        <f t="shared" si="20"/>
        <v>0.6069761358</v>
      </c>
      <c r="AP2836" s="5">
        <f t="shared" si="21"/>
        <v>0.2639517512</v>
      </c>
      <c r="AQ2836" s="1">
        <f t="shared" si="22"/>
        <v>1.106069734</v>
      </c>
      <c r="AR2836" s="1">
        <f t="shared" si="23"/>
        <v>0.2353339859</v>
      </c>
      <c r="AT2836" s="1">
        <v>0.147306041043886</v>
      </c>
      <c r="AU2836" s="1">
        <f t="shared" si="24"/>
        <v>0.000002104464724</v>
      </c>
      <c r="AV2836" s="1">
        <f t="shared" si="25"/>
        <v>475180.2151</v>
      </c>
    </row>
    <row r="2837" ht="12.75" customHeight="1">
      <c r="A2837" s="4" t="s">
        <v>5722</v>
      </c>
      <c r="B2837" s="1" t="s">
        <v>5723</v>
      </c>
      <c r="C2837" s="2">
        <v>9.4833454077071E-10</v>
      </c>
      <c r="D2837" s="2">
        <v>2.00394721753389E-10</v>
      </c>
      <c r="E2837" s="2">
        <v>1.65022743370763E-9</v>
      </c>
      <c r="F2837" s="2">
        <v>2.01438546036085E-9</v>
      </c>
      <c r="G2837" s="1">
        <v>3139388.48773428</v>
      </c>
      <c r="H2837" s="1">
        <v>-431086.495692577</v>
      </c>
      <c r="I2837" s="1">
        <v>7673.43801960354</v>
      </c>
      <c r="J2837" s="1">
        <v>-2290.31992711466</v>
      </c>
      <c r="K2837" s="1">
        <v>431167.558341929</v>
      </c>
      <c r="L2837" s="1">
        <v>32318.174489101</v>
      </c>
      <c r="M2837" s="1">
        <v>33860.1186229122</v>
      </c>
      <c r="N2837" s="1">
        <v>31497.379698515</v>
      </c>
      <c r="O2837" s="1">
        <v>2470688.43039943</v>
      </c>
      <c r="P2837" s="1">
        <v>386414.987472316</v>
      </c>
      <c r="Q2837" s="1">
        <v>124665.72572891</v>
      </c>
      <c r="S2837" s="5">
        <f t="shared" ref="S2837:U2837" si="2859">($AY$3*M2837^2)/(2*$AY$6)</f>
        <v>69444.79855</v>
      </c>
      <c r="T2837" s="5">
        <f t="shared" si="2859"/>
        <v>60091.30334</v>
      </c>
      <c r="U2837" s="5">
        <f t="shared" si="2859"/>
        <v>369741956.5</v>
      </c>
      <c r="V2837" s="1" t="s">
        <v>20</v>
      </c>
      <c r="W2837" s="2">
        <f t="shared" si="3"/>
        <v>24798.13781</v>
      </c>
      <c r="X2837" s="1">
        <f t="shared" si="4"/>
        <v>1.698460708</v>
      </c>
      <c r="Y2837" s="1">
        <f t="shared" si="5"/>
        <v>1.864398789</v>
      </c>
      <c r="Z2837" s="1">
        <f t="shared" si="6"/>
        <v>1.613283579</v>
      </c>
      <c r="AA2837" s="5">
        <f t="shared" si="7"/>
        <v>0.1929599656</v>
      </c>
      <c r="AB2837" s="1">
        <f t="shared" si="8"/>
        <v>2332.75188</v>
      </c>
      <c r="AC2837" s="1">
        <f t="shared" si="9"/>
        <v>88676.01497</v>
      </c>
      <c r="AD2837" s="5">
        <f t="shared" si="10"/>
        <v>163232.7183</v>
      </c>
      <c r="AE2837" s="5">
        <f t="shared" si="11"/>
        <v>154648.5629</v>
      </c>
      <c r="AF2837" s="5">
        <f t="shared" si="12"/>
        <v>300727.9266</v>
      </c>
      <c r="AG2837" s="5">
        <f t="shared" si="13"/>
        <v>125250.4978</v>
      </c>
      <c r="AH2837" s="5">
        <f t="shared" si="14"/>
        <v>3380.733788</v>
      </c>
      <c r="AI2837" s="5">
        <f t="shared" si="15"/>
        <v>175477.4288</v>
      </c>
      <c r="AJ2837" s="1">
        <f t="shared" si="16"/>
        <v>686224482.1</v>
      </c>
      <c r="AK2837" s="1">
        <f t="shared" si="17"/>
        <v>71887.74339</v>
      </c>
      <c r="AL2837" s="1" t="s">
        <v>20</v>
      </c>
      <c r="AM2837" s="5">
        <f t="shared" si="18"/>
        <v>0.5478816406</v>
      </c>
      <c r="AN2837" s="5">
        <f t="shared" si="19"/>
        <v>0.4203964067</v>
      </c>
      <c r="AO2837" s="5">
        <f t="shared" si="20"/>
        <v>0.443731561</v>
      </c>
      <c r="AP2837" s="5">
        <f t="shared" si="21"/>
        <v>0.2281878141</v>
      </c>
      <c r="AQ2837" s="1">
        <f t="shared" si="22"/>
        <v>0.9545778595</v>
      </c>
      <c r="AR2837" s="1">
        <f t="shared" si="23"/>
        <v>0.2031016722</v>
      </c>
      <c r="AT2837" s="1">
        <v>0.29941013888099</v>
      </c>
      <c r="AU2837" s="1">
        <f t="shared" si="24"/>
        <v>0.000004363151515</v>
      </c>
      <c r="AV2837" s="1">
        <f t="shared" si="25"/>
        <v>229192.1325</v>
      </c>
    </row>
    <row r="2838" ht="12.75" customHeight="1">
      <c r="A2838" s="4" t="s">
        <v>5724</v>
      </c>
      <c r="B2838" s="1" t="s">
        <v>5725</v>
      </c>
      <c r="C2838" s="2">
        <v>-2.02303267009411E-10</v>
      </c>
      <c r="D2838" s="2">
        <v>1.87663986892833E-9</v>
      </c>
      <c r="E2838" s="2">
        <v>-4.23925536447269E-10</v>
      </c>
      <c r="F2838" s="2">
        <v>2.50667306320628E-9</v>
      </c>
      <c r="G2838" s="1">
        <v>2737371.13940792</v>
      </c>
      <c r="H2838" s="1">
        <v>-431037.981312514</v>
      </c>
      <c r="I2838" s="1">
        <v>595.626497746904</v>
      </c>
      <c r="J2838" s="1">
        <v>-13587.4519061252</v>
      </c>
      <c r="K2838" s="1">
        <v>431263.479709864</v>
      </c>
      <c r="L2838" s="1">
        <v>29172.3769859225</v>
      </c>
      <c r="M2838" s="1">
        <v>32692.1473032206</v>
      </c>
      <c r="N2838" s="1">
        <v>27178.806992799</v>
      </c>
      <c r="O2838" s="1">
        <v>2361681.14646807</v>
      </c>
      <c r="P2838" s="1">
        <v>398599.112840394</v>
      </c>
      <c r="Q2838" s="1">
        <v>127321.159736283</v>
      </c>
      <c r="S2838" s="5">
        <f t="shared" ref="S2838:U2838" si="2860">($AY$3*M2838^2)/(2*$AY$6)</f>
        <v>64736.56718</v>
      </c>
      <c r="T2838" s="5">
        <f t="shared" si="2860"/>
        <v>44742.84042</v>
      </c>
      <c r="U2838" s="5">
        <f t="shared" si="2860"/>
        <v>337835510.5</v>
      </c>
      <c r="V2838" s="1" t="s">
        <v>20</v>
      </c>
      <c r="W2838" s="2">
        <f t="shared" si="3"/>
        <v>33046.83513</v>
      </c>
      <c r="X2838" s="1">
        <f t="shared" si="4"/>
        <v>0.7792626961</v>
      </c>
      <c r="Y2838" s="1">
        <f t="shared" si="5"/>
        <v>0.9786494278</v>
      </c>
      <c r="Z2838" s="1">
        <f t="shared" si="6"/>
        <v>0.6763960013</v>
      </c>
      <c r="AA2838" s="5">
        <f t="shared" si="7"/>
        <v>0.2401166795</v>
      </c>
      <c r="AB2838" s="1">
        <f t="shared" si="8"/>
        <v>2178.275764</v>
      </c>
      <c r="AC2838" s="1">
        <f t="shared" si="9"/>
        <v>86697.74637</v>
      </c>
      <c r="AD2838" s="5">
        <f t="shared" si="10"/>
        <v>113190.0002</v>
      </c>
      <c r="AE2838" s="5">
        <f t="shared" si="11"/>
        <v>112245.3924</v>
      </c>
      <c r="AF2838" s="5">
        <f t="shared" si="12"/>
        <v>264374.1427</v>
      </c>
      <c r="AG2838" s="5">
        <f t="shared" si="13"/>
        <v>128223.0541</v>
      </c>
      <c r="AH2838" s="5">
        <f t="shared" si="14"/>
        <v>3457.875349</v>
      </c>
      <c r="AI2838" s="5">
        <f t="shared" si="15"/>
        <v>136151.0886</v>
      </c>
      <c r="AJ2838" s="1">
        <f t="shared" si="16"/>
        <v>686377145.7</v>
      </c>
      <c r="AK2838" s="1">
        <f t="shared" si="17"/>
        <v>62974.36606</v>
      </c>
      <c r="AL2838" s="1" t="s">
        <v>20</v>
      </c>
      <c r="AM2838" s="5">
        <f t="shared" si="18"/>
        <v>0.5352993268</v>
      </c>
      <c r="AN2838" s="5">
        <f t="shared" si="19"/>
        <v>0.6063938023</v>
      </c>
      <c r="AO2838" s="5">
        <f t="shared" si="20"/>
        <v>0.6114969452</v>
      </c>
      <c r="AP2838" s="5">
        <f t="shared" si="21"/>
        <v>0.2596234029</v>
      </c>
      <c r="AQ2838" s="1">
        <f t="shared" si="22"/>
        <v>1.089931013</v>
      </c>
      <c r="AR2838" s="1">
        <f t="shared" si="23"/>
        <v>0.2319002154</v>
      </c>
      <c r="AT2838" s="1">
        <v>0.186971655742188</v>
      </c>
      <c r="AU2838" s="1">
        <f t="shared" si="24"/>
        <v>0.000002724036733</v>
      </c>
      <c r="AV2838" s="1">
        <f t="shared" si="25"/>
        <v>367102.245</v>
      </c>
    </row>
    <row r="2839" ht="12.75" customHeight="1">
      <c r="A2839" s="4" t="s">
        <v>5726</v>
      </c>
      <c r="B2839" s="1" t="s">
        <v>5727</v>
      </c>
      <c r="C2839" s="2">
        <v>-9.34084927253563E-10</v>
      </c>
      <c r="D2839" s="2">
        <v>4.43525114797003E-10</v>
      </c>
      <c r="E2839" s="2">
        <v>6.80476811251555E-10</v>
      </c>
      <c r="F2839" s="2">
        <v>1.7904831672325E-9</v>
      </c>
      <c r="G2839" s="1">
        <v>2959677.08680804</v>
      </c>
      <c r="H2839" s="1">
        <v>-406002.433947885</v>
      </c>
      <c r="I2839" s="1">
        <v>10541.6322042228</v>
      </c>
      <c r="J2839" s="1">
        <v>-26220.9134354147</v>
      </c>
      <c r="K2839" s="1">
        <v>407050.848069599</v>
      </c>
      <c r="L2839" s="1">
        <v>30225.5934983662</v>
      </c>
      <c r="M2839" s="1">
        <v>33405.5408262169</v>
      </c>
      <c r="N2839" s="1">
        <v>28423.2408846825</v>
      </c>
      <c r="O2839" s="1">
        <v>2526620.69442303</v>
      </c>
      <c r="P2839" s="1">
        <v>385937.216429708</v>
      </c>
      <c r="Q2839" s="1">
        <v>131915.466636684</v>
      </c>
      <c r="S2839" s="5">
        <f t="shared" ref="S2839:U2839" si="2861">($AY$3*M2839^2)/(2*$AY$6)</f>
        <v>67592.69871</v>
      </c>
      <c r="T2839" s="5">
        <f t="shared" si="2861"/>
        <v>48933.91501</v>
      </c>
      <c r="U2839" s="5">
        <f t="shared" si="2861"/>
        <v>386672129.2</v>
      </c>
      <c r="V2839" s="1" t="s">
        <v>20</v>
      </c>
      <c r="W2839" s="2">
        <f t="shared" si="3"/>
        <v>22701.11031</v>
      </c>
      <c r="X2839" s="1">
        <f t="shared" si="4"/>
        <v>1.772782583</v>
      </c>
      <c r="Y2839" s="1">
        <f t="shared" si="5"/>
        <v>2.165423354</v>
      </c>
      <c r="Z2839" s="1">
        <f t="shared" si="6"/>
        <v>1.567664029</v>
      </c>
      <c r="AA2839" s="5">
        <f t="shared" si="7"/>
        <v>0.1715121446</v>
      </c>
      <c r="AB2839" s="1">
        <f t="shared" si="8"/>
        <v>2264.999876</v>
      </c>
      <c r="AC2839" s="1">
        <f t="shared" si="9"/>
        <v>89674.13615</v>
      </c>
      <c r="AD2839" s="5">
        <f t="shared" si="10"/>
        <v>165721.4476</v>
      </c>
      <c r="AE2839" s="5">
        <f t="shared" si="11"/>
        <v>163704.9028</v>
      </c>
      <c r="AF2839" s="5">
        <f t="shared" si="12"/>
        <v>319236.773</v>
      </c>
      <c r="AG2839" s="5">
        <f t="shared" si="13"/>
        <v>124466.0709</v>
      </c>
      <c r="AH2839" s="5">
        <f t="shared" si="14"/>
        <v>3343.10441</v>
      </c>
      <c r="AI2839" s="5">
        <f t="shared" si="15"/>
        <v>194770.7021</v>
      </c>
      <c r="AJ2839" s="1">
        <f t="shared" si="16"/>
        <v>647841545.6</v>
      </c>
      <c r="AK2839" s="1">
        <f t="shared" si="17"/>
        <v>72895.66467</v>
      </c>
      <c r="AL2839" s="1" t="s">
        <v>20</v>
      </c>
      <c r="AM2839" s="5">
        <f t="shared" si="18"/>
        <v>0.5204965023</v>
      </c>
      <c r="AN2839" s="5">
        <f t="shared" si="19"/>
        <v>0.3909219687</v>
      </c>
      <c r="AO2839" s="5">
        <f t="shared" si="20"/>
        <v>0.395737412</v>
      </c>
      <c r="AP2839" s="5">
        <f t="shared" si="21"/>
        <v>0.2029344989</v>
      </c>
      <c r="AQ2839" s="1">
        <f t="shared" si="22"/>
        <v>0.8887243823</v>
      </c>
      <c r="AR2839" s="1">
        <f t="shared" si="23"/>
        <v>0.1890902941</v>
      </c>
      <c r="AT2839" s="1">
        <v>0.27208020809485</v>
      </c>
      <c r="AU2839" s="1">
        <f t="shared" si="24"/>
        <v>0.000004199795613</v>
      </c>
      <c r="AV2839" s="1">
        <f t="shared" si="25"/>
        <v>238106.8252</v>
      </c>
    </row>
    <row r="2840" ht="12.75" customHeight="1">
      <c r="A2840" s="4" t="s">
        <v>5728</v>
      </c>
      <c r="B2840" s="1" t="s">
        <v>5729</v>
      </c>
      <c r="C2840" s="2">
        <v>-1.12517093816813E-9</v>
      </c>
      <c r="D2840" s="2">
        <v>-6.65332135945197E-10</v>
      </c>
      <c r="E2840" s="2">
        <v>1.74340000535728E-9</v>
      </c>
      <c r="F2840" s="2">
        <v>2.22292031742201E-9</v>
      </c>
      <c r="G2840" s="1">
        <v>3466372.06086878</v>
      </c>
      <c r="H2840" s="1">
        <v>-407075.414597035</v>
      </c>
      <c r="I2840" s="1">
        <v>12126.7630994113</v>
      </c>
      <c r="J2840" s="1">
        <v>-23751.3164848553</v>
      </c>
      <c r="K2840" s="1">
        <v>407955.860174053</v>
      </c>
      <c r="L2840" s="1">
        <v>29364.0138283554</v>
      </c>
      <c r="M2840" s="1">
        <v>34330.5974531868</v>
      </c>
      <c r="N2840" s="1">
        <v>26512.7409513628</v>
      </c>
      <c r="O2840" s="1">
        <v>3017957.55913222</v>
      </c>
      <c r="P2840" s="1">
        <v>370319.006196236</v>
      </c>
      <c r="Q2840" s="1">
        <v>130611.867853879</v>
      </c>
      <c r="S2840" s="5">
        <f t="shared" ref="S2840:U2840" si="2862">($AY$3*M2840^2)/(2*$AY$6)</f>
        <v>71388.04602</v>
      </c>
      <c r="T2840" s="5">
        <f t="shared" si="2862"/>
        <v>42576.70308</v>
      </c>
      <c r="U2840" s="5">
        <f t="shared" si="2862"/>
        <v>551682271.7</v>
      </c>
      <c r="V2840" s="1" t="s">
        <v>20</v>
      </c>
      <c r="W2840" s="2">
        <f t="shared" si="3"/>
        <v>26042.65929</v>
      </c>
      <c r="X2840" s="1">
        <f t="shared" si="4"/>
        <v>1.271335521</v>
      </c>
      <c r="Y2840" s="1">
        <f t="shared" si="5"/>
        <v>1.737769075</v>
      </c>
      <c r="Z2840" s="1">
        <f t="shared" si="6"/>
        <v>1.036426714</v>
      </c>
      <c r="AA2840" s="5">
        <f t="shared" si="7"/>
        <v>0.2129357248</v>
      </c>
      <c r="AB2840" s="1">
        <f t="shared" si="8"/>
        <v>2451.227415</v>
      </c>
      <c r="AC2840" s="1">
        <f t="shared" si="9"/>
        <v>98006.24303</v>
      </c>
      <c r="AD2840" s="5">
        <f t="shared" si="10"/>
        <v>124510.5347</v>
      </c>
      <c r="AE2840" s="5">
        <f t="shared" si="11"/>
        <v>119088.4583</v>
      </c>
      <c r="AF2840" s="5">
        <f t="shared" si="12"/>
        <v>271652.352</v>
      </c>
      <c r="AG2840" s="5">
        <f t="shared" si="13"/>
        <v>110427.1866</v>
      </c>
      <c r="AH2840" s="5">
        <f t="shared" si="14"/>
        <v>3058.886768</v>
      </c>
      <c r="AI2840" s="5">
        <f t="shared" si="15"/>
        <v>161225.1654</v>
      </c>
      <c r="AJ2840" s="1">
        <f t="shared" si="16"/>
        <v>649281917.1</v>
      </c>
      <c r="AK2840" s="1">
        <f t="shared" si="17"/>
        <v>60847.20343</v>
      </c>
      <c r="AL2840" s="1" t="s">
        <v>20</v>
      </c>
      <c r="AM2840" s="5">
        <f t="shared" si="18"/>
        <v>0.5879728871</v>
      </c>
      <c r="AN2840" s="5">
        <f t="shared" si="19"/>
        <v>0.5214674554</v>
      </c>
      <c r="AO2840" s="5">
        <f t="shared" si="20"/>
        <v>0.5452097762</v>
      </c>
      <c r="AP2840" s="5">
        <f t="shared" si="21"/>
        <v>0.2390120727</v>
      </c>
      <c r="AQ2840" s="1">
        <f t="shared" si="22"/>
        <v>1.067069447</v>
      </c>
      <c r="AR2840" s="1">
        <f t="shared" si="23"/>
        <v>0.2270360526</v>
      </c>
      <c r="AT2840" s="1">
        <v>0.192507916013352</v>
      </c>
      <c r="AU2840" s="1">
        <f t="shared" si="24"/>
        <v>0.000002964935738</v>
      </c>
      <c r="AV2840" s="1">
        <f t="shared" si="25"/>
        <v>337275.4381</v>
      </c>
    </row>
    <row r="2841" ht="12.75" customHeight="1">
      <c r="A2841" s="4" t="s">
        <v>5730</v>
      </c>
      <c r="B2841" s="1" t="s">
        <v>5731</v>
      </c>
      <c r="C2841" s="2">
        <v>-2.50323538806606E-9</v>
      </c>
      <c r="D2841" s="2">
        <v>1.15610478646957E-9</v>
      </c>
      <c r="E2841" s="2">
        <v>-6.18408855290399E-10</v>
      </c>
      <c r="F2841" s="2">
        <v>3.04853712819599E-9</v>
      </c>
      <c r="G2841" s="1">
        <v>4025448.56092497</v>
      </c>
      <c r="H2841" s="1">
        <v>-397854.914864739</v>
      </c>
      <c r="I2841" s="1">
        <v>-4982.2373937789</v>
      </c>
      <c r="J2841" s="1">
        <v>-1446.62541910443</v>
      </c>
      <c r="K2841" s="1">
        <v>397906.241135833</v>
      </c>
      <c r="L2841" s="1">
        <v>28846.0933344075</v>
      </c>
      <c r="M2841" s="1">
        <v>33036.8951243241</v>
      </c>
      <c r="N2841" s="1">
        <v>26497.4289899815</v>
      </c>
      <c r="O2841" s="1">
        <v>3125123.22225259</v>
      </c>
      <c r="P2841" s="1">
        <v>403476.274343708</v>
      </c>
      <c r="Q2841" s="1">
        <v>132164.489558524</v>
      </c>
      <c r="S2841" s="5">
        <f t="shared" ref="S2841:U2841" si="2863">($AY$3*M2841^2)/(2*$AY$6)</f>
        <v>66109.09642</v>
      </c>
      <c r="T2841" s="5">
        <f t="shared" si="2863"/>
        <v>42527.53845</v>
      </c>
      <c r="U2841" s="5">
        <f t="shared" si="2863"/>
        <v>591557635.1</v>
      </c>
      <c r="V2841" s="1" t="s">
        <v>20</v>
      </c>
      <c r="W2841" s="2">
        <f t="shared" si="3"/>
        <v>33142.35537</v>
      </c>
      <c r="X2841" s="1">
        <f t="shared" si="4"/>
        <v>0.7575429648</v>
      </c>
      <c r="Y2841" s="1">
        <f t="shared" si="5"/>
        <v>0.9936460487</v>
      </c>
      <c r="Z2841" s="1">
        <f t="shared" si="6"/>
        <v>0.6392058404</v>
      </c>
      <c r="AA2841" s="5">
        <f t="shared" si="7"/>
        <v>0.2920223716</v>
      </c>
      <c r="AB2841" s="1">
        <f t="shared" si="8"/>
        <v>2641.515467</v>
      </c>
      <c r="AC2841" s="1">
        <f t="shared" si="9"/>
        <v>99731.1324</v>
      </c>
      <c r="AD2841" s="5">
        <f t="shared" si="10"/>
        <v>90737.66797</v>
      </c>
      <c r="AE2841" s="5">
        <f t="shared" si="11"/>
        <v>90719.23856</v>
      </c>
      <c r="AF2841" s="5">
        <f t="shared" si="12"/>
        <v>217383.2842</v>
      </c>
      <c r="AG2841" s="5">
        <f t="shared" si="13"/>
        <v>104251.9</v>
      </c>
      <c r="AH2841" s="5">
        <f t="shared" si="14"/>
        <v>3005.982112</v>
      </c>
      <c r="AI2841" s="5">
        <f t="shared" si="15"/>
        <v>113131.3842</v>
      </c>
      <c r="AJ2841" s="1">
        <f t="shared" si="16"/>
        <v>633287451.6</v>
      </c>
      <c r="AK2841" s="1">
        <f t="shared" si="17"/>
        <v>53351.83205</v>
      </c>
      <c r="AL2841" s="1" t="s">
        <v>20</v>
      </c>
      <c r="AM2841" s="5">
        <f t="shared" si="18"/>
        <v>0.6074589065</v>
      </c>
      <c r="AN2841" s="5">
        <f t="shared" si="19"/>
        <v>0.6979322544</v>
      </c>
      <c r="AO2841" s="5">
        <f t="shared" si="20"/>
        <v>0.6980740378</v>
      </c>
      <c r="AP2841" s="5">
        <f t="shared" si="21"/>
        <v>0.2913229754</v>
      </c>
      <c r="AQ2841" s="1">
        <f t="shared" si="22"/>
        <v>1.187002259</v>
      </c>
      <c r="AR2841" s="1">
        <f t="shared" si="23"/>
        <v>0.2525536721</v>
      </c>
      <c r="AT2841" s="1">
        <v>0.438119288523341</v>
      </c>
      <c r="AU2841" s="1">
        <f t="shared" si="24"/>
        <v>0.000006918174162</v>
      </c>
      <c r="AV2841" s="1">
        <f t="shared" si="25"/>
        <v>144546.8091</v>
      </c>
    </row>
    <row r="2842" ht="12.75" customHeight="1">
      <c r="A2842" s="4" t="s">
        <v>5732</v>
      </c>
      <c r="B2842" s="1" t="s">
        <v>5733</v>
      </c>
      <c r="C2842" s="2">
        <v>-2.26473152622826E-9</v>
      </c>
      <c r="D2842" s="2">
        <v>1.5132827632838E-9</v>
      </c>
      <c r="E2842" s="2">
        <v>-1.14842118428877E-9</v>
      </c>
      <c r="F2842" s="2">
        <v>3.01762865101556E-9</v>
      </c>
      <c r="G2842" s="1">
        <v>3803813.58903389</v>
      </c>
      <c r="H2842" s="1">
        <v>-397232.009521781</v>
      </c>
      <c r="I2842" s="1">
        <v>-2914.38568891146</v>
      </c>
      <c r="J2842" s="1">
        <v>2538.16131486793</v>
      </c>
      <c r="K2842" s="1">
        <v>397263.527969017</v>
      </c>
      <c r="L2842" s="1">
        <v>28053.9657835448</v>
      </c>
      <c r="M2842" s="1">
        <v>29201.3035624316</v>
      </c>
      <c r="N2842" s="1">
        <v>27422.7270891542</v>
      </c>
      <c r="O2842" s="1">
        <v>3012913.30025723</v>
      </c>
      <c r="P2842" s="1">
        <v>389564.039592523</v>
      </c>
      <c r="Q2842" s="1">
        <v>131519.746036694</v>
      </c>
      <c r="S2842" s="5">
        <f t="shared" ref="S2842:U2842" si="2864">($AY$3*M2842^2)/(2*$AY$6)</f>
        <v>51649.63419</v>
      </c>
      <c r="T2842" s="5">
        <f t="shared" si="2864"/>
        <v>45549.54626</v>
      </c>
      <c r="U2842" s="5">
        <f t="shared" si="2864"/>
        <v>549839633.1</v>
      </c>
      <c r="V2842" s="1" t="s">
        <v>20</v>
      </c>
      <c r="W2842" s="2">
        <f t="shared" si="3"/>
        <v>33748.55663</v>
      </c>
      <c r="X2842" s="1">
        <f t="shared" si="4"/>
        <v>0.6910001139</v>
      </c>
      <c r="Y2842" s="1">
        <f t="shared" si="5"/>
        <v>0.7486762754</v>
      </c>
      <c r="Z2842" s="1">
        <f t="shared" si="6"/>
        <v>0.6602537496</v>
      </c>
      <c r="AA2842" s="5">
        <f t="shared" si="7"/>
        <v>0.2890616181</v>
      </c>
      <c r="AB2842" s="1">
        <f t="shared" si="8"/>
        <v>2567.7671</v>
      </c>
      <c r="AC2842" s="1">
        <f t="shared" si="9"/>
        <v>97924.30424</v>
      </c>
      <c r="AD2842" s="5">
        <f t="shared" si="10"/>
        <v>94868.10206</v>
      </c>
      <c r="AE2842" s="5">
        <f t="shared" si="11"/>
        <v>107045.1685</v>
      </c>
      <c r="AF2842" s="5">
        <f t="shared" si="12"/>
        <v>215146.1292</v>
      </c>
      <c r="AG2842" s="5">
        <f t="shared" si="13"/>
        <v>114125.0952</v>
      </c>
      <c r="AH2842" s="5">
        <f t="shared" si="14"/>
        <v>3061.446311</v>
      </c>
      <c r="AI2842" s="5">
        <f t="shared" si="15"/>
        <v>101021.034</v>
      </c>
      <c r="AJ2842" s="1">
        <f t="shared" si="16"/>
        <v>632264541.9</v>
      </c>
      <c r="AK2842" s="1">
        <f t="shared" si="17"/>
        <v>57881.73252</v>
      </c>
      <c r="AL2842" s="1" t="s">
        <v>20</v>
      </c>
      <c r="AM2842" s="5">
        <f t="shared" si="18"/>
        <v>0.5540100896</v>
      </c>
      <c r="AN2842" s="5">
        <f t="shared" si="19"/>
        <v>0.6664669453</v>
      </c>
      <c r="AO2842" s="5">
        <f t="shared" si="20"/>
        <v>0.5906521058</v>
      </c>
      <c r="AP2842" s="5">
        <f t="shared" si="21"/>
        <v>0.2938767917</v>
      </c>
      <c r="AQ2842" s="1">
        <f t="shared" si="22"/>
        <v>1.092338661</v>
      </c>
      <c r="AR2842" s="1">
        <f t="shared" si="23"/>
        <v>0.232412481</v>
      </c>
      <c r="AT2842" s="1">
        <v>0.520685132330973</v>
      </c>
      <c r="AU2842" s="1">
        <f t="shared" si="24"/>
        <v>0.000008235241704</v>
      </c>
      <c r="AV2842" s="1">
        <f t="shared" si="25"/>
        <v>121429.3443</v>
      </c>
    </row>
    <row r="2843" ht="12.75" customHeight="1">
      <c r="A2843" s="4" t="s">
        <v>5734</v>
      </c>
      <c r="B2843" s="1" t="s">
        <v>5735</v>
      </c>
      <c r="C2843" s="2">
        <v>-1.40773178630989E-9</v>
      </c>
      <c r="D2843" s="2">
        <v>1.76850903732881E-9</v>
      </c>
      <c r="E2843" s="2">
        <v>-2.73052774565001E-10</v>
      </c>
      <c r="F2843" s="2">
        <v>2.8662345240796E-9</v>
      </c>
      <c r="G2843" s="1">
        <v>3672431.25177211</v>
      </c>
      <c r="H2843" s="1">
        <v>-392104.521017577</v>
      </c>
      <c r="I2843" s="1">
        <v>-923.87377879533</v>
      </c>
      <c r="J2843" s="1">
        <v>5479.29570664686</v>
      </c>
      <c r="K2843" s="1">
        <v>392158.874039481</v>
      </c>
      <c r="L2843" s="1">
        <v>28673.8921024704</v>
      </c>
      <c r="M2843" s="1">
        <v>31422.1079565595</v>
      </c>
      <c r="N2843" s="1">
        <v>27108.8029339168</v>
      </c>
      <c r="O2843" s="1">
        <v>2900312.26228306</v>
      </c>
      <c r="P2843" s="1">
        <v>379119.117727113</v>
      </c>
      <c r="Q2843" s="1">
        <v>128782.626965247</v>
      </c>
      <c r="S2843" s="5">
        <f t="shared" ref="S2843:U2843" si="2865">($AY$3*M2843^2)/(2*$AY$6)</f>
        <v>59804.43678</v>
      </c>
      <c r="T2843" s="5">
        <f t="shared" si="2865"/>
        <v>44512.65028</v>
      </c>
      <c r="U2843" s="5">
        <f t="shared" si="2865"/>
        <v>509509504</v>
      </c>
      <c r="V2843" s="1" t="s">
        <v>20</v>
      </c>
      <c r="W2843" s="2">
        <f t="shared" si="3"/>
        <v>32623.75202</v>
      </c>
      <c r="X2843" s="1">
        <f t="shared" si="4"/>
        <v>0.7725124347</v>
      </c>
      <c r="Y2843" s="1">
        <f t="shared" si="5"/>
        <v>0.9276898782</v>
      </c>
      <c r="Z2843" s="1">
        <f t="shared" si="6"/>
        <v>0.6904828026</v>
      </c>
      <c r="AA2843" s="5">
        <f t="shared" si="7"/>
        <v>0.2745594257</v>
      </c>
      <c r="AB2843" s="1">
        <f t="shared" si="8"/>
        <v>2523.032557</v>
      </c>
      <c r="AC2843" s="1">
        <f t="shared" si="9"/>
        <v>96077.02717</v>
      </c>
      <c r="AD2843" s="5">
        <f t="shared" si="10"/>
        <v>98735.64844</v>
      </c>
      <c r="AE2843" s="5">
        <f t="shared" si="11"/>
        <v>102452.1136</v>
      </c>
      <c r="AF2843" s="5">
        <f t="shared" si="12"/>
        <v>226782.1544</v>
      </c>
      <c r="AG2843" s="5">
        <f t="shared" si="13"/>
        <v>112336.5917</v>
      </c>
      <c r="AH2843" s="5">
        <f t="shared" si="14"/>
        <v>3120.308869</v>
      </c>
      <c r="AI2843" s="5">
        <f t="shared" si="15"/>
        <v>114445.5626</v>
      </c>
      <c r="AJ2843" s="1">
        <f t="shared" si="16"/>
        <v>624140232.8</v>
      </c>
      <c r="AK2843" s="1">
        <f t="shared" si="17"/>
        <v>57164.77097</v>
      </c>
      <c r="AL2843" s="1" t="s">
        <v>20</v>
      </c>
      <c r="AM2843" s="5">
        <f t="shared" si="18"/>
        <v>0.5555983346</v>
      </c>
      <c r="AN2843" s="5">
        <f t="shared" si="19"/>
        <v>0.6321326113</v>
      </c>
      <c r="AO2843" s="5">
        <f t="shared" si="20"/>
        <v>0.6092019099</v>
      </c>
      <c r="AP2843" s="5">
        <f t="shared" si="21"/>
        <v>0.2752157614</v>
      </c>
      <c r="AQ2843" s="1">
        <f t="shared" si="22"/>
        <v>1.091826701</v>
      </c>
      <c r="AR2843" s="1">
        <f t="shared" si="23"/>
        <v>0.2323035533</v>
      </c>
      <c r="AT2843" s="1">
        <v>0.512364022440168</v>
      </c>
      <c r="AU2843" s="1">
        <f t="shared" si="24"/>
        <v>0.000008209117046</v>
      </c>
      <c r="AV2843" s="1">
        <f t="shared" si="25"/>
        <v>121815.7805</v>
      </c>
    </row>
    <row r="2844" ht="12.75" customHeight="1">
      <c r="A2844" s="4" t="s">
        <v>5736</v>
      </c>
      <c r="B2844" s="1" t="s">
        <v>5737</v>
      </c>
      <c r="C2844" s="2">
        <v>-1.93963162054811E-10</v>
      </c>
      <c r="D2844" s="2">
        <v>2.50445649243455E-9</v>
      </c>
      <c r="E2844" s="2">
        <v>4.77733524791202E-10</v>
      </c>
      <c r="F2844" s="2">
        <v>2.60712971779539E-9</v>
      </c>
      <c r="G2844" s="1">
        <v>3712568.80472072</v>
      </c>
      <c r="H2844" s="1">
        <v>-393104.274068239</v>
      </c>
      <c r="I2844" s="1">
        <v>-6720.62199694795</v>
      </c>
      <c r="J2844" s="1">
        <v>-2188.30390345078</v>
      </c>
      <c r="K2844" s="1">
        <v>393172.510463969</v>
      </c>
      <c r="L2844" s="1">
        <v>29285.6592830393</v>
      </c>
      <c r="M2844" s="1">
        <v>34349.9820600701</v>
      </c>
      <c r="N2844" s="1">
        <v>26364.9750369622</v>
      </c>
      <c r="O2844" s="1">
        <v>2987070.54340628</v>
      </c>
      <c r="P2844" s="1">
        <v>381610.718874977</v>
      </c>
      <c r="Q2844" s="1">
        <v>126810.581480107</v>
      </c>
      <c r="S2844" s="5">
        <f t="shared" ref="S2844:U2844" si="2866">($AY$3*M2844^2)/(2*$AY$6)</f>
        <v>71468.68661</v>
      </c>
      <c r="T2844" s="5">
        <f t="shared" si="2866"/>
        <v>42103.43226</v>
      </c>
      <c r="U2844" s="5">
        <f t="shared" si="2866"/>
        <v>540447771.3</v>
      </c>
      <c r="V2844" s="1" t="s">
        <v>20</v>
      </c>
      <c r="W2844" s="2">
        <f t="shared" si="3"/>
        <v>29513.75082</v>
      </c>
      <c r="X2844" s="1">
        <f t="shared" si="4"/>
        <v>0.9846030988</v>
      </c>
      <c r="Y2844" s="1">
        <f t="shared" si="5"/>
        <v>1.35457862</v>
      </c>
      <c r="Z2844" s="1">
        <f t="shared" si="6"/>
        <v>0.7980055586</v>
      </c>
      <c r="AA2844" s="5">
        <f t="shared" si="7"/>
        <v>0.2497395213</v>
      </c>
      <c r="AB2844" s="1">
        <f t="shared" si="8"/>
        <v>2536.782733</v>
      </c>
      <c r="AC2844" s="1">
        <f t="shared" si="9"/>
        <v>97503.43519</v>
      </c>
      <c r="AD2844" s="5">
        <f t="shared" si="10"/>
        <v>105569.895</v>
      </c>
      <c r="AE2844" s="5">
        <f t="shared" si="11"/>
        <v>99436.29591</v>
      </c>
      <c r="AF2844" s="5">
        <f t="shared" si="12"/>
        <v>243935.3633</v>
      </c>
      <c r="AG2844" s="5">
        <f t="shared" si="13"/>
        <v>106392.1267</v>
      </c>
      <c r="AH2844" s="5">
        <f t="shared" si="14"/>
        <v>3074.660902</v>
      </c>
      <c r="AI2844" s="5">
        <f t="shared" si="15"/>
        <v>137543.2366</v>
      </c>
      <c r="AJ2844" s="1">
        <f t="shared" si="16"/>
        <v>625753485.3</v>
      </c>
      <c r="AK2844" s="1">
        <f t="shared" si="17"/>
        <v>56058.481</v>
      </c>
      <c r="AL2844" s="1" t="s">
        <v>20</v>
      </c>
      <c r="AM2844" s="5">
        <f t="shared" si="18"/>
        <v>0.5881576997</v>
      </c>
      <c r="AN2844" s="5">
        <f t="shared" si="19"/>
        <v>0.5927385695</v>
      </c>
      <c r="AO2844" s="5">
        <f t="shared" si="20"/>
        <v>0.6293008801</v>
      </c>
      <c r="AP2844" s="5">
        <f t="shared" si="21"/>
        <v>0.2565243009</v>
      </c>
      <c r="AQ2844" s="1">
        <f t="shared" si="22"/>
        <v>1.116251233</v>
      </c>
      <c r="AR2844" s="1">
        <f t="shared" si="23"/>
        <v>0.2375002623</v>
      </c>
      <c r="AT2844" s="1">
        <v>0.174452514798461</v>
      </c>
      <c r="AU2844" s="1">
        <f t="shared" si="24"/>
        <v>0.000002787879235</v>
      </c>
      <c r="AV2844" s="1">
        <f t="shared" si="25"/>
        <v>358695.5946</v>
      </c>
    </row>
    <row r="2845" ht="12.75" customHeight="1">
      <c r="A2845" s="4" t="s">
        <v>5738</v>
      </c>
      <c r="B2845" s="1" t="s">
        <v>5739</v>
      </c>
      <c r="C2845" s="2">
        <v>-2.06164783040652E-9</v>
      </c>
      <c r="D2845" s="2">
        <v>2.03704552953031E-9</v>
      </c>
      <c r="E2845" s="2">
        <v>-7.29022130019732E-10</v>
      </c>
      <c r="F2845" s="2">
        <v>3.06811886255707E-9</v>
      </c>
      <c r="G2845" s="1">
        <v>3273316.28309634</v>
      </c>
      <c r="H2845" s="1">
        <v>-388166.238332055</v>
      </c>
      <c r="I2845" s="1">
        <v>-12125.0846811024</v>
      </c>
      <c r="J2845" s="1">
        <v>2141.12769357345</v>
      </c>
      <c r="K2845" s="1">
        <v>388397.354264992</v>
      </c>
      <c r="L2845" s="1">
        <v>27161.2074055267</v>
      </c>
      <c r="M2845" s="1">
        <v>31123.6995519766</v>
      </c>
      <c r="N2845" s="1">
        <v>24926.466569263</v>
      </c>
      <c r="O2845" s="1">
        <v>2666247.84784407</v>
      </c>
      <c r="P2845" s="1">
        <v>383100.351500982</v>
      </c>
      <c r="Q2845" s="1">
        <v>133717.444348409</v>
      </c>
      <c r="S2845" s="5">
        <f t="shared" ref="S2845:U2845" si="2867">($AY$3*M2845^2)/(2*$AY$6)</f>
        <v>58673.93298</v>
      </c>
      <c r="T2845" s="5">
        <f t="shared" si="2867"/>
        <v>37634.33198</v>
      </c>
      <c r="U2845" s="5">
        <f t="shared" si="2867"/>
        <v>430589869.3</v>
      </c>
      <c r="V2845" s="1" t="s">
        <v>20</v>
      </c>
      <c r="W2845" s="2">
        <f t="shared" si="3"/>
        <v>36989.39406</v>
      </c>
      <c r="X2845" s="1">
        <f t="shared" si="4"/>
        <v>0.5391923349</v>
      </c>
      <c r="Y2845" s="1">
        <f t="shared" si="5"/>
        <v>0.7079914199</v>
      </c>
      <c r="Z2845" s="1">
        <f t="shared" si="6"/>
        <v>0.454116211</v>
      </c>
      <c r="AA2845" s="5">
        <f t="shared" si="7"/>
        <v>0.2938981252</v>
      </c>
      <c r="AB2845" s="1">
        <f t="shared" si="8"/>
        <v>2381.990378</v>
      </c>
      <c r="AC2845" s="1">
        <f t="shared" si="9"/>
        <v>92118.62273</v>
      </c>
      <c r="AD2845" s="5">
        <f t="shared" si="10"/>
        <v>84813.2888</v>
      </c>
      <c r="AE2845" s="5">
        <f t="shared" si="11"/>
        <v>90535.79925</v>
      </c>
      <c r="AF2845" s="5">
        <f t="shared" si="12"/>
        <v>221402.2961</v>
      </c>
      <c r="AG2845" s="5">
        <f t="shared" si="13"/>
        <v>115502.6768</v>
      </c>
      <c r="AH2845" s="5">
        <f t="shared" si="14"/>
        <v>3254.390818</v>
      </c>
      <c r="AI2845" s="5">
        <f t="shared" si="15"/>
        <v>105899.6192</v>
      </c>
      <c r="AJ2845" s="1">
        <f t="shared" si="16"/>
        <v>618153588.2</v>
      </c>
      <c r="AK2845" s="1">
        <f t="shared" si="17"/>
        <v>55070.29432</v>
      </c>
      <c r="AL2845" s="1" t="s">
        <v>20</v>
      </c>
      <c r="AM2845" s="5">
        <f t="shared" si="18"/>
        <v>0.5351855084</v>
      </c>
      <c r="AN2845" s="5">
        <f t="shared" si="19"/>
        <v>0.7288404882</v>
      </c>
      <c r="AO2845" s="5">
        <f t="shared" si="20"/>
        <v>0.6827725532</v>
      </c>
      <c r="AP2845" s="5">
        <f t="shared" si="21"/>
        <v>0.2791992672</v>
      </c>
      <c r="AQ2845" s="1">
        <f t="shared" si="22"/>
        <v>1.122480996</v>
      </c>
      <c r="AR2845" s="1">
        <f t="shared" si="23"/>
        <v>0.2388257438</v>
      </c>
      <c r="AT2845" s="1">
        <v>0.159073428351226</v>
      </c>
      <c r="AU2845" s="1">
        <f t="shared" si="24"/>
        <v>0.000002573364151</v>
      </c>
      <c r="AV2845" s="1">
        <f t="shared" si="25"/>
        <v>388596.3825</v>
      </c>
    </row>
    <row r="2846" ht="12.75" customHeight="1">
      <c r="A2846" s="4" t="s">
        <v>5740</v>
      </c>
      <c r="B2846" s="1" t="s">
        <v>5741</v>
      </c>
      <c r="C2846" s="2">
        <v>-1.19655170500333E-9</v>
      </c>
      <c r="D2846" s="2">
        <v>2.61649451145545E-9</v>
      </c>
      <c r="E2846" s="2">
        <v>3.88346299502706E-10</v>
      </c>
      <c r="F2846" s="2">
        <v>2.98702890189091E-9</v>
      </c>
      <c r="G2846" s="1">
        <v>3318327.38150737</v>
      </c>
      <c r="H2846" s="1">
        <v>-393251.714723011</v>
      </c>
      <c r="I2846" s="1">
        <v>-18617.2044207788</v>
      </c>
      <c r="J2846" s="1">
        <v>-5415.9725811462</v>
      </c>
      <c r="K2846" s="1">
        <v>393744.299567991</v>
      </c>
      <c r="L2846" s="1">
        <v>27434.3314707608</v>
      </c>
      <c r="M2846" s="1">
        <v>32642.1151660515</v>
      </c>
      <c r="N2846" s="1">
        <v>24400.9869782427</v>
      </c>
      <c r="O2846" s="1">
        <v>2613361.3434822</v>
      </c>
      <c r="P2846" s="1">
        <v>392440.39775993</v>
      </c>
      <c r="Q2846" s="1">
        <v>134313.297784182</v>
      </c>
      <c r="S2846" s="5">
        <f t="shared" ref="S2846:U2846" si="2868">($AY$3*M2846^2)/(2*$AY$6)</f>
        <v>64538.57282</v>
      </c>
      <c r="T2846" s="5">
        <f t="shared" si="2868"/>
        <v>36064.30425</v>
      </c>
      <c r="U2846" s="5">
        <f t="shared" si="2868"/>
        <v>413677306.9</v>
      </c>
      <c r="V2846" s="1" t="s">
        <v>20</v>
      </c>
      <c r="W2846" s="2">
        <f t="shared" si="3"/>
        <v>35766.69664</v>
      </c>
      <c r="X2846" s="1">
        <f t="shared" si="4"/>
        <v>0.5883436912</v>
      </c>
      <c r="Y2846" s="1">
        <f t="shared" si="5"/>
        <v>0.8329116239</v>
      </c>
      <c r="Z2846" s="1">
        <f t="shared" si="6"/>
        <v>0.4654329482</v>
      </c>
      <c r="AA2846" s="5">
        <f t="shared" si="7"/>
        <v>0.286130438</v>
      </c>
      <c r="AB2846" s="1">
        <f t="shared" si="8"/>
        <v>2398.311736</v>
      </c>
      <c r="AC2846" s="1">
        <f t="shared" si="9"/>
        <v>91200.43476</v>
      </c>
      <c r="AD2846" s="5">
        <f t="shared" si="10"/>
        <v>85279.24238</v>
      </c>
      <c r="AE2846" s="5">
        <f t="shared" si="11"/>
        <v>86991.76915</v>
      </c>
      <c r="AF2846" s="5">
        <f t="shared" si="12"/>
        <v>225261.525</v>
      </c>
      <c r="AG2846" s="5">
        <f t="shared" si="13"/>
        <v>111180.285</v>
      </c>
      <c r="AH2846" s="5">
        <f t="shared" si="14"/>
        <v>3287.155383</v>
      </c>
      <c r="AI2846" s="5">
        <f t="shared" si="15"/>
        <v>114081.24</v>
      </c>
      <c r="AJ2846" s="1">
        <f t="shared" si="16"/>
        <v>626663515.9</v>
      </c>
      <c r="AK2846" s="1">
        <f t="shared" si="17"/>
        <v>54425.58563</v>
      </c>
      <c r="AL2846" s="1" t="s">
        <v>20</v>
      </c>
      <c r="AM2846" s="5">
        <f t="shared" si="18"/>
        <v>0.5636462578</v>
      </c>
      <c r="AN2846" s="5">
        <f t="shared" si="19"/>
        <v>0.734837105</v>
      </c>
      <c r="AO2846" s="5">
        <f t="shared" si="20"/>
        <v>0.7203710444</v>
      </c>
      <c r="AP2846" s="5">
        <f t="shared" si="21"/>
        <v>0.2781937643</v>
      </c>
      <c r="AQ2846" s="1">
        <f t="shared" si="22"/>
        <v>1.151413455</v>
      </c>
      <c r="AR2846" s="1">
        <f t="shared" si="23"/>
        <v>0.2449815862</v>
      </c>
      <c r="AT2846" s="1">
        <v>0.1262647290739</v>
      </c>
      <c r="AU2846" s="1">
        <f t="shared" si="24"/>
        <v>0.000002014872828</v>
      </c>
      <c r="AV2846" s="1">
        <f t="shared" si="25"/>
        <v>496309.2389</v>
      </c>
    </row>
    <row r="2847" ht="12.75" customHeight="1">
      <c r="A2847" s="4" t="s">
        <v>5742</v>
      </c>
      <c r="B2847" s="1" t="s">
        <v>5743</v>
      </c>
      <c r="C2847" s="2">
        <v>-2.54162678532939E-9</v>
      </c>
      <c r="D2847" s="2">
        <v>1.12103160105589E-9</v>
      </c>
      <c r="E2847" s="2">
        <v>-1.11387507249473E-9</v>
      </c>
      <c r="F2847" s="2">
        <v>3.00398739313489E-9</v>
      </c>
      <c r="G2847" s="1">
        <v>2850241.9629321</v>
      </c>
      <c r="H2847" s="1">
        <v>-378264.351744462</v>
      </c>
      <c r="I2847" s="1">
        <v>-11432.3768198709</v>
      </c>
      <c r="J2847" s="1">
        <v>7041.56419229629</v>
      </c>
      <c r="K2847" s="1">
        <v>378513.599740457</v>
      </c>
      <c r="L2847" s="1">
        <v>25918.4322523569</v>
      </c>
      <c r="M2847" s="1">
        <v>24301.9318959726</v>
      </c>
      <c r="N2847" s="1">
        <v>26675.4666193049</v>
      </c>
      <c r="O2847" s="1">
        <v>2628725.49024041</v>
      </c>
      <c r="P2847" s="1">
        <v>312521.429912621</v>
      </c>
      <c r="Q2847" s="1">
        <v>134321.389969629</v>
      </c>
      <c r="S2847" s="5">
        <f t="shared" ref="S2847:U2847" si="2869">($AY$3*M2847^2)/(2*$AY$6)</f>
        <v>35772.09462</v>
      </c>
      <c r="T2847" s="5">
        <f t="shared" si="2869"/>
        <v>43100.94795</v>
      </c>
      <c r="U2847" s="5">
        <f t="shared" si="2869"/>
        <v>418555684.7</v>
      </c>
      <c r="V2847" s="1" t="s">
        <v>20</v>
      </c>
      <c r="W2847" s="2">
        <f t="shared" si="3"/>
        <v>38811.12777</v>
      </c>
      <c r="X2847" s="1">
        <f t="shared" si="4"/>
        <v>0.4459692675</v>
      </c>
      <c r="Y2847" s="1">
        <f t="shared" si="5"/>
        <v>0.3920749301</v>
      </c>
      <c r="Z2847" s="1">
        <f t="shared" si="6"/>
        <v>0.4724017794</v>
      </c>
      <c r="AA2847" s="5">
        <f t="shared" si="7"/>
        <v>0.2877549086</v>
      </c>
      <c r="AB2847" s="1">
        <f t="shared" si="8"/>
        <v>2222.730875</v>
      </c>
      <c r="AC2847" s="1">
        <f t="shared" si="9"/>
        <v>91468.12897</v>
      </c>
      <c r="AD2847" s="5">
        <f t="shared" si="10"/>
        <v>92702.03851</v>
      </c>
      <c r="AE2847" s="5">
        <f t="shared" si="11"/>
        <v>127020.755</v>
      </c>
      <c r="AF2847" s="5">
        <f t="shared" si="12"/>
        <v>223268.7136</v>
      </c>
      <c r="AG2847" s="5">
        <f t="shared" si="13"/>
        <v>138815.1346</v>
      </c>
      <c r="AH2847" s="5">
        <f t="shared" si="14"/>
        <v>3277.535065</v>
      </c>
      <c r="AI2847" s="5">
        <f t="shared" si="15"/>
        <v>84453.57896</v>
      </c>
      <c r="AJ2847" s="1">
        <f t="shared" si="16"/>
        <v>602423104.3</v>
      </c>
      <c r="AK2847" s="1">
        <f t="shared" si="17"/>
        <v>64032.26478</v>
      </c>
      <c r="AL2847" s="1" t="s">
        <v>20</v>
      </c>
      <c r="AM2847" s="5">
        <f t="shared" si="18"/>
        <v>0.4339750893</v>
      </c>
      <c r="AN2847" s="5">
        <f t="shared" si="19"/>
        <v>0.6498488209</v>
      </c>
      <c r="AO2847" s="5">
        <f t="shared" si="20"/>
        <v>0.4742713932</v>
      </c>
      <c r="AP2847" s="5">
        <f t="shared" si="21"/>
        <v>0.2698197587</v>
      </c>
      <c r="AQ2847" s="1">
        <f t="shared" si="22"/>
        <v>0.9408118022</v>
      </c>
      <c r="AR2847" s="1">
        <f t="shared" si="23"/>
        <v>0.2001727239</v>
      </c>
      <c r="AT2847" s="1">
        <v>0.2605318983037</v>
      </c>
      <c r="AU2847" s="1">
        <f t="shared" si="24"/>
        <v>0.000004324732841</v>
      </c>
      <c r="AV2847" s="1">
        <f t="shared" si="25"/>
        <v>231228.156</v>
      </c>
    </row>
    <row r="2848" ht="12.75" customHeight="1">
      <c r="A2848" s="4" t="s">
        <v>5744</v>
      </c>
      <c r="B2848" s="1" t="s">
        <v>5745</v>
      </c>
      <c r="C2848" s="2">
        <v>-2.4699401785745E-9</v>
      </c>
      <c r="D2848" s="2">
        <v>1.48407568233608E-9</v>
      </c>
      <c r="E2848" s="2">
        <v>-8.14273443298375E-10</v>
      </c>
      <c r="F2848" s="2">
        <v>3.00287850295395E-9</v>
      </c>
      <c r="G2848" s="1">
        <v>2911770.72526949</v>
      </c>
      <c r="H2848" s="1">
        <v>-380146.441136813</v>
      </c>
      <c r="I2848" s="1">
        <v>-10691.2026393337</v>
      </c>
      <c r="J2848" s="1">
        <v>3317.27864232197</v>
      </c>
      <c r="K2848" s="1">
        <v>380318.80047901</v>
      </c>
      <c r="L2848" s="1">
        <v>25535.0359675714</v>
      </c>
      <c r="M2848" s="1">
        <v>26245.4273789744</v>
      </c>
      <c r="N2848" s="1">
        <v>25072.2800914484</v>
      </c>
      <c r="O2848" s="1">
        <v>2556157.43230186</v>
      </c>
      <c r="P2848" s="1">
        <v>351963.710618262</v>
      </c>
      <c r="Q2848" s="1">
        <v>133278.693412991</v>
      </c>
      <c r="S2848" s="5">
        <f t="shared" ref="S2848:U2848" si="2870">($AY$3*M2848^2)/(2*$AY$6)</f>
        <v>41722.47569</v>
      </c>
      <c r="T2848" s="5">
        <f t="shared" si="2870"/>
        <v>38075.92245</v>
      </c>
      <c r="U2848" s="5">
        <f t="shared" si="2870"/>
        <v>395765532.5</v>
      </c>
      <c r="V2848" s="1" t="s">
        <v>20</v>
      </c>
      <c r="W2848" s="2">
        <f t="shared" si="3"/>
        <v>38384.70392</v>
      </c>
      <c r="X2848" s="1">
        <f t="shared" si="4"/>
        <v>0.4425441028</v>
      </c>
      <c r="Y2848" s="1">
        <f t="shared" si="5"/>
        <v>0.4675100038</v>
      </c>
      <c r="Z2848" s="1">
        <f t="shared" si="6"/>
        <v>0.4266495301</v>
      </c>
      <c r="AA2848" s="5">
        <f t="shared" si="7"/>
        <v>0.2876486869</v>
      </c>
      <c r="AB2848" s="1">
        <f t="shared" si="8"/>
        <v>2246.594054</v>
      </c>
      <c r="AC2848" s="1">
        <f t="shared" si="9"/>
        <v>90196.76811</v>
      </c>
      <c r="AD2848" s="5">
        <f t="shared" si="10"/>
        <v>87162.85258</v>
      </c>
      <c r="AE2848" s="5">
        <f t="shared" si="11"/>
        <v>110156.9151</v>
      </c>
      <c r="AF2848" s="5">
        <f t="shared" si="12"/>
        <v>222265.9502</v>
      </c>
      <c r="AG2848" s="5">
        <f t="shared" si="13"/>
        <v>131024.6946</v>
      </c>
      <c r="AH2848" s="5">
        <f t="shared" si="14"/>
        <v>3323.733281</v>
      </c>
      <c r="AI2848" s="5">
        <f t="shared" si="15"/>
        <v>91241.25564</v>
      </c>
      <c r="AJ2848" s="1">
        <f t="shared" si="16"/>
        <v>605296170.5</v>
      </c>
      <c r="AK2848" s="1">
        <f t="shared" si="17"/>
        <v>60511.16533</v>
      </c>
      <c r="AL2848" s="1" t="s">
        <v>20</v>
      </c>
      <c r="AM2848" s="5">
        <f t="shared" si="18"/>
        <v>0.46197106</v>
      </c>
      <c r="AN2848" s="5">
        <f t="shared" si="19"/>
        <v>0.6944428189</v>
      </c>
      <c r="AO2848" s="5">
        <f t="shared" si="20"/>
        <v>0.5494854044</v>
      </c>
      <c r="AP2848" s="5">
        <f t="shared" si="21"/>
        <v>0.2723296888</v>
      </c>
      <c r="AQ2848" s="1">
        <f t="shared" si="22"/>
        <v>1.000304931</v>
      </c>
      <c r="AR2848" s="1">
        <f t="shared" si="23"/>
        <v>0.2128308363</v>
      </c>
      <c r="AT2848" s="1">
        <v>0.126393759808718</v>
      </c>
      <c r="AU2848" s="1">
        <f t="shared" si="24"/>
        <v>0.000002088130835</v>
      </c>
      <c r="AV2848" s="1">
        <f t="shared" si="25"/>
        <v>478897.1951</v>
      </c>
    </row>
    <row r="2849" ht="12.75" customHeight="1">
      <c r="A2849" s="4" t="s">
        <v>5746</v>
      </c>
      <c r="B2849" s="1" t="s">
        <v>5747</v>
      </c>
      <c r="C2849" s="2">
        <v>2.50218288335866E-9</v>
      </c>
      <c r="D2849" s="2">
        <v>1.07202602021516E-9</v>
      </c>
      <c r="E2849" s="2">
        <v>1.22019287783031E-9</v>
      </c>
      <c r="F2849" s="2">
        <v>3.03649031263787E-9</v>
      </c>
      <c r="G2849" s="1">
        <v>3656088.62289036</v>
      </c>
      <c r="H2849" s="1">
        <v>-403739.624104917</v>
      </c>
      <c r="I2849" s="1">
        <v>-4141.72767346931</v>
      </c>
      <c r="J2849" s="1">
        <v>-9375.5645920149</v>
      </c>
      <c r="K2849" s="1">
        <v>403899.129484876</v>
      </c>
      <c r="L2849" s="1">
        <v>22735.9335539588</v>
      </c>
      <c r="M2849" s="1">
        <v>24818.7971523342</v>
      </c>
      <c r="N2849" s="1">
        <v>21606.9910794588</v>
      </c>
      <c r="O2849" s="1">
        <v>2996250.86760331</v>
      </c>
      <c r="P2849" s="1">
        <v>349939.290935342</v>
      </c>
      <c r="Q2849" s="1">
        <v>113968.992236057</v>
      </c>
      <c r="S2849" s="5">
        <f t="shared" ref="S2849:U2849" si="2871">($AY$3*M2849^2)/(2*$AY$6)</f>
        <v>37309.91254</v>
      </c>
      <c r="T2849" s="5">
        <f t="shared" si="2871"/>
        <v>28278.17366</v>
      </c>
      <c r="U2849" s="5">
        <f t="shared" si="2871"/>
        <v>543774850.3</v>
      </c>
      <c r="V2849" s="1" t="s">
        <v>20</v>
      </c>
      <c r="W2849" s="2">
        <f t="shared" si="3"/>
        <v>34638.77817</v>
      </c>
      <c r="X2849" s="1">
        <f t="shared" si="4"/>
        <v>0.4308245606</v>
      </c>
      <c r="Y2849" s="1">
        <f t="shared" si="5"/>
        <v>0.5133769081</v>
      </c>
      <c r="Z2849" s="1">
        <f t="shared" si="6"/>
        <v>0.3891019939</v>
      </c>
      <c r="AA2849" s="5">
        <f t="shared" si="7"/>
        <v>0.2908683952</v>
      </c>
      <c r="AB2849" s="1">
        <f t="shared" si="8"/>
        <v>2517.412443</v>
      </c>
      <c r="AC2849" s="1">
        <f t="shared" si="9"/>
        <v>97653.15152</v>
      </c>
      <c r="AD2849" s="5">
        <f t="shared" si="10"/>
        <v>74284.42358</v>
      </c>
      <c r="AE2849" s="5">
        <f t="shared" si="11"/>
        <v>91804.5061</v>
      </c>
      <c r="AF2849" s="5">
        <f t="shared" si="12"/>
        <v>198500.7771</v>
      </c>
      <c r="AG2849" s="5">
        <f t="shared" si="13"/>
        <v>113174.2254</v>
      </c>
      <c r="AH2849" s="5">
        <f t="shared" si="14"/>
        <v>3069.947005</v>
      </c>
      <c r="AI2849" s="5">
        <f t="shared" si="15"/>
        <v>85326.55166</v>
      </c>
      <c r="AJ2849" s="1">
        <f t="shared" si="16"/>
        <v>642825429.7</v>
      </c>
      <c r="AK2849" s="1">
        <f t="shared" si="17"/>
        <v>54228.83619</v>
      </c>
      <c r="AL2849" s="1" t="s">
        <v>20</v>
      </c>
      <c r="AM2849" s="5">
        <f t="shared" si="18"/>
        <v>0.5679963147</v>
      </c>
      <c r="AN2849" s="5">
        <f t="shared" si="19"/>
        <v>0.86535696</v>
      </c>
      <c r="AO2849" s="5">
        <f t="shared" si="20"/>
        <v>0.7002111955</v>
      </c>
      <c r="AP2849" s="5">
        <f t="shared" si="21"/>
        <v>0.3238402585</v>
      </c>
      <c r="AQ2849" s="1">
        <f t="shared" si="22"/>
        <v>1.185394109</v>
      </c>
      <c r="AR2849" s="1">
        <f t="shared" si="23"/>
        <v>0.2522115126</v>
      </c>
      <c r="AT2849" s="1">
        <v>0.12630769821376</v>
      </c>
      <c r="AU2849" s="1">
        <f t="shared" si="24"/>
        <v>0.000001964883348</v>
      </c>
      <c r="AV2849" s="1">
        <f t="shared" si="25"/>
        <v>508936.0655</v>
      </c>
    </row>
    <row r="2850" ht="12.75" customHeight="1">
      <c r="A2850" s="4" t="s">
        <v>5748</v>
      </c>
      <c r="B2850" s="1" t="s">
        <v>5749</v>
      </c>
      <c r="C2850" s="2">
        <v>-2.66103612304888E-9</v>
      </c>
      <c r="D2850" s="2">
        <v>5.07683272368155E-10</v>
      </c>
      <c r="E2850" s="2">
        <v>-2.80052434492327E-10</v>
      </c>
      <c r="F2850" s="2">
        <v>2.75333054640591E-9</v>
      </c>
      <c r="G2850" s="1">
        <v>3229733.97960273</v>
      </c>
      <c r="H2850" s="1">
        <v>-372708.698103761</v>
      </c>
      <c r="I2850" s="1">
        <v>-231.676451619759</v>
      </c>
      <c r="J2850" s="1">
        <v>-1192.84560960468</v>
      </c>
      <c r="K2850" s="1">
        <v>372713.882904306</v>
      </c>
      <c r="L2850" s="1">
        <v>25705.284195146</v>
      </c>
      <c r="M2850" s="1">
        <v>30456.0338410488</v>
      </c>
      <c r="N2850" s="1">
        <v>22935.1049375619</v>
      </c>
      <c r="O2850" s="1">
        <v>2882025.98034968</v>
      </c>
      <c r="P2850" s="1">
        <v>363271.609769396</v>
      </c>
      <c r="Q2850" s="1">
        <v>117175.402016526</v>
      </c>
      <c r="S2850" s="5">
        <f t="shared" ref="S2850:U2850" si="2872">($AY$3*M2850^2)/(2*$AY$6)</f>
        <v>56183.58722</v>
      </c>
      <c r="T2850" s="5">
        <f t="shared" si="2872"/>
        <v>31861.35452</v>
      </c>
      <c r="U2850" s="5">
        <f t="shared" si="2872"/>
        <v>503104909</v>
      </c>
      <c r="V2850" s="1" t="s">
        <v>20</v>
      </c>
      <c r="W2850" s="2">
        <f t="shared" si="3"/>
        <v>33417.50321</v>
      </c>
      <c r="X2850" s="1">
        <f t="shared" si="4"/>
        <v>0.591693533</v>
      </c>
      <c r="Y2850" s="1">
        <f t="shared" si="5"/>
        <v>0.8306129462</v>
      </c>
      <c r="Z2850" s="1">
        <f t="shared" si="6"/>
        <v>0.4710353123</v>
      </c>
      <c r="AA2850" s="5">
        <f t="shared" si="7"/>
        <v>0.2637442426</v>
      </c>
      <c r="AB2850" s="1">
        <f t="shared" si="8"/>
        <v>2366.079832</v>
      </c>
      <c r="AC2850" s="1">
        <f t="shared" si="9"/>
        <v>95773.66852</v>
      </c>
      <c r="AD2850" s="5">
        <f t="shared" si="10"/>
        <v>86959.64209</v>
      </c>
      <c r="AE2850" s="5">
        <f t="shared" si="11"/>
        <v>88800.66938</v>
      </c>
      <c r="AF2850" s="5">
        <f t="shared" si="12"/>
        <v>228525.3135</v>
      </c>
      <c r="AG2850" s="5">
        <f t="shared" si="13"/>
        <v>113049.6787</v>
      </c>
      <c r="AH2850" s="5">
        <f t="shared" si="14"/>
        <v>3130.192303</v>
      </c>
      <c r="AI2850" s="5">
        <f t="shared" si="15"/>
        <v>115475.6348</v>
      </c>
      <c r="AJ2850" s="1">
        <f t="shared" si="16"/>
        <v>593192568.2</v>
      </c>
      <c r="AK2850" s="1">
        <f t="shared" si="17"/>
        <v>53417.40034</v>
      </c>
      <c r="AL2850" s="1" t="s">
        <v>20</v>
      </c>
      <c r="AM2850" s="5">
        <f t="shared" si="18"/>
        <v>0.5247184912</v>
      </c>
      <c r="AN2850" s="5">
        <f t="shared" si="19"/>
        <v>0.6821469753</v>
      </c>
      <c r="AO2850" s="5">
        <f t="shared" si="20"/>
        <v>0.6680046134</v>
      </c>
      <c r="AP2850" s="5">
        <f t="shared" si="21"/>
        <v>0.2595741186</v>
      </c>
      <c r="AQ2850" s="1">
        <f t="shared" si="22"/>
        <v>1.110485655</v>
      </c>
      <c r="AR2850" s="1">
        <f t="shared" si="23"/>
        <v>0.2362735437</v>
      </c>
      <c r="AT2850" s="1">
        <v>0.126286208512419</v>
      </c>
      <c r="AU2850" s="1">
        <f t="shared" si="24"/>
        <v>0.00000212892432</v>
      </c>
      <c r="AV2850" s="1">
        <f t="shared" si="25"/>
        <v>469720.7836</v>
      </c>
    </row>
    <row r="2851" ht="12.75" customHeight="1">
      <c r="A2851" s="4" t="s">
        <v>5750</v>
      </c>
      <c r="B2851" s="1" t="s">
        <v>5751</v>
      </c>
      <c r="C2851" s="2">
        <v>-2.33523978663297E-9</v>
      </c>
      <c r="D2851" s="2">
        <v>1.18764211687634E-9</v>
      </c>
      <c r="E2851" s="2">
        <v>2.96768441461759E-10</v>
      </c>
      <c r="F2851" s="2">
        <v>2.70228813438005E-9</v>
      </c>
      <c r="G2851" s="1">
        <v>3328193.72252679</v>
      </c>
      <c r="H2851" s="1">
        <v>-372332.352897992</v>
      </c>
      <c r="I2851" s="1">
        <v>-2758.01064566973</v>
      </c>
      <c r="J2851" s="1">
        <v>-2106.10775576162</v>
      </c>
      <c r="K2851" s="1">
        <v>372354.856608642</v>
      </c>
      <c r="L2851" s="1">
        <v>25398.2354294526</v>
      </c>
      <c r="M2851" s="1">
        <v>30445.1756852084</v>
      </c>
      <c r="N2851" s="1">
        <v>22437.8015872329</v>
      </c>
      <c r="O2851" s="1">
        <v>2913064.85087956</v>
      </c>
      <c r="P2851" s="1">
        <v>376514.16447626</v>
      </c>
      <c r="Q2851" s="1">
        <v>115850.366300906</v>
      </c>
      <c r="S2851" s="5">
        <f t="shared" ref="S2851:U2851" si="2873">($AY$3*M2851^2)/(2*$AY$6)</f>
        <v>56143.53333</v>
      </c>
      <c r="T2851" s="5">
        <f t="shared" si="2873"/>
        <v>30494.63072</v>
      </c>
      <c r="U2851" s="5">
        <f t="shared" si="2873"/>
        <v>513999951.5</v>
      </c>
      <c r="V2851" s="1" t="s">
        <v>20</v>
      </c>
      <c r="W2851" s="2">
        <f t="shared" si="3"/>
        <v>32309.21285</v>
      </c>
      <c r="X2851" s="1">
        <f t="shared" si="4"/>
        <v>0.6179514195</v>
      </c>
      <c r="Y2851" s="1">
        <f t="shared" si="5"/>
        <v>0.8879412135</v>
      </c>
      <c r="Z2851" s="1">
        <f t="shared" si="6"/>
        <v>0.4822895497</v>
      </c>
      <c r="AA2851" s="5">
        <f t="shared" si="7"/>
        <v>0.2588548397</v>
      </c>
      <c r="AB2851" s="1">
        <f t="shared" si="8"/>
        <v>2401.874525</v>
      </c>
      <c r="AC2851" s="1">
        <f t="shared" si="9"/>
        <v>96288.01944</v>
      </c>
      <c r="AD2851" s="5">
        <f t="shared" si="10"/>
        <v>86681.02019</v>
      </c>
      <c r="AE2851" s="5">
        <f t="shared" si="11"/>
        <v>88045.63935</v>
      </c>
      <c r="AF2851" s="5">
        <f t="shared" si="12"/>
        <v>227882.1868</v>
      </c>
      <c r="AG2851" s="5">
        <f t="shared" si="13"/>
        <v>110267.327</v>
      </c>
      <c r="AH2851" s="5">
        <f t="shared" si="14"/>
        <v>3113.471455</v>
      </c>
      <c r="AI2851" s="5">
        <f t="shared" si="15"/>
        <v>117614.8598</v>
      </c>
      <c r="AJ2851" s="1">
        <f t="shared" si="16"/>
        <v>592621160.1</v>
      </c>
      <c r="AK2851" s="1">
        <f t="shared" si="17"/>
        <v>53082.85036</v>
      </c>
      <c r="AL2851" s="1" t="s">
        <v>20</v>
      </c>
      <c r="AM2851" s="5">
        <f t="shared" si="18"/>
        <v>0.537440397</v>
      </c>
      <c r="AN2851" s="5">
        <f t="shared" si="19"/>
        <v>0.6836804168</v>
      </c>
      <c r="AO2851" s="5">
        <f t="shared" si="20"/>
        <v>0.6730840557</v>
      </c>
      <c r="AP2851" s="5">
        <f t="shared" si="21"/>
        <v>0.2600559387</v>
      </c>
      <c r="AQ2851" s="1">
        <f t="shared" si="22"/>
        <v>1.116407948</v>
      </c>
      <c r="AR2851" s="1">
        <f t="shared" si="23"/>
        <v>0.2375336059</v>
      </c>
      <c r="AT2851" s="1">
        <v>0.162112320423676</v>
      </c>
      <c r="AU2851" s="1">
        <f t="shared" si="24"/>
        <v>0.000002735513534</v>
      </c>
      <c r="AV2851" s="1">
        <f t="shared" si="25"/>
        <v>365562.0736</v>
      </c>
    </row>
    <row r="2852" ht="12.75" customHeight="1">
      <c r="A2852" s="4" t="s">
        <v>5752</v>
      </c>
      <c r="B2852" s="1" t="s">
        <v>5753</v>
      </c>
      <c r="C2852" s="2">
        <v>-1.09282126493979E-10</v>
      </c>
      <c r="D2852" s="2">
        <v>2.39191706838595E-9</v>
      </c>
      <c r="E2852" s="2">
        <v>1.04776152447576E-9</v>
      </c>
      <c r="F2852" s="2">
        <v>2.70733186701003E-9</v>
      </c>
      <c r="G2852" s="1">
        <v>3275608.45634924</v>
      </c>
      <c r="H2852" s="1">
        <v>-383843.885103105</v>
      </c>
      <c r="I2852" s="1">
        <v>-10227.9664324336</v>
      </c>
      <c r="J2852" s="1">
        <v>-12510.4874466208</v>
      </c>
      <c r="K2852" s="1">
        <v>384187.866750567</v>
      </c>
      <c r="L2852" s="1">
        <v>23868.5257811766</v>
      </c>
      <c r="M2852" s="1">
        <v>28919.479191455</v>
      </c>
      <c r="N2852" s="1">
        <v>20879.70565733</v>
      </c>
      <c r="O2852" s="1">
        <v>2754552.82856781</v>
      </c>
      <c r="P2852" s="1">
        <v>368717.764654049</v>
      </c>
      <c r="Q2852" s="1">
        <v>114846.556521847</v>
      </c>
      <c r="S2852" s="5">
        <f t="shared" ref="S2852:U2852" si="2874">($AY$3*M2852^2)/(2*$AY$6)</f>
        <v>50657.49462</v>
      </c>
      <c r="T2852" s="5">
        <f t="shared" si="2874"/>
        <v>26406.54097</v>
      </c>
      <c r="U2852" s="5">
        <f t="shared" si="2874"/>
        <v>459584088</v>
      </c>
      <c r="V2852" s="1" t="s">
        <v>20</v>
      </c>
      <c r="W2852" s="2">
        <f t="shared" si="3"/>
        <v>32628.30589</v>
      </c>
      <c r="X2852" s="1">
        <f t="shared" si="4"/>
        <v>0.5351335031</v>
      </c>
      <c r="Y2852" s="1">
        <f t="shared" si="5"/>
        <v>0.7855826526</v>
      </c>
      <c r="Z2852" s="1">
        <f t="shared" si="6"/>
        <v>0.4095054574</v>
      </c>
      <c r="AA2852" s="5">
        <f t="shared" si="7"/>
        <v>0.2593379838</v>
      </c>
      <c r="AB2852" s="1">
        <f t="shared" si="8"/>
        <v>2382.824238</v>
      </c>
      <c r="AC2852" s="1">
        <f t="shared" si="9"/>
        <v>93631.66154</v>
      </c>
      <c r="AD2852" s="5">
        <f t="shared" si="10"/>
        <v>80511.56005</v>
      </c>
      <c r="AE2852" s="5">
        <f t="shared" si="11"/>
        <v>85719.64814</v>
      </c>
      <c r="AF2852" s="5">
        <f t="shared" si="12"/>
        <v>221572.1092</v>
      </c>
      <c r="AG2852" s="5">
        <f t="shared" si="13"/>
        <v>110059.4077</v>
      </c>
      <c r="AH2852" s="5">
        <f t="shared" si="14"/>
        <v>3201.80156</v>
      </c>
      <c r="AI2852" s="5">
        <f t="shared" si="15"/>
        <v>111512.7016</v>
      </c>
      <c r="AJ2852" s="1">
        <f t="shared" si="16"/>
        <v>611453980.7</v>
      </c>
      <c r="AK2852" s="1">
        <f t="shared" si="17"/>
        <v>53296.15551</v>
      </c>
      <c r="AL2852" s="1" t="s">
        <v>20</v>
      </c>
      <c r="AM2852" s="5">
        <f t="shared" si="18"/>
        <v>0.5555672102</v>
      </c>
      <c r="AN2852" s="5">
        <f t="shared" si="19"/>
        <v>0.7594611014</v>
      </c>
      <c r="AO2852" s="5">
        <f t="shared" si="20"/>
        <v>0.7133183511</v>
      </c>
      <c r="AP2852" s="5">
        <f t="shared" si="21"/>
        <v>0.2759616194</v>
      </c>
      <c r="AQ2852" s="1">
        <f t="shared" si="22"/>
        <v>1.147275962</v>
      </c>
      <c r="AR2852" s="1">
        <f t="shared" si="23"/>
        <v>0.2441012684</v>
      </c>
      <c r="AT2852" s="1">
        <v>0.249392900327996</v>
      </c>
      <c r="AU2852" s="1">
        <f t="shared" si="24"/>
        <v>0.000004078686348</v>
      </c>
      <c r="AV2852" s="1">
        <f t="shared" si="25"/>
        <v>245176.9797</v>
      </c>
    </row>
    <row r="2853" ht="12.75" customHeight="1">
      <c r="A2853" s="4" t="s">
        <v>5754</v>
      </c>
      <c r="B2853" s="1" t="s">
        <v>5755</v>
      </c>
      <c r="C2853" s="2">
        <v>-1.37831548338014E-9</v>
      </c>
      <c r="D2853" s="2">
        <v>1.46352395250196E-9</v>
      </c>
      <c r="E2853" s="2">
        <v>5.14519343875159E-10</v>
      </c>
      <c r="F2853" s="2">
        <v>2.3721481277305E-9</v>
      </c>
      <c r="G2853" s="1">
        <v>3585326.48748336</v>
      </c>
      <c r="H2853" s="1">
        <v>-368884.531747192</v>
      </c>
      <c r="I2853" s="1">
        <v>-4130.07599675486</v>
      </c>
      <c r="J2853" s="1">
        <v>-8786.24182107953</v>
      </c>
      <c r="K2853" s="1">
        <v>369018.843966091</v>
      </c>
      <c r="L2853" s="1">
        <v>24302.5820961235</v>
      </c>
      <c r="M2853" s="1">
        <v>30143.145622186</v>
      </c>
      <c r="N2853" s="1">
        <v>20702.9923855742</v>
      </c>
      <c r="O2853" s="1">
        <v>3025148.16084526</v>
      </c>
      <c r="P2853" s="1">
        <v>370958.713258116</v>
      </c>
      <c r="Q2853" s="1">
        <v>115936.543631955</v>
      </c>
      <c r="S2853" s="5">
        <f t="shared" ref="S2853:U2853" si="2875">($AY$3*M2853^2)/(2*$AY$6)</f>
        <v>55035.11968</v>
      </c>
      <c r="T2853" s="5">
        <f t="shared" si="2875"/>
        <v>25961.45429</v>
      </c>
      <c r="U2853" s="5">
        <f t="shared" si="2875"/>
        <v>554314285.7</v>
      </c>
      <c r="V2853" s="1" t="s">
        <v>20</v>
      </c>
      <c r="W2853" s="2">
        <f t="shared" si="3"/>
        <v>27326.02566</v>
      </c>
      <c r="X2853" s="1">
        <f t="shared" si="4"/>
        <v>0.7909552155</v>
      </c>
      <c r="Y2853" s="1">
        <f t="shared" si="5"/>
        <v>1.216814005</v>
      </c>
      <c r="Z2853" s="1">
        <f t="shared" si="6"/>
        <v>0.5740018619</v>
      </c>
      <c r="AA2853" s="5">
        <f t="shared" si="7"/>
        <v>0.2272304036</v>
      </c>
      <c r="AB2853" s="1">
        <f t="shared" si="8"/>
        <v>2492.931654</v>
      </c>
      <c r="AC2853" s="1">
        <f t="shared" si="9"/>
        <v>98122.92867</v>
      </c>
      <c r="AD2853" s="5">
        <f t="shared" si="10"/>
        <v>91110.13341</v>
      </c>
      <c r="AE2853" s="5">
        <f t="shared" si="11"/>
        <v>93506.52156</v>
      </c>
      <c r="AF2853" s="5">
        <f t="shared" si="12"/>
        <v>235099.5369</v>
      </c>
      <c r="AG2853" s="5">
        <f t="shared" si="13"/>
        <v>102444.9926</v>
      </c>
      <c r="AH2853" s="5">
        <f t="shared" si="14"/>
        <v>3055.249207</v>
      </c>
      <c r="AI2853" s="5">
        <f t="shared" si="15"/>
        <v>132654.5442</v>
      </c>
      <c r="AJ2853" s="1">
        <f t="shared" si="16"/>
        <v>587311731.1</v>
      </c>
      <c r="AK2853" s="1">
        <f t="shared" si="17"/>
        <v>54012.14525</v>
      </c>
      <c r="AL2853" s="1" t="s">
        <v>20</v>
      </c>
      <c r="AM2853" s="5">
        <f t="shared" si="18"/>
        <v>0.5732947175</v>
      </c>
      <c r="AN2853" s="5">
        <f t="shared" si="19"/>
        <v>0.6446173539</v>
      </c>
      <c r="AO2853" s="5">
        <f t="shared" si="20"/>
        <v>0.6280970796</v>
      </c>
      <c r="AP2853" s="5">
        <f t="shared" si="21"/>
        <v>0.2498140741</v>
      </c>
      <c r="AQ2853" s="1">
        <f t="shared" si="22"/>
        <v>1.087369754</v>
      </c>
      <c r="AR2853" s="1">
        <f t="shared" si="23"/>
        <v>0.2313552669</v>
      </c>
      <c r="AT2853" s="1">
        <v>0.162263375444103</v>
      </c>
      <c r="AU2853" s="1">
        <f t="shared" si="24"/>
        <v>0.00000276281516</v>
      </c>
      <c r="AV2853" s="1">
        <f t="shared" si="25"/>
        <v>361949.6572</v>
      </c>
    </row>
    <row r="2854" ht="12.75" customHeight="1">
      <c r="A2854" s="4" t="s">
        <v>5756</v>
      </c>
      <c r="B2854" s="1" t="s">
        <v>5757</v>
      </c>
      <c r="C2854" s="2">
        <v>-2.29250785093692E-9</v>
      </c>
      <c r="D2854" s="2">
        <v>1.28221017690281E-9</v>
      </c>
      <c r="E2854" s="2">
        <v>-1.44227204761065E-9</v>
      </c>
      <c r="F2854" s="2">
        <v>3.11982960712715E-9</v>
      </c>
      <c r="G2854" s="1">
        <v>4549533.1621887</v>
      </c>
      <c r="H2854" s="1">
        <v>-372756.433553181</v>
      </c>
      <c r="I2854" s="1">
        <v>-1080.38335262699</v>
      </c>
      <c r="J2854" s="1">
        <v>8808.87872474217</v>
      </c>
      <c r="K2854" s="1">
        <v>372875.565176625</v>
      </c>
      <c r="L2854" s="1">
        <v>26001.3983484608</v>
      </c>
      <c r="M2854" s="1">
        <v>30194.5387088671</v>
      </c>
      <c r="N2854" s="1">
        <v>23617.4899490494</v>
      </c>
      <c r="O2854" s="1">
        <v>3985067.62689288</v>
      </c>
      <c r="P2854" s="1">
        <v>364372.571302918</v>
      </c>
      <c r="Q2854" s="1">
        <v>112546.228897375</v>
      </c>
      <c r="S2854" s="5">
        <f t="shared" ref="S2854:U2854" si="2876">($AY$3*M2854^2)/(2*$AY$6)</f>
        <v>55222.94585</v>
      </c>
      <c r="T2854" s="5">
        <f t="shared" si="2876"/>
        <v>33785.49221</v>
      </c>
      <c r="U2854" s="5">
        <f t="shared" si="2876"/>
        <v>961909388.4</v>
      </c>
      <c r="V2854" s="1" t="s">
        <v>20</v>
      </c>
      <c r="W2854" s="2">
        <f t="shared" si="3"/>
        <v>31904.09865</v>
      </c>
      <c r="X2854" s="1">
        <f t="shared" si="4"/>
        <v>0.6642024157</v>
      </c>
      <c r="Y2854" s="1">
        <f t="shared" si="5"/>
        <v>0.8957026093</v>
      </c>
      <c r="Z2854" s="1">
        <f t="shared" si="6"/>
        <v>0.5479923799</v>
      </c>
      <c r="AA2854" s="5">
        <f t="shared" si="7"/>
        <v>0.2988515483</v>
      </c>
      <c r="AB2854" s="1">
        <f t="shared" si="8"/>
        <v>2808.209052</v>
      </c>
      <c r="AC2854" s="1">
        <f t="shared" si="9"/>
        <v>112619.8709</v>
      </c>
      <c r="AD2854" s="5">
        <f t="shared" si="10"/>
        <v>79027.49738</v>
      </c>
      <c r="AE2854" s="5">
        <f t="shared" si="11"/>
        <v>79775.38704</v>
      </c>
      <c r="AF2854" s="5">
        <f t="shared" si="12"/>
        <v>198003.1457</v>
      </c>
      <c r="AG2854" s="5">
        <f t="shared" si="13"/>
        <v>96967.90297</v>
      </c>
      <c r="AH2854" s="5">
        <f t="shared" si="14"/>
        <v>2661.963627</v>
      </c>
      <c r="AI2854" s="5">
        <f t="shared" si="15"/>
        <v>101035.2427</v>
      </c>
      <c r="AJ2854" s="1">
        <f t="shared" si="16"/>
        <v>593449893.6</v>
      </c>
      <c r="AK2854" s="1">
        <f t="shared" si="17"/>
        <v>47395.91496</v>
      </c>
      <c r="AL2854" s="1" t="s">
        <v>20</v>
      </c>
      <c r="AM2854" s="5">
        <f t="shared" si="18"/>
        <v>0.6120065252</v>
      </c>
      <c r="AN2854" s="5">
        <f t="shared" si="19"/>
        <v>0.7509410183</v>
      </c>
      <c r="AO2854" s="5">
        <f t="shared" si="20"/>
        <v>0.7439009895</v>
      </c>
      <c r="AP2854" s="5">
        <f t="shared" si="21"/>
        <v>0.2997174068</v>
      </c>
      <c r="AQ2854" s="1">
        <f t="shared" si="22"/>
        <v>1.252111905</v>
      </c>
      <c r="AR2854" s="1">
        <f t="shared" si="23"/>
        <v>0.2664067883</v>
      </c>
      <c r="AT2854" s="1">
        <v>0.80140279252122</v>
      </c>
      <c r="AU2854" s="1">
        <f t="shared" si="24"/>
        <v>0.00001350413575</v>
      </c>
      <c r="AV2854" s="1">
        <f t="shared" si="25"/>
        <v>74051.38828</v>
      </c>
    </row>
    <row r="2855" ht="12.75" customHeight="1">
      <c r="A2855" s="4" t="s">
        <v>5758</v>
      </c>
      <c r="B2855" s="1" t="s">
        <v>5759</v>
      </c>
      <c r="C2855" s="2">
        <v>-2.08810694454318E-9</v>
      </c>
      <c r="D2855" s="2">
        <v>1.494717971806E-9</v>
      </c>
      <c r="E2855" s="2">
        <v>-4.94905561204036E-11</v>
      </c>
      <c r="F2855" s="2">
        <v>2.77147974393966E-9</v>
      </c>
      <c r="G2855" s="1">
        <v>4731988.101726</v>
      </c>
      <c r="H2855" s="1">
        <v>-369637.152706878</v>
      </c>
      <c r="I2855" s="1">
        <v>-152.179209391216</v>
      </c>
      <c r="J2855" s="1">
        <v>8515.87560580082</v>
      </c>
      <c r="K2855" s="1">
        <v>369742.123126162</v>
      </c>
      <c r="L2855" s="1">
        <v>26904.0585292502</v>
      </c>
      <c r="M2855" s="1">
        <v>32406.3106945578</v>
      </c>
      <c r="N2855" s="1">
        <v>23631.3037313729</v>
      </c>
      <c r="O2855" s="1">
        <v>4146729.57208594</v>
      </c>
      <c r="P2855" s="1">
        <v>366537.544830732</v>
      </c>
      <c r="Q2855" s="1">
        <v>112362.325818349</v>
      </c>
      <c r="S2855" s="5">
        <f t="shared" ref="S2855:U2855" si="2877">($AY$3*M2855^2)/(2*$AY$6)</f>
        <v>63609.49605</v>
      </c>
      <c r="T2855" s="5">
        <f t="shared" si="2877"/>
        <v>33825.02578</v>
      </c>
      <c r="U2855" s="5">
        <f t="shared" si="2877"/>
        <v>1041535794</v>
      </c>
      <c r="V2855" s="1" t="s">
        <v>20</v>
      </c>
      <c r="W2855" s="2">
        <f t="shared" si="3"/>
        <v>27790.02315</v>
      </c>
      <c r="X2855" s="1">
        <f t="shared" si="4"/>
        <v>0.9372550326</v>
      </c>
      <c r="Y2855" s="1">
        <f t="shared" si="5"/>
        <v>1.359819816</v>
      </c>
      <c r="Z2855" s="1">
        <f t="shared" si="6"/>
        <v>0.7230986441</v>
      </c>
      <c r="AA2855" s="5">
        <f t="shared" si="7"/>
        <v>0.2654827721</v>
      </c>
      <c r="AB2855" s="1">
        <f t="shared" si="8"/>
        <v>2863.965878</v>
      </c>
      <c r="AC2855" s="1">
        <f t="shared" si="9"/>
        <v>114881.4833</v>
      </c>
      <c r="AD2855" s="5">
        <f t="shared" si="10"/>
        <v>89012.56962</v>
      </c>
      <c r="AE2855" s="5">
        <f t="shared" si="11"/>
        <v>83653.80955</v>
      </c>
      <c r="AF2855" s="5">
        <f t="shared" si="12"/>
        <v>214009.3878</v>
      </c>
      <c r="AG2855" s="5">
        <f t="shared" si="13"/>
        <v>91943.79977</v>
      </c>
      <c r="AH2855" s="5">
        <f t="shared" si="14"/>
        <v>2609.558926</v>
      </c>
      <c r="AI2855" s="5">
        <f t="shared" si="15"/>
        <v>122065.5881</v>
      </c>
      <c r="AJ2855" s="1">
        <f t="shared" si="16"/>
        <v>588462865.6</v>
      </c>
      <c r="AK2855" s="1">
        <f t="shared" si="17"/>
        <v>47935.68435</v>
      </c>
      <c r="AL2855" s="1" t="s">
        <v>20</v>
      </c>
      <c r="AM2855" s="5">
        <f t="shared" si="18"/>
        <v>0.6400245227</v>
      </c>
      <c r="AN2855" s="5">
        <f t="shared" si="19"/>
        <v>0.6611008627</v>
      </c>
      <c r="AO2855" s="5">
        <f t="shared" si="20"/>
        <v>0.7034501702</v>
      </c>
      <c r="AP2855" s="5">
        <f t="shared" si="21"/>
        <v>0.274970585</v>
      </c>
      <c r="AQ2855" s="1">
        <f t="shared" si="22"/>
        <v>1.227609189</v>
      </c>
      <c r="AR2855" s="1">
        <f t="shared" si="23"/>
        <v>0.2611934444</v>
      </c>
      <c r="AT2855" s="1">
        <v>0.149704102184306</v>
      </c>
      <c r="AU2855" s="1">
        <f t="shared" si="24"/>
        <v>0.000002543985541</v>
      </c>
      <c r="AV2855" s="1">
        <f t="shared" si="25"/>
        <v>393083.9951</v>
      </c>
    </row>
    <row r="2856" ht="12.75" customHeight="1">
      <c r="A2856" s="4" t="s">
        <v>5760</v>
      </c>
      <c r="B2856" s="1" t="s">
        <v>5761</v>
      </c>
      <c r="C2856" s="2">
        <v>4.85952653279665E-10</v>
      </c>
      <c r="D2856" s="2">
        <v>1.52700080267006E-9</v>
      </c>
      <c r="E2856" s="2">
        <v>1.19734900451994E-9</v>
      </c>
      <c r="F2856" s="2">
        <v>2.32782187590421E-9</v>
      </c>
      <c r="G2856" s="1">
        <v>4609666.2136226</v>
      </c>
      <c r="H2856" s="1">
        <v>-372988.736817688</v>
      </c>
      <c r="I2856" s="1">
        <v>10134.8779973211</v>
      </c>
      <c r="J2856" s="1">
        <v>-3740.51789161214</v>
      </c>
      <c r="K2856" s="1">
        <v>373156.542684312</v>
      </c>
      <c r="L2856" s="1">
        <v>29150.1064167943</v>
      </c>
      <c r="M2856" s="1">
        <v>33563.1241503767</v>
      </c>
      <c r="N2856" s="1">
        <v>26640.514020919</v>
      </c>
      <c r="O2856" s="1">
        <v>3985403.65897263</v>
      </c>
      <c r="P2856" s="1">
        <v>347662.000503858</v>
      </c>
      <c r="Q2856" s="1">
        <v>107810.090475538</v>
      </c>
      <c r="S2856" s="5">
        <f t="shared" ref="S2856:U2856" si="2878">($AY$3*M2856^2)/(2*$AY$6)</f>
        <v>68231.91034</v>
      </c>
      <c r="T2856" s="5">
        <f t="shared" si="2878"/>
        <v>42988.07246</v>
      </c>
      <c r="U2856" s="5">
        <f t="shared" si="2878"/>
        <v>962071617</v>
      </c>
      <c r="V2856" s="1" t="s">
        <v>20</v>
      </c>
      <c r="W2856" s="2">
        <f t="shared" si="3"/>
        <v>23649.06785</v>
      </c>
      <c r="X2856" s="1">
        <f t="shared" si="4"/>
        <v>1.519330424</v>
      </c>
      <c r="Y2856" s="1">
        <f t="shared" si="5"/>
        <v>2.014172695</v>
      </c>
      <c r="Z2856" s="1">
        <f t="shared" si="6"/>
        <v>1.26898692</v>
      </c>
      <c r="AA2856" s="5">
        <f t="shared" si="7"/>
        <v>0.2229843483</v>
      </c>
      <c r="AB2856" s="1">
        <f t="shared" si="8"/>
        <v>2826.706756</v>
      </c>
      <c r="AC2856" s="1">
        <f t="shared" si="9"/>
        <v>112624.619</v>
      </c>
      <c r="AD2856" s="5">
        <f t="shared" si="10"/>
        <v>119472.5739</v>
      </c>
      <c r="AE2856" s="5">
        <f t="shared" si="11"/>
        <v>106191.3549</v>
      </c>
      <c r="AF2856" s="5">
        <f t="shared" si="12"/>
        <v>247444.2521</v>
      </c>
      <c r="AG2856" s="5">
        <f t="shared" si="13"/>
        <v>96926.4045</v>
      </c>
      <c r="AH2856" s="5">
        <f t="shared" si="14"/>
        <v>2661.851402</v>
      </c>
      <c r="AI2856" s="5">
        <f t="shared" si="15"/>
        <v>150517.8476</v>
      </c>
      <c r="AJ2856" s="1">
        <f t="shared" si="16"/>
        <v>593897083.2</v>
      </c>
      <c r="AK2856" s="1">
        <f t="shared" si="17"/>
        <v>53824.26635</v>
      </c>
      <c r="AL2856" s="1" t="s">
        <v>20</v>
      </c>
      <c r="AM2856" s="5">
        <f t="shared" si="18"/>
        <v>0.6127299225</v>
      </c>
      <c r="AN2856" s="5">
        <f t="shared" si="19"/>
        <v>0.4970990948</v>
      </c>
      <c r="AO2856" s="5">
        <f t="shared" si="20"/>
        <v>0.5592706521</v>
      </c>
      <c r="AP2856" s="5">
        <f t="shared" si="21"/>
        <v>0.2400124788</v>
      </c>
      <c r="AQ2856" s="1">
        <f t="shared" si="22"/>
        <v>1.103400238</v>
      </c>
      <c r="AR2856" s="1">
        <f t="shared" si="23"/>
        <v>0.2347660082</v>
      </c>
      <c r="AT2856" s="1">
        <v>0.237686004519437</v>
      </c>
      <c r="AU2856" s="1">
        <f t="shared" si="24"/>
        <v>0.000004002141301</v>
      </c>
      <c r="AV2856" s="1">
        <f t="shared" si="25"/>
        <v>249866.2403</v>
      </c>
    </row>
    <row r="2857" ht="12.75" customHeight="1">
      <c r="A2857" s="4" t="s">
        <v>5762</v>
      </c>
      <c r="B2857" s="1" t="s">
        <v>5763</v>
      </c>
      <c r="C2857" s="2">
        <v>-2.59826905640849E-9</v>
      </c>
      <c r="D2857" s="2">
        <v>-9.22149714168421E-10</v>
      </c>
      <c r="E2857" s="2">
        <v>-1.39478637007191E-9</v>
      </c>
      <c r="F2857" s="2">
        <v>3.09991490958251E-9</v>
      </c>
      <c r="G2857" s="1">
        <v>3514688.09883377</v>
      </c>
      <c r="H2857" s="1">
        <v>-367785.433075126</v>
      </c>
      <c r="I2857" s="1">
        <v>15757.7125496683</v>
      </c>
      <c r="J2857" s="1">
        <v>4697.58034126239</v>
      </c>
      <c r="K2857" s="1">
        <v>368154.470001958</v>
      </c>
      <c r="L2857" s="1">
        <v>23130.2753903755</v>
      </c>
      <c r="M2857" s="1">
        <v>27761.9334178504</v>
      </c>
      <c r="N2857" s="1">
        <v>20401.479511481</v>
      </c>
      <c r="O2857" s="1">
        <v>2845624.76536753</v>
      </c>
      <c r="P2857" s="1">
        <v>401759.207759905</v>
      </c>
      <c r="Q2857" s="1">
        <v>118801.681714323</v>
      </c>
      <c r="S2857" s="5">
        <f t="shared" ref="S2857:U2857" si="2879">($AY$3*M2857^2)/(2*$AY$6)</f>
        <v>46683.36882</v>
      </c>
      <c r="T2857" s="5">
        <f t="shared" si="2879"/>
        <v>25210.76934</v>
      </c>
      <c r="U2857" s="5">
        <f t="shared" si="2879"/>
        <v>490476309.8</v>
      </c>
      <c r="V2857" s="1" t="s">
        <v>20</v>
      </c>
      <c r="W2857" s="2">
        <f t="shared" si="3"/>
        <v>36066.61628</v>
      </c>
      <c r="X2857" s="1">
        <f t="shared" si="4"/>
        <v>0.4112925174</v>
      </c>
      <c r="Y2857" s="1">
        <f t="shared" si="5"/>
        <v>0.5925003593</v>
      </c>
      <c r="Z2857" s="1">
        <f t="shared" si="6"/>
        <v>0.3199724071</v>
      </c>
      <c r="AA2857" s="5">
        <f t="shared" si="7"/>
        <v>0.2969438998</v>
      </c>
      <c r="AB2857" s="1">
        <f t="shared" si="8"/>
        <v>2468.251518</v>
      </c>
      <c r="AC2857" s="1">
        <f t="shared" si="9"/>
        <v>95166.91544</v>
      </c>
      <c r="AD2857" s="5">
        <f t="shared" si="10"/>
        <v>68704.82783</v>
      </c>
      <c r="AE2857" s="5">
        <f t="shared" si="11"/>
        <v>77500.13477</v>
      </c>
      <c r="AF2857" s="5">
        <f t="shared" si="12"/>
        <v>200622.3671</v>
      </c>
      <c r="AG2857" s="5">
        <f t="shared" si="13"/>
        <v>107130.1841</v>
      </c>
      <c r="AH2857" s="5">
        <f t="shared" si="14"/>
        <v>3150.149383</v>
      </c>
      <c r="AI2857" s="5">
        <f t="shared" si="15"/>
        <v>93492.18299</v>
      </c>
      <c r="AJ2857" s="1">
        <f t="shared" si="16"/>
        <v>585936037.2</v>
      </c>
      <c r="AK2857" s="1">
        <f t="shared" si="17"/>
        <v>50355.01589</v>
      </c>
      <c r="AL2857" s="1" t="s">
        <v>20</v>
      </c>
      <c r="AM2857" s="5">
        <f t="shared" si="18"/>
        <v>0.5469383274</v>
      </c>
      <c r="AN2857" s="5">
        <f t="shared" si="19"/>
        <v>0.8528309519</v>
      </c>
      <c r="AO2857" s="5">
        <f t="shared" si="20"/>
        <v>0.7560451849</v>
      </c>
      <c r="AP2857" s="5">
        <f t="shared" si="21"/>
        <v>0.2920591785</v>
      </c>
      <c r="AQ2857" s="1">
        <f t="shared" si="22"/>
        <v>1.163610073</v>
      </c>
      <c r="AR2857" s="1">
        <f t="shared" si="23"/>
        <v>0.2475766113</v>
      </c>
      <c r="AT2857" s="1">
        <v>0.461636155261215</v>
      </c>
      <c r="AU2857" s="1">
        <f t="shared" si="24"/>
        <v>0.000007878610052</v>
      </c>
      <c r="AV2857" s="1">
        <f t="shared" si="25"/>
        <v>126925.9417</v>
      </c>
    </row>
    <row r="2858" ht="12.75" customHeight="1">
      <c r="A2858" s="4" t="s">
        <v>5764</v>
      </c>
      <c r="B2858" s="1" t="s">
        <v>5765</v>
      </c>
      <c r="C2858" s="2">
        <v>-2.72192604643366E-9</v>
      </c>
      <c r="D2858" s="2">
        <v>-8.77147175278816E-10</v>
      </c>
      <c r="E2858" s="2">
        <v>-1.30423574699033E-9</v>
      </c>
      <c r="F2858" s="2">
        <v>3.15286905958806E-9</v>
      </c>
      <c r="G2858" s="1">
        <v>3427462.18244129</v>
      </c>
      <c r="H2858" s="1">
        <v>-371266.176974356</v>
      </c>
      <c r="I2858" s="1">
        <v>12242.6832514135</v>
      </c>
      <c r="J2858" s="1">
        <v>4326.36281940939</v>
      </c>
      <c r="K2858" s="1">
        <v>371494.279107722</v>
      </c>
      <c r="L2858" s="1">
        <v>22634.87804986</v>
      </c>
      <c r="M2858" s="1">
        <v>28343.0518549529</v>
      </c>
      <c r="N2858" s="1">
        <v>19148.863004079</v>
      </c>
      <c r="O2858" s="1">
        <v>2781845.89703643</v>
      </c>
      <c r="P2858" s="1">
        <v>404821.661621768</v>
      </c>
      <c r="Q2858" s="1">
        <v>120637.684711786</v>
      </c>
      <c r="S2858" s="5">
        <f t="shared" ref="S2858:U2858" si="2880">($AY$3*M2858^2)/(2*$AY$6)</f>
        <v>48658.19501</v>
      </c>
      <c r="T2858" s="5">
        <f t="shared" si="2880"/>
        <v>22210.01011</v>
      </c>
      <c r="U2858" s="5">
        <f t="shared" si="2880"/>
        <v>468736646.1</v>
      </c>
      <c r="V2858" s="1" t="s">
        <v>20</v>
      </c>
      <c r="W2858" s="2">
        <f t="shared" si="3"/>
        <v>37146.56162</v>
      </c>
      <c r="X2858" s="1">
        <f t="shared" si="4"/>
        <v>0.3712949794</v>
      </c>
      <c r="Y2858" s="1">
        <f t="shared" si="5"/>
        <v>0.582178257</v>
      </c>
      <c r="Z2858" s="1">
        <f t="shared" si="6"/>
        <v>0.2657349901</v>
      </c>
      <c r="AA2858" s="5">
        <f t="shared" si="7"/>
        <v>0.3020164299</v>
      </c>
      <c r="AB2858" s="1">
        <f t="shared" si="8"/>
        <v>2437.431128</v>
      </c>
      <c r="AC2858" s="1">
        <f t="shared" si="9"/>
        <v>94094.38571</v>
      </c>
      <c r="AD2858" s="5">
        <f t="shared" si="10"/>
        <v>63403.38175</v>
      </c>
      <c r="AE2858" s="5">
        <f t="shared" si="11"/>
        <v>70592.88388</v>
      </c>
      <c r="AF2858" s="5">
        <f t="shared" si="12"/>
        <v>197898.6469</v>
      </c>
      <c r="AG2858" s="5">
        <f t="shared" si="13"/>
        <v>104052.5874</v>
      </c>
      <c r="AH2858" s="5">
        <f t="shared" si="14"/>
        <v>3186.05619</v>
      </c>
      <c r="AI2858" s="5">
        <f t="shared" si="15"/>
        <v>93846.0595</v>
      </c>
      <c r="AJ2858" s="1">
        <f t="shared" si="16"/>
        <v>591251508.5</v>
      </c>
      <c r="AK2858" s="1">
        <f t="shared" si="17"/>
        <v>48601.28393</v>
      </c>
      <c r="AL2858" s="1" t="s">
        <v>20</v>
      </c>
      <c r="AM2858" s="5">
        <f t="shared" si="18"/>
        <v>0.5682237444</v>
      </c>
      <c r="AN2858" s="5">
        <f t="shared" si="19"/>
        <v>0.9325236165</v>
      </c>
      <c r="AO2858" s="5">
        <f t="shared" si="20"/>
        <v>0.8375511468</v>
      </c>
      <c r="AP2858" s="5">
        <f t="shared" si="21"/>
        <v>0.2987648059</v>
      </c>
      <c r="AQ2858" s="1">
        <f t="shared" si="22"/>
        <v>1.216534751</v>
      </c>
      <c r="AR2858" s="1">
        <f t="shared" si="23"/>
        <v>0.2588371811</v>
      </c>
      <c r="AT2858" s="1">
        <v>0.32433911049862</v>
      </c>
      <c r="AU2858" s="1">
        <f t="shared" si="24"/>
        <v>0.000005485636922</v>
      </c>
      <c r="AV2858" s="1">
        <f t="shared" si="25"/>
        <v>182294.2375</v>
      </c>
    </row>
    <row r="2859" ht="12.75" customHeight="1">
      <c r="A2859" s="4" t="s">
        <v>5766</v>
      </c>
      <c r="B2859" s="1" t="s">
        <v>5767</v>
      </c>
      <c r="C2859" s="2">
        <v>-2.17906371288382E-9</v>
      </c>
      <c r="D2859" s="2">
        <v>7.12801362434363E-10</v>
      </c>
      <c r="E2859" s="2">
        <v>-8.76176335897309E-10</v>
      </c>
      <c r="F2859" s="2">
        <v>2.55737389647015E-9</v>
      </c>
      <c r="G2859" s="1">
        <v>3779120.80670827</v>
      </c>
      <c r="H2859" s="1">
        <v>-365997.790314546</v>
      </c>
      <c r="I2859" s="1">
        <v>226.993651966711</v>
      </c>
      <c r="J2859" s="1">
        <v>1577.13865228363</v>
      </c>
      <c r="K2859" s="1">
        <v>366011.120662916</v>
      </c>
      <c r="L2859" s="1">
        <v>24598.1330362976</v>
      </c>
      <c r="M2859" s="1">
        <v>32793.628808966</v>
      </c>
      <c r="N2859" s="1">
        <v>19023.6304232439</v>
      </c>
      <c r="O2859" s="1">
        <v>2796668.03399336</v>
      </c>
      <c r="P2859" s="1">
        <v>386219.304424803</v>
      </c>
      <c r="Q2859" s="1">
        <v>114726.762978113</v>
      </c>
      <c r="S2859" s="5">
        <f t="shared" ref="S2859:U2859" si="2881">($AY$3*M2859^2)/(2*$AY$6)</f>
        <v>65139.09569</v>
      </c>
      <c r="T2859" s="5">
        <f t="shared" si="2881"/>
        <v>21920.4554</v>
      </c>
      <c r="U2859" s="5">
        <f t="shared" si="2881"/>
        <v>473744966.7</v>
      </c>
      <c r="V2859" s="1" t="s">
        <v>20</v>
      </c>
      <c r="W2859" s="2">
        <f t="shared" si="3"/>
        <v>28694.44718</v>
      </c>
      <c r="X2859" s="1">
        <f t="shared" si="4"/>
        <v>0.7348666995</v>
      </c>
      <c r="Y2859" s="1">
        <f t="shared" si="5"/>
        <v>1.306120449</v>
      </c>
      <c r="Z2859" s="1">
        <f t="shared" si="6"/>
        <v>0.4395325839</v>
      </c>
      <c r="AA2859" s="5">
        <f t="shared" si="7"/>
        <v>0.2449733622</v>
      </c>
      <c r="AB2859" s="1">
        <f t="shared" si="8"/>
        <v>2559.41909</v>
      </c>
      <c r="AC2859" s="1">
        <f t="shared" si="9"/>
        <v>94344.72794</v>
      </c>
      <c r="AD2859" s="5">
        <f t="shared" si="10"/>
        <v>77655.9143</v>
      </c>
      <c r="AE2859" s="5">
        <f t="shared" si="11"/>
        <v>72873.73802</v>
      </c>
      <c r="AF2859" s="5">
        <f t="shared" si="12"/>
        <v>224454.0136</v>
      </c>
      <c r="AG2859" s="5">
        <f t="shared" si="13"/>
        <v>90587.91281</v>
      </c>
      <c r="AH2859" s="5">
        <f t="shared" si="14"/>
        <v>3177.60204</v>
      </c>
      <c r="AI2859" s="5">
        <f t="shared" si="15"/>
        <v>133866.1008</v>
      </c>
      <c r="AJ2859" s="1">
        <f t="shared" si="16"/>
        <v>582524790.8</v>
      </c>
      <c r="AK2859" s="1">
        <f t="shared" si="17"/>
        <v>49153.58295</v>
      </c>
      <c r="AL2859" s="1" t="s">
        <v>20</v>
      </c>
      <c r="AM2859" s="5">
        <f t="shared" si="18"/>
        <v>0.6430491362</v>
      </c>
      <c r="AN2859" s="5">
        <f t="shared" si="19"/>
        <v>0.7501357702</v>
      </c>
      <c r="AO2859" s="5">
        <f t="shared" si="20"/>
        <v>0.7993617545</v>
      </c>
      <c r="AP2859" s="5">
        <f t="shared" si="21"/>
        <v>0.2595296833</v>
      </c>
      <c r="AQ2859" s="1">
        <f t="shared" si="22"/>
        <v>1.185111554</v>
      </c>
      <c r="AR2859" s="1">
        <f t="shared" si="23"/>
        <v>0.2521513945</v>
      </c>
      <c r="AT2859" s="1">
        <v>0.230801055457296</v>
      </c>
      <c r="AU2859" s="1">
        <f t="shared" si="24"/>
        <v>0.000003962081256</v>
      </c>
      <c r="AV2859" s="1">
        <f t="shared" si="25"/>
        <v>252392.6026</v>
      </c>
    </row>
    <row r="2860" ht="12.75" customHeight="1">
      <c r="A2860" s="4" t="s">
        <v>5768</v>
      </c>
      <c r="B2860" s="1" t="s">
        <v>5769</v>
      </c>
      <c r="C2860" s="2">
        <v>7.65987564699714E-10</v>
      </c>
      <c r="D2860" s="2">
        <v>2.35149396809931E-9</v>
      </c>
      <c r="E2860" s="2">
        <v>3.24133641776766E-10</v>
      </c>
      <c r="F2860" s="2">
        <v>2.5989682222841E-9</v>
      </c>
      <c r="G2860" s="1">
        <v>3277702.22764012</v>
      </c>
      <c r="H2860" s="1">
        <v>-374582.280335693</v>
      </c>
      <c r="I2860" s="1">
        <v>-7714.22694160875</v>
      </c>
      <c r="J2860" s="1">
        <v>-1205.24458281416</v>
      </c>
      <c r="K2860" s="1">
        <v>374676.687811708</v>
      </c>
      <c r="L2860" s="1">
        <v>26644.1815446946</v>
      </c>
      <c r="M2860" s="1">
        <v>30233.0308802041</v>
      </c>
      <c r="N2860" s="1">
        <v>24577.1869304734</v>
      </c>
      <c r="O2860" s="1">
        <v>2688400.21065244</v>
      </c>
      <c r="P2860" s="1">
        <v>354439.86457117</v>
      </c>
      <c r="Q2860" s="1">
        <v>115224.174120177</v>
      </c>
      <c r="S2860" s="5">
        <f t="shared" ref="S2860:U2860" si="2882">($AY$3*M2860^2)/(2*$AY$6)</f>
        <v>55363.83265</v>
      </c>
      <c r="T2860" s="5">
        <f t="shared" si="2882"/>
        <v>36587.0267</v>
      </c>
      <c r="U2860" s="5">
        <f t="shared" si="2882"/>
        <v>437774654</v>
      </c>
      <c r="V2860" s="1" t="s">
        <v>20</v>
      </c>
      <c r="W2860" s="2">
        <f t="shared" si="3"/>
        <v>31312.31974</v>
      </c>
      <c r="X2860" s="1">
        <f t="shared" si="4"/>
        <v>0.7240595436</v>
      </c>
      <c r="Y2860" s="1">
        <f t="shared" si="5"/>
        <v>0.9322510674</v>
      </c>
      <c r="Z2860" s="1">
        <f t="shared" si="6"/>
        <v>0.6160753881</v>
      </c>
      <c r="AA2860" s="5">
        <f t="shared" si="7"/>
        <v>0.2489577236</v>
      </c>
      <c r="AB2860" s="1">
        <f t="shared" si="8"/>
        <v>2383.585668</v>
      </c>
      <c r="AC2860" s="1">
        <f t="shared" si="9"/>
        <v>92500.51221</v>
      </c>
      <c r="AD2860" s="5">
        <f t="shared" si="10"/>
        <v>98720.32315</v>
      </c>
      <c r="AE2860" s="5">
        <f t="shared" si="11"/>
        <v>100704.8296</v>
      </c>
      <c r="AF2860" s="5">
        <f t="shared" si="12"/>
        <v>237454.8243</v>
      </c>
      <c r="AG2860" s="5">
        <f t="shared" si="13"/>
        <v>116016.4112</v>
      </c>
      <c r="AH2860" s="5">
        <f t="shared" si="14"/>
        <v>3240.955026</v>
      </c>
      <c r="AI2860" s="5">
        <f t="shared" si="15"/>
        <v>121438.4131</v>
      </c>
      <c r="AJ2860" s="1">
        <f t="shared" si="16"/>
        <v>596316469.3</v>
      </c>
      <c r="AK2860" s="1">
        <f t="shared" si="17"/>
        <v>57402.39356</v>
      </c>
      <c r="AL2860" s="1" t="s">
        <v>20</v>
      </c>
      <c r="AM2860" s="5">
        <f t="shared" si="18"/>
        <v>0.513993204</v>
      </c>
      <c r="AN2860" s="5">
        <f t="shared" si="19"/>
        <v>0.60404631</v>
      </c>
      <c r="AO2860" s="5">
        <f t="shared" si="20"/>
        <v>0.5921428711</v>
      </c>
      <c r="AP2860" s="5">
        <f t="shared" si="21"/>
        <v>0.2511283866</v>
      </c>
      <c r="AQ2860" s="1">
        <f t="shared" si="22"/>
        <v>1.038835547</v>
      </c>
      <c r="AR2860" s="1">
        <f t="shared" si="23"/>
        <v>0.2210288398</v>
      </c>
      <c r="AT2860" s="1">
        <v>0.273509596844889</v>
      </c>
      <c r="AU2860" s="1">
        <f t="shared" si="24"/>
        <v>0.000004586651735</v>
      </c>
      <c r="AV2860" s="1">
        <f t="shared" si="25"/>
        <v>218023.9656</v>
      </c>
    </row>
    <row r="2861" ht="12.75" customHeight="1">
      <c r="A2861" s="4" t="s">
        <v>5770</v>
      </c>
      <c r="B2861" s="1" t="s">
        <v>5771</v>
      </c>
      <c r="C2861" s="2">
        <v>1.22830892636795E-9</v>
      </c>
      <c r="D2861" s="2">
        <v>2.58759548642845E-9</v>
      </c>
      <c r="E2861" s="2">
        <v>6.44306376732591E-10</v>
      </c>
      <c r="F2861" s="2">
        <v>2.9622879791421E-9</v>
      </c>
      <c r="G2861" s="1">
        <v>3038161.52220082</v>
      </c>
      <c r="H2861" s="1">
        <v>-373837.149648214</v>
      </c>
      <c r="I2861" s="1">
        <v>-11707.7689694384</v>
      </c>
      <c r="J2861" s="1">
        <v>-8670.03738930425</v>
      </c>
      <c r="K2861" s="1">
        <v>374127.594523618</v>
      </c>
      <c r="L2861" s="1">
        <v>22517.8827236899</v>
      </c>
      <c r="M2861" s="1">
        <v>25607.1103845163</v>
      </c>
      <c r="N2861" s="1">
        <v>20796.8977063838</v>
      </c>
      <c r="O2861" s="1">
        <v>2453078.60664315</v>
      </c>
      <c r="P2861" s="1">
        <v>349492.006459919</v>
      </c>
      <c r="Q2861" s="1">
        <v>116658.257268869</v>
      </c>
      <c r="S2861" s="5">
        <f t="shared" ref="S2861:U2861" si="2883">($AY$3*M2861^2)/(2*$AY$6)</f>
        <v>39717.68427</v>
      </c>
      <c r="T2861" s="5">
        <f t="shared" si="2883"/>
        <v>26197.50206</v>
      </c>
      <c r="U2861" s="5">
        <f t="shared" si="2883"/>
        <v>364490070.7</v>
      </c>
      <c r="V2861" s="1" t="s">
        <v>20</v>
      </c>
      <c r="W2861" s="2">
        <f t="shared" si="3"/>
        <v>37069.85339</v>
      </c>
      <c r="X2861" s="1">
        <f t="shared" si="4"/>
        <v>0.3689889571</v>
      </c>
      <c r="Y2861" s="1">
        <f t="shared" si="5"/>
        <v>0.4771768988</v>
      </c>
      <c r="Z2861" s="1">
        <f t="shared" si="6"/>
        <v>0.3147424887</v>
      </c>
      <c r="AA2861" s="5">
        <f t="shared" si="7"/>
        <v>0.2837604807</v>
      </c>
      <c r="AB2861" s="1">
        <f t="shared" si="8"/>
        <v>2294.834905</v>
      </c>
      <c r="AC2861" s="1">
        <f t="shared" si="9"/>
        <v>88359.43084</v>
      </c>
      <c r="AD2861" s="5">
        <f t="shared" si="10"/>
        <v>73290.32448</v>
      </c>
      <c r="AE2861" s="5">
        <f t="shared" si="11"/>
        <v>88817.27189</v>
      </c>
      <c r="AF2861" s="5">
        <f t="shared" si="12"/>
        <v>210895.4995</v>
      </c>
      <c r="AG2861" s="5">
        <f t="shared" si="13"/>
        <v>120653.5098</v>
      </c>
      <c r="AH2861" s="5">
        <f t="shared" si="14"/>
        <v>3392.846662</v>
      </c>
      <c r="AI2861" s="5">
        <f t="shared" si="15"/>
        <v>90241.98973</v>
      </c>
      <c r="AJ2861" s="1">
        <f t="shared" si="16"/>
        <v>595442560.2</v>
      </c>
      <c r="AK2861" s="1">
        <f t="shared" si="17"/>
        <v>55392.8943</v>
      </c>
      <c r="AL2861" s="1" t="s">
        <v>20</v>
      </c>
      <c r="AM2861" s="5">
        <f t="shared" si="18"/>
        <v>0.4935144955</v>
      </c>
      <c r="AN2861" s="5">
        <f t="shared" si="19"/>
        <v>0.8124436129</v>
      </c>
      <c r="AO2861" s="5">
        <f t="shared" si="20"/>
        <v>0.6704130261</v>
      </c>
      <c r="AP2861" s="5">
        <f t="shared" si="21"/>
        <v>0.2823400981</v>
      </c>
      <c r="AQ2861" s="1">
        <f t="shared" si="22"/>
        <v>1.07494394</v>
      </c>
      <c r="AR2861" s="1">
        <f t="shared" si="23"/>
        <v>0.2287114765</v>
      </c>
      <c r="AT2861" s="1">
        <v>0.93048649912415</v>
      </c>
      <c r="AU2861" s="1">
        <f t="shared" si="24"/>
        <v>0.00001562680536</v>
      </c>
      <c r="AV2861" s="1">
        <f t="shared" si="25"/>
        <v>63992.6061</v>
      </c>
    </row>
    <row r="2862" ht="12.75" customHeight="1">
      <c r="A2862" s="4" t="s">
        <v>5772</v>
      </c>
      <c r="B2862" s="1" t="s">
        <v>5773</v>
      </c>
      <c r="C2862" s="2">
        <v>1.4517983298339E-11</v>
      </c>
      <c r="D2862" s="2">
        <v>2.16242223371738E-9</v>
      </c>
      <c r="E2862" s="2">
        <v>1.50262962877934E-9</v>
      </c>
      <c r="F2862" s="2">
        <v>2.64617256365016E-9</v>
      </c>
      <c r="G2862" s="1">
        <v>3388923.85240184</v>
      </c>
      <c r="H2862" s="1">
        <v>-369362.739864352</v>
      </c>
      <c r="I2862" s="1">
        <v>-9632.38064527323</v>
      </c>
      <c r="J2862" s="1">
        <v>-8933.07200082799</v>
      </c>
      <c r="K2862" s="1">
        <v>369598.148801785</v>
      </c>
      <c r="L2862" s="1">
        <v>24463.901556713</v>
      </c>
      <c r="M2862" s="1">
        <v>27156.5213036674</v>
      </c>
      <c r="N2862" s="1">
        <v>22983.4397137186</v>
      </c>
      <c r="O2862" s="1">
        <v>2585962.3401898</v>
      </c>
      <c r="P2862" s="1">
        <v>375607.438596468</v>
      </c>
      <c r="Q2862" s="1">
        <v>112217.431660248</v>
      </c>
      <c r="S2862" s="5">
        <f t="shared" ref="S2862:U2862" si="2884">($AY$3*M2862^2)/(2*$AY$6)</f>
        <v>44669.49532</v>
      </c>
      <c r="T2862" s="5">
        <f t="shared" si="2884"/>
        <v>31995.78898</v>
      </c>
      <c r="U2862" s="5">
        <f t="shared" si="2884"/>
        <v>405048626.4</v>
      </c>
      <c r="V2862" s="1" t="s">
        <v>20</v>
      </c>
      <c r="W2862" s="2">
        <f t="shared" si="3"/>
        <v>31353.51808</v>
      </c>
      <c r="X2862" s="1">
        <f t="shared" si="4"/>
        <v>0.6088059433</v>
      </c>
      <c r="Y2862" s="1">
        <f t="shared" si="5"/>
        <v>0.7501976794</v>
      </c>
      <c r="Z2862" s="1">
        <f t="shared" si="6"/>
        <v>0.5373502985</v>
      </c>
      <c r="AA2862" s="5">
        <f t="shared" si="7"/>
        <v>0.253479474</v>
      </c>
      <c r="AB2862" s="1">
        <f t="shared" si="8"/>
        <v>2423.689172</v>
      </c>
      <c r="AC2862" s="1">
        <f t="shared" si="9"/>
        <v>90721.09326</v>
      </c>
      <c r="AD2862" s="5">
        <f t="shared" si="10"/>
        <v>90671.79821</v>
      </c>
      <c r="AE2862" s="5">
        <f t="shared" si="11"/>
        <v>101620.6271</v>
      </c>
      <c r="AF2862" s="5">
        <f t="shared" si="12"/>
        <v>223342.1247</v>
      </c>
      <c r="AG2862" s="5">
        <f t="shared" si="13"/>
        <v>116207.1331</v>
      </c>
      <c r="AH2862" s="5">
        <f t="shared" si="14"/>
        <v>3304.523669</v>
      </c>
      <c r="AI2862" s="5">
        <f t="shared" si="15"/>
        <v>107134.9916</v>
      </c>
      <c r="AJ2862" s="1">
        <f t="shared" si="16"/>
        <v>588233723.4</v>
      </c>
      <c r="AK2862" s="1">
        <f t="shared" si="17"/>
        <v>58045.43851</v>
      </c>
      <c r="AL2862" s="1" t="s">
        <v>20</v>
      </c>
      <c r="AM2862" s="5">
        <f t="shared" si="18"/>
        <v>0.5061941618</v>
      </c>
      <c r="AN2862" s="5">
        <f t="shared" si="19"/>
        <v>0.648750477</v>
      </c>
      <c r="AO2862" s="5">
        <f t="shared" si="20"/>
        <v>0.5788526802</v>
      </c>
      <c r="AP2862" s="5">
        <f t="shared" si="21"/>
        <v>0.2633778667</v>
      </c>
      <c r="AQ2862" s="1">
        <f t="shared" si="22"/>
        <v>1.013402153</v>
      </c>
      <c r="AR2862" s="1">
        <f t="shared" si="23"/>
        <v>0.2156174793</v>
      </c>
      <c r="AT2862" s="1">
        <v>0.297658755817526</v>
      </c>
      <c r="AU2862" s="1">
        <f t="shared" si="24"/>
        <v>0.000005060212361</v>
      </c>
      <c r="AV2862" s="1">
        <f t="shared" si="25"/>
        <v>197620.1647</v>
      </c>
    </row>
    <row r="2863" ht="12.75" customHeight="1">
      <c r="A2863" s="4" t="s">
        <v>5774</v>
      </c>
      <c r="B2863" s="1" t="s">
        <v>5775</v>
      </c>
      <c r="C2863" s="2">
        <v>-2.08377468008971E-9</v>
      </c>
      <c r="D2863" s="2">
        <v>3.59272469493919E-9</v>
      </c>
      <c r="E2863" s="2">
        <v>-6.63362367895131E-10</v>
      </c>
      <c r="F2863" s="2">
        <v>4.35132105500947E-9</v>
      </c>
      <c r="G2863" s="1">
        <v>4083333.71886827</v>
      </c>
      <c r="H2863" s="1">
        <v>-376692.043471027</v>
      </c>
      <c r="I2863" s="1">
        <v>-11929.4658450295</v>
      </c>
      <c r="J2863" s="1">
        <v>4690.53121419171</v>
      </c>
      <c r="K2863" s="1">
        <v>376934.470213907</v>
      </c>
      <c r="L2863" s="1">
        <v>29491.0502723917</v>
      </c>
      <c r="M2863" s="1">
        <v>34388.9717825899</v>
      </c>
      <c r="N2863" s="1">
        <v>26641.8466453299</v>
      </c>
      <c r="O2863" s="1">
        <v>3492369.53183113</v>
      </c>
      <c r="P2863" s="1">
        <v>359858.403896323</v>
      </c>
      <c r="Q2863" s="1">
        <v>112301.674810704</v>
      </c>
      <c r="S2863" s="5">
        <f t="shared" ref="S2863:U2863" si="2885">($AY$3*M2863^2)/(2*$AY$6)</f>
        <v>71631.02298</v>
      </c>
      <c r="T2863" s="5">
        <f t="shared" si="2885"/>
        <v>42992.37331</v>
      </c>
      <c r="U2863" s="5">
        <f t="shared" si="2885"/>
        <v>738759626.9</v>
      </c>
      <c r="V2863" s="1" t="s">
        <v>20</v>
      </c>
      <c r="W2863" s="2">
        <f t="shared" si="3"/>
        <v>46969.15126</v>
      </c>
      <c r="X2863" s="1">
        <f t="shared" si="4"/>
        <v>0.3942348874</v>
      </c>
      <c r="Y2863" s="1">
        <f t="shared" si="5"/>
        <v>0.5360594503</v>
      </c>
      <c r="Z2863" s="1">
        <f t="shared" si="6"/>
        <v>0.3217386412</v>
      </c>
      <c r="AA2863" s="5">
        <f t="shared" si="7"/>
        <v>0.416817326</v>
      </c>
      <c r="AB2863" s="1">
        <f t="shared" si="8"/>
        <v>2660.439914</v>
      </c>
      <c r="AC2863" s="1">
        <f t="shared" si="9"/>
        <v>105428.3167</v>
      </c>
      <c r="AD2863" s="5">
        <f t="shared" si="10"/>
        <v>63917.32057</v>
      </c>
      <c r="AE2863" s="5">
        <f t="shared" si="11"/>
        <v>56590.83513</v>
      </c>
      <c r="AF2863" s="5">
        <f t="shared" si="12"/>
        <v>184302.1196</v>
      </c>
      <c r="AG2863" s="5">
        <f t="shared" si="13"/>
        <v>101798.4192</v>
      </c>
      <c r="AH2863" s="5">
        <f t="shared" si="14"/>
        <v>2843.543455</v>
      </c>
      <c r="AI2863" s="5">
        <f t="shared" si="15"/>
        <v>82503.7004</v>
      </c>
      <c r="AJ2863" s="1">
        <f t="shared" si="16"/>
        <v>599909841.6</v>
      </c>
      <c r="AK2863" s="1">
        <f t="shared" si="17"/>
        <v>41949.16491</v>
      </c>
      <c r="AL2863" s="1" t="s">
        <v>20</v>
      </c>
      <c r="AM2863" s="5">
        <f t="shared" si="18"/>
        <v>0.5893115496</v>
      </c>
      <c r="AN2863" s="5">
        <f t="shared" si="19"/>
        <v>0.9385716363</v>
      </c>
      <c r="AO2863" s="5">
        <f t="shared" si="20"/>
        <v>1.060083033</v>
      </c>
      <c r="AP2863" s="5">
        <f t="shared" si="21"/>
        <v>0.3255034955</v>
      </c>
      <c r="AQ2863" s="1">
        <f t="shared" si="22"/>
        <v>1.430087686</v>
      </c>
      <c r="AR2863" s="1">
        <f t="shared" si="23"/>
        <v>0.3042739757</v>
      </c>
      <c r="AT2863" s="1">
        <v>0.149704102184306</v>
      </c>
      <c r="AU2863" s="1">
        <f t="shared" si="24"/>
        <v>0.000002495443345</v>
      </c>
      <c r="AV2863" s="1">
        <f t="shared" si="25"/>
        <v>400730.396</v>
      </c>
    </row>
    <row r="2864" ht="12.75" customHeight="1">
      <c r="A2864" s="4" t="s">
        <v>5776</v>
      </c>
      <c r="B2864" s="1" t="s">
        <v>5777</v>
      </c>
      <c r="C2864" s="2">
        <v>-1.1443341118556E-9</v>
      </c>
      <c r="D2864" s="2">
        <v>3.28095242495914E-9</v>
      </c>
      <c r="E2864" s="2">
        <v>1.16159560337567E-9</v>
      </c>
      <c r="F2864" s="2">
        <v>4.20226683894763E-9</v>
      </c>
      <c r="G2864" s="1">
        <v>4667561.05826988</v>
      </c>
      <c r="H2864" s="1">
        <v>-386237.038222157</v>
      </c>
      <c r="I2864" s="1">
        <v>-7751.88221930644</v>
      </c>
      <c r="J2864" s="1">
        <v>-19254.4206229554</v>
      </c>
      <c r="K2864" s="1">
        <v>387024.504203049</v>
      </c>
      <c r="L2864" s="1">
        <v>30662.2002769906</v>
      </c>
      <c r="M2864" s="1">
        <v>36503.3780084991</v>
      </c>
      <c r="N2864" s="1">
        <v>27183.466809153</v>
      </c>
      <c r="O2864" s="1">
        <v>3841483.20748246</v>
      </c>
      <c r="P2864" s="1">
        <v>360838.955714095</v>
      </c>
      <c r="Q2864" s="1">
        <v>111087.86203638</v>
      </c>
      <c r="S2864" s="5">
        <f t="shared" ref="S2864:U2864" si="2886">($AY$3*M2864^2)/(2*$AY$6)</f>
        <v>80710.28548</v>
      </c>
      <c r="T2864" s="5">
        <f t="shared" si="2886"/>
        <v>44758.18409</v>
      </c>
      <c r="U2864" s="5">
        <f t="shared" si="2886"/>
        <v>893841778.9</v>
      </c>
      <c r="V2864" s="1" t="s">
        <v>20</v>
      </c>
      <c r="W2864" s="2">
        <f t="shared" si="3"/>
        <v>42426.5428</v>
      </c>
      <c r="X2864" s="1">
        <f t="shared" si="4"/>
        <v>0.5223136119</v>
      </c>
      <c r="Y2864" s="1">
        <f t="shared" si="5"/>
        <v>0.7402711488</v>
      </c>
      <c r="Z2864" s="1">
        <f t="shared" si="6"/>
        <v>0.4105200738</v>
      </c>
      <c r="AA2864" s="5">
        <f t="shared" si="7"/>
        <v>0.4025392759</v>
      </c>
      <c r="AB2864" s="1">
        <f t="shared" si="8"/>
        <v>2844.402301</v>
      </c>
      <c r="AC2864" s="1">
        <f t="shared" si="9"/>
        <v>110572.3772</v>
      </c>
      <c r="AD2864" s="5">
        <f t="shared" si="10"/>
        <v>67529.97393</v>
      </c>
      <c r="AE2864" s="5">
        <f t="shared" si="11"/>
        <v>56020.94709</v>
      </c>
      <c r="AF2864" s="5">
        <f t="shared" si="12"/>
        <v>184122.3605</v>
      </c>
      <c r="AG2864" s="5">
        <f t="shared" si="13"/>
        <v>93439.58696</v>
      </c>
      <c r="AH2864" s="5">
        <f t="shared" si="14"/>
        <v>2711.255808</v>
      </c>
      <c r="AI2864" s="5">
        <f t="shared" si="15"/>
        <v>90682.77356</v>
      </c>
      <c r="AJ2864" s="1">
        <f t="shared" si="16"/>
        <v>615968629.4</v>
      </c>
      <c r="AK2864" s="1">
        <f t="shared" si="17"/>
        <v>41006.16468</v>
      </c>
      <c r="AL2864" s="1" t="s">
        <v>20</v>
      </c>
      <c r="AM2864" s="5">
        <f t="shared" si="18"/>
        <v>0.6592159164</v>
      </c>
      <c r="AN2864" s="5">
        <f t="shared" si="19"/>
        <v>0.9121410739</v>
      </c>
      <c r="AO2864" s="5">
        <f t="shared" si="20"/>
        <v>1.099532695</v>
      </c>
      <c r="AP2864" s="5">
        <f t="shared" si="21"/>
        <v>0.3345430874</v>
      </c>
      <c r="AQ2864" s="1">
        <f t="shared" si="22"/>
        <v>1.502136653</v>
      </c>
      <c r="AR2864" s="1">
        <f t="shared" si="23"/>
        <v>0.3196035431</v>
      </c>
      <c r="AT2864" s="1">
        <v>0.158998427761078</v>
      </c>
      <c r="AU2864" s="1">
        <f t="shared" si="24"/>
        <v>0.000002581274763</v>
      </c>
      <c r="AV2864" s="1">
        <f t="shared" si="25"/>
        <v>387405.4845</v>
      </c>
    </row>
    <row r="2865" ht="12.75" customHeight="1">
      <c r="A2865" s="4" t="s">
        <v>5778</v>
      </c>
      <c r="B2865" s="1" t="s">
        <v>5779</v>
      </c>
      <c r="C2865" s="2">
        <v>4.0084537750491E-10</v>
      </c>
      <c r="D2865" s="2">
        <v>3.20891148129069E-9</v>
      </c>
      <c r="E2865" s="2">
        <v>-1.00932961282917E-9</v>
      </c>
      <c r="F2865" s="2">
        <v>3.44877214641755E-9</v>
      </c>
      <c r="G2865" s="1">
        <v>5980055.3622308</v>
      </c>
      <c r="H2865" s="1">
        <v>-402729.436927137</v>
      </c>
      <c r="I2865" s="1">
        <v>-13929.4877016031</v>
      </c>
      <c r="J2865" s="1">
        <v>-8185.49294475468</v>
      </c>
      <c r="K2865" s="1">
        <v>403092.966886619</v>
      </c>
      <c r="L2865" s="1">
        <v>28746.1906652858</v>
      </c>
      <c r="M2865" s="1">
        <v>34262.0125473134</v>
      </c>
      <c r="N2865" s="1">
        <v>25496.7375265414</v>
      </c>
      <c r="O2865" s="1">
        <v>4499473.0570536</v>
      </c>
      <c r="P2865" s="1">
        <v>374131.473559648</v>
      </c>
      <c r="Q2865" s="1">
        <v>110425.60656789</v>
      </c>
      <c r="S2865" s="5">
        <f t="shared" ref="S2865:U2865" si="2887">($AY$3*M2865^2)/(2*$AY$6)</f>
        <v>71103.09603</v>
      </c>
      <c r="T2865" s="5">
        <f t="shared" si="2887"/>
        <v>39376.03644</v>
      </c>
      <c r="U2865" s="5">
        <f t="shared" si="2887"/>
        <v>1226269942</v>
      </c>
      <c r="V2865" s="1" t="s">
        <v>20</v>
      </c>
      <c r="W2865" s="2">
        <f t="shared" si="3"/>
        <v>30761.74174</v>
      </c>
      <c r="X2865" s="1">
        <f t="shared" si="4"/>
        <v>0.8732503332</v>
      </c>
      <c r="Y2865" s="1">
        <f t="shared" si="5"/>
        <v>1.240520359</v>
      </c>
      <c r="Z2865" s="1">
        <f t="shared" si="6"/>
        <v>0.6869852029</v>
      </c>
      <c r="AA2865" s="5">
        <f t="shared" si="7"/>
        <v>0.3303612778</v>
      </c>
      <c r="AB2865" s="1">
        <f t="shared" si="8"/>
        <v>3219.575543</v>
      </c>
      <c r="AC2865" s="1">
        <f t="shared" si="9"/>
        <v>119667.9924</v>
      </c>
      <c r="AD2865" s="5">
        <f t="shared" si="10"/>
        <v>77178.34758</v>
      </c>
      <c r="AE2865" s="5">
        <f t="shared" si="11"/>
        <v>68009.74071</v>
      </c>
      <c r="AF2865" s="5">
        <f t="shared" si="12"/>
        <v>186300.4793</v>
      </c>
      <c r="AG2865" s="5">
        <f t="shared" si="13"/>
        <v>82589.73942</v>
      </c>
      <c r="AH2865" s="5">
        <f t="shared" si="14"/>
        <v>2505.181161</v>
      </c>
      <c r="AI2865" s="5">
        <f t="shared" si="15"/>
        <v>103710.7399</v>
      </c>
      <c r="AJ2865" s="1">
        <f t="shared" si="16"/>
        <v>641542382.1</v>
      </c>
      <c r="AK2865" s="1">
        <f t="shared" si="17"/>
        <v>43349.60584</v>
      </c>
      <c r="AL2865" s="1" t="s">
        <v>20</v>
      </c>
      <c r="AM2865" s="5">
        <f t="shared" si="18"/>
        <v>0.7767821845</v>
      </c>
      <c r="AN2865" s="5">
        <f t="shared" si="19"/>
        <v>0.8312465895</v>
      </c>
      <c r="AO2865" s="5">
        <f t="shared" si="20"/>
        <v>0.9433095545</v>
      </c>
      <c r="AP2865" s="5">
        <f t="shared" si="21"/>
        <v>0.3443589541</v>
      </c>
      <c r="AQ2865" s="1">
        <f t="shared" si="22"/>
        <v>1.479926679</v>
      </c>
      <c r="AR2865" s="1">
        <f t="shared" si="23"/>
        <v>0.3148780168</v>
      </c>
      <c r="AT2865" s="1">
        <v>0.598579664654878</v>
      </c>
      <c r="AU2865" s="1">
        <f t="shared" si="24"/>
        <v>0.000009330321447</v>
      </c>
      <c r="AV2865" s="1">
        <f t="shared" si="25"/>
        <v>107177.4435</v>
      </c>
    </row>
    <row r="2866" ht="12.75" customHeight="1">
      <c r="A2866" s="4" t="s">
        <v>5780</v>
      </c>
      <c r="B2866" s="1" t="s">
        <v>5781</v>
      </c>
      <c r="C2866" s="2">
        <v>-2.02896014286326E-9</v>
      </c>
      <c r="D2866" s="2">
        <v>3.05550354027788E-9</v>
      </c>
      <c r="E2866" s="2">
        <v>-1.59661401776898E-9</v>
      </c>
      <c r="F2866" s="2">
        <v>4.05455559189006E-9</v>
      </c>
      <c r="G2866" s="1">
        <v>5570176.6472982</v>
      </c>
      <c r="H2866" s="1">
        <v>-384061.895882007</v>
      </c>
      <c r="I2866" s="1">
        <v>-19405.9864152235</v>
      </c>
      <c r="J2866" s="1">
        <v>-420.34498945529</v>
      </c>
      <c r="K2866" s="1">
        <v>384560.05123832</v>
      </c>
      <c r="L2866" s="1">
        <v>25302.8908404699</v>
      </c>
      <c r="M2866" s="1">
        <v>26002.9152389002</v>
      </c>
      <c r="N2866" s="1">
        <v>24853.0478126927</v>
      </c>
      <c r="O2866" s="1">
        <v>4137577.90937572</v>
      </c>
      <c r="P2866" s="1">
        <v>369171.779576273</v>
      </c>
      <c r="Q2866" s="1">
        <v>112709.609027545</v>
      </c>
      <c r="S2866" s="5">
        <f t="shared" ref="S2866:U2866" si="2888">($AY$3*M2866^2)/(2*$AY$6)</f>
        <v>40954.99267</v>
      </c>
      <c r="T2866" s="5">
        <f t="shared" si="2888"/>
        <v>37412.96112</v>
      </c>
      <c r="U2866" s="5">
        <f t="shared" si="2888"/>
        <v>1036943613</v>
      </c>
      <c r="V2866" s="1" t="s">
        <v>20</v>
      </c>
      <c r="W2866" s="2">
        <f t="shared" si="3"/>
        <v>37472.0797</v>
      </c>
      <c r="X2866" s="1">
        <f t="shared" si="4"/>
        <v>0.4559578422</v>
      </c>
      <c r="Y2866" s="1">
        <f t="shared" si="5"/>
        <v>0.4815356958</v>
      </c>
      <c r="Z2866" s="1">
        <f t="shared" si="6"/>
        <v>0.4398896224</v>
      </c>
      <c r="AA2866" s="5">
        <f t="shared" si="7"/>
        <v>0.3883898702</v>
      </c>
      <c r="AB2866" s="1">
        <f t="shared" si="8"/>
        <v>3107.280799</v>
      </c>
      <c r="AC2866" s="1">
        <f t="shared" si="9"/>
        <v>114754.6439</v>
      </c>
      <c r="AD2866" s="5">
        <f t="shared" si="10"/>
        <v>63989.94855</v>
      </c>
      <c r="AE2866" s="5">
        <f t="shared" si="11"/>
        <v>75062.63546</v>
      </c>
      <c r="AF2866" s="5">
        <f t="shared" si="12"/>
        <v>161715.8657</v>
      </c>
      <c r="AG2866" s="5">
        <f t="shared" si="13"/>
        <v>94765.31622</v>
      </c>
      <c r="AH2866" s="5">
        <f t="shared" si="14"/>
        <v>2612.443296</v>
      </c>
      <c r="AI2866" s="5">
        <f t="shared" si="15"/>
        <v>66950.54952</v>
      </c>
      <c r="AJ2866" s="1">
        <f t="shared" si="16"/>
        <v>612046330.7</v>
      </c>
      <c r="AK2866" s="1">
        <f t="shared" si="17"/>
        <v>45904.14381</v>
      </c>
      <c r="AL2866" s="1" t="s">
        <v>20</v>
      </c>
      <c r="AM2866" s="5">
        <f t="shared" si="18"/>
        <v>0.6458547864</v>
      </c>
      <c r="AN2866" s="5">
        <f t="shared" si="19"/>
        <v>0.9564726095</v>
      </c>
      <c r="AO2866" s="5">
        <f t="shared" si="20"/>
        <v>0.8153808175</v>
      </c>
      <c r="AP2866" s="5">
        <f t="shared" si="21"/>
        <v>0.3784701816</v>
      </c>
      <c r="AQ2866" s="1">
        <f t="shared" si="22"/>
        <v>1.333313901</v>
      </c>
      <c r="AR2866" s="1">
        <f t="shared" si="23"/>
        <v>0.2836838088</v>
      </c>
      <c r="AT2866" s="1">
        <v>0.263586308386182</v>
      </c>
      <c r="AU2866" s="1">
        <f t="shared" si="24"/>
        <v>0.000004306639794</v>
      </c>
      <c r="AV2866" s="1">
        <f t="shared" si="25"/>
        <v>232199.5913</v>
      </c>
    </row>
    <row r="2867" ht="12.75" customHeight="1">
      <c r="A2867" s="4" t="s">
        <v>5782</v>
      </c>
      <c r="B2867" s="1" t="s">
        <v>5783</v>
      </c>
      <c r="C2867" s="2">
        <v>2.59852058789925E-9</v>
      </c>
      <c r="D2867" s="2">
        <v>-2.18417729920234E-9</v>
      </c>
      <c r="E2867" s="2">
        <v>2.72924698328717E-9</v>
      </c>
      <c r="F2867" s="2">
        <v>5.69626678930675E-9</v>
      </c>
      <c r="G2867" s="1">
        <v>8234607.28514337</v>
      </c>
      <c r="H2867" s="1">
        <v>-385059.096544442</v>
      </c>
      <c r="I2867" s="1">
        <v>-29754.9584988387</v>
      </c>
      <c r="J2867" s="1">
        <v>-5717.09078441979</v>
      </c>
      <c r="K2867" s="1">
        <v>386388.63902967</v>
      </c>
      <c r="L2867" s="1">
        <v>20960.823371365</v>
      </c>
      <c r="M2867" s="1">
        <v>23557.7576466294</v>
      </c>
      <c r="N2867" s="1">
        <v>19488.161078402</v>
      </c>
      <c r="O2867" s="1">
        <v>3879779.31835422</v>
      </c>
      <c r="P2867" s="1">
        <v>384928.961668195</v>
      </c>
      <c r="Q2867" s="1">
        <v>123145.604620042</v>
      </c>
      <c r="S2867" s="5">
        <f t="shared" ref="S2867:U2867" si="2889">($AY$3*M2867^2)/(2*$AY$6)</f>
        <v>33614.8108</v>
      </c>
      <c r="T2867" s="5">
        <f t="shared" si="2889"/>
        <v>23004.06008</v>
      </c>
      <c r="U2867" s="5">
        <f t="shared" si="2889"/>
        <v>911752198.6</v>
      </c>
      <c r="V2867" s="1" t="s">
        <v>20</v>
      </c>
      <c r="W2867" s="2">
        <f t="shared" si="3"/>
        <v>43298.0061</v>
      </c>
      <c r="X2867" s="1">
        <f t="shared" si="4"/>
        <v>0.234358593</v>
      </c>
      <c r="Y2867" s="1">
        <f t="shared" si="5"/>
        <v>0.2960275321</v>
      </c>
      <c r="Z2867" s="1">
        <f t="shared" si="6"/>
        <v>0.202584366</v>
      </c>
      <c r="AA2867" s="5">
        <f t="shared" si="7"/>
        <v>0.5456510014</v>
      </c>
      <c r="AB2867" s="1">
        <f t="shared" si="8"/>
        <v>3778.047931</v>
      </c>
      <c r="AC2867" s="1">
        <f t="shared" si="9"/>
        <v>111122.1637</v>
      </c>
      <c r="AD2867" s="5">
        <f t="shared" si="10"/>
        <v>35715.43171</v>
      </c>
      <c r="AE2867" s="5">
        <f t="shared" si="11"/>
        <v>48337.59385</v>
      </c>
      <c r="AF2867" s="5">
        <f t="shared" si="12"/>
        <v>116949.7334</v>
      </c>
      <c r="AG2867" s="5">
        <f t="shared" si="13"/>
        <v>73776.06083</v>
      </c>
      <c r="AH2867" s="5">
        <f t="shared" si="14"/>
        <v>2697.841637</v>
      </c>
      <c r="AI2867" s="5">
        <f t="shared" si="15"/>
        <v>43173.67252</v>
      </c>
      <c r="AJ2867" s="1">
        <f t="shared" si="16"/>
        <v>614956618.6</v>
      </c>
      <c r="AK2867" s="1">
        <f t="shared" si="17"/>
        <v>38312.36256</v>
      </c>
      <c r="AL2867" s="1" t="s">
        <v>20</v>
      </c>
      <c r="AM2867" s="5">
        <f t="shared" si="18"/>
        <v>0.8335449353</v>
      </c>
      <c r="AN2867" s="5">
        <f t="shared" si="19"/>
        <v>1.721823282</v>
      </c>
      <c r="AO2867" s="5">
        <f t="shared" si="20"/>
        <v>1.272211895</v>
      </c>
      <c r="AP2867" s="5">
        <f t="shared" si="21"/>
        <v>0.5258298595</v>
      </c>
      <c r="AQ2867" s="1">
        <f t="shared" si="22"/>
        <v>1.605112756</v>
      </c>
      <c r="AR2867" s="1">
        <f t="shared" si="23"/>
        <v>0.3415133523</v>
      </c>
      <c r="AT2867" s="1">
        <v>0.801213073449206</v>
      </c>
      <c r="AU2867" s="1">
        <f t="shared" si="24"/>
        <v>0.00001302877389</v>
      </c>
      <c r="AV2867" s="1">
        <f t="shared" si="25"/>
        <v>76753.19324</v>
      </c>
    </row>
    <row r="2868" ht="12.75" customHeight="1">
      <c r="A2868" s="4" t="s">
        <v>5784</v>
      </c>
      <c r="B2868" s="1" t="s">
        <v>5785</v>
      </c>
      <c r="C2868" s="2">
        <v>4.40076849043314E-9</v>
      </c>
      <c r="D2868" s="2">
        <v>-2.01843386580489E-9</v>
      </c>
      <c r="E2868" s="2">
        <v>5.2652987575795E-9</v>
      </c>
      <c r="F2868" s="2">
        <v>7.16929880078849E-9</v>
      </c>
      <c r="G2868" s="1">
        <v>2679728.47899577</v>
      </c>
      <c r="H2868" s="1">
        <v>-390231.818178185</v>
      </c>
      <c r="I2868" s="1">
        <v>-31819.767534909</v>
      </c>
      <c r="J2868" s="1">
        <v>-9780.01554075467</v>
      </c>
      <c r="K2868" s="1">
        <v>391674.918866201</v>
      </c>
      <c r="L2868" s="1">
        <v>12029.0257416414</v>
      </c>
      <c r="M2868" s="1">
        <v>13177.720512524</v>
      </c>
      <c r="N2868" s="1">
        <v>11400.362981765</v>
      </c>
      <c r="O2868" s="1">
        <v>1833189.01837105</v>
      </c>
      <c r="P2868" s="1">
        <v>323372.940534576</v>
      </c>
      <c r="Q2868" s="1">
        <v>163611.529767434</v>
      </c>
      <c r="S2868" s="5">
        <f t="shared" ref="S2868:U2868" si="2890">($AY$3*M2868^2)/(2*$AY$6)</f>
        <v>10518.24679</v>
      </c>
      <c r="T2868" s="5">
        <f t="shared" si="2890"/>
        <v>7872.272711</v>
      </c>
      <c r="U2868" s="5">
        <f t="shared" si="2890"/>
        <v>203552886.8</v>
      </c>
      <c r="V2868" s="1" t="s">
        <v>20</v>
      </c>
      <c r="W2868" s="2">
        <f t="shared" si="3"/>
        <v>95527.9168</v>
      </c>
      <c r="X2868" s="1">
        <f t="shared" si="4"/>
        <v>0.01585624305</v>
      </c>
      <c r="Y2868" s="1">
        <f t="shared" si="5"/>
        <v>0.01902917545</v>
      </c>
      <c r="Z2868" s="1">
        <f t="shared" si="6"/>
        <v>0.01424218899</v>
      </c>
      <c r="AA2868" s="5">
        <f t="shared" si="7"/>
        <v>0.6867541874</v>
      </c>
      <c r="AB2868" s="1">
        <f t="shared" si="8"/>
        <v>2155.219031</v>
      </c>
      <c r="AC2868" s="1">
        <f t="shared" si="9"/>
        <v>76383.71919</v>
      </c>
      <c r="AD2868" s="5">
        <f t="shared" si="10"/>
        <v>16600.35452</v>
      </c>
      <c r="AE2868" s="5">
        <f t="shared" si="11"/>
        <v>46295.37855</v>
      </c>
      <c r="AF2868" s="5">
        <f t="shared" si="12"/>
        <v>151019.3091</v>
      </c>
      <c r="AG2868" s="5">
        <f t="shared" si="13"/>
        <v>131830.8997</v>
      </c>
      <c r="AH2868" s="5">
        <f t="shared" si="14"/>
        <v>3924.789251</v>
      </c>
      <c r="AI2868" s="5">
        <f t="shared" si="15"/>
        <v>19188.40941</v>
      </c>
      <c r="AJ2868" s="1">
        <f t="shared" si="16"/>
        <v>623369994.2</v>
      </c>
      <c r="AK2868" s="1">
        <f t="shared" si="17"/>
        <v>44464.96756</v>
      </c>
      <c r="AL2868" s="1" t="s">
        <v>20</v>
      </c>
      <c r="AM2868" s="5">
        <f t="shared" si="18"/>
        <v>0.4728557536</v>
      </c>
      <c r="AN2868" s="5">
        <f t="shared" si="19"/>
        <v>3.755160731</v>
      </c>
      <c r="AO2868" s="5">
        <f t="shared" si="20"/>
        <v>1.34650588</v>
      </c>
      <c r="AP2868" s="5">
        <f t="shared" si="21"/>
        <v>0.4127750272</v>
      </c>
      <c r="AQ2868" s="1">
        <f t="shared" si="22"/>
        <v>1.401935115</v>
      </c>
      <c r="AR2868" s="1">
        <f t="shared" si="23"/>
        <v>0.2982840671</v>
      </c>
      <c r="AT2868" s="1">
        <v>0.173960870310192</v>
      </c>
      <c r="AU2868" s="1">
        <f t="shared" si="24"/>
        <v>0.000002790651971</v>
      </c>
      <c r="AV2868" s="1">
        <f t="shared" si="25"/>
        <v>358339.2019</v>
      </c>
    </row>
    <row r="2869" ht="12.75" customHeight="1">
      <c r="A2869" s="4" t="s">
        <v>5786</v>
      </c>
      <c r="B2869" s="1" t="s">
        <v>5787</v>
      </c>
      <c r="C2869" s="2">
        <v>4.18459816104429E-9</v>
      </c>
      <c r="D2869" s="2">
        <v>-6.4607694260609E-10</v>
      </c>
      <c r="E2869" s="2">
        <v>6.09042915676653E-9</v>
      </c>
      <c r="F2869" s="2">
        <v>7.43266428486968E-9</v>
      </c>
      <c r="G2869" s="1">
        <v>1589284.37422527</v>
      </c>
      <c r="H2869" s="1">
        <v>-386558.551230874</v>
      </c>
      <c r="I2869" s="1">
        <v>-18995.3207757091</v>
      </c>
      <c r="J2869" s="1">
        <v>-4231.99036945001</v>
      </c>
      <c r="K2869" s="1">
        <v>387071.356701702</v>
      </c>
      <c r="L2869" s="1">
        <v>18484.9985085794</v>
      </c>
      <c r="M2869" s="1">
        <v>23221.4342367599</v>
      </c>
      <c r="N2869" s="1">
        <v>15566.7280606997</v>
      </c>
      <c r="O2869" s="1">
        <v>1858580.10504534</v>
      </c>
      <c r="P2869" s="1">
        <v>304780.897531303</v>
      </c>
      <c r="Q2869" s="1">
        <v>163885.877531906</v>
      </c>
      <c r="S2869" s="5">
        <f t="shared" ref="S2869:U2869" si="2891">($AY$3*M2869^2)/(2*$AY$6)</f>
        <v>32661.85538</v>
      </c>
      <c r="T2869" s="5">
        <f t="shared" si="2891"/>
        <v>14677.68116</v>
      </c>
      <c r="U2869" s="5">
        <f t="shared" si="2891"/>
        <v>209230667.2</v>
      </c>
      <c r="V2869" s="1" t="s">
        <v>20</v>
      </c>
      <c r="W2869" s="2">
        <f t="shared" si="3"/>
        <v>128600.5223</v>
      </c>
      <c r="X2869" s="1">
        <f t="shared" si="4"/>
        <v>0.02066109693</v>
      </c>
      <c r="Y2869" s="1">
        <f t="shared" si="5"/>
        <v>0.03260563143</v>
      </c>
      <c r="Z2869" s="1">
        <f t="shared" si="6"/>
        <v>0.01465241507</v>
      </c>
      <c r="AA2869" s="5">
        <f t="shared" si="7"/>
        <v>0.7119822263</v>
      </c>
      <c r="AB2869" s="1">
        <f t="shared" si="8"/>
        <v>1659.765848</v>
      </c>
      <c r="AC2869" s="1">
        <f t="shared" si="9"/>
        <v>76910.88686</v>
      </c>
      <c r="AD2869" s="5">
        <f t="shared" si="10"/>
        <v>21863.9279</v>
      </c>
      <c r="AE2869" s="5">
        <f t="shared" si="11"/>
        <v>34630.88007</v>
      </c>
      <c r="AF2869" s="5">
        <f t="shared" si="12"/>
        <v>184722.993</v>
      </c>
      <c r="AG2869" s="5">
        <f t="shared" si="13"/>
        <v>152107.8049</v>
      </c>
      <c r="AH2869" s="5">
        <f t="shared" si="14"/>
        <v>3897.887702</v>
      </c>
      <c r="AI2869" s="5">
        <f t="shared" si="15"/>
        <v>32615.1881</v>
      </c>
      <c r="AJ2869" s="1">
        <f t="shared" si="16"/>
        <v>616043197.5</v>
      </c>
      <c r="AK2869" s="1">
        <f t="shared" si="17"/>
        <v>38912.30456</v>
      </c>
      <c r="AL2869" s="1" t="s">
        <v>20</v>
      </c>
      <c r="AM2869" s="5">
        <f t="shared" si="18"/>
        <v>0.405004331</v>
      </c>
      <c r="AN2869" s="5">
        <f t="shared" si="19"/>
        <v>2.817623624</v>
      </c>
      <c r="AO2869" s="5">
        <f t="shared" si="20"/>
        <v>1.778884037</v>
      </c>
      <c r="AP2869" s="5">
        <f t="shared" si="21"/>
        <v>0.3334956778</v>
      </c>
      <c r="AQ2869" s="1">
        <f t="shared" si="22"/>
        <v>1.583157833</v>
      </c>
      <c r="AR2869" s="1">
        <f t="shared" si="23"/>
        <v>0.3368420921</v>
      </c>
      <c r="AT2869" s="1">
        <v>0.276103058508789</v>
      </c>
      <c r="AU2869" s="1">
        <f t="shared" si="24"/>
        <v>0.000004481878213</v>
      </c>
      <c r="AV2869" s="1">
        <f t="shared" si="25"/>
        <v>223120.7437</v>
      </c>
    </row>
    <row r="2870" ht="12.75" customHeight="1">
      <c r="A2870" s="4" t="s">
        <v>5788</v>
      </c>
      <c r="B2870" s="1" t="s">
        <v>5789</v>
      </c>
      <c r="C2870" s="2">
        <v>2.48973462256769E-9</v>
      </c>
      <c r="D2870" s="2">
        <v>4.35624751167356E-9</v>
      </c>
      <c r="E2870" s="2">
        <v>4.15447780320606E-9</v>
      </c>
      <c r="F2870" s="2">
        <v>6.5205276311591E-9</v>
      </c>
      <c r="G2870" s="1">
        <v>2251758.59073592</v>
      </c>
      <c r="H2870" s="1">
        <v>-370067.230066219</v>
      </c>
      <c r="I2870" s="1">
        <v>1730.43504014375</v>
      </c>
      <c r="J2870" s="1">
        <v>-18533.6729802973</v>
      </c>
      <c r="K2870" s="1">
        <v>370541.7320421</v>
      </c>
      <c r="L2870" s="1">
        <v>11816.6686143284</v>
      </c>
      <c r="M2870" s="1">
        <v>12236.3513881474</v>
      </c>
      <c r="N2870" s="1">
        <v>11598.863036288</v>
      </c>
      <c r="O2870" s="1">
        <v>1979961.70611587</v>
      </c>
      <c r="P2870" s="1">
        <v>307257.422934512</v>
      </c>
      <c r="Q2870" s="1">
        <v>182382.163469924</v>
      </c>
      <c r="S2870" s="5">
        <f t="shared" ref="S2870:U2870" si="2892">($AY$3*M2870^2)/(2*$AY$6)</f>
        <v>9069.151398</v>
      </c>
      <c r="T2870" s="5">
        <f t="shared" si="2892"/>
        <v>8148.799126</v>
      </c>
      <c r="U2870" s="5">
        <f t="shared" si="2892"/>
        <v>237452285.2</v>
      </c>
      <c r="V2870" s="1" t="s">
        <v>20</v>
      </c>
      <c r="W2870" s="2">
        <f t="shared" si="3"/>
        <v>94780.90414</v>
      </c>
      <c r="X2870" s="1">
        <f t="shared" si="4"/>
        <v>0.01554348571</v>
      </c>
      <c r="Y2870" s="1">
        <f t="shared" si="5"/>
        <v>0.0166671823</v>
      </c>
      <c r="Z2870" s="1">
        <f t="shared" si="6"/>
        <v>0.01497576946</v>
      </c>
      <c r="AA2870" s="5">
        <f t="shared" si="7"/>
        <v>0.6246077586</v>
      </c>
      <c r="AB2870" s="1">
        <f t="shared" si="8"/>
        <v>1975.636001</v>
      </c>
      <c r="AC2870" s="1">
        <f t="shared" si="9"/>
        <v>79382.64633</v>
      </c>
      <c r="AD2870" s="5">
        <f t="shared" si="10"/>
        <v>18569.83503</v>
      </c>
      <c r="AE2870" s="5">
        <f t="shared" si="11"/>
        <v>58884.48802</v>
      </c>
      <c r="AF2870" s="5">
        <f t="shared" si="12"/>
        <v>168538.1689</v>
      </c>
      <c r="AG2870" s="5">
        <f t="shared" si="13"/>
        <v>148947.712</v>
      </c>
      <c r="AH2870" s="5">
        <f t="shared" si="14"/>
        <v>3776.518091</v>
      </c>
      <c r="AI2870" s="5">
        <f t="shared" si="15"/>
        <v>19590.45692</v>
      </c>
      <c r="AJ2870" s="1">
        <f t="shared" si="16"/>
        <v>589735482.8</v>
      </c>
      <c r="AK2870" s="1">
        <f t="shared" si="17"/>
        <v>48343.30637</v>
      </c>
      <c r="AL2870" s="1" t="s">
        <v>20</v>
      </c>
      <c r="AM2870" s="5">
        <f t="shared" si="18"/>
        <v>0.3959345698</v>
      </c>
      <c r="AN2870" s="5">
        <f t="shared" si="19"/>
        <v>3.175771254</v>
      </c>
      <c r="AO2870" s="5">
        <f t="shared" si="20"/>
        <v>1.001512457</v>
      </c>
      <c r="AP2870" s="5">
        <f t="shared" si="21"/>
        <v>0.3499121217</v>
      </c>
      <c r="AQ2870" s="1">
        <f t="shared" si="22"/>
        <v>1.219890667</v>
      </c>
      <c r="AR2870" s="1">
        <f t="shared" si="23"/>
        <v>0.2595512058</v>
      </c>
      <c r="AT2870" s="1">
        <v>0.343085401259256</v>
      </c>
      <c r="AU2870" s="1">
        <f t="shared" si="24"/>
        <v>0.000005817615037</v>
      </c>
      <c r="AV2870" s="1">
        <f t="shared" si="25"/>
        <v>171891.7449</v>
      </c>
    </row>
    <row r="2871" ht="12.75" customHeight="1">
      <c r="A2871" s="4" t="s">
        <v>5790</v>
      </c>
      <c r="B2871" s="1" t="s">
        <v>5791</v>
      </c>
      <c r="C2871" s="2">
        <v>2.52650573774484E-9</v>
      </c>
      <c r="D2871" s="2">
        <v>4.34207931815661E-9</v>
      </c>
      <c r="E2871" s="2">
        <v>3.83109477857443E-9</v>
      </c>
      <c r="F2871" s="2">
        <v>6.36148651394477E-9</v>
      </c>
      <c r="G2871" s="1">
        <v>2669947.34881656</v>
      </c>
      <c r="H2871" s="1">
        <v>-370788.775054304</v>
      </c>
      <c r="I2871" s="1">
        <v>-984.32831210154</v>
      </c>
      <c r="J2871" s="1">
        <v>-15526.9839853078</v>
      </c>
      <c r="K2871" s="1">
        <v>371166.662550537</v>
      </c>
      <c r="L2871" s="1">
        <v>11967.3018673473</v>
      </c>
      <c r="M2871" s="1">
        <v>12551.3945333866</v>
      </c>
      <c r="N2871" s="1">
        <v>11468.797301519</v>
      </c>
      <c r="O2871" s="1">
        <v>2075006.59280888</v>
      </c>
      <c r="P2871" s="1">
        <v>310032.937013571</v>
      </c>
      <c r="Q2871" s="1">
        <v>190533.84659598</v>
      </c>
      <c r="S2871" s="5">
        <f t="shared" ref="S2871:U2871" si="2893">($AY$3*M2871^2)/(2*$AY$6)</f>
        <v>9542.160875</v>
      </c>
      <c r="T2871" s="5">
        <f t="shared" si="2893"/>
        <v>7967.068041</v>
      </c>
      <c r="U2871" s="5">
        <f t="shared" si="2893"/>
        <v>260796485</v>
      </c>
      <c r="V2871" s="1" t="s">
        <v>20</v>
      </c>
      <c r="W2871" s="2">
        <f t="shared" si="3"/>
        <v>84919.27623</v>
      </c>
      <c r="X2871" s="1">
        <f t="shared" si="4"/>
        <v>0.01986003109</v>
      </c>
      <c r="Y2871" s="1">
        <f t="shared" si="5"/>
        <v>0.02184597309</v>
      </c>
      <c r="Z2871" s="1">
        <f t="shared" si="6"/>
        <v>0.0182399308</v>
      </c>
      <c r="AA2871" s="5">
        <f t="shared" si="7"/>
        <v>0.6093730535</v>
      </c>
      <c r="AB2871" s="1">
        <f t="shared" si="8"/>
        <v>2151.282111</v>
      </c>
      <c r="AC2871" s="1">
        <f t="shared" si="9"/>
        <v>81265.63209</v>
      </c>
      <c r="AD2871" s="5">
        <f t="shared" si="10"/>
        <v>18820.65056</v>
      </c>
      <c r="AE2871" s="5">
        <f t="shared" si="11"/>
        <v>59467.86325</v>
      </c>
      <c r="AF2871" s="5">
        <f t="shared" si="12"/>
        <v>154147.465</v>
      </c>
      <c r="AG2871" s="5">
        <f t="shared" si="13"/>
        <v>133550.2389</v>
      </c>
      <c r="AH2871" s="5">
        <f t="shared" si="14"/>
        <v>3689.013329</v>
      </c>
      <c r="AI2871" s="5">
        <f t="shared" si="15"/>
        <v>20597.22605</v>
      </c>
      <c r="AJ2871" s="1">
        <f t="shared" si="16"/>
        <v>590730090.6</v>
      </c>
      <c r="AK2871" s="1">
        <f t="shared" si="17"/>
        <v>48061.29635</v>
      </c>
      <c r="AL2871" s="1" t="s">
        <v>20</v>
      </c>
      <c r="AM2871" s="5">
        <f t="shared" si="18"/>
        <v>0.4423279922</v>
      </c>
      <c r="AN2871" s="5">
        <f t="shared" si="19"/>
        <v>3.138733641</v>
      </c>
      <c r="AO2871" s="5">
        <f t="shared" si="20"/>
        <v>0.9933602089</v>
      </c>
      <c r="AP2871" s="5">
        <f t="shared" si="21"/>
        <v>0.383224006</v>
      </c>
      <c r="AQ2871" s="1">
        <f t="shared" si="22"/>
        <v>1.229118096</v>
      </c>
      <c r="AR2871" s="1">
        <f t="shared" si="23"/>
        <v>0.2615144885</v>
      </c>
      <c r="AT2871" s="1">
        <v>0.49124994370004</v>
      </c>
      <c r="AU2871" s="1">
        <f t="shared" si="24"/>
        <v>0.000008315979693</v>
      </c>
      <c r="AV2871" s="1">
        <f t="shared" si="25"/>
        <v>120250.4139</v>
      </c>
    </row>
    <row r="2872" ht="12.75" customHeight="1">
      <c r="A2872" s="4" t="s">
        <v>5792</v>
      </c>
      <c r="B2872" s="1" t="s">
        <v>5793</v>
      </c>
      <c r="C2872" s="2">
        <v>1.52486051985971E-9</v>
      </c>
      <c r="D2872" s="2">
        <v>4.64725189373158E-9</v>
      </c>
      <c r="E2872" s="2">
        <v>2.58912203669585E-9</v>
      </c>
      <c r="F2872" s="2">
        <v>5.56830699151382E-9</v>
      </c>
      <c r="G2872" s="1">
        <v>4388663.00127976</v>
      </c>
      <c r="H2872" s="1">
        <v>-370830.557778051</v>
      </c>
      <c r="I2872" s="1">
        <v>-4208.90751896661</v>
      </c>
      <c r="J2872" s="1">
        <v>-16459.6632476839</v>
      </c>
      <c r="K2872" s="1">
        <v>371259.335405209</v>
      </c>
      <c r="L2872" s="1">
        <v>14175.9219486975</v>
      </c>
      <c r="M2872" s="1">
        <v>15428.2470739242</v>
      </c>
      <c r="N2872" s="1">
        <v>13446.6685847068</v>
      </c>
      <c r="O2872" s="1">
        <v>3334046.61562477</v>
      </c>
      <c r="P2872" s="1">
        <v>317753.811069517</v>
      </c>
      <c r="Q2872" s="1">
        <v>171615.393125702</v>
      </c>
      <c r="S2872" s="5">
        <f t="shared" ref="S2872:U2872" si="2894">($AY$3*M2872^2)/(2*$AY$6)</f>
        <v>14417.6986</v>
      </c>
      <c r="T2872" s="5">
        <f t="shared" si="2894"/>
        <v>10951.9682</v>
      </c>
      <c r="U2872" s="5">
        <f t="shared" si="2894"/>
        <v>673296113.1</v>
      </c>
      <c r="V2872" s="1" t="s">
        <v>20</v>
      </c>
      <c r="W2872" s="2">
        <f t="shared" si="3"/>
        <v>57977.04495</v>
      </c>
      <c r="X2872" s="1">
        <f t="shared" si="4"/>
        <v>0.05978475791</v>
      </c>
      <c r="Y2872" s="1">
        <f t="shared" si="5"/>
        <v>0.07081430851</v>
      </c>
      <c r="Z2872" s="1">
        <f t="shared" si="6"/>
        <v>0.05379194534</v>
      </c>
      <c r="AA2872" s="5">
        <f t="shared" si="7"/>
        <v>0.5333936065</v>
      </c>
      <c r="AB2872" s="1">
        <f t="shared" si="8"/>
        <v>2758.1135</v>
      </c>
      <c r="AC2872" s="1">
        <f t="shared" si="9"/>
        <v>103010.8596</v>
      </c>
      <c r="AD2872" s="5">
        <f t="shared" si="10"/>
        <v>25209.6546</v>
      </c>
      <c r="AE2872" s="5">
        <f t="shared" si="11"/>
        <v>61500.98141</v>
      </c>
      <c r="AF2872" s="5">
        <f t="shared" si="12"/>
        <v>132027.7789</v>
      </c>
      <c r="AG2872" s="5">
        <f t="shared" si="13"/>
        <v>103103.0844</v>
      </c>
      <c r="AH2872" s="5">
        <f t="shared" si="14"/>
        <v>2910.275686</v>
      </c>
      <c r="AI2872" s="5">
        <f t="shared" si="15"/>
        <v>28924.69442</v>
      </c>
      <c r="AJ2872" s="1">
        <f t="shared" si="16"/>
        <v>590877584</v>
      </c>
      <c r="AK2872" s="1">
        <f t="shared" si="17"/>
        <v>43906.53206</v>
      </c>
      <c r="AL2872" s="1" t="s">
        <v>20</v>
      </c>
      <c r="AM2872" s="5">
        <f t="shared" si="18"/>
        <v>0.5730939934</v>
      </c>
      <c r="AN2872" s="5">
        <f t="shared" si="19"/>
        <v>2.343854342</v>
      </c>
      <c r="AO2872" s="5">
        <f t="shared" si="20"/>
        <v>0.9607612276</v>
      </c>
      <c r="AP2872" s="5">
        <f t="shared" si="21"/>
        <v>0.4475403503</v>
      </c>
      <c r="AQ2872" s="1">
        <f t="shared" si="22"/>
        <v>1.345762364</v>
      </c>
      <c r="AR2872" s="1">
        <f t="shared" si="23"/>
        <v>0.2863324179</v>
      </c>
      <c r="AT2872" s="1">
        <v>0.41842545771888</v>
      </c>
      <c r="AU2872" s="1">
        <f t="shared" si="24"/>
        <v>0.000007081423785</v>
      </c>
      <c r="AV2872" s="1">
        <f t="shared" si="25"/>
        <v>141214.5397</v>
      </c>
    </row>
    <row r="2873" ht="12.75" customHeight="1">
      <c r="A2873" s="4" t="s">
        <v>5794</v>
      </c>
      <c r="B2873" s="1" t="s">
        <v>5795</v>
      </c>
      <c r="C2873" s="2">
        <v>1.3451146436881E-9</v>
      </c>
      <c r="D2873" s="2">
        <v>4.8597789507736E-9</v>
      </c>
      <c r="E2873" s="2">
        <v>2.09606848751036E-9</v>
      </c>
      <c r="F2873" s="2">
        <v>5.48264630479223E-9</v>
      </c>
      <c r="G2873" s="1">
        <v>4860212.82953657</v>
      </c>
      <c r="H2873" s="1">
        <v>-370948.561087108</v>
      </c>
      <c r="I2873" s="1">
        <v>-9214.53823231696</v>
      </c>
      <c r="J2873" s="1">
        <v>-18666.8646603221</v>
      </c>
      <c r="K2873" s="1">
        <v>371537.154760701</v>
      </c>
      <c r="L2873" s="1">
        <v>12978.1092678069</v>
      </c>
      <c r="M2873" s="1">
        <v>13866.7404280274</v>
      </c>
      <c r="N2873" s="1">
        <v>12442.7614394527</v>
      </c>
      <c r="O2873" s="1">
        <v>3390724.24519221</v>
      </c>
      <c r="P2873" s="1">
        <v>319580.596840452</v>
      </c>
      <c r="Q2873" s="1">
        <v>174491.588147147</v>
      </c>
      <c r="S2873" s="5">
        <f t="shared" ref="S2873:U2873" si="2895">($AY$3*M2873^2)/(2*$AY$6)</f>
        <v>11646.93211</v>
      </c>
      <c r="T2873" s="5">
        <f t="shared" si="2895"/>
        <v>9377.699698</v>
      </c>
      <c r="U2873" s="5">
        <f t="shared" si="2895"/>
        <v>696382285.9</v>
      </c>
      <c r="V2873" s="1" t="s">
        <v>20</v>
      </c>
      <c r="W2873" s="2">
        <f t="shared" si="3"/>
        <v>54245.23659</v>
      </c>
      <c r="X2873" s="1">
        <f t="shared" si="4"/>
        <v>0.05724000161</v>
      </c>
      <c r="Y2873" s="1">
        <f t="shared" si="5"/>
        <v>0.0653469853</v>
      </c>
      <c r="Z2873" s="1">
        <f t="shared" si="6"/>
        <v>0.05261509197</v>
      </c>
      <c r="AA2873" s="5">
        <f t="shared" si="7"/>
        <v>0.525188085</v>
      </c>
      <c r="AB2873" s="1">
        <f t="shared" si="8"/>
        <v>2902.509575</v>
      </c>
      <c r="AC2873" s="1">
        <f t="shared" si="9"/>
        <v>103882.7441</v>
      </c>
      <c r="AD2873" s="5">
        <f t="shared" si="10"/>
        <v>23692.01015</v>
      </c>
      <c r="AE2873" s="5">
        <f t="shared" si="11"/>
        <v>64843.78959</v>
      </c>
      <c r="AF2873" s="5">
        <f t="shared" si="12"/>
        <v>125430.0306</v>
      </c>
      <c r="AG2873" s="5">
        <f t="shared" si="13"/>
        <v>99026.6509</v>
      </c>
      <c r="AH2873" s="5">
        <f t="shared" si="14"/>
        <v>2885.849836</v>
      </c>
      <c r="AI2873" s="5">
        <f t="shared" si="15"/>
        <v>26403.37971</v>
      </c>
      <c r="AJ2873" s="1">
        <f t="shared" si="16"/>
        <v>591319747.2</v>
      </c>
      <c r="AK2873" s="1">
        <f t="shared" si="17"/>
        <v>44787.26464</v>
      </c>
      <c r="AL2873" s="1" t="s">
        <v>20</v>
      </c>
      <c r="AM2873" s="5">
        <f t="shared" si="18"/>
        <v>0.5971319255</v>
      </c>
      <c r="AN2873" s="5">
        <f t="shared" si="19"/>
        <v>2.495861447</v>
      </c>
      <c r="AO2873" s="5">
        <f t="shared" si="20"/>
        <v>0.9119142342</v>
      </c>
      <c r="AP2873" s="5">
        <f t="shared" si="21"/>
        <v>0.4714339496</v>
      </c>
      <c r="AQ2873" s="1">
        <f t="shared" si="22"/>
        <v>1.32028547</v>
      </c>
      <c r="AR2873" s="1">
        <f t="shared" si="23"/>
        <v>0.280911802</v>
      </c>
      <c r="AT2873" s="1">
        <v>0.276015975116053</v>
      </c>
      <c r="AU2873" s="1">
        <f t="shared" si="24"/>
        <v>0.000004667795662</v>
      </c>
      <c r="AV2873" s="1">
        <f t="shared" si="25"/>
        <v>214233.8852</v>
      </c>
    </row>
    <row r="2874" ht="12.75" customHeight="1">
      <c r="A2874" s="4" t="s">
        <v>5796</v>
      </c>
      <c r="B2874" s="1" t="s">
        <v>5797</v>
      </c>
      <c r="C2874" s="2">
        <v>4.98711684621193E-10</v>
      </c>
      <c r="D2874" s="2">
        <v>5.00113272402918E-9</v>
      </c>
      <c r="E2874" s="2">
        <v>1.48219433761274E-9</v>
      </c>
      <c r="F2874" s="2">
        <v>5.28396170962887E-9</v>
      </c>
      <c r="G2874" s="1">
        <v>4601251.0028906</v>
      </c>
      <c r="H2874" s="1">
        <v>-360729.779286925</v>
      </c>
      <c r="I2874" s="1">
        <v>-7815.64226717952</v>
      </c>
      <c r="J2874" s="1">
        <v>-18921.7925402942</v>
      </c>
      <c r="K2874" s="1">
        <v>361327.155948768</v>
      </c>
      <c r="L2874" s="1">
        <v>14865.9315586838</v>
      </c>
      <c r="M2874" s="1">
        <v>18149.404933745</v>
      </c>
      <c r="N2874" s="1">
        <v>12738.1165506346</v>
      </c>
      <c r="O2874" s="1">
        <v>3810565.60661837</v>
      </c>
      <c r="P2874" s="1">
        <v>299895.289126595</v>
      </c>
      <c r="Q2874" s="1">
        <v>182646.26487881</v>
      </c>
      <c r="S2874" s="5">
        <f t="shared" ref="S2874:U2874" si="2896">($AY$3*M2874^2)/(2*$AY$6)</f>
        <v>19952.05129</v>
      </c>
      <c r="T2874" s="5">
        <f t="shared" si="2896"/>
        <v>9828.182412</v>
      </c>
      <c r="U2874" s="5">
        <f t="shared" si="2896"/>
        <v>879511775.6</v>
      </c>
      <c r="V2874" s="1" t="s">
        <v>20</v>
      </c>
      <c r="W2874" s="2">
        <f t="shared" si="3"/>
        <v>53730.48009</v>
      </c>
      <c r="X2874" s="1">
        <f t="shared" si="4"/>
        <v>0.07654958066</v>
      </c>
      <c r="Y2874" s="1">
        <f t="shared" si="5"/>
        <v>0.1140993942</v>
      </c>
      <c r="Z2874" s="1">
        <f t="shared" si="6"/>
        <v>0.05620422898</v>
      </c>
      <c r="AA2874" s="5">
        <f t="shared" si="7"/>
        <v>0.5061558921</v>
      </c>
      <c r="AB2874" s="1">
        <f t="shared" si="8"/>
        <v>2824.12542</v>
      </c>
      <c r="AC2874" s="1">
        <f t="shared" si="9"/>
        <v>110126.5157</v>
      </c>
      <c r="AD2874" s="5">
        <f t="shared" si="10"/>
        <v>25166.38994</v>
      </c>
      <c r="AE2874" s="5">
        <f t="shared" si="11"/>
        <v>53841.54889</v>
      </c>
      <c r="AF2874" s="5">
        <f t="shared" si="12"/>
        <v>126817.1455</v>
      </c>
      <c r="AG2874" s="5">
        <f t="shared" si="13"/>
        <v>90959.8035</v>
      </c>
      <c r="AH2874" s="5">
        <f t="shared" si="14"/>
        <v>2722.23268</v>
      </c>
      <c r="AI2874" s="5">
        <f t="shared" si="15"/>
        <v>35857.34201</v>
      </c>
      <c r="AJ2874" s="1">
        <f t="shared" si="16"/>
        <v>575070029.4</v>
      </c>
      <c r="AK2874" s="1">
        <f t="shared" si="17"/>
        <v>40054.80798</v>
      </c>
      <c r="AL2874" s="1" t="s">
        <v>20</v>
      </c>
      <c r="AM2874" s="5">
        <f t="shared" si="18"/>
        <v>0.6322243533</v>
      </c>
      <c r="AN2874" s="5">
        <f t="shared" si="19"/>
        <v>2.285071601</v>
      </c>
      <c r="AO2874" s="5">
        <f t="shared" si="20"/>
        <v>1.06807854</v>
      </c>
      <c r="AP2874" s="5">
        <f t="shared" si="21"/>
        <v>0.4534639438</v>
      </c>
      <c r="AQ2874" s="1">
        <f t="shared" si="22"/>
        <v>1.435707867</v>
      </c>
      <c r="AR2874" s="1">
        <f t="shared" si="23"/>
        <v>0.305469759</v>
      </c>
      <c r="AT2874" s="1">
        <v>0.299573759185099</v>
      </c>
      <c r="AU2874" s="1">
        <f t="shared" si="24"/>
        <v>0.000005209343973</v>
      </c>
      <c r="AV2874" s="1">
        <f t="shared" si="25"/>
        <v>191962.751</v>
      </c>
    </row>
    <row r="2875" ht="12.75" customHeight="1">
      <c r="A2875" s="4" t="s">
        <v>5798</v>
      </c>
      <c r="B2875" s="1" t="s">
        <v>5799</v>
      </c>
      <c r="C2875" s="2">
        <v>-9.29931781891401E-10</v>
      </c>
      <c r="D2875" s="2">
        <v>5.27861200998262E-9</v>
      </c>
      <c r="E2875" s="2">
        <v>1.252845406624E-9</v>
      </c>
      <c r="F2875" s="2">
        <v>5.50895130173906E-9</v>
      </c>
      <c r="G2875" s="1">
        <v>4032483.20775424</v>
      </c>
      <c r="H2875" s="1">
        <v>-358725.759292772</v>
      </c>
      <c r="I2875" s="1">
        <v>-4890.75725226182</v>
      </c>
      <c r="J2875" s="1">
        <v>-12405.9773483623</v>
      </c>
      <c r="K2875" s="1">
        <v>358974.013410818</v>
      </c>
      <c r="L2875" s="1">
        <v>14819.8908061288</v>
      </c>
      <c r="M2875" s="1">
        <v>16701.7914700328</v>
      </c>
      <c r="N2875" s="1">
        <v>13776.7415995522</v>
      </c>
      <c r="O2875" s="1">
        <v>3339091.77873452</v>
      </c>
      <c r="P2875" s="1">
        <v>322536.758246766</v>
      </c>
      <c r="Q2875" s="1">
        <v>195466.353321086</v>
      </c>
      <c r="S2875" s="5">
        <f t="shared" ref="S2875:U2875" si="2897">($AY$3*M2875^2)/(2*$AY$6)</f>
        <v>16896.19394</v>
      </c>
      <c r="T2875" s="5">
        <f t="shared" si="2897"/>
        <v>11496.23936</v>
      </c>
      <c r="U2875" s="5">
        <f t="shared" si="2897"/>
        <v>675335352.1</v>
      </c>
      <c r="V2875" s="1" t="s">
        <v>20</v>
      </c>
      <c r="W2875" s="2">
        <f t="shared" si="3"/>
        <v>59838.63406</v>
      </c>
      <c r="X2875" s="1">
        <f t="shared" si="4"/>
        <v>0.06133758389</v>
      </c>
      <c r="Y2875" s="1">
        <f t="shared" si="5"/>
        <v>0.0779045407</v>
      </c>
      <c r="Z2875" s="1">
        <f t="shared" si="6"/>
        <v>0.05300656762</v>
      </c>
      <c r="AA2875" s="5">
        <f t="shared" si="7"/>
        <v>0.5277078665</v>
      </c>
      <c r="AB2875" s="1">
        <f t="shared" si="8"/>
        <v>2643.822542</v>
      </c>
      <c r="AC2875" s="1">
        <f t="shared" si="9"/>
        <v>103088.7694</v>
      </c>
      <c r="AD2875" s="5">
        <f t="shared" si="10"/>
        <v>26106.75806</v>
      </c>
      <c r="AE2875" s="5">
        <f t="shared" si="11"/>
        <v>62788.4134</v>
      </c>
      <c r="AF2875" s="5">
        <f t="shared" si="12"/>
        <v>137061.5849</v>
      </c>
      <c r="AG2875" s="5">
        <f t="shared" si="13"/>
        <v>105411.8929</v>
      </c>
      <c r="AH2875" s="5">
        <f t="shared" si="14"/>
        <v>2908.076231</v>
      </c>
      <c r="AI2875" s="5">
        <f t="shared" si="15"/>
        <v>31649.69205</v>
      </c>
      <c r="AJ2875" s="1">
        <f t="shared" si="16"/>
        <v>571324886.8</v>
      </c>
      <c r="AK2875" s="1">
        <f t="shared" si="17"/>
        <v>44132.47241</v>
      </c>
      <c r="AL2875" s="1" t="s">
        <v>20</v>
      </c>
      <c r="AM2875" s="5">
        <f t="shared" si="18"/>
        <v>0.5419928161</v>
      </c>
      <c r="AN2875" s="5">
        <f t="shared" si="19"/>
        <v>2.188417594</v>
      </c>
      <c r="AO2875" s="5">
        <f t="shared" si="20"/>
        <v>0.9099208847</v>
      </c>
      <c r="AP2875" s="5">
        <f t="shared" si="21"/>
        <v>0.4168380856</v>
      </c>
      <c r="AQ2875" s="1">
        <f t="shared" si="22"/>
        <v>1.294568048</v>
      </c>
      <c r="AR2875" s="1">
        <f t="shared" si="23"/>
        <v>0.2754400103</v>
      </c>
      <c r="AT2875" s="1">
        <v>0.385146693272113</v>
      </c>
      <c r="AU2875" s="1">
        <f t="shared" si="24"/>
        <v>0.000006741290327</v>
      </c>
      <c r="AV2875" s="1">
        <f t="shared" si="25"/>
        <v>148339.5539</v>
      </c>
    </row>
    <row r="2876" ht="12.75" customHeight="1">
      <c r="A2876" s="4" t="s">
        <v>5800</v>
      </c>
      <c r="B2876" s="1" t="s">
        <v>5801</v>
      </c>
      <c r="C2876" s="2">
        <v>-2.34888036056201E-9</v>
      </c>
      <c r="D2876" s="2">
        <v>4.36136194780174E-9</v>
      </c>
      <c r="E2876" s="2">
        <v>1.82938376563103E-9</v>
      </c>
      <c r="F2876" s="2">
        <v>5.28967300730928E-9</v>
      </c>
      <c r="G2876" s="1">
        <v>5380733.30889556</v>
      </c>
      <c r="H2876" s="1">
        <v>-349448.432396702</v>
      </c>
      <c r="I2876" s="1">
        <v>-3994.5044494206</v>
      </c>
      <c r="J2876" s="1">
        <v>-15636.7541319779</v>
      </c>
      <c r="K2876" s="1">
        <v>349822.695373487</v>
      </c>
      <c r="L2876" s="1">
        <v>14887.4051297398</v>
      </c>
      <c r="M2876" s="1">
        <v>16473.7866209959</v>
      </c>
      <c r="N2876" s="1">
        <v>14010.3713234879</v>
      </c>
      <c r="O2876" s="1">
        <v>3853587.29326599</v>
      </c>
      <c r="P2876" s="1">
        <v>351190.141856689</v>
      </c>
      <c r="Q2876" s="1">
        <v>186447.255499944</v>
      </c>
      <c r="S2876" s="5">
        <f t="shared" ref="S2876:U2876" si="2898">($AY$3*M2876^2)/(2*$AY$6)</f>
        <v>16438.02531</v>
      </c>
      <c r="T2876" s="5">
        <f t="shared" si="2898"/>
        <v>11889.45817</v>
      </c>
      <c r="U2876" s="5">
        <f t="shared" si="2898"/>
        <v>899483444.8</v>
      </c>
      <c r="V2876" s="1" t="s">
        <v>20</v>
      </c>
      <c r="W2876" s="2">
        <f t="shared" si="3"/>
        <v>49740.1527</v>
      </c>
      <c r="X2876" s="1">
        <f t="shared" si="4"/>
        <v>0.08958262527</v>
      </c>
      <c r="Y2876" s="1">
        <f t="shared" si="5"/>
        <v>0.1096914164</v>
      </c>
      <c r="Z2876" s="1">
        <f t="shared" si="6"/>
        <v>0.0793386969</v>
      </c>
      <c r="AA2876" s="5">
        <f t="shared" si="7"/>
        <v>0.5067029829</v>
      </c>
      <c r="AB2876" s="1">
        <f t="shared" si="8"/>
        <v>3053.983954</v>
      </c>
      <c r="AC2876" s="1">
        <f t="shared" si="9"/>
        <v>110746.4409</v>
      </c>
      <c r="AD2876" s="5">
        <f t="shared" si="10"/>
        <v>27650.0668</v>
      </c>
      <c r="AE2876" s="5">
        <f t="shared" si="11"/>
        <v>65846.75268</v>
      </c>
      <c r="AF2876" s="5">
        <f t="shared" si="12"/>
        <v>124893.0696</v>
      </c>
      <c r="AG2876" s="5">
        <f t="shared" si="13"/>
        <v>92381.34736</v>
      </c>
      <c r="AH2876" s="5">
        <f t="shared" si="14"/>
        <v>2706.994443</v>
      </c>
      <c r="AI2876" s="5">
        <f t="shared" si="15"/>
        <v>32511.7222</v>
      </c>
      <c r="AJ2876" s="1">
        <f t="shared" si="16"/>
        <v>556760111.7</v>
      </c>
      <c r="AK2876" s="1">
        <f t="shared" si="17"/>
        <v>43537.31767</v>
      </c>
      <c r="AL2876" s="1" t="s">
        <v>20</v>
      </c>
      <c r="AM2876" s="5">
        <f t="shared" si="18"/>
        <v>0.6026758947</v>
      </c>
      <c r="AN2876" s="5">
        <f t="shared" si="19"/>
        <v>2.013594093</v>
      </c>
      <c r="AO2876" s="5">
        <f t="shared" si="20"/>
        <v>0.8455392089</v>
      </c>
      <c r="AP2876" s="5">
        <f t="shared" si="21"/>
        <v>0.4457894371</v>
      </c>
      <c r="AQ2876" s="1">
        <f t="shared" si="22"/>
        <v>1.278811239</v>
      </c>
      <c r="AR2876" s="1">
        <f t="shared" si="23"/>
        <v>0.2720874977</v>
      </c>
      <c r="AT2876" s="1">
        <v>0.796775239146194</v>
      </c>
      <c r="AU2876" s="1">
        <f t="shared" si="24"/>
        <v>0.00001431092534</v>
      </c>
      <c r="AV2876" s="1">
        <f t="shared" si="25"/>
        <v>69876.68346</v>
      </c>
    </row>
    <row r="2877" ht="12.75" customHeight="1">
      <c r="A2877" s="4" t="s">
        <v>5802</v>
      </c>
      <c r="B2877" s="1" t="s">
        <v>5803</v>
      </c>
      <c r="C2877" s="2">
        <v>-1.41699750598653E-9</v>
      </c>
      <c r="D2877" s="2">
        <v>4.43300022029056E-9</v>
      </c>
      <c r="E2877" s="2">
        <v>1.63592782376511E-9</v>
      </c>
      <c r="F2877" s="2">
        <v>4.9434580049245E-9</v>
      </c>
      <c r="G2877" s="1">
        <v>5932309.61285813</v>
      </c>
      <c r="H2877" s="1">
        <v>-347915.896255207</v>
      </c>
      <c r="I2877" s="1">
        <v>-3186.16013678042</v>
      </c>
      <c r="J2877" s="1">
        <v>-12203.8037616555</v>
      </c>
      <c r="K2877" s="1">
        <v>348147.976709044</v>
      </c>
      <c r="L2877" s="1">
        <v>15047.6645621648</v>
      </c>
      <c r="M2877" s="1">
        <v>16401.8947509135</v>
      </c>
      <c r="N2877" s="1">
        <v>14311.9164260982</v>
      </c>
      <c r="O2877" s="1">
        <v>4834517.33388627</v>
      </c>
      <c r="P2877" s="1">
        <v>327770.568738146</v>
      </c>
      <c r="Q2877" s="1">
        <v>173925.254238452</v>
      </c>
      <c r="S2877" s="5">
        <f t="shared" ref="S2877:U2877" si="2899">($AY$3*M2877^2)/(2*$AY$6)</f>
        <v>16294.86675</v>
      </c>
      <c r="T2877" s="5">
        <f t="shared" si="2899"/>
        <v>12406.75925</v>
      </c>
      <c r="U2877" s="5">
        <f t="shared" si="2899"/>
        <v>1415692774</v>
      </c>
      <c r="V2877" s="1" t="s">
        <v>20</v>
      </c>
      <c r="W2877" s="2">
        <f t="shared" si="3"/>
        <v>44270.86079</v>
      </c>
      <c r="X2877" s="1">
        <f t="shared" si="4"/>
        <v>0.1155319944</v>
      </c>
      <c r="Y2877" s="1">
        <f t="shared" si="5"/>
        <v>0.1372625646</v>
      </c>
      <c r="Z2877" s="1">
        <f t="shared" si="6"/>
        <v>0.1045104338</v>
      </c>
      <c r="AA2877" s="5">
        <f t="shared" si="7"/>
        <v>0.4735387071</v>
      </c>
      <c r="AB2877" s="1">
        <f t="shared" si="8"/>
        <v>3206.696974</v>
      </c>
      <c r="AC2877" s="1">
        <f t="shared" si="9"/>
        <v>124043.4218</v>
      </c>
      <c r="AD2877" s="5">
        <f t="shared" si="10"/>
        <v>30223.3296</v>
      </c>
      <c r="AE2877" s="5">
        <f t="shared" si="11"/>
        <v>69820.54369</v>
      </c>
      <c r="AF2877" s="5">
        <f t="shared" si="12"/>
        <v>123555.1661</v>
      </c>
      <c r="AG2877" s="5">
        <f t="shared" si="13"/>
        <v>88918.30436</v>
      </c>
      <c r="AH2877" s="5">
        <f t="shared" si="14"/>
        <v>2416.814979</v>
      </c>
      <c r="AI2877" s="5">
        <f t="shared" si="15"/>
        <v>34636.86179</v>
      </c>
      <c r="AJ2877" s="1">
        <f t="shared" si="16"/>
        <v>554094714.2</v>
      </c>
      <c r="AK2877" s="1">
        <f t="shared" si="17"/>
        <v>42467.28563</v>
      </c>
      <c r="AL2877" s="1" t="s">
        <v>20</v>
      </c>
      <c r="AM2877" s="5">
        <f t="shared" si="18"/>
        <v>0.6231503381</v>
      </c>
      <c r="AN2877" s="5">
        <f t="shared" si="19"/>
        <v>1.833334452</v>
      </c>
      <c r="AO2877" s="5">
        <f t="shared" si="20"/>
        <v>0.7935983952</v>
      </c>
      <c r="AP2877" s="5">
        <f t="shared" si="21"/>
        <v>0.4484593656</v>
      </c>
      <c r="AQ2877" s="1">
        <f t="shared" si="22"/>
        <v>1.304756605</v>
      </c>
      <c r="AR2877" s="1">
        <f t="shared" si="23"/>
        <v>0.2776077883</v>
      </c>
      <c r="AT2877" s="1">
        <v>0.162187795392454</v>
      </c>
      <c r="AU2877" s="1">
        <f t="shared" si="24"/>
        <v>0.000002927077109</v>
      </c>
      <c r="AV2877" s="1">
        <f t="shared" si="25"/>
        <v>341637.7372</v>
      </c>
    </row>
    <row r="2878" ht="12.75" customHeight="1">
      <c r="A2878" s="4" t="s">
        <v>5804</v>
      </c>
      <c r="B2878" s="1" t="s">
        <v>5805</v>
      </c>
      <c r="C2878" s="2">
        <v>-1.72162763332726E-9</v>
      </c>
      <c r="D2878" s="2">
        <v>4.52075915066563E-9</v>
      </c>
      <c r="E2878" s="2">
        <v>2.07958670991059E-9</v>
      </c>
      <c r="F2878" s="2">
        <v>5.27017676100139E-9</v>
      </c>
      <c r="G2878" s="1">
        <v>6154268.73412775</v>
      </c>
      <c r="H2878" s="1">
        <v>-348728.278175674</v>
      </c>
      <c r="I2878" s="1">
        <v>-1479.96971237382</v>
      </c>
      <c r="J2878" s="1">
        <v>-18558.4738166715</v>
      </c>
      <c r="K2878" s="1">
        <v>349226.545648268</v>
      </c>
      <c r="L2878" s="1">
        <v>19290.9066546682</v>
      </c>
      <c r="M2878" s="1">
        <v>21701.3220178598</v>
      </c>
      <c r="N2878" s="1">
        <v>17950.5389770509</v>
      </c>
      <c r="O2878" s="1">
        <v>4498657.96731823</v>
      </c>
      <c r="P2878" s="1">
        <v>361719.630656223</v>
      </c>
      <c r="Q2878" s="1">
        <v>154727.551820678</v>
      </c>
      <c r="S2878" s="5">
        <f t="shared" ref="S2878:U2878" si="2900">($AY$3*M2878^2)/(2*$AY$6)</f>
        <v>28525.62408</v>
      </c>
      <c r="T2878" s="5">
        <f t="shared" si="2900"/>
        <v>19517.21104</v>
      </c>
      <c r="U2878" s="5">
        <f t="shared" si="2900"/>
        <v>1225825699</v>
      </c>
      <c r="V2878" s="1" t="s">
        <v>20</v>
      </c>
      <c r="W2878" s="2">
        <f t="shared" si="3"/>
        <v>46337.86023</v>
      </c>
      <c r="X2878" s="1">
        <f t="shared" si="4"/>
        <v>0.1733138735</v>
      </c>
      <c r="Y2878" s="1">
        <f t="shared" si="5"/>
        <v>0.2193312088</v>
      </c>
      <c r="Z2878" s="1">
        <f t="shared" si="6"/>
        <v>0.150066252</v>
      </c>
      <c r="AA2878" s="5">
        <f t="shared" si="7"/>
        <v>0.5048354183</v>
      </c>
      <c r="AB2878" s="1">
        <f t="shared" si="8"/>
        <v>3266.135857</v>
      </c>
      <c r="AC2878" s="1">
        <f t="shared" si="9"/>
        <v>119657.1528</v>
      </c>
      <c r="AD2878" s="5">
        <f t="shared" si="10"/>
        <v>35557.20999</v>
      </c>
      <c r="AE2878" s="5">
        <f t="shared" si="11"/>
        <v>58557.01477</v>
      </c>
      <c r="AF2878" s="5">
        <f t="shared" si="12"/>
        <v>128397.3749</v>
      </c>
      <c r="AG2878" s="5">
        <f t="shared" si="13"/>
        <v>85410.45042</v>
      </c>
      <c r="AH2878" s="5">
        <f t="shared" si="14"/>
        <v>2505.408101</v>
      </c>
      <c r="AI2878" s="5">
        <f t="shared" si="15"/>
        <v>42986.92451</v>
      </c>
      <c r="AJ2878" s="1">
        <f t="shared" si="16"/>
        <v>555811310</v>
      </c>
      <c r="AK2878" s="1">
        <f t="shared" si="17"/>
        <v>39920.43109</v>
      </c>
      <c r="AL2878" s="1" t="s">
        <v>20</v>
      </c>
      <c r="AM2878" s="5">
        <f t="shared" si="18"/>
        <v>0.6507532828</v>
      </c>
      <c r="AN2878" s="5">
        <f t="shared" si="19"/>
        <v>1.563146575</v>
      </c>
      <c r="AO2878" s="5">
        <f t="shared" si="20"/>
        <v>0.9491797219</v>
      </c>
      <c r="AP2878" s="5">
        <f t="shared" si="21"/>
        <v>0.4328837021</v>
      </c>
      <c r="AQ2878" s="1">
        <f t="shared" si="22"/>
        <v>1.392297865</v>
      </c>
      <c r="AR2878" s="1">
        <f t="shared" si="23"/>
        <v>0.2962335884</v>
      </c>
      <c r="AT2878" s="1">
        <v>0.230954978221943</v>
      </c>
      <c r="AU2878" s="1">
        <f t="shared" si="24"/>
        <v>0.000004155276693</v>
      </c>
      <c r="AV2878" s="1">
        <f t="shared" si="25"/>
        <v>240657.8608</v>
      </c>
    </row>
    <row r="2879" ht="12.75" customHeight="1">
      <c r="A2879" s="4" t="s">
        <v>5806</v>
      </c>
      <c r="B2879" s="1" t="s">
        <v>5807</v>
      </c>
      <c r="C2879" s="2">
        <v>-2.48484945659925E-9</v>
      </c>
      <c r="D2879" s="2">
        <v>3.76602599495528E-9</v>
      </c>
      <c r="E2879" s="2">
        <v>2.730837482943E-9</v>
      </c>
      <c r="F2879" s="2">
        <v>5.29868616534657E-9</v>
      </c>
      <c r="G2879" s="1">
        <v>6476015.20900031</v>
      </c>
      <c r="H2879" s="1">
        <v>-355560.935904429</v>
      </c>
      <c r="I2879" s="1">
        <v>11658.6236501635</v>
      </c>
      <c r="J2879" s="1">
        <v>-10140.8966168368</v>
      </c>
      <c r="K2879" s="1">
        <v>355899.619657459</v>
      </c>
      <c r="L2879" s="1">
        <v>20971.3410463224</v>
      </c>
      <c r="M2879" s="1">
        <v>25741.5107392899</v>
      </c>
      <c r="N2879" s="1">
        <v>18110.046939913</v>
      </c>
      <c r="O2879" s="1">
        <v>5411954.6568111</v>
      </c>
      <c r="P2879" s="1">
        <v>321467.461677811</v>
      </c>
      <c r="Q2879" s="1">
        <v>148364.267879996</v>
      </c>
      <c r="S2879" s="5">
        <f t="shared" ref="S2879:U2879" si="2901">($AY$3*M2879^2)/(2*$AY$6)</f>
        <v>40135.69937</v>
      </c>
      <c r="T2879" s="5">
        <f t="shared" si="2901"/>
        <v>19865.61086</v>
      </c>
      <c r="U2879" s="5">
        <f t="shared" si="2901"/>
        <v>1774071301</v>
      </c>
      <c r="V2879" s="1" t="s">
        <v>20</v>
      </c>
      <c r="W2879" s="2">
        <f t="shared" si="3"/>
        <v>45416.46097</v>
      </c>
      <c r="X2879" s="1">
        <f t="shared" si="4"/>
        <v>0.2132189633</v>
      </c>
      <c r="Y2879" s="1">
        <f t="shared" si="5"/>
        <v>0.3212487781</v>
      </c>
      <c r="Z2879" s="1">
        <f t="shared" si="6"/>
        <v>0.1590056562</v>
      </c>
      <c r="AA2879" s="5">
        <f t="shared" si="7"/>
        <v>0.5075663622</v>
      </c>
      <c r="AB2879" s="1">
        <f t="shared" si="8"/>
        <v>3350.425361</v>
      </c>
      <c r="AC2879" s="1">
        <f t="shared" si="9"/>
        <v>131242.4267</v>
      </c>
      <c r="AD2879" s="5">
        <f t="shared" si="10"/>
        <v>35680.15591</v>
      </c>
      <c r="AE2879" s="5">
        <f t="shared" si="11"/>
        <v>48507.73396</v>
      </c>
      <c r="AF2879" s="5">
        <f t="shared" si="12"/>
        <v>127986.076</v>
      </c>
      <c r="AG2879" s="5">
        <f t="shared" si="13"/>
        <v>77270.51909</v>
      </c>
      <c r="AH2879" s="5">
        <f t="shared" si="14"/>
        <v>2284.24609</v>
      </c>
      <c r="AI2879" s="5">
        <f t="shared" si="15"/>
        <v>50715.55693</v>
      </c>
      <c r="AJ2879" s="1">
        <f t="shared" si="16"/>
        <v>566431837.1</v>
      </c>
      <c r="AK2879" s="1">
        <f t="shared" si="17"/>
        <v>35312.56304</v>
      </c>
      <c r="AL2879" s="1" t="s">
        <v>20</v>
      </c>
      <c r="AM2879" s="5">
        <f t="shared" si="18"/>
        <v>0.7330503843</v>
      </c>
      <c r="AN2879" s="5">
        <f t="shared" si="19"/>
        <v>1.587526239</v>
      </c>
      <c r="AO2879" s="5">
        <f t="shared" si="20"/>
        <v>1.167714488</v>
      </c>
      <c r="AP2879" s="5">
        <f t="shared" si="21"/>
        <v>0.4425730163</v>
      </c>
      <c r="AQ2879" s="1">
        <f t="shared" si="22"/>
        <v>1.604051896</v>
      </c>
      <c r="AR2879" s="1">
        <f t="shared" si="23"/>
        <v>0.3412876375</v>
      </c>
      <c r="AT2879" s="1">
        <v>0.159085938616612</v>
      </c>
      <c r="AU2879" s="1">
        <f t="shared" si="24"/>
        <v>0.000002808562799</v>
      </c>
      <c r="AV2879" s="1">
        <f t="shared" si="25"/>
        <v>356053.9932</v>
      </c>
    </row>
    <row r="2880" ht="12.75" customHeight="1">
      <c r="A2880" s="4" t="s">
        <v>5808</v>
      </c>
      <c r="B2880" s="1" t="s">
        <v>5809</v>
      </c>
      <c r="C2880" s="2">
        <v>-2.64009526880686E-9</v>
      </c>
      <c r="D2880" s="2">
        <v>4.38578741063314E-9</v>
      </c>
      <c r="E2880" s="2">
        <v>2.44639434305263E-9</v>
      </c>
      <c r="F2880" s="2">
        <v>5.67886001606032E-9</v>
      </c>
      <c r="G2880" s="1">
        <v>1.11510436551649E7</v>
      </c>
      <c r="H2880" s="1">
        <v>-345715.30331513</v>
      </c>
      <c r="I2880" s="1">
        <v>-2824.95140270056</v>
      </c>
      <c r="J2880" s="1">
        <v>-20250.5975105645</v>
      </c>
      <c r="K2880" s="1">
        <v>346320.194877887</v>
      </c>
      <c r="L2880" s="1">
        <v>13399.6167697435</v>
      </c>
      <c r="M2880" s="1">
        <v>12999.3300545907</v>
      </c>
      <c r="N2880" s="1">
        <v>13594.3127643913</v>
      </c>
      <c r="O2880" s="1">
        <v>5466200.99559812</v>
      </c>
      <c r="P2880" s="1">
        <v>374610.720603191</v>
      </c>
      <c r="Q2880" s="1">
        <v>113322.860138408</v>
      </c>
      <c r="S2880" s="5">
        <f t="shared" ref="S2880:U2880" si="2902">($AY$3*M2880^2)/(2*$AY$6)</f>
        <v>10235.3975</v>
      </c>
      <c r="T2880" s="5">
        <f t="shared" si="2902"/>
        <v>11193.7934</v>
      </c>
      <c r="U2880" s="5">
        <f t="shared" si="2902"/>
        <v>1809814093</v>
      </c>
      <c r="V2880" s="1" t="s">
        <v>20</v>
      </c>
      <c r="W2880" s="2">
        <f t="shared" si="3"/>
        <v>37093.89405</v>
      </c>
      <c r="X2880" s="1">
        <f t="shared" si="4"/>
        <v>0.1304908022</v>
      </c>
      <c r="Y2880" s="1">
        <f t="shared" si="5"/>
        <v>0.1228109489</v>
      </c>
      <c r="Z2880" s="1">
        <f t="shared" si="6"/>
        <v>0.1343104056</v>
      </c>
      <c r="AA2880" s="5">
        <f t="shared" si="7"/>
        <v>0.5439835895</v>
      </c>
      <c r="AB2880" s="1">
        <f t="shared" si="8"/>
        <v>4396.466572</v>
      </c>
      <c r="AC2880" s="1">
        <f t="shared" si="9"/>
        <v>131898.5362</v>
      </c>
      <c r="AD2880" s="5">
        <f t="shared" si="10"/>
        <v>24990.29939</v>
      </c>
      <c r="AE2880" s="5">
        <f t="shared" si="11"/>
        <v>58798.04255</v>
      </c>
      <c r="AF2880" s="5">
        <f t="shared" si="12"/>
        <v>93076.69966</v>
      </c>
      <c r="AG2880" s="5">
        <f t="shared" si="13"/>
        <v>69180.15148</v>
      </c>
      <c r="AH2880" s="5">
        <f t="shared" si="14"/>
        <v>2272.88345</v>
      </c>
      <c r="AI2880" s="5">
        <f t="shared" si="15"/>
        <v>23896.54818</v>
      </c>
      <c r="AJ2880" s="1">
        <f t="shared" si="16"/>
        <v>551185709.1</v>
      </c>
      <c r="AK2880" s="1">
        <f t="shared" si="17"/>
        <v>38263.45939</v>
      </c>
      <c r="AL2880" s="1" t="s">
        <v>20</v>
      </c>
      <c r="AM2880" s="5">
        <f t="shared" si="18"/>
        <v>0.7967396678</v>
      </c>
      <c r="AN2880" s="5">
        <f t="shared" si="19"/>
        <v>2.205598662</v>
      </c>
      <c r="AO2880" s="5">
        <f t="shared" si="20"/>
        <v>0.9374218685</v>
      </c>
      <c r="AP2880" s="5">
        <f t="shared" si="21"/>
        <v>0.5921844147</v>
      </c>
      <c r="AQ2880" s="1">
        <f t="shared" si="22"/>
        <v>1.440501507</v>
      </c>
      <c r="AR2880" s="1">
        <f t="shared" si="23"/>
        <v>0.3064896823</v>
      </c>
      <c r="AT2880" s="1">
        <v>0.36828439722566</v>
      </c>
      <c r="AU2880" s="1">
        <f t="shared" si="24"/>
        <v>0.000006681675362</v>
      </c>
      <c r="AV2880" s="1">
        <f t="shared" si="25"/>
        <v>149663.0629</v>
      </c>
    </row>
    <row r="2881" ht="12.75" customHeight="1">
      <c r="A2881" s="4" t="s">
        <v>5810</v>
      </c>
      <c r="B2881" s="1" t="s">
        <v>5811</v>
      </c>
      <c r="C2881" s="2">
        <v>-3.47711834001922E-9</v>
      </c>
      <c r="D2881" s="2">
        <v>5.29892122620956E-9</v>
      </c>
      <c r="E2881" s="2">
        <v>7.29201399564023E-10</v>
      </c>
      <c r="F2881" s="2">
        <v>6.40335457062677E-9</v>
      </c>
      <c r="G2881" s="1">
        <v>6953940.71522207</v>
      </c>
      <c r="H2881" s="1">
        <v>-345917.88313062</v>
      </c>
      <c r="I2881" s="1">
        <v>-1481.60381630724</v>
      </c>
      <c r="J2881" s="1">
        <v>-14074.4778891712</v>
      </c>
      <c r="K2881" s="1">
        <v>346214.644718349</v>
      </c>
      <c r="L2881" s="1">
        <v>14582.3090787918</v>
      </c>
      <c r="M2881" s="1">
        <v>14237.0317320696</v>
      </c>
      <c r="N2881" s="1">
        <v>14748.2881930289</v>
      </c>
      <c r="O2881" s="1">
        <v>4146649.40394174</v>
      </c>
      <c r="P2881" s="1">
        <v>359341.716089486</v>
      </c>
      <c r="Q2881" s="1">
        <v>141093.343453062</v>
      </c>
      <c r="S2881" s="5">
        <f t="shared" ref="S2881:U2881" si="2903">($AY$3*M2881^2)/(2*$AY$6)</f>
        <v>12277.26636</v>
      </c>
      <c r="T2881" s="5">
        <f t="shared" si="2903"/>
        <v>13174.85982</v>
      </c>
      <c r="U2881" s="5">
        <f t="shared" si="2903"/>
        <v>1041495523</v>
      </c>
      <c r="V2881" s="1" t="s">
        <v>20</v>
      </c>
      <c r="W2881" s="2">
        <f t="shared" si="3"/>
        <v>52965.25657</v>
      </c>
      <c r="X2881" s="1">
        <f t="shared" si="4"/>
        <v>0.07580021499</v>
      </c>
      <c r="Y2881" s="1">
        <f t="shared" si="5"/>
        <v>0.07225314329</v>
      </c>
      <c r="Z2881" s="1">
        <f t="shared" si="6"/>
        <v>0.0775355854</v>
      </c>
      <c r="AA2881" s="5">
        <f t="shared" si="7"/>
        <v>0.6133836358</v>
      </c>
      <c r="AB2881" s="1">
        <f t="shared" si="8"/>
        <v>3471.854444</v>
      </c>
      <c r="AC2881" s="1">
        <f t="shared" si="9"/>
        <v>114880.3728</v>
      </c>
      <c r="AD2881" s="5">
        <f t="shared" si="10"/>
        <v>24044.15007</v>
      </c>
      <c r="AE2881" s="5">
        <f t="shared" si="11"/>
        <v>57636.40119</v>
      </c>
      <c r="AF2881" s="5">
        <f t="shared" si="12"/>
        <v>110542.81</v>
      </c>
      <c r="AG2881" s="5">
        <f t="shared" si="13"/>
        <v>87332.16191</v>
      </c>
      <c r="AH2881" s="5">
        <f t="shared" si="14"/>
        <v>2609.584151</v>
      </c>
      <c r="AI2881" s="5">
        <f t="shared" si="15"/>
        <v>23210.64812</v>
      </c>
      <c r="AJ2881" s="1">
        <f t="shared" si="16"/>
        <v>551017720.8</v>
      </c>
      <c r="AK2881" s="1">
        <f t="shared" si="17"/>
        <v>40325.7101</v>
      </c>
      <c r="AL2881" s="1" t="s">
        <v>20</v>
      </c>
      <c r="AM2881" s="5">
        <f t="shared" si="18"/>
        <v>0.6309447845</v>
      </c>
      <c r="AN2881" s="5">
        <f t="shared" si="19"/>
        <v>2.291691406</v>
      </c>
      <c r="AO2881" s="5">
        <f t="shared" si="20"/>
        <v>0.9560238138</v>
      </c>
      <c r="AP2881" s="5">
        <f t="shared" si="21"/>
        <v>0.4984654548</v>
      </c>
      <c r="AQ2881" s="1">
        <f t="shared" si="22"/>
        <v>1.366417899</v>
      </c>
      <c r="AR2881" s="1">
        <f t="shared" si="23"/>
        <v>0.2907272126</v>
      </c>
      <c r="AT2881" s="1">
        <v>0.43803122260053</v>
      </c>
      <c r="AU2881" s="1">
        <f t="shared" si="24"/>
        <v>0.000007949494292</v>
      </c>
      <c r="AV2881" s="1">
        <f t="shared" si="25"/>
        <v>125794.1654</v>
      </c>
    </row>
    <row r="2882" ht="12.75" customHeight="1">
      <c r="A2882" s="4" t="s">
        <v>5812</v>
      </c>
      <c r="B2882" s="1" t="s">
        <v>5813</v>
      </c>
      <c r="C2882" s="2">
        <v>-4.13654638605461E-9</v>
      </c>
      <c r="D2882" s="2">
        <v>3.95292006295045E-9</v>
      </c>
      <c r="E2882" s="2">
        <v>-1.01275207841201E-9</v>
      </c>
      <c r="F2882" s="2">
        <v>5.8755289689096E-9</v>
      </c>
      <c r="G2882" s="1">
        <v>8450030.28205466</v>
      </c>
      <c r="H2882" s="1">
        <v>-342042.20928634</v>
      </c>
      <c r="I2882" s="1">
        <v>-6807.51675623856</v>
      </c>
      <c r="J2882" s="1">
        <v>-6992.56580883041</v>
      </c>
      <c r="K2882" s="1">
        <v>342208.791193276</v>
      </c>
      <c r="L2882" s="1">
        <v>18431.8940617186</v>
      </c>
      <c r="M2882" s="1">
        <v>18633.5400776365</v>
      </c>
      <c r="N2882" s="1">
        <v>18322.7577456699</v>
      </c>
      <c r="O2882" s="1">
        <v>6380954.81125384</v>
      </c>
      <c r="P2882" s="1">
        <v>359438.191112038</v>
      </c>
      <c r="Q2882" s="1">
        <v>128149.600446562</v>
      </c>
      <c r="S2882" s="5">
        <f t="shared" ref="S2882:U2882" si="2904">($AY$3*M2882^2)/(2*$AY$6)</f>
        <v>21030.6897</v>
      </c>
      <c r="T2882" s="5">
        <f t="shared" si="2904"/>
        <v>20335.01285</v>
      </c>
      <c r="U2882" s="5">
        <f t="shared" si="2904"/>
        <v>2466233031</v>
      </c>
      <c r="V2882" s="1" t="s">
        <v>20</v>
      </c>
      <c r="W2882" s="2">
        <f t="shared" si="3"/>
        <v>44087.64093</v>
      </c>
      <c r="X2882" s="1">
        <f t="shared" si="4"/>
        <v>0.1747858252</v>
      </c>
      <c r="Y2882" s="1">
        <f t="shared" si="5"/>
        <v>0.1786310791</v>
      </c>
      <c r="Z2882" s="1">
        <f t="shared" si="6"/>
        <v>0.172722119</v>
      </c>
      <c r="AA2882" s="5">
        <f t="shared" si="7"/>
        <v>0.562822702</v>
      </c>
      <c r="AB2882" s="1">
        <f t="shared" si="8"/>
        <v>3827.147055</v>
      </c>
      <c r="AC2882" s="1">
        <f t="shared" si="9"/>
        <v>142508.2516</v>
      </c>
      <c r="AD2882" s="5">
        <f t="shared" si="10"/>
        <v>32555.11492</v>
      </c>
      <c r="AE2882" s="5">
        <f t="shared" si="11"/>
        <v>56824.56311</v>
      </c>
      <c r="AF2882" s="5">
        <f t="shared" si="12"/>
        <v>110976.5745</v>
      </c>
      <c r="AG2882" s="5">
        <f t="shared" si="13"/>
        <v>77869.27445</v>
      </c>
      <c r="AH2882" s="5">
        <f t="shared" si="14"/>
        <v>2103.667659</v>
      </c>
      <c r="AI2882" s="5">
        <f t="shared" si="15"/>
        <v>33107.30006</v>
      </c>
      <c r="AJ2882" s="1">
        <f t="shared" si="16"/>
        <v>544642206.9</v>
      </c>
      <c r="AK2882" s="1">
        <f t="shared" si="17"/>
        <v>36365.11081</v>
      </c>
      <c r="AL2882" s="1" t="s">
        <v>20</v>
      </c>
      <c r="AM2882" s="5">
        <f t="shared" si="18"/>
        <v>0.6994314648</v>
      </c>
      <c r="AN2882" s="5">
        <f t="shared" si="19"/>
        <v>1.672985054</v>
      </c>
      <c r="AO2882" s="5">
        <f t="shared" si="20"/>
        <v>0.9584626384</v>
      </c>
      <c r="AP2882" s="5">
        <f t="shared" si="21"/>
        <v>0.4907722276</v>
      </c>
      <c r="AQ2882" s="1">
        <f t="shared" si="22"/>
        <v>1.497705341</v>
      </c>
      <c r="AR2882" s="1">
        <f t="shared" si="23"/>
        <v>0.3186607109</v>
      </c>
      <c r="AT2882" s="1">
        <v>0.192605434198429</v>
      </c>
      <c r="AU2882" s="1">
        <f t="shared" si="24"/>
        <v>0.000003536366293</v>
      </c>
      <c r="AV2882" s="1">
        <f t="shared" si="25"/>
        <v>282776.1372</v>
      </c>
    </row>
    <row r="2883" ht="12.75" customHeight="1">
      <c r="A2883" s="4" t="s">
        <v>5814</v>
      </c>
      <c r="B2883" s="1" t="s">
        <v>5815</v>
      </c>
      <c r="C2883" s="2">
        <v>-4.48274293675625E-9</v>
      </c>
      <c r="D2883" s="2">
        <v>4.97817408957947E-9</v>
      </c>
      <c r="E2883" s="2">
        <v>4.59397886223545E-10</v>
      </c>
      <c r="F2883" s="2">
        <v>6.72161550132057E-9</v>
      </c>
      <c r="G2883" s="1">
        <v>6974747.73685431</v>
      </c>
      <c r="H2883" s="1">
        <v>-342242.49310989</v>
      </c>
      <c r="I2883" s="1">
        <v>-5507.95193187884</v>
      </c>
      <c r="J2883" s="1">
        <v>-11251.2803161134</v>
      </c>
      <c r="K2883" s="1">
        <v>342473.818970054</v>
      </c>
      <c r="L2883" s="1">
        <v>16238.1866206046</v>
      </c>
      <c r="M2883" s="1">
        <v>17225.9404081244</v>
      </c>
      <c r="N2883" s="1">
        <v>15717.1003742294</v>
      </c>
      <c r="O2883" s="1">
        <v>4818286.67606649</v>
      </c>
      <c r="P2883" s="1">
        <v>366884.148026033</v>
      </c>
      <c r="Q2883" s="1">
        <v>152168.091227916</v>
      </c>
      <c r="S2883" s="5">
        <f t="shared" ref="S2883:U2883" si="2905">($AY$3*M2883^2)/(2*$AY$6)</f>
        <v>17973.33433</v>
      </c>
      <c r="T2883" s="5">
        <f t="shared" si="2905"/>
        <v>14962.61927</v>
      </c>
      <c r="U2883" s="5">
        <f t="shared" si="2905"/>
        <v>1406203076</v>
      </c>
      <c r="V2883" s="1" t="s">
        <v>20</v>
      </c>
      <c r="W2883" s="2">
        <f t="shared" si="3"/>
        <v>55514.75598</v>
      </c>
      <c r="X2883" s="1">
        <f t="shared" si="4"/>
        <v>0.08555751975</v>
      </c>
      <c r="Y2883" s="1">
        <f t="shared" si="5"/>
        <v>0.09628286629</v>
      </c>
      <c r="Z2883" s="1">
        <f t="shared" si="6"/>
        <v>0.0801545136</v>
      </c>
      <c r="AA2883" s="5">
        <f t="shared" si="7"/>
        <v>0.6438701636</v>
      </c>
      <c r="AB2883" s="1">
        <f t="shared" si="8"/>
        <v>3477.044666</v>
      </c>
      <c r="AC2883" s="1">
        <f t="shared" si="9"/>
        <v>123835.0247</v>
      </c>
      <c r="AD2883" s="5">
        <f t="shared" si="10"/>
        <v>24410.35672</v>
      </c>
      <c r="AE2883" s="5">
        <f t="shared" si="11"/>
        <v>50223.45645</v>
      </c>
      <c r="AF2883" s="5">
        <f t="shared" si="12"/>
        <v>110207.3402</v>
      </c>
      <c r="AG2883" s="5">
        <f t="shared" si="13"/>
        <v>83453.59174</v>
      </c>
      <c r="AH2883" s="5">
        <f t="shared" si="14"/>
        <v>2420.882143</v>
      </c>
      <c r="AI2883" s="5">
        <f t="shared" si="15"/>
        <v>26753.74848</v>
      </c>
      <c r="AJ2883" s="1">
        <f t="shared" si="16"/>
        <v>545064011.7</v>
      </c>
      <c r="AK2883" s="1">
        <f t="shared" si="17"/>
        <v>36643.46205</v>
      </c>
      <c r="AL2883" s="1" t="s">
        <v>20</v>
      </c>
      <c r="AM2883" s="5">
        <f t="shared" si="18"/>
        <v>0.6531342754</v>
      </c>
      <c r="AN2883" s="5">
        <f t="shared" si="19"/>
        <v>2.232921124</v>
      </c>
      <c r="AO2883" s="5">
        <f t="shared" si="20"/>
        <v>1.085277777</v>
      </c>
      <c r="AP2883" s="5">
        <f t="shared" si="21"/>
        <v>0.4945804977</v>
      </c>
      <c r="AQ2883" s="1">
        <f t="shared" si="22"/>
        <v>1.48747957</v>
      </c>
      <c r="AR2883" s="1">
        <f t="shared" si="23"/>
        <v>0.3164850149</v>
      </c>
      <c r="AT2883" s="1">
        <v>0.478303016564587</v>
      </c>
      <c r="AU2883" s="1">
        <f t="shared" si="24"/>
        <v>0.000008775171472</v>
      </c>
      <c r="AV2883" s="1">
        <f t="shared" si="25"/>
        <v>113957.8871</v>
      </c>
    </row>
    <row r="2884" ht="12.75" customHeight="1">
      <c r="A2884" s="4" t="s">
        <v>5816</v>
      </c>
      <c r="B2884" s="1" t="s">
        <v>5817</v>
      </c>
      <c r="C2884" s="2">
        <v>-3.37121630355028E-9</v>
      </c>
      <c r="D2884" s="2">
        <v>4.8711507198994E-9</v>
      </c>
      <c r="E2884" s="2">
        <v>-1.89824646849357E-9</v>
      </c>
      <c r="F2884" s="2">
        <v>6.24857695718912E-9</v>
      </c>
      <c r="G2884" s="1">
        <v>8882259.81725404</v>
      </c>
      <c r="H2884" s="1">
        <v>-351824.58959283</v>
      </c>
      <c r="I2884" s="1">
        <v>-2020.20240667783</v>
      </c>
      <c r="J2884" s="1">
        <v>-8768.81312701178</v>
      </c>
      <c r="K2884" s="1">
        <v>351945.451301515</v>
      </c>
      <c r="L2884" s="1">
        <v>24094.2599436691</v>
      </c>
      <c r="M2884" s="1">
        <v>27489.2020813246</v>
      </c>
      <c r="N2884" s="1">
        <v>22186.6959379984</v>
      </c>
      <c r="O2884" s="1">
        <v>6423024.68178102</v>
      </c>
      <c r="P2884" s="1">
        <v>344706.79013531</v>
      </c>
      <c r="Q2884" s="1">
        <v>120641.229798004</v>
      </c>
      <c r="S2884" s="5">
        <f t="shared" ref="S2884:U2884" si="2906">($AY$3*M2884^2)/(2*$AY$6)</f>
        <v>45770.64576</v>
      </c>
      <c r="T2884" s="5">
        <f t="shared" si="2906"/>
        <v>29815.90768</v>
      </c>
      <c r="U2884" s="5">
        <f t="shared" si="2906"/>
        <v>2498860164</v>
      </c>
      <c r="V2884" s="1" t="s">
        <v>20</v>
      </c>
      <c r="W2884" s="2">
        <f t="shared" si="3"/>
        <v>45731.81188</v>
      </c>
      <c r="X2884" s="1">
        <f t="shared" si="4"/>
        <v>0.2775814028</v>
      </c>
      <c r="Y2884" s="1">
        <f t="shared" si="5"/>
        <v>0.3613162142</v>
      </c>
      <c r="Z2884" s="1">
        <f t="shared" si="6"/>
        <v>0.2353685579</v>
      </c>
      <c r="AA2884" s="5">
        <f t="shared" si="7"/>
        <v>0.5985573359</v>
      </c>
      <c r="AB2884" s="1">
        <f t="shared" si="8"/>
        <v>3923.808049</v>
      </c>
      <c r="AC2884" s="1">
        <f t="shared" si="9"/>
        <v>142977.2609</v>
      </c>
      <c r="AD2884" s="5">
        <f t="shared" si="10"/>
        <v>37066.95183</v>
      </c>
      <c r="AE2884" s="5">
        <f t="shared" si="11"/>
        <v>42552.61301</v>
      </c>
      <c r="AF2884" s="5">
        <f t="shared" si="12"/>
        <v>116280.2317</v>
      </c>
      <c r="AG2884" s="5">
        <f t="shared" si="13"/>
        <v>70354.46916</v>
      </c>
      <c r="AH2884" s="5">
        <f t="shared" si="14"/>
        <v>2096.766984</v>
      </c>
      <c r="AI2884" s="5">
        <f t="shared" si="15"/>
        <v>45925.76255</v>
      </c>
      <c r="AJ2884" s="1">
        <f t="shared" si="16"/>
        <v>560138582.7</v>
      </c>
      <c r="AK2884" s="1">
        <f t="shared" si="17"/>
        <v>32031.54598</v>
      </c>
      <c r="AL2884" s="1" t="s">
        <v>20</v>
      </c>
      <c r="AM2884" s="5">
        <f t="shared" si="18"/>
        <v>0.7961663124</v>
      </c>
      <c r="AN2884" s="5">
        <f t="shared" si="19"/>
        <v>1.511153616</v>
      </c>
      <c r="AO2884" s="5">
        <f t="shared" si="20"/>
        <v>1.316343564</v>
      </c>
      <c r="AP2884" s="5">
        <f t="shared" si="21"/>
        <v>0.4817143675</v>
      </c>
      <c r="AQ2884" s="1">
        <f t="shared" si="22"/>
        <v>1.748709173</v>
      </c>
      <c r="AR2884" s="1">
        <f t="shared" si="23"/>
        <v>0.3720657814</v>
      </c>
      <c r="AT2884" s="1">
        <v>0.655814269043398</v>
      </c>
      <c r="AU2884" s="1">
        <f t="shared" si="24"/>
        <v>0.0000117080717</v>
      </c>
      <c r="AV2884" s="1">
        <f t="shared" si="25"/>
        <v>85411.16123</v>
      </c>
    </row>
    <row r="2885" ht="12.75" customHeight="1">
      <c r="A2885" s="4" t="s">
        <v>5818</v>
      </c>
      <c r="B2885" s="1" t="s">
        <v>5819</v>
      </c>
      <c r="C2885" s="2">
        <v>-4.64524255213371E-9</v>
      </c>
      <c r="D2885" s="2">
        <v>-8.48942636033605E-10</v>
      </c>
      <c r="E2885" s="2">
        <v>-1.90108721484788E-11</v>
      </c>
      <c r="F2885" s="2">
        <v>4.7529163508782E-9</v>
      </c>
      <c r="G2885" s="1">
        <v>7773532.32173416</v>
      </c>
      <c r="H2885" s="1">
        <v>-324797.20634996</v>
      </c>
      <c r="I2885" s="1">
        <v>5363.29569374983</v>
      </c>
      <c r="J2885" s="1">
        <v>-7146.65312390941</v>
      </c>
      <c r="K2885" s="1">
        <v>324927.490284606</v>
      </c>
      <c r="L2885" s="1">
        <v>26645.651563652</v>
      </c>
      <c r="M2885" s="1">
        <v>28691.7878384385</v>
      </c>
      <c r="N2885" s="1">
        <v>25536.5454554394</v>
      </c>
      <c r="O2885" s="1">
        <v>5734098.54036868</v>
      </c>
      <c r="P2885" s="1">
        <v>269663.128008757</v>
      </c>
      <c r="Q2885" s="1">
        <v>117955.039341625</v>
      </c>
      <c r="S2885" s="5">
        <f t="shared" ref="S2885:U2885" si="2907">($AY$3*M2885^2)/(2*$AY$6)</f>
        <v>49862.95284</v>
      </c>
      <c r="T2885" s="5">
        <f t="shared" si="2907"/>
        <v>39499.08765</v>
      </c>
      <c r="U2885" s="5">
        <f t="shared" si="2907"/>
        <v>1991558537</v>
      </c>
      <c r="V2885" s="1" t="s">
        <v>20</v>
      </c>
      <c r="W2885" s="2">
        <f t="shared" si="3"/>
        <v>37183.47619</v>
      </c>
      <c r="X2885" s="1">
        <f t="shared" si="4"/>
        <v>0.5135145011</v>
      </c>
      <c r="Y2885" s="1">
        <f t="shared" si="5"/>
        <v>0.595408794</v>
      </c>
      <c r="Z2885" s="1">
        <f t="shared" si="6"/>
        <v>0.4716548619</v>
      </c>
      <c r="AA2885" s="5">
        <f t="shared" si="7"/>
        <v>0.4552865346</v>
      </c>
      <c r="AB2885" s="1">
        <f t="shared" si="8"/>
        <v>3670.753501</v>
      </c>
      <c r="AC2885" s="1">
        <f t="shared" si="9"/>
        <v>135092.0379</v>
      </c>
      <c r="AD2885" s="5">
        <f t="shared" si="10"/>
        <v>56088.95391</v>
      </c>
      <c r="AE2885" s="5">
        <f t="shared" si="11"/>
        <v>61000.24729</v>
      </c>
      <c r="AF2885" s="5">
        <f t="shared" si="12"/>
        <v>141290.2066</v>
      </c>
      <c r="AG2885" s="5">
        <f t="shared" si="13"/>
        <v>78271.01834</v>
      </c>
      <c r="AH2885" s="5">
        <f t="shared" si="14"/>
        <v>2219.153731</v>
      </c>
      <c r="AI2885" s="5">
        <f t="shared" si="15"/>
        <v>63019.18827</v>
      </c>
      <c r="AJ2885" s="1">
        <f t="shared" si="16"/>
        <v>517138162.3</v>
      </c>
      <c r="AK2885" s="1">
        <f t="shared" si="17"/>
        <v>38210.87187</v>
      </c>
      <c r="AL2885" s="1" t="s">
        <v>20</v>
      </c>
      <c r="AM2885" s="5">
        <f t="shared" si="18"/>
        <v>0.6607019727</v>
      </c>
      <c r="AN2885" s="5">
        <f t="shared" si="19"/>
        <v>0.921996447</v>
      </c>
      <c r="AO2885" s="5">
        <f t="shared" si="20"/>
        <v>0.8477640424</v>
      </c>
      <c r="AP2885" s="5">
        <f t="shared" si="21"/>
        <v>0.3660113285</v>
      </c>
      <c r="AQ2885" s="1">
        <f t="shared" si="22"/>
        <v>1.353379645</v>
      </c>
      <c r="AR2885" s="1">
        <f t="shared" si="23"/>
        <v>0.287953116</v>
      </c>
      <c r="AT2885" s="1">
        <v>0.207434490616086</v>
      </c>
      <c r="AU2885" s="1">
        <f t="shared" si="24"/>
        <v>0.000004011200599</v>
      </c>
      <c r="AV2885" s="1">
        <f t="shared" si="25"/>
        <v>249301.9173</v>
      </c>
    </row>
    <row r="2886" ht="12.75" customHeight="1">
      <c r="A2886" s="4" t="s">
        <v>5820</v>
      </c>
      <c r="B2886" s="1" t="s">
        <v>5821</v>
      </c>
      <c r="C2886" s="2">
        <v>-4.38474471220612E-9</v>
      </c>
      <c r="D2886" s="2">
        <v>-6.14311307355406E-10</v>
      </c>
      <c r="E2886" s="2">
        <v>-7.55841234583934E-10</v>
      </c>
      <c r="F2886" s="2">
        <v>4.55590076865698E-9</v>
      </c>
      <c r="G2886" s="1">
        <v>7026896.77703091</v>
      </c>
      <c r="H2886" s="1">
        <v>-330190.659699813</v>
      </c>
      <c r="I2886" s="1">
        <v>1670.02713671582</v>
      </c>
      <c r="J2886" s="1">
        <v>-4640.31090679914</v>
      </c>
      <c r="K2886" s="1">
        <v>330256.736937885</v>
      </c>
      <c r="L2886" s="1">
        <v>26074.3174068226</v>
      </c>
      <c r="M2886" s="1">
        <v>26943.3852346557</v>
      </c>
      <c r="N2886" s="1">
        <v>25532.2760745244</v>
      </c>
      <c r="O2886" s="1">
        <v>5234967.15372256</v>
      </c>
      <c r="P2886" s="1">
        <v>294209.76978315</v>
      </c>
      <c r="Q2886" s="1">
        <v>118738.839742645</v>
      </c>
      <c r="S2886" s="5">
        <f t="shared" ref="S2886:U2886" si="2908">($AY$3*M2886^2)/(2*$AY$6)</f>
        <v>43971.07601</v>
      </c>
      <c r="T2886" s="5">
        <f t="shared" si="2908"/>
        <v>39485.88127</v>
      </c>
      <c r="U2886" s="5">
        <f t="shared" si="2908"/>
        <v>1659933517</v>
      </c>
      <c r="V2886" s="1" t="s">
        <v>20</v>
      </c>
      <c r="W2886" s="2">
        <f t="shared" si="3"/>
        <v>37487.93265</v>
      </c>
      <c r="X2886" s="1">
        <f t="shared" si="4"/>
        <v>0.4837744344</v>
      </c>
      <c r="Y2886" s="1">
        <f t="shared" si="5"/>
        <v>0.5165606731</v>
      </c>
      <c r="Z2886" s="1">
        <f t="shared" si="6"/>
        <v>0.4638697813</v>
      </c>
      <c r="AA2886" s="5">
        <f t="shared" si="7"/>
        <v>0.4364142181</v>
      </c>
      <c r="AB2886" s="1">
        <f t="shared" si="8"/>
        <v>3490.019104</v>
      </c>
      <c r="AC2886" s="1">
        <f t="shared" si="9"/>
        <v>129078.5737</v>
      </c>
      <c r="AD2886" s="5">
        <f t="shared" si="10"/>
        <v>58504.68435</v>
      </c>
      <c r="AE2886" s="5">
        <f t="shared" si="11"/>
        <v>67981.14836</v>
      </c>
      <c r="AF2886" s="5">
        <f t="shared" si="12"/>
        <v>145852.2752</v>
      </c>
      <c r="AG2886" s="5">
        <f t="shared" si="13"/>
        <v>84114.17382</v>
      </c>
      <c r="AH2886" s="5">
        <f t="shared" si="14"/>
        <v>2322.538834</v>
      </c>
      <c r="AI2886" s="5">
        <f t="shared" si="15"/>
        <v>61738.10137</v>
      </c>
      <c r="AJ2886" s="1">
        <f t="shared" si="16"/>
        <v>525619921.7</v>
      </c>
      <c r="AK2886" s="1">
        <f t="shared" si="17"/>
        <v>40989.7533</v>
      </c>
      <c r="AL2886" s="1" t="s">
        <v>20</v>
      </c>
      <c r="AM2886" s="5">
        <f t="shared" si="18"/>
        <v>0.6248886458</v>
      </c>
      <c r="AN2886" s="5">
        <f t="shared" si="19"/>
        <v>0.898423652</v>
      </c>
      <c r="AO2886" s="5">
        <f t="shared" si="20"/>
        <v>0.7731848232</v>
      </c>
      <c r="AP2886" s="5">
        <f t="shared" si="21"/>
        <v>0.3603782807</v>
      </c>
      <c r="AQ2886" s="1">
        <f t="shared" si="22"/>
        <v>1.282320286</v>
      </c>
      <c r="AR2886" s="1">
        <f t="shared" si="23"/>
        <v>0.2728341034</v>
      </c>
      <c r="AT2886" s="1">
        <v>0.194952596094418</v>
      </c>
      <c r="AU2886" s="1">
        <f t="shared" si="24"/>
        <v>0.00000370900318</v>
      </c>
      <c r="AV2886" s="1">
        <f t="shared" si="25"/>
        <v>269614.2202</v>
      </c>
    </row>
    <row r="2887" ht="12.75" customHeight="1">
      <c r="A2887" s="4" t="s">
        <v>5822</v>
      </c>
      <c r="B2887" s="1" t="s">
        <v>5823</v>
      </c>
      <c r="C2887" s="2">
        <v>-3.19994587723846E-9</v>
      </c>
      <c r="D2887" s="2">
        <v>-1.70858860269832E-9</v>
      </c>
      <c r="E2887" s="2">
        <v>-2.8876632378904E-10</v>
      </c>
      <c r="F2887" s="2">
        <v>3.67677907268078E-9</v>
      </c>
      <c r="G2887" s="1">
        <v>8513583.02542429</v>
      </c>
      <c r="H2887" s="1">
        <v>-333746.281450087</v>
      </c>
      <c r="I2887" s="1">
        <v>2582.31116790186</v>
      </c>
      <c r="J2887" s="1">
        <v>-10034.916087347</v>
      </c>
      <c r="K2887" s="1">
        <v>333911.465971064</v>
      </c>
      <c r="L2887" s="1">
        <v>27940.900968272</v>
      </c>
      <c r="M2887" s="1">
        <v>31552.8817770638</v>
      </c>
      <c r="N2887" s="1">
        <v>25935.8992484101</v>
      </c>
      <c r="O2887" s="1">
        <v>5963988.26579667</v>
      </c>
      <c r="P2887" s="1">
        <v>315312.573525261</v>
      </c>
      <c r="Q2887" s="1">
        <v>115103.963876868</v>
      </c>
      <c r="S2887" s="5">
        <f t="shared" ref="S2887:U2887" si="2909">($AY$3*M2887^2)/(2*$AY$6)</f>
        <v>60303.26578</v>
      </c>
      <c r="T2887" s="5">
        <f t="shared" si="2909"/>
        <v>40744.16227</v>
      </c>
      <c r="U2887" s="5">
        <f t="shared" si="2909"/>
        <v>2154449568</v>
      </c>
      <c r="V2887" s="1" t="s">
        <v>20</v>
      </c>
      <c r="W2887" s="2">
        <f t="shared" si="3"/>
        <v>27485.92576</v>
      </c>
      <c r="X2887" s="1">
        <f t="shared" si="4"/>
        <v>1.033380052</v>
      </c>
      <c r="Y2887" s="1">
        <f t="shared" si="5"/>
        <v>1.317823726</v>
      </c>
      <c r="Z2887" s="1">
        <f t="shared" si="6"/>
        <v>0.8903932988</v>
      </c>
      <c r="AA2887" s="5">
        <f t="shared" si="7"/>
        <v>0.3522022857</v>
      </c>
      <c r="AB2887" s="1">
        <f t="shared" si="8"/>
        <v>3841.512097</v>
      </c>
      <c r="AC2887" s="1">
        <f t="shared" si="9"/>
        <v>137773.4607</v>
      </c>
      <c r="AD2887" s="5">
        <f t="shared" si="10"/>
        <v>73639.21332</v>
      </c>
      <c r="AE2887" s="5">
        <f t="shared" si="11"/>
        <v>71939.74039</v>
      </c>
      <c r="AF2887" s="5">
        <f t="shared" si="12"/>
        <v>162027.4954</v>
      </c>
      <c r="AG2887" s="5">
        <f t="shared" si="13"/>
        <v>72440.11037</v>
      </c>
      <c r="AH2887" s="5">
        <f t="shared" si="14"/>
        <v>2175.963343</v>
      </c>
      <c r="AI2887" s="5">
        <f t="shared" si="15"/>
        <v>89587.38503</v>
      </c>
      <c r="AJ2887" s="1">
        <f t="shared" si="16"/>
        <v>531436603.6</v>
      </c>
      <c r="AK2887" s="1">
        <f t="shared" si="17"/>
        <v>40883.50642</v>
      </c>
      <c r="AL2887" s="1" t="s">
        <v>20</v>
      </c>
      <c r="AM2887" s="5">
        <f t="shared" si="18"/>
        <v>0.7336220236</v>
      </c>
      <c r="AN2887" s="5">
        <f t="shared" si="19"/>
        <v>0.7216761012</v>
      </c>
      <c r="AO2887" s="5">
        <f t="shared" si="20"/>
        <v>0.7387246614</v>
      </c>
      <c r="AP2887" s="5">
        <f t="shared" si="21"/>
        <v>0.3279916179</v>
      </c>
      <c r="AQ2887" s="1">
        <f t="shared" si="22"/>
        <v>1.299880197</v>
      </c>
      <c r="AR2887" s="1">
        <f t="shared" si="23"/>
        <v>0.2765702546</v>
      </c>
      <c r="AT2887" s="1">
        <v>0.375019085458836</v>
      </c>
      <c r="AU2887" s="1">
        <f t="shared" si="24"/>
        <v>0.00000705670409</v>
      </c>
      <c r="AV2887" s="1">
        <f t="shared" si="25"/>
        <v>141709.2154</v>
      </c>
    </row>
    <row r="2888" ht="12.75" customHeight="1">
      <c r="A2888" s="4" t="s">
        <v>5824</v>
      </c>
      <c r="B2888" s="1" t="s">
        <v>5825</v>
      </c>
      <c r="C2888" s="2">
        <v>-1.80721966726937E-9</v>
      </c>
      <c r="D2888" s="2">
        <v>5.52431646043105E-10</v>
      </c>
      <c r="E2888" s="2">
        <v>-1.62539307279385E-9</v>
      </c>
      <c r="F2888" s="2">
        <v>3.69449566944744E-9</v>
      </c>
      <c r="G2888" s="1">
        <v>8600914.37741193</v>
      </c>
      <c r="H2888" s="1">
        <v>-334626.102297736</v>
      </c>
      <c r="I2888" s="1">
        <v>1298.5779907207</v>
      </c>
      <c r="J2888" s="1">
        <v>-7590.02302078998</v>
      </c>
      <c r="K2888" s="1">
        <v>334745.071422681</v>
      </c>
      <c r="L2888" s="1">
        <v>28195.4045383609</v>
      </c>
      <c r="M2888" s="1">
        <v>30093.8834959015</v>
      </c>
      <c r="N2888" s="1">
        <v>27189.024176801</v>
      </c>
      <c r="O2888" s="1">
        <v>5865547.59909365</v>
      </c>
      <c r="P2888" s="1">
        <v>317266.852393478</v>
      </c>
      <c r="Q2888" s="1">
        <v>115915.208480564</v>
      </c>
      <c r="S2888" s="5">
        <f t="shared" ref="S2888:U2888" si="2910">($AY$3*M2888^2)/(2*$AY$6)</f>
        <v>54855.38186</v>
      </c>
      <c r="T2888" s="5">
        <f t="shared" si="2910"/>
        <v>44776.48662</v>
      </c>
      <c r="U2888" s="5">
        <f t="shared" si="2910"/>
        <v>2083914511</v>
      </c>
      <c r="V2888" s="1" t="s">
        <v>20</v>
      </c>
      <c r="W2888" s="2">
        <f t="shared" si="3"/>
        <v>27477.79452</v>
      </c>
      <c r="X2888" s="1">
        <f t="shared" si="4"/>
        <v>1.052914041</v>
      </c>
      <c r="Y2888" s="1">
        <f t="shared" si="5"/>
        <v>1.199479218</v>
      </c>
      <c r="Z2888" s="1">
        <f t="shared" si="6"/>
        <v>0.9790919928</v>
      </c>
      <c r="AA2888" s="5">
        <f t="shared" si="7"/>
        <v>0.3538993759</v>
      </c>
      <c r="AB2888" s="1">
        <f t="shared" si="8"/>
        <v>3861.164721</v>
      </c>
      <c r="AC2888" s="1">
        <f t="shared" si="9"/>
        <v>136631.6959</v>
      </c>
      <c r="AD2888" s="5">
        <f t="shared" si="10"/>
        <v>76826.99102</v>
      </c>
      <c r="AE2888" s="5">
        <f t="shared" si="11"/>
        <v>78969.50492</v>
      </c>
      <c r="AF2888" s="5">
        <f t="shared" si="12"/>
        <v>159906.7848</v>
      </c>
      <c r="AG2888" s="5">
        <f t="shared" si="13"/>
        <v>74871.64335</v>
      </c>
      <c r="AH2888" s="5">
        <f t="shared" si="14"/>
        <v>2194.146812</v>
      </c>
      <c r="AI2888" s="5">
        <f t="shared" si="15"/>
        <v>85035.14147</v>
      </c>
      <c r="AJ2888" s="1">
        <f t="shared" si="16"/>
        <v>532763327.9</v>
      </c>
      <c r="AK2888" s="1">
        <f t="shared" si="17"/>
        <v>42782.93001</v>
      </c>
      <c r="AL2888" s="1" t="s">
        <v>20</v>
      </c>
      <c r="AM2888" s="5">
        <f t="shared" si="18"/>
        <v>0.7115688986</v>
      </c>
      <c r="AN2888" s="5">
        <f t="shared" si="19"/>
        <v>0.6934585369</v>
      </c>
      <c r="AO2888" s="5">
        <f t="shared" si="20"/>
        <v>0.6746443814</v>
      </c>
      <c r="AP2888" s="5">
        <f t="shared" si="21"/>
        <v>0.3331711838</v>
      </c>
      <c r="AQ2888" s="1">
        <f t="shared" si="22"/>
        <v>1.245270784</v>
      </c>
      <c r="AR2888" s="1">
        <f t="shared" si="23"/>
        <v>0.2649512306</v>
      </c>
      <c r="AT2888" s="1">
        <v>0.162150044787903</v>
      </c>
      <c r="AU2888" s="1">
        <f t="shared" si="24"/>
        <v>0.000003043566182</v>
      </c>
      <c r="AV2888" s="1">
        <f t="shared" si="25"/>
        <v>328561.937</v>
      </c>
    </row>
    <row r="2889" ht="12.75" customHeight="1">
      <c r="A2889" s="4" t="s">
        <v>5826</v>
      </c>
      <c r="B2889" s="1" t="s">
        <v>5827</v>
      </c>
      <c r="C2889" s="2">
        <v>1.04518241273817E-9</v>
      </c>
      <c r="D2889" s="2">
        <v>1.65687943626661E-9</v>
      </c>
      <c r="E2889" s="2">
        <v>-2.94898975327567E-9</v>
      </c>
      <c r="F2889" s="2">
        <v>3.70488094474255E-9</v>
      </c>
      <c r="G2889" s="1">
        <v>8817817.90391794</v>
      </c>
      <c r="H2889" s="1">
        <v>-339786.069250633</v>
      </c>
      <c r="I2889" s="1">
        <v>-5726.26449912966</v>
      </c>
      <c r="J2889" s="1">
        <v>365.779531503665</v>
      </c>
      <c r="K2889" s="1">
        <v>339847.091734107</v>
      </c>
      <c r="L2889" s="1">
        <v>27320.6419053848</v>
      </c>
      <c r="M2889" s="1">
        <v>28679.769780751</v>
      </c>
      <c r="N2889" s="1">
        <v>26590.3292783224</v>
      </c>
      <c r="O2889" s="1">
        <v>5940284.26657087</v>
      </c>
      <c r="P2889" s="1">
        <v>316130.115739831</v>
      </c>
      <c r="Q2889" s="1">
        <v>113454.838814432</v>
      </c>
      <c r="S2889" s="5">
        <f t="shared" ref="S2889:U2889" si="2911">($AY$3*M2889^2)/(2*$AY$6)</f>
        <v>49821.18965</v>
      </c>
      <c r="T2889" s="5">
        <f t="shared" si="2911"/>
        <v>42826.26527</v>
      </c>
      <c r="U2889" s="5">
        <f t="shared" si="2911"/>
        <v>2137357790</v>
      </c>
      <c r="V2889" s="1" t="s">
        <v>20</v>
      </c>
      <c r="W2889" s="2">
        <f t="shared" si="3"/>
        <v>27214.02099</v>
      </c>
      <c r="X2889" s="1">
        <f t="shared" si="4"/>
        <v>1.007851084</v>
      </c>
      <c r="Y2889" s="1">
        <f t="shared" si="5"/>
        <v>1.110621025</v>
      </c>
      <c r="Z2889" s="1">
        <f t="shared" si="6"/>
        <v>0.954689179</v>
      </c>
      <c r="AA2889" s="5">
        <f t="shared" si="7"/>
        <v>0.3548941917</v>
      </c>
      <c r="AB2889" s="1">
        <f t="shared" si="8"/>
        <v>3909.548277</v>
      </c>
      <c r="AC2889" s="1">
        <f t="shared" si="9"/>
        <v>137499.3963</v>
      </c>
      <c r="AD2889" s="5">
        <f t="shared" si="10"/>
        <v>74924.66742</v>
      </c>
      <c r="AE2889" s="5">
        <f t="shared" si="11"/>
        <v>79949.231</v>
      </c>
      <c r="AF2889" s="5">
        <f t="shared" si="12"/>
        <v>155444.4382</v>
      </c>
      <c r="AG2889" s="5">
        <f t="shared" si="13"/>
        <v>74632.26811</v>
      </c>
      <c r="AH2889" s="5">
        <f t="shared" si="14"/>
        <v>2180.300482</v>
      </c>
      <c r="AI2889" s="5">
        <f t="shared" si="15"/>
        <v>80812.17009</v>
      </c>
      <c r="AJ2889" s="1">
        <f t="shared" si="16"/>
        <v>540883445.4</v>
      </c>
      <c r="AK2889" s="1">
        <f t="shared" si="17"/>
        <v>42969.3192</v>
      </c>
      <c r="AL2889" s="1" t="s">
        <v>20</v>
      </c>
      <c r="AM2889" s="5">
        <f t="shared" si="18"/>
        <v>0.7247313517</v>
      </c>
      <c r="AN2889" s="5">
        <f t="shared" si="19"/>
        <v>0.7219030315</v>
      </c>
      <c r="AO2889" s="5">
        <f t="shared" si="20"/>
        <v>0.6765336435</v>
      </c>
      <c r="AP2889" s="5">
        <f t="shared" si="21"/>
        <v>0.3479593427</v>
      </c>
      <c r="AQ2889" s="1">
        <f t="shared" si="22"/>
        <v>1.258766617</v>
      </c>
      <c r="AR2889" s="1">
        <f t="shared" si="23"/>
        <v>0.2678226844</v>
      </c>
      <c r="AT2889" s="1">
        <v>0.290718163251581</v>
      </c>
      <c r="AU2889" s="1">
        <f t="shared" si="24"/>
        <v>0.000005374876338</v>
      </c>
      <c r="AV2889" s="1">
        <f t="shared" si="25"/>
        <v>186050.7921</v>
      </c>
    </row>
    <row r="2890" ht="12.75" customHeight="1">
      <c r="A2890" s="4" t="s">
        <v>5828</v>
      </c>
      <c r="B2890" s="1" t="s">
        <v>5829</v>
      </c>
      <c r="C2890" s="2">
        <v>-1.53536645435822E-9</v>
      </c>
      <c r="D2890" s="2">
        <v>-5.7553377375278E-11</v>
      </c>
      <c r="E2890" s="2">
        <v>-1.8985469805053E-9</v>
      </c>
      <c r="F2890" s="2">
        <v>2.47736741561429E-9</v>
      </c>
      <c r="G2890" s="1">
        <v>8760293.70166129</v>
      </c>
      <c r="H2890" s="1">
        <v>-330990.448455968</v>
      </c>
      <c r="I2890" s="1">
        <v>-1720.18197635058</v>
      </c>
      <c r="J2890" s="1">
        <v>-1382.7478995187</v>
      </c>
      <c r="K2890" s="1">
        <v>331002.582804828</v>
      </c>
      <c r="L2890" s="1">
        <v>28803.1569425352</v>
      </c>
      <c r="M2890" s="1">
        <v>29399.4975903798</v>
      </c>
      <c r="N2890" s="1">
        <v>28483.0074726989</v>
      </c>
      <c r="O2890" s="1">
        <v>5922353.39079726</v>
      </c>
      <c r="P2890" s="1">
        <v>314861.679064391</v>
      </c>
      <c r="Q2890" s="1">
        <v>113055.909988253</v>
      </c>
      <c r="S2890" s="5">
        <f t="shared" ref="S2890:U2890" si="2912">($AY$3*M2890^2)/(2*$AY$6)</f>
        <v>52353.12251</v>
      </c>
      <c r="T2890" s="5">
        <f t="shared" si="2912"/>
        <v>49139.92163</v>
      </c>
      <c r="U2890" s="5">
        <f t="shared" si="2912"/>
        <v>2124473944</v>
      </c>
      <c r="V2890" s="1" t="s">
        <v>20</v>
      </c>
      <c r="W2890" s="2">
        <f t="shared" si="3"/>
        <v>18257.02917</v>
      </c>
      <c r="X2890" s="1">
        <f t="shared" si="4"/>
        <v>2.488971723</v>
      </c>
      <c r="Y2890" s="1">
        <f t="shared" si="5"/>
        <v>2.593101991</v>
      </c>
      <c r="Z2890" s="1">
        <f t="shared" si="6"/>
        <v>2.43394897</v>
      </c>
      <c r="AA2890" s="5">
        <f t="shared" si="7"/>
        <v>0.2373094627</v>
      </c>
      <c r="AB2890" s="1">
        <f t="shared" si="8"/>
        <v>3896.775183</v>
      </c>
      <c r="AC2890" s="1">
        <f t="shared" si="9"/>
        <v>137291.717</v>
      </c>
      <c r="AD2890" s="5">
        <f t="shared" si="10"/>
        <v>120024.7438</v>
      </c>
      <c r="AE2890" s="5">
        <f t="shared" si="11"/>
        <v>124718.5722</v>
      </c>
      <c r="AF2890" s="5">
        <f t="shared" si="12"/>
        <v>199965.0491</v>
      </c>
      <c r="AG2890" s="5">
        <f t="shared" si="13"/>
        <v>76078.30121</v>
      </c>
      <c r="AH2890" s="5">
        <f t="shared" si="14"/>
        <v>2183.598592</v>
      </c>
      <c r="AI2890" s="5">
        <f t="shared" si="15"/>
        <v>123886.7479</v>
      </c>
      <c r="AJ2890" s="1">
        <f t="shared" si="16"/>
        <v>526806972.3</v>
      </c>
      <c r="AK2890" s="1">
        <f t="shared" si="17"/>
        <v>52240.51781</v>
      </c>
      <c r="AL2890" s="1" t="s">
        <v>20</v>
      </c>
      <c r="AM2890" s="5">
        <f t="shared" si="18"/>
        <v>0.6924536483</v>
      </c>
      <c r="AN2890" s="5">
        <f t="shared" si="19"/>
        <v>0.4389153065</v>
      </c>
      <c r="AO2890" s="5">
        <f t="shared" si="20"/>
        <v>0.4223965711</v>
      </c>
      <c r="AP2890" s="5">
        <f t="shared" si="21"/>
        <v>0.2634495251</v>
      </c>
      <c r="AQ2890" s="1">
        <f t="shared" si="22"/>
        <v>1.008426016</v>
      </c>
      <c r="AR2890" s="1">
        <f t="shared" si="23"/>
        <v>0.2145587267</v>
      </c>
      <c r="AT2890" s="1">
        <v>0.275998569785274</v>
      </c>
      <c r="AU2890" s="1">
        <f t="shared" si="24"/>
        <v>0.000005239083465</v>
      </c>
      <c r="AV2890" s="1">
        <f t="shared" si="25"/>
        <v>190873.0805</v>
      </c>
    </row>
    <row r="2891" ht="12.75" customHeight="1">
      <c r="A2891" s="4" t="s">
        <v>5830</v>
      </c>
      <c r="B2891" s="1" t="s">
        <v>5831</v>
      </c>
      <c r="C2891" s="2">
        <v>-1.42937902563103E-9</v>
      </c>
      <c r="D2891" s="2">
        <v>4.50323853403015E-10</v>
      </c>
      <c r="E2891" s="2">
        <v>-1.10429704796521E-9</v>
      </c>
      <c r="F2891" s="2">
        <v>1.92430083676211E-9</v>
      </c>
      <c r="G2891" s="1">
        <v>8854614.72972451</v>
      </c>
      <c r="H2891" s="1">
        <v>-325482.701494444</v>
      </c>
      <c r="I2891" s="1">
        <v>-3634.57606565672</v>
      </c>
      <c r="J2891" s="1">
        <v>2553.32869435076</v>
      </c>
      <c r="K2891" s="1">
        <v>325515.626708545</v>
      </c>
      <c r="L2891" s="1">
        <v>29153.3368914961</v>
      </c>
      <c r="M2891" s="1">
        <v>29724.3773956447</v>
      </c>
      <c r="N2891" s="1">
        <v>28844.948522418</v>
      </c>
      <c r="O2891" s="1">
        <v>5844853.48248191</v>
      </c>
      <c r="P2891" s="1">
        <v>308419.679722317</v>
      </c>
      <c r="Q2891" s="1">
        <v>114031.759829479</v>
      </c>
      <c r="S2891" s="5">
        <f t="shared" ref="S2891:U2891" si="2913">($AY$3*M2891^2)/(2*$AY$6)</f>
        <v>53516.57426</v>
      </c>
      <c r="T2891" s="5">
        <f t="shared" si="2913"/>
        <v>50396.72424</v>
      </c>
      <c r="U2891" s="5">
        <f t="shared" si="2913"/>
        <v>2069236019</v>
      </c>
      <c r="V2891" s="1" t="s">
        <v>20</v>
      </c>
      <c r="W2891" s="2">
        <f t="shared" si="3"/>
        <v>14105.45682</v>
      </c>
      <c r="X2891" s="1">
        <f t="shared" si="4"/>
        <v>4.27171462</v>
      </c>
      <c r="Y2891" s="1">
        <f t="shared" si="5"/>
        <v>4.440697826</v>
      </c>
      <c r="Z2891" s="1">
        <f t="shared" si="6"/>
        <v>4.181818938</v>
      </c>
      <c r="AA2891" s="5">
        <f t="shared" si="7"/>
        <v>0.1843306709</v>
      </c>
      <c r="AB2891" s="1">
        <f t="shared" si="8"/>
        <v>3917.697073</v>
      </c>
      <c r="AC2891" s="1">
        <f t="shared" si="9"/>
        <v>136390.4592</v>
      </c>
      <c r="AD2891" s="5">
        <f t="shared" si="10"/>
        <v>156484.802</v>
      </c>
      <c r="AE2891" s="5">
        <f t="shared" si="11"/>
        <v>161519.8592</v>
      </c>
      <c r="AF2891" s="5">
        <f t="shared" si="12"/>
        <v>236968.8364</v>
      </c>
      <c r="AG2891" s="5">
        <f t="shared" si="13"/>
        <v>75713.10361</v>
      </c>
      <c r="AH2891" s="5">
        <f t="shared" si="14"/>
        <v>2198.027646</v>
      </c>
      <c r="AI2891" s="5">
        <f t="shared" si="15"/>
        <v>161255.7327</v>
      </c>
      <c r="AJ2891" s="1">
        <f t="shared" si="16"/>
        <v>518074210.4</v>
      </c>
      <c r="AK2891" s="1">
        <f t="shared" si="17"/>
        <v>58665.24931</v>
      </c>
      <c r="AL2891" s="1" t="s">
        <v>20</v>
      </c>
      <c r="AM2891" s="5">
        <f t="shared" si="18"/>
        <v>0.6842596403</v>
      </c>
      <c r="AN2891" s="5">
        <f t="shared" si="19"/>
        <v>0.3310699851</v>
      </c>
      <c r="AO2891" s="5">
        <f t="shared" si="20"/>
        <v>0.320749543</v>
      </c>
      <c r="AP2891" s="5">
        <f t="shared" si="21"/>
        <v>0.2186254608</v>
      </c>
      <c r="AQ2891" s="1">
        <f t="shared" si="22"/>
        <v>0.8831023759</v>
      </c>
      <c r="AR2891" s="1">
        <f t="shared" si="23"/>
        <v>0.1878941225</v>
      </c>
      <c r="AT2891" s="1">
        <v>0.173881680779544</v>
      </c>
      <c r="AU2891" s="1">
        <f t="shared" si="24"/>
        <v>0.000003356308368</v>
      </c>
      <c r="AV2891" s="1">
        <f t="shared" si="25"/>
        <v>297946.4013</v>
      </c>
    </row>
    <row r="2892" ht="12.75" customHeight="1">
      <c r="A2892" s="4" t="s">
        <v>5832</v>
      </c>
      <c r="B2892" s="1" t="s">
        <v>5833</v>
      </c>
      <c r="C2892" s="2">
        <v>-2.88777184839003E-9</v>
      </c>
      <c r="D2892" s="2">
        <v>-2.93351471025575E-9</v>
      </c>
      <c r="E2892" s="2">
        <v>5.99114774729288E-10</v>
      </c>
      <c r="F2892" s="2">
        <v>4.1794153369092E-9</v>
      </c>
      <c r="G2892" s="1">
        <v>6047054.4308689</v>
      </c>
      <c r="H2892" s="1">
        <v>-324569.60756945</v>
      </c>
      <c r="I2892" s="1">
        <v>3705.66705313839</v>
      </c>
      <c r="J2892" s="1">
        <v>-729.514767291528</v>
      </c>
      <c r="K2892" s="1">
        <v>324596.660607988</v>
      </c>
      <c r="L2892" s="1">
        <v>24054.6493118768</v>
      </c>
      <c r="M2892" s="1">
        <v>26330.5139482155</v>
      </c>
      <c r="N2892" s="1">
        <v>22825.7748275642</v>
      </c>
      <c r="O2892" s="1">
        <v>4173868.58997263</v>
      </c>
      <c r="P2892" s="1">
        <v>319945.728069085</v>
      </c>
      <c r="Q2892" s="1">
        <v>122400.508916315</v>
      </c>
      <c r="S2892" s="5">
        <f t="shared" ref="S2892:U2892" si="2914">($AY$3*M2892^2)/(2*$AY$6)</f>
        <v>41993.43922</v>
      </c>
      <c r="T2892" s="5">
        <f t="shared" si="2914"/>
        <v>31558.31664</v>
      </c>
      <c r="U2892" s="5">
        <f t="shared" si="2914"/>
        <v>1055213443</v>
      </c>
      <c r="V2892" s="1" t="s">
        <v>20</v>
      </c>
      <c r="W2892" s="2">
        <f t="shared" si="3"/>
        <v>37071.70964</v>
      </c>
      <c r="X2892" s="1">
        <f t="shared" si="4"/>
        <v>0.4210297941</v>
      </c>
      <c r="Y2892" s="1">
        <f t="shared" si="5"/>
        <v>0.5044677907</v>
      </c>
      <c r="Z2892" s="1">
        <f t="shared" si="6"/>
        <v>0.3791105127</v>
      </c>
      <c r="AA2892" s="5">
        <f t="shared" si="7"/>
        <v>0.4003503081</v>
      </c>
      <c r="AB2892" s="1">
        <f t="shared" si="8"/>
        <v>3237.560973</v>
      </c>
      <c r="AC2892" s="1">
        <f t="shared" si="9"/>
        <v>115256.8014</v>
      </c>
      <c r="AD2892" s="5">
        <f t="shared" si="10"/>
        <v>57014.50547</v>
      </c>
      <c r="AE2892" s="5">
        <f t="shared" si="11"/>
        <v>68828.96728</v>
      </c>
      <c r="AF2892" s="5">
        <f t="shared" si="12"/>
        <v>153636.3235</v>
      </c>
      <c r="AG2892" s="5">
        <f t="shared" si="13"/>
        <v>87867.63693</v>
      </c>
      <c r="AH2892" s="5">
        <f t="shared" si="14"/>
        <v>2601.06125</v>
      </c>
      <c r="AI2892" s="5">
        <f t="shared" si="15"/>
        <v>65768.68662</v>
      </c>
      <c r="AJ2892" s="1">
        <f t="shared" si="16"/>
        <v>516611630.5</v>
      </c>
      <c r="AK2892" s="1">
        <f t="shared" si="17"/>
        <v>43260.80655</v>
      </c>
      <c r="AL2892" s="1" t="s">
        <v>20</v>
      </c>
      <c r="AM2892" s="5">
        <f t="shared" si="18"/>
        <v>0.5879430113</v>
      </c>
      <c r="AN2892" s="5">
        <f t="shared" si="19"/>
        <v>0.9061056064</v>
      </c>
      <c r="AO2892" s="5">
        <f t="shared" si="20"/>
        <v>0.7505729795</v>
      </c>
      <c r="AP2892" s="5">
        <f t="shared" si="21"/>
        <v>0.3362561786</v>
      </c>
      <c r="AQ2892" s="1">
        <f t="shared" si="22"/>
        <v>1.194179378</v>
      </c>
      <c r="AR2892" s="1">
        <f t="shared" si="23"/>
        <v>0.2540807187</v>
      </c>
      <c r="AT2892" s="1">
        <v>0.348025456212219</v>
      </c>
      <c r="AU2892" s="1">
        <f t="shared" si="24"/>
        <v>0.000006736694176</v>
      </c>
      <c r="AV2892" s="1">
        <f t="shared" si="25"/>
        <v>148440.7595</v>
      </c>
    </row>
    <row r="2893" ht="12.75" customHeight="1">
      <c r="A2893" s="4" t="s">
        <v>5834</v>
      </c>
      <c r="B2893" s="1" t="s">
        <v>5835</v>
      </c>
      <c r="C2893" s="2">
        <v>-3.25376371385428E-9</v>
      </c>
      <c r="D2893" s="2">
        <v>-1.41389585166082E-9</v>
      </c>
      <c r="E2893" s="2">
        <v>-5.31404692647958E-10</v>
      </c>
      <c r="F2893" s="2">
        <v>3.60743959180865E-9</v>
      </c>
      <c r="G2893" s="1">
        <v>4295555.74735494</v>
      </c>
      <c r="H2893" s="1">
        <v>-320283.6560784</v>
      </c>
      <c r="I2893" s="1">
        <v>-2216.81717826581</v>
      </c>
      <c r="J2893" s="1">
        <v>-7141.42683796477</v>
      </c>
      <c r="K2893" s="1">
        <v>320375.350064216</v>
      </c>
      <c r="L2893" s="1">
        <v>22451.1494756848</v>
      </c>
      <c r="M2893" s="1">
        <v>27234.773923528</v>
      </c>
      <c r="N2893" s="1">
        <v>19600.1770548242</v>
      </c>
      <c r="O2893" s="1">
        <v>3603572.21409114</v>
      </c>
      <c r="P2893" s="1">
        <v>312217.390038121</v>
      </c>
      <c r="Q2893" s="1">
        <v>141114.32928316</v>
      </c>
      <c r="S2893" s="5">
        <f t="shared" ref="S2893:U2893" si="2915">($AY$3*M2893^2)/(2*$AY$6)</f>
        <v>44927.30015</v>
      </c>
      <c r="T2893" s="5">
        <f t="shared" si="2915"/>
        <v>23269.27011</v>
      </c>
      <c r="U2893" s="5">
        <f t="shared" si="2915"/>
        <v>786555244.4</v>
      </c>
      <c r="V2893" s="1" t="s">
        <v>20</v>
      </c>
      <c r="W2893" s="2">
        <f t="shared" si="3"/>
        <v>37965.43754</v>
      </c>
      <c r="X2893" s="1">
        <f t="shared" si="4"/>
        <v>0.349703794</v>
      </c>
      <c r="Y2893" s="1">
        <f t="shared" si="5"/>
        <v>0.514601124</v>
      </c>
      <c r="Z2893" s="1">
        <f t="shared" si="6"/>
        <v>0.2665282025</v>
      </c>
      <c r="AA2893" s="5">
        <f t="shared" si="7"/>
        <v>0.3455601886</v>
      </c>
      <c r="AB2893" s="1">
        <f t="shared" si="8"/>
        <v>2728.699411</v>
      </c>
      <c r="AC2893" s="1">
        <f t="shared" si="9"/>
        <v>107093.6676</v>
      </c>
      <c r="AD2893" s="5">
        <f t="shared" si="10"/>
        <v>56720.00914</v>
      </c>
      <c r="AE2893" s="5">
        <f t="shared" si="11"/>
        <v>71080.6993</v>
      </c>
      <c r="AF2893" s="5">
        <f t="shared" si="12"/>
        <v>174728.3108</v>
      </c>
      <c r="AG2893" s="5">
        <f t="shared" si="13"/>
        <v>95914.90923</v>
      </c>
      <c r="AH2893" s="5">
        <f t="shared" si="14"/>
        <v>2799.325176</v>
      </c>
      <c r="AI2893" s="5">
        <f t="shared" si="15"/>
        <v>78813.40161</v>
      </c>
      <c r="AJ2893" s="1">
        <f t="shared" si="16"/>
        <v>509893206.1</v>
      </c>
      <c r="AK2893" s="1">
        <f t="shared" si="17"/>
        <v>45274.69029</v>
      </c>
      <c r="AL2893" s="1" t="s">
        <v>20</v>
      </c>
      <c r="AM2893" s="5">
        <f t="shared" si="18"/>
        <v>0.5316099553</v>
      </c>
      <c r="AN2893" s="5">
        <f t="shared" si="19"/>
        <v>0.8989653101</v>
      </c>
      <c r="AO2893" s="5">
        <f t="shared" si="20"/>
        <v>0.7173441048</v>
      </c>
      <c r="AP2893" s="5">
        <f t="shared" si="21"/>
        <v>0.2918206006</v>
      </c>
      <c r="AQ2893" s="1">
        <f t="shared" si="22"/>
        <v>1.126221301</v>
      </c>
      <c r="AR2893" s="1">
        <f t="shared" si="23"/>
        <v>0.2396215534</v>
      </c>
      <c r="AT2893" s="1">
        <v>0.226126626319968</v>
      </c>
      <c r="AU2893" s="1">
        <f t="shared" si="24"/>
        <v>0.000004434784061</v>
      </c>
      <c r="AV2893" s="1">
        <f t="shared" si="25"/>
        <v>225490.1222</v>
      </c>
    </row>
    <row r="2894" ht="12.75" customHeight="1">
      <c r="A2894" s="4" t="s">
        <v>5836</v>
      </c>
      <c r="B2894" s="1" t="s">
        <v>5837</v>
      </c>
      <c r="C2894" s="2">
        <v>-2.46114251382937E-9</v>
      </c>
      <c r="D2894" s="2">
        <v>-2.07379779067888E-9</v>
      </c>
      <c r="E2894" s="2">
        <v>-1.03887850077789E-9</v>
      </c>
      <c r="F2894" s="2">
        <v>3.40865923851898E-9</v>
      </c>
      <c r="G2894" s="1">
        <v>4621794.05185204</v>
      </c>
      <c r="H2894" s="1">
        <v>-326170.961934829</v>
      </c>
      <c r="I2894" s="1">
        <v>829.457469227433</v>
      </c>
      <c r="J2894" s="1">
        <v>-1810.11592088563</v>
      </c>
      <c r="K2894" s="1">
        <v>326177.949587058</v>
      </c>
      <c r="L2894" s="1">
        <v>23796.0083462939</v>
      </c>
      <c r="M2894" s="1">
        <v>29476.8500005986</v>
      </c>
      <c r="N2894" s="1">
        <v>20361.0611709533</v>
      </c>
      <c r="O2894" s="1">
        <v>3819728.84632763</v>
      </c>
      <c r="P2894" s="1">
        <v>308905.9941853</v>
      </c>
      <c r="Q2894" s="1">
        <v>138624.768694888</v>
      </c>
      <c r="S2894" s="5">
        <f t="shared" ref="S2894:U2894" si="2916">($AY$3*M2894^2)/(2*$AY$6)</f>
        <v>52628.97537</v>
      </c>
      <c r="T2894" s="5">
        <f t="shared" si="2916"/>
        <v>25110.97579</v>
      </c>
      <c r="U2894" s="5">
        <f t="shared" si="2916"/>
        <v>883746772.7</v>
      </c>
      <c r="V2894" s="1" t="s">
        <v>20</v>
      </c>
      <c r="W2894" s="2">
        <f t="shared" si="3"/>
        <v>34584.16658</v>
      </c>
      <c r="X2894" s="1">
        <f t="shared" si="4"/>
        <v>0.4734276256</v>
      </c>
      <c r="Y2894" s="1">
        <f t="shared" si="5"/>
        <v>0.7264529875</v>
      </c>
      <c r="Z2894" s="1">
        <f t="shared" si="6"/>
        <v>0.3466140706</v>
      </c>
      <c r="AA2894" s="5">
        <f t="shared" si="7"/>
        <v>0.3265188229</v>
      </c>
      <c r="AB2894" s="1">
        <f t="shared" si="8"/>
        <v>2830.422787</v>
      </c>
      <c r="AC2894" s="1">
        <f t="shared" si="9"/>
        <v>110258.8464</v>
      </c>
      <c r="AD2894" s="5">
        <f t="shared" si="10"/>
        <v>62358.00126</v>
      </c>
      <c r="AE2894" s="5">
        <f t="shared" si="11"/>
        <v>71562.44141</v>
      </c>
      <c r="AF2894" s="5">
        <f t="shared" si="12"/>
        <v>180904.737</v>
      </c>
      <c r="AG2894" s="5">
        <f t="shared" si="13"/>
        <v>90628.62442</v>
      </c>
      <c r="AH2894" s="5">
        <f t="shared" si="14"/>
        <v>2718.965504</v>
      </c>
      <c r="AI2894" s="5">
        <f t="shared" si="15"/>
        <v>90276.11253</v>
      </c>
      <c r="AJ2894" s="1">
        <f t="shared" si="16"/>
        <v>519128330</v>
      </c>
      <c r="AK2894" s="1">
        <f t="shared" si="17"/>
        <v>44916.23507</v>
      </c>
      <c r="AL2894" s="1" t="s">
        <v>20</v>
      </c>
      <c r="AM2894" s="5">
        <f t="shared" si="18"/>
        <v>0.5728083521</v>
      </c>
      <c r="AN2894" s="5">
        <f t="shared" si="19"/>
        <v>0.8324967439</v>
      </c>
      <c r="AO2894" s="5">
        <f t="shared" si="20"/>
        <v>0.7254200944</v>
      </c>
      <c r="AP2894" s="5">
        <f t="shared" si="21"/>
        <v>0.2869622647</v>
      </c>
      <c r="AQ2894" s="1">
        <f t="shared" si="22"/>
        <v>1.155769911</v>
      </c>
      <c r="AR2894" s="1">
        <f t="shared" si="23"/>
        <v>0.2459084917</v>
      </c>
      <c r="AT2894" s="1">
        <v>0.552015438447085</v>
      </c>
      <c r="AU2894" s="1">
        <f t="shared" si="24"/>
        <v>0.00001063350633</v>
      </c>
      <c r="AV2894" s="1">
        <f t="shared" si="25"/>
        <v>94042.35713</v>
      </c>
    </row>
    <row r="2895" ht="12.75" customHeight="1">
      <c r="A2895" s="4" t="s">
        <v>5838</v>
      </c>
      <c r="B2895" s="1" t="s">
        <v>5839</v>
      </c>
      <c r="C2895" s="2">
        <v>-2.78498552091634E-9</v>
      </c>
      <c r="D2895" s="2">
        <v>-1.90447243172856E-10</v>
      </c>
      <c r="E2895" s="2">
        <v>-1.26846856579764E-9</v>
      </c>
      <c r="F2895" s="2">
        <v>3.11871546001695E-9</v>
      </c>
      <c r="G2895" s="1">
        <v>4835791.85990713</v>
      </c>
      <c r="H2895" s="1">
        <v>-312774.339104258</v>
      </c>
      <c r="I2895" s="1">
        <v>-5865.22864627139</v>
      </c>
      <c r="J2895" s="1">
        <v>-156.844415074119</v>
      </c>
      <c r="K2895" s="1">
        <v>312844.975123747</v>
      </c>
      <c r="L2895" s="1">
        <v>23556.4361284846</v>
      </c>
      <c r="M2895" s="1">
        <v>28111.6378790782</v>
      </c>
      <c r="N2895" s="1">
        <v>20884.6514625406</v>
      </c>
      <c r="O2895" s="1">
        <v>3704703.55797507</v>
      </c>
      <c r="P2895" s="1">
        <v>343827.13172536</v>
      </c>
      <c r="Q2895" s="1">
        <v>150109.955907241</v>
      </c>
      <c r="S2895" s="5">
        <f t="shared" ref="S2895:U2895" si="2917">($AY$3*M2895^2)/(2*$AY$6)</f>
        <v>47866.87458</v>
      </c>
      <c r="T2895" s="5">
        <f t="shared" si="2917"/>
        <v>26419.05236</v>
      </c>
      <c r="U2895" s="5">
        <f t="shared" si="2917"/>
        <v>831322809.8</v>
      </c>
      <c r="V2895" s="1" t="s">
        <v>20</v>
      </c>
      <c r="W2895" s="2">
        <f t="shared" si="3"/>
        <v>30934.34858</v>
      </c>
      <c r="X2895" s="1">
        <f t="shared" si="4"/>
        <v>0.5798787882</v>
      </c>
      <c r="Y2895" s="1">
        <f t="shared" si="5"/>
        <v>0.8258294185</v>
      </c>
      <c r="Z2895" s="1">
        <f t="shared" si="6"/>
        <v>0.4557981034</v>
      </c>
      <c r="AA2895" s="5">
        <f t="shared" si="7"/>
        <v>0.298744823</v>
      </c>
      <c r="AB2895" s="1">
        <f t="shared" si="8"/>
        <v>2895.208314</v>
      </c>
      <c r="AC2895" s="1">
        <f t="shared" si="9"/>
        <v>108586.0183</v>
      </c>
      <c r="AD2895" s="5">
        <f t="shared" si="10"/>
        <v>69907.99456</v>
      </c>
      <c r="AE2895" s="5">
        <f t="shared" si="11"/>
        <v>87538.49159</v>
      </c>
      <c r="AF2895" s="5">
        <f t="shared" si="12"/>
        <v>185902.4505</v>
      </c>
      <c r="AG2895" s="5">
        <f t="shared" si="13"/>
        <v>91803.28723</v>
      </c>
      <c r="AH2895" s="5">
        <f t="shared" si="14"/>
        <v>2760.852683</v>
      </c>
      <c r="AI2895" s="5">
        <f t="shared" si="15"/>
        <v>94099.16327</v>
      </c>
      <c r="AJ2895" s="1">
        <f t="shared" si="16"/>
        <v>497908242.1</v>
      </c>
      <c r="AK2895" s="1">
        <f t="shared" si="17"/>
        <v>49230.6293</v>
      </c>
      <c r="AL2895" s="1" t="s">
        <v>20</v>
      </c>
      <c r="AM2895" s="5">
        <f t="shared" si="18"/>
        <v>0.5423642847</v>
      </c>
      <c r="AN2895" s="5">
        <f t="shared" si="19"/>
        <v>0.7122336226</v>
      </c>
      <c r="AO2895" s="5">
        <f t="shared" si="20"/>
        <v>0.5687877791</v>
      </c>
      <c r="AP2895" s="5">
        <f t="shared" si="21"/>
        <v>0.2678330709</v>
      </c>
      <c r="AQ2895" s="1">
        <f t="shared" si="22"/>
        <v>1.011378991</v>
      </c>
      <c r="AR2895" s="1">
        <f t="shared" si="23"/>
        <v>0.2151870195</v>
      </c>
      <c r="AT2895" s="1">
        <v>0.147425085031194</v>
      </c>
      <c r="AU2895" s="1">
        <f t="shared" si="24"/>
        <v>0.000002960888625</v>
      </c>
      <c r="AV2895" s="1">
        <f t="shared" si="25"/>
        <v>337736.4456</v>
      </c>
    </row>
    <row r="2896" ht="12.75" customHeight="1">
      <c r="A2896" s="4" t="s">
        <v>5840</v>
      </c>
      <c r="B2896" s="1" t="s">
        <v>5841</v>
      </c>
      <c r="C2896" s="2">
        <v>-2.22991246515054E-9</v>
      </c>
      <c r="D2896" s="2">
        <v>-1.15683351797553E-9</v>
      </c>
      <c r="E2896" s="2">
        <v>-1.20611574059322E-9</v>
      </c>
      <c r="F2896" s="2">
        <v>3.04691932006983E-9</v>
      </c>
      <c r="G2896" s="1">
        <v>4848324.56161151</v>
      </c>
      <c r="H2896" s="1">
        <v>-315336.273326993</v>
      </c>
      <c r="I2896" s="1">
        <v>540.110463786292</v>
      </c>
      <c r="J2896" s="1">
        <v>-1607.25671553853</v>
      </c>
      <c r="K2896" s="1">
        <v>315422.965865765</v>
      </c>
      <c r="L2896" s="1">
        <v>24419.4709847184</v>
      </c>
      <c r="M2896" s="1">
        <v>28464.2918627814</v>
      </c>
      <c r="N2896" s="1">
        <v>22104.0453904802</v>
      </c>
      <c r="O2896" s="1">
        <v>3803173.52021382</v>
      </c>
      <c r="P2896" s="1">
        <v>330140.89589284</v>
      </c>
      <c r="Q2896" s="1">
        <v>147696.823445486</v>
      </c>
      <c r="S2896" s="5">
        <f t="shared" ref="S2896:U2896" si="2918">($AY$3*M2896^2)/(2*$AY$6)</f>
        <v>49075.36515</v>
      </c>
      <c r="T2896" s="5">
        <f t="shared" si="2918"/>
        <v>29594.17921</v>
      </c>
      <c r="U2896" s="5">
        <f t="shared" si="2918"/>
        <v>876102769.3</v>
      </c>
      <c r="V2896" s="1" t="s">
        <v>20</v>
      </c>
      <c r="W2896" s="2">
        <f t="shared" si="3"/>
        <v>30183.12024</v>
      </c>
      <c r="X2896" s="1">
        <f t="shared" si="4"/>
        <v>0.6545521217</v>
      </c>
      <c r="Y2896" s="1">
        <f t="shared" si="5"/>
        <v>0.8893495714</v>
      </c>
      <c r="Z2896" s="1">
        <f t="shared" si="6"/>
        <v>0.5363092158</v>
      </c>
      <c r="AA2896" s="5">
        <f t="shared" si="7"/>
        <v>0.2918674001</v>
      </c>
      <c r="AB2896" s="1">
        <f t="shared" si="8"/>
        <v>2898.957576</v>
      </c>
      <c r="AC2896" s="1">
        <f t="shared" si="9"/>
        <v>110019.6471</v>
      </c>
      <c r="AD2896" s="5">
        <f t="shared" si="10"/>
        <v>75733.17671</v>
      </c>
      <c r="AE2896" s="5">
        <f t="shared" si="11"/>
        <v>92901.98296</v>
      </c>
      <c r="AF2896" s="5">
        <f t="shared" si="12"/>
        <v>191132.9735</v>
      </c>
      <c r="AG2896" s="5">
        <f t="shared" si="13"/>
        <v>93608.23501</v>
      </c>
      <c r="AH2896" s="5">
        <f t="shared" si="14"/>
        <v>2724.876946</v>
      </c>
      <c r="AI2896" s="5">
        <f t="shared" si="15"/>
        <v>97524.73846</v>
      </c>
      <c r="AJ2896" s="1">
        <f t="shared" si="16"/>
        <v>502011241.8</v>
      </c>
      <c r="AK2896" s="1">
        <f t="shared" si="17"/>
        <v>50301.14652</v>
      </c>
      <c r="AL2896" s="1" t="s">
        <v>20</v>
      </c>
      <c r="AM2896" s="5">
        <f t="shared" si="18"/>
        <v>0.5362896136</v>
      </c>
      <c r="AN2896" s="5">
        <f t="shared" si="19"/>
        <v>0.6628683275</v>
      </c>
      <c r="AO2896" s="5">
        <f t="shared" si="20"/>
        <v>0.5403665517</v>
      </c>
      <c r="AP2896" s="5">
        <f t="shared" si="21"/>
        <v>0.2626502548</v>
      </c>
      <c r="AQ2896" s="1">
        <f t="shared" si="22"/>
        <v>0.9980115297</v>
      </c>
      <c r="AR2896" s="1">
        <f t="shared" si="23"/>
        <v>0.2123428786</v>
      </c>
      <c r="AT2896" s="1">
        <v>0.147437004802509</v>
      </c>
      <c r="AU2896" s="1">
        <f t="shared" si="24"/>
        <v>0.000002936926358</v>
      </c>
      <c r="AV2896" s="1">
        <f t="shared" si="25"/>
        <v>340492.024</v>
      </c>
    </row>
    <row r="2897" ht="12.75" customHeight="1">
      <c r="A2897" s="4" t="s">
        <v>5842</v>
      </c>
      <c r="B2897" s="1" t="s">
        <v>5843</v>
      </c>
      <c r="C2897" s="2">
        <v>-2.32236467822229E-9</v>
      </c>
      <c r="D2897" s="2">
        <v>-6.93160964859142E-10</v>
      </c>
      <c r="E2897" s="2">
        <v>-1.62948276368578E-9</v>
      </c>
      <c r="F2897" s="2">
        <v>2.98241820699084E-9</v>
      </c>
      <c r="G2897" s="1">
        <v>4991508.75273883</v>
      </c>
      <c r="H2897" s="1">
        <v>-310831.772350377</v>
      </c>
      <c r="I2897" s="1">
        <v>-9348.71864062026</v>
      </c>
      <c r="J2897" s="1">
        <v>-2604.21621053446</v>
      </c>
      <c r="K2897" s="1">
        <v>311013.503391462</v>
      </c>
      <c r="L2897" s="1">
        <v>25170.9219941723</v>
      </c>
      <c r="M2897" s="1">
        <v>32234.2027183273</v>
      </c>
      <c r="N2897" s="1">
        <v>20754.2793856613</v>
      </c>
      <c r="O2897" s="1">
        <v>3996817.45764809</v>
      </c>
      <c r="P2897" s="1">
        <v>297186.136797965</v>
      </c>
      <c r="Q2897" s="1">
        <v>138349.830731976</v>
      </c>
      <c r="S2897" s="5">
        <f t="shared" ref="S2897:U2897" si="2919">($AY$3*M2897^2)/(2*$AY$6)</f>
        <v>62935.63777</v>
      </c>
      <c r="T2897" s="5">
        <f t="shared" si="2919"/>
        <v>26090.24092</v>
      </c>
      <c r="U2897" s="5">
        <f t="shared" si="2919"/>
        <v>967590062.2</v>
      </c>
      <c r="V2897" s="1" t="s">
        <v>20</v>
      </c>
      <c r="W2897" s="2">
        <f t="shared" si="3"/>
        <v>29117.33648</v>
      </c>
      <c r="X2897" s="1">
        <f t="shared" si="4"/>
        <v>0.7472999567</v>
      </c>
      <c r="Y2897" s="1">
        <f t="shared" si="5"/>
        <v>1.225548705</v>
      </c>
      <c r="Z2897" s="1">
        <f t="shared" si="6"/>
        <v>0.5080565175</v>
      </c>
      <c r="AA2897" s="5">
        <f t="shared" si="7"/>
        <v>0.285688775</v>
      </c>
      <c r="AB2897" s="1">
        <f t="shared" si="8"/>
        <v>2941.453152</v>
      </c>
      <c r="AC2897" s="1">
        <f t="shared" si="9"/>
        <v>112785.7765</v>
      </c>
      <c r="AD2897" s="5">
        <f t="shared" si="10"/>
        <v>72646.46426</v>
      </c>
      <c r="AE2897" s="5">
        <f t="shared" si="11"/>
        <v>76162.37551</v>
      </c>
      <c r="AF2897" s="5">
        <f t="shared" si="12"/>
        <v>196866.0994</v>
      </c>
      <c r="AG2897" s="5">
        <f t="shared" si="13"/>
        <v>84036.31558</v>
      </c>
      <c r="AH2897" s="5">
        <f t="shared" si="14"/>
        <v>2658.047931</v>
      </c>
      <c r="AI2897" s="5">
        <f t="shared" si="15"/>
        <v>112829.7838</v>
      </c>
      <c r="AJ2897" s="1">
        <f t="shared" si="16"/>
        <v>494993364.3</v>
      </c>
      <c r="AK2897" s="1">
        <f t="shared" si="17"/>
        <v>45473.34985</v>
      </c>
      <c r="AL2897" s="1" t="s">
        <v>20</v>
      </c>
      <c r="AM2897" s="5">
        <f t="shared" si="18"/>
        <v>0.5890231633</v>
      </c>
      <c r="AN2897" s="5">
        <f t="shared" si="19"/>
        <v>0.6813729606</v>
      </c>
      <c r="AO2897" s="5">
        <f t="shared" si="20"/>
        <v>0.6499184946</v>
      </c>
      <c r="AP2897" s="5">
        <f t="shared" si="21"/>
        <v>0.2514365683</v>
      </c>
      <c r="AQ2897" s="1">
        <f t="shared" si="22"/>
        <v>1.088535078</v>
      </c>
      <c r="AR2897" s="1">
        <f t="shared" si="23"/>
        <v>0.2316032081</v>
      </c>
      <c r="AT2897" s="1">
        <v>0.126329198185985</v>
      </c>
      <c r="AU2897" s="1">
        <f t="shared" si="24"/>
        <v>0.000002552139226</v>
      </c>
      <c r="AV2897" s="1">
        <f t="shared" si="25"/>
        <v>391828.1533</v>
      </c>
    </row>
    <row r="2898" ht="12.75" customHeight="1">
      <c r="A2898" s="4" t="s">
        <v>5844</v>
      </c>
      <c r="B2898" s="1" t="s">
        <v>5845</v>
      </c>
      <c r="C2898" s="2">
        <v>-1.56497916365766E-9</v>
      </c>
      <c r="D2898" s="2">
        <v>-4.66577084860966E-11</v>
      </c>
      <c r="E2898" s="2">
        <v>-1.86881970891586E-9</v>
      </c>
      <c r="F2898" s="2">
        <v>2.71387697682014E-9</v>
      </c>
      <c r="G2898" s="1">
        <v>4954434.43625622</v>
      </c>
      <c r="H2898" s="1">
        <v>-312734.175785948</v>
      </c>
      <c r="I2898" s="1">
        <v>-14643.4398620823</v>
      </c>
      <c r="J2898" s="1">
        <v>-281.76499158182</v>
      </c>
      <c r="K2898" s="1">
        <v>313147.96040483</v>
      </c>
      <c r="L2898" s="1">
        <v>24776.4316371721</v>
      </c>
      <c r="M2898" s="1">
        <v>29650.4535393874</v>
      </c>
      <c r="N2898" s="1">
        <v>21927.73357275</v>
      </c>
      <c r="O2898" s="1">
        <v>4093499.72369054</v>
      </c>
      <c r="P2898" s="1">
        <v>285911.301655225</v>
      </c>
      <c r="Q2898" s="1">
        <v>140157.793502414</v>
      </c>
      <c r="S2898" s="5">
        <f t="shared" ref="S2898:U2898" si="2920">($AY$3*M2898^2)/(2*$AY$6)</f>
        <v>53250.71624</v>
      </c>
      <c r="T2898" s="5">
        <f t="shared" si="2920"/>
        <v>29123.94911</v>
      </c>
      <c r="U2898" s="5">
        <f t="shared" si="2920"/>
        <v>1014967890</v>
      </c>
      <c r="V2898" s="1" t="s">
        <v>20</v>
      </c>
      <c r="W2898" s="2">
        <f t="shared" si="3"/>
        <v>26594.51874</v>
      </c>
      <c r="X2898" s="1">
        <f t="shared" si="4"/>
        <v>0.8679470781</v>
      </c>
      <c r="Y2898" s="1">
        <f t="shared" si="5"/>
        <v>1.243020841</v>
      </c>
      <c r="Z2898" s="1">
        <f t="shared" si="6"/>
        <v>0.6798345313</v>
      </c>
      <c r="AA2898" s="5">
        <f t="shared" si="7"/>
        <v>0.2599649463</v>
      </c>
      <c r="AB2898" s="1">
        <f t="shared" si="8"/>
        <v>2930.509004</v>
      </c>
      <c r="AC2898" s="1">
        <f t="shared" si="9"/>
        <v>114141.7587</v>
      </c>
      <c r="AD2898" s="5">
        <f t="shared" si="10"/>
        <v>84348.80888</v>
      </c>
      <c r="AE2898" s="5">
        <f t="shared" si="11"/>
        <v>96763.11827</v>
      </c>
      <c r="AF2898" s="5">
        <f t="shared" si="12"/>
        <v>204593.8822</v>
      </c>
      <c r="AG2898" s="5">
        <f t="shared" si="13"/>
        <v>90538.29911</v>
      </c>
      <c r="AH2898" s="5">
        <f t="shared" si="14"/>
        <v>2626.470832</v>
      </c>
      <c r="AI2898" s="5">
        <f t="shared" si="15"/>
        <v>114055.5831</v>
      </c>
      <c r="AJ2898" s="1">
        <f t="shared" si="16"/>
        <v>498390458.2</v>
      </c>
      <c r="AK2898" s="1">
        <f t="shared" si="17"/>
        <v>50348.76589</v>
      </c>
      <c r="AL2898" s="1" t="s">
        <v>20</v>
      </c>
      <c r="AM2898" s="5">
        <f t="shared" si="18"/>
        <v>0.5504747307</v>
      </c>
      <c r="AN2898" s="5">
        <f t="shared" si="19"/>
        <v>0.5908684009</v>
      </c>
      <c r="AO2898" s="5">
        <f t="shared" si="20"/>
        <v>0.5150624195</v>
      </c>
      <c r="AP2898" s="5">
        <f t="shared" si="21"/>
        <v>0.2435998832</v>
      </c>
      <c r="AQ2898" s="1">
        <f t="shared" si="22"/>
        <v>0.9898762151</v>
      </c>
      <c r="AR2898" s="1">
        <f t="shared" si="23"/>
        <v>0.2106119607</v>
      </c>
      <c r="AT2898" s="1">
        <v>0.599001893299344</v>
      </c>
      <c r="AU2898" s="1">
        <f t="shared" si="24"/>
        <v>0.00001201872715</v>
      </c>
      <c r="AV2898" s="1">
        <f t="shared" si="25"/>
        <v>83203.48629</v>
      </c>
    </row>
    <row r="2899" ht="12.75" customHeight="1">
      <c r="A2899" s="4" t="s">
        <v>5846</v>
      </c>
      <c r="B2899" s="1" t="s">
        <v>5847</v>
      </c>
      <c r="C2899" s="2">
        <v>-4.34485545576687E-10</v>
      </c>
      <c r="D2899" s="2">
        <v>1.40014685353873E-10</v>
      </c>
      <c r="E2899" s="2">
        <v>-3.19114101129161E-9</v>
      </c>
      <c r="F2899" s="2">
        <v>3.24389120944182E-9</v>
      </c>
      <c r="G2899" s="1">
        <v>4655309.28531528</v>
      </c>
      <c r="H2899" s="1">
        <v>-309426.124653614</v>
      </c>
      <c r="I2899" s="1">
        <v>-13750.8314608064</v>
      </c>
      <c r="J2899" s="1">
        <v>3934.52908165198</v>
      </c>
      <c r="K2899" s="1">
        <v>309764.409092389</v>
      </c>
      <c r="L2899" s="1">
        <v>20285.3750105705</v>
      </c>
      <c r="M2899" s="1">
        <v>25064.3528752224</v>
      </c>
      <c r="N2899" s="1">
        <v>17385.86610438</v>
      </c>
      <c r="O2899" s="1">
        <v>4041058.75833265</v>
      </c>
      <c r="P2899" s="1">
        <v>280380.099895858</v>
      </c>
      <c r="Q2899" s="1">
        <v>142197.49858358</v>
      </c>
      <c r="S2899" s="5">
        <f t="shared" ref="S2899:U2899" si="2921">($AY$3*M2899^2)/(2*$AY$6)</f>
        <v>38051.84898</v>
      </c>
      <c r="T2899" s="5">
        <f t="shared" si="2921"/>
        <v>18308.61251</v>
      </c>
      <c r="U2899" s="5">
        <f t="shared" si="2921"/>
        <v>989129381.4</v>
      </c>
      <c r="V2899" s="1" t="s">
        <v>20</v>
      </c>
      <c r="W2899" s="2">
        <f t="shared" si="3"/>
        <v>32793.74632</v>
      </c>
      <c r="X2899" s="1">
        <f t="shared" si="4"/>
        <v>0.3826344036</v>
      </c>
      <c r="Y2899" s="1">
        <f t="shared" si="5"/>
        <v>0.5841588046</v>
      </c>
      <c r="Z2899" s="1">
        <f t="shared" si="6"/>
        <v>0.2810674772</v>
      </c>
      <c r="AA2899" s="5">
        <f t="shared" si="7"/>
        <v>0.3107355313</v>
      </c>
      <c r="AB2899" s="1">
        <f t="shared" si="8"/>
        <v>2840.666745</v>
      </c>
      <c r="AC2899" s="1">
        <f t="shared" si="9"/>
        <v>113408.279</v>
      </c>
      <c r="AD2899" s="5">
        <f t="shared" si="10"/>
        <v>55950.68589</v>
      </c>
      <c r="AE2899" s="5">
        <f t="shared" si="11"/>
        <v>76480.11163</v>
      </c>
      <c r="AF2899" s="5">
        <f t="shared" si="12"/>
        <v>171112.3746</v>
      </c>
      <c r="AG2899" s="5">
        <f t="shared" si="13"/>
        <v>90451.00712</v>
      </c>
      <c r="AH2899" s="5">
        <f t="shared" si="14"/>
        <v>2643.457803</v>
      </c>
      <c r="AI2899" s="5">
        <f t="shared" si="15"/>
        <v>80661.36748</v>
      </c>
      <c r="AJ2899" s="1">
        <f t="shared" si="16"/>
        <v>493005369</v>
      </c>
      <c r="AK2899" s="1">
        <f t="shared" si="17"/>
        <v>45425.93912</v>
      </c>
      <c r="AL2899" s="1" t="s">
        <v>20</v>
      </c>
      <c r="AM2899" s="5">
        <f t="shared" si="18"/>
        <v>0.5450523822</v>
      </c>
      <c r="AN2899" s="5">
        <f t="shared" si="19"/>
        <v>0.8811426726</v>
      </c>
      <c r="AO2899" s="5">
        <f t="shared" si="20"/>
        <v>0.64461905</v>
      </c>
      <c r="AP2899" s="5">
        <f t="shared" si="21"/>
        <v>0.2881178934</v>
      </c>
      <c r="AQ2899" s="1">
        <f t="shared" si="22"/>
        <v>1.085294831</v>
      </c>
      <c r="AR2899" s="1">
        <f t="shared" si="23"/>
        <v>0.2309137937</v>
      </c>
      <c r="AT2899" s="1">
        <v>0.138053751160358</v>
      </c>
      <c r="AU2899" s="1">
        <f t="shared" si="24"/>
        <v>0.000002800248432</v>
      </c>
      <c r="AV2899" s="1">
        <f t="shared" si="25"/>
        <v>357111.1722</v>
      </c>
    </row>
    <row r="2900" ht="12.75" customHeight="1">
      <c r="A2900" s="4" t="s">
        <v>5848</v>
      </c>
      <c r="B2900" s="1" t="s">
        <v>5849</v>
      </c>
      <c r="C2900" s="2">
        <v>-1.00600754044202E-9</v>
      </c>
      <c r="D2900" s="2">
        <v>9.57537192855099E-10</v>
      </c>
      <c r="E2900" s="2">
        <v>-3.02134869703415E-9</v>
      </c>
      <c r="F2900" s="2">
        <v>3.36522244355204E-9</v>
      </c>
      <c r="G2900" s="1">
        <v>4189480.06178076</v>
      </c>
      <c r="H2900" s="1">
        <v>-309409.326084321</v>
      </c>
      <c r="I2900" s="1">
        <v>-16113.8016119605</v>
      </c>
      <c r="J2900" s="1">
        <v>3958.57664987575</v>
      </c>
      <c r="K2900" s="1">
        <v>309870.160218401</v>
      </c>
      <c r="L2900" s="1">
        <v>16310.0685481264</v>
      </c>
      <c r="M2900" s="1">
        <v>19224.626149231</v>
      </c>
      <c r="N2900" s="1">
        <v>14576.2897136017</v>
      </c>
      <c r="O2900" s="1">
        <v>4023130.11832752</v>
      </c>
      <c r="P2900" s="1">
        <v>270566.748671854</v>
      </c>
      <c r="Q2900" s="1">
        <v>144733.134718784</v>
      </c>
      <c r="S2900" s="5">
        <f t="shared" ref="S2900:U2900" si="2922">($AY$3*M2900^2)/(2*$AY$6)</f>
        <v>22386.10715</v>
      </c>
      <c r="T2900" s="5">
        <f t="shared" si="2922"/>
        <v>12869.35423</v>
      </c>
      <c r="U2900" s="5">
        <f t="shared" si="2922"/>
        <v>980372069.7</v>
      </c>
      <c r="V2900" s="1" t="s">
        <v>20</v>
      </c>
      <c r="W2900" s="2">
        <f t="shared" si="3"/>
        <v>35861.8537</v>
      </c>
      <c r="X2900" s="1">
        <f t="shared" si="4"/>
        <v>0.2068455126</v>
      </c>
      <c r="Y2900" s="1">
        <f t="shared" si="5"/>
        <v>0.2873758952</v>
      </c>
      <c r="Z2900" s="1">
        <f t="shared" si="6"/>
        <v>0.1652070264</v>
      </c>
      <c r="AA2900" s="5">
        <f t="shared" si="7"/>
        <v>0.3223579696</v>
      </c>
      <c r="AB2900" s="1">
        <f t="shared" si="8"/>
        <v>2694.797162</v>
      </c>
      <c r="AC2900" s="1">
        <f t="shared" si="9"/>
        <v>113156.4246</v>
      </c>
      <c r="AD2900" s="5">
        <f t="shared" si="10"/>
        <v>45217.71164</v>
      </c>
      <c r="AE2900" s="5">
        <f t="shared" si="11"/>
        <v>81299.57538</v>
      </c>
      <c r="AF2900" s="5">
        <f t="shared" si="12"/>
        <v>159060.2028</v>
      </c>
      <c r="AG2900" s="5">
        <f t="shared" si="13"/>
        <v>99422.69432</v>
      </c>
      <c r="AH2900" s="5">
        <f t="shared" si="14"/>
        <v>2649.341396</v>
      </c>
      <c r="AI2900" s="5">
        <f t="shared" si="15"/>
        <v>59637.5085</v>
      </c>
      <c r="AJ2900" s="1">
        <f t="shared" si="16"/>
        <v>493173677.2</v>
      </c>
      <c r="AK2900" s="1">
        <f t="shared" si="17"/>
        <v>46724.5327</v>
      </c>
      <c r="AL2900" s="1" t="s">
        <v>20</v>
      </c>
      <c r="AM2900" s="5">
        <f t="shared" si="18"/>
        <v>0.4960373289</v>
      </c>
      <c r="AN2900" s="5">
        <f t="shared" si="19"/>
        <v>1.090664829</v>
      </c>
      <c r="AO2900" s="5">
        <f t="shared" si="20"/>
        <v>0.6066128573</v>
      </c>
      <c r="AP2900" s="5">
        <f t="shared" si="21"/>
        <v>0.3100547267</v>
      </c>
      <c r="AQ2900" s="1">
        <f t="shared" si="22"/>
        <v>1.055491941</v>
      </c>
      <c r="AR2900" s="1">
        <f t="shared" si="23"/>
        <v>0.2245727534</v>
      </c>
      <c r="AT2900" s="1">
        <v>0.305620989664719</v>
      </c>
      <c r="AU2900" s="1">
        <f t="shared" si="24"/>
        <v>0.000006197025588</v>
      </c>
      <c r="AV2900" s="1">
        <f t="shared" si="25"/>
        <v>161367.7378</v>
      </c>
    </row>
    <row r="2901" ht="12.75" customHeight="1">
      <c r="A2901" s="4" t="s">
        <v>5850</v>
      </c>
      <c r="B2901" s="1" t="s">
        <v>5851</v>
      </c>
      <c r="C2901" s="2">
        <v>-9.30115055884788E-10</v>
      </c>
      <c r="D2901" s="2">
        <v>4.22626906213053E-10</v>
      </c>
      <c r="E2901" s="2">
        <v>-2.77908999276994E-9</v>
      </c>
      <c r="F2901" s="2">
        <v>3.04563697754942E-9</v>
      </c>
      <c r="G2901" s="1">
        <v>4896147.46760346</v>
      </c>
      <c r="H2901" s="1">
        <v>-308677.475190891</v>
      </c>
      <c r="I2901" s="1">
        <v>-15940.2636206469</v>
      </c>
      <c r="J2901" s="1">
        <v>2236.02523989186</v>
      </c>
      <c r="K2901" s="1">
        <v>309110.758581723</v>
      </c>
      <c r="L2901" s="1">
        <v>19190.6611789454</v>
      </c>
      <c r="M2901" s="1">
        <v>24076.3456051369</v>
      </c>
      <c r="N2901" s="1">
        <v>16197.6322445539</v>
      </c>
      <c r="O2901" s="1">
        <v>4448370.95343423</v>
      </c>
      <c r="P2901" s="1">
        <v>282282.180606919</v>
      </c>
      <c r="Q2901" s="1">
        <v>150665.157864093</v>
      </c>
      <c r="S2901" s="5">
        <f t="shared" ref="S2901:U2901" si="2923">($AY$3*M2901^2)/(2*$AY$6)</f>
        <v>35111.05746</v>
      </c>
      <c r="T2901" s="5">
        <f t="shared" si="2923"/>
        <v>15891.53471</v>
      </c>
      <c r="U2901" s="5">
        <f t="shared" si="2923"/>
        <v>1198573757</v>
      </c>
      <c r="V2901" s="1" t="s">
        <v>20</v>
      </c>
      <c r="W2901" s="2">
        <f t="shared" si="3"/>
        <v>30022.71154</v>
      </c>
      <c r="X2901" s="1">
        <f t="shared" si="4"/>
        <v>0.4085827702</v>
      </c>
      <c r="Y2901" s="1">
        <f t="shared" si="5"/>
        <v>0.6431041478</v>
      </c>
      <c r="Z2901" s="1">
        <f t="shared" si="6"/>
        <v>0.2910738845</v>
      </c>
      <c r="AA2901" s="5">
        <f t="shared" si="7"/>
        <v>0.2917445633</v>
      </c>
      <c r="AB2901" s="1">
        <f t="shared" si="8"/>
        <v>2913.219862</v>
      </c>
      <c r="AC2901" s="1">
        <f t="shared" si="9"/>
        <v>118986.496</v>
      </c>
      <c r="AD2901" s="5">
        <f t="shared" si="10"/>
        <v>55519.91119</v>
      </c>
      <c r="AE2901" s="5">
        <f t="shared" si="11"/>
        <v>81323.90524</v>
      </c>
      <c r="AF2901" s="5">
        <f t="shared" si="12"/>
        <v>169383.2129</v>
      </c>
      <c r="AG2901" s="5">
        <f t="shared" si="13"/>
        <v>86857.78269</v>
      </c>
      <c r="AH2901" s="5">
        <f t="shared" si="14"/>
        <v>2519.529611</v>
      </c>
      <c r="AI2901" s="5">
        <f t="shared" si="15"/>
        <v>82525.43024</v>
      </c>
      <c r="AJ2901" s="1">
        <f t="shared" si="16"/>
        <v>491965051.9</v>
      </c>
      <c r="AK2901" s="1">
        <f t="shared" si="17"/>
        <v>45686.43018</v>
      </c>
      <c r="AL2901" s="1" t="s">
        <v>20</v>
      </c>
      <c r="AM2901" s="5">
        <f t="shared" si="18"/>
        <v>0.5664029598</v>
      </c>
      <c r="AN2901" s="5">
        <f t="shared" si="19"/>
        <v>0.8861056175</v>
      </c>
      <c r="AO2901" s="5">
        <f t="shared" si="20"/>
        <v>0.6049451885</v>
      </c>
      <c r="AP2901" s="5">
        <f t="shared" si="21"/>
        <v>0.2904449877</v>
      </c>
      <c r="AQ2901" s="1">
        <f t="shared" si="22"/>
        <v>1.076829706</v>
      </c>
      <c r="AR2901" s="1">
        <f t="shared" si="23"/>
        <v>0.2291127035</v>
      </c>
      <c r="AT2901" s="1">
        <v>0.396051186180281</v>
      </c>
      <c r="AU2901" s="1">
        <f t="shared" si="24"/>
        <v>0.000008050392698</v>
      </c>
      <c r="AV2901" s="1">
        <f t="shared" si="25"/>
        <v>124217.5429</v>
      </c>
    </row>
    <row r="2902" ht="12.75" customHeight="1">
      <c r="A2902" s="4" t="s">
        <v>5852</v>
      </c>
      <c r="B2902" s="1" t="s">
        <v>5853</v>
      </c>
      <c r="C2902" s="2">
        <v>5.15390559871549E-10</v>
      </c>
      <c r="D2902" s="2">
        <v>-2.12483969359669E-9</v>
      </c>
      <c r="E2902" s="2">
        <v>-1.73479064718207E-9</v>
      </c>
      <c r="F2902" s="2">
        <v>2.82480632677534E-9</v>
      </c>
      <c r="G2902" s="1">
        <v>4947519.24123869</v>
      </c>
      <c r="H2902" s="1">
        <v>-309830.27627815</v>
      </c>
      <c r="I2902" s="1">
        <v>-5566.2438421562</v>
      </c>
      <c r="J2902" s="1">
        <v>-2775.82250576899</v>
      </c>
      <c r="K2902" s="1">
        <v>309899.297340237</v>
      </c>
      <c r="L2902" s="1">
        <v>18680.2582166489</v>
      </c>
      <c r="M2902" s="1">
        <v>20477.1410839091</v>
      </c>
      <c r="N2902" s="1">
        <v>17685.6771466493</v>
      </c>
      <c r="O2902" s="1">
        <v>4850588.55320419</v>
      </c>
      <c r="P2902" s="1">
        <v>273333.178531825</v>
      </c>
      <c r="Q2902" s="1">
        <v>156129.967920635</v>
      </c>
      <c r="S2902" s="5">
        <f t="shared" ref="S2902:U2902" si="2924">($AY$3*M2902^2)/(2*$AY$6)</f>
        <v>25398.111</v>
      </c>
      <c r="T2902" s="5">
        <f t="shared" si="2924"/>
        <v>18945.50374</v>
      </c>
      <c r="U2902" s="5">
        <f t="shared" si="2924"/>
        <v>1425120696</v>
      </c>
      <c r="V2902" s="1" t="s">
        <v>20</v>
      </c>
      <c r="W2902" s="2">
        <f t="shared" si="3"/>
        <v>27700.90469</v>
      </c>
      <c r="X2902" s="1">
        <f t="shared" si="4"/>
        <v>0.4547553784</v>
      </c>
      <c r="Y2902" s="1">
        <f t="shared" si="5"/>
        <v>0.5464503883</v>
      </c>
      <c r="Z2902" s="1">
        <f t="shared" si="6"/>
        <v>0.4076199949</v>
      </c>
      <c r="AA2902" s="5">
        <f t="shared" si="7"/>
        <v>0.2705909779</v>
      </c>
      <c r="AB2902" s="1">
        <f t="shared" si="8"/>
        <v>2928.463149</v>
      </c>
      <c r="AC2902" s="1">
        <f t="shared" si="9"/>
        <v>124249.4274</v>
      </c>
      <c r="AD2902" s="5">
        <f t="shared" si="10"/>
        <v>65359.44872</v>
      </c>
      <c r="AE2902" s="5">
        <f t="shared" si="11"/>
        <v>114587.1214</v>
      </c>
      <c r="AF2902" s="5">
        <f t="shared" si="12"/>
        <v>172596.9747</v>
      </c>
      <c r="AG2902" s="5">
        <f t="shared" si="13"/>
        <v>96921.35082</v>
      </c>
      <c r="AH2902" s="5">
        <f t="shared" si="14"/>
        <v>2412.8079</v>
      </c>
      <c r="AI2902" s="5">
        <f t="shared" si="15"/>
        <v>75675.62393</v>
      </c>
      <c r="AJ2902" s="1">
        <f t="shared" si="16"/>
        <v>493220050.3</v>
      </c>
      <c r="AK2902" s="1">
        <f t="shared" si="17"/>
        <v>52208.55348</v>
      </c>
      <c r="AL2902" s="1" t="s">
        <v>20</v>
      </c>
      <c r="AM2902" s="5">
        <f t="shared" si="18"/>
        <v>0.5088868925</v>
      </c>
      <c r="AN2902" s="5">
        <f t="shared" si="19"/>
        <v>0.7546270049</v>
      </c>
      <c r="AO2902" s="5">
        <f t="shared" si="20"/>
        <v>0.4304323595</v>
      </c>
      <c r="AP2902" s="5">
        <f t="shared" si="21"/>
        <v>0.2857640182</v>
      </c>
      <c r="AQ2902" s="1">
        <f t="shared" si="22"/>
        <v>0.9447111966</v>
      </c>
      <c r="AR2902" s="1">
        <f t="shared" si="23"/>
        <v>0.2010023823</v>
      </c>
      <c r="AT2902" s="1">
        <v>0.587432260743644</v>
      </c>
      <c r="AU2902" s="1">
        <f t="shared" si="24"/>
        <v>0.00001191014559</v>
      </c>
      <c r="AV2902" s="1">
        <f t="shared" si="25"/>
        <v>83962.02989</v>
      </c>
    </row>
    <row r="2903" ht="12.75" customHeight="1">
      <c r="A2903" s="4" t="s">
        <v>5854</v>
      </c>
      <c r="B2903" s="1" t="s">
        <v>5855</v>
      </c>
      <c r="C2903" s="2">
        <v>5.5530882224881E-10</v>
      </c>
      <c r="D2903" s="2">
        <v>-2.10251524003929E-9</v>
      </c>
      <c r="E2903" s="2">
        <v>-1.91169187307284E-9</v>
      </c>
      <c r="F2903" s="2">
        <v>2.90873821208189E-9</v>
      </c>
      <c r="G2903" s="1">
        <v>4928036.57844834</v>
      </c>
      <c r="H2903" s="1">
        <v>-310394.050202262</v>
      </c>
      <c r="I2903" s="1">
        <v>-6436.25279148948</v>
      </c>
      <c r="J2903" s="1">
        <v>-4076.25664318574</v>
      </c>
      <c r="K2903" s="1">
        <v>310495.265207243</v>
      </c>
      <c r="L2903" s="1">
        <v>18041.8804809641</v>
      </c>
      <c r="M2903" s="1">
        <v>19742.1245538532</v>
      </c>
      <c r="N2903" s="1">
        <v>17106.0517251568</v>
      </c>
      <c r="O2903" s="1">
        <v>4720285.31079965</v>
      </c>
      <c r="P2903" s="1">
        <v>270201.258911614</v>
      </c>
      <c r="Q2903" s="1">
        <v>157638.026083134</v>
      </c>
      <c r="S2903" s="5">
        <f t="shared" ref="S2903:U2903" si="2925">($AY$3*M2903^2)/(2*$AY$6)</f>
        <v>23607.52983</v>
      </c>
      <c r="T2903" s="5">
        <f t="shared" si="2925"/>
        <v>17724.02418</v>
      </c>
      <c r="U2903" s="5">
        <f t="shared" si="2925"/>
        <v>1349581982</v>
      </c>
      <c r="V2903" s="1" t="s">
        <v>20</v>
      </c>
      <c r="W2903" s="2">
        <f t="shared" si="3"/>
        <v>28580.29431</v>
      </c>
      <c r="X2903" s="1">
        <f t="shared" si="4"/>
        <v>0.3985017286</v>
      </c>
      <c r="Y2903" s="1">
        <f t="shared" si="5"/>
        <v>0.4771493997</v>
      </c>
      <c r="Z2903" s="1">
        <f t="shared" si="6"/>
        <v>0.3582334771</v>
      </c>
      <c r="AA2903" s="5">
        <f t="shared" si="7"/>
        <v>0.2786308958</v>
      </c>
      <c r="AB2903" s="1">
        <f t="shared" si="8"/>
        <v>2922.691515</v>
      </c>
      <c r="AC2903" s="1">
        <f t="shared" si="9"/>
        <v>122569.1861</v>
      </c>
      <c r="AD2903" s="5">
        <f t="shared" si="10"/>
        <v>61393.23378</v>
      </c>
      <c r="AE2903" s="5">
        <f t="shared" si="11"/>
        <v>112178.7851</v>
      </c>
      <c r="AF2903" s="5">
        <f t="shared" si="12"/>
        <v>168107.5767</v>
      </c>
      <c r="AG2903" s="5">
        <f t="shared" si="13"/>
        <v>97253.53695</v>
      </c>
      <c r="AH2903" s="5">
        <f t="shared" si="14"/>
        <v>2445.88391</v>
      </c>
      <c r="AI2903" s="5">
        <f t="shared" si="15"/>
        <v>70854.0397</v>
      </c>
      <c r="AJ2903" s="1">
        <f t="shared" si="16"/>
        <v>494168562.6</v>
      </c>
      <c r="AK2903" s="1">
        <f t="shared" si="17"/>
        <v>52043.00656</v>
      </c>
      <c r="AL2903" s="1" t="s">
        <v>20</v>
      </c>
      <c r="AM2903" s="5">
        <f t="shared" si="18"/>
        <v>0.5081240006</v>
      </c>
      <c r="AN2903" s="5">
        <f t="shared" si="19"/>
        <v>0.8049234944</v>
      </c>
      <c r="AO2903" s="5">
        <f t="shared" si="20"/>
        <v>0.4405187328</v>
      </c>
      <c r="AP2903" s="5">
        <f t="shared" si="21"/>
        <v>0.2939597206</v>
      </c>
      <c r="AQ2903" s="1">
        <f t="shared" si="22"/>
        <v>0.9495388435</v>
      </c>
      <c r="AR2903" s="1">
        <f t="shared" si="23"/>
        <v>0.2020295412</v>
      </c>
      <c r="AT2903" s="1">
        <v>0.219244602025214</v>
      </c>
      <c r="AU2903" s="1">
        <f t="shared" si="24"/>
        <v>0.00000443663597</v>
      </c>
      <c r="AV2903" s="1">
        <f t="shared" si="25"/>
        <v>225395.9998</v>
      </c>
    </row>
    <row r="2904" ht="12.75" customHeight="1">
      <c r="A2904" s="4" t="s">
        <v>5856</v>
      </c>
      <c r="B2904" s="1" t="s">
        <v>5857</v>
      </c>
      <c r="C2904" s="2">
        <v>5.1545209306281E-10</v>
      </c>
      <c r="D2904" s="2">
        <v>-1.32471072975761E-9</v>
      </c>
      <c r="E2904" s="2">
        <v>-2.7350759541627E-9</v>
      </c>
      <c r="F2904" s="2">
        <v>3.13714010001219E-9</v>
      </c>
      <c r="G2904" s="1">
        <v>4771968.13067279</v>
      </c>
      <c r="H2904" s="1">
        <v>-309097.521740045</v>
      </c>
      <c r="I2904" s="1">
        <v>-6736.47611527409</v>
      </c>
      <c r="J2904" s="1">
        <v>-3613.35805875509</v>
      </c>
      <c r="K2904" s="1">
        <v>309204.279915747</v>
      </c>
      <c r="L2904" s="1">
        <v>18543.1173754709</v>
      </c>
      <c r="M2904" s="1">
        <v>21085.4987248397</v>
      </c>
      <c r="N2904" s="1">
        <v>16969.4609618195</v>
      </c>
      <c r="O2904" s="1">
        <v>4647993.9659377</v>
      </c>
      <c r="P2904" s="1">
        <v>266371.525187048</v>
      </c>
      <c r="Q2904" s="1">
        <v>157040.66677754</v>
      </c>
      <c r="S2904" s="5">
        <f t="shared" ref="S2904:U2904" si="2926">($AY$3*M2904^2)/(2*$AY$6)</f>
        <v>26929.63873</v>
      </c>
      <c r="T2904" s="5">
        <f t="shared" si="2926"/>
        <v>17442.10378</v>
      </c>
      <c r="U2904" s="5">
        <f t="shared" si="2926"/>
        <v>1308560730</v>
      </c>
      <c r="V2904" s="1" t="s">
        <v>20</v>
      </c>
      <c r="W2904" s="2">
        <f t="shared" si="3"/>
        <v>31324.50152</v>
      </c>
      <c r="X2904" s="1">
        <f t="shared" si="4"/>
        <v>0.3504266748</v>
      </c>
      <c r="Y2904" s="1">
        <f t="shared" si="5"/>
        <v>0.4531055879</v>
      </c>
      <c r="Z2904" s="1">
        <f t="shared" si="6"/>
        <v>0.2934727334</v>
      </c>
      <c r="AA2904" s="5">
        <f t="shared" si="7"/>
        <v>0.3005097374</v>
      </c>
      <c r="AB2904" s="1">
        <f t="shared" si="8"/>
        <v>2876.039091</v>
      </c>
      <c r="AC2904" s="1">
        <f t="shared" si="9"/>
        <v>121626.9889</v>
      </c>
      <c r="AD2904" s="5">
        <f t="shared" si="10"/>
        <v>56468.92213</v>
      </c>
      <c r="AE2904" s="5">
        <f t="shared" si="11"/>
        <v>96424.03516</v>
      </c>
      <c r="AF2904" s="5">
        <f t="shared" si="12"/>
        <v>165557.548</v>
      </c>
      <c r="AG2904" s="5">
        <f t="shared" si="13"/>
        <v>95391.77264</v>
      </c>
      <c r="AH2904" s="5">
        <f t="shared" si="14"/>
        <v>2464.831225</v>
      </c>
      <c r="AI2904" s="5">
        <f t="shared" si="15"/>
        <v>70165.77534</v>
      </c>
      <c r="AJ2904" s="1">
        <f t="shared" si="16"/>
        <v>492113895.7</v>
      </c>
      <c r="AK2904" s="1">
        <f t="shared" si="17"/>
        <v>48802.21224</v>
      </c>
      <c r="AL2904" s="1" t="s">
        <v>20</v>
      </c>
      <c r="AM2904" s="5">
        <f t="shared" si="18"/>
        <v>0.5158871484</v>
      </c>
      <c r="AN2904" s="5">
        <f t="shared" si="19"/>
        <v>0.8714774024</v>
      </c>
      <c r="AO2904" s="5">
        <f t="shared" si="20"/>
        <v>0.5103643453</v>
      </c>
      <c r="AP2904" s="5">
        <f t="shared" si="21"/>
        <v>0.2972464268</v>
      </c>
      <c r="AQ2904" s="1">
        <f t="shared" si="22"/>
        <v>1.008384401</v>
      </c>
      <c r="AR2904" s="1">
        <f t="shared" si="23"/>
        <v>0.2145498726</v>
      </c>
      <c r="AT2904" s="1">
        <v>0.251204934526209</v>
      </c>
      <c r="AU2904" s="1">
        <f t="shared" si="24"/>
        <v>0.000005104609658</v>
      </c>
      <c r="AV2904" s="1">
        <f t="shared" si="25"/>
        <v>195901.365</v>
      </c>
    </row>
    <row r="2905" ht="12.75" customHeight="1">
      <c r="A2905" s="4" t="s">
        <v>5858</v>
      </c>
      <c r="B2905" s="1" t="s">
        <v>5859</v>
      </c>
      <c r="C2905" s="2">
        <v>-5.4449793821248E-10</v>
      </c>
      <c r="D2905" s="2">
        <v>9.29081895708291E-10</v>
      </c>
      <c r="E2905" s="2">
        <v>-2.28891119124979E-9</v>
      </c>
      <c r="F2905" s="2">
        <v>2.5472423282245E-9</v>
      </c>
      <c r="G2905" s="1">
        <v>4728394.85735431</v>
      </c>
      <c r="H2905" s="1">
        <v>-307867.778975203</v>
      </c>
      <c r="I2905" s="1">
        <v>-5294.60841306955</v>
      </c>
      <c r="J2905" s="1">
        <v>-2395.161271361</v>
      </c>
      <c r="K2905" s="1">
        <v>307927.061667468</v>
      </c>
      <c r="L2905" s="1">
        <v>20076.1783591582</v>
      </c>
      <c r="M2905" s="1">
        <v>22680.6951943296</v>
      </c>
      <c r="N2905" s="1">
        <v>18629.3037718169</v>
      </c>
      <c r="O2905" s="1">
        <v>4548376.35404888</v>
      </c>
      <c r="P2905" s="1">
        <v>275685.631586423</v>
      </c>
      <c r="Q2905" s="1">
        <v>156164.543622689</v>
      </c>
      <c r="S2905" s="5">
        <f t="shared" ref="S2905:U2905" si="2927">($AY$3*M2905^2)/(2*$AY$6)</f>
        <v>31158.42496</v>
      </c>
      <c r="T2905" s="5">
        <f t="shared" si="2927"/>
        <v>21021.1282</v>
      </c>
      <c r="U2905" s="5">
        <f t="shared" si="2927"/>
        <v>1253070651</v>
      </c>
      <c r="V2905" s="1" t="s">
        <v>20</v>
      </c>
      <c r="W2905" s="2">
        <f t="shared" si="3"/>
        <v>25551.26561</v>
      </c>
      <c r="X2905" s="1">
        <f t="shared" si="4"/>
        <v>0.6173582521</v>
      </c>
      <c r="Y2905" s="1">
        <f t="shared" si="5"/>
        <v>0.7879304625</v>
      </c>
      <c r="Z2905" s="1">
        <f t="shared" si="6"/>
        <v>0.5315797344</v>
      </c>
      <c r="AA2905" s="5">
        <f t="shared" si="7"/>
        <v>0.2440028494</v>
      </c>
      <c r="AB2905" s="1">
        <f t="shared" si="8"/>
        <v>2862.878292</v>
      </c>
      <c r="AC2905" s="1">
        <f t="shared" si="9"/>
        <v>120316.551</v>
      </c>
      <c r="AD2905" s="5">
        <f t="shared" si="10"/>
        <v>76348.71405</v>
      </c>
      <c r="AE2905" s="5">
        <f t="shared" si="11"/>
        <v>120862.1175</v>
      </c>
      <c r="AF2905" s="5">
        <f t="shared" si="12"/>
        <v>190122.7836</v>
      </c>
      <c r="AG2905" s="5">
        <f t="shared" si="13"/>
        <v>97170.20025</v>
      </c>
      <c r="AH2905" s="5">
        <f t="shared" si="14"/>
        <v>2491.677143</v>
      </c>
      <c r="AI2905" s="5">
        <f t="shared" si="15"/>
        <v>92952.58336</v>
      </c>
      <c r="AJ2905" s="1">
        <f t="shared" si="16"/>
        <v>490081139.8</v>
      </c>
      <c r="AK2905" s="1">
        <f t="shared" si="17"/>
        <v>54191.71223</v>
      </c>
      <c r="AL2905" s="1" t="s">
        <v>20</v>
      </c>
      <c r="AM2905" s="5">
        <f t="shared" si="18"/>
        <v>0.504353329</v>
      </c>
      <c r="AN2905" s="5">
        <f t="shared" si="19"/>
        <v>0.6418983553</v>
      </c>
      <c r="AO2905" s="5">
        <f t="shared" si="20"/>
        <v>0.4054877987</v>
      </c>
      <c r="AP2905" s="5">
        <f t="shared" si="21"/>
        <v>0.2577708628</v>
      </c>
      <c r="AQ2905" s="1">
        <f t="shared" si="22"/>
        <v>0.9043470294</v>
      </c>
      <c r="AR2905" s="1">
        <f t="shared" si="23"/>
        <v>0.1924142616</v>
      </c>
      <c r="AT2905" s="1">
        <v>0.12630769821376</v>
      </c>
      <c r="AU2905" s="1">
        <f t="shared" si="24"/>
        <v>0.000002577281351</v>
      </c>
      <c r="AV2905" s="1">
        <f t="shared" si="25"/>
        <v>388005.7563</v>
      </c>
    </row>
    <row r="2906" ht="12.75" customHeight="1">
      <c r="A2906" s="4" t="s">
        <v>5860</v>
      </c>
      <c r="B2906" s="1" t="s">
        <v>5861</v>
      </c>
      <c r="C2906" s="2">
        <v>-4.60685878665752E-10</v>
      </c>
      <c r="D2906" s="2">
        <v>-9.71492557301625E-10</v>
      </c>
      <c r="E2906" s="2">
        <v>-1.37657455114444E-9</v>
      </c>
      <c r="F2906" s="2">
        <v>1.81736739072619E-9</v>
      </c>
      <c r="G2906" s="1">
        <v>5567518.4618276</v>
      </c>
      <c r="H2906" s="1">
        <v>-312765.337606682</v>
      </c>
      <c r="I2906" s="1">
        <v>-7209.38684445978</v>
      </c>
      <c r="J2906" s="1">
        <v>-8213.99920922894</v>
      </c>
      <c r="K2906" s="1">
        <v>312957.093579689</v>
      </c>
      <c r="L2906" s="1">
        <v>17647.6306853908</v>
      </c>
      <c r="M2906" s="1">
        <v>19682.1882246192</v>
      </c>
      <c r="N2906" s="1">
        <v>16525.4493500741</v>
      </c>
      <c r="O2906" s="1">
        <v>5240952.04985876</v>
      </c>
      <c r="P2906" s="1">
        <v>280120.625430356</v>
      </c>
      <c r="Q2906" s="1">
        <v>151503.858136722</v>
      </c>
      <c r="S2906" s="5">
        <f t="shared" ref="S2906:U2906" si="2928">($AY$3*M2906^2)/(2*$AY$6)</f>
        <v>23464.40432</v>
      </c>
      <c r="T2906" s="5">
        <f t="shared" si="2928"/>
        <v>16541.28813</v>
      </c>
      <c r="U2906" s="5">
        <f t="shared" si="2928"/>
        <v>1663731137</v>
      </c>
      <c r="V2906" s="1" t="s">
        <v>20</v>
      </c>
      <c r="W2906" s="2">
        <f t="shared" si="3"/>
        <v>16800.06338</v>
      </c>
      <c r="X2906" s="1">
        <f t="shared" si="4"/>
        <v>1.103445717</v>
      </c>
      <c r="Y2906" s="1">
        <f t="shared" si="5"/>
        <v>1.37253972</v>
      </c>
      <c r="Z2906" s="1">
        <f t="shared" si="6"/>
        <v>0.9675751695</v>
      </c>
      <c r="AA2906" s="5">
        <f t="shared" si="7"/>
        <v>0.1740874108</v>
      </c>
      <c r="AB2906" s="1">
        <f t="shared" si="8"/>
        <v>3106.539287</v>
      </c>
      <c r="AC2906" s="1">
        <f t="shared" si="9"/>
        <v>129152.3374</v>
      </c>
      <c r="AD2906" s="5">
        <f t="shared" si="10"/>
        <v>94926.15963</v>
      </c>
      <c r="AE2906" s="5">
        <f t="shared" si="11"/>
        <v>170560.3164</v>
      </c>
      <c r="AF2906" s="5">
        <f t="shared" si="12"/>
        <v>203426.3442</v>
      </c>
      <c r="AG2906" s="5">
        <f t="shared" si="13"/>
        <v>90367.11649</v>
      </c>
      <c r="AH2906" s="5">
        <f t="shared" si="14"/>
        <v>2321.212346</v>
      </c>
      <c r="AI2906" s="5">
        <f t="shared" si="15"/>
        <v>113059.2277</v>
      </c>
      <c r="AJ2906" s="1">
        <f t="shared" si="16"/>
        <v>498086684.2</v>
      </c>
      <c r="AK2906" s="1">
        <f t="shared" si="17"/>
        <v>61308.34589</v>
      </c>
      <c r="AL2906" s="1" t="s">
        <v>20</v>
      </c>
      <c r="AM2906" s="5">
        <f t="shared" si="18"/>
        <v>0.5511813407</v>
      </c>
      <c r="AN2906" s="5">
        <f t="shared" si="19"/>
        <v>0.5247096123</v>
      </c>
      <c r="AO2906" s="5">
        <f t="shared" si="20"/>
        <v>0.2920296436</v>
      </c>
      <c r="AP2906" s="5">
        <f t="shared" si="21"/>
        <v>0.2448486631</v>
      </c>
      <c r="AQ2906" s="1">
        <f t="shared" si="22"/>
        <v>0.8124288414</v>
      </c>
      <c r="AR2906" s="1">
        <f t="shared" si="23"/>
        <v>0.1728572003</v>
      </c>
      <c r="AT2906" s="1">
        <v>0.28294423815077</v>
      </c>
      <c r="AU2906" s="1">
        <f t="shared" si="24"/>
        <v>0.000005680622412</v>
      </c>
      <c r="AV2906" s="1">
        <f t="shared" si="25"/>
        <v>176037.048</v>
      </c>
    </row>
    <row r="2907" ht="12.75" customHeight="1">
      <c r="A2907" s="4" t="s">
        <v>5862</v>
      </c>
      <c r="B2907" s="1" t="s">
        <v>5863</v>
      </c>
      <c r="C2907" s="2">
        <v>-1.3418454279571E-9</v>
      </c>
      <c r="D2907" s="2">
        <v>-2.36590171247341E-10</v>
      </c>
      <c r="E2907" s="2">
        <v>4.09102579974876E-10</v>
      </c>
      <c r="F2907" s="2">
        <v>1.45497303114655E-9</v>
      </c>
      <c r="G2907" s="1">
        <v>6133746.00637097</v>
      </c>
      <c r="H2907" s="1">
        <v>-315153.871772292</v>
      </c>
      <c r="I2907" s="1">
        <v>-10110.770040852</v>
      </c>
      <c r="J2907" s="1">
        <v>-2329.17445496353</v>
      </c>
      <c r="K2907" s="1">
        <v>315327.08469959</v>
      </c>
      <c r="L2907" s="1">
        <v>17586.6485454951</v>
      </c>
      <c r="M2907" s="1">
        <v>18825.0834882007</v>
      </c>
      <c r="N2907" s="1">
        <v>16929.8650167204</v>
      </c>
      <c r="O2907" s="1">
        <v>5682545.44052911</v>
      </c>
      <c r="P2907" s="1">
        <v>282615.797572487</v>
      </c>
      <c r="Q2907" s="1">
        <v>149102.736264366</v>
      </c>
      <c r="S2907" s="5">
        <f t="shared" ref="S2907:U2907" si="2929">($AY$3*M2907^2)/(2*$AY$6)</f>
        <v>21465.28177</v>
      </c>
      <c r="T2907" s="5">
        <f t="shared" si="2929"/>
        <v>17360.80116</v>
      </c>
      <c r="U2907" s="5">
        <f t="shared" si="2929"/>
        <v>1955908826</v>
      </c>
      <c r="V2907" s="1" t="s">
        <v>20</v>
      </c>
      <c r="W2907" s="2">
        <f t="shared" si="3"/>
        <v>12814.1874</v>
      </c>
      <c r="X2907" s="1">
        <f t="shared" si="4"/>
        <v>1.883579812</v>
      </c>
      <c r="Y2907" s="1">
        <f t="shared" si="5"/>
        <v>2.158199958</v>
      </c>
      <c r="Z2907" s="1">
        <f t="shared" si="6"/>
        <v>1.745520078</v>
      </c>
      <c r="AA2907" s="5">
        <f t="shared" si="7"/>
        <v>0.1393732985</v>
      </c>
      <c r="AB2907" s="1">
        <f t="shared" si="8"/>
        <v>3260.685494</v>
      </c>
      <c r="AC2907" s="1">
        <f t="shared" si="9"/>
        <v>134483.3862</v>
      </c>
      <c r="AD2907" s="5">
        <f t="shared" si="10"/>
        <v>121471.3665</v>
      </c>
      <c r="AE2907" s="5">
        <f t="shared" si="11"/>
        <v>226377.5884</v>
      </c>
      <c r="AF2907" s="5">
        <f t="shared" si="12"/>
        <v>223577.3854</v>
      </c>
      <c r="AG2907" s="5">
        <f t="shared" si="13"/>
        <v>88507.87289</v>
      </c>
      <c r="AH2907" s="5">
        <f t="shared" si="14"/>
        <v>2229.197289</v>
      </c>
      <c r="AI2907" s="5">
        <f t="shared" si="15"/>
        <v>135069.5125</v>
      </c>
      <c r="AJ2907" s="1">
        <f t="shared" si="16"/>
        <v>501858642.2</v>
      </c>
      <c r="AK2907" s="1">
        <f t="shared" si="17"/>
        <v>68347.59522</v>
      </c>
      <c r="AL2907" s="1" t="s">
        <v>20</v>
      </c>
      <c r="AM2907" s="5">
        <f t="shared" si="18"/>
        <v>0.5670214703</v>
      </c>
      <c r="AN2907" s="5">
        <f t="shared" si="19"/>
        <v>0.4131497461</v>
      </c>
      <c r="AO2907" s="5">
        <f t="shared" si="20"/>
        <v>0.221690957</v>
      </c>
      <c r="AP2907" s="5">
        <f t="shared" si="21"/>
        <v>0.2244675333</v>
      </c>
      <c r="AQ2907" s="1">
        <f t="shared" si="22"/>
        <v>0.7342740305</v>
      </c>
      <c r="AR2907" s="1">
        <f t="shared" si="23"/>
        <v>0.1562285171</v>
      </c>
      <c r="AT2907" s="1">
        <v>0.969958882731479</v>
      </c>
      <c r="AU2907" s="1">
        <f t="shared" si="24"/>
        <v>0.00001932733246</v>
      </c>
      <c r="AV2907" s="1">
        <f t="shared" si="25"/>
        <v>51740.19756</v>
      </c>
    </row>
    <row r="2908" ht="12.75" customHeight="1">
      <c r="A2908" s="4" t="s">
        <v>5864</v>
      </c>
      <c r="B2908" s="1" t="s">
        <v>5865</v>
      </c>
      <c r="C2908" s="2">
        <v>-1.71800472013722E-9</v>
      </c>
      <c r="D2908" s="2">
        <v>-2.80546358083836E-10</v>
      </c>
      <c r="E2908" s="2">
        <v>-1.14968582743993E-10</v>
      </c>
      <c r="F2908" s="2">
        <v>1.74907239651471E-9</v>
      </c>
      <c r="G2908" s="1">
        <v>6394292.50124849</v>
      </c>
      <c r="H2908" s="1">
        <v>-310211.161696077</v>
      </c>
      <c r="I2908" s="1">
        <v>-11458.7445130054</v>
      </c>
      <c r="J2908" s="1">
        <v>-6457.78616360375</v>
      </c>
      <c r="K2908" s="1">
        <v>310490.159159924</v>
      </c>
      <c r="L2908" s="1">
        <v>17041.6033770081</v>
      </c>
      <c r="M2908" s="1">
        <v>17686.7586107531</v>
      </c>
      <c r="N2908" s="1">
        <v>16706.8174453205</v>
      </c>
      <c r="O2908" s="1">
        <v>5870890.98624126</v>
      </c>
      <c r="P2908" s="1">
        <v>281848.220401925</v>
      </c>
      <c r="Q2908" s="1">
        <v>146644.541510781</v>
      </c>
      <c r="S2908" s="5">
        <f t="shared" ref="S2908:U2908" si="2930">($AY$3*M2908^2)/(2*$AY$6)</f>
        <v>18947.82082</v>
      </c>
      <c r="T2908" s="5">
        <f t="shared" si="2930"/>
        <v>16906.36442</v>
      </c>
      <c r="U2908" s="5">
        <f t="shared" si="2930"/>
        <v>2087713043</v>
      </c>
      <c r="V2908" s="1" t="s">
        <v>20</v>
      </c>
      <c r="W2908" s="2">
        <f t="shared" si="3"/>
        <v>15087.26638</v>
      </c>
      <c r="X2908" s="1">
        <f t="shared" si="4"/>
        <v>1.275850506</v>
      </c>
      <c r="Y2908" s="1">
        <f t="shared" si="5"/>
        <v>1.374280489</v>
      </c>
      <c r="Z2908" s="1">
        <f t="shared" si="6"/>
        <v>1.22621419</v>
      </c>
      <c r="AA2908" s="5">
        <f t="shared" si="7"/>
        <v>0.1675453661</v>
      </c>
      <c r="AB2908" s="1">
        <f t="shared" si="8"/>
        <v>3329.218251</v>
      </c>
      <c r="AC2908" s="1">
        <f t="shared" si="9"/>
        <v>136693.916</v>
      </c>
      <c r="AD2908" s="5">
        <f t="shared" si="10"/>
        <v>99715.18659</v>
      </c>
      <c r="AE2908" s="5">
        <f t="shared" si="11"/>
        <v>196155.1093</v>
      </c>
      <c r="AF2908" s="5">
        <f t="shared" si="12"/>
        <v>193843.8118</v>
      </c>
      <c r="AG2908" s="5">
        <f t="shared" si="13"/>
        <v>88279.81434</v>
      </c>
      <c r="AH2908" s="5">
        <f t="shared" si="14"/>
        <v>2193.148084</v>
      </c>
      <c r="AI2908" s="5">
        <f t="shared" si="15"/>
        <v>105563.9975</v>
      </c>
      <c r="AJ2908" s="1">
        <f t="shared" si="16"/>
        <v>494160436.1</v>
      </c>
      <c r="AK2908" s="1">
        <f t="shared" si="17"/>
        <v>63558.10235</v>
      </c>
      <c r="AL2908" s="1" t="s">
        <v>20</v>
      </c>
      <c r="AM2908" s="5">
        <f t="shared" si="18"/>
        <v>0.5597660573</v>
      </c>
      <c r="AN2908" s="5">
        <f t="shared" si="19"/>
        <v>0.4955718913</v>
      </c>
      <c r="AO2908" s="5">
        <f t="shared" si="20"/>
        <v>0.2519233059</v>
      </c>
      <c r="AP2908" s="5">
        <f t="shared" si="21"/>
        <v>0.2549271145</v>
      </c>
      <c r="AQ2908" s="1">
        <f t="shared" si="22"/>
        <v>0.777494006</v>
      </c>
      <c r="AR2908" s="1">
        <f t="shared" si="23"/>
        <v>0.1654242566</v>
      </c>
      <c r="AT2908" s="1">
        <v>0.522612347605551</v>
      </c>
      <c r="AU2908" s="1">
        <f t="shared" si="24"/>
        <v>0.00001057576264</v>
      </c>
      <c r="AV2908" s="1">
        <f t="shared" si="25"/>
        <v>94555.82869</v>
      </c>
    </row>
    <row r="2909" ht="12.75" customHeight="1">
      <c r="A2909" s="4" t="s">
        <v>5866</v>
      </c>
      <c r="B2909" s="1" t="s">
        <v>5867</v>
      </c>
      <c r="C2909" s="2">
        <v>-1.62640935541702E-9</v>
      </c>
      <c r="D2909" s="2">
        <v>2.09138431644443E-10</v>
      </c>
      <c r="E2909" s="2">
        <v>2.32204666467142E-10</v>
      </c>
      <c r="F2909" s="2">
        <v>1.65674159966943E-9</v>
      </c>
      <c r="G2909" s="1">
        <v>7411394.6172413</v>
      </c>
      <c r="H2909" s="1">
        <v>-310736.116395514</v>
      </c>
      <c r="I2909" s="1">
        <v>-9968.11949408876</v>
      </c>
      <c r="J2909" s="1">
        <v>-13228.8435776675</v>
      </c>
      <c r="K2909" s="1">
        <v>311177.287365842</v>
      </c>
      <c r="L2909" s="1">
        <v>16473.4285577899</v>
      </c>
      <c r="M2909" s="1">
        <v>17866.4644625135</v>
      </c>
      <c r="N2909" s="1">
        <v>15730.3484089102</v>
      </c>
      <c r="O2909" s="1">
        <v>6695617.19762175</v>
      </c>
      <c r="P2909" s="1">
        <v>287965.43787413</v>
      </c>
      <c r="Q2909" s="1">
        <v>140984.543871073</v>
      </c>
      <c r="S2909" s="5">
        <f t="shared" ref="S2909:U2909" si="2931">($AY$3*M2909^2)/(2*$AY$6)</f>
        <v>19334.81458</v>
      </c>
      <c r="T2909" s="5">
        <f t="shared" si="2931"/>
        <v>14987.85406</v>
      </c>
      <c r="U2909" s="5">
        <f t="shared" si="2931"/>
        <v>2715463717</v>
      </c>
      <c r="V2909" s="1" t="s">
        <v>20</v>
      </c>
      <c r="W2909" s="2">
        <f t="shared" si="3"/>
        <v>13274.06164</v>
      </c>
      <c r="X2909" s="1">
        <f t="shared" si="4"/>
        <v>1.540140472</v>
      </c>
      <c r="Y2909" s="1">
        <f t="shared" si="5"/>
        <v>1.811630316</v>
      </c>
      <c r="Z2909" s="1">
        <f t="shared" si="6"/>
        <v>1.404329515</v>
      </c>
      <c r="AA2909" s="5">
        <f t="shared" si="7"/>
        <v>0.1587009082</v>
      </c>
      <c r="AB2909" s="1">
        <f t="shared" si="8"/>
        <v>3584.230955</v>
      </c>
      <c r="AC2909" s="1">
        <f t="shared" si="9"/>
        <v>145979.7062</v>
      </c>
      <c r="AD2909" s="5">
        <f t="shared" si="10"/>
        <v>99119.46053</v>
      </c>
      <c r="AE2909" s="5">
        <f t="shared" si="11"/>
        <v>189260.367</v>
      </c>
      <c r="AF2909" s="5">
        <f t="shared" si="12"/>
        <v>192448.567</v>
      </c>
      <c r="AG2909" s="5">
        <f t="shared" si="13"/>
        <v>79869.09492</v>
      </c>
      <c r="AH2909" s="5">
        <f t="shared" si="14"/>
        <v>2053.641617</v>
      </c>
      <c r="AI2909" s="5">
        <f t="shared" si="15"/>
        <v>112579.4721</v>
      </c>
      <c r="AJ2909" s="1">
        <f t="shared" si="16"/>
        <v>495254034.6</v>
      </c>
      <c r="AK2909" s="1">
        <f t="shared" si="17"/>
        <v>60769.41283</v>
      </c>
      <c r="AL2909" s="1" t="s">
        <v>20</v>
      </c>
      <c r="AM2909" s="5">
        <f t="shared" si="18"/>
        <v>0.6200821922</v>
      </c>
      <c r="AN2909" s="5">
        <f t="shared" si="19"/>
        <v>0.4996536825</v>
      </c>
      <c r="AO2909" s="5">
        <f t="shared" si="20"/>
        <v>0.2616786824</v>
      </c>
      <c r="AP2909" s="5">
        <f t="shared" si="21"/>
        <v>0.2573435814</v>
      </c>
      <c r="AQ2909" s="1">
        <f t="shared" si="22"/>
        <v>0.8149725521</v>
      </c>
      <c r="AR2909" s="1">
        <f t="shared" si="23"/>
        <v>0.1733984153</v>
      </c>
      <c r="AT2909" s="1">
        <v>0.636126669564309</v>
      </c>
      <c r="AU2909" s="1">
        <f t="shared" si="24"/>
        <v>0.00001284445204</v>
      </c>
      <c r="AV2909" s="1">
        <f t="shared" si="25"/>
        <v>77854.62524</v>
      </c>
    </row>
    <row r="2910" ht="12.75" customHeight="1">
      <c r="A2910" s="4" t="s">
        <v>5868</v>
      </c>
      <c r="B2910" s="1" t="s">
        <v>5869</v>
      </c>
      <c r="C2910" s="2">
        <v>-1.85844250076044E-9</v>
      </c>
      <c r="D2910" s="2">
        <v>2.7491984968658E-10</v>
      </c>
      <c r="E2910" s="2">
        <v>9.12998572509544E-10</v>
      </c>
      <c r="F2910" s="2">
        <v>2.11952625713897E-9</v>
      </c>
      <c r="G2910" s="1">
        <v>7563757.72891827</v>
      </c>
      <c r="H2910" s="1">
        <v>-308149.091143997</v>
      </c>
      <c r="I2910" s="1">
        <v>-11705.4717097703</v>
      </c>
      <c r="J2910" s="1">
        <v>-16111.9309510218</v>
      </c>
      <c r="K2910" s="1">
        <v>308793.94563233</v>
      </c>
      <c r="L2910" s="1">
        <v>15618.1029612335</v>
      </c>
      <c r="M2910" s="1">
        <v>16222.885180262</v>
      </c>
      <c r="N2910" s="1">
        <v>15304.7715587472</v>
      </c>
      <c r="O2910" s="1">
        <v>6815080.84529174</v>
      </c>
      <c r="P2910" s="1">
        <v>286941.76097162</v>
      </c>
      <c r="Q2910" s="1">
        <v>139121.616902609</v>
      </c>
      <c r="S2910" s="5">
        <f t="shared" ref="S2910:U2910" si="2932">($AY$3*M2910^2)/(2*$AY$6)</f>
        <v>15941.12476</v>
      </c>
      <c r="T2910" s="5">
        <f t="shared" si="2932"/>
        <v>14187.84631</v>
      </c>
      <c r="U2910" s="5">
        <f t="shared" si="2932"/>
        <v>2813227125</v>
      </c>
      <c r="V2910" s="1" t="s">
        <v>20</v>
      </c>
      <c r="W2910" s="2">
        <f t="shared" si="3"/>
        <v>16810.05049</v>
      </c>
      <c r="X2910" s="1">
        <f t="shared" si="4"/>
        <v>0.8632141031</v>
      </c>
      <c r="Y2910" s="1">
        <f t="shared" si="5"/>
        <v>0.9313612244</v>
      </c>
      <c r="Z2910" s="1">
        <f t="shared" si="6"/>
        <v>0.8289258195</v>
      </c>
      <c r="AA2910" s="5">
        <f t="shared" si="7"/>
        <v>0.203031506</v>
      </c>
      <c r="AB2910" s="1">
        <f t="shared" si="8"/>
        <v>3620.885754</v>
      </c>
      <c r="AC2910" s="1">
        <f t="shared" si="9"/>
        <v>147276.2384</v>
      </c>
      <c r="AD2910" s="5">
        <f t="shared" si="10"/>
        <v>75381.26403</v>
      </c>
      <c r="AE2910" s="5">
        <f t="shared" si="11"/>
        <v>157465.8006</v>
      </c>
      <c r="AF2910" s="5">
        <f t="shared" si="12"/>
        <v>161037.5256</v>
      </c>
      <c r="AG2910" s="5">
        <f t="shared" si="13"/>
        <v>81134.2362</v>
      </c>
      <c r="AH2910" s="5">
        <f t="shared" si="14"/>
        <v>2035.562581</v>
      </c>
      <c r="AI2910" s="5">
        <f t="shared" si="15"/>
        <v>79903.2894</v>
      </c>
      <c r="AJ2910" s="1">
        <f t="shared" si="16"/>
        <v>491460828.4</v>
      </c>
      <c r="AK2910" s="1">
        <f t="shared" si="17"/>
        <v>55732.42876</v>
      </c>
      <c r="AL2910" s="1" t="s">
        <v>20</v>
      </c>
      <c r="AM2910" s="5">
        <f t="shared" si="18"/>
        <v>0.6057379122</v>
      </c>
      <c r="AN2910" s="5">
        <f t="shared" si="19"/>
        <v>0.651966818</v>
      </c>
      <c r="AO2910" s="5">
        <f t="shared" si="20"/>
        <v>0.3121063917</v>
      </c>
      <c r="AP2910" s="5">
        <f t="shared" si="21"/>
        <v>0.3051840412</v>
      </c>
      <c r="AQ2910" s="1">
        <f t="shared" si="22"/>
        <v>0.8818220188</v>
      </c>
      <c r="AR2910" s="1">
        <f t="shared" si="23"/>
        <v>0.1876217061</v>
      </c>
      <c r="AT2910" s="1">
        <v>0.308785260272965</v>
      </c>
      <c r="AU2910" s="1">
        <f t="shared" si="24"/>
        <v>0.000006283008582</v>
      </c>
      <c r="AV2910" s="1">
        <f t="shared" si="25"/>
        <v>159159.4197</v>
      </c>
    </row>
    <row r="2911" ht="12.75" customHeight="1">
      <c r="A2911" s="4" t="s">
        <v>5870</v>
      </c>
      <c r="B2911" s="1" t="s">
        <v>5871</v>
      </c>
      <c r="C2911" s="2">
        <v>-1.96128151372763E-9</v>
      </c>
      <c r="D2911" s="2">
        <v>5.71927634445521E-10</v>
      </c>
      <c r="E2911" s="2">
        <v>5.88414222322978E-10</v>
      </c>
      <c r="F2911" s="2">
        <v>2.13354199482844E-9</v>
      </c>
      <c r="G2911" s="1">
        <v>7812739.81751459</v>
      </c>
      <c r="H2911" s="1">
        <v>-304933.131381446</v>
      </c>
      <c r="I2911" s="1">
        <v>-13799.189670945</v>
      </c>
      <c r="J2911" s="1">
        <v>-15342.9330909574</v>
      </c>
      <c r="K2911" s="1">
        <v>305632.434402513</v>
      </c>
      <c r="L2911" s="1">
        <v>15781.7099295209</v>
      </c>
      <c r="M2911" s="1">
        <v>15597.4727051794</v>
      </c>
      <c r="N2911" s="1">
        <v>15872.4255467261</v>
      </c>
      <c r="O2911" s="1">
        <v>7020517.47701675</v>
      </c>
      <c r="P2911" s="1">
        <v>290979.561657449</v>
      </c>
      <c r="Q2911" s="1">
        <v>136411.792967905</v>
      </c>
      <c r="S2911" s="5">
        <f t="shared" ref="S2911:U2911" si="2933">($AY$3*M2911^2)/(2*$AY$6)</f>
        <v>14735.71592</v>
      </c>
      <c r="T2911" s="5">
        <f t="shared" si="2933"/>
        <v>15259.81853</v>
      </c>
      <c r="U2911" s="5">
        <f t="shared" si="2933"/>
        <v>2985389641</v>
      </c>
      <c r="V2911" s="1" t="s">
        <v>20</v>
      </c>
      <c r="W2911" s="2">
        <f t="shared" si="3"/>
        <v>16649.39805</v>
      </c>
      <c r="X2911" s="1">
        <f t="shared" si="4"/>
        <v>0.8984854329</v>
      </c>
      <c r="Y2911" s="1">
        <f t="shared" si="5"/>
        <v>0.877629869</v>
      </c>
      <c r="Z2911" s="1">
        <f t="shared" si="6"/>
        <v>0.9088443759</v>
      </c>
      <c r="AA2911" s="5">
        <f t="shared" si="7"/>
        <v>0.2043740873</v>
      </c>
      <c r="AB2911" s="1">
        <f t="shared" si="8"/>
        <v>3679.998978</v>
      </c>
      <c r="AC2911" s="1">
        <f t="shared" si="9"/>
        <v>149479.5355</v>
      </c>
      <c r="AD2911" s="5">
        <f t="shared" si="10"/>
        <v>77663.5911</v>
      </c>
      <c r="AE2911" s="5">
        <f t="shared" si="11"/>
        <v>167087.0566</v>
      </c>
      <c r="AF2911" s="5">
        <f t="shared" si="12"/>
        <v>158251.8332</v>
      </c>
      <c r="AG2911" s="5">
        <f t="shared" si="13"/>
        <v>81933.58314</v>
      </c>
      <c r="AH2911" s="5">
        <f t="shared" si="14"/>
        <v>2005.558814</v>
      </c>
      <c r="AI2911" s="5">
        <f t="shared" si="15"/>
        <v>76318.25009</v>
      </c>
      <c r="AJ2911" s="1">
        <f t="shared" si="16"/>
        <v>486429127</v>
      </c>
      <c r="AK2911" s="1">
        <f t="shared" si="17"/>
        <v>56779.62119</v>
      </c>
      <c r="AL2911" s="1" t="s">
        <v>20</v>
      </c>
      <c r="AM2911" s="5">
        <f t="shared" si="18"/>
        <v>0.5936871164</v>
      </c>
      <c r="AN2911" s="5">
        <f t="shared" si="19"/>
        <v>0.6263283994</v>
      </c>
      <c r="AO2911" s="5">
        <f t="shared" si="20"/>
        <v>0.2911231647</v>
      </c>
      <c r="AP2911" s="5">
        <f t="shared" si="21"/>
        <v>0.3073766143</v>
      </c>
      <c r="AQ2911" s="1">
        <f t="shared" si="22"/>
        <v>0.8566966755</v>
      </c>
      <c r="AR2911" s="1">
        <f t="shared" si="23"/>
        <v>0.1822758884</v>
      </c>
      <c r="AT2911" s="1">
        <v>0.522448126661359</v>
      </c>
      <c r="AU2911" s="1">
        <f t="shared" si="24"/>
        <v>0.00001074047785</v>
      </c>
      <c r="AV2911" s="1">
        <f t="shared" si="25"/>
        <v>93105.7271</v>
      </c>
    </row>
    <row r="2912" ht="12.75" customHeight="1">
      <c r="A2912" s="4" t="s">
        <v>5872</v>
      </c>
      <c r="B2912" s="1" t="s">
        <v>5873</v>
      </c>
      <c r="C2912" s="2">
        <v>-4.66679837965744E-10</v>
      </c>
      <c r="D2912" s="2">
        <v>2.54352990948723E-9</v>
      </c>
      <c r="E2912" s="2">
        <v>2.71098170786248E-9</v>
      </c>
      <c r="F2912" s="2">
        <v>3.82394432519419E-9</v>
      </c>
      <c r="G2912" s="1">
        <v>1.34604641589787E7</v>
      </c>
      <c r="H2912" s="1">
        <v>-329901.590533132</v>
      </c>
      <c r="I2912" s="1">
        <v>-14328.0865338154</v>
      </c>
      <c r="J2912" s="1">
        <v>-13418.586498678</v>
      </c>
      <c r="K2912" s="1">
        <v>330486.947672475</v>
      </c>
      <c r="L2912" s="1">
        <v>18955.4339106748</v>
      </c>
      <c r="M2912" s="1">
        <v>18188.7178964552</v>
      </c>
      <c r="N2912" s="1">
        <v>19310.9580512271</v>
      </c>
      <c r="O2912" s="1">
        <v>1.08120806927819E7</v>
      </c>
      <c r="P2912" s="1">
        <v>302857.556817515</v>
      </c>
      <c r="Q2912" s="1">
        <v>140340.76119396</v>
      </c>
      <c r="S2912" s="5">
        <f t="shared" ref="S2912:U2912" si="2934">($AY$3*M2912^2)/(2*$AY$6)</f>
        <v>20038.58016</v>
      </c>
      <c r="T2912" s="5">
        <f t="shared" si="2934"/>
        <v>22587.61688</v>
      </c>
      <c r="U2912" s="5">
        <f t="shared" si="2934"/>
        <v>7080783708</v>
      </c>
      <c r="V2912" s="1" t="s">
        <v>20</v>
      </c>
      <c r="W2912" s="2">
        <f t="shared" si="3"/>
        <v>22734.24648</v>
      </c>
      <c r="X2912" s="1">
        <f t="shared" si="4"/>
        <v>0.6951945073</v>
      </c>
      <c r="Y2912" s="1">
        <f t="shared" si="5"/>
        <v>0.6400929527</v>
      </c>
      <c r="Z2912" s="1">
        <f t="shared" si="6"/>
        <v>0.7215169071</v>
      </c>
      <c r="AA2912" s="5">
        <f t="shared" si="7"/>
        <v>0.36629939</v>
      </c>
      <c r="AB2912" s="1">
        <f t="shared" si="8"/>
        <v>4830.321473</v>
      </c>
      <c r="AC2912" s="1">
        <f t="shared" si="9"/>
        <v>185503.3754</v>
      </c>
      <c r="AD2912" s="5">
        <f t="shared" si="10"/>
        <v>52719.05599</v>
      </c>
      <c r="AE2912" s="5">
        <f t="shared" si="11"/>
        <v>98653.17522</v>
      </c>
      <c r="AF2912" s="5">
        <f t="shared" si="12"/>
        <v>112884.0622</v>
      </c>
      <c r="AG2912" s="5">
        <f t="shared" si="13"/>
        <v>63228.73002</v>
      </c>
      <c r="AH2912" s="5">
        <f t="shared" si="14"/>
        <v>1616.089192</v>
      </c>
      <c r="AI2912" s="5">
        <f t="shared" si="15"/>
        <v>49655.3322</v>
      </c>
      <c r="AJ2912" s="1">
        <f t="shared" si="16"/>
        <v>525986313.5</v>
      </c>
      <c r="AK2912" s="1">
        <f t="shared" si="17"/>
        <v>41170.54999</v>
      </c>
      <c r="AL2912" s="1" t="s">
        <v>20</v>
      </c>
      <c r="AM2912" s="5">
        <f t="shared" si="18"/>
        <v>0.8318786623</v>
      </c>
      <c r="AN2912" s="5">
        <f t="shared" si="19"/>
        <v>0.9977157285</v>
      </c>
      <c r="AO2912" s="5">
        <f t="shared" si="20"/>
        <v>0.5331671407</v>
      </c>
      <c r="AP2912" s="5">
        <f t="shared" si="21"/>
        <v>0.4659526802</v>
      </c>
      <c r="AQ2912" s="1">
        <f t="shared" si="22"/>
        <v>1.277579031</v>
      </c>
      <c r="AR2912" s="1">
        <f t="shared" si="23"/>
        <v>0.2718253257</v>
      </c>
      <c r="AT2912" s="1">
        <v>0.173921261886736</v>
      </c>
      <c r="AU2912" s="1">
        <f t="shared" si="24"/>
        <v>0.000003306573906</v>
      </c>
      <c r="AV2912" s="1">
        <f t="shared" si="25"/>
        <v>302427.8388</v>
      </c>
    </row>
    <row r="2913" ht="12.75" customHeight="1">
      <c r="A2913" s="4" t="s">
        <v>5874</v>
      </c>
      <c r="B2913" s="1" t="s">
        <v>5875</v>
      </c>
      <c r="C2913" s="2">
        <v>3.00152237517147E-10</v>
      </c>
      <c r="D2913" s="2">
        <v>-2.05386011371663E-9</v>
      </c>
      <c r="E2913" s="2">
        <v>-5.7209862189478E-9</v>
      </c>
      <c r="F2913" s="2">
        <v>6.22496723942144E-9</v>
      </c>
      <c r="G2913" s="1">
        <v>1.07271757929748E7</v>
      </c>
      <c r="H2913" s="1">
        <v>-330278.96330582</v>
      </c>
      <c r="I2913" s="1">
        <v>-12990.3434557954</v>
      </c>
      <c r="J2913" s="1">
        <v>2353.61637632487</v>
      </c>
      <c r="K2913" s="1">
        <v>330584.275976045</v>
      </c>
      <c r="L2913" s="1">
        <v>27298.0736405357</v>
      </c>
      <c r="M2913" s="1">
        <v>27794.9936550945</v>
      </c>
      <c r="N2913" s="1">
        <v>27663.335793962</v>
      </c>
      <c r="O2913" s="1">
        <v>8642904.5973501</v>
      </c>
      <c r="P2913" s="1">
        <v>303921.806350065</v>
      </c>
      <c r="Q2913" s="1">
        <v>129018.373969515</v>
      </c>
      <c r="S2913" s="5">
        <f t="shared" ref="S2913:U2913" si="2935">($AY$3*M2913^2)/(2*$AY$6)</f>
        <v>46794.62059</v>
      </c>
      <c r="T2913" s="5">
        <f t="shared" si="2935"/>
        <v>46352.36193</v>
      </c>
      <c r="U2913" s="5">
        <f t="shared" si="2935"/>
        <v>4524621036</v>
      </c>
      <c r="V2913" s="1" t="s">
        <v>20</v>
      </c>
      <c r="W2913" s="2">
        <f t="shared" si="3"/>
        <v>41456.57249</v>
      </c>
      <c r="X2913" s="1">
        <f t="shared" si="4"/>
        <v>0.4335879618</v>
      </c>
      <c r="Y2913" s="1">
        <f t="shared" si="5"/>
        <v>0.4495172604</v>
      </c>
      <c r="Z2913" s="1">
        <f t="shared" si="6"/>
        <v>0.4452688468</v>
      </c>
      <c r="AA2913" s="5">
        <f t="shared" si="7"/>
        <v>0.5962957378</v>
      </c>
      <c r="AB2913" s="1">
        <f t="shared" si="8"/>
        <v>4312.098932</v>
      </c>
      <c r="AC2913" s="1">
        <f t="shared" si="9"/>
        <v>165854.415</v>
      </c>
      <c r="AD2913" s="5">
        <f t="shared" si="10"/>
        <v>46391.97304</v>
      </c>
      <c r="AE2913" s="5">
        <f t="shared" si="11"/>
        <v>54469.78517</v>
      </c>
      <c r="AF2913" s="5">
        <f t="shared" si="12"/>
        <v>117066.5356</v>
      </c>
      <c r="AG2913" s="5">
        <f t="shared" si="13"/>
        <v>70453.7697</v>
      </c>
      <c r="AH2913" s="5">
        <f t="shared" si="14"/>
        <v>1807.549109</v>
      </c>
      <c r="AI2913" s="5">
        <f t="shared" si="15"/>
        <v>46612.76593</v>
      </c>
      <c r="AJ2913" s="1">
        <f t="shared" si="16"/>
        <v>526141216.3</v>
      </c>
      <c r="AK2913" s="1">
        <f t="shared" si="17"/>
        <v>33232.65538</v>
      </c>
      <c r="AL2913" s="1" t="s">
        <v>20</v>
      </c>
      <c r="AM2913" s="5">
        <f t="shared" si="18"/>
        <v>0.7467893039</v>
      </c>
      <c r="AN2913" s="5">
        <f t="shared" si="19"/>
        <v>1.134121232</v>
      </c>
      <c r="AO2913" s="5">
        <f t="shared" si="20"/>
        <v>0.9659322405</v>
      </c>
      <c r="AP2913" s="5">
        <f t="shared" si="21"/>
        <v>0.4494377607</v>
      </c>
      <c r="AQ2913" s="1">
        <f t="shared" si="22"/>
        <v>1.583205466</v>
      </c>
      <c r="AR2913" s="1">
        <f t="shared" si="23"/>
        <v>0.3368522267</v>
      </c>
      <c r="AT2913" s="1">
        <v>0.395723272095835</v>
      </c>
      <c r="AU2913" s="1">
        <f t="shared" si="24"/>
        <v>0.000007521236882</v>
      </c>
      <c r="AV2913" s="1">
        <f t="shared" si="25"/>
        <v>132956.8548</v>
      </c>
    </row>
    <row r="2914" ht="12.75" customHeight="1">
      <c r="A2914" s="4" t="s">
        <v>5876</v>
      </c>
      <c r="B2914" s="1" t="s">
        <v>5877</v>
      </c>
      <c r="C2914" s="2">
        <v>-3.70539260981139E-9</v>
      </c>
      <c r="D2914" s="2">
        <v>5.87999873093123E-9</v>
      </c>
      <c r="E2914" s="2">
        <v>1.68905821645054E-10</v>
      </c>
      <c r="F2914" s="2">
        <v>6.99731966299074E-9</v>
      </c>
      <c r="G2914" s="1">
        <v>7705735.16856715</v>
      </c>
      <c r="H2914" s="1">
        <v>-331388.475979188</v>
      </c>
      <c r="I2914" s="1">
        <v>-6080.41623343673</v>
      </c>
      <c r="J2914" s="1">
        <v>3681.672144216</v>
      </c>
      <c r="K2914" s="1">
        <v>331470.62841044</v>
      </c>
      <c r="L2914" s="1">
        <v>33937.7095692071</v>
      </c>
      <c r="M2914" s="1">
        <v>36532.4358584773</v>
      </c>
      <c r="N2914" s="1">
        <v>32550.545695372</v>
      </c>
      <c r="O2914" s="1">
        <v>6797237.40447604</v>
      </c>
      <c r="P2914" s="1">
        <v>303188.751777813</v>
      </c>
      <c r="Q2914" s="1">
        <v>132040.037709747</v>
      </c>
      <c r="S2914" s="5">
        <f t="shared" ref="S2914:U2914" si="2936">($AY$3*M2914^2)/(2*$AY$6)</f>
        <v>80838.83253</v>
      </c>
      <c r="T2914" s="5">
        <f t="shared" si="2936"/>
        <v>64176.98634</v>
      </c>
      <c r="U2914" s="5">
        <f t="shared" si="2936"/>
        <v>2798515065</v>
      </c>
      <c r="V2914" s="1" t="s">
        <v>20</v>
      </c>
      <c r="W2914" s="2">
        <f t="shared" si="3"/>
        <v>54982.40047</v>
      </c>
      <c r="X2914" s="1">
        <f t="shared" si="4"/>
        <v>0.3809935856</v>
      </c>
      <c r="Y2914" s="1">
        <f t="shared" si="5"/>
        <v>0.4414788142</v>
      </c>
      <c r="Z2914" s="1">
        <f t="shared" si="6"/>
        <v>0.3504847725</v>
      </c>
      <c r="AA2914" s="5">
        <f t="shared" si="7"/>
        <v>0.6702801366</v>
      </c>
      <c r="AB2914" s="1">
        <f t="shared" si="8"/>
        <v>3654.711139</v>
      </c>
      <c r="AC2914" s="1">
        <f t="shared" si="9"/>
        <v>147083.3106</v>
      </c>
      <c r="AD2914" s="5">
        <f t="shared" si="10"/>
        <v>48562.59931</v>
      </c>
      <c r="AE2914" s="5">
        <f t="shared" si="11"/>
        <v>43886.37703</v>
      </c>
      <c r="AF2914" s="5">
        <f t="shared" si="12"/>
        <v>133179.3837</v>
      </c>
      <c r="AG2914" s="5">
        <f t="shared" si="13"/>
        <v>78676.14866</v>
      </c>
      <c r="AH2914" s="5">
        <f t="shared" si="14"/>
        <v>2038.23261</v>
      </c>
      <c r="AI2914" s="5">
        <f t="shared" si="15"/>
        <v>54503.23509</v>
      </c>
      <c r="AJ2914" s="1">
        <f t="shared" si="16"/>
        <v>527551890</v>
      </c>
      <c r="AK2914" s="1">
        <f t="shared" si="17"/>
        <v>31855.00489</v>
      </c>
      <c r="AL2914" s="1" t="s">
        <v>20</v>
      </c>
      <c r="AM2914" s="5">
        <f t="shared" si="18"/>
        <v>0.6705359871</v>
      </c>
      <c r="AN2914" s="5">
        <f t="shared" si="19"/>
        <v>1.086333717</v>
      </c>
      <c r="AO2914" s="5">
        <f t="shared" si="20"/>
        <v>1.202085763</v>
      </c>
      <c r="AP2914" s="5">
        <f t="shared" si="21"/>
        <v>0.3961212878</v>
      </c>
      <c r="AQ2914" s="1">
        <f t="shared" si="22"/>
        <v>1.656103623</v>
      </c>
      <c r="AR2914" s="1">
        <f t="shared" si="23"/>
        <v>0.3523624729</v>
      </c>
      <c r="AT2914" s="1">
        <v>0.126329198185985</v>
      </c>
      <c r="AU2914" s="1">
        <f t="shared" si="24"/>
        <v>0.000002394630757</v>
      </c>
      <c r="AV2914" s="1">
        <f t="shared" si="25"/>
        <v>417600.917</v>
      </c>
    </row>
    <row r="2915" ht="12.75" customHeight="1">
      <c r="A2915" s="4" t="s">
        <v>5878</v>
      </c>
      <c r="B2915" s="1" t="s">
        <v>5879</v>
      </c>
      <c r="C2915" s="2">
        <v>-6.54425225458031E-10</v>
      </c>
      <c r="D2915" s="2">
        <v>3.84738891089556E-9</v>
      </c>
      <c r="E2915" s="2">
        <v>5.10508495074661E-9</v>
      </c>
      <c r="F2915" s="2">
        <v>6.45658170356293E-9</v>
      </c>
      <c r="G2915" s="1">
        <v>8145169.16894688</v>
      </c>
      <c r="H2915" s="1">
        <v>-343226.382358435</v>
      </c>
      <c r="I2915" s="1">
        <v>3547.46816059425</v>
      </c>
      <c r="J2915" s="1">
        <v>-16644.6537674416</v>
      </c>
      <c r="K2915" s="1">
        <v>343652.103328236</v>
      </c>
      <c r="L2915" s="1">
        <v>32516.293615336</v>
      </c>
      <c r="M2915" s="1">
        <v>32069.5193565902</v>
      </c>
      <c r="N2915" s="1">
        <v>32716.1939709363</v>
      </c>
      <c r="O2915" s="1">
        <v>6954499.30907611</v>
      </c>
      <c r="P2915" s="1">
        <v>312952.081658741</v>
      </c>
      <c r="Q2915" s="1">
        <v>134676.181760913</v>
      </c>
      <c r="S2915" s="5">
        <f t="shared" ref="S2915:U2915" si="2937">($AY$3*M2915^2)/(2*$AY$6)</f>
        <v>62294.20875</v>
      </c>
      <c r="T2915" s="5">
        <f t="shared" si="2937"/>
        <v>64831.836</v>
      </c>
      <c r="U2915" s="5">
        <f t="shared" si="2937"/>
        <v>2929506787</v>
      </c>
      <c r="V2915" s="1" t="s">
        <v>20</v>
      </c>
      <c r="W2915" s="2">
        <f t="shared" si="3"/>
        <v>49345.96183</v>
      </c>
      <c r="X2915" s="1">
        <f t="shared" si="4"/>
        <v>0.434209015</v>
      </c>
      <c r="Y2915" s="1">
        <f t="shared" si="5"/>
        <v>0.4223589144</v>
      </c>
      <c r="Z2915" s="1">
        <f t="shared" si="6"/>
        <v>0.4395641974</v>
      </c>
      <c r="AA2915" s="5">
        <f t="shared" si="7"/>
        <v>0.6184823153</v>
      </c>
      <c r="AB2915" s="1">
        <f t="shared" si="8"/>
        <v>3757.474757</v>
      </c>
      <c r="AC2915" s="1">
        <f t="shared" si="9"/>
        <v>148775.0522</v>
      </c>
      <c r="AD2915" s="5">
        <f t="shared" si="10"/>
        <v>52897.54155</v>
      </c>
      <c r="AE2915" s="5">
        <f t="shared" si="11"/>
        <v>54997.38638</v>
      </c>
      <c r="AF2915" s="5">
        <f t="shared" si="12"/>
        <v>132128.0225</v>
      </c>
      <c r="AG2915" s="5">
        <f t="shared" si="13"/>
        <v>80276.06397</v>
      </c>
      <c r="AH2915" s="5">
        <f t="shared" si="14"/>
        <v>2015.055586</v>
      </c>
      <c r="AI2915" s="5">
        <f t="shared" si="15"/>
        <v>51851.95852</v>
      </c>
      <c r="AJ2915" s="1">
        <f t="shared" si="16"/>
        <v>546939309.5</v>
      </c>
      <c r="AK2915" s="1">
        <f t="shared" si="17"/>
        <v>35178.13648</v>
      </c>
      <c r="AL2915" s="1" t="s">
        <v>20</v>
      </c>
      <c r="AM2915" s="5">
        <f t="shared" si="18"/>
        <v>0.6813230276</v>
      </c>
      <c r="AN2915" s="5">
        <f t="shared" si="19"/>
        <v>1.03395979</v>
      </c>
      <c r="AO2915" s="5">
        <f t="shared" si="20"/>
        <v>0.9944823664</v>
      </c>
      <c r="AP2915" s="5">
        <f t="shared" si="21"/>
        <v>0.4139464885</v>
      </c>
      <c r="AQ2915" s="1">
        <f t="shared" si="22"/>
        <v>1.55477056</v>
      </c>
      <c r="AR2915" s="1">
        <f t="shared" si="23"/>
        <v>0.3308022468</v>
      </c>
      <c r="AT2915" s="1">
        <v>0.461504796698293</v>
      </c>
      <c r="AU2915" s="1">
        <f t="shared" si="24"/>
        <v>0.000008437952597</v>
      </c>
      <c r="AV2915" s="1">
        <f t="shared" si="25"/>
        <v>118512.1614</v>
      </c>
    </row>
    <row r="2916" ht="12.75" customHeight="1">
      <c r="A2916" s="4" t="s">
        <v>5880</v>
      </c>
      <c r="B2916" s="1" t="s">
        <v>5881</v>
      </c>
      <c r="C2916" s="2">
        <v>1.18316190729822E-9</v>
      </c>
      <c r="D2916" s="2">
        <v>-1.67034336166337E-10</v>
      </c>
      <c r="E2916" s="2">
        <v>-4.48321356233312E-9</v>
      </c>
      <c r="F2916" s="2">
        <v>4.65802616338338E-9</v>
      </c>
      <c r="G2916" s="1">
        <v>9377831.96628286</v>
      </c>
      <c r="H2916" s="1">
        <v>-338717.531520225</v>
      </c>
      <c r="I2916" s="1">
        <v>-5905.63568271805</v>
      </c>
      <c r="J2916" s="1">
        <v>-20293.4823587923</v>
      </c>
      <c r="K2916" s="1">
        <v>339380.083362622</v>
      </c>
      <c r="L2916" s="1">
        <v>38404.3459139497</v>
      </c>
      <c r="M2916" s="1">
        <v>38648.6844293325</v>
      </c>
      <c r="N2916" s="1">
        <v>38165.8714832618</v>
      </c>
      <c r="O2916" s="1">
        <v>8265512.76584226</v>
      </c>
      <c r="P2916" s="1">
        <v>309004.683905999</v>
      </c>
      <c r="Q2916" s="1">
        <v>126003.479636165</v>
      </c>
      <c r="S2916" s="5">
        <f t="shared" ref="S2916:U2916" si="2938">($AY$3*M2916^2)/(2*$AY$6)</f>
        <v>90475.75229</v>
      </c>
      <c r="T2916" s="5">
        <f t="shared" si="2938"/>
        <v>88229.36205</v>
      </c>
      <c r="U2916" s="5">
        <f t="shared" si="2938"/>
        <v>4138113267</v>
      </c>
      <c r="V2916" s="1" t="s">
        <v>20</v>
      </c>
      <c r="W2916" s="2">
        <f t="shared" si="3"/>
        <v>33177.96327</v>
      </c>
      <c r="X2916" s="1">
        <f t="shared" si="4"/>
        <v>1.339865799</v>
      </c>
      <c r="Y2916" s="1">
        <f t="shared" si="5"/>
        <v>1.35696919</v>
      </c>
      <c r="Z2916" s="1">
        <f t="shared" si="6"/>
        <v>1.323277485</v>
      </c>
      <c r="AA2916" s="5">
        <f t="shared" si="7"/>
        <v>0.4461969101</v>
      </c>
      <c r="AB2916" s="1">
        <f t="shared" si="8"/>
        <v>4031.783848</v>
      </c>
      <c r="AC2916" s="1">
        <f t="shared" si="9"/>
        <v>162192.9891</v>
      </c>
      <c r="AD2916" s="5">
        <f t="shared" si="10"/>
        <v>85535.93854</v>
      </c>
      <c r="AE2916" s="5">
        <f t="shared" si="11"/>
        <v>71377.08293</v>
      </c>
      <c r="AF2916" s="5">
        <f t="shared" si="12"/>
        <v>160513.498</v>
      </c>
      <c r="AG2916" s="5">
        <f t="shared" si="13"/>
        <v>73895.49697</v>
      </c>
      <c r="AH2916" s="5">
        <f t="shared" si="14"/>
        <v>1848.353629</v>
      </c>
      <c r="AI2916" s="5">
        <f t="shared" si="15"/>
        <v>86618.00105</v>
      </c>
      <c r="AJ2916" s="1">
        <f t="shared" si="16"/>
        <v>540140178.5</v>
      </c>
      <c r="AK2916" s="1">
        <f t="shared" si="17"/>
        <v>37959.47642</v>
      </c>
      <c r="AL2916" s="1" t="s">
        <v>20</v>
      </c>
      <c r="AM2916" s="5">
        <f t="shared" si="18"/>
        <v>0.7309514121</v>
      </c>
      <c r="AN2916" s="5">
        <f t="shared" si="19"/>
        <v>0.6314774675</v>
      </c>
      <c r="AO2916" s="5">
        <f t="shared" si="20"/>
        <v>0.7567417389</v>
      </c>
      <c r="AP2916" s="5">
        <f t="shared" si="21"/>
        <v>0.3365076366</v>
      </c>
      <c r="AQ2916" s="1">
        <f t="shared" si="22"/>
        <v>1.422938959</v>
      </c>
      <c r="AR2916" s="1">
        <f t="shared" si="23"/>
        <v>0.30275297</v>
      </c>
      <c r="AT2916" s="1">
        <v>0.317953663383684</v>
      </c>
      <c r="AU2916" s="1">
        <f t="shared" si="24"/>
        <v>0.000005886502727</v>
      </c>
      <c r="AV2916" s="1">
        <f t="shared" si="25"/>
        <v>169880.1557</v>
      </c>
    </row>
    <row r="2917" ht="12.75" customHeight="1">
      <c r="A2917" s="4" t="s">
        <v>5882</v>
      </c>
      <c r="B2917" s="1" t="s">
        <v>5883</v>
      </c>
      <c r="C2917" s="2">
        <v>-9.10941073853472E-10</v>
      </c>
      <c r="D2917" s="2">
        <v>-3.89215951234314E-10</v>
      </c>
      <c r="E2917" s="2">
        <v>-4.38467262263882E-9</v>
      </c>
      <c r="F2917" s="2">
        <v>5.56422878981222E-9</v>
      </c>
      <c r="G2917" s="1">
        <v>8603373.36176985</v>
      </c>
      <c r="H2917" s="1">
        <v>-341142.233217708</v>
      </c>
      <c r="I2917" s="1">
        <v>859.115342324477</v>
      </c>
      <c r="J2917" s="1">
        <v>-8846.01146510714</v>
      </c>
      <c r="K2917" s="1">
        <v>341324.077958865</v>
      </c>
      <c r="L2917" s="1">
        <v>36503.1872521824</v>
      </c>
      <c r="M2917" s="1">
        <v>40016.3827493848</v>
      </c>
      <c r="N2917" s="1">
        <v>34495.8680019336</v>
      </c>
      <c r="O2917" s="1">
        <v>7550758.06276629</v>
      </c>
      <c r="P2917" s="1">
        <v>310625.429091399</v>
      </c>
      <c r="Q2917" s="1">
        <v>127247.772024176</v>
      </c>
      <c r="S2917" s="5">
        <f t="shared" ref="S2917:U2917" si="2939">($AY$3*M2917^2)/(2*$AY$6)</f>
        <v>96992.56145</v>
      </c>
      <c r="T2917" s="5">
        <f t="shared" si="2939"/>
        <v>72077.03727</v>
      </c>
      <c r="U2917" s="5">
        <f t="shared" si="2939"/>
        <v>3453376124</v>
      </c>
      <c r="V2917" s="1" t="s">
        <v>20</v>
      </c>
      <c r="W2917" s="2">
        <f t="shared" si="3"/>
        <v>41378.01146</v>
      </c>
      <c r="X2917" s="1">
        <f t="shared" si="4"/>
        <v>0.778255756</v>
      </c>
      <c r="Y2917" s="1">
        <f t="shared" si="5"/>
        <v>0.9352687544</v>
      </c>
      <c r="Z2917" s="1">
        <f t="shared" si="6"/>
        <v>0.6950161936</v>
      </c>
      <c r="AA2917" s="5">
        <f t="shared" si="7"/>
        <v>0.5330029515</v>
      </c>
      <c r="AB2917" s="1">
        <f t="shared" si="8"/>
        <v>3861.716632</v>
      </c>
      <c r="AC2917" s="1">
        <f t="shared" si="9"/>
        <v>155021.6856</v>
      </c>
      <c r="AD2917" s="5">
        <f t="shared" si="10"/>
        <v>64719.84424</v>
      </c>
      <c r="AE2917" s="5">
        <f t="shared" si="11"/>
        <v>52417.74633</v>
      </c>
      <c r="AF2917" s="5">
        <f t="shared" si="12"/>
        <v>148440.092</v>
      </c>
      <c r="AG2917" s="5">
        <f t="shared" si="13"/>
        <v>73362.86659</v>
      </c>
      <c r="AH2917" s="5">
        <f t="shared" si="14"/>
        <v>1933.858472</v>
      </c>
      <c r="AI2917" s="5">
        <f t="shared" si="15"/>
        <v>75077.22544</v>
      </c>
      <c r="AJ2917" s="1">
        <f t="shared" si="16"/>
        <v>543234142</v>
      </c>
      <c r="AK2917" s="1">
        <f t="shared" si="17"/>
        <v>33785.72501</v>
      </c>
      <c r="AL2917" s="1" t="s">
        <v>20</v>
      </c>
      <c r="AM2917" s="5">
        <f t="shared" si="18"/>
        <v>0.7404756211</v>
      </c>
      <c r="AN2917" s="5">
        <f t="shared" si="19"/>
        <v>0.8393625609</v>
      </c>
      <c r="AO2917" s="5">
        <f t="shared" si="20"/>
        <v>1.036355395</v>
      </c>
      <c r="AP2917" s="5">
        <f t="shared" si="21"/>
        <v>0.3659618736</v>
      </c>
      <c r="AQ2917" s="1">
        <f t="shared" si="22"/>
        <v>1.607880671</v>
      </c>
      <c r="AR2917" s="1">
        <f t="shared" si="23"/>
        <v>0.3421022705</v>
      </c>
      <c r="AT2917" s="1">
        <v>0.204207932895156</v>
      </c>
      <c r="AU2917" s="1">
        <f t="shared" si="24"/>
        <v>0.000003759114479</v>
      </c>
      <c r="AV2917" s="1">
        <f t="shared" si="25"/>
        <v>266020.0974</v>
      </c>
    </row>
    <row r="2918" ht="12.75" customHeight="1">
      <c r="A2918" s="4" t="s">
        <v>5884</v>
      </c>
      <c r="B2918" s="1" t="s">
        <v>5885</v>
      </c>
      <c r="C2918" s="2">
        <v>-1.13713339654962E-9</v>
      </c>
      <c r="D2918" s="2">
        <v>4.09807982131951E-9</v>
      </c>
      <c r="E2918" s="2">
        <v>1.59186406291451E-9</v>
      </c>
      <c r="F2918" s="2">
        <v>5.09603056224155E-9</v>
      </c>
      <c r="G2918" s="1">
        <v>9218276.38353845</v>
      </c>
      <c r="H2918" s="1">
        <v>-348465.38201555</v>
      </c>
      <c r="I2918" s="1">
        <v>5067.00013757877</v>
      </c>
      <c r="J2918" s="1">
        <v>-13406.7601948173</v>
      </c>
      <c r="K2918" s="1">
        <v>348785.454410518</v>
      </c>
      <c r="L2918" s="1">
        <v>37974.6640403698</v>
      </c>
      <c r="M2918" s="1">
        <v>44381.5761115353</v>
      </c>
      <c r="N2918" s="1">
        <v>34310.7084889843</v>
      </c>
      <c r="O2918" s="1">
        <v>7922251.2029773</v>
      </c>
      <c r="P2918" s="1">
        <v>319079.617259009</v>
      </c>
      <c r="Q2918" s="1">
        <v>129159.123289945</v>
      </c>
      <c r="S2918" s="5">
        <f t="shared" ref="S2918:U2918" si="2940">($AY$3*M2918^2)/(2*$AY$6)</f>
        <v>119307.6288</v>
      </c>
      <c r="T2918" s="5">
        <f t="shared" si="2940"/>
        <v>71305.35459</v>
      </c>
      <c r="U2918" s="5">
        <f t="shared" si="2940"/>
        <v>3801543726</v>
      </c>
      <c r="V2918" s="1" t="s">
        <v>20</v>
      </c>
      <c r="W2918" s="2">
        <f t="shared" si="3"/>
        <v>36610.54408</v>
      </c>
      <c r="X2918" s="1">
        <f t="shared" si="4"/>
        <v>1.075908936</v>
      </c>
      <c r="Y2918" s="1">
        <f t="shared" si="5"/>
        <v>1.469579469</v>
      </c>
      <c r="Z2918" s="1">
        <f t="shared" si="6"/>
        <v>0.8783083381</v>
      </c>
      <c r="AA2918" s="5">
        <f t="shared" si="7"/>
        <v>0.4881537825</v>
      </c>
      <c r="AB2918" s="1">
        <f t="shared" si="8"/>
        <v>3997.338071</v>
      </c>
      <c r="AC2918" s="1">
        <f t="shared" si="9"/>
        <v>158789.3905</v>
      </c>
      <c r="AD2918" s="5">
        <f t="shared" si="10"/>
        <v>70286.67956</v>
      </c>
      <c r="AE2918" s="5">
        <f t="shared" si="11"/>
        <v>51711.42032</v>
      </c>
      <c r="AF2918" s="5">
        <f t="shared" si="12"/>
        <v>158679.0545</v>
      </c>
      <c r="AG2918" s="5">
        <f t="shared" si="13"/>
        <v>67761.85242</v>
      </c>
      <c r="AH2918" s="5">
        <f t="shared" si="14"/>
        <v>1887.972484</v>
      </c>
      <c r="AI2918" s="5">
        <f t="shared" si="15"/>
        <v>90917.20212</v>
      </c>
      <c r="AJ2918" s="1">
        <f t="shared" si="16"/>
        <v>555109291.5</v>
      </c>
      <c r="AK2918" s="1">
        <f t="shared" si="17"/>
        <v>33306.04008</v>
      </c>
      <c r="AL2918" s="1" t="s">
        <v>20</v>
      </c>
      <c r="AM2918" s="5">
        <f t="shared" si="18"/>
        <v>0.8192061929</v>
      </c>
      <c r="AN2918" s="5">
        <f t="shared" si="19"/>
        <v>0.7897787959</v>
      </c>
      <c r="AO2918" s="5">
        <f t="shared" si="20"/>
        <v>1.073475236</v>
      </c>
      <c r="AP2918" s="5">
        <f t="shared" si="21"/>
        <v>0.3498314841</v>
      </c>
      <c r="AQ2918" s="1">
        <f t="shared" si="22"/>
        <v>1.666692558</v>
      </c>
      <c r="AR2918" s="1">
        <f t="shared" si="23"/>
        <v>0.3546154379</v>
      </c>
      <c r="AT2918" s="1">
        <v>0.982234628504614</v>
      </c>
      <c r="AU2918" s="1">
        <f t="shared" si="24"/>
        <v>0.00001769443682</v>
      </c>
      <c r="AV2918" s="1">
        <f t="shared" si="25"/>
        <v>56514.93802</v>
      </c>
    </row>
    <row r="2919" ht="12.75" customHeight="1">
      <c r="A2919" s="4" t="s">
        <v>5886</v>
      </c>
      <c r="B2919" s="1" t="s">
        <v>5887</v>
      </c>
      <c r="C2919" s="2">
        <v>-1.62955739106836E-9</v>
      </c>
      <c r="D2919" s="2">
        <v>1.84451831910934E-9</v>
      </c>
      <c r="E2919" s="2">
        <v>2.10953468072093E-9</v>
      </c>
      <c r="F2919" s="2">
        <v>4.54612742402849E-9</v>
      </c>
      <c r="G2919" s="1">
        <v>8896388.19267504</v>
      </c>
      <c r="H2919" s="1">
        <v>-352981.000117215</v>
      </c>
      <c r="I2919" s="1">
        <v>16335.0818228527</v>
      </c>
      <c r="J2919" s="1">
        <v>-10698.1972131899</v>
      </c>
      <c r="K2919" s="1">
        <v>353567.907800261</v>
      </c>
      <c r="L2919" s="1">
        <v>38272.7927897211</v>
      </c>
      <c r="M2919" s="1">
        <v>42691.0242196433</v>
      </c>
      <c r="N2919" s="1">
        <v>35888.9819416782</v>
      </c>
      <c r="O2919" s="1">
        <v>7756088.05334889</v>
      </c>
      <c r="P2919" s="1">
        <v>318572.341520801</v>
      </c>
      <c r="Q2919" s="1">
        <v>127699.07882197</v>
      </c>
      <c r="S2919" s="5">
        <f t="shared" ref="S2919:U2919" si="2941">($AY$3*M2919^2)/(2*$AY$6)</f>
        <v>110391.5727</v>
      </c>
      <c r="T2919" s="5">
        <f t="shared" si="2941"/>
        <v>78016.24614</v>
      </c>
      <c r="U2919" s="5">
        <f t="shared" si="2941"/>
        <v>3643747161</v>
      </c>
      <c r="V2919" s="1" t="s">
        <v>20</v>
      </c>
      <c r="W2919" s="2">
        <f t="shared" si="3"/>
        <v>33245.56849</v>
      </c>
      <c r="X2919" s="1">
        <f t="shared" si="4"/>
        <v>1.325295675</v>
      </c>
      <c r="Y2919" s="1">
        <f t="shared" si="5"/>
        <v>1.648942916</v>
      </c>
      <c r="Z2919" s="1">
        <f t="shared" si="6"/>
        <v>1.165345626</v>
      </c>
      <c r="AA2919" s="5">
        <f t="shared" si="7"/>
        <v>0.4354780198</v>
      </c>
      <c r="AB2919" s="1">
        <f t="shared" si="8"/>
        <v>3926.927469</v>
      </c>
      <c r="AC2919" s="1">
        <f t="shared" si="9"/>
        <v>157115.323</v>
      </c>
      <c r="AD2919" s="5">
        <f t="shared" si="10"/>
        <v>82412.84362</v>
      </c>
      <c r="AE2919" s="5">
        <f t="shared" si="11"/>
        <v>62676.6569</v>
      </c>
      <c r="AF2919" s="5">
        <f t="shared" si="12"/>
        <v>169620.2744</v>
      </c>
      <c r="AG2919" s="5">
        <f t="shared" si="13"/>
        <v>71587.71643</v>
      </c>
      <c r="AH2919" s="5">
        <f t="shared" si="14"/>
        <v>1908.088875</v>
      </c>
      <c r="AI2919" s="5">
        <f t="shared" si="15"/>
        <v>98032.55797</v>
      </c>
      <c r="AJ2919" s="1">
        <f t="shared" si="16"/>
        <v>562720802.5</v>
      </c>
      <c r="AK2919" s="1">
        <f t="shared" si="17"/>
        <v>36504.43485</v>
      </c>
      <c r="AL2919" s="1" t="s">
        <v>20</v>
      </c>
      <c r="AM2919" s="5">
        <f t="shared" si="18"/>
        <v>0.7860577632</v>
      </c>
      <c r="AN2919" s="5">
        <f t="shared" si="19"/>
        <v>0.6828071667</v>
      </c>
      <c r="AO2919" s="5">
        <f t="shared" si="20"/>
        <v>0.8978155988</v>
      </c>
      <c r="AP2919" s="5">
        <f t="shared" si="21"/>
        <v>0.3317532674</v>
      </c>
      <c r="AQ2919" s="1">
        <f t="shared" si="22"/>
        <v>1.541513531</v>
      </c>
      <c r="AR2919" s="1">
        <f t="shared" si="23"/>
        <v>0.3279816023</v>
      </c>
      <c r="AT2919" s="1">
        <v>0.306908492243164</v>
      </c>
      <c r="AU2919" s="1">
        <f t="shared" si="24"/>
        <v>0.000005454010069</v>
      </c>
      <c r="AV2919" s="1">
        <f t="shared" si="25"/>
        <v>183351.33</v>
      </c>
    </row>
    <row r="2920" ht="12.75" customHeight="1">
      <c r="A2920" s="4" t="s">
        <v>5888</v>
      </c>
      <c r="B2920" s="1" t="s">
        <v>5889</v>
      </c>
      <c r="C2920" s="2">
        <v>-1.56976865385641E-9</v>
      </c>
      <c r="D2920" s="2">
        <v>4.53960185208566E-9</v>
      </c>
      <c r="E2920" s="2">
        <v>1.2715289261064E-9</v>
      </c>
      <c r="F2920" s="2">
        <v>5.03054624413821E-9</v>
      </c>
      <c r="G2920" s="1">
        <v>8823472.53540846</v>
      </c>
      <c r="H2920" s="1">
        <v>-351487.674492281</v>
      </c>
      <c r="I2920" s="1">
        <v>7843.2945762981</v>
      </c>
      <c r="J2920" s="1">
        <v>-6255.70152640864</v>
      </c>
      <c r="K2920" s="1">
        <v>351633.91969705</v>
      </c>
      <c r="L2920" s="1">
        <v>39559.2872309342</v>
      </c>
      <c r="M2920" s="1">
        <v>47367.280025025</v>
      </c>
      <c r="N2920" s="1">
        <v>34999.9576058709</v>
      </c>
      <c r="O2920" s="1">
        <v>7504375.83417887</v>
      </c>
      <c r="P2920" s="1">
        <v>320984.070363006</v>
      </c>
      <c r="Q2920" s="1">
        <v>130910.053393782</v>
      </c>
      <c r="S2920" s="5">
        <f t="shared" ref="S2920:U2920" si="2942">($AY$3*M2920^2)/(2*$AY$6)</f>
        <v>135900.0654</v>
      </c>
      <c r="T2920" s="5">
        <f t="shared" si="2942"/>
        <v>74198.95837</v>
      </c>
      <c r="U2920" s="5">
        <f t="shared" si="2942"/>
        <v>3411080152</v>
      </c>
      <c r="V2920" s="1" t="s">
        <v>20</v>
      </c>
      <c r="W2920" s="2">
        <f t="shared" si="3"/>
        <v>36939.78797</v>
      </c>
      <c r="X2920" s="1">
        <f t="shared" si="4"/>
        <v>1.146853962</v>
      </c>
      <c r="Y2920" s="1">
        <f t="shared" si="5"/>
        <v>1.644250934</v>
      </c>
      <c r="Z2920" s="1">
        <f t="shared" si="6"/>
        <v>0.8977310365</v>
      </c>
      <c r="AA2920" s="5">
        <f t="shared" si="7"/>
        <v>0.4818809753</v>
      </c>
      <c r="AB2920" s="1">
        <f t="shared" si="8"/>
        <v>3910.80162</v>
      </c>
      <c r="AC2920" s="1">
        <f t="shared" si="9"/>
        <v>154544.8244</v>
      </c>
      <c r="AD2920" s="5">
        <f t="shared" si="10"/>
        <v>72631.95561</v>
      </c>
      <c r="AE2920" s="5">
        <f t="shared" si="11"/>
        <v>50406.8324</v>
      </c>
      <c r="AF2920" s="5">
        <f t="shared" si="12"/>
        <v>166119.1203</v>
      </c>
      <c r="AG2920" s="5">
        <f t="shared" si="13"/>
        <v>67822.48185</v>
      </c>
      <c r="AH2920" s="5">
        <f t="shared" si="14"/>
        <v>1939.825557</v>
      </c>
      <c r="AI2920" s="5">
        <f t="shared" si="15"/>
        <v>98296.6385</v>
      </c>
      <c r="AJ2920" s="1">
        <f t="shared" si="16"/>
        <v>559642764.8</v>
      </c>
      <c r="AK2920" s="1">
        <f t="shared" si="17"/>
        <v>33359.01722</v>
      </c>
      <c r="AL2920" s="1" t="s">
        <v>20</v>
      </c>
      <c r="AM2920" s="5">
        <f t="shared" si="18"/>
        <v>0.8251581917</v>
      </c>
      <c r="AN2920" s="5">
        <f t="shared" si="19"/>
        <v>0.7705186513</v>
      </c>
      <c r="AO2920" s="5">
        <f t="shared" si="20"/>
        <v>1.110251801</v>
      </c>
      <c r="AP2920" s="5">
        <f t="shared" si="21"/>
        <v>0.3368924442</v>
      </c>
      <c r="AQ2920" s="1">
        <f t="shared" si="22"/>
        <v>1.677635648</v>
      </c>
      <c r="AR2920" s="1">
        <f t="shared" si="23"/>
        <v>0.3569437549</v>
      </c>
      <c r="AT2920" s="1">
        <v>0.12630769821376</v>
      </c>
      <c r="AU2920" s="1">
        <f t="shared" si="24"/>
        <v>0.000002256934355</v>
      </c>
      <c r="AV2920" s="1">
        <f t="shared" si="25"/>
        <v>443078.9039</v>
      </c>
    </row>
    <row r="2921" ht="12.75" customHeight="1">
      <c r="A2921" s="4" t="s">
        <v>5890</v>
      </c>
      <c r="B2921" s="1" t="s">
        <v>5891</v>
      </c>
      <c r="C2921" s="2">
        <v>-1.500343948637E-9</v>
      </c>
      <c r="D2921" s="2">
        <v>4.17709192703192E-9</v>
      </c>
      <c r="E2921" s="2">
        <v>1.66874590692813E-10</v>
      </c>
      <c r="F2921" s="2">
        <v>4.65665821526062E-9</v>
      </c>
      <c r="G2921" s="1">
        <v>8811411.91500129</v>
      </c>
      <c r="H2921" s="1">
        <v>-350881.36915156</v>
      </c>
      <c r="I2921" s="1">
        <v>6668.60136437049</v>
      </c>
      <c r="J2921" s="1">
        <v>-3071.35666721013</v>
      </c>
      <c r="K2921" s="1">
        <v>350962.452875242</v>
      </c>
      <c r="L2921" s="1">
        <v>38890.8456885615</v>
      </c>
      <c r="M2921" s="1">
        <v>46471.3360918509</v>
      </c>
      <c r="N2921" s="1">
        <v>34469.7210322709</v>
      </c>
      <c r="O2921" s="1">
        <v>7566260.62687616</v>
      </c>
      <c r="P2921" s="1">
        <v>315325.912857685</v>
      </c>
      <c r="Q2921" s="1">
        <v>128478.352375759</v>
      </c>
      <c r="S2921" s="5">
        <f t="shared" ref="S2921:U2921" si="2943">($AY$3*M2921^2)/(2*$AY$6)</f>
        <v>130807.6339</v>
      </c>
      <c r="T2921" s="5">
        <f t="shared" si="2943"/>
        <v>71967.81364</v>
      </c>
      <c r="U2921" s="5">
        <f t="shared" si="2943"/>
        <v>3467571028</v>
      </c>
      <c r="V2921" s="1" t="s">
        <v>20</v>
      </c>
      <c r="W2921" s="2">
        <f t="shared" si="3"/>
        <v>34217.6857</v>
      </c>
      <c r="X2921" s="1">
        <f t="shared" si="4"/>
        <v>1.291794729</v>
      </c>
      <c r="Y2921" s="1">
        <f t="shared" si="5"/>
        <v>1.844459197</v>
      </c>
      <c r="Z2921" s="1">
        <f t="shared" si="6"/>
        <v>1.014785543</v>
      </c>
      <c r="AA2921" s="5">
        <f t="shared" si="7"/>
        <v>0.446065873</v>
      </c>
      <c r="AB2921" s="1">
        <f t="shared" si="8"/>
        <v>3908.12791</v>
      </c>
      <c r="AC2921" s="1">
        <f t="shared" si="9"/>
        <v>155180.7426</v>
      </c>
      <c r="AD2921" s="5">
        <f t="shared" si="10"/>
        <v>77274.95672</v>
      </c>
      <c r="AE2921" s="5">
        <f t="shared" si="11"/>
        <v>54152.96085</v>
      </c>
      <c r="AF2921" s="5">
        <f t="shared" si="12"/>
        <v>172169.9601</v>
      </c>
      <c r="AG2921" s="5">
        <f t="shared" si="13"/>
        <v>67989.52646</v>
      </c>
      <c r="AH2921" s="5">
        <f t="shared" si="14"/>
        <v>1931.876308</v>
      </c>
      <c r="AI2921" s="5">
        <f t="shared" si="15"/>
        <v>104180.4337</v>
      </c>
      <c r="AJ2921" s="1">
        <f t="shared" si="16"/>
        <v>558574092.1</v>
      </c>
      <c r="AK2921" s="1">
        <f t="shared" si="17"/>
        <v>34368.8665</v>
      </c>
      <c r="AL2921" s="1" t="s">
        <v>20</v>
      </c>
      <c r="AM2921" s="5">
        <f t="shared" si="18"/>
        <v>0.8215590272</v>
      </c>
      <c r="AN2921" s="5">
        <f t="shared" si="19"/>
        <v>0.7228397347</v>
      </c>
      <c r="AO2921" s="5">
        <f t="shared" si="20"/>
        <v>1.031474703</v>
      </c>
      <c r="AP2921" s="5">
        <f t="shared" si="21"/>
        <v>0.3244317951</v>
      </c>
      <c r="AQ2921" s="1">
        <f t="shared" si="22"/>
        <v>1.625232803</v>
      </c>
      <c r="AR2921" s="1">
        <f t="shared" si="23"/>
        <v>0.3457942133</v>
      </c>
      <c r="AT2921" s="1">
        <v>0.252431221218844</v>
      </c>
      <c r="AU2921" s="1">
        <f t="shared" si="24"/>
        <v>0.000004519207474</v>
      </c>
      <c r="AV2921" s="1">
        <f t="shared" si="25"/>
        <v>221277.7363</v>
      </c>
    </row>
    <row r="2922" ht="12.75" customHeight="1">
      <c r="A2922" s="4" t="s">
        <v>5892</v>
      </c>
      <c r="B2922" s="1" t="s">
        <v>5893</v>
      </c>
      <c r="C2922" s="2">
        <v>-1.13427535436838E-9</v>
      </c>
      <c r="D2922" s="2">
        <v>3.95553122563782E-9</v>
      </c>
      <c r="E2922" s="2">
        <v>-7.88679606661035E-10</v>
      </c>
      <c r="F2922" s="2">
        <v>4.54284304331006E-9</v>
      </c>
      <c r="G2922" s="1">
        <v>8650328.84221048</v>
      </c>
      <c r="H2922" s="1">
        <v>-353923.445990287</v>
      </c>
      <c r="I2922" s="1">
        <v>5484.74414707756</v>
      </c>
      <c r="J2922" s="1">
        <v>-1692.03863273499</v>
      </c>
      <c r="K2922" s="1">
        <v>353981.118583202</v>
      </c>
      <c r="L2922" s="1">
        <v>38840.1396556073</v>
      </c>
      <c r="M2922" s="1">
        <v>45818.0510225678</v>
      </c>
      <c r="N2922" s="1">
        <v>34823.5109669636</v>
      </c>
      <c r="O2922" s="1">
        <v>7433865.63035523</v>
      </c>
      <c r="P2922" s="1">
        <v>322465.353564883</v>
      </c>
      <c r="Q2922" s="1">
        <v>129462.299570067</v>
      </c>
      <c r="S2922" s="5">
        <f t="shared" ref="S2922:U2922" si="2944">($AY$3*M2922^2)/(2*$AY$6)</f>
        <v>127155.7474</v>
      </c>
      <c r="T2922" s="5">
        <f t="shared" si="2944"/>
        <v>73452.71999</v>
      </c>
      <c r="U2922" s="5">
        <f t="shared" si="2944"/>
        <v>3347281102</v>
      </c>
      <c r="V2922" s="1" t="s">
        <v>20</v>
      </c>
      <c r="W2922" s="2">
        <f t="shared" si="3"/>
        <v>33690.73185</v>
      </c>
      <c r="X2922" s="1">
        <f t="shared" si="4"/>
        <v>1.329048028</v>
      </c>
      <c r="Y2922" s="1">
        <f t="shared" si="5"/>
        <v>1.849491471</v>
      </c>
      <c r="Z2922" s="1">
        <f t="shared" si="6"/>
        <v>1.068376239</v>
      </c>
      <c r="AA2922" s="5">
        <f t="shared" si="7"/>
        <v>0.4351634057</v>
      </c>
      <c r="AB2922" s="1">
        <f t="shared" si="8"/>
        <v>3872.240528</v>
      </c>
      <c r="AC2922" s="1">
        <f t="shared" si="9"/>
        <v>153817.0687</v>
      </c>
      <c r="AD2922" s="5">
        <f t="shared" si="10"/>
        <v>80023.98756</v>
      </c>
      <c r="AE2922" s="5">
        <f t="shared" si="11"/>
        <v>57096.41645</v>
      </c>
      <c r="AF2922" s="5">
        <f t="shared" si="12"/>
        <v>174703.7457</v>
      </c>
      <c r="AG2922" s="5">
        <f t="shared" si="13"/>
        <v>69414.44419</v>
      </c>
      <c r="AH2922" s="5">
        <f t="shared" si="14"/>
        <v>1949.003466</v>
      </c>
      <c r="AI2922" s="5">
        <f t="shared" si="15"/>
        <v>105289.3015</v>
      </c>
      <c r="AJ2922" s="1">
        <f t="shared" si="16"/>
        <v>563378447.8</v>
      </c>
      <c r="AK2922" s="1">
        <f t="shared" si="17"/>
        <v>35358.87619</v>
      </c>
      <c r="AL2922" s="1" t="s">
        <v>20</v>
      </c>
      <c r="AM2922" s="5">
        <f t="shared" si="18"/>
        <v>0.8116155858</v>
      </c>
      <c r="AN2922" s="5">
        <f t="shared" si="19"/>
        <v>0.7040119657</v>
      </c>
      <c r="AO2922" s="5">
        <f t="shared" si="20"/>
        <v>0.9867141983</v>
      </c>
      <c r="AP2922" s="5">
        <f t="shared" si="21"/>
        <v>0.3224764561</v>
      </c>
      <c r="AQ2922" s="1">
        <f t="shared" si="22"/>
        <v>1.59331548</v>
      </c>
      <c r="AR2922" s="1">
        <f t="shared" si="23"/>
        <v>0.3390032936</v>
      </c>
      <c r="AT2922" s="1">
        <v>0.433052617485767</v>
      </c>
      <c r="AU2922" s="1">
        <f t="shared" si="24"/>
        <v>0.000007686708981</v>
      </c>
      <c r="AV2922" s="1">
        <f t="shared" si="25"/>
        <v>130094.6871</v>
      </c>
    </row>
    <row r="2923" ht="12.75" customHeight="1">
      <c r="A2923" s="4" t="s">
        <v>5894</v>
      </c>
      <c r="B2923" s="1" t="s">
        <v>5895</v>
      </c>
      <c r="C2923" s="2">
        <v>-2.83246190248392E-9</v>
      </c>
      <c r="D2923" s="2">
        <v>2.62934136373249E-9</v>
      </c>
      <c r="E2923" s="2">
        <v>-6.80442323786048E-10</v>
      </c>
      <c r="F2923" s="2">
        <v>4.09208154469527E-9</v>
      </c>
      <c r="G2923" s="1">
        <v>9042858.93059036</v>
      </c>
      <c r="H2923" s="1">
        <v>-347007.975807641</v>
      </c>
      <c r="I2923" s="1">
        <v>8137.86103208093</v>
      </c>
      <c r="J2923" s="1">
        <v>-1972.36047297102</v>
      </c>
      <c r="K2923" s="1">
        <v>347110.941622674</v>
      </c>
      <c r="L2923" s="1">
        <v>38675.7932737664</v>
      </c>
      <c r="M2923" s="1">
        <v>45435.2870019169</v>
      </c>
      <c r="N2923" s="1">
        <v>34792.4101648138</v>
      </c>
      <c r="O2923" s="1">
        <v>7808743.1770124</v>
      </c>
      <c r="P2923" s="1">
        <v>312333.242638395</v>
      </c>
      <c r="Q2923" s="1">
        <v>127928.488778418</v>
      </c>
      <c r="S2923" s="5">
        <f t="shared" ref="S2923:U2923" si="2945">($AY$3*M2923^2)/(2*$AY$6)</f>
        <v>125040.1032</v>
      </c>
      <c r="T2923" s="5">
        <f t="shared" si="2945"/>
        <v>73321.57765</v>
      </c>
      <c r="U2923" s="5">
        <f t="shared" si="2945"/>
        <v>3693388996</v>
      </c>
      <c r="V2923" s="1" t="s">
        <v>20</v>
      </c>
      <c r="W2923" s="2">
        <f t="shared" si="3"/>
        <v>29681.81291</v>
      </c>
      <c r="X2923" s="1">
        <f t="shared" si="4"/>
        <v>1.697843334</v>
      </c>
      <c r="Y2923" s="1">
        <f t="shared" si="5"/>
        <v>2.343180286</v>
      </c>
      <c r="Z2923" s="1">
        <f t="shared" si="6"/>
        <v>1.374004587</v>
      </c>
      <c r="AA2923" s="5">
        <f t="shared" si="7"/>
        <v>0.3919845182</v>
      </c>
      <c r="AB2923" s="1">
        <f t="shared" si="8"/>
        <v>3959.122096</v>
      </c>
      <c r="AC2923" s="1">
        <f t="shared" si="9"/>
        <v>157647.7392</v>
      </c>
      <c r="AD2923" s="5">
        <f t="shared" si="10"/>
        <v>88759.65389</v>
      </c>
      <c r="AE2923" s="5">
        <f t="shared" si="11"/>
        <v>63483.31186</v>
      </c>
      <c r="AF2923" s="5">
        <f t="shared" si="12"/>
        <v>184029.6916</v>
      </c>
      <c r="AG2923" s="5">
        <f t="shared" si="13"/>
        <v>68118.76934</v>
      </c>
      <c r="AH2923" s="5">
        <f t="shared" si="14"/>
        <v>1901.644778</v>
      </c>
      <c r="AI2923" s="5">
        <f t="shared" si="15"/>
        <v>115910.9222</v>
      </c>
      <c r="AJ2923" s="1">
        <f t="shared" si="16"/>
        <v>552444221.6</v>
      </c>
      <c r="AK2923" s="1">
        <f t="shared" si="17"/>
        <v>36582.34918</v>
      </c>
      <c r="AL2923" s="1" t="s">
        <v>20</v>
      </c>
      <c r="AM2923" s="5">
        <f t="shared" si="18"/>
        <v>0.8110014714</v>
      </c>
      <c r="AN2923" s="5">
        <f t="shared" si="19"/>
        <v>0.6224046595</v>
      </c>
      <c r="AO2923" s="5">
        <f t="shared" si="20"/>
        <v>0.8702195985</v>
      </c>
      <c r="AP2923" s="5">
        <f t="shared" si="21"/>
        <v>0.3001929835</v>
      </c>
      <c r="AQ2923" s="1">
        <f t="shared" si="22"/>
        <v>1.510138725</v>
      </c>
      <c r="AR2923" s="1">
        <f t="shared" si="23"/>
        <v>0.3213061117</v>
      </c>
      <c r="AT2923" s="1">
        <v>0.330460344614162</v>
      </c>
      <c r="AU2923" s="1">
        <f t="shared" si="24"/>
        <v>0.000005981786607</v>
      </c>
      <c r="AV2923" s="1">
        <f t="shared" si="25"/>
        <v>167174.1347</v>
      </c>
    </row>
    <row r="2924" ht="12.75" customHeight="1">
      <c r="A2924" s="4" t="s">
        <v>5896</v>
      </c>
      <c r="B2924" s="1" t="s">
        <v>5897</v>
      </c>
      <c r="C2924" s="2">
        <v>-1.14752038833677E-9</v>
      </c>
      <c r="D2924" s="2">
        <v>3.09938484779745E-9</v>
      </c>
      <c r="E2924" s="2">
        <v>4.81965228476424E-10</v>
      </c>
      <c r="F2924" s="2">
        <v>4.68893526729592E-9</v>
      </c>
      <c r="G2924" s="1">
        <v>8117772.56246745</v>
      </c>
      <c r="H2924" s="1">
        <v>-356349.715040812</v>
      </c>
      <c r="I2924" s="1">
        <v>4197.00684596138</v>
      </c>
      <c r="J2924" s="1">
        <v>-6633.58349506229</v>
      </c>
      <c r="K2924" s="1">
        <v>356451.759708033</v>
      </c>
      <c r="L2924" s="1">
        <v>37389.4062214658</v>
      </c>
      <c r="M2924" s="1">
        <v>43254.7013785928</v>
      </c>
      <c r="N2924" s="1">
        <v>33855.8980234923</v>
      </c>
      <c r="O2924" s="1">
        <v>7126297.4447429</v>
      </c>
      <c r="P2924" s="1">
        <v>321743.567591178</v>
      </c>
      <c r="Q2924" s="1">
        <v>130532.432788242</v>
      </c>
      <c r="S2924" s="5">
        <f t="shared" ref="S2924:U2924" si="2946">($AY$3*M2924^2)/(2*$AY$6)</f>
        <v>113325.9604</v>
      </c>
      <c r="T2924" s="5">
        <f t="shared" si="2946"/>
        <v>69427.48731</v>
      </c>
      <c r="U2924" s="5">
        <f t="shared" si="2946"/>
        <v>3076030680</v>
      </c>
      <c r="V2924" s="1" t="s">
        <v>20</v>
      </c>
      <c r="W2924" s="2">
        <f t="shared" si="3"/>
        <v>35896.72428</v>
      </c>
      <c r="X2924" s="1">
        <f t="shared" si="4"/>
        <v>1.084894476</v>
      </c>
      <c r="Y2924" s="1">
        <f t="shared" si="5"/>
        <v>1.451967842</v>
      </c>
      <c r="Z2924" s="1">
        <f t="shared" si="6"/>
        <v>0.8895268003</v>
      </c>
      <c r="AA2924" s="5">
        <f t="shared" si="7"/>
        <v>0.4491577236</v>
      </c>
      <c r="AB2924" s="1">
        <f t="shared" si="8"/>
        <v>3751.150225</v>
      </c>
      <c r="AC2924" s="1">
        <f t="shared" si="9"/>
        <v>150601.4488</v>
      </c>
      <c r="AD2924" s="5">
        <f t="shared" si="10"/>
        <v>75376.41288</v>
      </c>
      <c r="AE2924" s="5">
        <f t="shared" si="11"/>
        <v>57202.49608</v>
      </c>
      <c r="AF2924" s="5">
        <f t="shared" si="12"/>
        <v>168669.0004</v>
      </c>
      <c r="AG2924" s="5">
        <f t="shared" si="13"/>
        <v>72367.19123</v>
      </c>
      <c r="AH2924" s="5">
        <f t="shared" si="14"/>
        <v>1990.6183</v>
      </c>
      <c r="AI2924" s="5">
        <f t="shared" si="15"/>
        <v>96301.80915</v>
      </c>
      <c r="AJ2924" s="1">
        <f t="shared" si="16"/>
        <v>567310595.3</v>
      </c>
      <c r="AK2924" s="1">
        <f t="shared" si="17"/>
        <v>35749.52776</v>
      </c>
      <c r="AL2924" s="1" t="s">
        <v>20</v>
      </c>
      <c r="AM2924" s="5">
        <f t="shared" si="18"/>
        <v>0.7839334174</v>
      </c>
      <c r="AN2924" s="5">
        <f t="shared" si="19"/>
        <v>0.7526367648</v>
      </c>
      <c r="AO2924" s="5">
        <f t="shared" si="20"/>
        <v>0.991758462</v>
      </c>
      <c r="AP2924" s="5">
        <f t="shared" si="21"/>
        <v>0.3363455016</v>
      </c>
      <c r="AQ2924" s="1">
        <f t="shared" si="22"/>
        <v>1.586903746</v>
      </c>
      <c r="AR2924" s="1">
        <f t="shared" si="23"/>
        <v>0.337639095</v>
      </c>
      <c r="AT2924" s="1">
        <v>0.261051765061001</v>
      </c>
      <c r="AU2924" s="1">
        <f t="shared" si="24"/>
        <v>0.000004601566888</v>
      </c>
      <c r="AV2924" s="1">
        <f t="shared" si="25"/>
        <v>217317.28</v>
      </c>
    </row>
    <row r="2925" ht="12.75" customHeight="1">
      <c r="A2925" s="4" t="s">
        <v>5898</v>
      </c>
      <c r="B2925" s="1" t="s">
        <v>5899</v>
      </c>
      <c r="C2925" s="2">
        <v>-4.33398747272076E-9</v>
      </c>
      <c r="D2925" s="2">
        <v>2.18211759578354E-9</v>
      </c>
      <c r="E2925" s="2">
        <v>-1.72529112930788E-9</v>
      </c>
      <c r="F2925" s="2">
        <v>5.27119117543211E-9</v>
      </c>
      <c r="G2925" s="1">
        <v>7444906.86935978</v>
      </c>
      <c r="H2925" s="1">
        <v>-364763.716867646</v>
      </c>
      <c r="I2925" s="1">
        <v>1116.4029466058</v>
      </c>
      <c r="J2925" s="1">
        <v>-9173.76136040192</v>
      </c>
      <c r="K2925" s="1">
        <v>364906.308498759</v>
      </c>
      <c r="L2925" s="1">
        <v>34059.347555378</v>
      </c>
      <c r="M2925" s="1">
        <v>46075.2414288914</v>
      </c>
      <c r="N2925" s="1">
        <v>25969.5364737371</v>
      </c>
      <c r="O2925" s="1">
        <v>7008101.88739624</v>
      </c>
      <c r="P2925" s="1">
        <v>327531.092951771</v>
      </c>
      <c r="Q2925" s="1">
        <v>135469.456324674</v>
      </c>
      <c r="S2925" s="5">
        <f t="shared" ref="S2925:U2925" si="2947">($AY$3*M2925^2)/(2*$AY$6)</f>
        <v>128587.2804</v>
      </c>
      <c r="T2925" s="5">
        <f t="shared" si="2947"/>
        <v>40849.91602</v>
      </c>
      <c r="U2925" s="5">
        <f t="shared" si="2947"/>
        <v>2974839821</v>
      </c>
      <c r="V2925" s="1" t="s">
        <v>20</v>
      </c>
      <c r="W2925" s="2">
        <f t="shared" si="3"/>
        <v>42138.41098</v>
      </c>
      <c r="X2925" s="1">
        <f t="shared" si="4"/>
        <v>0.6533055378</v>
      </c>
      <c r="Y2925" s="1">
        <f t="shared" si="5"/>
        <v>1.195580794</v>
      </c>
      <c r="Z2925" s="1">
        <f t="shared" si="6"/>
        <v>0.3798149779</v>
      </c>
      <c r="AA2925" s="5">
        <f t="shared" si="7"/>
        <v>0.5049325901</v>
      </c>
      <c r="AB2925" s="1">
        <f t="shared" si="8"/>
        <v>3592.325259</v>
      </c>
      <c r="AC2925" s="1">
        <f t="shared" si="9"/>
        <v>149347.3018</v>
      </c>
      <c r="AD2925" s="5">
        <f t="shared" si="10"/>
        <v>51431.69006</v>
      </c>
      <c r="AE2925" s="5">
        <f t="shared" si="11"/>
        <v>37328.23763</v>
      </c>
      <c r="AF2925" s="5">
        <f t="shared" si="12"/>
        <v>154881.8505</v>
      </c>
      <c r="AG2925" s="5">
        <f t="shared" si="13"/>
        <v>63631.5681</v>
      </c>
      <c r="AH2925" s="5">
        <f t="shared" si="14"/>
        <v>2007.334557</v>
      </c>
      <c r="AI2925" s="5">
        <f t="shared" si="15"/>
        <v>91250.28239</v>
      </c>
      <c r="AJ2925" s="1">
        <f t="shared" si="16"/>
        <v>580766427.6</v>
      </c>
      <c r="AK2925" s="1">
        <f t="shared" si="17"/>
        <v>29759.49864</v>
      </c>
      <c r="AL2925" s="1" t="s">
        <v>20</v>
      </c>
      <c r="AM2925" s="5">
        <f t="shared" si="18"/>
        <v>0.9127017375</v>
      </c>
      <c r="AN2925" s="5">
        <f t="shared" si="19"/>
        <v>1.129199579</v>
      </c>
      <c r="AO2925" s="5">
        <f t="shared" si="20"/>
        <v>1.555836719</v>
      </c>
      <c r="AP2925" s="5">
        <f t="shared" si="21"/>
        <v>0.3749738435</v>
      </c>
      <c r="AQ2925" s="1">
        <f t="shared" si="22"/>
        <v>1.95153297</v>
      </c>
      <c r="AR2925" s="1">
        <f t="shared" si="23"/>
        <v>0.4152197808</v>
      </c>
      <c r="AT2925" s="1">
        <v>0.551749240532533</v>
      </c>
      <c r="AU2925" s="1">
        <f t="shared" si="24"/>
        <v>0.000009500363903</v>
      </c>
      <c r="AV2925" s="1">
        <f t="shared" si="25"/>
        <v>105259.1259</v>
      </c>
    </row>
    <row r="2926" ht="12.75" customHeight="1">
      <c r="A2926" s="4" t="s">
        <v>5900</v>
      </c>
      <c r="B2926" s="1" t="s">
        <v>5901</v>
      </c>
      <c r="C2926" s="2">
        <v>-5.2223153908763E-9</v>
      </c>
      <c r="D2926" s="2">
        <v>1.26196266223831E-9</v>
      </c>
      <c r="E2926" s="2">
        <v>-1.0712628076833E-9</v>
      </c>
      <c r="F2926" s="2">
        <v>5.49756372862402E-9</v>
      </c>
      <c r="G2926" s="1">
        <v>7220494.26240073</v>
      </c>
      <c r="H2926" s="1">
        <v>-357103.897603259</v>
      </c>
      <c r="I2926" s="1">
        <v>4715.45060220696</v>
      </c>
      <c r="J2926" s="1">
        <v>-4903.78575325607</v>
      </c>
      <c r="K2926" s="1">
        <v>357182.537141273</v>
      </c>
      <c r="L2926" s="1">
        <v>32817.8171831101</v>
      </c>
      <c r="M2926" s="1">
        <v>36209.21155864</v>
      </c>
      <c r="N2926" s="1">
        <v>30972.3652427893</v>
      </c>
      <c r="O2926" s="1">
        <v>6767513.12038555</v>
      </c>
      <c r="P2926" s="1">
        <v>315140.139843916</v>
      </c>
      <c r="Q2926" s="1">
        <v>137977.147457052</v>
      </c>
      <c r="S2926" s="5">
        <f t="shared" ref="S2926:U2926" si="2948">($AY$3*M2926^2)/(2*$AY$6)</f>
        <v>79414.70164</v>
      </c>
      <c r="T2926" s="5">
        <f t="shared" si="2948"/>
        <v>58104.73383</v>
      </c>
      <c r="U2926" s="5">
        <f t="shared" si="2948"/>
        <v>2774092798</v>
      </c>
      <c r="V2926" s="1" t="s">
        <v>20</v>
      </c>
      <c r="W2926" s="2">
        <f t="shared" si="3"/>
        <v>44625.78108</v>
      </c>
      <c r="X2926" s="1">
        <f t="shared" si="4"/>
        <v>0.5408137458</v>
      </c>
      <c r="Y2926" s="1">
        <f t="shared" si="5"/>
        <v>0.6583646067</v>
      </c>
      <c r="Z2926" s="1">
        <f t="shared" si="6"/>
        <v>0.4817004842</v>
      </c>
      <c r="AA2926" s="5">
        <f t="shared" si="7"/>
        <v>0.5266170397</v>
      </c>
      <c r="AB2926" s="1">
        <f t="shared" si="8"/>
        <v>3537.769072</v>
      </c>
      <c r="AC2926" s="1">
        <f t="shared" si="9"/>
        <v>146761.361</v>
      </c>
      <c r="AD2926" s="5">
        <f t="shared" si="10"/>
        <v>58813.83037</v>
      </c>
      <c r="AE2926" s="5">
        <f t="shared" si="11"/>
        <v>54817.29404</v>
      </c>
      <c r="AF2926" s="5">
        <f t="shared" si="12"/>
        <v>148733.396</v>
      </c>
      <c r="AG2926" s="5">
        <f t="shared" si="13"/>
        <v>79975.24955</v>
      </c>
      <c r="AH2926" s="5">
        <f t="shared" si="14"/>
        <v>2042.70387</v>
      </c>
      <c r="AI2926" s="5">
        <f t="shared" si="15"/>
        <v>68758.14649</v>
      </c>
      <c r="AJ2926" s="1">
        <f t="shared" si="16"/>
        <v>568473663.7</v>
      </c>
      <c r="AK2926" s="1">
        <f t="shared" si="17"/>
        <v>35492.25529</v>
      </c>
      <c r="AL2926" s="1" t="s">
        <v>20</v>
      </c>
      <c r="AM2926" s="5">
        <f t="shared" si="18"/>
        <v>0.7108119911</v>
      </c>
      <c r="AN2926" s="5">
        <f t="shared" si="19"/>
        <v>0.9665645991</v>
      </c>
      <c r="AO2926" s="5">
        <f t="shared" si="20"/>
        <v>1.037033428</v>
      </c>
      <c r="AP2926" s="5">
        <f t="shared" si="21"/>
        <v>0.3822098324</v>
      </c>
      <c r="AQ2926" s="1">
        <f t="shared" si="22"/>
        <v>1.601683689</v>
      </c>
      <c r="AR2926" s="1">
        <f t="shared" si="23"/>
        <v>0.3407837635</v>
      </c>
      <c r="AT2926" s="1">
        <v>0.243464839105968</v>
      </c>
      <c r="AU2926" s="1">
        <f t="shared" si="24"/>
        <v>0.000004282781326</v>
      </c>
      <c r="AV2926" s="1">
        <f t="shared" si="25"/>
        <v>233493.1261</v>
      </c>
    </row>
    <row r="2927" ht="12.75" customHeight="1">
      <c r="A2927" s="4" t="s">
        <v>5902</v>
      </c>
      <c r="B2927" s="1" t="s">
        <v>5903</v>
      </c>
      <c r="C2927" s="2">
        <v>-4.60289019142852E-9</v>
      </c>
      <c r="D2927" s="2">
        <v>1.97433675968515E-9</v>
      </c>
      <c r="E2927" s="2">
        <v>9.8472366892268E-10</v>
      </c>
      <c r="F2927" s="2">
        <v>5.15012128273231E-9</v>
      </c>
      <c r="G2927" s="1">
        <v>7347375.86703482</v>
      </c>
      <c r="H2927" s="1">
        <v>-363052.449011413</v>
      </c>
      <c r="I2927" s="1">
        <v>-5518.41200158804</v>
      </c>
      <c r="J2927" s="1">
        <v>-6254.00404624039</v>
      </c>
      <c r="K2927" s="1">
        <v>363158.642345406</v>
      </c>
      <c r="L2927" s="1">
        <v>31555.6145941616</v>
      </c>
      <c r="M2927" s="1">
        <v>39413.5839595156</v>
      </c>
      <c r="N2927" s="1">
        <v>26707.5237220892</v>
      </c>
      <c r="O2927" s="1">
        <v>6536759.98364606</v>
      </c>
      <c r="P2927" s="1">
        <v>299181.009303693</v>
      </c>
      <c r="Q2927" s="1">
        <v>141370.472200297</v>
      </c>
      <c r="S2927" s="5">
        <f t="shared" ref="S2927:U2927" si="2949">($AY$3*M2927^2)/(2*$AY$6)</f>
        <v>94092.4177</v>
      </c>
      <c r="T2927" s="5">
        <f t="shared" si="2949"/>
        <v>43204.60287</v>
      </c>
      <c r="U2927" s="5">
        <f t="shared" si="2949"/>
        <v>2588140505</v>
      </c>
      <c r="V2927" s="1" t="s">
        <v>20</v>
      </c>
      <c r="W2927" s="2">
        <f t="shared" si="3"/>
        <v>41442.9202</v>
      </c>
      <c r="X2927" s="1">
        <f t="shared" si="4"/>
        <v>0.579765792</v>
      </c>
      <c r="Y2927" s="1">
        <f t="shared" si="5"/>
        <v>0.9044637318</v>
      </c>
      <c r="Z2927" s="1">
        <f t="shared" si="6"/>
        <v>0.4153044135</v>
      </c>
      <c r="AA2927" s="5">
        <f t="shared" si="7"/>
        <v>0.4933351859</v>
      </c>
      <c r="AB2927" s="1">
        <f t="shared" si="8"/>
        <v>3568.717299</v>
      </c>
      <c r="AC2927" s="1">
        <f t="shared" si="9"/>
        <v>144237.5865</v>
      </c>
      <c r="AD2927" s="5">
        <f t="shared" si="10"/>
        <v>54136.66912</v>
      </c>
      <c r="AE2927" s="5">
        <f t="shared" si="11"/>
        <v>46922.22242</v>
      </c>
      <c r="AF2927" s="5">
        <f t="shared" si="12"/>
        <v>150991.3856</v>
      </c>
      <c r="AG2927" s="5">
        <f t="shared" si="13"/>
        <v>71099.28572</v>
      </c>
      <c r="AH2927" s="5">
        <f t="shared" si="14"/>
        <v>2078.44576</v>
      </c>
      <c r="AI2927" s="5">
        <f t="shared" si="15"/>
        <v>79892.09991</v>
      </c>
      <c r="AJ2927" s="1">
        <f t="shared" si="16"/>
        <v>577984930.6</v>
      </c>
      <c r="AK2927" s="1">
        <f t="shared" si="17"/>
        <v>33439.90738</v>
      </c>
      <c r="AL2927" s="1" t="s">
        <v>20</v>
      </c>
      <c r="AM2927" s="5">
        <f t="shared" si="18"/>
        <v>0.8129264938</v>
      </c>
      <c r="AN2927" s="5">
        <f t="shared" si="19"/>
        <v>1.067640363</v>
      </c>
      <c r="AO2927" s="5">
        <f t="shared" si="20"/>
        <v>1.231793595</v>
      </c>
      <c r="AP2927" s="5">
        <f t="shared" si="21"/>
        <v>0.3827933151</v>
      </c>
      <c r="AQ2927" s="1">
        <f t="shared" si="22"/>
        <v>1.728428623</v>
      </c>
      <c r="AR2927" s="1">
        <f t="shared" si="23"/>
        <v>0.3677507708</v>
      </c>
      <c r="AT2927" s="1">
        <v>0.164584928848586</v>
      </c>
      <c r="AU2927" s="1">
        <f t="shared" si="24"/>
        <v>0.000002847564359</v>
      </c>
      <c r="AV2927" s="1">
        <f t="shared" si="25"/>
        <v>351177.3129</v>
      </c>
    </row>
    <row r="2928" ht="12.75" customHeight="1">
      <c r="A2928" s="4" t="s">
        <v>5904</v>
      </c>
      <c r="B2928" s="1" t="s">
        <v>5905</v>
      </c>
      <c r="C2928" s="2">
        <v>-4.37126924118164E-9</v>
      </c>
      <c r="D2928" s="2">
        <v>-6.00720730976662E-10</v>
      </c>
      <c r="E2928" s="2">
        <v>1.64772553759808E-9</v>
      </c>
      <c r="F2928" s="2">
        <v>4.76162182789735E-9</v>
      </c>
      <c r="G2928" s="1">
        <v>7978450.26267795</v>
      </c>
      <c r="H2928" s="1">
        <v>-360376.768812172</v>
      </c>
      <c r="I2928" s="1">
        <v>-284.333230512319</v>
      </c>
      <c r="J2928" s="1">
        <v>-11400.4571643689</v>
      </c>
      <c r="K2928" s="1">
        <v>360563.528047703</v>
      </c>
      <c r="L2928" s="1">
        <v>33452.9891523252</v>
      </c>
      <c r="M2928" s="1">
        <v>37936.1408429595</v>
      </c>
      <c r="N2928" s="1">
        <v>30946.2543052453</v>
      </c>
      <c r="O2928" s="1">
        <v>6993065.40593974</v>
      </c>
      <c r="P2928" s="1">
        <v>310026.616832759</v>
      </c>
      <c r="Q2928" s="1">
        <v>130060.802980228</v>
      </c>
      <c r="S2928" s="5">
        <f t="shared" ref="S2928:U2928" si="2950">($AY$3*M2928^2)/(2*$AY$6)</f>
        <v>87170.40625</v>
      </c>
      <c r="T2928" s="5">
        <f t="shared" si="2950"/>
        <v>58006.80591</v>
      </c>
      <c r="U2928" s="5">
        <f t="shared" si="2950"/>
        <v>2962087970</v>
      </c>
      <c r="V2928" s="1" t="s">
        <v>20</v>
      </c>
      <c r="W2928" s="2">
        <f t="shared" si="3"/>
        <v>36770.08647</v>
      </c>
      <c r="X2928" s="1">
        <f t="shared" si="4"/>
        <v>0.8277144882</v>
      </c>
      <c r="Y2928" s="1">
        <f t="shared" si="5"/>
        <v>1.064429729</v>
      </c>
      <c r="Z2928" s="1">
        <f t="shared" si="6"/>
        <v>0.7083157159</v>
      </c>
      <c r="AA2928" s="5">
        <f t="shared" si="7"/>
        <v>0.4561204408</v>
      </c>
      <c r="AB2928" s="1">
        <f t="shared" si="8"/>
        <v>3718.821117</v>
      </c>
      <c r="AC2928" s="1">
        <f t="shared" si="9"/>
        <v>149186.9971</v>
      </c>
      <c r="AD2928" s="5">
        <f t="shared" si="10"/>
        <v>67846.6728</v>
      </c>
      <c r="AE2928" s="5">
        <f t="shared" si="11"/>
        <v>58600.62358</v>
      </c>
      <c r="AF2928" s="5">
        <f t="shared" si="12"/>
        <v>157745.4676</v>
      </c>
      <c r="AG2928" s="5">
        <f t="shared" si="13"/>
        <v>74574.14386</v>
      </c>
      <c r="AH2928" s="5">
        <f t="shared" si="14"/>
        <v>2009.491483</v>
      </c>
      <c r="AI2928" s="5">
        <f t="shared" si="15"/>
        <v>83171.32373</v>
      </c>
      <c r="AJ2928" s="1">
        <f t="shared" si="16"/>
        <v>573854677.9</v>
      </c>
      <c r="AK2928" s="1">
        <f t="shared" si="17"/>
        <v>36333.4111</v>
      </c>
      <c r="AL2928" s="1" t="s">
        <v>20</v>
      </c>
      <c r="AM2928" s="5">
        <f t="shared" si="18"/>
        <v>0.7695089051</v>
      </c>
      <c r="AN2928" s="5">
        <f t="shared" si="19"/>
        <v>0.8458110828</v>
      </c>
      <c r="AO2928" s="5">
        <f t="shared" si="20"/>
        <v>0.9792637738</v>
      </c>
      <c r="AP2928" s="5">
        <f t="shared" si="21"/>
        <v>0.3637852083</v>
      </c>
      <c r="AQ2928" s="1">
        <f t="shared" si="22"/>
        <v>1.579413164</v>
      </c>
      <c r="AR2928" s="1">
        <f t="shared" si="23"/>
        <v>0.3360453541</v>
      </c>
      <c r="AT2928" s="1">
        <v>0.149835738536359</v>
      </c>
      <c r="AU2928" s="1">
        <f t="shared" si="24"/>
        <v>0.000002611039769</v>
      </c>
      <c r="AV2928" s="1">
        <f t="shared" si="25"/>
        <v>382989.1877</v>
      </c>
    </row>
    <row r="2929" ht="12.75" customHeight="1">
      <c r="A2929" s="4" t="s">
        <v>5906</v>
      </c>
      <c r="B2929" s="1" t="s">
        <v>5907</v>
      </c>
      <c r="C2929" s="2">
        <v>-4.89690932835618E-9</v>
      </c>
      <c r="D2929" s="2">
        <v>1.95321328252467E-9</v>
      </c>
      <c r="E2929" s="2">
        <v>4.25652305972511E-10</v>
      </c>
      <c r="F2929" s="2">
        <v>5.29643454462891E-9</v>
      </c>
      <c r="G2929" s="1">
        <v>7405487.4233158</v>
      </c>
      <c r="H2929" s="1">
        <v>-363230.170349506</v>
      </c>
      <c r="I2929" s="1">
        <v>-4177.27153391268</v>
      </c>
      <c r="J2929" s="1">
        <v>-6314.457164424</v>
      </c>
      <c r="K2929" s="1">
        <v>363311.477124851</v>
      </c>
      <c r="L2929" s="1">
        <v>30445.692189495</v>
      </c>
      <c r="M2929" s="1">
        <v>37405.1086013646</v>
      </c>
      <c r="N2929" s="1">
        <v>26255.5467573573</v>
      </c>
      <c r="O2929" s="1">
        <v>6558768.90869585</v>
      </c>
      <c r="P2929" s="1">
        <v>293160.665106544</v>
      </c>
      <c r="Q2929" s="1">
        <v>136072.266684699</v>
      </c>
      <c r="S2929" s="5">
        <f t="shared" ref="S2929:U2929" si="2951">($AY$3*M2929^2)/(2*$AY$6)</f>
        <v>84747.05436</v>
      </c>
      <c r="T2929" s="5">
        <f t="shared" si="2951"/>
        <v>41754.65554</v>
      </c>
      <c r="U2929" s="5">
        <f t="shared" si="2951"/>
        <v>2605598110</v>
      </c>
      <c r="V2929" s="1" t="s">
        <v>20</v>
      </c>
      <c r="W2929" s="2">
        <f t="shared" si="3"/>
        <v>42452.74792</v>
      </c>
      <c r="X2929" s="1">
        <f t="shared" si="4"/>
        <v>0.5143279086</v>
      </c>
      <c r="Y2929" s="1">
        <f t="shared" si="5"/>
        <v>0.776336895</v>
      </c>
      <c r="Z2929" s="1">
        <f t="shared" si="6"/>
        <v>0.3824991898</v>
      </c>
      <c r="AA2929" s="5">
        <f t="shared" si="7"/>
        <v>0.5073506772</v>
      </c>
      <c r="AB2929" s="1">
        <f t="shared" si="8"/>
        <v>3582.802278</v>
      </c>
      <c r="AC2929" s="1">
        <f t="shared" si="9"/>
        <v>144480.2026</v>
      </c>
      <c r="AD2929" s="5">
        <f t="shared" si="10"/>
        <v>51750.2941</v>
      </c>
      <c r="AE2929" s="5">
        <f t="shared" si="11"/>
        <v>46368.20972</v>
      </c>
      <c r="AF2929" s="5">
        <f t="shared" si="12"/>
        <v>145885.7174</v>
      </c>
      <c r="AG2929" s="5">
        <f t="shared" si="13"/>
        <v>72159.37731</v>
      </c>
      <c r="AH2929" s="5">
        <f t="shared" si="14"/>
        <v>2074.955563</v>
      </c>
      <c r="AI2929" s="5">
        <f t="shared" si="15"/>
        <v>73726.34014</v>
      </c>
      <c r="AJ2929" s="1">
        <f t="shared" si="16"/>
        <v>578228174.7</v>
      </c>
      <c r="AK2929" s="1">
        <f t="shared" si="17"/>
        <v>33240.56661</v>
      </c>
      <c r="AL2929" s="1" t="s">
        <v>20</v>
      </c>
      <c r="AM2929" s="5">
        <f t="shared" si="18"/>
        <v>0.8013209042</v>
      </c>
      <c r="AN2929" s="5">
        <f t="shared" si="19"/>
        <v>1.11734278</v>
      </c>
      <c r="AO2929" s="5">
        <f t="shared" si="20"/>
        <v>1.247035799</v>
      </c>
      <c r="AP2929" s="5">
        <f t="shared" si="21"/>
        <v>0.3963569462</v>
      </c>
      <c r="AQ2929" s="1">
        <f t="shared" si="22"/>
        <v>1.739525627</v>
      </c>
      <c r="AR2929" s="1">
        <f t="shared" si="23"/>
        <v>0.3701118355</v>
      </c>
      <c r="AT2929" s="1">
        <v>0.159223743701727</v>
      </c>
      <c r="AU2929" s="1">
        <f t="shared" si="24"/>
        <v>0.000002753649004</v>
      </c>
      <c r="AV2929" s="1">
        <f t="shared" si="25"/>
        <v>363154.4902</v>
      </c>
    </row>
    <row r="2930" ht="12.75" customHeight="1">
      <c r="A2930" s="4" t="s">
        <v>5908</v>
      </c>
      <c r="B2930" s="1" t="s">
        <v>5909</v>
      </c>
      <c r="C2930" s="2">
        <v>-4.76860925212273E-9</v>
      </c>
      <c r="D2930" s="2">
        <v>1.98889353297307E-9</v>
      </c>
      <c r="E2930" s="2">
        <v>5.20817676748562E-11</v>
      </c>
      <c r="F2930" s="2">
        <v>5.17319080367455E-9</v>
      </c>
      <c r="G2930" s="1">
        <v>7514640.19247449</v>
      </c>
      <c r="H2930" s="1">
        <v>-362804.028681643</v>
      </c>
      <c r="I2930" s="1">
        <v>-4475.35534410511</v>
      </c>
      <c r="J2930" s="1">
        <v>-4313.12364730215</v>
      </c>
      <c r="K2930" s="1">
        <v>362857.888005213</v>
      </c>
      <c r="L2930" s="1">
        <v>30309.4334362989</v>
      </c>
      <c r="M2930" s="1">
        <v>37388.389862028</v>
      </c>
      <c r="N2930" s="1">
        <v>26051.9701879869</v>
      </c>
      <c r="O2930" s="1">
        <v>6673976.36131122</v>
      </c>
      <c r="P2930" s="1">
        <v>271626.189906451</v>
      </c>
      <c r="Q2930" s="1">
        <v>137376.806054404</v>
      </c>
      <c r="S2930" s="5">
        <f t="shared" ref="S2930:U2930" si="2952">($AY$3*M2930^2)/(2*$AY$6)</f>
        <v>84671.31352</v>
      </c>
      <c r="T2930" s="5">
        <f t="shared" si="2952"/>
        <v>41109.66303</v>
      </c>
      <c r="U2930" s="5">
        <f t="shared" si="2952"/>
        <v>2697938838</v>
      </c>
      <c r="V2930" s="1" t="s">
        <v>20</v>
      </c>
      <c r="W2930" s="2">
        <f t="shared" si="3"/>
        <v>41162.65917</v>
      </c>
      <c r="X2930" s="1">
        <f t="shared" si="4"/>
        <v>0.5421866131</v>
      </c>
      <c r="Y2930" s="1">
        <f t="shared" si="5"/>
        <v>0.8250241834</v>
      </c>
      <c r="Z2930" s="1">
        <f t="shared" si="6"/>
        <v>0.4005661985</v>
      </c>
      <c r="AA2930" s="5">
        <f t="shared" si="7"/>
        <v>0.495545038</v>
      </c>
      <c r="AB2930" s="1">
        <f t="shared" si="8"/>
        <v>3609.10995</v>
      </c>
      <c r="AC2930" s="1">
        <f t="shared" si="9"/>
        <v>145743.6055</v>
      </c>
      <c r="AD2930" s="5">
        <f t="shared" si="10"/>
        <v>52572.35607</v>
      </c>
      <c r="AE2930" s="5">
        <f t="shared" si="11"/>
        <v>47351.20133</v>
      </c>
      <c r="AF2930" s="5">
        <f t="shared" si="12"/>
        <v>146846.5314</v>
      </c>
      <c r="AG2930" s="5">
        <f t="shared" si="13"/>
        <v>71397.50664</v>
      </c>
      <c r="AH2930" s="5">
        <f t="shared" si="14"/>
        <v>2056.968461</v>
      </c>
      <c r="AI2930" s="5">
        <f t="shared" si="15"/>
        <v>75449.0248</v>
      </c>
      <c r="AJ2930" s="1">
        <f t="shared" si="16"/>
        <v>577506265.2</v>
      </c>
      <c r="AK2930" s="1">
        <f t="shared" si="17"/>
        <v>33417.71911</v>
      </c>
      <c r="AL2930" s="1" t="s">
        <v>20</v>
      </c>
      <c r="AM2930" s="5">
        <f t="shared" si="18"/>
        <v>0.8088605504</v>
      </c>
      <c r="AN2930" s="5">
        <f t="shared" si="19"/>
        <v>1.098497972</v>
      </c>
      <c r="AO2930" s="5">
        <f t="shared" si="20"/>
        <v>1.21962326</v>
      </c>
      <c r="AP2930" s="5">
        <f t="shared" si="21"/>
        <v>0.3932719823</v>
      </c>
      <c r="AQ2930" s="1">
        <f t="shared" si="22"/>
        <v>1.728143872</v>
      </c>
      <c r="AR2930" s="1">
        <f t="shared" si="23"/>
        <v>0.3676901856</v>
      </c>
      <c r="AT2930" s="1">
        <v>0.126361467419888</v>
      </c>
      <c r="AU2930" s="1">
        <f t="shared" si="24"/>
        <v>0.00000218805362</v>
      </c>
      <c r="AV2930" s="1">
        <f t="shared" si="25"/>
        <v>457027.1911</v>
      </c>
    </row>
    <row r="2931" ht="12.75" customHeight="1">
      <c r="A2931" s="4" t="s">
        <v>5910</v>
      </c>
      <c r="B2931" s="1" t="s">
        <v>5911</v>
      </c>
      <c r="C2931" s="2">
        <v>-4.20889296508925E-9</v>
      </c>
      <c r="D2931" s="2">
        <v>2.35704313947253E-9</v>
      </c>
      <c r="E2931" s="2">
        <v>-2.24701181107784E-9</v>
      </c>
      <c r="F2931" s="2">
        <v>5.34754599037951E-9</v>
      </c>
      <c r="G2931" s="1">
        <v>7754226.2180128</v>
      </c>
      <c r="H2931" s="1">
        <v>-361047.839653087</v>
      </c>
      <c r="I2931" s="1">
        <v>-7661.34735187627</v>
      </c>
      <c r="J2931" s="1">
        <v>-11125.3389863267</v>
      </c>
      <c r="K2931" s="1">
        <v>361302.936019609</v>
      </c>
      <c r="L2931" s="1">
        <v>30646.2541672088</v>
      </c>
      <c r="M2931" s="1">
        <v>37429.8219772963</v>
      </c>
      <c r="N2931" s="1">
        <v>26602.4938761078</v>
      </c>
      <c r="O2931" s="1">
        <v>6527653.28280778</v>
      </c>
      <c r="P2931" s="1">
        <v>281245.43859053</v>
      </c>
      <c r="Q2931" s="1">
        <v>136362.668824399</v>
      </c>
      <c r="S2931" s="5">
        <f t="shared" ref="S2931:U2931" si="2953">($AY$3*M2931^2)/(2*$AY$6)</f>
        <v>84859.0753</v>
      </c>
      <c r="T2931" s="5">
        <f t="shared" si="2953"/>
        <v>42865.45873</v>
      </c>
      <c r="U2931" s="5">
        <f t="shared" si="2953"/>
        <v>2580934182</v>
      </c>
      <c r="V2931" s="1" t="s">
        <v>20</v>
      </c>
      <c r="W2931" s="2">
        <f t="shared" si="3"/>
        <v>41887.48803</v>
      </c>
      <c r="X2931" s="1">
        <f t="shared" si="4"/>
        <v>0.535286345</v>
      </c>
      <c r="Y2931" s="1">
        <f t="shared" si="5"/>
        <v>0.7984852346</v>
      </c>
      <c r="Z2931" s="1">
        <f t="shared" si="6"/>
        <v>0.403344436</v>
      </c>
      <c r="AA2931" s="5">
        <f t="shared" si="7"/>
        <v>0.5122466929</v>
      </c>
      <c r="AB2931" s="1">
        <f t="shared" si="8"/>
        <v>3666.192383</v>
      </c>
      <c r="AC2931" s="1">
        <f t="shared" si="9"/>
        <v>144137.079</v>
      </c>
      <c r="AD2931" s="5">
        <f t="shared" si="10"/>
        <v>51932.9734</v>
      </c>
      <c r="AE2931" s="5">
        <f t="shared" si="11"/>
        <v>46550.76147</v>
      </c>
      <c r="AF2931" s="5">
        <f t="shared" si="12"/>
        <v>144052.2207</v>
      </c>
      <c r="AG2931" s="5">
        <f t="shared" si="13"/>
        <v>70982.30634</v>
      </c>
      <c r="AH2931" s="5">
        <f t="shared" si="14"/>
        <v>2079.89507</v>
      </c>
      <c r="AI2931" s="5">
        <f t="shared" si="15"/>
        <v>73069.91435</v>
      </c>
      <c r="AJ2931" s="1">
        <f t="shared" si="16"/>
        <v>575031482.2</v>
      </c>
      <c r="AK2931" s="1">
        <f t="shared" si="17"/>
        <v>33313.34756</v>
      </c>
      <c r="AL2931" s="1" t="s">
        <v>20</v>
      </c>
      <c r="AM2931" s="5">
        <f t="shared" si="18"/>
        <v>0.8101053796</v>
      </c>
      <c r="AN2931" s="5">
        <f t="shared" si="19"/>
        <v>1.107256998</v>
      </c>
      <c r="AO2931" s="5">
        <f t="shared" si="20"/>
        <v>1.235278359</v>
      </c>
      <c r="AP2931" s="5">
        <f t="shared" si="21"/>
        <v>0.3991826571</v>
      </c>
      <c r="AQ2931" s="1">
        <f t="shared" si="22"/>
        <v>1.726129388</v>
      </c>
      <c r="AR2931" s="1">
        <f t="shared" si="23"/>
        <v>0.3672615718</v>
      </c>
      <c r="AT2931" s="1">
        <v>0.174026945137614</v>
      </c>
      <c r="AU2931" s="1">
        <f t="shared" si="24"/>
        <v>0.000003026389868</v>
      </c>
      <c r="AV2931" s="1">
        <f t="shared" si="25"/>
        <v>330426.6944</v>
      </c>
    </row>
    <row r="2932" ht="12.75" customHeight="1">
      <c r="A2932" s="4" t="s">
        <v>5912</v>
      </c>
      <c r="B2932" s="1" t="s">
        <v>5913</v>
      </c>
      <c r="C2932" s="2">
        <v>3.48960978844156E-9</v>
      </c>
      <c r="D2932" s="2">
        <v>1.30203991986842E-10</v>
      </c>
      <c r="E2932" s="2">
        <v>2.846337549567E-9</v>
      </c>
      <c r="F2932" s="2">
        <v>4.57928315810653E-9</v>
      </c>
      <c r="G2932" s="1">
        <v>8954073.85998222</v>
      </c>
      <c r="H2932" s="1">
        <v>-365639.090489541</v>
      </c>
      <c r="I2932" s="1">
        <v>-11390.0021893317</v>
      </c>
      <c r="J2932" s="1">
        <v>-9204.78302868307</v>
      </c>
      <c r="K2932" s="1">
        <v>365956.566683246</v>
      </c>
      <c r="L2932" s="1">
        <v>30526.3382138148</v>
      </c>
      <c r="M2932" s="1">
        <v>36365.8612318554</v>
      </c>
      <c r="N2932" s="1">
        <v>27132.6560160204</v>
      </c>
      <c r="O2932" s="1">
        <v>7537945.88921136</v>
      </c>
      <c r="P2932" s="1">
        <v>312792.207010492</v>
      </c>
      <c r="Q2932" s="1">
        <v>129065.955265101</v>
      </c>
      <c r="S2932" s="5">
        <f t="shared" ref="S2932:U2932" si="2954">($AY$3*M2932^2)/(2*$AY$6)</f>
        <v>80103.32182</v>
      </c>
      <c r="T2932" s="5">
        <f t="shared" si="2954"/>
        <v>44591.01826</v>
      </c>
      <c r="U2932" s="5">
        <f t="shared" si="2954"/>
        <v>3441666646</v>
      </c>
      <c r="V2932" s="1" t="s">
        <v>20</v>
      </c>
      <c r="W2932" s="2">
        <f t="shared" si="3"/>
        <v>33379.98862</v>
      </c>
      <c r="X2932" s="1">
        <f t="shared" si="4"/>
        <v>0.8363288041</v>
      </c>
      <c r="Y2932" s="1">
        <f t="shared" si="5"/>
        <v>1.186903432</v>
      </c>
      <c r="Z2932" s="1">
        <f t="shared" si="6"/>
        <v>0.6607120831</v>
      </c>
      <c r="AA2932" s="5">
        <f t="shared" si="7"/>
        <v>0.4386540402</v>
      </c>
      <c r="AB2932" s="1">
        <f t="shared" si="8"/>
        <v>3939.638324</v>
      </c>
      <c r="AC2932" s="1">
        <f t="shared" si="9"/>
        <v>154890.1089</v>
      </c>
      <c r="AD2932" s="5">
        <f t="shared" si="10"/>
        <v>61854.33971</v>
      </c>
      <c r="AE2932" s="5">
        <f t="shared" si="11"/>
        <v>55518.2495</v>
      </c>
      <c r="AF2932" s="5">
        <f t="shared" si="12"/>
        <v>150539.867</v>
      </c>
      <c r="AG2932" s="5">
        <f t="shared" si="13"/>
        <v>67636.58128</v>
      </c>
      <c r="AH2932" s="5">
        <f t="shared" si="14"/>
        <v>1935.501254</v>
      </c>
      <c r="AI2932" s="5">
        <f t="shared" si="15"/>
        <v>82903.28574</v>
      </c>
      <c r="AJ2932" s="1">
        <f t="shared" si="16"/>
        <v>582437965.4</v>
      </c>
      <c r="AK2932" s="1">
        <f t="shared" si="17"/>
        <v>34942.32833</v>
      </c>
      <c r="AL2932" s="1" t="s">
        <v>20</v>
      </c>
      <c r="AM2932" s="5">
        <f t="shared" si="18"/>
        <v>0.8611286295</v>
      </c>
      <c r="AN2932" s="5">
        <f t="shared" si="19"/>
        <v>0.9416282967</v>
      </c>
      <c r="AO2932" s="5">
        <f t="shared" si="20"/>
        <v>1.049092813</v>
      </c>
      <c r="AP2932" s="5">
        <f t="shared" si="21"/>
        <v>0.3868994818</v>
      </c>
      <c r="AQ2932" s="1">
        <f t="shared" si="22"/>
        <v>1.666855053</v>
      </c>
      <c r="AR2932" s="1">
        <f t="shared" si="23"/>
        <v>0.3546500113</v>
      </c>
      <c r="AT2932" s="1">
        <v>0.12627546751081</v>
      </c>
      <c r="AU2932" s="1">
        <f t="shared" si="24"/>
        <v>0.000002168050076</v>
      </c>
      <c r="AV2932" s="1">
        <f t="shared" si="25"/>
        <v>461243.9589</v>
      </c>
    </row>
    <row r="2933" ht="12.75" customHeight="1">
      <c r="A2933" s="4" t="s">
        <v>5914</v>
      </c>
      <c r="B2933" s="1" t="s">
        <v>5915</v>
      </c>
      <c r="C2933" s="2">
        <v>1.72359999313679E-9</v>
      </c>
      <c r="D2933" s="2">
        <v>1.49237572261806E-9</v>
      </c>
      <c r="E2933" s="2">
        <v>2.10065304494753E-9</v>
      </c>
      <c r="F2933" s="2">
        <v>3.49972118935825E-9</v>
      </c>
      <c r="G2933" s="1">
        <v>9850123.42375956</v>
      </c>
      <c r="H2933" s="1">
        <v>-363941.994391171</v>
      </c>
      <c r="I2933" s="1">
        <v>-18499.3106375992</v>
      </c>
      <c r="J2933" s="1">
        <v>-5497.25490712309</v>
      </c>
      <c r="K2933" s="1">
        <v>364464.196385901</v>
      </c>
      <c r="L2933" s="1">
        <v>32412.2371449176</v>
      </c>
      <c r="M2933" s="1">
        <v>37087.8254722644</v>
      </c>
      <c r="N2933" s="1">
        <v>29755.1432421502</v>
      </c>
      <c r="O2933" s="1">
        <v>8017754.65143095</v>
      </c>
      <c r="P2933" s="1">
        <v>324375.318269142</v>
      </c>
      <c r="Q2933" s="1">
        <v>126128.250102035</v>
      </c>
      <c r="S2933" s="5">
        <f t="shared" ref="S2933:U2933" si="2955">($AY$3*M2933^2)/(2*$AY$6)</f>
        <v>83315.44401</v>
      </c>
      <c r="T2933" s="5">
        <f t="shared" si="2955"/>
        <v>53627.41492</v>
      </c>
      <c r="U2933" s="5">
        <f t="shared" si="2955"/>
        <v>3893752087</v>
      </c>
      <c r="V2933" s="1" t="s">
        <v>20</v>
      </c>
      <c r="W2933" s="2">
        <f t="shared" si="3"/>
        <v>24322.69157</v>
      </c>
      <c r="X2933" s="1">
        <f t="shared" si="4"/>
        <v>1.775802857</v>
      </c>
      <c r="Y2933" s="1">
        <f t="shared" si="5"/>
        <v>2.325088435</v>
      </c>
      <c r="Z2933" s="1">
        <f t="shared" si="6"/>
        <v>1.496583061</v>
      </c>
      <c r="AA2933" s="5">
        <f t="shared" si="7"/>
        <v>0.3352417368</v>
      </c>
      <c r="AB2933" s="1">
        <f t="shared" si="8"/>
        <v>4132.06223</v>
      </c>
      <c r="AC2933" s="1">
        <f t="shared" si="9"/>
        <v>159743.6334</v>
      </c>
      <c r="AD2933" s="5">
        <f t="shared" si="10"/>
        <v>88757.27565</v>
      </c>
      <c r="AE2933" s="5">
        <f t="shared" si="11"/>
        <v>77220.46174</v>
      </c>
      <c r="AF2933" s="5">
        <f t="shared" si="12"/>
        <v>177235.0584</v>
      </c>
      <c r="AG2933" s="5">
        <f t="shared" si="13"/>
        <v>66604.96251</v>
      </c>
      <c r="AH2933" s="5">
        <f t="shared" si="14"/>
        <v>1876.694511</v>
      </c>
      <c r="AI2933" s="5">
        <f t="shared" si="15"/>
        <v>110630.0958</v>
      </c>
      <c r="AJ2933" s="1">
        <f t="shared" si="16"/>
        <v>580062784.3</v>
      </c>
      <c r="AK2933" s="1">
        <f t="shared" si="17"/>
        <v>39892.06757</v>
      </c>
      <c r="AL2933" s="1" t="s">
        <v>20</v>
      </c>
      <c r="AM2933" s="5">
        <f t="shared" si="18"/>
        <v>0.870900249</v>
      </c>
      <c r="AN2933" s="5">
        <f t="shared" si="19"/>
        <v>0.6535382932</v>
      </c>
      <c r="AO2933" s="5">
        <f t="shared" si="20"/>
        <v>0.7511775652</v>
      </c>
      <c r="AP2933" s="5">
        <f t="shared" si="21"/>
        <v>0.3272844491</v>
      </c>
      <c r="AQ2933" s="1">
        <f t="shared" si="22"/>
        <v>1.454080522</v>
      </c>
      <c r="AR2933" s="1">
        <f t="shared" si="23"/>
        <v>0.3093788344</v>
      </c>
      <c r="AT2933" s="1">
        <v>0.389639370093535</v>
      </c>
      <c r="AU2933" s="1">
        <f t="shared" si="24"/>
        <v>0.000006717193045</v>
      </c>
      <c r="AV2933" s="1">
        <f t="shared" si="25"/>
        <v>148871.7078</v>
      </c>
    </row>
    <row r="2934" ht="12.75" customHeight="1">
      <c r="A2934" s="4" t="s">
        <v>5916</v>
      </c>
      <c r="B2934" s="1" t="s">
        <v>5917</v>
      </c>
      <c r="C2934" s="2">
        <v>-2.19652392752045E-9</v>
      </c>
      <c r="D2934" s="2">
        <v>3.61644209593324E-9</v>
      </c>
      <c r="E2934" s="2">
        <v>-2.66924979099658E-9</v>
      </c>
      <c r="F2934" s="2">
        <v>5.09002262410629E-9</v>
      </c>
      <c r="G2934" s="1">
        <v>1.04364376525763E7</v>
      </c>
      <c r="H2934" s="1">
        <v>-358233.611368486</v>
      </c>
      <c r="I2934" s="1">
        <v>-15391.2504904854</v>
      </c>
      <c r="J2934" s="1">
        <v>-1116.51565822465</v>
      </c>
      <c r="K2934" s="1">
        <v>358573.774765946</v>
      </c>
      <c r="L2934" s="1">
        <v>31474.8673879847</v>
      </c>
      <c r="M2934" s="1">
        <v>37086.4315556678</v>
      </c>
      <c r="N2934" s="1">
        <v>28226.4751581229</v>
      </c>
      <c r="O2934" s="1">
        <v>8271437.82427435</v>
      </c>
      <c r="P2934" s="1">
        <v>331133.910907183</v>
      </c>
      <c r="Q2934" s="1">
        <v>124754.9924652</v>
      </c>
      <c r="S2934" s="5">
        <f t="shared" ref="S2934:U2934" si="2956">($AY$3*M2934^2)/(2*$AY$6)</f>
        <v>83309.18143</v>
      </c>
      <c r="T2934" s="5">
        <f t="shared" si="2956"/>
        <v>48258.74994</v>
      </c>
      <c r="U2934" s="5">
        <f t="shared" si="2956"/>
        <v>4144048132</v>
      </c>
      <c r="V2934" s="1" t="s">
        <v>20</v>
      </c>
      <c r="W2934" s="2">
        <f t="shared" si="3"/>
        <v>34367.07676</v>
      </c>
      <c r="X2934" s="1">
        <f t="shared" si="4"/>
        <v>0.8387695041</v>
      </c>
      <c r="Y2934" s="1">
        <f t="shared" si="5"/>
        <v>1.164514524</v>
      </c>
      <c r="Z2934" s="1">
        <f t="shared" si="6"/>
        <v>0.6745716887</v>
      </c>
      <c r="AA2934" s="5">
        <f t="shared" si="7"/>
        <v>0.4875782762</v>
      </c>
      <c r="AB2934" s="1">
        <f t="shared" si="8"/>
        <v>4253.262224</v>
      </c>
      <c r="AC2934" s="1">
        <f t="shared" si="9"/>
        <v>162251.112</v>
      </c>
      <c r="AD2934" s="5">
        <f t="shared" si="10"/>
        <v>57891.16647</v>
      </c>
      <c r="AE2934" s="5">
        <f t="shared" si="11"/>
        <v>50093.32231</v>
      </c>
      <c r="AF2934" s="5">
        <f t="shared" si="12"/>
        <v>139273.2743</v>
      </c>
      <c r="AG2934" s="5">
        <f t="shared" si="13"/>
        <v>63210.75599</v>
      </c>
      <c r="AH2934" s="5">
        <f t="shared" si="14"/>
        <v>1847.691497</v>
      </c>
      <c r="AI2934" s="5">
        <f t="shared" si="15"/>
        <v>76062.51829</v>
      </c>
      <c r="AJ2934" s="1">
        <f t="shared" si="16"/>
        <v>570687887.2</v>
      </c>
      <c r="AK2934" s="1">
        <f t="shared" si="17"/>
        <v>32625.67741</v>
      </c>
      <c r="AL2934" s="1" t="s">
        <v>20</v>
      </c>
      <c r="AM2934" s="5">
        <f t="shared" si="18"/>
        <v>0.9028335103</v>
      </c>
      <c r="AN2934" s="5">
        <f t="shared" si="19"/>
        <v>0.9857944173</v>
      </c>
      <c r="AO2934" s="5">
        <f t="shared" si="20"/>
        <v>1.139249427</v>
      </c>
      <c r="AP2934" s="5">
        <f t="shared" si="21"/>
        <v>0.4097612339</v>
      </c>
      <c r="AQ2934" s="1">
        <f t="shared" si="22"/>
        <v>1.749198584</v>
      </c>
      <c r="AR2934" s="1">
        <f t="shared" si="23"/>
        <v>0.3721699114</v>
      </c>
      <c r="AT2934" s="1">
        <v>0.173802600388292</v>
      </c>
      <c r="AU2934" s="1">
        <f t="shared" si="24"/>
        <v>0.000003045493067</v>
      </c>
      <c r="AV2934" s="1">
        <f t="shared" si="25"/>
        <v>328354.0556</v>
      </c>
    </row>
    <row r="2935" ht="12.75" customHeight="1">
      <c r="A2935" s="4" t="s">
        <v>5918</v>
      </c>
      <c r="B2935" s="1" t="s">
        <v>5919</v>
      </c>
      <c r="C2935" s="2">
        <v>-2.6008437593022E-9</v>
      </c>
      <c r="D2935" s="2">
        <v>9.5858116106763E-10</v>
      </c>
      <c r="E2935" s="2">
        <v>-2.39094818080997E-9</v>
      </c>
      <c r="F2935" s="2">
        <v>3.78993441344185E-9</v>
      </c>
      <c r="G2935" s="1">
        <v>1.3341803992803E7</v>
      </c>
      <c r="H2935" s="1">
        <v>-364779.126245761</v>
      </c>
      <c r="I2935" s="1">
        <v>-24111.0808922835</v>
      </c>
      <c r="J2935" s="1">
        <v>-18041.9113966947</v>
      </c>
      <c r="K2935" s="1">
        <v>366026.520997906</v>
      </c>
      <c r="L2935" s="1">
        <v>23801.7634922447</v>
      </c>
      <c r="M2935" s="1">
        <v>21471.7291176264</v>
      </c>
      <c r="N2935" s="1">
        <v>24880.143019229</v>
      </c>
      <c r="O2935" s="1">
        <v>1.02446967849115E7</v>
      </c>
      <c r="P2935" s="1">
        <v>340818.616181279</v>
      </c>
      <c r="Q2935" s="1">
        <v>125887.456425154</v>
      </c>
      <c r="S2935" s="5">
        <f t="shared" ref="S2935:U2935" si="2957">($AY$3*M2935^2)/(2*$AY$6)</f>
        <v>27925.23336</v>
      </c>
      <c r="T2935" s="5">
        <f t="shared" si="2957"/>
        <v>37494.58205</v>
      </c>
      <c r="U2935" s="5">
        <f t="shared" si="2957"/>
        <v>6357128497</v>
      </c>
      <c r="V2935" s="1" t="s">
        <v>20</v>
      </c>
      <c r="W2935" s="2">
        <f t="shared" si="3"/>
        <v>22632.02625</v>
      </c>
      <c r="X2935" s="1">
        <f t="shared" si="4"/>
        <v>1.106041429</v>
      </c>
      <c r="Y2935" s="1">
        <f t="shared" si="5"/>
        <v>0.9000925414</v>
      </c>
      <c r="Z2935" s="1">
        <f t="shared" si="6"/>
        <v>1.208533988</v>
      </c>
      <c r="AA2935" s="5">
        <f t="shared" si="7"/>
        <v>0.3630415471</v>
      </c>
      <c r="AB2935" s="1">
        <f t="shared" si="8"/>
        <v>4808.983593</v>
      </c>
      <c r="AC2935" s="1">
        <f t="shared" si="9"/>
        <v>180570.4714</v>
      </c>
      <c r="AD2935" s="5">
        <f t="shared" si="10"/>
        <v>68532.49502</v>
      </c>
      <c r="AE2935" s="5">
        <f t="shared" si="11"/>
        <v>102890.2847</v>
      </c>
      <c r="AF2935" s="5">
        <f t="shared" si="12"/>
        <v>124308.4664</v>
      </c>
      <c r="AG2935" s="5">
        <f t="shared" si="13"/>
        <v>65164.46676</v>
      </c>
      <c r="AH2935" s="5">
        <f t="shared" si="14"/>
        <v>1660.238231</v>
      </c>
      <c r="AI2935" s="5">
        <f t="shared" si="15"/>
        <v>59143.9996</v>
      </c>
      <c r="AJ2935" s="1">
        <f t="shared" si="16"/>
        <v>582549301.2</v>
      </c>
      <c r="AK2935" s="1">
        <f t="shared" si="17"/>
        <v>42937.29144</v>
      </c>
      <c r="AL2935" s="1" t="s">
        <v>20</v>
      </c>
      <c r="AM2935" s="5">
        <f t="shared" si="18"/>
        <v>0.8939677253</v>
      </c>
      <c r="AN2935" s="5">
        <f t="shared" si="19"/>
        <v>0.8500336972</v>
      </c>
      <c r="AO2935" s="5">
        <f t="shared" si="20"/>
        <v>0.5661849441</v>
      </c>
      <c r="AP2935" s="5">
        <f t="shared" si="21"/>
        <v>0.4686320395</v>
      </c>
      <c r="AQ2935" s="1">
        <f t="shared" si="22"/>
        <v>1.35674441</v>
      </c>
      <c r="AR2935" s="1">
        <f t="shared" si="23"/>
        <v>0.2886690233</v>
      </c>
      <c r="AT2935" s="1">
        <v>0.400546433103952</v>
      </c>
      <c r="AU2935" s="1">
        <f t="shared" si="24"/>
        <v>0.000006875751671</v>
      </c>
      <c r="AV2935" s="1">
        <f t="shared" si="25"/>
        <v>145438.6441</v>
      </c>
    </row>
    <row r="2936" ht="12.75" customHeight="1">
      <c r="A2936" s="4" t="s">
        <v>5920</v>
      </c>
      <c r="B2936" s="1" t="s">
        <v>5921</v>
      </c>
      <c r="C2936" s="2">
        <v>4.73935592764893E-9</v>
      </c>
      <c r="D2936" s="2">
        <v>-3.33319091202845E-9</v>
      </c>
      <c r="E2936" s="2">
        <v>-4.35274754370663E-9</v>
      </c>
      <c r="F2936" s="2">
        <v>7.25157123622583E-9</v>
      </c>
      <c r="G2936" s="1">
        <v>5998065.84929091</v>
      </c>
      <c r="H2936" s="1">
        <v>-384407.102348606</v>
      </c>
      <c r="I2936" s="1">
        <v>-15751.1063965722</v>
      </c>
      <c r="J2936" s="1">
        <v>-13460.3230405791</v>
      </c>
      <c r="K2936" s="1">
        <v>384970.931877582</v>
      </c>
      <c r="L2936" s="1">
        <v>32264.7552340003</v>
      </c>
      <c r="M2936" s="1">
        <v>43588.3644921534</v>
      </c>
      <c r="N2936" s="1">
        <v>24686.7475853772</v>
      </c>
      <c r="O2936" s="1">
        <v>5488386.36769705</v>
      </c>
      <c r="P2936" s="1">
        <v>332067.077779852</v>
      </c>
      <c r="Q2936" s="1">
        <v>152799.244510096</v>
      </c>
      <c r="S2936" s="5">
        <f t="shared" ref="S2936:U2936" si="2958">($AY$3*M2936^2)/(2*$AY$6)</f>
        <v>115081.0775</v>
      </c>
      <c r="T2936" s="5">
        <f t="shared" si="2958"/>
        <v>36913.95046</v>
      </c>
      <c r="U2936" s="5">
        <f t="shared" si="2958"/>
        <v>1824534693</v>
      </c>
      <c r="V2936" s="1" t="s">
        <v>20</v>
      </c>
      <c r="W2936" s="2">
        <f t="shared" si="3"/>
        <v>64584.08704</v>
      </c>
      <c r="X2936" s="1">
        <f t="shared" si="4"/>
        <v>0.2495776552</v>
      </c>
      <c r="Y2936" s="1">
        <f t="shared" si="5"/>
        <v>0.4555018008</v>
      </c>
      <c r="Z2936" s="1">
        <f t="shared" si="6"/>
        <v>0.1461089109</v>
      </c>
      <c r="AA2936" s="5">
        <f t="shared" si="7"/>
        <v>0.694635145</v>
      </c>
      <c r="AB2936" s="1">
        <f t="shared" si="8"/>
        <v>3224.420191</v>
      </c>
      <c r="AC2936" s="1">
        <f t="shared" si="9"/>
        <v>132165.9298</v>
      </c>
      <c r="AD2936" s="5">
        <f t="shared" si="10"/>
        <v>35539.15716</v>
      </c>
      <c r="AE2936" s="5">
        <f t="shared" si="11"/>
        <v>28956.81355</v>
      </c>
      <c r="AF2936" s="5">
        <f t="shared" si="12"/>
        <v>133888.4428</v>
      </c>
      <c r="AG2936" s="5">
        <f t="shared" si="13"/>
        <v>71138.42961</v>
      </c>
      <c r="AH2936" s="5">
        <f t="shared" si="14"/>
        <v>2268.285029</v>
      </c>
      <c r="AI2936" s="5">
        <f t="shared" si="15"/>
        <v>62750.01317</v>
      </c>
      <c r="AJ2936" s="1">
        <f t="shared" si="16"/>
        <v>612700267.6</v>
      </c>
      <c r="AK2936" s="1">
        <f t="shared" si="17"/>
        <v>28234.64984</v>
      </c>
      <c r="AL2936" s="1" t="s">
        <v>20</v>
      </c>
      <c r="AM2936" s="5">
        <f t="shared" si="18"/>
        <v>0.8612788768</v>
      </c>
      <c r="AN2936" s="5">
        <f t="shared" si="19"/>
        <v>1.724014626</v>
      </c>
      <c r="AO2936" s="5">
        <f t="shared" si="20"/>
        <v>2.115910532</v>
      </c>
      <c r="AP2936" s="5">
        <f t="shared" si="21"/>
        <v>0.4576199819</v>
      </c>
      <c r="AQ2936" s="1">
        <f t="shared" si="22"/>
        <v>2.17002963</v>
      </c>
      <c r="AR2936" s="1">
        <f t="shared" si="23"/>
        <v>0.461708432</v>
      </c>
      <c r="AT2936" s="1">
        <v>0.754550383752622</v>
      </c>
      <c r="AU2936" s="1">
        <f t="shared" si="24"/>
        <v>0.00001231516328</v>
      </c>
      <c r="AV2936" s="1">
        <f t="shared" si="25"/>
        <v>81200.70982</v>
      </c>
    </row>
    <row r="2937" ht="12.75" customHeight="1">
      <c r="A2937" s="4" t="s">
        <v>5922</v>
      </c>
      <c r="B2937" s="1" t="s">
        <v>5923</v>
      </c>
      <c r="C2937" s="2">
        <v>5.67830889038227E-9</v>
      </c>
      <c r="D2937" s="2">
        <v>-3.49799086897421E-9</v>
      </c>
      <c r="E2937" s="2">
        <v>-5.01623579935727E-9</v>
      </c>
      <c r="F2937" s="2">
        <v>8.3673241344282E-9</v>
      </c>
      <c r="G2937" s="1">
        <v>5233685.39424282</v>
      </c>
      <c r="H2937" s="1">
        <v>-390876.515862478</v>
      </c>
      <c r="I2937" s="1">
        <v>-16081.1264009972</v>
      </c>
      <c r="J2937" s="1">
        <v>-18242.5582616885</v>
      </c>
      <c r="K2937" s="1">
        <v>391637.482608035</v>
      </c>
      <c r="L2937" s="1">
        <v>26862.8079263036</v>
      </c>
      <c r="M2937" s="1">
        <v>30562.3290401141</v>
      </c>
      <c r="N2937" s="1">
        <v>24736.5963740941</v>
      </c>
      <c r="O2937" s="1">
        <v>5198520.92642515</v>
      </c>
      <c r="P2937" s="1">
        <v>341152.212763797</v>
      </c>
      <c r="Q2937" s="1">
        <v>156422.915965436</v>
      </c>
      <c r="S2937" s="5">
        <f t="shared" ref="S2937:U2937" si="2959">($AY$3*M2937^2)/(2*$AY$6)</f>
        <v>56576.44646</v>
      </c>
      <c r="T2937" s="5">
        <f t="shared" si="2959"/>
        <v>37063.17818</v>
      </c>
      <c r="U2937" s="5">
        <f t="shared" si="2959"/>
        <v>1636900815</v>
      </c>
      <c r="V2937" s="1" t="s">
        <v>20</v>
      </c>
      <c r="W2937" s="2">
        <f t="shared" si="3"/>
        <v>79777.75455</v>
      </c>
      <c r="X2937" s="1">
        <f t="shared" si="4"/>
        <v>0.1133807164</v>
      </c>
      <c r="Y2937" s="1">
        <f t="shared" si="5"/>
        <v>0.146760532</v>
      </c>
      <c r="Z2937" s="1">
        <f t="shared" si="6"/>
        <v>0.09614268991</v>
      </c>
      <c r="AA2937" s="5">
        <f t="shared" si="7"/>
        <v>0.8015142131</v>
      </c>
      <c r="AB2937" s="1">
        <f t="shared" si="8"/>
        <v>3011.964326</v>
      </c>
      <c r="AC2937" s="1">
        <f t="shared" si="9"/>
        <v>128628.4616</v>
      </c>
      <c r="AD2937" s="5">
        <f t="shared" si="10"/>
        <v>30862.33029</v>
      </c>
      <c r="AE2937" s="5">
        <f t="shared" si="11"/>
        <v>36286.58289</v>
      </c>
      <c r="AF2937" s="5">
        <f t="shared" si="12"/>
        <v>129786.3623</v>
      </c>
      <c r="AG2937" s="5">
        <f t="shared" si="13"/>
        <v>91655.62354</v>
      </c>
      <c r="AH2937" s="5">
        <f t="shared" si="14"/>
        <v>2330.666139</v>
      </c>
      <c r="AI2937" s="5">
        <f t="shared" si="15"/>
        <v>38130.73872</v>
      </c>
      <c r="AJ2937" s="1">
        <f t="shared" si="16"/>
        <v>623310412.6</v>
      </c>
      <c r="AK2937" s="1">
        <f t="shared" si="17"/>
        <v>31651.98806</v>
      </c>
      <c r="AL2937" s="1" t="s">
        <v>20</v>
      </c>
      <c r="AM2937" s="5">
        <f t="shared" si="18"/>
        <v>0.6800569223</v>
      </c>
      <c r="AN2937" s="5">
        <f t="shared" si="19"/>
        <v>2.019647923</v>
      </c>
      <c r="AO2937" s="5">
        <f t="shared" si="20"/>
        <v>1.717743482</v>
      </c>
      <c r="AP2937" s="5">
        <f t="shared" si="21"/>
        <v>0.4802587897</v>
      </c>
      <c r="AQ2937" s="1">
        <f t="shared" si="22"/>
        <v>1.969261493</v>
      </c>
      <c r="AR2937" s="1">
        <f t="shared" si="23"/>
        <v>0.418991807</v>
      </c>
      <c r="AT2937" s="1">
        <v>0.215975924316903</v>
      </c>
      <c r="AU2937" s="1">
        <f t="shared" si="24"/>
        <v>0.000003464981813</v>
      </c>
      <c r="AV2937" s="1">
        <f t="shared" si="25"/>
        <v>288601.8034</v>
      </c>
    </row>
    <row r="2938" ht="12.75" customHeight="1">
      <c r="A2938" s="4" t="s">
        <v>5924</v>
      </c>
      <c r="B2938" s="1" t="s">
        <v>5925</v>
      </c>
      <c r="C2938" s="2">
        <v>7.13672717385435E-9</v>
      </c>
      <c r="D2938" s="2">
        <v>-3.61223535523059E-9</v>
      </c>
      <c r="E2938" s="2">
        <v>-4.6368682131595E-9</v>
      </c>
      <c r="F2938" s="2">
        <v>9.25722462876222E-9</v>
      </c>
      <c r="G2938" s="1">
        <v>8041126.99181407</v>
      </c>
      <c r="H2938" s="1">
        <v>-379246.260391916</v>
      </c>
      <c r="I2938" s="1">
        <v>-27703.7756717647</v>
      </c>
      <c r="J2938" s="1">
        <v>21770.6188138699</v>
      </c>
      <c r="K2938" s="1">
        <v>380882.441581599</v>
      </c>
      <c r="L2938" s="1">
        <v>24493.5195221099</v>
      </c>
      <c r="M2938" s="1">
        <v>27411.4699543041</v>
      </c>
      <c r="N2938" s="1">
        <v>22889.3043045815</v>
      </c>
      <c r="O2938" s="1">
        <v>7159520.49149749</v>
      </c>
      <c r="P2938" s="1">
        <v>321107.946751863</v>
      </c>
      <c r="Q2938" s="1">
        <v>144565.133747867</v>
      </c>
      <c r="S2938" s="5">
        <f t="shared" ref="S2938:U2938" si="2960">($AY$3*M2938^2)/(2*$AY$6)</f>
        <v>45512.15741</v>
      </c>
      <c r="T2938" s="5">
        <f t="shared" si="2960"/>
        <v>31734.22948</v>
      </c>
      <c r="U2938" s="5">
        <f t="shared" si="2960"/>
        <v>3104778661</v>
      </c>
      <c r="V2938" s="1" t="s">
        <v>20</v>
      </c>
      <c r="W2938" s="2">
        <f t="shared" si="3"/>
        <v>71206.78266</v>
      </c>
      <c r="X2938" s="1">
        <f t="shared" si="4"/>
        <v>0.1183204088</v>
      </c>
      <c r="Y2938" s="1">
        <f t="shared" si="5"/>
        <v>0.1481910325</v>
      </c>
      <c r="Z2938" s="1">
        <f t="shared" si="6"/>
        <v>0.1033290554</v>
      </c>
      <c r="AA2938" s="5">
        <f t="shared" si="7"/>
        <v>0.8867586572</v>
      </c>
      <c r="AB2938" s="1">
        <f t="shared" si="8"/>
        <v>3733.39961</v>
      </c>
      <c r="AC2938" s="1">
        <f t="shared" si="9"/>
        <v>150952.0952</v>
      </c>
      <c r="AD2938" s="5">
        <f t="shared" si="10"/>
        <v>25812.32686</v>
      </c>
      <c r="AE2938" s="5">
        <f t="shared" si="11"/>
        <v>32529.71272</v>
      </c>
      <c r="AF2938" s="5">
        <f t="shared" si="12"/>
        <v>105952.7621</v>
      </c>
      <c r="AG2938" s="5">
        <f t="shared" si="13"/>
        <v>75040.77749</v>
      </c>
      <c r="AH2938" s="5">
        <f t="shared" si="14"/>
        <v>1985.994295</v>
      </c>
      <c r="AI2938" s="5">
        <f t="shared" si="15"/>
        <v>30911.9846</v>
      </c>
      <c r="AJ2938" s="1">
        <f t="shared" si="16"/>
        <v>606193233.1</v>
      </c>
      <c r="AK2938" s="1">
        <f t="shared" si="17"/>
        <v>27994.42513</v>
      </c>
      <c r="AL2938" s="1" t="s">
        <v>20</v>
      </c>
      <c r="AM2938" s="5">
        <f t="shared" si="18"/>
        <v>0.8078184334</v>
      </c>
      <c r="AN2938" s="5">
        <f t="shared" si="19"/>
        <v>2.348464114</v>
      </c>
      <c r="AO2938" s="5">
        <f t="shared" si="20"/>
        <v>1.863506261</v>
      </c>
      <c r="AP2938" s="5">
        <f t="shared" si="21"/>
        <v>0.5721353754</v>
      </c>
      <c r="AQ2938" s="1">
        <f t="shared" si="22"/>
        <v>2.165406971</v>
      </c>
      <c r="AR2938" s="1">
        <f t="shared" si="23"/>
        <v>0.4607248874</v>
      </c>
      <c r="AT2938" s="1">
        <v>0.173921261886736</v>
      </c>
      <c r="AU2938" s="1">
        <f t="shared" si="24"/>
        <v>0.000002869072968</v>
      </c>
      <c r="AV2938" s="1">
        <f t="shared" si="25"/>
        <v>348544.6383</v>
      </c>
    </row>
    <row r="2939" ht="12.75" customHeight="1">
      <c r="A2939" s="4" t="s">
        <v>5926</v>
      </c>
      <c r="B2939" s="1" t="s">
        <v>5927</v>
      </c>
      <c r="C2939" s="2">
        <v>4.34276344953248E-9</v>
      </c>
      <c r="D2939" s="2">
        <v>-4.16078076884379E-9</v>
      </c>
      <c r="E2939" s="2">
        <v>-5.05518583756711E-9</v>
      </c>
      <c r="F2939" s="2">
        <v>7.94421522912985E-9</v>
      </c>
      <c r="G2939" s="1">
        <v>1.42344078094259E7</v>
      </c>
      <c r="H2939" s="1">
        <v>-369767.601720456</v>
      </c>
      <c r="I2939" s="1">
        <v>-23240.0129423053</v>
      </c>
      <c r="J2939" s="1">
        <v>10584.5334217285</v>
      </c>
      <c r="K2939" s="1">
        <v>370671.609871405</v>
      </c>
      <c r="L2939" s="1">
        <v>26249.9083900866</v>
      </c>
      <c r="M2939" s="1">
        <v>29044.5743632689</v>
      </c>
      <c r="N2939" s="1">
        <v>24685.0582968803</v>
      </c>
      <c r="O2939" s="1">
        <v>1.17976940249584E7</v>
      </c>
      <c r="P2939" s="1">
        <v>345894.824567621</v>
      </c>
      <c r="Q2939" s="1">
        <v>129450.173801876</v>
      </c>
      <c r="S2939" s="5">
        <f t="shared" ref="S2939:U2939" si="2961">($AY$3*M2939^2)/(2*$AY$6)</f>
        <v>51096.69435</v>
      </c>
      <c r="T2939" s="5">
        <f t="shared" si="2961"/>
        <v>36908.89866</v>
      </c>
      <c r="U2939" s="5">
        <f t="shared" si="2961"/>
        <v>8430571750</v>
      </c>
      <c r="V2939" s="1" t="s">
        <v>20</v>
      </c>
      <c r="W2939" s="2">
        <f t="shared" si="3"/>
        <v>45928.29481</v>
      </c>
      <c r="X2939" s="1">
        <f t="shared" si="4"/>
        <v>0.3266592353</v>
      </c>
      <c r="Y2939" s="1">
        <f t="shared" si="5"/>
        <v>0.3999165616</v>
      </c>
      <c r="Z2939" s="1">
        <f t="shared" si="6"/>
        <v>0.2888734787</v>
      </c>
      <c r="AA2939" s="5">
        <f t="shared" si="7"/>
        <v>0.7609841947</v>
      </c>
      <c r="AB2939" s="1">
        <f t="shared" si="8"/>
        <v>4967.246579</v>
      </c>
      <c r="AC2939" s="1">
        <f t="shared" si="9"/>
        <v>193774.1058</v>
      </c>
      <c r="AD2939" s="5">
        <f t="shared" si="10"/>
        <v>32438.33245</v>
      </c>
      <c r="AE2939" s="5">
        <f t="shared" si="11"/>
        <v>36508.87403</v>
      </c>
      <c r="AF2939" s="5">
        <f t="shared" si="12"/>
        <v>94923.02365</v>
      </c>
      <c r="AG2939" s="5">
        <f t="shared" si="13"/>
        <v>56755.90458</v>
      </c>
      <c r="AH2939" s="5">
        <f t="shared" si="14"/>
        <v>1547.110739</v>
      </c>
      <c r="AI2939" s="5">
        <f t="shared" si="15"/>
        <v>38167.11906</v>
      </c>
      <c r="AJ2939" s="1">
        <f t="shared" si="16"/>
        <v>589942189.7</v>
      </c>
      <c r="AK2939" s="1">
        <f t="shared" si="17"/>
        <v>26292.51259</v>
      </c>
      <c r="AL2939" s="1" t="s">
        <v>20</v>
      </c>
      <c r="AM2939" s="5">
        <f t="shared" si="18"/>
        <v>1.03943756</v>
      </c>
      <c r="AN2939" s="5">
        <f t="shared" si="19"/>
        <v>1.818657573</v>
      </c>
      <c r="AO2939" s="5">
        <f t="shared" si="20"/>
        <v>1.615887111</v>
      </c>
      <c r="AP2939" s="5">
        <f t="shared" si="21"/>
        <v>0.6214953623</v>
      </c>
      <c r="AQ2939" s="1">
        <f t="shared" si="22"/>
        <v>2.24376498</v>
      </c>
      <c r="AR2939" s="1">
        <f t="shared" si="23"/>
        <v>0.4773968042</v>
      </c>
      <c r="AT2939" s="1">
        <v>0.475121748191049</v>
      </c>
      <c r="AU2939" s="1">
        <f t="shared" si="24"/>
        <v>0.000008053700116</v>
      </c>
      <c r="AV2939" s="1">
        <f t="shared" si="25"/>
        <v>124166.5304</v>
      </c>
    </row>
    <row r="2940" ht="12.75" customHeight="1">
      <c r="A2940" s="4" t="s">
        <v>5928</v>
      </c>
      <c r="B2940" s="1" t="s">
        <v>5929</v>
      </c>
      <c r="C2940" s="2">
        <v>4.38285255552968E-9</v>
      </c>
      <c r="D2940" s="2">
        <v>-6.37464670768038E-9</v>
      </c>
      <c r="E2940" s="2">
        <v>-4.00607873686373E-9</v>
      </c>
      <c r="F2940" s="2">
        <v>8.72292426734307E-9</v>
      </c>
      <c r="G2940" s="1">
        <v>1.25647671448387E7</v>
      </c>
      <c r="H2940" s="1">
        <v>-365823.579557723</v>
      </c>
      <c r="I2940" s="1">
        <v>-21820.1500105302</v>
      </c>
      <c r="J2940" s="1">
        <v>11871.2432495351</v>
      </c>
      <c r="K2940" s="1">
        <v>366674.37963638</v>
      </c>
      <c r="L2940" s="1">
        <v>24481.307171096</v>
      </c>
      <c r="M2940" s="1">
        <v>26467.2007338978</v>
      </c>
      <c r="N2940" s="1">
        <v>23420.1176515068</v>
      </c>
      <c r="O2940" s="1">
        <v>1.05287295928098E7</v>
      </c>
      <c r="P2940" s="1">
        <v>334497.791873287</v>
      </c>
      <c r="Q2940" s="1">
        <v>130775.031960893</v>
      </c>
      <c r="S2940" s="5">
        <f t="shared" ref="S2940:U2940" si="2962">($AY$3*M2940^2)/(2*$AY$6)</f>
        <v>42430.563</v>
      </c>
      <c r="T2940" s="5">
        <f t="shared" si="2962"/>
        <v>33223.1584</v>
      </c>
      <c r="U2940" s="5">
        <f t="shared" si="2962"/>
        <v>6714516043</v>
      </c>
      <c r="V2940" s="1" t="s">
        <v>20</v>
      </c>
      <c r="W2940" s="2">
        <f t="shared" si="3"/>
        <v>53676.46437</v>
      </c>
      <c r="X2940" s="1">
        <f t="shared" si="4"/>
        <v>0.2080182332</v>
      </c>
      <c r="Y2940" s="1">
        <f t="shared" si="5"/>
        <v>0.2431354132</v>
      </c>
      <c r="Z2940" s="1">
        <f t="shared" si="6"/>
        <v>0.1903751866</v>
      </c>
      <c r="AA2940" s="5">
        <f t="shared" si="7"/>
        <v>0.8355774998</v>
      </c>
      <c r="AB2940" s="1">
        <f t="shared" si="8"/>
        <v>4666.843525</v>
      </c>
      <c r="AC2940" s="1">
        <f t="shared" si="9"/>
        <v>183056.5037</v>
      </c>
      <c r="AD2940" s="5">
        <f t="shared" si="10"/>
        <v>28028.66001</v>
      </c>
      <c r="AE2940" s="5">
        <f t="shared" si="11"/>
        <v>34794.48061</v>
      </c>
      <c r="AF2940" s="5">
        <f t="shared" si="12"/>
        <v>93129.54832</v>
      </c>
      <c r="AG2940" s="5">
        <f t="shared" si="13"/>
        <v>61454.20912</v>
      </c>
      <c r="AH2940" s="5">
        <f t="shared" si="14"/>
        <v>1637.691063</v>
      </c>
      <c r="AI2940" s="5">
        <f t="shared" si="15"/>
        <v>31675.3392</v>
      </c>
      <c r="AJ2940" s="1">
        <f t="shared" si="16"/>
        <v>583580400.2</v>
      </c>
      <c r="AK2940" s="1">
        <f t="shared" si="17"/>
        <v>26363.78631</v>
      </c>
      <c r="AL2940" s="1" t="s">
        <v>20</v>
      </c>
      <c r="AM2940" s="5">
        <f t="shared" si="18"/>
        <v>0.9496182745</v>
      </c>
      <c r="AN2940" s="5">
        <f t="shared" si="19"/>
        <v>2.082084552</v>
      </c>
      <c r="AO2940" s="5">
        <f t="shared" si="20"/>
        <v>1.677221186</v>
      </c>
      <c r="AP2940" s="5">
        <f t="shared" si="21"/>
        <v>0.6266329117</v>
      </c>
      <c r="AQ2940" s="1">
        <f t="shared" si="22"/>
        <v>2.213568239</v>
      </c>
      <c r="AR2940" s="1">
        <f t="shared" si="23"/>
        <v>0.4709719657</v>
      </c>
      <c r="AT2940" s="1">
        <v>0.245544122181548</v>
      </c>
      <c r="AU2940" s="1">
        <f t="shared" si="24"/>
        <v>0.000004207545731</v>
      </c>
      <c r="AV2940" s="1">
        <f t="shared" si="25"/>
        <v>237668.2427</v>
      </c>
    </row>
    <row r="2941" ht="12.75" customHeight="1">
      <c r="A2941" s="4" t="s">
        <v>5930</v>
      </c>
      <c r="B2941" s="1" t="s">
        <v>5931</v>
      </c>
      <c r="C2941" s="2">
        <v>-9.56583215361002E-10</v>
      </c>
      <c r="D2941" s="2">
        <v>3.47124208278195E-10</v>
      </c>
      <c r="E2941" s="2">
        <v>1.91435984682961E-9</v>
      </c>
      <c r="F2941" s="2">
        <v>3.47784480493688E-9</v>
      </c>
      <c r="G2941" s="1">
        <v>2.38148275135713E7</v>
      </c>
      <c r="H2941" s="1">
        <v>-364565.398392223</v>
      </c>
      <c r="I2941" s="1">
        <v>-14717.0355304025</v>
      </c>
      <c r="J2941" s="1">
        <v>10544.4298519455</v>
      </c>
      <c r="K2941" s="1">
        <v>365041.060163818</v>
      </c>
      <c r="L2941" s="1">
        <v>30311.1556485449</v>
      </c>
      <c r="M2941" s="1">
        <v>30859.9256751796</v>
      </c>
      <c r="N2941" s="1">
        <v>30007.3241465663</v>
      </c>
      <c r="O2941" s="1">
        <v>1.77476999384932E7</v>
      </c>
      <c r="P2941" s="1">
        <v>342739.306824978</v>
      </c>
      <c r="Q2941" s="1">
        <v>120315.885564152</v>
      </c>
      <c r="S2941" s="5">
        <f t="shared" ref="S2941:U2941" si="2963">($AY$3*M2941^2)/(2*$AY$6)</f>
        <v>57683.62216</v>
      </c>
      <c r="T2941" s="5">
        <f t="shared" si="2963"/>
        <v>54540.27348</v>
      </c>
      <c r="U2941" s="5">
        <f t="shared" si="2963"/>
        <v>19078618632</v>
      </c>
      <c r="V2941" s="1" t="s">
        <v>20</v>
      </c>
      <c r="W2941" s="2">
        <f t="shared" si="3"/>
        <v>15544.81292</v>
      </c>
      <c r="X2941" s="1">
        <f t="shared" si="4"/>
        <v>3.802191528</v>
      </c>
      <c r="Y2941" s="1">
        <f t="shared" si="5"/>
        <v>3.941111773</v>
      </c>
      <c r="Z2941" s="1">
        <f t="shared" si="6"/>
        <v>3.726349107</v>
      </c>
      <c r="AA2941" s="5">
        <f t="shared" si="7"/>
        <v>0.3331461764</v>
      </c>
      <c r="AB2941" s="1">
        <f t="shared" si="8"/>
        <v>6424.949782</v>
      </c>
      <c r="AC2941" s="1">
        <f t="shared" si="9"/>
        <v>237666.6343</v>
      </c>
      <c r="AD2941" s="5">
        <f t="shared" si="10"/>
        <v>90072.54554</v>
      </c>
      <c r="AE2941" s="5">
        <f t="shared" si="11"/>
        <v>91984.07872</v>
      </c>
      <c r="AF2941" s="5">
        <f t="shared" si="12"/>
        <v>138824.7098</v>
      </c>
      <c r="AG2941" s="5">
        <f t="shared" si="13"/>
        <v>46192.9227</v>
      </c>
      <c r="AH2941" s="5">
        <f t="shared" si="14"/>
        <v>1261.388671</v>
      </c>
      <c r="AI2941" s="5">
        <f t="shared" si="15"/>
        <v>92631.78707</v>
      </c>
      <c r="AJ2941" s="1">
        <f t="shared" si="16"/>
        <v>580980891.6</v>
      </c>
      <c r="AK2941" s="1">
        <f t="shared" si="17"/>
        <v>36144.76089</v>
      </c>
      <c r="AL2941" s="1" t="s">
        <v>20</v>
      </c>
      <c r="AM2941" s="5">
        <f t="shared" si="18"/>
        <v>1.257727066</v>
      </c>
      <c r="AN2941" s="5">
        <f t="shared" si="19"/>
        <v>0.6450144026</v>
      </c>
      <c r="AO2941" s="5">
        <f t="shared" si="20"/>
        <v>0.6316102739</v>
      </c>
      <c r="AP2941" s="5">
        <f t="shared" si="21"/>
        <v>0.4184996263</v>
      </c>
      <c r="AQ2941" s="1">
        <f t="shared" si="22"/>
        <v>1.607372347</v>
      </c>
      <c r="AR2941" s="1">
        <f t="shared" si="23"/>
        <v>0.3419941164</v>
      </c>
      <c r="AT2941" s="1">
        <v>0.64065753216587</v>
      </c>
      <c r="AU2941" s="1">
        <f t="shared" si="24"/>
        <v>0.00001102717045</v>
      </c>
      <c r="AV2941" s="1">
        <f t="shared" si="25"/>
        <v>90685.09498</v>
      </c>
    </row>
    <row r="2942" ht="12.75" customHeight="1">
      <c r="A2942" s="4" t="s">
        <v>5932</v>
      </c>
      <c r="B2942" s="1" t="s">
        <v>5933</v>
      </c>
      <c r="C2942" s="2">
        <v>-3.29920508432747E-9</v>
      </c>
      <c r="D2942" s="2">
        <v>-1.10604688955325E-10</v>
      </c>
      <c r="E2942" s="2">
        <v>4.25815983277059E-9</v>
      </c>
      <c r="F2942" s="2">
        <v>5.52376886630567E-9</v>
      </c>
      <c r="G2942" s="1">
        <v>2.11861864524961E7</v>
      </c>
      <c r="H2942" s="1">
        <v>-356806.993189729</v>
      </c>
      <c r="I2942" s="1">
        <v>-10479.9418059775</v>
      </c>
      <c r="J2942" s="1">
        <v>2466.94169910951</v>
      </c>
      <c r="K2942" s="1">
        <v>356978.026558083</v>
      </c>
      <c r="L2942" s="1">
        <v>31776.1384231665</v>
      </c>
      <c r="M2942" s="1">
        <v>35949.9567827028</v>
      </c>
      <c r="N2942" s="1">
        <v>29449.3140733828</v>
      </c>
      <c r="O2942" s="1">
        <v>1.54037735220682E7</v>
      </c>
      <c r="P2942" s="1">
        <v>346129.031998896</v>
      </c>
      <c r="Q2942" s="1">
        <v>120088.955178597</v>
      </c>
      <c r="S2942" s="5">
        <f t="shared" ref="S2942:U2942" si="2964">($AY$3*M2942^2)/(2*$AY$6)</f>
        <v>78281.5682</v>
      </c>
      <c r="T2942" s="5">
        <f t="shared" si="2964"/>
        <v>52530.69412</v>
      </c>
      <c r="U2942" s="5">
        <f t="shared" si="2964"/>
        <v>14371993803</v>
      </c>
      <c r="V2942" s="1" t="s">
        <v>20</v>
      </c>
      <c r="W2942" s="2">
        <f t="shared" si="3"/>
        <v>26176.29188</v>
      </c>
      <c r="X2942" s="1">
        <f t="shared" si="4"/>
        <v>1.473621632</v>
      </c>
      <c r="Y2942" s="1">
        <f t="shared" si="5"/>
        <v>1.886168536</v>
      </c>
      <c r="Z2942" s="1">
        <f t="shared" si="6"/>
        <v>1.265709729</v>
      </c>
      <c r="AA2942" s="5">
        <f t="shared" si="7"/>
        <v>0.5291272556</v>
      </c>
      <c r="AB2942" s="1">
        <f t="shared" si="8"/>
        <v>6059.997045</v>
      </c>
      <c r="AC2942" s="1">
        <f t="shared" si="9"/>
        <v>221416.8865</v>
      </c>
      <c r="AD2942" s="5">
        <f t="shared" si="10"/>
        <v>55656.39222</v>
      </c>
      <c r="AE2942" s="5">
        <f t="shared" si="11"/>
        <v>48744.07436</v>
      </c>
      <c r="AF2942" s="5">
        <f t="shared" si="12"/>
        <v>113790.1617</v>
      </c>
      <c r="AG2942" s="5">
        <f t="shared" si="13"/>
        <v>45848.17539</v>
      </c>
      <c r="AH2942" s="5">
        <f t="shared" si="14"/>
        <v>1353.961772</v>
      </c>
      <c r="AI2942" s="5">
        <f t="shared" si="15"/>
        <v>67941.98636</v>
      </c>
      <c r="AJ2942" s="1">
        <f t="shared" si="16"/>
        <v>568148175</v>
      </c>
      <c r="AK2942" s="1">
        <f t="shared" si="17"/>
        <v>28058.46042</v>
      </c>
      <c r="AL2942" s="1" t="s">
        <v>20</v>
      </c>
      <c r="AM2942" s="5">
        <f t="shared" si="18"/>
        <v>1.239194734</v>
      </c>
      <c r="AN2942" s="5">
        <f t="shared" si="19"/>
        <v>1.020813877</v>
      </c>
      <c r="AO2942" s="5">
        <f t="shared" si="20"/>
        <v>1.165573831</v>
      </c>
      <c r="AP2942" s="5">
        <f t="shared" si="21"/>
        <v>0.499294637</v>
      </c>
      <c r="AQ2942" s="1">
        <f t="shared" si="22"/>
        <v>2.024872949</v>
      </c>
      <c r="AR2942" s="1">
        <f t="shared" si="23"/>
        <v>0.4308240318</v>
      </c>
      <c r="AT2942" s="1">
        <v>0.377213868893595</v>
      </c>
      <c r="AU2942" s="1">
        <f t="shared" si="24"/>
        <v>0.000006639357222</v>
      </c>
      <c r="AV2942" s="1">
        <f t="shared" si="25"/>
        <v>150616.99</v>
      </c>
    </row>
    <row r="2943" ht="12.75" customHeight="1">
      <c r="A2943" s="4" t="s">
        <v>5934</v>
      </c>
      <c r="B2943" s="1" t="s">
        <v>5935</v>
      </c>
      <c r="C2943" s="2">
        <v>-5.00723883841181E-9</v>
      </c>
      <c r="D2943" s="2">
        <v>3.29314275948733E-10</v>
      </c>
      <c r="E2943" s="2">
        <v>3.77948895702547E-9</v>
      </c>
      <c r="F2943" s="2">
        <v>6.30263657701219E-9</v>
      </c>
      <c r="G2943" s="1">
        <v>2.36983508755459E7</v>
      </c>
      <c r="H2943" s="1">
        <v>-357188.693416282</v>
      </c>
      <c r="I2943" s="1">
        <v>-8045.32553336395</v>
      </c>
      <c r="J2943" s="1">
        <v>3677.1607356159</v>
      </c>
      <c r="K2943" s="1">
        <v>357299.191655523</v>
      </c>
      <c r="L2943" s="1">
        <v>28806.7945015262</v>
      </c>
      <c r="M2943" s="1">
        <v>29903.0236253618</v>
      </c>
      <c r="N2943" s="1">
        <v>28237.9363645108</v>
      </c>
      <c r="O2943" s="1">
        <v>1.5907160054338E7</v>
      </c>
      <c r="P2943" s="1">
        <v>335259.122775493</v>
      </c>
      <c r="Q2943" s="1">
        <v>114352.069942429</v>
      </c>
      <c r="S2943" s="5">
        <f t="shared" ref="S2943:U2943" si="2965">($AY$3*M2943^2)/(2*$AY$6)</f>
        <v>54161.78637</v>
      </c>
      <c r="T2943" s="5">
        <f t="shared" si="2965"/>
        <v>48297.9483</v>
      </c>
      <c r="U2943" s="5">
        <f t="shared" si="2965"/>
        <v>15326679423</v>
      </c>
      <c r="V2943" s="1" t="s">
        <v>20</v>
      </c>
      <c r="W2943" s="2">
        <f t="shared" si="3"/>
        <v>28239.83954</v>
      </c>
      <c r="X2943" s="1">
        <f t="shared" si="4"/>
        <v>1.040555909</v>
      </c>
      <c r="Y2943" s="1">
        <f t="shared" si="5"/>
        <v>1.121258527</v>
      </c>
      <c r="Z2943" s="1">
        <f t="shared" si="6"/>
        <v>0.9998652183</v>
      </c>
      <c r="AA2943" s="5">
        <f t="shared" si="7"/>
        <v>0.6037357601</v>
      </c>
      <c r="AB2943" s="1">
        <f t="shared" si="8"/>
        <v>6409.218535</v>
      </c>
      <c r="AC2943" s="1">
        <f t="shared" si="9"/>
        <v>225005.691</v>
      </c>
      <c r="AD2943" s="5">
        <f t="shared" si="10"/>
        <v>46772.01224</v>
      </c>
      <c r="AE2943" s="5">
        <f t="shared" si="11"/>
        <v>48055.88528</v>
      </c>
      <c r="AF2943" s="5">
        <f t="shared" si="12"/>
        <v>95381.46436</v>
      </c>
      <c r="AG2943" s="5">
        <f t="shared" si="13"/>
        <v>45851.47856</v>
      </c>
      <c r="AH2943" s="5">
        <f t="shared" si="14"/>
        <v>1332.3663</v>
      </c>
      <c r="AI2943" s="5">
        <f t="shared" si="15"/>
        <v>49529.9858</v>
      </c>
      <c r="AJ2943" s="1">
        <f t="shared" si="16"/>
        <v>568659325.1</v>
      </c>
      <c r="AK2943" s="1">
        <f t="shared" si="17"/>
        <v>27685.93711</v>
      </c>
      <c r="AL2943" s="1" t="s">
        <v>20</v>
      </c>
      <c r="AM2943" s="5">
        <f t="shared" si="18"/>
        <v>1.240220257</v>
      </c>
      <c r="AN2943" s="5">
        <f t="shared" si="19"/>
        <v>1.215811118</v>
      </c>
      <c r="AO2943" s="5">
        <f t="shared" si="20"/>
        <v>1.183329205</v>
      </c>
      <c r="AP2943" s="5">
        <f t="shared" si="21"/>
        <v>0.5961947942</v>
      </c>
      <c r="AQ2943" s="1">
        <f t="shared" si="22"/>
        <v>2.05396452</v>
      </c>
      <c r="AR2943" s="1">
        <f t="shared" si="23"/>
        <v>0.4370137276</v>
      </c>
      <c r="AT2943" s="1">
        <v>0.192647275177215</v>
      </c>
      <c r="AU2943" s="1">
        <f t="shared" si="24"/>
        <v>0.000003387744941</v>
      </c>
      <c r="AV2943" s="1">
        <f t="shared" si="25"/>
        <v>295181.6083</v>
      </c>
    </row>
    <row r="2944" ht="12.75" customHeight="1">
      <c r="A2944" s="4" t="s">
        <v>5936</v>
      </c>
      <c r="B2944" s="1" t="s">
        <v>5937</v>
      </c>
      <c r="C2944" s="2">
        <v>-4.59597282570687E-9</v>
      </c>
      <c r="D2944" s="2">
        <v>3.71258129001304E-9</v>
      </c>
      <c r="E2944" s="2">
        <v>4.21430065620888E-9</v>
      </c>
      <c r="F2944" s="2">
        <v>7.45785931655287E-9</v>
      </c>
      <c r="G2944" s="1">
        <v>2.00101405746423E7</v>
      </c>
      <c r="H2944" s="1">
        <v>-358104.448538334</v>
      </c>
      <c r="I2944" s="1">
        <v>-9247.58068361351</v>
      </c>
      <c r="J2944" s="1">
        <v>2020.35789588068</v>
      </c>
      <c r="K2944" s="1">
        <v>358246.249765539</v>
      </c>
      <c r="L2944" s="1">
        <v>35722.1809201451</v>
      </c>
      <c r="M2944" s="1">
        <v>35955.0541380607</v>
      </c>
      <c r="N2944" s="1">
        <v>35587.2705124905</v>
      </c>
      <c r="O2944" s="1">
        <v>1.37763975931767E7</v>
      </c>
      <c r="P2944" s="1">
        <v>313683.605350228</v>
      </c>
      <c r="Q2944" s="1">
        <v>119900.142143077</v>
      </c>
      <c r="S2944" s="5">
        <f t="shared" ref="S2944:U2944" si="2966">($AY$3*M2944^2)/(2*$AY$6)</f>
        <v>78303.76891</v>
      </c>
      <c r="T2944" s="5">
        <f t="shared" si="2966"/>
        <v>76710.0262</v>
      </c>
      <c r="U2944" s="5">
        <f t="shared" si="2966"/>
        <v>11495665239</v>
      </c>
      <c r="V2944" s="1" t="s">
        <v>20</v>
      </c>
      <c r="W2944" s="2">
        <f t="shared" si="3"/>
        <v>36365.38071</v>
      </c>
      <c r="X2944" s="1">
        <f t="shared" si="4"/>
        <v>0.9649385434</v>
      </c>
      <c r="Y2944" s="1">
        <f t="shared" si="5"/>
        <v>0.9775604369</v>
      </c>
      <c r="Z2944" s="1">
        <f t="shared" si="6"/>
        <v>0.9576638236</v>
      </c>
      <c r="AA2944" s="5">
        <f t="shared" si="7"/>
        <v>0.7143956832</v>
      </c>
      <c r="AB2944" s="1">
        <f t="shared" si="8"/>
        <v>5889.400477</v>
      </c>
      <c r="AC2944" s="1">
        <f t="shared" si="9"/>
        <v>209394.3752</v>
      </c>
      <c r="AD2944" s="5">
        <f t="shared" si="10"/>
        <v>49814.50945</v>
      </c>
      <c r="AE2944" s="5">
        <f t="shared" si="11"/>
        <v>43587.24063</v>
      </c>
      <c r="AF2944" s="5">
        <f t="shared" si="12"/>
        <v>101040.7775</v>
      </c>
      <c r="AG2944" s="5">
        <f t="shared" si="13"/>
        <v>50711.45027</v>
      </c>
      <c r="AH2944" s="5">
        <f t="shared" si="14"/>
        <v>1431.700349</v>
      </c>
      <c r="AI2944" s="5">
        <f t="shared" si="15"/>
        <v>50329.32727</v>
      </c>
      <c r="AJ2944" s="1">
        <f t="shared" si="16"/>
        <v>570166614.9</v>
      </c>
      <c r="AK2944" s="1">
        <f t="shared" si="17"/>
        <v>27379.62746</v>
      </c>
      <c r="AL2944" s="1" t="s">
        <v>20</v>
      </c>
      <c r="AM2944" s="5">
        <f t="shared" si="18"/>
        <v>1.12433506</v>
      </c>
      <c r="AN2944" s="5">
        <f t="shared" si="19"/>
        <v>1.144579403</v>
      </c>
      <c r="AO2944" s="5">
        <f t="shared" si="20"/>
        <v>1.308104405</v>
      </c>
      <c r="AP2944" s="5">
        <f t="shared" si="21"/>
        <v>0.5642935742</v>
      </c>
      <c r="AQ2944" s="1">
        <f t="shared" si="22"/>
        <v>2.082448403</v>
      </c>
      <c r="AR2944" s="1">
        <f t="shared" si="23"/>
        <v>0.4430741284</v>
      </c>
      <c r="AT2944" s="1">
        <v>0.305439207545534</v>
      </c>
      <c r="AU2944" s="1">
        <f t="shared" si="24"/>
        <v>0.000005357016695</v>
      </c>
      <c r="AV2944" s="1">
        <f t="shared" si="25"/>
        <v>186671.0628</v>
      </c>
    </row>
    <row r="2945" ht="12.75" customHeight="1">
      <c r="A2945" s="4" t="s">
        <v>5938</v>
      </c>
      <c r="B2945" s="1" t="s">
        <v>5939</v>
      </c>
      <c r="C2945" s="2">
        <v>-3.59677851186944E-9</v>
      </c>
      <c r="D2945" s="2">
        <v>3.63122968804798E-9</v>
      </c>
      <c r="E2945" s="2">
        <v>3.96262992246783E-9</v>
      </c>
      <c r="F2945" s="2">
        <v>7.01753342087561E-9</v>
      </c>
      <c r="G2945" s="1">
        <v>2.00136618775798E7</v>
      </c>
      <c r="H2945" s="1">
        <v>-357999.008326223</v>
      </c>
      <c r="I2945" s="1">
        <v>-10602.4015672045</v>
      </c>
      <c r="J2945" s="1">
        <v>-4523.02049125588</v>
      </c>
      <c r="K2945" s="1">
        <v>358211.707272462</v>
      </c>
      <c r="L2945" s="1">
        <v>34008.1768802098</v>
      </c>
      <c r="M2945" s="1">
        <v>33037.4948009355</v>
      </c>
      <c r="N2945" s="1">
        <v>34447.7173163147</v>
      </c>
      <c r="O2945" s="1">
        <v>1.3966576626272E7</v>
      </c>
      <c r="P2945" s="1">
        <v>331050.78954968</v>
      </c>
      <c r="Q2945" s="1">
        <v>121399.509997279</v>
      </c>
      <c r="S2945" s="5">
        <f t="shared" ref="S2945:U2945" si="2967">($AY$3*M2945^2)/(2*$AY$6)</f>
        <v>66111.49643</v>
      </c>
      <c r="T2945" s="5">
        <f t="shared" si="2967"/>
        <v>71875.96179</v>
      </c>
      <c r="U2945" s="5">
        <f t="shared" si="2967"/>
        <v>11815244380</v>
      </c>
      <c r="V2945" s="1" t="s">
        <v>20</v>
      </c>
      <c r="W2945" s="2">
        <f t="shared" si="3"/>
        <v>34215.29055</v>
      </c>
      <c r="X2945" s="1">
        <f t="shared" si="4"/>
        <v>0.9879301442</v>
      </c>
      <c r="Y2945" s="1">
        <f t="shared" si="5"/>
        <v>0.932338785</v>
      </c>
      <c r="Z2945" s="1">
        <f t="shared" si="6"/>
        <v>1.01363228</v>
      </c>
      <c r="AA2945" s="5">
        <f t="shared" si="7"/>
        <v>0.6722164323</v>
      </c>
      <c r="AB2945" s="1">
        <f t="shared" si="8"/>
        <v>5889.91865</v>
      </c>
      <c r="AC2945" s="1">
        <f t="shared" si="9"/>
        <v>210834.7345</v>
      </c>
      <c r="AD2945" s="5">
        <f t="shared" si="10"/>
        <v>51244.97953</v>
      </c>
      <c r="AE2945" s="5">
        <f t="shared" si="11"/>
        <v>49102.80471</v>
      </c>
      <c r="AF2945" s="5">
        <f t="shared" si="12"/>
        <v>100704.1771</v>
      </c>
      <c r="AG2945" s="5">
        <f t="shared" si="13"/>
        <v>51557.06729</v>
      </c>
      <c r="AH2945" s="5">
        <f t="shared" si="14"/>
        <v>1421.919404</v>
      </c>
      <c r="AI2945" s="5">
        <f t="shared" si="15"/>
        <v>49147.10979</v>
      </c>
      <c r="AJ2945" s="1">
        <f t="shared" si="16"/>
        <v>570111638.9</v>
      </c>
      <c r="AK2945" s="1">
        <f t="shared" si="17"/>
        <v>28780.50012</v>
      </c>
      <c r="AL2945" s="1" t="s">
        <v>20</v>
      </c>
      <c r="AM2945" s="5">
        <f t="shared" si="18"/>
        <v>1.105787565</v>
      </c>
      <c r="AN2945" s="5">
        <f t="shared" si="19"/>
        <v>1.112521937</v>
      </c>
      <c r="AO2945" s="5">
        <f t="shared" si="20"/>
        <v>1.161057178</v>
      </c>
      <c r="AP2945" s="5">
        <f t="shared" si="21"/>
        <v>0.5661251156</v>
      </c>
      <c r="AQ2945" s="1">
        <f t="shared" si="22"/>
        <v>1.980895525</v>
      </c>
      <c r="AR2945" s="1">
        <f t="shared" si="23"/>
        <v>0.421467133</v>
      </c>
      <c r="AT2945" s="1">
        <v>0.693332840384235</v>
      </c>
      <c r="AU2945" s="1">
        <f t="shared" si="24"/>
        <v>0.00001216135215</v>
      </c>
      <c r="AV2945" s="1">
        <f t="shared" si="25"/>
        <v>82227.69868</v>
      </c>
    </row>
    <row r="2946" ht="12.75" customHeight="1">
      <c r="A2946" s="4" t="s">
        <v>5940</v>
      </c>
      <c r="B2946" s="1" t="s">
        <v>5941</v>
      </c>
      <c r="C2946" s="2">
        <v>-7.12365594771194E-9</v>
      </c>
      <c r="D2946" s="2">
        <v>4.70914033455909E-9</v>
      </c>
      <c r="E2946" s="2">
        <v>8.83233556351804E-10</v>
      </c>
      <c r="F2946" s="2">
        <v>8.70882407939093E-9</v>
      </c>
      <c r="G2946" s="1">
        <v>3.19211764601477E7</v>
      </c>
      <c r="H2946" s="1">
        <v>-361531.374277381</v>
      </c>
      <c r="I2946" s="1">
        <v>-20379.5371855075</v>
      </c>
      <c r="J2946" s="1">
        <v>9179.77590210739</v>
      </c>
      <c r="K2946" s="1">
        <v>362252.55204226</v>
      </c>
      <c r="L2946" s="1">
        <v>34513.116120362</v>
      </c>
      <c r="M2946" s="1">
        <v>29790.6688199861</v>
      </c>
      <c r="N2946" s="1">
        <v>36637.8368971786</v>
      </c>
      <c r="O2946" s="1">
        <v>2.17548953027768E7</v>
      </c>
      <c r="P2946" s="1">
        <v>311851.75443387</v>
      </c>
      <c r="Q2946" s="1">
        <v>112679.087694348</v>
      </c>
      <c r="S2946" s="5">
        <f t="shared" ref="S2946:U2946" si="2968">($AY$3*M2946^2)/(2*$AY$6)</f>
        <v>53755.5462</v>
      </c>
      <c r="T2946" s="5">
        <f t="shared" si="2968"/>
        <v>81305.96746</v>
      </c>
      <c r="U2946" s="5">
        <f t="shared" si="2968"/>
        <v>28666638318</v>
      </c>
      <c r="V2946" s="1" t="s">
        <v>20</v>
      </c>
      <c r="W2946" s="2">
        <f t="shared" si="3"/>
        <v>33621.65559</v>
      </c>
      <c r="X2946" s="1">
        <f t="shared" si="4"/>
        <v>1.053731966</v>
      </c>
      <c r="Y2946" s="1">
        <f t="shared" si="5"/>
        <v>0.7850951906</v>
      </c>
      <c r="Z2946" s="1">
        <f t="shared" si="6"/>
        <v>1.187466755</v>
      </c>
      <c r="AA2946" s="5">
        <f t="shared" si="7"/>
        <v>0.8342268289</v>
      </c>
      <c r="AB2946" s="1">
        <f t="shared" si="8"/>
        <v>7438.501618</v>
      </c>
      <c r="AC2946" s="1">
        <f t="shared" si="9"/>
        <v>263133.2174</v>
      </c>
      <c r="AD2946" s="5">
        <f t="shared" si="10"/>
        <v>43918.31529</v>
      </c>
      <c r="AE2946" s="5">
        <f t="shared" si="11"/>
        <v>44961.49009</v>
      </c>
      <c r="AF2946" s="5">
        <f t="shared" si="12"/>
        <v>78494.43604</v>
      </c>
      <c r="AG2946" s="5">
        <f t="shared" si="13"/>
        <v>42783.92208</v>
      </c>
      <c r="AH2946" s="5">
        <f t="shared" si="14"/>
        <v>1139.308837</v>
      </c>
      <c r="AI2946" s="5">
        <f t="shared" si="15"/>
        <v>35710.51396</v>
      </c>
      <c r="AJ2946" s="1">
        <f t="shared" si="16"/>
        <v>576542843.1</v>
      </c>
      <c r="AK2946" s="1">
        <f t="shared" si="17"/>
        <v>25110.89824</v>
      </c>
      <c r="AL2946" s="1" t="s">
        <v>20</v>
      </c>
      <c r="AM2946" s="5">
        <f t="shared" si="18"/>
        <v>1.347568935</v>
      </c>
      <c r="AN2946" s="5">
        <f t="shared" si="19"/>
        <v>1.312761747</v>
      </c>
      <c r="AO2946" s="5">
        <f t="shared" si="20"/>
        <v>1.282303682</v>
      </c>
      <c r="AP2946" s="5">
        <f t="shared" si="21"/>
        <v>0.7345015419</v>
      </c>
      <c r="AQ2946" s="1">
        <f t="shared" si="22"/>
        <v>2.295986537</v>
      </c>
      <c r="AR2946" s="1">
        <f t="shared" si="23"/>
        <v>0.4885077739</v>
      </c>
      <c r="AT2946" s="1">
        <v>0.279127898058833</v>
      </c>
      <c r="AU2946" s="1">
        <f t="shared" si="24"/>
        <v>0.000004841407736</v>
      </c>
      <c r="AV2946" s="1">
        <f t="shared" si="25"/>
        <v>206551.4938</v>
      </c>
    </row>
    <row r="2947" ht="12.75" customHeight="1">
      <c r="A2947" s="4" t="s">
        <v>5942</v>
      </c>
      <c r="B2947" s="1" t="s">
        <v>5943</v>
      </c>
      <c r="C2947" s="2">
        <v>3.79099954752549E-9</v>
      </c>
      <c r="D2947" s="2">
        <v>-1.33483725213827E-9</v>
      </c>
      <c r="E2947" s="2">
        <v>3.87765508799565E-9</v>
      </c>
      <c r="F2947" s="2">
        <v>6.31608996129234E-9</v>
      </c>
      <c r="G2947" s="1">
        <v>3.88850308525327E7</v>
      </c>
      <c r="H2947" s="1">
        <v>-361501.698214293</v>
      </c>
      <c r="I2947" s="1">
        <v>-18683.9911112661</v>
      </c>
      <c r="J2947" s="1">
        <v>6627.53498168532</v>
      </c>
      <c r="K2947" s="1">
        <v>362073.667359487</v>
      </c>
      <c r="L2947" s="1">
        <v>26880.9870411008</v>
      </c>
      <c r="M2947" s="1">
        <v>27555.662604798</v>
      </c>
      <c r="N2947" s="1">
        <v>26499.7513360957</v>
      </c>
      <c r="O2947" s="1">
        <v>2.20379406355137E7</v>
      </c>
      <c r="P2947" s="1">
        <v>334070.374413346</v>
      </c>
      <c r="Q2947" s="1">
        <v>104253.939051992</v>
      </c>
      <c r="S2947" s="5">
        <f t="shared" ref="S2947:U2947" si="2969">($AY$3*M2947^2)/(2*$AY$6)</f>
        <v>45992.23228</v>
      </c>
      <c r="T2947" s="5">
        <f t="shared" si="2969"/>
        <v>42534.99336</v>
      </c>
      <c r="U2947" s="5">
        <f t="shared" si="2969"/>
        <v>29417434128</v>
      </c>
      <c r="V2947" s="1" t="s">
        <v>20</v>
      </c>
      <c r="W2947" s="2">
        <f t="shared" si="3"/>
        <v>22093.07185</v>
      </c>
      <c r="X2947" s="1">
        <f t="shared" si="4"/>
        <v>1.480397057</v>
      </c>
      <c r="Y2947" s="1">
        <f t="shared" si="5"/>
        <v>1.555641453</v>
      </c>
      <c r="Z2947" s="1">
        <f t="shared" si="6"/>
        <v>1.438703789</v>
      </c>
      <c r="AA2947" s="5">
        <f t="shared" si="7"/>
        <v>0.605024473</v>
      </c>
      <c r="AB2947" s="1">
        <f t="shared" si="8"/>
        <v>8209.888166</v>
      </c>
      <c r="AC2947" s="1">
        <f t="shared" si="9"/>
        <v>264839.4527</v>
      </c>
      <c r="AD2947" s="5">
        <f t="shared" si="10"/>
        <v>43799.47013</v>
      </c>
      <c r="AE2947" s="5">
        <f t="shared" si="11"/>
        <v>46629.18779</v>
      </c>
      <c r="AF2947" s="5">
        <f t="shared" si="12"/>
        <v>81542.82159</v>
      </c>
      <c r="AG2947" s="5">
        <f t="shared" si="13"/>
        <v>35998.11417</v>
      </c>
      <c r="AH2947" s="5">
        <f t="shared" si="14"/>
        <v>1131.96881</v>
      </c>
      <c r="AI2947" s="5">
        <f t="shared" si="15"/>
        <v>45544.70742</v>
      </c>
      <c r="AJ2947" s="1">
        <f t="shared" si="16"/>
        <v>576258139.2</v>
      </c>
      <c r="AK2947" s="1">
        <f t="shared" si="17"/>
        <v>25446.06909</v>
      </c>
      <c r="AL2947" s="1" t="s">
        <v>20</v>
      </c>
      <c r="AM2947" s="5">
        <f t="shared" si="18"/>
        <v>1.60080091</v>
      </c>
      <c r="AN2947" s="5">
        <f t="shared" si="19"/>
        <v>1.315673768</v>
      </c>
      <c r="AO2947" s="5">
        <f t="shared" si="20"/>
        <v>1.235831389</v>
      </c>
      <c r="AP2947" s="5">
        <f t="shared" si="21"/>
        <v>0.7066938916</v>
      </c>
      <c r="AQ2947" s="1">
        <f t="shared" si="22"/>
        <v>2.264625382</v>
      </c>
      <c r="AR2947" s="1">
        <f t="shared" si="23"/>
        <v>0.4818351877</v>
      </c>
      <c r="AT2947" s="1">
        <v>0.173802600388292</v>
      </c>
      <c r="AU2947" s="1">
        <f t="shared" si="24"/>
        <v>0.000003016054587</v>
      </c>
      <c r="AV2947" s="1">
        <f t="shared" si="25"/>
        <v>331558.9859</v>
      </c>
    </row>
    <row r="2948" ht="12.75" customHeight="1">
      <c r="A2948" s="4" t="s">
        <v>5944</v>
      </c>
      <c r="B2948" s="1" t="s">
        <v>5945</v>
      </c>
      <c r="C2948" s="2">
        <v>8.21421879710462E-9</v>
      </c>
      <c r="D2948" s="2">
        <v>-6.96917814669657E-9</v>
      </c>
      <c r="E2948" s="2">
        <v>9.47776148711467E-10</v>
      </c>
      <c r="F2948" s="2">
        <v>1.08207661454995E-8</v>
      </c>
      <c r="G2948" s="1">
        <v>2.06291178663948E7</v>
      </c>
      <c r="H2948" s="1">
        <v>-359709.240823302</v>
      </c>
      <c r="I2948" s="1">
        <v>-14120.1418234316</v>
      </c>
      <c r="J2948" s="1">
        <v>17872.0168516835</v>
      </c>
      <c r="K2948" s="1">
        <v>360431.154663812</v>
      </c>
      <c r="L2948" s="1">
        <v>19466.0675643703</v>
      </c>
      <c r="M2948" s="1">
        <v>17729.8756933175</v>
      </c>
      <c r="N2948" s="1">
        <v>20277.2560857058</v>
      </c>
      <c r="O2948" s="1">
        <v>1.16623987099636E7</v>
      </c>
      <c r="P2948" s="1">
        <v>335426.587050779</v>
      </c>
      <c r="Q2948" s="1">
        <v>113075.764991292</v>
      </c>
      <c r="S2948" s="5">
        <f t="shared" ref="S2948:U2948" si="2970">($AY$3*M2948^2)/(2*$AY$6)</f>
        <v>19040.31607</v>
      </c>
      <c r="T2948" s="5">
        <f t="shared" si="2970"/>
        <v>24904.69021</v>
      </c>
      <c r="U2948" s="5">
        <f t="shared" si="2970"/>
        <v>8238317808</v>
      </c>
      <c r="V2948" s="1" t="s">
        <v>20</v>
      </c>
      <c r="W2948" s="2">
        <f t="shared" si="3"/>
        <v>51965.69075</v>
      </c>
      <c r="X2948" s="1">
        <f t="shared" si="4"/>
        <v>0.1403211205</v>
      </c>
      <c r="Y2948" s="1">
        <f t="shared" si="5"/>
        <v>0.1164066986</v>
      </c>
      <c r="Z2948" s="1">
        <f t="shared" si="6"/>
        <v>0.1522596977</v>
      </c>
      <c r="AA2948" s="5">
        <f t="shared" si="7"/>
        <v>1.036531838</v>
      </c>
      <c r="AB2948" s="1">
        <f t="shared" si="8"/>
        <v>5979.795692</v>
      </c>
      <c r="AC2948" s="1">
        <f t="shared" si="9"/>
        <v>192659.8065</v>
      </c>
      <c r="AD2948" s="5">
        <f t="shared" si="10"/>
        <v>19562.59841</v>
      </c>
      <c r="AE2948" s="5">
        <f t="shared" si="11"/>
        <v>33710.03726</v>
      </c>
      <c r="AF2948" s="5">
        <f t="shared" si="12"/>
        <v>69328.38358</v>
      </c>
      <c r="AG2948" s="5">
        <f t="shared" si="13"/>
        <v>52223.38493</v>
      </c>
      <c r="AH2948" s="5">
        <f t="shared" si="14"/>
        <v>1556.058866</v>
      </c>
      <c r="AI2948" s="5">
        <f t="shared" si="15"/>
        <v>17104.99866</v>
      </c>
      <c r="AJ2948" s="1">
        <f t="shared" si="16"/>
        <v>573643999.1</v>
      </c>
      <c r="AK2948" s="1">
        <f t="shared" si="17"/>
        <v>25362.85646</v>
      </c>
      <c r="AL2948" s="1" t="s">
        <v>20</v>
      </c>
      <c r="AM2948" s="5">
        <f t="shared" si="18"/>
        <v>1.098442776</v>
      </c>
      <c r="AN2948" s="5">
        <f t="shared" si="19"/>
        <v>2.932350739</v>
      </c>
      <c r="AO2948" s="5">
        <f t="shared" si="20"/>
        <v>1.701700875</v>
      </c>
      <c r="AP2948" s="5">
        <f t="shared" si="21"/>
        <v>0.8274302233</v>
      </c>
      <c r="AQ2948" s="1">
        <f t="shared" si="22"/>
        <v>2.261748396</v>
      </c>
      <c r="AR2948" s="1">
        <f t="shared" si="23"/>
        <v>0.4812230629</v>
      </c>
      <c r="AT2948" s="1">
        <v>0.64835260896313</v>
      </c>
      <c r="AU2948" s="1">
        <f t="shared" si="24"/>
        <v>0.00001130235146</v>
      </c>
      <c r="AV2948" s="1">
        <f t="shared" si="25"/>
        <v>88477.16369</v>
      </c>
    </row>
    <row r="2949" ht="12.75" customHeight="1">
      <c r="A2949" s="4" t="s">
        <v>5946</v>
      </c>
      <c r="B2949" s="1" t="s">
        <v>5947</v>
      </c>
      <c r="C2949" s="2">
        <v>2.96188374824228E-9</v>
      </c>
      <c r="D2949" s="2">
        <v>4.87964639457172E-9</v>
      </c>
      <c r="E2949" s="2">
        <v>4.35502492815755E-9</v>
      </c>
      <c r="F2949" s="2">
        <v>7.19803724397329E-9</v>
      </c>
      <c r="G2949" s="1">
        <v>1.54065019510459E7</v>
      </c>
      <c r="H2949" s="1">
        <v>-341646.631198786</v>
      </c>
      <c r="I2949" s="1">
        <v>-18031.3732714947</v>
      </c>
      <c r="J2949" s="1">
        <v>-5579.70833352237</v>
      </c>
      <c r="K2949" s="1">
        <v>342178.340836517</v>
      </c>
      <c r="L2949" s="1">
        <v>30002.3409481523</v>
      </c>
      <c r="M2949" s="1">
        <v>34933.0399071609</v>
      </c>
      <c r="N2949" s="1">
        <v>27174.7233822705</v>
      </c>
      <c r="O2949" s="1">
        <v>1.1010700338821E7</v>
      </c>
      <c r="P2949" s="1">
        <v>335278.571433456</v>
      </c>
      <c r="Q2949" s="1">
        <v>122667.30564075</v>
      </c>
      <c r="S2949" s="5">
        <f t="shared" ref="S2949:U2949" si="2971">($AY$3*M2949^2)/(2*$AY$6)</f>
        <v>73915.5022</v>
      </c>
      <c r="T2949" s="5">
        <f t="shared" si="2971"/>
        <v>44729.39622</v>
      </c>
      <c r="U2949" s="5">
        <f t="shared" si="2971"/>
        <v>7343323460</v>
      </c>
      <c r="V2949" s="1" t="s">
        <v>20</v>
      </c>
      <c r="W2949" s="2">
        <f t="shared" si="3"/>
        <v>40000.10115</v>
      </c>
      <c r="X2949" s="1">
        <f t="shared" si="4"/>
        <v>0.5625849436</v>
      </c>
      <c r="Y2949" s="1">
        <f t="shared" si="5"/>
        <v>0.7626944408</v>
      </c>
      <c r="Z2949" s="1">
        <f t="shared" si="6"/>
        <v>0.46153866</v>
      </c>
      <c r="AA2949" s="5">
        <f t="shared" si="7"/>
        <v>0.6895070712</v>
      </c>
      <c r="AB2949" s="1">
        <f t="shared" si="8"/>
        <v>5167.708869</v>
      </c>
      <c r="AC2949" s="1">
        <f t="shared" si="9"/>
        <v>187199.4847</v>
      </c>
      <c r="AD2949" s="5">
        <f t="shared" si="10"/>
        <v>39411.81247</v>
      </c>
      <c r="AE2949" s="5">
        <f t="shared" si="11"/>
        <v>35901.12492</v>
      </c>
      <c r="AF2949" s="5">
        <f t="shared" si="12"/>
        <v>103208.9037</v>
      </c>
      <c r="AG2949" s="5">
        <f t="shared" si="13"/>
        <v>52545.11599</v>
      </c>
      <c r="AH2949" s="5">
        <f t="shared" si="14"/>
        <v>1601.446716</v>
      </c>
      <c r="AI2949" s="5">
        <f t="shared" si="15"/>
        <v>50663.78775</v>
      </c>
      <c r="AJ2949" s="1">
        <f t="shared" si="16"/>
        <v>544593743.6</v>
      </c>
      <c r="AK2949" s="1">
        <f t="shared" si="17"/>
        <v>26266.06309</v>
      </c>
      <c r="AL2949" s="1" t="s">
        <v>20</v>
      </c>
      <c r="AM2949" s="5">
        <f t="shared" si="18"/>
        <v>1.036430757</v>
      </c>
      <c r="AN2949" s="5">
        <f t="shared" si="19"/>
        <v>1.381803347</v>
      </c>
      <c r="AO2949" s="5">
        <f t="shared" si="20"/>
        <v>1.516926684</v>
      </c>
      <c r="AP2949" s="5">
        <f t="shared" si="21"/>
        <v>0.5276615911</v>
      </c>
      <c r="AQ2949" s="1">
        <f t="shared" si="22"/>
        <v>2.073374078</v>
      </c>
      <c r="AR2949" s="1">
        <f t="shared" si="23"/>
        <v>0.441143421</v>
      </c>
      <c r="AT2949" s="1">
        <v>0.55177341637973</v>
      </c>
      <c r="AU2949" s="1">
        <f t="shared" si="24"/>
        <v>0.00001013183539</v>
      </c>
      <c r="AV2949" s="1">
        <f t="shared" si="25"/>
        <v>98698.80053</v>
      </c>
    </row>
    <row r="2950" ht="12.75" customHeight="1">
      <c r="A2950" s="4" t="s">
        <v>5948</v>
      </c>
      <c r="B2950" s="1" t="s">
        <v>5949</v>
      </c>
      <c r="C2950" s="2">
        <v>4.56021015547096E-9</v>
      </c>
      <c r="D2950" s="2">
        <v>1.18616446445332E-9</v>
      </c>
      <c r="E2950" s="2">
        <v>2.97598832032357E-9</v>
      </c>
      <c r="F2950" s="2">
        <v>5.64173659831857E-9</v>
      </c>
      <c r="G2950" s="1">
        <v>2.30037426375232E7</v>
      </c>
      <c r="H2950" s="1">
        <v>-349012.740005328</v>
      </c>
      <c r="I2950" s="1">
        <v>-12190.9760722761</v>
      </c>
      <c r="J2950" s="1">
        <v>3063.08737370847</v>
      </c>
      <c r="K2950" s="1">
        <v>349248.098595702</v>
      </c>
      <c r="L2950" s="1">
        <v>28881.4942941696</v>
      </c>
      <c r="M2950" s="1">
        <v>26820.9035840182</v>
      </c>
      <c r="N2950" s="1">
        <v>29846.2493318604</v>
      </c>
      <c r="O2950" s="1">
        <v>1.63349216693752E7</v>
      </c>
      <c r="P2950" s="1">
        <v>321407.871933561</v>
      </c>
      <c r="Q2950" s="1">
        <v>117778.468483521</v>
      </c>
      <c r="S2950" s="5">
        <f t="shared" ref="S2950:U2950" si="2972">($AY$3*M2950^2)/(2*$AY$6)</f>
        <v>43572.20937</v>
      </c>
      <c r="T2950" s="5">
        <f t="shared" si="2972"/>
        <v>53956.31698</v>
      </c>
      <c r="U2950" s="5">
        <f t="shared" si="2972"/>
        <v>16162066316</v>
      </c>
      <c r="V2950" s="1" t="s">
        <v>20</v>
      </c>
      <c r="W2950" s="2">
        <f t="shared" si="3"/>
        <v>25657.39603</v>
      </c>
      <c r="X2950" s="1">
        <f t="shared" si="4"/>
        <v>1.267109548</v>
      </c>
      <c r="Y2950" s="1">
        <f t="shared" si="5"/>
        <v>1.092752112</v>
      </c>
      <c r="Z2950" s="1">
        <f t="shared" si="6"/>
        <v>1.353176261</v>
      </c>
      <c r="AA2950" s="5">
        <f t="shared" si="7"/>
        <v>0.5404275008</v>
      </c>
      <c r="AB2950" s="1">
        <f t="shared" si="8"/>
        <v>6314.591598</v>
      </c>
      <c r="AC2950" s="1">
        <f t="shared" si="9"/>
        <v>228010.9507</v>
      </c>
      <c r="AD2950" s="5">
        <f t="shared" si="10"/>
        <v>55227.11056</v>
      </c>
      <c r="AE2950" s="5">
        <f t="shared" si="11"/>
        <v>64204.5024</v>
      </c>
      <c r="AF2950" s="5">
        <f t="shared" si="12"/>
        <v>98691.04933</v>
      </c>
      <c r="AG2950" s="5">
        <f t="shared" si="13"/>
        <v>49061.99909</v>
      </c>
      <c r="AH2950" s="5">
        <f t="shared" si="14"/>
        <v>1314.805272</v>
      </c>
      <c r="AI2950" s="5">
        <f t="shared" si="15"/>
        <v>49629.05024</v>
      </c>
      <c r="AJ2950" s="1">
        <f t="shared" si="16"/>
        <v>555845612.6</v>
      </c>
      <c r="AK2950" s="1">
        <f t="shared" si="17"/>
        <v>31226.11719</v>
      </c>
      <c r="AL2950" s="1" t="s">
        <v>20</v>
      </c>
      <c r="AM2950" s="5">
        <f t="shared" si="18"/>
        <v>1.1329453</v>
      </c>
      <c r="AN2950" s="5">
        <f t="shared" si="19"/>
        <v>1.006472377</v>
      </c>
      <c r="AO2950" s="5">
        <f t="shared" si="20"/>
        <v>0.8657424196</v>
      </c>
      <c r="AP2950" s="5">
        <f t="shared" si="21"/>
        <v>0.5632178565</v>
      </c>
      <c r="AQ2950" s="1">
        <f t="shared" si="22"/>
        <v>1.780066376</v>
      </c>
      <c r="AR2950" s="1">
        <f t="shared" si="23"/>
        <v>0.3787375268</v>
      </c>
      <c r="AT2950" s="1">
        <v>0.200320360274863</v>
      </c>
      <c r="AU2950" s="1">
        <f t="shared" si="24"/>
        <v>0.000003603884887</v>
      </c>
      <c r="AV2950" s="1">
        <f t="shared" si="25"/>
        <v>277478.3411</v>
      </c>
    </row>
    <row r="2951" ht="12.75" customHeight="1">
      <c r="A2951" s="4" t="s">
        <v>5950</v>
      </c>
      <c r="B2951" s="1" t="s">
        <v>5951</v>
      </c>
      <c r="C2951" s="2">
        <v>3.01453386248073E-9</v>
      </c>
      <c r="D2951" s="2">
        <v>1.1112940610891E-9</v>
      </c>
      <c r="E2951" s="2">
        <v>3.07837070439621E-9</v>
      </c>
      <c r="F2951" s="2">
        <v>4.48932183579187E-9</v>
      </c>
      <c r="G2951" s="1">
        <v>2.89555405792894E7</v>
      </c>
      <c r="H2951" s="1">
        <v>-348824.318406059</v>
      </c>
      <c r="I2951" s="1">
        <v>-16970.8484883223</v>
      </c>
      <c r="J2951" s="1">
        <v>236.334346703164</v>
      </c>
      <c r="K2951" s="1">
        <v>349239.0114842</v>
      </c>
      <c r="L2951" s="1">
        <v>29194.2417793964</v>
      </c>
      <c r="M2951" s="1">
        <v>29572.4626304019</v>
      </c>
      <c r="N2951" s="1">
        <v>28994.010500638</v>
      </c>
      <c r="O2951" s="1">
        <v>1.88367499569848E7</v>
      </c>
      <c r="P2951" s="1">
        <v>325244.873739988</v>
      </c>
      <c r="Q2951" s="1">
        <v>113807.777685013</v>
      </c>
      <c r="S2951" s="5">
        <f t="shared" ref="S2951:U2951" si="2973">($AY$3*M2951^2)/(2*$AY$6)</f>
        <v>52970.9492</v>
      </c>
      <c r="T2951" s="5">
        <f t="shared" si="2973"/>
        <v>50918.94017</v>
      </c>
      <c r="U2951" s="5">
        <f t="shared" si="2973"/>
        <v>21491895376</v>
      </c>
      <c r="V2951" s="1" t="s">
        <v>20</v>
      </c>
      <c r="W2951" s="2">
        <f t="shared" si="3"/>
        <v>18197.59201</v>
      </c>
      <c r="X2951" s="1">
        <f t="shared" si="4"/>
        <v>2.573751147</v>
      </c>
      <c r="Y2951" s="1">
        <f t="shared" si="5"/>
        <v>2.640870685</v>
      </c>
      <c r="Z2951" s="1">
        <f t="shared" si="6"/>
        <v>2.538567619</v>
      </c>
      <c r="AA2951" s="5">
        <f t="shared" si="7"/>
        <v>0.4300365566</v>
      </c>
      <c r="AB2951" s="1">
        <f t="shared" si="8"/>
        <v>7084.543251</v>
      </c>
      <c r="AC2951" s="1">
        <f t="shared" si="9"/>
        <v>244850.0312</v>
      </c>
      <c r="AD2951" s="5">
        <f t="shared" si="10"/>
        <v>67422.19948</v>
      </c>
      <c r="AE2951" s="5">
        <f t="shared" si="11"/>
        <v>69880.34046</v>
      </c>
      <c r="AF2951" s="5">
        <f t="shared" si="12"/>
        <v>110793.4759</v>
      </c>
      <c r="AG2951" s="5">
        <f t="shared" si="13"/>
        <v>42026.15322</v>
      </c>
      <c r="AH2951" s="5">
        <f t="shared" si="14"/>
        <v>1224.382119</v>
      </c>
      <c r="AI2951" s="5">
        <f t="shared" si="15"/>
        <v>68767.32263</v>
      </c>
      <c r="AJ2951" s="1">
        <f t="shared" si="16"/>
        <v>555831150</v>
      </c>
      <c r="AK2951" s="1">
        <f t="shared" si="17"/>
        <v>31413.37062</v>
      </c>
      <c r="AL2951" s="1" t="s">
        <v>20</v>
      </c>
      <c r="AM2951" s="5">
        <f t="shared" si="18"/>
        <v>1.322583932</v>
      </c>
      <c r="AN2951" s="5">
        <f t="shared" si="19"/>
        <v>0.8244037636</v>
      </c>
      <c r="AO2951" s="5">
        <f t="shared" si="20"/>
        <v>0.7954041814</v>
      </c>
      <c r="AP2951" s="5">
        <f t="shared" si="21"/>
        <v>0.5016822026</v>
      </c>
      <c r="AQ2951" s="1">
        <f t="shared" si="22"/>
        <v>1.769409455</v>
      </c>
      <c r="AR2951" s="1">
        <f t="shared" si="23"/>
        <v>0.3764700968</v>
      </c>
      <c r="AT2951" s="1">
        <v>0.149668260088202</v>
      </c>
      <c r="AU2951" s="1">
        <f t="shared" si="24"/>
        <v>0.000002692692917</v>
      </c>
      <c r="AV2951" s="1">
        <f t="shared" si="25"/>
        <v>371375.4337</v>
      </c>
    </row>
    <row r="2952" ht="12.75" customHeight="1">
      <c r="A2952" s="4" t="s">
        <v>5952</v>
      </c>
      <c r="B2952" s="1" t="s">
        <v>5953</v>
      </c>
      <c r="C2952" s="2">
        <v>6.95571647617654E-9</v>
      </c>
      <c r="D2952" s="2">
        <v>-7.70138368767834E-9</v>
      </c>
      <c r="E2952" s="2">
        <v>2.358184574935E-9</v>
      </c>
      <c r="F2952" s="2">
        <v>1.06895565327638E-8</v>
      </c>
      <c r="G2952" s="1">
        <v>1.40485325002582E7</v>
      </c>
      <c r="H2952" s="1">
        <v>-360773.574931987</v>
      </c>
      <c r="I2952" s="1">
        <v>-19768.0725034675</v>
      </c>
      <c r="J2952" s="1">
        <v>1521.95636908629</v>
      </c>
      <c r="K2952" s="1">
        <v>361325.444874404</v>
      </c>
      <c r="L2952" s="1">
        <v>25086.8897877752</v>
      </c>
      <c r="M2952" s="1">
        <v>23148.0472748658</v>
      </c>
      <c r="N2952" s="1">
        <v>26001.185437043</v>
      </c>
      <c r="O2952" s="1">
        <v>1.05482979566579E7</v>
      </c>
      <c r="P2952" s="1">
        <v>328446.198393262</v>
      </c>
      <c r="Q2952" s="1">
        <v>128627.108217487</v>
      </c>
      <c r="S2952" s="5">
        <f t="shared" ref="S2952:U2952" si="2974">($AY$3*M2952^2)/(2*$AY$6)</f>
        <v>32455.73833</v>
      </c>
      <c r="T2952" s="5">
        <f t="shared" si="2974"/>
        <v>40949.54393</v>
      </c>
      <c r="U2952" s="5">
        <f t="shared" si="2974"/>
        <v>6739498011</v>
      </c>
      <c r="V2952" s="1" t="s">
        <v>20</v>
      </c>
      <c r="W2952" s="2">
        <f t="shared" si="3"/>
        <v>62207.569</v>
      </c>
      <c r="X2952" s="1">
        <f t="shared" si="4"/>
        <v>0.1626324423</v>
      </c>
      <c r="Y2952" s="1">
        <f t="shared" si="5"/>
        <v>0.1384657178</v>
      </c>
      <c r="Z2952" s="1">
        <f t="shared" si="6"/>
        <v>0.1747027887</v>
      </c>
      <c r="AA2952" s="5">
        <f t="shared" si="7"/>
        <v>1.02396314</v>
      </c>
      <c r="AB2952" s="1">
        <f t="shared" si="8"/>
        <v>4934.708434</v>
      </c>
      <c r="AC2952" s="1">
        <f t="shared" si="9"/>
        <v>183226.5362</v>
      </c>
      <c r="AD2952" s="5">
        <f t="shared" si="10"/>
        <v>25392.6967</v>
      </c>
      <c r="AE2952" s="5">
        <f t="shared" si="11"/>
        <v>35744.92036</v>
      </c>
      <c r="AF2952" s="5">
        <f t="shared" si="12"/>
        <v>85572.20227</v>
      </c>
      <c r="AG2952" s="5">
        <f t="shared" si="13"/>
        <v>62965.87361</v>
      </c>
      <c r="AH2952" s="5">
        <f t="shared" si="14"/>
        <v>1636.1713</v>
      </c>
      <c r="AI2952" s="5">
        <f t="shared" si="15"/>
        <v>22606.32866</v>
      </c>
      <c r="AJ2952" s="1">
        <f t="shared" si="16"/>
        <v>575067306.2</v>
      </c>
      <c r="AK2952" s="1">
        <f t="shared" si="17"/>
        <v>26626.93835</v>
      </c>
      <c r="AL2952" s="1" t="s">
        <v>20</v>
      </c>
      <c r="AM2952" s="5">
        <f t="shared" si="18"/>
        <v>0.9132999721</v>
      </c>
      <c r="AN2952" s="5">
        <f t="shared" si="19"/>
        <v>2.264695684</v>
      </c>
      <c r="AO2952" s="5">
        <f t="shared" si="20"/>
        <v>1.608808469</v>
      </c>
      <c r="AP2952" s="5">
        <f t="shared" si="21"/>
        <v>0.6720258342</v>
      </c>
      <c r="AQ2952" s="1">
        <f t="shared" si="22"/>
        <v>2.159719974</v>
      </c>
      <c r="AR2952" s="1">
        <f t="shared" si="23"/>
        <v>0.4595148882</v>
      </c>
      <c r="AT2952" s="1">
        <v>0.219107449685586</v>
      </c>
      <c r="AU2952" s="1">
        <f t="shared" si="24"/>
        <v>0.000003810118352</v>
      </c>
      <c r="AV2952" s="1">
        <f t="shared" si="25"/>
        <v>262459.0387</v>
      </c>
    </row>
    <row r="2953" ht="12.75" customHeight="1">
      <c r="A2953" s="4" t="s">
        <v>5954</v>
      </c>
      <c r="B2953" s="1" t="s">
        <v>5955</v>
      </c>
      <c r="C2953" s="2">
        <v>-1.64887816632256E-9</v>
      </c>
      <c r="D2953" s="2">
        <v>-3.42491702723628E-9</v>
      </c>
      <c r="E2953" s="2">
        <v>-7.29770335244026E-9</v>
      </c>
      <c r="F2953" s="2">
        <v>1.10874887326012E-8</v>
      </c>
      <c r="G2953" s="1">
        <v>8845145.6098102</v>
      </c>
      <c r="H2953" s="1">
        <v>-396727.199987175</v>
      </c>
      <c r="I2953" s="1">
        <v>12950.185065038</v>
      </c>
      <c r="J2953" s="1">
        <v>-17632.426511298</v>
      </c>
      <c r="K2953" s="1">
        <v>398035.391404586</v>
      </c>
      <c r="L2953" s="1">
        <v>45608.7527752699</v>
      </c>
      <c r="M2953" s="1">
        <v>41673.7762278011</v>
      </c>
      <c r="N2953" s="1">
        <v>47343.2567055439</v>
      </c>
      <c r="O2953" s="1">
        <v>7330025.0006609</v>
      </c>
      <c r="P2953" s="1">
        <v>345056.081327533</v>
      </c>
      <c r="Q2953" s="1">
        <v>161331.818998452</v>
      </c>
      <c r="S2953" s="5">
        <f t="shared" ref="S2953:U2953" si="2975">($AY$3*M2953^2)/(2*$AY$6)</f>
        <v>105193.3977</v>
      </c>
      <c r="T2953" s="5">
        <f t="shared" si="2975"/>
        <v>135762.2512</v>
      </c>
      <c r="U2953" s="5">
        <f t="shared" si="2975"/>
        <v>3254420626</v>
      </c>
      <c r="V2953" s="1" t="s">
        <v>20</v>
      </c>
      <c r="W2953" s="2">
        <f t="shared" si="3"/>
        <v>81316.69516</v>
      </c>
      <c r="X2953" s="1">
        <f t="shared" si="4"/>
        <v>0.3145842333</v>
      </c>
      <c r="Y2953" s="1">
        <f t="shared" si="5"/>
        <v>0.2626432664</v>
      </c>
      <c r="Z2953" s="1">
        <f t="shared" si="6"/>
        <v>0.3389665311</v>
      </c>
      <c r="AA2953" s="5">
        <f t="shared" si="7"/>
        <v>1.062081457</v>
      </c>
      <c r="AB2953" s="1">
        <f t="shared" si="8"/>
        <v>3915.601721</v>
      </c>
      <c r="AC2953" s="1">
        <f t="shared" si="9"/>
        <v>152738.9867</v>
      </c>
      <c r="AD2953" s="5">
        <f t="shared" si="10"/>
        <v>44575.91873</v>
      </c>
      <c r="AE2953" s="5">
        <f t="shared" si="11"/>
        <v>39034.72094</v>
      </c>
      <c r="AF2953" s="5">
        <f t="shared" si="12"/>
        <v>118713.0704</v>
      </c>
      <c r="AG2953" s="5">
        <f t="shared" si="13"/>
        <v>79475.2361</v>
      </c>
      <c r="AH2953" s="5">
        <f t="shared" si="14"/>
        <v>1962.760173</v>
      </c>
      <c r="AI2953" s="5">
        <f t="shared" si="15"/>
        <v>39237.83431</v>
      </c>
      <c r="AJ2953" s="1">
        <f t="shared" si="16"/>
        <v>633493000.7</v>
      </c>
      <c r="AK2953" s="1">
        <f t="shared" si="17"/>
        <v>30346.79194</v>
      </c>
      <c r="AL2953" s="1" t="s">
        <v>20</v>
      </c>
      <c r="AM2953" s="5">
        <f t="shared" si="18"/>
        <v>0.7970948333</v>
      </c>
      <c r="AN2953" s="5">
        <f t="shared" si="19"/>
        <v>1.421155231</v>
      </c>
      <c r="AO2953" s="5">
        <f t="shared" si="20"/>
        <v>1.622896194</v>
      </c>
      <c r="AP2953" s="5">
        <f t="shared" si="21"/>
        <v>0.5336337427</v>
      </c>
      <c r="AQ2953" s="1">
        <f t="shared" si="22"/>
        <v>2.087512255</v>
      </c>
      <c r="AR2953" s="1">
        <f t="shared" si="23"/>
        <v>0.4441515435</v>
      </c>
      <c r="AT2953" s="1">
        <v>0.252298453294177</v>
      </c>
      <c r="AU2953" s="1">
        <f t="shared" si="24"/>
        <v>0.000003982655736</v>
      </c>
      <c r="AV2953" s="1">
        <f t="shared" si="25"/>
        <v>251088.7373</v>
      </c>
    </row>
    <row r="2954" ht="12.75" customHeight="1">
      <c r="A2954" s="4" t="s">
        <v>5956</v>
      </c>
      <c r="B2954" s="1" t="s">
        <v>5957</v>
      </c>
      <c r="C2954" s="2">
        <v>-2.61891419988059E-10</v>
      </c>
      <c r="D2954" s="2">
        <v>-5.36774541942878E-9</v>
      </c>
      <c r="E2954" s="2">
        <v>-6.67990390077533E-9</v>
      </c>
      <c r="F2954" s="2">
        <v>9.04885003313635E-9</v>
      </c>
      <c r="G2954" s="1">
        <v>7880567.05419004</v>
      </c>
      <c r="H2954" s="1">
        <v>-427076.536595161</v>
      </c>
      <c r="I2954" s="1">
        <v>51396.0470491877</v>
      </c>
      <c r="J2954" s="1">
        <v>-12518.2488323341</v>
      </c>
      <c r="K2954" s="1">
        <v>430471.874996014</v>
      </c>
      <c r="L2954" s="1">
        <v>59418.637564532</v>
      </c>
      <c r="M2954" s="1">
        <v>61853.8664039549</v>
      </c>
      <c r="N2954" s="1">
        <v>58130.5607287594</v>
      </c>
      <c r="O2954" s="1">
        <v>7780418.94092655</v>
      </c>
      <c r="P2954" s="1">
        <v>388231.129097437</v>
      </c>
      <c r="Q2954" s="1">
        <v>161349.974686044</v>
      </c>
      <c r="S2954" s="5">
        <f t="shared" ref="S2954:U2954" si="2976">($AY$3*M2954^2)/(2*$AY$6)</f>
        <v>231737.5846</v>
      </c>
      <c r="T2954" s="5">
        <f t="shared" si="2976"/>
        <v>204678.2977</v>
      </c>
      <c r="U2954" s="5">
        <f t="shared" si="2976"/>
        <v>3666643925</v>
      </c>
      <c r="V2954" s="1" t="s">
        <v>20</v>
      </c>
      <c r="W2954" s="2">
        <f t="shared" si="3"/>
        <v>70309.44635</v>
      </c>
      <c r="X2954" s="1">
        <f t="shared" si="4"/>
        <v>0.7141970018</v>
      </c>
      <c r="Y2954" s="1">
        <f t="shared" si="5"/>
        <v>0.7739383153</v>
      </c>
      <c r="Z2954" s="1">
        <f t="shared" si="6"/>
        <v>0.6835679124</v>
      </c>
      <c r="AA2954" s="5">
        <f t="shared" si="7"/>
        <v>0.8667982496</v>
      </c>
      <c r="AB2954" s="1">
        <f t="shared" si="8"/>
        <v>3695.938634</v>
      </c>
      <c r="AC2954" s="1">
        <f t="shared" si="9"/>
        <v>157361.5659</v>
      </c>
      <c r="AD2954" s="5">
        <f t="shared" si="10"/>
        <v>67063.5419</v>
      </c>
      <c r="AE2954" s="5">
        <f t="shared" si="11"/>
        <v>39569.23933</v>
      </c>
      <c r="AF2954" s="5">
        <f t="shared" si="12"/>
        <v>150714.5926</v>
      </c>
      <c r="AG2954" s="5">
        <f t="shared" si="13"/>
        <v>79355.58091</v>
      </c>
      <c r="AH2954" s="5">
        <f t="shared" si="14"/>
        <v>1905.103056</v>
      </c>
      <c r="AI2954" s="5">
        <f t="shared" si="15"/>
        <v>71359.01166</v>
      </c>
      <c r="AJ2954" s="1">
        <f t="shared" si="16"/>
        <v>685117267.7</v>
      </c>
      <c r="AK2954" s="1">
        <f t="shared" si="17"/>
        <v>30392.28062</v>
      </c>
      <c r="AL2954" s="1" t="s">
        <v>20</v>
      </c>
      <c r="AM2954" s="5">
        <f t="shared" si="18"/>
        <v>0.8633510836</v>
      </c>
      <c r="AN2954" s="5">
        <f t="shared" si="19"/>
        <v>1.02159422</v>
      </c>
      <c r="AO2954" s="5">
        <f t="shared" si="20"/>
        <v>1.731439066</v>
      </c>
      <c r="AP2954" s="5">
        <f t="shared" si="21"/>
        <v>0.4545792521</v>
      </c>
      <c r="AQ2954" s="1">
        <f t="shared" si="22"/>
        <v>2.254247637</v>
      </c>
      <c r="AR2954" s="1">
        <f t="shared" si="23"/>
        <v>0.4796271568</v>
      </c>
      <c r="AT2954" s="1">
        <v>0.282846779281583</v>
      </c>
      <c r="AU2954" s="1">
        <f t="shared" si="24"/>
        <v>0.000004128443299</v>
      </c>
      <c r="AV2954" s="1">
        <f t="shared" si="25"/>
        <v>242222.0502</v>
      </c>
    </row>
    <row r="2955" ht="12.75" customHeight="1">
      <c r="A2955" s="4" t="s">
        <v>5958</v>
      </c>
      <c r="B2955" s="1" t="s">
        <v>5959</v>
      </c>
      <c r="C2955" s="2">
        <v>4.83716566422837E-9</v>
      </c>
      <c r="D2955" s="2">
        <v>-6.91980026889733E-9</v>
      </c>
      <c r="E2955" s="2">
        <v>-2.96158013753948E-9</v>
      </c>
      <c r="F2955" s="2">
        <v>9.28108058518927E-9</v>
      </c>
      <c r="G2955" s="1">
        <v>7132894.29183642</v>
      </c>
      <c r="H2955" s="1">
        <v>-406782.181839361</v>
      </c>
      <c r="I2955" s="1">
        <v>14819.786141856</v>
      </c>
      <c r="J2955" s="1">
        <v>-13383.5416592652</v>
      </c>
      <c r="K2955" s="1">
        <v>407335.314885554</v>
      </c>
      <c r="L2955" s="1">
        <v>56640.0351689651</v>
      </c>
      <c r="M2955" s="1">
        <v>53432.4708102258</v>
      </c>
      <c r="N2955" s="1">
        <v>58092.6697166262</v>
      </c>
      <c r="O2955" s="1">
        <v>7200269.55491301</v>
      </c>
      <c r="P2955" s="1">
        <v>372972.25847932</v>
      </c>
      <c r="Q2955" s="1">
        <v>178767.198066613</v>
      </c>
      <c r="S2955" s="5">
        <f t="shared" ref="S2955:U2955" si="2977">($AY$3*M2955^2)/(2*$AY$6)</f>
        <v>172931.1726</v>
      </c>
      <c r="T2955" s="5">
        <f t="shared" si="2977"/>
        <v>204411.5554</v>
      </c>
      <c r="U2955" s="5">
        <f t="shared" si="2977"/>
        <v>3140221499</v>
      </c>
      <c r="V2955" s="1" t="s">
        <v>20</v>
      </c>
      <c r="W2955" s="2">
        <f t="shared" si="3"/>
        <v>75799.20861</v>
      </c>
      <c r="X2955" s="1">
        <f t="shared" si="4"/>
        <v>0.5583643551</v>
      </c>
      <c r="Y2955" s="1">
        <f t="shared" si="5"/>
        <v>0.4969139301</v>
      </c>
      <c r="Z2955" s="1">
        <f t="shared" si="6"/>
        <v>0.5873721194</v>
      </c>
      <c r="AA2955" s="5">
        <f t="shared" si="7"/>
        <v>0.8890438427</v>
      </c>
      <c r="AB2955" s="1">
        <f t="shared" si="8"/>
        <v>3516.243249</v>
      </c>
      <c r="AC2955" s="1">
        <f t="shared" si="9"/>
        <v>151381.0645</v>
      </c>
      <c r="AD2955" s="5">
        <f t="shared" si="10"/>
        <v>65342.86266</v>
      </c>
      <c r="AE2955" s="5">
        <f t="shared" si="11"/>
        <v>46977.55748</v>
      </c>
      <c r="AF2955" s="5">
        <f t="shared" si="12"/>
        <v>147546.9249</v>
      </c>
      <c r="AG2955" s="5">
        <f t="shared" si="13"/>
        <v>87445.87223</v>
      </c>
      <c r="AH2955" s="5">
        <f t="shared" si="14"/>
        <v>1980.366573</v>
      </c>
      <c r="AI2955" s="5">
        <f t="shared" si="15"/>
        <v>60101.05266</v>
      </c>
      <c r="AJ2955" s="1">
        <f t="shared" si="16"/>
        <v>648294288.6</v>
      </c>
      <c r="AK2955" s="1">
        <f t="shared" si="17"/>
        <v>33166.66531</v>
      </c>
      <c r="AL2955" s="1" t="s">
        <v>20</v>
      </c>
      <c r="AM2955" s="5">
        <f t="shared" si="18"/>
        <v>0.74136637</v>
      </c>
      <c r="AN2955" s="5">
        <f t="shared" si="19"/>
        <v>0.9921424654</v>
      </c>
      <c r="AO2955" s="5">
        <f t="shared" si="20"/>
        <v>1.380008505</v>
      </c>
      <c r="AP2955" s="5">
        <f t="shared" si="21"/>
        <v>0.439381769</v>
      </c>
      <c r="AQ2955" s="1">
        <f t="shared" si="22"/>
        <v>1.954656226</v>
      </c>
      <c r="AR2955" s="1">
        <f t="shared" si="23"/>
        <v>0.4158843035</v>
      </c>
      <c r="AT2955" s="1">
        <v>0.329718830291957</v>
      </c>
      <c r="AU2955" s="1">
        <f t="shared" si="24"/>
        <v>0.000005085943777</v>
      </c>
      <c r="AV2955" s="1">
        <f t="shared" si="25"/>
        <v>196620.341</v>
      </c>
    </row>
    <row r="2956" ht="12.75" customHeight="1">
      <c r="A2956" s="4" t="s">
        <v>5960</v>
      </c>
      <c r="B2956" s="1" t="s">
        <v>5961</v>
      </c>
      <c r="C2956" s="2">
        <v>6.00121280869092E-9</v>
      </c>
      <c r="D2956" s="2">
        <v>-6.88711630672765E-9</v>
      </c>
      <c r="E2956" s="2">
        <v>1.22625780088174E-9</v>
      </c>
      <c r="F2956" s="2">
        <v>9.35497562351402E-9</v>
      </c>
      <c r="G2956" s="1">
        <v>5247139.92444625</v>
      </c>
      <c r="H2956" s="1">
        <v>-404445.95074468</v>
      </c>
      <c r="I2956" s="1">
        <v>12124.226891806</v>
      </c>
      <c r="J2956" s="1">
        <v>-9121.13994939577</v>
      </c>
      <c r="K2956" s="1">
        <v>404785.785889923</v>
      </c>
      <c r="L2956" s="1">
        <v>48127.8462691355</v>
      </c>
      <c r="M2956" s="1">
        <v>33095.0704553346</v>
      </c>
      <c r="N2956" s="1">
        <v>53986.0939217686</v>
      </c>
      <c r="O2956" s="1">
        <v>6972981.07410231</v>
      </c>
      <c r="P2956" s="1">
        <v>375617.119141222</v>
      </c>
      <c r="Q2956" s="1">
        <v>184630.335712006</v>
      </c>
      <c r="S2956" s="5">
        <f t="shared" ref="S2956:U2956" si="2978">($AY$3*M2956^2)/(2*$AY$6)</f>
        <v>66342.12708</v>
      </c>
      <c r="T2956" s="5">
        <f t="shared" si="2978"/>
        <v>176533.2773</v>
      </c>
      <c r="U2956" s="5">
        <f t="shared" si="2978"/>
        <v>2945097960</v>
      </c>
      <c r="V2956" s="1" t="s">
        <v>20</v>
      </c>
      <c r="W2956" s="2">
        <f t="shared" si="3"/>
        <v>89080.03093</v>
      </c>
      <c r="X2956" s="1">
        <f t="shared" si="4"/>
        <v>0.2918986836</v>
      </c>
      <c r="Y2956" s="1">
        <f t="shared" si="5"/>
        <v>0.1380275889</v>
      </c>
      <c r="Z2956" s="1">
        <f t="shared" si="6"/>
        <v>0.3672849167</v>
      </c>
      <c r="AA2956" s="5">
        <f t="shared" si="7"/>
        <v>0.8961223212</v>
      </c>
      <c r="AB2956" s="1">
        <f t="shared" si="8"/>
        <v>3015.833355</v>
      </c>
      <c r="AC2956" s="1">
        <f t="shared" si="9"/>
        <v>148972.6079</v>
      </c>
      <c r="AD2956" s="5">
        <f t="shared" si="10"/>
        <v>60244.11249</v>
      </c>
      <c r="AE2956" s="5">
        <f t="shared" si="11"/>
        <v>71065.1123</v>
      </c>
      <c r="AF2956" s="5">
        <f t="shared" si="12"/>
        <v>148437.4992</v>
      </c>
      <c r="AG2956" s="5">
        <f t="shared" si="13"/>
        <v>111506.0785</v>
      </c>
      <c r="AH2956" s="5">
        <f t="shared" si="14"/>
        <v>2012.383379</v>
      </c>
      <c r="AI2956" s="5">
        <f t="shared" si="15"/>
        <v>36931.42071</v>
      </c>
      <c r="AJ2956" s="1">
        <f t="shared" si="16"/>
        <v>644236587.2</v>
      </c>
      <c r="AK2956" s="1">
        <f t="shared" si="17"/>
        <v>40122.72775</v>
      </c>
      <c r="AL2956" s="1" t="s">
        <v>20</v>
      </c>
      <c r="AM2956" s="5">
        <f t="shared" si="18"/>
        <v>0.5777591642</v>
      </c>
      <c r="AN2956" s="5">
        <f t="shared" si="19"/>
        <v>1.069376841</v>
      </c>
      <c r="AO2956" s="5">
        <f t="shared" si="20"/>
        <v>0.9065441062</v>
      </c>
      <c r="AP2956" s="5">
        <f t="shared" si="21"/>
        <v>0.4340120189</v>
      </c>
      <c r="AQ2956" s="1">
        <f t="shared" si="22"/>
        <v>1.605664977</v>
      </c>
      <c r="AR2956" s="1">
        <f t="shared" si="23"/>
        <v>0.3416308461</v>
      </c>
      <c r="AT2956" s="1">
        <v>0.801023603339873</v>
      </c>
      <c r="AU2956" s="1">
        <f t="shared" si="24"/>
        <v>0.00001243368693</v>
      </c>
      <c r="AV2956" s="1">
        <f t="shared" si="25"/>
        <v>80426.66714</v>
      </c>
    </row>
    <row r="2957" ht="12.75" customHeight="1">
      <c r="A2957" s="4" t="s">
        <v>5962</v>
      </c>
      <c r="B2957" s="1" t="s">
        <v>5963</v>
      </c>
      <c r="C2957" s="2">
        <v>3.62500193675705E-9</v>
      </c>
      <c r="D2957" s="2">
        <v>-4.39742679216793E-9</v>
      </c>
      <c r="E2957" s="2">
        <v>3.22147789249683E-9</v>
      </c>
      <c r="F2957" s="2">
        <v>8.13457603681307E-9</v>
      </c>
      <c r="G2957" s="1">
        <v>6558454.89814176</v>
      </c>
      <c r="H2957" s="1">
        <v>-423637.094032029</v>
      </c>
      <c r="I2957" s="1">
        <v>43642.4006653996</v>
      </c>
      <c r="J2957" s="1">
        <v>7946.4766681413</v>
      </c>
      <c r="K2957" s="1">
        <v>426375.257030195</v>
      </c>
      <c r="L2957" s="1">
        <v>61016.9010397281</v>
      </c>
      <c r="M2957" s="1">
        <v>63855.1098136739</v>
      </c>
      <c r="N2957" s="1">
        <v>59192.1724373821</v>
      </c>
      <c r="O2957" s="1">
        <v>7040917.6531781</v>
      </c>
      <c r="P2957" s="1">
        <v>393246.687224233</v>
      </c>
      <c r="Q2957" s="1">
        <v>183547.210768488</v>
      </c>
      <c r="S2957" s="5">
        <f t="shared" ref="S2957:U2957" si="2979">($AY$3*M2957^2)/(2*$AY$6)</f>
        <v>246975.6199</v>
      </c>
      <c r="T2957" s="5">
        <f t="shared" si="2979"/>
        <v>212222.4534</v>
      </c>
      <c r="U2957" s="5">
        <f t="shared" si="2979"/>
        <v>3002764702</v>
      </c>
      <c r="V2957" s="1" t="s">
        <v>20</v>
      </c>
      <c r="W2957" s="2">
        <f t="shared" si="3"/>
        <v>69284.03567</v>
      </c>
      <c r="X2957" s="1">
        <f t="shared" si="4"/>
        <v>0.7755931059</v>
      </c>
      <c r="Y2957" s="1">
        <f t="shared" si="5"/>
        <v>0.8494248437</v>
      </c>
      <c r="Z2957" s="1">
        <f t="shared" si="6"/>
        <v>0.7298980539</v>
      </c>
      <c r="AA2957" s="5">
        <f t="shared" si="7"/>
        <v>0.7792190438</v>
      </c>
      <c r="AB2957" s="1">
        <f t="shared" si="8"/>
        <v>3371.683382</v>
      </c>
      <c r="AC2957" s="1">
        <f t="shared" si="9"/>
        <v>149696.5563</v>
      </c>
      <c r="AD2957" s="5">
        <f t="shared" si="10"/>
        <v>75963.45714</v>
      </c>
      <c r="AE2957" s="5">
        <f t="shared" si="11"/>
        <v>46305.9263</v>
      </c>
      <c r="AF2957" s="5">
        <f t="shared" si="12"/>
        <v>168203.263</v>
      </c>
      <c r="AG2957" s="5">
        <f t="shared" si="13"/>
        <v>86255.68957</v>
      </c>
      <c r="AH2957" s="5">
        <f t="shared" si="14"/>
        <v>2002.651279</v>
      </c>
      <c r="AI2957" s="5">
        <f t="shared" si="15"/>
        <v>81947.57344</v>
      </c>
      <c r="AJ2957" s="1">
        <f t="shared" si="16"/>
        <v>678597297.7</v>
      </c>
      <c r="AK2957" s="1">
        <f t="shared" si="17"/>
        <v>33287.91854</v>
      </c>
      <c r="AL2957" s="1" t="s">
        <v>20</v>
      </c>
      <c r="AM2957" s="5">
        <f t="shared" si="18"/>
        <v>0.7867275783</v>
      </c>
      <c r="AN2957" s="5">
        <f t="shared" si="19"/>
        <v>0.8933207139</v>
      </c>
      <c r="AO2957" s="5">
        <f t="shared" si="20"/>
        <v>1.465465334</v>
      </c>
      <c r="AP2957" s="5">
        <f t="shared" si="21"/>
        <v>0.4034388427</v>
      </c>
      <c r="AQ2957" s="1">
        <f t="shared" si="22"/>
        <v>2.038569329</v>
      </c>
      <c r="AR2957" s="1">
        <f t="shared" si="23"/>
        <v>0.4337381551</v>
      </c>
      <c r="AT2957" s="1">
        <v>0.207142607480729</v>
      </c>
      <c r="AU2957" s="1">
        <f t="shared" si="24"/>
        <v>0.000003052511529</v>
      </c>
      <c r="AV2957" s="1">
        <f t="shared" si="25"/>
        <v>327599.0903</v>
      </c>
    </row>
    <row r="2958" ht="12.75" customHeight="1">
      <c r="A2958" s="4" t="s">
        <v>5964</v>
      </c>
      <c r="B2958" s="1" t="s">
        <v>5965</v>
      </c>
      <c r="C2958" s="2">
        <v>4.17348204404367E-9</v>
      </c>
      <c r="D2958" s="2">
        <v>-2.54272608648733E-9</v>
      </c>
      <c r="E2958" s="2">
        <v>4.85435103340196E-9</v>
      </c>
      <c r="F2958" s="2">
        <v>7.81437914767453E-9</v>
      </c>
      <c r="G2958" s="1">
        <v>4901568.81268578</v>
      </c>
      <c r="H2958" s="1">
        <v>-417323.533795183</v>
      </c>
      <c r="I2958" s="1">
        <v>41044.3283544446</v>
      </c>
      <c r="J2958" s="1">
        <v>14151.3285393666</v>
      </c>
      <c r="K2958" s="1">
        <v>420271.98157528</v>
      </c>
      <c r="L2958" s="1">
        <v>56440.9768657913</v>
      </c>
      <c r="M2958" s="1">
        <v>53178.9294176675</v>
      </c>
      <c r="N2958" s="1">
        <v>56762.0958570891</v>
      </c>
      <c r="O2958" s="1">
        <v>6613165.93815572</v>
      </c>
      <c r="P2958" s="1">
        <v>393780.418677354</v>
      </c>
      <c r="Q2958" s="1">
        <v>179163.578272719</v>
      </c>
      <c r="S2958" s="5">
        <f t="shared" ref="S2958:U2958" si="2980">($AY$3*M2958^2)/(2*$AY$6)</f>
        <v>171293.9215</v>
      </c>
      <c r="T2958" s="5">
        <f t="shared" si="2980"/>
        <v>195154.9707</v>
      </c>
      <c r="U2958" s="5">
        <f t="shared" si="2980"/>
        <v>2648997890</v>
      </c>
      <c r="V2958" s="1" t="s">
        <v>20</v>
      </c>
      <c r="W2958" s="2">
        <f t="shared" si="3"/>
        <v>76988.51606</v>
      </c>
      <c r="X2958" s="1">
        <f t="shared" si="4"/>
        <v>0.53744886</v>
      </c>
      <c r="Y2958" s="1">
        <f t="shared" si="5"/>
        <v>0.4771196272</v>
      </c>
      <c r="Z2958" s="1">
        <f t="shared" si="6"/>
        <v>0.5435818508</v>
      </c>
      <c r="AA2958" s="5">
        <f t="shared" si="7"/>
        <v>0.7485470687</v>
      </c>
      <c r="AB2958" s="1">
        <f t="shared" si="8"/>
        <v>2914.832273</v>
      </c>
      <c r="AC2958" s="1">
        <f t="shared" si="9"/>
        <v>145078.1094</v>
      </c>
      <c r="AD2958" s="5">
        <f t="shared" si="10"/>
        <v>75829.69493</v>
      </c>
      <c r="AE2958" s="5">
        <f t="shared" si="11"/>
        <v>54837.56962</v>
      </c>
      <c r="AF2958" s="5">
        <f t="shared" si="12"/>
        <v>174478.6326</v>
      </c>
      <c r="AG2958" s="5">
        <f t="shared" si="13"/>
        <v>103435.7662</v>
      </c>
      <c r="AH2958" s="5">
        <f t="shared" si="14"/>
        <v>2066.4041</v>
      </c>
      <c r="AI2958" s="5">
        <f t="shared" si="15"/>
        <v>71042.86643</v>
      </c>
      <c r="AJ2958" s="1">
        <f t="shared" si="16"/>
        <v>668883633.1</v>
      </c>
      <c r="AK2958" s="1">
        <f t="shared" si="17"/>
        <v>36331.26228</v>
      </c>
      <c r="AL2958" s="1" t="s">
        <v>20</v>
      </c>
      <c r="AM2958" s="5">
        <f t="shared" si="18"/>
        <v>0.6466657113</v>
      </c>
      <c r="AN2958" s="5">
        <f t="shared" si="19"/>
        <v>0.8820866729</v>
      </c>
      <c r="AO2958" s="5">
        <f t="shared" si="20"/>
        <v>1.219754336</v>
      </c>
      <c r="AP2958" s="5">
        <f t="shared" si="21"/>
        <v>0.3833613452</v>
      </c>
      <c r="AQ2958" s="1">
        <f t="shared" si="22"/>
        <v>1.841069072</v>
      </c>
      <c r="AR2958" s="1">
        <f t="shared" si="23"/>
        <v>0.3917168237</v>
      </c>
      <c r="AT2958" s="1">
        <v>0.500278243516107</v>
      </c>
      <c r="AU2958" s="1">
        <f t="shared" si="24"/>
        <v>0.000007479301612</v>
      </c>
      <c r="AV2958" s="1">
        <f t="shared" si="25"/>
        <v>133702.323</v>
      </c>
    </row>
    <row r="2959" ht="12.75" customHeight="1">
      <c r="A2959" s="4" t="s">
        <v>5966</v>
      </c>
      <c r="B2959" s="1" t="s">
        <v>5967</v>
      </c>
      <c r="C2959" s="2">
        <v>6.91210725270897E-9</v>
      </c>
      <c r="D2959" s="2">
        <v>-3.59588348359052E-9</v>
      </c>
      <c r="E2959" s="2">
        <v>-1.17162240535144E-9</v>
      </c>
      <c r="F2959" s="2">
        <v>8.00441065010118E-9</v>
      </c>
      <c r="G2959" s="1">
        <v>2852014.04788743</v>
      </c>
      <c r="H2959" s="1">
        <v>-388492.499273455</v>
      </c>
      <c r="I2959" s="1">
        <v>30851.8750817993</v>
      </c>
      <c r="J2959" s="1">
        <v>-19018.6803263278</v>
      </c>
      <c r="K2959" s="1">
        <v>390245.907492641</v>
      </c>
      <c r="L2959" s="1">
        <v>48380.1188579576</v>
      </c>
      <c r="M2959" s="1">
        <v>27927.320718165</v>
      </c>
      <c r="N2959" s="1">
        <v>55905.6862219907</v>
      </c>
      <c r="O2959" s="1">
        <v>6996668.01313154</v>
      </c>
      <c r="P2959" s="1">
        <v>364429.838384883</v>
      </c>
      <c r="Q2959" s="1">
        <v>183545.302857194</v>
      </c>
      <c r="S2959" s="5">
        <f t="shared" ref="S2959:U2959" si="2981">($AY$3*M2959^2)/(2*$AY$6)</f>
        <v>47241.24309</v>
      </c>
      <c r="T2959" s="5">
        <f t="shared" si="2981"/>
        <v>189310.5151</v>
      </c>
      <c r="U2959" s="5">
        <f t="shared" si="2981"/>
        <v>2965140705</v>
      </c>
      <c r="V2959" s="1" t="s">
        <v>20</v>
      </c>
      <c r="W2959" s="2">
        <f t="shared" si="3"/>
        <v>103383.8147</v>
      </c>
      <c r="X2959" s="1">
        <f t="shared" si="4"/>
        <v>0.2189922555</v>
      </c>
      <c r="Y2959" s="1">
        <f t="shared" si="5"/>
        <v>0.07297152787</v>
      </c>
      <c r="Z2959" s="1">
        <f t="shared" si="6"/>
        <v>0.2924198566</v>
      </c>
      <c r="AA2959" s="5">
        <f t="shared" si="7"/>
        <v>0.7667503733</v>
      </c>
      <c r="AB2959" s="1">
        <f t="shared" si="8"/>
        <v>2223.421739</v>
      </c>
      <c r="AC2959" s="1">
        <f t="shared" si="9"/>
        <v>149225.4204</v>
      </c>
      <c r="AD2959" s="5">
        <f t="shared" si="10"/>
        <v>72912.49952</v>
      </c>
      <c r="AE2959" s="5">
        <f t="shared" si="11"/>
        <v>101624.3937</v>
      </c>
      <c r="AF2959" s="5">
        <f t="shared" si="12"/>
        <v>192230.1939</v>
      </c>
      <c r="AG2959" s="5">
        <f t="shared" si="13"/>
        <v>155807.2306</v>
      </c>
      <c r="AH2959" s="5">
        <f t="shared" si="14"/>
        <v>2008.974069</v>
      </c>
      <c r="AI2959" s="5">
        <f t="shared" si="15"/>
        <v>36422.96332</v>
      </c>
      <c r="AJ2959" s="1">
        <f t="shared" si="16"/>
        <v>621095652</v>
      </c>
      <c r="AK2959" s="1">
        <f t="shared" si="17"/>
        <v>46809.99897</v>
      </c>
      <c r="AL2959" s="1" t="s">
        <v>20</v>
      </c>
      <c r="AM2959" s="5">
        <f t="shared" si="18"/>
        <v>0.398630827</v>
      </c>
      <c r="AN2959" s="5">
        <f t="shared" si="19"/>
        <v>0.8518370048</v>
      </c>
      <c r="AO2959" s="5">
        <f t="shared" si="20"/>
        <v>0.6111678793</v>
      </c>
      <c r="AP2959" s="5">
        <f t="shared" si="21"/>
        <v>0.3230999456</v>
      </c>
      <c r="AQ2959" s="1">
        <f t="shared" si="22"/>
        <v>1.326843977</v>
      </c>
      <c r="AR2959" s="1">
        <f t="shared" si="23"/>
        <v>0.2823072291</v>
      </c>
      <c r="AT2959" s="1">
        <v>0.467343274763974</v>
      </c>
      <c r="AU2959" s="1">
        <f t="shared" si="24"/>
        <v>0.000007524497608</v>
      </c>
      <c r="AV2959" s="1">
        <f t="shared" si="25"/>
        <v>132899.2382</v>
      </c>
    </row>
    <row r="2960" ht="12.75" customHeight="1">
      <c r="A2960" s="4" t="s">
        <v>5968</v>
      </c>
      <c r="B2960" s="1" t="s">
        <v>5969</v>
      </c>
      <c r="C2960" s="2">
        <v>4.91921726526119E-9</v>
      </c>
      <c r="D2960" s="2">
        <v>-6.52918874246428E-9</v>
      </c>
      <c r="E2960" s="2">
        <v>-1.5667440329363E-9</v>
      </c>
      <c r="F2960" s="2">
        <v>8.44596640276276E-9</v>
      </c>
      <c r="G2960" s="1">
        <v>3754730.75621944</v>
      </c>
      <c r="H2960" s="1">
        <v>-406036.793343366</v>
      </c>
      <c r="I2960" s="1">
        <v>5216.12835040723</v>
      </c>
      <c r="J2960" s="1">
        <v>-18217.8210009873</v>
      </c>
      <c r="K2960" s="1">
        <v>406563.190658017</v>
      </c>
      <c r="L2960" s="1">
        <v>49411.7957015997</v>
      </c>
      <c r="M2960" s="1">
        <v>29946.1146079591</v>
      </c>
      <c r="N2960" s="1">
        <v>56560.0243197599</v>
      </c>
      <c r="O2960" s="1">
        <v>7078649.51354486</v>
      </c>
      <c r="P2960" s="1">
        <v>385214.501264098</v>
      </c>
      <c r="Q2960" s="1">
        <v>186420.148315089</v>
      </c>
      <c r="S2960" s="5">
        <f t="shared" ref="S2960:U2960" si="2982">($AY$3*M2960^2)/(2*$AY$6)</f>
        <v>54317.99573</v>
      </c>
      <c r="T2960" s="5">
        <f t="shared" si="2982"/>
        <v>193767.9511</v>
      </c>
      <c r="U2960" s="5">
        <f t="shared" si="2982"/>
        <v>3035034213</v>
      </c>
      <c r="V2960" s="1" t="s">
        <v>20</v>
      </c>
      <c r="W2960" s="2">
        <f t="shared" si="3"/>
        <v>95073.38815</v>
      </c>
      <c r="X2960" s="1">
        <f t="shared" si="4"/>
        <v>0.2701116599</v>
      </c>
      <c r="Y2960" s="1">
        <f t="shared" si="5"/>
        <v>0.09921172991</v>
      </c>
      <c r="Z2960" s="1">
        <f t="shared" si="6"/>
        <v>0.3539168441</v>
      </c>
      <c r="AA2960" s="5">
        <f t="shared" si="7"/>
        <v>0.8090474334</v>
      </c>
      <c r="AB2960" s="1">
        <f t="shared" si="8"/>
        <v>2551.14661</v>
      </c>
      <c r="AC2960" s="1">
        <f t="shared" si="9"/>
        <v>150097.1279</v>
      </c>
      <c r="AD2960" s="5">
        <f t="shared" si="10"/>
        <v>69909.40455</v>
      </c>
      <c r="AE2960" s="5">
        <f t="shared" si="11"/>
        <v>91578.84492</v>
      </c>
      <c r="AF2960" s="5">
        <f t="shared" si="12"/>
        <v>171526.9411</v>
      </c>
      <c r="AG2960" s="5">
        <f t="shared" si="13"/>
        <v>134512.9004</v>
      </c>
      <c r="AH2960" s="5">
        <f t="shared" si="14"/>
        <v>1997.306706</v>
      </c>
      <c r="AI2960" s="5">
        <f t="shared" si="15"/>
        <v>37014.04068</v>
      </c>
      <c r="AJ2960" s="1">
        <f t="shared" si="16"/>
        <v>647065414.7</v>
      </c>
      <c r="AK2960" s="1">
        <f t="shared" si="17"/>
        <v>44781.7308</v>
      </c>
      <c r="AL2960" s="1" t="s">
        <v>20</v>
      </c>
      <c r="AM2960" s="5">
        <f t="shared" si="18"/>
        <v>0.481043389</v>
      </c>
      <c r="AN2960" s="5">
        <f t="shared" si="19"/>
        <v>0.9255770649</v>
      </c>
      <c r="AO2960" s="5">
        <f t="shared" si="20"/>
        <v>0.7065664732</v>
      </c>
      <c r="AP2960" s="5">
        <f t="shared" si="21"/>
        <v>0.3772383572</v>
      </c>
      <c r="AQ2960" s="1">
        <f t="shared" si="22"/>
        <v>1.444931679</v>
      </c>
      <c r="AR2960" s="1">
        <f t="shared" si="23"/>
        <v>0.3074322721</v>
      </c>
      <c r="AT2960" s="1">
        <v>0.504630204023504</v>
      </c>
      <c r="AU2960" s="1">
        <f t="shared" si="24"/>
        <v>0.000007798750985</v>
      </c>
      <c r="AV2960" s="1">
        <f t="shared" si="25"/>
        <v>128225.661</v>
      </c>
    </row>
    <row r="2961" ht="12.75" customHeight="1">
      <c r="A2961" s="4" t="s">
        <v>5970</v>
      </c>
      <c r="B2961" s="1" t="s">
        <v>5971</v>
      </c>
      <c r="C2961" s="2">
        <v>6.02766329319706E-9</v>
      </c>
      <c r="D2961" s="2">
        <v>-6.51344856735461E-9</v>
      </c>
      <c r="E2961" s="2">
        <v>-6.47429323958479E-10</v>
      </c>
      <c r="F2961" s="2">
        <v>8.99875748916156E-9</v>
      </c>
      <c r="G2961" s="1">
        <v>3579949.3177615</v>
      </c>
      <c r="H2961" s="1">
        <v>-407186.506124161</v>
      </c>
      <c r="I2961" s="1">
        <v>6252.18345468065</v>
      </c>
      <c r="J2961" s="1">
        <v>1654.66153472674</v>
      </c>
      <c r="K2961" s="1">
        <v>407252.919396429</v>
      </c>
      <c r="L2961" s="1">
        <v>49826.4513074526</v>
      </c>
      <c r="M2961" s="1">
        <v>29675.5653235749</v>
      </c>
      <c r="N2961" s="1">
        <v>57265.4289434778</v>
      </c>
      <c r="O2961" s="1">
        <v>7542178.85702445</v>
      </c>
      <c r="P2961" s="1">
        <v>379521.298004639</v>
      </c>
      <c r="Q2961" s="1">
        <v>186010.20855429</v>
      </c>
      <c r="S2961" s="5">
        <f t="shared" ref="S2961:U2961" si="2983">($AY$3*M2961^2)/(2*$AY$6)</f>
        <v>53340.95343</v>
      </c>
      <c r="T2961" s="5">
        <f t="shared" si="2983"/>
        <v>198631.3564</v>
      </c>
      <c r="U2961" s="5">
        <f t="shared" si="2983"/>
        <v>3445533099</v>
      </c>
      <c r="V2961" s="1" t="s">
        <v>20</v>
      </c>
      <c r="W2961" s="2">
        <f t="shared" si="3"/>
        <v>103739.2564</v>
      </c>
      <c r="X2961" s="1">
        <f t="shared" si="4"/>
        <v>0.2306925945</v>
      </c>
      <c r="Y2961" s="1">
        <f t="shared" si="5"/>
        <v>0.08182984732</v>
      </c>
      <c r="Z2961" s="1">
        <f t="shared" si="6"/>
        <v>0.3047184671</v>
      </c>
      <c r="AA2961" s="5">
        <f t="shared" si="7"/>
        <v>0.8619998355</v>
      </c>
      <c r="AB2961" s="1">
        <f t="shared" si="8"/>
        <v>2491.061539</v>
      </c>
      <c r="AC2961" s="1">
        <f t="shared" si="9"/>
        <v>154933.5924</v>
      </c>
      <c r="AD2961" s="5">
        <f t="shared" si="10"/>
        <v>66433.22491</v>
      </c>
      <c r="AE2961" s="5">
        <f t="shared" si="11"/>
        <v>87721.96271</v>
      </c>
      <c r="AF2961" s="5">
        <f t="shared" si="12"/>
        <v>172741.1704</v>
      </c>
      <c r="AG2961" s="5">
        <f t="shared" si="13"/>
        <v>138314.7539</v>
      </c>
      <c r="AH2961" s="5">
        <f t="shared" si="14"/>
        <v>1934.958038</v>
      </c>
      <c r="AI2961" s="5">
        <f t="shared" si="15"/>
        <v>34426.41646</v>
      </c>
      <c r="AJ2961" s="1">
        <f t="shared" si="16"/>
        <v>648163152.1</v>
      </c>
      <c r="AK2961" s="1">
        <f t="shared" si="17"/>
        <v>43326.73764</v>
      </c>
      <c r="AL2961" s="1" t="s">
        <v>20</v>
      </c>
      <c r="AM2961" s="5">
        <f t="shared" si="18"/>
        <v>0.4686146154</v>
      </c>
      <c r="AN2961" s="5">
        <f t="shared" si="19"/>
        <v>0.9756611289</v>
      </c>
      <c r="AO2961" s="5">
        <f t="shared" si="20"/>
        <v>0.7388835499</v>
      </c>
      <c r="AP2961" s="5">
        <f t="shared" si="21"/>
        <v>0.3752221608</v>
      </c>
      <c r="AQ2961" s="1">
        <f t="shared" si="22"/>
        <v>1.495988822</v>
      </c>
      <c r="AR2961" s="1">
        <f t="shared" si="23"/>
        <v>0.3182954941</v>
      </c>
      <c r="AT2961" s="1">
        <v>0.800996556470246</v>
      </c>
      <c r="AU2961" s="1">
        <f t="shared" si="24"/>
        <v>0.00001235794651</v>
      </c>
      <c r="AV2961" s="1">
        <f t="shared" si="25"/>
        <v>80919.59283</v>
      </c>
    </row>
    <row r="2962" ht="12.75" customHeight="1">
      <c r="A2962" s="4" t="s">
        <v>5972</v>
      </c>
      <c r="B2962" s="1" t="s">
        <v>5973</v>
      </c>
      <c r="C2962" s="2">
        <v>3.21042928784354E-9</v>
      </c>
      <c r="D2962" s="2">
        <v>-3.21434554245981E-9</v>
      </c>
      <c r="E2962" s="2">
        <v>-7.21726700001699E-9</v>
      </c>
      <c r="F2962" s="2">
        <v>8.78176180555777E-9</v>
      </c>
      <c r="G2962" s="1">
        <v>7833591.34244117</v>
      </c>
      <c r="H2962" s="1">
        <v>-424656.553702464</v>
      </c>
      <c r="I2962" s="1">
        <v>43041.6820799977</v>
      </c>
      <c r="J2962" s="1">
        <v>-31446.1189433982</v>
      </c>
      <c r="K2962" s="1">
        <v>428047.159504001</v>
      </c>
      <c r="L2962" s="1">
        <v>60173.4376959196</v>
      </c>
      <c r="M2962" s="1">
        <v>54007.8743444065</v>
      </c>
      <c r="N2962" s="1">
        <v>62895.5141323358</v>
      </c>
      <c r="O2962" s="1">
        <v>7451936.91492638</v>
      </c>
      <c r="P2962" s="1">
        <v>393128.115133379</v>
      </c>
      <c r="Q2962" s="1">
        <v>170668.143919615</v>
      </c>
      <c r="S2962" s="5">
        <f t="shared" ref="S2962:U2962" si="2984">($AY$3*M2962^2)/(2*$AY$6)</f>
        <v>176675.749</v>
      </c>
      <c r="T2962" s="5">
        <f t="shared" si="2984"/>
        <v>239608.4419</v>
      </c>
      <c r="U2962" s="5">
        <f t="shared" si="2984"/>
        <v>3363574964</v>
      </c>
      <c r="V2962" s="1" t="s">
        <v>20</v>
      </c>
      <c r="W2962" s="2">
        <f t="shared" si="3"/>
        <v>68438.45852</v>
      </c>
      <c r="X2962" s="1">
        <f t="shared" si="4"/>
        <v>0.7730528908</v>
      </c>
      <c r="Y2962" s="1">
        <f t="shared" si="5"/>
        <v>0.6227499924</v>
      </c>
      <c r="Z2962" s="1">
        <f t="shared" si="6"/>
        <v>0.8445763284</v>
      </c>
      <c r="AA2962" s="5">
        <f t="shared" si="7"/>
        <v>0.8412136055</v>
      </c>
      <c r="AB2962" s="1">
        <f t="shared" si="8"/>
        <v>3684.906505</v>
      </c>
      <c r="AC2962" s="1">
        <f t="shared" si="9"/>
        <v>154003.9153</v>
      </c>
      <c r="AD2962" s="5">
        <f t="shared" si="10"/>
        <v>74767.59021</v>
      </c>
      <c r="AE2962" s="5">
        <f t="shared" si="11"/>
        <v>51962.0346</v>
      </c>
      <c r="AF2962" s="5">
        <f t="shared" si="12"/>
        <v>149239.4972</v>
      </c>
      <c r="AG2962" s="5">
        <f t="shared" si="13"/>
        <v>85037.16618</v>
      </c>
      <c r="AH2962" s="5">
        <f t="shared" si="14"/>
        <v>1946.638821</v>
      </c>
      <c r="AI2962" s="5">
        <f t="shared" si="15"/>
        <v>64202.33101</v>
      </c>
      <c r="AJ2962" s="1">
        <f t="shared" si="16"/>
        <v>681258213.1</v>
      </c>
      <c r="AK2962" s="1">
        <f t="shared" si="17"/>
        <v>34613.39567</v>
      </c>
      <c r="AL2962" s="1" t="s">
        <v>20</v>
      </c>
      <c r="AM2962" s="5">
        <f t="shared" si="18"/>
        <v>0.8011299573</v>
      </c>
      <c r="AN2962" s="5">
        <f t="shared" si="19"/>
        <v>0.9111678084</v>
      </c>
      <c r="AO2962" s="5">
        <f t="shared" si="20"/>
        <v>1.311069165</v>
      </c>
      <c r="AP2962" s="5">
        <f t="shared" si="21"/>
        <v>0.4564865374</v>
      </c>
      <c r="AQ2962" s="1">
        <f t="shared" si="22"/>
        <v>1.968192371</v>
      </c>
      <c r="AR2962" s="1">
        <f t="shared" si="23"/>
        <v>0.4187643343</v>
      </c>
      <c r="AT2962" s="1">
        <v>0.367718147624505</v>
      </c>
      <c r="AU2962" s="1">
        <f t="shared" si="24"/>
        <v>0.000005397632506</v>
      </c>
      <c r="AV2962" s="1">
        <f t="shared" si="25"/>
        <v>185266.4106</v>
      </c>
    </row>
    <row r="2963" ht="12.75" customHeight="1">
      <c r="A2963" s="4" t="s">
        <v>5974</v>
      </c>
      <c r="B2963" s="1" t="s">
        <v>5975</v>
      </c>
      <c r="C2963" s="2">
        <v>1.42700915129189E-9</v>
      </c>
      <c r="D2963" s="2">
        <v>-4.58462351202946E-10</v>
      </c>
      <c r="E2963" s="2">
        <v>-6.9202425568908E-9</v>
      </c>
      <c r="F2963" s="2">
        <v>7.87209297802309E-9</v>
      </c>
      <c r="G2963" s="1">
        <v>6928680.55103105</v>
      </c>
      <c r="H2963" s="1">
        <v>-441934.558075583</v>
      </c>
      <c r="I2963" s="1">
        <v>49719.4620323901</v>
      </c>
      <c r="J2963" s="1">
        <v>-28234.6911658155</v>
      </c>
      <c r="K2963" s="1">
        <v>445740.180318612</v>
      </c>
      <c r="L2963" s="1">
        <v>55311.3317434528</v>
      </c>
      <c r="M2963" s="1">
        <v>46420.6144486472</v>
      </c>
      <c r="N2963" s="1">
        <v>57667.9829947289</v>
      </c>
      <c r="O2963" s="1">
        <v>7008088.98525205</v>
      </c>
      <c r="P2963" s="1">
        <v>401682.798364225</v>
      </c>
      <c r="Q2963" s="1">
        <v>172777.016350882</v>
      </c>
      <c r="S2963" s="5">
        <f t="shared" ref="S2963:U2963" si="2985">($AY$3*M2963^2)/(2*$AY$6)</f>
        <v>130522.2469</v>
      </c>
      <c r="T2963" s="5">
        <f t="shared" si="2985"/>
        <v>201433.7767</v>
      </c>
      <c r="U2963" s="5">
        <f t="shared" si="2985"/>
        <v>2974828868</v>
      </c>
      <c r="V2963" s="1" t="s">
        <v>20</v>
      </c>
      <c r="W2963" s="2">
        <f t="shared" si="3"/>
        <v>65232.49167</v>
      </c>
      <c r="X2963" s="1">
        <f t="shared" si="4"/>
        <v>0.718952661</v>
      </c>
      <c r="Y2963" s="1">
        <f t="shared" si="5"/>
        <v>0.5064001603</v>
      </c>
      <c r="Z2963" s="1">
        <f t="shared" si="6"/>
        <v>0.7815226848</v>
      </c>
      <c r="AA2963" s="5">
        <f t="shared" si="7"/>
        <v>0.7540755333</v>
      </c>
      <c r="AB2963" s="1">
        <f t="shared" si="8"/>
        <v>3465.542958</v>
      </c>
      <c r="AC2963" s="1">
        <f t="shared" si="9"/>
        <v>149347.1643</v>
      </c>
      <c r="AD2963" s="5">
        <f t="shared" si="10"/>
        <v>76475.07504</v>
      </c>
      <c r="AE2963" s="5">
        <f t="shared" si="11"/>
        <v>62216.50747</v>
      </c>
      <c r="AF2963" s="5">
        <f t="shared" si="12"/>
        <v>151751.9975</v>
      </c>
      <c r="AG2963" s="5">
        <f t="shared" si="13"/>
        <v>90192.36272</v>
      </c>
      <c r="AH2963" s="5">
        <f t="shared" si="14"/>
        <v>2007.336405</v>
      </c>
      <c r="AI2963" s="5">
        <f t="shared" si="15"/>
        <v>61559.63481</v>
      </c>
      <c r="AJ2963" s="1">
        <f t="shared" si="16"/>
        <v>709417530.3</v>
      </c>
      <c r="AK2963" s="1">
        <f t="shared" si="17"/>
        <v>38184.70613</v>
      </c>
      <c r="AL2963" s="1" t="s">
        <v>20</v>
      </c>
      <c r="AM2963" s="5">
        <f t="shared" si="18"/>
        <v>0.7865605345</v>
      </c>
      <c r="AN2963" s="5">
        <f t="shared" si="19"/>
        <v>0.927645419</v>
      </c>
      <c r="AO2963" s="5">
        <f t="shared" si="20"/>
        <v>1.140240041</v>
      </c>
      <c r="AP2963" s="5">
        <f t="shared" si="21"/>
        <v>0.4674848054</v>
      </c>
      <c r="AQ2963" s="1">
        <f t="shared" si="22"/>
        <v>1.857857771</v>
      </c>
      <c r="AR2963" s="1">
        <f t="shared" si="23"/>
        <v>0.3952888875</v>
      </c>
      <c r="AT2963" s="1">
        <v>0.577695244616765</v>
      </c>
      <c r="AU2963" s="1">
        <f t="shared" si="24"/>
        <v>0.000008143233285</v>
      </c>
      <c r="AV2963" s="1">
        <f t="shared" si="25"/>
        <v>122801.345</v>
      </c>
    </row>
    <row r="2964" ht="12.75" customHeight="1">
      <c r="A2964" s="4" t="s">
        <v>5976</v>
      </c>
      <c r="B2964" s="1" t="s">
        <v>5977</v>
      </c>
      <c r="C2964" s="2">
        <v>2.48259362569904E-9</v>
      </c>
      <c r="D2964" s="2">
        <v>-1.59080652922086E-9</v>
      </c>
      <c r="E2964" s="2">
        <v>-5.59114071789916E-9</v>
      </c>
      <c r="F2964" s="2">
        <v>6.96970881436631E-9</v>
      </c>
      <c r="G2964" s="1">
        <v>6447313.54134515</v>
      </c>
      <c r="H2964" s="1">
        <v>-440363.304213218</v>
      </c>
      <c r="I2964" s="1">
        <v>48390.2435287004</v>
      </c>
      <c r="J2964" s="1">
        <v>-26497.3137167455</v>
      </c>
      <c r="K2964" s="1">
        <v>443976.25279426</v>
      </c>
      <c r="L2964" s="1">
        <v>61294.8503209817</v>
      </c>
      <c r="M2964" s="1">
        <v>59903.8205018737</v>
      </c>
      <c r="N2964" s="1">
        <v>61887.1129415963</v>
      </c>
      <c r="O2964" s="1">
        <v>6844264.82816358</v>
      </c>
      <c r="P2964" s="1">
        <v>405805.468643067</v>
      </c>
      <c r="Q2964" s="1">
        <v>178149.807131419</v>
      </c>
      <c r="S2964" s="5">
        <f t="shared" ref="S2964:U2964" si="2986">($AY$3*M2964^2)/(2*$AY$6)</f>
        <v>217356.0909</v>
      </c>
      <c r="T2964" s="5">
        <f t="shared" si="2986"/>
        <v>231986.77</v>
      </c>
      <c r="U2964" s="5">
        <f t="shared" si="2986"/>
        <v>2837372682</v>
      </c>
      <c r="V2964" s="1" t="s">
        <v>20</v>
      </c>
      <c r="W2964" s="2">
        <f t="shared" si="3"/>
        <v>59872.06819</v>
      </c>
      <c r="X2964" s="1">
        <f t="shared" si="4"/>
        <v>1.048092122</v>
      </c>
      <c r="Y2964" s="1">
        <f t="shared" si="5"/>
        <v>1.001060953</v>
      </c>
      <c r="Z2964" s="1">
        <f t="shared" si="6"/>
        <v>1.068444396</v>
      </c>
      <c r="AA2964" s="5">
        <f t="shared" si="7"/>
        <v>0.6676352662</v>
      </c>
      <c r="AB2964" s="1">
        <f t="shared" si="8"/>
        <v>3342.992582</v>
      </c>
      <c r="AC2964" s="1">
        <f t="shared" si="9"/>
        <v>147591.2395</v>
      </c>
      <c r="AD2964" s="5">
        <f t="shared" si="10"/>
        <v>92695.99147</v>
      </c>
      <c r="AE2964" s="5">
        <f t="shared" si="11"/>
        <v>59340.70847</v>
      </c>
      <c r="AF2964" s="5">
        <f t="shared" si="12"/>
        <v>180269.6918</v>
      </c>
      <c r="AG2964" s="5">
        <f t="shared" si="13"/>
        <v>90544.32294</v>
      </c>
      <c r="AH2964" s="5">
        <f t="shared" si="14"/>
        <v>2031.21812</v>
      </c>
      <c r="AI2964" s="5">
        <f t="shared" si="15"/>
        <v>89725.36883</v>
      </c>
      <c r="AJ2964" s="1">
        <f t="shared" si="16"/>
        <v>706610152.5</v>
      </c>
      <c r="AK2964" s="1">
        <f t="shared" si="17"/>
        <v>37570.44479</v>
      </c>
      <c r="AL2964" s="1" t="s">
        <v>20</v>
      </c>
      <c r="AM2964" s="5">
        <f t="shared" si="18"/>
        <v>0.7804024918</v>
      </c>
      <c r="AN2964" s="5">
        <f t="shared" si="19"/>
        <v>0.762287712</v>
      </c>
      <c r="AO2964" s="5">
        <f t="shared" si="20"/>
        <v>1.190767975</v>
      </c>
      <c r="AP2964" s="5">
        <f t="shared" si="21"/>
        <v>0.3919739062</v>
      </c>
      <c r="AQ2964" s="1">
        <f t="shared" si="22"/>
        <v>1.880760679</v>
      </c>
      <c r="AR2964" s="1">
        <f t="shared" si="23"/>
        <v>0.4001618466</v>
      </c>
      <c r="AT2964" s="1">
        <v>0.47815858509</v>
      </c>
      <c r="AU2964" s="1">
        <f t="shared" si="24"/>
        <v>0.000006766936244</v>
      </c>
      <c r="AV2964" s="1">
        <f t="shared" si="25"/>
        <v>147777.3639</v>
      </c>
    </row>
    <row r="2965" ht="12.75" customHeight="1">
      <c r="A2965" s="4" t="s">
        <v>5978</v>
      </c>
      <c r="B2965" s="1" t="s">
        <v>5979</v>
      </c>
      <c r="C2965" s="2">
        <v>5.96716963536505E-9</v>
      </c>
      <c r="D2965" s="2">
        <v>-5.25696593840588E-9</v>
      </c>
      <c r="E2965" s="2">
        <v>9.63865183466941E-10</v>
      </c>
      <c r="F2965" s="2">
        <v>8.12774407016175E-9</v>
      </c>
      <c r="G2965" s="1">
        <v>3450594.41924859</v>
      </c>
      <c r="H2965" s="1">
        <v>-439308.719997042</v>
      </c>
      <c r="I2965" s="1">
        <v>39317.6005169769</v>
      </c>
      <c r="J2965" s="1">
        <v>9284.43194536304</v>
      </c>
      <c r="K2965" s="1">
        <v>441195.313675133</v>
      </c>
      <c r="L2965" s="1">
        <v>49060.0871663269</v>
      </c>
      <c r="M2965" s="1">
        <v>34165.1143480344</v>
      </c>
      <c r="N2965" s="1">
        <v>54753.6366194798</v>
      </c>
      <c r="O2965" s="1">
        <v>4909445.31911272</v>
      </c>
      <c r="P2965" s="1">
        <v>391535.406534725</v>
      </c>
      <c r="Q2965" s="1">
        <v>201143.28049258</v>
      </c>
      <c r="S2965" s="5">
        <f t="shared" ref="S2965:U2965" si="2987">($AY$3*M2965^2)/(2*$AY$6)</f>
        <v>70701.48393</v>
      </c>
      <c r="T2965" s="5">
        <f t="shared" si="2987"/>
        <v>181588.6545</v>
      </c>
      <c r="U2965" s="5">
        <f t="shared" si="2987"/>
        <v>1459915187</v>
      </c>
      <c r="V2965" s="1" t="s">
        <v>20</v>
      </c>
      <c r="W2965" s="2">
        <f t="shared" si="3"/>
        <v>95438.16574</v>
      </c>
      <c r="X2965" s="1">
        <f t="shared" si="4"/>
        <v>0.2642484589</v>
      </c>
      <c r="Y2965" s="1">
        <f t="shared" si="5"/>
        <v>0.128150879</v>
      </c>
      <c r="Z2965" s="1">
        <f t="shared" si="6"/>
        <v>0.3291408384</v>
      </c>
      <c r="AA2965" s="5">
        <f t="shared" si="7"/>
        <v>0.778564603</v>
      </c>
      <c r="AB2965" s="1">
        <f t="shared" si="8"/>
        <v>2445.642513</v>
      </c>
      <c r="AC2965" s="1">
        <f t="shared" si="9"/>
        <v>125000.9722</v>
      </c>
      <c r="AD2965" s="5">
        <f t="shared" si="10"/>
        <v>70326.38834</v>
      </c>
      <c r="AE2965" s="5">
        <f t="shared" si="11"/>
        <v>83876.79291</v>
      </c>
      <c r="AF2965" s="5">
        <f t="shared" si="12"/>
        <v>180690.3685</v>
      </c>
      <c r="AG2965" s="5">
        <f t="shared" si="13"/>
        <v>136808.1855</v>
      </c>
      <c r="AH2965" s="5">
        <f t="shared" si="14"/>
        <v>2398.301346</v>
      </c>
      <c r="AI2965" s="5">
        <f t="shared" si="15"/>
        <v>43882.18295</v>
      </c>
      <c r="AJ2965" s="1">
        <f t="shared" si="16"/>
        <v>702184150.4</v>
      </c>
      <c r="AK2965" s="1">
        <f t="shared" si="17"/>
        <v>47141.53278</v>
      </c>
      <c r="AL2965" s="1" t="s">
        <v>20</v>
      </c>
      <c r="AM2965" s="5">
        <f t="shared" si="18"/>
        <v>0.5132617962</v>
      </c>
      <c r="AN2965" s="5">
        <f t="shared" si="19"/>
        <v>0.9984646829</v>
      </c>
      <c r="AO2965" s="5">
        <f t="shared" si="20"/>
        <v>0.8371614198</v>
      </c>
      <c r="AP2965" s="5">
        <f t="shared" si="21"/>
        <v>0.3886118316</v>
      </c>
      <c r="AQ2965" s="1">
        <f t="shared" si="22"/>
        <v>1.489523376</v>
      </c>
      <c r="AR2965" s="1">
        <f t="shared" si="23"/>
        <v>0.3169198671</v>
      </c>
      <c r="AT2965" s="1">
        <v>0.635947581820495</v>
      </c>
      <c r="AU2965" s="1">
        <f t="shared" si="24"/>
        <v>0.000009056706584</v>
      </c>
      <c r="AV2965" s="1">
        <f t="shared" si="25"/>
        <v>110415.4132</v>
      </c>
    </row>
    <row r="2966" ht="12.75" customHeight="1">
      <c r="A2966" s="4" t="s">
        <v>5980</v>
      </c>
      <c r="B2966" s="1" t="s">
        <v>5981</v>
      </c>
      <c r="C2966" s="2">
        <v>6.65399015731589E-9</v>
      </c>
      <c r="D2966" s="2">
        <v>-4.31325073517554E-9</v>
      </c>
      <c r="E2966" s="2">
        <v>7.45845926406396E-10</v>
      </c>
      <c r="F2966" s="2">
        <v>8.00509620221817E-9</v>
      </c>
      <c r="G2966" s="1">
        <v>3081580.36307916</v>
      </c>
      <c r="H2966" s="1">
        <v>-436553.049496611</v>
      </c>
      <c r="I2966" s="1">
        <v>41625.8203432226</v>
      </c>
      <c r="J2966" s="1">
        <v>11384.4781831998</v>
      </c>
      <c r="K2966" s="1">
        <v>438708.595544724</v>
      </c>
      <c r="L2966" s="1">
        <v>50665.3797838418</v>
      </c>
      <c r="M2966" s="1">
        <v>29762.9814895931</v>
      </c>
      <c r="N2966" s="1">
        <v>58316.3082798976</v>
      </c>
      <c r="O2966" s="1">
        <v>4971381.04798075</v>
      </c>
      <c r="P2966" s="1">
        <v>379171.533543266</v>
      </c>
      <c r="Q2966" s="1">
        <v>199687.540303951</v>
      </c>
      <c r="S2966" s="5">
        <f t="shared" ref="S2966:U2966" si="2988">($AY$3*M2966^2)/(2*$AY$6)</f>
        <v>53655.67224</v>
      </c>
      <c r="T2966" s="5">
        <f t="shared" si="2988"/>
        <v>205988.4256</v>
      </c>
      <c r="U2966" s="5">
        <f t="shared" si="2988"/>
        <v>1496983028</v>
      </c>
      <c r="V2966" s="1" t="s">
        <v>20</v>
      </c>
      <c r="W2966" s="2">
        <f t="shared" si="3"/>
        <v>99466.9562</v>
      </c>
      <c r="X2966" s="1">
        <f t="shared" si="4"/>
        <v>0.2594567348</v>
      </c>
      <c r="Y2966" s="1">
        <f t="shared" si="5"/>
        <v>0.08953548944</v>
      </c>
      <c r="Z2966" s="1">
        <f t="shared" si="6"/>
        <v>0.3437339191</v>
      </c>
      <c r="AA2966" s="5">
        <f t="shared" si="7"/>
        <v>0.766816043</v>
      </c>
      <c r="AB2966" s="1">
        <f t="shared" si="8"/>
        <v>2311.174655</v>
      </c>
      <c r="AC2966" s="1">
        <f t="shared" si="9"/>
        <v>125786.9838</v>
      </c>
      <c r="AD2966" s="5">
        <f t="shared" si="10"/>
        <v>76049.93246</v>
      </c>
      <c r="AE2966" s="5">
        <f t="shared" si="11"/>
        <v>103741.2552</v>
      </c>
      <c r="AF2966" s="5">
        <f t="shared" si="12"/>
        <v>188115.9698</v>
      </c>
      <c r="AG2966" s="5">
        <f t="shared" si="13"/>
        <v>149302.252</v>
      </c>
      <c r="AH2966" s="5">
        <f t="shared" si="14"/>
        <v>2383.314958</v>
      </c>
      <c r="AI2966" s="5">
        <f t="shared" si="15"/>
        <v>38813.71779</v>
      </c>
      <c r="AJ2966" s="1">
        <f t="shared" si="16"/>
        <v>698226415.6</v>
      </c>
      <c r="AK2966" s="1">
        <f t="shared" si="17"/>
        <v>51635.40149</v>
      </c>
      <c r="AL2966" s="1" t="s">
        <v>20</v>
      </c>
      <c r="AM2966" s="5">
        <f t="shared" si="18"/>
        <v>0.4676596676</v>
      </c>
      <c r="AN2966" s="5">
        <f t="shared" si="19"/>
        <v>0.9181157602</v>
      </c>
      <c r="AO2966" s="5">
        <f t="shared" si="20"/>
        <v>0.6730460454</v>
      </c>
      <c r="AP2966" s="5">
        <f t="shared" si="21"/>
        <v>0.3711680706</v>
      </c>
      <c r="AQ2966" s="1">
        <f t="shared" si="22"/>
        <v>1.352224241</v>
      </c>
      <c r="AR2966" s="1">
        <f t="shared" si="23"/>
        <v>0.2877072852</v>
      </c>
      <c r="AT2966" s="1">
        <v>0.233809878444874</v>
      </c>
      <c r="AU2966" s="1">
        <f t="shared" si="24"/>
        <v>0.000003348625506</v>
      </c>
      <c r="AV2966" s="1">
        <f t="shared" si="25"/>
        <v>298629.9896</v>
      </c>
    </row>
    <row r="2967" ht="12.75" customHeight="1">
      <c r="A2967" s="4" t="s">
        <v>5982</v>
      </c>
      <c r="B2967" s="1" t="s">
        <v>5983</v>
      </c>
      <c r="C2967" s="2">
        <v>6.62379558713697E-9</v>
      </c>
      <c r="D2967" s="2">
        <v>-4.59218964718973E-9</v>
      </c>
      <c r="E2967" s="2">
        <v>1.36793321701224E-10</v>
      </c>
      <c r="F2967" s="2">
        <v>8.07193446265685E-9</v>
      </c>
      <c r="G2967" s="1">
        <v>2028314.94758166</v>
      </c>
      <c r="H2967" s="1">
        <v>-437942.785649817</v>
      </c>
      <c r="I2967" s="1">
        <v>40394.1283416796</v>
      </c>
      <c r="J2967" s="1">
        <v>5687.7678396523</v>
      </c>
      <c r="K2967" s="1">
        <v>439853.140044237</v>
      </c>
      <c r="L2967" s="1">
        <v>46961.2937249173</v>
      </c>
      <c r="M2967" s="1">
        <v>23689.0607293227</v>
      </c>
      <c r="N2967" s="1">
        <v>55010.7476896964</v>
      </c>
      <c r="O2967" s="1">
        <v>4808396.08736022</v>
      </c>
      <c r="P2967" s="1">
        <v>385070.015764651</v>
      </c>
      <c r="Q2967" s="1">
        <v>201784.60140191</v>
      </c>
      <c r="S2967" s="5">
        <f t="shared" ref="S2967:U2967" si="2989">($AY$3*M2967^2)/(2*$AY$6)</f>
        <v>33990.57055</v>
      </c>
      <c r="T2967" s="5">
        <f t="shared" si="2989"/>
        <v>183298.0596</v>
      </c>
      <c r="U2967" s="5">
        <f t="shared" si="2989"/>
        <v>1400435922</v>
      </c>
      <c r="V2967" s="1" t="s">
        <v>20</v>
      </c>
      <c r="W2967" s="2">
        <f t="shared" si="3"/>
        <v>123625.754</v>
      </c>
      <c r="X2967" s="1">
        <f t="shared" si="4"/>
        <v>0.144298627</v>
      </c>
      <c r="Y2967" s="1">
        <f t="shared" si="5"/>
        <v>0.03671789503</v>
      </c>
      <c r="Z2967" s="1">
        <f t="shared" si="6"/>
        <v>0.1980054704</v>
      </c>
      <c r="AA2967" s="5">
        <f t="shared" si="7"/>
        <v>0.7732185457</v>
      </c>
      <c r="AB2967" s="1">
        <f t="shared" si="8"/>
        <v>1875.053712</v>
      </c>
      <c r="AC2967" s="1">
        <f t="shared" si="9"/>
        <v>123707.8602</v>
      </c>
      <c r="AD2967" s="5">
        <f t="shared" si="10"/>
        <v>71145.14776</v>
      </c>
      <c r="AE2967" s="5">
        <f t="shared" si="11"/>
        <v>122573.0721</v>
      </c>
      <c r="AF2967" s="5">
        <f t="shared" si="12"/>
        <v>217926.7797</v>
      </c>
      <c r="AG2967" s="5">
        <f t="shared" si="13"/>
        <v>187289.8261</v>
      </c>
      <c r="AH2967" s="5">
        <f t="shared" si="14"/>
        <v>2423.37067</v>
      </c>
      <c r="AI2967" s="5">
        <f t="shared" si="15"/>
        <v>30636.95363</v>
      </c>
      <c r="AJ2967" s="1">
        <f t="shared" si="16"/>
        <v>700048014.7</v>
      </c>
      <c r="AK2967" s="1">
        <f t="shared" si="17"/>
        <v>56038.62883</v>
      </c>
      <c r="AL2967" s="1" t="s">
        <v>20</v>
      </c>
      <c r="AM2967" s="5">
        <f t="shared" si="18"/>
        <v>0.3737779192</v>
      </c>
      <c r="AN2967" s="5">
        <f t="shared" si="19"/>
        <v>0.9839715522</v>
      </c>
      <c r="AO2967" s="5">
        <f t="shared" si="20"/>
        <v>0.5711270857</v>
      </c>
      <c r="AP2967" s="5">
        <f t="shared" si="21"/>
        <v>0.3212308353</v>
      </c>
      <c r="AQ2967" s="1">
        <f t="shared" si="22"/>
        <v>1.249224025</v>
      </c>
      <c r="AR2967" s="1">
        <f t="shared" si="23"/>
        <v>0.2657923458</v>
      </c>
      <c r="AT2967" s="1">
        <v>0.159148533583852</v>
      </c>
      <c r="AU2967" s="1">
        <f t="shared" si="24"/>
        <v>0.000002273394542</v>
      </c>
      <c r="AV2967" s="1">
        <f t="shared" si="25"/>
        <v>439870.8546</v>
      </c>
    </row>
    <row r="2968" ht="12.75" customHeight="1">
      <c r="A2968" s="4" t="s">
        <v>5984</v>
      </c>
      <c r="B2968" s="1" t="s">
        <v>5985</v>
      </c>
      <c r="C2968" s="2">
        <v>6.33163766320234E-9</v>
      </c>
      <c r="D2968" s="2">
        <v>-4.92295037227389E-9</v>
      </c>
      <c r="E2968" s="2">
        <v>2.32344322664229E-10</v>
      </c>
      <c r="F2968" s="2">
        <v>8.06095668019586E-9</v>
      </c>
      <c r="G2968" s="1">
        <v>2158534.11373078</v>
      </c>
      <c r="H2968" s="1">
        <v>-442966.768820946</v>
      </c>
      <c r="I2968" s="1">
        <v>33448.4218532874</v>
      </c>
      <c r="J2968" s="1">
        <v>2379.49379713732</v>
      </c>
      <c r="K2968" s="1">
        <v>444271.199432817</v>
      </c>
      <c r="L2968" s="1">
        <v>46432.974972732</v>
      </c>
      <c r="M2968" s="1">
        <v>25481.5671204629</v>
      </c>
      <c r="N2968" s="1">
        <v>53918.962434136</v>
      </c>
      <c r="O2968" s="1">
        <v>4762579.910011</v>
      </c>
      <c r="P2968" s="1">
        <v>394914.173107856</v>
      </c>
      <c r="Q2968" s="1">
        <v>202397.30777028</v>
      </c>
      <c r="S2968" s="5">
        <f t="shared" ref="S2968:U2968" si="2990">($AY$3*M2968^2)/(2*$AY$6)</f>
        <v>39329.19337</v>
      </c>
      <c r="T2968" s="5">
        <f t="shared" si="2990"/>
        <v>176094.5134</v>
      </c>
      <c r="U2968" s="5">
        <f t="shared" si="2990"/>
        <v>1373875324</v>
      </c>
      <c r="V2968" s="1" t="s">
        <v>20</v>
      </c>
      <c r="W2968" s="2">
        <f t="shared" si="3"/>
        <v>119675.748</v>
      </c>
      <c r="X2968" s="1">
        <f t="shared" si="4"/>
        <v>0.1505361201</v>
      </c>
      <c r="Y2968" s="1">
        <f t="shared" si="5"/>
        <v>0.04533566244</v>
      </c>
      <c r="Z2968" s="1">
        <f t="shared" si="6"/>
        <v>0.2029881809</v>
      </c>
      <c r="AA2968" s="5">
        <f t="shared" si="7"/>
        <v>0.7721669732</v>
      </c>
      <c r="AB2968" s="1">
        <f t="shared" si="8"/>
        <v>1934.307322</v>
      </c>
      <c r="AC2968" s="1">
        <f t="shared" si="9"/>
        <v>123117.0824</v>
      </c>
      <c r="AD2968" s="5">
        <f t="shared" si="10"/>
        <v>69828.11271</v>
      </c>
      <c r="AE2968" s="5">
        <f t="shared" si="11"/>
        <v>112010.8654</v>
      </c>
      <c r="AF2968" s="5">
        <f t="shared" si="12"/>
        <v>212974.1467</v>
      </c>
      <c r="AG2968" s="5">
        <f t="shared" si="13"/>
        <v>179974.0729</v>
      </c>
      <c r="AH2968" s="5">
        <f t="shared" si="14"/>
        <v>2434.999224</v>
      </c>
      <c r="AI2968" s="5">
        <f t="shared" si="15"/>
        <v>33000.07383</v>
      </c>
      <c r="AJ2968" s="1">
        <f t="shared" si="16"/>
        <v>707079574.6</v>
      </c>
      <c r="AK2968" s="1">
        <f t="shared" si="17"/>
        <v>54013.26966</v>
      </c>
      <c r="AL2968" s="1" t="s">
        <v>20</v>
      </c>
      <c r="AM2968" s="5">
        <f t="shared" si="18"/>
        <v>0.392878576</v>
      </c>
      <c r="AN2968" s="5">
        <f t="shared" si="19"/>
        <v>1.012600151</v>
      </c>
      <c r="AO2968" s="5">
        <f t="shared" si="20"/>
        <v>0.6312598089</v>
      </c>
      <c r="AP2968" s="5">
        <f t="shared" si="21"/>
        <v>0.3320025391</v>
      </c>
      <c r="AQ2968" s="1">
        <f t="shared" si="22"/>
        <v>1.309084933</v>
      </c>
      <c r="AR2968" s="1">
        <f t="shared" si="23"/>
        <v>0.2785287091</v>
      </c>
      <c r="AT2968" s="1">
        <v>0.290770671967501</v>
      </c>
      <c r="AU2968" s="1">
        <f t="shared" si="24"/>
        <v>0.000004112276502</v>
      </c>
      <c r="AV2968" s="1">
        <f t="shared" si="25"/>
        <v>243174.3098</v>
      </c>
    </row>
    <row r="2969" ht="12.75" customHeight="1">
      <c r="A2969" s="4" t="s">
        <v>5986</v>
      </c>
      <c r="B2969" s="1" t="s">
        <v>5987</v>
      </c>
      <c r="C2969" s="2">
        <v>6.31881643906396E-9</v>
      </c>
      <c r="D2969" s="2">
        <v>-4.74681510245144E-9</v>
      </c>
      <c r="E2969" s="2">
        <v>-1.85645589167099E-10</v>
      </c>
      <c r="F2969" s="2">
        <v>8.05776156816269E-9</v>
      </c>
      <c r="G2969" s="1">
        <v>2496669.15443076</v>
      </c>
      <c r="H2969" s="1">
        <v>-442117.470470388</v>
      </c>
      <c r="I2969" s="1">
        <v>36859.7237501116</v>
      </c>
      <c r="J2969" s="1">
        <v>226.277066172534</v>
      </c>
      <c r="K2969" s="1">
        <v>443675.707820367</v>
      </c>
      <c r="L2969" s="1">
        <v>46799.9949924665</v>
      </c>
      <c r="M2969" s="1">
        <v>29056.1046711279</v>
      </c>
      <c r="N2969" s="1">
        <v>53428.9125492385</v>
      </c>
      <c r="O2969" s="1">
        <v>4746752.24766439</v>
      </c>
      <c r="P2969" s="1">
        <v>391736.366439908</v>
      </c>
      <c r="Q2969" s="1">
        <v>202906.134125366</v>
      </c>
      <c r="S2969" s="5">
        <f t="shared" ref="S2969:U2969" si="2991">($AY$3*M2969^2)/(2*$AY$6)</f>
        <v>51137.27182</v>
      </c>
      <c r="T2969" s="5">
        <f t="shared" si="2991"/>
        <v>172908.1411</v>
      </c>
      <c r="U2969" s="5">
        <f t="shared" si="2991"/>
        <v>1364758794</v>
      </c>
      <c r="V2969" s="1" t="s">
        <v>20</v>
      </c>
      <c r="W2969" s="2">
        <f t="shared" si="3"/>
        <v>111232.8171</v>
      </c>
      <c r="X2969" s="1">
        <f t="shared" si="4"/>
        <v>0.1770213876</v>
      </c>
      <c r="Y2969" s="1">
        <f t="shared" si="5"/>
        <v>0.06823526935</v>
      </c>
      <c r="Z2969" s="1">
        <f t="shared" si="6"/>
        <v>0.2307208258</v>
      </c>
      <c r="AA2969" s="5">
        <f t="shared" si="7"/>
        <v>0.7718609102</v>
      </c>
      <c r="AB2969" s="1">
        <f t="shared" si="8"/>
        <v>2080.302616</v>
      </c>
      <c r="AC2969" s="1">
        <f t="shared" si="9"/>
        <v>122912.3323</v>
      </c>
      <c r="AD2969" s="5">
        <f t="shared" si="10"/>
        <v>69220.90734</v>
      </c>
      <c r="AE2969" s="5">
        <f t="shared" si="11"/>
        <v>97499.21091</v>
      </c>
      <c r="AF2969" s="5">
        <f t="shared" si="12"/>
        <v>202166.3891</v>
      </c>
      <c r="AG2969" s="5">
        <f t="shared" si="13"/>
        <v>164522.1655</v>
      </c>
      <c r="AH2969" s="5">
        <f t="shared" si="14"/>
        <v>2439.055499</v>
      </c>
      <c r="AI2969" s="5">
        <f t="shared" si="15"/>
        <v>37644.22357</v>
      </c>
      <c r="AJ2969" s="1">
        <f t="shared" si="16"/>
        <v>706131820.3</v>
      </c>
      <c r="AK2969" s="1">
        <f t="shared" si="17"/>
        <v>50813.04405</v>
      </c>
      <c r="AL2969" s="1" t="s">
        <v>20</v>
      </c>
      <c r="AM2969" s="5">
        <f t="shared" si="18"/>
        <v>0.4292016325</v>
      </c>
      <c r="AN2969" s="5">
        <f t="shared" si="19"/>
        <v>1.0201135</v>
      </c>
      <c r="AO2969" s="5">
        <f t="shared" si="20"/>
        <v>0.7242436259</v>
      </c>
      <c r="AP2969" s="5">
        <f t="shared" si="21"/>
        <v>0.3492825011</v>
      </c>
      <c r="AQ2969" s="1">
        <f t="shared" si="22"/>
        <v>1.38966644</v>
      </c>
      <c r="AR2969" s="1">
        <f t="shared" si="23"/>
        <v>0.2956737107</v>
      </c>
      <c r="AT2969" s="1">
        <v>0.2160347154146</v>
      </c>
      <c r="AU2969" s="1">
        <f t="shared" si="24"/>
        <v>0.000003059410569</v>
      </c>
      <c r="AV2969" s="1">
        <f t="shared" si="25"/>
        <v>326860.3469</v>
      </c>
    </row>
    <row r="2970" ht="12.75" customHeight="1">
      <c r="A2970" s="4" t="s">
        <v>5988</v>
      </c>
      <c r="B2970" s="1" t="s">
        <v>5989</v>
      </c>
      <c r="C2970" s="2">
        <v>6.51023457952398E-9</v>
      </c>
      <c r="D2970" s="2">
        <v>-4.73461205986767E-9</v>
      </c>
      <c r="E2970" s="2">
        <v>3.6865660490975E-10</v>
      </c>
      <c r="F2970" s="2">
        <v>8.15198100434755E-9</v>
      </c>
      <c r="G2970" s="1">
        <v>3764047.80735419</v>
      </c>
      <c r="H2970" s="1">
        <v>-457386.632556939</v>
      </c>
      <c r="I2970" s="1">
        <v>38177.7211887771</v>
      </c>
      <c r="J2970" s="1">
        <v>2866.95389137401</v>
      </c>
      <c r="K2970" s="1">
        <v>459091.525510576</v>
      </c>
      <c r="L2970" s="1">
        <v>51003.6341971193</v>
      </c>
      <c r="M2970" s="1">
        <v>39642.9547842776</v>
      </c>
      <c r="N2970" s="1">
        <v>55500.9067940399</v>
      </c>
      <c r="O2970" s="1">
        <v>4569486.482998</v>
      </c>
      <c r="P2970" s="1">
        <v>383900.745975235</v>
      </c>
      <c r="Q2970" s="1">
        <v>210068.322351727</v>
      </c>
      <c r="S2970" s="5">
        <f t="shared" ref="S2970:U2970" si="2992">($AY$3*M2970^2)/(2*$AY$6)</f>
        <v>95190.76262</v>
      </c>
      <c r="T2970" s="5">
        <f t="shared" si="2992"/>
        <v>186579.0724</v>
      </c>
      <c r="U2970" s="5">
        <f t="shared" si="2992"/>
        <v>1264729259</v>
      </c>
      <c r="V2970" s="1" t="s">
        <v>20</v>
      </c>
      <c r="W2970" s="2">
        <f t="shared" si="3"/>
        <v>91650.45289</v>
      </c>
      <c r="X2970" s="1">
        <f t="shared" si="4"/>
        <v>0.3096941586</v>
      </c>
      <c r="Y2970" s="1">
        <f t="shared" si="5"/>
        <v>0.187095268</v>
      </c>
      <c r="Z2970" s="1">
        <f t="shared" si="6"/>
        <v>0.3667169019</v>
      </c>
      <c r="AA2970" s="5">
        <f t="shared" si="7"/>
        <v>0.7808862827</v>
      </c>
      <c r="AB2970" s="1">
        <f t="shared" si="8"/>
        <v>2554.309877</v>
      </c>
      <c r="AC2970" s="1">
        <f t="shared" si="9"/>
        <v>120595.437</v>
      </c>
      <c r="AD2970" s="5">
        <f t="shared" si="10"/>
        <v>71074.24989</v>
      </c>
      <c r="AE2970" s="5">
        <f t="shared" si="11"/>
        <v>74658.656</v>
      </c>
      <c r="AF2970" s="5">
        <f t="shared" si="12"/>
        <v>178482.7551</v>
      </c>
      <c r="AG2970" s="5">
        <f t="shared" si="13"/>
        <v>127716.1382</v>
      </c>
      <c r="AH2970" s="5">
        <f t="shared" si="14"/>
        <v>2485.914951</v>
      </c>
      <c r="AI2970" s="5">
        <f t="shared" si="15"/>
        <v>50766.61693</v>
      </c>
      <c r="AJ2970" s="1">
        <f t="shared" si="16"/>
        <v>730666856.2</v>
      </c>
      <c r="AK2970" s="1">
        <f t="shared" si="17"/>
        <v>45685.26275</v>
      </c>
      <c r="AL2970" s="1" t="s">
        <v>20</v>
      </c>
      <c r="AM2970" s="5">
        <f t="shared" si="18"/>
        <v>0.5721022157</v>
      </c>
      <c r="AN2970" s="5">
        <f t="shared" si="19"/>
        <v>1.028033159</v>
      </c>
      <c r="AO2970" s="5">
        <f t="shared" si="20"/>
        <v>0.9786766804</v>
      </c>
      <c r="AP2970" s="5">
        <f t="shared" si="21"/>
        <v>0.4093767243</v>
      </c>
      <c r="AQ2970" s="1">
        <f t="shared" si="22"/>
        <v>1.599349138</v>
      </c>
      <c r="AR2970" s="1">
        <f t="shared" si="23"/>
        <v>0.3402870507</v>
      </c>
      <c r="AT2970" s="1">
        <v>0.135518575354139</v>
      </c>
      <c r="AU2970" s="1">
        <f t="shared" si="24"/>
        <v>0.000001854724547</v>
      </c>
      <c r="AV2970" s="1">
        <f t="shared" si="25"/>
        <v>539163.6196</v>
      </c>
    </row>
    <row r="2971" ht="12.75" customHeight="1">
      <c r="A2971" s="4" t="s">
        <v>5990</v>
      </c>
      <c r="B2971" s="1" t="s">
        <v>5991</v>
      </c>
      <c r="C2971" s="2">
        <v>6.3827147981172E-9</v>
      </c>
      <c r="D2971" s="2">
        <v>-4.05522311402173E-9</v>
      </c>
      <c r="E2971" s="2">
        <v>-4.45192376461469E-10</v>
      </c>
      <c r="F2971" s="2">
        <v>7.70291001756437E-9</v>
      </c>
      <c r="G2971" s="1">
        <v>2738783.51387159</v>
      </c>
      <c r="H2971" s="1">
        <v>-444681.549844861</v>
      </c>
      <c r="I2971" s="1">
        <v>34316.8921122789</v>
      </c>
      <c r="J2971" s="1">
        <v>-3793.58296084428</v>
      </c>
      <c r="K2971" s="1">
        <v>446124.072493148</v>
      </c>
      <c r="L2971" s="1">
        <v>47503.6121589077</v>
      </c>
      <c r="M2971" s="1">
        <v>29092.3534106098</v>
      </c>
      <c r="N2971" s="1">
        <v>54393.4391085789</v>
      </c>
      <c r="O2971" s="1">
        <v>5305672.81515691</v>
      </c>
      <c r="P2971" s="1">
        <v>388824.28543774</v>
      </c>
      <c r="Q2971" s="1">
        <v>193235.462084712</v>
      </c>
      <c r="S2971" s="5">
        <f t="shared" ref="S2971:U2971" si="2993">($AY$3*M2971^2)/(2*$AY$6)</f>
        <v>51264.94329</v>
      </c>
      <c r="T2971" s="5">
        <f t="shared" si="2993"/>
        <v>179207.3464</v>
      </c>
      <c r="U2971" s="5">
        <f t="shared" si="2993"/>
        <v>1705075843</v>
      </c>
      <c r="V2971" s="1" t="s">
        <v>20</v>
      </c>
      <c r="W2971" s="2">
        <f t="shared" si="3"/>
        <v>101525.4665</v>
      </c>
      <c r="X2971" s="1">
        <f t="shared" si="4"/>
        <v>0.2189289939</v>
      </c>
      <c r="Y2971" s="1">
        <f t="shared" si="5"/>
        <v>0.08211220631</v>
      </c>
      <c r="Z2971" s="1">
        <f t="shared" si="6"/>
        <v>0.2870404151</v>
      </c>
      <c r="AA2971" s="5">
        <f t="shared" si="7"/>
        <v>0.737869331</v>
      </c>
      <c r="AB2971" s="1">
        <f t="shared" si="8"/>
        <v>2178.837643</v>
      </c>
      <c r="AC2971" s="1">
        <f t="shared" si="9"/>
        <v>129947.3447</v>
      </c>
      <c r="AD2971" s="5">
        <f t="shared" si="10"/>
        <v>73716.89922</v>
      </c>
      <c r="AE2971" s="5">
        <f t="shared" si="11"/>
        <v>101201.1006</v>
      </c>
      <c r="AF2971" s="5">
        <f t="shared" si="12"/>
        <v>196976.4297</v>
      </c>
      <c r="AG2971" s="5">
        <f t="shared" si="13"/>
        <v>157548.9157</v>
      </c>
      <c r="AH2971" s="5">
        <f t="shared" si="14"/>
        <v>2307.011357</v>
      </c>
      <c r="AI2971" s="5">
        <f t="shared" si="15"/>
        <v>39427.51404</v>
      </c>
      <c r="AJ2971" s="1">
        <f t="shared" si="16"/>
        <v>710028513.7</v>
      </c>
      <c r="AK2971" s="1">
        <f t="shared" si="17"/>
        <v>50430.19287</v>
      </c>
      <c r="AL2971" s="1" t="s">
        <v>20</v>
      </c>
      <c r="AM2971" s="5">
        <f t="shared" si="18"/>
        <v>0.4506717871</v>
      </c>
      <c r="AN2971" s="5">
        <f t="shared" si="19"/>
        <v>0.9631828268</v>
      </c>
      <c r="AO2971" s="5">
        <f t="shared" si="20"/>
        <v>0.7016015731</v>
      </c>
      <c r="AP2971" s="5">
        <f t="shared" si="21"/>
        <v>0.3604636934</v>
      </c>
      <c r="AQ2971" s="1">
        <f t="shared" si="22"/>
        <v>1.407943284</v>
      </c>
      <c r="AR2971" s="1">
        <f t="shared" si="23"/>
        <v>0.2995624009</v>
      </c>
      <c r="AT2971" s="1">
        <v>0.219031373138894</v>
      </c>
      <c r="AU2971" s="1">
        <f t="shared" si="24"/>
        <v>0.00000308482503</v>
      </c>
      <c r="AV2971" s="1">
        <f t="shared" si="25"/>
        <v>324167.4941</v>
      </c>
    </row>
    <row r="2972" ht="12.75" customHeight="1">
      <c r="A2972" s="4" t="s">
        <v>5992</v>
      </c>
      <c r="B2972" s="1" t="s">
        <v>5993</v>
      </c>
      <c r="C2972" s="2">
        <v>6.27502623209111E-9</v>
      </c>
      <c r="D2972" s="2">
        <v>-4.01623934376502E-9</v>
      </c>
      <c r="E2972" s="2">
        <v>6.35697729567282E-10</v>
      </c>
      <c r="F2972" s="2">
        <v>7.69771506441147E-9</v>
      </c>
      <c r="G2972" s="1">
        <v>2805597.7457891</v>
      </c>
      <c r="H2972" s="1">
        <v>-440552.536908407</v>
      </c>
      <c r="I2972" s="1">
        <v>34815.2386893866</v>
      </c>
      <c r="J2972" s="1">
        <v>2605.00204891092</v>
      </c>
      <c r="K2972" s="1">
        <v>442103.99910163</v>
      </c>
      <c r="L2972" s="1">
        <v>48482.3399947466</v>
      </c>
      <c r="M2972" s="1">
        <v>28910.780384297</v>
      </c>
      <c r="N2972" s="1">
        <v>55736.6079702191</v>
      </c>
      <c r="O2972" s="1">
        <v>5181550.32148282</v>
      </c>
      <c r="P2972" s="1">
        <v>381956.959276061</v>
      </c>
      <c r="Q2972" s="1">
        <v>196409.433918168</v>
      </c>
      <c r="S2972" s="5">
        <f t="shared" ref="S2972:U2972" si="2994">($AY$3*M2972^2)/(2*$AY$6)</f>
        <v>50627.02426</v>
      </c>
      <c r="T2972" s="5">
        <f t="shared" si="2994"/>
        <v>188167.1649</v>
      </c>
      <c r="U2972" s="5">
        <f t="shared" si="2994"/>
        <v>1626230913</v>
      </c>
      <c r="V2972" s="1" t="s">
        <v>20</v>
      </c>
      <c r="W2972" s="2">
        <f t="shared" si="3"/>
        <v>100241.6372</v>
      </c>
      <c r="X2972" s="1">
        <f t="shared" si="4"/>
        <v>0.2339218787</v>
      </c>
      <c r="Y2972" s="1">
        <f t="shared" si="5"/>
        <v>0.08318084483</v>
      </c>
      <c r="Z2972" s="1">
        <f t="shared" si="6"/>
        <v>0.3091610455</v>
      </c>
      <c r="AA2972" s="5">
        <f t="shared" si="7"/>
        <v>0.7373717013</v>
      </c>
      <c r="AB2972" s="1">
        <f t="shared" si="8"/>
        <v>2205.254512</v>
      </c>
      <c r="AC2972" s="1">
        <f t="shared" si="9"/>
        <v>128418.3358</v>
      </c>
      <c r="AD2972" s="5">
        <f t="shared" si="10"/>
        <v>75588.21131</v>
      </c>
      <c r="AE2972" s="5">
        <f t="shared" si="11"/>
        <v>105275.9192</v>
      </c>
      <c r="AF2972" s="5">
        <f t="shared" si="12"/>
        <v>195493.3646</v>
      </c>
      <c r="AG2972" s="5">
        <f t="shared" si="13"/>
        <v>156285.4857</v>
      </c>
      <c r="AH2972" s="5">
        <f t="shared" si="14"/>
        <v>2334.479716</v>
      </c>
      <c r="AI2972" s="5">
        <f t="shared" si="15"/>
        <v>39207.87892</v>
      </c>
      <c r="AJ2972" s="1">
        <f t="shared" si="16"/>
        <v>703630368.2</v>
      </c>
      <c r="AK2972" s="1">
        <f t="shared" si="17"/>
        <v>51541.60127</v>
      </c>
      <c r="AL2972" s="1" t="s">
        <v>20</v>
      </c>
      <c r="AM2972" s="5">
        <f t="shared" si="18"/>
        <v>0.4502211866</v>
      </c>
      <c r="AN2972" s="5">
        <f t="shared" si="19"/>
        <v>0.930873156</v>
      </c>
      <c r="AO2972" s="5">
        <f t="shared" si="20"/>
        <v>0.6683678221</v>
      </c>
      <c r="AP2972" s="5">
        <f t="shared" si="21"/>
        <v>0.3599254479</v>
      </c>
      <c r="AQ2972" s="1">
        <f t="shared" si="22"/>
        <v>1.365169787</v>
      </c>
      <c r="AR2972" s="1">
        <f t="shared" si="23"/>
        <v>0.2904616568</v>
      </c>
      <c r="AT2972" s="1">
        <v>0.299373821752421</v>
      </c>
      <c r="AU2972" s="1">
        <f t="shared" si="24"/>
        <v>0.00000425470297</v>
      </c>
      <c r="AV2972" s="1">
        <f t="shared" si="25"/>
        <v>235034.0334</v>
      </c>
    </row>
    <row r="2973" ht="12.75" customHeight="1">
      <c r="A2973" s="4" t="s">
        <v>5994</v>
      </c>
      <c r="B2973" s="1" t="s">
        <v>5995</v>
      </c>
      <c r="C2973" s="2">
        <v>6.26512459624265E-9</v>
      </c>
      <c r="D2973" s="2">
        <v>-3.62625866661925E-9</v>
      </c>
      <c r="E2973" s="2">
        <v>-1.22400518342629E-9</v>
      </c>
      <c r="F2973" s="2">
        <v>7.64910398108363E-9</v>
      </c>
      <c r="G2973" s="1">
        <v>3679139.38088404</v>
      </c>
      <c r="H2973" s="1">
        <v>-445534.996419831</v>
      </c>
      <c r="I2973" s="1">
        <v>46406.2273464259</v>
      </c>
      <c r="J2973" s="1">
        <v>-15009.6219999342</v>
      </c>
      <c r="K2973" s="1">
        <v>448361.882258684</v>
      </c>
      <c r="L2973" s="1">
        <v>53699.9253236488</v>
      </c>
      <c r="M2973" s="1">
        <v>39620.8783594387</v>
      </c>
      <c r="N2973" s="1">
        <v>58337.0331600866</v>
      </c>
      <c r="O2973" s="1">
        <v>5338909.20159392</v>
      </c>
      <c r="P2973" s="1">
        <v>380817.866347518</v>
      </c>
      <c r="Q2973" s="1">
        <v>191663.883016305</v>
      </c>
      <c r="S2973" s="5">
        <f t="shared" ref="S2973:U2973" si="2995">($AY$3*M2973^2)/(2*$AY$6)</f>
        <v>95084.77221</v>
      </c>
      <c r="T2973" s="5">
        <f t="shared" si="2995"/>
        <v>206134.863</v>
      </c>
      <c r="U2973" s="5">
        <f t="shared" si="2995"/>
        <v>1726505005</v>
      </c>
      <c r="V2973" s="1" t="s">
        <v>20</v>
      </c>
      <c r="W2973" s="2">
        <f t="shared" si="3"/>
        <v>86983.41736</v>
      </c>
      <c r="X2973" s="1">
        <f t="shared" si="4"/>
        <v>0.381131138</v>
      </c>
      <c r="Y2973" s="1">
        <f t="shared" si="5"/>
        <v>0.2074795352</v>
      </c>
      <c r="Z2973" s="1">
        <f t="shared" si="6"/>
        <v>0.4497961616</v>
      </c>
      <c r="AA2973" s="5">
        <f t="shared" si="7"/>
        <v>0.7327151978</v>
      </c>
      <c r="AB2973" s="1">
        <f t="shared" si="8"/>
        <v>2525.335814</v>
      </c>
      <c r="AC2973" s="1">
        <f t="shared" si="9"/>
        <v>130353.7246</v>
      </c>
      <c r="AD2973" s="5">
        <f t="shared" si="10"/>
        <v>79617.61041</v>
      </c>
      <c r="AE2973" s="5">
        <f t="shared" si="11"/>
        <v>79929.81302</v>
      </c>
      <c r="AF2973" s="5">
        <f t="shared" si="12"/>
        <v>183039.0681</v>
      </c>
      <c r="AG2973" s="5">
        <f t="shared" si="13"/>
        <v>128965.018</v>
      </c>
      <c r="AH2973" s="5">
        <f t="shared" si="14"/>
        <v>2299.819211</v>
      </c>
      <c r="AI2973" s="5">
        <f t="shared" si="15"/>
        <v>54074.05016</v>
      </c>
      <c r="AJ2973" s="1">
        <f t="shared" si="16"/>
        <v>713590098.6</v>
      </c>
      <c r="AK2973" s="1">
        <f t="shared" si="17"/>
        <v>45371.62254</v>
      </c>
      <c r="AL2973" s="1" t="s">
        <v>20</v>
      </c>
      <c r="AM2973" s="5">
        <f t="shared" si="18"/>
        <v>0.5533206677</v>
      </c>
      <c r="AN2973" s="5">
        <f t="shared" si="19"/>
        <v>0.8962716852</v>
      </c>
      <c r="AO2973" s="5">
        <f t="shared" si="20"/>
        <v>0.8927708843</v>
      </c>
      <c r="AP2973" s="5">
        <f t="shared" si="21"/>
        <v>0.3898567152</v>
      </c>
      <c r="AQ2973" s="1">
        <f t="shared" si="22"/>
        <v>1.572767423</v>
      </c>
      <c r="AR2973" s="1">
        <f t="shared" si="23"/>
        <v>0.3346313666</v>
      </c>
      <c r="AT2973" s="1">
        <v>0.162024398782556</v>
      </c>
      <c r="AU2973" s="1">
        <f t="shared" si="24"/>
        <v>0.000002270552788</v>
      </c>
      <c r="AV2973" s="1">
        <f t="shared" si="25"/>
        <v>440421.3834</v>
      </c>
    </row>
    <row r="2974" ht="12.75" customHeight="1">
      <c r="A2974" s="4" t="s">
        <v>5996</v>
      </c>
      <c r="B2974" s="1" t="s">
        <v>5997</v>
      </c>
      <c r="C2974" s="2">
        <v>6.37614715797118E-9</v>
      </c>
      <c r="D2974" s="2">
        <v>-4.05087026382738E-9</v>
      </c>
      <c r="E2974" s="2">
        <v>-6.66008217460683E-10</v>
      </c>
      <c r="F2974" s="2">
        <v>7.70226108894166E-9</v>
      </c>
      <c r="G2974" s="1">
        <v>4709107.59027658</v>
      </c>
      <c r="H2974" s="1">
        <v>-451702.555498723</v>
      </c>
      <c r="I2974" s="1">
        <v>47182.6662568734</v>
      </c>
      <c r="J2974" s="1">
        <v>-8321.87888136807</v>
      </c>
      <c r="K2974" s="1">
        <v>454370.015890872</v>
      </c>
      <c r="L2974" s="1">
        <v>54169.4264609613</v>
      </c>
      <c r="M2974" s="1">
        <v>49684.0117229626</v>
      </c>
      <c r="N2974" s="1">
        <v>55355.1329693338</v>
      </c>
      <c r="O2974" s="1">
        <v>4979250.83606761</v>
      </c>
      <c r="P2974" s="1">
        <v>372513.697114042</v>
      </c>
      <c r="Q2974" s="1">
        <v>206826.818339967</v>
      </c>
      <c r="S2974" s="5">
        <f t="shared" ref="S2974:U2974" si="2996">($AY$3*M2974^2)/(2*$AY$6)</f>
        <v>149518.8965</v>
      </c>
      <c r="T2974" s="5">
        <f t="shared" si="2996"/>
        <v>185600.255</v>
      </c>
      <c r="U2974" s="5">
        <f t="shared" si="2996"/>
        <v>1501726283</v>
      </c>
      <c r="V2974" s="1" t="s">
        <v>20</v>
      </c>
      <c r="W2974" s="2">
        <f t="shared" si="3"/>
        <v>77419.07024</v>
      </c>
      <c r="X2974" s="1">
        <f t="shared" si="4"/>
        <v>0.4895674916</v>
      </c>
      <c r="Y2974" s="1">
        <f t="shared" si="5"/>
        <v>0.411848424</v>
      </c>
      <c r="Z2974" s="1">
        <f t="shared" si="6"/>
        <v>0.5112341939</v>
      </c>
      <c r="AA2974" s="5">
        <f t="shared" si="7"/>
        <v>0.7378071695</v>
      </c>
      <c r="AB2974" s="1">
        <f t="shared" si="8"/>
        <v>2857.033442</v>
      </c>
      <c r="AC2974" s="1">
        <f t="shared" si="9"/>
        <v>125886.506</v>
      </c>
      <c r="AD2974" s="5">
        <f t="shared" si="10"/>
        <v>75026.55878</v>
      </c>
      <c r="AE2974" s="5">
        <f t="shared" si="11"/>
        <v>62395.80806</v>
      </c>
      <c r="AF2974" s="5">
        <f t="shared" si="12"/>
        <v>174568.2365</v>
      </c>
      <c r="AG2974" s="5">
        <f t="shared" si="13"/>
        <v>107228.1322</v>
      </c>
      <c r="AH2974" s="5">
        <f t="shared" si="14"/>
        <v>2381.430779</v>
      </c>
      <c r="AI2974" s="5">
        <f t="shared" si="15"/>
        <v>67340.10427</v>
      </c>
      <c r="AJ2974" s="1">
        <f t="shared" si="16"/>
        <v>723152340.2</v>
      </c>
      <c r="AK2974" s="1">
        <f t="shared" si="17"/>
        <v>41338.61501</v>
      </c>
      <c r="AL2974" s="1" t="s">
        <v>20</v>
      </c>
      <c r="AM2974" s="5">
        <f t="shared" si="18"/>
        <v>0.6744054243</v>
      </c>
      <c r="AN2974" s="5">
        <f t="shared" si="19"/>
        <v>0.9638618004</v>
      </c>
      <c r="AO2974" s="5">
        <f t="shared" si="20"/>
        <v>1.158975839</v>
      </c>
      <c r="AP2974" s="5">
        <f t="shared" si="21"/>
        <v>0.4142519594</v>
      </c>
      <c r="AQ2974" s="1">
        <f t="shared" si="22"/>
        <v>1.749338578</v>
      </c>
      <c r="AR2974" s="1">
        <f t="shared" si="23"/>
        <v>0.3721996975</v>
      </c>
      <c r="AT2974" s="1">
        <v>0.152803394708627</v>
      </c>
      <c r="AU2974" s="1">
        <f t="shared" si="24"/>
        <v>0.000002113018049</v>
      </c>
      <c r="AV2974" s="1">
        <f t="shared" si="25"/>
        <v>473256.7242</v>
      </c>
    </row>
    <row r="2975" ht="12.75" customHeight="1">
      <c r="A2975" s="4" t="s">
        <v>5998</v>
      </c>
      <c r="B2975" s="1" t="s">
        <v>5999</v>
      </c>
      <c r="C2975" s="2">
        <v>6.70697372026697E-9</v>
      </c>
      <c r="D2975" s="2">
        <v>-3.58948175282069E-9</v>
      </c>
      <c r="E2975" s="2">
        <v>-2.80257056757785E-10</v>
      </c>
      <c r="F2975" s="2">
        <v>7.67642622949011E-9</v>
      </c>
      <c r="G2975" s="1">
        <v>5821869.25476424</v>
      </c>
      <c r="H2975" s="1">
        <v>-452094.253407181</v>
      </c>
      <c r="I2975" s="1">
        <v>49966.0475748621</v>
      </c>
      <c r="J2975" s="1">
        <v>-3024.64813063545</v>
      </c>
      <c r="K2975" s="1">
        <v>454889.36102352</v>
      </c>
      <c r="L2975" s="1">
        <v>51081.8638178741</v>
      </c>
      <c r="M2975" s="1">
        <v>46530.4565596608</v>
      </c>
      <c r="N2975" s="1">
        <v>53140.9534144543</v>
      </c>
      <c r="O2975" s="1">
        <v>5377231.86749214</v>
      </c>
      <c r="P2975" s="1">
        <v>365930.43222839</v>
      </c>
      <c r="Q2975" s="1">
        <v>195603.818344926</v>
      </c>
      <c r="S2975" s="5">
        <f t="shared" ref="S2975:U2975" si="2997">($AY$3*M2975^2)/(2*$AY$6)</f>
        <v>131140.6705</v>
      </c>
      <c r="T2975" s="5">
        <f t="shared" si="2997"/>
        <v>171049.3609</v>
      </c>
      <c r="U2975" s="5">
        <f t="shared" si="2997"/>
        <v>1751379651</v>
      </c>
      <c r="V2975" s="1" t="s">
        <v>20</v>
      </c>
      <c r="W2975" s="2">
        <f t="shared" si="3"/>
        <v>69394.79202</v>
      </c>
      <c r="X2975" s="1">
        <f t="shared" si="4"/>
        <v>0.5418507925</v>
      </c>
      <c r="Y2975" s="1">
        <f t="shared" si="5"/>
        <v>0.4495943769</v>
      </c>
      <c r="Z2975" s="1">
        <f t="shared" si="6"/>
        <v>0.5864148059</v>
      </c>
      <c r="AA2975" s="5">
        <f t="shared" si="7"/>
        <v>0.7353324229</v>
      </c>
      <c r="AB2975" s="1">
        <f t="shared" si="8"/>
        <v>3176.707595</v>
      </c>
      <c r="AC2975" s="1">
        <f t="shared" si="9"/>
        <v>130820.7273</v>
      </c>
      <c r="AD2975" s="5">
        <f t="shared" si="10"/>
        <v>72267.93184</v>
      </c>
      <c r="AE2975" s="5">
        <f t="shared" si="11"/>
        <v>62409.48413</v>
      </c>
      <c r="AF2975" s="5">
        <f t="shared" si="12"/>
        <v>161454.223</v>
      </c>
      <c r="AG2975" s="5">
        <f t="shared" si="13"/>
        <v>98176.09861</v>
      </c>
      <c r="AH2975" s="5">
        <f t="shared" si="14"/>
        <v>2291.609337</v>
      </c>
      <c r="AI2975" s="5">
        <f t="shared" si="15"/>
        <v>63278.12444</v>
      </c>
      <c r="AJ2975" s="1">
        <f t="shared" si="16"/>
        <v>723978903.7</v>
      </c>
      <c r="AK2975" s="1">
        <f t="shared" si="17"/>
        <v>40647.355</v>
      </c>
      <c r="AL2975" s="1" t="s">
        <v>20</v>
      </c>
      <c r="AM2975" s="5">
        <f t="shared" si="18"/>
        <v>0.7374288793</v>
      </c>
      <c r="AN2975" s="5">
        <f t="shared" si="19"/>
        <v>1.001798288</v>
      </c>
      <c r="AO2975" s="5">
        <f t="shared" si="20"/>
        <v>1.160046287</v>
      </c>
      <c r="AP2975" s="5">
        <f t="shared" si="21"/>
        <v>0.4484112524</v>
      </c>
      <c r="AQ2975" s="1">
        <f t="shared" si="22"/>
        <v>1.781121807</v>
      </c>
      <c r="AR2975" s="1">
        <f t="shared" si="23"/>
        <v>0.3789620865</v>
      </c>
      <c r="AT2975" s="1">
        <v>0.257291031084567</v>
      </c>
      <c r="AU2975" s="1">
        <f t="shared" si="24"/>
        <v>0.000003553847077</v>
      </c>
      <c r="AV2975" s="1">
        <f t="shared" si="25"/>
        <v>281385.2083</v>
      </c>
    </row>
    <row r="2976" ht="12.75" customHeight="1">
      <c r="A2976" s="4" t="s">
        <v>6000</v>
      </c>
      <c r="B2976" s="1" t="s">
        <v>6001</v>
      </c>
      <c r="C2976" s="2">
        <v>6.65139274718776E-9</v>
      </c>
      <c r="D2976" s="2">
        <v>-4.21955687456883E-9</v>
      </c>
      <c r="E2976" s="2">
        <v>-1.24999164225619E-9</v>
      </c>
      <c r="F2976" s="2">
        <v>8.04119041003029E-9</v>
      </c>
      <c r="G2976" s="1">
        <v>5028905.44664189</v>
      </c>
      <c r="H2976" s="1">
        <v>-443323.668893815</v>
      </c>
      <c r="I2976" s="1">
        <v>45263.2761799576</v>
      </c>
      <c r="J2976" s="1">
        <v>-16765.3951471686</v>
      </c>
      <c r="K2976" s="1">
        <v>445965.667462816</v>
      </c>
      <c r="L2976" s="1">
        <v>48007.386243378</v>
      </c>
      <c r="M2976" s="1">
        <v>38764.1746183717</v>
      </c>
      <c r="N2976" s="1">
        <v>51945.6168351928</v>
      </c>
      <c r="O2976" s="1">
        <v>5178438.59942207</v>
      </c>
      <c r="P2976" s="1">
        <v>378606.544739109</v>
      </c>
      <c r="Q2976" s="1">
        <v>206097.759185538</v>
      </c>
      <c r="S2976" s="5">
        <f t="shared" ref="S2976:U2976" si="2998">($AY$3*M2976^2)/(2*$AY$6)</f>
        <v>91017.28036</v>
      </c>
      <c r="T2976" s="5">
        <f t="shared" si="2998"/>
        <v>163440.8406</v>
      </c>
      <c r="U2976" s="5">
        <f t="shared" si="2998"/>
        <v>1624278270</v>
      </c>
      <c r="V2976" s="1" t="s">
        <v>20</v>
      </c>
      <c r="W2976" s="2">
        <f t="shared" si="3"/>
        <v>78213.66425</v>
      </c>
      <c r="X2976" s="1">
        <f t="shared" si="4"/>
        <v>0.376747915</v>
      </c>
      <c r="Y2976" s="1">
        <f t="shared" si="5"/>
        <v>0.2456381495</v>
      </c>
      <c r="Z2976" s="1">
        <f t="shared" si="6"/>
        <v>0.4410954215</v>
      </c>
      <c r="AA2976" s="5">
        <f t="shared" si="7"/>
        <v>0.7702735427</v>
      </c>
      <c r="AB2976" s="1">
        <f t="shared" si="8"/>
        <v>2952.451366</v>
      </c>
      <c r="AC2976" s="1">
        <f t="shared" si="9"/>
        <v>128379.7699</v>
      </c>
      <c r="AD2976" s="5">
        <f t="shared" si="10"/>
        <v>67437.88272</v>
      </c>
      <c r="AE2976" s="5">
        <f t="shared" si="11"/>
        <v>71756.89477</v>
      </c>
      <c r="AF2976" s="5">
        <f t="shared" si="12"/>
        <v>160195.0474</v>
      </c>
      <c r="AG2976" s="5">
        <f t="shared" si="13"/>
        <v>109869.8415</v>
      </c>
      <c r="AH2976" s="5">
        <f t="shared" si="14"/>
        <v>2335.181005</v>
      </c>
      <c r="AI2976" s="5">
        <f t="shared" si="15"/>
        <v>50325.20588</v>
      </c>
      <c r="AJ2976" s="1">
        <f t="shared" si="16"/>
        <v>709776404.3</v>
      </c>
      <c r="AK2976" s="1">
        <f t="shared" si="17"/>
        <v>43516.19582</v>
      </c>
      <c r="AL2976" s="1" t="s">
        <v>20</v>
      </c>
      <c r="AM2976" s="5">
        <f t="shared" si="18"/>
        <v>0.6460156805</v>
      </c>
      <c r="AN2976" s="5">
        <f t="shared" si="19"/>
        <v>1.052489158</v>
      </c>
      <c r="AO2976" s="5">
        <f t="shared" si="20"/>
        <v>0.9891403558</v>
      </c>
      <c r="AP2976" s="5">
        <f t="shared" si="21"/>
        <v>0.4430701297</v>
      </c>
      <c r="AQ2976" s="1">
        <f t="shared" si="22"/>
        <v>1.631062621</v>
      </c>
      <c r="AR2976" s="1">
        <f t="shared" si="23"/>
        <v>0.3470346003</v>
      </c>
      <c r="AT2976" s="1">
        <v>0.183186418423945</v>
      </c>
      <c r="AU2976" s="1">
        <f t="shared" si="24"/>
        <v>0.000002580903188</v>
      </c>
      <c r="AV2976" s="1">
        <f t="shared" si="25"/>
        <v>387461.2596</v>
      </c>
    </row>
    <row r="2977" ht="12.75" customHeight="1">
      <c r="A2977" s="4" t="s">
        <v>6002</v>
      </c>
      <c r="B2977" s="1" t="s">
        <v>6003</v>
      </c>
      <c r="C2977" s="2">
        <v>6.51696471512281E-9</v>
      </c>
      <c r="D2977" s="2">
        <v>-5.71290021955491E-9</v>
      </c>
      <c r="E2977" s="2">
        <v>2.37154837619249E-9</v>
      </c>
      <c r="F2977" s="2">
        <v>9.30859725309926E-9</v>
      </c>
      <c r="G2977" s="1">
        <v>3063185.08575491</v>
      </c>
      <c r="H2977" s="1">
        <v>-427250.35632505</v>
      </c>
      <c r="I2977" s="1">
        <v>28355.6439899893</v>
      </c>
      <c r="J2977" s="1">
        <v>15830.047544877</v>
      </c>
      <c r="K2977" s="1">
        <v>428708.414961012</v>
      </c>
      <c r="L2977" s="1">
        <v>41793.0030889903</v>
      </c>
      <c r="M2977" s="1">
        <v>27570.5976877073</v>
      </c>
      <c r="N2977" s="1">
        <v>47281.7424502908</v>
      </c>
      <c r="O2977" s="1">
        <v>4681847.63684338</v>
      </c>
      <c r="P2977" s="1">
        <v>365581.154732843</v>
      </c>
      <c r="Q2977" s="1">
        <v>207143.574816227</v>
      </c>
      <c r="S2977" s="5">
        <f t="shared" ref="S2977:U2977" si="2999">($AY$3*M2977^2)/(2*$AY$6)</f>
        <v>46042.10109</v>
      </c>
      <c r="T2977" s="5">
        <f t="shared" si="2999"/>
        <v>135409.6819</v>
      </c>
      <c r="U2977" s="5">
        <f t="shared" si="2999"/>
        <v>1327691957</v>
      </c>
      <c r="V2977" s="1" t="s">
        <v>20</v>
      </c>
      <c r="W2977" s="2">
        <f t="shared" si="3"/>
        <v>116010.3248</v>
      </c>
      <c r="X2977" s="1">
        <f t="shared" si="4"/>
        <v>0.1297818237</v>
      </c>
      <c r="Y2977" s="1">
        <f t="shared" si="5"/>
        <v>0.05648057071</v>
      </c>
      <c r="Z2977" s="1">
        <f t="shared" si="6"/>
        <v>0.16610919</v>
      </c>
      <c r="AA2977" s="5">
        <f t="shared" si="7"/>
        <v>0.8916796914</v>
      </c>
      <c r="AB2977" s="1">
        <f t="shared" si="8"/>
        <v>2304.266133</v>
      </c>
      <c r="AC2977" s="1">
        <f t="shared" si="9"/>
        <v>122069.1204</v>
      </c>
      <c r="AD2977" s="5">
        <f t="shared" si="10"/>
        <v>53025.47866</v>
      </c>
      <c r="AE2977" s="5">
        <f t="shared" si="11"/>
        <v>79529.41102</v>
      </c>
      <c r="AF2977" s="5">
        <f t="shared" si="12"/>
        <v>178109.6266</v>
      </c>
      <c r="AG2977" s="5">
        <f t="shared" si="13"/>
        <v>147189.7818</v>
      </c>
      <c r="AH2977" s="5">
        <f t="shared" si="14"/>
        <v>2455.903663</v>
      </c>
      <c r="AI2977" s="5">
        <f t="shared" si="15"/>
        <v>30919.84482</v>
      </c>
      <c r="AJ2977" s="1">
        <f t="shared" si="16"/>
        <v>682310633.9</v>
      </c>
      <c r="AK2977" s="1">
        <f t="shared" si="17"/>
        <v>46379.54688</v>
      </c>
      <c r="AL2977" s="1" t="s">
        <v>20</v>
      </c>
      <c r="AM2977" s="5">
        <f t="shared" si="18"/>
        <v>0.4635584248</v>
      </c>
      <c r="AN2977" s="5">
        <f t="shared" si="19"/>
        <v>1.286759971</v>
      </c>
      <c r="AO2977" s="5">
        <f t="shared" si="20"/>
        <v>0.8579349766</v>
      </c>
      <c r="AP2977" s="5">
        <f t="shared" si="21"/>
        <v>0.3830846468</v>
      </c>
      <c r="AQ2977" s="1">
        <f t="shared" si="22"/>
        <v>1.471145537</v>
      </c>
      <c r="AR2977" s="1">
        <f t="shared" si="23"/>
        <v>0.3130096887</v>
      </c>
      <c r="AT2977" s="1">
        <v>0.457480856726923</v>
      </c>
      <c r="AU2977" s="1">
        <f t="shared" si="24"/>
        <v>0.000006704876548</v>
      </c>
      <c r="AV2977" s="1">
        <f t="shared" si="25"/>
        <v>149145.1771</v>
      </c>
    </row>
    <row r="2978" ht="12.75" customHeight="1">
      <c r="A2978" s="4" t="s">
        <v>6004</v>
      </c>
      <c r="B2978" s="1" t="s">
        <v>6005</v>
      </c>
      <c r="C2978" s="2">
        <v>6.99719808432258E-9</v>
      </c>
      <c r="D2978" s="2">
        <v>-5.19937922221513E-9</v>
      </c>
      <c r="E2978" s="2">
        <v>2.13678021646129E-9</v>
      </c>
      <c r="F2978" s="2">
        <v>9.07395208361473E-9</v>
      </c>
      <c r="G2978" s="1">
        <v>3465593.01546891</v>
      </c>
      <c r="H2978" s="1">
        <v>-436104.532069084</v>
      </c>
      <c r="I2978" s="1">
        <v>36269.9562997657</v>
      </c>
      <c r="J2978" s="1">
        <v>4521.76956237516</v>
      </c>
      <c r="K2978" s="1">
        <v>437672.464562495</v>
      </c>
      <c r="L2978" s="1">
        <v>42664.1928818351</v>
      </c>
      <c r="M2978" s="1">
        <v>29226.0728942738</v>
      </c>
      <c r="N2978" s="1">
        <v>47964.4109952021</v>
      </c>
      <c r="O2978" s="1">
        <v>4700885.24704609</v>
      </c>
      <c r="P2978" s="1">
        <v>379082.705101406</v>
      </c>
      <c r="Q2978" s="1">
        <v>206657.037465242</v>
      </c>
      <c r="S2978" s="5">
        <f t="shared" ref="S2978:U2978" si="3000">($AY$3*M2978^2)/(2*$AY$6)</f>
        <v>51737.29258</v>
      </c>
      <c r="T2978" s="5">
        <f t="shared" si="3000"/>
        <v>139348.0845</v>
      </c>
      <c r="U2978" s="5">
        <f t="shared" si="3000"/>
        <v>1338511391</v>
      </c>
      <c r="V2978" s="1" t="s">
        <v>20</v>
      </c>
      <c r="W2978" s="2">
        <f t="shared" si="3"/>
        <v>106317.9817</v>
      </c>
      <c r="X2978" s="1">
        <f t="shared" si="4"/>
        <v>0.1610325318</v>
      </c>
      <c r="Y2978" s="1">
        <f t="shared" si="5"/>
        <v>0.07556618189</v>
      </c>
      <c r="Z2978" s="1">
        <f t="shared" si="6"/>
        <v>0.2035282903</v>
      </c>
      <c r="AA2978" s="5">
        <f t="shared" si="7"/>
        <v>0.8692027997</v>
      </c>
      <c r="AB2978" s="1">
        <f t="shared" si="8"/>
        <v>2450.95195</v>
      </c>
      <c r="AC2978" s="1">
        <f t="shared" si="9"/>
        <v>122317.0511</v>
      </c>
      <c r="AD2978" s="5">
        <f t="shared" si="10"/>
        <v>55182.07145</v>
      </c>
      <c r="AE2978" s="5">
        <f t="shared" si="11"/>
        <v>77984.13366</v>
      </c>
      <c r="AF2978" s="5">
        <f t="shared" si="12"/>
        <v>171136.1845</v>
      </c>
      <c r="AG2978" s="5">
        <f t="shared" si="13"/>
        <v>137512.1868</v>
      </c>
      <c r="AH2978" s="5">
        <f t="shared" si="14"/>
        <v>2450.925667</v>
      </c>
      <c r="AI2978" s="5">
        <f t="shared" si="15"/>
        <v>33623.99765</v>
      </c>
      <c r="AJ2978" s="1">
        <f t="shared" si="16"/>
        <v>696577361.9</v>
      </c>
      <c r="AK2978" s="1">
        <f t="shared" si="17"/>
        <v>46041.14362</v>
      </c>
      <c r="AL2978" s="1" t="s">
        <v>20</v>
      </c>
      <c r="AM2978" s="5">
        <f t="shared" si="18"/>
        <v>0.5065568209</v>
      </c>
      <c r="AN2978" s="5">
        <f t="shared" si="19"/>
        <v>1.262325505</v>
      </c>
      <c r="AO2978" s="5">
        <f t="shared" si="20"/>
        <v>0.8932295959</v>
      </c>
      <c r="AP2978" s="5">
        <f t="shared" si="21"/>
        <v>0.4070310228</v>
      </c>
      <c r="AQ2978" s="1">
        <f t="shared" si="22"/>
        <v>1.512945394</v>
      </c>
      <c r="AR2978" s="1">
        <f t="shared" si="23"/>
        <v>0.3219032754</v>
      </c>
      <c r="AT2978" s="1">
        <v>0.40441503226317</v>
      </c>
      <c r="AU2978" s="1">
        <f t="shared" si="24"/>
        <v>0.000005805744694</v>
      </c>
      <c r="AV2978" s="1">
        <f t="shared" si="25"/>
        <v>172243.1923</v>
      </c>
    </row>
    <row r="2979" ht="12.75" customHeight="1">
      <c r="A2979" s="4" t="s">
        <v>6006</v>
      </c>
      <c r="B2979" s="1" t="s">
        <v>6007</v>
      </c>
      <c r="C2979" s="2">
        <v>6.09176736064627E-9</v>
      </c>
      <c r="D2979" s="2">
        <v>-6.09027850355264E-9</v>
      </c>
      <c r="E2979" s="2">
        <v>-1.89128586181507E-9</v>
      </c>
      <c r="F2979" s="2">
        <v>8.84242300500526E-9</v>
      </c>
      <c r="G2979" s="1">
        <v>4071446.7792457</v>
      </c>
      <c r="H2979" s="1">
        <v>-434732.05207763</v>
      </c>
      <c r="I2979" s="1">
        <v>34139.2954411787</v>
      </c>
      <c r="J2979" s="1">
        <v>-24112.8802548748</v>
      </c>
      <c r="K2979" s="1">
        <v>436754.03671352</v>
      </c>
      <c r="L2979" s="1">
        <v>43842.3422541174</v>
      </c>
      <c r="M2979" s="1">
        <v>30474.7595067869</v>
      </c>
      <c r="N2979" s="1">
        <v>49164.6989431404</v>
      </c>
      <c r="O2979" s="1">
        <v>4884966.06610511</v>
      </c>
      <c r="P2979" s="1">
        <v>399121.686319125</v>
      </c>
      <c r="Q2979" s="1">
        <v>201943.961630335</v>
      </c>
      <c r="S2979" s="5">
        <f t="shared" ref="S2979:U2979" si="3001">($AY$3*M2979^2)/(2*$AY$6)</f>
        <v>56252.69658</v>
      </c>
      <c r="T2979" s="5">
        <f t="shared" si="3001"/>
        <v>146409.5953</v>
      </c>
      <c r="U2979" s="5">
        <f t="shared" si="3001"/>
        <v>1445392758</v>
      </c>
      <c r="V2979" s="1" t="s">
        <v>20</v>
      </c>
      <c r="W2979" s="2">
        <f t="shared" si="3"/>
        <v>95586.36086</v>
      </c>
      <c r="X2979" s="1">
        <f t="shared" si="4"/>
        <v>0.2103757324</v>
      </c>
      <c r="Y2979" s="1">
        <f t="shared" si="5"/>
        <v>0.1016456316</v>
      </c>
      <c r="Z2979" s="1">
        <f t="shared" si="6"/>
        <v>0.2645543538</v>
      </c>
      <c r="AA2979" s="5">
        <f t="shared" si="7"/>
        <v>0.8470244014</v>
      </c>
      <c r="AB2979" s="1">
        <f t="shared" si="8"/>
        <v>2656.564706</v>
      </c>
      <c r="AC2979" s="1">
        <f t="shared" si="9"/>
        <v>124688.9457</v>
      </c>
      <c r="AD2979" s="5">
        <f t="shared" si="10"/>
        <v>58044.01722</v>
      </c>
      <c r="AE2979" s="5">
        <f t="shared" si="11"/>
        <v>77765.36725</v>
      </c>
      <c r="AF2979" s="5">
        <f t="shared" si="12"/>
        <v>162527.878</v>
      </c>
      <c r="AG2979" s="5">
        <f t="shared" si="13"/>
        <v>126549.2693</v>
      </c>
      <c r="AH2979" s="5">
        <f t="shared" si="14"/>
        <v>2404.30295</v>
      </c>
      <c r="AI2979" s="5">
        <f t="shared" si="15"/>
        <v>35978.60871</v>
      </c>
      <c r="AJ2979" s="1">
        <f t="shared" si="16"/>
        <v>695115638.6</v>
      </c>
      <c r="AK2979" s="1">
        <f t="shared" si="17"/>
        <v>45582.21382</v>
      </c>
      <c r="AL2979" s="1" t="s">
        <v>20</v>
      </c>
      <c r="AM2979" s="5">
        <f t="shared" si="18"/>
        <v>0.5492845929</v>
      </c>
      <c r="AN2979" s="5">
        <f t="shared" si="19"/>
        <v>1.197566385</v>
      </c>
      <c r="AO2979" s="5">
        <f t="shared" si="20"/>
        <v>0.893862735</v>
      </c>
      <c r="AP2979" s="5">
        <f t="shared" si="21"/>
        <v>0.4276900967</v>
      </c>
      <c r="AQ2979" s="1">
        <f t="shared" si="22"/>
        <v>1.524971212</v>
      </c>
      <c r="AR2979" s="1">
        <f t="shared" si="23"/>
        <v>0.32446196</v>
      </c>
      <c r="AT2979" s="1">
        <v>0.433031394833158</v>
      </c>
      <c r="AU2979" s="1">
        <f t="shared" si="24"/>
        <v>0.000006229631025</v>
      </c>
      <c r="AV2979" s="1">
        <f t="shared" si="25"/>
        <v>160523.1507</v>
      </c>
    </row>
    <row r="2980" ht="12.75" customHeight="1">
      <c r="A2980" s="4" t="s">
        <v>6008</v>
      </c>
      <c r="B2980" s="1" t="s">
        <v>6009</v>
      </c>
      <c r="C2980" s="2">
        <v>5.56230073470004E-9</v>
      </c>
      <c r="D2980" s="2">
        <v>-7.14931258402758E-9</v>
      </c>
      <c r="E2980" s="2">
        <v>4.22610021560392E-10</v>
      </c>
      <c r="F2980" s="2">
        <v>9.16705139290163E-9</v>
      </c>
      <c r="G2980" s="1">
        <v>3411253.56557049</v>
      </c>
      <c r="H2980" s="1">
        <v>-425905.116346153</v>
      </c>
      <c r="I2980" s="1">
        <v>19605.4564648826</v>
      </c>
      <c r="J2980" s="1">
        <v>-20431.5512393306</v>
      </c>
      <c r="K2980" s="1">
        <v>427004.713399243</v>
      </c>
      <c r="L2980" s="1">
        <v>42377.1642427934</v>
      </c>
      <c r="M2980" s="1">
        <v>33668.4690325582</v>
      </c>
      <c r="N2980" s="1">
        <v>45873.5553622577</v>
      </c>
      <c r="O2980" s="1">
        <v>4772003.04985626</v>
      </c>
      <c r="P2980" s="1">
        <v>370289.289660604</v>
      </c>
      <c r="Q2980" s="1">
        <v>205858.385999732</v>
      </c>
      <c r="S2980" s="5">
        <f t="shared" ref="S2980:U2980" si="3002">($AY$3*M2980^2)/(2*$AY$6)</f>
        <v>68660.90276</v>
      </c>
      <c r="T2980" s="5">
        <f t="shared" si="3002"/>
        <v>127464.0089</v>
      </c>
      <c r="U2980" s="5">
        <f t="shared" si="3002"/>
        <v>1379317344</v>
      </c>
      <c r="V2980" s="1" t="s">
        <v>20</v>
      </c>
      <c r="W2980" s="2">
        <f t="shared" si="3"/>
        <v>108260.9133</v>
      </c>
      <c r="X2980" s="1">
        <f t="shared" si="4"/>
        <v>0.1532217471</v>
      </c>
      <c r="Y2980" s="1">
        <f t="shared" si="5"/>
        <v>0.09671712186</v>
      </c>
      <c r="Z2980" s="1">
        <f t="shared" si="6"/>
        <v>0.1795483541</v>
      </c>
      <c r="AA2980" s="5">
        <f t="shared" si="7"/>
        <v>0.8781208742</v>
      </c>
      <c r="AB2980" s="1">
        <f t="shared" si="8"/>
        <v>2431.66094</v>
      </c>
      <c r="AC2980" s="1">
        <f t="shared" si="9"/>
        <v>123238.8206</v>
      </c>
      <c r="AD2980" s="5">
        <f t="shared" si="10"/>
        <v>52240.59319</v>
      </c>
      <c r="AE2980" s="5">
        <f t="shared" si="11"/>
        <v>63962.08747</v>
      </c>
      <c r="AF2980" s="5">
        <f t="shared" si="12"/>
        <v>171800.5059</v>
      </c>
      <c r="AG2980" s="5">
        <f t="shared" si="13"/>
        <v>133459.0087</v>
      </c>
      <c r="AH2980" s="5">
        <f t="shared" si="14"/>
        <v>2432.593873</v>
      </c>
      <c r="AI2980" s="5">
        <f t="shared" si="15"/>
        <v>38341.49719</v>
      </c>
      <c r="AJ2980" s="1">
        <f t="shared" si="16"/>
        <v>679599108.6</v>
      </c>
      <c r="AK2980" s="1">
        <f t="shared" si="17"/>
        <v>41903.1683</v>
      </c>
      <c r="AL2980" s="1" t="s">
        <v>20</v>
      </c>
      <c r="AM2980" s="5">
        <f t="shared" si="18"/>
        <v>0.509219359</v>
      </c>
      <c r="AN2980" s="5">
        <f t="shared" si="19"/>
        <v>1.300902358</v>
      </c>
      <c r="AO2980" s="5">
        <f t="shared" si="20"/>
        <v>1.062503016</v>
      </c>
      <c r="AP2980" s="5">
        <f t="shared" si="21"/>
        <v>0.3955745678</v>
      </c>
      <c r="AQ2980" s="1">
        <f t="shared" si="22"/>
        <v>1.621832277</v>
      </c>
      <c r="AR2980" s="1">
        <f t="shared" si="23"/>
        <v>0.3450706973</v>
      </c>
      <c r="AT2980" s="1">
        <v>0.754232820746112</v>
      </c>
      <c r="AU2980" s="1">
        <f t="shared" si="24"/>
        <v>0.00001109820203</v>
      </c>
      <c r="AV2980" s="1">
        <f t="shared" si="25"/>
        <v>90104.68517</v>
      </c>
    </row>
    <row r="2981" ht="12.75" customHeight="1">
      <c r="A2981" s="4" t="s">
        <v>6010</v>
      </c>
      <c r="B2981" s="1" t="s">
        <v>6011</v>
      </c>
      <c r="C2981" s="2">
        <v>3.17239344841775E-9</v>
      </c>
      <c r="D2981" s="2">
        <v>-7.6758497257616E-9</v>
      </c>
      <c r="E2981" s="2">
        <v>-1.63986326004374E-9</v>
      </c>
      <c r="F2981" s="2">
        <v>8.69776770519614E-9</v>
      </c>
      <c r="G2981" s="1">
        <v>4587592.91631924</v>
      </c>
      <c r="H2981" s="1">
        <v>-450017.149368611</v>
      </c>
      <c r="I2981" s="1">
        <v>23915.9563287</v>
      </c>
      <c r="J2981" s="1">
        <v>-31607.8888876726</v>
      </c>
      <c r="K2981" s="1">
        <v>451829.474094941</v>
      </c>
      <c r="L2981" s="1">
        <v>46574.1498176247</v>
      </c>
      <c r="M2981" s="1">
        <v>41184.6214006279</v>
      </c>
      <c r="N2981" s="1">
        <v>48419.7962240734</v>
      </c>
      <c r="O2981" s="1">
        <v>5139917.87221856</v>
      </c>
      <c r="P2981" s="1">
        <v>415051.970826888</v>
      </c>
      <c r="Q2981" s="1">
        <v>197996.082095007</v>
      </c>
      <c r="S2981" s="5">
        <f t="shared" ref="S2981:U2981" si="3003">($AY$3*M2981^2)/(2*$AY$6)</f>
        <v>102738.4307</v>
      </c>
      <c r="T2981" s="5">
        <f t="shared" si="3003"/>
        <v>142006.6514</v>
      </c>
      <c r="U2981" s="5">
        <f t="shared" si="3003"/>
        <v>1600203188</v>
      </c>
      <c r="V2981" s="1" t="s">
        <v>20</v>
      </c>
      <c r="W2981" s="2">
        <f t="shared" si="3"/>
        <v>88575.65849</v>
      </c>
      <c r="X2981" s="1">
        <f t="shared" si="4"/>
        <v>0.2764783268</v>
      </c>
      <c r="Y2981" s="1">
        <f t="shared" si="5"/>
        <v>0.2161928749</v>
      </c>
      <c r="Z2981" s="1">
        <f t="shared" si="6"/>
        <v>0.2988251426</v>
      </c>
      <c r="AA2981" s="5">
        <f t="shared" si="7"/>
        <v>0.8331677279</v>
      </c>
      <c r="AB2981" s="1">
        <f t="shared" si="8"/>
        <v>2819.93082</v>
      </c>
      <c r="AC2981" s="1">
        <f t="shared" si="9"/>
        <v>127901.3908</v>
      </c>
      <c r="AD2981" s="5">
        <f t="shared" si="10"/>
        <v>58115.30452</v>
      </c>
      <c r="AE2981" s="5">
        <f t="shared" si="11"/>
        <v>57047.59685</v>
      </c>
      <c r="AF2981" s="5">
        <f t="shared" si="12"/>
        <v>159956.2285</v>
      </c>
      <c r="AG2981" s="5">
        <f t="shared" si="13"/>
        <v>110524.8595</v>
      </c>
      <c r="AH2981" s="5">
        <f t="shared" si="14"/>
        <v>2343.91509</v>
      </c>
      <c r="AI2981" s="5">
        <f t="shared" si="15"/>
        <v>49431.369</v>
      </c>
      <c r="AJ2981" s="1">
        <f t="shared" si="16"/>
        <v>719108942.4</v>
      </c>
      <c r="AK2981" s="1">
        <f t="shared" si="17"/>
        <v>39420.62557</v>
      </c>
      <c r="AL2981" s="1" t="s">
        <v>20</v>
      </c>
      <c r="AM2981" s="5">
        <f t="shared" si="18"/>
        <v>0.650630949</v>
      </c>
      <c r="AN2981" s="5">
        <f t="shared" si="19"/>
        <v>1.237383075</v>
      </c>
      <c r="AO2981" s="5">
        <f t="shared" si="20"/>
        <v>1.260542042</v>
      </c>
      <c r="AP2981" s="5">
        <f t="shared" si="21"/>
        <v>0.4495660775</v>
      </c>
      <c r="AQ2981" s="1">
        <f t="shared" si="22"/>
        <v>1.824194649</v>
      </c>
      <c r="AR2981" s="1">
        <f t="shared" si="23"/>
        <v>0.3881265211</v>
      </c>
      <c r="AT2981" s="1">
        <v>0.149632443105677</v>
      </c>
      <c r="AU2981" s="1">
        <f t="shared" si="24"/>
        <v>0.000002080803537</v>
      </c>
      <c r="AV2981" s="1">
        <f t="shared" si="25"/>
        <v>480583.5736</v>
      </c>
    </row>
    <row r="2982" ht="12.75" customHeight="1">
      <c r="A2982" s="4" t="s">
        <v>6012</v>
      </c>
      <c r="B2982" s="1" t="s">
        <v>6013</v>
      </c>
      <c r="C2982" s="2">
        <v>5.82143825841096E-9</v>
      </c>
      <c r="D2982" s="2">
        <v>-4.23915409858059E-9</v>
      </c>
      <c r="E2982" s="2">
        <v>3.7317103318038E-9</v>
      </c>
      <c r="F2982" s="2">
        <v>8.71006537200483E-9</v>
      </c>
      <c r="G2982" s="1">
        <v>2968498.25233232</v>
      </c>
      <c r="H2982" s="1">
        <v>-423278.122394888</v>
      </c>
      <c r="I2982" s="1">
        <v>42975.9203378876</v>
      </c>
      <c r="J2982" s="1">
        <v>-314.810758912521</v>
      </c>
      <c r="K2982" s="1">
        <v>426548.842565859</v>
      </c>
      <c r="L2982" s="1">
        <v>39320.7028305872</v>
      </c>
      <c r="M2982" s="1">
        <v>30779.6206059643</v>
      </c>
      <c r="N2982" s="1">
        <v>42862.2901114609</v>
      </c>
      <c r="O2982" s="1">
        <v>5088991.6831411</v>
      </c>
      <c r="P2982" s="1">
        <v>357684.19215464</v>
      </c>
      <c r="Q2982" s="1">
        <v>196004.494775949</v>
      </c>
      <c r="S2982" s="5">
        <f t="shared" ref="S2982:U2982" si="3004">($AY$3*M2982^2)/(2*$AY$6)</f>
        <v>57383.799</v>
      </c>
      <c r="T2982" s="5">
        <f t="shared" si="3004"/>
        <v>111279.077</v>
      </c>
      <c r="U2982" s="5">
        <f t="shared" si="3004"/>
        <v>1568650724</v>
      </c>
      <c r="V2982" s="1" t="s">
        <v>20</v>
      </c>
      <c r="W2982" s="2">
        <f t="shared" si="3"/>
        <v>110268.6449</v>
      </c>
      <c r="X2982" s="1">
        <f t="shared" si="4"/>
        <v>0.1271564717</v>
      </c>
      <c r="Y2982" s="1">
        <f t="shared" si="5"/>
        <v>0.07791524662</v>
      </c>
      <c r="Z2982" s="1">
        <f t="shared" si="6"/>
        <v>0.1510938084</v>
      </c>
      <c r="AA2982" s="5">
        <f t="shared" si="7"/>
        <v>0.8343457335</v>
      </c>
      <c r="AB2982" s="1">
        <f t="shared" si="8"/>
        <v>2268.372722</v>
      </c>
      <c r="AC2982" s="1">
        <f t="shared" si="9"/>
        <v>127266.1915</v>
      </c>
      <c r="AD2982" s="5">
        <f t="shared" si="10"/>
        <v>51372.3369</v>
      </c>
      <c r="AE2982" s="5">
        <f t="shared" si="11"/>
        <v>67135.57164</v>
      </c>
      <c r="AF2982" s="5">
        <f t="shared" si="12"/>
        <v>180956.259</v>
      </c>
      <c r="AG2982" s="5">
        <f t="shared" si="13"/>
        <v>144065.5321</v>
      </c>
      <c r="AH2982" s="5">
        <f t="shared" si="14"/>
        <v>2355.613824</v>
      </c>
      <c r="AI2982" s="5">
        <f t="shared" si="15"/>
        <v>36890.72691</v>
      </c>
      <c r="AJ2982" s="1">
        <f t="shared" si="16"/>
        <v>678873567.6</v>
      </c>
      <c r="AK2982" s="1">
        <f t="shared" si="17"/>
        <v>42202.20237</v>
      </c>
      <c r="AL2982" s="1" t="s">
        <v>20</v>
      </c>
      <c r="AM2982" s="5">
        <f t="shared" si="18"/>
        <v>0.4712255304</v>
      </c>
      <c r="AN2982" s="5">
        <f t="shared" si="19"/>
        <v>1.321476905</v>
      </c>
      <c r="AO2982" s="5">
        <f t="shared" si="20"/>
        <v>1.011198015</v>
      </c>
      <c r="AP2982" s="5">
        <f t="shared" si="21"/>
        <v>0.3751589315</v>
      </c>
      <c r="AQ2982" s="1">
        <f t="shared" si="22"/>
        <v>1.608621184</v>
      </c>
      <c r="AR2982" s="1">
        <f t="shared" si="23"/>
        <v>0.3422598265</v>
      </c>
      <c r="AT2982" s="1">
        <v>0.273352934926508</v>
      </c>
      <c r="AU2982" s="1">
        <f t="shared" si="24"/>
        <v>0.000004026566182</v>
      </c>
      <c r="AV2982" s="1">
        <f t="shared" si="25"/>
        <v>248350.5684</v>
      </c>
    </row>
    <row r="2983" ht="12.75" customHeight="1">
      <c r="A2983" s="4" t="s">
        <v>6014</v>
      </c>
      <c r="B2983" s="1" t="s">
        <v>6015</v>
      </c>
      <c r="C2983" s="2">
        <v>4.24640176354028E-9</v>
      </c>
      <c r="D2983" s="2">
        <v>-7.17183039275442E-9</v>
      </c>
      <c r="E2983" s="2">
        <v>-2.77105976679714E-9</v>
      </c>
      <c r="F2983" s="2">
        <v>8.94664244433787E-9</v>
      </c>
      <c r="G2983" s="1">
        <v>3922961.86147286</v>
      </c>
      <c r="H2983" s="1">
        <v>-435353.307116762</v>
      </c>
      <c r="I2983" s="1">
        <v>21742.3287317792</v>
      </c>
      <c r="J2983" s="1">
        <v>-50031.7365878933</v>
      </c>
      <c r="K2983" s="1">
        <v>438883.150544141</v>
      </c>
      <c r="L2983" s="1">
        <v>45776.7052497635</v>
      </c>
      <c r="M2983" s="1">
        <v>41243.6653307387</v>
      </c>
      <c r="N2983" s="1">
        <v>47533.2155575992</v>
      </c>
      <c r="O2983" s="1">
        <v>5189328.61318829</v>
      </c>
      <c r="P2983" s="1">
        <v>387809.445065311</v>
      </c>
      <c r="Q2983" s="1">
        <v>196946.600855891</v>
      </c>
      <c r="S2983" s="5">
        <f t="shared" ref="S2983:U2983" si="3005">($AY$3*M2983^2)/(2*$AY$6)</f>
        <v>103033.2218</v>
      </c>
      <c r="T2983" s="5">
        <f t="shared" si="3005"/>
        <v>136853.8947</v>
      </c>
      <c r="U2983" s="5">
        <f t="shared" si="3005"/>
        <v>1631117016</v>
      </c>
      <c r="V2983" s="1" t="s">
        <v>20</v>
      </c>
      <c r="W2983" s="2">
        <f t="shared" si="3"/>
        <v>98526.27411</v>
      </c>
      <c r="X2983" s="1">
        <f t="shared" si="4"/>
        <v>0.2158663475</v>
      </c>
      <c r="Y2983" s="1">
        <f t="shared" si="5"/>
        <v>0.1752307779</v>
      </c>
      <c r="Z2983" s="1">
        <f t="shared" si="6"/>
        <v>0.232750311</v>
      </c>
      <c r="AA2983" s="5">
        <f t="shared" si="7"/>
        <v>0.8570076841</v>
      </c>
      <c r="AB2983" s="1">
        <f t="shared" si="8"/>
        <v>2607.67258</v>
      </c>
      <c r="AC2983" s="1">
        <f t="shared" si="9"/>
        <v>128514.6873</v>
      </c>
      <c r="AD2983" s="5">
        <f t="shared" si="10"/>
        <v>55464.16495</v>
      </c>
      <c r="AE2983" s="5">
        <f t="shared" si="11"/>
        <v>54222.94301</v>
      </c>
      <c r="AF2983" s="5">
        <f t="shared" si="12"/>
        <v>167502.0194</v>
      </c>
      <c r="AG2983" s="5">
        <f t="shared" si="13"/>
        <v>119376.8204</v>
      </c>
      <c r="AH2983" s="5">
        <f t="shared" si="14"/>
        <v>2332.729483</v>
      </c>
      <c r="AI2983" s="5">
        <f t="shared" si="15"/>
        <v>48125.19899</v>
      </c>
      <c r="AJ2983" s="1">
        <f t="shared" si="16"/>
        <v>698504228.5</v>
      </c>
      <c r="AK2983" s="1">
        <f t="shared" si="17"/>
        <v>38334.99693</v>
      </c>
      <c r="AL2983" s="1" t="s">
        <v>20</v>
      </c>
      <c r="AM2983" s="5">
        <f t="shared" si="18"/>
        <v>0.5851255096</v>
      </c>
      <c r="AN2983" s="5">
        <f t="shared" si="19"/>
        <v>1.259379329</v>
      </c>
      <c r="AO2983" s="5">
        <f t="shared" si="20"/>
        <v>1.288207887</v>
      </c>
      <c r="AP2983" s="5">
        <f t="shared" si="21"/>
        <v>0.4170124224</v>
      </c>
      <c r="AQ2983" s="1">
        <f t="shared" si="22"/>
        <v>1.822105868</v>
      </c>
      <c r="AR2983" s="1">
        <f t="shared" si="23"/>
        <v>0.3876820995</v>
      </c>
      <c r="AT2983" s="1">
        <v>0.15896096663128</v>
      </c>
      <c r="AU2983" s="1">
        <f t="shared" si="24"/>
        <v>0.000002275733777</v>
      </c>
      <c r="AV2983" s="1">
        <f t="shared" si="25"/>
        <v>439418.7097</v>
      </c>
    </row>
    <row r="2984" ht="12.75" customHeight="1">
      <c r="A2984" s="4" t="s">
        <v>6016</v>
      </c>
      <c r="B2984" s="1" t="s">
        <v>6017</v>
      </c>
      <c r="C2984" s="2">
        <v>3.05469922271971E-9</v>
      </c>
      <c r="D2984" s="2">
        <v>-5.36417421416656E-9</v>
      </c>
      <c r="E2984" s="2">
        <v>-3.09623409478364E-9</v>
      </c>
      <c r="F2984" s="2">
        <v>7.77729585656956E-9</v>
      </c>
      <c r="G2984" s="1">
        <v>4595537.4476574</v>
      </c>
      <c r="H2984" s="1">
        <v>-438755.745198693</v>
      </c>
      <c r="I2984" s="1">
        <v>27204.1055188548</v>
      </c>
      <c r="J2984" s="1">
        <v>-46649.4940173249</v>
      </c>
      <c r="K2984" s="1">
        <v>442742.453199106</v>
      </c>
      <c r="L2984" s="1">
        <v>51226.1035262349</v>
      </c>
      <c r="M2984" s="1">
        <v>49025.2676730574</v>
      </c>
      <c r="N2984" s="1">
        <v>51477.0866634752</v>
      </c>
      <c r="O2984" s="1">
        <v>5449818.83998913</v>
      </c>
      <c r="P2984" s="1">
        <v>394693.525894343</v>
      </c>
      <c r="Q2984" s="1">
        <v>185324.343938787</v>
      </c>
      <c r="S2984" s="5">
        <f t="shared" ref="S2984:U2984" si="3006">($AY$3*M2984^2)/(2*$AY$6)</f>
        <v>145580.3365</v>
      </c>
      <c r="T2984" s="5">
        <f t="shared" si="3006"/>
        <v>160505.7858</v>
      </c>
      <c r="U2984" s="5">
        <f t="shared" si="3006"/>
        <v>1798982356</v>
      </c>
      <c r="V2984" s="1" t="s">
        <v>20</v>
      </c>
      <c r="W2984" s="2">
        <f t="shared" si="3"/>
        <v>79133.33834</v>
      </c>
      <c r="X2984" s="1">
        <f t="shared" si="4"/>
        <v>0.4190479023</v>
      </c>
      <c r="Y2984" s="1">
        <f t="shared" si="5"/>
        <v>0.3838141417</v>
      </c>
      <c r="Z2984" s="1">
        <f t="shared" si="6"/>
        <v>0.4231642259</v>
      </c>
      <c r="AA2984" s="5">
        <f t="shared" si="7"/>
        <v>0.7449948237</v>
      </c>
      <c r="AB2984" s="1">
        <f t="shared" si="8"/>
        <v>2822.371461</v>
      </c>
      <c r="AC2984" s="1">
        <f t="shared" si="9"/>
        <v>131700.7385</v>
      </c>
      <c r="AD2984" s="5">
        <f t="shared" si="10"/>
        <v>69097.24071</v>
      </c>
      <c r="AE2984" s="5">
        <f t="shared" si="11"/>
        <v>55126.52073</v>
      </c>
      <c r="AF2984" s="5">
        <f t="shared" si="12"/>
        <v>172546.5963</v>
      </c>
      <c r="AG2984" s="5">
        <f t="shared" si="13"/>
        <v>106740.4107</v>
      </c>
      <c r="AH2984" s="5">
        <f t="shared" si="14"/>
        <v>2276.297031</v>
      </c>
      <c r="AI2984" s="5">
        <f t="shared" si="15"/>
        <v>65806.18564</v>
      </c>
      <c r="AJ2984" s="1">
        <f t="shared" si="16"/>
        <v>704646499.4</v>
      </c>
      <c r="AK2984" s="1">
        <f t="shared" si="17"/>
        <v>38236.75602</v>
      </c>
      <c r="AL2984" s="1" t="s">
        <v>20</v>
      </c>
      <c r="AM2984" s="5">
        <f t="shared" si="18"/>
        <v>0.6601496987</v>
      </c>
      <c r="AN2984" s="5">
        <f t="shared" si="19"/>
        <v>1.019789636</v>
      </c>
      <c r="AO2984" s="5">
        <f t="shared" si="20"/>
        <v>1.278235031</v>
      </c>
      <c r="AP2984" s="5">
        <f t="shared" si="21"/>
        <v>0.4083804111</v>
      </c>
      <c r="AQ2984" s="1">
        <f t="shared" si="22"/>
        <v>1.842851154</v>
      </c>
      <c r="AR2984" s="1">
        <f t="shared" si="23"/>
        <v>0.3920959901</v>
      </c>
      <c r="AT2984" s="1">
        <v>0.329752560343792</v>
      </c>
      <c r="AU2984" s="1">
        <f t="shared" si="24"/>
        <v>0.000004679687767</v>
      </c>
      <c r="AV2984" s="1">
        <f t="shared" si="25"/>
        <v>213689.4703</v>
      </c>
    </row>
    <row r="2985" ht="12.75" customHeight="1">
      <c r="A2985" s="4" t="s">
        <v>6018</v>
      </c>
      <c r="B2985" s="1" t="s">
        <v>6019</v>
      </c>
      <c r="C2985" s="2">
        <v>2.5746473798977E-9</v>
      </c>
      <c r="D2985" s="2">
        <v>-7.08496415331729E-9</v>
      </c>
      <c r="E2985" s="2">
        <v>-1.02274779219224E-9</v>
      </c>
      <c r="F2985" s="2">
        <v>7.91177651611981E-9</v>
      </c>
      <c r="G2985" s="1">
        <v>5172657.81341416</v>
      </c>
      <c r="H2985" s="1">
        <v>-442143.563135226</v>
      </c>
      <c r="I2985" s="1">
        <v>19355.7487422184</v>
      </c>
      <c r="J2985" s="1">
        <v>-32603.4497120064</v>
      </c>
      <c r="K2985" s="1">
        <v>443859.072172886</v>
      </c>
      <c r="L2985" s="1">
        <v>56557.5619595299</v>
      </c>
      <c r="M2985" s="1">
        <v>62975.9417534351</v>
      </c>
      <c r="N2985" s="1">
        <v>52917.7235326604</v>
      </c>
      <c r="O2985" s="1">
        <v>5532464.76221962</v>
      </c>
      <c r="P2985" s="1">
        <v>394326.972975807</v>
      </c>
      <c r="Q2985" s="1">
        <v>188320.743580532</v>
      </c>
      <c r="S2985" s="5">
        <f t="shared" ref="S2985:U2985" si="3007">($AY$3*M2985^2)/(2*$AY$6)</f>
        <v>240221.6322</v>
      </c>
      <c r="T2985" s="5">
        <f t="shared" si="3007"/>
        <v>169615.3207</v>
      </c>
      <c r="U2985" s="5">
        <f t="shared" si="3007"/>
        <v>1853958826</v>
      </c>
      <c r="V2985" s="1" t="s">
        <v>20</v>
      </c>
      <c r="W2985" s="2">
        <f t="shared" si="3"/>
        <v>75878.04946</v>
      </c>
      <c r="X2985" s="1">
        <f t="shared" si="4"/>
        <v>0.5555831214</v>
      </c>
      <c r="Y2985" s="1">
        <f t="shared" si="5"/>
        <v>0.6888378855</v>
      </c>
      <c r="Z2985" s="1">
        <f t="shared" si="6"/>
        <v>0.4863735952</v>
      </c>
      <c r="AA2985" s="5">
        <f t="shared" si="7"/>
        <v>0.7578768584</v>
      </c>
      <c r="AB2985" s="1">
        <f t="shared" si="8"/>
        <v>2994.352274</v>
      </c>
      <c r="AC2985" s="1">
        <f t="shared" si="9"/>
        <v>132695.5948</v>
      </c>
      <c r="AD2985" s="5">
        <f t="shared" si="10"/>
        <v>69823.64344</v>
      </c>
      <c r="AE2985" s="5">
        <f t="shared" si="11"/>
        <v>43715.005</v>
      </c>
      <c r="AF2985" s="5">
        <f t="shared" si="12"/>
        <v>176771.1406</v>
      </c>
      <c r="AG2985" s="5">
        <f t="shared" si="13"/>
        <v>93675.9239</v>
      </c>
      <c r="AH2985" s="5">
        <f t="shared" si="14"/>
        <v>2259.23099</v>
      </c>
      <c r="AI2985" s="5">
        <f t="shared" si="15"/>
        <v>83095.21666</v>
      </c>
      <c r="AJ2985" s="1">
        <f t="shared" si="16"/>
        <v>706423653.7</v>
      </c>
      <c r="AK2985" s="1">
        <f t="shared" si="17"/>
        <v>34385.95583</v>
      </c>
      <c r="AL2985" s="1" t="s">
        <v>20</v>
      </c>
      <c r="AM2985" s="5">
        <f t="shared" si="18"/>
        <v>0.7541144238</v>
      </c>
      <c r="AN2985" s="5">
        <f t="shared" si="19"/>
        <v>1.011725569</v>
      </c>
      <c r="AO2985" s="5">
        <f t="shared" si="20"/>
        <v>1.615975233</v>
      </c>
      <c r="AP2985" s="5">
        <f t="shared" si="21"/>
        <v>0.3996261219</v>
      </c>
      <c r="AQ2985" s="1">
        <f t="shared" si="22"/>
        <v>2.054395862</v>
      </c>
      <c r="AR2985" s="1">
        <f t="shared" si="23"/>
        <v>0.4371055026</v>
      </c>
      <c r="AT2985" s="1">
        <v>0.374754713498603</v>
      </c>
      <c r="AU2985" s="1">
        <f t="shared" si="24"/>
        <v>0.00000530495704</v>
      </c>
      <c r="AV2985" s="1">
        <f t="shared" si="25"/>
        <v>188502.9403</v>
      </c>
    </row>
    <row r="2986" ht="12.75" customHeight="1">
      <c r="A2986" s="4" t="s">
        <v>6020</v>
      </c>
      <c r="B2986" s="1" t="s">
        <v>6021</v>
      </c>
      <c r="C2986" s="2">
        <v>5.37053689649028E-9</v>
      </c>
      <c r="D2986" s="2">
        <v>-6.41342174365956E-9</v>
      </c>
      <c r="E2986" s="2">
        <v>4.79819972615235E-10</v>
      </c>
      <c r="F2986" s="2">
        <v>8.40744880172331E-9</v>
      </c>
      <c r="G2986" s="1">
        <v>4279626.48633356</v>
      </c>
      <c r="H2986" s="1">
        <v>-418436.5838158</v>
      </c>
      <c r="I2986" s="1">
        <v>-7577.94879393356</v>
      </c>
      <c r="J2986" s="1">
        <v>-40239.947834789</v>
      </c>
      <c r="K2986" s="1">
        <v>420503.296517259</v>
      </c>
      <c r="L2986" s="1">
        <v>46271.5273923488</v>
      </c>
      <c r="M2986" s="1">
        <v>32686.5862675972</v>
      </c>
      <c r="N2986" s="1">
        <v>51624.5249159098</v>
      </c>
      <c r="O2986" s="1">
        <v>4684081.18361214</v>
      </c>
      <c r="P2986" s="1">
        <v>368323.812565074</v>
      </c>
      <c r="Q2986" s="1">
        <v>203752.441115593</v>
      </c>
      <c r="S2986" s="5">
        <f t="shared" ref="S2986:U2986" si="3008">($AY$3*M2986^2)/(2*$AY$6)</f>
        <v>64714.54527</v>
      </c>
      <c r="T2986" s="5">
        <f t="shared" si="3008"/>
        <v>161426.5287</v>
      </c>
      <c r="U2986" s="5">
        <f t="shared" si="3008"/>
        <v>1328959050</v>
      </c>
      <c r="V2986" s="1" t="s">
        <v>20</v>
      </c>
      <c r="W2986" s="2">
        <f t="shared" si="3"/>
        <v>88646.24007</v>
      </c>
      <c r="X2986" s="1">
        <f t="shared" si="4"/>
        <v>0.2724626847</v>
      </c>
      <c r="Y2986" s="1">
        <f t="shared" si="5"/>
        <v>0.1359622968</v>
      </c>
      <c r="Z2986" s="1">
        <f t="shared" si="6"/>
        <v>0.3391497463</v>
      </c>
      <c r="AA2986" s="5">
        <f t="shared" si="7"/>
        <v>0.8053577945</v>
      </c>
      <c r="AB2986" s="1">
        <f t="shared" si="8"/>
        <v>2723.635278</v>
      </c>
      <c r="AC2986" s="1">
        <f t="shared" si="9"/>
        <v>122098.2344</v>
      </c>
      <c r="AD2986" s="5">
        <f t="shared" si="10"/>
        <v>64101.3538</v>
      </c>
      <c r="AE2986" s="5">
        <f t="shared" si="11"/>
        <v>80427.14684</v>
      </c>
      <c r="AF2986" s="5">
        <f t="shared" si="12"/>
        <v>163390.7474</v>
      </c>
      <c r="AG2986" s="5">
        <f t="shared" si="13"/>
        <v>122804.3317</v>
      </c>
      <c r="AH2986" s="5">
        <f t="shared" si="14"/>
        <v>2455.318059</v>
      </c>
      <c r="AI2986" s="5">
        <f t="shared" si="15"/>
        <v>40586.41574</v>
      </c>
      <c r="AJ2986" s="1">
        <f t="shared" si="16"/>
        <v>669251782.3</v>
      </c>
      <c r="AK2986" s="1">
        <f t="shared" si="17"/>
        <v>46506.59887</v>
      </c>
      <c r="AL2986" s="1" t="s">
        <v>20</v>
      </c>
      <c r="AM2986" s="5">
        <f t="shared" si="18"/>
        <v>0.5449740845</v>
      </c>
      <c r="AN2986" s="5">
        <f t="shared" si="19"/>
        <v>1.044052493</v>
      </c>
      <c r="AO2986" s="5">
        <f t="shared" si="20"/>
        <v>0.8321217507</v>
      </c>
      <c r="AP2986" s="5">
        <f t="shared" si="21"/>
        <v>0.4096020079</v>
      </c>
      <c r="AQ2986" s="1">
        <f t="shared" si="22"/>
        <v>1.439046928</v>
      </c>
      <c r="AR2986" s="1">
        <f t="shared" si="23"/>
        <v>0.3061801974</v>
      </c>
      <c r="AT2986" s="1">
        <v>0.230770311859258</v>
      </c>
      <c r="AU2986" s="1">
        <f t="shared" si="24"/>
        <v>0.000003448183747</v>
      </c>
      <c r="AV2986" s="1">
        <f t="shared" si="25"/>
        <v>290007.747</v>
      </c>
    </row>
    <row r="2987" ht="12.75" customHeight="1">
      <c r="A2987" s="4" t="s">
        <v>6022</v>
      </c>
      <c r="B2987" s="1" t="s">
        <v>6023</v>
      </c>
      <c r="C2987" s="2">
        <v>2.40721921935968E-9</v>
      </c>
      <c r="D2987" s="2">
        <v>-5.44190625677309E-9</v>
      </c>
      <c r="E2987" s="2">
        <v>5.83545851370719E-10</v>
      </c>
      <c r="F2987" s="2">
        <v>6.19676712114617E-9</v>
      </c>
      <c r="G2987" s="1">
        <v>7185301.25786413</v>
      </c>
      <c r="H2987" s="1">
        <v>-418405.159171685</v>
      </c>
      <c r="I2987" s="1">
        <v>-46853.2400438367</v>
      </c>
      <c r="J2987" s="1">
        <v>-29080.1573334889</v>
      </c>
      <c r="K2987" s="1">
        <v>422097.733704187</v>
      </c>
      <c r="L2987" s="1">
        <v>35088.696792037</v>
      </c>
      <c r="M2987" s="1">
        <v>40641.5121383154</v>
      </c>
      <c r="N2987" s="1">
        <v>31894.5624052359</v>
      </c>
      <c r="O2987" s="1">
        <v>6630334.99336064</v>
      </c>
      <c r="P2987" s="1">
        <v>380562.643595299</v>
      </c>
      <c r="Q2987" s="1">
        <v>178936.457067984</v>
      </c>
      <c r="S2987" s="5">
        <f t="shared" ref="S2987:U2987" si="3009">($AY$3*M2987^2)/(2*$AY$6)</f>
        <v>100046.6356</v>
      </c>
      <c r="T2987" s="5">
        <f t="shared" si="3009"/>
        <v>61616.36414</v>
      </c>
      <c r="U2987" s="5">
        <f t="shared" si="3009"/>
        <v>2662770364</v>
      </c>
      <c r="V2987" s="1" t="s">
        <v>20</v>
      </c>
      <c r="W2987" s="2">
        <f t="shared" si="3"/>
        <v>50424.51229</v>
      </c>
      <c r="X2987" s="1">
        <f t="shared" si="4"/>
        <v>0.4842293001</v>
      </c>
      <c r="Y2987" s="1">
        <f t="shared" si="5"/>
        <v>0.6496153878</v>
      </c>
      <c r="Z2987" s="1">
        <f t="shared" si="6"/>
        <v>0.4000828021</v>
      </c>
      <c r="AA2987" s="5">
        <f t="shared" si="7"/>
        <v>0.5935944208</v>
      </c>
      <c r="AB2987" s="1">
        <f t="shared" si="8"/>
        <v>3529.136921</v>
      </c>
      <c r="AC2987" s="1">
        <f t="shared" si="9"/>
        <v>145266.3127</v>
      </c>
      <c r="AD2987" s="5">
        <f t="shared" si="10"/>
        <v>53731.23683</v>
      </c>
      <c r="AE2987" s="5">
        <f t="shared" si="11"/>
        <v>50811.26563</v>
      </c>
      <c r="AF2987" s="5">
        <f t="shared" si="12"/>
        <v>145681.7369</v>
      </c>
      <c r="AG2987" s="5">
        <f t="shared" si="13"/>
        <v>77214.93415</v>
      </c>
      <c r="AH2987" s="5">
        <f t="shared" si="14"/>
        <v>2063.726919</v>
      </c>
      <c r="AI2987" s="5">
        <f t="shared" si="15"/>
        <v>68466.80278</v>
      </c>
      <c r="AJ2987" s="1">
        <f t="shared" si="16"/>
        <v>671789407.9</v>
      </c>
      <c r="AK2987" s="1">
        <f t="shared" si="17"/>
        <v>35117.22866</v>
      </c>
      <c r="AL2987" s="1" t="s">
        <v>20</v>
      </c>
      <c r="AM2987" s="5">
        <f t="shared" si="18"/>
        <v>0.8700252293</v>
      </c>
      <c r="AN2987" s="5">
        <f t="shared" si="19"/>
        <v>1.250277208</v>
      </c>
      <c r="AO2987" s="5">
        <f t="shared" si="20"/>
        <v>1.322126894</v>
      </c>
      <c r="AP2987" s="5">
        <f t="shared" si="21"/>
        <v>0.4611349521</v>
      </c>
      <c r="AQ2987" s="1">
        <f t="shared" si="22"/>
        <v>1.912990955</v>
      </c>
      <c r="AR2987" s="1">
        <f t="shared" si="23"/>
        <v>0.4070193521</v>
      </c>
      <c r="AT2987" s="1">
        <v>0.695103419285903</v>
      </c>
      <c r="AU2987" s="1">
        <f t="shared" si="24"/>
        <v>0.00001034704345</v>
      </c>
      <c r="AV2987" s="1">
        <f t="shared" si="25"/>
        <v>96645.96508</v>
      </c>
    </row>
    <row r="2988" ht="12.75" customHeight="1">
      <c r="A2988" s="4" t="s">
        <v>6024</v>
      </c>
      <c r="B2988" s="1" t="s">
        <v>6025</v>
      </c>
      <c r="C2988" s="2">
        <v>-2.64931458336025E-9</v>
      </c>
      <c r="D2988" s="2">
        <v>-5.29093579354954E-9</v>
      </c>
      <c r="E2988" s="2">
        <v>-1.27620879358486E-9</v>
      </c>
      <c r="F2988" s="2">
        <v>6.16359993695399E-9</v>
      </c>
      <c r="G2988" s="1">
        <v>7943282.195503</v>
      </c>
      <c r="H2988" s="1">
        <v>-433764.328440583</v>
      </c>
      <c r="I2988" s="1">
        <v>-39821.5860860824</v>
      </c>
      <c r="J2988" s="1">
        <v>-41954.5271308084</v>
      </c>
      <c r="K2988" s="1">
        <v>437624.842152386</v>
      </c>
      <c r="L2988" s="1">
        <v>37721.8144733633</v>
      </c>
      <c r="M2988" s="1">
        <v>42730.3546113379</v>
      </c>
      <c r="N2988" s="1">
        <v>34866.0070056052</v>
      </c>
      <c r="O2988" s="1">
        <v>7146748.43622104</v>
      </c>
      <c r="P2988" s="1">
        <v>402644.854633121</v>
      </c>
      <c r="Q2988" s="1">
        <v>174973.034247001</v>
      </c>
      <c r="S2988" s="5">
        <f t="shared" ref="S2988:U2988" si="3010">($AY$3*M2988^2)/(2*$AY$6)</f>
        <v>110595.0695</v>
      </c>
      <c r="T2988" s="5">
        <f t="shared" si="3010"/>
        <v>73632.10192</v>
      </c>
      <c r="U2988" s="5">
        <f t="shared" si="3010"/>
        <v>3093711150</v>
      </c>
      <c r="V2988" s="1" t="s">
        <v>20</v>
      </c>
      <c r="W2988" s="2">
        <f t="shared" si="3"/>
        <v>47701.6573</v>
      </c>
      <c r="X2988" s="1">
        <f t="shared" si="4"/>
        <v>0.625342886</v>
      </c>
      <c r="Y2988" s="1">
        <f t="shared" si="5"/>
        <v>0.8024279693</v>
      </c>
      <c r="Z2988" s="1">
        <f t="shared" si="6"/>
        <v>0.534241339</v>
      </c>
      <c r="AA2988" s="5">
        <f t="shared" si="7"/>
        <v>0.5904173035</v>
      </c>
      <c r="AB2988" s="1">
        <f t="shared" si="8"/>
        <v>3710.616003</v>
      </c>
      <c r="AC2988" s="1">
        <f t="shared" si="9"/>
        <v>150817.3914</v>
      </c>
      <c r="AD2988" s="5">
        <f t="shared" si="10"/>
        <v>59053.15918</v>
      </c>
      <c r="AE2988" s="5">
        <f t="shared" si="11"/>
        <v>52522.55166</v>
      </c>
      <c r="AF2988" s="5">
        <f t="shared" si="12"/>
        <v>147049.6535</v>
      </c>
      <c r="AG2988" s="5">
        <f t="shared" si="13"/>
        <v>74676.51279</v>
      </c>
      <c r="AH2988" s="5">
        <f t="shared" si="14"/>
        <v>1987.768102</v>
      </c>
      <c r="AI2988" s="5">
        <f t="shared" si="15"/>
        <v>72373.14075</v>
      </c>
      <c r="AJ2988" s="1">
        <f t="shared" si="16"/>
        <v>696501568.5</v>
      </c>
      <c r="AK2988" s="1">
        <f t="shared" si="17"/>
        <v>35189.95349</v>
      </c>
      <c r="AL2988" s="1" t="s">
        <v>20</v>
      </c>
      <c r="AM2988" s="5">
        <f t="shared" si="18"/>
        <v>0.9326916087</v>
      </c>
      <c r="AN2988" s="5">
        <f t="shared" si="19"/>
        <v>1.179448446</v>
      </c>
      <c r="AO2988" s="5">
        <f t="shared" si="20"/>
        <v>1.326100021</v>
      </c>
      <c r="AP2988" s="5">
        <f t="shared" si="21"/>
        <v>0.4736506015</v>
      </c>
      <c r="AQ2988" s="1">
        <f t="shared" si="22"/>
        <v>1.979262544</v>
      </c>
      <c r="AR2988" s="1">
        <f t="shared" si="23"/>
        <v>0.4211196901</v>
      </c>
      <c r="AT2988" s="1">
        <v>0.16785985133404</v>
      </c>
      <c r="AU2988" s="1">
        <f t="shared" si="24"/>
        <v>0.000002410042689</v>
      </c>
      <c r="AV2988" s="1">
        <f t="shared" si="25"/>
        <v>414930.4095</v>
      </c>
    </row>
    <row r="2989" ht="12.75" customHeight="1">
      <c r="A2989" s="4" t="s">
        <v>6026</v>
      </c>
      <c r="B2989" s="1" t="s">
        <v>6027</v>
      </c>
      <c r="C2989" s="2">
        <v>1.77058716478481E-9</v>
      </c>
      <c r="D2989" s="2">
        <v>-5.51902573375046E-9</v>
      </c>
      <c r="E2989" s="2">
        <v>-3.88259050317312E-10</v>
      </c>
      <c r="F2989" s="2">
        <v>6.26172493410081E-9</v>
      </c>
      <c r="G2989" s="1">
        <v>7156029.07099193</v>
      </c>
      <c r="H2989" s="1">
        <v>-412235.484230974</v>
      </c>
      <c r="I2989" s="1">
        <v>-48152.175871279</v>
      </c>
      <c r="J2989" s="1">
        <v>-28723.203509328</v>
      </c>
      <c r="K2989" s="1">
        <v>416109.337200446</v>
      </c>
      <c r="L2989" s="1">
        <v>36973.9440922321</v>
      </c>
      <c r="M2989" s="1">
        <v>47447.0149636772</v>
      </c>
      <c r="N2989" s="1">
        <v>30367.2494047816</v>
      </c>
      <c r="O2989" s="1">
        <v>6846737.66246941</v>
      </c>
      <c r="P2989" s="1">
        <v>376088.311946625</v>
      </c>
      <c r="Q2989" s="1">
        <v>171574.878852845</v>
      </c>
      <c r="S2989" s="5">
        <f t="shared" ref="S2989:U2989" si="3011">($AY$3*M2989^2)/(2*$AY$6)</f>
        <v>136357.9808</v>
      </c>
      <c r="T2989" s="5">
        <f t="shared" si="3011"/>
        <v>55856.49556</v>
      </c>
      <c r="U2989" s="5">
        <f t="shared" si="3011"/>
        <v>2839423339</v>
      </c>
      <c r="V2989" s="1" t="s">
        <v>20</v>
      </c>
      <c r="W2989" s="2">
        <f t="shared" si="3"/>
        <v>51057.19593</v>
      </c>
      <c r="X2989" s="1">
        <f t="shared" si="4"/>
        <v>0.5244180619</v>
      </c>
      <c r="Y2989" s="1">
        <f t="shared" si="5"/>
        <v>0.8635825744</v>
      </c>
      <c r="Z2989" s="1">
        <f t="shared" si="6"/>
        <v>0.3537504438</v>
      </c>
      <c r="AA2989" s="5">
        <f t="shared" si="7"/>
        <v>0.5998167936</v>
      </c>
      <c r="AB2989" s="1">
        <f t="shared" si="8"/>
        <v>3521.940912</v>
      </c>
      <c r="AC2989" s="1">
        <f t="shared" si="9"/>
        <v>147617.8995</v>
      </c>
      <c r="AD2989" s="5">
        <f t="shared" si="10"/>
        <v>50627.54116</v>
      </c>
      <c r="AE2989" s="5">
        <f t="shared" si="11"/>
        <v>40156.73616</v>
      </c>
      <c r="AF2989" s="5">
        <f t="shared" si="12"/>
        <v>149013.9143</v>
      </c>
      <c r="AG2989" s="5">
        <f t="shared" si="13"/>
        <v>69911.40253</v>
      </c>
      <c r="AH2989" s="5">
        <f t="shared" si="14"/>
        <v>2030.85128</v>
      </c>
      <c r="AI2989" s="5">
        <f t="shared" si="15"/>
        <v>79102.51175</v>
      </c>
      <c r="AJ2989" s="1">
        <f t="shared" si="16"/>
        <v>662258578.8</v>
      </c>
      <c r="AK2989" s="1">
        <f t="shared" si="17"/>
        <v>31355.09995</v>
      </c>
      <c r="AL2989" s="1" t="s">
        <v>20</v>
      </c>
      <c r="AM2989" s="5">
        <f t="shared" si="18"/>
        <v>0.947282639</v>
      </c>
      <c r="AN2989" s="5">
        <f t="shared" si="19"/>
        <v>1.308099433</v>
      </c>
      <c r="AO2989" s="5">
        <f t="shared" si="20"/>
        <v>1.649184277</v>
      </c>
      <c r="AP2989" s="5">
        <f t="shared" si="21"/>
        <v>0.4444273422</v>
      </c>
      <c r="AQ2989" s="1">
        <f t="shared" si="22"/>
        <v>2.11212396</v>
      </c>
      <c r="AR2989" s="1">
        <f t="shared" si="23"/>
        <v>0.4493880767</v>
      </c>
      <c r="AT2989" s="1">
        <v>0.716913522165315</v>
      </c>
      <c r="AU2989" s="1">
        <f t="shared" si="24"/>
        <v>0.00001082528102</v>
      </c>
      <c r="AV2989" s="1">
        <f t="shared" si="25"/>
        <v>92376.3548</v>
      </c>
    </row>
    <row r="2990" ht="12.75" customHeight="1">
      <c r="A2990" s="4" t="s">
        <v>6028</v>
      </c>
      <c r="B2990" s="1" t="s">
        <v>6029</v>
      </c>
      <c r="C2990" s="2">
        <v>3.90822774270682E-9</v>
      </c>
      <c r="D2990" s="2">
        <v>-4.74293888914937E-9</v>
      </c>
      <c r="E2990" s="2">
        <v>-4.70187513920345E-10</v>
      </c>
      <c r="F2990" s="2">
        <v>6.35020288890937E-9</v>
      </c>
      <c r="G2990" s="1">
        <v>6898781.1423025</v>
      </c>
      <c r="H2990" s="1">
        <v>-410648.599171143</v>
      </c>
      <c r="I2990" s="1">
        <v>-50616.7014547083</v>
      </c>
      <c r="J2990" s="1">
        <v>-43858.5569699039</v>
      </c>
      <c r="K2990" s="1">
        <v>416135.637084585</v>
      </c>
      <c r="L2990" s="1">
        <v>37822.7512139605</v>
      </c>
      <c r="M2990" s="1">
        <v>45575.6328823909</v>
      </c>
      <c r="N2990" s="1">
        <v>33170.4991090883</v>
      </c>
      <c r="O2990" s="1">
        <v>6593721.93602984</v>
      </c>
      <c r="P2990" s="1">
        <v>369319.454194909</v>
      </c>
      <c r="Q2990" s="1">
        <v>174458.892031259</v>
      </c>
      <c r="S2990" s="5">
        <f t="shared" ref="S2990:U2990" si="3012">($AY$3*M2990^2)/(2*$AY$6)</f>
        <v>125813.7735</v>
      </c>
      <c r="T2990" s="5">
        <f t="shared" si="3012"/>
        <v>66644.87911</v>
      </c>
      <c r="U2990" s="5">
        <f t="shared" si="3012"/>
        <v>2633443645</v>
      </c>
      <c r="V2990" s="1" t="s">
        <v>20</v>
      </c>
      <c r="W2990" s="2">
        <f t="shared" si="3"/>
        <v>52735.18079</v>
      </c>
      <c r="X2990" s="1">
        <f t="shared" si="4"/>
        <v>0.5144052043</v>
      </c>
      <c r="Y2990" s="1">
        <f t="shared" si="5"/>
        <v>0.7469035746</v>
      </c>
      <c r="Z2990" s="1">
        <f t="shared" si="6"/>
        <v>0.3956426792</v>
      </c>
      <c r="AA2990" s="5">
        <f t="shared" si="7"/>
        <v>0.6082921839</v>
      </c>
      <c r="AB2990" s="1">
        <f t="shared" si="8"/>
        <v>3458.057426</v>
      </c>
      <c r="AC2990" s="1">
        <f t="shared" si="9"/>
        <v>144864.6734</v>
      </c>
      <c r="AD2990" s="5">
        <f t="shared" si="10"/>
        <v>54530.53645</v>
      </c>
      <c r="AE2990" s="5">
        <f t="shared" si="11"/>
        <v>45405.37148</v>
      </c>
      <c r="AF2990" s="5">
        <f t="shared" si="12"/>
        <v>150954.2848</v>
      </c>
      <c r="AG2990" s="5">
        <f t="shared" si="13"/>
        <v>76030.36812</v>
      </c>
      <c r="AH2990" s="5">
        <f t="shared" si="14"/>
        <v>2069.448631</v>
      </c>
      <c r="AI2990" s="5">
        <f t="shared" si="15"/>
        <v>74923.91664</v>
      </c>
      <c r="AJ2990" s="1">
        <f t="shared" si="16"/>
        <v>662300436.4</v>
      </c>
      <c r="AK2990" s="1">
        <f t="shared" si="17"/>
        <v>33393.03109</v>
      </c>
      <c r="AL2990" s="1" t="s">
        <v>20</v>
      </c>
      <c r="AM2990" s="5">
        <f t="shared" si="18"/>
        <v>0.8710998681</v>
      </c>
      <c r="AN2990" s="5">
        <f t="shared" si="19"/>
        <v>1.214549644</v>
      </c>
      <c r="AO2990" s="5">
        <f t="shared" si="20"/>
        <v>1.458638956</v>
      </c>
      <c r="AP2990" s="5">
        <f t="shared" si="21"/>
        <v>0.4387423897</v>
      </c>
      <c r="AQ2990" s="1">
        <f t="shared" si="22"/>
        <v>1.983349264</v>
      </c>
      <c r="AR2990" s="1">
        <f t="shared" si="23"/>
        <v>0.4219892051</v>
      </c>
      <c r="AT2990" s="1">
        <v>0.332021384973083</v>
      </c>
      <c r="AU2990" s="1">
        <f t="shared" si="24"/>
        <v>0.000005013153649</v>
      </c>
      <c r="AV2990" s="1">
        <f t="shared" si="25"/>
        <v>199475.2345</v>
      </c>
    </row>
    <row r="2991" ht="12.75" customHeight="1">
      <c r="A2991" s="4" t="s">
        <v>6030</v>
      </c>
      <c r="B2991" s="1" t="s">
        <v>6031</v>
      </c>
      <c r="C2991" s="2">
        <v>4.3624257975836E-9</v>
      </c>
      <c r="D2991" s="2">
        <v>-4.84650775011628E-9</v>
      </c>
      <c r="E2991" s="2">
        <v>2.20523081039292E-9</v>
      </c>
      <c r="F2991" s="2">
        <v>7.28783651014166E-9</v>
      </c>
      <c r="G2991" s="1">
        <v>7197548.36864051</v>
      </c>
      <c r="H2991" s="1">
        <v>-432911.786659425</v>
      </c>
      <c r="I2991" s="1">
        <v>-30255.9581562343</v>
      </c>
      <c r="J2991" s="1">
        <v>-33962.6500867675</v>
      </c>
      <c r="K2991" s="1">
        <v>435411.159635148</v>
      </c>
      <c r="L2991" s="1">
        <v>47285.46268337</v>
      </c>
      <c r="M2991" s="1">
        <v>55652.0713124091</v>
      </c>
      <c r="N2991" s="1">
        <v>42458.5548705741</v>
      </c>
      <c r="O2991" s="1">
        <v>6942530.2454205</v>
      </c>
      <c r="P2991" s="1">
        <v>397207.356836948</v>
      </c>
      <c r="Q2991" s="1">
        <v>174594.038082157</v>
      </c>
      <c r="S2991" s="5">
        <f t="shared" ref="S2991:U2991" si="3013">($AY$3*M2991^2)/(2*$AY$6)</f>
        <v>187596.8051</v>
      </c>
      <c r="T2991" s="5">
        <f t="shared" si="3013"/>
        <v>109192.5953</v>
      </c>
      <c r="U2991" s="5">
        <f t="shared" si="3013"/>
        <v>2919431790</v>
      </c>
      <c r="V2991" s="1" t="s">
        <v>20</v>
      </c>
      <c r="W2991" s="2">
        <f t="shared" si="3"/>
        <v>59252.3183</v>
      </c>
      <c r="X2991" s="1">
        <f t="shared" si="4"/>
        <v>0.6368609077</v>
      </c>
      <c r="Y2991" s="1">
        <f t="shared" si="5"/>
        <v>0.8821693642</v>
      </c>
      <c r="Z2991" s="1">
        <f t="shared" si="6"/>
        <v>0.5134754951</v>
      </c>
      <c r="AA2991" s="5">
        <f t="shared" si="7"/>
        <v>0.6981090312</v>
      </c>
      <c r="AB2991" s="1">
        <f t="shared" si="8"/>
        <v>3532.143289</v>
      </c>
      <c r="AC2991" s="1">
        <f t="shared" si="9"/>
        <v>148646.9722</v>
      </c>
      <c r="AD2991" s="5">
        <f t="shared" si="10"/>
        <v>60819.37487</v>
      </c>
      <c r="AE2991" s="5">
        <f t="shared" si="11"/>
        <v>41488.61527</v>
      </c>
      <c r="AF2991" s="5">
        <f t="shared" si="12"/>
        <v>155929.659</v>
      </c>
      <c r="AG2991" s="5">
        <f t="shared" si="13"/>
        <v>76211.35025</v>
      </c>
      <c r="AH2991" s="5">
        <f t="shared" si="14"/>
        <v>2016.791836</v>
      </c>
      <c r="AI2991" s="5">
        <f t="shared" si="15"/>
        <v>79718.30878</v>
      </c>
      <c r="AJ2991" s="1">
        <f t="shared" si="16"/>
        <v>692978383.3</v>
      </c>
      <c r="AK2991" s="1">
        <f t="shared" si="17"/>
        <v>31875.22838</v>
      </c>
      <c r="AL2991" s="1" t="s">
        <v>20</v>
      </c>
      <c r="AM2991" s="5">
        <f t="shared" si="18"/>
        <v>0.9092850094</v>
      </c>
      <c r="AN2991" s="5">
        <f t="shared" si="19"/>
        <v>1.139403989</v>
      </c>
      <c r="AO2991" s="5">
        <f t="shared" si="20"/>
        <v>1.670285641</v>
      </c>
      <c r="AP2991" s="5">
        <f t="shared" si="21"/>
        <v>0.4444173018</v>
      </c>
      <c r="AQ2991" s="1">
        <f t="shared" si="22"/>
        <v>2.174034253</v>
      </c>
      <c r="AR2991" s="1">
        <f t="shared" si="23"/>
        <v>0.4625604794</v>
      </c>
      <c r="AT2991" s="1">
        <v>0.643846652766897</v>
      </c>
      <c r="AU2991" s="1">
        <f t="shared" si="24"/>
        <v>0.000009291006303</v>
      </c>
      <c r="AV2991" s="1">
        <f t="shared" si="25"/>
        <v>107630.9678</v>
      </c>
    </row>
    <row r="2992" ht="12.75" customHeight="1">
      <c r="A2992" s="4" t="s">
        <v>6032</v>
      </c>
      <c r="B2992" s="1" t="s">
        <v>6033</v>
      </c>
      <c r="C2992" s="2">
        <v>5.79969909467426E-9</v>
      </c>
      <c r="D2992" s="2">
        <v>-1.36672466423996E-9</v>
      </c>
      <c r="E2992" s="2">
        <v>2.77779018182316E-9</v>
      </c>
      <c r="F2992" s="2">
        <v>6.73780060495126E-9</v>
      </c>
      <c r="G2992" s="1">
        <v>7327755.17149929</v>
      </c>
      <c r="H2992" s="1">
        <v>-449265.254697151</v>
      </c>
      <c r="I2992" s="1">
        <v>7811.28983259604</v>
      </c>
      <c r="J2992" s="1">
        <v>-37395.1352013671</v>
      </c>
      <c r="K2992" s="1">
        <v>451022.049794276</v>
      </c>
      <c r="L2992" s="1">
        <v>49889.5377966915</v>
      </c>
      <c r="M2992" s="1">
        <v>60270.0329264843</v>
      </c>
      <c r="N2992" s="1">
        <v>43672.1393112182</v>
      </c>
      <c r="O2992" s="1">
        <v>7562753.1211993</v>
      </c>
      <c r="P2992" s="1">
        <v>402211.58731028</v>
      </c>
      <c r="Q2992" s="1">
        <v>168165.203024382</v>
      </c>
      <c r="S2992" s="5">
        <f t="shared" ref="S2992:U2992" si="3014">($AY$3*M2992^2)/(2*$AY$6)</f>
        <v>220021.7575</v>
      </c>
      <c r="T2992" s="5">
        <f t="shared" si="3014"/>
        <v>115523.8636</v>
      </c>
      <c r="U2992" s="5">
        <f t="shared" si="3014"/>
        <v>3464356836</v>
      </c>
      <c r="V2992" s="1" t="s">
        <v>20</v>
      </c>
      <c r="W2992" s="2">
        <f t="shared" si="3"/>
        <v>54291.48252</v>
      </c>
      <c r="X2992" s="1">
        <f t="shared" si="4"/>
        <v>0.8444142601</v>
      </c>
      <c r="Y2992" s="1">
        <f t="shared" si="5"/>
        <v>1.232365284</v>
      </c>
      <c r="Z2992" s="1">
        <f t="shared" si="6"/>
        <v>0.6470614571</v>
      </c>
      <c r="AA2992" s="5">
        <f t="shared" si="7"/>
        <v>0.6454205506</v>
      </c>
      <c r="AB2992" s="1">
        <f t="shared" si="8"/>
        <v>3563.949098</v>
      </c>
      <c r="AC2992" s="1">
        <f t="shared" si="9"/>
        <v>155144.7697</v>
      </c>
      <c r="AD2992" s="5">
        <f t="shared" si="10"/>
        <v>67664.62467</v>
      </c>
      <c r="AE2992" s="5">
        <f t="shared" si="11"/>
        <v>41829.42865</v>
      </c>
      <c r="AF2992" s="5">
        <f t="shared" si="12"/>
        <v>167015.9588</v>
      </c>
      <c r="AG2992" s="5">
        <f t="shared" si="13"/>
        <v>73634.9333</v>
      </c>
      <c r="AH2992" s="5">
        <f t="shared" si="14"/>
        <v>1932.324245</v>
      </c>
      <c r="AI2992" s="5">
        <f t="shared" si="15"/>
        <v>93381.02555</v>
      </c>
      <c r="AJ2992" s="1">
        <f t="shared" si="16"/>
        <v>717823886.7</v>
      </c>
      <c r="AK2992" s="1">
        <f t="shared" si="17"/>
        <v>31511.85439</v>
      </c>
      <c r="AL2992" s="1" t="s">
        <v>20</v>
      </c>
      <c r="AM2992" s="5">
        <f t="shared" si="18"/>
        <v>0.9748414978</v>
      </c>
      <c r="AN2992" s="5">
        <f t="shared" si="19"/>
        <v>1.060855492</v>
      </c>
      <c r="AO2992" s="5">
        <f t="shared" si="20"/>
        <v>1.71607385</v>
      </c>
      <c r="AP2992" s="5">
        <f t="shared" si="21"/>
        <v>0.4297935908</v>
      </c>
      <c r="AQ2992" s="1">
        <f t="shared" si="22"/>
        <v>2.277948729</v>
      </c>
      <c r="AR2992" s="1">
        <f t="shared" si="23"/>
        <v>0.4846699424</v>
      </c>
      <c r="AT2992" s="1">
        <v>0.206584286208437</v>
      </c>
      <c r="AU2992" s="1">
        <f t="shared" si="24"/>
        <v>0.000002877924377</v>
      </c>
      <c r="AV2992" s="1">
        <f t="shared" si="25"/>
        <v>347472.6466</v>
      </c>
    </row>
    <row r="2993" ht="12.75" customHeight="1">
      <c r="A2993" s="4" t="s">
        <v>6034</v>
      </c>
      <c r="B2993" s="1" t="s">
        <v>6035</v>
      </c>
      <c r="C2993" s="2">
        <v>5.90273263185137E-9</v>
      </c>
      <c r="D2993" s="2">
        <v>-7.73090811575919E-10</v>
      </c>
      <c r="E2993" s="2">
        <v>7.01967602775035E-10</v>
      </c>
      <c r="F2993" s="2">
        <v>6.06964991069265E-9</v>
      </c>
      <c r="G2993" s="1">
        <v>8019127.90675342</v>
      </c>
      <c r="H2993" s="1">
        <v>-449460.665816893</v>
      </c>
      <c r="I2993" s="1">
        <v>11252.4665397393</v>
      </c>
      <c r="J2993" s="1">
        <v>-43747.4818033118</v>
      </c>
      <c r="K2993" s="1">
        <v>451728.125941429</v>
      </c>
      <c r="L2993" s="1">
        <v>52239.3983963911</v>
      </c>
      <c r="M2993" s="1">
        <v>62458.0943105245</v>
      </c>
      <c r="N2993" s="1">
        <v>46118.437981783</v>
      </c>
      <c r="O2993" s="1">
        <v>8211766.88983243</v>
      </c>
      <c r="P2993" s="1">
        <v>395313.646792244</v>
      </c>
      <c r="Q2993" s="1">
        <v>167721.997749505</v>
      </c>
      <c r="S2993" s="5">
        <f t="shared" ref="S2993:U2993" si="3015">($AY$3*M2993^2)/(2*$AY$6)</f>
        <v>236287.2186</v>
      </c>
      <c r="T2993" s="5">
        <f t="shared" si="3015"/>
        <v>128828.5002</v>
      </c>
      <c r="U2993" s="5">
        <f t="shared" si="3015"/>
        <v>4084472692</v>
      </c>
      <c r="V2993" s="1" t="s">
        <v>20</v>
      </c>
      <c r="W2993" s="2">
        <f t="shared" si="3"/>
        <v>46751.88153</v>
      </c>
      <c r="X2993" s="1">
        <f t="shared" si="4"/>
        <v>1.248527597</v>
      </c>
      <c r="Y2993" s="1">
        <f t="shared" si="5"/>
        <v>1.784757727</v>
      </c>
      <c r="Z2993" s="1">
        <f t="shared" si="6"/>
        <v>0.9730854782</v>
      </c>
      <c r="AA2993" s="5">
        <f t="shared" si="7"/>
        <v>0.5814177381</v>
      </c>
      <c r="AB2993" s="1">
        <f t="shared" si="8"/>
        <v>3728.289156</v>
      </c>
      <c r="AC2993" s="1">
        <f t="shared" si="9"/>
        <v>161664.8053</v>
      </c>
      <c r="AD2993" s="5">
        <f t="shared" si="10"/>
        <v>79320.65873</v>
      </c>
      <c r="AE2993" s="5">
        <f t="shared" si="11"/>
        <v>47254.83082</v>
      </c>
      <c r="AF2993" s="5">
        <f t="shared" si="12"/>
        <v>178412.1611</v>
      </c>
      <c r="AG2993" s="5">
        <f t="shared" si="13"/>
        <v>70988.3757</v>
      </c>
      <c r="AH2993" s="5">
        <f t="shared" si="14"/>
        <v>1854.392485</v>
      </c>
      <c r="AI2993" s="5">
        <f t="shared" si="15"/>
        <v>107423.7854</v>
      </c>
      <c r="AJ2993" s="1">
        <f t="shared" si="16"/>
        <v>718947641.8</v>
      </c>
      <c r="AK2993" s="1">
        <f t="shared" si="17"/>
        <v>32669.55315</v>
      </c>
      <c r="AL2993" s="1" t="s">
        <v>20</v>
      </c>
      <c r="AM2993" s="5">
        <f t="shared" si="18"/>
        <v>1.012768125</v>
      </c>
      <c r="AN2993" s="5">
        <f t="shared" si="19"/>
        <v>0.9063813302</v>
      </c>
      <c r="AO2993" s="5">
        <f t="shared" si="20"/>
        <v>1.521426761</v>
      </c>
      <c r="AP2993" s="5">
        <f t="shared" si="21"/>
        <v>0.4029700876</v>
      </c>
      <c r="AQ2993" s="1">
        <f t="shared" si="22"/>
        <v>2.200665673</v>
      </c>
      <c r="AR2993" s="1">
        <f t="shared" si="23"/>
        <v>0.468226739</v>
      </c>
      <c r="AT2993" s="1">
        <v>0.761863177349223</v>
      </c>
      <c r="AU2993" s="1">
        <f t="shared" si="24"/>
        <v>0.00001059692157</v>
      </c>
      <c r="AV2993" s="1">
        <f t="shared" si="25"/>
        <v>94367.02851</v>
      </c>
    </row>
    <row r="2994" ht="12.75" customHeight="1">
      <c r="A2994" s="4" t="s">
        <v>6036</v>
      </c>
      <c r="B2994" s="1" t="s">
        <v>6037</v>
      </c>
      <c r="C2994" s="2">
        <v>1.42622404501629E-9</v>
      </c>
      <c r="D2994" s="2">
        <v>-5.68078743952331E-9</v>
      </c>
      <c r="E2994" s="2">
        <v>-3.21998980446712E-9</v>
      </c>
      <c r="F2994" s="2">
        <v>7.1923674022364E-9</v>
      </c>
      <c r="G2994" s="1">
        <v>8817717.97721325</v>
      </c>
      <c r="H2994" s="1">
        <v>-451749.064883831</v>
      </c>
      <c r="I2994" s="1">
        <v>4657.2684792371</v>
      </c>
      <c r="J2994" s="1">
        <v>-42992.3142574029</v>
      </c>
      <c r="K2994" s="1">
        <v>453815.950341741</v>
      </c>
      <c r="L2994" s="1">
        <v>49605.7358125347</v>
      </c>
      <c r="M2994" s="1">
        <v>52874.576643663</v>
      </c>
      <c r="N2994" s="1">
        <v>48568.3901397375</v>
      </c>
      <c r="O2994" s="1">
        <v>8026875.9063496</v>
      </c>
      <c r="P2994" s="1">
        <v>410275.384057338</v>
      </c>
      <c r="Q2994" s="1">
        <v>174493.306571335</v>
      </c>
      <c r="S2994" s="5">
        <f t="shared" ref="S2994:U2994" si="3016">($AY$3*M2994^2)/(2*$AY$6)</f>
        <v>169338.8391</v>
      </c>
      <c r="T2994" s="5">
        <f t="shared" si="3016"/>
        <v>142879.5879</v>
      </c>
      <c r="U2994" s="5">
        <f t="shared" si="3016"/>
        <v>3902616441</v>
      </c>
      <c r="V2994" s="1" t="s">
        <v>20</v>
      </c>
      <c r="W2994" s="2">
        <f t="shared" si="3"/>
        <v>52831.4808</v>
      </c>
      <c r="X2994" s="1">
        <f t="shared" si="4"/>
        <v>0.8816134857</v>
      </c>
      <c r="Y2994" s="1">
        <f t="shared" si="5"/>
        <v>1.001632111</v>
      </c>
      <c r="Z2994" s="1">
        <f t="shared" si="6"/>
        <v>0.845126753</v>
      </c>
      <c r="AA2994" s="5">
        <f t="shared" si="7"/>
        <v>0.6889639514</v>
      </c>
      <c r="AB2994" s="1">
        <f t="shared" si="8"/>
        <v>3909.526124</v>
      </c>
      <c r="AC2994" s="1">
        <f t="shared" si="9"/>
        <v>159834.4724</v>
      </c>
      <c r="AD2994" s="5">
        <f t="shared" si="10"/>
        <v>70494.82058</v>
      </c>
      <c r="AE2994" s="5">
        <f t="shared" si="11"/>
        <v>50600.3253</v>
      </c>
      <c r="AF2994" s="5">
        <f t="shared" si="12"/>
        <v>151823.9893</v>
      </c>
      <c r="AG2994" s="5">
        <f t="shared" si="13"/>
        <v>75078.93389</v>
      </c>
      <c r="AH2994" s="5">
        <f t="shared" si="14"/>
        <v>1875.627927</v>
      </c>
      <c r="AI2994" s="5">
        <f t="shared" si="15"/>
        <v>76745.05543</v>
      </c>
      <c r="AJ2994" s="1">
        <f t="shared" si="16"/>
        <v>722270517.5</v>
      </c>
      <c r="AK2994" s="1">
        <f t="shared" si="17"/>
        <v>33866.21443</v>
      </c>
      <c r="AL2994" s="1" t="s">
        <v>20</v>
      </c>
      <c r="AM2994" s="5">
        <f t="shared" si="18"/>
        <v>0.9620148823</v>
      </c>
      <c r="AN2994" s="5">
        <f t="shared" si="19"/>
        <v>1.02457246</v>
      </c>
      <c r="AO2994" s="5">
        <f t="shared" si="20"/>
        <v>1.427402913</v>
      </c>
      <c r="AP2994" s="5">
        <f t="shared" si="21"/>
        <v>0.4757288494</v>
      </c>
      <c r="AQ2994" s="1">
        <f t="shared" si="22"/>
        <v>2.132717015</v>
      </c>
      <c r="AR2994" s="1">
        <f t="shared" si="23"/>
        <v>0.4537695777</v>
      </c>
      <c r="AT2994" s="1">
        <v>0.207288385027641</v>
      </c>
      <c r="AU2994" s="1">
        <f t="shared" si="24"/>
        <v>0.000002869954955</v>
      </c>
      <c r="AV2994" s="1">
        <f t="shared" si="25"/>
        <v>348437.5246</v>
      </c>
    </row>
    <row r="2995" ht="12.75" customHeight="1">
      <c r="A2995" s="4" t="s">
        <v>6038</v>
      </c>
      <c r="B2995" s="1" t="s">
        <v>6039</v>
      </c>
      <c r="C2995" s="2">
        <v>5.18402822466661E-10</v>
      </c>
      <c r="D2995" s="2">
        <v>7.02210998384168E-10</v>
      </c>
      <c r="E2995" s="2">
        <v>-7.59072982988119E-9</v>
      </c>
      <c r="F2995" s="2">
        <v>7.73427022451183E-9</v>
      </c>
      <c r="G2995" s="1">
        <v>8572426.45396224</v>
      </c>
      <c r="H2995" s="1">
        <v>-448637.497274744</v>
      </c>
      <c r="I2995" s="1">
        <v>7081.16081791924</v>
      </c>
      <c r="J2995" s="1">
        <v>-46934.2573601122</v>
      </c>
      <c r="K2995" s="1">
        <v>451149.238293327</v>
      </c>
      <c r="L2995" s="1">
        <v>48683.8594543217</v>
      </c>
      <c r="M2995" s="1">
        <v>55054.4265819136</v>
      </c>
      <c r="N2995" s="1">
        <v>44641.0534194008</v>
      </c>
      <c r="O2995" s="1">
        <v>7754425.72359357</v>
      </c>
      <c r="P2995" s="1">
        <v>404654.485623855</v>
      </c>
      <c r="Q2995" s="1">
        <v>168534.750821607</v>
      </c>
      <c r="S2995" s="5">
        <f t="shared" ref="S2995:U2995" si="3017">($AY$3*M2995^2)/(2*$AY$6)</f>
        <v>183589.2549</v>
      </c>
      <c r="T2995" s="5">
        <f t="shared" si="3017"/>
        <v>120706.7733</v>
      </c>
      <c r="U2995" s="5">
        <f t="shared" si="3017"/>
        <v>3642185430</v>
      </c>
      <c r="V2995" s="1" t="s">
        <v>20</v>
      </c>
      <c r="W2995" s="2">
        <f t="shared" si="3"/>
        <v>57619.10121</v>
      </c>
      <c r="X2995" s="1">
        <f t="shared" si="4"/>
        <v>0.7138994395</v>
      </c>
      <c r="Y2995" s="1">
        <f t="shared" si="5"/>
        <v>0.9129595339</v>
      </c>
      <c r="Z2995" s="1">
        <f t="shared" si="6"/>
        <v>0.6002551705</v>
      </c>
      <c r="AA2995" s="5">
        <f t="shared" si="7"/>
        <v>0.7408733561</v>
      </c>
      <c r="AB2995" s="1">
        <f t="shared" si="8"/>
        <v>3854.764948</v>
      </c>
      <c r="AC2995" s="1">
        <f t="shared" si="9"/>
        <v>157098.4852</v>
      </c>
      <c r="AD2995" s="5">
        <f t="shared" si="10"/>
        <v>60254.63469</v>
      </c>
      <c r="AE2995" s="5">
        <f t="shared" si="11"/>
        <v>40822.21465</v>
      </c>
      <c r="AF2995" s="5">
        <f t="shared" si="12"/>
        <v>145623.7025</v>
      </c>
      <c r="AG2995" s="5">
        <f t="shared" si="13"/>
        <v>71313.53046</v>
      </c>
      <c r="AH2995" s="5">
        <f t="shared" si="14"/>
        <v>1908.293384</v>
      </c>
      <c r="AI2995" s="5">
        <f t="shared" si="15"/>
        <v>74310.17208</v>
      </c>
      <c r="AJ2995" s="1">
        <f t="shared" si="16"/>
        <v>718026313.5</v>
      </c>
      <c r="AK2995" s="1">
        <f t="shared" si="17"/>
        <v>31000.41196</v>
      </c>
      <c r="AL2995" s="1" t="s">
        <v>20</v>
      </c>
      <c r="AM2995" s="5">
        <f t="shared" si="18"/>
        <v>1.006858458</v>
      </c>
      <c r="AN2995" s="5">
        <f t="shared" si="19"/>
        <v>1.191653252</v>
      </c>
      <c r="AO2995" s="5">
        <f t="shared" si="20"/>
        <v>1.758910729</v>
      </c>
      <c r="AP2995" s="5">
        <f t="shared" si="21"/>
        <v>0.4930696727</v>
      </c>
      <c r="AQ2995" s="1">
        <f t="shared" si="22"/>
        <v>2.316183134</v>
      </c>
      <c r="AR2995" s="1">
        <f t="shared" si="23"/>
        <v>0.4928049222</v>
      </c>
      <c r="AT2995" s="1">
        <v>0.18874679534673</v>
      </c>
      <c r="AU2995" s="1">
        <f t="shared" si="24"/>
        <v>0.000002628689114</v>
      </c>
      <c r="AV2995" s="1">
        <f t="shared" si="25"/>
        <v>380417.7507</v>
      </c>
    </row>
    <row r="2996" ht="12.75" customHeight="1">
      <c r="A2996" s="4" t="s">
        <v>6040</v>
      </c>
      <c r="B2996" s="1" t="s">
        <v>6041</v>
      </c>
      <c r="C2996" s="2">
        <v>5.14339743923406E-9</v>
      </c>
      <c r="D2996" s="2">
        <v>-6.19212295315063E-9</v>
      </c>
      <c r="E2996" s="2">
        <v>4.87838790003971E-10</v>
      </c>
      <c r="F2996" s="2">
        <v>8.18180871452494E-9</v>
      </c>
      <c r="G2996" s="1">
        <v>7090474.39816478</v>
      </c>
      <c r="H2996" s="1">
        <v>-475967.962328005</v>
      </c>
      <c r="I2996" s="1">
        <v>23716.1473289202</v>
      </c>
      <c r="J2996" s="1">
        <v>-38764.6500733036</v>
      </c>
      <c r="K2996" s="1">
        <v>478140.755892993</v>
      </c>
      <c r="L2996" s="1">
        <v>52181.6685220899</v>
      </c>
      <c r="M2996" s="1">
        <v>51787.5866582255</v>
      </c>
      <c r="N2996" s="1">
        <v>52341.2398222195</v>
      </c>
      <c r="O2996" s="1">
        <v>7099442.42460642</v>
      </c>
      <c r="P2996" s="1">
        <v>433548.658371316</v>
      </c>
      <c r="Q2996" s="1">
        <v>183721.73047669</v>
      </c>
      <c r="S2996" s="5">
        <f t="shared" ref="S2996:U2996" si="3018">($AY$3*M2996^2)/(2*$AY$6)</f>
        <v>162447.9062</v>
      </c>
      <c r="T2996" s="5">
        <f t="shared" si="3018"/>
        <v>165939.8844</v>
      </c>
      <c r="U2996" s="5">
        <f t="shared" si="3018"/>
        <v>3052890693</v>
      </c>
      <c r="V2996" s="1" t="s">
        <v>20</v>
      </c>
      <c r="W2996" s="2">
        <f t="shared" si="3"/>
        <v>67020.96811</v>
      </c>
      <c r="X2996" s="1">
        <f t="shared" si="4"/>
        <v>0.6061980424</v>
      </c>
      <c r="Y2996" s="1">
        <f t="shared" si="5"/>
        <v>0.5970764641</v>
      </c>
      <c r="Z2996" s="1">
        <f t="shared" si="6"/>
        <v>0.6099112127</v>
      </c>
      <c r="AA2996" s="5">
        <f t="shared" si="7"/>
        <v>0.7837435085</v>
      </c>
      <c r="AB2996" s="1">
        <f t="shared" si="8"/>
        <v>3505.771967</v>
      </c>
      <c r="AC2996" s="1">
        <f t="shared" si="9"/>
        <v>150317.4148</v>
      </c>
      <c r="AD2996" s="5">
        <f t="shared" si="10"/>
        <v>66783.63426</v>
      </c>
      <c r="AE2996" s="5">
        <f t="shared" si="11"/>
        <v>50220.17894</v>
      </c>
      <c r="AF2996" s="5">
        <f t="shared" si="12"/>
        <v>151852.6193</v>
      </c>
      <c r="AG2996" s="5">
        <f t="shared" si="13"/>
        <v>85775.40636</v>
      </c>
      <c r="AH2996" s="5">
        <f t="shared" si="14"/>
        <v>1994.379696</v>
      </c>
      <c r="AI2996" s="5">
        <f t="shared" si="15"/>
        <v>66077.21289</v>
      </c>
      <c r="AJ2996" s="1">
        <f t="shared" si="16"/>
        <v>760984647.9</v>
      </c>
      <c r="AK2996" s="1">
        <f t="shared" si="17"/>
        <v>34888.31805</v>
      </c>
      <c r="AL2996" s="1" t="s">
        <v>20</v>
      </c>
      <c r="AM2996" s="5">
        <f t="shared" si="18"/>
        <v>0.8871827954</v>
      </c>
      <c r="AN2996" s="5">
        <f t="shared" si="19"/>
        <v>1.139477742</v>
      </c>
      <c r="AO2996" s="5">
        <f t="shared" si="20"/>
        <v>1.515296568</v>
      </c>
      <c r="AP2996" s="5">
        <f t="shared" si="21"/>
        <v>0.501133699</v>
      </c>
      <c r="AQ2996" s="1">
        <f t="shared" si="22"/>
        <v>2.181201876</v>
      </c>
      <c r="AR2996" s="1">
        <f t="shared" si="23"/>
        <v>0.4640855056</v>
      </c>
      <c r="AT2996" s="1">
        <v>0.200291453565637</v>
      </c>
      <c r="AU2996" s="1">
        <f t="shared" si="24"/>
        <v>0.000002632003866</v>
      </c>
      <c r="AV2996" s="1">
        <f t="shared" si="25"/>
        <v>379938.6516</v>
      </c>
    </row>
    <row r="2997" ht="12.75" customHeight="1">
      <c r="A2997" s="4" t="s">
        <v>6042</v>
      </c>
      <c r="B2997" s="1" t="s">
        <v>6043</v>
      </c>
      <c r="C2997" s="2">
        <v>3.98367836996879E-9</v>
      </c>
      <c r="D2997" s="2">
        <v>-4.44375315412633E-9</v>
      </c>
      <c r="E2997" s="2">
        <v>2.0665775502055E-9</v>
      </c>
      <c r="F2997" s="2">
        <v>7.06496328281006E-9</v>
      </c>
      <c r="G2997" s="1">
        <v>7852259.76017445</v>
      </c>
      <c r="H2997" s="1">
        <v>-487416.267469757</v>
      </c>
      <c r="I2997" s="1">
        <v>32541.9850785962</v>
      </c>
      <c r="J2997" s="1">
        <v>-32410.8640866162</v>
      </c>
      <c r="K2997" s="1">
        <v>489840.989534256</v>
      </c>
      <c r="L2997" s="1">
        <v>57041.4329903629</v>
      </c>
      <c r="M2997" s="1">
        <v>63538.5210508109</v>
      </c>
      <c r="N2997" s="1">
        <v>53445.2811021216</v>
      </c>
      <c r="O2997" s="1">
        <v>7966077.30949171</v>
      </c>
      <c r="P2997" s="1">
        <v>446583.180452516</v>
      </c>
      <c r="Q2997" s="1">
        <v>176011.270479142</v>
      </c>
      <c r="S2997" s="5">
        <f t="shared" ref="S2997:U2997" si="3019">($AY$3*M2997^2)/(2*$AY$6)</f>
        <v>244532.7182</v>
      </c>
      <c r="T2997" s="5">
        <f t="shared" si="3019"/>
        <v>173014.1021</v>
      </c>
      <c r="U2997" s="5">
        <f t="shared" si="3019"/>
        <v>3843720550</v>
      </c>
      <c r="V2997" s="1" t="s">
        <v>20</v>
      </c>
      <c r="W2997" s="2">
        <f t="shared" si="3"/>
        <v>54993.53053</v>
      </c>
      <c r="X2997" s="1">
        <f t="shared" si="4"/>
        <v>1.075864682</v>
      </c>
      <c r="Y2997" s="1">
        <f t="shared" si="5"/>
        <v>1.334906967</v>
      </c>
      <c r="Z2997" s="1">
        <f t="shared" si="6"/>
        <v>0.9444860059</v>
      </c>
      <c r="AA2997" s="5">
        <f t="shared" si="7"/>
        <v>0.6767597855</v>
      </c>
      <c r="AB2997" s="1">
        <f t="shared" si="8"/>
        <v>3689.294686</v>
      </c>
      <c r="AC2997" s="1">
        <f t="shared" si="9"/>
        <v>159227.9984</v>
      </c>
      <c r="AD2997" s="5">
        <f t="shared" si="10"/>
        <v>78972.30635</v>
      </c>
      <c r="AE2997" s="5">
        <f t="shared" si="11"/>
        <v>47376.34742</v>
      </c>
      <c r="AF2997" s="5">
        <f t="shared" si="12"/>
        <v>170023.4134</v>
      </c>
      <c r="AG2997" s="5">
        <f t="shared" si="13"/>
        <v>76137.04132</v>
      </c>
      <c r="AH2997" s="5">
        <f t="shared" si="14"/>
        <v>1882.771894</v>
      </c>
      <c r="AI2997" s="5">
        <f t="shared" si="15"/>
        <v>93886.37212</v>
      </c>
      <c r="AJ2997" s="1">
        <f t="shared" si="16"/>
        <v>779606148.1</v>
      </c>
      <c r="AK2997" s="1">
        <f t="shared" si="17"/>
        <v>33226.0836</v>
      </c>
      <c r="AL2997" s="1" t="s">
        <v>20</v>
      </c>
      <c r="AM2997" s="5">
        <f t="shared" si="18"/>
        <v>1.0239512</v>
      </c>
      <c r="AN2997" s="5">
        <f t="shared" si="19"/>
        <v>0.9871892872</v>
      </c>
      <c r="AO2997" s="5">
        <f t="shared" si="20"/>
        <v>1.645559843</v>
      </c>
      <c r="AP2997" s="5">
        <f t="shared" si="21"/>
        <v>0.4585287005</v>
      </c>
      <c r="AQ2997" s="1">
        <f t="shared" si="22"/>
        <v>2.346367865</v>
      </c>
      <c r="AR2997" s="1">
        <f t="shared" si="23"/>
        <v>0.4992272052</v>
      </c>
      <c r="AT2997" s="1">
        <v>0.693199802483139</v>
      </c>
      <c r="AU2997" s="1">
        <f t="shared" si="24"/>
        <v>0.000008891666698</v>
      </c>
      <c r="AV2997" s="1">
        <f t="shared" si="25"/>
        <v>112464.8543</v>
      </c>
    </row>
    <row r="2998" ht="12.75" customHeight="1">
      <c r="A2998" s="4" t="s">
        <v>6044</v>
      </c>
      <c r="B2998" s="1" t="s">
        <v>6045</v>
      </c>
      <c r="C2998" s="2">
        <v>4.60803692385084E-9</v>
      </c>
      <c r="D2998" s="2">
        <v>-3.8279272152653E-9</v>
      </c>
      <c r="E2998" s="2">
        <v>-3.08433488695644E-9</v>
      </c>
      <c r="F2998" s="2">
        <v>6.99898743863414E-9</v>
      </c>
      <c r="G2998" s="1">
        <v>8669125.86370965</v>
      </c>
      <c r="H2998" s="1">
        <v>-487690.958446314</v>
      </c>
      <c r="I2998" s="1">
        <v>43790.1215874677</v>
      </c>
      <c r="J2998" s="1">
        <v>-56605.7310108407</v>
      </c>
      <c r="K2998" s="1">
        <v>492956.609940752</v>
      </c>
      <c r="L2998" s="1">
        <v>58196.8949416187</v>
      </c>
      <c r="M2998" s="1">
        <v>62406.1227099569</v>
      </c>
      <c r="N2998" s="1">
        <v>55881.3570289892</v>
      </c>
      <c r="O2998" s="1">
        <v>8545104.64150112</v>
      </c>
      <c r="P2998" s="1">
        <v>441346.32631294</v>
      </c>
      <c r="Q2998" s="1">
        <v>172454.588822017</v>
      </c>
      <c r="S2998" s="5">
        <f t="shared" ref="S2998:U2998" si="3020">($AY$3*M2998^2)/(2*$AY$6)</f>
        <v>235894.1514</v>
      </c>
      <c r="T2998" s="5">
        <f t="shared" si="3020"/>
        <v>189145.7816</v>
      </c>
      <c r="U2998" s="5">
        <f t="shared" si="3020"/>
        <v>4422802462</v>
      </c>
      <c r="V2998" s="1" t="s">
        <v>20</v>
      </c>
      <c r="W2998" s="2">
        <f t="shared" si="3"/>
        <v>51849.73984</v>
      </c>
      <c r="X2998" s="1">
        <f t="shared" si="4"/>
        <v>1.259814099</v>
      </c>
      <c r="Y2998" s="1">
        <f t="shared" si="5"/>
        <v>1.448642553</v>
      </c>
      <c r="Z2998" s="1">
        <f t="shared" si="6"/>
        <v>1.161557531</v>
      </c>
      <c r="AA2998" s="5">
        <f t="shared" si="7"/>
        <v>0.6704398944</v>
      </c>
      <c r="AB2998" s="1">
        <f t="shared" si="8"/>
        <v>3876.445402</v>
      </c>
      <c r="AC2998" s="1">
        <f t="shared" si="9"/>
        <v>164913.3713</v>
      </c>
      <c r="AD2998" s="5">
        <f t="shared" si="10"/>
        <v>83350.28612</v>
      </c>
      <c r="AE2998" s="5">
        <f t="shared" si="11"/>
        <v>50393.07825</v>
      </c>
      <c r="AF2998" s="5">
        <f t="shared" si="12"/>
        <v>167342.1677</v>
      </c>
      <c r="AG2998" s="5">
        <f t="shared" si="13"/>
        <v>74259.81499</v>
      </c>
      <c r="AH2998" s="5">
        <f t="shared" si="14"/>
        <v>1817.86351</v>
      </c>
      <c r="AI2998" s="5">
        <f t="shared" si="15"/>
        <v>93082.35269</v>
      </c>
      <c r="AJ2998" s="1">
        <f t="shared" si="16"/>
        <v>784564812</v>
      </c>
      <c r="AK2998" s="1">
        <f t="shared" si="17"/>
        <v>33645.62556</v>
      </c>
      <c r="AL2998" s="1" t="s">
        <v>20</v>
      </c>
      <c r="AM2998" s="5">
        <f t="shared" si="18"/>
        <v>1.056513287</v>
      </c>
      <c r="AN2998" s="5">
        <f t="shared" si="19"/>
        <v>0.9412862853</v>
      </c>
      <c r="AO2998" s="5">
        <f t="shared" si="20"/>
        <v>1.556890032</v>
      </c>
      <c r="AP2998" s="5">
        <f t="shared" si="21"/>
        <v>0.4688386812</v>
      </c>
      <c r="AQ2998" s="1">
        <f t="shared" si="22"/>
        <v>2.331847897</v>
      </c>
      <c r="AR2998" s="1">
        <f t="shared" si="23"/>
        <v>0.4961378504</v>
      </c>
      <c r="AT2998" s="1">
        <v>0.218849135668743</v>
      </c>
      <c r="AU2998" s="1">
        <f t="shared" si="24"/>
        <v>0.000002789433484</v>
      </c>
      <c r="AV2998" s="1">
        <f t="shared" si="25"/>
        <v>358495.7325</v>
      </c>
    </row>
    <row r="2999" ht="12.75" customHeight="1">
      <c r="A2999" s="4" t="s">
        <v>6046</v>
      </c>
      <c r="B2999" s="1" t="s">
        <v>6047</v>
      </c>
      <c r="C2999" s="2">
        <v>3.50154902403749E-9</v>
      </c>
      <c r="D2999" s="2">
        <v>-2.35906491613362E-9</v>
      </c>
      <c r="E2999" s="2">
        <v>-4.69598740619015E-9</v>
      </c>
      <c r="F2999" s="2">
        <v>6.88374702945077E-9</v>
      </c>
      <c r="G2999" s="1">
        <v>8278565.59237418</v>
      </c>
      <c r="H2999" s="1">
        <v>-487909.188695591</v>
      </c>
      <c r="I2999" s="1">
        <v>50049.0615049187</v>
      </c>
      <c r="J2999" s="1">
        <v>-52654.7348678812</v>
      </c>
      <c r="K2999" s="1">
        <v>493349.345037766</v>
      </c>
      <c r="L2999" s="1">
        <v>58217.517395277</v>
      </c>
      <c r="M2999" s="1">
        <v>60388.3153884072</v>
      </c>
      <c r="N2999" s="1">
        <v>57058.8103442327</v>
      </c>
      <c r="O2999" s="1">
        <v>8051628.70963926</v>
      </c>
      <c r="P2999" s="1">
        <v>440542.935767866</v>
      </c>
      <c r="Q2999" s="1">
        <v>172075.739028429</v>
      </c>
      <c r="S2999" s="5">
        <f t="shared" ref="S2999:U2999" si="3021">($AY$3*M2999^2)/(2*$AY$6)</f>
        <v>220886.2087</v>
      </c>
      <c r="T2999" s="5">
        <f t="shared" si="3021"/>
        <v>197200.5841</v>
      </c>
      <c r="U2999" s="5">
        <f t="shared" si="3021"/>
        <v>3926722866</v>
      </c>
      <c r="V2999" s="1" t="s">
        <v>20</v>
      </c>
      <c r="W2999" s="2">
        <f t="shared" si="3"/>
        <v>52185.08279</v>
      </c>
      <c r="X2999" s="1">
        <f t="shared" si="4"/>
        <v>1.244556478</v>
      </c>
      <c r="Y2999" s="1">
        <f t="shared" si="5"/>
        <v>1.339100202</v>
      </c>
      <c r="Z2999" s="1">
        <f t="shared" si="6"/>
        <v>1.195508509</v>
      </c>
      <c r="AA2999" s="5">
        <f t="shared" si="7"/>
        <v>0.6594009022</v>
      </c>
      <c r="AB2999" s="1">
        <f t="shared" si="8"/>
        <v>3788.118572</v>
      </c>
      <c r="AC2999" s="1">
        <f t="shared" si="9"/>
        <v>160080.7267</v>
      </c>
      <c r="AD2999" s="5">
        <f t="shared" si="10"/>
        <v>86531.28947</v>
      </c>
      <c r="AE2999" s="5">
        <f t="shared" si="11"/>
        <v>54004.96623</v>
      </c>
      <c r="AF2999" s="5">
        <f t="shared" si="12"/>
        <v>169145.5906</v>
      </c>
      <c r="AG2999" s="5">
        <f t="shared" si="13"/>
        <v>77565.01319</v>
      </c>
      <c r="AH2999" s="5">
        <f t="shared" si="14"/>
        <v>1872.742623</v>
      </c>
      <c r="AI2999" s="5">
        <f t="shared" si="15"/>
        <v>91580.57744</v>
      </c>
      <c r="AJ2999" s="1">
        <f t="shared" si="16"/>
        <v>785189869.3</v>
      </c>
      <c r="AK2999" s="1">
        <f t="shared" si="17"/>
        <v>35161.6378</v>
      </c>
      <c r="AL2999" s="1" t="s">
        <v>20</v>
      </c>
      <c r="AM2999" s="5">
        <f t="shared" si="18"/>
        <v>1.012299021</v>
      </c>
      <c r="AN2999" s="5">
        <f t="shared" si="19"/>
        <v>0.907405719</v>
      </c>
      <c r="AO2999" s="5">
        <f t="shared" si="20"/>
        <v>1.4539216</v>
      </c>
      <c r="AP2999" s="5">
        <f t="shared" si="21"/>
        <v>0.4642094816</v>
      </c>
      <c r="AQ2999" s="1">
        <f t="shared" si="22"/>
        <v>2.233086735</v>
      </c>
      <c r="AR2999" s="1">
        <f t="shared" si="23"/>
        <v>0.4751248372</v>
      </c>
      <c r="AT2999" s="1">
        <v>0.126146775250568</v>
      </c>
      <c r="AU2999" s="1">
        <f t="shared" si="24"/>
        <v>0.000001606576704</v>
      </c>
      <c r="AV2999" s="1">
        <f t="shared" si="25"/>
        <v>622441.4915</v>
      </c>
    </row>
    <row r="3000" ht="12.75" customHeight="1">
      <c r="A3000" s="4" t="s">
        <v>6048</v>
      </c>
      <c r="B3000" s="1" t="s">
        <v>6049</v>
      </c>
      <c r="C3000" s="2">
        <v>3.08600302717405E-9</v>
      </c>
      <c r="D3000" s="2">
        <v>-2.54731451369799E-9</v>
      </c>
      <c r="E3000" s="2">
        <v>1.63467441289842E-9</v>
      </c>
      <c r="F3000" s="2">
        <v>6.48242758251755E-9</v>
      </c>
      <c r="G3000" s="1">
        <v>8306477.93247472</v>
      </c>
      <c r="H3000" s="1">
        <v>-491473.389833053</v>
      </c>
      <c r="I3000" s="1">
        <v>32995.8439393583</v>
      </c>
      <c r="J3000" s="1">
        <v>-22903.9590642425</v>
      </c>
      <c r="K3000" s="1">
        <v>493251.774449123</v>
      </c>
      <c r="L3000" s="1">
        <v>57209.1312520808</v>
      </c>
      <c r="M3000" s="1">
        <v>60199.2198450412</v>
      </c>
      <c r="N3000" s="1">
        <v>55544.2490818204</v>
      </c>
      <c r="O3000" s="1">
        <v>8389662.34203552</v>
      </c>
      <c r="P3000" s="1">
        <v>435339.943503321</v>
      </c>
      <c r="Q3000" s="1">
        <v>174704.786038218</v>
      </c>
      <c r="S3000" s="5">
        <f t="shared" ref="S3000:U3000" si="3022">($AY$3*M3000^2)/(2*$AY$6)</f>
        <v>219505.0408</v>
      </c>
      <c r="T3000" s="5">
        <f t="shared" si="3022"/>
        <v>186870.5963</v>
      </c>
      <c r="U3000" s="5">
        <f t="shared" si="3022"/>
        <v>4263357350</v>
      </c>
      <c r="V3000" s="1" t="s">
        <v>20</v>
      </c>
      <c r="W3000" s="2">
        <f t="shared" si="3"/>
        <v>49060.07839</v>
      </c>
      <c r="X3000" s="1">
        <f t="shared" si="4"/>
        <v>1.359797474</v>
      </c>
      <c r="Y3000" s="1">
        <f t="shared" si="5"/>
        <v>1.505654237</v>
      </c>
      <c r="Z3000" s="1">
        <f t="shared" si="6"/>
        <v>1.2818043</v>
      </c>
      <c r="AA3000" s="5">
        <f t="shared" si="7"/>
        <v>0.6209581175</v>
      </c>
      <c r="AB3000" s="1">
        <f t="shared" si="8"/>
        <v>3794.499284</v>
      </c>
      <c r="AC3000" s="1">
        <f t="shared" si="9"/>
        <v>163406.534</v>
      </c>
      <c r="AD3000" s="5">
        <f t="shared" si="10"/>
        <v>89449.26803</v>
      </c>
      <c r="AE3000" s="5">
        <f t="shared" si="11"/>
        <v>56427.64761</v>
      </c>
      <c r="AF3000" s="5">
        <f t="shared" si="12"/>
        <v>173653.527</v>
      </c>
      <c r="AG3000" s="5">
        <f t="shared" si="13"/>
        <v>76707.82626</v>
      </c>
      <c r="AH3000" s="5">
        <f t="shared" si="14"/>
        <v>1834.62676</v>
      </c>
      <c r="AI3000" s="5">
        <f t="shared" si="15"/>
        <v>96945.70077</v>
      </c>
      <c r="AJ3000" s="1">
        <f t="shared" si="16"/>
        <v>785034580.9</v>
      </c>
      <c r="AK3000" s="1">
        <f t="shared" si="17"/>
        <v>35527.18762</v>
      </c>
      <c r="AL3000" s="1" t="s">
        <v>20</v>
      </c>
      <c r="AM3000" s="5">
        <f t="shared" si="18"/>
        <v>1.023408717</v>
      </c>
      <c r="AN3000" s="5">
        <f t="shared" si="19"/>
        <v>0.8776310844</v>
      </c>
      <c r="AO3000" s="5">
        <f t="shared" si="20"/>
        <v>1.391223299</v>
      </c>
      <c r="AP3000" s="5">
        <f t="shared" si="21"/>
        <v>0.4520694709</v>
      </c>
      <c r="AQ3000" s="1">
        <f t="shared" si="22"/>
        <v>2.209672742</v>
      </c>
      <c r="AR3000" s="1">
        <f t="shared" si="23"/>
        <v>0.4701431367</v>
      </c>
      <c r="AT3000" s="1">
        <v>0.388856936224323</v>
      </c>
      <c r="AU3000" s="1">
        <f t="shared" si="24"/>
        <v>0.000004953373338</v>
      </c>
      <c r="AV3000" s="1">
        <f t="shared" si="25"/>
        <v>201882.6226</v>
      </c>
    </row>
    <row r="3001" ht="12.75" customHeight="1">
      <c r="A3001" s="4" t="s">
        <v>6050</v>
      </c>
      <c r="B3001" s="1" t="s">
        <v>6051</v>
      </c>
      <c r="C3001" s="2">
        <v>3.95075572787132E-9</v>
      </c>
      <c r="D3001" s="2">
        <v>-9.12070475447108E-10</v>
      </c>
      <c r="E3001" s="2">
        <v>-6.17909115462301E-9</v>
      </c>
      <c r="F3001" s="2">
        <v>7.51811679365374E-9</v>
      </c>
      <c r="G3001" s="1">
        <v>7649989.25077933</v>
      </c>
      <c r="H3001" s="1">
        <v>-494539.080076738</v>
      </c>
      <c r="I3001" s="1">
        <v>35638.942401946</v>
      </c>
      <c r="J3001" s="1">
        <v>-27482.2302595972</v>
      </c>
      <c r="K3001" s="1">
        <v>496590.353192443</v>
      </c>
      <c r="L3001" s="1">
        <v>58585.9845901188</v>
      </c>
      <c r="M3001" s="1">
        <v>62315.8373088532</v>
      </c>
      <c r="N3001" s="1">
        <v>56625.1574488903</v>
      </c>
      <c r="O3001" s="1">
        <v>7522785.20552071</v>
      </c>
      <c r="P3001" s="1">
        <v>427758.237821601</v>
      </c>
      <c r="Q3001" s="1">
        <v>170337.36575825</v>
      </c>
      <c r="S3001" s="5">
        <f t="shared" ref="S3001:U3001" si="3023">($AY$3*M3001^2)/(2*$AY$6)</f>
        <v>235212.0904</v>
      </c>
      <c r="T3001" s="5">
        <f t="shared" si="3023"/>
        <v>194214.4848</v>
      </c>
      <c r="U3001" s="5">
        <f t="shared" si="3023"/>
        <v>3427836473</v>
      </c>
      <c r="V3001" s="1" t="s">
        <v>20</v>
      </c>
      <c r="W3001" s="2">
        <f t="shared" si="3"/>
        <v>59289.48493</v>
      </c>
      <c r="X3001" s="1">
        <f t="shared" si="4"/>
        <v>0.9764097582</v>
      </c>
      <c r="Y3001" s="1">
        <f t="shared" si="5"/>
        <v>1.104692778</v>
      </c>
      <c r="Z3001" s="1">
        <f t="shared" si="6"/>
        <v>0.9121441775</v>
      </c>
      <c r="AA3001" s="5">
        <f t="shared" si="7"/>
        <v>0.7201678062</v>
      </c>
      <c r="AB3001" s="1">
        <f t="shared" si="8"/>
        <v>3641.467429</v>
      </c>
      <c r="AC3001" s="1">
        <f t="shared" si="9"/>
        <v>154734.2692</v>
      </c>
      <c r="AD3001" s="5">
        <f t="shared" si="10"/>
        <v>78627.7267</v>
      </c>
      <c r="AE3001" s="5">
        <f t="shared" si="11"/>
        <v>47313.58587</v>
      </c>
      <c r="AF3001" s="5">
        <f t="shared" si="12"/>
        <v>166101.4953</v>
      </c>
      <c r="AG3001" s="5">
        <f t="shared" si="13"/>
        <v>79571.88823</v>
      </c>
      <c r="AH3001" s="5">
        <f t="shared" si="14"/>
        <v>1937.450582</v>
      </c>
      <c r="AI3001" s="5">
        <f t="shared" si="15"/>
        <v>86529.60709</v>
      </c>
      <c r="AJ3001" s="1">
        <f t="shared" si="16"/>
        <v>790348094</v>
      </c>
      <c r="AK3001" s="1">
        <f t="shared" si="17"/>
        <v>33682.89241</v>
      </c>
      <c r="AL3001" s="1" t="s">
        <v>20</v>
      </c>
      <c r="AM3001" s="5">
        <f t="shared" si="18"/>
        <v>0.9932503949</v>
      </c>
      <c r="AN3001" s="5">
        <f t="shared" si="19"/>
        <v>1.005177343</v>
      </c>
      <c r="AO3001" s="5">
        <f t="shared" si="20"/>
        <v>1.670446405</v>
      </c>
      <c r="AP3001" s="5">
        <f t="shared" si="21"/>
        <v>0.4758223835</v>
      </c>
      <c r="AQ3001" s="1">
        <f t="shared" si="22"/>
        <v>2.346437724</v>
      </c>
      <c r="AR3001" s="1">
        <f t="shared" si="23"/>
        <v>0.4992420689</v>
      </c>
      <c r="AT3001" s="1">
        <v>0.237622255942734</v>
      </c>
      <c r="AU3001" s="1">
        <f t="shared" si="24"/>
        <v>0.000003006551895</v>
      </c>
      <c r="AV3001" s="1">
        <f t="shared" si="25"/>
        <v>332606.9315</v>
      </c>
    </row>
    <row r="3002" ht="12.75" customHeight="1">
      <c r="A3002" s="4" t="s">
        <v>6052</v>
      </c>
      <c r="B3002" s="1" t="s">
        <v>6053</v>
      </c>
      <c r="C3002" s="2">
        <v>3.87332741447531E-9</v>
      </c>
      <c r="D3002" s="2">
        <v>-6.0781609396155E-9</v>
      </c>
      <c r="E3002" s="2">
        <v>-3.07135163074515E-9</v>
      </c>
      <c r="F3002" s="2">
        <v>8.38456700794164E-9</v>
      </c>
      <c r="G3002" s="1">
        <v>7496487.58829861</v>
      </c>
      <c r="H3002" s="1">
        <v>-487573.604928258</v>
      </c>
      <c r="I3002" s="1">
        <v>18877.8223896416</v>
      </c>
      <c r="J3002" s="1">
        <v>-17089.4329840904</v>
      </c>
      <c r="K3002" s="1">
        <v>488276.580805026</v>
      </c>
      <c r="L3002" s="1">
        <v>58389.7758751021</v>
      </c>
      <c r="M3002" s="1">
        <v>63123.5989344312</v>
      </c>
      <c r="N3002" s="1">
        <v>55839.8886178978</v>
      </c>
      <c r="O3002" s="1">
        <v>7448052.61536014</v>
      </c>
      <c r="P3002" s="1">
        <v>427953.560325418</v>
      </c>
      <c r="Q3002" s="1">
        <v>176451.71956771</v>
      </c>
      <c r="S3002" s="5">
        <f t="shared" ref="S3002:U3002" si="3024">($AY$3*M3002^2)/(2*$AY$6)</f>
        <v>241349.4289</v>
      </c>
      <c r="T3002" s="5">
        <f t="shared" si="3024"/>
        <v>188865.1634</v>
      </c>
      <c r="U3002" s="5">
        <f t="shared" si="3024"/>
        <v>3360069372</v>
      </c>
      <c r="V3002" s="1" t="s">
        <v>20</v>
      </c>
      <c r="W3002" s="2">
        <f t="shared" si="3"/>
        <v>66796.04498</v>
      </c>
      <c r="X3002" s="1">
        <f t="shared" si="4"/>
        <v>0.7641385668</v>
      </c>
      <c r="Y3002" s="1">
        <f t="shared" si="5"/>
        <v>0.8930628147</v>
      </c>
      <c r="Z3002" s="1">
        <f t="shared" si="6"/>
        <v>0.6988558255</v>
      </c>
      <c r="AA3002" s="5">
        <f t="shared" si="7"/>
        <v>0.8031659249</v>
      </c>
      <c r="AB3002" s="1">
        <f t="shared" si="8"/>
        <v>3604.748174</v>
      </c>
      <c r="AC3002" s="1">
        <f t="shared" si="9"/>
        <v>153963.773</v>
      </c>
      <c r="AD3002" s="5">
        <f t="shared" si="10"/>
        <v>69524.72321</v>
      </c>
      <c r="AE3002" s="5">
        <f t="shared" si="11"/>
        <v>42035.29314</v>
      </c>
      <c r="AF3002" s="5">
        <f t="shared" si="12"/>
        <v>158127.5427</v>
      </c>
      <c r="AG3002" s="5">
        <f t="shared" si="13"/>
        <v>79534.07029</v>
      </c>
      <c r="AH3002" s="5">
        <f t="shared" si="14"/>
        <v>1947.146359</v>
      </c>
      <c r="AI3002" s="5">
        <f t="shared" si="15"/>
        <v>78593.47238</v>
      </c>
      <c r="AJ3002" s="1">
        <f t="shared" si="16"/>
        <v>777116314.3</v>
      </c>
      <c r="AK3002" s="1">
        <f t="shared" si="17"/>
        <v>31968.79774</v>
      </c>
      <c r="AL3002" s="1" t="s">
        <v>20</v>
      </c>
      <c r="AM3002" s="5">
        <f t="shared" si="18"/>
        <v>0.9770860607</v>
      </c>
      <c r="AN3002" s="5">
        <f t="shared" si="19"/>
        <v>1.117755352</v>
      </c>
      <c r="AO3002" s="5">
        <f t="shared" si="20"/>
        <v>1.848723433</v>
      </c>
      <c r="AP3002" s="5">
        <f t="shared" si="21"/>
        <v>0.4914490551</v>
      </c>
      <c r="AQ3002" s="1">
        <f t="shared" si="22"/>
        <v>2.430858741</v>
      </c>
      <c r="AR3002" s="1">
        <f t="shared" si="23"/>
        <v>0.5172039875</v>
      </c>
      <c r="AT3002" s="1">
        <v>0.341450598604667</v>
      </c>
      <c r="AU3002" s="1">
        <f t="shared" si="24"/>
        <v>0.000004393815859</v>
      </c>
      <c r="AV3002" s="1">
        <f t="shared" si="25"/>
        <v>227592.6056</v>
      </c>
    </row>
    <row r="3003" ht="12.75" customHeight="1">
      <c r="A3003" s="4" t="s">
        <v>6054</v>
      </c>
      <c r="B3003" s="1" t="s">
        <v>6055</v>
      </c>
      <c r="C3003" s="2">
        <v>4.87074529986002E-9</v>
      </c>
      <c r="D3003" s="2">
        <v>-4.91882168750807E-9</v>
      </c>
      <c r="E3003" s="2">
        <v>2.04316413273687E-9</v>
      </c>
      <c r="F3003" s="2">
        <v>7.53696303920204E-9</v>
      </c>
      <c r="G3003" s="1">
        <v>6602719.73474522</v>
      </c>
      <c r="H3003" s="1">
        <v>-488037.904541627</v>
      </c>
      <c r="I3003" s="1">
        <v>20791.5550766287</v>
      </c>
      <c r="J3003" s="1">
        <v>7702.17214424772</v>
      </c>
      <c r="K3003" s="1">
        <v>488580.575905786</v>
      </c>
      <c r="L3003" s="1">
        <v>57142.4784827193</v>
      </c>
      <c r="M3003" s="1">
        <v>58894.7961626655</v>
      </c>
      <c r="N3003" s="1">
        <v>56195.0804776043</v>
      </c>
      <c r="O3003" s="1">
        <v>6609163.06745278</v>
      </c>
      <c r="P3003" s="1">
        <v>428942.261392724</v>
      </c>
      <c r="Q3003" s="1">
        <v>174252.629760759</v>
      </c>
      <c r="S3003" s="5">
        <f t="shared" ref="S3003:U3003" si="3025">($AY$3*M3003^2)/(2*$AY$6)</f>
        <v>210095.4359</v>
      </c>
      <c r="T3003" s="5">
        <f t="shared" si="3025"/>
        <v>191275.5093</v>
      </c>
      <c r="U3003" s="5">
        <f t="shared" si="3025"/>
        <v>2645792046</v>
      </c>
      <c r="V3003" s="1" t="s">
        <v>20</v>
      </c>
      <c r="W3003" s="2">
        <f t="shared" si="3"/>
        <v>63978.48851</v>
      </c>
      <c r="X3003" s="1">
        <f t="shared" si="4"/>
        <v>0.7977194763</v>
      </c>
      <c r="Y3003" s="1">
        <f t="shared" si="5"/>
        <v>0.8473949951</v>
      </c>
      <c r="Z3003" s="1">
        <f t="shared" si="6"/>
        <v>0.7714870556</v>
      </c>
      <c r="AA3003" s="5">
        <f t="shared" si="7"/>
        <v>0.7219731066</v>
      </c>
      <c r="AB3003" s="1">
        <f t="shared" si="8"/>
        <v>3383.042463</v>
      </c>
      <c r="AC3003" s="1">
        <f t="shared" si="9"/>
        <v>145034.1957</v>
      </c>
      <c r="AD3003" s="5">
        <f t="shared" si="10"/>
        <v>77835.42069</v>
      </c>
      <c r="AE3003" s="5">
        <f t="shared" si="11"/>
        <v>50123.75987</v>
      </c>
      <c r="AF3003" s="5">
        <f t="shared" si="12"/>
        <v>168721.7258</v>
      </c>
      <c r="AG3003" s="5">
        <f t="shared" si="13"/>
        <v>87146.94743</v>
      </c>
      <c r="AH3003" s="5">
        <f t="shared" si="14"/>
        <v>2067.029769</v>
      </c>
      <c r="AI3003" s="5">
        <f t="shared" si="15"/>
        <v>81574.77837</v>
      </c>
      <c r="AJ3003" s="1">
        <f t="shared" si="16"/>
        <v>777600137.5</v>
      </c>
      <c r="AK3003" s="1">
        <f t="shared" si="17"/>
        <v>35502.38548</v>
      </c>
      <c r="AL3003" s="1" t="s">
        <v>20</v>
      </c>
      <c r="AM3003" s="5">
        <f t="shared" si="18"/>
        <v>0.8922861448</v>
      </c>
      <c r="AN3003" s="5">
        <f t="shared" si="19"/>
        <v>0.9990312003</v>
      </c>
      <c r="AO3003" s="5">
        <f t="shared" si="20"/>
        <v>1.551360352</v>
      </c>
      <c r="AP3003" s="5">
        <f t="shared" si="21"/>
        <v>0.4608773019</v>
      </c>
      <c r="AQ3003" s="1">
        <f t="shared" si="22"/>
        <v>2.190275744</v>
      </c>
      <c r="AR3003" s="1">
        <f t="shared" si="23"/>
        <v>0.4660161157</v>
      </c>
      <c r="AT3003" s="1">
        <v>0.126200352254792</v>
      </c>
      <c r="AU3003" s="1">
        <f t="shared" si="24"/>
        <v>0.00000162294663</v>
      </c>
      <c r="AV3003" s="1">
        <f t="shared" si="25"/>
        <v>616163.2069</v>
      </c>
    </row>
    <row r="3004" ht="12.75" customHeight="1">
      <c r="A3004" s="4" t="s">
        <v>6056</v>
      </c>
      <c r="B3004" s="1" t="s">
        <v>6057</v>
      </c>
      <c r="C3004" s="2">
        <v>2.51357171332221E-9</v>
      </c>
      <c r="D3004" s="2">
        <v>-3.427496905292E-9</v>
      </c>
      <c r="E3004" s="2">
        <v>-3.59975225810761E-9</v>
      </c>
      <c r="F3004" s="2">
        <v>5.81949852002329E-9</v>
      </c>
      <c r="G3004" s="1">
        <v>4407069.62698474</v>
      </c>
      <c r="H3004" s="1">
        <v>-524206.897868356</v>
      </c>
      <c r="I3004" s="1">
        <v>15169.2399677652</v>
      </c>
      <c r="J3004" s="1">
        <v>-20834.3781524469</v>
      </c>
      <c r="K3004" s="1">
        <v>524880.233439956</v>
      </c>
      <c r="L3004" s="1">
        <v>55439.5081333825</v>
      </c>
      <c r="M3004" s="1">
        <v>60581.5933150565</v>
      </c>
      <c r="N3004" s="1">
        <v>52659.8908049565</v>
      </c>
      <c r="O3004" s="1">
        <v>4947158.20524213</v>
      </c>
      <c r="P3004" s="1">
        <v>432018.353476677</v>
      </c>
      <c r="Q3004" s="1">
        <v>174545.933265043</v>
      </c>
      <c r="S3004" s="5">
        <f t="shared" ref="S3004:U3004" si="3026">($AY$3*M3004^2)/(2*$AY$6)</f>
        <v>222302.4015</v>
      </c>
      <c r="T3004" s="5">
        <f t="shared" si="3026"/>
        <v>167966.503</v>
      </c>
      <c r="U3004" s="5">
        <f t="shared" si="3026"/>
        <v>1482430596</v>
      </c>
      <c r="V3004" s="1" t="s">
        <v>20</v>
      </c>
      <c r="W3004" s="2">
        <f t="shared" si="3"/>
        <v>60465.77558</v>
      </c>
      <c r="X3004" s="1">
        <f t="shared" si="4"/>
        <v>0.8406582537</v>
      </c>
      <c r="Y3004" s="1">
        <f t="shared" si="5"/>
        <v>1.003834521</v>
      </c>
      <c r="Z3004" s="1">
        <f t="shared" si="6"/>
        <v>0.7584739208</v>
      </c>
      <c r="AA3004" s="5">
        <f t="shared" si="7"/>
        <v>0.5574554902</v>
      </c>
      <c r="AB3004" s="1">
        <f t="shared" si="8"/>
        <v>2763.891392</v>
      </c>
      <c r="AC3004" s="1">
        <f t="shared" si="9"/>
        <v>125480.1637</v>
      </c>
      <c r="AD3004" s="5">
        <f t="shared" si="10"/>
        <v>94464.74514</v>
      </c>
      <c r="AE3004" s="5">
        <f t="shared" si="11"/>
        <v>59188.52938</v>
      </c>
      <c r="AF3004" s="5">
        <f t="shared" si="12"/>
        <v>211704.3377</v>
      </c>
      <c r="AG3004" s="5">
        <f t="shared" si="13"/>
        <v>103029.1262</v>
      </c>
      <c r="AH3004" s="5">
        <f t="shared" si="14"/>
        <v>2389.142563</v>
      </c>
      <c r="AI3004" s="5">
        <f t="shared" si="15"/>
        <v>108675.2115</v>
      </c>
      <c r="AJ3004" s="1">
        <f t="shared" si="16"/>
        <v>835372836.8</v>
      </c>
      <c r="AK3004" s="1">
        <f t="shared" si="17"/>
        <v>41091.82437</v>
      </c>
      <c r="AL3004" s="1" t="s">
        <v>20</v>
      </c>
      <c r="AM3004" s="5">
        <f t="shared" si="18"/>
        <v>0.8108123087</v>
      </c>
      <c r="AN3004" s="5">
        <f t="shared" si="19"/>
        <v>0.8843223317</v>
      </c>
      <c r="AO3004" s="5">
        <f t="shared" si="20"/>
        <v>1.411376234</v>
      </c>
      <c r="AP3004" s="5">
        <f t="shared" si="21"/>
        <v>0.394594105</v>
      </c>
      <c r="AQ3004" s="1">
        <f t="shared" si="22"/>
        <v>2.032941709</v>
      </c>
      <c r="AR3004" s="1">
        <f t="shared" si="23"/>
        <v>0.4325407892</v>
      </c>
      <c r="AT3004" s="1">
        <v>0.741924054296851</v>
      </c>
      <c r="AU3004" s="1">
        <f t="shared" si="24"/>
        <v>0.000008881352392</v>
      </c>
      <c r="AV3004" s="1">
        <f t="shared" si="25"/>
        <v>112595.4647</v>
      </c>
    </row>
    <row r="3005" ht="12.75" customHeight="1">
      <c r="A3005" s="4" t="s">
        <v>6058</v>
      </c>
      <c r="B3005" s="1" t="s">
        <v>6059</v>
      </c>
      <c r="C3005" s="2">
        <v>3.33730189302825E-9</v>
      </c>
      <c r="D3005" s="2">
        <v>-3.33196625759296E-9</v>
      </c>
      <c r="E3005" s="2">
        <v>-1.07946147029294E-9</v>
      </c>
      <c r="F3005" s="2">
        <v>5.36587118356048E-9</v>
      </c>
      <c r="G3005" s="1">
        <v>3806307.24126599</v>
      </c>
      <c r="H3005" s="1">
        <v>-520339.465700489</v>
      </c>
      <c r="I3005" s="1">
        <v>6126.31998215293</v>
      </c>
      <c r="J3005" s="1">
        <v>-854.291059387899</v>
      </c>
      <c r="K3005" s="1">
        <v>520553.968475775</v>
      </c>
      <c r="L3005" s="1">
        <v>54856.7998050249</v>
      </c>
      <c r="M3005" s="1">
        <v>58549.2175711896</v>
      </c>
      <c r="N3005" s="1">
        <v>52795.0191026994</v>
      </c>
      <c r="O3005" s="1">
        <v>4401090.87568675</v>
      </c>
      <c r="P3005" s="1">
        <v>428029.127192965</v>
      </c>
      <c r="Q3005" s="1">
        <v>177828.691387655</v>
      </c>
      <c r="S3005" s="5">
        <f t="shared" ref="S3005:U3005" si="3027">($AY$3*M3005^2)/(2*$AY$6)</f>
        <v>207637.1042</v>
      </c>
      <c r="T3005" s="5">
        <f t="shared" si="3027"/>
        <v>168829.6323</v>
      </c>
      <c r="U3005" s="5">
        <f t="shared" si="3027"/>
        <v>1173230769</v>
      </c>
      <c r="V3005" s="1" t="s">
        <v>20</v>
      </c>
      <c r="W3005" s="2">
        <f t="shared" si="3"/>
        <v>59991.17161</v>
      </c>
      <c r="X3005" s="1">
        <f t="shared" si="4"/>
        <v>0.8361539573</v>
      </c>
      <c r="Y3005" s="1">
        <f t="shared" si="5"/>
        <v>0.9525055262</v>
      </c>
      <c r="Z3005" s="1">
        <f t="shared" si="6"/>
        <v>0.7744817979</v>
      </c>
      <c r="AA3005" s="5">
        <f t="shared" si="7"/>
        <v>0.5140020812</v>
      </c>
      <c r="AB3005" s="1">
        <f t="shared" si="8"/>
        <v>2568.608633</v>
      </c>
      <c r="AC3005" s="1">
        <f t="shared" si="9"/>
        <v>118352.4753</v>
      </c>
      <c r="AD3005" s="5">
        <f t="shared" si="10"/>
        <v>102713.6291</v>
      </c>
      <c r="AE3005" s="5">
        <f t="shared" si="11"/>
        <v>67214.27379</v>
      </c>
      <c r="AF3005" s="5">
        <f t="shared" si="12"/>
        <v>226235.7265</v>
      </c>
      <c r="AG3005" s="5">
        <f t="shared" si="13"/>
        <v>112327.2041</v>
      </c>
      <c r="AH3005" s="5">
        <f t="shared" si="14"/>
        <v>2533.02687</v>
      </c>
      <c r="AI3005" s="5">
        <f t="shared" si="15"/>
        <v>113908.5224</v>
      </c>
      <c r="AJ3005" s="1">
        <f t="shared" si="16"/>
        <v>828487372.3</v>
      </c>
      <c r="AK3005" s="1">
        <f t="shared" si="17"/>
        <v>44584.91085</v>
      </c>
      <c r="AL3005" s="1" t="s">
        <v>20</v>
      </c>
      <c r="AM3005" s="5">
        <f t="shared" si="18"/>
        <v>0.7375660945</v>
      </c>
      <c r="AN3005" s="5">
        <f t="shared" si="19"/>
        <v>0.8065992604</v>
      </c>
      <c r="AO3005" s="5">
        <f t="shared" si="20"/>
        <v>1.232606299</v>
      </c>
      <c r="AP3005" s="5">
        <f t="shared" si="21"/>
        <v>0.3662053669</v>
      </c>
      <c r="AQ3005" s="1">
        <f t="shared" si="22"/>
        <v>1.858223683</v>
      </c>
      <c r="AR3005" s="1">
        <f t="shared" si="23"/>
        <v>0.395366741</v>
      </c>
      <c r="AT3005" s="1">
        <v>0.299319375285853</v>
      </c>
      <c r="AU3005" s="1">
        <f t="shared" si="24"/>
        <v>0.000003612841732</v>
      </c>
      <c r="AV3005" s="1">
        <f t="shared" si="25"/>
        <v>276790.4254</v>
      </c>
    </row>
    <row r="3006" ht="12.75" customHeight="1">
      <c r="A3006" s="4" t="s">
        <v>6060</v>
      </c>
      <c r="B3006" s="1" t="s">
        <v>6061</v>
      </c>
      <c r="C3006" s="2">
        <v>1.6977335939582E-9</v>
      </c>
      <c r="D3006" s="2">
        <v>-2.40437567891507E-9</v>
      </c>
      <c r="E3006" s="2">
        <v>-3.81178403787452E-9</v>
      </c>
      <c r="F3006" s="2">
        <v>5.18013935564486E-9</v>
      </c>
      <c r="G3006" s="1">
        <v>3580168.66727096</v>
      </c>
      <c r="H3006" s="1">
        <v>-534911.137649353</v>
      </c>
      <c r="I3006" s="1">
        <v>5479.8190078443</v>
      </c>
      <c r="J3006" s="1">
        <v>-28837.3079033582</v>
      </c>
      <c r="K3006" s="1">
        <v>535724.681264462</v>
      </c>
      <c r="L3006" s="1">
        <v>49167.7989283077</v>
      </c>
      <c r="M3006" s="1">
        <v>55826.1390535022</v>
      </c>
      <c r="N3006" s="1">
        <v>50303.0206835773</v>
      </c>
      <c r="O3006" s="1">
        <v>3887177.02383223</v>
      </c>
      <c r="P3006" s="1">
        <v>428275.03480169</v>
      </c>
      <c r="Q3006" s="1">
        <v>170307.813407383</v>
      </c>
      <c r="S3006" s="5">
        <f t="shared" ref="S3006:U3006" si="3028">($AY$3*M3006^2)/(2*$AY$6)</f>
        <v>188772.1655</v>
      </c>
      <c r="T3006" s="5">
        <f t="shared" si="3028"/>
        <v>153267.7924</v>
      </c>
      <c r="U3006" s="5">
        <f t="shared" si="3028"/>
        <v>915232450.4</v>
      </c>
      <c r="V3006" s="1" t="s">
        <v>20</v>
      </c>
      <c r="W3006" s="2">
        <f t="shared" si="3"/>
        <v>59715.72664</v>
      </c>
      <c r="X3006" s="1">
        <f t="shared" si="4"/>
        <v>0.6779288109</v>
      </c>
      <c r="Y3006" s="1">
        <f t="shared" si="5"/>
        <v>0.8739724513</v>
      </c>
      <c r="Z3006" s="1">
        <f t="shared" si="6"/>
        <v>0.7095952302</v>
      </c>
      <c r="AA3006" s="5">
        <f t="shared" si="7"/>
        <v>0.4962106466</v>
      </c>
      <c r="AB3006" s="1">
        <f t="shared" si="8"/>
        <v>2491.137854</v>
      </c>
      <c r="AC3006" s="1">
        <f t="shared" si="9"/>
        <v>111228.0534</v>
      </c>
      <c r="AD3006" s="5">
        <f t="shared" si="10"/>
        <v>101374.3277</v>
      </c>
      <c r="AE3006" s="5">
        <f t="shared" si="11"/>
        <v>68086.54497</v>
      </c>
      <c r="AF3006" s="5">
        <f t="shared" si="12"/>
        <v>235626.9992</v>
      </c>
      <c r="AG3006" s="5">
        <f t="shared" si="13"/>
        <v>123122.0793</v>
      </c>
      <c r="AH3006" s="5">
        <f t="shared" si="14"/>
        <v>2695.273277</v>
      </c>
      <c r="AI3006" s="5">
        <f t="shared" si="15"/>
        <v>112504.9199</v>
      </c>
      <c r="AJ3006" s="1">
        <f t="shared" si="16"/>
        <v>852632311.6</v>
      </c>
      <c r="AK3006" s="1">
        <f t="shared" si="17"/>
        <v>46243.04952</v>
      </c>
      <c r="AL3006" s="1" t="s">
        <v>20</v>
      </c>
      <c r="AM3006" s="5">
        <f t="shared" si="18"/>
        <v>0.6925096752</v>
      </c>
      <c r="AN3006" s="5">
        <f t="shared" si="19"/>
        <v>0.8410732098</v>
      </c>
      <c r="AO3006" s="5">
        <f t="shared" si="20"/>
        <v>1.252277248</v>
      </c>
      <c r="AP3006" s="5">
        <f t="shared" si="21"/>
        <v>0.3618567967</v>
      </c>
      <c r="AQ3006" s="1">
        <f t="shared" si="22"/>
        <v>1.843806411</v>
      </c>
      <c r="AR3006" s="1">
        <f t="shared" si="23"/>
        <v>0.3922992364</v>
      </c>
      <c r="AT3006" s="1">
        <v>0.273352934926508</v>
      </c>
      <c r="AU3006" s="1">
        <f t="shared" si="24"/>
        <v>0.000003205988457</v>
      </c>
      <c r="AV3006" s="1">
        <f t="shared" si="25"/>
        <v>311916.2821</v>
      </c>
    </row>
    <row r="3007" ht="12.75" customHeight="1">
      <c r="A3007" s="4" t="s">
        <v>6062</v>
      </c>
      <c r="B3007" s="1" t="s">
        <v>6063</v>
      </c>
      <c r="C3007" s="2">
        <v>2.91786381851364E-9</v>
      </c>
      <c r="D3007" s="2">
        <v>-3.28583385704322E-9</v>
      </c>
      <c r="E3007" s="2">
        <v>-4.39446277020421E-10</v>
      </c>
      <c r="F3007" s="2">
        <v>4.95699377656623E-9</v>
      </c>
      <c r="G3007" s="1">
        <v>3460700.27486138</v>
      </c>
      <c r="H3007" s="1">
        <v>-524088.984339475</v>
      </c>
      <c r="I3007" s="1">
        <v>-9118.59631554415</v>
      </c>
      <c r="J3007" s="1">
        <v>3000.82439767219</v>
      </c>
      <c r="K3007" s="1">
        <v>524394.866545789</v>
      </c>
      <c r="L3007" s="1">
        <v>49863.4296755265</v>
      </c>
      <c r="M3007" s="1">
        <v>49256.9676480398</v>
      </c>
      <c r="N3007" s="1">
        <v>50044.6435955428</v>
      </c>
      <c r="O3007" s="1">
        <v>3826609.94311389</v>
      </c>
      <c r="P3007" s="1">
        <v>447639.10854239</v>
      </c>
      <c r="Q3007" s="1">
        <v>181174.164635396</v>
      </c>
      <c r="S3007" s="5">
        <f t="shared" ref="S3007:U3007" si="3029">($AY$3*M3007^2)/(2*$AY$6)</f>
        <v>146959.6526</v>
      </c>
      <c r="T3007" s="5">
        <f t="shared" si="3029"/>
        <v>151697.3427</v>
      </c>
      <c r="U3007" s="5">
        <f t="shared" si="3029"/>
        <v>886933713.3</v>
      </c>
      <c r="V3007" s="1" t="s">
        <v>20</v>
      </c>
      <c r="W3007" s="2">
        <f t="shared" si="3"/>
        <v>58121.31099</v>
      </c>
      <c r="X3007" s="1">
        <f t="shared" si="4"/>
        <v>0.7360265656</v>
      </c>
      <c r="Y3007" s="1">
        <f t="shared" si="5"/>
        <v>0.7182316536</v>
      </c>
      <c r="Z3007" s="1">
        <f t="shared" si="6"/>
        <v>0.7413860294</v>
      </c>
      <c r="AA3007" s="5">
        <f t="shared" si="7"/>
        <v>0.474835312</v>
      </c>
      <c r="AB3007" s="1">
        <f t="shared" si="8"/>
        <v>2449.221206</v>
      </c>
      <c r="AC3007" s="1">
        <f t="shared" si="9"/>
        <v>110358.1153</v>
      </c>
      <c r="AD3007" s="5">
        <f t="shared" si="10"/>
        <v>105393.6856</v>
      </c>
      <c r="AE3007" s="5">
        <f t="shared" si="11"/>
        <v>82746.31644</v>
      </c>
      <c r="AF3007" s="5">
        <f t="shared" si="12"/>
        <v>226582.7765</v>
      </c>
      <c r="AG3007" s="5">
        <f t="shared" si="13"/>
        <v>122847.9312</v>
      </c>
      <c r="AH3007" s="5">
        <f t="shared" si="14"/>
        <v>2716.519751</v>
      </c>
      <c r="AI3007" s="5">
        <f t="shared" si="15"/>
        <v>103734.8453</v>
      </c>
      <c r="AJ3007" s="1">
        <f t="shared" si="16"/>
        <v>834600351.4</v>
      </c>
      <c r="AK3007" s="1">
        <f t="shared" si="17"/>
        <v>50485.81973</v>
      </c>
      <c r="AL3007" s="1" t="s">
        <v>20</v>
      </c>
      <c r="AM3007" s="5">
        <f t="shared" si="18"/>
        <v>0.6793768062</v>
      </c>
      <c r="AN3007" s="5">
        <f t="shared" si="19"/>
        <v>0.7918883817</v>
      </c>
      <c r="AO3007" s="5">
        <f t="shared" si="20"/>
        <v>1.008625383</v>
      </c>
      <c r="AP3007" s="5">
        <f t="shared" si="21"/>
        <v>0.3683423622</v>
      </c>
      <c r="AQ3007" s="1">
        <f t="shared" si="22"/>
        <v>1.65313816</v>
      </c>
      <c r="AR3007" s="1">
        <f t="shared" si="23"/>
        <v>0.3517315234</v>
      </c>
      <c r="AT3007" s="1">
        <v>0.344387833509683</v>
      </c>
      <c r="AU3007" s="1">
        <f t="shared" si="24"/>
        <v>0.000004126380164</v>
      </c>
      <c r="AV3007" s="1">
        <f t="shared" si="25"/>
        <v>242343.158</v>
      </c>
    </row>
    <row r="3008" ht="12.75" customHeight="1">
      <c r="A3008" s="4" t="s">
        <v>6064</v>
      </c>
      <c r="B3008" s="1" t="s">
        <v>6065</v>
      </c>
      <c r="C3008" s="2">
        <v>3.41533140247585E-9</v>
      </c>
      <c r="D3008" s="2">
        <v>-5.07276506565705E-10</v>
      </c>
      <c r="E3008" s="2">
        <v>-2.56380204647027E-9</v>
      </c>
      <c r="F3008" s="2">
        <v>4.96263675974922E-9</v>
      </c>
      <c r="G3008" s="1">
        <v>3301231.18528532</v>
      </c>
      <c r="H3008" s="1">
        <v>-519482.87735417</v>
      </c>
      <c r="I3008" s="1">
        <v>17193.2392757678</v>
      </c>
      <c r="J3008" s="1">
        <v>-20784.8598695888</v>
      </c>
      <c r="K3008" s="1">
        <v>520483.081842988</v>
      </c>
      <c r="L3008" s="1">
        <v>49855.0541829469</v>
      </c>
      <c r="M3008" s="1">
        <v>43593.9829636482</v>
      </c>
      <c r="N3008" s="1">
        <v>52395.2058468126</v>
      </c>
      <c r="O3008" s="1">
        <v>3861839.30388733</v>
      </c>
      <c r="P3008" s="1">
        <v>394711.879240544</v>
      </c>
      <c r="Q3008" s="1">
        <v>173719.059770535</v>
      </c>
      <c r="S3008" s="5">
        <f t="shared" ref="S3008:U3008" si="3030">($AY$3*M3008^2)/(2*$AY$6)</f>
        <v>115110.747</v>
      </c>
      <c r="T3008" s="5">
        <f t="shared" si="3030"/>
        <v>166282.2429</v>
      </c>
      <c r="U3008" s="5">
        <f t="shared" si="3030"/>
        <v>903339848.6</v>
      </c>
      <c r="V3008" s="1" t="s">
        <v>20</v>
      </c>
      <c r="W3008" s="2">
        <f t="shared" si="3"/>
        <v>59576.30174</v>
      </c>
      <c r="X3008" s="1">
        <f t="shared" si="4"/>
        <v>0.7002793248</v>
      </c>
      <c r="Y3008" s="1">
        <f t="shared" si="5"/>
        <v>0.5354340913</v>
      </c>
      <c r="Z3008" s="1">
        <f t="shared" si="6"/>
        <v>0.773456727</v>
      </c>
      <c r="AA3008" s="5">
        <f t="shared" si="7"/>
        <v>0.4753758589</v>
      </c>
      <c r="AB3008" s="1">
        <f t="shared" si="8"/>
        <v>2392.125644</v>
      </c>
      <c r="AC3008" s="1">
        <f t="shared" si="9"/>
        <v>110864.9528</v>
      </c>
      <c r="AD3008" s="5">
        <f t="shared" si="10"/>
        <v>110218.4826</v>
      </c>
      <c r="AE3008" s="5">
        <f t="shared" si="11"/>
        <v>95742.60262</v>
      </c>
      <c r="AF3008" s="5">
        <f t="shared" si="12"/>
        <v>223414.2502</v>
      </c>
      <c r="AG3008" s="5">
        <f t="shared" si="13"/>
        <v>131710.0078</v>
      </c>
      <c r="AH3008" s="5">
        <f t="shared" si="14"/>
        <v>2704.100732</v>
      </c>
      <c r="AI3008" s="5">
        <f t="shared" si="15"/>
        <v>91704.24233</v>
      </c>
      <c r="AJ3008" s="1">
        <f t="shared" si="16"/>
        <v>828374552.7</v>
      </c>
      <c r="AK3008" s="1">
        <f t="shared" si="17"/>
        <v>53713.3359</v>
      </c>
      <c r="AL3008" s="1" t="s">
        <v>20</v>
      </c>
      <c r="AM3008" s="5">
        <f t="shared" si="18"/>
        <v>0.6289382001</v>
      </c>
      <c r="AN3008" s="5">
        <f t="shared" si="19"/>
        <v>0.7515749927</v>
      </c>
      <c r="AO3008" s="5">
        <f t="shared" si="20"/>
        <v>0.8652099798</v>
      </c>
      <c r="AP3008" s="5">
        <f t="shared" si="21"/>
        <v>0.3707796401</v>
      </c>
      <c r="AQ3008" s="1">
        <f t="shared" si="22"/>
        <v>1.542213938</v>
      </c>
      <c r="AR3008" s="1">
        <f t="shared" si="23"/>
        <v>0.3281306251</v>
      </c>
      <c r="AT3008" s="1">
        <v>0.158936007029906</v>
      </c>
      <c r="AU3008" s="1">
        <f t="shared" si="24"/>
        <v>0.000001918649076</v>
      </c>
      <c r="AV3008" s="1">
        <f t="shared" si="25"/>
        <v>521200.0529</v>
      </c>
    </row>
    <row r="3009" ht="12.75" customHeight="1">
      <c r="A3009" s="4" t="s">
        <v>6066</v>
      </c>
      <c r="B3009" s="1" t="s">
        <v>6067</v>
      </c>
      <c r="C3009" s="2">
        <v>3.08200124510961E-9</v>
      </c>
      <c r="D3009" s="2">
        <v>1.55092047221179E-10</v>
      </c>
      <c r="E3009" s="2">
        <v>-2.75830665106349E-9</v>
      </c>
      <c r="F3009" s="2">
        <v>4.91025654757811E-9</v>
      </c>
      <c r="G3009" s="1">
        <v>3278244.02459497</v>
      </c>
      <c r="H3009" s="1">
        <v>-523595.913956133</v>
      </c>
      <c r="I3009" s="1">
        <v>32078.7428966266</v>
      </c>
      <c r="J3009" s="1">
        <v>-23290.742091383</v>
      </c>
      <c r="K3009" s="1">
        <v>525529.740707475</v>
      </c>
      <c r="L3009" s="1">
        <v>48995.8382722704</v>
      </c>
      <c r="M3009" s="1">
        <v>46645.2089583071</v>
      </c>
      <c r="N3009" s="1">
        <v>50091.7368496415</v>
      </c>
      <c r="O3009" s="1">
        <v>3721769.96559879</v>
      </c>
      <c r="P3009" s="1">
        <v>405370.007938765</v>
      </c>
      <c r="Q3009" s="1">
        <v>174672.557421717</v>
      </c>
      <c r="S3009" s="5">
        <f t="shared" ref="S3009:U3009" si="3031">($AY$3*M3009^2)/(2*$AY$6)</f>
        <v>131788.3006</v>
      </c>
      <c r="T3009" s="5">
        <f t="shared" si="3031"/>
        <v>151982.979</v>
      </c>
      <c r="U3009" s="5">
        <f t="shared" si="3031"/>
        <v>838999738.8</v>
      </c>
      <c r="V3009" s="1" t="s">
        <v>20</v>
      </c>
      <c r="W3009" s="2">
        <f t="shared" si="3"/>
        <v>59153.78875</v>
      </c>
      <c r="X3009" s="1">
        <f t="shared" si="4"/>
        <v>0.6860460257</v>
      </c>
      <c r="Y3009" s="1">
        <f t="shared" si="5"/>
        <v>0.6217974745</v>
      </c>
      <c r="Z3009" s="1">
        <f t="shared" si="6"/>
        <v>0.7170790735</v>
      </c>
      <c r="AA3009" s="5">
        <f t="shared" si="7"/>
        <v>0.4703583069</v>
      </c>
      <c r="AB3009" s="1">
        <f t="shared" si="8"/>
        <v>2383.782661</v>
      </c>
      <c r="AC3009" s="1">
        <f t="shared" si="9"/>
        <v>108835.8418</v>
      </c>
      <c r="AD3009" s="5">
        <f t="shared" si="10"/>
        <v>106496.975</v>
      </c>
      <c r="AE3009" s="5">
        <f t="shared" si="11"/>
        <v>86695.42596</v>
      </c>
      <c r="AF3009" s="5">
        <f t="shared" si="12"/>
        <v>227745.7406</v>
      </c>
      <c r="AG3009" s="5">
        <f t="shared" si="13"/>
        <v>128576.2176</v>
      </c>
      <c r="AH3009" s="5">
        <f t="shared" si="14"/>
        <v>2754.515379</v>
      </c>
      <c r="AI3009" s="5">
        <f t="shared" si="15"/>
        <v>99169.52306</v>
      </c>
      <c r="AJ3009" s="1">
        <f t="shared" si="16"/>
        <v>836406559.8</v>
      </c>
      <c r="AK3009" s="1">
        <f t="shared" si="17"/>
        <v>51874.46896</v>
      </c>
      <c r="AL3009" s="1" t="s">
        <v>20</v>
      </c>
      <c r="AM3009" s="5">
        <f t="shared" si="18"/>
        <v>0.6505142051</v>
      </c>
      <c r="AN3009" s="5">
        <f t="shared" si="19"/>
        <v>0.7853805798</v>
      </c>
      <c r="AO3009" s="5">
        <f t="shared" si="20"/>
        <v>0.9647643466</v>
      </c>
      <c r="AP3009" s="5">
        <f t="shared" si="21"/>
        <v>0.3672545346</v>
      </c>
      <c r="AQ3009" s="1">
        <f t="shared" si="22"/>
        <v>1.6123665</v>
      </c>
      <c r="AR3009" s="1">
        <f t="shared" si="23"/>
        <v>0.3430567022</v>
      </c>
      <c r="AT3009" s="1">
        <v>0.400567646867015</v>
      </c>
      <c r="AU3009" s="1">
        <f t="shared" si="24"/>
        <v>0.000004789149992</v>
      </c>
      <c r="AV3009" s="1">
        <f t="shared" si="25"/>
        <v>208805.3207</v>
      </c>
    </row>
    <row r="3010" ht="12.75" customHeight="1">
      <c r="A3010" s="4" t="s">
        <v>6068</v>
      </c>
      <c r="B3010" s="1" t="s">
        <v>6069</v>
      </c>
      <c r="C3010" s="2">
        <v>3.89022520848951E-9</v>
      </c>
      <c r="D3010" s="2">
        <v>-7.84274489794268E-10</v>
      </c>
      <c r="E3010" s="2">
        <v>-9.93321900549666E-10</v>
      </c>
      <c r="F3010" s="2">
        <v>4.96738939643913E-9</v>
      </c>
      <c r="G3010" s="1">
        <v>2944912.97157609</v>
      </c>
      <c r="H3010" s="1">
        <v>-512864.761450262</v>
      </c>
      <c r="I3010" s="1">
        <v>13285.1184097104</v>
      </c>
      <c r="J3010" s="1">
        <v>-10934.2447839395</v>
      </c>
      <c r="K3010" s="1">
        <v>513576.019285771</v>
      </c>
      <c r="L3010" s="1">
        <v>49582.7041396594</v>
      </c>
      <c r="M3010" s="1">
        <v>37737.2777807196</v>
      </c>
      <c r="N3010" s="1">
        <v>54121.2428176086</v>
      </c>
      <c r="O3010" s="1">
        <v>3643670.45363297</v>
      </c>
      <c r="P3010" s="1">
        <v>390759.813806507</v>
      </c>
      <c r="Q3010" s="1">
        <v>175076.808927056</v>
      </c>
      <c r="S3010" s="5">
        <f t="shared" ref="S3010:U3010" si="3032">($AY$3*M3010^2)/(2*$AY$6)</f>
        <v>86258.89874</v>
      </c>
      <c r="T3010" s="5">
        <f t="shared" si="3032"/>
        <v>177418.2511</v>
      </c>
      <c r="U3010" s="5">
        <f t="shared" si="3032"/>
        <v>804157198.3</v>
      </c>
      <c r="V3010" s="1" t="s">
        <v>20</v>
      </c>
      <c r="W3010" s="2">
        <f t="shared" si="3"/>
        <v>63138.02536</v>
      </c>
      <c r="X3010" s="1">
        <f t="shared" si="4"/>
        <v>0.6167063594</v>
      </c>
      <c r="Y3010" s="1">
        <f t="shared" si="5"/>
        <v>0.3572392319</v>
      </c>
      <c r="Z3010" s="1">
        <f t="shared" si="6"/>
        <v>0.7347735791</v>
      </c>
      <c r="AA3010" s="5">
        <f t="shared" si="7"/>
        <v>0.4758311187</v>
      </c>
      <c r="AB3010" s="1">
        <f t="shared" si="8"/>
        <v>2259.343426</v>
      </c>
      <c r="AC3010" s="1">
        <f t="shared" si="9"/>
        <v>107687.8541</v>
      </c>
      <c r="AD3010" s="5">
        <f t="shared" si="10"/>
        <v>113740.4442</v>
      </c>
      <c r="AE3010" s="5">
        <f t="shared" si="11"/>
        <v>114580.9131</v>
      </c>
      <c r="AF3010" s="5">
        <f t="shared" si="12"/>
        <v>224143.8613</v>
      </c>
      <c r="AG3010" s="5">
        <f t="shared" si="13"/>
        <v>144835.728</v>
      </c>
      <c r="AH3010" s="5">
        <f t="shared" si="14"/>
        <v>2783.879413</v>
      </c>
      <c r="AI3010" s="5">
        <f t="shared" si="15"/>
        <v>79308.13328</v>
      </c>
      <c r="AJ3010" s="1">
        <f t="shared" si="16"/>
        <v>817381621.2</v>
      </c>
      <c r="AK3010" s="1">
        <f t="shared" si="17"/>
        <v>58846.3483</v>
      </c>
      <c r="AL3010" s="1" t="s">
        <v>20</v>
      </c>
      <c r="AM3010" s="5">
        <f t="shared" si="18"/>
        <v>0.5643508217</v>
      </c>
      <c r="AN3010" s="5">
        <f t="shared" si="19"/>
        <v>0.7186376198</v>
      </c>
      <c r="AO3010" s="5">
        <f t="shared" si="20"/>
        <v>0.7133663009</v>
      </c>
      <c r="AP3010" s="5">
        <f t="shared" si="21"/>
        <v>0.3646683056</v>
      </c>
      <c r="AQ3010" s="1">
        <f t="shared" si="22"/>
        <v>1.38900993</v>
      </c>
      <c r="AR3010" s="1">
        <f t="shared" si="23"/>
        <v>0.2955340276</v>
      </c>
      <c r="AT3010" s="1">
        <v>0.308643821321119</v>
      </c>
      <c r="AU3010" s="1">
        <f t="shared" si="24"/>
        <v>0.000003776006376</v>
      </c>
      <c r="AV3010" s="1">
        <f t="shared" si="25"/>
        <v>264830.0613</v>
      </c>
    </row>
    <row r="3011" ht="12.75" customHeight="1">
      <c r="A3011" s="4" t="s">
        <v>6070</v>
      </c>
      <c r="B3011" s="1" t="s">
        <v>6071</v>
      </c>
      <c r="C3011" s="2">
        <v>1.60651357107322E-9</v>
      </c>
      <c r="D3011" s="2">
        <v>-2.22349321684599E-9</v>
      </c>
      <c r="E3011" s="2">
        <v>-3.56714177679675E-9</v>
      </c>
      <c r="F3011" s="2">
        <v>5.02527908298867E-9</v>
      </c>
      <c r="G3011" s="1">
        <v>3277484.68044492</v>
      </c>
      <c r="H3011" s="1">
        <v>-541830.511508531</v>
      </c>
      <c r="I3011" s="1">
        <v>7262.93199037125</v>
      </c>
      <c r="J3011" s="1">
        <v>-32633.1808532307</v>
      </c>
      <c r="K3011" s="1">
        <v>543098.392592155</v>
      </c>
      <c r="L3011" s="1">
        <v>49405.7233469635</v>
      </c>
      <c r="M3011" s="1">
        <v>50049.8591028785</v>
      </c>
      <c r="N3011" s="1">
        <v>48575.6463523085</v>
      </c>
      <c r="O3011" s="1">
        <v>3522069.06046996</v>
      </c>
      <c r="P3011" s="1">
        <v>441156.01852591</v>
      </c>
      <c r="Q3011" s="1">
        <v>170647.078762167</v>
      </c>
      <c r="S3011" s="5">
        <f t="shared" ref="S3011:U3011" si="3033">($AY$3*M3011^2)/(2*$AY$6)</f>
        <v>151728.9633</v>
      </c>
      <c r="T3011" s="5">
        <f t="shared" si="3033"/>
        <v>142922.2841</v>
      </c>
      <c r="U3011" s="5">
        <f t="shared" si="3033"/>
        <v>751378054.7</v>
      </c>
      <c r="V3011" s="1" t="s">
        <v>20</v>
      </c>
      <c r="W3011" s="2">
        <f t="shared" si="3"/>
        <v>60546.47619</v>
      </c>
      <c r="X3011" s="1">
        <f t="shared" si="4"/>
        <v>0.6658505761</v>
      </c>
      <c r="Y3011" s="1">
        <f t="shared" si="5"/>
        <v>0.6833260447</v>
      </c>
      <c r="Z3011" s="1">
        <f t="shared" si="6"/>
        <v>0.643664314</v>
      </c>
      <c r="AA3011" s="5">
        <f t="shared" si="7"/>
        <v>0.4813764287</v>
      </c>
      <c r="AB3011" s="1">
        <f t="shared" si="8"/>
        <v>2383.506565</v>
      </c>
      <c r="AC3011" s="1">
        <f t="shared" si="9"/>
        <v>105875.6552</v>
      </c>
      <c r="AD3011" s="5">
        <f t="shared" si="10"/>
        <v>100909.8981</v>
      </c>
      <c r="AE3011" s="5">
        <f t="shared" si="11"/>
        <v>75671.78064</v>
      </c>
      <c r="AF3011" s="5">
        <f t="shared" si="12"/>
        <v>227636.9872</v>
      </c>
      <c r="AG3011" s="5">
        <f t="shared" si="13"/>
        <v>123664.5944</v>
      </c>
      <c r="AH3011" s="5">
        <f t="shared" si="14"/>
        <v>2831.529113</v>
      </c>
      <c r="AI3011" s="5">
        <f t="shared" si="15"/>
        <v>103972.3927</v>
      </c>
      <c r="AJ3011" s="1">
        <f t="shared" si="16"/>
        <v>864367937.7</v>
      </c>
      <c r="AK3011" s="1">
        <f t="shared" si="17"/>
        <v>49615.02065</v>
      </c>
      <c r="AL3011" s="1" t="s">
        <v>20</v>
      </c>
      <c r="AM3011" s="5">
        <f t="shared" si="18"/>
        <v>0.6989615271</v>
      </c>
      <c r="AN3011" s="5">
        <f t="shared" si="19"/>
        <v>0.8565739875</v>
      </c>
      <c r="AO3011" s="5">
        <f t="shared" si="20"/>
        <v>1.142259281</v>
      </c>
      <c r="AP3011" s="5">
        <f t="shared" si="21"/>
        <v>0.3797133095</v>
      </c>
      <c r="AQ3011" s="1">
        <f t="shared" si="22"/>
        <v>1.742149709</v>
      </c>
      <c r="AR3011" s="1">
        <f t="shared" si="23"/>
        <v>0.3706701508</v>
      </c>
      <c r="AT3011" s="1">
        <v>0.414293265720841</v>
      </c>
      <c r="AU3011" s="1">
        <f t="shared" si="24"/>
        <v>0.00000479301982</v>
      </c>
      <c r="AV3011" s="1">
        <f t="shared" si="25"/>
        <v>208636.7337</v>
      </c>
    </row>
    <row r="3012" ht="12.75" customHeight="1">
      <c r="A3012" s="4" t="s">
        <v>6072</v>
      </c>
      <c r="B3012" s="1" t="s">
        <v>6073</v>
      </c>
      <c r="C3012" s="2">
        <v>1.48656620414244E-9</v>
      </c>
      <c r="D3012" s="2">
        <v>-3.58396024660294E-9</v>
      </c>
      <c r="E3012" s="2">
        <v>-2.25412528528564E-9</v>
      </c>
      <c r="F3012" s="2">
        <v>4.92121065572327E-9</v>
      </c>
      <c r="G3012" s="1">
        <v>3087715.45946721</v>
      </c>
      <c r="H3012" s="1">
        <v>-544336.271186934</v>
      </c>
      <c r="I3012" s="1">
        <v>-10343.0220209534</v>
      </c>
      <c r="J3012" s="1">
        <v>-15808.6721309906</v>
      </c>
      <c r="K3012" s="1">
        <v>544814.848697054</v>
      </c>
      <c r="L3012" s="1">
        <v>47697.8089911161</v>
      </c>
      <c r="M3012" s="1">
        <v>51645.4371992858</v>
      </c>
      <c r="N3012" s="1">
        <v>45454.2372708586</v>
      </c>
      <c r="O3012" s="1">
        <v>3504282.21695494</v>
      </c>
      <c r="P3012" s="1">
        <v>461458.176607997</v>
      </c>
      <c r="Q3012" s="1">
        <v>180020.594801714</v>
      </c>
      <c r="S3012" s="5">
        <f t="shared" ref="S3012:U3012" si="3034">($AY$3*M3012^2)/(2*$AY$6)</f>
        <v>161557.3379</v>
      </c>
      <c r="T3012" s="5">
        <f t="shared" si="3034"/>
        <v>125144.429</v>
      </c>
      <c r="U3012" s="5">
        <f t="shared" si="3034"/>
        <v>743808130.8</v>
      </c>
      <c r="V3012" s="1" t="s">
        <v>20</v>
      </c>
      <c r="W3012" s="2">
        <f t="shared" si="3"/>
        <v>61087.4985</v>
      </c>
      <c r="X3012" s="1">
        <f t="shared" si="4"/>
        <v>0.609666283</v>
      </c>
      <c r="Y3012" s="1">
        <f t="shared" si="5"/>
        <v>0.7147583437</v>
      </c>
      <c r="Z3012" s="1">
        <f t="shared" si="6"/>
        <v>0.5536611705</v>
      </c>
      <c r="AA3012" s="5">
        <f t="shared" si="7"/>
        <v>0.4714076117</v>
      </c>
      <c r="AB3012" s="1">
        <f t="shared" si="8"/>
        <v>2313.474162</v>
      </c>
      <c r="AC3012" s="1">
        <f t="shared" si="9"/>
        <v>105607.9748</v>
      </c>
      <c r="AD3012" s="5">
        <f t="shared" si="10"/>
        <v>96422.36601</v>
      </c>
      <c r="AE3012" s="5">
        <f t="shared" si="11"/>
        <v>71971.49734</v>
      </c>
      <c r="AF3012" s="5">
        <f t="shared" si="12"/>
        <v>233045.7711</v>
      </c>
      <c r="AG3012" s="5">
        <f t="shared" si="13"/>
        <v>123489.9729</v>
      </c>
      <c r="AH3012" s="5">
        <f t="shared" si="14"/>
        <v>2838.706077</v>
      </c>
      <c r="AI3012" s="5">
        <f t="shared" si="15"/>
        <v>109555.7983</v>
      </c>
      <c r="AJ3012" s="1">
        <f t="shared" si="16"/>
        <v>867099762.4</v>
      </c>
      <c r="AK3012" s="1">
        <f t="shared" si="17"/>
        <v>48593.36701</v>
      </c>
      <c r="AL3012" s="1" t="s">
        <v>20</v>
      </c>
      <c r="AM3012" s="5">
        <f t="shared" si="18"/>
        <v>0.7021620802</v>
      </c>
      <c r="AN3012" s="5">
        <f t="shared" si="19"/>
        <v>0.8992724388</v>
      </c>
      <c r="AO3012" s="5">
        <f t="shared" si="20"/>
        <v>1.204782163</v>
      </c>
      <c r="AP3012" s="5">
        <f t="shared" si="21"/>
        <v>0.3720727298</v>
      </c>
      <c r="AQ3012" s="1">
        <f t="shared" si="22"/>
        <v>1.784399427</v>
      </c>
      <c r="AR3012" s="1">
        <f t="shared" si="23"/>
        <v>0.3796594525</v>
      </c>
      <c r="AT3012" s="1">
        <v>0.180684525967946</v>
      </c>
      <c r="AU3012" s="1">
        <f t="shared" si="24"/>
        <v>0.000002083780135</v>
      </c>
      <c r="AV3012" s="1">
        <f t="shared" si="25"/>
        <v>479897.079</v>
      </c>
    </row>
    <row r="3013" ht="12.75" customHeight="1">
      <c r="A3013" s="4" t="s">
        <v>6074</v>
      </c>
      <c r="B3013" s="1" t="s">
        <v>6075</v>
      </c>
      <c r="C3013" s="2">
        <v>2.72225645841072E-9</v>
      </c>
      <c r="D3013" s="2">
        <v>-2.35907167937446E-9</v>
      </c>
      <c r="E3013" s="2">
        <v>-2.42184753394713E-9</v>
      </c>
      <c r="F3013" s="2">
        <v>4.81848675841091E-9</v>
      </c>
      <c r="G3013" s="1">
        <v>3114332.67429306</v>
      </c>
      <c r="H3013" s="1">
        <v>-528687.580902297</v>
      </c>
      <c r="I3013" s="1">
        <v>2604.83181114456</v>
      </c>
      <c r="J3013" s="1">
        <v>-23503.9172135887</v>
      </c>
      <c r="K3013" s="1">
        <v>529396.697661347</v>
      </c>
      <c r="L3013" s="1">
        <v>48822.5232213762</v>
      </c>
      <c r="M3013" s="1">
        <v>46441.2418730762</v>
      </c>
      <c r="N3013" s="1">
        <v>49743.249173301</v>
      </c>
      <c r="O3013" s="1">
        <v>3618073.21485054</v>
      </c>
      <c r="P3013" s="1">
        <v>436019.339290825</v>
      </c>
      <c r="Q3013" s="1">
        <v>177459.538079279</v>
      </c>
      <c r="S3013" s="5">
        <f t="shared" ref="S3013:U3013" si="3035">($AY$3*M3013^2)/(2*$AY$6)</f>
        <v>130638.2702</v>
      </c>
      <c r="T3013" s="5">
        <f t="shared" si="3035"/>
        <v>149875.647</v>
      </c>
      <c r="U3013" s="5">
        <f t="shared" si="3035"/>
        <v>792898276.4</v>
      </c>
      <c r="V3013" s="1" t="s">
        <v>20</v>
      </c>
      <c r="W3013" s="2">
        <f t="shared" si="3"/>
        <v>59556.22891</v>
      </c>
      <c r="X3013" s="1">
        <f t="shared" si="4"/>
        <v>0.672025976</v>
      </c>
      <c r="Y3013" s="1">
        <f t="shared" si="5"/>
        <v>0.608069567</v>
      </c>
      <c r="Z3013" s="1">
        <f t="shared" si="6"/>
        <v>0.6976119606</v>
      </c>
      <c r="AA3013" s="5">
        <f t="shared" si="7"/>
        <v>0.4615675884</v>
      </c>
      <c r="AB3013" s="1">
        <f t="shared" si="8"/>
        <v>2323.424253</v>
      </c>
      <c r="AC3013" s="1">
        <f t="shared" si="9"/>
        <v>107308.9271</v>
      </c>
      <c r="AD3013" s="5">
        <f t="shared" si="10"/>
        <v>107770.2387</v>
      </c>
      <c r="AE3013" s="5">
        <f t="shared" si="11"/>
        <v>88817.45194</v>
      </c>
      <c r="AF3013" s="5">
        <f t="shared" si="12"/>
        <v>232080.0299</v>
      </c>
      <c r="AG3013" s="5">
        <f t="shared" si="13"/>
        <v>131463.6889</v>
      </c>
      <c r="AH3013" s="5">
        <f t="shared" si="14"/>
        <v>2793.709788</v>
      </c>
      <c r="AI3013" s="5">
        <f t="shared" si="15"/>
        <v>100616.341</v>
      </c>
      <c r="AJ3013" s="1">
        <f t="shared" si="16"/>
        <v>842561012.9</v>
      </c>
      <c r="AK3013" s="1">
        <f t="shared" si="17"/>
        <v>52808.30099</v>
      </c>
      <c r="AL3013" s="1" t="s">
        <v>20</v>
      </c>
      <c r="AM3013" s="5">
        <f t="shared" si="18"/>
        <v>0.6409077821</v>
      </c>
      <c r="AN3013" s="5">
        <f t="shared" si="19"/>
        <v>0.7818123289</v>
      </c>
      <c r="AO3013" s="5">
        <f t="shared" si="20"/>
        <v>0.9486435317</v>
      </c>
      <c r="AP3013" s="5">
        <f t="shared" si="21"/>
        <v>0.3630476148</v>
      </c>
      <c r="AQ3013" s="1">
        <f t="shared" si="22"/>
        <v>1.595508655</v>
      </c>
      <c r="AR3013" s="1">
        <f t="shared" si="23"/>
        <v>0.3394699266</v>
      </c>
      <c r="AT3013" s="1">
        <v>0.18853891464185</v>
      </c>
      <c r="AU3013" s="1">
        <f t="shared" si="24"/>
        <v>0.000002237688568</v>
      </c>
      <c r="AV3013" s="1">
        <f t="shared" si="25"/>
        <v>446889.7121</v>
      </c>
    </row>
    <row r="3014" ht="12.75" customHeight="1">
      <c r="A3014" s="4" t="s">
        <v>6076</v>
      </c>
      <c r="B3014" s="1" t="s">
        <v>6077</v>
      </c>
      <c r="C3014" s="2">
        <v>2.13040735267685E-9</v>
      </c>
      <c r="D3014" s="2">
        <v>-2.00788891395801E-9</v>
      </c>
      <c r="E3014" s="2">
        <v>-2.93237993740562E-9</v>
      </c>
      <c r="F3014" s="2">
        <v>4.87727676711786E-9</v>
      </c>
      <c r="G3014" s="1">
        <v>3385362.84188946</v>
      </c>
      <c r="H3014" s="1">
        <v>-537528.611127024</v>
      </c>
      <c r="I3014" s="1">
        <v>4816.2168195002</v>
      </c>
      <c r="J3014" s="1">
        <v>-23730.1403229616</v>
      </c>
      <c r="K3014" s="1">
        <v>538376.184606839</v>
      </c>
      <c r="L3014" s="1">
        <v>51420.0469246606</v>
      </c>
      <c r="M3014" s="1">
        <v>45681.6172279271</v>
      </c>
      <c r="N3014" s="1">
        <v>53553.4157739373</v>
      </c>
      <c r="O3014" s="1">
        <v>3580295.23760004</v>
      </c>
      <c r="P3014" s="1">
        <v>436067.543494534</v>
      </c>
      <c r="Q3014" s="1">
        <v>174504.997560637</v>
      </c>
      <c r="S3014" s="5">
        <f t="shared" ref="S3014:U3014" si="3036">($AY$3*M3014^2)/(2*$AY$6)</f>
        <v>126399.6039</v>
      </c>
      <c r="T3014" s="5">
        <f t="shared" si="3036"/>
        <v>173714.9217</v>
      </c>
      <c r="U3014" s="5">
        <f t="shared" si="3036"/>
        <v>776426685.6</v>
      </c>
      <c r="V3014" s="1" t="s">
        <v>20</v>
      </c>
      <c r="W3014" s="2">
        <f t="shared" si="3"/>
        <v>57819.43069</v>
      </c>
      <c r="X3014" s="1">
        <f t="shared" si="4"/>
        <v>0.7908922412</v>
      </c>
      <c r="Y3014" s="1">
        <f t="shared" si="5"/>
        <v>0.624216607</v>
      </c>
      <c r="Z3014" s="1">
        <f t="shared" si="6"/>
        <v>0.8578803705</v>
      </c>
      <c r="AA3014" s="5">
        <f t="shared" si="7"/>
        <v>0.4671991412</v>
      </c>
      <c r="AB3014" s="1">
        <f t="shared" si="8"/>
        <v>2422.415456</v>
      </c>
      <c r="AC3014" s="1">
        <f t="shared" si="9"/>
        <v>106747.2259</v>
      </c>
      <c r="AD3014" s="5">
        <f t="shared" si="10"/>
        <v>114626.5287</v>
      </c>
      <c r="AE3014" s="5">
        <f t="shared" si="11"/>
        <v>95236.01634</v>
      </c>
      <c r="AF3014" s="5">
        <f t="shared" si="12"/>
        <v>226669.7683</v>
      </c>
      <c r="AG3014" s="5">
        <f t="shared" si="13"/>
        <v>128892.1545</v>
      </c>
      <c r="AH3014" s="5">
        <f t="shared" si="14"/>
        <v>2808.410218</v>
      </c>
      <c r="AI3014" s="5">
        <f t="shared" si="15"/>
        <v>97777.61386</v>
      </c>
      <c r="AJ3014" s="1">
        <f t="shared" si="16"/>
        <v>856852310.2</v>
      </c>
      <c r="AK3014" s="1">
        <f t="shared" si="17"/>
        <v>54700.939</v>
      </c>
      <c r="AL3014" s="1" t="s">
        <v>20</v>
      </c>
      <c r="AM3014" s="5">
        <f t="shared" si="18"/>
        <v>0.664782363</v>
      </c>
      <c r="AN3014" s="5">
        <f t="shared" si="19"/>
        <v>0.7475165827</v>
      </c>
      <c r="AO3014" s="5">
        <f t="shared" si="20"/>
        <v>0.8997145651</v>
      </c>
      <c r="AP3014" s="5">
        <f t="shared" si="21"/>
        <v>0.3780179053</v>
      </c>
      <c r="AQ3014" s="1">
        <f t="shared" si="22"/>
        <v>1.566430716</v>
      </c>
      <c r="AR3014" s="1">
        <f t="shared" si="23"/>
        <v>0.333283131</v>
      </c>
      <c r="AT3014" s="1">
        <v>0.68279658669756</v>
      </c>
      <c r="AU3014" s="1">
        <f t="shared" si="24"/>
        <v>0.000007968661326</v>
      </c>
      <c r="AV3014" s="1">
        <f t="shared" si="25"/>
        <v>125491.5925</v>
      </c>
    </row>
    <row r="3015" ht="12.75" customHeight="1">
      <c r="A3015" s="4" t="s">
        <v>6078</v>
      </c>
      <c r="B3015" s="1" t="s">
        <v>6079</v>
      </c>
      <c r="C3015" s="2">
        <v>2.80455065784661E-9</v>
      </c>
      <c r="D3015" s="2">
        <v>-3.63903047945516E-9</v>
      </c>
      <c r="E3015" s="2">
        <v>9.5649954293986E-10</v>
      </c>
      <c r="F3015" s="2">
        <v>4.79083766972393E-9</v>
      </c>
      <c r="G3015" s="1">
        <v>3218815.25500575</v>
      </c>
      <c r="H3015" s="1">
        <v>-526899.435482668</v>
      </c>
      <c r="I3015" s="1">
        <v>-15704.7023771821</v>
      </c>
      <c r="J3015" s="1">
        <v>19061.6776577581</v>
      </c>
      <c r="K3015" s="1">
        <v>527499.650151993</v>
      </c>
      <c r="L3015" s="1">
        <v>45213.4033433124</v>
      </c>
      <c r="M3015" s="1">
        <v>39352.4434826046</v>
      </c>
      <c r="N3015" s="1">
        <v>47748.3244896981</v>
      </c>
      <c r="O3015" s="1">
        <v>3481523.28685772</v>
      </c>
      <c r="P3015" s="1">
        <v>465465.371261089</v>
      </c>
      <c r="Q3015" s="1">
        <v>185901.744370493</v>
      </c>
      <c r="S3015" s="5">
        <f t="shared" ref="S3015:U3015" si="3037">($AY$3*M3015^2)/(2*$AY$6)</f>
        <v>93800.72166</v>
      </c>
      <c r="T3015" s="5">
        <f t="shared" si="3037"/>
        <v>138095.3468</v>
      </c>
      <c r="U3015" s="5">
        <f t="shared" si="3037"/>
        <v>734178024</v>
      </c>
      <c r="V3015" s="1" t="s">
        <v>20</v>
      </c>
      <c r="W3015" s="2">
        <f t="shared" si="3"/>
        <v>58245.50996</v>
      </c>
      <c r="X3015" s="1">
        <f t="shared" si="4"/>
        <v>0.6025727582</v>
      </c>
      <c r="Y3015" s="1">
        <f t="shared" si="5"/>
        <v>0.4564765834</v>
      </c>
      <c r="Z3015" s="1">
        <f t="shared" si="6"/>
        <v>0.672034191</v>
      </c>
      <c r="AA3015" s="5">
        <f t="shared" si="7"/>
        <v>0.458919055</v>
      </c>
      <c r="AB3015" s="1">
        <f t="shared" si="8"/>
        <v>2362.076956</v>
      </c>
      <c r="AC3015" s="1">
        <f t="shared" si="9"/>
        <v>105264.4752</v>
      </c>
      <c r="AD3015" s="5">
        <f t="shared" si="10"/>
        <v>104045.1992</v>
      </c>
      <c r="AE3015" s="5">
        <f t="shared" si="11"/>
        <v>103572.7937</v>
      </c>
      <c r="AF3015" s="5">
        <f t="shared" si="12"/>
        <v>219785.0093</v>
      </c>
      <c r="AG3015" s="5">
        <f t="shared" si="13"/>
        <v>134034.7162</v>
      </c>
      <c r="AH3015" s="5">
        <f t="shared" si="14"/>
        <v>2847.969361</v>
      </c>
      <c r="AI3015" s="5">
        <f t="shared" si="15"/>
        <v>85750.29311</v>
      </c>
      <c r="AJ3015" s="1">
        <f t="shared" si="16"/>
        <v>839541768</v>
      </c>
      <c r="AK3015" s="1">
        <f t="shared" si="17"/>
        <v>57004.26745</v>
      </c>
      <c r="AL3015" s="1" t="s">
        <v>20</v>
      </c>
      <c r="AM3015" s="5">
        <f t="shared" si="18"/>
        <v>0.6263614322</v>
      </c>
      <c r="AN3015" s="5">
        <f t="shared" si="19"/>
        <v>0.8069010147</v>
      </c>
      <c r="AO3015" s="5">
        <f t="shared" si="20"/>
        <v>0.810581368</v>
      </c>
      <c r="AP3015" s="5">
        <f t="shared" si="21"/>
        <v>0.3819831801</v>
      </c>
      <c r="AQ3015" s="1">
        <f t="shared" si="22"/>
        <v>1.472770032</v>
      </c>
      <c r="AR3015" s="1">
        <f t="shared" si="23"/>
        <v>0.313355326</v>
      </c>
      <c r="AT3015" s="1">
        <v>0.299355669034829</v>
      </c>
      <c r="AU3015" s="1">
        <f t="shared" si="24"/>
        <v>0.000003565703107</v>
      </c>
      <c r="AV3015" s="1">
        <f t="shared" si="25"/>
        <v>280449.5972</v>
      </c>
    </row>
    <row r="3016" ht="12.75" customHeight="1">
      <c r="A3016" s="4" t="s">
        <v>6080</v>
      </c>
      <c r="B3016" s="1" t="s">
        <v>6081</v>
      </c>
      <c r="C3016" s="2">
        <v>2.14419565296166E-9</v>
      </c>
      <c r="D3016" s="2">
        <v>-2.36074110411936E-9</v>
      </c>
      <c r="E3016" s="2">
        <v>-2.61987711312699E-9</v>
      </c>
      <c r="F3016" s="2">
        <v>4.64121933714066E-9</v>
      </c>
      <c r="G3016" s="1">
        <v>3339252.92079435</v>
      </c>
      <c r="H3016" s="1">
        <v>-538020.519957259</v>
      </c>
      <c r="I3016" s="1">
        <v>9960.73815197716</v>
      </c>
      <c r="J3016" s="1">
        <v>-19678.563204344</v>
      </c>
      <c r="K3016" s="1">
        <v>538541.72197612</v>
      </c>
      <c r="L3016" s="1">
        <v>48828.2905330288</v>
      </c>
      <c r="M3016" s="1">
        <v>51880.918863811</v>
      </c>
      <c r="N3016" s="1">
        <v>47203.7517273707</v>
      </c>
      <c r="O3016" s="1">
        <v>3618479.2512062</v>
      </c>
      <c r="P3016" s="1">
        <v>437229.896997567</v>
      </c>
      <c r="Q3016" s="1">
        <v>173158.376648579</v>
      </c>
      <c r="S3016" s="5">
        <f t="shared" ref="S3016:U3016" si="3038">($AY$3*M3016^2)/(2*$AY$6)</f>
        <v>163033.9649</v>
      </c>
      <c r="T3016" s="5">
        <f t="shared" si="3038"/>
        <v>134963.3367</v>
      </c>
      <c r="U3016" s="5">
        <f t="shared" si="3038"/>
        <v>793076251.6</v>
      </c>
      <c r="V3016" s="1" t="s">
        <v>20</v>
      </c>
      <c r="W3016" s="2">
        <f t="shared" si="3"/>
        <v>55399.57812</v>
      </c>
      <c r="X3016" s="1">
        <f t="shared" si="4"/>
        <v>0.7768373981</v>
      </c>
      <c r="Y3016" s="1">
        <f t="shared" si="5"/>
        <v>0.8770056747</v>
      </c>
      <c r="Z3016" s="1">
        <f t="shared" si="6"/>
        <v>0.7260058496</v>
      </c>
      <c r="AA3016" s="5">
        <f t="shared" si="7"/>
        <v>0.4445869677</v>
      </c>
      <c r="AB3016" s="1">
        <f t="shared" si="8"/>
        <v>2405.861789</v>
      </c>
      <c r="AC3016" s="1">
        <f t="shared" si="9"/>
        <v>107314.9483</v>
      </c>
      <c r="AD3016" s="5">
        <f t="shared" si="10"/>
        <v>106174.3937</v>
      </c>
      <c r="AE3016" s="5">
        <f t="shared" si="11"/>
        <v>77372.65493</v>
      </c>
      <c r="AF3016" s="5">
        <f t="shared" si="12"/>
        <v>237157.938</v>
      </c>
      <c r="AG3016" s="5">
        <f t="shared" si="13"/>
        <v>120463.2919</v>
      </c>
      <c r="AH3016" s="5">
        <f t="shared" si="14"/>
        <v>2793.55304</v>
      </c>
      <c r="AI3016" s="5">
        <f t="shared" si="15"/>
        <v>116694.6461</v>
      </c>
      <c r="AJ3016" s="1">
        <f t="shared" si="16"/>
        <v>857115771.1</v>
      </c>
      <c r="AK3016" s="1">
        <f t="shared" si="17"/>
        <v>49761.19447</v>
      </c>
      <c r="AL3016" s="1" t="s">
        <v>20</v>
      </c>
      <c r="AM3016" s="5">
        <f t="shared" si="18"/>
        <v>0.7115161453</v>
      </c>
      <c r="AN3016" s="5">
        <f t="shared" si="19"/>
        <v>0.807271642</v>
      </c>
      <c r="AO3016" s="5">
        <f t="shared" si="20"/>
        <v>1.10777609</v>
      </c>
      <c r="AP3016" s="5">
        <f t="shared" si="21"/>
        <v>0.3614113777</v>
      </c>
      <c r="AQ3016" s="1">
        <f t="shared" si="22"/>
        <v>1.722458193</v>
      </c>
      <c r="AR3016" s="1">
        <f t="shared" si="23"/>
        <v>0.3664804666</v>
      </c>
      <c r="AT3016" s="1">
        <v>0.271040726217986</v>
      </c>
      <c r="AU3016" s="1">
        <f t="shared" si="24"/>
        <v>0.000003162241734</v>
      </c>
      <c r="AV3016" s="1">
        <f t="shared" si="25"/>
        <v>316231.3587</v>
      </c>
    </row>
    <row r="3017" ht="12.75" customHeight="1">
      <c r="A3017" s="4" t="s">
        <v>6082</v>
      </c>
      <c r="B3017" s="1" t="s">
        <v>6083</v>
      </c>
      <c r="C3017" s="2">
        <v>9.86585284059469E-10</v>
      </c>
      <c r="D3017" s="2">
        <v>-1.39461145861583E-9</v>
      </c>
      <c r="E3017" s="2">
        <v>-4.18741778721653E-9</v>
      </c>
      <c r="F3017" s="2">
        <v>4.92841333814763E-9</v>
      </c>
      <c r="G3017" s="1">
        <v>3365768.24214674</v>
      </c>
      <c r="H3017" s="1">
        <v>-542718.084188529</v>
      </c>
      <c r="I3017" s="1">
        <v>12015.8711040603</v>
      </c>
      <c r="J3017" s="1">
        <v>-26764.5342093663</v>
      </c>
      <c r="K3017" s="1">
        <v>543612.682454135</v>
      </c>
      <c r="L3017" s="1">
        <v>49234.1718056079</v>
      </c>
      <c r="M3017" s="1">
        <v>54369.5879689102</v>
      </c>
      <c r="N3017" s="1">
        <v>46507.6315363286</v>
      </c>
      <c r="O3017" s="1">
        <v>3610017.48117314</v>
      </c>
      <c r="P3017" s="1">
        <v>434579.824827503</v>
      </c>
      <c r="Q3017" s="1">
        <v>165474.013995379</v>
      </c>
      <c r="S3017" s="5">
        <f t="shared" ref="S3017:U3017" si="3039">($AY$3*M3017^2)/(2*$AY$6)</f>
        <v>179050.2186</v>
      </c>
      <c r="T3017" s="5">
        <f t="shared" si="3039"/>
        <v>131012.0427</v>
      </c>
      <c r="U3017" s="5">
        <f t="shared" si="3039"/>
        <v>789371390.1</v>
      </c>
      <c r="V3017" s="1" t="s">
        <v>20</v>
      </c>
      <c r="W3017" s="2">
        <f t="shared" si="3"/>
        <v>58595.46997</v>
      </c>
      <c r="X3017" s="1">
        <f t="shared" si="4"/>
        <v>0.7060007946</v>
      </c>
      <c r="Y3017" s="1">
        <f t="shared" si="5"/>
        <v>0.8609620322</v>
      </c>
      <c r="Z3017" s="1">
        <f t="shared" si="6"/>
        <v>0.6299707167</v>
      </c>
      <c r="AA3017" s="5">
        <f t="shared" si="7"/>
        <v>0.4720975637</v>
      </c>
      <c r="AB3017" s="1">
        <f t="shared" si="8"/>
        <v>2415.394769</v>
      </c>
      <c r="AC3017" s="1">
        <f t="shared" si="9"/>
        <v>107189.3975</v>
      </c>
      <c r="AD3017" s="5">
        <f t="shared" si="10"/>
        <v>98512.7548</v>
      </c>
      <c r="AE3017" s="5">
        <f t="shared" si="11"/>
        <v>66966.08954</v>
      </c>
      <c r="AF3017" s="5">
        <f t="shared" si="12"/>
        <v>232409.7953</v>
      </c>
      <c r="AG3017" s="5">
        <f t="shared" si="13"/>
        <v>117243.7954</v>
      </c>
      <c r="AH3017" s="5">
        <f t="shared" si="14"/>
        <v>2796.825125</v>
      </c>
      <c r="AI3017" s="5">
        <f t="shared" si="15"/>
        <v>115165.9999</v>
      </c>
      <c r="AJ3017" s="1">
        <f t="shared" si="16"/>
        <v>865186455.4</v>
      </c>
      <c r="AK3017" s="1">
        <f t="shared" si="17"/>
        <v>46739.90847</v>
      </c>
      <c r="AL3017" s="1" t="s">
        <v>20</v>
      </c>
      <c r="AM3017" s="5">
        <f t="shared" si="18"/>
        <v>0.7379379459</v>
      </c>
      <c r="AN3017" s="5">
        <f t="shared" si="19"/>
        <v>0.8782481589</v>
      </c>
      <c r="AO3017" s="5">
        <f t="shared" si="20"/>
        <v>1.291976971</v>
      </c>
      <c r="AP3017" s="5">
        <f t="shared" si="21"/>
        <v>0.372267638</v>
      </c>
      <c r="AQ3017" s="1">
        <f t="shared" si="22"/>
        <v>1.851065789</v>
      </c>
      <c r="AR3017" s="1">
        <f t="shared" si="23"/>
        <v>0.3938437848</v>
      </c>
      <c r="AT3017" s="1">
        <v>0.18853891464185</v>
      </c>
      <c r="AU3017" s="1">
        <f t="shared" si="24"/>
        <v>0.0000021791709</v>
      </c>
      <c r="AV3017" s="1">
        <f t="shared" si="25"/>
        <v>458890.122</v>
      </c>
    </row>
    <row r="3018" ht="12.75" customHeight="1">
      <c r="A3018" s="4" t="s">
        <v>6084</v>
      </c>
      <c r="B3018" s="1" t="s">
        <v>6085</v>
      </c>
      <c r="C3018" s="2">
        <v>2.91117117139428E-9</v>
      </c>
      <c r="D3018" s="2">
        <v>1.40548300659101E-9</v>
      </c>
      <c r="E3018" s="2">
        <v>-2.79825873051566E-9</v>
      </c>
      <c r="F3018" s="2">
        <v>4.73315968354763E-9</v>
      </c>
      <c r="G3018" s="1">
        <v>3567632.45233009</v>
      </c>
      <c r="H3018" s="1">
        <v>-528261.987776008</v>
      </c>
      <c r="I3018" s="1">
        <v>35489.7095461159</v>
      </c>
      <c r="J3018" s="1">
        <v>-17505.4399440605</v>
      </c>
      <c r="K3018" s="1">
        <v>529853.726134952</v>
      </c>
      <c r="L3018" s="1">
        <v>50111.4749475651</v>
      </c>
      <c r="M3018" s="1">
        <v>52824.2491977238</v>
      </c>
      <c r="N3018" s="1">
        <v>48630.9498140643</v>
      </c>
      <c r="O3018" s="1">
        <v>3749442.98839062</v>
      </c>
      <c r="P3018" s="1">
        <v>416054.280241141</v>
      </c>
      <c r="Q3018" s="1">
        <v>167442.33790314</v>
      </c>
      <c r="S3018" s="5">
        <f t="shared" ref="S3018:U3018" si="3040">($AY$3*M3018^2)/(2*$AY$6)</f>
        <v>169016.63</v>
      </c>
      <c r="T3018" s="5">
        <f t="shared" si="3040"/>
        <v>143247.9039</v>
      </c>
      <c r="U3018" s="5">
        <f t="shared" si="3040"/>
        <v>851522799.6</v>
      </c>
      <c r="V3018" s="1" t="s">
        <v>20</v>
      </c>
      <c r="W3018" s="2">
        <f t="shared" si="3"/>
        <v>54658.80411</v>
      </c>
      <c r="X3018" s="1">
        <f t="shared" si="4"/>
        <v>0.8405317449</v>
      </c>
      <c r="Y3018" s="1">
        <f t="shared" si="5"/>
        <v>0.9339990084</v>
      </c>
      <c r="Z3018" s="1">
        <f t="shared" si="6"/>
        <v>0.791599029</v>
      </c>
      <c r="AA3018" s="5">
        <f t="shared" si="7"/>
        <v>0.453394024</v>
      </c>
      <c r="AB3018" s="1">
        <f t="shared" si="8"/>
        <v>2486.772581</v>
      </c>
      <c r="AC3018" s="1">
        <f t="shared" si="9"/>
        <v>109239.714</v>
      </c>
      <c r="AD3018" s="5">
        <f t="shared" si="10"/>
        <v>107259.7944</v>
      </c>
      <c r="AE3018" s="5">
        <f t="shared" si="11"/>
        <v>75490.07956</v>
      </c>
      <c r="AF3018" s="5">
        <f t="shared" si="12"/>
        <v>233501.4875</v>
      </c>
      <c r="AG3018" s="5">
        <f t="shared" si="13"/>
        <v>116993.0061</v>
      </c>
      <c r="AH3018" s="5">
        <f t="shared" si="14"/>
        <v>2744.331608</v>
      </c>
      <c r="AI3018" s="5">
        <f t="shared" si="15"/>
        <v>116508.4814</v>
      </c>
      <c r="AJ3018" s="1">
        <f t="shared" si="16"/>
        <v>843288396.3</v>
      </c>
      <c r="AK3018" s="1">
        <f t="shared" si="17"/>
        <v>48743.89427</v>
      </c>
      <c r="AL3018" s="1" t="s">
        <v>20</v>
      </c>
      <c r="AM3018" s="5">
        <f t="shared" si="18"/>
        <v>0.7208024005</v>
      </c>
      <c r="AN3018" s="5">
        <f t="shared" si="19"/>
        <v>0.7862110874</v>
      </c>
      <c r="AO3018" s="5">
        <f t="shared" si="20"/>
        <v>1.117085054</v>
      </c>
      <c r="AP3018" s="5">
        <f t="shared" si="21"/>
        <v>0.3611490468</v>
      </c>
      <c r="AQ3018" s="1">
        <f t="shared" si="22"/>
        <v>1.730039032</v>
      </c>
      <c r="AR3018" s="1">
        <f t="shared" si="23"/>
        <v>0.368093411</v>
      </c>
      <c r="AT3018" s="1">
        <v>0.188525081120477</v>
      </c>
      <c r="AU3018" s="1">
        <f t="shared" si="24"/>
        <v>0.000002235594394</v>
      </c>
      <c r="AV3018" s="1">
        <f t="shared" si="25"/>
        <v>447308.3323</v>
      </c>
    </row>
    <row r="3019" ht="12.75" customHeight="1">
      <c r="A3019" s="4" t="s">
        <v>6086</v>
      </c>
      <c r="B3019" s="1" t="s">
        <v>6087</v>
      </c>
      <c r="C3019" s="2">
        <v>3.23721386530331E-9</v>
      </c>
      <c r="D3019" s="2">
        <v>-5.21402255167502E-11</v>
      </c>
      <c r="E3019" s="2">
        <v>-1.87436060863859E-9</v>
      </c>
      <c r="F3019" s="2">
        <v>4.31727482810212E-9</v>
      </c>
      <c r="G3019" s="1">
        <v>3364059.58329909</v>
      </c>
      <c r="H3019" s="1">
        <v>-526550.255948697</v>
      </c>
      <c r="I3019" s="1">
        <v>23277.5481060186</v>
      </c>
      <c r="J3019" s="1">
        <v>-7419.5844697723</v>
      </c>
      <c r="K3019" s="1">
        <v>527284.202680043</v>
      </c>
      <c r="L3019" s="1">
        <v>49437.6418053242</v>
      </c>
      <c r="M3019" s="1">
        <v>56051.1670766522</v>
      </c>
      <c r="N3019" s="1">
        <v>45714.1560705903</v>
      </c>
      <c r="O3019" s="1">
        <v>3882653.75292952</v>
      </c>
      <c r="P3019" s="1">
        <v>419945.285604287</v>
      </c>
      <c r="Q3019" s="1">
        <v>167801.307803308</v>
      </c>
      <c r="S3019" s="5">
        <f t="shared" ref="S3019:U3019" si="3041">($AY$3*M3019^2)/(2*$AY$6)</f>
        <v>190297.0656</v>
      </c>
      <c r="T3019" s="5">
        <f t="shared" si="3041"/>
        <v>126579.7359</v>
      </c>
      <c r="U3019" s="5">
        <f t="shared" si="3041"/>
        <v>913103689.3</v>
      </c>
      <c r="V3019" s="1" t="s">
        <v>20</v>
      </c>
      <c r="W3019" s="2">
        <f t="shared" si="3"/>
        <v>51342.48417</v>
      </c>
      <c r="X3019" s="1">
        <f t="shared" si="4"/>
        <v>0.9271750521</v>
      </c>
      <c r="Y3019" s="1">
        <f t="shared" si="5"/>
        <v>1.191833432</v>
      </c>
      <c r="Z3019" s="1">
        <f t="shared" si="6"/>
        <v>0.7927708221</v>
      </c>
      <c r="AA3019" s="5">
        <f t="shared" si="7"/>
        <v>0.4135560044</v>
      </c>
      <c r="AB3019" s="1">
        <f t="shared" si="8"/>
        <v>2414.781594</v>
      </c>
      <c r="AC3019" s="1">
        <f t="shared" si="9"/>
        <v>111163.3199</v>
      </c>
      <c r="AD3019" s="5">
        <f t="shared" si="10"/>
        <v>110539.215</v>
      </c>
      <c r="AE3019" s="5">
        <f t="shared" si="11"/>
        <v>73397.7933</v>
      </c>
      <c r="AF3019" s="5">
        <f t="shared" si="12"/>
        <v>250332.9603</v>
      </c>
      <c r="AG3019" s="5">
        <f t="shared" si="13"/>
        <v>114798.3133</v>
      </c>
      <c r="AH3019" s="5">
        <f t="shared" si="14"/>
        <v>2696.842809</v>
      </c>
      <c r="AI3019" s="5">
        <f t="shared" si="15"/>
        <v>135534.647</v>
      </c>
      <c r="AJ3019" s="1">
        <f t="shared" si="16"/>
        <v>839198872.7</v>
      </c>
      <c r="AK3019" s="1">
        <f t="shared" si="17"/>
        <v>47740.94911</v>
      </c>
      <c r="AL3019" s="1" t="s">
        <v>20</v>
      </c>
      <c r="AM3019" s="5">
        <f t="shared" si="18"/>
        <v>0.7310202113</v>
      </c>
      <c r="AN3019" s="5">
        <f t="shared" si="19"/>
        <v>0.7591865683</v>
      </c>
      <c r="AO3019" s="5">
        <f t="shared" si="20"/>
        <v>1.143357089</v>
      </c>
      <c r="AP3019" s="5">
        <f t="shared" si="21"/>
        <v>0.3352330718</v>
      </c>
      <c r="AQ3019" s="1">
        <f t="shared" si="22"/>
        <v>1.75781774</v>
      </c>
      <c r="AR3019" s="1">
        <f t="shared" si="23"/>
        <v>0.3740037745</v>
      </c>
      <c r="AT3019" s="1">
        <v>0.17381577288503</v>
      </c>
      <c r="AU3019" s="1">
        <f t="shared" si="24"/>
        <v>0.000002071210753</v>
      </c>
      <c r="AV3019" s="1">
        <f t="shared" si="25"/>
        <v>482809.39</v>
      </c>
    </row>
    <row r="3020" ht="12.75" customHeight="1">
      <c r="A3020" s="4" t="s">
        <v>6088</v>
      </c>
      <c r="B3020" s="1" t="s">
        <v>6089</v>
      </c>
      <c r="C3020" s="2">
        <v>2.59036531125429E-9</v>
      </c>
      <c r="D3020" s="2">
        <v>-2.95764591462096E-9</v>
      </c>
      <c r="E3020" s="2">
        <v>6.26708693962132E-10</v>
      </c>
      <c r="F3020" s="2">
        <v>4.32580642115954E-9</v>
      </c>
      <c r="G3020" s="1">
        <v>3588921.04936986</v>
      </c>
      <c r="H3020" s="1">
        <v>-529942.113857461</v>
      </c>
      <c r="I3020" s="1">
        <v>807.991182682418</v>
      </c>
      <c r="J3020" s="1">
        <v>9856.84581407192</v>
      </c>
      <c r="K3020" s="1">
        <v>530096.220517313</v>
      </c>
      <c r="L3020" s="1">
        <v>49999.3392755922</v>
      </c>
      <c r="M3020" s="1">
        <v>54772.6732750211</v>
      </c>
      <c r="N3020" s="1">
        <v>47425.8593584487</v>
      </c>
      <c r="O3020" s="1">
        <v>3775472.97922493</v>
      </c>
      <c r="P3020" s="1">
        <v>458352.990422434</v>
      </c>
      <c r="Q3020" s="1">
        <v>176005.103298165</v>
      </c>
      <c r="S3020" s="5">
        <f t="shared" ref="S3020:U3020" si="3042">($AY$3*M3020^2)/(2*$AY$6)</f>
        <v>181714.9453</v>
      </c>
      <c r="T3020" s="5">
        <f t="shared" si="3042"/>
        <v>136236.4097</v>
      </c>
      <c r="U3020" s="5">
        <f t="shared" si="3042"/>
        <v>863386999.1</v>
      </c>
      <c r="V3020" s="1" t="s">
        <v>20</v>
      </c>
      <c r="W3020" s="2">
        <f t="shared" si="3"/>
        <v>49806.28512</v>
      </c>
      <c r="X3020" s="1">
        <f t="shared" si="4"/>
        <v>1.007767225</v>
      </c>
      <c r="Y3020" s="1">
        <f t="shared" si="5"/>
        <v>1.209371069</v>
      </c>
      <c r="Z3020" s="1">
        <f t="shared" si="6"/>
        <v>0.9066968717</v>
      </c>
      <c r="AA3020" s="5">
        <f t="shared" si="7"/>
        <v>0.4143732541</v>
      </c>
      <c r="AB3020" s="1">
        <f t="shared" si="8"/>
        <v>2494.181018</v>
      </c>
      <c r="AC3020" s="1">
        <f t="shared" si="9"/>
        <v>109618.249</v>
      </c>
      <c r="AD3020" s="5">
        <f t="shared" si="10"/>
        <v>114452.0282</v>
      </c>
      <c r="AE3020" s="5">
        <f t="shared" si="11"/>
        <v>79648.16995</v>
      </c>
      <c r="AF3020" s="5">
        <f t="shared" si="12"/>
        <v>246192.0841</v>
      </c>
      <c r="AG3020" s="5">
        <f t="shared" si="13"/>
        <v>114010.1136</v>
      </c>
      <c r="AH3020" s="5">
        <f t="shared" si="14"/>
        <v>2734.854851</v>
      </c>
      <c r="AI3020" s="5">
        <f t="shared" si="15"/>
        <v>132181.9706</v>
      </c>
      <c r="AJ3020" s="1">
        <f t="shared" si="16"/>
        <v>843674338.1</v>
      </c>
      <c r="AK3020" s="1">
        <f t="shared" si="17"/>
        <v>49845.26487</v>
      </c>
      <c r="AL3020" s="1" t="s">
        <v>20</v>
      </c>
      <c r="AM3020" s="5">
        <f t="shared" si="18"/>
        <v>0.7399995595</v>
      </c>
      <c r="AN3020" s="5">
        <f t="shared" si="19"/>
        <v>0.7371423219</v>
      </c>
      <c r="AO3020" s="5">
        <f t="shared" si="20"/>
        <v>1.059251378</v>
      </c>
      <c r="AP3020" s="5">
        <f t="shared" si="21"/>
        <v>0.3426894659</v>
      </c>
      <c r="AQ3020" s="1">
        <f t="shared" si="22"/>
        <v>1.692586729</v>
      </c>
      <c r="AR3020" s="1">
        <f t="shared" si="23"/>
        <v>0.3601248359</v>
      </c>
      <c r="AT3020" s="1">
        <v>0.635947581820495</v>
      </c>
      <c r="AU3020" s="1">
        <f t="shared" si="24"/>
        <v>0.000007537832468</v>
      </c>
      <c r="AV3020" s="1">
        <f t="shared" si="25"/>
        <v>132664.1318</v>
      </c>
    </row>
    <row r="3021" ht="12.75" customHeight="1">
      <c r="A3021" s="4" t="s">
        <v>6090</v>
      </c>
      <c r="B3021" s="1" t="s">
        <v>6091</v>
      </c>
      <c r="C3021" s="2">
        <v>2.58263529827701E-9</v>
      </c>
      <c r="D3021" s="2">
        <v>-1.85190961532059E-9</v>
      </c>
      <c r="E3021" s="2">
        <v>-2.23148150813971E-9</v>
      </c>
      <c r="F3021" s="2">
        <v>4.27321952824653E-9</v>
      </c>
      <c r="G3021" s="1">
        <v>3390903.48980759</v>
      </c>
      <c r="H3021" s="1">
        <v>-526165.044290302</v>
      </c>
      <c r="I3021" s="1">
        <v>10419.969174731</v>
      </c>
      <c r="J3021" s="1">
        <v>-8072.54311227828</v>
      </c>
      <c r="K3021" s="1">
        <v>526478.764572169</v>
      </c>
      <c r="L3021" s="1">
        <v>49200.1323773561</v>
      </c>
      <c r="M3021" s="1">
        <v>55497.7230470475</v>
      </c>
      <c r="N3021" s="1">
        <v>45605.9625078211</v>
      </c>
      <c r="O3021" s="1">
        <v>3735197.37700281</v>
      </c>
      <c r="P3021" s="1">
        <v>419569.47954508</v>
      </c>
      <c r="Q3021" s="1">
        <v>168884.476808113</v>
      </c>
      <c r="S3021" s="5">
        <f t="shared" ref="S3021:U3021" si="3043">($AY$3*M3021^2)/(2*$AY$6)</f>
        <v>186557.6672</v>
      </c>
      <c r="T3021" s="5">
        <f t="shared" si="3043"/>
        <v>125981.2821</v>
      </c>
      <c r="U3021" s="5">
        <f t="shared" si="3043"/>
        <v>845064550.3</v>
      </c>
      <c r="V3021" s="1" t="s">
        <v>20</v>
      </c>
      <c r="W3021" s="2">
        <f t="shared" si="3"/>
        <v>50617.01282</v>
      </c>
      <c r="X3021" s="1">
        <f t="shared" si="4"/>
        <v>0.9447992057</v>
      </c>
      <c r="Y3021" s="1">
        <f t="shared" si="5"/>
        <v>1.202146254</v>
      </c>
      <c r="Z3021" s="1">
        <f t="shared" si="6"/>
        <v>0.8118022089</v>
      </c>
      <c r="AA3021" s="5">
        <f t="shared" si="7"/>
        <v>0.4093359039</v>
      </c>
      <c r="AB3021" s="1">
        <f t="shared" si="8"/>
        <v>2424.396967</v>
      </c>
      <c r="AC3021" s="1">
        <f t="shared" si="9"/>
        <v>109031.9941</v>
      </c>
      <c r="AD3021" s="5">
        <f t="shared" si="10"/>
        <v>111414.5182</v>
      </c>
      <c r="AE3021" s="5">
        <f t="shared" si="11"/>
        <v>74957.50179</v>
      </c>
      <c r="AF3021" s="5">
        <f t="shared" si="12"/>
        <v>250202.9727</v>
      </c>
      <c r="AG3021" s="5">
        <f t="shared" si="13"/>
        <v>114623.0675</v>
      </c>
      <c r="AH3021" s="5">
        <f t="shared" si="14"/>
        <v>2749.55991</v>
      </c>
      <c r="AI3021" s="5">
        <f t="shared" si="15"/>
        <v>135579.9052</v>
      </c>
      <c r="AJ3021" s="1">
        <f t="shared" si="16"/>
        <v>837916978.1</v>
      </c>
      <c r="AK3021" s="1">
        <f t="shared" si="17"/>
        <v>48597.36071</v>
      </c>
      <c r="AL3021" s="1" t="s">
        <v>20</v>
      </c>
      <c r="AM3021" s="5">
        <f t="shared" si="18"/>
        <v>0.7310195027</v>
      </c>
      <c r="AN3021" s="5">
        <f t="shared" si="19"/>
        <v>0.7520716256</v>
      </c>
      <c r="AO3021" s="5">
        <f t="shared" si="20"/>
        <v>1.117856063</v>
      </c>
      <c r="AP3021" s="5">
        <f t="shared" si="21"/>
        <v>0.3348948931</v>
      </c>
      <c r="AQ3021" s="1">
        <f t="shared" si="22"/>
        <v>1.724202644</v>
      </c>
      <c r="AR3021" s="1">
        <f t="shared" si="23"/>
        <v>0.3668516263</v>
      </c>
      <c r="AT3021" s="1">
        <v>0.126168198387277</v>
      </c>
      <c r="AU3021" s="1">
        <f t="shared" si="24"/>
        <v>0.000001505736268</v>
      </c>
      <c r="AV3021" s="1">
        <f t="shared" si="25"/>
        <v>664126.9265</v>
      </c>
    </row>
    <row r="3022" ht="12.75" customHeight="1">
      <c r="A3022" s="4" t="s">
        <v>6092</v>
      </c>
      <c r="B3022" s="1" t="s">
        <v>6093</v>
      </c>
      <c r="C3022" s="2">
        <v>2.5252127073506E-9</v>
      </c>
      <c r="D3022" s="2">
        <v>-2.109333469229E-9</v>
      </c>
      <c r="E3022" s="2">
        <v>-2.49477741074824E-9</v>
      </c>
      <c r="F3022" s="2">
        <v>4.34088201241818E-9</v>
      </c>
      <c r="G3022" s="1">
        <v>3070301.07030722</v>
      </c>
      <c r="H3022" s="1">
        <v>-526165.775137443</v>
      </c>
      <c r="I3022" s="1">
        <v>6532.80528817884</v>
      </c>
      <c r="J3022" s="1">
        <v>-14678.951133308</v>
      </c>
      <c r="K3022" s="1">
        <v>526435.36154927</v>
      </c>
      <c r="L3022" s="1">
        <v>46174.3709647828</v>
      </c>
      <c r="M3022" s="1">
        <v>51822.048983468</v>
      </c>
      <c r="N3022" s="1">
        <v>42997.464844791</v>
      </c>
      <c r="O3022" s="1">
        <v>3570433.93686204</v>
      </c>
      <c r="P3022" s="1">
        <v>426623.97321602</v>
      </c>
      <c r="Q3022" s="1">
        <v>169793.448520734</v>
      </c>
      <c r="S3022" s="5">
        <f t="shared" ref="S3022:U3022" si="3044">($AY$3*M3022^2)/(2*$AY$6)</f>
        <v>162664.1818</v>
      </c>
      <c r="T3022" s="5">
        <f t="shared" si="3044"/>
        <v>111982.0651</v>
      </c>
      <c r="U3022" s="5">
        <f t="shared" si="3044"/>
        <v>772155511.2</v>
      </c>
      <c r="V3022" s="1" t="s">
        <v>20</v>
      </c>
      <c r="W3022" s="2">
        <f t="shared" si="3"/>
        <v>54036.41413</v>
      </c>
      <c r="X3022" s="1">
        <f t="shared" si="4"/>
        <v>0.7301783178</v>
      </c>
      <c r="Y3022" s="1">
        <f t="shared" si="5"/>
        <v>0.9197210325</v>
      </c>
      <c r="Z3022" s="1">
        <f t="shared" si="6"/>
        <v>0.6331588146</v>
      </c>
      <c r="AA3022" s="5">
        <f t="shared" si="7"/>
        <v>0.4158173598</v>
      </c>
      <c r="AB3022" s="1">
        <f t="shared" si="8"/>
        <v>2306.941062</v>
      </c>
      <c r="AC3022" s="1">
        <f t="shared" si="9"/>
        <v>106600.1162</v>
      </c>
      <c r="AD3022" s="5">
        <f t="shared" si="10"/>
        <v>103404.6892</v>
      </c>
      <c r="AE3022" s="5">
        <f t="shared" si="11"/>
        <v>74703.29082</v>
      </c>
      <c r="AF3022" s="5">
        <f t="shared" si="12"/>
        <v>245638.2048</v>
      </c>
      <c r="AG3022" s="5">
        <f t="shared" si="13"/>
        <v>121011.2556</v>
      </c>
      <c r="AH3022" s="5">
        <f t="shared" si="14"/>
        <v>2812.285865</v>
      </c>
      <c r="AI3022" s="5">
        <f t="shared" si="15"/>
        <v>124626.9492</v>
      </c>
      <c r="AJ3022" s="1">
        <f t="shared" si="16"/>
        <v>837847900.1</v>
      </c>
      <c r="AK3022" s="1">
        <f t="shared" si="17"/>
        <v>49012.50349</v>
      </c>
      <c r="AL3022" s="1" t="s">
        <v>20</v>
      </c>
      <c r="AM3022" s="5">
        <f t="shared" si="18"/>
        <v>0.6923718756</v>
      </c>
      <c r="AN3022" s="5">
        <f t="shared" si="19"/>
        <v>0.8102610305</v>
      </c>
      <c r="AO3022" s="5">
        <f t="shared" si="20"/>
        <v>1.121567592</v>
      </c>
      <c r="AP3022" s="5">
        <f t="shared" si="21"/>
        <v>0.3410902228</v>
      </c>
      <c r="AQ3022" s="1">
        <f t="shared" si="22"/>
        <v>1.709457466</v>
      </c>
      <c r="AR3022" s="1">
        <f t="shared" si="23"/>
        <v>0.3637143544</v>
      </c>
      <c r="AT3022" s="1">
        <v>0.204149866738319</v>
      </c>
      <c r="AU3022" s="1">
        <f t="shared" si="24"/>
        <v>0.000002436598179</v>
      </c>
      <c r="AV3022" s="1">
        <f t="shared" si="25"/>
        <v>410408.2523</v>
      </c>
    </row>
    <row r="3023" ht="12.75" customHeight="1">
      <c r="A3023" s="4" t="s">
        <v>6094</v>
      </c>
      <c r="B3023" s="1" t="s">
        <v>6095</v>
      </c>
      <c r="C3023" s="2">
        <v>3.20733801676395E-9</v>
      </c>
      <c r="D3023" s="2">
        <v>-1.61546586839372E-9</v>
      </c>
      <c r="E3023" s="2">
        <v>-2.03670076028666E-9</v>
      </c>
      <c r="F3023" s="2">
        <v>4.1963941327477E-9</v>
      </c>
      <c r="G3023" s="1">
        <v>3159533.25295172</v>
      </c>
      <c r="H3023" s="1">
        <v>-516770.992018507</v>
      </c>
      <c r="I3023" s="1">
        <v>10133.3917109729</v>
      </c>
      <c r="J3023" s="1">
        <v>-10863.6292877337</v>
      </c>
      <c r="K3023" s="1">
        <v>517005.262952898</v>
      </c>
      <c r="L3023" s="1">
        <v>48216.2372377948</v>
      </c>
      <c r="M3023" s="1">
        <v>52463.057120963</v>
      </c>
      <c r="N3023" s="1">
        <v>45898.6914073596</v>
      </c>
      <c r="O3023" s="1">
        <v>3579538.70263882</v>
      </c>
      <c r="P3023" s="1">
        <v>413905.477109173</v>
      </c>
      <c r="Q3023" s="1">
        <v>171319.897778458</v>
      </c>
      <c r="S3023" s="5">
        <f t="shared" ref="S3023:U3023" si="3045">($AY$3*M3023^2)/(2*$AY$6)</f>
        <v>166713.1895</v>
      </c>
      <c r="T3023" s="5">
        <f t="shared" si="3045"/>
        <v>127603.7329</v>
      </c>
      <c r="U3023" s="5">
        <f t="shared" si="3045"/>
        <v>776098594.3</v>
      </c>
      <c r="V3023" s="1" t="s">
        <v>20</v>
      </c>
      <c r="W3023" s="2">
        <f t="shared" si="3"/>
        <v>51494.85358</v>
      </c>
      <c r="X3023" s="1">
        <f t="shared" si="4"/>
        <v>0.8767160866</v>
      </c>
      <c r="Y3023" s="1">
        <f t="shared" si="5"/>
        <v>1.037957408</v>
      </c>
      <c r="Z3023" s="1">
        <f t="shared" si="6"/>
        <v>0.7944616762</v>
      </c>
      <c r="AA3023" s="5">
        <f t="shared" si="7"/>
        <v>0.4019767236</v>
      </c>
      <c r="AB3023" s="1">
        <f t="shared" si="8"/>
        <v>2340.224289</v>
      </c>
      <c r="AC3023" s="1">
        <f t="shared" si="9"/>
        <v>106735.9472</v>
      </c>
      <c r="AD3023" s="5">
        <f t="shared" si="10"/>
        <v>114182.4606</v>
      </c>
      <c r="AE3023" s="5">
        <f t="shared" si="11"/>
        <v>81847.10507</v>
      </c>
      <c r="AF3023" s="5">
        <f t="shared" si="12"/>
        <v>252459.3341</v>
      </c>
      <c r="AG3023" s="5">
        <f t="shared" si="13"/>
        <v>121946.66</v>
      </c>
      <c r="AH3023" s="5">
        <f t="shared" si="14"/>
        <v>2808.706981</v>
      </c>
      <c r="AI3023" s="5">
        <f t="shared" si="15"/>
        <v>130512.6741</v>
      </c>
      <c r="AJ3023" s="1">
        <f t="shared" si="16"/>
        <v>822839432</v>
      </c>
      <c r="AK3023" s="1">
        <f t="shared" si="17"/>
        <v>50911.64442</v>
      </c>
      <c r="AL3023" s="1" t="s">
        <v>20</v>
      </c>
      <c r="AM3023" s="5">
        <f t="shared" si="18"/>
        <v>0.6747535618</v>
      </c>
      <c r="AN3023" s="5">
        <f t="shared" si="19"/>
        <v>0.7206355755</v>
      </c>
      <c r="AO3023" s="5">
        <f t="shared" si="20"/>
        <v>1.005337246</v>
      </c>
      <c r="AP3023" s="5">
        <f t="shared" si="21"/>
        <v>0.3259294947</v>
      </c>
      <c r="AQ3023" s="1">
        <f t="shared" si="22"/>
        <v>1.616210675</v>
      </c>
      <c r="AR3023" s="1">
        <f t="shared" si="23"/>
        <v>0.3438746118</v>
      </c>
      <c r="AT3023" s="1">
        <v>0.437943228661034</v>
      </c>
      <c r="AU3023" s="1">
        <f t="shared" si="24"/>
        <v>0.000005322341293</v>
      </c>
      <c r="AV3023" s="1">
        <f t="shared" si="25"/>
        <v>187887.237</v>
      </c>
    </row>
    <row r="3024" ht="12.75" customHeight="1">
      <c r="A3024" s="4" t="s">
        <v>6096</v>
      </c>
      <c r="B3024" s="1" t="s">
        <v>6097</v>
      </c>
      <c r="C3024" s="2">
        <v>1.66977035105E-9</v>
      </c>
      <c r="D3024" s="2">
        <v>-3.55381420710777E-9</v>
      </c>
      <c r="E3024" s="2">
        <v>-6.54767400677211E-10</v>
      </c>
      <c r="F3024" s="2">
        <v>4.25084278080341E-9</v>
      </c>
      <c r="G3024" s="1">
        <v>3323441.49400203</v>
      </c>
      <c r="H3024" s="1">
        <v>-521991.950742721</v>
      </c>
      <c r="I3024" s="1">
        <v>-13511.3548522514</v>
      </c>
      <c r="J3024" s="1">
        <v>-4061.73282075234</v>
      </c>
      <c r="K3024" s="1">
        <v>522215.360151847</v>
      </c>
      <c r="L3024" s="1">
        <v>47945.0987499307</v>
      </c>
      <c r="M3024" s="1">
        <v>53413.6262623269</v>
      </c>
      <c r="N3024" s="1">
        <v>44954.0261913252</v>
      </c>
      <c r="O3024" s="1">
        <v>3672869.29314032</v>
      </c>
      <c r="P3024" s="1">
        <v>456221.933754496</v>
      </c>
      <c r="Q3024" s="1">
        <v>172299.407762014</v>
      </c>
      <c r="S3024" s="5">
        <f t="shared" ref="S3024:U3024" si="3046">($AY$3*M3024^2)/(2*$AY$6)</f>
        <v>172809.2155</v>
      </c>
      <c r="T3024" s="5">
        <f t="shared" si="3046"/>
        <v>122405.2261</v>
      </c>
      <c r="U3024" s="5">
        <f t="shared" si="3046"/>
        <v>817097193.1</v>
      </c>
      <c r="V3024" s="1" t="s">
        <v>20</v>
      </c>
      <c r="W3024" s="2">
        <f t="shared" si="3"/>
        <v>50860.4321</v>
      </c>
      <c r="X3024" s="1">
        <f t="shared" si="4"/>
        <v>0.8886450863</v>
      </c>
      <c r="Y3024" s="1">
        <f t="shared" si="5"/>
        <v>1.102920059</v>
      </c>
      <c r="Z3024" s="1">
        <f t="shared" si="6"/>
        <v>0.7812267354</v>
      </c>
      <c r="AA3024" s="5">
        <f t="shared" si="7"/>
        <v>0.4071924132</v>
      </c>
      <c r="AB3024" s="1">
        <f t="shared" si="8"/>
        <v>2400.15913</v>
      </c>
      <c r="AC3024" s="1">
        <f t="shared" si="9"/>
        <v>108118.4756</v>
      </c>
      <c r="AD3024" s="5">
        <f t="shared" si="10"/>
        <v>110399.9601</v>
      </c>
      <c r="AE3024" s="5">
        <f t="shared" si="11"/>
        <v>77949.32555</v>
      </c>
      <c r="AF3024" s="5">
        <f t="shared" si="12"/>
        <v>248288.2991</v>
      </c>
      <c r="AG3024" s="5">
        <f t="shared" si="13"/>
        <v>117112.9025</v>
      </c>
      <c r="AH3024" s="5">
        <f t="shared" si="14"/>
        <v>2772.791591</v>
      </c>
      <c r="AI3024" s="5">
        <f t="shared" si="15"/>
        <v>131175.3965</v>
      </c>
      <c r="AJ3024" s="1">
        <f t="shared" si="16"/>
        <v>831131559.3</v>
      </c>
      <c r="AK3024" s="1">
        <f t="shared" si="17"/>
        <v>49590.5222</v>
      </c>
      <c r="AL3024" s="1" t="s">
        <v>20</v>
      </c>
      <c r="AM3024" s="5">
        <f t="shared" si="18"/>
        <v>0.7096840239</v>
      </c>
      <c r="AN3024" s="5">
        <f t="shared" si="19"/>
        <v>0.7528368291</v>
      </c>
      <c r="AO3024" s="5">
        <f t="shared" si="20"/>
        <v>1.066245992</v>
      </c>
      <c r="AP3024" s="5">
        <f t="shared" si="21"/>
        <v>0.334744554</v>
      </c>
      <c r="AQ3024" s="1">
        <f t="shared" si="22"/>
        <v>1.675988722</v>
      </c>
      <c r="AR3024" s="1">
        <f t="shared" si="23"/>
        <v>0.3565933451</v>
      </c>
      <c r="AT3024" s="1">
        <v>0.275859463076749</v>
      </c>
      <c r="AU3024" s="1">
        <f t="shared" si="24"/>
        <v>0.000003319083002</v>
      </c>
      <c r="AV3024" s="1">
        <f t="shared" si="25"/>
        <v>301288.0363</v>
      </c>
    </row>
    <row r="3025" ht="12.75" customHeight="1">
      <c r="A3025" s="4" t="s">
        <v>6098</v>
      </c>
      <c r="B3025" s="1" t="s">
        <v>6099</v>
      </c>
      <c r="C3025" s="2">
        <v>1.34685042833914E-9</v>
      </c>
      <c r="D3025" s="2">
        <v>-2.32718778809627E-9</v>
      </c>
      <c r="E3025" s="2">
        <v>2.91872896837164E-9</v>
      </c>
      <c r="F3025" s="2">
        <v>4.40213005214797E-9</v>
      </c>
      <c r="G3025" s="1">
        <v>3281562.03796195</v>
      </c>
      <c r="H3025" s="1">
        <v>-521891.877860318</v>
      </c>
      <c r="I3025" s="1">
        <v>-2290.86650680351</v>
      </c>
      <c r="J3025" s="1">
        <v>25298.4806700538</v>
      </c>
      <c r="K3025" s="1">
        <v>522554.363980556</v>
      </c>
      <c r="L3025" s="1">
        <v>47528.6560324625</v>
      </c>
      <c r="M3025" s="1">
        <v>52007.1418152823</v>
      </c>
      <c r="N3025" s="1">
        <v>45084.7827550266</v>
      </c>
      <c r="O3025" s="1">
        <v>3578020.30301181</v>
      </c>
      <c r="P3025" s="1">
        <v>427416.61802215</v>
      </c>
      <c r="Q3025" s="1">
        <v>169573.282459155</v>
      </c>
      <c r="S3025" s="5">
        <f t="shared" ref="S3025:U3025" si="3047">($AY$3*M3025^2)/(2*$AY$6)</f>
        <v>163828.2323</v>
      </c>
      <c r="T3025" s="5">
        <f t="shared" si="3047"/>
        <v>123118.3353</v>
      </c>
      <c r="U3025" s="5">
        <f t="shared" si="3047"/>
        <v>775440309.6</v>
      </c>
      <c r="V3025" s="1" t="s">
        <v>20</v>
      </c>
      <c r="W3025" s="2">
        <f t="shared" si="3"/>
        <v>53005.57878</v>
      </c>
      <c r="X3025" s="1">
        <f t="shared" si="4"/>
        <v>0.804021951</v>
      </c>
      <c r="Y3025" s="1">
        <f t="shared" si="5"/>
        <v>0.9626819107</v>
      </c>
      <c r="Z3025" s="1">
        <f t="shared" si="6"/>
        <v>0.7234637924</v>
      </c>
      <c r="AA3025" s="5">
        <f t="shared" si="7"/>
        <v>0.4216843698</v>
      </c>
      <c r="AB3025" s="1">
        <f t="shared" si="8"/>
        <v>2384.988706</v>
      </c>
      <c r="AC3025" s="1">
        <f t="shared" si="9"/>
        <v>106713.3067</v>
      </c>
      <c r="AD3025" s="5">
        <f t="shared" si="10"/>
        <v>106915.9447</v>
      </c>
      <c r="AE3025" s="5">
        <f t="shared" si="11"/>
        <v>76915.13747</v>
      </c>
      <c r="AF3025" s="5">
        <f t="shared" si="12"/>
        <v>242568.2265</v>
      </c>
      <c r="AG3025" s="5">
        <f t="shared" si="13"/>
        <v>119236.3092</v>
      </c>
      <c r="AH3025" s="5">
        <f t="shared" si="14"/>
        <v>2809.302881</v>
      </c>
      <c r="AI3025" s="5">
        <f t="shared" si="15"/>
        <v>123331.9173</v>
      </c>
      <c r="AJ3025" s="1">
        <f t="shared" si="16"/>
        <v>831671100.6</v>
      </c>
      <c r="AK3025" s="1">
        <f t="shared" si="17"/>
        <v>49588.04845</v>
      </c>
      <c r="AL3025" s="1" t="s">
        <v>20</v>
      </c>
      <c r="AM3025" s="5">
        <f t="shared" si="18"/>
        <v>0.6974981915</v>
      </c>
      <c r="AN3025" s="5">
        <f t="shared" si="19"/>
        <v>0.7778737803</v>
      </c>
      <c r="AO3025" s="5">
        <f t="shared" si="20"/>
        <v>1.081284033</v>
      </c>
      <c r="AP3025" s="5">
        <f t="shared" si="21"/>
        <v>0.3428606923</v>
      </c>
      <c r="AQ3025" s="1">
        <f t="shared" si="22"/>
        <v>1.677160378</v>
      </c>
      <c r="AR3025" s="1">
        <f t="shared" si="23"/>
        <v>0.3568426335</v>
      </c>
      <c r="AT3025" s="1">
        <v>0.149608579054917</v>
      </c>
      <c r="AU3025" s="1">
        <f t="shared" si="24"/>
        <v>0.00000179889116</v>
      </c>
      <c r="AV3025" s="1">
        <f t="shared" si="25"/>
        <v>555898.0012</v>
      </c>
    </row>
    <row r="3026" ht="12.75" customHeight="1">
      <c r="A3026" s="4" t="s">
        <v>6100</v>
      </c>
      <c r="B3026" s="1" t="s">
        <v>6101</v>
      </c>
      <c r="C3026" s="2">
        <v>7.30705712117141E-10</v>
      </c>
      <c r="D3026" s="2">
        <v>-2.06699788979798E-9</v>
      </c>
      <c r="E3026" s="2">
        <v>1.20234861653732E-9</v>
      </c>
      <c r="F3026" s="2">
        <v>3.98932309537261E-9</v>
      </c>
      <c r="G3026" s="1">
        <v>3196962.58421124</v>
      </c>
      <c r="H3026" s="1">
        <v>-528409.70377744</v>
      </c>
      <c r="I3026" s="1">
        <v>-4984.18954824204</v>
      </c>
      <c r="J3026" s="1">
        <v>14590.2637999542</v>
      </c>
      <c r="K3026" s="1">
        <v>528933.298772484</v>
      </c>
      <c r="L3026" s="1">
        <v>47316.0670234953</v>
      </c>
      <c r="M3026" s="1">
        <v>52520.0020937489</v>
      </c>
      <c r="N3026" s="1">
        <v>44633.0461762279</v>
      </c>
      <c r="O3026" s="1">
        <v>3468430.60459646</v>
      </c>
      <c r="P3026" s="1">
        <v>435067.394846483</v>
      </c>
      <c r="Q3026" s="1">
        <v>167250.068149823</v>
      </c>
      <c r="S3026" s="5">
        <f t="shared" ref="S3026:U3026" si="3048">($AY$3*M3026^2)/(2*$AY$6)</f>
        <v>167075.2968</v>
      </c>
      <c r="T3026" s="5">
        <f t="shared" si="3048"/>
        <v>120663.4749</v>
      </c>
      <c r="U3026" s="5">
        <f t="shared" si="3048"/>
        <v>728666479.4</v>
      </c>
      <c r="V3026" s="1" t="s">
        <v>20</v>
      </c>
      <c r="W3026" s="2">
        <f t="shared" si="3"/>
        <v>48666.42632</v>
      </c>
      <c r="X3026" s="1">
        <f t="shared" si="4"/>
        <v>0.9452754178</v>
      </c>
      <c r="Y3026" s="1">
        <f t="shared" si="5"/>
        <v>1.164636929</v>
      </c>
      <c r="Z3026" s="1">
        <f t="shared" si="6"/>
        <v>0.8411126097</v>
      </c>
      <c r="AA3026" s="5">
        <f t="shared" si="7"/>
        <v>0.3821411852</v>
      </c>
      <c r="AB3026" s="1">
        <f t="shared" si="8"/>
        <v>2354.045182</v>
      </c>
      <c r="AC3026" s="1">
        <f t="shared" si="9"/>
        <v>105066.3589</v>
      </c>
      <c r="AD3026" s="5">
        <f t="shared" si="10"/>
        <v>116797.2674</v>
      </c>
      <c r="AE3026" s="5">
        <f t="shared" si="11"/>
        <v>82631.32469</v>
      </c>
      <c r="AF3026" s="5">
        <f t="shared" si="12"/>
        <v>257566.6803</v>
      </c>
      <c r="AG3026" s="5">
        <f t="shared" si="13"/>
        <v>120130.5595</v>
      </c>
      <c r="AH3026" s="5">
        <f t="shared" si="14"/>
        <v>2853.339576</v>
      </c>
      <c r="AI3026" s="5">
        <f t="shared" si="15"/>
        <v>137436.1208</v>
      </c>
      <c r="AJ3026" s="1">
        <f t="shared" si="16"/>
        <v>841823490.7</v>
      </c>
      <c r="AK3026" s="1">
        <f t="shared" si="17"/>
        <v>51618.04202</v>
      </c>
      <c r="AL3026" s="1" t="s">
        <v>20</v>
      </c>
      <c r="AM3026" s="5">
        <f t="shared" si="18"/>
        <v>0.7007571545</v>
      </c>
      <c r="AN3026" s="5">
        <f t="shared" si="19"/>
        <v>0.7207561527</v>
      </c>
      <c r="AO3026" s="5">
        <f t="shared" si="20"/>
        <v>1.018770416</v>
      </c>
      <c r="AP3026" s="5">
        <f t="shared" si="21"/>
        <v>0.3268371086</v>
      </c>
      <c r="AQ3026" s="1">
        <f t="shared" si="22"/>
        <v>1.630870637</v>
      </c>
      <c r="AR3026" s="1">
        <f t="shared" si="23"/>
        <v>0.3469937526</v>
      </c>
      <c r="AT3026" s="1">
        <v>0.327951871939834</v>
      </c>
      <c r="AU3026" s="1">
        <f t="shared" si="24"/>
        <v>0.00000389573201</v>
      </c>
      <c r="AV3026" s="1">
        <f t="shared" si="25"/>
        <v>256691.168</v>
      </c>
    </row>
    <row r="3027" ht="12.75" customHeight="1">
      <c r="A3027" s="4" t="s">
        <v>6102</v>
      </c>
      <c r="B3027" s="1" t="s">
        <v>6103</v>
      </c>
      <c r="C3027" s="2">
        <v>1.75887660987773E-9</v>
      </c>
      <c r="D3027" s="2">
        <v>-2.39201426680839E-9</v>
      </c>
      <c r="E3027" s="2">
        <v>-2.72092168948816E-9</v>
      </c>
      <c r="F3027" s="2">
        <v>4.28750466136326E-9</v>
      </c>
      <c r="G3027" s="1">
        <v>3041933.26968654</v>
      </c>
      <c r="H3027" s="1">
        <v>-518001.30615263</v>
      </c>
      <c r="I3027" s="1">
        <v>-7035.60301482502</v>
      </c>
      <c r="J3027" s="1">
        <v>-21049.7877791551</v>
      </c>
      <c r="K3027" s="1">
        <v>518630.106434994</v>
      </c>
      <c r="L3027" s="1">
        <v>46711.3762124512</v>
      </c>
      <c r="M3027" s="1">
        <v>53469.659543021</v>
      </c>
      <c r="N3027" s="1">
        <v>42706.3871885431</v>
      </c>
      <c r="O3027" s="1">
        <v>3417585.35152311</v>
      </c>
      <c r="P3027" s="1">
        <v>438811.121895766</v>
      </c>
      <c r="Q3027" s="1">
        <v>168343.405296205</v>
      </c>
      <c r="S3027" s="5">
        <f t="shared" ref="S3027:U3027" si="3049">($AY$3*M3027^2)/(2*$AY$6)</f>
        <v>173171.9748</v>
      </c>
      <c r="T3027" s="5">
        <f t="shared" si="3049"/>
        <v>110471.0389</v>
      </c>
      <c r="U3027" s="5">
        <f t="shared" si="3049"/>
        <v>707459383</v>
      </c>
      <c r="V3027" s="1" t="s">
        <v>20</v>
      </c>
      <c r="W3027" s="2">
        <f t="shared" si="3"/>
        <v>53620.24396</v>
      </c>
      <c r="X3027" s="1">
        <f t="shared" si="4"/>
        <v>0.7589055942</v>
      </c>
      <c r="Y3027" s="1">
        <f t="shared" si="5"/>
        <v>0.9943911867</v>
      </c>
      <c r="Z3027" s="1">
        <f t="shared" si="6"/>
        <v>0.6343487599</v>
      </c>
      <c r="AA3027" s="5">
        <f t="shared" si="7"/>
        <v>0.4107042908</v>
      </c>
      <c r="AB3027" s="1">
        <f t="shared" si="8"/>
        <v>2296.258933</v>
      </c>
      <c r="AC3027" s="1">
        <f t="shared" si="9"/>
        <v>104293.4087</v>
      </c>
      <c r="AD3027" s="5">
        <f t="shared" si="10"/>
        <v>103983.2993</v>
      </c>
      <c r="AE3027" s="5">
        <f t="shared" si="11"/>
        <v>72494.96497</v>
      </c>
      <c r="AF3027" s="5">
        <f t="shared" si="12"/>
        <v>249553.1627</v>
      </c>
      <c r="AG3027" s="5">
        <f t="shared" si="13"/>
        <v>119362.9973</v>
      </c>
      <c r="AH3027" s="5">
        <f t="shared" si="14"/>
        <v>2874.486545</v>
      </c>
      <c r="AI3027" s="5">
        <f t="shared" si="15"/>
        <v>130190.1654</v>
      </c>
      <c r="AJ3027" s="1">
        <f t="shared" si="16"/>
        <v>825425450.8</v>
      </c>
      <c r="AK3027" s="1">
        <f t="shared" si="17"/>
        <v>48754.72442</v>
      </c>
      <c r="AL3027" s="1" t="s">
        <v>20</v>
      </c>
      <c r="AM3027" s="5">
        <f t="shared" si="18"/>
        <v>0.6915254049</v>
      </c>
      <c r="AN3027" s="5">
        <f t="shared" si="19"/>
        <v>0.7938057904</v>
      </c>
      <c r="AO3027" s="5">
        <f t="shared" si="20"/>
        <v>1.138596937</v>
      </c>
      <c r="AP3027" s="5">
        <f t="shared" si="21"/>
        <v>0.3307613663</v>
      </c>
      <c r="AQ3027" s="1">
        <f t="shared" si="22"/>
        <v>1.69301634</v>
      </c>
      <c r="AR3027" s="1">
        <f t="shared" si="23"/>
        <v>0.3602162425</v>
      </c>
      <c r="AT3027" s="1">
        <v>0.418281487936933</v>
      </c>
      <c r="AU3027" s="1">
        <f t="shared" si="24"/>
        <v>0.00000506746536</v>
      </c>
      <c r="AV3027" s="1">
        <f t="shared" si="25"/>
        <v>197337.3134</v>
      </c>
    </row>
    <row r="3028" ht="12.75" customHeight="1">
      <c r="A3028" s="4" t="s">
        <v>6104</v>
      </c>
      <c r="B3028" s="1" t="s">
        <v>6105</v>
      </c>
      <c r="C3028" s="2">
        <v>2.59025234531131E-9</v>
      </c>
      <c r="D3028" s="2">
        <v>-2.80215328547852E-9</v>
      </c>
      <c r="E3028" s="2">
        <v>-2.02082631725895E-9</v>
      </c>
      <c r="F3028" s="2">
        <v>4.59776399545143E-9</v>
      </c>
      <c r="G3028" s="1">
        <v>2694744.89734032</v>
      </c>
      <c r="H3028" s="1">
        <v>-505090.568647629</v>
      </c>
      <c r="I3028" s="1">
        <v>-15109.4731707701</v>
      </c>
      <c r="J3028" s="1">
        <v>-27884.8894864634</v>
      </c>
      <c r="K3028" s="1">
        <v>506177.029899966</v>
      </c>
      <c r="L3028" s="1">
        <v>42227.7925943177</v>
      </c>
      <c r="M3028" s="1">
        <v>43418.9717486211</v>
      </c>
      <c r="N3028" s="1">
        <v>41398.5337230146</v>
      </c>
      <c r="O3028" s="1">
        <v>3201170.18082095</v>
      </c>
      <c r="P3028" s="1">
        <v>434310.065152404</v>
      </c>
      <c r="Q3028" s="1">
        <v>173683.245617571</v>
      </c>
      <c r="S3028" s="5">
        <f t="shared" ref="S3028:U3028" si="3050">($AY$3*M3028^2)/(2*$AY$6)</f>
        <v>114188.3613</v>
      </c>
      <c r="T3028" s="5">
        <f t="shared" si="3050"/>
        <v>103808.4462</v>
      </c>
      <c r="U3028" s="5">
        <f t="shared" si="3050"/>
        <v>620697930.6</v>
      </c>
      <c r="V3028" s="1" t="s">
        <v>20</v>
      </c>
      <c r="W3028" s="2">
        <f t="shared" si="3"/>
        <v>61092.35514</v>
      </c>
      <c r="X3028" s="1">
        <f t="shared" si="4"/>
        <v>0.4777745633</v>
      </c>
      <c r="Y3028" s="1">
        <f t="shared" si="5"/>
        <v>0.5051092632</v>
      </c>
      <c r="Z3028" s="1">
        <f t="shared" si="6"/>
        <v>0.4591939772</v>
      </c>
      <c r="AA3028" s="5">
        <f t="shared" si="7"/>
        <v>0.4404243378</v>
      </c>
      <c r="AB3028" s="1">
        <f t="shared" si="8"/>
        <v>2161.249205</v>
      </c>
      <c r="AC3028" s="1">
        <f t="shared" si="9"/>
        <v>100937.271</v>
      </c>
      <c r="AD3028" s="5">
        <f t="shared" si="10"/>
        <v>93996.92563</v>
      </c>
      <c r="AE3028" s="5">
        <f t="shared" si="11"/>
        <v>81972.21951</v>
      </c>
      <c r="AF3028" s="5">
        <f t="shared" si="12"/>
        <v>234572.8916</v>
      </c>
      <c r="AG3028" s="5">
        <f t="shared" si="13"/>
        <v>135988.4855</v>
      </c>
      <c r="AH3028" s="5">
        <f t="shared" si="14"/>
        <v>2970.062467</v>
      </c>
      <c r="AI3028" s="5">
        <f t="shared" si="15"/>
        <v>98584.40605</v>
      </c>
      <c r="AJ3028" s="1">
        <f t="shared" si="16"/>
        <v>805605763.9</v>
      </c>
      <c r="AK3028" s="1">
        <f t="shared" si="17"/>
        <v>52104.16116</v>
      </c>
      <c r="AL3028" s="1" t="s">
        <v>20</v>
      </c>
      <c r="AM3028" s="5">
        <f t="shared" si="18"/>
        <v>0.5924073356</v>
      </c>
      <c r="AN3028" s="5">
        <f t="shared" si="19"/>
        <v>0.8570554393</v>
      </c>
      <c r="AO3028" s="5">
        <f t="shared" si="20"/>
        <v>0.9827790058</v>
      </c>
      <c r="AP3028" s="5">
        <f t="shared" si="21"/>
        <v>0.3434351508</v>
      </c>
      <c r="AQ3028" s="1">
        <f t="shared" si="22"/>
        <v>1.546144772</v>
      </c>
      <c r="AR3028" s="1">
        <f t="shared" si="23"/>
        <v>0.3289669728</v>
      </c>
      <c r="AT3028" s="1">
        <v>0.126146775250568</v>
      </c>
      <c r="AU3028" s="1">
        <f t="shared" si="24"/>
        <v>0.000001565862372</v>
      </c>
      <c r="AV3028" s="1">
        <f t="shared" si="25"/>
        <v>638625.7297</v>
      </c>
    </row>
    <row r="3029" ht="12.75" customHeight="1">
      <c r="A3029" s="4" t="s">
        <v>6106</v>
      </c>
      <c r="B3029" s="1" t="s">
        <v>6107</v>
      </c>
      <c r="C3029" s="2">
        <v>2.29101879748581E-9</v>
      </c>
      <c r="D3029" s="2">
        <v>-3.88740944104842E-9</v>
      </c>
      <c r="E3029" s="2">
        <v>3.21854989291943E-10</v>
      </c>
      <c r="F3029" s="2">
        <v>4.77887352982212E-9</v>
      </c>
      <c r="G3029" s="1">
        <v>2999940.86385541</v>
      </c>
      <c r="H3029" s="1">
        <v>-506837.891781818</v>
      </c>
      <c r="I3029" s="1">
        <v>-26206.9858529283</v>
      </c>
      <c r="J3029" s="1">
        <v>2971.45192417242</v>
      </c>
      <c r="K3029" s="1">
        <v>507697.824335804</v>
      </c>
      <c r="L3029" s="1">
        <v>43649.3208692213</v>
      </c>
      <c r="M3029" s="1">
        <v>47186.7821888347</v>
      </c>
      <c r="N3029" s="1">
        <v>41742.8899795989</v>
      </c>
      <c r="O3029" s="1">
        <v>3234141.43863232</v>
      </c>
      <c r="P3029" s="1">
        <v>454659.272678478</v>
      </c>
      <c r="Q3029" s="1">
        <v>177604.361005701</v>
      </c>
      <c r="S3029" s="5">
        <f t="shared" ref="S3029:U3029" si="3051">($AY$3*M3029^2)/(2*$AY$6)</f>
        <v>134866.3167</v>
      </c>
      <c r="T3029" s="5">
        <f t="shared" si="3051"/>
        <v>105542.6024</v>
      </c>
      <c r="U3029" s="5">
        <f t="shared" si="3051"/>
        <v>633549846.3</v>
      </c>
      <c r="V3029" s="1" t="s">
        <v>20</v>
      </c>
      <c r="W3029" s="2">
        <f t="shared" si="3"/>
        <v>60182.22114</v>
      </c>
      <c r="X3029" s="1">
        <f t="shared" si="4"/>
        <v>0.5260397439</v>
      </c>
      <c r="Y3029" s="1">
        <f t="shared" si="5"/>
        <v>0.6147581579</v>
      </c>
      <c r="Z3029" s="1">
        <f t="shared" si="6"/>
        <v>0.4810925172</v>
      </c>
      <c r="AA3029" s="5">
        <f t="shared" si="7"/>
        <v>0.4577729983</v>
      </c>
      <c r="AB3029" s="1">
        <f t="shared" si="8"/>
        <v>2280.354486</v>
      </c>
      <c r="AC3029" s="1">
        <f t="shared" si="9"/>
        <v>101455.7537</v>
      </c>
      <c r="AD3029" s="5">
        <f t="shared" si="10"/>
        <v>91186.87676</v>
      </c>
      <c r="AE3029" s="5">
        <f t="shared" si="11"/>
        <v>73993.30183</v>
      </c>
      <c r="AF3029" s="5">
        <f t="shared" si="12"/>
        <v>228804.4089</v>
      </c>
      <c r="AG3029" s="5">
        <f t="shared" si="13"/>
        <v>125725.4105</v>
      </c>
      <c r="AH3029" s="5">
        <f t="shared" si="14"/>
        <v>2954.884163</v>
      </c>
      <c r="AI3029" s="5">
        <f t="shared" si="15"/>
        <v>103078.9985</v>
      </c>
      <c r="AJ3029" s="1">
        <f t="shared" si="16"/>
        <v>808026183.4</v>
      </c>
      <c r="AK3029" s="1">
        <f t="shared" si="17"/>
        <v>49689.18555</v>
      </c>
      <c r="AL3029" s="1" t="s">
        <v>20</v>
      </c>
      <c r="AM3029" s="5">
        <f t="shared" si="18"/>
        <v>0.6426912272</v>
      </c>
      <c r="AN3029" s="5">
        <f t="shared" si="19"/>
        <v>0.8861211307</v>
      </c>
      <c r="AO3029" s="5">
        <f t="shared" si="20"/>
        <v>1.092026121</v>
      </c>
      <c r="AP3029" s="5">
        <f t="shared" si="21"/>
        <v>0.3531514918</v>
      </c>
      <c r="AQ3029" s="1">
        <f t="shared" si="22"/>
        <v>1.626161054</v>
      </c>
      <c r="AR3029" s="1">
        <f t="shared" si="23"/>
        <v>0.3459917136</v>
      </c>
      <c r="AT3029" s="1">
        <v>0.126200352254792</v>
      </c>
      <c r="AU3029" s="1">
        <f t="shared" si="24"/>
        <v>0.000001561834936</v>
      </c>
      <c r="AV3029" s="1">
        <f t="shared" si="25"/>
        <v>640272.5262</v>
      </c>
    </row>
    <row r="3030" ht="12.75" customHeight="1">
      <c r="A3030" s="4" t="s">
        <v>6108</v>
      </c>
      <c r="B3030" s="1" t="s">
        <v>6109</v>
      </c>
      <c r="C3030" s="2">
        <v>1.36282312684051E-9</v>
      </c>
      <c r="D3030" s="2">
        <v>-3.4546486204783E-9</v>
      </c>
      <c r="E3030" s="2">
        <v>1.70083119435096E-9</v>
      </c>
      <c r="F3030" s="2">
        <v>4.52015348400498E-9</v>
      </c>
      <c r="G3030" s="1">
        <v>2798309.18530258</v>
      </c>
      <c r="H3030" s="1">
        <v>-514635.434133306</v>
      </c>
      <c r="I3030" s="1">
        <v>-21846.3408786818</v>
      </c>
      <c r="J3030" s="1">
        <v>13590.3138631407</v>
      </c>
      <c r="K3030" s="1">
        <v>515569.916978789</v>
      </c>
      <c r="L3030" s="1">
        <v>45793.7884810671</v>
      </c>
      <c r="M3030" s="1">
        <v>54633.6568130498</v>
      </c>
      <c r="N3030" s="1">
        <v>40590.5581417329</v>
      </c>
      <c r="O3030" s="1">
        <v>3138152.96275669</v>
      </c>
      <c r="P3030" s="1">
        <v>437669.927886722</v>
      </c>
      <c r="Q3030" s="1">
        <v>172619.673309753</v>
      </c>
      <c r="S3030" s="5">
        <f t="shared" ref="S3030:U3030" si="3052">($AY$3*M3030^2)/(2*$AY$6)</f>
        <v>180793.7082</v>
      </c>
      <c r="T3030" s="5">
        <f t="shared" si="3052"/>
        <v>99795.92736</v>
      </c>
      <c r="U3030" s="5">
        <f t="shared" si="3052"/>
        <v>596500743.1</v>
      </c>
      <c r="V3030" s="1" t="s">
        <v>20</v>
      </c>
      <c r="W3030" s="2">
        <f t="shared" si="3"/>
        <v>58939.21598</v>
      </c>
      <c r="X3030" s="1">
        <f t="shared" si="4"/>
        <v>0.6036767346</v>
      </c>
      <c r="Y3030" s="1">
        <f t="shared" si="5"/>
        <v>0.8592347474</v>
      </c>
      <c r="Z3030" s="1">
        <f t="shared" si="6"/>
        <v>0.474287127</v>
      </c>
      <c r="AA3030" s="5">
        <f t="shared" si="7"/>
        <v>0.4329899505</v>
      </c>
      <c r="AB3030" s="1">
        <f t="shared" si="8"/>
        <v>2202.388174</v>
      </c>
      <c r="AC3030" s="1">
        <f t="shared" si="9"/>
        <v>99938.82327</v>
      </c>
      <c r="AD3030" s="5">
        <f t="shared" si="10"/>
        <v>93744.80423</v>
      </c>
      <c r="AE3030" s="5">
        <f t="shared" si="11"/>
        <v>64771.75993</v>
      </c>
      <c r="AF3030" s="5">
        <f t="shared" si="12"/>
        <v>246832.5619</v>
      </c>
      <c r="AG3030" s="5">
        <f t="shared" si="13"/>
        <v>120654.9064</v>
      </c>
      <c r="AH3030" s="5">
        <f t="shared" si="14"/>
        <v>2999.73514</v>
      </c>
      <c r="AI3030" s="5">
        <f t="shared" si="15"/>
        <v>126177.6555</v>
      </c>
      <c r="AJ3030" s="1">
        <f t="shared" si="16"/>
        <v>820555008</v>
      </c>
      <c r="AK3030" s="1">
        <f t="shared" si="17"/>
        <v>47230.2492</v>
      </c>
      <c r="AL3030" s="1" t="s">
        <v>20</v>
      </c>
      <c r="AM3030" s="5">
        <f t="shared" si="18"/>
        <v>0.6800842439</v>
      </c>
      <c r="AN3030" s="5">
        <f t="shared" si="19"/>
        <v>0.8753071861</v>
      </c>
      <c r="AO3030" s="5">
        <f t="shared" si="20"/>
        <v>1.266840686</v>
      </c>
      <c r="AP3030" s="5">
        <f t="shared" si="21"/>
        <v>0.3324338578</v>
      </c>
      <c r="AQ3030" s="1">
        <f t="shared" si="22"/>
        <v>1.737350579</v>
      </c>
      <c r="AR3030" s="1">
        <f t="shared" si="23"/>
        <v>0.3696490594</v>
      </c>
      <c r="AT3030" s="1">
        <v>0.400567646867015</v>
      </c>
      <c r="AU3030" s="1">
        <f t="shared" si="24"/>
        <v>0.000004881667201</v>
      </c>
      <c r="AV3030" s="1">
        <f t="shared" si="25"/>
        <v>204848.0486</v>
      </c>
    </row>
    <row r="3031" ht="12.75" customHeight="1">
      <c r="A3031" s="4" t="s">
        <v>6110</v>
      </c>
      <c r="B3031" s="1" t="s">
        <v>6111</v>
      </c>
      <c r="C3031" s="2">
        <v>2.68041801289887E-9</v>
      </c>
      <c r="D3031" s="2">
        <v>-2.73025393631943E-9</v>
      </c>
      <c r="E3031" s="2">
        <v>9.70468815282588E-10</v>
      </c>
      <c r="F3031" s="2">
        <v>4.52316497077714E-9</v>
      </c>
      <c r="G3031" s="1">
        <v>2648583.90266746</v>
      </c>
      <c r="H3031" s="1">
        <v>-500987.441889129</v>
      </c>
      <c r="I3031" s="1">
        <v>-16938.2504052834</v>
      </c>
      <c r="J3031" s="1">
        <v>12449.8334206091</v>
      </c>
      <c r="K3031" s="1">
        <v>501669.682281075</v>
      </c>
      <c r="L3031" s="1">
        <v>42796.3435698378</v>
      </c>
      <c r="M3031" s="1">
        <v>44285.4874330697</v>
      </c>
      <c r="N3031" s="1">
        <v>41885.5946643006</v>
      </c>
      <c r="O3031" s="1">
        <v>3110090.5069247</v>
      </c>
      <c r="P3031" s="1">
        <v>431101.810160557</v>
      </c>
      <c r="Q3031" s="1">
        <v>175266.336118475</v>
      </c>
      <c r="S3031" s="5">
        <f t="shared" ref="S3031:U3031" si="3053">($AY$3*M3031^2)/(2*$AY$6)</f>
        <v>118791.5722</v>
      </c>
      <c r="T3031" s="5">
        <f t="shared" si="3053"/>
        <v>106265.4641</v>
      </c>
      <c r="U3031" s="5">
        <f t="shared" si="3053"/>
        <v>585880208.2</v>
      </c>
      <c r="V3031" s="1" t="s">
        <v>20</v>
      </c>
      <c r="W3031" s="2">
        <f t="shared" si="3"/>
        <v>60622.60326</v>
      </c>
      <c r="X3031" s="1">
        <f t="shared" si="4"/>
        <v>0.4983611357</v>
      </c>
      <c r="Y3031" s="1">
        <f t="shared" si="5"/>
        <v>0.5336465356</v>
      </c>
      <c r="Z3031" s="1">
        <f t="shared" si="6"/>
        <v>0.4773755892</v>
      </c>
      <c r="AA3031" s="5">
        <f t="shared" si="7"/>
        <v>0.4332784238</v>
      </c>
      <c r="AB3031" s="1">
        <f t="shared" si="8"/>
        <v>2142.658139</v>
      </c>
      <c r="AC3031" s="1">
        <f t="shared" si="9"/>
        <v>99490.97595</v>
      </c>
      <c r="AD3031" s="5">
        <f t="shared" si="10"/>
        <v>96671.31425</v>
      </c>
      <c r="AE3031" s="5">
        <f t="shared" si="11"/>
        <v>83030.76971</v>
      </c>
      <c r="AF3031" s="5">
        <f t="shared" si="12"/>
        <v>239148.7217</v>
      </c>
      <c r="AG3031" s="5">
        <f t="shared" si="13"/>
        <v>136938.4915</v>
      </c>
      <c r="AH3031" s="5">
        <f t="shared" si="14"/>
        <v>3013.238107</v>
      </c>
      <c r="AI3031" s="5">
        <f t="shared" si="15"/>
        <v>102210.2302</v>
      </c>
      <c r="AJ3031" s="1">
        <f t="shared" si="16"/>
        <v>798432097.3</v>
      </c>
      <c r="AK3031" s="1">
        <f t="shared" si="17"/>
        <v>52686.95704</v>
      </c>
      <c r="AL3031" s="1" t="s">
        <v>20</v>
      </c>
      <c r="AM3031" s="5">
        <f t="shared" si="18"/>
        <v>0.5830589256</v>
      </c>
      <c r="AN3031" s="5">
        <f t="shared" si="19"/>
        <v>0.8259245294</v>
      </c>
      <c r="AO3031" s="5">
        <f t="shared" si="20"/>
        <v>0.9616098949</v>
      </c>
      <c r="AP3031" s="5">
        <f t="shared" si="21"/>
        <v>0.3338642547</v>
      </c>
      <c r="AQ3031" s="1">
        <f t="shared" si="22"/>
        <v>1.515426478</v>
      </c>
      <c r="AR3031" s="1">
        <f t="shared" si="23"/>
        <v>0.3224311655</v>
      </c>
      <c r="AT3031" s="1">
        <v>0.173736783251649</v>
      </c>
      <c r="AU3031" s="1">
        <f t="shared" si="24"/>
        <v>0.000002175974436</v>
      </c>
      <c r="AV3031" s="1">
        <f t="shared" si="25"/>
        <v>459564.2226</v>
      </c>
    </row>
    <row r="3032" ht="12.75" customHeight="1">
      <c r="A3032" s="4" t="s">
        <v>6112</v>
      </c>
      <c r="B3032" s="1" t="s">
        <v>6113</v>
      </c>
      <c r="C3032" s="2">
        <v>3.07641050710139E-9</v>
      </c>
      <c r="D3032" s="2">
        <v>-1.55369337623828E-9</v>
      </c>
      <c r="E3032" s="2">
        <v>-2.96409386050423E-9</v>
      </c>
      <c r="F3032" s="2">
        <v>4.61194752541162E-9</v>
      </c>
      <c r="G3032" s="1">
        <v>2489387.79681382</v>
      </c>
      <c r="H3032" s="1">
        <v>-495832.68997155</v>
      </c>
      <c r="I3032" s="1">
        <v>-3036.57803959261</v>
      </c>
      <c r="J3032" s="1">
        <v>-38844.3602864433</v>
      </c>
      <c r="K3032" s="1">
        <v>497409.257548952</v>
      </c>
      <c r="L3032" s="1">
        <v>39946.3376862006</v>
      </c>
      <c r="M3032" s="1">
        <v>33090.2170901963</v>
      </c>
      <c r="N3032" s="1">
        <v>42717.3133107276</v>
      </c>
      <c r="O3032" s="1">
        <v>2932097.07268735</v>
      </c>
      <c r="P3032" s="1">
        <v>399086.664322191</v>
      </c>
      <c r="Q3032" s="1">
        <v>172842.044937318</v>
      </c>
      <c r="S3032" s="5">
        <f t="shared" ref="S3032:U3032" si="3054">($AY$3*M3032^2)/(2*$AY$6)</f>
        <v>66322.67047</v>
      </c>
      <c r="T3032" s="5">
        <f t="shared" si="3054"/>
        <v>110527.5726</v>
      </c>
      <c r="U3032" s="5">
        <f t="shared" si="3054"/>
        <v>520738227.7</v>
      </c>
      <c r="V3032" s="1" t="s">
        <v>20</v>
      </c>
      <c r="W3032" s="2">
        <f t="shared" si="3"/>
        <v>63758.35462</v>
      </c>
      <c r="X3032" s="1">
        <f t="shared" si="4"/>
        <v>0.3925362201</v>
      </c>
      <c r="Y3032" s="1">
        <f t="shared" si="5"/>
        <v>0.2693549933</v>
      </c>
      <c r="Z3032" s="1">
        <f t="shared" si="6"/>
        <v>0.448883517</v>
      </c>
      <c r="AA3032" s="5">
        <f t="shared" si="7"/>
        <v>0.4417829921</v>
      </c>
      <c r="AB3032" s="1">
        <f t="shared" si="8"/>
        <v>2077.266874</v>
      </c>
      <c r="AC3032" s="1">
        <f t="shared" si="9"/>
        <v>96602.05149</v>
      </c>
      <c r="AD3032" s="5">
        <f t="shared" si="10"/>
        <v>96692.9784</v>
      </c>
      <c r="AE3032" s="5">
        <f t="shared" si="11"/>
        <v>110375.7419</v>
      </c>
      <c r="AF3032" s="5">
        <f t="shared" si="12"/>
        <v>229233.1938</v>
      </c>
      <c r="AG3032" s="5">
        <f t="shared" si="13"/>
        <v>154331.675</v>
      </c>
      <c r="AH3032" s="5">
        <f t="shared" si="14"/>
        <v>3103.350243</v>
      </c>
      <c r="AI3032" s="5">
        <f t="shared" si="15"/>
        <v>74901.51881</v>
      </c>
      <c r="AJ3032" s="1">
        <f t="shared" si="16"/>
        <v>791651420.8</v>
      </c>
      <c r="AK3032" s="1">
        <f t="shared" si="17"/>
        <v>60524.04809</v>
      </c>
      <c r="AL3032" s="1" t="s">
        <v>20</v>
      </c>
      <c r="AM3032" s="5">
        <f t="shared" si="18"/>
        <v>0.5129545964</v>
      </c>
      <c r="AN3032" s="5">
        <f t="shared" si="19"/>
        <v>0.818726896</v>
      </c>
      <c r="AO3032" s="5">
        <f t="shared" si="20"/>
        <v>0.7172331595</v>
      </c>
      <c r="AP3032" s="5">
        <f t="shared" si="21"/>
        <v>0.3453476382</v>
      </c>
      <c r="AQ3032" s="1">
        <f t="shared" si="22"/>
        <v>1.307994831</v>
      </c>
      <c r="AR3032" s="1">
        <f t="shared" si="23"/>
        <v>0.2782967726</v>
      </c>
      <c r="AT3032" s="1">
        <v>0.230739581888916</v>
      </c>
      <c r="AU3032" s="1">
        <f t="shared" si="24"/>
        <v>0.000002914661375</v>
      </c>
      <c r="AV3032" s="1">
        <f t="shared" si="25"/>
        <v>343093.0291</v>
      </c>
    </row>
    <row r="3033" ht="12.75" customHeight="1">
      <c r="A3033" s="4" t="s">
        <v>6114</v>
      </c>
      <c r="B3033" s="1" t="s">
        <v>6115</v>
      </c>
      <c r="C3033" s="2">
        <v>3.41116945707692E-9</v>
      </c>
      <c r="D3033" s="2">
        <v>-1.17681813615716E-9</v>
      </c>
      <c r="E3033" s="2">
        <v>-2.77721087323913E-9</v>
      </c>
      <c r="F3033" s="2">
        <v>4.64128244380699E-9</v>
      </c>
      <c r="G3033" s="1">
        <v>2406917.32746955</v>
      </c>
      <c r="H3033" s="1">
        <v>-493210.486989408</v>
      </c>
      <c r="I3033" s="1">
        <v>922.695350691993</v>
      </c>
      <c r="J3033" s="1">
        <v>-43579.4652205845</v>
      </c>
      <c r="K3033" s="1">
        <v>495152.889345672</v>
      </c>
      <c r="L3033" s="1">
        <v>39039.268351765</v>
      </c>
      <c r="M3033" s="1">
        <v>27628.6139428966</v>
      </c>
      <c r="N3033" s="1">
        <v>43557.456740703</v>
      </c>
      <c r="O3033" s="1">
        <v>2961652.57362408</v>
      </c>
      <c r="P3033" s="1">
        <v>392552.026980871</v>
      </c>
      <c r="Q3033" s="1">
        <v>171953.97797574</v>
      </c>
      <c r="S3033" s="5">
        <f t="shared" ref="S3033:U3033" si="3055">($AY$3*M3033^2)/(2*$AY$6)</f>
        <v>46236.0759</v>
      </c>
      <c r="T3033" s="5">
        <f t="shared" si="3055"/>
        <v>114917.9314</v>
      </c>
      <c r="U3033" s="5">
        <f t="shared" si="3055"/>
        <v>531289207.2</v>
      </c>
      <c r="V3033" s="1" t="s">
        <v>20</v>
      </c>
      <c r="W3033" s="2">
        <f t="shared" si="3"/>
        <v>65253.894</v>
      </c>
      <c r="X3033" s="1">
        <f t="shared" si="4"/>
        <v>0.3579237141</v>
      </c>
      <c r="Y3033" s="1">
        <f t="shared" si="5"/>
        <v>0.1792690553</v>
      </c>
      <c r="Z3033" s="1">
        <f t="shared" si="6"/>
        <v>0.4455661212</v>
      </c>
      <c r="AA3033" s="5">
        <f t="shared" si="7"/>
        <v>0.4445930128</v>
      </c>
      <c r="AB3033" s="1">
        <f t="shared" si="8"/>
        <v>2042.568378</v>
      </c>
      <c r="AC3033" s="1">
        <f t="shared" si="9"/>
        <v>97087.70444</v>
      </c>
      <c r="AD3033" s="5">
        <f t="shared" si="10"/>
        <v>97971.52787</v>
      </c>
      <c r="AE3033" s="5">
        <f t="shared" si="11"/>
        <v>133598.1711</v>
      </c>
      <c r="AF3033" s="5">
        <f t="shared" si="12"/>
        <v>225902.407</v>
      </c>
      <c r="AG3033" s="5">
        <f t="shared" si="13"/>
        <v>163758.7989</v>
      </c>
      <c r="AH3033" s="5">
        <f t="shared" si="14"/>
        <v>3087.826638</v>
      </c>
      <c r="AI3033" s="5">
        <f t="shared" si="15"/>
        <v>62143.60809</v>
      </c>
      <c r="AJ3033" s="1">
        <f t="shared" si="16"/>
        <v>788060299.3</v>
      </c>
      <c r="AK3033" s="1">
        <f t="shared" si="17"/>
        <v>65704.78754</v>
      </c>
      <c r="AL3033" s="1" t="s">
        <v>20</v>
      </c>
      <c r="AM3033" s="5">
        <f t="shared" si="18"/>
        <v>0.4812323397</v>
      </c>
      <c r="AN3033" s="5">
        <f t="shared" si="19"/>
        <v>0.8043768597</v>
      </c>
      <c r="AO3033" s="5">
        <f t="shared" si="20"/>
        <v>0.5898735686</v>
      </c>
      <c r="AP3033" s="5">
        <f t="shared" si="21"/>
        <v>0.3488498905</v>
      </c>
      <c r="AQ3033" s="1">
        <f t="shared" si="22"/>
        <v>1.199395552</v>
      </c>
      <c r="AR3033" s="1">
        <f t="shared" si="23"/>
        <v>0.255190543</v>
      </c>
      <c r="AT3033" s="1">
        <v>0.173802600388292</v>
      </c>
      <c r="AU3033" s="1">
        <f t="shared" si="24"/>
        <v>0.000002205447991</v>
      </c>
      <c r="AV3033" s="1">
        <f t="shared" si="25"/>
        <v>453422.6171</v>
      </c>
    </row>
    <row r="3034" ht="12.75" customHeight="1">
      <c r="A3034" s="4" t="s">
        <v>6116</v>
      </c>
      <c r="B3034" s="1" t="s">
        <v>6117</v>
      </c>
      <c r="C3034" s="2">
        <v>1.18172425233411E-9</v>
      </c>
      <c r="D3034" s="2">
        <v>-3.20658426736396E-9</v>
      </c>
      <c r="E3034" s="2">
        <v>2.30542868717704E-9</v>
      </c>
      <c r="F3034" s="2">
        <v>4.31772607736792E-9</v>
      </c>
      <c r="G3034" s="1">
        <v>2706471.46003494</v>
      </c>
      <c r="H3034" s="1">
        <v>-521032.453387461</v>
      </c>
      <c r="I3034" s="1">
        <v>-11206.5034344969</v>
      </c>
      <c r="J3034" s="1">
        <v>6527.26402518278</v>
      </c>
      <c r="K3034" s="1">
        <v>521314.568511232</v>
      </c>
      <c r="L3034" s="1">
        <v>44983.364634978</v>
      </c>
      <c r="M3034" s="1">
        <v>48085.2741546729</v>
      </c>
      <c r="N3034" s="1">
        <v>43182.7923662912</v>
      </c>
      <c r="O3034" s="1">
        <v>2964757.8156955</v>
      </c>
      <c r="P3034" s="1">
        <v>458089.441273743</v>
      </c>
      <c r="Q3034" s="1">
        <v>148947.746299323</v>
      </c>
      <c r="S3034" s="5">
        <f t="shared" ref="S3034:U3034" si="3056">($AY$3*M3034^2)/(2*$AY$6)</f>
        <v>140051.2421</v>
      </c>
      <c r="T3034" s="5">
        <f t="shared" si="3056"/>
        <v>112949.4749</v>
      </c>
      <c r="U3034" s="5">
        <f t="shared" si="3056"/>
        <v>532403886.6</v>
      </c>
      <c r="V3034" s="1" t="s">
        <v>20</v>
      </c>
      <c r="W3034" s="2">
        <f t="shared" si="3"/>
        <v>57246.95385</v>
      </c>
      <c r="X3034" s="1">
        <f t="shared" si="4"/>
        <v>0.6174461795</v>
      </c>
      <c r="Y3034" s="1">
        <f t="shared" si="5"/>
        <v>0.7055364052</v>
      </c>
      <c r="Z3034" s="1">
        <f t="shared" si="6"/>
        <v>0.5690057815</v>
      </c>
      <c r="AA3034" s="5">
        <f t="shared" si="7"/>
        <v>0.41359923</v>
      </c>
      <c r="AB3034" s="1">
        <f t="shared" si="8"/>
        <v>2165.94659</v>
      </c>
      <c r="AC3034" s="1">
        <f t="shared" si="9"/>
        <v>97138.5885</v>
      </c>
      <c r="AD3034" s="5">
        <f t="shared" si="10"/>
        <v>104407.3326</v>
      </c>
      <c r="AE3034" s="5">
        <f t="shared" si="11"/>
        <v>76135.90044</v>
      </c>
      <c r="AF3034" s="5">
        <f t="shared" si="12"/>
        <v>249131.9308</v>
      </c>
      <c r="AG3034" s="5">
        <f t="shared" si="13"/>
        <v>132871.3803</v>
      </c>
      <c r="AH3034" s="5">
        <f t="shared" si="14"/>
        <v>3086.209143</v>
      </c>
      <c r="AI3034" s="5">
        <f t="shared" si="15"/>
        <v>116260.5505</v>
      </c>
      <c r="AJ3034" s="1">
        <f t="shared" si="16"/>
        <v>829697904.8</v>
      </c>
      <c r="AK3034" s="1">
        <f t="shared" si="17"/>
        <v>51456.72612</v>
      </c>
      <c r="AL3034" s="1" t="s">
        <v>20</v>
      </c>
      <c r="AM3034" s="5">
        <f t="shared" si="18"/>
        <v>0.6244368824</v>
      </c>
      <c r="AN3034" s="5">
        <f t="shared" si="19"/>
        <v>0.7946739796</v>
      </c>
      <c r="AO3034" s="5">
        <f t="shared" si="20"/>
        <v>1.089759102</v>
      </c>
      <c r="AP3034" s="5">
        <f t="shared" si="21"/>
        <v>0.3330355536</v>
      </c>
      <c r="AQ3034" s="1">
        <f t="shared" si="22"/>
        <v>1.612418759</v>
      </c>
      <c r="AR3034" s="1">
        <f t="shared" si="23"/>
        <v>0.3430678211</v>
      </c>
      <c r="AT3034" s="1">
        <v>0.609289519998442</v>
      </c>
      <c r="AU3034" s="1">
        <f t="shared" si="24"/>
        <v>0.000007343510408</v>
      </c>
      <c r="AV3034" s="1">
        <f t="shared" si="25"/>
        <v>136174.6555</v>
      </c>
    </row>
    <row r="3035" ht="12.75" customHeight="1">
      <c r="A3035" s="4" t="s">
        <v>6118</v>
      </c>
      <c r="B3035" s="1" t="s">
        <v>6119</v>
      </c>
      <c r="C3035" s="2">
        <v>1.24631873913862E-9</v>
      </c>
      <c r="D3035" s="2">
        <v>-6.28863207876369E-11</v>
      </c>
      <c r="E3035" s="2">
        <v>3.47637484770717E-9</v>
      </c>
      <c r="F3035" s="2">
        <v>4.28886499943343E-9</v>
      </c>
      <c r="G3035" s="1">
        <v>2818243.60826506</v>
      </c>
      <c r="H3035" s="1">
        <v>-527740.705545746</v>
      </c>
      <c r="I3035" s="1">
        <v>15719.3360059219</v>
      </c>
      <c r="J3035" s="1">
        <v>19528.4056397779</v>
      </c>
      <c r="K3035" s="1">
        <v>528511.489730448</v>
      </c>
      <c r="L3035" s="1">
        <v>44209.6365222994</v>
      </c>
      <c r="M3035" s="1">
        <v>47142.1789211388</v>
      </c>
      <c r="N3035" s="1">
        <v>42614.2724951296</v>
      </c>
      <c r="O3035" s="1">
        <v>3212815.7119007</v>
      </c>
      <c r="P3035" s="1">
        <v>434874.689081624</v>
      </c>
      <c r="Q3035" s="1">
        <v>141446.208406316</v>
      </c>
      <c r="S3035" s="5">
        <f t="shared" ref="S3035:U3035" si="3057">($AY$3*M3035^2)/(2*$AY$6)</f>
        <v>134611.4727</v>
      </c>
      <c r="T3035" s="5">
        <f t="shared" si="3057"/>
        <v>109994.9962</v>
      </c>
      <c r="U3035" s="5">
        <f t="shared" si="3057"/>
        <v>625222216.8</v>
      </c>
      <c r="V3035" s="1" t="s">
        <v>20</v>
      </c>
      <c r="W3035" s="2">
        <f t="shared" si="3"/>
        <v>55725.26374</v>
      </c>
      <c r="X3035" s="1">
        <f t="shared" si="4"/>
        <v>0.6294041808</v>
      </c>
      <c r="Y3035" s="1">
        <f t="shared" si="5"/>
        <v>0.7156736682</v>
      </c>
      <c r="Z3035" s="1">
        <f t="shared" si="6"/>
        <v>0.5847980181</v>
      </c>
      <c r="AA3035" s="5">
        <f t="shared" si="7"/>
        <v>0.410834599</v>
      </c>
      <c r="AB3035" s="1">
        <f t="shared" si="8"/>
        <v>2210.218871</v>
      </c>
      <c r="AC3035" s="1">
        <f t="shared" si="9"/>
        <v>101120.7041</v>
      </c>
      <c r="AD3035" s="5">
        <f t="shared" si="10"/>
        <v>103726.1044</v>
      </c>
      <c r="AE3035" s="5">
        <f t="shared" si="11"/>
        <v>75184.39113</v>
      </c>
      <c r="AF3035" s="5">
        <f t="shared" si="12"/>
        <v>245491.7917</v>
      </c>
      <c r="AG3035" s="5">
        <f t="shared" si="13"/>
        <v>130744.448</v>
      </c>
      <c r="AH3035" s="5">
        <f t="shared" si="14"/>
        <v>2964.67477</v>
      </c>
      <c r="AI3035" s="5">
        <f t="shared" si="15"/>
        <v>114747.3437</v>
      </c>
      <c r="AJ3035" s="1">
        <f t="shared" si="16"/>
        <v>841152160.7</v>
      </c>
      <c r="AK3035" s="1">
        <f t="shared" si="17"/>
        <v>50340.96133</v>
      </c>
      <c r="AL3035" s="1" t="s">
        <v>20</v>
      </c>
      <c r="AM3035" s="5">
        <f t="shared" si="18"/>
        <v>0.6433559311</v>
      </c>
      <c r="AN3035" s="5">
        <f t="shared" si="19"/>
        <v>0.8109358447</v>
      </c>
      <c r="AO3035" s="5">
        <f t="shared" si="20"/>
        <v>1.118785626</v>
      </c>
      <c r="AP3035" s="5">
        <f t="shared" si="21"/>
        <v>0.3426396276</v>
      </c>
      <c r="AQ3035" s="1">
        <f t="shared" si="22"/>
        <v>1.670910008</v>
      </c>
      <c r="AR3035" s="1">
        <f t="shared" si="23"/>
        <v>0.3555127676</v>
      </c>
      <c r="AT3035" s="1">
        <v>0.252331623438117</v>
      </c>
      <c r="AU3035" s="1">
        <f t="shared" si="24"/>
        <v>0.000002999833267</v>
      </c>
      <c r="AV3035" s="1">
        <f t="shared" si="25"/>
        <v>333351.8602</v>
      </c>
    </row>
    <row r="3036" ht="12.75" customHeight="1">
      <c r="A3036" s="4" t="s">
        <v>6120</v>
      </c>
      <c r="B3036" s="1" t="s">
        <v>6121</v>
      </c>
      <c r="C3036" s="2">
        <v>2.92564080400362E-9</v>
      </c>
      <c r="D3036" s="2">
        <v>-2.82212839229861E-9</v>
      </c>
      <c r="E3036" s="2">
        <v>-7.94951696873346E-10</v>
      </c>
      <c r="F3036" s="2">
        <v>4.60993772236535E-9</v>
      </c>
      <c r="G3036" s="1">
        <v>2809023.78660781</v>
      </c>
      <c r="H3036" s="1">
        <v>-510083.452691323</v>
      </c>
      <c r="I3036" s="1">
        <v>-13714.4307695822</v>
      </c>
      <c r="J3036" s="1">
        <v>-14692.1338409501</v>
      </c>
      <c r="K3036" s="1">
        <v>510735.861838426</v>
      </c>
      <c r="L3036" s="1">
        <v>43619.7975440694</v>
      </c>
      <c r="M3036" s="1">
        <v>41493.273530464</v>
      </c>
      <c r="N3036" s="1">
        <v>44425.1515106086</v>
      </c>
      <c r="O3036" s="1">
        <v>2994899.71688423</v>
      </c>
      <c r="P3036" s="1">
        <v>447671.801564558</v>
      </c>
      <c r="Q3036" s="1">
        <v>162017.944756606</v>
      </c>
      <c r="S3036" s="5">
        <f t="shared" ref="S3036:U3036" si="3058">($AY$3*M3036^2)/(2*$AY$6)</f>
        <v>104284.1174</v>
      </c>
      <c r="T3036" s="5">
        <f t="shared" si="3058"/>
        <v>119542.0247</v>
      </c>
      <c r="U3036" s="5">
        <f t="shared" si="3058"/>
        <v>543284533.5</v>
      </c>
      <c r="V3036" s="1" t="s">
        <v>20</v>
      </c>
      <c r="W3036" s="2">
        <f t="shared" si="3"/>
        <v>59995.18153</v>
      </c>
      <c r="X3036" s="1">
        <f t="shared" si="4"/>
        <v>0.5286089933</v>
      </c>
      <c r="Y3036" s="1">
        <f t="shared" si="5"/>
        <v>0.4783245312</v>
      </c>
      <c r="Z3036" s="1">
        <f t="shared" si="6"/>
        <v>0.5483086431</v>
      </c>
      <c r="AA3036" s="5">
        <f t="shared" si="7"/>
        <v>0.441590471</v>
      </c>
      <c r="AB3036" s="1">
        <f t="shared" si="8"/>
        <v>2206.600569</v>
      </c>
      <c r="AC3036" s="1">
        <f t="shared" si="9"/>
        <v>97631.13083</v>
      </c>
      <c r="AD3036" s="5">
        <f t="shared" si="10"/>
        <v>100602.6045</v>
      </c>
      <c r="AE3036" s="5">
        <f t="shared" si="11"/>
        <v>88667.95677</v>
      </c>
      <c r="AF3036" s="5">
        <f t="shared" si="12"/>
        <v>232333.2478</v>
      </c>
      <c r="AG3036" s="5">
        <f t="shared" si="13"/>
        <v>138370.0031</v>
      </c>
      <c r="AH3036" s="5">
        <f t="shared" si="14"/>
        <v>3070.639431</v>
      </c>
      <c r="AI3036" s="5">
        <f t="shared" si="15"/>
        <v>93963.2448</v>
      </c>
      <c r="AJ3036" s="1">
        <f t="shared" si="16"/>
        <v>812861370.3</v>
      </c>
      <c r="AK3036" s="1">
        <f t="shared" si="17"/>
        <v>54813.65108</v>
      </c>
      <c r="AL3036" s="1" t="s">
        <v>20</v>
      </c>
      <c r="AM3036" s="5">
        <f t="shared" si="18"/>
        <v>0.5874549052</v>
      </c>
      <c r="AN3036" s="5">
        <f t="shared" si="19"/>
        <v>0.8079923719</v>
      </c>
      <c r="AO3036" s="5">
        <f t="shared" si="20"/>
        <v>0.9167476051</v>
      </c>
      <c r="AP3036" s="5">
        <f t="shared" si="21"/>
        <v>0.3498687243</v>
      </c>
      <c r="AQ3036" s="1">
        <f t="shared" si="22"/>
        <v>1.482954254</v>
      </c>
      <c r="AR3036" s="1">
        <f t="shared" si="23"/>
        <v>0.3155221816</v>
      </c>
      <c r="AT3036" s="1">
        <v>0.192410552565531</v>
      </c>
      <c r="AU3036" s="1">
        <f t="shared" si="24"/>
        <v>0.000002367077088</v>
      </c>
      <c r="AV3036" s="1">
        <f t="shared" si="25"/>
        <v>422461.9489</v>
      </c>
    </row>
    <row r="3037" ht="12.75" customHeight="1">
      <c r="A3037" s="4" t="s">
        <v>6122</v>
      </c>
      <c r="B3037" s="1" t="s">
        <v>6123</v>
      </c>
      <c r="C3037" s="2">
        <v>1.97418928999425E-9</v>
      </c>
      <c r="D3037" s="2">
        <v>-1.83592172282876E-9</v>
      </c>
      <c r="E3037" s="2">
        <v>2.45064150641682E-9</v>
      </c>
      <c r="F3037" s="2">
        <v>4.27786334443447E-9</v>
      </c>
      <c r="G3037" s="1">
        <v>2884480.01054365</v>
      </c>
      <c r="H3037" s="1">
        <v>-522448.202279327</v>
      </c>
      <c r="I3037" s="1">
        <v>-1280.35648573846</v>
      </c>
      <c r="J3037" s="1">
        <v>15575.7701783098</v>
      </c>
      <c r="K3037" s="1">
        <v>522847.297973762</v>
      </c>
      <c r="L3037" s="1">
        <v>44944.459045689</v>
      </c>
      <c r="M3037" s="1">
        <v>50147.376741179</v>
      </c>
      <c r="N3037" s="1">
        <v>42038.4455549686</v>
      </c>
      <c r="O3037" s="1">
        <v>3128558.06236853</v>
      </c>
      <c r="P3037" s="1">
        <v>441205.921461691</v>
      </c>
      <c r="Q3037" s="1">
        <v>141882.726598923</v>
      </c>
      <c r="S3037" s="5">
        <f t="shared" ref="S3037:U3037" si="3059">($AY$3*M3037^2)/(2*$AY$6)</f>
        <v>152320.7997</v>
      </c>
      <c r="T3037" s="5">
        <f t="shared" si="3059"/>
        <v>107042.4571</v>
      </c>
      <c r="U3037" s="5">
        <f t="shared" si="3059"/>
        <v>592858718.2</v>
      </c>
      <c r="V3037" s="1" t="s">
        <v>20</v>
      </c>
      <c r="W3037" s="2">
        <f t="shared" si="3"/>
        <v>54940.44363</v>
      </c>
      <c r="X3037" s="1">
        <f t="shared" si="4"/>
        <v>0.6692185819</v>
      </c>
      <c r="Y3037" s="1">
        <f t="shared" si="5"/>
        <v>0.8331287379</v>
      </c>
      <c r="Z3037" s="1">
        <f t="shared" si="6"/>
        <v>0.5854758339</v>
      </c>
      <c r="AA3037" s="5">
        <f t="shared" si="7"/>
        <v>0.4097807396</v>
      </c>
      <c r="AB3037" s="1">
        <f t="shared" si="8"/>
        <v>2236.041112</v>
      </c>
      <c r="AC3037" s="1">
        <f t="shared" si="9"/>
        <v>99785.92486</v>
      </c>
      <c r="AD3037" s="5">
        <f t="shared" si="10"/>
        <v>102587.656</v>
      </c>
      <c r="AE3037" s="5">
        <f t="shared" si="11"/>
        <v>70010.83646</v>
      </c>
      <c r="AF3037" s="5">
        <f t="shared" si="12"/>
        <v>247780.0392</v>
      </c>
      <c r="AG3037" s="5">
        <f t="shared" si="13"/>
        <v>125403.9197</v>
      </c>
      <c r="AH3037" s="5">
        <f t="shared" si="14"/>
        <v>3004.331527</v>
      </c>
      <c r="AI3037" s="5">
        <f t="shared" si="15"/>
        <v>122376.1195</v>
      </c>
      <c r="AJ3037" s="1">
        <f t="shared" si="16"/>
        <v>832137319.5</v>
      </c>
      <c r="AK3037" s="1">
        <f t="shared" si="17"/>
        <v>49001.03759</v>
      </c>
      <c r="AL3037" s="1" t="s">
        <v>20</v>
      </c>
      <c r="AM3037" s="5">
        <f t="shared" si="18"/>
        <v>0.6635656378</v>
      </c>
      <c r="AN3037" s="5">
        <f t="shared" si="19"/>
        <v>0.8111476096</v>
      </c>
      <c r="AO3037" s="5">
        <f t="shared" si="20"/>
        <v>1.188583599</v>
      </c>
      <c r="AP3037" s="5">
        <f t="shared" si="21"/>
        <v>0.3358371087</v>
      </c>
      <c r="AQ3037" s="1">
        <f t="shared" si="22"/>
        <v>1.698203468</v>
      </c>
      <c r="AR3037" s="1">
        <f t="shared" si="23"/>
        <v>0.3613198867</v>
      </c>
      <c r="AT3037" s="1">
        <v>0.206527794017159</v>
      </c>
      <c r="AU3037" s="1">
        <f t="shared" si="24"/>
        <v>0.000002481895586</v>
      </c>
      <c r="AV3037" s="1">
        <f t="shared" si="25"/>
        <v>402917.8366</v>
      </c>
    </row>
    <row r="3038" ht="12.75" customHeight="1">
      <c r="A3038" s="4" t="s">
        <v>6124</v>
      </c>
      <c r="B3038" s="1" t="s">
        <v>6125</v>
      </c>
      <c r="C3038" s="2">
        <v>3.32343130530473E-9</v>
      </c>
      <c r="D3038" s="2">
        <v>-2.03723713830193E-9</v>
      </c>
      <c r="E3038" s="2">
        <v>1.47832845497577E-9</v>
      </c>
      <c r="F3038" s="2">
        <v>4.31786604899883E-9</v>
      </c>
      <c r="G3038" s="1">
        <v>2585739.27029698</v>
      </c>
      <c r="H3038" s="1">
        <v>-503633.573383072</v>
      </c>
      <c r="I3038" s="1">
        <v>-10508.6015316945</v>
      </c>
      <c r="J3038" s="1">
        <v>13431.2821800585</v>
      </c>
      <c r="K3038" s="1">
        <v>504027.367582212</v>
      </c>
      <c r="L3038" s="1">
        <v>43267.411205368</v>
      </c>
      <c r="M3038" s="1">
        <v>33901.3967584233</v>
      </c>
      <c r="N3038" s="1">
        <v>46741.8454812996</v>
      </c>
      <c r="O3038" s="1">
        <v>2995696.9088192</v>
      </c>
      <c r="P3038" s="1">
        <v>437189.913529873</v>
      </c>
      <c r="Q3038" s="1">
        <v>147266.37407437</v>
      </c>
      <c r="S3038" s="5">
        <f t="shared" ref="S3038:U3038" si="3060">($AY$3*M3038^2)/(2*$AY$6)</f>
        <v>69614.21905</v>
      </c>
      <c r="T3038" s="5">
        <f t="shared" si="3060"/>
        <v>132334.9272</v>
      </c>
      <c r="U3038" s="5">
        <f t="shared" si="3060"/>
        <v>543573798.4</v>
      </c>
      <c r="V3038" s="1" t="s">
        <v>20</v>
      </c>
      <c r="W3038" s="2">
        <f t="shared" si="3"/>
        <v>58570.08057</v>
      </c>
      <c r="X3038" s="1">
        <f t="shared" si="4"/>
        <v>0.545720388</v>
      </c>
      <c r="Y3038" s="1">
        <f t="shared" si="5"/>
        <v>0.3350298791</v>
      </c>
      <c r="Z3038" s="1">
        <f t="shared" si="6"/>
        <v>0.6368836031</v>
      </c>
      <c r="AA3038" s="5">
        <f t="shared" si="7"/>
        <v>0.413612638</v>
      </c>
      <c r="AB3038" s="1">
        <f t="shared" si="8"/>
        <v>2117.085428</v>
      </c>
      <c r="AC3038" s="1">
        <f t="shared" si="9"/>
        <v>97644.12385</v>
      </c>
      <c r="AD3038" s="5">
        <f t="shared" si="10"/>
        <v>113008.7458</v>
      </c>
      <c r="AE3038" s="5">
        <f t="shared" si="11"/>
        <v>116225.0861</v>
      </c>
      <c r="AF3038" s="5">
        <f t="shared" si="12"/>
        <v>234941.4129</v>
      </c>
      <c r="AG3038" s="5">
        <f t="shared" si="13"/>
        <v>152977.2908</v>
      </c>
      <c r="AH3038" s="5">
        <f t="shared" si="14"/>
        <v>3070.230836</v>
      </c>
      <c r="AI3038" s="5">
        <f t="shared" si="15"/>
        <v>81964.12208</v>
      </c>
      <c r="AJ3038" s="1">
        <f t="shared" si="16"/>
        <v>802184470</v>
      </c>
      <c r="AK3038" s="1">
        <f t="shared" si="17"/>
        <v>61725.12611</v>
      </c>
      <c r="AL3038" s="1" t="s">
        <v>20</v>
      </c>
      <c r="AM3038" s="5">
        <f t="shared" si="18"/>
        <v>0.5243814069</v>
      </c>
      <c r="AN3038" s="5">
        <f t="shared" si="19"/>
        <v>0.7098428216</v>
      </c>
      <c r="AO3038" s="5">
        <f t="shared" si="20"/>
        <v>0.6901990758</v>
      </c>
      <c r="AP3038" s="5">
        <f t="shared" si="21"/>
        <v>0.341440217</v>
      </c>
      <c r="AQ3038" s="1">
        <f t="shared" si="22"/>
        <v>1.299607665</v>
      </c>
      <c r="AR3038" s="1">
        <f t="shared" si="23"/>
        <v>0.2765122691</v>
      </c>
      <c r="AT3038" s="1">
        <v>0.126221800953127</v>
      </c>
      <c r="AU3038" s="1">
        <f t="shared" si="24"/>
        <v>0.000001573475998</v>
      </c>
      <c r="AV3038" s="1">
        <f t="shared" si="25"/>
        <v>635535.5921</v>
      </c>
    </row>
    <row r="3039" ht="12.75" customHeight="1">
      <c r="A3039" s="4" t="s">
        <v>6126</v>
      </c>
      <c r="B3039" s="1" t="s">
        <v>6127</v>
      </c>
      <c r="C3039" s="2">
        <v>2.34113468843171E-9</v>
      </c>
      <c r="D3039" s="2">
        <v>-1.04354439233298E-9</v>
      </c>
      <c r="E3039" s="2">
        <v>1.25710986988772E-9</v>
      </c>
      <c r="F3039" s="2">
        <v>4.15294240419442E-9</v>
      </c>
      <c r="G3039" s="1">
        <v>2664501.5916671</v>
      </c>
      <c r="H3039" s="1">
        <v>-520570.627826661</v>
      </c>
      <c r="I3039" s="1">
        <v>4987.79873098141</v>
      </c>
      <c r="J3039" s="1">
        <v>-9028.32950597495</v>
      </c>
      <c r="K3039" s="1">
        <v>521025.21286634</v>
      </c>
      <c r="L3039" s="1">
        <v>47171.9540959959</v>
      </c>
      <c r="M3039" s="1">
        <v>46910.2650891963</v>
      </c>
      <c r="N3039" s="1">
        <v>46252.946724197</v>
      </c>
      <c r="O3039" s="1">
        <v>3068559.27917032</v>
      </c>
      <c r="P3039" s="1">
        <v>431383.511618819</v>
      </c>
      <c r="Q3039" s="1">
        <v>143230.643902433</v>
      </c>
      <c r="S3039" s="5">
        <f t="shared" ref="S3039:U3039" si="3061">($AY$3*M3039^2)/(2*$AY$6)</f>
        <v>133290.3002</v>
      </c>
      <c r="T3039" s="5">
        <f t="shared" si="3061"/>
        <v>129581.0768</v>
      </c>
      <c r="U3039" s="5">
        <f t="shared" si="3061"/>
        <v>570337341.5</v>
      </c>
      <c r="V3039" s="1" t="s">
        <v>20</v>
      </c>
      <c r="W3039" s="2">
        <f t="shared" si="3"/>
        <v>55494.11602</v>
      </c>
      <c r="X3039" s="1">
        <f t="shared" si="4"/>
        <v>0.7225599051</v>
      </c>
      <c r="Y3039" s="1">
        <f t="shared" si="5"/>
        <v>0.7145652606</v>
      </c>
      <c r="Z3039" s="1">
        <f t="shared" si="6"/>
        <v>0.6946802263</v>
      </c>
      <c r="AA3039" s="5">
        <f t="shared" si="7"/>
        <v>0.3978144398</v>
      </c>
      <c r="AB3039" s="1">
        <f t="shared" si="8"/>
        <v>2149.087061</v>
      </c>
      <c r="AC3039" s="1">
        <f t="shared" si="9"/>
        <v>98824.45683</v>
      </c>
      <c r="AD3039" s="5">
        <f t="shared" si="10"/>
        <v>116267.6416</v>
      </c>
      <c r="AE3039" s="5">
        <f t="shared" si="11"/>
        <v>85224.12766</v>
      </c>
      <c r="AF3039" s="5">
        <f t="shared" si="12"/>
        <v>254699.7561</v>
      </c>
      <c r="AG3039" s="5">
        <f t="shared" si="13"/>
        <v>136779.7904</v>
      </c>
      <c r="AH3039" s="5">
        <f t="shared" si="14"/>
        <v>3033.560817</v>
      </c>
      <c r="AI3039" s="5">
        <f t="shared" si="15"/>
        <v>117919.9657</v>
      </c>
      <c r="AJ3039" s="1">
        <f t="shared" si="16"/>
        <v>829237381</v>
      </c>
      <c r="AK3039" s="1">
        <f t="shared" si="17"/>
        <v>53685.86994</v>
      </c>
      <c r="AL3039" s="1" t="s">
        <v>20</v>
      </c>
      <c r="AM3039" s="5">
        <f t="shared" si="18"/>
        <v>0.6062572391</v>
      </c>
      <c r="AN3039" s="5">
        <f t="shared" si="19"/>
        <v>0.7132142438</v>
      </c>
      <c r="AO3039" s="5">
        <f t="shared" si="20"/>
        <v>0.9730077664</v>
      </c>
      <c r="AP3039" s="5">
        <f t="shared" si="21"/>
        <v>0.32557447</v>
      </c>
      <c r="AQ3039" s="1">
        <f t="shared" si="22"/>
        <v>1.544610122</v>
      </c>
      <c r="AR3039" s="1">
        <f t="shared" si="23"/>
        <v>0.3286404514</v>
      </c>
      <c r="AT3039" s="1">
        <v>0.604726429700987</v>
      </c>
      <c r="AU3039" s="1">
        <f t="shared" si="24"/>
        <v>0.000007292561135</v>
      </c>
      <c r="AV3039" s="1">
        <f t="shared" si="25"/>
        <v>137126.0359</v>
      </c>
    </row>
    <row r="3040" ht="12.75" customHeight="1">
      <c r="A3040" s="4" t="s">
        <v>6128</v>
      </c>
      <c r="B3040" s="1" t="s">
        <v>6129</v>
      </c>
      <c r="C3040" s="2">
        <v>2.84509400302777E-9</v>
      </c>
      <c r="D3040" s="2">
        <v>2.14981107573827E-10</v>
      </c>
      <c r="E3040" s="2">
        <v>-1.6931586986112E-9</v>
      </c>
      <c r="F3040" s="2">
        <v>3.53739767182791E-9</v>
      </c>
      <c r="G3040" s="1">
        <v>2689056.51690286</v>
      </c>
      <c r="H3040" s="1">
        <v>-516681.211738503</v>
      </c>
      <c r="I3040" s="1">
        <v>15841.8041259545</v>
      </c>
      <c r="J3040" s="1">
        <v>-13599.6024609183</v>
      </c>
      <c r="K3040" s="1">
        <v>517179.567462379</v>
      </c>
      <c r="L3040" s="1">
        <v>49756.1696157531</v>
      </c>
      <c r="M3040" s="1">
        <v>56101.1695175945</v>
      </c>
      <c r="N3040" s="1">
        <v>45977.9534495906</v>
      </c>
      <c r="O3040" s="1">
        <v>3128171.04264198</v>
      </c>
      <c r="P3040" s="1">
        <v>415743.252447939</v>
      </c>
      <c r="Q3040" s="1">
        <v>142788.934667262</v>
      </c>
      <c r="S3040" s="5">
        <f t="shared" ref="S3040:U3040" si="3062">($AY$3*M3040^2)/(2*$AY$6)</f>
        <v>190636.7396</v>
      </c>
      <c r="T3040" s="5">
        <f t="shared" si="3062"/>
        <v>128044.829</v>
      </c>
      <c r="U3040" s="5">
        <f t="shared" si="3062"/>
        <v>592712047.5</v>
      </c>
      <c r="V3040" s="1" t="s">
        <v>20</v>
      </c>
      <c r="W3040" s="2">
        <f t="shared" si="3"/>
        <v>47052.5259</v>
      </c>
      <c r="X3040" s="1">
        <f t="shared" si="4"/>
        <v>1.118221903</v>
      </c>
      <c r="Y3040" s="1">
        <f t="shared" si="5"/>
        <v>1.421601736</v>
      </c>
      <c r="Z3040" s="1">
        <f t="shared" si="6"/>
        <v>0.95484612</v>
      </c>
      <c r="AA3040" s="5">
        <f t="shared" si="7"/>
        <v>0.3388508041</v>
      </c>
      <c r="AB3040" s="1">
        <f t="shared" si="8"/>
        <v>2158.966892</v>
      </c>
      <c r="AC3040" s="1">
        <f t="shared" si="9"/>
        <v>99779.75264</v>
      </c>
      <c r="AD3040" s="5">
        <f t="shared" si="10"/>
        <v>135687.8983</v>
      </c>
      <c r="AE3040" s="5">
        <f t="shared" si="11"/>
        <v>83036.70235</v>
      </c>
      <c r="AF3040" s="5">
        <f t="shared" si="12"/>
        <v>293877.9493</v>
      </c>
      <c r="AG3040" s="5">
        <f t="shared" si="13"/>
        <v>128314.9084</v>
      </c>
      <c r="AH3040" s="5">
        <f t="shared" si="14"/>
        <v>3004.51737</v>
      </c>
      <c r="AI3040" s="5">
        <f t="shared" si="15"/>
        <v>165563.0408</v>
      </c>
      <c r="AJ3040" s="1">
        <f t="shared" si="16"/>
        <v>823116846.3</v>
      </c>
      <c r="AK3040" s="1">
        <f t="shared" si="17"/>
        <v>52799.12788</v>
      </c>
      <c r="AL3040" s="1" t="s">
        <v>20</v>
      </c>
      <c r="AM3040" s="5">
        <f t="shared" si="18"/>
        <v>0.6414818483</v>
      </c>
      <c r="AN3040" s="5">
        <f t="shared" si="19"/>
        <v>0.6066250982</v>
      </c>
      <c r="AO3040" s="5">
        <f t="shared" si="20"/>
        <v>0.9912687077</v>
      </c>
      <c r="AP3040" s="5">
        <f t="shared" si="21"/>
        <v>0.2800879917</v>
      </c>
      <c r="AQ3040" s="1">
        <f t="shared" si="22"/>
        <v>1.558959171</v>
      </c>
      <c r="AR3040" s="1">
        <f t="shared" si="23"/>
        <v>0.3316934406</v>
      </c>
      <c r="AT3040" s="1">
        <v>0.173697329205632</v>
      </c>
      <c r="AU3040" s="1">
        <f t="shared" si="24"/>
        <v>0.000002110239026</v>
      </c>
      <c r="AV3040" s="1">
        <f t="shared" si="25"/>
        <v>473879.967</v>
      </c>
    </row>
    <row r="3041" ht="12.75" customHeight="1">
      <c r="A3041" s="4" t="s">
        <v>6130</v>
      </c>
      <c r="B3041" s="1" t="s">
        <v>6131</v>
      </c>
      <c r="C3041" s="2">
        <v>-4.77077102226535E-10</v>
      </c>
      <c r="D3041" s="2">
        <v>2.63466244331888E-9</v>
      </c>
      <c r="E3041" s="2">
        <v>2.31625343637638E-9</v>
      </c>
      <c r="F3041" s="2">
        <v>3.98309560841366E-9</v>
      </c>
      <c r="G3041" s="1">
        <v>2858221.92930487</v>
      </c>
      <c r="H3041" s="1">
        <v>-546947.421696108</v>
      </c>
      <c r="I3041" s="1">
        <v>42059.7535100224</v>
      </c>
      <c r="J3041" s="1">
        <v>21049.7203933662</v>
      </c>
      <c r="K3041" s="1">
        <v>549027.872188341</v>
      </c>
      <c r="L3041" s="1">
        <v>44617.5193977612</v>
      </c>
      <c r="M3041" s="1">
        <v>44300.9940659106</v>
      </c>
      <c r="N3041" s="1">
        <v>44509.2386491267</v>
      </c>
      <c r="O3041" s="1">
        <v>3140590.09635016</v>
      </c>
      <c r="P3041" s="1">
        <v>471863.897477374</v>
      </c>
      <c r="Q3041" s="1">
        <v>135625.590232141</v>
      </c>
      <c r="S3041" s="5">
        <f t="shared" ref="S3041:U3041" si="3063">($AY$3*M3041^2)/(2*$AY$6)</f>
        <v>118874.7769</v>
      </c>
      <c r="T3041" s="5">
        <f t="shared" si="3063"/>
        <v>119994.987</v>
      </c>
      <c r="U3041" s="5">
        <f t="shared" si="3063"/>
        <v>597427604.5</v>
      </c>
      <c r="V3041" s="1" t="s">
        <v>20</v>
      </c>
      <c r="W3041" s="2">
        <f t="shared" si="3"/>
        <v>51389.19084</v>
      </c>
      <c r="X3041" s="1">
        <f t="shared" si="4"/>
        <v>0.7538193537</v>
      </c>
      <c r="Y3041" s="1">
        <f t="shared" si="5"/>
        <v>0.7431618103</v>
      </c>
      <c r="Z3041" s="1">
        <f t="shared" si="6"/>
        <v>0.7501649561</v>
      </c>
      <c r="AA3041" s="5">
        <f t="shared" si="7"/>
        <v>0.3815446481</v>
      </c>
      <c r="AB3041" s="1">
        <f t="shared" si="8"/>
        <v>2225.840246</v>
      </c>
      <c r="AC3041" s="1">
        <f t="shared" si="9"/>
        <v>99977.62268</v>
      </c>
      <c r="AD3041" s="5">
        <f t="shared" si="10"/>
        <v>116655.3872</v>
      </c>
      <c r="AE3041" s="5">
        <f t="shared" si="11"/>
        <v>88108.08555</v>
      </c>
      <c r="AF3041" s="5">
        <f t="shared" si="12"/>
        <v>250469.9534</v>
      </c>
      <c r="AG3041" s="5">
        <f t="shared" si="13"/>
        <v>134360.3597</v>
      </c>
      <c r="AH3041" s="5">
        <f t="shared" si="14"/>
        <v>2998.571</v>
      </c>
      <c r="AI3041" s="5">
        <f t="shared" si="15"/>
        <v>116109.5937</v>
      </c>
      <c r="AJ3041" s="1">
        <f t="shared" si="16"/>
        <v>873804997.5</v>
      </c>
      <c r="AK3041" s="1">
        <f t="shared" si="17"/>
        <v>54521.84549</v>
      </c>
      <c r="AL3041" s="1" t="s">
        <v>20</v>
      </c>
      <c r="AM3041" s="5">
        <f t="shared" si="18"/>
        <v>0.6503443424</v>
      </c>
      <c r="AN3041" s="5">
        <f t="shared" si="19"/>
        <v>0.7490481311</v>
      </c>
      <c r="AO3041" s="5">
        <f t="shared" si="20"/>
        <v>0.9917421222</v>
      </c>
      <c r="AP3041" s="5">
        <f t="shared" si="21"/>
        <v>0.3488661956</v>
      </c>
      <c r="AQ3041" s="1">
        <f t="shared" si="22"/>
        <v>1.602669516</v>
      </c>
      <c r="AR3041" s="1">
        <f t="shared" si="23"/>
        <v>0.3409935141</v>
      </c>
      <c r="AT3041" s="1">
        <v>0.414462850086791</v>
      </c>
      <c r="AU3041" s="1">
        <f t="shared" si="24"/>
        <v>0.000004743196151</v>
      </c>
      <c r="AV3041" s="1">
        <f t="shared" si="25"/>
        <v>210828.304</v>
      </c>
    </row>
    <row r="3042" ht="12.75" customHeight="1">
      <c r="A3042" s="4" t="s">
        <v>6132</v>
      </c>
      <c r="B3042" s="1" t="s">
        <v>6133</v>
      </c>
      <c r="C3042" s="2">
        <v>-8.88949521370274E-10</v>
      </c>
      <c r="D3042" s="2">
        <v>3.45199161126273E-10</v>
      </c>
      <c r="E3042" s="2">
        <v>3.84834794984261E-9</v>
      </c>
      <c r="F3042" s="2">
        <v>4.12429841376537E-9</v>
      </c>
      <c r="G3042" s="1">
        <v>2794101.72405237</v>
      </c>
      <c r="H3042" s="1">
        <v>-549729.214721941</v>
      </c>
      <c r="I3042" s="1">
        <v>25866.4527840117</v>
      </c>
      <c r="J3042" s="1">
        <v>26929.9899280688</v>
      </c>
      <c r="K3042" s="1">
        <v>551045.170648733</v>
      </c>
      <c r="L3042" s="1">
        <v>43277.7099664135</v>
      </c>
      <c r="M3042" s="1">
        <v>43952.2228495635</v>
      </c>
      <c r="N3042" s="1">
        <v>43164.4721551927</v>
      </c>
      <c r="O3042" s="1">
        <v>3083304.21859214</v>
      </c>
      <c r="P3042" s="1">
        <v>458341.532621866</v>
      </c>
      <c r="Q3042" s="1">
        <v>128423.484969921</v>
      </c>
      <c r="S3042" s="5">
        <f t="shared" ref="S3042:U3042" si="3064">($AY$3*M3042^2)/(2*$AY$6)</f>
        <v>117010.3989</v>
      </c>
      <c r="T3042" s="5">
        <f t="shared" si="3064"/>
        <v>112853.658</v>
      </c>
      <c r="U3042" s="5">
        <f t="shared" si="3064"/>
        <v>575831642.6</v>
      </c>
      <c r="V3042" s="1" t="s">
        <v>20</v>
      </c>
      <c r="W3042" s="2">
        <f t="shared" si="3"/>
        <v>53818.05476</v>
      </c>
      <c r="X3042" s="1">
        <f t="shared" si="4"/>
        <v>0.6466548685</v>
      </c>
      <c r="Y3042" s="1">
        <f t="shared" si="5"/>
        <v>0.6669690718</v>
      </c>
      <c r="Z3042" s="1">
        <f t="shared" si="6"/>
        <v>0.6432753005</v>
      </c>
      <c r="AA3042" s="5">
        <f t="shared" si="7"/>
        <v>0.3950706038</v>
      </c>
      <c r="AB3042" s="1">
        <f t="shared" si="8"/>
        <v>2200.731826</v>
      </c>
      <c r="AC3042" s="1">
        <f t="shared" si="9"/>
        <v>99061.60629</v>
      </c>
      <c r="AD3042" s="5">
        <f t="shared" si="10"/>
        <v>109257.6156</v>
      </c>
      <c r="AE3042" s="5">
        <f t="shared" si="11"/>
        <v>80936.9279</v>
      </c>
      <c r="AF3042" s="5">
        <f t="shared" si="12"/>
        <v>247119.0204</v>
      </c>
      <c r="AG3042" s="5">
        <f t="shared" si="13"/>
        <v>135867.4556</v>
      </c>
      <c r="AH3042" s="5">
        <f t="shared" si="14"/>
        <v>3026.298596</v>
      </c>
      <c r="AI3042" s="5">
        <f t="shared" si="15"/>
        <v>111251.5647</v>
      </c>
      <c r="AJ3042" s="1">
        <f t="shared" si="16"/>
        <v>877015627.8</v>
      </c>
      <c r="AK3042" s="1">
        <f t="shared" si="17"/>
        <v>52739.73246</v>
      </c>
      <c r="AL3042" s="1" t="s">
        <v>20</v>
      </c>
      <c r="AM3042" s="5">
        <f t="shared" si="18"/>
        <v>0.6454935243</v>
      </c>
      <c r="AN3042" s="5">
        <f t="shared" si="19"/>
        <v>0.8027043452</v>
      </c>
      <c r="AO3042" s="5">
        <f t="shared" si="20"/>
        <v>1.083579091</v>
      </c>
      <c r="AP3042" s="5">
        <f t="shared" si="21"/>
        <v>0.3548960442</v>
      </c>
      <c r="AQ3042" s="1">
        <f t="shared" si="22"/>
        <v>1.662912546</v>
      </c>
      <c r="AR3042" s="1">
        <f t="shared" si="23"/>
        <v>0.35381118</v>
      </c>
      <c r="AT3042" s="1">
        <v>0.397201630773156</v>
      </c>
      <c r="AU3042" s="1">
        <f t="shared" si="24"/>
        <v>0.000004529014287</v>
      </c>
      <c r="AV3042" s="1">
        <f t="shared" si="25"/>
        <v>220798.5969</v>
      </c>
    </row>
    <row r="3043" ht="12.75" customHeight="1">
      <c r="A3043" s="4" t="s">
        <v>6134</v>
      </c>
      <c r="B3043" s="1" t="s">
        <v>6135</v>
      </c>
      <c r="C3043" s="2">
        <v>2.08090604069077E-9</v>
      </c>
      <c r="D3043" s="2">
        <v>2.63728591648559E-9</v>
      </c>
      <c r="E3043" s="2">
        <v>-2.38905270926547E-9</v>
      </c>
      <c r="F3043" s="2">
        <v>4.44350723595132E-9</v>
      </c>
      <c r="G3043" s="1">
        <v>3137652.35879988</v>
      </c>
      <c r="H3043" s="1">
        <v>-524250.448016603</v>
      </c>
      <c r="I3043" s="1">
        <v>38423.4450851753</v>
      </c>
      <c r="J3043" s="1">
        <v>-29604.0825366341</v>
      </c>
      <c r="K3043" s="1">
        <v>526523.772285839</v>
      </c>
      <c r="L3043" s="1">
        <v>44056.8978080592</v>
      </c>
      <c r="M3043" s="1">
        <v>42582.2677181506</v>
      </c>
      <c r="N3043" s="1">
        <v>44747.9829365994</v>
      </c>
      <c r="O3043" s="1">
        <v>3211399.46823441</v>
      </c>
      <c r="P3043" s="1">
        <v>460371.054255235</v>
      </c>
      <c r="Q3043" s="1">
        <v>135995.812439289</v>
      </c>
      <c r="S3043" s="5">
        <f t="shared" ref="S3043:U3043" si="3065">($AY$3*M3043^2)/(2*$AY$6)</f>
        <v>109829.8383</v>
      </c>
      <c r="T3043" s="5">
        <f t="shared" si="3065"/>
        <v>121285.7281</v>
      </c>
      <c r="U3043" s="5">
        <f t="shared" si="3065"/>
        <v>624671128.9</v>
      </c>
      <c r="V3043" s="1" t="s">
        <v>20</v>
      </c>
      <c r="W3043" s="2">
        <f t="shared" si="3"/>
        <v>54717.02818</v>
      </c>
      <c r="X3043" s="1">
        <f t="shared" si="4"/>
        <v>0.6483101547</v>
      </c>
      <c r="Y3043" s="1">
        <f t="shared" si="5"/>
        <v>0.6056372359</v>
      </c>
      <c r="Z3043" s="1">
        <f t="shared" si="6"/>
        <v>0.6688087159</v>
      </c>
      <c r="AA3043" s="5">
        <f t="shared" si="7"/>
        <v>0.425647931</v>
      </c>
      <c r="AB3043" s="1">
        <f t="shared" si="8"/>
        <v>2332.106767</v>
      </c>
      <c r="AC3043" s="1">
        <f t="shared" si="9"/>
        <v>101098.4141</v>
      </c>
      <c r="AD3043" s="5">
        <f t="shared" si="10"/>
        <v>105129.0977</v>
      </c>
      <c r="AE3043" s="5">
        <f t="shared" si="11"/>
        <v>82720.0018</v>
      </c>
      <c r="AF3043" s="5">
        <f t="shared" si="12"/>
        <v>230607.4828</v>
      </c>
      <c r="AG3043" s="5">
        <f t="shared" si="13"/>
        <v>130566.4286</v>
      </c>
      <c r="AH3043" s="5">
        <f t="shared" si="14"/>
        <v>2965.328416</v>
      </c>
      <c r="AI3043" s="5">
        <f t="shared" si="15"/>
        <v>100041.0542</v>
      </c>
      <c r="AJ3043" s="1">
        <f t="shared" si="16"/>
        <v>837988610.1</v>
      </c>
      <c r="AK3043" s="1">
        <f t="shared" si="17"/>
        <v>52507.22306</v>
      </c>
      <c r="AL3043" s="1" t="s">
        <v>20</v>
      </c>
      <c r="AM3043" s="5">
        <f t="shared" si="18"/>
        <v>0.6418101643</v>
      </c>
      <c r="AN3043" s="5">
        <f t="shared" si="19"/>
        <v>0.797104349</v>
      </c>
      <c r="AO3043" s="5">
        <f t="shared" si="20"/>
        <v>1.013042302</v>
      </c>
      <c r="AP3043" s="5">
        <f t="shared" si="21"/>
        <v>0.3633830958</v>
      </c>
      <c r="AQ3043" s="1">
        <f t="shared" si="22"/>
        <v>1.595949207</v>
      </c>
      <c r="AR3043" s="1">
        <f t="shared" si="23"/>
        <v>0.3395636611</v>
      </c>
      <c r="AT3043" s="1">
        <v>0.377152483634933</v>
      </c>
      <c r="AU3043" s="1">
        <f t="shared" si="24"/>
        <v>0.000004500687468</v>
      </c>
      <c r="AV3043" s="1">
        <f t="shared" si="25"/>
        <v>222188.2784</v>
      </c>
    </row>
    <row r="3044" ht="12.75" customHeight="1">
      <c r="A3044" s="4" t="s">
        <v>6136</v>
      </c>
      <c r="B3044" s="1" t="s">
        <v>6137</v>
      </c>
      <c r="C3044" s="2">
        <v>1.23876247901145E-9</v>
      </c>
      <c r="D3044" s="2">
        <v>2.70595885714658E-9</v>
      </c>
      <c r="E3044" s="2">
        <v>-2.47574659638101E-9</v>
      </c>
      <c r="F3044" s="2">
        <v>4.13132378815324E-9</v>
      </c>
      <c r="G3044" s="1">
        <v>2903464.07616849</v>
      </c>
      <c r="H3044" s="1">
        <v>-531115.102888001</v>
      </c>
      <c r="I3044" s="1">
        <v>36871.4805785133</v>
      </c>
      <c r="J3044" s="1">
        <v>-29909.1038926218</v>
      </c>
      <c r="K3044" s="1">
        <v>533264.21077952</v>
      </c>
      <c r="L3044" s="1">
        <v>44767.8977343249</v>
      </c>
      <c r="M3044" s="1">
        <v>46714.5084858709</v>
      </c>
      <c r="N3044" s="1">
        <v>43751.67799546</v>
      </c>
      <c r="O3044" s="1">
        <v>3066376.00149413</v>
      </c>
      <c r="P3044" s="1">
        <v>458874.338638382</v>
      </c>
      <c r="Q3044" s="1">
        <v>137102.589421027</v>
      </c>
      <c r="S3044" s="5">
        <f t="shared" ref="S3044:U3044" si="3066">($AY$3*M3044^2)/(2*$AY$6)</f>
        <v>132180.1801</v>
      </c>
      <c r="T3044" s="5">
        <f t="shared" si="3066"/>
        <v>115945.0468</v>
      </c>
      <c r="U3044" s="5">
        <f t="shared" si="3066"/>
        <v>569526041</v>
      </c>
      <c r="V3044" s="1" t="s">
        <v>20</v>
      </c>
      <c r="W3044" s="2">
        <f t="shared" si="3"/>
        <v>52884.69779</v>
      </c>
      <c r="X3044" s="1">
        <f t="shared" si="4"/>
        <v>0.7165942971</v>
      </c>
      <c r="Y3044" s="1">
        <f t="shared" si="5"/>
        <v>0.7802674921</v>
      </c>
      <c r="Z3044" s="1">
        <f t="shared" si="6"/>
        <v>0.6844305309</v>
      </c>
      <c r="AA3044" s="5">
        <f t="shared" si="7"/>
        <v>0.3957435713</v>
      </c>
      <c r="AB3044" s="1">
        <f t="shared" si="8"/>
        <v>2243.387243</v>
      </c>
      <c r="AC3044" s="1">
        <f t="shared" si="9"/>
        <v>98789.29381</v>
      </c>
      <c r="AD3044" s="5">
        <f t="shared" si="10"/>
        <v>110555.6253</v>
      </c>
      <c r="AE3044" s="5">
        <f t="shared" si="11"/>
        <v>79616.94452</v>
      </c>
      <c r="AF3044" s="5">
        <f t="shared" si="12"/>
        <v>248642.6677</v>
      </c>
      <c r="AG3044" s="5">
        <f t="shared" si="13"/>
        <v>130600.2991</v>
      </c>
      <c r="AH3044" s="5">
        <f t="shared" si="14"/>
        <v>3034.640581</v>
      </c>
      <c r="AI3044" s="5">
        <f t="shared" si="15"/>
        <v>118042.3685</v>
      </c>
      <c r="AJ3044" s="1">
        <f t="shared" si="16"/>
        <v>848716351.2</v>
      </c>
      <c r="AK3044" s="1">
        <f t="shared" si="17"/>
        <v>52229.11016</v>
      </c>
      <c r="AL3044" s="1" t="s">
        <v>20</v>
      </c>
      <c r="AM3044" s="5">
        <f t="shared" si="18"/>
        <v>0.6498578923</v>
      </c>
      <c r="AN3044" s="5">
        <f t="shared" si="19"/>
        <v>0.7676826472</v>
      </c>
      <c r="AO3044" s="5">
        <f t="shared" si="20"/>
        <v>1.065999652</v>
      </c>
      <c r="AP3044" s="5">
        <f t="shared" si="21"/>
        <v>0.3413397866</v>
      </c>
      <c r="AQ3044" s="1">
        <f t="shared" si="22"/>
        <v>1.624987193</v>
      </c>
      <c r="AR3044" s="1">
        <f t="shared" si="23"/>
        <v>0.345741956</v>
      </c>
      <c r="AT3044" s="1">
        <v>0.173789430916236</v>
      </c>
      <c r="AU3044" s="1">
        <f t="shared" si="24"/>
        <v>0.000002047673886</v>
      </c>
      <c r="AV3044" s="1">
        <f t="shared" si="25"/>
        <v>488359.014</v>
      </c>
    </row>
    <row r="3045" ht="12.75" customHeight="1">
      <c r="A3045" s="4" t="s">
        <v>6138</v>
      </c>
      <c r="B3045" s="1" t="s">
        <v>6139</v>
      </c>
      <c r="C3045" s="2">
        <v>1.61070821462439E-9</v>
      </c>
      <c r="D3045" s="2">
        <v>2.86338846066098E-9</v>
      </c>
      <c r="E3045" s="2">
        <v>7.94190699674418E-10</v>
      </c>
      <c r="F3045" s="2">
        <v>4.12207534486637E-9</v>
      </c>
      <c r="G3045" s="1">
        <v>2859304.76545923</v>
      </c>
      <c r="H3045" s="1">
        <v>-531052.297234362</v>
      </c>
      <c r="I3045" s="1">
        <v>36788.1411492866</v>
      </c>
      <c r="J3045" s="1">
        <v>635.698922578285</v>
      </c>
      <c r="K3045" s="1">
        <v>532811.933714767</v>
      </c>
      <c r="L3045" s="1">
        <v>44768.1800555852</v>
      </c>
      <c r="M3045" s="1">
        <v>46521.0978291523</v>
      </c>
      <c r="N3045" s="1">
        <v>44027.1896288019</v>
      </c>
      <c r="O3045" s="1">
        <v>3037420.9743966</v>
      </c>
      <c r="P3045" s="1">
        <v>462246.424906566</v>
      </c>
      <c r="Q3045" s="1">
        <v>141013.895186668</v>
      </c>
      <c r="S3045" s="5">
        <f t="shared" ref="S3045:U3045" si="3067">($AY$3*M3045^2)/(2*$AY$6)</f>
        <v>131087.9228</v>
      </c>
      <c r="T3045" s="5">
        <f t="shared" si="3067"/>
        <v>117409.8952</v>
      </c>
      <c r="U3045" s="5">
        <f t="shared" si="3067"/>
        <v>558821037.2</v>
      </c>
      <c r="V3045" s="1" t="s">
        <v>20</v>
      </c>
      <c r="W3045" s="2">
        <f t="shared" si="3"/>
        <v>53172.21149</v>
      </c>
      <c r="X3045" s="1">
        <f t="shared" si="4"/>
        <v>0.7088746277</v>
      </c>
      <c r="Y3045" s="1">
        <f t="shared" si="5"/>
        <v>0.7654740331</v>
      </c>
      <c r="Z3045" s="1">
        <f t="shared" si="6"/>
        <v>0.6856026404</v>
      </c>
      <c r="AA3045" s="5">
        <f t="shared" si="7"/>
        <v>0.3948576538</v>
      </c>
      <c r="AB3045" s="1">
        <f t="shared" si="8"/>
        <v>2226.261836</v>
      </c>
      <c r="AC3045" s="1">
        <f t="shared" si="9"/>
        <v>98321.76612</v>
      </c>
      <c r="AD3045" s="5">
        <f t="shared" si="10"/>
        <v>111501.4213</v>
      </c>
      <c r="AE3045" s="5">
        <f t="shared" si="11"/>
        <v>81773.9581</v>
      </c>
      <c r="AF3045" s="5">
        <f t="shared" si="12"/>
        <v>250250.2275</v>
      </c>
      <c r="AG3045" s="5">
        <f t="shared" si="13"/>
        <v>132432.8384</v>
      </c>
      <c r="AH3045" s="5">
        <f t="shared" si="14"/>
        <v>3049.070535</v>
      </c>
      <c r="AI3045" s="5">
        <f t="shared" si="15"/>
        <v>117817.3891</v>
      </c>
      <c r="AJ3045" s="1">
        <f t="shared" si="16"/>
        <v>847996529.9</v>
      </c>
      <c r="AK3045" s="1">
        <f t="shared" si="17"/>
        <v>52959.89498</v>
      </c>
      <c r="AL3045" s="1" t="s">
        <v>20</v>
      </c>
      <c r="AM3045" s="5">
        <f t="shared" si="18"/>
        <v>0.6403219472</v>
      </c>
      <c r="AN3045" s="5">
        <f t="shared" si="19"/>
        <v>0.7605253096</v>
      </c>
      <c r="AO3045" s="5">
        <f t="shared" si="20"/>
        <v>1.037000715</v>
      </c>
      <c r="AP3045" s="5">
        <f t="shared" si="21"/>
        <v>0.3388594441</v>
      </c>
      <c r="AQ3045" s="1">
        <f t="shared" si="22"/>
        <v>1.601205082</v>
      </c>
      <c r="AR3045" s="1">
        <f t="shared" si="23"/>
        <v>0.3406819323</v>
      </c>
      <c r="AT3045" s="1">
        <v>0.324055338833471</v>
      </c>
      <c r="AU3045" s="1">
        <f t="shared" si="24"/>
        <v>0.000003821422935</v>
      </c>
      <c r="AV3045" s="1">
        <f t="shared" si="25"/>
        <v>261682.6289</v>
      </c>
    </row>
    <row r="3046" ht="12.75" customHeight="1">
      <c r="A3046" s="4" t="s">
        <v>6140</v>
      </c>
      <c r="B3046" s="1" t="s">
        <v>6141</v>
      </c>
      <c r="C3046" s="2">
        <v>3.27605408889159E-9</v>
      </c>
      <c r="D3046" s="2">
        <v>-2.00538600191484E-10</v>
      </c>
      <c r="E3046" s="2">
        <v>1.30949640120856E-9</v>
      </c>
      <c r="F3046" s="2">
        <v>4.01068995326144E-9</v>
      </c>
      <c r="G3046" s="1">
        <v>2580860.30074924</v>
      </c>
      <c r="H3046" s="1">
        <v>-511889.796350487</v>
      </c>
      <c r="I3046" s="1">
        <v>4197.87463216543</v>
      </c>
      <c r="J3046" s="1">
        <v>8927.2424288144</v>
      </c>
      <c r="K3046" s="1">
        <v>512355.662851859</v>
      </c>
      <c r="L3046" s="1">
        <v>45214.7474219642</v>
      </c>
      <c r="M3046" s="1">
        <v>41622.073975471</v>
      </c>
      <c r="N3046" s="1">
        <v>46763.0746690202</v>
      </c>
      <c r="O3046" s="1">
        <v>2970045.98846</v>
      </c>
      <c r="P3046" s="1">
        <v>431317.025715106</v>
      </c>
      <c r="Q3046" s="1">
        <v>141832.878069237</v>
      </c>
      <c r="S3046" s="5">
        <f t="shared" ref="S3046:U3046" si="3068">($AY$3*M3046^2)/(2*$AY$6)</f>
        <v>104932.5448</v>
      </c>
      <c r="T3046" s="5">
        <f t="shared" si="3068"/>
        <v>132455.1621</v>
      </c>
      <c r="U3046" s="5">
        <f t="shared" si="3068"/>
        <v>534304854.4</v>
      </c>
      <c r="V3046" s="1" t="s">
        <v>20</v>
      </c>
      <c r="W3046" s="2">
        <f t="shared" si="3"/>
        <v>54454.76187</v>
      </c>
      <c r="X3046" s="1">
        <f t="shared" si="4"/>
        <v>0.6894273241</v>
      </c>
      <c r="Y3046" s="1">
        <f t="shared" si="5"/>
        <v>0.5842190404</v>
      </c>
      <c r="Z3046" s="1">
        <f t="shared" si="6"/>
        <v>0.7374530736</v>
      </c>
      <c r="AA3046" s="5">
        <f t="shared" si="7"/>
        <v>0.3841879375</v>
      </c>
      <c r="AB3046" s="1">
        <f t="shared" si="8"/>
        <v>2115.087146</v>
      </c>
      <c r="AC3046" s="1">
        <f t="shared" si="9"/>
        <v>97225.18188</v>
      </c>
      <c r="AD3046" s="5">
        <f t="shared" si="10"/>
        <v>121719.2684</v>
      </c>
      <c r="AE3046" s="5">
        <f t="shared" si="11"/>
        <v>100063.961</v>
      </c>
      <c r="AF3046" s="5">
        <f t="shared" si="12"/>
        <v>254931.4209</v>
      </c>
      <c r="AG3046" s="5">
        <f t="shared" si="13"/>
        <v>146593.626</v>
      </c>
      <c r="AH3046" s="5">
        <f t="shared" si="14"/>
        <v>3083.460418</v>
      </c>
      <c r="AI3046" s="5">
        <f t="shared" si="15"/>
        <v>108337.7949</v>
      </c>
      <c r="AJ3046" s="1">
        <f t="shared" si="16"/>
        <v>815439363.6</v>
      </c>
      <c r="AK3046" s="1">
        <f t="shared" si="17"/>
        <v>57967.42302</v>
      </c>
      <c r="AL3046" s="1" t="s">
        <v>20</v>
      </c>
      <c r="AM3046" s="5">
        <f t="shared" si="18"/>
        <v>0.5562584035</v>
      </c>
      <c r="AN3046" s="5">
        <f t="shared" si="19"/>
        <v>0.6699344932</v>
      </c>
      <c r="AO3046" s="5">
        <f t="shared" si="20"/>
        <v>0.8149181335</v>
      </c>
      <c r="AP3046" s="5">
        <f t="shared" si="21"/>
        <v>0.3198661667</v>
      </c>
      <c r="AQ3046" s="1">
        <f t="shared" si="22"/>
        <v>1.406720053</v>
      </c>
      <c r="AR3046" s="1">
        <f t="shared" si="23"/>
        <v>0.2993021389</v>
      </c>
      <c r="AT3046" s="1">
        <v>0.21897057306447</v>
      </c>
      <c r="AU3046" s="1">
        <f t="shared" si="24"/>
        <v>0.000002685307858</v>
      </c>
      <c r="AV3046" s="1">
        <f t="shared" si="25"/>
        <v>372396.7802</v>
      </c>
    </row>
    <row r="3047" ht="12.75" customHeight="1">
      <c r="A3047" s="4" t="s">
        <v>6142</v>
      </c>
      <c r="B3047" s="1" t="s">
        <v>6143</v>
      </c>
      <c r="C3047" s="2">
        <v>2.19839808101669E-9</v>
      </c>
      <c r="D3047" s="2">
        <v>-2.80453732176427E-9</v>
      </c>
      <c r="E3047" s="2">
        <v>-1.34213517298831E-9</v>
      </c>
      <c r="F3047" s="2">
        <v>3.98710297982386E-9</v>
      </c>
      <c r="G3047" s="1">
        <v>2743822.76809685</v>
      </c>
      <c r="H3047" s="1">
        <v>-521118.955425168</v>
      </c>
      <c r="I3047" s="1">
        <v>-22470.0121975147</v>
      </c>
      <c r="J3047" s="1">
        <v>-24727.9265513851</v>
      </c>
      <c r="K3047" s="1">
        <v>522264.837212099</v>
      </c>
      <c r="L3047" s="1">
        <v>44661.4128916524</v>
      </c>
      <c r="M3047" s="1">
        <v>46707.1877054742</v>
      </c>
      <c r="N3047" s="1">
        <v>43566.2695021484</v>
      </c>
      <c r="O3047" s="1">
        <v>2951037.89208742</v>
      </c>
      <c r="P3047" s="1">
        <v>467820.692758372</v>
      </c>
      <c r="Q3047" s="1">
        <v>144921.383333213</v>
      </c>
      <c r="S3047" s="5">
        <f t="shared" ref="S3047:U3047" si="3069">($AY$3*M3047^2)/(2*$AY$6)</f>
        <v>132138.7546</v>
      </c>
      <c r="T3047" s="5">
        <f t="shared" si="3069"/>
        <v>114964.4377</v>
      </c>
      <c r="U3047" s="5">
        <f t="shared" si="3069"/>
        <v>527487708.2</v>
      </c>
      <c r="V3047" s="1" t="s">
        <v>20</v>
      </c>
      <c r="W3047" s="2">
        <f t="shared" si="3"/>
        <v>52502.31422</v>
      </c>
      <c r="X3047" s="1">
        <f t="shared" si="4"/>
        <v>0.7236157692</v>
      </c>
      <c r="Y3047" s="1">
        <f t="shared" si="5"/>
        <v>0.7914264192</v>
      </c>
      <c r="Z3047" s="1">
        <f t="shared" si="6"/>
        <v>0.688563272</v>
      </c>
      <c r="AA3047" s="5">
        <f t="shared" si="7"/>
        <v>0.3819285181</v>
      </c>
      <c r="AB3047" s="1">
        <f t="shared" si="8"/>
        <v>2180.84121</v>
      </c>
      <c r="AC3047" s="1">
        <f t="shared" si="9"/>
        <v>96913.56515</v>
      </c>
      <c r="AD3047" s="5">
        <f t="shared" si="10"/>
        <v>114069.1712</v>
      </c>
      <c r="AE3047" s="5">
        <f t="shared" si="11"/>
        <v>84470.37435</v>
      </c>
      <c r="AF3047" s="5">
        <f t="shared" si="12"/>
        <v>256388.5308</v>
      </c>
      <c r="AG3047" s="5">
        <f t="shared" si="13"/>
        <v>134095.5218</v>
      </c>
      <c r="AH3047" s="5">
        <f t="shared" si="14"/>
        <v>3093.375004</v>
      </c>
      <c r="AI3047" s="5">
        <f t="shared" si="15"/>
        <v>122293.009</v>
      </c>
      <c r="AJ3047" s="1">
        <f t="shared" si="16"/>
        <v>831210304.5</v>
      </c>
      <c r="AK3047" s="1">
        <f t="shared" si="17"/>
        <v>53954.63571</v>
      </c>
      <c r="AL3047" s="1" t="s">
        <v>20</v>
      </c>
      <c r="AM3047" s="5">
        <f t="shared" si="18"/>
        <v>0.6198643275</v>
      </c>
      <c r="AN3047" s="5">
        <f t="shared" si="19"/>
        <v>0.728689703</v>
      </c>
      <c r="AO3047" s="5">
        <f t="shared" si="20"/>
        <v>0.9840258326</v>
      </c>
      <c r="AP3047" s="5">
        <f t="shared" si="21"/>
        <v>0.3241994881</v>
      </c>
      <c r="AQ3047" s="1">
        <f t="shared" si="22"/>
        <v>1.540572545</v>
      </c>
      <c r="AR3047" s="1">
        <f t="shared" si="23"/>
        <v>0.3277813925</v>
      </c>
      <c r="AT3047" s="1">
        <v>0.171302621064016</v>
      </c>
      <c r="AU3047" s="1">
        <f t="shared" si="24"/>
        <v>0.000002060881827</v>
      </c>
      <c r="AV3047" s="1">
        <f t="shared" si="25"/>
        <v>485229.1806</v>
      </c>
    </row>
    <row r="3048" ht="12.75" customHeight="1">
      <c r="A3048" s="4" t="s">
        <v>6144</v>
      </c>
      <c r="B3048" s="1" t="s">
        <v>6145</v>
      </c>
      <c r="C3048" s="2">
        <v>1.1847908708129E-9</v>
      </c>
      <c r="D3048" s="2">
        <v>-2.78512874608483E-9</v>
      </c>
      <c r="E3048" s="2">
        <v>1.53988202676864E-9</v>
      </c>
      <c r="F3048" s="2">
        <v>3.92424429081728E-9</v>
      </c>
      <c r="G3048" s="1">
        <v>2587030.73576824</v>
      </c>
      <c r="H3048" s="1">
        <v>-536915.916071767</v>
      </c>
      <c r="I3048" s="1">
        <v>-21559.1910899496</v>
      </c>
      <c r="J3048" s="1">
        <v>11415.9605429914</v>
      </c>
      <c r="K3048" s="1">
        <v>537528.411012319</v>
      </c>
      <c r="L3048" s="1">
        <v>45210.685745255</v>
      </c>
      <c r="M3048" s="1">
        <v>50069.4995636087</v>
      </c>
      <c r="N3048" s="1">
        <v>42276.1730276688</v>
      </c>
      <c r="O3048" s="1">
        <v>2903123.73557405</v>
      </c>
      <c r="P3048" s="1">
        <v>467567.370237042</v>
      </c>
      <c r="Q3048" s="1">
        <v>138814.008254662</v>
      </c>
      <c r="S3048" s="5">
        <f t="shared" ref="S3048:U3048" si="3070">($AY$3*M3048^2)/(2*$AY$6)</f>
        <v>151848.0689</v>
      </c>
      <c r="T3048" s="5">
        <f t="shared" si="3070"/>
        <v>108256.5308</v>
      </c>
      <c r="U3048" s="5">
        <f t="shared" si="3070"/>
        <v>510497788.4</v>
      </c>
      <c r="V3048" s="1" t="s">
        <v>20</v>
      </c>
      <c r="W3048" s="2">
        <f t="shared" si="3"/>
        <v>53217.47473</v>
      </c>
      <c r="X3048" s="1">
        <f t="shared" si="4"/>
        <v>0.7217281812</v>
      </c>
      <c r="Y3048" s="1">
        <f t="shared" si="5"/>
        <v>0.8851930107</v>
      </c>
      <c r="Z3048" s="1">
        <f t="shared" si="6"/>
        <v>0.6310776623</v>
      </c>
      <c r="AA3048" s="5">
        <f t="shared" si="7"/>
        <v>0.3759072225</v>
      </c>
      <c r="AB3048" s="1">
        <f t="shared" si="8"/>
        <v>2117.614059</v>
      </c>
      <c r="AC3048" s="1">
        <f t="shared" si="9"/>
        <v>96123.58295</v>
      </c>
      <c r="AD3048" s="5">
        <f t="shared" si="10"/>
        <v>112464.3808</v>
      </c>
      <c r="AE3048" s="5">
        <f t="shared" si="11"/>
        <v>76034.73024</v>
      </c>
      <c r="AF3048" s="5">
        <f t="shared" si="12"/>
        <v>265578.1931</v>
      </c>
      <c r="AG3048" s="5">
        <f t="shared" si="13"/>
        <v>132381.7643</v>
      </c>
      <c r="AH3048" s="5">
        <f t="shared" si="14"/>
        <v>3118.797602</v>
      </c>
      <c r="AI3048" s="5">
        <f t="shared" si="15"/>
        <v>133196.4287</v>
      </c>
      <c r="AJ3048" s="1">
        <f t="shared" si="16"/>
        <v>855503036.6</v>
      </c>
      <c r="AK3048" s="1">
        <f t="shared" si="17"/>
        <v>51843.09597</v>
      </c>
      <c r="AL3048" s="1" t="s">
        <v>20</v>
      </c>
      <c r="AM3048" s="5">
        <f t="shared" si="18"/>
        <v>0.6462393374</v>
      </c>
      <c r="AN3048" s="5">
        <f t="shared" si="19"/>
        <v>0.7606879887</v>
      </c>
      <c r="AO3048" s="5">
        <f t="shared" si="20"/>
        <v>1.125147724</v>
      </c>
      <c r="AP3048" s="5">
        <f t="shared" si="21"/>
        <v>0.3221284951</v>
      </c>
      <c r="AQ3048" s="1">
        <f t="shared" si="22"/>
        <v>1.650177368</v>
      </c>
      <c r="AR3048" s="1">
        <f t="shared" si="23"/>
        <v>0.3511015677</v>
      </c>
      <c r="AT3048" s="1">
        <v>0.164509088552138</v>
      </c>
      <c r="AU3048" s="1">
        <f t="shared" si="24"/>
        <v>0.000001922951544</v>
      </c>
      <c r="AV3048" s="1">
        <f t="shared" si="25"/>
        <v>520033.9046</v>
      </c>
    </row>
    <row r="3049" ht="12.75" customHeight="1">
      <c r="A3049" s="4" t="s">
        <v>6146</v>
      </c>
      <c r="B3049" s="1" t="s">
        <v>6147</v>
      </c>
      <c r="C3049" s="2">
        <v>2.96202177855456E-9</v>
      </c>
      <c r="D3049" s="2">
        <v>1.73807294968903E-10</v>
      </c>
      <c r="E3049" s="2">
        <v>-2.39241735050332E-9</v>
      </c>
      <c r="F3049" s="2">
        <v>4.02859537537093E-9</v>
      </c>
      <c r="G3049" s="1">
        <v>2653533.50901416</v>
      </c>
      <c r="H3049" s="1">
        <v>-515072.027507572</v>
      </c>
      <c r="I3049" s="1">
        <v>12484.0121768034</v>
      </c>
      <c r="J3049" s="1">
        <v>-37918.3682331534</v>
      </c>
      <c r="K3049" s="1">
        <v>516676.511002203</v>
      </c>
      <c r="L3049" s="1">
        <v>45261.6436567135</v>
      </c>
      <c r="M3049" s="1">
        <v>44980.5465084804</v>
      </c>
      <c r="N3049" s="1">
        <v>45289.0224771856</v>
      </c>
      <c r="O3049" s="1">
        <v>3082268.87309225</v>
      </c>
      <c r="P3049" s="1">
        <v>411893.990188826</v>
      </c>
      <c r="Q3049" s="1">
        <v>132682.382720281</v>
      </c>
      <c r="S3049" s="5">
        <f t="shared" ref="S3049:U3049" si="3071">($AY$3*M3049^2)/(2*$AY$6)</f>
        <v>122549.6929</v>
      </c>
      <c r="T3049" s="5">
        <f t="shared" si="3071"/>
        <v>124236.3449</v>
      </c>
      <c r="U3049" s="5">
        <f t="shared" si="3071"/>
        <v>575444989.5</v>
      </c>
      <c r="V3049" s="1" t="s">
        <v>20</v>
      </c>
      <c r="W3049" s="2">
        <f t="shared" si="3"/>
        <v>53943.65678</v>
      </c>
      <c r="X3049" s="1">
        <f t="shared" si="4"/>
        <v>0.7040116977</v>
      </c>
      <c r="Y3049" s="1">
        <f t="shared" si="5"/>
        <v>0.6952943313</v>
      </c>
      <c r="Z3049" s="1">
        <f t="shared" si="6"/>
        <v>0.7048636702</v>
      </c>
      <c r="AA3049" s="5">
        <f t="shared" si="7"/>
        <v>0.3859031155</v>
      </c>
      <c r="AB3049" s="1">
        <f t="shared" si="8"/>
        <v>2144.659277</v>
      </c>
      <c r="AC3049" s="1">
        <f t="shared" si="9"/>
        <v>99044.9729</v>
      </c>
      <c r="AD3049" s="5">
        <f t="shared" si="10"/>
        <v>117358.5303</v>
      </c>
      <c r="AE3049" s="5">
        <f t="shared" si="11"/>
        <v>86347.58222</v>
      </c>
      <c r="AF3049" s="5">
        <f t="shared" si="12"/>
        <v>256429.2173</v>
      </c>
      <c r="AG3049" s="5">
        <f t="shared" si="13"/>
        <v>139870.0482</v>
      </c>
      <c r="AH3049" s="5">
        <f t="shared" si="14"/>
        <v>3026.806826</v>
      </c>
      <c r="AI3049" s="5">
        <f t="shared" si="15"/>
        <v>116559.1691</v>
      </c>
      <c r="AJ3049" s="1">
        <f t="shared" si="16"/>
        <v>822316207.1</v>
      </c>
      <c r="AK3049" s="1">
        <f t="shared" si="17"/>
        <v>53895.58062</v>
      </c>
      <c r="AL3049" s="1" t="s">
        <v>20</v>
      </c>
      <c r="AM3049" s="5">
        <f t="shared" si="18"/>
        <v>0.5879144376</v>
      </c>
      <c r="AN3049" s="5">
        <f t="shared" si="19"/>
        <v>0.7006872061</v>
      </c>
      <c r="AO3049" s="5">
        <f t="shared" si="20"/>
        <v>0.9523326374</v>
      </c>
      <c r="AP3049" s="5">
        <f t="shared" si="21"/>
        <v>0.3206796073</v>
      </c>
      <c r="AQ3049" s="1">
        <f t="shared" si="22"/>
        <v>1.525758137</v>
      </c>
      <c r="AR3049" s="1">
        <f t="shared" si="23"/>
        <v>0.3246293909</v>
      </c>
      <c r="AT3049" s="1">
        <v>0.718606793777821</v>
      </c>
      <c r="AU3049" s="1">
        <f t="shared" si="24"/>
        <v>0.000008738813459</v>
      </c>
      <c r="AV3049" s="1">
        <f t="shared" si="25"/>
        <v>114432.0112</v>
      </c>
    </row>
    <row r="3050" ht="12.75" customHeight="1">
      <c r="A3050" s="4" t="s">
        <v>6148</v>
      </c>
      <c r="B3050" s="1" t="s">
        <v>6149</v>
      </c>
      <c r="C3050" s="2">
        <v>2.4016113335244E-9</v>
      </c>
      <c r="D3050" s="2">
        <v>8.43501966215666E-10</v>
      </c>
      <c r="E3050" s="2">
        <v>-1.63733195221284E-9</v>
      </c>
      <c r="F3050" s="2">
        <v>3.79503995996081E-9</v>
      </c>
      <c r="G3050" s="1">
        <v>2794886.81950232</v>
      </c>
      <c r="H3050" s="1">
        <v>-522505.108210032</v>
      </c>
      <c r="I3050" s="1">
        <v>15477.2741647756</v>
      </c>
      <c r="J3050" s="1">
        <v>-26258.1988687214</v>
      </c>
      <c r="K3050" s="1">
        <v>523774.090543082</v>
      </c>
      <c r="L3050" s="1">
        <v>47240.141654591</v>
      </c>
      <c r="M3050" s="1">
        <v>49147.3508875894</v>
      </c>
      <c r="N3050" s="1">
        <v>46211.1394618905</v>
      </c>
      <c r="O3050" s="1">
        <v>3030851.75570885</v>
      </c>
      <c r="P3050" s="1">
        <v>442065.717969397</v>
      </c>
      <c r="Q3050" s="1">
        <v>138367.706139357</v>
      </c>
      <c r="S3050" s="5">
        <f t="shared" ref="S3050:U3050" si="3072">($AY$3*M3050^2)/(2*$AY$6)</f>
        <v>146306.2905</v>
      </c>
      <c r="T3050" s="5">
        <f t="shared" si="3072"/>
        <v>129346.9304</v>
      </c>
      <c r="U3050" s="5">
        <f t="shared" si="3072"/>
        <v>556406457.3</v>
      </c>
      <c r="V3050" s="1" t="s">
        <v>20</v>
      </c>
      <c r="W3050" s="2">
        <f t="shared" si="3"/>
        <v>49514.59854</v>
      </c>
      <c r="X3050" s="1">
        <f t="shared" si="4"/>
        <v>0.9102398779</v>
      </c>
      <c r="Y3050" s="1">
        <f t="shared" si="5"/>
        <v>0.9852210972</v>
      </c>
      <c r="Z3050" s="1">
        <f t="shared" si="6"/>
        <v>0.8710173992</v>
      </c>
      <c r="AA3050" s="5">
        <f t="shared" si="7"/>
        <v>0.3635306125</v>
      </c>
      <c r="AB3050" s="1">
        <f t="shared" si="8"/>
        <v>2201.040988</v>
      </c>
      <c r="AC3050" s="1">
        <f t="shared" si="9"/>
        <v>98215.38528</v>
      </c>
      <c r="AD3050" s="5">
        <f t="shared" si="10"/>
        <v>127117.6013</v>
      </c>
      <c r="AE3050" s="5">
        <f t="shared" si="11"/>
        <v>87413.10808</v>
      </c>
      <c r="AF3050" s="5">
        <f t="shared" si="12"/>
        <v>268432.4259</v>
      </c>
      <c r="AG3050" s="5">
        <f t="shared" si="13"/>
        <v>133237.8942</v>
      </c>
      <c r="AH3050" s="5">
        <f t="shared" si="14"/>
        <v>3052.3731</v>
      </c>
      <c r="AI3050" s="5">
        <f t="shared" si="15"/>
        <v>135194.5316</v>
      </c>
      <c r="AJ3050" s="1">
        <f t="shared" si="16"/>
        <v>833612355.7</v>
      </c>
      <c r="AK3050" s="1">
        <f t="shared" si="17"/>
        <v>54475.6371</v>
      </c>
      <c r="AL3050" s="1" t="s">
        <v>20</v>
      </c>
      <c r="AM3050" s="5">
        <f t="shared" si="18"/>
        <v>0.625657108</v>
      </c>
      <c r="AN3050" s="5">
        <f t="shared" si="19"/>
        <v>0.6557804325</v>
      </c>
      <c r="AO3050" s="5">
        <f t="shared" si="20"/>
        <v>0.9536468546</v>
      </c>
      <c r="AP3050" s="5">
        <f t="shared" si="21"/>
        <v>0.3105483077</v>
      </c>
      <c r="AQ3050" s="1">
        <f t="shared" si="22"/>
        <v>1.530248016</v>
      </c>
      <c r="AR3050" s="1">
        <f t="shared" si="23"/>
        <v>0.3255846842</v>
      </c>
      <c r="AT3050" s="1">
        <v>0.467434265628045</v>
      </c>
      <c r="AU3050" s="1">
        <f t="shared" si="24"/>
        <v>0.000005607333701</v>
      </c>
      <c r="AV3050" s="1">
        <f t="shared" si="25"/>
        <v>178337.8791</v>
      </c>
    </row>
    <row r="3051" ht="12.75" customHeight="1">
      <c r="A3051" s="4" t="s">
        <v>6150</v>
      </c>
      <c r="B3051" s="1" t="s">
        <v>6151</v>
      </c>
      <c r="C3051" s="2">
        <v>-2.39737719953596E-10</v>
      </c>
      <c r="D3051" s="2">
        <v>-3.56576845628331E-9</v>
      </c>
      <c r="E3051" s="2">
        <v>1.18542177954946E-9</v>
      </c>
      <c r="F3051" s="2">
        <v>4.18339207010568E-9</v>
      </c>
      <c r="G3051" s="1">
        <v>2616125.54857765</v>
      </c>
      <c r="H3051" s="1">
        <v>-551695.389818167</v>
      </c>
      <c r="I3051" s="1">
        <v>-34782.8129530492</v>
      </c>
      <c r="J3051" s="1">
        <v>-324.258110262998</v>
      </c>
      <c r="K3051" s="1">
        <v>552927.920739589</v>
      </c>
      <c r="L3051" s="1">
        <v>40650.0232917011</v>
      </c>
      <c r="M3051" s="1">
        <v>43734.7600964771</v>
      </c>
      <c r="N3051" s="1">
        <v>39350.4291114426</v>
      </c>
      <c r="O3051" s="1">
        <v>2886009.18789186</v>
      </c>
      <c r="P3051" s="1">
        <v>471970.249909868</v>
      </c>
      <c r="Q3051" s="1">
        <v>139173.802526211</v>
      </c>
      <c r="S3051" s="5">
        <f t="shared" ref="S3051:U3051" si="3073">($AY$3*M3051^2)/(2*$AY$6)</f>
        <v>115855.3968</v>
      </c>
      <c r="T3051" s="5">
        <f t="shared" si="3073"/>
        <v>93791.11897</v>
      </c>
      <c r="U3051" s="5">
        <f t="shared" si="3073"/>
        <v>504496538.4</v>
      </c>
      <c r="V3051" s="1" t="s">
        <v>20</v>
      </c>
      <c r="W3051" s="2">
        <f t="shared" si="3"/>
        <v>56415.48155</v>
      </c>
      <c r="X3051" s="1">
        <f t="shared" si="4"/>
        <v>0.5191884212</v>
      </c>
      <c r="Y3051" s="1">
        <f t="shared" si="5"/>
        <v>0.6009756807</v>
      </c>
      <c r="Z3051" s="1">
        <f t="shared" si="6"/>
        <v>0.4865218463</v>
      </c>
      <c r="AA3051" s="5">
        <f t="shared" si="7"/>
        <v>0.4007312433</v>
      </c>
      <c r="AB3051" s="1">
        <f t="shared" si="8"/>
        <v>2129.488546</v>
      </c>
      <c r="AC3051" s="1">
        <f t="shared" si="9"/>
        <v>95839.82939</v>
      </c>
      <c r="AD3051" s="5">
        <f t="shared" si="10"/>
        <v>98196.55885</v>
      </c>
      <c r="AE3051" s="5">
        <f t="shared" si="11"/>
        <v>76103.01857</v>
      </c>
      <c r="AF3051" s="5">
        <f t="shared" si="12"/>
        <v>245417.9014</v>
      </c>
      <c r="AG3051" s="5">
        <f t="shared" si="13"/>
        <v>136280.5161</v>
      </c>
      <c r="AH3051" s="5">
        <f t="shared" si="14"/>
        <v>3128.031445</v>
      </c>
      <c r="AI3051" s="5">
        <f t="shared" si="15"/>
        <v>109137.3853</v>
      </c>
      <c r="AJ3051" s="1">
        <f t="shared" si="16"/>
        <v>880012117.6</v>
      </c>
      <c r="AK3051" s="1">
        <f t="shared" si="17"/>
        <v>52095.21651</v>
      </c>
      <c r="AL3051" s="1" t="s">
        <v>20</v>
      </c>
      <c r="AM3051" s="5">
        <f t="shared" si="18"/>
        <v>0.6457358268</v>
      </c>
      <c r="AN3051" s="5">
        <f t="shared" si="19"/>
        <v>0.8961740899</v>
      </c>
      <c r="AO3051" s="5">
        <f t="shared" si="20"/>
        <v>1.156343249</v>
      </c>
      <c r="AP3051" s="5">
        <f t="shared" si="21"/>
        <v>0.3585769875</v>
      </c>
      <c r="AQ3051" s="1">
        <f t="shared" si="22"/>
        <v>1.689237854</v>
      </c>
      <c r="AR3051" s="1">
        <f t="shared" si="23"/>
        <v>0.3594123095</v>
      </c>
      <c r="AT3051" s="1">
        <v>0.159035914990985</v>
      </c>
      <c r="AU3051" s="1">
        <f t="shared" si="24"/>
        <v>0.000001807201422</v>
      </c>
      <c r="AV3051" s="1">
        <f t="shared" si="25"/>
        <v>553341.7515</v>
      </c>
    </row>
    <row r="3052" ht="12.75" customHeight="1">
      <c r="A3052" s="4" t="s">
        <v>6152</v>
      </c>
      <c r="B3052" s="1" t="s">
        <v>6153</v>
      </c>
      <c r="C3052" s="2">
        <v>-3.95358331838672E-10</v>
      </c>
      <c r="D3052" s="2">
        <v>-3.73842311829205E-9</v>
      </c>
      <c r="E3052" s="2">
        <v>4.50952660336096E-10</v>
      </c>
      <c r="F3052" s="2">
        <v>4.09773262336939E-9</v>
      </c>
      <c r="G3052" s="1">
        <v>2592089.64047144</v>
      </c>
      <c r="H3052" s="1">
        <v>-555006.707626616</v>
      </c>
      <c r="I3052" s="1">
        <v>-35240.6486992828</v>
      </c>
      <c r="J3052" s="1">
        <v>-1640.00514227978</v>
      </c>
      <c r="K3052" s="1">
        <v>556247.392782641</v>
      </c>
      <c r="L3052" s="1">
        <v>40939.8955638089</v>
      </c>
      <c r="M3052" s="1">
        <v>37329.9364356051</v>
      </c>
      <c r="N3052" s="1">
        <v>42092.1835399972</v>
      </c>
      <c r="O3052" s="1">
        <v>2870306.73922512</v>
      </c>
      <c r="P3052" s="1">
        <v>477904.61985102</v>
      </c>
      <c r="Q3052" s="1">
        <v>141029.335137123</v>
      </c>
      <c r="S3052" s="5">
        <f t="shared" ref="S3052:U3052" si="3074">($AY$3*M3052^2)/(2*$AY$6)</f>
        <v>84406.76832</v>
      </c>
      <c r="T3052" s="5">
        <f t="shared" si="3074"/>
        <v>107316.298</v>
      </c>
      <c r="U3052" s="5">
        <f t="shared" si="3074"/>
        <v>499021656.3</v>
      </c>
      <c r="V3052" s="1" t="s">
        <v>20</v>
      </c>
      <c r="W3052" s="2">
        <f t="shared" si="3"/>
        <v>55515.93146</v>
      </c>
      <c r="X3052" s="1">
        <f t="shared" si="4"/>
        <v>0.5438237861</v>
      </c>
      <c r="Y3052" s="1">
        <f t="shared" si="5"/>
        <v>0.4521465684</v>
      </c>
      <c r="Z3052" s="1">
        <f t="shared" si="6"/>
        <v>0.5748673577</v>
      </c>
      <c r="AA3052" s="5">
        <f t="shared" si="7"/>
        <v>0.3925258406</v>
      </c>
      <c r="AB3052" s="1">
        <f t="shared" si="8"/>
        <v>2119.683531</v>
      </c>
      <c r="AC3052" s="1">
        <f t="shared" si="9"/>
        <v>95578.74695</v>
      </c>
      <c r="AD3052" s="5">
        <f t="shared" si="10"/>
        <v>107234.1721</v>
      </c>
      <c r="AE3052" s="5">
        <f t="shared" si="11"/>
        <v>98013.13898</v>
      </c>
      <c r="AF3052" s="5">
        <f t="shared" si="12"/>
        <v>240515.1482</v>
      </c>
      <c r="AG3052" s="5">
        <f t="shared" si="13"/>
        <v>145413.291</v>
      </c>
      <c r="AH3052" s="5">
        <f t="shared" si="14"/>
        <v>3136.57596</v>
      </c>
      <c r="AI3052" s="5">
        <f t="shared" si="15"/>
        <v>95101.8572</v>
      </c>
      <c r="AJ3052" s="1">
        <f t="shared" si="16"/>
        <v>885295221.4</v>
      </c>
      <c r="AK3052" s="1">
        <f t="shared" si="17"/>
        <v>58404.97455</v>
      </c>
      <c r="AL3052" s="1" t="s">
        <v>20</v>
      </c>
      <c r="AM3052" s="5">
        <f t="shared" si="18"/>
        <v>0.6088131389</v>
      </c>
      <c r="AN3052" s="5">
        <f t="shared" si="19"/>
        <v>0.8255719274</v>
      </c>
      <c r="AO3052" s="5">
        <f t="shared" si="20"/>
        <v>0.9032413721</v>
      </c>
      <c r="AP3052" s="5">
        <f t="shared" si="21"/>
        <v>0.368082937</v>
      </c>
      <c r="AQ3052" s="1">
        <f t="shared" si="22"/>
        <v>1.515787359</v>
      </c>
      <c r="AR3052" s="1">
        <f t="shared" si="23"/>
        <v>0.3225079488</v>
      </c>
      <c r="AT3052" s="1">
        <v>0.207186306374278</v>
      </c>
      <c r="AU3052" s="1">
        <f t="shared" si="24"/>
        <v>0.00000234030752</v>
      </c>
      <c r="AV3052" s="1">
        <f t="shared" si="25"/>
        <v>427294.2729</v>
      </c>
    </row>
    <row r="3053" ht="12.75" customHeight="1">
      <c r="A3053" s="4" t="s">
        <v>6154</v>
      </c>
      <c r="B3053" s="1" t="s">
        <v>6155</v>
      </c>
      <c r="C3053" s="2">
        <v>1.57176497535296E-9</v>
      </c>
      <c r="D3053" s="2">
        <v>-3.90425241815822E-9</v>
      </c>
      <c r="E3053" s="2">
        <v>-3.32475206651553E-11</v>
      </c>
      <c r="F3053" s="2">
        <v>4.38732141539292E-9</v>
      </c>
      <c r="G3053" s="1">
        <v>2646204.79603316</v>
      </c>
      <c r="H3053" s="1">
        <v>-531336.521875633</v>
      </c>
      <c r="I3053" s="1">
        <v>-35440.099267953</v>
      </c>
      <c r="J3053" s="1">
        <v>-8688.26690565473</v>
      </c>
      <c r="K3053" s="1">
        <v>532631.646510417</v>
      </c>
      <c r="L3053" s="1">
        <v>38214.4517925328</v>
      </c>
      <c r="M3053" s="1">
        <v>40842.4768316879</v>
      </c>
      <c r="N3053" s="1">
        <v>36818.345117556</v>
      </c>
      <c r="O3053" s="1">
        <v>2759610.32252837</v>
      </c>
      <c r="P3053" s="1">
        <v>499169.484890579</v>
      </c>
      <c r="Q3053" s="1">
        <v>146727.839264408</v>
      </c>
      <c r="S3053" s="5">
        <f t="shared" ref="S3053:U3053" si="3075">($AY$3*M3053^2)/(2*$AY$6)</f>
        <v>101038.5057</v>
      </c>
      <c r="T3053" s="5">
        <f t="shared" si="3075"/>
        <v>82109.10163</v>
      </c>
      <c r="U3053" s="5">
        <f t="shared" si="3075"/>
        <v>461273275.1</v>
      </c>
      <c r="V3053" s="1" t="s">
        <v>20</v>
      </c>
      <c r="W3053" s="2">
        <f t="shared" si="3"/>
        <v>58828.36084</v>
      </c>
      <c r="X3053" s="1">
        <f t="shared" si="4"/>
        <v>0.4219701908</v>
      </c>
      <c r="Y3053" s="1">
        <f t="shared" si="5"/>
        <v>0.4820040056</v>
      </c>
      <c r="Z3053" s="1">
        <f t="shared" si="6"/>
        <v>0.3917013183</v>
      </c>
      <c r="AA3053" s="5">
        <f t="shared" si="7"/>
        <v>0.4202658359</v>
      </c>
      <c r="AB3053" s="1">
        <f t="shared" si="8"/>
        <v>2141.695595</v>
      </c>
      <c r="AC3053" s="1">
        <f t="shared" si="9"/>
        <v>93717.57828</v>
      </c>
      <c r="AD3053" s="5">
        <f t="shared" si="10"/>
        <v>87607.27609</v>
      </c>
      <c r="AE3053" s="5">
        <f t="shared" si="11"/>
        <v>74651.40454</v>
      </c>
      <c r="AF3053" s="5">
        <f t="shared" si="12"/>
        <v>232047.4922</v>
      </c>
      <c r="AG3053" s="5">
        <f t="shared" si="13"/>
        <v>134865.0107</v>
      </c>
      <c r="AH3053" s="5">
        <f t="shared" si="14"/>
        <v>3198.866269</v>
      </c>
      <c r="AI3053" s="5">
        <f t="shared" si="15"/>
        <v>97182.48152</v>
      </c>
      <c r="AJ3053" s="1">
        <f t="shared" si="16"/>
        <v>847709593.9</v>
      </c>
      <c r="AK3053" s="1">
        <f t="shared" si="17"/>
        <v>51951.50725</v>
      </c>
      <c r="AL3053" s="1" t="s">
        <v>20</v>
      </c>
      <c r="AM3053" s="5">
        <f t="shared" si="18"/>
        <v>0.6285615442</v>
      </c>
      <c r="AN3053" s="5">
        <f t="shared" si="19"/>
        <v>0.9676246446</v>
      </c>
      <c r="AO3053" s="5">
        <f t="shared" si="20"/>
        <v>1.135557461</v>
      </c>
      <c r="AP3053" s="5">
        <f t="shared" si="21"/>
        <v>0.365317283</v>
      </c>
      <c r="AQ3053" s="1">
        <f t="shared" si="22"/>
        <v>1.631732434</v>
      </c>
      <c r="AR3053" s="1">
        <f t="shared" si="23"/>
        <v>0.3471771137</v>
      </c>
      <c r="AT3053" s="1">
        <v>0.14975193076182</v>
      </c>
      <c r="AU3053" s="1">
        <f t="shared" si="24"/>
        <v>0.000001766547552</v>
      </c>
      <c r="AV3053" s="1">
        <f t="shared" si="25"/>
        <v>566075.9027</v>
      </c>
    </row>
    <row r="3054" ht="12.75" customHeight="1">
      <c r="A3054" s="4" t="s">
        <v>6156</v>
      </c>
      <c r="B3054" s="1" t="s">
        <v>6157</v>
      </c>
      <c r="C3054" s="2">
        <v>2.87213419501923E-9</v>
      </c>
      <c r="D3054" s="2">
        <v>-1.17942173875611E-9</v>
      </c>
      <c r="E3054" s="2">
        <v>2.71759817094264E-9</v>
      </c>
      <c r="F3054" s="2">
        <v>4.19794536679229E-9</v>
      </c>
      <c r="G3054" s="1">
        <v>2609499.1851354</v>
      </c>
      <c r="H3054" s="1">
        <v>-512866.8162928</v>
      </c>
      <c r="I3054" s="1">
        <v>-7068.9072208187</v>
      </c>
      <c r="J3054" s="1">
        <v>23970.7336126689</v>
      </c>
      <c r="K3054" s="1">
        <v>513486.422158952</v>
      </c>
      <c r="L3054" s="1">
        <v>39913.563572636</v>
      </c>
      <c r="M3054" s="1">
        <v>34902.0081116002</v>
      </c>
      <c r="N3054" s="1">
        <v>42135.8573776292</v>
      </c>
      <c r="O3054" s="1">
        <v>2800411.42442678</v>
      </c>
      <c r="P3054" s="1">
        <v>417848.20690784</v>
      </c>
      <c r="Q3054" s="1">
        <v>138390.056846967</v>
      </c>
      <c r="S3054" s="5">
        <f t="shared" ref="S3054:U3054" si="3076">($AY$3*M3054^2)/(2*$AY$6)</f>
        <v>73784.23896</v>
      </c>
      <c r="T3054" s="5">
        <f t="shared" si="3076"/>
        <v>107539.1112</v>
      </c>
      <c r="U3054" s="5">
        <f t="shared" si="3076"/>
        <v>475014047.8</v>
      </c>
      <c r="V3054" s="1" t="s">
        <v>20</v>
      </c>
      <c r="W3054" s="2">
        <f t="shared" si="3"/>
        <v>56683.57345</v>
      </c>
      <c r="X3054" s="1">
        <f t="shared" si="4"/>
        <v>0.4958228829</v>
      </c>
      <c r="Y3054" s="1">
        <f t="shared" si="5"/>
        <v>0.3791284609</v>
      </c>
      <c r="Z3054" s="1">
        <f t="shared" si="6"/>
        <v>0.55257245</v>
      </c>
      <c r="AA3054" s="5">
        <f t="shared" si="7"/>
        <v>0.4021253179</v>
      </c>
      <c r="AB3054" s="1">
        <f t="shared" si="8"/>
        <v>2126.789953</v>
      </c>
      <c r="AC3054" s="1">
        <f t="shared" si="9"/>
        <v>94407.84788</v>
      </c>
      <c r="AD3054" s="5">
        <f t="shared" si="10"/>
        <v>104782.901</v>
      </c>
      <c r="AE3054" s="5">
        <f t="shared" si="11"/>
        <v>101471.9633</v>
      </c>
      <c r="AF3054" s="5">
        <f t="shared" si="12"/>
        <v>235602.152</v>
      </c>
      <c r="AG3054" s="5">
        <f t="shared" si="13"/>
        <v>148808.2931</v>
      </c>
      <c r="AH3054" s="5">
        <f t="shared" si="14"/>
        <v>3175.477534</v>
      </c>
      <c r="AI3054" s="5">
        <f t="shared" si="15"/>
        <v>86793.85893</v>
      </c>
      <c r="AJ3054" s="1">
        <f t="shared" si="16"/>
        <v>817239023</v>
      </c>
      <c r="AK3054" s="1">
        <f t="shared" si="17"/>
        <v>59110.31595</v>
      </c>
      <c r="AL3054" s="1" t="s">
        <v>20</v>
      </c>
      <c r="AM3054" s="5">
        <f t="shared" si="18"/>
        <v>0.5491891655</v>
      </c>
      <c r="AN3054" s="5">
        <f t="shared" si="19"/>
        <v>0.7799354809</v>
      </c>
      <c r="AO3054" s="5">
        <f t="shared" si="20"/>
        <v>0.8053840655</v>
      </c>
      <c r="AP3054" s="5">
        <f t="shared" si="21"/>
        <v>0.346872478</v>
      </c>
      <c r="AQ3054" s="1">
        <f t="shared" si="22"/>
        <v>1.382565818</v>
      </c>
      <c r="AR3054" s="1">
        <f t="shared" si="23"/>
        <v>0.2941629399</v>
      </c>
      <c r="AT3054" s="1">
        <v>0.126157485542093</v>
      </c>
      <c r="AU3054" s="1">
        <f t="shared" si="24"/>
        <v>0.000001543703641</v>
      </c>
      <c r="AV3054" s="1">
        <f t="shared" si="25"/>
        <v>647792.7326</v>
      </c>
    </row>
    <row r="3055" ht="12.75" customHeight="1">
      <c r="A3055" s="4" t="s">
        <v>6158</v>
      </c>
      <c r="B3055" s="1" t="s">
        <v>6159</v>
      </c>
      <c r="C3055" s="2">
        <v>2.85917600081041E-9</v>
      </c>
      <c r="D3055" s="2">
        <v>-8.60836597517599E-10</v>
      </c>
      <c r="E3055" s="2">
        <v>2.12592280724803E-9</v>
      </c>
      <c r="F3055" s="2">
        <v>4.08090277221846E-9</v>
      </c>
      <c r="G3055" s="1">
        <v>2726457.53995731</v>
      </c>
      <c r="H3055" s="1">
        <v>-515768.201927566</v>
      </c>
      <c r="I3055" s="1">
        <v>-1881.55275608614</v>
      </c>
      <c r="J3055" s="1">
        <v>20750.1374877002</v>
      </c>
      <c r="K3055" s="1">
        <v>516297.356345326</v>
      </c>
      <c r="L3055" s="1">
        <v>42131.0493750405</v>
      </c>
      <c r="M3055" s="1">
        <v>41337.5042204598</v>
      </c>
      <c r="N3055" s="1">
        <v>42407.1901386115</v>
      </c>
      <c r="O3055" s="1">
        <v>2869538.96598542</v>
      </c>
      <c r="P3055" s="1">
        <v>419252.199264951</v>
      </c>
      <c r="Q3055" s="1">
        <v>140301.796604456</v>
      </c>
      <c r="S3055" s="5">
        <f t="shared" ref="S3055:U3055" si="3077">($AY$3*M3055^2)/(2*$AY$6)</f>
        <v>103502.604</v>
      </c>
      <c r="T3055" s="5">
        <f t="shared" si="3077"/>
        <v>108928.5611</v>
      </c>
      <c r="U3055" s="5">
        <f t="shared" si="3077"/>
        <v>498754727.1</v>
      </c>
      <c r="V3055" s="1" t="s">
        <v>20</v>
      </c>
      <c r="W3055" s="2">
        <f t="shared" si="3"/>
        <v>53908.33273</v>
      </c>
      <c r="X3055" s="1">
        <f t="shared" si="4"/>
        <v>0.6107911733</v>
      </c>
      <c r="Y3055" s="1">
        <f t="shared" si="5"/>
        <v>0.5879991578</v>
      </c>
      <c r="Z3055" s="1">
        <f t="shared" si="6"/>
        <v>0.6188240652</v>
      </c>
      <c r="AA3055" s="5">
        <f t="shared" si="7"/>
        <v>0.3909136926</v>
      </c>
      <c r="AB3055" s="1">
        <f t="shared" si="8"/>
        <v>2173.929153</v>
      </c>
      <c r="AC3055" s="1">
        <f t="shared" si="9"/>
        <v>95565.963</v>
      </c>
      <c r="AD3055" s="5">
        <f t="shared" si="10"/>
        <v>108482.2326</v>
      </c>
      <c r="AE3055" s="5">
        <f t="shared" si="11"/>
        <v>89309.8983</v>
      </c>
      <c r="AF3055" s="5">
        <f t="shared" si="12"/>
        <v>244553.1372</v>
      </c>
      <c r="AG3055" s="5">
        <f t="shared" si="13"/>
        <v>138807.2782</v>
      </c>
      <c r="AH3055" s="5">
        <f t="shared" si="14"/>
        <v>3136.995543</v>
      </c>
      <c r="AI3055" s="5">
        <f t="shared" si="15"/>
        <v>105745.859</v>
      </c>
      <c r="AJ3055" s="1">
        <f t="shared" si="16"/>
        <v>821712763.7</v>
      </c>
      <c r="AK3055" s="1">
        <f t="shared" si="17"/>
        <v>55581.52348</v>
      </c>
      <c r="AL3055" s="1" t="s">
        <v>20</v>
      </c>
      <c r="AM3055" s="5">
        <f t="shared" si="18"/>
        <v>0.591981036</v>
      </c>
      <c r="AN3055" s="5">
        <f t="shared" si="19"/>
        <v>0.7574629906</v>
      </c>
      <c r="AO3055" s="5">
        <f t="shared" si="20"/>
        <v>0.9200690845</v>
      </c>
      <c r="AP3055" s="5">
        <f t="shared" si="21"/>
        <v>0.3360058157</v>
      </c>
      <c r="AQ3055" s="1">
        <f t="shared" si="22"/>
        <v>1.478391941</v>
      </c>
      <c r="AR3055" s="1">
        <f t="shared" si="23"/>
        <v>0.3145514768</v>
      </c>
      <c r="AT3055" s="1">
        <v>0.218985767991289</v>
      </c>
      <c r="AU3055" s="1">
        <f t="shared" si="24"/>
        <v>0.000002664991682</v>
      </c>
      <c r="AV3055" s="1">
        <f t="shared" si="25"/>
        <v>375235.6928</v>
      </c>
    </row>
    <row r="3056" ht="12.75" customHeight="1">
      <c r="A3056" s="4" t="s">
        <v>6160</v>
      </c>
      <c r="B3056" s="1" t="s">
        <v>6161</v>
      </c>
      <c r="C3056" s="2">
        <v>3.65033145476661E-9</v>
      </c>
      <c r="D3056" s="2">
        <v>6.47760865665826E-10</v>
      </c>
      <c r="E3056" s="2">
        <v>7.44983270865026E-10</v>
      </c>
      <c r="F3056" s="2">
        <v>4.12066794543123E-9</v>
      </c>
      <c r="G3056" s="1">
        <v>2532633.9284703</v>
      </c>
      <c r="H3056" s="1">
        <v>-504074.229296919</v>
      </c>
      <c r="I3056" s="1">
        <v>14714.9466016815</v>
      </c>
      <c r="J3056" s="1">
        <v>809.239061998728</v>
      </c>
      <c r="K3056" s="1">
        <v>504570.080501048</v>
      </c>
      <c r="L3056" s="1">
        <v>42452.5369798376</v>
      </c>
      <c r="M3056" s="1">
        <v>36239.3923287915</v>
      </c>
      <c r="N3056" s="1">
        <v>45023.1177653408</v>
      </c>
      <c r="O3056" s="1">
        <v>2976585.01166962</v>
      </c>
      <c r="P3056" s="1">
        <v>404670.602584556</v>
      </c>
      <c r="Q3056" s="1">
        <v>137564.189304481</v>
      </c>
      <c r="S3056" s="5">
        <f t="shared" ref="S3056:U3056" si="3078">($AY$3*M3056^2)/(2*$AY$6)</f>
        <v>79547.14284</v>
      </c>
      <c r="T3056" s="5">
        <f t="shared" si="3078"/>
        <v>122781.7739</v>
      </c>
      <c r="U3056" s="5">
        <f t="shared" si="3078"/>
        <v>536660156.6</v>
      </c>
      <c r="V3056" s="1" t="s">
        <v>20</v>
      </c>
      <c r="W3056" s="2">
        <f t="shared" si="3"/>
        <v>56478.14587</v>
      </c>
      <c r="X3056" s="1">
        <f t="shared" si="4"/>
        <v>0.5649973832</v>
      </c>
      <c r="Y3056" s="1">
        <f t="shared" si="5"/>
        <v>0.4117190404</v>
      </c>
      <c r="Z3056" s="1">
        <f t="shared" si="6"/>
        <v>0.6354922667</v>
      </c>
      <c r="AA3056" s="5">
        <f t="shared" si="7"/>
        <v>0.3947228376</v>
      </c>
      <c r="AB3056" s="1">
        <f t="shared" si="8"/>
        <v>2095.232527</v>
      </c>
      <c r="AC3056" s="1">
        <f t="shared" si="9"/>
        <v>97332.1513</v>
      </c>
      <c r="AD3056" s="5">
        <f t="shared" si="10"/>
        <v>114062.6117</v>
      </c>
      <c r="AE3056" s="5">
        <f t="shared" si="11"/>
        <v>106064.1748</v>
      </c>
      <c r="AF3056" s="5">
        <f t="shared" si="12"/>
        <v>243556.7106</v>
      </c>
      <c r="AG3056" s="5">
        <f t="shared" si="13"/>
        <v>151746.9928</v>
      </c>
      <c r="AH3056" s="5">
        <f t="shared" si="14"/>
        <v>3080.071652</v>
      </c>
      <c r="AI3056" s="5">
        <f t="shared" si="15"/>
        <v>91809.71779</v>
      </c>
      <c r="AJ3056" s="1">
        <f t="shared" si="16"/>
        <v>803048224.5</v>
      </c>
      <c r="AK3056" s="1">
        <f t="shared" si="17"/>
        <v>59357.18662</v>
      </c>
      <c r="AL3056" s="1" t="s">
        <v>20</v>
      </c>
      <c r="AM3056" s="5">
        <f t="shared" si="18"/>
        <v>0.5292020683</v>
      </c>
      <c r="AN3056" s="5">
        <f t="shared" si="19"/>
        <v>0.7040415894</v>
      </c>
      <c r="AO3056" s="5">
        <f t="shared" si="20"/>
        <v>0.7571342781</v>
      </c>
      <c r="AP3056" s="5">
        <f t="shared" si="21"/>
        <v>0.3297171417</v>
      </c>
      <c r="AQ3056" s="1">
        <f t="shared" si="22"/>
        <v>1.352908165</v>
      </c>
      <c r="AR3056" s="1">
        <f t="shared" si="23"/>
        <v>0.2878528011</v>
      </c>
      <c r="AT3056" s="1">
        <v>0.126189631742625</v>
      </c>
      <c r="AU3056" s="1">
        <f t="shared" si="24"/>
        <v>0.000001571382987</v>
      </c>
      <c r="AV3056" s="1">
        <f t="shared" si="25"/>
        <v>636382.0968</v>
      </c>
    </row>
    <row r="3057" ht="12.75" customHeight="1">
      <c r="A3057" s="4" t="s">
        <v>6162</v>
      </c>
      <c r="B3057" s="1" t="s">
        <v>6163</v>
      </c>
      <c r="C3057" s="2">
        <v>2.60161915402741E-9</v>
      </c>
      <c r="D3057" s="2">
        <v>1.37402944288297E-9</v>
      </c>
      <c r="E3057" s="2">
        <v>9.13448149482866E-10</v>
      </c>
      <c r="F3057" s="2">
        <v>4.05502729170199E-9</v>
      </c>
      <c r="G3057" s="1">
        <v>2689522.98632971</v>
      </c>
      <c r="H3057" s="1">
        <v>-516076.231101243</v>
      </c>
      <c r="I3057" s="1">
        <v>21848.2919950699</v>
      </c>
      <c r="J3057" s="1">
        <v>5797.45086968555</v>
      </c>
      <c r="K3057" s="1">
        <v>516997.931434605</v>
      </c>
      <c r="L3057" s="1">
        <v>43282.4398197557</v>
      </c>
      <c r="M3057" s="1">
        <v>42381.0857880298</v>
      </c>
      <c r="N3057" s="1">
        <v>43922.8798302084</v>
      </c>
      <c r="O3057" s="1">
        <v>3006924.38169395</v>
      </c>
      <c r="P3057" s="1">
        <v>434018.683834462</v>
      </c>
      <c r="Q3057" s="1">
        <v>133382.634220811</v>
      </c>
      <c r="S3057" s="5">
        <f t="shared" ref="S3057:U3057" si="3079">($AY$3*M3057^2)/(2*$AY$6)</f>
        <v>108794.4973</v>
      </c>
      <c r="T3057" s="5">
        <f t="shared" si="3079"/>
        <v>116854.2161</v>
      </c>
      <c r="U3057" s="5">
        <f t="shared" si="3079"/>
        <v>547655918.1</v>
      </c>
      <c r="V3057" s="1" t="s">
        <v>20</v>
      </c>
      <c r="W3057" s="2">
        <f t="shared" si="3"/>
        <v>53933.07385</v>
      </c>
      <c r="X3057" s="1">
        <f t="shared" si="4"/>
        <v>0.6440404156</v>
      </c>
      <c r="Y3057" s="1">
        <f t="shared" si="5"/>
        <v>0.617495521</v>
      </c>
      <c r="Z3057" s="1">
        <f t="shared" si="6"/>
        <v>0.6632408514</v>
      </c>
      <c r="AA3057" s="5">
        <f t="shared" si="7"/>
        <v>0.3884350548</v>
      </c>
      <c r="AB3057" s="1">
        <f t="shared" si="8"/>
        <v>2159.154141</v>
      </c>
      <c r="AC3057" s="1">
        <f t="shared" si="9"/>
        <v>97826.93131</v>
      </c>
      <c r="AD3057" s="5">
        <f t="shared" si="10"/>
        <v>113076.5086</v>
      </c>
      <c r="AE3057" s="5">
        <f t="shared" si="11"/>
        <v>88532.67224</v>
      </c>
      <c r="AF3057" s="5">
        <f t="shared" si="12"/>
        <v>250008.8325</v>
      </c>
      <c r="AG3057" s="5">
        <f t="shared" si="13"/>
        <v>140901.5692</v>
      </c>
      <c r="AH3057" s="5">
        <f t="shared" si="14"/>
        <v>3064.49355</v>
      </c>
      <c r="AI3057" s="5">
        <f t="shared" si="15"/>
        <v>109107.2633</v>
      </c>
      <c r="AJ3057" s="1">
        <f t="shared" si="16"/>
        <v>822827763.6</v>
      </c>
      <c r="AK3057" s="1">
        <f t="shared" si="17"/>
        <v>54801.86541</v>
      </c>
      <c r="AL3057" s="1" t="s">
        <v>20</v>
      </c>
      <c r="AM3057" s="5">
        <f t="shared" si="18"/>
        <v>0.5839734561</v>
      </c>
      <c r="AN3057" s="5">
        <f t="shared" si="19"/>
        <v>0.7276734783</v>
      </c>
      <c r="AO3057" s="5">
        <f t="shared" si="20"/>
        <v>0.9294057693</v>
      </c>
      <c r="AP3057" s="5">
        <f t="shared" si="21"/>
        <v>0.3291194776</v>
      </c>
      <c r="AQ3057" s="1">
        <f t="shared" si="22"/>
        <v>1.501459407</v>
      </c>
      <c r="AR3057" s="1">
        <f t="shared" si="23"/>
        <v>0.3194594484</v>
      </c>
      <c r="AT3057" s="1">
        <v>0.18302614923815</v>
      </c>
      <c r="AU3057" s="1">
        <f t="shared" si="24"/>
        <v>0.000002224355538</v>
      </c>
      <c r="AV3057" s="1">
        <f t="shared" si="25"/>
        <v>449568.4179</v>
      </c>
    </row>
    <row r="3058" ht="12.75" customHeight="1">
      <c r="A3058" s="4" t="s">
        <v>6164</v>
      </c>
      <c r="B3058" s="1" t="s">
        <v>6165</v>
      </c>
      <c r="C3058" s="2">
        <v>3.6422373255277E-9</v>
      </c>
      <c r="D3058" s="2">
        <v>1.42492660301736E-9</v>
      </c>
      <c r="E3058" s="2">
        <v>-1.09792264739169E-9</v>
      </c>
      <c r="F3058" s="2">
        <v>4.27968901386642E-9</v>
      </c>
      <c r="G3058" s="1">
        <v>2756434.49973911</v>
      </c>
      <c r="H3058" s="1">
        <v>-506591.840062018</v>
      </c>
      <c r="I3058" s="1">
        <v>25984.5342044989</v>
      </c>
      <c r="J3058" s="1">
        <v>-19061.3690609833</v>
      </c>
      <c r="K3058" s="1">
        <v>507788.69060127</v>
      </c>
      <c r="L3058" s="1">
        <v>42183.9822747999</v>
      </c>
      <c r="M3058" s="1">
        <v>36313.8741381788</v>
      </c>
      <c r="N3058" s="1">
        <v>44725.5937357247</v>
      </c>
      <c r="O3058" s="1">
        <v>2980986.95020656</v>
      </c>
      <c r="P3058" s="1">
        <v>411246.125368782</v>
      </c>
      <c r="Q3058" s="1">
        <v>141192.144913278</v>
      </c>
      <c r="S3058" s="5">
        <f t="shared" ref="S3058:U3058" si="3080">($AY$3*M3058^2)/(2*$AY$6)</f>
        <v>79874.46089</v>
      </c>
      <c r="T3058" s="5">
        <f t="shared" si="3080"/>
        <v>121164.3902</v>
      </c>
      <c r="U3058" s="5">
        <f t="shared" si="3080"/>
        <v>538248615.8</v>
      </c>
      <c r="V3058" s="1" t="s">
        <v>20</v>
      </c>
      <c r="W3058" s="2">
        <f t="shared" si="3"/>
        <v>56226.02679</v>
      </c>
      <c r="X3058" s="1">
        <f t="shared" si="4"/>
        <v>0.5628858888</v>
      </c>
      <c r="Y3058" s="1">
        <f t="shared" si="5"/>
        <v>0.4171289936</v>
      </c>
      <c r="Z3058" s="1">
        <f t="shared" si="6"/>
        <v>0.6327577</v>
      </c>
      <c r="AA3058" s="5">
        <f t="shared" si="7"/>
        <v>0.4099556223</v>
      </c>
      <c r="AB3058" s="1">
        <f t="shared" si="8"/>
        <v>2185.847483</v>
      </c>
      <c r="AC3058" s="1">
        <f t="shared" si="9"/>
        <v>97404.09479</v>
      </c>
      <c r="AD3058" s="5">
        <f t="shared" si="10"/>
        <v>109098.6226</v>
      </c>
      <c r="AE3058" s="5">
        <f t="shared" si="11"/>
        <v>102566.5076</v>
      </c>
      <c r="AF3058" s="5">
        <f t="shared" si="12"/>
        <v>233994.9721</v>
      </c>
      <c r="AG3058" s="5">
        <f t="shared" si="13"/>
        <v>145414.9596</v>
      </c>
      <c r="AH3058" s="5">
        <f t="shared" si="14"/>
        <v>3077.796684</v>
      </c>
      <c r="AI3058" s="5">
        <f t="shared" si="15"/>
        <v>88580.01248</v>
      </c>
      <c r="AJ3058" s="1">
        <f t="shared" si="16"/>
        <v>808170801.6</v>
      </c>
      <c r="AK3058" s="1">
        <f t="shared" si="17"/>
        <v>58501.23241</v>
      </c>
      <c r="AL3058" s="1" t="s">
        <v>20</v>
      </c>
      <c r="AM3058" s="5">
        <f t="shared" si="18"/>
        <v>0.5557686799</v>
      </c>
      <c r="AN3058" s="5">
        <f t="shared" si="19"/>
        <v>0.7407708566</v>
      </c>
      <c r="AO3058" s="5">
        <f t="shared" si="20"/>
        <v>0.7879480551</v>
      </c>
      <c r="AP3058" s="5">
        <f t="shared" si="21"/>
        <v>0.3453795585</v>
      </c>
      <c r="AQ3058" s="1">
        <f t="shared" si="22"/>
        <v>1.381459447</v>
      </c>
      <c r="AR3058" s="1">
        <f t="shared" si="23"/>
        <v>0.2939275418</v>
      </c>
      <c r="AT3058" s="1">
        <v>0.126253993200683</v>
      </c>
      <c r="AU3058" s="1">
        <f t="shared" si="24"/>
        <v>0.000001562219186</v>
      </c>
      <c r="AV3058" s="1">
        <f t="shared" si="25"/>
        <v>640115.042</v>
      </c>
    </row>
    <row r="3059" ht="12.75" customHeight="1">
      <c r="A3059" s="4" t="s">
        <v>6166</v>
      </c>
      <c r="B3059" s="1" t="s">
        <v>6167</v>
      </c>
      <c r="C3059" s="2">
        <v>3.59331066460218E-9</v>
      </c>
      <c r="D3059" s="2">
        <v>-8.47084691459335E-10</v>
      </c>
      <c r="E3059" s="2">
        <v>-1.44179942567289E-9</v>
      </c>
      <c r="F3059" s="2">
        <v>4.27868842804148E-9</v>
      </c>
      <c r="G3059" s="1">
        <v>2546682.23831695</v>
      </c>
      <c r="H3059" s="1">
        <v>-501543.793191148</v>
      </c>
      <c r="I3059" s="1">
        <v>-8773.63530803859</v>
      </c>
      <c r="J3059" s="1">
        <v>-23392.3425687863</v>
      </c>
      <c r="K3059" s="1">
        <v>502476.875766007</v>
      </c>
      <c r="L3059" s="1">
        <v>42871.3650629496</v>
      </c>
      <c r="M3059" s="1">
        <v>34812.2274068655</v>
      </c>
      <c r="N3059" s="1">
        <v>45856.310614862</v>
      </c>
      <c r="O3059" s="1">
        <v>3074678.13386816</v>
      </c>
      <c r="P3059" s="1">
        <v>414506.075434685</v>
      </c>
      <c r="Q3059" s="1">
        <v>137771.923033444</v>
      </c>
      <c r="S3059" s="5">
        <f t="shared" ref="S3059:U3059" si="3081">($AY$3*M3059^2)/(2*$AY$6)</f>
        <v>73405.12721</v>
      </c>
      <c r="T3059" s="5">
        <f t="shared" si="3081"/>
        <v>127368.1946</v>
      </c>
      <c r="U3059" s="5">
        <f t="shared" si="3081"/>
        <v>572614169.5</v>
      </c>
      <c r="V3059" s="1" t="s">
        <v>20</v>
      </c>
      <c r="W3059" s="2">
        <f t="shared" si="3"/>
        <v>58482.01187</v>
      </c>
      <c r="X3059" s="1">
        <f t="shared" si="4"/>
        <v>0.5373905374</v>
      </c>
      <c r="Y3059" s="1">
        <f t="shared" si="5"/>
        <v>0.3543390483</v>
      </c>
      <c r="Z3059" s="1">
        <f t="shared" si="6"/>
        <v>0.6148279634</v>
      </c>
      <c r="AA3059" s="5">
        <f t="shared" si="7"/>
        <v>0.4098597752</v>
      </c>
      <c r="AB3059" s="1">
        <f t="shared" si="8"/>
        <v>2101.035532</v>
      </c>
      <c r="AC3059" s="1">
        <f t="shared" si="9"/>
        <v>98922.93812</v>
      </c>
      <c r="AD3059" s="5">
        <f t="shared" si="10"/>
        <v>111882.9253</v>
      </c>
      <c r="AE3059" s="5">
        <f t="shared" si="11"/>
        <v>108384.2003</v>
      </c>
      <c r="AF3059" s="5">
        <f t="shared" si="12"/>
        <v>237559.5063</v>
      </c>
      <c r="AG3059" s="5">
        <f t="shared" si="13"/>
        <v>152622.5852</v>
      </c>
      <c r="AH3059" s="5">
        <f t="shared" si="14"/>
        <v>3030.5408</v>
      </c>
      <c r="AI3059" s="5">
        <f t="shared" si="15"/>
        <v>84936.92115</v>
      </c>
      <c r="AJ3059" s="1">
        <f t="shared" si="16"/>
        <v>799716785.7</v>
      </c>
      <c r="AK3059" s="1">
        <f t="shared" si="17"/>
        <v>59473.03115</v>
      </c>
      <c r="AL3059" s="1" t="s">
        <v>20</v>
      </c>
      <c r="AM3059" s="5">
        <f t="shared" si="18"/>
        <v>0.5239832523</v>
      </c>
      <c r="AN3059" s="5">
        <f t="shared" si="19"/>
        <v>0.7147800108</v>
      </c>
      <c r="AO3059" s="5">
        <f t="shared" si="20"/>
        <v>0.7378536572</v>
      </c>
      <c r="AP3059" s="5">
        <f t="shared" si="21"/>
        <v>0.3366385113</v>
      </c>
      <c r="AQ3059" s="1">
        <f t="shared" si="22"/>
        <v>1.344671308</v>
      </c>
      <c r="AR3059" s="1">
        <f t="shared" si="23"/>
        <v>0.2861002782</v>
      </c>
      <c r="AT3059" s="1">
        <v>0.126200352254792</v>
      </c>
      <c r="AU3059" s="1">
        <f t="shared" si="24"/>
        <v>0.000001578063066</v>
      </c>
      <c r="AV3059" s="1">
        <f t="shared" si="25"/>
        <v>633688.2357</v>
      </c>
    </row>
    <row r="3060" ht="12.75" customHeight="1">
      <c r="A3060" s="4" t="s">
        <v>6168</v>
      </c>
      <c r="B3060" s="1" t="s">
        <v>6169</v>
      </c>
      <c r="C3060" s="2">
        <v>3.99138519053452E-9</v>
      </c>
      <c r="D3060" s="2">
        <v>-1.47427057825553E-10</v>
      </c>
      <c r="E3060" s="2">
        <v>-1.08053372859652E-9</v>
      </c>
      <c r="F3060" s="2">
        <v>4.46665085501019E-9</v>
      </c>
      <c r="G3060" s="1">
        <v>2535543.34855199</v>
      </c>
      <c r="H3060" s="1">
        <v>-495350.448326202</v>
      </c>
      <c r="I3060" s="1">
        <v>1878.51285103585</v>
      </c>
      <c r="J3060" s="1">
        <v>-19572.8933738684</v>
      </c>
      <c r="K3060" s="1">
        <v>496170.515194174</v>
      </c>
      <c r="L3060" s="1">
        <v>40739.4795127155</v>
      </c>
      <c r="M3060" s="1">
        <v>28096.0493578535</v>
      </c>
      <c r="N3060" s="1">
        <v>45661.2904768387</v>
      </c>
      <c r="O3060" s="1">
        <v>2921925.1019795</v>
      </c>
      <c r="P3060" s="1">
        <v>415117.677759077</v>
      </c>
      <c r="Q3060" s="1">
        <v>140181.879419802</v>
      </c>
      <c r="S3060" s="5">
        <f t="shared" ref="S3060:U3060" si="3082">($AY$3*M3060^2)/(2*$AY$6)</f>
        <v>47813.80283</v>
      </c>
      <c r="T3060" s="5">
        <f t="shared" si="3082"/>
        <v>126287.1419</v>
      </c>
      <c r="U3060" s="5">
        <f t="shared" si="3082"/>
        <v>517131426.2</v>
      </c>
      <c r="V3060" s="1" t="s">
        <v>20</v>
      </c>
      <c r="W3060" s="2">
        <f t="shared" si="3"/>
        <v>61185.07661</v>
      </c>
      <c r="X3060" s="1">
        <f t="shared" si="4"/>
        <v>0.443343082</v>
      </c>
      <c r="Y3060" s="1">
        <f t="shared" si="5"/>
        <v>0.2108625713</v>
      </c>
      <c r="Z3060" s="1">
        <f t="shared" si="6"/>
        <v>0.5569360706</v>
      </c>
      <c r="AA3060" s="5">
        <f t="shared" si="7"/>
        <v>0.427864881</v>
      </c>
      <c r="AB3060" s="1">
        <f t="shared" si="8"/>
        <v>2096.435655</v>
      </c>
      <c r="AC3060" s="1">
        <f t="shared" si="9"/>
        <v>96434.34099</v>
      </c>
      <c r="AD3060" s="5">
        <f t="shared" si="10"/>
        <v>106718.9491</v>
      </c>
      <c r="AE3060" s="5">
        <f t="shared" si="11"/>
        <v>129209.9143</v>
      </c>
      <c r="AF3060" s="5">
        <f t="shared" si="12"/>
        <v>225942.8412</v>
      </c>
      <c r="AG3060" s="5">
        <f t="shared" si="13"/>
        <v>160277.1355</v>
      </c>
      <c r="AH3060" s="5">
        <f t="shared" si="14"/>
        <v>3108.747329</v>
      </c>
      <c r="AI3060" s="5">
        <f t="shared" si="15"/>
        <v>65665.7057</v>
      </c>
      <c r="AJ3060" s="1">
        <f t="shared" si="16"/>
        <v>789679901.1</v>
      </c>
      <c r="AK3060" s="1">
        <f t="shared" si="17"/>
        <v>64946.07418</v>
      </c>
      <c r="AL3060" s="1" t="s">
        <v>20</v>
      </c>
      <c r="AM3060" s="5">
        <f t="shared" si="18"/>
        <v>0.49269654</v>
      </c>
      <c r="AN3060" s="5">
        <f t="shared" si="19"/>
        <v>0.7399622161</v>
      </c>
      <c r="AO3060" s="5">
        <f t="shared" si="20"/>
        <v>0.611160456</v>
      </c>
      <c r="AP3060" s="5">
        <f t="shared" si="21"/>
        <v>0.3495042803</v>
      </c>
      <c r="AQ3060" s="1">
        <f t="shared" si="22"/>
        <v>1.215900901</v>
      </c>
      <c r="AR3060" s="1">
        <f t="shared" si="23"/>
        <v>0.2587023193</v>
      </c>
      <c r="AT3060" s="1">
        <v>0.282830548414275</v>
      </c>
      <c r="AU3060" s="1">
        <f t="shared" si="24"/>
        <v>0.000003581584741</v>
      </c>
      <c r="AV3060" s="1">
        <f t="shared" si="25"/>
        <v>279206.0142</v>
      </c>
    </row>
    <row r="3061" ht="12.75" customHeight="1">
      <c r="A3061" s="4" t="s">
        <v>6170</v>
      </c>
      <c r="B3061" s="1" t="s">
        <v>6171</v>
      </c>
      <c r="C3061" s="2">
        <v>3.52525875493369E-9</v>
      </c>
      <c r="D3061" s="2">
        <v>1.77972792958516E-9</v>
      </c>
      <c r="E3061" s="2">
        <v>-1.37077259270098E-9</v>
      </c>
      <c r="F3061" s="2">
        <v>4.48738975444393E-9</v>
      </c>
      <c r="G3061" s="1">
        <v>2710900.3763124</v>
      </c>
      <c r="H3061" s="1">
        <v>-502860.16486781</v>
      </c>
      <c r="I3061" s="1">
        <v>24887.2479403619</v>
      </c>
      <c r="J3061" s="1">
        <v>-25332.6858155802</v>
      </c>
      <c r="K3061" s="1">
        <v>504433.098350324</v>
      </c>
      <c r="L3061" s="1">
        <v>39292.6745268977</v>
      </c>
      <c r="M3061" s="1">
        <v>33805.6293119791</v>
      </c>
      <c r="N3061" s="1">
        <v>41634.6813834892</v>
      </c>
      <c r="O3061" s="1">
        <v>2977514.32904858</v>
      </c>
      <c r="P3061" s="1">
        <v>429073.650675041</v>
      </c>
      <c r="Q3061" s="1">
        <v>136872.42808153</v>
      </c>
      <c r="S3061" s="5">
        <f t="shared" ref="S3061:U3061" si="3083">($AY$3*M3061^2)/(2*$AY$6)</f>
        <v>69221.47066</v>
      </c>
      <c r="T3061" s="5">
        <f t="shared" si="3083"/>
        <v>104996.123</v>
      </c>
      <c r="U3061" s="5">
        <f t="shared" si="3083"/>
        <v>536995309.5</v>
      </c>
      <c r="V3061" s="1" t="s">
        <v>20</v>
      </c>
      <c r="W3061" s="2">
        <f t="shared" si="3"/>
        <v>59447.8339</v>
      </c>
      <c r="X3061" s="1">
        <f t="shared" si="4"/>
        <v>0.4368688828</v>
      </c>
      <c r="Y3061" s="1">
        <f t="shared" si="5"/>
        <v>0.3233746564</v>
      </c>
      <c r="Z3061" s="1">
        <f t="shared" si="6"/>
        <v>0.4904993331</v>
      </c>
      <c r="AA3061" s="5">
        <f t="shared" si="7"/>
        <v>0.4298514806</v>
      </c>
      <c r="AB3061" s="1">
        <f t="shared" si="8"/>
        <v>2167.718062</v>
      </c>
      <c r="AC3061" s="1">
        <f t="shared" si="9"/>
        <v>97347.34411</v>
      </c>
      <c r="AD3061" s="5">
        <f t="shared" si="10"/>
        <v>96858.2947</v>
      </c>
      <c r="AE3061" s="5">
        <f t="shared" si="11"/>
        <v>96307.3417</v>
      </c>
      <c r="AF3061" s="5">
        <f t="shared" si="12"/>
        <v>225186.6186</v>
      </c>
      <c r="AG3061" s="5">
        <f t="shared" si="13"/>
        <v>146541.7125</v>
      </c>
      <c r="AH3061" s="5">
        <f t="shared" si="14"/>
        <v>3079.590951</v>
      </c>
      <c r="AI3061" s="5">
        <f t="shared" si="15"/>
        <v>78644.90606</v>
      </c>
      <c r="AJ3061" s="1">
        <f t="shared" si="16"/>
        <v>802830210.6</v>
      </c>
      <c r="AK3061" s="1">
        <f t="shared" si="17"/>
        <v>56859.58875</v>
      </c>
      <c r="AL3061" s="1" t="s">
        <v>20</v>
      </c>
      <c r="AM3061" s="5">
        <f t="shared" si="18"/>
        <v>0.5478509817</v>
      </c>
      <c r="AN3061" s="5">
        <f t="shared" si="19"/>
        <v>0.8288708914</v>
      </c>
      <c r="AO3061" s="5">
        <f t="shared" si="20"/>
        <v>0.8336126784</v>
      </c>
      <c r="AP3061" s="5">
        <f t="shared" si="21"/>
        <v>0.3565177255</v>
      </c>
      <c r="AQ3061" s="1">
        <f t="shared" si="22"/>
        <v>1.411952194</v>
      </c>
      <c r="AR3061" s="1">
        <f t="shared" si="23"/>
        <v>0.3004153603</v>
      </c>
      <c r="AT3061" s="1">
        <v>0.635896458546988</v>
      </c>
      <c r="AU3061" s="1">
        <f t="shared" si="24"/>
        <v>0.000007920684226</v>
      </c>
      <c r="AV3061" s="1">
        <f t="shared" si="25"/>
        <v>126251.7191</v>
      </c>
    </row>
    <row r="3062" ht="12.75" customHeight="1">
      <c r="A3062" s="4" t="s">
        <v>6172</v>
      </c>
      <c r="B3062" s="1" t="s">
        <v>6173</v>
      </c>
      <c r="C3062" s="2">
        <v>3.58757306761537E-9</v>
      </c>
      <c r="D3062" s="2">
        <v>1.16599111818274E-9</v>
      </c>
      <c r="E3062" s="2">
        <v>-1.22991890381683E-9</v>
      </c>
      <c r="F3062" s="2">
        <v>4.51268520113881E-9</v>
      </c>
      <c r="G3062" s="1">
        <v>2455866.85835002</v>
      </c>
      <c r="H3062" s="1">
        <v>-498183.988972427</v>
      </c>
      <c r="I3062" s="1">
        <v>23432.1098907876</v>
      </c>
      <c r="J3062" s="1">
        <v>-20746.8592044962</v>
      </c>
      <c r="K3062" s="1">
        <v>499711.217750266</v>
      </c>
      <c r="L3062" s="1">
        <v>39818.0360961192</v>
      </c>
      <c r="M3062" s="1">
        <v>29603.74198268</v>
      </c>
      <c r="N3062" s="1">
        <v>43934.3395442229</v>
      </c>
      <c r="O3062" s="1">
        <v>2902941.76441197</v>
      </c>
      <c r="P3062" s="1">
        <v>424160.290440119</v>
      </c>
      <c r="Q3062" s="1">
        <v>136339.341934012</v>
      </c>
      <c r="S3062" s="5">
        <f t="shared" ref="S3062:U3062" si="3084">($AY$3*M3062^2)/(2*$AY$6)</f>
        <v>53083.06521</v>
      </c>
      <c r="T3062" s="5">
        <f t="shared" si="3084"/>
        <v>116915.1998</v>
      </c>
      <c r="U3062" s="5">
        <f t="shared" si="3084"/>
        <v>510433793.2</v>
      </c>
      <c r="V3062" s="1" t="s">
        <v>20</v>
      </c>
      <c r="W3062" s="2">
        <f t="shared" si="3"/>
        <v>62810.41333</v>
      </c>
      <c r="X3062" s="1">
        <f t="shared" si="4"/>
        <v>0.4018799775</v>
      </c>
      <c r="Y3062" s="1">
        <f t="shared" si="5"/>
        <v>0.2221416115</v>
      </c>
      <c r="Z3062" s="1">
        <f t="shared" si="6"/>
        <v>0.4892658476</v>
      </c>
      <c r="AA3062" s="5">
        <f t="shared" si="7"/>
        <v>0.4322745563</v>
      </c>
      <c r="AB3062" s="1">
        <f t="shared" si="8"/>
        <v>2063.233718</v>
      </c>
      <c r="AC3062" s="1">
        <f t="shared" si="9"/>
        <v>96120.57033</v>
      </c>
      <c r="AD3062" s="5">
        <f t="shared" si="10"/>
        <v>101635.2661</v>
      </c>
      <c r="AE3062" s="5">
        <f t="shared" si="11"/>
        <v>115176.0104</v>
      </c>
      <c r="AF3062" s="5">
        <f t="shared" si="12"/>
        <v>228806.8084</v>
      </c>
      <c r="AG3062" s="5">
        <f t="shared" si="13"/>
        <v>160323.1524</v>
      </c>
      <c r="AH3062" s="5">
        <f t="shared" si="14"/>
        <v>3118.895352</v>
      </c>
      <c r="AI3062" s="5">
        <f t="shared" si="15"/>
        <v>68483.65593</v>
      </c>
      <c r="AJ3062" s="1">
        <f t="shared" si="16"/>
        <v>795315104.2</v>
      </c>
      <c r="AK3062" s="1">
        <f t="shared" si="17"/>
        <v>61848.94346</v>
      </c>
      <c r="AL3062" s="1" t="s">
        <v>20</v>
      </c>
      <c r="AM3062" s="5">
        <f t="shared" si="18"/>
        <v>0.4960700262</v>
      </c>
      <c r="AN3062" s="5">
        <f t="shared" si="19"/>
        <v>0.7825188392</v>
      </c>
      <c r="AO3062" s="5">
        <f t="shared" si="20"/>
        <v>0.6905214908</v>
      </c>
      <c r="AP3062" s="5">
        <f t="shared" si="21"/>
        <v>0.3475924121</v>
      </c>
      <c r="AQ3062" s="1">
        <f t="shared" si="22"/>
        <v>1.285899257</v>
      </c>
      <c r="AR3062" s="1">
        <f t="shared" si="23"/>
        <v>0.2735955865</v>
      </c>
      <c r="AT3062" s="1">
        <v>0.3140350310808</v>
      </c>
      <c r="AU3062" s="1">
        <f t="shared" si="24"/>
        <v>0.000003948561135</v>
      </c>
      <c r="AV3062" s="1">
        <f t="shared" si="25"/>
        <v>253256.8107</v>
      </c>
    </row>
    <row r="3063" ht="12.75" customHeight="1">
      <c r="A3063" s="4" t="s">
        <v>6174</v>
      </c>
      <c r="B3063" s="1" t="s">
        <v>6175</v>
      </c>
      <c r="C3063" s="2">
        <v>3.54669847777917E-9</v>
      </c>
      <c r="D3063" s="2">
        <v>-2.05619884939774E-9</v>
      </c>
      <c r="E3063" s="2">
        <v>-8.1062185470667E-11</v>
      </c>
      <c r="F3063" s="2">
        <v>4.3139461648585E-9</v>
      </c>
      <c r="G3063" s="1">
        <v>2326182.54292395</v>
      </c>
      <c r="H3063" s="1">
        <v>-498927.112492062</v>
      </c>
      <c r="I3063" s="1">
        <v>-20987.5438725402</v>
      </c>
      <c r="J3063" s="1">
        <v>-13607.5426076828</v>
      </c>
      <c r="K3063" s="1">
        <v>499733.56043896</v>
      </c>
      <c r="L3063" s="1">
        <v>41627.4466656838</v>
      </c>
      <c r="M3063" s="1">
        <v>34665.6396714639</v>
      </c>
      <c r="N3063" s="1">
        <v>45523.8938688022</v>
      </c>
      <c r="O3063" s="1">
        <v>2836286.28307078</v>
      </c>
      <c r="P3063" s="1">
        <v>463488.788566059</v>
      </c>
      <c r="Q3063" s="1">
        <v>143637.672635553</v>
      </c>
      <c r="S3063" s="5">
        <f t="shared" ref="S3063:U3063" si="3085">($AY$3*M3063^2)/(2*$AY$6)</f>
        <v>72788.23841</v>
      </c>
      <c r="T3063" s="5">
        <f t="shared" si="3085"/>
        <v>125528.2795</v>
      </c>
      <c r="U3063" s="5">
        <f t="shared" si="3085"/>
        <v>487262401.3</v>
      </c>
      <c r="V3063" s="1" t="s">
        <v>20</v>
      </c>
      <c r="W3063" s="2">
        <f t="shared" si="3"/>
        <v>61695.26681</v>
      </c>
      <c r="X3063" s="1">
        <f t="shared" si="4"/>
        <v>0.4552561827</v>
      </c>
      <c r="Y3063" s="1">
        <f t="shared" si="5"/>
        <v>0.3157146563</v>
      </c>
      <c r="Z3063" s="1">
        <f t="shared" si="6"/>
        <v>0.5444714486</v>
      </c>
      <c r="AA3063" s="5">
        <f t="shared" si="7"/>
        <v>0.4132371485</v>
      </c>
      <c r="AB3063" s="1">
        <f t="shared" si="8"/>
        <v>2008.019442</v>
      </c>
      <c r="AC3063" s="1">
        <f t="shared" si="9"/>
        <v>95010.63256</v>
      </c>
      <c r="AD3063" s="5">
        <f t="shared" si="10"/>
        <v>110164.0887</v>
      </c>
      <c r="AE3063" s="5">
        <f t="shared" si="11"/>
        <v>109428.0408</v>
      </c>
      <c r="AF3063" s="5">
        <f t="shared" si="12"/>
        <v>247160.1573</v>
      </c>
      <c r="AG3063" s="5">
        <f t="shared" si="13"/>
        <v>163272.1531</v>
      </c>
      <c r="AH3063" s="5">
        <f t="shared" si="14"/>
        <v>3155.33106</v>
      </c>
      <c r="AI3063" s="5">
        <f t="shared" si="15"/>
        <v>83888.00426</v>
      </c>
      <c r="AJ3063" s="1">
        <f t="shared" si="16"/>
        <v>795350663.7</v>
      </c>
      <c r="AK3063" s="1">
        <f t="shared" si="17"/>
        <v>60770.77343</v>
      </c>
      <c r="AL3063" s="1" t="s">
        <v>20</v>
      </c>
      <c r="AM3063" s="5">
        <f t="shared" si="18"/>
        <v>0.4871318524</v>
      </c>
      <c r="AN3063" s="5">
        <f t="shared" si="19"/>
        <v>0.7219690856</v>
      </c>
      <c r="AO3063" s="5">
        <f t="shared" si="20"/>
        <v>0.7268252798</v>
      </c>
      <c r="AP3063" s="5">
        <f t="shared" si="21"/>
        <v>0.3217956617</v>
      </c>
      <c r="AQ3063" s="1">
        <f t="shared" si="22"/>
        <v>1.308771666</v>
      </c>
      <c r="AR3063" s="1">
        <f t="shared" si="23"/>
        <v>0.2784620565</v>
      </c>
      <c r="AT3063" s="1">
        <v>0.126211075324626</v>
      </c>
      <c r="AU3063" s="1">
        <f t="shared" si="24"/>
        <v>0.000001586860753</v>
      </c>
      <c r="AV3063" s="1">
        <f t="shared" si="25"/>
        <v>630175.0157</v>
      </c>
    </row>
    <row r="3064" ht="12.75" customHeight="1">
      <c r="A3064" s="4" t="s">
        <v>6176</v>
      </c>
      <c r="B3064" s="1" t="s">
        <v>6177</v>
      </c>
      <c r="C3064" s="2">
        <v>2.85428098002996E-9</v>
      </c>
      <c r="D3064" s="2">
        <v>-1.29419993277761E-11</v>
      </c>
      <c r="E3064" s="2">
        <v>-1.74727449284087E-9</v>
      </c>
      <c r="F3064" s="2">
        <v>4.2421732227818E-9</v>
      </c>
      <c r="G3064" s="1">
        <v>2559592.02948545</v>
      </c>
      <c r="H3064" s="1">
        <v>-510584.042822818</v>
      </c>
      <c r="I3064" s="1">
        <v>15647.4853532535</v>
      </c>
      <c r="J3064" s="1">
        <v>-23657.246786104</v>
      </c>
      <c r="K3064" s="1">
        <v>511851.73501926</v>
      </c>
      <c r="L3064" s="1">
        <v>45914.8872502992</v>
      </c>
      <c r="M3064" s="1">
        <v>41915.7385682911</v>
      </c>
      <c r="N3064" s="1">
        <v>47394.1261862996</v>
      </c>
      <c r="O3064" s="1">
        <v>2905458.82267908</v>
      </c>
      <c r="P3064" s="1">
        <v>446832.310134991</v>
      </c>
      <c r="Q3064" s="1">
        <v>138211.03149407</v>
      </c>
      <c r="S3064" s="5">
        <f t="shared" ref="S3064:U3064" si="3086">($AY$3*M3064^2)/(2*$AY$6)</f>
        <v>106418.4718</v>
      </c>
      <c r="T3064" s="5">
        <f t="shared" si="3086"/>
        <v>136054.1561</v>
      </c>
      <c r="U3064" s="5">
        <f t="shared" si="3086"/>
        <v>511319342.3</v>
      </c>
      <c r="V3064" s="1" t="s">
        <v>20</v>
      </c>
      <c r="W3064" s="2">
        <f t="shared" si="3"/>
        <v>57836.50559</v>
      </c>
      <c r="X3064" s="1">
        <f t="shared" si="4"/>
        <v>0.6302356318</v>
      </c>
      <c r="Y3064" s="1">
        <f t="shared" si="5"/>
        <v>0.5252307629</v>
      </c>
      <c r="Z3064" s="1">
        <f t="shared" si="6"/>
        <v>0.6714983502</v>
      </c>
      <c r="AA3064" s="5">
        <f t="shared" si="7"/>
        <v>0.4063619477</v>
      </c>
      <c r="AB3064" s="1">
        <f t="shared" si="8"/>
        <v>2106.354146</v>
      </c>
      <c r="AC3064" s="1">
        <f t="shared" si="9"/>
        <v>96162.23301</v>
      </c>
      <c r="AD3064" s="5">
        <f t="shared" si="10"/>
        <v>116630.3254</v>
      </c>
      <c r="AE3064" s="5">
        <f t="shared" si="11"/>
        <v>93985.17071</v>
      </c>
      <c r="AF3064" s="5">
        <f t="shared" si="12"/>
        <v>250061.7053</v>
      </c>
      <c r="AG3064" s="5">
        <f t="shared" si="13"/>
        <v>146912.9267</v>
      </c>
      <c r="AH3064" s="5">
        <f t="shared" si="14"/>
        <v>3117.544077</v>
      </c>
      <c r="AI3064" s="5">
        <f t="shared" si="15"/>
        <v>103148.7786</v>
      </c>
      <c r="AJ3064" s="1">
        <f t="shared" si="16"/>
        <v>814637337.6</v>
      </c>
      <c r="AK3064" s="1">
        <f t="shared" si="17"/>
        <v>56644.96854</v>
      </c>
      <c r="AL3064" s="1" t="s">
        <v>20</v>
      </c>
      <c r="AM3064" s="5">
        <f t="shared" si="18"/>
        <v>0.5545035116</v>
      </c>
      <c r="AN3064" s="5">
        <f t="shared" si="19"/>
        <v>0.6984781487</v>
      </c>
      <c r="AO3064" s="5">
        <f t="shared" si="20"/>
        <v>0.8667722061</v>
      </c>
      <c r="AP3064" s="5">
        <f t="shared" si="21"/>
        <v>0.325774527</v>
      </c>
      <c r="AQ3064" s="1">
        <f t="shared" si="22"/>
        <v>1.438145979</v>
      </c>
      <c r="AR3064" s="1">
        <f t="shared" si="23"/>
        <v>0.3059885062</v>
      </c>
      <c r="AT3064" s="1">
        <v>0.17918247098676</v>
      </c>
      <c r="AU3064" s="1">
        <f t="shared" si="24"/>
        <v>0.000002199536686</v>
      </c>
      <c r="AV3064" s="1">
        <f t="shared" si="25"/>
        <v>454641.2007</v>
      </c>
    </row>
    <row r="3065" ht="12.75" customHeight="1">
      <c r="A3065" s="4" t="s">
        <v>6178</v>
      </c>
      <c r="B3065" s="1" t="s">
        <v>6179</v>
      </c>
      <c r="C3065" s="2">
        <v>3.75128402348909E-9</v>
      </c>
      <c r="D3065" s="2">
        <v>1.00712853341638E-9</v>
      </c>
      <c r="E3065" s="2">
        <v>3.33083877667465E-10</v>
      </c>
      <c r="F3065" s="2">
        <v>4.06867707985884E-9</v>
      </c>
      <c r="G3065" s="1">
        <v>2207211.01743255</v>
      </c>
      <c r="H3065" s="1">
        <v>-499008.191908991</v>
      </c>
      <c r="I3065" s="1">
        <v>22761.2373450446</v>
      </c>
      <c r="J3065" s="1">
        <v>-1503.01540087817</v>
      </c>
      <c r="K3065" s="1">
        <v>499597.463143863</v>
      </c>
      <c r="L3065" s="1">
        <v>45369.6310180571</v>
      </c>
      <c r="M3065" s="1">
        <v>42423.2980717037</v>
      </c>
      <c r="N3065" s="1">
        <v>46097.8636772754</v>
      </c>
      <c r="O3065" s="1">
        <v>2946046.76648428</v>
      </c>
      <c r="P3065" s="1">
        <v>412452.461913644</v>
      </c>
      <c r="Q3065" s="1">
        <v>135195.514860063</v>
      </c>
      <c r="S3065" s="5">
        <f t="shared" ref="S3065:U3065" si="3087">($AY$3*M3065^2)/(2*$AY$6)</f>
        <v>109011.3276</v>
      </c>
      <c r="T3065" s="5">
        <f t="shared" si="3087"/>
        <v>128713.5802</v>
      </c>
      <c r="U3065" s="5">
        <f t="shared" si="3087"/>
        <v>525704924.6</v>
      </c>
      <c r="V3065" s="1" t="s">
        <v>20</v>
      </c>
      <c r="W3065" s="2">
        <f t="shared" si="3"/>
        <v>59735.19924</v>
      </c>
      <c r="X3065" s="1">
        <f t="shared" si="4"/>
        <v>0.5768592506</v>
      </c>
      <c r="Y3065" s="1">
        <f t="shared" si="5"/>
        <v>0.5043688119</v>
      </c>
      <c r="Z3065" s="1">
        <f t="shared" si="6"/>
        <v>0.5955263269</v>
      </c>
      <c r="AA3065" s="5">
        <f t="shared" si="7"/>
        <v>0.3897425815</v>
      </c>
      <c r="AB3065" s="1">
        <f t="shared" si="8"/>
        <v>1955.995922</v>
      </c>
      <c r="AC3065" s="1">
        <f t="shared" si="9"/>
        <v>96831.57494</v>
      </c>
      <c r="AD3065" s="5">
        <f t="shared" si="10"/>
        <v>118277.7194</v>
      </c>
      <c r="AE3065" s="5">
        <f t="shared" si="11"/>
        <v>93139.36478</v>
      </c>
      <c r="AF3065" s="5">
        <f t="shared" si="12"/>
        <v>264578.0012</v>
      </c>
      <c r="AG3065" s="5">
        <f t="shared" si="13"/>
        <v>155728.468</v>
      </c>
      <c r="AH3065" s="5">
        <f t="shared" si="14"/>
        <v>3095.994258</v>
      </c>
      <c r="AI3065" s="5">
        <f t="shared" si="15"/>
        <v>108849.5332</v>
      </c>
      <c r="AJ3065" s="1">
        <f t="shared" si="16"/>
        <v>795134058.2</v>
      </c>
      <c r="AK3065" s="1">
        <f t="shared" si="17"/>
        <v>56092.94286</v>
      </c>
      <c r="AL3065" s="1" t="s">
        <v>20</v>
      </c>
      <c r="AM3065" s="5">
        <f t="shared" si="18"/>
        <v>0.5105900471</v>
      </c>
      <c r="AN3065" s="5">
        <f t="shared" si="19"/>
        <v>0.6722602214</v>
      </c>
      <c r="AO3065" s="5">
        <f t="shared" si="20"/>
        <v>0.8537035441</v>
      </c>
      <c r="AP3065" s="5">
        <f t="shared" si="21"/>
        <v>0.3005291651</v>
      </c>
      <c r="AQ3065" s="1">
        <f t="shared" si="22"/>
        <v>1.417529581</v>
      </c>
      <c r="AR3065" s="1">
        <f t="shared" si="23"/>
        <v>0.3016020386</v>
      </c>
      <c r="AT3065" s="1">
        <v>0.695155434358771</v>
      </c>
      <c r="AU3065" s="1">
        <f t="shared" si="24"/>
        <v>0.000008742619276</v>
      </c>
      <c r="AV3065" s="1">
        <f t="shared" si="25"/>
        <v>114382.197</v>
      </c>
    </row>
    <row r="3066" ht="12.75" customHeight="1">
      <c r="A3066" s="4" t="s">
        <v>6180</v>
      </c>
      <c r="B3066" s="1" t="s">
        <v>6181</v>
      </c>
      <c r="C3066" s="2">
        <v>2.6455080536524E-9</v>
      </c>
      <c r="D3066" s="2">
        <v>-2.43959094322035E-9</v>
      </c>
      <c r="E3066" s="2">
        <v>1.40904204222838E-9</v>
      </c>
      <c r="F3066" s="2">
        <v>4.12295213479318E-9</v>
      </c>
      <c r="G3066" s="1">
        <v>2518487.60228877</v>
      </c>
      <c r="H3066" s="1">
        <v>-511654.660302575</v>
      </c>
      <c r="I3066" s="1">
        <v>-19890.6253076798</v>
      </c>
      <c r="J3066" s="1">
        <v>19244.1385387873</v>
      </c>
      <c r="K3066" s="1">
        <v>512446.440589756</v>
      </c>
      <c r="L3066" s="1">
        <v>45633.6138059544</v>
      </c>
      <c r="M3066" s="1">
        <v>44994.178062628</v>
      </c>
      <c r="N3066" s="1">
        <v>45883.723498423</v>
      </c>
      <c r="O3066" s="1">
        <v>2846659.47160914</v>
      </c>
      <c r="P3066" s="1">
        <v>441446.271688345</v>
      </c>
      <c r="Q3066" s="1">
        <v>148191.076016771</v>
      </c>
      <c r="S3066" s="5">
        <f t="shared" ref="S3066:U3066" si="3088">($AY$3*M3066^2)/(2*$AY$6)</f>
        <v>122623.9827</v>
      </c>
      <c r="T3066" s="5">
        <f t="shared" si="3088"/>
        <v>127520.5214</v>
      </c>
      <c r="U3066" s="5">
        <f t="shared" si="3088"/>
        <v>490833061.8</v>
      </c>
      <c r="V3066" s="1" t="s">
        <v>20</v>
      </c>
      <c r="W3066" s="2">
        <f t="shared" si="3"/>
        <v>56667.93747</v>
      </c>
      <c r="X3066" s="1">
        <f t="shared" si="4"/>
        <v>0.6484775018</v>
      </c>
      <c r="Y3066" s="1">
        <f t="shared" si="5"/>
        <v>0.6304313961</v>
      </c>
      <c r="Z3066" s="1">
        <f t="shared" si="6"/>
        <v>0.6556053606</v>
      </c>
      <c r="AA3066" s="5">
        <f t="shared" si="7"/>
        <v>0.3949416424</v>
      </c>
      <c r="AB3066" s="1">
        <f t="shared" si="8"/>
        <v>2089.372749</v>
      </c>
      <c r="AC3066" s="1">
        <f t="shared" si="9"/>
        <v>95184.21584</v>
      </c>
      <c r="AD3066" s="5">
        <f t="shared" si="10"/>
        <v>116178.4896</v>
      </c>
      <c r="AE3066" s="5">
        <f t="shared" si="11"/>
        <v>90309.62634</v>
      </c>
      <c r="AF3066" s="5">
        <f t="shared" si="12"/>
        <v>258196.8864</v>
      </c>
      <c r="AG3066" s="5">
        <f t="shared" si="13"/>
        <v>144270.7433</v>
      </c>
      <c r="AH3066" s="5">
        <f t="shared" si="14"/>
        <v>3149.576822</v>
      </c>
      <c r="AI3066" s="5">
        <f t="shared" si="15"/>
        <v>113926.1431</v>
      </c>
      <c r="AJ3066" s="1">
        <f t="shared" si="16"/>
        <v>815583840.9</v>
      </c>
      <c r="AK3066" s="1">
        <f t="shared" si="17"/>
        <v>55910.1171</v>
      </c>
      <c r="AL3066" s="1" t="s">
        <v>20</v>
      </c>
      <c r="AM3066" s="5">
        <f t="shared" si="18"/>
        <v>0.5653147839</v>
      </c>
      <c r="AN3066" s="5">
        <f t="shared" si="19"/>
        <v>0.7020093337</v>
      </c>
      <c r="AO3066" s="5">
        <f t="shared" si="20"/>
        <v>0.9030973485</v>
      </c>
      <c r="AP3066" s="5">
        <f t="shared" si="21"/>
        <v>0.3158767141</v>
      </c>
      <c r="AQ3066" s="1">
        <f t="shared" si="22"/>
        <v>1.458741071</v>
      </c>
      <c r="AR3066" s="1">
        <f t="shared" si="23"/>
        <v>0.3103704406</v>
      </c>
      <c r="AT3066" s="1">
        <v>0.465108189190367</v>
      </c>
      <c r="AU3066" s="1">
        <f t="shared" si="24"/>
        <v>0.000005702763663</v>
      </c>
      <c r="AV3066" s="1">
        <f t="shared" si="25"/>
        <v>175353.5758</v>
      </c>
    </row>
    <row r="3067" ht="12.75" customHeight="1">
      <c r="A3067" s="4" t="s">
        <v>6182</v>
      </c>
      <c r="B3067" s="1" t="s">
        <v>6183</v>
      </c>
      <c r="C3067" s="2">
        <v>2.6048261710736E-9</v>
      </c>
      <c r="D3067" s="2">
        <v>-2.56217955603226E-9</v>
      </c>
      <c r="E3067" s="2">
        <v>8.93700318083775E-10</v>
      </c>
      <c r="F3067" s="2">
        <v>4.21014237041576E-9</v>
      </c>
      <c r="G3067" s="1">
        <v>2597568.06596848</v>
      </c>
      <c r="H3067" s="1">
        <v>-512555.84330641</v>
      </c>
      <c r="I3067" s="1">
        <v>-21908.8537575318</v>
      </c>
      <c r="J3067" s="1">
        <v>10384.6157171021</v>
      </c>
      <c r="K3067" s="1">
        <v>513202.424334395</v>
      </c>
      <c r="L3067" s="1">
        <v>45972.8937162475</v>
      </c>
      <c r="M3067" s="1">
        <v>46962.3323300974</v>
      </c>
      <c r="N3067" s="1">
        <v>45366.2605330316</v>
      </c>
      <c r="O3067" s="1">
        <v>2877503.99683615</v>
      </c>
      <c r="P3067" s="1">
        <v>462475.169508856</v>
      </c>
      <c r="Q3067" s="1">
        <v>146166.469176373</v>
      </c>
      <c r="S3067" s="5">
        <f t="shared" ref="S3067:U3067" si="3089">($AY$3*M3067^2)/(2*$AY$6)</f>
        <v>133586.351</v>
      </c>
      <c r="T3067" s="5">
        <f t="shared" si="3089"/>
        <v>124660.4634</v>
      </c>
      <c r="U3067" s="5">
        <f t="shared" si="3089"/>
        <v>501527374.8</v>
      </c>
      <c r="V3067" s="1" t="s">
        <v>20</v>
      </c>
      <c r="W3067" s="2">
        <f t="shared" si="3"/>
        <v>56978.67368</v>
      </c>
      <c r="X3067" s="1">
        <f t="shared" si="4"/>
        <v>0.6509970345</v>
      </c>
      <c r="Y3067" s="1">
        <f t="shared" si="5"/>
        <v>0.6793203796</v>
      </c>
      <c r="Z3067" s="1">
        <f t="shared" si="6"/>
        <v>0.6339299838</v>
      </c>
      <c r="AA3067" s="5">
        <f t="shared" si="7"/>
        <v>0.4032936808</v>
      </c>
      <c r="AB3067" s="1">
        <f t="shared" si="8"/>
        <v>2121.922342</v>
      </c>
      <c r="AC3067" s="1">
        <f t="shared" si="9"/>
        <v>95698.50317</v>
      </c>
      <c r="AD3067" s="5">
        <f t="shared" si="10"/>
        <v>112489.391</v>
      </c>
      <c r="AE3067" s="5">
        <f t="shared" si="11"/>
        <v>83203.0798</v>
      </c>
      <c r="AF3067" s="5">
        <f t="shared" si="12"/>
        <v>255866.0139</v>
      </c>
      <c r="AG3067" s="5">
        <f t="shared" si="13"/>
        <v>139419.0311</v>
      </c>
      <c r="AH3067" s="5">
        <f t="shared" si="14"/>
        <v>3132.650878</v>
      </c>
      <c r="AI3067" s="5">
        <f t="shared" si="15"/>
        <v>116446.9828</v>
      </c>
      <c r="AJ3067" s="1">
        <f t="shared" si="16"/>
        <v>816787026.4</v>
      </c>
      <c r="AK3067" s="1">
        <f t="shared" si="17"/>
        <v>53790.00729</v>
      </c>
      <c r="AL3067" s="1" t="s">
        <v>20</v>
      </c>
      <c r="AM3067" s="5">
        <f t="shared" si="18"/>
        <v>0.5858504538</v>
      </c>
      <c r="AN3067" s="5">
        <f t="shared" si="19"/>
        <v>0.7261013856</v>
      </c>
      <c r="AO3067" s="5">
        <f t="shared" si="20"/>
        <v>0.9816788374</v>
      </c>
      <c r="AP3067" s="5">
        <f t="shared" si="21"/>
        <v>0.3192245089</v>
      </c>
      <c r="AQ3067" s="1">
        <f t="shared" si="22"/>
        <v>1.518473537</v>
      </c>
      <c r="AR3067" s="1">
        <f t="shared" si="23"/>
        <v>0.323079476</v>
      </c>
      <c r="AT3067" s="1">
        <v>0.126200352254792</v>
      </c>
      <c r="AU3067" s="1">
        <f t="shared" si="24"/>
        <v>0.000001545082723</v>
      </c>
      <c r="AV3067" s="1">
        <f t="shared" si="25"/>
        <v>647214.5377</v>
      </c>
    </row>
    <row r="3068" ht="12.75" customHeight="1">
      <c r="A3068" s="4" t="s">
        <v>6184</v>
      </c>
      <c r="B3068" s="1" t="s">
        <v>6185</v>
      </c>
      <c r="C3068" s="2">
        <v>2.46220858453441E-9</v>
      </c>
      <c r="D3068" s="2">
        <v>-2.79073079606109E-9</v>
      </c>
      <c r="E3068" s="2">
        <v>8.31613756520135E-10</v>
      </c>
      <c r="F3068" s="2">
        <v>4.1105734067964E-9</v>
      </c>
      <c r="G3068" s="1">
        <v>2603568.37040119</v>
      </c>
      <c r="H3068" s="1">
        <v>-509818.559554626</v>
      </c>
      <c r="I3068" s="1">
        <v>-21216.1110452137</v>
      </c>
      <c r="J3068" s="1">
        <v>7318.06366329653</v>
      </c>
      <c r="K3068" s="1">
        <v>510458.427751571</v>
      </c>
      <c r="L3068" s="1">
        <v>47247.0645335774</v>
      </c>
      <c r="M3068" s="1">
        <v>47539.3332105488</v>
      </c>
      <c r="N3068" s="1">
        <v>47212.9370639873</v>
      </c>
      <c r="O3068" s="1">
        <v>2865551.76962738</v>
      </c>
      <c r="P3068" s="1">
        <v>457328.81329375</v>
      </c>
      <c r="Q3068" s="1">
        <v>151838.207465459</v>
      </c>
      <c r="S3068" s="5">
        <f t="shared" ref="S3068:U3068" si="3090">($AY$3*M3068^2)/(2*$AY$6)</f>
        <v>136889.1239</v>
      </c>
      <c r="T3068" s="5">
        <f t="shared" si="3090"/>
        <v>135015.8666</v>
      </c>
      <c r="U3068" s="5">
        <f t="shared" si="3090"/>
        <v>497369660.4</v>
      </c>
      <c r="V3068" s="1" t="s">
        <v>20</v>
      </c>
      <c r="W3068" s="2">
        <f t="shared" si="3"/>
        <v>55566.99824</v>
      </c>
      <c r="X3068" s="1">
        <f t="shared" si="4"/>
        <v>0.7229625292</v>
      </c>
      <c r="Y3068" s="1">
        <f t="shared" si="5"/>
        <v>0.7319346357</v>
      </c>
      <c r="Z3068" s="1">
        <f t="shared" si="6"/>
        <v>0.7219184868</v>
      </c>
      <c r="AA3068" s="5">
        <f t="shared" si="7"/>
        <v>0.3937558718</v>
      </c>
      <c r="AB3068" s="1">
        <f t="shared" si="8"/>
        <v>2124.371717</v>
      </c>
      <c r="AC3068" s="1">
        <f t="shared" si="9"/>
        <v>95499.54594</v>
      </c>
      <c r="AD3068" s="5">
        <f t="shared" si="10"/>
        <v>119904.0838</v>
      </c>
      <c r="AE3068" s="5">
        <f t="shared" si="11"/>
        <v>89294.56774</v>
      </c>
      <c r="AF3068" s="5">
        <f t="shared" si="12"/>
        <v>261751.5108</v>
      </c>
      <c r="AG3068" s="5">
        <f t="shared" si="13"/>
        <v>141018.4967</v>
      </c>
      <c r="AH3068" s="5">
        <f t="shared" si="14"/>
        <v>3139.177229</v>
      </c>
      <c r="AI3068" s="5">
        <f t="shared" si="15"/>
        <v>120733.0141</v>
      </c>
      <c r="AJ3068" s="1">
        <f t="shared" si="16"/>
        <v>812419820.2</v>
      </c>
      <c r="AK3068" s="1">
        <f t="shared" si="17"/>
        <v>55524.24574</v>
      </c>
      <c r="AL3068" s="1" t="s">
        <v>20</v>
      </c>
      <c r="AM3068" s="5">
        <f t="shared" si="18"/>
        <v>0.5761086943</v>
      </c>
      <c r="AN3068" s="5">
        <f t="shared" si="19"/>
        <v>0.67755809</v>
      </c>
      <c r="AO3068" s="5">
        <f t="shared" si="20"/>
        <v>0.9098199821</v>
      </c>
      <c r="AP3068" s="5">
        <f t="shared" si="21"/>
        <v>0.3103782736</v>
      </c>
      <c r="AQ3068" s="1">
        <f t="shared" si="22"/>
        <v>1.463180291</v>
      </c>
      <c r="AR3068" s="1">
        <f t="shared" si="23"/>
        <v>0.3113149555</v>
      </c>
      <c r="AT3068" s="1">
        <v>0.801213073449206</v>
      </c>
      <c r="AU3068" s="1">
        <f t="shared" si="24"/>
        <v>0.000009862057197</v>
      </c>
      <c r="AV3068" s="1">
        <f t="shared" si="25"/>
        <v>101398.7224</v>
      </c>
    </row>
    <row r="3069" ht="12.75" customHeight="1">
      <c r="A3069" s="4" t="s">
        <v>6186</v>
      </c>
      <c r="B3069" s="1" t="s">
        <v>6187</v>
      </c>
      <c r="C3069" s="2">
        <v>3.12437733089574E-9</v>
      </c>
      <c r="D3069" s="2">
        <v>-2.09533366961865E-9</v>
      </c>
      <c r="E3069" s="2">
        <v>5.4868654103639E-10</v>
      </c>
      <c r="F3069" s="2">
        <v>4.20830635968136E-9</v>
      </c>
      <c r="G3069" s="1">
        <v>2343808.5853124</v>
      </c>
      <c r="H3069" s="1">
        <v>-500620.075554865</v>
      </c>
      <c r="I3069" s="1">
        <v>-23945.8699870468</v>
      </c>
      <c r="J3069" s="1">
        <v>-119.506260337854</v>
      </c>
      <c r="K3069" s="1">
        <v>501356.894351722</v>
      </c>
      <c r="L3069" s="1">
        <v>42909.0616733744</v>
      </c>
      <c r="M3069" s="1">
        <v>36489.8372196912</v>
      </c>
      <c r="N3069" s="1">
        <v>44979.2833605334</v>
      </c>
      <c r="O3069" s="1">
        <v>2906611.14803999</v>
      </c>
      <c r="P3069" s="1">
        <v>420822.322613064</v>
      </c>
      <c r="Q3069" s="1">
        <v>144366.809378171</v>
      </c>
      <c r="S3069" s="5">
        <f t="shared" ref="S3069:U3069" si="3091">($AY$3*M3069^2)/(2*$AY$6)</f>
        <v>80650.41824</v>
      </c>
      <c r="T3069" s="5">
        <f t="shared" si="3091"/>
        <v>122542.8101</v>
      </c>
      <c r="U3069" s="5">
        <f t="shared" si="3091"/>
        <v>511725008.4</v>
      </c>
      <c r="V3069" s="1" t="s">
        <v>20</v>
      </c>
      <c r="W3069" s="2">
        <f t="shared" si="3"/>
        <v>59957.74625</v>
      </c>
      <c r="X3069" s="1">
        <f t="shared" si="4"/>
        <v>0.5121620976</v>
      </c>
      <c r="Y3069" s="1">
        <f t="shared" si="5"/>
        <v>0.3703848825</v>
      </c>
      <c r="Z3069" s="1">
        <f t="shared" si="6"/>
        <v>0.5627745686</v>
      </c>
      <c r="AA3069" s="5">
        <f t="shared" si="7"/>
        <v>0.4031178076</v>
      </c>
      <c r="AB3069" s="1">
        <f t="shared" si="8"/>
        <v>2015.612707</v>
      </c>
      <c r="AC3069" s="1">
        <f t="shared" si="9"/>
        <v>96181.30043</v>
      </c>
      <c r="AD3069" s="5">
        <f t="shared" si="10"/>
        <v>111578.5076</v>
      </c>
      <c r="AE3069" s="5">
        <f t="shared" si="11"/>
        <v>105559.1581</v>
      </c>
      <c r="AF3069" s="5">
        <f t="shared" si="12"/>
        <v>246430.0671</v>
      </c>
      <c r="AG3069" s="5">
        <f t="shared" si="13"/>
        <v>155911.0264</v>
      </c>
      <c r="AH3069" s="5">
        <f t="shared" si="14"/>
        <v>3116.926041</v>
      </c>
      <c r="AI3069" s="5">
        <f t="shared" si="15"/>
        <v>90519.04067</v>
      </c>
      <c r="AJ3069" s="1">
        <f t="shared" si="16"/>
        <v>797934279.9</v>
      </c>
      <c r="AK3069" s="1">
        <f t="shared" si="17"/>
        <v>59503.1069</v>
      </c>
      <c r="AL3069" s="1" t="s">
        <v>20</v>
      </c>
      <c r="AM3069" s="5">
        <f t="shared" si="18"/>
        <v>0.5117882285</v>
      </c>
      <c r="AN3069" s="5">
        <f t="shared" si="19"/>
        <v>0.7151325976</v>
      </c>
      <c r="AO3069" s="5">
        <f t="shared" si="20"/>
        <v>0.7559119402</v>
      </c>
      <c r="AP3069" s="5">
        <f t="shared" si="21"/>
        <v>0.3237974527</v>
      </c>
      <c r="AQ3069" s="1">
        <f t="shared" si="22"/>
        <v>1.340995994</v>
      </c>
      <c r="AR3069" s="1">
        <f t="shared" si="23"/>
        <v>0.2853182966</v>
      </c>
      <c r="AT3069" s="1">
        <v>0.275824724108801</v>
      </c>
      <c r="AU3069" s="1">
        <f t="shared" si="24"/>
        <v>0.00000345673486</v>
      </c>
      <c r="AV3069" s="1">
        <f t="shared" si="25"/>
        <v>289290.3392</v>
      </c>
    </row>
    <row r="3070" ht="12.75" customHeight="1">
      <c r="A3070" s="4" t="s">
        <v>6188</v>
      </c>
      <c r="B3070" s="1" t="s">
        <v>6189</v>
      </c>
      <c r="C3070" s="2">
        <v>3.73896824813888E-9</v>
      </c>
      <c r="D3070" s="2">
        <v>-1.65544678444934E-9</v>
      </c>
      <c r="E3070" s="2">
        <v>8.55512705491121E-10</v>
      </c>
      <c r="F3070" s="2">
        <v>4.29170824213729E-9</v>
      </c>
      <c r="G3070" s="1">
        <v>2350882.41949213</v>
      </c>
      <c r="H3070" s="1">
        <v>-492616.227954881</v>
      </c>
      <c r="I3070" s="1">
        <v>-21140.9841688407</v>
      </c>
      <c r="J3070" s="1">
        <v>10718.3731775013</v>
      </c>
      <c r="K3070" s="1">
        <v>493303.272730998</v>
      </c>
      <c r="L3070" s="1">
        <v>45155.4927764314</v>
      </c>
      <c r="M3070" s="1">
        <v>30219.2229060065</v>
      </c>
      <c r="N3070" s="1">
        <v>50880.8540121425</v>
      </c>
      <c r="O3070" s="1">
        <v>2798209.77293953</v>
      </c>
      <c r="P3070" s="1">
        <v>400183.530656244</v>
      </c>
      <c r="Q3070" s="1">
        <v>146778.013849516</v>
      </c>
      <c r="S3070" s="5">
        <f t="shared" ref="S3070:U3070" si="3092">($AY$3*M3070^2)/(2*$AY$6)</f>
        <v>55313.27287</v>
      </c>
      <c r="T3070" s="5">
        <f t="shared" si="3092"/>
        <v>156809.2062</v>
      </c>
      <c r="U3070" s="5">
        <f t="shared" si="3092"/>
        <v>474267440.1</v>
      </c>
      <c r="V3070" s="1" t="s">
        <v>20</v>
      </c>
      <c r="W3070" s="2">
        <f t="shared" si="3"/>
        <v>61053.94876</v>
      </c>
      <c r="X3070" s="1">
        <f t="shared" si="4"/>
        <v>0.5470079728</v>
      </c>
      <c r="Y3070" s="1">
        <f t="shared" si="5"/>
        <v>0.24498476</v>
      </c>
      <c r="Z3070" s="1">
        <f t="shared" si="6"/>
        <v>0.694514422</v>
      </c>
      <c r="AA3070" s="5">
        <f t="shared" si="7"/>
        <v>0.411106956</v>
      </c>
      <c r="AB3070" s="1">
        <f t="shared" si="8"/>
        <v>2018.65207</v>
      </c>
      <c r="AC3070" s="1">
        <f t="shared" si="9"/>
        <v>94370.7294</v>
      </c>
      <c r="AD3070" s="5">
        <f t="shared" si="10"/>
        <v>123765.4904</v>
      </c>
      <c r="AE3070" s="5">
        <f t="shared" si="11"/>
        <v>142560.8888</v>
      </c>
      <c r="AF3070" s="5">
        <f t="shared" si="12"/>
        <v>240848.1068</v>
      </c>
      <c r="AG3070" s="5">
        <f t="shared" si="13"/>
        <v>167341.146</v>
      </c>
      <c r="AH3070" s="5">
        <f t="shared" si="14"/>
        <v>3176.726533</v>
      </c>
      <c r="AI3070" s="5">
        <f t="shared" si="15"/>
        <v>73506.96082</v>
      </c>
      <c r="AJ3070" s="1">
        <f t="shared" si="16"/>
        <v>785116543</v>
      </c>
      <c r="AK3070" s="1">
        <f t="shared" si="17"/>
        <v>68458.6509</v>
      </c>
      <c r="AL3070" s="1" t="s">
        <v>20</v>
      </c>
      <c r="AM3070" s="5">
        <f t="shared" si="18"/>
        <v>0.469171248</v>
      </c>
      <c r="AN3070" s="5">
        <f t="shared" si="19"/>
        <v>0.6343582047</v>
      </c>
      <c r="AO3070" s="5">
        <f t="shared" si="20"/>
        <v>0.5507236589</v>
      </c>
      <c r="AP3070" s="5">
        <f t="shared" si="21"/>
        <v>0.325979952</v>
      </c>
      <c r="AQ3070" s="1">
        <f t="shared" si="22"/>
        <v>1.146847816</v>
      </c>
      <c r="AR3070" s="1">
        <f t="shared" si="23"/>
        <v>0.2440101737</v>
      </c>
      <c r="AT3070" s="1">
        <v>0.252414612481959</v>
      </c>
      <c r="AU3070" s="1">
        <f t="shared" si="24"/>
        <v>0.000003214995465</v>
      </c>
      <c r="AV3070" s="1">
        <f t="shared" si="25"/>
        <v>311042.4295</v>
      </c>
    </row>
    <row r="3071" ht="12.75" customHeight="1">
      <c r="A3071" s="4" t="s">
        <v>6190</v>
      </c>
      <c r="B3071" s="1" t="s">
        <v>6191</v>
      </c>
      <c r="C3071" s="2">
        <v>3.49078135495542E-9</v>
      </c>
      <c r="D3071" s="2">
        <v>-1.27941163863936E-9</v>
      </c>
      <c r="E3071" s="2">
        <v>-1.79834317536411E-9</v>
      </c>
      <c r="F3071" s="2">
        <v>4.49800509423974E-9</v>
      </c>
      <c r="G3071" s="1">
        <v>2489846.2613601</v>
      </c>
      <c r="H3071" s="1">
        <v>-492901.853875887</v>
      </c>
      <c r="I3071" s="1">
        <v>-11002.4435208661</v>
      </c>
      <c r="J3071" s="1">
        <v>-33943.3391970944</v>
      </c>
      <c r="K3071" s="1">
        <v>494558.16178858</v>
      </c>
      <c r="L3071" s="1">
        <v>43730.1058824647</v>
      </c>
      <c r="M3071" s="1">
        <v>26311.829283269</v>
      </c>
      <c r="N3071" s="1">
        <v>50105.9770414394</v>
      </c>
      <c r="O3071" s="1">
        <v>2864508.8244278</v>
      </c>
      <c r="P3071" s="1">
        <v>397746.144691675</v>
      </c>
      <c r="Q3071" s="1">
        <v>144505.019380661</v>
      </c>
      <c r="S3071" s="5">
        <f t="shared" ref="S3071:U3071" si="3093">($AY$3*M3071^2)/(2*$AY$6)</f>
        <v>41933.86158</v>
      </c>
      <c r="T3071" s="5">
        <f t="shared" si="3093"/>
        <v>152069.4034</v>
      </c>
      <c r="U3071" s="5">
        <f t="shared" si="3093"/>
        <v>497007681.4</v>
      </c>
      <c r="V3071" s="1" t="s">
        <v>20</v>
      </c>
      <c r="W3071" s="2">
        <f t="shared" si="3"/>
        <v>62177.4202</v>
      </c>
      <c r="X3071" s="1">
        <f t="shared" si="4"/>
        <v>0.4946473198</v>
      </c>
      <c r="Y3071" s="1">
        <f t="shared" si="5"/>
        <v>0.1790757125</v>
      </c>
      <c r="Z3071" s="1">
        <f t="shared" si="6"/>
        <v>0.6494020759</v>
      </c>
      <c r="AA3071" s="5">
        <f t="shared" si="7"/>
        <v>0.4308683344</v>
      </c>
      <c r="AB3071" s="1">
        <f t="shared" si="8"/>
        <v>2077.458148</v>
      </c>
      <c r="AC3071" s="1">
        <f t="shared" si="9"/>
        <v>95482.16537</v>
      </c>
      <c r="AD3071" s="5">
        <f t="shared" si="10"/>
        <v>116290.6926</v>
      </c>
      <c r="AE3071" s="5">
        <f t="shared" si="11"/>
        <v>152647.2543</v>
      </c>
      <c r="AF3071" s="5">
        <f t="shared" si="12"/>
        <v>226414.2905</v>
      </c>
      <c r="AG3071" s="5">
        <f t="shared" si="13"/>
        <v>165347.3074</v>
      </c>
      <c r="AH3071" s="5">
        <f t="shared" si="14"/>
        <v>3139.748652</v>
      </c>
      <c r="AI3071" s="5">
        <f t="shared" si="15"/>
        <v>61066.98307</v>
      </c>
      <c r="AJ3071" s="1">
        <f t="shared" si="16"/>
        <v>787113761</v>
      </c>
      <c r="AK3071" s="1">
        <f t="shared" si="17"/>
        <v>70224.05304</v>
      </c>
      <c r="AL3071" s="1" t="s">
        <v>20</v>
      </c>
      <c r="AM3071" s="5">
        <f t="shared" si="18"/>
        <v>0.4760366366</v>
      </c>
      <c r="AN3071" s="5">
        <f t="shared" si="19"/>
        <v>0.6768501788</v>
      </c>
      <c r="AO3071" s="5">
        <f t="shared" si="20"/>
        <v>0.5156422659</v>
      </c>
      <c r="AP3071" s="5">
        <f t="shared" si="21"/>
        <v>0.3476431454</v>
      </c>
      <c r="AQ3071" s="1">
        <f t="shared" si="22"/>
        <v>1.120860627</v>
      </c>
      <c r="AR3071" s="1">
        <f t="shared" si="23"/>
        <v>0.2384809844</v>
      </c>
      <c r="AT3071" s="1">
        <v>0.257257729165745</v>
      </c>
      <c r="AU3071" s="1">
        <f t="shared" si="24"/>
        <v>0.000003268367826</v>
      </c>
      <c r="AV3071" s="1">
        <f t="shared" si="25"/>
        <v>305963.1147</v>
      </c>
    </row>
    <row r="3072" ht="12.75" customHeight="1">
      <c r="A3072" s="4" t="s">
        <v>6192</v>
      </c>
      <c r="B3072" s="1" t="s">
        <v>6193</v>
      </c>
      <c r="C3072" s="2">
        <v>2.65283938294156E-9</v>
      </c>
      <c r="D3072" s="2">
        <v>-2.63148481595575E-9</v>
      </c>
      <c r="E3072" s="2">
        <v>1.14754809907948E-9</v>
      </c>
      <c r="F3072" s="2">
        <v>4.40554873387616E-9</v>
      </c>
      <c r="G3072" s="1">
        <v>2578474.25877812</v>
      </c>
      <c r="H3072" s="1">
        <v>-496417.540091018</v>
      </c>
      <c r="I3072" s="1">
        <v>-15389.608943272</v>
      </c>
      <c r="J3072" s="1">
        <v>5593.59260318146</v>
      </c>
      <c r="K3072" s="1">
        <v>497024.117613888</v>
      </c>
      <c r="L3072" s="1">
        <v>44957.8346393073</v>
      </c>
      <c r="M3072" s="1">
        <v>37465.5615338811</v>
      </c>
      <c r="N3072" s="1">
        <v>47462.6261721115</v>
      </c>
      <c r="O3072" s="1">
        <v>2915102.06743363</v>
      </c>
      <c r="P3072" s="1">
        <v>444936.547018965</v>
      </c>
      <c r="Q3072" s="1">
        <v>142693.235455368</v>
      </c>
      <c r="S3072" s="5">
        <f t="shared" ref="S3072:U3072" si="3094">($AY$3*M3072^2)/(2*$AY$6)</f>
        <v>85021.20665</v>
      </c>
      <c r="T3072" s="5">
        <f t="shared" si="3094"/>
        <v>136447.7257</v>
      </c>
      <c r="U3072" s="5">
        <f t="shared" si="3094"/>
        <v>514719122.1</v>
      </c>
      <c r="V3072" s="1" t="s">
        <v>20</v>
      </c>
      <c r="W3072" s="2">
        <f t="shared" si="3"/>
        <v>59843.58898</v>
      </c>
      <c r="X3072" s="1">
        <f t="shared" si="4"/>
        <v>0.5643850593</v>
      </c>
      <c r="Y3072" s="1">
        <f t="shared" si="5"/>
        <v>0.3919487011</v>
      </c>
      <c r="Z3072" s="1">
        <f t="shared" si="6"/>
        <v>0.6290255215</v>
      </c>
      <c r="AA3072" s="5">
        <f t="shared" si="7"/>
        <v>0.4220118487</v>
      </c>
      <c r="AB3072" s="1">
        <f t="shared" si="8"/>
        <v>2114.109206</v>
      </c>
      <c r="AC3072" s="1">
        <f t="shared" si="9"/>
        <v>96321.68249</v>
      </c>
      <c r="AD3072" s="5">
        <f t="shared" si="10"/>
        <v>112467.5203</v>
      </c>
      <c r="AE3072" s="5">
        <f t="shared" si="11"/>
        <v>103026.7933</v>
      </c>
      <c r="AF3072" s="5">
        <f t="shared" si="12"/>
        <v>238484.5137</v>
      </c>
      <c r="AG3072" s="5">
        <f t="shared" si="13"/>
        <v>149706.0549</v>
      </c>
      <c r="AH3072" s="5">
        <f t="shared" si="14"/>
        <v>3112.383342</v>
      </c>
      <c r="AI3072" s="5">
        <f t="shared" si="15"/>
        <v>88778.45883</v>
      </c>
      <c r="AJ3072" s="1">
        <f t="shared" si="16"/>
        <v>791038451.5</v>
      </c>
      <c r="AK3072" s="1">
        <f t="shared" si="17"/>
        <v>58769.54047</v>
      </c>
      <c r="AL3072" s="1" t="s">
        <v>20</v>
      </c>
      <c r="AM3072" s="5">
        <f t="shared" si="18"/>
        <v>0.5283944274</v>
      </c>
      <c r="AN3072" s="5">
        <f t="shared" si="19"/>
        <v>0.7033483527</v>
      </c>
      <c r="AO3072" s="5">
        <f t="shared" si="20"/>
        <v>0.7677987698</v>
      </c>
      <c r="AP3072" s="5">
        <f t="shared" si="21"/>
        <v>0.3316938443</v>
      </c>
      <c r="AQ3072" s="1">
        <f t="shared" si="22"/>
        <v>1.346000743</v>
      </c>
      <c r="AR3072" s="1">
        <f t="shared" si="23"/>
        <v>0.2863831369</v>
      </c>
      <c r="AT3072" s="1">
        <v>0.224395505224142</v>
      </c>
      <c r="AU3072" s="1">
        <f t="shared" si="24"/>
        <v>0.000002836720576</v>
      </c>
      <c r="AV3072" s="1">
        <f t="shared" si="25"/>
        <v>352519.74</v>
      </c>
    </row>
    <row r="3073" ht="12.75" customHeight="1">
      <c r="A3073" s="4" t="s">
        <v>6194</v>
      </c>
      <c r="B3073" s="1" t="s">
        <v>6195</v>
      </c>
      <c r="C3073" s="2">
        <v>1.87232847509772E-10</v>
      </c>
      <c r="D3073" s="2">
        <v>-4.15295163161779E-9</v>
      </c>
      <c r="E3073" s="2">
        <v>2.7418823854709E-10</v>
      </c>
      <c r="F3073" s="2">
        <v>4.76100313167311E-9</v>
      </c>
      <c r="G3073" s="1">
        <v>2705448.27588651</v>
      </c>
      <c r="H3073" s="1">
        <v>-532989.645048152</v>
      </c>
      <c r="I3073" s="1">
        <v>-37404.7118054937</v>
      </c>
      <c r="J3073" s="1">
        <v>-3140.89505345297</v>
      </c>
      <c r="K3073" s="1">
        <v>534360.538283716</v>
      </c>
      <c r="L3073" s="1">
        <v>41307.2022440064</v>
      </c>
      <c r="M3073" s="1">
        <v>44640.1340505812</v>
      </c>
      <c r="N3073" s="1">
        <v>39311.752553966</v>
      </c>
      <c r="O3073" s="1">
        <v>2994798.08775297</v>
      </c>
      <c r="P3073" s="1">
        <v>464120.631533051</v>
      </c>
      <c r="Q3073" s="1">
        <v>138999.333750986</v>
      </c>
      <c r="S3073" s="5">
        <f t="shared" ref="S3073:U3073" si="3095">($AY$3*M3073^2)/(2*$AY$6)</f>
        <v>120701.8015</v>
      </c>
      <c r="T3073" s="5">
        <f t="shared" si="3095"/>
        <v>93606.83967</v>
      </c>
      <c r="U3073" s="5">
        <f t="shared" si="3095"/>
        <v>543247662.4</v>
      </c>
      <c r="V3073" s="1" t="s">
        <v>20</v>
      </c>
      <c r="W3073" s="2">
        <f t="shared" si="3"/>
        <v>63136.11742</v>
      </c>
      <c r="X3073" s="1">
        <f t="shared" si="4"/>
        <v>0.4280512991</v>
      </c>
      <c r="Y3073" s="1">
        <f t="shared" si="5"/>
        <v>0.4999139291</v>
      </c>
      <c r="Z3073" s="1">
        <f t="shared" si="6"/>
        <v>0.3876939898</v>
      </c>
      <c r="AA3073" s="5">
        <f t="shared" si="7"/>
        <v>0.4560611753</v>
      </c>
      <c r="AB3073" s="1">
        <f t="shared" si="8"/>
        <v>2165.537133</v>
      </c>
      <c r="AC3073" s="1">
        <f t="shared" si="9"/>
        <v>97629.4743</v>
      </c>
      <c r="AD3073" s="5">
        <f t="shared" si="10"/>
        <v>86198.41961</v>
      </c>
      <c r="AE3073" s="5">
        <f t="shared" si="11"/>
        <v>65408.43963</v>
      </c>
      <c r="AF3073" s="5">
        <f t="shared" si="12"/>
        <v>229632.1329</v>
      </c>
      <c r="AG3073" s="5">
        <f t="shared" si="13"/>
        <v>131750.2335</v>
      </c>
      <c r="AH3073" s="5">
        <f t="shared" si="14"/>
        <v>3070.691532</v>
      </c>
      <c r="AI3073" s="5">
        <f t="shared" si="15"/>
        <v>97881.89934</v>
      </c>
      <c r="AJ3073" s="1">
        <f t="shared" si="16"/>
        <v>850461210.6</v>
      </c>
      <c r="AK3073" s="1">
        <f t="shared" si="17"/>
        <v>48122.50985</v>
      </c>
      <c r="AL3073" s="1" t="s">
        <v>20</v>
      </c>
      <c r="AM3073" s="5">
        <f t="shared" si="18"/>
        <v>0.6455102112</v>
      </c>
      <c r="AN3073" s="5">
        <f t="shared" si="19"/>
        <v>0.9866320223</v>
      </c>
      <c r="AO3073" s="5">
        <f t="shared" si="20"/>
        <v>1.300231614</v>
      </c>
      <c r="AP3073" s="5">
        <f t="shared" si="21"/>
        <v>0.3703581028</v>
      </c>
      <c r="AQ3073" s="1">
        <f t="shared" si="22"/>
        <v>1.767283571</v>
      </c>
      <c r="AR3073" s="1">
        <f t="shared" si="23"/>
        <v>0.3760177811</v>
      </c>
      <c r="AT3073" s="1">
        <v>0.397259819905121</v>
      </c>
      <c r="AU3073" s="1">
        <f t="shared" si="24"/>
        <v>0.000004671110392</v>
      </c>
      <c r="AV3073" s="1">
        <f t="shared" si="25"/>
        <v>214081.8598</v>
      </c>
    </row>
    <row r="3074" ht="12.75" customHeight="1">
      <c r="A3074" s="4" t="s">
        <v>6196</v>
      </c>
      <c r="B3074" s="1" t="s">
        <v>6197</v>
      </c>
      <c r="C3074" s="2">
        <v>2.10151880831231E-9</v>
      </c>
      <c r="D3074" s="2">
        <v>-3.88708716776357E-9</v>
      </c>
      <c r="E3074" s="2">
        <v>6.28137449230323E-10</v>
      </c>
      <c r="F3074" s="2">
        <v>4.75701835050491E-9</v>
      </c>
      <c r="G3074" s="1">
        <v>2880011.02521744</v>
      </c>
      <c r="H3074" s="1">
        <v>-512466.809528473</v>
      </c>
      <c r="I3074" s="1">
        <v>-32889.2678030402</v>
      </c>
      <c r="J3074" s="1">
        <v>3042.0265883506</v>
      </c>
      <c r="K3074" s="1">
        <v>513603.95803453</v>
      </c>
      <c r="L3074" s="1">
        <v>41104.1821822615</v>
      </c>
      <c r="M3074" s="1">
        <v>40803.067984081</v>
      </c>
      <c r="N3074" s="1">
        <v>41023.3268930954</v>
      </c>
      <c r="O3074" s="1">
        <v>2934180.68469791</v>
      </c>
      <c r="P3074" s="1">
        <v>487236.310403191</v>
      </c>
      <c r="Q3074" s="1">
        <v>142438.708585205</v>
      </c>
      <c r="S3074" s="5">
        <f t="shared" ref="S3074:U3074" si="3096">($AY$3*M3074^2)/(2*$AY$6)</f>
        <v>100843.616</v>
      </c>
      <c r="T3074" s="5">
        <f t="shared" si="3096"/>
        <v>101935.2817</v>
      </c>
      <c r="U3074" s="5">
        <f t="shared" si="3096"/>
        <v>521478586.5</v>
      </c>
      <c r="V3074" s="1" t="s">
        <v>20</v>
      </c>
      <c r="W3074" s="2">
        <f t="shared" si="3"/>
        <v>61141.59632</v>
      </c>
      <c r="X3074" s="1">
        <f t="shared" si="4"/>
        <v>0.451958415</v>
      </c>
      <c r="Y3074" s="1">
        <f t="shared" si="5"/>
        <v>0.4453609054</v>
      </c>
      <c r="Z3074" s="1">
        <f t="shared" si="6"/>
        <v>0.4501820855</v>
      </c>
      <c r="AA3074" s="5">
        <f t="shared" si="7"/>
        <v>0.4556794692</v>
      </c>
      <c r="AB3074" s="1">
        <f t="shared" si="8"/>
        <v>2234.308267</v>
      </c>
      <c r="AC3074" s="1">
        <f t="shared" si="9"/>
        <v>96636.36916</v>
      </c>
      <c r="AD3074" s="5">
        <f t="shared" si="10"/>
        <v>90026.71762</v>
      </c>
      <c r="AE3074" s="5">
        <f t="shared" si="11"/>
        <v>75656.49666</v>
      </c>
      <c r="AF3074" s="5">
        <f t="shared" si="12"/>
        <v>223456.1807</v>
      </c>
      <c r="AG3074" s="5">
        <f t="shared" si="13"/>
        <v>133912.8267</v>
      </c>
      <c r="AH3074" s="5">
        <f t="shared" si="14"/>
        <v>3102.248177</v>
      </c>
      <c r="AI3074" s="5">
        <f t="shared" si="15"/>
        <v>89543.35393</v>
      </c>
      <c r="AJ3074" s="1">
        <f t="shared" si="16"/>
        <v>817426087.1</v>
      </c>
      <c r="AK3074" s="1">
        <f t="shared" si="17"/>
        <v>51345.73734</v>
      </c>
      <c r="AL3074" s="1" t="s">
        <v>20</v>
      </c>
      <c r="AM3074" s="5">
        <f t="shared" si="18"/>
        <v>0.6104165726</v>
      </c>
      <c r="AN3074" s="5">
        <f t="shared" si="19"/>
        <v>0.9079816623</v>
      </c>
      <c r="AO3074" s="5">
        <f t="shared" si="20"/>
        <v>1.080444011</v>
      </c>
      <c r="AP3074" s="5">
        <f t="shared" si="21"/>
        <v>0.3658104621</v>
      </c>
      <c r="AQ3074" s="1">
        <f t="shared" si="22"/>
        <v>1.592003795</v>
      </c>
      <c r="AR3074" s="1">
        <f t="shared" si="23"/>
        <v>0.3387242117</v>
      </c>
      <c r="AT3074" s="1">
        <v>0.278874545287193</v>
      </c>
      <c r="AU3074" s="1">
        <f t="shared" si="24"/>
        <v>0.000003411617878</v>
      </c>
      <c r="AV3074" s="1">
        <f t="shared" si="25"/>
        <v>293116.0627</v>
      </c>
    </row>
    <row r="3075" ht="12.75" customHeight="1">
      <c r="A3075" s="4" t="s">
        <v>6198</v>
      </c>
      <c r="B3075" s="1" t="s">
        <v>6199</v>
      </c>
      <c r="C3075" s="2">
        <v>1.4015925560847E-9</v>
      </c>
      <c r="D3075" s="2">
        <v>-2.24052503005695E-9</v>
      </c>
      <c r="E3075" s="2">
        <v>2.76183444805663E-9</v>
      </c>
      <c r="F3075" s="2">
        <v>4.66942617602286E-9</v>
      </c>
      <c r="G3075" s="1">
        <v>2941127.718897</v>
      </c>
      <c r="H3075" s="1">
        <v>-525300.567519338</v>
      </c>
      <c r="I3075" s="1">
        <v>-11942.7900585996</v>
      </c>
      <c r="J3075" s="1">
        <v>15710.2424069963</v>
      </c>
      <c r="K3075" s="1">
        <v>526248.475679733</v>
      </c>
      <c r="L3075" s="1">
        <v>44782.0272035186</v>
      </c>
      <c r="M3075" s="1">
        <v>46734.2279165993</v>
      </c>
      <c r="N3075" s="1">
        <v>43640.9311702594</v>
      </c>
      <c r="O3075" s="1">
        <v>3090130.62460267</v>
      </c>
      <c r="P3075" s="1">
        <v>449526.991009753</v>
      </c>
      <c r="Q3075" s="1">
        <v>133875.118797924</v>
      </c>
      <c r="S3075" s="5">
        <f t="shared" ref="S3075:U3075" si="3097">($AY$3*M3075^2)/(2*$AY$6)</f>
        <v>132291.7972</v>
      </c>
      <c r="T3075" s="5">
        <f t="shared" si="3097"/>
        <v>115358.8158</v>
      </c>
      <c r="U3075" s="5">
        <f t="shared" si="3097"/>
        <v>578384236.7</v>
      </c>
      <c r="V3075" s="1" t="s">
        <v>20</v>
      </c>
      <c r="W3075" s="2">
        <f t="shared" si="3"/>
        <v>59388.94265</v>
      </c>
      <c r="X3075" s="1">
        <f t="shared" si="4"/>
        <v>0.5685861968</v>
      </c>
      <c r="Y3075" s="1">
        <f t="shared" si="5"/>
        <v>0.6192399373</v>
      </c>
      <c r="Z3075" s="1">
        <f t="shared" si="6"/>
        <v>0.5399789509</v>
      </c>
      <c r="AA3075" s="5">
        <f t="shared" si="7"/>
        <v>0.4472889286</v>
      </c>
      <c r="AB3075" s="1">
        <f t="shared" si="8"/>
        <v>2257.890932</v>
      </c>
      <c r="AC3075" s="1">
        <f t="shared" si="9"/>
        <v>99171.20638</v>
      </c>
      <c r="AD3075" s="5">
        <f t="shared" si="10"/>
        <v>97567.65344</v>
      </c>
      <c r="AE3075" s="5">
        <f t="shared" si="11"/>
        <v>69402.37597</v>
      </c>
      <c r="AF3075" s="5">
        <f t="shared" si="12"/>
        <v>233875.3932</v>
      </c>
      <c r="AG3075" s="5">
        <f t="shared" si="13"/>
        <v>129392.0829</v>
      </c>
      <c r="AH3075" s="5">
        <f t="shared" si="14"/>
        <v>3022.95405</v>
      </c>
      <c r="AI3075" s="5">
        <f t="shared" si="15"/>
        <v>104483.3103</v>
      </c>
      <c r="AJ3075" s="1">
        <f t="shared" si="16"/>
        <v>837550462</v>
      </c>
      <c r="AK3075" s="1">
        <f t="shared" si="17"/>
        <v>48980.82072</v>
      </c>
      <c r="AL3075" s="1" t="s">
        <v>20</v>
      </c>
      <c r="AM3075" s="5">
        <f t="shared" si="18"/>
        <v>0.6472965297</v>
      </c>
      <c r="AN3075" s="5">
        <f t="shared" si="19"/>
        <v>0.8584304659</v>
      </c>
      <c r="AO3075" s="5">
        <f t="shared" si="20"/>
        <v>1.20680373</v>
      </c>
      <c r="AP3075" s="5">
        <f t="shared" si="21"/>
        <v>0.3581182487</v>
      </c>
      <c r="AQ3075" s="1">
        <f t="shared" si="22"/>
        <v>1.709955958</v>
      </c>
      <c r="AR3075" s="1">
        <f t="shared" si="23"/>
        <v>0.3638204165</v>
      </c>
      <c r="AT3075" s="1">
        <v>0.328917264681903</v>
      </c>
      <c r="AU3075" s="1">
        <f t="shared" si="24"/>
        <v>0.000003927133702</v>
      </c>
      <c r="AV3075" s="1">
        <f t="shared" si="25"/>
        <v>254638.6438</v>
      </c>
    </row>
    <row r="3076" ht="12.75" customHeight="1">
      <c r="A3076" s="4" t="s">
        <v>6200</v>
      </c>
      <c r="B3076" s="1" t="s">
        <v>6201</v>
      </c>
      <c r="C3076" s="2">
        <v>3.39895167731687E-10</v>
      </c>
      <c r="D3076" s="2">
        <v>-3.62394690111309E-9</v>
      </c>
      <c r="E3076" s="2">
        <v>2.06253073772489E-9</v>
      </c>
      <c r="F3076" s="2">
        <v>4.57367252151482E-9</v>
      </c>
      <c r="G3076" s="1">
        <v>3036387.66619566</v>
      </c>
      <c r="H3076" s="1">
        <v>-528092.507481527</v>
      </c>
      <c r="I3076" s="1">
        <v>-23004.5179279245</v>
      </c>
      <c r="J3076" s="1">
        <v>18496.1387989057</v>
      </c>
      <c r="K3076" s="1">
        <v>529096.196720493</v>
      </c>
      <c r="L3076" s="1">
        <v>48130.2664670853</v>
      </c>
      <c r="M3076" s="1">
        <v>55162.9592300371</v>
      </c>
      <c r="N3076" s="1">
        <v>44302.1162679772</v>
      </c>
      <c r="O3076" s="1">
        <v>3176021.03147961</v>
      </c>
      <c r="P3076" s="1">
        <v>468268.788055879</v>
      </c>
      <c r="Q3076" s="1">
        <v>134967.000494069</v>
      </c>
      <c r="S3076" s="5">
        <f t="shared" ref="S3076:U3076" si="3098">($AY$3*M3076^2)/(2*$AY$6)</f>
        <v>184313.8131</v>
      </c>
      <c r="T3076" s="5">
        <f t="shared" si="3098"/>
        <v>118880.7995</v>
      </c>
      <c r="U3076" s="5">
        <f t="shared" si="3098"/>
        <v>610983541.1</v>
      </c>
      <c r="V3076" s="1" t="s">
        <v>20</v>
      </c>
      <c r="W3076" s="2">
        <f t="shared" si="3"/>
        <v>57251.31653</v>
      </c>
      <c r="X3076" s="1">
        <f t="shared" si="4"/>
        <v>0.7067496079</v>
      </c>
      <c r="Y3076" s="1">
        <f t="shared" si="5"/>
        <v>0.928376537</v>
      </c>
      <c r="Z3076" s="1">
        <f t="shared" si="6"/>
        <v>0.598794757</v>
      </c>
      <c r="AA3076" s="5">
        <f t="shared" si="7"/>
        <v>0.4381165918</v>
      </c>
      <c r="AB3076" s="1">
        <f t="shared" si="8"/>
        <v>2294.164878</v>
      </c>
      <c r="AC3076" s="1">
        <f t="shared" si="9"/>
        <v>100539.9956</v>
      </c>
      <c r="AD3076" s="5">
        <f t="shared" si="10"/>
        <v>101119.4671</v>
      </c>
      <c r="AE3076" s="5">
        <f t="shared" si="11"/>
        <v>61186.3618</v>
      </c>
      <c r="AF3076" s="5">
        <f t="shared" si="12"/>
        <v>246191.6853</v>
      </c>
      <c r="AG3076" s="5">
        <f t="shared" si="13"/>
        <v>120282.372</v>
      </c>
      <c r="AH3076" s="5">
        <f t="shared" si="14"/>
        <v>2981.798419</v>
      </c>
      <c r="AI3076" s="5">
        <f t="shared" si="15"/>
        <v>125909.3133</v>
      </c>
      <c r="AJ3076" s="1">
        <f t="shared" si="16"/>
        <v>842082750.8</v>
      </c>
      <c r="AK3076" s="1">
        <f t="shared" si="17"/>
        <v>46059.65839</v>
      </c>
      <c r="AL3076" s="1" t="s">
        <v>20</v>
      </c>
      <c r="AM3076" s="5">
        <f t="shared" si="18"/>
        <v>0.700088248</v>
      </c>
      <c r="AN3076" s="5">
        <f t="shared" si="19"/>
        <v>0.8327602739</v>
      </c>
      <c r="AO3076" s="5">
        <f t="shared" si="20"/>
        <v>1.376258902</v>
      </c>
      <c r="AP3076" s="5">
        <f t="shared" si="21"/>
        <v>0.342043538</v>
      </c>
      <c r="AQ3076" s="1">
        <f t="shared" si="22"/>
        <v>1.828243587</v>
      </c>
      <c r="AR3076" s="1">
        <f t="shared" si="23"/>
        <v>0.3889879973</v>
      </c>
      <c r="AT3076" s="1">
        <v>0.158948485382821</v>
      </c>
      <c r="AU3076" s="1">
        <f t="shared" si="24"/>
        <v>0.000001887563725</v>
      </c>
      <c r="AV3076" s="1">
        <f t="shared" si="25"/>
        <v>529783.4382</v>
      </c>
    </row>
    <row r="3077" ht="12.75" customHeight="1">
      <c r="A3077" s="4" t="s">
        <v>6202</v>
      </c>
      <c r="B3077" s="1" t="s">
        <v>6203</v>
      </c>
      <c r="C3077" s="2">
        <v>-6.62730956691673E-10</v>
      </c>
      <c r="D3077" s="2">
        <v>-3.90278535009986E-9</v>
      </c>
      <c r="E3077" s="2">
        <v>2.52953935080849E-9</v>
      </c>
      <c r="F3077" s="2">
        <v>4.86560727483203E-9</v>
      </c>
      <c r="G3077" s="1">
        <v>2997575.22217101</v>
      </c>
      <c r="H3077" s="1">
        <v>-540164.688619393</v>
      </c>
      <c r="I3077" s="1">
        <v>-17630.1040667785</v>
      </c>
      <c r="J3077" s="1">
        <v>16514.7813517533</v>
      </c>
      <c r="K3077" s="1">
        <v>540908.037125668</v>
      </c>
      <c r="L3077" s="1">
        <v>43342.4602318258</v>
      </c>
      <c r="M3077" s="1">
        <v>44703.8018070477</v>
      </c>
      <c r="N3077" s="1">
        <v>42731.609371771</v>
      </c>
      <c r="O3077" s="1">
        <v>3268390.77912158</v>
      </c>
      <c r="P3077" s="1">
        <v>455193.53258068</v>
      </c>
      <c r="Q3077" s="1">
        <v>133746.643374616</v>
      </c>
      <c r="S3077" s="5">
        <f t="shared" ref="S3077:U3077" si="3099">($AY$3*M3077^2)/(2*$AY$6)</f>
        <v>121046.3477</v>
      </c>
      <c r="T3077" s="5">
        <f t="shared" si="3099"/>
        <v>110601.5648</v>
      </c>
      <c r="U3077" s="5">
        <f t="shared" si="3099"/>
        <v>647039397.4</v>
      </c>
      <c r="V3077" s="1" t="s">
        <v>20</v>
      </c>
      <c r="W3077" s="2">
        <f t="shared" si="3"/>
        <v>61298.66676</v>
      </c>
      <c r="X3077" s="1">
        <f t="shared" si="4"/>
        <v>0.49994826</v>
      </c>
      <c r="Y3077" s="1">
        <f t="shared" si="5"/>
        <v>0.5318471795</v>
      </c>
      <c r="Z3077" s="1">
        <f t="shared" si="6"/>
        <v>0.4859554328</v>
      </c>
      <c r="AA3077" s="5">
        <f t="shared" si="7"/>
        <v>0.4660813091</v>
      </c>
      <c r="AB3077" s="1">
        <f t="shared" si="8"/>
        <v>2279.455207</v>
      </c>
      <c r="AC3077" s="1">
        <f t="shared" si="9"/>
        <v>101991.5438</v>
      </c>
      <c r="AD3077" s="5">
        <f t="shared" si="10"/>
        <v>91682.73548</v>
      </c>
      <c r="AE3077" s="5">
        <f t="shared" si="11"/>
        <v>68145.65425</v>
      </c>
      <c r="AF3077" s="5">
        <f t="shared" si="12"/>
        <v>225579.8468</v>
      </c>
      <c r="AG3077" s="5">
        <f t="shared" si="13"/>
        <v>129665.677</v>
      </c>
      <c r="AH3077" s="5">
        <f t="shared" si="14"/>
        <v>2939.361332</v>
      </c>
      <c r="AI3077" s="5">
        <f t="shared" si="15"/>
        <v>95914.16977</v>
      </c>
      <c r="AJ3077" s="1">
        <f t="shared" si="16"/>
        <v>860881878.7</v>
      </c>
      <c r="AK3077" s="1">
        <f t="shared" si="17"/>
        <v>48129.57369</v>
      </c>
      <c r="AL3077" s="1" t="s">
        <v>20</v>
      </c>
      <c r="AM3077" s="5">
        <f t="shared" si="18"/>
        <v>0.6639242538</v>
      </c>
      <c r="AN3077" s="5">
        <f t="shared" si="19"/>
        <v>0.9389792682</v>
      </c>
      <c r="AO3077" s="5">
        <f t="shared" si="20"/>
        <v>1.263296813</v>
      </c>
      <c r="AP3077" s="5">
        <f t="shared" si="21"/>
        <v>0.3816306691</v>
      </c>
      <c r="AQ3077" s="1">
        <f t="shared" si="22"/>
        <v>1.78867547</v>
      </c>
      <c r="AR3077" s="1">
        <f t="shared" si="23"/>
        <v>0.380569249</v>
      </c>
      <c r="AT3077" s="1">
        <v>0.207215455326573</v>
      </c>
      <c r="AU3077" s="1">
        <f t="shared" si="24"/>
        <v>0.00000240701379</v>
      </c>
      <c r="AV3077" s="1">
        <f t="shared" si="25"/>
        <v>415452.543</v>
      </c>
    </row>
    <row r="3078" ht="12.75" customHeight="1">
      <c r="A3078" s="4" t="s">
        <v>6204</v>
      </c>
      <c r="B3078" s="1" t="s">
        <v>6205</v>
      </c>
      <c r="C3078" s="2">
        <v>-7.69138519112892E-10</v>
      </c>
      <c r="D3078" s="2">
        <v>-3.66451786535679E-9</v>
      </c>
      <c r="E3078" s="2">
        <v>1.24314376601824E-9</v>
      </c>
      <c r="F3078" s="2">
        <v>4.68041052442272E-9</v>
      </c>
      <c r="G3078" s="1">
        <v>3078821.46976694</v>
      </c>
      <c r="H3078" s="1">
        <v>-541683.551637129</v>
      </c>
      <c r="I3078" s="1">
        <v>-18316.3106038324</v>
      </c>
      <c r="J3078" s="1">
        <v>78.3831163552093</v>
      </c>
      <c r="K3078" s="1">
        <v>542310.891544512</v>
      </c>
      <c r="L3078" s="1">
        <v>49013.2363925312</v>
      </c>
      <c r="M3078" s="1">
        <v>51343.4361996439</v>
      </c>
      <c r="N3078" s="1">
        <v>47509.2525650595</v>
      </c>
      <c r="O3078" s="1">
        <v>3379801.65267346</v>
      </c>
      <c r="P3078" s="1">
        <v>460931.358536811</v>
      </c>
      <c r="Q3078" s="1">
        <v>135894.670923009</v>
      </c>
      <c r="S3078" s="5">
        <f t="shared" ref="S3078:U3078" si="3100">($AY$3*M3078^2)/(2*$AY$6)</f>
        <v>159673.4223</v>
      </c>
      <c r="T3078" s="5">
        <f t="shared" si="3100"/>
        <v>136715.9447</v>
      </c>
      <c r="U3078" s="5">
        <f t="shared" si="3100"/>
        <v>691902978.1</v>
      </c>
      <c r="V3078" s="1" t="s">
        <v>20</v>
      </c>
      <c r="W3078" s="2">
        <f t="shared" si="3"/>
        <v>58182.27729</v>
      </c>
      <c r="X3078" s="1">
        <f t="shared" si="4"/>
        <v>0.7096518334</v>
      </c>
      <c r="Y3078" s="1">
        <f t="shared" si="5"/>
        <v>0.7787327329</v>
      </c>
      <c r="Z3078" s="1">
        <f t="shared" si="6"/>
        <v>0.6667683311</v>
      </c>
      <c r="AA3078" s="5">
        <f t="shared" si="7"/>
        <v>0.4483411301</v>
      </c>
      <c r="AB3078" s="1">
        <f t="shared" si="8"/>
        <v>2310.139843</v>
      </c>
      <c r="AC3078" s="1">
        <f t="shared" si="9"/>
        <v>103715.2896</v>
      </c>
      <c r="AD3078" s="5">
        <f t="shared" si="10"/>
        <v>105966.7503</v>
      </c>
      <c r="AE3078" s="5">
        <f t="shared" si="11"/>
        <v>69125.69556</v>
      </c>
      <c r="AF3078" s="5">
        <f t="shared" si="12"/>
        <v>240308.9256</v>
      </c>
      <c r="AG3078" s="5">
        <f t="shared" si="13"/>
        <v>125790.2416</v>
      </c>
      <c r="AH3078" s="5">
        <f t="shared" si="14"/>
        <v>2890.509213</v>
      </c>
      <c r="AI3078" s="5">
        <f t="shared" si="15"/>
        <v>114518.684</v>
      </c>
      <c r="AJ3078" s="1">
        <f t="shared" si="16"/>
        <v>863114590.8</v>
      </c>
      <c r="AK3078" s="1">
        <f t="shared" si="17"/>
        <v>48090.38084</v>
      </c>
      <c r="AL3078" s="1" t="s">
        <v>20</v>
      </c>
      <c r="AM3078" s="5">
        <f t="shared" si="18"/>
        <v>0.6861538541</v>
      </c>
      <c r="AN3078" s="5">
        <f t="shared" si="19"/>
        <v>0.8145145423</v>
      </c>
      <c r="AO3078" s="5">
        <f t="shared" si="20"/>
        <v>1.248616139</v>
      </c>
      <c r="AP3078" s="5">
        <f t="shared" si="21"/>
        <v>0.3591687611</v>
      </c>
      <c r="AQ3078" s="1">
        <f t="shared" si="22"/>
        <v>1.794775953</v>
      </c>
      <c r="AR3078" s="1">
        <f t="shared" si="23"/>
        <v>0.381867224</v>
      </c>
      <c r="AT3078" s="1">
        <v>0.559495517430424</v>
      </c>
      <c r="AU3078" s="1">
        <f t="shared" si="24"/>
        <v>0.000006482285474</v>
      </c>
      <c r="AV3078" s="1">
        <f t="shared" si="25"/>
        <v>154266.5784</v>
      </c>
    </row>
    <row r="3079" ht="12.75" customHeight="1">
      <c r="A3079" s="4" t="s">
        <v>6206</v>
      </c>
      <c r="B3079" s="1" t="s">
        <v>6207</v>
      </c>
      <c r="C3079" s="2">
        <v>-7.00220315356718E-10</v>
      </c>
      <c r="D3079" s="2">
        <v>1.06311560905529E-9</v>
      </c>
      <c r="E3079" s="2">
        <v>3.75304897312741E-9</v>
      </c>
      <c r="F3079" s="2">
        <v>4.35338254853203E-9</v>
      </c>
      <c r="G3079" s="1">
        <v>3337204.78105251</v>
      </c>
      <c r="H3079" s="1">
        <v>-540306.12173193</v>
      </c>
      <c r="I3079" s="1">
        <v>20192.2329238253</v>
      </c>
      <c r="J3079" s="1">
        <v>24321.2450239969</v>
      </c>
      <c r="K3079" s="1">
        <v>541443.261678265</v>
      </c>
      <c r="L3079" s="1">
        <v>48334.6622372988</v>
      </c>
      <c r="M3079" s="1">
        <v>45280.5287028788</v>
      </c>
      <c r="N3079" s="1">
        <v>49450.8855925004</v>
      </c>
      <c r="O3079" s="1">
        <v>3541262.10092376</v>
      </c>
      <c r="P3079" s="1">
        <v>445479.251222656</v>
      </c>
      <c r="Q3079" s="1">
        <v>125980.947100457</v>
      </c>
      <c r="S3079" s="5">
        <f t="shared" ref="S3079:U3079" si="3101">($AY$3*M3079^2)/(2*$AY$6)</f>
        <v>124189.7492</v>
      </c>
      <c r="T3079" s="5">
        <f t="shared" si="3101"/>
        <v>148119.0504</v>
      </c>
      <c r="U3079" s="5">
        <f t="shared" si="3101"/>
        <v>759589434.1</v>
      </c>
      <c r="V3079" s="1" t="s">
        <v>20</v>
      </c>
      <c r="W3079" s="2">
        <f t="shared" si="3"/>
        <v>51979.77858</v>
      </c>
      <c r="X3079" s="1">
        <f t="shared" si="4"/>
        <v>0.864666286</v>
      </c>
      <c r="Y3079" s="1">
        <f t="shared" si="5"/>
        <v>0.7588468363</v>
      </c>
      <c r="Z3079" s="1">
        <f t="shared" si="6"/>
        <v>0.9050640128</v>
      </c>
      <c r="AA3079" s="5">
        <f t="shared" si="7"/>
        <v>0.4170147985</v>
      </c>
      <c r="AB3079" s="1">
        <f t="shared" si="8"/>
        <v>2405.123855</v>
      </c>
      <c r="AC3079" s="1">
        <f t="shared" si="9"/>
        <v>106163.7408</v>
      </c>
      <c r="AD3079" s="5">
        <f t="shared" si="10"/>
        <v>118583.0473</v>
      </c>
      <c r="AE3079" s="5">
        <f t="shared" si="11"/>
        <v>84453.40579</v>
      </c>
      <c r="AF3079" s="5">
        <f t="shared" si="12"/>
        <v>236108.4307</v>
      </c>
      <c r="AG3079" s="5">
        <f t="shared" si="13"/>
        <v>127525.8843</v>
      </c>
      <c r="AH3079" s="5">
        <f t="shared" si="14"/>
        <v>2823.845484</v>
      </c>
      <c r="AI3079" s="5">
        <f t="shared" si="15"/>
        <v>108582.5464</v>
      </c>
      <c r="AJ3079" s="1">
        <f t="shared" si="16"/>
        <v>861733715</v>
      </c>
      <c r="AK3079" s="1">
        <f t="shared" si="17"/>
        <v>52015.63942</v>
      </c>
      <c r="AL3079" s="1" t="s">
        <v>20</v>
      </c>
      <c r="AM3079" s="5">
        <f t="shared" si="18"/>
        <v>0.6757323972</v>
      </c>
      <c r="AN3079" s="5">
        <f t="shared" si="19"/>
        <v>0.7266921658</v>
      </c>
      <c r="AO3079" s="5">
        <f t="shared" si="20"/>
        <v>1.020365854</v>
      </c>
      <c r="AP3079" s="5">
        <f t="shared" si="21"/>
        <v>0.3649737167</v>
      </c>
      <c r="AQ3079" s="1">
        <f t="shared" si="22"/>
        <v>1.656681961</v>
      </c>
      <c r="AR3079" s="1">
        <f t="shared" si="23"/>
        <v>0.3524855235</v>
      </c>
      <c r="AT3079" s="1">
        <v>0.126200352254792</v>
      </c>
      <c r="AU3079" s="1">
        <f t="shared" si="24"/>
        <v>0.000001464493614</v>
      </c>
      <c r="AV3079" s="1">
        <f t="shared" si="25"/>
        <v>682829.8809</v>
      </c>
    </row>
    <row r="3080" ht="12.75" customHeight="1">
      <c r="A3080" s="4" t="s">
        <v>6208</v>
      </c>
      <c r="B3080" s="1" t="s">
        <v>6209</v>
      </c>
      <c r="C3080" s="2">
        <v>2.57520060261696E-10</v>
      </c>
      <c r="D3080" s="2">
        <v>-4.63220739715831E-9</v>
      </c>
      <c r="E3080" s="2">
        <v>-3.07580504826269E-10</v>
      </c>
      <c r="F3080" s="2">
        <v>4.78218923164545E-9</v>
      </c>
      <c r="G3080" s="1">
        <v>3133687.73731561</v>
      </c>
      <c r="H3080" s="1">
        <v>-531312.079887716</v>
      </c>
      <c r="I3080" s="1">
        <v>-27617.6407140743</v>
      </c>
      <c r="J3080" s="1">
        <v>-10349.0673124233</v>
      </c>
      <c r="K3080" s="1">
        <v>532140.657574906</v>
      </c>
      <c r="L3080" s="1">
        <v>48396.3704439744</v>
      </c>
      <c r="M3080" s="1">
        <v>57583.9580202908</v>
      </c>
      <c r="N3080" s="1">
        <v>43535.913771316</v>
      </c>
      <c r="O3080" s="1">
        <v>3195737.30881359</v>
      </c>
      <c r="P3080" s="1">
        <v>470950.31819458</v>
      </c>
      <c r="Q3080" s="1">
        <v>139463.02153169</v>
      </c>
      <c r="S3080" s="5">
        <f t="shared" ref="S3080:U3080" si="3102">($AY$3*M3080^2)/(2*$AY$6)</f>
        <v>200847.2073</v>
      </c>
      <c r="T3080" s="5">
        <f t="shared" si="3102"/>
        <v>114804.2856</v>
      </c>
      <c r="U3080" s="5">
        <f t="shared" si="3102"/>
        <v>618592881.1</v>
      </c>
      <c r="V3080" s="1" t="s">
        <v>20</v>
      </c>
      <c r="W3080" s="2">
        <f t="shared" si="3"/>
        <v>58924.77324</v>
      </c>
      <c r="X3080" s="1">
        <f t="shared" si="4"/>
        <v>0.6745742278</v>
      </c>
      <c r="Y3080" s="1">
        <f t="shared" si="5"/>
        <v>0.955008387</v>
      </c>
      <c r="Z3080" s="1">
        <f t="shared" si="6"/>
        <v>0.5458828983</v>
      </c>
      <c r="AA3080" s="5">
        <f t="shared" si="7"/>
        <v>0.4580906126</v>
      </c>
      <c r="AB3080" s="1">
        <f t="shared" si="8"/>
        <v>2330.632919</v>
      </c>
      <c r="AC3080" s="1">
        <f t="shared" si="9"/>
        <v>100851.5817</v>
      </c>
      <c r="AD3080" s="5">
        <f t="shared" si="10"/>
        <v>95037.77762</v>
      </c>
      <c r="AE3080" s="5">
        <f t="shared" si="11"/>
        <v>55998.69557</v>
      </c>
      <c r="AF3080" s="5">
        <f t="shared" si="12"/>
        <v>241417.0953</v>
      </c>
      <c r="AG3080" s="5">
        <f t="shared" si="13"/>
        <v>115712.7992</v>
      </c>
      <c r="AH3080" s="5">
        <f t="shared" si="14"/>
        <v>2972.586003</v>
      </c>
      <c r="AI3080" s="5">
        <f t="shared" si="15"/>
        <v>125704.2961</v>
      </c>
      <c r="AJ3080" s="1">
        <f t="shared" si="16"/>
        <v>846928160.7</v>
      </c>
      <c r="AK3080" s="1">
        <f t="shared" si="17"/>
        <v>44248.60136</v>
      </c>
      <c r="AL3080" s="1" t="s">
        <v>20</v>
      </c>
      <c r="AM3080" s="5">
        <f t="shared" si="18"/>
        <v>0.7319226279</v>
      </c>
      <c r="AN3080" s="5">
        <f t="shared" si="19"/>
        <v>0.8911489536</v>
      </c>
      <c r="AO3080" s="5">
        <f t="shared" si="20"/>
        <v>1.512406945</v>
      </c>
      <c r="AP3080" s="5">
        <f t="shared" si="21"/>
        <v>0.3508153222</v>
      </c>
      <c r="AQ3080" s="1">
        <f t="shared" si="22"/>
        <v>1.914022443</v>
      </c>
      <c r="AR3080" s="1">
        <f t="shared" si="23"/>
        <v>0.4072388176</v>
      </c>
      <c r="AT3080" s="1">
        <v>0.400567646867015</v>
      </c>
      <c r="AU3080" s="1">
        <f t="shared" si="24"/>
        <v>0.00000472965318</v>
      </c>
      <c r="AV3080" s="1">
        <f t="shared" si="25"/>
        <v>211431.9934</v>
      </c>
    </row>
    <row r="3081" ht="12.75" customHeight="1">
      <c r="A3081" s="4" t="s">
        <v>6210</v>
      </c>
      <c r="B3081" s="1" t="s">
        <v>6211</v>
      </c>
      <c r="C3081" s="2">
        <v>1.65644110659768E-9</v>
      </c>
      <c r="D3081" s="2">
        <v>-4.40300571810465E-9</v>
      </c>
      <c r="E3081" s="2">
        <v>-3.69662348282048E-10</v>
      </c>
      <c r="F3081" s="2">
        <v>4.84448312208082E-9</v>
      </c>
      <c r="G3081" s="1">
        <v>2946726.46008496</v>
      </c>
      <c r="H3081" s="1">
        <v>-517672.14402956</v>
      </c>
      <c r="I3081" s="1">
        <v>-28651.4580234011</v>
      </c>
      <c r="J3081" s="1">
        <v>-8943.7929537349</v>
      </c>
      <c r="K3081" s="1">
        <v>518548.721600799</v>
      </c>
      <c r="L3081" s="1">
        <v>45354.9189596036</v>
      </c>
      <c r="M3081" s="1">
        <v>50023.1717548999</v>
      </c>
      <c r="N3081" s="1">
        <v>42960.5984974346</v>
      </c>
      <c r="O3081" s="1">
        <v>3044409.6181824</v>
      </c>
      <c r="P3081" s="1">
        <v>490348.351582039</v>
      </c>
      <c r="Q3081" s="1">
        <v>145254.397000044</v>
      </c>
      <c r="S3081" s="5">
        <f t="shared" ref="S3081:U3081" si="3103">($AY$3*M3081^2)/(2*$AY$6)</f>
        <v>151567.198</v>
      </c>
      <c r="T3081" s="5">
        <f t="shared" si="3103"/>
        <v>111790.1189</v>
      </c>
      <c r="U3081" s="5">
        <f t="shared" si="3103"/>
        <v>561395520</v>
      </c>
      <c r="V3081" s="1" t="s">
        <v>20</v>
      </c>
      <c r="W3081" s="2">
        <f t="shared" si="3"/>
        <v>61556.87404</v>
      </c>
      <c r="X3081" s="1">
        <f t="shared" si="4"/>
        <v>0.5428697914</v>
      </c>
      <c r="Y3081" s="1">
        <f t="shared" si="5"/>
        <v>0.6603730404</v>
      </c>
      <c r="Z3081" s="1">
        <f t="shared" si="6"/>
        <v>0.4870656822</v>
      </c>
      <c r="AA3081" s="5">
        <f t="shared" si="7"/>
        <v>0.4640578057</v>
      </c>
      <c r="AB3081" s="1">
        <f t="shared" si="8"/>
        <v>2260.038975</v>
      </c>
      <c r="AC3081" s="1">
        <f t="shared" si="9"/>
        <v>98434.81285</v>
      </c>
      <c r="AD3081" s="5">
        <f t="shared" si="10"/>
        <v>92575.96353</v>
      </c>
      <c r="AE3081" s="5">
        <f t="shared" si="11"/>
        <v>64083.36022</v>
      </c>
      <c r="AF3081" s="5">
        <f t="shared" si="12"/>
        <v>233441.6328</v>
      </c>
      <c r="AG3081" s="5">
        <f t="shared" si="13"/>
        <v>125646.5022</v>
      </c>
      <c r="AH3081" s="5">
        <f t="shared" si="14"/>
        <v>3045.568852</v>
      </c>
      <c r="AI3081" s="5">
        <f t="shared" si="15"/>
        <v>107795.1306</v>
      </c>
      <c r="AJ3081" s="1">
        <f t="shared" si="16"/>
        <v>825295922.8</v>
      </c>
      <c r="AK3081" s="1">
        <f t="shared" si="17"/>
        <v>47354.65985</v>
      </c>
      <c r="AL3081" s="1" t="s">
        <v>20</v>
      </c>
      <c r="AM3081" s="5">
        <f t="shared" si="18"/>
        <v>0.6568395523</v>
      </c>
      <c r="AN3081" s="5">
        <f t="shared" si="19"/>
        <v>0.8914797009</v>
      </c>
      <c r="AO3081" s="5">
        <f t="shared" si="20"/>
        <v>1.287847454</v>
      </c>
      <c r="AP3081" s="5">
        <f t="shared" si="21"/>
        <v>0.3535341631</v>
      </c>
      <c r="AQ3081" s="1">
        <f t="shared" si="22"/>
        <v>1.7427977</v>
      </c>
      <c r="AR3081" s="1">
        <f t="shared" si="23"/>
        <v>0.3708080213</v>
      </c>
      <c r="AT3081" s="1">
        <v>0.149728010881448</v>
      </c>
      <c r="AU3081" s="1">
        <f t="shared" si="24"/>
        <v>0.000001814234225</v>
      </c>
      <c r="AV3081" s="1">
        <f t="shared" si="25"/>
        <v>551196.7453</v>
      </c>
    </row>
    <row r="3082" ht="12.75" customHeight="1">
      <c r="A3082" s="4" t="s">
        <v>6212</v>
      </c>
      <c r="B3082" s="1" t="s">
        <v>6213</v>
      </c>
      <c r="C3082" s="2">
        <v>-1.2328250505678E-10</v>
      </c>
      <c r="D3082" s="2">
        <v>-3.51029557535724E-9</v>
      </c>
      <c r="E3082" s="2">
        <v>-1.97049976465788E-9</v>
      </c>
      <c r="F3082" s="2">
        <v>4.89068682481496E-9</v>
      </c>
      <c r="G3082" s="1">
        <v>3111084.25702388</v>
      </c>
      <c r="H3082" s="1">
        <v>-533368.960968946</v>
      </c>
      <c r="I3082" s="1">
        <v>-17822.6713002245</v>
      </c>
      <c r="J3082" s="1">
        <v>-20940.1059309996</v>
      </c>
      <c r="K3082" s="1">
        <v>534175.523016374</v>
      </c>
      <c r="L3082" s="1">
        <v>49319.7532434245</v>
      </c>
      <c r="M3082" s="1">
        <v>51300.1515366378</v>
      </c>
      <c r="N3082" s="1">
        <v>48019.8474937326</v>
      </c>
      <c r="O3082" s="1">
        <v>3301915.11837099</v>
      </c>
      <c r="P3082" s="1">
        <v>452129.521120848</v>
      </c>
      <c r="Q3082" s="1">
        <v>139455.779955259</v>
      </c>
      <c r="S3082" s="5">
        <f t="shared" ref="S3082:U3082" si="3104">($AY$3*M3082^2)/(2*$AY$6)</f>
        <v>159404.313</v>
      </c>
      <c r="T3082" s="5">
        <f t="shared" si="3104"/>
        <v>139670.3832</v>
      </c>
      <c r="U3082" s="5">
        <f t="shared" si="3104"/>
        <v>660381018.1</v>
      </c>
      <c r="V3082" s="1" t="s">
        <v>20</v>
      </c>
      <c r="W3082" s="2">
        <f t="shared" si="3"/>
        <v>60480.16799</v>
      </c>
      <c r="X3082" s="1">
        <f t="shared" si="4"/>
        <v>0.6649910687</v>
      </c>
      <c r="Y3082" s="1">
        <f t="shared" si="5"/>
        <v>0.7194677281</v>
      </c>
      <c r="Z3082" s="1">
        <f t="shared" si="6"/>
        <v>0.6303990866</v>
      </c>
      <c r="AA3082" s="5">
        <f t="shared" si="7"/>
        <v>0.4684837039</v>
      </c>
      <c r="AB3082" s="1">
        <f t="shared" si="8"/>
        <v>2322.212209</v>
      </c>
      <c r="AC3082" s="1">
        <f t="shared" si="9"/>
        <v>102513.2801</v>
      </c>
      <c r="AD3082" s="5">
        <f t="shared" si="10"/>
        <v>102500.5717</v>
      </c>
      <c r="AE3082" s="5">
        <f t="shared" si="11"/>
        <v>67792.16685</v>
      </c>
      <c r="AF3082" s="5">
        <f t="shared" si="12"/>
        <v>235197.6413</v>
      </c>
      <c r="AG3082" s="5">
        <f t="shared" si="13"/>
        <v>125695.1098</v>
      </c>
      <c r="AH3082" s="5">
        <f t="shared" si="14"/>
        <v>2924.401598</v>
      </c>
      <c r="AI3082" s="5">
        <f t="shared" si="15"/>
        <v>109502.5315</v>
      </c>
      <c r="AJ3082" s="1">
        <f t="shared" si="16"/>
        <v>850166749.7</v>
      </c>
      <c r="AK3082" s="1">
        <f t="shared" si="17"/>
        <v>47843.05617</v>
      </c>
      <c r="AL3082" s="1" t="s">
        <v>20</v>
      </c>
      <c r="AM3082" s="5">
        <f t="shared" si="18"/>
        <v>0.6763721764</v>
      </c>
      <c r="AN3082" s="5">
        <f t="shared" si="19"/>
        <v>0.8294263488</v>
      </c>
      <c r="AO3082" s="5">
        <f t="shared" si="20"/>
        <v>1.254078147</v>
      </c>
      <c r="AP3082" s="5">
        <f t="shared" si="21"/>
        <v>0.3614690798</v>
      </c>
      <c r="AQ3082" s="1">
        <f t="shared" si="22"/>
        <v>1.77699089</v>
      </c>
      <c r="AR3082" s="1">
        <f t="shared" si="23"/>
        <v>0.3780831681</v>
      </c>
      <c r="AT3082" s="1">
        <v>0.609267992209794</v>
      </c>
      <c r="AU3082" s="1">
        <f t="shared" si="24"/>
        <v>0.000007166452845</v>
      </c>
      <c r="AV3082" s="1">
        <f t="shared" si="25"/>
        <v>139539.0469</v>
      </c>
    </row>
    <row r="3083" ht="12.75" customHeight="1">
      <c r="A3083" s="4" t="s">
        <v>6214</v>
      </c>
      <c r="B3083" s="1" t="s">
        <v>6215</v>
      </c>
      <c r="C3083" s="2">
        <v>1.09065675859116E-9</v>
      </c>
      <c r="D3083" s="2">
        <v>-3.94218562362675E-9</v>
      </c>
      <c r="E3083" s="2">
        <v>1.13769530148964E-9</v>
      </c>
      <c r="F3083" s="2">
        <v>5.03260769308217E-9</v>
      </c>
      <c r="G3083" s="1">
        <v>3130899.20000708</v>
      </c>
      <c r="H3083" s="1">
        <v>-525731.58311887</v>
      </c>
      <c r="I3083" s="1">
        <v>-18447.042520764</v>
      </c>
      <c r="J3083" s="1">
        <v>-3146.8337667473</v>
      </c>
      <c r="K3083" s="1">
        <v>526536.133930496</v>
      </c>
      <c r="L3083" s="1">
        <v>49153.5366607642</v>
      </c>
      <c r="M3083" s="1">
        <v>53553.5008345799</v>
      </c>
      <c r="N3083" s="1">
        <v>46952.0981888059</v>
      </c>
      <c r="O3083" s="1">
        <v>3247573.55641873</v>
      </c>
      <c r="P3083" s="1">
        <v>458919.255032154</v>
      </c>
      <c r="Q3083" s="1">
        <v>143352.684101381</v>
      </c>
      <c r="S3083" s="5">
        <f t="shared" ref="S3083:U3083" si="3105">($AY$3*M3083^2)/(2*$AY$6)</f>
        <v>173715.4735</v>
      </c>
      <c r="T3083" s="5">
        <f t="shared" si="3105"/>
        <v>133528.1344</v>
      </c>
      <c r="U3083" s="5">
        <f t="shared" si="3105"/>
        <v>638823325</v>
      </c>
      <c r="V3083" s="1" t="s">
        <v>20</v>
      </c>
      <c r="W3083" s="2">
        <f t="shared" si="3"/>
        <v>62037.96681</v>
      </c>
      <c r="X3083" s="1">
        <f t="shared" si="4"/>
        <v>0.6277611432</v>
      </c>
      <c r="Y3083" s="1">
        <f t="shared" si="5"/>
        <v>0.7451790221</v>
      </c>
      <c r="Z3083" s="1">
        <f t="shared" si="6"/>
        <v>0.572789301</v>
      </c>
      <c r="AA3083" s="5">
        <f t="shared" si="7"/>
        <v>0.4820784435</v>
      </c>
      <c r="AB3083" s="1">
        <f t="shared" si="8"/>
        <v>2329.595722</v>
      </c>
      <c r="AC3083" s="1">
        <f t="shared" si="9"/>
        <v>101666.2197</v>
      </c>
      <c r="AD3083" s="5">
        <f t="shared" si="10"/>
        <v>97395.14144</v>
      </c>
      <c r="AE3083" s="5">
        <f t="shared" si="11"/>
        <v>62561.32772</v>
      </c>
      <c r="AF3083" s="5">
        <f t="shared" si="12"/>
        <v>234013.7295</v>
      </c>
      <c r="AG3083" s="5">
        <f t="shared" si="13"/>
        <v>122924.9605</v>
      </c>
      <c r="AH3083" s="5">
        <f t="shared" si="14"/>
        <v>2948.767061</v>
      </c>
      <c r="AI3083" s="5">
        <f t="shared" si="15"/>
        <v>111088.769</v>
      </c>
      <c r="AJ3083" s="1">
        <f t="shared" si="16"/>
        <v>838008284.3</v>
      </c>
      <c r="AK3083" s="1">
        <f t="shared" si="17"/>
        <v>46262.17006</v>
      </c>
      <c r="AL3083" s="1" t="s">
        <v>20</v>
      </c>
      <c r="AM3083" s="5">
        <f t="shared" si="18"/>
        <v>0.6817234522</v>
      </c>
      <c r="AN3083" s="5">
        <f t="shared" si="19"/>
        <v>0.8604210353</v>
      </c>
      <c r="AO3083" s="5">
        <f t="shared" si="20"/>
        <v>1.33949888</v>
      </c>
      <c r="AP3083" s="5">
        <f t="shared" si="21"/>
        <v>0.3581021875</v>
      </c>
      <c r="AQ3083" s="1">
        <f t="shared" si="22"/>
        <v>1.81143315</v>
      </c>
      <c r="AR3083" s="1">
        <f t="shared" si="23"/>
        <v>0.3854113085</v>
      </c>
      <c r="AT3083" s="1">
        <v>0.236178947204678</v>
      </c>
      <c r="AU3083" s="1">
        <f t="shared" si="24"/>
        <v>0.000002818336664</v>
      </c>
      <c r="AV3083" s="1">
        <f t="shared" si="25"/>
        <v>354819.2141</v>
      </c>
    </row>
    <row r="3084" ht="12.75" customHeight="1">
      <c r="A3084" s="4" t="s">
        <v>6216</v>
      </c>
      <c r="B3084" s="1" t="s">
        <v>6217</v>
      </c>
      <c r="C3084" s="2">
        <v>6.08247680825325E-10</v>
      </c>
      <c r="D3084" s="2">
        <v>-3.22254870231349E-9</v>
      </c>
      <c r="E3084" s="2">
        <v>2.26495420532929E-9</v>
      </c>
      <c r="F3084" s="2">
        <v>4.61596642919113E-9</v>
      </c>
      <c r="G3084" s="1">
        <v>3101279.87093015</v>
      </c>
      <c r="H3084" s="1">
        <v>-529314.115850566</v>
      </c>
      <c r="I3084" s="1">
        <v>-15514.7868420492</v>
      </c>
      <c r="J3084" s="1">
        <v>7139.58534711649</v>
      </c>
      <c r="K3084" s="1">
        <v>529805.220613598</v>
      </c>
      <c r="L3084" s="1">
        <v>48026.5919226794</v>
      </c>
      <c r="M3084" s="1">
        <v>53302.9106832501</v>
      </c>
      <c r="N3084" s="1">
        <v>45049.6273819898</v>
      </c>
      <c r="O3084" s="1">
        <v>3368800.58309187</v>
      </c>
      <c r="P3084" s="1">
        <v>449945.788276665</v>
      </c>
      <c r="Q3084" s="1">
        <v>139012.129706089</v>
      </c>
      <c r="S3084" s="5">
        <f t="shared" ref="S3084:U3084" si="3106">($AY$3*M3084^2)/(2*$AY$6)</f>
        <v>172093.5613</v>
      </c>
      <c r="T3084" s="5">
        <f t="shared" si="3106"/>
        <v>122926.4043</v>
      </c>
      <c r="U3084" s="5">
        <f t="shared" si="3106"/>
        <v>687406095.8</v>
      </c>
      <c r="V3084" s="1" t="s">
        <v>20</v>
      </c>
      <c r="W3084" s="2">
        <f t="shared" si="3"/>
        <v>57173.02659</v>
      </c>
      <c r="X3084" s="1">
        <f t="shared" si="4"/>
        <v>0.7056367189</v>
      </c>
      <c r="Y3084" s="1">
        <f t="shared" si="5"/>
        <v>0.8691995313</v>
      </c>
      <c r="Z3084" s="1">
        <f t="shared" si="6"/>
        <v>0.6208690912</v>
      </c>
      <c r="AA3084" s="5">
        <f t="shared" si="7"/>
        <v>0.4421679668</v>
      </c>
      <c r="AB3084" s="1">
        <f t="shared" si="8"/>
        <v>2318.550168</v>
      </c>
      <c r="AC3084" s="1">
        <f t="shared" si="9"/>
        <v>103546.3582</v>
      </c>
      <c r="AD3084" s="5">
        <f t="shared" si="10"/>
        <v>101883.5166</v>
      </c>
      <c r="AE3084" s="5">
        <f t="shared" si="11"/>
        <v>64748.98521</v>
      </c>
      <c r="AF3084" s="5">
        <f t="shared" si="12"/>
        <v>241835.755</v>
      </c>
      <c r="AG3084" s="5">
        <f t="shared" si="13"/>
        <v>121286.7449</v>
      </c>
      <c r="AH3084" s="5">
        <f t="shared" si="14"/>
        <v>2895.224953</v>
      </c>
      <c r="AI3084" s="5">
        <f t="shared" si="15"/>
        <v>120549.0101</v>
      </c>
      <c r="AJ3084" s="1">
        <f t="shared" si="16"/>
        <v>843211197.4</v>
      </c>
      <c r="AK3084" s="1">
        <f t="shared" si="17"/>
        <v>46625.33256</v>
      </c>
      <c r="AL3084" s="1" t="s">
        <v>20</v>
      </c>
      <c r="AM3084" s="5">
        <f t="shared" si="18"/>
        <v>0.695221228</v>
      </c>
      <c r="AN3084" s="5">
        <f t="shared" si="19"/>
        <v>0.8276227849</v>
      </c>
      <c r="AO3084" s="5">
        <f t="shared" si="20"/>
        <v>1.302277085</v>
      </c>
      <c r="AP3084" s="5">
        <f t="shared" si="21"/>
        <v>0.3486710216</v>
      </c>
      <c r="AQ3084" s="1">
        <f t="shared" si="22"/>
        <v>1.808482966</v>
      </c>
      <c r="AR3084" s="1">
        <f t="shared" si="23"/>
        <v>0.3847836098</v>
      </c>
      <c r="AT3084" s="1">
        <v>0.147199139811561</v>
      </c>
      <c r="AU3084" s="1">
        <f t="shared" si="24"/>
        <v>0.000001745697167</v>
      </c>
      <c r="AV3084" s="1">
        <f t="shared" si="25"/>
        <v>572837.0413</v>
      </c>
    </row>
    <row r="3085" ht="12.75" customHeight="1">
      <c r="A3085" s="4" t="s">
        <v>6218</v>
      </c>
      <c r="B3085" s="1" t="s">
        <v>6219</v>
      </c>
      <c r="C3085" s="2">
        <v>1.56184326559019E-9</v>
      </c>
      <c r="D3085" s="2">
        <v>-3.00958058345504E-9</v>
      </c>
      <c r="E3085" s="2">
        <v>-4.63312388200747E-9</v>
      </c>
      <c r="F3085" s="2">
        <v>6.86898965788034E-9</v>
      </c>
      <c r="G3085" s="1">
        <v>5312126.97285477</v>
      </c>
      <c r="H3085" s="1">
        <v>-623877.263655257</v>
      </c>
      <c r="I3085" s="1">
        <v>38281.1735793899</v>
      </c>
      <c r="J3085" s="1">
        <v>-1921.10341763957</v>
      </c>
      <c r="K3085" s="1">
        <v>625236.03436053</v>
      </c>
      <c r="L3085" s="1">
        <v>81180.6631770474</v>
      </c>
      <c r="M3085" s="1">
        <v>84865.8688499498</v>
      </c>
      <c r="N3085" s="1">
        <v>78773.3591509198</v>
      </c>
      <c r="O3085" s="1">
        <v>6105733.16956401</v>
      </c>
      <c r="P3085" s="1">
        <v>538847.238195909</v>
      </c>
      <c r="Q3085" s="1">
        <v>152862.837909468</v>
      </c>
      <c r="S3085" s="5">
        <f t="shared" ref="S3085:U3085" si="3107">($AY$3*M3085^2)/(2*$AY$6)</f>
        <v>436243.4263</v>
      </c>
      <c r="T3085" s="5">
        <f t="shared" si="3107"/>
        <v>375856.0135</v>
      </c>
      <c r="U3085" s="5">
        <f t="shared" si="3107"/>
        <v>2258075267</v>
      </c>
      <c r="V3085" s="1" t="s">
        <v>20</v>
      </c>
      <c r="W3085" s="2">
        <f t="shared" si="3"/>
        <v>65006.63123</v>
      </c>
      <c r="X3085" s="1">
        <f t="shared" si="4"/>
        <v>1.55951612</v>
      </c>
      <c r="Y3085" s="1">
        <f t="shared" si="5"/>
        <v>1.704318673</v>
      </c>
      <c r="Z3085" s="1">
        <f t="shared" si="6"/>
        <v>1.468396734</v>
      </c>
      <c r="AA3085" s="5">
        <f t="shared" si="7"/>
        <v>0.6579872791</v>
      </c>
      <c r="AB3085" s="1">
        <f t="shared" si="8"/>
        <v>3034.451783</v>
      </c>
      <c r="AC3085" s="1">
        <f t="shared" si="9"/>
        <v>139401.0637</v>
      </c>
      <c r="AD3085" s="5">
        <f t="shared" si="10"/>
        <v>119718.6658</v>
      </c>
      <c r="AE3085" s="5">
        <f t="shared" si="11"/>
        <v>50111.036</v>
      </c>
      <c r="AF3085" s="5">
        <f t="shared" si="12"/>
        <v>224844.4918</v>
      </c>
      <c r="AG3085" s="5">
        <f t="shared" si="13"/>
        <v>95866.51369</v>
      </c>
      <c r="AH3085" s="5">
        <f t="shared" si="14"/>
        <v>2150.557478</v>
      </c>
      <c r="AI3085" s="5">
        <f t="shared" si="15"/>
        <v>128977.9781</v>
      </c>
      <c r="AJ3085" s="1">
        <f t="shared" si="16"/>
        <v>995094054.7</v>
      </c>
      <c r="AK3085" s="1">
        <f t="shared" si="17"/>
        <v>37132.63459</v>
      </c>
      <c r="AL3085" s="1" t="s">
        <v>20</v>
      </c>
      <c r="AM3085" s="5">
        <f t="shared" si="18"/>
        <v>1.037999627</v>
      </c>
      <c r="AN3085" s="5">
        <f t="shared" si="19"/>
        <v>0.8311937393</v>
      </c>
      <c r="AO3085" s="5">
        <f t="shared" si="20"/>
        <v>1.985778252</v>
      </c>
      <c r="AP3085" s="5">
        <f t="shared" si="21"/>
        <v>0.4425699055</v>
      </c>
      <c r="AQ3085" s="1">
        <f t="shared" si="22"/>
        <v>2.679836929</v>
      </c>
      <c r="AR3085" s="1">
        <f t="shared" si="23"/>
        <v>0.5701780701</v>
      </c>
      <c r="AT3085" s="1">
        <v>0.444034653706946</v>
      </c>
      <c r="AU3085" s="1">
        <f t="shared" si="24"/>
        <v>0.000004462238033</v>
      </c>
      <c r="AV3085" s="1">
        <f t="shared" si="25"/>
        <v>224102.7916</v>
      </c>
    </row>
    <row r="3086" ht="12.75" customHeight="1">
      <c r="A3086" s="4" t="s">
        <v>6220</v>
      </c>
      <c r="B3086" s="1" t="s">
        <v>6221</v>
      </c>
      <c r="C3086" s="2">
        <v>3.09311671497029E-9</v>
      </c>
      <c r="D3086" s="2">
        <v>-1.48564367552369E-9</v>
      </c>
      <c r="E3086" s="2">
        <v>-3.77429305096134E-9</v>
      </c>
      <c r="F3086" s="2">
        <v>6.90434935253042E-9</v>
      </c>
      <c r="G3086" s="1">
        <v>4942962.36038542</v>
      </c>
      <c r="H3086" s="1">
        <v>-636725.655012156</v>
      </c>
      <c r="I3086" s="1">
        <v>70556.756217179</v>
      </c>
      <c r="J3086" s="1">
        <v>-6753.76050892934</v>
      </c>
      <c r="K3086" s="1">
        <v>640910.822906178</v>
      </c>
      <c r="L3086" s="1">
        <v>74957.3100327284</v>
      </c>
      <c r="M3086" s="1">
        <v>78683.6139189892</v>
      </c>
      <c r="N3086" s="1">
        <v>72893.7158278452</v>
      </c>
      <c r="O3086" s="1">
        <v>6241335.99203836</v>
      </c>
      <c r="P3086" s="1">
        <v>546377.796773709</v>
      </c>
      <c r="Q3086" s="1">
        <v>152409.806104272</v>
      </c>
      <c r="S3086" s="5">
        <f t="shared" ref="S3086:U3086" si="3108">($AY$3*M3086^2)/(2*$AY$6)</f>
        <v>375000.0878</v>
      </c>
      <c r="T3086" s="5">
        <f t="shared" si="3108"/>
        <v>321842.1722</v>
      </c>
      <c r="U3086" s="5">
        <f t="shared" si="3108"/>
        <v>2359488676</v>
      </c>
      <c r="V3086" s="1" t="s">
        <v>20</v>
      </c>
      <c r="W3086" s="2">
        <f t="shared" si="3"/>
        <v>67737.33843</v>
      </c>
      <c r="X3086" s="1">
        <f t="shared" si="4"/>
        <v>1.224536485</v>
      </c>
      <c r="Y3086" s="1">
        <f t="shared" si="5"/>
        <v>1.349311871</v>
      </c>
      <c r="Z3086" s="1">
        <f t="shared" si="6"/>
        <v>1.158040965</v>
      </c>
      <c r="AA3086" s="5">
        <f t="shared" si="7"/>
        <v>0.661374419</v>
      </c>
      <c r="AB3086" s="1">
        <f t="shared" si="8"/>
        <v>2927.114217</v>
      </c>
      <c r="AC3086" s="1">
        <f t="shared" si="9"/>
        <v>140940.5489</v>
      </c>
      <c r="AD3086" s="5">
        <f t="shared" si="10"/>
        <v>110215.5054</v>
      </c>
      <c r="AE3086" s="5">
        <f t="shared" si="11"/>
        <v>49684.21919</v>
      </c>
      <c r="AF3086" s="5">
        <f t="shared" si="12"/>
        <v>218569.2728</v>
      </c>
      <c r="AG3086" s="5">
        <f t="shared" si="13"/>
        <v>99599.42512</v>
      </c>
      <c r="AH3086" s="5">
        <f t="shared" si="14"/>
        <v>2127.067067</v>
      </c>
      <c r="AI3086" s="5">
        <f t="shared" si="15"/>
        <v>118969.8477</v>
      </c>
      <c r="AJ3086" s="1">
        <f t="shared" si="16"/>
        <v>1020041255</v>
      </c>
      <c r="AK3086" s="1">
        <f t="shared" si="17"/>
        <v>36913.02137</v>
      </c>
      <c r="AL3086" s="1" t="s">
        <v>20</v>
      </c>
      <c r="AM3086" s="5">
        <f t="shared" si="18"/>
        <v>1.024143718</v>
      </c>
      <c r="AN3086" s="5">
        <f t="shared" si="19"/>
        <v>0.9254970542</v>
      </c>
      <c r="AO3086" s="5">
        <f t="shared" si="20"/>
        <v>2.053048779</v>
      </c>
      <c r="AP3086" s="5">
        <f t="shared" si="21"/>
        <v>0.4666901446</v>
      </c>
      <c r="AQ3086" s="1">
        <f t="shared" si="22"/>
        <v>2.763364302</v>
      </c>
      <c r="AR3086" s="1">
        <f t="shared" si="23"/>
        <v>0.5879498515</v>
      </c>
      <c r="AT3086" s="1">
        <v>0.236059706961744</v>
      </c>
      <c r="AU3086" s="1">
        <f t="shared" si="24"/>
        <v>0.00000231421725</v>
      </c>
      <c r="AV3086" s="1">
        <f t="shared" si="25"/>
        <v>432111.5486</v>
      </c>
    </row>
    <row r="3087" ht="12.75" customHeight="1">
      <c r="A3087" s="4" t="s">
        <v>6222</v>
      </c>
      <c r="B3087" s="1" t="s">
        <v>6223</v>
      </c>
      <c r="C3087" s="2">
        <v>1.21170257926633E-9</v>
      </c>
      <c r="D3087" s="2">
        <v>4.8753742865916E-10</v>
      </c>
      <c r="E3087" s="2">
        <v>-1.60486968944588E-9</v>
      </c>
      <c r="F3087" s="2">
        <v>3.54591078169196E-9</v>
      </c>
      <c r="G3087" s="1">
        <v>3954590.67168921</v>
      </c>
      <c r="H3087" s="1">
        <v>-678388.07565369</v>
      </c>
      <c r="I3087" s="1">
        <v>56000.0399901522</v>
      </c>
      <c r="J3087" s="1">
        <v>1093.88191052124</v>
      </c>
      <c r="K3087" s="1">
        <v>680718.9672389</v>
      </c>
      <c r="L3087" s="1">
        <v>75992.0522423095</v>
      </c>
      <c r="M3087" s="1">
        <v>78852.1869556112</v>
      </c>
      <c r="N3087" s="1">
        <v>74336.3351944805</v>
      </c>
      <c r="O3087" s="1">
        <v>4607802.18062495</v>
      </c>
      <c r="P3087" s="1">
        <v>553606.716132742</v>
      </c>
      <c r="Q3087" s="1">
        <v>147927.45081578</v>
      </c>
      <c r="S3087" s="5">
        <f t="shared" ref="S3087:U3087" si="3109">($AY$3*M3087^2)/(2*$AY$6)</f>
        <v>376608.6214</v>
      </c>
      <c r="T3087" s="5">
        <f t="shared" si="3109"/>
        <v>334707.2078</v>
      </c>
      <c r="U3087" s="5">
        <f t="shared" si="3109"/>
        <v>1286027998</v>
      </c>
      <c r="V3087" s="1" t="s">
        <v>20</v>
      </c>
      <c r="W3087" s="2">
        <f t="shared" si="3"/>
        <v>38893.41316</v>
      </c>
      <c r="X3087" s="1">
        <f t="shared" si="4"/>
        <v>3.81754559</v>
      </c>
      <c r="Y3087" s="1">
        <f t="shared" si="5"/>
        <v>4.110317514</v>
      </c>
      <c r="Z3087" s="1">
        <f t="shared" si="6"/>
        <v>3.653004259</v>
      </c>
      <c r="AA3087" s="5">
        <f t="shared" si="7"/>
        <v>0.3396662833</v>
      </c>
      <c r="AB3087" s="1">
        <f t="shared" si="8"/>
        <v>2618.163633</v>
      </c>
      <c r="AC3087" s="1">
        <f t="shared" si="9"/>
        <v>121099.9852</v>
      </c>
      <c r="AD3087" s="5">
        <f t="shared" si="10"/>
        <v>218851.0866</v>
      </c>
      <c r="AE3087" s="5">
        <f t="shared" si="11"/>
        <v>96986.87522</v>
      </c>
      <c r="AF3087" s="5">
        <f t="shared" si="12"/>
        <v>344155.9997</v>
      </c>
      <c r="AG3087" s="5">
        <f t="shared" si="13"/>
        <v>112009.9469</v>
      </c>
      <c r="AH3087" s="5">
        <f t="shared" si="14"/>
        <v>2475.557692</v>
      </c>
      <c r="AI3087" s="5">
        <f t="shared" si="15"/>
        <v>232146.0529</v>
      </c>
      <c r="AJ3087" s="1">
        <f t="shared" si="16"/>
        <v>1083397885</v>
      </c>
      <c r="AK3087" s="1">
        <f t="shared" si="17"/>
        <v>53515.71596</v>
      </c>
      <c r="AL3087" s="1" t="s">
        <v>20</v>
      </c>
      <c r="AM3087" s="5">
        <f t="shared" si="18"/>
        <v>0.9672336388</v>
      </c>
      <c r="AN3087" s="5">
        <f t="shared" si="19"/>
        <v>0.495038842</v>
      </c>
      <c r="AO3087" s="5">
        <f t="shared" si="20"/>
        <v>1.117056182</v>
      </c>
      <c r="AP3087" s="5">
        <f t="shared" si="21"/>
        <v>0.3147984884</v>
      </c>
      <c r="AQ3087" s="1">
        <f t="shared" si="22"/>
        <v>2.024448081</v>
      </c>
      <c r="AR3087" s="1">
        <f t="shared" si="23"/>
        <v>0.4307336343</v>
      </c>
      <c r="AT3087" s="1">
        <v>0.377213868893595</v>
      </c>
      <c r="AU3087" s="1">
        <f t="shared" si="24"/>
        <v>0.00000348176671</v>
      </c>
      <c r="AV3087" s="1">
        <f t="shared" si="25"/>
        <v>287210.5122</v>
      </c>
    </row>
    <row r="3088" ht="12.75" customHeight="1">
      <c r="A3088" s="4" t="s">
        <v>6224</v>
      </c>
      <c r="B3088" s="1" t="s">
        <v>6225</v>
      </c>
      <c r="C3088" s="2">
        <v>2.56335634041274E-9</v>
      </c>
      <c r="D3088" s="2">
        <v>-8.31533445427796E-10</v>
      </c>
      <c r="E3088" s="2">
        <v>2.40975904582361E-9</v>
      </c>
      <c r="F3088" s="2">
        <v>4.11082486010154E-9</v>
      </c>
      <c r="G3088" s="1">
        <v>2905195.27626711</v>
      </c>
      <c r="H3088" s="1">
        <v>-681946.20699687</v>
      </c>
      <c r="I3088" s="1">
        <v>44584.1198454014</v>
      </c>
      <c r="J3088" s="1">
        <v>8594.77059146992</v>
      </c>
      <c r="K3088" s="1">
        <v>683556.034302952</v>
      </c>
      <c r="L3088" s="1">
        <v>69806.4804271544</v>
      </c>
      <c r="M3088" s="1">
        <v>75041.069477643</v>
      </c>
      <c r="N3088" s="1">
        <v>66964.2145751268</v>
      </c>
      <c r="O3088" s="1">
        <v>3661369.33660182</v>
      </c>
      <c r="P3088" s="1">
        <v>531265.871404873</v>
      </c>
      <c r="Q3088" s="1">
        <v>145411.508202217</v>
      </c>
      <c r="S3088" s="5">
        <f t="shared" ref="S3088:U3088" si="3110">($AY$3*M3088^2)/(2*$AY$6)</f>
        <v>341083.5715</v>
      </c>
      <c r="T3088" s="5">
        <f t="shared" si="3110"/>
        <v>271611.6105</v>
      </c>
      <c r="U3088" s="5">
        <f t="shared" si="3110"/>
        <v>811988450.6</v>
      </c>
      <c r="V3088" s="1" t="s">
        <v>20</v>
      </c>
      <c r="W3088" s="2">
        <f t="shared" si="3"/>
        <v>52606.6118</v>
      </c>
      <c r="X3088" s="1">
        <f t="shared" si="4"/>
        <v>1.760803209</v>
      </c>
      <c r="Y3088" s="1">
        <f t="shared" si="5"/>
        <v>2.034779564</v>
      </c>
      <c r="Z3088" s="1">
        <f t="shared" si="6"/>
        <v>1.620335309</v>
      </c>
      <c r="AA3088" s="5">
        <f t="shared" si="7"/>
        <v>0.3937799588</v>
      </c>
      <c r="AB3088" s="1">
        <f t="shared" si="8"/>
        <v>2244.055956</v>
      </c>
      <c r="AC3088" s="1">
        <f t="shared" si="9"/>
        <v>107949.0805</v>
      </c>
      <c r="AD3088" s="5">
        <f t="shared" si="10"/>
        <v>170054.9078</v>
      </c>
      <c r="AE3088" s="5">
        <f t="shared" si="11"/>
        <v>78513.28721</v>
      </c>
      <c r="AF3088" s="5">
        <f t="shared" si="12"/>
        <v>318720.4648</v>
      </c>
      <c r="AG3088" s="5">
        <f t="shared" si="13"/>
        <v>128154.4702</v>
      </c>
      <c r="AH3088" s="5">
        <f t="shared" si="14"/>
        <v>2777.142693</v>
      </c>
      <c r="AI3088" s="5">
        <f t="shared" si="15"/>
        <v>190565.9945</v>
      </c>
      <c r="AJ3088" s="1">
        <f t="shared" si="16"/>
        <v>1087913217</v>
      </c>
      <c r="AK3088" s="1">
        <f t="shared" si="17"/>
        <v>51296.10722</v>
      </c>
      <c r="AL3088" s="1" t="s">
        <v>20</v>
      </c>
      <c r="AM3088" s="5">
        <f t="shared" si="18"/>
        <v>0.8489077404</v>
      </c>
      <c r="AN3088" s="5">
        <f t="shared" si="19"/>
        <v>0.639742323</v>
      </c>
      <c r="AO3088" s="5">
        <f t="shared" si="20"/>
        <v>1.385642171</v>
      </c>
      <c r="AP3088" s="5">
        <f t="shared" si="21"/>
        <v>0.3413377356</v>
      </c>
      <c r="AQ3088" s="1">
        <f t="shared" si="22"/>
        <v>2.120849469</v>
      </c>
      <c r="AR3088" s="1">
        <f t="shared" si="23"/>
        <v>0.4512445678</v>
      </c>
      <c r="AT3088" s="1">
        <v>0.126232529141301</v>
      </c>
      <c r="AU3088" s="1">
        <f t="shared" si="24"/>
        <v>0.000001160318003</v>
      </c>
      <c r="AV3088" s="1">
        <f t="shared" si="25"/>
        <v>861832.7026</v>
      </c>
    </row>
    <row r="3089" ht="12.75" customHeight="1">
      <c r="A3089" s="4" t="s">
        <v>6226</v>
      </c>
      <c r="B3089" s="1" t="s">
        <v>6227</v>
      </c>
      <c r="C3089" s="2">
        <v>2.87681957252157E-9</v>
      </c>
      <c r="D3089" s="2">
        <v>-1.27715563979427E-9</v>
      </c>
      <c r="E3089" s="2">
        <v>-1.59044142276625E-10</v>
      </c>
      <c r="F3089" s="2">
        <v>3.68991233623939E-9</v>
      </c>
      <c r="G3089" s="1">
        <v>2761353.15417647</v>
      </c>
      <c r="H3089" s="1">
        <v>-679548.679416422</v>
      </c>
      <c r="I3089" s="1">
        <v>36225.0333470171</v>
      </c>
      <c r="J3089" s="1">
        <v>-6101.9300046643</v>
      </c>
      <c r="K3089" s="1">
        <v>680594.444502404</v>
      </c>
      <c r="L3089" s="1">
        <v>66148.6884654193</v>
      </c>
      <c r="M3089" s="1">
        <v>73054.0335223398</v>
      </c>
      <c r="N3089" s="1">
        <v>62349.4508452724</v>
      </c>
      <c r="O3089" s="1">
        <v>3756861.79566784</v>
      </c>
      <c r="P3089" s="1">
        <v>520365.316217796</v>
      </c>
      <c r="Q3089" s="1">
        <v>145847.609183996</v>
      </c>
      <c r="S3089" s="5">
        <f t="shared" ref="S3089:U3089" si="3111">($AY$3*M3089^2)/(2*$AY$6)</f>
        <v>323259.4064</v>
      </c>
      <c r="T3089" s="5">
        <f t="shared" si="3111"/>
        <v>235465.9084</v>
      </c>
      <c r="U3089" s="5">
        <f t="shared" si="3111"/>
        <v>854895851.7</v>
      </c>
      <c r="V3089" s="1" t="s">
        <v>20</v>
      </c>
      <c r="W3089" s="2">
        <f t="shared" si="3"/>
        <v>48434.41892</v>
      </c>
      <c r="X3089" s="1">
        <f t="shared" si="4"/>
        <v>1.865238144</v>
      </c>
      <c r="Y3089" s="1">
        <f t="shared" si="5"/>
        <v>2.274993769</v>
      </c>
      <c r="Z3089" s="1">
        <f t="shared" si="6"/>
        <v>1.657131901</v>
      </c>
      <c r="AA3089" s="5">
        <f t="shared" si="7"/>
        <v>0.3534603339</v>
      </c>
      <c r="AB3089" s="1">
        <f t="shared" si="8"/>
        <v>2187.796855</v>
      </c>
      <c r="AC3089" s="1">
        <f t="shared" si="9"/>
        <v>109347.7338</v>
      </c>
      <c r="AD3089" s="5">
        <f t="shared" si="10"/>
        <v>176397.3065</v>
      </c>
      <c r="AE3089" s="5">
        <f t="shared" si="11"/>
        <v>83782.05781</v>
      </c>
      <c r="AF3089" s="5">
        <f t="shared" si="12"/>
        <v>335841.4487</v>
      </c>
      <c r="AG3089" s="5">
        <f t="shared" si="13"/>
        <v>129159.0391</v>
      </c>
      <c r="AH3089" s="5">
        <f t="shared" si="14"/>
        <v>2741.620605</v>
      </c>
      <c r="AI3089" s="5">
        <f t="shared" si="15"/>
        <v>206682.4096</v>
      </c>
      <c r="AJ3089" s="1">
        <f t="shared" si="16"/>
        <v>1083199701</v>
      </c>
      <c r="AK3089" s="1">
        <f t="shared" si="17"/>
        <v>52471.91253</v>
      </c>
      <c r="AL3089" s="1" t="s">
        <v>20</v>
      </c>
      <c r="AM3089" s="5">
        <f t="shared" si="18"/>
        <v>0.8386557446</v>
      </c>
      <c r="AN3089" s="5">
        <f t="shared" si="19"/>
        <v>0.6140681638</v>
      </c>
      <c r="AO3089" s="5">
        <f t="shared" si="20"/>
        <v>1.292877889</v>
      </c>
      <c r="AP3089" s="5">
        <f t="shared" si="21"/>
        <v>0.3225330599</v>
      </c>
      <c r="AQ3089" s="1">
        <f t="shared" si="22"/>
        <v>2.064341947</v>
      </c>
      <c r="AR3089" s="1">
        <f t="shared" si="23"/>
        <v>0.4392216909</v>
      </c>
      <c r="AT3089" s="1">
        <v>0.44234368418936</v>
      </c>
      <c r="AU3089" s="1">
        <f t="shared" si="24"/>
        <v>0.000004083676203</v>
      </c>
      <c r="AV3089" s="1">
        <f t="shared" si="25"/>
        <v>244877.3973</v>
      </c>
    </row>
    <row r="3090" ht="12.75" customHeight="1">
      <c r="A3090" s="4" t="s">
        <v>6228</v>
      </c>
      <c r="B3090" s="1" t="s">
        <v>6229</v>
      </c>
      <c r="C3090" s="2">
        <v>3.77837537811365E-10</v>
      </c>
      <c r="D3090" s="2">
        <v>-8.13392305625357E-11</v>
      </c>
      <c r="E3090" s="2">
        <v>3.19782962139755E-9</v>
      </c>
      <c r="F3090" s="2">
        <v>3.63628188035736E-9</v>
      </c>
      <c r="G3090" s="1">
        <v>2941204.31273873</v>
      </c>
      <c r="H3090" s="1">
        <v>-701089.486352495</v>
      </c>
      <c r="I3090" s="1">
        <v>46646.8936832656</v>
      </c>
      <c r="J3090" s="1">
        <v>24814.190363345</v>
      </c>
      <c r="K3090" s="1">
        <v>703132.872862309</v>
      </c>
      <c r="L3090" s="1">
        <v>66804.9796855055</v>
      </c>
      <c r="M3090" s="1">
        <v>67472.6116586581</v>
      </c>
      <c r="N3090" s="1">
        <v>66184.3564065325</v>
      </c>
      <c r="O3090" s="1">
        <v>3509124.96163022</v>
      </c>
      <c r="P3090" s="1">
        <v>559080.349716038</v>
      </c>
      <c r="Q3090" s="1">
        <v>140715.615325395</v>
      </c>
      <c r="S3090" s="5">
        <f t="shared" ref="S3090:U3090" si="3112">($AY$3*M3090^2)/(2*$AY$6)</f>
        <v>275751.4554</v>
      </c>
      <c r="T3090" s="5">
        <f t="shared" si="3112"/>
        <v>265322.1281</v>
      </c>
      <c r="U3090" s="5">
        <f t="shared" si="3112"/>
        <v>745865363.4</v>
      </c>
      <c r="V3090" s="1" t="s">
        <v>20</v>
      </c>
      <c r="W3090" s="2">
        <f t="shared" si="3"/>
        <v>46248.10758</v>
      </c>
      <c r="X3090" s="1">
        <f t="shared" si="4"/>
        <v>2.086554532</v>
      </c>
      <c r="Y3090" s="1">
        <f t="shared" si="5"/>
        <v>2.128467917</v>
      </c>
      <c r="Z3090" s="1">
        <f t="shared" si="6"/>
        <v>2.047966116</v>
      </c>
      <c r="AA3090" s="5">
        <f t="shared" si="7"/>
        <v>0.3483230198</v>
      </c>
      <c r="AB3090" s="1">
        <f t="shared" si="8"/>
        <v>2257.920333</v>
      </c>
      <c r="AC3090" s="1">
        <f t="shared" si="9"/>
        <v>105680.9222</v>
      </c>
      <c r="AD3090" s="5">
        <f t="shared" si="10"/>
        <v>190008.5629</v>
      </c>
      <c r="AE3090" s="5">
        <f t="shared" si="11"/>
        <v>95977.71712</v>
      </c>
      <c r="AF3090" s="5">
        <f t="shared" si="12"/>
        <v>325247.154</v>
      </c>
      <c r="AG3090" s="5">
        <f t="shared" si="13"/>
        <v>131540.1411</v>
      </c>
      <c r="AH3090" s="5">
        <f t="shared" si="14"/>
        <v>2836.746632</v>
      </c>
      <c r="AI3090" s="5">
        <f t="shared" si="15"/>
        <v>193707.0128</v>
      </c>
      <c r="AJ3090" s="1">
        <f t="shared" si="16"/>
        <v>1119070724</v>
      </c>
      <c r="AK3090" s="1">
        <f t="shared" si="17"/>
        <v>56795.44252</v>
      </c>
      <c r="AL3090" s="1" t="s">
        <v>20</v>
      </c>
      <c r="AM3090" s="5">
        <f t="shared" si="18"/>
        <v>0.8507446578</v>
      </c>
      <c r="AN3090" s="5">
        <f t="shared" si="19"/>
        <v>0.5889580484</v>
      </c>
      <c r="AO3090" s="5">
        <f t="shared" si="20"/>
        <v>1.165969308</v>
      </c>
      <c r="AP3090" s="5">
        <f t="shared" si="21"/>
        <v>0.3440677989</v>
      </c>
      <c r="AQ3090" s="1">
        <f t="shared" si="22"/>
        <v>1.970353032</v>
      </c>
      <c r="AR3090" s="1">
        <f t="shared" si="23"/>
        <v>0.4192240494</v>
      </c>
      <c r="AT3090" s="1">
        <v>0.635794271448106</v>
      </c>
      <c r="AU3090" s="1">
        <f t="shared" si="24"/>
        <v>0.000005681448527</v>
      </c>
      <c r="AV3090" s="1">
        <f t="shared" si="25"/>
        <v>176011.4512</v>
      </c>
    </row>
    <row r="3091" ht="12.75" customHeight="1">
      <c r="A3091" s="4" t="s">
        <v>6230</v>
      </c>
      <c r="B3091" s="1" t="s">
        <v>6231</v>
      </c>
      <c r="C3091" s="2">
        <v>9.41708393592099E-10</v>
      </c>
      <c r="D3091" s="2">
        <v>-2.38898513927344E-9</v>
      </c>
      <c r="E3091" s="2">
        <v>-1.51593692546873E-9</v>
      </c>
      <c r="F3091" s="2">
        <v>4.18306324804389E-9</v>
      </c>
      <c r="G3091" s="1">
        <v>2592933.24056346</v>
      </c>
      <c r="H3091" s="1">
        <v>-689916.327066285</v>
      </c>
      <c r="I3091" s="1">
        <v>17679.217734653</v>
      </c>
      <c r="J3091" s="1">
        <v>-26040.8389978671</v>
      </c>
      <c r="K3091" s="1">
        <v>691070.504333606</v>
      </c>
      <c r="L3091" s="1">
        <v>61516.23476957</v>
      </c>
      <c r="M3091" s="1">
        <v>66132.2935045454</v>
      </c>
      <c r="N3091" s="1">
        <v>60146.521837855</v>
      </c>
      <c r="O3091" s="1">
        <v>3459311.25252611</v>
      </c>
      <c r="P3091" s="1">
        <v>558146.635784374</v>
      </c>
      <c r="Q3091" s="1">
        <v>144478.054167029</v>
      </c>
      <c r="S3091" s="5">
        <f t="shared" ref="S3091:U3091" si="3113">($AY$3*M3091^2)/(2*$AY$6)</f>
        <v>264904.8691</v>
      </c>
      <c r="T3091" s="5">
        <f t="shared" si="3113"/>
        <v>219120.9024</v>
      </c>
      <c r="U3091" s="5">
        <f t="shared" si="3113"/>
        <v>724839832</v>
      </c>
      <c r="V3091" s="1" t="s">
        <v>20</v>
      </c>
      <c r="W3091" s="2">
        <f t="shared" si="3"/>
        <v>56662.76789</v>
      </c>
      <c r="X3091" s="1">
        <f t="shared" si="4"/>
        <v>1.17864745</v>
      </c>
      <c r="Y3091" s="1">
        <f t="shared" si="5"/>
        <v>1.362170901</v>
      </c>
      <c r="Z3091" s="1">
        <f t="shared" si="6"/>
        <v>1.126744548</v>
      </c>
      <c r="AA3091" s="5">
        <f t="shared" si="7"/>
        <v>0.4006997451</v>
      </c>
      <c r="AB3091" s="1">
        <f t="shared" si="8"/>
        <v>2120.02843</v>
      </c>
      <c r="AC3091" s="1">
        <f t="shared" si="9"/>
        <v>104928.1455</v>
      </c>
      <c r="AD3091" s="5">
        <f t="shared" si="10"/>
        <v>150103.7188</v>
      </c>
      <c r="AE3091" s="5">
        <f t="shared" si="11"/>
        <v>78384.90304</v>
      </c>
      <c r="AF3091" s="5">
        <f t="shared" si="12"/>
        <v>303302.951</v>
      </c>
      <c r="AG3091" s="5">
        <f t="shared" si="13"/>
        <v>138260.9356</v>
      </c>
      <c r="AH3091" s="5">
        <f t="shared" si="14"/>
        <v>2857.098052</v>
      </c>
      <c r="AI3091" s="5">
        <f t="shared" si="15"/>
        <v>165042.0154</v>
      </c>
      <c r="AJ3091" s="1">
        <f t="shared" si="16"/>
        <v>1099872868</v>
      </c>
      <c r="AK3091" s="1">
        <f t="shared" si="17"/>
        <v>51972.63696</v>
      </c>
      <c r="AL3091" s="1" t="s">
        <v>20</v>
      </c>
      <c r="AM3091" s="5">
        <f t="shared" si="18"/>
        <v>0.7955051534</v>
      </c>
      <c r="AN3091" s="5">
        <f t="shared" si="19"/>
        <v>0.7327419181</v>
      </c>
      <c r="AO3091" s="5">
        <f t="shared" si="20"/>
        <v>1.403169265</v>
      </c>
      <c r="AP3091" s="5">
        <f t="shared" si="21"/>
        <v>0.3626317727</v>
      </c>
      <c r="AQ3091" s="1">
        <f t="shared" si="22"/>
        <v>2.11625373</v>
      </c>
      <c r="AR3091" s="1">
        <f t="shared" si="23"/>
        <v>0.450266751</v>
      </c>
      <c r="AT3091" s="1">
        <v>0.158911059006239</v>
      </c>
      <c r="AU3091" s="1">
        <f t="shared" si="24"/>
        <v>0.000001444812975</v>
      </c>
      <c r="AV3091" s="1">
        <f t="shared" si="25"/>
        <v>692131.1045</v>
      </c>
    </row>
    <row r="3092" ht="12.75" customHeight="1">
      <c r="A3092" s="4" t="s">
        <v>6232</v>
      </c>
      <c r="B3092" s="1" t="s">
        <v>6233</v>
      </c>
      <c r="C3092" s="2">
        <v>2.2871825172818E-10</v>
      </c>
      <c r="D3092" s="2">
        <v>-2.74288549875922E-9</v>
      </c>
      <c r="E3092" s="2">
        <v>2.52438000243307E-9</v>
      </c>
      <c r="F3092" s="2">
        <v>3.98056612807792E-9</v>
      </c>
      <c r="G3092" s="1">
        <v>2695987.78941148</v>
      </c>
      <c r="H3092" s="1">
        <v>-698758.572568548</v>
      </c>
      <c r="I3092" s="1">
        <v>10314.9333530994</v>
      </c>
      <c r="J3092" s="1">
        <v>18423.8497448677</v>
      </c>
      <c r="K3092" s="1">
        <v>699143.526233563</v>
      </c>
      <c r="L3092" s="1">
        <v>60165.1690291115</v>
      </c>
      <c r="M3092" s="1">
        <v>65132.9387700248</v>
      </c>
      <c r="N3092" s="1">
        <v>58324.6325659261</v>
      </c>
      <c r="O3092" s="1">
        <v>3278116.67124927</v>
      </c>
      <c r="P3092" s="1">
        <v>574150.861436569</v>
      </c>
      <c r="Q3092" s="1">
        <v>142913.685502612</v>
      </c>
      <c r="S3092" s="5">
        <f t="shared" ref="S3092:U3092" si="3114">($AY$3*M3092^2)/(2*$AY$6)</f>
        <v>256959.1692</v>
      </c>
      <c r="T3092" s="5">
        <f t="shared" si="3114"/>
        <v>206047.2369</v>
      </c>
      <c r="U3092" s="5">
        <f t="shared" si="3114"/>
        <v>650895973.3</v>
      </c>
      <c r="V3092" s="1" t="s">
        <v>20</v>
      </c>
      <c r="W3092" s="2">
        <f t="shared" si="3"/>
        <v>52879.20345</v>
      </c>
      <c r="X3092" s="1">
        <f t="shared" si="4"/>
        <v>1.294554901</v>
      </c>
      <c r="Y3092" s="1">
        <f t="shared" si="5"/>
        <v>1.51716054</v>
      </c>
      <c r="Z3092" s="1">
        <f t="shared" si="6"/>
        <v>1.216561908</v>
      </c>
      <c r="AA3092" s="5">
        <f t="shared" si="7"/>
        <v>0.3813023467</v>
      </c>
      <c r="AB3092" s="1">
        <f t="shared" si="8"/>
        <v>2161.747562</v>
      </c>
      <c r="AC3092" s="1">
        <f t="shared" si="9"/>
        <v>102143.1814</v>
      </c>
      <c r="AD3092" s="5">
        <f t="shared" si="10"/>
        <v>152961.6407</v>
      </c>
      <c r="AE3092" s="5">
        <f t="shared" si="11"/>
        <v>80662.63136</v>
      </c>
      <c r="AF3092" s="5">
        <f t="shared" si="12"/>
        <v>305255.12</v>
      </c>
      <c r="AG3092" s="5">
        <f t="shared" si="13"/>
        <v>134438.0786</v>
      </c>
      <c r="AH3092" s="5">
        <f t="shared" si="14"/>
        <v>2934.997676</v>
      </c>
      <c r="AI3092" s="5">
        <f t="shared" si="15"/>
        <v>170817.0415</v>
      </c>
      <c r="AJ3092" s="1">
        <f t="shared" si="16"/>
        <v>1112721481</v>
      </c>
      <c r="AK3092" s="1">
        <f t="shared" si="17"/>
        <v>53340.40883</v>
      </c>
      <c r="AL3092" s="1" t="s">
        <v>20</v>
      </c>
      <c r="AM3092" s="5">
        <f t="shared" si="18"/>
        <v>0.8276832675</v>
      </c>
      <c r="AN3092" s="5">
        <f t="shared" si="19"/>
        <v>0.7274513243</v>
      </c>
      <c r="AO3092" s="5">
        <f t="shared" si="20"/>
        <v>1.379475803</v>
      </c>
      <c r="AP3092" s="5">
        <f t="shared" si="21"/>
        <v>0.3645218076</v>
      </c>
      <c r="AQ3092" s="1">
        <f t="shared" si="22"/>
        <v>2.086076027</v>
      </c>
      <c r="AR3092" s="1">
        <f t="shared" si="23"/>
        <v>0.4438459632</v>
      </c>
      <c r="AT3092" s="1">
        <v>0.294440182438019</v>
      </c>
      <c r="AU3092" s="1">
        <f t="shared" si="24"/>
        <v>0.000002646126523</v>
      </c>
      <c r="AV3092" s="1">
        <f t="shared" si="25"/>
        <v>377910.8789</v>
      </c>
    </row>
    <row r="3093" ht="12.75" customHeight="1">
      <c r="A3093" s="4" t="s">
        <v>6234</v>
      </c>
      <c r="B3093" s="1" t="s">
        <v>6235</v>
      </c>
      <c r="C3093" s="2">
        <v>-1.54883511950803E-9</v>
      </c>
      <c r="D3093" s="2">
        <v>-2.99764152750647E-9</v>
      </c>
      <c r="E3093" s="2">
        <v>1.31738957024583E-9</v>
      </c>
      <c r="F3093" s="2">
        <v>4.22981425578609E-9</v>
      </c>
      <c r="G3093" s="1">
        <v>2335622.55752155</v>
      </c>
      <c r="H3093" s="1">
        <v>-724609.085917237</v>
      </c>
      <c r="I3093" s="1">
        <v>8299.70573136645</v>
      </c>
      <c r="J3093" s="1">
        <v>7031.08092190437</v>
      </c>
      <c r="K3093" s="1">
        <v>724933.80017166</v>
      </c>
      <c r="L3093" s="1">
        <v>56131.898961159</v>
      </c>
      <c r="M3093" s="1">
        <v>56082.9407540489</v>
      </c>
      <c r="N3093" s="1">
        <v>56021.4711174518</v>
      </c>
      <c r="O3093" s="1">
        <v>3118511.51489623</v>
      </c>
      <c r="P3093" s="1">
        <v>573264.013860743</v>
      </c>
      <c r="Q3093" s="1">
        <v>147788.017711331</v>
      </c>
      <c r="S3093" s="5">
        <f t="shared" ref="S3093:U3093" si="3115">($AY$3*M3093^2)/(2*$AY$6)</f>
        <v>190512.8738</v>
      </c>
      <c r="T3093" s="5">
        <f t="shared" si="3115"/>
        <v>190095.4799</v>
      </c>
      <c r="U3093" s="5">
        <f t="shared" si="3115"/>
        <v>589057209.8</v>
      </c>
      <c r="V3093" s="1" t="s">
        <v>20</v>
      </c>
      <c r="W3093" s="2">
        <f t="shared" si="3"/>
        <v>60369.69585</v>
      </c>
      <c r="X3093" s="1">
        <f t="shared" si="4"/>
        <v>0.864532838</v>
      </c>
      <c r="Y3093" s="1">
        <f t="shared" si="5"/>
        <v>0.8630254056</v>
      </c>
      <c r="Z3093" s="1">
        <f t="shared" si="6"/>
        <v>0.8611346066</v>
      </c>
      <c r="AA3093" s="5">
        <f t="shared" si="7"/>
        <v>0.4051780701</v>
      </c>
      <c r="AB3093" s="1">
        <f t="shared" si="8"/>
        <v>2012.089746</v>
      </c>
      <c r="AC3093" s="1">
        <f t="shared" si="9"/>
        <v>99625.57781</v>
      </c>
      <c r="AD3093" s="5">
        <f t="shared" si="10"/>
        <v>138263.8283</v>
      </c>
      <c r="AE3093" s="5">
        <f t="shared" si="11"/>
        <v>86109.49211</v>
      </c>
      <c r="AF3093" s="5">
        <f t="shared" si="12"/>
        <v>287117.8881</v>
      </c>
      <c r="AG3093" s="5">
        <f t="shared" si="13"/>
        <v>148702.3496</v>
      </c>
      <c r="AH3093" s="5">
        <f t="shared" si="14"/>
        <v>3009.166989</v>
      </c>
      <c r="AI3093" s="5">
        <f t="shared" si="15"/>
        <v>138415.5385</v>
      </c>
      <c r="AJ3093" s="1">
        <f t="shared" si="16"/>
        <v>1153767977</v>
      </c>
      <c r="AK3093" s="1">
        <f t="shared" si="17"/>
        <v>55748.62934</v>
      </c>
      <c r="AL3093" s="1" t="s">
        <v>20</v>
      </c>
      <c r="AM3093" s="5">
        <f t="shared" si="18"/>
        <v>0.7758908857</v>
      </c>
      <c r="AN3093" s="5">
        <f t="shared" si="19"/>
        <v>0.8344684154</v>
      </c>
      <c r="AO3093" s="5">
        <f t="shared" si="20"/>
        <v>1.339884778</v>
      </c>
      <c r="AP3093" s="5">
        <f t="shared" si="21"/>
        <v>0.4018446865</v>
      </c>
      <c r="AQ3093" s="1">
        <f t="shared" si="22"/>
        <v>2.069589855</v>
      </c>
      <c r="AR3093" s="1">
        <f t="shared" si="23"/>
        <v>0.440338267</v>
      </c>
      <c r="AT3093" s="1">
        <v>0.504606712364988</v>
      </c>
      <c r="AU3093" s="1">
        <f t="shared" si="24"/>
        <v>0.000004373554496</v>
      </c>
      <c r="AV3093" s="1">
        <f t="shared" si="25"/>
        <v>228646.9737</v>
      </c>
    </row>
    <row r="3094" ht="12.75" customHeight="1">
      <c r="A3094" s="4" t="s">
        <v>6236</v>
      </c>
      <c r="B3094" s="1" t="s">
        <v>6237</v>
      </c>
      <c r="C3094" s="2">
        <v>1.21460572378909E-9</v>
      </c>
      <c r="D3094" s="2">
        <v>-2.52334385702965E-9</v>
      </c>
      <c r="E3094" s="2">
        <v>-1.90411506816999E-9</v>
      </c>
      <c r="F3094" s="2">
        <v>4.27032923453237E-9</v>
      </c>
      <c r="G3094" s="1">
        <v>2336072.46551935</v>
      </c>
      <c r="H3094" s="1">
        <v>-685139.446149382</v>
      </c>
      <c r="I3094" s="1">
        <v>7716.75225239306</v>
      </c>
      <c r="J3094" s="1">
        <v>-26428.4942454672</v>
      </c>
      <c r="K3094" s="1">
        <v>686117.137276357</v>
      </c>
      <c r="L3094" s="1">
        <v>55536.0793385239</v>
      </c>
      <c r="M3094" s="1">
        <v>54663.244277618</v>
      </c>
      <c r="N3094" s="1">
        <v>56278.3449500991</v>
      </c>
      <c r="O3094" s="1">
        <v>3133601.62607984</v>
      </c>
      <c r="P3094" s="1">
        <v>561706.684496604</v>
      </c>
      <c r="Q3094" s="1">
        <v>147841.861663442</v>
      </c>
      <c r="S3094" s="5">
        <f t="shared" ref="S3094:U3094" si="3116">($AY$3*M3094^2)/(2*$AY$6)</f>
        <v>180989.5829</v>
      </c>
      <c r="T3094" s="5">
        <f t="shared" si="3116"/>
        <v>191842.7566</v>
      </c>
      <c r="U3094" s="5">
        <f t="shared" si="3116"/>
        <v>594771759.8</v>
      </c>
      <c r="V3094" s="1" t="s">
        <v>20</v>
      </c>
      <c r="W3094" s="2">
        <f t="shared" si="3"/>
        <v>60942.07343</v>
      </c>
      <c r="X3094" s="1">
        <f t="shared" si="4"/>
        <v>0.8304547649</v>
      </c>
      <c r="Y3094" s="1">
        <f t="shared" si="5"/>
        <v>0.8045561428</v>
      </c>
      <c r="Z3094" s="1">
        <f t="shared" si="6"/>
        <v>0.8528019446</v>
      </c>
      <c r="AA3094" s="5">
        <f t="shared" si="7"/>
        <v>0.4090590398</v>
      </c>
      <c r="AB3094" s="1">
        <f t="shared" si="8"/>
        <v>2012.28353</v>
      </c>
      <c r="AC3094" s="1">
        <f t="shared" si="9"/>
        <v>99866.32516</v>
      </c>
      <c r="AD3094" s="5">
        <f t="shared" si="10"/>
        <v>137580.0055</v>
      </c>
      <c r="AE3094" s="5">
        <f t="shared" si="11"/>
        <v>87924.97357</v>
      </c>
      <c r="AF3094" s="5">
        <f t="shared" si="12"/>
        <v>284603.9951</v>
      </c>
      <c r="AG3094" s="5">
        <f t="shared" si="13"/>
        <v>150972.321</v>
      </c>
      <c r="AH3094" s="5">
        <f t="shared" si="14"/>
        <v>3001.912802</v>
      </c>
      <c r="AI3094" s="5">
        <f t="shared" si="15"/>
        <v>133631.6741</v>
      </c>
      <c r="AJ3094" s="1">
        <f t="shared" si="16"/>
        <v>1091989339</v>
      </c>
      <c r="AK3094" s="1">
        <f t="shared" si="17"/>
        <v>55865.0207</v>
      </c>
      <c r="AL3094" s="1" t="s">
        <v>20</v>
      </c>
      <c r="AM3094" s="5">
        <f t="shared" si="18"/>
        <v>0.7233043329</v>
      </c>
      <c r="AN3094" s="5">
        <f t="shared" si="19"/>
        <v>0.793712237</v>
      </c>
      <c r="AO3094" s="5">
        <f t="shared" si="20"/>
        <v>1.241955835</v>
      </c>
      <c r="AP3094" s="5">
        <f t="shared" si="21"/>
        <v>0.3836872842</v>
      </c>
      <c r="AQ3094" s="1">
        <f t="shared" si="22"/>
        <v>1.954692446</v>
      </c>
      <c r="AR3094" s="1">
        <f t="shared" si="23"/>
        <v>0.4158920097</v>
      </c>
      <c r="AT3094" s="1">
        <v>0.329701970623935</v>
      </c>
      <c r="AU3094" s="1">
        <f t="shared" si="24"/>
        <v>0.000003019278291</v>
      </c>
      <c r="AV3094" s="1">
        <f t="shared" si="25"/>
        <v>331204.978</v>
      </c>
    </row>
    <row r="3095" ht="12.75" customHeight="1">
      <c r="A3095" s="4" t="s">
        <v>6238</v>
      </c>
      <c r="B3095" s="1" t="s">
        <v>6239</v>
      </c>
      <c r="C3095" s="2">
        <v>3.48912207972335E-9</v>
      </c>
      <c r="D3095" s="2">
        <v>-2.8794073538879E-9</v>
      </c>
      <c r="E3095" s="2">
        <v>-8.48763523319613E-10</v>
      </c>
      <c r="F3095" s="2">
        <v>4.65253428593106E-9</v>
      </c>
      <c r="G3095" s="1">
        <v>2278272.90111097</v>
      </c>
      <c r="H3095" s="1">
        <v>-659938.430193196</v>
      </c>
      <c r="I3095" s="1">
        <v>-12007.032698861</v>
      </c>
      <c r="J3095" s="1">
        <v>-16904.0050389512</v>
      </c>
      <c r="K3095" s="1">
        <v>660277.060960728</v>
      </c>
      <c r="L3095" s="1">
        <v>50224.5478305051</v>
      </c>
      <c r="M3095" s="1">
        <v>37034.9755868792</v>
      </c>
      <c r="N3095" s="1">
        <v>55654.2787152712</v>
      </c>
      <c r="O3095" s="1">
        <v>2925681.89014621</v>
      </c>
      <c r="P3095" s="1">
        <v>554711.281997788</v>
      </c>
      <c r="Q3095" s="1">
        <v>155048.037856373</v>
      </c>
      <c r="S3095" s="5">
        <f t="shared" ref="S3095:U3095" si="3117">($AY$3*M3095^2)/(2*$AY$6)</f>
        <v>83078.16537</v>
      </c>
      <c r="T3095" s="5">
        <f t="shared" si="3117"/>
        <v>187611.6872</v>
      </c>
      <c r="U3095" s="5">
        <f t="shared" si="3117"/>
        <v>518462057.3</v>
      </c>
      <c r="V3095" s="1" t="s">
        <v>20</v>
      </c>
      <c r="W3095" s="2">
        <f t="shared" si="3"/>
        <v>67233.50181</v>
      </c>
      <c r="X3095" s="1">
        <f t="shared" si="4"/>
        <v>0.5580339318</v>
      </c>
      <c r="Y3095" s="1">
        <f t="shared" si="5"/>
        <v>0.3034259091</v>
      </c>
      <c r="Z3095" s="1">
        <f t="shared" si="6"/>
        <v>0.6852130943</v>
      </c>
      <c r="AA3095" s="5">
        <f t="shared" si="7"/>
        <v>0.4456708378</v>
      </c>
      <c r="AB3095" s="1">
        <f t="shared" si="8"/>
        <v>1987.233454</v>
      </c>
      <c r="AC3095" s="1">
        <f t="shared" si="9"/>
        <v>96496.31503</v>
      </c>
      <c r="AD3095" s="5">
        <f t="shared" si="10"/>
        <v>124877.5419</v>
      </c>
      <c r="AE3095" s="5">
        <f t="shared" si="11"/>
        <v>120631.0289</v>
      </c>
      <c r="AF3095" s="5">
        <f t="shared" si="12"/>
        <v>250267.7349</v>
      </c>
      <c r="AG3095" s="5">
        <f t="shared" si="13"/>
        <v>167168.343</v>
      </c>
      <c r="AH3095" s="5">
        <f t="shared" si="14"/>
        <v>3106.750759</v>
      </c>
      <c r="AI3095" s="5">
        <f t="shared" si="15"/>
        <v>83099.39185</v>
      </c>
      <c r="AJ3095" s="1">
        <f t="shared" si="16"/>
        <v>1050863581</v>
      </c>
      <c r="AK3095" s="1">
        <f t="shared" si="17"/>
        <v>65006.45123</v>
      </c>
      <c r="AL3095" s="1" t="s">
        <v>20</v>
      </c>
      <c r="AM3095" s="5">
        <f t="shared" si="18"/>
        <v>0.6286259478</v>
      </c>
      <c r="AN3095" s="5">
        <f t="shared" si="19"/>
        <v>0.8415152675</v>
      </c>
      <c r="AO3095" s="5">
        <f t="shared" si="20"/>
        <v>0.8711387028</v>
      </c>
      <c r="AP3095" s="5">
        <f t="shared" si="21"/>
        <v>0.4198957493</v>
      </c>
      <c r="AQ3095" s="1">
        <f t="shared" si="22"/>
        <v>1.616552759</v>
      </c>
      <c r="AR3095" s="1">
        <f t="shared" si="23"/>
        <v>0.3439473955</v>
      </c>
      <c r="AT3095" s="1">
        <v>0.200320360274863</v>
      </c>
      <c r="AU3095" s="1">
        <f t="shared" si="24"/>
        <v>0.000001906245149</v>
      </c>
      <c r="AV3095" s="1">
        <f t="shared" si="25"/>
        <v>524591.4989</v>
      </c>
    </row>
    <row r="3096" ht="12.75" customHeight="1">
      <c r="A3096" s="4" t="s">
        <v>6240</v>
      </c>
      <c r="B3096" s="1" t="s">
        <v>6241</v>
      </c>
      <c r="C3096" s="2">
        <v>1.48279272837479E-9</v>
      </c>
      <c r="D3096" s="2">
        <v>-9.38806146619306E-10</v>
      </c>
      <c r="E3096" s="2">
        <v>2.6176521202604E-9</v>
      </c>
      <c r="F3096" s="2">
        <v>3.706472080118E-9</v>
      </c>
      <c r="G3096" s="1">
        <v>1841549.85263939</v>
      </c>
      <c r="H3096" s="1">
        <v>-655573.527481934</v>
      </c>
      <c r="I3096" s="1">
        <v>-5807.57482605716</v>
      </c>
      <c r="J3096" s="1">
        <v>10384.4535367559</v>
      </c>
      <c r="K3096" s="1">
        <v>656099.414405991</v>
      </c>
      <c r="L3096" s="1">
        <v>53159.7901150941</v>
      </c>
      <c r="M3096" s="1">
        <v>48353.1616941125</v>
      </c>
      <c r="N3096" s="1">
        <v>55068.4066474668</v>
      </c>
      <c r="O3096" s="1">
        <v>2696422.47923743</v>
      </c>
      <c r="P3096" s="1">
        <v>515176.064226795</v>
      </c>
      <c r="Q3096" s="1">
        <v>144064.775317352</v>
      </c>
      <c r="S3096" s="5">
        <f t="shared" ref="S3096:U3096" si="3118">($AY$3*M3096^2)/(2*$AY$6)</f>
        <v>141616.0659</v>
      </c>
      <c r="T3096" s="5">
        <f t="shared" si="3118"/>
        <v>183682.505</v>
      </c>
      <c r="U3096" s="5">
        <f t="shared" si="3118"/>
        <v>440391218.1</v>
      </c>
      <c r="V3096" s="1" t="s">
        <v>20</v>
      </c>
      <c r="W3096" s="2">
        <f t="shared" si="3"/>
        <v>59575.54373</v>
      </c>
      <c r="X3096" s="1">
        <f t="shared" si="4"/>
        <v>0.7962152396</v>
      </c>
      <c r="Y3096" s="1">
        <f t="shared" si="5"/>
        <v>0.6587395277</v>
      </c>
      <c r="Z3096" s="1">
        <f t="shared" si="6"/>
        <v>0.8544152516</v>
      </c>
      <c r="AA3096" s="5">
        <f t="shared" si="7"/>
        <v>0.3550466081</v>
      </c>
      <c r="AB3096" s="1">
        <f t="shared" si="8"/>
        <v>1786.642898</v>
      </c>
      <c r="AC3096" s="1">
        <f t="shared" si="9"/>
        <v>92638.42159</v>
      </c>
      <c r="AD3096" s="5">
        <f t="shared" si="10"/>
        <v>155101.9089</v>
      </c>
      <c r="AE3096" s="5">
        <f t="shared" si="11"/>
        <v>110617.741</v>
      </c>
      <c r="AF3096" s="5">
        <f t="shared" si="12"/>
        <v>310009.0713</v>
      </c>
      <c r="AG3096" s="5">
        <f t="shared" si="13"/>
        <v>173820.8622</v>
      </c>
      <c r="AH3096" s="5">
        <f t="shared" si="14"/>
        <v>3236.130267</v>
      </c>
      <c r="AI3096" s="5">
        <f t="shared" si="15"/>
        <v>136188.2091</v>
      </c>
      <c r="AJ3096" s="1">
        <f t="shared" si="16"/>
        <v>1044214650</v>
      </c>
      <c r="AK3096" s="1">
        <f t="shared" si="17"/>
        <v>63650.11778</v>
      </c>
      <c r="AL3096" s="1" t="s">
        <v>20</v>
      </c>
      <c r="AM3096" s="5">
        <f t="shared" si="18"/>
        <v>0.600741842</v>
      </c>
      <c r="AN3096" s="5">
        <f t="shared" si="19"/>
        <v>0.6732442285</v>
      </c>
      <c r="AO3096" s="5">
        <f t="shared" si="20"/>
        <v>0.9439847894</v>
      </c>
      <c r="AP3096" s="5">
        <f t="shared" si="21"/>
        <v>0.3368335788</v>
      </c>
      <c r="AQ3096" s="1">
        <f t="shared" si="22"/>
        <v>1.640554151</v>
      </c>
      <c r="AR3096" s="1">
        <f t="shared" si="23"/>
        <v>0.3490540748</v>
      </c>
      <c r="AT3096" s="1">
        <v>0.693244131467562</v>
      </c>
      <c r="AU3096" s="1">
        <f t="shared" si="24"/>
        <v>0.000006638904479</v>
      </c>
      <c r="AV3096" s="1">
        <f t="shared" si="25"/>
        <v>150627.2613</v>
      </c>
    </row>
    <row r="3097" ht="12.75" customHeight="1">
      <c r="A3097" s="4" t="s">
        <v>6242</v>
      </c>
      <c r="B3097" s="1" t="s">
        <v>6243</v>
      </c>
      <c r="C3097" s="2">
        <v>4.2089035032422E-9</v>
      </c>
      <c r="D3097" s="2">
        <v>-2.32804079668951E-9</v>
      </c>
      <c r="E3097" s="2">
        <v>-1.03487173371359E-9</v>
      </c>
      <c r="F3097" s="2">
        <v>4.95405362055536E-9</v>
      </c>
      <c r="G3097" s="1">
        <v>1628282.0463762</v>
      </c>
      <c r="H3097" s="1">
        <v>-632665.827281255</v>
      </c>
      <c r="I3097" s="1">
        <v>-19239.5612247029</v>
      </c>
      <c r="J3097" s="1">
        <v>-24947.9357653097</v>
      </c>
      <c r="K3097" s="1">
        <v>633474.134758402</v>
      </c>
      <c r="L3097" s="1">
        <v>45549.3060326354</v>
      </c>
      <c r="M3097" s="1">
        <v>28549.3432010152</v>
      </c>
      <c r="N3097" s="1">
        <v>51998.311495727</v>
      </c>
      <c r="O3097" s="1">
        <v>2542062.30540563</v>
      </c>
      <c r="P3097" s="1">
        <v>511614.468594623</v>
      </c>
      <c r="Q3097" s="1">
        <v>155261.904484779</v>
      </c>
      <c r="S3097" s="5">
        <f t="shared" ref="S3097:U3097" si="3119">($AY$3*M3097^2)/(2*$AY$6)</f>
        <v>49369.0778</v>
      </c>
      <c r="T3097" s="5">
        <f t="shared" si="3119"/>
        <v>163772.6041</v>
      </c>
      <c r="U3097" s="5">
        <f t="shared" si="3119"/>
        <v>391412916.9</v>
      </c>
      <c r="V3097" s="1" t="s">
        <v>20</v>
      </c>
      <c r="W3097" s="2">
        <f t="shared" si="3"/>
        <v>84682.74114</v>
      </c>
      <c r="X3097" s="1">
        <f t="shared" si="4"/>
        <v>0.2893168409</v>
      </c>
      <c r="Y3097" s="1">
        <f t="shared" si="5"/>
        <v>0.1136586329</v>
      </c>
      <c r="Z3097" s="1">
        <f t="shared" si="6"/>
        <v>0.3770410773</v>
      </c>
      <c r="AA3097" s="5">
        <f t="shared" si="7"/>
        <v>0.4745536716</v>
      </c>
      <c r="AB3097" s="1">
        <f t="shared" si="8"/>
        <v>1680.006007</v>
      </c>
      <c r="AC3097" s="1">
        <f t="shared" si="9"/>
        <v>89947.74348</v>
      </c>
      <c r="AD3097" s="5">
        <f t="shared" si="10"/>
        <v>109573.0886</v>
      </c>
      <c r="AE3097" s="5">
        <f t="shared" si="11"/>
        <v>137402.2526</v>
      </c>
      <c r="AF3097" s="5">
        <f t="shared" si="12"/>
        <v>263872.6129</v>
      </c>
      <c r="AG3097" s="5">
        <f t="shared" si="13"/>
        <v>203712.2034</v>
      </c>
      <c r="AH3097" s="5">
        <f t="shared" si="14"/>
        <v>3332.935196</v>
      </c>
      <c r="AI3097" s="5">
        <f t="shared" si="15"/>
        <v>60160.40948</v>
      </c>
      <c r="AJ3097" s="1">
        <f t="shared" si="16"/>
        <v>1008205399</v>
      </c>
      <c r="AK3097" s="1">
        <f t="shared" si="17"/>
        <v>70737.2203</v>
      </c>
      <c r="AL3097" s="1" t="s">
        <v>20</v>
      </c>
      <c r="AM3097" s="5">
        <f t="shared" si="18"/>
        <v>0.4949165448</v>
      </c>
      <c r="AN3097" s="5">
        <f t="shared" si="19"/>
        <v>0.9201213653</v>
      </c>
      <c r="AO3097" s="5">
        <f t="shared" si="20"/>
        <v>0.733761914</v>
      </c>
      <c r="AP3097" s="5">
        <f t="shared" si="21"/>
        <v>0.3820803484</v>
      </c>
      <c r="AQ3097" s="1">
        <f t="shared" si="22"/>
        <v>1.42528275</v>
      </c>
      <c r="AR3097" s="1">
        <f t="shared" si="23"/>
        <v>0.3032516489</v>
      </c>
      <c r="AT3097" s="1">
        <v>0.261135275823644</v>
      </c>
      <c r="AU3097" s="1">
        <f t="shared" si="24"/>
        <v>0.000002590099955</v>
      </c>
      <c r="AV3097" s="1">
        <f t="shared" si="25"/>
        <v>386085.486</v>
      </c>
    </row>
    <row r="3098" ht="12.75" customHeight="1">
      <c r="A3098" s="4" t="s">
        <v>6244</v>
      </c>
      <c r="B3098" s="1" t="s">
        <v>6245</v>
      </c>
      <c r="C3098" s="2">
        <v>4.21918798877347E-9</v>
      </c>
      <c r="D3098" s="2">
        <v>-2.39971629641206E-9</v>
      </c>
      <c r="E3098" s="2">
        <v>-6.52585881975197E-10</v>
      </c>
      <c r="F3098" s="2">
        <v>4.92137877058507E-9</v>
      </c>
      <c r="G3098" s="1">
        <v>1597181.56736886</v>
      </c>
      <c r="H3098" s="1">
        <v>-629758.758292871</v>
      </c>
      <c r="I3098" s="1">
        <v>-14089.885741886</v>
      </c>
      <c r="J3098" s="1">
        <v>-21418.268824691</v>
      </c>
      <c r="K3098" s="1">
        <v>630294.845560505</v>
      </c>
      <c r="L3098" s="1">
        <v>43574.0852656855</v>
      </c>
      <c r="M3098" s="1">
        <v>27800.4631628863</v>
      </c>
      <c r="N3098" s="1">
        <v>49601.0885353467</v>
      </c>
      <c r="O3098" s="1">
        <v>2512784.11372754</v>
      </c>
      <c r="P3098" s="1">
        <v>505659.03890997</v>
      </c>
      <c r="Q3098" s="1">
        <v>159171.184994921</v>
      </c>
      <c r="S3098" s="5">
        <f t="shared" ref="S3098:U3098" si="3120">($AY$3*M3098^2)/(2*$AY$6)</f>
        <v>46813.03893</v>
      </c>
      <c r="T3098" s="5">
        <f t="shared" si="3120"/>
        <v>149020.2155</v>
      </c>
      <c r="U3098" s="5">
        <f t="shared" si="3120"/>
        <v>382448645.7</v>
      </c>
      <c r="V3098" s="1" t="s">
        <v>20</v>
      </c>
      <c r="W3098" s="2">
        <f t="shared" si="3"/>
        <v>84939.29823</v>
      </c>
      <c r="X3098" s="1">
        <f t="shared" si="4"/>
        <v>0.2631717211</v>
      </c>
      <c r="Y3098" s="1">
        <f t="shared" si="5"/>
        <v>0.1071239864</v>
      </c>
      <c r="Z3098" s="1">
        <f t="shared" si="6"/>
        <v>0.3410084008</v>
      </c>
      <c r="AA3098" s="5">
        <f t="shared" si="7"/>
        <v>0.4714237155</v>
      </c>
      <c r="AB3098" s="1">
        <f t="shared" si="8"/>
        <v>1663.884446</v>
      </c>
      <c r="AC3098" s="1">
        <f t="shared" si="9"/>
        <v>89428.25697</v>
      </c>
      <c r="AD3098" s="5">
        <f t="shared" si="10"/>
        <v>105215.514</v>
      </c>
      <c r="AE3098" s="5">
        <f t="shared" si="11"/>
        <v>137187.1995</v>
      </c>
      <c r="AF3098" s="5">
        <f t="shared" si="12"/>
        <v>264068.6943</v>
      </c>
      <c r="AG3098" s="5">
        <f t="shared" si="13"/>
        <v>205097.4075</v>
      </c>
      <c r="AH3098" s="5">
        <f t="shared" si="14"/>
        <v>3352.296133</v>
      </c>
      <c r="AI3098" s="5">
        <f t="shared" si="15"/>
        <v>58971.28686</v>
      </c>
      <c r="AJ3098" s="1">
        <f t="shared" si="16"/>
        <v>1003145403</v>
      </c>
      <c r="AK3098" s="1">
        <f t="shared" si="17"/>
        <v>70830.59035</v>
      </c>
      <c r="AL3098" s="1" t="s">
        <v>20</v>
      </c>
      <c r="AM3098" s="5">
        <f t="shared" si="18"/>
        <v>0.4891068177</v>
      </c>
      <c r="AN3098" s="5">
        <f t="shared" si="19"/>
        <v>0.9534196667</v>
      </c>
      <c r="AO3098" s="5">
        <f t="shared" si="20"/>
        <v>0.7312237632</v>
      </c>
      <c r="AP3098" s="5">
        <f t="shared" si="21"/>
        <v>0.3798804721</v>
      </c>
      <c r="AQ3098" s="1">
        <f t="shared" si="22"/>
        <v>1.416260118</v>
      </c>
      <c r="AR3098" s="1">
        <f t="shared" si="23"/>
        <v>0.3013319401</v>
      </c>
      <c r="AT3098" s="1">
        <v>0.504841840736684</v>
      </c>
      <c r="AU3098" s="1">
        <f t="shared" si="24"/>
        <v>0.000005032588888</v>
      </c>
      <c r="AV3098" s="1">
        <f t="shared" si="25"/>
        <v>198704.8857</v>
      </c>
    </row>
    <row r="3099" ht="12.75" customHeight="1">
      <c r="A3099" s="4" t="s">
        <v>6246</v>
      </c>
      <c r="B3099" s="1" t="s">
        <v>6247</v>
      </c>
      <c r="C3099" s="2">
        <v>4.33192851246456E-9</v>
      </c>
      <c r="D3099" s="2">
        <v>-4.52806367883131E-10</v>
      </c>
      <c r="E3099" s="2">
        <v>-2.06890112310854E-9</v>
      </c>
      <c r="F3099" s="2">
        <v>4.88885102318172E-9</v>
      </c>
      <c r="G3099" s="1">
        <v>1618815.2588486</v>
      </c>
      <c r="H3099" s="1">
        <v>-624348.354995333</v>
      </c>
      <c r="I3099" s="1">
        <v>8811.59707172988</v>
      </c>
      <c r="J3099" s="1">
        <v>-42212.9015351178</v>
      </c>
      <c r="K3099" s="1">
        <v>625886.038370722</v>
      </c>
      <c r="L3099" s="1">
        <v>45461.4714320786</v>
      </c>
      <c r="M3099" s="1">
        <v>27719.3492430409</v>
      </c>
      <c r="N3099" s="1">
        <v>52110.4950776844</v>
      </c>
      <c r="O3099" s="1">
        <v>2416005.63406555</v>
      </c>
      <c r="P3099" s="1">
        <v>455171.361198661</v>
      </c>
      <c r="Q3099" s="1">
        <v>152915.95816303</v>
      </c>
      <c r="S3099" s="5">
        <f t="shared" ref="S3099:U3099" si="3121">($AY$3*M3099^2)/(2*$AY$6)</f>
        <v>46540.26293</v>
      </c>
      <c r="T3099" s="5">
        <f t="shared" si="3121"/>
        <v>164480.0277</v>
      </c>
      <c r="U3099" s="5">
        <f t="shared" si="3121"/>
        <v>353556362.7</v>
      </c>
      <c r="V3099" s="1" t="s">
        <v>20</v>
      </c>
      <c r="W3099" s="2">
        <f t="shared" si="3"/>
        <v>83812.18837</v>
      </c>
      <c r="X3099" s="1">
        <f t="shared" si="4"/>
        <v>0.2942202876</v>
      </c>
      <c r="Y3099" s="1">
        <f t="shared" si="5"/>
        <v>0.1093834708</v>
      </c>
      <c r="Z3099" s="1">
        <f t="shared" si="6"/>
        <v>0.3865770233</v>
      </c>
      <c r="AA3099" s="5">
        <f t="shared" si="7"/>
        <v>0.4683078506</v>
      </c>
      <c r="AB3099" s="1">
        <f t="shared" si="8"/>
        <v>1675.115133</v>
      </c>
      <c r="AC3099" s="1">
        <f t="shared" si="9"/>
        <v>87689.2082</v>
      </c>
      <c r="AD3099" s="5">
        <f t="shared" si="10"/>
        <v>111274.0156</v>
      </c>
      <c r="AE3099" s="5">
        <f t="shared" si="11"/>
        <v>142623.389</v>
      </c>
      <c r="AF3099" s="5">
        <f t="shared" si="12"/>
        <v>264333.7979</v>
      </c>
      <c r="AG3099" s="5">
        <f t="shared" si="13"/>
        <v>205143.3546</v>
      </c>
      <c r="AH3099" s="5">
        <f t="shared" si="14"/>
        <v>3418.778732</v>
      </c>
      <c r="AI3099" s="5">
        <f t="shared" si="15"/>
        <v>59190.44322</v>
      </c>
      <c r="AJ3099" s="1">
        <f t="shared" si="16"/>
        <v>996128568.2</v>
      </c>
      <c r="AK3099" s="1">
        <f t="shared" si="17"/>
        <v>72639.62568</v>
      </c>
      <c r="AL3099" s="1" t="s">
        <v>20</v>
      </c>
      <c r="AM3099" s="5">
        <f t="shared" si="18"/>
        <v>0.4855768153</v>
      </c>
      <c r="AN3099" s="5">
        <f t="shared" si="19"/>
        <v>0.8952032177</v>
      </c>
      <c r="AO3099" s="5">
        <f t="shared" si="20"/>
        <v>0.6984328271</v>
      </c>
      <c r="AP3099" s="5">
        <f t="shared" si="21"/>
        <v>0.3768449499</v>
      </c>
      <c r="AQ3099" s="1">
        <f t="shared" si="22"/>
        <v>1.371329435</v>
      </c>
      <c r="AR3099" s="1">
        <f t="shared" si="23"/>
        <v>0.2917722202</v>
      </c>
      <c r="AT3099" s="1">
        <v>0.43311631147651</v>
      </c>
      <c r="AU3099" s="1">
        <f t="shared" si="24"/>
        <v>0.000004347996085</v>
      </c>
      <c r="AV3099" s="1">
        <f t="shared" si="25"/>
        <v>229991.0074</v>
      </c>
    </row>
    <row r="3100" ht="12.75" customHeight="1">
      <c r="A3100" s="4" t="s">
        <v>6248</v>
      </c>
      <c r="B3100" s="1" t="s">
        <v>6249</v>
      </c>
      <c r="C3100" s="2">
        <v>3.66438783531944E-9</v>
      </c>
      <c r="D3100" s="2">
        <v>-1.12080711783544E-9</v>
      </c>
      <c r="E3100" s="2">
        <v>-1.66558657787299E-9</v>
      </c>
      <c r="F3100" s="2">
        <v>4.22615149190141E-9</v>
      </c>
      <c r="G3100" s="1">
        <v>1554059.04033802</v>
      </c>
      <c r="H3100" s="1">
        <v>-627732.954350598</v>
      </c>
      <c r="I3100" s="1">
        <v>-5949.62120169022</v>
      </c>
      <c r="J3100" s="1">
        <v>-39569.8566885738</v>
      </c>
      <c r="K3100" s="1">
        <v>629019.261635351</v>
      </c>
      <c r="L3100" s="1">
        <v>47631.8667515392</v>
      </c>
      <c r="M3100" s="1">
        <v>31481.8297869829</v>
      </c>
      <c r="N3100" s="1">
        <v>53898.8794775045</v>
      </c>
      <c r="O3100" s="1">
        <v>2632498.7677815</v>
      </c>
      <c r="P3100" s="1">
        <v>470494.928229836</v>
      </c>
      <c r="Q3100" s="1">
        <v>140977.515334736</v>
      </c>
      <c r="S3100" s="5">
        <f t="shared" ref="S3100:U3100" si="3122">($AY$3*M3100^2)/(2*$AY$6)</f>
        <v>60031.98515</v>
      </c>
      <c r="T3100" s="5">
        <f t="shared" si="3122"/>
        <v>175963.3596</v>
      </c>
      <c r="U3100" s="5">
        <f t="shared" si="3122"/>
        <v>419758138.4</v>
      </c>
      <c r="V3100" s="1" t="s">
        <v>20</v>
      </c>
      <c r="W3100" s="2">
        <f t="shared" si="3"/>
        <v>73945.25749</v>
      </c>
      <c r="X3100" s="1">
        <f t="shared" si="4"/>
        <v>0.4149297302</v>
      </c>
      <c r="Y3100" s="1">
        <f t="shared" si="5"/>
        <v>0.1812588757</v>
      </c>
      <c r="Z3100" s="1">
        <f t="shared" si="6"/>
        <v>0.5312987841</v>
      </c>
      <c r="AA3100" s="5">
        <f t="shared" si="7"/>
        <v>0.4048272104</v>
      </c>
      <c r="AB3100" s="1">
        <f t="shared" si="8"/>
        <v>1641.269029</v>
      </c>
      <c r="AC3100" s="1">
        <f t="shared" si="9"/>
        <v>91533.75219</v>
      </c>
      <c r="AD3100" s="5">
        <f t="shared" si="10"/>
        <v>133140.4562</v>
      </c>
      <c r="AE3100" s="5">
        <f t="shared" si="11"/>
        <v>144270.8586</v>
      </c>
      <c r="AF3100" s="5">
        <f t="shared" si="12"/>
        <v>284457.6612</v>
      </c>
      <c r="AG3100" s="5">
        <f t="shared" si="13"/>
        <v>206691.5699</v>
      </c>
      <c r="AH3100" s="5">
        <f t="shared" si="14"/>
        <v>3275.185304</v>
      </c>
      <c r="AI3100" s="5">
        <f t="shared" si="15"/>
        <v>77766.09127</v>
      </c>
      <c r="AJ3100" s="1">
        <f t="shared" si="16"/>
        <v>1001115248</v>
      </c>
      <c r="AK3100" s="1">
        <f t="shared" si="17"/>
        <v>71671.93282</v>
      </c>
      <c r="AL3100" s="1" t="s">
        <v>20</v>
      </c>
      <c r="AM3100" s="5">
        <f t="shared" si="18"/>
        <v>0.4843522395</v>
      </c>
      <c r="AN3100" s="5">
        <f t="shared" si="19"/>
        <v>0.7519241531</v>
      </c>
      <c r="AO3100" s="5">
        <f t="shared" si="20"/>
        <v>0.6939136963</v>
      </c>
      <c r="AP3100" s="5">
        <f t="shared" si="21"/>
        <v>0.3519382265</v>
      </c>
      <c r="AQ3100" s="1">
        <f t="shared" si="22"/>
        <v>1.396802358</v>
      </c>
      <c r="AR3100" s="1">
        <f t="shared" si="23"/>
        <v>0.2971919911</v>
      </c>
      <c r="AT3100" s="1">
        <v>0.252331623438117</v>
      </c>
      <c r="AU3100" s="1">
        <f t="shared" si="24"/>
        <v>0.000002520505246</v>
      </c>
      <c r="AV3100" s="1">
        <f t="shared" si="25"/>
        <v>396745.8515</v>
      </c>
    </row>
    <row r="3101" ht="12.75" customHeight="1">
      <c r="A3101" s="4" t="s">
        <v>6250</v>
      </c>
      <c r="B3101" s="1" t="s">
        <v>6251</v>
      </c>
      <c r="C3101" s="2">
        <v>3.09745672220242E-9</v>
      </c>
      <c r="D3101" s="2">
        <v>-1.23832561567604E-9</v>
      </c>
      <c r="E3101" s="2">
        <v>-1.75972122677713E-9</v>
      </c>
      <c r="F3101" s="2">
        <v>3.95698202269502E-9</v>
      </c>
      <c r="G3101" s="1">
        <v>1983148.93352756</v>
      </c>
      <c r="H3101" s="1">
        <v>-643481.654437683</v>
      </c>
      <c r="I3101" s="1">
        <v>-6219.10838652052</v>
      </c>
      <c r="J3101" s="1">
        <v>-36243.0881972511</v>
      </c>
      <c r="K3101" s="1">
        <v>644606.184609819</v>
      </c>
      <c r="L3101" s="1">
        <v>52826.3959136457</v>
      </c>
      <c r="M3101" s="1">
        <v>43470.290664649</v>
      </c>
      <c r="N3101" s="1">
        <v>56597.7348386178</v>
      </c>
      <c r="O3101" s="1">
        <v>2827516.08374548</v>
      </c>
      <c r="P3101" s="1">
        <v>505166.030505937</v>
      </c>
      <c r="Q3101" s="1">
        <v>139214.010206784</v>
      </c>
      <c r="S3101" s="5">
        <f t="shared" ref="S3101:U3101" si="3123">($AY$3*M3101^2)/(2*$AY$6)</f>
        <v>114458.4499</v>
      </c>
      <c r="T3101" s="5">
        <f t="shared" si="3123"/>
        <v>194026.4208</v>
      </c>
      <c r="U3101" s="5">
        <f t="shared" si="3123"/>
        <v>484253691.4</v>
      </c>
      <c r="V3101" s="1" t="s">
        <v>20</v>
      </c>
      <c r="W3101" s="2">
        <f t="shared" si="3"/>
        <v>61289.409</v>
      </c>
      <c r="X3101" s="1">
        <f t="shared" si="4"/>
        <v>0.7429012629</v>
      </c>
      <c r="Y3101" s="1">
        <f t="shared" si="5"/>
        <v>0.5030535534</v>
      </c>
      <c r="Z3101" s="1">
        <f t="shared" si="6"/>
        <v>0.8527608094</v>
      </c>
      <c r="AA3101" s="5">
        <f t="shared" si="7"/>
        <v>0.379043202</v>
      </c>
      <c r="AB3101" s="1">
        <f t="shared" si="8"/>
        <v>1854.059566</v>
      </c>
      <c r="AC3101" s="1">
        <f t="shared" si="9"/>
        <v>94863.62566</v>
      </c>
      <c r="AD3101" s="5">
        <f t="shared" si="10"/>
        <v>149317.3721</v>
      </c>
      <c r="AE3101" s="5">
        <f t="shared" si="11"/>
        <v>116442.8649</v>
      </c>
      <c r="AF3101" s="5">
        <f t="shared" si="12"/>
        <v>287922.9136</v>
      </c>
      <c r="AG3101" s="5">
        <f t="shared" si="13"/>
        <v>173238.6496</v>
      </c>
      <c r="AH3101" s="5">
        <f t="shared" si="14"/>
        <v>3160.220769</v>
      </c>
      <c r="AI3101" s="5">
        <f t="shared" si="15"/>
        <v>114684.264</v>
      </c>
      <c r="AJ3101" s="1">
        <f t="shared" si="16"/>
        <v>1025922606</v>
      </c>
      <c r="AK3101" s="1">
        <f t="shared" si="17"/>
        <v>64308.83567</v>
      </c>
      <c r="AL3101" s="1" t="s">
        <v>20</v>
      </c>
      <c r="AM3101" s="5">
        <f t="shared" si="18"/>
        <v>0.5922019184</v>
      </c>
      <c r="AN3101" s="5">
        <f t="shared" si="19"/>
        <v>0.6870751821</v>
      </c>
      <c r="AO3101" s="5">
        <f t="shared" si="20"/>
        <v>0.8810523574</v>
      </c>
      <c r="AP3101" s="5">
        <f t="shared" si="21"/>
        <v>0.3563184998</v>
      </c>
      <c r="AQ3101" s="1">
        <f t="shared" si="22"/>
        <v>1.595305833</v>
      </c>
      <c r="AR3101" s="1">
        <f t="shared" si="23"/>
        <v>0.3394267729</v>
      </c>
      <c r="AT3101" s="1">
        <v>0.126221800953127</v>
      </c>
      <c r="AU3101" s="1">
        <f t="shared" si="24"/>
        <v>0.000001230324785</v>
      </c>
      <c r="AV3101" s="1">
        <f t="shared" si="25"/>
        <v>812793.5099</v>
      </c>
    </row>
    <row r="3102" ht="12.75" customHeight="1">
      <c r="A3102" s="4" t="s">
        <v>6252</v>
      </c>
      <c r="B3102" s="1" t="s">
        <v>6253</v>
      </c>
      <c r="C3102" s="2">
        <v>4.17723348841646E-9</v>
      </c>
      <c r="D3102" s="2">
        <v>4.10154702878789E-10</v>
      </c>
      <c r="E3102" s="2">
        <v>8.607052953513E-11</v>
      </c>
      <c r="F3102" s="2">
        <v>4.32775041495341E-9</v>
      </c>
      <c r="G3102" s="1">
        <v>2004243.58793118</v>
      </c>
      <c r="H3102" s="1">
        <v>-633850.585148352</v>
      </c>
      <c r="I3102" s="1">
        <v>12246.1386513065</v>
      </c>
      <c r="J3102" s="1">
        <v>-7927.77866007052</v>
      </c>
      <c r="K3102" s="1">
        <v>634146.725521709</v>
      </c>
      <c r="L3102" s="1">
        <v>53451.4090616531</v>
      </c>
      <c r="M3102" s="1">
        <v>36964.020911153</v>
      </c>
      <c r="N3102" s="1">
        <v>59982.363249957</v>
      </c>
      <c r="O3102" s="1">
        <v>2876702.0668219</v>
      </c>
      <c r="P3102" s="1">
        <v>478928.946791882</v>
      </c>
      <c r="Q3102" s="1">
        <v>136664.874730699</v>
      </c>
      <c r="S3102" s="5">
        <f t="shared" ref="S3102:U3102" si="3124">($AY$3*M3102^2)/(2*$AY$6)</f>
        <v>82760.13424</v>
      </c>
      <c r="T3102" s="5">
        <f t="shared" si="3124"/>
        <v>217926.4363</v>
      </c>
      <c r="U3102" s="5">
        <f t="shared" si="3124"/>
        <v>501247872.9</v>
      </c>
      <c r="V3102" s="1" t="s">
        <v>20</v>
      </c>
      <c r="W3102" s="2">
        <f t="shared" si="3"/>
        <v>66678.5239</v>
      </c>
      <c r="X3102" s="1">
        <f t="shared" si="4"/>
        <v>0.6426083474</v>
      </c>
      <c r="Y3102" s="1">
        <f t="shared" si="5"/>
        <v>0.3073169119</v>
      </c>
      <c r="Z3102" s="1">
        <f t="shared" si="6"/>
        <v>0.8092359932</v>
      </c>
      <c r="AA3102" s="5">
        <f t="shared" si="7"/>
        <v>0.4145594712</v>
      </c>
      <c r="AB3102" s="1">
        <f t="shared" si="8"/>
        <v>1863.894251</v>
      </c>
      <c r="AC3102" s="1">
        <f t="shared" si="9"/>
        <v>95685.16716</v>
      </c>
      <c r="AD3102" s="5">
        <f t="shared" si="10"/>
        <v>144689.4051</v>
      </c>
      <c r="AE3102" s="5">
        <f t="shared" si="11"/>
        <v>131473.9145</v>
      </c>
      <c r="AF3102" s="5">
        <f t="shared" si="12"/>
        <v>269658.9036</v>
      </c>
      <c r="AG3102" s="5">
        <f t="shared" si="13"/>
        <v>180494.3242</v>
      </c>
      <c r="AH3102" s="5">
        <f t="shared" si="14"/>
        <v>3133.087488</v>
      </c>
      <c r="AI3102" s="5">
        <f t="shared" si="15"/>
        <v>89164.57947</v>
      </c>
      <c r="AJ3102" s="1">
        <f t="shared" si="16"/>
        <v>1009275860</v>
      </c>
      <c r="AK3102" s="1">
        <f t="shared" si="17"/>
        <v>67491.78707</v>
      </c>
      <c r="AL3102" s="1" t="s">
        <v>20</v>
      </c>
      <c r="AM3102" s="5">
        <f t="shared" si="18"/>
        <v>0.5591731845</v>
      </c>
      <c r="AN3102" s="5">
        <f t="shared" si="19"/>
        <v>0.6975464856</v>
      </c>
      <c r="AO3102" s="5">
        <f t="shared" si="20"/>
        <v>0.7676624403</v>
      </c>
      <c r="AP3102" s="5">
        <f t="shared" si="21"/>
        <v>0.3742787079</v>
      </c>
      <c r="AQ3102" s="1">
        <f t="shared" si="22"/>
        <v>1.495405447</v>
      </c>
      <c r="AR3102" s="1">
        <f t="shared" si="23"/>
        <v>0.3181713717</v>
      </c>
      <c r="AT3102" s="1">
        <v>0.453617747788221</v>
      </c>
      <c r="AU3102" s="1">
        <f t="shared" si="24"/>
        <v>0.000004494487243</v>
      </c>
      <c r="AV3102" s="1">
        <f t="shared" si="25"/>
        <v>222494.7911</v>
      </c>
    </row>
    <row r="3103" ht="12.75" customHeight="1">
      <c r="A3103" s="4" t="s">
        <v>6254</v>
      </c>
      <c r="B3103" s="1" t="s">
        <v>6255</v>
      </c>
      <c r="C3103" s="2">
        <v>-2.97211527189373E-10</v>
      </c>
      <c r="D3103" s="2">
        <v>2.40883287004274E-9</v>
      </c>
      <c r="E3103" s="2">
        <v>3.05544718720546E-9</v>
      </c>
      <c r="F3103" s="2">
        <v>4.08823761283079E-9</v>
      </c>
      <c r="G3103" s="1">
        <v>2076637.96364075</v>
      </c>
      <c r="H3103" s="1">
        <v>-679394.769414391</v>
      </c>
      <c r="I3103" s="1">
        <v>31409.6612090883</v>
      </c>
      <c r="J3103" s="1">
        <v>25162.4390812361</v>
      </c>
      <c r="K3103" s="1">
        <v>680632.160374936</v>
      </c>
      <c r="L3103" s="1">
        <v>53416.0752662956</v>
      </c>
      <c r="M3103" s="1">
        <v>52642.1964970386</v>
      </c>
      <c r="N3103" s="1">
        <v>52389.6191428585</v>
      </c>
      <c r="O3103" s="1">
        <v>2711568.01637499</v>
      </c>
      <c r="P3103" s="1">
        <v>559042.446503873</v>
      </c>
      <c r="Q3103" s="1">
        <v>136258.058323934</v>
      </c>
      <c r="S3103" s="5">
        <f t="shared" ref="S3103:U3103" si="3125">($AY$3*M3103^2)/(2*$AY$6)</f>
        <v>167853.6447</v>
      </c>
      <c r="T3103" s="5">
        <f t="shared" si="3125"/>
        <v>166246.7847</v>
      </c>
      <c r="U3103" s="5">
        <f t="shared" si="3125"/>
        <v>445352379.7</v>
      </c>
      <c r="V3103" s="1" t="s">
        <v>20</v>
      </c>
      <c r="W3103" s="2">
        <f t="shared" si="3"/>
        <v>61880.63429</v>
      </c>
      <c r="X3103" s="1">
        <f t="shared" si="4"/>
        <v>0.745134097</v>
      </c>
      <c r="Y3103" s="1">
        <f t="shared" si="5"/>
        <v>0.7236998631</v>
      </c>
      <c r="Z3103" s="1">
        <f t="shared" si="6"/>
        <v>0.7167718968</v>
      </c>
      <c r="AA3103" s="5">
        <f t="shared" si="7"/>
        <v>0.3916163042</v>
      </c>
      <c r="AB3103" s="1">
        <f t="shared" si="8"/>
        <v>1897.258084</v>
      </c>
      <c r="AC3103" s="1">
        <f t="shared" si="9"/>
        <v>92898.22768</v>
      </c>
      <c r="AD3103" s="5">
        <f t="shared" si="10"/>
        <v>133777.9316</v>
      </c>
      <c r="AE3103" s="5">
        <f t="shared" si="11"/>
        <v>85228.56751</v>
      </c>
      <c r="AF3103" s="5">
        <f t="shared" si="12"/>
        <v>289399.8959</v>
      </c>
      <c r="AG3103" s="5">
        <f t="shared" si="13"/>
        <v>154977.0031</v>
      </c>
      <c r="AH3103" s="5">
        <f t="shared" si="14"/>
        <v>3227.079865</v>
      </c>
      <c r="AI3103" s="5">
        <f t="shared" si="15"/>
        <v>134422.8929</v>
      </c>
      <c r="AJ3103" s="1">
        <f t="shared" si="16"/>
        <v>1083259728</v>
      </c>
      <c r="AK3103" s="1">
        <f t="shared" si="17"/>
        <v>56846.18923</v>
      </c>
      <c r="AL3103" s="1" t="s">
        <v>20</v>
      </c>
      <c r="AM3103" s="5">
        <f t="shared" si="18"/>
        <v>0.6989809495</v>
      </c>
      <c r="AN3103" s="5">
        <f t="shared" si="19"/>
        <v>0.8097447125</v>
      </c>
      <c r="AO3103" s="5">
        <f t="shared" si="20"/>
        <v>1.271005438</v>
      </c>
      <c r="AP3103" s="5">
        <f t="shared" si="21"/>
        <v>0.3743124109</v>
      </c>
      <c r="AQ3103" s="1">
        <f t="shared" si="22"/>
        <v>1.905597793</v>
      </c>
      <c r="AR3103" s="1">
        <f t="shared" si="23"/>
        <v>0.405446339</v>
      </c>
      <c r="AT3103" s="1">
        <v>0.20037821287049</v>
      </c>
      <c r="AU3103" s="1">
        <f t="shared" si="24"/>
        <v>0.000001849770722</v>
      </c>
      <c r="AV3103" s="1">
        <f t="shared" si="25"/>
        <v>540607.5401</v>
      </c>
    </row>
    <row r="3104" ht="12.75" customHeight="1">
      <c r="A3104" s="4" t="s">
        <v>6256</v>
      </c>
      <c r="B3104" s="1" t="s">
        <v>6257</v>
      </c>
      <c r="C3104" s="2">
        <v>-3.47619908800057E-10</v>
      </c>
      <c r="D3104" s="2">
        <v>2.67157108400262E-9</v>
      </c>
      <c r="E3104" s="2">
        <v>2.90060225110575E-9</v>
      </c>
      <c r="F3104" s="2">
        <v>4.0926309357471E-9</v>
      </c>
      <c r="G3104" s="1">
        <v>2025899.32611193</v>
      </c>
      <c r="H3104" s="1">
        <v>-683741.549777478</v>
      </c>
      <c r="I3104" s="1">
        <v>32296.9079944908</v>
      </c>
      <c r="J3104" s="1">
        <v>24834.8757484743</v>
      </c>
      <c r="K3104" s="1">
        <v>684999.887015658</v>
      </c>
      <c r="L3104" s="1">
        <v>51843.251927685</v>
      </c>
      <c r="M3104" s="1">
        <v>44522.3840019281</v>
      </c>
      <c r="N3104" s="1">
        <v>52946.4174136335</v>
      </c>
      <c r="O3104" s="1">
        <v>2783604.75137119</v>
      </c>
      <c r="P3104" s="1">
        <v>554128.27881774</v>
      </c>
      <c r="Q3104" s="1">
        <v>138311.416546899</v>
      </c>
      <c r="S3104" s="5">
        <f t="shared" ref="S3104:U3104" si="3126">($AY$3*M3104^2)/(2*$AY$6)</f>
        <v>120065.8761</v>
      </c>
      <c r="T3104" s="5">
        <f t="shared" si="3126"/>
        <v>169799.3136</v>
      </c>
      <c r="U3104" s="5">
        <f t="shared" si="3126"/>
        <v>469329561.9</v>
      </c>
      <c r="V3104" s="1" t="s">
        <v>20</v>
      </c>
      <c r="W3104" s="2">
        <f t="shared" si="3"/>
        <v>62718.06841</v>
      </c>
      <c r="X3104" s="1">
        <f t="shared" si="4"/>
        <v>0.6832806495</v>
      </c>
      <c r="Y3104" s="1">
        <f t="shared" si="5"/>
        <v>0.5039314616</v>
      </c>
      <c r="Z3104" s="1">
        <f t="shared" si="6"/>
        <v>0.7126689037</v>
      </c>
      <c r="AA3104" s="5">
        <f t="shared" si="7"/>
        <v>0.3920371449</v>
      </c>
      <c r="AB3104" s="1">
        <f t="shared" si="8"/>
        <v>1873.936832</v>
      </c>
      <c r="AC3104" s="1">
        <f t="shared" si="9"/>
        <v>94124.12714</v>
      </c>
      <c r="AD3104" s="5">
        <f t="shared" si="10"/>
        <v>135054.5939</v>
      </c>
      <c r="AE3104" s="5">
        <f t="shared" si="11"/>
        <v>102497.5728</v>
      </c>
      <c r="AF3104" s="5">
        <f t="shared" si="12"/>
        <v>276950.8529</v>
      </c>
      <c r="AG3104" s="5">
        <f t="shared" si="13"/>
        <v>163384.104</v>
      </c>
      <c r="AH3104" s="5">
        <f t="shared" si="14"/>
        <v>3185.049457</v>
      </c>
      <c r="AI3104" s="5">
        <f t="shared" si="15"/>
        <v>113566.7489</v>
      </c>
      <c r="AJ3104" s="1">
        <f t="shared" si="16"/>
        <v>1090211180</v>
      </c>
      <c r="AK3104" s="1">
        <f t="shared" si="17"/>
        <v>61389.23005</v>
      </c>
      <c r="AL3104" s="1" t="s">
        <v>20</v>
      </c>
      <c r="AM3104" s="5">
        <f t="shared" si="18"/>
        <v>0.6672688187</v>
      </c>
      <c r="AN3104" s="5">
        <f t="shared" si="19"/>
        <v>0.8072373908</v>
      </c>
      <c r="AO3104" s="5">
        <f t="shared" si="20"/>
        <v>1.063645851</v>
      </c>
      <c r="AP3104" s="5">
        <f t="shared" si="21"/>
        <v>0.393647887</v>
      </c>
      <c r="AQ3104" s="1">
        <f t="shared" si="22"/>
        <v>1.775899746</v>
      </c>
      <c r="AR3104" s="1">
        <f t="shared" si="23"/>
        <v>0.3778510097</v>
      </c>
      <c r="AT3104" s="1">
        <v>0.192410552565531</v>
      </c>
      <c r="AU3104" s="1">
        <f t="shared" si="24"/>
        <v>0.000001764892491</v>
      </c>
      <c r="AV3104" s="1">
        <f t="shared" si="25"/>
        <v>566606.7509</v>
      </c>
    </row>
    <row r="3105" ht="12.75" customHeight="1">
      <c r="A3105" s="4" t="s">
        <v>6258</v>
      </c>
      <c r="B3105" s="1" t="s">
        <v>6259</v>
      </c>
      <c r="C3105" s="2">
        <v>-2.68193566099235E-9</v>
      </c>
      <c r="D3105" s="2">
        <v>1.55719261013767E-10</v>
      </c>
      <c r="E3105" s="2">
        <v>2.34383328675492E-9</v>
      </c>
      <c r="F3105" s="2">
        <v>4.08929551103348E-9</v>
      </c>
      <c r="G3105" s="1">
        <v>2106898.50594519</v>
      </c>
      <c r="H3105" s="1">
        <v>-708198.23332637</v>
      </c>
      <c r="I3105" s="1">
        <v>5865.30192203628</v>
      </c>
      <c r="J3105" s="1">
        <v>19523.8908976112</v>
      </c>
      <c r="K3105" s="1">
        <v>708607.736546839</v>
      </c>
      <c r="L3105" s="1">
        <v>55068.4731993969</v>
      </c>
      <c r="M3105" s="1">
        <v>46221.0593101268</v>
      </c>
      <c r="N3105" s="1">
        <v>58919.076946152</v>
      </c>
      <c r="O3105" s="1">
        <v>3029473.24590687</v>
      </c>
      <c r="P3105" s="1">
        <v>527669.726281117</v>
      </c>
      <c r="Q3105" s="1">
        <v>136846.365086133</v>
      </c>
      <c r="S3105" s="5">
        <f t="shared" ref="S3105:U3105" si="3127">($AY$3*M3105^2)/(2*$AY$6)</f>
        <v>129402.4685</v>
      </c>
      <c r="T3105" s="5">
        <f t="shared" si="3127"/>
        <v>210268.7053</v>
      </c>
      <c r="U3105" s="5">
        <f t="shared" si="3127"/>
        <v>555900436.3</v>
      </c>
      <c r="V3105" s="1" t="s">
        <v>20</v>
      </c>
      <c r="W3105" s="2">
        <f t="shared" si="3"/>
        <v>61450.5409</v>
      </c>
      <c r="X3105" s="1">
        <f t="shared" si="4"/>
        <v>0.8030723094</v>
      </c>
      <c r="Y3105" s="1">
        <f t="shared" si="5"/>
        <v>0.5657549588</v>
      </c>
      <c r="Z3105" s="1">
        <f t="shared" si="6"/>
        <v>0.9193067497</v>
      </c>
      <c r="AA3105" s="5">
        <f t="shared" si="7"/>
        <v>0.3917176413</v>
      </c>
      <c r="AB3105" s="1">
        <f t="shared" si="8"/>
        <v>1911.031409</v>
      </c>
      <c r="AC3105" s="1">
        <f t="shared" si="9"/>
        <v>98193.04729</v>
      </c>
      <c r="AD3105" s="5">
        <f t="shared" si="10"/>
        <v>150412.11</v>
      </c>
      <c r="AE3105" s="5">
        <f t="shared" si="11"/>
        <v>109373.764</v>
      </c>
      <c r="AF3105" s="5">
        <f t="shared" si="12"/>
        <v>285839.7258</v>
      </c>
      <c r="AG3105" s="5">
        <f t="shared" si="13"/>
        <v>167843.8675</v>
      </c>
      <c r="AH3105" s="5">
        <f t="shared" si="14"/>
        <v>3053.067486</v>
      </c>
      <c r="AI3105" s="5">
        <f t="shared" si="15"/>
        <v>117995.8583</v>
      </c>
      <c r="AJ3105" s="1">
        <f t="shared" si="16"/>
        <v>1127784240</v>
      </c>
      <c r="AK3105" s="1">
        <f t="shared" si="17"/>
        <v>62243.15321</v>
      </c>
      <c r="AL3105" s="1" t="s">
        <v>20</v>
      </c>
      <c r="AM3105" s="5">
        <f t="shared" si="18"/>
        <v>0.6719246029</v>
      </c>
      <c r="AN3105" s="5">
        <f t="shared" si="19"/>
        <v>0.7497961699</v>
      </c>
      <c r="AO3105" s="5">
        <f t="shared" si="20"/>
        <v>1.031128671</v>
      </c>
      <c r="AP3105" s="5">
        <f t="shared" si="21"/>
        <v>0.39455126</v>
      </c>
      <c r="AQ3105" s="1">
        <f t="shared" si="22"/>
        <v>1.811900879</v>
      </c>
      <c r="AR3105" s="1">
        <f t="shared" si="23"/>
        <v>0.3855108252</v>
      </c>
      <c r="AT3105" s="1">
        <v>0.158998427761078</v>
      </c>
      <c r="AU3105" s="1">
        <f t="shared" si="24"/>
        <v>0.000001409830198</v>
      </c>
      <c r="AV3105" s="1">
        <f t="shared" si="25"/>
        <v>709305.2779</v>
      </c>
    </row>
    <row r="3106" ht="12.75" customHeight="1">
      <c r="A3106" s="4" t="s">
        <v>6260</v>
      </c>
      <c r="B3106" s="1" t="s">
        <v>6261</v>
      </c>
      <c r="C3106" s="2">
        <v>3.54030068744194E-10</v>
      </c>
      <c r="D3106" s="2">
        <v>1.84657688112534E-9</v>
      </c>
      <c r="E3106" s="2">
        <v>3.54117095510683E-9</v>
      </c>
      <c r="F3106" s="2">
        <v>4.33944638315202E-9</v>
      </c>
      <c r="G3106" s="1">
        <v>1970909.70546852</v>
      </c>
      <c r="H3106" s="1">
        <v>-674664.726549112</v>
      </c>
      <c r="I3106" s="1">
        <v>25731.6514605379</v>
      </c>
      <c r="J3106" s="1">
        <v>19175.9535979007</v>
      </c>
      <c r="K3106" s="1">
        <v>675526.713102181</v>
      </c>
      <c r="L3106" s="1">
        <v>52172.6139965225</v>
      </c>
      <c r="M3106" s="1">
        <v>54250.2918817012</v>
      </c>
      <c r="N3106" s="1">
        <v>50081.7224002906</v>
      </c>
      <c r="O3106" s="1">
        <v>2731947.4813378</v>
      </c>
      <c r="P3106" s="1">
        <v>545515.045257094</v>
      </c>
      <c r="Q3106" s="1">
        <v>135018.33839027</v>
      </c>
      <c r="S3106" s="5">
        <f t="shared" ref="S3106:U3106" si="3128">($AY$3*M3106^2)/(2*$AY$6)</f>
        <v>178265.3476</v>
      </c>
      <c r="T3106" s="5">
        <f t="shared" si="3128"/>
        <v>151922.2155</v>
      </c>
      <c r="U3106" s="5">
        <f t="shared" si="3128"/>
        <v>452071849.6</v>
      </c>
      <c r="V3106" s="1" t="s">
        <v>20</v>
      </c>
      <c r="W3106" s="2">
        <f t="shared" si="3"/>
        <v>67421.74434</v>
      </c>
      <c r="X3106" s="1">
        <f t="shared" si="4"/>
        <v>0.5988047331</v>
      </c>
      <c r="Y3106" s="1">
        <f t="shared" si="5"/>
        <v>0.6474469502</v>
      </c>
      <c r="Z3106" s="1">
        <f t="shared" si="6"/>
        <v>0.5517705849</v>
      </c>
      <c r="AA3106" s="5">
        <f t="shared" si="7"/>
        <v>0.4156798395</v>
      </c>
      <c r="AB3106" s="1">
        <f t="shared" si="8"/>
        <v>1848.329442</v>
      </c>
      <c r="AC3106" s="1">
        <f t="shared" si="9"/>
        <v>93246.67408</v>
      </c>
      <c r="AD3106" s="5">
        <f t="shared" si="10"/>
        <v>120481.4803</v>
      </c>
      <c r="AE3106" s="5">
        <f t="shared" si="11"/>
        <v>74142.66827</v>
      </c>
      <c r="AF3106" s="5">
        <f t="shared" si="12"/>
        <v>286205.8796</v>
      </c>
      <c r="AG3106" s="5">
        <f t="shared" si="13"/>
        <v>155696.0816</v>
      </c>
      <c r="AH3106" s="5">
        <f t="shared" si="14"/>
        <v>3215.020835</v>
      </c>
      <c r="AI3106" s="5">
        <f t="shared" si="15"/>
        <v>130509.798</v>
      </c>
      <c r="AJ3106" s="1">
        <f t="shared" si="16"/>
        <v>1075134156</v>
      </c>
      <c r="AK3106" s="1">
        <f t="shared" si="17"/>
        <v>53298.98806</v>
      </c>
      <c r="AL3106" s="1" t="s">
        <v>20</v>
      </c>
      <c r="AM3106" s="5">
        <f t="shared" si="18"/>
        <v>0.6905338561</v>
      </c>
      <c r="AN3106" s="5">
        <f t="shared" si="19"/>
        <v>0.892364663</v>
      </c>
      <c r="AO3106" s="5">
        <f t="shared" si="20"/>
        <v>1.450088297</v>
      </c>
      <c r="AP3106" s="5">
        <f t="shared" si="21"/>
        <v>0.3756506182</v>
      </c>
      <c r="AQ3106" s="1">
        <f t="shared" si="22"/>
        <v>2.01717555</v>
      </c>
      <c r="AR3106" s="1">
        <f t="shared" si="23"/>
        <v>0.4291862873</v>
      </c>
      <c r="AT3106" s="1">
        <v>0.635896458546988</v>
      </c>
      <c r="AU3106" s="1">
        <f t="shared" si="24"/>
        <v>0.000005914577777</v>
      </c>
      <c r="AV3106" s="1">
        <f t="shared" si="25"/>
        <v>169073.7763</v>
      </c>
    </row>
    <row r="3107" ht="12.75" customHeight="1">
      <c r="A3107" s="4" t="s">
        <v>6262</v>
      </c>
      <c r="B3107" s="1" t="s">
        <v>6263</v>
      </c>
      <c r="C3107" s="2">
        <v>2.86336859651013E-9</v>
      </c>
      <c r="D3107" s="2">
        <v>-2.74734889203583E-9</v>
      </c>
      <c r="E3107" s="2">
        <v>-1.52572256651885E-9</v>
      </c>
      <c r="F3107" s="2">
        <v>4.43365928401754E-9</v>
      </c>
      <c r="G3107" s="1">
        <v>1996801.87340336</v>
      </c>
      <c r="H3107" s="1">
        <v>-654250.343798804</v>
      </c>
      <c r="I3107" s="1">
        <v>-8576.11860175565</v>
      </c>
      <c r="J3107" s="1">
        <v>-29590.4368546115</v>
      </c>
      <c r="K3107" s="1">
        <v>654997.926966741</v>
      </c>
      <c r="L3107" s="1">
        <v>50270.7412725378</v>
      </c>
      <c r="M3107" s="1">
        <v>41674.4238539375</v>
      </c>
      <c r="N3107" s="1">
        <v>53910.9943121493</v>
      </c>
      <c r="O3107" s="1">
        <v>2596970.79693138</v>
      </c>
      <c r="P3107" s="1">
        <v>570676.965937582</v>
      </c>
      <c r="Q3107" s="1">
        <v>151228.710173198</v>
      </c>
      <c r="S3107" s="5">
        <f t="shared" ref="S3107:U3107" si="3129">($AY$3*M3107^2)/(2*$AY$6)</f>
        <v>105196.6672</v>
      </c>
      <c r="T3107" s="5">
        <f t="shared" si="3129"/>
        <v>176042.4709</v>
      </c>
      <c r="U3107" s="5">
        <f t="shared" si="3129"/>
        <v>408504555.4</v>
      </c>
      <c r="V3107" s="1" t="s">
        <v>20</v>
      </c>
      <c r="W3107" s="2">
        <f t="shared" si="3"/>
        <v>68437.45479</v>
      </c>
      <c r="X3107" s="1">
        <f t="shared" si="4"/>
        <v>0.5395638926</v>
      </c>
      <c r="Y3107" s="1">
        <f t="shared" si="5"/>
        <v>0.3708100615</v>
      </c>
      <c r="Z3107" s="1">
        <f t="shared" si="6"/>
        <v>0.6205360037</v>
      </c>
      <c r="AA3107" s="5">
        <f t="shared" si="7"/>
        <v>0.424704586</v>
      </c>
      <c r="AB3107" s="1">
        <f t="shared" si="8"/>
        <v>1860.430733</v>
      </c>
      <c r="AC3107" s="1">
        <f t="shared" si="9"/>
        <v>90913.9883</v>
      </c>
      <c r="AD3107" s="5">
        <f t="shared" si="10"/>
        <v>126937.6317</v>
      </c>
      <c r="AE3107" s="5">
        <f t="shared" si="11"/>
        <v>107619.6381</v>
      </c>
      <c r="AF3107" s="5">
        <f t="shared" si="12"/>
        <v>270935.7067</v>
      </c>
      <c r="AG3107" s="5">
        <f t="shared" si="13"/>
        <v>172810.0324</v>
      </c>
      <c r="AH3107" s="5">
        <f t="shared" si="14"/>
        <v>3297.512359</v>
      </c>
      <c r="AI3107" s="5">
        <f t="shared" si="15"/>
        <v>98125.67425</v>
      </c>
      <c r="AJ3107" s="1">
        <f t="shared" si="16"/>
        <v>1042461578</v>
      </c>
      <c r="AK3107" s="1">
        <f t="shared" si="17"/>
        <v>63393.00244</v>
      </c>
      <c r="AL3107" s="1" t="s">
        <v>20</v>
      </c>
      <c r="AM3107" s="5">
        <f t="shared" si="18"/>
        <v>0.6032413531</v>
      </c>
      <c r="AN3107" s="5">
        <f t="shared" si="19"/>
        <v>0.8212391897</v>
      </c>
      <c r="AO3107" s="5">
        <f t="shared" si="20"/>
        <v>0.9686536739</v>
      </c>
      <c r="AP3107" s="5">
        <f t="shared" si="21"/>
        <v>0.3847634521</v>
      </c>
      <c r="AQ3107" s="1">
        <f t="shared" si="22"/>
        <v>1.644442664</v>
      </c>
      <c r="AR3107" s="1">
        <f t="shared" si="23"/>
        <v>0.3498814178</v>
      </c>
      <c r="AT3107" s="1">
        <v>0.32886048560649</v>
      </c>
      <c r="AU3107" s="1">
        <f t="shared" si="24"/>
        <v>0.000003154653299</v>
      </c>
      <c r="AV3107" s="1">
        <f t="shared" si="25"/>
        <v>316992.0448</v>
      </c>
    </row>
    <row r="3108" ht="12.75" customHeight="1">
      <c r="A3108" s="4" t="s">
        <v>6264</v>
      </c>
      <c r="B3108" s="1" t="s">
        <v>6265</v>
      </c>
      <c r="C3108" s="2">
        <v>2.95914019608574E-9</v>
      </c>
      <c r="D3108" s="2">
        <v>-2.0928631380334E-9</v>
      </c>
      <c r="E3108" s="2">
        <v>-2.14300740291894E-9</v>
      </c>
      <c r="F3108" s="2">
        <v>4.42513528699556E-9</v>
      </c>
      <c r="G3108" s="1">
        <v>1822801.77939332</v>
      </c>
      <c r="H3108" s="1">
        <v>-647094.554829366</v>
      </c>
      <c r="I3108" s="1">
        <v>523.508110581417</v>
      </c>
      <c r="J3108" s="1">
        <v>-38639.60733964</v>
      </c>
      <c r="K3108" s="1">
        <v>648332.256245686</v>
      </c>
      <c r="L3108" s="1">
        <v>49430.1491923675</v>
      </c>
      <c r="M3108" s="1">
        <v>37848.5805721494</v>
      </c>
      <c r="N3108" s="1">
        <v>54019.5194952758</v>
      </c>
      <c r="O3108" s="1">
        <v>2485148.2438945</v>
      </c>
      <c r="P3108" s="1">
        <v>533574.462792105</v>
      </c>
      <c r="Q3108" s="1">
        <v>147343.540188199</v>
      </c>
      <c r="S3108" s="5">
        <f t="shared" ref="S3108:U3108" si="3130">($AY$3*M3108^2)/(2*$AY$6)</f>
        <v>86768.47522</v>
      </c>
      <c r="T3108" s="5">
        <f t="shared" si="3130"/>
        <v>176751.9466</v>
      </c>
      <c r="U3108" s="5">
        <f t="shared" si="3130"/>
        <v>374082483.4</v>
      </c>
      <c r="V3108" s="1" t="s">
        <v>20</v>
      </c>
      <c r="W3108" s="2">
        <f t="shared" si="3"/>
        <v>71491.73757</v>
      </c>
      <c r="X3108" s="1">
        <f t="shared" si="4"/>
        <v>0.4780486956</v>
      </c>
      <c r="Y3108" s="1">
        <f t="shared" si="5"/>
        <v>0.2802770184</v>
      </c>
      <c r="Z3108" s="1">
        <f t="shared" si="6"/>
        <v>0.5709390245</v>
      </c>
      <c r="AA3108" s="5">
        <f t="shared" si="7"/>
        <v>0.4238880639</v>
      </c>
      <c r="AB3108" s="1">
        <f t="shared" si="8"/>
        <v>1777.525089</v>
      </c>
      <c r="AC3108" s="1">
        <f t="shared" si="9"/>
        <v>88935.12656</v>
      </c>
      <c r="AD3108" s="5">
        <f t="shared" si="10"/>
        <v>127438.1708</v>
      </c>
      <c r="AE3108" s="5">
        <f t="shared" si="11"/>
        <v>117427.3063</v>
      </c>
      <c r="AF3108" s="5">
        <f t="shared" si="12"/>
        <v>273605.2723</v>
      </c>
      <c r="AG3108" s="5">
        <f t="shared" si="13"/>
        <v>184316.1798</v>
      </c>
      <c r="AH3108" s="5">
        <f t="shared" si="14"/>
        <v>3370.884055</v>
      </c>
      <c r="AI3108" s="5">
        <f t="shared" si="15"/>
        <v>89289.09256</v>
      </c>
      <c r="AJ3108" s="1">
        <f t="shared" si="16"/>
        <v>1031852833</v>
      </c>
      <c r="AK3108" s="1">
        <f t="shared" si="17"/>
        <v>66470.65143</v>
      </c>
      <c r="AL3108" s="1" t="s">
        <v>20</v>
      </c>
      <c r="AM3108" s="5">
        <f t="shared" si="18"/>
        <v>0.5598275934</v>
      </c>
      <c r="AN3108" s="5">
        <f t="shared" si="19"/>
        <v>0.8096889863</v>
      </c>
      <c r="AO3108" s="5">
        <f t="shared" si="20"/>
        <v>0.8787162592</v>
      </c>
      <c r="AP3108" s="5">
        <f t="shared" si="21"/>
        <v>0.3771319261</v>
      </c>
      <c r="AQ3108" s="1">
        <f t="shared" si="22"/>
        <v>1.552343495</v>
      </c>
      <c r="AR3108" s="1">
        <f t="shared" si="23"/>
        <v>0.33028585</v>
      </c>
      <c r="AT3108" s="1">
        <v>0.467479788683021</v>
      </c>
      <c r="AU3108" s="1">
        <f t="shared" si="24"/>
        <v>0.000004530488976</v>
      </c>
      <c r="AV3108" s="1">
        <f t="shared" si="25"/>
        <v>220726.7263</v>
      </c>
    </row>
    <row r="3109" ht="12.75" customHeight="1">
      <c r="A3109" s="4" t="s">
        <v>6266</v>
      </c>
      <c r="B3109" s="1" t="s">
        <v>6267</v>
      </c>
      <c r="C3109" s="2">
        <v>1.14205788951599E-9</v>
      </c>
      <c r="D3109" s="2">
        <v>-3.78585354470021E-9</v>
      </c>
      <c r="E3109" s="2">
        <v>-1.63654868880403E-9</v>
      </c>
      <c r="F3109" s="2">
        <v>4.49902953616966E-9</v>
      </c>
      <c r="G3109" s="1">
        <v>1773476.34024411</v>
      </c>
      <c r="H3109" s="1">
        <v>-668313.511578711</v>
      </c>
      <c r="I3109" s="1">
        <v>-19915.2189908514</v>
      </c>
      <c r="J3109" s="1">
        <v>-22890.6745572732</v>
      </c>
      <c r="K3109" s="1">
        <v>669018.514670897</v>
      </c>
      <c r="L3109" s="1">
        <v>47809.7160670537</v>
      </c>
      <c r="M3109" s="1">
        <v>49051.3668610024</v>
      </c>
      <c r="N3109" s="1">
        <v>49132.2567489262</v>
      </c>
      <c r="O3109" s="1">
        <v>2467290.03751275</v>
      </c>
      <c r="P3109" s="1">
        <v>571689.366907784</v>
      </c>
      <c r="Q3109" s="1">
        <v>142543.614669644</v>
      </c>
      <c r="S3109" s="5">
        <f t="shared" ref="S3109:U3109" si="3131">($AY$3*M3109^2)/(2*$AY$6)</f>
        <v>145735.3807</v>
      </c>
      <c r="T3109" s="5">
        <f t="shared" si="3131"/>
        <v>146216.4371</v>
      </c>
      <c r="U3109" s="5">
        <f t="shared" si="3131"/>
        <v>368725507.6</v>
      </c>
      <c r="V3109" s="1" t="s">
        <v>20</v>
      </c>
      <c r="W3109" s="2">
        <f t="shared" si="3"/>
        <v>73689.42481</v>
      </c>
      <c r="X3109" s="1">
        <f t="shared" si="4"/>
        <v>0.4209417438</v>
      </c>
      <c r="Y3109" s="1">
        <f t="shared" si="5"/>
        <v>0.4430899448</v>
      </c>
      <c r="Z3109" s="1">
        <f t="shared" si="6"/>
        <v>0.4445525361</v>
      </c>
      <c r="AA3109" s="5">
        <f t="shared" si="7"/>
        <v>0.4309664667</v>
      </c>
      <c r="AB3109" s="1">
        <f t="shared" si="8"/>
        <v>1753.310028</v>
      </c>
      <c r="AC3109" s="1">
        <f t="shared" si="9"/>
        <v>88615.00775</v>
      </c>
      <c r="AD3109" s="5">
        <f t="shared" si="10"/>
        <v>114004.8253</v>
      </c>
      <c r="AE3109" s="5">
        <f t="shared" si="11"/>
        <v>79725.93468</v>
      </c>
      <c r="AF3109" s="5">
        <f t="shared" si="12"/>
        <v>289533.5062</v>
      </c>
      <c r="AG3109" s="5">
        <f t="shared" si="13"/>
        <v>175716.3751</v>
      </c>
      <c r="AH3109" s="5">
        <f t="shared" si="14"/>
        <v>3383.061262</v>
      </c>
      <c r="AI3109" s="5">
        <f t="shared" si="15"/>
        <v>113817.1311</v>
      </c>
      <c r="AJ3109" s="1">
        <f t="shared" si="16"/>
        <v>1064776036</v>
      </c>
      <c r="AK3109" s="1">
        <f t="shared" si="17"/>
        <v>56247.02765</v>
      </c>
      <c r="AL3109" s="1" t="s">
        <v>20</v>
      </c>
      <c r="AM3109" s="5">
        <f t="shared" si="18"/>
        <v>0.6059628966</v>
      </c>
      <c r="AN3109" s="5">
        <f t="shared" si="19"/>
        <v>0.9339745345</v>
      </c>
      <c r="AO3109" s="5">
        <f t="shared" si="20"/>
        <v>1.335545379</v>
      </c>
      <c r="AP3109" s="5">
        <f t="shared" si="21"/>
        <v>0.367755722</v>
      </c>
      <c r="AQ3109" s="1">
        <f t="shared" si="22"/>
        <v>1.893035207</v>
      </c>
      <c r="AR3109" s="1">
        <f t="shared" si="23"/>
        <v>0.4027734483</v>
      </c>
      <c r="AT3109" s="1">
        <v>0.173802600388292</v>
      </c>
      <c r="AU3109" s="1">
        <f t="shared" si="24"/>
        <v>0.000001632292562</v>
      </c>
      <c r="AV3109" s="1">
        <f t="shared" si="25"/>
        <v>612635.2735</v>
      </c>
    </row>
    <row r="3110" ht="12.75" customHeight="1">
      <c r="A3110" s="4" t="s">
        <v>6268</v>
      </c>
      <c r="B3110" s="1" t="s">
        <v>6269</v>
      </c>
      <c r="C3110" s="2">
        <v>3.59075169516444E-9</v>
      </c>
      <c r="D3110" s="2">
        <v>-2.34805771242741E-9</v>
      </c>
      <c r="E3110" s="2">
        <v>-4.78736112178072E-10</v>
      </c>
      <c r="F3110" s="2">
        <v>4.38683773507214E-9</v>
      </c>
      <c r="G3110" s="1">
        <v>1540728.70102362</v>
      </c>
      <c r="H3110" s="1">
        <v>-633770.213317282</v>
      </c>
      <c r="I3110" s="1">
        <v>-7659.12078410723</v>
      </c>
      <c r="J3110" s="1">
        <v>-11031.7821528758</v>
      </c>
      <c r="K3110" s="1">
        <v>633963.606979689</v>
      </c>
      <c r="L3110" s="1">
        <v>47688.3600582743</v>
      </c>
      <c r="M3110" s="1">
        <v>28825.203416425</v>
      </c>
      <c r="N3110" s="1">
        <v>54610.6986378733</v>
      </c>
      <c r="O3110" s="1">
        <v>2410594.94509718</v>
      </c>
      <c r="P3110" s="1">
        <v>560765.545795708</v>
      </c>
      <c r="Q3110" s="1">
        <v>144955.181058164</v>
      </c>
      <c r="S3110" s="5">
        <f t="shared" ref="S3110:U3110" si="3132">($AY$3*M3110^2)/(2*$AY$6)</f>
        <v>50327.75215</v>
      </c>
      <c r="T3110" s="5">
        <f t="shared" si="3132"/>
        <v>180641.7937</v>
      </c>
      <c r="U3110" s="5">
        <f t="shared" si="3132"/>
        <v>351974544</v>
      </c>
      <c r="V3110" s="1" t="s">
        <v>20</v>
      </c>
      <c r="W3110" s="2">
        <f t="shared" si="3"/>
        <v>77088.12915</v>
      </c>
      <c r="X3110" s="1">
        <f t="shared" si="4"/>
        <v>0.3826923351</v>
      </c>
      <c r="Y3110" s="1">
        <f t="shared" si="5"/>
        <v>0.1398201455</v>
      </c>
      <c r="Z3110" s="1">
        <f t="shared" si="6"/>
        <v>0.5018575397</v>
      </c>
      <c r="AA3110" s="5">
        <f t="shared" si="7"/>
        <v>0.4202195037</v>
      </c>
      <c r="AB3110" s="1">
        <f t="shared" si="8"/>
        <v>1634.214666</v>
      </c>
      <c r="AC3110" s="1">
        <f t="shared" si="9"/>
        <v>87590.96237</v>
      </c>
      <c r="AD3110" s="5">
        <f t="shared" si="10"/>
        <v>129957.5535</v>
      </c>
      <c r="AE3110" s="5">
        <f t="shared" si="11"/>
        <v>155955.1188</v>
      </c>
      <c r="AF3110" s="5">
        <f t="shared" si="12"/>
        <v>278671.6862</v>
      </c>
      <c r="AG3110" s="5">
        <f t="shared" si="13"/>
        <v>210076.0994</v>
      </c>
      <c r="AH3110" s="5">
        <f t="shared" si="14"/>
        <v>3422.613383</v>
      </c>
      <c r="AI3110" s="5">
        <f t="shared" si="15"/>
        <v>68595.58674</v>
      </c>
      <c r="AJ3110" s="1">
        <f t="shared" si="16"/>
        <v>1008984418</v>
      </c>
      <c r="AK3110" s="1">
        <f t="shared" si="17"/>
        <v>75728.116</v>
      </c>
      <c r="AL3110" s="1" t="s">
        <v>20</v>
      </c>
      <c r="AM3110" s="5">
        <f t="shared" si="18"/>
        <v>0.4802947221</v>
      </c>
      <c r="AN3110" s="5">
        <f t="shared" si="19"/>
        <v>0.7763953619</v>
      </c>
      <c r="AO3110" s="5">
        <f t="shared" si="20"/>
        <v>0.6469710169</v>
      </c>
      <c r="AP3110" s="5">
        <f t="shared" si="21"/>
        <v>0.3620692263</v>
      </c>
      <c r="AQ3110" s="1">
        <f t="shared" si="22"/>
        <v>1.332377552</v>
      </c>
      <c r="AR3110" s="1">
        <f t="shared" si="23"/>
        <v>0.2834845855</v>
      </c>
      <c r="AT3110" s="1">
        <v>0.801185991061984</v>
      </c>
      <c r="AU3110" s="1">
        <f t="shared" si="24"/>
        <v>0.00000794051897</v>
      </c>
      <c r="AV3110" s="1">
        <f t="shared" si="25"/>
        <v>125936.353</v>
      </c>
    </row>
    <row r="3111" ht="12.75" customHeight="1">
      <c r="A3111" s="4" t="s">
        <v>6270</v>
      </c>
      <c r="B3111" s="1" t="s">
        <v>6271</v>
      </c>
      <c r="C3111" s="2">
        <v>2.64727075338603E-9</v>
      </c>
      <c r="D3111" s="2">
        <v>-3.23012058638707E-9</v>
      </c>
      <c r="E3111" s="2">
        <v>-8.31189823161739E-10</v>
      </c>
      <c r="F3111" s="2">
        <v>4.40880361051716E-9</v>
      </c>
      <c r="G3111" s="1">
        <v>1659284.12099593</v>
      </c>
      <c r="H3111" s="1">
        <v>-649012.863211202</v>
      </c>
      <c r="I3111" s="1">
        <v>-17568.7928958717</v>
      </c>
      <c r="J3111" s="1">
        <v>-12193.2338848174</v>
      </c>
      <c r="K3111" s="1">
        <v>649413.557900135</v>
      </c>
      <c r="L3111" s="1">
        <v>50045.9828572596</v>
      </c>
      <c r="M3111" s="1">
        <v>39396.2770238997</v>
      </c>
      <c r="N3111" s="1">
        <v>54423.8622004865</v>
      </c>
      <c r="O3111" s="1">
        <v>2442980.59631195</v>
      </c>
      <c r="P3111" s="1">
        <v>598730.982826698</v>
      </c>
      <c r="Q3111" s="1">
        <v>145464.888856394</v>
      </c>
      <c r="S3111" s="5">
        <f t="shared" ref="S3111:U3111" si="3133">($AY$3*M3111^2)/(2*$AY$6)</f>
        <v>94009.80183</v>
      </c>
      <c r="T3111" s="5">
        <f t="shared" si="3133"/>
        <v>179407.8694</v>
      </c>
      <c r="U3111" s="5">
        <f t="shared" si="3133"/>
        <v>361495426.4</v>
      </c>
      <c r="V3111" s="1" t="s">
        <v>20</v>
      </c>
      <c r="W3111" s="2">
        <f t="shared" si="3"/>
        <v>74655.08545</v>
      </c>
      <c r="X3111" s="1">
        <f t="shared" si="4"/>
        <v>0.4493861173</v>
      </c>
      <c r="Y3111" s="1">
        <f t="shared" si="5"/>
        <v>0.2784784362</v>
      </c>
      <c r="Z3111" s="1">
        <f t="shared" si="6"/>
        <v>0.5314469548</v>
      </c>
      <c r="AA3111" s="5">
        <f t="shared" si="7"/>
        <v>0.4223236365</v>
      </c>
      <c r="AB3111" s="1">
        <f t="shared" si="8"/>
        <v>1695.924038</v>
      </c>
      <c r="AC3111" s="1">
        <f t="shared" si="9"/>
        <v>88177.37908</v>
      </c>
      <c r="AD3111" s="5">
        <f t="shared" si="10"/>
        <v>128867.668</v>
      </c>
      <c r="AE3111" s="5">
        <f t="shared" si="11"/>
        <v>113349.9918</v>
      </c>
      <c r="AF3111" s="5">
        <f t="shared" si="12"/>
        <v>285520.3101</v>
      </c>
      <c r="AG3111" s="5">
        <f t="shared" si="13"/>
        <v>192235.7444</v>
      </c>
      <c r="AH3111" s="5">
        <f t="shared" si="14"/>
        <v>3399.851562</v>
      </c>
      <c r="AI3111" s="5">
        <f t="shared" si="15"/>
        <v>93284.56571</v>
      </c>
      <c r="AJ3111" s="1">
        <f t="shared" si="16"/>
        <v>1033573779</v>
      </c>
      <c r="AK3111" s="1">
        <f t="shared" si="17"/>
        <v>65696.28456</v>
      </c>
      <c r="AL3111" s="1" t="s">
        <v>20</v>
      </c>
      <c r="AM3111" s="5">
        <f t="shared" si="18"/>
        <v>0.5376595189</v>
      </c>
      <c r="AN3111" s="5">
        <f t="shared" si="19"/>
        <v>0.8020427421</v>
      </c>
      <c r="AO3111" s="5">
        <f t="shared" si="20"/>
        <v>0.9118428349</v>
      </c>
      <c r="AP3111" s="5">
        <f t="shared" si="21"/>
        <v>0.3619965872</v>
      </c>
      <c r="AQ3111" s="1">
        <f t="shared" si="22"/>
        <v>1.573260627</v>
      </c>
      <c r="AR3111" s="1">
        <f t="shared" si="23"/>
        <v>0.3347363037</v>
      </c>
      <c r="AT3111" s="1">
        <v>0.242369612944923</v>
      </c>
      <c r="AU3111" s="1">
        <f t="shared" si="24"/>
        <v>0.000002344966736</v>
      </c>
      <c r="AV3111" s="1">
        <f t="shared" si="25"/>
        <v>426445.2816</v>
      </c>
    </row>
    <row r="3112" ht="12.75" customHeight="1">
      <c r="A3112" s="4" t="s">
        <v>6272</v>
      </c>
      <c r="B3112" s="1" t="s">
        <v>6273</v>
      </c>
      <c r="C3112" s="2">
        <v>2.52658762860108E-9</v>
      </c>
      <c r="D3112" s="2">
        <v>-2.63632133429295E-9</v>
      </c>
      <c r="E3112" s="2">
        <v>-6.11226500130965E-10</v>
      </c>
      <c r="F3112" s="2">
        <v>3.76958806134939E-9</v>
      </c>
      <c r="G3112" s="1">
        <v>1992863.92723076</v>
      </c>
      <c r="H3112" s="1">
        <v>-655781.126451089</v>
      </c>
      <c r="I3112" s="1">
        <v>-8700.48242323883</v>
      </c>
      <c r="J3112" s="1">
        <v>-7405.21640648981</v>
      </c>
      <c r="K3112" s="1">
        <v>655965.949078356</v>
      </c>
      <c r="L3112" s="1">
        <v>57272.9209751736</v>
      </c>
      <c r="M3112" s="1">
        <v>58268.8095336222</v>
      </c>
      <c r="N3112" s="1">
        <v>56644.4276560142</v>
      </c>
      <c r="O3112" s="1">
        <v>2633804.55870522</v>
      </c>
      <c r="P3112" s="1">
        <v>608016.201452795</v>
      </c>
      <c r="Q3112" s="1">
        <v>141954.450623275</v>
      </c>
      <c r="S3112" s="5">
        <f t="shared" ref="S3112:U3112" si="3134">($AY$3*M3112^2)/(2*$AY$6)</f>
        <v>205653.0063</v>
      </c>
      <c r="T3112" s="5">
        <f t="shared" si="3134"/>
        <v>194346.6943</v>
      </c>
      <c r="U3112" s="5">
        <f t="shared" si="3134"/>
        <v>420174664.5</v>
      </c>
      <c r="V3112" s="1" t="s">
        <v>20</v>
      </c>
      <c r="W3112" s="2">
        <f t="shared" si="3"/>
        <v>58244.38877</v>
      </c>
      <c r="X3112" s="1">
        <f t="shared" si="4"/>
        <v>0.9669198637</v>
      </c>
      <c r="Y3112" s="1">
        <f t="shared" si="5"/>
        <v>1.000838738</v>
      </c>
      <c r="Z3112" s="1">
        <f t="shared" si="6"/>
        <v>0.9458150098</v>
      </c>
      <c r="AA3112" s="5">
        <f t="shared" si="7"/>
        <v>0.36109255</v>
      </c>
      <c r="AB3112" s="1">
        <f t="shared" si="8"/>
        <v>1858.595325</v>
      </c>
      <c r="AC3112" s="1">
        <f t="shared" si="9"/>
        <v>91556.45099</v>
      </c>
      <c r="AD3112" s="5">
        <f t="shared" si="10"/>
        <v>156869.5551</v>
      </c>
      <c r="AE3112" s="5">
        <f t="shared" si="11"/>
        <v>92157.49095</v>
      </c>
      <c r="AF3112" s="5">
        <f t="shared" si="12"/>
        <v>320898.4633</v>
      </c>
      <c r="AG3112" s="5">
        <f t="shared" si="13"/>
        <v>159530.3888</v>
      </c>
      <c r="AH3112" s="5">
        <f t="shared" si="14"/>
        <v>3274.373316</v>
      </c>
      <c r="AI3112" s="5">
        <f t="shared" si="15"/>
        <v>161368.0746</v>
      </c>
      <c r="AJ3112" s="1">
        <f t="shared" si="16"/>
        <v>1044002233</v>
      </c>
      <c r="AK3112" s="1">
        <f t="shared" si="17"/>
        <v>58994.99875</v>
      </c>
      <c r="AL3112" s="1" t="s">
        <v>20</v>
      </c>
      <c r="AM3112" s="5">
        <f t="shared" si="18"/>
        <v>0.6544221705</v>
      </c>
      <c r="AN3112" s="5">
        <f t="shared" si="19"/>
        <v>0.6655225309</v>
      </c>
      <c r="AO3112" s="5">
        <f t="shared" si="20"/>
        <v>1.132845765</v>
      </c>
      <c r="AP3112" s="5">
        <f t="shared" si="21"/>
        <v>0.3253372491</v>
      </c>
      <c r="AQ3112" s="1">
        <f t="shared" si="22"/>
        <v>1.769645318</v>
      </c>
      <c r="AR3112" s="1">
        <f t="shared" si="23"/>
        <v>0.3765202804</v>
      </c>
      <c r="AT3112" s="1">
        <v>0.275842091709412</v>
      </c>
      <c r="AU3112" s="1">
        <f t="shared" si="24"/>
        <v>0.000002642159978</v>
      </c>
      <c r="AV3112" s="1">
        <f t="shared" si="25"/>
        <v>378478.2179</v>
      </c>
    </row>
    <row r="3113" ht="12.75" customHeight="1">
      <c r="A3113" s="4" t="s">
        <v>6274</v>
      </c>
      <c r="B3113" s="1" t="s">
        <v>6275</v>
      </c>
      <c r="C3113" s="2">
        <v>1.53290544505869E-11</v>
      </c>
      <c r="D3113" s="2">
        <v>-5.32264761772079E-10</v>
      </c>
      <c r="E3113" s="2">
        <v>-1.00831092636276E-9</v>
      </c>
      <c r="F3113" s="2">
        <v>3.68590541823354E-9</v>
      </c>
      <c r="G3113" s="1">
        <v>1823793.10885354</v>
      </c>
      <c r="H3113" s="1">
        <v>-688955.831074713</v>
      </c>
      <c r="I3113" s="1">
        <v>24190.641680805</v>
      </c>
      <c r="J3113" s="1">
        <v>-15452.0268374927</v>
      </c>
      <c r="K3113" s="1">
        <v>690816.935675414</v>
      </c>
      <c r="L3113" s="1">
        <v>54155.6878341915</v>
      </c>
      <c r="M3113" s="1">
        <v>58037.9730312714</v>
      </c>
      <c r="N3113" s="1">
        <v>54125.8794373662</v>
      </c>
      <c r="O3113" s="1">
        <v>2802050.47913944</v>
      </c>
      <c r="P3113" s="1">
        <v>554079.531435546</v>
      </c>
      <c r="Q3113" s="1">
        <v>135490.224808787</v>
      </c>
      <c r="S3113" s="5">
        <f t="shared" ref="S3113:U3113" si="3135">($AY$3*M3113^2)/(2*$AY$6)</f>
        <v>204026.8125</v>
      </c>
      <c r="T3113" s="5">
        <f t="shared" si="3135"/>
        <v>177448.6516</v>
      </c>
      <c r="U3113" s="5">
        <f t="shared" si="3135"/>
        <v>475570253.1</v>
      </c>
      <c r="V3113" s="1" t="s">
        <v>20</v>
      </c>
      <c r="W3113" s="2">
        <f t="shared" si="3"/>
        <v>59532.67858</v>
      </c>
      <c r="X3113" s="1">
        <f t="shared" si="4"/>
        <v>0.8275177262</v>
      </c>
      <c r="Y3113" s="1">
        <f t="shared" si="5"/>
        <v>0.9504157526</v>
      </c>
      <c r="Z3113" s="1">
        <f t="shared" si="6"/>
        <v>0.8266070116</v>
      </c>
      <c r="AA3113" s="5">
        <f t="shared" si="7"/>
        <v>0.3530765073</v>
      </c>
      <c r="AB3113" s="1">
        <f t="shared" si="8"/>
        <v>1778.008376</v>
      </c>
      <c r="AC3113" s="1">
        <f t="shared" si="9"/>
        <v>94435.47186</v>
      </c>
      <c r="AD3113" s="5">
        <f t="shared" si="10"/>
        <v>153297.8783</v>
      </c>
      <c r="AE3113" s="5">
        <f t="shared" si="11"/>
        <v>88334.73399</v>
      </c>
      <c r="AF3113" s="5">
        <f t="shared" si="12"/>
        <v>332896.3587</v>
      </c>
      <c r="AG3113" s="5">
        <f t="shared" si="13"/>
        <v>168518.4637</v>
      </c>
      <c r="AH3113" s="5">
        <f t="shared" si="14"/>
        <v>3174.548653</v>
      </c>
      <c r="AI3113" s="5">
        <f t="shared" si="15"/>
        <v>164377.895</v>
      </c>
      <c r="AJ3113" s="1">
        <f t="shared" si="16"/>
        <v>1099469301</v>
      </c>
      <c r="AK3113" s="1">
        <f t="shared" si="17"/>
        <v>57432.75844</v>
      </c>
      <c r="AL3113" s="1" t="s">
        <v>20</v>
      </c>
      <c r="AM3113" s="5">
        <f t="shared" si="18"/>
        <v>0.6524325446</v>
      </c>
      <c r="AN3113" s="5">
        <f t="shared" si="19"/>
        <v>0.7172110359</v>
      </c>
      <c r="AO3113" s="5">
        <f t="shared" si="20"/>
        <v>1.244662491</v>
      </c>
      <c r="AP3113" s="5">
        <f t="shared" si="21"/>
        <v>0.330273754</v>
      </c>
      <c r="AQ3113" s="1">
        <f t="shared" si="22"/>
        <v>1.91435921</v>
      </c>
      <c r="AR3113" s="1">
        <f t="shared" si="23"/>
        <v>0.4073104703</v>
      </c>
      <c r="AT3113" s="1">
        <v>0.126189631742625</v>
      </c>
      <c r="AU3113" s="1">
        <f t="shared" si="24"/>
        <v>0.000001147732198</v>
      </c>
      <c r="AV3113" s="1">
        <f t="shared" si="25"/>
        <v>871283.3897</v>
      </c>
    </row>
    <row r="3114" ht="12.75" customHeight="1">
      <c r="A3114" s="4" t="s">
        <v>6276</v>
      </c>
      <c r="B3114" s="1" t="s">
        <v>6277</v>
      </c>
      <c r="C3114" s="2">
        <v>2.29606657801475E-9</v>
      </c>
      <c r="D3114" s="2">
        <v>-2.26094959483229E-9</v>
      </c>
      <c r="E3114" s="2">
        <v>-1.25694001727943E-9</v>
      </c>
      <c r="F3114" s="2">
        <v>3.92449376091775E-9</v>
      </c>
      <c r="G3114" s="1">
        <v>1800664.92448265</v>
      </c>
      <c r="H3114" s="1">
        <v>-653588.961818004</v>
      </c>
      <c r="I3114" s="1">
        <v>2887.19456570778</v>
      </c>
      <c r="J3114" s="1">
        <v>-9830.56943162844</v>
      </c>
      <c r="K3114" s="1">
        <v>653935.121253541</v>
      </c>
      <c r="L3114" s="1">
        <v>58382.7413764563</v>
      </c>
      <c r="M3114" s="1">
        <v>68582.4165435707</v>
      </c>
      <c r="N3114" s="1">
        <v>52934.8620474828</v>
      </c>
      <c r="O3114" s="1">
        <v>2507218.82715797</v>
      </c>
      <c r="P3114" s="1">
        <v>542985.917690577</v>
      </c>
      <c r="Q3114" s="1">
        <v>140444.661970452</v>
      </c>
      <c r="S3114" s="5">
        <f t="shared" ref="S3114:U3114" si="3136">($AY$3*M3114^2)/(2*$AY$6)</f>
        <v>284897.3039</v>
      </c>
      <c r="T3114" s="5">
        <f t="shared" si="3136"/>
        <v>169725.2055</v>
      </c>
      <c r="U3114" s="5">
        <f t="shared" si="3136"/>
        <v>380756435.6</v>
      </c>
      <c r="V3114" s="1" t="s">
        <v>20</v>
      </c>
      <c r="W3114" s="2">
        <f t="shared" si="3"/>
        <v>63791.99911</v>
      </c>
      <c r="X3114" s="1">
        <f t="shared" si="4"/>
        <v>0.8375997567</v>
      </c>
      <c r="Y3114" s="1">
        <f t="shared" si="5"/>
        <v>1.155827818</v>
      </c>
      <c r="Z3114" s="1">
        <f t="shared" si="6"/>
        <v>0.6885748349</v>
      </c>
      <c r="AA3114" s="5">
        <f t="shared" si="7"/>
        <v>0.3759311194</v>
      </c>
      <c r="AB3114" s="1">
        <f t="shared" si="8"/>
        <v>1766.69862</v>
      </c>
      <c r="AC3114" s="1">
        <f t="shared" si="9"/>
        <v>89329.16972</v>
      </c>
      <c r="AD3114" s="5">
        <f t="shared" si="10"/>
        <v>140810.003</v>
      </c>
      <c r="AE3114" s="5">
        <f t="shared" si="11"/>
        <v>69908.01307</v>
      </c>
      <c r="AF3114" s="5">
        <f t="shared" si="12"/>
        <v>336289.7476</v>
      </c>
      <c r="AG3114" s="5">
        <f t="shared" si="13"/>
        <v>153856.2831</v>
      </c>
      <c r="AH3114" s="5">
        <f t="shared" si="14"/>
        <v>3356.014625</v>
      </c>
      <c r="AI3114" s="5">
        <f t="shared" si="15"/>
        <v>182433.4645</v>
      </c>
      <c r="AJ3114" s="1">
        <f t="shared" si="16"/>
        <v>1040770070</v>
      </c>
      <c r="AK3114" s="1">
        <f t="shared" si="17"/>
        <v>52733.21176</v>
      </c>
      <c r="AL3114" s="1" t="s">
        <v>20</v>
      </c>
      <c r="AM3114" s="5">
        <f t="shared" si="18"/>
        <v>0.6764560076</v>
      </c>
      <c r="AN3114" s="5">
        <f t="shared" si="19"/>
        <v>0.7391307777</v>
      </c>
      <c r="AO3114" s="5">
        <f t="shared" si="20"/>
        <v>1.488770778</v>
      </c>
      <c r="AP3114" s="5">
        <f t="shared" si="21"/>
        <v>0.3094861135</v>
      </c>
      <c r="AQ3114" s="1">
        <f t="shared" si="22"/>
        <v>1.973651965</v>
      </c>
      <c r="AR3114" s="1">
        <f t="shared" si="23"/>
        <v>0.41992595</v>
      </c>
      <c r="AT3114" s="1">
        <v>0.317929559738152</v>
      </c>
      <c r="AU3114" s="1">
        <f t="shared" si="24"/>
        <v>0.000003054753099</v>
      </c>
      <c r="AV3114" s="1">
        <f t="shared" si="25"/>
        <v>327358.6989</v>
      </c>
    </row>
    <row r="3115" ht="12.75" customHeight="1">
      <c r="A3115" s="4" t="s">
        <v>6278</v>
      </c>
      <c r="B3115" s="1" t="s">
        <v>6279</v>
      </c>
      <c r="C3115" s="2">
        <v>-2.06503403763034E-9</v>
      </c>
      <c r="D3115" s="2">
        <v>-3.23392342237213E-9</v>
      </c>
      <c r="E3115" s="2">
        <v>-1.28071157553978E-9</v>
      </c>
      <c r="F3115" s="2">
        <v>4.20163131166214E-9</v>
      </c>
      <c r="G3115" s="1">
        <v>1838718.0624329</v>
      </c>
      <c r="H3115" s="1">
        <v>-700220.794678624</v>
      </c>
      <c r="I3115" s="1">
        <v>-12433.7578817934</v>
      </c>
      <c r="J3115" s="1">
        <v>-20573.0377627391</v>
      </c>
      <c r="K3115" s="1">
        <v>700661.245493445</v>
      </c>
      <c r="L3115" s="1">
        <v>53318.4033535498</v>
      </c>
      <c r="M3115" s="1">
        <v>53515.8035283588</v>
      </c>
      <c r="N3115" s="1">
        <v>53012.7006904716</v>
      </c>
      <c r="O3115" s="1">
        <v>2858872.5766188</v>
      </c>
      <c r="P3115" s="1">
        <v>517506.34748429</v>
      </c>
      <c r="Q3115" s="1">
        <v>134057.259101313</v>
      </c>
      <c r="S3115" s="5">
        <f t="shared" ref="S3115:U3115" si="3137">($AY$3*M3115^2)/(2*$AY$6)</f>
        <v>173470.9965</v>
      </c>
      <c r="T3115" s="5">
        <f t="shared" si="3137"/>
        <v>170224.721</v>
      </c>
      <c r="U3115" s="5">
        <f t="shared" si="3137"/>
        <v>495053766.9</v>
      </c>
      <c r="V3115" s="1" t="s">
        <v>20</v>
      </c>
      <c r="W3115" s="2">
        <f t="shared" si="3"/>
        <v>67586.41201</v>
      </c>
      <c r="X3115" s="1">
        <f t="shared" si="4"/>
        <v>0.6223511388</v>
      </c>
      <c r="Y3115" s="1">
        <f t="shared" si="5"/>
        <v>0.6269679177</v>
      </c>
      <c r="Z3115" s="1">
        <f t="shared" si="6"/>
        <v>0.6152350597</v>
      </c>
      <c r="AA3115" s="5">
        <f t="shared" si="7"/>
        <v>0.4024783982</v>
      </c>
      <c r="AB3115" s="1">
        <f t="shared" si="8"/>
        <v>1785.26869</v>
      </c>
      <c r="AC3115" s="1">
        <f t="shared" si="9"/>
        <v>95388.18309</v>
      </c>
      <c r="AD3115" s="5">
        <f t="shared" si="10"/>
        <v>131715.6422</v>
      </c>
      <c r="AE3115" s="5">
        <f t="shared" si="11"/>
        <v>81875.52299</v>
      </c>
      <c r="AF3115" s="5">
        <f t="shared" si="12"/>
        <v>299928.412</v>
      </c>
      <c r="AG3115" s="5">
        <f t="shared" si="13"/>
        <v>166962.7578</v>
      </c>
      <c r="AH3115" s="5">
        <f t="shared" si="14"/>
        <v>3142.842125</v>
      </c>
      <c r="AI3115" s="5">
        <f t="shared" si="15"/>
        <v>132965.6542</v>
      </c>
      <c r="AJ3115" s="1">
        <f t="shared" si="16"/>
        <v>1115137007</v>
      </c>
      <c r="AK3115" s="1">
        <f t="shared" si="17"/>
        <v>55366.65872</v>
      </c>
      <c r="AL3115" s="1" t="s">
        <v>20</v>
      </c>
      <c r="AM3115" s="5">
        <f t="shared" si="18"/>
        <v>0.6678956562</v>
      </c>
      <c r="AN3115" s="5">
        <f t="shared" si="19"/>
        <v>0.8466245829</v>
      </c>
      <c r="AO3115" s="5">
        <f t="shared" si="20"/>
        <v>1.361990697</v>
      </c>
      <c r="AP3115" s="5">
        <f t="shared" si="21"/>
        <v>0.3718010572</v>
      </c>
      <c r="AQ3115" s="1">
        <f t="shared" si="22"/>
        <v>2.014094822</v>
      </c>
      <c r="AR3115" s="1">
        <f t="shared" si="23"/>
        <v>0.4285308132</v>
      </c>
      <c r="AT3115" s="1">
        <v>0.162011850174577</v>
      </c>
      <c r="AU3115" s="1">
        <f t="shared" si="24"/>
        <v>0.000001452842559</v>
      </c>
      <c r="AV3115" s="1">
        <f t="shared" si="25"/>
        <v>688305.8278</v>
      </c>
    </row>
    <row r="3116" ht="12.75" customHeight="1">
      <c r="A3116" s="4" t="s">
        <v>6280</v>
      </c>
      <c r="B3116" s="1" t="s">
        <v>6281</v>
      </c>
      <c r="C3116" s="2">
        <v>-1.14765874262571E-9</v>
      </c>
      <c r="D3116" s="2">
        <v>-3.6338008809646E-9</v>
      </c>
      <c r="E3116" s="2">
        <v>-5.19033606872317E-10</v>
      </c>
      <c r="F3116" s="2">
        <v>4.13765478719771E-9</v>
      </c>
      <c r="G3116" s="1">
        <v>1962955.06205412</v>
      </c>
      <c r="H3116" s="1">
        <v>-689110.973414723</v>
      </c>
      <c r="I3116" s="1">
        <v>-15258.8855723732</v>
      </c>
      <c r="J3116" s="1">
        <v>-13851.0391008129</v>
      </c>
      <c r="K3116" s="1">
        <v>689441.939125371</v>
      </c>
      <c r="L3116" s="1">
        <v>54024.6124026343</v>
      </c>
      <c r="M3116" s="1">
        <v>53290.4525121728</v>
      </c>
      <c r="N3116" s="1">
        <v>54700.7492551916</v>
      </c>
      <c r="O3116" s="1">
        <v>2745420.11626305</v>
      </c>
      <c r="P3116" s="1">
        <v>533439.126236471</v>
      </c>
      <c r="Q3116" s="1">
        <v>136261.847350624</v>
      </c>
      <c r="S3116" s="5">
        <f t="shared" ref="S3116:U3116" si="3138">($AY$3*M3116^2)/(2*$AY$6)</f>
        <v>172013.1259</v>
      </c>
      <c r="T3116" s="5">
        <f t="shared" si="3138"/>
        <v>181238.0255</v>
      </c>
      <c r="U3116" s="5">
        <f t="shared" si="3138"/>
        <v>456541640.4</v>
      </c>
      <c r="V3116" s="1" t="s">
        <v>20</v>
      </c>
      <c r="W3116" s="2">
        <f t="shared" si="3"/>
        <v>64416.64427</v>
      </c>
      <c r="X3116" s="1">
        <f t="shared" si="4"/>
        <v>0.7033753201</v>
      </c>
      <c r="Y3116" s="1">
        <f t="shared" si="5"/>
        <v>0.6843883724</v>
      </c>
      <c r="Z3116" s="1">
        <f t="shared" si="6"/>
        <v>0.7210914671</v>
      </c>
      <c r="AA3116" s="5">
        <f t="shared" si="7"/>
        <v>0.3963500239</v>
      </c>
      <c r="AB3116" s="1">
        <f t="shared" si="8"/>
        <v>1844.595718</v>
      </c>
      <c r="AC3116" s="1">
        <f t="shared" si="9"/>
        <v>93476.31491</v>
      </c>
      <c r="AD3116" s="5">
        <f t="shared" si="10"/>
        <v>138011.2172</v>
      </c>
      <c r="AE3116" s="5">
        <f t="shared" si="11"/>
        <v>86857.18115</v>
      </c>
      <c r="AF3116" s="5">
        <f t="shared" si="12"/>
        <v>299011.6977</v>
      </c>
      <c r="AG3116" s="5">
        <f t="shared" si="13"/>
        <v>164558.6908</v>
      </c>
      <c r="AH3116" s="5">
        <f t="shared" si="14"/>
        <v>3207.122577</v>
      </c>
      <c r="AI3116" s="5">
        <f t="shared" si="15"/>
        <v>134453.0069</v>
      </c>
      <c r="AJ3116" s="1">
        <f t="shared" si="16"/>
        <v>1097280926</v>
      </c>
      <c r="AK3116" s="1">
        <f t="shared" si="17"/>
        <v>57250.34524</v>
      </c>
      <c r="AL3116" s="1" t="s">
        <v>20</v>
      </c>
      <c r="AM3116" s="5">
        <f t="shared" si="18"/>
        <v>0.666802173</v>
      </c>
      <c r="AN3116" s="5">
        <f t="shared" si="19"/>
        <v>0.7950664792</v>
      </c>
      <c r="AO3116" s="5">
        <f t="shared" si="20"/>
        <v>1.263316298</v>
      </c>
      <c r="AP3116" s="5">
        <f t="shared" si="21"/>
        <v>0.3669692304</v>
      </c>
      <c r="AQ3116" s="1">
        <f t="shared" si="22"/>
        <v>1.916636348</v>
      </c>
      <c r="AR3116" s="1">
        <f t="shared" si="23"/>
        <v>0.4077949676</v>
      </c>
      <c r="AT3116" s="1">
        <v>0.162062062037236</v>
      </c>
      <c r="AU3116" s="1">
        <f t="shared" si="24"/>
        <v>0.000001476942305</v>
      </c>
      <c r="AV3116" s="1">
        <f t="shared" si="25"/>
        <v>677074.5183</v>
      </c>
    </row>
    <row r="3117" ht="12.75" customHeight="1">
      <c r="A3117" s="4" t="s">
        <v>6282</v>
      </c>
      <c r="B3117" s="1" t="s">
        <v>6283</v>
      </c>
      <c r="C3117" s="2">
        <v>1.77616950908003E-9</v>
      </c>
      <c r="D3117" s="2">
        <v>-3.12876787124527E-9</v>
      </c>
      <c r="E3117" s="2">
        <v>-1.93233368570357E-9</v>
      </c>
      <c r="F3117" s="2">
        <v>4.23090320184863E-9</v>
      </c>
      <c r="G3117" s="1">
        <v>1777030.71164675</v>
      </c>
      <c r="H3117" s="1">
        <v>-650598.81830916</v>
      </c>
      <c r="I3117" s="1">
        <v>-7230.29870003933</v>
      </c>
      <c r="J3117" s="1">
        <v>-28563.8409221883</v>
      </c>
      <c r="K3117" s="1">
        <v>651347.196421144</v>
      </c>
      <c r="L3117" s="1">
        <v>53584.9355593444</v>
      </c>
      <c r="M3117" s="1">
        <v>57823.0994771312</v>
      </c>
      <c r="N3117" s="1">
        <v>51302.7291816366</v>
      </c>
      <c r="O3117" s="1">
        <v>2484335.66748123</v>
      </c>
      <c r="P3117" s="1">
        <v>562286.447846273</v>
      </c>
      <c r="Q3117" s="1">
        <v>141206.530046315</v>
      </c>
      <c r="S3117" s="5">
        <f t="shared" ref="S3117:U3117" si="3139">($AY$3*M3117^2)/(2*$AY$6)</f>
        <v>202518.8752</v>
      </c>
      <c r="T3117" s="5">
        <f t="shared" si="3139"/>
        <v>159420.3324</v>
      </c>
      <c r="U3117" s="5">
        <f t="shared" si="3139"/>
        <v>373837893.6</v>
      </c>
      <c r="V3117" s="1" t="s">
        <v>20</v>
      </c>
      <c r="W3117" s="2">
        <f t="shared" si="3"/>
        <v>69228.45578</v>
      </c>
      <c r="X3117" s="1">
        <f t="shared" si="4"/>
        <v>0.5991231997</v>
      </c>
      <c r="Y3117" s="1">
        <f t="shared" si="5"/>
        <v>0.6976433296</v>
      </c>
      <c r="Z3117" s="1">
        <f t="shared" si="6"/>
        <v>0.5491761268</v>
      </c>
      <c r="AA3117" s="5">
        <f t="shared" si="7"/>
        <v>0.4052823813</v>
      </c>
      <c r="AB3117" s="1">
        <f t="shared" si="8"/>
        <v>1755.066126</v>
      </c>
      <c r="AC3117" s="1">
        <f t="shared" si="9"/>
        <v>88920.58567</v>
      </c>
      <c r="AD3117" s="5">
        <f t="shared" si="10"/>
        <v>126585.1454</v>
      </c>
      <c r="AE3117" s="5">
        <f t="shared" si="11"/>
        <v>74741.59891</v>
      </c>
      <c r="AF3117" s="5">
        <f t="shared" si="12"/>
        <v>306213.8649</v>
      </c>
      <c r="AG3117" s="5">
        <f t="shared" si="13"/>
        <v>163540.2572</v>
      </c>
      <c r="AH3117" s="5">
        <f t="shared" si="14"/>
        <v>3371.435284</v>
      </c>
      <c r="AI3117" s="5">
        <f t="shared" si="15"/>
        <v>142673.6077</v>
      </c>
      <c r="AJ3117" s="1">
        <f t="shared" si="16"/>
        <v>1036651260</v>
      </c>
      <c r="AK3117" s="1">
        <f t="shared" si="17"/>
        <v>54410.45929</v>
      </c>
      <c r="AL3117" s="1" t="s">
        <v>20</v>
      </c>
      <c r="AM3117" s="5">
        <f t="shared" si="18"/>
        <v>0.6338813927</v>
      </c>
      <c r="AN3117" s="5">
        <f t="shared" si="19"/>
        <v>0.8189359472</v>
      </c>
      <c r="AO3117" s="5">
        <f t="shared" si="20"/>
        <v>1.386980309</v>
      </c>
      <c r="AP3117" s="5">
        <f t="shared" si="21"/>
        <v>0.3385383154</v>
      </c>
      <c r="AQ3117" s="1">
        <f t="shared" si="22"/>
        <v>1.905242619</v>
      </c>
      <c r="AR3117" s="1">
        <f t="shared" si="23"/>
        <v>0.4053707701</v>
      </c>
      <c r="AT3117" s="1">
        <v>0.332021384973083</v>
      </c>
      <c r="AU3117" s="1">
        <f t="shared" si="24"/>
        <v>0.000003202826233</v>
      </c>
      <c r="AV3117" s="1">
        <f t="shared" si="25"/>
        <v>312224.2442</v>
      </c>
    </row>
    <row r="3118" ht="12.75" customHeight="1">
      <c r="A3118" s="4" t="s">
        <v>6284</v>
      </c>
      <c r="B3118" s="1" t="s">
        <v>6285</v>
      </c>
      <c r="C3118" s="2">
        <v>2.35474080065111E-9</v>
      </c>
      <c r="D3118" s="2">
        <v>-2.8326525556591E-9</v>
      </c>
      <c r="E3118" s="2">
        <v>-4.23491501582112E-10</v>
      </c>
      <c r="F3118" s="2">
        <v>3.94577739540331E-9</v>
      </c>
      <c r="G3118" s="1">
        <v>1831914.42828954</v>
      </c>
      <c r="H3118" s="1">
        <v>-645067.124795367</v>
      </c>
      <c r="I3118" s="1">
        <v>-3524.40946166619</v>
      </c>
      <c r="J3118" s="1">
        <v>-10216.4812784301</v>
      </c>
      <c r="K3118" s="1">
        <v>645323.464639136</v>
      </c>
      <c r="L3118" s="1">
        <v>56047.6191286239</v>
      </c>
      <c r="M3118" s="1">
        <v>62473.7086997053</v>
      </c>
      <c r="N3118" s="1">
        <v>52494.7388930705</v>
      </c>
      <c r="O3118" s="1">
        <v>2499818.92208207</v>
      </c>
      <c r="P3118" s="1">
        <v>582637.469551967</v>
      </c>
      <c r="Q3118" s="1">
        <v>142214.192667495</v>
      </c>
      <c r="S3118" s="5">
        <f t="shared" ref="S3118:U3118" si="3140">($AY$3*M3118^2)/(2*$AY$6)</f>
        <v>236405.376</v>
      </c>
      <c r="T3118" s="5">
        <f t="shared" si="3140"/>
        <v>166914.6022</v>
      </c>
      <c r="U3118" s="5">
        <f t="shared" si="3140"/>
        <v>378512193.1</v>
      </c>
      <c r="V3118" s="1" t="s">
        <v>20</v>
      </c>
      <c r="W3118" s="2">
        <f t="shared" si="3"/>
        <v>63588.56299</v>
      </c>
      <c r="X3118" s="1">
        <f t="shared" si="4"/>
        <v>0.7768842486</v>
      </c>
      <c r="Y3118" s="1">
        <f t="shared" si="5"/>
        <v>0.9652427653</v>
      </c>
      <c r="Z3118" s="1">
        <f t="shared" si="6"/>
        <v>0.681512049</v>
      </c>
      <c r="AA3118" s="5">
        <f t="shared" si="7"/>
        <v>0.3779698997</v>
      </c>
      <c r="AB3118" s="1">
        <f t="shared" si="8"/>
        <v>1781.962699</v>
      </c>
      <c r="AC3118" s="1">
        <f t="shared" si="9"/>
        <v>89197.24748</v>
      </c>
      <c r="AD3118" s="5">
        <f t="shared" si="10"/>
        <v>138886.0302</v>
      </c>
      <c r="AE3118" s="5">
        <f t="shared" si="11"/>
        <v>76170.42215</v>
      </c>
      <c r="AF3118" s="5">
        <f t="shared" si="12"/>
        <v>322860.0166</v>
      </c>
      <c r="AG3118" s="5">
        <f t="shared" si="13"/>
        <v>157572.4931</v>
      </c>
      <c r="AH3118" s="5">
        <f t="shared" si="14"/>
        <v>3360.978152</v>
      </c>
      <c r="AI3118" s="5">
        <f t="shared" si="15"/>
        <v>165287.5235</v>
      </c>
      <c r="AJ3118" s="1">
        <f t="shared" si="16"/>
        <v>1027064193</v>
      </c>
      <c r="AK3118" s="1">
        <f t="shared" si="17"/>
        <v>54738.07659</v>
      </c>
      <c r="AL3118" s="1" t="s">
        <v>20</v>
      </c>
      <c r="AM3118" s="5">
        <f t="shared" si="18"/>
        <v>0.6518042413</v>
      </c>
      <c r="AN3118" s="5">
        <f t="shared" si="19"/>
        <v>0.7395014399</v>
      </c>
      <c r="AO3118" s="5">
        <f t="shared" si="20"/>
        <v>1.348376659</v>
      </c>
      <c r="AP3118" s="5">
        <f t="shared" si="21"/>
        <v>0.3181143963</v>
      </c>
      <c r="AQ3118" s="1">
        <f t="shared" si="22"/>
        <v>1.876324959</v>
      </c>
      <c r="AR3118" s="1">
        <f t="shared" si="23"/>
        <v>0.3992180763</v>
      </c>
      <c r="AT3118" s="1">
        <v>0.162062062037236</v>
      </c>
      <c r="AU3118" s="1">
        <f t="shared" si="24"/>
        <v>0.000001577915608</v>
      </c>
      <c r="AV3118" s="1">
        <f t="shared" si="25"/>
        <v>633747.4545</v>
      </c>
    </row>
    <row r="3119" ht="12.75" customHeight="1">
      <c r="A3119" s="4" t="s">
        <v>6286</v>
      </c>
      <c r="B3119" s="1" t="s">
        <v>6287</v>
      </c>
      <c r="C3119" s="2">
        <v>3.04077222529055E-9</v>
      </c>
      <c r="D3119" s="2">
        <v>-7.68415297315478E-10</v>
      </c>
      <c r="E3119" s="2">
        <v>-1.94870431078081E-9</v>
      </c>
      <c r="F3119" s="2">
        <v>4.15283213385266E-9</v>
      </c>
      <c r="G3119" s="1">
        <v>1669145.68256505</v>
      </c>
      <c r="H3119" s="1">
        <v>-636448.140555503</v>
      </c>
      <c r="I3119" s="1">
        <v>2346.83056506916</v>
      </c>
      <c r="J3119" s="1">
        <v>-31686.1259195395</v>
      </c>
      <c r="K3119" s="1">
        <v>637505.996195907</v>
      </c>
      <c r="L3119" s="1">
        <v>52468.032961937</v>
      </c>
      <c r="M3119" s="1">
        <v>45852.7456899593</v>
      </c>
      <c r="N3119" s="1">
        <v>55365.5762846238</v>
      </c>
      <c r="O3119" s="1">
        <v>2557941.98797412</v>
      </c>
      <c r="P3119" s="1">
        <v>522492.74962984</v>
      </c>
      <c r="Q3119" s="1">
        <v>138869.079379544</v>
      </c>
      <c r="S3119" s="5">
        <f t="shared" ref="S3119:U3119" si="3141">($AY$3*M3119^2)/(2*$AY$6)</f>
        <v>127348.3919</v>
      </c>
      <c r="T3119" s="5">
        <f t="shared" si="3141"/>
        <v>185670.2924</v>
      </c>
      <c r="U3119" s="5">
        <f t="shared" si="3141"/>
        <v>396318324.8</v>
      </c>
      <c r="V3119" s="1" t="s">
        <v>20</v>
      </c>
      <c r="W3119" s="2">
        <f t="shared" si="3"/>
        <v>70112.63293</v>
      </c>
      <c r="X3119" s="1">
        <f t="shared" si="4"/>
        <v>0.5600115865</v>
      </c>
      <c r="Y3119" s="1">
        <f t="shared" si="5"/>
        <v>0.427698907</v>
      </c>
      <c r="Z3119" s="1">
        <f t="shared" si="6"/>
        <v>0.6235727044</v>
      </c>
      <c r="AA3119" s="5">
        <f t="shared" si="7"/>
        <v>0.3978038769</v>
      </c>
      <c r="AB3119" s="1">
        <f t="shared" si="8"/>
        <v>1700.956233</v>
      </c>
      <c r="AC3119" s="1">
        <f t="shared" si="9"/>
        <v>90228.2476</v>
      </c>
      <c r="AD3119" s="5">
        <f t="shared" si="10"/>
        <v>139178.0712</v>
      </c>
      <c r="AE3119" s="5">
        <f t="shared" si="11"/>
        <v>102768.9362</v>
      </c>
      <c r="AF3119" s="5">
        <f t="shared" si="12"/>
        <v>301247.2996</v>
      </c>
      <c r="AG3119" s="5">
        <f t="shared" si="13"/>
        <v>185982.5967</v>
      </c>
      <c r="AH3119" s="5">
        <f t="shared" si="14"/>
        <v>3322.573673</v>
      </c>
      <c r="AI3119" s="5">
        <f t="shared" si="15"/>
        <v>115264.7029</v>
      </c>
      <c r="AJ3119" s="1">
        <f t="shared" si="16"/>
        <v>1014622305</v>
      </c>
      <c r="AK3119" s="1">
        <f t="shared" si="17"/>
        <v>62129.0168</v>
      </c>
      <c r="AL3119" s="1" t="s">
        <v>20</v>
      </c>
      <c r="AM3119" s="5">
        <f t="shared" si="18"/>
        <v>0.5455469078</v>
      </c>
      <c r="AN3119" s="5">
        <f t="shared" si="19"/>
        <v>0.7290101788</v>
      </c>
      <c r="AO3119" s="5">
        <f t="shared" si="20"/>
        <v>0.9872850129</v>
      </c>
      <c r="AP3119" s="5">
        <f t="shared" si="21"/>
        <v>0.3368071039</v>
      </c>
      <c r="AQ3119" s="1">
        <f t="shared" si="22"/>
        <v>1.633089268</v>
      </c>
      <c r="AR3119" s="1">
        <f t="shared" si="23"/>
        <v>0.3474658016</v>
      </c>
      <c r="AT3119" s="1">
        <v>0.137906288849266</v>
      </c>
      <c r="AU3119" s="1">
        <f t="shared" si="24"/>
        <v>0.00000135918842</v>
      </c>
      <c r="AV3119" s="1">
        <f t="shared" si="25"/>
        <v>735733.1663</v>
      </c>
    </row>
    <row r="3120" ht="12.75" customHeight="1">
      <c r="A3120" s="4" t="s">
        <v>6288</v>
      </c>
      <c r="B3120" s="1" t="s">
        <v>6289</v>
      </c>
      <c r="C3120" s="2">
        <v>2.61071143316824E-9</v>
      </c>
      <c r="D3120" s="2">
        <v>-9.85727468318923E-10</v>
      </c>
      <c r="E3120" s="2">
        <v>1.79172946316041E-9</v>
      </c>
      <c r="F3120" s="2">
        <v>3.97480388136798E-9</v>
      </c>
      <c r="G3120" s="1">
        <v>1771009.12977994</v>
      </c>
      <c r="H3120" s="1">
        <v>-637596.857139341</v>
      </c>
      <c r="I3120" s="1">
        <v>20569.1254455674</v>
      </c>
      <c r="J3120" s="1">
        <v>24215.8618913911</v>
      </c>
      <c r="K3120" s="1">
        <v>638638.925721862</v>
      </c>
      <c r="L3120" s="1">
        <v>56573.4137063922</v>
      </c>
      <c r="M3120" s="1">
        <v>53672.420632254</v>
      </c>
      <c r="N3120" s="1">
        <v>57329.1730150384</v>
      </c>
      <c r="O3120" s="1">
        <v>2531748.61250508</v>
      </c>
      <c r="P3120" s="1">
        <v>511235.15240566</v>
      </c>
      <c r="Q3120" s="1">
        <v>136683.57224209</v>
      </c>
      <c r="S3120" s="5">
        <f t="shared" ref="S3120:U3120" si="3142">($AY$3*M3120^2)/(2*$AY$6)</f>
        <v>174487.8281</v>
      </c>
      <c r="T3120" s="5">
        <f t="shared" si="3142"/>
        <v>199073.8089</v>
      </c>
      <c r="U3120" s="5">
        <f t="shared" si="3142"/>
        <v>388243267.3</v>
      </c>
      <c r="V3120" s="1" t="s">
        <v>20</v>
      </c>
      <c r="W3120" s="2">
        <f t="shared" si="3"/>
        <v>65148.48592</v>
      </c>
      <c r="X3120" s="1">
        <f t="shared" si="4"/>
        <v>0.754077733</v>
      </c>
      <c r="Y3120" s="1">
        <f t="shared" si="5"/>
        <v>0.6787247887</v>
      </c>
      <c r="Z3120" s="1">
        <f t="shared" si="6"/>
        <v>0.7743596237</v>
      </c>
      <c r="AA3120" s="5">
        <f t="shared" si="7"/>
        <v>0.3807503754</v>
      </c>
      <c r="AB3120" s="1">
        <f t="shared" si="8"/>
        <v>1752.090026</v>
      </c>
      <c r="AC3120" s="1">
        <f t="shared" si="9"/>
        <v>89765.08936</v>
      </c>
      <c r="AD3120" s="5">
        <f t="shared" si="10"/>
        <v>150568.9205</v>
      </c>
      <c r="AE3120" s="5">
        <f t="shared" si="11"/>
        <v>94231.46236</v>
      </c>
      <c r="AF3120" s="5">
        <f t="shared" si="12"/>
        <v>314356.1431</v>
      </c>
      <c r="AG3120" s="5">
        <f t="shared" si="13"/>
        <v>173391.2903</v>
      </c>
      <c r="AH3120" s="5">
        <f t="shared" si="14"/>
        <v>3339.717056</v>
      </c>
      <c r="AI3120" s="5">
        <f t="shared" si="15"/>
        <v>140964.8528</v>
      </c>
      <c r="AJ3120" s="1">
        <f t="shared" si="16"/>
        <v>1016425419</v>
      </c>
      <c r="AK3120" s="1">
        <f t="shared" si="17"/>
        <v>59928.45817</v>
      </c>
      <c r="AL3120" s="1" t="s">
        <v>20</v>
      </c>
      <c r="AM3120" s="5">
        <f t="shared" si="18"/>
        <v>0.586203273</v>
      </c>
      <c r="AN3120" s="5">
        <f t="shared" si="19"/>
        <v>0.6750565888</v>
      </c>
      <c r="AO3120" s="5">
        <f t="shared" si="20"/>
        <v>1.078647612</v>
      </c>
      <c r="AP3120" s="5">
        <f t="shared" si="21"/>
        <v>0.3233356309</v>
      </c>
      <c r="AQ3120" s="1">
        <f t="shared" si="22"/>
        <v>1.696064691</v>
      </c>
      <c r="AR3120" s="1">
        <f t="shared" si="23"/>
        <v>0.3608648279</v>
      </c>
      <c r="AT3120" s="1">
        <v>0.242369612944923</v>
      </c>
      <c r="AU3120" s="1">
        <f t="shared" si="24"/>
        <v>0.000002384529238</v>
      </c>
      <c r="AV3120" s="1">
        <f t="shared" si="25"/>
        <v>419369.9889</v>
      </c>
    </row>
    <row r="3121" ht="12.75" customHeight="1">
      <c r="A3121" s="4" t="s">
        <v>6290</v>
      </c>
      <c r="B3121" s="1" t="s">
        <v>6291</v>
      </c>
      <c r="C3121" s="2">
        <v>2.93444409707259E-9</v>
      </c>
      <c r="D3121" s="2">
        <v>1.34721041995298E-9</v>
      </c>
      <c r="E3121" s="2">
        <v>-8.80306324327311E-10</v>
      </c>
      <c r="F3121" s="2">
        <v>3.87941775275879E-9</v>
      </c>
      <c r="G3121" s="1">
        <v>1749725.621897</v>
      </c>
      <c r="H3121" s="1">
        <v>-631206.946080078</v>
      </c>
      <c r="I3121" s="1">
        <v>36676.9822880391</v>
      </c>
      <c r="J3121" s="1">
        <v>-19081.69067433</v>
      </c>
      <c r="K3121" s="1">
        <v>633020.549562466</v>
      </c>
      <c r="L3121" s="1">
        <v>54276.165787937</v>
      </c>
      <c r="M3121" s="1">
        <v>49791.6643054328</v>
      </c>
      <c r="N3121" s="1">
        <v>56085.0662043421</v>
      </c>
      <c r="O3121" s="1">
        <v>2483037.37248011</v>
      </c>
      <c r="P3121" s="1">
        <v>492625.396653425</v>
      </c>
      <c r="Q3121" s="1">
        <v>138713.71667759</v>
      </c>
      <c r="S3121" s="5">
        <f t="shared" ref="S3121:U3121" si="3143">($AY$3*M3121^2)/(2*$AY$6)</f>
        <v>150167.5371</v>
      </c>
      <c r="T3121" s="5">
        <f t="shared" si="3143"/>
        <v>190527.3143</v>
      </c>
      <c r="U3121" s="5">
        <f t="shared" si="3143"/>
        <v>373447266</v>
      </c>
      <c r="V3121" s="1" t="s">
        <v>20</v>
      </c>
      <c r="W3121" s="2">
        <f t="shared" si="3"/>
        <v>63970.62516</v>
      </c>
      <c r="X3121" s="1">
        <f t="shared" si="4"/>
        <v>0.7198750652</v>
      </c>
      <c r="Y3121" s="1">
        <f t="shared" si="5"/>
        <v>0.6058318425</v>
      </c>
      <c r="Z3121" s="1">
        <f t="shared" si="6"/>
        <v>0.7686582342</v>
      </c>
      <c r="AA3121" s="5">
        <f t="shared" si="7"/>
        <v>0.3716132443</v>
      </c>
      <c r="AB3121" s="1">
        <f t="shared" si="8"/>
        <v>1741.530132</v>
      </c>
      <c r="AC3121" s="1">
        <f t="shared" si="9"/>
        <v>88897.34803</v>
      </c>
      <c r="AD3121" s="5">
        <f t="shared" si="10"/>
        <v>150923.2167</v>
      </c>
      <c r="AE3121" s="5">
        <f t="shared" si="11"/>
        <v>102568.1992</v>
      </c>
      <c r="AF3121" s="5">
        <f t="shared" si="12"/>
        <v>311868.0128</v>
      </c>
      <c r="AG3121" s="5">
        <f t="shared" si="13"/>
        <v>177880.1503</v>
      </c>
      <c r="AH3121" s="5">
        <f t="shared" si="14"/>
        <v>3372.316573</v>
      </c>
      <c r="AI3121" s="5">
        <f t="shared" si="15"/>
        <v>133987.8626</v>
      </c>
      <c r="AJ3121" s="1">
        <f t="shared" si="16"/>
        <v>1007483495</v>
      </c>
      <c r="AK3121" s="1">
        <f t="shared" si="17"/>
        <v>62437.38273</v>
      </c>
      <c r="AL3121" s="1" t="s">
        <v>20</v>
      </c>
      <c r="AM3121" s="5">
        <f t="shared" si="18"/>
        <v>0.5663833171</v>
      </c>
      <c r="AN3121" s="5">
        <f t="shared" si="19"/>
        <v>0.6675470595</v>
      </c>
      <c r="AO3121" s="5">
        <f t="shared" si="20"/>
        <v>0.982257175</v>
      </c>
      <c r="AP3121" s="5">
        <f t="shared" si="21"/>
        <v>0.3230480376</v>
      </c>
      <c r="AQ3121" s="1">
        <f t="shared" si="22"/>
        <v>1.61359021</v>
      </c>
      <c r="AR3121" s="1">
        <f t="shared" si="23"/>
        <v>0.343317066</v>
      </c>
      <c r="AT3121" s="1">
        <v>0.126157485542093</v>
      </c>
      <c r="AU3121" s="1">
        <f t="shared" si="24"/>
        <v>0.000001252203993</v>
      </c>
      <c r="AV3121" s="1">
        <f t="shared" si="25"/>
        <v>798591.9275</v>
      </c>
    </row>
    <row r="3122" ht="12.75" customHeight="1">
      <c r="A3122" s="4" t="s">
        <v>6292</v>
      </c>
      <c r="B3122" s="1" t="s">
        <v>6293</v>
      </c>
      <c r="C3122" s="2">
        <v>9.6207527392836E-10</v>
      </c>
      <c r="D3122" s="2">
        <v>-3.56707478579006E-9</v>
      </c>
      <c r="E3122" s="2">
        <v>-3.92985613555732E-10</v>
      </c>
      <c r="F3122" s="2">
        <v>3.85439112624613E-9</v>
      </c>
      <c r="G3122" s="1">
        <v>1698747.47357576</v>
      </c>
      <c r="H3122" s="1">
        <v>-652448.05636152</v>
      </c>
      <c r="I3122" s="1">
        <v>-19544.834743877</v>
      </c>
      <c r="J3122" s="1">
        <v>-14068.9616642551</v>
      </c>
      <c r="K3122" s="1">
        <v>652943.671274253</v>
      </c>
      <c r="L3122" s="1">
        <v>54835.8336619352</v>
      </c>
      <c r="M3122" s="1">
        <v>57248.4596470642</v>
      </c>
      <c r="N3122" s="1">
        <v>51702.0878765742</v>
      </c>
      <c r="O3122" s="1">
        <v>2427978.90742575</v>
      </c>
      <c r="P3122" s="1">
        <v>574300.287870618</v>
      </c>
      <c r="Q3122" s="1">
        <v>141298.50137015</v>
      </c>
      <c r="S3122" s="5">
        <f t="shared" ref="S3122:U3122" si="3144">($AY$3*M3122^2)/(2*$AY$6)</f>
        <v>198513.6541</v>
      </c>
      <c r="T3122" s="5">
        <f t="shared" si="3144"/>
        <v>161911.9618</v>
      </c>
      <c r="U3122" s="5">
        <f t="shared" si="3144"/>
        <v>357069364.9</v>
      </c>
      <c r="V3122" s="1" t="s">
        <v>20</v>
      </c>
      <c r="W3122" s="2">
        <f t="shared" si="3"/>
        <v>64504.55636</v>
      </c>
      <c r="X3122" s="1">
        <f t="shared" si="4"/>
        <v>0.7226834605</v>
      </c>
      <c r="Y3122" s="1">
        <f t="shared" si="5"/>
        <v>0.7876745734</v>
      </c>
      <c r="Z3122" s="1">
        <f t="shared" si="6"/>
        <v>0.6424441483</v>
      </c>
      <c r="AA3122" s="5">
        <f t="shared" si="7"/>
        <v>0.3692159191</v>
      </c>
      <c r="AB3122" s="1">
        <f t="shared" si="8"/>
        <v>1715.972917</v>
      </c>
      <c r="AC3122" s="1">
        <f t="shared" si="9"/>
        <v>87906.22534</v>
      </c>
      <c r="AD3122" s="5">
        <f t="shared" si="10"/>
        <v>140032.12</v>
      </c>
      <c r="AE3122" s="5">
        <f t="shared" si="11"/>
        <v>83538.41903</v>
      </c>
      <c r="AF3122" s="5">
        <f t="shared" si="12"/>
        <v>319776.906</v>
      </c>
      <c r="AG3122" s="5">
        <f t="shared" si="13"/>
        <v>164722.7583</v>
      </c>
      <c r="AH3122" s="5">
        <f t="shared" si="14"/>
        <v>3410.338674</v>
      </c>
      <c r="AI3122" s="5">
        <f t="shared" si="15"/>
        <v>155054.1477</v>
      </c>
      <c r="AJ3122" s="1">
        <f t="shared" si="16"/>
        <v>1039192128</v>
      </c>
      <c r="AK3122" s="1">
        <f t="shared" si="17"/>
        <v>57476.76571</v>
      </c>
      <c r="AL3122" s="1" t="s">
        <v>20</v>
      </c>
      <c r="AM3122" s="5">
        <f t="shared" si="18"/>
        <v>0.630873438</v>
      </c>
      <c r="AN3122" s="5">
        <f t="shared" si="19"/>
        <v>0.7421098307</v>
      </c>
      <c r="AO3122" s="5">
        <f t="shared" si="20"/>
        <v>1.243969111</v>
      </c>
      <c r="AP3122" s="5">
        <f t="shared" si="21"/>
        <v>0.3249741019</v>
      </c>
      <c r="AQ3122" s="1">
        <f t="shared" si="22"/>
        <v>1.808021234</v>
      </c>
      <c r="AR3122" s="1">
        <f t="shared" si="23"/>
        <v>0.3846853689</v>
      </c>
      <c r="AT3122" s="1">
        <v>0.237622255942734</v>
      </c>
      <c r="AU3122" s="1">
        <f t="shared" si="24"/>
        <v>0.000002286605618</v>
      </c>
      <c r="AV3122" s="1">
        <f t="shared" si="25"/>
        <v>437329.4599</v>
      </c>
    </row>
    <row r="3123" ht="12.75" customHeight="1">
      <c r="A3123" s="4" t="s">
        <v>6294</v>
      </c>
      <c r="B3123" s="1" t="s">
        <v>6295</v>
      </c>
      <c r="C3123" s="2">
        <v>1.65036494809443E-9</v>
      </c>
      <c r="D3123" s="2">
        <v>-2.4046328045973E-9</v>
      </c>
      <c r="E3123" s="2">
        <v>-7.82179548841253E-10</v>
      </c>
      <c r="F3123" s="2">
        <v>3.82145431093285E-9</v>
      </c>
      <c r="G3123" s="1">
        <v>1511577.72997556</v>
      </c>
      <c r="H3123" s="1">
        <v>-643734.520730435</v>
      </c>
      <c r="I3123" s="1">
        <v>-14690.863000646</v>
      </c>
      <c r="J3123" s="1">
        <v>-13487.9898864019</v>
      </c>
      <c r="K3123" s="1">
        <v>644221.278620159</v>
      </c>
      <c r="L3123" s="1">
        <v>48593.6436923767</v>
      </c>
      <c r="M3123" s="1">
        <v>44405.5492070425</v>
      </c>
      <c r="N3123" s="1">
        <v>50382.9058140809</v>
      </c>
      <c r="O3123" s="1">
        <v>2403946.60557474</v>
      </c>
      <c r="P3123" s="1">
        <v>542889.497861313</v>
      </c>
      <c r="Q3123" s="1">
        <v>142259.178571371</v>
      </c>
      <c r="S3123" s="5">
        <f t="shared" ref="S3123:U3123" si="3145">($AY$3*M3123^2)/(2*$AY$6)</f>
        <v>119436.5537</v>
      </c>
      <c r="T3123" s="5">
        <f t="shared" si="3145"/>
        <v>153754.9815</v>
      </c>
      <c r="U3123" s="5">
        <f t="shared" si="3145"/>
        <v>350035753.5</v>
      </c>
      <c r="V3123" s="1" t="s">
        <v>20</v>
      </c>
      <c r="W3123" s="2">
        <f t="shared" si="3"/>
        <v>67797.30816</v>
      </c>
      <c r="X3123" s="1">
        <f t="shared" si="4"/>
        <v>0.5137289358</v>
      </c>
      <c r="Y3123" s="1">
        <f t="shared" si="5"/>
        <v>0.4289923915</v>
      </c>
      <c r="Z3123" s="1">
        <f t="shared" si="6"/>
        <v>0.5522573715</v>
      </c>
      <c r="AA3123" s="5">
        <f t="shared" si="7"/>
        <v>0.3660608691</v>
      </c>
      <c r="AB3123" s="1">
        <f t="shared" si="8"/>
        <v>1618.680966</v>
      </c>
      <c r="AC3123" s="1">
        <f t="shared" si="9"/>
        <v>87470.09251</v>
      </c>
      <c r="AD3123" s="5">
        <f t="shared" si="10"/>
        <v>137635.3226</v>
      </c>
      <c r="AE3123" s="5">
        <f t="shared" si="11"/>
        <v>106215.1395</v>
      </c>
      <c r="AF3123" s="5">
        <f t="shared" si="12"/>
        <v>313333.7255</v>
      </c>
      <c r="AG3123" s="5">
        <f t="shared" si="13"/>
        <v>192027.2627</v>
      </c>
      <c r="AH3123" s="5">
        <f t="shared" si="14"/>
        <v>3427.342894</v>
      </c>
      <c r="AI3123" s="5">
        <f t="shared" si="15"/>
        <v>121306.4628</v>
      </c>
      <c r="AJ3123" s="1">
        <f t="shared" si="16"/>
        <v>1025310009</v>
      </c>
      <c r="AK3123" s="1">
        <f t="shared" si="17"/>
        <v>63996.91116</v>
      </c>
      <c r="AL3123" s="1" t="s">
        <v>20</v>
      </c>
      <c r="AM3123" s="5">
        <f t="shared" si="18"/>
        <v>0.5339398142</v>
      </c>
      <c r="AN3123" s="5">
        <f t="shared" si="19"/>
        <v>0.7449468567</v>
      </c>
      <c r="AO3123" s="5">
        <f t="shared" si="20"/>
        <v>0.9653143742</v>
      </c>
      <c r="AP3123" s="5">
        <f t="shared" si="21"/>
        <v>0.3272261892</v>
      </c>
      <c r="AQ3123" s="1">
        <f t="shared" si="22"/>
        <v>1.602124213</v>
      </c>
      <c r="AR3123" s="1">
        <f t="shared" si="23"/>
        <v>0.3408774922</v>
      </c>
      <c r="AT3123" s="1">
        <v>0.173736783251649</v>
      </c>
      <c r="AU3123" s="1">
        <f t="shared" si="24"/>
        <v>0.000001694480515</v>
      </c>
      <c r="AV3123" s="1">
        <f t="shared" si="25"/>
        <v>590151.3716</v>
      </c>
    </row>
    <row r="3124" ht="12.75" customHeight="1">
      <c r="A3124" s="4" t="s">
        <v>6296</v>
      </c>
      <c r="B3124" s="1" t="s">
        <v>6297</v>
      </c>
      <c r="C3124" s="2">
        <v>2.93875503949907E-9</v>
      </c>
      <c r="D3124" s="2">
        <v>-2.29625889474754E-9</v>
      </c>
      <c r="E3124" s="2">
        <v>-1.88016864297231E-9</v>
      </c>
      <c r="F3124" s="2">
        <v>4.32430043319327E-9</v>
      </c>
      <c r="G3124" s="1">
        <v>1916402.66889996</v>
      </c>
      <c r="H3124" s="1">
        <v>-634110.208230028</v>
      </c>
      <c r="I3124" s="1">
        <v>-9681.76088785014</v>
      </c>
      <c r="J3124" s="1">
        <v>-27673.1067852631</v>
      </c>
      <c r="K3124" s="1">
        <v>634867.111259234</v>
      </c>
      <c r="L3124" s="1">
        <v>53062.6202717558</v>
      </c>
      <c r="M3124" s="1">
        <v>44991.1075551581</v>
      </c>
      <c r="N3124" s="1">
        <v>56625.0317625016</v>
      </c>
      <c r="O3124" s="1">
        <v>2512680.18765922</v>
      </c>
      <c r="P3124" s="1">
        <v>556033.230327928</v>
      </c>
      <c r="Q3124" s="1">
        <v>141649.920782895</v>
      </c>
      <c r="S3124" s="5">
        <f t="shared" ref="S3124:U3124" si="3146">($AY$3*M3124^2)/(2*$AY$6)</f>
        <v>122607.2469</v>
      </c>
      <c r="T3124" s="5">
        <f t="shared" si="3146"/>
        <v>194213.6227</v>
      </c>
      <c r="U3124" s="5">
        <f t="shared" si="3146"/>
        <v>382417011</v>
      </c>
      <c r="V3124" s="1" t="s">
        <v>20</v>
      </c>
      <c r="W3124" s="2">
        <f t="shared" si="3"/>
        <v>68135.1941</v>
      </c>
      <c r="X3124" s="1">
        <f t="shared" si="4"/>
        <v>0.6065050049</v>
      </c>
      <c r="Y3124" s="1">
        <f t="shared" si="5"/>
        <v>0.4360239791</v>
      </c>
      <c r="Z3124" s="1">
        <f t="shared" si="6"/>
        <v>0.6906752958</v>
      </c>
      <c r="AA3124" s="5">
        <f t="shared" si="7"/>
        <v>0.414228994</v>
      </c>
      <c r="AB3124" s="1">
        <f t="shared" si="8"/>
        <v>1822.591753</v>
      </c>
      <c r="AC3124" s="1">
        <f t="shared" si="9"/>
        <v>89426.40763</v>
      </c>
      <c r="AD3124" s="5">
        <f t="shared" si="10"/>
        <v>136699.8269</v>
      </c>
      <c r="AE3124" s="5">
        <f t="shared" si="11"/>
        <v>103897.0136</v>
      </c>
      <c r="AF3124" s="5">
        <f t="shared" si="12"/>
        <v>284143.86</v>
      </c>
      <c r="AG3124" s="5">
        <f t="shared" si="13"/>
        <v>175529.7644</v>
      </c>
      <c r="AH3124" s="5">
        <f t="shared" si="14"/>
        <v>3352.365458</v>
      </c>
      <c r="AI3124" s="5">
        <f t="shared" si="15"/>
        <v>108614.0956</v>
      </c>
      <c r="AJ3124" s="1">
        <f t="shared" si="16"/>
        <v>1010422390</v>
      </c>
      <c r="AK3124" s="1">
        <f t="shared" si="17"/>
        <v>62650.49639</v>
      </c>
      <c r="AL3124" s="1" t="s">
        <v>20</v>
      </c>
      <c r="AM3124" s="5">
        <f t="shared" si="18"/>
        <v>0.5756416258</v>
      </c>
      <c r="AN3124" s="5">
        <f t="shared" si="19"/>
        <v>0.7391541108</v>
      </c>
      <c r="AO3124" s="5">
        <f t="shared" si="20"/>
        <v>0.9725230351</v>
      </c>
      <c r="AP3124" s="5">
        <f t="shared" si="21"/>
        <v>0.3556024014</v>
      </c>
      <c r="AQ3124" s="1">
        <f t="shared" si="22"/>
        <v>1.612792313</v>
      </c>
      <c r="AR3124" s="1">
        <f t="shared" si="23"/>
        <v>0.3431473006</v>
      </c>
      <c r="AT3124" s="1">
        <v>0.369233272633295</v>
      </c>
      <c r="AU3124" s="1">
        <f t="shared" si="24"/>
        <v>0.000003654246743</v>
      </c>
      <c r="AV3124" s="1">
        <f t="shared" si="25"/>
        <v>273654.2085</v>
      </c>
    </row>
    <row r="3125" ht="12.75" customHeight="1">
      <c r="A3125" s="4" t="s">
        <v>6298</v>
      </c>
      <c r="B3125" s="1" t="s">
        <v>6299</v>
      </c>
      <c r="C3125" s="2">
        <v>4.05857756104113E-9</v>
      </c>
      <c r="D3125" s="2">
        <v>1.39434885537797E-10</v>
      </c>
      <c r="E3125" s="2">
        <v>-5.68735912684805E-10</v>
      </c>
      <c r="F3125" s="2">
        <v>4.10884273679247E-9</v>
      </c>
      <c r="G3125" s="1">
        <v>1225670.00197731</v>
      </c>
      <c r="H3125" s="1">
        <v>-599191.798981748</v>
      </c>
      <c r="I3125" s="1">
        <v>32048.5677743499</v>
      </c>
      <c r="J3125" s="1">
        <v>-9510.59809119176</v>
      </c>
      <c r="K3125" s="1">
        <v>600137.369720748</v>
      </c>
      <c r="L3125" s="1">
        <v>41233.9010521051</v>
      </c>
      <c r="M3125" s="1">
        <v>28893.9172131388</v>
      </c>
      <c r="N3125" s="1">
        <v>46166.8664549357</v>
      </c>
      <c r="O3125" s="1">
        <v>2105359.23799541</v>
      </c>
      <c r="P3125" s="1">
        <v>471059.261316353</v>
      </c>
      <c r="Q3125" s="1">
        <v>136784.74887969</v>
      </c>
      <c r="S3125" s="5">
        <f t="shared" ref="S3125:U3125" si="3147">($AY$3*M3125^2)/(2*$AY$6)</f>
        <v>50567.9817</v>
      </c>
      <c r="T3125" s="5">
        <f t="shared" si="3147"/>
        <v>129099.2051</v>
      </c>
      <c r="U3125" s="5">
        <f t="shared" si="3147"/>
        <v>268482011.2</v>
      </c>
      <c r="V3125" s="1" t="s">
        <v>20</v>
      </c>
      <c r="W3125" s="2">
        <f t="shared" si="3"/>
        <v>80952.77908</v>
      </c>
      <c r="X3125" s="1">
        <f t="shared" si="4"/>
        <v>0.259445011</v>
      </c>
      <c r="Y3125" s="1">
        <f t="shared" si="5"/>
        <v>0.1273941024</v>
      </c>
      <c r="Z3125" s="1">
        <f t="shared" si="6"/>
        <v>0.3252349965</v>
      </c>
      <c r="AA3125" s="5">
        <f t="shared" si="7"/>
        <v>0.3935900893</v>
      </c>
      <c r="AB3125" s="1">
        <f t="shared" si="8"/>
        <v>1457.581327</v>
      </c>
      <c r="AC3125" s="1">
        <f t="shared" si="9"/>
        <v>81857.84033</v>
      </c>
      <c r="AD3125" s="5">
        <f t="shared" si="10"/>
        <v>117296.8215</v>
      </c>
      <c r="AE3125" s="5">
        <f t="shared" si="11"/>
        <v>136411.9053</v>
      </c>
      <c r="AF3125" s="5">
        <f t="shared" si="12"/>
        <v>303695.0942</v>
      </c>
      <c r="AG3125" s="5">
        <f t="shared" si="13"/>
        <v>230283.9032</v>
      </c>
      <c r="AH3125" s="5">
        <f t="shared" si="14"/>
        <v>3662.324816</v>
      </c>
      <c r="AI3125" s="5">
        <f t="shared" si="15"/>
        <v>73411.19099</v>
      </c>
      <c r="AJ3125" s="1">
        <f t="shared" si="16"/>
        <v>955148289.3</v>
      </c>
      <c r="AK3125" s="1">
        <f t="shared" si="17"/>
        <v>73085.99248</v>
      </c>
      <c r="AL3125" s="1" t="s">
        <v>20</v>
      </c>
      <c r="AM3125" s="5">
        <f t="shared" si="18"/>
        <v>0.4147698887</v>
      </c>
      <c r="AN3125" s="5">
        <f t="shared" si="19"/>
        <v>0.8143002315</v>
      </c>
      <c r="AO3125" s="5">
        <f t="shared" si="20"/>
        <v>0.7001942297</v>
      </c>
      <c r="AP3125" s="5">
        <f t="shared" si="21"/>
        <v>0.3145089622</v>
      </c>
      <c r="AQ3125" s="1">
        <f t="shared" si="22"/>
        <v>1.306882833</v>
      </c>
      <c r="AR3125" s="1">
        <f t="shared" si="23"/>
        <v>0.2780601773</v>
      </c>
      <c r="AT3125" s="1">
        <v>0.188760679307152</v>
      </c>
      <c r="AU3125" s="1">
        <f t="shared" si="24"/>
        <v>0.000001976244751</v>
      </c>
      <c r="AV3125" s="1">
        <f t="shared" si="25"/>
        <v>506010.1991</v>
      </c>
    </row>
    <row r="3126" ht="12.75" customHeight="1">
      <c r="A3126" s="4" t="s">
        <v>6300</v>
      </c>
      <c r="B3126" s="1" t="s">
        <v>6301</v>
      </c>
      <c r="C3126" s="2">
        <v>3.27721845416204E-9</v>
      </c>
      <c r="D3126" s="2">
        <v>-6.37952193904818E-10</v>
      </c>
      <c r="E3126" s="2">
        <v>2.25996677451338E-9</v>
      </c>
      <c r="F3126" s="2">
        <v>4.1078559511644E-9</v>
      </c>
      <c r="G3126" s="1">
        <v>1400206.29151393</v>
      </c>
      <c r="H3126" s="1">
        <v>-601568.94155503</v>
      </c>
      <c r="I3126" s="1">
        <v>10733.7572117715</v>
      </c>
      <c r="J3126" s="1">
        <v>53196.7186329449</v>
      </c>
      <c r="K3126" s="1">
        <v>604082.914271069</v>
      </c>
      <c r="L3126" s="1">
        <v>43500.1786159858</v>
      </c>
      <c r="M3126" s="1">
        <v>29639.5317045422</v>
      </c>
      <c r="N3126" s="1">
        <v>48946.7094280089</v>
      </c>
      <c r="O3126" s="1">
        <v>2220672.93399095</v>
      </c>
      <c r="P3126" s="1">
        <v>469416.13579014</v>
      </c>
      <c r="Q3126" s="1">
        <v>135330.95921394</v>
      </c>
      <c r="S3126" s="5">
        <f t="shared" ref="S3126:U3126" si="3148">($AY$3*M3126^2)/(2*$AY$6)</f>
        <v>53211.49334</v>
      </c>
      <c r="T3126" s="5">
        <f t="shared" si="3148"/>
        <v>145114.1536</v>
      </c>
      <c r="U3126" s="5">
        <f t="shared" si="3148"/>
        <v>298697763.3</v>
      </c>
      <c r="V3126" s="1" t="s">
        <v>20</v>
      </c>
      <c r="W3126" s="2">
        <f t="shared" si="3"/>
        <v>75721.32684</v>
      </c>
      <c r="X3126" s="1">
        <f t="shared" si="4"/>
        <v>0.3300240957</v>
      </c>
      <c r="Y3126" s="1">
        <f t="shared" si="5"/>
        <v>0.1532167495</v>
      </c>
      <c r="Z3126" s="1">
        <f t="shared" si="6"/>
        <v>0.4178405364</v>
      </c>
      <c r="AA3126" s="5">
        <f t="shared" si="7"/>
        <v>0.3934955641</v>
      </c>
      <c r="AB3126" s="1">
        <f t="shared" si="8"/>
        <v>1557.908797</v>
      </c>
      <c r="AC3126" s="1">
        <f t="shared" si="9"/>
        <v>84069.69598</v>
      </c>
      <c r="AD3126" s="5">
        <f t="shared" si="10"/>
        <v>124389.4821</v>
      </c>
      <c r="AE3126" s="5">
        <f t="shared" si="11"/>
        <v>140269.91</v>
      </c>
      <c r="AF3126" s="5">
        <f t="shared" si="12"/>
        <v>291850.064</v>
      </c>
      <c r="AG3126" s="5">
        <f t="shared" si="13"/>
        <v>216526.3898</v>
      </c>
      <c r="AH3126" s="5">
        <f t="shared" si="14"/>
        <v>3565.969836</v>
      </c>
      <c r="AI3126" s="5">
        <f t="shared" si="15"/>
        <v>75323.67429</v>
      </c>
      <c r="AJ3126" s="1">
        <f t="shared" si="16"/>
        <v>961427818.4</v>
      </c>
      <c r="AK3126" s="1">
        <f t="shared" si="17"/>
        <v>73179.13449</v>
      </c>
      <c r="AL3126" s="1" t="s">
        <v>20</v>
      </c>
      <c r="AM3126" s="5">
        <f t="shared" si="18"/>
        <v>0.4440233911</v>
      </c>
      <c r="AN3126" s="5">
        <f t="shared" si="19"/>
        <v>0.7729172935</v>
      </c>
      <c r="AO3126" s="5">
        <f t="shared" si="20"/>
        <v>0.6854127294</v>
      </c>
      <c r="AP3126" s="5">
        <f t="shared" si="21"/>
        <v>0.3294252553</v>
      </c>
      <c r="AQ3126" s="1">
        <f t="shared" si="22"/>
        <v>1.313800478</v>
      </c>
      <c r="AR3126" s="1">
        <f t="shared" si="23"/>
        <v>0.2795320165</v>
      </c>
      <c r="AT3126" s="1">
        <v>0.320302228467696</v>
      </c>
      <c r="AU3126" s="1">
        <f t="shared" si="24"/>
        <v>0.000003331526531</v>
      </c>
      <c r="AV3126" s="1">
        <f t="shared" si="25"/>
        <v>300162.7004</v>
      </c>
    </row>
    <row r="3127" ht="12.75" customHeight="1">
      <c r="A3127" s="4" t="s">
        <v>6302</v>
      </c>
      <c r="B3127" s="1" t="s">
        <v>6303</v>
      </c>
      <c r="C3127" s="2">
        <v>2.0834979196014E-9</v>
      </c>
      <c r="D3127" s="2">
        <v>-3.42824061107064E-9</v>
      </c>
      <c r="E3127" s="2">
        <v>-1.04482984640545E-9</v>
      </c>
      <c r="F3127" s="2">
        <v>4.29566738216013E-9</v>
      </c>
      <c r="G3127" s="1">
        <v>1642423.60861291</v>
      </c>
      <c r="H3127" s="1">
        <v>-623491.584952798</v>
      </c>
      <c r="I3127" s="1">
        <v>-33286.0556520768</v>
      </c>
      <c r="J3127" s="1">
        <v>-3796.5918773556</v>
      </c>
      <c r="K3127" s="1">
        <v>624477.112805928</v>
      </c>
      <c r="L3127" s="1">
        <v>45474.0577779297</v>
      </c>
      <c r="M3127" s="1">
        <v>40322.8179052218</v>
      </c>
      <c r="N3127" s="1">
        <v>47719.7364493801</v>
      </c>
      <c r="O3127" s="1">
        <v>2266041.91907715</v>
      </c>
      <c r="P3127" s="1">
        <v>568725.034801892</v>
      </c>
      <c r="Q3127" s="1">
        <v>138293.992932883</v>
      </c>
      <c r="S3127" s="5">
        <f t="shared" ref="S3127:U3127" si="3149">($AY$3*M3127^2)/(2*$AY$6)</f>
        <v>98483.73732</v>
      </c>
      <c r="T3127" s="5">
        <f t="shared" si="3149"/>
        <v>137930.0345</v>
      </c>
      <c r="U3127" s="5">
        <f t="shared" si="3149"/>
        <v>311027400.8</v>
      </c>
      <c r="V3127" s="1" t="s">
        <v>20</v>
      </c>
      <c r="W3127" s="2">
        <f t="shared" si="3"/>
        <v>73111.73301</v>
      </c>
      <c r="X3127" s="1">
        <f t="shared" si="4"/>
        <v>0.3868594961</v>
      </c>
      <c r="Y3127" s="1">
        <f t="shared" si="5"/>
        <v>0.3041778546</v>
      </c>
      <c r="Z3127" s="1">
        <f t="shared" si="6"/>
        <v>0.426012082</v>
      </c>
      <c r="AA3127" s="5">
        <f t="shared" si="7"/>
        <v>0.4114862059</v>
      </c>
      <c r="AB3127" s="1">
        <f t="shared" si="8"/>
        <v>1687.285626</v>
      </c>
      <c r="AC3127" s="1">
        <f t="shared" si="9"/>
        <v>84924.13793</v>
      </c>
      <c r="AD3127" s="5">
        <f t="shared" si="10"/>
        <v>115969.2251</v>
      </c>
      <c r="AE3127" s="5">
        <f t="shared" si="11"/>
        <v>97173.34552</v>
      </c>
      <c r="AF3127" s="5">
        <f t="shared" si="12"/>
        <v>284444.7261</v>
      </c>
      <c r="AG3127" s="5">
        <f t="shared" si="13"/>
        <v>186451.6043</v>
      </c>
      <c r="AH3127" s="5">
        <f t="shared" si="14"/>
        <v>3530.091766</v>
      </c>
      <c r="AI3127" s="5">
        <f t="shared" si="15"/>
        <v>97993.12183</v>
      </c>
      <c r="AJ3127" s="1">
        <f t="shared" si="16"/>
        <v>993886193.5</v>
      </c>
      <c r="AK3127" s="1">
        <f t="shared" si="17"/>
        <v>62113.4244</v>
      </c>
      <c r="AL3127" s="1" t="s">
        <v>20</v>
      </c>
      <c r="AM3127" s="5">
        <f t="shared" si="18"/>
        <v>0.5330531735</v>
      </c>
      <c r="AN3127" s="5">
        <f t="shared" si="19"/>
        <v>0.8570258121</v>
      </c>
      <c r="AO3127" s="5">
        <f t="shared" si="20"/>
        <v>1.022797135</v>
      </c>
      <c r="AP3127" s="5">
        <f t="shared" si="21"/>
        <v>0.3494127689</v>
      </c>
      <c r="AQ3127" s="1">
        <f t="shared" si="22"/>
        <v>1.600114956</v>
      </c>
      <c r="AR3127" s="1">
        <f t="shared" si="23"/>
        <v>0.3404499907</v>
      </c>
      <c r="AT3127" s="1">
        <v>0.159098451789854</v>
      </c>
      <c r="AU3127" s="1">
        <f t="shared" si="24"/>
        <v>0.000001600771324</v>
      </c>
      <c r="AV3127" s="1">
        <f t="shared" si="25"/>
        <v>624698.8467</v>
      </c>
    </row>
    <row r="3128" ht="12.75" customHeight="1">
      <c r="A3128" s="4" t="s">
        <v>6304</v>
      </c>
      <c r="B3128" s="1" t="s">
        <v>6305</v>
      </c>
      <c r="C3128" s="2">
        <v>1.3532852383249E-9</v>
      </c>
      <c r="D3128" s="2">
        <v>-3.57475686172492E-9</v>
      </c>
      <c r="E3128" s="2">
        <v>-1.68775400484382E-9</v>
      </c>
      <c r="F3128" s="2">
        <v>4.31641630808269E-9</v>
      </c>
      <c r="G3128" s="1">
        <v>1684901.82155073</v>
      </c>
      <c r="H3128" s="1">
        <v>-635741.39239779</v>
      </c>
      <c r="I3128" s="1">
        <v>-40067.0450083426</v>
      </c>
      <c r="J3128" s="1">
        <v>-5921.4992639275</v>
      </c>
      <c r="K3128" s="1">
        <v>637060.510457227</v>
      </c>
      <c r="L3128" s="1">
        <v>46970.4082741574</v>
      </c>
      <c r="M3128" s="1">
        <v>46158.9547950597</v>
      </c>
      <c r="N3128" s="1">
        <v>47261.3702853158</v>
      </c>
      <c r="O3128" s="1">
        <v>2447634.93377155</v>
      </c>
      <c r="P3128" s="1">
        <v>540534.851280826</v>
      </c>
      <c r="Q3128" s="1">
        <v>133761.254418815</v>
      </c>
      <c r="S3128" s="5">
        <f t="shared" ref="S3128:U3128" si="3150">($AY$3*M3128^2)/(2*$AY$6)</f>
        <v>129054.9612</v>
      </c>
      <c r="T3128" s="5">
        <f t="shared" si="3150"/>
        <v>135293.0198</v>
      </c>
      <c r="U3128" s="5">
        <f t="shared" si="3150"/>
        <v>362874172.1</v>
      </c>
      <c r="V3128" s="1" t="s">
        <v>20</v>
      </c>
      <c r="W3128" s="2">
        <f t="shared" si="3"/>
        <v>72532.90081</v>
      </c>
      <c r="X3128" s="1">
        <f t="shared" si="4"/>
        <v>0.4193518634</v>
      </c>
      <c r="Y3128" s="1">
        <f t="shared" si="5"/>
        <v>0.4049877057</v>
      </c>
      <c r="Z3128" s="1">
        <f t="shared" si="6"/>
        <v>0.4245633735</v>
      </c>
      <c r="AA3128" s="5">
        <f t="shared" si="7"/>
        <v>0.4134737659</v>
      </c>
      <c r="AB3128" s="1">
        <f t="shared" si="8"/>
        <v>1708.965586</v>
      </c>
      <c r="AC3128" s="1">
        <f t="shared" si="9"/>
        <v>88261.33635</v>
      </c>
      <c r="AD3128" s="5">
        <f t="shared" si="10"/>
        <v>114303.1897</v>
      </c>
      <c r="AE3128" s="5">
        <f t="shared" si="11"/>
        <v>82285.09333</v>
      </c>
      <c r="AF3128" s="5">
        <f t="shared" si="12"/>
        <v>288146.8581</v>
      </c>
      <c r="AG3128" s="5">
        <f t="shared" si="13"/>
        <v>176509.8968</v>
      </c>
      <c r="AH3128" s="5">
        <f t="shared" si="14"/>
        <v>3396.617504</v>
      </c>
      <c r="AI3128" s="5">
        <f t="shared" si="15"/>
        <v>111636.9613</v>
      </c>
      <c r="AJ3128" s="1">
        <f t="shared" si="16"/>
        <v>1013913293</v>
      </c>
      <c r="AK3128" s="1">
        <f t="shared" si="17"/>
        <v>56833.97162</v>
      </c>
      <c r="AL3128" s="1" t="s">
        <v>20</v>
      </c>
      <c r="AM3128" s="5">
        <f t="shared" si="18"/>
        <v>0.5744229141</v>
      </c>
      <c r="AN3128" s="5">
        <f t="shared" si="19"/>
        <v>0.8870384946</v>
      </c>
      <c r="AO3128" s="5">
        <f t="shared" si="20"/>
        <v>1.232195592</v>
      </c>
      <c r="AP3128" s="5">
        <f t="shared" si="21"/>
        <v>0.3518737978</v>
      </c>
      <c r="AQ3128" s="1">
        <f t="shared" si="22"/>
        <v>1.783991623</v>
      </c>
      <c r="AR3128" s="1">
        <f t="shared" si="23"/>
        <v>0.3795726858</v>
      </c>
      <c r="AT3128" s="1">
        <v>0.171302621064016</v>
      </c>
      <c r="AU3128" s="1">
        <f t="shared" si="24"/>
        <v>0.000001689519432</v>
      </c>
      <c r="AV3128" s="1">
        <f t="shared" si="25"/>
        <v>591884.2844</v>
      </c>
    </row>
    <row r="3129" ht="12.75" customHeight="1">
      <c r="A3129" s="4" t="s">
        <v>6306</v>
      </c>
      <c r="B3129" s="1" t="s">
        <v>6307</v>
      </c>
      <c r="C3129" s="2">
        <v>1.36627402387552E-9</v>
      </c>
      <c r="D3129" s="2">
        <v>-3.6629588378373E-9</v>
      </c>
      <c r="E3129" s="2">
        <v>2.42741968173432E-11</v>
      </c>
      <c r="F3129" s="2">
        <v>4.25740468857292E-9</v>
      </c>
      <c r="G3129" s="1">
        <v>1771020.30081547</v>
      </c>
      <c r="H3129" s="1">
        <v>-631897.846661689</v>
      </c>
      <c r="I3129" s="1">
        <v>-44586.2308195104</v>
      </c>
      <c r="J3129" s="1">
        <v>10905.3173332302</v>
      </c>
      <c r="K3129" s="1">
        <v>633677.923124872</v>
      </c>
      <c r="L3129" s="1">
        <v>50774.3305549418</v>
      </c>
      <c r="M3129" s="1">
        <v>49128.1046520652</v>
      </c>
      <c r="N3129" s="1">
        <v>48732.2510123359</v>
      </c>
      <c r="O3129" s="1">
        <v>2416268.4210242</v>
      </c>
      <c r="P3129" s="1">
        <v>559163.608152047</v>
      </c>
      <c r="Q3129" s="1">
        <v>137926.905142335</v>
      </c>
      <c r="S3129" s="5">
        <f t="shared" ref="S3129:U3129" si="3151">($AY$3*M3129^2)/(2*$AY$6)</f>
        <v>146191.7251</v>
      </c>
      <c r="T3129" s="5">
        <f t="shared" si="3151"/>
        <v>143845.3135</v>
      </c>
      <c r="U3129" s="5">
        <f t="shared" si="3151"/>
        <v>353633279</v>
      </c>
      <c r="V3129" s="1" t="s">
        <v>20</v>
      </c>
      <c r="W3129" s="2">
        <f t="shared" si="3"/>
        <v>69780.19619</v>
      </c>
      <c r="X3129" s="1">
        <f t="shared" si="4"/>
        <v>0.5294488872</v>
      </c>
      <c r="Y3129" s="1">
        <f t="shared" si="5"/>
        <v>0.495673438</v>
      </c>
      <c r="Z3129" s="1">
        <f t="shared" si="6"/>
        <v>0.4877177625</v>
      </c>
      <c r="AA3129" s="5">
        <f t="shared" si="7"/>
        <v>0.4078209848</v>
      </c>
      <c r="AB3129" s="1">
        <f t="shared" si="8"/>
        <v>1752.095552</v>
      </c>
      <c r="AC3129" s="1">
        <f t="shared" si="9"/>
        <v>87693.97701</v>
      </c>
      <c r="AD3129" s="5">
        <f t="shared" si="10"/>
        <v>119494.2213</v>
      </c>
      <c r="AE3129" s="5">
        <f t="shared" si="11"/>
        <v>82071.99794</v>
      </c>
      <c r="AF3129" s="5">
        <f t="shared" si="12"/>
        <v>284688.2178</v>
      </c>
      <c r="AG3129" s="5">
        <f t="shared" si="13"/>
        <v>164223.3411</v>
      </c>
      <c r="AH3129" s="5">
        <f t="shared" si="14"/>
        <v>3418.592818</v>
      </c>
      <c r="AI3129" s="5">
        <f t="shared" si="15"/>
        <v>120464.8767</v>
      </c>
      <c r="AJ3129" s="1">
        <f t="shared" si="16"/>
        <v>1008529738</v>
      </c>
      <c r="AK3129" s="1">
        <f t="shared" si="17"/>
        <v>56897.78495</v>
      </c>
      <c r="AL3129" s="1" t="s">
        <v>20</v>
      </c>
      <c r="AM3129" s="5">
        <f t="shared" si="18"/>
        <v>0.6141208254</v>
      </c>
      <c r="AN3129" s="5">
        <f t="shared" si="19"/>
        <v>0.8439987532</v>
      </c>
      <c r="AO3129" s="5">
        <f t="shared" si="20"/>
        <v>1.228835368</v>
      </c>
      <c r="AP3129" s="5">
        <f t="shared" si="21"/>
        <v>0.3542576316</v>
      </c>
      <c r="AQ3129" s="1">
        <f t="shared" si="22"/>
        <v>1.772528999</v>
      </c>
      <c r="AR3129" s="1">
        <f t="shared" si="23"/>
        <v>0.3771338295</v>
      </c>
      <c r="AT3129" s="1">
        <v>0.261151988920868</v>
      </c>
      <c r="AU3129" s="1">
        <f t="shared" si="24"/>
        <v>0.000002589432707</v>
      </c>
      <c r="AV3129" s="1">
        <f t="shared" si="25"/>
        <v>386184.973</v>
      </c>
    </row>
    <row r="3130" ht="12.75" customHeight="1">
      <c r="A3130" s="4" t="s">
        <v>6308</v>
      </c>
      <c r="B3130" s="1" t="s">
        <v>6309</v>
      </c>
      <c r="C3130" s="2">
        <v>1.49413024155593E-9</v>
      </c>
      <c r="D3130" s="2">
        <v>-2.13027772469173E-9</v>
      </c>
      <c r="E3130" s="2">
        <v>1.73041845843878E-9</v>
      </c>
      <c r="F3130" s="2">
        <v>4.09974108833247E-9</v>
      </c>
      <c r="G3130" s="1">
        <v>1669688.06054003</v>
      </c>
      <c r="H3130" s="1">
        <v>-628571.939075209</v>
      </c>
      <c r="I3130" s="1">
        <v>-22811.7509039486</v>
      </c>
      <c r="J3130" s="1">
        <v>36125.5184683614</v>
      </c>
      <c r="K3130" s="1">
        <v>630412.275831834</v>
      </c>
      <c r="L3130" s="1">
        <v>48069.6516503162</v>
      </c>
      <c r="M3130" s="1">
        <v>49323.6153516966</v>
      </c>
      <c r="N3130" s="1">
        <v>48160.3599472278</v>
      </c>
      <c r="O3130" s="1">
        <v>2450822.68464452</v>
      </c>
      <c r="P3130" s="1">
        <v>535987.840853572</v>
      </c>
      <c r="Q3130" s="1">
        <v>132339.849635673</v>
      </c>
      <c r="S3130" s="5">
        <f t="shared" ref="S3130:U3130" si="3152">($AY$3*M3130^2)/(2*$AY$6)</f>
        <v>147357.6125</v>
      </c>
      <c r="T3130" s="5">
        <f t="shared" si="3152"/>
        <v>140488.9673</v>
      </c>
      <c r="U3130" s="5">
        <f t="shared" si="3152"/>
        <v>363819987.7</v>
      </c>
      <c r="V3130" s="1" t="s">
        <v>20</v>
      </c>
      <c r="W3130" s="2">
        <f t="shared" si="3"/>
        <v>69205.04915</v>
      </c>
      <c r="X3130" s="1">
        <f t="shared" si="4"/>
        <v>0.4824656372</v>
      </c>
      <c r="Y3130" s="1">
        <f t="shared" si="5"/>
        <v>0.507965529</v>
      </c>
      <c r="Z3130" s="1">
        <f t="shared" si="6"/>
        <v>0.4842881979</v>
      </c>
      <c r="AA3130" s="5">
        <f t="shared" si="7"/>
        <v>0.3927182334</v>
      </c>
      <c r="AB3130" s="1">
        <f t="shared" si="8"/>
        <v>1701.232568</v>
      </c>
      <c r="AC3130" s="1">
        <f t="shared" si="9"/>
        <v>88318.79255</v>
      </c>
      <c r="AD3130" s="5">
        <f t="shared" si="10"/>
        <v>122633.3688</v>
      </c>
      <c r="AE3130" s="5">
        <f t="shared" si="11"/>
        <v>82177.45572</v>
      </c>
      <c r="AF3130" s="5">
        <f t="shared" si="12"/>
        <v>302148.5778</v>
      </c>
      <c r="AG3130" s="5">
        <f t="shared" si="13"/>
        <v>176553.1479</v>
      </c>
      <c r="AH3130" s="5">
        <f t="shared" si="14"/>
        <v>3394.407819</v>
      </c>
      <c r="AI3130" s="5">
        <f t="shared" si="15"/>
        <v>125595.4299</v>
      </c>
      <c r="AJ3130" s="1">
        <f t="shared" si="16"/>
        <v>1003332299</v>
      </c>
      <c r="AK3130" s="1">
        <f t="shared" si="17"/>
        <v>56718.34042</v>
      </c>
      <c r="AL3130" s="1" t="s">
        <v>20</v>
      </c>
      <c r="AM3130" s="5">
        <f t="shared" si="18"/>
        <v>0.5682891022</v>
      </c>
      <c r="AN3130" s="5">
        <f t="shared" si="19"/>
        <v>0.8181560278</v>
      </c>
      <c r="AO3130" s="5">
        <f t="shared" si="20"/>
        <v>1.220933759</v>
      </c>
      <c r="AP3130" s="5">
        <f t="shared" si="21"/>
        <v>0.3320658685</v>
      </c>
      <c r="AQ3130" s="1">
        <f t="shared" si="22"/>
        <v>1.768973301</v>
      </c>
      <c r="AR3130" s="1">
        <f t="shared" si="23"/>
        <v>0.3763772981</v>
      </c>
      <c r="AT3130" s="1">
        <v>0.126178913787121</v>
      </c>
      <c r="AU3130" s="1">
        <f t="shared" si="24"/>
        <v>0.000001257598444</v>
      </c>
      <c r="AV3130" s="1">
        <f t="shared" si="25"/>
        <v>795166.3782</v>
      </c>
    </row>
    <row r="3131" ht="12.75" customHeight="1">
      <c r="A3131" s="4" t="s">
        <v>6310</v>
      </c>
      <c r="B3131" s="1" t="s">
        <v>6311</v>
      </c>
      <c r="C3131" s="2">
        <v>3.45115311557656E-9</v>
      </c>
      <c r="D3131" s="2">
        <v>-8.60033341940443E-10</v>
      </c>
      <c r="E3131" s="2">
        <v>1.59901776770748E-9</v>
      </c>
      <c r="F3131" s="2">
        <v>4.20110868537086E-9</v>
      </c>
      <c r="G3131" s="1">
        <v>1621138.8431053</v>
      </c>
      <c r="H3131" s="1">
        <v>-605057.165872499</v>
      </c>
      <c r="I3131" s="1">
        <v>737.668478766088</v>
      </c>
      <c r="J3131" s="1">
        <v>37320.7336845456</v>
      </c>
      <c r="K3131" s="1">
        <v>606350.500179709</v>
      </c>
      <c r="L3131" s="1">
        <v>51532.240509699</v>
      </c>
      <c r="M3131" s="1">
        <v>53609.958148108</v>
      </c>
      <c r="N3131" s="1">
        <v>51972.1958232672</v>
      </c>
      <c r="O3131" s="1">
        <v>2598557.14130145</v>
      </c>
      <c r="P3131" s="1">
        <v>510260.82564575</v>
      </c>
      <c r="Q3131" s="1">
        <v>133524.7472086</v>
      </c>
      <c r="S3131" s="5">
        <f t="shared" ref="S3131:U3131" si="3153">($AY$3*M3131^2)/(2*$AY$6)</f>
        <v>174081.9362</v>
      </c>
      <c r="T3131" s="5">
        <f t="shared" si="3153"/>
        <v>163608.1388</v>
      </c>
      <c r="U3131" s="5">
        <f t="shared" si="3153"/>
        <v>409003773.1</v>
      </c>
      <c r="V3131" s="1" t="s">
        <v>20</v>
      </c>
      <c r="W3131" s="2">
        <f t="shared" si="3"/>
        <v>71970.22046</v>
      </c>
      <c r="X3131" s="1">
        <f t="shared" si="4"/>
        <v>0.5126870929</v>
      </c>
      <c r="Y3131" s="1">
        <f t="shared" si="5"/>
        <v>0.5548623671</v>
      </c>
      <c r="Z3131" s="1">
        <f t="shared" si="6"/>
        <v>0.5214785703</v>
      </c>
      <c r="AA3131" s="5">
        <f t="shared" si="7"/>
        <v>0.4024283353</v>
      </c>
      <c r="AB3131" s="1">
        <f t="shared" si="8"/>
        <v>1676.316899</v>
      </c>
      <c r="AC3131" s="1">
        <f t="shared" si="9"/>
        <v>90941.7512</v>
      </c>
      <c r="AD3131" s="5">
        <f t="shared" si="10"/>
        <v>129146.4623</v>
      </c>
      <c r="AE3131" s="5">
        <f t="shared" si="11"/>
        <v>79978.18502</v>
      </c>
      <c r="AF3131" s="5">
        <f t="shared" si="12"/>
        <v>313582.8461</v>
      </c>
      <c r="AG3131" s="5">
        <f t="shared" si="13"/>
        <v>180366.6844</v>
      </c>
      <c r="AH3131" s="5">
        <f t="shared" si="14"/>
        <v>3296.505687</v>
      </c>
      <c r="AI3131" s="5">
        <f t="shared" si="15"/>
        <v>133216.1616</v>
      </c>
      <c r="AJ3131" s="1">
        <f t="shared" si="16"/>
        <v>965036793.5</v>
      </c>
      <c r="AK3131" s="1">
        <f t="shared" si="17"/>
        <v>55075.77236</v>
      </c>
      <c r="AL3131" s="1" t="s">
        <v>20</v>
      </c>
      <c r="AM3131" s="5">
        <f t="shared" si="18"/>
        <v>0.5350415996</v>
      </c>
      <c r="AN3131" s="5">
        <f t="shared" si="19"/>
        <v>0.7472421439</v>
      </c>
      <c r="AO3131" s="5">
        <f t="shared" si="20"/>
        <v>1.206625023</v>
      </c>
      <c r="AP3131" s="5">
        <f t="shared" si="21"/>
        <v>0.3077454031</v>
      </c>
      <c r="AQ3131" s="1">
        <f t="shared" si="22"/>
        <v>1.752198384</v>
      </c>
      <c r="AR3131" s="1">
        <f t="shared" si="23"/>
        <v>0.3728081669</v>
      </c>
      <c r="AT3131" s="1">
        <v>0.225804558970843</v>
      </c>
      <c r="AU3131" s="1">
        <f t="shared" si="24"/>
        <v>0.000002339854402</v>
      </c>
      <c r="AV3131" s="1">
        <f t="shared" si="25"/>
        <v>427377.0193</v>
      </c>
    </row>
    <row r="3132" ht="12.75" customHeight="1">
      <c r="A3132" s="4" t="s">
        <v>6312</v>
      </c>
      <c r="B3132" s="1" t="s">
        <v>6313</v>
      </c>
      <c r="C3132" s="2">
        <v>1.41037379472979E-9</v>
      </c>
      <c r="D3132" s="2">
        <v>-3.41554640772884E-9</v>
      </c>
      <c r="E3132" s="2">
        <v>-5.24500824075204E-10</v>
      </c>
      <c r="F3132" s="2">
        <v>4.13415736501202E-9</v>
      </c>
      <c r="G3132" s="1">
        <v>1989236.10094814</v>
      </c>
      <c r="H3132" s="1">
        <v>-636990.755588851</v>
      </c>
      <c r="I3132" s="1">
        <v>-29578.6640250823</v>
      </c>
      <c r="J3132" s="1">
        <v>2175.43751271279</v>
      </c>
      <c r="K3132" s="1">
        <v>637909.845479951</v>
      </c>
      <c r="L3132" s="1">
        <v>57208.3050041931</v>
      </c>
      <c r="M3132" s="1">
        <v>62174.7329639076</v>
      </c>
      <c r="N3132" s="1">
        <v>54185.9569109147</v>
      </c>
      <c r="O3132" s="1">
        <v>2641697.2153436</v>
      </c>
      <c r="P3132" s="1">
        <v>540210.125307266</v>
      </c>
      <c r="Q3132" s="1">
        <v>133080.703768635</v>
      </c>
      <c r="S3132" s="5">
        <f t="shared" ref="S3132:U3132" si="3154">($AY$3*M3132^2)/(2*$AY$6)</f>
        <v>234148.0953</v>
      </c>
      <c r="T3132" s="5">
        <f t="shared" si="3154"/>
        <v>177842.7915</v>
      </c>
      <c r="U3132" s="5">
        <f t="shared" si="3154"/>
        <v>422696691.7</v>
      </c>
      <c r="V3132" s="1" t="s">
        <v>20</v>
      </c>
      <c r="W3132" s="2">
        <f t="shared" si="3"/>
        <v>63935.61683</v>
      </c>
      <c r="X3132" s="1">
        <f t="shared" si="4"/>
        <v>0.8006310742</v>
      </c>
      <c r="Y3132" s="1">
        <f t="shared" si="5"/>
        <v>0.9456755015</v>
      </c>
      <c r="Z3132" s="1">
        <f t="shared" si="6"/>
        <v>0.7182700794</v>
      </c>
      <c r="AA3132" s="5">
        <f t="shared" si="7"/>
        <v>0.3960150024</v>
      </c>
      <c r="AB3132" s="1">
        <f t="shared" si="8"/>
        <v>1856.902853</v>
      </c>
      <c r="AC3132" s="1">
        <f t="shared" si="9"/>
        <v>91693.53084</v>
      </c>
      <c r="AD3132" s="5">
        <f t="shared" si="10"/>
        <v>136828.0408</v>
      </c>
      <c r="AE3132" s="5">
        <f t="shared" si="11"/>
        <v>72941.10537</v>
      </c>
      <c r="AF3132" s="5">
        <f t="shared" si="12"/>
        <v>309919.0514</v>
      </c>
      <c r="AG3132" s="5">
        <f t="shared" si="13"/>
        <v>152918.098</v>
      </c>
      <c r="AH3132" s="5">
        <f t="shared" si="14"/>
        <v>3269.478198</v>
      </c>
      <c r="AI3132" s="5">
        <f t="shared" si="15"/>
        <v>157000.9535</v>
      </c>
      <c r="AJ3132" s="1">
        <f t="shared" si="16"/>
        <v>1015265052</v>
      </c>
      <c r="AK3132" s="1">
        <f t="shared" si="17"/>
        <v>52971.52902</v>
      </c>
      <c r="AL3132" s="1" t="s">
        <v>20</v>
      </c>
      <c r="AM3132" s="5">
        <f t="shared" si="18"/>
        <v>0.6639273343</v>
      </c>
      <c r="AN3132" s="5">
        <f t="shared" si="19"/>
        <v>0.7420007226</v>
      </c>
      <c r="AO3132" s="5">
        <f t="shared" si="20"/>
        <v>1.391896992</v>
      </c>
      <c r="AP3132" s="5">
        <f t="shared" si="21"/>
        <v>0.3275903972</v>
      </c>
      <c r="AQ3132" s="1">
        <f t="shared" si="22"/>
        <v>1.916624025</v>
      </c>
      <c r="AR3132" s="1">
        <f t="shared" si="23"/>
        <v>0.4077923457</v>
      </c>
      <c r="AT3132" s="1">
        <v>0.173723628885625</v>
      </c>
      <c r="AU3132" s="1">
        <f t="shared" si="24"/>
        <v>0.000001711116015</v>
      </c>
      <c r="AV3132" s="1">
        <f t="shared" si="25"/>
        <v>584413.9096</v>
      </c>
    </row>
    <row r="3133" ht="12.75" customHeight="1">
      <c r="A3133" s="4" t="s">
        <v>6314</v>
      </c>
      <c r="B3133" s="1" t="s">
        <v>6315</v>
      </c>
      <c r="C3133" s="2">
        <v>1.412359887917E-9</v>
      </c>
      <c r="D3133" s="2">
        <v>-3.57677750849349E-9</v>
      </c>
      <c r="E3133" s="2">
        <v>3.31920319433095E-10</v>
      </c>
      <c r="F3133" s="2">
        <v>4.15081960490732E-9</v>
      </c>
      <c r="G3133" s="1">
        <v>2120131.81395963</v>
      </c>
      <c r="H3133" s="1">
        <v>-639432.453123777</v>
      </c>
      <c r="I3133" s="1">
        <v>-19594.5017907326</v>
      </c>
      <c r="J3133" s="1">
        <v>15308.4010182453</v>
      </c>
      <c r="K3133" s="1">
        <v>639971.479448076</v>
      </c>
      <c r="L3133" s="1">
        <v>57481.9702042306</v>
      </c>
      <c r="M3133" s="1">
        <v>63248.0922966703</v>
      </c>
      <c r="N3133" s="1">
        <v>54107.3590206561</v>
      </c>
      <c r="O3133" s="1">
        <v>2774731.93290787</v>
      </c>
      <c r="P3133" s="1">
        <v>558264.659178898</v>
      </c>
      <c r="Q3133" s="1">
        <v>131785.046439005</v>
      </c>
      <c r="S3133" s="5">
        <f t="shared" ref="S3133:U3133" si="3155">($AY$3*M3133^2)/(2*$AY$6)</f>
        <v>242302.354</v>
      </c>
      <c r="T3133" s="5">
        <f t="shared" si="3155"/>
        <v>177327.2361</v>
      </c>
      <c r="U3133" s="5">
        <f t="shared" si="3155"/>
        <v>466342328.1</v>
      </c>
      <c r="V3133" s="1" t="s">
        <v>20</v>
      </c>
      <c r="W3133" s="2">
        <f t="shared" si="3"/>
        <v>62180.10479</v>
      </c>
      <c r="X3133" s="1">
        <f t="shared" si="4"/>
        <v>0.8545950861</v>
      </c>
      <c r="Y3133" s="1">
        <f t="shared" si="5"/>
        <v>1.034646427</v>
      </c>
      <c r="Z3133" s="1">
        <f t="shared" si="6"/>
        <v>0.7571985505</v>
      </c>
      <c r="AA3133" s="5">
        <f t="shared" si="7"/>
        <v>0.3976110948</v>
      </c>
      <c r="AB3133" s="1">
        <f t="shared" si="8"/>
        <v>1917.023553</v>
      </c>
      <c r="AC3133" s="1">
        <f t="shared" si="9"/>
        <v>93973.99576</v>
      </c>
      <c r="AD3133" s="5">
        <f t="shared" si="10"/>
        <v>136081.1097</v>
      </c>
      <c r="AE3133" s="5">
        <f t="shared" si="11"/>
        <v>70963.83782</v>
      </c>
      <c r="AF3133" s="5">
        <f t="shared" si="12"/>
        <v>306273.5741</v>
      </c>
      <c r="AG3133" s="5">
        <f t="shared" si="13"/>
        <v>147203.3341</v>
      </c>
      <c r="AH3133" s="5">
        <f t="shared" si="14"/>
        <v>3190.137842</v>
      </c>
      <c r="AI3133" s="5">
        <f t="shared" si="15"/>
        <v>159070.2401</v>
      </c>
      <c r="AJ3133" s="1">
        <f t="shared" si="16"/>
        <v>1018546244</v>
      </c>
      <c r="AK3133" s="1">
        <f t="shared" si="17"/>
        <v>51778.788</v>
      </c>
      <c r="AL3133" s="1" t="s">
        <v>20</v>
      </c>
      <c r="AM3133" s="5">
        <f t="shared" si="18"/>
        <v>0.6919315044</v>
      </c>
      <c r="AN3133" s="5">
        <f t="shared" si="19"/>
        <v>0.7484846691</v>
      </c>
      <c r="AO3133" s="5">
        <f t="shared" si="20"/>
        <v>1.435303212</v>
      </c>
      <c r="AP3133" s="5">
        <f t="shared" si="21"/>
        <v>0.3325609292</v>
      </c>
      <c r="AQ3133" s="1">
        <f t="shared" si="22"/>
        <v>1.967111018</v>
      </c>
      <c r="AR3133" s="1">
        <f t="shared" si="23"/>
        <v>0.4185342592</v>
      </c>
      <c r="AT3133" s="1">
        <v>0.126200352254792</v>
      </c>
      <c r="AU3133" s="1">
        <f t="shared" si="24"/>
        <v>0.000001239024276</v>
      </c>
      <c r="AV3133" s="1">
        <f t="shared" si="25"/>
        <v>807086.6885</v>
      </c>
    </row>
    <row r="3134" ht="12.75" customHeight="1">
      <c r="A3134" s="4" t="s">
        <v>6316</v>
      </c>
      <c r="B3134" s="1" t="s">
        <v>6317</v>
      </c>
      <c r="C3134" s="2">
        <v>1.84254692584471E-9</v>
      </c>
      <c r="D3134" s="2">
        <v>-3.52516732825194E-9</v>
      </c>
      <c r="E3134" s="2">
        <v>-7.50103065709685E-10</v>
      </c>
      <c r="F3134" s="2">
        <v>4.27796559037379E-9</v>
      </c>
      <c r="G3134" s="1">
        <v>2129028.04527694</v>
      </c>
      <c r="H3134" s="1">
        <v>-632135.53902298</v>
      </c>
      <c r="I3134" s="1">
        <v>-20480.7893491467</v>
      </c>
      <c r="J3134" s="1">
        <v>5056.63690296414</v>
      </c>
      <c r="K3134" s="1">
        <v>632578.013358687</v>
      </c>
      <c r="L3134" s="1">
        <v>58654.6942723301</v>
      </c>
      <c r="M3134" s="1">
        <v>62125.3321009253</v>
      </c>
      <c r="N3134" s="1">
        <v>56808.2790211546</v>
      </c>
      <c r="O3134" s="1">
        <v>2694751.34979128</v>
      </c>
      <c r="P3134" s="1">
        <v>557655.693753473</v>
      </c>
      <c r="Q3134" s="1">
        <v>135106.745766175</v>
      </c>
      <c r="S3134" s="5">
        <f t="shared" ref="S3134:U3134" si="3156">($AY$3*M3134^2)/(2*$AY$6)</f>
        <v>233776.1589</v>
      </c>
      <c r="T3134" s="5">
        <f t="shared" si="3156"/>
        <v>195472.6665</v>
      </c>
      <c r="U3134" s="5">
        <f t="shared" si="3156"/>
        <v>439845515.3</v>
      </c>
      <c r="V3134" s="1" t="s">
        <v>20</v>
      </c>
      <c r="W3134" s="2">
        <f t="shared" si="3"/>
        <v>63950.74639</v>
      </c>
      <c r="X3134" s="1">
        <f t="shared" si="4"/>
        <v>0.8412291546</v>
      </c>
      <c r="Y3134" s="1">
        <f t="shared" si="5"/>
        <v>0.9437266329</v>
      </c>
      <c r="Z3134" s="1">
        <f t="shared" si="6"/>
        <v>0.7890999762</v>
      </c>
      <c r="AA3134" s="5">
        <f t="shared" si="7"/>
        <v>0.4097905338</v>
      </c>
      <c r="AB3134" s="1">
        <f t="shared" si="8"/>
        <v>1921.04133</v>
      </c>
      <c r="AC3134" s="1">
        <f t="shared" si="9"/>
        <v>92609.71044</v>
      </c>
      <c r="AD3134" s="5">
        <f t="shared" si="10"/>
        <v>138627.602</v>
      </c>
      <c r="AE3134" s="5">
        <f t="shared" si="11"/>
        <v>74520.04704</v>
      </c>
      <c r="AF3134" s="5">
        <f t="shared" si="12"/>
        <v>302747.2242</v>
      </c>
      <c r="AG3134" s="5">
        <f t="shared" si="13"/>
        <v>151144.5712</v>
      </c>
      <c r="AH3134" s="5">
        <f t="shared" si="14"/>
        <v>3237.133542</v>
      </c>
      <c r="AI3134" s="5">
        <f t="shared" si="15"/>
        <v>151602.653</v>
      </c>
      <c r="AJ3134" s="1">
        <f t="shared" si="16"/>
        <v>1006779177</v>
      </c>
      <c r="AK3134" s="1">
        <f t="shared" si="17"/>
        <v>53192.71161</v>
      </c>
      <c r="AL3134" s="1" t="s">
        <v>20</v>
      </c>
      <c r="AM3134" s="5">
        <f t="shared" si="18"/>
        <v>0.6661034326</v>
      </c>
      <c r="AN3134" s="5">
        <f t="shared" si="19"/>
        <v>0.7262472717</v>
      </c>
      <c r="AO3134" s="5">
        <f t="shared" si="20"/>
        <v>1.351017903</v>
      </c>
      <c r="AP3134" s="5">
        <f t="shared" si="21"/>
        <v>0.3325477813</v>
      </c>
      <c r="AQ3134" s="1">
        <f t="shared" si="22"/>
        <v>1.892701362</v>
      </c>
      <c r="AR3134" s="1">
        <f t="shared" si="23"/>
        <v>0.4027024175</v>
      </c>
      <c r="AT3134" s="1">
        <v>0.158998427761078</v>
      </c>
      <c r="AU3134" s="1">
        <f t="shared" si="24"/>
        <v>0.000001579278072</v>
      </c>
      <c r="AV3134" s="1">
        <f t="shared" si="25"/>
        <v>633200.7123</v>
      </c>
    </row>
    <row r="3135" ht="12.75" customHeight="1">
      <c r="A3135" s="4" t="s">
        <v>6318</v>
      </c>
      <c r="B3135" s="1" t="s">
        <v>6319</v>
      </c>
      <c r="C3135" s="2">
        <v>7.35991349773205E-10</v>
      </c>
      <c r="D3135" s="2">
        <v>-2.78472320533816E-9</v>
      </c>
      <c r="E3135" s="2">
        <v>-2.29316837410092E-9</v>
      </c>
      <c r="F3135" s="2">
        <v>3.75008921258908E-9</v>
      </c>
      <c r="G3135" s="1">
        <v>2132020.93711378</v>
      </c>
      <c r="H3135" s="1">
        <v>-648488.550922547</v>
      </c>
      <c r="I3135" s="1">
        <v>-7619.60958153804</v>
      </c>
      <c r="J3135" s="1">
        <v>-11303.9071223302</v>
      </c>
      <c r="K3135" s="1">
        <v>648659.746117134</v>
      </c>
      <c r="L3135" s="1">
        <v>55850.3184093459</v>
      </c>
      <c r="M3135" s="1">
        <v>61847.1987354946</v>
      </c>
      <c r="N3135" s="1">
        <v>53781.6519801138</v>
      </c>
      <c r="O3135" s="1">
        <v>2698383.87557679</v>
      </c>
      <c r="P3135" s="1">
        <v>523640.874376932</v>
      </c>
      <c r="Q3135" s="1">
        <v>130394.206996301</v>
      </c>
      <c r="S3135" s="5">
        <f t="shared" ref="S3135:U3135" si="3157">($AY$3*M3135^2)/(2*$AY$6)</f>
        <v>231687.626</v>
      </c>
      <c r="T3135" s="5">
        <f t="shared" si="3157"/>
        <v>175198.7681</v>
      </c>
      <c r="U3135" s="5">
        <f t="shared" si="3157"/>
        <v>441032138.3</v>
      </c>
      <c r="V3135" s="1" t="s">
        <v>20</v>
      </c>
      <c r="W3135" s="2">
        <f t="shared" si="3"/>
        <v>56020.23014</v>
      </c>
      <c r="X3135" s="1">
        <f t="shared" si="4"/>
        <v>0.9939431148</v>
      </c>
      <c r="Y3135" s="1">
        <f t="shared" si="5"/>
        <v>1.21885008</v>
      </c>
      <c r="Z3135" s="1">
        <f t="shared" si="6"/>
        <v>0.9216764671</v>
      </c>
      <c r="AA3135" s="5">
        <f t="shared" si="7"/>
        <v>0.3592247361</v>
      </c>
      <c r="AB3135" s="1">
        <f t="shared" si="8"/>
        <v>1922.391112</v>
      </c>
      <c r="AC3135" s="1">
        <f t="shared" si="9"/>
        <v>92672.10838</v>
      </c>
      <c r="AD3135" s="5">
        <f t="shared" si="10"/>
        <v>149715.8925</v>
      </c>
      <c r="AE3135" s="5">
        <f t="shared" si="11"/>
        <v>79420.13753</v>
      </c>
      <c r="AF3135" s="5">
        <f t="shared" si="12"/>
        <v>322339.9097</v>
      </c>
      <c r="AG3135" s="5">
        <f t="shared" si="13"/>
        <v>150171.3686</v>
      </c>
      <c r="AH3135" s="5">
        <f t="shared" si="14"/>
        <v>3234.953917</v>
      </c>
      <c r="AI3135" s="5">
        <f t="shared" si="15"/>
        <v>172168.5411</v>
      </c>
      <c r="AJ3135" s="1">
        <f t="shared" si="16"/>
        <v>1032374050</v>
      </c>
      <c r="AK3135" s="1">
        <f t="shared" si="17"/>
        <v>54856.20749</v>
      </c>
      <c r="AL3135" s="1" t="s">
        <v>20</v>
      </c>
      <c r="AM3135" s="5">
        <f t="shared" si="18"/>
        <v>0.6874639682</v>
      </c>
      <c r="AN3135" s="5">
        <f t="shared" si="19"/>
        <v>0.6895554189</v>
      </c>
      <c r="AO3135" s="5">
        <f t="shared" si="20"/>
        <v>1.299889527</v>
      </c>
      <c r="AP3135" s="5">
        <f t="shared" si="21"/>
        <v>0.3202749702</v>
      </c>
      <c r="AQ3135" s="1">
        <f t="shared" si="22"/>
        <v>1.881963951</v>
      </c>
      <c r="AR3135" s="1">
        <f t="shared" si="23"/>
        <v>0.4004178619</v>
      </c>
      <c r="AT3135" s="1">
        <v>0.275807360273523</v>
      </c>
      <c r="AU3135" s="1">
        <f t="shared" si="24"/>
        <v>0.000002671583622</v>
      </c>
      <c r="AV3135" s="1">
        <f t="shared" si="25"/>
        <v>374309.8258</v>
      </c>
    </row>
    <row r="3136" ht="12.75" customHeight="1">
      <c r="A3136" s="4" t="s">
        <v>6320</v>
      </c>
      <c r="B3136" s="1" t="s">
        <v>6321</v>
      </c>
      <c r="C3136" s="2">
        <v>6.46718017925352E-10</v>
      </c>
      <c r="D3136" s="2">
        <v>-1.00444964993254E-10</v>
      </c>
      <c r="E3136" s="2">
        <v>-3.25689940323374E-9</v>
      </c>
      <c r="F3136" s="2">
        <v>3.7425298193389E-9</v>
      </c>
      <c r="G3136" s="1">
        <v>2196327.96537204</v>
      </c>
      <c r="H3136" s="1">
        <v>-645736.60773505</v>
      </c>
      <c r="I3136" s="1">
        <v>13328.6247290971</v>
      </c>
      <c r="J3136" s="1">
        <v>-22335.3829964257</v>
      </c>
      <c r="K3136" s="1">
        <v>646284.305593175</v>
      </c>
      <c r="L3136" s="1">
        <v>56121.6406231082</v>
      </c>
      <c r="M3136" s="1">
        <v>56417.1935606558</v>
      </c>
      <c r="N3136" s="1">
        <v>55714.193366261</v>
      </c>
      <c r="O3136" s="1">
        <v>2841366.14824642</v>
      </c>
      <c r="P3136" s="1">
        <v>504384.868142282</v>
      </c>
      <c r="Q3136" s="1">
        <v>123662.209286984</v>
      </c>
      <c r="S3136" s="5">
        <f t="shared" ref="S3136:U3136" si="3158">($AY$3*M3136^2)/(2*$AY$6)</f>
        <v>192790.5442</v>
      </c>
      <c r="T3136" s="5">
        <f t="shared" si="3158"/>
        <v>188015.8516</v>
      </c>
      <c r="U3136" s="5">
        <f t="shared" si="3158"/>
        <v>489009364.6</v>
      </c>
      <c r="V3136" s="1" t="s">
        <v>20</v>
      </c>
      <c r="W3136" s="2">
        <f t="shared" si="3"/>
        <v>55082.7603</v>
      </c>
      <c r="X3136" s="1">
        <f t="shared" si="4"/>
        <v>1.03807642</v>
      </c>
      <c r="Y3136" s="1">
        <f t="shared" si="5"/>
        <v>1.049038836</v>
      </c>
      <c r="Z3136" s="1">
        <f t="shared" si="6"/>
        <v>1.023058112</v>
      </c>
      <c r="AA3136" s="5">
        <f t="shared" si="7"/>
        <v>0.3585006144</v>
      </c>
      <c r="AB3136" s="1">
        <f t="shared" si="8"/>
        <v>1951.167768</v>
      </c>
      <c r="AC3136" s="1">
        <f t="shared" si="9"/>
        <v>95095.6778</v>
      </c>
      <c r="AD3136" s="5">
        <f t="shared" si="10"/>
        <v>155408.9202</v>
      </c>
      <c r="AE3136" s="5">
        <f t="shared" si="11"/>
        <v>88010.92409</v>
      </c>
      <c r="AF3136" s="5">
        <f t="shared" si="12"/>
        <v>309901.9764</v>
      </c>
      <c r="AG3136" s="5">
        <f t="shared" si="13"/>
        <v>152532.1107</v>
      </c>
      <c r="AH3136" s="5">
        <f t="shared" si="14"/>
        <v>3152.509209</v>
      </c>
      <c r="AI3136" s="5">
        <f t="shared" si="15"/>
        <v>157369.8658</v>
      </c>
      <c r="AJ3136" s="1">
        <f t="shared" si="16"/>
        <v>1028593419</v>
      </c>
      <c r="AK3136" s="1">
        <f t="shared" si="17"/>
        <v>56740.16749</v>
      </c>
      <c r="AL3136" s="1" t="s">
        <v>20</v>
      </c>
      <c r="AM3136" s="5">
        <f t="shared" si="18"/>
        <v>0.6743454964</v>
      </c>
      <c r="AN3136" s="5">
        <f t="shared" si="19"/>
        <v>0.6618625351</v>
      </c>
      <c r="AO3136" s="5">
        <f t="shared" si="20"/>
        <v>1.168711077</v>
      </c>
      <c r="AP3136" s="5">
        <f t="shared" si="21"/>
        <v>0.33190928</v>
      </c>
      <c r="AQ3136" s="1">
        <f t="shared" si="22"/>
        <v>1.812813505</v>
      </c>
      <c r="AR3136" s="1">
        <f t="shared" si="23"/>
        <v>0.385705001</v>
      </c>
      <c r="AT3136" s="1">
        <v>0.21897057306447</v>
      </c>
      <c r="AU3136" s="1">
        <f t="shared" si="24"/>
        <v>0.000002128835058</v>
      </c>
      <c r="AV3136" s="1">
        <f t="shared" si="25"/>
        <v>469740.479</v>
      </c>
    </row>
    <row r="3137" ht="12.75" customHeight="1">
      <c r="A3137" s="4" t="s">
        <v>6322</v>
      </c>
      <c r="B3137" s="1" t="s">
        <v>6323</v>
      </c>
      <c r="C3137" s="2">
        <v>-9.15232043840357E-10</v>
      </c>
      <c r="D3137" s="2">
        <v>-3.22065669280795E-9</v>
      </c>
      <c r="E3137" s="2">
        <v>6.06185947855605E-12</v>
      </c>
      <c r="F3137" s="2">
        <v>3.563559041902E-9</v>
      </c>
      <c r="G3137" s="1">
        <v>2012925.99201525</v>
      </c>
      <c r="H3137" s="1">
        <v>-663820.78863401</v>
      </c>
      <c r="I3137" s="1">
        <v>-14554.3198534382</v>
      </c>
      <c r="J3137" s="1">
        <v>4290.35114519705</v>
      </c>
      <c r="K3137" s="1">
        <v>664045.586844288</v>
      </c>
      <c r="L3137" s="1">
        <v>53770.1553949165</v>
      </c>
      <c r="M3137" s="1">
        <v>57907.6569922545</v>
      </c>
      <c r="N3137" s="1">
        <v>51549.972176152</v>
      </c>
      <c r="O3137" s="1">
        <v>2783081.74496382</v>
      </c>
      <c r="P3137" s="1">
        <v>532172.339970296</v>
      </c>
      <c r="Q3137" s="1">
        <v>127552.397240276</v>
      </c>
      <c r="S3137" s="5">
        <f t="shared" ref="S3137:U3137" si="3159">($AY$3*M3137^2)/(2*$AY$6)</f>
        <v>203111.6146</v>
      </c>
      <c r="T3137" s="5">
        <f t="shared" si="3159"/>
        <v>160960.6223</v>
      </c>
      <c r="U3137" s="5">
        <f t="shared" si="3159"/>
        <v>469153215.5</v>
      </c>
      <c r="V3137" s="1" t="s">
        <v>20</v>
      </c>
      <c r="W3137" s="2">
        <f t="shared" si="3"/>
        <v>54785.93483</v>
      </c>
      <c r="X3137" s="1">
        <f t="shared" si="4"/>
        <v>0.9632620044</v>
      </c>
      <c r="Y3137" s="1">
        <f t="shared" si="5"/>
        <v>1.117207476</v>
      </c>
      <c r="Z3137" s="1">
        <f t="shared" si="6"/>
        <v>0.8853575951</v>
      </c>
      <c r="AA3137" s="5">
        <f t="shared" si="7"/>
        <v>0.3413568275</v>
      </c>
      <c r="AB3137" s="1">
        <f t="shared" si="8"/>
        <v>1867.927093</v>
      </c>
      <c r="AC3137" s="1">
        <f t="shared" si="9"/>
        <v>94115.28432</v>
      </c>
      <c r="AD3137" s="5">
        <f t="shared" si="10"/>
        <v>151014.9147</v>
      </c>
      <c r="AE3137" s="5">
        <f t="shared" si="11"/>
        <v>84621.7061</v>
      </c>
      <c r="AF3137" s="5">
        <f t="shared" si="12"/>
        <v>323507.4207</v>
      </c>
      <c r="AG3137" s="5">
        <f t="shared" si="13"/>
        <v>153867.7583</v>
      </c>
      <c r="AH3137" s="5">
        <f t="shared" si="14"/>
        <v>3185.348715</v>
      </c>
      <c r="AI3137" s="5">
        <f t="shared" si="15"/>
        <v>169639.6624</v>
      </c>
      <c r="AJ3137" s="1">
        <f t="shared" si="16"/>
        <v>1056861376</v>
      </c>
      <c r="AK3137" s="1">
        <f t="shared" si="17"/>
        <v>56184.85054</v>
      </c>
      <c r="AL3137" s="1" t="s">
        <v>20</v>
      </c>
      <c r="AM3137" s="5">
        <f t="shared" si="18"/>
        <v>0.6868634388</v>
      </c>
      <c r="AN3137" s="5">
        <f t="shared" si="19"/>
        <v>0.699839071</v>
      </c>
      <c r="AO3137" s="5">
        <f t="shared" si="20"/>
        <v>1.248924684</v>
      </c>
      <c r="AP3137" s="5">
        <f t="shared" si="21"/>
        <v>0.3266884492</v>
      </c>
      <c r="AQ3137" s="1">
        <f t="shared" si="22"/>
        <v>1.881043316</v>
      </c>
      <c r="AR3137" s="1">
        <f t="shared" si="23"/>
        <v>0.4002219822</v>
      </c>
      <c r="AT3137" s="1">
        <v>0.302351055429993</v>
      </c>
      <c r="AU3137" s="1">
        <f t="shared" si="24"/>
        <v>0.000002860839296</v>
      </c>
      <c r="AV3137" s="1">
        <f t="shared" si="25"/>
        <v>349547.7713</v>
      </c>
    </row>
    <row r="3138" ht="12.75" customHeight="1">
      <c r="A3138" s="4" t="s">
        <v>6324</v>
      </c>
      <c r="B3138" s="1" t="s">
        <v>6325</v>
      </c>
      <c r="C3138" s="2">
        <v>1.27261699176703E-9</v>
      </c>
      <c r="D3138" s="2">
        <v>-2.94921531228313E-9</v>
      </c>
      <c r="E3138" s="2">
        <v>1.19940680943866E-10</v>
      </c>
      <c r="F3138" s="2">
        <v>3.71389599216723E-9</v>
      </c>
      <c r="G3138" s="1">
        <v>2117850.19522421</v>
      </c>
      <c r="H3138" s="1">
        <v>-642164.883017795</v>
      </c>
      <c r="I3138" s="1">
        <v>-6707.6641152743</v>
      </c>
      <c r="J3138" s="1">
        <v>5290.722244824</v>
      </c>
      <c r="K3138" s="1">
        <v>642391.067795058</v>
      </c>
      <c r="L3138" s="1">
        <v>53209.02263638</v>
      </c>
      <c r="M3138" s="1">
        <v>55729.8555336624</v>
      </c>
      <c r="N3138" s="1">
        <v>51816.5412470421</v>
      </c>
      <c r="O3138" s="1">
        <v>2612051.35412848</v>
      </c>
      <c r="P3138" s="1">
        <v>551644.084725948</v>
      </c>
      <c r="Q3138" s="1">
        <v>132779.453338928</v>
      </c>
      <c r="S3138" s="5">
        <f t="shared" ref="S3138:U3138" si="3160">($AY$3*M3138^2)/(2*$AY$6)</f>
        <v>188121.5751</v>
      </c>
      <c r="T3138" s="5">
        <f t="shared" si="3160"/>
        <v>162629.6071</v>
      </c>
      <c r="U3138" s="5">
        <f t="shared" si="3160"/>
        <v>413262686.1</v>
      </c>
      <c r="V3138" s="1" t="s">
        <v>20</v>
      </c>
      <c r="W3138" s="2">
        <f t="shared" si="3"/>
        <v>55664.86245</v>
      </c>
      <c r="X3138" s="1">
        <f t="shared" si="4"/>
        <v>0.9137097999</v>
      </c>
      <c r="Y3138" s="1">
        <f t="shared" si="5"/>
        <v>1.00233652</v>
      </c>
      <c r="Z3138" s="1">
        <f t="shared" si="6"/>
        <v>0.8665119581</v>
      </c>
      <c r="AA3138" s="5">
        <f t="shared" si="7"/>
        <v>0.3557577519</v>
      </c>
      <c r="AB3138" s="1">
        <f t="shared" si="8"/>
        <v>1915.991756</v>
      </c>
      <c r="AC3138" s="1">
        <f t="shared" si="9"/>
        <v>91177.57405</v>
      </c>
      <c r="AD3138" s="5">
        <f t="shared" si="10"/>
        <v>145651.1937</v>
      </c>
      <c r="AE3138" s="5">
        <f t="shared" si="11"/>
        <v>86525.71276</v>
      </c>
      <c r="AF3138" s="5">
        <f t="shared" si="12"/>
        <v>309024.7974</v>
      </c>
      <c r="AG3138" s="5">
        <f t="shared" si="13"/>
        <v>152373.6626</v>
      </c>
      <c r="AH3138" s="5">
        <f t="shared" si="14"/>
        <v>3287.979562</v>
      </c>
      <c r="AI3138" s="5">
        <f t="shared" si="15"/>
        <v>156651.1347</v>
      </c>
      <c r="AJ3138" s="1">
        <f t="shared" si="16"/>
        <v>1022397138</v>
      </c>
      <c r="AK3138" s="1">
        <f t="shared" si="17"/>
        <v>57337.03097</v>
      </c>
      <c r="AL3138" s="1" t="s">
        <v>20</v>
      </c>
      <c r="AM3138" s="5">
        <f t="shared" si="18"/>
        <v>0.670980221</v>
      </c>
      <c r="AN3138" s="5">
        <f t="shared" si="19"/>
        <v>0.7019490278</v>
      </c>
      <c r="AO3138" s="5">
        <f t="shared" si="20"/>
        <v>1.181610767</v>
      </c>
      <c r="AP3138" s="5">
        <f t="shared" si="21"/>
        <v>0.3308463098</v>
      </c>
      <c r="AQ3138" s="1">
        <f t="shared" si="22"/>
        <v>1.783135822</v>
      </c>
      <c r="AR3138" s="1">
        <f t="shared" si="23"/>
        <v>0.3793906004</v>
      </c>
      <c r="AT3138" s="1">
        <v>0.158985937819291</v>
      </c>
      <c r="AU3138" s="1">
        <f t="shared" si="24"/>
        <v>0.000001555031131</v>
      </c>
      <c r="AV3138" s="1">
        <f t="shared" si="25"/>
        <v>643073.9425</v>
      </c>
    </row>
    <row r="3139" ht="12.75" customHeight="1">
      <c r="A3139" s="4" t="s">
        <v>6326</v>
      </c>
      <c r="B3139" s="1" t="s">
        <v>6327</v>
      </c>
      <c r="C3139" s="2">
        <v>1.57524035161585E-9</v>
      </c>
      <c r="D3139" s="2">
        <v>-1.08893516638803E-9</v>
      </c>
      <c r="E3139" s="2">
        <v>-6.82980270075781E-10</v>
      </c>
      <c r="F3139" s="2">
        <v>3.3074176876419E-9</v>
      </c>
      <c r="G3139" s="1">
        <v>2073827.36750077</v>
      </c>
      <c r="H3139" s="1">
        <v>-633306.426275325</v>
      </c>
      <c r="I3139" s="1">
        <v>9222.37716246471</v>
      </c>
      <c r="J3139" s="1">
        <v>-1834.11172143484</v>
      </c>
      <c r="K3139" s="1">
        <v>633772.158944553</v>
      </c>
      <c r="L3139" s="1">
        <v>54914.0954047269</v>
      </c>
      <c r="M3139" s="1">
        <v>59928.2265627213</v>
      </c>
      <c r="N3139" s="1">
        <v>51931.3966331308</v>
      </c>
      <c r="O3139" s="1">
        <v>2512531.78822341</v>
      </c>
      <c r="P3139" s="1">
        <v>548422.996716018</v>
      </c>
      <c r="Q3139" s="1">
        <v>133793.074251577</v>
      </c>
      <c r="S3139" s="5">
        <f t="shared" ref="S3139:U3139" si="3161">($AY$3*M3139^2)/(2*$AY$6)</f>
        <v>217533.2377</v>
      </c>
      <c r="T3139" s="5">
        <f t="shared" si="3161"/>
        <v>163351.3685</v>
      </c>
      <c r="U3139" s="5">
        <f t="shared" si="3161"/>
        <v>382371841.1</v>
      </c>
      <c r="V3139" s="1" t="s">
        <v>20</v>
      </c>
      <c r="W3139" s="2">
        <f t="shared" si="3"/>
        <v>50095.85182</v>
      </c>
      <c r="X3139" s="1">
        <f t="shared" si="4"/>
        <v>1.201611667</v>
      </c>
      <c r="Y3139" s="1">
        <f t="shared" si="5"/>
        <v>1.431064869</v>
      </c>
      <c r="Z3139" s="1">
        <f t="shared" si="6"/>
        <v>1.074623847</v>
      </c>
      <c r="AA3139" s="5">
        <f t="shared" si="7"/>
        <v>0.3168207951</v>
      </c>
      <c r="AB3139" s="1">
        <f t="shared" si="8"/>
        <v>1895.973741</v>
      </c>
      <c r="AC3139" s="1">
        <f t="shared" si="9"/>
        <v>89423.76681</v>
      </c>
      <c r="AD3139" s="5">
        <f t="shared" si="10"/>
        <v>163914.1036</v>
      </c>
      <c r="AE3139" s="5">
        <f t="shared" si="11"/>
        <v>90898.20973</v>
      </c>
      <c r="AF3139" s="5">
        <f t="shared" si="12"/>
        <v>338687.0043</v>
      </c>
      <c r="AG3139" s="5">
        <f t="shared" si="13"/>
        <v>149532.0388</v>
      </c>
      <c r="AH3139" s="5">
        <f t="shared" si="14"/>
        <v>3352.464459</v>
      </c>
      <c r="AI3139" s="5">
        <f t="shared" si="15"/>
        <v>189154.9655</v>
      </c>
      <c r="AJ3139" s="1">
        <f t="shared" si="16"/>
        <v>1008679719</v>
      </c>
      <c r="AK3139" s="1">
        <f t="shared" si="17"/>
        <v>59026.62151</v>
      </c>
      <c r="AL3139" s="1" t="s">
        <v>20</v>
      </c>
      <c r="AM3139" s="5">
        <f t="shared" si="18"/>
        <v>0.6745575911</v>
      </c>
      <c r="AN3139" s="5">
        <f t="shared" si="19"/>
        <v>0.6153709149</v>
      </c>
      <c r="AO3139" s="5">
        <f t="shared" si="20"/>
        <v>1.109680512</v>
      </c>
      <c r="AP3139" s="5">
        <f t="shared" si="21"/>
        <v>0.2978206149</v>
      </c>
      <c r="AQ3139" s="1">
        <f t="shared" si="22"/>
        <v>1.708855586</v>
      </c>
      <c r="AR3139" s="1">
        <f t="shared" si="23"/>
        <v>0.3635862949</v>
      </c>
      <c r="AT3139" s="1">
        <v>0.414462850086791</v>
      </c>
      <c r="AU3139" s="1">
        <f t="shared" si="24"/>
        <v>0.00000410896385</v>
      </c>
      <c r="AV3139" s="1">
        <f t="shared" si="25"/>
        <v>243370.3572</v>
      </c>
    </row>
    <row r="3140" ht="12.75" customHeight="1">
      <c r="A3140" s="4" t="s">
        <v>6328</v>
      </c>
      <c r="B3140" s="1" t="s">
        <v>6329</v>
      </c>
      <c r="C3140" s="2">
        <v>2.19448002285722E-9</v>
      </c>
      <c r="D3140" s="2">
        <v>-1.08728216292242E-10</v>
      </c>
      <c r="E3140" s="2">
        <v>-1.48926470461136E-9</v>
      </c>
      <c r="F3140" s="2">
        <v>3.0675797897483E-9</v>
      </c>
      <c r="G3140" s="1">
        <v>1894351.65138568</v>
      </c>
      <c r="H3140" s="1">
        <v>-632013.413873486</v>
      </c>
      <c r="I3140" s="1">
        <v>13460.6875680666</v>
      </c>
      <c r="J3140" s="1">
        <v>-15304.0423784165</v>
      </c>
      <c r="K3140" s="1">
        <v>632448.605056629</v>
      </c>
      <c r="L3140" s="1">
        <v>54419.6608403597</v>
      </c>
      <c r="M3140" s="1">
        <v>60206.5677326954</v>
      </c>
      <c r="N3140" s="1">
        <v>51195.375734208</v>
      </c>
      <c r="O3140" s="1">
        <v>2444207.64177602</v>
      </c>
      <c r="P3140" s="1">
        <v>528251.423944574</v>
      </c>
      <c r="Q3140" s="1">
        <v>131750.988171308</v>
      </c>
      <c r="S3140" s="5">
        <f t="shared" ref="S3140:U3140" si="3162">($AY$3*M3140^2)/(2*$AY$6)</f>
        <v>219558.6294</v>
      </c>
      <c r="T3140" s="5">
        <f t="shared" si="3162"/>
        <v>158753.8409</v>
      </c>
      <c r="U3140" s="5">
        <f t="shared" si="3162"/>
        <v>361858657.1</v>
      </c>
      <c r="V3140" s="1" t="s">
        <v>20</v>
      </c>
      <c r="W3140" s="2">
        <f t="shared" si="3"/>
        <v>48614.36184</v>
      </c>
      <c r="X3140" s="1">
        <f t="shared" si="4"/>
        <v>1.253090632</v>
      </c>
      <c r="Y3140" s="1">
        <f t="shared" si="5"/>
        <v>1.533764074</v>
      </c>
      <c r="Z3140" s="1">
        <f t="shared" si="6"/>
        <v>1.109001902</v>
      </c>
      <c r="AA3140" s="5">
        <f t="shared" si="7"/>
        <v>0.2938464869</v>
      </c>
      <c r="AB3140" s="1">
        <f t="shared" si="8"/>
        <v>1812.075622</v>
      </c>
      <c r="AC3140" s="1">
        <f t="shared" si="9"/>
        <v>88199.5209</v>
      </c>
      <c r="AD3140" s="5">
        <f t="shared" si="10"/>
        <v>174224.9032</v>
      </c>
      <c r="AE3140" s="5">
        <f t="shared" si="11"/>
        <v>95432.63585</v>
      </c>
      <c r="AF3140" s="5">
        <f t="shared" si="12"/>
        <v>360530.4288</v>
      </c>
      <c r="AG3140" s="5">
        <f t="shared" si="13"/>
        <v>155639.2002</v>
      </c>
      <c r="AH3140" s="5">
        <f t="shared" si="14"/>
        <v>3398.998055</v>
      </c>
      <c r="AI3140" s="5">
        <f t="shared" si="15"/>
        <v>204891.2287</v>
      </c>
      <c r="AJ3140" s="1">
        <f t="shared" si="16"/>
        <v>1006573217</v>
      </c>
      <c r="AK3140" s="1">
        <f t="shared" si="17"/>
        <v>60674.20284</v>
      </c>
      <c r="AL3140" s="1" t="s">
        <v>20</v>
      </c>
      <c r="AM3140" s="5">
        <f t="shared" si="18"/>
        <v>0.6467350233</v>
      </c>
      <c r="AN3140" s="5">
        <f t="shared" si="19"/>
        <v>0.577743594</v>
      </c>
      <c r="AO3140" s="5">
        <f t="shared" si="20"/>
        <v>1.054747371</v>
      </c>
      <c r="AP3140" s="5">
        <f t="shared" si="21"/>
        <v>0.2791923058</v>
      </c>
      <c r="AQ3140" s="1">
        <f t="shared" si="22"/>
        <v>1.658980539</v>
      </c>
      <c r="AR3140" s="1">
        <f t="shared" si="23"/>
        <v>0.3529745828</v>
      </c>
      <c r="AT3140" s="1">
        <v>0.173842126957188</v>
      </c>
      <c r="AU3140" s="1">
        <f t="shared" si="24"/>
        <v>0.00000172706887</v>
      </c>
      <c r="AV3140" s="1">
        <f t="shared" si="25"/>
        <v>579015.7053</v>
      </c>
    </row>
    <row r="3141" ht="12.75" customHeight="1">
      <c r="A3141" s="4" t="s">
        <v>6330</v>
      </c>
      <c r="B3141" s="1" t="s">
        <v>6331</v>
      </c>
      <c r="C3141" s="2">
        <v>1.4963411338215E-9</v>
      </c>
      <c r="D3141" s="2">
        <v>-1.97357365530002E-9</v>
      </c>
      <c r="E3141" s="2">
        <v>3.25536878119439E-10</v>
      </c>
      <c r="F3141" s="2">
        <v>3.25049034130868E-9</v>
      </c>
      <c r="G3141" s="1">
        <v>1766959.60632001</v>
      </c>
      <c r="H3141" s="1">
        <v>-642651.249278005</v>
      </c>
      <c r="I3141" s="1">
        <v>8044.38434584927</v>
      </c>
      <c r="J3141" s="1">
        <v>9768.27609586602</v>
      </c>
      <c r="K3141" s="1">
        <v>643179.157300165</v>
      </c>
      <c r="L3141" s="1">
        <v>50984.6367342994</v>
      </c>
      <c r="M3141" s="1">
        <v>56098.7881507885</v>
      </c>
      <c r="N3141" s="1">
        <v>48211.6772678027</v>
      </c>
      <c r="O3141" s="1">
        <v>2361350.25202354</v>
      </c>
      <c r="P3141" s="1">
        <v>566154.694478168</v>
      </c>
      <c r="Q3141" s="1">
        <v>136679.701499606</v>
      </c>
      <c r="S3141" s="5">
        <f t="shared" ref="S3141:U3141" si="3163">($AY$3*M3141^2)/(2*$AY$6)</f>
        <v>190620.5557</v>
      </c>
      <c r="T3141" s="5">
        <f t="shared" si="3163"/>
        <v>140788.5232</v>
      </c>
      <c r="U3141" s="5">
        <f t="shared" si="3163"/>
        <v>337740849.1</v>
      </c>
      <c r="V3141" s="1" t="s">
        <v>20</v>
      </c>
      <c r="W3141" s="2">
        <f t="shared" si="3"/>
        <v>53337.73766</v>
      </c>
      <c r="X3141" s="1">
        <f t="shared" si="4"/>
        <v>0.9137123115</v>
      </c>
      <c r="Y3141" s="1">
        <f t="shared" si="5"/>
        <v>1.106210503</v>
      </c>
      <c r="Z3141" s="1">
        <f t="shared" si="6"/>
        <v>0.8170249132</v>
      </c>
      <c r="AA3141" s="5">
        <f t="shared" si="7"/>
        <v>0.3113676686</v>
      </c>
      <c r="AB3141" s="1">
        <f t="shared" si="8"/>
        <v>1750.085748</v>
      </c>
      <c r="AC3141" s="1">
        <f t="shared" si="9"/>
        <v>86691.67256</v>
      </c>
      <c r="AD3141" s="5">
        <f t="shared" si="10"/>
        <v>154838.4182</v>
      </c>
      <c r="AE3141" s="5">
        <f t="shared" si="11"/>
        <v>92710.91625</v>
      </c>
      <c r="AF3141" s="5">
        <f t="shared" si="12"/>
        <v>342153.6541</v>
      </c>
      <c r="AG3141" s="5">
        <f t="shared" si="13"/>
        <v>161984.6969</v>
      </c>
      <c r="AH3141" s="5">
        <f t="shared" si="14"/>
        <v>3458.117616</v>
      </c>
      <c r="AI3141" s="5">
        <f t="shared" si="15"/>
        <v>180168.9572</v>
      </c>
      <c r="AJ3141" s="1">
        <f t="shared" si="16"/>
        <v>1023651422</v>
      </c>
      <c r="AK3141" s="1">
        <f t="shared" si="17"/>
        <v>60472.70606</v>
      </c>
      <c r="AL3141" s="1" t="s">
        <v>20</v>
      </c>
      <c r="AM3141" s="5">
        <f t="shared" si="18"/>
        <v>0.6319432894</v>
      </c>
      <c r="AN3141" s="5">
        <f t="shared" si="19"/>
        <v>0.6611094546</v>
      </c>
      <c r="AO3141" s="5">
        <f t="shared" si="20"/>
        <v>1.104132569</v>
      </c>
      <c r="AP3141" s="5">
        <f t="shared" si="21"/>
        <v>0.2991788659</v>
      </c>
      <c r="AQ3141" s="1">
        <f t="shared" si="22"/>
        <v>1.692749487</v>
      </c>
      <c r="AR3141" s="1">
        <f t="shared" si="23"/>
        <v>0.3601594654</v>
      </c>
      <c r="AT3141" s="1">
        <v>0.192368872640082</v>
      </c>
      <c r="AU3141" s="1">
        <f t="shared" si="24"/>
        <v>0.000001879241982</v>
      </c>
      <c r="AV3141" s="1">
        <f t="shared" si="25"/>
        <v>532129.4489</v>
      </c>
    </row>
    <row r="3142" ht="12.75" customHeight="1">
      <c r="A3142" s="4" t="s">
        <v>6332</v>
      </c>
      <c r="B3142" s="1" t="s">
        <v>6333</v>
      </c>
      <c r="C3142" s="2">
        <v>1.64754254048004E-11</v>
      </c>
      <c r="D3142" s="2">
        <v>-3.63075150038221E-9</v>
      </c>
      <c r="E3142" s="2">
        <v>4.66158279851037E-10</v>
      </c>
      <c r="F3142" s="2">
        <v>3.77559628611057E-9</v>
      </c>
      <c r="G3142" s="1">
        <v>2033708.01299225</v>
      </c>
      <c r="H3142" s="1">
        <v>-658807.519533135</v>
      </c>
      <c r="I3142" s="1">
        <v>-13978.5338257645</v>
      </c>
      <c r="J3142" s="1">
        <v>4891.28294583332</v>
      </c>
      <c r="K3142" s="1">
        <v>658988.196785177</v>
      </c>
      <c r="L3142" s="1">
        <v>50796.7899291578</v>
      </c>
      <c r="M3142" s="1">
        <v>53489.9415982309</v>
      </c>
      <c r="N3142" s="1">
        <v>48667.1477437005</v>
      </c>
      <c r="O3142" s="1">
        <v>2578250.86435553</v>
      </c>
      <c r="P3142" s="1">
        <v>575930.828901076</v>
      </c>
      <c r="Q3142" s="1">
        <v>130923.551816149</v>
      </c>
      <c r="S3142" s="5">
        <f t="shared" ref="S3142:U3142" si="3164">($AY$3*M3142^2)/(2*$AY$6)</f>
        <v>173303.3746</v>
      </c>
      <c r="T3142" s="5">
        <f t="shared" si="3164"/>
        <v>143461.2333</v>
      </c>
      <c r="U3142" s="5">
        <f t="shared" si="3164"/>
        <v>402636475.7</v>
      </c>
      <c r="V3142" s="1" t="s">
        <v>20</v>
      </c>
      <c r="W3142" s="2">
        <f t="shared" si="3"/>
        <v>57748.44203</v>
      </c>
      <c r="X3142" s="1">
        <f t="shared" si="4"/>
        <v>0.7737345538</v>
      </c>
      <c r="Y3142" s="1">
        <f t="shared" si="5"/>
        <v>0.8579534071</v>
      </c>
      <c r="Z3142" s="1">
        <f t="shared" si="6"/>
        <v>0.7102172952</v>
      </c>
      <c r="AA3142" s="5">
        <f t="shared" si="7"/>
        <v>0.3616680838</v>
      </c>
      <c r="AB3142" s="1">
        <f t="shared" si="8"/>
        <v>1877.544838</v>
      </c>
      <c r="AC3142" s="1">
        <f t="shared" si="9"/>
        <v>90585.72473</v>
      </c>
      <c r="AD3142" s="5">
        <f t="shared" si="10"/>
        <v>134563.0149</v>
      </c>
      <c r="AE3142" s="5">
        <f t="shared" si="11"/>
        <v>82702.01494</v>
      </c>
      <c r="AF3142" s="5">
        <f t="shared" si="12"/>
        <v>300876.1351</v>
      </c>
      <c r="AG3142" s="5">
        <f t="shared" si="13"/>
        <v>152978.2586</v>
      </c>
      <c r="AH3142" s="5">
        <f t="shared" si="14"/>
        <v>3309.461848</v>
      </c>
      <c r="AI3142" s="5">
        <f t="shared" si="15"/>
        <v>147897.8765</v>
      </c>
      <c r="AJ3142" s="1">
        <f t="shared" si="16"/>
        <v>1048812290</v>
      </c>
      <c r="AK3142" s="1">
        <f t="shared" si="17"/>
        <v>56519.59899</v>
      </c>
      <c r="AL3142" s="1" t="s">
        <v>20</v>
      </c>
      <c r="AM3142" s="5">
        <f t="shared" si="18"/>
        <v>0.6855956522</v>
      </c>
      <c r="AN3142" s="5">
        <f t="shared" si="19"/>
        <v>0.7794209207</v>
      </c>
      <c r="AO3142" s="5">
        <f t="shared" si="20"/>
        <v>1.268182269</v>
      </c>
      <c r="AP3142" s="5">
        <f t="shared" si="21"/>
        <v>0.3485860682</v>
      </c>
      <c r="AQ3142" s="1">
        <f t="shared" si="22"/>
        <v>1.855661237</v>
      </c>
      <c r="AR3142" s="1">
        <f t="shared" si="23"/>
        <v>0.3948215397</v>
      </c>
      <c r="AT3142" s="1">
        <v>0.45406739990497</v>
      </c>
      <c r="AU3142" s="1">
        <f t="shared" si="24"/>
        <v>0.000004329348582</v>
      </c>
      <c r="AV3142" s="1">
        <f t="shared" si="25"/>
        <v>230981.6318</v>
      </c>
    </row>
    <row r="3143" ht="12.75" customHeight="1">
      <c r="A3143" s="4" t="s">
        <v>6334</v>
      </c>
      <c r="B3143" s="1" t="s">
        <v>6335</v>
      </c>
      <c r="C3143" s="2">
        <v>-9.59954739046056E-10</v>
      </c>
      <c r="D3143" s="2">
        <v>-2.87416134519739E-9</v>
      </c>
      <c r="E3143" s="2">
        <v>-2.03825858443981E-9</v>
      </c>
      <c r="F3143" s="2">
        <v>3.76364935265741E-9</v>
      </c>
      <c r="G3143" s="1">
        <v>1963063.64592965</v>
      </c>
      <c r="H3143" s="1">
        <v>-664969.701223535</v>
      </c>
      <c r="I3143" s="1">
        <v>-7749.76846913296</v>
      </c>
      <c r="J3143" s="1">
        <v>-16471.6854439799</v>
      </c>
      <c r="K3143" s="1">
        <v>665260.402195474</v>
      </c>
      <c r="L3143" s="1">
        <v>48838.7862617439</v>
      </c>
      <c r="M3143" s="1">
        <v>47093.793593988</v>
      </c>
      <c r="N3143" s="1">
        <v>49609.2444700768</v>
      </c>
      <c r="O3143" s="1">
        <v>2735305.05112239</v>
      </c>
      <c r="P3143" s="1">
        <v>520731.197897489</v>
      </c>
      <c r="Q3143" s="1">
        <v>123542.114501016</v>
      </c>
      <c r="S3143" s="5">
        <f t="shared" ref="S3143:U3143" si="3165">($AY$3*M3143^2)/(2*$AY$6)</f>
        <v>134335.2921</v>
      </c>
      <c r="T3143" s="5">
        <f t="shared" si="3165"/>
        <v>149069.2264</v>
      </c>
      <c r="U3143" s="5">
        <f t="shared" si="3165"/>
        <v>453183727.1</v>
      </c>
      <c r="V3143" s="1" t="s">
        <v>20</v>
      </c>
      <c r="W3143" s="2">
        <f t="shared" si="3"/>
        <v>58592.35937</v>
      </c>
      <c r="X3143" s="1">
        <f t="shared" si="4"/>
        <v>0.6947807098</v>
      </c>
      <c r="Y3143" s="1">
        <f t="shared" si="5"/>
        <v>0.6460191311</v>
      </c>
      <c r="Z3143" s="1">
        <f t="shared" si="6"/>
        <v>0.7168746995</v>
      </c>
      <c r="AA3143" s="5">
        <f t="shared" si="7"/>
        <v>0.3605236753</v>
      </c>
      <c r="AB3143" s="1">
        <f t="shared" si="8"/>
        <v>1844.646735</v>
      </c>
      <c r="AC3143" s="1">
        <f t="shared" si="9"/>
        <v>93303.95668</v>
      </c>
      <c r="AD3143" s="5">
        <f t="shared" si="10"/>
        <v>137603.2917</v>
      </c>
      <c r="AE3143" s="5">
        <f t="shared" si="11"/>
        <v>93309.58944</v>
      </c>
      <c r="AF3143" s="5">
        <f t="shared" si="12"/>
        <v>295710.0639</v>
      </c>
      <c r="AG3143" s="5">
        <f t="shared" si="13"/>
        <v>165083.9863</v>
      </c>
      <c r="AH3143" s="5">
        <f t="shared" si="14"/>
        <v>3213.04702</v>
      </c>
      <c r="AI3143" s="5">
        <f t="shared" si="15"/>
        <v>130626.0776</v>
      </c>
      <c r="AJ3143" s="1">
        <f t="shared" si="16"/>
        <v>1058794815</v>
      </c>
      <c r="AK3143" s="1">
        <f t="shared" si="17"/>
        <v>58917.29575</v>
      </c>
      <c r="AL3143" s="1" t="s">
        <v>20</v>
      </c>
      <c r="AM3143" s="5">
        <f t="shared" si="18"/>
        <v>0.6413673661</v>
      </c>
      <c r="AN3143" s="5">
        <f t="shared" si="19"/>
        <v>0.7694545684</v>
      </c>
      <c r="AO3143" s="5">
        <f t="shared" si="20"/>
        <v>1.134711685</v>
      </c>
      <c r="AP3143" s="5">
        <f t="shared" si="21"/>
        <v>0.3580516674</v>
      </c>
      <c r="AQ3143" s="1">
        <f t="shared" si="22"/>
        <v>1.797086579</v>
      </c>
      <c r="AR3143" s="1">
        <f t="shared" si="23"/>
        <v>0.3823588465</v>
      </c>
      <c r="AT3143" s="1">
        <v>0.732262300084844</v>
      </c>
      <c r="AU3143" s="1">
        <f t="shared" si="24"/>
        <v>0.000006915998171</v>
      </c>
      <c r="AV3143" s="1">
        <f t="shared" si="25"/>
        <v>144592.2881</v>
      </c>
    </row>
    <row r="3144" ht="12.75" customHeight="1">
      <c r="A3144" s="4" t="s">
        <v>6336</v>
      </c>
      <c r="B3144" s="1" t="s">
        <v>6337</v>
      </c>
      <c r="C3144" s="2">
        <v>2.90821883630452E-9</v>
      </c>
      <c r="D3144" s="2">
        <v>-2.86682240025754E-10</v>
      </c>
      <c r="E3144" s="2">
        <v>-1.79041002090304E-9</v>
      </c>
      <c r="F3144" s="2">
        <v>3.50053715574007E-9</v>
      </c>
      <c r="G3144" s="1">
        <v>1578764.1847135</v>
      </c>
      <c r="H3144" s="1">
        <v>-626655.775738099</v>
      </c>
      <c r="I3144" s="1">
        <v>13762.1552368493</v>
      </c>
      <c r="J3144" s="1">
        <v>-21538.7541323678</v>
      </c>
      <c r="K3144" s="1">
        <v>627299.344847957</v>
      </c>
      <c r="L3144" s="1">
        <v>45834.5933961047</v>
      </c>
      <c r="M3144" s="1">
        <v>34246.2024761072</v>
      </c>
      <c r="N3144" s="1">
        <v>50608.0569443795</v>
      </c>
      <c r="O3144" s="1">
        <v>2237107.53321245</v>
      </c>
      <c r="P3144" s="1">
        <v>529327.035002776</v>
      </c>
      <c r="Q3144" s="1">
        <v>127353.079252398</v>
      </c>
      <c r="S3144" s="5">
        <f t="shared" ref="S3144:U3144" si="3166">($AY$3*M3144^2)/(2*$AY$6)</f>
        <v>71037.49068</v>
      </c>
      <c r="T3144" s="5">
        <f t="shared" si="3166"/>
        <v>155132.2525</v>
      </c>
      <c r="U3144" s="5">
        <f t="shared" si="3166"/>
        <v>303135285.8</v>
      </c>
      <c r="V3144" s="1" t="s">
        <v>20</v>
      </c>
      <c r="W3144" s="2">
        <f t="shared" si="3"/>
        <v>60768.01926</v>
      </c>
      <c r="X3144" s="1">
        <f t="shared" si="4"/>
        <v>0.5689008788</v>
      </c>
      <c r="Y3144" s="1">
        <f t="shared" si="5"/>
        <v>0.3175957475</v>
      </c>
      <c r="Z3144" s="1">
        <f t="shared" si="6"/>
        <v>0.693568188</v>
      </c>
      <c r="AA3144" s="5">
        <f t="shared" si="7"/>
        <v>0.335319899</v>
      </c>
      <c r="AB3144" s="1">
        <f t="shared" si="8"/>
        <v>1654.263358</v>
      </c>
      <c r="AC3144" s="1">
        <f t="shared" si="9"/>
        <v>84380.21106</v>
      </c>
      <c r="AD3144" s="5">
        <f t="shared" si="10"/>
        <v>150924.7053</v>
      </c>
      <c r="AE3144" s="5">
        <f t="shared" si="11"/>
        <v>142891.4548</v>
      </c>
      <c r="AF3144" s="5">
        <f t="shared" si="12"/>
        <v>302227.6151</v>
      </c>
      <c r="AG3144" s="5">
        <f t="shared" si="13"/>
        <v>200097.6712</v>
      </c>
      <c r="AH3144" s="5">
        <f t="shared" si="14"/>
        <v>3552.84724</v>
      </c>
      <c r="AI3144" s="5">
        <f t="shared" si="15"/>
        <v>102129.9439</v>
      </c>
      <c r="AJ3144" s="1">
        <f t="shared" si="16"/>
        <v>998377915.3</v>
      </c>
      <c r="AK3144" s="1">
        <f t="shared" si="17"/>
        <v>73972.37636</v>
      </c>
      <c r="AL3144" s="1" t="s">
        <v>20</v>
      </c>
      <c r="AM3144" s="5">
        <f t="shared" si="18"/>
        <v>0.4989452947</v>
      </c>
      <c r="AN3144" s="5">
        <f t="shared" si="19"/>
        <v>0.6615072816</v>
      </c>
      <c r="AO3144" s="5">
        <f t="shared" si="20"/>
        <v>0.6986967254</v>
      </c>
      <c r="AP3144" s="5">
        <f t="shared" si="21"/>
        <v>0.3303397391</v>
      </c>
      <c r="AQ3144" s="1">
        <f t="shared" si="22"/>
        <v>1.349663164</v>
      </c>
      <c r="AR3144" s="1">
        <f t="shared" si="23"/>
        <v>0.2871623753</v>
      </c>
      <c r="AT3144" s="1">
        <v>0.252481069310204</v>
      </c>
      <c r="AU3144" s="1">
        <f t="shared" si="24"/>
        <v>0.000002528912804</v>
      </c>
      <c r="AV3144" s="1">
        <f t="shared" si="25"/>
        <v>395426.8405</v>
      </c>
    </row>
    <row r="3145" ht="12.75" customHeight="1">
      <c r="A3145" s="4" t="s">
        <v>6338</v>
      </c>
      <c r="B3145" s="1" t="s">
        <v>6339</v>
      </c>
      <c r="C3145" s="2">
        <v>2.70409421324638E-9</v>
      </c>
      <c r="D3145" s="2">
        <v>1.05206414984508E-9</v>
      </c>
      <c r="E3145" s="2">
        <v>-1.15350497798643E-9</v>
      </c>
      <c r="F3145" s="2">
        <v>3.3753466939626E-9</v>
      </c>
      <c r="G3145" s="1">
        <v>1710817.17010262</v>
      </c>
      <c r="H3145" s="1">
        <v>-632249.306410192</v>
      </c>
      <c r="I3145" s="1">
        <v>31413.8254294822</v>
      </c>
      <c r="J3145" s="1">
        <v>-9585.58407552009</v>
      </c>
      <c r="K3145" s="1">
        <v>633317.753043817</v>
      </c>
      <c r="L3145" s="1">
        <v>47421.9054694471</v>
      </c>
      <c r="M3145" s="1">
        <v>46229.9060001894</v>
      </c>
      <c r="N3145" s="1">
        <v>47915.3832854973</v>
      </c>
      <c r="O3145" s="1">
        <v>2365822.88083328</v>
      </c>
      <c r="P3145" s="1">
        <v>553967.259711112</v>
      </c>
      <c r="Q3145" s="1">
        <v>126626.347310342</v>
      </c>
      <c r="S3145" s="5">
        <f t="shared" ref="S3145:U3145" si="3167">($AY$3*M3145^2)/(2*$AY$6)</f>
        <v>129452.0084</v>
      </c>
      <c r="T3145" s="5">
        <f t="shared" si="3167"/>
        <v>139063.3557</v>
      </c>
      <c r="U3145" s="5">
        <f t="shared" si="3167"/>
        <v>339021489.3</v>
      </c>
      <c r="V3145" s="1" t="s">
        <v>20</v>
      </c>
      <c r="W3145" s="2">
        <f t="shared" si="3"/>
        <v>56287.97294</v>
      </c>
      <c r="X3145" s="1">
        <f t="shared" si="4"/>
        <v>0.7097849441</v>
      </c>
      <c r="Y3145" s="1">
        <f t="shared" si="5"/>
        <v>0.674551019</v>
      </c>
      <c r="Z3145" s="1">
        <f t="shared" si="6"/>
        <v>0.7246340127</v>
      </c>
      <c r="AA3145" s="5">
        <f t="shared" si="7"/>
        <v>0.3233277815</v>
      </c>
      <c r="AB3145" s="1">
        <f t="shared" si="8"/>
        <v>1722.05817</v>
      </c>
      <c r="AC3145" s="1">
        <f t="shared" si="9"/>
        <v>86773.73498</v>
      </c>
      <c r="AD3145" s="5">
        <f t="shared" si="10"/>
        <v>148194.4517</v>
      </c>
      <c r="AE3145" s="5">
        <f t="shared" si="11"/>
        <v>103639.3283</v>
      </c>
      <c r="AF3145" s="5">
        <f t="shared" si="12"/>
        <v>318882.6448</v>
      </c>
      <c r="AG3145" s="5">
        <f t="shared" si="13"/>
        <v>175901.0989</v>
      </c>
      <c r="AH3145" s="5">
        <f t="shared" si="14"/>
        <v>3454.847254</v>
      </c>
      <c r="AI3145" s="5">
        <f t="shared" si="15"/>
        <v>142981.5458</v>
      </c>
      <c r="AJ3145" s="1">
        <f t="shared" si="16"/>
        <v>1007956509</v>
      </c>
      <c r="AK3145" s="1">
        <f t="shared" si="17"/>
        <v>63407.33588</v>
      </c>
      <c r="AL3145" s="1" t="s">
        <v>20</v>
      </c>
      <c r="AM3145" s="5">
        <f t="shared" si="18"/>
        <v>0.5730245664</v>
      </c>
      <c r="AN3145" s="5">
        <f t="shared" si="19"/>
        <v>0.6801580613</v>
      </c>
      <c r="AO3145" s="5">
        <f t="shared" si="20"/>
        <v>0.9725617928</v>
      </c>
      <c r="AP3145" s="5">
        <f t="shared" si="21"/>
        <v>0.3160901122</v>
      </c>
      <c r="AQ3145" s="1">
        <f t="shared" si="22"/>
        <v>1.58965283</v>
      </c>
      <c r="AR3145" s="1">
        <f t="shared" si="23"/>
        <v>0.3382240064</v>
      </c>
      <c r="AT3145" s="1">
        <v>0.318010309703866</v>
      </c>
      <c r="AU3145" s="1">
        <f t="shared" si="24"/>
        <v>0.000003155000307</v>
      </c>
      <c r="AV3145" s="1">
        <f t="shared" si="25"/>
        <v>316957.1799</v>
      </c>
    </row>
    <row r="3146" ht="12.75" customHeight="1">
      <c r="A3146" s="4" t="s">
        <v>6340</v>
      </c>
      <c r="B3146" s="1" t="s">
        <v>6341</v>
      </c>
      <c r="C3146" s="2">
        <v>2.89266481386728E-9</v>
      </c>
      <c r="D3146" s="2">
        <v>1.37851794372801E-9</v>
      </c>
      <c r="E3146" s="2">
        <v>6.0808085455021E-10</v>
      </c>
      <c r="F3146" s="2">
        <v>3.42476750964489E-9</v>
      </c>
      <c r="G3146" s="1">
        <v>1805599.01228326</v>
      </c>
      <c r="H3146" s="1">
        <v>-627472.332857424</v>
      </c>
      <c r="I3146" s="1">
        <v>34819.736496209</v>
      </c>
      <c r="J3146" s="1">
        <v>16341.3306432219</v>
      </c>
      <c r="K3146" s="1">
        <v>628728.625093371</v>
      </c>
      <c r="L3146" s="1">
        <v>48131.6641745817</v>
      </c>
      <c r="M3146" s="1">
        <v>44341.8423673838</v>
      </c>
      <c r="N3146" s="1">
        <v>49596.0370747652</v>
      </c>
      <c r="O3146" s="1">
        <v>2481123.05404039</v>
      </c>
      <c r="P3146" s="1">
        <v>551236.997617738</v>
      </c>
      <c r="Q3146" s="1">
        <v>122543.581879232</v>
      </c>
      <c r="S3146" s="5">
        <f t="shared" ref="S3146:U3146" si="3168">($AY$3*M3146^2)/(2*$AY$6)</f>
        <v>119094.098</v>
      </c>
      <c r="T3146" s="5">
        <f t="shared" si="3168"/>
        <v>148989.8641</v>
      </c>
      <c r="U3146" s="5">
        <f t="shared" si="3168"/>
        <v>372871663.4</v>
      </c>
      <c r="V3146" s="1" t="s">
        <v>20</v>
      </c>
      <c r="W3146" s="2">
        <f t="shared" si="3"/>
        <v>55592.91699</v>
      </c>
      <c r="X3146" s="1">
        <f t="shared" si="4"/>
        <v>0.7495883552</v>
      </c>
      <c r="Y3146" s="1">
        <f t="shared" si="5"/>
        <v>0.6361924971</v>
      </c>
      <c r="Z3146" s="1">
        <f t="shared" si="6"/>
        <v>0.7958936275</v>
      </c>
      <c r="AA3146" s="5">
        <f t="shared" si="7"/>
        <v>0.3280618501</v>
      </c>
      <c r="AB3146" s="1">
        <f t="shared" si="8"/>
        <v>1769.117472</v>
      </c>
      <c r="AC3146" s="1">
        <f t="shared" si="9"/>
        <v>88863.07334</v>
      </c>
      <c r="AD3146" s="5">
        <f t="shared" si="10"/>
        <v>151178.9227</v>
      </c>
      <c r="AE3146" s="5">
        <f t="shared" si="11"/>
        <v>108436.7303</v>
      </c>
      <c r="AF3146" s="5">
        <f t="shared" si="12"/>
        <v>309777.3659</v>
      </c>
      <c r="AG3146" s="5">
        <f t="shared" si="13"/>
        <v>174614.3094</v>
      </c>
      <c r="AH3146" s="5">
        <f t="shared" si="14"/>
        <v>3373.617282</v>
      </c>
      <c r="AI3146" s="5">
        <f t="shared" si="15"/>
        <v>135163.0565</v>
      </c>
      <c r="AJ3146" s="1">
        <f t="shared" si="16"/>
        <v>1000652685</v>
      </c>
      <c r="AK3146" s="1">
        <f t="shared" si="17"/>
        <v>63963.21026</v>
      </c>
      <c r="AL3146" s="1" t="s">
        <v>20</v>
      </c>
      <c r="AM3146" s="5">
        <f t="shared" si="18"/>
        <v>0.573064538</v>
      </c>
      <c r="AN3146" s="5">
        <f t="shared" si="19"/>
        <v>0.6618996005</v>
      </c>
      <c r="AO3146" s="5">
        <f t="shared" si="20"/>
        <v>0.9227986517</v>
      </c>
      <c r="AP3146" s="5">
        <f t="shared" si="21"/>
        <v>0.3230231759</v>
      </c>
      <c r="AQ3146" s="1">
        <f t="shared" si="22"/>
        <v>1.564419111</v>
      </c>
      <c r="AR3146" s="1">
        <f t="shared" si="23"/>
        <v>0.3328551301</v>
      </c>
      <c r="AT3146" s="1">
        <v>0.816525454949312</v>
      </c>
      <c r="AU3146" s="1">
        <f t="shared" si="24"/>
        <v>0.000008159928683</v>
      </c>
      <c r="AV3146" s="1">
        <f t="shared" si="25"/>
        <v>122550.0907</v>
      </c>
    </row>
    <row r="3147" ht="12.75" customHeight="1">
      <c r="A3147" s="4" t="s">
        <v>6342</v>
      </c>
      <c r="B3147" s="1" t="s">
        <v>6343</v>
      </c>
      <c r="C3147" s="2">
        <v>3.06945997026248E-9</v>
      </c>
      <c r="D3147" s="2">
        <v>9.04302953864867E-10</v>
      </c>
      <c r="E3147" s="2">
        <v>-8.96517768090377E-10</v>
      </c>
      <c r="F3147" s="2">
        <v>3.38086752769256E-9</v>
      </c>
      <c r="G3147" s="1">
        <v>1813488.37840023</v>
      </c>
      <c r="H3147" s="1">
        <v>-618838.135861342</v>
      </c>
      <c r="I3147" s="1">
        <v>26276.9663130597</v>
      </c>
      <c r="J3147" s="1">
        <v>-9570.88210656589</v>
      </c>
      <c r="K3147" s="1">
        <v>619502.413950488</v>
      </c>
      <c r="L3147" s="1">
        <v>47821.6517044781</v>
      </c>
      <c r="M3147" s="1">
        <v>43444.398424734</v>
      </c>
      <c r="N3147" s="1">
        <v>49757.5603975525</v>
      </c>
      <c r="O3147" s="1">
        <v>2516724.73824803</v>
      </c>
      <c r="P3147" s="1">
        <v>511997.172599195</v>
      </c>
      <c r="Q3147" s="1">
        <v>125881.132552308</v>
      </c>
      <c r="S3147" s="5">
        <f t="shared" ref="S3147:U3147" si="3169">($AY$3*M3147^2)/(2*$AY$6)</f>
        <v>114322.1406</v>
      </c>
      <c r="T3147" s="5">
        <f t="shared" si="3169"/>
        <v>149961.8984</v>
      </c>
      <c r="U3147" s="5">
        <f t="shared" si="3169"/>
        <v>383649121.5</v>
      </c>
      <c r="V3147" s="1" t="s">
        <v>20</v>
      </c>
      <c r="W3147" s="2">
        <f t="shared" si="3"/>
        <v>54760.80043</v>
      </c>
      <c r="X3147" s="1">
        <f t="shared" si="4"/>
        <v>0.7626224205</v>
      </c>
      <c r="Y3147" s="1">
        <f t="shared" si="5"/>
        <v>0.6294018292</v>
      </c>
      <c r="Z3147" s="1">
        <f t="shared" si="6"/>
        <v>0.825616916</v>
      </c>
      <c r="AA3147" s="5">
        <f t="shared" si="7"/>
        <v>0.3238566276</v>
      </c>
      <c r="AB3147" s="1">
        <f t="shared" si="8"/>
        <v>1772.978241</v>
      </c>
      <c r="AC3147" s="1">
        <f t="shared" si="9"/>
        <v>89498.35156</v>
      </c>
      <c r="AD3147" s="5">
        <f t="shared" si="10"/>
        <v>153640.7044</v>
      </c>
      <c r="AE3147" s="5">
        <f t="shared" si="11"/>
        <v>114000.4167</v>
      </c>
      <c r="AF3147" s="5">
        <f t="shared" si="12"/>
        <v>310081.7107</v>
      </c>
      <c r="AG3147" s="5">
        <f t="shared" si="13"/>
        <v>175934.7002</v>
      </c>
      <c r="AH3147" s="5">
        <f t="shared" si="14"/>
        <v>3349.670634</v>
      </c>
      <c r="AI3147" s="5">
        <f t="shared" si="15"/>
        <v>134147.0105</v>
      </c>
      <c r="AJ3147" s="1">
        <f t="shared" si="16"/>
        <v>985968714.4</v>
      </c>
      <c r="AK3147" s="1">
        <f t="shared" si="17"/>
        <v>65087.81634</v>
      </c>
      <c r="AL3147" s="1" t="s">
        <v>20</v>
      </c>
      <c r="AM3147" s="5">
        <f t="shared" si="18"/>
        <v>0.5604174239</v>
      </c>
      <c r="AN3147" s="5">
        <f t="shared" si="19"/>
        <v>0.6417366531</v>
      </c>
      <c r="AO3147" s="5">
        <f t="shared" si="20"/>
        <v>0.8648816758</v>
      </c>
      <c r="AP3147" s="5">
        <f t="shared" si="21"/>
        <v>0.3179706124</v>
      </c>
      <c r="AQ3147" s="1">
        <f t="shared" si="22"/>
        <v>1.514828381</v>
      </c>
      <c r="AR3147" s="1">
        <f t="shared" si="23"/>
        <v>0.3223039108</v>
      </c>
      <c r="AT3147" s="1">
        <v>0.173828948407609</v>
      </c>
      <c r="AU3147" s="1">
        <f t="shared" si="24"/>
        <v>0.00000176302702</v>
      </c>
      <c r="AV3147" s="1">
        <f t="shared" si="25"/>
        <v>567206.2815</v>
      </c>
    </row>
    <row r="3148" ht="12.75" customHeight="1">
      <c r="A3148" s="4" t="s">
        <v>6344</v>
      </c>
      <c r="B3148" s="1" t="s">
        <v>6345</v>
      </c>
      <c r="C3148" s="2">
        <v>2.53277981191636E-9</v>
      </c>
      <c r="D3148" s="2">
        <v>2.08516542508311E-9</v>
      </c>
      <c r="E3148" s="2">
        <v>1.15291269492653E-9</v>
      </c>
      <c r="F3148" s="2">
        <v>3.50642836412233E-9</v>
      </c>
      <c r="G3148" s="1">
        <v>2052320.57151359</v>
      </c>
      <c r="H3148" s="1">
        <v>-633549.988104739</v>
      </c>
      <c r="I3148" s="1">
        <v>32647.2614365319</v>
      </c>
      <c r="J3148" s="1">
        <v>19277.0461081532</v>
      </c>
      <c r="K3148" s="1">
        <v>634685.529478471</v>
      </c>
      <c r="L3148" s="1">
        <v>46259.1875409236</v>
      </c>
      <c r="M3148" s="1">
        <v>48451.3375297755</v>
      </c>
      <c r="N3148" s="1">
        <v>45099.114452241</v>
      </c>
      <c r="O3148" s="1">
        <v>2537572.04104894</v>
      </c>
      <c r="P3148" s="1">
        <v>563523.083805223</v>
      </c>
      <c r="Q3148" s="1">
        <v>128419.456092432</v>
      </c>
      <c r="S3148" s="5">
        <f t="shared" ref="S3148:U3148" si="3170">($AY$3*M3148^2)/(2*$AY$6)</f>
        <v>142191.7218</v>
      </c>
      <c r="T3148" s="5">
        <f t="shared" si="3170"/>
        <v>123196.6222</v>
      </c>
      <c r="U3148" s="5">
        <f t="shared" si="3170"/>
        <v>390031365.2</v>
      </c>
      <c r="V3148" s="1" t="s">
        <v>20</v>
      </c>
      <c r="W3148" s="2">
        <f t="shared" si="3"/>
        <v>53387.72237</v>
      </c>
      <c r="X3148" s="1">
        <f t="shared" si="4"/>
        <v>0.7507808992</v>
      </c>
      <c r="Y3148" s="1">
        <f t="shared" si="5"/>
        <v>0.8236235469</v>
      </c>
      <c r="Z3148" s="1">
        <f t="shared" si="6"/>
        <v>0.713597372</v>
      </c>
      <c r="AA3148" s="5">
        <f t="shared" si="7"/>
        <v>0.3358842237</v>
      </c>
      <c r="AB3148" s="1">
        <f t="shared" si="8"/>
        <v>1886.116944</v>
      </c>
      <c r="AC3148" s="1">
        <f t="shared" si="9"/>
        <v>89868.26713</v>
      </c>
      <c r="AD3148" s="5">
        <f t="shared" si="10"/>
        <v>134269.8206</v>
      </c>
      <c r="AE3148" s="5">
        <f t="shared" si="11"/>
        <v>90228.06992</v>
      </c>
      <c r="AF3148" s="5">
        <f t="shared" si="12"/>
        <v>299210.8965</v>
      </c>
      <c r="AG3148" s="5">
        <f t="shared" si="13"/>
        <v>154960.7826</v>
      </c>
      <c r="AH3148" s="5">
        <f t="shared" si="14"/>
        <v>3335.882727</v>
      </c>
      <c r="AI3148" s="5">
        <f t="shared" si="15"/>
        <v>144250.1139</v>
      </c>
      <c r="AJ3148" s="1">
        <f t="shared" si="16"/>
        <v>1010133393</v>
      </c>
      <c r="AK3148" s="1">
        <f t="shared" si="17"/>
        <v>58712.70035</v>
      </c>
      <c r="AL3148" s="1" t="s">
        <v>20</v>
      </c>
      <c r="AM3148" s="5">
        <f t="shared" si="18"/>
        <v>0.651863895</v>
      </c>
      <c r="AN3148" s="5">
        <f t="shared" si="19"/>
        <v>0.752316037</v>
      </c>
      <c r="AO3148" s="5">
        <f t="shared" si="20"/>
        <v>1.119533416</v>
      </c>
      <c r="AP3148" s="5">
        <f t="shared" si="21"/>
        <v>0.3375991332</v>
      </c>
      <c r="AQ3148" s="1">
        <f t="shared" si="22"/>
        <v>1.720468293</v>
      </c>
      <c r="AR3148" s="1">
        <f t="shared" si="23"/>
        <v>0.3660570836</v>
      </c>
      <c r="AT3148" s="1">
        <v>0.39716285796449</v>
      </c>
      <c r="AU3148" s="1">
        <f t="shared" si="24"/>
        <v>0.000003931786243</v>
      </c>
      <c r="AV3148" s="1">
        <f t="shared" si="25"/>
        <v>254337.3261</v>
      </c>
    </row>
    <row r="3149" ht="12.75" customHeight="1">
      <c r="A3149" s="4" t="s">
        <v>6346</v>
      </c>
      <c r="B3149" s="1" t="s">
        <v>6347</v>
      </c>
      <c r="C3149" s="2">
        <v>3.43172019364721E-9</v>
      </c>
      <c r="D3149" s="2">
        <v>3.19773465275285E-10</v>
      </c>
      <c r="E3149" s="2">
        <v>7.80030136584477E-10</v>
      </c>
      <c r="F3149" s="2">
        <v>3.64202472891775E-9</v>
      </c>
      <c r="G3149" s="1">
        <v>1851959.28032312</v>
      </c>
      <c r="H3149" s="1">
        <v>-613729.645408683</v>
      </c>
      <c r="I3149" s="1">
        <v>14793.3586019893</v>
      </c>
      <c r="J3149" s="1">
        <v>18761.2325391043</v>
      </c>
      <c r="K3149" s="1">
        <v>614280.956426806</v>
      </c>
      <c r="L3149" s="1">
        <v>46552.6712633802</v>
      </c>
      <c r="M3149" s="1">
        <v>35723.8075560347</v>
      </c>
      <c r="N3149" s="1">
        <v>51038.3683487495</v>
      </c>
      <c r="O3149" s="1">
        <v>2637425.27826293</v>
      </c>
      <c r="P3149" s="1">
        <v>495685.300834403</v>
      </c>
      <c r="Q3149" s="1">
        <v>123969.407305464</v>
      </c>
      <c r="S3149" s="5">
        <f t="shared" ref="S3149:U3149" si="3171">($AY$3*M3149^2)/(2*$AY$6)</f>
        <v>77299.77935</v>
      </c>
      <c r="T3149" s="5">
        <f t="shared" si="3171"/>
        <v>157781.5927</v>
      </c>
      <c r="U3149" s="5">
        <f t="shared" si="3171"/>
        <v>421330695.9</v>
      </c>
      <c r="V3149" s="1" t="s">
        <v>20</v>
      </c>
      <c r="W3149" s="2">
        <f t="shared" si="3"/>
        <v>58374.90614</v>
      </c>
      <c r="X3149" s="1">
        <f t="shared" si="4"/>
        <v>0.6359702824</v>
      </c>
      <c r="Y3149" s="1">
        <f t="shared" si="5"/>
        <v>0.3745097182</v>
      </c>
      <c r="Z3149" s="1">
        <f t="shared" si="6"/>
        <v>0.7644360738</v>
      </c>
      <c r="AA3149" s="5">
        <f t="shared" si="7"/>
        <v>0.3488731329</v>
      </c>
      <c r="AB3149" s="1">
        <f t="shared" si="8"/>
        <v>1791.685315</v>
      </c>
      <c r="AC3149" s="1">
        <f t="shared" si="9"/>
        <v>91619.3612</v>
      </c>
      <c r="AD3149" s="5">
        <f t="shared" si="10"/>
        <v>146294.9237</v>
      </c>
      <c r="AE3149" s="5">
        <f t="shared" si="11"/>
        <v>131003.3478</v>
      </c>
      <c r="AF3149" s="5">
        <f t="shared" si="12"/>
        <v>285844.8011</v>
      </c>
      <c r="AG3149" s="5">
        <f t="shared" si="13"/>
        <v>183447.0978</v>
      </c>
      <c r="AH3149" s="5">
        <f t="shared" si="14"/>
        <v>3272.124975</v>
      </c>
      <c r="AI3149" s="5">
        <f t="shared" si="15"/>
        <v>102397.7033</v>
      </c>
      <c r="AJ3149" s="1">
        <f t="shared" si="16"/>
        <v>977658506.6</v>
      </c>
      <c r="AK3149" s="1">
        <f t="shared" si="17"/>
        <v>68454.81992</v>
      </c>
      <c r="AL3149" s="1" t="s">
        <v>20</v>
      </c>
      <c r="AM3149" s="5">
        <f t="shared" si="18"/>
        <v>0.5329375707</v>
      </c>
      <c r="AN3149" s="5">
        <f t="shared" si="19"/>
        <v>0.6682791734</v>
      </c>
      <c r="AO3149" s="5">
        <f t="shared" si="20"/>
        <v>0.7462851318</v>
      </c>
      <c r="AP3149" s="5">
        <f t="shared" si="21"/>
        <v>0.3420242393</v>
      </c>
      <c r="AQ3149" s="1">
        <f t="shared" si="22"/>
        <v>1.428180671</v>
      </c>
      <c r="AR3149" s="1">
        <f t="shared" si="23"/>
        <v>0.3038682279</v>
      </c>
      <c r="AT3149" s="1">
        <v>0.135597511228995</v>
      </c>
      <c r="AU3149" s="1">
        <f t="shared" si="24"/>
        <v>0.000001386961913</v>
      </c>
      <c r="AV3149" s="1">
        <f t="shared" si="25"/>
        <v>721000.3324</v>
      </c>
    </row>
    <row r="3150" ht="12.75" customHeight="1">
      <c r="A3150" s="4" t="s">
        <v>6348</v>
      </c>
      <c r="B3150" s="1" t="s">
        <v>6349</v>
      </c>
      <c r="C3150" s="2">
        <v>3.46215124092916E-9</v>
      </c>
      <c r="D3150" s="2">
        <v>1.57328692728014E-9</v>
      </c>
      <c r="E3150" s="2">
        <v>1.15016496862021E-9</v>
      </c>
      <c r="F3150" s="2">
        <v>4.03487204663549E-9</v>
      </c>
      <c r="G3150" s="1">
        <v>1936190.8732899</v>
      </c>
      <c r="H3150" s="1">
        <v>-617295.310720818</v>
      </c>
      <c r="I3150" s="1">
        <v>28236.1489562663</v>
      </c>
      <c r="J3150" s="1">
        <v>18997.6841410364</v>
      </c>
      <c r="K3150" s="1">
        <v>618253.699344627</v>
      </c>
      <c r="L3150" s="1">
        <v>43402.5213033028</v>
      </c>
      <c r="M3150" s="1">
        <v>36824.4594894303</v>
      </c>
      <c r="N3150" s="1">
        <v>46303.6003977741</v>
      </c>
      <c r="O3150" s="1">
        <v>2475175.38455491</v>
      </c>
      <c r="P3150" s="1">
        <v>540742.624048906</v>
      </c>
      <c r="Q3150" s="1">
        <v>128108.567862129</v>
      </c>
      <c r="S3150" s="5">
        <f t="shared" ref="S3150:U3150" si="3172">($AY$3*M3150^2)/(2*$AY$6)</f>
        <v>82136.37539</v>
      </c>
      <c r="T3150" s="5">
        <f t="shared" si="3172"/>
        <v>129865.0523</v>
      </c>
      <c r="U3150" s="5">
        <f t="shared" si="3172"/>
        <v>371086133.8</v>
      </c>
      <c r="V3150" s="1" t="s">
        <v>20</v>
      </c>
      <c r="W3150" s="2">
        <f t="shared" si="3"/>
        <v>63249.1516</v>
      </c>
      <c r="X3150" s="1">
        <f t="shared" si="4"/>
        <v>0.470891129</v>
      </c>
      <c r="Y3150" s="1">
        <f t="shared" si="5"/>
        <v>0.3389716311</v>
      </c>
      <c r="Z3150" s="1">
        <f t="shared" si="6"/>
        <v>0.5359448648</v>
      </c>
      <c r="AA3150" s="5">
        <f t="shared" si="7"/>
        <v>0.3865043641</v>
      </c>
      <c r="AB3150" s="1">
        <f t="shared" si="8"/>
        <v>1831.977358</v>
      </c>
      <c r="AC3150" s="1">
        <f t="shared" si="9"/>
        <v>88756.49956</v>
      </c>
      <c r="AD3150" s="5">
        <f t="shared" si="10"/>
        <v>119800.9769</v>
      </c>
      <c r="AE3150" s="5">
        <f t="shared" si="11"/>
        <v>105795.3751</v>
      </c>
      <c r="AF3150" s="5">
        <f t="shared" si="12"/>
        <v>269857.9204</v>
      </c>
      <c r="AG3150" s="5">
        <f t="shared" si="13"/>
        <v>174582.2575</v>
      </c>
      <c r="AH3150" s="5">
        <f t="shared" si="14"/>
        <v>3377.668131</v>
      </c>
      <c r="AI3150" s="5">
        <f t="shared" si="15"/>
        <v>95275.66288</v>
      </c>
      <c r="AJ3150" s="1">
        <f t="shared" si="16"/>
        <v>983981323.4</v>
      </c>
      <c r="AK3150" s="1">
        <f t="shared" si="17"/>
        <v>63181.6956</v>
      </c>
      <c r="AL3150" s="1" t="s">
        <v>20</v>
      </c>
      <c r="AM3150" s="5">
        <f t="shared" si="18"/>
        <v>0.5636204603</v>
      </c>
      <c r="AN3150" s="5">
        <f t="shared" si="19"/>
        <v>0.8213466606</v>
      </c>
      <c r="AO3150" s="5">
        <f t="shared" si="20"/>
        <v>0.9300797148</v>
      </c>
      <c r="AP3150" s="5">
        <f t="shared" si="21"/>
        <v>0.3646294027</v>
      </c>
      <c r="AQ3150" s="1">
        <f t="shared" si="22"/>
        <v>1.557383533</v>
      </c>
      <c r="AR3150" s="1">
        <f t="shared" si="23"/>
        <v>0.3313581986</v>
      </c>
      <c r="AT3150" s="1">
        <v>0.173802600388292</v>
      </c>
      <c r="AU3150" s="1">
        <f t="shared" si="24"/>
        <v>0.000001766320115</v>
      </c>
      <c r="AV3150" s="1">
        <f t="shared" si="25"/>
        <v>566148.7925</v>
      </c>
    </row>
    <row r="3151" ht="12.75" customHeight="1">
      <c r="A3151" s="4" t="s">
        <v>6350</v>
      </c>
      <c r="B3151" s="1" t="s">
        <v>6351</v>
      </c>
      <c r="C3151" s="2">
        <v>3.43839007252946E-9</v>
      </c>
      <c r="D3151" s="2">
        <v>1.69589492306856E-9</v>
      </c>
      <c r="E3151" s="2">
        <v>4.47359636234909E-10</v>
      </c>
      <c r="F3151" s="2">
        <v>4.00756785798991E-9</v>
      </c>
      <c r="G3151" s="1">
        <v>1909367.34660817</v>
      </c>
      <c r="H3151" s="1">
        <v>-615679.29441453</v>
      </c>
      <c r="I3151" s="1">
        <v>29723.2921308007</v>
      </c>
      <c r="J3151" s="1">
        <v>8034.18218692345</v>
      </c>
      <c r="K3151" s="1">
        <v>616583.896624552</v>
      </c>
      <c r="L3151" s="1">
        <v>42859.0002118147</v>
      </c>
      <c r="M3151" s="1">
        <v>35584.3765900731</v>
      </c>
      <c r="N3151" s="1">
        <v>45985.3289716448</v>
      </c>
      <c r="O3151" s="1">
        <v>2464412.45055195</v>
      </c>
      <c r="P3151" s="1">
        <v>536448.651699867</v>
      </c>
      <c r="Q3151" s="1">
        <v>129670.535572471</v>
      </c>
      <c r="S3151" s="5">
        <f t="shared" ref="S3151:U3151" si="3173">($AY$3*M3151^2)/(2*$AY$6)</f>
        <v>76697.55074</v>
      </c>
      <c r="T3151" s="5">
        <f t="shared" si="3173"/>
        <v>128085.9127</v>
      </c>
      <c r="U3151" s="5">
        <f t="shared" si="3173"/>
        <v>367865924.1</v>
      </c>
      <c r="V3151" s="1" t="s">
        <v>20</v>
      </c>
      <c r="W3151" s="2">
        <f t="shared" si="3"/>
        <v>63260.8701</v>
      </c>
      <c r="X3151" s="1">
        <f t="shared" si="4"/>
        <v>0.4590011248</v>
      </c>
      <c r="Y3151" s="1">
        <f t="shared" si="5"/>
        <v>0.3164086892</v>
      </c>
      <c r="Z3151" s="1">
        <f t="shared" si="6"/>
        <v>0.5284066487</v>
      </c>
      <c r="AA3151" s="5">
        <f t="shared" si="7"/>
        <v>0.383888869</v>
      </c>
      <c r="AB3151" s="1">
        <f t="shared" si="8"/>
        <v>1819.243211</v>
      </c>
      <c r="AC3151" s="1">
        <f t="shared" si="9"/>
        <v>88563.31707</v>
      </c>
      <c r="AD3151" s="5">
        <f t="shared" si="10"/>
        <v>119788.128</v>
      </c>
      <c r="AE3151" s="5">
        <f t="shared" si="11"/>
        <v>110135.8441</v>
      </c>
      <c r="AF3151" s="5">
        <f t="shared" si="12"/>
        <v>269504.5056</v>
      </c>
      <c r="AG3151" s="5">
        <f t="shared" si="13"/>
        <v>176810.0321</v>
      </c>
      <c r="AH3151" s="5">
        <f t="shared" si="14"/>
        <v>3385.035813</v>
      </c>
      <c r="AI3151" s="5">
        <f t="shared" si="15"/>
        <v>92694.4735</v>
      </c>
      <c r="AJ3151" s="1">
        <f t="shared" si="16"/>
        <v>981323749.8</v>
      </c>
      <c r="AK3151" s="1">
        <f t="shared" si="17"/>
        <v>64363.88283</v>
      </c>
      <c r="AL3151" s="1" t="s">
        <v>20</v>
      </c>
      <c r="AM3151" s="5">
        <f t="shared" si="18"/>
        <v>0.5550158766</v>
      </c>
      <c r="AN3151" s="5">
        <f t="shared" si="19"/>
        <v>0.8192161996</v>
      </c>
      <c r="AO3151" s="5">
        <f t="shared" si="20"/>
        <v>0.8910121474</v>
      </c>
      <c r="AP3151" s="5">
        <f t="shared" si="21"/>
        <v>0.3641214634</v>
      </c>
      <c r="AQ3151" s="1">
        <f t="shared" si="22"/>
        <v>1.524649705</v>
      </c>
      <c r="AR3151" s="1">
        <f t="shared" si="23"/>
        <v>0.3243935543</v>
      </c>
      <c r="AT3151" s="1">
        <v>0.20413535836812</v>
      </c>
      <c r="AU3151" s="1">
        <f t="shared" si="24"/>
        <v>0.000002080203994</v>
      </c>
      <c r="AV3151" s="1">
        <f t="shared" si="25"/>
        <v>480722.0844</v>
      </c>
    </row>
    <row r="3152" ht="12.75" customHeight="1">
      <c r="A3152" s="4" t="s">
        <v>6352</v>
      </c>
      <c r="B3152" s="1" t="s">
        <v>6353</v>
      </c>
      <c r="C3152" s="2">
        <v>3.42626853459297E-9</v>
      </c>
      <c r="D3152" s="2">
        <v>1.57684353149567E-9</v>
      </c>
      <c r="E3152" s="2">
        <v>-1.13144143330253E-9</v>
      </c>
      <c r="F3152" s="2">
        <v>4.08964243542211E-9</v>
      </c>
      <c r="G3152" s="1">
        <v>1777315.53546547</v>
      </c>
      <c r="H3152" s="1">
        <v>-613143.120357185</v>
      </c>
      <c r="I3152" s="1">
        <v>28984.5322782769</v>
      </c>
      <c r="J3152" s="1">
        <v>-13474.5354164745</v>
      </c>
      <c r="K3152" s="1">
        <v>614148.19139984</v>
      </c>
      <c r="L3152" s="1">
        <v>42379.3858374409</v>
      </c>
      <c r="M3152" s="1">
        <v>31164.8127375419</v>
      </c>
      <c r="N3152" s="1">
        <v>46954.5312074429</v>
      </c>
      <c r="O3152" s="1">
        <v>2463992.36223634</v>
      </c>
      <c r="P3152" s="1">
        <v>527904.927282085</v>
      </c>
      <c r="Q3152" s="1">
        <v>124932.262003571</v>
      </c>
      <c r="S3152" s="5">
        <f t="shared" ref="S3152:U3152" si="3174">($AY$3*M3152^2)/(2*$AY$6)</f>
        <v>58829.04729</v>
      </c>
      <c r="T3152" s="5">
        <f t="shared" si="3174"/>
        <v>133541.9734</v>
      </c>
      <c r="U3152" s="5">
        <f t="shared" si="3174"/>
        <v>367740520.6</v>
      </c>
      <c r="V3152" s="1" t="s">
        <v>20</v>
      </c>
      <c r="W3152" s="2">
        <f t="shared" si="3"/>
        <v>66911.70428</v>
      </c>
      <c r="X3152" s="1">
        <f t="shared" si="4"/>
        <v>0.4011484641</v>
      </c>
      <c r="Y3152" s="1">
        <f t="shared" si="5"/>
        <v>0.2169326191</v>
      </c>
      <c r="Z3152" s="1">
        <f t="shared" si="6"/>
        <v>0.4924371785</v>
      </c>
      <c r="AA3152" s="5">
        <f t="shared" si="7"/>
        <v>0.3917508735</v>
      </c>
      <c r="AB3152" s="1">
        <f t="shared" si="8"/>
        <v>1755.206772</v>
      </c>
      <c r="AC3152" s="1">
        <f t="shared" si="9"/>
        <v>88555.76842</v>
      </c>
      <c r="AD3152" s="5">
        <f t="shared" si="10"/>
        <v>119858.1404</v>
      </c>
      <c r="AE3152" s="5">
        <f t="shared" si="11"/>
        <v>123507.6708</v>
      </c>
      <c r="AF3152" s="5">
        <f t="shared" si="12"/>
        <v>268793.5154</v>
      </c>
      <c r="AG3152" s="5">
        <f t="shared" si="13"/>
        <v>189240.8842</v>
      </c>
      <c r="AH3152" s="5">
        <f t="shared" si="14"/>
        <v>3385.324359</v>
      </c>
      <c r="AI3152" s="5">
        <f t="shared" si="15"/>
        <v>79552.63114</v>
      </c>
      <c r="AJ3152" s="1">
        <f t="shared" si="16"/>
        <v>977447204.5</v>
      </c>
      <c r="AK3152" s="1">
        <f t="shared" si="17"/>
        <v>67699.51784</v>
      </c>
      <c r="AL3152" s="1" t="s">
        <v>20</v>
      </c>
      <c r="AM3152" s="5">
        <f t="shared" si="18"/>
        <v>0.5165095315</v>
      </c>
      <c r="AN3152" s="5">
        <f t="shared" si="19"/>
        <v>0.8155033951</v>
      </c>
      <c r="AO3152" s="5">
        <f t="shared" si="20"/>
        <v>0.7914060706</v>
      </c>
      <c r="AP3152" s="5">
        <f t="shared" si="21"/>
        <v>0.3636424053</v>
      </c>
      <c r="AQ3152" s="1">
        <f t="shared" si="22"/>
        <v>1.443802313</v>
      </c>
      <c r="AR3152" s="1">
        <f t="shared" si="23"/>
        <v>0.3071919815</v>
      </c>
      <c r="AT3152" s="1">
        <v>0.504794777380312</v>
      </c>
      <c r="AU3152" s="1">
        <f t="shared" si="24"/>
        <v>0.000005164419879</v>
      </c>
      <c r="AV3152" s="1">
        <f t="shared" si="25"/>
        <v>193632.5906</v>
      </c>
    </row>
    <row r="3153" ht="12.75" customHeight="1">
      <c r="A3153" s="4" t="s">
        <v>6354</v>
      </c>
      <c r="B3153" s="1" t="s">
        <v>6355</v>
      </c>
      <c r="C3153" s="2">
        <v>3.80919621760093E-9</v>
      </c>
      <c r="D3153" s="2">
        <v>9.53753739353496E-10</v>
      </c>
      <c r="E3153" s="2">
        <v>-8.66273284693351E-10</v>
      </c>
      <c r="F3153" s="2">
        <v>4.08333431379968E-9</v>
      </c>
      <c r="G3153" s="1">
        <v>1693071.58444533</v>
      </c>
      <c r="H3153" s="1">
        <v>-607122.564804583</v>
      </c>
      <c r="I3153" s="1">
        <v>20336.832968924</v>
      </c>
      <c r="J3153" s="1">
        <v>-9948.94682466994</v>
      </c>
      <c r="K3153" s="1">
        <v>607615.431556853</v>
      </c>
      <c r="L3153" s="1">
        <v>44544.1563546715</v>
      </c>
      <c r="M3153" s="1">
        <v>28984.8172134617</v>
      </c>
      <c r="N3153" s="1">
        <v>50550.5582498945</v>
      </c>
      <c r="O3153" s="1">
        <v>2488851.53263837</v>
      </c>
      <c r="P3153" s="1">
        <v>523354.60921788</v>
      </c>
      <c r="Q3153" s="1">
        <v>125745.825980141</v>
      </c>
      <c r="S3153" s="5">
        <f t="shared" ref="S3153:U3153" si="3175">($AY$3*M3153^2)/(2*$AY$6)</f>
        <v>50886.655</v>
      </c>
      <c r="T3153" s="5">
        <f t="shared" si="3175"/>
        <v>154779.9436</v>
      </c>
      <c r="U3153" s="5">
        <f t="shared" si="3175"/>
        <v>375198205.7</v>
      </c>
      <c r="V3153" s="1" t="s">
        <v>20</v>
      </c>
      <c r="W3153" s="2">
        <f t="shared" si="3"/>
        <v>68450.44875</v>
      </c>
      <c r="X3153" s="1">
        <f t="shared" si="4"/>
        <v>0.4234760727</v>
      </c>
      <c r="Y3153" s="1">
        <f t="shared" si="5"/>
        <v>0.1793034032</v>
      </c>
      <c r="Z3153" s="1">
        <f t="shared" si="6"/>
        <v>0.5453801322</v>
      </c>
      <c r="AA3153" s="5">
        <f t="shared" si="7"/>
        <v>0.3911466123</v>
      </c>
      <c r="AB3153" s="1">
        <f t="shared" si="8"/>
        <v>1713.103797</v>
      </c>
      <c r="AC3153" s="1">
        <f t="shared" si="9"/>
        <v>89001.36604</v>
      </c>
      <c r="AD3153" s="5">
        <f t="shared" si="10"/>
        <v>129236.8556</v>
      </c>
      <c r="AE3153" s="5">
        <f t="shared" si="11"/>
        <v>143653.5034</v>
      </c>
      <c r="AF3153" s="5">
        <f t="shared" si="12"/>
        <v>272698.8433</v>
      </c>
      <c r="AG3153" s="5">
        <f t="shared" si="13"/>
        <v>198596.6619</v>
      </c>
      <c r="AH3153" s="5">
        <f t="shared" si="14"/>
        <v>3368.375266</v>
      </c>
      <c r="AI3153" s="5">
        <f t="shared" si="15"/>
        <v>74102.18138</v>
      </c>
      <c r="AJ3153" s="1">
        <f t="shared" si="16"/>
        <v>967049994.3</v>
      </c>
      <c r="AK3153" s="1">
        <f t="shared" si="17"/>
        <v>72154.95965</v>
      </c>
      <c r="AL3153" s="1" t="s">
        <v>20</v>
      </c>
      <c r="AM3153" s="5">
        <f t="shared" si="18"/>
        <v>0.4869417165</v>
      </c>
      <c r="AN3153" s="5">
        <f t="shared" si="19"/>
        <v>0.7482772541</v>
      </c>
      <c r="AO3153" s="5">
        <f t="shared" si="20"/>
        <v>0.673182325</v>
      </c>
      <c r="AP3153" s="5">
        <f t="shared" si="21"/>
        <v>0.3546219642</v>
      </c>
      <c r="AQ3153" s="1">
        <f t="shared" si="22"/>
        <v>1.340240503</v>
      </c>
      <c r="AR3153" s="1">
        <f t="shared" si="23"/>
        <v>0.2851575539</v>
      </c>
      <c r="AT3153" s="1">
        <v>0.192480082113919</v>
      </c>
      <c r="AU3153" s="1">
        <f t="shared" si="24"/>
        <v>0.000001990383985</v>
      </c>
      <c r="AV3153" s="1">
        <f t="shared" si="25"/>
        <v>502415.6181</v>
      </c>
    </row>
    <row r="3154" ht="12.75" customHeight="1">
      <c r="A3154" s="4" t="s">
        <v>6356</v>
      </c>
      <c r="B3154" s="1" t="s">
        <v>6357</v>
      </c>
      <c r="C3154" s="2">
        <v>3.37908761303821E-9</v>
      </c>
      <c r="D3154" s="2">
        <v>1.36709512580279E-9</v>
      </c>
      <c r="E3154" s="2">
        <v>-1.6468347500542E-9</v>
      </c>
      <c r="F3154" s="2">
        <v>4.09719807210928E-9</v>
      </c>
      <c r="G3154" s="1">
        <v>1785367.7687027</v>
      </c>
      <c r="H3154" s="1">
        <v>-612090.534162879</v>
      </c>
      <c r="I3154" s="1">
        <v>20942.4290951321</v>
      </c>
      <c r="J3154" s="1">
        <v>-20826.9375532324</v>
      </c>
      <c r="K3154" s="1">
        <v>612840.176246428</v>
      </c>
      <c r="L3154" s="1">
        <v>43043.1348926568</v>
      </c>
      <c r="M3154" s="1">
        <v>32210.1378848942</v>
      </c>
      <c r="N3154" s="1">
        <v>47518.195397123</v>
      </c>
      <c r="O3154" s="1">
        <v>2459093.08015142</v>
      </c>
      <c r="P3154" s="1">
        <v>529077.092012498</v>
      </c>
      <c r="Q3154" s="1">
        <v>127753.660914693</v>
      </c>
      <c r="S3154" s="5">
        <f t="shared" ref="S3154:U3154" si="3176">($AY$3*M3154^2)/(2*$AY$6)</f>
        <v>62841.70213</v>
      </c>
      <c r="T3154" s="5">
        <f t="shared" si="3176"/>
        <v>136767.4186</v>
      </c>
      <c r="U3154" s="5">
        <f t="shared" si="3176"/>
        <v>366279579.9</v>
      </c>
      <c r="V3154" s="1" t="s">
        <v>20</v>
      </c>
      <c r="W3154" s="2">
        <f t="shared" si="3"/>
        <v>66883.98432</v>
      </c>
      <c r="X3154" s="1">
        <f t="shared" si="4"/>
        <v>0.4141555785</v>
      </c>
      <c r="Y3154" s="1">
        <f t="shared" si="5"/>
        <v>0.231921438</v>
      </c>
      <c r="Z3154" s="1">
        <f t="shared" si="6"/>
        <v>0.5047491606</v>
      </c>
      <c r="AA3154" s="5">
        <f t="shared" si="7"/>
        <v>0.3924746354</v>
      </c>
      <c r="AB3154" s="1">
        <f t="shared" si="8"/>
        <v>1759.178313</v>
      </c>
      <c r="AC3154" s="1">
        <f t="shared" si="9"/>
        <v>88467.68463</v>
      </c>
      <c r="AD3154" s="5">
        <f t="shared" si="10"/>
        <v>121073.2901</v>
      </c>
      <c r="AE3154" s="5">
        <f t="shared" si="11"/>
        <v>122066.3767</v>
      </c>
      <c r="AF3154" s="5">
        <f t="shared" si="12"/>
        <v>270203.0448</v>
      </c>
      <c r="AG3154" s="5">
        <f t="shared" si="13"/>
        <v>188133.6956</v>
      </c>
      <c r="AH3154" s="5">
        <f t="shared" si="14"/>
        <v>3388.694994</v>
      </c>
      <c r="AI3154" s="5">
        <f t="shared" si="15"/>
        <v>82069.34916</v>
      </c>
      <c r="AJ3154" s="1">
        <f t="shared" si="16"/>
        <v>975365433.7</v>
      </c>
      <c r="AK3154" s="1">
        <f t="shared" si="17"/>
        <v>67361.08216</v>
      </c>
      <c r="AL3154" s="1" t="s">
        <v>20</v>
      </c>
      <c r="AM3154" s="5">
        <f t="shared" si="18"/>
        <v>0.518442712</v>
      </c>
      <c r="AN3154" s="5">
        <f t="shared" si="19"/>
        <v>0.805599181</v>
      </c>
      <c r="AO3154" s="5">
        <f t="shared" si="20"/>
        <v>0.7990451259</v>
      </c>
      <c r="AP3154" s="5">
        <f t="shared" si="21"/>
        <v>0.3609749974</v>
      </c>
      <c r="AQ3154" s="1">
        <f t="shared" si="22"/>
        <v>1.447965802</v>
      </c>
      <c r="AR3154" s="1">
        <f t="shared" si="23"/>
        <v>0.3080778303</v>
      </c>
      <c r="AT3154" s="1">
        <v>0.329068852242898</v>
      </c>
      <c r="AU3154" s="1">
        <f t="shared" si="24"/>
        <v>0.000003373800638</v>
      </c>
      <c r="AV3154" s="1">
        <f t="shared" si="25"/>
        <v>296401.6275</v>
      </c>
    </row>
    <row r="3155" ht="12.75" customHeight="1">
      <c r="A3155" s="4" t="s">
        <v>6358</v>
      </c>
      <c r="B3155" s="1" t="s">
        <v>6359</v>
      </c>
      <c r="C3155" s="2">
        <v>3.4134229739739E-9</v>
      </c>
      <c r="D3155" s="2">
        <v>1.22208414884348E-9</v>
      </c>
      <c r="E3155" s="2">
        <v>-1.31469067726811E-9</v>
      </c>
      <c r="F3155" s="2">
        <v>3.95225752493371E-9</v>
      </c>
      <c r="G3155" s="1">
        <v>1727300.64438667</v>
      </c>
      <c r="H3155" s="1">
        <v>-610112.755010898</v>
      </c>
      <c r="I3155" s="1">
        <v>22649.1201962842</v>
      </c>
      <c r="J3155" s="1">
        <v>-14618.3835828358</v>
      </c>
      <c r="K3155" s="1">
        <v>610755.142778404</v>
      </c>
      <c r="L3155" s="1">
        <v>44714.8292099321</v>
      </c>
      <c r="M3155" s="1">
        <v>33960.3557747975</v>
      </c>
      <c r="N3155" s="1">
        <v>48860.8610126995</v>
      </c>
      <c r="O3155" s="1">
        <v>2453456.83469588</v>
      </c>
      <c r="P3155" s="1">
        <v>524646.075254881</v>
      </c>
      <c r="Q3155" s="1">
        <v>128400.444538008</v>
      </c>
      <c r="S3155" s="5">
        <f t="shared" ref="S3155:U3155" si="3177">($AY$3*M3155^2)/(2*$AY$6)</f>
        <v>69856.56629</v>
      </c>
      <c r="T3155" s="5">
        <f t="shared" si="3177"/>
        <v>144605.5639</v>
      </c>
      <c r="U3155" s="5">
        <f t="shared" si="3177"/>
        <v>364602477.2</v>
      </c>
      <c r="V3155" s="1" t="s">
        <v>20</v>
      </c>
      <c r="W3155" s="2">
        <f t="shared" si="3"/>
        <v>65593.4221</v>
      </c>
      <c r="X3155" s="1">
        <f t="shared" si="4"/>
        <v>0.4647105949</v>
      </c>
      <c r="Y3155" s="1">
        <f t="shared" si="5"/>
        <v>0.2680549825</v>
      </c>
      <c r="Z3155" s="1">
        <f t="shared" si="6"/>
        <v>0.5548832983</v>
      </c>
      <c r="AA3155" s="5">
        <f t="shared" si="7"/>
        <v>0.3785906377</v>
      </c>
      <c r="AB3155" s="1">
        <f t="shared" si="8"/>
        <v>1730.334173</v>
      </c>
      <c r="AC3155" s="1">
        <f t="shared" si="9"/>
        <v>88366.24243</v>
      </c>
      <c r="AD3155" s="5">
        <f t="shared" si="10"/>
        <v>129059.8767</v>
      </c>
      <c r="AE3155" s="5">
        <f t="shared" si="11"/>
        <v>123724.5532</v>
      </c>
      <c r="AF3155" s="5">
        <f t="shared" si="12"/>
        <v>279023.5582</v>
      </c>
      <c r="AG3155" s="5">
        <f t="shared" si="13"/>
        <v>189321.5096</v>
      </c>
      <c r="AH3155" s="5">
        <f t="shared" si="14"/>
        <v>3392.585129</v>
      </c>
      <c r="AI3155" s="5">
        <f t="shared" si="15"/>
        <v>89702.04858</v>
      </c>
      <c r="AJ3155" s="1">
        <f t="shared" si="16"/>
        <v>972046999.9</v>
      </c>
      <c r="AK3155" s="1">
        <f t="shared" si="17"/>
        <v>67775.14083</v>
      </c>
      <c r="AL3155" s="1" t="s">
        <v>20</v>
      </c>
      <c r="AM3155" s="5">
        <f t="shared" si="18"/>
        <v>0.5134371694</v>
      </c>
      <c r="AN3155" s="5">
        <f t="shared" si="19"/>
        <v>0.7531752121</v>
      </c>
      <c r="AO3155" s="5">
        <f t="shared" si="20"/>
        <v>0.7856540795</v>
      </c>
      <c r="AP3155" s="5">
        <f t="shared" si="21"/>
        <v>0.3483745266</v>
      </c>
      <c r="AQ3155" s="1">
        <f t="shared" si="22"/>
        <v>1.434223504</v>
      </c>
      <c r="AR3155" s="1">
        <f t="shared" si="23"/>
        <v>0.3051539371</v>
      </c>
      <c r="AT3155" s="1">
        <v>0.324187652952961</v>
      </c>
      <c r="AU3155" s="1">
        <f t="shared" si="24"/>
        <v>0.000003335102654</v>
      </c>
      <c r="AV3155" s="1">
        <f t="shared" si="25"/>
        <v>299840.8456</v>
      </c>
    </row>
    <row r="3156" ht="12.75" customHeight="1">
      <c r="A3156" s="4" t="s">
        <v>6360</v>
      </c>
      <c r="B3156" s="1" t="s">
        <v>6361</v>
      </c>
      <c r="C3156" s="2">
        <v>2.54798284629575E-9</v>
      </c>
      <c r="D3156" s="2">
        <v>-2.58866508541952E-9</v>
      </c>
      <c r="E3156" s="2">
        <v>2.56017002003014E-10</v>
      </c>
      <c r="F3156" s="2">
        <v>4.062961250082E-9</v>
      </c>
      <c r="G3156" s="1">
        <v>1794336.07158017</v>
      </c>
      <c r="H3156" s="1">
        <v>-617130.75769361</v>
      </c>
      <c r="I3156" s="1">
        <v>-23800.1050878198</v>
      </c>
      <c r="J3156" s="1">
        <v>10835.4696130151</v>
      </c>
      <c r="K3156" s="1">
        <v>617769.373258402</v>
      </c>
      <c r="L3156" s="1">
        <v>45939.1109761521</v>
      </c>
      <c r="M3156" s="1">
        <v>48268.5847206682</v>
      </c>
      <c r="N3156" s="1">
        <v>44470.498209003</v>
      </c>
      <c r="O3156" s="1">
        <v>2453879.71073998</v>
      </c>
      <c r="P3156" s="1">
        <v>583176.85941834</v>
      </c>
      <c r="Q3156" s="1">
        <v>133777.803510618</v>
      </c>
      <c r="S3156" s="5">
        <f t="shared" ref="S3156:U3156" si="3178">($AY$3*M3156^2)/(2*$AY$6)</f>
        <v>141121.0835</v>
      </c>
      <c r="T3156" s="5">
        <f t="shared" si="3178"/>
        <v>119786.1928</v>
      </c>
      <c r="U3156" s="5">
        <f t="shared" si="3178"/>
        <v>364728173.3</v>
      </c>
      <c r="V3156" s="1" t="s">
        <v>20</v>
      </c>
      <c r="W3156" s="2">
        <f t="shared" si="3"/>
        <v>66159.13344</v>
      </c>
      <c r="X3156" s="1">
        <f t="shared" si="4"/>
        <v>0.4821537584</v>
      </c>
      <c r="Y3156" s="1">
        <f t="shared" si="5"/>
        <v>0.5322914789</v>
      </c>
      <c r="Z3156" s="1">
        <f t="shared" si="6"/>
        <v>0.4518188788</v>
      </c>
      <c r="AA3156" s="5">
        <f t="shared" si="7"/>
        <v>0.3891950565</v>
      </c>
      <c r="AB3156" s="1">
        <f t="shared" si="8"/>
        <v>1763.591152</v>
      </c>
      <c r="AC3156" s="1">
        <f t="shared" si="9"/>
        <v>88373.85747</v>
      </c>
      <c r="AD3156" s="5">
        <f t="shared" si="10"/>
        <v>114262.752</v>
      </c>
      <c r="AE3156" s="5">
        <f t="shared" si="11"/>
        <v>78665.76335</v>
      </c>
      <c r="AF3156" s="5">
        <f t="shared" si="12"/>
        <v>288576.8873</v>
      </c>
      <c r="AG3156" s="5">
        <f t="shared" si="13"/>
        <v>164555.3102</v>
      </c>
      <c r="AH3156" s="5">
        <f t="shared" si="14"/>
        <v>3392.292795</v>
      </c>
      <c r="AI3156" s="5">
        <f t="shared" si="15"/>
        <v>124021.5771</v>
      </c>
      <c r="AJ3156" s="1">
        <f t="shared" si="16"/>
        <v>983210494.4</v>
      </c>
      <c r="AK3156" s="1">
        <f t="shared" si="17"/>
        <v>55487.59154</v>
      </c>
      <c r="AL3156" s="1" t="s">
        <v>20</v>
      </c>
      <c r="AM3156" s="5">
        <f t="shared" si="18"/>
        <v>0.5974954521</v>
      </c>
      <c r="AN3156" s="5">
        <f t="shared" si="19"/>
        <v>0.8604820709</v>
      </c>
      <c r="AO3156" s="5">
        <f t="shared" si="20"/>
        <v>1.249858201</v>
      </c>
      <c r="AP3156" s="5">
        <f t="shared" si="21"/>
        <v>0.340710063</v>
      </c>
      <c r="AQ3156" s="1">
        <f t="shared" si="22"/>
        <v>1.771946605</v>
      </c>
      <c r="AR3156" s="1">
        <f t="shared" si="23"/>
        <v>0.3770099159</v>
      </c>
      <c r="AT3156" s="1">
        <v>0.475008191811581</v>
      </c>
      <c r="AU3156" s="1">
        <f t="shared" si="24"/>
        <v>0.000004831195298</v>
      </c>
      <c r="AV3156" s="1">
        <f t="shared" si="25"/>
        <v>206988.1133</v>
      </c>
    </row>
    <row r="3157" ht="12.75" customHeight="1">
      <c r="A3157" s="4" t="s">
        <v>6362</v>
      </c>
      <c r="B3157" s="1" t="s">
        <v>6363</v>
      </c>
      <c r="C3157" s="2">
        <v>2.79109166690909E-9</v>
      </c>
      <c r="D3157" s="2">
        <v>-1.87039140224779E-9</v>
      </c>
      <c r="E3157" s="2">
        <v>-7.64378825334358E-10</v>
      </c>
      <c r="F3157" s="2">
        <v>3.73942579923642E-9</v>
      </c>
      <c r="G3157" s="1">
        <v>1846902.37687541</v>
      </c>
      <c r="H3157" s="1">
        <v>-611150.987179227</v>
      </c>
      <c r="I3157" s="1">
        <v>-7047.01755316235</v>
      </c>
      <c r="J3157" s="1">
        <v>-9301.14642565074</v>
      </c>
      <c r="K3157" s="1">
        <v>611382.138150231</v>
      </c>
      <c r="L3157" s="1">
        <v>48597.5918601904</v>
      </c>
      <c r="M3157" s="1">
        <v>54210.1256575012</v>
      </c>
      <c r="N3157" s="1">
        <v>45429.2881325319</v>
      </c>
      <c r="O3157" s="1">
        <v>2556155.92577261</v>
      </c>
      <c r="P3157" s="1">
        <v>578599.780582578</v>
      </c>
      <c r="Q3157" s="1">
        <v>129230.749364547</v>
      </c>
      <c r="S3157" s="5">
        <f t="shared" ref="S3157:U3157" si="3179">($AY$3*M3157^2)/(2*$AY$6)</f>
        <v>178001.4745</v>
      </c>
      <c r="T3157" s="5">
        <f t="shared" si="3179"/>
        <v>125007.087</v>
      </c>
      <c r="U3157" s="5">
        <f t="shared" si="3179"/>
        <v>395765066</v>
      </c>
      <c r="V3157" s="1" t="s">
        <v>20</v>
      </c>
      <c r="W3157" s="2">
        <f t="shared" si="3"/>
        <v>60018.06253</v>
      </c>
      <c r="X3157" s="1">
        <f t="shared" si="4"/>
        <v>0.6556401717</v>
      </c>
      <c r="Y3157" s="1">
        <f t="shared" si="5"/>
        <v>0.8158247651</v>
      </c>
      <c r="Z3157" s="1">
        <f t="shared" si="6"/>
        <v>0.5729383853</v>
      </c>
      <c r="AA3157" s="5">
        <f t="shared" si="7"/>
        <v>0.3582032773</v>
      </c>
      <c r="AB3157" s="1">
        <f t="shared" si="8"/>
        <v>1789.237482</v>
      </c>
      <c r="AC3157" s="1">
        <f t="shared" si="9"/>
        <v>90196.74153</v>
      </c>
      <c r="AD3157" s="5">
        <f t="shared" si="10"/>
        <v>126825.4397</v>
      </c>
      <c r="AE3157" s="5">
        <f t="shared" si="11"/>
        <v>76412.16594</v>
      </c>
      <c r="AF3157" s="5">
        <f t="shared" si="12"/>
        <v>307968.5131</v>
      </c>
      <c r="AG3157" s="5">
        <f t="shared" si="13"/>
        <v>156629.5135</v>
      </c>
      <c r="AH3157" s="5">
        <f t="shared" si="14"/>
        <v>3323.73426</v>
      </c>
      <c r="AI3157" s="5">
        <f t="shared" si="15"/>
        <v>151338.9997</v>
      </c>
      <c r="AJ3157" s="1">
        <f t="shared" si="16"/>
        <v>973044894</v>
      </c>
      <c r="AK3157" s="1">
        <f t="shared" si="17"/>
        <v>54217.95359</v>
      </c>
      <c r="AL3157" s="1" t="s">
        <v>20</v>
      </c>
      <c r="AM3157" s="5">
        <f t="shared" si="18"/>
        <v>0.6212398114</v>
      </c>
      <c r="AN3157" s="5">
        <f t="shared" si="19"/>
        <v>0.7672316347</v>
      </c>
      <c r="AO3157" s="5">
        <f t="shared" si="20"/>
        <v>1.273416192</v>
      </c>
      <c r="AP3157" s="5">
        <f t="shared" si="21"/>
        <v>0.3159559671</v>
      </c>
      <c r="AQ3157" s="1">
        <f t="shared" si="22"/>
        <v>1.794691296</v>
      </c>
      <c r="AR3157" s="1">
        <f t="shared" si="23"/>
        <v>0.3818492119</v>
      </c>
      <c r="AT3157" s="1">
        <v>0.17381577288503</v>
      </c>
      <c r="AU3157" s="1">
        <f t="shared" si="24"/>
        <v>0.000001786307846</v>
      </c>
      <c r="AV3157" s="1">
        <f t="shared" si="25"/>
        <v>559813.9213</v>
      </c>
    </row>
    <row r="3158" ht="12.75" customHeight="1">
      <c r="A3158" s="4" t="s">
        <v>6364</v>
      </c>
      <c r="B3158" s="1" t="s">
        <v>6365</v>
      </c>
      <c r="C3158" s="2">
        <v>1.92432589682426E-9</v>
      </c>
      <c r="D3158" s="2">
        <v>-2.32676445086261E-9</v>
      </c>
      <c r="E3158" s="2">
        <v>-3.08299078329387E-9</v>
      </c>
      <c r="F3158" s="2">
        <v>4.37657650323981E-9</v>
      </c>
      <c r="G3158" s="1">
        <v>1760460.48149165</v>
      </c>
      <c r="H3158" s="1">
        <v>-619341.581491733</v>
      </c>
      <c r="I3158" s="1">
        <v>-12255.1848916802</v>
      </c>
      <c r="J3158" s="1">
        <v>-24910.0250899228</v>
      </c>
      <c r="K3158" s="1">
        <v>619983.069756896</v>
      </c>
      <c r="L3158" s="1">
        <v>40746.9762137458</v>
      </c>
      <c r="M3158" s="1">
        <v>41609.7478192442</v>
      </c>
      <c r="N3158" s="1">
        <v>40203.3406842933</v>
      </c>
      <c r="O3158" s="1">
        <v>2366121.7631098</v>
      </c>
      <c r="P3158" s="1">
        <v>555001.910425679</v>
      </c>
      <c r="Q3158" s="1">
        <v>127549.86316303</v>
      </c>
      <c r="S3158" s="5">
        <f t="shared" ref="S3158:U3158" si="3180">($AY$3*M3158^2)/(2*$AY$6)</f>
        <v>104870.4036</v>
      </c>
      <c r="T3158" s="5">
        <f t="shared" si="3180"/>
        <v>97900.98385</v>
      </c>
      <c r="U3158" s="5">
        <f t="shared" si="3180"/>
        <v>339107154.1</v>
      </c>
      <c r="V3158" s="1" t="s">
        <v>20</v>
      </c>
      <c r="W3158" s="2">
        <f t="shared" si="3"/>
        <v>71948.27831</v>
      </c>
      <c r="X3158" s="1">
        <f t="shared" si="4"/>
        <v>0.3207376625</v>
      </c>
      <c r="Y3158" s="1">
        <f t="shared" si="5"/>
        <v>0.3344639817</v>
      </c>
      <c r="Z3158" s="1">
        <f t="shared" si="6"/>
        <v>0.3122363579</v>
      </c>
      <c r="AA3158" s="5">
        <f t="shared" si="7"/>
        <v>0.4192365702</v>
      </c>
      <c r="AB3158" s="1">
        <f t="shared" si="8"/>
        <v>1746.864253</v>
      </c>
      <c r="AC3158" s="1">
        <f t="shared" si="9"/>
        <v>86779.21602</v>
      </c>
      <c r="AD3158" s="5">
        <f t="shared" si="10"/>
        <v>95896.54992</v>
      </c>
      <c r="AE3158" s="5">
        <f t="shared" si="11"/>
        <v>74782.76417</v>
      </c>
      <c r="AF3158" s="5">
        <f t="shared" si="12"/>
        <v>268578.9336</v>
      </c>
      <c r="AG3158" s="5">
        <f t="shared" si="13"/>
        <v>169327.6975</v>
      </c>
      <c r="AH3158" s="5">
        <f t="shared" si="14"/>
        <v>3454.629043</v>
      </c>
      <c r="AI3158" s="5">
        <f t="shared" si="15"/>
        <v>99251.23612</v>
      </c>
      <c r="AJ3158" s="1">
        <f t="shared" si="16"/>
        <v>986733701.9</v>
      </c>
      <c r="AK3158" s="1">
        <f t="shared" si="17"/>
        <v>54715.75682</v>
      </c>
      <c r="AL3158" s="1" t="s">
        <v>20</v>
      </c>
      <c r="AM3158" s="5">
        <f t="shared" si="18"/>
        <v>0.582736148</v>
      </c>
      <c r="AN3158" s="5">
        <f t="shared" si="19"/>
        <v>1.028956415</v>
      </c>
      <c r="AO3158" s="5">
        <f t="shared" si="20"/>
        <v>1.319466742</v>
      </c>
      <c r="AP3158" s="5">
        <f t="shared" si="21"/>
        <v>0.36739058</v>
      </c>
      <c r="AQ3158" s="1">
        <f t="shared" si="22"/>
        <v>1.803381255</v>
      </c>
      <c r="AR3158" s="1">
        <f t="shared" si="23"/>
        <v>0.3836981393</v>
      </c>
      <c r="AT3158" s="1">
        <v>0.366125424997708</v>
      </c>
      <c r="AU3158" s="1">
        <f t="shared" si="24"/>
        <v>0.000003710478565</v>
      </c>
      <c r="AV3158" s="1">
        <f t="shared" si="25"/>
        <v>269507.0144</v>
      </c>
    </row>
    <row r="3159" ht="12.75" customHeight="1">
      <c r="A3159" s="4" t="s">
        <v>6366</v>
      </c>
      <c r="B3159" s="1" t="s">
        <v>6367</v>
      </c>
      <c r="C3159" s="2">
        <v>2.80401677534243E-9</v>
      </c>
      <c r="D3159" s="2">
        <v>-2.10319095910429E-9</v>
      </c>
      <c r="E3159" s="2">
        <v>-2.9209145169083E-9</v>
      </c>
      <c r="F3159" s="2">
        <v>4.72361157335688E-9</v>
      </c>
      <c r="G3159" s="1">
        <v>1757254.96044888</v>
      </c>
      <c r="H3159" s="1">
        <v>-606899.58973461</v>
      </c>
      <c r="I3159" s="1">
        <v>-10346.0609040968</v>
      </c>
      <c r="J3159" s="1">
        <v>-18386.1907099357</v>
      </c>
      <c r="K3159" s="1">
        <v>607346.601157722</v>
      </c>
      <c r="L3159" s="1">
        <v>41623.4028521099</v>
      </c>
      <c r="M3159" s="1">
        <v>35970.4891027993</v>
      </c>
      <c r="N3159" s="1">
        <v>43484.1609076793</v>
      </c>
      <c r="O3159" s="1">
        <v>2348418.01713742</v>
      </c>
      <c r="P3159" s="1">
        <v>539547.389398102</v>
      </c>
      <c r="Q3159" s="1">
        <v>133559.633895339</v>
      </c>
      <c r="S3159" s="5">
        <f t="shared" ref="S3159:U3159" si="3181">($AY$3*M3159^2)/(2*$AY$6)</f>
        <v>78371.0126</v>
      </c>
      <c r="T3159" s="5">
        <f t="shared" si="3181"/>
        <v>114531.503</v>
      </c>
      <c r="U3159" s="5">
        <f t="shared" si="3181"/>
        <v>334051617.7</v>
      </c>
      <c r="V3159" s="1" t="s">
        <v>20</v>
      </c>
      <c r="W3159" s="2">
        <f t="shared" si="3"/>
        <v>77724.1195</v>
      </c>
      <c r="X3159" s="1">
        <f t="shared" si="4"/>
        <v>0.2867896957</v>
      </c>
      <c r="Y3159" s="1">
        <f t="shared" si="5"/>
        <v>0.2141810605</v>
      </c>
      <c r="Z3159" s="1">
        <f t="shared" si="6"/>
        <v>0.3130044894</v>
      </c>
      <c r="AA3159" s="5">
        <f t="shared" si="7"/>
        <v>0.4524794011</v>
      </c>
      <c r="AB3159" s="1">
        <f t="shared" si="8"/>
        <v>1745.273146</v>
      </c>
      <c r="AC3159" s="1">
        <f t="shared" si="9"/>
        <v>86453.95766</v>
      </c>
      <c r="AD3159" s="5">
        <f t="shared" si="10"/>
        <v>96101.96796</v>
      </c>
      <c r="AE3159" s="5">
        <f t="shared" si="11"/>
        <v>88710.93654</v>
      </c>
      <c r="AF3159" s="5">
        <f t="shared" si="12"/>
        <v>258949.3243</v>
      </c>
      <c r="AG3159" s="5">
        <f t="shared" si="13"/>
        <v>179452.9118</v>
      </c>
      <c r="AH3159" s="5">
        <f t="shared" si="14"/>
        <v>3467.6261</v>
      </c>
      <c r="AI3159" s="5">
        <f t="shared" si="15"/>
        <v>79496.41247</v>
      </c>
      <c r="AJ3159" s="1">
        <f t="shared" si="16"/>
        <v>966622137.4</v>
      </c>
      <c r="AK3159" s="1">
        <f t="shared" si="17"/>
        <v>58994.36</v>
      </c>
      <c r="AL3159" s="1" t="s">
        <v>20</v>
      </c>
      <c r="AM3159" s="5">
        <f t="shared" si="18"/>
        <v>0.5386494583</v>
      </c>
      <c r="AN3159" s="5">
        <f t="shared" si="19"/>
        <v>1.005829701</v>
      </c>
      <c r="AO3159" s="5">
        <f t="shared" si="20"/>
        <v>1.089631307</v>
      </c>
      <c r="AP3159" s="5">
        <f t="shared" si="21"/>
        <v>0.3732862173</v>
      </c>
      <c r="AQ3159" s="1">
        <f t="shared" si="22"/>
        <v>1.638499235</v>
      </c>
      <c r="AR3159" s="1">
        <f t="shared" si="23"/>
        <v>0.3486168586</v>
      </c>
      <c r="AT3159" s="1">
        <v>0.152803394708627</v>
      </c>
      <c r="AU3159" s="1">
        <f t="shared" si="24"/>
        <v>0.000001580797592</v>
      </c>
      <c r="AV3159" s="1">
        <f t="shared" si="25"/>
        <v>632592.0568</v>
      </c>
    </row>
    <row r="3160" ht="12.75" customHeight="1">
      <c r="A3160" s="4" t="s">
        <v>6368</v>
      </c>
      <c r="B3160" s="1" t="s">
        <v>6369</v>
      </c>
      <c r="C3160" s="2">
        <v>3.01472272728484E-9</v>
      </c>
      <c r="D3160" s="2">
        <v>-2.02109567359562E-9</v>
      </c>
      <c r="E3160" s="2">
        <v>-3.29483021810377E-9</v>
      </c>
      <c r="F3160" s="2">
        <v>4.97194559969054E-9</v>
      </c>
      <c r="G3160" s="1">
        <v>1806312.19058014</v>
      </c>
      <c r="H3160" s="1">
        <v>-605498.165243533</v>
      </c>
      <c r="I3160" s="1">
        <v>-6913.9272913525</v>
      </c>
      <c r="J3160" s="1">
        <v>-23539.0528973122</v>
      </c>
      <c r="K3160" s="1">
        <v>606065.888045767</v>
      </c>
      <c r="L3160" s="1">
        <v>40099.075036306</v>
      </c>
      <c r="M3160" s="1">
        <v>33432.5501770386</v>
      </c>
      <c r="N3160" s="1">
        <v>42771.4229480115</v>
      </c>
      <c r="O3160" s="1">
        <v>2421044.38317116</v>
      </c>
      <c r="P3160" s="1">
        <v>536121.351747604</v>
      </c>
      <c r="Q3160" s="1">
        <v>130978.575512439</v>
      </c>
      <c r="S3160" s="5">
        <f t="shared" ref="S3160:U3160" si="3182">($AY$3*M3160^2)/(2*$AY$6)</f>
        <v>67702.04422</v>
      </c>
      <c r="T3160" s="5">
        <f t="shared" si="3182"/>
        <v>110807.7585</v>
      </c>
      <c r="U3160" s="5">
        <f t="shared" si="3182"/>
        <v>355032633.7</v>
      </c>
      <c r="V3160" s="1" t="s">
        <v>20</v>
      </c>
      <c r="W3160" s="2">
        <f t="shared" si="3"/>
        <v>80691.72197</v>
      </c>
      <c r="X3160" s="1">
        <f t="shared" si="4"/>
        <v>0.2469509737</v>
      </c>
      <c r="Y3160" s="1">
        <f t="shared" si="5"/>
        <v>0.1716647175</v>
      </c>
      <c r="Z3160" s="1">
        <f t="shared" si="6"/>
        <v>0.2809631937</v>
      </c>
      <c r="AA3160" s="5">
        <f t="shared" si="7"/>
        <v>0.4762675619</v>
      </c>
      <c r="AB3160" s="1">
        <f t="shared" si="8"/>
        <v>1769.466822</v>
      </c>
      <c r="AC3160" s="1">
        <f t="shared" si="9"/>
        <v>87780.60157</v>
      </c>
      <c r="AD3160" s="5">
        <f t="shared" si="10"/>
        <v>89805.45049</v>
      </c>
      <c r="AE3160" s="5">
        <f t="shared" si="11"/>
        <v>88325.66955</v>
      </c>
      <c r="AF3160" s="5">
        <f t="shared" si="12"/>
        <v>250913.2911</v>
      </c>
      <c r="AG3160" s="5">
        <f t="shared" si="13"/>
        <v>180716.2992</v>
      </c>
      <c r="AH3160" s="5">
        <f t="shared" si="14"/>
        <v>3415.219247</v>
      </c>
      <c r="AI3160" s="5">
        <f t="shared" si="15"/>
        <v>70196.99189</v>
      </c>
      <c r="AJ3160" s="1">
        <f t="shared" si="16"/>
        <v>964583819.2</v>
      </c>
      <c r="AK3160" s="1">
        <f t="shared" si="17"/>
        <v>58469.46504</v>
      </c>
      <c r="AL3160" s="1" t="s">
        <v>20</v>
      </c>
      <c r="AM3160" s="5">
        <f t="shared" si="18"/>
        <v>0.5337558501</v>
      </c>
      <c r="AN3160" s="5">
        <f t="shared" si="19"/>
        <v>1.0740816</v>
      </c>
      <c r="AO3160" s="5">
        <f t="shared" si="20"/>
        <v>1.09207643</v>
      </c>
      <c r="AP3160" s="5">
        <f t="shared" si="21"/>
        <v>0.3844291448</v>
      </c>
      <c r="AQ3160" s="1">
        <f t="shared" si="22"/>
        <v>1.649722327</v>
      </c>
      <c r="AR3160" s="1">
        <f t="shared" si="23"/>
        <v>0.3510047504</v>
      </c>
      <c r="AT3160" s="1">
        <v>0.400504018719037</v>
      </c>
      <c r="AU3160" s="1">
        <f t="shared" si="24"/>
        <v>0.000004152091407</v>
      </c>
      <c r="AV3160" s="1">
        <f t="shared" si="25"/>
        <v>240842.482</v>
      </c>
    </row>
    <row r="3161" ht="12.75" customHeight="1">
      <c r="A3161" s="4" t="s">
        <v>6370</v>
      </c>
      <c r="B3161" s="1" t="s">
        <v>6371</v>
      </c>
      <c r="C3161" s="2">
        <v>3.91618260779653E-9</v>
      </c>
      <c r="D3161" s="2">
        <v>-2.64783111725979E-9</v>
      </c>
      <c r="E3161" s="2">
        <v>-3.20395839497895E-9</v>
      </c>
      <c r="F3161" s="2">
        <v>5.79380563975405E-9</v>
      </c>
      <c r="G3161" s="1">
        <v>1915188.71708567</v>
      </c>
      <c r="H3161" s="1">
        <v>-601228.989455405</v>
      </c>
      <c r="I3161" s="1">
        <v>-15318.0062851027</v>
      </c>
      <c r="J3161" s="1">
        <v>-19806.0655345766</v>
      </c>
      <c r="K3161" s="1">
        <v>601782.45158603</v>
      </c>
      <c r="L3161" s="1">
        <v>40998.8997860828</v>
      </c>
      <c r="M3161" s="1">
        <v>29128.9335110211</v>
      </c>
      <c r="N3161" s="1">
        <v>45763.6920688455</v>
      </c>
      <c r="O3161" s="1">
        <v>2477799.38803659</v>
      </c>
      <c r="P3161" s="1">
        <v>518406.648811141</v>
      </c>
      <c r="Q3161" s="1">
        <v>136918.899916531</v>
      </c>
      <c r="S3161" s="5">
        <f t="shared" ref="S3161:U3161" si="3183">($AY$3*M3161^2)/(2*$AY$6)</f>
        <v>51393.94322</v>
      </c>
      <c r="T3161" s="5">
        <f t="shared" si="3183"/>
        <v>126854.2089</v>
      </c>
      <c r="U3161" s="5">
        <f t="shared" si="3183"/>
        <v>371873348.7</v>
      </c>
      <c r="V3161" s="1" t="s">
        <v>20</v>
      </c>
      <c r="W3161" s="2">
        <f t="shared" si="3"/>
        <v>91318.16095</v>
      </c>
      <c r="X3161" s="1">
        <f t="shared" si="4"/>
        <v>0.2015719474</v>
      </c>
      <c r="Y3161" s="1">
        <f t="shared" si="5"/>
        <v>0.1017501024</v>
      </c>
      <c r="Z3161" s="1">
        <f t="shared" si="6"/>
        <v>0.2511468851</v>
      </c>
      <c r="AA3161" s="5">
        <f t="shared" si="7"/>
        <v>0.5549943439</v>
      </c>
      <c r="AB3161" s="1">
        <f t="shared" si="8"/>
        <v>1822.014398</v>
      </c>
      <c r="AC3161" s="1">
        <f t="shared" si="9"/>
        <v>88803.53374</v>
      </c>
      <c r="AD3161" s="5">
        <f t="shared" si="10"/>
        <v>82457.94317</v>
      </c>
      <c r="AE3161" s="5">
        <f t="shared" si="11"/>
        <v>95168.50129</v>
      </c>
      <c r="AF3161" s="5">
        <f t="shared" si="12"/>
        <v>236146.3142</v>
      </c>
      <c r="AG3161" s="5">
        <f t="shared" si="13"/>
        <v>183661.2145</v>
      </c>
      <c r="AH3161" s="5">
        <f t="shared" si="14"/>
        <v>3375.879173</v>
      </c>
      <c r="AI3161" s="5">
        <f t="shared" si="15"/>
        <v>52485.09977</v>
      </c>
      <c r="AJ3161" s="1">
        <f t="shared" si="16"/>
        <v>957766518.4</v>
      </c>
      <c r="AK3161" s="1">
        <f t="shared" si="17"/>
        <v>60083.2408</v>
      </c>
      <c r="AL3161" s="1" t="s">
        <v>20</v>
      </c>
      <c r="AM3161" s="5">
        <f t="shared" si="18"/>
        <v>0.5214854542</v>
      </c>
      <c r="AN3161" s="5">
        <f t="shared" si="19"/>
        <v>1.161521233</v>
      </c>
      <c r="AO3161" s="5">
        <f t="shared" si="20"/>
        <v>1.00639025</v>
      </c>
      <c r="AP3161" s="5">
        <f t="shared" si="21"/>
        <v>0.4055818197</v>
      </c>
      <c r="AQ3161" s="1">
        <f t="shared" si="22"/>
        <v>1.594066009</v>
      </c>
      <c r="AR3161" s="1">
        <f t="shared" si="23"/>
        <v>0.3391629805</v>
      </c>
      <c r="AT3161" s="1">
        <v>0.21894019338673</v>
      </c>
      <c r="AU3161" s="1">
        <f t="shared" si="24"/>
        <v>0.000002285945365</v>
      </c>
      <c r="AV3161" s="1">
        <f t="shared" si="25"/>
        <v>437455.7744</v>
      </c>
    </row>
    <row r="3162" ht="12.75" customHeight="1">
      <c r="A3162" s="4" t="s">
        <v>6372</v>
      </c>
      <c r="B3162" s="1" t="s">
        <v>6373</v>
      </c>
      <c r="C3162" s="2">
        <v>4.57819798023442E-9</v>
      </c>
      <c r="D3162" s="2">
        <v>-2.22538276674412E-9</v>
      </c>
      <c r="E3162" s="2">
        <v>-3.35403600376742E-9</v>
      </c>
      <c r="F3162" s="2">
        <v>6.21596911942908E-9</v>
      </c>
      <c r="G3162" s="1">
        <v>2152839.78296484</v>
      </c>
      <c r="H3162" s="1">
        <v>-603822.936233403</v>
      </c>
      <c r="I3162" s="1">
        <v>-9456.66067786401</v>
      </c>
      <c r="J3162" s="1">
        <v>-25544.5096231167</v>
      </c>
      <c r="K3162" s="1">
        <v>604458.857519088</v>
      </c>
      <c r="L3162" s="1">
        <v>41844.7201805783</v>
      </c>
      <c r="M3162" s="1">
        <v>32275.9012998786</v>
      </c>
      <c r="N3162" s="1">
        <v>45843.3813376178</v>
      </c>
      <c r="O3162" s="1">
        <v>2638925.91241665</v>
      </c>
      <c r="P3162" s="1">
        <v>530368.876543325</v>
      </c>
      <c r="Q3162" s="1">
        <v>134304.477980071</v>
      </c>
      <c r="S3162" s="5">
        <f t="shared" ref="S3162:U3162" si="3184">($AY$3*M3162^2)/(2*$AY$6)</f>
        <v>63098.5718</v>
      </c>
      <c r="T3162" s="5">
        <f t="shared" si="3184"/>
        <v>127296.3813</v>
      </c>
      <c r="U3162" s="5">
        <f t="shared" si="3184"/>
        <v>421810287.2</v>
      </c>
      <c r="V3162" s="1" t="s">
        <v>20</v>
      </c>
      <c r="W3162" s="2">
        <f t="shared" si="3"/>
        <v>92406.39227</v>
      </c>
      <c r="X3162" s="1">
        <f t="shared" si="4"/>
        <v>0.2050582782</v>
      </c>
      <c r="Y3162" s="1">
        <f t="shared" si="5"/>
        <v>0.1219980047</v>
      </c>
      <c r="Z3162" s="1">
        <f t="shared" si="6"/>
        <v>0.2461213317</v>
      </c>
      <c r="AA3162" s="5">
        <f t="shared" si="7"/>
        <v>0.5954337991</v>
      </c>
      <c r="AB3162" s="1">
        <f t="shared" si="8"/>
        <v>1931.754233</v>
      </c>
      <c r="AC3162" s="1">
        <f t="shared" si="9"/>
        <v>91645.42215</v>
      </c>
      <c r="AD3162" s="5">
        <f t="shared" si="10"/>
        <v>76991.56717</v>
      </c>
      <c r="AE3162" s="5">
        <f t="shared" si="11"/>
        <v>79426.17419</v>
      </c>
      <c r="AF3162" s="5">
        <f t="shared" si="12"/>
        <v>224227.452</v>
      </c>
      <c r="AG3162" s="5">
        <f t="shared" si="13"/>
        <v>170021.7597</v>
      </c>
      <c r="AH3162" s="5">
        <f t="shared" si="14"/>
        <v>3271.19449</v>
      </c>
      <c r="AI3162" s="5">
        <f t="shared" si="15"/>
        <v>54205.6923</v>
      </c>
      <c r="AJ3162" s="1">
        <f t="shared" si="16"/>
        <v>962026150.7</v>
      </c>
      <c r="AK3162" s="1">
        <f t="shared" si="17"/>
        <v>54699.73383</v>
      </c>
      <c r="AL3162" s="1" t="s">
        <v>20</v>
      </c>
      <c r="AM3162" s="5">
        <f t="shared" si="18"/>
        <v>0.5658253112</v>
      </c>
      <c r="AN3162" s="5">
        <f t="shared" si="19"/>
        <v>1.249521455</v>
      </c>
      <c r="AO3162" s="5">
        <f t="shared" si="20"/>
        <v>1.211220559</v>
      </c>
      <c r="AP3162" s="5">
        <f t="shared" si="21"/>
        <v>0.4290403081</v>
      </c>
      <c r="AQ3162" s="1">
        <f t="shared" si="22"/>
        <v>1.758740095</v>
      </c>
      <c r="AR3162" s="1">
        <f t="shared" si="23"/>
        <v>0.3742000202</v>
      </c>
      <c r="AT3162" s="1">
        <v>0.200305905288899</v>
      </c>
      <c r="AU3162" s="1">
        <f t="shared" si="24"/>
        <v>0.000002082125368</v>
      </c>
      <c r="AV3162" s="1">
        <f t="shared" si="25"/>
        <v>480278.4767</v>
      </c>
    </row>
    <row r="3163" ht="12.75" customHeight="1">
      <c r="A3163" s="4" t="s">
        <v>6374</v>
      </c>
      <c r="B3163" s="1" t="s">
        <v>6375</v>
      </c>
      <c r="C3163" s="2">
        <v>4.44759546061799E-9</v>
      </c>
      <c r="D3163" s="2">
        <v>-3.91597581304959E-9</v>
      </c>
      <c r="E3163" s="2">
        <v>-5.94722802631465E-10</v>
      </c>
      <c r="F3163" s="2">
        <v>6.16301402511362E-9</v>
      </c>
      <c r="G3163" s="1">
        <v>2194601.20404147</v>
      </c>
      <c r="H3163" s="1">
        <v>-602157.928462775</v>
      </c>
      <c r="I3163" s="1">
        <v>-26526.5303795892</v>
      </c>
      <c r="J3163" s="1">
        <v>-6681.8577994114</v>
      </c>
      <c r="K3163" s="1">
        <v>602885.687417529</v>
      </c>
      <c r="L3163" s="1">
        <v>43326.0569332593</v>
      </c>
      <c r="M3163" s="1">
        <v>33915.8330846224</v>
      </c>
      <c r="N3163" s="1">
        <v>47075.9956986932</v>
      </c>
      <c r="O3163" s="1">
        <v>2597092.73208019</v>
      </c>
      <c r="P3163" s="1">
        <v>547318.962195903</v>
      </c>
      <c r="Q3163" s="1">
        <v>149488.675964655</v>
      </c>
      <c r="S3163" s="5">
        <f t="shared" ref="S3163:U3163" si="3185">($AY$3*M3163^2)/(2*$AY$6)</f>
        <v>69673.51971</v>
      </c>
      <c r="T3163" s="5">
        <f t="shared" si="3185"/>
        <v>134233.7741</v>
      </c>
      <c r="U3163" s="5">
        <f t="shared" si="3185"/>
        <v>408542917.2</v>
      </c>
      <c r="V3163" s="1" t="s">
        <v>20</v>
      </c>
      <c r="W3163" s="2">
        <f t="shared" si="3"/>
        <v>90743.2587</v>
      </c>
      <c r="X3163" s="1">
        <f t="shared" si="4"/>
        <v>0.2279657432</v>
      </c>
      <c r="Y3163" s="1">
        <f t="shared" si="5"/>
        <v>0.139693512</v>
      </c>
      <c r="Z3163" s="1">
        <f t="shared" si="6"/>
        <v>0.2691350661</v>
      </c>
      <c r="AA3163" s="5">
        <f t="shared" si="7"/>
        <v>0.5903611785</v>
      </c>
      <c r="AB3163" s="1">
        <f t="shared" si="8"/>
        <v>1950.400609</v>
      </c>
      <c r="AC3163" s="1">
        <f t="shared" si="9"/>
        <v>90916.12261</v>
      </c>
      <c r="AD3163" s="5">
        <f t="shared" si="10"/>
        <v>79741.00841</v>
      </c>
      <c r="AE3163" s="5">
        <f t="shared" si="11"/>
        <v>82591.81273</v>
      </c>
      <c r="AF3163" s="5">
        <f t="shared" si="12"/>
        <v>224461.0066</v>
      </c>
      <c r="AG3163" s="5">
        <f t="shared" si="13"/>
        <v>167011.7123</v>
      </c>
      <c r="AH3163" s="5">
        <f t="shared" si="14"/>
        <v>3297.434948</v>
      </c>
      <c r="AI3163" s="5">
        <f t="shared" si="15"/>
        <v>57449.2943</v>
      </c>
      <c r="AJ3163" s="1">
        <f t="shared" si="16"/>
        <v>959522372.7</v>
      </c>
      <c r="AK3163" s="1">
        <f t="shared" si="17"/>
        <v>55839.99082</v>
      </c>
      <c r="AL3163" s="1" t="s">
        <v>20</v>
      </c>
      <c r="AM3163" s="5">
        <f t="shared" si="18"/>
        <v>0.5745240017</v>
      </c>
      <c r="AN3163" s="5">
        <f t="shared" si="19"/>
        <v>1.203298518</v>
      </c>
      <c r="AO3163" s="5">
        <f t="shared" si="20"/>
        <v>1.161764515</v>
      </c>
      <c r="AP3163" s="5">
        <f t="shared" si="21"/>
        <v>0.4274784237</v>
      </c>
      <c r="AQ3163" s="1">
        <f t="shared" si="22"/>
        <v>1.718342641</v>
      </c>
      <c r="AR3163" s="1">
        <f t="shared" si="23"/>
        <v>0.3656048172</v>
      </c>
      <c r="AT3163" s="1">
        <v>0.242433438666411</v>
      </c>
      <c r="AU3163" s="1">
        <f t="shared" si="24"/>
        <v>0.000002526605377</v>
      </c>
      <c r="AV3163" s="1">
        <f t="shared" si="25"/>
        <v>395787.9647</v>
      </c>
    </row>
    <row r="3164" ht="12.75" customHeight="1">
      <c r="A3164" s="4" t="s">
        <v>6376</v>
      </c>
      <c r="B3164" s="1" t="s">
        <v>6377</v>
      </c>
      <c r="C3164" s="2">
        <v>1.76871768551816E-9</v>
      </c>
      <c r="D3164" s="2">
        <v>-4.60613318452665E-9</v>
      </c>
      <c r="E3164" s="2">
        <v>1.03464250877421E-9</v>
      </c>
      <c r="F3164" s="2">
        <v>5.3653821743947E-9</v>
      </c>
      <c r="G3164" s="1">
        <v>2326005.48780831</v>
      </c>
      <c r="H3164" s="1">
        <v>-619302.207635273</v>
      </c>
      <c r="I3164" s="1">
        <v>-32744.3418579867</v>
      </c>
      <c r="J3164" s="1">
        <v>7416.36973602613</v>
      </c>
      <c r="K3164" s="1">
        <v>620271.139192939</v>
      </c>
      <c r="L3164" s="1">
        <v>45374.3958753485</v>
      </c>
      <c r="M3164" s="1">
        <v>51124.1399762777</v>
      </c>
      <c r="N3164" s="1">
        <v>42666.9671529813</v>
      </c>
      <c r="O3164" s="1">
        <v>2819994.61028922</v>
      </c>
      <c r="P3164" s="1">
        <v>547038.490811155</v>
      </c>
      <c r="Q3164" s="1">
        <v>142467.689548255</v>
      </c>
      <c r="S3164" s="5">
        <f t="shared" ref="S3164:U3164" si="3186">($AY$3*M3164^2)/(2*$AY$6)</f>
        <v>158312.3525</v>
      </c>
      <c r="T3164" s="5">
        <f t="shared" si="3186"/>
        <v>110267.1929</v>
      </c>
      <c r="U3164" s="5">
        <f t="shared" si="3186"/>
        <v>481680792.2</v>
      </c>
      <c r="V3164" s="1" t="s">
        <v>20</v>
      </c>
      <c r="W3164" s="2">
        <f t="shared" si="3"/>
        <v>76735.14468</v>
      </c>
      <c r="X3164" s="1">
        <f t="shared" si="4"/>
        <v>0.3496496348</v>
      </c>
      <c r="Y3164" s="1">
        <f t="shared" si="5"/>
        <v>0.4438777725</v>
      </c>
      <c r="Z3164" s="1">
        <f t="shared" si="6"/>
        <v>0.309168269</v>
      </c>
      <c r="AA3164" s="5">
        <f t="shared" si="7"/>
        <v>0.5139552385</v>
      </c>
      <c r="AB3164" s="1">
        <f t="shared" si="8"/>
        <v>2007.943021</v>
      </c>
      <c r="AC3164" s="1">
        <f t="shared" si="9"/>
        <v>94737.36831</v>
      </c>
      <c r="AD3164" s="5">
        <f t="shared" si="10"/>
        <v>83016.89321</v>
      </c>
      <c r="AE3164" s="5">
        <f t="shared" si="11"/>
        <v>55686.80075</v>
      </c>
      <c r="AF3164" s="5">
        <f t="shared" si="12"/>
        <v>239866.4189</v>
      </c>
      <c r="AG3164" s="5">
        <f t="shared" si="13"/>
        <v>140394.4491</v>
      </c>
      <c r="AH3164" s="5">
        <f t="shared" si="14"/>
        <v>3164.432424</v>
      </c>
      <c r="AI3164" s="5">
        <f t="shared" si="15"/>
        <v>99471.96982</v>
      </c>
      <c r="AJ3164" s="1">
        <f t="shared" si="16"/>
        <v>987192178.6</v>
      </c>
      <c r="AK3164" s="1">
        <f t="shared" si="17"/>
        <v>46162.3842</v>
      </c>
      <c r="AL3164" s="1" t="s">
        <v>20</v>
      </c>
      <c r="AM3164" s="5">
        <f t="shared" si="18"/>
        <v>0.7031561326</v>
      </c>
      <c r="AN3164" s="5">
        <f t="shared" si="19"/>
        <v>1.189146137</v>
      </c>
      <c r="AO3164" s="5">
        <f t="shared" si="20"/>
        <v>1.772757934</v>
      </c>
      <c r="AP3164" s="5">
        <f t="shared" si="21"/>
        <v>0.4115591433</v>
      </c>
      <c r="AQ3164" s="1">
        <f t="shared" si="22"/>
        <v>2.13852078</v>
      </c>
      <c r="AR3164" s="1">
        <f t="shared" si="23"/>
        <v>0.4550044212</v>
      </c>
      <c r="AT3164" s="1">
        <v>0.467428187896722</v>
      </c>
      <c r="AU3164" s="1">
        <f t="shared" si="24"/>
        <v>0.000004734925965</v>
      </c>
      <c r="AV3164" s="1">
        <f t="shared" si="25"/>
        <v>211196.544</v>
      </c>
    </row>
    <row r="3165" ht="12.75" customHeight="1">
      <c r="A3165" s="4" t="s">
        <v>6378</v>
      </c>
      <c r="B3165" s="1" t="s">
        <v>6379</v>
      </c>
      <c r="C3165" s="2">
        <v>2.21565252484911E-9</v>
      </c>
      <c r="D3165" s="2">
        <v>-3.78957303988753E-9</v>
      </c>
      <c r="E3165" s="2">
        <v>1.50355834439552E-9</v>
      </c>
      <c r="F3165" s="2">
        <v>4.83576442814736E-9</v>
      </c>
      <c r="G3165" s="1">
        <v>2285449.95216542</v>
      </c>
      <c r="H3165" s="1">
        <v>-608589.819634627</v>
      </c>
      <c r="I3165" s="1">
        <v>-22911.9527130082</v>
      </c>
      <c r="J3165" s="1">
        <v>15368.4324168277</v>
      </c>
      <c r="K3165" s="1">
        <v>609272.876769303</v>
      </c>
      <c r="L3165" s="1">
        <v>43843.569080118</v>
      </c>
      <c r="M3165" s="1">
        <v>42167.0471008977</v>
      </c>
      <c r="N3165" s="1">
        <v>44578.5078270696</v>
      </c>
      <c r="O3165" s="1">
        <v>2716527.52096386</v>
      </c>
      <c r="P3165" s="1">
        <v>571729.870958807</v>
      </c>
      <c r="Q3165" s="1">
        <v>127869.809834585</v>
      </c>
      <c r="S3165" s="5">
        <f t="shared" ref="S3165:U3165" si="3187">($AY$3*M3165^2)/(2*$AY$6)</f>
        <v>107698.3749</v>
      </c>
      <c r="T3165" s="5">
        <f t="shared" si="3187"/>
        <v>120368.7711</v>
      </c>
      <c r="U3165" s="5">
        <f t="shared" si="3187"/>
        <v>446982983.9</v>
      </c>
      <c r="V3165" s="1" t="s">
        <v>20</v>
      </c>
      <c r="W3165" s="2">
        <f t="shared" si="3"/>
        <v>69771.53864</v>
      </c>
      <c r="X3165" s="1">
        <f t="shared" si="4"/>
        <v>0.3948709645</v>
      </c>
      <c r="Y3165" s="1">
        <f t="shared" si="5"/>
        <v>0.3652496239</v>
      </c>
      <c r="Z3165" s="1">
        <f t="shared" si="6"/>
        <v>0.4082201649</v>
      </c>
      <c r="AA3165" s="5">
        <f t="shared" si="7"/>
        <v>0.4632226334</v>
      </c>
      <c r="AB3165" s="1">
        <f t="shared" si="8"/>
        <v>1990.361099</v>
      </c>
      <c r="AC3165" s="1">
        <f t="shared" si="9"/>
        <v>92983.1451</v>
      </c>
      <c r="AD3165" s="5">
        <f t="shared" si="10"/>
        <v>96235.59949</v>
      </c>
      <c r="AE3165" s="5">
        <f t="shared" si="11"/>
        <v>74148.12832</v>
      </c>
      <c r="AF3165" s="5">
        <f t="shared" si="12"/>
        <v>244176.645</v>
      </c>
      <c r="AG3165" s="5">
        <f t="shared" si="13"/>
        <v>153146.8808</v>
      </c>
      <c r="AH3165" s="5">
        <f t="shared" si="14"/>
        <v>3224.132714</v>
      </c>
      <c r="AI3165" s="5">
        <f t="shared" si="15"/>
        <v>91029.76422</v>
      </c>
      <c r="AJ3165" s="1">
        <f t="shared" si="16"/>
        <v>969687900.3</v>
      </c>
      <c r="AK3165" s="1">
        <f t="shared" si="17"/>
        <v>52759.20776</v>
      </c>
      <c r="AL3165" s="1" t="s">
        <v>20</v>
      </c>
      <c r="AM3165" s="5">
        <f t="shared" si="18"/>
        <v>0.6331750899</v>
      </c>
      <c r="AN3165" s="5">
        <f t="shared" si="19"/>
        <v>1.007618704</v>
      </c>
      <c r="AO3165" s="5">
        <f t="shared" si="20"/>
        <v>1.307771244</v>
      </c>
      <c r="AP3165" s="5">
        <f t="shared" si="21"/>
        <v>0.3971255728</v>
      </c>
      <c r="AQ3165" s="1">
        <f t="shared" si="22"/>
        <v>1.837950078</v>
      </c>
      <c r="AR3165" s="1">
        <f t="shared" si="23"/>
        <v>0.3910532082</v>
      </c>
      <c r="AT3165" s="1">
        <v>0.221286512874402</v>
      </c>
      <c r="AU3165" s="1">
        <f t="shared" si="24"/>
        <v>0.000002282038508</v>
      </c>
      <c r="AV3165" s="1">
        <f t="shared" si="25"/>
        <v>438204.7002</v>
      </c>
    </row>
    <row r="3166" ht="12.75" customHeight="1">
      <c r="A3166" s="4" t="s">
        <v>6380</v>
      </c>
      <c r="B3166" s="1" t="s">
        <v>6381</v>
      </c>
      <c r="C3166" s="2">
        <v>5.74643639716671E-10</v>
      </c>
      <c r="D3166" s="2">
        <v>-4.46184171919847E-9</v>
      </c>
      <c r="E3166" s="2">
        <v>-5.49721945015025E-10</v>
      </c>
      <c r="F3166" s="2">
        <v>4.60483716283087E-9</v>
      </c>
      <c r="G3166" s="1">
        <v>2142079.45535097</v>
      </c>
      <c r="H3166" s="1">
        <v>-623871.825908479</v>
      </c>
      <c r="I3166" s="1">
        <v>-35402.8158033887</v>
      </c>
      <c r="J3166" s="1">
        <v>-2356.81281968701</v>
      </c>
      <c r="K3166" s="1">
        <v>624899.020476199</v>
      </c>
      <c r="L3166" s="1">
        <v>47664.6707137505</v>
      </c>
      <c r="M3166" s="1">
        <v>52377.8256769541</v>
      </c>
      <c r="N3166" s="1">
        <v>45130.4498728848</v>
      </c>
      <c r="O3166" s="1">
        <v>2649877.55950346</v>
      </c>
      <c r="P3166" s="1">
        <v>573378.180594368</v>
      </c>
      <c r="Q3166" s="1">
        <v>124181.360585033</v>
      </c>
      <c r="S3166" s="5">
        <f t="shared" ref="S3166:U3166" si="3188">($AY$3*M3166^2)/(2*$AY$6)</f>
        <v>166171.9452</v>
      </c>
      <c r="T3166" s="5">
        <f t="shared" si="3188"/>
        <v>123367.8788</v>
      </c>
      <c r="U3166" s="5">
        <f t="shared" si="3188"/>
        <v>425318610.7</v>
      </c>
      <c r="V3166" s="1" t="s">
        <v>20</v>
      </c>
      <c r="W3166" s="2">
        <f t="shared" si="3"/>
        <v>68627.07849</v>
      </c>
      <c r="X3166" s="1">
        <f t="shared" si="4"/>
        <v>0.4823943052</v>
      </c>
      <c r="Y3166" s="1">
        <f t="shared" si="5"/>
        <v>0.5825107035</v>
      </c>
      <c r="Z3166" s="1">
        <f t="shared" si="6"/>
        <v>0.4324623495</v>
      </c>
      <c r="AA3166" s="5">
        <f t="shared" si="7"/>
        <v>0.4411018834</v>
      </c>
      <c r="AB3166" s="1">
        <f t="shared" si="8"/>
        <v>1926.920536</v>
      </c>
      <c r="AC3166" s="1">
        <f t="shared" si="9"/>
        <v>91835.39132</v>
      </c>
      <c r="AD3166" s="5">
        <f t="shared" si="10"/>
        <v>102312.9838</v>
      </c>
      <c r="AE3166" s="5">
        <f t="shared" si="11"/>
        <v>62541.04128</v>
      </c>
      <c r="AF3166" s="5">
        <f t="shared" si="12"/>
        <v>266052.2767</v>
      </c>
      <c r="AG3166" s="5">
        <f t="shared" si="13"/>
        <v>147309.13</v>
      </c>
      <c r="AH3166" s="5">
        <f t="shared" si="14"/>
        <v>3264.427752</v>
      </c>
      <c r="AI3166" s="5">
        <f t="shared" si="15"/>
        <v>118743.1468</v>
      </c>
      <c r="AJ3166" s="1">
        <f t="shared" si="16"/>
        <v>994557680.4</v>
      </c>
      <c r="AK3166" s="1">
        <f t="shared" si="17"/>
        <v>49323.92491</v>
      </c>
      <c r="AL3166" s="1" t="s">
        <v>20</v>
      </c>
      <c r="AM3166" s="5">
        <f t="shared" si="18"/>
        <v>0.6751500608</v>
      </c>
      <c r="AN3166" s="5">
        <f t="shared" si="19"/>
        <v>0.9720737711</v>
      </c>
      <c r="AO3166" s="5">
        <f t="shared" si="20"/>
        <v>1.590248036</v>
      </c>
      <c r="AP3166" s="5">
        <f t="shared" si="21"/>
        <v>0.3738203983</v>
      </c>
      <c r="AQ3166" s="1">
        <f t="shared" si="22"/>
        <v>2.016379844</v>
      </c>
      <c r="AR3166" s="1">
        <f t="shared" si="23"/>
        <v>0.4290169882</v>
      </c>
      <c r="AT3166" s="1">
        <v>0.162024398782556</v>
      </c>
      <c r="AU3166" s="1">
        <f t="shared" si="24"/>
        <v>0.000001629110126</v>
      </c>
      <c r="AV3166" s="1">
        <f t="shared" si="25"/>
        <v>613832.045</v>
      </c>
    </row>
    <row r="3167" ht="12.75" customHeight="1">
      <c r="A3167" s="4" t="s">
        <v>6382</v>
      </c>
      <c r="B3167" s="1" t="s">
        <v>6383</v>
      </c>
      <c r="C3167" s="2">
        <v>1.46603597969872E-9</v>
      </c>
      <c r="D3167" s="2">
        <v>-3.94624940406836E-9</v>
      </c>
      <c r="E3167" s="2">
        <v>1.20713293211897E-9</v>
      </c>
      <c r="F3167" s="2">
        <v>4.6511092571334E-9</v>
      </c>
      <c r="G3167" s="1">
        <v>2736445.7923422</v>
      </c>
      <c r="H3167" s="1">
        <v>-610664.408435981</v>
      </c>
      <c r="I3167" s="1">
        <v>-21846.8991512185</v>
      </c>
      <c r="J3167" s="1">
        <v>6377.09164886953</v>
      </c>
      <c r="K3167" s="1">
        <v>611165.05181936</v>
      </c>
      <c r="L3167" s="1">
        <v>53603.0383385645</v>
      </c>
      <c r="M3167" s="1">
        <v>55282.0771044599</v>
      </c>
      <c r="N3167" s="1">
        <v>52782.7199545183</v>
      </c>
      <c r="O3167" s="1">
        <v>3163252.76414338</v>
      </c>
      <c r="P3167" s="1">
        <v>553449.009505148</v>
      </c>
      <c r="Q3167" s="1">
        <v>126416.623061506</v>
      </c>
      <c r="S3167" s="5">
        <f t="shared" ref="S3167:U3167" si="3189">($AY$3*M3167^2)/(2*$AY$6)</f>
        <v>185110.6802</v>
      </c>
      <c r="T3167" s="5">
        <f t="shared" si="3189"/>
        <v>168750.9802</v>
      </c>
      <c r="U3167" s="5">
        <f t="shared" si="3189"/>
        <v>606080853.2</v>
      </c>
      <c r="V3167" s="1" t="s">
        <v>20</v>
      </c>
      <c r="W3167" s="2">
        <f t="shared" si="3"/>
        <v>61328.47117</v>
      </c>
      <c r="X3167" s="1">
        <f t="shared" si="4"/>
        <v>0.7639317096</v>
      </c>
      <c r="Y3167" s="1">
        <f t="shared" si="5"/>
        <v>0.8125393974</v>
      </c>
      <c r="Z3167" s="1">
        <f t="shared" si="6"/>
        <v>0.7407288421</v>
      </c>
      <c r="AA3167" s="5">
        <f t="shared" si="7"/>
        <v>0.4455343329</v>
      </c>
      <c r="AB3167" s="1">
        <f t="shared" si="8"/>
        <v>2177.907558</v>
      </c>
      <c r="AC3167" s="1">
        <f t="shared" si="9"/>
        <v>100337.6962</v>
      </c>
      <c r="AD3167" s="5">
        <f t="shared" si="10"/>
        <v>118470.6005</v>
      </c>
      <c r="AE3167" s="5">
        <f t="shared" si="11"/>
        <v>69228.02568</v>
      </c>
      <c r="AF3167" s="5">
        <f t="shared" si="12"/>
        <v>259625.341</v>
      </c>
      <c r="AG3167" s="5">
        <f t="shared" si="13"/>
        <v>135544.9436</v>
      </c>
      <c r="AH3167" s="5">
        <f t="shared" si="14"/>
        <v>2987.810277</v>
      </c>
      <c r="AI3167" s="5">
        <f t="shared" si="15"/>
        <v>124080.3975</v>
      </c>
      <c r="AJ3167" s="1">
        <f t="shared" si="16"/>
        <v>972699390.4</v>
      </c>
      <c r="AK3167" s="1">
        <f t="shared" si="17"/>
        <v>49488.24526</v>
      </c>
      <c r="AL3167" s="1" t="s">
        <v>20</v>
      </c>
      <c r="AM3167" s="5">
        <f t="shared" si="18"/>
        <v>0.7176213032</v>
      </c>
      <c r="AN3167" s="5">
        <f t="shared" si="19"/>
        <v>0.8210470669</v>
      </c>
      <c r="AO3167" s="5">
        <f t="shared" si="20"/>
        <v>1.405065912</v>
      </c>
      <c r="AP3167" s="5">
        <f t="shared" si="21"/>
        <v>0.3746550266</v>
      </c>
      <c r="AQ3167" s="1">
        <f t="shared" si="22"/>
        <v>1.965516024</v>
      </c>
      <c r="AR3167" s="1">
        <f t="shared" si="23"/>
        <v>0.4181948986</v>
      </c>
      <c r="AT3167" s="1">
        <v>0.514269186212813</v>
      </c>
      <c r="AU3167" s="1">
        <f t="shared" si="24"/>
        <v>0.000005287031032</v>
      </c>
      <c r="AV3167" s="1">
        <f t="shared" si="25"/>
        <v>189142.0712</v>
      </c>
    </row>
    <row r="3168" ht="12.75" customHeight="1">
      <c r="A3168" s="4" t="s">
        <v>6384</v>
      </c>
      <c r="B3168" s="1" t="s">
        <v>6385</v>
      </c>
      <c r="C3168" s="2">
        <v>3.55070186250319E-10</v>
      </c>
      <c r="D3168" s="2">
        <v>-4.0798157827552E-9</v>
      </c>
      <c r="E3168" s="2">
        <v>1.48204754435565E-10</v>
      </c>
      <c r="F3168" s="2">
        <v>4.4172369790026E-9</v>
      </c>
      <c r="G3168" s="1">
        <v>2415779.09529218</v>
      </c>
      <c r="H3168" s="1">
        <v>-621372.04325536</v>
      </c>
      <c r="I3168" s="1">
        <v>-33193.152593534</v>
      </c>
      <c r="J3168" s="1">
        <v>1310.94839990144</v>
      </c>
      <c r="K3168" s="1">
        <v>622333.799621924</v>
      </c>
      <c r="L3168" s="1">
        <v>52653.8550849455</v>
      </c>
      <c r="M3168" s="1">
        <v>57396.8474460437</v>
      </c>
      <c r="N3168" s="1">
        <v>48940.8550658486</v>
      </c>
      <c r="O3168" s="1">
        <v>3059886.42789039</v>
      </c>
      <c r="P3168" s="1">
        <v>550091.937242018</v>
      </c>
      <c r="Q3168" s="1">
        <v>119104.578403148</v>
      </c>
      <c r="S3168" s="5">
        <f t="shared" ref="S3168:U3168" si="3190">($AY$3*M3168^2)/(2*$AY$6)</f>
        <v>199544.0811</v>
      </c>
      <c r="T3168" s="5">
        <f t="shared" si="3190"/>
        <v>145079.4423</v>
      </c>
      <c r="U3168" s="5">
        <f t="shared" si="3190"/>
        <v>567117941</v>
      </c>
      <c r="V3168" s="1" t="s">
        <v>20</v>
      </c>
      <c r="W3168" s="2">
        <f t="shared" si="3"/>
        <v>61989.92509</v>
      </c>
      <c r="X3168" s="1">
        <f t="shared" si="4"/>
        <v>0.7214697466</v>
      </c>
      <c r="Y3168" s="1">
        <f t="shared" si="5"/>
        <v>0.8573020362</v>
      </c>
      <c r="Z3168" s="1">
        <f t="shared" si="6"/>
        <v>0.6233053901</v>
      </c>
      <c r="AA3168" s="5">
        <f t="shared" si="7"/>
        <v>0.4231314772</v>
      </c>
      <c r="AB3168" s="1">
        <f t="shared" si="8"/>
        <v>2046.325079</v>
      </c>
      <c r="AC3168" s="1">
        <f t="shared" si="9"/>
        <v>98684.70129</v>
      </c>
      <c r="AD3168" s="5">
        <f t="shared" si="10"/>
        <v>115663.4703</v>
      </c>
      <c r="AE3168" s="5">
        <f t="shared" si="11"/>
        <v>63186.75083</v>
      </c>
      <c r="AF3168" s="5">
        <f t="shared" si="12"/>
        <v>271819.5777</v>
      </c>
      <c r="AG3168" s="5">
        <f t="shared" si="13"/>
        <v>136171.7931</v>
      </c>
      <c r="AH3168" s="5">
        <f t="shared" si="14"/>
        <v>3037.856892</v>
      </c>
      <c r="AI3168" s="5">
        <f t="shared" si="15"/>
        <v>135647.7845</v>
      </c>
      <c r="AJ3168" s="1">
        <f t="shared" si="16"/>
        <v>990475004.6</v>
      </c>
      <c r="AK3168" s="1">
        <f t="shared" si="17"/>
        <v>47968.64258</v>
      </c>
      <c r="AL3168" s="1" t="s">
        <v>20</v>
      </c>
      <c r="AM3168" s="5">
        <f t="shared" si="18"/>
        <v>0.7273716397</v>
      </c>
      <c r="AN3168" s="5">
        <f t="shared" si="19"/>
        <v>0.8563421119</v>
      </c>
      <c r="AO3168" s="5">
        <f t="shared" si="20"/>
        <v>1.567535902</v>
      </c>
      <c r="AP3168" s="5">
        <f t="shared" si="21"/>
        <v>0.3643869265</v>
      </c>
      <c r="AQ3168" s="1">
        <f t="shared" si="22"/>
        <v>2.06483851</v>
      </c>
      <c r="AR3168" s="1">
        <f t="shared" si="23"/>
        <v>0.4393273425</v>
      </c>
      <c r="AT3168" s="1">
        <v>0.257174538109027</v>
      </c>
      <c r="AU3168" s="1">
        <f t="shared" si="24"/>
        <v>0.000002596476811</v>
      </c>
      <c r="AV3168" s="1">
        <f t="shared" si="25"/>
        <v>385137.2737</v>
      </c>
    </row>
    <row r="3169" ht="12.75" customHeight="1">
      <c r="A3169" s="4" t="s">
        <v>6386</v>
      </c>
      <c r="B3169" s="1" t="s">
        <v>6387</v>
      </c>
      <c r="C3169" s="2">
        <v>-6.88895341796147E-10</v>
      </c>
      <c r="D3169" s="2">
        <v>-3.6650903088734E-9</v>
      </c>
      <c r="E3169" s="2">
        <v>-2.69046090722249E-9</v>
      </c>
      <c r="F3169" s="2">
        <v>4.73860369980893E-9</v>
      </c>
      <c r="G3169" s="1">
        <v>2414346.72612524</v>
      </c>
      <c r="H3169" s="1">
        <v>-631764.323772053</v>
      </c>
      <c r="I3169" s="1">
        <v>-32230.3535803915</v>
      </c>
      <c r="J3169" s="1">
        <v>-25175.7838139638</v>
      </c>
      <c r="K3169" s="1">
        <v>633123.2196564</v>
      </c>
      <c r="L3169" s="1">
        <v>45987.2194405227</v>
      </c>
      <c r="M3169" s="1">
        <v>45774.2839950686</v>
      </c>
      <c r="N3169" s="1">
        <v>47143.5835278009</v>
      </c>
      <c r="O3169" s="1">
        <v>3145106.36330858</v>
      </c>
      <c r="P3169" s="1">
        <v>524226.5040592</v>
      </c>
      <c r="Q3169" s="1">
        <v>116691.00908197</v>
      </c>
      <c r="S3169" s="5">
        <f t="shared" ref="S3169:U3169" si="3191">($AY$3*M3169^2)/(2*$AY$6)</f>
        <v>126912.9361</v>
      </c>
      <c r="T3169" s="5">
        <f t="shared" si="3191"/>
        <v>134619.4943</v>
      </c>
      <c r="U3169" s="5">
        <f t="shared" si="3191"/>
        <v>599147079.2</v>
      </c>
      <c r="V3169" s="1" t="s">
        <v>20</v>
      </c>
      <c r="W3169" s="2">
        <f t="shared" si="3"/>
        <v>66519.5942</v>
      </c>
      <c r="X3169" s="1">
        <f t="shared" si="4"/>
        <v>0.477941916</v>
      </c>
      <c r="Y3169" s="1">
        <f t="shared" si="5"/>
        <v>0.473526117</v>
      </c>
      <c r="Z3169" s="1">
        <f t="shared" si="6"/>
        <v>0.5022801331</v>
      </c>
      <c r="AA3169" s="5">
        <f t="shared" si="7"/>
        <v>0.4539155116</v>
      </c>
      <c r="AB3169" s="1">
        <f t="shared" si="8"/>
        <v>2045.718333</v>
      </c>
      <c r="AC3169" s="1">
        <f t="shared" si="9"/>
        <v>100049.4823</v>
      </c>
      <c r="AD3169" s="5">
        <f t="shared" si="10"/>
        <v>103859.8204</v>
      </c>
      <c r="AE3169" s="5">
        <f t="shared" si="11"/>
        <v>70420.37307</v>
      </c>
      <c r="AF3169" s="5">
        <f t="shared" si="12"/>
        <v>251074.3361</v>
      </c>
      <c r="AG3169" s="5">
        <f t="shared" si="13"/>
        <v>150231.1554</v>
      </c>
      <c r="AH3169" s="5">
        <f t="shared" si="14"/>
        <v>2996.417303</v>
      </c>
      <c r="AI3169" s="5">
        <f t="shared" si="15"/>
        <v>100843.1808</v>
      </c>
      <c r="AJ3169" s="1">
        <f t="shared" si="16"/>
        <v>1007646900</v>
      </c>
      <c r="AK3169" s="1">
        <f t="shared" si="17"/>
        <v>50125.2741</v>
      </c>
      <c r="AL3169" s="1" t="s">
        <v>20</v>
      </c>
      <c r="AM3169" s="5">
        <f t="shared" si="18"/>
        <v>0.6707309796</v>
      </c>
      <c r="AN3169" s="5">
        <f t="shared" si="19"/>
        <v>0.9701989622</v>
      </c>
      <c r="AO3169" s="5">
        <f t="shared" si="20"/>
        <v>1.43090253</v>
      </c>
      <c r="AP3169" s="5">
        <f t="shared" si="21"/>
        <v>0.4013340891</v>
      </c>
      <c r="AQ3169" s="1">
        <f t="shared" si="22"/>
        <v>2.010257137</v>
      </c>
      <c r="AR3169" s="1">
        <f t="shared" si="23"/>
        <v>0.4277142845</v>
      </c>
      <c r="AT3169" s="1">
        <v>0.173736783251649</v>
      </c>
      <c r="AU3169" s="1">
        <f t="shared" si="24"/>
        <v>0.000001724183176</v>
      </c>
      <c r="AV3169" s="1">
        <f t="shared" si="25"/>
        <v>579984.7799</v>
      </c>
    </row>
    <row r="3170" ht="12.75" customHeight="1">
      <c r="A3170" s="4" t="s">
        <v>6388</v>
      </c>
      <c r="B3170" s="1" t="s">
        <v>6389</v>
      </c>
      <c r="C3170" s="2">
        <v>-8.60992231835533E-10</v>
      </c>
      <c r="D3170" s="2">
        <v>-4.56484207948976E-9</v>
      </c>
      <c r="E3170" s="2">
        <v>-5.72008407729479E-10</v>
      </c>
      <c r="F3170" s="2">
        <v>4.78487051992776E-9</v>
      </c>
      <c r="G3170" s="1">
        <v>2483198.34194485</v>
      </c>
      <c r="H3170" s="1">
        <v>-637103.439186364</v>
      </c>
      <c r="I3170" s="1">
        <v>-34238.5704644259</v>
      </c>
      <c r="J3170" s="1">
        <v>-5076.01066039459</v>
      </c>
      <c r="K3170" s="1">
        <v>638111.104790975</v>
      </c>
      <c r="L3170" s="1">
        <v>43106.5748011129</v>
      </c>
      <c r="M3170" s="1">
        <v>40845.9482912728</v>
      </c>
      <c r="N3170" s="1">
        <v>44060.1945639931</v>
      </c>
      <c r="O3170" s="1">
        <v>3089062.59562272</v>
      </c>
      <c r="P3170" s="1">
        <v>534926.645483089</v>
      </c>
      <c r="Q3170" s="1">
        <v>118954.749381518</v>
      </c>
      <c r="S3170" s="5">
        <f t="shared" ref="S3170:U3170" si="3192">($AY$3*M3170^2)/(2*$AY$6)</f>
        <v>101055.6822</v>
      </c>
      <c r="T3170" s="5">
        <f t="shared" si="3192"/>
        <v>117585.9936</v>
      </c>
      <c r="U3170" s="5">
        <f t="shared" si="3192"/>
        <v>577984496.7</v>
      </c>
      <c r="V3170" s="1" t="s">
        <v>20</v>
      </c>
      <c r="W3170" s="2">
        <f t="shared" si="3"/>
        <v>66231.3347</v>
      </c>
      <c r="X3170" s="1">
        <f t="shared" si="4"/>
        <v>0.4236039656</v>
      </c>
      <c r="Y3170" s="1">
        <f t="shared" si="5"/>
        <v>0.3803390805</v>
      </c>
      <c r="Z3170" s="1">
        <f t="shared" si="6"/>
        <v>0.4425535278</v>
      </c>
      <c r="AA3170" s="5">
        <f t="shared" si="7"/>
        <v>0.4583474559</v>
      </c>
      <c r="AB3170" s="1">
        <f t="shared" si="8"/>
        <v>2074.682875</v>
      </c>
      <c r="AC3170" s="1">
        <f t="shared" si="9"/>
        <v>99154.06683</v>
      </c>
      <c r="AD3170" s="5">
        <f t="shared" si="10"/>
        <v>96128.37161</v>
      </c>
      <c r="AE3170" s="5">
        <f t="shared" si="11"/>
        <v>73747.46759</v>
      </c>
      <c r="AF3170" s="5">
        <f t="shared" si="12"/>
        <v>236812.6537</v>
      </c>
      <c r="AG3170" s="5">
        <f t="shared" si="13"/>
        <v>147696.967</v>
      </c>
      <c r="AH3170" s="5">
        <f t="shared" si="14"/>
        <v>3023.476591</v>
      </c>
      <c r="AI3170" s="5">
        <f t="shared" si="15"/>
        <v>89115.68673</v>
      </c>
      <c r="AJ3170" s="1">
        <f t="shared" si="16"/>
        <v>1015585366</v>
      </c>
      <c r="AK3170" s="1">
        <f t="shared" si="17"/>
        <v>51413.984</v>
      </c>
      <c r="AL3170" s="1" t="s">
        <v>20</v>
      </c>
      <c r="AM3170" s="5">
        <f t="shared" si="18"/>
        <v>0.6876142324</v>
      </c>
      <c r="AN3170" s="5">
        <f t="shared" si="19"/>
        <v>1.056488681</v>
      </c>
      <c r="AO3170" s="5">
        <f t="shared" si="20"/>
        <v>1.37711219</v>
      </c>
      <c r="AP3170" s="5">
        <f t="shared" si="21"/>
        <v>0.4288560387</v>
      </c>
      <c r="AQ3170" s="1">
        <f t="shared" si="22"/>
        <v>1.975309608</v>
      </c>
      <c r="AR3170" s="1">
        <f t="shared" si="23"/>
        <v>0.4202786399</v>
      </c>
      <c r="AT3170" s="1">
        <v>0.252331623438117</v>
      </c>
      <c r="AU3170" s="1">
        <f t="shared" si="24"/>
        <v>0.000002484592945</v>
      </c>
      <c r="AV3170" s="1">
        <f t="shared" si="25"/>
        <v>402480.4152</v>
      </c>
    </row>
    <row r="3171" ht="12.75" customHeight="1">
      <c r="A3171" s="4" t="s">
        <v>6390</v>
      </c>
      <c r="B3171" s="1" t="s">
        <v>6391</v>
      </c>
      <c r="C3171" s="2">
        <v>1.54579044868874E-9</v>
      </c>
      <c r="D3171" s="2">
        <v>-4.5197259464261E-9</v>
      </c>
      <c r="E3171" s="2">
        <v>-1.2747870683265E-9</v>
      </c>
      <c r="F3171" s="2">
        <v>5.2213343193907E-9</v>
      </c>
      <c r="G3171" s="1">
        <v>2214911.9981608</v>
      </c>
      <c r="H3171" s="1">
        <v>-608735.585616704</v>
      </c>
      <c r="I3171" s="1">
        <v>-29110.8692477645</v>
      </c>
      <c r="J3171" s="1">
        <v>-11549.5015032956</v>
      </c>
      <c r="K3171" s="1">
        <v>609661.503375469</v>
      </c>
      <c r="L3171" s="1">
        <v>45157.1924969708</v>
      </c>
      <c r="M3171" s="1">
        <v>43349.2647988902</v>
      </c>
      <c r="N3171" s="1">
        <v>45949.6803529566</v>
      </c>
      <c r="O3171" s="1">
        <v>2734479.0170418</v>
      </c>
      <c r="P3171" s="1">
        <v>550827.720788705</v>
      </c>
      <c r="Q3171" s="1">
        <v>124918.599281512</v>
      </c>
      <c r="S3171" s="5">
        <f t="shared" ref="S3171:U3171" si="3193">($AY$3*M3171^2)/(2*$AY$6)</f>
        <v>113822.0084</v>
      </c>
      <c r="T3171" s="5">
        <f t="shared" si="3193"/>
        <v>127887.4009</v>
      </c>
      <c r="U3171" s="5">
        <f t="shared" si="3193"/>
        <v>452910054.8</v>
      </c>
      <c r="V3171" s="1" t="s">
        <v>20</v>
      </c>
      <c r="W3171" s="2">
        <f t="shared" si="3"/>
        <v>76524.81453</v>
      </c>
      <c r="X3171" s="1">
        <f t="shared" si="4"/>
        <v>0.3482164592</v>
      </c>
      <c r="Y3171" s="1">
        <f t="shared" si="5"/>
        <v>0.3208920082</v>
      </c>
      <c r="Z3171" s="1">
        <f t="shared" si="6"/>
        <v>0.3605457809</v>
      </c>
      <c r="AA3171" s="5">
        <f t="shared" si="7"/>
        <v>0.5001567528</v>
      </c>
      <c r="AB3171" s="1">
        <f t="shared" si="8"/>
        <v>1959.405195</v>
      </c>
      <c r="AC3171" s="1">
        <f t="shared" si="9"/>
        <v>93289.86719</v>
      </c>
      <c r="AD3171" s="5">
        <f t="shared" si="10"/>
        <v>91870.55878</v>
      </c>
      <c r="AE3171" s="5">
        <f t="shared" si="11"/>
        <v>68055.27461</v>
      </c>
      <c r="AF3171" s="5">
        <f t="shared" si="12"/>
        <v>242358.1283</v>
      </c>
      <c r="AG3171" s="5">
        <f t="shared" si="13"/>
        <v>155686.7706</v>
      </c>
      <c r="AH3171" s="5">
        <f t="shared" si="14"/>
        <v>3213.532284</v>
      </c>
      <c r="AI3171" s="5">
        <f t="shared" si="15"/>
        <v>86671.35765</v>
      </c>
      <c r="AJ3171" s="1">
        <f t="shared" si="16"/>
        <v>970306418.8</v>
      </c>
      <c r="AK3171" s="1">
        <f t="shared" si="17"/>
        <v>50715.76382</v>
      </c>
      <c r="AL3171" s="1" t="s">
        <v>20</v>
      </c>
      <c r="AM3171" s="5">
        <f t="shared" si="18"/>
        <v>0.6232426909</v>
      </c>
      <c r="AN3171" s="5">
        <f t="shared" si="19"/>
        <v>1.056166885</v>
      </c>
      <c r="AO3171" s="5">
        <f t="shared" si="20"/>
        <v>1.425762256</v>
      </c>
      <c r="AP3171" s="5">
        <f t="shared" si="21"/>
        <v>0.4003605844</v>
      </c>
      <c r="AQ3171" s="1">
        <f t="shared" si="22"/>
        <v>1.9132245</v>
      </c>
      <c r="AR3171" s="1">
        <f t="shared" si="23"/>
        <v>0.4070690425</v>
      </c>
      <c r="AT3171" s="1">
        <v>0.24246537262652</v>
      </c>
      <c r="AU3171" s="1">
        <f t="shared" si="24"/>
        <v>0.00000249885364</v>
      </c>
      <c r="AV3171" s="1">
        <f t="shared" si="25"/>
        <v>400183.5018</v>
      </c>
    </row>
    <row r="3172" ht="12.75" customHeight="1">
      <c r="A3172" s="4" t="s">
        <v>6392</v>
      </c>
      <c r="B3172" s="1" t="s">
        <v>6393</v>
      </c>
      <c r="C3172" s="2">
        <v>2.14075700169182E-9</v>
      </c>
      <c r="D3172" s="2">
        <v>-1.77001901666899E-9</v>
      </c>
      <c r="E3172" s="2">
        <v>-3.66992914201146E-9</v>
      </c>
      <c r="F3172" s="2">
        <v>4.73592401553093E-9</v>
      </c>
      <c r="G3172" s="1">
        <v>1964815.30616933</v>
      </c>
      <c r="H3172" s="1">
        <v>-600588.988936954</v>
      </c>
      <c r="I3172" s="1">
        <v>-21288.6701836845</v>
      </c>
      <c r="J3172" s="1">
        <v>-33757.713834883</v>
      </c>
      <c r="K3172" s="1">
        <v>601933.812202029</v>
      </c>
      <c r="L3172" s="1">
        <v>46542.7404643006</v>
      </c>
      <c r="M3172" s="1">
        <v>47995.4309840073</v>
      </c>
      <c r="N3172" s="1">
        <v>45691.7873224843</v>
      </c>
      <c r="O3172" s="1">
        <v>2651524.89037864</v>
      </c>
      <c r="P3172" s="1">
        <v>528165.604968898</v>
      </c>
      <c r="Q3172" s="1">
        <v>120520.963526143</v>
      </c>
      <c r="S3172" s="5">
        <f t="shared" ref="S3172:U3172" si="3194">($AY$3*M3172^2)/(2*$AY$6)</f>
        <v>139528.3838</v>
      </c>
      <c r="T3172" s="5">
        <f t="shared" si="3194"/>
        <v>126455.8908</v>
      </c>
      <c r="U3172" s="5">
        <f t="shared" si="3194"/>
        <v>425847584.8</v>
      </c>
      <c r="V3172" s="1" t="s">
        <v>20</v>
      </c>
      <c r="W3172" s="2">
        <f t="shared" si="3"/>
        <v>73695.82436</v>
      </c>
      <c r="X3172" s="1">
        <f t="shared" si="4"/>
        <v>0.3988578464</v>
      </c>
      <c r="Y3172" s="1">
        <f t="shared" si="5"/>
        <v>0.424144685</v>
      </c>
      <c r="Z3172" s="1">
        <f t="shared" si="6"/>
        <v>0.3844063302</v>
      </c>
      <c r="AA3172" s="5">
        <f t="shared" si="7"/>
        <v>0.4536588221</v>
      </c>
      <c r="AB3172" s="1">
        <f t="shared" si="8"/>
        <v>1845.46955</v>
      </c>
      <c r="AC3172" s="1">
        <f t="shared" si="9"/>
        <v>91863.93222</v>
      </c>
      <c r="AD3172" s="5">
        <f t="shared" si="10"/>
        <v>100718.3925</v>
      </c>
      <c r="AE3172" s="5">
        <f t="shared" si="11"/>
        <v>66190.21682</v>
      </c>
      <c r="AF3172" s="5">
        <f t="shared" si="12"/>
        <v>265273.9226</v>
      </c>
      <c r="AG3172" s="5">
        <f t="shared" si="13"/>
        <v>159477.609</v>
      </c>
      <c r="AH3172" s="5">
        <f t="shared" si="14"/>
        <v>3263.413537</v>
      </c>
      <c r="AI3172" s="5">
        <f t="shared" si="15"/>
        <v>105796.3136</v>
      </c>
      <c r="AJ3172" s="1">
        <f t="shared" si="16"/>
        <v>958007416.3</v>
      </c>
      <c r="AK3172" s="1">
        <f t="shared" si="17"/>
        <v>50365.94045</v>
      </c>
      <c r="AL3172" s="1" t="s">
        <v>20</v>
      </c>
      <c r="AM3172" s="5">
        <f t="shared" si="18"/>
        <v>0.6007159388</v>
      </c>
      <c r="AN3172" s="5">
        <f t="shared" si="19"/>
        <v>0.9511742513</v>
      </c>
      <c r="AO3172" s="5">
        <f t="shared" si="20"/>
        <v>1.447355005</v>
      </c>
      <c r="AP3172" s="5">
        <f t="shared" si="21"/>
        <v>0.361138934</v>
      </c>
      <c r="AQ3172" s="1">
        <f t="shared" si="22"/>
        <v>1.902093771</v>
      </c>
      <c r="AR3172" s="1">
        <f t="shared" si="23"/>
        <v>0.4047008024</v>
      </c>
      <c r="AT3172" s="1">
        <v>0.261018386268238</v>
      </c>
      <c r="AU3172" s="1">
        <f t="shared" si="24"/>
        <v>0.000002724596719</v>
      </c>
      <c r="AV3172" s="1">
        <f t="shared" si="25"/>
        <v>367026.7945</v>
      </c>
    </row>
    <row r="3173" ht="12.75" customHeight="1">
      <c r="A3173" s="4" t="s">
        <v>6394</v>
      </c>
      <c r="B3173" s="1" t="s">
        <v>6395</v>
      </c>
      <c r="C3173" s="2">
        <v>-1.53970873550448E-10</v>
      </c>
      <c r="D3173" s="2">
        <v>-4.04874413163224E-9</v>
      </c>
      <c r="E3173" s="2">
        <v>9.78912790089821E-10</v>
      </c>
      <c r="F3173" s="2">
        <v>4.4167386889732E-9</v>
      </c>
      <c r="G3173" s="1">
        <v>2014542.71683617</v>
      </c>
      <c r="H3173" s="1">
        <v>-616047.80223433</v>
      </c>
      <c r="I3173" s="1">
        <v>-24969.5312814538</v>
      </c>
      <c r="J3173" s="1">
        <v>11617.4004735283</v>
      </c>
      <c r="K3173" s="1">
        <v>616766.633405398</v>
      </c>
      <c r="L3173" s="1">
        <v>42396.2901993549</v>
      </c>
      <c r="M3173" s="1">
        <v>45447.0695203416</v>
      </c>
      <c r="N3173" s="1">
        <v>44129.4283120181</v>
      </c>
      <c r="O3173" s="1">
        <v>2636697.20092774</v>
      </c>
      <c r="P3173" s="1">
        <v>535845.303760429</v>
      </c>
      <c r="Q3173" s="1">
        <v>123000.117216696</v>
      </c>
      <c r="S3173" s="5">
        <f t="shared" ref="S3173:U3173" si="3195">($AY$3*M3173^2)/(2*$AY$6)</f>
        <v>125104.9637</v>
      </c>
      <c r="T3173" s="5">
        <f t="shared" si="3195"/>
        <v>117955.8201</v>
      </c>
      <c r="U3173" s="5">
        <f t="shared" si="3195"/>
        <v>421098106.2</v>
      </c>
      <c r="V3173" s="1" t="s">
        <v>20</v>
      </c>
      <c r="W3173" s="2">
        <f t="shared" si="3"/>
        <v>67875.41328</v>
      </c>
      <c r="X3173" s="1">
        <f t="shared" si="4"/>
        <v>0.390149216</v>
      </c>
      <c r="Y3173" s="1">
        <f t="shared" si="5"/>
        <v>0.4483186393</v>
      </c>
      <c r="Z3173" s="1">
        <f t="shared" si="6"/>
        <v>0.4226993974</v>
      </c>
      <c r="AA3173" s="5">
        <f t="shared" si="7"/>
        <v>0.4230837455</v>
      </c>
      <c r="AB3173" s="1">
        <f t="shared" si="8"/>
        <v>1868.677075</v>
      </c>
      <c r="AC3173" s="1">
        <f t="shared" si="9"/>
        <v>91606.71429</v>
      </c>
      <c r="AD3173" s="5">
        <f t="shared" si="10"/>
        <v>104304.2395</v>
      </c>
      <c r="AE3173" s="5">
        <f t="shared" si="11"/>
        <v>73131.15879</v>
      </c>
      <c r="AF3173" s="5">
        <f t="shared" si="12"/>
        <v>274407.1247</v>
      </c>
      <c r="AG3173" s="5">
        <f t="shared" si="13"/>
        <v>166988.5107</v>
      </c>
      <c r="AH3173" s="5">
        <f t="shared" si="14"/>
        <v>3272.576714</v>
      </c>
      <c r="AI3173" s="5">
        <f t="shared" si="15"/>
        <v>107418.6139</v>
      </c>
      <c r="AJ3173" s="1">
        <f t="shared" si="16"/>
        <v>981614584.4</v>
      </c>
      <c r="AK3173" s="1">
        <f t="shared" si="17"/>
        <v>52856.83195</v>
      </c>
      <c r="AL3173" s="1" t="s">
        <v>20</v>
      </c>
      <c r="AM3173" s="5">
        <f t="shared" si="18"/>
        <v>0.5878336061</v>
      </c>
      <c r="AN3173" s="5">
        <f t="shared" si="19"/>
        <v>0.9411070818</v>
      </c>
      <c r="AO3173" s="5">
        <f t="shared" si="20"/>
        <v>1.34226587</v>
      </c>
      <c r="AP3173" s="5">
        <f t="shared" si="21"/>
        <v>0.3577219745</v>
      </c>
      <c r="AQ3173" s="1">
        <f t="shared" si="22"/>
        <v>1.857119597</v>
      </c>
      <c r="AR3173" s="1">
        <f t="shared" si="23"/>
        <v>0.3951318291</v>
      </c>
      <c r="AT3173" s="1">
        <v>0.158948485382821</v>
      </c>
      <c r="AU3173" s="1">
        <f t="shared" si="24"/>
        <v>0.00000161925554</v>
      </c>
      <c r="AV3173" s="1">
        <f t="shared" si="25"/>
        <v>617567.7497</v>
      </c>
    </row>
    <row r="3174" ht="12.75" customHeight="1">
      <c r="A3174" s="4" t="s">
        <v>6396</v>
      </c>
      <c r="B3174" s="1" t="s">
        <v>6397</v>
      </c>
      <c r="C3174" s="2">
        <v>-4.97721752357536E-10</v>
      </c>
      <c r="D3174" s="2">
        <v>-4.20752392165252E-9</v>
      </c>
      <c r="E3174" s="2">
        <v>-7.39042821188641E-10</v>
      </c>
      <c r="F3174" s="2">
        <v>4.44986035252218E-9</v>
      </c>
      <c r="G3174" s="1">
        <v>1932540.88603091</v>
      </c>
      <c r="H3174" s="1">
        <v>-626606.468704186</v>
      </c>
      <c r="I3174" s="1">
        <v>-29652.4654178331</v>
      </c>
      <c r="J3174" s="1">
        <v>-8545.03876093113</v>
      </c>
      <c r="K3174" s="1">
        <v>627397.614852</v>
      </c>
      <c r="L3174" s="1">
        <v>41787.4547177283</v>
      </c>
      <c r="M3174" s="1">
        <v>38131.9020892577</v>
      </c>
      <c r="N3174" s="1">
        <v>44580.3703782784</v>
      </c>
      <c r="O3174" s="1">
        <v>2608000.8535724</v>
      </c>
      <c r="P3174" s="1">
        <v>522177.916378655</v>
      </c>
      <c r="Q3174" s="1">
        <v>122801.117987708</v>
      </c>
      <c r="S3174" s="5">
        <f t="shared" ref="S3174:U3174" si="3196">($AY$3*M3174^2)/(2*$AY$6)</f>
        <v>88072.3755</v>
      </c>
      <c r="T3174" s="5">
        <f t="shared" si="3196"/>
        <v>120378.8296</v>
      </c>
      <c r="U3174" s="5">
        <f t="shared" si="3196"/>
        <v>411981989.3</v>
      </c>
      <c r="V3174" s="1" t="s">
        <v>20</v>
      </c>
      <c r="W3174" s="2">
        <f t="shared" si="3"/>
        <v>69820.19514</v>
      </c>
      <c r="X3174" s="1">
        <f t="shared" si="4"/>
        <v>0.3582034145</v>
      </c>
      <c r="Y3174" s="1">
        <f t="shared" si="5"/>
        <v>0.2982736041</v>
      </c>
      <c r="Z3174" s="1">
        <f t="shared" si="6"/>
        <v>0.407685465</v>
      </c>
      <c r="AA3174" s="5">
        <f t="shared" si="7"/>
        <v>0.4262565023</v>
      </c>
      <c r="AB3174" s="1">
        <f t="shared" si="8"/>
        <v>1830.249778</v>
      </c>
      <c r="AC3174" s="1">
        <f t="shared" si="9"/>
        <v>91106.85222</v>
      </c>
      <c r="AD3174" s="5">
        <f t="shared" si="10"/>
        <v>104585.7838</v>
      </c>
      <c r="AE3174" s="5">
        <f t="shared" si="11"/>
        <v>87325.07408</v>
      </c>
      <c r="AF3174" s="5">
        <f t="shared" si="12"/>
        <v>264203.865</v>
      </c>
      <c r="AG3174" s="5">
        <f t="shared" si="13"/>
        <v>174746.2218</v>
      </c>
      <c r="AH3174" s="5">
        <f t="shared" si="14"/>
        <v>3290.531861</v>
      </c>
      <c r="AI3174" s="5">
        <f t="shared" si="15"/>
        <v>89457.6432</v>
      </c>
      <c r="AJ3174" s="1">
        <f t="shared" si="16"/>
        <v>998534316.9</v>
      </c>
      <c r="AK3174" s="1">
        <f t="shared" si="17"/>
        <v>57440.78425</v>
      </c>
      <c r="AL3174" s="1" t="s">
        <v>20</v>
      </c>
      <c r="AM3174" s="5">
        <f t="shared" si="18"/>
        <v>0.5714196887</v>
      </c>
      <c r="AN3174" s="5">
        <f t="shared" si="19"/>
        <v>0.9547514785</v>
      </c>
      <c r="AO3174" s="5">
        <f t="shared" si="20"/>
        <v>1.143468044</v>
      </c>
      <c r="AP3174" s="5">
        <f t="shared" si="21"/>
        <v>0.3779408438</v>
      </c>
      <c r="AQ3174" s="1">
        <f t="shared" si="22"/>
        <v>1.738371664</v>
      </c>
      <c r="AR3174" s="1">
        <f t="shared" si="23"/>
        <v>0.3698663115</v>
      </c>
      <c r="AT3174" s="1">
        <v>0.173842126957188</v>
      </c>
      <c r="AU3174" s="1">
        <f t="shared" si="24"/>
        <v>0.000001740972984</v>
      </c>
      <c r="AV3174" s="1">
        <f t="shared" si="25"/>
        <v>574391.4518</v>
      </c>
    </row>
    <row r="3175" ht="12.75" customHeight="1">
      <c r="A3175" s="4" t="s">
        <v>6398</v>
      </c>
      <c r="B3175" s="1" t="s">
        <v>6399</v>
      </c>
      <c r="C3175" s="2">
        <v>-1.15652204358401E-10</v>
      </c>
      <c r="D3175" s="2">
        <v>-3.66346891545459E-9</v>
      </c>
      <c r="E3175" s="2">
        <v>-1.96977312966546E-9</v>
      </c>
      <c r="F3175" s="2">
        <v>4.23908187510266E-9</v>
      </c>
      <c r="G3175" s="1">
        <v>2003490.19163332</v>
      </c>
      <c r="H3175" s="1">
        <v>-617605.001405823</v>
      </c>
      <c r="I3175" s="1">
        <v>-15334.9356247128</v>
      </c>
      <c r="J3175" s="1">
        <v>-19288.3528392564</v>
      </c>
      <c r="K3175" s="1">
        <v>618124.096688373</v>
      </c>
      <c r="L3175" s="1">
        <v>43914.7758483887</v>
      </c>
      <c r="M3175" s="1">
        <v>42150.3257751465</v>
      </c>
      <c r="N3175" s="1">
        <v>42585.6866810741</v>
      </c>
      <c r="O3175" s="1">
        <v>2517945.56956468</v>
      </c>
      <c r="P3175" s="1">
        <v>529773.427226726</v>
      </c>
      <c r="Q3175" s="1">
        <v>127097.858042242</v>
      </c>
      <c r="S3175" s="5">
        <f t="shared" ref="S3175:U3175" si="3197">($AY$3*M3175^2)/(2*$AY$6)</f>
        <v>107612.9763</v>
      </c>
      <c r="T3175" s="5">
        <f t="shared" si="3197"/>
        <v>109847.4756</v>
      </c>
      <c r="U3175" s="5">
        <f t="shared" si="3197"/>
        <v>384021418.4</v>
      </c>
      <c r="V3175" s="1" t="s">
        <v>20</v>
      </c>
      <c r="W3175" s="2">
        <f t="shared" si="3"/>
        <v>65324.66876</v>
      </c>
      <c r="X3175" s="1">
        <f t="shared" si="4"/>
        <v>0.4519255636</v>
      </c>
      <c r="Y3175" s="1">
        <f t="shared" si="5"/>
        <v>0.4163393298</v>
      </c>
      <c r="Z3175" s="1">
        <f t="shared" si="6"/>
        <v>0.4249842904</v>
      </c>
      <c r="AA3175" s="5">
        <f t="shared" si="7"/>
        <v>0.4060658245</v>
      </c>
      <c r="AB3175" s="1">
        <f t="shared" si="8"/>
        <v>1863.543899</v>
      </c>
      <c r="AC3175" s="1">
        <f t="shared" si="9"/>
        <v>89520.05619</v>
      </c>
      <c r="AD3175" s="5">
        <f t="shared" si="10"/>
        <v>104873.8508</v>
      </c>
      <c r="AE3175" s="5">
        <f t="shared" si="11"/>
        <v>80591.4577</v>
      </c>
      <c r="AF3175" s="5">
        <f t="shared" si="12"/>
        <v>259804.9983</v>
      </c>
      <c r="AG3175" s="5">
        <f t="shared" si="13"/>
        <v>156003.2912</v>
      </c>
      <c r="AH3175" s="5">
        <f t="shared" si="14"/>
        <v>3348.858488</v>
      </c>
      <c r="AI3175" s="5">
        <f t="shared" si="15"/>
        <v>103801.7071</v>
      </c>
      <c r="AJ3175" s="1">
        <f t="shared" si="16"/>
        <v>983775054.3</v>
      </c>
      <c r="AK3175" s="1">
        <f t="shared" si="17"/>
        <v>55770.4742</v>
      </c>
      <c r="AL3175" s="1" t="s">
        <v>20</v>
      </c>
      <c r="AM3175" s="5">
        <f t="shared" si="18"/>
        <v>0.6306117307</v>
      </c>
      <c r="AN3175" s="5">
        <f t="shared" si="19"/>
        <v>0.9380556231</v>
      </c>
      <c r="AO3175" s="5">
        <f t="shared" si="20"/>
        <v>1.220693957</v>
      </c>
      <c r="AP3175" s="5">
        <f t="shared" si="21"/>
        <v>0.3786590177</v>
      </c>
      <c r="AQ3175" s="1">
        <f t="shared" si="22"/>
        <v>1.763971113</v>
      </c>
      <c r="AR3175" s="1">
        <f t="shared" si="23"/>
        <v>0.3753130027</v>
      </c>
      <c r="AT3175" s="1">
        <v>0.204149866738319</v>
      </c>
      <c r="AU3175" s="1">
        <f t="shared" si="24"/>
        <v>0.000002075168158</v>
      </c>
      <c r="AV3175" s="1">
        <f t="shared" si="25"/>
        <v>481888.6586</v>
      </c>
    </row>
    <row r="3176" ht="12.75" customHeight="1">
      <c r="A3176" s="4" t="s">
        <v>6400</v>
      </c>
      <c r="B3176" s="1" t="s">
        <v>6401</v>
      </c>
      <c r="C3176" s="2">
        <v>3.8807167583577E-10</v>
      </c>
      <c r="D3176" s="2">
        <v>-3.66953312489386E-9</v>
      </c>
      <c r="E3176" s="2">
        <v>-1.8453186309666E-9</v>
      </c>
      <c r="F3176" s="2">
        <v>4.23044921229416E-9</v>
      </c>
      <c r="G3176" s="1">
        <v>1959408.90307128</v>
      </c>
      <c r="H3176" s="1">
        <v>-607845.441855592</v>
      </c>
      <c r="I3176" s="1">
        <v>-16173.6173457137</v>
      </c>
      <c r="J3176" s="1">
        <v>-13437.0308078589</v>
      </c>
      <c r="K3176" s="1">
        <v>608282.776470831</v>
      </c>
      <c r="L3176" s="1">
        <v>44926.1725628623</v>
      </c>
      <c r="M3176" s="1">
        <v>46629.1627057008</v>
      </c>
      <c r="N3176" s="1">
        <v>40768.1960353334</v>
      </c>
      <c r="O3176" s="1">
        <v>2405750.72124113</v>
      </c>
      <c r="P3176" s="1">
        <v>537261.595991864</v>
      </c>
      <c r="Q3176" s="1">
        <v>128024.305270915</v>
      </c>
      <c r="S3176" s="5">
        <f t="shared" ref="S3176:U3176" si="3198">($AY$3*M3176^2)/(2*$AY$6)</f>
        <v>131697.6441</v>
      </c>
      <c r="T3176" s="5">
        <f t="shared" si="3198"/>
        <v>100671.3196</v>
      </c>
      <c r="U3176" s="5">
        <f t="shared" si="3198"/>
        <v>350561340.8</v>
      </c>
      <c r="V3176" s="1" t="s">
        <v>20</v>
      </c>
      <c r="W3176" s="2">
        <f t="shared" si="3"/>
        <v>65920.87584</v>
      </c>
      <c r="X3176" s="1">
        <f t="shared" si="4"/>
        <v>0.4644649049</v>
      </c>
      <c r="Y3176" s="1">
        <f t="shared" si="5"/>
        <v>0.5003446917</v>
      </c>
      <c r="Z3176" s="1">
        <f t="shared" si="6"/>
        <v>0.3824697145</v>
      </c>
      <c r="AA3176" s="5">
        <f t="shared" si="7"/>
        <v>0.4052388932</v>
      </c>
      <c r="AB3176" s="1">
        <f t="shared" si="8"/>
        <v>1842.928795</v>
      </c>
      <c r="AC3176" s="1">
        <f t="shared" si="9"/>
        <v>87502.90867</v>
      </c>
      <c r="AD3176" s="5">
        <f t="shared" si="10"/>
        <v>100602.8708</v>
      </c>
      <c r="AE3176" s="5">
        <f t="shared" si="11"/>
        <v>70137.87231</v>
      </c>
      <c r="AF3176" s="5">
        <f t="shared" si="12"/>
        <v>262682.0286</v>
      </c>
      <c r="AG3176" s="5">
        <f t="shared" si="13"/>
        <v>147616.1662</v>
      </c>
      <c r="AH3176" s="5">
        <f t="shared" si="14"/>
        <v>3426.05754</v>
      </c>
      <c r="AI3176" s="5">
        <f t="shared" si="15"/>
        <v>115065.8623</v>
      </c>
      <c r="AJ3176" s="1">
        <f t="shared" si="16"/>
        <v>968112106.7</v>
      </c>
      <c r="AK3176" s="1">
        <f t="shared" si="17"/>
        <v>52870.41683</v>
      </c>
      <c r="AL3176" s="1" t="s">
        <v>20</v>
      </c>
      <c r="AM3176" s="5">
        <f t="shared" si="18"/>
        <v>0.6558306799</v>
      </c>
      <c r="AN3176" s="5">
        <f t="shared" si="19"/>
        <v>0.9623106166</v>
      </c>
      <c r="AO3176" s="5">
        <f t="shared" si="20"/>
        <v>1.380298653</v>
      </c>
      <c r="AP3176" s="5">
        <f t="shared" si="21"/>
        <v>0.3685490446</v>
      </c>
      <c r="AQ3176" s="1">
        <f t="shared" si="22"/>
        <v>1.831103601</v>
      </c>
      <c r="AR3176" s="1">
        <f t="shared" si="23"/>
        <v>0.389596511</v>
      </c>
      <c r="AT3176" s="1">
        <v>0.215843836294303</v>
      </c>
      <c r="AU3176" s="1">
        <f t="shared" si="24"/>
        <v>0.000002229533489</v>
      </c>
      <c r="AV3176" s="1">
        <f t="shared" si="25"/>
        <v>448524.3236</v>
      </c>
    </row>
    <row r="3177" ht="12.75" customHeight="1">
      <c r="A3177" s="4" t="s">
        <v>6402</v>
      </c>
      <c r="B3177" s="1" t="s">
        <v>6403</v>
      </c>
      <c r="C3177" s="2">
        <v>1.42190306867242E-9</v>
      </c>
      <c r="D3177" s="2">
        <v>-2.23320535618891E-9</v>
      </c>
      <c r="E3177" s="2">
        <v>-2.12826047176475E-9</v>
      </c>
      <c r="F3177" s="2">
        <v>3.92623454524389E-9</v>
      </c>
      <c r="G3177" s="1">
        <v>1933020.57043399</v>
      </c>
      <c r="H3177" s="1">
        <v>-597674.104447603</v>
      </c>
      <c r="I3177" s="1">
        <v>-4501.80960882509</v>
      </c>
      <c r="J3177" s="1">
        <v>-15602.3144904155</v>
      </c>
      <c r="K3177" s="1">
        <v>598246.739015946</v>
      </c>
      <c r="L3177" s="1">
        <v>46598.0187770116</v>
      </c>
      <c r="M3177" s="1">
        <v>48868.5860444628</v>
      </c>
      <c r="N3177" s="1">
        <v>45398.1420207558</v>
      </c>
      <c r="O3177" s="1">
        <v>2462438.93887024</v>
      </c>
      <c r="P3177" s="1">
        <v>544286.659665354</v>
      </c>
      <c r="Q3177" s="1">
        <v>121908.573111545</v>
      </c>
      <c r="S3177" s="5">
        <f t="shared" ref="S3177:U3177" si="3199">($AY$3*M3177^2)/(2*$AY$6)</f>
        <v>144651.2926</v>
      </c>
      <c r="T3177" s="5">
        <f t="shared" si="3199"/>
        <v>124835.7372</v>
      </c>
      <c r="U3177" s="5">
        <f t="shared" si="3199"/>
        <v>367276982.9</v>
      </c>
      <c r="V3177" s="1" t="s">
        <v>20</v>
      </c>
      <c r="W3177" s="2">
        <f t="shared" si="3"/>
        <v>61596.64016</v>
      </c>
      <c r="X3177" s="1">
        <f t="shared" si="4"/>
        <v>0.5722961923</v>
      </c>
      <c r="Y3177" s="1">
        <f t="shared" si="5"/>
        <v>0.6294271892</v>
      </c>
      <c r="Z3177" s="1">
        <f t="shared" si="6"/>
        <v>0.5432029384</v>
      </c>
      <c r="AA3177" s="5">
        <f t="shared" si="7"/>
        <v>0.3760978709</v>
      </c>
      <c r="AB3177" s="1">
        <f t="shared" si="8"/>
        <v>1830.476911</v>
      </c>
      <c r="AC3177" s="1">
        <f t="shared" si="9"/>
        <v>88527.84904</v>
      </c>
      <c r="AD3177" s="5">
        <f t="shared" si="10"/>
        <v>120708.3197</v>
      </c>
      <c r="AE3177" s="5">
        <f t="shared" si="11"/>
        <v>78357.06694</v>
      </c>
      <c r="AF3177" s="5">
        <f t="shared" si="12"/>
        <v>289496.8319</v>
      </c>
      <c r="AG3177" s="5">
        <f t="shared" si="13"/>
        <v>159561.0098</v>
      </c>
      <c r="AH3177" s="5">
        <f t="shared" si="14"/>
        <v>3386.392003</v>
      </c>
      <c r="AI3177" s="5">
        <f t="shared" si="15"/>
        <v>129935.8221</v>
      </c>
      <c r="AJ3177" s="1">
        <f t="shared" si="16"/>
        <v>952139257</v>
      </c>
      <c r="AK3177" s="1">
        <f t="shared" si="17"/>
        <v>55150.7397</v>
      </c>
      <c r="AL3177" s="1" t="s">
        <v>20</v>
      </c>
      <c r="AM3177" s="5">
        <f t="shared" si="18"/>
        <v>0.5967242613</v>
      </c>
      <c r="AN3177" s="5">
        <f t="shared" si="19"/>
        <v>0.7887933986</v>
      </c>
      <c r="AO3177" s="5">
        <f t="shared" si="20"/>
        <v>1.215128762</v>
      </c>
      <c r="AP3177" s="5">
        <f t="shared" si="21"/>
        <v>0.3288945343</v>
      </c>
      <c r="AQ3177" s="1">
        <f t="shared" si="22"/>
        <v>1.726430619</v>
      </c>
      <c r="AR3177" s="1">
        <f t="shared" si="23"/>
        <v>0.3673256637</v>
      </c>
      <c r="AT3177" s="1">
        <v>0.32886048560649</v>
      </c>
      <c r="AU3177" s="1">
        <f t="shared" si="24"/>
        <v>0.000003453911633</v>
      </c>
      <c r="AV3177" s="1">
        <f t="shared" si="25"/>
        <v>289526.805</v>
      </c>
    </row>
    <row r="3178" ht="12.75" customHeight="1">
      <c r="A3178" s="4" t="s">
        <v>6404</v>
      </c>
      <c r="B3178" s="1" t="s">
        <v>6405</v>
      </c>
      <c r="C3178" s="2">
        <v>1.3648762742436E-9</v>
      </c>
      <c r="D3178" s="2">
        <v>-1.44170246833803E-9</v>
      </c>
      <c r="E3178" s="2">
        <v>2.90553912474414E-9</v>
      </c>
      <c r="F3178" s="2">
        <v>4.12125243954132E-9</v>
      </c>
      <c r="G3178" s="1">
        <v>2068030.55991199</v>
      </c>
      <c r="H3178" s="1">
        <v>-598116.276923727</v>
      </c>
      <c r="I3178" s="1">
        <v>-422.560006856363</v>
      </c>
      <c r="J3178" s="1">
        <v>36056.6928972615</v>
      </c>
      <c r="K3178" s="1">
        <v>599242.95362521</v>
      </c>
      <c r="L3178" s="1">
        <v>44972.267401658</v>
      </c>
      <c r="M3178" s="1">
        <v>44739.2447874656</v>
      </c>
      <c r="N3178" s="1">
        <v>45065.4601650807</v>
      </c>
      <c r="O3178" s="1">
        <v>2582436.77159513</v>
      </c>
      <c r="P3178" s="1">
        <v>521051.953824538</v>
      </c>
      <c r="Q3178" s="1">
        <v>116276.476876901</v>
      </c>
      <c r="S3178" s="5">
        <f t="shared" ref="S3178:U3178" si="3200">($AY$3*M3178^2)/(2*$AY$6)</f>
        <v>121238.3646</v>
      </c>
      <c r="T3178" s="5">
        <f t="shared" si="3200"/>
        <v>123012.8249</v>
      </c>
      <c r="U3178" s="5">
        <f t="shared" si="3200"/>
        <v>403944934.1</v>
      </c>
      <c r="V3178" s="1" t="s">
        <v>20</v>
      </c>
      <c r="W3178" s="2">
        <f t="shared" si="3"/>
        <v>62510.038</v>
      </c>
      <c r="X3178" s="1">
        <f t="shared" si="4"/>
        <v>0.5175949647</v>
      </c>
      <c r="Y3178" s="1">
        <f t="shared" si="5"/>
        <v>0.5122450517</v>
      </c>
      <c r="Z3178" s="1">
        <f t="shared" si="6"/>
        <v>0.5197423362</v>
      </c>
      <c r="AA3178" s="5">
        <f t="shared" si="7"/>
        <v>0.3947788269</v>
      </c>
      <c r="AB3178" s="1">
        <f t="shared" si="8"/>
        <v>1893.322053</v>
      </c>
      <c r="AC3178" s="1">
        <f t="shared" si="9"/>
        <v>90659.22992</v>
      </c>
      <c r="AD3178" s="5">
        <f t="shared" si="10"/>
        <v>114153.6909</v>
      </c>
      <c r="AE3178" s="5">
        <f t="shared" si="11"/>
        <v>79049.81492</v>
      </c>
      <c r="AF3178" s="5">
        <f t="shared" si="12"/>
        <v>271997.4084</v>
      </c>
      <c r="AG3178" s="5">
        <f t="shared" si="13"/>
        <v>158670.0419</v>
      </c>
      <c r="AH3178" s="5">
        <f t="shared" si="14"/>
        <v>3306.778584</v>
      </c>
      <c r="AI3178" s="5">
        <f t="shared" si="15"/>
        <v>113327.3665</v>
      </c>
      <c r="AJ3178" s="1">
        <f t="shared" si="16"/>
        <v>953724781.8</v>
      </c>
      <c r="AK3178" s="1">
        <f t="shared" si="17"/>
        <v>54794.69974</v>
      </c>
      <c r="AL3178" s="1" t="s">
        <v>20</v>
      </c>
      <c r="AM3178" s="5">
        <f t="shared" si="18"/>
        <v>0.601074261</v>
      </c>
      <c r="AN3178" s="5">
        <f t="shared" si="19"/>
        <v>0.8354743282</v>
      </c>
      <c r="AO3178" s="5">
        <f t="shared" si="20"/>
        <v>1.206485787</v>
      </c>
      <c r="AP3178" s="5">
        <f t="shared" si="21"/>
        <v>0.3506374518</v>
      </c>
      <c r="AQ3178" s="1">
        <f t="shared" si="22"/>
        <v>1.740542035</v>
      </c>
      <c r="AR3178" s="1">
        <f t="shared" si="23"/>
        <v>0.3703280925</v>
      </c>
      <c r="AT3178" s="1">
        <v>0.475030893921065</v>
      </c>
      <c r="AU3178" s="1">
        <f t="shared" si="24"/>
        <v>0.000004980796378</v>
      </c>
      <c r="AV3178" s="1">
        <f t="shared" si="25"/>
        <v>200771.1065</v>
      </c>
    </row>
    <row r="3179" ht="12.75" customHeight="1">
      <c r="A3179" s="4" t="s">
        <v>6406</v>
      </c>
      <c r="B3179" s="1" t="s">
        <v>6407</v>
      </c>
      <c r="C3179" s="2">
        <v>2.08579602957467E-9</v>
      </c>
      <c r="D3179" s="2">
        <v>-2.79836466388626E-9</v>
      </c>
      <c r="E3179" s="2">
        <v>2.31520386783438E-9</v>
      </c>
      <c r="F3179" s="2">
        <v>4.35993916206336E-9</v>
      </c>
      <c r="G3179" s="1">
        <v>1878052.36522071</v>
      </c>
      <c r="H3179" s="1">
        <v>-597844.973152279</v>
      </c>
      <c r="I3179" s="1">
        <v>-10601.7837138473</v>
      </c>
      <c r="J3179" s="1">
        <v>26526.0974974731</v>
      </c>
      <c r="K3179" s="1">
        <v>598630.007075564</v>
      </c>
      <c r="L3179" s="1">
        <v>41883.1976748563</v>
      </c>
      <c r="M3179" s="1">
        <v>39208.552835933</v>
      </c>
      <c r="N3179" s="1">
        <v>43026.5021674076</v>
      </c>
      <c r="O3179" s="1">
        <v>2297042.99172487</v>
      </c>
      <c r="P3179" s="1">
        <v>558265.442286017</v>
      </c>
      <c r="Q3179" s="1">
        <v>132814.288243832</v>
      </c>
      <c r="S3179" s="5">
        <f t="shared" ref="S3179:U3179" si="3201">($AY$3*M3179^2)/(2*$AY$6)</f>
        <v>93116.01852</v>
      </c>
      <c r="T3179" s="5">
        <f t="shared" si="3201"/>
        <v>112133.365</v>
      </c>
      <c r="U3179" s="5">
        <f t="shared" si="3201"/>
        <v>319595767.4</v>
      </c>
      <c r="V3179" s="1" t="s">
        <v>20</v>
      </c>
      <c r="W3179" s="2">
        <f t="shared" si="3"/>
        <v>69394.5881</v>
      </c>
      <c r="X3179" s="1">
        <f t="shared" si="4"/>
        <v>0.3642742381</v>
      </c>
      <c r="Y3179" s="1">
        <f t="shared" si="5"/>
        <v>0.3192349423</v>
      </c>
      <c r="Z3179" s="1">
        <f t="shared" si="6"/>
        <v>0.3844331929</v>
      </c>
      <c r="AA3179" s="5">
        <f t="shared" si="7"/>
        <v>0.4176428629</v>
      </c>
      <c r="AB3179" s="1">
        <f t="shared" si="8"/>
        <v>1804.263095</v>
      </c>
      <c r="AC3179" s="1">
        <f t="shared" si="9"/>
        <v>85503.07603</v>
      </c>
      <c r="AD3179" s="5">
        <f t="shared" si="10"/>
        <v>103022.2374</v>
      </c>
      <c r="AE3179" s="5">
        <f t="shared" si="11"/>
        <v>87001.38778</v>
      </c>
      <c r="AF3179" s="5">
        <f t="shared" si="12"/>
        <v>264573.9842</v>
      </c>
      <c r="AG3179" s="5">
        <f t="shared" si="13"/>
        <v>170693.4075</v>
      </c>
      <c r="AH3179" s="5">
        <f t="shared" si="14"/>
        <v>3506.189648</v>
      </c>
      <c r="AI3179" s="5">
        <f t="shared" si="15"/>
        <v>93880.57672</v>
      </c>
      <c r="AJ3179" s="1">
        <f t="shared" si="16"/>
        <v>952749247.1</v>
      </c>
      <c r="AK3179" s="1">
        <f t="shared" si="17"/>
        <v>58680.21019</v>
      </c>
      <c r="AL3179" s="1" t="s">
        <v>20</v>
      </c>
      <c r="AM3179" s="5">
        <f t="shared" si="18"/>
        <v>0.5581640563</v>
      </c>
      <c r="AN3179" s="5">
        <f t="shared" si="19"/>
        <v>0.9247996076</v>
      </c>
      <c r="AO3179" s="5">
        <f t="shared" si="20"/>
        <v>1.095096609</v>
      </c>
      <c r="AP3179" s="5">
        <f t="shared" si="21"/>
        <v>0.3601069281</v>
      </c>
      <c r="AQ3179" s="1">
        <f t="shared" si="22"/>
        <v>1.623629575</v>
      </c>
      <c r="AR3179" s="1">
        <f t="shared" si="23"/>
        <v>0.345453101</v>
      </c>
      <c r="AT3179" s="1">
        <v>0.754285697765076</v>
      </c>
      <c r="AU3179" s="1">
        <f t="shared" si="24"/>
        <v>0.000007916938272</v>
      </c>
      <c r="AV3179" s="1">
        <f t="shared" si="25"/>
        <v>126311.456</v>
      </c>
    </row>
    <row r="3180" ht="12.75" customHeight="1">
      <c r="A3180" s="4" t="s">
        <v>6408</v>
      </c>
      <c r="B3180" s="1" t="s">
        <v>6409</v>
      </c>
      <c r="C3180" s="2">
        <v>2.59622421211943E-9</v>
      </c>
      <c r="D3180" s="2">
        <v>-3.13390548254106E-9</v>
      </c>
      <c r="E3180" s="2">
        <v>-2.21745255974677E-10</v>
      </c>
      <c r="F3180" s="2">
        <v>4.11689919443778E-9</v>
      </c>
      <c r="G3180" s="1">
        <v>2044341.04012761</v>
      </c>
      <c r="H3180" s="1">
        <v>-589003.651309029</v>
      </c>
      <c r="I3180" s="1">
        <v>-19510.9161639167</v>
      </c>
      <c r="J3180" s="1">
        <v>56.5800798888287</v>
      </c>
      <c r="K3180" s="1">
        <v>589340.928901676</v>
      </c>
      <c r="L3180" s="1">
        <v>44911.5480682555</v>
      </c>
      <c r="M3180" s="1">
        <v>38213.3879479274</v>
      </c>
      <c r="N3180" s="1">
        <v>47907.0825528489</v>
      </c>
      <c r="O3180" s="1">
        <v>2422470.21385088</v>
      </c>
      <c r="P3180" s="1">
        <v>561558.540662592</v>
      </c>
      <c r="Q3180" s="1">
        <v>132612.014774674</v>
      </c>
      <c r="S3180" s="5">
        <f t="shared" ref="S3180:U3180" si="3202">($AY$3*M3180^2)/(2*$AY$6)</f>
        <v>88449.18971</v>
      </c>
      <c r="T3180" s="5">
        <f t="shared" si="3202"/>
        <v>139015.1779</v>
      </c>
      <c r="U3180" s="5">
        <f t="shared" si="3202"/>
        <v>355450937.1</v>
      </c>
      <c r="V3180" s="1" t="s">
        <v>20</v>
      </c>
      <c r="W3180" s="2">
        <f t="shared" si="3"/>
        <v>62804.76302</v>
      </c>
      <c r="X3180" s="1">
        <f t="shared" si="4"/>
        <v>0.5113648681</v>
      </c>
      <c r="Y3180" s="1">
        <f t="shared" si="5"/>
        <v>0.3702081064</v>
      </c>
      <c r="Z3180" s="1">
        <f t="shared" si="6"/>
        <v>0.5818543499</v>
      </c>
      <c r="AA3180" s="5">
        <f t="shared" si="7"/>
        <v>0.3943618253</v>
      </c>
      <c r="AB3180" s="1">
        <f t="shared" si="8"/>
        <v>1882.446711</v>
      </c>
      <c r="AC3180" s="1">
        <f t="shared" si="9"/>
        <v>87806.44617</v>
      </c>
      <c r="AD3180" s="5">
        <f t="shared" si="10"/>
        <v>121480.0203</v>
      </c>
      <c r="AE3180" s="5">
        <f t="shared" si="11"/>
        <v>105180.2904</v>
      </c>
      <c r="AF3180" s="5">
        <f t="shared" si="12"/>
        <v>266778.1969</v>
      </c>
      <c r="AG3180" s="5">
        <f t="shared" si="13"/>
        <v>169878.889</v>
      </c>
      <c r="AH3180" s="5">
        <f t="shared" si="14"/>
        <v>3414.214025</v>
      </c>
      <c r="AI3180" s="5">
        <f t="shared" si="15"/>
        <v>96899.30795</v>
      </c>
      <c r="AJ3180" s="1">
        <f t="shared" si="16"/>
        <v>937965220</v>
      </c>
      <c r="AK3180" s="1">
        <f t="shared" si="17"/>
        <v>62984.24201</v>
      </c>
      <c r="AL3180" s="1" t="s">
        <v>20</v>
      </c>
      <c r="AM3180" s="5">
        <f t="shared" si="18"/>
        <v>0.5521375996</v>
      </c>
      <c r="AN3180" s="5">
        <f t="shared" si="19"/>
        <v>0.7721148032</v>
      </c>
      <c r="AO3180" s="5">
        <f t="shared" si="20"/>
        <v>0.8917689965</v>
      </c>
      <c r="AP3180" s="5">
        <f t="shared" si="21"/>
        <v>0.351589909</v>
      </c>
      <c r="AQ3180" s="1">
        <f t="shared" si="22"/>
        <v>1.489206173</v>
      </c>
      <c r="AR3180" s="1">
        <f t="shared" si="23"/>
        <v>0.3168523772</v>
      </c>
      <c r="AT3180" s="1">
        <v>0.472312715096574</v>
      </c>
      <c r="AU3180" s="1">
        <f t="shared" si="24"/>
        <v>0.000005035503503</v>
      </c>
      <c r="AV3180" s="1">
        <f t="shared" si="25"/>
        <v>198589.8728</v>
      </c>
    </row>
    <row r="3181" ht="12.75" customHeight="1">
      <c r="A3181" s="4" t="s">
        <v>6410</v>
      </c>
      <c r="B3181" s="1" t="s">
        <v>6411</v>
      </c>
      <c r="C3181" s="2">
        <v>1.98942502679155E-9</v>
      </c>
      <c r="D3181" s="2">
        <v>-3.19694743443486E-9</v>
      </c>
      <c r="E3181" s="2">
        <v>-9.7913535632878E-10</v>
      </c>
      <c r="F3181" s="2">
        <v>4.04782252940664E-9</v>
      </c>
      <c r="G3181" s="1">
        <v>2143656.68346191</v>
      </c>
      <c r="H3181" s="1">
        <v>-590122.271290339</v>
      </c>
      <c r="I3181" s="1">
        <v>-17668.9127232386</v>
      </c>
      <c r="J3181" s="1">
        <v>-10625.641972439</v>
      </c>
      <c r="K3181" s="1">
        <v>590530.862951642</v>
      </c>
      <c r="L3181" s="1">
        <v>46695.3496352378</v>
      </c>
      <c r="M3181" s="1">
        <v>41188.4260227125</v>
      </c>
      <c r="N3181" s="1">
        <v>49174.1890801585</v>
      </c>
      <c r="O3181" s="1">
        <v>2511491.30333133</v>
      </c>
      <c r="P3181" s="1">
        <v>563298.738317167</v>
      </c>
      <c r="Q3181" s="1">
        <v>126120.859512648</v>
      </c>
      <c r="S3181" s="5">
        <f t="shared" ref="S3181:U3181" si="3203">($AY$3*M3181^2)/(2*$AY$6)</f>
        <v>102757.4135</v>
      </c>
      <c r="T3181" s="5">
        <f t="shared" si="3203"/>
        <v>146466.1229</v>
      </c>
      <c r="U3181" s="5">
        <f t="shared" si="3203"/>
        <v>382055212.5</v>
      </c>
      <c r="V3181" s="1" t="s">
        <v>20</v>
      </c>
      <c r="W3181" s="2">
        <f t="shared" si="3"/>
        <v>60303.54855</v>
      </c>
      <c r="X3181" s="1">
        <f t="shared" si="4"/>
        <v>0.5995998636</v>
      </c>
      <c r="Y3181" s="1">
        <f t="shared" si="5"/>
        <v>0.4665139711</v>
      </c>
      <c r="Z3181" s="1">
        <f t="shared" si="6"/>
        <v>0.6649495185</v>
      </c>
      <c r="AA3181" s="5">
        <f t="shared" si="7"/>
        <v>0.3877449035</v>
      </c>
      <c r="AB3181" s="1">
        <f t="shared" si="8"/>
        <v>1927.629808</v>
      </c>
      <c r="AC3181" s="1">
        <f t="shared" si="9"/>
        <v>89405.2489</v>
      </c>
      <c r="AD3181" s="5">
        <f t="shared" si="10"/>
        <v>126820.9811</v>
      </c>
      <c r="AE3181" s="5">
        <f t="shared" si="11"/>
        <v>99348.88322</v>
      </c>
      <c r="AF3181" s="5">
        <f t="shared" si="12"/>
        <v>270005.3803</v>
      </c>
      <c r="AG3181" s="5">
        <f t="shared" si="13"/>
        <v>163779.8036</v>
      </c>
      <c r="AH3181" s="5">
        <f t="shared" si="14"/>
        <v>3353.158832</v>
      </c>
      <c r="AI3181" s="5">
        <f t="shared" si="15"/>
        <v>106225.5768</v>
      </c>
      <c r="AJ3181" s="1">
        <f t="shared" si="16"/>
        <v>939859058.9</v>
      </c>
      <c r="AK3181" s="1">
        <f t="shared" si="17"/>
        <v>60930.78861</v>
      </c>
      <c r="AL3181" s="1" t="s">
        <v>20</v>
      </c>
      <c r="AM3181" s="5">
        <f t="shared" si="18"/>
        <v>0.5738552852</v>
      </c>
      <c r="AN3181" s="5">
        <f t="shared" si="19"/>
        <v>0.7410911434</v>
      </c>
      <c r="AO3181" s="5">
        <f t="shared" si="20"/>
        <v>0.9460187457</v>
      </c>
      <c r="AP3181" s="5">
        <f t="shared" si="21"/>
        <v>0.3480890113</v>
      </c>
      <c r="AQ3181" s="1">
        <f t="shared" si="22"/>
        <v>1.542502699</v>
      </c>
      <c r="AR3181" s="1">
        <f t="shared" si="23"/>
        <v>0.3281920636</v>
      </c>
      <c r="AT3181" s="1">
        <v>0.173723628885625</v>
      </c>
      <c r="AU3181" s="1">
        <f t="shared" si="24"/>
        <v>0.000001848400856</v>
      </c>
      <c r="AV3181" s="1">
        <f t="shared" si="25"/>
        <v>541008.1892</v>
      </c>
    </row>
    <row r="3182" ht="12.75" customHeight="1">
      <c r="A3182" s="4" t="s">
        <v>6412</v>
      </c>
      <c r="B3182" s="1" t="s">
        <v>6413</v>
      </c>
      <c r="C3182" s="2">
        <v>1.65233636136229E-9</v>
      </c>
      <c r="D3182" s="2">
        <v>-2.99574823627034E-9</v>
      </c>
      <c r="E3182" s="2">
        <v>-1.67384343063517E-9</v>
      </c>
      <c r="F3182" s="2">
        <v>4.02447823267936E-9</v>
      </c>
      <c r="G3182" s="1">
        <v>2131969.60706965</v>
      </c>
      <c r="H3182" s="1">
        <v>-593419.88758809</v>
      </c>
      <c r="I3182" s="1">
        <v>-14733.2847457794</v>
      </c>
      <c r="J3182" s="1">
        <v>-16199.1012462898</v>
      </c>
      <c r="K3182" s="1">
        <v>593948.213170668</v>
      </c>
      <c r="L3182" s="1">
        <v>46962.361730455</v>
      </c>
      <c r="M3182" s="1">
        <v>40074.0494548691</v>
      </c>
      <c r="N3182" s="1">
        <v>50477.7228412423</v>
      </c>
      <c r="O3182" s="1">
        <v>2475755.05559048</v>
      </c>
      <c r="P3182" s="1">
        <v>554330.892265274</v>
      </c>
      <c r="Q3182" s="1">
        <v>124874.44402466</v>
      </c>
      <c r="S3182" s="5">
        <f t="shared" ref="S3182:U3182" si="3204">($AY$3*M3182^2)/(2*$AY$6)</f>
        <v>97272.31045</v>
      </c>
      <c r="T3182" s="5">
        <f t="shared" si="3204"/>
        <v>154334.2378</v>
      </c>
      <c r="U3182" s="5">
        <f t="shared" si="3204"/>
        <v>371259966.4</v>
      </c>
      <c r="V3182" s="1" t="s">
        <v>20</v>
      </c>
      <c r="W3182" s="2">
        <f t="shared" si="3"/>
        <v>60119.87929</v>
      </c>
      <c r="X3182" s="1">
        <f t="shared" si="4"/>
        <v>0.610187995</v>
      </c>
      <c r="Y3182" s="1">
        <f t="shared" si="5"/>
        <v>0.4443142681</v>
      </c>
      <c r="Z3182" s="1">
        <f t="shared" si="6"/>
        <v>0.7049581075</v>
      </c>
      <c r="AA3182" s="5">
        <f t="shared" si="7"/>
        <v>0.3855087304</v>
      </c>
      <c r="AB3182" s="1">
        <f t="shared" si="8"/>
        <v>1922.367971</v>
      </c>
      <c r="AC3182" s="1">
        <f t="shared" si="9"/>
        <v>88766.89207</v>
      </c>
      <c r="AD3182" s="5">
        <f t="shared" si="10"/>
        <v>130937.9499</v>
      </c>
      <c r="AE3182" s="5">
        <f t="shared" si="11"/>
        <v>104904.1592</v>
      </c>
      <c r="AF3182" s="5">
        <f t="shared" si="12"/>
        <v>271574.1195</v>
      </c>
      <c r="AG3182" s="5">
        <f t="shared" si="13"/>
        <v>167623.038</v>
      </c>
      <c r="AH3182" s="5">
        <f t="shared" si="14"/>
        <v>3377.272686</v>
      </c>
      <c r="AI3182" s="5">
        <f t="shared" si="15"/>
        <v>103951.0815</v>
      </c>
      <c r="AJ3182" s="1">
        <f t="shared" si="16"/>
        <v>945297940.7</v>
      </c>
      <c r="AK3182" s="1">
        <f t="shared" si="17"/>
        <v>62661.45141</v>
      </c>
      <c r="AL3182" s="1" t="s">
        <v>20</v>
      </c>
      <c r="AM3182" s="5">
        <f t="shared" si="18"/>
        <v>0.5639427324</v>
      </c>
      <c r="AN3182" s="5">
        <f t="shared" si="19"/>
        <v>0.7219434405</v>
      </c>
      <c r="AO3182" s="5">
        <f t="shared" si="20"/>
        <v>0.9011062554</v>
      </c>
      <c r="AP3182" s="5">
        <f t="shared" si="21"/>
        <v>0.3480810109</v>
      </c>
      <c r="AQ3182" s="1">
        <f t="shared" si="22"/>
        <v>1.508579708</v>
      </c>
      <c r="AR3182" s="1">
        <f t="shared" si="23"/>
        <v>0.3209744059</v>
      </c>
      <c r="AT3182" s="1">
        <v>0.200349280039844</v>
      </c>
      <c r="AU3182" s="1">
        <f t="shared" si="24"/>
        <v>0.000002119429985</v>
      </c>
      <c r="AV3182" s="1">
        <f t="shared" si="25"/>
        <v>471824.9751</v>
      </c>
    </row>
    <row r="3183" ht="12.75" customHeight="1">
      <c r="A3183" s="4" t="s">
        <v>6414</v>
      </c>
      <c r="B3183" s="1" t="s">
        <v>6415</v>
      </c>
      <c r="C3183" s="2">
        <v>8.74791867901516E-10</v>
      </c>
      <c r="D3183" s="2">
        <v>-3.52386053764182E-9</v>
      </c>
      <c r="E3183" s="2">
        <v>7.33599420594838E-10</v>
      </c>
      <c r="F3183" s="2">
        <v>3.91757359284463E-9</v>
      </c>
      <c r="G3183" s="1">
        <v>1899539.49482948</v>
      </c>
      <c r="H3183" s="1">
        <v>-607830.889228166</v>
      </c>
      <c r="I3183" s="1">
        <v>-24270.5241431808</v>
      </c>
      <c r="J3183" s="1">
        <v>11106.6469543684</v>
      </c>
      <c r="K3183" s="1">
        <v>608432.661428548</v>
      </c>
      <c r="L3183" s="1">
        <v>45465.3481014718</v>
      </c>
      <c r="M3183" s="1">
        <v>43068.9131816454</v>
      </c>
      <c r="N3183" s="1">
        <v>45944.206027187</v>
      </c>
      <c r="O3183" s="1">
        <v>2478488.62372014</v>
      </c>
      <c r="P3183" s="1">
        <v>582391.325259025</v>
      </c>
      <c r="Q3183" s="1">
        <v>124811.043762665</v>
      </c>
      <c r="S3183" s="5">
        <f t="shared" ref="S3183:U3183" si="3205">($AY$3*M3183^2)/(2*$AY$6)</f>
        <v>112354.5326</v>
      </c>
      <c r="T3183" s="5">
        <f t="shared" si="3205"/>
        <v>127856.9304</v>
      </c>
      <c r="U3183" s="5">
        <f t="shared" si="3205"/>
        <v>372080261.4</v>
      </c>
      <c r="V3183" s="1" t="s">
        <v>20</v>
      </c>
      <c r="W3183" s="2">
        <f t="shared" si="3"/>
        <v>62000.04739</v>
      </c>
      <c r="X3183" s="1">
        <f t="shared" si="4"/>
        <v>0.5377457643</v>
      </c>
      <c r="Y3183" s="1">
        <f t="shared" si="5"/>
        <v>0.4825516251</v>
      </c>
      <c r="Z3183" s="1">
        <f t="shared" si="6"/>
        <v>0.5491328929</v>
      </c>
      <c r="AA3183" s="5">
        <f t="shared" si="7"/>
        <v>0.3752682297</v>
      </c>
      <c r="AB3183" s="1">
        <f t="shared" si="8"/>
        <v>1814.555187</v>
      </c>
      <c r="AC3183" s="1">
        <f t="shared" si="9"/>
        <v>88815.88387</v>
      </c>
      <c r="AD3183" s="5">
        <f t="shared" si="10"/>
        <v>122430.3109</v>
      </c>
      <c r="AE3183" s="5">
        <f t="shared" si="11"/>
        <v>91244.17804</v>
      </c>
      <c r="AF3183" s="5">
        <f t="shared" si="12"/>
        <v>281723.7371</v>
      </c>
      <c r="AG3183" s="5">
        <f t="shared" si="13"/>
        <v>166955.3934</v>
      </c>
      <c r="AH3183" s="5">
        <f t="shared" si="14"/>
        <v>3375.409746</v>
      </c>
      <c r="AI3183" s="5">
        <f t="shared" si="15"/>
        <v>114768.3437</v>
      </c>
      <c r="AJ3183" s="1">
        <f t="shared" si="16"/>
        <v>968350656</v>
      </c>
      <c r="AK3183" s="1">
        <f t="shared" si="17"/>
        <v>59037.61595</v>
      </c>
      <c r="AL3183" s="1" t="s">
        <v>20</v>
      </c>
      <c r="AM3183" s="5">
        <f t="shared" si="18"/>
        <v>0.580005615</v>
      </c>
      <c r="AN3183" s="5">
        <f t="shared" si="19"/>
        <v>0.7909402901</v>
      </c>
      <c r="AO3183" s="5">
        <f t="shared" si="20"/>
        <v>1.06127391</v>
      </c>
      <c r="AP3183" s="5">
        <f t="shared" si="21"/>
        <v>0.3437234881</v>
      </c>
      <c r="AQ3183" s="1">
        <f t="shared" si="22"/>
        <v>1.640226558</v>
      </c>
      <c r="AR3183" s="1">
        <f t="shared" si="23"/>
        <v>0.348984374</v>
      </c>
      <c r="AT3183" s="1">
        <v>0.126178913787121</v>
      </c>
      <c r="AU3183" s="1">
        <f t="shared" si="24"/>
        <v>0.000001303029156</v>
      </c>
      <c r="AV3183" s="1">
        <f t="shared" si="25"/>
        <v>767442.5361</v>
      </c>
    </row>
    <row r="3184" ht="12.75" customHeight="1">
      <c r="A3184" s="4" t="s">
        <v>6416</v>
      </c>
      <c r="B3184" s="1" t="s">
        <v>6417</v>
      </c>
      <c r="C3184" s="2">
        <v>2.73822127672708E-9</v>
      </c>
      <c r="D3184" s="2">
        <v>-2.54589902557537E-9</v>
      </c>
      <c r="E3184" s="2">
        <v>-3.4344638606361E-9</v>
      </c>
      <c r="F3184" s="2">
        <v>5.13783788637102E-9</v>
      </c>
      <c r="G3184" s="1">
        <v>2014262.3941303</v>
      </c>
      <c r="H3184" s="1">
        <v>-586669.707188825</v>
      </c>
      <c r="I3184" s="1">
        <v>-6844.28488675882</v>
      </c>
      <c r="J3184" s="1">
        <v>-23843.7545728036</v>
      </c>
      <c r="K3184" s="1">
        <v>587199.672420074</v>
      </c>
      <c r="L3184" s="1">
        <v>42657.1295230374</v>
      </c>
      <c r="M3184" s="1">
        <v>31190.2296271173</v>
      </c>
      <c r="N3184" s="1">
        <v>47346.8773041871</v>
      </c>
      <c r="O3184" s="1">
        <v>2527543.2904495</v>
      </c>
      <c r="P3184" s="1">
        <v>518090.855681569</v>
      </c>
      <c r="Q3184" s="1">
        <v>126806.264366974</v>
      </c>
      <c r="S3184" s="5">
        <f t="shared" ref="S3184:U3184" si="3206">($AY$3*M3184^2)/(2*$AY$6)</f>
        <v>58925.04409</v>
      </c>
      <c r="T3184" s="5">
        <f t="shared" si="3206"/>
        <v>135783.0169</v>
      </c>
      <c r="U3184" s="5">
        <f t="shared" si="3206"/>
        <v>386954567.5</v>
      </c>
      <c r="V3184" s="1" t="s">
        <v>20</v>
      </c>
      <c r="W3184" s="2">
        <f t="shared" si="3"/>
        <v>78962.59208</v>
      </c>
      <c r="X3184" s="1">
        <f t="shared" si="4"/>
        <v>0.2918370741</v>
      </c>
      <c r="Y3184" s="1">
        <f t="shared" si="5"/>
        <v>0.1560250576</v>
      </c>
      <c r="Z3184" s="1">
        <f t="shared" si="6"/>
        <v>0.3595339361</v>
      </c>
      <c r="AA3184" s="5">
        <f t="shared" si="7"/>
        <v>0.4921585473</v>
      </c>
      <c r="AB3184" s="1">
        <f t="shared" si="8"/>
        <v>1868.547058</v>
      </c>
      <c r="AC3184" s="1">
        <f t="shared" si="9"/>
        <v>89690.50692</v>
      </c>
      <c r="AD3184" s="5">
        <f t="shared" si="10"/>
        <v>96202.48915</v>
      </c>
      <c r="AE3184" s="5">
        <f t="shared" si="11"/>
        <v>99791.07649</v>
      </c>
      <c r="AF3184" s="5">
        <f t="shared" si="12"/>
        <v>241454.735</v>
      </c>
      <c r="AG3184" s="5">
        <f t="shared" si="13"/>
        <v>178080.3817</v>
      </c>
      <c r="AH3184" s="5">
        <f t="shared" si="14"/>
        <v>3342.494209</v>
      </c>
      <c r="AI3184" s="5">
        <f t="shared" si="15"/>
        <v>63374.35325</v>
      </c>
      <c r="AJ3184" s="1">
        <f t="shared" si="16"/>
        <v>934557304.5</v>
      </c>
      <c r="AK3184" s="1">
        <f t="shared" si="17"/>
        <v>60926.48985</v>
      </c>
      <c r="AL3184" s="1" t="s">
        <v>20</v>
      </c>
      <c r="AM3184" s="5">
        <f t="shared" si="18"/>
        <v>0.5247952051</v>
      </c>
      <c r="AN3184" s="5">
        <f t="shared" si="19"/>
        <v>0.9714481535</v>
      </c>
      <c r="AO3184" s="5">
        <f t="shared" si="20"/>
        <v>0.9365139021</v>
      </c>
      <c r="AP3184" s="5">
        <f t="shared" si="21"/>
        <v>0.3870527967</v>
      </c>
      <c r="AQ3184" s="1">
        <f t="shared" si="22"/>
        <v>1.533909646</v>
      </c>
      <c r="AR3184" s="1">
        <f t="shared" si="23"/>
        <v>0.3263637544</v>
      </c>
      <c r="AT3184" s="1">
        <v>0.297574233372799</v>
      </c>
      <c r="AU3184" s="1">
        <f t="shared" si="24"/>
        <v>0.00000318411971</v>
      </c>
      <c r="AV3184" s="1">
        <f t="shared" si="25"/>
        <v>314058.5439</v>
      </c>
    </row>
    <row r="3185" ht="12.75" customHeight="1">
      <c r="A3185" s="4" t="s">
        <v>6418</v>
      </c>
      <c r="B3185" s="1" t="s">
        <v>6419</v>
      </c>
      <c r="C3185" s="2">
        <v>4.11494516198526E-9</v>
      </c>
      <c r="D3185" s="2">
        <v>-2.16824738506001E-12</v>
      </c>
      <c r="E3185" s="2">
        <v>1.52569025646848E-10</v>
      </c>
      <c r="F3185" s="2">
        <v>4.28449037213824E-9</v>
      </c>
      <c r="G3185" s="1">
        <v>1763320.81311437</v>
      </c>
      <c r="H3185" s="1">
        <v>-563668.869155841</v>
      </c>
      <c r="I3185" s="1">
        <v>18803.1478822231</v>
      </c>
      <c r="J3185" s="1">
        <v>6810.4950575777</v>
      </c>
      <c r="K3185" s="1">
        <v>564405.37584082</v>
      </c>
      <c r="L3185" s="1">
        <v>49607.502874602</v>
      </c>
      <c r="M3185" s="1">
        <v>29919.0495670656</v>
      </c>
      <c r="N3185" s="1">
        <v>56931.0585987536</v>
      </c>
      <c r="O3185" s="1">
        <v>2573036.0701527</v>
      </c>
      <c r="P3185" s="1">
        <v>480057.694805439</v>
      </c>
      <c r="Q3185" s="1">
        <v>124917.422817327</v>
      </c>
      <c r="S3185" s="5">
        <f t="shared" ref="S3185:U3185" si="3207">($AY$3*M3185^2)/(2*$AY$6)</f>
        <v>54219.85583</v>
      </c>
      <c r="T3185" s="5">
        <f t="shared" si="3207"/>
        <v>196318.5287</v>
      </c>
      <c r="U3185" s="5">
        <f t="shared" si="3207"/>
        <v>401009370.3</v>
      </c>
      <c r="V3185" s="1" t="s">
        <v>20</v>
      </c>
      <c r="W3185" s="2">
        <f t="shared" si="3"/>
        <v>70377.28783</v>
      </c>
      <c r="X3185" s="1">
        <f t="shared" si="4"/>
        <v>0.4968550177</v>
      </c>
      <c r="Y3185" s="1">
        <f t="shared" si="5"/>
        <v>0.1807301188</v>
      </c>
      <c r="Z3185" s="1">
        <f t="shared" si="6"/>
        <v>0.6543851967</v>
      </c>
      <c r="AA3185" s="5">
        <f t="shared" si="7"/>
        <v>0.4104155491</v>
      </c>
      <c r="AB3185" s="1">
        <f t="shared" si="8"/>
        <v>1748.282797</v>
      </c>
      <c r="AC3185" s="1">
        <f t="shared" si="9"/>
        <v>90494.0686</v>
      </c>
      <c r="AD3185" s="5">
        <f t="shared" si="10"/>
        <v>138715.6474</v>
      </c>
      <c r="AE3185" s="5">
        <f t="shared" si="11"/>
        <v>148882.2021</v>
      </c>
      <c r="AF3185" s="5">
        <f t="shared" si="12"/>
        <v>269692.8436</v>
      </c>
      <c r="AG3185" s="5">
        <f t="shared" si="13"/>
        <v>196793.4381</v>
      </c>
      <c r="AH3185" s="5">
        <f t="shared" si="14"/>
        <v>3312.813808</v>
      </c>
      <c r="AI3185" s="5">
        <f t="shared" si="15"/>
        <v>72899.40557</v>
      </c>
      <c r="AJ3185" s="1">
        <f t="shared" si="16"/>
        <v>898279054.7</v>
      </c>
      <c r="AK3185" s="1">
        <f t="shared" si="17"/>
        <v>72176.65059</v>
      </c>
      <c r="AL3185" s="1" t="s">
        <v>20</v>
      </c>
      <c r="AM3185" s="5">
        <f t="shared" si="18"/>
        <v>0.4564578289</v>
      </c>
      <c r="AN3185" s="5">
        <f t="shared" si="19"/>
        <v>0.6475686568</v>
      </c>
      <c r="AO3185" s="5">
        <f t="shared" si="20"/>
        <v>0.6033488501</v>
      </c>
      <c r="AP3185" s="5">
        <f t="shared" si="21"/>
        <v>0.3330748575</v>
      </c>
      <c r="AQ3185" s="1">
        <f t="shared" si="22"/>
        <v>1.244556304</v>
      </c>
      <c r="AR3185" s="1">
        <f t="shared" si="23"/>
        <v>0.2647992136</v>
      </c>
      <c r="AT3185" s="1">
        <v>0.657885235488948</v>
      </c>
      <c r="AU3185" s="1">
        <f t="shared" si="24"/>
        <v>0.000007323840315</v>
      </c>
      <c r="AV3185" s="1">
        <f t="shared" si="25"/>
        <v>136540.3882</v>
      </c>
    </row>
    <row r="3186" ht="12.75" customHeight="1">
      <c r="A3186" s="4" t="s">
        <v>6420</v>
      </c>
      <c r="B3186" s="1" t="s">
        <v>6421</v>
      </c>
      <c r="C3186" s="2">
        <v>2.44609250089639E-9</v>
      </c>
      <c r="D3186" s="2">
        <v>-3.22141530420868E-9</v>
      </c>
      <c r="E3186" s="2">
        <v>-9.7824368265394E-10</v>
      </c>
      <c r="F3186" s="2">
        <v>4.50303019122636E-9</v>
      </c>
      <c r="G3186" s="1">
        <v>1929966.39031532</v>
      </c>
      <c r="H3186" s="1">
        <v>-583779.00536167</v>
      </c>
      <c r="I3186" s="1">
        <v>-24493.037294157</v>
      </c>
      <c r="J3186" s="1">
        <v>-8030.44819592927</v>
      </c>
      <c r="K3186" s="1">
        <v>584446.020874806</v>
      </c>
      <c r="L3186" s="1">
        <v>48304.4183000908</v>
      </c>
      <c r="M3186" s="1">
        <v>38054.0453213246</v>
      </c>
      <c r="N3186" s="1">
        <v>52336.2621906881</v>
      </c>
      <c r="O3186" s="1">
        <v>2345300.90466048</v>
      </c>
      <c r="P3186" s="1">
        <v>544891.66814102</v>
      </c>
      <c r="Q3186" s="1">
        <v>134692.8528911</v>
      </c>
      <c r="S3186" s="5">
        <f t="shared" ref="S3186:U3186" si="3208">($AY$3*M3186^2)/(2*$AY$6)</f>
        <v>87713.0947</v>
      </c>
      <c r="T3186" s="5">
        <f t="shared" si="3208"/>
        <v>165908.3243</v>
      </c>
      <c r="U3186" s="5">
        <f t="shared" si="3208"/>
        <v>333165416.5</v>
      </c>
      <c r="V3186" s="1" t="s">
        <v>20</v>
      </c>
      <c r="W3186" s="2">
        <f t="shared" si="3"/>
        <v>70701.56181</v>
      </c>
      <c r="X3186" s="1">
        <f t="shared" si="4"/>
        <v>0.466783717</v>
      </c>
      <c r="Y3186" s="1">
        <f t="shared" si="5"/>
        <v>0.289696766</v>
      </c>
      <c r="Z3186" s="1">
        <f t="shared" si="6"/>
        <v>0.5479581489</v>
      </c>
      <c r="AA3186" s="5">
        <f t="shared" si="7"/>
        <v>0.4313496934</v>
      </c>
      <c r="AB3186" s="1">
        <f t="shared" si="8"/>
        <v>1829.030259</v>
      </c>
      <c r="AC3186" s="1">
        <f t="shared" si="9"/>
        <v>86396.56239</v>
      </c>
      <c r="AD3186" s="5">
        <f t="shared" si="10"/>
        <v>121331.4</v>
      </c>
      <c r="AE3186" s="5">
        <f t="shared" si="11"/>
        <v>106315.9122</v>
      </c>
      <c r="AF3186" s="5">
        <f t="shared" si="12"/>
        <v>265809.5832</v>
      </c>
      <c r="AG3186" s="5">
        <f t="shared" si="13"/>
        <v>177588.713</v>
      </c>
      <c r="AH3186" s="5">
        <f t="shared" si="14"/>
        <v>3469.929725</v>
      </c>
      <c r="AI3186" s="5">
        <f t="shared" si="15"/>
        <v>88220.87021</v>
      </c>
      <c r="AJ3186" s="1">
        <f t="shared" si="16"/>
        <v>930174731.9</v>
      </c>
      <c r="AK3186" s="1">
        <f t="shared" si="17"/>
        <v>63683.46772</v>
      </c>
      <c r="AL3186" s="1" t="s">
        <v>20</v>
      </c>
      <c r="AM3186" s="5">
        <f t="shared" si="18"/>
        <v>0.5237803217</v>
      </c>
      <c r="AN3186" s="5">
        <f t="shared" si="19"/>
        <v>0.766639742</v>
      </c>
      <c r="AO3186" s="5">
        <f t="shared" si="20"/>
        <v>0.8749158173</v>
      </c>
      <c r="AP3186" s="5">
        <f t="shared" si="21"/>
        <v>0.3499402545</v>
      </c>
      <c r="AQ3186" s="1">
        <f t="shared" si="22"/>
        <v>1.460621987</v>
      </c>
      <c r="AR3186" s="1">
        <f t="shared" si="23"/>
        <v>0.3107706356</v>
      </c>
      <c r="AT3186" s="1">
        <v>0.379471747533628</v>
      </c>
      <c r="AU3186" s="1">
        <f t="shared" si="24"/>
        <v>0.000004079574885</v>
      </c>
      <c r="AV3186" s="1">
        <f t="shared" si="25"/>
        <v>245123.5798</v>
      </c>
    </row>
    <row r="3187" ht="12.75" customHeight="1">
      <c r="A3187" s="4" t="s">
        <v>6422</v>
      </c>
      <c r="B3187" s="1" t="s">
        <v>6423</v>
      </c>
      <c r="C3187" s="2">
        <v>2.73526568444262E-9</v>
      </c>
      <c r="D3187" s="2">
        <v>-4.1148758316413E-10</v>
      </c>
      <c r="E3187" s="2">
        <v>-3.3815620954806E-9</v>
      </c>
      <c r="F3187" s="2">
        <v>4.67374343855963E-9</v>
      </c>
      <c r="G3187" s="1">
        <v>1869368.35979366</v>
      </c>
      <c r="H3187" s="1">
        <v>-581882.652144729</v>
      </c>
      <c r="I3187" s="1">
        <v>11618.5440743532</v>
      </c>
      <c r="J3187" s="1">
        <v>-35003.5217877232</v>
      </c>
      <c r="K3187" s="1">
        <v>583669.552672272</v>
      </c>
      <c r="L3187" s="1">
        <v>46169.1769014661</v>
      </c>
      <c r="M3187" s="1">
        <v>34732.7728593323</v>
      </c>
      <c r="N3187" s="1">
        <v>50857.8025124131</v>
      </c>
      <c r="O3187" s="1">
        <v>2480812.5419925</v>
      </c>
      <c r="P3187" s="1">
        <v>495460.736940998</v>
      </c>
      <c r="Q3187" s="1">
        <v>124152.021633121</v>
      </c>
      <c r="S3187" s="5">
        <f t="shared" ref="S3187:U3187" si="3209">($AY$3*M3187^2)/(2*$AY$6)</f>
        <v>73070.43358</v>
      </c>
      <c r="T3187" s="5">
        <f t="shared" si="3209"/>
        <v>156667.154</v>
      </c>
      <c r="U3187" s="5">
        <f t="shared" si="3209"/>
        <v>372778339.6</v>
      </c>
      <c r="V3187" s="1" t="s">
        <v>20</v>
      </c>
      <c r="W3187" s="2">
        <f t="shared" si="3"/>
        <v>74561.81074</v>
      </c>
      <c r="X3187" s="1">
        <f t="shared" si="4"/>
        <v>0.3834170058</v>
      </c>
      <c r="Y3187" s="1">
        <f t="shared" si="5"/>
        <v>0.2169931477</v>
      </c>
      <c r="Z3187" s="1">
        <f t="shared" si="6"/>
        <v>0.4652456159</v>
      </c>
      <c r="AA3187" s="5">
        <f t="shared" si="7"/>
        <v>0.4477024834</v>
      </c>
      <c r="AB3187" s="1">
        <f t="shared" si="8"/>
        <v>1800.086858</v>
      </c>
      <c r="AC3187" s="1">
        <f t="shared" si="9"/>
        <v>88857.51257</v>
      </c>
      <c r="AD3187" s="5">
        <f t="shared" si="10"/>
        <v>113597.3205</v>
      </c>
      <c r="AE3187" s="5">
        <f t="shared" si="11"/>
        <v>104703.0048</v>
      </c>
      <c r="AF3187" s="5">
        <f t="shared" si="12"/>
        <v>261036.2353</v>
      </c>
      <c r="AG3187" s="5">
        <f t="shared" si="13"/>
        <v>183456.2035</v>
      </c>
      <c r="AH3187" s="5">
        <f t="shared" si="14"/>
        <v>3373.828406</v>
      </c>
      <c r="AI3187" s="5">
        <f t="shared" si="15"/>
        <v>77580.03171</v>
      </c>
      <c r="AJ3187" s="1">
        <f t="shared" si="16"/>
        <v>928938944.4</v>
      </c>
      <c r="AK3187" s="1">
        <f t="shared" si="17"/>
        <v>62458.3684</v>
      </c>
      <c r="AL3187" s="1" t="s">
        <v>20</v>
      </c>
      <c r="AM3187" s="5">
        <f t="shared" si="18"/>
        <v>0.5063546102</v>
      </c>
      <c r="AN3187" s="5">
        <f t="shared" si="19"/>
        <v>0.8177472321</v>
      </c>
      <c r="AO3187" s="5">
        <f t="shared" si="20"/>
        <v>0.8872132618</v>
      </c>
      <c r="AP3187" s="5">
        <f t="shared" si="21"/>
        <v>0.3558658987</v>
      </c>
      <c r="AQ3187" s="1">
        <f t="shared" si="22"/>
        <v>1.487293005</v>
      </c>
      <c r="AR3187" s="1">
        <f t="shared" si="23"/>
        <v>0.3164453203</v>
      </c>
      <c r="AT3187" s="1">
        <v>0.252414612481959</v>
      </c>
      <c r="AU3187" s="1">
        <f t="shared" si="24"/>
        <v>0.000002717235767</v>
      </c>
      <c r="AV3187" s="1">
        <f t="shared" si="25"/>
        <v>368021.0647</v>
      </c>
    </row>
    <row r="3188" ht="12.75" customHeight="1">
      <c r="A3188" s="4" t="s">
        <v>6424</v>
      </c>
      <c r="B3188" s="1" t="s">
        <v>6425</v>
      </c>
      <c r="C3188" s="2">
        <v>2.73748395555493E-9</v>
      </c>
      <c r="D3188" s="2">
        <v>-1.48320016200588E-10</v>
      </c>
      <c r="E3188" s="2">
        <v>-2.42204991073583E-9</v>
      </c>
      <c r="F3188" s="2">
        <v>4.33226347039136E-9</v>
      </c>
      <c r="G3188" s="1">
        <v>1498422.75482953</v>
      </c>
      <c r="H3188" s="1">
        <v>-576499.455142495</v>
      </c>
      <c r="I3188" s="1">
        <v>13205.2667934087</v>
      </c>
      <c r="J3188" s="1">
        <v>-30247.2201991504</v>
      </c>
      <c r="K3188" s="1">
        <v>578329.920369356</v>
      </c>
      <c r="L3188" s="1">
        <v>43035.8166337375</v>
      </c>
      <c r="M3188" s="1">
        <v>34183.9645463983</v>
      </c>
      <c r="N3188" s="1">
        <v>46575.313391997</v>
      </c>
      <c r="O3188" s="1">
        <v>2412870.16198761</v>
      </c>
      <c r="P3188" s="1">
        <v>515059.520922884</v>
      </c>
      <c r="Q3188" s="1">
        <v>126999.077126606</v>
      </c>
      <c r="S3188" s="5">
        <f t="shared" ref="S3188:U3188" si="3210">($AY$3*M3188^2)/(2*$AY$6)</f>
        <v>70779.52287</v>
      </c>
      <c r="T3188" s="5">
        <f t="shared" si="3210"/>
        <v>131393.6399</v>
      </c>
      <c r="U3188" s="5">
        <f t="shared" si="3210"/>
        <v>352639273.2</v>
      </c>
      <c r="V3188" s="1" t="s">
        <v>20</v>
      </c>
      <c r="W3188" s="2">
        <f t="shared" si="3"/>
        <v>77196.33867</v>
      </c>
      <c r="X3188" s="1">
        <f t="shared" si="4"/>
        <v>0.310789753</v>
      </c>
      <c r="Y3188" s="1">
        <f t="shared" si="5"/>
        <v>0.196088197</v>
      </c>
      <c r="Z3188" s="1">
        <f t="shared" si="6"/>
        <v>0.3640140664</v>
      </c>
      <c r="AA3188" s="5">
        <f t="shared" si="7"/>
        <v>0.4149917812</v>
      </c>
      <c r="AB3188" s="1">
        <f t="shared" si="8"/>
        <v>1611.622037</v>
      </c>
      <c r="AC3188" s="1">
        <f t="shared" si="9"/>
        <v>87632.28857</v>
      </c>
      <c r="AD3188" s="5">
        <f t="shared" si="10"/>
        <v>112231.8935</v>
      </c>
      <c r="AE3188" s="5">
        <f t="shared" si="11"/>
        <v>106303.5479</v>
      </c>
      <c r="AF3188" s="5">
        <f t="shared" si="12"/>
        <v>283690.7866</v>
      </c>
      <c r="AG3188" s="5">
        <f t="shared" si="13"/>
        <v>201318.1563</v>
      </c>
      <c r="AH3188" s="5">
        <f t="shared" si="14"/>
        <v>3420.999325</v>
      </c>
      <c r="AI3188" s="5">
        <f t="shared" si="15"/>
        <v>82372.63024</v>
      </c>
      <c r="AJ3188" s="1">
        <f t="shared" si="16"/>
        <v>920440655.6</v>
      </c>
      <c r="AK3188" s="1">
        <f t="shared" si="17"/>
        <v>63205.57994</v>
      </c>
      <c r="AL3188" s="1" t="s">
        <v>20</v>
      </c>
      <c r="AM3188" s="5">
        <f t="shared" si="18"/>
        <v>0.4572069765</v>
      </c>
      <c r="AN3188" s="5">
        <f t="shared" si="19"/>
        <v>0.8201239656</v>
      </c>
      <c r="AO3188" s="5">
        <f t="shared" si="20"/>
        <v>0.8658607109</v>
      </c>
      <c r="AP3188" s="5">
        <f t="shared" si="21"/>
        <v>0.3244520793</v>
      </c>
      <c r="AQ3188" s="1">
        <f t="shared" si="22"/>
        <v>1.456264869</v>
      </c>
      <c r="AR3188" s="1">
        <f t="shared" si="23"/>
        <v>0.3098435891</v>
      </c>
      <c r="AT3188" s="1">
        <v>0.200320360274863</v>
      </c>
      <c r="AU3188" s="1">
        <f t="shared" si="24"/>
        <v>0.000002176352805</v>
      </c>
      <c r="AV3188" s="1">
        <f t="shared" si="25"/>
        <v>459484.3252</v>
      </c>
    </row>
    <row r="3189" ht="12.75" customHeight="1">
      <c r="A3189" s="4" t="s">
        <v>6426</v>
      </c>
      <c r="B3189" s="1" t="s">
        <v>6427</v>
      </c>
      <c r="C3189" s="2">
        <v>3.1416982256975E-9</v>
      </c>
      <c r="D3189" s="2">
        <v>-1.24205210970148E-9</v>
      </c>
      <c r="E3189" s="2">
        <v>-2.29008691402206E-9</v>
      </c>
      <c r="F3189" s="2">
        <v>4.33038003098851E-9</v>
      </c>
      <c r="G3189" s="1">
        <v>1534217.3662039</v>
      </c>
      <c r="H3189" s="1">
        <v>-578079.179851301</v>
      </c>
      <c r="I3189" s="1">
        <v>2593.53409893857</v>
      </c>
      <c r="J3189" s="1">
        <v>-26610.418033483</v>
      </c>
      <c r="K3189" s="1">
        <v>578915.563641929</v>
      </c>
      <c r="L3189" s="1">
        <v>48605.529121498</v>
      </c>
      <c r="M3189" s="1">
        <v>34530.8233700982</v>
      </c>
      <c r="N3189" s="1">
        <v>54178.2243509049</v>
      </c>
      <c r="O3189" s="1">
        <v>2298374.54791144</v>
      </c>
      <c r="P3189" s="1">
        <v>508324.721302612</v>
      </c>
      <c r="Q3189" s="1">
        <v>130144.597453754</v>
      </c>
      <c r="S3189" s="5">
        <f t="shared" ref="S3189:U3189" si="3211">($AY$3*M3189^2)/(2*$AY$6)</f>
        <v>72223.18555</v>
      </c>
      <c r="T3189" s="5">
        <f t="shared" si="3211"/>
        <v>177792.0373</v>
      </c>
      <c r="U3189" s="5">
        <f t="shared" si="3211"/>
        <v>319966403.1</v>
      </c>
      <c r="V3189" s="1" t="s">
        <v>20</v>
      </c>
      <c r="W3189" s="2">
        <f t="shared" si="3"/>
        <v>76257.32838</v>
      </c>
      <c r="X3189" s="1">
        <f t="shared" si="4"/>
        <v>0.4062638487</v>
      </c>
      <c r="Y3189" s="1">
        <f t="shared" si="5"/>
        <v>0.2050457141</v>
      </c>
      <c r="Z3189" s="1">
        <f t="shared" si="6"/>
        <v>0.504761663</v>
      </c>
      <c r="AA3189" s="5">
        <f t="shared" si="7"/>
        <v>0.4148113647</v>
      </c>
      <c r="AB3189" s="1">
        <f t="shared" si="8"/>
        <v>1630.7578</v>
      </c>
      <c r="AC3189" s="1">
        <f t="shared" si="9"/>
        <v>85527.85477</v>
      </c>
      <c r="AD3189" s="5">
        <f t="shared" si="10"/>
        <v>130609.3057</v>
      </c>
      <c r="AE3189" s="5">
        <f t="shared" si="11"/>
        <v>123974.931</v>
      </c>
      <c r="AF3189" s="5">
        <f t="shared" si="12"/>
        <v>288157.887</v>
      </c>
      <c r="AG3189" s="5">
        <f t="shared" si="13"/>
        <v>204913.2454</v>
      </c>
      <c r="AH3189" s="5">
        <f t="shared" si="14"/>
        <v>3505.17385</v>
      </c>
      <c r="AI3189" s="5">
        <f t="shared" si="15"/>
        <v>83244.64157</v>
      </c>
      <c r="AJ3189" s="1">
        <f t="shared" si="16"/>
        <v>921372735.9</v>
      </c>
      <c r="AK3189" s="1">
        <f t="shared" si="17"/>
        <v>68419.32575</v>
      </c>
      <c r="AL3189" s="1" t="s">
        <v>20</v>
      </c>
      <c r="AM3189" s="5">
        <f t="shared" si="18"/>
        <v>0.4496403998</v>
      </c>
      <c r="AN3189" s="5">
        <f t="shared" si="19"/>
        <v>0.7054418754</v>
      </c>
      <c r="AO3189" s="5">
        <f t="shared" si="20"/>
        <v>0.7431927796</v>
      </c>
      <c r="AP3189" s="5">
        <f t="shared" si="21"/>
        <v>0.3197457982</v>
      </c>
      <c r="AQ3189" s="1">
        <f t="shared" si="22"/>
        <v>1.346655679</v>
      </c>
      <c r="AR3189" s="1">
        <f t="shared" si="23"/>
        <v>0.2865224849</v>
      </c>
      <c r="AT3189" s="1">
        <v>0.126125362324493</v>
      </c>
      <c r="AU3189" s="1">
        <f t="shared" si="24"/>
        <v>0.000001368885332</v>
      </c>
      <c r="AV3189" s="1">
        <f t="shared" si="25"/>
        <v>730521.3788</v>
      </c>
    </row>
    <row r="3190" ht="12.75" customHeight="1">
      <c r="A3190" s="4" t="s">
        <v>6428</v>
      </c>
      <c r="B3190" s="1" t="s">
        <v>6429</v>
      </c>
      <c r="C3190" s="2">
        <v>3.22269960224967E-9</v>
      </c>
      <c r="D3190" s="2">
        <v>-2.38029073594151E-9</v>
      </c>
      <c r="E3190" s="2">
        <v>1.11049356943503E-9</v>
      </c>
      <c r="F3190" s="2">
        <v>4.23791918888599E-9</v>
      </c>
      <c r="G3190" s="1">
        <v>1962207.47256011</v>
      </c>
      <c r="H3190" s="1">
        <v>-584278.536451659</v>
      </c>
      <c r="I3190" s="1">
        <v>-14471.4061294558</v>
      </c>
      <c r="J3190" s="1">
        <v>19121.6419770184</v>
      </c>
      <c r="K3190" s="1">
        <v>584805.760432391</v>
      </c>
      <c r="L3190" s="1">
        <v>53023.6388602925</v>
      </c>
      <c r="M3190" s="1">
        <v>43792.1030565718</v>
      </c>
      <c r="N3190" s="1">
        <v>56802.3701751887</v>
      </c>
      <c r="O3190" s="1">
        <v>2611676.9059804</v>
      </c>
      <c r="P3190" s="1">
        <v>528906.578957679</v>
      </c>
      <c r="Q3190" s="1">
        <v>134943.298592671</v>
      </c>
      <c r="S3190" s="5">
        <f t="shared" ref="S3190:U3190" si="3212">($AY$3*M3190^2)/(2*$AY$6)</f>
        <v>116159.4043</v>
      </c>
      <c r="T3190" s="5">
        <f t="shared" si="3212"/>
        <v>195432.0049</v>
      </c>
      <c r="U3190" s="5">
        <f t="shared" si="3212"/>
        <v>413144208.8</v>
      </c>
      <c r="V3190" s="1" t="s">
        <v>20</v>
      </c>
      <c r="W3190" s="2">
        <f t="shared" si="3"/>
        <v>65990.16742</v>
      </c>
      <c r="X3190" s="1">
        <f t="shared" si="4"/>
        <v>0.6456253841</v>
      </c>
      <c r="Y3190" s="1">
        <f t="shared" si="5"/>
        <v>0.4403856346</v>
      </c>
      <c r="Z3190" s="1">
        <f t="shared" si="6"/>
        <v>0.740925352</v>
      </c>
      <c r="AA3190" s="5">
        <f t="shared" si="7"/>
        <v>0.4059544496</v>
      </c>
      <c r="AB3190" s="1">
        <f t="shared" si="8"/>
        <v>1844.244428</v>
      </c>
      <c r="AC3190" s="1">
        <f t="shared" si="9"/>
        <v>91171.03848</v>
      </c>
      <c r="AD3190" s="5">
        <f t="shared" si="10"/>
        <v>139923.0141</v>
      </c>
      <c r="AE3190" s="5">
        <f t="shared" si="11"/>
        <v>106640.6115</v>
      </c>
      <c r="AF3190" s="5">
        <f t="shared" si="12"/>
        <v>282014.5511</v>
      </c>
      <c r="AG3190" s="5">
        <f t="shared" si="13"/>
        <v>174140.1255</v>
      </c>
      <c r="AH3190" s="5">
        <f t="shared" si="14"/>
        <v>3288.21526</v>
      </c>
      <c r="AI3190" s="5">
        <f t="shared" si="15"/>
        <v>107874.4256</v>
      </c>
      <c r="AJ3190" s="1">
        <f t="shared" si="16"/>
        <v>930747275.2</v>
      </c>
      <c r="AK3190" s="1">
        <f t="shared" si="17"/>
        <v>62267.66533</v>
      </c>
      <c r="AL3190" s="1" t="s">
        <v>20</v>
      </c>
      <c r="AM3190" s="5">
        <f t="shared" si="18"/>
        <v>0.5344817988</v>
      </c>
      <c r="AN3190" s="5">
        <f t="shared" si="19"/>
        <v>0.6651852672</v>
      </c>
      <c r="AO3190" s="5">
        <f t="shared" si="20"/>
        <v>0.872788764</v>
      </c>
      <c r="AP3190" s="5">
        <f t="shared" si="21"/>
        <v>0.3300351956</v>
      </c>
      <c r="AQ3190" s="1">
        <f t="shared" si="22"/>
        <v>1.494752164</v>
      </c>
      <c r="AR3190" s="1">
        <f t="shared" si="23"/>
        <v>0.3180323754</v>
      </c>
      <c r="AT3190" s="1">
        <v>0.188635837374842</v>
      </c>
      <c r="AU3190" s="1">
        <f t="shared" si="24"/>
        <v>0.000002026713829</v>
      </c>
      <c r="AV3190" s="1">
        <f t="shared" si="25"/>
        <v>493409.5706</v>
      </c>
    </row>
    <row r="3191" ht="12.75" customHeight="1">
      <c r="A3191" s="4" t="s">
        <v>6430</v>
      </c>
      <c r="B3191" s="1" t="s">
        <v>6431</v>
      </c>
      <c r="C3191" s="2">
        <v>2.68883292090135E-9</v>
      </c>
      <c r="D3191" s="2">
        <v>-2.97832116946729E-9</v>
      </c>
      <c r="E3191" s="2">
        <v>1.29851351583895E-9</v>
      </c>
      <c r="F3191" s="2">
        <v>4.23595085713554E-9</v>
      </c>
      <c r="G3191" s="1">
        <v>2045316.80580357</v>
      </c>
      <c r="H3191" s="1">
        <v>-586921.431533031</v>
      </c>
      <c r="I3191" s="1">
        <v>-16377.9819981345</v>
      </c>
      <c r="J3191" s="1">
        <v>21028.2956208633</v>
      </c>
      <c r="K3191" s="1">
        <v>587529.350329929</v>
      </c>
      <c r="L3191" s="1">
        <v>52146.984583239</v>
      </c>
      <c r="M3191" s="1">
        <v>49566.8606740016</v>
      </c>
      <c r="N3191" s="1">
        <v>53363.5320315514</v>
      </c>
      <c r="O3191" s="1">
        <v>2538296.31536305</v>
      </c>
      <c r="P3191" s="1">
        <v>557856.937081082</v>
      </c>
      <c r="Q3191" s="1">
        <v>135458.104633203</v>
      </c>
      <c r="S3191" s="5">
        <f t="shared" ref="S3191:U3191" si="3213">($AY$3*M3191^2)/(2*$AY$6)</f>
        <v>148814.6198</v>
      </c>
      <c r="T3191" s="5">
        <f t="shared" si="3213"/>
        <v>172485.2275</v>
      </c>
      <c r="U3191" s="5">
        <f t="shared" si="3213"/>
        <v>390254042.6</v>
      </c>
      <c r="V3191" s="1" t="s">
        <v>20</v>
      </c>
      <c r="W3191" s="2">
        <f t="shared" si="3"/>
        <v>64605.52223</v>
      </c>
      <c r="X3191" s="1">
        <f t="shared" si="4"/>
        <v>0.6515070472</v>
      </c>
      <c r="Y3191" s="1">
        <f t="shared" si="5"/>
        <v>0.5886315614</v>
      </c>
      <c r="Z3191" s="1">
        <f t="shared" si="6"/>
        <v>0.6822599078</v>
      </c>
      <c r="AA3191" s="5">
        <f t="shared" si="7"/>
        <v>0.4057659012</v>
      </c>
      <c r="AB3191" s="1">
        <f t="shared" si="8"/>
        <v>1882.895904</v>
      </c>
      <c r="AC3191" s="1">
        <f t="shared" si="9"/>
        <v>89881.09132</v>
      </c>
      <c r="AD3191" s="5">
        <f t="shared" si="10"/>
        <v>131513.1012</v>
      </c>
      <c r="AE3191" s="5">
        <f t="shared" si="11"/>
        <v>88722.48939</v>
      </c>
      <c r="AF3191" s="5">
        <f t="shared" si="12"/>
        <v>285089.4512</v>
      </c>
      <c r="AG3191" s="5">
        <f t="shared" si="13"/>
        <v>162933.1524</v>
      </c>
      <c r="AH3191" s="5">
        <f t="shared" si="14"/>
        <v>3335.406765</v>
      </c>
      <c r="AI3191" s="5">
        <f t="shared" si="15"/>
        <v>122156.2988</v>
      </c>
      <c r="AJ3191" s="1">
        <f t="shared" si="16"/>
        <v>935082003.2</v>
      </c>
      <c r="AK3191" s="1">
        <f t="shared" si="17"/>
        <v>57773.82057</v>
      </c>
      <c r="AL3191" s="1" t="s">
        <v>20</v>
      </c>
      <c r="AM3191" s="5">
        <f t="shared" si="18"/>
        <v>0.5739053039</v>
      </c>
      <c r="AN3191" s="5">
        <f t="shared" si="19"/>
        <v>0.7110181378</v>
      </c>
      <c r="AO3191" s="5">
        <f t="shared" si="20"/>
        <v>1.053940224</v>
      </c>
      <c r="AP3191" s="5">
        <f t="shared" si="21"/>
        <v>0.3279960024</v>
      </c>
      <c r="AQ3191" s="1">
        <f t="shared" si="22"/>
        <v>1.618522012</v>
      </c>
      <c r="AR3191" s="1">
        <f t="shared" si="23"/>
        <v>0.3443663856</v>
      </c>
      <c r="AT3191" s="1">
        <v>0.322665742382618</v>
      </c>
      <c r="AU3191" s="1">
        <f t="shared" si="24"/>
        <v>0.00000345066787</v>
      </c>
      <c r="AV3191" s="1">
        <f t="shared" si="25"/>
        <v>289798.9716</v>
      </c>
    </row>
    <row r="3192" ht="12.75" customHeight="1">
      <c r="A3192" s="4" t="s">
        <v>6432</v>
      </c>
      <c r="B3192" s="1" t="s">
        <v>6433</v>
      </c>
      <c r="C3192" s="2">
        <v>2.52896356861467E-9</v>
      </c>
      <c r="D3192" s="2">
        <v>-7.33029243955978E-11</v>
      </c>
      <c r="E3192" s="2">
        <v>-3.07043535055741E-9</v>
      </c>
      <c r="F3192" s="2">
        <v>4.15318601058305E-9</v>
      </c>
      <c r="G3192" s="1">
        <v>1876528.24016729</v>
      </c>
      <c r="H3192" s="1">
        <v>-583196.086659048</v>
      </c>
      <c r="I3192" s="1">
        <v>13746.3811318268</v>
      </c>
      <c r="J3192" s="1">
        <v>-34297.6459819174</v>
      </c>
      <c r="K3192" s="1">
        <v>584434.026435601</v>
      </c>
      <c r="L3192" s="1">
        <v>49470.2921978602</v>
      </c>
      <c r="M3192" s="1">
        <v>48082.8779544263</v>
      </c>
      <c r="N3192" s="1">
        <v>49760.483814457</v>
      </c>
      <c r="O3192" s="1">
        <v>2565092.08671207</v>
      </c>
      <c r="P3192" s="1">
        <v>468505.275814227</v>
      </c>
      <c r="Q3192" s="1">
        <v>124007.818827795</v>
      </c>
      <c r="S3192" s="5">
        <f t="shared" ref="S3192:U3192" si="3214">($AY$3*M3192^2)/(2*$AY$6)</f>
        <v>140037.2843</v>
      </c>
      <c r="T3192" s="5">
        <f t="shared" si="3214"/>
        <v>149979.5204</v>
      </c>
      <c r="U3192" s="5">
        <f t="shared" si="3214"/>
        <v>398537042.6</v>
      </c>
      <c r="V3192" s="1" t="s">
        <v>20</v>
      </c>
      <c r="W3192" s="2">
        <f t="shared" si="3"/>
        <v>66130.65922</v>
      </c>
      <c r="X3192" s="1">
        <f t="shared" si="4"/>
        <v>0.5596071402</v>
      </c>
      <c r="Y3192" s="1">
        <f t="shared" si="5"/>
        <v>0.5286584815</v>
      </c>
      <c r="Z3192" s="1">
        <f t="shared" si="6"/>
        <v>0.5661916818</v>
      </c>
      <c r="AA3192" s="5">
        <f t="shared" si="7"/>
        <v>0.3978377751</v>
      </c>
      <c r="AB3192" s="1">
        <f t="shared" si="8"/>
        <v>1803.530826</v>
      </c>
      <c r="AC3192" s="1">
        <f t="shared" si="9"/>
        <v>90354.26505</v>
      </c>
      <c r="AD3192" s="5">
        <f t="shared" si="10"/>
        <v>125077.3228</v>
      </c>
      <c r="AE3192" s="5">
        <f t="shared" si="11"/>
        <v>83227.38961</v>
      </c>
      <c r="AF3192" s="5">
        <f t="shared" si="12"/>
        <v>288060.7758</v>
      </c>
      <c r="AG3192" s="5">
        <f t="shared" si="13"/>
        <v>167200.2619</v>
      </c>
      <c r="AH3192" s="5">
        <f t="shared" si="14"/>
        <v>3317.939666</v>
      </c>
      <c r="AI3192" s="5">
        <f t="shared" si="15"/>
        <v>120860.5139</v>
      </c>
      <c r="AJ3192" s="1">
        <f t="shared" si="16"/>
        <v>930155642.2</v>
      </c>
      <c r="AK3192" s="1">
        <f t="shared" si="17"/>
        <v>55991.43891</v>
      </c>
      <c r="AL3192" s="1" t="s">
        <v>20</v>
      </c>
      <c r="AM3192" s="5">
        <f t="shared" si="18"/>
        <v>0.5563123119</v>
      </c>
      <c r="AN3192" s="5">
        <f t="shared" si="19"/>
        <v>0.743664496</v>
      </c>
      <c r="AO3192" s="5">
        <f t="shared" si="20"/>
        <v>1.117607613</v>
      </c>
      <c r="AP3192" s="5">
        <f t="shared" si="21"/>
        <v>0.3229025679</v>
      </c>
      <c r="AQ3192" s="1">
        <f t="shared" si="22"/>
        <v>1.661246184</v>
      </c>
      <c r="AR3192" s="1">
        <f t="shared" si="23"/>
        <v>0.3534566349</v>
      </c>
      <c r="AT3192" s="1">
        <v>0.161986761667281</v>
      </c>
      <c r="AU3192" s="1">
        <f t="shared" si="24"/>
        <v>0.000001741501683</v>
      </c>
      <c r="AV3192" s="1">
        <f t="shared" si="25"/>
        <v>574217.0734</v>
      </c>
    </row>
    <row r="3193" ht="12.75" customHeight="1">
      <c r="A3193" s="4" t="s">
        <v>6434</v>
      </c>
      <c r="B3193" s="1" t="s">
        <v>6435</v>
      </c>
      <c r="C3193" s="2">
        <v>1.94759372562458E-9</v>
      </c>
      <c r="D3193" s="2">
        <v>-1.40426267955603E-9</v>
      </c>
      <c r="E3193" s="2">
        <v>-1.70237154682818E-9</v>
      </c>
      <c r="F3193" s="2">
        <v>3.98868327170798E-9</v>
      </c>
      <c r="G3193" s="1">
        <v>2021236.77601844</v>
      </c>
      <c r="H3193" s="1">
        <v>-595727.840843539</v>
      </c>
      <c r="I3193" s="1">
        <v>8133.22168452661</v>
      </c>
      <c r="J3193" s="1">
        <v>-15963.6022215408</v>
      </c>
      <c r="K3193" s="1">
        <v>596498.476364798</v>
      </c>
      <c r="L3193" s="1">
        <v>52386.4577224203</v>
      </c>
      <c r="M3193" s="1">
        <v>51375.0770950918</v>
      </c>
      <c r="N3193" s="1">
        <v>52821.2319641045</v>
      </c>
      <c r="O3193" s="1">
        <v>2544082.58691691</v>
      </c>
      <c r="P3193" s="1">
        <v>532258.449106617</v>
      </c>
      <c r="Q3193" s="1">
        <v>130240.752175365</v>
      </c>
      <c r="S3193" s="5">
        <f t="shared" ref="S3193:U3193" si="3215">($AY$3*M3193^2)/(2*$AY$6)</f>
        <v>159870.2835</v>
      </c>
      <c r="T3193" s="5">
        <f t="shared" si="3215"/>
        <v>168997.3226</v>
      </c>
      <c r="U3193" s="5">
        <f t="shared" si="3215"/>
        <v>392035308</v>
      </c>
      <c r="V3193" s="1" t="s">
        <v>20</v>
      </c>
      <c r="W3193" s="2">
        <f t="shared" si="3"/>
        <v>61195.56908</v>
      </c>
      <c r="X3193" s="1">
        <f t="shared" si="4"/>
        <v>0.7328213455</v>
      </c>
      <c r="Y3193" s="1">
        <f t="shared" si="5"/>
        <v>0.7047985756</v>
      </c>
      <c r="Z3193" s="1">
        <f t="shared" si="6"/>
        <v>0.7450357229</v>
      </c>
      <c r="AA3193" s="5">
        <f t="shared" si="7"/>
        <v>0.3820798958</v>
      </c>
      <c r="AB3193" s="1">
        <f t="shared" si="8"/>
        <v>1871.779184</v>
      </c>
      <c r="AC3193" s="1">
        <f t="shared" si="9"/>
        <v>89983.47896</v>
      </c>
      <c r="AD3193" s="5">
        <f t="shared" si="10"/>
        <v>138246.5619</v>
      </c>
      <c r="AE3193" s="5">
        <f t="shared" si="11"/>
        <v>88232.56747</v>
      </c>
      <c r="AF3193" s="5">
        <f t="shared" si="12"/>
        <v>295955.1959</v>
      </c>
      <c r="AG3193" s="5">
        <f t="shared" si="13"/>
        <v>161493.5881</v>
      </c>
      <c r="AH3193" s="5">
        <f t="shared" si="14"/>
        <v>3331.611574</v>
      </c>
      <c r="AI3193" s="5">
        <f t="shared" si="15"/>
        <v>134461.6078</v>
      </c>
      <c r="AJ3193" s="1">
        <f t="shared" si="16"/>
        <v>949356810.6</v>
      </c>
      <c r="AK3193" s="1">
        <f t="shared" si="17"/>
        <v>57699.70872</v>
      </c>
      <c r="AL3193" s="1" t="s">
        <v>20</v>
      </c>
      <c r="AM3193" s="5">
        <f t="shared" si="18"/>
        <v>0.5878603737</v>
      </c>
      <c r="AN3193" s="5">
        <f t="shared" si="19"/>
        <v>0.6867127816</v>
      </c>
      <c r="AO3193" s="5">
        <f t="shared" si="20"/>
        <v>1.075970968</v>
      </c>
      <c r="AP3193" s="5">
        <f t="shared" si="21"/>
        <v>0.3207772067</v>
      </c>
      <c r="AQ3193" s="1">
        <f t="shared" si="22"/>
        <v>1.645340733</v>
      </c>
      <c r="AR3193" s="1">
        <f t="shared" si="23"/>
        <v>0.3500724965</v>
      </c>
      <c r="AT3193" s="1">
        <v>0.361262881447148</v>
      </c>
      <c r="AU3193" s="1">
        <f t="shared" si="24"/>
        <v>0.000003805343549</v>
      </c>
      <c r="AV3193" s="1">
        <f t="shared" si="25"/>
        <v>262788.3625</v>
      </c>
    </row>
    <row r="3194" ht="12.75" customHeight="1">
      <c r="A3194" s="4" t="s">
        <v>6436</v>
      </c>
      <c r="B3194" s="1" t="s">
        <v>6437</v>
      </c>
      <c r="C3194" s="2">
        <v>1.29267645293876E-9</v>
      </c>
      <c r="D3194" s="2">
        <v>-2.88261495979149E-9</v>
      </c>
      <c r="E3194" s="2">
        <v>-7.05700967014619E-10</v>
      </c>
      <c r="F3194" s="2">
        <v>3.50496646243394E-9</v>
      </c>
      <c r="G3194" s="1">
        <v>1854016.84011576</v>
      </c>
      <c r="H3194" s="1">
        <v>-604158.879227054</v>
      </c>
      <c r="I3194" s="1">
        <v>-5284.30375964897</v>
      </c>
      <c r="J3194" s="1">
        <v>-6557.14950146533</v>
      </c>
      <c r="K3194" s="1">
        <v>604396.980673581</v>
      </c>
      <c r="L3194" s="1">
        <v>53333.3658821765</v>
      </c>
      <c r="M3194" s="1">
        <v>54402.1338149391</v>
      </c>
      <c r="N3194" s="1">
        <v>52645.497366728</v>
      </c>
      <c r="O3194" s="1">
        <v>2618315.55984731</v>
      </c>
      <c r="P3194" s="1">
        <v>520594.105994487</v>
      </c>
      <c r="Q3194" s="1">
        <v>130228.003059508</v>
      </c>
      <c r="S3194" s="5">
        <f t="shared" ref="S3194:U3194" si="3216">($AY$3*M3194^2)/(2*$AY$6)</f>
        <v>179264.643</v>
      </c>
      <c r="T3194" s="5">
        <f t="shared" si="3216"/>
        <v>167874.6955</v>
      </c>
      <c r="U3194" s="5">
        <f t="shared" si="3216"/>
        <v>415247231</v>
      </c>
      <c r="V3194" s="1" t="s">
        <v>20</v>
      </c>
      <c r="W3194" s="2">
        <f t="shared" si="3"/>
        <v>56146.9347</v>
      </c>
      <c r="X3194" s="1">
        <f t="shared" si="4"/>
        <v>0.9022894585</v>
      </c>
      <c r="Y3194" s="1">
        <f t="shared" si="5"/>
        <v>0.9388144516</v>
      </c>
      <c r="Z3194" s="1">
        <f t="shared" si="6"/>
        <v>0.879164946</v>
      </c>
      <c r="AA3194" s="5">
        <f t="shared" si="7"/>
        <v>0.3357441867</v>
      </c>
      <c r="AB3194" s="1">
        <f t="shared" si="8"/>
        <v>1792.680336</v>
      </c>
      <c r="AC3194" s="1">
        <f t="shared" si="9"/>
        <v>91286.83933</v>
      </c>
      <c r="AD3194" s="5">
        <f t="shared" si="10"/>
        <v>156802.4093</v>
      </c>
      <c r="AE3194" s="5">
        <f t="shared" si="11"/>
        <v>94502.349</v>
      </c>
      <c r="AF3194" s="5">
        <f t="shared" si="12"/>
        <v>327108.901</v>
      </c>
      <c r="AG3194" s="5">
        <f t="shared" si="13"/>
        <v>165074.4236</v>
      </c>
      <c r="AH3194" s="5">
        <f t="shared" si="14"/>
        <v>3284.044033</v>
      </c>
      <c r="AI3194" s="5">
        <f t="shared" si="15"/>
        <v>162034.4774</v>
      </c>
      <c r="AJ3194" s="1">
        <f t="shared" si="16"/>
        <v>961927670.6</v>
      </c>
      <c r="AK3194" s="1">
        <f t="shared" si="17"/>
        <v>59194.75004</v>
      </c>
      <c r="AL3194" s="1" t="s">
        <v>20</v>
      </c>
      <c r="AM3194" s="5">
        <f t="shared" si="18"/>
        <v>0.5827236282</v>
      </c>
      <c r="AN3194" s="5">
        <f t="shared" si="19"/>
        <v>0.6134648537</v>
      </c>
      <c r="AO3194" s="5">
        <f t="shared" si="20"/>
        <v>1.017887577</v>
      </c>
      <c r="AP3194" s="5">
        <f t="shared" si="21"/>
        <v>0.2940695492</v>
      </c>
      <c r="AQ3194" s="1">
        <f t="shared" si="22"/>
        <v>1.625021932</v>
      </c>
      <c r="AR3194" s="1">
        <f t="shared" si="23"/>
        <v>0.3457493472</v>
      </c>
      <c r="AT3194" s="1">
        <v>0.384758247162204</v>
      </c>
      <c r="AU3194" s="1">
        <f t="shared" si="24"/>
        <v>0.000003999866715</v>
      </c>
      <c r="AV3194" s="1">
        <f t="shared" si="25"/>
        <v>250008.3306</v>
      </c>
    </row>
    <row r="3195" ht="12.75" customHeight="1">
      <c r="A3195" s="4" t="s">
        <v>6438</v>
      </c>
      <c r="B3195" s="1" t="s">
        <v>6439</v>
      </c>
      <c r="C3195" s="2">
        <v>2.77260907418456E-9</v>
      </c>
      <c r="D3195" s="2">
        <v>-5.32310384797097E-10</v>
      </c>
      <c r="E3195" s="2">
        <v>9.48078501213973E-10</v>
      </c>
      <c r="F3195" s="2">
        <v>3.3502090001787E-9</v>
      </c>
      <c r="G3195" s="1">
        <v>1930724.50654928</v>
      </c>
      <c r="H3195" s="1">
        <v>-590641.544324217</v>
      </c>
      <c r="I3195" s="1">
        <v>20422.2214965435</v>
      </c>
      <c r="J3195" s="1">
        <v>12901.7851151068</v>
      </c>
      <c r="K3195" s="1">
        <v>591351.535764855</v>
      </c>
      <c r="L3195" s="1">
        <v>54166.1598127225</v>
      </c>
      <c r="M3195" s="1">
        <v>56631.1201898591</v>
      </c>
      <c r="N3195" s="1">
        <v>52035.0214848512</v>
      </c>
      <c r="O3195" s="1">
        <v>2778912.84339931</v>
      </c>
      <c r="P3195" s="1">
        <v>486889.877103316</v>
      </c>
      <c r="Q3195" s="1">
        <v>125703.910891247</v>
      </c>
      <c r="S3195" s="5">
        <f t="shared" ref="S3195:U3195" si="3217">($AY$3*M3195^2)/(2*$AY$6)</f>
        <v>194255.3893</v>
      </c>
      <c r="T3195" s="5">
        <f t="shared" si="3217"/>
        <v>164003.9275</v>
      </c>
      <c r="U3195" s="5">
        <f t="shared" si="3217"/>
        <v>467748737.4</v>
      </c>
      <c r="V3195" s="1" t="s">
        <v>20</v>
      </c>
      <c r="W3195" s="2">
        <f t="shared" si="3"/>
        <v>52590.92</v>
      </c>
      <c r="X3195" s="1">
        <f t="shared" si="4"/>
        <v>1.060802555</v>
      </c>
      <c r="Y3195" s="1">
        <f t="shared" si="5"/>
        <v>1.159548099</v>
      </c>
      <c r="Z3195" s="1">
        <f t="shared" si="6"/>
        <v>0.9789712549</v>
      </c>
      <c r="AA3195" s="5">
        <f t="shared" si="7"/>
        <v>0.3209198171</v>
      </c>
      <c r="AB3195" s="1">
        <f t="shared" si="8"/>
        <v>1829.389457</v>
      </c>
      <c r="AC3195" s="1">
        <f t="shared" si="9"/>
        <v>94044.76817</v>
      </c>
      <c r="AD3195" s="5">
        <f t="shared" si="10"/>
        <v>162143.3726</v>
      </c>
      <c r="AE3195" s="5">
        <f t="shared" si="11"/>
        <v>92229.96865</v>
      </c>
      <c r="AF3195" s="5">
        <f t="shared" si="12"/>
        <v>333892.9948</v>
      </c>
      <c r="AG3195" s="5">
        <f t="shared" si="13"/>
        <v>157427.9803</v>
      </c>
      <c r="AH3195" s="5">
        <f t="shared" si="14"/>
        <v>3187.737136</v>
      </c>
      <c r="AI3195" s="5">
        <f t="shared" si="15"/>
        <v>176465.0146</v>
      </c>
      <c r="AJ3195" s="1">
        <f t="shared" si="16"/>
        <v>941165200.2</v>
      </c>
      <c r="AK3195" s="1">
        <f t="shared" si="17"/>
        <v>57648.38213</v>
      </c>
      <c r="AL3195" s="1" t="s">
        <v>20</v>
      </c>
      <c r="AM3195" s="5">
        <f t="shared" si="18"/>
        <v>0.5978385789</v>
      </c>
      <c r="AN3195" s="5">
        <f t="shared" si="19"/>
        <v>0.5804524631</v>
      </c>
      <c r="AO3195" s="5">
        <f t="shared" si="20"/>
        <v>1.020454863</v>
      </c>
      <c r="AP3195" s="5">
        <f t="shared" si="21"/>
        <v>0.2818762941</v>
      </c>
      <c r="AQ3195" s="1">
        <f t="shared" si="22"/>
        <v>1.632596034</v>
      </c>
      <c r="AR3195" s="1">
        <f t="shared" si="23"/>
        <v>0.3473608582</v>
      </c>
      <c r="AT3195" s="1">
        <v>0.324093122782114</v>
      </c>
      <c r="AU3195" s="1">
        <f t="shared" si="24"/>
        <v>0.000003443530665</v>
      </c>
      <c r="AV3195" s="1">
        <f t="shared" si="25"/>
        <v>290399.621</v>
      </c>
    </row>
    <row r="3196" ht="12.75" customHeight="1">
      <c r="A3196" s="4" t="s">
        <v>6440</v>
      </c>
      <c r="B3196" s="1" t="s">
        <v>6441</v>
      </c>
      <c r="C3196" s="2">
        <v>-2.21061850205733E-9</v>
      </c>
      <c r="D3196" s="2">
        <v>1.7847128469295E-9</v>
      </c>
      <c r="E3196" s="2">
        <v>2.13805685104273E-9</v>
      </c>
      <c r="F3196" s="2">
        <v>3.68035387249061E-9</v>
      </c>
      <c r="G3196" s="1">
        <v>1890677.90415234</v>
      </c>
      <c r="H3196" s="1">
        <v>-647465.810911127</v>
      </c>
      <c r="I3196" s="1">
        <v>42502.2523451862</v>
      </c>
      <c r="J3196" s="1">
        <v>24656.5803270261</v>
      </c>
      <c r="K3196" s="1">
        <v>649334.519601826</v>
      </c>
      <c r="L3196" s="1">
        <v>50804.3033835462</v>
      </c>
      <c r="M3196" s="1">
        <v>48164.3484095642</v>
      </c>
      <c r="N3196" s="1">
        <v>52016.8942429146</v>
      </c>
      <c r="O3196" s="1">
        <v>2868215.01608982</v>
      </c>
      <c r="P3196" s="1">
        <v>484783.740470885</v>
      </c>
      <c r="Q3196" s="1">
        <v>122313.881769755</v>
      </c>
      <c r="S3196" s="5">
        <f t="shared" ref="S3196:U3196" si="3218">($AY$3*M3196^2)/(2*$AY$6)</f>
        <v>140512.2378</v>
      </c>
      <c r="T3196" s="5">
        <f t="shared" si="3218"/>
        <v>163889.6805</v>
      </c>
      <c r="U3196" s="5">
        <f t="shared" si="3218"/>
        <v>498294601.7</v>
      </c>
      <c r="V3196" s="1" t="s">
        <v>20</v>
      </c>
      <c r="W3196" s="2">
        <f t="shared" si="3"/>
        <v>58382.11529</v>
      </c>
      <c r="X3196" s="1">
        <f t="shared" si="4"/>
        <v>0.7572536043</v>
      </c>
      <c r="Y3196" s="1">
        <f t="shared" si="5"/>
        <v>0.6805996574</v>
      </c>
      <c r="Z3196" s="1">
        <f t="shared" si="6"/>
        <v>0.7938330647</v>
      </c>
      <c r="AA3196" s="5">
        <f t="shared" si="7"/>
        <v>0.3525447193</v>
      </c>
      <c r="AB3196" s="1">
        <f t="shared" si="8"/>
        <v>1810.317675</v>
      </c>
      <c r="AC3196" s="1">
        <f t="shared" si="9"/>
        <v>95543.91432</v>
      </c>
      <c r="AD3196" s="5">
        <f t="shared" si="10"/>
        <v>147546.9392</v>
      </c>
      <c r="AE3196" s="5">
        <f t="shared" si="11"/>
        <v>97341.04539</v>
      </c>
      <c r="AF3196" s="5">
        <f t="shared" si="12"/>
        <v>306173.6992</v>
      </c>
      <c r="AG3196" s="5">
        <f t="shared" si="13"/>
        <v>169554.5818</v>
      </c>
      <c r="AH3196" s="5">
        <f t="shared" si="14"/>
        <v>3137.719468</v>
      </c>
      <c r="AI3196" s="5">
        <f t="shared" si="15"/>
        <v>136619.1175</v>
      </c>
      <c r="AJ3196" s="1">
        <f t="shared" si="16"/>
        <v>1033447985</v>
      </c>
      <c r="AK3196" s="1">
        <f t="shared" si="17"/>
        <v>59245.96647</v>
      </c>
      <c r="AL3196" s="1" t="s">
        <v>20</v>
      </c>
      <c r="AM3196" s="5">
        <f t="shared" si="18"/>
        <v>0.6095075546</v>
      </c>
      <c r="AN3196" s="5">
        <f t="shared" si="19"/>
        <v>0.7004198061</v>
      </c>
      <c r="AO3196" s="5">
        <f t="shared" si="20"/>
        <v>1.061677508</v>
      </c>
      <c r="AP3196" s="5">
        <f t="shared" si="21"/>
        <v>0.337536499</v>
      </c>
      <c r="AQ3196" s="1">
        <f t="shared" si="22"/>
        <v>1.744334757</v>
      </c>
      <c r="AR3196" s="1">
        <f t="shared" si="23"/>
        <v>0.3711350546</v>
      </c>
      <c r="AT3196" s="1">
        <v>0.199106218312673</v>
      </c>
      <c r="AU3196" s="1">
        <f t="shared" si="24"/>
        <v>0.000001926620606</v>
      </c>
      <c r="AV3196" s="1">
        <f t="shared" si="25"/>
        <v>519043.5507</v>
      </c>
    </row>
    <row r="3197" ht="12.75" customHeight="1">
      <c r="A3197" s="4" t="s">
        <v>6442</v>
      </c>
      <c r="B3197" s="1" t="s">
        <v>6443</v>
      </c>
      <c r="C3197" s="2">
        <v>1.73274392832549E-9</v>
      </c>
      <c r="D3197" s="2">
        <v>-2.69562246455786E-9</v>
      </c>
      <c r="E3197" s="2">
        <v>-9.67944735678534E-10</v>
      </c>
      <c r="F3197" s="2">
        <v>3.54853503682842E-9</v>
      </c>
      <c r="G3197" s="1">
        <v>1887784.05482718</v>
      </c>
      <c r="H3197" s="1">
        <v>-610572.904219904</v>
      </c>
      <c r="I3197" s="1">
        <v>-5516.17021666338</v>
      </c>
      <c r="J3197" s="1">
        <v>-8579.76941992666</v>
      </c>
      <c r="K3197" s="1">
        <v>610706.252490224</v>
      </c>
      <c r="L3197" s="1">
        <v>51030.2068464112</v>
      </c>
      <c r="M3197" s="1">
        <v>53451.2432377737</v>
      </c>
      <c r="N3197" s="1">
        <v>49662.0779670033</v>
      </c>
      <c r="O3197" s="1">
        <v>2449537.93727592</v>
      </c>
      <c r="P3197" s="1">
        <v>548785.690293823</v>
      </c>
      <c r="Q3197" s="1">
        <v>131467.27206652</v>
      </c>
      <c r="S3197" s="5">
        <f t="shared" ref="S3197:U3197" si="3219">($AY$3*M3197^2)/(2*$AY$6)</f>
        <v>173052.7057</v>
      </c>
      <c r="T3197" s="5">
        <f t="shared" si="3219"/>
        <v>149386.9109</v>
      </c>
      <c r="U3197" s="5">
        <f t="shared" si="3219"/>
        <v>363438651.1</v>
      </c>
      <c r="V3197" s="1" t="s">
        <v>20</v>
      </c>
      <c r="W3197" s="2">
        <f t="shared" si="3"/>
        <v>56334.17812</v>
      </c>
      <c r="X3197" s="1">
        <f t="shared" si="4"/>
        <v>0.8205607361</v>
      </c>
      <c r="Y3197" s="1">
        <f t="shared" si="5"/>
        <v>0.9002677582</v>
      </c>
      <c r="Z3197" s="1">
        <f t="shared" si="6"/>
        <v>0.7771517862</v>
      </c>
      <c r="AA3197" s="5">
        <f t="shared" si="7"/>
        <v>0.3399176633</v>
      </c>
      <c r="AB3197" s="1">
        <f t="shared" si="8"/>
        <v>1808.931719</v>
      </c>
      <c r="AC3197" s="1">
        <f t="shared" si="9"/>
        <v>88295.64069</v>
      </c>
      <c r="AD3197" s="5">
        <f t="shared" si="10"/>
        <v>146100.3158</v>
      </c>
      <c r="AE3197" s="5">
        <f t="shared" si="11"/>
        <v>90044.20866</v>
      </c>
      <c r="AF3197" s="5">
        <f t="shared" si="12"/>
        <v>318533.2914</v>
      </c>
      <c r="AG3197" s="5">
        <f t="shared" si="13"/>
        <v>161285.6723</v>
      </c>
      <c r="AH3197" s="5">
        <f t="shared" si="14"/>
        <v>3395.297861</v>
      </c>
      <c r="AI3197" s="5">
        <f t="shared" si="15"/>
        <v>157247.6191</v>
      </c>
      <c r="AJ3197" s="1">
        <f t="shared" si="16"/>
        <v>971969188.6</v>
      </c>
      <c r="AK3197" s="1">
        <f t="shared" si="17"/>
        <v>58869.10894</v>
      </c>
      <c r="AL3197" s="1" t="s">
        <v>20</v>
      </c>
      <c r="AM3197" s="5">
        <f t="shared" si="18"/>
        <v>0.6026382722</v>
      </c>
      <c r="AN3197" s="5">
        <f t="shared" si="19"/>
        <v>0.6652752138</v>
      </c>
      <c r="AO3197" s="5">
        <f t="shared" si="20"/>
        <v>1.079435538</v>
      </c>
      <c r="AP3197" s="5">
        <f t="shared" si="21"/>
        <v>0.3051389651</v>
      </c>
      <c r="AQ3197" s="1">
        <f t="shared" si="22"/>
        <v>1.651068287</v>
      </c>
      <c r="AR3197" s="1">
        <f t="shared" si="23"/>
        <v>0.3512911249</v>
      </c>
      <c r="AT3197" s="1">
        <v>0.215917185750617</v>
      </c>
      <c r="AU3197" s="1">
        <f t="shared" si="24"/>
        <v>0.000002221440641</v>
      </c>
      <c r="AV3197" s="1">
        <f t="shared" si="25"/>
        <v>450158.3259</v>
      </c>
    </row>
    <row r="3198" ht="12.75" customHeight="1">
      <c r="A3198" s="4" t="s">
        <v>6444</v>
      </c>
      <c r="B3198" s="1" t="s">
        <v>6445</v>
      </c>
      <c r="C3198" s="2">
        <v>1.30615197942273E-9</v>
      </c>
      <c r="D3198" s="2">
        <v>-2.28770003791088E-9</v>
      </c>
      <c r="E3198" s="2">
        <v>5.93082968455134E-10</v>
      </c>
      <c r="F3198" s="2">
        <v>3.45362779221848E-9</v>
      </c>
      <c r="G3198" s="1">
        <v>1928575.56183558</v>
      </c>
      <c r="H3198" s="1">
        <v>-616560.583255887</v>
      </c>
      <c r="I3198" s="1">
        <v>1422.74144504386</v>
      </c>
      <c r="J3198" s="1">
        <v>10319.3356755874</v>
      </c>
      <c r="K3198" s="1">
        <v>616970.394558222</v>
      </c>
      <c r="L3198" s="1">
        <v>53591.0855355577</v>
      </c>
      <c r="M3198" s="1">
        <v>58743.416178248</v>
      </c>
      <c r="N3198" s="1">
        <v>50793.0028250131</v>
      </c>
      <c r="O3198" s="1">
        <v>2476973.64290893</v>
      </c>
      <c r="P3198" s="1">
        <v>537981.12030303</v>
      </c>
      <c r="Q3198" s="1">
        <v>130343.398972776</v>
      </c>
      <c r="S3198" s="5">
        <f t="shared" ref="S3198:U3198" si="3220">($AY$3*M3198^2)/(2*$AY$6)</f>
        <v>209016.7882</v>
      </c>
      <c r="T3198" s="5">
        <f t="shared" si="3220"/>
        <v>156268.1782</v>
      </c>
      <c r="U3198" s="5">
        <f t="shared" si="3220"/>
        <v>371625530.9</v>
      </c>
      <c r="V3198" s="1" t="s">
        <v>20</v>
      </c>
      <c r="W3198" s="2">
        <f t="shared" si="3"/>
        <v>54244.56398</v>
      </c>
      <c r="X3198" s="1">
        <f t="shared" si="4"/>
        <v>0.9760513421</v>
      </c>
      <c r="Y3198" s="1">
        <f t="shared" si="5"/>
        <v>1.17275138</v>
      </c>
      <c r="Z3198" s="1">
        <f t="shared" si="6"/>
        <v>0.8767894829</v>
      </c>
      <c r="AA3198" s="5">
        <f t="shared" si="7"/>
        <v>0.3308264049</v>
      </c>
      <c r="AB3198" s="1">
        <f t="shared" si="8"/>
        <v>1828.371096</v>
      </c>
      <c r="AC3198" s="1">
        <f t="shared" si="9"/>
        <v>88788.73529</v>
      </c>
      <c r="AD3198" s="5">
        <f t="shared" si="10"/>
        <v>153533.7025</v>
      </c>
      <c r="AE3198" s="5">
        <f t="shared" si="11"/>
        <v>85731.94196</v>
      </c>
      <c r="AF3198" s="5">
        <f t="shared" si="12"/>
        <v>332971.5421</v>
      </c>
      <c r="AG3198" s="5">
        <f t="shared" si="13"/>
        <v>155405.8602</v>
      </c>
      <c r="AH3198" s="5">
        <f t="shared" si="14"/>
        <v>3376.441832</v>
      </c>
      <c r="AI3198" s="5">
        <f t="shared" si="15"/>
        <v>177565.6819</v>
      </c>
      <c r="AJ3198" s="1">
        <f t="shared" si="16"/>
        <v>981938880.4</v>
      </c>
      <c r="AK3198" s="1">
        <f t="shared" si="17"/>
        <v>57521.79972</v>
      </c>
      <c r="AL3198" s="1" t="s">
        <v>20</v>
      </c>
      <c r="AM3198" s="5">
        <f t="shared" si="18"/>
        <v>0.6318544738</v>
      </c>
      <c r="AN3198" s="5">
        <f t="shared" si="19"/>
        <v>0.6395591746</v>
      </c>
      <c r="AO3198" s="5">
        <f t="shared" si="20"/>
        <v>1.145359428</v>
      </c>
      <c r="AP3198" s="5">
        <f t="shared" si="21"/>
        <v>0.2949017427</v>
      </c>
      <c r="AQ3198" s="1">
        <f t="shared" si="22"/>
        <v>1.707072597</v>
      </c>
      <c r="AR3198" s="1">
        <f t="shared" si="23"/>
        <v>0.3632069356</v>
      </c>
      <c r="AT3198" s="1">
        <v>0.322629974786024</v>
      </c>
      <c r="AU3198" s="1">
        <f t="shared" si="24"/>
        <v>0.000003285642123</v>
      </c>
      <c r="AV3198" s="1">
        <f t="shared" si="25"/>
        <v>304354.5105</v>
      </c>
    </row>
    <row r="3199" ht="12.75" customHeight="1">
      <c r="A3199" s="4" t="s">
        <v>6446</v>
      </c>
      <c r="B3199" s="1" t="s">
        <v>6447</v>
      </c>
      <c r="C3199" s="2">
        <v>2.87874310834078E-9</v>
      </c>
      <c r="D3199" s="2">
        <v>9.44659143583627E-10</v>
      </c>
      <c r="E3199" s="2">
        <v>-2.71684450063441E-10</v>
      </c>
      <c r="F3199" s="2">
        <v>3.36716297194213E-9</v>
      </c>
      <c r="G3199" s="1">
        <v>1851387.98566698</v>
      </c>
      <c r="H3199" s="1">
        <v>-599622.96701255</v>
      </c>
      <c r="I3199" s="1">
        <v>44432.7890088633</v>
      </c>
      <c r="J3199" s="1">
        <v>-2598.08864482332</v>
      </c>
      <c r="K3199" s="1">
        <v>601477.20168897</v>
      </c>
      <c r="L3199" s="1">
        <v>51609.8074570949</v>
      </c>
      <c r="M3199" s="1">
        <v>57668.1154980555</v>
      </c>
      <c r="N3199" s="1">
        <v>48276.3766531774</v>
      </c>
      <c r="O3199" s="1">
        <v>2451262.05154717</v>
      </c>
      <c r="P3199" s="1">
        <v>519420.889695743</v>
      </c>
      <c r="Q3199" s="1">
        <v>127095.604243182</v>
      </c>
      <c r="S3199" s="5">
        <f t="shared" ref="S3199:U3199" si="3221">($AY$3*M3199^2)/(2*$AY$6)</f>
        <v>201434.7023</v>
      </c>
      <c r="T3199" s="5">
        <f t="shared" si="3221"/>
        <v>141166.6491</v>
      </c>
      <c r="U3199" s="5">
        <f t="shared" si="3221"/>
        <v>363950445.8</v>
      </c>
      <c r="V3199" s="1" t="s">
        <v>20</v>
      </c>
      <c r="W3199" s="2">
        <f t="shared" si="3"/>
        <v>53977.70781</v>
      </c>
      <c r="X3199" s="1">
        <f t="shared" si="4"/>
        <v>0.9141881792</v>
      </c>
      <c r="Y3199" s="1">
        <f t="shared" si="5"/>
        <v>1.141412549</v>
      </c>
      <c r="Z3199" s="1">
        <f t="shared" si="6"/>
        <v>0.799908769</v>
      </c>
      <c r="AA3199" s="5">
        <f t="shared" si="7"/>
        <v>0.3225438547</v>
      </c>
      <c r="AB3199" s="1">
        <f t="shared" si="8"/>
        <v>1791.408943</v>
      </c>
      <c r="AC3199" s="1">
        <f t="shared" si="9"/>
        <v>88326.70879</v>
      </c>
      <c r="AD3199" s="5">
        <f t="shared" si="10"/>
        <v>149673.838</v>
      </c>
      <c r="AE3199" s="5">
        <f t="shared" si="11"/>
        <v>84067.67118</v>
      </c>
      <c r="AF3199" s="5">
        <f t="shared" si="12"/>
        <v>335332.5459</v>
      </c>
      <c r="AG3199" s="5">
        <f t="shared" si="13"/>
        <v>156540.9966</v>
      </c>
      <c r="AH3199" s="5">
        <f t="shared" si="14"/>
        <v>3394.103597</v>
      </c>
      <c r="AI3199" s="5">
        <f t="shared" si="15"/>
        <v>178791.5493</v>
      </c>
      <c r="AJ3199" s="1">
        <f t="shared" si="16"/>
        <v>957280698.1</v>
      </c>
      <c r="AK3199" s="1">
        <f t="shared" si="17"/>
        <v>56993.90526</v>
      </c>
      <c r="AL3199" s="1" t="s">
        <v>20</v>
      </c>
      <c r="AM3199" s="5">
        <f t="shared" si="18"/>
        <v>0.6115207637</v>
      </c>
      <c r="AN3199" s="5">
        <f t="shared" si="19"/>
        <v>0.6395778387</v>
      </c>
      <c r="AO3199" s="5">
        <f t="shared" si="20"/>
        <v>1.138702529</v>
      </c>
      <c r="AP3199" s="5">
        <f t="shared" si="21"/>
        <v>0.2854720515</v>
      </c>
      <c r="AQ3199" s="1">
        <f t="shared" si="22"/>
        <v>1.679619415</v>
      </c>
      <c r="AR3199" s="1">
        <f t="shared" si="23"/>
        <v>0.3573658329</v>
      </c>
      <c r="AT3199" s="1">
        <v>0.636101070702669</v>
      </c>
      <c r="AU3199" s="1">
        <f t="shared" si="24"/>
        <v>0.000006644875134</v>
      </c>
      <c r="AV3199" s="1">
        <f t="shared" si="25"/>
        <v>150491.9174</v>
      </c>
    </row>
    <row r="3200" ht="12.75" customHeight="1">
      <c r="A3200" s="4" t="s">
        <v>6448</v>
      </c>
      <c r="B3200" s="1" t="s">
        <v>6449</v>
      </c>
      <c r="C3200" s="2">
        <v>2.90818166842642E-9</v>
      </c>
      <c r="D3200" s="2">
        <v>8.67674724244968E-10</v>
      </c>
      <c r="E3200" s="2">
        <v>9.39000680381541E-11</v>
      </c>
      <c r="F3200" s="2">
        <v>3.1295491065358E-9</v>
      </c>
      <c r="G3200" s="1">
        <v>1705569.48487413</v>
      </c>
      <c r="H3200" s="1">
        <v>-595348.184252661</v>
      </c>
      <c r="I3200" s="1">
        <v>38239.3548616734</v>
      </c>
      <c r="J3200" s="1">
        <v>2598.65685574855</v>
      </c>
      <c r="K3200" s="1">
        <v>596624.624672134</v>
      </c>
      <c r="L3200" s="1">
        <v>49210.0459755992</v>
      </c>
      <c r="M3200" s="1">
        <v>62519.8572175899</v>
      </c>
      <c r="N3200" s="1">
        <v>41228.5558216973</v>
      </c>
      <c r="O3200" s="1">
        <v>2431983.22473545</v>
      </c>
      <c r="P3200" s="1">
        <v>467178.533468878</v>
      </c>
      <c r="Q3200" s="1">
        <v>128057.380362793</v>
      </c>
      <c r="S3200" s="5">
        <f t="shared" ref="S3200:U3200" si="3222">($AY$3*M3200^2)/(2*$AY$6)</f>
        <v>236754.7642</v>
      </c>
      <c r="T3200" s="5">
        <f t="shared" si="3222"/>
        <v>102957.7437</v>
      </c>
      <c r="U3200" s="5">
        <f t="shared" si="3222"/>
        <v>358248121.5</v>
      </c>
      <c r="V3200" s="1" t="s">
        <v>20</v>
      </c>
      <c r="W3200" s="2">
        <f t="shared" si="3"/>
        <v>52269.22775</v>
      </c>
      <c r="X3200" s="1">
        <f t="shared" si="4"/>
        <v>0.8863706646</v>
      </c>
      <c r="Y3200" s="1">
        <f t="shared" si="5"/>
        <v>1.430684222</v>
      </c>
      <c r="Z3200" s="1">
        <f t="shared" si="6"/>
        <v>0.6221628527</v>
      </c>
      <c r="AA3200" s="5">
        <f t="shared" si="7"/>
        <v>0.2997825887</v>
      </c>
      <c r="AB3200" s="1">
        <f t="shared" si="8"/>
        <v>1719.415059</v>
      </c>
      <c r="AC3200" s="1">
        <f t="shared" si="9"/>
        <v>87978.68466</v>
      </c>
      <c r="AD3200" s="5">
        <f t="shared" si="10"/>
        <v>137528.1867</v>
      </c>
      <c r="AE3200" s="5">
        <f t="shared" si="11"/>
        <v>71520.35512</v>
      </c>
      <c r="AF3200" s="5">
        <f t="shared" si="12"/>
        <v>354628.3978</v>
      </c>
      <c r="AG3200" s="5">
        <f t="shared" si="13"/>
        <v>146077.7362</v>
      </c>
      <c r="AH3200" s="5">
        <f t="shared" si="14"/>
        <v>3407.529916</v>
      </c>
      <c r="AI3200" s="5">
        <f t="shared" si="15"/>
        <v>208550.6616</v>
      </c>
      <c r="AJ3200" s="1">
        <f t="shared" si="16"/>
        <v>949557581.9</v>
      </c>
      <c r="AK3200" s="1">
        <f t="shared" si="17"/>
        <v>53088.42628</v>
      </c>
      <c r="AL3200" s="1" t="s">
        <v>20</v>
      </c>
      <c r="AM3200" s="5">
        <f t="shared" si="18"/>
        <v>0.6500358007</v>
      </c>
      <c r="AN3200" s="5">
        <f t="shared" si="19"/>
        <v>0.690445795</v>
      </c>
      <c r="AO3200" s="5">
        <f t="shared" si="20"/>
        <v>1.32767459</v>
      </c>
      <c r="AP3200" s="5">
        <f t="shared" si="21"/>
        <v>0.2677612926</v>
      </c>
      <c r="AQ3200" s="1">
        <f t="shared" si="22"/>
        <v>1.788633886</v>
      </c>
      <c r="AR3200" s="1">
        <f t="shared" si="23"/>
        <v>0.3805604012</v>
      </c>
      <c r="AT3200" s="1">
        <v>0.149728010881448</v>
      </c>
      <c r="AU3200" s="1">
        <f t="shared" si="24"/>
        <v>0.000001576818655</v>
      </c>
      <c r="AV3200" s="1">
        <f t="shared" si="25"/>
        <v>634188.3368</v>
      </c>
    </row>
    <row r="3201" ht="12.75" customHeight="1">
      <c r="A3201" s="4" t="s">
        <v>6450</v>
      </c>
      <c r="B3201" s="1" t="s">
        <v>6451</v>
      </c>
      <c r="C3201" s="2">
        <v>1.80824074113893E-9</v>
      </c>
      <c r="D3201" s="2">
        <v>2.14620247908413E-9</v>
      </c>
      <c r="E3201" s="2">
        <v>1.18125575715281E-9</v>
      </c>
      <c r="F3201" s="2">
        <v>3.25694988821736E-9</v>
      </c>
      <c r="G3201" s="1">
        <v>1771041.34885841</v>
      </c>
      <c r="H3201" s="1">
        <v>-606655.439457912</v>
      </c>
      <c r="I3201" s="1">
        <v>41087.0371990074</v>
      </c>
      <c r="J3201" s="1">
        <v>11463.4245148355</v>
      </c>
      <c r="K3201" s="1">
        <v>608174.837925248</v>
      </c>
      <c r="L3201" s="1">
        <v>50440.4377713227</v>
      </c>
      <c r="M3201" s="1">
        <v>55102.1025746987</v>
      </c>
      <c r="N3201" s="1">
        <v>47913.1729186002</v>
      </c>
      <c r="O3201" s="1">
        <v>2387548.24630826</v>
      </c>
      <c r="P3201" s="1">
        <v>534017.112686774</v>
      </c>
      <c r="Q3201" s="1">
        <v>125726.198406068</v>
      </c>
      <c r="S3201" s="5">
        <f t="shared" ref="S3201:U3201" si="3223">($AY$3*M3201^2)/(2*$AY$6)</f>
        <v>183907.3615</v>
      </c>
      <c r="T3201" s="5">
        <f t="shared" si="3223"/>
        <v>139050.5258</v>
      </c>
      <c r="U3201" s="5">
        <f t="shared" si="3223"/>
        <v>345276550.8</v>
      </c>
      <c r="V3201" s="1" t="s">
        <v>20</v>
      </c>
      <c r="W3201" s="2">
        <f t="shared" si="3"/>
        <v>53382.11147</v>
      </c>
      <c r="X3201" s="1">
        <f t="shared" si="4"/>
        <v>0.8928247043</v>
      </c>
      <c r="Y3201" s="1">
        <f t="shared" si="5"/>
        <v>1.065478881</v>
      </c>
      <c r="Z3201" s="1">
        <f t="shared" si="6"/>
        <v>0.8055979787</v>
      </c>
      <c r="AA3201" s="5">
        <f t="shared" si="7"/>
        <v>0.3119864349</v>
      </c>
      <c r="AB3201" s="1">
        <f t="shared" si="8"/>
        <v>1752.105963</v>
      </c>
      <c r="AC3201" s="1">
        <f t="shared" si="9"/>
        <v>87171.24634</v>
      </c>
      <c r="AD3201" s="5">
        <f t="shared" si="10"/>
        <v>153574.539</v>
      </c>
      <c r="AE3201" s="5">
        <f t="shared" si="11"/>
        <v>89787.84695</v>
      </c>
      <c r="AF3201" s="5">
        <f t="shared" si="12"/>
        <v>339147.9497</v>
      </c>
      <c r="AG3201" s="5">
        <f t="shared" si="13"/>
        <v>162530.9677</v>
      </c>
      <c r="AH3201" s="5">
        <f t="shared" si="14"/>
        <v>3439.092735</v>
      </c>
      <c r="AI3201" s="5">
        <f t="shared" si="15"/>
        <v>176616.982</v>
      </c>
      <c r="AJ3201" s="1">
        <f t="shared" si="16"/>
        <v>967940317.2</v>
      </c>
      <c r="AK3201" s="1">
        <f t="shared" si="17"/>
        <v>59103.13043</v>
      </c>
      <c r="AL3201" s="1" t="s">
        <v>20</v>
      </c>
      <c r="AM3201" s="5">
        <f t="shared" si="18"/>
        <v>0.5955420873</v>
      </c>
      <c r="AN3201" s="5">
        <f t="shared" si="19"/>
        <v>0.6302739527</v>
      </c>
      <c r="AO3201" s="5">
        <f t="shared" si="20"/>
        <v>1.078030435</v>
      </c>
      <c r="AP3201" s="5">
        <f t="shared" si="21"/>
        <v>0.2854035586</v>
      </c>
      <c r="AQ3201" s="1">
        <f t="shared" si="22"/>
        <v>1.637714128</v>
      </c>
      <c r="AR3201" s="1">
        <f t="shared" si="23"/>
        <v>0.3484498145</v>
      </c>
      <c r="AT3201" s="1">
        <v>0.478230771411326</v>
      </c>
      <c r="AU3201" s="1">
        <f t="shared" si="24"/>
        <v>0.000004940705154</v>
      </c>
      <c r="AV3201" s="1">
        <f t="shared" si="25"/>
        <v>202400.2584</v>
      </c>
    </row>
    <row r="3202" ht="12.75" customHeight="1">
      <c r="A3202" s="4" t="s">
        <v>6452</v>
      </c>
      <c r="B3202" s="1" t="s">
        <v>6453</v>
      </c>
      <c r="C3202" s="2">
        <v>1.67303368393575E-9</v>
      </c>
      <c r="D3202" s="2">
        <v>-2.88750322654649E-10</v>
      </c>
      <c r="E3202" s="2">
        <v>1.00680449611385E-10</v>
      </c>
      <c r="F3202" s="2">
        <v>2.42019621108188E-9</v>
      </c>
      <c r="G3202" s="1">
        <v>1742142.36789535</v>
      </c>
      <c r="H3202" s="1">
        <v>-608999.16956718</v>
      </c>
      <c r="I3202" s="1">
        <v>20984.3591240131</v>
      </c>
      <c r="J3202" s="1">
        <v>1662.77319583666</v>
      </c>
      <c r="K3202" s="1">
        <v>609785.014790891</v>
      </c>
      <c r="L3202" s="1">
        <v>54592.9059510224</v>
      </c>
      <c r="M3202" s="1">
        <v>60012.2425731013</v>
      </c>
      <c r="N3202" s="1">
        <v>52503.7066613173</v>
      </c>
      <c r="O3202" s="1">
        <v>2389938.19904696</v>
      </c>
      <c r="P3202" s="1">
        <v>491535.802637567</v>
      </c>
      <c r="Q3202" s="1">
        <v>130842.775487196</v>
      </c>
      <c r="S3202" s="5">
        <f t="shared" ref="S3202:U3202" si="3224">($AY$3*M3202^2)/(2*$AY$6)</f>
        <v>218143.604</v>
      </c>
      <c r="T3202" s="5">
        <f t="shared" si="3224"/>
        <v>166971.6357</v>
      </c>
      <c r="U3202" s="5">
        <f t="shared" si="3224"/>
        <v>345968145.4</v>
      </c>
      <c r="V3202" s="1" t="s">
        <v>20</v>
      </c>
      <c r="W3202" s="2">
        <f t="shared" si="3"/>
        <v>39995.19118</v>
      </c>
      <c r="X3202" s="1">
        <f t="shared" si="4"/>
        <v>1.863188822</v>
      </c>
      <c r="Y3202" s="1">
        <f t="shared" si="5"/>
        <v>2.251459597</v>
      </c>
      <c r="Z3202" s="1">
        <f t="shared" si="6"/>
        <v>1.723313838</v>
      </c>
      <c r="AA3202" s="5">
        <f t="shared" si="7"/>
        <v>0.2318329768</v>
      </c>
      <c r="AB3202" s="1">
        <f t="shared" si="8"/>
        <v>1737.752167</v>
      </c>
      <c r="AC3202" s="1">
        <f t="shared" si="9"/>
        <v>87214.86495</v>
      </c>
      <c r="AD3202" s="5">
        <f t="shared" si="10"/>
        <v>226472.124</v>
      </c>
      <c r="AE3202" s="5">
        <f t="shared" si="11"/>
        <v>124023.3298</v>
      </c>
      <c r="AF3202" s="5">
        <f t="shared" si="12"/>
        <v>424775.0745</v>
      </c>
      <c r="AG3202" s="5">
        <f t="shared" si="13"/>
        <v>165915.2547</v>
      </c>
      <c r="AH3202" s="5">
        <f t="shared" si="14"/>
        <v>3437.372748</v>
      </c>
      <c r="AI3202" s="5">
        <f t="shared" si="15"/>
        <v>258859.8197</v>
      </c>
      <c r="AJ3202" s="1">
        <f t="shared" si="16"/>
        <v>970502993.3</v>
      </c>
      <c r="AK3202" s="1">
        <f t="shared" si="17"/>
        <v>68232.41955</v>
      </c>
      <c r="AL3202" s="1" t="s">
        <v>20</v>
      </c>
      <c r="AM3202" s="5">
        <f t="shared" si="18"/>
        <v>0.5849389768</v>
      </c>
      <c r="AN3202" s="5">
        <f t="shared" si="19"/>
        <v>0.4285308832</v>
      </c>
      <c r="AO3202" s="5">
        <f t="shared" si="20"/>
        <v>0.7825164785</v>
      </c>
      <c r="AP3202" s="5">
        <f t="shared" si="21"/>
        <v>0.2284745626</v>
      </c>
      <c r="AQ3202" s="1">
        <f t="shared" si="22"/>
        <v>1.422348789</v>
      </c>
      <c r="AR3202" s="1">
        <f t="shared" si="23"/>
        <v>0.3026274019</v>
      </c>
      <c r="AT3202" s="1">
        <v>0.27101642719556</v>
      </c>
      <c r="AU3202" s="1">
        <f t="shared" si="24"/>
        <v>0.000002792535717</v>
      </c>
      <c r="AV3202" s="1">
        <f t="shared" si="25"/>
        <v>358097.4789</v>
      </c>
    </row>
    <row r="3203" ht="12.75" customHeight="1">
      <c r="A3203" s="4" t="s">
        <v>6454</v>
      </c>
      <c r="B3203" s="1" t="s">
        <v>6455</v>
      </c>
      <c r="C3203" s="2">
        <v>1.04477512712852E-9</v>
      </c>
      <c r="D3203" s="2">
        <v>3.20954728500085E-9</v>
      </c>
      <c r="E3203" s="2">
        <v>2.09288847296286E-9</v>
      </c>
      <c r="F3203" s="2">
        <v>4.02340647895948E-9</v>
      </c>
      <c r="G3203" s="1">
        <v>1986989.92163796</v>
      </c>
      <c r="H3203" s="1">
        <v>-617059.333518445</v>
      </c>
      <c r="I3203" s="1">
        <v>41211.6923289022</v>
      </c>
      <c r="J3203" s="1">
        <v>22521.4930251816</v>
      </c>
      <c r="K3203" s="1">
        <v>618862.227899904</v>
      </c>
      <c r="L3203" s="1">
        <v>47266.4143890906</v>
      </c>
      <c r="M3203" s="1">
        <v>52295.6224211225</v>
      </c>
      <c r="N3203" s="1">
        <v>44183.3362675581</v>
      </c>
      <c r="O3203" s="1">
        <v>2430324.84728817</v>
      </c>
      <c r="P3203" s="1">
        <v>554402.693522696</v>
      </c>
      <c r="Q3203" s="1">
        <v>127134.958495014</v>
      </c>
      <c r="S3203" s="5">
        <f t="shared" ref="S3203:U3203" si="3225">($AY$3*M3203^2)/(2*$AY$6)</f>
        <v>165650.7645</v>
      </c>
      <c r="T3203" s="5">
        <f t="shared" si="3225"/>
        <v>118244.1828</v>
      </c>
      <c r="U3203" s="5">
        <f t="shared" si="3225"/>
        <v>357759706.9</v>
      </c>
      <c r="V3203" s="1" t="s">
        <v>20</v>
      </c>
      <c r="W3203" s="2">
        <f t="shared" si="3"/>
        <v>62257.99074</v>
      </c>
      <c r="X3203" s="1">
        <f t="shared" si="4"/>
        <v>0.5763882451</v>
      </c>
      <c r="Y3203" s="1">
        <f t="shared" si="5"/>
        <v>0.7055705925</v>
      </c>
      <c r="Z3203" s="1">
        <f t="shared" si="6"/>
        <v>0.5036476493</v>
      </c>
      <c r="AA3203" s="5">
        <f t="shared" si="7"/>
        <v>0.385406066</v>
      </c>
      <c r="AB3203" s="1">
        <f t="shared" si="8"/>
        <v>1855.85418</v>
      </c>
      <c r="AC3203" s="1">
        <f t="shared" si="9"/>
        <v>87948.68307</v>
      </c>
      <c r="AD3203" s="5">
        <f t="shared" si="10"/>
        <v>114640.9986</v>
      </c>
      <c r="AE3203" s="5">
        <f t="shared" si="11"/>
        <v>71016.74011</v>
      </c>
      <c r="AF3203" s="5">
        <f t="shared" si="12"/>
        <v>286691.5681</v>
      </c>
      <c r="AG3203" s="5">
        <f t="shared" si="13"/>
        <v>151001.8968</v>
      </c>
      <c r="AH3203" s="5">
        <f t="shared" si="14"/>
        <v>3408.692314</v>
      </c>
      <c r="AI3203" s="5">
        <f t="shared" si="15"/>
        <v>135689.6713</v>
      </c>
      <c r="AJ3203" s="1">
        <f t="shared" si="16"/>
        <v>984949826.6</v>
      </c>
      <c r="AK3203" s="1">
        <f t="shared" si="17"/>
        <v>53145.63284</v>
      </c>
      <c r="AL3203" s="1" t="s">
        <v>20</v>
      </c>
      <c r="AM3203" s="5">
        <f t="shared" si="18"/>
        <v>0.6522764597</v>
      </c>
      <c r="AN3203" s="5">
        <f t="shared" si="19"/>
        <v>0.8591601948</v>
      </c>
      <c r="AO3203" s="5">
        <f t="shared" si="20"/>
        <v>1.386926273</v>
      </c>
      <c r="AP3203" s="5">
        <f t="shared" si="21"/>
        <v>0.3435573055</v>
      </c>
      <c r="AQ3203" s="1">
        <f t="shared" si="22"/>
        <v>1.853303412</v>
      </c>
      <c r="AR3203" s="1">
        <f t="shared" si="23"/>
        <v>0.3943198749</v>
      </c>
      <c r="AT3203" s="1">
        <v>0.135574944770069</v>
      </c>
      <c r="AU3203" s="1">
        <f t="shared" si="24"/>
        <v>0.000001376465492</v>
      </c>
      <c r="AV3203" s="1">
        <f t="shared" si="25"/>
        <v>726498.4163</v>
      </c>
    </row>
    <row r="3204" ht="12.75" customHeight="1">
      <c r="A3204" s="4" t="s">
        <v>6456</v>
      </c>
      <c r="B3204" s="1" t="s">
        <v>6457</v>
      </c>
      <c r="C3204" s="2">
        <v>1.96613316306543E-9</v>
      </c>
      <c r="D3204" s="2">
        <v>2.23270669191109E-9</v>
      </c>
      <c r="E3204" s="2">
        <v>1.95719301238162E-9</v>
      </c>
      <c r="F3204" s="2">
        <v>3.7970237791218E-9</v>
      </c>
      <c r="G3204" s="1">
        <v>1786686.74148407</v>
      </c>
      <c r="H3204" s="1">
        <v>-601835.855622621</v>
      </c>
      <c r="I3204" s="1">
        <v>39389.7673869427</v>
      </c>
      <c r="J3204" s="1">
        <v>23490.8602047854</v>
      </c>
      <c r="K3204" s="1">
        <v>603614.614267255</v>
      </c>
      <c r="L3204" s="1">
        <v>45549.0535154219</v>
      </c>
      <c r="M3204" s="1">
        <v>49627.9675713786</v>
      </c>
      <c r="N3204" s="1">
        <v>43324.9969293021</v>
      </c>
      <c r="O3204" s="1">
        <v>2346438.07131015</v>
      </c>
      <c r="P3204" s="1">
        <v>536361.595755069</v>
      </c>
      <c r="Q3204" s="1">
        <v>123384.315737967</v>
      </c>
      <c r="S3204" s="5">
        <f t="shared" ref="S3204:U3204" si="3226">($AY$3*M3204^2)/(2*$AY$6)</f>
        <v>149181.7686</v>
      </c>
      <c r="T3204" s="5">
        <f t="shared" si="3226"/>
        <v>113694.6039</v>
      </c>
      <c r="U3204" s="5">
        <f t="shared" si="3226"/>
        <v>333488578.8</v>
      </c>
      <c r="V3204" s="1" t="s">
        <v>20</v>
      </c>
      <c r="W3204" s="2">
        <f t="shared" si="3"/>
        <v>61960.95907</v>
      </c>
      <c r="X3204" s="1">
        <f t="shared" si="4"/>
        <v>0.5404088482</v>
      </c>
      <c r="Y3204" s="1">
        <f t="shared" si="5"/>
        <v>0.6415296256</v>
      </c>
      <c r="Z3204" s="1">
        <f t="shared" si="6"/>
        <v>0.4889233946</v>
      </c>
      <c r="AA3204" s="5">
        <f t="shared" si="7"/>
        <v>0.3637206444</v>
      </c>
      <c r="AB3204" s="1">
        <f t="shared" si="8"/>
        <v>1759.828005</v>
      </c>
      <c r="AC3204" s="1">
        <f t="shared" si="9"/>
        <v>86417.50541</v>
      </c>
      <c r="AD3204" s="5">
        <f t="shared" si="10"/>
        <v>119116.1337</v>
      </c>
      <c r="AE3204" s="5">
        <f t="shared" si="11"/>
        <v>76599.81021</v>
      </c>
      <c r="AF3204" s="5">
        <f t="shared" si="12"/>
        <v>298480.4842</v>
      </c>
      <c r="AG3204" s="5">
        <f t="shared" si="13"/>
        <v>162035.1976</v>
      </c>
      <c r="AH3204" s="5">
        <f t="shared" si="14"/>
        <v>3469.088798</v>
      </c>
      <c r="AI3204" s="5">
        <f t="shared" si="15"/>
        <v>136445.2866</v>
      </c>
      <c r="AJ3204" s="1">
        <f t="shared" si="16"/>
        <v>960682495.8</v>
      </c>
      <c r="AK3204" s="1">
        <f t="shared" si="17"/>
        <v>55240.97926</v>
      </c>
      <c r="AL3204" s="1" t="s">
        <v>20</v>
      </c>
      <c r="AM3204" s="5">
        <f t="shared" si="18"/>
        <v>0.5928850707</v>
      </c>
      <c r="AN3204" s="5">
        <f t="shared" si="19"/>
        <v>0.8065091316</v>
      </c>
      <c r="AO3204" s="5">
        <f t="shared" si="20"/>
        <v>1.254157802</v>
      </c>
      <c r="AP3204" s="5">
        <f t="shared" si="21"/>
        <v>0.3218577249</v>
      </c>
      <c r="AQ3204" s="1">
        <f t="shared" si="22"/>
        <v>1.739075789</v>
      </c>
      <c r="AR3204" s="1">
        <f t="shared" si="23"/>
        <v>0.3700161253</v>
      </c>
      <c r="AT3204" s="1">
        <v>0.551676741699622</v>
      </c>
      <c r="AU3204" s="1">
        <f t="shared" si="24"/>
        <v>0.000005742550157</v>
      </c>
      <c r="AV3204" s="1">
        <f t="shared" si="25"/>
        <v>174138.6619</v>
      </c>
    </row>
    <row r="3205" ht="12.75" customHeight="1">
      <c r="A3205" s="4" t="s">
        <v>6458</v>
      </c>
      <c r="B3205" s="1" t="s">
        <v>6459</v>
      </c>
      <c r="C3205" s="2">
        <v>2.01442589876548E-9</v>
      </c>
      <c r="D3205" s="2">
        <v>7.47073642573182E-10</v>
      </c>
      <c r="E3205" s="2">
        <v>3.04999125506923E-9</v>
      </c>
      <c r="F3205" s="2">
        <v>3.80222699282139E-9</v>
      </c>
      <c r="G3205" s="1">
        <v>1844425.70352692</v>
      </c>
      <c r="H3205" s="1">
        <v>-604859.25874307</v>
      </c>
      <c r="I3205" s="1">
        <v>25475.4890184951</v>
      </c>
      <c r="J3205" s="1">
        <v>35638.3027342989</v>
      </c>
      <c r="K3205" s="1">
        <v>606470.931818518</v>
      </c>
      <c r="L3205" s="1">
        <v>43249.2352472548</v>
      </c>
      <c r="M3205" s="1">
        <v>44999.2468490961</v>
      </c>
      <c r="N3205" s="1">
        <v>42177.8004494164</v>
      </c>
      <c r="O3205" s="1">
        <v>2311221.5622241</v>
      </c>
      <c r="P3205" s="1">
        <v>512523.590066973</v>
      </c>
      <c r="Q3205" s="1">
        <v>122261.070186709</v>
      </c>
      <c r="S3205" s="5">
        <f t="shared" ref="S3205:U3205" si="3227">($AY$3*M3205^2)/(2*$AY$6)</f>
        <v>122651.6124</v>
      </c>
      <c r="T3205" s="5">
        <f t="shared" si="3227"/>
        <v>107753.3119</v>
      </c>
      <c r="U3205" s="5">
        <f t="shared" si="3227"/>
        <v>323553374</v>
      </c>
      <c r="V3205" s="1" t="s">
        <v>20</v>
      </c>
      <c r="W3205" s="2">
        <f t="shared" si="3"/>
        <v>61066.98514</v>
      </c>
      <c r="X3205" s="1">
        <f t="shared" si="4"/>
        <v>0.5015842673</v>
      </c>
      <c r="Y3205" s="1">
        <f t="shared" si="5"/>
        <v>0.5429971262</v>
      </c>
      <c r="Z3205" s="1">
        <f t="shared" si="6"/>
        <v>0.47704011</v>
      </c>
      <c r="AA3205" s="5">
        <f t="shared" si="7"/>
        <v>0.3642190654</v>
      </c>
      <c r="AB3205" s="1">
        <f t="shared" si="8"/>
        <v>1788.037407</v>
      </c>
      <c r="AC3205" s="1">
        <f t="shared" si="9"/>
        <v>85766.55529</v>
      </c>
      <c r="AD3205" s="5">
        <f t="shared" si="10"/>
        <v>115803.3844</v>
      </c>
      <c r="AE3205" s="5">
        <f t="shared" si="11"/>
        <v>81754.88647</v>
      </c>
      <c r="AF3205" s="5">
        <f t="shared" si="12"/>
        <v>287061.8239</v>
      </c>
      <c r="AG3205" s="5">
        <f t="shared" si="13"/>
        <v>163511.8752</v>
      </c>
      <c r="AH3205" s="5">
        <f t="shared" si="14"/>
        <v>3495.418453</v>
      </c>
      <c r="AI3205" s="5">
        <f t="shared" si="15"/>
        <v>123549.9487</v>
      </c>
      <c r="AJ3205" s="1">
        <f t="shared" si="16"/>
        <v>965228466.4</v>
      </c>
      <c r="AK3205" s="1">
        <f t="shared" si="17"/>
        <v>57084.76122</v>
      </c>
      <c r="AL3205" s="1" t="s">
        <v>20</v>
      </c>
      <c r="AM3205" s="5">
        <f t="shared" si="18"/>
        <v>0.5903109271</v>
      </c>
      <c r="AN3205" s="5">
        <f t="shared" si="19"/>
        <v>0.8335062668</v>
      </c>
      <c r="AO3205" s="5">
        <f t="shared" si="20"/>
        <v>1.180637034</v>
      </c>
      <c r="AP3205" s="5">
        <f t="shared" si="21"/>
        <v>0.336244107</v>
      </c>
      <c r="AQ3205" s="1">
        <f t="shared" si="22"/>
        <v>1.690868886</v>
      </c>
      <c r="AR3205" s="1">
        <f t="shared" si="23"/>
        <v>0.3597593375</v>
      </c>
      <c r="AT3205" s="1">
        <v>0.126189631742625</v>
      </c>
      <c r="AU3205" s="1">
        <f t="shared" si="24"/>
        <v>0.000001307355058</v>
      </c>
      <c r="AV3205" s="1">
        <f t="shared" si="25"/>
        <v>764903.1486</v>
      </c>
    </row>
    <row r="3206" ht="12.75" customHeight="1">
      <c r="A3206" s="4" t="s">
        <v>6460</v>
      </c>
      <c r="B3206" s="1" t="s">
        <v>6461</v>
      </c>
      <c r="C3206" s="2">
        <v>1.58938403809963E-9</v>
      </c>
      <c r="D3206" s="2">
        <v>4.0199667771377E-10</v>
      </c>
      <c r="E3206" s="2">
        <v>2.83619630884692E-9</v>
      </c>
      <c r="F3206" s="2">
        <v>3.65428577949841E-9</v>
      </c>
      <c r="G3206" s="1">
        <v>1835922.12464029</v>
      </c>
      <c r="H3206" s="1">
        <v>-609593.444410637</v>
      </c>
      <c r="I3206" s="1">
        <v>22934.7465447953</v>
      </c>
      <c r="J3206" s="1">
        <v>30903.4225673421</v>
      </c>
      <c r="K3206" s="1">
        <v>610987.714605297</v>
      </c>
      <c r="L3206" s="1">
        <v>44293.7392422982</v>
      </c>
      <c r="M3206" s="1">
        <v>47198.0874041388</v>
      </c>
      <c r="N3206" s="1">
        <v>42660.3290854611</v>
      </c>
      <c r="O3206" s="1">
        <v>2311509.98703616</v>
      </c>
      <c r="P3206" s="1">
        <v>521604.375919719</v>
      </c>
      <c r="Q3206" s="1">
        <v>123454.014244432</v>
      </c>
      <c r="S3206" s="5">
        <f t="shared" ref="S3206:U3206" si="3228">($AY$3*M3206^2)/(2*$AY$6)</f>
        <v>134930.9482</v>
      </c>
      <c r="T3206" s="5">
        <f t="shared" si="3228"/>
        <v>110232.8852</v>
      </c>
      <c r="U3206" s="5">
        <f t="shared" si="3228"/>
        <v>323634133.6</v>
      </c>
      <c r="V3206" s="1" t="s">
        <v>20</v>
      </c>
      <c r="W3206" s="2">
        <f t="shared" si="3"/>
        <v>58826.68854</v>
      </c>
      <c r="X3206" s="1">
        <f t="shared" si="4"/>
        <v>0.5669384154</v>
      </c>
      <c r="Y3206" s="1">
        <f t="shared" si="5"/>
        <v>0.6437244378</v>
      </c>
      <c r="Z3206" s="1">
        <f t="shared" si="6"/>
        <v>0.5258956747</v>
      </c>
      <c r="AA3206" s="5">
        <f t="shared" si="7"/>
        <v>0.350047631</v>
      </c>
      <c r="AB3206" s="1">
        <f t="shared" si="8"/>
        <v>1783.910842</v>
      </c>
      <c r="AC3206" s="1">
        <f t="shared" si="9"/>
        <v>85771.90667</v>
      </c>
      <c r="AD3206" s="5">
        <f t="shared" si="10"/>
        <v>121870.0694</v>
      </c>
      <c r="AE3206" s="5">
        <f t="shared" si="11"/>
        <v>82428.78199</v>
      </c>
      <c r="AF3206" s="5">
        <f t="shared" si="12"/>
        <v>296689.4455</v>
      </c>
      <c r="AG3206" s="5">
        <f t="shared" si="13"/>
        <v>161856.1164</v>
      </c>
      <c r="AH3206" s="5">
        <f t="shared" si="14"/>
        <v>3495.200371</v>
      </c>
      <c r="AI3206" s="5">
        <f t="shared" si="15"/>
        <v>134833.329</v>
      </c>
      <c r="AJ3206" s="1">
        <f t="shared" si="16"/>
        <v>972417149.5</v>
      </c>
      <c r="AK3206" s="1">
        <f t="shared" si="17"/>
        <v>57339.07951</v>
      </c>
      <c r="AL3206" s="1" t="s">
        <v>20</v>
      </c>
      <c r="AM3206" s="5">
        <f t="shared" si="18"/>
        <v>0.6007911044</v>
      </c>
      <c r="AN3206" s="5">
        <f t="shared" si="19"/>
        <v>0.7979130185</v>
      </c>
      <c r="AO3206" s="5">
        <f t="shared" si="20"/>
        <v>1.179705833</v>
      </c>
      <c r="AP3206" s="5">
        <f t="shared" si="21"/>
        <v>0.3277558957</v>
      </c>
      <c r="AQ3206" s="1">
        <f t="shared" si="22"/>
        <v>1.695906453</v>
      </c>
      <c r="AR3206" s="1">
        <f t="shared" si="23"/>
        <v>0.3608311602</v>
      </c>
      <c r="AT3206" s="1">
        <v>0.192410552565531</v>
      </c>
      <c r="AU3206" s="1">
        <f t="shared" si="24"/>
        <v>0.00000197868325</v>
      </c>
      <c r="AV3206" s="1">
        <f t="shared" si="25"/>
        <v>505386.5999</v>
      </c>
    </row>
    <row r="3207" ht="12.75" customHeight="1">
      <c r="A3207" s="4" t="s">
        <v>6462</v>
      </c>
      <c r="B3207" s="1" t="s">
        <v>6463</v>
      </c>
      <c r="C3207" s="2">
        <v>1.72065306292888E-9</v>
      </c>
      <c r="D3207" s="2">
        <v>-7.47784769470283E-10</v>
      </c>
      <c r="E3207" s="2">
        <v>2.90619333439875E-9</v>
      </c>
      <c r="F3207" s="2">
        <v>3.58392883178204E-9</v>
      </c>
      <c r="G3207" s="1">
        <v>1818336.97246852</v>
      </c>
      <c r="H3207" s="1">
        <v>-609031.698313995</v>
      </c>
      <c r="I3207" s="1">
        <v>8672.96512470795</v>
      </c>
      <c r="J3207" s="1">
        <v>28009.336317436</v>
      </c>
      <c r="K3207" s="1">
        <v>609784.571821133</v>
      </c>
      <c r="L3207" s="1">
        <v>45852.9333020266</v>
      </c>
      <c r="M3207" s="1">
        <v>52684.9663501055</v>
      </c>
      <c r="N3207" s="1">
        <v>41919.2579881566</v>
      </c>
      <c r="O3207" s="1">
        <v>2375510.18476522</v>
      </c>
      <c r="P3207" s="1">
        <v>519262.900642862</v>
      </c>
      <c r="Q3207" s="1">
        <v>122426.615691998</v>
      </c>
      <c r="S3207" s="5">
        <f t="shared" ref="S3207:U3207" si="3229">($AY$3*M3207^2)/(2*$AY$6)</f>
        <v>168126.5054</v>
      </c>
      <c r="T3207" s="5">
        <f t="shared" si="3229"/>
        <v>106436.3432</v>
      </c>
      <c r="U3207" s="5">
        <f t="shared" si="3229"/>
        <v>341803547.2</v>
      </c>
      <c r="V3207" s="1" t="s">
        <v>20</v>
      </c>
      <c r="W3207" s="2">
        <f t="shared" si="3"/>
        <v>57972.39119</v>
      </c>
      <c r="X3207" s="1">
        <f t="shared" si="4"/>
        <v>0.6255929112</v>
      </c>
      <c r="Y3207" s="1">
        <f t="shared" si="5"/>
        <v>0.8259066934</v>
      </c>
      <c r="Z3207" s="1">
        <f t="shared" si="6"/>
        <v>0.5228591891</v>
      </c>
      <c r="AA3207" s="5">
        <f t="shared" si="7"/>
        <v>0.3433080697</v>
      </c>
      <c r="AB3207" s="1">
        <f t="shared" si="8"/>
        <v>1775.346801</v>
      </c>
      <c r="AC3207" s="1">
        <f t="shared" si="9"/>
        <v>86951.20913</v>
      </c>
      <c r="AD3207" s="5">
        <f t="shared" si="10"/>
        <v>122103.911</v>
      </c>
      <c r="AE3207" s="5">
        <f t="shared" si="11"/>
        <v>73677.41939</v>
      </c>
      <c r="AF3207" s="5">
        <f t="shared" si="12"/>
        <v>307840.0303</v>
      </c>
      <c r="AG3207" s="5">
        <f t="shared" si="13"/>
        <v>154377.3797</v>
      </c>
      <c r="AH3207" s="5">
        <f t="shared" si="14"/>
        <v>3447.795643</v>
      </c>
      <c r="AI3207" s="5">
        <f t="shared" si="15"/>
        <v>153462.6506</v>
      </c>
      <c r="AJ3207" s="1">
        <f t="shared" si="16"/>
        <v>970502288.3</v>
      </c>
      <c r="AK3207" s="1">
        <f t="shared" si="17"/>
        <v>54207.02635</v>
      </c>
      <c r="AL3207" s="1" t="s">
        <v>20</v>
      </c>
      <c r="AM3207" s="5">
        <f t="shared" si="18"/>
        <v>0.6286557592</v>
      </c>
      <c r="AN3207" s="5">
        <f t="shared" si="19"/>
        <v>0.7948167101</v>
      </c>
      <c r="AO3207" s="5">
        <f t="shared" si="20"/>
        <v>1.317231652</v>
      </c>
      <c r="AP3207" s="5">
        <f t="shared" si="21"/>
        <v>0.315261887</v>
      </c>
      <c r="AQ3207" s="1">
        <f t="shared" si="22"/>
        <v>1.79036253</v>
      </c>
      <c r="AR3207" s="1">
        <f t="shared" si="23"/>
        <v>0.3809281978</v>
      </c>
      <c r="AT3207" s="1">
        <v>0.236208790126563</v>
      </c>
      <c r="AU3207" s="1">
        <f t="shared" si="24"/>
        <v>0.000002433881846</v>
      </c>
      <c r="AV3207" s="1">
        <f t="shared" si="25"/>
        <v>410866.2881</v>
      </c>
    </row>
    <row r="3208" ht="12.75" customHeight="1">
      <c r="A3208" s="4" t="s">
        <v>6464</v>
      </c>
      <c r="B3208" s="1" t="s">
        <v>6465</v>
      </c>
      <c r="C3208" s="2">
        <v>1.61612789732062E-9</v>
      </c>
      <c r="D3208" s="2">
        <v>2.75782366780001E-9</v>
      </c>
      <c r="E3208" s="2">
        <v>7.19988464412468E-10</v>
      </c>
      <c r="F3208" s="2">
        <v>3.44928481406697E-9</v>
      </c>
      <c r="G3208" s="1">
        <v>1792022.31499289</v>
      </c>
      <c r="H3208" s="1">
        <v>-603884.385523983</v>
      </c>
      <c r="I3208" s="1">
        <v>43730.9749742827</v>
      </c>
      <c r="J3208" s="1">
        <v>13225.4382157128</v>
      </c>
      <c r="K3208" s="1">
        <v>605652.719738861</v>
      </c>
      <c r="L3208" s="1">
        <v>50011.6870122706</v>
      </c>
      <c r="M3208" s="1">
        <v>58736.1123528976</v>
      </c>
      <c r="N3208" s="1">
        <v>44982.660429845</v>
      </c>
      <c r="O3208" s="1">
        <v>2376599.71937104</v>
      </c>
      <c r="P3208" s="1">
        <v>554001.688843412</v>
      </c>
      <c r="Q3208" s="1">
        <v>126519.283809987</v>
      </c>
      <c r="S3208" s="5">
        <f t="shared" ref="S3208:U3208" si="3230">($AY$3*M3208^2)/(2*$AY$6)</f>
        <v>208964.8155</v>
      </c>
      <c r="T3208" s="5">
        <f t="shared" si="3230"/>
        <v>122561.212</v>
      </c>
      <c r="U3208" s="5">
        <f t="shared" si="3230"/>
        <v>342117157.4</v>
      </c>
      <c r="V3208" s="1" t="s">
        <v>20</v>
      </c>
      <c r="W3208" s="2">
        <f t="shared" si="3"/>
        <v>56202.5954</v>
      </c>
      <c r="X3208" s="1">
        <f t="shared" si="4"/>
        <v>0.7918269268</v>
      </c>
      <c r="Y3208" s="1">
        <f t="shared" si="5"/>
        <v>1.092188635</v>
      </c>
      <c r="Z3208" s="1">
        <f t="shared" si="6"/>
        <v>0.6405861316</v>
      </c>
      <c r="AA3208" s="5">
        <f t="shared" si="7"/>
        <v>0.3304103868</v>
      </c>
      <c r="AB3208" s="1">
        <f t="shared" si="8"/>
        <v>1762.453729</v>
      </c>
      <c r="AC3208" s="1">
        <f t="shared" si="9"/>
        <v>86971.14706</v>
      </c>
      <c r="AD3208" s="5">
        <f t="shared" si="10"/>
        <v>136141.7868</v>
      </c>
      <c r="AE3208" s="5">
        <f t="shared" si="11"/>
        <v>74906.27953</v>
      </c>
      <c r="AF3208" s="5">
        <f t="shared" si="12"/>
        <v>330761.8229</v>
      </c>
      <c r="AG3208" s="5">
        <f t="shared" si="13"/>
        <v>152994.6742</v>
      </c>
      <c r="AH3208" s="5">
        <f t="shared" si="14"/>
        <v>3447.005244</v>
      </c>
      <c r="AI3208" s="5">
        <f t="shared" si="15"/>
        <v>177767.1487</v>
      </c>
      <c r="AJ3208" s="1">
        <f t="shared" si="16"/>
        <v>963926241.4</v>
      </c>
      <c r="AK3208" s="1">
        <f t="shared" si="17"/>
        <v>54560.21263</v>
      </c>
      <c r="AL3208" s="1" t="s">
        <v>20</v>
      </c>
      <c r="AM3208" s="5">
        <f t="shared" si="18"/>
        <v>0.6300390825</v>
      </c>
      <c r="AN3208" s="5">
        <f t="shared" si="19"/>
        <v>0.7080311373</v>
      </c>
      <c r="AO3208" s="5">
        <f t="shared" si="20"/>
        <v>1.286843036</v>
      </c>
      <c r="AP3208" s="5">
        <f t="shared" si="21"/>
        <v>0.2914260881</v>
      </c>
      <c r="AQ3208" s="1">
        <f t="shared" si="22"/>
        <v>1.766720097</v>
      </c>
      <c r="AR3208" s="1">
        <f t="shared" si="23"/>
        <v>0.3758978929</v>
      </c>
      <c r="AT3208" s="1">
        <v>0.299428303294839</v>
      </c>
      <c r="AU3208" s="1">
        <f t="shared" si="24"/>
        <v>0.000003106340407</v>
      </c>
      <c r="AV3208" s="1">
        <f t="shared" si="25"/>
        <v>321922.2201</v>
      </c>
    </row>
    <row r="3209" ht="12.75" customHeight="1">
      <c r="A3209" s="4" t="s">
        <v>6466</v>
      </c>
      <c r="B3209" s="1" t="s">
        <v>6467</v>
      </c>
      <c r="C3209" s="2">
        <v>1.37747198684998E-9</v>
      </c>
      <c r="D3209" s="2">
        <v>-1.27636755448491E-9</v>
      </c>
      <c r="E3209" s="2">
        <v>-1.31090658781006E-9</v>
      </c>
      <c r="F3209" s="2">
        <v>3.30650436548796E-9</v>
      </c>
      <c r="G3209" s="1">
        <v>1740293.92209555</v>
      </c>
      <c r="H3209" s="1">
        <v>-607653.82875059</v>
      </c>
      <c r="I3209" s="1">
        <v>-5096.34671858955</v>
      </c>
      <c r="J3209" s="1">
        <v>-16625.181064236</v>
      </c>
      <c r="K3209" s="1">
        <v>608477.902808149</v>
      </c>
      <c r="L3209" s="1">
        <v>49844.0232986031</v>
      </c>
      <c r="M3209" s="1">
        <v>54807.4766378454</v>
      </c>
      <c r="N3209" s="1">
        <v>46890.0095635887</v>
      </c>
      <c r="O3209" s="1">
        <v>2271947.43339522</v>
      </c>
      <c r="P3209" s="1">
        <v>528460.756682832</v>
      </c>
      <c r="Q3209" s="1">
        <v>128096.143324386</v>
      </c>
      <c r="S3209" s="5">
        <f t="shared" ref="S3209:U3209" si="3231">($AY$3*M3209^2)/(2*$AY$6)</f>
        <v>181945.9474</v>
      </c>
      <c r="T3209" s="5">
        <f t="shared" si="3231"/>
        <v>133175.2174</v>
      </c>
      <c r="U3209" s="5">
        <f t="shared" si="3231"/>
        <v>312650645.4</v>
      </c>
      <c r="V3209" s="1" t="s">
        <v>20</v>
      </c>
      <c r="W3209" s="2">
        <f t="shared" si="3"/>
        <v>54670.97517</v>
      </c>
      <c r="X3209" s="1">
        <f t="shared" si="4"/>
        <v>0.8312134074</v>
      </c>
      <c r="Y3209" s="1">
        <f t="shared" si="5"/>
        <v>1.004999797</v>
      </c>
      <c r="Z3209" s="1">
        <f t="shared" si="6"/>
        <v>0.7356089451</v>
      </c>
      <c r="AA3209" s="5">
        <f t="shared" si="7"/>
        <v>0.3167333071</v>
      </c>
      <c r="AB3209" s="1">
        <f t="shared" si="8"/>
        <v>1736.830028</v>
      </c>
      <c r="AC3209" s="1">
        <f t="shared" si="9"/>
        <v>85034.72599</v>
      </c>
      <c r="AD3209" s="5">
        <f t="shared" si="10"/>
        <v>148042.5598</v>
      </c>
      <c r="AE3209" s="5">
        <f t="shared" si="11"/>
        <v>87835.16509</v>
      </c>
      <c r="AF3209" s="5">
        <f t="shared" si="12"/>
        <v>335418.9965</v>
      </c>
      <c r="AG3209" s="5">
        <f t="shared" si="13"/>
        <v>162379.1696</v>
      </c>
      <c r="AH3209" s="5">
        <f t="shared" si="14"/>
        <v>3525.500864</v>
      </c>
      <c r="AI3209" s="5">
        <f t="shared" si="15"/>
        <v>173039.8269</v>
      </c>
      <c r="AJ3209" s="1">
        <f t="shared" si="16"/>
        <v>968422659.9</v>
      </c>
      <c r="AK3209" s="1">
        <f t="shared" si="17"/>
        <v>59180.71594</v>
      </c>
      <c r="AL3209" s="1" t="s">
        <v>20</v>
      </c>
      <c r="AM3209" s="5">
        <f t="shared" si="18"/>
        <v>0.5963958693</v>
      </c>
      <c r="AN3209" s="5">
        <f t="shared" si="19"/>
        <v>0.6541515231</v>
      </c>
      <c r="AO3209" s="5">
        <f t="shared" si="20"/>
        <v>1.1025455</v>
      </c>
      <c r="AP3209" s="5">
        <f t="shared" si="21"/>
        <v>0.2887202782</v>
      </c>
      <c r="AQ3209" s="1">
        <f t="shared" si="22"/>
        <v>1.63638213</v>
      </c>
      <c r="AR3209" s="1">
        <f t="shared" si="23"/>
        <v>0.3481664106</v>
      </c>
      <c r="AT3209" s="1">
        <v>0.242449403887089</v>
      </c>
      <c r="AU3209" s="1">
        <f t="shared" si="24"/>
        <v>0.000002503549472</v>
      </c>
      <c r="AV3209" s="1">
        <f t="shared" si="25"/>
        <v>399432.8897</v>
      </c>
    </row>
    <row r="3210" ht="12.75" customHeight="1">
      <c r="A3210" s="4" t="s">
        <v>6468</v>
      </c>
      <c r="B3210" s="1" t="s">
        <v>6469</v>
      </c>
      <c r="C3210" s="2">
        <v>9.22323129194965E-10</v>
      </c>
      <c r="D3210" s="2">
        <v>-1.87914176107496E-9</v>
      </c>
      <c r="E3210" s="2">
        <v>1.90735853999966E-9</v>
      </c>
      <c r="F3210" s="2">
        <v>2.9298834292255E-9</v>
      </c>
      <c r="G3210" s="1">
        <v>2046484.1747758</v>
      </c>
      <c r="H3210" s="1">
        <v>-610720.783916151</v>
      </c>
      <c r="I3210" s="1">
        <v>-9541.51316797435</v>
      </c>
      <c r="J3210" s="1">
        <v>14084.1344363745</v>
      </c>
      <c r="K3210" s="1">
        <v>611051.496111865</v>
      </c>
      <c r="L3210" s="1">
        <v>52098.2408726298</v>
      </c>
      <c r="M3210" s="1">
        <v>57774.2464574643</v>
      </c>
      <c r="N3210" s="1">
        <v>48961.7861458176</v>
      </c>
      <c r="O3210" s="1">
        <v>2379520.93102032</v>
      </c>
      <c r="P3210" s="1">
        <v>546724.34831572</v>
      </c>
      <c r="Q3210" s="1">
        <v>121684.946675179</v>
      </c>
      <c r="S3210" s="5">
        <f t="shared" ref="S3210:U3210" si="3232">($AY$3*M3210^2)/(2*$AY$6)</f>
        <v>202176.8154</v>
      </c>
      <c r="T3210" s="5">
        <f t="shared" si="3232"/>
        <v>145203.5644</v>
      </c>
      <c r="U3210" s="5">
        <f t="shared" si="3232"/>
        <v>342958705</v>
      </c>
      <c r="V3210" s="1" t="s">
        <v>20</v>
      </c>
      <c r="W3210" s="2">
        <f t="shared" si="3"/>
        <v>44673.0051</v>
      </c>
      <c r="X3210" s="1">
        <f t="shared" si="4"/>
        <v>1.360052844</v>
      </c>
      <c r="Y3210" s="1">
        <f t="shared" si="5"/>
        <v>1.672546665</v>
      </c>
      <c r="Z3210" s="1">
        <f t="shared" si="6"/>
        <v>1.201224467</v>
      </c>
      <c r="AA3210" s="5">
        <f t="shared" si="7"/>
        <v>0.280656417</v>
      </c>
      <c r="AB3210" s="1">
        <f t="shared" si="8"/>
        <v>1883.433161</v>
      </c>
      <c r="AC3210" s="1">
        <f t="shared" si="9"/>
        <v>87024.58119</v>
      </c>
      <c r="AD3210" s="5">
        <f t="shared" si="10"/>
        <v>174454.5401</v>
      </c>
      <c r="AE3210" s="5">
        <f t="shared" si="11"/>
        <v>95701.78336</v>
      </c>
      <c r="AF3210" s="5">
        <f t="shared" si="12"/>
        <v>355444.6292</v>
      </c>
      <c r="AG3210" s="5">
        <f t="shared" si="13"/>
        <v>149590.6278</v>
      </c>
      <c r="AH3210" s="5">
        <f t="shared" si="14"/>
        <v>3444.888742</v>
      </c>
      <c r="AI3210" s="5">
        <f t="shared" si="15"/>
        <v>205854.0014</v>
      </c>
      <c r="AJ3210" s="1">
        <f t="shared" si="16"/>
        <v>972518660.9</v>
      </c>
      <c r="AK3210" s="1">
        <f t="shared" si="17"/>
        <v>60880.11017</v>
      </c>
      <c r="AL3210" s="1" t="s">
        <v>20</v>
      </c>
      <c r="AM3210" s="5">
        <f t="shared" si="18"/>
        <v>0.6501200478</v>
      </c>
      <c r="AN3210" s="5">
        <f t="shared" si="19"/>
        <v>0.5574625117</v>
      </c>
      <c r="AO3210" s="5">
        <f t="shared" si="20"/>
        <v>1.01619701</v>
      </c>
      <c r="AP3210" s="5">
        <f t="shared" si="21"/>
        <v>0.2736062331</v>
      </c>
      <c r="AQ3210" s="1">
        <f t="shared" si="22"/>
        <v>1.597432492</v>
      </c>
      <c r="AR3210" s="1">
        <f t="shared" si="23"/>
        <v>0.3398792536</v>
      </c>
      <c r="AT3210" s="1">
        <v>0.162074622269441</v>
      </c>
      <c r="AU3210" s="1">
        <f t="shared" si="24"/>
        <v>0.000001666545114</v>
      </c>
      <c r="AV3210" s="1">
        <f t="shared" si="25"/>
        <v>600043.7621</v>
      </c>
    </row>
    <row r="3211" ht="12.75" customHeight="1">
      <c r="A3211" s="4" t="s">
        <v>6470</v>
      </c>
      <c r="B3211" s="1" t="s">
        <v>6471</v>
      </c>
      <c r="C3211" s="2">
        <v>9.20617221399822E-10</v>
      </c>
      <c r="D3211" s="2">
        <v>-2.55684523469013E-9</v>
      </c>
      <c r="E3211" s="2">
        <v>1.20540252770844E-9</v>
      </c>
      <c r="F3211" s="2">
        <v>3.19190212917255E-9</v>
      </c>
      <c r="G3211" s="1">
        <v>2130837.70524</v>
      </c>
      <c r="H3211" s="1">
        <v>-608429.270566159</v>
      </c>
      <c r="I3211" s="1">
        <v>-17169.3314266697</v>
      </c>
      <c r="J3211" s="1">
        <v>16051.5160165464</v>
      </c>
      <c r="K3211" s="1">
        <v>608895.767847542</v>
      </c>
      <c r="L3211" s="1">
        <v>51119.4283057752</v>
      </c>
      <c r="M3211" s="1">
        <v>55793.5528895801</v>
      </c>
      <c r="N3211" s="1">
        <v>48061.7273705362</v>
      </c>
      <c r="O3211" s="1">
        <v>2430641.89872181</v>
      </c>
      <c r="P3211" s="1">
        <v>567217.483194765</v>
      </c>
      <c r="Q3211" s="1">
        <v>125234.083675354</v>
      </c>
      <c r="S3211" s="5">
        <f t="shared" ref="S3211:U3211" si="3233">($AY$3*M3211^2)/(2*$AY$6)</f>
        <v>188551.8542</v>
      </c>
      <c r="T3211" s="5">
        <f t="shared" si="3233"/>
        <v>139914.1129</v>
      </c>
      <c r="U3211" s="5">
        <f t="shared" si="3233"/>
        <v>357853057.1</v>
      </c>
      <c r="V3211" s="1" t="s">
        <v>20</v>
      </c>
      <c r="W3211" s="2">
        <f t="shared" si="3"/>
        <v>47695.06025</v>
      </c>
      <c r="X3211" s="1">
        <f t="shared" si="4"/>
        <v>1.148749071</v>
      </c>
      <c r="Y3211" s="1">
        <f t="shared" si="5"/>
        <v>1.368425732</v>
      </c>
      <c r="Z3211" s="1">
        <f t="shared" si="6"/>
        <v>1.015434577</v>
      </c>
      <c r="AA3211" s="5">
        <f t="shared" si="7"/>
        <v>0.3057554461</v>
      </c>
      <c r="AB3211" s="1">
        <f t="shared" si="8"/>
        <v>1921.857593</v>
      </c>
      <c r="AC3211" s="1">
        <f t="shared" si="9"/>
        <v>87954.41962</v>
      </c>
      <c r="AD3211" s="5">
        <f t="shared" si="10"/>
        <v>157190.0942</v>
      </c>
      <c r="AE3211" s="5">
        <f t="shared" si="11"/>
        <v>90584.94892</v>
      </c>
      <c r="AF3211" s="5">
        <f t="shared" si="12"/>
        <v>329138.0139</v>
      </c>
      <c r="AG3211" s="5">
        <f t="shared" si="13"/>
        <v>146660.3063</v>
      </c>
      <c r="AH3211" s="5">
        <f t="shared" si="14"/>
        <v>3408.469993</v>
      </c>
      <c r="AI3211" s="5">
        <f t="shared" si="15"/>
        <v>182477.7076</v>
      </c>
      <c r="AJ3211" s="1">
        <f t="shared" si="16"/>
        <v>969087712.8</v>
      </c>
      <c r="AK3211" s="1">
        <f t="shared" si="17"/>
        <v>59108.13278</v>
      </c>
      <c r="AL3211" s="1" t="s">
        <v>20</v>
      </c>
      <c r="AM3211" s="5">
        <f t="shared" si="18"/>
        <v>0.6607702775</v>
      </c>
      <c r="AN3211" s="5">
        <f t="shared" si="19"/>
        <v>0.6165068593</v>
      </c>
      <c r="AO3211" s="5">
        <f t="shared" si="20"/>
        <v>1.069810961</v>
      </c>
      <c r="AP3211" s="5">
        <f t="shared" si="21"/>
        <v>0.294432023</v>
      </c>
      <c r="AQ3211" s="1">
        <f t="shared" si="22"/>
        <v>1.639516708</v>
      </c>
      <c r="AR3211" s="1">
        <f t="shared" si="23"/>
        <v>0.3488333422</v>
      </c>
      <c r="AT3211" s="1">
        <v>0.356232899982562</v>
      </c>
      <c r="AU3211" s="1">
        <f t="shared" si="24"/>
        <v>0.000003675961374</v>
      </c>
      <c r="AV3211" s="1">
        <f t="shared" si="25"/>
        <v>272037.679</v>
      </c>
    </row>
    <row r="3212" ht="12.75" customHeight="1">
      <c r="A3212" s="4" t="s">
        <v>6472</v>
      </c>
      <c r="B3212" s="1" t="s">
        <v>6473</v>
      </c>
      <c r="C3212" s="2">
        <v>1.60373622933659E-9</v>
      </c>
      <c r="D3212" s="2">
        <v>-2.54232235674415E-9</v>
      </c>
      <c r="E3212" s="2">
        <v>6.40231465424165E-10</v>
      </c>
      <c r="F3212" s="2">
        <v>3.39160198387478E-9</v>
      </c>
      <c r="G3212" s="1">
        <v>1937178.28297346</v>
      </c>
      <c r="H3212" s="1">
        <v>-596955.918104727</v>
      </c>
      <c r="I3212" s="1">
        <v>-19215.8995039409</v>
      </c>
      <c r="J3212" s="1">
        <v>4103.12944928775</v>
      </c>
      <c r="K3212" s="1">
        <v>597344.418641285</v>
      </c>
      <c r="L3212" s="1">
        <v>45645.4876612678</v>
      </c>
      <c r="M3212" s="1">
        <v>46634.838107683</v>
      </c>
      <c r="N3212" s="1">
        <v>45029.9341896062</v>
      </c>
      <c r="O3212" s="1">
        <v>2295546.37991527</v>
      </c>
      <c r="P3212" s="1">
        <v>566424.290828902</v>
      </c>
      <c r="Q3212" s="1">
        <v>128845.830858918</v>
      </c>
      <c r="S3212" s="5">
        <f t="shared" ref="S3212:U3212" si="3234">($AY$3*M3212^2)/(2*$AY$6)</f>
        <v>131729.7049</v>
      </c>
      <c r="T3212" s="5">
        <f t="shared" si="3234"/>
        <v>122818.9546</v>
      </c>
      <c r="U3212" s="5">
        <f t="shared" si="3234"/>
        <v>319179445.2</v>
      </c>
      <c r="V3212" s="1" t="s">
        <v>20</v>
      </c>
      <c r="W3212" s="2">
        <f t="shared" si="3"/>
        <v>53151.93829</v>
      </c>
      <c r="X3212" s="1">
        <f t="shared" si="4"/>
        <v>0.7374922986</v>
      </c>
      <c r="Y3212" s="1">
        <f t="shared" si="5"/>
        <v>0.7698085561</v>
      </c>
      <c r="Z3212" s="1">
        <f t="shared" si="6"/>
        <v>0.7177354735</v>
      </c>
      <c r="AA3212" s="5">
        <f t="shared" si="7"/>
        <v>0.3248848917</v>
      </c>
      <c r="AB3212" s="1">
        <f t="shared" si="8"/>
        <v>1832.44443</v>
      </c>
      <c r="AC3212" s="1">
        <f t="shared" si="9"/>
        <v>85475.21722</v>
      </c>
      <c r="AD3212" s="5">
        <f t="shared" si="10"/>
        <v>138602.7339</v>
      </c>
      <c r="AE3212" s="5">
        <f t="shared" si="11"/>
        <v>96928.19483</v>
      </c>
      <c r="AF3212" s="5">
        <f t="shared" si="12"/>
        <v>304938.7553</v>
      </c>
      <c r="AG3212" s="5">
        <f t="shared" si="13"/>
        <v>161396.1059</v>
      </c>
      <c r="AH3212" s="5">
        <f t="shared" si="14"/>
        <v>3507.332415</v>
      </c>
      <c r="AI3212" s="5">
        <f t="shared" si="15"/>
        <v>143542.6494</v>
      </c>
      <c r="AJ3212" s="1">
        <f t="shared" si="16"/>
        <v>950703169.6</v>
      </c>
      <c r="AK3212" s="1">
        <f t="shared" si="17"/>
        <v>61561.03407</v>
      </c>
      <c r="AL3212" s="1" t="s">
        <v>20</v>
      </c>
      <c r="AM3212" s="5">
        <f t="shared" si="18"/>
        <v>0.5890496332</v>
      </c>
      <c r="AN3212" s="5">
        <f t="shared" si="19"/>
        <v>0.685919493</v>
      </c>
      <c r="AO3212" s="5">
        <f t="shared" si="20"/>
        <v>0.9808324309</v>
      </c>
      <c r="AP3212" s="5">
        <f t="shared" si="21"/>
        <v>0.3117685611</v>
      </c>
      <c r="AQ3212" s="1">
        <f t="shared" si="22"/>
        <v>1.544326186</v>
      </c>
      <c r="AR3212" s="1">
        <f t="shared" si="23"/>
        <v>0.3285800396</v>
      </c>
      <c r="AT3212" s="1">
        <v>0.216694874002931</v>
      </c>
      <c r="AU3212" s="1">
        <f t="shared" si="24"/>
        <v>0.000002279311576</v>
      </c>
      <c r="AV3212" s="1">
        <f t="shared" si="25"/>
        <v>438728.9611</v>
      </c>
    </row>
    <row r="3213" ht="12.75" customHeight="1">
      <c r="A3213" s="4" t="s">
        <v>6474</v>
      </c>
      <c r="B3213" s="1" t="s">
        <v>6475</v>
      </c>
      <c r="C3213" s="2">
        <v>2.67152916859393E-9</v>
      </c>
      <c r="D3213" s="2">
        <v>-2.0394815984328E-9</v>
      </c>
      <c r="E3213" s="2">
        <v>-5.17299179736178E-10</v>
      </c>
      <c r="F3213" s="2">
        <v>3.46692843025421E-9</v>
      </c>
      <c r="G3213" s="1">
        <v>1880450.84847128</v>
      </c>
      <c r="H3213" s="1">
        <v>-585354.439630748</v>
      </c>
      <c r="I3213" s="1">
        <v>-15240.6450404734</v>
      </c>
      <c r="J3213" s="1">
        <v>-8642.02181623316</v>
      </c>
      <c r="K3213" s="1">
        <v>585622.571766886</v>
      </c>
      <c r="L3213" s="1">
        <v>45702.5009920953</v>
      </c>
      <c r="M3213" s="1">
        <v>43622.609089537</v>
      </c>
      <c r="N3213" s="1">
        <v>46654.6132085855</v>
      </c>
      <c r="O3213" s="1">
        <v>2237706.67295854</v>
      </c>
      <c r="P3213" s="1">
        <v>550676.34466577</v>
      </c>
      <c r="Q3213" s="1">
        <v>131862.92260399</v>
      </c>
      <c r="S3213" s="5">
        <f t="shared" ref="S3213:U3213" si="3235">($AY$3*M3213^2)/(2*$AY$6)</f>
        <v>115261.9723</v>
      </c>
      <c r="T3213" s="5">
        <f t="shared" si="3235"/>
        <v>131841.4463</v>
      </c>
      <c r="U3213" s="5">
        <f t="shared" si="3235"/>
        <v>303297678.3</v>
      </c>
      <c r="V3213" s="1" t="s">
        <v>20</v>
      </c>
      <c r="W3213" s="2">
        <f t="shared" si="3"/>
        <v>55145.85887</v>
      </c>
      <c r="X3213" s="1">
        <f t="shared" si="4"/>
        <v>0.6868376972</v>
      </c>
      <c r="Y3213" s="1">
        <f t="shared" si="5"/>
        <v>0.6257451105</v>
      </c>
      <c r="Z3213" s="1">
        <f t="shared" si="6"/>
        <v>0.7157533288</v>
      </c>
      <c r="AA3213" s="5">
        <f t="shared" si="7"/>
        <v>0.3321004861</v>
      </c>
      <c r="AB3213" s="1">
        <f t="shared" si="8"/>
        <v>1805.414851</v>
      </c>
      <c r="AC3213" s="1">
        <f t="shared" si="9"/>
        <v>84391.50962</v>
      </c>
      <c r="AD3213" s="5">
        <f t="shared" si="10"/>
        <v>140483.4234</v>
      </c>
      <c r="AE3213" s="5">
        <f t="shared" si="11"/>
        <v>106249.8705</v>
      </c>
      <c r="AF3213" s="5">
        <f t="shared" si="12"/>
        <v>300864.6966</v>
      </c>
      <c r="AG3213" s="5">
        <f t="shared" si="13"/>
        <v>169511.0524</v>
      </c>
      <c r="AH3213" s="5">
        <f t="shared" si="14"/>
        <v>3552.371576</v>
      </c>
      <c r="AI3213" s="5">
        <f t="shared" si="15"/>
        <v>131353.6442</v>
      </c>
      <c r="AJ3213" s="1">
        <f t="shared" si="16"/>
        <v>932047270.8</v>
      </c>
      <c r="AK3213" s="1">
        <f t="shared" si="17"/>
        <v>64348.15877</v>
      </c>
      <c r="AL3213" s="1" t="s">
        <v>20</v>
      </c>
      <c r="AM3213" s="5">
        <f t="shared" si="18"/>
        <v>0.5498445427</v>
      </c>
      <c r="AN3213" s="5">
        <f t="shared" si="19"/>
        <v>0.663457117</v>
      </c>
      <c r="AO3213" s="5">
        <f t="shared" si="20"/>
        <v>0.8772220301</v>
      </c>
      <c r="AP3213" s="5">
        <f t="shared" si="21"/>
        <v>0.3097895105</v>
      </c>
      <c r="AQ3213" s="1">
        <f t="shared" si="22"/>
        <v>1.448444351</v>
      </c>
      <c r="AR3213" s="1">
        <f t="shared" si="23"/>
        <v>0.3081796492</v>
      </c>
      <c r="AT3213" s="1">
        <v>0.480137094242127</v>
      </c>
      <c r="AU3213" s="1">
        <f t="shared" si="24"/>
        <v>0.000005151424281</v>
      </c>
      <c r="AV3213" s="1">
        <f t="shared" si="25"/>
        <v>194121.0713</v>
      </c>
    </row>
    <row r="3214" ht="12.75" customHeight="1">
      <c r="A3214" s="4" t="s">
        <v>6476</v>
      </c>
      <c r="B3214" s="1" t="s">
        <v>6477</v>
      </c>
      <c r="C3214" s="2">
        <v>3.13674812851597E-9</v>
      </c>
      <c r="D3214" s="2">
        <v>-4.96014101153912E-10</v>
      </c>
      <c r="E3214" s="2">
        <v>-1.07393415120127E-9</v>
      </c>
      <c r="F3214" s="2">
        <v>3.47162025890409E-9</v>
      </c>
      <c r="G3214" s="1">
        <v>1794770.20523541</v>
      </c>
      <c r="H3214" s="1">
        <v>-573137.02089686</v>
      </c>
      <c r="I3214" s="1">
        <v>398.296209705341</v>
      </c>
      <c r="J3214" s="1">
        <v>-13452.6235760876</v>
      </c>
      <c r="K3214" s="1">
        <v>573413.333649844</v>
      </c>
      <c r="L3214" s="1">
        <v>48373.3552934728</v>
      </c>
      <c r="M3214" s="1">
        <v>33938.7765278689</v>
      </c>
      <c r="N3214" s="1">
        <v>54089.14966424</v>
      </c>
      <c r="O3214" s="1">
        <v>2260585.24609293</v>
      </c>
      <c r="P3214" s="1">
        <v>457937.650078989</v>
      </c>
      <c r="Q3214" s="1">
        <v>133520.143476056</v>
      </c>
      <c r="S3214" s="5">
        <f t="shared" ref="S3214:U3214" si="3236">($AY$3*M3214^2)/(2*$AY$6)</f>
        <v>69767.81733</v>
      </c>
      <c r="T3214" s="5">
        <f t="shared" si="3236"/>
        <v>177207.9003</v>
      </c>
      <c r="U3214" s="5">
        <f t="shared" si="3236"/>
        <v>309531284.2</v>
      </c>
      <c r="V3214" s="1" t="s">
        <v>20</v>
      </c>
      <c r="W3214" s="2">
        <f t="shared" si="3"/>
        <v>56523.20901</v>
      </c>
      <c r="X3214" s="1">
        <f t="shared" si="4"/>
        <v>0.7324176541</v>
      </c>
      <c r="Y3214" s="1">
        <f t="shared" si="5"/>
        <v>0.360527788</v>
      </c>
      <c r="Z3214" s="1">
        <f t="shared" si="6"/>
        <v>0.9157284086</v>
      </c>
      <c r="AA3214" s="5">
        <f t="shared" si="7"/>
        <v>0.332549921</v>
      </c>
      <c r="AB3214" s="1">
        <f t="shared" si="8"/>
        <v>1763.804487</v>
      </c>
      <c r="AC3214" s="1">
        <f t="shared" si="9"/>
        <v>84821.82681</v>
      </c>
      <c r="AD3214" s="5">
        <f t="shared" si="10"/>
        <v>162649.7144</v>
      </c>
      <c r="AE3214" s="5">
        <f t="shared" si="11"/>
        <v>159105.1122</v>
      </c>
      <c r="AF3214" s="5">
        <f t="shared" si="12"/>
        <v>292108.8242</v>
      </c>
      <c r="AG3214" s="5">
        <f t="shared" si="13"/>
        <v>190052.6384</v>
      </c>
      <c r="AH3214" s="5">
        <f t="shared" si="14"/>
        <v>3534.349722</v>
      </c>
      <c r="AI3214" s="5">
        <f t="shared" si="15"/>
        <v>102056.1858</v>
      </c>
      <c r="AJ3214" s="1">
        <f t="shared" si="16"/>
        <v>912615664.9</v>
      </c>
      <c r="AK3214" s="1">
        <f t="shared" si="17"/>
        <v>76643.19756</v>
      </c>
      <c r="AL3214" s="1" t="s">
        <v>20</v>
      </c>
      <c r="AM3214" s="5">
        <f t="shared" si="18"/>
        <v>0.4801910001</v>
      </c>
      <c r="AN3214" s="5">
        <f t="shared" si="19"/>
        <v>0.5610926945</v>
      </c>
      <c r="AO3214" s="5">
        <f t="shared" si="20"/>
        <v>0.5735929238</v>
      </c>
      <c r="AP3214" s="5">
        <f t="shared" si="21"/>
        <v>0.3124231757</v>
      </c>
      <c r="AQ3214" s="1">
        <f t="shared" si="22"/>
        <v>1.190732764</v>
      </c>
      <c r="AR3214" s="1">
        <f t="shared" si="23"/>
        <v>0.2533473966</v>
      </c>
      <c r="AT3214" s="1">
        <v>0.76971049831879</v>
      </c>
      <c r="AU3214" s="1">
        <f t="shared" si="24"/>
        <v>0.000008434114469</v>
      </c>
      <c r="AV3214" s="1">
        <f t="shared" si="25"/>
        <v>118566.0929</v>
      </c>
    </row>
    <row r="3215" ht="12.75" customHeight="1">
      <c r="A3215" s="4" t="s">
        <v>6478</v>
      </c>
      <c r="B3215" s="1" t="s">
        <v>6479</v>
      </c>
      <c r="C3215" s="2">
        <v>2.24535714083645E-9</v>
      </c>
      <c r="D3215" s="2">
        <v>-1.63574980962556E-9</v>
      </c>
      <c r="E3215" s="2">
        <v>4.26421988055182E-11</v>
      </c>
      <c r="F3215" s="2">
        <v>3.18470384297695E-9</v>
      </c>
      <c r="G3215" s="1">
        <v>1965931.7446845</v>
      </c>
      <c r="H3215" s="1">
        <v>-586989.183047605</v>
      </c>
      <c r="I3215" s="1">
        <v>-13212.1002314831</v>
      </c>
      <c r="J3215" s="1">
        <v>4231.43393360076</v>
      </c>
      <c r="K3215" s="1">
        <v>587315.074237258</v>
      </c>
      <c r="L3215" s="1">
        <v>47071.7620844849</v>
      </c>
      <c r="M3215" s="1">
        <v>48557.1083722554</v>
      </c>
      <c r="N3215" s="1">
        <v>46106.6436595242</v>
      </c>
      <c r="O3215" s="1">
        <v>2326096.50665004</v>
      </c>
      <c r="P3215" s="1">
        <v>526825.694547083</v>
      </c>
      <c r="Q3215" s="1">
        <v>128734.336677539</v>
      </c>
      <c r="S3215" s="5">
        <f t="shared" ref="S3215:U3215" si="3237">($AY$3*M3215^2)/(2*$AY$6)</f>
        <v>142813.2177</v>
      </c>
      <c r="T3215" s="5">
        <f t="shared" si="3237"/>
        <v>128762.6155</v>
      </c>
      <c r="U3215" s="5">
        <f t="shared" si="3237"/>
        <v>327731533.5</v>
      </c>
      <c r="V3215" s="1" t="s">
        <v>20</v>
      </c>
      <c r="W3215" s="2">
        <f t="shared" si="3"/>
        <v>49543.17738</v>
      </c>
      <c r="X3215" s="1">
        <f t="shared" si="4"/>
        <v>0.9027202817</v>
      </c>
      <c r="Y3215" s="1">
        <f t="shared" si="5"/>
        <v>0.9605896884</v>
      </c>
      <c r="Z3215" s="1">
        <f t="shared" si="6"/>
        <v>0.8660825844</v>
      </c>
      <c r="AA3215" s="5">
        <f t="shared" si="7"/>
        <v>0.3050659152</v>
      </c>
      <c r="AB3215" s="1">
        <f t="shared" si="8"/>
        <v>1845.993787</v>
      </c>
      <c r="AC3215" s="1">
        <f t="shared" si="9"/>
        <v>86042.10797</v>
      </c>
      <c r="AD3215" s="5">
        <f t="shared" si="10"/>
        <v>151136.6605</v>
      </c>
      <c r="AE3215" s="5">
        <f t="shared" si="11"/>
        <v>101465.365</v>
      </c>
      <c r="AF3215" s="5">
        <f t="shared" si="12"/>
        <v>318241.0448</v>
      </c>
      <c r="AG3215" s="5">
        <f t="shared" si="13"/>
        <v>159071.8097</v>
      </c>
      <c r="AH3215" s="5">
        <f t="shared" si="14"/>
        <v>3484.22426</v>
      </c>
      <c r="AI3215" s="5">
        <f t="shared" si="15"/>
        <v>159169.2351</v>
      </c>
      <c r="AJ3215" s="1">
        <f t="shared" si="16"/>
        <v>934740972.2</v>
      </c>
      <c r="AK3215" s="1">
        <f t="shared" si="17"/>
        <v>62523.45898</v>
      </c>
      <c r="AL3215" s="1" t="s">
        <v>20</v>
      </c>
      <c r="AM3215" s="5">
        <f t="shared" si="18"/>
        <v>0.5876220142</v>
      </c>
      <c r="AN3215" s="5">
        <f t="shared" si="19"/>
        <v>0.6184740148</v>
      </c>
      <c r="AO3215" s="5">
        <f t="shared" si="20"/>
        <v>0.9212414232</v>
      </c>
      <c r="AP3215" s="5">
        <f t="shared" si="21"/>
        <v>0.2937210606</v>
      </c>
      <c r="AQ3215" s="1">
        <f t="shared" si="22"/>
        <v>1.495024408</v>
      </c>
      <c r="AR3215" s="1">
        <f t="shared" si="23"/>
        <v>0.3180902995</v>
      </c>
      <c r="AT3215" s="1">
        <v>0.167200962431613</v>
      </c>
      <c r="AU3215" s="1">
        <f t="shared" si="24"/>
        <v>0.000001788741132</v>
      </c>
      <c r="AV3215" s="1">
        <f t="shared" si="25"/>
        <v>559052.3874</v>
      </c>
    </row>
    <row r="3216" ht="12.75" customHeight="1">
      <c r="A3216" s="4" t="s">
        <v>6480</v>
      </c>
      <c r="B3216" s="1" t="s">
        <v>6481</v>
      </c>
      <c r="C3216" s="2">
        <v>1.66972287017361E-9</v>
      </c>
      <c r="D3216" s="2">
        <v>-1.83307398240373E-9</v>
      </c>
      <c r="E3216" s="2">
        <v>-2.88038163312207E-11</v>
      </c>
      <c r="F3216" s="2">
        <v>2.76668301873062E-9</v>
      </c>
      <c r="G3216" s="1">
        <v>1977291.64436821</v>
      </c>
      <c r="H3216" s="1">
        <v>-591659.127790931</v>
      </c>
      <c r="I3216" s="1">
        <v>-17324.3016004153</v>
      </c>
      <c r="J3216" s="1">
        <v>-496.926456499571</v>
      </c>
      <c r="K3216" s="1">
        <v>591927.484562736</v>
      </c>
      <c r="L3216" s="1">
        <v>48773.2794370205</v>
      </c>
      <c r="M3216" s="1">
        <v>55963.2688720525</v>
      </c>
      <c r="N3216" s="1">
        <v>44488.7900038655</v>
      </c>
      <c r="O3216" s="1">
        <v>2410655.97320508</v>
      </c>
      <c r="P3216" s="1">
        <v>525222.176763372</v>
      </c>
      <c r="Q3216" s="1">
        <v>128912.008069281</v>
      </c>
      <c r="S3216" s="5">
        <f t="shared" ref="S3216:U3216" si="3238">($AY$3*M3216^2)/(2*$AY$6)</f>
        <v>189700.6942</v>
      </c>
      <c r="T3216" s="5">
        <f t="shared" si="3238"/>
        <v>119884.755</v>
      </c>
      <c r="U3216" s="5">
        <f t="shared" si="3238"/>
        <v>351992365.9</v>
      </c>
      <c r="V3216" s="1" t="s">
        <v>20</v>
      </c>
      <c r="W3216" s="2">
        <f t="shared" si="3"/>
        <v>42916.37789</v>
      </c>
      <c r="X3216" s="1">
        <f t="shared" si="4"/>
        <v>1.29156954</v>
      </c>
      <c r="Y3216" s="1">
        <f t="shared" si="5"/>
        <v>1.700434966</v>
      </c>
      <c r="Z3216" s="1">
        <f t="shared" si="6"/>
        <v>1.074620365</v>
      </c>
      <c r="AA3216" s="5">
        <f t="shared" si="7"/>
        <v>0.265023289</v>
      </c>
      <c r="AB3216" s="1">
        <f t="shared" si="8"/>
        <v>1851.319531</v>
      </c>
      <c r="AC3216" s="1">
        <f t="shared" si="9"/>
        <v>87592.07112</v>
      </c>
      <c r="AD3216" s="5">
        <f t="shared" si="10"/>
        <v>167867.4737</v>
      </c>
      <c r="AE3216" s="5">
        <f t="shared" si="11"/>
        <v>97850.66543</v>
      </c>
      <c r="AF3216" s="5">
        <f t="shared" si="12"/>
        <v>358872.8269</v>
      </c>
      <c r="AG3216" s="5">
        <f t="shared" si="13"/>
        <v>147709.2379</v>
      </c>
      <c r="AH3216" s="5">
        <f t="shared" si="14"/>
        <v>3422.570059</v>
      </c>
      <c r="AI3216" s="5">
        <f t="shared" si="15"/>
        <v>211163.589</v>
      </c>
      <c r="AJ3216" s="1">
        <f t="shared" si="16"/>
        <v>942081851.2</v>
      </c>
      <c r="AK3216" s="1">
        <f t="shared" si="17"/>
        <v>61090.34435</v>
      </c>
      <c r="AL3216" s="1" t="s">
        <v>20</v>
      </c>
      <c r="AM3216" s="5">
        <f t="shared" si="18"/>
        <v>0.6377948086</v>
      </c>
      <c r="AN3216" s="5">
        <f t="shared" si="19"/>
        <v>0.5612057121</v>
      </c>
      <c r="AO3216" s="5">
        <f t="shared" si="20"/>
        <v>0.9627751095</v>
      </c>
      <c r="AP3216" s="5">
        <f t="shared" si="21"/>
        <v>0.2625113357</v>
      </c>
      <c r="AQ3216" s="1">
        <f t="shared" si="22"/>
        <v>1.542112524</v>
      </c>
      <c r="AR3216" s="1">
        <f t="shared" si="23"/>
        <v>0.3281090477</v>
      </c>
      <c r="AT3216" s="1">
        <v>0.380913839489983</v>
      </c>
      <c r="AU3216" s="1">
        <f t="shared" si="24"/>
        <v>0.000004043320005</v>
      </c>
      <c r="AV3216" s="1">
        <f t="shared" si="25"/>
        <v>247321.5078</v>
      </c>
    </row>
    <row r="3217" ht="12.75" customHeight="1">
      <c r="A3217" s="4" t="s">
        <v>6482</v>
      </c>
      <c r="B3217" s="1" t="s">
        <v>6483</v>
      </c>
      <c r="C3217" s="2">
        <v>2.66457644089393E-9</v>
      </c>
      <c r="D3217" s="2">
        <v>-6.89181536344111E-10</v>
      </c>
      <c r="E3217" s="2">
        <v>-1.72909985864445E-10</v>
      </c>
      <c r="F3217" s="2">
        <v>2.87932040515583E-9</v>
      </c>
      <c r="G3217" s="1">
        <v>1878180.85298765</v>
      </c>
      <c r="H3217" s="1">
        <v>-583709.846527898</v>
      </c>
      <c r="I3217" s="1">
        <v>-3067.39675130997</v>
      </c>
      <c r="J3217" s="1">
        <v>-2537.0410418969</v>
      </c>
      <c r="K3217" s="1">
        <v>583779.545287457</v>
      </c>
      <c r="L3217" s="1">
        <v>47708.2225388886</v>
      </c>
      <c r="M3217" s="1">
        <v>57525.6141059969</v>
      </c>
      <c r="N3217" s="1">
        <v>42017.5544390841</v>
      </c>
      <c r="O3217" s="1">
        <v>2387037.06328946</v>
      </c>
      <c r="P3217" s="1">
        <v>462760.569622315</v>
      </c>
      <c r="Q3217" s="1">
        <v>130750.286955652</v>
      </c>
      <c r="S3217" s="5">
        <f t="shared" ref="S3217:U3217" si="3239">($AY$3*M3217^2)/(2*$AY$6)</f>
        <v>200440.4177</v>
      </c>
      <c r="T3217" s="5">
        <f t="shared" si="3239"/>
        <v>106936.0935</v>
      </c>
      <c r="U3217" s="5">
        <f t="shared" si="3239"/>
        <v>345128716.7</v>
      </c>
      <c r="V3217" s="1" t="s">
        <v>20</v>
      </c>
      <c r="W3217" s="2">
        <f t="shared" si="3"/>
        <v>45826.88231</v>
      </c>
      <c r="X3217" s="1">
        <f t="shared" si="4"/>
        <v>1.083791768</v>
      </c>
      <c r="Y3217" s="1">
        <f t="shared" si="5"/>
        <v>1.575730359</v>
      </c>
      <c r="Z3217" s="1">
        <f t="shared" si="6"/>
        <v>0.840661035</v>
      </c>
      <c r="AA3217" s="5">
        <f t="shared" si="7"/>
        <v>0.2758129351</v>
      </c>
      <c r="AB3217" s="1">
        <f t="shared" si="8"/>
        <v>1804.324814</v>
      </c>
      <c r="AC3217" s="1">
        <f t="shared" si="9"/>
        <v>87161.914</v>
      </c>
      <c r="AD3217" s="5">
        <f t="shared" si="10"/>
        <v>152340.7683</v>
      </c>
      <c r="AE3217" s="5">
        <f t="shared" si="11"/>
        <v>87002.11681</v>
      </c>
      <c r="AF3217" s="5">
        <f t="shared" si="12"/>
        <v>354900.8162</v>
      </c>
      <c r="AG3217" s="5">
        <f t="shared" si="13"/>
        <v>146333.3171</v>
      </c>
      <c r="AH3217" s="5">
        <f t="shared" si="14"/>
        <v>3439.460956</v>
      </c>
      <c r="AI3217" s="5">
        <f t="shared" si="15"/>
        <v>208567.4991</v>
      </c>
      <c r="AJ3217" s="1">
        <f t="shared" si="16"/>
        <v>929114003.1</v>
      </c>
      <c r="AK3217" s="1">
        <f t="shared" si="17"/>
        <v>58019.26223</v>
      </c>
      <c r="AL3217" s="1" t="s">
        <v>20</v>
      </c>
      <c r="AM3217" s="5">
        <f t="shared" si="18"/>
        <v>0.634929913</v>
      </c>
      <c r="AN3217" s="5">
        <f t="shared" si="19"/>
        <v>0.609891898</v>
      </c>
      <c r="AO3217" s="5">
        <f t="shared" si="20"/>
        <v>1.067921146</v>
      </c>
      <c r="AP3217" s="5">
        <f t="shared" si="21"/>
        <v>0.2617953976</v>
      </c>
      <c r="AQ3217" s="1">
        <f t="shared" si="22"/>
        <v>1.601388862</v>
      </c>
      <c r="AR3217" s="1">
        <f t="shared" si="23"/>
        <v>0.3407210345</v>
      </c>
      <c r="AT3217" s="1">
        <v>0.504841840736684</v>
      </c>
      <c r="AU3217" s="1">
        <f t="shared" si="24"/>
        <v>0.000005433583382</v>
      </c>
      <c r="AV3217" s="1">
        <f t="shared" si="25"/>
        <v>184040.61</v>
      </c>
    </row>
    <row r="3218" ht="12.75" customHeight="1">
      <c r="A3218" s="4" t="s">
        <v>6484</v>
      </c>
      <c r="B3218" s="1" t="s">
        <v>6485</v>
      </c>
      <c r="C3218" s="2">
        <v>1.478505459629E-10</v>
      </c>
      <c r="D3218" s="2">
        <v>-3.22083868498225E-9</v>
      </c>
      <c r="E3218" s="2">
        <v>1.16682382017973E-9</v>
      </c>
      <c r="F3218" s="2">
        <v>3.66244237326287E-9</v>
      </c>
      <c r="G3218" s="1">
        <v>1937267.62399197</v>
      </c>
      <c r="H3218" s="1">
        <v>-605393.03488745</v>
      </c>
      <c r="I3218" s="1">
        <v>-15902.661103877</v>
      </c>
      <c r="J3218" s="1">
        <v>2429.2188934747</v>
      </c>
      <c r="K3218" s="1">
        <v>605732.031070614</v>
      </c>
      <c r="L3218" s="1">
        <v>41924.5276710249</v>
      </c>
      <c r="M3218" s="1">
        <v>42653.3728446309</v>
      </c>
      <c r="N3218" s="1">
        <v>42045.4987279995</v>
      </c>
      <c r="O3218" s="1">
        <v>2326441.39212409</v>
      </c>
      <c r="P3218" s="1">
        <v>537650.486743416</v>
      </c>
      <c r="Q3218" s="1">
        <v>125844.564771001</v>
      </c>
      <c r="S3218" s="5">
        <f t="shared" ref="S3218:U3218" si="3240">($AY$3*M3218^2)/(2*$AY$6)</f>
        <v>110196.9387</v>
      </c>
      <c r="T3218" s="5">
        <f t="shared" si="3240"/>
        <v>107078.3791</v>
      </c>
      <c r="U3218" s="5">
        <f t="shared" si="3240"/>
        <v>327828724.8</v>
      </c>
      <c r="V3218" s="1" t="s">
        <v>20</v>
      </c>
      <c r="W3218" s="2">
        <f t="shared" si="3"/>
        <v>57395.12572</v>
      </c>
      <c r="X3218" s="1">
        <f t="shared" si="4"/>
        <v>0.5335637718</v>
      </c>
      <c r="Y3218" s="1">
        <f t="shared" si="5"/>
        <v>0.5522767175</v>
      </c>
      <c r="Z3218" s="1">
        <f t="shared" si="6"/>
        <v>0.5366473555</v>
      </c>
      <c r="AA3218" s="5">
        <f t="shared" si="7"/>
        <v>0.3508289591</v>
      </c>
      <c r="AB3218" s="1">
        <f t="shared" si="8"/>
        <v>1832.486685</v>
      </c>
      <c r="AC3218" s="1">
        <f t="shared" si="9"/>
        <v>86048.48638</v>
      </c>
      <c r="AD3218" s="5">
        <f t="shared" si="10"/>
        <v>119846.1462</v>
      </c>
      <c r="AE3218" s="5">
        <f t="shared" si="11"/>
        <v>90561.06936</v>
      </c>
      <c r="AF3218" s="5">
        <f t="shared" si="12"/>
        <v>285649.4785</v>
      </c>
      <c r="AG3218" s="5">
        <f t="shared" si="13"/>
        <v>164070.6529</v>
      </c>
      <c r="AH3218" s="5">
        <f t="shared" si="14"/>
        <v>3483.96599</v>
      </c>
      <c r="AI3218" s="5">
        <f t="shared" si="15"/>
        <v>121578.8256</v>
      </c>
      <c r="AJ3218" s="1">
        <f t="shared" si="16"/>
        <v>964052469.3</v>
      </c>
      <c r="AK3218" s="1">
        <f t="shared" si="17"/>
        <v>59644.94019</v>
      </c>
      <c r="AL3218" s="1" t="s">
        <v>20</v>
      </c>
      <c r="AM3218" s="5">
        <f t="shared" si="18"/>
        <v>0.5875837343</v>
      </c>
      <c r="AN3218" s="5">
        <f t="shared" si="19"/>
        <v>0.8044084018</v>
      </c>
      <c r="AO3218" s="5">
        <f t="shared" si="20"/>
        <v>1.064533001</v>
      </c>
      <c r="AP3218" s="5">
        <f t="shared" si="21"/>
        <v>0.3374949166</v>
      </c>
      <c r="AQ3218" s="1">
        <f t="shared" si="22"/>
        <v>1.616318947</v>
      </c>
      <c r="AR3218" s="1">
        <f t="shared" si="23"/>
        <v>0.3438976483</v>
      </c>
      <c r="AT3218" s="1">
        <v>0.384880748577049</v>
      </c>
      <c r="AU3218" s="1">
        <f t="shared" si="24"/>
        <v>0.000003992321588</v>
      </c>
      <c r="AV3218" s="1">
        <f t="shared" si="25"/>
        <v>250480.8237</v>
      </c>
    </row>
    <row r="3219" ht="12.75" customHeight="1">
      <c r="A3219" s="4" t="s">
        <v>6486</v>
      </c>
      <c r="B3219" s="1" t="s">
        <v>6487</v>
      </c>
      <c r="C3219" s="2">
        <v>-5.62205254341949E-10</v>
      </c>
      <c r="D3219" s="2">
        <v>-3.54774938840285E-9</v>
      </c>
      <c r="E3219" s="2">
        <v>8.7108649590229E-10</v>
      </c>
      <c r="F3219" s="2">
        <v>3.72480127086765E-9</v>
      </c>
      <c r="G3219" s="1">
        <v>1937503.35965144</v>
      </c>
      <c r="H3219" s="1">
        <v>-610687.123913583</v>
      </c>
      <c r="I3219" s="1">
        <v>-18994.2672064316</v>
      </c>
      <c r="J3219" s="1">
        <v>2122.71377147433</v>
      </c>
      <c r="K3219" s="1">
        <v>611004.809134387</v>
      </c>
      <c r="L3219" s="1">
        <v>41734.2718964549</v>
      </c>
      <c r="M3219" s="1">
        <v>42715.8200193062</v>
      </c>
      <c r="N3219" s="1">
        <v>41696.2030741587</v>
      </c>
      <c r="O3219" s="1">
        <v>2433249.62853237</v>
      </c>
      <c r="P3219" s="1">
        <v>519757.383699706</v>
      </c>
      <c r="Q3219" s="1">
        <v>123910.71289708</v>
      </c>
      <c r="S3219" s="5">
        <f t="shared" ref="S3219:U3219" si="3241">($AY$3*M3219^2)/(2*$AY$6)</f>
        <v>110519.8452</v>
      </c>
      <c r="T3219" s="5">
        <f t="shared" si="3241"/>
        <v>105306.6483</v>
      </c>
      <c r="U3219" s="5">
        <f t="shared" si="3241"/>
        <v>358621318.9</v>
      </c>
      <c r="V3219" s="1" t="s">
        <v>20</v>
      </c>
      <c r="W3219" s="2">
        <f t="shared" si="3"/>
        <v>58368.8177</v>
      </c>
      <c r="X3219" s="1">
        <f t="shared" si="4"/>
        <v>0.5112388972</v>
      </c>
      <c r="Y3219" s="1">
        <f t="shared" si="5"/>
        <v>0.5355693354</v>
      </c>
      <c r="Z3219" s="1">
        <f t="shared" si="6"/>
        <v>0.5103066473</v>
      </c>
      <c r="AA3219" s="5">
        <f t="shared" si="7"/>
        <v>0.3568023793</v>
      </c>
      <c r="AB3219" s="1">
        <f t="shared" si="8"/>
        <v>1832.598174</v>
      </c>
      <c r="AC3219" s="1">
        <f t="shared" si="9"/>
        <v>88001.5882</v>
      </c>
      <c r="AD3219" s="5">
        <f t="shared" si="10"/>
        <v>116860.7764</v>
      </c>
      <c r="AE3219" s="5">
        <f t="shared" si="11"/>
        <v>87495.97267</v>
      </c>
      <c r="AF3219" s="5">
        <f t="shared" si="12"/>
        <v>283157.8521</v>
      </c>
      <c r="AG3219" s="5">
        <f t="shared" si="13"/>
        <v>163439.4239</v>
      </c>
      <c r="AH3219" s="5">
        <f t="shared" si="14"/>
        <v>3406.643063</v>
      </c>
      <c r="AI3219" s="5">
        <f t="shared" si="15"/>
        <v>119718.4282</v>
      </c>
      <c r="AJ3219" s="1">
        <f t="shared" si="16"/>
        <v>972444356.3</v>
      </c>
      <c r="AK3219" s="1">
        <f t="shared" si="17"/>
        <v>58212.16168</v>
      </c>
      <c r="AL3219" s="1" t="s">
        <v>20</v>
      </c>
      <c r="AM3219" s="5">
        <f t="shared" si="18"/>
        <v>0.594987631</v>
      </c>
      <c r="AN3219" s="5">
        <f t="shared" si="19"/>
        <v>0.8321392225</v>
      </c>
      <c r="AO3219" s="5">
        <f t="shared" si="20"/>
        <v>1.111416133</v>
      </c>
      <c r="AP3219" s="5">
        <f t="shared" si="21"/>
        <v>0.343428356</v>
      </c>
      <c r="AQ3219" s="1">
        <f t="shared" si="22"/>
        <v>1.670517514</v>
      </c>
      <c r="AR3219" s="1">
        <f t="shared" si="23"/>
        <v>0.3554292583</v>
      </c>
      <c r="AT3219" s="1">
        <v>0.475235419272933</v>
      </c>
      <c r="AU3219" s="1">
        <f t="shared" si="24"/>
        <v>0.000004887019151</v>
      </c>
      <c r="AV3219" s="1">
        <f t="shared" si="25"/>
        <v>204623.7121</v>
      </c>
    </row>
    <row r="3220" ht="12.75" customHeight="1">
      <c r="A3220" s="4" t="s">
        <v>6488</v>
      </c>
      <c r="B3220" s="1" t="s">
        <v>6489</v>
      </c>
      <c r="C3220" s="2">
        <v>3.1085334261055E-10</v>
      </c>
      <c r="D3220" s="2">
        <v>-1.63497966100079E-9</v>
      </c>
      <c r="E3220" s="2">
        <v>2.87128227130734E-9</v>
      </c>
      <c r="F3220" s="2">
        <v>3.71919040214153E-9</v>
      </c>
      <c r="G3220" s="1">
        <v>2155595.43657962</v>
      </c>
      <c r="H3220" s="1">
        <v>-605188.160560326</v>
      </c>
      <c r="I3220" s="1">
        <v>13643.0787743384</v>
      </c>
      <c r="J3220" s="1">
        <v>9505.31463618122</v>
      </c>
      <c r="K3220" s="1">
        <v>605563.6236474</v>
      </c>
      <c r="L3220" s="1">
        <v>42536.610627795</v>
      </c>
      <c r="M3220" s="1">
        <v>50224.5486592386</v>
      </c>
      <c r="N3220" s="1">
        <v>37984.4232298715</v>
      </c>
      <c r="O3220" s="1">
        <v>2547757.52031317</v>
      </c>
      <c r="P3220" s="1">
        <v>534287.676166564</v>
      </c>
      <c r="Q3220" s="1">
        <v>116860.338496332</v>
      </c>
      <c r="S3220" s="5">
        <f t="shared" ref="S3220:U3220" si="3242">($AY$3*M3220^2)/(2*$AY$6)</f>
        <v>152789.9741</v>
      </c>
      <c r="T3220" s="5">
        <f t="shared" si="3242"/>
        <v>87392.43587</v>
      </c>
      <c r="U3220" s="5">
        <f t="shared" si="3242"/>
        <v>393168717.9</v>
      </c>
      <c r="V3220" s="1" t="s">
        <v>20</v>
      </c>
      <c r="W3220" s="2">
        <f t="shared" si="3"/>
        <v>55254.01057</v>
      </c>
      <c r="X3220" s="1">
        <f t="shared" si="4"/>
        <v>0.5926498117</v>
      </c>
      <c r="Y3220" s="1">
        <f t="shared" si="5"/>
        <v>0.8262366825</v>
      </c>
      <c r="Z3220" s="1">
        <f t="shared" si="6"/>
        <v>0.4725888378</v>
      </c>
      <c r="AA3220" s="5">
        <f t="shared" si="7"/>
        <v>0.3562649087</v>
      </c>
      <c r="AB3220" s="1">
        <f t="shared" si="8"/>
        <v>1932.990168</v>
      </c>
      <c r="AC3220" s="1">
        <f t="shared" si="9"/>
        <v>90048.44619</v>
      </c>
      <c r="AD3220" s="5">
        <f t="shared" si="10"/>
        <v>106618.4805</v>
      </c>
      <c r="AE3220" s="5">
        <f t="shared" si="11"/>
        <v>65933.12077</v>
      </c>
      <c r="AF3220" s="5">
        <f t="shared" si="12"/>
        <v>279470.0724</v>
      </c>
      <c r="AG3220" s="5">
        <f t="shared" si="13"/>
        <v>138494.7828</v>
      </c>
      <c r="AH3220" s="5">
        <f t="shared" si="14"/>
        <v>3329.207918</v>
      </c>
      <c r="AI3220" s="5">
        <f t="shared" si="15"/>
        <v>140975.2896</v>
      </c>
      <c r="AJ3220" s="1">
        <f t="shared" si="16"/>
        <v>963784440.6</v>
      </c>
      <c r="AK3220" s="1">
        <f t="shared" si="17"/>
        <v>50760.82589</v>
      </c>
      <c r="AL3220" s="1" t="s">
        <v>20</v>
      </c>
      <c r="AM3220" s="5">
        <f t="shared" si="18"/>
        <v>0.6958994563</v>
      </c>
      <c r="AN3220" s="5">
        <f t="shared" si="19"/>
        <v>0.9039562708</v>
      </c>
      <c r="AO3220" s="5">
        <f t="shared" si="20"/>
        <v>1.461760689</v>
      </c>
      <c r="AP3220" s="5">
        <f t="shared" si="21"/>
        <v>0.344861413</v>
      </c>
      <c r="AQ3220" s="1">
        <f t="shared" si="22"/>
        <v>1.89867762</v>
      </c>
      <c r="AR3220" s="1">
        <f t="shared" si="23"/>
        <v>0.4039739616</v>
      </c>
      <c r="AT3220" s="1">
        <v>0.183159676455832</v>
      </c>
      <c r="AU3220" s="1">
        <f t="shared" si="24"/>
        <v>0.000001900421596</v>
      </c>
      <c r="AV3220" s="1">
        <f t="shared" si="25"/>
        <v>526199.0299</v>
      </c>
    </row>
    <row r="3221" ht="12.75" customHeight="1">
      <c r="A3221" s="4" t="s">
        <v>6490</v>
      </c>
      <c r="B3221" s="1" t="s">
        <v>6491</v>
      </c>
      <c r="C3221" s="2">
        <v>2.19043684238997E-9</v>
      </c>
      <c r="D3221" s="2">
        <v>-3.72470677594161E-9</v>
      </c>
      <c r="E3221" s="2">
        <v>-4.40875878681562E-10</v>
      </c>
      <c r="F3221" s="2">
        <v>4.39681018251375E-9</v>
      </c>
      <c r="G3221" s="1">
        <v>2249982.40457665</v>
      </c>
      <c r="H3221" s="1">
        <v>-590045.440088115</v>
      </c>
      <c r="I3221" s="1">
        <v>-14186.5687051006</v>
      </c>
      <c r="J3221" s="1">
        <v>-10613.5614294167</v>
      </c>
      <c r="K3221" s="1">
        <v>590318.432463273</v>
      </c>
      <c r="L3221" s="1">
        <v>41321.2019335445</v>
      </c>
      <c r="M3221" s="1">
        <v>40523.9165706336</v>
      </c>
      <c r="N3221" s="1">
        <v>41668.8563558897</v>
      </c>
      <c r="O3221" s="1">
        <v>2270249.62112365</v>
      </c>
      <c r="P3221" s="1">
        <v>587093.063716131</v>
      </c>
      <c r="Q3221" s="1">
        <v>133446.949559129</v>
      </c>
      <c r="S3221" s="5">
        <f t="shared" ref="S3221:U3221" si="3243">($AY$3*M3221^2)/(2*$AY$6)</f>
        <v>99468.50648</v>
      </c>
      <c r="T3221" s="5">
        <f t="shared" si="3243"/>
        <v>105168.5616</v>
      </c>
      <c r="U3221" s="5">
        <f t="shared" si="3243"/>
        <v>312183536.2</v>
      </c>
      <c r="V3221" s="1" t="s">
        <v>20</v>
      </c>
      <c r="W3221" s="2">
        <f t="shared" si="3"/>
        <v>63936.25255</v>
      </c>
      <c r="X3221" s="1">
        <f t="shared" si="4"/>
        <v>0.4176875552</v>
      </c>
      <c r="Y3221" s="1">
        <f t="shared" si="5"/>
        <v>0.4017246396</v>
      </c>
      <c r="Z3221" s="1">
        <f t="shared" si="6"/>
        <v>0.4247455198</v>
      </c>
      <c r="AA3221" s="5">
        <f t="shared" si="7"/>
        <v>0.4211747743</v>
      </c>
      <c r="AB3221" s="1">
        <f t="shared" si="8"/>
        <v>1974.856657</v>
      </c>
      <c r="AC3221" s="1">
        <f t="shared" si="9"/>
        <v>85002.94709</v>
      </c>
      <c r="AD3221" s="5">
        <f t="shared" si="10"/>
        <v>98934.83395</v>
      </c>
      <c r="AE3221" s="5">
        <f t="shared" si="11"/>
        <v>81029.98494</v>
      </c>
      <c r="AF3221" s="5">
        <f t="shared" si="12"/>
        <v>249298.1557</v>
      </c>
      <c r="AG3221" s="5">
        <f t="shared" si="13"/>
        <v>153081.7651</v>
      </c>
      <c r="AH3221" s="5">
        <f t="shared" si="14"/>
        <v>3526.818896</v>
      </c>
      <c r="AI3221" s="5">
        <f t="shared" si="15"/>
        <v>96216.39055</v>
      </c>
      <c r="AJ3221" s="1">
        <f t="shared" si="16"/>
        <v>939520965.2</v>
      </c>
      <c r="AK3221" s="1">
        <f t="shared" si="17"/>
        <v>56914.73037</v>
      </c>
      <c r="AL3221" s="1" t="s">
        <v>20</v>
      </c>
      <c r="AM3221" s="5">
        <f t="shared" si="18"/>
        <v>0.613738001</v>
      </c>
      <c r="AN3221" s="5">
        <f t="shared" si="19"/>
        <v>0.9496361673</v>
      </c>
      <c r="AO3221" s="5">
        <f t="shared" si="20"/>
        <v>1.159473207</v>
      </c>
      <c r="AP3221" s="5">
        <f t="shared" si="21"/>
        <v>0.3768663923</v>
      </c>
      <c r="AQ3221" s="1">
        <f t="shared" si="22"/>
        <v>1.650751851</v>
      </c>
      <c r="AR3221" s="1">
        <f t="shared" si="23"/>
        <v>0.3512237982</v>
      </c>
      <c r="AT3221" s="1">
        <v>0.183092874834442</v>
      </c>
      <c r="AU3221" s="1">
        <f t="shared" si="24"/>
        <v>0.000001948789666</v>
      </c>
      <c r="AV3221" s="1">
        <f t="shared" si="25"/>
        <v>513139.01</v>
      </c>
    </row>
    <row r="3222" ht="12.75" customHeight="1">
      <c r="A3222" s="4" t="s">
        <v>6492</v>
      </c>
      <c r="B3222" s="1" t="s">
        <v>6493</v>
      </c>
      <c r="C3222" s="2">
        <v>1.50603987573662E-9</v>
      </c>
      <c r="D3222" s="2">
        <v>-3.17935833641644E-9</v>
      </c>
      <c r="E3222" s="2">
        <v>-8.40460939525411E-10</v>
      </c>
      <c r="F3222" s="2">
        <v>3.7252936972268E-9</v>
      </c>
      <c r="G3222" s="1">
        <v>2504298.43816398</v>
      </c>
      <c r="H3222" s="1">
        <v>-586264.839727927</v>
      </c>
      <c r="I3222" s="1">
        <v>-14679.5227979925</v>
      </c>
      <c r="J3222" s="1">
        <v>-14279.3487479385</v>
      </c>
      <c r="K3222" s="1">
        <v>586634.567259327</v>
      </c>
      <c r="L3222" s="1">
        <v>43678.5475014932</v>
      </c>
      <c r="M3222" s="1">
        <v>45430.752625371</v>
      </c>
      <c r="N3222" s="1">
        <v>42734.462055622</v>
      </c>
      <c r="O3222" s="1">
        <v>2452443.59856925</v>
      </c>
      <c r="P3222" s="1">
        <v>561378.792444657</v>
      </c>
      <c r="Q3222" s="1">
        <v>127231.085680106</v>
      </c>
      <c r="S3222" s="5">
        <f t="shared" ref="S3222:U3222" si="3244">($AY$3*M3222^2)/(2*$AY$6)</f>
        <v>125015.1468</v>
      </c>
      <c r="T3222" s="5">
        <f t="shared" si="3244"/>
        <v>110616.3324</v>
      </c>
      <c r="U3222" s="5">
        <f t="shared" si="3244"/>
        <v>364301390.1</v>
      </c>
      <c r="V3222" s="1" t="s">
        <v>20</v>
      </c>
      <c r="W3222" s="2">
        <f t="shared" si="3"/>
        <v>51347.1683</v>
      </c>
      <c r="X3222" s="1">
        <f t="shared" si="4"/>
        <v>0.723608033</v>
      </c>
      <c r="Y3222" s="1">
        <f t="shared" si="5"/>
        <v>0.7828289301</v>
      </c>
      <c r="Z3222" s="1">
        <f t="shared" si="6"/>
        <v>0.6926653878</v>
      </c>
      <c r="AA3222" s="5">
        <f t="shared" si="7"/>
        <v>0.3568495493</v>
      </c>
      <c r="AB3222" s="1">
        <f t="shared" si="8"/>
        <v>2083.47867</v>
      </c>
      <c r="AC3222" s="1">
        <f t="shared" si="9"/>
        <v>88347.99366</v>
      </c>
      <c r="AD3222" s="5">
        <f t="shared" si="10"/>
        <v>119754.8439</v>
      </c>
      <c r="AE3222" s="5">
        <f t="shared" si="11"/>
        <v>85426.65277</v>
      </c>
      <c r="AF3222" s="5">
        <f t="shared" si="12"/>
        <v>268090.8048</v>
      </c>
      <c r="AG3222" s="5">
        <f t="shared" si="13"/>
        <v>140780.1421</v>
      </c>
      <c r="AH3222" s="5">
        <f t="shared" si="14"/>
        <v>3393.285886</v>
      </c>
      <c r="AI3222" s="5">
        <f t="shared" si="15"/>
        <v>127310.6628</v>
      </c>
      <c r="AJ3222" s="1">
        <f t="shared" si="16"/>
        <v>933657911.7</v>
      </c>
      <c r="AK3222" s="1">
        <f t="shared" si="17"/>
        <v>57236.28803</v>
      </c>
      <c r="AL3222" s="1" t="s">
        <v>20</v>
      </c>
      <c r="AM3222" s="5">
        <f t="shared" si="18"/>
        <v>0.6632028481</v>
      </c>
      <c r="AN3222" s="5">
        <f t="shared" si="19"/>
        <v>0.7796410414</v>
      </c>
      <c r="AO3222" s="5">
        <f t="shared" si="20"/>
        <v>1.092935145</v>
      </c>
      <c r="AP3222" s="5">
        <f t="shared" si="21"/>
        <v>0.3482618184</v>
      </c>
      <c r="AQ3222" s="1">
        <f t="shared" si="22"/>
        <v>1.631234211</v>
      </c>
      <c r="AR3222" s="1">
        <f t="shared" si="23"/>
        <v>0.3470711088</v>
      </c>
      <c r="AT3222" s="1">
        <v>0.200392684188537</v>
      </c>
      <c r="AU3222" s="1">
        <f t="shared" si="24"/>
        <v>0.000002146318064</v>
      </c>
      <c r="AV3222" s="1">
        <f t="shared" si="25"/>
        <v>465914.1702</v>
      </c>
    </row>
    <row r="3223" ht="12.75" customHeight="1">
      <c r="A3223" s="4" t="s">
        <v>6494</v>
      </c>
      <c r="B3223" s="1" t="s">
        <v>6495</v>
      </c>
      <c r="C3223" s="2">
        <v>2.60536009466657E-9</v>
      </c>
      <c r="D3223" s="2">
        <v>-1.69604355851855E-9</v>
      </c>
      <c r="E3223" s="2">
        <v>-1.61273237709942E-9</v>
      </c>
      <c r="F3223" s="2">
        <v>3.64608423111536E-9</v>
      </c>
      <c r="G3223" s="1">
        <v>2072549.46764887</v>
      </c>
      <c r="H3223" s="1">
        <v>-568375.451743151</v>
      </c>
      <c r="I3223" s="1">
        <v>-5874.23813279377</v>
      </c>
      <c r="J3223" s="1">
        <v>-26960.7086955082</v>
      </c>
      <c r="K3223" s="1">
        <v>569052.023736263</v>
      </c>
      <c r="L3223" s="1">
        <v>38088.8535673222</v>
      </c>
      <c r="M3223" s="1">
        <v>28885.0626060735</v>
      </c>
      <c r="N3223" s="1">
        <v>41926.1115215066</v>
      </c>
      <c r="O3223" s="1">
        <v>2175895.31501531</v>
      </c>
      <c r="P3223" s="1">
        <v>544849.813362609</v>
      </c>
      <c r="Q3223" s="1">
        <v>124869.449304263</v>
      </c>
      <c r="S3223" s="5">
        <f t="shared" ref="S3223:U3223" si="3245">($AY$3*M3223^2)/(2*$AY$6)</f>
        <v>50536.9931</v>
      </c>
      <c r="T3223" s="5">
        <f t="shared" si="3245"/>
        <v>106471.1494</v>
      </c>
      <c r="U3223" s="5">
        <f t="shared" si="3245"/>
        <v>286773334.5</v>
      </c>
      <c r="V3223" s="1" t="s">
        <v>20</v>
      </c>
      <c r="W3223" s="2">
        <f t="shared" si="3"/>
        <v>55242.49266</v>
      </c>
      <c r="X3223" s="1">
        <f t="shared" si="4"/>
        <v>0.4753891538</v>
      </c>
      <c r="Y3223" s="1">
        <f t="shared" si="5"/>
        <v>0.2734009964</v>
      </c>
      <c r="Z3223" s="1">
        <f t="shared" si="6"/>
        <v>0.5760002039</v>
      </c>
      <c r="AA3223" s="5">
        <f t="shared" si="7"/>
        <v>0.3492619966</v>
      </c>
      <c r="AB3223" s="1">
        <f t="shared" si="8"/>
        <v>1895.389498</v>
      </c>
      <c r="AC3223" s="1">
        <f t="shared" si="9"/>
        <v>83217.78955</v>
      </c>
      <c r="AD3223" s="5">
        <f t="shared" si="10"/>
        <v>120042.0084</v>
      </c>
      <c r="AE3223" s="5">
        <f t="shared" si="11"/>
        <v>133426.3649</v>
      </c>
      <c r="AF3223" s="5">
        <f t="shared" si="12"/>
        <v>256807.0842</v>
      </c>
      <c r="AG3223" s="5">
        <f t="shared" si="13"/>
        <v>174103.9476</v>
      </c>
      <c r="AH3223" s="5">
        <f t="shared" si="14"/>
        <v>3602.474923</v>
      </c>
      <c r="AI3223" s="5">
        <f t="shared" si="15"/>
        <v>82703.13658</v>
      </c>
      <c r="AJ3223" s="1">
        <f t="shared" si="16"/>
        <v>905674424.5</v>
      </c>
      <c r="AK3223" s="1">
        <f t="shared" si="17"/>
        <v>71419.3417</v>
      </c>
      <c r="AL3223" s="1" t="s">
        <v>20</v>
      </c>
      <c r="AM3223" s="5">
        <f t="shared" si="18"/>
        <v>0.5201917802</v>
      </c>
      <c r="AN3223" s="5">
        <f t="shared" si="19"/>
        <v>0.7544645718</v>
      </c>
      <c r="AO3223" s="5">
        <f t="shared" si="20"/>
        <v>0.6787822073</v>
      </c>
      <c r="AP3223" s="5">
        <f t="shared" si="21"/>
        <v>0.3526672278</v>
      </c>
      <c r="AQ3223" s="1">
        <f t="shared" si="22"/>
        <v>1.268108054</v>
      </c>
      <c r="AR3223" s="1">
        <f t="shared" si="23"/>
        <v>0.2698102243</v>
      </c>
      <c r="AT3223" s="1">
        <v>0.524347881284519</v>
      </c>
      <c r="AU3223" s="1">
        <f t="shared" si="24"/>
        <v>0.000005789584724</v>
      </c>
      <c r="AV3223" s="1">
        <f t="shared" si="25"/>
        <v>172723.96</v>
      </c>
    </row>
    <row r="3224" ht="12.75" customHeight="1">
      <c r="A3224" s="4" t="s">
        <v>6496</v>
      </c>
      <c r="B3224" s="1" t="s">
        <v>6497</v>
      </c>
      <c r="C3224" s="2">
        <v>1.45571583019149E-9</v>
      </c>
      <c r="D3224" s="2">
        <v>-1.08618038997194E-9</v>
      </c>
      <c r="E3224" s="2">
        <v>-1.36133898146123E-9</v>
      </c>
      <c r="F3224" s="2">
        <v>3.24059630674517E-9</v>
      </c>
      <c r="G3224" s="1">
        <v>2174328.68728602</v>
      </c>
      <c r="H3224" s="1">
        <v>-591655.677289287</v>
      </c>
      <c r="I3224" s="1">
        <v>-1234.2821935292</v>
      </c>
      <c r="J3224" s="1">
        <v>-14070.9863322756</v>
      </c>
      <c r="K3224" s="1">
        <v>592091.226230987</v>
      </c>
      <c r="L3224" s="1">
        <v>42469.7325488872</v>
      </c>
      <c r="M3224" s="1">
        <v>45724.3025689851</v>
      </c>
      <c r="N3224" s="1">
        <v>40729.90988609</v>
      </c>
      <c r="O3224" s="1">
        <v>2392722.20741894</v>
      </c>
      <c r="P3224" s="1">
        <v>537046.877689979</v>
      </c>
      <c r="Q3224" s="1">
        <v>125065.388965817</v>
      </c>
      <c r="S3224" s="5">
        <f t="shared" ref="S3224:U3224" si="3246">($AY$3*M3224^2)/(2*$AY$6)</f>
        <v>126635.9322</v>
      </c>
      <c r="T3224" s="5">
        <f t="shared" si="3246"/>
        <v>100482.3238</v>
      </c>
      <c r="U3224" s="5">
        <f t="shared" si="3246"/>
        <v>346774642.5</v>
      </c>
      <c r="V3224" s="1" t="s">
        <v>20</v>
      </c>
      <c r="W3224" s="2">
        <f t="shared" si="3"/>
        <v>47935.95197</v>
      </c>
      <c r="X3224" s="1">
        <f t="shared" si="4"/>
        <v>0.7849397795</v>
      </c>
      <c r="Y3224" s="1">
        <f t="shared" si="5"/>
        <v>0.909853493</v>
      </c>
      <c r="Z3224" s="1">
        <f t="shared" si="6"/>
        <v>0.7219451203</v>
      </c>
      <c r="AA3224" s="5">
        <f t="shared" si="7"/>
        <v>0.3104199093</v>
      </c>
      <c r="AB3224" s="1">
        <f t="shared" si="8"/>
        <v>1941.371346</v>
      </c>
      <c r="AC3224" s="1">
        <f t="shared" si="9"/>
        <v>87265.6479</v>
      </c>
      <c r="AD3224" s="5">
        <f t="shared" si="10"/>
        <v>131209.0773</v>
      </c>
      <c r="AE3224" s="5">
        <f t="shared" si="11"/>
        <v>92201.71026</v>
      </c>
      <c r="AF3224" s="5">
        <f t="shared" si="12"/>
        <v>295395.0408</v>
      </c>
      <c r="AG3224" s="5">
        <f t="shared" si="13"/>
        <v>148096.8128</v>
      </c>
      <c r="AH3224" s="5">
        <f t="shared" si="14"/>
        <v>3435.37242</v>
      </c>
      <c r="AI3224" s="5">
        <f t="shared" si="15"/>
        <v>147298.228</v>
      </c>
      <c r="AJ3224" s="1">
        <f t="shared" si="16"/>
        <v>942342454.2</v>
      </c>
      <c r="AK3224" s="1">
        <f t="shared" si="17"/>
        <v>59597.61562</v>
      </c>
      <c r="AL3224" s="1" t="s">
        <v>20</v>
      </c>
      <c r="AM3224" s="5">
        <f t="shared" si="18"/>
        <v>0.6363016438</v>
      </c>
      <c r="AN3224" s="5">
        <f t="shared" si="19"/>
        <v>0.7181991317</v>
      </c>
      <c r="AO3224" s="5">
        <f t="shared" si="20"/>
        <v>1.022044441</v>
      </c>
      <c r="AP3224" s="5">
        <f t="shared" si="21"/>
        <v>0.3190109258</v>
      </c>
      <c r="AQ3224" s="1">
        <f t="shared" si="22"/>
        <v>1.581174757</v>
      </c>
      <c r="AR3224" s="1">
        <f t="shared" si="23"/>
        <v>0.3364201611</v>
      </c>
      <c r="AT3224" s="1">
        <v>0.204236985596539</v>
      </c>
      <c r="AU3224" s="1">
        <f t="shared" si="24"/>
        <v>0.000002167332955</v>
      </c>
      <c r="AV3224" s="1">
        <f t="shared" si="25"/>
        <v>461396.5739</v>
      </c>
    </row>
    <row r="3225" ht="12.75" customHeight="1">
      <c r="A3225" s="4" t="s">
        <v>6498</v>
      </c>
      <c r="B3225" s="1" t="s">
        <v>6499</v>
      </c>
      <c r="C3225" s="2">
        <v>5.1284471669305E-10</v>
      </c>
      <c r="D3225" s="2">
        <v>-2.53371411923567E-9</v>
      </c>
      <c r="E3225" s="2">
        <v>1.83880280702162E-9</v>
      </c>
      <c r="F3225" s="2">
        <v>3.410223240421E-9</v>
      </c>
      <c r="G3225" s="1">
        <v>1873569.51414449</v>
      </c>
      <c r="H3225" s="1">
        <v>-603280.093616371</v>
      </c>
      <c r="I3225" s="1">
        <v>-7702.46591281324</v>
      </c>
      <c r="J3225" s="1">
        <v>-522.878075836228</v>
      </c>
      <c r="K3225" s="1">
        <v>603377.067235728</v>
      </c>
      <c r="L3225" s="1">
        <v>45588.5389701775</v>
      </c>
      <c r="M3225" s="1">
        <v>50803.386725496</v>
      </c>
      <c r="N3225" s="1">
        <v>43217.9175234565</v>
      </c>
      <c r="O3225" s="1">
        <v>2236555.53263427</v>
      </c>
      <c r="P3225" s="1">
        <v>521647.015005603</v>
      </c>
      <c r="Q3225" s="1">
        <v>130925.107906999</v>
      </c>
      <c r="S3225" s="5">
        <f t="shared" ref="S3225:U3225" si="3247">($AY$3*M3225^2)/(2*$AY$6)</f>
        <v>156332.0783</v>
      </c>
      <c r="T3225" s="5">
        <f t="shared" si="3247"/>
        <v>113133.2972</v>
      </c>
      <c r="U3225" s="5">
        <f t="shared" si="3247"/>
        <v>302985708.6</v>
      </c>
      <c r="V3225" s="1" t="s">
        <v>20</v>
      </c>
      <c r="W3225" s="2">
        <f t="shared" si="3"/>
        <v>54343.41493</v>
      </c>
      <c r="X3225" s="1">
        <f t="shared" si="4"/>
        <v>0.7037485228</v>
      </c>
      <c r="Y3225" s="1">
        <f t="shared" si="5"/>
        <v>0.8739598424</v>
      </c>
      <c r="Z3225" s="1">
        <f t="shared" si="6"/>
        <v>0.6324611026</v>
      </c>
      <c r="AA3225" s="5">
        <f t="shared" si="7"/>
        <v>0.3266686402</v>
      </c>
      <c r="AB3225" s="1">
        <f t="shared" si="8"/>
        <v>1802.108449</v>
      </c>
      <c r="AC3225" s="1">
        <f t="shared" si="9"/>
        <v>84369.80012</v>
      </c>
      <c r="AD3225" s="5">
        <f t="shared" si="10"/>
        <v>132298.9483</v>
      </c>
      <c r="AE3225" s="5">
        <f t="shared" si="11"/>
        <v>85610.85085</v>
      </c>
      <c r="AF3225" s="5">
        <f t="shared" si="12"/>
        <v>313225.424</v>
      </c>
      <c r="AG3225" s="5">
        <f t="shared" si="13"/>
        <v>157705.7919</v>
      </c>
      <c r="AH3225" s="5">
        <f t="shared" si="14"/>
        <v>3553.285649</v>
      </c>
      <c r="AI3225" s="5">
        <f t="shared" si="15"/>
        <v>155519.6321</v>
      </c>
      <c r="AJ3225" s="1">
        <f t="shared" si="16"/>
        <v>960304428</v>
      </c>
      <c r="AK3225" s="1">
        <f t="shared" si="17"/>
        <v>58659.49191</v>
      </c>
      <c r="AL3225" s="1" t="s">
        <v>20</v>
      </c>
      <c r="AM3225" s="5">
        <f t="shared" si="18"/>
        <v>0.608921471</v>
      </c>
      <c r="AN3225" s="5">
        <f t="shared" si="19"/>
        <v>0.7258594575</v>
      </c>
      <c r="AO3225" s="5">
        <f t="shared" si="20"/>
        <v>1.121708777</v>
      </c>
      <c r="AP3225" s="5">
        <f t="shared" si="21"/>
        <v>0.3065857221</v>
      </c>
      <c r="AQ3225" s="1">
        <f t="shared" si="22"/>
        <v>1.637082758</v>
      </c>
      <c r="AR3225" s="1">
        <f t="shared" si="23"/>
        <v>0.3483154804</v>
      </c>
      <c r="AT3225" s="1">
        <v>0.324149828825966</v>
      </c>
      <c r="AU3225" s="1">
        <f t="shared" si="24"/>
        <v>0.000003375490307</v>
      </c>
      <c r="AV3225" s="1">
        <f t="shared" si="25"/>
        <v>296253.2578</v>
      </c>
    </row>
    <row r="3226" ht="12.75" customHeight="1">
      <c r="A3226" s="4" t="s">
        <v>6500</v>
      </c>
      <c r="B3226" s="1" t="s">
        <v>6501</v>
      </c>
      <c r="C3226" s="2">
        <v>8.50813628361126E-10</v>
      </c>
      <c r="D3226" s="2">
        <v>-2.36989479019721E-9</v>
      </c>
      <c r="E3226" s="2">
        <v>2.15631712076577E-9</v>
      </c>
      <c r="F3226" s="2">
        <v>3.65667892472603E-9</v>
      </c>
      <c r="G3226" s="1">
        <v>2113887.51342474</v>
      </c>
      <c r="H3226" s="1">
        <v>-598670.942453718</v>
      </c>
      <c r="I3226" s="1">
        <v>-11753.2021235521</v>
      </c>
      <c r="J3226" s="1">
        <v>410.882300011884</v>
      </c>
      <c r="K3226" s="1">
        <v>598936.65857876</v>
      </c>
      <c r="L3226" s="1">
        <v>46015.1297968087</v>
      </c>
      <c r="M3226" s="1">
        <v>48549.3282250359</v>
      </c>
      <c r="N3226" s="1">
        <v>44680.6113058417</v>
      </c>
      <c r="O3226" s="1">
        <v>2335084.77225688</v>
      </c>
      <c r="P3226" s="1">
        <v>527438.059103356</v>
      </c>
      <c r="Q3226" s="1">
        <v>129345.31066968</v>
      </c>
      <c r="S3226" s="5">
        <f t="shared" ref="S3226:U3226" si="3248">($AY$3*M3226^2)/(2*$AY$6)</f>
        <v>142767.4563</v>
      </c>
      <c r="T3226" s="5">
        <f t="shared" si="3248"/>
        <v>120920.7925</v>
      </c>
      <c r="U3226" s="5">
        <f t="shared" si="3248"/>
        <v>330269200.6</v>
      </c>
      <c r="V3226" s="1" t="s">
        <v>20</v>
      </c>
      <c r="W3226" s="2">
        <f t="shared" si="3"/>
        <v>54858.62446</v>
      </c>
      <c r="X3226" s="1">
        <f t="shared" si="4"/>
        <v>0.703576743</v>
      </c>
      <c r="Y3226" s="1">
        <f t="shared" si="5"/>
        <v>0.7832071119</v>
      </c>
      <c r="Z3226" s="1">
        <f t="shared" si="6"/>
        <v>0.6633586326</v>
      </c>
      <c r="AA3226" s="5">
        <f t="shared" si="7"/>
        <v>0.3502768727</v>
      </c>
      <c r="AB3226" s="1">
        <f t="shared" si="8"/>
        <v>1914.198423</v>
      </c>
      <c r="AC3226" s="1">
        <f t="shared" si="9"/>
        <v>86208.18528</v>
      </c>
      <c r="AD3226" s="5">
        <f t="shared" si="10"/>
        <v>127557.9828</v>
      </c>
      <c r="AE3226" s="5">
        <f t="shared" si="11"/>
        <v>85852.58537</v>
      </c>
      <c r="AF3226" s="5">
        <f t="shared" si="12"/>
        <v>290675.6496</v>
      </c>
      <c r="AG3226" s="5">
        <f t="shared" si="13"/>
        <v>152072.927</v>
      </c>
      <c r="AH3226" s="5">
        <f t="shared" si="14"/>
        <v>3477.512014</v>
      </c>
      <c r="AI3226" s="5">
        <f t="shared" si="15"/>
        <v>138602.7226</v>
      </c>
      <c r="AJ3226" s="1">
        <f t="shared" si="16"/>
        <v>953237298.1</v>
      </c>
      <c r="AK3226" s="1">
        <f t="shared" si="17"/>
        <v>58125.33314</v>
      </c>
      <c r="AL3226" s="1" t="s">
        <v>20</v>
      </c>
      <c r="AM3226" s="5">
        <f t="shared" si="18"/>
        <v>0.6268290595</v>
      </c>
      <c r="AN3226" s="5">
        <f t="shared" si="19"/>
        <v>0.7472972504</v>
      </c>
      <c r="AO3226" s="5">
        <f t="shared" si="20"/>
        <v>1.110318686</v>
      </c>
      <c r="AP3226" s="5">
        <f t="shared" si="21"/>
        <v>0.3279384769</v>
      </c>
      <c r="AQ3226" s="1">
        <f t="shared" si="22"/>
        <v>1.639968748</v>
      </c>
      <c r="AR3226" s="1">
        <f t="shared" si="23"/>
        <v>0.3489295208</v>
      </c>
      <c r="AT3226" s="1">
        <v>0.284598944950706</v>
      </c>
      <c r="AU3226" s="1">
        <f t="shared" si="24"/>
        <v>0.000002985604377</v>
      </c>
      <c r="AV3226" s="1">
        <f t="shared" si="25"/>
        <v>334940.5593</v>
      </c>
    </row>
    <row r="3227" ht="12.75" customHeight="1">
      <c r="A3227" s="4" t="s">
        <v>6502</v>
      </c>
      <c r="B3227" s="1" t="s">
        <v>6503</v>
      </c>
      <c r="C3227" s="2">
        <v>-1.56605830811027E-9</v>
      </c>
      <c r="D3227" s="2">
        <v>-1.9071983916066E-9</v>
      </c>
      <c r="E3227" s="2">
        <v>2.47833446962323E-9</v>
      </c>
      <c r="F3227" s="2">
        <v>3.55182572644395E-9</v>
      </c>
      <c r="G3227" s="1">
        <v>1279240.94090488</v>
      </c>
      <c r="H3227" s="1">
        <v>-615375.890977009</v>
      </c>
      <c r="I3227" s="1">
        <v>4982.21012545896</v>
      </c>
      <c r="J3227" s="1">
        <v>7066.40694951808</v>
      </c>
      <c r="K3227" s="1">
        <v>615451.060582023</v>
      </c>
      <c r="L3227" s="1">
        <v>45926.8995012268</v>
      </c>
      <c r="M3227" s="1">
        <v>50523.5619196279</v>
      </c>
      <c r="N3227" s="1">
        <v>43398.7544729075</v>
      </c>
      <c r="O3227" s="1">
        <v>2036611.01876024</v>
      </c>
      <c r="P3227" s="1">
        <v>441568.638331472</v>
      </c>
      <c r="Q3227" s="1">
        <v>136025.072074983</v>
      </c>
      <c r="S3227" s="5">
        <f t="shared" ref="S3227:U3227" si="3249">($AY$3*M3227^2)/(2*$AY$6)</f>
        <v>154614.6685</v>
      </c>
      <c r="T3227" s="5">
        <f t="shared" si="3249"/>
        <v>114082.0465</v>
      </c>
      <c r="U3227" s="5">
        <f t="shared" si="3249"/>
        <v>251234310.8</v>
      </c>
      <c r="V3227" s="1" t="s">
        <v>20</v>
      </c>
      <c r="W3227" s="2">
        <f t="shared" si="3"/>
        <v>68497.46439</v>
      </c>
      <c r="X3227" s="1">
        <f t="shared" si="4"/>
        <v>0.4495575175</v>
      </c>
      <c r="Y3227" s="1">
        <f t="shared" si="5"/>
        <v>0.5440501458</v>
      </c>
      <c r="Z3227" s="1">
        <f t="shared" si="6"/>
        <v>0.4014260395</v>
      </c>
      <c r="AA3227" s="5">
        <f t="shared" si="7"/>
        <v>0.3402328817</v>
      </c>
      <c r="AB3227" s="1">
        <f t="shared" si="8"/>
        <v>1489.09427</v>
      </c>
      <c r="AC3227" s="1">
        <f t="shared" si="9"/>
        <v>80510.25864</v>
      </c>
      <c r="AD3227" s="5">
        <f t="shared" si="10"/>
        <v>127556.0265</v>
      </c>
      <c r="AE3227" s="5">
        <f t="shared" si="11"/>
        <v>84599.95262</v>
      </c>
      <c r="AF3227" s="5">
        <f t="shared" si="12"/>
        <v>338739.8519</v>
      </c>
      <c r="AG3227" s="5">
        <f t="shared" si="13"/>
        <v>190242.8528</v>
      </c>
      <c r="AH3227" s="5">
        <f t="shared" si="14"/>
        <v>3723.624853</v>
      </c>
      <c r="AI3227" s="5">
        <f t="shared" si="15"/>
        <v>148496.9991</v>
      </c>
      <c r="AJ3227" s="1">
        <f t="shared" si="16"/>
        <v>979520785.2</v>
      </c>
      <c r="AK3227" s="1">
        <f t="shared" si="17"/>
        <v>59708.99446</v>
      </c>
      <c r="AL3227" s="1" t="s">
        <v>20</v>
      </c>
      <c r="AM3227" s="5">
        <f t="shared" si="18"/>
        <v>0.5148791508</v>
      </c>
      <c r="AN3227" s="5">
        <f t="shared" si="19"/>
        <v>0.7679141567</v>
      </c>
      <c r="AO3227" s="5">
        <f t="shared" si="20"/>
        <v>1.157826636</v>
      </c>
      <c r="AP3227" s="5">
        <f t="shared" si="21"/>
        <v>0.28916609</v>
      </c>
      <c r="AQ3227" s="1">
        <f t="shared" si="22"/>
        <v>1.640491176</v>
      </c>
      <c r="AR3227" s="1">
        <f t="shared" si="23"/>
        <v>0.3490406757</v>
      </c>
      <c r="AT3227" s="1">
        <v>0.173789430916236</v>
      </c>
      <c r="AU3227" s="1">
        <f t="shared" si="24"/>
        <v>0.000001774229129</v>
      </c>
      <c r="AV3227" s="1">
        <f t="shared" si="25"/>
        <v>563625.0605</v>
      </c>
    </row>
    <row r="3228" ht="12.75" customHeight="1">
      <c r="A3228" s="4" t="s">
        <v>6504</v>
      </c>
      <c r="B3228" s="1" t="s">
        <v>6505</v>
      </c>
      <c r="C3228" s="2">
        <v>8.67375637132502E-10</v>
      </c>
      <c r="D3228" s="2">
        <v>-3.10756140540094E-9</v>
      </c>
      <c r="E3228" s="2">
        <v>1.55262068368617E-9</v>
      </c>
      <c r="F3228" s="2">
        <v>3.62934463331268E-9</v>
      </c>
      <c r="G3228" s="1">
        <v>1715094.21388712</v>
      </c>
      <c r="H3228" s="1">
        <v>-598144.286300258</v>
      </c>
      <c r="I3228" s="1">
        <v>-2257.8281537255</v>
      </c>
      <c r="J3228" s="1">
        <v>6839.79239532256</v>
      </c>
      <c r="K3228" s="1">
        <v>598194.040942335</v>
      </c>
      <c r="L3228" s="1">
        <v>44999.7736009483</v>
      </c>
      <c r="M3228" s="1">
        <v>44643.3564339968</v>
      </c>
      <c r="N3228" s="1">
        <v>45065.1570124394</v>
      </c>
      <c r="O3228" s="1">
        <v>2171978.43201513</v>
      </c>
      <c r="P3228" s="1">
        <v>511327.099682717</v>
      </c>
      <c r="Q3228" s="1">
        <v>151313.668436378</v>
      </c>
      <c r="S3228" s="5">
        <f t="shared" ref="S3228:U3228" si="3250">($AY$3*M3228^2)/(2*$AY$6)</f>
        <v>120719.228</v>
      </c>
      <c r="T3228" s="5">
        <f t="shared" si="3250"/>
        <v>123011.1699</v>
      </c>
      <c r="U3228" s="5">
        <f t="shared" si="3250"/>
        <v>285741808.2</v>
      </c>
      <c r="V3228" s="1" t="s">
        <v>20</v>
      </c>
      <c r="W3228" s="2">
        <f t="shared" si="3"/>
        <v>60448.18154</v>
      </c>
      <c r="X3228" s="1">
        <f t="shared" si="4"/>
        <v>0.554184247</v>
      </c>
      <c r="Y3228" s="1">
        <f t="shared" si="5"/>
        <v>0.5454402672</v>
      </c>
      <c r="Z3228" s="1">
        <f t="shared" si="6"/>
        <v>0.5557958453</v>
      </c>
      <c r="AA3228" s="5">
        <f t="shared" si="7"/>
        <v>0.3476584941</v>
      </c>
      <c r="AB3228" s="1">
        <f t="shared" si="8"/>
        <v>1724.209399</v>
      </c>
      <c r="AC3228" s="1">
        <f t="shared" si="9"/>
        <v>83142.85461</v>
      </c>
      <c r="AD3228" s="5">
        <f t="shared" si="10"/>
        <v>129624.7835</v>
      </c>
      <c r="AE3228" s="5">
        <f t="shared" si="11"/>
        <v>102618.084</v>
      </c>
      <c r="AF3228" s="5">
        <f t="shared" si="12"/>
        <v>302536.4526</v>
      </c>
      <c r="AG3228" s="5">
        <f t="shared" si="13"/>
        <v>174124.9303</v>
      </c>
      <c r="AH3228" s="5">
        <f t="shared" si="14"/>
        <v>3605.721759</v>
      </c>
      <c r="AI3228" s="5">
        <f t="shared" si="15"/>
        <v>128411.5222</v>
      </c>
      <c r="AJ3228" s="1">
        <f t="shared" si="16"/>
        <v>952055385.4</v>
      </c>
      <c r="AK3228" s="1">
        <f t="shared" si="17"/>
        <v>63933.01486</v>
      </c>
      <c r="AL3228" s="1" t="s">
        <v>20</v>
      </c>
      <c r="AM3228" s="5">
        <f t="shared" si="18"/>
        <v>0.546765695</v>
      </c>
      <c r="AN3228" s="5">
        <f t="shared" si="19"/>
        <v>0.7344701838</v>
      </c>
      <c r="AO3228" s="5">
        <f t="shared" si="20"/>
        <v>0.9277657003</v>
      </c>
      <c r="AP3228" s="5">
        <f t="shared" si="21"/>
        <v>0.3146911314</v>
      </c>
      <c r="AQ3228" s="1">
        <f t="shared" si="22"/>
        <v>1.489145143</v>
      </c>
      <c r="AR3228" s="1">
        <f t="shared" si="23"/>
        <v>0.3168393921</v>
      </c>
      <c r="AT3228" s="1">
        <v>0.149704102184306</v>
      </c>
      <c r="AU3228" s="1">
        <f t="shared" si="24"/>
        <v>0.000001572430601</v>
      </c>
      <c r="AV3228" s="1">
        <f t="shared" si="25"/>
        <v>635958.1144</v>
      </c>
    </row>
    <row r="3229" ht="12.75" customHeight="1">
      <c r="A3229" s="4" t="s">
        <v>6506</v>
      </c>
      <c r="B3229" s="1" t="s">
        <v>6507</v>
      </c>
      <c r="C3229" s="2">
        <v>7.06875121563405E-10</v>
      </c>
      <c r="D3229" s="2">
        <v>-3.05904544613839E-9</v>
      </c>
      <c r="E3229" s="2">
        <v>1.14914260828055E-9</v>
      </c>
      <c r="F3229" s="2">
        <v>3.4232422832931E-9</v>
      </c>
      <c r="G3229" s="1">
        <v>1790390.51857309</v>
      </c>
      <c r="H3229" s="1">
        <v>-597912.404559511</v>
      </c>
      <c r="I3229" s="1">
        <v>-2757.87526398795</v>
      </c>
      <c r="J3229" s="1">
        <v>-5486.3389173719</v>
      </c>
      <c r="K3229" s="1">
        <v>597945.293689119</v>
      </c>
      <c r="L3229" s="1">
        <v>48703.7843534863</v>
      </c>
      <c r="M3229" s="1">
        <v>51569.1304072939</v>
      </c>
      <c r="N3229" s="1">
        <v>47174.0050490919</v>
      </c>
      <c r="O3229" s="1">
        <v>2295976.61855475</v>
      </c>
      <c r="P3229" s="1">
        <v>521678.079479366</v>
      </c>
      <c r="Q3229" s="1">
        <v>141722.944082045</v>
      </c>
      <c r="S3229" s="5">
        <f t="shared" ref="S3229:U3229" si="3251">($AY$3*M3229^2)/(2*$AY$6)</f>
        <v>161080.2846</v>
      </c>
      <c r="T3229" s="5">
        <f t="shared" si="3251"/>
        <v>134793.289</v>
      </c>
      <c r="U3229" s="5">
        <f t="shared" si="3251"/>
        <v>319299099.7</v>
      </c>
      <c r="V3229" s="1" t="s">
        <v>20</v>
      </c>
      <c r="W3229" s="2">
        <f t="shared" si="3"/>
        <v>55803.67169</v>
      </c>
      <c r="X3229" s="1">
        <f t="shared" si="4"/>
        <v>0.761727905</v>
      </c>
      <c r="Y3229" s="1">
        <f t="shared" si="5"/>
        <v>0.853992519</v>
      </c>
      <c r="Z3229" s="1">
        <f t="shared" si="6"/>
        <v>0.7146278685</v>
      </c>
      <c r="AA3229" s="5">
        <f t="shared" si="7"/>
        <v>0.3279157471</v>
      </c>
      <c r="AB3229" s="1">
        <f t="shared" si="8"/>
        <v>1761.651111</v>
      </c>
      <c r="AC3229" s="1">
        <f t="shared" si="9"/>
        <v>85483.22686</v>
      </c>
      <c r="AD3229" s="5">
        <f t="shared" si="10"/>
        <v>143860.1393</v>
      </c>
      <c r="AE3229" s="5">
        <f t="shared" si="11"/>
        <v>95416.69449</v>
      </c>
      <c r="AF3229" s="5">
        <f t="shared" si="12"/>
        <v>322094.9808</v>
      </c>
      <c r="AG3229" s="5">
        <f t="shared" si="13"/>
        <v>164831.6263</v>
      </c>
      <c r="AH3229" s="5">
        <f t="shared" si="14"/>
        <v>3507.003783</v>
      </c>
      <c r="AI3229" s="5">
        <f t="shared" si="15"/>
        <v>157263.3546</v>
      </c>
      <c r="AJ3229" s="1">
        <f t="shared" si="16"/>
        <v>951659491.9</v>
      </c>
      <c r="AK3229" s="1">
        <f t="shared" si="17"/>
        <v>61136.79469</v>
      </c>
      <c r="AL3229" s="1" t="s">
        <v>20</v>
      </c>
      <c r="AM3229" s="5">
        <f t="shared" si="18"/>
        <v>0.5773524859</v>
      </c>
      <c r="AN3229" s="5">
        <f t="shared" si="19"/>
        <v>0.661517149</v>
      </c>
      <c r="AO3229" s="5">
        <f t="shared" si="20"/>
        <v>0.9973721024</v>
      </c>
      <c r="AP3229" s="5">
        <f t="shared" si="21"/>
        <v>0.295459274</v>
      </c>
      <c r="AQ3229" s="1">
        <f t="shared" si="22"/>
        <v>1.556606781</v>
      </c>
      <c r="AR3229" s="1">
        <f t="shared" si="23"/>
        <v>0.3311929321</v>
      </c>
      <c r="AT3229" s="1">
        <v>0.189133196079762</v>
      </c>
      <c r="AU3229" s="1">
        <f t="shared" si="24"/>
        <v>0.000001987404084</v>
      </c>
      <c r="AV3229" s="1">
        <f t="shared" si="25"/>
        <v>503168.9368</v>
      </c>
    </row>
    <row r="3230" ht="12.75" customHeight="1">
      <c r="A3230" s="4" t="s">
        <v>6508</v>
      </c>
      <c r="B3230" s="1" t="s">
        <v>6509</v>
      </c>
      <c r="C3230" s="2">
        <v>1.09268867235071E-9</v>
      </c>
      <c r="D3230" s="2">
        <v>-2.8250442058735E-9</v>
      </c>
      <c r="E3230" s="2">
        <v>-7.54538041427683E-10</v>
      </c>
      <c r="F3230" s="2">
        <v>3.42918564465632E-9</v>
      </c>
      <c r="G3230" s="1">
        <v>1721498.83981313</v>
      </c>
      <c r="H3230" s="1">
        <v>-598387.157905826</v>
      </c>
      <c r="I3230" s="1">
        <v>-4282.76581117932</v>
      </c>
      <c r="J3230" s="1">
        <v>-30838.2227988785</v>
      </c>
      <c r="K3230" s="1">
        <v>599262.126342111</v>
      </c>
      <c r="L3230" s="1">
        <v>48562.0026460793</v>
      </c>
      <c r="M3230" s="1">
        <v>49925.8578226803</v>
      </c>
      <c r="N3230" s="1">
        <v>47757.5060171334</v>
      </c>
      <c r="O3230" s="1">
        <v>2233635.48889941</v>
      </c>
      <c r="P3230" s="1">
        <v>534619.655017702</v>
      </c>
      <c r="Q3230" s="1">
        <v>139273.026718401</v>
      </c>
      <c r="S3230" s="5">
        <f t="shared" ref="S3230:U3230" si="3252">($AY$3*M3230^2)/(2*$AY$6)</f>
        <v>150978.0609</v>
      </c>
      <c r="T3230" s="5">
        <f t="shared" si="3252"/>
        <v>138148.4607</v>
      </c>
      <c r="U3230" s="5">
        <f t="shared" si="3252"/>
        <v>302195069.6</v>
      </c>
      <c r="V3230" s="1" t="s">
        <v>20</v>
      </c>
      <c r="W3230" s="2">
        <f t="shared" si="3"/>
        <v>57008.11113</v>
      </c>
      <c r="X3230" s="1">
        <f t="shared" si="4"/>
        <v>0.725637759</v>
      </c>
      <c r="Y3230" s="1">
        <f t="shared" si="5"/>
        <v>0.7669689248</v>
      </c>
      <c r="Z3230" s="1">
        <f t="shared" si="6"/>
        <v>0.7017945237</v>
      </c>
      <c r="AA3230" s="5">
        <f t="shared" si="7"/>
        <v>0.3284850676</v>
      </c>
      <c r="AB3230" s="1">
        <f t="shared" si="8"/>
        <v>1727.425732</v>
      </c>
      <c r="AC3230" s="1">
        <f t="shared" si="9"/>
        <v>84314.70559</v>
      </c>
      <c r="AD3230" s="5">
        <f t="shared" si="10"/>
        <v>145387.1446</v>
      </c>
      <c r="AE3230" s="5">
        <f t="shared" si="11"/>
        <v>98738.74312</v>
      </c>
      <c r="AF3230" s="5">
        <f t="shared" si="12"/>
        <v>322661.7017</v>
      </c>
      <c r="AG3230" s="5">
        <f t="shared" si="13"/>
        <v>170673.4905</v>
      </c>
      <c r="AH3230" s="5">
        <f t="shared" si="14"/>
        <v>3555.607505</v>
      </c>
      <c r="AI3230" s="5">
        <f t="shared" si="15"/>
        <v>151988.2112</v>
      </c>
      <c r="AJ3230" s="1">
        <f t="shared" si="16"/>
        <v>953755296.2</v>
      </c>
      <c r="AK3230" s="1">
        <f t="shared" si="17"/>
        <v>62469.98473</v>
      </c>
      <c r="AL3230" s="1" t="s">
        <v>20</v>
      </c>
      <c r="AM3230" s="5">
        <f t="shared" si="18"/>
        <v>0.5588186504</v>
      </c>
      <c r="AN3230" s="5">
        <f t="shared" si="19"/>
        <v>0.6560107489</v>
      </c>
      <c r="AO3230" s="5">
        <f t="shared" si="20"/>
        <v>0.9659382589</v>
      </c>
      <c r="AP3230" s="5">
        <f t="shared" si="21"/>
        <v>0.2955898674</v>
      </c>
      <c r="AQ3230" s="1">
        <f t="shared" si="22"/>
        <v>1.526741683</v>
      </c>
      <c r="AR3230" s="1">
        <f t="shared" si="23"/>
        <v>0.3248386559</v>
      </c>
      <c r="AT3230" s="1">
        <v>0.347493307770986</v>
      </c>
      <c r="AU3230" s="1">
        <f t="shared" si="24"/>
        <v>0.000003643422051</v>
      </c>
      <c r="AV3230" s="1">
        <f t="shared" si="25"/>
        <v>274467.2415</v>
      </c>
    </row>
    <row r="3231" ht="12.75" customHeight="1">
      <c r="A3231" s="4" t="s">
        <v>6510</v>
      </c>
      <c r="B3231" s="1" t="s">
        <v>6511</v>
      </c>
      <c r="C3231" s="2">
        <v>2.33686211247555E-9</v>
      </c>
      <c r="D3231" s="2">
        <v>-2.52973264323991E-9</v>
      </c>
      <c r="E3231" s="2">
        <v>4.45028537314972E-11</v>
      </c>
      <c r="F3231" s="2">
        <v>3.52579605235222E-9</v>
      </c>
      <c r="G3231" s="1">
        <v>1780742.80445819</v>
      </c>
      <c r="H3231" s="1">
        <v>-584480.51664336</v>
      </c>
      <c r="I3231" s="1">
        <v>-3432.65608606018</v>
      </c>
      <c r="J3231" s="1">
        <v>-18507.0156390808</v>
      </c>
      <c r="K3231" s="1">
        <v>584805.090381976</v>
      </c>
      <c r="L3231" s="1">
        <v>47218.2520957179</v>
      </c>
      <c r="M3231" s="1">
        <v>44937.7937485138</v>
      </c>
      <c r="N3231" s="1">
        <v>48263.48263517</v>
      </c>
      <c r="O3231" s="1">
        <v>2095200.59632324</v>
      </c>
      <c r="P3231" s="1">
        <v>544781.099277648</v>
      </c>
      <c r="Q3231" s="1">
        <v>141296.620699681</v>
      </c>
      <c r="S3231" s="5">
        <f t="shared" ref="S3231:U3231" si="3253">($AY$3*M3231^2)/(2*$AY$6)</f>
        <v>122316.8435</v>
      </c>
      <c r="T3231" s="5">
        <f t="shared" si="3253"/>
        <v>141091.2515</v>
      </c>
      <c r="U3231" s="5">
        <f t="shared" si="3253"/>
        <v>265897338.3</v>
      </c>
      <c r="V3231" s="1" t="s">
        <v>20</v>
      </c>
      <c r="W3231" s="2">
        <f t="shared" si="3"/>
        <v>57630.9276</v>
      </c>
      <c r="X3231" s="1">
        <f t="shared" si="4"/>
        <v>0.671287551</v>
      </c>
      <c r="Y3231" s="1">
        <f t="shared" si="5"/>
        <v>0.6080121718</v>
      </c>
      <c r="Z3231" s="1">
        <f t="shared" si="6"/>
        <v>0.7013359385</v>
      </c>
      <c r="AA3231" s="5">
        <f t="shared" si="7"/>
        <v>0.3377394736</v>
      </c>
      <c r="AB3231" s="1">
        <f t="shared" si="8"/>
        <v>1756.898275</v>
      </c>
      <c r="AC3231" s="1">
        <f t="shared" si="9"/>
        <v>81660.11398</v>
      </c>
      <c r="AD3231" s="5">
        <f t="shared" si="10"/>
        <v>142901.5155</v>
      </c>
      <c r="AE3231" s="5">
        <f t="shared" si="11"/>
        <v>108603.6926</v>
      </c>
      <c r="AF3231" s="5">
        <f t="shared" si="12"/>
        <v>307469.0897</v>
      </c>
      <c r="AG3231" s="5">
        <f t="shared" si="13"/>
        <v>174414.4802</v>
      </c>
      <c r="AH3231" s="5">
        <f t="shared" si="14"/>
        <v>3671.192525</v>
      </c>
      <c r="AI3231" s="5">
        <f t="shared" si="15"/>
        <v>133054.6094</v>
      </c>
      <c r="AJ3231" s="1">
        <f t="shared" si="16"/>
        <v>930746208.8</v>
      </c>
      <c r="AK3231" s="1">
        <f t="shared" si="17"/>
        <v>65924.78139</v>
      </c>
      <c r="AL3231" s="1" t="s">
        <v>20</v>
      </c>
      <c r="AM3231" s="5">
        <f t="shared" si="18"/>
        <v>0.5336404452</v>
      </c>
      <c r="AN3231" s="5">
        <f t="shared" si="19"/>
        <v>0.6513200404</v>
      </c>
      <c r="AO3231" s="5">
        <f t="shared" si="20"/>
        <v>0.8570115677</v>
      </c>
      <c r="AP3231" s="5">
        <f t="shared" si="21"/>
        <v>0.302712123</v>
      </c>
      <c r="AQ3231" s="1">
        <f t="shared" si="22"/>
        <v>1.411830558</v>
      </c>
      <c r="AR3231" s="1">
        <f t="shared" si="23"/>
        <v>0.3003894804</v>
      </c>
      <c r="AT3231" s="1">
        <v>0.347611301367512</v>
      </c>
      <c r="AU3231" s="1">
        <f t="shared" si="24"/>
        <v>0.000003734759251</v>
      </c>
      <c r="AV3231" s="1">
        <f t="shared" si="25"/>
        <v>267754.876</v>
      </c>
    </row>
    <row r="3232" ht="12.75" customHeight="1">
      <c r="A3232" s="4" t="s">
        <v>6512</v>
      </c>
      <c r="B3232" s="1" t="s">
        <v>6513</v>
      </c>
      <c r="C3232" s="2">
        <v>1.38009213794542E-9</v>
      </c>
      <c r="D3232" s="2">
        <v>-3.03062089264137E-9</v>
      </c>
      <c r="E3232" s="2">
        <v>-1.04731322890359E-9</v>
      </c>
      <c r="F3232" s="2">
        <v>3.53201991015962E-9</v>
      </c>
      <c r="G3232" s="1">
        <v>1466661.96030255</v>
      </c>
      <c r="H3232" s="1">
        <v>-585231.318510087</v>
      </c>
      <c r="I3232" s="1">
        <v>-8788.5234392414</v>
      </c>
      <c r="J3232" s="1">
        <v>-23843.4453461517</v>
      </c>
      <c r="K3232" s="1">
        <v>585796.362569767</v>
      </c>
      <c r="L3232" s="1">
        <v>41504.02546442</v>
      </c>
      <c r="M3232" s="1">
        <v>45544.6118881535</v>
      </c>
      <c r="N3232" s="1">
        <v>39305.8835094986</v>
      </c>
      <c r="O3232" s="1">
        <v>1943378.1491769</v>
      </c>
      <c r="P3232" s="1">
        <v>533590.230366586</v>
      </c>
      <c r="Q3232" s="1">
        <v>141437.967704342</v>
      </c>
      <c r="S3232" s="5">
        <f t="shared" ref="S3232:U3232" si="3254">($AY$3*M3232^2)/(2*$AY$6)</f>
        <v>125642.5618</v>
      </c>
      <c r="T3232" s="5">
        <f t="shared" si="3254"/>
        <v>93578.8917</v>
      </c>
      <c r="U3232" s="5">
        <f t="shared" si="3254"/>
        <v>228758585.6</v>
      </c>
      <c r="V3232" s="1" t="s">
        <v>20</v>
      </c>
      <c r="W3232" s="2">
        <f t="shared" si="3"/>
        <v>63614.65127</v>
      </c>
      <c r="X3232" s="1">
        <f t="shared" si="4"/>
        <v>0.425663234</v>
      </c>
      <c r="Y3232" s="1">
        <f t="shared" si="5"/>
        <v>0.5125777019</v>
      </c>
      <c r="Z3232" s="1">
        <f t="shared" si="6"/>
        <v>0.3817691438</v>
      </c>
      <c r="AA3232" s="5">
        <f t="shared" si="7"/>
        <v>0.338335663</v>
      </c>
      <c r="AB3232" s="1">
        <f t="shared" si="8"/>
        <v>1594.450465</v>
      </c>
      <c r="AC3232" s="1">
        <f t="shared" si="9"/>
        <v>78645.8544</v>
      </c>
      <c r="AD3232" s="5">
        <f t="shared" si="10"/>
        <v>116174.2252</v>
      </c>
      <c r="AE3232" s="5">
        <f t="shared" si="11"/>
        <v>87158.43009</v>
      </c>
      <c r="AF3232" s="5">
        <f t="shared" si="12"/>
        <v>312677.9312</v>
      </c>
      <c r="AG3232" s="5">
        <f t="shared" si="13"/>
        <v>178064.2417</v>
      </c>
      <c r="AH3232" s="5">
        <f t="shared" si="14"/>
        <v>3811.898317</v>
      </c>
      <c r="AI3232" s="5">
        <f t="shared" si="15"/>
        <v>134613.6895</v>
      </c>
      <c r="AJ3232" s="1">
        <f t="shared" si="16"/>
        <v>932323867.5</v>
      </c>
      <c r="AK3232" s="1">
        <f t="shared" si="17"/>
        <v>60803.69314</v>
      </c>
      <c r="AL3232" s="1" t="s">
        <v>20</v>
      </c>
      <c r="AM3232" s="5">
        <f t="shared" si="18"/>
        <v>0.5235884861</v>
      </c>
      <c r="AN3232" s="5">
        <f t="shared" si="19"/>
        <v>0.8025221308</v>
      </c>
      <c r="AO3232" s="5">
        <f t="shared" si="20"/>
        <v>1.069688688</v>
      </c>
      <c r="AP3232" s="5">
        <f t="shared" si="21"/>
        <v>0.2981738634</v>
      </c>
      <c r="AQ3232" s="1">
        <f t="shared" si="22"/>
        <v>1.533334275</v>
      </c>
      <c r="AR3232" s="1">
        <f t="shared" si="23"/>
        <v>0.3262413351</v>
      </c>
      <c r="AT3232" s="1">
        <v>0.363109729272336</v>
      </c>
      <c r="AU3232" s="1">
        <f t="shared" si="24"/>
        <v>0.00000389467375</v>
      </c>
      <c r="AV3232" s="1">
        <f t="shared" si="25"/>
        <v>256760.9161</v>
      </c>
    </row>
    <row r="3233" ht="12.75" customHeight="1">
      <c r="A3233" s="4" t="s">
        <v>6514</v>
      </c>
      <c r="B3233" s="1" t="s">
        <v>6515</v>
      </c>
      <c r="C3233" s="2">
        <v>1.33600161160476E-9</v>
      </c>
      <c r="D3233" s="2">
        <v>-8.34162807530845E-10</v>
      </c>
      <c r="E3233" s="2">
        <v>-2.67560400111099E-9</v>
      </c>
      <c r="F3233" s="2">
        <v>3.17941018795751E-9</v>
      </c>
      <c r="G3233" s="1">
        <v>1395621.94578384</v>
      </c>
      <c r="H3233" s="1">
        <v>-586082.801145575</v>
      </c>
      <c r="I3233" s="1">
        <v>-2038.65412868358</v>
      </c>
      <c r="J3233" s="1">
        <v>-42076.8514003597</v>
      </c>
      <c r="K3233" s="1">
        <v>587620.548293313</v>
      </c>
      <c r="L3233" s="1">
        <v>36005.5252407416</v>
      </c>
      <c r="M3233" s="1">
        <v>35295.6793767018</v>
      </c>
      <c r="N3233" s="1">
        <v>36330.966402768</v>
      </c>
      <c r="O3233" s="1">
        <v>1875088.29206938</v>
      </c>
      <c r="P3233" s="1">
        <v>493905.884253246</v>
      </c>
      <c r="Q3233" s="1">
        <v>123787.131233593</v>
      </c>
      <c r="S3233" s="5">
        <f t="shared" ref="S3233:U3233" si="3255">($AY$3*M3233^2)/(2*$AY$6)</f>
        <v>75458.09959</v>
      </c>
      <c r="T3233" s="5">
        <f t="shared" si="3255"/>
        <v>79949.66943</v>
      </c>
      <c r="U3233" s="5">
        <f t="shared" si="3255"/>
        <v>212964010.2</v>
      </c>
      <c r="V3233" s="1" t="s">
        <v>20</v>
      </c>
      <c r="W3233" s="2">
        <f t="shared" si="3"/>
        <v>58703.18815</v>
      </c>
      <c r="X3233" s="1">
        <f t="shared" si="4"/>
        <v>0.3761966508</v>
      </c>
      <c r="Y3233" s="1">
        <f t="shared" si="5"/>
        <v>0.3615095002</v>
      </c>
      <c r="Z3233" s="1">
        <f t="shared" si="6"/>
        <v>0.383028001</v>
      </c>
      <c r="AA3233" s="5">
        <f t="shared" si="7"/>
        <v>0.3045588308</v>
      </c>
      <c r="AB3233" s="1">
        <f t="shared" si="8"/>
        <v>1555.356371</v>
      </c>
      <c r="AC3233" s="1">
        <f t="shared" si="9"/>
        <v>77251.69876</v>
      </c>
      <c r="AD3233" s="5">
        <f t="shared" si="10"/>
        <v>119290.4711</v>
      </c>
      <c r="AE3233" s="5">
        <f t="shared" si="11"/>
        <v>108037.7606</v>
      </c>
      <c r="AF3233" s="5">
        <f t="shared" si="12"/>
        <v>310381.625</v>
      </c>
      <c r="AG3233" s="5">
        <f t="shared" si="13"/>
        <v>194490.4546</v>
      </c>
      <c r="AH3233" s="5">
        <f t="shared" si="14"/>
        <v>3880.691361</v>
      </c>
      <c r="AI3233" s="5">
        <f t="shared" si="15"/>
        <v>115891.1705</v>
      </c>
      <c r="AJ3233" s="1">
        <f t="shared" si="16"/>
        <v>935227149.2</v>
      </c>
      <c r="AK3233" s="1">
        <f t="shared" si="17"/>
        <v>67450.31456</v>
      </c>
      <c r="AL3233" s="1" t="s">
        <v>20</v>
      </c>
      <c r="AM3233" s="5">
        <f t="shared" si="18"/>
        <v>0.4808601797</v>
      </c>
      <c r="AN3233" s="5">
        <f t="shared" si="19"/>
        <v>0.7839914961</v>
      </c>
      <c r="AO3233" s="5">
        <f t="shared" si="20"/>
        <v>0.8656484033</v>
      </c>
      <c r="AP3233" s="5">
        <f t="shared" si="21"/>
        <v>0.3013152435</v>
      </c>
      <c r="AQ3233" s="1">
        <f t="shared" si="22"/>
        <v>1.386542309</v>
      </c>
      <c r="AR3233" s="1">
        <f t="shared" si="23"/>
        <v>0.295009002</v>
      </c>
      <c r="AT3233" s="1">
        <v>0.88829373326183</v>
      </c>
      <c r="AU3233" s="1">
        <f t="shared" si="24"/>
        <v>0.000009498160249</v>
      </c>
      <c r="AV3233" s="1">
        <f t="shared" si="25"/>
        <v>105283.5469</v>
      </c>
    </row>
    <row r="3234" ht="12.75" customHeight="1">
      <c r="A3234" s="4" t="s">
        <v>6516</v>
      </c>
      <c r="B3234" s="1" t="s">
        <v>6517</v>
      </c>
      <c r="C3234" s="2">
        <v>7.45233342730727E-10</v>
      </c>
      <c r="D3234" s="2">
        <v>-1.40481174057571E-9</v>
      </c>
      <c r="E3234" s="2">
        <v>-2.56213834337884E-9</v>
      </c>
      <c r="F3234" s="2">
        <v>3.05246202435204E-9</v>
      </c>
      <c r="G3234" s="1">
        <v>1168291.561036</v>
      </c>
      <c r="H3234" s="1">
        <v>-587363.527882379</v>
      </c>
      <c r="I3234" s="1">
        <v>-4870.12305331914</v>
      </c>
      <c r="J3234" s="1">
        <v>-38041.7851165061</v>
      </c>
      <c r="K3234" s="1">
        <v>588630.160712998</v>
      </c>
      <c r="L3234" s="1">
        <v>34368.309667473</v>
      </c>
      <c r="M3234" s="1">
        <v>34260.4005729348</v>
      </c>
      <c r="N3234" s="1">
        <v>34058.1394291866</v>
      </c>
      <c r="O3234" s="1">
        <v>1808487.72990052</v>
      </c>
      <c r="P3234" s="1">
        <v>527101.499500812</v>
      </c>
      <c r="Q3234" s="1">
        <v>124114.940616616</v>
      </c>
      <c r="S3234" s="5">
        <f t="shared" ref="S3234:U3234" si="3256">($AY$3*M3234^2)/(2*$AY$6)</f>
        <v>71096.4056</v>
      </c>
      <c r="T3234" s="5">
        <f t="shared" si="3256"/>
        <v>70259.42806</v>
      </c>
      <c r="U3234" s="5">
        <f t="shared" si="3256"/>
        <v>198104301.2</v>
      </c>
      <c r="V3234" s="1" t="s">
        <v>20</v>
      </c>
      <c r="W3234" s="2">
        <f t="shared" si="3"/>
        <v>61599.00137</v>
      </c>
      <c r="X3234" s="1">
        <f t="shared" si="4"/>
        <v>0.3112927475</v>
      </c>
      <c r="Y3234" s="1">
        <f t="shared" si="5"/>
        <v>0.3093410318</v>
      </c>
      <c r="Z3234" s="1">
        <f t="shared" si="6"/>
        <v>0.3056993358</v>
      </c>
      <c r="AA3234" s="5">
        <f t="shared" si="7"/>
        <v>0.2923983412</v>
      </c>
      <c r="AB3234" s="1">
        <f t="shared" si="8"/>
        <v>1423.054841</v>
      </c>
      <c r="AC3234" s="1">
        <f t="shared" si="9"/>
        <v>75867.358</v>
      </c>
      <c r="AD3234" s="5">
        <f t="shared" si="10"/>
        <v>116478.5658</v>
      </c>
      <c r="AE3234" s="5">
        <f t="shared" si="11"/>
        <v>108822.6322</v>
      </c>
      <c r="AF3234" s="5">
        <f t="shared" si="12"/>
        <v>325937.1352</v>
      </c>
      <c r="AG3234" s="5">
        <f t="shared" si="13"/>
        <v>208766.8379</v>
      </c>
      <c r="AH3234" s="5">
        <f t="shared" si="14"/>
        <v>3951.501777</v>
      </c>
      <c r="AI3234" s="5">
        <f t="shared" si="15"/>
        <v>117170.2973</v>
      </c>
      <c r="AJ3234" s="1">
        <f t="shared" si="16"/>
        <v>936833997.3</v>
      </c>
      <c r="AK3234" s="1">
        <f t="shared" si="17"/>
        <v>68226.68223</v>
      </c>
      <c r="AL3234" s="1" t="s">
        <v>20</v>
      </c>
      <c r="AM3234" s="5">
        <f t="shared" si="18"/>
        <v>0.448746557</v>
      </c>
      <c r="AN3234" s="5">
        <f t="shared" si="19"/>
        <v>0.8042973322</v>
      </c>
      <c r="AO3234" s="5">
        <f t="shared" si="20"/>
        <v>0.860881582</v>
      </c>
      <c r="AP3234" s="5">
        <f t="shared" si="21"/>
        <v>0.2874278184</v>
      </c>
      <c r="AQ3234" s="1">
        <f t="shared" si="22"/>
        <v>1.373119675</v>
      </c>
      <c r="AR3234" s="1">
        <f t="shared" si="23"/>
        <v>0.2921531223</v>
      </c>
      <c r="AT3234" s="1">
        <v>0.207215455326573</v>
      </c>
      <c r="AU3234" s="1">
        <f t="shared" si="24"/>
        <v>0.000002211869509</v>
      </c>
      <c r="AV3234" s="1">
        <f t="shared" si="25"/>
        <v>452106.2369</v>
      </c>
    </row>
    <row r="3235" ht="12.75" customHeight="1">
      <c r="A3235" s="4" t="s">
        <v>6518</v>
      </c>
      <c r="B3235" s="1" t="s">
        <v>6519</v>
      </c>
      <c r="C3235" s="2">
        <v>1.241186135711E-9</v>
      </c>
      <c r="D3235" s="2">
        <v>-3.76819482626764E-10</v>
      </c>
      <c r="E3235" s="2">
        <v>-1.53005597208875E-9</v>
      </c>
      <c r="F3235" s="2">
        <v>2.4372333554486E-9</v>
      </c>
      <c r="G3235" s="1">
        <v>1712092.16369373</v>
      </c>
      <c r="H3235" s="1">
        <v>-560974.57394806</v>
      </c>
      <c r="I3235" s="1">
        <v>-4874.12840482298</v>
      </c>
      <c r="J3235" s="1">
        <v>-10186.4170819478</v>
      </c>
      <c r="K3235" s="1">
        <v>561197.916505407</v>
      </c>
      <c r="L3235" s="1">
        <v>40360.1935392357</v>
      </c>
      <c r="M3235" s="1">
        <v>44073.141325475</v>
      </c>
      <c r="N3235" s="1">
        <v>37603.9941618976</v>
      </c>
      <c r="O3235" s="1">
        <v>2246150.85626872</v>
      </c>
      <c r="P3235" s="1">
        <v>436594.992936988</v>
      </c>
      <c r="Q3235" s="1">
        <v>131435.65667102</v>
      </c>
      <c r="S3235" s="5">
        <f t="shared" ref="S3235:U3235" si="3257">($AY$3*M3235^2)/(2*$AY$6)</f>
        <v>117655.1073</v>
      </c>
      <c r="T3235" s="5">
        <f t="shared" si="3257"/>
        <v>85650.66222</v>
      </c>
      <c r="U3235" s="5">
        <f t="shared" si="3257"/>
        <v>305591038.3</v>
      </c>
      <c r="V3235" s="1" t="s">
        <v>20</v>
      </c>
      <c r="W3235" s="2">
        <f t="shared" si="3"/>
        <v>40628.66621</v>
      </c>
      <c r="X3235" s="1">
        <f t="shared" si="4"/>
        <v>0.9868277418</v>
      </c>
      <c r="Y3235" s="1">
        <f t="shared" si="5"/>
        <v>1.176746409</v>
      </c>
      <c r="Z3235" s="1">
        <f t="shared" si="6"/>
        <v>0.8566488236</v>
      </c>
      <c r="AA3235" s="5">
        <f t="shared" si="7"/>
        <v>0.2334649816</v>
      </c>
      <c r="AB3235" s="1">
        <f t="shared" si="8"/>
        <v>1722.699736</v>
      </c>
      <c r="AC3235" s="1">
        <f t="shared" si="9"/>
        <v>84550.58908</v>
      </c>
      <c r="AD3235" s="5">
        <f t="shared" si="10"/>
        <v>161069.0987</v>
      </c>
      <c r="AE3235" s="5">
        <f t="shared" si="11"/>
        <v>120378.3644</v>
      </c>
      <c r="AF3235" s="5">
        <f t="shared" si="12"/>
        <v>350918.8984</v>
      </c>
      <c r="AG3235" s="5">
        <f t="shared" si="13"/>
        <v>162140.517</v>
      </c>
      <c r="AH3235" s="5">
        <f t="shared" si="14"/>
        <v>3545.687892</v>
      </c>
      <c r="AI3235" s="5">
        <f t="shared" si="15"/>
        <v>188778.3813</v>
      </c>
      <c r="AJ3235" s="1">
        <f t="shared" si="16"/>
        <v>893174224.6</v>
      </c>
      <c r="AK3235" s="1">
        <f t="shared" si="17"/>
        <v>67641.72296</v>
      </c>
      <c r="AL3235" s="1" t="s">
        <v>20</v>
      </c>
      <c r="AM3235" s="5">
        <f t="shared" si="18"/>
        <v>0.5508643004</v>
      </c>
      <c r="AN3235" s="5">
        <f t="shared" si="19"/>
        <v>0.5545286041</v>
      </c>
      <c r="AO3235" s="5">
        <f t="shared" si="20"/>
        <v>0.7419723876</v>
      </c>
      <c r="AP3235" s="5">
        <f t="shared" si="21"/>
        <v>0.2545244012</v>
      </c>
      <c r="AQ3235" s="1">
        <f t="shared" si="22"/>
        <v>1.32044866</v>
      </c>
      <c r="AR3235" s="1">
        <f t="shared" si="23"/>
        <v>0.2809465235</v>
      </c>
      <c r="AT3235" s="1">
        <v>0.200407158776721</v>
      </c>
      <c r="AU3235" s="1">
        <f t="shared" si="24"/>
        <v>0.000002243763347</v>
      </c>
      <c r="AV3235" s="1">
        <f t="shared" si="25"/>
        <v>445679.8001</v>
      </c>
    </row>
    <row r="3236" ht="12.75" customHeight="1">
      <c r="A3236" s="4" t="s">
        <v>6520</v>
      </c>
      <c r="B3236" s="1" t="s">
        <v>6521</v>
      </c>
      <c r="C3236" s="2">
        <v>-1.02989070563016E-9</v>
      </c>
      <c r="D3236" s="2">
        <v>-2.21093992750801E-9</v>
      </c>
      <c r="E3236" s="2">
        <v>-4.12823655742092E-10</v>
      </c>
      <c r="F3236" s="2">
        <v>2.55411557027209E-9</v>
      </c>
      <c r="G3236" s="1">
        <v>1794687.46776483</v>
      </c>
      <c r="H3236" s="1">
        <v>-563877.451405561</v>
      </c>
      <c r="I3236" s="1">
        <v>-14374.2155908664</v>
      </c>
      <c r="J3236" s="1">
        <v>-14384.7458446801</v>
      </c>
      <c r="K3236" s="1">
        <v>564256.121391954</v>
      </c>
      <c r="L3236" s="1">
        <v>36309.9722227281</v>
      </c>
      <c r="M3236" s="1">
        <v>40314.8790909489</v>
      </c>
      <c r="N3236" s="1">
        <v>34072.1366208796</v>
      </c>
      <c r="O3236" s="1">
        <v>2322796.56108811</v>
      </c>
      <c r="P3236" s="1">
        <v>455600.476626175</v>
      </c>
      <c r="Q3236" s="1">
        <v>129258.016340792</v>
      </c>
      <c r="S3236" s="5">
        <f t="shared" ref="S3236:U3236" si="3258">($AY$3*M3236^2)/(2*$AY$6)</f>
        <v>98444.96189</v>
      </c>
      <c r="T3236" s="5">
        <f t="shared" si="3258"/>
        <v>70317.19027</v>
      </c>
      <c r="U3236" s="5">
        <f t="shared" si="3258"/>
        <v>326802312.3</v>
      </c>
      <c r="V3236" s="1" t="s">
        <v>20</v>
      </c>
      <c r="W3236" s="2">
        <f t="shared" si="3"/>
        <v>41585.80869</v>
      </c>
      <c r="X3236" s="1">
        <f t="shared" si="4"/>
        <v>0.7623625091</v>
      </c>
      <c r="Y3236" s="1">
        <f t="shared" si="5"/>
        <v>0.9398107766</v>
      </c>
      <c r="Z3236" s="1">
        <f t="shared" si="6"/>
        <v>0.6712873054</v>
      </c>
      <c r="AA3236" s="5">
        <f t="shared" si="7"/>
        <v>0.244661244</v>
      </c>
      <c r="AB3236" s="1">
        <f t="shared" si="8"/>
        <v>1763.763831</v>
      </c>
      <c r="AC3236" s="1">
        <f t="shared" si="9"/>
        <v>85981.05396</v>
      </c>
      <c r="AD3236" s="5">
        <f t="shared" si="10"/>
        <v>139262.5005</v>
      </c>
      <c r="AE3236" s="5">
        <f t="shared" si="11"/>
        <v>112836.9106</v>
      </c>
      <c r="AF3236" s="5">
        <f t="shared" si="12"/>
        <v>324275.6945</v>
      </c>
      <c r="AG3236" s="5">
        <f t="shared" si="13"/>
        <v>159497.3323</v>
      </c>
      <c r="AH3236" s="5">
        <f t="shared" si="14"/>
        <v>3486.698362</v>
      </c>
      <c r="AI3236" s="5">
        <f t="shared" si="15"/>
        <v>164778.3623</v>
      </c>
      <c r="AJ3236" s="1">
        <f t="shared" si="16"/>
        <v>898041508.9</v>
      </c>
      <c r="AK3236" s="1">
        <f t="shared" si="17"/>
        <v>65275.61364</v>
      </c>
      <c r="AL3236" s="1" t="s">
        <v>20</v>
      </c>
      <c r="AM3236" s="5">
        <f t="shared" si="18"/>
        <v>0.563044846</v>
      </c>
      <c r="AN3236" s="5">
        <f t="shared" si="19"/>
        <v>0.6448552233</v>
      </c>
      <c r="AO3236" s="5">
        <f t="shared" si="20"/>
        <v>0.7958756619</v>
      </c>
      <c r="AP3236" s="5">
        <f t="shared" si="21"/>
        <v>0.2769376564</v>
      </c>
      <c r="AQ3236" s="1">
        <f t="shared" si="22"/>
        <v>1.375768773</v>
      </c>
      <c r="AR3236" s="1">
        <f t="shared" si="23"/>
        <v>0.2927167602</v>
      </c>
      <c r="AT3236" s="1">
        <v>0.860286371228566</v>
      </c>
      <c r="AU3236" s="1">
        <f t="shared" si="24"/>
        <v>0.000009579583602</v>
      </c>
      <c r="AV3236" s="1">
        <f t="shared" si="25"/>
        <v>104388.6709</v>
      </c>
    </row>
    <row r="3237" ht="12.75" customHeight="1">
      <c r="A3237" s="4" t="s">
        <v>6522</v>
      </c>
      <c r="B3237" s="1" t="s">
        <v>6523</v>
      </c>
      <c r="C3237" s="2">
        <v>2.15077532868122E-10</v>
      </c>
      <c r="D3237" s="2">
        <v>-1.62971013991821E-9</v>
      </c>
      <c r="E3237" s="2">
        <v>-2.92324511712552E-9</v>
      </c>
      <c r="F3237" s="2">
        <v>3.47673680141676E-9</v>
      </c>
      <c r="G3237" s="1">
        <v>2328422.88819149</v>
      </c>
      <c r="H3237" s="1">
        <v>-568688.077471643</v>
      </c>
      <c r="I3237" s="1">
        <v>8189.96905704038</v>
      </c>
      <c r="J3237" s="1">
        <v>-14139.6463211831</v>
      </c>
      <c r="K3237" s="1">
        <v>568938.249177705</v>
      </c>
      <c r="L3237" s="1">
        <v>46731.782453318</v>
      </c>
      <c r="M3237" s="1">
        <v>52690.1579564007</v>
      </c>
      <c r="N3237" s="1">
        <v>44996.5665660754</v>
      </c>
      <c r="O3237" s="1">
        <v>2665829.37186456</v>
      </c>
      <c r="P3237" s="1">
        <v>455099.547448598</v>
      </c>
      <c r="Q3237" s="1">
        <v>144128.934801684</v>
      </c>
      <c r="S3237" s="5">
        <f t="shared" ref="S3237:U3237" si="3259">($AY$3*M3237^2)/(2*$AY$6)</f>
        <v>168159.6416</v>
      </c>
      <c r="T3237" s="5">
        <f t="shared" si="3259"/>
        <v>122637.0019</v>
      </c>
      <c r="U3237" s="5">
        <f t="shared" si="3259"/>
        <v>430454715</v>
      </c>
      <c r="V3237" s="1" t="s">
        <v>20</v>
      </c>
      <c r="W3237" s="2">
        <f t="shared" si="3"/>
        <v>49698.11384</v>
      </c>
      <c r="X3237" s="1">
        <f t="shared" si="4"/>
        <v>0.8841885355</v>
      </c>
      <c r="Y3237" s="1">
        <f t="shared" si="5"/>
        <v>1.124033327</v>
      </c>
      <c r="Z3237" s="1">
        <f t="shared" si="6"/>
        <v>0.8197453086</v>
      </c>
      <c r="AA3237" s="5">
        <f t="shared" si="7"/>
        <v>0.3330400397</v>
      </c>
      <c r="AB3237" s="1">
        <f t="shared" si="8"/>
        <v>2008.986171</v>
      </c>
      <c r="AC3237" s="1">
        <f t="shared" si="9"/>
        <v>92111.39329</v>
      </c>
      <c r="AD3237" s="5">
        <f t="shared" si="10"/>
        <v>135108.5792</v>
      </c>
      <c r="AE3237" s="5">
        <f t="shared" si="11"/>
        <v>88446.90311</v>
      </c>
      <c r="AF3237" s="5">
        <f t="shared" si="12"/>
        <v>301894.3669</v>
      </c>
      <c r="AG3237" s="5">
        <f t="shared" si="13"/>
        <v>143684.6873</v>
      </c>
      <c r="AH3237" s="5">
        <f t="shared" si="14"/>
        <v>3254.646242</v>
      </c>
      <c r="AI3237" s="5">
        <f t="shared" si="15"/>
        <v>158209.6796</v>
      </c>
      <c r="AJ3237" s="1">
        <f t="shared" si="16"/>
        <v>905493346.7</v>
      </c>
      <c r="AK3237" s="1">
        <f t="shared" si="17"/>
        <v>56865.37184</v>
      </c>
      <c r="AL3237" s="1" t="s">
        <v>20</v>
      </c>
      <c r="AM3237" s="5">
        <f t="shared" si="18"/>
        <v>0.6301947436</v>
      </c>
      <c r="AN3237" s="5">
        <f t="shared" si="19"/>
        <v>0.6701967797</v>
      </c>
      <c r="AO3237" s="5">
        <f t="shared" si="20"/>
        <v>1.02377055</v>
      </c>
      <c r="AP3237" s="5">
        <f t="shared" si="21"/>
        <v>0.2999371456</v>
      </c>
      <c r="AQ3237" s="1">
        <f t="shared" si="22"/>
        <v>1.592345776</v>
      </c>
      <c r="AR3237" s="1">
        <f t="shared" si="23"/>
        <v>0.3387969737</v>
      </c>
      <c r="AT3237" s="1">
        <v>0.173868493141994</v>
      </c>
      <c r="AU3237" s="1">
        <f t="shared" si="24"/>
        <v>0.000001920152078</v>
      </c>
      <c r="AV3237" s="1">
        <f t="shared" si="25"/>
        <v>520792.0828</v>
      </c>
    </row>
    <row r="3238" ht="12.75" customHeight="1">
      <c r="A3238" s="4" t="s">
        <v>6524</v>
      </c>
      <c r="B3238" s="1" t="s">
        <v>6525</v>
      </c>
      <c r="C3238" s="2">
        <v>3.30382810387491E-10</v>
      </c>
      <c r="D3238" s="2">
        <v>-1.6538039871237E-9</v>
      </c>
      <c r="E3238" s="2">
        <v>-1.5600241758705E-9</v>
      </c>
      <c r="F3238" s="2">
        <v>2.78689828903659E-9</v>
      </c>
      <c r="G3238" s="1">
        <v>2254505.16913157</v>
      </c>
      <c r="H3238" s="1">
        <v>-574548.365802204</v>
      </c>
      <c r="I3238" s="1">
        <v>3689.56995442308</v>
      </c>
      <c r="J3238" s="1">
        <v>-4655.54779060102</v>
      </c>
      <c r="K3238" s="1">
        <v>574625.109735823</v>
      </c>
      <c r="L3238" s="1">
        <v>50808.6529475393</v>
      </c>
      <c r="M3238" s="1">
        <v>54248.1129674682</v>
      </c>
      <c r="N3238" s="1">
        <v>48838.8832682307</v>
      </c>
      <c r="O3238" s="1">
        <v>2674130.16370513</v>
      </c>
      <c r="P3238" s="1">
        <v>446743.791804066</v>
      </c>
      <c r="Q3238" s="1">
        <v>154581.100909016</v>
      </c>
      <c r="S3238" s="5">
        <f t="shared" ref="S3238:U3238" si="3260">($AY$3*M3238^2)/(2*$AY$6)</f>
        <v>178251.0281</v>
      </c>
      <c r="T3238" s="5">
        <f t="shared" si="3260"/>
        <v>144475.5052</v>
      </c>
      <c r="U3238" s="5">
        <f t="shared" si="3260"/>
        <v>433139566.5</v>
      </c>
      <c r="V3238" s="1" t="s">
        <v>20</v>
      </c>
      <c r="W3238" s="2">
        <f t="shared" si="3"/>
        <v>40485.03537</v>
      </c>
      <c r="X3238" s="1">
        <f t="shared" si="4"/>
        <v>1.575020881</v>
      </c>
      <c r="Y3238" s="1">
        <f t="shared" si="5"/>
        <v>1.795478568</v>
      </c>
      <c r="Z3238" s="1">
        <f t="shared" si="6"/>
        <v>1.455266071</v>
      </c>
      <c r="AA3238" s="5">
        <f t="shared" si="7"/>
        <v>0.2669597297</v>
      </c>
      <c r="AB3238" s="1">
        <f t="shared" si="8"/>
        <v>1976.840523</v>
      </c>
      <c r="AC3238" s="1">
        <f t="shared" si="9"/>
        <v>92254.68889</v>
      </c>
      <c r="AD3238" s="5">
        <f t="shared" si="10"/>
        <v>182944.7585</v>
      </c>
      <c r="AE3238" s="5">
        <f t="shared" si="11"/>
        <v>120466.7377</v>
      </c>
      <c r="AF3238" s="5">
        <f t="shared" si="12"/>
        <v>348980.0083</v>
      </c>
      <c r="AG3238" s="5">
        <f t="shared" si="13"/>
        <v>145772.9065</v>
      </c>
      <c r="AH3238" s="5">
        <f t="shared" si="14"/>
        <v>3249.590927</v>
      </c>
      <c r="AI3238" s="5">
        <f t="shared" si="15"/>
        <v>203207.1018</v>
      </c>
      <c r="AJ3238" s="1">
        <f t="shared" si="16"/>
        <v>914544266.4</v>
      </c>
      <c r="AK3238" s="1">
        <f t="shared" si="17"/>
        <v>65262.74624</v>
      </c>
      <c r="AL3238" s="1" t="s">
        <v>20</v>
      </c>
      <c r="AM3238" s="5">
        <f t="shared" si="18"/>
        <v>0.6273760249</v>
      </c>
      <c r="AN3238" s="5">
        <f t="shared" si="19"/>
        <v>0.4999018688</v>
      </c>
      <c r="AO3238" s="5">
        <f t="shared" si="20"/>
        <v>0.7591674549</v>
      </c>
      <c r="AP3238" s="5">
        <f t="shared" si="21"/>
        <v>0.2620620794</v>
      </c>
      <c r="AQ3238" s="1">
        <f t="shared" si="22"/>
        <v>1.401326667</v>
      </c>
      <c r="AR3238" s="1">
        <f t="shared" si="23"/>
        <v>0.2981546099</v>
      </c>
      <c r="AT3238" s="1">
        <v>0.219016168027221</v>
      </c>
      <c r="AU3238" s="1">
        <f t="shared" si="24"/>
        <v>0.000002394812106</v>
      </c>
      <c r="AV3238" s="1">
        <f t="shared" si="25"/>
        <v>417569.2939</v>
      </c>
    </row>
    <row r="3239" ht="12.75" customHeight="1">
      <c r="A3239" s="4" t="s">
        <v>6526</v>
      </c>
      <c r="B3239" s="1" t="s">
        <v>6527</v>
      </c>
      <c r="C3239" s="2">
        <v>5.20531865230053E-10</v>
      </c>
      <c r="D3239" s="2">
        <v>-2.03732766731966E-9</v>
      </c>
      <c r="E3239" s="2">
        <v>-1.22079328522971E-9</v>
      </c>
      <c r="F3239" s="2">
        <v>2.7047132572539E-9</v>
      </c>
      <c r="G3239" s="1">
        <v>2281783.72285663</v>
      </c>
      <c r="H3239" s="1">
        <v>-564860.935564884</v>
      </c>
      <c r="I3239" s="1">
        <v>4567.72180934795</v>
      </c>
      <c r="J3239" s="1">
        <v>-9627.34083937911</v>
      </c>
      <c r="K3239" s="1">
        <v>564983.944848978</v>
      </c>
      <c r="L3239" s="1">
        <v>49032.5838777634</v>
      </c>
      <c r="M3239" s="1">
        <v>49763.8825879712</v>
      </c>
      <c r="N3239" s="1">
        <v>46716.6834866709</v>
      </c>
      <c r="O3239" s="1">
        <v>2695046.04432819</v>
      </c>
      <c r="P3239" s="1">
        <v>445225.160657081</v>
      </c>
      <c r="Q3239" s="1">
        <v>156704.287291621</v>
      </c>
      <c r="S3239" s="5">
        <f t="shared" ref="S3239:U3239" si="3261">($AY$3*M3239^2)/(2*$AY$6)</f>
        <v>150000.0091</v>
      </c>
      <c r="T3239" s="5">
        <f t="shared" si="3261"/>
        <v>132192.4889</v>
      </c>
      <c r="U3239" s="5">
        <f t="shared" si="3261"/>
        <v>439941722.4</v>
      </c>
      <c r="V3239" s="1" t="s">
        <v>20</v>
      </c>
      <c r="W3239" s="2">
        <f t="shared" si="3"/>
        <v>39055.57289</v>
      </c>
      <c r="X3239" s="1">
        <f t="shared" si="4"/>
        <v>1.576171733</v>
      </c>
      <c r="Y3239" s="1">
        <f t="shared" si="5"/>
        <v>1.623538113</v>
      </c>
      <c r="Z3239" s="1">
        <f t="shared" si="6"/>
        <v>1.430796873</v>
      </c>
      <c r="AA3239" s="5">
        <f t="shared" si="7"/>
        <v>0.2590871446</v>
      </c>
      <c r="AB3239" s="1">
        <f t="shared" si="8"/>
        <v>1988.764029</v>
      </c>
      <c r="AC3239" s="1">
        <f t="shared" si="9"/>
        <v>92614.77414</v>
      </c>
      <c r="AD3239" s="5">
        <f t="shared" si="10"/>
        <v>180312.6263</v>
      </c>
      <c r="AE3239" s="5">
        <f t="shared" si="11"/>
        <v>130318.4596</v>
      </c>
      <c r="AF3239" s="5">
        <f t="shared" si="12"/>
        <v>335697.0414</v>
      </c>
      <c r="AG3239" s="5">
        <f t="shared" si="13"/>
        <v>143623.1249</v>
      </c>
      <c r="AH3239" s="5">
        <f t="shared" si="14"/>
        <v>3236.956552</v>
      </c>
      <c r="AI3239" s="5">
        <f t="shared" si="15"/>
        <v>192073.9165</v>
      </c>
      <c r="AJ3239" s="1">
        <f t="shared" si="16"/>
        <v>899199875.9</v>
      </c>
      <c r="AK3239" s="1">
        <f t="shared" si="17"/>
        <v>67339.47387</v>
      </c>
      <c r="AL3239" s="1" t="s">
        <v>20</v>
      </c>
      <c r="AM3239" s="5">
        <f t="shared" si="18"/>
        <v>0.6260829351</v>
      </c>
      <c r="AN3239" s="5">
        <f t="shared" si="19"/>
        <v>0.4986893566</v>
      </c>
      <c r="AO3239" s="5">
        <f t="shared" si="20"/>
        <v>0.6900019221</v>
      </c>
      <c r="AP3239" s="5">
        <f t="shared" si="21"/>
        <v>0.2678605305</v>
      </c>
      <c r="AQ3239" s="1">
        <f t="shared" si="22"/>
        <v>1.335323584</v>
      </c>
      <c r="AR3239" s="1">
        <f t="shared" si="23"/>
        <v>0.2841114008</v>
      </c>
      <c r="AT3239" s="1">
        <v>0.322701525117612</v>
      </c>
      <c r="AU3239" s="1">
        <f t="shared" si="24"/>
        <v>0.000003588763008</v>
      </c>
      <c r="AV3239" s="1">
        <f t="shared" si="25"/>
        <v>278647.5445</v>
      </c>
    </row>
    <row r="3240" ht="12.75" customHeight="1">
      <c r="A3240" s="4" t="s">
        <v>6528</v>
      </c>
      <c r="B3240" s="1" t="s">
        <v>6529</v>
      </c>
      <c r="C3240" s="2">
        <v>2.09852762486671E-9</v>
      </c>
      <c r="D3240" s="2">
        <v>-1.8428121965394E-9</v>
      </c>
      <c r="E3240" s="2">
        <v>-1.36172984250798E-11</v>
      </c>
      <c r="F3240" s="2">
        <v>2.85444954060095E-9</v>
      </c>
      <c r="G3240" s="1">
        <v>2258743.96985925</v>
      </c>
      <c r="H3240" s="1">
        <v>-563714.788139849</v>
      </c>
      <c r="I3240" s="1">
        <v>1008.2896022455</v>
      </c>
      <c r="J3240" s="1">
        <v>-402.283114470801</v>
      </c>
      <c r="K3240" s="1">
        <v>563728.621258994</v>
      </c>
      <c r="L3240" s="1">
        <v>45969.9773705577</v>
      </c>
      <c r="M3240" s="1">
        <v>52158.3305781886</v>
      </c>
      <c r="N3240" s="1">
        <v>42535.2197080835</v>
      </c>
      <c r="O3240" s="1">
        <v>2497456.73166378</v>
      </c>
      <c r="P3240" s="1">
        <v>498635.948371571</v>
      </c>
      <c r="Q3240" s="1">
        <v>166033.107510812</v>
      </c>
      <c r="S3240" s="5">
        <f t="shared" ref="S3240:U3240" si="3262">($AY$3*M3240^2)/(2*$AY$6)</f>
        <v>164782.1394</v>
      </c>
      <c r="T3240" s="5">
        <f t="shared" si="3262"/>
        <v>109587.2762</v>
      </c>
      <c r="U3240" s="5">
        <f t="shared" si="3262"/>
        <v>377797185</v>
      </c>
      <c r="V3240" s="1" t="s">
        <v>20</v>
      </c>
      <c r="W3240" s="2">
        <f t="shared" si="3"/>
        <v>41427.42015</v>
      </c>
      <c r="X3240" s="1">
        <f t="shared" si="4"/>
        <v>1.231325298</v>
      </c>
      <c r="Y3240" s="1">
        <f t="shared" si="5"/>
        <v>1.585154461</v>
      </c>
      <c r="Z3240" s="1">
        <f t="shared" si="6"/>
        <v>1.054196532</v>
      </c>
      <c r="AA3240" s="5">
        <f t="shared" si="7"/>
        <v>0.2734305305</v>
      </c>
      <c r="AB3240" s="1">
        <f t="shared" si="8"/>
        <v>1978.698026</v>
      </c>
      <c r="AC3240" s="1">
        <f t="shared" si="9"/>
        <v>89155.09429</v>
      </c>
      <c r="AD3240" s="5">
        <f t="shared" si="10"/>
        <v>155561.3399</v>
      </c>
      <c r="AE3240" s="5">
        <f t="shared" si="11"/>
        <v>110415.2238</v>
      </c>
      <c r="AF3240" s="5">
        <f t="shared" si="12"/>
        <v>330944.7595</v>
      </c>
      <c r="AG3240" s="5">
        <f t="shared" si="13"/>
        <v>140189.4314</v>
      </c>
      <c r="AH3240" s="5">
        <f t="shared" si="14"/>
        <v>3362.567247</v>
      </c>
      <c r="AI3240" s="5">
        <f t="shared" si="15"/>
        <v>190755.3281</v>
      </c>
      <c r="AJ3240" s="1">
        <f t="shared" si="16"/>
        <v>897201966.4</v>
      </c>
      <c r="AK3240" s="1">
        <f t="shared" si="17"/>
        <v>63609.3718</v>
      </c>
      <c r="AL3240" s="1" t="s">
        <v>20</v>
      </c>
      <c r="AM3240" s="5">
        <f t="shared" si="18"/>
        <v>0.6399925854</v>
      </c>
      <c r="AN3240" s="5">
        <f t="shared" si="19"/>
        <v>0.576751246</v>
      </c>
      <c r="AO3240" s="5">
        <f t="shared" si="20"/>
        <v>0.8125708896</v>
      </c>
      <c r="AP3240" s="5">
        <f t="shared" si="21"/>
        <v>0.2711032402</v>
      </c>
      <c r="AQ3240" s="1">
        <f t="shared" si="22"/>
        <v>1.410487073</v>
      </c>
      <c r="AR3240" s="1">
        <f t="shared" si="23"/>
        <v>0.3001036325</v>
      </c>
      <c r="AT3240" s="1">
        <v>0.397259819905121</v>
      </c>
      <c r="AU3240" s="1">
        <f t="shared" si="24"/>
        <v>0.000004427763589</v>
      </c>
      <c r="AV3240" s="1">
        <f t="shared" si="25"/>
        <v>225847.6497</v>
      </c>
    </row>
    <row r="3241" ht="12.75" customHeight="1">
      <c r="A3241" s="4" t="s">
        <v>6530</v>
      </c>
      <c r="B3241" s="1" t="s">
        <v>6531</v>
      </c>
      <c r="C3241" s="2">
        <v>9.17075494036386E-10</v>
      </c>
      <c r="D3241" s="2">
        <v>-6.78441673852512E-10</v>
      </c>
      <c r="E3241" s="2">
        <v>-1.3128075060478E-9</v>
      </c>
      <c r="F3241" s="2">
        <v>2.72371271877254E-9</v>
      </c>
      <c r="G3241" s="1">
        <v>2074314.40427633</v>
      </c>
      <c r="H3241" s="1">
        <v>-574973.120953372</v>
      </c>
      <c r="I3241" s="1">
        <v>10496.8439344121</v>
      </c>
      <c r="J3241" s="1">
        <v>-20661.2300598038</v>
      </c>
      <c r="K3241" s="1">
        <v>575593.808362869</v>
      </c>
      <c r="L3241" s="1">
        <v>46220.883022056</v>
      </c>
      <c r="M3241" s="1">
        <v>50269.4693191979</v>
      </c>
      <c r="N3241" s="1">
        <v>43993.9810339681</v>
      </c>
      <c r="O3241" s="1">
        <v>2530789.48970132</v>
      </c>
      <c r="P3241" s="1">
        <v>445589.054903685</v>
      </c>
      <c r="Q3241" s="1">
        <v>158083.94503392</v>
      </c>
      <c r="S3241" s="5">
        <f t="shared" ref="S3241:U3241" si="3263">($AY$3*M3241^2)/(2*$AY$6)</f>
        <v>153063.406</v>
      </c>
      <c r="T3241" s="5">
        <f t="shared" si="3263"/>
        <v>117232.8433</v>
      </c>
      <c r="U3241" s="5">
        <f t="shared" si="3263"/>
        <v>387949160.4</v>
      </c>
      <c r="V3241" s="1" t="s">
        <v>20</v>
      </c>
      <c r="W3241" s="2">
        <f t="shared" si="3"/>
        <v>41249.91225</v>
      </c>
      <c r="X3241" s="1">
        <f t="shared" si="4"/>
        <v>1.255539609</v>
      </c>
      <c r="Y3241" s="1">
        <f t="shared" si="5"/>
        <v>1.485123407</v>
      </c>
      <c r="Z3241" s="1">
        <f t="shared" si="6"/>
        <v>1.137471355</v>
      </c>
      <c r="AA3241" s="5">
        <f t="shared" si="7"/>
        <v>0.2609071217</v>
      </c>
      <c r="AB3241" s="1">
        <f t="shared" si="8"/>
        <v>1896.196362</v>
      </c>
      <c r="AC3241" s="1">
        <f t="shared" si="9"/>
        <v>89748.08453</v>
      </c>
      <c r="AD3241" s="5">
        <f t="shared" si="10"/>
        <v>168619.3184</v>
      </c>
      <c r="AE3241" s="5">
        <f t="shared" si="11"/>
        <v>121171.5122</v>
      </c>
      <c r="AF3241" s="5">
        <f t="shared" si="12"/>
        <v>343156.5156</v>
      </c>
      <c r="AG3241" s="5">
        <f t="shared" si="13"/>
        <v>150484.6215</v>
      </c>
      <c r="AH3241" s="5">
        <f t="shared" si="14"/>
        <v>3340.349842</v>
      </c>
      <c r="AI3241" s="5">
        <f t="shared" si="15"/>
        <v>192671.8941</v>
      </c>
      <c r="AJ3241" s="1">
        <f t="shared" si="16"/>
        <v>916085998.1</v>
      </c>
      <c r="AK3241" s="1">
        <f t="shared" si="17"/>
        <v>66250.56321</v>
      </c>
      <c r="AL3241" s="1" t="s">
        <v>20</v>
      </c>
      <c r="AM3241" s="5">
        <f t="shared" si="18"/>
        <v>0.6087572198</v>
      </c>
      <c r="AN3241" s="5">
        <f t="shared" si="19"/>
        <v>0.5432865029</v>
      </c>
      <c r="AO3241" s="5">
        <f t="shared" si="20"/>
        <v>0.7560242351</v>
      </c>
      <c r="AP3241" s="5">
        <f t="shared" si="21"/>
        <v>0.266958649</v>
      </c>
      <c r="AQ3241" s="1">
        <f t="shared" si="22"/>
        <v>1.382759563</v>
      </c>
      <c r="AR3241" s="1">
        <f t="shared" si="23"/>
        <v>0.2942041623</v>
      </c>
      <c r="AT3241" s="1">
        <v>0.149763894898427</v>
      </c>
      <c r="AU3241" s="1">
        <f t="shared" si="24"/>
        <v>0.000001634823534</v>
      </c>
      <c r="AV3241" s="1">
        <f t="shared" si="25"/>
        <v>611686.8146</v>
      </c>
    </row>
    <row r="3242" ht="12.75" customHeight="1">
      <c r="A3242" s="4" t="s">
        <v>6532</v>
      </c>
      <c r="B3242" s="1" t="s">
        <v>6533</v>
      </c>
      <c r="C3242" s="2">
        <v>1.23276660963721E-9</v>
      </c>
      <c r="D3242" s="2">
        <v>-9.93200315992068E-10</v>
      </c>
      <c r="E3242" s="2">
        <v>1.89738654036599E-9</v>
      </c>
      <c r="F3242" s="2">
        <v>2.51955665992279E-9</v>
      </c>
      <c r="G3242" s="1">
        <v>1979982.19140548</v>
      </c>
      <c r="H3242" s="1">
        <v>-571699.128267696</v>
      </c>
      <c r="I3242" s="1">
        <v>660.826983543232</v>
      </c>
      <c r="J3242" s="1">
        <v>14894.5307779777</v>
      </c>
      <c r="K3242" s="1">
        <v>571898.486398442</v>
      </c>
      <c r="L3242" s="1">
        <v>43519.3862118716</v>
      </c>
      <c r="M3242" s="1">
        <v>45442.7366787163</v>
      </c>
      <c r="N3242" s="1">
        <v>42510.1639244878</v>
      </c>
      <c r="O3242" s="1">
        <v>2350207.75824857</v>
      </c>
      <c r="P3242" s="1">
        <v>444612.386851986</v>
      </c>
      <c r="Q3242" s="1">
        <v>158470.538520992</v>
      </c>
      <c r="S3242" s="5">
        <f t="shared" ref="S3242:U3242" si="3264">($AY$3*M3242^2)/(2*$AY$6)</f>
        <v>125081.1103</v>
      </c>
      <c r="T3242" s="5">
        <f t="shared" si="3264"/>
        <v>109458.2074</v>
      </c>
      <c r="U3242" s="5">
        <f t="shared" si="3264"/>
        <v>334560976.5</v>
      </c>
      <c r="V3242" s="1" t="s">
        <v>20</v>
      </c>
      <c r="W3242" s="2">
        <f t="shared" si="3"/>
        <v>39056.42689</v>
      </c>
      <c r="X3242" s="1">
        <f t="shared" si="4"/>
        <v>1.241596573</v>
      </c>
      <c r="Y3242" s="1">
        <f t="shared" si="5"/>
        <v>1.353767045</v>
      </c>
      <c r="Z3242" s="1">
        <f t="shared" si="6"/>
        <v>1.184678594</v>
      </c>
      <c r="AA3242" s="5">
        <f t="shared" si="7"/>
        <v>0.2413508119</v>
      </c>
      <c r="AB3242" s="1">
        <f t="shared" si="8"/>
        <v>1852.57867</v>
      </c>
      <c r="AC3242" s="1">
        <f t="shared" si="9"/>
        <v>86486.89488</v>
      </c>
      <c r="AD3242" s="5">
        <f t="shared" si="10"/>
        <v>176134.3315</v>
      </c>
      <c r="AE3242" s="5">
        <f t="shared" si="11"/>
        <v>140186.8963</v>
      </c>
      <c r="AF3242" s="5">
        <f t="shared" si="12"/>
        <v>346356.5646</v>
      </c>
      <c r="AG3242" s="5">
        <f t="shared" si="13"/>
        <v>158071.5686</v>
      </c>
      <c r="AH3242" s="5">
        <f t="shared" si="14"/>
        <v>3466.305507</v>
      </c>
      <c r="AI3242" s="5">
        <f t="shared" si="15"/>
        <v>188284.9961</v>
      </c>
      <c r="AJ3242" s="1">
        <f t="shared" si="16"/>
        <v>910204710.6</v>
      </c>
      <c r="AK3242" s="1">
        <f t="shared" si="17"/>
        <v>71805.80706</v>
      </c>
      <c r="AL3242" s="1" t="s">
        <v>20</v>
      </c>
      <c r="AM3242" s="5">
        <f t="shared" si="18"/>
        <v>0.5758181049</v>
      </c>
      <c r="AN3242" s="5">
        <f t="shared" si="19"/>
        <v>0.5167673461</v>
      </c>
      <c r="AO3242" s="5">
        <f t="shared" si="20"/>
        <v>0.6492794509</v>
      </c>
      <c r="AP3242" s="5">
        <f t="shared" si="21"/>
        <v>0.2627941271</v>
      </c>
      <c r="AQ3242" s="1">
        <f t="shared" si="22"/>
        <v>1.267592062</v>
      </c>
      <c r="AR3242" s="1">
        <f t="shared" si="23"/>
        <v>0.2697004388</v>
      </c>
      <c r="AT3242" s="1">
        <v>0.12630769821376</v>
      </c>
      <c r="AU3242" s="1">
        <f t="shared" si="24"/>
        <v>0.000001387684515</v>
      </c>
      <c r="AV3242" s="1">
        <f t="shared" si="25"/>
        <v>720624.8894</v>
      </c>
    </row>
    <row r="3243" ht="12.75" customHeight="1">
      <c r="A3243" s="4" t="s">
        <v>6534</v>
      </c>
      <c r="B3243" s="1" t="s">
        <v>6535</v>
      </c>
      <c r="C3243" s="2">
        <v>1.7564968194537E-9</v>
      </c>
      <c r="D3243" s="2">
        <v>3.76258024571529E-10</v>
      </c>
      <c r="E3243" s="2">
        <v>-8.61156593790504E-10</v>
      </c>
      <c r="F3243" s="2">
        <v>2.35554502983011E-9</v>
      </c>
      <c r="G3243" s="1">
        <v>1869087.37763546</v>
      </c>
      <c r="H3243" s="1">
        <v>-569272.60454465</v>
      </c>
      <c r="I3243" s="1">
        <v>13402.1645202572</v>
      </c>
      <c r="J3243" s="1">
        <v>-15739.7413327398</v>
      </c>
      <c r="K3243" s="1">
        <v>569826.31064775</v>
      </c>
      <c r="L3243" s="1">
        <v>43239.7509413985</v>
      </c>
      <c r="M3243" s="1">
        <v>46047.3588217271</v>
      </c>
      <c r="N3243" s="1">
        <v>41562.4638652883</v>
      </c>
      <c r="O3243" s="1">
        <v>2343265.63851259</v>
      </c>
      <c r="P3243" s="1">
        <v>431061.626756045</v>
      </c>
      <c r="Q3243" s="1">
        <v>158996.435666612</v>
      </c>
      <c r="S3243" s="5">
        <f t="shared" ref="S3243:U3243" si="3265">($AY$3*M3243^2)/(2*$AY$6)</f>
        <v>128431.6973</v>
      </c>
      <c r="T3243" s="5">
        <f t="shared" si="3265"/>
        <v>104632.1964</v>
      </c>
      <c r="U3243" s="5">
        <f t="shared" si="3265"/>
        <v>332587421.5</v>
      </c>
      <c r="V3243" s="1" t="s">
        <v>20</v>
      </c>
      <c r="W3243" s="2">
        <f t="shared" si="3"/>
        <v>37581.63154</v>
      </c>
      <c r="X3243" s="1">
        <f t="shared" si="4"/>
        <v>1.323777841</v>
      </c>
      <c r="Y3243" s="1">
        <f t="shared" si="5"/>
        <v>1.501267868</v>
      </c>
      <c r="Z3243" s="1">
        <f t="shared" si="6"/>
        <v>1.223069988</v>
      </c>
      <c r="AA3243" s="5">
        <f t="shared" si="7"/>
        <v>0.2256399765</v>
      </c>
      <c r="AB3243" s="1">
        <f t="shared" si="8"/>
        <v>1799.951568</v>
      </c>
      <c r="AC3243" s="1">
        <f t="shared" si="9"/>
        <v>86359.06652</v>
      </c>
      <c r="AD3243" s="5">
        <f t="shared" si="10"/>
        <v>184198.1395</v>
      </c>
      <c r="AE3243" s="5">
        <f t="shared" si="11"/>
        <v>144919.8329</v>
      </c>
      <c r="AF3243" s="5">
        <f t="shared" si="12"/>
        <v>364169.4404</v>
      </c>
      <c r="AG3243" s="5">
        <f t="shared" si="13"/>
        <v>160094.9695</v>
      </c>
      <c r="AH3243" s="5">
        <f t="shared" si="14"/>
        <v>3471.436319</v>
      </c>
      <c r="AI3243" s="5">
        <f t="shared" si="15"/>
        <v>204074.4709</v>
      </c>
      <c r="AJ3243" s="1">
        <f t="shared" si="16"/>
        <v>906906740.4</v>
      </c>
      <c r="AK3243" s="1">
        <f t="shared" si="17"/>
        <v>72891.84972</v>
      </c>
      <c r="AL3243" s="1" t="s">
        <v>20</v>
      </c>
      <c r="AM3243" s="5">
        <f t="shared" si="18"/>
        <v>0.5664804729</v>
      </c>
      <c r="AN3243" s="5">
        <f t="shared" si="19"/>
        <v>0.4923539092</v>
      </c>
      <c r="AO3243" s="5">
        <f t="shared" si="20"/>
        <v>0.6257989138</v>
      </c>
      <c r="AP3243" s="5">
        <f t="shared" si="21"/>
        <v>0.249034279</v>
      </c>
      <c r="AQ3243" s="1">
        <f t="shared" si="22"/>
        <v>1.244181269</v>
      </c>
      <c r="AR3243" s="1">
        <f t="shared" si="23"/>
        <v>0.2647194188</v>
      </c>
      <c r="AT3243" s="1">
        <v>0.24566802231952</v>
      </c>
      <c r="AU3243" s="1">
        <f t="shared" si="24"/>
        <v>0.000002708856505</v>
      </c>
      <c r="AV3243" s="1">
        <f t="shared" si="25"/>
        <v>369159.4583</v>
      </c>
    </row>
    <row r="3244" ht="12.75" customHeight="1">
      <c r="A3244" s="4" t="s">
        <v>6536</v>
      </c>
      <c r="B3244" s="1" t="s">
        <v>6537</v>
      </c>
      <c r="C3244" s="2">
        <v>2.01657551385129E-9</v>
      </c>
      <c r="D3244" s="2">
        <v>1.04580412524725E-9</v>
      </c>
      <c r="E3244" s="2">
        <v>-6.53783574961533E-10</v>
      </c>
      <c r="F3244" s="2">
        <v>2.39928683647269E-9</v>
      </c>
      <c r="G3244" s="1">
        <v>1899242.94833406</v>
      </c>
      <c r="H3244" s="1">
        <v>-565359.078449836</v>
      </c>
      <c r="I3244" s="1">
        <v>22329.0280871249</v>
      </c>
      <c r="J3244" s="1">
        <v>-16189.8427303791</v>
      </c>
      <c r="K3244" s="1">
        <v>566036.580068472</v>
      </c>
      <c r="L3244" s="1">
        <v>43298.0498702846</v>
      </c>
      <c r="M3244" s="1">
        <v>42773.5323086074</v>
      </c>
      <c r="N3244" s="1">
        <v>43536.8507681306</v>
      </c>
      <c r="O3244" s="1">
        <v>2345296.6221898</v>
      </c>
      <c r="P3244" s="1">
        <v>430729.906927757</v>
      </c>
      <c r="Q3244" s="1">
        <v>163180.993859413</v>
      </c>
      <c r="S3244" s="5">
        <f t="shared" ref="S3244:U3244" si="3266">($AY$3*M3244^2)/(2*$AY$6)</f>
        <v>110818.6882</v>
      </c>
      <c r="T3244" s="5">
        <f t="shared" si="3266"/>
        <v>114809.2274</v>
      </c>
      <c r="U3244" s="5">
        <f t="shared" si="3266"/>
        <v>333164199.8</v>
      </c>
      <c r="V3244" s="1" t="s">
        <v>20</v>
      </c>
      <c r="W3244" s="2">
        <f t="shared" si="3"/>
        <v>37974.40097</v>
      </c>
      <c r="X3244" s="1">
        <f t="shared" si="4"/>
        <v>1.300034295</v>
      </c>
      <c r="Y3244" s="1">
        <f t="shared" si="5"/>
        <v>1.268727547</v>
      </c>
      <c r="Z3244" s="1">
        <f t="shared" si="6"/>
        <v>1.314413948</v>
      </c>
      <c r="AA3244" s="5">
        <f t="shared" si="7"/>
        <v>0.2298300472</v>
      </c>
      <c r="AB3244" s="1">
        <f t="shared" si="8"/>
        <v>1814.413542</v>
      </c>
      <c r="AC3244" s="1">
        <f t="shared" si="9"/>
        <v>86396.48351</v>
      </c>
      <c r="AD3244" s="5">
        <f t="shared" si="10"/>
        <v>189430.6306</v>
      </c>
      <c r="AE3244" s="5">
        <f t="shared" si="11"/>
        <v>162541.2112</v>
      </c>
      <c r="AF3244" s="5">
        <f t="shared" si="12"/>
        <v>352248.8628</v>
      </c>
      <c r="AG3244" s="5">
        <f t="shared" si="13"/>
        <v>166139.4622</v>
      </c>
      <c r="AH3244" s="5">
        <f t="shared" si="14"/>
        <v>3469.932893</v>
      </c>
      <c r="AI3244" s="5">
        <f t="shared" si="15"/>
        <v>186109.4005</v>
      </c>
      <c r="AJ3244" s="1">
        <f t="shared" si="16"/>
        <v>900875196.9</v>
      </c>
      <c r="AK3244" s="1">
        <f t="shared" si="17"/>
        <v>76634.18524</v>
      </c>
      <c r="AL3244" s="1" t="s">
        <v>20</v>
      </c>
      <c r="AM3244" s="5">
        <f t="shared" si="18"/>
        <v>0.5422403472</v>
      </c>
      <c r="AN3244" s="5">
        <f t="shared" si="19"/>
        <v>0.475569972</v>
      </c>
      <c r="AO3244" s="5">
        <f t="shared" si="20"/>
        <v>0.5542441761</v>
      </c>
      <c r="AP3244" s="5">
        <f t="shared" si="21"/>
        <v>0.2557496396</v>
      </c>
      <c r="AQ3244" s="1">
        <f t="shared" si="22"/>
        <v>1.175552652</v>
      </c>
      <c r="AR3244" s="1">
        <f t="shared" si="23"/>
        <v>0.2501175855</v>
      </c>
      <c r="AT3244" s="1">
        <v>0.50481830670087</v>
      </c>
      <c r="AU3244" s="1">
        <f t="shared" si="24"/>
        <v>0.000005603643084</v>
      </c>
      <c r="AV3244" s="1">
        <f t="shared" si="25"/>
        <v>178455.3343</v>
      </c>
    </row>
    <row r="3245" ht="12.75" customHeight="1">
      <c r="A3245" s="4" t="s">
        <v>6538</v>
      </c>
      <c r="B3245" s="1" t="s">
        <v>6539</v>
      </c>
      <c r="C3245" s="2">
        <v>1.88376386398397E-9</v>
      </c>
      <c r="D3245" s="2">
        <v>2.80574530391465E-10</v>
      </c>
      <c r="E3245" s="2">
        <v>7.8695604298476E-10</v>
      </c>
      <c r="F3245" s="2">
        <v>2.28143526999004E-9</v>
      </c>
      <c r="G3245" s="1">
        <v>1840793.08015878</v>
      </c>
      <c r="H3245" s="1">
        <v>-568809.708519445</v>
      </c>
      <c r="I3245" s="1">
        <v>10756.382433907</v>
      </c>
      <c r="J3245" s="1">
        <v>-101.8476883635</v>
      </c>
      <c r="K3245" s="1">
        <v>568953.345285096</v>
      </c>
      <c r="L3245" s="1">
        <v>42513.2931472122</v>
      </c>
      <c r="M3245" s="1">
        <v>46826.2530905468</v>
      </c>
      <c r="N3245" s="1">
        <v>40250.8799425828</v>
      </c>
      <c r="O3245" s="1">
        <v>2343591.50930049</v>
      </c>
      <c r="P3245" s="1">
        <v>412861.891189102</v>
      </c>
      <c r="Q3245" s="1">
        <v>157301.561726794</v>
      </c>
      <c r="S3245" s="5">
        <f t="shared" ref="S3245:U3245" si="3267">($AY$3*M3245^2)/(2*$AY$6)</f>
        <v>132813.3063</v>
      </c>
      <c r="T3245" s="5">
        <f t="shared" si="3267"/>
        <v>98132.65076</v>
      </c>
      <c r="U3245" s="5">
        <f t="shared" si="3267"/>
        <v>332679931.8</v>
      </c>
      <c r="V3245" s="1" t="s">
        <v>20</v>
      </c>
      <c r="W3245" s="2">
        <f t="shared" si="3"/>
        <v>36677.91895</v>
      </c>
      <c r="X3245" s="1">
        <f t="shared" si="4"/>
        <v>1.343507582</v>
      </c>
      <c r="Y3245" s="1">
        <f t="shared" si="5"/>
        <v>1.629931839</v>
      </c>
      <c r="Z3245" s="1">
        <f t="shared" si="6"/>
        <v>1.204318576</v>
      </c>
      <c r="AA3245" s="5">
        <f t="shared" si="7"/>
        <v>0.2185409297</v>
      </c>
      <c r="AB3245" s="1">
        <f t="shared" si="8"/>
        <v>1786.275756</v>
      </c>
      <c r="AC3245" s="1">
        <f t="shared" si="9"/>
        <v>86365.07116</v>
      </c>
      <c r="AD3245" s="5">
        <f t="shared" si="10"/>
        <v>184180.0527</v>
      </c>
      <c r="AE3245" s="5">
        <f t="shared" si="11"/>
        <v>141733.7632</v>
      </c>
      <c r="AF3245" s="5">
        <f t="shared" si="12"/>
        <v>373167.1581</v>
      </c>
      <c r="AG3245" s="5">
        <f t="shared" si="13"/>
        <v>158899.5005</v>
      </c>
      <c r="AH3245" s="5">
        <f t="shared" si="14"/>
        <v>3471.194963</v>
      </c>
      <c r="AI3245" s="5">
        <f t="shared" si="15"/>
        <v>214267.6576</v>
      </c>
      <c r="AJ3245" s="1">
        <f t="shared" si="16"/>
        <v>905517372.9</v>
      </c>
      <c r="AK3245" s="1">
        <f t="shared" si="17"/>
        <v>72160.68985</v>
      </c>
      <c r="AL3245" s="1" t="s">
        <v>20</v>
      </c>
      <c r="AM3245" s="5">
        <f t="shared" si="18"/>
        <v>0.5698679795</v>
      </c>
      <c r="AN3245" s="5">
        <f t="shared" si="19"/>
        <v>0.4916479063</v>
      </c>
      <c r="AO3245" s="5">
        <f t="shared" si="20"/>
        <v>0.6388861431</v>
      </c>
      <c r="AP3245" s="5">
        <f t="shared" si="21"/>
        <v>0.2426573061</v>
      </c>
      <c r="AQ3245" s="1">
        <f t="shared" si="22"/>
        <v>1.254862412</v>
      </c>
      <c r="AR3245" s="1">
        <f t="shared" si="23"/>
        <v>0.2669920025</v>
      </c>
      <c r="AT3245" s="1">
        <v>0.504865379489424</v>
      </c>
      <c r="AU3245" s="1">
        <f t="shared" si="24"/>
        <v>0.000005575435597</v>
      </c>
      <c r="AV3245" s="1">
        <f t="shared" si="25"/>
        <v>179358.1833</v>
      </c>
    </row>
    <row r="3246" ht="12.75" customHeight="1">
      <c r="A3246" s="4" t="s">
        <v>6540</v>
      </c>
      <c r="B3246" s="1" t="s">
        <v>6541</v>
      </c>
      <c r="C3246" s="2">
        <v>2.24956650397801E-9</v>
      </c>
      <c r="D3246" s="2">
        <v>5.0318885404418E-11</v>
      </c>
      <c r="E3246" s="2">
        <v>-4.07856392488504E-10</v>
      </c>
      <c r="F3246" s="2">
        <v>2.38989051263711E-9</v>
      </c>
      <c r="G3246" s="1">
        <v>1758785.36243351</v>
      </c>
      <c r="H3246" s="1">
        <v>-565521.477731752</v>
      </c>
      <c r="I3246" s="1">
        <v>7012.34317816727</v>
      </c>
      <c r="J3246" s="1">
        <v>-11549.2980360324</v>
      </c>
      <c r="K3246" s="1">
        <v>565703.760588136</v>
      </c>
      <c r="L3246" s="1">
        <v>40972.2272174245</v>
      </c>
      <c r="M3246" s="1">
        <v>46889.9924236357</v>
      </c>
      <c r="N3246" s="1">
        <v>37678.4856714128</v>
      </c>
      <c r="O3246" s="1">
        <v>2346188.37580896</v>
      </c>
      <c r="P3246" s="1">
        <v>420994.296172245</v>
      </c>
      <c r="Q3246" s="1">
        <v>157435.818338482</v>
      </c>
      <c r="S3246" s="5">
        <f t="shared" ref="S3246:U3246" si="3268">($AY$3*M3246^2)/(2*$AY$6)</f>
        <v>133175.1201</v>
      </c>
      <c r="T3246" s="5">
        <f t="shared" si="3268"/>
        <v>85990.33712</v>
      </c>
      <c r="U3246" s="5">
        <f t="shared" si="3268"/>
        <v>333417606.4</v>
      </c>
      <c r="V3246" s="1" t="s">
        <v>20</v>
      </c>
      <c r="W3246" s="2">
        <f t="shared" si="3"/>
        <v>39307.06399</v>
      </c>
      <c r="X3246" s="1">
        <f t="shared" si="4"/>
        <v>1.086520522</v>
      </c>
      <c r="Y3246" s="1">
        <f t="shared" si="5"/>
        <v>1.423046573</v>
      </c>
      <c r="Z3246" s="1">
        <f t="shared" si="6"/>
        <v>0.9188522185</v>
      </c>
      <c r="AA3246" s="5">
        <f t="shared" si="7"/>
        <v>0.2289299641</v>
      </c>
      <c r="AB3246" s="1">
        <f t="shared" si="8"/>
        <v>1746.032964</v>
      </c>
      <c r="AC3246" s="1">
        <f t="shared" si="9"/>
        <v>86412.90724</v>
      </c>
      <c r="AD3246" s="5">
        <f t="shared" si="10"/>
        <v>164585.2076</v>
      </c>
      <c r="AE3246" s="5">
        <f t="shared" si="11"/>
        <v>126536.5608</v>
      </c>
      <c r="AF3246" s="5">
        <f t="shared" si="12"/>
        <v>362718.6901</v>
      </c>
      <c r="AG3246" s="5">
        <f t="shared" si="13"/>
        <v>157896.2562</v>
      </c>
      <c r="AH3246" s="5">
        <f t="shared" si="14"/>
        <v>3469.273394</v>
      </c>
      <c r="AI3246" s="5">
        <f t="shared" si="15"/>
        <v>204822.4338</v>
      </c>
      <c r="AJ3246" s="1">
        <f t="shared" si="16"/>
        <v>900345498.2</v>
      </c>
      <c r="AK3246" s="1">
        <f t="shared" si="17"/>
        <v>68552.81092</v>
      </c>
      <c r="AL3246" s="1" t="s">
        <v>20</v>
      </c>
      <c r="AM3246" s="5">
        <f t="shared" si="18"/>
        <v>0.5702133285</v>
      </c>
      <c r="AN3246" s="5">
        <f t="shared" si="19"/>
        <v>0.5470391363</v>
      </c>
      <c r="AO3246" s="5">
        <f t="shared" si="20"/>
        <v>0.7115299268</v>
      </c>
      <c r="AP3246" s="5">
        <f t="shared" si="21"/>
        <v>0.2482214242</v>
      </c>
      <c r="AQ3246" s="1">
        <f t="shared" si="22"/>
        <v>1.313360439</v>
      </c>
      <c r="AR3246" s="1">
        <f t="shared" si="23"/>
        <v>0.2794383912</v>
      </c>
      <c r="AT3246" s="1">
        <v>0.329125763951492</v>
      </c>
      <c r="AU3246" s="1">
        <f t="shared" si="24"/>
        <v>0.000003655549615</v>
      </c>
      <c r="AV3246" s="1">
        <f t="shared" si="25"/>
        <v>273556.6755</v>
      </c>
    </row>
    <row r="3247" ht="12.75" customHeight="1">
      <c r="A3247" s="4" t="s">
        <v>6542</v>
      </c>
      <c r="B3247" s="1" t="s">
        <v>6543</v>
      </c>
      <c r="C3247" s="2">
        <v>1.49406058618889E-9</v>
      </c>
      <c r="D3247" s="2">
        <v>-2.54563473881736E-9</v>
      </c>
      <c r="E3247" s="2">
        <v>-8.74468346974708E-10</v>
      </c>
      <c r="F3247" s="2">
        <v>3.24547199891198E-9</v>
      </c>
      <c r="G3247" s="1">
        <v>1584232.54112575</v>
      </c>
      <c r="H3247" s="1">
        <v>-575256.57685691</v>
      </c>
      <c r="I3247" s="1">
        <v>-13335.7938386519</v>
      </c>
      <c r="J3247" s="1">
        <v>-20237.6674284498</v>
      </c>
      <c r="K3247" s="1">
        <v>575853.782788685</v>
      </c>
      <c r="L3247" s="1">
        <v>36127.2249206447</v>
      </c>
      <c r="M3247" s="1">
        <v>39205.9548084692</v>
      </c>
      <c r="N3247" s="1">
        <v>34382.6745271949</v>
      </c>
      <c r="O3247" s="1">
        <v>2140404.21017874</v>
      </c>
      <c r="P3247" s="1">
        <v>478036.479440165</v>
      </c>
      <c r="Q3247" s="1">
        <v>167514.63145134</v>
      </c>
      <c r="S3247" s="5">
        <f t="shared" ref="S3247:U3247" si="3269">($AY$3*M3247^2)/(2*$AY$6)</f>
        <v>93103.67887</v>
      </c>
      <c r="T3247" s="5">
        <f t="shared" si="3269"/>
        <v>71604.79146</v>
      </c>
      <c r="U3247" s="5">
        <f t="shared" si="3269"/>
        <v>277494490.6</v>
      </c>
      <c r="V3247" s="1" t="s">
        <v>20</v>
      </c>
      <c r="W3247" s="2">
        <f t="shared" si="3"/>
        <v>56242.86344</v>
      </c>
      <c r="X3247" s="1">
        <f t="shared" si="4"/>
        <v>0.4126048789</v>
      </c>
      <c r="Y3247" s="1">
        <f t="shared" si="5"/>
        <v>0.4859249774</v>
      </c>
      <c r="Z3247" s="1">
        <f t="shared" si="6"/>
        <v>0.3737183868</v>
      </c>
      <c r="AA3247" s="5">
        <f t="shared" si="7"/>
        <v>0.3108869566</v>
      </c>
      <c r="AB3247" s="1">
        <f t="shared" si="8"/>
        <v>1657.125812</v>
      </c>
      <c r="AC3247" s="1">
        <f t="shared" si="9"/>
        <v>82536.31509</v>
      </c>
      <c r="AD3247" s="5">
        <f t="shared" si="10"/>
        <v>110595.4232</v>
      </c>
      <c r="AE3247" s="5">
        <f t="shared" si="11"/>
        <v>104897.493</v>
      </c>
      <c r="AF3247" s="5">
        <f t="shared" si="12"/>
        <v>298284.9561</v>
      </c>
      <c r="AG3247" s="5">
        <f t="shared" si="13"/>
        <v>172174.9538</v>
      </c>
      <c r="AH3247" s="5">
        <f t="shared" si="14"/>
        <v>3632.219341</v>
      </c>
      <c r="AI3247" s="5">
        <f t="shared" si="15"/>
        <v>126110.0023</v>
      </c>
      <c r="AJ3247" s="1">
        <f t="shared" si="16"/>
        <v>916499760.3</v>
      </c>
      <c r="AK3247" s="1">
        <f t="shared" si="17"/>
        <v>64497.4196</v>
      </c>
      <c r="AL3247" s="1" t="s">
        <v>20</v>
      </c>
      <c r="AM3247" s="5">
        <f t="shared" si="18"/>
        <v>0.5323072491</v>
      </c>
      <c r="AN3247" s="5">
        <f t="shared" si="19"/>
        <v>0.8286959207</v>
      </c>
      <c r="AO3247" s="5">
        <f t="shared" si="20"/>
        <v>0.8737098798</v>
      </c>
      <c r="AP3247" s="5">
        <f t="shared" si="21"/>
        <v>0.3072564478</v>
      </c>
      <c r="AQ3247" s="1">
        <f t="shared" si="22"/>
        <v>1.420986709</v>
      </c>
      <c r="AR3247" s="1">
        <f t="shared" si="23"/>
        <v>0.3023375977</v>
      </c>
      <c r="AT3247" s="1">
        <v>0.329685114526096</v>
      </c>
      <c r="AU3247" s="1">
        <f t="shared" si="24"/>
        <v>0.000003597219866</v>
      </c>
      <c r="AV3247" s="1">
        <f t="shared" si="25"/>
        <v>277992.4601</v>
      </c>
    </row>
    <row r="3248" ht="12.75" customHeight="1">
      <c r="A3248" s="4" t="s">
        <v>6544</v>
      </c>
      <c r="B3248" s="1" t="s">
        <v>6545</v>
      </c>
      <c r="C3248" s="2">
        <v>1.97567918931755E-9</v>
      </c>
      <c r="D3248" s="2">
        <v>1.2846613178204E-10</v>
      </c>
      <c r="E3248" s="2">
        <v>-1.22251133166887E-9</v>
      </c>
      <c r="F3248" s="2">
        <v>2.75599791043579E-9</v>
      </c>
      <c r="G3248" s="1">
        <v>1609803.55224982</v>
      </c>
      <c r="H3248" s="1">
        <v>-582556.075452813</v>
      </c>
      <c r="I3248" s="1">
        <v>25272.2155116076</v>
      </c>
      <c r="J3248" s="1">
        <v>-14985.1657881049</v>
      </c>
      <c r="K3248" s="1">
        <v>583443.892722693</v>
      </c>
      <c r="L3248" s="1">
        <v>50413.5730473473</v>
      </c>
      <c r="M3248" s="1">
        <v>61044.7218653335</v>
      </c>
      <c r="N3248" s="1">
        <v>47410.0483158684</v>
      </c>
      <c r="O3248" s="1">
        <v>2276626.41274706</v>
      </c>
      <c r="P3248" s="1">
        <v>459414.423433166</v>
      </c>
      <c r="Q3248" s="1">
        <v>155489.722889516</v>
      </c>
      <c r="S3248" s="5">
        <f t="shared" ref="S3248:U3248" si="3270">($AY$3*M3248^2)/(2*$AY$6)</f>
        <v>225714.2668</v>
      </c>
      <c r="T3248" s="5">
        <f t="shared" si="3270"/>
        <v>136145.5867</v>
      </c>
      <c r="U3248" s="5">
        <f t="shared" si="3270"/>
        <v>313939752.9</v>
      </c>
      <c r="V3248" s="1" t="s">
        <v>20</v>
      </c>
      <c r="W3248" s="2">
        <f t="shared" si="3"/>
        <v>47379.6082</v>
      </c>
      <c r="X3248" s="1">
        <f t="shared" si="4"/>
        <v>1.132171004</v>
      </c>
      <c r="Y3248" s="1">
        <f t="shared" si="5"/>
        <v>1.660019955</v>
      </c>
      <c r="Z3248" s="1">
        <f t="shared" si="6"/>
        <v>1.001285359</v>
      </c>
      <c r="AA3248" s="5">
        <f t="shared" si="7"/>
        <v>0.263999752</v>
      </c>
      <c r="AB3248" s="1">
        <f t="shared" si="8"/>
        <v>1670.446066</v>
      </c>
      <c r="AC3248" s="1">
        <f t="shared" si="9"/>
        <v>85122.24366</v>
      </c>
      <c r="AD3248" s="5">
        <f t="shared" si="10"/>
        <v>179583.685</v>
      </c>
      <c r="AE3248" s="5">
        <f t="shared" si="11"/>
        <v>105395.7796</v>
      </c>
      <c r="AF3248" s="5">
        <f t="shared" si="12"/>
        <v>400006.2923</v>
      </c>
      <c r="AG3248" s="5">
        <f t="shared" si="13"/>
        <v>168776.0681</v>
      </c>
      <c r="AH3248" s="5">
        <f t="shared" si="14"/>
        <v>3521.876152</v>
      </c>
      <c r="AI3248" s="5">
        <f t="shared" si="15"/>
        <v>231230.2243</v>
      </c>
      <c r="AJ3248" s="1">
        <f t="shared" si="16"/>
        <v>928579795.4</v>
      </c>
      <c r="AK3248" s="1">
        <f t="shared" si="17"/>
        <v>63846.08477</v>
      </c>
      <c r="AL3248" s="1" t="s">
        <v>20</v>
      </c>
      <c r="AM3248" s="5">
        <f t="shared" si="18"/>
        <v>0.5501845173</v>
      </c>
      <c r="AN3248" s="5">
        <f t="shared" si="19"/>
        <v>0.5170735834</v>
      </c>
      <c r="AO3248" s="5">
        <f t="shared" si="20"/>
        <v>0.8810407768</v>
      </c>
      <c r="AP3248" s="5">
        <f t="shared" si="21"/>
        <v>0.2321412971</v>
      </c>
      <c r="AQ3248" s="1">
        <f t="shared" si="22"/>
        <v>1.454403663</v>
      </c>
      <c r="AR3248" s="1">
        <f t="shared" si="23"/>
        <v>0.3094475878</v>
      </c>
      <c r="AT3248" s="1">
        <v>0.397395734369842</v>
      </c>
      <c r="AU3248" s="1">
        <f t="shared" si="24"/>
        <v>0.000004279607809</v>
      </c>
      <c r="AV3248" s="1">
        <f t="shared" si="25"/>
        <v>233666.2715</v>
      </c>
    </row>
    <row r="3249" ht="12.75" customHeight="1">
      <c r="A3249" s="4" t="s">
        <v>6546</v>
      </c>
      <c r="B3249" s="1" t="s">
        <v>6547</v>
      </c>
      <c r="C3249" s="2">
        <v>1.16608681881586E-9</v>
      </c>
      <c r="D3249" s="2">
        <v>-1.43508308800155E-9</v>
      </c>
      <c r="E3249" s="2">
        <v>-1.61824837817587E-9</v>
      </c>
      <c r="F3249" s="2">
        <v>2.6408514659031E-9</v>
      </c>
      <c r="G3249" s="1">
        <v>1645632.91455549</v>
      </c>
      <c r="H3249" s="1">
        <v>-592283.803804342</v>
      </c>
      <c r="I3249" s="1">
        <v>28.3764536673801</v>
      </c>
      <c r="J3249" s="1">
        <v>-19516.0991822327</v>
      </c>
      <c r="K3249" s="1">
        <v>592658.268752892</v>
      </c>
      <c r="L3249" s="1">
        <v>53434.1642742414</v>
      </c>
      <c r="M3249" s="1">
        <v>62302.5262290521</v>
      </c>
      <c r="N3249" s="1">
        <v>48278.9941595207</v>
      </c>
      <c r="O3249" s="1">
        <v>2300281.55156193</v>
      </c>
      <c r="P3249" s="1">
        <v>448786.286834701</v>
      </c>
      <c r="Q3249" s="1">
        <v>152490.784471813</v>
      </c>
      <c r="S3249" s="5">
        <f t="shared" ref="S3249:U3249" si="3271">($AY$3*M3249^2)/(2*$AY$6)</f>
        <v>235111.6153</v>
      </c>
      <c r="T3249" s="5">
        <f t="shared" si="3271"/>
        <v>141181.9574</v>
      </c>
      <c r="U3249" s="5">
        <f t="shared" si="3271"/>
        <v>320497587.4</v>
      </c>
      <c r="V3249" s="1" t="s">
        <v>20</v>
      </c>
      <c r="W3249" s="2">
        <f t="shared" si="3"/>
        <v>44903.1196</v>
      </c>
      <c r="X3249" s="1">
        <f t="shared" si="4"/>
        <v>1.416070952</v>
      </c>
      <c r="Y3249" s="1">
        <f t="shared" si="5"/>
        <v>1.925122123</v>
      </c>
      <c r="Z3249" s="1">
        <f t="shared" si="6"/>
        <v>1.156014811</v>
      </c>
      <c r="AA3249" s="5">
        <f t="shared" si="7"/>
        <v>0.2529697608</v>
      </c>
      <c r="AB3249" s="1">
        <f t="shared" si="8"/>
        <v>1688.933305</v>
      </c>
      <c r="AC3249" s="1">
        <f t="shared" si="9"/>
        <v>85563.32943</v>
      </c>
      <c r="AD3249" s="5">
        <f t="shared" si="10"/>
        <v>190848.8746</v>
      </c>
      <c r="AE3249" s="5">
        <f t="shared" si="11"/>
        <v>108682.4355</v>
      </c>
      <c r="AF3249" s="5">
        <f t="shared" si="12"/>
        <v>406663.3315</v>
      </c>
      <c r="AG3249" s="5">
        <f t="shared" si="13"/>
        <v>160378.8505</v>
      </c>
      <c r="AH3249" s="5">
        <f t="shared" si="14"/>
        <v>3503.720601</v>
      </c>
      <c r="AI3249" s="5">
        <f t="shared" si="15"/>
        <v>246284.481</v>
      </c>
      <c r="AJ3249" s="1">
        <f t="shared" si="16"/>
        <v>943244930.4</v>
      </c>
      <c r="AK3249" s="1">
        <f t="shared" si="17"/>
        <v>64687.44193</v>
      </c>
      <c r="AL3249" s="1" t="s">
        <v>20</v>
      </c>
      <c r="AM3249" s="5">
        <f t="shared" si="18"/>
        <v>0.5881354851</v>
      </c>
      <c r="AN3249" s="5">
        <f t="shared" si="19"/>
        <v>0.4942365692</v>
      </c>
      <c r="AO3249" s="5">
        <f t="shared" si="20"/>
        <v>0.8678908655</v>
      </c>
      <c r="AP3249" s="5">
        <f t="shared" si="21"/>
        <v>0.231947377</v>
      </c>
      <c r="AQ3249" s="1">
        <f t="shared" si="22"/>
        <v>1.458157723</v>
      </c>
      <c r="AR3249" s="1">
        <f t="shared" si="23"/>
        <v>0.3102463241</v>
      </c>
      <c r="AT3249" s="1">
        <v>0.159023416345806</v>
      </c>
      <c r="AU3249" s="1">
        <f t="shared" si="24"/>
        <v>0.00000168591859</v>
      </c>
      <c r="AV3249" s="1">
        <f t="shared" si="25"/>
        <v>593148.4507</v>
      </c>
    </row>
    <row r="3250" ht="12.75" customHeight="1">
      <c r="A3250" s="4" t="s">
        <v>6548</v>
      </c>
      <c r="B3250" s="1" t="s">
        <v>6549</v>
      </c>
      <c r="C3250" s="2">
        <v>1.41240624507403E-9</v>
      </c>
      <c r="D3250" s="2">
        <v>5.3445103485232E-10</v>
      </c>
      <c r="E3250" s="2">
        <v>-1.63484247482202E-9</v>
      </c>
      <c r="F3250" s="2">
        <v>2.36135368665011E-9</v>
      </c>
      <c r="G3250" s="1">
        <v>2029068.95196327</v>
      </c>
      <c r="H3250" s="1">
        <v>-603084.885566089</v>
      </c>
      <c r="I3250" s="1">
        <v>20737.8306768898</v>
      </c>
      <c r="J3250" s="1">
        <v>-4857.75597664333</v>
      </c>
      <c r="K3250" s="1">
        <v>603472.586727253</v>
      </c>
      <c r="L3250" s="1">
        <v>50956.5090278662</v>
      </c>
      <c r="M3250" s="1">
        <v>54959.6580501643</v>
      </c>
      <c r="N3250" s="1">
        <v>48802.6531586719</v>
      </c>
      <c r="O3250" s="1">
        <v>2482591.19503807</v>
      </c>
      <c r="P3250" s="1">
        <v>477440.898485379</v>
      </c>
      <c r="Q3250" s="1">
        <v>150935.625551046</v>
      </c>
      <c r="S3250" s="5">
        <f t="shared" ref="S3250:U3250" si="3272">($AY$3*M3250^2)/(2*$AY$6)</f>
        <v>182957.7522</v>
      </c>
      <c r="T3250" s="5">
        <f t="shared" si="3272"/>
        <v>144261.2324</v>
      </c>
      <c r="U3250" s="5">
        <f t="shared" si="3272"/>
        <v>373313068.5</v>
      </c>
      <c r="V3250" s="1" t="s">
        <v>20</v>
      </c>
      <c r="W3250" s="2">
        <f t="shared" si="3"/>
        <v>36158.60443</v>
      </c>
      <c r="X3250" s="1">
        <f t="shared" si="4"/>
        <v>1.98598523</v>
      </c>
      <c r="Y3250" s="1">
        <f t="shared" si="5"/>
        <v>2.310280559</v>
      </c>
      <c r="Z3250" s="1">
        <f t="shared" si="6"/>
        <v>1.82164416</v>
      </c>
      <c r="AA3250" s="5">
        <f t="shared" si="7"/>
        <v>0.2261963934</v>
      </c>
      <c r="AB3250" s="1">
        <f t="shared" si="8"/>
        <v>1875.402196</v>
      </c>
      <c r="AC3250" s="1">
        <f t="shared" si="9"/>
        <v>88889.36068</v>
      </c>
      <c r="AD3250" s="5">
        <f t="shared" si="10"/>
        <v>215753.454</v>
      </c>
      <c r="AE3250" s="5">
        <f t="shared" si="11"/>
        <v>138568.09</v>
      </c>
      <c r="AF3250" s="5">
        <f t="shared" si="12"/>
        <v>396071.2665</v>
      </c>
      <c r="AG3250" s="5">
        <f t="shared" si="13"/>
        <v>153098.082</v>
      </c>
      <c r="AH3250" s="5">
        <f t="shared" si="14"/>
        <v>3372.619599</v>
      </c>
      <c r="AI3250" s="5">
        <f t="shared" si="15"/>
        <v>242973.1846</v>
      </c>
      <c r="AJ3250" s="1">
        <f t="shared" si="16"/>
        <v>960456452</v>
      </c>
      <c r="AK3250" s="1">
        <f t="shared" si="17"/>
        <v>70994.09487</v>
      </c>
      <c r="AL3250" s="1" t="s">
        <v>20</v>
      </c>
      <c r="AM3250" s="5">
        <f t="shared" si="18"/>
        <v>0.6273471488</v>
      </c>
      <c r="AN3250" s="5">
        <f t="shared" si="19"/>
        <v>0.4451638824</v>
      </c>
      <c r="AO3250" s="5">
        <f t="shared" si="20"/>
        <v>0.6931296029</v>
      </c>
      <c r="AP3250" s="5">
        <f t="shared" si="21"/>
        <v>0.2424958671</v>
      </c>
      <c r="AQ3250" s="1">
        <f t="shared" si="22"/>
        <v>1.352868085</v>
      </c>
      <c r="AR3250" s="1">
        <f t="shared" si="23"/>
        <v>0.2878442735</v>
      </c>
      <c r="AT3250" s="1">
        <v>0.242497320666913</v>
      </c>
      <c r="AU3250" s="1">
        <f t="shared" si="24"/>
        <v>0.000002524813282</v>
      </c>
      <c r="AV3250" s="1">
        <f t="shared" si="25"/>
        <v>396068.8924</v>
      </c>
    </row>
    <row r="3251" ht="12.75" customHeight="1">
      <c r="A3251" s="4" t="s">
        <v>6550</v>
      </c>
      <c r="B3251" s="1" t="s">
        <v>6551</v>
      </c>
      <c r="C3251" s="2">
        <v>3.2959912167181E-11</v>
      </c>
      <c r="D3251" s="2">
        <v>-2.91356224425741E-9</v>
      </c>
      <c r="E3251" s="2">
        <v>1.32764029027826E-9</v>
      </c>
      <c r="F3251" s="2">
        <v>3.23658069214012E-9</v>
      </c>
      <c r="G3251" s="1">
        <v>1818670.79281421</v>
      </c>
      <c r="H3251" s="1">
        <v>-598157.474528818</v>
      </c>
      <c r="I3251" s="1">
        <v>134.549509592904</v>
      </c>
      <c r="J3251" s="1">
        <v>10206.3591147958</v>
      </c>
      <c r="K3251" s="1">
        <v>598247.113777206</v>
      </c>
      <c r="L3251" s="1">
        <v>50700.0267262738</v>
      </c>
      <c r="M3251" s="1">
        <v>57245.9714040793</v>
      </c>
      <c r="N3251" s="1">
        <v>45376.2994331303</v>
      </c>
      <c r="O3251" s="1">
        <v>2232089.84779957</v>
      </c>
      <c r="P3251" s="1">
        <v>476561.285575073</v>
      </c>
      <c r="Q3251" s="1">
        <v>164015.744996393</v>
      </c>
      <c r="S3251" s="5">
        <f t="shared" ref="S3251:U3251" si="3273">($AY$3*M3251^2)/(2*$AY$6)</f>
        <v>198496.3981</v>
      </c>
      <c r="T3251" s="5">
        <f t="shared" si="3273"/>
        <v>124715.6407</v>
      </c>
      <c r="U3251" s="5">
        <f t="shared" si="3273"/>
        <v>301776985.7</v>
      </c>
      <c r="V3251" s="1" t="s">
        <v>20</v>
      </c>
      <c r="W3251" s="2">
        <f t="shared" si="3"/>
        <v>52349.00298</v>
      </c>
      <c r="X3251" s="1">
        <f t="shared" si="4"/>
        <v>0.9379928917</v>
      </c>
      <c r="Y3251" s="1">
        <f t="shared" si="5"/>
        <v>1.195839871</v>
      </c>
      <c r="Z3251" s="1">
        <f t="shared" si="6"/>
        <v>0.7513483219</v>
      </c>
      <c r="AA3251" s="5">
        <f t="shared" si="7"/>
        <v>0.3100352496</v>
      </c>
      <c r="AB3251" s="1">
        <f t="shared" si="8"/>
        <v>1775.509758</v>
      </c>
      <c r="AC3251" s="1">
        <f t="shared" si="9"/>
        <v>84285.5283</v>
      </c>
      <c r="AD3251" s="5">
        <f t="shared" si="10"/>
        <v>146358.5173</v>
      </c>
      <c r="AE3251" s="5">
        <f t="shared" si="11"/>
        <v>94073.96707</v>
      </c>
      <c r="AF3251" s="5">
        <f t="shared" si="12"/>
        <v>335762.1348</v>
      </c>
      <c r="AG3251" s="5">
        <f t="shared" si="13"/>
        <v>151118.7065</v>
      </c>
      <c r="AH3251" s="5">
        <f t="shared" si="14"/>
        <v>3556.838357</v>
      </c>
      <c r="AI3251" s="5">
        <f t="shared" si="15"/>
        <v>184643.4284</v>
      </c>
      <c r="AJ3251" s="1">
        <f t="shared" si="16"/>
        <v>952139853.5</v>
      </c>
      <c r="AK3251" s="1">
        <f t="shared" si="17"/>
        <v>61138.53251</v>
      </c>
      <c r="AL3251" s="1" t="s">
        <v>20</v>
      </c>
      <c r="AM3251" s="5">
        <f t="shared" si="18"/>
        <v>0.6300608812</v>
      </c>
      <c r="AN3251" s="5">
        <f t="shared" si="19"/>
        <v>0.6505530879</v>
      </c>
      <c r="AO3251" s="5">
        <f t="shared" si="20"/>
        <v>1.012118318</v>
      </c>
      <c r="AP3251" s="5">
        <f t="shared" si="21"/>
        <v>0.2835757087</v>
      </c>
      <c r="AQ3251" s="1">
        <f t="shared" si="22"/>
        <v>1.557348229</v>
      </c>
      <c r="AR3251" s="1">
        <f t="shared" si="23"/>
        <v>0.3313506871</v>
      </c>
      <c r="AT3251" s="1">
        <v>0.299391978367329</v>
      </c>
      <c r="AU3251" s="1">
        <f t="shared" si="24"/>
        <v>0.000003144411793</v>
      </c>
      <c r="AV3251" s="1">
        <f t="shared" si="25"/>
        <v>318024.5038</v>
      </c>
    </row>
    <row r="3252" ht="12.75" customHeight="1">
      <c r="A3252" s="4" t="s">
        <v>6552</v>
      </c>
      <c r="B3252" s="1" t="s">
        <v>6553</v>
      </c>
      <c r="C3252" s="2">
        <v>1.1586036545575E-9</v>
      </c>
      <c r="D3252" s="2">
        <v>-8.46065225234581E-10</v>
      </c>
      <c r="E3252" s="2">
        <v>2.66416225857254E-9</v>
      </c>
      <c r="F3252" s="2">
        <v>3.20685769954109E-9</v>
      </c>
      <c r="G3252" s="1">
        <v>2138033.5019922</v>
      </c>
      <c r="H3252" s="1">
        <v>-593729.869356813</v>
      </c>
      <c r="I3252" s="1">
        <v>4751.89919236422</v>
      </c>
      <c r="J3252" s="1">
        <v>17555.3764750684</v>
      </c>
      <c r="K3252" s="1">
        <v>594027.953148614</v>
      </c>
      <c r="L3252" s="1">
        <v>45203.4229335649</v>
      </c>
      <c r="M3252" s="1">
        <v>48210.7258003497</v>
      </c>
      <c r="N3252" s="1">
        <v>43603.894654007</v>
      </c>
      <c r="O3252" s="1">
        <v>2376739.04648451</v>
      </c>
      <c r="P3252" s="1">
        <v>475693.116189051</v>
      </c>
      <c r="Q3252" s="1">
        <v>156692.824870498</v>
      </c>
      <c r="S3252" s="5">
        <f t="shared" ref="S3252:U3252" si="3274">($AY$3*M3252^2)/(2*$AY$6)</f>
        <v>140782.9662</v>
      </c>
      <c r="T3252" s="5">
        <f t="shared" si="3274"/>
        <v>115163.097</v>
      </c>
      <c r="U3252" s="5">
        <f t="shared" si="3274"/>
        <v>342157271.6</v>
      </c>
      <c r="V3252" s="1" t="s">
        <v>20</v>
      </c>
      <c r="W3252" s="2">
        <f t="shared" si="3"/>
        <v>47837.82853</v>
      </c>
      <c r="X3252" s="1">
        <f t="shared" si="4"/>
        <v>0.8928936382</v>
      </c>
      <c r="Y3252" s="1">
        <f t="shared" si="5"/>
        <v>1.015650821</v>
      </c>
      <c r="Z3252" s="1">
        <f t="shared" si="6"/>
        <v>0.8308213493</v>
      </c>
      <c r="AA3252" s="5">
        <f t="shared" si="7"/>
        <v>0.3071880549</v>
      </c>
      <c r="AB3252" s="1">
        <f t="shared" si="8"/>
        <v>1925.099895</v>
      </c>
      <c r="AC3252" s="1">
        <f t="shared" si="9"/>
        <v>86973.69634</v>
      </c>
      <c r="AD3252" s="5">
        <f t="shared" si="10"/>
        <v>141945.2806</v>
      </c>
      <c r="AE3252" s="5">
        <f t="shared" si="11"/>
        <v>105890.1246</v>
      </c>
      <c r="AF3252" s="5">
        <f t="shared" si="12"/>
        <v>307159.7538</v>
      </c>
      <c r="AG3252" s="5">
        <f t="shared" si="13"/>
        <v>150217.6949</v>
      </c>
      <c r="AH3252" s="5">
        <f t="shared" si="14"/>
        <v>3446.904209</v>
      </c>
      <c r="AI3252" s="5">
        <f t="shared" si="15"/>
        <v>156942.0589</v>
      </c>
      <c r="AJ3252" s="1">
        <f t="shared" si="16"/>
        <v>945424850.8</v>
      </c>
      <c r="AK3252" s="1">
        <f t="shared" si="17"/>
        <v>63496.7863</v>
      </c>
      <c r="AL3252" s="1" t="s">
        <v>20</v>
      </c>
      <c r="AM3252" s="5">
        <f t="shared" si="18"/>
        <v>0.6293698299</v>
      </c>
      <c r="AN3252" s="5">
        <f t="shared" si="19"/>
        <v>0.6660488089</v>
      </c>
      <c r="AO3252" s="5">
        <f t="shared" si="20"/>
        <v>0.8928357149</v>
      </c>
      <c r="AP3252" s="5">
        <f t="shared" si="21"/>
        <v>0.3077958096</v>
      </c>
      <c r="AQ3252" s="1">
        <f t="shared" si="22"/>
        <v>1.488933387</v>
      </c>
      <c r="AR3252" s="1">
        <f t="shared" si="23"/>
        <v>0.3167943376</v>
      </c>
      <c r="AT3252" s="1">
        <v>0.147282265730216</v>
      </c>
      <c r="AU3252" s="1">
        <f t="shared" si="24"/>
        <v>0.000001557842124</v>
      </c>
      <c r="AV3252" s="1">
        <f t="shared" si="25"/>
        <v>641913.5706</v>
      </c>
    </row>
    <row r="3253" ht="12.75" customHeight="1">
      <c r="A3253" s="4" t="s">
        <v>6554</v>
      </c>
      <c r="B3253" s="1" t="s">
        <v>6555</v>
      </c>
      <c r="C3253" s="2">
        <v>5.29873831591486E-11</v>
      </c>
      <c r="D3253" s="2">
        <v>-7.70613145556507E-10</v>
      </c>
      <c r="E3253" s="2">
        <v>2.61755672705893E-9</v>
      </c>
      <c r="F3253" s="2">
        <v>2.75486904068515E-9</v>
      </c>
      <c r="G3253" s="1">
        <v>2244783.98797892</v>
      </c>
      <c r="H3253" s="1">
        <v>-599324.672309262</v>
      </c>
      <c r="I3253" s="1">
        <v>-664.585526970619</v>
      </c>
      <c r="J3253" s="1">
        <v>24977.1296608728</v>
      </c>
      <c r="K3253" s="1">
        <v>599848.508923415</v>
      </c>
      <c r="L3253" s="1">
        <v>46398.8381852526</v>
      </c>
      <c r="M3253" s="1">
        <v>48551.4230930475</v>
      </c>
      <c r="N3253" s="1">
        <v>43765.9940247044</v>
      </c>
      <c r="O3253" s="1">
        <v>2532189.35535417</v>
      </c>
      <c r="P3253" s="1">
        <v>473372.980371199</v>
      </c>
      <c r="Q3253" s="1">
        <v>144340.088151343</v>
      </c>
      <c r="S3253" s="5">
        <f t="shared" ref="S3253:U3253" si="3275">($AY$3*M3253^2)/(2*$AY$6)</f>
        <v>142779.7772</v>
      </c>
      <c r="T3253" s="5">
        <f t="shared" si="3275"/>
        <v>116020.9362</v>
      </c>
      <c r="U3253" s="5">
        <f t="shared" si="3275"/>
        <v>388378454.8</v>
      </c>
      <c r="V3253" s="1" t="s">
        <v>20</v>
      </c>
      <c r="W3253" s="2">
        <f t="shared" si="3"/>
        <v>40106.30962</v>
      </c>
      <c r="X3253" s="1">
        <f t="shared" si="4"/>
        <v>1.338408874</v>
      </c>
      <c r="Y3253" s="1">
        <f t="shared" si="5"/>
        <v>1.465475369</v>
      </c>
      <c r="Z3253" s="1">
        <f t="shared" si="6"/>
        <v>1.190825673</v>
      </c>
      <c r="AA3253" s="5">
        <f t="shared" si="7"/>
        <v>0.2638916165</v>
      </c>
      <c r="AB3253" s="1">
        <f t="shared" si="8"/>
        <v>1972.573958</v>
      </c>
      <c r="AC3253" s="1">
        <f t="shared" si="9"/>
        <v>89772.90246</v>
      </c>
      <c r="AD3253" s="5">
        <f t="shared" si="10"/>
        <v>165848.3684</v>
      </c>
      <c r="AE3253" s="5">
        <f t="shared" si="11"/>
        <v>117911.5473</v>
      </c>
      <c r="AF3253" s="5">
        <f t="shared" si="12"/>
        <v>327338.7438</v>
      </c>
      <c r="AG3253" s="5">
        <f t="shared" si="13"/>
        <v>143356.3053</v>
      </c>
      <c r="AH3253" s="5">
        <f t="shared" si="14"/>
        <v>3339.426395</v>
      </c>
      <c r="AI3253" s="5">
        <f t="shared" si="15"/>
        <v>183982.4385</v>
      </c>
      <c r="AJ3253" s="1">
        <f t="shared" si="16"/>
        <v>954688553</v>
      </c>
      <c r="AK3253" s="1">
        <f t="shared" si="17"/>
        <v>65745.16827</v>
      </c>
      <c r="AL3253" s="1" t="s">
        <v>20</v>
      </c>
      <c r="AM3253" s="5">
        <f t="shared" si="18"/>
        <v>0.6659550488</v>
      </c>
      <c r="AN3253" s="5">
        <f t="shared" si="19"/>
        <v>0.5756394002</v>
      </c>
      <c r="AO3253" s="5">
        <f t="shared" si="20"/>
        <v>0.8096650198</v>
      </c>
      <c r="AP3253" s="5">
        <f t="shared" si="21"/>
        <v>0.2916515601</v>
      </c>
      <c r="AQ3253" s="1">
        <f t="shared" si="22"/>
        <v>1.452104509</v>
      </c>
      <c r="AR3253" s="1">
        <f t="shared" si="23"/>
        <v>0.3089584062</v>
      </c>
      <c r="AT3253" s="1">
        <v>0.309420497854336</v>
      </c>
      <c r="AU3253" s="1">
        <f t="shared" si="24"/>
        <v>0.000003241062196</v>
      </c>
      <c r="AV3253" s="1">
        <f t="shared" si="25"/>
        <v>308540.8238</v>
      </c>
    </row>
    <row r="3254" ht="12.75" customHeight="1">
      <c r="A3254" s="4" t="s">
        <v>6556</v>
      </c>
      <c r="B3254" s="1" t="s">
        <v>6557</v>
      </c>
      <c r="C3254" s="2">
        <v>-5.42601530207261E-10</v>
      </c>
      <c r="D3254" s="2">
        <v>-5.51920268794241E-10</v>
      </c>
      <c r="E3254" s="2">
        <v>2.36531329047845E-9</v>
      </c>
      <c r="F3254" s="2">
        <v>2.65227270477928E-9</v>
      </c>
      <c r="G3254" s="1">
        <v>2152696.10223191</v>
      </c>
      <c r="H3254" s="1">
        <v>-599921.646503684</v>
      </c>
      <c r="I3254" s="1">
        <v>3797.23919898702</v>
      </c>
      <c r="J3254" s="1">
        <v>13581.1484712322</v>
      </c>
      <c r="K3254" s="1">
        <v>600159.148962182</v>
      </c>
      <c r="L3254" s="1">
        <v>44904.4696610488</v>
      </c>
      <c r="M3254" s="1">
        <v>44199.5927936176</v>
      </c>
      <c r="N3254" s="1">
        <v>44797.6715673243</v>
      </c>
      <c r="O3254" s="1">
        <v>2518354.06212681</v>
      </c>
      <c r="P3254" s="1">
        <v>453264.046851906</v>
      </c>
      <c r="Q3254" s="1">
        <v>147280.274719871</v>
      </c>
      <c r="S3254" s="5">
        <f t="shared" ref="S3254:U3254" si="3276">($AY$3*M3254^2)/(2*$AY$6)</f>
        <v>118331.2108</v>
      </c>
      <c r="T3254" s="5">
        <f t="shared" si="3276"/>
        <v>121555.2315</v>
      </c>
      <c r="U3254" s="5">
        <f t="shared" si="3276"/>
        <v>384146030</v>
      </c>
      <c r="V3254" s="1" t="s">
        <v>20</v>
      </c>
      <c r="W3254" s="2">
        <f t="shared" si="3"/>
        <v>39429.91451</v>
      </c>
      <c r="X3254" s="1">
        <f t="shared" si="4"/>
        <v>1.296962659</v>
      </c>
      <c r="Y3254" s="1">
        <f t="shared" si="5"/>
        <v>1.256564731</v>
      </c>
      <c r="Z3254" s="1">
        <f t="shared" si="6"/>
        <v>1.290800759</v>
      </c>
      <c r="AA3254" s="5">
        <f t="shared" si="7"/>
        <v>0.2540638125</v>
      </c>
      <c r="AB3254" s="1">
        <f t="shared" si="8"/>
        <v>1931.689769</v>
      </c>
      <c r="AC3254" s="1">
        <f t="shared" si="9"/>
        <v>89527.31742</v>
      </c>
      <c r="AD3254" s="5">
        <f t="shared" si="10"/>
        <v>176324.4877</v>
      </c>
      <c r="AE3254" s="5">
        <f t="shared" si="11"/>
        <v>139097.8033</v>
      </c>
      <c r="AF3254" s="5">
        <f t="shared" si="12"/>
        <v>328798.221</v>
      </c>
      <c r="AG3254" s="5">
        <f t="shared" si="13"/>
        <v>154827.7828</v>
      </c>
      <c r="AH3254" s="5">
        <f t="shared" si="14"/>
        <v>3348.586874</v>
      </c>
      <c r="AI3254" s="5">
        <f t="shared" si="15"/>
        <v>173970.4382</v>
      </c>
      <c r="AJ3254" s="1">
        <f t="shared" si="16"/>
        <v>955182952</v>
      </c>
      <c r="AK3254" s="1">
        <f t="shared" si="17"/>
        <v>70845.56349</v>
      </c>
      <c r="AL3254" s="1" t="s">
        <v>20</v>
      </c>
      <c r="AM3254" s="5">
        <f t="shared" si="18"/>
        <v>0.6169325266</v>
      </c>
      <c r="AN3254" s="5">
        <f t="shared" si="19"/>
        <v>0.5417188303</v>
      </c>
      <c r="AO3254" s="5">
        <f t="shared" si="20"/>
        <v>0.6866988045</v>
      </c>
      <c r="AP3254" s="5">
        <f t="shared" si="21"/>
        <v>0.2905073358</v>
      </c>
      <c r="AQ3254" s="1">
        <f t="shared" si="22"/>
        <v>1.348260787</v>
      </c>
      <c r="AR3254" s="1">
        <f t="shared" si="23"/>
        <v>0.2868639973</v>
      </c>
      <c r="AT3254" s="1">
        <v>0.278992674274741</v>
      </c>
      <c r="AU3254" s="1">
        <f t="shared" si="24"/>
        <v>0.000002920829708</v>
      </c>
      <c r="AV3254" s="1">
        <f t="shared" si="25"/>
        <v>342368.4706</v>
      </c>
    </row>
    <row r="3255" ht="12.75" customHeight="1">
      <c r="A3255" s="4" t="s">
        <v>6558</v>
      </c>
      <c r="B3255" s="1" t="s">
        <v>6559</v>
      </c>
      <c r="C3255" s="2">
        <v>1.9798067768244E-9</v>
      </c>
      <c r="D3255" s="2">
        <v>1.88215712223577E-9</v>
      </c>
      <c r="E3255" s="2">
        <v>-3.46837912540616E-10</v>
      </c>
      <c r="F3255" s="2">
        <v>2.88415928584059E-9</v>
      </c>
      <c r="G3255" s="1">
        <v>2122174.99993725</v>
      </c>
      <c r="H3255" s="1">
        <v>-595134.596906602</v>
      </c>
      <c r="I3255" s="1">
        <v>5709.52102682249</v>
      </c>
      <c r="J3255" s="1">
        <v>-9349.97286787393</v>
      </c>
      <c r="K3255" s="1">
        <v>595237.875990532</v>
      </c>
      <c r="L3255" s="1">
        <v>46015.8076376583</v>
      </c>
      <c r="M3255" s="1">
        <v>52423.0279703525</v>
      </c>
      <c r="N3255" s="1">
        <v>42447.3834662223</v>
      </c>
      <c r="O3255" s="1">
        <v>2382072.9277403</v>
      </c>
      <c r="P3255" s="1">
        <v>502098.802886235</v>
      </c>
      <c r="Q3255" s="1">
        <v>171232.475003469</v>
      </c>
      <c r="S3255" s="5">
        <f t="shared" ref="S3255:U3255" si="3277">($AY$3*M3255^2)/(2*$AY$6)</f>
        <v>166458.8832</v>
      </c>
      <c r="T3255" s="5">
        <f t="shared" si="3277"/>
        <v>109135.1429</v>
      </c>
      <c r="U3255" s="5">
        <f t="shared" si="3277"/>
        <v>343694734.5</v>
      </c>
      <c r="V3255" s="1" t="s">
        <v>20</v>
      </c>
      <c r="W3255" s="2">
        <f t="shared" si="3"/>
        <v>43184.47723</v>
      </c>
      <c r="X3255" s="1">
        <f t="shared" si="4"/>
        <v>1.135425816</v>
      </c>
      <c r="Y3255" s="1">
        <f t="shared" si="5"/>
        <v>1.473631416</v>
      </c>
      <c r="Z3255" s="1">
        <f t="shared" si="6"/>
        <v>0.9661543559</v>
      </c>
      <c r="AA3255" s="5">
        <f t="shared" si="7"/>
        <v>0.2762764563</v>
      </c>
      <c r="AB3255" s="1">
        <f t="shared" si="8"/>
        <v>1917.947055</v>
      </c>
      <c r="AC3255" s="1">
        <f t="shared" si="9"/>
        <v>87071.2349</v>
      </c>
      <c r="AD3255" s="5">
        <f t="shared" si="10"/>
        <v>153640.9727</v>
      </c>
      <c r="AE3255" s="5">
        <f t="shared" si="11"/>
        <v>110187.3222</v>
      </c>
      <c r="AF3255" s="5">
        <f t="shared" si="12"/>
        <v>333935.9628</v>
      </c>
      <c r="AG3255" s="5">
        <f t="shared" si="13"/>
        <v>144187.5178</v>
      </c>
      <c r="AH3255" s="5">
        <f t="shared" si="14"/>
        <v>3443.042933</v>
      </c>
      <c r="AI3255" s="5">
        <f t="shared" si="15"/>
        <v>189748.445</v>
      </c>
      <c r="AJ3255" s="1">
        <f t="shared" si="16"/>
        <v>947350502.8</v>
      </c>
      <c r="AK3255" s="1">
        <f t="shared" si="17"/>
        <v>64611.80657</v>
      </c>
      <c r="AL3255" s="1" t="s">
        <v>20</v>
      </c>
      <c r="AM3255" s="5">
        <f t="shared" si="18"/>
        <v>0.6570267087</v>
      </c>
      <c r="AN3255" s="5">
        <f t="shared" si="19"/>
        <v>0.6166001727</v>
      </c>
      <c r="AO3255" s="5">
        <f t="shared" si="20"/>
        <v>0.8597636134</v>
      </c>
      <c r="AP3255" s="5">
        <f t="shared" si="21"/>
        <v>0.2836922668</v>
      </c>
      <c r="AQ3255" s="1">
        <f t="shared" si="22"/>
        <v>1.466218874</v>
      </c>
      <c r="AR3255" s="1">
        <f t="shared" si="23"/>
        <v>0.3119614626</v>
      </c>
      <c r="AT3255" s="1">
        <v>0.147294151993878</v>
      </c>
      <c r="AU3255" s="1">
        <f t="shared" si="24"/>
        <v>0.000001554801011</v>
      </c>
      <c r="AV3255" s="1">
        <f t="shared" si="25"/>
        <v>643169.1211</v>
      </c>
    </row>
    <row r="3256" ht="12.75" customHeight="1">
      <c r="A3256" s="4" t="s">
        <v>6560</v>
      </c>
      <c r="B3256" s="1" t="s">
        <v>6561</v>
      </c>
      <c r="C3256" s="2">
        <v>3.08425860681281E-10</v>
      </c>
      <c r="D3256" s="2">
        <v>-1.40318802698895E-9</v>
      </c>
      <c r="E3256" s="2">
        <v>1.43551528688318E-9</v>
      </c>
      <c r="F3256" s="2">
        <v>2.47517268721429E-9</v>
      </c>
      <c r="G3256" s="1">
        <v>1534879.69793967</v>
      </c>
      <c r="H3256" s="1">
        <v>-609663.896102124</v>
      </c>
      <c r="I3256" s="1">
        <v>2569.73193251955</v>
      </c>
      <c r="J3256" s="1">
        <v>3546.83412147977</v>
      </c>
      <c r="K3256" s="1">
        <v>609704.371584751</v>
      </c>
      <c r="L3256" s="1">
        <v>45071.7229936726</v>
      </c>
      <c r="M3256" s="1">
        <v>52466.8310689147</v>
      </c>
      <c r="N3256" s="1">
        <v>40632.8210854041</v>
      </c>
      <c r="O3256" s="1">
        <v>2110363.0221611</v>
      </c>
      <c r="P3256" s="1">
        <v>452989.985613094</v>
      </c>
      <c r="Q3256" s="1">
        <v>167048.734682285</v>
      </c>
      <c r="S3256" s="5">
        <f t="shared" ref="S3256:U3256" si="3278">($AY$3*M3256^2)/(2*$AY$6)</f>
        <v>166737.1755</v>
      </c>
      <c r="T3256" s="5">
        <f t="shared" si="3278"/>
        <v>100003.8509</v>
      </c>
      <c r="U3256" s="5">
        <f t="shared" si="3278"/>
        <v>269759724.3</v>
      </c>
      <c r="V3256" s="1" t="s">
        <v>20</v>
      </c>
      <c r="W3256" s="2">
        <f t="shared" si="3"/>
        <v>43578.00607</v>
      </c>
      <c r="X3256" s="1">
        <f t="shared" si="4"/>
        <v>1.06972861</v>
      </c>
      <c r="Y3256" s="1">
        <f t="shared" si="5"/>
        <v>1.449555868</v>
      </c>
      <c r="Z3256" s="1">
        <f t="shared" si="6"/>
        <v>0.8693992111</v>
      </c>
      <c r="AA3256" s="5">
        <f t="shared" si="7"/>
        <v>0.2370992275</v>
      </c>
      <c r="AB3256" s="1">
        <f t="shared" si="8"/>
        <v>1631.109767</v>
      </c>
      <c r="AC3256" s="1">
        <f t="shared" si="9"/>
        <v>81955.05791</v>
      </c>
      <c r="AD3256" s="5">
        <f t="shared" si="10"/>
        <v>171374.751</v>
      </c>
      <c r="AE3256" s="5">
        <f t="shared" si="11"/>
        <v>121293.4123</v>
      </c>
      <c r="AF3256" s="5">
        <f t="shared" si="12"/>
        <v>386981.6251</v>
      </c>
      <c r="AG3256" s="5">
        <f t="shared" si="13"/>
        <v>165695.2396</v>
      </c>
      <c r="AH3256" s="5">
        <f t="shared" si="14"/>
        <v>3657.980455</v>
      </c>
      <c r="AI3256" s="5">
        <f t="shared" si="15"/>
        <v>221286.3855</v>
      </c>
      <c r="AJ3256" s="1">
        <f t="shared" si="16"/>
        <v>970374645.6</v>
      </c>
      <c r="AK3256" s="1">
        <f t="shared" si="17"/>
        <v>69453.61716</v>
      </c>
      <c r="AL3256" s="1" t="s">
        <v>20</v>
      </c>
      <c r="AM3256" s="5">
        <f t="shared" si="18"/>
        <v>0.5856382163</v>
      </c>
      <c r="AN3256" s="5">
        <f t="shared" si="19"/>
        <v>0.5662296457</v>
      </c>
      <c r="AO3256" s="5">
        <f t="shared" si="20"/>
        <v>0.8000225462</v>
      </c>
      <c r="AP3256" s="5">
        <f t="shared" si="21"/>
        <v>0.2507547084</v>
      </c>
      <c r="AQ3256" s="1">
        <f t="shared" si="22"/>
        <v>1.397154943</v>
      </c>
      <c r="AR3256" s="1">
        <f t="shared" si="23"/>
        <v>0.2972670093</v>
      </c>
      <c r="AT3256" s="1">
        <v>0.299464643828856</v>
      </c>
      <c r="AU3256" s="1">
        <f t="shared" si="24"/>
        <v>0.000003086072428</v>
      </c>
      <c r="AV3256" s="1">
        <f t="shared" si="25"/>
        <v>324036.4649</v>
      </c>
    </row>
    <row r="3257" ht="12.75" customHeight="1">
      <c r="A3257" s="4" t="s">
        <v>6562</v>
      </c>
      <c r="B3257" s="1" t="s">
        <v>6563</v>
      </c>
      <c r="C3257" s="2">
        <v>2.09250923602936E-10</v>
      </c>
      <c r="D3257" s="2">
        <v>2.54574839658296E-10</v>
      </c>
      <c r="E3257" s="2">
        <v>1.63629199704863E-9</v>
      </c>
      <c r="F3257" s="2">
        <v>1.92203467852728E-9</v>
      </c>
      <c r="G3257" s="1">
        <v>1383247.68115221</v>
      </c>
      <c r="H3257" s="1">
        <v>-611227.171594191</v>
      </c>
      <c r="I3257" s="1">
        <v>12203.8783566173</v>
      </c>
      <c r="J3257" s="1">
        <v>-1800.11628747403</v>
      </c>
      <c r="K3257" s="1">
        <v>611357.53105737</v>
      </c>
      <c r="L3257" s="1">
        <v>46570.2264589014</v>
      </c>
      <c r="M3257" s="1">
        <v>50071.0789506287</v>
      </c>
      <c r="N3257" s="1">
        <v>45277.2353547434</v>
      </c>
      <c r="O3257" s="1">
        <v>1923918.30558414</v>
      </c>
      <c r="P3257" s="1">
        <v>442386.831365121</v>
      </c>
      <c r="Q3257" s="1">
        <v>177750.94789595</v>
      </c>
      <c r="S3257" s="5">
        <f t="shared" ref="S3257:U3257" si="3279">($AY$3*M3257^2)/(2*$AY$6)</f>
        <v>151857.6489</v>
      </c>
      <c r="T3257" s="5">
        <f t="shared" si="3279"/>
        <v>124171.6847</v>
      </c>
      <c r="U3257" s="5">
        <f t="shared" si="3279"/>
        <v>224200215.5</v>
      </c>
      <c r="V3257" s="1" t="s">
        <v>20</v>
      </c>
      <c r="W3257" s="2">
        <f t="shared" si="3"/>
        <v>35645.95591</v>
      </c>
      <c r="X3257" s="1">
        <f t="shared" si="4"/>
        <v>1.706853191</v>
      </c>
      <c r="Y3257" s="1">
        <f t="shared" si="5"/>
        <v>1.973119409</v>
      </c>
      <c r="Z3257" s="1">
        <f t="shared" si="6"/>
        <v>1.613389665</v>
      </c>
      <c r="AA3257" s="5">
        <f t="shared" si="7"/>
        <v>0.1841135933</v>
      </c>
      <c r="AB3257" s="1">
        <f t="shared" si="8"/>
        <v>1548.445744</v>
      </c>
      <c r="AC3257" s="1">
        <f t="shared" si="9"/>
        <v>78251.1071</v>
      </c>
      <c r="AD3257" s="5">
        <f t="shared" si="10"/>
        <v>245920.1113</v>
      </c>
      <c r="AE3257" s="5">
        <f t="shared" si="11"/>
        <v>188133.7342</v>
      </c>
      <c r="AF3257" s="5">
        <f t="shared" si="12"/>
        <v>460190.6207</v>
      </c>
      <c r="AG3257" s="5">
        <f t="shared" si="13"/>
        <v>188233.086</v>
      </c>
      <c r="AH3257" s="5">
        <f t="shared" si="14"/>
        <v>3831.127905</v>
      </c>
      <c r="AI3257" s="5">
        <f t="shared" si="15"/>
        <v>271957.5347</v>
      </c>
      <c r="AJ3257" s="1">
        <f t="shared" si="16"/>
        <v>973005730.6</v>
      </c>
      <c r="AK3257" s="1">
        <f t="shared" si="17"/>
        <v>86193.89829</v>
      </c>
      <c r="AL3257" s="1" t="s">
        <v>20</v>
      </c>
      <c r="AM3257" s="5">
        <f t="shared" si="18"/>
        <v>0.5169153581</v>
      </c>
      <c r="AN3257" s="5">
        <f t="shared" si="19"/>
        <v>0.3956592755</v>
      </c>
      <c r="AO3257" s="5">
        <f t="shared" si="20"/>
        <v>0.5171883367</v>
      </c>
      <c r="AP3257" s="5">
        <f t="shared" si="21"/>
        <v>0.2114353676</v>
      </c>
      <c r="AQ3257" s="1">
        <f t="shared" si="22"/>
        <v>1.128856856</v>
      </c>
      <c r="AR3257" s="1">
        <f t="shared" si="23"/>
        <v>0.2401823099</v>
      </c>
      <c r="AT3257" s="1">
        <v>0.478248827180834</v>
      </c>
      <c r="AU3257" s="1">
        <f t="shared" si="24"/>
        <v>0.000004915169686</v>
      </c>
      <c r="AV3257" s="1">
        <f t="shared" si="25"/>
        <v>203451.7756</v>
      </c>
    </row>
    <row r="3258" ht="12.75" customHeight="1">
      <c r="A3258" s="4" t="s">
        <v>6564</v>
      </c>
      <c r="B3258" s="1" t="s">
        <v>6565</v>
      </c>
      <c r="C3258" s="2">
        <v>2.03508810534384E-9</v>
      </c>
      <c r="D3258" s="2">
        <v>-1.18980781212886E-10</v>
      </c>
      <c r="E3258" s="2">
        <v>4.65944240187446E-10</v>
      </c>
      <c r="F3258" s="2">
        <v>2.12578873494049E-9</v>
      </c>
      <c r="G3258" s="1">
        <v>1352879.34334835</v>
      </c>
      <c r="H3258" s="1">
        <v>-605197.105683591</v>
      </c>
      <c r="I3258" s="1">
        <v>15511.4764620801</v>
      </c>
      <c r="J3258" s="1">
        <v>-6246.9574271482</v>
      </c>
      <c r="K3258" s="1">
        <v>605431.62921755</v>
      </c>
      <c r="L3258" s="1">
        <v>40976.8533215166</v>
      </c>
      <c r="M3258" s="1">
        <v>52754.5440068493</v>
      </c>
      <c r="N3258" s="1">
        <v>35506.6148454954</v>
      </c>
      <c r="O3258" s="1">
        <v>1862752.96409336</v>
      </c>
      <c r="P3258" s="1">
        <v>441055.662142463</v>
      </c>
      <c r="Q3258" s="1">
        <v>176907.324037394</v>
      </c>
      <c r="S3258" s="5">
        <f t="shared" ref="S3258:U3258" si="3280">($AY$3*M3258^2)/(2*$AY$6)</f>
        <v>168570.8664</v>
      </c>
      <c r="T3258" s="5">
        <f t="shared" si="3280"/>
        <v>76362.70611</v>
      </c>
      <c r="U3258" s="5">
        <f t="shared" si="3280"/>
        <v>210171245.6</v>
      </c>
      <c r="V3258" s="1" t="s">
        <v>20</v>
      </c>
      <c r="W3258" s="2">
        <f t="shared" si="3"/>
        <v>39864.80005</v>
      </c>
      <c r="X3258" s="1">
        <f t="shared" si="4"/>
        <v>1.056569403</v>
      </c>
      <c r="Y3258" s="1">
        <f t="shared" si="5"/>
        <v>1.751219428</v>
      </c>
      <c r="Z3258" s="1">
        <f t="shared" si="6"/>
        <v>0.7933034775</v>
      </c>
      <c r="AA3258" s="5">
        <f t="shared" si="7"/>
        <v>0.2036313949</v>
      </c>
      <c r="AB3258" s="1">
        <f t="shared" si="8"/>
        <v>1531.353834</v>
      </c>
      <c r="AC3258" s="1">
        <f t="shared" si="9"/>
        <v>76997.1781</v>
      </c>
      <c r="AD3258" s="5">
        <f t="shared" si="10"/>
        <v>174367.0953</v>
      </c>
      <c r="AE3258" s="5">
        <f t="shared" si="11"/>
        <v>126308.0942</v>
      </c>
      <c r="AF3258" s="5">
        <f t="shared" si="12"/>
        <v>428703.8356</v>
      </c>
      <c r="AG3258" s="5">
        <f t="shared" si="13"/>
        <v>169635.0214</v>
      </c>
      <c r="AH3258" s="5">
        <f t="shared" si="14"/>
        <v>3893.519314</v>
      </c>
      <c r="AI3258" s="5">
        <f t="shared" si="15"/>
        <v>259068.8142</v>
      </c>
      <c r="AJ3258" s="1">
        <f t="shared" si="16"/>
        <v>963574364.9</v>
      </c>
      <c r="AK3258" s="1">
        <f t="shared" si="17"/>
        <v>72647.37431</v>
      </c>
      <c r="AL3258" s="1" t="s">
        <v>20</v>
      </c>
      <c r="AM3258" s="5">
        <f t="shared" si="18"/>
        <v>0.5680279678</v>
      </c>
      <c r="AN3258" s="5">
        <f t="shared" si="19"/>
        <v>0.5526125002</v>
      </c>
      <c r="AO3258" s="5">
        <f t="shared" si="20"/>
        <v>0.7628761808</v>
      </c>
      <c r="AP3258" s="5">
        <f t="shared" si="21"/>
        <v>0.2247645775</v>
      </c>
      <c r="AQ3258" s="1">
        <f t="shared" si="22"/>
        <v>1.326371908</v>
      </c>
      <c r="AR3258" s="1">
        <f t="shared" si="23"/>
        <v>0.282206789</v>
      </c>
      <c r="AT3258" s="1">
        <v>0.252481069310204</v>
      </c>
      <c r="AU3258" s="1">
        <f t="shared" si="24"/>
        <v>0.000002620255151</v>
      </c>
      <c r="AV3258" s="1">
        <f t="shared" si="25"/>
        <v>381642.2228</v>
      </c>
    </row>
    <row r="3259" ht="12.75" customHeight="1">
      <c r="A3259" s="4" t="s">
        <v>6566</v>
      </c>
      <c r="B3259" s="1" t="s">
        <v>6567</v>
      </c>
      <c r="C3259" s="2">
        <v>1.37592905416308E-9</v>
      </c>
      <c r="D3259" s="2">
        <v>-1.12231326923038E-9</v>
      </c>
      <c r="E3259" s="2">
        <v>1.51820299596245E-10</v>
      </c>
      <c r="F3259" s="2">
        <v>1.88238409246298E-9</v>
      </c>
      <c r="G3259" s="1">
        <v>1443551.92846353</v>
      </c>
      <c r="H3259" s="1">
        <v>-603832.952619316</v>
      </c>
      <c r="I3259" s="1">
        <v>12758.0638825682</v>
      </c>
      <c r="J3259" s="1">
        <v>-5917.01037097313</v>
      </c>
      <c r="K3259" s="1">
        <v>604005.618215748</v>
      </c>
      <c r="L3259" s="1">
        <v>43198.1035004539</v>
      </c>
      <c r="M3259" s="1">
        <v>52035.5127657226</v>
      </c>
      <c r="N3259" s="1">
        <v>37941.7698071561</v>
      </c>
      <c r="O3259" s="1">
        <v>1879918.43288203</v>
      </c>
      <c r="P3259" s="1">
        <v>486700.951816164</v>
      </c>
      <c r="Q3259" s="1">
        <v>188052.019838879</v>
      </c>
      <c r="S3259" s="5">
        <f t="shared" ref="S3259:U3259" si="3281">($AY$3*M3259^2)/(2*$AY$6)</f>
        <v>164007.0243</v>
      </c>
      <c r="T3259" s="5">
        <f t="shared" si="3281"/>
        <v>87196.27685</v>
      </c>
      <c r="U3259" s="5">
        <f t="shared" si="3281"/>
        <v>214062594.2</v>
      </c>
      <c r="V3259" s="1" t="s">
        <v>20</v>
      </c>
      <c r="W3259" s="2">
        <f t="shared" si="3"/>
        <v>34173.62585</v>
      </c>
      <c r="X3259" s="1">
        <f t="shared" si="4"/>
        <v>1.597891332</v>
      </c>
      <c r="Y3259" s="1">
        <f t="shared" si="5"/>
        <v>2.318555823</v>
      </c>
      <c r="Z3259" s="1">
        <f t="shared" si="6"/>
        <v>1.232687662</v>
      </c>
      <c r="AA3259" s="5">
        <f t="shared" si="7"/>
        <v>0.1803154247</v>
      </c>
      <c r="AB3259" s="1">
        <f t="shared" si="8"/>
        <v>1581.838797</v>
      </c>
      <c r="AC3259" s="1">
        <f t="shared" si="9"/>
        <v>77351.13317</v>
      </c>
      <c r="AD3259" s="5">
        <f t="shared" si="10"/>
        <v>210418.8806</v>
      </c>
      <c r="AE3259" s="5">
        <f t="shared" si="11"/>
        <v>159322.6366</v>
      </c>
      <c r="AF3259" s="5">
        <f t="shared" si="12"/>
        <v>455040.9434</v>
      </c>
      <c r="AG3259" s="5">
        <f t="shared" si="13"/>
        <v>166460.4581</v>
      </c>
      <c r="AH3259" s="5">
        <f t="shared" si="14"/>
        <v>3875.702756</v>
      </c>
      <c r="AI3259" s="5">
        <f t="shared" si="15"/>
        <v>288580.4853</v>
      </c>
      <c r="AJ3259" s="1">
        <f t="shared" si="16"/>
        <v>961304797.9</v>
      </c>
      <c r="AK3259" s="1">
        <f t="shared" si="17"/>
        <v>80360.27844</v>
      </c>
      <c r="AL3259" s="1" t="s">
        <v>20</v>
      </c>
      <c r="AM3259" s="5">
        <f t="shared" si="18"/>
        <v>0.5774973884</v>
      </c>
      <c r="AN3259" s="5">
        <f t="shared" si="19"/>
        <v>0.456852919</v>
      </c>
      <c r="AO3259" s="5">
        <f t="shared" si="20"/>
        <v>0.6033698781</v>
      </c>
      <c r="AP3259" s="5">
        <f t="shared" si="21"/>
        <v>0.2112567697</v>
      </c>
      <c r="AQ3259" s="1">
        <f t="shared" si="22"/>
        <v>1.196243737</v>
      </c>
      <c r="AR3259" s="1">
        <f t="shared" si="23"/>
        <v>0.254519944</v>
      </c>
      <c r="AT3259" s="1">
        <v>0.162150044787903</v>
      </c>
      <c r="AU3259" s="1">
        <f t="shared" si="24"/>
        <v>0.000001686770368</v>
      </c>
      <c r="AV3259" s="1">
        <f t="shared" si="25"/>
        <v>592848.9253</v>
      </c>
    </row>
    <row r="3260" ht="12.75" customHeight="1">
      <c r="A3260" s="4" t="s">
        <v>6568</v>
      </c>
      <c r="B3260" s="1" t="s">
        <v>6569</v>
      </c>
      <c r="C3260" s="2">
        <v>2.85588949460673E-9</v>
      </c>
      <c r="D3260" s="2">
        <v>-5.28042030393224E-10</v>
      </c>
      <c r="E3260" s="2">
        <v>1.15779278921031E-11</v>
      </c>
      <c r="F3260" s="2">
        <v>2.90862228902338E-9</v>
      </c>
      <c r="G3260" s="1">
        <v>1248156.75981291</v>
      </c>
      <c r="H3260" s="1">
        <v>-559228.065605695</v>
      </c>
      <c r="I3260" s="1">
        <v>1309.28789393461</v>
      </c>
      <c r="J3260" s="1">
        <v>-10009.2465758469</v>
      </c>
      <c r="K3260" s="1">
        <v>559320.995200669</v>
      </c>
      <c r="L3260" s="1">
        <v>34755.906647561</v>
      </c>
      <c r="M3260" s="1">
        <v>38753.9195934175</v>
      </c>
      <c r="N3260" s="1">
        <v>33256.1096821026</v>
      </c>
      <c r="O3260" s="1">
        <v>1800499.98558448</v>
      </c>
      <c r="P3260" s="1">
        <v>352368.776080183</v>
      </c>
      <c r="Q3260" s="1">
        <v>195519.277990144</v>
      </c>
      <c r="S3260" s="5">
        <f t="shared" ref="S3260:U3260" si="3282">($AY$3*M3260^2)/(2*$AY$6)</f>
        <v>90969.12966</v>
      </c>
      <c r="T3260" s="5">
        <f t="shared" si="3282"/>
        <v>66989.33393</v>
      </c>
      <c r="U3260" s="5">
        <f t="shared" si="3282"/>
        <v>196358188.3</v>
      </c>
      <c r="V3260" s="1" t="s">
        <v>20</v>
      </c>
      <c r="W3260" s="2">
        <f t="shared" si="3"/>
        <v>56787.37358</v>
      </c>
      <c r="X3260" s="1">
        <f t="shared" si="4"/>
        <v>0.3745878426</v>
      </c>
      <c r="Y3260" s="1">
        <f t="shared" si="5"/>
        <v>0.4657230164</v>
      </c>
      <c r="Z3260" s="1">
        <f t="shared" si="6"/>
        <v>0.3429567237</v>
      </c>
      <c r="AA3260" s="5">
        <f t="shared" si="7"/>
        <v>0.2786197914</v>
      </c>
      <c r="AB3260" s="1">
        <f t="shared" si="8"/>
        <v>1470.891316</v>
      </c>
      <c r="AC3260" s="1">
        <f t="shared" si="9"/>
        <v>75699.62679</v>
      </c>
      <c r="AD3260" s="5">
        <f t="shared" si="10"/>
        <v>119360.1844</v>
      </c>
      <c r="AE3260" s="5">
        <f t="shared" si="11"/>
        <v>123734.9126</v>
      </c>
      <c r="AF3260" s="5">
        <f t="shared" si="12"/>
        <v>334114.0537</v>
      </c>
      <c r="AG3260" s="5">
        <f t="shared" si="13"/>
        <v>195021.5672</v>
      </c>
      <c r="AH3260" s="5">
        <f t="shared" si="14"/>
        <v>3960.257305</v>
      </c>
      <c r="AI3260" s="5">
        <f t="shared" si="15"/>
        <v>139092.4866</v>
      </c>
      <c r="AJ3260" s="1">
        <f t="shared" si="16"/>
        <v>890187011.6</v>
      </c>
      <c r="AK3260" s="1">
        <f t="shared" si="17"/>
        <v>71896.02453</v>
      </c>
      <c r="AL3260" s="1" t="s">
        <v>20</v>
      </c>
      <c r="AM3260" s="5">
        <f t="shared" si="18"/>
        <v>0.4564556754</v>
      </c>
      <c r="AN3260" s="5">
        <f t="shared" si="19"/>
        <v>0.7457989581</v>
      </c>
      <c r="AO3260" s="5">
        <f t="shared" si="20"/>
        <v>0.7194307517</v>
      </c>
      <c r="AP3260" s="5">
        <f t="shared" si="21"/>
        <v>0.2664320766</v>
      </c>
      <c r="AQ3260" s="1">
        <f t="shared" si="22"/>
        <v>1.238158879</v>
      </c>
      <c r="AR3260" s="1">
        <f t="shared" si="23"/>
        <v>0.2634380594</v>
      </c>
      <c r="AT3260" s="1">
        <v>0.234069784049365</v>
      </c>
      <c r="AU3260" s="1">
        <f t="shared" si="24"/>
        <v>0.00000262944506</v>
      </c>
      <c r="AV3260" s="1">
        <f t="shared" si="25"/>
        <v>380308.3833</v>
      </c>
    </row>
    <row r="3261" ht="12.75" customHeight="1">
      <c r="A3261" s="4" t="s">
        <v>6570</v>
      </c>
      <c r="B3261" s="1" t="s">
        <v>6571</v>
      </c>
      <c r="C3261" s="2">
        <v>2.71836660523426E-9</v>
      </c>
      <c r="D3261" s="2">
        <v>-1.0615874743977E-10</v>
      </c>
      <c r="E3261" s="2">
        <v>1.4647549346737E-10</v>
      </c>
      <c r="F3261" s="2">
        <v>2.72983707814234E-9</v>
      </c>
      <c r="G3261" s="1">
        <v>1121961.88193376</v>
      </c>
      <c r="H3261" s="1">
        <v>-559236.519543304</v>
      </c>
      <c r="I3261" s="1">
        <v>3263.57511038326</v>
      </c>
      <c r="J3261" s="1">
        <v>-16174.4407569347</v>
      </c>
      <c r="K3261" s="1">
        <v>559481.83389336</v>
      </c>
      <c r="L3261" s="1">
        <v>30526.2691171798</v>
      </c>
      <c r="M3261" s="1">
        <v>42628.9726971552</v>
      </c>
      <c r="N3261" s="1">
        <v>25061.7188361464</v>
      </c>
      <c r="O3261" s="1">
        <v>1671094.65024472</v>
      </c>
      <c r="P3261" s="1">
        <v>361164.427214232</v>
      </c>
      <c r="Q3261" s="1">
        <v>196099.992016258</v>
      </c>
      <c r="S3261" s="5">
        <f t="shared" ref="S3261:U3261" si="3283">($AY$3*M3261^2)/(2*$AY$6)</f>
        <v>110070.897</v>
      </c>
      <c r="T3261" s="5">
        <f t="shared" si="3283"/>
        <v>38043.85158</v>
      </c>
      <c r="U3261" s="5">
        <f t="shared" si="3283"/>
        <v>169147222.1</v>
      </c>
      <c r="V3261" s="1" t="s">
        <v>20</v>
      </c>
      <c r="W3261" s="2">
        <f t="shared" si="3"/>
        <v>56214.28601</v>
      </c>
      <c r="X3261" s="1">
        <f t="shared" si="4"/>
        <v>0.2948859354</v>
      </c>
      <c r="Y3261" s="1">
        <f t="shared" si="5"/>
        <v>0.5750642052</v>
      </c>
      <c r="Z3261" s="1">
        <f t="shared" si="6"/>
        <v>0.1987596892</v>
      </c>
      <c r="AA3261" s="5">
        <f t="shared" si="7"/>
        <v>0.2614937801</v>
      </c>
      <c r="AB3261" s="1">
        <f t="shared" si="8"/>
        <v>1394.553142</v>
      </c>
      <c r="AC3261" s="1">
        <f t="shared" si="9"/>
        <v>72928.57063</v>
      </c>
      <c r="AD3261" s="5">
        <f t="shared" si="10"/>
        <v>95840.59255</v>
      </c>
      <c r="AE3261" s="5">
        <f t="shared" si="11"/>
        <v>90455.92675</v>
      </c>
      <c r="AF3261" s="5">
        <f t="shared" si="12"/>
        <v>339511.9395</v>
      </c>
      <c r="AG3261" s="5">
        <f t="shared" si="13"/>
        <v>176490.958</v>
      </c>
      <c r="AH3261" s="5">
        <f t="shared" si="14"/>
        <v>4110.734619</v>
      </c>
      <c r="AI3261" s="5">
        <f t="shared" si="15"/>
        <v>163020.9815</v>
      </c>
      <c r="AJ3261" s="1">
        <f t="shared" si="16"/>
        <v>890442994.3</v>
      </c>
      <c r="AK3261" s="1">
        <f t="shared" si="17"/>
        <v>63598.66497</v>
      </c>
      <c r="AL3261" s="1" t="s">
        <v>20</v>
      </c>
      <c r="AM3261" s="5">
        <f t="shared" si="18"/>
        <v>0.5045261267</v>
      </c>
      <c r="AN3261" s="5">
        <f t="shared" si="19"/>
        <v>0.9290875303</v>
      </c>
      <c r="AO3261" s="5">
        <f t="shared" si="20"/>
        <v>0.9843943081</v>
      </c>
      <c r="AP3261" s="5">
        <f t="shared" si="21"/>
        <v>0.2622714817</v>
      </c>
      <c r="AQ3261" s="1">
        <f t="shared" si="22"/>
        <v>1.400096991</v>
      </c>
      <c r="AR3261" s="1">
        <f t="shared" si="23"/>
        <v>0.2978929767</v>
      </c>
      <c r="AT3261" s="1">
        <v>0.863964409205184</v>
      </c>
      <c r="AU3261" s="1">
        <f t="shared" si="24"/>
        <v>0.000009702635819</v>
      </c>
      <c r="AV3261" s="1">
        <f t="shared" si="25"/>
        <v>103064.7773</v>
      </c>
    </row>
    <row r="3262" ht="12.75" customHeight="1">
      <c r="A3262" s="4" t="s">
        <v>6572</v>
      </c>
      <c r="B3262" s="1" t="s">
        <v>6573</v>
      </c>
      <c r="C3262" s="2">
        <v>-1.38766264324459E-9</v>
      </c>
      <c r="D3262" s="2">
        <v>-1.63094969818356E-9</v>
      </c>
      <c r="E3262" s="2">
        <v>-1.18110316759068E-9</v>
      </c>
      <c r="F3262" s="2">
        <v>2.47658413251852E-9</v>
      </c>
      <c r="G3262" s="1">
        <v>1580232.45148815</v>
      </c>
      <c r="H3262" s="1">
        <v>-567749.844102533</v>
      </c>
      <c r="I3262" s="1">
        <v>-4745.11615480014</v>
      </c>
      <c r="J3262" s="1">
        <v>-16430.4963240178</v>
      </c>
      <c r="K3262" s="1">
        <v>568009.534459649</v>
      </c>
      <c r="L3262" s="1">
        <v>36128.5839497215</v>
      </c>
      <c r="M3262" s="1">
        <v>35785.2757360115</v>
      </c>
      <c r="N3262" s="1">
        <v>36286.9820991061</v>
      </c>
      <c r="O3262" s="1">
        <v>2226242.53973486</v>
      </c>
      <c r="P3262" s="1">
        <v>396589.873897233</v>
      </c>
      <c r="Q3262" s="1">
        <v>163195.631864869</v>
      </c>
      <c r="S3262" s="5">
        <f t="shared" ref="S3262:U3262" si="3284">($AY$3*M3262^2)/(2*$AY$6)</f>
        <v>77566.01998</v>
      </c>
      <c r="T3262" s="5">
        <f t="shared" si="3284"/>
        <v>79756.20351</v>
      </c>
      <c r="U3262" s="5">
        <f t="shared" si="3284"/>
        <v>300197952.8</v>
      </c>
      <c r="V3262" s="1" t="s">
        <v>20</v>
      </c>
      <c r="W3262" s="2">
        <f t="shared" si="3"/>
        <v>42972.5989</v>
      </c>
      <c r="X3262" s="1">
        <f t="shared" si="4"/>
        <v>0.7068359669</v>
      </c>
      <c r="Y3262" s="1">
        <f t="shared" si="5"/>
        <v>0.6934665165</v>
      </c>
      <c r="Z3262" s="1">
        <f t="shared" si="6"/>
        <v>0.7130474999</v>
      </c>
      <c r="AA3262" s="5">
        <f t="shared" si="7"/>
        <v>0.2372344313</v>
      </c>
      <c r="AB3262" s="1">
        <f t="shared" si="8"/>
        <v>1655.03242</v>
      </c>
      <c r="AC3262" s="1">
        <f t="shared" si="9"/>
        <v>84175.05635</v>
      </c>
      <c r="AD3262" s="5">
        <f t="shared" si="10"/>
        <v>152958.3286</v>
      </c>
      <c r="AE3262" s="5">
        <f t="shared" si="11"/>
        <v>156883.2735</v>
      </c>
      <c r="AF3262" s="5">
        <f t="shared" si="12"/>
        <v>332777.4915</v>
      </c>
      <c r="AG3262" s="5">
        <f t="shared" si="13"/>
        <v>181933.9754</v>
      </c>
      <c r="AH3262" s="5">
        <f t="shared" si="14"/>
        <v>3561.506377</v>
      </c>
      <c r="AI3262" s="5">
        <f t="shared" si="15"/>
        <v>150843.516</v>
      </c>
      <c r="AJ3262" s="1">
        <f t="shared" si="16"/>
        <v>904015251.3</v>
      </c>
      <c r="AK3262" s="1">
        <f t="shared" si="17"/>
        <v>76344.8406</v>
      </c>
      <c r="AL3262" s="1" t="s">
        <v>20</v>
      </c>
      <c r="AM3262" s="5">
        <f t="shared" si="18"/>
        <v>0.4968919352</v>
      </c>
      <c r="AN3262" s="5">
        <f t="shared" si="19"/>
        <v>0.5910206129</v>
      </c>
      <c r="AO3262" s="5">
        <f t="shared" si="20"/>
        <v>0.5762343116</v>
      </c>
      <c r="AP3262" s="5">
        <f t="shared" si="21"/>
        <v>0.2716575714</v>
      </c>
      <c r="AQ3262" s="1">
        <f t="shared" si="22"/>
        <v>1.184120949</v>
      </c>
      <c r="AR3262" s="1">
        <f t="shared" si="23"/>
        <v>0.2519406275</v>
      </c>
      <c r="AT3262" s="1">
        <v>0.200465089855671</v>
      </c>
      <c r="AU3262" s="1">
        <f t="shared" si="24"/>
        <v>0.000002217496769</v>
      </c>
      <c r="AV3262" s="1">
        <f t="shared" si="25"/>
        <v>450958.9435</v>
      </c>
    </row>
    <row r="3263" ht="12.75" customHeight="1">
      <c r="A3263" s="4" t="s">
        <v>6574</v>
      </c>
      <c r="B3263" s="1" t="s">
        <v>6575</v>
      </c>
      <c r="C3263" s="2">
        <v>-1.8228239930865E-9</v>
      </c>
      <c r="D3263" s="2">
        <v>-1.07714767477672E-9</v>
      </c>
      <c r="E3263" s="2">
        <v>-1.20339939741563E-9</v>
      </c>
      <c r="F3263" s="2">
        <v>2.44806410069288E-9</v>
      </c>
      <c r="G3263" s="1">
        <v>1544197.7675976</v>
      </c>
      <c r="H3263" s="1">
        <v>-572704.299454524</v>
      </c>
      <c r="I3263" s="1">
        <v>-5647.38291040106</v>
      </c>
      <c r="J3263" s="1">
        <v>-19566.362197597</v>
      </c>
      <c r="K3263" s="1">
        <v>573069.123683202</v>
      </c>
      <c r="L3263" s="1">
        <v>35981.1100672068</v>
      </c>
      <c r="M3263" s="1">
        <v>36994.411586688</v>
      </c>
      <c r="N3263" s="1">
        <v>35448.0933878627</v>
      </c>
      <c r="O3263" s="1">
        <v>2300005.61035742</v>
      </c>
      <c r="P3263" s="1">
        <v>378616.296350536</v>
      </c>
      <c r="Q3263" s="1">
        <v>158491.156169023</v>
      </c>
      <c r="S3263" s="5">
        <f t="shared" ref="S3263:U3263" si="3285">($AY$3*M3263^2)/(2*$AY$6)</f>
        <v>82896.27584</v>
      </c>
      <c r="T3263" s="5">
        <f t="shared" si="3285"/>
        <v>76111.19387</v>
      </c>
      <c r="U3263" s="5">
        <f t="shared" si="3285"/>
        <v>320420698.4</v>
      </c>
      <c r="V3263" s="1" t="s">
        <v>20</v>
      </c>
      <c r="W3263" s="2">
        <f t="shared" si="3"/>
        <v>42970.49404</v>
      </c>
      <c r="X3263" s="1">
        <f t="shared" si="4"/>
        <v>0.7011459371</v>
      </c>
      <c r="Y3263" s="1">
        <f t="shared" si="5"/>
        <v>0.7411934184</v>
      </c>
      <c r="Z3263" s="1">
        <f t="shared" si="6"/>
        <v>0.6805265423</v>
      </c>
      <c r="AA3263" s="5">
        <f t="shared" si="7"/>
        <v>0.2345024693</v>
      </c>
      <c r="AB3263" s="1">
        <f t="shared" si="8"/>
        <v>1636.05341</v>
      </c>
      <c r="AC3263" s="1">
        <f t="shared" si="9"/>
        <v>85558.19719</v>
      </c>
      <c r="AD3263" s="5">
        <f t="shared" si="10"/>
        <v>151162.9856</v>
      </c>
      <c r="AE3263" s="5">
        <f t="shared" si="11"/>
        <v>147796.9493</v>
      </c>
      <c r="AF3263" s="5">
        <f t="shared" si="12"/>
        <v>338283.6432</v>
      </c>
      <c r="AG3263" s="5">
        <f t="shared" si="13"/>
        <v>180526.6196</v>
      </c>
      <c r="AH3263" s="5">
        <f t="shared" si="14"/>
        <v>3503.930773</v>
      </c>
      <c r="AI3263" s="5">
        <f t="shared" si="15"/>
        <v>157757.0236</v>
      </c>
      <c r="AJ3263" s="1">
        <f t="shared" si="16"/>
        <v>912067837.7</v>
      </c>
      <c r="AK3263" s="1">
        <f t="shared" si="17"/>
        <v>73883.1965</v>
      </c>
      <c r="AL3263" s="1" t="s">
        <v>20</v>
      </c>
      <c r="AM3263" s="5">
        <f t="shared" si="18"/>
        <v>0.5052262318</v>
      </c>
      <c r="AN3263" s="5">
        <f t="shared" si="19"/>
        <v>0.6033671763</v>
      </c>
      <c r="AO3263" s="5">
        <f t="shared" si="20"/>
        <v>0.6171087035</v>
      </c>
      <c r="AP3263" s="5">
        <f t="shared" si="21"/>
        <v>0.2696162986</v>
      </c>
      <c r="AQ3263" s="1">
        <f t="shared" si="22"/>
        <v>1.234472628</v>
      </c>
      <c r="AR3263" s="1">
        <f t="shared" si="23"/>
        <v>0.2626537507</v>
      </c>
      <c r="AT3263" s="1">
        <v>0.408456396213369</v>
      </c>
      <c r="AU3263" s="1">
        <f t="shared" si="24"/>
        <v>0.00000447835544</v>
      </c>
      <c r="AV3263" s="1">
        <f t="shared" si="25"/>
        <v>223296.2554</v>
      </c>
    </row>
    <row r="3264" ht="12.75" customHeight="1">
      <c r="A3264" s="4" t="s">
        <v>6576</v>
      </c>
      <c r="B3264" s="1" t="s">
        <v>6577</v>
      </c>
      <c r="C3264" s="2">
        <v>-8.80347688800876E-10</v>
      </c>
      <c r="D3264" s="2">
        <v>-1.5156033671981E-9</v>
      </c>
      <c r="E3264" s="2">
        <v>-1.89669887866641E-9</v>
      </c>
      <c r="F3264" s="2">
        <v>2.72645706514331E-9</v>
      </c>
      <c r="G3264" s="1">
        <v>1684013.02220947</v>
      </c>
      <c r="H3264" s="1">
        <v>-558228.045015015</v>
      </c>
      <c r="I3264" s="1">
        <v>-7547.64292283716</v>
      </c>
      <c r="J3264" s="1">
        <v>-25654.3522392028</v>
      </c>
      <c r="K3264" s="1">
        <v>558872.831584248</v>
      </c>
      <c r="L3264" s="1">
        <v>34713.8734201135</v>
      </c>
      <c r="M3264" s="1">
        <v>39677.3078855307</v>
      </c>
      <c r="N3264" s="1">
        <v>31879.7668431842</v>
      </c>
      <c r="O3264" s="1">
        <v>2286141.21384766</v>
      </c>
      <c r="P3264" s="1">
        <v>411567.092201718</v>
      </c>
      <c r="Q3264" s="1">
        <v>155264.631882655</v>
      </c>
      <c r="S3264" s="5">
        <f t="shared" ref="S3264:U3264" si="3286">($AY$3*M3264^2)/(2*$AY$6)</f>
        <v>95355.81161</v>
      </c>
      <c r="T3264" s="5">
        <f t="shared" si="3286"/>
        <v>61559.211</v>
      </c>
      <c r="U3264" s="5">
        <f t="shared" si="3286"/>
        <v>316569359.9</v>
      </c>
      <c r="V3264" s="1" t="s">
        <v>20</v>
      </c>
      <c r="W3264" s="2">
        <f t="shared" si="3"/>
        <v>45827.37295</v>
      </c>
      <c r="X3264" s="1">
        <f t="shared" si="4"/>
        <v>0.5737942964</v>
      </c>
      <c r="Y3264" s="1">
        <f t="shared" si="5"/>
        <v>0.7496084455</v>
      </c>
      <c r="Z3264" s="1">
        <f t="shared" si="6"/>
        <v>0.4839275518</v>
      </c>
      <c r="AA3264" s="5">
        <f t="shared" si="7"/>
        <v>0.2611700054</v>
      </c>
      <c r="AB3264" s="1">
        <f t="shared" si="8"/>
        <v>1708.51478</v>
      </c>
      <c r="AC3264" s="1">
        <f t="shared" si="9"/>
        <v>85299.93569</v>
      </c>
      <c r="AD3264" s="5">
        <f t="shared" si="10"/>
        <v>122065.192</v>
      </c>
      <c r="AE3264" s="5">
        <f t="shared" si="11"/>
        <v>110138.5935</v>
      </c>
      <c r="AF3264" s="5">
        <f t="shared" si="12"/>
        <v>313065.2271</v>
      </c>
      <c r="AG3264" s="5">
        <f t="shared" si="13"/>
        <v>161143.8461</v>
      </c>
      <c r="AH3264" s="5">
        <f t="shared" si="14"/>
        <v>3514.539578</v>
      </c>
      <c r="AI3264" s="5">
        <f t="shared" si="15"/>
        <v>151921.381</v>
      </c>
      <c r="AJ3264" s="1">
        <f t="shared" si="16"/>
        <v>889473737.1</v>
      </c>
      <c r="AK3264" s="1">
        <f t="shared" si="17"/>
        <v>64736.86518</v>
      </c>
      <c r="AL3264" s="1" t="s">
        <v>20</v>
      </c>
      <c r="AM3264" s="5">
        <f t="shared" si="18"/>
        <v>0.5519749953</v>
      </c>
      <c r="AN3264" s="5">
        <f t="shared" si="19"/>
        <v>0.7286874519</v>
      </c>
      <c r="AO3264" s="5">
        <f t="shared" si="20"/>
        <v>0.8075949662</v>
      </c>
      <c r="AP3264" s="5">
        <f t="shared" si="21"/>
        <v>0.2841177046</v>
      </c>
      <c r="AQ3264" s="1">
        <f t="shared" si="22"/>
        <v>1.373983332</v>
      </c>
      <c r="AR3264" s="1">
        <f t="shared" si="23"/>
        <v>0.2923368791</v>
      </c>
      <c r="AT3264" s="1">
        <v>0.252481069310204</v>
      </c>
      <c r="AU3264" s="1">
        <f t="shared" si="24"/>
        <v>0.000002838544398</v>
      </c>
      <c r="AV3264" s="1">
        <f t="shared" si="25"/>
        <v>352293.2391</v>
      </c>
    </row>
    <row r="3265" ht="12.75" customHeight="1">
      <c r="A3265" s="4" t="s">
        <v>6578</v>
      </c>
      <c r="B3265" s="1" t="s">
        <v>6579</v>
      </c>
      <c r="C3265" s="2">
        <v>4.45359360264517E-10</v>
      </c>
      <c r="D3265" s="2">
        <v>-1.73087060297251E-9</v>
      </c>
      <c r="E3265" s="2">
        <v>-2.73221451250521E-10</v>
      </c>
      <c r="F3265" s="2">
        <v>2.41816083548638E-9</v>
      </c>
      <c r="G3265" s="1">
        <v>1586106.78260511</v>
      </c>
      <c r="H3265" s="1">
        <v>-545454.497514756</v>
      </c>
      <c r="I3265" s="1">
        <v>-9561.45711211921</v>
      </c>
      <c r="J3265" s="1">
        <v>-5874.92852632968</v>
      </c>
      <c r="K3265" s="1">
        <v>545641.18457612</v>
      </c>
      <c r="L3265" s="1">
        <v>36181.5230045396</v>
      </c>
      <c r="M3265" s="1">
        <v>42695.6270548758</v>
      </c>
      <c r="N3265" s="1">
        <v>32557.6143860951</v>
      </c>
      <c r="O3265" s="1">
        <v>2140629.44357203</v>
      </c>
      <c r="P3265" s="1">
        <v>415833.065579873</v>
      </c>
      <c r="Q3265" s="1">
        <v>166806.251067118</v>
      </c>
      <c r="S3265" s="5">
        <f t="shared" ref="S3265:U3265" si="3287">($AY$3*M3265^2)/(2*$AY$6)</f>
        <v>110415.3782</v>
      </c>
      <c r="T3265" s="5">
        <f t="shared" si="3287"/>
        <v>64204.86277</v>
      </c>
      <c r="U3265" s="5">
        <f t="shared" si="3287"/>
        <v>277552894.8</v>
      </c>
      <c r="V3265" s="1" t="s">
        <v>20</v>
      </c>
      <c r="W3265" s="2">
        <f t="shared" si="3"/>
        <v>41881.09169</v>
      </c>
      <c r="X3265" s="1">
        <f t="shared" si="4"/>
        <v>0.7463416878</v>
      </c>
      <c r="Y3265" s="1">
        <f t="shared" si="5"/>
        <v>1.039275777</v>
      </c>
      <c r="Z3265" s="1">
        <f t="shared" si="6"/>
        <v>0.6043230547</v>
      </c>
      <c r="AA3265" s="5">
        <f t="shared" si="7"/>
        <v>0.2316380061</v>
      </c>
      <c r="AB3265" s="1">
        <f t="shared" si="8"/>
        <v>1658.105762</v>
      </c>
      <c r="AC3265" s="1">
        <f t="shared" si="9"/>
        <v>82540.6576</v>
      </c>
      <c r="AD3265" s="5">
        <f t="shared" si="10"/>
        <v>140553.8535</v>
      </c>
      <c r="AE3265" s="5">
        <f t="shared" si="11"/>
        <v>122157.2192</v>
      </c>
      <c r="AF3265" s="5">
        <f t="shared" si="12"/>
        <v>347015.3617</v>
      </c>
      <c r="AG3265" s="5">
        <f t="shared" si="13"/>
        <v>162694.8878</v>
      </c>
      <c r="AH3265" s="5">
        <f t="shared" si="14"/>
        <v>3632.028248</v>
      </c>
      <c r="AI3265" s="5">
        <f t="shared" si="15"/>
        <v>184320.4739</v>
      </c>
      <c r="AJ3265" s="1">
        <f t="shared" si="16"/>
        <v>868414916.8</v>
      </c>
      <c r="AK3265" s="1">
        <f t="shared" si="17"/>
        <v>68601.46823</v>
      </c>
      <c r="AL3265" s="1" t="s">
        <v>20</v>
      </c>
      <c r="AM3265" s="5">
        <f t="shared" si="18"/>
        <v>0.5337690251</v>
      </c>
      <c r="AN3265" s="5">
        <f t="shared" si="19"/>
        <v>0.6178520866</v>
      </c>
      <c r="AO3265" s="5">
        <f t="shared" si="20"/>
        <v>0.7108993823</v>
      </c>
      <c r="AP3265" s="5">
        <f t="shared" si="21"/>
        <v>0.2502525861</v>
      </c>
      <c r="AQ3265" s="1">
        <f t="shared" si="22"/>
        <v>1.265883864</v>
      </c>
      <c r="AR3265" s="1">
        <f t="shared" si="23"/>
        <v>0.2693369923</v>
      </c>
      <c r="AT3265" s="1">
        <v>0.636203495980268</v>
      </c>
      <c r="AU3265" s="1">
        <f t="shared" si="24"/>
        <v>0.000007326031413</v>
      </c>
      <c r="AV3265" s="1">
        <f t="shared" si="25"/>
        <v>136499.5512</v>
      </c>
    </row>
    <row r="3266" ht="12.75" customHeight="1">
      <c r="A3266" s="4" t="s">
        <v>6580</v>
      </c>
      <c r="B3266" s="1" t="s">
        <v>6581</v>
      </c>
      <c r="C3266" s="2">
        <v>-2.74674415216418E-10</v>
      </c>
      <c r="D3266" s="2">
        <v>-1.6020146497586E-9</v>
      </c>
      <c r="E3266" s="2">
        <v>-1.8055036336935E-9</v>
      </c>
      <c r="F3266" s="2">
        <v>2.60933592537966E-9</v>
      </c>
      <c r="G3266" s="1">
        <v>1702974.39068767</v>
      </c>
      <c r="H3266" s="1">
        <v>-547420.227708748</v>
      </c>
      <c r="I3266" s="1">
        <v>-11293.0327282109</v>
      </c>
      <c r="J3266" s="1">
        <v>-22349.3806371303</v>
      </c>
      <c r="K3266" s="1">
        <v>548063.597451664</v>
      </c>
      <c r="L3266" s="1">
        <v>33415.6042076567</v>
      </c>
      <c r="M3266" s="1">
        <v>38444.8832916245</v>
      </c>
      <c r="N3266" s="1">
        <v>29989.3673707113</v>
      </c>
      <c r="O3266" s="1">
        <v>2282820.17358347</v>
      </c>
      <c r="P3266" s="1">
        <v>402123.04315797</v>
      </c>
      <c r="Q3266" s="1">
        <v>164902.621240321</v>
      </c>
      <c r="S3266" s="5">
        <f t="shared" ref="S3266:U3266" si="3288">($AY$3*M3266^2)/(2*$AY$6)</f>
        <v>89524.07979</v>
      </c>
      <c r="T3266" s="5">
        <f t="shared" si="3288"/>
        <v>54475.01778</v>
      </c>
      <c r="U3266" s="5">
        <f t="shared" si="3288"/>
        <v>315650277.6</v>
      </c>
      <c r="V3266" s="1" t="s">
        <v>20</v>
      </c>
      <c r="W3266" s="2">
        <f t="shared" si="3"/>
        <v>43613.90336</v>
      </c>
      <c r="X3266" s="1">
        <f t="shared" si="4"/>
        <v>0.5870143564</v>
      </c>
      <c r="Y3266" s="1">
        <f t="shared" si="5"/>
        <v>0.7770110229</v>
      </c>
      <c r="Z3266" s="1">
        <f t="shared" si="6"/>
        <v>0.4728078679</v>
      </c>
      <c r="AA3266" s="5">
        <f t="shared" si="7"/>
        <v>0.2499508561</v>
      </c>
      <c r="AB3266" s="1">
        <f t="shared" si="8"/>
        <v>1718.10648</v>
      </c>
      <c r="AC3266" s="1">
        <f t="shared" si="9"/>
        <v>85237.95626</v>
      </c>
      <c r="AD3266" s="5">
        <f t="shared" si="10"/>
        <v>119981.0548</v>
      </c>
      <c r="AE3266" s="5">
        <f t="shared" si="11"/>
        <v>115144.0563</v>
      </c>
      <c r="AF3266" s="5">
        <f t="shared" si="12"/>
        <v>310408.5268</v>
      </c>
      <c r="AG3266" s="5">
        <f t="shared" si="13"/>
        <v>156598.7584</v>
      </c>
      <c r="AH3266" s="5">
        <f t="shared" si="14"/>
        <v>3517.09512</v>
      </c>
      <c r="AI3266" s="5">
        <f t="shared" si="15"/>
        <v>153809.7684</v>
      </c>
      <c r="AJ3266" s="1">
        <f t="shared" si="16"/>
        <v>872270306.6</v>
      </c>
      <c r="AK3266" s="1">
        <f t="shared" si="17"/>
        <v>65906.48995</v>
      </c>
      <c r="AL3266" s="1" t="s">
        <v>20</v>
      </c>
      <c r="AM3266" s="5">
        <f t="shared" si="18"/>
        <v>0.5570097207</v>
      </c>
      <c r="AN3266" s="5">
        <f t="shared" si="19"/>
        <v>0.7270066995</v>
      </c>
      <c r="AO3266" s="5">
        <f t="shared" si="20"/>
        <v>0.7575469676</v>
      </c>
      <c r="AP3266" s="5">
        <f t="shared" si="21"/>
        <v>0.281007199</v>
      </c>
      <c r="AQ3266" s="1">
        <f t="shared" si="22"/>
        <v>1.323496832</v>
      </c>
      <c r="AR3266" s="1">
        <f t="shared" si="23"/>
        <v>0.2815950707</v>
      </c>
      <c r="AT3266" s="1">
        <v>0.245652522876578</v>
      </c>
      <c r="AU3266" s="1">
        <f t="shared" si="24"/>
        <v>0.000002816243096</v>
      </c>
      <c r="AV3266" s="1">
        <f t="shared" si="25"/>
        <v>355082.9832</v>
      </c>
    </row>
    <row r="3267" ht="12.75" customHeight="1">
      <c r="A3267" s="4" t="s">
        <v>6582</v>
      </c>
      <c r="B3267" s="1" t="s">
        <v>6583</v>
      </c>
      <c r="C3267" s="2">
        <v>-8.84675306456264E-10</v>
      </c>
      <c r="D3267" s="2">
        <v>-1.98014914929061E-9</v>
      </c>
      <c r="E3267" s="2">
        <v>7.74848356165133E-10</v>
      </c>
      <c r="F3267" s="2">
        <v>2.37639757203675E-9</v>
      </c>
      <c r="G3267" s="1">
        <v>1571666.14481396</v>
      </c>
      <c r="H3267" s="1">
        <v>-542887.67996719</v>
      </c>
      <c r="I3267" s="1">
        <v>-10843.1556281583</v>
      </c>
      <c r="J3267" s="1">
        <v>-1289.93644765553</v>
      </c>
      <c r="K3267" s="1">
        <v>543006.695717821</v>
      </c>
      <c r="L3267" s="1">
        <v>33953.5744561794</v>
      </c>
      <c r="M3267" s="1">
        <v>36804.8830244395</v>
      </c>
      <c r="N3267" s="1">
        <v>32376.6404860493</v>
      </c>
      <c r="O3267" s="1">
        <v>2267365.30965944</v>
      </c>
      <c r="P3267" s="1">
        <v>401931.625677488</v>
      </c>
      <c r="Q3267" s="1">
        <v>161140.674589081</v>
      </c>
      <c r="S3267" s="5">
        <f t="shared" ref="S3267:U3267" si="3289">($AY$3*M3267^2)/(2*$AY$6)</f>
        <v>82049.06861</v>
      </c>
      <c r="T3267" s="5">
        <f t="shared" si="3289"/>
        <v>63493.07163</v>
      </c>
      <c r="U3267" s="5">
        <f t="shared" si="3289"/>
        <v>311390792.9</v>
      </c>
      <c r="V3267" s="1" t="s">
        <v>20</v>
      </c>
      <c r="W3267" s="2">
        <f t="shared" si="3"/>
        <v>41346.42578</v>
      </c>
      <c r="X3267" s="1">
        <f t="shared" si="4"/>
        <v>0.6743650547</v>
      </c>
      <c r="Y3267" s="1">
        <f t="shared" si="5"/>
        <v>0.7923826145</v>
      </c>
      <c r="Z3267" s="1">
        <f t="shared" si="6"/>
        <v>0.6131794906</v>
      </c>
      <c r="AA3267" s="5">
        <f t="shared" si="7"/>
        <v>0.227637462</v>
      </c>
      <c r="AB3267" s="1">
        <f t="shared" si="8"/>
        <v>1650.540428</v>
      </c>
      <c r="AC3267" s="1">
        <f t="shared" si="9"/>
        <v>84948.93257</v>
      </c>
      <c r="AD3267" s="5">
        <f t="shared" si="10"/>
        <v>142228.9644</v>
      </c>
      <c r="AE3267" s="5">
        <f t="shared" si="11"/>
        <v>140941.4746</v>
      </c>
      <c r="AF3267" s="5">
        <f t="shared" si="12"/>
        <v>334879.0741</v>
      </c>
      <c r="AG3267" s="5">
        <f t="shared" si="13"/>
        <v>173197.0614</v>
      </c>
      <c r="AH3267" s="5">
        <f t="shared" si="14"/>
        <v>3529.061413</v>
      </c>
      <c r="AI3267" s="5">
        <f t="shared" si="15"/>
        <v>161682.0127</v>
      </c>
      <c r="AJ3267" s="1">
        <f t="shared" si="16"/>
        <v>864221997.6</v>
      </c>
      <c r="AK3267" s="1">
        <f t="shared" si="17"/>
        <v>72136.90275</v>
      </c>
      <c r="AL3267" s="1" t="s">
        <v>20</v>
      </c>
      <c r="AM3267" s="5">
        <f t="shared" si="18"/>
        <v>0.4989819055</v>
      </c>
      <c r="AN3267" s="5">
        <f t="shared" si="19"/>
        <v>0.6076272868</v>
      </c>
      <c r="AO3267" s="5">
        <f t="shared" si="20"/>
        <v>0.6131779165</v>
      </c>
      <c r="AP3267" s="5">
        <f t="shared" si="21"/>
        <v>0.2580698719</v>
      </c>
      <c r="AQ3267" s="1">
        <f t="shared" si="22"/>
        <v>1.198030363</v>
      </c>
      <c r="AR3267" s="1">
        <f t="shared" si="23"/>
        <v>0.2549000771</v>
      </c>
      <c r="AT3267" s="1">
        <v>0.159035914990985</v>
      </c>
      <c r="AU3267" s="1">
        <f t="shared" si="24"/>
        <v>0.000001840220631</v>
      </c>
      <c r="AV3267" s="1">
        <f t="shared" si="25"/>
        <v>543413.1011</v>
      </c>
    </row>
    <row r="3268" ht="12.75" customHeight="1">
      <c r="A3268" s="4" t="s">
        <v>6584</v>
      </c>
      <c r="B3268" s="1" t="s">
        <v>6585</v>
      </c>
      <c r="C3268" s="2">
        <v>-7.12339242438757E-11</v>
      </c>
      <c r="D3268" s="2">
        <v>-2.27314815711199E-9</v>
      </c>
      <c r="E3268" s="2">
        <v>-8.63875059073667E-10</v>
      </c>
      <c r="F3268" s="2">
        <v>2.52237170167887E-9</v>
      </c>
      <c r="G3268" s="1">
        <v>1605652.96113709</v>
      </c>
      <c r="H3268" s="1">
        <v>-528203.11585577</v>
      </c>
      <c r="I3268" s="1">
        <v>-13589.3681069394</v>
      </c>
      <c r="J3268" s="1">
        <v>-19147.2240385144</v>
      </c>
      <c r="K3268" s="1">
        <v>528743.656661036</v>
      </c>
      <c r="L3268" s="1">
        <v>33570.9534256808</v>
      </c>
      <c r="M3268" s="1">
        <v>40248.7344047772</v>
      </c>
      <c r="N3268" s="1">
        <v>29342.1591372464</v>
      </c>
      <c r="O3268" s="1">
        <v>2170242.31774232</v>
      </c>
      <c r="P3268" s="1">
        <v>408130.931196858</v>
      </c>
      <c r="Q3268" s="1">
        <v>158006.284857521</v>
      </c>
      <c r="S3268" s="5">
        <f t="shared" ref="S3268:U3268" si="3290">($AY$3*M3268^2)/(2*$AY$6)</f>
        <v>98122.18929</v>
      </c>
      <c r="T3268" s="5">
        <f t="shared" si="3290"/>
        <v>52149.11088</v>
      </c>
      <c r="U3268" s="5">
        <f t="shared" si="3290"/>
        <v>285285190.2</v>
      </c>
      <c r="V3268" s="1" t="s">
        <v>20</v>
      </c>
      <c r="W3268" s="2">
        <f t="shared" si="3"/>
        <v>43419.24475</v>
      </c>
      <c r="X3268" s="1">
        <f t="shared" si="4"/>
        <v>0.5978095123</v>
      </c>
      <c r="Y3268" s="1">
        <f t="shared" si="5"/>
        <v>0.8592903365</v>
      </c>
      <c r="Z3268" s="1">
        <f t="shared" si="6"/>
        <v>0.4566880066</v>
      </c>
      <c r="AA3268" s="5">
        <f t="shared" si="7"/>
        <v>0.2416204676</v>
      </c>
      <c r="AB3268" s="1">
        <f t="shared" si="8"/>
        <v>1668.291203</v>
      </c>
      <c r="AC3268" s="1">
        <f t="shared" si="9"/>
        <v>83109.61893</v>
      </c>
      <c r="AD3268" s="5">
        <f t="shared" si="10"/>
        <v>121439.0463</v>
      </c>
      <c r="AE3268" s="5">
        <f t="shared" si="11"/>
        <v>108967.4822</v>
      </c>
      <c r="AF3268" s="5">
        <f t="shared" si="12"/>
        <v>323642.4343</v>
      </c>
      <c r="AG3268" s="5">
        <f t="shared" si="13"/>
        <v>157064.1026</v>
      </c>
      <c r="AH3268" s="5">
        <f t="shared" si="14"/>
        <v>3607.163694</v>
      </c>
      <c r="AI3268" s="5">
        <f t="shared" si="15"/>
        <v>166578.3318</v>
      </c>
      <c r="AJ3268" s="1">
        <f t="shared" si="16"/>
        <v>841521665.9</v>
      </c>
      <c r="AK3268" s="1">
        <f t="shared" si="17"/>
        <v>64779.13615</v>
      </c>
      <c r="AL3268" s="1" t="s">
        <v>20</v>
      </c>
      <c r="AM3268" s="5">
        <f t="shared" si="18"/>
        <v>0.535782303</v>
      </c>
      <c r="AN3268" s="5">
        <f t="shared" si="19"/>
        <v>0.6929580656</v>
      </c>
      <c r="AO3268" s="5">
        <f t="shared" si="20"/>
        <v>0.7722686155</v>
      </c>
      <c r="AP3268" s="5">
        <f t="shared" si="21"/>
        <v>0.2600158621</v>
      </c>
      <c r="AQ3268" s="1">
        <f t="shared" si="22"/>
        <v>1.299062809</v>
      </c>
      <c r="AR3268" s="1">
        <f t="shared" si="23"/>
        <v>0.2763963424</v>
      </c>
      <c r="AT3268" s="1">
        <v>0.271025121625029</v>
      </c>
      <c r="AU3268" s="1">
        <f t="shared" si="24"/>
        <v>0.000003220655304</v>
      </c>
      <c r="AV3268" s="1">
        <f t="shared" si="25"/>
        <v>310495.8171</v>
      </c>
    </row>
    <row r="3269" ht="12.75" customHeight="1">
      <c r="A3269" s="4" t="s">
        <v>6586</v>
      </c>
      <c r="B3269" s="1" t="s">
        <v>6587</v>
      </c>
      <c r="C3269" s="2">
        <v>2.97708459116723E-10</v>
      </c>
      <c r="D3269" s="2">
        <v>-1.72851068850524E-9</v>
      </c>
      <c r="E3269" s="2">
        <v>-1.21359931466144E-9</v>
      </c>
      <c r="F3269" s="2">
        <v>2.16828496560125E-9</v>
      </c>
      <c r="G3269" s="1">
        <v>1648876.65430015</v>
      </c>
      <c r="H3269" s="1">
        <v>-524415.265369861</v>
      </c>
      <c r="I3269" s="1">
        <v>-9120.40333004811</v>
      </c>
      <c r="J3269" s="1">
        <v>-17083.6726331714</v>
      </c>
      <c r="K3269" s="1">
        <v>524774.320193233</v>
      </c>
      <c r="L3269" s="1">
        <v>35764.72456683</v>
      </c>
      <c r="M3269" s="1">
        <v>42141.8794951326</v>
      </c>
      <c r="N3269" s="1">
        <v>31953.1325062085</v>
      </c>
      <c r="O3269" s="1">
        <v>2316423.03473592</v>
      </c>
      <c r="P3269" s="1">
        <v>411096.442773315</v>
      </c>
      <c r="Q3269" s="1">
        <v>161088.273265285</v>
      </c>
      <c r="S3269" s="5">
        <f t="shared" ref="S3269:U3269" si="3291">($AY$3*M3269^2)/(2*$AY$6)</f>
        <v>107569.8527</v>
      </c>
      <c r="T3269" s="5">
        <f t="shared" si="3291"/>
        <v>61842.87236</v>
      </c>
      <c r="U3269" s="5">
        <f t="shared" si="3291"/>
        <v>325011345.7</v>
      </c>
      <c r="V3269" s="1" t="s">
        <v>20</v>
      </c>
      <c r="W3269" s="2">
        <f t="shared" si="3"/>
        <v>36831.66024</v>
      </c>
      <c r="X3269" s="1">
        <f t="shared" si="4"/>
        <v>0.9429033486</v>
      </c>
      <c r="Y3269" s="1">
        <f t="shared" si="5"/>
        <v>1.30913734</v>
      </c>
      <c r="Z3269" s="1">
        <f t="shared" si="6"/>
        <v>0.7526347898</v>
      </c>
      <c r="AA3269" s="5">
        <f t="shared" si="7"/>
        <v>0.2077021507</v>
      </c>
      <c r="AB3269" s="1">
        <f t="shared" si="8"/>
        <v>1690.597031</v>
      </c>
      <c r="AC3269" s="1">
        <f t="shared" si="9"/>
        <v>85863.01114</v>
      </c>
      <c r="AD3269" s="5">
        <f t="shared" si="10"/>
        <v>153841.1249</v>
      </c>
      <c r="AE3269" s="5">
        <f t="shared" si="11"/>
        <v>133120.2502</v>
      </c>
      <c r="AF3269" s="5">
        <f t="shared" si="12"/>
        <v>361326.2538</v>
      </c>
      <c r="AG3269" s="5">
        <f t="shared" si="13"/>
        <v>158430.5237</v>
      </c>
      <c r="AH3269" s="5">
        <f t="shared" si="14"/>
        <v>3491.491808</v>
      </c>
      <c r="AI3269" s="5">
        <f t="shared" si="15"/>
        <v>202895.7301</v>
      </c>
      <c r="AJ3269" s="1">
        <f t="shared" si="16"/>
        <v>835204270.7</v>
      </c>
      <c r="AK3269" s="1">
        <f t="shared" si="17"/>
        <v>69730.64814</v>
      </c>
      <c r="AL3269" s="1" t="s">
        <v>20</v>
      </c>
      <c r="AM3269" s="5">
        <f t="shared" si="18"/>
        <v>0.5271738368</v>
      </c>
      <c r="AN3269" s="5">
        <f t="shared" si="19"/>
        <v>0.5429005223</v>
      </c>
      <c r="AO3269" s="5">
        <f t="shared" si="20"/>
        <v>0.6274058749</v>
      </c>
      <c r="AP3269" s="5">
        <f t="shared" si="21"/>
        <v>0.2311496222</v>
      </c>
      <c r="AQ3269" s="1">
        <f t="shared" si="22"/>
        <v>1.197757791</v>
      </c>
      <c r="AR3269" s="1">
        <f t="shared" si="23"/>
        <v>0.2548420832</v>
      </c>
      <c r="AT3269" s="1">
        <v>0.501936365183964</v>
      </c>
      <c r="AU3269" s="1">
        <f t="shared" si="24"/>
        <v>0.000006009743757</v>
      </c>
      <c r="AV3269" s="1">
        <f t="shared" si="25"/>
        <v>166396.4456</v>
      </c>
    </row>
    <row r="3270" ht="12.75" customHeight="1">
      <c r="A3270" s="4" t="s">
        <v>6588</v>
      </c>
      <c r="B3270" s="1" t="s">
        <v>6589</v>
      </c>
      <c r="C3270" s="2">
        <v>-1.4103591634052E-11</v>
      </c>
      <c r="D3270" s="2">
        <v>-2.09298107292061E-9</v>
      </c>
      <c r="E3270" s="2">
        <v>-2.14672220056976E-10</v>
      </c>
      <c r="F3270" s="2">
        <v>2.45228170708608E-9</v>
      </c>
      <c r="G3270" s="1">
        <v>1965298.5524765</v>
      </c>
      <c r="H3270" s="1">
        <v>-524339.005143219</v>
      </c>
      <c r="I3270" s="1">
        <v>-5586.65378380242</v>
      </c>
      <c r="J3270" s="1">
        <v>-12856.8859494746</v>
      </c>
      <c r="K3270" s="1">
        <v>524535.33550081</v>
      </c>
      <c r="L3270" s="1">
        <v>37858.1686779784</v>
      </c>
      <c r="M3270" s="1">
        <v>40196.5402442728</v>
      </c>
      <c r="N3270" s="1">
        <v>36499.7157688384</v>
      </c>
      <c r="O3270" s="1">
        <v>2570937.74549408</v>
      </c>
      <c r="P3270" s="1">
        <v>409302.401455676</v>
      </c>
      <c r="Q3270" s="1">
        <v>163116.321737828</v>
      </c>
      <c r="S3270" s="5">
        <f t="shared" ref="S3270:U3270" si="3292">($AY$3*M3270^2)/(2*$AY$6)</f>
        <v>97867.86653</v>
      </c>
      <c r="T3270" s="5">
        <f t="shared" si="3292"/>
        <v>80694.0916</v>
      </c>
      <c r="U3270" s="5">
        <f t="shared" si="3292"/>
        <v>400355586.4</v>
      </c>
      <c r="V3270" s="1" t="s">
        <v>20</v>
      </c>
      <c r="W3270" s="2">
        <f t="shared" si="3"/>
        <v>38155.32113</v>
      </c>
      <c r="X3270" s="1">
        <f t="shared" si="4"/>
        <v>0.9844847146</v>
      </c>
      <c r="Y3270" s="1">
        <f t="shared" si="5"/>
        <v>1.109857249</v>
      </c>
      <c r="Z3270" s="1">
        <f t="shared" si="6"/>
        <v>0.9151003865</v>
      </c>
      <c r="AA3270" s="5">
        <f t="shared" si="7"/>
        <v>0.234906478</v>
      </c>
      <c r="AB3270" s="1">
        <f t="shared" si="8"/>
        <v>1845.696482</v>
      </c>
      <c r="AC3270" s="1">
        <f t="shared" si="9"/>
        <v>90457.16187</v>
      </c>
      <c r="AD3270" s="5">
        <f t="shared" si="10"/>
        <v>155379.7753</v>
      </c>
      <c r="AE3270" s="5">
        <f t="shared" si="11"/>
        <v>141843.0759</v>
      </c>
      <c r="AF3270" s="5">
        <f t="shared" si="12"/>
        <v>327716.5725</v>
      </c>
      <c r="AG3270" s="5">
        <f t="shared" si="13"/>
        <v>156599.3663</v>
      </c>
      <c r="AH3270" s="5">
        <f t="shared" si="14"/>
        <v>3314.165444</v>
      </c>
      <c r="AI3270" s="5">
        <f t="shared" si="15"/>
        <v>171117.2062</v>
      </c>
      <c r="AJ3270" s="1">
        <f t="shared" si="16"/>
        <v>834823914.7</v>
      </c>
      <c r="AK3270" s="1">
        <f t="shared" si="17"/>
        <v>70079.59379</v>
      </c>
      <c r="AL3270" s="1" t="s">
        <v>20</v>
      </c>
      <c r="AM3270" s="5">
        <f t="shared" si="18"/>
        <v>0.5330953339</v>
      </c>
      <c r="AN3270" s="5">
        <f t="shared" si="19"/>
        <v>0.5372796512</v>
      </c>
      <c r="AO3270" s="5">
        <f t="shared" si="20"/>
        <v>0.5885545765</v>
      </c>
      <c r="AP3270" s="5">
        <f t="shared" si="21"/>
        <v>0.2547396088</v>
      </c>
      <c r="AQ3270" s="1">
        <f t="shared" si="22"/>
        <v>1.191251076</v>
      </c>
      <c r="AR3270" s="1">
        <f t="shared" si="23"/>
        <v>0.2534576756</v>
      </c>
      <c r="AT3270" s="1">
        <v>0.159173591957215</v>
      </c>
      <c r="AU3270" s="1">
        <f t="shared" si="24"/>
        <v>0.000001906672643</v>
      </c>
      <c r="AV3270" s="1">
        <f t="shared" si="25"/>
        <v>524473.8807</v>
      </c>
    </row>
    <row r="3271" ht="12.75" customHeight="1">
      <c r="A3271" s="4" t="s">
        <v>6590</v>
      </c>
      <c r="B3271" s="1" t="s">
        <v>6591</v>
      </c>
      <c r="C3271" s="2">
        <v>-1.88309805771246E-9</v>
      </c>
      <c r="D3271" s="2">
        <v>-9.93692899593967E-10</v>
      </c>
      <c r="E3271" s="2">
        <v>1.29016519456674E-9</v>
      </c>
      <c r="F3271" s="2">
        <v>2.65588449574177E-9</v>
      </c>
      <c r="G3271" s="1">
        <v>1987458.76895795</v>
      </c>
      <c r="H3271" s="1">
        <v>-523847.95247107</v>
      </c>
      <c r="I3271" s="1">
        <v>-6732.5778450607</v>
      </c>
      <c r="J3271" s="1">
        <v>-11470.796201923</v>
      </c>
      <c r="K3271" s="1">
        <v>524051.275656324</v>
      </c>
      <c r="L3271" s="1">
        <v>38579.5741842745</v>
      </c>
      <c r="M3271" s="1">
        <v>41156.7896537871</v>
      </c>
      <c r="N3271" s="1">
        <v>37213.2798520057</v>
      </c>
      <c r="O3271" s="1">
        <v>2640794.8850715</v>
      </c>
      <c r="P3271" s="1">
        <v>377363.038780531</v>
      </c>
      <c r="Q3271" s="1">
        <v>161367.895774942</v>
      </c>
      <c r="S3271" s="5">
        <f t="shared" ref="S3271:U3271" si="3293">($AY$3*M3271^2)/(2*$AY$6)</f>
        <v>102599.6205</v>
      </c>
      <c r="T3271" s="5">
        <f t="shared" si="3293"/>
        <v>83880.04791</v>
      </c>
      <c r="U3271" s="5">
        <f t="shared" si="3293"/>
        <v>422407978.1</v>
      </c>
      <c r="V3271" s="1" t="s">
        <v>20</v>
      </c>
      <c r="W3271" s="2">
        <f t="shared" si="3"/>
        <v>41092.17619</v>
      </c>
      <c r="X3271" s="1">
        <f t="shared" si="4"/>
        <v>0.8814477563</v>
      </c>
      <c r="Y3271" s="1">
        <f t="shared" si="5"/>
        <v>1.003147279</v>
      </c>
      <c r="Z3271" s="1">
        <f t="shared" si="6"/>
        <v>0.8201203998</v>
      </c>
      <c r="AA3271" s="5">
        <f t="shared" si="7"/>
        <v>0.2544097895</v>
      </c>
      <c r="AB3271" s="1">
        <f t="shared" si="8"/>
        <v>1856.07312</v>
      </c>
      <c r="AC3271" s="1">
        <f t="shared" si="9"/>
        <v>91677.86953</v>
      </c>
      <c r="AD3271" s="5">
        <f t="shared" si="10"/>
        <v>146272.9871</v>
      </c>
      <c r="AE3271" s="5">
        <f t="shared" si="11"/>
        <v>129713.3941</v>
      </c>
      <c r="AF3271" s="5">
        <f t="shared" si="12"/>
        <v>317573.0303</v>
      </c>
      <c r="AG3271" s="5">
        <f t="shared" si="13"/>
        <v>155799.422</v>
      </c>
      <c r="AH3271" s="5">
        <f t="shared" si="14"/>
        <v>3270.036723</v>
      </c>
      <c r="AI3271" s="5">
        <f t="shared" si="15"/>
        <v>161773.6084</v>
      </c>
      <c r="AJ3271" s="1">
        <f t="shared" si="16"/>
        <v>834053509.5</v>
      </c>
      <c r="AK3271" s="1">
        <f t="shared" si="17"/>
        <v>66942.95182</v>
      </c>
      <c r="AL3271" s="1" t="s">
        <v>20</v>
      </c>
      <c r="AM3271" s="5">
        <f t="shared" si="18"/>
        <v>0.535338</v>
      </c>
      <c r="AN3271" s="5">
        <f t="shared" si="19"/>
        <v>0.5702033753</v>
      </c>
      <c r="AO3271" s="5">
        <f t="shared" si="20"/>
        <v>0.6429972135</v>
      </c>
      <c r="AP3271" s="5">
        <f t="shared" si="21"/>
        <v>0.2626336086</v>
      </c>
      <c r="AQ3271" s="1">
        <f t="shared" si="22"/>
        <v>1.245916839</v>
      </c>
      <c r="AR3271" s="1">
        <f t="shared" si="23"/>
        <v>0.2650886892</v>
      </c>
      <c r="AT3271" s="1">
        <v>0.400822554311225</v>
      </c>
      <c r="AU3271" s="1">
        <f t="shared" si="24"/>
        <v>0.000004805717496</v>
      </c>
      <c r="AV3271" s="1">
        <f t="shared" si="25"/>
        <v>208085.4734</v>
      </c>
    </row>
    <row r="3272" ht="12.75" customHeight="1">
      <c r="A3272" s="4" t="s">
        <v>6592</v>
      </c>
      <c r="B3272" s="1" t="s">
        <v>6593</v>
      </c>
      <c r="C3272" s="2">
        <v>1.8584533181148E-9</v>
      </c>
      <c r="D3272" s="2">
        <v>-6.5707310748162E-10</v>
      </c>
      <c r="E3272" s="2">
        <v>-5.64228011941702E-10</v>
      </c>
      <c r="F3272" s="2">
        <v>2.1949758709045E-9</v>
      </c>
      <c r="G3272" s="1">
        <v>1898152.5925719</v>
      </c>
      <c r="H3272" s="1">
        <v>-508683.777594966</v>
      </c>
      <c r="I3272" s="1">
        <v>15519.5021958726</v>
      </c>
      <c r="J3272" s="1">
        <v>-17034.7722763189</v>
      </c>
      <c r="K3272" s="1">
        <v>509234.443387136</v>
      </c>
      <c r="L3272" s="1">
        <v>43351.8393541363</v>
      </c>
      <c r="M3272" s="1">
        <v>47218.6781766572</v>
      </c>
      <c r="N3272" s="1">
        <v>41234.2479091955</v>
      </c>
      <c r="O3272" s="1">
        <v>2456736.90758602</v>
      </c>
      <c r="P3272" s="1">
        <v>410532.126892484</v>
      </c>
      <c r="Q3272" s="1">
        <v>170476.295114658</v>
      </c>
      <c r="S3272" s="5">
        <f t="shared" ref="S3272:U3272" si="3294">($AY$3*M3272^2)/(2*$AY$6)</f>
        <v>135048.7046</v>
      </c>
      <c r="T3272" s="5">
        <f t="shared" si="3294"/>
        <v>102986.1747</v>
      </c>
      <c r="U3272" s="5">
        <f t="shared" si="3294"/>
        <v>365578016.8</v>
      </c>
      <c r="V3272" s="1" t="s">
        <v>20</v>
      </c>
      <c r="W3272" s="2">
        <f t="shared" si="3"/>
        <v>34750.6723</v>
      </c>
      <c r="X3272" s="1">
        <f t="shared" si="4"/>
        <v>1.556283222</v>
      </c>
      <c r="Y3272" s="1">
        <f t="shared" si="5"/>
        <v>1.846295575</v>
      </c>
      <c r="Z3272" s="1">
        <f t="shared" si="6"/>
        <v>1.407958109</v>
      </c>
      <c r="AA3272" s="5">
        <f t="shared" si="7"/>
        <v>0.2102588987</v>
      </c>
      <c r="AB3272" s="1">
        <f t="shared" si="8"/>
        <v>1813.89264</v>
      </c>
      <c r="AC3272" s="1">
        <f t="shared" si="9"/>
        <v>88425.29195</v>
      </c>
      <c r="AD3272" s="5">
        <f t="shared" si="10"/>
        <v>196111.7848</v>
      </c>
      <c r="AE3272" s="5">
        <f t="shared" si="11"/>
        <v>155802.8804</v>
      </c>
      <c r="AF3272" s="5">
        <f t="shared" si="12"/>
        <v>381776.4555</v>
      </c>
      <c r="AG3272" s="5">
        <f t="shared" si="13"/>
        <v>157202.4733</v>
      </c>
      <c r="AH3272" s="5">
        <f t="shared" si="14"/>
        <v>3390.319595</v>
      </c>
      <c r="AI3272" s="5">
        <f t="shared" si="15"/>
        <v>224573.9822</v>
      </c>
      <c r="AJ3272" s="1">
        <f t="shared" si="16"/>
        <v>810471788.6</v>
      </c>
      <c r="AK3272" s="1">
        <f t="shared" si="17"/>
        <v>73564.27043</v>
      </c>
      <c r="AL3272" s="1" t="s">
        <v>20</v>
      </c>
      <c r="AM3272" s="5">
        <f t="shared" si="18"/>
        <v>0.515559184</v>
      </c>
      <c r="AN3272" s="5">
        <f t="shared" si="19"/>
        <v>0.4132703138</v>
      </c>
      <c r="AO3272" s="5">
        <f t="shared" si="20"/>
        <v>0.520190504</v>
      </c>
      <c r="AP3272" s="5">
        <f t="shared" si="21"/>
        <v>0.2122896205</v>
      </c>
      <c r="AQ3272" s="1">
        <f t="shared" si="22"/>
        <v>1.101719332</v>
      </c>
      <c r="AR3272" s="1">
        <f t="shared" si="23"/>
        <v>0.2344083684</v>
      </c>
      <c r="AT3272" s="1">
        <v>0.636126669564309</v>
      </c>
      <c r="AU3272" s="1">
        <f t="shared" si="24"/>
        <v>0.000007848844075</v>
      </c>
      <c r="AV3272" s="1">
        <f t="shared" si="25"/>
        <v>127407.296</v>
      </c>
    </row>
    <row r="3273" ht="12.75" customHeight="1">
      <c r="A3273" s="4" t="s">
        <v>6594</v>
      </c>
      <c r="B3273" s="1" t="s">
        <v>6595</v>
      </c>
      <c r="C3273" s="2">
        <v>1.9293519041859E-9</v>
      </c>
      <c r="D3273" s="2">
        <v>7.94777674927995E-11</v>
      </c>
      <c r="E3273" s="2">
        <v>2.02243779695677E-9</v>
      </c>
      <c r="F3273" s="2">
        <v>2.90536275076218E-9</v>
      </c>
      <c r="G3273" s="1">
        <v>1999187.13357599</v>
      </c>
      <c r="H3273" s="1">
        <v>-507332.677860707</v>
      </c>
      <c r="I3273" s="1">
        <v>493.193631892286</v>
      </c>
      <c r="J3273" s="1">
        <v>-13354.984559257</v>
      </c>
      <c r="K3273" s="1">
        <v>507531.396740159</v>
      </c>
      <c r="L3273" s="1">
        <v>38137.6872880348</v>
      </c>
      <c r="M3273" s="1">
        <v>44244.5971179113</v>
      </c>
      <c r="N3273" s="1">
        <v>34653.4564996225</v>
      </c>
      <c r="O3273" s="1">
        <v>2483120.91948541</v>
      </c>
      <c r="P3273" s="1">
        <v>390752.713612655</v>
      </c>
      <c r="Q3273" s="1">
        <v>158176.973257997</v>
      </c>
      <c r="S3273" s="5">
        <f t="shared" ref="S3273:U3273" si="3295">($AY$3*M3273^2)/(2*$AY$6)</f>
        <v>118572.3048</v>
      </c>
      <c r="T3273" s="5">
        <f t="shared" si="3295"/>
        <v>72737.08483</v>
      </c>
      <c r="U3273" s="5">
        <f t="shared" si="3295"/>
        <v>373472397.3</v>
      </c>
      <c r="V3273" s="1" t="s">
        <v>20</v>
      </c>
      <c r="W3273" s="2">
        <f t="shared" si="3"/>
        <v>44820.08357</v>
      </c>
      <c r="X3273" s="1">
        <f t="shared" si="4"/>
        <v>0.7240413725</v>
      </c>
      <c r="Y3273" s="1">
        <f t="shared" si="5"/>
        <v>0.9744850165</v>
      </c>
      <c r="Z3273" s="1">
        <f t="shared" si="6"/>
        <v>0.5977888297</v>
      </c>
      <c r="AA3273" s="5">
        <f t="shared" si="7"/>
        <v>0.2783075571</v>
      </c>
      <c r="AB3273" s="1">
        <f t="shared" si="8"/>
        <v>1861.541581</v>
      </c>
      <c r="AC3273" s="1">
        <f t="shared" si="9"/>
        <v>88898.84358</v>
      </c>
      <c r="AD3273" s="5">
        <f t="shared" si="10"/>
        <v>124514.9678</v>
      </c>
      <c r="AE3273" s="5">
        <f t="shared" si="11"/>
        <v>101691.947</v>
      </c>
      <c r="AF3273" s="5">
        <f t="shared" si="12"/>
        <v>305309.5361</v>
      </c>
      <c r="AG3273" s="5">
        <f t="shared" si="13"/>
        <v>146332.1889</v>
      </c>
      <c r="AH3273" s="5">
        <f t="shared" si="14"/>
        <v>3372.25984</v>
      </c>
      <c r="AI3273" s="5">
        <f t="shared" si="15"/>
        <v>158977.3472</v>
      </c>
      <c r="AJ3273" s="1">
        <f t="shared" si="16"/>
        <v>807761305.7</v>
      </c>
      <c r="AK3273" s="1">
        <f t="shared" si="17"/>
        <v>60690.91889</v>
      </c>
      <c r="AL3273" s="1" t="s">
        <v>20</v>
      </c>
      <c r="AM3273" s="5">
        <f t="shared" si="18"/>
        <v>0.5520052093</v>
      </c>
      <c r="AN3273" s="5">
        <f t="shared" si="19"/>
        <v>0.6487262697</v>
      </c>
      <c r="AO3273" s="5">
        <f t="shared" si="20"/>
        <v>0.7943218019</v>
      </c>
      <c r="AP3273" s="5">
        <f t="shared" si="21"/>
        <v>0.2645712663</v>
      </c>
      <c r="AQ3273" s="1">
        <f t="shared" si="22"/>
        <v>1.330942619</v>
      </c>
      <c r="AR3273" s="1">
        <f t="shared" si="23"/>
        <v>0.2831792807</v>
      </c>
      <c r="AT3273" s="1">
        <v>0.159048416539535</v>
      </c>
      <c r="AU3273" s="1">
        <f t="shared" si="24"/>
        <v>0.000001969002667</v>
      </c>
      <c r="AV3273" s="1">
        <f t="shared" si="25"/>
        <v>507871.3283</v>
      </c>
    </row>
    <row r="3274" ht="12.75" customHeight="1">
      <c r="A3274" s="4" t="s">
        <v>6596</v>
      </c>
      <c r="B3274" s="1" t="s">
        <v>6597</v>
      </c>
      <c r="C3274" s="2">
        <v>1.74397285910935E-9</v>
      </c>
      <c r="D3274" s="2">
        <v>2.45996008489004E-9</v>
      </c>
      <c r="E3274" s="2">
        <v>1.66650217621853E-9</v>
      </c>
      <c r="F3274" s="2">
        <v>3.4689541927491E-9</v>
      </c>
      <c r="G3274" s="1">
        <v>1785413.25469041</v>
      </c>
      <c r="H3274" s="1">
        <v>-496120.627257933</v>
      </c>
      <c r="I3274" s="1">
        <v>3259.15545147642</v>
      </c>
      <c r="J3274" s="1">
        <v>-16388.0133018839</v>
      </c>
      <c r="K3274" s="1">
        <v>496409.827949012</v>
      </c>
      <c r="L3274" s="1">
        <v>34425.0347162641</v>
      </c>
      <c r="M3274" s="1">
        <v>43210.6247579213</v>
      </c>
      <c r="N3274" s="1">
        <v>29051.8771619923</v>
      </c>
      <c r="O3274" s="1">
        <v>2300313.27714248</v>
      </c>
      <c r="P3274" s="1">
        <v>408985.450524352</v>
      </c>
      <c r="Q3274" s="1">
        <v>173332.903257025</v>
      </c>
      <c r="S3274" s="5">
        <f t="shared" ref="S3274:U3274" si="3296">($AY$3*M3274^2)/(2*$AY$6)</f>
        <v>113095.1193</v>
      </c>
      <c r="T3274" s="5">
        <f t="shared" si="3296"/>
        <v>51122.39249</v>
      </c>
      <c r="U3274" s="5">
        <f t="shared" si="3296"/>
        <v>320506428.1</v>
      </c>
      <c r="V3274" s="1" t="s">
        <v>20</v>
      </c>
      <c r="W3274" s="2">
        <f t="shared" si="3"/>
        <v>56627.60702</v>
      </c>
      <c r="X3274" s="1">
        <f t="shared" si="4"/>
        <v>0.3695662939</v>
      </c>
      <c r="Y3274" s="1">
        <f t="shared" si="5"/>
        <v>0.582270345</v>
      </c>
      <c r="Z3274" s="1">
        <f t="shared" si="6"/>
        <v>0.2632036935</v>
      </c>
      <c r="AA3274" s="5">
        <f t="shared" si="7"/>
        <v>0.3322945359</v>
      </c>
      <c r="AB3274" s="1">
        <f t="shared" si="8"/>
        <v>1759.200722</v>
      </c>
      <c r="AC3274" s="1">
        <f t="shared" si="9"/>
        <v>85563.91947</v>
      </c>
      <c r="AD3274" s="5">
        <f t="shared" si="10"/>
        <v>87428.09172</v>
      </c>
      <c r="AE3274" s="5">
        <f t="shared" si="11"/>
        <v>76534.0288</v>
      </c>
      <c r="AF3274" s="5">
        <f t="shared" si="12"/>
        <v>273852.3316</v>
      </c>
      <c r="AG3274" s="5">
        <f t="shared" si="13"/>
        <v>143815.2107</v>
      </c>
      <c r="AH3274" s="5">
        <f t="shared" si="14"/>
        <v>3503.69644</v>
      </c>
      <c r="AI3274" s="5">
        <f t="shared" si="15"/>
        <v>130037.121</v>
      </c>
      <c r="AJ3274" s="1">
        <f t="shared" si="16"/>
        <v>790060779.2</v>
      </c>
      <c r="AK3274" s="1">
        <f t="shared" si="17"/>
        <v>54272.03132</v>
      </c>
      <c r="AL3274" s="1" t="s">
        <v>20</v>
      </c>
      <c r="AM3274" s="5">
        <f t="shared" si="18"/>
        <v>0.5493582879</v>
      </c>
      <c r="AN3274" s="5">
        <f t="shared" si="19"/>
        <v>0.9036692483</v>
      </c>
      <c r="AO3274" s="5">
        <f t="shared" si="20"/>
        <v>1.0323</v>
      </c>
      <c r="AP3274" s="5">
        <f t="shared" si="21"/>
        <v>0.2884988324</v>
      </c>
      <c r="AQ3274" s="1">
        <f t="shared" si="22"/>
        <v>1.455742046</v>
      </c>
      <c r="AR3274" s="1">
        <f t="shared" si="23"/>
        <v>0.3097323502</v>
      </c>
      <c r="AT3274" s="1">
        <v>0.340096127930359</v>
      </c>
      <c r="AU3274" s="1">
        <f t="shared" si="24"/>
        <v>0.000004304683094</v>
      </c>
      <c r="AV3274" s="1">
        <f t="shared" si="25"/>
        <v>232305.138</v>
      </c>
    </row>
    <row r="3275" ht="12.75" customHeight="1">
      <c r="A3275" s="4" t="s">
        <v>6598</v>
      </c>
      <c r="B3275" s="1" t="s">
        <v>6599</v>
      </c>
      <c r="C3275" s="2">
        <v>2.89497722469185E-9</v>
      </c>
      <c r="D3275" s="2">
        <v>-7.57959854626448E-10</v>
      </c>
      <c r="E3275" s="2">
        <v>-3.02114750280662E-10</v>
      </c>
      <c r="F3275" s="2">
        <v>3.03475695461136E-9</v>
      </c>
      <c r="G3275" s="1">
        <v>1599619.13230676</v>
      </c>
      <c r="H3275" s="1">
        <v>-495394.612856581</v>
      </c>
      <c r="I3275" s="1">
        <v>-3024.31110819855</v>
      </c>
      <c r="J3275" s="1">
        <v>-9251.58541494896</v>
      </c>
      <c r="K3275" s="1">
        <v>495500.986172273</v>
      </c>
      <c r="L3275" s="1">
        <v>37729.6678714793</v>
      </c>
      <c r="M3275" s="1">
        <v>45966.4554432021</v>
      </c>
      <c r="N3275" s="1">
        <v>38819.4941926604</v>
      </c>
      <c r="O3275" s="1">
        <v>2283392.4674943</v>
      </c>
      <c r="P3275" s="1">
        <v>403296.682908435</v>
      </c>
      <c r="Q3275" s="1">
        <v>165550.151727758</v>
      </c>
      <c r="S3275" s="5">
        <f t="shared" ref="S3275:U3275" si="3297">($AY$3*M3275^2)/(2*$AY$6)</f>
        <v>127980.795</v>
      </c>
      <c r="T3275" s="5">
        <f t="shared" si="3297"/>
        <v>91277.24358</v>
      </c>
      <c r="U3275" s="5">
        <f t="shared" si="3297"/>
        <v>315808561.9</v>
      </c>
      <c r="V3275" s="1" t="s">
        <v>20</v>
      </c>
      <c r="W3275" s="2">
        <f t="shared" si="3"/>
        <v>52337.70105</v>
      </c>
      <c r="X3275" s="1">
        <f t="shared" si="4"/>
        <v>0.5196808099</v>
      </c>
      <c r="Y3275" s="1">
        <f t="shared" si="5"/>
        <v>0.771352244</v>
      </c>
      <c r="Z3275" s="1">
        <f t="shared" si="6"/>
        <v>0.5501365003</v>
      </c>
      <c r="AA3275" s="5">
        <f t="shared" si="7"/>
        <v>0.2907023552</v>
      </c>
      <c r="AB3275" s="1">
        <f t="shared" si="8"/>
        <v>1665.153645</v>
      </c>
      <c r="AC3275" s="1">
        <f t="shared" si="9"/>
        <v>85248.64</v>
      </c>
      <c r="AD3275" s="5">
        <f t="shared" si="10"/>
        <v>133536.9098</v>
      </c>
      <c r="AE3275" s="5">
        <f t="shared" si="11"/>
        <v>107393.6774</v>
      </c>
      <c r="AF3275" s="5">
        <f t="shared" si="12"/>
        <v>343361.2971</v>
      </c>
      <c r="AG3275" s="5">
        <f t="shared" si="13"/>
        <v>185239.2364</v>
      </c>
      <c r="AH3275" s="5">
        <f t="shared" si="14"/>
        <v>3516.654342</v>
      </c>
      <c r="AI3275" s="5">
        <f t="shared" si="15"/>
        <v>158122.0607</v>
      </c>
      <c r="AJ3275" s="1">
        <f t="shared" si="16"/>
        <v>788614312.6</v>
      </c>
      <c r="AK3275" s="1">
        <f t="shared" si="17"/>
        <v>63181.31979</v>
      </c>
      <c r="AL3275" s="1" t="s">
        <v>20</v>
      </c>
      <c r="AM3275" s="5">
        <f t="shared" si="18"/>
        <v>0.4257274689</v>
      </c>
      <c r="AN3275" s="5">
        <f t="shared" si="19"/>
        <v>0.5905590548</v>
      </c>
      <c r="AO3275" s="5">
        <f t="shared" si="20"/>
        <v>0.7343209874</v>
      </c>
      <c r="AP3275" s="5">
        <f t="shared" si="21"/>
        <v>0.2296747826</v>
      </c>
      <c r="AQ3275" s="1">
        <f t="shared" si="22"/>
        <v>1.248176384</v>
      </c>
      <c r="AR3275" s="1">
        <f t="shared" si="23"/>
        <v>0.2655694434</v>
      </c>
      <c r="AT3275" s="1">
        <v>0.261419895993444</v>
      </c>
      <c r="AU3275" s="1">
        <f t="shared" si="24"/>
        <v>0.000003314927105</v>
      </c>
      <c r="AV3275" s="1">
        <f t="shared" si="25"/>
        <v>301665.7587</v>
      </c>
    </row>
    <row r="3276" ht="12.75" customHeight="1">
      <c r="A3276" s="4" t="s">
        <v>6600</v>
      </c>
      <c r="B3276" s="1" t="s">
        <v>6601</v>
      </c>
      <c r="C3276" s="2">
        <v>2.84904153027948E-9</v>
      </c>
      <c r="D3276" s="2">
        <v>-4.76469554439761E-10</v>
      </c>
      <c r="E3276" s="2">
        <v>4.65376197448046E-10</v>
      </c>
      <c r="F3276" s="2">
        <v>2.94856104139851E-9</v>
      </c>
      <c r="G3276" s="1">
        <v>1681579.27843851</v>
      </c>
      <c r="H3276" s="1">
        <v>-484497.45135219</v>
      </c>
      <c r="I3276" s="1">
        <v>2840.52699801434</v>
      </c>
      <c r="J3276" s="1">
        <v>3145.60385465497</v>
      </c>
      <c r="K3276" s="1">
        <v>484520.470951132</v>
      </c>
      <c r="L3276" s="1">
        <v>33054.0523871189</v>
      </c>
      <c r="M3276" s="1">
        <v>42972.1415474431</v>
      </c>
      <c r="N3276" s="1">
        <v>23707.6387755143</v>
      </c>
      <c r="O3276" s="1">
        <v>2358799.49145579</v>
      </c>
      <c r="P3276" s="1">
        <v>346586.956740536</v>
      </c>
      <c r="Q3276" s="1">
        <v>175903.192953297</v>
      </c>
      <c r="S3276" s="5">
        <f t="shared" ref="S3276:U3276" si="3298">($AY$3*M3276^2)/(2*$AY$6)</f>
        <v>111850.2005</v>
      </c>
      <c r="T3276" s="5">
        <f t="shared" si="3298"/>
        <v>34043.90538</v>
      </c>
      <c r="U3276" s="5">
        <f t="shared" si="3298"/>
        <v>337011579.2</v>
      </c>
      <c r="V3276" s="1" t="s">
        <v>20</v>
      </c>
      <c r="W3276" s="2">
        <f t="shared" si="3"/>
        <v>49596.43623</v>
      </c>
      <c r="X3276" s="1">
        <f t="shared" si="4"/>
        <v>0.4441692405</v>
      </c>
      <c r="Y3276" s="1">
        <f t="shared" si="5"/>
        <v>0.7507114722</v>
      </c>
      <c r="Z3276" s="1">
        <f t="shared" si="6"/>
        <v>0.2284944524</v>
      </c>
      <c r="AA3276" s="5">
        <f t="shared" si="7"/>
        <v>0.2824455638</v>
      </c>
      <c r="AB3276" s="1">
        <f t="shared" si="8"/>
        <v>1707.279757</v>
      </c>
      <c r="AC3276" s="1">
        <f t="shared" si="9"/>
        <v>86644.83719</v>
      </c>
      <c r="AD3276" s="5">
        <f t="shared" si="10"/>
        <v>83937.01942</v>
      </c>
      <c r="AE3276" s="5">
        <f t="shared" si="11"/>
        <v>74431.54321</v>
      </c>
      <c r="AF3276" s="5">
        <f t="shared" si="12"/>
        <v>278087.6207</v>
      </c>
      <c r="AG3276" s="5">
        <f t="shared" si="13"/>
        <v>125944.5281</v>
      </c>
      <c r="AH3276" s="5">
        <f t="shared" si="14"/>
        <v>3459.986881</v>
      </c>
      <c r="AI3276" s="5">
        <f t="shared" si="15"/>
        <v>152143.0925</v>
      </c>
      <c r="AJ3276" s="1">
        <f t="shared" si="16"/>
        <v>771138279.8</v>
      </c>
      <c r="AK3276" s="1">
        <f t="shared" si="17"/>
        <v>53162.63062</v>
      </c>
      <c r="AL3276" s="1" t="s">
        <v>20</v>
      </c>
      <c r="AM3276" s="5">
        <f t="shared" si="18"/>
        <v>0.6122840676</v>
      </c>
      <c r="AN3276" s="5">
        <f t="shared" si="19"/>
        <v>0.9187105822</v>
      </c>
      <c r="AO3276" s="5">
        <f t="shared" si="20"/>
        <v>1.036036936</v>
      </c>
      <c r="AP3276" s="5">
        <f t="shared" si="21"/>
        <v>0.2773004703</v>
      </c>
      <c r="AQ3276" s="1">
        <f t="shared" si="22"/>
        <v>1.450526941</v>
      </c>
      <c r="AR3276" s="1">
        <f t="shared" si="23"/>
        <v>0.3086227535</v>
      </c>
      <c r="AT3276" s="1">
        <v>0.224840223554357</v>
      </c>
      <c r="AU3276" s="1">
        <f t="shared" si="24"/>
        <v>0.000002915692677</v>
      </c>
      <c r="AV3276" s="1">
        <f t="shared" si="25"/>
        <v>342971.6746</v>
      </c>
    </row>
    <row r="3277" ht="12.75" customHeight="1">
      <c r="A3277" s="4" t="s">
        <v>6602</v>
      </c>
      <c r="B3277" s="1" t="s">
        <v>6603</v>
      </c>
      <c r="C3277" s="2">
        <v>2.11555426547043E-9</v>
      </c>
      <c r="D3277" s="2">
        <v>-1.47259810207844E-9</v>
      </c>
      <c r="E3277" s="2">
        <v>-8.54106084531473E-10</v>
      </c>
      <c r="F3277" s="2">
        <v>2.73870757965514E-9</v>
      </c>
      <c r="G3277" s="1">
        <v>2339281.29787237</v>
      </c>
      <c r="H3277" s="1">
        <v>-472676.180236247</v>
      </c>
      <c r="I3277" s="1">
        <v>-7371.49235171426</v>
      </c>
      <c r="J3277" s="1">
        <v>-5943.65050289572</v>
      </c>
      <c r="K3277" s="1">
        <v>472772.682575008</v>
      </c>
      <c r="L3277" s="1">
        <v>33669.7105498976</v>
      </c>
      <c r="M3277" s="1">
        <v>37526.1550609673</v>
      </c>
      <c r="N3277" s="1">
        <v>31553.4178460936</v>
      </c>
      <c r="O3277" s="1">
        <v>2763494.42495709</v>
      </c>
      <c r="P3277" s="1">
        <v>397945.1114275</v>
      </c>
      <c r="Q3277" s="1">
        <v>177598.862996794</v>
      </c>
      <c r="S3277" s="5">
        <f t="shared" ref="S3277:U3277" si="3299">($AY$3*M3277^2)/(2*$AY$6)</f>
        <v>85296.44078</v>
      </c>
      <c r="T3277" s="5">
        <f t="shared" si="3299"/>
        <v>60305.31485</v>
      </c>
      <c r="U3277" s="5">
        <f t="shared" si="3299"/>
        <v>462572656.7</v>
      </c>
      <c r="V3277" s="1" t="s">
        <v>20</v>
      </c>
      <c r="W3277" s="2">
        <f t="shared" si="3"/>
        <v>39057.41184</v>
      </c>
      <c r="X3277" s="1">
        <f t="shared" si="4"/>
        <v>0.7431420625</v>
      </c>
      <c r="Y3277" s="1">
        <f t="shared" si="5"/>
        <v>0.9231264934</v>
      </c>
      <c r="Z3277" s="1">
        <f t="shared" si="6"/>
        <v>0.6526583444</v>
      </c>
      <c r="AA3277" s="5">
        <f t="shared" si="7"/>
        <v>0.2623434942</v>
      </c>
      <c r="AB3277" s="1">
        <f t="shared" si="8"/>
        <v>2013.665093</v>
      </c>
      <c r="AC3277" s="1">
        <f t="shared" si="9"/>
        <v>93783.508</v>
      </c>
      <c r="AD3277" s="5">
        <f t="shared" si="10"/>
        <v>120275.2061</v>
      </c>
      <c r="AE3277" s="5">
        <f t="shared" si="11"/>
        <v>122720.1134</v>
      </c>
      <c r="AF3277" s="5">
        <f t="shared" si="12"/>
        <v>282563.2599</v>
      </c>
      <c r="AG3277" s="5">
        <f t="shared" si="13"/>
        <v>139521.1953</v>
      </c>
      <c r="AH3277" s="5">
        <f t="shared" si="14"/>
        <v>3196.617469</v>
      </c>
      <c r="AI3277" s="5">
        <f t="shared" si="15"/>
        <v>143042.0647</v>
      </c>
      <c r="AJ3277" s="1">
        <f t="shared" si="16"/>
        <v>752441093.9</v>
      </c>
      <c r="AK3277" s="1">
        <f t="shared" si="17"/>
        <v>63922.73558</v>
      </c>
      <c r="AL3277" s="1" t="s">
        <v>20</v>
      </c>
      <c r="AM3277" s="5">
        <f t="shared" si="18"/>
        <v>0.5393023565</v>
      </c>
      <c r="AN3277" s="5">
        <f t="shared" si="19"/>
        <v>0.6255995047</v>
      </c>
      <c r="AO3277" s="5">
        <f t="shared" si="20"/>
        <v>0.6131359181</v>
      </c>
      <c r="AP3277" s="5">
        <f t="shared" si="21"/>
        <v>0.2662911994</v>
      </c>
      <c r="AQ3277" s="1">
        <f t="shared" si="22"/>
        <v>1.177110283</v>
      </c>
      <c r="AR3277" s="1">
        <f t="shared" si="23"/>
        <v>0.2504489964</v>
      </c>
      <c r="AT3277" s="1">
        <v>0.454336975838375</v>
      </c>
      <c r="AU3277" s="1">
        <f t="shared" si="24"/>
        <v>0.000006038173347</v>
      </c>
      <c r="AV3277" s="1">
        <f t="shared" si="25"/>
        <v>165612.9996</v>
      </c>
    </row>
    <row r="3278" ht="12.75" customHeight="1">
      <c r="A3278" s="4" t="s">
        <v>6604</v>
      </c>
      <c r="B3278" s="1" t="s">
        <v>6605</v>
      </c>
      <c r="C3278" s="2">
        <v>-1.57943263963577E-9</v>
      </c>
      <c r="D3278" s="2">
        <v>-3.60078466563094E-9</v>
      </c>
      <c r="E3278" s="2">
        <v>5.08907135583997E-10</v>
      </c>
      <c r="F3278" s="2">
        <v>4.02274571741244E-9</v>
      </c>
      <c r="G3278" s="1">
        <v>2376161.089518</v>
      </c>
      <c r="H3278" s="1">
        <v>-485648.498218675</v>
      </c>
      <c r="I3278" s="1">
        <v>-3227.0525971838</v>
      </c>
      <c r="J3278" s="1">
        <v>3202.36451023028</v>
      </c>
      <c r="K3278" s="1">
        <v>485676.976985881</v>
      </c>
      <c r="L3278" s="1">
        <v>34382.2882627368</v>
      </c>
      <c r="M3278" s="1">
        <v>36858.1983138542</v>
      </c>
      <c r="N3278" s="1">
        <v>33065.16201699</v>
      </c>
      <c r="O3278" s="1">
        <v>2804685.31333873</v>
      </c>
      <c r="P3278" s="1">
        <v>380208.973582639</v>
      </c>
      <c r="Q3278" s="1">
        <v>158986.807619941</v>
      </c>
      <c r="S3278" s="5">
        <f t="shared" ref="S3278:U3278" si="3300">($AY$3*M3278^2)/(2*$AY$6)</f>
        <v>82286.95217</v>
      </c>
      <c r="T3278" s="5">
        <f t="shared" si="3300"/>
        <v>66222.27281</v>
      </c>
      <c r="U3278" s="5">
        <f t="shared" si="3300"/>
        <v>476465053.4</v>
      </c>
      <c r="V3278" s="1" t="s">
        <v>20</v>
      </c>
      <c r="W3278" s="2">
        <f t="shared" si="3"/>
        <v>56922.46032</v>
      </c>
      <c r="X3278" s="1">
        <f t="shared" si="4"/>
        <v>0.3648398162</v>
      </c>
      <c r="Y3278" s="1">
        <f t="shared" si="5"/>
        <v>0.4192768451</v>
      </c>
      <c r="Z3278" s="1">
        <f t="shared" si="6"/>
        <v>0.3374224575</v>
      </c>
      <c r="AA3278" s="5">
        <f t="shared" si="7"/>
        <v>0.385342771</v>
      </c>
      <c r="AB3278" s="1">
        <f t="shared" si="8"/>
        <v>2029.476175</v>
      </c>
      <c r="AC3278" s="1">
        <f t="shared" si="9"/>
        <v>94479.86138</v>
      </c>
      <c r="AD3278" s="5">
        <f t="shared" si="10"/>
        <v>85807.14237</v>
      </c>
      <c r="AE3278" s="5">
        <f t="shared" si="11"/>
        <v>84338.03871</v>
      </c>
      <c r="AF3278" s="5">
        <f t="shared" si="12"/>
        <v>237710.5894</v>
      </c>
      <c r="AG3278" s="5">
        <f t="shared" si="13"/>
        <v>142060.1683</v>
      </c>
      <c r="AH3278" s="5">
        <f t="shared" si="14"/>
        <v>3173.057153</v>
      </c>
      <c r="AI3278" s="5">
        <f t="shared" si="15"/>
        <v>95650.42109</v>
      </c>
      <c r="AJ3278" s="1">
        <f t="shared" si="16"/>
        <v>772978916.3</v>
      </c>
      <c r="AK3278" s="1">
        <f t="shared" si="17"/>
        <v>54091.66595</v>
      </c>
      <c r="AL3278" s="1" t="s">
        <v>20</v>
      </c>
      <c r="AM3278" s="5">
        <f t="shared" si="18"/>
        <v>0.5441207945</v>
      </c>
      <c r="AN3278" s="5">
        <f t="shared" si="19"/>
        <v>0.9008328386</v>
      </c>
      <c r="AO3278" s="5">
        <f t="shared" si="20"/>
        <v>0.9165246526</v>
      </c>
      <c r="AP3278" s="5">
        <f t="shared" si="21"/>
        <v>0.3251764755</v>
      </c>
      <c r="AQ3278" s="1">
        <f t="shared" si="22"/>
        <v>1.429016657</v>
      </c>
      <c r="AR3278" s="1">
        <f t="shared" si="23"/>
        <v>0.3040460972</v>
      </c>
      <c r="AT3278" s="1">
        <v>0.204251516857311</v>
      </c>
      <c r="AU3278" s="1">
        <f t="shared" si="24"/>
        <v>0.000002642394411</v>
      </c>
      <c r="AV3278" s="1">
        <f t="shared" si="25"/>
        <v>378444.6393</v>
      </c>
    </row>
    <row r="3279" ht="12.75" customHeight="1">
      <c r="A3279" s="4" t="s">
        <v>6606</v>
      </c>
      <c r="B3279" s="1" t="s">
        <v>6607</v>
      </c>
      <c r="C3279" s="2">
        <v>1.09168161967331E-9</v>
      </c>
      <c r="D3279" s="2">
        <v>-2.69173814774127E-9</v>
      </c>
      <c r="E3279" s="2">
        <v>-1.5078702241127E-10</v>
      </c>
      <c r="F3279" s="2">
        <v>3.1116949783014E-9</v>
      </c>
      <c r="G3279" s="1">
        <v>3053987.35198492</v>
      </c>
      <c r="H3279" s="1">
        <v>-464783.577989031</v>
      </c>
      <c r="I3279" s="1">
        <v>3199.36540343014</v>
      </c>
      <c r="J3279" s="1">
        <v>-8542.54575560064</v>
      </c>
      <c r="K3279" s="1">
        <v>464959.562658484</v>
      </c>
      <c r="L3279" s="1">
        <v>37391.6075616404</v>
      </c>
      <c r="M3279" s="1">
        <v>43235.6270014661</v>
      </c>
      <c r="N3279" s="1">
        <v>34064.7935696121</v>
      </c>
      <c r="O3279" s="1">
        <v>3379615.3228774</v>
      </c>
      <c r="P3279" s="1">
        <v>394742.50811587</v>
      </c>
      <c r="Q3279" s="1">
        <v>160573.927899228</v>
      </c>
      <c r="S3279" s="5">
        <f t="shared" ref="S3279:U3279" si="3301">($AY$3*M3279^2)/(2*$AY$6)</f>
        <v>113226.0339</v>
      </c>
      <c r="T3279" s="5">
        <f t="shared" si="3301"/>
        <v>70286.88474</v>
      </c>
      <c r="U3279" s="5">
        <f t="shared" si="3301"/>
        <v>691826690.4</v>
      </c>
      <c r="V3279" s="1" t="s">
        <v>20</v>
      </c>
      <c r="W3279" s="2">
        <f t="shared" si="3"/>
        <v>38838.49779</v>
      </c>
      <c r="X3279" s="1">
        <f t="shared" si="4"/>
        <v>0.9268798195</v>
      </c>
      <c r="Y3279" s="1">
        <f t="shared" si="5"/>
        <v>1.239249281</v>
      </c>
      <c r="Z3279" s="1">
        <f t="shared" si="6"/>
        <v>0.769283957</v>
      </c>
      <c r="AA3279" s="5">
        <f t="shared" si="7"/>
        <v>0.2980723242</v>
      </c>
      <c r="AB3279" s="1">
        <f t="shared" si="8"/>
        <v>2300.804056</v>
      </c>
      <c r="AC3279" s="1">
        <f t="shared" si="9"/>
        <v>103712.4306</v>
      </c>
      <c r="AD3279" s="5">
        <f t="shared" si="10"/>
        <v>114283.6513</v>
      </c>
      <c r="AE3279" s="5">
        <f t="shared" si="11"/>
        <v>96235.09465</v>
      </c>
      <c r="AF3279" s="5">
        <f t="shared" si="12"/>
        <v>263756.7174</v>
      </c>
      <c r="AG3279" s="5">
        <f t="shared" si="13"/>
        <v>118705.9244</v>
      </c>
      <c r="AH3279" s="5">
        <f t="shared" si="14"/>
        <v>2890.588893</v>
      </c>
      <c r="AI3279" s="5">
        <f t="shared" si="15"/>
        <v>145050.793</v>
      </c>
      <c r="AJ3279" s="1">
        <f t="shared" si="16"/>
        <v>740006127.3</v>
      </c>
      <c r="AK3279" s="1">
        <f t="shared" si="17"/>
        <v>54764.8139</v>
      </c>
      <c r="AL3279" s="1" t="s">
        <v>20</v>
      </c>
      <c r="AM3279" s="5">
        <f t="shared" si="18"/>
        <v>0.6233944357</v>
      </c>
      <c r="AN3279" s="5">
        <f t="shared" si="19"/>
        <v>0.6475170496</v>
      </c>
      <c r="AO3279" s="5">
        <f t="shared" si="20"/>
        <v>0.7689566161</v>
      </c>
      <c r="AP3279" s="5">
        <f t="shared" si="21"/>
        <v>0.2805638979</v>
      </c>
      <c r="AQ3279" s="1">
        <f t="shared" si="22"/>
        <v>1.351243754</v>
      </c>
      <c r="AR3279" s="1">
        <f t="shared" si="23"/>
        <v>0.2874986711</v>
      </c>
      <c r="AT3279" s="1">
        <v>0.305548230081603</v>
      </c>
      <c r="AU3279" s="1">
        <f t="shared" si="24"/>
        <v>0.000004128995947</v>
      </c>
      <c r="AV3279" s="1">
        <f t="shared" si="25"/>
        <v>242189.6298</v>
      </c>
    </row>
    <row r="3280" ht="12.75" customHeight="1">
      <c r="A3280" s="4" t="s">
        <v>6608</v>
      </c>
      <c r="B3280" s="1" t="s">
        <v>6609</v>
      </c>
      <c r="C3280" s="2">
        <v>2.16634450264926E-9</v>
      </c>
      <c r="D3280" s="2">
        <v>-1.62849569790448E-9</v>
      </c>
      <c r="E3280" s="2">
        <v>-2.73836436120421E-10</v>
      </c>
      <c r="F3280" s="2">
        <v>2.92798437777065E-9</v>
      </c>
      <c r="G3280" s="1">
        <v>2896921.61018268</v>
      </c>
      <c r="H3280" s="1">
        <v>-461654.751944719</v>
      </c>
      <c r="I3280" s="1">
        <v>6625.33101931426</v>
      </c>
      <c r="J3280" s="1">
        <v>-7348.20641793798</v>
      </c>
      <c r="K3280" s="1">
        <v>461812.86502574</v>
      </c>
      <c r="L3280" s="1">
        <v>38221.8542858171</v>
      </c>
      <c r="M3280" s="1">
        <v>44486.368859611</v>
      </c>
      <c r="N3280" s="1">
        <v>34481.7944154208</v>
      </c>
      <c r="O3280" s="1">
        <v>3369917.06033938</v>
      </c>
      <c r="P3280" s="1">
        <v>396454.331684438</v>
      </c>
      <c r="Q3280" s="1">
        <v>160728.068009966</v>
      </c>
      <c r="S3280" s="5">
        <f t="shared" ref="S3280:U3280" si="3302">($AY$3*M3280^2)/(2*$AY$6)</f>
        <v>119871.7067</v>
      </c>
      <c r="T3280" s="5">
        <f t="shared" si="3302"/>
        <v>72018.23744</v>
      </c>
      <c r="U3280" s="5">
        <f t="shared" si="3302"/>
        <v>687861807.3</v>
      </c>
      <c r="V3280" s="1" t="s">
        <v>20</v>
      </c>
      <c r="W3280" s="2">
        <f t="shared" si="3"/>
        <v>37523.16</v>
      </c>
      <c r="X3280" s="1">
        <f t="shared" si="4"/>
        <v>1.037587413</v>
      </c>
      <c r="Y3280" s="1">
        <f t="shared" si="5"/>
        <v>1.405578503</v>
      </c>
      <c r="Z3280" s="1">
        <f t="shared" si="6"/>
        <v>0.8444635447</v>
      </c>
      <c r="AA3280" s="5">
        <f t="shared" si="7"/>
        <v>0.280474505</v>
      </c>
      <c r="AB3280" s="1">
        <f t="shared" si="8"/>
        <v>2240.85827</v>
      </c>
      <c r="AC3280" s="1">
        <f t="shared" si="9"/>
        <v>103563.5153</v>
      </c>
      <c r="AD3280" s="5">
        <f t="shared" si="10"/>
        <v>122940.9226</v>
      </c>
      <c r="AE3280" s="5">
        <f t="shared" si="11"/>
        <v>100662.7957</v>
      </c>
      <c r="AF3280" s="5">
        <f t="shared" si="12"/>
        <v>279304.6633</v>
      </c>
      <c r="AG3280" s="5">
        <f t="shared" si="13"/>
        <v>120693.5665</v>
      </c>
      <c r="AH3280" s="5">
        <f t="shared" si="14"/>
        <v>2894.745309</v>
      </c>
      <c r="AI3280" s="5">
        <f t="shared" si="15"/>
        <v>158611.0968</v>
      </c>
      <c r="AJ3280" s="1">
        <f t="shared" si="16"/>
        <v>734998002.5</v>
      </c>
      <c r="AK3280" s="1">
        <f t="shared" si="17"/>
        <v>55864.21845</v>
      </c>
      <c r="AL3280" s="1" t="s">
        <v>20</v>
      </c>
      <c r="AM3280" s="5">
        <f t="shared" si="18"/>
        <v>0.6089786092</v>
      </c>
      <c r="AN3280" s="5">
        <f t="shared" si="19"/>
        <v>0.5978464996</v>
      </c>
      <c r="AO3280" s="5">
        <f t="shared" si="20"/>
        <v>0.7301585429</v>
      </c>
      <c r="AP3280" s="5">
        <f t="shared" si="21"/>
        <v>0.2631527859</v>
      </c>
      <c r="AQ3280" s="1">
        <f t="shared" si="22"/>
        <v>1.315686539</v>
      </c>
      <c r="AR3280" s="1">
        <f t="shared" si="23"/>
        <v>0.2799333063</v>
      </c>
      <c r="AT3280" s="1">
        <v>0.59872852605859</v>
      </c>
      <c r="AU3280" s="1">
        <f t="shared" si="24"/>
        <v>0.000008145988479</v>
      </c>
      <c r="AV3280" s="1">
        <f t="shared" si="25"/>
        <v>122759.8103</v>
      </c>
    </row>
    <row r="3281" ht="12.75" customHeight="1">
      <c r="A3281" s="4" t="s">
        <v>6610</v>
      </c>
      <c r="B3281" s="1" t="s">
        <v>6611</v>
      </c>
      <c r="C3281" s="2">
        <v>2.37109187594422E-9</v>
      </c>
      <c r="D3281" s="2">
        <v>-1.49925851560521E-9</v>
      </c>
      <c r="E3281" s="2">
        <v>-2.44017592049726E-10</v>
      </c>
      <c r="F3281" s="2">
        <v>3.05240085683454E-9</v>
      </c>
      <c r="G3281" s="1">
        <v>3084275.91495079</v>
      </c>
      <c r="H3281" s="1">
        <v>-458516.089838252</v>
      </c>
      <c r="I3281" s="1">
        <v>15463.8103053005</v>
      </c>
      <c r="J3281" s="1">
        <v>-7238.40851857456</v>
      </c>
      <c r="K3281" s="1">
        <v>458878.998215433</v>
      </c>
      <c r="L3281" s="1">
        <v>38484.2073589932</v>
      </c>
      <c r="M3281" s="1">
        <v>47191.0159944311</v>
      </c>
      <c r="N3281" s="1">
        <v>33195.9291942563</v>
      </c>
      <c r="O3281" s="1">
        <v>3486325.07163621</v>
      </c>
      <c r="P3281" s="1">
        <v>399954.905338034</v>
      </c>
      <c r="Q3281" s="1">
        <v>161583.190610136</v>
      </c>
      <c r="S3281" s="5">
        <f t="shared" ref="S3281:U3281" si="3303">($AY$3*M3281^2)/(2*$AY$6)</f>
        <v>134890.5194</v>
      </c>
      <c r="T3281" s="5">
        <f t="shared" si="3303"/>
        <v>66747.10456</v>
      </c>
      <c r="U3281" s="5">
        <f t="shared" si="3303"/>
        <v>736204605.9</v>
      </c>
      <c r="V3281" s="1" t="s">
        <v>20</v>
      </c>
      <c r="W3281" s="2">
        <f t="shared" si="3"/>
        <v>37910.88976</v>
      </c>
      <c r="X3281" s="1">
        <f t="shared" si="4"/>
        <v>1.030474235</v>
      </c>
      <c r="Y3281" s="1">
        <f t="shared" si="5"/>
        <v>1.54949686</v>
      </c>
      <c r="Z3281" s="1">
        <f t="shared" si="6"/>
        <v>0.7667286728</v>
      </c>
      <c r="AA3281" s="5">
        <f t="shared" si="7"/>
        <v>0.2923924819</v>
      </c>
      <c r="AB3281" s="1">
        <f t="shared" si="8"/>
        <v>2312.185262</v>
      </c>
      <c r="AC3281" s="1">
        <f t="shared" si="9"/>
        <v>105337.0416</v>
      </c>
      <c r="AD3281" s="5">
        <f t="shared" si="10"/>
        <v>113532.0887</v>
      </c>
      <c r="AE3281" s="5">
        <f t="shared" si="11"/>
        <v>87864.00721</v>
      </c>
      <c r="AF3281" s="5">
        <f t="shared" si="12"/>
        <v>273236.8803</v>
      </c>
      <c r="AG3281" s="5">
        <f t="shared" si="13"/>
        <v>111840.747</v>
      </c>
      <c r="AH3281" s="5">
        <f t="shared" si="14"/>
        <v>2846.007402</v>
      </c>
      <c r="AI3281" s="5">
        <f t="shared" si="15"/>
        <v>161396.1333</v>
      </c>
      <c r="AJ3281" s="1">
        <f t="shared" si="16"/>
        <v>730328608.5</v>
      </c>
      <c r="AK3281" s="1">
        <f t="shared" si="17"/>
        <v>52155.57233</v>
      </c>
      <c r="AL3281" s="1" t="s">
        <v>20</v>
      </c>
      <c r="AM3281" s="5">
        <f t="shared" si="18"/>
        <v>0.6530076274</v>
      </c>
      <c r="AN3281" s="5">
        <f t="shared" si="19"/>
        <v>0.6432794612</v>
      </c>
      <c r="AO3281" s="5">
        <f t="shared" si="20"/>
        <v>0.8312033923</v>
      </c>
      <c r="AP3281" s="5">
        <f t="shared" si="21"/>
        <v>0.267287713</v>
      </c>
      <c r="AQ3281" s="1">
        <f t="shared" si="22"/>
        <v>1.400288744</v>
      </c>
      <c r="AR3281" s="1">
        <f t="shared" si="23"/>
        <v>0.2979337752</v>
      </c>
      <c r="AT3281" s="1">
        <v>0.683085012961594</v>
      </c>
      <c r="AU3281" s="1">
        <f t="shared" si="24"/>
        <v>0.000009353118652</v>
      </c>
      <c r="AV3281" s="1">
        <f t="shared" si="25"/>
        <v>106916.2102</v>
      </c>
    </row>
    <row r="3282" ht="12.75" customHeight="1">
      <c r="A3282" s="4" t="s">
        <v>6612</v>
      </c>
      <c r="B3282" s="1" t="s">
        <v>6613</v>
      </c>
      <c r="C3282" s="2">
        <v>1.42224028454004E-9</v>
      </c>
      <c r="D3282" s="2">
        <v>-2.57775807698189E-9</v>
      </c>
      <c r="E3282" s="2">
        <v>1.03103375640384E-9</v>
      </c>
      <c r="F3282" s="2">
        <v>3.24785314658173E-9</v>
      </c>
      <c r="G3282" s="1">
        <v>2987623.88524089</v>
      </c>
      <c r="H3282" s="1">
        <v>-467468.626036414</v>
      </c>
      <c r="I3282" s="1">
        <v>2444.60820628265</v>
      </c>
      <c r="J3282" s="1">
        <v>1562.07346703324</v>
      </c>
      <c r="K3282" s="1">
        <v>467489.974629328</v>
      </c>
      <c r="L3282" s="1">
        <v>36512.1320220175</v>
      </c>
      <c r="M3282" s="1">
        <v>44242.4868292032</v>
      </c>
      <c r="N3282" s="1">
        <v>31938.353026294</v>
      </c>
      <c r="O3282" s="1">
        <v>3289571.33929519</v>
      </c>
      <c r="P3282" s="1">
        <v>416634.241812392</v>
      </c>
      <c r="Q3282" s="1">
        <v>164000.937415578</v>
      </c>
      <c r="S3282" s="5">
        <f t="shared" ref="S3282:U3282" si="3304">($AY$3*M3282^2)/(2*$AY$6)</f>
        <v>118560.9942</v>
      </c>
      <c r="T3282" s="5">
        <f t="shared" si="3304"/>
        <v>61785.67646</v>
      </c>
      <c r="U3282" s="5">
        <f t="shared" si="3304"/>
        <v>655452750.5</v>
      </c>
      <c r="V3282" s="1" t="s">
        <v>20</v>
      </c>
      <c r="W3282" s="2">
        <f t="shared" si="3"/>
        <v>40985.70827</v>
      </c>
      <c r="X3282" s="1">
        <f t="shared" si="4"/>
        <v>0.7936143228</v>
      </c>
      <c r="Y3282" s="1">
        <f t="shared" si="5"/>
        <v>1.165236745</v>
      </c>
      <c r="Z3282" s="1">
        <f t="shared" si="6"/>
        <v>0.6072396832</v>
      </c>
      <c r="AA3282" s="5">
        <f t="shared" si="7"/>
        <v>0.3111150491</v>
      </c>
      <c r="AB3282" s="1">
        <f t="shared" si="8"/>
        <v>2275.668399</v>
      </c>
      <c r="AC3282" s="1">
        <f t="shared" si="9"/>
        <v>102321.4844</v>
      </c>
      <c r="AD3282" s="5">
        <f t="shared" si="10"/>
        <v>102657.6924</v>
      </c>
      <c r="AE3282" s="5">
        <f t="shared" si="11"/>
        <v>85374.61319</v>
      </c>
      <c r="AF3282" s="5">
        <f t="shared" si="12"/>
        <v>257441.8151</v>
      </c>
      <c r="AG3282" s="5">
        <f t="shared" si="13"/>
        <v>115235.6217</v>
      </c>
      <c r="AH3282" s="5">
        <f t="shared" si="14"/>
        <v>2929.883219</v>
      </c>
      <c r="AI3282" s="5">
        <f t="shared" si="15"/>
        <v>142206.1934</v>
      </c>
      <c r="AJ3282" s="1">
        <f t="shared" si="16"/>
        <v>744033403.1</v>
      </c>
      <c r="AK3282" s="1">
        <f t="shared" si="17"/>
        <v>52270.4837</v>
      </c>
      <c r="AL3282" s="1" t="s">
        <v>20</v>
      </c>
      <c r="AM3282" s="5">
        <f t="shared" si="18"/>
        <v>0.6456626796</v>
      </c>
      <c r="AN3282" s="5">
        <f t="shared" si="19"/>
        <v>0.7247712133</v>
      </c>
      <c r="AO3282" s="5">
        <f t="shared" si="20"/>
        <v>0.8714925611</v>
      </c>
      <c r="AP3282" s="5">
        <f t="shared" si="21"/>
        <v>0.2890103159</v>
      </c>
      <c r="AQ3282" s="1">
        <f t="shared" si="22"/>
        <v>1.423429344</v>
      </c>
      <c r="AR3282" s="1">
        <f t="shared" si="23"/>
        <v>0.3028573072</v>
      </c>
      <c r="AT3282" s="1">
        <v>0.204178893279054</v>
      </c>
      <c r="AU3282" s="1">
        <f t="shared" si="24"/>
        <v>0.000002744216757</v>
      </c>
      <c r="AV3282" s="1">
        <f t="shared" si="25"/>
        <v>364402.7015</v>
      </c>
    </row>
    <row r="3283" ht="12.75" customHeight="1">
      <c r="A3283" s="4" t="s">
        <v>6614</v>
      </c>
      <c r="B3283" s="1" t="s">
        <v>6615</v>
      </c>
      <c r="C3283" s="2">
        <v>-8.72622056426763E-11</v>
      </c>
      <c r="D3283" s="2">
        <v>-3.56559967411661E-9</v>
      </c>
      <c r="E3283" s="2">
        <v>9.62009255184687E-10</v>
      </c>
      <c r="F3283" s="2">
        <v>3.7402954277938E-9</v>
      </c>
      <c r="G3283" s="1">
        <v>2686564.25775568</v>
      </c>
      <c r="H3283" s="1">
        <v>-473399.254033037</v>
      </c>
      <c r="I3283" s="1">
        <v>-1587.93036630329</v>
      </c>
      <c r="J3283" s="1">
        <v>-8145.27395096102</v>
      </c>
      <c r="K3283" s="1">
        <v>473475.703733132</v>
      </c>
      <c r="L3283" s="1">
        <v>35640.6269171817</v>
      </c>
      <c r="M3283" s="1">
        <v>42560.3793227939</v>
      </c>
      <c r="N3283" s="1">
        <v>32259.3431392788</v>
      </c>
      <c r="O3283" s="1">
        <v>3022006.21564501</v>
      </c>
      <c r="P3283" s="1">
        <v>397714.111536616</v>
      </c>
      <c r="Q3283" s="1">
        <v>170118.178861673</v>
      </c>
      <c r="S3283" s="5">
        <f t="shared" ref="S3283:U3283" si="3305">($AY$3*M3283^2)/(2*$AY$6)</f>
        <v>109716.9565</v>
      </c>
      <c r="T3283" s="5">
        <f t="shared" si="3305"/>
        <v>63033.84684</v>
      </c>
      <c r="U3283" s="5">
        <f t="shared" si="3305"/>
        <v>553163452.4</v>
      </c>
      <c r="V3283" s="1" t="s">
        <v>20</v>
      </c>
      <c r="W3283" s="2">
        <f t="shared" si="3"/>
        <v>49774.43189</v>
      </c>
      <c r="X3283" s="1">
        <f t="shared" si="4"/>
        <v>0.5127173874</v>
      </c>
      <c r="Y3283" s="1">
        <f t="shared" si="5"/>
        <v>0.7311363163</v>
      </c>
      <c r="Z3283" s="1">
        <f t="shared" si="6"/>
        <v>0.4200475118</v>
      </c>
      <c r="AA3283" s="5">
        <f t="shared" si="7"/>
        <v>0.3582865798</v>
      </c>
      <c r="AB3283" s="1">
        <f t="shared" si="8"/>
        <v>2157.966178</v>
      </c>
      <c r="AC3283" s="1">
        <f t="shared" si="9"/>
        <v>98071.95977</v>
      </c>
      <c r="AD3283" s="5">
        <f t="shared" si="10"/>
        <v>90037.82155</v>
      </c>
      <c r="AE3283" s="5">
        <f t="shared" si="11"/>
        <v>79277.23004</v>
      </c>
      <c r="AF3283" s="5">
        <f t="shared" si="12"/>
        <v>244532.2697</v>
      </c>
      <c r="AG3283" s="5">
        <f t="shared" si="13"/>
        <v>125743.6191</v>
      </c>
      <c r="AH3283" s="5">
        <f t="shared" si="14"/>
        <v>3056.837048</v>
      </c>
      <c r="AI3283" s="5">
        <f t="shared" si="15"/>
        <v>118788.6505</v>
      </c>
      <c r="AJ3283" s="1">
        <f t="shared" si="16"/>
        <v>753559986.8</v>
      </c>
      <c r="AK3283" s="1">
        <f t="shared" si="17"/>
        <v>51612.58966</v>
      </c>
      <c r="AL3283" s="1" t="s">
        <v>20</v>
      </c>
      <c r="AM3283" s="5">
        <f t="shared" si="18"/>
        <v>0.5992828837</v>
      </c>
      <c r="AN3283" s="5">
        <f t="shared" si="19"/>
        <v>0.8369371603</v>
      </c>
      <c r="AO3283" s="5">
        <f t="shared" si="20"/>
        <v>0.950537735</v>
      </c>
      <c r="AP3283" s="5">
        <f t="shared" si="21"/>
        <v>0.3081638214</v>
      </c>
      <c r="AQ3283" s="1">
        <f t="shared" si="22"/>
        <v>1.460031345</v>
      </c>
      <c r="AR3283" s="1">
        <f t="shared" si="23"/>
        <v>0.310644967</v>
      </c>
      <c r="AT3283" s="1">
        <v>0.414675223586031</v>
      </c>
      <c r="AU3283" s="1">
        <f t="shared" si="24"/>
        <v>0.000005502882728</v>
      </c>
      <c r="AV3283" s="1">
        <f t="shared" si="25"/>
        <v>181722.935</v>
      </c>
    </row>
    <row r="3284" ht="12.75" customHeight="1">
      <c r="A3284" s="4" t="s">
        <v>6616</v>
      </c>
      <c r="B3284" s="1" t="s">
        <v>6617</v>
      </c>
      <c r="C3284" s="2">
        <v>2.47072737230958E-9</v>
      </c>
      <c r="D3284" s="2">
        <v>-2.35682301473049E-9</v>
      </c>
      <c r="E3284" s="2">
        <v>-1.20567513121922E-9</v>
      </c>
      <c r="F3284" s="2">
        <v>3.64658513624827E-9</v>
      </c>
      <c r="G3284" s="1">
        <v>2612213.97783296</v>
      </c>
      <c r="H3284" s="1">
        <v>-458337.456497988</v>
      </c>
      <c r="I3284" s="1">
        <v>-1131.98184887107</v>
      </c>
      <c r="J3284" s="1">
        <v>-18084.6662479014</v>
      </c>
      <c r="K3284" s="1">
        <v>458701.512034069</v>
      </c>
      <c r="L3284" s="1">
        <v>33217.247834928</v>
      </c>
      <c r="M3284" s="1">
        <v>40116.3227612818</v>
      </c>
      <c r="N3284" s="1">
        <v>29149.4192348112</v>
      </c>
      <c r="O3284" s="1">
        <v>2924461.38120079</v>
      </c>
      <c r="P3284" s="1">
        <v>405418.497056995</v>
      </c>
      <c r="Q3284" s="1">
        <v>172330.566103261</v>
      </c>
      <c r="S3284" s="5">
        <f t="shared" ref="S3284:U3284" si="3306">($AY$3*M3284^2)/(2*$AY$6)</f>
        <v>97477.63989</v>
      </c>
      <c r="T3284" s="5">
        <f t="shared" si="3306"/>
        <v>51466.25705</v>
      </c>
      <c r="U3284" s="5">
        <f t="shared" si="3306"/>
        <v>518029573.1</v>
      </c>
      <c r="V3284" s="1" t="s">
        <v>20</v>
      </c>
      <c r="W3284" s="2">
        <f t="shared" si="3"/>
        <v>49213.13195</v>
      </c>
      <c r="X3284" s="1">
        <f t="shared" si="4"/>
        <v>0.455580665</v>
      </c>
      <c r="Y3284" s="1">
        <f t="shared" si="5"/>
        <v>0.6644774151</v>
      </c>
      <c r="Z3284" s="1">
        <f t="shared" si="6"/>
        <v>0.3508308725</v>
      </c>
      <c r="AA3284" s="5">
        <f t="shared" si="7"/>
        <v>0.3493099788</v>
      </c>
      <c r="AB3284" s="1">
        <f t="shared" si="8"/>
        <v>2127.895969</v>
      </c>
      <c r="AC3284" s="1">
        <f t="shared" si="9"/>
        <v>96476.18521</v>
      </c>
      <c r="AD3284" s="5">
        <f t="shared" si="10"/>
        <v>83448.57291</v>
      </c>
      <c r="AE3284" s="5">
        <f t="shared" si="11"/>
        <v>78457.15771</v>
      </c>
      <c r="AF3284" s="5">
        <f t="shared" si="12"/>
        <v>238478.0104</v>
      </c>
      <c r="AG3284" s="5">
        <f t="shared" si="13"/>
        <v>123633.5307</v>
      </c>
      <c r="AH3284" s="5">
        <f t="shared" si="14"/>
        <v>3107.398985</v>
      </c>
      <c r="AI3284" s="5">
        <f t="shared" si="15"/>
        <v>114844.4797</v>
      </c>
      <c r="AJ3284" s="1">
        <f t="shared" si="16"/>
        <v>730046130.4</v>
      </c>
      <c r="AK3284" s="1">
        <f t="shared" si="17"/>
        <v>51568.60783</v>
      </c>
      <c r="AL3284" s="1" t="s">
        <v>20</v>
      </c>
      <c r="AM3284" s="5">
        <f t="shared" si="18"/>
        <v>0.590492018</v>
      </c>
      <c r="AN3284" s="5">
        <f t="shared" si="19"/>
        <v>0.8748455545</v>
      </c>
      <c r="AO3284" s="5">
        <f t="shared" si="20"/>
        <v>0.9305029035</v>
      </c>
      <c r="AP3284" s="5">
        <f t="shared" si="21"/>
        <v>0.3061272313</v>
      </c>
      <c r="AQ3284" s="1">
        <f t="shared" si="22"/>
        <v>1.415679347</v>
      </c>
      <c r="AR3284" s="1">
        <f t="shared" si="23"/>
        <v>0.3012083716</v>
      </c>
      <c r="AT3284" s="1">
        <v>0.552106135887001</v>
      </c>
      <c r="AU3284" s="1">
        <f t="shared" si="24"/>
        <v>0.000007562619852</v>
      </c>
      <c r="AV3284" s="1">
        <f t="shared" si="25"/>
        <v>132229.3094</v>
      </c>
    </row>
    <row r="3285" ht="12.75" customHeight="1">
      <c r="A3285" s="4" t="s">
        <v>6618</v>
      </c>
      <c r="B3285" s="1" t="s">
        <v>6619</v>
      </c>
      <c r="C3285" s="2">
        <v>1.62202381158875E-9</v>
      </c>
      <c r="D3285" s="2">
        <v>-2.70327715337304E-9</v>
      </c>
      <c r="E3285" s="2">
        <v>-1.69798503877271E-9</v>
      </c>
      <c r="F3285" s="2">
        <v>3.61011856350093E-9</v>
      </c>
      <c r="G3285" s="1">
        <v>2717072.56535037</v>
      </c>
      <c r="H3285" s="1">
        <v>-460597.411254995</v>
      </c>
      <c r="I3285" s="1">
        <v>-4524.06947375228</v>
      </c>
      <c r="J3285" s="1">
        <v>-20032.6322909245</v>
      </c>
      <c r="K3285" s="1">
        <v>461070.052010762</v>
      </c>
      <c r="L3285" s="1">
        <v>31815.6338309664</v>
      </c>
      <c r="M3285" s="1">
        <v>37345.3247203275</v>
      </c>
      <c r="N3285" s="1">
        <v>28617.9616983696</v>
      </c>
      <c r="O3285" s="1">
        <v>2907386.9533144</v>
      </c>
      <c r="P3285" s="1">
        <v>396897.07550217</v>
      </c>
      <c r="Q3285" s="1">
        <v>169790.397676654</v>
      </c>
      <c r="S3285" s="5">
        <f t="shared" ref="S3285:U3285" si="3307">($AY$3*M3285^2)/(2*$AY$6)</f>
        <v>84476.37161</v>
      </c>
      <c r="T3285" s="5">
        <f t="shared" si="3307"/>
        <v>49606.68067</v>
      </c>
      <c r="U3285" s="5">
        <f t="shared" si="3307"/>
        <v>511998214.5</v>
      </c>
      <c r="V3285" s="1" t="s">
        <v>20</v>
      </c>
      <c r="W3285" s="2">
        <f t="shared" si="3"/>
        <v>47771.60892</v>
      </c>
      <c r="X3285" s="1">
        <f t="shared" si="4"/>
        <v>0.4435488144</v>
      </c>
      <c r="Y3285" s="1">
        <f t="shared" si="5"/>
        <v>0.6111287897</v>
      </c>
      <c r="Z3285" s="1">
        <f t="shared" si="6"/>
        <v>0.3588704172</v>
      </c>
      <c r="AA3285" s="5">
        <f t="shared" si="7"/>
        <v>0.3458168099</v>
      </c>
      <c r="AB3285" s="1">
        <f t="shared" si="8"/>
        <v>2170.184394</v>
      </c>
      <c r="AC3285" s="1">
        <f t="shared" si="9"/>
        <v>96194.13548</v>
      </c>
      <c r="AD3285" s="5">
        <f t="shared" si="10"/>
        <v>82754.68652</v>
      </c>
      <c r="AE3285" s="5">
        <f t="shared" si="11"/>
        <v>82959.5785</v>
      </c>
      <c r="AF3285" s="5">
        <f t="shared" si="12"/>
        <v>232248.9334</v>
      </c>
      <c r="AG3285" s="5">
        <f t="shared" si="13"/>
        <v>124257.2926</v>
      </c>
      <c r="AH3285" s="5">
        <f t="shared" si="14"/>
        <v>3116.510154</v>
      </c>
      <c r="AI3285" s="5">
        <f t="shared" si="15"/>
        <v>107991.6408</v>
      </c>
      <c r="AJ3285" s="1">
        <f t="shared" si="16"/>
        <v>733815778.9</v>
      </c>
      <c r="AK3285" s="1">
        <f t="shared" si="17"/>
        <v>52962.65021</v>
      </c>
      <c r="AL3285" s="1" t="s">
        <v>20</v>
      </c>
      <c r="AM3285" s="5">
        <f t="shared" si="18"/>
        <v>0.5905615387</v>
      </c>
      <c r="AN3285" s="5">
        <f t="shared" si="19"/>
        <v>0.8867362197</v>
      </c>
      <c r="AO3285" s="5">
        <f t="shared" si="20"/>
        <v>0.8845461755</v>
      </c>
      <c r="AP3285" s="5">
        <f t="shared" si="21"/>
        <v>0.3159608822</v>
      </c>
      <c r="AQ3285" s="1">
        <f t="shared" si="22"/>
        <v>1.385534478</v>
      </c>
      <c r="AR3285" s="1">
        <f t="shared" si="23"/>
        <v>0.2947945697</v>
      </c>
      <c r="AT3285" s="1">
        <v>0.200436117768467</v>
      </c>
      <c r="AU3285" s="1">
        <f t="shared" si="24"/>
        <v>0.000002731422838</v>
      </c>
      <c r="AV3285" s="1">
        <f t="shared" si="25"/>
        <v>366109.555</v>
      </c>
    </row>
    <row r="3286" ht="12.75" customHeight="1">
      <c r="A3286" s="4" t="s">
        <v>6620</v>
      </c>
      <c r="B3286" s="1" t="s">
        <v>6621</v>
      </c>
      <c r="C3286" s="2">
        <v>5.19312857226332E-10</v>
      </c>
      <c r="D3286" s="2">
        <v>-2.43764064940769E-9</v>
      </c>
      <c r="E3286" s="2">
        <v>-1.18001952201041E-9</v>
      </c>
      <c r="F3286" s="2">
        <v>2.78365651815373E-9</v>
      </c>
      <c r="G3286" s="1">
        <v>2430536.0413529</v>
      </c>
      <c r="H3286" s="1">
        <v>-460128.958439903</v>
      </c>
      <c r="I3286" s="1">
        <v>-1074.58933435483</v>
      </c>
      <c r="J3286" s="1">
        <v>-8616.48688006655</v>
      </c>
      <c r="K3286" s="1">
        <v>460213.572946339</v>
      </c>
      <c r="L3286" s="1">
        <v>31797.6311978041</v>
      </c>
      <c r="M3286" s="1">
        <v>38565.9896407039</v>
      </c>
      <c r="N3286" s="1">
        <v>27798.0942828516</v>
      </c>
      <c r="O3286" s="1">
        <v>2857963.51701589</v>
      </c>
      <c r="P3286" s="1">
        <v>393819.528248757</v>
      </c>
      <c r="Q3286" s="1">
        <v>168173.407112908</v>
      </c>
      <c r="S3286" s="5">
        <f t="shared" ref="S3286:U3286" si="3308">($AY$3*M3286^2)/(2*$AY$6)</f>
        <v>90088.993</v>
      </c>
      <c r="T3286" s="5">
        <f t="shared" si="3308"/>
        <v>46805.06138</v>
      </c>
      <c r="U3286" s="5">
        <f t="shared" si="3308"/>
        <v>494738984.2</v>
      </c>
      <c r="V3286" s="1" t="s">
        <v>20</v>
      </c>
      <c r="W3286" s="2">
        <f t="shared" si="3"/>
        <v>38946.06952</v>
      </c>
      <c r="X3286" s="1">
        <f t="shared" si="4"/>
        <v>0.6665953295</v>
      </c>
      <c r="Y3286" s="1">
        <f t="shared" si="5"/>
        <v>0.9805769746</v>
      </c>
      <c r="Z3286" s="1">
        <f t="shared" si="6"/>
        <v>0.5094514208</v>
      </c>
      <c r="AA3286" s="5">
        <f t="shared" si="7"/>
        <v>0.2666491973</v>
      </c>
      <c r="AB3286" s="1">
        <f t="shared" si="8"/>
        <v>2052.565619</v>
      </c>
      <c r="AC3286" s="1">
        <f t="shared" si="9"/>
        <v>95373.01619</v>
      </c>
      <c r="AD3286" s="5">
        <f t="shared" si="10"/>
        <v>104249.683</v>
      </c>
      <c r="AE3286" s="5">
        <f t="shared" si="11"/>
        <v>100716.9441</v>
      </c>
      <c r="AF3286" s="5">
        <f t="shared" si="12"/>
        <v>272318.0324</v>
      </c>
      <c r="AG3286" s="5">
        <f t="shared" si="13"/>
        <v>127686.0963</v>
      </c>
      <c r="AH3286" s="5">
        <f t="shared" si="14"/>
        <v>3143.341922</v>
      </c>
      <c r="AI3286" s="5">
        <f t="shared" si="15"/>
        <v>144631.936</v>
      </c>
      <c r="AJ3286" s="1">
        <f t="shared" si="16"/>
        <v>732452650.1</v>
      </c>
      <c r="AK3286" s="1">
        <f t="shared" si="17"/>
        <v>57939.25582</v>
      </c>
      <c r="AL3286" s="1" t="s">
        <v>20</v>
      </c>
      <c r="AM3286" s="5">
        <f t="shared" si="18"/>
        <v>0.5736354005</v>
      </c>
      <c r="AN3286" s="5">
        <f t="shared" si="19"/>
        <v>0.7025946067</v>
      </c>
      <c r="AO3286" s="5">
        <f t="shared" si="20"/>
        <v>0.7272387544</v>
      </c>
      <c r="AP3286" s="5">
        <f t="shared" si="21"/>
        <v>0.2689695735</v>
      </c>
      <c r="AQ3286" s="1">
        <f t="shared" si="22"/>
        <v>1.264173383</v>
      </c>
      <c r="AR3286" s="1">
        <f t="shared" si="23"/>
        <v>0.2689730601</v>
      </c>
      <c r="AT3286" s="1">
        <v>0.475508699078171</v>
      </c>
      <c r="AU3286" s="1">
        <f t="shared" si="24"/>
        <v>0.000006492005988</v>
      </c>
      <c r="AV3286" s="1">
        <f t="shared" si="25"/>
        <v>154035.5942</v>
      </c>
    </row>
    <row r="3287" ht="12.75" customHeight="1">
      <c r="A3287" s="4" t="s">
        <v>6622</v>
      </c>
      <c r="B3287" s="1" t="s">
        <v>6623</v>
      </c>
      <c r="C3287" s="2">
        <v>1.06800332651089E-9</v>
      </c>
      <c r="D3287" s="2">
        <v>-2.11111146864939E-9</v>
      </c>
      <c r="E3287" s="2">
        <v>-8.98438262754191E-10</v>
      </c>
      <c r="F3287" s="2">
        <v>2.63688367675764E-9</v>
      </c>
      <c r="G3287" s="1">
        <v>1804901.74459374</v>
      </c>
      <c r="H3287" s="1">
        <v>-408740.699602135</v>
      </c>
      <c r="I3287" s="1">
        <v>-3800.5642942033</v>
      </c>
      <c r="J3287" s="1">
        <v>-14058.8102106772</v>
      </c>
      <c r="K3287" s="1">
        <v>409020.590381833</v>
      </c>
      <c r="L3287" s="1">
        <v>30006.1939834725</v>
      </c>
      <c r="M3287" s="1">
        <v>37725.0953581742</v>
      </c>
      <c r="N3287" s="1">
        <v>25239.6970778859</v>
      </c>
      <c r="O3287" s="1">
        <v>2294372.89756801</v>
      </c>
      <c r="P3287" s="1">
        <v>359517.52382164</v>
      </c>
      <c r="Q3287" s="1">
        <v>144738.765680795</v>
      </c>
      <c r="S3287" s="5">
        <f t="shared" ref="S3287:U3287" si="3309">($AY$3*M3287^2)/(2*$AY$6)</f>
        <v>86203.21519</v>
      </c>
      <c r="T3287" s="5">
        <f t="shared" si="3309"/>
        <v>38586.11448</v>
      </c>
      <c r="U3287" s="5">
        <f t="shared" si="3309"/>
        <v>318853199.8</v>
      </c>
      <c r="V3287" s="1" t="s">
        <v>20</v>
      </c>
      <c r="W3287" s="2">
        <f t="shared" si="3"/>
        <v>42811.77272</v>
      </c>
      <c r="X3287" s="1">
        <f t="shared" si="4"/>
        <v>0.4912419003</v>
      </c>
      <c r="Y3287" s="1">
        <f t="shared" si="5"/>
        <v>0.7764871447</v>
      </c>
      <c r="Z3287" s="1">
        <f t="shared" si="6"/>
        <v>0.3475696561</v>
      </c>
      <c r="AA3287" s="5">
        <f t="shared" si="7"/>
        <v>0.2525896823</v>
      </c>
      <c r="AB3287" s="1">
        <f t="shared" si="8"/>
        <v>1768.775849</v>
      </c>
      <c r="AC3287" s="1">
        <f t="shared" si="9"/>
        <v>85453.36698</v>
      </c>
      <c r="AD3287" s="5">
        <f t="shared" si="10"/>
        <v>99923.70569</v>
      </c>
      <c r="AE3287" s="5">
        <f t="shared" si="11"/>
        <v>91555.45681</v>
      </c>
      <c r="AF3287" s="5">
        <f t="shared" si="12"/>
        <v>291920.8685</v>
      </c>
      <c r="AG3287" s="5">
        <f t="shared" si="13"/>
        <v>142567.5972</v>
      </c>
      <c r="AH3287" s="5">
        <f t="shared" si="14"/>
        <v>3508.229232</v>
      </c>
      <c r="AI3287" s="5">
        <f t="shared" si="15"/>
        <v>149353.2713</v>
      </c>
      <c r="AJ3287" s="1">
        <f t="shared" si="16"/>
        <v>650976487.9</v>
      </c>
      <c r="AK3287" s="1">
        <f t="shared" si="17"/>
        <v>57553.6242</v>
      </c>
      <c r="AL3287" s="1" t="s">
        <v>20</v>
      </c>
      <c r="AM3287" s="5">
        <f t="shared" si="18"/>
        <v>0.4566090056</v>
      </c>
      <c r="AN3287" s="5">
        <f t="shared" si="19"/>
        <v>0.6514735251</v>
      </c>
      <c r="AO3287" s="5">
        <f t="shared" si="20"/>
        <v>0.7110187754</v>
      </c>
      <c r="AP3287" s="5">
        <f t="shared" si="21"/>
        <v>0.2229975853</v>
      </c>
      <c r="AQ3287" s="1">
        <f t="shared" si="22"/>
        <v>1.131078185</v>
      </c>
      <c r="AR3287" s="1">
        <f t="shared" si="23"/>
        <v>0.2406549329</v>
      </c>
      <c r="AT3287" s="1">
        <v>0.159123486864398</v>
      </c>
      <c r="AU3287" s="1">
        <f t="shared" si="24"/>
        <v>0.000002444381477</v>
      </c>
      <c r="AV3287" s="1">
        <f t="shared" si="25"/>
        <v>409101.4474</v>
      </c>
    </row>
    <row r="3288" ht="12.75" customHeight="1">
      <c r="A3288" s="4" t="s">
        <v>6624</v>
      </c>
      <c r="B3288" s="1" t="s">
        <v>6625</v>
      </c>
      <c r="C3288" s="2">
        <v>1.86975437331222E-9</v>
      </c>
      <c r="D3288" s="2">
        <v>-1.43498017933416E-9</v>
      </c>
      <c r="E3288" s="2">
        <v>-1.11693278758678E-9</v>
      </c>
      <c r="F3288" s="2">
        <v>2.70278396752386E-9</v>
      </c>
      <c r="G3288" s="1">
        <v>1940050.07772744</v>
      </c>
      <c r="H3288" s="1">
        <v>-410371.37690608</v>
      </c>
      <c r="I3288" s="1">
        <v>-2458.59003539103</v>
      </c>
      <c r="J3288" s="1">
        <v>-8036.66992327321</v>
      </c>
      <c r="K3288" s="1">
        <v>410461.325069078</v>
      </c>
      <c r="L3288" s="1">
        <v>30298.8178314378</v>
      </c>
      <c r="M3288" s="1">
        <v>40917.6279289036</v>
      </c>
      <c r="N3288" s="1">
        <v>23168.690069752</v>
      </c>
      <c r="O3288" s="1">
        <v>2441132.28199104</v>
      </c>
      <c r="P3288" s="1">
        <v>352870.749016601</v>
      </c>
      <c r="Q3288" s="1">
        <v>143716.200783318</v>
      </c>
      <c r="S3288" s="5">
        <f t="shared" ref="S3288:U3288" si="3310">($AY$3*M3288^2)/(2*$AY$6)</f>
        <v>101410.6741</v>
      </c>
      <c r="T3288" s="5">
        <f t="shared" si="3310"/>
        <v>32513.65042</v>
      </c>
      <c r="U3288" s="5">
        <f t="shared" si="3310"/>
        <v>360948631.7</v>
      </c>
      <c r="V3288" s="1" t="s">
        <v>20</v>
      </c>
      <c r="W3288" s="2">
        <f t="shared" si="3"/>
        <v>42325.6743</v>
      </c>
      <c r="X3288" s="1">
        <f t="shared" si="4"/>
        <v>0.5124406773</v>
      </c>
      <c r="Y3288" s="1">
        <f t="shared" si="5"/>
        <v>0.9345727771</v>
      </c>
      <c r="Z3288" s="1">
        <f t="shared" si="6"/>
        <v>0.2996368264</v>
      </c>
      <c r="AA3288" s="5">
        <f t="shared" si="7"/>
        <v>0.258902336</v>
      </c>
      <c r="AB3288" s="1">
        <f t="shared" si="8"/>
        <v>1833.802192</v>
      </c>
      <c r="AC3288" s="1">
        <f t="shared" si="9"/>
        <v>88144.01607</v>
      </c>
      <c r="AD3288" s="5">
        <f t="shared" si="10"/>
        <v>89488.14608</v>
      </c>
      <c r="AE3288" s="5">
        <f t="shared" si="11"/>
        <v>75328.88552</v>
      </c>
      <c r="AF3288" s="5">
        <f t="shared" si="12"/>
        <v>283052.4142</v>
      </c>
      <c r="AG3288" s="5">
        <f t="shared" si="13"/>
        <v>125009.6999</v>
      </c>
      <c r="AH3288" s="5">
        <f t="shared" si="14"/>
        <v>3401.138425</v>
      </c>
      <c r="AI3288" s="5">
        <f t="shared" si="15"/>
        <v>158042.7143</v>
      </c>
      <c r="AJ3288" s="1">
        <f t="shared" si="16"/>
        <v>653269488.3</v>
      </c>
      <c r="AK3288" s="1">
        <f t="shared" si="17"/>
        <v>52071.966</v>
      </c>
      <c r="AL3288" s="1" t="s">
        <v>20</v>
      </c>
      <c r="AM3288" s="5">
        <f t="shared" si="18"/>
        <v>0.5225750392</v>
      </c>
      <c r="AN3288" s="5">
        <f t="shared" si="19"/>
        <v>0.7300067293</v>
      </c>
      <c r="AO3288" s="5">
        <f t="shared" si="20"/>
        <v>0.8672230895</v>
      </c>
      <c r="AP3288" s="5">
        <f t="shared" si="21"/>
        <v>0.2307945297</v>
      </c>
      <c r="AQ3288" s="1">
        <f t="shared" si="22"/>
        <v>1.254551227</v>
      </c>
      <c r="AR3288" s="1">
        <f t="shared" si="23"/>
        <v>0.266925793</v>
      </c>
      <c r="AT3288" s="1">
        <v>0.305675600310872</v>
      </c>
      <c r="AU3288" s="1">
        <f t="shared" si="24"/>
        <v>0.000004679165425</v>
      </c>
      <c r="AV3288" s="1">
        <f t="shared" si="25"/>
        <v>213713.3247</v>
      </c>
    </row>
    <row r="3289" ht="12.75" customHeight="1">
      <c r="A3289" s="4" t="s">
        <v>6626</v>
      </c>
      <c r="B3289" s="1" t="s">
        <v>6627</v>
      </c>
      <c r="C3289" s="2">
        <v>2.57913625953199E-9</v>
      </c>
      <c r="D3289" s="2">
        <v>-4.96242403710776E-10</v>
      </c>
      <c r="E3289" s="2">
        <v>-4.73313591196794E-11</v>
      </c>
      <c r="F3289" s="2">
        <v>2.65580980416722E-9</v>
      </c>
      <c r="G3289" s="1">
        <v>1886979.40782136</v>
      </c>
      <c r="H3289" s="1">
        <v>-402178.088158984</v>
      </c>
      <c r="I3289" s="1">
        <v>1870.7144109686</v>
      </c>
      <c r="J3289" s="1">
        <v>-2876.17905351566</v>
      </c>
      <c r="K3289" s="1">
        <v>402218.375647493</v>
      </c>
      <c r="L3289" s="1">
        <v>30728.6944498575</v>
      </c>
      <c r="M3289" s="1">
        <v>39451.7152069074</v>
      </c>
      <c r="N3289" s="1">
        <v>27214.9682027587</v>
      </c>
      <c r="O3289" s="1">
        <v>2556097.40620044</v>
      </c>
      <c r="P3289" s="1">
        <v>336006.498167138</v>
      </c>
      <c r="Q3289" s="1">
        <v>142547.549187935</v>
      </c>
      <c r="S3289" s="5">
        <f t="shared" ref="S3289:U3289" si="3311">($AY$3*M3289^2)/(2*$AY$6)</f>
        <v>94274.56794</v>
      </c>
      <c r="T3289" s="5">
        <f t="shared" si="3311"/>
        <v>44861.97969</v>
      </c>
      <c r="U3289" s="5">
        <f t="shared" si="3311"/>
        <v>395746945.2</v>
      </c>
      <c r="V3289" s="1" t="s">
        <v>20</v>
      </c>
      <c r="W3289" s="2">
        <f t="shared" si="3"/>
        <v>42170.85547</v>
      </c>
      <c r="X3289" s="1">
        <f t="shared" si="4"/>
        <v>0.5309619453</v>
      </c>
      <c r="Y3289" s="1">
        <f t="shared" si="5"/>
        <v>0.8751992896</v>
      </c>
      <c r="Z3289" s="1">
        <f t="shared" si="6"/>
        <v>0.4164768252</v>
      </c>
      <c r="AA3289" s="5">
        <f t="shared" si="7"/>
        <v>0.2544026347</v>
      </c>
      <c r="AB3289" s="1">
        <f t="shared" si="8"/>
        <v>1808.54616</v>
      </c>
      <c r="AC3289" s="1">
        <f t="shared" si="9"/>
        <v>90195.70906</v>
      </c>
      <c r="AD3289" s="5">
        <f t="shared" si="10"/>
        <v>106975.9684</v>
      </c>
      <c r="AE3289" s="5">
        <f t="shared" si="11"/>
        <v>93015.17998</v>
      </c>
      <c r="AF3289" s="5">
        <f t="shared" si="12"/>
        <v>301885.5156</v>
      </c>
      <c r="AG3289" s="5">
        <f t="shared" si="13"/>
        <v>146809.6247</v>
      </c>
      <c r="AH3289" s="5">
        <f t="shared" si="14"/>
        <v>3323.772307</v>
      </c>
      <c r="AI3289" s="5">
        <f t="shared" si="15"/>
        <v>155075.8908</v>
      </c>
      <c r="AJ3289" s="1">
        <f t="shared" si="16"/>
        <v>640150426.9</v>
      </c>
      <c r="AK3289" s="1">
        <f t="shared" si="17"/>
        <v>56479.56983</v>
      </c>
      <c r="AL3289" s="1" t="s">
        <v>20</v>
      </c>
      <c r="AM3289" s="5">
        <f t="shared" si="18"/>
        <v>0.4360411846</v>
      </c>
      <c r="AN3289" s="5">
        <f t="shared" si="19"/>
        <v>0.5984058258</v>
      </c>
      <c r="AO3289" s="5">
        <f t="shared" si="20"/>
        <v>0.688221457</v>
      </c>
      <c r="AP3289" s="5">
        <f t="shared" si="21"/>
        <v>0.2120507258</v>
      </c>
      <c r="AQ3289" s="1">
        <f t="shared" si="22"/>
        <v>1.133419445</v>
      </c>
      <c r="AR3289" s="1">
        <f t="shared" si="23"/>
        <v>0.2411530734</v>
      </c>
      <c r="AT3289" s="1">
        <v>0.237749809515501</v>
      </c>
      <c r="AU3289" s="1">
        <f t="shared" si="24"/>
        <v>0.000003713967835</v>
      </c>
      <c r="AV3289" s="1">
        <f t="shared" si="25"/>
        <v>269253.8127</v>
      </c>
    </row>
    <row r="3290" ht="12.75" customHeight="1">
      <c r="A3290" s="4" t="s">
        <v>6628</v>
      </c>
      <c r="B3290" s="1" t="s">
        <v>6629</v>
      </c>
      <c r="C3290" s="2">
        <v>-7.7413312441353E-10</v>
      </c>
      <c r="D3290" s="2">
        <v>-2.02481009375677E-9</v>
      </c>
      <c r="E3290" s="2">
        <v>-1.52409646242699E-9</v>
      </c>
      <c r="F3290" s="2">
        <v>2.78363614080137E-9</v>
      </c>
      <c r="G3290" s="1">
        <v>2611570.38119089</v>
      </c>
      <c r="H3290" s="1">
        <v>-420181.99297635</v>
      </c>
      <c r="I3290" s="1">
        <v>-4743.17889685544</v>
      </c>
      <c r="J3290" s="1">
        <v>-7727.70943050336</v>
      </c>
      <c r="K3290" s="1">
        <v>420298.843972186</v>
      </c>
      <c r="L3290" s="1">
        <v>28865.1185088956</v>
      </c>
      <c r="M3290" s="1">
        <v>34223.2062735991</v>
      </c>
      <c r="N3290" s="1">
        <v>25725.095643971</v>
      </c>
      <c r="O3290" s="1">
        <v>2814923.38837572</v>
      </c>
      <c r="P3290" s="1">
        <v>356689.000069153</v>
      </c>
      <c r="Q3290" s="1">
        <v>132068.557555871</v>
      </c>
      <c r="S3290" s="5">
        <f t="shared" ref="S3290:U3290" si="3312">($AY$3*M3290^2)/(2*$AY$6)</f>
        <v>70942.11987</v>
      </c>
      <c r="T3290" s="5">
        <f t="shared" si="3312"/>
        <v>40084.52745</v>
      </c>
      <c r="U3290" s="5">
        <f t="shared" si="3312"/>
        <v>479949928.1</v>
      </c>
      <c r="V3290" s="1" t="s">
        <v>20</v>
      </c>
      <c r="W3290" s="2">
        <f t="shared" si="3"/>
        <v>37571.68054</v>
      </c>
      <c r="X3290" s="1">
        <f t="shared" si="4"/>
        <v>0.5902356645</v>
      </c>
      <c r="Y3290" s="1">
        <f t="shared" si="5"/>
        <v>0.8296981999</v>
      </c>
      <c r="Z3290" s="1">
        <f t="shared" si="6"/>
        <v>0.4688055606</v>
      </c>
      <c r="AA3290" s="5">
        <f t="shared" si="7"/>
        <v>0.2666472453</v>
      </c>
      <c r="AB3290" s="1">
        <f t="shared" si="8"/>
        <v>2127.633818</v>
      </c>
      <c r="AC3290" s="1">
        <f t="shared" si="9"/>
        <v>94652.14644</v>
      </c>
      <c r="AD3290" s="5">
        <f t="shared" si="10"/>
        <v>96476.13504</v>
      </c>
      <c r="AE3290" s="5">
        <f t="shared" si="11"/>
        <v>93079.17714</v>
      </c>
      <c r="AF3290" s="5">
        <f t="shared" si="12"/>
        <v>253922.5236</v>
      </c>
      <c r="AG3290" s="5">
        <f t="shared" si="13"/>
        <v>125576.1525</v>
      </c>
      <c r="AH3290" s="5">
        <f t="shared" si="14"/>
        <v>3167.281581</v>
      </c>
      <c r="AI3290" s="5">
        <f t="shared" si="15"/>
        <v>128346.371</v>
      </c>
      <c r="AJ3290" s="1">
        <f t="shared" si="16"/>
        <v>668926385.9</v>
      </c>
      <c r="AK3290" s="1">
        <f t="shared" si="17"/>
        <v>55569.5962</v>
      </c>
      <c r="AL3290" s="1" t="s">
        <v>20</v>
      </c>
      <c r="AM3290" s="5">
        <f t="shared" si="18"/>
        <v>0.5326858423</v>
      </c>
      <c r="AN3290" s="5">
        <f t="shared" si="19"/>
        <v>0.6933594362</v>
      </c>
      <c r="AO3290" s="5">
        <f t="shared" si="20"/>
        <v>0.7186638371</v>
      </c>
      <c r="AP3290" s="5">
        <f t="shared" si="21"/>
        <v>0.2634371999</v>
      </c>
      <c r="AQ3290" s="1">
        <f t="shared" si="22"/>
        <v>1.203763266</v>
      </c>
      <c r="AR3290" s="1">
        <f t="shared" si="23"/>
        <v>0.2561198438</v>
      </c>
      <c r="AT3290" s="1">
        <v>0.381211006587992</v>
      </c>
      <c r="AU3290" s="1">
        <f t="shared" si="24"/>
        <v>0.000005698848402</v>
      </c>
      <c r="AV3290" s="1">
        <f t="shared" si="25"/>
        <v>175474.0483</v>
      </c>
    </row>
    <row r="3291" ht="12.75" customHeight="1">
      <c r="A3291" s="4" t="s">
        <v>6630</v>
      </c>
      <c r="B3291" s="1" t="s">
        <v>6631</v>
      </c>
      <c r="C3291" s="2">
        <v>3.45969198730596E-10</v>
      </c>
      <c r="D3291" s="2">
        <v>-2.558648462928E-9</v>
      </c>
      <c r="E3291" s="2">
        <v>-6.07660410203677E-10</v>
      </c>
      <c r="F3291" s="2">
        <v>2.70149986861782E-9</v>
      </c>
      <c r="G3291" s="1">
        <v>2694274.587472</v>
      </c>
      <c r="H3291" s="1">
        <v>-412205.632484746</v>
      </c>
      <c r="I3291" s="1">
        <v>-5278.91781140339</v>
      </c>
      <c r="J3291" s="1">
        <v>1818.36971451094</v>
      </c>
      <c r="K3291" s="1">
        <v>412251.959339896</v>
      </c>
      <c r="L3291" s="1">
        <v>31659.512963502</v>
      </c>
      <c r="M3291" s="1">
        <v>39321.3827874847</v>
      </c>
      <c r="N3291" s="1">
        <v>26968.1280721415</v>
      </c>
      <c r="O3291" s="1">
        <v>2836896.57812842</v>
      </c>
      <c r="P3291" s="1">
        <v>365617.169623646</v>
      </c>
      <c r="Q3291" s="1">
        <v>135188.291361587</v>
      </c>
      <c r="S3291" s="5">
        <f t="shared" ref="S3291:U3291" si="3313">($AY$3*M3291^2)/(2*$AY$6)</f>
        <v>93652.70718</v>
      </c>
      <c r="T3291" s="5">
        <f t="shared" si="3313"/>
        <v>44051.87274</v>
      </c>
      <c r="U3291" s="5">
        <f t="shared" si="3313"/>
        <v>487472116.3</v>
      </c>
      <c r="V3291" s="1" t="s">
        <v>20</v>
      </c>
      <c r="W3291" s="2">
        <f t="shared" si="3"/>
        <v>35899.05737</v>
      </c>
      <c r="X3291" s="1">
        <f t="shared" si="4"/>
        <v>0.777754207</v>
      </c>
      <c r="Y3291" s="1">
        <f t="shared" si="5"/>
        <v>1.199751976</v>
      </c>
      <c r="Z3291" s="1">
        <f t="shared" si="6"/>
        <v>0.564333087</v>
      </c>
      <c r="AA3291" s="5">
        <f t="shared" si="7"/>
        <v>0.258779331</v>
      </c>
      <c r="AB3291" s="1">
        <f t="shared" si="8"/>
        <v>2161.060597</v>
      </c>
      <c r="AC3291" s="1">
        <f t="shared" si="9"/>
        <v>95020.85392</v>
      </c>
      <c r="AD3291" s="5">
        <f t="shared" si="10"/>
        <v>104212.8364</v>
      </c>
      <c r="AE3291" s="5">
        <f t="shared" si="11"/>
        <v>88535.122</v>
      </c>
      <c r="AF3291" s="5">
        <f t="shared" si="12"/>
        <v>270117.5122</v>
      </c>
      <c r="AG3291" s="5">
        <f t="shared" si="13"/>
        <v>118168.0399</v>
      </c>
      <c r="AH3291" s="5">
        <f t="shared" si="14"/>
        <v>3154.991643</v>
      </c>
      <c r="AI3291" s="5">
        <f t="shared" si="15"/>
        <v>151949.4723</v>
      </c>
      <c r="AJ3291" s="1">
        <f t="shared" si="16"/>
        <v>656119371.3</v>
      </c>
      <c r="AK3291" s="1">
        <f t="shared" si="17"/>
        <v>54136.86706</v>
      </c>
      <c r="AL3291" s="1" t="s">
        <v>20</v>
      </c>
      <c r="AM3291" s="5">
        <f t="shared" si="18"/>
        <v>0.5552426627</v>
      </c>
      <c r="AN3291" s="5">
        <f t="shared" si="19"/>
        <v>0.6295955413</v>
      </c>
      <c r="AO3291" s="5">
        <f t="shared" si="20"/>
        <v>0.7410837151</v>
      </c>
      <c r="AP3291" s="5">
        <f t="shared" si="21"/>
        <v>0.2429014564</v>
      </c>
      <c r="AQ3291" s="1">
        <f t="shared" si="22"/>
        <v>1.211964059</v>
      </c>
      <c r="AR3291" s="1">
        <f t="shared" si="23"/>
        <v>0.2578646933</v>
      </c>
      <c r="AT3291" s="1">
        <v>0.188594280173708</v>
      </c>
      <c r="AU3291" s="1">
        <f t="shared" si="24"/>
        <v>0.000002874389759</v>
      </c>
      <c r="AV3291" s="1">
        <f t="shared" si="25"/>
        <v>347899.9314</v>
      </c>
    </row>
    <row r="3292" ht="12.75" customHeight="1">
      <c r="A3292" s="4" t="s">
        <v>6632</v>
      </c>
      <c r="B3292" s="1" t="s">
        <v>6633</v>
      </c>
      <c r="C3292" s="2">
        <v>1.01666448399312E-9</v>
      </c>
      <c r="D3292" s="2">
        <v>-2.22415602306052E-9</v>
      </c>
      <c r="E3292" s="2">
        <v>6.23541094745274E-10</v>
      </c>
      <c r="F3292" s="2">
        <v>2.5516153763487E-9</v>
      </c>
      <c r="G3292" s="1">
        <v>2653669.9357713</v>
      </c>
      <c r="H3292" s="1">
        <v>-408961.734505424</v>
      </c>
      <c r="I3292" s="1">
        <v>-4877.81004573345</v>
      </c>
      <c r="J3292" s="1">
        <v>9213.44493778083</v>
      </c>
      <c r="K3292" s="1">
        <v>409096.035098567</v>
      </c>
      <c r="L3292" s="1">
        <v>31062.1972612666</v>
      </c>
      <c r="M3292" s="1">
        <v>36986.2753879227</v>
      </c>
      <c r="N3292" s="1">
        <v>27608.5768575782</v>
      </c>
      <c r="O3292" s="1">
        <v>2808687.06087073</v>
      </c>
      <c r="P3292" s="1">
        <v>370997.050214386</v>
      </c>
      <c r="Q3292" s="1">
        <v>136984.108925435</v>
      </c>
      <c r="S3292" s="5">
        <f t="shared" ref="S3292:U3292" si="3314">($AY$3*M3292^2)/(2*$AY$6)</f>
        <v>82859.81701</v>
      </c>
      <c r="T3292" s="5">
        <f t="shared" si="3314"/>
        <v>46169.03669</v>
      </c>
      <c r="U3292" s="5">
        <f t="shared" si="3314"/>
        <v>477825671.7</v>
      </c>
      <c r="V3292" s="1" t="s">
        <v>20</v>
      </c>
      <c r="W3292" s="2">
        <f t="shared" si="3"/>
        <v>34165.73596</v>
      </c>
      <c r="X3292" s="1">
        <f t="shared" si="4"/>
        <v>0.8265759906</v>
      </c>
      <c r="Y3292" s="1">
        <f t="shared" si="5"/>
        <v>1.17192451</v>
      </c>
      <c r="Z3292" s="1">
        <f t="shared" si="6"/>
        <v>0.6529899251</v>
      </c>
      <c r="AA3292" s="5">
        <f t="shared" si="7"/>
        <v>0.2444217479</v>
      </c>
      <c r="AB3292" s="1">
        <f t="shared" si="8"/>
        <v>2144.714409</v>
      </c>
      <c r="AC3292" s="1">
        <f t="shared" si="9"/>
        <v>94547.23967</v>
      </c>
      <c r="AD3292" s="5">
        <f t="shared" si="10"/>
        <v>112954.6658</v>
      </c>
      <c r="AE3292" s="5">
        <f t="shared" si="11"/>
        <v>102695.7064</v>
      </c>
      <c r="AF3292" s="5">
        <f t="shared" si="12"/>
        <v>275561.9234</v>
      </c>
      <c r="AG3292" s="5">
        <f t="shared" si="13"/>
        <v>124240.3831</v>
      </c>
      <c r="AH3292" s="5">
        <f t="shared" si="14"/>
        <v>3170.795901</v>
      </c>
      <c r="AI3292" s="5">
        <f t="shared" si="15"/>
        <v>151321.5403</v>
      </c>
      <c r="AJ3292" s="1">
        <f t="shared" si="16"/>
        <v>651096561.9</v>
      </c>
      <c r="AK3292" s="1">
        <f t="shared" si="17"/>
        <v>57906.23122</v>
      </c>
      <c r="AL3292" s="1" t="s">
        <v>20</v>
      </c>
      <c r="AM3292" s="5">
        <f t="shared" si="18"/>
        <v>0.5240619399</v>
      </c>
      <c r="AN3292" s="5">
        <f t="shared" si="19"/>
        <v>0.5764229013</v>
      </c>
      <c r="AO3292" s="5">
        <f t="shared" si="20"/>
        <v>0.6340056312</v>
      </c>
      <c r="AP3292" s="5">
        <f t="shared" si="21"/>
        <v>0.2362795824</v>
      </c>
      <c r="AQ3292" s="1">
        <f t="shared" si="22"/>
        <v>1.124398097</v>
      </c>
      <c r="AR3292" s="1">
        <f t="shared" si="23"/>
        <v>0.2392336376</v>
      </c>
      <c r="AT3292" s="1">
        <v>0.230754945171265</v>
      </c>
      <c r="AU3292" s="1">
        <f t="shared" si="24"/>
        <v>0.000003544097123</v>
      </c>
      <c r="AV3292" s="1">
        <f t="shared" si="25"/>
        <v>282159.3103</v>
      </c>
    </row>
    <row r="3293" ht="12.75" customHeight="1">
      <c r="A3293" s="4" t="s">
        <v>6634</v>
      </c>
      <c r="B3293" s="1" t="s">
        <v>6635</v>
      </c>
      <c r="C3293" s="2">
        <v>2.91050326628279E-10</v>
      </c>
      <c r="D3293" s="2">
        <v>-7.25082867942324E-10</v>
      </c>
      <c r="E3293" s="2">
        <v>-3.39658931782283E-10</v>
      </c>
      <c r="F3293" s="2">
        <v>1.35098637865653E-9</v>
      </c>
      <c r="G3293" s="1">
        <v>2570043.21275231</v>
      </c>
      <c r="H3293" s="1">
        <v>-401517.244490175</v>
      </c>
      <c r="I3293" s="1">
        <v>642.159318623975</v>
      </c>
      <c r="J3293" s="1">
        <v>6899.92886303791</v>
      </c>
      <c r="K3293" s="1">
        <v>401603.173577903</v>
      </c>
      <c r="L3293" s="1">
        <v>36156.0628392787</v>
      </c>
      <c r="M3293" s="1">
        <v>38574.9531640875</v>
      </c>
      <c r="N3293" s="1">
        <v>34798.6104704664</v>
      </c>
      <c r="O3293" s="1">
        <v>2731477.07386025</v>
      </c>
      <c r="P3293" s="1">
        <v>350159.985778311</v>
      </c>
      <c r="Q3293" s="1">
        <v>136254.560138802</v>
      </c>
      <c r="S3293" s="5">
        <f t="shared" ref="S3293:U3293" si="3315">($AY$3*M3293^2)/(2*$AY$6)</f>
        <v>90130.8749</v>
      </c>
      <c r="T3293" s="5">
        <f t="shared" si="3315"/>
        <v>73347.71304</v>
      </c>
      <c r="U3293" s="5">
        <f t="shared" si="3315"/>
        <v>451916180.7</v>
      </c>
      <c r="V3293" s="1" t="s">
        <v>20</v>
      </c>
      <c r="W3293" s="2">
        <f t="shared" si="3"/>
        <v>18381.45051</v>
      </c>
      <c r="X3293" s="1">
        <f t="shared" si="4"/>
        <v>3.869035429</v>
      </c>
      <c r="Y3293" s="1">
        <f t="shared" si="5"/>
        <v>4.404040016</v>
      </c>
      <c r="Z3293" s="1">
        <f t="shared" si="6"/>
        <v>3.583969019</v>
      </c>
      <c r="AA3293" s="5">
        <f t="shared" si="7"/>
        <v>0.1294123147</v>
      </c>
      <c r="AB3293" s="1">
        <f t="shared" si="8"/>
        <v>2110.650039</v>
      </c>
      <c r="AC3293" s="1">
        <f t="shared" si="9"/>
        <v>93238.64578</v>
      </c>
      <c r="AD3293" s="5">
        <f t="shared" si="10"/>
        <v>268897.2108</v>
      </c>
      <c r="AE3293" s="5">
        <f t="shared" si="11"/>
        <v>233781.4399</v>
      </c>
      <c r="AF3293" s="5">
        <f t="shared" si="12"/>
        <v>434783.0882</v>
      </c>
      <c r="AG3293" s="5">
        <f t="shared" si="13"/>
        <v>136705.1715</v>
      </c>
      <c r="AH3293" s="5">
        <f t="shared" si="14"/>
        <v>3215.297664</v>
      </c>
      <c r="AI3293" s="5">
        <f t="shared" si="15"/>
        <v>298077.9167</v>
      </c>
      <c r="AJ3293" s="1">
        <f t="shared" si="16"/>
        <v>639171302.4</v>
      </c>
      <c r="AK3293" s="1">
        <f t="shared" si="17"/>
        <v>83811.70593</v>
      </c>
      <c r="AL3293" s="1" t="s">
        <v>20</v>
      </c>
      <c r="AM3293" s="5">
        <f t="shared" si="18"/>
        <v>0.4675545886</v>
      </c>
      <c r="AN3293" s="5">
        <f t="shared" si="19"/>
        <v>0.2377009789</v>
      </c>
      <c r="AO3293" s="5">
        <f t="shared" si="20"/>
        <v>0.2734054947</v>
      </c>
      <c r="AP3293" s="5">
        <f t="shared" si="21"/>
        <v>0.1470092374</v>
      </c>
      <c r="AQ3293" s="1">
        <f t="shared" si="22"/>
        <v>0.7626277204</v>
      </c>
      <c r="AR3293" s="1">
        <f t="shared" si="23"/>
        <v>0.1622612171</v>
      </c>
      <c r="AT3293" s="1">
        <v>0.504841840736684</v>
      </c>
      <c r="AU3293" s="1">
        <f t="shared" si="24"/>
        <v>0.000007898380901</v>
      </c>
      <c r="AV3293" s="1">
        <f t="shared" si="25"/>
        <v>126608.2267</v>
      </c>
    </row>
    <row r="3294" ht="12.75" customHeight="1">
      <c r="A3294" s="4" t="s">
        <v>6636</v>
      </c>
      <c r="B3294" s="1" t="s">
        <v>6637</v>
      </c>
      <c r="C3294" s="2">
        <v>-7.21751752019728E-10</v>
      </c>
      <c r="D3294" s="2">
        <v>-2.19091795514648E-9</v>
      </c>
      <c r="E3294" s="2">
        <v>-7.33809403314325E-10</v>
      </c>
      <c r="F3294" s="2">
        <v>2.59684893136895E-9</v>
      </c>
      <c r="G3294" s="1">
        <v>2640637.44770932</v>
      </c>
      <c r="H3294" s="1">
        <v>-415045.111658095</v>
      </c>
      <c r="I3294" s="1">
        <v>-7258.47749504727</v>
      </c>
      <c r="J3294" s="1">
        <v>-7626.55129165121</v>
      </c>
      <c r="K3294" s="1">
        <v>415216.254118633</v>
      </c>
      <c r="L3294" s="1">
        <v>29249.5831788185</v>
      </c>
      <c r="M3294" s="1">
        <v>34081.8355002263</v>
      </c>
      <c r="N3294" s="1">
        <v>26693.8705429111</v>
      </c>
      <c r="O3294" s="1">
        <v>2763525.90207707</v>
      </c>
      <c r="P3294" s="1">
        <v>348082.501725416</v>
      </c>
      <c r="Q3294" s="1">
        <v>134784.781897638</v>
      </c>
      <c r="S3294" s="5">
        <f t="shared" ref="S3294:U3294" si="3316">($AY$3*M3294^2)/(2*$AY$6)</f>
        <v>70357.22856</v>
      </c>
      <c r="T3294" s="5">
        <f t="shared" si="3316"/>
        <v>43160.44083</v>
      </c>
      <c r="U3294" s="5">
        <f t="shared" si="3316"/>
        <v>462583194.5</v>
      </c>
      <c r="V3294" s="1" t="s">
        <v>20</v>
      </c>
      <c r="W3294" s="2">
        <f t="shared" si="3"/>
        <v>34857.10532</v>
      </c>
      <c r="X3294" s="1">
        <f t="shared" si="4"/>
        <v>0.704136287</v>
      </c>
      <c r="Y3294" s="1">
        <f t="shared" si="5"/>
        <v>0.9560119362</v>
      </c>
      <c r="Z3294" s="1">
        <f t="shared" si="6"/>
        <v>0.5864627907</v>
      </c>
      <c r="AA3294" s="5">
        <f t="shared" si="7"/>
        <v>0.2487547147</v>
      </c>
      <c r="AB3294" s="1">
        <f t="shared" si="8"/>
        <v>2139.441453</v>
      </c>
      <c r="AC3294" s="1">
        <f t="shared" si="9"/>
        <v>93784.04211</v>
      </c>
      <c r="AD3294" s="5">
        <f t="shared" si="10"/>
        <v>107310.0085</v>
      </c>
      <c r="AE3294" s="5">
        <f t="shared" si="11"/>
        <v>105024.6637</v>
      </c>
      <c r="AF3294" s="5">
        <f t="shared" si="12"/>
        <v>264892.5276</v>
      </c>
      <c r="AG3294" s="5">
        <f t="shared" si="13"/>
        <v>127882.7204</v>
      </c>
      <c r="AH3294" s="5">
        <f t="shared" si="14"/>
        <v>3196.599264</v>
      </c>
      <c r="AI3294" s="5">
        <f t="shared" si="15"/>
        <v>137009.8072</v>
      </c>
      <c r="AJ3294" s="1">
        <f t="shared" si="16"/>
        <v>660837193</v>
      </c>
      <c r="AK3294" s="1">
        <f t="shared" si="17"/>
        <v>58794.23141</v>
      </c>
      <c r="AL3294" s="1" t="s">
        <v>20</v>
      </c>
      <c r="AM3294" s="5">
        <f t="shared" si="18"/>
        <v>0.5167525299</v>
      </c>
      <c r="AN3294" s="5">
        <f t="shared" si="19"/>
        <v>0.6158206511</v>
      </c>
      <c r="AO3294" s="5">
        <f t="shared" si="20"/>
        <v>0.629220956</v>
      </c>
      <c r="AP3294" s="5">
        <f t="shared" si="21"/>
        <v>0.2494737013</v>
      </c>
      <c r="AQ3294" s="1">
        <f t="shared" si="22"/>
        <v>1.123983046</v>
      </c>
      <c r="AR3294" s="1">
        <f t="shared" si="23"/>
        <v>0.2391453289</v>
      </c>
      <c r="AT3294" s="1">
        <v>0.237654123183952</v>
      </c>
      <c r="AU3294" s="1">
        <f t="shared" si="24"/>
        <v>0.000003596258288</v>
      </c>
      <c r="AV3294" s="1">
        <f t="shared" si="25"/>
        <v>278066.7906</v>
      </c>
    </row>
    <row r="3295" ht="12.75" customHeight="1">
      <c r="A3295" s="4" t="s">
        <v>6638</v>
      </c>
      <c r="B3295" s="1" t="s">
        <v>6639</v>
      </c>
      <c r="C3295" s="2">
        <v>-1.24525974812435E-10</v>
      </c>
      <c r="D3295" s="2">
        <v>-2.50331193271957E-9</v>
      </c>
      <c r="E3295" s="2">
        <v>-3.16001061361007E-10</v>
      </c>
      <c r="F3295" s="2">
        <v>2.62875632908945E-9</v>
      </c>
      <c r="G3295" s="1">
        <v>2590314.1911773</v>
      </c>
      <c r="H3295" s="1">
        <v>-407663.798032168</v>
      </c>
      <c r="I3295" s="1">
        <v>-10798.8926360135</v>
      </c>
      <c r="J3295" s="1">
        <v>-3213.15661755483</v>
      </c>
      <c r="K3295" s="1">
        <v>407840.121453555</v>
      </c>
      <c r="L3295" s="1">
        <v>29898.9528384575</v>
      </c>
      <c r="M3295" s="1">
        <v>36809.8614689745</v>
      </c>
      <c r="N3295" s="1">
        <v>25717.2939085656</v>
      </c>
      <c r="O3295" s="1">
        <v>2673781.53759777</v>
      </c>
      <c r="P3295" s="1">
        <v>355636.970791633</v>
      </c>
      <c r="Q3295" s="1">
        <v>134547.836991409</v>
      </c>
      <c r="S3295" s="5">
        <f t="shared" ref="S3295:U3295" si="3317">($AY$3*M3295^2)/(2*$AY$6)</f>
        <v>82071.26699</v>
      </c>
      <c r="T3295" s="5">
        <f t="shared" si="3317"/>
        <v>40060.218</v>
      </c>
      <c r="U3295" s="5">
        <f t="shared" si="3317"/>
        <v>433026637.1</v>
      </c>
      <c r="V3295" s="1" t="s">
        <v>20</v>
      </c>
      <c r="W3295" s="2">
        <f t="shared" si="3"/>
        <v>35626.4977</v>
      </c>
      <c r="X3295" s="1">
        <f t="shared" si="4"/>
        <v>0.7043129845</v>
      </c>
      <c r="Y3295" s="1">
        <f t="shared" si="5"/>
        <v>1.067534956</v>
      </c>
      <c r="Z3295" s="1">
        <f t="shared" si="6"/>
        <v>0.5210798448</v>
      </c>
      <c r="AA3295" s="5">
        <f t="shared" si="7"/>
        <v>0.2518111557</v>
      </c>
      <c r="AB3295" s="1">
        <f t="shared" si="8"/>
        <v>2118.957469</v>
      </c>
      <c r="AC3295" s="1">
        <f t="shared" si="9"/>
        <v>92248.67508</v>
      </c>
      <c r="AD3295" s="5">
        <f t="shared" si="10"/>
        <v>102129.2875</v>
      </c>
      <c r="AE3295" s="5">
        <f t="shared" si="11"/>
        <v>92465.15357</v>
      </c>
      <c r="AF3295" s="5">
        <f t="shared" si="12"/>
        <v>267873.9442</v>
      </c>
      <c r="AG3295" s="5">
        <f t="shared" si="13"/>
        <v>121693.5203</v>
      </c>
      <c r="AH3295" s="5">
        <f t="shared" si="14"/>
        <v>3249.802772</v>
      </c>
      <c r="AI3295" s="5">
        <f t="shared" si="15"/>
        <v>146180.4238</v>
      </c>
      <c r="AJ3295" s="1">
        <f t="shared" si="16"/>
        <v>649097713.2</v>
      </c>
      <c r="AK3295" s="1">
        <f t="shared" si="17"/>
        <v>55856.31434</v>
      </c>
      <c r="AL3295" s="1" t="s">
        <v>20</v>
      </c>
      <c r="AM3295" s="5">
        <f t="shared" si="18"/>
        <v>0.5333872432</v>
      </c>
      <c r="AN3295" s="5">
        <f t="shared" si="19"/>
        <v>0.6355647134</v>
      </c>
      <c r="AO3295" s="5">
        <f t="shared" si="20"/>
        <v>0.7019917105</v>
      </c>
      <c r="AP3295" s="5">
        <f t="shared" si="21"/>
        <v>0.2423146138</v>
      </c>
      <c r="AQ3295" s="1">
        <f t="shared" si="22"/>
        <v>1.162084754</v>
      </c>
      <c r="AR3295" s="1">
        <f t="shared" si="23"/>
        <v>0.2472520754</v>
      </c>
      <c r="AT3295" s="1">
        <v>0.293307848095032</v>
      </c>
      <c r="AU3295" s="1">
        <f t="shared" si="24"/>
        <v>0.000004518700993</v>
      </c>
      <c r="AV3295" s="1">
        <f t="shared" si="25"/>
        <v>221302.5384</v>
      </c>
    </row>
    <row r="3296" ht="12.75" customHeight="1">
      <c r="A3296" s="4" t="s">
        <v>6640</v>
      </c>
      <c r="B3296" s="1" t="s">
        <v>6641</v>
      </c>
      <c r="C3296" s="2">
        <v>5.82512076884152E-10</v>
      </c>
      <c r="D3296" s="2">
        <v>-1.31305457697974E-9</v>
      </c>
      <c r="E3296" s="2">
        <v>1.7616083445399E-9</v>
      </c>
      <c r="F3296" s="2">
        <v>2.53010266719829E-9</v>
      </c>
      <c r="G3296" s="1">
        <v>2400407.76759547</v>
      </c>
      <c r="H3296" s="1">
        <v>-401089.545939214</v>
      </c>
      <c r="I3296" s="1">
        <v>-3918.97472996206</v>
      </c>
      <c r="J3296" s="1">
        <v>11222.6831732569</v>
      </c>
      <c r="K3296" s="1">
        <v>401325.39295316</v>
      </c>
      <c r="L3296" s="1">
        <v>30624.0841036853</v>
      </c>
      <c r="M3296" s="1">
        <v>36567.8499984855</v>
      </c>
      <c r="N3296" s="1">
        <v>26899.1013574857</v>
      </c>
      <c r="O3296" s="1">
        <v>2548728.82115518</v>
      </c>
      <c r="P3296" s="1">
        <v>345881.701574615</v>
      </c>
      <c r="Q3296" s="1">
        <v>130892.09163754</v>
      </c>
      <c r="S3296" s="5">
        <f t="shared" ref="S3296:U3296" si="3318">($AY$3*M3296^2)/(2*$AY$6)</f>
        <v>80995.63704</v>
      </c>
      <c r="T3296" s="5">
        <f t="shared" si="3318"/>
        <v>43826.65395</v>
      </c>
      <c r="U3296" s="5">
        <f t="shared" si="3318"/>
        <v>393468556.4</v>
      </c>
      <c r="V3296" s="1" t="s">
        <v>20</v>
      </c>
      <c r="W3296" s="2">
        <f t="shared" si="3"/>
        <v>35620.06064</v>
      </c>
      <c r="X3296" s="1">
        <f t="shared" si="4"/>
        <v>0.7391573651</v>
      </c>
      <c r="Y3296" s="1">
        <f t="shared" si="5"/>
        <v>1.053924607</v>
      </c>
      <c r="Z3296" s="1">
        <f t="shared" si="6"/>
        <v>0.5702774957</v>
      </c>
      <c r="AA3296" s="5">
        <f t="shared" si="7"/>
        <v>0.2423610244</v>
      </c>
      <c r="AB3296" s="1">
        <f t="shared" si="8"/>
        <v>2039.804423</v>
      </c>
      <c r="AC3296" s="1">
        <f t="shared" si="9"/>
        <v>90065.60947</v>
      </c>
      <c r="AD3296" s="5">
        <f t="shared" si="10"/>
        <v>110987.7359</v>
      </c>
      <c r="AE3296" s="5">
        <f t="shared" si="11"/>
        <v>99766.76386</v>
      </c>
      <c r="AF3296" s="5">
        <f t="shared" si="12"/>
        <v>279975.87</v>
      </c>
      <c r="AG3296" s="5">
        <f t="shared" si="13"/>
        <v>129094.1427</v>
      </c>
      <c r="AH3296" s="5">
        <f t="shared" si="14"/>
        <v>3328.573489</v>
      </c>
      <c r="AI3296" s="5">
        <f t="shared" si="15"/>
        <v>150881.7274</v>
      </c>
      <c r="AJ3296" s="1">
        <f t="shared" si="16"/>
        <v>638729200.8</v>
      </c>
      <c r="AK3296" s="1">
        <f t="shared" si="17"/>
        <v>58289.20087</v>
      </c>
      <c r="AL3296" s="1" t="s">
        <v>20</v>
      </c>
      <c r="AM3296" s="5">
        <f t="shared" si="18"/>
        <v>0.4947778323</v>
      </c>
      <c r="AN3296" s="5">
        <f t="shared" si="19"/>
        <v>0.5754952975</v>
      </c>
      <c r="AO3296" s="5">
        <f t="shared" si="20"/>
        <v>0.6402224308</v>
      </c>
      <c r="AP3296" s="5">
        <f t="shared" si="21"/>
        <v>0.2281372322</v>
      </c>
      <c r="AQ3296" s="1">
        <f t="shared" si="22"/>
        <v>1.095793374</v>
      </c>
      <c r="AR3296" s="1">
        <f t="shared" si="23"/>
        <v>0.2331475263</v>
      </c>
      <c r="AT3296" s="1">
        <v>0.14975193076182</v>
      </c>
      <c r="AU3296" s="1">
        <f t="shared" si="24"/>
        <v>0.000002344529271</v>
      </c>
      <c r="AV3296" s="1">
        <f t="shared" si="25"/>
        <v>426524.8518</v>
      </c>
    </row>
    <row r="3297" ht="12.75" customHeight="1">
      <c r="A3297" s="4" t="s">
        <v>6642</v>
      </c>
      <c r="B3297" s="1" t="s">
        <v>6643</v>
      </c>
      <c r="C3297" s="2">
        <v>1.37554101987212E-9</v>
      </c>
      <c r="D3297" s="2">
        <v>-3.53051894321293E-10</v>
      </c>
      <c r="E3297" s="2">
        <v>1.06863797879287E-9</v>
      </c>
      <c r="F3297" s="2">
        <v>1.8629670500792E-9</v>
      </c>
      <c r="G3297" s="1">
        <v>1852466.77704919</v>
      </c>
      <c r="H3297" s="1">
        <v>-390117.586271285</v>
      </c>
      <c r="I3297" s="1">
        <v>-412.66312409375</v>
      </c>
      <c r="J3297" s="1">
        <v>12786.3761846464</v>
      </c>
      <c r="K3297" s="1">
        <v>390336.004109983</v>
      </c>
      <c r="L3297" s="1">
        <v>29400.0929660503</v>
      </c>
      <c r="M3297" s="1">
        <v>37046.7674149215</v>
      </c>
      <c r="N3297" s="1">
        <v>24470.6796655231</v>
      </c>
      <c r="O3297" s="1">
        <v>2197807.81634431</v>
      </c>
      <c r="P3297" s="1">
        <v>297520.574986644</v>
      </c>
      <c r="Q3297" s="1">
        <v>154565.795456763</v>
      </c>
      <c r="S3297" s="5">
        <f t="shared" ref="S3297:U3297" si="3319">($AY$3*M3297^2)/(2*$AY$6)</f>
        <v>83131.07748</v>
      </c>
      <c r="T3297" s="5">
        <f t="shared" si="3319"/>
        <v>36270.60801</v>
      </c>
      <c r="U3297" s="5">
        <f t="shared" si="3319"/>
        <v>292578358.6</v>
      </c>
      <c r="V3297" s="1" t="s">
        <v>20</v>
      </c>
      <c r="W3297" s="2">
        <f t="shared" si="3"/>
        <v>29855.81847</v>
      </c>
      <c r="X3297" s="1">
        <f t="shared" si="4"/>
        <v>0.9697045746</v>
      </c>
      <c r="Y3297" s="1">
        <f t="shared" si="5"/>
        <v>1.539723274</v>
      </c>
      <c r="Z3297" s="1">
        <f t="shared" si="6"/>
        <v>0.6717908755</v>
      </c>
      <c r="AA3297" s="5">
        <f t="shared" si="7"/>
        <v>0.1784554471</v>
      </c>
      <c r="AB3297" s="1">
        <f t="shared" si="8"/>
        <v>1791.930788</v>
      </c>
      <c r="AC3297" s="1">
        <f t="shared" si="9"/>
        <v>83635.76507</v>
      </c>
      <c r="AD3297" s="5">
        <f t="shared" si="10"/>
        <v>137124.8682</v>
      </c>
      <c r="AE3297" s="5">
        <f t="shared" si="11"/>
        <v>132213.6264</v>
      </c>
      <c r="AF3297" s="5">
        <f t="shared" si="12"/>
        <v>346847.1468</v>
      </c>
      <c r="AG3297" s="5">
        <f t="shared" si="13"/>
        <v>139250.4159</v>
      </c>
      <c r="AH3297" s="5">
        <f t="shared" si="14"/>
        <v>3584.471305</v>
      </c>
      <c r="AI3297" s="5">
        <f t="shared" si="15"/>
        <v>207596.7309</v>
      </c>
      <c r="AJ3297" s="1">
        <f t="shared" si="16"/>
        <v>621239045.2</v>
      </c>
      <c r="AK3297" s="1">
        <f t="shared" si="17"/>
        <v>68060.6363</v>
      </c>
      <c r="AL3297" s="1" t="s">
        <v>20</v>
      </c>
      <c r="AM3297" s="5">
        <f t="shared" si="18"/>
        <v>0.4461308363</v>
      </c>
      <c r="AN3297" s="5">
        <f t="shared" si="19"/>
        <v>0.4530462295</v>
      </c>
      <c r="AO3297" s="5">
        <f t="shared" si="20"/>
        <v>0.4698752029</v>
      </c>
      <c r="AP3297" s="5">
        <f t="shared" si="21"/>
        <v>0.1791103231</v>
      </c>
      <c r="AQ3297" s="1">
        <f t="shared" si="22"/>
        <v>0.9127729021</v>
      </c>
      <c r="AR3297" s="1">
        <f t="shared" si="23"/>
        <v>0.1942070005</v>
      </c>
      <c r="AT3297" s="1">
        <v>0.192549690549763</v>
      </c>
      <c r="AU3297" s="1">
        <f t="shared" si="24"/>
        <v>0.000003099446051</v>
      </c>
      <c r="AV3297" s="1">
        <f t="shared" si="25"/>
        <v>322638.2984</v>
      </c>
    </row>
    <row r="3298" ht="12.75" customHeight="1">
      <c r="A3298" s="4" t="s">
        <v>6644</v>
      </c>
      <c r="B3298" s="1" t="s">
        <v>6645</v>
      </c>
      <c r="C3298" s="2">
        <v>2.36246601812656E-9</v>
      </c>
      <c r="D3298" s="2">
        <v>-6.72652324185922E-10</v>
      </c>
      <c r="E3298" s="2">
        <v>8.62637996572715E-10</v>
      </c>
      <c r="F3298" s="2">
        <v>2.62433921062029E-9</v>
      </c>
      <c r="G3298" s="1">
        <v>1549845.56099056</v>
      </c>
      <c r="H3298" s="1">
        <v>-397799.502425681</v>
      </c>
      <c r="I3298" s="1">
        <v>-3823.84369872662</v>
      </c>
      <c r="J3298" s="1">
        <v>7635.55846224125</v>
      </c>
      <c r="K3298" s="1">
        <v>397896.928507948</v>
      </c>
      <c r="L3298" s="1">
        <v>29889.7298425006</v>
      </c>
      <c r="M3298" s="1">
        <v>43423.6943304193</v>
      </c>
      <c r="N3298" s="1">
        <v>20508.5144570976</v>
      </c>
      <c r="O3298" s="1">
        <v>1736882.52097744</v>
      </c>
      <c r="P3298" s="1">
        <v>324939.739337694</v>
      </c>
      <c r="Q3298" s="1">
        <v>166067.003053878</v>
      </c>
      <c r="S3298" s="5">
        <f t="shared" ref="S3298:U3298" si="3320">($AY$3*M3298^2)/(2*$AY$6)</f>
        <v>114213.2026</v>
      </c>
      <c r="T3298" s="5">
        <f t="shared" si="3320"/>
        <v>25475.99637</v>
      </c>
      <c r="U3298" s="5">
        <f t="shared" si="3320"/>
        <v>182727394.3</v>
      </c>
      <c r="V3298" s="1" t="s">
        <v>20</v>
      </c>
      <c r="W3298" s="2">
        <f t="shared" si="3"/>
        <v>45980.61537</v>
      </c>
      <c r="X3298" s="1">
        <f t="shared" si="4"/>
        <v>0.422565874</v>
      </c>
      <c r="Y3298" s="1">
        <f t="shared" si="5"/>
        <v>0.8918749771</v>
      </c>
      <c r="Z3298" s="1">
        <f t="shared" si="6"/>
        <v>0.1989385041</v>
      </c>
      <c r="AA3298" s="5">
        <f t="shared" si="7"/>
        <v>0.2513880356</v>
      </c>
      <c r="AB3298" s="1">
        <f t="shared" si="8"/>
        <v>1639.042554</v>
      </c>
      <c r="AC3298" s="1">
        <f t="shared" si="9"/>
        <v>74350.24425</v>
      </c>
      <c r="AD3298" s="5">
        <f t="shared" si="10"/>
        <v>81581.1079</v>
      </c>
      <c r="AE3298" s="5">
        <f t="shared" si="11"/>
        <v>69559.76727</v>
      </c>
      <c r="AF3298" s="5">
        <f t="shared" si="12"/>
        <v>298235.3375</v>
      </c>
      <c r="AG3298" s="5">
        <f t="shared" si="13"/>
        <v>125499.6135</v>
      </c>
      <c r="AH3298" s="5">
        <f t="shared" si="14"/>
        <v>4032.132013</v>
      </c>
      <c r="AI3298" s="5">
        <f t="shared" si="15"/>
        <v>172735.724</v>
      </c>
      <c r="AJ3298" s="1">
        <f t="shared" si="16"/>
        <v>633272630.1</v>
      </c>
      <c r="AK3298" s="1">
        <f t="shared" si="17"/>
        <v>54022.3627</v>
      </c>
      <c r="AL3298" s="1" t="s">
        <v>20</v>
      </c>
      <c r="AM3298" s="5">
        <f t="shared" si="18"/>
        <v>0.5046012592</v>
      </c>
      <c r="AN3298" s="5">
        <f t="shared" si="19"/>
        <v>0.7762491175</v>
      </c>
      <c r="AO3298" s="5">
        <f t="shared" si="20"/>
        <v>0.9104007315</v>
      </c>
      <c r="AP3298" s="5">
        <f t="shared" si="21"/>
        <v>0.2123399042</v>
      </c>
      <c r="AQ3298" s="1">
        <f t="shared" si="22"/>
        <v>1.172241639</v>
      </c>
      <c r="AR3298" s="1">
        <f t="shared" si="23"/>
        <v>0.2494131147</v>
      </c>
      <c r="AT3298" s="1">
        <v>0.126361467419888</v>
      </c>
      <c r="AU3298" s="1">
        <f t="shared" si="24"/>
        <v>0.000001995372315</v>
      </c>
      <c r="AV3298" s="1">
        <f t="shared" si="25"/>
        <v>501159.6043</v>
      </c>
    </row>
    <row r="3299" ht="12.75" customHeight="1">
      <c r="A3299" s="4" t="s">
        <v>6646</v>
      </c>
      <c r="B3299" s="1" t="s">
        <v>6647</v>
      </c>
      <c r="C3299" s="2">
        <v>1.52562466185356E-9</v>
      </c>
      <c r="D3299" s="2">
        <v>1.12960450354678E-9</v>
      </c>
      <c r="E3299" s="2">
        <v>1.07133465993403E-9</v>
      </c>
      <c r="F3299" s="2">
        <v>2.18918244125917E-9</v>
      </c>
      <c r="G3299" s="1">
        <v>2391152.69392428</v>
      </c>
      <c r="H3299" s="1">
        <v>-372466.868678943</v>
      </c>
      <c r="I3299" s="1">
        <v>-4746.97888745916</v>
      </c>
      <c r="J3299" s="1">
        <v>8123.39149147666</v>
      </c>
      <c r="K3299" s="1">
        <v>372586.015799733</v>
      </c>
      <c r="L3299" s="1">
        <v>22887.5855002604</v>
      </c>
      <c r="M3299" s="1">
        <v>28263.2946028954</v>
      </c>
      <c r="N3299" s="1">
        <v>19650.8587565679</v>
      </c>
      <c r="O3299" s="1">
        <v>2717648.47343391</v>
      </c>
      <c r="P3299" s="1">
        <v>341982.121784264</v>
      </c>
      <c r="Q3299" s="1">
        <v>155932.495055136</v>
      </c>
      <c r="S3299" s="5">
        <f t="shared" ref="S3299:U3299" si="3321">($AY$3*M3299^2)/(2*$AY$6)</f>
        <v>48384.73232</v>
      </c>
      <c r="T3299" s="5">
        <f t="shared" si="3321"/>
        <v>23389.76402</v>
      </c>
      <c r="U3299" s="5">
        <f t="shared" si="3321"/>
        <v>447351947.6</v>
      </c>
      <c r="V3299" s="1" t="s">
        <v>20</v>
      </c>
      <c r="W3299" s="2">
        <f t="shared" si="3"/>
        <v>30880.00222</v>
      </c>
      <c r="X3299" s="1">
        <f t="shared" si="4"/>
        <v>0.5493451741</v>
      </c>
      <c r="Y3299" s="1">
        <f t="shared" si="5"/>
        <v>0.837704648</v>
      </c>
      <c r="Z3299" s="1">
        <f t="shared" si="6"/>
        <v>0.404956545</v>
      </c>
      <c r="AA3299" s="5">
        <f t="shared" si="7"/>
        <v>0.2097039404</v>
      </c>
      <c r="AB3299" s="1">
        <f t="shared" si="8"/>
        <v>2035.868264</v>
      </c>
      <c r="AC3299" s="1">
        <f t="shared" si="9"/>
        <v>93002.32748</v>
      </c>
      <c r="AD3299" s="5">
        <f t="shared" si="10"/>
        <v>93707.62761</v>
      </c>
      <c r="AE3299" s="5">
        <f t="shared" si="11"/>
        <v>118952.6407</v>
      </c>
      <c r="AF3299" s="5">
        <f t="shared" si="12"/>
        <v>261207.7524</v>
      </c>
      <c r="AG3299" s="5">
        <f t="shared" si="13"/>
        <v>126430.6254</v>
      </c>
      <c r="AH3299" s="5">
        <f t="shared" si="14"/>
        <v>3223.467714</v>
      </c>
      <c r="AI3299" s="5">
        <f t="shared" si="15"/>
        <v>134777.127</v>
      </c>
      <c r="AJ3299" s="1">
        <f t="shared" si="16"/>
        <v>592989061.4</v>
      </c>
      <c r="AK3299" s="1">
        <f t="shared" si="17"/>
        <v>61625.37748</v>
      </c>
      <c r="AL3299" s="1" t="s">
        <v>20</v>
      </c>
      <c r="AM3299" s="5">
        <f t="shared" si="18"/>
        <v>0.4690232763</v>
      </c>
      <c r="AN3299" s="5">
        <f t="shared" si="19"/>
        <v>0.632807677</v>
      </c>
      <c r="AO3299" s="5">
        <f t="shared" si="20"/>
        <v>0.4985085305</v>
      </c>
      <c r="AP3299" s="5">
        <f t="shared" si="21"/>
        <v>0.2270181708</v>
      </c>
      <c r="AQ3299" s="1">
        <f t="shared" si="22"/>
        <v>0.9622481609</v>
      </c>
      <c r="AR3299" s="1">
        <f t="shared" si="23"/>
        <v>0.2047336512</v>
      </c>
      <c r="AT3299" s="1">
        <v>0.438229472310707</v>
      </c>
      <c r="AU3299" s="1">
        <f t="shared" si="24"/>
        <v>0.000007390178012</v>
      </c>
      <c r="AV3299" s="1">
        <f t="shared" si="25"/>
        <v>135314.7378</v>
      </c>
    </row>
    <row r="3300" ht="12.75" customHeight="1">
      <c r="A3300" s="4" t="s">
        <v>6648</v>
      </c>
      <c r="B3300" s="1" t="s">
        <v>6649</v>
      </c>
      <c r="C3300" s="2">
        <v>1.74739719957319E-9</v>
      </c>
      <c r="D3300" s="2">
        <v>-1.42342136571446E-9</v>
      </c>
      <c r="E3300" s="2">
        <v>-1.08127239440424E-9</v>
      </c>
      <c r="F3300" s="2">
        <v>2.52805975016771E-9</v>
      </c>
      <c r="G3300" s="1">
        <v>2337606.70456549</v>
      </c>
      <c r="H3300" s="1">
        <v>-369060.309163152</v>
      </c>
      <c r="I3300" s="1">
        <v>-7300.29244894369</v>
      </c>
      <c r="J3300" s="1">
        <v>4660.06419211581</v>
      </c>
      <c r="K3300" s="1">
        <v>369164.74218111</v>
      </c>
      <c r="L3300" s="1">
        <v>25492.0853624347</v>
      </c>
      <c r="M3300" s="1">
        <v>32279.6972059893</v>
      </c>
      <c r="N3300" s="1">
        <v>21282.6496895688</v>
      </c>
      <c r="O3300" s="1">
        <v>2748893.15615867</v>
      </c>
      <c r="P3300" s="1">
        <v>327909.92503324</v>
      </c>
      <c r="Q3300" s="1">
        <v>147869.513778341</v>
      </c>
      <c r="S3300" s="5">
        <f t="shared" ref="S3300:U3300" si="3322">($AY$3*M3300^2)/(2*$AY$6)</f>
        <v>63113.41448</v>
      </c>
      <c r="T3300" s="5">
        <f t="shared" si="3322"/>
        <v>27435.58123</v>
      </c>
      <c r="U3300" s="5">
        <f t="shared" si="3322"/>
        <v>457697449.1</v>
      </c>
      <c r="V3300" s="1" t="s">
        <v>20</v>
      </c>
      <c r="W3300" s="2">
        <f t="shared" si="3"/>
        <v>36066.22053</v>
      </c>
      <c r="X3300" s="1">
        <f t="shared" si="4"/>
        <v>0.4995850808</v>
      </c>
      <c r="Y3300" s="1">
        <f t="shared" si="5"/>
        <v>0.8010463332</v>
      </c>
      <c r="Z3300" s="1">
        <f t="shared" si="6"/>
        <v>0.3482171251</v>
      </c>
      <c r="AA3300" s="5">
        <f t="shared" si="7"/>
        <v>0.2421653313</v>
      </c>
      <c r="AB3300" s="1">
        <f t="shared" si="8"/>
        <v>2012.944215</v>
      </c>
      <c r="AC3300" s="1">
        <f t="shared" si="9"/>
        <v>93535.42141</v>
      </c>
      <c r="AD3300" s="5">
        <f t="shared" si="10"/>
        <v>87884.79166</v>
      </c>
      <c r="AE3300" s="5">
        <f t="shared" si="11"/>
        <v>95121.17665</v>
      </c>
      <c r="AF3300" s="5">
        <f t="shared" si="12"/>
        <v>257635.5782</v>
      </c>
      <c r="AG3300" s="5">
        <f t="shared" si="13"/>
        <v>124339.4658</v>
      </c>
      <c r="AH3300" s="5">
        <f t="shared" si="14"/>
        <v>3205.095946</v>
      </c>
      <c r="AI3300" s="5">
        <f t="shared" si="15"/>
        <v>133296.1123</v>
      </c>
      <c r="AJ3300" s="1">
        <f t="shared" si="16"/>
        <v>587543935.3</v>
      </c>
      <c r="AK3300" s="1">
        <f t="shared" si="17"/>
        <v>55597.72718</v>
      </c>
      <c r="AL3300" s="1" t="s">
        <v>20</v>
      </c>
      <c r="AM3300" s="5">
        <f t="shared" si="18"/>
        <v>0.4725321373</v>
      </c>
      <c r="AN3300" s="5">
        <f t="shared" si="19"/>
        <v>0.6685388043</v>
      </c>
      <c r="AO3300" s="5">
        <f t="shared" si="20"/>
        <v>0.6176794233</v>
      </c>
      <c r="AP3300" s="5">
        <f t="shared" si="21"/>
        <v>0.2280523286</v>
      </c>
      <c r="AQ3300" s="1">
        <f t="shared" si="22"/>
        <v>1.056776896</v>
      </c>
      <c r="AR3300" s="1">
        <f t="shared" si="23"/>
        <v>0.224846148</v>
      </c>
      <c r="AT3300" s="1">
        <v>0.351583725309427</v>
      </c>
      <c r="AU3300" s="1">
        <f t="shared" si="24"/>
        <v>0.000005983956334</v>
      </c>
      <c r="AV3300" s="1">
        <f t="shared" si="25"/>
        <v>167113.5189</v>
      </c>
    </row>
    <row r="3301" ht="12.75" customHeight="1">
      <c r="A3301" s="4" t="s">
        <v>6650</v>
      </c>
      <c r="B3301" s="1" t="s">
        <v>6651</v>
      </c>
      <c r="C3301" s="2">
        <v>2.55074287272124E-9</v>
      </c>
      <c r="D3301" s="2">
        <v>2.67035430990505E-11</v>
      </c>
      <c r="E3301" s="2">
        <v>-7.45694241480611E-10</v>
      </c>
      <c r="F3301" s="2">
        <v>2.66355595372107E-9</v>
      </c>
      <c r="G3301" s="1">
        <v>2709300.42328141</v>
      </c>
      <c r="H3301" s="1">
        <v>-352147.676040065</v>
      </c>
      <c r="I3301" s="1">
        <v>-5241.7574306199</v>
      </c>
      <c r="J3301" s="1">
        <v>-2568.12578792236</v>
      </c>
      <c r="K3301" s="1">
        <v>352199.298824294</v>
      </c>
      <c r="L3301" s="1">
        <v>23720.5157181157</v>
      </c>
      <c r="M3301" s="1">
        <v>28929.6151848044</v>
      </c>
      <c r="N3301" s="1">
        <v>20567.413763446</v>
      </c>
      <c r="O3301" s="1">
        <v>2903742.24623651</v>
      </c>
      <c r="P3301" s="1">
        <v>339631.37951395</v>
      </c>
      <c r="Q3301" s="1">
        <v>125207.435948941</v>
      </c>
      <c r="S3301" s="5">
        <f t="shared" ref="S3301:U3301" si="3323">($AY$3*M3301^2)/(2*$AY$6)</f>
        <v>50693.01075</v>
      </c>
      <c r="T3301" s="5">
        <f t="shared" si="3323"/>
        <v>25622.53777</v>
      </c>
      <c r="U3301" s="5">
        <f t="shared" si="3323"/>
        <v>510715334.8</v>
      </c>
      <c r="V3301" s="1" t="s">
        <v>20</v>
      </c>
      <c r="W3301" s="2">
        <f t="shared" si="3"/>
        <v>35296.55047</v>
      </c>
      <c r="X3301" s="1">
        <f t="shared" si="4"/>
        <v>0.4516309813</v>
      </c>
      <c r="Y3301" s="1">
        <f t="shared" si="5"/>
        <v>0.6717702796</v>
      </c>
      <c r="Z3301" s="1">
        <f t="shared" si="6"/>
        <v>0.3395430476</v>
      </c>
      <c r="AA3301" s="5">
        <f t="shared" si="7"/>
        <v>0.255144646</v>
      </c>
      <c r="AB3301" s="1">
        <f t="shared" si="8"/>
        <v>2167.078282</v>
      </c>
      <c r="AC3301" s="1">
        <f t="shared" si="9"/>
        <v>96133.82197</v>
      </c>
      <c r="AD3301" s="5">
        <f t="shared" si="10"/>
        <v>80610.79896</v>
      </c>
      <c r="AE3301" s="5">
        <f t="shared" si="11"/>
        <v>89581.68889</v>
      </c>
      <c r="AF3301" s="5">
        <f t="shared" si="12"/>
        <v>233335.4614</v>
      </c>
      <c r="AG3301" s="5">
        <f t="shared" si="13"/>
        <v>119950.3066</v>
      </c>
      <c r="AH3301" s="5">
        <f t="shared" si="14"/>
        <v>3118.465425</v>
      </c>
      <c r="AI3301" s="5">
        <f t="shared" si="15"/>
        <v>113385.1548</v>
      </c>
      <c r="AJ3301" s="1">
        <f t="shared" si="16"/>
        <v>560542593.6</v>
      </c>
      <c r="AK3301" s="1">
        <f t="shared" si="17"/>
        <v>53200.60766</v>
      </c>
      <c r="AL3301" s="1" t="s">
        <v>20</v>
      </c>
      <c r="AM3301" s="5">
        <f t="shared" si="18"/>
        <v>0.4673123474</v>
      </c>
      <c r="AN3301" s="5">
        <f t="shared" si="19"/>
        <v>0.695369108</v>
      </c>
      <c r="AO3301" s="5">
        <f t="shared" si="20"/>
        <v>0.6257334513</v>
      </c>
      <c r="AP3301" s="5">
        <f t="shared" si="21"/>
        <v>0.2402303491</v>
      </c>
      <c r="AQ3301" s="1">
        <f t="shared" si="22"/>
        <v>1.053639457</v>
      </c>
      <c r="AR3301" s="1">
        <f t="shared" si="23"/>
        <v>0.2241786078</v>
      </c>
      <c r="AT3301" s="1">
        <v>0.192703107533988</v>
      </c>
      <c r="AU3301" s="1">
        <f t="shared" si="24"/>
        <v>0.000003437795981</v>
      </c>
      <c r="AV3301" s="1">
        <f t="shared" si="25"/>
        <v>290884.0448</v>
      </c>
    </row>
    <row r="3302" ht="12.75" customHeight="1">
      <c r="A3302" s="4" t="s">
        <v>6652</v>
      </c>
      <c r="B3302" s="1" t="s">
        <v>6653</v>
      </c>
      <c r="C3302" s="2">
        <v>2.78930318969056E-9</v>
      </c>
      <c r="D3302" s="2">
        <v>5.05031799314937E-10</v>
      </c>
      <c r="E3302" s="2">
        <v>2.6886738695196E-10</v>
      </c>
      <c r="F3302" s="2">
        <v>2.85588036586397E-9</v>
      </c>
      <c r="G3302" s="1">
        <v>2233530.23737306</v>
      </c>
      <c r="H3302" s="1">
        <v>-346518.547904135</v>
      </c>
      <c r="I3302" s="1">
        <v>-3185.0748538962</v>
      </c>
      <c r="J3302" s="1">
        <v>6473.12814181049</v>
      </c>
      <c r="K3302" s="1">
        <v>346601.865533799</v>
      </c>
      <c r="L3302" s="1">
        <v>19755.0045286935</v>
      </c>
      <c r="M3302" s="1">
        <v>24812.1317141724</v>
      </c>
      <c r="N3302" s="1">
        <v>16552.8713469205</v>
      </c>
      <c r="O3302" s="1">
        <v>2634203.47039979</v>
      </c>
      <c r="P3302" s="1">
        <v>348539.736565933</v>
      </c>
      <c r="Q3302" s="1">
        <v>134026.215536401</v>
      </c>
      <c r="S3302" s="5">
        <f t="shared" ref="S3302:U3302" si="3324">($AY$3*M3302^2)/(2*$AY$6)</f>
        <v>37289.87502</v>
      </c>
      <c r="T3302" s="5">
        <f t="shared" si="3324"/>
        <v>16596.23024</v>
      </c>
      <c r="U3302" s="5">
        <f t="shared" si="3324"/>
        <v>420301952.1</v>
      </c>
      <c r="V3302" s="1" t="s">
        <v>20</v>
      </c>
      <c r="W3302" s="2">
        <f t="shared" si="3"/>
        <v>41681.47838</v>
      </c>
      <c r="X3302" s="1">
        <f t="shared" si="4"/>
        <v>0.2246301456</v>
      </c>
      <c r="Y3302" s="1">
        <f t="shared" si="5"/>
        <v>0.3543577433</v>
      </c>
      <c r="Z3302" s="1">
        <f t="shared" si="6"/>
        <v>0.1577104426</v>
      </c>
      <c r="AA3302" s="5">
        <f t="shared" si="7"/>
        <v>0.2735675907</v>
      </c>
      <c r="AB3302" s="1">
        <f t="shared" si="8"/>
        <v>1967.623204</v>
      </c>
      <c r="AC3302" s="1">
        <f t="shared" si="9"/>
        <v>91563.38423</v>
      </c>
      <c r="AD3302" s="5">
        <f t="shared" si="10"/>
        <v>60507.42818</v>
      </c>
      <c r="AE3302" s="5">
        <f t="shared" si="11"/>
        <v>81113.49407</v>
      </c>
      <c r="AF3302" s="5">
        <f t="shared" si="12"/>
        <v>218364.1901</v>
      </c>
      <c r="AG3302" s="5">
        <f t="shared" si="13"/>
        <v>127665.8305</v>
      </c>
      <c r="AH3302" s="5">
        <f t="shared" si="14"/>
        <v>3274.125378</v>
      </c>
      <c r="AI3302" s="5">
        <f t="shared" si="15"/>
        <v>90698.35959</v>
      </c>
      <c r="AJ3302" s="1">
        <f t="shared" si="16"/>
        <v>551634001.8</v>
      </c>
      <c r="AK3302" s="1">
        <f t="shared" si="17"/>
        <v>51925.21446</v>
      </c>
      <c r="AL3302" s="1" t="s">
        <v>20</v>
      </c>
      <c r="AM3302" s="5">
        <f t="shared" si="18"/>
        <v>0.4320921266</v>
      </c>
      <c r="AN3302" s="5">
        <f t="shared" si="19"/>
        <v>0.9116798027</v>
      </c>
      <c r="AO3302" s="5">
        <f t="shared" si="20"/>
        <v>0.6800767347</v>
      </c>
      <c r="AP3302" s="5">
        <f t="shared" si="21"/>
        <v>0.2526210922</v>
      </c>
      <c r="AQ3302" s="1">
        <f t="shared" si="22"/>
        <v>1.062362491</v>
      </c>
      <c r="AR3302" s="1">
        <f t="shared" si="23"/>
        <v>0.2260345726</v>
      </c>
      <c r="AT3302" s="1">
        <v>0.366677839450682</v>
      </c>
      <c r="AU3302" s="1">
        <f t="shared" si="24"/>
        <v>0.000006647121791</v>
      </c>
      <c r="AV3302" s="1">
        <f t="shared" si="25"/>
        <v>150441.0527</v>
      </c>
    </row>
    <row r="3303" ht="12.75" customHeight="1">
      <c r="A3303" s="4" t="s">
        <v>6654</v>
      </c>
      <c r="B3303" s="1" t="s">
        <v>6655</v>
      </c>
      <c r="C3303" s="2">
        <v>2.76477722116038E-9</v>
      </c>
      <c r="D3303" s="2">
        <v>3.99658988063894E-10</v>
      </c>
      <c r="E3303" s="2">
        <v>4.99304264650915E-10</v>
      </c>
      <c r="F3303" s="2">
        <v>2.84112483691186E-9</v>
      </c>
      <c r="G3303" s="1">
        <v>1989032.46396469</v>
      </c>
      <c r="H3303" s="1">
        <v>-343068.983985943</v>
      </c>
      <c r="I3303" s="1">
        <v>4445.57948014089</v>
      </c>
      <c r="J3303" s="1">
        <v>8657.40205562875</v>
      </c>
      <c r="K3303" s="1">
        <v>343364.926367799</v>
      </c>
      <c r="L3303" s="1">
        <v>19561.0821194509</v>
      </c>
      <c r="M3303" s="1">
        <v>21848.9015567266</v>
      </c>
      <c r="N3303" s="1">
        <v>17809.1241584583</v>
      </c>
      <c r="O3303" s="1">
        <v>2591515.12371853</v>
      </c>
      <c r="P3303" s="1">
        <v>349225.486068851</v>
      </c>
      <c r="Q3303" s="1">
        <v>133410.275589084</v>
      </c>
      <c r="S3303" s="5">
        <f t="shared" ref="S3303:U3303" si="3325">($AY$3*M3303^2)/(2*$AY$6)</f>
        <v>28914.91951</v>
      </c>
      <c r="T3303" s="5">
        <f t="shared" si="3325"/>
        <v>19210.90814</v>
      </c>
      <c r="U3303" s="5">
        <f t="shared" si="3325"/>
        <v>406789999.1</v>
      </c>
      <c r="V3303" s="1" t="s">
        <v>20</v>
      </c>
      <c r="W3303" s="2">
        <f t="shared" si="3"/>
        <v>43940.84484</v>
      </c>
      <c r="X3303" s="1">
        <f t="shared" si="4"/>
        <v>0.1981750366</v>
      </c>
      <c r="Y3303" s="1">
        <f t="shared" si="5"/>
        <v>0.2472420924</v>
      </c>
      <c r="Z3303" s="1">
        <f t="shared" si="6"/>
        <v>0.1642662406</v>
      </c>
      <c r="AA3303" s="5">
        <f t="shared" si="7"/>
        <v>0.2721541441</v>
      </c>
      <c r="AB3303" s="1">
        <f t="shared" si="8"/>
        <v>1856.807805</v>
      </c>
      <c r="AC3303" s="1">
        <f t="shared" si="9"/>
        <v>90818.4428</v>
      </c>
      <c r="AD3303" s="5">
        <f t="shared" si="10"/>
        <v>65437.63726</v>
      </c>
      <c r="AE3303" s="5">
        <f t="shared" si="11"/>
        <v>99390.81663</v>
      </c>
      <c r="AF3303" s="5">
        <f t="shared" si="12"/>
        <v>227276.5423</v>
      </c>
      <c r="AG3303" s="5">
        <f t="shared" si="13"/>
        <v>146995.1942</v>
      </c>
      <c r="AH3303" s="5">
        <f t="shared" si="14"/>
        <v>3300.981505</v>
      </c>
      <c r="AI3303" s="5">
        <f t="shared" si="15"/>
        <v>80281.34803</v>
      </c>
      <c r="AJ3303" s="1">
        <f t="shared" si="16"/>
        <v>546482253.2</v>
      </c>
      <c r="AK3303" s="1">
        <f t="shared" si="17"/>
        <v>56980.45861</v>
      </c>
      <c r="AL3303" s="1" t="s">
        <v>20</v>
      </c>
      <c r="AM3303" s="5">
        <f t="shared" si="18"/>
        <v>0.3717687888</v>
      </c>
      <c r="AN3303" s="5">
        <f t="shared" si="19"/>
        <v>0.83511917</v>
      </c>
      <c r="AO3303" s="5">
        <f t="shared" si="20"/>
        <v>0.5498317367</v>
      </c>
      <c r="AP3303" s="5">
        <f t="shared" si="21"/>
        <v>0.2404481552</v>
      </c>
      <c r="AQ3303" s="1">
        <f t="shared" si="22"/>
        <v>0.9590695943</v>
      </c>
      <c r="AR3303" s="1">
        <f t="shared" si="23"/>
        <v>0.2040573605</v>
      </c>
      <c r="AT3303" s="1">
        <v>0.396051186180281</v>
      </c>
      <c r="AU3303" s="1">
        <f t="shared" si="24"/>
        <v>0.000007247283583</v>
      </c>
      <c r="AV3303" s="1">
        <f t="shared" si="25"/>
        <v>137982.7336</v>
      </c>
    </row>
    <row r="3304" ht="12.75" customHeight="1">
      <c r="A3304" s="4" t="s">
        <v>6656</v>
      </c>
      <c r="B3304" s="1" t="s">
        <v>6657</v>
      </c>
      <c r="C3304" s="2">
        <v>1.68533604702739E-9</v>
      </c>
      <c r="D3304" s="2">
        <v>-1.85354845913082E-9</v>
      </c>
      <c r="E3304" s="2">
        <v>2.6786675941283E-10</v>
      </c>
      <c r="F3304" s="2">
        <v>2.52833370162016E-9</v>
      </c>
      <c r="G3304" s="1">
        <v>2449998.75397727</v>
      </c>
      <c r="H3304" s="1">
        <v>-344104.599169369</v>
      </c>
      <c r="I3304" s="1">
        <v>-15830.0137202283</v>
      </c>
      <c r="J3304" s="1">
        <v>4236.41845747697</v>
      </c>
      <c r="K3304" s="1">
        <v>344497.300759126</v>
      </c>
      <c r="L3304" s="1">
        <v>20744.5133439574</v>
      </c>
      <c r="M3304" s="1">
        <v>28096.5450701581</v>
      </c>
      <c r="N3304" s="1">
        <v>15804.6694269711</v>
      </c>
      <c r="O3304" s="1">
        <v>2689550.49766934</v>
      </c>
      <c r="P3304" s="1">
        <v>298383.946050798</v>
      </c>
      <c r="Q3304" s="1">
        <v>141845.938100297</v>
      </c>
      <c r="S3304" s="5">
        <f t="shared" ref="S3304:U3304" si="3326">($AY$3*M3304^2)/(2*$AY$6)</f>
        <v>47815.49005</v>
      </c>
      <c r="T3304" s="5">
        <f t="shared" si="3326"/>
        <v>15129.81455</v>
      </c>
      <c r="U3304" s="5">
        <f t="shared" si="3326"/>
        <v>438149355.8</v>
      </c>
      <c r="V3304" s="1" t="s">
        <v>20</v>
      </c>
      <c r="W3304" s="2">
        <f t="shared" si="3"/>
        <v>35233.06976</v>
      </c>
      <c r="X3304" s="1">
        <f t="shared" si="4"/>
        <v>0.3466614383</v>
      </c>
      <c r="Y3304" s="1">
        <f t="shared" si="5"/>
        <v>0.6359234964</v>
      </c>
      <c r="Z3304" s="1">
        <f t="shared" si="6"/>
        <v>0.2012194074</v>
      </c>
      <c r="AA3304" s="5">
        <f t="shared" si="7"/>
        <v>0.2421915734</v>
      </c>
      <c r="AB3304" s="1">
        <f t="shared" si="8"/>
        <v>2060.767275</v>
      </c>
      <c r="AC3304" s="1">
        <f t="shared" si="9"/>
        <v>92520.29922</v>
      </c>
      <c r="AD3304" s="5">
        <f t="shared" si="10"/>
        <v>65256.89232</v>
      </c>
      <c r="AE3304" s="5">
        <f t="shared" si="11"/>
        <v>79475.91497</v>
      </c>
      <c r="AF3304" s="5">
        <f t="shared" si="12"/>
        <v>226843.7463</v>
      </c>
      <c r="AG3304" s="5">
        <f t="shared" si="13"/>
        <v>110834.1565</v>
      </c>
      <c r="AH3304" s="5">
        <f t="shared" si="14"/>
        <v>3240.261894</v>
      </c>
      <c r="AI3304" s="5">
        <f t="shared" si="15"/>
        <v>116009.5897</v>
      </c>
      <c r="AJ3304" s="1">
        <f t="shared" si="16"/>
        <v>548284483</v>
      </c>
      <c r="AK3304" s="1">
        <f t="shared" si="17"/>
        <v>51184.79291</v>
      </c>
      <c r="AL3304" s="1" t="s">
        <v>20</v>
      </c>
      <c r="AM3304" s="5">
        <f t="shared" si="18"/>
        <v>0.4946890923</v>
      </c>
      <c r="AN3304" s="5">
        <f t="shared" si="19"/>
        <v>0.8401939833</v>
      </c>
      <c r="AO3304" s="5">
        <f t="shared" si="20"/>
        <v>0.6898750184</v>
      </c>
      <c r="AP3304" s="5">
        <f t="shared" si="21"/>
        <v>0.2417013878</v>
      </c>
      <c r="AQ3304" s="1">
        <f t="shared" si="22"/>
        <v>1.071186288</v>
      </c>
      <c r="AR3304" s="1">
        <f t="shared" si="23"/>
        <v>0.2279119761</v>
      </c>
      <c r="AT3304" s="1">
        <v>0.20037821287049</v>
      </c>
      <c r="AU3304" s="1">
        <f t="shared" si="24"/>
        <v>0.0000036546395</v>
      </c>
      <c r="AV3304" s="1">
        <f t="shared" si="25"/>
        <v>273624.7994</v>
      </c>
    </row>
    <row r="3305" ht="12.75" customHeight="1">
      <c r="A3305" s="4" t="s">
        <v>6658</v>
      </c>
      <c r="B3305" s="1" t="s">
        <v>6659</v>
      </c>
      <c r="C3305" s="2">
        <v>1.94736211363739E-9</v>
      </c>
      <c r="D3305" s="2">
        <v>-1.85805415221088E-9</v>
      </c>
      <c r="E3305" s="2">
        <v>-4.04998672588556E-10</v>
      </c>
      <c r="F3305" s="2">
        <v>2.74114718096702E-9</v>
      </c>
      <c r="G3305" s="1">
        <v>3626770.19399163</v>
      </c>
      <c r="H3305" s="1">
        <v>-349525.126270878</v>
      </c>
      <c r="I3305" s="1">
        <v>-11120.4287061336</v>
      </c>
      <c r="J3305" s="1">
        <v>-7810.52799910131</v>
      </c>
      <c r="K3305" s="1">
        <v>349792.064033129</v>
      </c>
      <c r="L3305" s="1">
        <v>24485.3080572896</v>
      </c>
      <c r="M3305" s="1">
        <v>32212.7701641618</v>
      </c>
      <c r="N3305" s="1">
        <v>19499.0014456626</v>
      </c>
      <c r="O3305" s="1">
        <v>3645954.16701698</v>
      </c>
      <c r="P3305" s="1">
        <v>324299.584579634</v>
      </c>
      <c r="Q3305" s="1">
        <v>122755.496093421</v>
      </c>
      <c r="S3305" s="5">
        <f t="shared" ref="S3305:U3305" si="3327">($AY$3*M3305^2)/(2*$AY$6)</f>
        <v>62851.97366</v>
      </c>
      <c r="T3305" s="5">
        <f t="shared" si="3327"/>
        <v>23029.6594</v>
      </c>
      <c r="U3305" s="5">
        <f t="shared" si="3327"/>
        <v>805165544.2</v>
      </c>
      <c r="V3305" s="1" t="s">
        <v>20</v>
      </c>
      <c r="W3305" s="2">
        <f t="shared" si="3"/>
        <v>31395.78582</v>
      </c>
      <c r="X3305" s="1">
        <f t="shared" si="4"/>
        <v>0.6082308294</v>
      </c>
      <c r="Y3305" s="1">
        <f t="shared" si="5"/>
        <v>1.052721354</v>
      </c>
      <c r="Z3305" s="1">
        <f t="shared" si="6"/>
        <v>0.3857287658</v>
      </c>
      <c r="AA3305" s="5">
        <f t="shared" si="7"/>
        <v>0.262577186</v>
      </c>
      <c r="AB3305" s="1">
        <f t="shared" si="8"/>
        <v>2507.298474</v>
      </c>
      <c r="AC3305" s="1">
        <f t="shared" si="9"/>
        <v>107721.5961</v>
      </c>
      <c r="AD3305" s="5">
        <f t="shared" si="10"/>
        <v>74260.07469</v>
      </c>
      <c r="AE3305" s="5">
        <f t="shared" si="11"/>
        <v>73384.00276</v>
      </c>
      <c r="AF3305" s="5">
        <f t="shared" si="12"/>
        <v>217897.7051</v>
      </c>
      <c r="AG3305" s="5">
        <f t="shared" si="13"/>
        <v>95218.46302</v>
      </c>
      <c r="AH3305" s="5">
        <f t="shared" si="14"/>
        <v>2783.007409</v>
      </c>
      <c r="AI3305" s="5">
        <f t="shared" si="15"/>
        <v>122679.2421</v>
      </c>
      <c r="AJ3305" s="1">
        <f t="shared" si="16"/>
        <v>556711360.5</v>
      </c>
      <c r="AK3305" s="1">
        <f t="shared" si="17"/>
        <v>46251.03522</v>
      </c>
      <c r="AL3305" s="1" t="s">
        <v>20</v>
      </c>
      <c r="AM3305" s="5">
        <f t="shared" si="18"/>
        <v>0.5846674508</v>
      </c>
      <c r="AN3305" s="5">
        <f t="shared" si="19"/>
        <v>0.7496778892</v>
      </c>
      <c r="AO3305" s="5">
        <f t="shared" si="20"/>
        <v>0.7586276838</v>
      </c>
      <c r="AP3305" s="5">
        <f t="shared" si="21"/>
        <v>0.2554920715</v>
      </c>
      <c r="AQ3305" s="1">
        <f t="shared" si="22"/>
        <v>1.203673297</v>
      </c>
      <c r="AR3305" s="1">
        <f t="shared" si="23"/>
        <v>0.2561007014</v>
      </c>
      <c r="AT3305" s="1">
        <v>0.318294085420384</v>
      </c>
      <c r="AU3305" s="1">
        <f t="shared" si="24"/>
        <v>0.000005717398782</v>
      </c>
      <c r="AV3305" s="1">
        <f t="shared" si="25"/>
        <v>174904.7142</v>
      </c>
    </row>
    <row r="3306" ht="12.75" customHeight="1">
      <c r="A3306" s="4" t="s">
        <v>6660</v>
      </c>
      <c r="B3306" s="1" t="s">
        <v>6661</v>
      </c>
      <c r="C3306" s="2">
        <v>1.07126780353448E-9</v>
      </c>
      <c r="D3306" s="2">
        <v>-2.19644746301688E-9</v>
      </c>
      <c r="E3306" s="2">
        <v>-3.3287347928877E-10</v>
      </c>
      <c r="F3306" s="2">
        <v>2.74181884558375E-9</v>
      </c>
      <c r="G3306" s="1">
        <v>3440498.71518062</v>
      </c>
      <c r="H3306" s="1">
        <v>-351781.162575464</v>
      </c>
      <c r="I3306" s="1">
        <v>-11514.9696397624</v>
      </c>
      <c r="J3306" s="1">
        <v>-6359.26773778196</v>
      </c>
      <c r="K3306" s="1">
        <v>352051.668271254</v>
      </c>
      <c r="L3306" s="1">
        <v>24644.9385436635</v>
      </c>
      <c r="M3306" s="1">
        <v>31817.6928725942</v>
      </c>
      <c r="N3306" s="1">
        <v>20107.1985812695</v>
      </c>
      <c r="O3306" s="1">
        <v>3396806.14848308</v>
      </c>
      <c r="P3306" s="1">
        <v>315083.762819656</v>
      </c>
      <c r="Q3306" s="1">
        <v>120398.758766404</v>
      </c>
      <c r="S3306" s="5">
        <f t="shared" ref="S3306:U3306" si="3328">($AY$3*M3306^2)/(2*$AY$6)</f>
        <v>61319.71712</v>
      </c>
      <c r="T3306" s="5">
        <f t="shared" si="3328"/>
        <v>24488.70988</v>
      </c>
      <c r="U3306" s="5">
        <f t="shared" si="3328"/>
        <v>698882712.3</v>
      </c>
      <c r="V3306" s="1" t="s">
        <v>20</v>
      </c>
      <c r="W3306" s="2">
        <f t="shared" si="3"/>
        <v>32242.37902</v>
      </c>
      <c r="X3306" s="1">
        <f t="shared" si="4"/>
        <v>0.5842534978</v>
      </c>
      <c r="Y3306" s="1">
        <f t="shared" si="5"/>
        <v>0.9738301425</v>
      </c>
      <c r="Z3306" s="1">
        <f t="shared" si="6"/>
        <v>0.38890988</v>
      </c>
      <c r="AA3306" s="5">
        <f t="shared" si="7"/>
        <v>0.2626415254</v>
      </c>
      <c r="AB3306" s="1">
        <f t="shared" si="8"/>
        <v>2442.062177</v>
      </c>
      <c r="AC3306" s="1">
        <f t="shared" si="9"/>
        <v>103975.869</v>
      </c>
      <c r="AD3306" s="5">
        <f t="shared" si="10"/>
        <v>76557.57614</v>
      </c>
      <c r="AE3306" s="5">
        <f t="shared" si="11"/>
        <v>75854.98217</v>
      </c>
      <c r="AF3306" s="5">
        <f t="shared" si="12"/>
        <v>221303.3753</v>
      </c>
      <c r="AG3306" s="5">
        <f t="shared" si="13"/>
        <v>100158.4314</v>
      </c>
      <c r="AH3306" s="5">
        <f t="shared" si="14"/>
        <v>2883.265155</v>
      </c>
      <c r="AI3306" s="5">
        <f t="shared" si="15"/>
        <v>121144.9439</v>
      </c>
      <c r="AJ3306" s="1">
        <f t="shared" si="16"/>
        <v>560307632.3</v>
      </c>
      <c r="AK3306" s="1">
        <f t="shared" si="17"/>
        <v>47715.08498</v>
      </c>
      <c r="AL3306" s="1" t="s">
        <v>20</v>
      </c>
      <c r="AM3306" s="5">
        <f t="shared" si="18"/>
        <v>0.5594213332</v>
      </c>
      <c r="AN3306" s="5">
        <f t="shared" si="19"/>
        <v>0.7318774451</v>
      </c>
      <c r="AO3306" s="5">
        <f t="shared" si="20"/>
        <v>0.7386563364</v>
      </c>
      <c r="AP3306" s="5">
        <f t="shared" si="21"/>
        <v>0.2531853079</v>
      </c>
      <c r="AQ3306" s="1">
        <f t="shared" si="22"/>
        <v>1.174277763</v>
      </c>
      <c r="AR3306" s="1">
        <f t="shared" si="23"/>
        <v>0.2498463325</v>
      </c>
      <c r="AT3306" s="1">
        <v>0.276085634260382</v>
      </c>
      <c r="AU3306" s="1">
        <f t="shared" si="24"/>
        <v>0.000004927393781</v>
      </c>
      <c r="AV3306" s="1">
        <f t="shared" si="25"/>
        <v>202947.0435</v>
      </c>
    </row>
    <row r="3307" ht="12.75" customHeight="1">
      <c r="A3307" s="4" t="s">
        <v>6662</v>
      </c>
      <c r="B3307" s="1" t="s">
        <v>6663</v>
      </c>
      <c r="C3307" s="2">
        <v>1.69727003287379E-9</v>
      </c>
      <c r="D3307" s="2">
        <v>-2.25996183970066E-9</v>
      </c>
      <c r="E3307" s="2">
        <v>-1.17886727151742E-9</v>
      </c>
      <c r="F3307" s="2">
        <v>3.16393982574991E-9</v>
      </c>
      <c r="G3307" s="1">
        <v>3642220.63737805</v>
      </c>
      <c r="H3307" s="1">
        <v>-349061.169614108</v>
      </c>
      <c r="I3307" s="1">
        <v>-7793.12395764715</v>
      </c>
      <c r="J3307" s="1">
        <v>-11392.3510354313</v>
      </c>
      <c r="K3307" s="1">
        <v>349342.480803097</v>
      </c>
      <c r="L3307" s="1">
        <v>24378.4797670474</v>
      </c>
      <c r="M3307" s="1">
        <v>31536.6844147173</v>
      </c>
      <c r="N3307" s="1">
        <v>19841.3446066395</v>
      </c>
      <c r="O3307" s="1">
        <v>3461521.74383965</v>
      </c>
      <c r="P3307" s="1">
        <v>333119.665324088</v>
      </c>
      <c r="Q3307" s="1">
        <v>118027.618441989</v>
      </c>
      <c r="S3307" s="5">
        <f t="shared" ref="S3307:U3307" si="3329">($AY$3*M3307^2)/(2*$AY$6)</f>
        <v>60241.36949</v>
      </c>
      <c r="T3307" s="5">
        <f t="shared" si="3329"/>
        <v>23845.41977</v>
      </c>
      <c r="U3307" s="5">
        <f t="shared" si="3329"/>
        <v>725766469.7</v>
      </c>
      <c r="V3307" s="1" t="s">
        <v>20</v>
      </c>
      <c r="W3307" s="2">
        <f t="shared" si="3"/>
        <v>36161.30637</v>
      </c>
      <c r="X3307" s="1">
        <f t="shared" si="4"/>
        <v>0.4544907162</v>
      </c>
      <c r="Y3307" s="1">
        <f t="shared" si="5"/>
        <v>0.760578144</v>
      </c>
      <c r="Z3307" s="1">
        <f t="shared" si="6"/>
        <v>0.3010606376</v>
      </c>
      <c r="AA3307" s="5">
        <f t="shared" si="7"/>
        <v>0.3030769095</v>
      </c>
      <c r="AB3307" s="1">
        <f t="shared" si="8"/>
        <v>2512.633483</v>
      </c>
      <c r="AC3307" s="1">
        <f t="shared" si="9"/>
        <v>104961.6645</v>
      </c>
      <c r="AD3307" s="5">
        <f t="shared" si="10"/>
        <v>65466.36838</v>
      </c>
      <c r="AE3307" s="5">
        <f t="shared" si="11"/>
        <v>64795.91932</v>
      </c>
      <c r="AF3307" s="5">
        <f t="shared" si="12"/>
        <v>201163.2185</v>
      </c>
      <c r="AG3307" s="5">
        <f t="shared" si="13"/>
        <v>97108.1637</v>
      </c>
      <c r="AH3307" s="5">
        <f t="shared" si="14"/>
        <v>2856.18565</v>
      </c>
      <c r="AI3307" s="5">
        <f t="shared" si="15"/>
        <v>104055.0548</v>
      </c>
      <c r="AJ3307" s="1">
        <f t="shared" si="16"/>
        <v>555995826.5</v>
      </c>
      <c r="AK3307" s="1">
        <f t="shared" si="17"/>
        <v>44263.45611</v>
      </c>
      <c r="AL3307" s="1" t="s">
        <v>20</v>
      </c>
      <c r="AM3307" s="5">
        <f t="shared" si="18"/>
        <v>0.5725531256</v>
      </c>
      <c r="AN3307" s="5">
        <f t="shared" si="19"/>
        <v>0.8492846637</v>
      </c>
      <c r="AO3307" s="5">
        <f t="shared" si="20"/>
        <v>0.8580722866</v>
      </c>
      <c r="AP3307" s="5">
        <f t="shared" si="21"/>
        <v>0.2763904012</v>
      </c>
      <c r="AQ3307" s="1">
        <f t="shared" si="22"/>
        <v>1.256105771</v>
      </c>
      <c r="AR3307" s="1">
        <f t="shared" si="23"/>
        <v>0.267256547</v>
      </c>
      <c r="AT3307" s="1">
        <v>0.318048094037721</v>
      </c>
      <c r="AU3307" s="1">
        <f t="shared" si="24"/>
        <v>0.000005720332399</v>
      </c>
      <c r="AV3307" s="1">
        <f t="shared" si="25"/>
        <v>174815.016</v>
      </c>
    </row>
    <row r="3308" ht="12.75" customHeight="1">
      <c r="A3308" s="4" t="s">
        <v>6664</v>
      </c>
      <c r="B3308" s="1" t="s">
        <v>6665</v>
      </c>
      <c r="C3308" s="2">
        <v>-6.2594887959202E-10</v>
      </c>
      <c r="D3308" s="2">
        <v>-2.76512666904565E-9</v>
      </c>
      <c r="E3308" s="2">
        <v>-3.86107770814099E-10</v>
      </c>
      <c r="F3308" s="2">
        <v>2.91805068310766E-9</v>
      </c>
      <c r="G3308" s="1">
        <v>4040013.1535304</v>
      </c>
      <c r="H3308" s="1">
        <v>-357119.101788423</v>
      </c>
      <c r="I3308" s="1">
        <v>-8997.47230057666</v>
      </c>
      <c r="J3308" s="1">
        <v>-8665.72777544132</v>
      </c>
      <c r="K3308" s="1">
        <v>357359.003147805</v>
      </c>
      <c r="L3308" s="1">
        <v>21600.5783874399</v>
      </c>
      <c r="M3308" s="1">
        <v>24045.4532792102</v>
      </c>
      <c r="N3308" s="1">
        <v>20250.9211490471</v>
      </c>
      <c r="O3308" s="1">
        <v>3802060.16976063</v>
      </c>
      <c r="P3308" s="1">
        <v>322083.115461977</v>
      </c>
      <c r="Q3308" s="1">
        <v>115650.209280162</v>
      </c>
      <c r="S3308" s="5">
        <f t="shared" ref="S3308:U3308" si="3330">($AY$3*M3308^2)/(2*$AY$6)</f>
        <v>35021.01336</v>
      </c>
      <c r="T3308" s="5">
        <f t="shared" si="3330"/>
        <v>24840.04265</v>
      </c>
      <c r="U3308" s="5">
        <f t="shared" si="3330"/>
        <v>875589899.4</v>
      </c>
      <c r="V3308" s="1" t="s">
        <v>20</v>
      </c>
      <c r="W3308" s="2">
        <f t="shared" si="3"/>
        <v>31666.52904</v>
      </c>
      <c r="X3308" s="1">
        <f t="shared" si="4"/>
        <v>0.465296552</v>
      </c>
      <c r="Y3308" s="1">
        <f t="shared" si="5"/>
        <v>0.5765872181</v>
      </c>
      <c r="Z3308" s="1">
        <f t="shared" si="6"/>
        <v>0.4089673518</v>
      </c>
      <c r="AA3308" s="5">
        <f t="shared" si="7"/>
        <v>0.2795229466</v>
      </c>
      <c r="AB3308" s="1">
        <f t="shared" si="8"/>
        <v>2646.289825</v>
      </c>
      <c r="AC3308" s="1">
        <f t="shared" si="9"/>
        <v>110003.5422</v>
      </c>
      <c r="AD3308" s="5">
        <f t="shared" si="10"/>
        <v>72448.15282</v>
      </c>
      <c r="AE3308" s="5">
        <f t="shared" si="11"/>
        <v>93093.88962</v>
      </c>
      <c r="AF3308" s="5">
        <f t="shared" si="12"/>
        <v>192232.446</v>
      </c>
      <c r="AG3308" s="5">
        <f t="shared" si="13"/>
        <v>106209.2641</v>
      </c>
      <c r="AH3308" s="5">
        <f t="shared" si="14"/>
        <v>2725.275878</v>
      </c>
      <c r="AI3308" s="5">
        <f t="shared" si="15"/>
        <v>86023.1819</v>
      </c>
      <c r="AJ3308" s="1">
        <f t="shared" si="16"/>
        <v>568754518.1</v>
      </c>
      <c r="AK3308" s="1">
        <f t="shared" si="17"/>
        <v>51053.78431</v>
      </c>
      <c r="AL3308" s="1" t="s">
        <v>20</v>
      </c>
      <c r="AM3308" s="5">
        <f t="shared" si="18"/>
        <v>0.5355036803</v>
      </c>
      <c r="AN3308" s="5">
        <f t="shared" si="19"/>
        <v>0.7850504064</v>
      </c>
      <c r="AO3308" s="5">
        <f t="shared" si="20"/>
        <v>0.6109472065</v>
      </c>
      <c r="AP3308" s="5">
        <f t="shared" si="21"/>
        <v>0.2958681169</v>
      </c>
      <c r="AQ3308" s="1">
        <f t="shared" si="22"/>
        <v>1.114030088</v>
      </c>
      <c r="AR3308" s="1">
        <f t="shared" si="23"/>
        <v>0.2370276782</v>
      </c>
      <c r="AT3308" s="1">
        <v>0.261302571272273</v>
      </c>
      <c r="AU3308" s="1">
        <f t="shared" si="24"/>
        <v>0.000004594294427</v>
      </c>
      <c r="AV3308" s="1">
        <f t="shared" si="25"/>
        <v>217661.2788</v>
      </c>
    </row>
    <row r="3309" ht="12.75" customHeight="1">
      <c r="A3309" s="4" t="s">
        <v>6666</v>
      </c>
      <c r="B3309" s="1" t="s">
        <v>6667</v>
      </c>
      <c r="C3309" s="2">
        <v>-7.86973326991804E-10</v>
      </c>
      <c r="D3309" s="2">
        <v>-2.48044625464481E-9</v>
      </c>
      <c r="E3309" s="2">
        <v>1.35950955299394E-9</v>
      </c>
      <c r="F3309" s="2">
        <v>2.95340580093383E-9</v>
      </c>
      <c r="G3309" s="1">
        <v>3727281.05594002</v>
      </c>
      <c r="H3309" s="1">
        <v>-350615.187715848</v>
      </c>
      <c r="I3309" s="1">
        <v>-3179.50187467526</v>
      </c>
      <c r="J3309" s="1">
        <v>-954.657356203886</v>
      </c>
      <c r="K3309" s="1">
        <v>350633.236138866</v>
      </c>
      <c r="L3309" s="1">
        <v>19542.416857868</v>
      </c>
      <c r="M3309" s="1">
        <v>22736.7526159478</v>
      </c>
      <c r="N3309" s="1">
        <v>17693.8318997744</v>
      </c>
      <c r="O3309" s="1">
        <v>3228475.27909147</v>
      </c>
      <c r="P3309" s="1">
        <v>321424.568064465</v>
      </c>
      <c r="Q3309" s="1">
        <v>117261.351784749</v>
      </c>
      <c r="S3309" s="5">
        <f t="shared" ref="S3309:U3309" si="3331">($AY$3*M3309^2)/(2*$AY$6)</f>
        <v>31312.63712</v>
      </c>
      <c r="T3309" s="5">
        <f t="shared" si="3331"/>
        <v>18962.97907</v>
      </c>
      <c r="U3309" s="5">
        <f t="shared" si="3331"/>
        <v>631331854.3</v>
      </c>
      <c r="V3309" s="1" t="s">
        <v>20</v>
      </c>
      <c r="W3309" s="2">
        <f t="shared" si="3"/>
        <v>33367.68479</v>
      </c>
      <c r="X3309" s="1">
        <f t="shared" si="4"/>
        <v>0.3430081169</v>
      </c>
      <c r="Y3309" s="1">
        <f t="shared" si="5"/>
        <v>0.4643064581</v>
      </c>
      <c r="Z3309" s="1">
        <f t="shared" si="6"/>
        <v>0.2811846737</v>
      </c>
      <c r="AA3309" s="5">
        <f t="shared" si="7"/>
        <v>0.2829096481</v>
      </c>
      <c r="AB3309" s="1">
        <f t="shared" si="8"/>
        <v>2541.804173</v>
      </c>
      <c r="AC3309" s="1">
        <f t="shared" si="9"/>
        <v>101366.8404</v>
      </c>
      <c r="AD3309" s="5">
        <f t="shared" si="10"/>
        <v>62542.34176</v>
      </c>
      <c r="AE3309" s="5">
        <f t="shared" si="11"/>
        <v>85580.88363</v>
      </c>
      <c r="AF3309" s="5">
        <f t="shared" si="12"/>
        <v>187155.4144</v>
      </c>
      <c r="AG3309" s="5">
        <f t="shared" si="13"/>
        <v>106787.8739</v>
      </c>
      <c r="AH3309" s="5">
        <f t="shared" si="14"/>
        <v>2957.476022</v>
      </c>
      <c r="AI3309" s="5">
        <f t="shared" si="15"/>
        <v>80367.54055</v>
      </c>
      <c r="AJ3309" s="1">
        <f t="shared" si="16"/>
        <v>558050127.4</v>
      </c>
      <c r="AK3309" s="1">
        <f t="shared" si="17"/>
        <v>50892.25441</v>
      </c>
      <c r="AL3309" s="1" t="s">
        <v>20</v>
      </c>
      <c r="AM3309" s="5">
        <f t="shared" si="18"/>
        <v>0.5225781798</v>
      </c>
      <c r="AN3309" s="5">
        <f t="shared" si="19"/>
        <v>0.8922757155</v>
      </c>
      <c r="AO3309" s="5">
        <f t="shared" si="20"/>
        <v>0.6520733413</v>
      </c>
      <c r="AP3309" s="5">
        <f t="shared" si="21"/>
        <v>0.2981747171</v>
      </c>
      <c r="AQ3309" s="1">
        <f t="shared" si="22"/>
        <v>1.096532535</v>
      </c>
      <c r="AR3309" s="1">
        <f t="shared" si="23"/>
        <v>0.2333047947</v>
      </c>
      <c r="AT3309" s="1">
        <v>0.366302633728491</v>
      </c>
      <c r="AU3309" s="1">
        <f t="shared" si="24"/>
        <v>0.00000656397366</v>
      </c>
      <c r="AV3309" s="1">
        <f t="shared" si="25"/>
        <v>152346.7418</v>
      </c>
    </row>
    <row r="3310" ht="12.75" customHeight="1">
      <c r="A3310" s="4" t="s">
        <v>6668</v>
      </c>
      <c r="B3310" s="1" t="s">
        <v>6669</v>
      </c>
      <c r="C3310" s="2">
        <v>5.37182546452403E-10</v>
      </c>
      <c r="D3310" s="2">
        <v>-2.54399033764313E-9</v>
      </c>
      <c r="E3310" s="2">
        <v>-2.49706912900271E-11</v>
      </c>
      <c r="F3310" s="2">
        <v>2.64042513388131E-9</v>
      </c>
      <c r="G3310" s="1">
        <v>3620486.92778256</v>
      </c>
      <c r="H3310" s="1">
        <v>-333327.918882719</v>
      </c>
      <c r="I3310" s="1">
        <v>-5134.88366522326</v>
      </c>
      <c r="J3310" s="1">
        <v>-4596.51437551108</v>
      </c>
      <c r="K3310" s="1">
        <v>333408.424113971</v>
      </c>
      <c r="L3310" s="1">
        <v>21501.2550026558</v>
      </c>
      <c r="M3310" s="1">
        <v>28171.3913922371</v>
      </c>
      <c r="N3310" s="1">
        <v>17216.3075590932</v>
      </c>
      <c r="O3310" s="1">
        <v>2772568.30586162</v>
      </c>
      <c r="P3310" s="1">
        <v>324707.666500923</v>
      </c>
      <c r="Q3310" s="1">
        <v>118515.120945613</v>
      </c>
      <c r="S3310" s="5">
        <f t="shared" ref="S3310:U3310" si="3332">($AY$3*M3310^2)/(2*$AY$6)</f>
        <v>48070.58051</v>
      </c>
      <c r="T3310" s="5">
        <f t="shared" si="3332"/>
        <v>17953.23836</v>
      </c>
      <c r="U3310" s="5">
        <f t="shared" si="3332"/>
        <v>465615340.7</v>
      </c>
      <c r="V3310" s="1" t="s">
        <v>20</v>
      </c>
      <c r="W3310" s="2">
        <f t="shared" si="3"/>
        <v>30268.39466</v>
      </c>
      <c r="X3310" s="1">
        <f t="shared" si="4"/>
        <v>0.5046018563</v>
      </c>
      <c r="Y3310" s="1">
        <f t="shared" si="5"/>
        <v>0.8662391718</v>
      </c>
      <c r="Z3310" s="1">
        <f t="shared" si="6"/>
        <v>0.3235200857</v>
      </c>
      <c r="AA3310" s="5">
        <f t="shared" si="7"/>
        <v>0.252928922</v>
      </c>
      <c r="AB3310" s="1">
        <f t="shared" si="8"/>
        <v>2505.125624</v>
      </c>
      <c r="AC3310" s="1">
        <f t="shared" si="9"/>
        <v>93937.34999</v>
      </c>
      <c r="AD3310" s="5">
        <f t="shared" si="10"/>
        <v>68067.76948</v>
      </c>
      <c r="AE3310" s="5">
        <f t="shared" si="11"/>
        <v>75574.22812</v>
      </c>
      <c r="AF3310" s="5">
        <f t="shared" si="12"/>
        <v>207203.0762</v>
      </c>
      <c r="AG3310" s="5">
        <f t="shared" si="13"/>
        <v>95822.41177</v>
      </c>
      <c r="AH3310" s="5">
        <f t="shared" si="14"/>
        <v>3191.382342</v>
      </c>
      <c r="AI3310" s="5">
        <f t="shared" si="15"/>
        <v>111380.6645</v>
      </c>
      <c r="AJ3310" s="1">
        <f t="shared" si="16"/>
        <v>530635987.7</v>
      </c>
      <c r="AK3310" s="1">
        <f t="shared" si="17"/>
        <v>49534.96738</v>
      </c>
      <c r="AL3310" s="1" t="s">
        <v>20</v>
      </c>
      <c r="AM3310" s="5">
        <f t="shared" si="18"/>
        <v>0.5537702275</v>
      </c>
      <c r="AN3310" s="5">
        <f t="shared" si="19"/>
        <v>0.7795701133</v>
      </c>
      <c r="AO3310" s="5">
        <f t="shared" si="20"/>
        <v>0.7021388122</v>
      </c>
      <c r="AP3310" s="5">
        <f t="shared" si="21"/>
        <v>0.2560946475</v>
      </c>
      <c r="AQ3310" s="1">
        <f t="shared" si="22"/>
        <v>1.071235161</v>
      </c>
      <c r="AR3310" s="1">
        <f t="shared" si="23"/>
        <v>0.2279223747</v>
      </c>
      <c r="AT3310" s="1">
        <v>0.236448008244307</v>
      </c>
      <c r="AU3310" s="1">
        <f t="shared" si="24"/>
        <v>0.000004455936155</v>
      </c>
      <c r="AV3310" s="1">
        <f t="shared" si="25"/>
        <v>224419.7325</v>
      </c>
    </row>
    <row r="3311" ht="12.75" customHeight="1">
      <c r="A3311" s="4" t="s">
        <v>6670</v>
      </c>
      <c r="B3311" s="1" t="s">
        <v>6671</v>
      </c>
      <c r="C3311" s="2">
        <v>1.28508338820416E-9</v>
      </c>
      <c r="D3311" s="2">
        <v>-2.29044691188973E-9</v>
      </c>
      <c r="E3311" s="2">
        <v>-3.02290258291433E-10</v>
      </c>
      <c r="F3311" s="2">
        <v>2.69035598830146E-9</v>
      </c>
      <c r="G3311" s="1">
        <v>3658165.43343847</v>
      </c>
      <c r="H3311" s="1">
        <v>-330000.306717836</v>
      </c>
      <c r="I3311" s="1">
        <v>-7729.07833734228</v>
      </c>
      <c r="J3311" s="1">
        <v>-3738.61544074673</v>
      </c>
      <c r="K3311" s="1">
        <v>330116.244242796</v>
      </c>
      <c r="L3311" s="1">
        <v>20719.1406723758</v>
      </c>
      <c r="M3311" s="1">
        <v>26517.3401328738</v>
      </c>
      <c r="N3311" s="1">
        <v>17090.2097241891</v>
      </c>
      <c r="O3311" s="1">
        <v>2771606.73727113</v>
      </c>
      <c r="P3311" s="1">
        <v>333791.46201937</v>
      </c>
      <c r="Q3311" s="1">
        <v>118476.519683012</v>
      </c>
      <c r="S3311" s="5">
        <f t="shared" ref="S3311:U3311" si="3333">($AY$3*M3311^2)/(2*$AY$6)</f>
        <v>42591.47597</v>
      </c>
      <c r="T3311" s="5">
        <f t="shared" si="3333"/>
        <v>17691.21076</v>
      </c>
      <c r="U3311" s="5">
        <f t="shared" si="3333"/>
        <v>465292431.9</v>
      </c>
      <c r="V3311" s="1" t="s">
        <v>20</v>
      </c>
      <c r="W3311" s="2">
        <f t="shared" si="3"/>
        <v>30681.5362</v>
      </c>
      <c r="X3311" s="1">
        <f t="shared" si="4"/>
        <v>0.4560256561</v>
      </c>
      <c r="Y3311" s="1">
        <f t="shared" si="5"/>
        <v>0.7469743986</v>
      </c>
      <c r="Z3311" s="1">
        <f t="shared" si="6"/>
        <v>0.3102705698</v>
      </c>
      <c r="AA3311" s="5">
        <f t="shared" si="7"/>
        <v>0.2577118477</v>
      </c>
      <c r="AB3311" s="1">
        <f t="shared" si="8"/>
        <v>2518.127339</v>
      </c>
      <c r="AC3311" s="1">
        <f t="shared" si="9"/>
        <v>93921.05914</v>
      </c>
      <c r="AD3311" s="5">
        <f t="shared" si="10"/>
        <v>66315.18837</v>
      </c>
      <c r="AE3311" s="5">
        <f t="shared" si="11"/>
        <v>78208.29329</v>
      </c>
      <c r="AF3311" s="5">
        <f t="shared" si="12"/>
        <v>201096.8647</v>
      </c>
      <c r="AG3311" s="5">
        <f t="shared" si="13"/>
        <v>98201.55598</v>
      </c>
      <c r="AH3311" s="5">
        <f t="shared" si="14"/>
        <v>3191.935896</v>
      </c>
      <c r="AI3311" s="5">
        <f t="shared" si="15"/>
        <v>102895.3087</v>
      </c>
      <c r="AJ3311" s="1">
        <f t="shared" si="16"/>
        <v>525396320.7</v>
      </c>
      <c r="AK3311" s="1">
        <f t="shared" si="17"/>
        <v>50243.44779</v>
      </c>
      <c r="AL3311" s="1" t="s">
        <v>20</v>
      </c>
      <c r="AM3311" s="5">
        <f t="shared" si="18"/>
        <v>0.5350183257</v>
      </c>
      <c r="AN3311" s="5">
        <f t="shared" si="19"/>
        <v>0.7922714744</v>
      </c>
      <c r="AO3311" s="5">
        <f t="shared" si="20"/>
        <v>0.6717910577</v>
      </c>
      <c r="AP3311" s="5">
        <f t="shared" si="21"/>
        <v>0.2612652969</v>
      </c>
      <c r="AQ3311" s="1">
        <f t="shared" si="22"/>
        <v>1.045701169</v>
      </c>
      <c r="AR3311" s="1">
        <f t="shared" si="23"/>
        <v>0.2224896103</v>
      </c>
      <c r="AT3311" s="1">
        <v>0.327951871939834</v>
      </c>
      <c r="AU3311" s="1">
        <f t="shared" si="24"/>
        <v>0.000006241990266</v>
      </c>
      <c r="AV3311" s="1">
        <f t="shared" si="25"/>
        <v>160205.3123</v>
      </c>
    </row>
    <row r="3312" ht="12.75" customHeight="1">
      <c r="A3312" s="4" t="s">
        <v>6672</v>
      </c>
      <c r="B3312" s="1" t="s">
        <v>6673</v>
      </c>
      <c r="C3312" s="2">
        <v>8.84047752612368E-10</v>
      </c>
      <c r="D3312" s="2">
        <v>-2.78237652918073E-9</v>
      </c>
      <c r="E3312" s="2">
        <v>-1.85534379265179E-10</v>
      </c>
      <c r="F3312" s="2">
        <v>2.95393928656564E-9</v>
      </c>
      <c r="G3312" s="1">
        <v>3070979.00162379</v>
      </c>
      <c r="H3312" s="1">
        <v>-330196.735679378</v>
      </c>
      <c r="I3312" s="1">
        <v>-11186.7329267301</v>
      </c>
      <c r="J3312" s="1">
        <v>-4297.5075391419</v>
      </c>
      <c r="K3312" s="1">
        <v>330419.531123708</v>
      </c>
      <c r="L3312" s="1">
        <v>19622.9134747421</v>
      </c>
      <c r="M3312" s="1">
        <v>24171.8288988286</v>
      </c>
      <c r="N3312" s="1">
        <v>16883.7392821266</v>
      </c>
      <c r="O3312" s="1">
        <v>2512218.07980557</v>
      </c>
      <c r="P3312" s="1">
        <v>313738.459759432</v>
      </c>
      <c r="Q3312" s="1">
        <v>121420.95880152</v>
      </c>
      <c r="S3312" s="5">
        <f t="shared" ref="S3312:U3312" si="3334">($AY$3*M3312^2)/(2*$AY$6)</f>
        <v>35390.1004</v>
      </c>
      <c r="T3312" s="5">
        <f t="shared" si="3334"/>
        <v>17266.33037</v>
      </c>
      <c r="U3312" s="5">
        <f t="shared" si="3334"/>
        <v>382276363.1</v>
      </c>
      <c r="V3312" s="1" t="s">
        <v>20</v>
      </c>
      <c r="W3312" s="2">
        <f t="shared" si="3"/>
        <v>36767.33594</v>
      </c>
      <c r="X3312" s="1">
        <f t="shared" si="4"/>
        <v>0.2848410981</v>
      </c>
      <c r="Y3312" s="1">
        <f t="shared" si="5"/>
        <v>0.4322098862</v>
      </c>
      <c r="Z3312" s="1">
        <f t="shared" si="6"/>
        <v>0.2108691017</v>
      </c>
      <c r="AA3312" s="5">
        <f t="shared" si="7"/>
        <v>0.2829607512</v>
      </c>
      <c r="AB3312" s="1">
        <f t="shared" si="8"/>
        <v>2307.195738</v>
      </c>
      <c r="AC3312" s="1">
        <f t="shared" si="9"/>
        <v>89418.18403</v>
      </c>
      <c r="AD3312" s="5">
        <f t="shared" si="10"/>
        <v>59668.13139</v>
      </c>
      <c r="AE3312" s="5">
        <f t="shared" si="11"/>
        <v>78150.78975</v>
      </c>
      <c r="AF3312" s="5">
        <f t="shared" si="12"/>
        <v>197224.4923</v>
      </c>
      <c r="AG3312" s="5">
        <f t="shared" si="13"/>
        <v>111799.8219</v>
      </c>
      <c r="AH3312" s="5">
        <f t="shared" si="14"/>
        <v>3352.673768</v>
      </c>
      <c r="AI3312" s="5">
        <f t="shared" si="15"/>
        <v>85424.67036</v>
      </c>
      <c r="AJ3312" s="1">
        <f t="shared" si="16"/>
        <v>525879016.7</v>
      </c>
      <c r="AK3312" s="1">
        <f t="shared" si="17"/>
        <v>51341.07358</v>
      </c>
      <c r="AL3312" s="1" t="s">
        <v>20</v>
      </c>
      <c r="AM3312" s="5">
        <f t="shared" si="18"/>
        <v>0.4703755407</v>
      </c>
      <c r="AN3312" s="5">
        <f t="shared" si="19"/>
        <v>0.881339845</v>
      </c>
      <c r="AO3312" s="5">
        <f t="shared" si="20"/>
        <v>0.6729030102</v>
      </c>
      <c r="AP3312" s="5">
        <f t="shared" si="21"/>
        <v>0.2666398127</v>
      </c>
      <c r="AQ3312" s="1">
        <f t="shared" si="22"/>
        <v>1.024285197</v>
      </c>
      <c r="AR3312" s="1">
        <f t="shared" si="23"/>
        <v>0.2179330207</v>
      </c>
      <c r="AT3312" s="1">
        <v>0.396133334682269</v>
      </c>
      <c r="AU3312" s="1">
        <f t="shared" si="24"/>
        <v>0.000007532784578</v>
      </c>
      <c r="AV3312" s="1">
        <f t="shared" si="25"/>
        <v>132753.0331</v>
      </c>
    </row>
    <row r="3313" ht="12.75" customHeight="1">
      <c r="A3313" s="4" t="s">
        <v>6674</v>
      </c>
      <c r="B3313" s="1" t="s">
        <v>6675</v>
      </c>
      <c r="C3313" s="2">
        <v>2.03301038465835E-10</v>
      </c>
      <c r="D3313" s="2">
        <v>-1.55712064350337E-9</v>
      </c>
      <c r="E3313" s="2">
        <v>-1.85772547485389E-9</v>
      </c>
      <c r="F3313" s="2">
        <v>2.60474201377336E-9</v>
      </c>
      <c r="G3313" s="1">
        <v>3120686.71776027</v>
      </c>
      <c r="H3313" s="1">
        <v>-329895.822794743</v>
      </c>
      <c r="I3313" s="1">
        <v>-1404.07783756777</v>
      </c>
      <c r="J3313" s="1">
        <v>-9019.55060304194</v>
      </c>
      <c r="K3313" s="1">
        <v>330030.640426283</v>
      </c>
      <c r="L3313" s="1">
        <v>21818.8445823512</v>
      </c>
      <c r="M3313" s="1">
        <v>26052.6807487732</v>
      </c>
      <c r="N3313" s="1">
        <v>19291.5399400167</v>
      </c>
      <c r="O3313" s="1">
        <v>2860442.28018622</v>
      </c>
      <c r="P3313" s="1">
        <v>307533.432240045</v>
      </c>
      <c r="Q3313" s="1">
        <v>121689.715355267</v>
      </c>
      <c r="S3313" s="5">
        <f t="shared" ref="S3313:U3313" si="3335">($AY$3*M3313^2)/(2*$AY$6)</f>
        <v>41111.90558</v>
      </c>
      <c r="T3313" s="5">
        <f t="shared" si="3335"/>
        <v>22542.21381</v>
      </c>
      <c r="U3313" s="5">
        <f t="shared" si="3335"/>
        <v>495597548.4</v>
      </c>
      <c r="V3313" s="1" t="s">
        <v>20</v>
      </c>
      <c r="W3313" s="2">
        <f t="shared" si="3"/>
        <v>32161.67438</v>
      </c>
      <c r="X3313" s="1">
        <f t="shared" si="4"/>
        <v>0.4602419449</v>
      </c>
      <c r="Y3313" s="1">
        <f t="shared" si="5"/>
        <v>0.6561868668</v>
      </c>
      <c r="Z3313" s="1">
        <f t="shared" si="6"/>
        <v>0.3597961332</v>
      </c>
      <c r="AA3313" s="5">
        <f t="shared" si="7"/>
        <v>0.2495108008</v>
      </c>
      <c r="AB3313" s="1">
        <f t="shared" si="8"/>
        <v>2325.793238</v>
      </c>
      <c r="AC3313" s="1">
        <f t="shared" si="9"/>
        <v>95414.3666</v>
      </c>
      <c r="AD3313" s="5">
        <f t="shared" si="10"/>
        <v>77317.4543</v>
      </c>
      <c r="AE3313" s="5">
        <f t="shared" si="11"/>
        <v>94060.15336</v>
      </c>
      <c r="AF3313" s="5">
        <f t="shared" si="12"/>
        <v>218383.4412</v>
      </c>
      <c r="AG3313" s="5">
        <f t="shared" si="13"/>
        <v>113968.3992</v>
      </c>
      <c r="AH3313" s="5">
        <f t="shared" si="14"/>
        <v>3141.979669</v>
      </c>
      <c r="AI3313" s="5">
        <f t="shared" si="15"/>
        <v>104415.042</v>
      </c>
      <c r="AJ3313" s="1">
        <f t="shared" si="16"/>
        <v>525260078</v>
      </c>
      <c r="AK3313" s="1">
        <f t="shared" si="17"/>
        <v>54155.8807</v>
      </c>
      <c r="AL3313" s="1" t="s">
        <v>20</v>
      </c>
      <c r="AM3313" s="5">
        <f t="shared" si="18"/>
        <v>0.4608822109</v>
      </c>
      <c r="AN3313" s="5">
        <f t="shared" si="19"/>
        <v>0.6793551116</v>
      </c>
      <c r="AO3313" s="5">
        <f t="shared" si="20"/>
        <v>0.5584299612</v>
      </c>
      <c r="AP3313" s="5">
        <f t="shared" si="21"/>
        <v>0.2405219348</v>
      </c>
      <c r="AQ3313" s="1">
        <f t="shared" si="22"/>
        <v>0.9699040458</v>
      </c>
      <c r="AR3313" s="1">
        <f t="shared" si="23"/>
        <v>0.2063625629</v>
      </c>
      <c r="AT3313" s="1">
        <v>0.174013724087848</v>
      </c>
      <c r="AU3313" s="1">
        <f t="shared" si="24"/>
        <v>0.000003312905956</v>
      </c>
      <c r="AV3313" s="1">
        <f t="shared" si="25"/>
        <v>301849.7999</v>
      </c>
    </row>
    <row r="3314" ht="12.75" customHeight="1">
      <c r="A3314" s="4" t="s">
        <v>6676</v>
      </c>
      <c r="B3314" s="1" t="s">
        <v>6677</v>
      </c>
      <c r="C3314" s="2">
        <v>-1.14224003283102E-9</v>
      </c>
      <c r="D3314" s="2">
        <v>-2.03988785047638E-9</v>
      </c>
      <c r="E3314" s="2">
        <v>8.53702677493186E-10</v>
      </c>
      <c r="F3314" s="2">
        <v>2.50212725674697E-9</v>
      </c>
      <c r="G3314" s="1">
        <v>3213585.36587154</v>
      </c>
      <c r="H3314" s="1">
        <v>-332469.96321905</v>
      </c>
      <c r="I3314" s="1">
        <v>-7560.14167924957</v>
      </c>
      <c r="J3314" s="1">
        <v>5660.57198630052</v>
      </c>
      <c r="K3314" s="1">
        <v>332604.961687203</v>
      </c>
      <c r="L3314" s="1">
        <v>18169.359336405</v>
      </c>
      <c r="M3314" s="1">
        <v>17279.2498893918</v>
      </c>
      <c r="N3314" s="1">
        <v>18584.8883902024</v>
      </c>
      <c r="O3314" s="1">
        <v>2961728.46738924</v>
      </c>
      <c r="P3314" s="1">
        <v>288449.136384268</v>
      </c>
      <c r="Q3314" s="1">
        <v>120380.902602763</v>
      </c>
      <c r="S3314" s="5">
        <f t="shared" ref="S3314:U3314" si="3336">($AY$3*M3314^2)/(2*$AY$6)</f>
        <v>18084.75138</v>
      </c>
      <c r="T3314" s="5">
        <f t="shared" si="3336"/>
        <v>20921.0119</v>
      </c>
      <c r="U3314" s="5">
        <f t="shared" si="3336"/>
        <v>531316436.6</v>
      </c>
      <c r="V3314" s="1" t="s">
        <v>20</v>
      </c>
      <c r="W3314" s="2">
        <f t="shared" si="3"/>
        <v>30444.82592</v>
      </c>
      <c r="X3314" s="1">
        <f t="shared" si="4"/>
        <v>0.3561658187</v>
      </c>
      <c r="Y3314" s="1">
        <f t="shared" si="5"/>
        <v>0.3221237753</v>
      </c>
      <c r="Z3314" s="1">
        <f t="shared" si="6"/>
        <v>0.372642963</v>
      </c>
      <c r="AA3314" s="5">
        <f t="shared" si="7"/>
        <v>0.2396812323</v>
      </c>
      <c r="AB3314" s="1">
        <f t="shared" si="8"/>
        <v>2360.15724</v>
      </c>
      <c r="AC3314" s="1">
        <f t="shared" si="9"/>
        <v>97088.94839</v>
      </c>
      <c r="AD3314" s="5">
        <f t="shared" si="10"/>
        <v>77540.02353</v>
      </c>
      <c r="AE3314" s="5">
        <f t="shared" si="11"/>
        <v>141459.9359</v>
      </c>
      <c r="AF3314" s="5">
        <f t="shared" si="12"/>
        <v>202019.7472</v>
      </c>
      <c r="AG3314" s="5">
        <f t="shared" si="13"/>
        <v>129927.1193</v>
      </c>
      <c r="AH3314" s="5">
        <f t="shared" si="14"/>
        <v>3087.787075</v>
      </c>
      <c r="AI3314" s="5">
        <f t="shared" si="15"/>
        <v>72092.62789</v>
      </c>
      <c r="AJ3314" s="1">
        <f t="shared" si="16"/>
        <v>529357237.5</v>
      </c>
      <c r="AK3314" s="1">
        <f t="shared" si="17"/>
        <v>64480.77212</v>
      </c>
      <c r="AL3314" s="1" t="s">
        <v>20</v>
      </c>
      <c r="AM3314" s="5">
        <f t="shared" si="18"/>
        <v>0.4074262866</v>
      </c>
      <c r="AN3314" s="5">
        <f t="shared" si="19"/>
        <v>0.6826890338</v>
      </c>
      <c r="AO3314" s="5">
        <f t="shared" si="20"/>
        <v>0.374210008</v>
      </c>
      <c r="AP3314" s="5">
        <f t="shared" si="21"/>
        <v>0.2620324225</v>
      </c>
      <c r="AQ3314" s="1">
        <f t="shared" si="22"/>
        <v>0.8209536271</v>
      </c>
      <c r="AR3314" s="1">
        <f t="shared" si="23"/>
        <v>0.1746709845</v>
      </c>
      <c r="AT3314" s="1">
        <v>0.695415809220854</v>
      </c>
      <c r="AU3314" s="1">
        <f t="shared" si="24"/>
        <v>0.00001313698501</v>
      </c>
      <c r="AV3314" s="1">
        <f t="shared" si="25"/>
        <v>76120.96683</v>
      </c>
    </row>
    <row r="3315" ht="12.75" customHeight="1">
      <c r="A3315" s="4" t="s">
        <v>6678</v>
      </c>
      <c r="B3315" s="1" t="s">
        <v>6679</v>
      </c>
      <c r="C3315" s="2">
        <v>1.18901476604008E-9</v>
      </c>
      <c r="D3315" s="2">
        <v>-2.24439278375745E-9</v>
      </c>
      <c r="E3315" s="2">
        <v>-9.98309062213692E-10</v>
      </c>
      <c r="F3315" s="2">
        <v>2.73459365310992E-9</v>
      </c>
      <c r="G3315" s="1">
        <v>2986567.44768203</v>
      </c>
      <c r="H3315" s="1">
        <v>-320075.828619326</v>
      </c>
      <c r="I3315" s="1">
        <v>-6092.8236690866</v>
      </c>
      <c r="J3315" s="1">
        <v>-4276.78676185067</v>
      </c>
      <c r="K3315" s="1">
        <v>320163.149565478</v>
      </c>
      <c r="L3315" s="1">
        <v>16197.1573821302</v>
      </c>
      <c r="M3315" s="1">
        <v>17659.2464843947</v>
      </c>
      <c r="N3315" s="1">
        <v>15412.9057309429</v>
      </c>
      <c r="O3315" s="1">
        <v>3156400.72521358</v>
      </c>
      <c r="P3315" s="1">
        <v>306107.930656945</v>
      </c>
      <c r="Q3315" s="1">
        <v>133976.618496899</v>
      </c>
      <c r="S3315" s="5">
        <f t="shared" ref="S3315:U3315" si="3337">($AY$3*M3315^2)/(2*$AY$6)</f>
        <v>18888.91919</v>
      </c>
      <c r="T3315" s="5">
        <f t="shared" si="3337"/>
        <v>14389.03988</v>
      </c>
      <c r="U3315" s="5">
        <f t="shared" si="3337"/>
        <v>603457988.7</v>
      </c>
      <c r="V3315" s="1" t="s">
        <v>20</v>
      </c>
      <c r="W3315" s="2">
        <f t="shared" si="3"/>
        <v>34514.82372</v>
      </c>
      <c r="X3315" s="1">
        <f t="shared" si="4"/>
        <v>0.2202248307</v>
      </c>
      <c r="Y3315" s="1">
        <f t="shared" si="5"/>
        <v>0.2617779229</v>
      </c>
      <c r="Z3315" s="1">
        <f t="shared" si="6"/>
        <v>0.1994149551</v>
      </c>
      <c r="AA3315" s="5">
        <f t="shared" si="7"/>
        <v>0.2619494171</v>
      </c>
      <c r="AB3315" s="1">
        <f t="shared" si="8"/>
        <v>2275.26602</v>
      </c>
      <c r="AC3315" s="1">
        <f t="shared" si="9"/>
        <v>100228.9647</v>
      </c>
      <c r="AD3315" s="5">
        <f t="shared" si="10"/>
        <v>58839.24423</v>
      </c>
      <c r="AE3315" s="5">
        <f t="shared" si="11"/>
        <v>110805.9393</v>
      </c>
      <c r="AF3315" s="5">
        <f t="shared" si="12"/>
        <v>192796.3587</v>
      </c>
      <c r="AG3315" s="5">
        <f t="shared" si="13"/>
        <v>125381.6392</v>
      </c>
      <c r="AH3315" s="5">
        <f t="shared" si="14"/>
        <v>2991.051547</v>
      </c>
      <c r="AI3315" s="5">
        <f t="shared" si="15"/>
        <v>67414.71952</v>
      </c>
      <c r="AJ3315" s="1">
        <f t="shared" si="16"/>
        <v>509555478.5</v>
      </c>
      <c r="AK3315" s="1">
        <f t="shared" si="17"/>
        <v>56794.24862</v>
      </c>
      <c r="AL3315" s="1" t="s">
        <v>20</v>
      </c>
      <c r="AM3315" s="5">
        <f t="shared" si="18"/>
        <v>0.4064035865</v>
      </c>
      <c r="AN3315" s="5">
        <f t="shared" si="19"/>
        <v>0.8660129564</v>
      </c>
      <c r="AO3315" s="5">
        <f t="shared" si="20"/>
        <v>0.4598629655</v>
      </c>
      <c r="AP3315" s="5">
        <f t="shared" si="21"/>
        <v>0.2642972523</v>
      </c>
      <c r="AQ3315" s="1">
        <f t="shared" si="22"/>
        <v>0.8971955627</v>
      </c>
      <c r="AR3315" s="1">
        <f t="shared" si="23"/>
        <v>0.1908926729</v>
      </c>
      <c r="AT3315" s="1">
        <v>0.679731130206613</v>
      </c>
      <c r="AU3315" s="1">
        <f t="shared" si="24"/>
        <v>0.00001333968839</v>
      </c>
      <c r="AV3315" s="1">
        <f t="shared" si="25"/>
        <v>74964.26982</v>
      </c>
    </row>
    <row r="3316" ht="12.75" customHeight="1">
      <c r="A3316" s="4" t="s">
        <v>6680</v>
      </c>
      <c r="B3316" s="1" t="s">
        <v>6681</v>
      </c>
      <c r="C3316" s="2">
        <v>1.83947442234479E-9</v>
      </c>
      <c r="D3316" s="2">
        <v>-1.74487854319352E-9</v>
      </c>
      <c r="E3316" s="2">
        <v>-8.94432913970489E-10</v>
      </c>
      <c r="F3316" s="2">
        <v>2.75563843785799E-9</v>
      </c>
      <c r="G3316" s="1">
        <v>3044094.92612274</v>
      </c>
      <c r="H3316" s="1">
        <v>-317809.316340597</v>
      </c>
      <c r="I3316" s="1">
        <v>-5693.65573420569</v>
      </c>
      <c r="J3316" s="1">
        <v>-2933.20652495097</v>
      </c>
      <c r="K3316" s="1">
        <v>317877.542520339</v>
      </c>
      <c r="L3316" s="1">
        <v>16998.3035030566</v>
      </c>
      <c r="M3316" s="1">
        <v>18854.3031082543</v>
      </c>
      <c r="N3316" s="1">
        <v>15982.7073396483</v>
      </c>
      <c r="O3316" s="1">
        <v>3204928.7752349</v>
      </c>
      <c r="P3316" s="1">
        <v>311461.488636836</v>
      </c>
      <c r="Q3316" s="1">
        <v>134757.854684057</v>
      </c>
      <c r="S3316" s="5">
        <f t="shared" ref="S3316:U3316" si="3338">($AY$3*M3316^2)/(2*$AY$6)</f>
        <v>21531.96877</v>
      </c>
      <c r="T3316" s="5">
        <f t="shared" si="3338"/>
        <v>15472.60598</v>
      </c>
      <c r="U3316" s="5">
        <f t="shared" si="3338"/>
        <v>622156348.1</v>
      </c>
      <c r="V3316" s="1" t="s">
        <v>20</v>
      </c>
      <c r="W3316" s="2">
        <f t="shared" si="3"/>
        <v>34450.23273</v>
      </c>
      <c r="X3316" s="1">
        <f t="shared" si="4"/>
        <v>0.243459563</v>
      </c>
      <c r="Y3316" s="1">
        <f t="shared" si="5"/>
        <v>0.2995274637</v>
      </c>
      <c r="Z3316" s="1">
        <f t="shared" si="6"/>
        <v>0.2152367243</v>
      </c>
      <c r="AA3316" s="5">
        <f t="shared" si="7"/>
        <v>0.2639653178</v>
      </c>
      <c r="AB3316" s="1">
        <f t="shared" si="8"/>
        <v>2297.074671</v>
      </c>
      <c r="AC3316" s="1">
        <f t="shared" si="9"/>
        <v>100996.5104</v>
      </c>
      <c r="AD3316" s="5">
        <f t="shared" si="10"/>
        <v>60548.51249</v>
      </c>
      <c r="AE3316" s="5">
        <f t="shared" si="11"/>
        <v>107108.4301</v>
      </c>
      <c r="AF3316" s="5">
        <f t="shared" si="12"/>
        <v>194140.053</v>
      </c>
      <c r="AG3316" s="5">
        <f t="shared" si="13"/>
        <v>122712.8546</v>
      </c>
      <c r="AH3316" s="5">
        <f t="shared" si="14"/>
        <v>2968.320379</v>
      </c>
      <c r="AI3316" s="5">
        <f t="shared" si="15"/>
        <v>71427.19834</v>
      </c>
      <c r="AJ3316" s="1">
        <f t="shared" si="16"/>
        <v>505917821.9</v>
      </c>
      <c r="AK3316" s="1">
        <f t="shared" si="17"/>
        <v>55710.27456</v>
      </c>
      <c r="AL3316" s="1" t="s">
        <v>20</v>
      </c>
      <c r="AM3316" s="5">
        <f t="shared" si="18"/>
        <v>0.4122777711</v>
      </c>
      <c r="AN3316" s="5">
        <f t="shared" si="19"/>
        <v>0.835557805</v>
      </c>
      <c r="AO3316" s="5">
        <f t="shared" si="20"/>
        <v>0.4723417394</v>
      </c>
      <c r="AP3316" s="5">
        <f t="shared" si="21"/>
        <v>0.2605942536</v>
      </c>
      <c r="AQ3316" s="1">
        <f t="shared" si="22"/>
        <v>0.9081230095</v>
      </c>
      <c r="AR3316" s="1">
        <f t="shared" si="23"/>
        <v>0.1932176616</v>
      </c>
      <c r="AT3316" s="1">
        <v>0.252630810829516</v>
      </c>
      <c r="AU3316" s="1">
        <f t="shared" si="24"/>
        <v>0.000004993514755</v>
      </c>
      <c r="AV3316" s="1">
        <f t="shared" si="25"/>
        <v>200259.7467</v>
      </c>
    </row>
    <row r="3317" ht="12.75" customHeight="1">
      <c r="A3317" s="4" t="s">
        <v>6682</v>
      </c>
      <c r="B3317" s="1" t="s">
        <v>6683</v>
      </c>
      <c r="C3317" s="2">
        <v>1.7134364274582E-9</v>
      </c>
      <c r="D3317" s="2">
        <v>-1.75563811369224E-9</v>
      </c>
      <c r="E3317" s="2">
        <v>-6.43402248685236E-10</v>
      </c>
      <c r="F3317" s="2">
        <v>2.54544895826797E-9</v>
      </c>
      <c r="G3317" s="1">
        <v>3225300.90181389</v>
      </c>
      <c r="H3317" s="1">
        <v>-314060.124769804</v>
      </c>
      <c r="I3317" s="1">
        <v>-5888.2882866618</v>
      </c>
      <c r="J3317" s="1">
        <v>-3464.00792956405</v>
      </c>
      <c r="K3317" s="1">
        <v>314135.234989836</v>
      </c>
      <c r="L3317" s="1">
        <v>16605.8829621966</v>
      </c>
      <c r="M3317" s="1">
        <v>19017.3174608702</v>
      </c>
      <c r="N3317" s="1">
        <v>15239.52159583</v>
      </c>
      <c r="O3317" s="1">
        <v>3234613.4083686</v>
      </c>
      <c r="P3317" s="1">
        <v>321709.229704707</v>
      </c>
      <c r="Q3317" s="1">
        <v>128725.375657714</v>
      </c>
      <c r="S3317" s="5">
        <f t="shared" ref="S3317:U3317" si="3339">($AY$3*M3317^2)/(2*$AY$6)</f>
        <v>21905.90927</v>
      </c>
      <c r="T3317" s="5">
        <f t="shared" si="3339"/>
        <v>14067.128</v>
      </c>
      <c r="U3317" s="5">
        <f t="shared" si="3339"/>
        <v>633734772.1</v>
      </c>
      <c r="V3317" s="1" t="s">
        <v>20</v>
      </c>
      <c r="W3317" s="2">
        <f t="shared" si="3"/>
        <v>30915.64386</v>
      </c>
      <c r="X3317" s="1">
        <f t="shared" si="4"/>
        <v>0.288514307</v>
      </c>
      <c r="Y3317" s="1">
        <f t="shared" si="5"/>
        <v>0.3783919786</v>
      </c>
      <c r="Z3317" s="1">
        <f t="shared" si="6"/>
        <v>0.2429886992</v>
      </c>
      <c r="AA3317" s="5">
        <f t="shared" si="7"/>
        <v>0.2438310607</v>
      </c>
      <c r="AB3317" s="1">
        <f t="shared" si="8"/>
        <v>2364.455454</v>
      </c>
      <c r="AC3317" s="1">
        <f t="shared" si="9"/>
        <v>101463.1564</v>
      </c>
      <c r="AD3317" s="5">
        <f t="shared" si="10"/>
        <v>62500.32934</v>
      </c>
      <c r="AE3317" s="5">
        <f t="shared" si="11"/>
        <v>107131.8858</v>
      </c>
      <c r="AF3317" s="5">
        <f t="shared" si="12"/>
        <v>194352.4645</v>
      </c>
      <c r="AG3317" s="5">
        <f t="shared" si="13"/>
        <v>116358.6379</v>
      </c>
      <c r="AH3317" s="5">
        <f t="shared" si="14"/>
        <v>2954.668578</v>
      </c>
      <c r="AI3317" s="5">
        <f t="shared" si="15"/>
        <v>77993.82658</v>
      </c>
      <c r="AJ3317" s="1">
        <f t="shared" si="16"/>
        <v>499961754.5</v>
      </c>
      <c r="AK3317" s="1">
        <f t="shared" si="17"/>
        <v>55528.54829</v>
      </c>
      <c r="AL3317" s="1" t="s">
        <v>20</v>
      </c>
      <c r="AM3317" s="5">
        <f t="shared" si="18"/>
        <v>0.4296730895</v>
      </c>
      <c r="AN3317" s="5">
        <f t="shared" si="19"/>
        <v>0.799934592</v>
      </c>
      <c r="AO3317" s="5">
        <f t="shared" si="20"/>
        <v>0.4666787584</v>
      </c>
      <c r="AP3317" s="5">
        <f t="shared" si="21"/>
        <v>0.2572448751</v>
      </c>
      <c r="AQ3317" s="1">
        <f t="shared" si="22"/>
        <v>0.9003688551</v>
      </c>
      <c r="AR3317" s="1">
        <f t="shared" si="23"/>
        <v>0.1915678415</v>
      </c>
      <c r="AT3317" s="1">
        <v>0.416603058209261</v>
      </c>
      <c r="AU3317" s="1">
        <f t="shared" si="24"/>
        <v>0.000008332698541</v>
      </c>
      <c r="AV3317" s="1">
        <f t="shared" si="25"/>
        <v>120009.1417</v>
      </c>
    </row>
    <row r="3318" ht="12.75" customHeight="1">
      <c r="A3318" s="4" t="s">
        <v>6684</v>
      </c>
      <c r="B3318" s="1" t="s">
        <v>6685</v>
      </c>
      <c r="C3318" s="2">
        <v>1.5983927867262E-9</v>
      </c>
      <c r="D3318" s="2">
        <v>-1.71199845413581E-9</v>
      </c>
      <c r="E3318" s="2">
        <v>-5.37869931640353E-10</v>
      </c>
      <c r="F3318" s="2">
        <v>2.44683915727495E-9</v>
      </c>
      <c r="G3318" s="1">
        <v>3602873.19518371</v>
      </c>
      <c r="H3318" s="1">
        <v>-313540.830127758</v>
      </c>
      <c r="I3318" s="1">
        <v>-5468.25672562029</v>
      </c>
      <c r="J3318" s="1">
        <v>-1867.18998004704</v>
      </c>
      <c r="K3318" s="1">
        <v>313602.240551976</v>
      </c>
      <c r="L3318" s="1">
        <v>16806.7216754728</v>
      </c>
      <c r="M3318" s="1">
        <v>18352.4720619569</v>
      </c>
      <c r="N3318" s="1">
        <v>15972.8128680918</v>
      </c>
      <c r="O3318" s="1">
        <v>3522892.57241272</v>
      </c>
      <c r="P3318" s="1">
        <v>312538.860385526</v>
      </c>
      <c r="Q3318" s="1">
        <v>122900.757332292</v>
      </c>
      <c r="S3318" s="5">
        <f t="shared" ref="S3318:U3318" si="3340">($AY$3*M3318^2)/(2*$AY$6)</f>
        <v>20401.02158</v>
      </c>
      <c r="T3318" s="5">
        <f t="shared" si="3340"/>
        <v>15453.45455</v>
      </c>
      <c r="U3318" s="5">
        <f t="shared" si="3340"/>
        <v>751729462.4</v>
      </c>
      <c r="V3318" s="1" t="s">
        <v>20</v>
      </c>
      <c r="W3318" s="2">
        <f t="shared" si="3"/>
        <v>28117.7105</v>
      </c>
      <c r="X3318" s="1">
        <f t="shared" si="4"/>
        <v>0.3572778612</v>
      </c>
      <c r="Y3318" s="1">
        <f t="shared" si="5"/>
        <v>0.4260192593</v>
      </c>
      <c r="Z3318" s="1">
        <f t="shared" si="6"/>
        <v>0.3227029214</v>
      </c>
      <c r="AA3318" s="5">
        <f t="shared" si="7"/>
        <v>0.2343851308</v>
      </c>
      <c r="AB3318" s="1">
        <f t="shared" si="8"/>
        <v>2499.024454</v>
      </c>
      <c r="AC3318" s="1">
        <f t="shared" si="9"/>
        <v>105888.0321</v>
      </c>
      <c r="AD3318" s="5">
        <f t="shared" si="10"/>
        <v>68147.72257</v>
      </c>
      <c r="AE3318" s="5">
        <f t="shared" si="11"/>
        <v>118273.5605</v>
      </c>
      <c r="AF3318" s="5">
        <f t="shared" si="12"/>
        <v>192311.9003</v>
      </c>
      <c r="AG3318" s="5">
        <f t="shared" si="13"/>
        <v>114011.404</v>
      </c>
      <c r="AH3318" s="5">
        <f t="shared" si="14"/>
        <v>2831.198144</v>
      </c>
      <c r="AI3318" s="5">
        <f t="shared" si="15"/>
        <v>78300.49628</v>
      </c>
      <c r="AJ3318" s="1">
        <f t="shared" si="16"/>
        <v>499113467.5</v>
      </c>
      <c r="AK3318" s="1">
        <f t="shared" si="17"/>
        <v>56923.5972</v>
      </c>
      <c r="AL3318" s="1" t="s">
        <v>20</v>
      </c>
      <c r="AM3318" s="5">
        <f t="shared" si="18"/>
        <v>0.4377750383</v>
      </c>
      <c r="AN3318" s="5">
        <f t="shared" si="19"/>
        <v>0.7323993358</v>
      </c>
      <c r="AO3318" s="5">
        <f t="shared" si="20"/>
        <v>0.4219991903</v>
      </c>
      <c r="AP3318" s="5">
        <f t="shared" si="21"/>
        <v>0.2595333242</v>
      </c>
      <c r="AQ3318" s="1">
        <f t="shared" si="22"/>
        <v>0.8768129424</v>
      </c>
      <c r="AR3318" s="1">
        <f t="shared" si="23"/>
        <v>0.1865559452</v>
      </c>
      <c r="AT3318" s="1">
        <v>0.305894394791831</v>
      </c>
      <c r="AU3318" s="1">
        <f t="shared" si="24"/>
        <v>0.000006128754576</v>
      </c>
      <c r="AV3318" s="1">
        <f t="shared" si="25"/>
        <v>163165.2871</v>
      </c>
    </row>
    <row r="3319" ht="12.75" customHeight="1">
      <c r="A3319" s="4" t="s">
        <v>6686</v>
      </c>
      <c r="B3319" s="1" t="s">
        <v>6687</v>
      </c>
      <c r="C3319" s="2">
        <v>1.46506998653902E-9</v>
      </c>
      <c r="D3319" s="2">
        <v>-1.27227261628059E-9</v>
      </c>
      <c r="E3319" s="2">
        <v>-8.91009320091728E-10</v>
      </c>
      <c r="F3319" s="2">
        <v>2.14678328864916E-9</v>
      </c>
      <c r="G3319" s="1">
        <v>4266424.7452482</v>
      </c>
      <c r="H3319" s="1">
        <v>-322071.146095104</v>
      </c>
      <c r="I3319" s="1">
        <v>-10701.5972980256</v>
      </c>
      <c r="J3319" s="1">
        <v>-1066.35956454652</v>
      </c>
      <c r="K3319" s="1">
        <v>322253.374112852</v>
      </c>
      <c r="L3319" s="1">
        <v>19105.191152703</v>
      </c>
      <c r="M3319" s="1">
        <v>22426.8565727373</v>
      </c>
      <c r="N3319" s="1">
        <v>17193.0236456</v>
      </c>
      <c r="O3319" s="1">
        <v>4163720.22384126</v>
      </c>
      <c r="P3319" s="1">
        <v>319890.616002645</v>
      </c>
      <c r="Q3319" s="1">
        <v>116940.653255417</v>
      </c>
      <c r="S3319" s="5">
        <f t="shared" ref="S3319:U3319" si="3341">($AY$3*M3319^2)/(2*$AY$6)</f>
        <v>30464.88781</v>
      </c>
      <c r="T3319" s="5">
        <f t="shared" si="3341"/>
        <v>17904.71007</v>
      </c>
      <c r="U3319" s="5">
        <f t="shared" si="3341"/>
        <v>1050088378</v>
      </c>
      <c r="V3319" s="1" t="s">
        <v>20</v>
      </c>
      <c r="W3319" s="2">
        <f t="shared" si="3"/>
        <v>22670.1912</v>
      </c>
      <c r="X3319" s="1">
        <f t="shared" si="4"/>
        <v>0.7102192</v>
      </c>
      <c r="Y3319" s="1">
        <f t="shared" si="5"/>
        <v>0.978647848</v>
      </c>
      <c r="Z3319" s="1">
        <f t="shared" si="6"/>
        <v>0.5751672577</v>
      </c>
      <c r="AA3319" s="5">
        <f t="shared" si="7"/>
        <v>0.2056424839</v>
      </c>
      <c r="AB3319" s="1">
        <f t="shared" si="8"/>
        <v>2719.431114</v>
      </c>
      <c r="AC3319" s="1">
        <f t="shared" si="9"/>
        <v>115116.5982</v>
      </c>
      <c r="AD3319" s="5">
        <f t="shared" si="10"/>
        <v>83606.37998</v>
      </c>
      <c r="AE3319" s="5">
        <f t="shared" si="11"/>
        <v>115826.3546</v>
      </c>
      <c r="AF3319" s="5">
        <f t="shared" si="12"/>
        <v>208264.712</v>
      </c>
      <c r="AG3319" s="5">
        <f t="shared" si="13"/>
        <v>99207.20521</v>
      </c>
      <c r="AH3319" s="5">
        <f t="shared" si="14"/>
        <v>2604.229145</v>
      </c>
      <c r="AI3319" s="5">
        <f t="shared" si="15"/>
        <v>109057.5068</v>
      </c>
      <c r="AJ3319" s="1">
        <f t="shared" si="16"/>
        <v>512882174.2</v>
      </c>
      <c r="AK3319" s="1">
        <f t="shared" si="17"/>
        <v>54505.51374</v>
      </c>
      <c r="AL3319" s="1" t="s">
        <v>20</v>
      </c>
      <c r="AM3319" s="5">
        <f t="shared" si="18"/>
        <v>0.5169807708</v>
      </c>
      <c r="AN3319" s="5">
        <f t="shared" si="19"/>
        <v>0.613448608</v>
      </c>
      <c r="AO3319" s="5">
        <f t="shared" si="20"/>
        <v>0.4428026558</v>
      </c>
      <c r="AP3319" s="5">
        <f t="shared" si="21"/>
        <v>0.2462645589</v>
      </c>
      <c r="AQ3319" s="1">
        <f t="shared" si="22"/>
        <v>0.9409730118</v>
      </c>
      <c r="AR3319" s="1">
        <f t="shared" si="23"/>
        <v>0.2002070238</v>
      </c>
      <c r="AT3319" s="1">
        <v>0.485328601359635</v>
      </c>
      <c r="AU3319" s="1">
        <f t="shared" si="24"/>
        <v>0.000009462769926</v>
      </c>
      <c r="AV3319" s="1">
        <f t="shared" si="25"/>
        <v>105677.3025</v>
      </c>
    </row>
    <row r="3320" ht="12.75" customHeight="1">
      <c r="A3320" s="4" t="s">
        <v>6688</v>
      </c>
      <c r="B3320" s="1" t="s">
        <v>6689</v>
      </c>
      <c r="C3320" s="2">
        <v>2.23286339724981E-9</v>
      </c>
      <c r="D3320" s="2">
        <v>1.34518486981209E-9</v>
      </c>
      <c r="E3320" s="2">
        <v>-1.38736068182725E-9</v>
      </c>
      <c r="F3320" s="2">
        <v>2.96284428853255E-9</v>
      </c>
      <c r="G3320" s="1">
        <v>3606613.85609273</v>
      </c>
      <c r="H3320" s="1">
        <v>-325294.876371492</v>
      </c>
      <c r="I3320" s="1">
        <v>-10047.0763701577</v>
      </c>
      <c r="J3320" s="1">
        <v>7129.86613200519</v>
      </c>
      <c r="K3320" s="1">
        <v>325528.564072349</v>
      </c>
      <c r="L3320" s="1">
        <v>18796.9022783548</v>
      </c>
      <c r="M3320" s="1">
        <v>21486.2510861009</v>
      </c>
      <c r="N3320" s="1">
        <v>17286.3575142505</v>
      </c>
      <c r="O3320" s="1">
        <v>4183737.48861299</v>
      </c>
      <c r="P3320" s="1">
        <v>287562.555217577</v>
      </c>
      <c r="Q3320" s="1">
        <v>114765.814714492</v>
      </c>
      <c r="S3320" s="5">
        <f t="shared" ref="S3320:U3320" si="3342">($AY$3*M3320^2)/(2*$AY$6)</f>
        <v>27963.01947</v>
      </c>
      <c r="T3320" s="5">
        <f t="shared" si="3342"/>
        <v>18099.63236</v>
      </c>
      <c r="U3320" s="5">
        <f t="shared" si="3342"/>
        <v>1060209338</v>
      </c>
      <c r="V3320" s="1" t="s">
        <v>20</v>
      </c>
      <c r="W3320" s="2">
        <f t="shared" si="3"/>
        <v>34029.69261</v>
      </c>
      <c r="X3320" s="1">
        <f t="shared" si="4"/>
        <v>0.3051100512</v>
      </c>
      <c r="Y3320" s="1">
        <f t="shared" si="5"/>
        <v>0.3986623667</v>
      </c>
      <c r="Z3320" s="1">
        <f t="shared" si="6"/>
        <v>0.2580423148</v>
      </c>
      <c r="AA3320" s="5">
        <f t="shared" si="7"/>
        <v>0.2838137701</v>
      </c>
      <c r="AB3320" s="1">
        <f t="shared" si="8"/>
        <v>2500.321416</v>
      </c>
      <c r="AC3320" s="1">
        <f t="shared" si="9"/>
        <v>115392.9804</v>
      </c>
      <c r="AD3320" s="5">
        <f t="shared" si="10"/>
        <v>60907.39539</v>
      </c>
      <c r="AE3320" s="5">
        <f t="shared" si="11"/>
        <v>87250.77026</v>
      </c>
      <c r="AF3320" s="5">
        <f t="shared" si="12"/>
        <v>185971.4948</v>
      </c>
      <c r="AG3320" s="5">
        <f t="shared" si="13"/>
        <v>110266.0381</v>
      </c>
      <c r="AH3320" s="5">
        <f t="shared" si="14"/>
        <v>2597.991654</v>
      </c>
      <c r="AI3320" s="5">
        <f t="shared" si="15"/>
        <v>75705.4567</v>
      </c>
      <c r="AJ3320" s="1">
        <f t="shared" si="16"/>
        <v>518094800.9</v>
      </c>
      <c r="AK3320" s="1">
        <f t="shared" si="17"/>
        <v>48059.79615</v>
      </c>
      <c r="AL3320" s="1" t="s">
        <v>20</v>
      </c>
      <c r="AM3320" s="5">
        <f t="shared" si="18"/>
        <v>0.4698589065</v>
      </c>
      <c r="AN3320" s="5">
        <f t="shared" si="19"/>
        <v>0.8506270833</v>
      </c>
      <c r="AO3320" s="5">
        <f t="shared" si="20"/>
        <v>0.5937996872</v>
      </c>
      <c r="AP3320" s="5">
        <f t="shared" si="21"/>
        <v>0.2785882866</v>
      </c>
      <c r="AQ3320" s="1">
        <f t="shared" si="22"/>
        <v>1.07802122</v>
      </c>
      <c r="AR3320" s="1">
        <f t="shared" si="23"/>
        <v>0.2293662171</v>
      </c>
      <c r="AT3320" s="1">
        <v>0.438207426532718</v>
      </c>
      <c r="AU3320" s="1">
        <f t="shared" si="24"/>
        <v>0.000008458054892</v>
      </c>
      <c r="AV3320" s="1">
        <f t="shared" si="25"/>
        <v>118230.493</v>
      </c>
    </row>
    <row r="3321" ht="12.75" customHeight="1">
      <c r="A3321" s="4" t="s">
        <v>6690</v>
      </c>
      <c r="B3321" s="1" t="s">
        <v>6691</v>
      </c>
      <c r="C3321" s="2">
        <v>-1.00870252194688E-9</v>
      </c>
      <c r="D3321" s="2">
        <v>3.40391135615507E-9</v>
      </c>
      <c r="E3321" s="2">
        <v>-2.03835125456148E-9</v>
      </c>
      <c r="F3321" s="2">
        <v>4.10524763802055E-9</v>
      </c>
      <c r="G3321" s="1">
        <v>1.49322904053142E7</v>
      </c>
      <c r="H3321" s="1">
        <v>-318571.319844383</v>
      </c>
      <c r="I3321" s="1">
        <v>-12555.19190618</v>
      </c>
      <c r="J3321" s="1">
        <v>8737.21295214808</v>
      </c>
      <c r="K3321" s="1">
        <v>318940.922200918</v>
      </c>
      <c r="L3321" s="1">
        <v>13297.6300374214</v>
      </c>
      <c r="M3321" s="1">
        <v>13207.3503482302</v>
      </c>
      <c r="N3321" s="1">
        <v>13338.0021863358</v>
      </c>
      <c r="O3321" s="1">
        <v>1.02099800802196E7</v>
      </c>
      <c r="P3321" s="1">
        <v>301483.245516413</v>
      </c>
      <c r="Q3321" s="1">
        <v>107871.345658749</v>
      </c>
      <c r="S3321" s="5">
        <f t="shared" ref="S3321:U3321" si="3343">($AY$3*M3321^2)/(2*$AY$6)</f>
        <v>10565.6001</v>
      </c>
      <c r="T3321" s="5">
        <f t="shared" si="3343"/>
        <v>10775.67143</v>
      </c>
      <c r="U3321" s="5">
        <f t="shared" si="3343"/>
        <v>6314116076</v>
      </c>
      <c r="V3321" s="1" t="s">
        <v>20</v>
      </c>
      <c r="W3321" s="2">
        <f t="shared" si="3"/>
        <v>23172.6215</v>
      </c>
      <c r="X3321" s="1">
        <f t="shared" si="4"/>
        <v>0.3293048721</v>
      </c>
      <c r="Y3321" s="1">
        <f t="shared" si="5"/>
        <v>0.3248486461</v>
      </c>
      <c r="Z3321" s="1">
        <f t="shared" si="6"/>
        <v>0.3313074736</v>
      </c>
      <c r="AA3321" s="5">
        <f t="shared" si="7"/>
        <v>0.3932457112</v>
      </c>
      <c r="AB3321" s="1">
        <f t="shared" si="8"/>
        <v>5087.556334</v>
      </c>
      <c r="AC3321" s="1">
        <f t="shared" si="9"/>
        <v>180264.2577</v>
      </c>
      <c r="AD3321" s="5">
        <f t="shared" si="10"/>
        <v>33917.73084</v>
      </c>
      <c r="AE3321" s="5">
        <f t="shared" si="11"/>
        <v>76633.34019</v>
      </c>
      <c r="AF3321" s="5">
        <f t="shared" si="12"/>
        <v>92690.96606</v>
      </c>
      <c r="AG3321" s="5">
        <f t="shared" si="13"/>
        <v>59105.47492</v>
      </c>
      <c r="AH3321" s="5">
        <f t="shared" si="14"/>
        <v>1663.058466</v>
      </c>
      <c r="AI3321" s="5">
        <f t="shared" si="15"/>
        <v>33585.49114</v>
      </c>
      <c r="AJ3321" s="1">
        <f t="shared" si="16"/>
        <v>507610243.2</v>
      </c>
      <c r="AK3321" s="1">
        <f t="shared" si="17"/>
        <v>37123.41677</v>
      </c>
      <c r="AL3321" s="1" t="s">
        <v>20</v>
      </c>
      <c r="AM3321" s="5">
        <f t="shared" si="18"/>
        <v>0.858821021</v>
      </c>
      <c r="AN3321" s="5">
        <f t="shared" si="19"/>
        <v>1.496592581</v>
      </c>
      <c r="AO3321" s="5">
        <f t="shared" si="20"/>
        <v>0.6623882529</v>
      </c>
      <c r="AP3321" s="5">
        <f t="shared" si="21"/>
        <v>0.5476372346</v>
      </c>
      <c r="AQ3321" s="1">
        <f t="shared" si="22"/>
        <v>1.367358631</v>
      </c>
      <c r="AR3321" s="1">
        <f t="shared" si="23"/>
        <v>0.2909273683</v>
      </c>
      <c r="AT3321" s="1">
        <v>0.192619378023414</v>
      </c>
      <c r="AU3321" s="1">
        <f t="shared" si="24"/>
        <v>0.000003794631424</v>
      </c>
      <c r="AV3321" s="1">
        <f t="shared" si="25"/>
        <v>263530.2058</v>
      </c>
    </row>
    <row r="3322" ht="12.75" customHeight="1">
      <c r="A3322" s="4" t="s">
        <v>6692</v>
      </c>
      <c r="B3322" s="1" t="s">
        <v>6693</v>
      </c>
      <c r="C3322" s="2">
        <v>3.831107943108E-10</v>
      </c>
      <c r="D3322" s="2">
        <v>3.63075276629169E-9</v>
      </c>
      <c r="E3322" s="2">
        <v>-3.90356135884817E-9</v>
      </c>
      <c r="F3322" s="2">
        <v>5.39872187508803E-9</v>
      </c>
      <c r="G3322" s="1">
        <v>1.18155579197179E7</v>
      </c>
      <c r="H3322" s="1">
        <v>-320519.416071735</v>
      </c>
      <c r="I3322" s="1">
        <v>-11195.6657867219</v>
      </c>
      <c r="J3322" s="1">
        <v>-2350.5364030641</v>
      </c>
      <c r="K3322" s="1">
        <v>320744.289654884</v>
      </c>
      <c r="L3322" s="1">
        <v>14386.4002315123</v>
      </c>
      <c r="M3322" s="1">
        <v>14435.1861176649</v>
      </c>
      <c r="N3322" s="1">
        <v>14336.259556401</v>
      </c>
      <c r="O3322" s="1">
        <v>8081423.63626332</v>
      </c>
      <c r="P3322" s="1">
        <v>303837.385846172</v>
      </c>
      <c r="Q3322" s="1">
        <v>116498.50853457</v>
      </c>
      <c r="S3322" s="5">
        <f t="shared" ref="S3322:U3322" si="3344">($AY$3*M3322^2)/(2*$AY$6)</f>
        <v>12621.40049</v>
      </c>
      <c r="T3322" s="5">
        <f t="shared" si="3344"/>
        <v>12449.00044</v>
      </c>
      <c r="U3322" s="5">
        <f t="shared" si="3344"/>
        <v>3955838191</v>
      </c>
      <c r="V3322" s="1" t="s">
        <v>20</v>
      </c>
      <c r="W3322" s="2">
        <f t="shared" si="3"/>
        <v>34258.06741</v>
      </c>
      <c r="X3322" s="1">
        <f t="shared" si="4"/>
        <v>0.1763512561</v>
      </c>
      <c r="Y3322" s="1">
        <f t="shared" si="5"/>
        <v>0.1775493375</v>
      </c>
      <c r="Z3322" s="1">
        <f t="shared" si="6"/>
        <v>0.1751241302</v>
      </c>
      <c r="AA3322" s="5">
        <f t="shared" si="7"/>
        <v>0.5171488813</v>
      </c>
      <c r="AB3322" s="1">
        <f t="shared" si="8"/>
        <v>4525.568408</v>
      </c>
      <c r="AC3322" s="1">
        <f t="shared" si="9"/>
        <v>160376.6413</v>
      </c>
      <c r="AD3322" s="5">
        <f t="shared" si="10"/>
        <v>27721.72594</v>
      </c>
      <c r="AE3322" s="5">
        <f t="shared" si="11"/>
        <v>59554.10151</v>
      </c>
      <c r="AF3322" s="5">
        <f t="shared" si="12"/>
        <v>93926.24877</v>
      </c>
      <c r="AG3322" s="5">
        <f t="shared" si="13"/>
        <v>66013.2306</v>
      </c>
      <c r="AH3322" s="5">
        <f t="shared" si="14"/>
        <v>1869.287183</v>
      </c>
      <c r="AI3322" s="5">
        <f t="shared" si="15"/>
        <v>27913.01817</v>
      </c>
      <c r="AJ3322" s="1">
        <f t="shared" si="16"/>
        <v>510480391.7</v>
      </c>
      <c r="AK3322" s="1">
        <f t="shared" si="17"/>
        <v>34979.5672</v>
      </c>
      <c r="AL3322" s="1" t="s">
        <v>20</v>
      </c>
      <c r="AM3322" s="5">
        <f t="shared" si="18"/>
        <v>0.7733001203</v>
      </c>
      <c r="AN3322" s="5">
        <f t="shared" si="19"/>
        <v>1.8414452</v>
      </c>
      <c r="AO3322" s="5">
        <f t="shared" si="20"/>
        <v>0.8571708392</v>
      </c>
      <c r="AP3322" s="5">
        <f t="shared" si="21"/>
        <v>0.5434906625</v>
      </c>
      <c r="AQ3322" s="1">
        <f t="shared" si="22"/>
        <v>1.459367375</v>
      </c>
      <c r="AR3322" s="1">
        <f t="shared" si="23"/>
        <v>0.3105036969</v>
      </c>
      <c r="AT3322" s="1">
        <v>0.14975193076182</v>
      </c>
      <c r="AU3322" s="1">
        <f t="shared" si="24"/>
        <v>0.000002933549128</v>
      </c>
      <c r="AV3322" s="1">
        <f t="shared" si="25"/>
        <v>340884.0134</v>
      </c>
    </row>
    <row r="3323" ht="12.75" customHeight="1">
      <c r="A3323" s="4" t="s">
        <v>6694</v>
      </c>
      <c r="B3323" s="1" t="s">
        <v>6695</v>
      </c>
      <c r="C3323" s="2">
        <v>-1.3452741470342E-9</v>
      </c>
      <c r="D3323" s="2">
        <v>5.58279316122028E-9</v>
      </c>
      <c r="E3323" s="2">
        <v>-9.23856130754576E-11</v>
      </c>
      <c r="F3323" s="2">
        <v>5.76567201837359E-9</v>
      </c>
      <c r="G3323" s="1">
        <v>1.05374598614439E7</v>
      </c>
      <c r="H3323" s="1">
        <v>-324522.417410843</v>
      </c>
      <c r="I3323" s="1">
        <v>-14817.7116859483</v>
      </c>
      <c r="J3323" s="1">
        <v>6923.18987720152</v>
      </c>
      <c r="K3323" s="1">
        <v>324944.974755702</v>
      </c>
      <c r="L3323" s="1">
        <v>16899.4546461437</v>
      </c>
      <c r="M3323" s="1">
        <v>16985.7650651929</v>
      </c>
      <c r="N3323" s="1">
        <v>16841.7123712463</v>
      </c>
      <c r="O3323" s="1">
        <v>6969611.93554575</v>
      </c>
      <c r="P3323" s="1">
        <v>312153.456367287</v>
      </c>
      <c r="Q3323" s="1">
        <v>120018.76806172</v>
      </c>
      <c r="S3323" s="5">
        <f t="shared" ref="S3323:U3323" si="3345">($AY$3*M3323^2)/(2*$AY$6)</f>
        <v>17475.63631</v>
      </c>
      <c r="T3323" s="5">
        <f t="shared" si="3345"/>
        <v>17180.47884</v>
      </c>
      <c r="U3323" s="5">
        <f t="shared" si="3345"/>
        <v>2942252678</v>
      </c>
      <c r="V3323" s="1" t="s">
        <v>20</v>
      </c>
      <c r="W3323" s="2">
        <f t="shared" si="3"/>
        <v>38741.90652</v>
      </c>
      <c r="X3323" s="1">
        <f t="shared" si="4"/>
        <v>0.1902757323</v>
      </c>
      <c r="Y3323" s="1">
        <f t="shared" si="5"/>
        <v>0.1922242823</v>
      </c>
      <c r="Z3323" s="1">
        <f t="shared" si="6"/>
        <v>0.1889776805</v>
      </c>
      <c r="AA3323" s="5">
        <f t="shared" si="7"/>
        <v>0.5522993966</v>
      </c>
      <c r="AB3323" s="1">
        <f t="shared" si="8"/>
        <v>4273.797926</v>
      </c>
      <c r="AC3323" s="1">
        <f t="shared" si="9"/>
        <v>148936.6139</v>
      </c>
      <c r="AD3323" s="5">
        <f t="shared" si="10"/>
        <v>30493.80911</v>
      </c>
      <c r="AE3323" s="5">
        <f t="shared" si="11"/>
        <v>56507.32684</v>
      </c>
      <c r="AF3323" s="5">
        <f t="shared" si="12"/>
        <v>100661.5218</v>
      </c>
      <c r="AG3323" s="5">
        <f t="shared" si="13"/>
        <v>69906.88911</v>
      </c>
      <c r="AH3323" s="5">
        <f t="shared" si="14"/>
        <v>2012.869717</v>
      </c>
      <c r="AI3323" s="5">
        <f t="shared" si="15"/>
        <v>30754.63267</v>
      </c>
      <c r="AJ3323" s="1">
        <f t="shared" si="16"/>
        <v>517165989.7</v>
      </c>
      <c r="AK3323" s="1">
        <f t="shared" si="17"/>
        <v>35366.34554</v>
      </c>
      <c r="AL3323" s="1" t="s">
        <v>20</v>
      </c>
      <c r="AM3323" s="5">
        <f t="shared" si="18"/>
        <v>0.7397925959</v>
      </c>
      <c r="AN3323" s="5">
        <f t="shared" si="19"/>
        <v>1.695970444</v>
      </c>
      <c r="AO3323" s="5">
        <f t="shared" si="20"/>
        <v>0.9152193505</v>
      </c>
      <c r="AP3323" s="5">
        <f t="shared" si="21"/>
        <v>0.513767307</v>
      </c>
      <c r="AQ3323" s="1">
        <f t="shared" si="22"/>
        <v>1.46231108</v>
      </c>
      <c r="AR3323" s="1">
        <f t="shared" si="23"/>
        <v>0.3111300171</v>
      </c>
      <c r="AT3323" s="1">
        <v>0.200523073356267</v>
      </c>
      <c r="AU3323" s="1">
        <f t="shared" si="24"/>
        <v>0.000003877344554</v>
      </c>
      <c r="AV3323" s="1">
        <f t="shared" si="25"/>
        <v>257908.4696</v>
      </c>
    </row>
    <row r="3324" ht="12.75" customHeight="1">
      <c r="A3324" s="4" t="s">
        <v>6696</v>
      </c>
      <c r="B3324" s="1" t="s">
        <v>6697</v>
      </c>
      <c r="C3324" s="2">
        <v>1.82298959145974E-9</v>
      </c>
      <c r="D3324" s="2">
        <v>-1.98840514616726E-9</v>
      </c>
      <c r="E3324" s="2">
        <v>-5.00571844734586E-9</v>
      </c>
      <c r="F3324" s="2">
        <v>5.71731714947354E-9</v>
      </c>
      <c r="G3324" s="1">
        <v>3477763.2967937</v>
      </c>
      <c r="H3324" s="1">
        <v>-325277.72124985</v>
      </c>
      <c r="I3324" s="1">
        <v>-4197.93380959755</v>
      </c>
      <c r="J3324" s="1">
        <v>-5494.93567544787</v>
      </c>
      <c r="K3324" s="1">
        <v>325354.581122358</v>
      </c>
      <c r="L3324" s="1">
        <v>21042.1351984866</v>
      </c>
      <c r="M3324" s="1">
        <v>19686.8199253946</v>
      </c>
      <c r="N3324" s="1">
        <v>21612.5958992571</v>
      </c>
      <c r="O3324" s="1">
        <v>4881353.97075863</v>
      </c>
      <c r="P3324" s="1">
        <v>275170.746321782</v>
      </c>
      <c r="Q3324" s="1">
        <v>162529.497314579</v>
      </c>
      <c r="S3324" s="5">
        <f t="shared" ref="S3324:U3324" si="3346">($AY$3*M3324^2)/(2*$AY$6)</f>
        <v>23475.44911</v>
      </c>
      <c r="T3324" s="5">
        <f t="shared" si="3346"/>
        <v>28292.84619</v>
      </c>
      <c r="U3324" s="5">
        <f t="shared" si="3346"/>
        <v>1443256012</v>
      </c>
      <c r="V3324" s="1" t="s">
        <v>20</v>
      </c>
      <c r="W3324" s="2">
        <f t="shared" si="3"/>
        <v>66871.53554</v>
      </c>
      <c r="X3324" s="1">
        <f t="shared" si="4"/>
        <v>0.09901409485</v>
      </c>
      <c r="Y3324" s="1">
        <f t="shared" si="5"/>
        <v>0.08666995</v>
      </c>
      <c r="Z3324" s="1">
        <f t="shared" si="6"/>
        <v>0.104455491</v>
      </c>
      <c r="AA3324" s="5">
        <f t="shared" si="7"/>
        <v>0.5476674361</v>
      </c>
      <c r="AB3324" s="1">
        <f t="shared" si="8"/>
        <v>2455.251738</v>
      </c>
      <c r="AC3324" s="1">
        <f t="shared" si="9"/>
        <v>124642.8377</v>
      </c>
      <c r="AD3324" s="5">
        <f t="shared" si="10"/>
        <v>39462.99245</v>
      </c>
      <c r="AE3324" s="5">
        <f t="shared" si="11"/>
        <v>73423.34361</v>
      </c>
      <c r="AF3324" s="5">
        <f t="shared" si="12"/>
        <v>161359.3647</v>
      </c>
      <c r="AG3324" s="5">
        <f t="shared" si="13"/>
        <v>125412.6959</v>
      </c>
      <c r="AH3324" s="5">
        <f t="shared" si="14"/>
        <v>2405.192351</v>
      </c>
      <c r="AI3324" s="5">
        <f t="shared" si="15"/>
        <v>35946.66877</v>
      </c>
      <c r="AJ3324" s="1">
        <f t="shared" si="16"/>
        <v>517817898.4</v>
      </c>
      <c r="AK3324" s="1">
        <f t="shared" si="17"/>
        <v>43009.86754</v>
      </c>
      <c r="AL3324" s="1" t="s">
        <v>20</v>
      </c>
      <c r="AM3324" s="5">
        <f t="shared" si="18"/>
        <v>0.412891131</v>
      </c>
      <c r="AN3324" s="5">
        <f t="shared" si="19"/>
        <v>1.312160752</v>
      </c>
      <c r="AO3324" s="5">
        <f t="shared" si="20"/>
        <v>0.7052496835</v>
      </c>
      <c r="AP3324" s="5">
        <f t="shared" si="21"/>
        <v>0.3209097281</v>
      </c>
      <c r="AQ3324" s="1">
        <f t="shared" si="22"/>
        <v>1.203951391</v>
      </c>
      <c r="AR3324" s="1">
        <f t="shared" si="23"/>
        <v>0.2561598704</v>
      </c>
      <c r="AT3324" s="1">
        <v>0.230801055457296</v>
      </c>
      <c r="AU3324" s="1">
        <f t="shared" si="24"/>
        <v>0.000004457185743</v>
      </c>
      <c r="AV3324" s="1">
        <f t="shared" si="25"/>
        <v>224356.8156</v>
      </c>
    </row>
    <row r="3325" ht="12.75" customHeight="1">
      <c r="A3325" s="4" t="s">
        <v>6698</v>
      </c>
      <c r="B3325" s="1" t="s">
        <v>6699</v>
      </c>
      <c r="C3325" s="2">
        <v>2.11969818446457E-9</v>
      </c>
      <c r="D3325" s="2">
        <v>-2.5073844461675E-9</v>
      </c>
      <c r="E3325" s="2">
        <v>-8.82008465351806E-10</v>
      </c>
      <c r="F3325" s="2">
        <v>3.7805842158428E-9</v>
      </c>
      <c r="G3325" s="1">
        <v>6876897.71248236</v>
      </c>
      <c r="H3325" s="1">
        <v>-326953.834327401</v>
      </c>
      <c r="I3325" s="1">
        <v>-16355.7389156624</v>
      </c>
      <c r="J3325" s="1">
        <v>-12618.4886714359</v>
      </c>
      <c r="K3325" s="1">
        <v>327631.20838602</v>
      </c>
      <c r="L3325" s="1">
        <v>36145.5321762789</v>
      </c>
      <c r="M3325" s="1">
        <v>38952.6638237753</v>
      </c>
      <c r="N3325" s="1">
        <v>34644.1510318312</v>
      </c>
      <c r="O3325" s="1">
        <v>6182850.47917257</v>
      </c>
      <c r="P3325" s="1">
        <v>279378.798164367</v>
      </c>
      <c r="Q3325" s="1">
        <v>148270.928761374</v>
      </c>
      <c r="S3325" s="5">
        <f t="shared" ref="S3325:U3325" si="3347">($AY$3*M3325^2)/(2*$AY$6)</f>
        <v>91904.56789</v>
      </c>
      <c r="T3325" s="5">
        <f t="shared" si="3347"/>
        <v>72698.026</v>
      </c>
      <c r="U3325" s="5">
        <f t="shared" si="3347"/>
        <v>2315475873</v>
      </c>
      <c r="V3325" s="1" t="s">
        <v>20</v>
      </c>
      <c r="W3325" s="2">
        <f t="shared" si="3"/>
        <v>31445.7282</v>
      </c>
      <c r="X3325" s="1">
        <f t="shared" si="4"/>
        <v>1.321252841</v>
      </c>
      <c r="Y3325" s="1">
        <f t="shared" si="5"/>
        <v>1.534443893</v>
      </c>
      <c r="Z3325" s="1">
        <f t="shared" si="6"/>
        <v>1.213770377</v>
      </c>
      <c r="AA3325" s="5">
        <f t="shared" si="7"/>
        <v>0.3621458825</v>
      </c>
      <c r="AB3325" s="1">
        <f t="shared" si="8"/>
        <v>3452.568467</v>
      </c>
      <c r="AC3325" s="1">
        <f t="shared" si="9"/>
        <v>140278.6408</v>
      </c>
      <c r="AD3325" s="5">
        <f t="shared" si="10"/>
        <v>95663.5232</v>
      </c>
      <c r="AE3325" s="5">
        <f t="shared" si="11"/>
        <v>85919.31955</v>
      </c>
      <c r="AF3325" s="5">
        <f t="shared" si="12"/>
        <v>190785.6213</v>
      </c>
      <c r="AG3325" s="5">
        <f t="shared" si="13"/>
        <v>83224.92346</v>
      </c>
      <c r="AH3325" s="5">
        <f t="shared" si="14"/>
        <v>2137.103684</v>
      </c>
      <c r="AI3325" s="5">
        <f t="shared" si="15"/>
        <v>107560.6978</v>
      </c>
      <c r="AJ3325" s="1">
        <f t="shared" si="16"/>
        <v>521441263.3</v>
      </c>
      <c r="AK3325" s="1">
        <f t="shared" si="17"/>
        <v>43795.56367</v>
      </c>
      <c r="AL3325" s="1" t="s">
        <v>20</v>
      </c>
      <c r="AM3325" s="5">
        <f t="shared" si="18"/>
        <v>0.6265445994</v>
      </c>
      <c r="AN3325" s="5">
        <f t="shared" si="19"/>
        <v>0.5450784644</v>
      </c>
      <c r="AO3325" s="5">
        <f t="shared" si="20"/>
        <v>0.606896407</v>
      </c>
      <c r="AP3325" s="5">
        <f t="shared" si="21"/>
        <v>0.2733126636</v>
      </c>
      <c r="AQ3325" s="1">
        <f t="shared" si="22"/>
        <v>1.190625761</v>
      </c>
      <c r="AR3325" s="1">
        <f t="shared" si="23"/>
        <v>0.25332463</v>
      </c>
      <c r="AT3325" s="1">
        <v>0.188774566430246</v>
      </c>
      <c r="AU3325" s="1">
        <f t="shared" si="24"/>
        <v>0.000003620246032</v>
      </c>
      <c r="AV3325" s="1">
        <f t="shared" si="25"/>
        <v>276224.3204</v>
      </c>
    </row>
    <row r="3326" ht="12.75" customHeight="1">
      <c r="A3326" s="4" t="s">
        <v>6700</v>
      </c>
      <c r="B3326" s="1" t="s">
        <v>6701</v>
      </c>
      <c r="C3326" s="2">
        <v>4.22276961564493E-10</v>
      </c>
      <c r="D3326" s="2">
        <v>-1.01717363390167E-9</v>
      </c>
      <c r="E3326" s="2">
        <v>-3.8370281133684E-9</v>
      </c>
      <c r="F3326" s="2">
        <v>4.04239092890881E-9</v>
      </c>
      <c r="G3326" s="1">
        <v>2905414.36877527</v>
      </c>
      <c r="H3326" s="1">
        <v>-321115.09884636</v>
      </c>
      <c r="I3326" s="1">
        <v>-20000.7681222164</v>
      </c>
      <c r="J3326" s="1">
        <v>1848.34138792863</v>
      </c>
      <c r="K3326" s="1">
        <v>321767.417395944</v>
      </c>
      <c r="L3326" s="1">
        <v>34271.5286032722</v>
      </c>
      <c r="M3326" s="1">
        <v>35703.782392713</v>
      </c>
      <c r="N3326" s="1">
        <v>28085.2858564245</v>
      </c>
      <c r="O3326" s="1">
        <v>5569176.08320935</v>
      </c>
      <c r="P3326" s="1">
        <v>282789.333486739</v>
      </c>
      <c r="Q3326" s="1">
        <v>148232.502243422</v>
      </c>
      <c r="S3326" s="5">
        <f t="shared" ref="S3326:U3326" si="3348">($AY$3*M3326^2)/(2*$AY$6)</f>
        <v>77213.14207</v>
      </c>
      <c r="T3326" s="5">
        <f t="shared" si="3348"/>
        <v>47777.17523</v>
      </c>
      <c r="U3326" s="5">
        <f t="shared" si="3348"/>
        <v>1878644783</v>
      </c>
      <c r="V3326" s="1" t="s">
        <v>20</v>
      </c>
      <c r="W3326" s="2">
        <f t="shared" si="3"/>
        <v>51728.90585</v>
      </c>
      <c r="X3326" s="1">
        <f t="shared" si="4"/>
        <v>0.4389351557</v>
      </c>
      <c r="Y3326" s="1">
        <f t="shared" si="5"/>
        <v>0.476389158</v>
      </c>
      <c r="Z3326" s="1">
        <f t="shared" si="6"/>
        <v>0.2947753151</v>
      </c>
      <c r="AA3326" s="5">
        <f t="shared" si="7"/>
        <v>0.3872246052</v>
      </c>
      <c r="AB3326" s="1">
        <f t="shared" si="8"/>
        <v>2244.140571</v>
      </c>
      <c r="AC3326" s="1">
        <f t="shared" si="9"/>
        <v>133135.1255</v>
      </c>
      <c r="AD3326" s="5">
        <f t="shared" si="10"/>
        <v>72529.70364</v>
      </c>
      <c r="AE3326" s="5">
        <f t="shared" si="11"/>
        <v>71060.29599</v>
      </c>
      <c r="AF3326" s="5">
        <f t="shared" si="12"/>
        <v>201679.5156</v>
      </c>
      <c r="AG3326" s="5">
        <f t="shared" si="13"/>
        <v>109475.1931</v>
      </c>
      <c r="AH3326" s="5">
        <f t="shared" si="14"/>
        <v>2251.772392</v>
      </c>
      <c r="AI3326" s="5">
        <f t="shared" si="15"/>
        <v>92204.32254</v>
      </c>
      <c r="AJ3326" s="1">
        <f t="shared" si="16"/>
        <v>512108750</v>
      </c>
      <c r="AK3326" s="1">
        <f t="shared" si="17"/>
        <v>41114.63767</v>
      </c>
      <c r="AL3326" s="1" t="s">
        <v>20</v>
      </c>
      <c r="AM3326" s="5">
        <f t="shared" si="18"/>
        <v>0.4677851993</v>
      </c>
      <c r="AN3326" s="5">
        <f t="shared" si="19"/>
        <v>0.7060676169</v>
      </c>
      <c r="AO3326" s="5">
        <f t="shared" si="20"/>
        <v>0.7206679102</v>
      </c>
      <c r="AP3326" s="5">
        <f t="shared" si="21"/>
        <v>0.2539220448</v>
      </c>
      <c r="AQ3326" s="1">
        <f t="shared" si="22"/>
        <v>1.245563087</v>
      </c>
      <c r="AR3326" s="1">
        <f t="shared" si="23"/>
        <v>0.2650134227</v>
      </c>
      <c r="AT3326" s="1">
        <v>0.41309193627704</v>
      </c>
      <c r="AU3326" s="1">
        <f t="shared" si="24"/>
        <v>0.000008066488539</v>
      </c>
      <c r="AV3326" s="1">
        <f t="shared" si="25"/>
        <v>123969.6796</v>
      </c>
    </row>
    <row r="3327" ht="12.75" customHeight="1">
      <c r="A3327" s="4" t="s">
        <v>6702</v>
      </c>
      <c r="B3327" s="1" t="s">
        <v>6703</v>
      </c>
      <c r="C3327" s="2">
        <v>-1.39265395384568E-9</v>
      </c>
      <c r="D3327" s="2">
        <v>1.94880125025602E-9</v>
      </c>
      <c r="E3327" s="2">
        <v>-1.50200287246031E-9</v>
      </c>
      <c r="F3327" s="2">
        <v>2.93992654675704E-9</v>
      </c>
      <c r="G3327" s="1">
        <v>5160901.55769236</v>
      </c>
      <c r="H3327" s="1">
        <v>-315039.8710892</v>
      </c>
      <c r="I3327" s="1">
        <v>-20789.000170666</v>
      </c>
      <c r="J3327" s="1">
        <v>-3854.02393219996</v>
      </c>
      <c r="K3327" s="1">
        <v>315753.196389464</v>
      </c>
      <c r="L3327" s="1">
        <v>36921.6937458343</v>
      </c>
      <c r="M3327" s="1">
        <v>42072.0169161944</v>
      </c>
      <c r="N3327" s="1">
        <v>34020.5574035833</v>
      </c>
      <c r="O3327" s="1">
        <v>6034520.02391269</v>
      </c>
      <c r="P3327" s="1">
        <v>286850.03504645</v>
      </c>
      <c r="Q3327" s="1">
        <v>144166.675725687</v>
      </c>
      <c r="S3327" s="5">
        <f t="shared" ref="S3327:U3327" si="3349">($AY$3*M3327^2)/(2*$AY$6)</f>
        <v>107213.4908</v>
      </c>
      <c r="T3327" s="5">
        <f t="shared" si="3349"/>
        <v>70104.45572</v>
      </c>
      <c r="U3327" s="5">
        <f t="shared" si="3349"/>
        <v>2205709112</v>
      </c>
      <c r="V3327" s="1" t="s">
        <v>20</v>
      </c>
      <c r="W3327" s="2">
        <f t="shared" si="3"/>
        <v>28227.51937</v>
      </c>
      <c r="X3327" s="1">
        <f t="shared" si="4"/>
        <v>1.710873121</v>
      </c>
      <c r="Y3327" s="1">
        <f t="shared" si="5"/>
        <v>2.221474011</v>
      </c>
      <c r="Z3327" s="1">
        <f t="shared" si="6"/>
        <v>1.452571176</v>
      </c>
      <c r="AA3327" s="5">
        <f t="shared" si="7"/>
        <v>0.2816184571</v>
      </c>
      <c r="AB3327" s="1">
        <f t="shared" si="8"/>
        <v>2990.947603</v>
      </c>
      <c r="AC3327" s="1">
        <f t="shared" si="9"/>
        <v>138585.7395</v>
      </c>
      <c r="AD3327" s="5">
        <f t="shared" si="10"/>
        <v>120803.7206</v>
      </c>
      <c r="AE3327" s="5">
        <f t="shared" si="11"/>
        <v>99054.23224</v>
      </c>
      <c r="AF3327" s="5">
        <f t="shared" si="12"/>
        <v>241751.0157</v>
      </c>
      <c r="AG3327" s="5">
        <f t="shared" si="13"/>
        <v>92357.33837</v>
      </c>
      <c r="AH3327" s="5">
        <f t="shared" si="14"/>
        <v>2163.209585</v>
      </c>
      <c r="AI3327" s="5">
        <f t="shared" si="15"/>
        <v>149393.6774</v>
      </c>
      <c r="AJ3327" s="1">
        <f t="shared" si="16"/>
        <v>502536820</v>
      </c>
      <c r="AK3327" s="1">
        <f t="shared" si="17"/>
        <v>46714.36952</v>
      </c>
      <c r="AL3327" s="1" t="s">
        <v>20</v>
      </c>
      <c r="AM3327" s="5">
        <f t="shared" si="18"/>
        <v>0.5441222418</v>
      </c>
      <c r="AN3327" s="5">
        <f t="shared" si="19"/>
        <v>0.4159944889</v>
      </c>
      <c r="AO3327" s="5">
        <f t="shared" si="20"/>
        <v>0.5073350312</v>
      </c>
      <c r="AP3327" s="5">
        <f t="shared" si="21"/>
        <v>0.2078737161</v>
      </c>
      <c r="AQ3327" s="1">
        <f t="shared" si="22"/>
        <v>1.075764963</v>
      </c>
      <c r="AR3327" s="1">
        <f t="shared" si="23"/>
        <v>0.2288861624</v>
      </c>
      <c r="AT3327" s="1">
        <v>0.173987291117075</v>
      </c>
      <c r="AU3327" s="1">
        <f t="shared" si="24"/>
        <v>0.000003462179967</v>
      </c>
      <c r="AV3327" s="1">
        <f t="shared" si="25"/>
        <v>288835.3608</v>
      </c>
    </row>
    <row r="3328" ht="12.75" customHeight="1">
      <c r="A3328" s="4" t="s">
        <v>6704</v>
      </c>
      <c r="B3328" s="1" t="s">
        <v>6705</v>
      </c>
      <c r="C3328" s="2">
        <v>-2.35235695263296E-9</v>
      </c>
      <c r="D3328" s="2">
        <v>2.54856469033959E-9</v>
      </c>
      <c r="E3328" s="2">
        <v>-1.17240860446221E-9</v>
      </c>
      <c r="F3328" s="2">
        <v>3.75707472126855E-9</v>
      </c>
      <c r="G3328" s="1">
        <v>2701956.52564202</v>
      </c>
      <c r="H3328" s="1">
        <v>-318875.987830459</v>
      </c>
      <c r="I3328" s="1">
        <v>-20249.822245731</v>
      </c>
      <c r="J3328" s="1">
        <v>10144.4080864697</v>
      </c>
      <c r="K3328" s="1">
        <v>319755.788390037</v>
      </c>
      <c r="L3328" s="1">
        <v>37806.3325052664</v>
      </c>
      <c r="M3328" s="1">
        <v>33690.8316397114</v>
      </c>
      <c r="N3328" s="1">
        <v>39481.083906979</v>
      </c>
      <c r="O3328" s="1">
        <v>5106596.42985473</v>
      </c>
      <c r="P3328" s="1">
        <v>297651.457455855</v>
      </c>
      <c r="Q3328" s="1">
        <v>151107.776892659</v>
      </c>
      <c r="S3328" s="5">
        <f t="shared" ref="S3328:U3328" si="3350">($AY$3*M3328^2)/(2*$AY$6)</f>
        <v>68752.14223</v>
      </c>
      <c r="T3328" s="5">
        <f t="shared" si="3350"/>
        <v>94414.98019</v>
      </c>
      <c r="U3328" s="5">
        <f t="shared" si="3350"/>
        <v>1579522608</v>
      </c>
      <c r="V3328" s="1" t="s">
        <v>20</v>
      </c>
      <c r="W3328" s="2">
        <f t="shared" si="3"/>
        <v>49855.10965</v>
      </c>
      <c r="X3328" s="1">
        <f t="shared" si="4"/>
        <v>0.5750554818</v>
      </c>
      <c r="Y3328" s="1">
        <f t="shared" si="5"/>
        <v>0.4566717128</v>
      </c>
      <c r="Z3328" s="1">
        <f t="shared" si="6"/>
        <v>0.627131742</v>
      </c>
      <c r="AA3328" s="5">
        <f t="shared" si="7"/>
        <v>0.3598938849</v>
      </c>
      <c r="AB3328" s="1">
        <f t="shared" si="8"/>
        <v>2164.139221</v>
      </c>
      <c r="AC3328" s="1">
        <f t="shared" si="9"/>
        <v>127486.1324</v>
      </c>
      <c r="AD3328" s="5">
        <f t="shared" si="10"/>
        <v>109702.0137</v>
      </c>
      <c r="AE3328" s="5">
        <f t="shared" si="11"/>
        <v>115000.5435</v>
      </c>
      <c r="AF3328" s="5">
        <f t="shared" si="12"/>
        <v>238276.9897</v>
      </c>
      <c r="AG3328" s="5">
        <f t="shared" si="13"/>
        <v>144663.7524</v>
      </c>
      <c r="AH3328" s="5">
        <f t="shared" si="14"/>
        <v>2351.549886</v>
      </c>
      <c r="AI3328" s="5">
        <f t="shared" si="15"/>
        <v>93613.23728</v>
      </c>
      <c r="AJ3328" s="1">
        <f t="shared" si="16"/>
        <v>508907143</v>
      </c>
      <c r="AK3328" s="1">
        <f t="shared" si="17"/>
        <v>51878.07803</v>
      </c>
      <c r="AL3328" s="1" t="s">
        <v>20</v>
      </c>
      <c r="AM3328" s="5">
        <f t="shared" si="18"/>
        <v>0.3517862178</v>
      </c>
      <c r="AN3328" s="5">
        <f t="shared" si="19"/>
        <v>0.4638995454</v>
      </c>
      <c r="AO3328" s="5">
        <f t="shared" si="20"/>
        <v>0.4425258592</v>
      </c>
      <c r="AP3328" s="5">
        <f t="shared" si="21"/>
        <v>0.2135779639</v>
      </c>
      <c r="AQ3328" s="1">
        <f t="shared" si="22"/>
        <v>0.9809676117</v>
      </c>
      <c r="AR3328" s="1">
        <f t="shared" si="23"/>
        <v>0.2087165131</v>
      </c>
      <c r="AT3328" s="1">
        <v>0.318048094037721</v>
      </c>
      <c r="AU3328" s="1">
        <f t="shared" si="24"/>
        <v>0.000006249629198</v>
      </c>
      <c r="AV3328" s="1">
        <f t="shared" si="25"/>
        <v>160009.4931</v>
      </c>
    </row>
    <row r="3329" ht="12.75" customHeight="1">
      <c r="A3329" s="4" t="s">
        <v>6706</v>
      </c>
      <c r="B3329" s="1" t="s">
        <v>6707</v>
      </c>
      <c r="C3329" s="2">
        <v>-1.14684984009777E-9</v>
      </c>
      <c r="D3329" s="2">
        <v>2.17888996695338E-9</v>
      </c>
      <c r="E3329" s="2">
        <v>-1.63977545445132E-9</v>
      </c>
      <c r="F3329" s="2">
        <v>3.74230152116953E-9</v>
      </c>
      <c r="G3329" s="1">
        <v>4414145.85528358</v>
      </c>
      <c r="H3329" s="1">
        <v>-334633.190775731</v>
      </c>
      <c r="I3329" s="1">
        <v>4617.73943719867</v>
      </c>
      <c r="J3329" s="1">
        <v>8779.69936256073</v>
      </c>
      <c r="K3329" s="1">
        <v>334816.663632519</v>
      </c>
      <c r="L3329" s="1">
        <v>52274.8847026007</v>
      </c>
      <c r="M3329" s="1">
        <v>54606.6532094389</v>
      </c>
      <c r="N3329" s="1">
        <v>50122.6592623208</v>
      </c>
      <c r="O3329" s="1">
        <v>4553166.97029021</v>
      </c>
      <c r="P3329" s="1">
        <v>291562.071413924</v>
      </c>
      <c r="Q3329" s="1">
        <v>151517.289229338</v>
      </c>
      <c r="S3329" s="5">
        <f t="shared" ref="S3329:U3329" si="3351">($AY$3*M3329^2)/(2*$AY$6)</f>
        <v>180615.0317</v>
      </c>
      <c r="T3329" s="5">
        <f t="shared" si="3351"/>
        <v>152170.6798</v>
      </c>
      <c r="U3329" s="5">
        <f t="shared" si="3351"/>
        <v>1255711655</v>
      </c>
      <c r="V3329" s="1" t="s">
        <v>20</v>
      </c>
      <c r="W3329" s="2">
        <f t="shared" si="3"/>
        <v>38852.09645</v>
      </c>
      <c r="X3329" s="1">
        <f t="shared" si="4"/>
        <v>1.810327925</v>
      </c>
      <c r="Y3329" s="1">
        <f t="shared" si="5"/>
        <v>1.975432539</v>
      </c>
      <c r="Z3329" s="1">
        <f t="shared" si="6"/>
        <v>1.664329429</v>
      </c>
      <c r="AA3329" s="5">
        <f t="shared" si="7"/>
        <v>0.3584787455</v>
      </c>
      <c r="AB3329" s="1">
        <f t="shared" si="8"/>
        <v>2766.109429</v>
      </c>
      <c r="AC3329" s="1">
        <f t="shared" si="9"/>
        <v>120379.8965</v>
      </c>
      <c r="AD3329" s="5">
        <f t="shared" si="10"/>
        <v>139820.4493</v>
      </c>
      <c r="AE3329" s="5">
        <f t="shared" si="11"/>
        <v>90554.46011</v>
      </c>
      <c r="AF3329" s="5">
        <f t="shared" si="12"/>
        <v>256247.1531</v>
      </c>
      <c r="AG3329" s="5">
        <f t="shared" si="13"/>
        <v>103918.3083</v>
      </c>
      <c r="AH3329" s="5">
        <f t="shared" si="14"/>
        <v>2490.365989</v>
      </c>
      <c r="AI3329" s="5">
        <f t="shared" si="15"/>
        <v>152328.8449</v>
      </c>
      <c r="AJ3329" s="1">
        <f t="shared" si="16"/>
        <v>532877270.5</v>
      </c>
      <c r="AK3329" s="1">
        <f t="shared" si="17"/>
        <v>48100.16733</v>
      </c>
      <c r="AL3329" s="1" t="s">
        <v>20</v>
      </c>
      <c r="AM3329" s="5">
        <f t="shared" si="18"/>
        <v>0.512784782</v>
      </c>
      <c r="AN3329" s="5">
        <f t="shared" si="19"/>
        <v>0.3811154042</v>
      </c>
      <c r="AO3329" s="5">
        <f t="shared" si="20"/>
        <v>0.5884605461</v>
      </c>
      <c r="AP3329" s="5">
        <f t="shared" si="21"/>
        <v>0.2079544159</v>
      </c>
      <c r="AQ3329" s="1">
        <f t="shared" si="22"/>
        <v>1.107849099</v>
      </c>
      <c r="AR3329" s="1">
        <f t="shared" si="23"/>
        <v>0.2357125743</v>
      </c>
      <c r="AT3329" s="1">
        <v>0.324074228800714</v>
      </c>
      <c r="AU3329" s="1">
        <f t="shared" si="24"/>
        <v>0.000006081592268</v>
      </c>
      <c r="AV3329" s="1">
        <f t="shared" si="25"/>
        <v>164430.6221</v>
      </c>
    </row>
    <row r="3330" ht="12.75" customHeight="1">
      <c r="A3330" s="4" t="s">
        <v>6708</v>
      </c>
      <c r="B3330" s="1" t="s">
        <v>6709</v>
      </c>
      <c r="C3330" s="2">
        <v>-7.4756594582798E-10</v>
      </c>
      <c r="D3330" s="2">
        <v>2.9124872748003E-9</v>
      </c>
      <c r="E3330" s="2">
        <v>-4.47834920786637E-9</v>
      </c>
      <c r="F3330" s="2">
        <v>5.44607830456943E-9</v>
      </c>
      <c r="G3330" s="1">
        <v>3963388.65254002</v>
      </c>
      <c r="H3330" s="1">
        <v>-338985.324817701</v>
      </c>
      <c r="I3330" s="1">
        <v>8511.6207328205</v>
      </c>
      <c r="J3330" s="1">
        <v>5291.73454929392</v>
      </c>
      <c r="K3330" s="1">
        <v>339150.135413866</v>
      </c>
      <c r="L3330" s="1">
        <v>46813.4922755627</v>
      </c>
      <c r="M3330" s="1">
        <v>52477.9780795944</v>
      </c>
      <c r="N3330" s="1">
        <v>43654.846658686</v>
      </c>
      <c r="O3330" s="1">
        <v>4021104.03332511</v>
      </c>
      <c r="P3330" s="1">
        <v>297548.310106788</v>
      </c>
      <c r="Q3330" s="1">
        <v>147033.671694918</v>
      </c>
      <c r="S3330" s="5">
        <f t="shared" ref="S3330:U3330" si="3352">($AY$3*M3330^2)/(2*$AY$6)</f>
        <v>166808.0324</v>
      </c>
      <c r="T3330" s="5">
        <f t="shared" si="3352"/>
        <v>115432.3949</v>
      </c>
      <c r="U3330" s="5">
        <f t="shared" si="3352"/>
        <v>979384869.7</v>
      </c>
      <c r="V3330" s="1" t="s">
        <v>20</v>
      </c>
      <c r="W3330" s="2">
        <f t="shared" si="3"/>
        <v>59669.11168</v>
      </c>
      <c r="X3330" s="1">
        <f t="shared" si="4"/>
        <v>0.6155210878</v>
      </c>
      <c r="Y3330" s="1">
        <f t="shared" si="5"/>
        <v>0.7734906047</v>
      </c>
      <c r="Z3330" s="1">
        <f t="shared" si="6"/>
        <v>0.5352612321</v>
      </c>
      <c r="AA3330" s="5">
        <f t="shared" si="7"/>
        <v>0.5216852003</v>
      </c>
      <c r="AB3330" s="1">
        <f t="shared" si="8"/>
        <v>2621.074397</v>
      </c>
      <c r="AC3330" s="1">
        <f t="shared" si="9"/>
        <v>113127.9277</v>
      </c>
      <c r="AD3330" s="5">
        <f t="shared" si="10"/>
        <v>83680.43916</v>
      </c>
      <c r="AE3330" s="5">
        <f t="shared" si="11"/>
        <v>55553.17364</v>
      </c>
      <c r="AF3330" s="5">
        <f t="shared" si="12"/>
        <v>207253.4111</v>
      </c>
      <c r="AG3330" s="5">
        <f t="shared" si="13"/>
        <v>106660.2218</v>
      </c>
      <c r="AH3330" s="5">
        <f t="shared" si="14"/>
        <v>2650.008764</v>
      </c>
      <c r="AI3330" s="5">
        <f t="shared" si="15"/>
        <v>100593.1893</v>
      </c>
      <c r="AJ3330" s="1">
        <f t="shared" si="16"/>
        <v>539774205</v>
      </c>
      <c r="AK3330" s="1">
        <f t="shared" si="17"/>
        <v>39851.85492</v>
      </c>
      <c r="AL3330" s="1" t="s">
        <v>20</v>
      </c>
      <c r="AM3330" s="5">
        <f t="shared" si="18"/>
        <v>0.5060688942</v>
      </c>
      <c r="AN3330" s="5">
        <f t="shared" si="19"/>
        <v>0.6450422709</v>
      </c>
      <c r="AO3330" s="5">
        <f t="shared" si="20"/>
        <v>0.9716352273</v>
      </c>
      <c r="AP3330" s="5">
        <f t="shared" si="21"/>
        <v>0.2604416508</v>
      </c>
      <c r="AQ3330" s="1">
        <f t="shared" si="22"/>
        <v>1.354451897</v>
      </c>
      <c r="AR3330" s="1">
        <f t="shared" si="23"/>
        <v>0.2881812547</v>
      </c>
      <c r="AT3330" s="1">
        <v>0.335616691373283</v>
      </c>
      <c r="AU3330" s="1">
        <f t="shared" si="24"/>
        <v>0.000006217723786</v>
      </c>
      <c r="AV3330" s="1">
        <f t="shared" si="25"/>
        <v>160830.5602</v>
      </c>
    </row>
    <row r="3331" ht="12.75" customHeight="1">
      <c r="A3331" s="4" t="s">
        <v>6710</v>
      </c>
      <c r="B3331" s="1" t="s">
        <v>6711</v>
      </c>
      <c r="C3331" s="2">
        <v>-8.63274242676594E-10</v>
      </c>
      <c r="D3331" s="2">
        <v>3.08011691721078E-9</v>
      </c>
      <c r="E3331" s="2">
        <v>-4.30946640965395E-9</v>
      </c>
      <c r="F3331" s="2">
        <v>5.40680623588878E-9</v>
      </c>
      <c r="G3331" s="1">
        <v>4191488.459241</v>
      </c>
      <c r="H3331" s="1">
        <v>-338139.015922096</v>
      </c>
      <c r="I3331" s="1">
        <v>7802.82440416718</v>
      </c>
      <c r="J3331" s="1">
        <v>6067.9059472204</v>
      </c>
      <c r="K3331" s="1">
        <v>338291.179319156</v>
      </c>
      <c r="L3331" s="1">
        <v>48515.0344416636</v>
      </c>
      <c r="M3331" s="1">
        <v>54993.4793662312</v>
      </c>
      <c r="N3331" s="1">
        <v>44898.9508085556</v>
      </c>
      <c r="O3331" s="1">
        <v>4142157.8810948</v>
      </c>
      <c r="P3331" s="1">
        <v>292135.116976116</v>
      </c>
      <c r="Q3331" s="1">
        <v>145088.810493884</v>
      </c>
      <c r="S3331" s="5">
        <f t="shared" ref="S3331:U3331" si="3353">($AY$3*M3331^2)/(2*$AY$6)</f>
        <v>183183.0001</v>
      </c>
      <c r="T3331" s="5">
        <f t="shared" si="3353"/>
        <v>122105.4805</v>
      </c>
      <c r="U3331" s="5">
        <f t="shared" si="3353"/>
        <v>1039240513</v>
      </c>
      <c r="V3331" s="1" t="s">
        <v>20</v>
      </c>
      <c r="W3331" s="2">
        <f t="shared" si="3"/>
        <v>57604.40438</v>
      </c>
      <c r="X3331" s="1">
        <f t="shared" si="4"/>
        <v>0.709318533</v>
      </c>
      <c r="Y3331" s="1">
        <f t="shared" si="5"/>
        <v>0.9114041773</v>
      </c>
      <c r="Z3331" s="1">
        <f t="shared" si="6"/>
        <v>0.6075205939</v>
      </c>
      <c r="AA3331" s="5">
        <f t="shared" si="7"/>
        <v>0.5179232902</v>
      </c>
      <c r="AB3331" s="1">
        <f t="shared" si="8"/>
        <v>2695.443015</v>
      </c>
      <c r="AC3331" s="1">
        <f t="shared" si="9"/>
        <v>114818.1385</v>
      </c>
      <c r="AD3331" s="5">
        <f t="shared" si="10"/>
        <v>86690.34906</v>
      </c>
      <c r="AE3331" s="5">
        <f t="shared" si="11"/>
        <v>54554.44352</v>
      </c>
      <c r="AF3331" s="5">
        <f t="shared" si="12"/>
        <v>209112.668</v>
      </c>
      <c r="AG3331" s="5">
        <f t="shared" si="13"/>
        <v>102931.9257</v>
      </c>
      <c r="AH3331" s="5">
        <f t="shared" si="14"/>
        <v>2610.998611</v>
      </c>
      <c r="AI3331" s="5">
        <f t="shared" si="15"/>
        <v>106180.7422</v>
      </c>
      <c r="AJ3331" s="1">
        <f t="shared" si="16"/>
        <v>538407133.9</v>
      </c>
      <c r="AK3331" s="1">
        <f t="shared" si="17"/>
        <v>39261.057</v>
      </c>
      <c r="AL3331" s="1" t="s">
        <v>20</v>
      </c>
      <c r="AM3331" s="5">
        <f t="shared" si="18"/>
        <v>0.5230710783</v>
      </c>
      <c r="AN3331" s="5">
        <f t="shared" si="19"/>
        <v>0.6210692883</v>
      </c>
      <c r="AO3331" s="5">
        <f t="shared" si="20"/>
        <v>0.9869171037</v>
      </c>
      <c r="AP3331" s="5">
        <f t="shared" si="21"/>
        <v>0.2574722704</v>
      </c>
      <c r="AQ3331" s="1">
        <f t="shared" si="22"/>
        <v>1.371351601</v>
      </c>
      <c r="AR3331" s="1">
        <f t="shared" si="23"/>
        <v>0.2917769365</v>
      </c>
      <c r="AT3331" s="1">
        <v>0.801185991061984</v>
      </c>
      <c r="AU3331" s="1">
        <f t="shared" si="24"/>
        <v>0.0000148806719</v>
      </c>
      <c r="AV3331" s="1">
        <f t="shared" si="25"/>
        <v>67201.26661</v>
      </c>
    </row>
    <row r="3332" ht="12.75" customHeight="1">
      <c r="A3332" s="4" t="s">
        <v>6712</v>
      </c>
      <c r="B3332" s="1" t="s">
        <v>6713</v>
      </c>
      <c r="C3332" s="2">
        <v>-8.19648465076405E-10</v>
      </c>
      <c r="D3332" s="2">
        <v>2.31714490103612E-9</v>
      </c>
      <c r="E3332" s="2">
        <v>-4.70160449526444E-9</v>
      </c>
      <c r="F3332" s="2">
        <v>5.46659997089588E-9</v>
      </c>
      <c r="G3332" s="1">
        <v>3993138.13508549</v>
      </c>
      <c r="H3332" s="1">
        <v>-339282.204700931</v>
      </c>
      <c r="I3332" s="1">
        <v>24504.0101128425</v>
      </c>
      <c r="J3332" s="1">
        <v>18014.685037132</v>
      </c>
      <c r="K3332" s="1">
        <v>340847.326031523</v>
      </c>
      <c r="L3332" s="1">
        <v>48251.6300977269</v>
      </c>
      <c r="M3332" s="1">
        <v>53778.1311468787</v>
      </c>
      <c r="N3332" s="1">
        <v>45224.0757799029</v>
      </c>
      <c r="O3332" s="1">
        <v>3993707.21843785</v>
      </c>
      <c r="P3332" s="1">
        <v>298874.105705281</v>
      </c>
      <c r="Q3332" s="1">
        <v>144975.559428332</v>
      </c>
      <c r="S3332" s="5">
        <f t="shared" ref="S3332:U3332" si="3354">($AY$3*M3332^2)/(2*$AY$6)</f>
        <v>175175.8299</v>
      </c>
      <c r="T3332" s="5">
        <f t="shared" si="3354"/>
        <v>123880.2783</v>
      </c>
      <c r="U3332" s="5">
        <f t="shared" si="3354"/>
        <v>966084731.7</v>
      </c>
      <c r="V3332" s="1" t="s">
        <v>20</v>
      </c>
      <c r="W3332" s="2">
        <f t="shared" si="3"/>
        <v>59670.42752</v>
      </c>
      <c r="X3332" s="1">
        <f t="shared" si="4"/>
        <v>0.6538914831</v>
      </c>
      <c r="Y3332" s="1">
        <f t="shared" si="5"/>
        <v>0.8122563457</v>
      </c>
      <c r="Z3332" s="1">
        <f t="shared" si="6"/>
        <v>0.5744088221</v>
      </c>
      <c r="AA3332" s="5">
        <f t="shared" si="7"/>
        <v>0.5236509909</v>
      </c>
      <c r="AB3332" s="1">
        <f t="shared" si="8"/>
        <v>2630.892994</v>
      </c>
      <c r="AC3332" s="1">
        <f t="shared" si="9"/>
        <v>112741.8842</v>
      </c>
      <c r="AD3332" s="5">
        <f t="shared" si="10"/>
        <v>86363.01004</v>
      </c>
      <c r="AE3332" s="5">
        <f t="shared" si="11"/>
        <v>55554.99047</v>
      </c>
      <c r="AF3332" s="5">
        <f t="shared" si="12"/>
        <v>209499.3277</v>
      </c>
      <c r="AG3332" s="5">
        <f t="shared" si="13"/>
        <v>106800.9044</v>
      </c>
      <c r="AH3332" s="5">
        <f t="shared" si="14"/>
        <v>2659.082754</v>
      </c>
      <c r="AI3332" s="5">
        <f t="shared" si="15"/>
        <v>102698.4233</v>
      </c>
      <c r="AJ3332" s="1">
        <f t="shared" si="16"/>
        <v>542475367.8</v>
      </c>
      <c r="AK3332" s="1">
        <f t="shared" si="17"/>
        <v>39935.16906</v>
      </c>
      <c r="AL3332" s="1" t="s">
        <v>20</v>
      </c>
      <c r="AM3332" s="5">
        <f t="shared" si="18"/>
        <v>0.5079314366</v>
      </c>
      <c r="AN3332" s="5">
        <f t="shared" si="19"/>
        <v>0.6281339286</v>
      </c>
      <c r="AO3332" s="5">
        <f t="shared" si="20"/>
        <v>0.9764655941</v>
      </c>
      <c r="AP3332" s="5">
        <f t="shared" si="21"/>
        <v>0.258938954</v>
      </c>
      <c r="AQ3332" s="1">
        <f t="shared" si="22"/>
        <v>1.358390062</v>
      </c>
      <c r="AR3332" s="1">
        <f t="shared" si="23"/>
        <v>0.2890191621</v>
      </c>
      <c r="AT3332" s="1">
        <v>0.400596862427792</v>
      </c>
      <c r="AU3332" s="1">
        <f t="shared" si="24"/>
        <v>0.00000738460926</v>
      </c>
      <c r="AV3332" s="1">
        <f t="shared" si="25"/>
        <v>135416.779</v>
      </c>
    </row>
    <row r="3333" ht="12.75" customHeight="1">
      <c r="A3333" s="4" t="s">
        <v>6714</v>
      </c>
      <c r="B3333" s="1" t="s">
        <v>6715</v>
      </c>
      <c r="C3333" s="2">
        <v>-8.31692996174687E-10</v>
      </c>
      <c r="D3333" s="2">
        <v>3.18796181632456E-9</v>
      </c>
      <c r="E3333" s="2">
        <v>-3.53849384457837E-9</v>
      </c>
      <c r="F3333" s="2">
        <v>5.1443009163737E-9</v>
      </c>
      <c r="G3333" s="1">
        <v>3960501.05508364</v>
      </c>
      <c r="H3333" s="1">
        <v>-339413.767286898</v>
      </c>
      <c r="I3333" s="1">
        <v>14435.5156327221</v>
      </c>
      <c r="J3333" s="1">
        <v>9800.13323848223</v>
      </c>
      <c r="K3333" s="1">
        <v>339975.516728786</v>
      </c>
      <c r="L3333" s="1">
        <v>50725.252659458</v>
      </c>
      <c r="M3333" s="1">
        <v>57312.9167833772</v>
      </c>
      <c r="N3333" s="1">
        <v>46129.2081189091</v>
      </c>
      <c r="O3333" s="1">
        <v>4093861.03925458</v>
      </c>
      <c r="P3333" s="1">
        <v>302193.610090996</v>
      </c>
      <c r="Q3333" s="1">
        <v>145499.06669557</v>
      </c>
      <c r="S3333" s="5">
        <f t="shared" ref="S3333:U3333" si="3355">($AY$3*M3333^2)/(2*$AY$6)</f>
        <v>198960.9264</v>
      </c>
      <c r="T3333" s="5">
        <f t="shared" si="3355"/>
        <v>128888.6784</v>
      </c>
      <c r="U3333" s="5">
        <f t="shared" si="3355"/>
        <v>1015147071</v>
      </c>
      <c r="V3333" s="1" t="s">
        <v>20</v>
      </c>
      <c r="W3333" s="2">
        <f t="shared" si="3"/>
        <v>56383.27783</v>
      </c>
      <c r="X3333" s="1">
        <f t="shared" si="4"/>
        <v>0.8093712957</v>
      </c>
      <c r="Y3333" s="1">
        <f t="shared" si="5"/>
        <v>1.033247547</v>
      </c>
      <c r="Z3333" s="1">
        <f t="shared" si="6"/>
        <v>0.6693470581</v>
      </c>
      <c r="AA3333" s="5">
        <f t="shared" si="7"/>
        <v>0.4927776473</v>
      </c>
      <c r="AB3333" s="1">
        <f t="shared" si="8"/>
        <v>2620.119408</v>
      </c>
      <c r="AC3333" s="1">
        <f t="shared" si="9"/>
        <v>114146.796</v>
      </c>
      <c r="AD3333" s="5">
        <f t="shared" si="10"/>
        <v>93610.59369</v>
      </c>
      <c r="AE3333" s="5">
        <f t="shared" si="11"/>
        <v>56605.18425</v>
      </c>
      <c r="AF3333" s="5">
        <f t="shared" si="12"/>
        <v>220357.9972</v>
      </c>
      <c r="AG3333" s="5">
        <f t="shared" si="13"/>
        <v>104052.1601</v>
      </c>
      <c r="AH3333" s="5">
        <f t="shared" si="14"/>
        <v>2626.354926</v>
      </c>
      <c r="AI3333" s="5">
        <f t="shared" si="15"/>
        <v>116305.8371</v>
      </c>
      <c r="AJ3333" s="1">
        <f t="shared" si="16"/>
        <v>541087840.2</v>
      </c>
      <c r="AK3333" s="1">
        <f t="shared" si="17"/>
        <v>40036.51366</v>
      </c>
      <c r="AL3333" s="1" t="s">
        <v>20</v>
      </c>
      <c r="AM3333" s="5">
        <f t="shared" si="18"/>
        <v>0.5200159608</v>
      </c>
      <c r="AN3333" s="5">
        <f t="shared" si="19"/>
        <v>0.5780198788</v>
      </c>
      <c r="AO3333" s="5">
        <f t="shared" si="20"/>
        <v>0.9558980284</v>
      </c>
      <c r="AP3333" s="5">
        <f t="shared" si="21"/>
        <v>0.2455494454</v>
      </c>
      <c r="AQ3333" s="1">
        <f t="shared" si="22"/>
        <v>1.351485908</v>
      </c>
      <c r="AR3333" s="1">
        <f t="shared" si="23"/>
        <v>0.2875501932</v>
      </c>
      <c r="AT3333" s="1">
        <v>0.414272087282476</v>
      </c>
      <c r="AU3333" s="1">
        <f t="shared" si="24"/>
        <v>0.000007656281596</v>
      </c>
      <c r="AV3333" s="1">
        <f t="shared" si="25"/>
        <v>130611.7059</v>
      </c>
    </row>
    <row r="3334" ht="12.75" customHeight="1">
      <c r="A3334" s="4" t="s">
        <v>6716</v>
      </c>
      <c r="B3334" s="1" t="s">
        <v>6717</v>
      </c>
      <c r="C3334" s="2">
        <v>-8.92381819242443E-10</v>
      </c>
      <c r="D3334" s="2">
        <v>3.58958639659371E-9</v>
      </c>
      <c r="E3334" s="2">
        <v>-2.70997231363408E-9</v>
      </c>
      <c r="F3334" s="2">
        <v>4.86907788492047E-9</v>
      </c>
      <c r="G3334" s="1">
        <v>4356869.366104</v>
      </c>
      <c r="H3334" s="1">
        <v>-341385.26621471</v>
      </c>
      <c r="I3334" s="1">
        <v>16242.5805661986</v>
      </c>
      <c r="J3334" s="1">
        <v>8805.85945113621</v>
      </c>
      <c r="K3334" s="1">
        <v>341955.385177874</v>
      </c>
      <c r="L3334" s="1">
        <v>51817.862550321</v>
      </c>
      <c r="M3334" s="1">
        <v>58704.348230976</v>
      </c>
      <c r="N3334" s="1">
        <v>47963.2521062723</v>
      </c>
      <c r="O3334" s="1">
        <v>4272977.79388478</v>
      </c>
      <c r="P3334" s="1">
        <v>296595.907910297</v>
      </c>
      <c r="Q3334" s="1">
        <v>146556.103021895</v>
      </c>
      <c r="S3334" s="5">
        <f t="shared" ref="S3334:U3334" si="3356">($AY$3*M3334^2)/(2*$AY$6)</f>
        <v>208738.8628</v>
      </c>
      <c r="T3334" s="5">
        <f t="shared" si="3356"/>
        <v>139341.3509</v>
      </c>
      <c r="U3334" s="5">
        <f t="shared" si="3356"/>
        <v>1105920844</v>
      </c>
      <c r="V3334" s="1" t="s">
        <v>20</v>
      </c>
      <c r="W3334" s="2">
        <f t="shared" si="3"/>
        <v>50881.33224</v>
      </c>
      <c r="X3334" s="1">
        <f t="shared" si="4"/>
        <v>1.037151122</v>
      </c>
      <c r="Y3334" s="1">
        <f t="shared" si="5"/>
        <v>1.331139569</v>
      </c>
      <c r="Z3334" s="1">
        <f t="shared" si="6"/>
        <v>0.8885876987</v>
      </c>
      <c r="AA3334" s="5">
        <f t="shared" si="7"/>
        <v>0.4664137622</v>
      </c>
      <c r="AB3334" s="1">
        <f t="shared" si="8"/>
        <v>2748.104774</v>
      </c>
      <c r="AC3334" s="1">
        <f t="shared" si="9"/>
        <v>116617.1692</v>
      </c>
      <c r="AD3334" s="5">
        <f t="shared" si="10"/>
        <v>102834.1271</v>
      </c>
      <c r="AE3334" s="5">
        <f t="shared" si="11"/>
        <v>60928.79172</v>
      </c>
      <c r="AF3334" s="5">
        <f t="shared" si="12"/>
        <v>226838.7962</v>
      </c>
      <c r="AG3334" s="5">
        <f t="shared" si="13"/>
        <v>100975.5542</v>
      </c>
      <c r="AH3334" s="5">
        <f t="shared" si="14"/>
        <v>2570.719234</v>
      </c>
      <c r="AI3334" s="5">
        <f t="shared" si="15"/>
        <v>125863.242</v>
      </c>
      <c r="AJ3334" s="1">
        <f t="shared" si="16"/>
        <v>544238898.7</v>
      </c>
      <c r="AK3334" s="1">
        <f t="shared" si="17"/>
        <v>41002.55659</v>
      </c>
      <c r="AL3334" s="1" t="s">
        <v>20</v>
      </c>
      <c r="AM3334" s="5">
        <f t="shared" si="18"/>
        <v>0.5389808486</v>
      </c>
      <c r="AN3334" s="5">
        <f t="shared" si="19"/>
        <v>0.5292395764</v>
      </c>
      <c r="AO3334" s="5">
        <f t="shared" si="20"/>
        <v>0.8932376358</v>
      </c>
      <c r="AP3334" s="5">
        <f t="shared" si="21"/>
        <v>0.2399232</v>
      </c>
      <c r="AQ3334" s="1">
        <f t="shared" si="22"/>
        <v>1.327329181</v>
      </c>
      <c r="AR3334" s="1">
        <f t="shared" si="23"/>
        <v>0.2824104641</v>
      </c>
      <c r="AT3334" s="1">
        <v>0.135484785707303</v>
      </c>
      <c r="AU3334" s="1">
        <f t="shared" si="24"/>
        <v>0.000002489435908</v>
      </c>
      <c r="AV3334" s="1">
        <f t="shared" si="25"/>
        <v>401697.4274</v>
      </c>
    </row>
    <row r="3335" ht="12.75" customHeight="1">
      <c r="A3335" s="4" t="s">
        <v>6718</v>
      </c>
      <c r="B3335" s="1" t="s">
        <v>6719</v>
      </c>
      <c r="C3335" s="2">
        <v>-1.16096235395284E-9</v>
      </c>
      <c r="D3335" s="2">
        <v>2.48649234592986E-9</v>
      </c>
      <c r="E3335" s="2">
        <v>-3.83374825946085E-9</v>
      </c>
      <c r="F3335" s="2">
        <v>4.81895011747697E-9</v>
      </c>
      <c r="G3335" s="1">
        <v>4294632.77419502</v>
      </c>
      <c r="H3335" s="1">
        <v>-339010.372152394</v>
      </c>
      <c r="I3335" s="1">
        <v>21475.2936683853</v>
      </c>
      <c r="J3335" s="1">
        <v>19520.7318542471</v>
      </c>
      <c r="K3335" s="1">
        <v>340263.308658605</v>
      </c>
      <c r="L3335" s="1">
        <v>51285.4951158727</v>
      </c>
      <c r="M3335" s="1">
        <v>55944.6807329845</v>
      </c>
      <c r="N3335" s="1">
        <v>48061.3757744557</v>
      </c>
      <c r="O3335" s="1">
        <v>4233479.26785712</v>
      </c>
      <c r="P3335" s="1">
        <v>294182.073507318</v>
      </c>
      <c r="Q3335" s="1">
        <v>144784.210305177</v>
      </c>
      <c r="S3335" s="5">
        <f t="shared" ref="S3335:U3335" si="3357">($AY$3*M3335^2)/(2*$AY$6)</f>
        <v>189574.6974</v>
      </c>
      <c r="T3335" s="5">
        <f t="shared" si="3357"/>
        <v>139912.0658</v>
      </c>
      <c r="U3335" s="5">
        <f t="shared" si="3357"/>
        <v>1085569534</v>
      </c>
      <c r="V3335" s="1" t="s">
        <v>20</v>
      </c>
      <c r="W3335" s="2">
        <f t="shared" si="3"/>
        <v>50721.07336</v>
      </c>
      <c r="X3335" s="1">
        <f t="shared" si="4"/>
        <v>1.022379739</v>
      </c>
      <c r="Y3335" s="1">
        <f t="shared" si="5"/>
        <v>1.216580156</v>
      </c>
      <c r="Z3335" s="1">
        <f t="shared" si="6"/>
        <v>0.8978742691</v>
      </c>
      <c r="AA3335" s="5">
        <f t="shared" si="7"/>
        <v>0.4616119741</v>
      </c>
      <c r="AB3335" s="1">
        <f t="shared" si="8"/>
        <v>2728.406242</v>
      </c>
      <c r="AC3335" s="1">
        <f t="shared" si="9"/>
        <v>116076.9253</v>
      </c>
      <c r="AD3335" s="5">
        <f t="shared" si="10"/>
        <v>104116.3975</v>
      </c>
      <c r="AE3335" s="5">
        <f t="shared" si="11"/>
        <v>64339.03608</v>
      </c>
      <c r="AF3335" s="5">
        <f t="shared" si="12"/>
        <v>224164.7175</v>
      </c>
      <c r="AG3335" s="5">
        <f t="shared" si="13"/>
        <v>102970.546</v>
      </c>
      <c r="AH3335" s="5">
        <f t="shared" si="14"/>
        <v>2582.683847</v>
      </c>
      <c r="AI3335" s="5">
        <f t="shared" si="15"/>
        <v>121194.1715</v>
      </c>
      <c r="AJ3335" s="1">
        <f t="shared" si="16"/>
        <v>541545875.3</v>
      </c>
      <c r="AK3335" s="1">
        <f t="shared" si="17"/>
        <v>42070.70855</v>
      </c>
      <c r="AL3335" s="1" t="s">
        <v>20</v>
      </c>
      <c r="AM3335" s="5">
        <f t="shared" si="18"/>
        <v>0.5259230879</v>
      </c>
      <c r="AN3335" s="5">
        <f t="shared" si="19"/>
        <v>0.5201350492</v>
      </c>
      <c r="AO3335" s="5">
        <f t="shared" si="20"/>
        <v>0.8417065413</v>
      </c>
      <c r="AP3335" s="5">
        <f t="shared" si="21"/>
        <v>0.2415839037</v>
      </c>
      <c r="AQ3335" s="1">
        <f t="shared" si="22"/>
        <v>1.287227846</v>
      </c>
      <c r="AR3335" s="1">
        <f t="shared" si="23"/>
        <v>0.273878265</v>
      </c>
      <c r="AT3335" s="1">
        <v>0.43803122260053</v>
      </c>
      <c r="AU3335" s="1">
        <f t="shared" si="24"/>
        <v>0.000008088534003</v>
      </c>
      <c r="AV3335" s="1">
        <f t="shared" si="25"/>
        <v>123631.7978</v>
      </c>
    </row>
    <row r="3336" ht="12.75" customHeight="1">
      <c r="A3336" s="4" t="s">
        <v>6720</v>
      </c>
      <c r="B3336" s="1" t="s">
        <v>6721</v>
      </c>
      <c r="C3336" s="2">
        <v>-9.05776552321032E-10</v>
      </c>
      <c r="D3336" s="2">
        <v>2.79226929139623E-9</v>
      </c>
      <c r="E3336" s="2">
        <v>-3.71902299263933E-9</v>
      </c>
      <c r="F3336" s="2">
        <v>4.77306532954936E-9</v>
      </c>
      <c r="G3336" s="1">
        <v>3854903.24785064</v>
      </c>
      <c r="H3336" s="1">
        <v>-340103.979201094</v>
      </c>
      <c r="I3336" s="1">
        <v>17778.7349909094</v>
      </c>
      <c r="J3336" s="1">
        <v>18828.1130372776</v>
      </c>
      <c r="K3336" s="1">
        <v>341119.225843663</v>
      </c>
      <c r="L3336" s="1">
        <v>50547.7568434865</v>
      </c>
      <c r="M3336" s="1">
        <v>58151.2068663565</v>
      </c>
      <c r="N3336" s="1">
        <v>45116.5145032597</v>
      </c>
      <c r="O3336" s="1">
        <v>4246751.71029057</v>
      </c>
      <c r="P3336" s="1">
        <v>300990.200067697</v>
      </c>
      <c r="Q3336" s="1">
        <v>143814.673867165</v>
      </c>
      <c r="S3336" s="5">
        <f t="shared" ref="S3336:U3336" si="3358">($AY$3*M3336^2)/(2*$AY$6)</f>
        <v>204823.714</v>
      </c>
      <c r="T3336" s="5">
        <f t="shared" si="3358"/>
        <v>123291.7035</v>
      </c>
      <c r="U3336" s="5">
        <f t="shared" si="3358"/>
        <v>1092386974</v>
      </c>
      <c r="V3336" s="1" t="s">
        <v>20</v>
      </c>
      <c r="W3336" s="2">
        <f t="shared" si="3"/>
        <v>53026.09667</v>
      </c>
      <c r="X3336" s="1">
        <f t="shared" si="4"/>
        <v>0.9087082207</v>
      </c>
      <c r="Y3336" s="1">
        <f t="shared" si="5"/>
        <v>1.202646929</v>
      </c>
      <c r="Z3336" s="1">
        <f t="shared" si="6"/>
        <v>0.7239219797</v>
      </c>
      <c r="AA3336" s="5">
        <f t="shared" si="7"/>
        <v>0.4572166251</v>
      </c>
      <c r="AB3336" s="1">
        <f t="shared" si="8"/>
        <v>2584.95364</v>
      </c>
      <c r="AC3336" s="1">
        <f t="shared" si="9"/>
        <v>116258.7402</v>
      </c>
      <c r="AD3336" s="5">
        <f t="shared" si="10"/>
        <v>98676.45232</v>
      </c>
      <c r="AE3336" s="5">
        <f t="shared" si="11"/>
        <v>58466.89241</v>
      </c>
      <c r="AF3336" s="5">
        <f t="shared" si="12"/>
        <v>230699.7677</v>
      </c>
      <c r="AG3336" s="5">
        <f t="shared" si="13"/>
        <v>103514.5262</v>
      </c>
      <c r="AH3336" s="5">
        <f t="shared" si="14"/>
        <v>2578.644836</v>
      </c>
      <c r="AI3336" s="5">
        <f t="shared" si="15"/>
        <v>127185.2415</v>
      </c>
      <c r="AJ3336" s="1">
        <f t="shared" si="16"/>
        <v>542908109.8</v>
      </c>
      <c r="AK3336" s="1">
        <f t="shared" si="17"/>
        <v>40301.9289</v>
      </c>
      <c r="AL3336" s="1" t="s">
        <v>20</v>
      </c>
      <c r="AM3336" s="5">
        <f t="shared" si="18"/>
        <v>0.5244752884</v>
      </c>
      <c r="AN3336" s="5">
        <f t="shared" si="19"/>
        <v>0.5501901386</v>
      </c>
      <c r="AO3336" s="5">
        <f t="shared" si="20"/>
        <v>0.9285735694</v>
      </c>
      <c r="AP3336" s="5">
        <f t="shared" si="21"/>
        <v>0.2353310171</v>
      </c>
      <c r="AQ3336" s="1">
        <f t="shared" si="22"/>
        <v>1.347102048</v>
      </c>
      <c r="AR3336" s="1">
        <f t="shared" si="23"/>
        <v>0.2866174571</v>
      </c>
      <c r="AT3336" s="1">
        <v>0.551652584985939</v>
      </c>
      <c r="AU3336" s="1">
        <f t="shared" si="24"/>
        <v>0.00001016106732</v>
      </c>
      <c r="AV3336" s="1">
        <f t="shared" si="25"/>
        <v>98414.85829</v>
      </c>
    </row>
    <row r="3337" ht="12.75" customHeight="1">
      <c r="A3337" s="4" t="s">
        <v>6722</v>
      </c>
      <c r="B3337" s="1" t="s">
        <v>6723</v>
      </c>
      <c r="C3337" s="2">
        <v>-1.24348709379806E-9</v>
      </c>
      <c r="D3337" s="2">
        <v>3.12081982119795E-9</v>
      </c>
      <c r="E3337" s="2">
        <v>-3.43295379926196E-9</v>
      </c>
      <c r="F3337" s="2">
        <v>4.90147702304759E-9</v>
      </c>
      <c r="G3337" s="1">
        <v>4133341.20773374</v>
      </c>
      <c r="H3337" s="1">
        <v>-337080.282945118</v>
      </c>
      <c r="I3337" s="1">
        <v>15530.4294719645</v>
      </c>
      <c r="J3337" s="1">
        <v>14807.1940375084</v>
      </c>
      <c r="K3337" s="1">
        <v>337783.224712054</v>
      </c>
      <c r="L3337" s="1">
        <v>49234.5640832879</v>
      </c>
      <c r="M3337" s="1">
        <v>53646.3672923355</v>
      </c>
      <c r="N3337" s="1">
        <v>46304.3750282378</v>
      </c>
      <c r="O3337" s="1">
        <v>4200374.44810015</v>
      </c>
      <c r="P3337" s="1">
        <v>294229.53826521</v>
      </c>
      <c r="Q3337" s="1">
        <v>147750.710862174</v>
      </c>
      <c r="S3337" s="5">
        <f t="shared" ref="S3337:U3337" si="3359">($AY$3*M3337^2)/(2*$AY$6)</f>
        <v>174318.4716</v>
      </c>
      <c r="T3337" s="5">
        <f t="shared" si="3359"/>
        <v>129869.3975</v>
      </c>
      <c r="U3337" s="5">
        <f t="shared" si="3359"/>
        <v>1068658114</v>
      </c>
      <c r="V3337" s="1" t="s">
        <v>20</v>
      </c>
      <c r="W3337" s="2">
        <f t="shared" si="3"/>
        <v>52586.63289</v>
      </c>
      <c r="X3337" s="1">
        <f t="shared" si="4"/>
        <v>0.8765757788</v>
      </c>
      <c r="Y3337" s="1">
        <f t="shared" si="5"/>
        <v>1.040710436</v>
      </c>
      <c r="Z3337" s="1">
        <f t="shared" si="6"/>
        <v>0.775342028</v>
      </c>
      <c r="AA3337" s="5">
        <f t="shared" si="7"/>
        <v>0.4695173076</v>
      </c>
      <c r="AB3337" s="1">
        <f t="shared" si="8"/>
        <v>2676.681185</v>
      </c>
      <c r="AC3337" s="1">
        <f t="shared" si="9"/>
        <v>115622.1874</v>
      </c>
      <c r="AD3337" s="5">
        <f t="shared" si="10"/>
        <v>98621.23138</v>
      </c>
      <c r="AE3337" s="5">
        <f t="shared" si="11"/>
        <v>64201.99269</v>
      </c>
      <c r="AF3337" s="5">
        <f t="shared" si="12"/>
        <v>219594.2759</v>
      </c>
      <c r="AG3337" s="5">
        <f t="shared" si="13"/>
        <v>105335.7247</v>
      </c>
      <c r="AH3337" s="5">
        <f t="shared" si="14"/>
        <v>2592.841451</v>
      </c>
      <c r="AI3337" s="5">
        <f t="shared" si="15"/>
        <v>114258.5511</v>
      </c>
      <c r="AJ3337" s="1">
        <f t="shared" si="16"/>
        <v>537598699.1</v>
      </c>
      <c r="AK3337" s="1">
        <f t="shared" si="17"/>
        <v>42070.03742</v>
      </c>
      <c r="AL3337" s="1" t="s">
        <v>20</v>
      </c>
      <c r="AM3337" s="5">
        <f t="shared" si="18"/>
        <v>0.5103669247</v>
      </c>
      <c r="AN3337" s="5">
        <f t="shared" si="19"/>
        <v>0.5451145676</v>
      </c>
      <c r="AO3337" s="5">
        <f t="shared" si="20"/>
        <v>0.8373551606</v>
      </c>
      <c r="AP3337" s="5">
        <f t="shared" si="21"/>
        <v>0.2448145321</v>
      </c>
      <c r="AQ3337" s="1">
        <f t="shared" si="22"/>
        <v>1.277865988</v>
      </c>
      <c r="AR3337" s="1">
        <f t="shared" si="23"/>
        <v>0.2718863803</v>
      </c>
      <c r="AT3337" s="1">
        <v>0.126296952079733</v>
      </c>
      <c r="AU3337" s="1">
        <f t="shared" si="24"/>
        <v>0.000002349279347</v>
      </c>
      <c r="AV3337" s="1">
        <f t="shared" si="25"/>
        <v>425662.4489</v>
      </c>
    </row>
    <row r="3338" ht="12.75" customHeight="1">
      <c r="A3338" s="4" t="s">
        <v>6724</v>
      </c>
      <c r="B3338" s="1" t="s">
        <v>6725</v>
      </c>
      <c r="C3338" s="2">
        <v>-8.48568538562041E-10</v>
      </c>
      <c r="D3338" s="2">
        <v>-9.24376009262652E-11</v>
      </c>
      <c r="E3338" s="2">
        <v>1.95881187350142E-9</v>
      </c>
      <c r="F3338" s="2">
        <v>2.51615405788463E-9</v>
      </c>
      <c r="G3338" s="1">
        <v>5041871.35398195</v>
      </c>
      <c r="H3338" s="1">
        <v>-348862.496655236</v>
      </c>
      <c r="I3338" s="1">
        <v>43795.1402810793</v>
      </c>
      <c r="J3338" s="1">
        <v>-13566.5761881326</v>
      </c>
      <c r="K3338" s="1">
        <v>351885.485797872</v>
      </c>
      <c r="L3338" s="1">
        <v>57496.521153063</v>
      </c>
      <c r="M3338" s="1">
        <v>60004.7541284529</v>
      </c>
      <c r="N3338" s="1">
        <v>56096.9275516282</v>
      </c>
      <c r="O3338" s="1">
        <v>4665512.08104823</v>
      </c>
      <c r="P3338" s="1">
        <v>312150.508951964</v>
      </c>
      <c r="Q3338" s="1">
        <v>148986.953626718</v>
      </c>
      <c r="S3338" s="5">
        <f t="shared" ref="S3338:U3338" si="3360">($AY$3*M3338^2)/(2*$AY$6)</f>
        <v>218089.1667</v>
      </c>
      <c r="T3338" s="5">
        <f t="shared" si="3360"/>
        <v>190607.9115</v>
      </c>
      <c r="U3338" s="5">
        <f t="shared" si="3360"/>
        <v>1318443151</v>
      </c>
      <c r="V3338" s="1" t="s">
        <v>20</v>
      </c>
      <c r="W3338" s="2">
        <f t="shared" si="3"/>
        <v>24442.20431</v>
      </c>
      <c r="X3338" s="1">
        <f t="shared" si="4"/>
        <v>5.533531629</v>
      </c>
      <c r="Y3338" s="1">
        <f t="shared" si="5"/>
        <v>6.026852754</v>
      </c>
      <c r="Z3338" s="1">
        <f t="shared" si="6"/>
        <v>5.26741348</v>
      </c>
      <c r="AA3338" s="5">
        <f t="shared" si="7"/>
        <v>0.2410248733</v>
      </c>
      <c r="AB3338" s="1">
        <f t="shared" si="8"/>
        <v>2956.255033</v>
      </c>
      <c r="AC3338" s="1">
        <f t="shared" si="9"/>
        <v>121855.9771</v>
      </c>
      <c r="AD3338" s="5">
        <f t="shared" si="10"/>
        <v>232743.3131</v>
      </c>
      <c r="AE3338" s="5">
        <f t="shared" si="11"/>
        <v>136025.1733</v>
      </c>
      <c r="AF3338" s="5">
        <f t="shared" si="12"/>
        <v>347897.6236</v>
      </c>
      <c r="AG3338" s="5">
        <f t="shared" si="13"/>
        <v>98940.93583</v>
      </c>
      <c r="AH3338" s="5">
        <f t="shared" si="14"/>
        <v>2460.199386</v>
      </c>
      <c r="AI3338" s="5">
        <f t="shared" si="15"/>
        <v>248956.6877</v>
      </c>
      <c r="AJ3338" s="1">
        <f t="shared" si="16"/>
        <v>560043144.7</v>
      </c>
      <c r="AK3338" s="1">
        <f t="shared" si="17"/>
        <v>57640.94543</v>
      </c>
      <c r="AL3338" s="1" t="s">
        <v>20</v>
      </c>
      <c r="AM3338" s="5">
        <f t="shared" si="18"/>
        <v>0.5660378487</v>
      </c>
      <c r="AN3338" s="5">
        <f t="shared" si="19"/>
        <v>0.2406269539</v>
      </c>
      <c r="AO3338" s="5">
        <f t="shared" si="20"/>
        <v>0.4117202214</v>
      </c>
      <c r="AP3338" s="5">
        <f t="shared" si="21"/>
        <v>0.1609792958</v>
      </c>
      <c r="AQ3338" s="1">
        <f t="shared" si="22"/>
        <v>0.9716064518</v>
      </c>
      <c r="AR3338" s="1">
        <f t="shared" si="23"/>
        <v>0.206724777</v>
      </c>
      <c r="AT3338" s="1">
        <v>0.571567989702456</v>
      </c>
      <c r="AU3338" s="1">
        <f t="shared" si="24"/>
        <v>0.00001020578495</v>
      </c>
      <c r="AV3338" s="1">
        <f t="shared" si="25"/>
        <v>97983.64407</v>
      </c>
    </row>
    <row r="3339" ht="12.75" customHeight="1">
      <c r="A3339" s="4" t="s">
        <v>6726</v>
      </c>
      <c r="B3339" s="1" t="s">
        <v>6727</v>
      </c>
      <c r="C3339" s="2">
        <v>-1.84483989626535E-9</v>
      </c>
      <c r="D3339" s="2">
        <v>1.18126104872517E-9</v>
      </c>
      <c r="E3339" s="2">
        <v>2.56233249918652E-9</v>
      </c>
      <c r="F3339" s="2">
        <v>3.50576888460492E-9</v>
      </c>
      <c r="G3339" s="1">
        <v>3616108.36866853</v>
      </c>
      <c r="H3339" s="1">
        <v>-345750.901157511</v>
      </c>
      <c r="I3339" s="1">
        <v>33806.4739542637</v>
      </c>
      <c r="J3339" s="1">
        <v>-14804.4540257496</v>
      </c>
      <c r="K3339" s="1">
        <v>347719.893550266</v>
      </c>
      <c r="L3339" s="1">
        <v>47127.7998002654</v>
      </c>
      <c r="M3339" s="1">
        <v>47137.8821203284</v>
      </c>
      <c r="N3339" s="1">
        <v>46439.3754148661</v>
      </c>
      <c r="O3339" s="1">
        <v>4470417.99626464</v>
      </c>
      <c r="P3339" s="1">
        <v>304246.162729356</v>
      </c>
      <c r="Q3339" s="1">
        <v>148183.847413881</v>
      </c>
      <c r="S3339" s="5">
        <f t="shared" ref="S3339:U3339" si="3361">($AY$3*M3339^2)/(2*$AY$6)</f>
        <v>134586.9353</v>
      </c>
      <c r="T3339" s="5">
        <f t="shared" si="3361"/>
        <v>130627.7698</v>
      </c>
      <c r="U3339" s="5">
        <f t="shared" si="3361"/>
        <v>1210483956</v>
      </c>
      <c r="V3339" s="1" t="s">
        <v>20</v>
      </c>
      <c r="W3339" s="2">
        <f t="shared" si="3"/>
        <v>40212.54736</v>
      </c>
      <c r="X3339" s="1">
        <f t="shared" si="4"/>
        <v>1.373507891</v>
      </c>
      <c r="Y3339" s="1">
        <f t="shared" si="5"/>
        <v>1.374095639</v>
      </c>
      <c r="Z3339" s="1">
        <f t="shared" si="6"/>
        <v>1.333673646</v>
      </c>
      <c r="AA3339" s="5">
        <f t="shared" si="7"/>
        <v>0.3358210515</v>
      </c>
      <c r="AB3339" s="1">
        <f t="shared" si="8"/>
        <v>2503.610336</v>
      </c>
      <c r="AC3339" s="1">
        <f t="shared" si="9"/>
        <v>119280.9924</v>
      </c>
      <c r="AD3339" s="5">
        <f t="shared" si="10"/>
        <v>138286.0759</v>
      </c>
      <c r="AE3339" s="5">
        <f t="shared" si="11"/>
        <v>102603.5616</v>
      </c>
      <c r="AF3339" s="5">
        <f t="shared" si="12"/>
        <v>258360.8741</v>
      </c>
      <c r="AG3339" s="5">
        <f t="shared" si="13"/>
        <v>117994.8014</v>
      </c>
      <c r="AH3339" s="5">
        <f t="shared" si="14"/>
        <v>2513.30907</v>
      </c>
      <c r="AI3339" s="5">
        <f t="shared" si="15"/>
        <v>140366.0727</v>
      </c>
      <c r="AJ3339" s="1">
        <f t="shared" si="16"/>
        <v>553413398.7</v>
      </c>
      <c r="AK3339" s="1">
        <f t="shared" si="17"/>
        <v>51268.86083</v>
      </c>
      <c r="AL3339" s="1" t="s">
        <v>20</v>
      </c>
      <c r="AM3339" s="5">
        <f t="shared" si="18"/>
        <v>0.4690150687</v>
      </c>
      <c r="AN3339" s="5">
        <f t="shared" si="19"/>
        <v>0.400194593</v>
      </c>
      <c r="AO3339" s="5">
        <f t="shared" si="20"/>
        <v>0.539370554</v>
      </c>
      <c r="AP3339" s="5">
        <f t="shared" si="21"/>
        <v>0.2142017056</v>
      </c>
      <c r="AQ3339" s="1">
        <f t="shared" si="22"/>
        <v>1.079433773</v>
      </c>
      <c r="AR3339" s="1">
        <f t="shared" si="23"/>
        <v>0.2296667602</v>
      </c>
      <c r="AT3339" s="1">
        <v>0.204207932895156</v>
      </c>
      <c r="AU3339" s="1">
        <f t="shared" si="24"/>
        <v>0.000003689970886</v>
      </c>
      <c r="AV3339" s="1">
        <f t="shared" si="25"/>
        <v>271004.8483</v>
      </c>
    </row>
    <row r="3340" ht="12.75" customHeight="1">
      <c r="A3340" s="4" t="s">
        <v>6728</v>
      </c>
      <c r="B3340" s="1" t="s">
        <v>6729</v>
      </c>
      <c r="C3340" s="2">
        <v>-1.6942000850105E-9</v>
      </c>
      <c r="D3340" s="2">
        <v>2.26854275646852E-9</v>
      </c>
      <c r="E3340" s="2">
        <v>6.98793312851992E-10</v>
      </c>
      <c r="F3340" s="2">
        <v>3.48470816999244E-9</v>
      </c>
      <c r="G3340" s="1">
        <v>3587282.02598046</v>
      </c>
      <c r="H3340" s="1">
        <v>-341184.691478322</v>
      </c>
      <c r="I3340" s="1">
        <v>21825.7489785007</v>
      </c>
      <c r="J3340" s="1">
        <v>-2530.49946883887</v>
      </c>
      <c r="K3340" s="1">
        <v>342430.053878539</v>
      </c>
      <c r="L3340" s="1">
        <v>48196.9140565926</v>
      </c>
      <c r="M3340" s="1">
        <v>48837.8859107237</v>
      </c>
      <c r="N3340" s="1">
        <v>47427.9189797918</v>
      </c>
      <c r="O3340" s="1">
        <v>4268261.13440164</v>
      </c>
      <c r="P3340" s="1">
        <v>302338.769095361</v>
      </c>
      <c r="Q3340" s="1">
        <v>152118.751801989</v>
      </c>
      <c r="S3340" s="5">
        <f t="shared" ref="S3340:U3340" si="3362">($AY$3*M3340^2)/(2*$AY$6)</f>
        <v>144469.6045</v>
      </c>
      <c r="T3340" s="5">
        <f t="shared" si="3362"/>
        <v>136248.243</v>
      </c>
      <c r="U3340" s="5">
        <f t="shared" si="3362"/>
        <v>1103480685</v>
      </c>
      <c r="V3340" s="1" t="s">
        <v>20</v>
      </c>
      <c r="W3340" s="2">
        <f t="shared" si="3"/>
        <v>40131.24883</v>
      </c>
      <c r="X3340" s="1">
        <f t="shared" si="4"/>
        <v>1.442358158</v>
      </c>
      <c r="Y3340" s="1">
        <f t="shared" si="5"/>
        <v>1.480977167</v>
      </c>
      <c r="Z3340" s="1">
        <f t="shared" si="6"/>
        <v>1.396698895</v>
      </c>
      <c r="AA3340" s="5">
        <f t="shared" si="7"/>
        <v>0.3338036249</v>
      </c>
      <c r="AB3340" s="1">
        <f t="shared" si="8"/>
        <v>2493.611419</v>
      </c>
      <c r="AC3340" s="1">
        <f t="shared" si="9"/>
        <v>116552.7885</v>
      </c>
      <c r="AD3340" s="5">
        <f t="shared" si="10"/>
        <v>142083.2952</v>
      </c>
      <c r="AE3340" s="5">
        <f t="shared" si="11"/>
        <v>103093.47</v>
      </c>
      <c r="AF3340" s="5">
        <f t="shared" si="12"/>
        <v>264613.1527</v>
      </c>
      <c r="AG3340" s="5">
        <f t="shared" si="13"/>
        <v>118305.9162</v>
      </c>
      <c r="AH3340" s="5">
        <f t="shared" si="14"/>
        <v>2572.139234</v>
      </c>
      <c r="AI3340" s="5">
        <f t="shared" si="15"/>
        <v>146307.2366</v>
      </c>
      <c r="AJ3340" s="1">
        <f t="shared" si="16"/>
        <v>544994357.4</v>
      </c>
      <c r="AK3340" s="1">
        <f t="shared" si="17"/>
        <v>51820.2367</v>
      </c>
      <c r="AL3340" s="1" t="s">
        <v>20</v>
      </c>
      <c r="AM3340" s="5">
        <f t="shared" si="18"/>
        <v>0.4606653454</v>
      </c>
      <c r="AN3340" s="5">
        <f t="shared" si="19"/>
        <v>0.3835738442</v>
      </c>
      <c r="AO3340" s="5">
        <f t="shared" si="20"/>
        <v>0.5286410066</v>
      </c>
      <c r="AP3340" s="5">
        <f t="shared" si="21"/>
        <v>0.2059589071</v>
      </c>
      <c r="AQ3340" s="1">
        <f t="shared" si="22"/>
        <v>1.051701791</v>
      </c>
      <c r="AR3340" s="1">
        <f t="shared" si="23"/>
        <v>0.2237663385</v>
      </c>
      <c r="AT3340" s="1">
        <v>0.149644379311254</v>
      </c>
      <c r="AU3340" s="1">
        <f t="shared" si="24"/>
        <v>0.000002745796856</v>
      </c>
      <c r="AV3340" s="1">
        <f t="shared" si="25"/>
        <v>364193.002</v>
      </c>
    </row>
    <row r="3341" ht="12.75" customHeight="1">
      <c r="A3341" s="4" t="s">
        <v>6730</v>
      </c>
      <c r="B3341" s="1" t="s">
        <v>6731</v>
      </c>
      <c r="C3341" s="2">
        <v>-4.57126303444837E-10</v>
      </c>
      <c r="D3341" s="2">
        <v>2.76673165454557E-9</v>
      </c>
      <c r="E3341" s="2">
        <v>-3.7618117007492E-9</v>
      </c>
      <c r="F3341" s="2">
        <v>4.77763181197488E-9</v>
      </c>
      <c r="G3341" s="1">
        <v>3664466.02122383</v>
      </c>
      <c r="H3341" s="1">
        <v>-342337.65042526</v>
      </c>
      <c r="I3341" s="1">
        <v>19031.9907030334</v>
      </c>
      <c r="J3341" s="1">
        <v>18855.9822350853</v>
      </c>
      <c r="K3341" s="1">
        <v>343403.982532064</v>
      </c>
      <c r="L3341" s="1">
        <v>49519.6035436254</v>
      </c>
      <c r="M3341" s="1">
        <v>55840.4095314996</v>
      </c>
      <c r="N3341" s="1">
        <v>46016.7885074073</v>
      </c>
      <c r="O3341" s="1">
        <v>3675409.66729597</v>
      </c>
      <c r="P3341" s="1">
        <v>297022.613717903</v>
      </c>
      <c r="Q3341" s="1">
        <v>152094.02809631</v>
      </c>
      <c r="S3341" s="5">
        <f t="shared" ref="S3341:U3341" si="3363">($AY$3*M3341^2)/(2*$AY$6)</f>
        <v>188868.6871</v>
      </c>
      <c r="T3341" s="5">
        <f t="shared" si="3363"/>
        <v>128261.2252</v>
      </c>
      <c r="U3341" s="5">
        <f t="shared" si="3363"/>
        <v>818227889.7</v>
      </c>
      <c r="V3341" s="1" t="s">
        <v>20</v>
      </c>
      <c r="W3341" s="2">
        <f t="shared" si="3"/>
        <v>54438.52506</v>
      </c>
      <c r="X3341" s="1">
        <f t="shared" si="4"/>
        <v>0.8274497288</v>
      </c>
      <c r="Y3341" s="1">
        <f t="shared" si="5"/>
        <v>1.052166547</v>
      </c>
      <c r="Z3341" s="1">
        <f t="shared" si="6"/>
        <v>0.7145290862</v>
      </c>
      <c r="AA3341" s="5">
        <f t="shared" si="7"/>
        <v>0.4576540529</v>
      </c>
      <c r="AB3341" s="1">
        <f t="shared" si="8"/>
        <v>2520.294936</v>
      </c>
      <c r="AC3341" s="1">
        <f t="shared" si="9"/>
        <v>108155.8597</v>
      </c>
      <c r="AD3341" s="5">
        <f t="shared" si="10"/>
        <v>100549.2865</v>
      </c>
      <c r="AE3341" s="5">
        <f t="shared" si="11"/>
        <v>63802.85254</v>
      </c>
      <c r="AF3341" s="5">
        <f t="shared" si="12"/>
        <v>232551.5843</v>
      </c>
      <c r="AG3341" s="5">
        <f t="shared" si="13"/>
        <v>110537.13</v>
      </c>
      <c r="AH3341" s="5">
        <f t="shared" si="14"/>
        <v>2771.833174</v>
      </c>
      <c r="AI3341" s="5">
        <f t="shared" si="15"/>
        <v>122014.4543</v>
      </c>
      <c r="AJ3341" s="1">
        <f t="shared" si="16"/>
        <v>546544413</v>
      </c>
      <c r="AK3341" s="1">
        <f t="shared" si="17"/>
        <v>43296.2683</v>
      </c>
      <c r="AL3341" s="1" t="s">
        <v>20</v>
      </c>
      <c r="AM3341" s="5">
        <f t="shared" si="18"/>
        <v>0.4944441862</v>
      </c>
      <c r="AN3341" s="5">
        <f t="shared" si="19"/>
        <v>0.543558718</v>
      </c>
      <c r="AO3341" s="5">
        <f t="shared" si="20"/>
        <v>0.8566143851</v>
      </c>
      <c r="AP3341" s="5">
        <f t="shared" si="21"/>
        <v>0.2350207222</v>
      </c>
      <c r="AQ3341" s="1">
        <f t="shared" si="22"/>
        <v>1.262336073</v>
      </c>
      <c r="AR3341" s="1">
        <f t="shared" si="23"/>
        <v>0.2685821432</v>
      </c>
      <c r="AT3341" s="1">
        <v>0.147258501557608</v>
      </c>
      <c r="AU3341" s="1">
        <f t="shared" si="24"/>
        <v>0.000002694355629</v>
      </c>
      <c r="AV3341" s="1">
        <f t="shared" si="25"/>
        <v>371146.2545</v>
      </c>
    </row>
    <row r="3342" ht="12.75" customHeight="1">
      <c r="A3342" s="4" t="s">
        <v>6732</v>
      </c>
      <c r="B3342" s="1" t="s">
        <v>6733</v>
      </c>
      <c r="C3342" s="2">
        <v>-8.18270954453424E-10</v>
      </c>
      <c r="D3342" s="2">
        <v>3.51694811908048E-9</v>
      </c>
      <c r="E3342" s="2">
        <v>-2.54573216695459E-9</v>
      </c>
      <c r="F3342" s="2">
        <v>4.67074402837261E-9</v>
      </c>
      <c r="G3342" s="1">
        <v>3670464.15212858</v>
      </c>
      <c r="H3342" s="1">
        <v>-342899.551164866</v>
      </c>
      <c r="I3342" s="1">
        <v>15464.5863793681</v>
      </c>
      <c r="J3342" s="1">
        <v>16307.7666516207</v>
      </c>
      <c r="K3342" s="1">
        <v>343654.190193989</v>
      </c>
      <c r="L3342" s="1">
        <v>47238.8661622269</v>
      </c>
      <c r="M3342" s="1">
        <v>51078.2825219363</v>
      </c>
      <c r="N3342" s="1">
        <v>45208.9521752773</v>
      </c>
      <c r="O3342" s="1">
        <v>3617909.08531531</v>
      </c>
      <c r="P3342" s="1">
        <v>300659.235169903</v>
      </c>
      <c r="Q3342" s="1">
        <v>151625.498968628</v>
      </c>
      <c r="S3342" s="5">
        <f t="shared" ref="S3342:U3342" si="3364">($AY$3*M3342^2)/(2*$AY$6)</f>
        <v>158028.4731</v>
      </c>
      <c r="T3342" s="5">
        <f t="shared" si="3364"/>
        <v>123797.4373</v>
      </c>
      <c r="U3342" s="5">
        <f t="shared" si="3364"/>
        <v>792826340.3</v>
      </c>
      <c r="V3342" s="1" t="s">
        <v>20</v>
      </c>
      <c r="W3342" s="2">
        <f t="shared" si="3"/>
        <v>53177.0934</v>
      </c>
      <c r="X3342" s="1">
        <f t="shared" si="4"/>
        <v>0.789132153</v>
      </c>
      <c r="Y3342" s="1">
        <f t="shared" si="5"/>
        <v>0.9226210962</v>
      </c>
      <c r="Z3342" s="1">
        <f t="shared" si="6"/>
        <v>0.7227692903</v>
      </c>
      <c r="AA3342" s="5">
        <f t="shared" si="7"/>
        <v>0.4474151669</v>
      </c>
      <c r="AB3342" s="1">
        <f t="shared" si="8"/>
        <v>2522.356748</v>
      </c>
      <c r="AC3342" s="1">
        <f t="shared" si="9"/>
        <v>107306.4931</v>
      </c>
      <c r="AD3342" s="5">
        <f t="shared" si="10"/>
        <v>101044.7466</v>
      </c>
      <c r="AE3342" s="5">
        <f t="shared" si="11"/>
        <v>69986.96989</v>
      </c>
      <c r="AF3342" s="5">
        <f t="shared" si="12"/>
        <v>227909.7722</v>
      </c>
      <c r="AG3342" s="5">
        <f t="shared" si="13"/>
        <v>113746.7167</v>
      </c>
      <c r="AH3342" s="5">
        <f t="shared" si="14"/>
        <v>2793.773157</v>
      </c>
      <c r="AI3342" s="5">
        <f t="shared" si="15"/>
        <v>114163.0555</v>
      </c>
      <c r="AJ3342" s="1">
        <f t="shared" si="16"/>
        <v>546942630.8</v>
      </c>
      <c r="AK3342" s="1">
        <f t="shared" si="17"/>
        <v>45275.56723</v>
      </c>
      <c r="AL3342" s="1" t="s">
        <v>20</v>
      </c>
      <c r="AM3342" s="5">
        <f t="shared" si="18"/>
        <v>0.4808425655</v>
      </c>
      <c r="AN3342" s="5">
        <f t="shared" si="19"/>
        <v>0.5412875475</v>
      </c>
      <c r="AO3342" s="5">
        <f t="shared" si="20"/>
        <v>0.7814920859</v>
      </c>
      <c r="AP3342" s="5">
        <f t="shared" si="21"/>
        <v>0.2399820883</v>
      </c>
      <c r="AQ3342" s="1">
        <f t="shared" si="22"/>
        <v>1.208030433</v>
      </c>
      <c r="AR3342" s="1">
        <f t="shared" si="23"/>
        <v>0.2570277517</v>
      </c>
      <c r="AT3342" s="1">
        <v>0.159035914990985</v>
      </c>
      <c r="AU3342" s="1">
        <f t="shared" si="24"/>
        <v>0.000002907725711</v>
      </c>
      <c r="AV3342" s="1">
        <f t="shared" si="25"/>
        <v>343911.3931</v>
      </c>
    </row>
    <row r="3343" ht="12.75" customHeight="1">
      <c r="A3343" s="4" t="s">
        <v>6734</v>
      </c>
      <c r="B3343" s="1" t="s">
        <v>6735</v>
      </c>
      <c r="C3343" s="2">
        <v>-3.24143856278973E-9</v>
      </c>
      <c r="D3343" s="2">
        <v>3.24097368483651E-9</v>
      </c>
      <c r="E3343" s="2">
        <v>-4.36806916484872E-10</v>
      </c>
      <c r="F3343" s="2">
        <v>4.64760291735869E-9</v>
      </c>
      <c r="G3343" s="1">
        <v>2173593.88118538</v>
      </c>
      <c r="H3343" s="1">
        <v>-324767.999394413</v>
      </c>
      <c r="I3343" s="1">
        <v>17046.3010657</v>
      </c>
      <c r="J3343" s="1">
        <v>13880.9780989473</v>
      </c>
      <c r="K3343" s="1">
        <v>325541.266967317</v>
      </c>
      <c r="L3343" s="1">
        <v>34447.6721201953</v>
      </c>
      <c r="M3343" s="1">
        <v>24363.145038875</v>
      </c>
      <c r="N3343" s="1">
        <v>38493.369810044</v>
      </c>
      <c r="O3343" s="1">
        <v>3609963.73056174</v>
      </c>
      <c r="P3343" s="1">
        <v>305322.587591532</v>
      </c>
      <c r="Q3343" s="1">
        <v>167532.185578998</v>
      </c>
      <c r="S3343" s="5">
        <f t="shared" ref="S3343:U3343" si="3365">($AY$3*M3343^2)/(2*$AY$6)</f>
        <v>35952.53132</v>
      </c>
      <c r="T3343" s="5">
        <f t="shared" si="3365"/>
        <v>89750.03694</v>
      </c>
      <c r="U3343" s="5">
        <f t="shared" si="3365"/>
        <v>789347883.9</v>
      </c>
      <c r="V3343" s="1" t="s">
        <v>20</v>
      </c>
      <c r="W3343" s="2">
        <f t="shared" si="3"/>
        <v>68760.46991</v>
      </c>
      <c r="X3343" s="1">
        <f t="shared" si="4"/>
        <v>0.2509817168</v>
      </c>
      <c r="Y3343" s="1">
        <f t="shared" si="5"/>
        <v>0.125541996</v>
      </c>
      <c r="Z3343" s="1">
        <f t="shared" si="6"/>
        <v>0.3133965362</v>
      </c>
      <c r="AA3343" s="5">
        <f t="shared" si="7"/>
        <v>0.4451984571</v>
      </c>
      <c r="AB3343" s="1">
        <f t="shared" si="8"/>
        <v>1941.043279</v>
      </c>
      <c r="AC3343" s="1">
        <f t="shared" si="9"/>
        <v>107188.5995</v>
      </c>
      <c r="AD3343" s="5">
        <f t="shared" si="10"/>
        <v>86463.39445</v>
      </c>
      <c r="AE3343" s="5">
        <f t="shared" si="11"/>
        <v>131978.0399</v>
      </c>
      <c r="AF3343" s="5">
        <f t="shared" si="12"/>
        <v>227312.4905</v>
      </c>
      <c r="AG3343" s="5">
        <f t="shared" si="13"/>
        <v>172588.2554</v>
      </c>
      <c r="AH3343" s="5">
        <f t="shared" si="14"/>
        <v>2796.845947</v>
      </c>
      <c r="AI3343" s="5">
        <f t="shared" si="15"/>
        <v>54724.23511</v>
      </c>
      <c r="AJ3343" s="1">
        <f t="shared" si="16"/>
        <v>518115018.2</v>
      </c>
      <c r="AK3343" s="1">
        <f t="shared" si="17"/>
        <v>59689.89081</v>
      </c>
      <c r="AL3343" s="1" t="s">
        <v>20</v>
      </c>
      <c r="AM3343" s="5">
        <f t="shared" si="18"/>
        <v>0.3002029409</v>
      </c>
      <c r="AN3343" s="5">
        <f t="shared" si="19"/>
        <v>0.5992304853</v>
      </c>
      <c r="AO3343" s="5">
        <f t="shared" si="20"/>
        <v>0.3925766882</v>
      </c>
      <c r="AP3343" s="5">
        <f t="shared" si="21"/>
        <v>0.2279307297</v>
      </c>
      <c r="AQ3343" s="1">
        <f t="shared" si="22"/>
        <v>0.8680113352</v>
      </c>
      <c r="AR3343" s="1">
        <f t="shared" si="23"/>
        <v>0.1846832628</v>
      </c>
      <c r="AT3343" s="1">
        <v>0.192591493539778</v>
      </c>
      <c r="AU3343" s="1">
        <f t="shared" si="24"/>
        <v>0.000003717157133</v>
      </c>
      <c r="AV3343" s="1">
        <f t="shared" si="25"/>
        <v>269022.7947</v>
      </c>
    </row>
    <row r="3344" ht="12.75" customHeight="1">
      <c r="A3344" s="4" t="s">
        <v>6736</v>
      </c>
      <c r="B3344" s="1" t="s">
        <v>6737</v>
      </c>
      <c r="C3344" s="2">
        <v>-2.60860687682233E-9</v>
      </c>
      <c r="D3344" s="2">
        <v>3.80466217738704E-9</v>
      </c>
      <c r="E3344" s="2">
        <v>5.36589073947092E-10</v>
      </c>
      <c r="F3344" s="2">
        <v>4.67650124029533E-9</v>
      </c>
      <c r="G3344" s="1">
        <v>3718368.46286428</v>
      </c>
      <c r="H3344" s="1">
        <v>-330761.598623634</v>
      </c>
      <c r="I3344" s="1">
        <v>13140.5290223118</v>
      </c>
      <c r="J3344" s="1">
        <v>7043.78812056577</v>
      </c>
      <c r="K3344" s="1">
        <v>331101.820377912</v>
      </c>
      <c r="L3344" s="1">
        <v>37921.1793319682</v>
      </c>
      <c r="M3344" s="1">
        <v>38231.7232358658</v>
      </c>
      <c r="N3344" s="1">
        <v>37719.993135428</v>
      </c>
      <c r="O3344" s="1">
        <v>3498551.87314859</v>
      </c>
      <c r="P3344" s="1">
        <v>342744.581744526</v>
      </c>
      <c r="Q3344" s="1">
        <v>183676.175266704</v>
      </c>
      <c r="S3344" s="5">
        <f t="shared" ref="S3344:U3344" si="3366">($AY$3*M3344^2)/(2*$AY$6)</f>
        <v>88534.08825</v>
      </c>
      <c r="T3344" s="5">
        <f t="shared" si="3366"/>
        <v>86179.89924</v>
      </c>
      <c r="U3344" s="5">
        <f t="shared" si="3366"/>
        <v>741377509.6</v>
      </c>
      <c r="V3344" s="1" t="s">
        <v>20</v>
      </c>
      <c r="W3344" s="2">
        <f t="shared" si="3"/>
        <v>52898.56174</v>
      </c>
      <c r="X3344" s="1">
        <f t="shared" si="4"/>
        <v>0.5138968341</v>
      </c>
      <c r="Y3344" s="1">
        <f t="shared" si="5"/>
        <v>0.5223480995</v>
      </c>
      <c r="Z3344" s="1">
        <f t="shared" si="6"/>
        <v>0.5084584647</v>
      </c>
      <c r="AA3344" s="5">
        <f t="shared" si="7"/>
        <v>0.4479666559</v>
      </c>
      <c r="AB3344" s="1">
        <f t="shared" si="8"/>
        <v>2538.763401</v>
      </c>
      <c r="AC3344" s="1">
        <f t="shared" si="9"/>
        <v>105521.5923</v>
      </c>
      <c r="AD3344" s="5">
        <f t="shared" si="10"/>
        <v>84202.68035</v>
      </c>
      <c r="AE3344" s="5">
        <f t="shared" si="11"/>
        <v>85759.46686</v>
      </c>
      <c r="AF3344" s="5">
        <f t="shared" si="12"/>
        <v>202804.4652</v>
      </c>
      <c r="AG3344" s="5">
        <f t="shared" si="13"/>
        <v>117459.4452</v>
      </c>
      <c r="AH3344" s="5">
        <f t="shared" si="14"/>
        <v>2841.029911</v>
      </c>
      <c r="AI3344" s="5">
        <f t="shared" si="15"/>
        <v>85345.02006</v>
      </c>
      <c r="AJ3344" s="1">
        <f t="shared" si="16"/>
        <v>526964913.8</v>
      </c>
      <c r="AK3344" s="1">
        <f t="shared" si="17"/>
        <v>49720.42149</v>
      </c>
      <c r="AL3344" s="1" t="s">
        <v>20</v>
      </c>
      <c r="AM3344" s="5">
        <f t="shared" si="18"/>
        <v>0.4486356231</v>
      </c>
      <c r="AN3344" s="5">
        <f t="shared" si="19"/>
        <v>0.6258291442</v>
      </c>
      <c r="AO3344" s="5">
        <f t="shared" si="20"/>
        <v>0.6144685048</v>
      </c>
      <c r="AP3344" s="5">
        <f t="shared" si="21"/>
        <v>0.2598389109</v>
      </c>
      <c r="AQ3344" s="1">
        <f t="shared" si="22"/>
        <v>1.059856087</v>
      </c>
      <c r="AR3344" s="1">
        <f t="shared" si="23"/>
        <v>0.2255012952</v>
      </c>
      <c r="AT3344" s="1">
        <v>0.216108278280053</v>
      </c>
      <c r="AU3344" s="1">
        <f t="shared" si="24"/>
        <v>0.000004100999376</v>
      </c>
      <c r="AV3344" s="1">
        <f t="shared" si="25"/>
        <v>243843.0022</v>
      </c>
    </row>
    <row r="3345" ht="12.75" customHeight="1">
      <c r="A3345" s="4" t="s">
        <v>6738</v>
      </c>
      <c r="B3345" s="1" t="s">
        <v>6739</v>
      </c>
      <c r="C3345" s="2">
        <v>2.98477583350978E-10</v>
      </c>
      <c r="D3345" s="2">
        <v>4.53014660863402E-9</v>
      </c>
      <c r="E3345" s="2">
        <v>-6.02522224980161E-10</v>
      </c>
      <c r="F3345" s="2">
        <v>4.62483873774687E-9</v>
      </c>
      <c r="G3345" s="1">
        <v>3262208.22149978</v>
      </c>
      <c r="H3345" s="1">
        <v>-353460.943183276</v>
      </c>
      <c r="I3345" s="1">
        <v>11744.093116782</v>
      </c>
      <c r="J3345" s="1">
        <v>17212.9952511288</v>
      </c>
      <c r="K3345" s="1">
        <v>354080.668667235</v>
      </c>
      <c r="L3345" s="1">
        <v>38002.8767893838</v>
      </c>
      <c r="M3345" s="1">
        <v>48757.2554975391</v>
      </c>
      <c r="N3345" s="1">
        <v>32731.572781624</v>
      </c>
      <c r="O3345" s="1">
        <v>3302608.60466247</v>
      </c>
      <c r="P3345" s="1">
        <v>319789.392157093</v>
      </c>
      <c r="Q3345" s="1">
        <v>177022.258051226</v>
      </c>
      <c r="S3345" s="5">
        <f t="shared" ref="S3345:U3345" si="3367">($AY$3*M3345^2)/(2*$AY$6)</f>
        <v>143992.9652</v>
      </c>
      <c r="T3345" s="5">
        <f t="shared" si="3367"/>
        <v>64892.80097</v>
      </c>
      <c r="U3345" s="5">
        <f t="shared" si="3367"/>
        <v>660658440.9</v>
      </c>
      <c r="V3345" s="1" t="s">
        <v>20</v>
      </c>
      <c r="W3345" s="2">
        <f t="shared" si="3"/>
        <v>55852.13471</v>
      </c>
      <c r="X3345" s="1">
        <f t="shared" si="4"/>
        <v>0.4629705794</v>
      </c>
      <c r="Y3345" s="1">
        <f t="shared" si="5"/>
        <v>0.7620771666</v>
      </c>
      <c r="Z3345" s="1">
        <f t="shared" si="6"/>
        <v>0.3434426246</v>
      </c>
      <c r="AA3345" s="5">
        <f t="shared" si="7"/>
        <v>0.443017854</v>
      </c>
      <c r="AB3345" s="1">
        <f t="shared" si="8"/>
        <v>2377.945278</v>
      </c>
      <c r="AC3345" s="1">
        <f t="shared" si="9"/>
        <v>102524.0447</v>
      </c>
      <c r="AD3345" s="5">
        <f t="shared" si="10"/>
        <v>73883.19114</v>
      </c>
      <c r="AE3345" s="5">
        <f t="shared" si="11"/>
        <v>57926.0544</v>
      </c>
      <c r="AF3345" s="5">
        <f t="shared" si="12"/>
        <v>218641.8674</v>
      </c>
      <c r="AG3345" s="5">
        <f t="shared" si="13"/>
        <v>108584.7781</v>
      </c>
      <c r="AH3345" s="5">
        <f t="shared" si="14"/>
        <v>2924.094547</v>
      </c>
      <c r="AI3345" s="5">
        <f t="shared" si="15"/>
        <v>110057.0893</v>
      </c>
      <c r="AJ3345" s="1">
        <f t="shared" si="16"/>
        <v>563536886.7</v>
      </c>
      <c r="AK3345" s="1">
        <f t="shared" si="17"/>
        <v>42618.50372</v>
      </c>
      <c r="AL3345" s="1" t="s">
        <v>20</v>
      </c>
      <c r="AM3345" s="5">
        <f t="shared" si="18"/>
        <v>0.5189833202</v>
      </c>
      <c r="AN3345" s="5">
        <f t="shared" si="19"/>
        <v>0.7627403176</v>
      </c>
      <c r="AO3345" s="5">
        <f t="shared" si="20"/>
        <v>0.9728556391</v>
      </c>
      <c r="AP3345" s="5">
        <f t="shared" si="21"/>
        <v>0.2577442708</v>
      </c>
      <c r="AQ3345" s="1">
        <f t="shared" si="22"/>
        <v>1.322282196</v>
      </c>
      <c r="AR3345" s="1">
        <f t="shared" si="23"/>
        <v>0.2813366374</v>
      </c>
      <c r="AT3345" s="1">
        <v>0.149763894898427</v>
      </c>
      <c r="AU3345" s="1">
        <f t="shared" si="24"/>
        <v>0.000002657570399</v>
      </c>
      <c r="AV3345" s="1">
        <f t="shared" si="25"/>
        <v>376283.5409</v>
      </c>
    </row>
    <row r="3346" ht="12.75" customHeight="1">
      <c r="A3346" s="4" t="s">
        <v>6740</v>
      </c>
      <c r="B3346" s="1" t="s">
        <v>6741</v>
      </c>
      <c r="C3346" s="2">
        <v>1.49892460815126E-11</v>
      </c>
      <c r="D3346" s="2">
        <v>4.62945865382421E-9</v>
      </c>
      <c r="E3346" s="2">
        <v>-9.1626110148954E-10</v>
      </c>
      <c r="F3346" s="2">
        <v>4.74054326775036E-9</v>
      </c>
      <c r="G3346" s="1">
        <v>3304122.29602789</v>
      </c>
      <c r="H3346" s="1">
        <v>-349755.263473609</v>
      </c>
      <c r="I3346" s="1">
        <v>12119.3296559818</v>
      </c>
      <c r="J3346" s="1">
        <v>18343.5195152294</v>
      </c>
      <c r="K3346" s="1">
        <v>350456.164954725</v>
      </c>
      <c r="L3346" s="1">
        <v>38872.4513101093</v>
      </c>
      <c r="M3346" s="1">
        <v>49188.101612346</v>
      </c>
      <c r="N3346" s="1">
        <v>32250.9040335629</v>
      </c>
      <c r="O3346" s="1">
        <v>3263215.11172485</v>
      </c>
      <c r="P3346" s="1">
        <v>315580.95947268</v>
      </c>
      <c r="Q3346" s="1">
        <v>180362.676000656</v>
      </c>
      <c r="S3346" s="5">
        <f t="shared" ref="S3346:U3346" si="3368">($AY$3*M3346^2)/(2*$AY$6)</f>
        <v>146549.012</v>
      </c>
      <c r="T3346" s="5">
        <f t="shared" si="3368"/>
        <v>63000.8716</v>
      </c>
      <c r="U3346" s="5">
        <f t="shared" si="3368"/>
        <v>644991778.6</v>
      </c>
      <c r="V3346" s="1" t="s">
        <v>20</v>
      </c>
      <c r="W3346" s="2">
        <f t="shared" si="3"/>
        <v>56885.17255</v>
      </c>
      <c r="X3346" s="1">
        <f t="shared" si="4"/>
        <v>0.4669664692</v>
      </c>
      <c r="Y3346" s="1">
        <f t="shared" si="5"/>
        <v>0.7476906736</v>
      </c>
      <c r="Z3346" s="1">
        <f t="shared" si="6"/>
        <v>0.3214294213</v>
      </c>
      <c r="AA3346" s="5">
        <f t="shared" si="7"/>
        <v>0.4541013048</v>
      </c>
      <c r="AB3346" s="1">
        <f t="shared" si="8"/>
        <v>2393.172888</v>
      </c>
      <c r="AC3346" s="1">
        <f t="shared" si="9"/>
        <v>101910.7573</v>
      </c>
      <c r="AD3346" s="5">
        <f t="shared" si="10"/>
        <v>71021.38597</v>
      </c>
      <c r="AE3346" s="5">
        <f t="shared" si="11"/>
        <v>55712.93435</v>
      </c>
      <c r="AF3346" s="5">
        <f t="shared" si="12"/>
        <v>212250.9504</v>
      </c>
      <c r="AG3346" s="5">
        <f t="shared" si="13"/>
        <v>103931.2845</v>
      </c>
      <c r="AH3346" s="5">
        <f t="shared" si="14"/>
        <v>2941.691416</v>
      </c>
      <c r="AI3346" s="5">
        <f t="shared" si="15"/>
        <v>108319.6659</v>
      </c>
      <c r="AJ3346" s="1">
        <f t="shared" si="16"/>
        <v>557768309.9</v>
      </c>
      <c r="AK3346" s="1">
        <f t="shared" si="17"/>
        <v>41950.84503</v>
      </c>
      <c r="AL3346" s="1" t="s">
        <v>20</v>
      </c>
      <c r="AM3346" s="5">
        <f t="shared" si="18"/>
        <v>0.5366702747</v>
      </c>
      <c r="AN3346" s="5">
        <f t="shared" si="19"/>
        <v>0.7853526122</v>
      </c>
      <c r="AO3346" s="5">
        <f t="shared" si="20"/>
        <v>1.001146891</v>
      </c>
      <c r="AP3346" s="5">
        <f t="shared" si="21"/>
        <v>0.2627871908</v>
      </c>
      <c r="AQ3346" s="1">
        <f t="shared" si="22"/>
        <v>1.329575863</v>
      </c>
      <c r="AR3346" s="1">
        <f t="shared" si="23"/>
        <v>0.2828884815</v>
      </c>
      <c r="AT3346" s="1">
        <v>0.171506660459219</v>
      </c>
      <c r="AU3346" s="1">
        <f t="shared" si="24"/>
        <v>0.0000030748728</v>
      </c>
      <c r="AV3346" s="1">
        <f t="shared" si="25"/>
        <v>325216.7049</v>
      </c>
    </row>
    <row r="3347" ht="12.75" customHeight="1">
      <c r="A3347" s="4" t="s">
        <v>6742</v>
      </c>
      <c r="B3347" s="1" t="s">
        <v>6743</v>
      </c>
      <c r="C3347" s="2">
        <v>1.29866530408215E-9</v>
      </c>
      <c r="D3347" s="2">
        <v>4.11680322230568E-9</v>
      </c>
      <c r="E3347" s="2">
        <v>-1.39065004353225E-9</v>
      </c>
      <c r="F3347" s="2">
        <v>4.5631657311384E-9</v>
      </c>
      <c r="G3347" s="1">
        <v>3407497.9562229</v>
      </c>
      <c r="H3347" s="1">
        <v>-356804.858835711</v>
      </c>
      <c r="I3347" s="1">
        <v>11889.3673876222</v>
      </c>
      <c r="J3347" s="1">
        <v>21714.0477151123</v>
      </c>
      <c r="K3347" s="1">
        <v>357669.91185797</v>
      </c>
      <c r="L3347" s="1">
        <v>36733.586479177</v>
      </c>
      <c r="M3347" s="1">
        <v>41976.7159252692</v>
      </c>
      <c r="N3347" s="1">
        <v>34078.555988301</v>
      </c>
      <c r="O3347" s="1">
        <v>3369637.3785298</v>
      </c>
      <c r="P3347" s="1">
        <v>308241.303755208</v>
      </c>
      <c r="Q3347" s="1">
        <v>171654.334137346</v>
      </c>
      <c r="S3347" s="5">
        <f t="shared" ref="S3347:U3347" si="3369">($AY$3*M3347^2)/(2*$AY$6)</f>
        <v>106728.3237</v>
      </c>
      <c r="T3347" s="5">
        <f t="shared" si="3369"/>
        <v>70343.68901</v>
      </c>
      <c r="U3347" s="5">
        <f t="shared" si="3369"/>
        <v>687747635.6</v>
      </c>
      <c r="V3347" s="1" t="s">
        <v>20</v>
      </c>
      <c r="W3347" s="2">
        <f t="shared" si="3"/>
        <v>53919.69937</v>
      </c>
      <c r="X3347" s="1">
        <f t="shared" si="4"/>
        <v>0.4641215577</v>
      </c>
      <c r="Y3347" s="1">
        <f t="shared" si="5"/>
        <v>0.6060688906</v>
      </c>
      <c r="Z3347" s="1">
        <f t="shared" si="6"/>
        <v>0.3994546159</v>
      </c>
      <c r="AA3347" s="5">
        <f t="shared" si="7"/>
        <v>0.437110136</v>
      </c>
      <c r="AB3347" s="1">
        <f t="shared" si="8"/>
        <v>2430.322006</v>
      </c>
      <c r="AC3347" s="1">
        <f t="shared" si="9"/>
        <v>103559.2176</v>
      </c>
      <c r="AD3347" s="5">
        <f t="shared" si="10"/>
        <v>77963.31675</v>
      </c>
      <c r="AE3347" s="5">
        <f t="shared" si="11"/>
        <v>69913.79093</v>
      </c>
      <c r="AF3347" s="5">
        <f t="shared" si="12"/>
        <v>210471.4561</v>
      </c>
      <c r="AG3347" s="5">
        <f t="shared" si="13"/>
        <v>114439.1007</v>
      </c>
      <c r="AH3347" s="5">
        <f t="shared" si="14"/>
        <v>2894.865439</v>
      </c>
      <c r="AI3347" s="5">
        <f t="shared" si="15"/>
        <v>96032.35539</v>
      </c>
      <c r="AJ3347" s="1">
        <f t="shared" si="16"/>
        <v>569249344.7</v>
      </c>
      <c r="AK3347" s="1">
        <f t="shared" si="17"/>
        <v>46179.78867</v>
      </c>
      <c r="AL3347" s="1" t="s">
        <v>20</v>
      </c>
      <c r="AM3347" s="5">
        <f t="shared" si="18"/>
        <v>0.4974255664</v>
      </c>
      <c r="AN3347" s="5">
        <f t="shared" si="19"/>
        <v>0.7301502404</v>
      </c>
      <c r="AO3347" s="5">
        <f t="shared" si="20"/>
        <v>0.814216104</v>
      </c>
      <c r="AP3347" s="5">
        <f t="shared" si="21"/>
        <v>0.2704639172</v>
      </c>
      <c r="AQ3347" s="1">
        <f t="shared" si="22"/>
        <v>1.232680705</v>
      </c>
      <c r="AR3347" s="1">
        <f t="shared" si="23"/>
        <v>0.2622724905</v>
      </c>
      <c r="AT3347" s="1">
        <v>0.290788182417383</v>
      </c>
      <c r="AU3347" s="1">
        <f t="shared" si="24"/>
        <v>0.000005108274347</v>
      </c>
      <c r="AV3347" s="1">
        <f t="shared" si="25"/>
        <v>195760.8249</v>
      </c>
    </row>
    <row r="3348" ht="12.75" customHeight="1">
      <c r="A3348" s="4" t="s">
        <v>6744</v>
      </c>
      <c r="B3348" s="1" t="s">
        <v>6745</v>
      </c>
      <c r="C3348" s="2">
        <v>-5.64823103686021E-10</v>
      </c>
      <c r="D3348" s="2">
        <v>4.08484783507294E-9</v>
      </c>
      <c r="E3348" s="2">
        <v>-1.26797701163421E-9</v>
      </c>
      <c r="F3348" s="2">
        <v>4.56879855593747E-9</v>
      </c>
      <c r="G3348" s="1">
        <v>3281617.34409891</v>
      </c>
      <c r="H3348" s="1">
        <v>-343860.781944766</v>
      </c>
      <c r="I3348" s="1">
        <v>11369.7271567164</v>
      </c>
      <c r="J3348" s="1">
        <v>21951.1843348995</v>
      </c>
      <c r="K3348" s="1">
        <v>344762.791482712</v>
      </c>
      <c r="L3348" s="1">
        <v>37593.2025881162</v>
      </c>
      <c r="M3348" s="1">
        <v>44709.8622637147</v>
      </c>
      <c r="N3348" s="1">
        <v>33365.7803153111</v>
      </c>
      <c r="O3348" s="1">
        <v>3269823.98612637</v>
      </c>
      <c r="P3348" s="1">
        <v>321519.092749667</v>
      </c>
      <c r="Q3348" s="1">
        <v>177934.901680477</v>
      </c>
      <c r="S3348" s="5">
        <f t="shared" ref="S3348:U3348" si="3370">($AY$3*M3348^2)/(2*$AY$6)</f>
        <v>121079.1702</v>
      </c>
      <c r="T3348" s="5">
        <f t="shared" si="3370"/>
        <v>67431.8918</v>
      </c>
      <c r="U3348" s="5">
        <f t="shared" si="3370"/>
        <v>647606982.3</v>
      </c>
      <c r="V3348" s="1" t="s">
        <v>20</v>
      </c>
      <c r="W3348" s="2">
        <f t="shared" si="3"/>
        <v>55011.9529</v>
      </c>
      <c r="X3348" s="1">
        <f t="shared" si="4"/>
        <v>0.4669867145</v>
      </c>
      <c r="Y3348" s="1">
        <f t="shared" si="5"/>
        <v>0.6605299875</v>
      </c>
      <c r="Z3348" s="1">
        <f t="shared" si="6"/>
        <v>0.3678649811</v>
      </c>
      <c r="AA3348" s="5">
        <f t="shared" si="7"/>
        <v>0.4376497098</v>
      </c>
      <c r="AB3348" s="1">
        <f t="shared" si="8"/>
        <v>2385.008804</v>
      </c>
      <c r="AC3348" s="1">
        <f t="shared" si="9"/>
        <v>102013.9033</v>
      </c>
      <c r="AD3348" s="5">
        <f t="shared" si="10"/>
        <v>76238.55236</v>
      </c>
      <c r="AE3348" s="5">
        <f t="shared" si="11"/>
        <v>65351.49044</v>
      </c>
      <c r="AF3348" s="5">
        <f t="shared" si="12"/>
        <v>213722.5764</v>
      </c>
      <c r="AG3348" s="5">
        <f t="shared" si="13"/>
        <v>111563.5637</v>
      </c>
      <c r="AH3348" s="5">
        <f t="shared" si="14"/>
        <v>2938.717081</v>
      </c>
      <c r="AI3348" s="5">
        <f t="shared" si="15"/>
        <v>102159.0127</v>
      </c>
      <c r="AJ3348" s="1">
        <f t="shared" si="16"/>
        <v>548707024.6</v>
      </c>
      <c r="AK3348" s="1">
        <f t="shared" si="17"/>
        <v>44931.90647</v>
      </c>
      <c r="AL3348" s="1" t="s">
        <v>20</v>
      </c>
      <c r="AM3348" s="5">
        <f t="shared" si="18"/>
        <v>0.49183354</v>
      </c>
      <c r="AN3348" s="5">
        <f t="shared" si="19"/>
        <v>0.7197238243</v>
      </c>
      <c r="AO3348" s="5">
        <f t="shared" si="20"/>
        <v>0.8396243466</v>
      </c>
      <c r="AP3348" s="5">
        <f t="shared" si="21"/>
        <v>0.2567379796</v>
      </c>
      <c r="AQ3348" s="1">
        <f t="shared" si="22"/>
        <v>1.221196846</v>
      </c>
      <c r="AR3348" s="1">
        <f t="shared" si="23"/>
        <v>0.2598291161</v>
      </c>
      <c r="AT3348" s="1">
        <v>0.242497320666913</v>
      </c>
      <c r="AU3348" s="1">
        <f t="shared" si="24"/>
        <v>0.000004419431678</v>
      </c>
      <c r="AV3348" s="1">
        <f t="shared" si="25"/>
        <v>226273.438</v>
      </c>
    </row>
    <row r="3349" ht="12.75" customHeight="1">
      <c r="A3349" s="4" t="s">
        <v>6746</v>
      </c>
      <c r="B3349" s="1" t="s">
        <v>6747</v>
      </c>
      <c r="C3349" s="2">
        <v>-2.43874815665987E-9</v>
      </c>
      <c r="D3349" s="2">
        <v>4.19219799963477E-9</v>
      </c>
      <c r="E3349" s="2">
        <v>-5.55940182597747E-10</v>
      </c>
      <c r="F3349" s="2">
        <v>4.95535916159618E-9</v>
      </c>
      <c r="G3349" s="1">
        <v>2556538.71365603</v>
      </c>
      <c r="H3349" s="1">
        <v>-323491.28525879</v>
      </c>
      <c r="I3349" s="1">
        <v>11052.339582856</v>
      </c>
      <c r="J3349" s="1">
        <v>23238.9915114779</v>
      </c>
      <c r="K3349" s="1">
        <v>324547.23158662</v>
      </c>
      <c r="L3349" s="1">
        <v>28526.1487222182</v>
      </c>
      <c r="M3349" s="1">
        <v>30399.7105618526</v>
      </c>
      <c r="N3349" s="1">
        <v>27426.63617908</v>
      </c>
      <c r="O3349" s="1">
        <v>2925834.37821261</v>
      </c>
      <c r="P3349" s="1">
        <v>315590.602663269</v>
      </c>
      <c r="Q3349" s="1">
        <v>186611.679581465</v>
      </c>
      <c r="S3349" s="5">
        <f t="shared" ref="S3349:U3349" si="3371">($AY$3*M3349^2)/(2*$AY$6)</f>
        <v>55975.9753</v>
      </c>
      <c r="T3349" s="5">
        <f t="shared" si="3371"/>
        <v>45562.53329</v>
      </c>
      <c r="U3349" s="5">
        <f t="shared" si="3371"/>
        <v>518516103.7</v>
      </c>
      <c r="V3349" s="1" t="s">
        <v>20</v>
      </c>
      <c r="W3349" s="2">
        <f t="shared" si="3"/>
        <v>67600.19868</v>
      </c>
      <c r="X3349" s="1">
        <f t="shared" si="4"/>
        <v>0.1780698281</v>
      </c>
      <c r="Y3349" s="1">
        <f t="shared" si="5"/>
        <v>0.2022287757</v>
      </c>
      <c r="Z3349" s="1">
        <f t="shared" si="6"/>
        <v>0.1646073209</v>
      </c>
      <c r="AA3349" s="5">
        <f t="shared" si="7"/>
        <v>0.4746787306</v>
      </c>
      <c r="AB3349" s="1">
        <f t="shared" si="8"/>
        <v>2105.097445</v>
      </c>
      <c r="AC3349" s="1">
        <f t="shared" si="9"/>
        <v>96498.82972</v>
      </c>
      <c r="AD3349" s="5">
        <f t="shared" si="10"/>
        <v>57779.36615</v>
      </c>
      <c r="AE3349" s="5">
        <f t="shared" si="11"/>
        <v>74597.85701</v>
      </c>
      <c r="AF3349" s="5">
        <f t="shared" si="12"/>
        <v>200966.0839</v>
      </c>
      <c r="AG3349" s="5">
        <f t="shared" si="13"/>
        <v>136923.3775</v>
      </c>
      <c r="AH3349" s="5">
        <f t="shared" si="14"/>
        <v>3106.6698</v>
      </c>
      <c r="AI3349" s="5">
        <f t="shared" si="15"/>
        <v>64042.70636</v>
      </c>
      <c r="AJ3349" s="1">
        <f t="shared" si="16"/>
        <v>516532961.7</v>
      </c>
      <c r="AK3349" s="1">
        <f t="shared" si="17"/>
        <v>48518.7177</v>
      </c>
      <c r="AL3349" s="1" t="s">
        <v>20</v>
      </c>
      <c r="AM3349" s="5">
        <f t="shared" si="18"/>
        <v>0.3772423461</v>
      </c>
      <c r="AN3349" s="5">
        <f t="shared" si="19"/>
        <v>0.8939747806</v>
      </c>
      <c r="AO3349" s="5">
        <f t="shared" si="20"/>
        <v>0.6924233248</v>
      </c>
      <c r="AP3349" s="5">
        <f t="shared" si="21"/>
        <v>0.2570249426</v>
      </c>
      <c r="AQ3349" s="1">
        <f t="shared" si="22"/>
        <v>1.064605551</v>
      </c>
      <c r="AR3349" s="1">
        <f t="shared" si="23"/>
        <v>0.2265118193</v>
      </c>
      <c r="AT3349" s="1">
        <v>0.12627546751081</v>
      </c>
      <c r="AU3349" s="1">
        <f t="shared" si="24"/>
        <v>0.000002444673949</v>
      </c>
      <c r="AV3349" s="1">
        <f t="shared" si="25"/>
        <v>409052.504</v>
      </c>
    </row>
    <row r="3350" ht="12.75" customHeight="1">
      <c r="A3350" s="4" t="s">
        <v>6748</v>
      </c>
      <c r="B3350" s="1" t="s">
        <v>6749</v>
      </c>
      <c r="C3350" s="2">
        <v>-1.31062889471421E-9</v>
      </c>
      <c r="D3350" s="2">
        <v>4.41782479745593E-9</v>
      </c>
      <c r="E3350" s="2">
        <v>-8.34142157329728E-10</v>
      </c>
      <c r="F3350" s="2">
        <v>4.75073015814408E-9</v>
      </c>
      <c r="G3350" s="1">
        <v>1961696.0311766</v>
      </c>
      <c r="H3350" s="1">
        <v>-322149.657921142</v>
      </c>
      <c r="I3350" s="1">
        <v>4853.29182637932</v>
      </c>
      <c r="J3350" s="1">
        <v>26341.2715073835</v>
      </c>
      <c r="K3350" s="1">
        <v>323321.255136483</v>
      </c>
      <c r="L3350" s="1">
        <v>25231.2142013502</v>
      </c>
      <c r="M3350" s="1">
        <v>27393.8329553716</v>
      </c>
      <c r="N3350" s="1">
        <v>23934.7592385696</v>
      </c>
      <c r="O3350" s="1">
        <v>2831380.49016785</v>
      </c>
      <c r="P3350" s="1">
        <v>300249.106566526</v>
      </c>
      <c r="Q3350" s="1">
        <v>179061.713015205</v>
      </c>
      <c r="S3350" s="5">
        <f t="shared" ref="S3350:U3350" si="3372">($AY$3*M3350^2)/(2*$AY$6)</f>
        <v>45453.60968</v>
      </c>
      <c r="T3350" s="5">
        <f t="shared" si="3372"/>
        <v>34699.31476</v>
      </c>
      <c r="U3350" s="5">
        <f t="shared" si="3372"/>
        <v>485578268.7</v>
      </c>
      <c r="V3350" s="1" t="s">
        <v>20</v>
      </c>
      <c r="W3350" s="2">
        <f t="shared" si="3"/>
        <v>73984.97446</v>
      </c>
      <c r="X3350" s="1">
        <f t="shared" si="4"/>
        <v>0.1163025521</v>
      </c>
      <c r="Y3350" s="1">
        <f t="shared" si="5"/>
        <v>0.1370940321</v>
      </c>
      <c r="Z3350" s="1">
        <f t="shared" si="6"/>
        <v>0.104657672</v>
      </c>
      <c r="AA3350" s="5">
        <f t="shared" si="7"/>
        <v>0.455077117</v>
      </c>
      <c r="AB3350" s="1">
        <f t="shared" si="8"/>
        <v>1844.004065</v>
      </c>
      <c r="AC3350" s="1">
        <f t="shared" si="9"/>
        <v>94928.42926</v>
      </c>
      <c r="AD3350" s="5">
        <f t="shared" si="10"/>
        <v>52594.95225</v>
      </c>
      <c r="AE3350" s="5">
        <f t="shared" si="11"/>
        <v>73815.27561</v>
      </c>
      <c r="AF3350" s="5">
        <f t="shared" si="12"/>
        <v>214419.1288</v>
      </c>
      <c r="AG3350" s="5">
        <f t="shared" si="13"/>
        <v>154223.1051</v>
      </c>
      <c r="AH3350" s="5">
        <f t="shared" si="14"/>
        <v>3158.06342</v>
      </c>
      <c r="AI3350" s="5">
        <f t="shared" si="15"/>
        <v>60196.02377</v>
      </c>
      <c r="AJ3350" s="1">
        <f t="shared" si="16"/>
        <v>514581759.6</v>
      </c>
      <c r="AK3350" s="1">
        <f t="shared" si="17"/>
        <v>48624.8287</v>
      </c>
      <c r="AL3350" s="1" t="s">
        <v>20</v>
      </c>
      <c r="AM3350" s="5">
        <f t="shared" si="18"/>
        <v>0.3336606142</v>
      </c>
      <c r="AN3350" s="5">
        <f t="shared" si="19"/>
        <v>0.9783862094</v>
      </c>
      <c r="AO3350" s="5">
        <f t="shared" si="20"/>
        <v>0.6971209623</v>
      </c>
      <c r="AP3350" s="5">
        <f t="shared" si="21"/>
        <v>0.2399887372</v>
      </c>
      <c r="AQ3350" s="1">
        <f t="shared" si="22"/>
        <v>1.058269558</v>
      </c>
      <c r="AR3350" s="1">
        <f t="shared" si="23"/>
        <v>0.2251637357</v>
      </c>
      <c r="AT3350" s="1">
        <v>0.233857535718989</v>
      </c>
      <c r="AU3350" s="1">
        <f t="shared" si="24"/>
        <v>0.000004544613783</v>
      </c>
      <c r="AV3350" s="1">
        <f t="shared" si="25"/>
        <v>220040.7004</v>
      </c>
    </row>
    <row r="3351" ht="12.75" customHeight="1">
      <c r="A3351" s="4" t="s">
        <v>6750</v>
      </c>
      <c r="B3351" s="1" t="s">
        <v>6751</v>
      </c>
      <c r="C3351" s="2">
        <v>-1.16828853394734E-10</v>
      </c>
      <c r="D3351" s="2">
        <v>4.44416039967735E-9</v>
      </c>
      <c r="E3351" s="2">
        <v>1.98626945484195E-9</v>
      </c>
      <c r="F3351" s="2">
        <v>5.07498001597897E-9</v>
      </c>
      <c r="G3351" s="1">
        <v>1537738.81125799</v>
      </c>
      <c r="H3351" s="1">
        <v>-327148.236583667</v>
      </c>
      <c r="I3351" s="1">
        <v>3218.92065122223</v>
      </c>
      <c r="J3351" s="1">
        <v>10637.8662014468</v>
      </c>
      <c r="K3351" s="1">
        <v>327511.049886236</v>
      </c>
      <c r="L3351" s="1">
        <v>19841.3157841154</v>
      </c>
      <c r="M3351" s="1">
        <v>22281.8451243699</v>
      </c>
      <c r="N3351" s="1">
        <v>19039.0355193771</v>
      </c>
      <c r="O3351" s="1">
        <v>2881132.50852786</v>
      </c>
      <c r="P3351" s="1">
        <v>287988.335807303</v>
      </c>
      <c r="Q3351" s="1">
        <v>168600.641481305</v>
      </c>
      <c r="S3351" s="5">
        <f t="shared" ref="S3351:U3351" si="3373">($AY$3*M3351^2)/(2*$AY$6)</f>
        <v>30072.19123</v>
      </c>
      <c r="T3351" s="5">
        <f t="shared" si="3373"/>
        <v>21955.97159</v>
      </c>
      <c r="U3351" s="5">
        <f t="shared" si="3373"/>
        <v>502793017</v>
      </c>
      <c r="V3351" s="1" t="s">
        <v>20</v>
      </c>
      <c r="W3351" s="2">
        <f t="shared" si="3"/>
        <v>89267.2324</v>
      </c>
      <c r="X3351" s="1">
        <f t="shared" si="4"/>
        <v>0.04940339534</v>
      </c>
      <c r="Y3351" s="1">
        <f t="shared" si="5"/>
        <v>0.0623043202</v>
      </c>
      <c r="Z3351" s="1">
        <f t="shared" si="6"/>
        <v>0.04548893274</v>
      </c>
      <c r="AA3351" s="5">
        <f t="shared" si="7"/>
        <v>0.48613733</v>
      </c>
      <c r="AB3351" s="1">
        <f t="shared" si="8"/>
        <v>1632.628243</v>
      </c>
      <c r="AC3351" s="1">
        <f t="shared" si="9"/>
        <v>95758.82172</v>
      </c>
      <c r="AD3351" s="5">
        <f t="shared" si="10"/>
        <v>39163.90358</v>
      </c>
      <c r="AE3351" s="5">
        <f t="shared" si="11"/>
        <v>65571.94244</v>
      </c>
      <c r="AF3351" s="5">
        <f t="shared" si="12"/>
        <v>222035.1439</v>
      </c>
      <c r="AG3351" s="5">
        <f t="shared" si="13"/>
        <v>176200.6775</v>
      </c>
      <c r="AH3351" s="5">
        <f t="shared" si="14"/>
        <v>3130.677619</v>
      </c>
      <c r="AI3351" s="5">
        <f t="shared" si="15"/>
        <v>45834.46641</v>
      </c>
      <c r="AJ3351" s="1">
        <f t="shared" si="16"/>
        <v>521250025.1</v>
      </c>
      <c r="AK3351" s="1">
        <f t="shared" si="17"/>
        <v>46019.43662</v>
      </c>
      <c r="AL3351" s="1" t="s">
        <v>20</v>
      </c>
      <c r="AM3351" s="5">
        <f t="shared" si="18"/>
        <v>0.2958274807</v>
      </c>
      <c r="AN3351" s="5">
        <f t="shared" si="19"/>
        <v>1.330945022</v>
      </c>
      <c r="AO3351" s="5">
        <f t="shared" si="20"/>
        <v>0.794928449</v>
      </c>
      <c r="AP3351" s="5">
        <f t="shared" si="21"/>
        <v>0.2347601447</v>
      </c>
      <c r="AQ3351" s="1">
        <f t="shared" si="22"/>
        <v>1.132673634</v>
      </c>
      <c r="AR3351" s="1">
        <f t="shared" si="23"/>
        <v>0.2409943902</v>
      </c>
      <c r="AT3351" s="1">
        <v>0.695285559344122</v>
      </c>
      <c r="AU3351" s="1">
        <f t="shared" si="24"/>
        <v>0.00001333881105</v>
      </c>
      <c r="AV3351" s="1">
        <f t="shared" si="25"/>
        <v>74969.2005</v>
      </c>
    </row>
    <row r="3352" ht="12.75" customHeight="1">
      <c r="A3352" s="4" t="s">
        <v>6752</v>
      </c>
      <c r="B3352" s="1" t="s">
        <v>6753</v>
      </c>
      <c r="C3352" s="2">
        <v>-4.29488080308324E-11</v>
      </c>
      <c r="D3352" s="2">
        <v>4.6540387692146E-9</v>
      </c>
      <c r="E3352" s="2">
        <v>1.26230799586711E-9</v>
      </c>
      <c r="F3352" s="2">
        <v>4.96080862583882E-9</v>
      </c>
      <c r="G3352" s="1">
        <v>2158896.45529065</v>
      </c>
      <c r="H3352" s="1">
        <v>-328564.179044626</v>
      </c>
      <c r="I3352" s="1">
        <v>9567.3072396668</v>
      </c>
      <c r="J3352" s="1">
        <v>12102.8862567987</v>
      </c>
      <c r="K3352" s="1">
        <v>329012.166621002</v>
      </c>
      <c r="L3352" s="1">
        <v>27101.055484168</v>
      </c>
      <c r="M3352" s="1">
        <v>34335.2220088988</v>
      </c>
      <c r="N3352" s="1">
        <v>22335.8480659171</v>
      </c>
      <c r="O3352" s="1">
        <v>2980020.92257875</v>
      </c>
      <c r="P3352" s="1">
        <v>284947.611905345</v>
      </c>
      <c r="Q3352" s="1">
        <v>164168.218612432</v>
      </c>
      <c r="S3352" s="5">
        <f t="shared" ref="S3352:U3352" si="3374">($AY$3*M3352^2)/(2*$AY$6)</f>
        <v>71407.28018</v>
      </c>
      <c r="T3352" s="5">
        <f t="shared" si="3374"/>
        <v>30218.13558</v>
      </c>
      <c r="U3352" s="5">
        <f t="shared" si="3374"/>
        <v>537899819.4</v>
      </c>
      <c r="V3352" s="1" t="s">
        <v>20</v>
      </c>
      <c r="W3352" s="2">
        <f t="shared" si="3"/>
        <v>73643.69804</v>
      </c>
      <c r="X3352" s="1">
        <f t="shared" si="4"/>
        <v>0.135425745</v>
      </c>
      <c r="Y3352" s="1">
        <f t="shared" si="5"/>
        <v>0.2173744732</v>
      </c>
      <c r="Z3352" s="1">
        <f t="shared" si="6"/>
        <v>0.09198853795</v>
      </c>
      <c r="AA3352" s="5">
        <f t="shared" si="7"/>
        <v>0.4752007402</v>
      </c>
      <c r="AB3352" s="1">
        <f t="shared" si="8"/>
        <v>1934.469666</v>
      </c>
      <c r="AC3352" s="1">
        <f t="shared" si="9"/>
        <v>97388.31098</v>
      </c>
      <c r="AD3352" s="5">
        <f t="shared" si="10"/>
        <v>47002.97406</v>
      </c>
      <c r="AE3352" s="5">
        <f t="shared" si="11"/>
        <v>50394.55766</v>
      </c>
      <c r="AF3352" s="5">
        <f t="shared" si="12"/>
        <v>199978.7926</v>
      </c>
      <c r="AG3352" s="5">
        <f t="shared" si="13"/>
        <v>127724.6501</v>
      </c>
      <c r="AH3352" s="5">
        <f t="shared" si="14"/>
        <v>3078.295506</v>
      </c>
      <c r="AI3352" s="5">
        <f t="shared" si="15"/>
        <v>72254.14252</v>
      </c>
      <c r="AJ3352" s="1">
        <f t="shared" si="16"/>
        <v>523639126.6</v>
      </c>
      <c r="AK3352" s="1">
        <f t="shared" si="17"/>
        <v>40652.7345</v>
      </c>
      <c r="AL3352" s="1" t="s">
        <v>20</v>
      </c>
      <c r="AM3352" s="5">
        <f t="shared" si="18"/>
        <v>0.409974994</v>
      </c>
      <c r="AN3352" s="5">
        <f t="shared" si="19"/>
        <v>1.114055306</v>
      </c>
      <c r="AO3352" s="5">
        <f t="shared" si="20"/>
        <v>1.039078724</v>
      </c>
      <c r="AP3352" s="5">
        <f t="shared" si="21"/>
        <v>0.2618473287</v>
      </c>
      <c r="AQ3352" s="1">
        <f t="shared" si="22"/>
        <v>1.288078485</v>
      </c>
      <c r="AR3352" s="1">
        <f t="shared" si="23"/>
        <v>0.2740592521</v>
      </c>
      <c r="AT3352" s="1">
        <v>0.318085894481673</v>
      </c>
      <c r="AU3352" s="1">
        <f t="shared" si="24"/>
        <v>0.000006074524961</v>
      </c>
      <c r="AV3352" s="1">
        <f t="shared" si="25"/>
        <v>164621.9262</v>
      </c>
    </row>
    <row r="3353" ht="12.75" customHeight="1">
      <c r="A3353" s="4" t="s">
        <v>6754</v>
      </c>
      <c r="B3353" s="1" t="s">
        <v>6755</v>
      </c>
      <c r="C3353" s="2">
        <v>-3.87560176496659E-10</v>
      </c>
      <c r="D3353" s="2">
        <v>4.85534913719901E-9</v>
      </c>
      <c r="E3353" s="2">
        <v>7.80773441789557E-10</v>
      </c>
      <c r="F3353" s="2">
        <v>4.9691539218421E-9</v>
      </c>
      <c r="G3353" s="1">
        <v>2213524.88486948</v>
      </c>
      <c r="H3353" s="1">
        <v>-320936.952241869</v>
      </c>
      <c r="I3353" s="1">
        <v>5327.53906717099</v>
      </c>
      <c r="J3353" s="1">
        <v>14435.7633178733</v>
      </c>
      <c r="K3353" s="1">
        <v>321327.766434955</v>
      </c>
      <c r="L3353" s="1">
        <v>24489.1439145224</v>
      </c>
      <c r="M3353" s="1">
        <v>27461.5451106608</v>
      </c>
      <c r="N3353" s="1">
        <v>22765.7835545266</v>
      </c>
      <c r="O3353" s="1">
        <v>2898592.75849999</v>
      </c>
      <c r="P3353" s="1">
        <v>277995.86687791</v>
      </c>
      <c r="Q3353" s="1">
        <v>167444.071037564</v>
      </c>
      <c r="S3353" s="5">
        <f t="shared" ref="S3353:U3353" si="3375">($AY$3*M3353^2)/(2*$AY$6)</f>
        <v>45678.59212</v>
      </c>
      <c r="T3353" s="5">
        <f t="shared" si="3375"/>
        <v>31392.64992</v>
      </c>
      <c r="U3353" s="5">
        <f t="shared" si="3375"/>
        <v>508905538.9</v>
      </c>
      <c r="V3353" s="1" t="s">
        <v>20</v>
      </c>
      <c r="W3353" s="2">
        <f t="shared" si="3"/>
        <v>72851.62892</v>
      </c>
      <c r="X3353" s="1">
        <f t="shared" si="4"/>
        <v>0.1129974579</v>
      </c>
      <c r="Y3353" s="1">
        <f t="shared" si="5"/>
        <v>0.1420925814</v>
      </c>
      <c r="Z3353" s="1">
        <f t="shared" si="6"/>
        <v>0.09765324319</v>
      </c>
      <c r="AA3353" s="5">
        <f t="shared" si="7"/>
        <v>0.4760001443</v>
      </c>
      <c r="AB3353" s="1">
        <f t="shared" si="8"/>
        <v>1958.791549</v>
      </c>
      <c r="AC3353" s="1">
        <f t="shared" si="9"/>
        <v>96048.54243</v>
      </c>
      <c r="AD3353" s="5">
        <f t="shared" si="10"/>
        <v>47827.26188</v>
      </c>
      <c r="AE3353" s="5">
        <f t="shared" si="11"/>
        <v>64749.89262</v>
      </c>
      <c r="AF3353" s="5">
        <f t="shared" si="12"/>
        <v>199971.4278</v>
      </c>
      <c r="AG3353" s="5">
        <f t="shared" si="13"/>
        <v>142279.1236</v>
      </c>
      <c r="AH3353" s="5">
        <f t="shared" si="14"/>
        <v>3121.234247</v>
      </c>
      <c r="AI3353" s="5">
        <f t="shared" si="15"/>
        <v>57692.30417</v>
      </c>
      <c r="AJ3353" s="1">
        <f t="shared" si="16"/>
        <v>511409023.8</v>
      </c>
      <c r="AK3353" s="1">
        <f t="shared" si="17"/>
        <v>45604.04221</v>
      </c>
      <c r="AL3353" s="1" t="s">
        <v>20</v>
      </c>
      <c r="AM3353" s="5">
        <f t="shared" si="18"/>
        <v>0.359440662</v>
      </c>
      <c r="AN3353" s="5">
        <f t="shared" si="19"/>
        <v>1.069283508</v>
      </c>
      <c r="AO3353" s="5">
        <f t="shared" si="20"/>
        <v>0.789822196</v>
      </c>
      <c r="AP3353" s="5">
        <f t="shared" si="21"/>
        <v>0.2557410473</v>
      </c>
      <c r="AQ3353" s="1">
        <f t="shared" si="22"/>
        <v>1.12141161</v>
      </c>
      <c r="AR3353" s="1">
        <f t="shared" si="23"/>
        <v>0.2385982148</v>
      </c>
      <c r="AT3353" s="1">
        <v>0.329904522647824</v>
      </c>
      <c r="AU3353" s="1">
        <f t="shared" si="24"/>
        <v>0.000006450893654</v>
      </c>
      <c r="AV3353" s="1">
        <f t="shared" si="25"/>
        <v>155017.2819</v>
      </c>
    </row>
    <row r="3354" ht="12.75" customHeight="1">
      <c r="A3354" s="4" t="s">
        <v>6756</v>
      </c>
      <c r="B3354" s="1" t="s">
        <v>6757</v>
      </c>
      <c r="C3354" s="2">
        <v>-1.0220646322019E-9</v>
      </c>
      <c r="D3354" s="2">
        <v>4.34032403505202E-9</v>
      </c>
      <c r="E3354" s="2">
        <v>2.78851809892901E-10</v>
      </c>
      <c r="F3354" s="2">
        <v>4.66036790906971E-9</v>
      </c>
      <c r="G3354" s="1">
        <v>1882556.56062572</v>
      </c>
      <c r="H3354" s="1">
        <v>-315368.182870954</v>
      </c>
      <c r="I3354" s="1">
        <v>7372.61661396031</v>
      </c>
      <c r="J3354" s="1">
        <v>7168.82769191447</v>
      </c>
      <c r="K3354" s="1">
        <v>315852.904370568</v>
      </c>
      <c r="L3354" s="1">
        <v>21822.7057896566</v>
      </c>
      <c r="M3354" s="1">
        <v>24395.996438331</v>
      </c>
      <c r="N3354" s="1">
        <v>20350.7397593426</v>
      </c>
      <c r="O3354" s="1">
        <v>2831091.51690867</v>
      </c>
      <c r="P3354" s="1">
        <v>286294.61577995</v>
      </c>
      <c r="Q3354" s="1">
        <v>167947.43321924</v>
      </c>
      <c r="S3354" s="5">
        <f t="shared" ref="S3354:U3354" si="3376">($AY$3*M3354^2)/(2*$AY$6)</f>
        <v>36049.55387</v>
      </c>
      <c r="T3354" s="5">
        <f t="shared" si="3376"/>
        <v>25085.52377</v>
      </c>
      <c r="U3354" s="5">
        <f t="shared" si="3376"/>
        <v>485479156.6</v>
      </c>
      <c r="V3354" s="1" t="s">
        <v>20</v>
      </c>
      <c r="W3354" s="2">
        <f t="shared" si="3"/>
        <v>74087.54571</v>
      </c>
      <c r="X3354" s="1">
        <f t="shared" si="4"/>
        <v>0.08676144546</v>
      </c>
      <c r="Y3354" s="1">
        <f t="shared" si="5"/>
        <v>0.108429313</v>
      </c>
      <c r="Z3354" s="1">
        <f t="shared" si="6"/>
        <v>0.07545186602</v>
      </c>
      <c r="AA3354" s="5">
        <f t="shared" si="7"/>
        <v>0.4464212283</v>
      </c>
      <c r="AB3354" s="1">
        <f t="shared" si="8"/>
        <v>1806.425412</v>
      </c>
      <c r="AC3354" s="1">
        <f t="shared" si="9"/>
        <v>94923.58489</v>
      </c>
      <c r="AD3354" s="5">
        <f t="shared" si="10"/>
        <v>45586.4069</v>
      </c>
      <c r="AE3354" s="5">
        <f t="shared" si="11"/>
        <v>69575.62286</v>
      </c>
      <c r="AF3354" s="5">
        <f t="shared" si="12"/>
        <v>209412.6534</v>
      </c>
      <c r="AG3354" s="5">
        <f t="shared" si="13"/>
        <v>154764.7225</v>
      </c>
      <c r="AH3354" s="5">
        <f t="shared" si="14"/>
        <v>3158.22459</v>
      </c>
      <c r="AI3354" s="5">
        <f t="shared" si="15"/>
        <v>54647.93091</v>
      </c>
      <c r="AJ3354" s="1">
        <f t="shared" si="16"/>
        <v>502695510.2</v>
      </c>
      <c r="AK3354" s="1">
        <f t="shared" si="17"/>
        <v>47241.40756</v>
      </c>
      <c r="AL3354" s="1" t="s">
        <v>20</v>
      </c>
      <c r="AM3354" s="5">
        <f t="shared" si="18"/>
        <v>0.3248127236</v>
      </c>
      <c r="AN3354" s="5">
        <f t="shared" si="19"/>
        <v>1.102731153</v>
      </c>
      <c r="AO3354" s="5">
        <f t="shared" si="20"/>
        <v>0.7225167229</v>
      </c>
      <c r="AP3354" s="5">
        <f t="shared" si="21"/>
        <v>0.2400502081</v>
      </c>
      <c r="AQ3354" s="1">
        <f t="shared" si="22"/>
        <v>1.064099349</v>
      </c>
      <c r="AR3354" s="1">
        <f t="shared" si="23"/>
        <v>0.2264041168</v>
      </c>
      <c r="AT3354" s="1">
        <v>0.219046581648079</v>
      </c>
      <c r="AU3354" s="1">
        <f t="shared" si="24"/>
        <v>0.000004357440582</v>
      </c>
      <c r="AV3354" s="1">
        <f t="shared" si="25"/>
        <v>229492.5154</v>
      </c>
    </row>
    <row r="3355" ht="12.75" customHeight="1">
      <c r="A3355" s="4" t="s">
        <v>6758</v>
      </c>
      <c r="B3355" s="1" t="s">
        <v>6759</v>
      </c>
      <c r="C3355" s="2">
        <v>-1.21273593931753E-9</v>
      </c>
      <c r="D3355" s="2">
        <v>3.69058688146589E-9</v>
      </c>
      <c r="E3355" s="2">
        <v>1.81081851395594E-9</v>
      </c>
      <c r="F3355" s="2">
        <v>4.29401862612136E-9</v>
      </c>
      <c r="G3355" s="1">
        <v>1449888.86534602</v>
      </c>
      <c r="H3355" s="1">
        <v>-308838.356104749</v>
      </c>
      <c r="I3355" s="1">
        <v>4996.8964516967</v>
      </c>
      <c r="J3355" s="1">
        <v>5442.42888181634</v>
      </c>
      <c r="K3355" s="1">
        <v>308935.528742716</v>
      </c>
      <c r="L3355" s="1">
        <v>17986.5488102835</v>
      </c>
      <c r="M3355" s="1">
        <v>20580.1557547498</v>
      </c>
      <c r="N3355" s="1">
        <v>16524.8939261575</v>
      </c>
      <c r="O3355" s="1">
        <v>2995710.59306567</v>
      </c>
      <c r="P3355" s="1">
        <v>289685.236505083</v>
      </c>
      <c r="Q3355" s="1">
        <v>162886.956658699</v>
      </c>
      <c r="S3355" s="5">
        <f t="shared" ref="S3355:U3355" si="3377">($AY$3*M3355^2)/(2*$AY$6)</f>
        <v>25654.29512</v>
      </c>
      <c r="T3355" s="5">
        <f t="shared" si="3377"/>
        <v>16540.17624</v>
      </c>
      <c r="U3355" s="5">
        <f t="shared" si="3377"/>
        <v>543578764.5</v>
      </c>
      <c r="V3355" s="1" t="s">
        <v>20</v>
      </c>
      <c r="W3355" s="2">
        <f t="shared" si="3"/>
        <v>77784.95206</v>
      </c>
      <c r="X3355" s="1">
        <f t="shared" si="4"/>
        <v>0.05346930072</v>
      </c>
      <c r="Y3355" s="1">
        <f t="shared" si="5"/>
        <v>0.07000130522</v>
      </c>
      <c r="Z3355" s="1">
        <f t="shared" si="6"/>
        <v>0.04513216675</v>
      </c>
      <c r="AA3355" s="5">
        <f t="shared" si="7"/>
        <v>0.4113282699</v>
      </c>
      <c r="AB3355" s="1">
        <f t="shared" si="8"/>
        <v>1585.30699</v>
      </c>
      <c r="AC3355" s="1">
        <f t="shared" si="9"/>
        <v>97644.34686</v>
      </c>
      <c r="AD3355" s="5">
        <f t="shared" si="10"/>
        <v>40174.46681</v>
      </c>
      <c r="AE3355" s="5">
        <f t="shared" si="11"/>
        <v>71581.07808</v>
      </c>
      <c r="AF3355" s="5">
        <f t="shared" si="12"/>
        <v>223772.6302</v>
      </c>
      <c r="AG3355" s="5">
        <f t="shared" si="13"/>
        <v>173739.2208</v>
      </c>
      <c r="AH3355" s="5">
        <f t="shared" si="14"/>
        <v>3070.223824</v>
      </c>
      <c r="AI3355" s="5">
        <f t="shared" si="15"/>
        <v>50033.40947</v>
      </c>
      <c r="AJ3355" s="1">
        <f t="shared" si="16"/>
        <v>491686165</v>
      </c>
      <c r="AK3355" s="1">
        <f t="shared" si="17"/>
        <v>47128.60275</v>
      </c>
      <c r="AL3355" s="1" t="s">
        <v>20</v>
      </c>
      <c r="AM3355" s="5">
        <f t="shared" si="18"/>
        <v>0.2830024003</v>
      </c>
      <c r="AN3355" s="5">
        <f t="shared" si="19"/>
        <v>1.223877263</v>
      </c>
      <c r="AO3355" s="5">
        <f t="shared" si="20"/>
        <v>0.6868940482</v>
      </c>
      <c r="AP3355" s="5">
        <f t="shared" si="21"/>
        <v>0.2197257835</v>
      </c>
      <c r="AQ3355" s="1">
        <f t="shared" si="22"/>
        <v>1.043286107</v>
      </c>
      <c r="AR3355" s="1">
        <f t="shared" si="23"/>
        <v>0.2219757675</v>
      </c>
      <c r="AT3355" s="1">
        <v>0.542380253583135</v>
      </c>
      <c r="AU3355" s="1">
        <f t="shared" si="24"/>
        <v>0.00001103102532</v>
      </c>
      <c r="AV3355" s="1">
        <f t="shared" si="25"/>
        <v>90653.40445</v>
      </c>
    </row>
    <row r="3356" ht="12.75" customHeight="1">
      <c r="A3356" s="4" t="s">
        <v>6760</v>
      </c>
      <c r="B3356" s="1" t="s">
        <v>6761</v>
      </c>
      <c r="C3356" s="2">
        <v>-7.31273967868131E-10</v>
      </c>
      <c r="D3356" s="2">
        <v>3.63160554355361E-9</v>
      </c>
      <c r="E3356" s="2">
        <v>1.6671775312817E-9</v>
      </c>
      <c r="F3356" s="2">
        <v>4.10194556123656E-9</v>
      </c>
      <c r="G3356" s="1">
        <v>1399165.93803579</v>
      </c>
      <c r="H3356" s="1">
        <v>-306605.439950173</v>
      </c>
      <c r="I3356" s="1">
        <v>9107.68618242186</v>
      </c>
      <c r="J3356" s="1">
        <v>1953.61522812628</v>
      </c>
      <c r="K3356" s="1">
        <v>306767.332170106</v>
      </c>
      <c r="L3356" s="1">
        <v>17689.1510918775</v>
      </c>
      <c r="M3356" s="1">
        <v>20250.3931471276</v>
      </c>
      <c r="N3356" s="1">
        <v>16202.9050837105</v>
      </c>
      <c r="O3356" s="1">
        <v>3076648.72170694</v>
      </c>
      <c r="P3356" s="1">
        <v>284076.678362781</v>
      </c>
      <c r="Q3356" s="1">
        <v>162916.094007384</v>
      </c>
      <c r="S3356" s="5">
        <f t="shared" ref="S3356:U3356" si="3378">($AY$3*M3356^2)/(2*$AY$6)</f>
        <v>24838.74736</v>
      </c>
      <c r="T3356" s="5">
        <f t="shared" si="3378"/>
        <v>15901.88278</v>
      </c>
      <c r="U3356" s="5">
        <f t="shared" si="3378"/>
        <v>573348391.4</v>
      </c>
      <c r="V3356" s="1" t="s">
        <v>20</v>
      </c>
      <c r="W3356" s="2">
        <f t="shared" si="3"/>
        <v>75640.48453</v>
      </c>
      <c r="X3356" s="1">
        <f t="shared" si="4"/>
        <v>0.05468967955</v>
      </c>
      <c r="Y3356" s="1">
        <f t="shared" si="5"/>
        <v>0.0716734507</v>
      </c>
      <c r="Z3356" s="1">
        <f t="shared" si="6"/>
        <v>0.04588567994</v>
      </c>
      <c r="AA3356" s="5">
        <f t="shared" si="7"/>
        <v>0.392929402</v>
      </c>
      <c r="AB3356" s="1">
        <f t="shared" si="8"/>
        <v>1557.329926</v>
      </c>
      <c r="AC3356" s="1">
        <f t="shared" si="9"/>
        <v>98954.63332</v>
      </c>
      <c r="AD3356" s="5">
        <f t="shared" si="10"/>
        <v>41236.17373</v>
      </c>
      <c r="AE3356" s="5">
        <f t="shared" si="11"/>
        <v>74675.90804</v>
      </c>
      <c r="AF3356" s="5">
        <f t="shared" si="12"/>
        <v>227866.7583</v>
      </c>
      <c r="AG3356" s="5">
        <f t="shared" si="13"/>
        <v>176329.7823</v>
      </c>
      <c r="AH3356" s="5">
        <f t="shared" si="14"/>
        <v>3029.570116</v>
      </c>
      <c r="AI3356" s="5">
        <f t="shared" si="15"/>
        <v>51536.97596</v>
      </c>
      <c r="AJ3356" s="1">
        <f t="shared" si="16"/>
        <v>488235372.9</v>
      </c>
      <c r="AK3356" s="1">
        <f t="shared" si="17"/>
        <v>47702.56177</v>
      </c>
      <c r="AL3356" s="1" t="s">
        <v>20</v>
      </c>
      <c r="AM3356" s="5">
        <f t="shared" si="18"/>
        <v>0.2768876401</v>
      </c>
      <c r="AN3356" s="5">
        <f t="shared" si="19"/>
        <v>1.183997759</v>
      </c>
      <c r="AO3356" s="5">
        <f t="shared" si="20"/>
        <v>0.6538057397</v>
      </c>
      <c r="AP3356" s="5">
        <f t="shared" si="21"/>
        <v>0.2142635357</v>
      </c>
      <c r="AQ3356" s="1">
        <f t="shared" si="22"/>
        <v>1.023499273</v>
      </c>
      <c r="AR3356" s="1">
        <f t="shared" si="23"/>
        <v>0.2177658028</v>
      </c>
      <c r="AT3356" s="1">
        <v>0.149811779446321</v>
      </c>
      <c r="AU3356" s="1">
        <f t="shared" si="24"/>
        <v>0.000003068433541</v>
      </c>
      <c r="AV3356" s="1">
        <f t="shared" si="25"/>
        <v>325899.1881</v>
      </c>
    </row>
    <row r="3357" ht="12.75" customHeight="1">
      <c r="A3357" s="4" t="s">
        <v>6762</v>
      </c>
      <c r="B3357" s="1" t="s">
        <v>6763</v>
      </c>
      <c r="C3357" s="2">
        <v>-1.75866891511462E-9</v>
      </c>
      <c r="D3357" s="2">
        <v>3.47841434246638E-9</v>
      </c>
      <c r="E3357" s="2">
        <v>1.0272481485751E-9</v>
      </c>
      <c r="F3357" s="2">
        <v>4.06660531248888E-9</v>
      </c>
      <c r="G3357" s="1">
        <v>1660317.21381992</v>
      </c>
      <c r="H3357" s="1">
        <v>-300857.862707928</v>
      </c>
      <c r="I3357" s="1">
        <v>14957.0435914923</v>
      </c>
      <c r="J3357" s="1">
        <v>11136.5015887017</v>
      </c>
      <c r="K3357" s="1">
        <v>301473.935165474</v>
      </c>
      <c r="L3357" s="1">
        <v>19285.9265310419</v>
      </c>
      <c r="M3357" s="1">
        <v>23142.9369232898</v>
      </c>
      <c r="N3357" s="1">
        <v>17000.9209016703</v>
      </c>
      <c r="O3357" s="1">
        <v>2780766.71455752</v>
      </c>
      <c r="P3357" s="1">
        <v>273187.130248013</v>
      </c>
      <c r="Q3357" s="1">
        <v>175876.57306996</v>
      </c>
      <c r="S3357" s="5">
        <f t="shared" ref="S3357:U3357" si="3379">($AY$3*M3357^2)/(2*$AY$6)</f>
        <v>32441.40952</v>
      </c>
      <c r="T3357" s="5">
        <f t="shared" si="3379"/>
        <v>17506.83608</v>
      </c>
      <c r="U3357" s="5">
        <f t="shared" si="3379"/>
        <v>468373035.6</v>
      </c>
      <c r="V3357" s="1" t="s">
        <v>20</v>
      </c>
      <c r="W3357" s="2">
        <f t="shared" si="3"/>
        <v>68839.15173</v>
      </c>
      <c r="X3357" s="1">
        <f t="shared" si="4"/>
        <v>0.07848921684</v>
      </c>
      <c r="Y3357" s="1">
        <f t="shared" si="5"/>
        <v>0.1130227638</v>
      </c>
      <c r="Z3357" s="1">
        <f t="shared" si="6"/>
        <v>0.06099214025</v>
      </c>
      <c r="AA3357" s="5">
        <f t="shared" si="7"/>
        <v>0.3895441248</v>
      </c>
      <c r="AB3357" s="1">
        <f t="shared" si="8"/>
        <v>1696.451908</v>
      </c>
      <c r="AC3357" s="1">
        <f t="shared" si="9"/>
        <v>94076.13256</v>
      </c>
      <c r="AD3357" s="5">
        <f t="shared" si="10"/>
        <v>43643.11979</v>
      </c>
      <c r="AE3357" s="5">
        <f t="shared" si="11"/>
        <v>71854.65857</v>
      </c>
      <c r="AF3357" s="5">
        <f t="shared" si="12"/>
        <v>215189.9831</v>
      </c>
      <c r="AG3357" s="5">
        <f t="shared" si="13"/>
        <v>155779.6739</v>
      </c>
      <c r="AH3357" s="5">
        <f t="shared" si="14"/>
        <v>3186.674365</v>
      </c>
      <c r="AI3357" s="5">
        <f t="shared" si="15"/>
        <v>59410.30925</v>
      </c>
      <c r="AJ3357" s="1">
        <f t="shared" si="16"/>
        <v>479810669.9</v>
      </c>
      <c r="AK3357" s="1">
        <f t="shared" si="17"/>
        <v>47865.95274</v>
      </c>
      <c r="AL3357" s="1" t="s">
        <v>20</v>
      </c>
      <c r="AM3357" s="5">
        <f t="shared" si="18"/>
        <v>0.3080059536</v>
      </c>
      <c r="AN3357" s="5">
        <f t="shared" si="19"/>
        <v>1.099395901</v>
      </c>
      <c r="AO3357" s="5">
        <f t="shared" si="20"/>
        <v>0.6677516524</v>
      </c>
      <c r="AP3357" s="5">
        <f t="shared" si="21"/>
        <v>0.2229707271</v>
      </c>
      <c r="AQ3357" s="1">
        <f t="shared" si="22"/>
        <v>1.00240493</v>
      </c>
      <c r="AR3357" s="1">
        <f t="shared" si="23"/>
        <v>0.2132776446</v>
      </c>
      <c r="AT3357" s="1">
        <v>0.152767325555031</v>
      </c>
      <c r="AU3357" s="1">
        <f t="shared" si="24"/>
        <v>0.000003183908469</v>
      </c>
      <c r="AV3357" s="1">
        <f t="shared" si="25"/>
        <v>314079.3807</v>
      </c>
    </row>
    <row r="3358" ht="12.75" customHeight="1">
      <c r="A3358" s="4" t="s">
        <v>6764</v>
      </c>
      <c r="B3358" s="1" t="s">
        <v>6765</v>
      </c>
      <c r="C3358" s="2">
        <v>-2.11609599032769E-9</v>
      </c>
      <c r="D3358" s="2">
        <v>2.45577710837584E-9</v>
      </c>
      <c r="E3358" s="2">
        <v>1.27630818788822E-9</v>
      </c>
      <c r="F3358" s="2">
        <v>3.48521023497215E-9</v>
      </c>
      <c r="G3358" s="1">
        <v>3558926.50838208</v>
      </c>
      <c r="H3358" s="1">
        <v>-282621.035667893</v>
      </c>
      <c r="I3358" s="1">
        <v>11651.1059341674</v>
      </c>
      <c r="J3358" s="1">
        <v>12511.4894173172</v>
      </c>
      <c r="K3358" s="1">
        <v>283141.015616729</v>
      </c>
      <c r="L3358" s="1">
        <v>16745.0509434033</v>
      </c>
      <c r="M3358" s="1">
        <v>16771.6253646775</v>
      </c>
      <c r="N3358" s="1">
        <v>16730.5499622388</v>
      </c>
      <c r="O3358" s="1">
        <v>3545452.85916878</v>
      </c>
      <c r="P3358" s="1">
        <v>249627.786987823</v>
      </c>
      <c r="Q3358" s="1">
        <v>139413.917931457</v>
      </c>
      <c r="S3358" s="5">
        <f t="shared" ref="S3358:U3358" si="3380">($AY$3*M3358^2)/(2*$AY$6)</f>
        <v>17037.7828</v>
      </c>
      <c r="T3358" s="5">
        <f t="shared" si="3380"/>
        <v>16954.4305</v>
      </c>
      <c r="U3358" s="5">
        <f t="shared" si="3380"/>
        <v>761388306.5</v>
      </c>
      <c r="V3358" s="1" t="s">
        <v>20</v>
      </c>
      <c r="W3358" s="2">
        <f t="shared" si="3"/>
        <v>40296.60818</v>
      </c>
      <c r="X3358" s="1">
        <f t="shared" si="4"/>
        <v>0.172677583</v>
      </c>
      <c r="Y3358" s="1">
        <f t="shared" si="5"/>
        <v>0.1732260971</v>
      </c>
      <c r="Z3358" s="1">
        <f t="shared" si="6"/>
        <v>0.1723786397</v>
      </c>
      <c r="AA3358" s="5">
        <f t="shared" si="7"/>
        <v>0.3338517182</v>
      </c>
      <c r="AB3358" s="1">
        <f t="shared" si="8"/>
        <v>2483.736544</v>
      </c>
      <c r="AC3358" s="1">
        <f t="shared" si="9"/>
        <v>106226.5398</v>
      </c>
      <c r="AD3358" s="5">
        <f t="shared" si="10"/>
        <v>50113.71531</v>
      </c>
      <c r="AE3358" s="5">
        <f t="shared" si="11"/>
        <v>101365.0248</v>
      </c>
      <c r="AF3358" s="5">
        <f t="shared" si="12"/>
        <v>170834.3379</v>
      </c>
      <c r="AG3358" s="5">
        <f t="shared" si="13"/>
        <v>120597.5877</v>
      </c>
      <c r="AH3358" s="5">
        <f t="shared" si="14"/>
        <v>2822.176084</v>
      </c>
      <c r="AI3358" s="5">
        <f t="shared" si="15"/>
        <v>50236.75018</v>
      </c>
      <c r="AJ3358" s="1">
        <f t="shared" si="16"/>
        <v>450632922.3</v>
      </c>
      <c r="AK3358" s="1">
        <f t="shared" si="17"/>
        <v>52476.8775</v>
      </c>
      <c r="AL3358" s="1" t="s">
        <v>20</v>
      </c>
      <c r="AM3358" s="5">
        <f t="shared" si="18"/>
        <v>0.3736666136</v>
      </c>
      <c r="AN3358" s="5">
        <f t="shared" si="19"/>
        <v>0.8992207412</v>
      </c>
      <c r="AO3358" s="5">
        <f t="shared" si="20"/>
        <v>0.4445645064</v>
      </c>
      <c r="AP3358" s="5">
        <f t="shared" si="21"/>
        <v>0.263783574</v>
      </c>
      <c r="AQ3358" s="1">
        <f t="shared" si="22"/>
        <v>0.8587266311</v>
      </c>
      <c r="AR3358" s="1">
        <f t="shared" si="23"/>
        <v>0.1827077938</v>
      </c>
      <c r="AT3358" s="1">
        <v>1.13840557638052</v>
      </c>
      <c r="AU3358" s="1">
        <f t="shared" si="24"/>
        <v>0.00002526237033</v>
      </c>
      <c r="AV3358" s="1">
        <f t="shared" si="25"/>
        <v>39584.56737</v>
      </c>
    </row>
    <row r="3359" ht="12.75" customHeight="1">
      <c r="A3359" s="4" t="s">
        <v>6766</v>
      </c>
      <c r="B3359" s="1" t="s">
        <v>6767</v>
      </c>
      <c r="C3359" s="2">
        <v>-1.24337534664668E-9</v>
      </c>
      <c r="D3359" s="2">
        <v>2.14248167599432E-9</v>
      </c>
      <c r="E3359" s="2">
        <v>-1.01947938209829E-10</v>
      </c>
      <c r="F3359" s="2">
        <v>2.48705084714036E-9</v>
      </c>
      <c r="G3359" s="1">
        <v>5460407.17172493</v>
      </c>
      <c r="H3359" s="1">
        <v>-272284.755169107</v>
      </c>
      <c r="I3359" s="1">
        <v>721.010004856655</v>
      </c>
      <c r="J3359" s="1">
        <v>3631.9204631806</v>
      </c>
      <c r="K3359" s="1">
        <v>272310.761117193</v>
      </c>
      <c r="L3359" s="1">
        <v>15010.9347886808</v>
      </c>
      <c r="M3359" s="1">
        <v>15279.5005689045</v>
      </c>
      <c r="N3359" s="1">
        <v>14871.0279875059</v>
      </c>
      <c r="O3359" s="1">
        <v>4655543.52615683</v>
      </c>
      <c r="P3359" s="1">
        <v>275476.413557714</v>
      </c>
      <c r="Q3359" s="1">
        <v>126540.897451255</v>
      </c>
      <c r="S3359" s="5">
        <f t="shared" ref="S3359:U3359" si="3381">($AY$3*M3359^2)/(2*$AY$6)</f>
        <v>14141.03151</v>
      </c>
      <c r="T3359" s="5">
        <f t="shared" si="3381"/>
        <v>13395.06279</v>
      </c>
      <c r="U3359" s="5">
        <f t="shared" si="3381"/>
        <v>1312815074</v>
      </c>
      <c r="V3359" s="1" t="s">
        <v>20</v>
      </c>
      <c r="W3359" s="2">
        <f t="shared" si="3"/>
        <v>23215.13278</v>
      </c>
      <c r="X3359" s="1">
        <f t="shared" si="4"/>
        <v>0.4180932274</v>
      </c>
      <c r="Y3359" s="1">
        <f t="shared" si="5"/>
        <v>0.4331875577</v>
      </c>
      <c r="Z3359" s="1">
        <f t="shared" si="6"/>
        <v>0.4103360165</v>
      </c>
      <c r="AA3359" s="5">
        <f t="shared" si="7"/>
        <v>0.2382370481</v>
      </c>
      <c r="AB3359" s="1">
        <f t="shared" si="8"/>
        <v>3076.51142</v>
      </c>
      <c r="AC3359" s="1">
        <f t="shared" si="9"/>
        <v>121725.7258</v>
      </c>
      <c r="AD3359" s="5">
        <f t="shared" si="10"/>
        <v>62421.13938</v>
      </c>
      <c r="AE3359" s="5">
        <f t="shared" si="11"/>
        <v>132035.7704</v>
      </c>
      <c r="AF3359" s="5">
        <f t="shared" si="12"/>
        <v>160672.998</v>
      </c>
      <c r="AG3359" s="5">
        <f t="shared" si="13"/>
        <v>96537.29494</v>
      </c>
      <c r="AH3359" s="5">
        <f t="shared" si="14"/>
        <v>2462.831894</v>
      </c>
      <c r="AI3359" s="5">
        <f t="shared" si="15"/>
        <v>64135.70302</v>
      </c>
      <c r="AJ3359" s="1">
        <f t="shared" si="16"/>
        <v>433396036.9</v>
      </c>
      <c r="AK3359" s="1">
        <f t="shared" si="17"/>
        <v>55312.22881</v>
      </c>
      <c r="AL3359" s="1" t="s">
        <v>20</v>
      </c>
      <c r="AM3359" s="5">
        <f t="shared" si="18"/>
        <v>0.448941559</v>
      </c>
      <c r="AN3359" s="5">
        <f t="shared" si="19"/>
        <v>0.6943097182</v>
      </c>
      <c r="AO3359" s="5">
        <f t="shared" si="20"/>
        <v>0.3282413814</v>
      </c>
      <c r="AP3359" s="5">
        <f t="shared" si="21"/>
        <v>0.2697379413</v>
      </c>
      <c r="AQ3359" s="1">
        <f t="shared" si="22"/>
        <v>0.7835446993</v>
      </c>
      <c r="AR3359" s="1">
        <f t="shared" si="23"/>
        <v>0.1667116382</v>
      </c>
      <c r="AT3359" s="1">
        <v>0.551991214648137</v>
      </c>
      <c r="AU3359" s="1">
        <f t="shared" si="24"/>
        <v>0.00001273641583</v>
      </c>
      <c r="AV3359" s="1">
        <f t="shared" si="25"/>
        <v>78515.0244</v>
      </c>
    </row>
    <row r="3360" ht="12.75" customHeight="1">
      <c r="A3360" s="4" t="s">
        <v>6768</v>
      </c>
      <c r="B3360" s="1" t="s">
        <v>6769</v>
      </c>
      <c r="C3360" s="2">
        <v>-1.04317242420306E-9</v>
      </c>
      <c r="D3360" s="2">
        <v>2.16737029171576E-9</v>
      </c>
      <c r="E3360" s="2">
        <v>6.54500407617419E-10</v>
      </c>
      <c r="F3360" s="2">
        <v>2.53952170392518E-9</v>
      </c>
      <c r="G3360" s="1">
        <v>5860499.79988097</v>
      </c>
      <c r="H3360" s="1">
        <v>-267030.28443505</v>
      </c>
      <c r="I3360" s="1">
        <v>-3582.81116322081</v>
      </c>
      <c r="J3360" s="1">
        <v>-1122.45211293065</v>
      </c>
      <c r="K3360" s="1">
        <v>267065.868041376</v>
      </c>
      <c r="L3360" s="1">
        <v>14151.6311221946</v>
      </c>
      <c r="M3360" s="1">
        <v>13983.7061371056</v>
      </c>
      <c r="N3360" s="1">
        <v>14222.5391469901</v>
      </c>
      <c r="O3360" s="1">
        <v>4942056.27975484</v>
      </c>
      <c r="P3360" s="1">
        <v>271585.440964705</v>
      </c>
      <c r="Q3360" s="1">
        <v>109907.374874594</v>
      </c>
      <c r="S3360" s="5">
        <f t="shared" ref="S3360:U3360" si="3382">($AY$3*M3360^2)/(2*$AY$6)</f>
        <v>11844.24411</v>
      </c>
      <c r="T3360" s="5">
        <f t="shared" si="3382"/>
        <v>12252.28379</v>
      </c>
      <c r="U3360" s="5">
        <f t="shared" si="3382"/>
        <v>1479374558</v>
      </c>
      <c r="V3360" s="1" t="s">
        <v>20</v>
      </c>
      <c r="W3360" s="2">
        <f t="shared" si="3"/>
        <v>22881.45425</v>
      </c>
      <c r="X3360" s="1">
        <f t="shared" si="4"/>
        <v>0.3825126072</v>
      </c>
      <c r="Y3360" s="1">
        <f t="shared" si="5"/>
        <v>0.3734885841</v>
      </c>
      <c r="Z3360" s="1">
        <f t="shared" si="6"/>
        <v>0.3863554384</v>
      </c>
      <c r="AA3360" s="5">
        <f t="shared" si="7"/>
        <v>0.2432632832</v>
      </c>
      <c r="AB3360" s="1">
        <f t="shared" si="8"/>
        <v>3187.229563</v>
      </c>
      <c r="AC3360" s="1">
        <f t="shared" si="9"/>
        <v>125415.4442</v>
      </c>
      <c r="AD3360" s="5">
        <f t="shared" si="10"/>
        <v>58465.62195</v>
      </c>
      <c r="AE3360" s="5">
        <f t="shared" si="11"/>
        <v>125934.673</v>
      </c>
      <c r="AF3360" s="5">
        <f t="shared" si="12"/>
        <v>152015.5837</v>
      </c>
      <c r="AG3360" s="5">
        <f t="shared" si="13"/>
        <v>94531.74988</v>
      </c>
      <c r="AH3360" s="5">
        <f t="shared" si="14"/>
        <v>2390.375459</v>
      </c>
      <c r="AI3360" s="5">
        <f t="shared" si="15"/>
        <v>57483.83379</v>
      </c>
      <c r="AJ3360" s="1">
        <f t="shared" si="16"/>
        <v>425048530.3</v>
      </c>
      <c r="AK3360" s="1">
        <f t="shared" si="17"/>
        <v>53331.91058</v>
      </c>
      <c r="AL3360" s="1" t="s">
        <v>20</v>
      </c>
      <c r="AM3360" s="5">
        <f t="shared" si="18"/>
        <v>0.449635737</v>
      </c>
      <c r="AN3360" s="5">
        <f t="shared" si="19"/>
        <v>0.7270059158</v>
      </c>
      <c r="AO3360" s="5">
        <f t="shared" si="20"/>
        <v>0.3375150943</v>
      </c>
      <c r="AP3360" s="5">
        <f t="shared" si="21"/>
        <v>0.2796085243</v>
      </c>
      <c r="AQ3360" s="1">
        <f t="shared" si="22"/>
        <v>0.7969872553</v>
      </c>
      <c r="AR3360" s="1">
        <f t="shared" si="23"/>
        <v>0.1695717564</v>
      </c>
      <c r="AT3360" s="1">
        <v>0.261151988920868</v>
      </c>
      <c r="AU3360" s="1">
        <f t="shared" si="24"/>
        <v>0.000006144051098</v>
      </c>
      <c r="AV3360" s="1">
        <f t="shared" si="25"/>
        <v>162759.063</v>
      </c>
    </row>
    <row r="3361" ht="12.75" customHeight="1">
      <c r="A3361" s="4" t="s">
        <v>6770</v>
      </c>
      <c r="B3361" s="1" t="s">
        <v>6771</v>
      </c>
      <c r="C3361" s="2">
        <v>-7.41369773490586E-10</v>
      </c>
      <c r="D3361" s="2">
        <v>2.3406804586322E-9</v>
      </c>
      <c r="E3361" s="2">
        <v>6.49655272874885E-10</v>
      </c>
      <c r="F3361" s="2">
        <v>2.55059088068255E-9</v>
      </c>
      <c r="G3361" s="1">
        <v>5903104.00192157</v>
      </c>
      <c r="H3361" s="1">
        <v>-266384.889593157</v>
      </c>
      <c r="I3361" s="1">
        <v>-1358.42376210463</v>
      </c>
      <c r="J3361" s="1">
        <v>-2218.1923531949</v>
      </c>
      <c r="K3361" s="1">
        <v>266400.73859469</v>
      </c>
      <c r="L3361" s="1">
        <v>13955.0646881675</v>
      </c>
      <c r="M3361" s="1">
        <v>13650.8412601343</v>
      </c>
      <c r="N3361" s="1">
        <v>14099.9255039213</v>
      </c>
      <c r="O3361" s="1">
        <v>5110676.11061986</v>
      </c>
      <c r="P3361" s="1">
        <v>263062.088940217</v>
      </c>
      <c r="Q3361" s="1">
        <v>112888.06054805</v>
      </c>
      <c r="S3361" s="5">
        <f t="shared" ref="S3361:U3361" si="3383">($AY$3*M3361^2)/(2*$AY$6)</f>
        <v>11287.08004</v>
      </c>
      <c r="T3361" s="5">
        <f t="shared" si="3383"/>
        <v>12041.93859</v>
      </c>
      <c r="U3361" s="5">
        <f t="shared" si="3383"/>
        <v>1582047390</v>
      </c>
      <c r="V3361" s="1" t="s">
        <v>20</v>
      </c>
      <c r="W3361" s="2">
        <f t="shared" si="3"/>
        <v>22898.1084</v>
      </c>
      <c r="X3361" s="1">
        <f t="shared" si="4"/>
        <v>0.371419323</v>
      </c>
      <c r="Y3361" s="1">
        <f t="shared" si="5"/>
        <v>0.3554017967</v>
      </c>
      <c r="Z3361" s="1">
        <f t="shared" si="6"/>
        <v>0.3791703961</v>
      </c>
      <c r="AA3361" s="5">
        <f t="shared" si="7"/>
        <v>0.2443236105</v>
      </c>
      <c r="AB3361" s="1">
        <f t="shared" si="8"/>
        <v>3198.79372</v>
      </c>
      <c r="AC3361" s="1">
        <f t="shared" si="9"/>
        <v>127537.0468</v>
      </c>
      <c r="AD3361" s="5">
        <f t="shared" si="10"/>
        <v>57710.04069</v>
      </c>
      <c r="AE3361" s="5">
        <f t="shared" si="11"/>
        <v>129053.4402</v>
      </c>
      <c r="AF3361" s="5">
        <f t="shared" si="12"/>
        <v>150565.2435</v>
      </c>
      <c r="AG3361" s="5">
        <f t="shared" si="13"/>
        <v>94693.27424</v>
      </c>
      <c r="AH3361" s="5">
        <f t="shared" si="14"/>
        <v>2350.611117</v>
      </c>
      <c r="AI3361" s="5">
        <f t="shared" si="15"/>
        <v>55871.96928</v>
      </c>
      <c r="AJ3361" s="1">
        <f t="shared" si="16"/>
        <v>423989943.9</v>
      </c>
      <c r="AK3361" s="1">
        <f t="shared" si="17"/>
        <v>53499.63051</v>
      </c>
      <c r="AL3361" s="1" t="s">
        <v>20</v>
      </c>
      <c r="AM3361" s="5">
        <f t="shared" si="18"/>
        <v>0.4477508538</v>
      </c>
      <c r="AN3361" s="5">
        <f t="shared" si="19"/>
        <v>0.7346900796</v>
      </c>
      <c r="AO3361" s="5">
        <f t="shared" si="20"/>
        <v>0.3285382731</v>
      </c>
      <c r="AP3361" s="5">
        <f t="shared" si="21"/>
        <v>0.2815988166</v>
      </c>
      <c r="AQ3361" s="1">
        <f t="shared" si="22"/>
        <v>0.7925100414</v>
      </c>
      <c r="AR3361" s="1">
        <f t="shared" si="23"/>
        <v>0.1686191577</v>
      </c>
      <c r="AT3361" s="1">
        <v>0.126318446915508</v>
      </c>
      <c r="AU3361" s="1">
        <f t="shared" si="24"/>
        <v>0.000002979279314</v>
      </c>
      <c r="AV3361" s="1">
        <f t="shared" si="25"/>
        <v>335651.6441</v>
      </c>
    </row>
    <row r="3362" ht="12.75" customHeight="1">
      <c r="A3362" s="4" t="s">
        <v>6772</v>
      </c>
      <c r="B3362" s="1" t="s">
        <v>6773</v>
      </c>
      <c r="C3362" s="2">
        <v>-1.51488930508483E-9</v>
      </c>
      <c r="D3362" s="2">
        <v>1.60316813410053E-9</v>
      </c>
      <c r="E3362" s="2">
        <v>1.03925977885842E-9</v>
      </c>
      <c r="F3362" s="2">
        <v>2.52442351275548E-9</v>
      </c>
      <c r="G3362" s="1">
        <v>6186482.22779953</v>
      </c>
      <c r="H3362" s="1">
        <v>-264482.446996558</v>
      </c>
      <c r="I3362" s="1">
        <v>-1760.90330332753</v>
      </c>
      <c r="J3362" s="1">
        <v>-1799.78253012277</v>
      </c>
      <c r="K3362" s="1">
        <v>264504.348322858</v>
      </c>
      <c r="L3362" s="1">
        <v>14506.1581499214</v>
      </c>
      <c r="M3362" s="1">
        <v>14510.2595091315</v>
      </c>
      <c r="N3362" s="1">
        <v>14497.6458155977</v>
      </c>
      <c r="O3362" s="1">
        <v>5271459.77880103</v>
      </c>
      <c r="P3362" s="1">
        <v>265057.057407287</v>
      </c>
      <c r="Q3362" s="1">
        <v>111486.283343802</v>
      </c>
      <c r="S3362" s="5">
        <f t="shared" ref="S3362:U3362" si="3384">($AY$3*M3362^2)/(2*$AY$6)</f>
        <v>12753.02266</v>
      </c>
      <c r="T3362" s="5">
        <f t="shared" si="3384"/>
        <v>12730.86002</v>
      </c>
      <c r="U3362" s="5">
        <f t="shared" si="3384"/>
        <v>1683156763</v>
      </c>
      <c r="V3362" s="1" t="s">
        <v>20</v>
      </c>
      <c r="W3362" s="2">
        <f t="shared" si="3"/>
        <v>22138.04947</v>
      </c>
      <c r="X3362" s="1">
        <f t="shared" si="4"/>
        <v>0.4293644751</v>
      </c>
      <c r="Y3362" s="1">
        <f t="shared" si="5"/>
        <v>0.4296072999</v>
      </c>
      <c r="Z3362" s="1">
        <f t="shared" si="6"/>
        <v>0.4288607137</v>
      </c>
      <c r="AA3362" s="5">
        <f t="shared" si="7"/>
        <v>0.2418170126</v>
      </c>
      <c r="AB3362" s="1">
        <f t="shared" si="8"/>
        <v>3274.672722</v>
      </c>
      <c r="AC3362" s="1">
        <f t="shared" si="9"/>
        <v>129527.6916</v>
      </c>
      <c r="AD3362" s="5">
        <f t="shared" si="10"/>
        <v>59952.96055</v>
      </c>
      <c r="AE3362" s="5">
        <f t="shared" si="11"/>
        <v>125342.9146</v>
      </c>
      <c r="AF3362" s="5">
        <f t="shared" si="12"/>
        <v>151500.1686</v>
      </c>
      <c r="AG3362" s="5">
        <f t="shared" si="13"/>
        <v>91495.04595</v>
      </c>
      <c r="AH3362" s="5">
        <f t="shared" si="14"/>
        <v>2314.485777</v>
      </c>
      <c r="AI3362" s="5">
        <f t="shared" si="15"/>
        <v>60005.1227</v>
      </c>
      <c r="AJ3362" s="1">
        <f t="shared" si="16"/>
        <v>420971745</v>
      </c>
      <c r="AK3362" s="1">
        <f t="shared" si="17"/>
        <v>52406.55049</v>
      </c>
      <c r="AL3362" s="1" t="s">
        <v>20</v>
      </c>
      <c r="AM3362" s="5">
        <f t="shared" si="18"/>
        <v>0.4601033211</v>
      </c>
      <c r="AN3362" s="5">
        <f t="shared" si="19"/>
        <v>0.7021700699</v>
      </c>
      <c r="AO3362" s="5">
        <f t="shared" si="20"/>
        <v>0.3358560364</v>
      </c>
      <c r="AP3362" s="5">
        <f t="shared" si="21"/>
        <v>0.2778688293</v>
      </c>
      <c r="AQ3362" s="1">
        <f t="shared" si="22"/>
        <v>0.8032807753</v>
      </c>
      <c r="AR3362" s="1">
        <f t="shared" si="23"/>
        <v>0.1709108033</v>
      </c>
      <c r="AT3362" s="1">
        <v>0.381211006587992</v>
      </c>
      <c r="AU3362" s="1">
        <f t="shared" si="24"/>
        <v>0.000009055501018</v>
      </c>
      <c r="AV3362" s="1">
        <f t="shared" si="25"/>
        <v>110430.1129</v>
      </c>
    </row>
    <row r="3363" ht="12.75" customHeight="1">
      <c r="A3363" s="4" t="s">
        <v>6774</v>
      </c>
      <c r="B3363" s="1" t="s">
        <v>6775</v>
      </c>
      <c r="C3363" s="2">
        <v>-1.90554398709804E-9</v>
      </c>
      <c r="D3363" s="2">
        <v>1.89774099795723E-9</v>
      </c>
      <c r="E3363" s="2">
        <v>1.56239239058274E-9</v>
      </c>
      <c r="F3363" s="2">
        <v>3.119319477357E-9</v>
      </c>
      <c r="G3363" s="1">
        <v>7673767.15183874</v>
      </c>
      <c r="H3363" s="1">
        <v>-260067.809542189</v>
      </c>
      <c r="I3363" s="1">
        <v>-5472.05173575764</v>
      </c>
      <c r="J3363" s="1">
        <v>-8472.97796688485</v>
      </c>
      <c r="K3363" s="1">
        <v>260276.543350007</v>
      </c>
      <c r="L3363" s="1">
        <v>13610.4287267639</v>
      </c>
      <c r="M3363" s="1">
        <v>10999.9491715962</v>
      </c>
      <c r="N3363" s="1">
        <v>14733.3173511915</v>
      </c>
      <c r="O3363" s="1">
        <v>6630715.6428688</v>
      </c>
      <c r="P3363" s="1">
        <v>269170.454871372</v>
      </c>
      <c r="Q3363" s="1">
        <v>106817.585073503</v>
      </c>
      <c r="S3363" s="5">
        <f t="shared" ref="S3363:U3363" si="3385">($AY$3*M3363^2)/(2*$AY$6)</f>
        <v>7328.989993</v>
      </c>
      <c r="T3363" s="5">
        <f t="shared" si="3385"/>
        <v>13148.12605</v>
      </c>
      <c r="U3363" s="5">
        <f t="shared" si="3385"/>
        <v>2663076114</v>
      </c>
      <c r="V3363" s="1" t="s">
        <v>20</v>
      </c>
      <c r="W3363" s="2">
        <f t="shared" si="3"/>
        <v>24561.48213</v>
      </c>
      <c r="X3363" s="1">
        <f t="shared" si="4"/>
        <v>0.3070679367</v>
      </c>
      <c r="Y3363" s="1">
        <f t="shared" si="5"/>
        <v>0.2005728827</v>
      </c>
      <c r="Z3363" s="1">
        <f t="shared" si="6"/>
        <v>0.3598255075</v>
      </c>
      <c r="AA3363" s="5">
        <f t="shared" si="7"/>
        <v>0.2988026824</v>
      </c>
      <c r="AB3363" s="1">
        <f t="shared" si="8"/>
        <v>3647.122292</v>
      </c>
      <c r="AC3363" s="1">
        <f t="shared" si="9"/>
        <v>145270.4825</v>
      </c>
      <c r="AD3363" s="5">
        <f t="shared" si="10"/>
        <v>49307.84834</v>
      </c>
      <c r="AE3363" s="5">
        <f t="shared" si="11"/>
        <v>133106.8381</v>
      </c>
      <c r="AF3363" s="5">
        <f t="shared" si="12"/>
        <v>125794.736</v>
      </c>
      <c r="AG3363" s="5">
        <f t="shared" si="13"/>
        <v>88981.31429</v>
      </c>
      <c r="AH3363" s="5">
        <f t="shared" si="14"/>
        <v>2063.667682</v>
      </c>
      <c r="AI3363" s="5">
        <f t="shared" si="15"/>
        <v>36813.42176</v>
      </c>
      <c r="AJ3363" s="1">
        <f t="shared" si="16"/>
        <v>414242984.5</v>
      </c>
      <c r="AK3363" s="1">
        <f t="shared" si="17"/>
        <v>51058.542</v>
      </c>
      <c r="AL3363" s="1" t="s">
        <v>20</v>
      </c>
      <c r="AM3363" s="5">
        <f t="shared" si="18"/>
        <v>0.4655392964</v>
      </c>
      <c r="AN3363" s="5">
        <f t="shared" si="19"/>
        <v>0.8401157186</v>
      </c>
      <c r="AO3363" s="5">
        <f t="shared" si="20"/>
        <v>0.3112108968</v>
      </c>
      <c r="AP3363" s="5">
        <f t="shared" si="21"/>
        <v>0.3293007303</v>
      </c>
      <c r="AQ3363" s="1">
        <f t="shared" si="22"/>
        <v>0.8113098578</v>
      </c>
      <c r="AR3363" s="1">
        <f t="shared" si="23"/>
        <v>0.1726191187</v>
      </c>
      <c r="AT3363" s="1">
        <v>0.242625253842384</v>
      </c>
      <c r="AU3363" s="1">
        <f t="shared" si="24"/>
        <v>0.000005857075749</v>
      </c>
      <c r="AV3363" s="1">
        <f t="shared" si="25"/>
        <v>170733.6635</v>
      </c>
    </row>
    <row r="3364" ht="12.75" customHeight="1">
      <c r="A3364" s="4" t="s">
        <v>6776</v>
      </c>
      <c r="B3364" s="1" t="s">
        <v>6777</v>
      </c>
      <c r="C3364" s="2">
        <v>-1.29018985758746E-9</v>
      </c>
      <c r="D3364" s="2">
        <v>2.99954780593496E-9</v>
      </c>
      <c r="E3364" s="2">
        <v>1.77951350744549E-9</v>
      </c>
      <c r="F3364" s="2">
        <v>3.85992964545006E-9</v>
      </c>
      <c r="G3364" s="1">
        <v>9478381.66806544</v>
      </c>
      <c r="H3364" s="1">
        <v>-275813.34502565</v>
      </c>
      <c r="I3364" s="1">
        <v>-17789.3214563699</v>
      </c>
      <c r="J3364" s="1">
        <v>551.932737209529</v>
      </c>
      <c r="K3364" s="1">
        <v>276395.806442159</v>
      </c>
      <c r="L3364" s="1">
        <v>19049.6978975247</v>
      </c>
      <c r="M3364" s="1">
        <v>17240.6401982148</v>
      </c>
      <c r="N3364" s="1">
        <v>19880.6122814033</v>
      </c>
      <c r="O3364" s="1">
        <v>7660231.2226618</v>
      </c>
      <c r="P3364" s="1">
        <v>257155.573997692</v>
      </c>
      <c r="Q3364" s="1">
        <v>106961.234700212</v>
      </c>
      <c r="S3364" s="5">
        <f t="shared" ref="S3364:U3364" si="3386">($AY$3*M3364^2)/(2*$AY$6)</f>
        <v>18004.02258</v>
      </c>
      <c r="T3364" s="5">
        <f t="shared" si="3386"/>
        <v>23939.89731</v>
      </c>
      <c r="U3364" s="5">
        <f t="shared" si="3386"/>
        <v>3554238196</v>
      </c>
      <c r="V3364" s="1" t="s">
        <v>20</v>
      </c>
      <c r="W3364" s="2">
        <f t="shared" si="3"/>
        <v>27347.10225</v>
      </c>
      <c r="X3364" s="1">
        <f t="shared" si="4"/>
        <v>0.4852366064</v>
      </c>
      <c r="Y3364" s="1">
        <f t="shared" si="5"/>
        <v>0.3974515071</v>
      </c>
      <c r="Z3364" s="1">
        <f t="shared" si="6"/>
        <v>0.5284901319</v>
      </c>
      <c r="AA3364" s="5">
        <f t="shared" si="7"/>
        <v>0.3697464593</v>
      </c>
      <c r="AB3364" s="1">
        <f t="shared" si="8"/>
        <v>4053.340738</v>
      </c>
      <c r="AC3364" s="1">
        <f t="shared" si="9"/>
        <v>156141.4171</v>
      </c>
      <c r="AD3364" s="5">
        <f t="shared" si="10"/>
        <v>53768.22896</v>
      </c>
      <c r="AE3364" s="5">
        <f t="shared" si="11"/>
        <v>92670.00005</v>
      </c>
      <c r="AF3364" s="5">
        <f t="shared" si="12"/>
        <v>123816.1283</v>
      </c>
      <c r="AG3364" s="5">
        <f t="shared" si="13"/>
        <v>77187.85164</v>
      </c>
      <c r="AH3364" s="5">
        <f t="shared" si="14"/>
        <v>1919.990259</v>
      </c>
      <c r="AI3364" s="5">
        <f t="shared" si="15"/>
        <v>46628.27666</v>
      </c>
      <c r="AJ3364" s="1">
        <f t="shared" si="16"/>
        <v>439897588.5</v>
      </c>
      <c r="AK3364" s="1">
        <f t="shared" si="17"/>
        <v>42378.43614</v>
      </c>
      <c r="AL3364" s="1" t="s">
        <v>20</v>
      </c>
      <c r="AM3364" s="5">
        <f t="shared" si="18"/>
        <v>0.5699052106</v>
      </c>
      <c r="AN3364" s="5">
        <f t="shared" si="19"/>
        <v>0.8181366523</v>
      </c>
      <c r="AO3364" s="5">
        <f t="shared" si="20"/>
        <v>0.4746925523</v>
      </c>
      <c r="AP3364" s="5">
        <f t="shared" si="21"/>
        <v>0.3552829462</v>
      </c>
      <c r="AQ3364" s="1">
        <f t="shared" si="22"/>
        <v>1.038022231</v>
      </c>
      <c r="AR3364" s="1">
        <f t="shared" si="23"/>
        <v>0.2208557939</v>
      </c>
      <c r="AT3364" s="1">
        <v>0.512839363177219</v>
      </c>
      <c r="AU3364" s="1">
        <f t="shared" si="24"/>
        <v>0.00001165815355</v>
      </c>
      <c r="AV3364" s="1">
        <f t="shared" si="25"/>
        <v>85776.87674</v>
      </c>
    </row>
    <row r="3365" ht="12.75" customHeight="1">
      <c r="A3365" s="4" t="s">
        <v>6778</v>
      </c>
      <c r="B3365" s="1" t="s">
        <v>6779</v>
      </c>
      <c r="C3365" s="2">
        <v>-1.47914434627597E-9</v>
      </c>
      <c r="D3365" s="2">
        <v>1.73552770093817E-9</v>
      </c>
      <c r="E3365" s="2">
        <v>3.0387689378502E-9</v>
      </c>
      <c r="F3365" s="2">
        <v>3.83143953929528E-9</v>
      </c>
      <c r="G3365" s="1">
        <v>9684019.43535207</v>
      </c>
      <c r="H3365" s="1">
        <v>-273676.286901105</v>
      </c>
      <c r="I3365" s="1">
        <v>-14919.3958126738</v>
      </c>
      <c r="J3365" s="1">
        <v>-8340.67106209756</v>
      </c>
      <c r="K3365" s="1">
        <v>274223.084234933</v>
      </c>
      <c r="L3365" s="1">
        <v>18244.6265797931</v>
      </c>
      <c r="M3365" s="1">
        <v>16925.2652972711</v>
      </c>
      <c r="N3365" s="1">
        <v>18862.5309774485</v>
      </c>
      <c r="O3365" s="1">
        <v>8071780.82969975</v>
      </c>
      <c r="P3365" s="1">
        <v>257200.179531601</v>
      </c>
      <c r="Q3365" s="1">
        <v>109039.630317673</v>
      </c>
      <c r="S3365" s="5">
        <f t="shared" ref="S3365:U3365" si="3387">($AY$3*M3365^2)/(2*$AY$6)</f>
        <v>17351.36883</v>
      </c>
      <c r="T3365" s="5">
        <f t="shared" si="3387"/>
        <v>21550.76563</v>
      </c>
      <c r="U3365" s="5">
        <f t="shared" si="3387"/>
        <v>3946403560</v>
      </c>
      <c r="V3365" s="1" t="s">
        <v>20</v>
      </c>
      <c r="W3365" s="2">
        <f t="shared" si="3"/>
        <v>26855.49566</v>
      </c>
      <c r="X3365" s="1">
        <f t="shared" si="4"/>
        <v>0.4615339079</v>
      </c>
      <c r="Y3365" s="1">
        <f t="shared" si="5"/>
        <v>0.3971957794</v>
      </c>
      <c r="Z3365" s="1">
        <f t="shared" si="6"/>
        <v>0.4933255258</v>
      </c>
      <c r="AA3365" s="5">
        <f t="shared" si="7"/>
        <v>0.367017364</v>
      </c>
      <c r="AB3365" s="1">
        <f t="shared" si="8"/>
        <v>4097.074334</v>
      </c>
      <c r="AC3365" s="1">
        <f t="shared" si="9"/>
        <v>160280.9315</v>
      </c>
      <c r="AD3365" s="5">
        <f t="shared" si="10"/>
        <v>51394.11055</v>
      </c>
      <c r="AE3365" s="5">
        <f t="shared" si="11"/>
        <v>91101.1105</v>
      </c>
      <c r="AF3365" s="5">
        <f t="shared" si="12"/>
        <v>121766.1628</v>
      </c>
      <c r="AG3365" s="5">
        <f t="shared" si="13"/>
        <v>75650.45557</v>
      </c>
      <c r="AH3365" s="5">
        <f t="shared" si="14"/>
        <v>1870.403405</v>
      </c>
      <c r="AI3365" s="5">
        <f t="shared" si="15"/>
        <v>46115.70721</v>
      </c>
      <c r="AJ3365" s="1">
        <f t="shared" si="16"/>
        <v>436439593.7</v>
      </c>
      <c r="AK3365" s="1">
        <f t="shared" si="17"/>
        <v>41535.34037</v>
      </c>
      <c r="AL3365" s="1" t="s">
        <v>20</v>
      </c>
      <c r="AM3365" s="5">
        <f t="shared" si="18"/>
        <v>0.576916015</v>
      </c>
      <c r="AN3365" s="5">
        <f t="shared" si="19"/>
        <v>0.84920157</v>
      </c>
      <c r="AO3365" s="5">
        <f t="shared" si="20"/>
        <v>0.4790716505</v>
      </c>
      <c r="AP3365" s="5">
        <f t="shared" si="21"/>
        <v>0.3584243633</v>
      </c>
      <c r="AQ3365" s="1">
        <f t="shared" si="22"/>
        <v>1.050766864</v>
      </c>
      <c r="AR3365" s="1">
        <f t="shared" si="23"/>
        <v>0.223567418</v>
      </c>
      <c r="AT3365" s="1">
        <v>0.138065113180914</v>
      </c>
      <c r="AU3365" s="1">
        <f t="shared" si="24"/>
        <v>0.000003163441521</v>
      </c>
      <c r="AV3365" s="1">
        <f t="shared" si="25"/>
        <v>316111.4228</v>
      </c>
    </row>
    <row r="3366" ht="12.75" customHeight="1">
      <c r="A3366" s="4" t="s">
        <v>6780</v>
      </c>
      <c r="B3366" s="1" t="s">
        <v>6781</v>
      </c>
      <c r="C3366" s="2">
        <v>-2.16915484044767E-9</v>
      </c>
      <c r="D3366" s="2">
        <v>2.37752984407385E-9</v>
      </c>
      <c r="E3366" s="2">
        <v>1.41746868346958E-9</v>
      </c>
      <c r="F3366" s="2">
        <v>3.84928362154858E-9</v>
      </c>
      <c r="G3366" s="1">
        <v>1.170939272476E7</v>
      </c>
      <c r="H3366" s="1">
        <v>-272192.47468935</v>
      </c>
      <c r="I3366" s="1">
        <v>-13093.4719568922</v>
      </c>
      <c r="J3366" s="1">
        <v>-4486.19230622325</v>
      </c>
      <c r="K3366" s="1">
        <v>272583.174217188</v>
      </c>
      <c r="L3366" s="1">
        <v>19317.680175365</v>
      </c>
      <c r="M3366" s="1">
        <v>19393.3807329313</v>
      </c>
      <c r="N3366" s="1">
        <v>19268.1257341947</v>
      </c>
      <c r="O3366" s="1">
        <v>9201885.84559311</v>
      </c>
      <c r="P3366" s="1">
        <v>254631.082549291</v>
      </c>
      <c r="Q3366" s="1">
        <v>105752.351526777</v>
      </c>
      <c r="S3366" s="5">
        <f t="shared" ref="S3366:U3366" si="3388">($AY$3*M3366^2)/(2*$AY$6)</f>
        <v>22780.84448</v>
      </c>
      <c r="T3366" s="5">
        <f t="shared" si="3388"/>
        <v>22487.5279</v>
      </c>
      <c r="U3366" s="5">
        <f t="shared" si="3388"/>
        <v>5128808156</v>
      </c>
      <c r="V3366" s="1" t="s">
        <v>20</v>
      </c>
      <c r="W3366" s="2">
        <f t="shared" si="3"/>
        <v>24536.4511</v>
      </c>
      <c r="X3366" s="1">
        <f t="shared" si="4"/>
        <v>0.6198497754</v>
      </c>
      <c r="Y3366" s="1">
        <f t="shared" si="5"/>
        <v>0.6247173281</v>
      </c>
      <c r="Z3366" s="1">
        <f t="shared" si="6"/>
        <v>0.6166737303</v>
      </c>
      <c r="AA3366" s="5">
        <f t="shared" si="7"/>
        <v>0.3687266662</v>
      </c>
      <c r="AB3366" s="1">
        <f t="shared" si="8"/>
        <v>4505.190954</v>
      </c>
      <c r="AC3366" s="1">
        <f t="shared" si="9"/>
        <v>171133.7228</v>
      </c>
      <c r="AD3366" s="5">
        <f t="shared" si="10"/>
        <v>52255.85102</v>
      </c>
      <c r="AE3366" s="5">
        <f t="shared" si="11"/>
        <v>79612.27491</v>
      </c>
      <c r="AF3366" s="5">
        <f t="shared" si="12"/>
        <v>118968.5857</v>
      </c>
      <c r="AG3366" s="5">
        <f t="shared" si="13"/>
        <v>66373.03866</v>
      </c>
      <c r="AH3366" s="5">
        <f t="shared" si="14"/>
        <v>1751.787989</v>
      </c>
      <c r="AI3366" s="5">
        <f t="shared" si="15"/>
        <v>52595.54709</v>
      </c>
      <c r="AJ3366" s="1">
        <f t="shared" si="16"/>
        <v>433829595.8</v>
      </c>
      <c r="AK3366" s="1">
        <f t="shared" si="17"/>
        <v>37971.94404</v>
      </c>
      <c r="AL3366" s="1" t="s">
        <v>20</v>
      </c>
      <c r="AM3366" s="5">
        <f t="shared" si="18"/>
        <v>0.653623225</v>
      </c>
      <c r="AN3366" s="5">
        <f t="shared" si="19"/>
        <v>0.83020291</v>
      </c>
      <c r="AO3366" s="5">
        <f t="shared" si="20"/>
        <v>0.5449280231</v>
      </c>
      <c r="AP3366" s="5">
        <f t="shared" si="21"/>
        <v>0.3646589502</v>
      </c>
      <c r="AQ3366" s="1">
        <f t="shared" si="22"/>
        <v>1.142500356</v>
      </c>
      <c r="AR3366" s="1">
        <f t="shared" si="23"/>
        <v>0.2430851821</v>
      </c>
      <c r="AT3366" s="1">
        <v>0.216005313294364</v>
      </c>
      <c r="AU3366" s="1">
        <f t="shared" si="24"/>
        <v>0.000004979035902</v>
      </c>
      <c r="AV3366" s="1">
        <f t="shared" si="25"/>
        <v>200842.0947</v>
      </c>
    </row>
    <row r="3367" ht="12.75" customHeight="1">
      <c r="A3367" s="4" t="s">
        <v>6782</v>
      </c>
      <c r="B3367" s="1" t="s">
        <v>6783</v>
      </c>
      <c r="C3367" s="2">
        <v>-2.59548159797931E-9</v>
      </c>
      <c r="D3367" s="2">
        <v>2.3154086925455E-9</v>
      </c>
      <c r="E3367" s="2">
        <v>1.9115831046045E-9</v>
      </c>
      <c r="F3367" s="2">
        <v>3.97928977295025E-9</v>
      </c>
      <c r="G3367" s="1">
        <v>1.2066361630273E7</v>
      </c>
      <c r="H3367" s="1">
        <v>-270685.28091291</v>
      </c>
      <c r="I3367" s="1">
        <v>-17343.5876905789</v>
      </c>
      <c r="J3367" s="1">
        <v>-6733.27100299138</v>
      </c>
      <c r="K3367" s="1">
        <v>271328.435386332</v>
      </c>
      <c r="L3367" s="1">
        <v>19372.0543669856</v>
      </c>
      <c r="M3367" s="1">
        <v>18407.6818675343</v>
      </c>
      <c r="N3367" s="1">
        <v>19834.849527495</v>
      </c>
      <c r="O3367" s="1">
        <v>9399739.59073016</v>
      </c>
      <c r="P3367" s="1">
        <v>255716.722531782</v>
      </c>
      <c r="Q3367" s="1">
        <v>104737.722288651</v>
      </c>
      <c r="S3367" s="5">
        <f t="shared" ref="S3367:U3367" si="3389">($AY$3*M3367^2)/(2*$AY$6)</f>
        <v>20523.95113</v>
      </c>
      <c r="T3367" s="5">
        <f t="shared" si="3389"/>
        <v>23829.81069</v>
      </c>
      <c r="U3367" s="5">
        <f t="shared" si="3389"/>
        <v>5351732729</v>
      </c>
      <c r="V3367" s="1" t="s">
        <v>20</v>
      </c>
      <c r="W3367" s="2">
        <f t="shared" si="3"/>
        <v>24987.13246</v>
      </c>
      <c r="X3367" s="1">
        <f t="shared" si="4"/>
        <v>0.6010609597</v>
      </c>
      <c r="Y3367" s="1">
        <f t="shared" si="5"/>
        <v>0.5427069234</v>
      </c>
      <c r="Z3367" s="1">
        <f t="shared" si="6"/>
        <v>0.6301224926</v>
      </c>
      <c r="AA3367" s="5">
        <f t="shared" si="7"/>
        <v>0.3811800834</v>
      </c>
      <c r="AB3367" s="1">
        <f t="shared" si="8"/>
        <v>4573.347331</v>
      </c>
      <c r="AC3367" s="1">
        <f t="shared" si="9"/>
        <v>172963.7483</v>
      </c>
      <c r="AD3367" s="5">
        <f t="shared" si="10"/>
        <v>52035.37749</v>
      </c>
      <c r="AE3367" s="5">
        <f t="shared" si="11"/>
        <v>83119.85716</v>
      </c>
      <c r="AF3367" s="5">
        <f t="shared" si="12"/>
        <v>115409.3687</v>
      </c>
      <c r="AG3367" s="5">
        <f t="shared" si="13"/>
        <v>67118.06838</v>
      </c>
      <c r="AH3367" s="5">
        <f t="shared" si="14"/>
        <v>1733.253372</v>
      </c>
      <c r="AI3367" s="5">
        <f t="shared" si="15"/>
        <v>48291.30028</v>
      </c>
      <c r="AJ3367" s="1">
        <f t="shared" si="16"/>
        <v>431832616.9</v>
      </c>
      <c r="AK3367" s="1">
        <f t="shared" si="17"/>
        <v>38504.29723</v>
      </c>
      <c r="AL3367" s="1" t="s">
        <v>20</v>
      </c>
      <c r="AM3367" s="5">
        <f t="shared" si="18"/>
        <v>0.6433924983</v>
      </c>
      <c r="AN3367" s="5">
        <f t="shared" si="19"/>
        <v>0.8298827409</v>
      </c>
      <c r="AO3367" s="5">
        <f t="shared" si="20"/>
        <v>0.5195300277</v>
      </c>
      <c r="AP3367" s="5">
        <f t="shared" si="21"/>
        <v>0.3741746636</v>
      </c>
      <c r="AQ3367" s="1">
        <f t="shared" si="22"/>
        <v>1.121517981</v>
      </c>
      <c r="AR3367" s="1">
        <f t="shared" si="23"/>
        <v>0.2386208471</v>
      </c>
      <c r="AT3367" s="1">
        <v>0.207419865259929</v>
      </c>
      <c r="AU3367" s="1">
        <f t="shared" si="24"/>
        <v>0.00000480324684</v>
      </c>
      <c r="AV3367" s="1">
        <f t="shared" si="25"/>
        <v>208192.5067</v>
      </c>
    </row>
    <row r="3368" ht="12.75" customHeight="1">
      <c r="A3368" s="4" t="s">
        <v>6784</v>
      </c>
      <c r="B3368" s="1" t="s">
        <v>6785</v>
      </c>
      <c r="C3368" s="2">
        <v>-2.62913059612598E-9</v>
      </c>
      <c r="D3368" s="2">
        <v>2.46954834303538E-9</v>
      </c>
      <c r="E3368" s="2">
        <v>9.14741457110025E-10</v>
      </c>
      <c r="F3368" s="2">
        <v>3.77353415555933E-9</v>
      </c>
      <c r="G3368" s="1">
        <v>1.27340360489973E7</v>
      </c>
      <c r="H3368" s="1">
        <v>-271210.166586218</v>
      </c>
      <c r="I3368" s="1">
        <v>-19111.0868567954</v>
      </c>
      <c r="J3368" s="1">
        <v>-3205.49344765012</v>
      </c>
      <c r="K3368" s="1">
        <v>271903.549411559</v>
      </c>
      <c r="L3368" s="1">
        <v>19493.8701716641</v>
      </c>
      <c r="M3368" s="1">
        <v>19219.3332380342</v>
      </c>
      <c r="N3368" s="1">
        <v>19629.3822967284</v>
      </c>
      <c r="O3368" s="1">
        <v>9751437.578432</v>
      </c>
      <c r="P3368" s="1">
        <v>260186.796266666</v>
      </c>
      <c r="Q3368" s="1">
        <v>104331.384682736</v>
      </c>
      <c r="S3368" s="5">
        <f t="shared" ref="S3368:U3368" si="3390">($AY$3*M3368^2)/(2*$AY$6)</f>
        <v>22373.78219</v>
      </c>
      <c r="T3368" s="5">
        <f t="shared" si="3390"/>
        <v>23338.66652</v>
      </c>
      <c r="U3368" s="5">
        <f t="shared" si="3390"/>
        <v>5759702636</v>
      </c>
      <c r="V3368" s="1" t="s">
        <v>20</v>
      </c>
      <c r="W3368" s="2">
        <f t="shared" si="3"/>
        <v>23065.57415</v>
      </c>
      <c r="X3368" s="1">
        <f t="shared" si="4"/>
        <v>0.7142785356</v>
      </c>
      <c r="Y3368" s="1">
        <f t="shared" si="5"/>
        <v>0.694301486</v>
      </c>
      <c r="Z3368" s="1">
        <f t="shared" si="6"/>
        <v>0.7242437023</v>
      </c>
      <c r="AA3368" s="5">
        <f t="shared" si="7"/>
        <v>0.3614705503</v>
      </c>
      <c r="AB3368" s="1">
        <f t="shared" si="8"/>
        <v>4698.173543</v>
      </c>
      <c r="AC3368" s="1">
        <f t="shared" si="9"/>
        <v>176169.8156</v>
      </c>
      <c r="AD3368" s="5">
        <f t="shared" si="10"/>
        <v>54304.23663</v>
      </c>
      <c r="AE3368" s="5">
        <f t="shared" si="11"/>
        <v>82919.46627</v>
      </c>
      <c r="AF3368" s="5">
        <f t="shared" si="12"/>
        <v>117423.8075</v>
      </c>
      <c r="AG3368" s="5">
        <f t="shared" si="13"/>
        <v>64253.96217</v>
      </c>
      <c r="AH3368" s="5">
        <f t="shared" si="14"/>
        <v>1701.710358</v>
      </c>
      <c r="AI3368" s="5">
        <f t="shared" si="15"/>
        <v>53169.8453</v>
      </c>
      <c r="AJ3368" s="1">
        <f t="shared" si="16"/>
        <v>432747939.3</v>
      </c>
      <c r="AK3368" s="1">
        <f t="shared" si="17"/>
        <v>38159.29976</v>
      </c>
      <c r="AL3368" s="1" t="s">
        <v>20</v>
      </c>
      <c r="AM3368" s="5">
        <f t="shared" si="18"/>
        <v>0.6734961156</v>
      </c>
      <c r="AN3368" s="5">
        <f t="shared" si="19"/>
        <v>0.7968953551</v>
      </c>
      <c r="AO3368" s="5">
        <f t="shared" si="20"/>
        <v>0.5218894414</v>
      </c>
      <c r="AP3368" s="5">
        <f t="shared" si="21"/>
        <v>0.3685350941</v>
      </c>
      <c r="AQ3368" s="1">
        <f t="shared" si="22"/>
        <v>1.13405629</v>
      </c>
      <c r="AR3368" s="1">
        <f t="shared" si="23"/>
        <v>0.2412885724</v>
      </c>
      <c r="AT3368" s="1">
        <v>0.252597509335665</v>
      </c>
      <c r="AU3368" s="1">
        <f t="shared" si="24"/>
        <v>0.000005837058629</v>
      </c>
      <c r="AV3368" s="1">
        <f t="shared" si="25"/>
        <v>171319.1632</v>
      </c>
    </row>
    <row r="3369" ht="12.75" customHeight="1">
      <c r="A3369" s="4" t="s">
        <v>6786</v>
      </c>
      <c r="B3369" s="1" t="s">
        <v>6787</v>
      </c>
      <c r="C3369" s="2">
        <v>-2.30585683238382E-9</v>
      </c>
      <c r="D3369" s="2">
        <v>2.8080986460514E-9</v>
      </c>
      <c r="E3369" s="2">
        <v>-1.04798727988735E-10</v>
      </c>
      <c r="F3369" s="2">
        <v>3.68630937952605E-9</v>
      </c>
      <c r="G3369" s="1">
        <v>1.29916676720323E7</v>
      </c>
      <c r="H3369" s="1">
        <v>-271934.434424338</v>
      </c>
      <c r="I3369" s="1">
        <v>-19612.6413762832</v>
      </c>
      <c r="J3369" s="1">
        <v>-1794.16575067534</v>
      </c>
      <c r="K3369" s="1">
        <v>272649.947631454</v>
      </c>
      <c r="L3369" s="1">
        <v>19065.2152413633</v>
      </c>
      <c r="M3369" s="1">
        <v>19262.0286437028</v>
      </c>
      <c r="N3369" s="1">
        <v>18964.410301194</v>
      </c>
      <c r="O3369" s="1">
        <v>9907253.53244888</v>
      </c>
      <c r="P3369" s="1">
        <v>261381.747672318</v>
      </c>
      <c r="Q3369" s="1">
        <v>104367.59619976</v>
      </c>
      <c r="S3369" s="5">
        <f t="shared" ref="S3369:U3369" si="3391">($AY$3*M3369^2)/(2*$AY$6)</f>
        <v>22473.29852</v>
      </c>
      <c r="T3369" s="5">
        <f t="shared" si="3391"/>
        <v>21784.19208</v>
      </c>
      <c r="U3369" s="5">
        <f t="shared" si="3391"/>
        <v>5945239108</v>
      </c>
      <c r="V3369" s="1" t="s">
        <v>20</v>
      </c>
      <c r="W3369" s="2">
        <f t="shared" si="3"/>
        <v>22307.88267</v>
      </c>
      <c r="X3369" s="1">
        <f t="shared" si="4"/>
        <v>0.7304100195</v>
      </c>
      <c r="Y3369" s="1">
        <f t="shared" si="5"/>
        <v>0.745568147</v>
      </c>
      <c r="Z3369" s="1">
        <f t="shared" si="6"/>
        <v>0.7227065359</v>
      </c>
      <c r="AA3369" s="5">
        <f t="shared" si="7"/>
        <v>0.3531152031</v>
      </c>
      <c r="AB3369" s="1">
        <f t="shared" si="8"/>
        <v>4745.461657</v>
      </c>
      <c r="AC3369" s="1">
        <f t="shared" si="9"/>
        <v>177571.7259</v>
      </c>
      <c r="AD3369" s="5">
        <f t="shared" si="10"/>
        <v>53706.01473</v>
      </c>
      <c r="AE3369" s="5">
        <f t="shared" si="11"/>
        <v>81838.44313</v>
      </c>
      <c r="AF3369" s="5">
        <f t="shared" si="12"/>
        <v>117389.3415</v>
      </c>
      <c r="AG3369" s="5">
        <f t="shared" si="13"/>
        <v>62840.4904</v>
      </c>
      <c r="AH3369" s="5">
        <f t="shared" si="14"/>
        <v>1688.275532</v>
      </c>
      <c r="AI3369" s="5">
        <f t="shared" si="15"/>
        <v>54548.85112</v>
      </c>
      <c r="AJ3369" s="1">
        <f t="shared" si="16"/>
        <v>433935869</v>
      </c>
      <c r="AK3369" s="1">
        <f t="shared" si="17"/>
        <v>37815.49679</v>
      </c>
      <c r="AL3369" s="1" t="s">
        <v>20</v>
      </c>
      <c r="AM3369" s="5">
        <f t="shared" si="18"/>
        <v>0.6905354593</v>
      </c>
      <c r="AN3369" s="5">
        <f t="shared" si="19"/>
        <v>0.8079837448</v>
      </c>
      <c r="AO3369" s="5">
        <f t="shared" si="20"/>
        <v>0.5302347557</v>
      </c>
      <c r="AP3369" s="5">
        <f t="shared" si="21"/>
        <v>0.3696552544</v>
      </c>
      <c r="AQ3369" s="1">
        <f t="shared" si="22"/>
        <v>1.147508048</v>
      </c>
      <c r="AR3369" s="1">
        <f t="shared" si="23"/>
        <v>0.2441506485</v>
      </c>
      <c r="AT3369" s="1">
        <v>0.216005313294364</v>
      </c>
      <c r="AU3369" s="1">
        <f t="shared" si="24"/>
        <v>0.00000497781651</v>
      </c>
      <c r="AV3369" s="1">
        <f t="shared" si="25"/>
        <v>200891.294</v>
      </c>
    </row>
    <row r="3370" ht="12.75" customHeight="1">
      <c r="A3370" s="4" t="s">
        <v>6788</v>
      </c>
      <c r="B3370" s="1" t="s">
        <v>6789</v>
      </c>
      <c r="C3370" s="2">
        <v>-1.20130481351636E-9</v>
      </c>
      <c r="D3370" s="2">
        <v>2.98688223124724E-9</v>
      </c>
      <c r="E3370" s="2">
        <v>-2.24775621315734E-10</v>
      </c>
      <c r="F3370" s="2">
        <v>3.40909011834807E-9</v>
      </c>
      <c r="G3370" s="1">
        <v>1.52378312441206E7</v>
      </c>
      <c r="H3370" s="1">
        <v>-274532.478421432</v>
      </c>
      <c r="I3370" s="1">
        <v>-18392.7009359089</v>
      </c>
      <c r="J3370" s="1">
        <v>-6030.31152126338</v>
      </c>
      <c r="K3370" s="1">
        <v>275219.512900868</v>
      </c>
      <c r="L3370" s="1">
        <v>17460.062511855</v>
      </c>
      <c r="M3370" s="1">
        <v>18704.247077314</v>
      </c>
      <c r="N3370" s="1">
        <v>16798.6489391695</v>
      </c>
      <c r="O3370" s="1">
        <v>1.12594437039498E7</v>
      </c>
      <c r="P3370" s="1">
        <v>261152.405430723</v>
      </c>
      <c r="Q3370" s="1">
        <v>101982.850129516</v>
      </c>
      <c r="S3370" s="5">
        <f t="shared" ref="S3370:U3370" si="3392">($AY$3*M3370^2)/(2*$AY$6)</f>
        <v>21190.59901</v>
      </c>
      <c r="T3370" s="5">
        <f t="shared" si="3392"/>
        <v>17092.73189</v>
      </c>
      <c r="U3370" s="5">
        <f t="shared" si="3392"/>
        <v>7678858054</v>
      </c>
      <c r="V3370" s="1" t="s">
        <v>20</v>
      </c>
      <c r="W3370" s="2">
        <f t="shared" si="3"/>
        <v>19049.16413</v>
      </c>
      <c r="X3370" s="1">
        <f t="shared" si="4"/>
        <v>0.8401169381</v>
      </c>
      <c r="Y3370" s="1">
        <f t="shared" si="5"/>
        <v>0.9641144984</v>
      </c>
      <c r="Z3370" s="1">
        <f t="shared" si="6"/>
        <v>0.7776727132</v>
      </c>
      <c r="AA3370" s="5">
        <f t="shared" si="7"/>
        <v>0.3265600973</v>
      </c>
      <c r="AB3370" s="1">
        <f t="shared" si="8"/>
        <v>5139.342925</v>
      </c>
      <c r="AC3370" s="1">
        <f t="shared" si="9"/>
        <v>189302.1926</v>
      </c>
      <c r="AD3370" s="5">
        <f t="shared" si="10"/>
        <v>51441.21734</v>
      </c>
      <c r="AE3370" s="5">
        <f t="shared" si="11"/>
        <v>79797.29973</v>
      </c>
      <c r="AF3370" s="5">
        <f t="shared" si="12"/>
        <v>113399.6479</v>
      </c>
      <c r="AG3370" s="5">
        <f t="shared" si="13"/>
        <v>56123.06322</v>
      </c>
      <c r="AH3370" s="5">
        <f t="shared" si="14"/>
        <v>1583.658361</v>
      </c>
      <c r="AI3370" s="5">
        <f t="shared" si="15"/>
        <v>57276.58471</v>
      </c>
      <c r="AJ3370" s="1">
        <f t="shared" si="16"/>
        <v>438025459.1</v>
      </c>
      <c r="AK3370" s="1">
        <f t="shared" si="17"/>
        <v>36383.10769</v>
      </c>
      <c r="AL3370" s="1" t="s">
        <v>20</v>
      </c>
      <c r="AM3370" s="5">
        <f t="shared" si="18"/>
        <v>0.7804731851</v>
      </c>
      <c r="AN3370" s="5">
        <f t="shared" si="19"/>
        <v>0.8515067913</v>
      </c>
      <c r="AO3370" s="5">
        <f t="shared" si="20"/>
        <v>0.5489226586</v>
      </c>
      <c r="AP3370" s="5">
        <f t="shared" si="21"/>
        <v>0.3862670362</v>
      </c>
      <c r="AQ3370" s="1">
        <f t="shared" si="22"/>
        <v>1.203925357</v>
      </c>
      <c r="AR3370" s="1">
        <f t="shared" si="23"/>
        <v>0.2561543313</v>
      </c>
      <c r="AT3370" s="1">
        <v>0.126339952026201</v>
      </c>
      <c r="AU3370" s="1">
        <f t="shared" si="24"/>
        <v>0.000002884306138</v>
      </c>
      <c r="AV3370" s="1">
        <f t="shared" si="25"/>
        <v>346703.8353</v>
      </c>
    </row>
    <row r="3371" ht="12.75" customHeight="1">
      <c r="A3371" s="4" t="s">
        <v>6790</v>
      </c>
      <c r="B3371" s="1" t="s">
        <v>6791</v>
      </c>
      <c r="C3371" s="2">
        <v>-2.77867964990123E-9</v>
      </c>
      <c r="D3371" s="2">
        <v>2.65916649402331E-9</v>
      </c>
      <c r="E3371" s="2">
        <v>-2.57814690482117E-9</v>
      </c>
      <c r="F3371" s="2">
        <v>4.90144391063535E-9</v>
      </c>
      <c r="G3371" s="1">
        <v>1.65935214924874E7</v>
      </c>
      <c r="H3371" s="1">
        <v>-277783.56434954</v>
      </c>
      <c r="I3371" s="1">
        <v>-13779.3665621576</v>
      </c>
      <c r="J3371" s="1">
        <v>-4652.83170558468</v>
      </c>
      <c r="K3371" s="1">
        <v>278189.364433274</v>
      </c>
      <c r="L3371" s="1">
        <v>19576.9941776001</v>
      </c>
      <c r="M3371" s="1">
        <v>20628.9154200694</v>
      </c>
      <c r="N3371" s="1">
        <v>19024.0736093343</v>
      </c>
      <c r="O3371" s="1">
        <v>1.1436717401297E7</v>
      </c>
      <c r="P3371" s="1">
        <v>244763.198512709</v>
      </c>
      <c r="Q3371" s="1">
        <v>106757.00704988</v>
      </c>
      <c r="S3371" s="5">
        <f t="shared" ref="S3371:U3371" si="3393">($AY$3*M3371^2)/(2*$AY$6)</f>
        <v>25776.00233</v>
      </c>
      <c r="T3371" s="5">
        <f t="shared" si="3393"/>
        <v>21921.47675</v>
      </c>
      <c r="U3371" s="5">
        <f t="shared" si="3393"/>
        <v>7922560271</v>
      </c>
      <c r="V3371" s="1" t="s">
        <v>20</v>
      </c>
      <c r="W3371" s="2">
        <f t="shared" si="3"/>
        <v>26245.43515</v>
      </c>
      <c r="X3371" s="1">
        <f t="shared" si="4"/>
        <v>0.5563966002</v>
      </c>
      <c r="Y3371" s="1">
        <f t="shared" si="5"/>
        <v>0.617796203</v>
      </c>
      <c r="Z3371" s="1">
        <f t="shared" si="6"/>
        <v>0.5254113856</v>
      </c>
      <c r="AA3371" s="5">
        <f t="shared" si="7"/>
        <v>0.4695141357</v>
      </c>
      <c r="AB3371" s="1">
        <f t="shared" si="8"/>
        <v>5363.092635</v>
      </c>
      <c r="AC3371" s="1">
        <f t="shared" si="9"/>
        <v>190786.6016</v>
      </c>
      <c r="AD3371" s="5">
        <f t="shared" si="10"/>
        <v>40518.63866</v>
      </c>
      <c r="AE3371" s="5">
        <f t="shared" si="11"/>
        <v>58308.28413</v>
      </c>
      <c r="AF3371" s="5">
        <f t="shared" si="12"/>
        <v>98257.08569</v>
      </c>
      <c r="AG3371" s="5">
        <f t="shared" si="13"/>
        <v>54320.35653</v>
      </c>
      <c r="AH3371" s="5">
        <f t="shared" si="14"/>
        <v>1571.336758</v>
      </c>
      <c r="AI3371" s="5">
        <f t="shared" si="15"/>
        <v>43936.72917</v>
      </c>
      <c r="AJ3371" s="1">
        <f t="shared" si="16"/>
        <v>442752124.7</v>
      </c>
      <c r="AK3371" s="1">
        <f t="shared" si="17"/>
        <v>31575.55374</v>
      </c>
      <c r="AL3371" s="1" t="s">
        <v>20</v>
      </c>
      <c r="AM3371" s="5">
        <f t="shared" si="18"/>
        <v>0.8150758812</v>
      </c>
      <c r="AN3371" s="5">
        <f t="shared" si="19"/>
        <v>1.092712241</v>
      </c>
      <c r="AO3371" s="5">
        <f t="shared" si="20"/>
        <v>0.7593297097</v>
      </c>
      <c r="AP3371" s="5">
        <f t="shared" si="21"/>
        <v>0.4506057976</v>
      </c>
      <c r="AQ3371" s="1">
        <f t="shared" si="22"/>
        <v>1.402199082</v>
      </c>
      <c r="AR3371" s="1">
        <f t="shared" si="23"/>
        <v>0.2983402302</v>
      </c>
      <c r="AT3371" s="1">
        <v>0.200320360274863</v>
      </c>
      <c r="AU3371" s="1">
        <f t="shared" si="24"/>
        <v>0.000004524435889</v>
      </c>
      <c r="AV3371" s="1">
        <f t="shared" si="25"/>
        <v>221022.0289</v>
      </c>
    </row>
    <row r="3372" ht="12.75" customHeight="1">
      <c r="A3372" s="4" t="s">
        <v>6792</v>
      </c>
      <c r="B3372" s="1" t="s">
        <v>6793</v>
      </c>
      <c r="C3372" s="2">
        <v>-2.87073192973657E-9</v>
      </c>
      <c r="D3372" s="2">
        <v>1.77373528727738E-9</v>
      </c>
      <c r="E3372" s="2">
        <v>2.69957920550042E-10</v>
      </c>
      <c r="F3372" s="2">
        <v>3.49712341575212E-9</v>
      </c>
      <c r="G3372" s="1">
        <v>1.52909977655907E7</v>
      </c>
      <c r="H3372" s="1">
        <v>-269678.455514868</v>
      </c>
      <c r="I3372" s="1">
        <v>-17356.7779079906</v>
      </c>
      <c r="J3372" s="1">
        <v>-12768.4804221734</v>
      </c>
      <c r="K3372" s="1">
        <v>270549.49069673</v>
      </c>
      <c r="L3372" s="1">
        <v>17509.6809689747</v>
      </c>
      <c r="M3372" s="1">
        <v>17587.780019309</v>
      </c>
      <c r="N3372" s="1">
        <v>17458.6754130024</v>
      </c>
      <c r="O3372" s="1">
        <v>1.09669861088449E7</v>
      </c>
      <c r="P3372" s="1">
        <v>238768.920495658</v>
      </c>
      <c r="Q3372" s="1">
        <v>107701.153950971</v>
      </c>
      <c r="S3372" s="5">
        <f t="shared" ref="S3372:U3372" si="3394">($AY$3*M3372^2)/(2*$AY$6)</f>
        <v>18736.34273</v>
      </c>
      <c r="T3372" s="5">
        <f t="shared" si="3394"/>
        <v>18462.28086</v>
      </c>
      <c r="U3372" s="5">
        <f t="shared" si="3394"/>
        <v>7285130884</v>
      </c>
      <c r="V3372" s="1" t="s">
        <v>20</v>
      </c>
      <c r="W3372" s="2">
        <f t="shared" si="3"/>
        <v>19507.07117</v>
      </c>
      <c r="X3372" s="1">
        <f t="shared" si="4"/>
        <v>0.8056980814</v>
      </c>
      <c r="Y3372" s="1">
        <f t="shared" si="5"/>
        <v>0.8129014779</v>
      </c>
      <c r="Z3372" s="1">
        <f t="shared" si="6"/>
        <v>0.8010109345</v>
      </c>
      <c r="AA3372" s="5">
        <f t="shared" si="7"/>
        <v>0.3349928935</v>
      </c>
      <c r="AB3372" s="1">
        <f t="shared" si="8"/>
        <v>5148.300993</v>
      </c>
      <c r="AC3372" s="1">
        <f t="shared" si="9"/>
        <v>186827.5093</v>
      </c>
      <c r="AD3372" s="5">
        <f t="shared" si="10"/>
        <v>52116.55456</v>
      </c>
      <c r="AE3372" s="5">
        <f t="shared" si="11"/>
        <v>88354.45781</v>
      </c>
      <c r="AF3372" s="5">
        <f t="shared" si="12"/>
        <v>110563.6208</v>
      </c>
      <c r="AG3372" s="5">
        <f t="shared" si="13"/>
        <v>58061.67119</v>
      </c>
      <c r="AH3372" s="5">
        <f t="shared" si="14"/>
        <v>1604.635212</v>
      </c>
      <c r="AI3372" s="5">
        <f t="shared" si="15"/>
        <v>52501.94962</v>
      </c>
      <c r="AJ3372" s="1">
        <f t="shared" si="16"/>
        <v>430592888</v>
      </c>
      <c r="AK3372" s="1">
        <f t="shared" si="17"/>
        <v>38218.72733</v>
      </c>
      <c r="AL3372" s="1" t="s">
        <v>20</v>
      </c>
      <c r="AM3372" s="5">
        <f t="shared" si="18"/>
        <v>0.7416129766</v>
      </c>
      <c r="AN3372" s="5">
        <f t="shared" si="19"/>
        <v>0.8262113479</v>
      </c>
      <c r="AO3372" s="5">
        <f t="shared" si="20"/>
        <v>0.4873471001</v>
      </c>
      <c r="AP3372" s="5">
        <f t="shared" si="21"/>
        <v>0.3894525928</v>
      </c>
      <c r="AQ3372" s="1">
        <f t="shared" si="22"/>
        <v>1.126654177</v>
      </c>
      <c r="AR3372" s="1">
        <f t="shared" si="23"/>
        <v>0.2397136547</v>
      </c>
      <c r="AT3372" s="1">
        <v>0.192493997485286</v>
      </c>
      <c r="AU3372" s="1">
        <f t="shared" si="24"/>
        <v>0.000004470440708</v>
      </c>
      <c r="AV3372" s="1">
        <f t="shared" si="25"/>
        <v>223691.5922</v>
      </c>
    </row>
    <row r="3373" ht="12.75" customHeight="1">
      <c r="A3373" s="4" t="s">
        <v>6794</v>
      </c>
      <c r="B3373" s="1" t="s">
        <v>6795</v>
      </c>
      <c r="C3373" s="2">
        <v>-3.23450326533943E-9</v>
      </c>
      <c r="D3373" s="2">
        <v>1.55155652432312E-9</v>
      </c>
      <c r="E3373" s="2">
        <v>1.03154763188248E-9</v>
      </c>
      <c r="F3373" s="2">
        <v>3.73906927918918E-9</v>
      </c>
      <c r="G3373" s="1">
        <v>1.46296666494999E7</v>
      </c>
      <c r="H3373" s="1">
        <v>-264750.461191523</v>
      </c>
      <c r="I3373" s="1">
        <v>-18546.0386874469</v>
      </c>
      <c r="J3373" s="1">
        <v>6928.88005003449</v>
      </c>
      <c r="K3373" s="1">
        <v>265495.625095457</v>
      </c>
      <c r="L3373" s="1">
        <v>15572.186403473</v>
      </c>
      <c r="M3373" s="1">
        <v>15073.7891341594</v>
      </c>
      <c r="N3373" s="1">
        <v>15813.3759950385</v>
      </c>
      <c r="O3373" s="1">
        <v>1.06296820443617E7</v>
      </c>
      <c r="P3373" s="1">
        <v>244416.648993992</v>
      </c>
      <c r="Q3373" s="1">
        <v>107935.82150202</v>
      </c>
      <c r="S3373" s="5">
        <f t="shared" ref="S3373:U3373" si="3395">($AY$3*M3373^2)/(2*$AY$6)</f>
        <v>13762.82676</v>
      </c>
      <c r="T3373" s="5">
        <f t="shared" si="3395"/>
        <v>15146.48875</v>
      </c>
      <c r="U3373" s="5">
        <f t="shared" si="3395"/>
        <v>6843894719</v>
      </c>
      <c r="V3373" s="1" t="s">
        <v>20</v>
      </c>
      <c r="W3373" s="2">
        <f t="shared" si="3"/>
        <v>21322.85328</v>
      </c>
      <c r="X3373" s="1">
        <f t="shared" si="4"/>
        <v>0.5333453957</v>
      </c>
      <c r="Y3373" s="1">
        <f t="shared" si="5"/>
        <v>0.4997516471</v>
      </c>
      <c r="Z3373" s="1">
        <f t="shared" si="6"/>
        <v>0.5499947671</v>
      </c>
      <c r="AA3373" s="5">
        <f t="shared" si="7"/>
        <v>0.3581691259</v>
      </c>
      <c r="AB3373" s="1">
        <f t="shared" si="8"/>
        <v>5035.73923</v>
      </c>
      <c r="AC3373" s="1">
        <f t="shared" si="9"/>
        <v>183932.0089</v>
      </c>
      <c r="AD3373" s="5">
        <f t="shared" si="10"/>
        <v>44150.58377</v>
      </c>
      <c r="AE3373" s="5">
        <f t="shared" si="11"/>
        <v>87427.97743</v>
      </c>
      <c r="AF3373" s="5">
        <f t="shared" si="12"/>
        <v>102540.6672</v>
      </c>
      <c r="AG3373" s="5">
        <f t="shared" si="13"/>
        <v>60454.99299</v>
      </c>
      <c r="AH3373" s="5">
        <f t="shared" si="14"/>
        <v>1629.895752</v>
      </c>
      <c r="AI3373" s="5">
        <f t="shared" si="15"/>
        <v>42085.67419</v>
      </c>
      <c r="AJ3373" s="1">
        <f t="shared" si="16"/>
        <v>422549411</v>
      </c>
      <c r="AK3373" s="1">
        <f t="shared" si="17"/>
        <v>38224.91288</v>
      </c>
      <c r="AL3373" s="1" t="s">
        <v>20</v>
      </c>
      <c r="AM3373" s="5">
        <f t="shared" si="18"/>
        <v>0.6989487387</v>
      </c>
      <c r="AN3373" s="5">
        <f t="shared" si="19"/>
        <v>0.957064154</v>
      </c>
      <c r="AO3373" s="5">
        <f t="shared" si="20"/>
        <v>0.4833114335</v>
      </c>
      <c r="AP3373" s="5">
        <f t="shared" si="21"/>
        <v>0.4120798339</v>
      </c>
      <c r="AQ3373" s="1">
        <f t="shared" si="22"/>
        <v>1.105429363</v>
      </c>
      <c r="AR3373" s="1">
        <f t="shared" si="23"/>
        <v>0.2351977369</v>
      </c>
      <c r="AT3373" s="1">
        <v>0.149955702495961</v>
      </c>
      <c r="AU3373" s="1">
        <f t="shared" si="24"/>
        <v>0.000003548832363</v>
      </c>
      <c r="AV3373" s="1">
        <f t="shared" si="25"/>
        <v>281782.8225</v>
      </c>
    </row>
    <row r="3374" ht="12.75" customHeight="1">
      <c r="A3374" s="4" t="s">
        <v>6796</v>
      </c>
      <c r="B3374" s="1" t="s">
        <v>6797</v>
      </c>
      <c r="C3374" s="2">
        <v>-1.70109627232933E-9</v>
      </c>
      <c r="D3374" s="2">
        <v>-6.23022452911001E-10</v>
      </c>
      <c r="E3374" s="2">
        <v>-3.66950971977271E-9</v>
      </c>
      <c r="F3374" s="2">
        <v>4.11937731107809E-9</v>
      </c>
      <c r="G3374" s="1">
        <v>1.33339745395167E7</v>
      </c>
      <c r="H3374" s="1">
        <v>-269331.701656324</v>
      </c>
      <c r="I3374" s="1">
        <v>-12376.8647156654</v>
      </c>
      <c r="J3374" s="1">
        <v>777.404578724137</v>
      </c>
      <c r="K3374" s="1">
        <v>269624.428323963</v>
      </c>
      <c r="L3374" s="1">
        <v>15704.9601949532</v>
      </c>
      <c r="M3374" s="1">
        <v>17195.4702940003</v>
      </c>
      <c r="N3374" s="1">
        <v>14878.5857747942</v>
      </c>
      <c r="O3374" s="1">
        <v>1.0195380965828E7</v>
      </c>
      <c r="P3374" s="1">
        <v>241973.314769634</v>
      </c>
      <c r="Q3374" s="1">
        <v>108487.073619072</v>
      </c>
      <c r="S3374" s="5">
        <f t="shared" ref="S3374:U3374" si="3396">($AY$3*M3374^2)/(2*$AY$6)</f>
        <v>17909.80628</v>
      </c>
      <c r="T3374" s="5">
        <f t="shared" si="3396"/>
        <v>13408.68159</v>
      </c>
      <c r="U3374" s="5">
        <f t="shared" si="3396"/>
        <v>6296072044</v>
      </c>
      <c r="V3374" s="1" t="s">
        <v>20</v>
      </c>
      <c r="W3374" s="2">
        <f t="shared" si="3"/>
        <v>24606.55321</v>
      </c>
      <c r="X3374" s="1">
        <f t="shared" si="4"/>
        <v>0.4073541196</v>
      </c>
      <c r="Y3374" s="1">
        <f t="shared" si="5"/>
        <v>0.4883447793</v>
      </c>
      <c r="Z3374" s="1">
        <f t="shared" si="6"/>
        <v>0.3656130921</v>
      </c>
      <c r="AA3374" s="5">
        <f t="shared" si="7"/>
        <v>0.3945992065</v>
      </c>
      <c r="AB3374" s="1">
        <f t="shared" si="8"/>
        <v>4807.572343</v>
      </c>
      <c r="AC3374" s="1">
        <f t="shared" si="9"/>
        <v>180135.3329</v>
      </c>
      <c r="AD3374" s="5">
        <f t="shared" si="10"/>
        <v>37705.56435</v>
      </c>
      <c r="AE3374" s="5">
        <f t="shared" si="11"/>
        <v>65619.66375</v>
      </c>
      <c r="AF3374" s="5">
        <f t="shared" si="12"/>
        <v>102654.1824</v>
      </c>
      <c r="AG3374" s="5">
        <f t="shared" si="13"/>
        <v>59077.13003</v>
      </c>
      <c r="AH3374" s="5">
        <f t="shared" si="14"/>
        <v>1664.248736</v>
      </c>
      <c r="AI3374" s="5">
        <f t="shared" si="15"/>
        <v>43577.05239</v>
      </c>
      <c r="AJ3374" s="1">
        <f t="shared" si="16"/>
        <v>429120605.5</v>
      </c>
      <c r="AK3374" s="1">
        <f t="shared" si="17"/>
        <v>34019.82184</v>
      </c>
      <c r="AL3374" s="1" t="s">
        <v>20</v>
      </c>
      <c r="AM3374" s="5">
        <f t="shared" si="18"/>
        <v>0.7263734803</v>
      </c>
      <c r="AN3374" s="5">
        <f t="shared" si="19"/>
        <v>1.138082967</v>
      </c>
      <c r="AO3374" s="5">
        <f t="shared" si="20"/>
        <v>0.653951241</v>
      </c>
      <c r="AP3374" s="5">
        <f t="shared" si="21"/>
        <v>0.4180254475</v>
      </c>
      <c r="AQ3374" s="1">
        <f t="shared" si="22"/>
        <v>1.261384047</v>
      </c>
      <c r="AR3374" s="1">
        <f t="shared" si="23"/>
        <v>0.2683795844</v>
      </c>
      <c r="AT3374" s="1">
        <v>0.207332182203275</v>
      </c>
      <c r="AU3374" s="1">
        <f t="shared" si="24"/>
        <v>0.000004831559696</v>
      </c>
      <c r="AV3374" s="1">
        <f t="shared" si="25"/>
        <v>206972.5022</v>
      </c>
    </row>
    <row r="3375" ht="12.75" customHeight="1">
      <c r="A3375" s="4" t="s">
        <v>6798</v>
      </c>
      <c r="B3375" s="1" t="s">
        <v>6799</v>
      </c>
      <c r="C3375" s="2">
        <v>-2.87076035530471E-9</v>
      </c>
      <c r="D3375" s="2">
        <v>1.40446794268827E-9</v>
      </c>
      <c r="E3375" s="2">
        <v>1.45540062744874E-9</v>
      </c>
      <c r="F3375" s="2">
        <v>3.55455955006589E-9</v>
      </c>
      <c r="G3375" s="1">
        <v>1.70849948326085E7</v>
      </c>
      <c r="H3375" s="1">
        <v>-263947.517369349</v>
      </c>
      <c r="I3375" s="1">
        <v>-14706.6821930387</v>
      </c>
      <c r="J3375" s="1">
        <v>3639.6706540178</v>
      </c>
      <c r="K3375" s="1">
        <v>264383.316508405</v>
      </c>
      <c r="L3375" s="1">
        <v>16606.2274135831</v>
      </c>
      <c r="M3375" s="1">
        <v>17124.4634567425</v>
      </c>
      <c r="N3375" s="1">
        <v>16338.0666423111</v>
      </c>
      <c r="O3375" s="1">
        <v>1.24285926837392E7</v>
      </c>
      <c r="P3375" s="1">
        <v>246027.016259783</v>
      </c>
      <c r="Q3375" s="1">
        <v>110578.309405252</v>
      </c>
      <c r="S3375" s="5">
        <f t="shared" ref="S3375:U3375" si="3397">($AY$3*M3375^2)/(2*$AY$6)</f>
        <v>17762.19846</v>
      </c>
      <c r="T3375" s="5">
        <f t="shared" si="3397"/>
        <v>16168.2903</v>
      </c>
      <c r="U3375" s="5">
        <f t="shared" si="3397"/>
        <v>9356354808</v>
      </c>
      <c r="V3375" s="1" t="s">
        <v>20</v>
      </c>
      <c r="W3375" s="2">
        <f t="shared" si="3"/>
        <v>18757.60518</v>
      </c>
      <c r="X3375" s="1">
        <f t="shared" si="4"/>
        <v>0.7837673748</v>
      </c>
      <c r="Y3375" s="1">
        <f t="shared" si="5"/>
        <v>0.8334492604</v>
      </c>
      <c r="Z3375" s="1">
        <f t="shared" si="6"/>
        <v>0.7586588804</v>
      </c>
      <c r="AA3375" s="5">
        <f t="shared" si="7"/>
        <v>0.3404947573</v>
      </c>
      <c r="AB3375" s="1">
        <f t="shared" si="8"/>
        <v>5441.936167</v>
      </c>
      <c r="AC3375" s="1">
        <f t="shared" si="9"/>
        <v>198887.8051</v>
      </c>
      <c r="AD3375" s="5">
        <f t="shared" si="10"/>
        <v>47983.31337</v>
      </c>
      <c r="AE3375" s="5">
        <f t="shared" si="11"/>
        <v>84656.80032</v>
      </c>
      <c r="AF3375" s="5">
        <f t="shared" si="12"/>
        <v>104492.5545</v>
      </c>
      <c r="AG3375" s="5">
        <f t="shared" si="13"/>
        <v>54199.67009</v>
      </c>
      <c r="AH3375" s="5">
        <f t="shared" si="14"/>
        <v>1507.332236</v>
      </c>
      <c r="AI3375" s="5">
        <f t="shared" si="15"/>
        <v>50292.88436</v>
      </c>
      <c r="AJ3375" s="1">
        <f t="shared" si="16"/>
        <v>420779116.9</v>
      </c>
      <c r="AK3375" s="1">
        <f t="shared" si="17"/>
        <v>36377.88979</v>
      </c>
      <c r="AL3375" s="1" t="s">
        <v>20</v>
      </c>
      <c r="AM3375" s="5">
        <f t="shared" si="18"/>
        <v>0.7763499597</v>
      </c>
      <c r="AN3375" s="5">
        <f t="shared" si="19"/>
        <v>0.8769280139</v>
      </c>
      <c r="AO3375" s="5">
        <f t="shared" si="20"/>
        <v>0.49704113</v>
      </c>
      <c r="AP3375" s="5">
        <f t="shared" si="21"/>
        <v>0.4026881333</v>
      </c>
      <c r="AQ3375" s="1">
        <f t="shared" si="22"/>
        <v>1.156689185</v>
      </c>
      <c r="AR3375" s="1">
        <f t="shared" si="23"/>
        <v>0.2461040819</v>
      </c>
      <c r="AT3375" s="1">
        <v>0.801647083823871</v>
      </c>
      <c r="AU3375" s="1">
        <f t="shared" si="24"/>
        <v>0.00001905149404</v>
      </c>
      <c r="AV3375" s="1">
        <f t="shared" si="25"/>
        <v>52489.32173</v>
      </c>
    </row>
    <row r="3376" ht="12.75" customHeight="1">
      <c r="A3376" s="4" t="s">
        <v>6800</v>
      </c>
      <c r="B3376" s="1" t="s">
        <v>6801</v>
      </c>
      <c r="C3376" s="2">
        <v>-2.250563070391E-9</v>
      </c>
      <c r="D3376" s="2">
        <v>1.92849740431352E-9</v>
      </c>
      <c r="E3376" s="2">
        <v>2.01806723417244E-9</v>
      </c>
      <c r="F3376" s="2">
        <v>3.7839306564545E-9</v>
      </c>
      <c r="G3376" s="1">
        <v>7229965.68769153</v>
      </c>
      <c r="H3376" s="1">
        <v>-292045.378227476</v>
      </c>
      <c r="I3376" s="1">
        <v>-6155.78564778092</v>
      </c>
      <c r="J3376" s="1">
        <v>-1573.60798595478</v>
      </c>
      <c r="K3376" s="1">
        <v>292148.428949477</v>
      </c>
      <c r="L3376" s="1">
        <v>26234.9613471175</v>
      </c>
      <c r="M3376" s="1">
        <v>25488.7587603473</v>
      </c>
      <c r="N3376" s="1">
        <v>26581.4892468071</v>
      </c>
      <c r="O3376" s="1">
        <v>8042467.73948805</v>
      </c>
      <c r="P3376" s="1">
        <v>252792.8508519</v>
      </c>
      <c r="Q3376" s="1">
        <v>148421.572508246</v>
      </c>
      <c r="S3376" s="5">
        <f t="shared" ref="S3376:U3376" si="3398">($AY$3*M3376^2)/(2*$AY$6)</f>
        <v>39351.39619</v>
      </c>
      <c r="T3376" s="5">
        <f t="shared" si="3398"/>
        <v>42797.79457</v>
      </c>
      <c r="U3376" s="5">
        <f t="shared" si="3398"/>
        <v>3917792468</v>
      </c>
      <c r="V3376" s="1" t="s">
        <v>20</v>
      </c>
      <c r="W3376" s="2">
        <f t="shared" si="3"/>
        <v>30695.45481</v>
      </c>
      <c r="X3376" s="1">
        <f t="shared" si="4"/>
        <v>0.7304873709</v>
      </c>
      <c r="Y3376" s="1">
        <f t="shared" si="5"/>
        <v>0.6895237482</v>
      </c>
      <c r="Z3376" s="1">
        <f t="shared" si="6"/>
        <v>0.7499122924</v>
      </c>
      <c r="AA3376" s="5">
        <f t="shared" si="7"/>
        <v>0.3624664413</v>
      </c>
      <c r="AB3376" s="1">
        <f t="shared" si="8"/>
        <v>3540.088632</v>
      </c>
      <c r="AC3376" s="1">
        <f t="shared" si="9"/>
        <v>159989.6326</v>
      </c>
      <c r="AD3376" s="5">
        <f t="shared" si="10"/>
        <v>73335.03523</v>
      </c>
      <c r="AE3376" s="5">
        <f t="shared" si="11"/>
        <v>100708.2266</v>
      </c>
      <c r="AF3376" s="5">
        <f t="shared" si="12"/>
        <v>156123.856</v>
      </c>
      <c r="AG3376" s="5">
        <f t="shared" si="13"/>
        <v>85803.52875</v>
      </c>
      <c r="AH3376" s="5">
        <f t="shared" si="14"/>
        <v>1873.808916</v>
      </c>
      <c r="AI3376" s="5">
        <f t="shared" si="15"/>
        <v>70320.32722</v>
      </c>
      <c r="AJ3376" s="1">
        <f t="shared" si="16"/>
        <v>464968665.8</v>
      </c>
      <c r="AK3376" s="1">
        <f t="shared" si="17"/>
        <v>43769.95259</v>
      </c>
      <c r="AL3376" s="1" t="s">
        <v>20</v>
      </c>
      <c r="AM3376" s="5">
        <f t="shared" si="18"/>
        <v>0.5418992349</v>
      </c>
      <c r="AN3376" s="5">
        <f t="shared" si="19"/>
        <v>0.6340334662</v>
      </c>
      <c r="AO3376" s="5">
        <f t="shared" si="20"/>
        <v>0.461698792</v>
      </c>
      <c r="AP3376" s="5">
        <f t="shared" si="21"/>
        <v>0.297820383</v>
      </c>
      <c r="AQ3376" s="1">
        <f t="shared" si="22"/>
        <v>1.06230105</v>
      </c>
      <c r="AR3376" s="1">
        <f t="shared" si="23"/>
        <v>0.2260215</v>
      </c>
      <c r="AT3376" s="1">
        <v>0.324225493171916</v>
      </c>
      <c r="AU3376" s="1">
        <f t="shared" si="24"/>
        <v>0.000006973061133</v>
      </c>
      <c r="AV3376" s="1">
        <f t="shared" si="25"/>
        <v>143409.0396</v>
      </c>
    </row>
    <row r="3377" ht="12.75" customHeight="1">
      <c r="A3377" s="4" t="s">
        <v>6802</v>
      </c>
      <c r="B3377" s="1" t="s">
        <v>6803</v>
      </c>
      <c r="C3377" s="2">
        <v>1.73091245196688E-9</v>
      </c>
      <c r="D3377" s="2">
        <v>-1.21797980710159E-10</v>
      </c>
      <c r="E3377" s="2">
        <v>2.99458442432448E-9</v>
      </c>
      <c r="F3377" s="2">
        <v>3.71551177499847E-9</v>
      </c>
      <c r="G3377" s="1">
        <v>8634958.63844118</v>
      </c>
      <c r="H3377" s="1">
        <v>-303420.807612349</v>
      </c>
      <c r="I3377" s="1">
        <v>-4539.23895855809</v>
      </c>
      <c r="J3377" s="1">
        <v>-1325.74432789414</v>
      </c>
      <c r="K3377" s="1">
        <v>303482.650665103</v>
      </c>
      <c r="L3377" s="1">
        <v>21379.6186092123</v>
      </c>
      <c r="M3377" s="1">
        <v>23436.0495335052</v>
      </c>
      <c r="N3377" s="1">
        <v>20226.5728601525</v>
      </c>
      <c r="O3377" s="1">
        <v>8246763.00805427</v>
      </c>
      <c r="P3377" s="1">
        <v>279100.534792771</v>
      </c>
      <c r="Q3377" s="1">
        <v>145087.173044613</v>
      </c>
      <c r="S3377" s="5">
        <f t="shared" ref="S3377:U3377" si="3399">($AY$3*M3377^2)/(2*$AY$6)</f>
        <v>33268.37486</v>
      </c>
      <c r="T3377" s="5">
        <f t="shared" si="3399"/>
        <v>24780.34671</v>
      </c>
      <c r="U3377" s="5">
        <f t="shared" si="3399"/>
        <v>4119360500</v>
      </c>
      <c r="V3377" s="1" t="s">
        <v>20</v>
      </c>
      <c r="W3377" s="2">
        <f t="shared" si="3"/>
        <v>27579.57268</v>
      </c>
      <c r="X3377" s="1">
        <f t="shared" si="4"/>
        <v>0.6009313222</v>
      </c>
      <c r="Y3377" s="1">
        <f t="shared" si="5"/>
        <v>0.7220940203</v>
      </c>
      <c r="Z3377" s="1">
        <f t="shared" si="6"/>
        <v>0.537860363</v>
      </c>
      <c r="AA3377" s="5">
        <f t="shared" si="7"/>
        <v>0.3559125293</v>
      </c>
      <c r="AB3377" s="1">
        <f t="shared" si="8"/>
        <v>3868.798833</v>
      </c>
      <c r="AC3377" s="1">
        <f t="shared" si="9"/>
        <v>162008.9228</v>
      </c>
      <c r="AD3377" s="5">
        <f t="shared" si="10"/>
        <v>56830.17931</v>
      </c>
      <c r="AE3377" s="5">
        <f t="shared" si="11"/>
        <v>83919.47237</v>
      </c>
      <c r="AF3377" s="5">
        <f t="shared" si="12"/>
        <v>139158.3505</v>
      </c>
      <c r="AG3377" s="5">
        <f t="shared" si="13"/>
        <v>73310.57159</v>
      </c>
      <c r="AH3377" s="5">
        <f t="shared" si="14"/>
        <v>1850.453635</v>
      </c>
      <c r="AI3377" s="5">
        <f t="shared" si="15"/>
        <v>65847.77888</v>
      </c>
      <c r="AJ3377" s="1">
        <f t="shared" si="16"/>
        <v>483007640</v>
      </c>
      <c r="AK3377" s="1">
        <f t="shared" si="17"/>
        <v>40307.96454</v>
      </c>
      <c r="AL3377" s="1" t="s">
        <v>20</v>
      </c>
      <c r="AM3377" s="5">
        <f t="shared" si="18"/>
        <v>0.6588512809</v>
      </c>
      <c r="AN3377" s="5">
        <f t="shared" si="19"/>
        <v>0.8499139821</v>
      </c>
      <c r="AO3377" s="5">
        <f t="shared" si="20"/>
        <v>0.5755608637</v>
      </c>
      <c r="AP3377" s="5">
        <f t="shared" si="21"/>
        <v>0.3470920993</v>
      </c>
      <c r="AQ3377" s="1">
        <f t="shared" si="22"/>
        <v>1.198293304</v>
      </c>
      <c r="AR3377" s="1">
        <f t="shared" si="23"/>
        <v>0.2549560221</v>
      </c>
      <c r="AT3377" s="1">
        <v>0.126253993200683</v>
      </c>
      <c r="AU3377" s="1">
        <f t="shared" si="24"/>
        <v>0.000002613912964</v>
      </c>
      <c r="AV3377" s="1">
        <f t="shared" si="25"/>
        <v>382568.2085</v>
      </c>
    </row>
    <row r="3378" ht="12.75" customHeight="1">
      <c r="A3378" s="4" t="s">
        <v>6804</v>
      </c>
      <c r="B3378" s="1" t="s">
        <v>6805</v>
      </c>
      <c r="C3378" s="2">
        <v>3.0849953813156E-9</v>
      </c>
      <c r="D3378" s="2">
        <v>-1.39215472400527E-9</v>
      </c>
      <c r="E3378" s="2">
        <v>3.37272332275809E-9</v>
      </c>
      <c r="F3378" s="2">
        <v>4.79949820164289E-9</v>
      </c>
      <c r="G3378" s="1">
        <v>6088458.30872019</v>
      </c>
      <c r="H3378" s="1">
        <v>-306070.064417329</v>
      </c>
      <c r="I3378" s="1">
        <v>1665.440852275</v>
      </c>
      <c r="J3378" s="1">
        <v>-1279.75046702746</v>
      </c>
      <c r="K3378" s="1">
        <v>306077.841041787</v>
      </c>
      <c r="L3378" s="1">
        <v>17197.7755234766</v>
      </c>
      <c r="M3378" s="1">
        <v>16798.2294811657</v>
      </c>
      <c r="N3378" s="1">
        <v>17374.0786034464</v>
      </c>
      <c r="O3378" s="1">
        <v>7041706.7671343</v>
      </c>
      <c r="P3378" s="1">
        <v>275784.750558213</v>
      </c>
      <c r="Q3378" s="1">
        <v>155583.693311488</v>
      </c>
      <c r="S3378" s="5">
        <f t="shared" ref="S3378:U3378" si="3400">($AY$3*M3378^2)/(2*$AY$6)</f>
        <v>17091.87829</v>
      </c>
      <c r="T3378" s="5">
        <f t="shared" si="3400"/>
        <v>18283.79469</v>
      </c>
      <c r="U3378" s="5">
        <f t="shared" si="3400"/>
        <v>3003437812</v>
      </c>
      <c r="V3378" s="1" t="s">
        <v>20</v>
      </c>
      <c r="W3378" s="2">
        <f t="shared" si="3"/>
        <v>42426.8889</v>
      </c>
      <c r="X3378" s="1">
        <f t="shared" si="4"/>
        <v>0.1643093124</v>
      </c>
      <c r="Y3378" s="1">
        <f t="shared" si="5"/>
        <v>0.1567633899</v>
      </c>
      <c r="Z3378" s="1">
        <f t="shared" si="6"/>
        <v>0.1676954157</v>
      </c>
      <c r="AA3378" s="5">
        <f t="shared" si="7"/>
        <v>0.4597486559</v>
      </c>
      <c r="AB3378" s="1">
        <f t="shared" si="8"/>
        <v>3248.625774</v>
      </c>
      <c r="AC3378" s="1">
        <f t="shared" si="9"/>
        <v>149704.9447</v>
      </c>
      <c r="AD3378" s="5">
        <f t="shared" si="10"/>
        <v>37790.38477</v>
      </c>
      <c r="AE3378" s="5">
        <f t="shared" si="11"/>
        <v>80621.97975</v>
      </c>
      <c r="AF3378" s="5">
        <f t="shared" si="12"/>
        <v>129766.6825</v>
      </c>
      <c r="AG3378" s="5">
        <f t="shared" si="13"/>
        <v>93228.82799</v>
      </c>
      <c r="AH3378" s="5">
        <f t="shared" si="14"/>
        <v>2002.539065</v>
      </c>
      <c r="AI3378" s="5">
        <f t="shared" si="15"/>
        <v>36537.85447</v>
      </c>
      <c r="AJ3378" s="1">
        <f t="shared" si="16"/>
        <v>487138013.7</v>
      </c>
      <c r="AK3378" s="1">
        <f t="shared" si="17"/>
        <v>41049.69952</v>
      </c>
      <c r="AL3378" s="1" t="s">
        <v>20</v>
      </c>
      <c r="AM3378" s="5">
        <f t="shared" si="18"/>
        <v>0.5225186503</v>
      </c>
      <c r="AN3378" s="5">
        <f t="shared" si="19"/>
        <v>1.289052802</v>
      </c>
      <c r="AO3378" s="5">
        <f t="shared" si="20"/>
        <v>0.6042248221</v>
      </c>
      <c r="AP3378" s="5">
        <f t="shared" si="21"/>
        <v>0.3753952898</v>
      </c>
      <c r="AQ3378" s="1">
        <f t="shared" si="22"/>
        <v>1.186702995</v>
      </c>
      <c r="AR3378" s="1">
        <f t="shared" si="23"/>
        <v>0.252489999</v>
      </c>
      <c r="AT3378" s="1">
        <v>0.17381577288503</v>
      </c>
      <c r="AU3378" s="1">
        <f t="shared" si="24"/>
        <v>0.000003568101195</v>
      </c>
      <c r="AV3378" s="1">
        <f t="shared" si="25"/>
        <v>280261.1096</v>
      </c>
    </row>
    <row r="3379" ht="12.75" customHeight="1">
      <c r="A3379" s="4" t="s">
        <v>6806</v>
      </c>
      <c r="B3379" s="1" t="s">
        <v>6807</v>
      </c>
      <c r="C3379" s="2">
        <v>3.22145456803091E-9</v>
      </c>
      <c r="D3379" s="2">
        <v>-1.21204313787222E-9</v>
      </c>
      <c r="E3379" s="2">
        <v>3.09509454002902E-9</v>
      </c>
      <c r="F3379" s="2">
        <v>4.79668594945807E-9</v>
      </c>
      <c r="G3379" s="1">
        <v>6708411.49961934</v>
      </c>
      <c r="H3379" s="1">
        <v>-306680.263045076</v>
      </c>
      <c r="I3379" s="1">
        <v>907.910949579463</v>
      </c>
      <c r="J3379" s="1">
        <v>-745.297137508834</v>
      </c>
      <c r="K3379" s="1">
        <v>306684.686554983</v>
      </c>
      <c r="L3379" s="1">
        <v>18630.8921078546</v>
      </c>
      <c r="M3379" s="1">
        <v>18659.8700553385</v>
      </c>
      <c r="N3379" s="1">
        <v>18597.43035284</v>
      </c>
      <c r="O3379" s="1">
        <v>7311686.65353619</v>
      </c>
      <c r="P3379" s="1">
        <v>267401.173103913</v>
      </c>
      <c r="Q3379" s="1">
        <v>148296.279255525</v>
      </c>
      <c r="S3379" s="5">
        <f t="shared" ref="S3379:U3379" si="3401">($AY$3*M3379^2)/(2*$AY$6)</f>
        <v>21090.16619</v>
      </c>
      <c r="T3379" s="5">
        <f t="shared" si="3401"/>
        <v>20949.25841</v>
      </c>
      <c r="U3379" s="5">
        <f t="shared" si="3401"/>
        <v>3238157096</v>
      </c>
      <c r="V3379" s="1" t="s">
        <v>20</v>
      </c>
      <c r="W3379" s="2">
        <f t="shared" si="3"/>
        <v>40395.26481</v>
      </c>
      <c r="X3379" s="1">
        <f t="shared" si="4"/>
        <v>0.212719049</v>
      </c>
      <c r="Y3379" s="1">
        <f t="shared" si="5"/>
        <v>0.2133812776</v>
      </c>
      <c r="Z3379" s="1">
        <f t="shared" si="6"/>
        <v>0.211955633</v>
      </c>
      <c r="AA3379" s="5">
        <f t="shared" si="7"/>
        <v>0.4594792675</v>
      </c>
      <c r="AB3379" s="1">
        <f t="shared" si="8"/>
        <v>3410.011666</v>
      </c>
      <c r="AC3379" s="1">
        <f t="shared" si="9"/>
        <v>152547.8049</v>
      </c>
      <c r="AD3379" s="5">
        <f t="shared" si="10"/>
        <v>40475.01524</v>
      </c>
      <c r="AE3379" s="5">
        <f t="shared" si="11"/>
        <v>75892.2012</v>
      </c>
      <c r="AF3379" s="5">
        <f t="shared" si="12"/>
        <v>128368.3241</v>
      </c>
      <c r="AG3379" s="5">
        <f t="shared" si="13"/>
        <v>87757.41651</v>
      </c>
      <c r="AH3379" s="5">
        <f t="shared" si="14"/>
        <v>1965.220018</v>
      </c>
      <c r="AI3379" s="5">
        <f t="shared" si="15"/>
        <v>40610.90755</v>
      </c>
      <c r="AJ3379" s="1">
        <f t="shared" si="16"/>
        <v>488103838.4</v>
      </c>
      <c r="AK3379" s="1">
        <f t="shared" si="17"/>
        <v>39637.39091</v>
      </c>
      <c r="AL3379" s="1" t="s">
        <v>20</v>
      </c>
      <c r="AM3379" s="5">
        <f t="shared" si="18"/>
        <v>0.5561966814</v>
      </c>
      <c r="AN3379" s="5">
        <f t="shared" si="19"/>
        <v>1.205938615</v>
      </c>
      <c r="AO3379" s="5">
        <f t="shared" si="20"/>
        <v>0.6431541458</v>
      </c>
      <c r="AP3379" s="5">
        <f t="shared" si="21"/>
        <v>0.3802369797</v>
      </c>
      <c r="AQ3379" s="1">
        <f t="shared" si="22"/>
        <v>1.231422723</v>
      </c>
      <c r="AR3379" s="1">
        <f t="shared" si="23"/>
        <v>0.2620048346</v>
      </c>
      <c r="AT3379" s="1">
        <v>0.406680017973792</v>
      </c>
      <c r="AU3379" s="1">
        <f t="shared" si="24"/>
        <v>0.000008331834049</v>
      </c>
      <c r="AV3379" s="1">
        <f t="shared" si="25"/>
        <v>120021.5936</v>
      </c>
    </row>
    <row r="3380" ht="12.75" customHeight="1">
      <c r="A3380" s="4" t="s">
        <v>6808</v>
      </c>
      <c r="B3380" s="1" t="s">
        <v>6809</v>
      </c>
      <c r="C3380" s="2">
        <v>4.46581349145798E-9</v>
      </c>
      <c r="D3380" s="2">
        <v>-1.05964696596365E-9</v>
      </c>
      <c r="E3380" s="2">
        <v>1.96288014337214E-9</v>
      </c>
      <c r="F3380" s="2">
        <v>5.00894997057644E-9</v>
      </c>
      <c r="G3380" s="1">
        <v>7634932.58847084</v>
      </c>
      <c r="H3380" s="1">
        <v>-302933.299281934</v>
      </c>
      <c r="I3380" s="1">
        <v>7396.61222134621</v>
      </c>
      <c r="J3380" s="1">
        <v>4946.7482475905</v>
      </c>
      <c r="K3380" s="1">
        <v>303072.101209736</v>
      </c>
      <c r="L3380" s="1">
        <v>18928.0335986702</v>
      </c>
      <c r="M3380" s="1">
        <v>16680.6869758376</v>
      </c>
      <c r="N3380" s="1">
        <v>19952.1429589158</v>
      </c>
      <c r="O3380" s="1">
        <v>6993991.74447047</v>
      </c>
      <c r="P3380" s="1">
        <v>277867.102810989</v>
      </c>
      <c r="Q3380" s="1">
        <v>154024.247057973</v>
      </c>
      <c r="S3380" s="5">
        <f t="shared" ref="S3380:U3380" si="3402">($AY$3*M3380^2)/(2*$AY$6)</f>
        <v>16853.52064</v>
      </c>
      <c r="T3380" s="5">
        <f t="shared" si="3402"/>
        <v>24112.4793</v>
      </c>
      <c r="U3380" s="5">
        <f t="shared" si="3402"/>
        <v>2962872770</v>
      </c>
      <c r="V3380" s="1" t="s">
        <v>20</v>
      </c>
      <c r="W3380" s="2">
        <f t="shared" si="3"/>
        <v>39540.587</v>
      </c>
      <c r="X3380" s="1">
        <f t="shared" si="4"/>
        <v>0.2291525908</v>
      </c>
      <c r="Y3380" s="1">
        <f t="shared" si="5"/>
        <v>0.1779678856</v>
      </c>
      <c r="Z3380" s="1">
        <f t="shared" si="6"/>
        <v>0.2546202095</v>
      </c>
      <c r="AA3380" s="5">
        <f t="shared" si="7"/>
        <v>0.479812247</v>
      </c>
      <c r="AB3380" s="1">
        <f t="shared" si="8"/>
        <v>3637.882107</v>
      </c>
      <c r="AC3380" s="1">
        <f t="shared" si="9"/>
        <v>149196.8778</v>
      </c>
      <c r="AD3380" s="5">
        <f t="shared" si="10"/>
        <v>41583.22987</v>
      </c>
      <c r="AE3380" s="5">
        <f t="shared" si="11"/>
        <v>88889.90658</v>
      </c>
      <c r="AF3380" s="5">
        <f t="shared" si="12"/>
        <v>121632.2316</v>
      </c>
      <c r="AG3380" s="5">
        <f t="shared" si="13"/>
        <v>86867.202</v>
      </c>
      <c r="AH3380" s="5">
        <f t="shared" si="14"/>
        <v>2009.358402</v>
      </c>
      <c r="AI3380" s="5">
        <f t="shared" si="15"/>
        <v>34765.02962</v>
      </c>
      <c r="AJ3380" s="1">
        <f t="shared" si="16"/>
        <v>482354230.2</v>
      </c>
      <c r="AK3380" s="1">
        <f t="shared" si="17"/>
        <v>42887.81754</v>
      </c>
      <c r="AL3380" s="1" t="s">
        <v>20</v>
      </c>
      <c r="AM3380" s="5">
        <f t="shared" si="18"/>
        <v>0.5552777332</v>
      </c>
      <c r="AN3380" s="5">
        <f t="shared" si="19"/>
        <v>1.159972979</v>
      </c>
      <c r="AO3380" s="5">
        <f t="shared" si="20"/>
        <v>0.5426422962</v>
      </c>
      <c r="AP3380" s="5">
        <f t="shared" si="21"/>
        <v>0.3965677714</v>
      </c>
      <c r="AQ3380" s="1">
        <f t="shared" si="22"/>
        <v>1.124688216</v>
      </c>
      <c r="AR3380" s="1">
        <f t="shared" si="23"/>
        <v>0.2392953652</v>
      </c>
      <c r="AT3380" s="1">
        <v>0.173855308534929</v>
      </c>
      <c r="AU3380" s="1">
        <f t="shared" si="24"/>
        <v>0.00000360430774</v>
      </c>
      <c r="AV3380" s="1">
        <f t="shared" si="25"/>
        <v>277445.7877</v>
      </c>
    </row>
    <row r="3381" ht="12.75" customHeight="1">
      <c r="A3381" s="4" t="s">
        <v>6810</v>
      </c>
      <c r="B3381" s="1" t="s">
        <v>6811</v>
      </c>
      <c r="C3381" s="2">
        <v>4.11044628199927E-9</v>
      </c>
      <c r="D3381" s="2">
        <v>-2.28588644754553E-9</v>
      </c>
      <c r="E3381" s="2">
        <v>1.02395184050797E-9</v>
      </c>
      <c r="F3381" s="2">
        <v>4.83262450348154E-9</v>
      </c>
      <c r="G3381" s="1">
        <v>6667646.01797642</v>
      </c>
      <c r="H3381" s="1">
        <v>-300364.388205166</v>
      </c>
      <c r="I3381" s="1">
        <v>6932.31727188945</v>
      </c>
      <c r="J3381" s="1">
        <v>7930.185935226</v>
      </c>
      <c r="K3381" s="1">
        <v>300553.47334835</v>
      </c>
      <c r="L3381" s="1">
        <v>16832.2242602879</v>
      </c>
      <c r="M3381" s="1">
        <v>15627.6818974662</v>
      </c>
      <c r="N3381" s="1">
        <v>17396.42657202</v>
      </c>
      <c r="O3381" s="1">
        <v>7513733.71773525</v>
      </c>
      <c r="P3381" s="1">
        <v>270038.219280448</v>
      </c>
      <c r="Q3381" s="1">
        <v>150426.629727569</v>
      </c>
      <c r="S3381" s="5">
        <f t="shared" ref="S3381:U3381" si="3403">($AY$3*M3381^2)/(2*$AY$6)</f>
        <v>14792.85148</v>
      </c>
      <c r="T3381" s="5">
        <f t="shared" si="3403"/>
        <v>18330.86118</v>
      </c>
      <c r="U3381" s="5">
        <f t="shared" si="3403"/>
        <v>3419592624</v>
      </c>
      <c r="V3381" s="1" t="s">
        <v>20</v>
      </c>
      <c r="W3381" s="2">
        <f t="shared" si="3"/>
        <v>40822.14357</v>
      </c>
      <c r="X3381" s="1">
        <f t="shared" si="4"/>
        <v>0.170016631</v>
      </c>
      <c r="Y3381" s="1">
        <f t="shared" si="5"/>
        <v>0.1465539451</v>
      </c>
      <c r="Z3381" s="1">
        <f t="shared" si="6"/>
        <v>0.1816052859</v>
      </c>
      <c r="AA3381" s="5">
        <f t="shared" si="7"/>
        <v>0.462921857</v>
      </c>
      <c r="AB3381" s="1">
        <f t="shared" si="8"/>
        <v>3399.634947</v>
      </c>
      <c r="AC3381" s="1">
        <f t="shared" si="9"/>
        <v>154641.1523</v>
      </c>
      <c r="AD3381" s="5">
        <f t="shared" si="10"/>
        <v>37579.61805</v>
      </c>
      <c r="AE3381" s="5">
        <f t="shared" si="11"/>
        <v>84737.13536</v>
      </c>
      <c r="AF3381" s="5">
        <f t="shared" si="12"/>
        <v>124898.2939</v>
      </c>
      <c r="AG3381" s="5">
        <f t="shared" si="13"/>
        <v>91139.50358</v>
      </c>
      <c r="AH3381" s="5">
        <f t="shared" si="14"/>
        <v>1938.617215</v>
      </c>
      <c r="AI3381" s="5">
        <f t="shared" si="15"/>
        <v>33758.79031</v>
      </c>
      <c r="AJ3381" s="1">
        <f t="shared" si="16"/>
        <v>478345709.5</v>
      </c>
      <c r="AK3381" s="1">
        <f t="shared" si="17"/>
        <v>41283.67606</v>
      </c>
      <c r="AL3381" s="1" t="s">
        <v>20</v>
      </c>
      <c r="AM3381" s="5">
        <f t="shared" si="18"/>
        <v>0.5248500273</v>
      </c>
      <c r="AN3381" s="5">
        <f t="shared" si="19"/>
        <v>1.272886033</v>
      </c>
      <c r="AO3381" s="5">
        <f t="shared" si="20"/>
        <v>0.5645054054</v>
      </c>
      <c r="AP3381" s="5">
        <f t="shared" si="21"/>
        <v>0.3829881855</v>
      </c>
      <c r="AQ3381" s="1">
        <f t="shared" si="22"/>
        <v>1.158680028</v>
      </c>
      <c r="AR3381" s="1">
        <f t="shared" si="23"/>
        <v>0.2465276656</v>
      </c>
      <c r="AT3381" s="1">
        <v>0.769919375267678</v>
      </c>
      <c r="AU3381" s="1">
        <f t="shared" si="24"/>
        <v>0.000016095459</v>
      </c>
      <c r="AV3381" s="1">
        <f t="shared" si="25"/>
        <v>62129.32481</v>
      </c>
    </row>
    <row r="3382" ht="12.75" customHeight="1">
      <c r="A3382" s="4" t="s">
        <v>6812</v>
      </c>
      <c r="B3382" s="1" t="s">
        <v>6813</v>
      </c>
      <c r="C3382" s="2">
        <v>3.81542161588278E-9</v>
      </c>
      <c r="D3382" s="2">
        <v>-2.24733482063471E-9</v>
      </c>
      <c r="E3382" s="2">
        <v>1.84812792002514E-9</v>
      </c>
      <c r="F3382" s="2">
        <v>4.89978237938892E-9</v>
      </c>
      <c r="G3382" s="1">
        <v>6830087.54354553</v>
      </c>
      <c r="H3382" s="1">
        <v>-291519.068789784</v>
      </c>
      <c r="I3382" s="1">
        <v>-2271.08212700857</v>
      </c>
      <c r="J3382" s="1">
        <v>15908.0473871129</v>
      </c>
      <c r="K3382" s="1">
        <v>291992.996610438</v>
      </c>
      <c r="L3382" s="1">
        <v>19302.3194630803</v>
      </c>
      <c r="M3382" s="1">
        <v>21410.9541607191</v>
      </c>
      <c r="N3382" s="1">
        <v>18142.9590122017</v>
      </c>
      <c r="O3382" s="1">
        <v>7317250.00290455</v>
      </c>
      <c r="P3382" s="1">
        <v>280838.749778484</v>
      </c>
      <c r="Q3382" s="1">
        <v>151160.288310007</v>
      </c>
      <c r="S3382" s="5">
        <f t="shared" ref="S3382:U3382" si="3404">($AY$3*M3382^2)/(2*$AY$6)</f>
        <v>27767.37435</v>
      </c>
      <c r="T3382" s="5">
        <f t="shared" si="3404"/>
        <v>19937.88152</v>
      </c>
      <c r="U3382" s="5">
        <f t="shared" si="3404"/>
        <v>3243086698</v>
      </c>
      <c r="V3382" s="1" t="s">
        <v>20</v>
      </c>
      <c r="W3382" s="2">
        <f t="shared" si="3"/>
        <v>40894.29054</v>
      </c>
      <c r="X3382" s="1">
        <f t="shared" si="4"/>
        <v>0.2227889475</v>
      </c>
      <c r="Y3382" s="1">
        <f t="shared" si="5"/>
        <v>0.2741237643</v>
      </c>
      <c r="Z3382" s="1">
        <f t="shared" si="6"/>
        <v>0.1968298142</v>
      </c>
      <c r="AA3382" s="5">
        <f t="shared" si="7"/>
        <v>0.469354976</v>
      </c>
      <c r="AB3382" s="1">
        <f t="shared" si="8"/>
        <v>3440.797805</v>
      </c>
      <c r="AC3382" s="1">
        <f t="shared" si="9"/>
        <v>152605.8295</v>
      </c>
      <c r="AD3382" s="5">
        <f t="shared" si="10"/>
        <v>38655.09037</v>
      </c>
      <c r="AE3382" s="5">
        <f t="shared" si="11"/>
        <v>63773.92449</v>
      </c>
      <c r="AF3382" s="5">
        <f t="shared" si="12"/>
        <v>127513.2957</v>
      </c>
      <c r="AG3382" s="5">
        <f t="shared" si="13"/>
        <v>81895.46855</v>
      </c>
      <c r="AH3382" s="5">
        <f t="shared" si="14"/>
        <v>1964.472792</v>
      </c>
      <c r="AI3382" s="5">
        <f t="shared" si="15"/>
        <v>45617.82714</v>
      </c>
      <c r="AJ3382" s="1">
        <f t="shared" si="16"/>
        <v>464721287.6</v>
      </c>
      <c r="AK3382" s="1">
        <f t="shared" si="17"/>
        <v>36482.38699</v>
      </c>
      <c r="AL3382" s="1" t="s">
        <v>20</v>
      </c>
      <c r="AM3382" s="5">
        <f t="shared" si="18"/>
        <v>0.5674566564</v>
      </c>
      <c r="AN3382" s="5">
        <f t="shared" si="19"/>
        <v>1.20222533</v>
      </c>
      <c r="AO3382" s="5">
        <f t="shared" si="20"/>
        <v>0.7287010973</v>
      </c>
      <c r="AP3382" s="5">
        <f t="shared" si="21"/>
        <v>0.3644492796</v>
      </c>
      <c r="AQ3382" s="1">
        <f t="shared" si="22"/>
        <v>1.273823689</v>
      </c>
      <c r="AR3382" s="1">
        <f t="shared" si="23"/>
        <v>0.2710263167</v>
      </c>
      <c r="AT3382" s="1">
        <v>0.207302980804119</v>
      </c>
      <c r="AU3382" s="1">
        <f t="shared" si="24"/>
        <v>0.000004460802342</v>
      </c>
      <c r="AV3382" s="1">
        <f t="shared" si="25"/>
        <v>224174.9182</v>
      </c>
    </row>
    <row r="3383" ht="12.75" customHeight="1">
      <c r="A3383" s="4" t="s">
        <v>6814</v>
      </c>
      <c r="B3383" s="1" t="s">
        <v>6815</v>
      </c>
      <c r="C3383" s="2">
        <v>2.45713883310753E-9</v>
      </c>
      <c r="D3383" s="2">
        <v>1.79187422943373E-9</v>
      </c>
      <c r="E3383" s="2">
        <v>2.76797563072798E-9</v>
      </c>
      <c r="F3383" s="2">
        <v>4.24952850498473E-9</v>
      </c>
      <c r="G3383" s="1">
        <v>4014709.23601631</v>
      </c>
      <c r="H3383" s="1">
        <v>-308059.704433165</v>
      </c>
      <c r="I3383" s="1">
        <v>19743.7509109598</v>
      </c>
      <c r="J3383" s="1">
        <v>12473.2121375905</v>
      </c>
      <c r="K3383" s="1">
        <v>309015.934562064</v>
      </c>
      <c r="L3383" s="1">
        <v>15057.1566517338</v>
      </c>
      <c r="M3383" s="1">
        <v>15073.1484797566</v>
      </c>
      <c r="N3383" s="1">
        <v>14904.5157936314</v>
      </c>
      <c r="O3383" s="1">
        <v>6239721.18102191</v>
      </c>
      <c r="P3383" s="1">
        <v>293410.01277121</v>
      </c>
      <c r="Q3383" s="1">
        <v>164886.499543591</v>
      </c>
      <c r="S3383" s="5">
        <f t="shared" ref="S3383:U3383" si="3405">($AY$3*M3383^2)/(2*$AY$6)</f>
        <v>13761.65691</v>
      </c>
      <c r="T3383" s="5">
        <f t="shared" si="3405"/>
        <v>13455.45893</v>
      </c>
      <c r="U3383" s="5">
        <f t="shared" si="3405"/>
        <v>2358267901</v>
      </c>
      <c r="V3383" s="1" t="s">
        <v>20</v>
      </c>
      <c r="W3383" s="2">
        <f t="shared" si="3"/>
        <v>46260.75538</v>
      </c>
      <c r="X3383" s="1">
        <f t="shared" si="4"/>
        <v>0.105940129</v>
      </c>
      <c r="Y3383" s="1">
        <f t="shared" si="5"/>
        <v>0.1061652812</v>
      </c>
      <c r="Z3383" s="1">
        <f t="shared" si="6"/>
        <v>0.1038030951</v>
      </c>
      <c r="AA3383" s="5">
        <f t="shared" si="7"/>
        <v>0.4070665174</v>
      </c>
      <c r="AB3383" s="1">
        <f t="shared" si="8"/>
        <v>2637.98952</v>
      </c>
      <c r="AC3383" s="1">
        <f t="shared" si="9"/>
        <v>140922.3151</v>
      </c>
      <c r="AD3383" s="5">
        <f t="shared" si="10"/>
        <v>36614.4479</v>
      </c>
      <c r="AE3383" s="5">
        <f t="shared" si="11"/>
        <v>89617.88246</v>
      </c>
      <c r="AF3383" s="5">
        <f t="shared" si="12"/>
        <v>149520.8673</v>
      </c>
      <c r="AG3383" s="5">
        <f t="shared" si="13"/>
        <v>112492.1562</v>
      </c>
      <c r="AH3383" s="5">
        <f t="shared" si="14"/>
        <v>2127.342287</v>
      </c>
      <c r="AI3383" s="5">
        <f t="shared" si="15"/>
        <v>37028.71112</v>
      </c>
      <c r="AJ3383" s="1">
        <f t="shared" si="16"/>
        <v>491814134.8</v>
      </c>
      <c r="AK3383" s="1">
        <f t="shared" si="17"/>
        <v>44244.45003</v>
      </c>
      <c r="AL3383" s="1" t="s">
        <v>20</v>
      </c>
      <c r="AM3383" s="5">
        <f t="shared" si="18"/>
        <v>0.4371986026</v>
      </c>
      <c r="AN3383" s="5">
        <f t="shared" si="19"/>
        <v>1.343224227</v>
      </c>
      <c r="AO3383" s="5">
        <f t="shared" si="20"/>
        <v>0.5487901759</v>
      </c>
      <c r="AP3383" s="5">
        <f t="shared" si="21"/>
        <v>0.3289267537</v>
      </c>
      <c r="AQ3383" s="1">
        <f t="shared" si="22"/>
        <v>1.111583791</v>
      </c>
      <c r="AR3383" s="1">
        <f t="shared" si="23"/>
        <v>0.2365071895</v>
      </c>
      <c r="AT3383" s="1">
        <v>0.206612551310206</v>
      </c>
      <c r="AU3383" s="1">
        <f t="shared" si="24"/>
        <v>0.000004201029143</v>
      </c>
      <c r="AV3383" s="1">
        <f t="shared" si="25"/>
        <v>238036.911</v>
      </c>
    </row>
    <row r="3384" ht="12.75" customHeight="1">
      <c r="A3384" s="4" t="s">
        <v>6816</v>
      </c>
      <c r="B3384" s="1" t="s">
        <v>6817</v>
      </c>
      <c r="C3384" s="2">
        <v>9.45202955017003E-10</v>
      </c>
      <c r="D3384" s="2">
        <v>-4.52594503557469E-11</v>
      </c>
      <c r="E3384" s="2">
        <v>-2.15052233270715E-9</v>
      </c>
      <c r="F3384" s="2">
        <v>2.68925787047174E-9</v>
      </c>
      <c r="G3384" s="1">
        <v>5762246.03378739</v>
      </c>
      <c r="H3384" s="1">
        <v>-317483.403617513</v>
      </c>
      <c r="I3384" s="1">
        <v>26727.4601843341</v>
      </c>
      <c r="J3384" s="1">
        <v>1278.36365942048</v>
      </c>
      <c r="K3384" s="1">
        <v>318629.856902401</v>
      </c>
      <c r="L3384" s="1">
        <v>36580.2590277536</v>
      </c>
      <c r="M3384" s="1">
        <v>40103.9768234135</v>
      </c>
      <c r="N3384" s="1">
        <v>34630.3696598105</v>
      </c>
      <c r="O3384" s="1">
        <v>5466188.68084994</v>
      </c>
      <c r="P3384" s="1">
        <v>281035.950661663</v>
      </c>
      <c r="Q3384" s="1">
        <v>179971.694951358</v>
      </c>
      <c r="S3384" s="5">
        <f t="shared" ref="S3384:U3384" si="3406">($AY$3*M3384^2)/(2*$AY$6)</f>
        <v>97417.65096</v>
      </c>
      <c r="T3384" s="5">
        <f t="shared" si="3406"/>
        <v>72640.19925</v>
      </c>
      <c r="U3384" s="5">
        <f t="shared" si="3406"/>
        <v>1809805939</v>
      </c>
      <c r="V3384" s="1" t="s">
        <v>20</v>
      </c>
      <c r="W3384" s="2">
        <f t="shared" si="3"/>
        <v>24436.30692</v>
      </c>
      <c r="X3384" s="1">
        <f t="shared" si="4"/>
        <v>2.240899658</v>
      </c>
      <c r="Y3384" s="1">
        <f t="shared" si="5"/>
        <v>2.693417879</v>
      </c>
      <c r="Z3384" s="1">
        <f t="shared" si="6"/>
        <v>2.008367165</v>
      </c>
      <c r="AA3384" s="5">
        <f t="shared" si="7"/>
        <v>0.2576066579</v>
      </c>
      <c r="AB3384" s="1">
        <f t="shared" si="8"/>
        <v>3160.399003</v>
      </c>
      <c r="AC3384" s="1">
        <f t="shared" si="9"/>
        <v>131898.3876</v>
      </c>
      <c r="AD3384" s="5">
        <f t="shared" si="10"/>
        <v>134431.1903</v>
      </c>
      <c r="AE3384" s="5">
        <f t="shared" si="11"/>
        <v>129201.7283</v>
      </c>
      <c r="AF3384" s="5">
        <f t="shared" si="12"/>
        <v>245481.7013</v>
      </c>
      <c r="AG3384" s="5">
        <f t="shared" si="13"/>
        <v>89802.58517</v>
      </c>
      <c r="AH3384" s="5">
        <f t="shared" si="14"/>
        <v>2272.886011</v>
      </c>
      <c r="AI3384" s="5">
        <f t="shared" si="15"/>
        <v>155679.1162</v>
      </c>
      <c r="AJ3384" s="1">
        <f t="shared" si="16"/>
        <v>507115167.4</v>
      </c>
      <c r="AK3384" s="1">
        <f t="shared" si="17"/>
        <v>53792.43062</v>
      </c>
      <c r="AL3384" s="1" t="s">
        <v>20</v>
      </c>
      <c r="AM3384" s="5">
        <f t="shared" si="18"/>
        <v>0.5646999655</v>
      </c>
      <c r="AN3384" s="5">
        <f t="shared" si="19"/>
        <v>0.3772302887</v>
      </c>
      <c r="AO3384" s="5">
        <f t="shared" si="20"/>
        <v>0.3924987491</v>
      </c>
      <c r="AP3384" s="5">
        <f t="shared" si="21"/>
        <v>0.2065796207</v>
      </c>
      <c r="AQ3384" s="1">
        <f t="shared" si="22"/>
        <v>0.9427258847</v>
      </c>
      <c r="AR3384" s="1">
        <f t="shared" si="23"/>
        <v>0.2005799755</v>
      </c>
      <c r="AT3384" s="1">
        <v>0.149716055135515</v>
      </c>
      <c r="AU3384" s="1">
        <f t="shared" si="24"/>
        <v>0.00000295230876</v>
      </c>
      <c r="AV3384" s="1">
        <f t="shared" si="25"/>
        <v>338717.9598</v>
      </c>
    </row>
    <row r="3385" ht="12.75" customHeight="1">
      <c r="A3385" s="4" t="s">
        <v>6818</v>
      </c>
      <c r="B3385" s="1" t="s">
        <v>6819</v>
      </c>
      <c r="C3385" s="2">
        <v>1.09866151023947E-9</v>
      </c>
      <c r="D3385" s="2">
        <v>-1.12040662554724E-9</v>
      </c>
      <c r="E3385" s="2">
        <v>-1.85352128963456E-9</v>
      </c>
      <c r="F3385" s="2">
        <v>2.58285420798081E-9</v>
      </c>
      <c r="G3385" s="1">
        <v>6024055.432622</v>
      </c>
      <c r="H3385" s="1">
        <v>-326842.383633655</v>
      </c>
      <c r="I3385" s="1">
        <v>31832.4644982001</v>
      </c>
      <c r="J3385" s="1">
        <v>-3035.15065179702</v>
      </c>
      <c r="K3385" s="1">
        <v>328415.224468264</v>
      </c>
      <c r="L3385" s="1">
        <v>34691.2068497131</v>
      </c>
      <c r="M3385" s="1">
        <v>37438.7913091153</v>
      </c>
      <c r="N3385" s="1">
        <v>33200.6927023514</v>
      </c>
      <c r="O3385" s="1">
        <v>5665274.93288178</v>
      </c>
      <c r="P3385" s="1">
        <v>296256.680890234</v>
      </c>
      <c r="Q3385" s="1">
        <v>179402.7241656</v>
      </c>
      <c r="S3385" s="5">
        <f t="shared" ref="S3385:U3385" si="3407">($AY$3*M3385^2)/(2*$AY$6)</f>
        <v>84899.74984</v>
      </c>
      <c r="T3385" s="5">
        <f t="shared" si="3407"/>
        <v>66766.26192</v>
      </c>
      <c r="U3385" s="5">
        <f t="shared" si="3407"/>
        <v>1944038017</v>
      </c>
      <c r="V3385" s="1" t="s">
        <v>20</v>
      </c>
      <c r="W3385" s="2">
        <f t="shared" si="3"/>
        <v>22953.79162</v>
      </c>
      <c r="X3385" s="1">
        <f t="shared" si="4"/>
        <v>2.284178018</v>
      </c>
      <c r="Y3385" s="1">
        <f t="shared" si="5"/>
        <v>2.660325451</v>
      </c>
      <c r="Z3385" s="1">
        <f t="shared" si="6"/>
        <v>2.092114361</v>
      </c>
      <c r="AA3385" s="5">
        <f t="shared" si="7"/>
        <v>0.2474141464</v>
      </c>
      <c r="AB3385" s="1">
        <f t="shared" si="8"/>
        <v>3231.398337</v>
      </c>
      <c r="AC3385" s="1">
        <f t="shared" si="9"/>
        <v>134278.8684</v>
      </c>
      <c r="AD3385" s="5">
        <f t="shared" si="10"/>
        <v>134190.7615</v>
      </c>
      <c r="AE3385" s="5">
        <f t="shared" si="11"/>
        <v>137933.2378</v>
      </c>
      <c r="AF3385" s="5">
        <f t="shared" si="12"/>
        <v>240109.0232</v>
      </c>
      <c r="AG3385" s="5">
        <f t="shared" si="13"/>
        <v>88788.689</v>
      </c>
      <c r="AH3385" s="5">
        <f t="shared" si="14"/>
        <v>2232.592541</v>
      </c>
      <c r="AI3385" s="5">
        <f t="shared" si="15"/>
        <v>151320.3342</v>
      </c>
      <c r="AJ3385" s="1">
        <f t="shared" si="16"/>
        <v>522689063.6</v>
      </c>
      <c r="AK3385" s="1">
        <f t="shared" si="17"/>
        <v>55125.27632</v>
      </c>
      <c r="AL3385" s="1" t="s">
        <v>20</v>
      </c>
      <c r="AM3385" s="5">
        <f t="shared" si="18"/>
        <v>0.5886887953</v>
      </c>
      <c r="AN3385" s="5">
        <f t="shared" si="19"/>
        <v>0.3895119588</v>
      </c>
      <c r="AO3385" s="5">
        <f t="shared" si="20"/>
        <v>0.3789435178</v>
      </c>
      <c r="AP3385" s="5">
        <f t="shared" si="21"/>
        <v>0.2176882221</v>
      </c>
      <c r="AQ3385" s="1">
        <f t="shared" si="22"/>
        <v>0.9481840246</v>
      </c>
      <c r="AR3385" s="1">
        <f t="shared" si="23"/>
        <v>0.2017412818</v>
      </c>
      <c r="AT3385" s="1">
        <v>0.188857955652587</v>
      </c>
      <c r="AU3385" s="1">
        <f t="shared" si="24"/>
        <v>0.000003613198913</v>
      </c>
      <c r="AV3385" s="1">
        <f t="shared" si="25"/>
        <v>276763.0634</v>
      </c>
    </row>
    <row r="3386" ht="12.75" customHeight="1">
      <c r="A3386" s="4" t="s">
        <v>6820</v>
      </c>
      <c r="B3386" s="1" t="s">
        <v>6821</v>
      </c>
      <c r="C3386" s="2">
        <v>2.42021626865046E-9</v>
      </c>
      <c r="D3386" s="2">
        <v>-1.74297816020426E-9</v>
      </c>
      <c r="E3386" s="2">
        <v>-4.93111856530406E-10</v>
      </c>
      <c r="F3386" s="2">
        <v>3.17802055662115E-9</v>
      </c>
      <c r="G3386" s="1">
        <v>5596942.5612965</v>
      </c>
      <c r="H3386" s="1">
        <v>-320402.207447407</v>
      </c>
      <c r="I3386" s="1">
        <v>29795.4494707538</v>
      </c>
      <c r="J3386" s="1">
        <v>-774.248370238115</v>
      </c>
      <c r="K3386" s="1">
        <v>321839.06323213</v>
      </c>
      <c r="L3386" s="1">
        <v>34864.9451733717</v>
      </c>
      <c r="M3386" s="1">
        <v>39347.8391437379</v>
      </c>
      <c r="N3386" s="1">
        <v>32309.5321549654</v>
      </c>
      <c r="O3386" s="1">
        <v>5428578.4260374</v>
      </c>
      <c r="P3386" s="1">
        <v>294218.254688285</v>
      </c>
      <c r="Q3386" s="1">
        <v>179804.990509906</v>
      </c>
      <c r="S3386" s="5">
        <f t="shared" ref="S3386:U3386" si="3408">($AY$3*M3386^2)/(2*$AY$6)</f>
        <v>93778.77309</v>
      </c>
      <c r="T3386" s="5">
        <f t="shared" si="3408"/>
        <v>63230.13526</v>
      </c>
      <c r="U3386" s="5">
        <f t="shared" si="3408"/>
        <v>1784986783</v>
      </c>
      <c r="V3386" s="1" t="s">
        <v>20</v>
      </c>
      <c r="W3386" s="2">
        <f t="shared" si="3"/>
        <v>29300.85538</v>
      </c>
      <c r="X3386" s="1">
        <f t="shared" si="4"/>
        <v>1.415850425</v>
      </c>
      <c r="Y3386" s="1">
        <f t="shared" si="5"/>
        <v>1.803354787</v>
      </c>
      <c r="Z3386" s="1">
        <f t="shared" si="6"/>
        <v>1.215908071</v>
      </c>
      <c r="AA3386" s="5">
        <f t="shared" si="7"/>
        <v>0.3044257166</v>
      </c>
      <c r="AB3386" s="1">
        <f t="shared" si="8"/>
        <v>3114.737434</v>
      </c>
      <c r="AC3386" s="1">
        <f t="shared" si="9"/>
        <v>131443.8392</v>
      </c>
      <c r="AD3386" s="5">
        <f t="shared" si="10"/>
        <v>106132.7292</v>
      </c>
      <c r="AE3386" s="5">
        <f t="shared" si="11"/>
        <v>103916.1222</v>
      </c>
      <c r="AF3386" s="5">
        <f t="shared" si="12"/>
        <v>218447.7058</v>
      </c>
      <c r="AG3386" s="5">
        <f t="shared" si="13"/>
        <v>89195.02769</v>
      </c>
      <c r="AH3386" s="5">
        <f t="shared" si="14"/>
        <v>2280.74592</v>
      </c>
      <c r="AI3386" s="5">
        <f t="shared" si="15"/>
        <v>129252.6781</v>
      </c>
      <c r="AJ3386" s="1">
        <f t="shared" si="16"/>
        <v>512222777.9</v>
      </c>
      <c r="AK3386" s="1">
        <f t="shared" si="17"/>
        <v>48959.06757</v>
      </c>
      <c r="AL3386" s="1" t="s">
        <v>20</v>
      </c>
      <c r="AM3386" s="5">
        <f t="shared" si="18"/>
        <v>0.5742727943</v>
      </c>
      <c r="AN3386" s="5">
        <f t="shared" si="19"/>
        <v>0.4826247111</v>
      </c>
      <c r="AO3386" s="5">
        <f t="shared" si="20"/>
        <v>0.4929194498</v>
      </c>
      <c r="AP3386" s="5">
        <f t="shared" si="21"/>
        <v>0.2344830202</v>
      </c>
      <c r="AQ3386" s="1">
        <f t="shared" si="22"/>
        <v>1.046226579</v>
      </c>
      <c r="AR3386" s="1">
        <f t="shared" si="23"/>
        <v>0.2226013999</v>
      </c>
      <c r="AT3386" s="1">
        <v>0.377357250528919</v>
      </c>
      <c r="AU3386" s="1">
        <f t="shared" si="24"/>
        <v>0.000007367053298</v>
      </c>
      <c r="AV3386" s="1">
        <f t="shared" si="25"/>
        <v>135739.4822</v>
      </c>
    </row>
    <row r="3387" ht="12.75" customHeight="1">
      <c r="A3387" s="4" t="s">
        <v>6822</v>
      </c>
      <c r="B3387" s="1" t="s">
        <v>6823</v>
      </c>
      <c r="C3387" s="2">
        <v>1.75630389838581E-9</v>
      </c>
      <c r="D3387" s="2">
        <v>-3.14963549123244E-9</v>
      </c>
      <c r="E3387" s="2">
        <v>-6.63495281629016E-10</v>
      </c>
      <c r="F3387" s="2">
        <v>3.79973939585469E-9</v>
      </c>
      <c r="G3387" s="1">
        <v>5281251.35077446</v>
      </c>
      <c r="H3387" s="1">
        <v>-322552.558105931</v>
      </c>
      <c r="I3387" s="1">
        <v>23625.4574122341</v>
      </c>
      <c r="J3387" s="1">
        <v>-3051.97690951629</v>
      </c>
      <c r="K3387" s="1">
        <v>323449.617540242</v>
      </c>
      <c r="L3387" s="1">
        <v>34309.9147770173</v>
      </c>
      <c r="M3387" s="1">
        <v>42923.5694877711</v>
      </c>
      <c r="N3387" s="1">
        <v>29049.8733703941</v>
      </c>
      <c r="O3387" s="1">
        <v>5237899.31237086</v>
      </c>
      <c r="P3387" s="1">
        <v>307054.876468987</v>
      </c>
      <c r="Q3387" s="1">
        <v>179070.708783699</v>
      </c>
      <c r="S3387" s="5">
        <f t="shared" ref="S3387:U3387" si="3409">($AY$3*M3387^2)/(2*$AY$6)</f>
        <v>111597.4915</v>
      </c>
      <c r="T3387" s="5">
        <f t="shared" si="3409"/>
        <v>51115.34062</v>
      </c>
      <c r="U3387" s="5">
        <f t="shared" si="3409"/>
        <v>1661793529</v>
      </c>
      <c r="V3387" s="1" t="s">
        <v>20</v>
      </c>
      <c r="W3387" s="2">
        <f t="shared" si="3"/>
        <v>36064.87363</v>
      </c>
      <c r="X3387" s="1">
        <f t="shared" si="4"/>
        <v>0.9050455746</v>
      </c>
      <c r="Y3387" s="1">
        <f t="shared" si="5"/>
        <v>1.416520393</v>
      </c>
      <c r="Z3387" s="1">
        <f t="shared" si="6"/>
        <v>0.6488131713</v>
      </c>
      <c r="AA3387" s="5">
        <f t="shared" si="7"/>
        <v>0.363980776</v>
      </c>
      <c r="AB3387" s="1">
        <f t="shared" si="8"/>
        <v>3025.620374</v>
      </c>
      <c r="AC3387" s="1">
        <f t="shared" si="9"/>
        <v>129114.7177</v>
      </c>
      <c r="AD3387" s="5">
        <f t="shared" si="10"/>
        <v>79811.55952</v>
      </c>
      <c r="AE3387" s="5">
        <f t="shared" si="11"/>
        <v>71488.44643</v>
      </c>
      <c r="AF3387" s="5">
        <f t="shared" si="12"/>
        <v>201822.0587</v>
      </c>
      <c r="AG3387" s="5">
        <f t="shared" si="13"/>
        <v>83893.93639</v>
      </c>
      <c r="AH3387" s="5">
        <f t="shared" si="14"/>
        <v>2321.888668</v>
      </c>
      <c r="AI3387" s="5">
        <f t="shared" si="15"/>
        <v>117928.1223</v>
      </c>
      <c r="AJ3387" s="1">
        <f t="shared" si="16"/>
        <v>514786054.7</v>
      </c>
      <c r="AK3387" s="1">
        <f t="shared" si="17"/>
        <v>41814.4316</v>
      </c>
      <c r="AL3387" s="1" t="s">
        <v>20</v>
      </c>
      <c r="AM3387" s="5">
        <f t="shared" si="18"/>
        <v>0.6136153301</v>
      </c>
      <c r="AN3387" s="5">
        <f t="shared" si="19"/>
        <v>0.6450018742</v>
      </c>
      <c r="AO3387" s="5">
        <f t="shared" si="20"/>
        <v>0.7200968555</v>
      </c>
      <c r="AP3387" s="5">
        <f t="shared" si="21"/>
        <v>0.2550692714</v>
      </c>
      <c r="AQ3387" s="1">
        <f t="shared" si="22"/>
        <v>1.231120537</v>
      </c>
      <c r="AR3387" s="1">
        <f t="shared" si="23"/>
        <v>0.2619405397</v>
      </c>
      <c r="AT3387" s="1">
        <v>0.200581109358252</v>
      </c>
      <c r="AU3387" s="1">
        <f t="shared" si="24"/>
        <v>0.000003896397494</v>
      </c>
      <c r="AV3387" s="1">
        <f t="shared" si="25"/>
        <v>256647.3265</v>
      </c>
    </row>
    <row r="3388" ht="12.75" customHeight="1">
      <c r="A3388" s="4" t="s">
        <v>6824</v>
      </c>
      <c r="B3388" s="1" t="s">
        <v>6825</v>
      </c>
      <c r="C3388" s="2">
        <v>2.24810822705886E-9</v>
      </c>
      <c r="D3388" s="2">
        <v>-1.41080169897933E-9</v>
      </c>
      <c r="E3388" s="2">
        <v>-3.1211625136538E-9</v>
      </c>
      <c r="F3388" s="2">
        <v>4.13476142604963E-9</v>
      </c>
      <c r="G3388" s="1">
        <v>4020815.00887014</v>
      </c>
      <c r="H3388" s="1">
        <v>-318481.945452169</v>
      </c>
      <c r="I3388" s="1">
        <v>28497.2503876373</v>
      </c>
      <c r="J3388" s="1">
        <v>-24107.4392962859</v>
      </c>
      <c r="K3388" s="1">
        <v>320780.644728029</v>
      </c>
      <c r="L3388" s="1">
        <v>25788.4671403562</v>
      </c>
      <c r="M3388" s="1">
        <v>30790.8848165929</v>
      </c>
      <c r="N3388" s="1">
        <v>22828.6873021879</v>
      </c>
      <c r="O3388" s="1">
        <v>5360431.60825705</v>
      </c>
      <c r="P3388" s="1">
        <v>290597.774008779</v>
      </c>
      <c r="Q3388" s="1">
        <v>175321.671957286</v>
      </c>
      <c r="S3388" s="5">
        <f t="shared" ref="S3388:U3388" si="3410">($AY$3*M3388^2)/(2*$AY$6)</f>
        <v>57425.80741</v>
      </c>
      <c r="T3388" s="5">
        <f t="shared" si="3410"/>
        <v>31566.37058</v>
      </c>
      <c r="U3388" s="5">
        <f t="shared" si="3410"/>
        <v>1740452963</v>
      </c>
      <c r="V3388" s="1" t="s">
        <v>20</v>
      </c>
      <c r="W3388" s="2">
        <f t="shared" si="3"/>
        <v>44977.20167</v>
      </c>
      <c r="X3388" s="1">
        <f t="shared" si="4"/>
        <v>0.3287503274</v>
      </c>
      <c r="Y3388" s="1">
        <f t="shared" si="5"/>
        <v>0.4686617124</v>
      </c>
      <c r="Z3388" s="1">
        <f t="shared" si="6"/>
        <v>0.2576184812</v>
      </c>
      <c r="AA3388" s="5">
        <f t="shared" si="7"/>
        <v>0.396072866</v>
      </c>
      <c r="AB3388" s="1">
        <f t="shared" si="8"/>
        <v>2639.994752</v>
      </c>
      <c r="AC3388" s="1">
        <f t="shared" si="9"/>
        <v>130616.2037</v>
      </c>
      <c r="AD3388" s="5">
        <f t="shared" si="10"/>
        <v>57637.59465</v>
      </c>
      <c r="AE3388" s="5">
        <f t="shared" si="11"/>
        <v>71212.31387</v>
      </c>
      <c r="AF3388" s="5">
        <f t="shared" si="12"/>
        <v>178265.1471</v>
      </c>
      <c r="AG3388" s="5">
        <f t="shared" si="13"/>
        <v>100524.6921</v>
      </c>
      <c r="AH3388" s="5">
        <f t="shared" si="14"/>
        <v>2295.197622</v>
      </c>
      <c r="AI3388" s="5">
        <f t="shared" si="15"/>
        <v>77740.455</v>
      </c>
      <c r="AJ3388" s="1">
        <f t="shared" si="16"/>
        <v>510538252.6</v>
      </c>
      <c r="AK3388" s="1">
        <f t="shared" si="17"/>
        <v>41490.40447</v>
      </c>
      <c r="AL3388" s="1" t="s">
        <v>20</v>
      </c>
      <c r="AM3388" s="5">
        <f t="shared" si="18"/>
        <v>0.5078734807</v>
      </c>
      <c r="AN3388" s="5">
        <f t="shared" si="19"/>
        <v>0.8857730023</v>
      </c>
      <c r="AO3388" s="5">
        <f t="shared" si="20"/>
        <v>0.7169241172</v>
      </c>
      <c r="AP3388" s="5">
        <f t="shared" si="21"/>
        <v>0.2863926353</v>
      </c>
      <c r="AQ3388" s="1">
        <f t="shared" si="22"/>
        <v>1.230497169</v>
      </c>
      <c r="AR3388" s="1">
        <f t="shared" si="23"/>
        <v>0.2618079083</v>
      </c>
      <c r="AT3388" s="1">
        <v>0.162112320423676</v>
      </c>
      <c r="AU3388" s="1">
        <f t="shared" si="24"/>
        <v>0.000003175321724</v>
      </c>
      <c r="AV3388" s="1">
        <f t="shared" si="25"/>
        <v>314928.7181</v>
      </c>
    </row>
    <row r="3389" ht="12.75" customHeight="1">
      <c r="A3389" s="4" t="s">
        <v>6826</v>
      </c>
      <c r="B3389" s="1" t="s">
        <v>6827</v>
      </c>
      <c r="C3389" s="2">
        <v>3.16764793026662E-9</v>
      </c>
      <c r="D3389" s="2">
        <v>-2.86571764422027E-9</v>
      </c>
      <c r="E3389" s="2">
        <v>1.75101340312608E-9</v>
      </c>
      <c r="F3389" s="2">
        <v>4.63720272872348E-9</v>
      </c>
      <c r="G3389" s="1">
        <v>4155433.59256062</v>
      </c>
      <c r="H3389" s="1">
        <v>-311068.759736111</v>
      </c>
      <c r="I3389" s="1">
        <v>14707.9130902288</v>
      </c>
      <c r="J3389" s="1">
        <v>17046.6790172991</v>
      </c>
      <c r="K3389" s="1">
        <v>311940.519354208</v>
      </c>
      <c r="L3389" s="1">
        <v>25929.5465971417</v>
      </c>
      <c r="M3389" s="1">
        <v>28346.8657131269</v>
      </c>
      <c r="N3389" s="1">
        <v>24514.1606491997</v>
      </c>
      <c r="O3389" s="1">
        <v>5325874.04753575</v>
      </c>
      <c r="P3389" s="1">
        <v>290237.866047752</v>
      </c>
      <c r="Q3389" s="1">
        <v>175557.494044747</v>
      </c>
      <c r="S3389" s="5">
        <f t="shared" ref="S3389:U3389" si="3411">($AY$3*M3389^2)/(2*$AY$6)</f>
        <v>48671.29084</v>
      </c>
      <c r="T3389" s="5">
        <f t="shared" si="3411"/>
        <v>36399.61814</v>
      </c>
      <c r="U3389" s="5">
        <f t="shared" si="3411"/>
        <v>1718084639</v>
      </c>
      <c r="V3389" s="1" t="s">
        <v>20</v>
      </c>
      <c r="W3389" s="2">
        <f t="shared" si="3"/>
        <v>49618.87706</v>
      </c>
      <c r="X3389" s="1">
        <f t="shared" si="4"/>
        <v>0.2730838285</v>
      </c>
      <c r="Y3389" s="1">
        <f t="shared" si="5"/>
        <v>0.3263745079</v>
      </c>
      <c r="Z3389" s="1">
        <f t="shared" si="6"/>
        <v>0.2440844952</v>
      </c>
      <c r="AA3389" s="5">
        <f t="shared" si="7"/>
        <v>0.4442022128</v>
      </c>
      <c r="AB3389" s="1">
        <f t="shared" si="8"/>
        <v>2683.824978</v>
      </c>
      <c r="AC3389" s="1">
        <f t="shared" si="9"/>
        <v>130194.4955</v>
      </c>
      <c r="AD3389" s="5">
        <f t="shared" si="10"/>
        <v>55186.93951</v>
      </c>
      <c r="AE3389" s="5">
        <f t="shared" si="11"/>
        <v>74113.02955</v>
      </c>
      <c r="AF3389" s="5">
        <f t="shared" si="12"/>
        <v>169421.1617</v>
      </c>
      <c r="AG3389" s="5">
        <f t="shared" si="13"/>
        <v>105605.9332</v>
      </c>
      <c r="AH3389" s="5">
        <f t="shared" si="14"/>
        <v>2302.631912</v>
      </c>
      <c r="AI3389" s="5">
        <f t="shared" si="15"/>
        <v>63815.2285</v>
      </c>
      <c r="AJ3389" s="1">
        <f t="shared" si="16"/>
        <v>496468756.1</v>
      </c>
      <c r="AK3389" s="1">
        <f t="shared" si="17"/>
        <v>42162.83523</v>
      </c>
      <c r="AL3389" s="1" t="s">
        <v>20</v>
      </c>
      <c r="AM3389" s="5">
        <f t="shared" si="18"/>
        <v>0.4701144537</v>
      </c>
      <c r="AN3389" s="5">
        <f t="shared" si="19"/>
        <v>0.8996127716</v>
      </c>
      <c r="AO3389" s="5">
        <f t="shared" si="20"/>
        <v>0.6698805312</v>
      </c>
      <c r="AP3389" s="5">
        <f t="shared" si="21"/>
        <v>0.2930382197</v>
      </c>
      <c r="AQ3389" s="1">
        <f t="shared" si="22"/>
        <v>1.177503252</v>
      </c>
      <c r="AR3389" s="1">
        <f t="shared" si="23"/>
        <v>0.2505326069</v>
      </c>
      <c r="AT3389" s="1">
        <v>0.275998569785274</v>
      </c>
      <c r="AU3389" s="1">
        <f t="shared" si="24"/>
        <v>0.000005559233414</v>
      </c>
      <c r="AV3389" s="1">
        <f t="shared" si="25"/>
        <v>179880.9162</v>
      </c>
    </row>
    <row r="3390" ht="12.75" customHeight="1">
      <c r="A3390" s="4" t="s">
        <v>6828</v>
      </c>
      <c r="B3390" s="1" t="s">
        <v>6829</v>
      </c>
      <c r="C3390" s="2">
        <v>3.0003899590917E-9</v>
      </c>
      <c r="D3390" s="2">
        <v>-2.09936523767314E-9</v>
      </c>
      <c r="E3390" s="2">
        <v>1.31773894234617E-9</v>
      </c>
      <c r="F3390" s="2">
        <v>3.92212598671226E-9</v>
      </c>
      <c r="G3390" s="1">
        <v>6009794.241938</v>
      </c>
      <c r="H3390" s="1">
        <v>-314645.281718533</v>
      </c>
      <c r="I3390" s="1">
        <v>23179.2611935174</v>
      </c>
      <c r="J3390" s="1">
        <v>8534.97671475016</v>
      </c>
      <c r="K3390" s="1">
        <v>315629.116024334</v>
      </c>
      <c r="L3390" s="1">
        <v>31403.8413999654</v>
      </c>
      <c r="M3390" s="1">
        <v>31114.0241060202</v>
      </c>
      <c r="N3390" s="1">
        <v>31541.0531139919</v>
      </c>
      <c r="O3390" s="1">
        <v>5416819.20956229</v>
      </c>
      <c r="P3390" s="1">
        <v>293159.90660115</v>
      </c>
      <c r="Q3390" s="1">
        <v>175844.664735005</v>
      </c>
      <c r="S3390" s="5">
        <f t="shared" ref="S3390:U3390" si="3412">($AY$3*M3390^2)/(2*$AY$6)</f>
        <v>58637.45864</v>
      </c>
      <c r="T3390" s="5">
        <f t="shared" si="3412"/>
        <v>60258.06082</v>
      </c>
      <c r="U3390" s="5">
        <f t="shared" si="3412"/>
        <v>1777261994</v>
      </c>
      <c r="V3390" s="1" t="s">
        <v>20</v>
      </c>
      <c r="W3390" s="2">
        <f t="shared" si="3"/>
        <v>34897.21428</v>
      </c>
      <c r="X3390" s="1">
        <f t="shared" si="4"/>
        <v>0.8098116691</v>
      </c>
      <c r="Y3390" s="1">
        <f t="shared" si="5"/>
        <v>0.7949335881</v>
      </c>
      <c r="Z3390" s="1">
        <f t="shared" si="6"/>
        <v>0.8169036928</v>
      </c>
      <c r="AA3390" s="5">
        <f t="shared" si="7"/>
        <v>0.375704308</v>
      </c>
      <c r="AB3390" s="1">
        <f t="shared" si="8"/>
        <v>3227.571107</v>
      </c>
      <c r="AC3390" s="1">
        <f t="shared" si="9"/>
        <v>131301.3973</v>
      </c>
      <c r="AD3390" s="5">
        <f t="shared" si="10"/>
        <v>83951.8005</v>
      </c>
      <c r="AE3390" s="5">
        <f t="shared" si="11"/>
        <v>102799.7468</v>
      </c>
      <c r="AF3390" s="5">
        <f t="shared" si="12"/>
        <v>176105.8155</v>
      </c>
      <c r="AG3390" s="5">
        <f t="shared" si="13"/>
        <v>93290.62434</v>
      </c>
      <c r="AH3390" s="5">
        <f t="shared" si="14"/>
        <v>2283.220181</v>
      </c>
      <c r="AI3390" s="5">
        <f t="shared" si="15"/>
        <v>82815.19121</v>
      </c>
      <c r="AJ3390" s="1">
        <f t="shared" si="16"/>
        <v>502339340</v>
      </c>
      <c r="AK3390" s="1">
        <f t="shared" si="17"/>
        <v>48642.66876</v>
      </c>
      <c r="AL3390" s="1" t="s">
        <v>20</v>
      </c>
      <c r="AM3390" s="5">
        <f t="shared" si="18"/>
        <v>0.538467122</v>
      </c>
      <c r="AN3390" s="5">
        <f t="shared" si="19"/>
        <v>0.5983663686</v>
      </c>
      <c r="AO3390" s="5">
        <f t="shared" si="20"/>
        <v>0.4886581489</v>
      </c>
      <c r="AP3390" s="5">
        <f t="shared" si="21"/>
        <v>0.285248581</v>
      </c>
      <c r="AQ3390" s="1">
        <f t="shared" si="22"/>
        <v>1.032713362</v>
      </c>
      <c r="AR3390" s="1">
        <f t="shared" si="23"/>
        <v>0.2197262472</v>
      </c>
      <c r="AT3390" s="1">
        <v>0.305602793920554</v>
      </c>
      <c r="AU3390" s="1">
        <f t="shared" si="24"/>
        <v>0.000006083592695</v>
      </c>
      <c r="AV3390" s="1">
        <f t="shared" si="25"/>
        <v>164376.5535</v>
      </c>
    </row>
    <row r="3391" ht="12.75" customHeight="1">
      <c r="A3391" s="4" t="s">
        <v>6830</v>
      </c>
      <c r="B3391" s="1" t="s">
        <v>6831</v>
      </c>
      <c r="C3391" s="2">
        <v>3.13087017166772E-9</v>
      </c>
      <c r="D3391" s="2">
        <v>-1.52353567302758E-9</v>
      </c>
      <c r="E3391" s="2">
        <v>1.76247390119838E-9</v>
      </c>
      <c r="F3391" s="2">
        <v>3.90947413114705E-9</v>
      </c>
      <c r="G3391" s="1">
        <v>5981766.16169536</v>
      </c>
      <c r="H3391" s="1">
        <v>-312829.343440322</v>
      </c>
      <c r="I3391" s="1">
        <v>28920.9260370687</v>
      </c>
      <c r="J3391" s="1">
        <v>13334.9277422033</v>
      </c>
      <c r="K3391" s="1">
        <v>314448.201439314</v>
      </c>
      <c r="L3391" s="1">
        <v>31440.7807277351</v>
      </c>
      <c r="M3391" s="1">
        <v>30239.0396231858</v>
      </c>
      <c r="N3391" s="1">
        <v>32024.5255148585</v>
      </c>
      <c r="O3391" s="1">
        <v>5455867.27904744</v>
      </c>
      <c r="P3391" s="1">
        <v>283111.788433647</v>
      </c>
      <c r="Q3391" s="1">
        <v>173119.554031398</v>
      </c>
      <c r="S3391" s="5">
        <f t="shared" ref="S3391:U3391" si="3413">($AY$3*M3391^2)/(2*$AY$6)</f>
        <v>55385.8417</v>
      </c>
      <c r="T3391" s="5">
        <f t="shared" si="3413"/>
        <v>62119.53263</v>
      </c>
      <c r="U3391" s="5">
        <f t="shared" si="3413"/>
        <v>1802977745</v>
      </c>
      <c r="V3391" s="1" t="s">
        <v>20</v>
      </c>
      <c r="W3391" s="2">
        <f t="shared" si="3"/>
        <v>34866.04206</v>
      </c>
      <c r="X3391" s="1">
        <f t="shared" si="4"/>
        <v>0.8131699928</v>
      </c>
      <c r="Y3391" s="1">
        <f t="shared" si="5"/>
        <v>0.7521954269</v>
      </c>
      <c r="Z3391" s="1">
        <f t="shared" si="6"/>
        <v>0.8436457213</v>
      </c>
      <c r="AA3391" s="5">
        <f t="shared" si="7"/>
        <v>0.3744923743</v>
      </c>
      <c r="AB3391" s="1">
        <f t="shared" si="8"/>
        <v>3220.036045</v>
      </c>
      <c r="AC3391" s="1">
        <f t="shared" si="9"/>
        <v>131773.8017</v>
      </c>
      <c r="AD3391" s="5">
        <f t="shared" si="10"/>
        <v>85514.49298</v>
      </c>
      <c r="AE3391" s="5">
        <f t="shared" si="11"/>
        <v>106905.0964</v>
      </c>
      <c r="AF3391" s="5">
        <f t="shared" si="12"/>
        <v>175577.4644</v>
      </c>
      <c r="AG3391" s="5">
        <f t="shared" si="13"/>
        <v>94830.72111</v>
      </c>
      <c r="AH3391" s="5">
        <f t="shared" si="14"/>
        <v>2275.034916</v>
      </c>
      <c r="AI3391" s="5">
        <f t="shared" si="15"/>
        <v>80746.74332</v>
      </c>
      <c r="AJ3391" s="1">
        <f t="shared" si="16"/>
        <v>500459856.1</v>
      </c>
      <c r="AK3391" s="1">
        <f t="shared" si="17"/>
        <v>49397.12619</v>
      </c>
      <c r="AL3391" s="1" t="s">
        <v>20</v>
      </c>
      <c r="AM3391" s="5">
        <f t="shared" si="18"/>
        <v>0.5277402198</v>
      </c>
      <c r="AN3391" s="5">
        <f t="shared" si="19"/>
        <v>0.5852339628</v>
      </c>
      <c r="AO3391" s="5">
        <f t="shared" si="20"/>
        <v>0.4681347034</v>
      </c>
      <c r="AP3391" s="5">
        <f t="shared" si="21"/>
        <v>0.2850364981</v>
      </c>
      <c r="AQ3391" s="1">
        <f t="shared" si="22"/>
        <v>1.01313557</v>
      </c>
      <c r="AR3391" s="1">
        <f t="shared" si="23"/>
        <v>0.2155607596</v>
      </c>
      <c r="AT3391" s="1">
        <v>0.149787831569909</v>
      </c>
      <c r="AU3391" s="1">
        <f t="shared" si="24"/>
        <v>0.000002993003929</v>
      </c>
      <c r="AV3391" s="1">
        <f t="shared" si="25"/>
        <v>334112.4915</v>
      </c>
    </row>
    <row r="3392" ht="12.75" customHeight="1">
      <c r="A3392" s="4" t="s">
        <v>6832</v>
      </c>
      <c r="B3392" s="1" t="s">
        <v>6833</v>
      </c>
      <c r="C3392" s="2">
        <v>3.02851960119315E-9</v>
      </c>
      <c r="D3392" s="2">
        <v>-2.02691669976709E-9</v>
      </c>
      <c r="E3392" s="2">
        <v>1.83125834018381E-9</v>
      </c>
      <c r="F3392" s="2">
        <v>4.11017104933407E-9</v>
      </c>
      <c r="G3392" s="1">
        <v>5856050.37521995</v>
      </c>
      <c r="H3392" s="1">
        <v>-316137.420274491</v>
      </c>
      <c r="I3392" s="1">
        <v>27074.2066503633</v>
      </c>
      <c r="J3392" s="1">
        <v>13768.7344492799</v>
      </c>
      <c r="K3392" s="1">
        <v>317598.007165134</v>
      </c>
      <c r="L3392" s="1">
        <v>30469.5335854681</v>
      </c>
      <c r="M3392" s="1">
        <v>29202.0181716246</v>
      </c>
      <c r="N3392" s="1">
        <v>31073.9957939623</v>
      </c>
      <c r="O3392" s="1">
        <v>5291176.53039748</v>
      </c>
      <c r="P3392" s="1">
        <v>291540.540459044</v>
      </c>
      <c r="Q3392" s="1">
        <v>178585.173909335</v>
      </c>
      <c r="S3392" s="5">
        <f t="shared" ref="S3392:U3392" si="3414">($AY$3*M3392^2)/(2*$AY$6)</f>
        <v>51652.16215</v>
      </c>
      <c r="T3392" s="5">
        <f t="shared" si="3414"/>
        <v>58486.68106</v>
      </c>
      <c r="U3392" s="5">
        <f t="shared" si="3414"/>
        <v>1695771275</v>
      </c>
      <c r="V3392" s="1" t="s">
        <v>20</v>
      </c>
      <c r="W3392" s="2">
        <f t="shared" si="3"/>
        <v>37047.29603</v>
      </c>
      <c r="X3392" s="1">
        <f t="shared" si="4"/>
        <v>0.6764233348</v>
      </c>
      <c r="Y3392" s="1">
        <f t="shared" si="5"/>
        <v>0.6213162357</v>
      </c>
      <c r="Z3392" s="1">
        <f t="shared" si="6"/>
        <v>0.7035276551</v>
      </c>
      <c r="AA3392" s="5">
        <f t="shared" si="7"/>
        <v>0.3937173296</v>
      </c>
      <c r="AB3392" s="1">
        <f t="shared" si="8"/>
        <v>3186.019425</v>
      </c>
      <c r="AC3392" s="1">
        <f t="shared" si="9"/>
        <v>129769.7007</v>
      </c>
      <c r="AD3392" s="5">
        <f t="shared" si="10"/>
        <v>78924.63312</v>
      </c>
      <c r="AE3392" s="5">
        <f t="shared" si="11"/>
        <v>103771.0047</v>
      </c>
      <c r="AF3392" s="5">
        <f t="shared" si="12"/>
        <v>170132.8915</v>
      </c>
      <c r="AG3392" s="5">
        <f t="shared" si="13"/>
        <v>95962.88172</v>
      </c>
      <c r="AH3392" s="5">
        <f t="shared" si="14"/>
        <v>2310.169465</v>
      </c>
      <c r="AI3392" s="5">
        <f t="shared" si="15"/>
        <v>74170.00974</v>
      </c>
      <c r="AJ3392" s="1">
        <f t="shared" si="16"/>
        <v>505472927.6</v>
      </c>
      <c r="AK3392" s="1">
        <f t="shared" si="17"/>
        <v>49135.73792</v>
      </c>
      <c r="AL3392" s="1" t="s">
        <v>20</v>
      </c>
      <c r="AM3392" s="5">
        <f t="shared" si="18"/>
        <v>0.5267379621</v>
      </c>
      <c r="AN3392" s="5">
        <f t="shared" si="19"/>
        <v>0.6404501454</v>
      </c>
      <c r="AO3392" s="5">
        <f t="shared" si="20"/>
        <v>0.487104205</v>
      </c>
      <c r="AP3392" s="5">
        <f t="shared" si="21"/>
        <v>0.2971047651</v>
      </c>
      <c r="AQ3392" s="1">
        <f t="shared" si="22"/>
        <v>1.028727661</v>
      </c>
      <c r="AR3392" s="1">
        <f t="shared" si="23"/>
        <v>0.2188782258</v>
      </c>
      <c r="AT3392" s="1">
        <v>0.216020012711014</v>
      </c>
      <c r="AU3392" s="1">
        <f t="shared" si="24"/>
        <v>0.000004273621809</v>
      </c>
      <c r="AV3392" s="1">
        <f t="shared" si="25"/>
        <v>233993.5644</v>
      </c>
    </row>
    <row r="3393" ht="12.75" customHeight="1">
      <c r="A3393" s="4" t="s">
        <v>6834</v>
      </c>
      <c r="B3393" s="1" t="s">
        <v>6835</v>
      </c>
      <c r="C3393" s="2">
        <v>-8.97888131329462E-10</v>
      </c>
      <c r="D3393" s="2">
        <v>-2.96840458775535E-9</v>
      </c>
      <c r="E3393" s="2">
        <v>-2.96721607810661E-9</v>
      </c>
      <c r="F3393" s="2">
        <v>4.39421693612348E-9</v>
      </c>
      <c r="G3393" s="1">
        <v>5999714.41085875</v>
      </c>
      <c r="H3393" s="1">
        <v>-340285.802333663</v>
      </c>
      <c r="I3393" s="1">
        <v>23213.9495016986</v>
      </c>
      <c r="J3393" s="1">
        <v>-27722.899389044</v>
      </c>
      <c r="K3393" s="1">
        <v>342209.826722221</v>
      </c>
      <c r="L3393" s="1">
        <v>29178.039916532</v>
      </c>
      <c r="M3393" s="1">
        <v>27894.0613436215</v>
      </c>
      <c r="N3393" s="1">
        <v>29782.2637260004</v>
      </c>
      <c r="O3393" s="1">
        <v>5475367.34018711</v>
      </c>
      <c r="P3393" s="1">
        <v>302730.675620691</v>
      </c>
      <c r="Q3393" s="1">
        <v>167970.126743771</v>
      </c>
      <c r="S3393" s="5">
        <f t="shared" ref="S3393:U3393" si="3415">($AY$3*M3393^2)/(2*$AY$6)</f>
        <v>47128.78843</v>
      </c>
      <c r="T3393" s="5">
        <f t="shared" si="3415"/>
        <v>53725.21746</v>
      </c>
      <c r="U3393" s="5">
        <f t="shared" si="3415"/>
        <v>1815888985</v>
      </c>
      <c r="V3393" s="1" t="s">
        <v>20</v>
      </c>
      <c r="W3393" s="2">
        <f t="shared" si="3"/>
        <v>39130.48459</v>
      </c>
      <c r="X3393" s="1">
        <f t="shared" si="4"/>
        <v>0.5560089414</v>
      </c>
      <c r="Y3393" s="1">
        <f t="shared" si="5"/>
        <v>0.5081513115</v>
      </c>
      <c r="Z3393" s="1">
        <f t="shared" si="6"/>
        <v>0.5792752291</v>
      </c>
      <c r="AA3393" s="5">
        <f t="shared" si="7"/>
        <v>0.4209263646</v>
      </c>
      <c r="AB3393" s="1">
        <f t="shared" si="8"/>
        <v>3224.863275</v>
      </c>
      <c r="AC3393" s="1">
        <f t="shared" si="9"/>
        <v>132009.081</v>
      </c>
      <c r="AD3393" s="5">
        <f t="shared" si="10"/>
        <v>70754.09437</v>
      </c>
      <c r="AE3393" s="5">
        <f t="shared" si="11"/>
        <v>94451.63192</v>
      </c>
      <c r="AF3393" s="5">
        <f t="shared" si="12"/>
        <v>161156.1365</v>
      </c>
      <c r="AG3393" s="5">
        <f t="shared" si="13"/>
        <v>94887.86798</v>
      </c>
      <c r="AH3393" s="5">
        <f t="shared" si="14"/>
        <v>2270.98013</v>
      </c>
      <c r="AI3393" s="5">
        <f t="shared" si="15"/>
        <v>66268.26848</v>
      </c>
      <c r="AJ3393" s="1">
        <f t="shared" si="16"/>
        <v>544643855</v>
      </c>
      <c r="AK3393" s="1">
        <f t="shared" si="17"/>
        <v>47155.65228</v>
      </c>
      <c r="AL3393" s="1" t="s">
        <v>20</v>
      </c>
      <c r="AM3393" s="5">
        <f t="shared" si="18"/>
        <v>0.5739868189</v>
      </c>
      <c r="AN3393" s="5">
        <f t="shared" si="19"/>
        <v>0.7697700887</v>
      </c>
      <c r="AO3393" s="5">
        <f t="shared" si="20"/>
        <v>0.5766378451</v>
      </c>
      <c r="AP3393" s="5">
        <f t="shared" si="21"/>
        <v>0.3379603575</v>
      </c>
      <c r="AQ3393" s="1">
        <f t="shared" si="22"/>
        <v>1.154991668</v>
      </c>
      <c r="AR3393" s="1">
        <f t="shared" si="23"/>
        <v>0.2457429082</v>
      </c>
      <c r="AT3393" s="1">
        <v>0.271228245608737</v>
      </c>
      <c r="AU3393" s="1">
        <f t="shared" si="24"/>
        <v>0.00000497991932</v>
      </c>
      <c r="AV3393" s="1">
        <f t="shared" si="25"/>
        <v>200806.4661</v>
      </c>
    </row>
    <row r="3394" ht="12.75" customHeight="1">
      <c r="A3394" s="4" t="s">
        <v>6836</v>
      </c>
      <c r="B3394" s="1" t="s">
        <v>6837</v>
      </c>
      <c r="C3394" s="2">
        <v>2.78991171849496E-9</v>
      </c>
      <c r="D3394" s="2">
        <v>-2.02261912232833E-9</v>
      </c>
      <c r="E3394" s="2">
        <v>1.44913775007181E-9</v>
      </c>
      <c r="F3394" s="2">
        <v>3.75925911547904E-9</v>
      </c>
      <c r="G3394" s="1">
        <v>4736369.97508592</v>
      </c>
      <c r="H3394" s="1">
        <v>-328515.232917462</v>
      </c>
      <c r="I3394" s="1">
        <v>20235.8157675658</v>
      </c>
      <c r="J3394" s="1">
        <v>-16914.8698693621</v>
      </c>
      <c r="K3394" s="1">
        <v>329576.154245192</v>
      </c>
      <c r="L3394" s="1">
        <v>25036.7495812106</v>
      </c>
      <c r="M3394" s="1">
        <v>32038.1486099275</v>
      </c>
      <c r="N3394" s="1">
        <v>20645.9725085283</v>
      </c>
      <c r="O3394" s="1">
        <v>4518868.42705853</v>
      </c>
      <c r="P3394" s="1">
        <v>313631.129555333</v>
      </c>
      <c r="Q3394" s="1">
        <v>197794.733356474</v>
      </c>
      <c r="S3394" s="5">
        <f t="shared" ref="S3394:U3394" si="3416">($AY$3*M3394^2)/(2*$AY$6)</f>
        <v>62172.39464</v>
      </c>
      <c r="T3394" s="5">
        <f t="shared" si="3416"/>
        <v>25818.64591</v>
      </c>
      <c r="U3394" s="5">
        <f t="shared" si="3416"/>
        <v>1236864614</v>
      </c>
      <c r="V3394" s="1" t="s">
        <v>20</v>
      </c>
      <c r="W3394" s="2">
        <f t="shared" si="3"/>
        <v>37677.18725</v>
      </c>
      <c r="X3394" s="1">
        <f t="shared" si="4"/>
        <v>0.4415693736</v>
      </c>
      <c r="Y3394" s="1">
        <f t="shared" si="5"/>
        <v>0.7230658923</v>
      </c>
      <c r="Z3394" s="1">
        <f t="shared" si="6"/>
        <v>0.3002712434</v>
      </c>
      <c r="AA3394" s="5">
        <f t="shared" si="7"/>
        <v>0.3601031301</v>
      </c>
      <c r="AB3394" s="1">
        <f t="shared" si="8"/>
        <v>2865.291603</v>
      </c>
      <c r="AC3394" s="1">
        <f t="shared" si="9"/>
        <v>119925.6347</v>
      </c>
      <c r="AD3394" s="5">
        <f t="shared" si="10"/>
        <v>57333.49916</v>
      </c>
      <c r="AE3394" s="5">
        <f t="shared" si="11"/>
        <v>72310.60826</v>
      </c>
      <c r="AF3394" s="5">
        <f t="shared" si="12"/>
        <v>175249.1395</v>
      </c>
      <c r="AG3394" s="5">
        <f t="shared" si="13"/>
        <v>86279.76953</v>
      </c>
      <c r="AH3394" s="5">
        <f t="shared" si="14"/>
        <v>2499.799154</v>
      </c>
      <c r="AI3394" s="5">
        <f t="shared" si="15"/>
        <v>88969.36996</v>
      </c>
      <c r="AJ3394" s="1">
        <f t="shared" si="16"/>
        <v>524536740.7</v>
      </c>
      <c r="AK3394" s="1">
        <f t="shared" si="17"/>
        <v>43520.04964</v>
      </c>
      <c r="AL3394" s="1" t="s">
        <v>20</v>
      </c>
      <c r="AM3394" s="5">
        <f t="shared" si="18"/>
        <v>0.6079487041</v>
      </c>
      <c r="AN3394" s="5">
        <f t="shared" si="19"/>
        <v>0.914887018</v>
      </c>
      <c r="AO3394" s="5">
        <f t="shared" si="20"/>
        <v>0.7253938992</v>
      </c>
      <c r="AP3394" s="5">
        <f t="shared" si="21"/>
        <v>0.2993091677</v>
      </c>
      <c r="AQ3394" s="1">
        <f t="shared" si="22"/>
        <v>1.205276062</v>
      </c>
      <c r="AR3394" s="1">
        <f t="shared" si="23"/>
        <v>0.2564417154</v>
      </c>
      <c r="AT3394" s="1">
        <v>0.126501568685969</v>
      </c>
      <c r="AU3394" s="1">
        <f t="shared" si="24"/>
        <v>0.000002411681754</v>
      </c>
      <c r="AV3394" s="1">
        <f t="shared" si="25"/>
        <v>414648.4081</v>
      </c>
    </row>
    <row r="3395" ht="12.75" customHeight="1">
      <c r="A3395" s="4" t="s">
        <v>6838</v>
      </c>
      <c r="B3395" s="1" t="s">
        <v>6839</v>
      </c>
      <c r="C3395" s="2">
        <v>2.02755513202578E-9</v>
      </c>
      <c r="D3395" s="2">
        <v>-2.60108923882745E-9</v>
      </c>
      <c r="E3395" s="2">
        <v>1.34967676551867E-9</v>
      </c>
      <c r="F3395" s="2">
        <v>3.59004356971368E-9</v>
      </c>
      <c r="G3395" s="1">
        <v>5113447.38354722</v>
      </c>
      <c r="H3395" s="1">
        <v>-327261.938288546</v>
      </c>
      <c r="I3395" s="1">
        <v>13564.3915513019</v>
      </c>
      <c r="J3395" s="1">
        <v>-13655.8679276126</v>
      </c>
      <c r="K3395" s="1">
        <v>327840.183823886</v>
      </c>
      <c r="L3395" s="1">
        <v>25873.8157491495</v>
      </c>
      <c r="M3395" s="1">
        <v>32754.5935584585</v>
      </c>
      <c r="N3395" s="1">
        <v>21621.4716643185</v>
      </c>
      <c r="O3395" s="1">
        <v>4839503.43468972</v>
      </c>
      <c r="P3395" s="1">
        <v>312273.008824361</v>
      </c>
      <c r="Q3395" s="1">
        <v>195498.572100766</v>
      </c>
      <c r="S3395" s="5">
        <f t="shared" ref="S3395:U3395" si="3417">($AY$3*M3395^2)/(2*$AY$6)</f>
        <v>64984.11391</v>
      </c>
      <c r="T3395" s="5">
        <f t="shared" si="3417"/>
        <v>28316.08932</v>
      </c>
      <c r="U3395" s="5">
        <f t="shared" si="3417"/>
        <v>1418614442</v>
      </c>
      <c r="V3395" s="1" t="s">
        <v>20</v>
      </c>
      <c r="W3395" s="2">
        <f t="shared" si="3"/>
        <v>34629.1511</v>
      </c>
      <c r="X3395" s="1">
        <f t="shared" si="4"/>
        <v>0.5582609774</v>
      </c>
      <c r="Y3395" s="1">
        <f t="shared" si="5"/>
        <v>0.8946655998</v>
      </c>
      <c r="Z3395" s="1">
        <f t="shared" si="6"/>
        <v>0.3898403704</v>
      </c>
      <c r="AA3395" s="5">
        <f t="shared" si="7"/>
        <v>0.3438938065</v>
      </c>
      <c r="AB3395" s="1">
        <f t="shared" si="8"/>
        <v>2977.165057</v>
      </c>
      <c r="AC3395" s="1">
        <f t="shared" si="9"/>
        <v>124107.3717</v>
      </c>
      <c r="AD3395" s="5">
        <f t="shared" si="10"/>
        <v>62872.52418</v>
      </c>
      <c r="AE3395" s="5">
        <f t="shared" si="11"/>
        <v>77110.60186</v>
      </c>
      <c r="AF3395" s="5">
        <f t="shared" si="12"/>
        <v>179393.9465</v>
      </c>
      <c r="AG3395" s="5">
        <f t="shared" si="13"/>
        <v>84147.7021</v>
      </c>
      <c r="AH3395" s="5">
        <f t="shared" si="14"/>
        <v>2415.569646</v>
      </c>
      <c r="AI3395" s="5">
        <f t="shared" si="15"/>
        <v>95246.24445</v>
      </c>
      <c r="AJ3395" s="1">
        <f t="shared" si="16"/>
        <v>521773858</v>
      </c>
      <c r="AK3395" s="1">
        <f t="shared" si="17"/>
        <v>44078.22574</v>
      </c>
      <c r="AL3395" s="1" t="s">
        <v>20</v>
      </c>
      <c r="AM3395" s="5">
        <f t="shared" si="18"/>
        <v>0.6200690512</v>
      </c>
      <c r="AN3395" s="5">
        <f t="shared" si="19"/>
        <v>0.8298916972</v>
      </c>
      <c r="AO3395" s="5">
        <f t="shared" si="20"/>
        <v>0.676656446</v>
      </c>
      <c r="AP3395" s="5">
        <f t="shared" si="21"/>
        <v>0.2908536592</v>
      </c>
      <c r="AQ3395" s="1">
        <f t="shared" si="22"/>
        <v>1.183745147</v>
      </c>
      <c r="AR3395" s="1">
        <f t="shared" si="23"/>
        <v>0.2518606696</v>
      </c>
      <c r="AT3395" s="1">
        <v>0.598778185387704</v>
      </c>
      <c r="AU3395" s="1">
        <f t="shared" si="24"/>
        <v>0.00001147581804</v>
      </c>
      <c r="AV3395" s="1">
        <f t="shared" si="25"/>
        <v>87139.75738</v>
      </c>
    </row>
    <row r="3396" ht="12.75" customHeight="1">
      <c r="A3396" s="4" t="s">
        <v>6840</v>
      </c>
      <c r="B3396" s="1" t="s">
        <v>6841</v>
      </c>
      <c r="C3396" s="2">
        <v>2.56336423266152E-9</v>
      </c>
      <c r="D3396" s="2">
        <v>-2.29149636837319E-9</v>
      </c>
      <c r="E3396" s="2">
        <v>1.08648385601552E-9</v>
      </c>
      <c r="F3396" s="2">
        <v>3.62345894017808E-9</v>
      </c>
      <c r="G3396" s="1">
        <v>4863130.53559741</v>
      </c>
      <c r="H3396" s="1">
        <v>-326250.05262595</v>
      </c>
      <c r="I3396" s="1">
        <v>16641.4530222774</v>
      </c>
      <c r="J3396" s="1">
        <v>-15124.5279311712</v>
      </c>
      <c r="K3396" s="1">
        <v>327033.543008045</v>
      </c>
      <c r="L3396" s="1">
        <v>25524.924297333</v>
      </c>
      <c r="M3396" s="1">
        <v>31870.410573631</v>
      </c>
      <c r="N3396" s="1">
        <v>21646.9022528299</v>
      </c>
      <c r="O3396" s="1">
        <v>4732925.8786331</v>
      </c>
      <c r="P3396" s="1">
        <v>306966.621315275</v>
      </c>
      <c r="Q3396" s="1">
        <v>195256.573495301</v>
      </c>
      <c r="S3396" s="5">
        <f t="shared" ref="S3396:U3396" si="3418">($AY$3*M3396^2)/(2*$AY$6)</f>
        <v>61523.08275</v>
      </c>
      <c r="T3396" s="5">
        <f t="shared" si="3418"/>
        <v>28382.73773</v>
      </c>
      <c r="U3396" s="5">
        <f t="shared" si="3418"/>
        <v>1356819817</v>
      </c>
      <c r="V3396" s="1" t="s">
        <v>20</v>
      </c>
      <c r="W3396" s="2">
        <f t="shared" si="3"/>
        <v>35839.70305</v>
      </c>
      <c r="X3396" s="1">
        <f t="shared" si="4"/>
        <v>0.5072243802</v>
      </c>
      <c r="Y3396" s="1">
        <f t="shared" si="5"/>
        <v>0.7907633114</v>
      </c>
      <c r="Z3396" s="1">
        <f t="shared" si="6"/>
        <v>0.3648066168</v>
      </c>
      <c r="AA3396" s="5">
        <f t="shared" si="7"/>
        <v>0.3470946977</v>
      </c>
      <c r="AB3396" s="1">
        <f t="shared" si="8"/>
        <v>2903.380668</v>
      </c>
      <c r="AC3396" s="1">
        <f t="shared" si="9"/>
        <v>122733.1918</v>
      </c>
      <c r="AD3396" s="5">
        <f t="shared" si="10"/>
        <v>62365.98368</v>
      </c>
      <c r="AE3396" s="5">
        <f t="shared" si="11"/>
        <v>78562.72999</v>
      </c>
      <c r="AF3396" s="5">
        <f t="shared" si="12"/>
        <v>179388.9663</v>
      </c>
      <c r="AG3396" s="5">
        <f t="shared" si="13"/>
        <v>87568.46091</v>
      </c>
      <c r="AH3396" s="5">
        <f t="shared" si="14"/>
        <v>2442.615526</v>
      </c>
      <c r="AI3396" s="5">
        <f t="shared" si="15"/>
        <v>91820.50542</v>
      </c>
      <c r="AJ3396" s="1">
        <f t="shared" si="16"/>
        <v>520490049.3</v>
      </c>
      <c r="AK3396" s="1">
        <f t="shared" si="17"/>
        <v>44653.49548</v>
      </c>
      <c r="AL3396" s="1" t="s">
        <v>20</v>
      </c>
      <c r="AM3396" s="5">
        <f t="shared" si="18"/>
        <v>0.5943807209</v>
      </c>
      <c r="AN3396" s="5">
        <f t="shared" si="19"/>
        <v>0.8345736226</v>
      </c>
      <c r="AO3396" s="5">
        <f t="shared" si="20"/>
        <v>0.6625152274</v>
      </c>
      <c r="AP3396" s="5">
        <f t="shared" si="21"/>
        <v>0.2901460775</v>
      </c>
      <c r="AQ3396" s="1">
        <f t="shared" si="22"/>
        <v>1.165619945</v>
      </c>
      <c r="AR3396" s="1">
        <f t="shared" si="23"/>
        <v>0.2480042436</v>
      </c>
      <c r="AT3396" s="1">
        <v>0.1262647290739</v>
      </c>
      <c r="AU3396" s="1">
        <f t="shared" si="24"/>
        <v>0.00000242588171</v>
      </c>
      <c r="AV3396" s="1">
        <f t="shared" si="25"/>
        <v>412221.2538</v>
      </c>
    </row>
    <row r="3397" ht="12.75" customHeight="1">
      <c r="A3397" s="4" t="s">
        <v>6842</v>
      </c>
      <c r="B3397" s="1" t="s">
        <v>6843</v>
      </c>
      <c r="C3397" s="2">
        <v>2.48034347336615E-9</v>
      </c>
      <c r="D3397" s="2">
        <v>-2.76912911791616E-9</v>
      </c>
      <c r="E3397" s="2">
        <v>-2.46688068564888E-11</v>
      </c>
      <c r="F3397" s="2">
        <v>3.73698825562845E-9</v>
      </c>
      <c r="G3397" s="1">
        <v>4553104.5447158</v>
      </c>
      <c r="H3397" s="1">
        <v>-325138.096857483</v>
      </c>
      <c r="I3397" s="1">
        <v>13938.5110466066</v>
      </c>
      <c r="J3397" s="1">
        <v>-18246.8393689874</v>
      </c>
      <c r="K3397" s="1">
        <v>325953.601480532</v>
      </c>
      <c r="L3397" s="1">
        <v>26424.2087819457</v>
      </c>
      <c r="M3397" s="1">
        <v>32209.9289077001</v>
      </c>
      <c r="N3397" s="1">
        <v>22981.5287904734</v>
      </c>
      <c r="O3397" s="1">
        <v>4558959.4980086</v>
      </c>
      <c r="P3397" s="1">
        <v>309762.358536214</v>
      </c>
      <c r="Q3397" s="1">
        <v>197530.871618842</v>
      </c>
      <c r="S3397" s="5">
        <f t="shared" ref="S3397:U3397" si="3419">($AY$3*M3397^2)/(2*$AY$6)</f>
        <v>62840.88671</v>
      </c>
      <c r="T3397" s="5">
        <f t="shared" si="3419"/>
        <v>31990.46872</v>
      </c>
      <c r="U3397" s="5">
        <f t="shared" si="3419"/>
        <v>1258908714</v>
      </c>
      <c r="V3397" s="1" t="s">
        <v>20</v>
      </c>
      <c r="W3397" s="2">
        <f t="shared" si="3"/>
        <v>38200.31495</v>
      </c>
      <c r="X3397" s="1">
        <f t="shared" si="4"/>
        <v>0.4784869495</v>
      </c>
      <c r="Y3397" s="1">
        <f t="shared" si="5"/>
        <v>0.7109607829</v>
      </c>
      <c r="Z3397" s="1">
        <f t="shared" si="6"/>
        <v>0.3619294678</v>
      </c>
      <c r="AA3397" s="5">
        <f t="shared" si="7"/>
        <v>0.3579697826</v>
      </c>
      <c r="AB3397" s="1">
        <f t="shared" si="8"/>
        <v>2809.311057</v>
      </c>
      <c r="AC3397" s="1">
        <f t="shared" si="9"/>
        <v>120456.4457</v>
      </c>
      <c r="AD3397" s="5">
        <f t="shared" si="10"/>
        <v>64199.63335</v>
      </c>
      <c r="AE3397" s="5">
        <f t="shared" si="11"/>
        <v>80484.80344</v>
      </c>
      <c r="AF3397" s="5">
        <f t="shared" si="12"/>
        <v>182790.046</v>
      </c>
      <c r="AG3397" s="5">
        <f t="shared" si="13"/>
        <v>92810.58267</v>
      </c>
      <c r="AH3397" s="5">
        <f t="shared" si="14"/>
        <v>2488.78338</v>
      </c>
      <c r="AI3397" s="5">
        <f t="shared" si="15"/>
        <v>89979.46329</v>
      </c>
      <c r="AJ3397" s="1">
        <f t="shared" si="16"/>
        <v>518771268.9</v>
      </c>
      <c r="AK3397" s="1">
        <f t="shared" si="17"/>
        <v>45496.24352</v>
      </c>
      <c r="AL3397" s="1" t="s">
        <v>20</v>
      </c>
      <c r="AM3397" s="5">
        <f t="shared" si="18"/>
        <v>0.5589570219</v>
      </c>
      <c r="AN3397" s="5">
        <f t="shared" si="19"/>
        <v>0.8080595509</v>
      </c>
      <c r="AO3397" s="5">
        <f t="shared" si="20"/>
        <v>0.6445580368</v>
      </c>
      <c r="AP3397" s="5">
        <f t="shared" si="21"/>
        <v>0.2838071768</v>
      </c>
      <c r="AQ3397" s="1">
        <f t="shared" si="22"/>
        <v>1.140250774</v>
      </c>
      <c r="AR3397" s="1">
        <f t="shared" si="23"/>
        <v>0.2426065477</v>
      </c>
      <c r="AT3397" s="1">
        <v>0.159098451789854</v>
      </c>
      <c r="AU3397" s="1">
        <f t="shared" si="24"/>
        <v>0.000003066832366</v>
      </c>
      <c r="AV3397" s="1">
        <f t="shared" si="25"/>
        <v>326069.3383</v>
      </c>
    </row>
    <row r="3398" ht="12.75" customHeight="1">
      <c r="A3398" s="4" t="s">
        <v>6844</v>
      </c>
      <c r="B3398" s="1" t="s">
        <v>6845</v>
      </c>
      <c r="C3398" s="2">
        <v>2.1971882487994E-9</v>
      </c>
      <c r="D3398" s="2">
        <v>-2.49601321224066E-9</v>
      </c>
      <c r="E3398" s="2">
        <v>5.75985599966709E-10</v>
      </c>
      <c r="F3398" s="2">
        <v>3.39504703789491E-9</v>
      </c>
      <c r="G3398" s="1">
        <v>5044866.01262736</v>
      </c>
      <c r="H3398" s="1">
        <v>-317589.023724898</v>
      </c>
      <c r="I3398" s="1">
        <v>6736.27674430427</v>
      </c>
      <c r="J3398" s="1">
        <v>-10175.9771738257</v>
      </c>
      <c r="K3398" s="1">
        <v>317826.351651465</v>
      </c>
      <c r="L3398" s="1">
        <v>25618.7238484323</v>
      </c>
      <c r="M3398" s="1">
        <v>33028.7348895711</v>
      </c>
      <c r="N3398" s="1">
        <v>20949.8545636201</v>
      </c>
      <c r="O3398" s="1">
        <v>4976142.37348888</v>
      </c>
      <c r="P3398" s="1">
        <v>306747.687432185</v>
      </c>
      <c r="Q3398" s="1">
        <v>187694.532345912</v>
      </c>
      <c r="S3398" s="5">
        <f t="shared" ref="S3398:U3398" si="3420">($AY$3*M3398^2)/(2*$AY$6)</f>
        <v>66076.44208</v>
      </c>
      <c r="T3398" s="5">
        <f t="shared" si="3420"/>
        <v>26584.27352</v>
      </c>
      <c r="U3398" s="5">
        <f t="shared" si="3420"/>
        <v>1499851864</v>
      </c>
      <c r="V3398" s="1" t="s">
        <v>20</v>
      </c>
      <c r="W3398" s="2">
        <f t="shared" si="3"/>
        <v>32970.07988</v>
      </c>
      <c r="X3398" s="1">
        <f t="shared" si="4"/>
        <v>0.6037748044</v>
      </c>
      <c r="Y3398" s="1">
        <f t="shared" si="5"/>
        <v>1.00356124</v>
      </c>
      <c r="Z3398" s="1">
        <f t="shared" si="6"/>
        <v>0.4037588233</v>
      </c>
      <c r="AA3398" s="5">
        <f t="shared" si="7"/>
        <v>0.3252148968</v>
      </c>
      <c r="AB3398" s="1">
        <f t="shared" si="8"/>
        <v>2957.132848</v>
      </c>
      <c r="AC3398" s="1">
        <f t="shared" si="9"/>
        <v>125847.2054</v>
      </c>
      <c r="AD3398" s="5">
        <f t="shared" si="10"/>
        <v>64418.4961</v>
      </c>
      <c r="AE3398" s="5">
        <f t="shared" si="11"/>
        <v>76771.15413</v>
      </c>
      <c r="AF3398" s="5">
        <f t="shared" si="12"/>
        <v>184463.2657</v>
      </c>
      <c r="AG3398" s="5">
        <f t="shared" si="13"/>
        <v>82903.54255</v>
      </c>
      <c r="AH3398" s="5">
        <f t="shared" si="14"/>
        <v>2382.174471</v>
      </c>
      <c r="AI3398" s="5">
        <f t="shared" si="15"/>
        <v>101559.7232</v>
      </c>
      <c r="AJ3398" s="1">
        <f t="shared" si="16"/>
        <v>505836349.1</v>
      </c>
      <c r="AK3398" s="1">
        <f t="shared" si="17"/>
        <v>43570.09517</v>
      </c>
      <c r="AL3398" s="1" t="s">
        <v>20</v>
      </c>
      <c r="AM3398" s="5">
        <f t="shared" si="18"/>
        <v>0.6101504635</v>
      </c>
      <c r="AN3398" s="5">
        <f t="shared" si="19"/>
        <v>0.7852346448</v>
      </c>
      <c r="AO3398" s="5">
        <f t="shared" si="20"/>
        <v>0.6588885563</v>
      </c>
      <c r="AP3398" s="5">
        <f t="shared" si="21"/>
        <v>0.2742206407</v>
      </c>
      <c r="AQ3398" s="1">
        <f t="shared" si="22"/>
        <v>1.160971412</v>
      </c>
      <c r="AR3398" s="1">
        <f t="shared" si="23"/>
        <v>0.247015194</v>
      </c>
      <c r="AT3398" s="1">
        <v>0.240243783562169</v>
      </c>
      <c r="AU3398" s="1">
        <f t="shared" si="24"/>
        <v>0.000004749436927</v>
      </c>
      <c r="AV3398" s="1">
        <f t="shared" si="25"/>
        <v>210551.2749</v>
      </c>
    </row>
    <row r="3399" ht="12.75" customHeight="1">
      <c r="A3399" s="4" t="s">
        <v>6846</v>
      </c>
      <c r="B3399" s="1" t="s">
        <v>6847</v>
      </c>
      <c r="C3399" s="2">
        <v>2.40717561131763E-9</v>
      </c>
      <c r="D3399" s="2">
        <v>-2.35775386043392E-9</v>
      </c>
      <c r="E3399" s="2">
        <v>2.46544700577274E-10</v>
      </c>
      <c r="F3399" s="2">
        <v>3.41011628763179E-9</v>
      </c>
      <c r="G3399" s="1">
        <v>5119240.22140552</v>
      </c>
      <c r="H3399" s="1">
        <v>-316356.095855072</v>
      </c>
      <c r="I3399" s="1">
        <v>5716.70422196553</v>
      </c>
      <c r="J3399" s="1">
        <v>-12514.4812426884</v>
      </c>
      <c r="K3399" s="1">
        <v>316656.885034513</v>
      </c>
      <c r="L3399" s="1">
        <v>25546.3341540814</v>
      </c>
      <c r="M3399" s="1">
        <v>32742.5090563766</v>
      </c>
      <c r="N3399" s="1">
        <v>21031.3974924108</v>
      </c>
      <c r="O3399" s="1">
        <v>4999861.17583281</v>
      </c>
      <c r="P3399" s="1">
        <v>308595.451866114</v>
      </c>
      <c r="Q3399" s="1">
        <v>188167.297139974</v>
      </c>
      <c r="S3399" s="5">
        <f t="shared" ref="S3399:U3399" si="3421">($AY$3*M3399^2)/(2*$AY$6)</f>
        <v>64936.17219</v>
      </c>
      <c r="T3399" s="5">
        <f t="shared" si="3421"/>
        <v>26791.62373</v>
      </c>
      <c r="U3399" s="5">
        <f t="shared" si="3421"/>
        <v>1514184039</v>
      </c>
      <c r="V3399" s="1" t="s">
        <v>20</v>
      </c>
      <c r="W3399" s="2">
        <f t="shared" si="3"/>
        <v>32874.97688</v>
      </c>
      <c r="X3399" s="1">
        <f t="shared" si="4"/>
        <v>0.603846099</v>
      </c>
      <c r="Y3399" s="1">
        <f t="shared" si="5"/>
        <v>0.9919573516</v>
      </c>
      <c r="Z3399" s="1">
        <f t="shared" si="6"/>
        <v>0.4092657023</v>
      </c>
      <c r="AA3399" s="5">
        <f t="shared" si="7"/>
        <v>0.3266583951</v>
      </c>
      <c r="AB3399" s="1">
        <f t="shared" si="8"/>
        <v>2978.850941</v>
      </c>
      <c r="AC3399" s="1">
        <f t="shared" si="9"/>
        <v>126146.7745</v>
      </c>
      <c r="AD3399" s="5">
        <f t="shared" si="10"/>
        <v>64383.45932</v>
      </c>
      <c r="AE3399" s="5">
        <f t="shared" si="11"/>
        <v>77497.56211</v>
      </c>
      <c r="AF3399" s="5">
        <f t="shared" si="12"/>
        <v>183088.2689</v>
      </c>
      <c r="AG3399" s="5">
        <f t="shared" si="13"/>
        <v>82853.56028</v>
      </c>
      <c r="AH3399" s="5">
        <f t="shared" si="14"/>
        <v>2376.517364</v>
      </c>
      <c r="AI3399" s="5">
        <f t="shared" si="15"/>
        <v>100234.7086</v>
      </c>
      <c r="AJ3399" s="1">
        <f t="shared" si="16"/>
        <v>503975085.2</v>
      </c>
      <c r="AK3399" s="1">
        <f t="shared" si="17"/>
        <v>43688.73464</v>
      </c>
      <c r="AL3399" s="1" t="s">
        <v>20</v>
      </c>
      <c r="AM3399" s="5">
        <f t="shared" si="18"/>
        <v>0.6082720929</v>
      </c>
      <c r="AN3399" s="5">
        <f t="shared" si="19"/>
        <v>0.7827710571</v>
      </c>
      <c r="AO3399" s="5">
        <f t="shared" si="20"/>
        <v>0.650310889</v>
      </c>
      <c r="AP3399" s="5">
        <f t="shared" si="21"/>
        <v>0.2752634498</v>
      </c>
      <c r="AQ3399" s="1">
        <f t="shared" si="22"/>
        <v>1.153558439</v>
      </c>
      <c r="AR3399" s="1">
        <f t="shared" si="23"/>
        <v>0.2454379656</v>
      </c>
      <c r="AT3399" s="1">
        <v>0.861822910752589</v>
      </c>
      <c r="AU3399" s="1">
        <f t="shared" si="24"/>
        <v>0.00001710050628</v>
      </c>
      <c r="AV3399" s="1">
        <f t="shared" si="25"/>
        <v>58477.80082</v>
      </c>
    </row>
    <row r="3400" ht="12.75" customHeight="1">
      <c r="A3400" s="4" t="s">
        <v>6848</v>
      </c>
      <c r="B3400" s="1" t="s">
        <v>6849</v>
      </c>
      <c r="C3400" s="2">
        <v>1.87680460749874E-9</v>
      </c>
      <c r="D3400" s="2">
        <v>-1.76528666536912E-9</v>
      </c>
      <c r="E3400" s="2">
        <v>1.81263492094922E-9</v>
      </c>
      <c r="F3400" s="2">
        <v>3.17285010294261E-9</v>
      </c>
      <c r="G3400" s="1">
        <v>5127074.73642386</v>
      </c>
      <c r="H3400" s="1">
        <v>-317350.239834298</v>
      </c>
      <c r="I3400" s="1">
        <v>5555.27468157258</v>
      </c>
      <c r="J3400" s="1">
        <v>-9182.45428939696</v>
      </c>
      <c r="K3400" s="1">
        <v>317534.23578832</v>
      </c>
      <c r="L3400" s="1">
        <v>25305.7731511537</v>
      </c>
      <c r="M3400" s="1">
        <v>32630.5327591482</v>
      </c>
      <c r="N3400" s="1">
        <v>20685.7491444078</v>
      </c>
      <c r="O3400" s="1">
        <v>4857458.5204422</v>
      </c>
      <c r="P3400" s="1">
        <v>297425.48120452</v>
      </c>
      <c r="Q3400" s="1">
        <v>189024.318206636</v>
      </c>
      <c r="S3400" s="5">
        <f t="shared" ref="S3400:U3400" si="3422">($AY$3*M3400^2)/(2*$AY$6)</f>
        <v>64492.78048</v>
      </c>
      <c r="T3400" s="5">
        <f t="shared" si="3422"/>
        <v>25918.22641</v>
      </c>
      <c r="U3400" s="5">
        <f t="shared" si="3422"/>
        <v>1429160398</v>
      </c>
      <c r="V3400" s="1" t="s">
        <v>20</v>
      </c>
      <c r="W3400" s="2">
        <f t="shared" si="3"/>
        <v>30564.25065</v>
      </c>
      <c r="X3400" s="1">
        <f t="shared" si="4"/>
        <v>0.685506719</v>
      </c>
      <c r="Y3400" s="1">
        <f t="shared" si="5"/>
        <v>1.139779454</v>
      </c>
      <c r="Z3400" s="1">
        <f t="shared" si="6"/>
        <v>0.4580522303</v>
      </c>
      <c r="AA3400" s="5">
        <f t="shared" si="7"/>
        <v>0.3039304338</v>
      </c>
      <c r="AB3400" s="1">
        <f t="shared" si="8"/>
        <v>2981.129495</v>
      </c>
      <c r="AC3400" s="1">
        <f t="shared" si="9"/>
        <v>124337.3845</v>
      </c>
      <c r="AD3400" s="5">
        <f t="shared" si="10"/>
        <v>68060.80223</v>
      </c>
      <c r="AE3400" s="5">
        <f t="shared" si="11"/>
        <v>82392.0589</v>
      </c>
      <c r="AF3400" s="5">
        <f t="shared" si="12"/>
        <v>189565.5169</v>
      </c>
      <c r="AG3400" s="5">
        <f t="shared" si="13"/>
        <v>82203.66976</v>
      </c>
      <c r="AH3400" s="5">
        <f t="shared" si="14"/>
        <v>2411.101063</v>
      </c>
      <c r="AI3400" s="5">
        <f t="shared" si="15"/>
        <v>107361.8471</v>
      </c>
      <c r="AJ3400" s="1">
        <f t="shared" si="16"/>
        <v>505371432.3</v>
      </c>
      <c r="AK3400" s="1">
        <f t="shared" si="17"/>
        <v>45197.31554</v>
      </c>
      <c r="AL3400" s="1" t="s">
        <v>20</v>
      </c>
      <c r="AM3400" s="5">
        <f t="shared" si="18"/>
        <v>0.6147796488</v>
      </c>
      <c r="AN3400" s="5">
        <f t="shared" si="19"/>
        <v>0.7425293498</v>
      </c>
      <c r="AO3400" s="5">
        <f t="shared" si="20"/>
        <v>0.6133739574</v>
      </c>
      <c r="AP3400" s="5">
        <f t="shared" si="21"/>
        <v>0.2665946004</v>
      </c>
      <c r="AQ3400" s="1">
        <f t="shared" si="22"/>
        <v>1.118144797</v>
      </c>
      <c r="AR3400" s="1">
        <f t="shared" si="23"/>
        <v>0.2379031484</v>
      </c>
      <c r="AT3400" s="1">
        <v>0.159173591957215</v>
      </c>
      <c r="AU3400" s="1">
        <f t="shared" si="24"/>
        <v>0.000003149635729</v>
      </c>
      <c r="AV3400" s="1">
        <f t="shared" si="25"/>
        <v>317497.0333</v>
      </c>
    </row>
    <row r="3401" ht="12.75" customHeight="1">
      <c r="A3401" s="4" t="s">
        <v>6850</v>
      </c>
      <c r="B3401" s="1" t="s">
        <v>6851</v>
      </c>
      <c r="C3401" s="2">
        <v>1.61048455398816E-9</v>
      </c>
      <c r="D3401" s="2">
        <v>-2.02816026159433E-9</v>
      </c>
      <c r="E3401" s="2">
        <v>-1.58571238660101E-11</v>
      </c>
      <c r="F3401" s="2">
        <v>2.80928545100872E-9</v>
      </c>
      <c r="G3401" s="1">
        <v>5532353.64317537</v>
      </c>
      <c r="H3401" s="1">
        <v>-318913.784200681</v>
      </c>
      <c r="I3401" s="1">
        <v>445.015061759905</v>
      </c>
      <c r="J3401" s="1">
        <v>-6321.77649584973</v>
      </c>
      <c r="K3401" s="1">
        <v>318989.246310645</v>
      </c>
      <c r="L3401" s="1">
        <v>22195.198803777</v>
      </c>
      <c r="M3401" s="1">
        <v>26907.3524357461</v>
      </c>
      <c r="N3401" s="1">
        <v>19407.2955624514</v>
      </c>
      <c r="O3401" s="1">
        <v>5186019.13142716</v>
      </c>
      <c r="P3401" s="1">
        <v>306526.161051971</v>
      </c>
      <c r="Q3401" s="1">
        <v>181806.320620566</v>
      </c>
      <c r="S3401" s="5">
        <f t="shared" ref="S3401:U3401" si="3423">($AY$3*M3401^2)/(2*$AY$6)</f>
        <v>43853.54501</v>
      </c>
      <c r="T3401" s="5">
        <f t="shared" si="3423"/>
        <v>22813.54691</v>
      </c>
      <c r="U3401" s="5">
        <f t="shared" si="3423"/>
        <v>1629037197</v>
      </c>
      <c r="V3401" s="1" t="s">
        <v>20</v>
      </c>
      <c r="W3401" s="2">
        <f t="shared" si="3"/>
        <v>26051.93134</v>
      </c>
      <c r="X3401" s="1">
        <f t="shared" si="4"/>
        <v>0.7258355392</v>
      </c>
      <c r="Y3401" s="1">
        <f t="shared" si="5"/>
        <v>1.066748607</v>
      </c>
      <c r="Z3401" s="1">
        <f t="shared" si="6"/>
        <v>0.5549453158</v>
      </c>
      <c r="AA3401" s="5">
        <f t="shared" si="7"/>
        <v>0.269104218</v>
      </c>
      <c r="AB3401" s="1">
        <f t="shared" si="8"/>
        <v>3096.713192</v>
      </c>
      <c r="AC3401" s="1">
        <f t="shared" si="9"/>
        <v>128473.7008</v>
      </c>
      <c r="AD3401" s="5">
        <f t="shared" si="10"/>
        <v>72118.13962</v>
      </c>
      <c r="AE3401" s="5">
        <f t="shared" si="11"/>
        <v>103832.1036</v>
      </c>
      <c r="AF3401" s="5">
        <f t="shared" si="12"/>
        <v>184638.2897</v>
      </c>
      <c r="AG3401" s="5">
        <f t="shared" si="13"/>
        <v>84649.69558</v>
      </c>
      <c r="AH3401" s="5">
        <f t="shared" si="14"/>
        <v>2333.473685</v>
      </c>
      <c r="AI3401" s="5">
        <f t="shared" si="15"/>
        <v>99988.59416</v>
      </c>
      <c r="AJ3401" s="1">
        <f t="shared" si="16"/>
        <v>507687153.4</v>
      </c>
      <c r="AK3401" s="1">
        <f t="shared" si="17"/>
        <v>49392.31474</v>
      </c>
      <c r="AL3401" s="1" t="s">
        <v>20</v>
      </c>
      <c r="AM3401" s="5">
        <f t="shared" si="18"/>
        <v>0.5997507138</v>
      </c>
      <c r="AN3401" s="5">
        <f t="shared" si="19"/>
        <v>0.7039659594</v>
      </c>
      <c r="AO3401" s="5">
        <f t="shared" si="20"/>
        <v>0.4889500797</v>
      </c>
      <c r="AP3401" s="5">
        <f t="shared" si="21"/>
        <v>0.2749630936</v>
      </c>
      <c r="AQ3401" s="1">
        <f t="shared" si="22"/>
        <v>1.027866696</v>
      </c>
      <c r="AR3401" s="1">
        <f t="shared" si="23"/>
        <v>0.2186950417</v>
      </c>
      <c r="AT3401" s="1">
        <v>0.969985591927289</v>
      </c>
      <c r="AU3401" s="1">
        <f t="shared" si="24"/>
        <v>0.00001910597078</v>
      </c>
      <c r="AV3401" s="1">
        <f t="shared" si="25"/>
        <v>52339.65923</v>
      </c>
    </row>
    <row r="3402" ht="12.75" customHeight="1">
      <c r="A3402" s="4" t="s">
        <v>6852</v>
      </c>
      <c r="B3402" s="1" t="s">
        <v>6853</v>
      </c>
      <c r="C3402" s="2">
        <v>1.93167570223724E-9</v>
      </c>
      <c r="D3402" s="2">
        <v>-1.26430108173364E-9</v>
      </c>
      <c r="E3402" s="2">
        <v>-1.00233340852312E-9</v>
      </c>
      <c r="F3402" s="2">
        <v>2.54740295322192E-9</v>
      </c>
      <c r="G3402" s="1">
        <v>5817058.85450752</v>
      </c>
      <c r="H3402" s="1">
        <v>-316131.170659983</v>
      </c>
      <c r="I3402" s="1">
        <v>-538.245449867246</v>
      </c>
      <c r="J3402" s="1">
        <v>-9357.49211124105</v>
      </c>
      <c r="K3402" s="1">
        <v>316275.157604708</v>
      </c>
      <c r="L3402" s="1">
        <v>21659.1930333889</v>
      </c>
      <c r="M3402" s="1">
        <v>23313.7520363149</v>
      </c>
      <c r="N3402" s="1">
        <v>20773.095109259</v>
      </c>
      <c r="O3402" s="1">
        <v>5472386.80451632</v>
      </c>
      <c r="P3402" s="1">
        <v>296500.615909172</v>
      </c>
      <c r="Q3402" s="1">
        <v>177078.813713244</v>
      </c>
      <c r="S3402" s="5">
        <f t="shared" ref="S3402:U3402" si="3424">($AY$3*M3402^2)/(2*$AY$6)</f>
        <v>32922.06879</v>
      </c>
      <c r="T3402" s="5">
        <f t="shared" si="3424"/>
        <v>26137.56892</v>
      </c>
      <c r="U3402" s="5">
        <f t="shared" si="3424"/>
        <v>1813912552</v>
      </c>
      <c r="V3402" s="1" t="s">
        <v>20</v>
      </c>
      <c r="W3402" s="2">
        <f t="shared" si="3"/>
        <v>23038.00885</v>
      </c>
      <c r="X3402" s="1">
        <f t="shared" si="4"/>
        <v>0.883882758</v>
      </c>
      <c r="Y3402" s="1">
        <f t="shared" si="5"/>
        <v>1.024081367</v>
      </c>
      <c r="Z3402" s="1">
        <f t="shared" si="6"/>
        <v>0.8130411698</v>
      </c>
      <c r="AA3402" s="5">
        <f t="shared" si="7"/>
        <v>0.2440182358</v>
      </c>
      <c r="AB3402" s="1">
        <f t="shared" si="8"/>
        <v>3175.394924</v>
      </c>
      <c r="AC3402" s="1">
        <f t="shared" si="9"/>
        <v>131973.1463</v>
      </c>
      <c r="AD3402" s="5">
        <f t="shared" si="10"/>
        <v>85129.2734</v>
      </c>
      <c r="AE3402" s="5">
        <f t="shared" si="11"/>
        <v>139605.8675</v>
      </c>
      <c r="AF3402" s="5">
        <f t="shared" si="12"/>
        <v>186089.5935</v>
      </c>
      <c r="AG3402" s="5">
        <f t="shared" si="13"/>
        <v>90548.56989</v>
      </c>
      <c r="AH3402" s="5">
        <f t="shared" si="14"/>
        <v>2271.59849</v>
      </c>
      <c r="AI3402" s="5">
        <f t="shared" si="15"/>
        <v>95541.02365</v>
      </c>
      <c r="AJ3402" s="1">
        <f t="shared" si="16"/>
        <v>503367547.1</v>
      </c>
      <c r="AK3402" s="1">
        <f t="shared" si="17"/>
        <v>55616.40455</v>
      </c>
      <c r="AL3402" s="1" t="s">
        <v>20</v>
      </c>
      <c r="AM3402" s="5">
        <f t="shared" si="18"/>
        <v>0.555908887</v>
      </c>
      <c r="AN3402" s="5">
        <f t="shared" si="19"/>
        <v>0.5912978309</v>
      </c>
      <c r="AO3402" s="5">
        <f t="shared" si="20"/>
        <v>0.3605633173</v>
      </c>
      <c r="AP3402" s="5">
        <f t="shared" si="21"/>
        <v>0.2704974187</v>
      </c>
      <c r="AQ3402" s="1">
        <f t="shared" si="22"/>
        <v>0.9050702778</v>
      </c>
      <c r="AR3402" s="1">
        <f t="shared" si="23"/>
        <v>0.1925681442</v>
      </c>
      <c r="AT3402" s="1">
        <v>0.221523513671257</v>
      </c>
      <c r="AU3402" s="1">
        <f t="shared" si="24"/>
        <v>0.000004400830267</v>
      </c>
      <c r="AV3402" s="1">
        <f t="shared" si="25"/>
        <v>227229.8497</v>
      </c>
    </row>
    <row r="3403" ht="12.75" customHeight="1">
      <c r="A3403" s="4" t="s">
        <v>6854</v>
      </c>
      <c r="B3403" s="1" t="s">
        <v>6855</v>
      </c>
      <c r="C3403" s="2">
        <v>2.29196523899852E-9</v>
      </c>
      <c r="D3403" s="2">
        <v>-8.49286425067863E-10</v>
      </c>
      <c r="E3403" s="2">
        <v>-4.4240167143558E-11</v>
      </c>
      <c r="F3403" s="2">
        <v>2.45655525674461E-9</v>
      </c>
      <c r="G3403" s="1">
        <v>5655475.35494491</v>
      </c>
      <c r="H3403" s="1">
        <v>-312094.862289843</v>
      </c>
      <c r="I3403" s="1">
        <v>-2270.04286518543</v>
      </c>
      <c r="J3403" s="1">
        <v>-5772.68560187922</v>
      </c>
      <c r="K3403" s="1">
        <v>312158.969506558</v>
      </c>
      <c r="L3403" s="1">
        <v>20782.9773840413</v>
      </c>
      <c r="M3403" s="1">
        <v>21952.9524835034</v>
      </c>
      <c r="N3403" s="1">
        <v>20169.7668964811</v>
      </c>
      <c r="O3403" s="1">
        <v>5283962.85498168</v>
      </c>
      <c r="P3403" s="1">
        <v>256269.460342638</v>
      </c>
      <c r="Q3403" s="1">
        <v>192520.323958674</v>
      </c>
      <c r="S3403" s="5">
        <f t="shared" ref="S3403:U3403" si="3425">($AY$3*M3403^2)/(2*$AY$6)</f>
        <v>29190.97807</v>
      </c>
      <c r="T3403" s="5">
        <f t="shared" si="3425"/>
        <v>24641.35185</v>
      </c>
      <c r="U3403" s="5">
        <f t="shared" si="3425"/>
        <v>1691150599</v>
      </c>
      <c r="V3403" s="1" t="s">
        <v>20</v>
      </c>
      <c r="W3403" s="2">
        <f t="shared" si="3"/>
        <v>22531.54653</v>
      </c>
      <c r="X3403" s="1">
        <f t="shared" si="4"/>
        <v>0.8508118417</v>
      </c>
      <c r="Y3403" s="1">
        <f t="shared" si="5"/>
        <v>0.9493008518</v>
      </c>
      <c r="Z3403" s="1">
        <f t="shared" si="6"/>
        <v>0.8013454105</v>
      </c>
      <c r="AA3403" s="5">
        <f t="shared" si="7"/>
        <v>0.2353158455</v>
      </c>
      <c r="AB3403" s="1">
        <f t="shared" si="8"/>
        <v>3130.982026</v>
      </c>
      <c r="AC3403" s="1">
        <f t="shared" si="9"/>
        <v>129681.2103</v>
      </c>
      <c r="AD3403" s="5">
        <f t="shared" si="10"/>
        <v>85713.59422</v>
      </c>
      <c r="AE3403" s="5">
        <f t="shared" si="11"/>
        <v>155649.8396</v>
      </c>
      <c r="AF3403" s="5">
        <f t="shared" si="12"/>
        <v>186216.5132</v>
      </c>
      <c r="AG3403" s="5">
        <f t="shared" si="13"/>
        <v>92925.08003</v>
      </c>
      <c r="AH3403" s="5">
        <f t="shared" si="14"/>
        <v>2311.745851</v>
      </c>
      <c r="AI3403" s="5">
        <f t="shared" si="15"/>
        <v>93291.4332</v>
      </c>
      <c r="AJ3403" s="1">
        <f t="shared" si="16"/>
        <v>496816430.3</v>
      </c>
      <c r="AK3403" s="1">
        <f t="shared" si="17"/>
        <v>58742.18706</v>
      </c>
      <c r="AL3403" s="1" t="s">
        <v>20</v>
      </c>
      <c r="AM3403" s="5">
        <f t="shared" si="18"/>
        <v>0.5346419181</v>
      </c>
      <c r="AN3403" s="5">
        <f t="shared" si="19"/>
        <v>0.5796238448</v>
      </c>
      <c r="AO3403" s="5">
        <f t="shared" si="20"/>
        <v>0.319188527</v>
      </c>
      <c r="AP3403" s="5">
        <f t="shared" si="21"/>
        <v>0.266795045</v>
      </c>
      <c r="AQ3403" s="1">
        <f t="shared" si="22"/>
        <v>0.8457574618</v>
      </c>
      <c r="AR3403" s="1">
        <f t="shared" si="23"/>
        <v>0.1799483961</v>
      </c>
      <c r="AT3403" s="1">
        <v>0.257391024397635</v>
      </c>
      <c r="AU3403" s="1">
        <f t="shared" si="24"/>
        <v>0.000005180807411</v>
      </c>
      <c r="AV3403" s="1">
        <f t="shared" si="25"/>
        <v>193020.1068</v>
      </c>
    </row>
    <row r="3404" ht="12.75" customHeight="1">
      <c r="A3404" s="4" t="s">
        <v>6856</v>
      </c>
      <c r="B3404" s="1" t="s">
        <v>6857</v>
      </c>
      <c r="C3404" s="2">
        <v>3.19893200848589E-10</v>
      </c>
      <c r="D3404" s="2">
        <v>-2.05810840405669E-9</v>
      </c>
      <c r="E3404" s="2">
        <v>-4.99564901559892E-10</v>
      </c>
      <c r="F3404" s="2">
        <v>2.29220591448184E-9</v>
      </c>
      <c r="G3404" s="1">
        <v>6071272.42613057</v>
      </c>
      <c r="H3404" s="1">
        <v>-316851.956885188</v>
      </c>
      <c r="I3404" s="1">
        <v>-6643.38582475909</v>
      </c>
      <c r="J3404" s="1">
        <v>-8034.31500905577</v>
      </c>
      <c r="K3404" s="1">
        <v>317027.816204136</v>
      </c>
      <c r="L3404" s="1">
        <v>21158.5602665692</v>
      </c>
      <c r="M3404" s="1">
        <v>23432.3241813555</v>
      </c>
      <c r="N3404" s="1">
        <v>19911.4238636634</v>
      </c>
      <c r="O3404" s="1">
        <v>5677718.64243878</v>
      </c>
      <c r="P3404" s="1">
        <v>291149.614545284</v>
      </c>
      <c r="Q3404" s="1">
        <v>172989.462731585</v>
      </c>
      <c r="S3404" s="5">
        <f t="shared" ref="S3404:U3404" si="3426">($AY$3*M3404^2)/(2*$AY$6)</f>
        <v>33257.79914</v>
      </c>
      <c r="T3404" s="5">
        <f t="shared" si="3426"/>
        <v>24014.16039</v>
      </c>
      <c r="U3404" s="5">
        <f t="shared" si="3426"/>
        <v>1952587509</v>
      </c>
      <c r="V3404" s="1" t="s">
        <v>20</v>
      </c>
      <c r="W3404" s="2">
        <f t="shared" si="3"/>
        <v>20291.43636</v>
      </c>
      <c r="X3404" s="1">
        <f t="shared" si="4"/>
        <v>1.087293133</v>
      </c>
      <c r="Y3404" s="1">
        <f t="shared" si="5"/>
        <v>1.333537257</v>
      </c>
      <c r="Z3404" s="1">
        <f t="shared" si="6"/>
        <v>0.9628952727</v>
      </c>
      <c r="AA3404" s="5">
        <f t="shared" si="7"/>
        <v>0.2195726603</v>
      </c>
      <c r="AB3404" s="1">
        <f t="shared" si="8"/>
        <v>3244.037588</v>
      </c>
      <c r="AC3404" s="1">
        <f t="shared" si="9"/>
        <v>134426.2585</v>
      </c>
      <c r="AD3404" s="5">
        <f t="shared" si="10"/>
        <v>90682.61885</v>
      </c>
      <c r="AE3404" s="5">
        <f t="shared" si="11"/>
        <v>146242.0034</v>
      </c>
      <c r="AF3404" s="5">
        <f t="shared" si="12"/>
        <v>193684.1064</v>
      </c>
      <c r="AG3404" s="5">
        <f t="shared" si="13"/>
        <v>86966.2475</v>
      </c>
      <c r="AH3404" s="5">
        <f t="shared" si="14"/>
        <v>2230.144641</v>
      </c>
      <c r="AI3404" s="5">
        <f t="shared" si="15"/>
        <v>106717.8589</v>
      </c>
      <c r="AJ3404" s="1">
        <f t="shared" si="16"/>
        <v>504565440.5</v>
      </c>
      <c r="AK3404" s="1">
        <f t="shared" si="17"/>
        <v>56328.27604</v>
      </c>
      <c r="AL3404" s="1" t="s">
        <v>20</v>
      </c>
      <c r="AM3404" s="5">
        <f t="shared" si="18"/>
        <v>0.580185365</v>
      </c>
      <c r="AN3404" s="5">
        <f t="shared" si="19"/>
        <v>0.5564081043</v>
      </c>
      <c r="AO3404" s="5">
        <f t="shared" si="20"/>
        <v>0.3450208756</v>
      </c>
      <c r="AP3404" s="5">
        <f t="shared" si="21"/>
        <v>0.2605094707</v>
      </c>
      <c r="AQ3404" s="1">
        <f t="shared" si="22"/>
        <v>0.8957587129</v>
      </c>
      <c r="AR3404" s="1">
        <f t="shared" si="23"/>
        <v>0.1905869602</v>
      </c>
      <c r="AT3404" s="1">
        <v>0.329803182230723</v>
      </c>
      <c r="AU3404" s="1">
        <f t="shared" si="24"/>
        <v>0.00000653638073</v>
      </c>
      <c r="AV3404" s="1">
        <f t="shared" si="25"/>
        <v>152989.8642</v>
      </c>
    </row>
    <row r="3405" ht="12.75" customHeight="1">
      <c r="A3405" s="4" t="s">
        <v>6858</v>
      </c>
      <c r="B3405" s="1" t="s">
        <v>6859</v>
      </c>
      <c r="C3405" s="2">
        <v>8.79391941490034E-10</v>
      </c>
      <c r="D3405" s="2">
        <v>-2.03717073668525E-9</v>
      </c>
      <c r="E3405" s="2">
        <v>4.55738607490114E-10</v>
      </c>
      <c r="F3405" s="2">
        <v>2.44169994133605E-9</v>
      </c>
      <c r="G3405" s="1">
        <v>6140423.20165757</v>
      </c>
      <c r="H3405" s="1">
        <v>-314613.798080882</v>
      </c>
      <c r="I3405" s="1">
        <v>-9827.04775967738</v>
      </c>
      <c r="J3405" s="1">
        <v>-4096.88284120836</v>
      </c>
      <c r="K3405" s="1">
        <v>314806.173016326</v>
      </c>
      <c r="L3405" s="1">
        <v>20526.3666592911</v>
      </c>
      <c r="M3405" s="1">
        <v>22951.4344890065</v>
      </c>
      <c r="N3405" s="1">
        <v>19197.6204581022</v>
      </c>
      <c r="O3405" s="1">
        <v>5640629.55206796</v>
      </c>
      <c r="P3405" s="1">
        <v>296718.110784983</v>
      </c>
      <c r="Q3405" s="1">
        <v>174786.128172292</v>
      </c>
      <c r="S3405" s="5">
        <f t="shared" ref="S3405:U3405" si="3427">($AY$3*M3405^2)/(2*$AY$6)</f>
        <v>31906.74057</v>
      </c>
      <c r="T3405" s="5">
        <f t="shared" si="3427"/>
        <v>22323.25779</v>
      </c>
      <c r="U3405" s="5">
        <f t="shared" si="3427"/>
        <v>1927160692</v>
      </c>
      <c r="V3405" s="1" t="s">
        <v>20</v>
      </c>
      <c r="W3405" s="2">
        <f t="shared" si="3"/>
        <v>21492.75868</v>
      </c>
      <c r="X3405" s="1">
        <f t="shared" si="4"/>
        <v>0.9120945059</v>
      </c>
      <c r="Y3405" s="1">
        <f t="shared" si="5"/>
        <v>1.140342588</v>
      </c>
      <c r="Z3405" s="1">
        <f t="shared" si="6"/>
        <v>0.7978302112</v>
      </c>
      <c r="AA3405" s="5">
        <f t="shared" si="7"/>
        <v>0.2338928402</v>
      </c>
      <c r="AB3405" s="1">
        <f t="shared" si="8"/>
        <v>3262.459803</v>
      </c>
      <c r="AC3405" s="1">
        <f t="shared" si="9"/>
        <v>133986.4765</v>
      </c>
      <c r="AD3405" s="5">
        <f t="shared" si="10"/>
        <v>82078.70082</v>
      </c>
      <c r="AE3405" s="5">
        <f t="shared" si="11"/>
        <v>135840.0198</v>
      </c>
      <c r="AF3405" s="5">
        <f t="shared" si="12"/>
        <v>184070.9996</v>
      </c>
      <c r="AG3405" s="5">
        <f t="shared" si="13"/>
        <v>85943.00876</v>
      </c>
      <c r="AH3405" s="5">
        <f t="shared" si="14"/>
        <v>2237.464615</v>
      </c>
      <c r="AI3405" s="5">
        <f t="shared" si="15"/>
        <v>98127.99085</v>
      </c>
      <c r="AJ3405" s="1">
        <f t="shared" si="16"/>
        <v>501029585.5</v>
      </c>
      <c r="AK3405" s="1">
        <f t="shared" si="17"/>
        <v>54547.85392</v>
      </c>
      <c r="AL3405" s="1" t="s">
        <v>20</v>
      </c>
      <c r="AM3405" s="5">
        <f t="shared" si="18"/>
        <v>0.5829788749</v>
      </c>
      <c r="AN3405" s="5">
        <f t="shared" si="19"/>
        <v>0.6104258237</v>
      </c>
      <c r="AO3405" s="5">
        <f t="shared" si="20"/>
        <v>0.3688379803</v>
      </c>
      <c r="AP3405" s="5">
        <f t="shared" si="21"/>
        <v>0.2721936571</v>
      </c>
      <c r="AQ3405" s="1">
        <f t="shared" si="22"/>
        <v>0.918513836</v>
      </c>
      <c r="AR3405" s="1">
        <f t="shared" si="23"/>
        <v>0.1954284757</v>
      </c>
      <c r="AT3405" s="1">
        <v>0.219107449685586</v>
      </c>
      <c r="AU3405" s="1">
        <f t="shared" si="24"/>
        <v>0.000004373143942</v>
      </c>
      <c r="AV3405" s="1">
        <f t="shared" si="25"/>
        <v>228668.4393</v>
      </c>
    </row>
    <row r="3406" ht="12.75" customHeight="1">
      <c r="A3406" s="4" t="s">
        <v>6860</v>
      </c>
      <c r="B3406" s="1" t="s">
        <v>6861</v>
      </c>
      <c r="C3406" s="2">
        <v>6.53719129232656E-10</v>
      </c>
      <c r="D3406" s="2">
        <v>-7.83608469676092E-10</v>
      </c>
      <c r="E3406" s="2">
        <v>1.62971508140852E-9</v>
      </c>
      <c r="F3406" s="2">
        <v>2.04753460376181E-9</v>
      </c>
      <c r="G3406" s="1">
        <v>6362874.44693016</v>
      </c>
      <c r="H3406" s="1">
        <v>-316207.752332277</v>
      </c>
      <c r="I3406" s="1">
        <v>-7885.20754236475</v>
      </c>
      <c r="J3406" s="1">
        <v>295.354985323163</v>
      </c>
      <c r="K3406" s="1">
        <v>316309.513861747</v>
      </c>
      <c r="L3406" s="1">
        <v>22420.2705123409</v>
      </c>
      <c r="M3406" s="1">
        <v>24420.0286040089</v>
      </c>
      <c r="N3406" s="1">
        <v>21284.3355776585</v>
      </c>
      <c r="O3406" s="1">
        <v>5812474.29138799</v>
      </c>
      <c r="P3406" s="1">
        <v>286656.537392334</v>
      </c>
      <c r="Q3406" s="1">
        <v>171012.729095415</v>
      </c>
      <c r="S3406" s="5">
        <f t="shared" ref="S3406:U3406" si="3428">($AY$3*M3406^2)/(2*$AY$6)</f>
        <v>36120.61271</v>
      </c>
      <c r="T3406" s="5">
        <f t="shared" si="3428"/>
        <v>27439.92797</v>
      </c>
      <c r="U3406" s="5">
        <f t="shared" si="3428"/>
        <v>2046373306</v>
      </c>
      <c r="V3406" s="1" t="s">
        <v>20</v>
      </c>
      <c r="W3406" s="2">
        <f t="shared" si="3"/>
        <v>17705.31244</v>
      </c>
      <c r="X3406" s="1">
        <f t="shared" si="4"/>
        <v>1.603520463</v>
      </c>
      <c r="Y3406" s="1">
        <f t="shared" si="5"/>
        <v>1.902326889</v>
      </c>
      <c r="Z3406" s="1">
        <f t="shared" si="6"/>
        <v>1.445150259</v>
      </c>
      <c r="AA3406" s="5">
        <f t="shared" si="7"/>
        <v>0.1961353547</v>
      </c>
      <c r="AB3406" s="1">
        <f t="shared" si="8"/>
        <v>3321.029201</v>
      </c>
      <c r="AC3406" s="1">
        <f t="shared" si="9"/>
        <v>136012.1481</v>
      </c>
      <c r="AD3406" s="5">
        <f t="shared" si="10"/>
        <v>108518.6075</v>
      </c>
      <c r="AE3406" s="5">
        <f t="shared" si="11"/>
        <v>166965.1682</v>
      </c>
      <c r="AF3406" s="5">
        <f t="shared" si="12"/>
        <v>210203.2652</v>
      </c>
      <c r="AG3406" s="5">
        <f t="shared" si="13"/>
        <v>85697.2645</v>
      </c>
      <c r="AH3406" s="5">
        <f t="shared" si="14"/>
        <v>2204.141352</v>
      </c>
      <c r="AI3406" s="5">
        <f t="shared" si="15"/>
        <v>124506.0007</v>
      </c>
      <c r="AJ3406" s="1">
        <f t="shared" si="16"/>
        <v>503422226.8</v>
      </c>
      <c r="AK3406" s="1">
        <f t="shared" si="17"/>
        <v>59419.99765</v>
      </c>
      <c r="AL3406" s="1" t="s">
        <v>20</v>
      </c>
      <c r="AM3406" s="5">
        <f t="shared" si="18"/>
        <v>0.5874425861</v>
      </c>
      <c r="AN3406" s="5">
        <f t="shared" si="19"/>
        <v>0.4639040605</v>
      </c>
      <c r="AO3406" s="5">
        <f t="shared" si="20"/>
        <v>0.301513323</v>
      </c>
      <c r="AP3406" s="5">
        <f t="shared" si="21"/>
        <v>0.2394930575</v>
      </c>
      <c r="AQ3406" s="1">
        <f t="shared" si="22"/>
        <v>0.8472269382</v>
      </c>
      <c r="AR3406" s="1">
        <f t="shared" si="23"/>
        <v>0.1802610507</v>
      </c>
      <c r="AT3406" s="1">
        <v>0.126296952079733</v>
      </c>
      <c r="AU3406" s="1">
        <f t="shared" si="24"/>
        <v>0.000002508767896</v>
      </c>
      <c r="AV3406" s="1">
        <f t="shared" si="25"/>
        <v>398602.0395</v>
      </c>
    </row>
    <row r="3407" ht="12.75" customHeight="1">
      <c r="A3407" s="4" t="s">
        <v>6862</v>
      </c>
      <c r="B3407" s="1" t="s">
        <v>6863</v>
      </c>
      <c r="C3407" s="2">
        <v>1.74193199610322E-9</v>
      </c>
      <c r="D3407" s="2">
        <v>-8.41175998508533E-10</v>
      </c>
      <c r="E3407" s="2">
        <v>4.16836657802999E-10</v>
      </c>
      <c r="F3407" s="2">
        <v>2.03999520213255E-9</v>
      </c>
      <c r="G3407" s="1">
        <v>6484539.55525243</v>
      </c>
      <c r="H3407" s="1">
        <v>-311743.357201695</v>
      </c>
      <c r="I3407" s="1">
        <v>-12219.3692252796</v>
      </c>
      <c r="J3407" s="1">
        <v>-3036.20588749864</v>
      </c>
      <c r="K3407" s="1">
        <v>312001.300755055</v>
      </c>
      <c r="L3407" s="1">
        <v>21141.4461512158</v>
      </c>
      <c r="M3407" s="1">
        <v>23177.8030254971</v>
      </c>
      <c r="N3407" s="1">
        <v>20042.7746120078</v>
      </c>
      <c r="O3407" s="1">
        <v>5911839.16860462</v>
      </c>
      <c r="P3407" s="1">
        <v>290045.512100286</v>
      </c>
      <c r="Q3407" s="1">
        <v>171793.969977829</v>
      </c>
      <c r="S3407" s="5">
        <f t="shared" ref="S3407:U3407" si="3429">($AY$3*M3407^2)/(2*$AY$6)</f>
        <v>32539.23268</v>
      </c>
      <c r="T3407" s="5">
        <f t="shared" si="3429"/>
        <v>24332.03639</v>
      </c>
      <c r="U3407" s="5">
        <f t="shared" si="3429"/>
        <v>2116937290</v>
      </c>
      <c r="V3407" s="1" t="s">
        <v>20</v>
      </c>
      <c r="W3407" s="2">
        <f t="shared" si="3"/>
        <v>17473.8497</v>
      </c>
      <c r="X3407" s="1">
        <f t="shared" si="4"/>
        <v>1.463835216</v>
      </c>
      <c r="Y3407" s="1">
        <f t="shared" si="5"/>
        <v>1.759411165</v>
      </c>
      <c r="Z3407" s="1">
        <f t="shared" si="6"/>
        <v>1.315644316</v>
      </c>
      <c r="AA3407" s="5">
        <f t="shared" si="7"/>
        <v>0.195413148</v>
      </c>
      <c r="AB3407" s="1">
        <f t="shared" si="8"/>
        <v>3352.62971</v>
      </c>
      <c r="AC3407" s="1">
        <f t="shared" si="9"/>
        <v>137169.7928</v>
      </c>
      <c r="AD3407" s="5">
        <f t="shared" si="10"/>
        <v>102566.1519</v>
      </c>
      <c r="AE3407" s="5">
        <f t="shared" si="11"/>
        <v>166643.8797</v>
      </c>
      <c r="AF3407" s="5">
        <f t="shared" si="12"/>
        <v>203382.3108</v>
      </c>
      <c r="AG3407" s="5">
        <f t="shared" si="13"/>
        <v>84773.08078</v>
      </c>
      <c r="AH3407" s="5">
        <f t="shared" si="14"/>
        <v>2185.539498</v>
      </c>
      <c r="AI3407" s="5">
        <f t="shared" si="15"/>
        <v>118609.2301</v>
      </c>
      <c r="AJ3407" s="1">
        <f t="shared" si="16"/>
        <v>496565492.7</v>
      </c>
      <c r="AK3407" s="1">
        <f t="shared" si="17"/>
        <v>59055.88512</v>
      </c>
      <c r="AL3407" s="1" t="s">
        <v>20</v>
      </c>
      <c r="AM3407" s="5">
        <f t="shared" si="18"/>
        <v>0.5857584602</v>
      </c>
      <c r="AN3407" s="5">
        <f t="shared" si="19"/>
        <v>0.4841416818</v>
      </c>
      <c r="AO3407" s="5">
        <f t="shared" si="20"/>
        <v>0.2979800359</v>
      </c>
      <c r="AP3407" s="5">
        <f t="shared" si="21"/>
        <v>0.2441537273</v>
      </c>
      <c r="AQ3407" s="1">
        <f t="shared" si="22"/>
        <v>0.84083998</v>
      </c>
      <c r="AR3407" s="1">
        <f t="shared" si="23"/>
        <v>0.1789021234</v>
      </c>
      <c r="AT3407" s="1">
        <v>0.162187795392454</v>
      </c>
      <c r="AU3407" s="1">
        <f t="shared" si="24"/>
        <v>0.000003266191425</v>
      </c>
      <c r="AV3407" s="1">
        <f t="shared" si="25"/>
        <v>306166.9908</v>
      </c>
    </row>
    <row r="3408" ht="12.75" customHeight="1">
      <c r="A3408" s="4" t="s">
        <v>6864</v>
      </c>
      <c r="B3408" s="1" t="s">
        <v>6865</v>
      </c>
      <c r="C3408" s="2">
        <v>5.64991120720693E-10</v>
      </c>
      <c r="D3408" s="2">
        <v>-9.55071186400368E-10</v>
      </c>
      <c r="E3408" s="2">
        <v>-1.10100562174298E-9</v>
      </c>
      <c r="F3408" s="2">
        <v>1.96074301431792E-9</v>
      </c>
      <c r="G3408" s="1">
        <v>6624918.71684059</v>
      </c>
      <c r="H3408" s="1">
        <v>-314092.314184674</v>
      </c>
      <c r="I3408" s="1">
        <v>-12247.3717664028</v>
      </c>
      <c r="J3408" s="1">
        <v>-3756.39588039435</v>
      </c>
      <c r="K3408" s="1">
        <v>314369.312503586</v>
      </c>
      <c r="L3408" s="1">
        <v>21086.3242742025</v>
      </c>
      <c r="M3408" s="1">
        <v>21719.1737367662</v>
      </c>
      <c r="N3408" s="1">
        <v>20744.1005027465</v>
      </c>
      <c r="O3408" s="1">
        <v>6035167.95012279</v>
      </c>
      <c r="P3408" s="1">
        <v>287102.878973451</v>
      </c>
      <c r="Q3408" s="1">
        <v>170077.641596593</v>
      </c>
      <c r="S3408" s="5">
        <f t="shared" ref="S3408:U3408" si="3430">($AY$3*M3408^2)/(2*$AY$6)</f>
        <v>28572.57429</v>
      </c>
      <c r="T3408" s="5">
        <f t="shared" si="3430"/>
        <v>26064.65541</v>
      </c>
      <c r="U3408" s="5">
        <f t="shared" si="3430"/>
        <v>2206182792</v>
      </c>
      <c r="V3408" s="1" t="s">
        <v>20</v>
      </c>
      <c r="W3408" s="2">
        <f t="shared" si="3"/>
        <v>16616.11239</v>
      </c>
      <c r="X3408" s="1">
        <f t="shared" si="4"/>
        <v>1.610433959</v>
      </c>
      <c r="Y3408" s="1">
        <f t="shared" si="5"/>
        <v>1.708550251</v>
      </c>
      <c r="Z3408" s="1">
        <f t="shared" si="6"/>
        <v>1.558584574</v>
      </c>
      <c r="AA3408" s="5">
        <f t="shared" si="7"/>
        <v>0.1878215029</v>
      </c>
      <c r="AB3408" s="1">
        <f t="shared" si="8"/>
        <v>3388.724749</v>
      </c>
      <c r="AC3408" s="1">
        <f t="shared" si="9"/>
        <v>138593.1793</v>
      </c>
      <c r="AD3408" s="5">
        <f t="shared" si="10"/>
        <v>110445.8232</v>
      </c>
      <c r="AE3408" s="5">
        <f t="shared" si="11"/>
        <v>190538.7123</v>
      </c>
      <c r="AF3408" s="5">
        <f t="shared" si="12"/>
        <v>202669.0862</v>
      </c>
      <c r="AG3408" s="5">
        <f t="shared" si="13"/>
        <v>87031.77413</v>
      </c>
      <c r="AH3408" s="5">
        <f t="shared" si="14"/>
        <v>2163.093462</v>
      </c>
      <c r="AI3408" s="5">
        <f t="shared" si="15"/>
        <v>115637.312</v>
      </c>
      <c r="AJ3408" s="1">
        <f t="shared" si="16"/>
        <v>500334300.4</v>
      </c>
      <c r="AK3408" s="1">
        <f t="shared" si="17"/>
        <v>62445.24427</v>
      </c>
      <c r="AL3408" s="1" t="s">
        <v>20</v>
      </c>
      <c r="AM3408" s="5">
        <f t="shared" si="18"/>
        <v>0.5748869369</v>
      </c>
      <c r="AN3408" s="5">
        <f t="shared" si="19"/>
        <v>0.453013329</v>
      </c>
      <c r="AO3408" s="5">
        <f t="shared" si="20"/>
        <v>0.2625893155</v>
      </c>
      <c r="AP3408" s="5">
        <f t="shared" si="21"/>
        <v>0.2468725299</v>
      </c>
      <c r="AQ3408" s="1">
        <f t="shared" si="22"/>
        <v>0.8012368376</v>
      </c>
      <c r="AR3408" s="1">
        <f t="shared" si="23"/>
        <v>0.1704759229</v>
      </c>
      <c r="AT3408" s="1">
        <v>0.645873790580844</v>
      </c>
      <c r="AU3408" s="1">
        <f t="shared" si="24"/>
        <v>0.00001290884495</v>
      </c>
      <c r="AV3408" s="1">
        <f t="shared" si="25"/>
        <v>77466.26473</v>
      </c>
    </row>
    <row r="3409" ht="12.75" customHeight="1">
      <c r="A3409" s="4" t="s">
        <v>6866</v>
      </c>
      <c r="B3409" s="1" t="s">
        <v>6867</v>
      </c>
      <c r="C3409" s="2">
        <v>1.12127907886177E-9</v>
      </c>
      <c r="D3409" s="2">
        <v>-2.37538998421648E-9</v>
      </c>
      <c r="E3409" s="2">
        <v>-3.17863608415046E-10</v>
      </c>
      <c r="F3409" s="2">
        <v>2.84898254759197E-9</v>
      </c>
      <c r="G3409" s="1">
        <v>6126819.21144077</v>
      </c>
      <c r="H3409" s="1">
        <v>-304451.278151594</v>
      </c>
      <c r="I3409" s="1">
        <v>-18760.3806782864</v>
      </c>
      <c r="J3409" s="1">
        <v>3901.49644775156</v>
      </c>
      <c r="K3409" s="1">
        <v>305114.395042077</v>
      </c>
      <c r="L3409" s="1">
        <v>19093.1184589068</v>
      </c>
      <c r="M3409" s="1">
        <v>21807.0009782076</v>
      </c>
      <c r="N3409" s="1">
        <v>17534.5664767468</v>
      </c>
      <c r="O3409" s="1">
        <v>5818343.35356894</v>
      </c>
      <c r="P3409" s="1">
        <v>283822.469044754</v>
      </c>
      <c r="Q3409" s="1">
        <v>176328.101266248</v>
      </c>
      <c r="S3409" s="5">
        <f t="shared" ref="S3409:U3409" si="3431">($AY$3*M3409^2)/(2*$AY$6)</f>
        <v>28804.12308</v>
      </c>
      <c r="T3409" s="5">
        <f t="shared" si="3431"/>
        <v>18623.13698</v>
      </c>
      <c r="U3409" s="5">
        <f t="shared" si="3431"/>
        <v>2050507984</v>
      </c>
      <c r="V3409" s="1" t="s">
        <v>20</v>
      </c>
      <c r="W3409" s="2">
        <f t="shared" si="3"/>
        <v>25105.63889</v>
      </c>
      <c r="X3409" s="1">
        <f t="shared" si="4"/>
        <v>0.5783772185</v>
      </c>
      <c r="Y3409" s="1">
        <f t="shared" si="5"/>
        <v>0.7544827771</v>
      </c>
      <c r="Z3409" s="1">
        <f t="shared" si="6"/>
        <v>0.4878064181</v>
      </c>
      <c r="AA3409" s="5">
        <f t="shared" si="7"/>
        <v>0.2729068419</v>
      </c>
      <c r="AB3409" s="1">
        <f t="shared" si="8"/>
        <v>3258.84384</v>
      </c>
      <c r="AC3409" s="1">
        <f t="shared" si="9"/>
        <v>136080.799</v>
      </c>
      <c r="AD3409" s="5">
        <f t="shared" si="10"/>
        <v>64251.10618</v>
      </c>
      <c r="AE3409" s="5">
        <f t="shared" si="11"/>
        <v>112408.4729</v>
      </c>
      <c r="AF3409" s="5">
        <f t="shared" si="12"/>
        <v>164390.499</v>
      </c>
      <c r="AG3409" s="5">
        <f t="shared" si="13"/>
        <v>84484.10739</v>
      </c>
      <c r="AH3409" s="5">
        <f t="shared" si="14"/>
        <v>2203.029394</v>
      </c>
      <c r="AI3409" s="5">
        <f t="shared" si="15"/>
        <v>79906.39159</v>
      </c>
      <c r="AJ3409" s="1">
        <f t="shared" si="16"/>
        <v>485604641.8</v>
      </c>
      <c r="AK3409" s="1">
        <f t="shared" si="17"/>
        <v>49628.2441</v>
      </c>
      <c r="AL3409" s="1" t="s">
        <v>20</v>
      </c>
      <c r="AM3409" s="5">
        <f t="shared" si="18"/>
        <v>0.5747881546</v>
      </c>
      <c r="AN3409" s="5">
        <f t="shared" si="19"/>
        <v>0.7557918776</v>
      </c>
      <c r="AO3409" s="5">
        <f t="shared" si="20"/>
        <v>0.4320000347</v>
      </c>
      <c r="AP3409" s="5">
        <f t="shared" si="21"/>
        <v>0.295397024</v>
      </c>
      <c r="AQ3409" s="1">
        <f t="shared" si="22"/>
        <v>0.9784844307</v>
      </c>
      <c r="AR3409" s="1">
        <f t="shared" si="23"/>
        <v>0.2081881768</v>
      </c>
      <c r="AT3409" s="1">
        <v>0.159136008767949</v>
      </c>
      <c r="AU3409" s="1">
        <f t="shared" si="24"/>
        <v>0.00000327706935</v>
      </c>
      <c r="AV3409" s="1">
        <f t="shared" si="25"/>
        <v>305150.6982</v>
      </c>
    </row>
    <row r="3410" ht="12.75" customHeight="1">
      <c r="A3410" s="4" t="s">
        <v>6868</v>
      </c>
      <c r="B3410" s="1" t="s">
        <v>6869</v>
      </c>
      <c r="C3410" s="2">
        <v>9.41359932401816E-10</v>
      </c>
      <c r="D3410" s="2">
        <v>-2.4405391364946E-9</v>
      </c>
      <c r="E3410" s="2">
        <v>-2.09133022892414E-10</v>
      </c>
      <c r="F3410" s="2">
        <v>2.80347582866059E-9</v>
      </c>
      <c r="G3410" s="1">
        <v>6429466.55741455</v>
      </c>
      <c r="H3410" s="1">
        <v>-303677.329403202</v>
      </c>
      <c r="I3410" s="1">
        <v>-20605.824133717</v>
      </c>
      <c r="J3410" s="1">
        <v>3450.173195626</v>
      </c>
      <c r="K3410" s="1">
        <v>304417.365857399</v>
      </c>
      <c r="L3410" s="1">
        <v>18104.5802029852</v>
      </c>
      <c r="M3410" s="1">
        <v>21616.0115022329</v>
      </c>
      <c r="N3410" s="1">
        <v>16059.1417494941</v>
      </c>
      <c r="O3410" s="1">
        <v>5866500.28206436</v>
      </c>
      <c r="P3410" s="1">
        <v>284527.089379391</v>
      </c>
      <c r="Q3410" s="1">
        <v>177479.714004833</v>
      </c>
      <c r="S3410" s="5">
        <f t="shared" ref="S3410:U3410" si="3432">($AY$3*M3410^2)/(2*$AY$6)</f>
        <v>28301.78956</v>
      </c>
      <c r="T3410" s="5">
        <f t="shared" si="3432"/>
        <v>15620.94974</v>
      </c>
      <c r="U3410" s="5">
        <f t="shared" si="3432"/>
        <v>2084591505</v>
      </c>
      <c r="V3410" s="1" t="s">
        <v>20</v>
      </c>
      <c r="W3410" s="2">
        <f t="shared" si="3"/>
        <v>24116.17168</v>
      </c>
      <c r="X3410" s="1">
        <f t="shared" si="4"/>
        <v>0.5635859846</v>
      </c>
      <c r="Y3410" s="1">
        <f t="shared" si="5"/>
        <v>0.8034047437</v>
      </c>
      <c r="Z3410" s="1">
        <f t="shared" si="6"/>
        <v>0.4434329176</v>
      </c>
      <c r="AA3410" s="5">
        <f t="shared" si="7"/>
        <v>0.2685477085</v>
      </c>
      <c r="AB3410" s="1">
        <f t="shared" si="8"/>
        <v>3338.362461</v>
      </c>
      <c r="AC3410" s="1">
        <f t="shared" si="9"/>
        <v>136642.7913</v>
      </c>
      <c r="AD3410" s="5">
        <f t="shared" si="10"/>
        <v>59799.95822</v>
      </c>
      <c r="AE3410" s="5">
        <f t="shared" si="11"/>
        <v>105889.5967</v>
      </c>
      <c r="AF3410" s="5">
        <f t="shared" si="12"/>
        <v>160148.679</v>
      </c>
      <c r="AG3410" s="5">
        <f t="shared" si="13"/>
        <v>79656.42079</v>
      </c>
      <c r="AH3410" s="5">
        <f t="shared" si="14"/>
        <v>2193.968647</v>
      </c>
      <c r="AI3410" s="5">
        <f t="shared" si="15"/>
        <v>80492.25823</v>
      </c>
      <c r="AJ3410" s="1">
        <f t="shared" si="16"/>
        <v>484495285.4</v>
      </c>
      <c r="AK3410" s="1">
        <f t="shared" si="17"/>
        <v>48227.15023</v>
      </c>
      <c r="AL3410" s="1" t="s">
        <v>20</v>
      </c>
      <c r="AM3410" s="5">
        <f t="shared" si="18"/>
        <v>0.6082313021</v>
      </c>
      <c r="AN3410" s="5">
        <f t="shared" si="19"/>
        <v>0.810193351</v>
      </c>
      <c r="AO3410" s="5">
        <f t="shared" si="20"/>
        <v>0.4575475784</v>
      </c>
      <c r="AP3410" s="5">
        <f t="shared" si="21"/>
        <v>0.3025284307</v>
      </c>
      <c r="AQ3410" s="1">
        <f t="shared" si="22"/>
        <v>1.004611061</v>
      </c>
      <c r="AR3410" s="1">
        <f t="shared" si="23"/>
        <v>0.2137470342</v>
      </c>
      <c r="AT3410" s="1">
        <v>0.408552137203404</v>
      </c>
      <c r="AU3410" s="1">
        <f t="shared" si="24"/>
        <v>0.000008432530708</v>
      </c>
      <c r="AV3410" s="1">
        <f t="shared" si="25"/>
        <v>118588.3615</v>
      </c>
    </row>
    <row r="3411" ht="12.75" customHeight="1">
      <c r="A3411" s="4" t="s">
        <v>6870</v>
      </c>
      <c r="B3411" s="1" t="s">
        <v>6871</v>
      </c>
      <c r="C3411" s="2">
        <v>1.30807334587814E-9</v>
      </c>
      <c r="D3411" s="2">
        <v>-9.2926895707777E-10</v>
      </c>
      <c r="E3411" s="2">
        <v>2.68088463751011E-9</v>
      </c>
      <c r="F3411" s="2">
        <v>3.15225924236054E-9</v>
      </c>
      <c r="G3411" s="1">
        <v>7435419.86357872</v>
      </c>
      <c r="H3411" s="1">
        <v>-302492.906487802</v>
      </c>
      <c r="I3411" s="1">
        <v>-19577.0469922588</v>
      </c>
      <c r="J3411" s="1">
        <v>12739.108956814</v>
      </c>
      <c r="K3411" s="1">
        <v>303394.658753839</v>
      </c>
      <c r="L3411" s="1">
        <v>19133.6121492002</v>
      </c>
      <c r="M3411" s="1">
        <v>21826.9976298287</v>
      </c>
      <c r="N3411" s="1">
        <v>17628.9513221814</v>
      </c>
      <c r="O3411" s="1">
        <v>6665736.55693005</v>
      </c>
      <c r="P3411" s="1">
        <v>265292.983719725</v>
      </c>
      <c r="Q3411" s="1">
        <v>179040.287908012</v>
      </c>
      <c r="S3411" s="5">
        <f t="shared" ref="S3411:U3411" si="3433">($AY$3*M3411^2)/(2*$AY$6)</f>
        <v>28856.97309</v>
      </c>
      <c r="T3411" s="5">
        <f t="shared" si="3433"/>
        <v>18824.16535</v>
      </c>
      <c r="U3411" s="5">
        <f t="shared" si="3433"/>
        <v>2691281109</v>
      </c>
      <c r="V3411" s="1" t="s">
        <v>20</v>
      </c>
      <c r="W3411" s="2">
        <f t="shared" si="3"/>
        <v>25215.53574</v>
      </c>
      <c r="X3411" s="1">
        <f t="shared" si="4"/>
        <v>0.5757812694</v>
      </c>
      <c r="Y3411" s="1">
        <f t="shared" si="5"/>
        <v>0.7492928749</v>
      </c>
      <c r="Z3411" s="1">
        <f t="shared" si="6"/>
        <v>0.4887835231</v>
      </c>
      <c r="AA3411" s="5">
        <f t="shared" si="7"/>
        <v>0.301958015</v>
      </c>
      <c r="AB3411" s="1">
        <f t="shared" si="8"/>
        <v>3590.035689</v>
      </c>
      <c r="AC3411" s="1">
        <f t="shared" si="9"/>
        <v>145653.609</v>
      </c>
      <c r="AD3411" s="5">
        <f t="shared" si="10"/>
        <v>58382.12748</v>
      </c>
      <c r="AE3411" s="5">
        <f t="shared" si="11"/>
        <v>102828.835</v>
      </c>
      <c r="AF3411" s="5">
        <f t="shared" si="12"/>
        <v>149224.6931</v>
      </c>
      <c r="AG3411" s="5">
        <f t="shared" si="13"/>
        <v>76939.81726</v>
      </c>
      <c r="AH3411" s="5">
        <f t="shared" si="14"/>
        <v>2058.239422</v>
      </c>
      <c r="AI3411" s="5">
        <f t="shared" si="15"/>
        <v>72284.87587</v>
      </c>
      <c r="AJ3411" s="1">
        <f t="shared" si="16"/>
        <v>482867596.5</v>
      </c>
      <c r="AK3411" s="1">
        <f t="shared" si="17"/>
        <v>46253.14359</v>
      </c>
      <c r="AL3411" s="1" t="s">
        <v>20</v>
      </c>
      <c r="AM3411" s="5">
        <f t="shared" si="18"/>
        <v>0.6275912963</v>
      </c>
      <c r="AN3411" s="5">
        <f t="shared" si="19"/>
        <v>0.8270811931</v>
      </c>
      <c r="AO3411" s="5">
        <f t="shared" si="20"/>
        <v>0.4695838442</v>
      </c>
      <c r="AP3411" s="5">
        <f t="shared" si="21"/>
        <v>0.3235842449</v>
      </c>
      <c r="AQ3411" s="1">
        <f t="shared" si="22"/>
        <v>1.043967089</v>
      </c>
      <c r="AR3411" s="1">
        <f t="shared" si="23"/>
        <v>0.2221206572</v>
      </c>
      <c r="AT3411" s="1">
        <v>0.332150566822663</v>
      </c>
      <c r="AU3411" s="1">
        <f t="shared" si="24"/>
        <v>0.000006878708972</v>
      </c>
      <c r="AV3411" s="1">
        <f t="shared" si="25"/>
        <v>145376.117</v>
      </c>
    </row>
    <row r="3412" ht="12.75" customHeight="1">
      <c r="A3412" s="4" t="s">
        <v>6872</v>
      </c>
      <c r="B3412" s="1" t="s">
        <v>6873</v>
      </c>
      <c r="C3412" s="2">
        <v>1.52475407581711E-9</v>
      </c>
      <c r="D3412" s="2">
        <v>-1.44075641009919E-9</v>
      </c>
      <c r="E3412" s="2">
        <v>2.94015817348999E-9</v>
      </c>
      <c r="F3412" s="2">
        <v>3.63062638628034E-9</v>
      </c>
      <c r="G3412" s="1">
        <v>7238849.68544624</v>
      </c>
      <c r="H3412" s="1">
        <v>-299633.632111901</v>
      </c>
      <c r="I3412" s="1">
        <v>-24826.8170806249</v>
      </c>
      <c r="J3412" s="1">
        <v>18089.1632597136</v>
      </c>
      <c r="K3412" s="1">
        <v>301207.618801089</v>
      </c>
      <c r="L3412" s="1">
        <v>19798.8024840122</v>
      </c>
      <c r="M3412" s="1">
        <v>21973.4798445497</v>
      </c>
      <c r="N3412" s="1">
        <v>18601.9226911376</v>
      </c>
      <c r="O3412" s="1">
        <v>6612825.92495488</v>
      </c>
      <c r="P3412" s="1">
        <v>271440.581073675</v>
      </c>
      <c r="Q3412" s="1">
        <v>188309.08241596</v>
      </c>
      <c r="S3412" s="5">
        <f t="shared" ref="S3412:U3412" si="3434">($AY$3*M3412^2)/(2*$AY$6)</f>
        <v>29245.59432</v>
      </c>
      <c r="T3412" s="5">
        <f t="shared" si="3434"/>
        <v>20959.38051</v>
      </c>
      <c r="U3412" s="5">
        <f t="shared" si="3434"/>
        <v>2648725502</v>
      </c>
      <c r="V3412" s="1" t="s">
        <v>20</v>
      </c>
      <c r="W3412" s="2">
        <f t="shared" si="3"/>
        <v>29433.76391</v>
      </c>
      <c r="X3412" s="1">
        <f t="shared" si="4"/>
        <v>0.4524663039</v>
      </c>
      <c r="Y3412" s="1">
        <f t="shared" si="5"/>
        <v>0.5573218566</v>
      </c>
      <c r="Z3412" s="1">
        <f t="shared" si="6"/>
        <v>0.3994147198</v>
      </c>
      <c r="AA3412" s="5">
        <f t="shared" si="7"/>
        <v>0.3477812744</v>
      </c>
      <c r="AB3412" s="1">
        <f t="shared" si="8"/>
        <v>3542.26295</v>
      </c>
      <c r="AC3412" s="1">
        <f t="shared" si="9"/>
        <v>145074.3798</v>
      </c>
      <c r="AD3412" s="5">
        <f t="shared" si="10"/>
        <v>53487.41884</v>
      </c>
      <c r="AE3412" s="5">
        <f t="shared" si="11"/>
        <v>95971.44871</v>
      </c>
      <c r="AF3412" s="5">
        <f t="shared" si="12"/>
        <v>142698.626</v>
      </c>
      <c r="AG3412" s="5">
        <f t="shared" si="13"/>
        <v>79516.73137</v>
      </c>
      <c r="AH3412" s="5">
        <f t="shared" si="14"/>
        <v>2066.457223</v>
      </c>
      <c r="AI3412" s="5">
        <f t="shared" si="15"/>
        <v>63181.89466</v>
      </c>
      <c r="AJ3412" s="1">
        <f t="shared" si="16"/>
        <v>479386814.3</v>
      </c>
      <c r="AK3412" s="1">
        <f t="shared" si="17"/>
        <v>44899.34404</v>
      </c>
      <c r="AL3412" s="1" t="s">
        <v>20</v>
      </c>
      <c r="AM3412" s="5">
        <f t="shared" si="18"/>
        <v>0.6028754025</v>
      </c>
      <c r="AN3412" s="5">
        <f t="shared" si="19"/>
        <v>0.8962608865</v>
      </c>
      <c r="AO3412" s="5">
        <f t="shared" si="20"/>
        <v>0.4995098237</v>
      </c>
      <c r="AP3412" s="5">
        <f t="shared" si="21"/>
        <v>0.3359435389</v>
      </c>
      <c r="AQ3412" s="1">
        <f t="shared" si="22"/>
        <v>1.067692245</v>
      </c>
      <c r="AR3412" s="1">
        <f t="shared" si="23"/>
        <v>0.2271685628</v>
      </c>
      <c r="AT3412" s="1">
        <v>0.305620989664719</v>
      </c>
      <c r="AU3412" s="1">
        <f t="shared" si="24"/>
        <v>0.000006375248141</v>
      </c>
      <c r="AV3412" s="1">
        <f t="shared" si="25"/>
        <v>156856.6396</v>
      </c>
    </row>
    <row r="3413" ht="12.75" customHeight="1">
      <c r="A3413" s="4" t="s">
        <v>6874</v>
      </c>
      <c r="B3413" s="1" t="s">
        <v>6875</v>
      </c>
      <c r="C3413" s="2">
        <v>7.20566471619031E-10</v>
      </c>
      <c r="D3413" s="2">
        <v>-1.90909769837208E-9</v>
      </c>
      <c r="E3413" s="2">
        <v>1.82517366150363E-9</v>
      </c>
      <c r="F3413" s="2">
        <v>3.39148398518745E-9</v>
      </c>
      <c r="G3413" s="1">
        <v>7972358.80499403</v>
      </c>
      <c r="H3413" s="1">
        <v>-302917.493293875</v>
      </c>
      <c r="I3413" s="1">
        <v>-24353.6172163871</v>
      </c>
      <c r="J3413" s="1">
        <v>12726.3845064462</v>
      </c>
      <c r="K3413" s="1">
        <v>304176.461332529</v>
      </c>
      <c r="L3413" s="1">
        <v>20283.4982237085</v>
      </c>
      <c r="M3413" s="1">
        <v>24063.3749060323</v>
      </c>
      <c r="N3413" s="1">
        <v>18061.5988194297</v>
      </c>
      <c r="O3413" s="1">
        <v>7287633.40662594</v>
      </c>
      <c r="P3413" s="1">
        <v>272144.29969971</v>
      </c>
      <c r="Q3413" s="1">
        <v>185467.978940844</v>
      </c>
      <c r="S3413" s="5">
        <f t="shared" ref="S3413:U3413" si="3435">($AY$3*M3413^2)/(2*$AY$6)</f>
        <v>35073.23674</v>
      </c>
      <c r="T3413" s="5">
        <f t="shared" si="3435"/>
        <v>19759.46379</v>
      </c>
      <c r="U3413" s="5">
        <f t="shared" si="3435"/>
        <v>3216887017</v>
      </c>
      <c r="V3413" s="1" t="s">
        <v>20</v>
      </c>
      <c r="W3413" s="2">
        <f t="shared" si="3"/>
        <v>26199.64304</v>
      </c>
      <c r="X3413" s="1">
        <f t="shared" si="4"/>
        <v>0.599369954</v>
      </c>
      <c r="Y3413" s="1">
        <f t="shared" si="5"/>
        <v>0.8435723307</v>
      </c>
      <c r="Z3413" s="1">
        <f t="shared" si="6"/>
        <v>0.4752494629</v>
      </c>
      <c r="AA3413" s="5">
        <f t="shared" si="7"/>
        <v>0.3248735885</v>
      </c>
      <c r="AB3413" s="1">
        <f t="shared" si="8"/>
        <v>3717.401206</v>
      </c>
      <c r="AC3413" s="1">
        <f t="shared" si="9"/>
        <v>152296.6801</v>
      </c>
      <c r="AD3413" s="5">
        <f t="shared" si="10"/>
        <v>55595.77466</v>
      </c>
      <c r="AE3413" s="5">
        <f t="shared" si="11"/>
        <v>90401.0208</v>
      </c>
      <c r="AF3413" s="5">
        <f t="shared" si="12"/>
        <v>145881.5139</v>
      </c>
      <c r="AG3413" s="5">
        <f t="shared" si="13"/>
        <v>71811.55018</v>
      </c>
      <c r="AH3413" s="5">
        <f t="shared" si="14"/>
        <v>1968.460506</v>
      </c>
      <c r="AI3413" s="5">
        <f t="shared" si="15"/>
        <v>74069.9637</v>
      </c>
      <c r="AJ3413" s="1">
        <f t="shared" si="16"/>
        <v>484111873.9</v>
      </c>
      <c r="AK3413" s="1">
        <f t="shared" si="17"/>
        <v>42834.52828</v>
      </c>
      <c r="AL3413" s="1" t="s">
        <v>20</v>
      </c>
      <c r="AM3413" s="5">
        <f t="shared" si="18"/>
        <v>0.6741420743</v>
      </c>
      <c r="AN3413" s="5">
        <f t="shared" si="19"/>
        <v>0.8707709837</v>
      </c>
      <c r="AO3413" s="5">
        <f t="shared" si="20"/>
        <v>0.5355159374</v>
      </c>
      <c r="AP3413" s="5">
        <f t="shared" si="21"/>
        <v>0.33185279</v>
      </c>
      <c r="AQ3413" s="1">
        <f t="shared" si="22"/>
        <v>1.130190744</v>
      </c>
      <c r="AR3413" s="1">
        <f t="shared" si="23"/>
        <v>0.2404661158</v>
      </c>
      <c r="AT3413" s="1">
        <v>0.275946376463222</v>
      </c>
      <c r="AU3413" s="1">
        <f t="shared" si="24"/>
        <v>0.000005700053878</v>
      </c>
      <c r="AV3413" s="1">
        <f t="shared" si="25"/>
        <v>175436.9382</v>
      </c>
    </row>
    <row r="3414" ht="12.75" customHeight="1">
      <c r="A3414" s="4" t="s">
        <v>6876</v>
      </c>
      <c r="B3414" s="1" t="s">
        <v>6877</v>
      </c>
      <c r="C3414" s="2">
        <v>1.08354091008339E-9</v>
      </c>
      <c r="D3414" s="2">
        <v>-2.74676262378473E-9</v>
      </c>
      <c r="E3414" s="2">
        <v>1.37107349964463E-9</v>
      </c>
      <c r="F3414" s="2">
        <v>3.3694334886642E-9</v>
      </c>
      <c r="G3414" s="1">
        <v>8278346.95329249</v>
      </c>
      <c r="H3414" s="1">
        <v>-302823.069462901</v>
      </c>
      <c r="I3414" s="1">
        <v>-28888.8898166989</v>
      </c>
      <c r="J3414" s="1">
        <v>9802.12745048696</v>
      </c>
      <c r="K3414" s="1">
        <v>304359.532569256</v>
      </c>
      <c r="L3414" s="1">
        <v>20437.2545012332</v>
      </c>
      <c r="M3414" s="1">
        <v>24173.8038298876</v>
      </c>
      <c r="N3414" s="1">
        <v>18269.108382343</v>
      </c>
      <c r="O3414" s="1">
        <v>7480133.46589981</v>
      </c>
      <c r="P3414" s="1">
        <v>280775.162748324</v>
      </c>
      <c r="Q3414" s="1">
        <v>191911.017471607</v>
      </c>
      <c r="S3414" s="5">
        <f t="shared" ref="S3414:U3414" si="3436">($AY$3*M3414^2)/(2*$AY$6)</f>
        <v>35395.88365</v>
      </c>
      <c r="T3414" s="5">
        <f t="shared" si="3436"/>
        <v>20216.10462</v>
      </c>
      <c r="U3414" s="5">
        <f t="shared" si="3436"/>
        <v>3389077231</v>
      </c>
      <c r="V3414" s="1" t="s">
        <v>20</v>
      </c>
      <c r="W3414" s="2">
        <f t="shared" si="3"/>
        <v>25543.71722</v>
      </c>
      <c r="X3414" s="1">
        <f t="shared" si="4"/>
        <v>0.6401428675</v>
      </c>
      <c r="Y3414" s="1">
        <f t="shared" si="5"/>
        <v>0.8956158929</v>
      </c>
      <c r="Z3414" s="1">
        <f t="shared" si="6"/>
        <v>0.511524582</v>
      </c>
      <c r="AA3414" s="5">
        <f t="shared" si="7"/>
        <v>0.3227613497</v>
      </c>
      <c r="AB3414" s="1">
        <f t="shared" si="8"/>
        <v>3788.068549</v>
      </c>
      <c r="AC3414" s="1">
        <f t="shared" si="9"/>
        <v>154294.9993</v>
      </c>
      <c r="AD3414" s="5">
        <f t="shared" si="10"/>
        <v>56602.52815</v>
      </c>
      <c r="AE3414" s="5">
        <f t="shared" si="11"/>
        <v>93195.38484</v>
      </c>
      <c r="AF3414" s="5">
        <f t="shared" si="12"/>
        <v>145642.1002</v>
      </c>
      <c r="AG3414" s="5">
        <f t="shared" si="13"/>
        <v>70745.26437</v>
      </c>
      <c r="AH3414" s="5">
        <f t="shared" si="14"/>
        <v>1942.966405</v>
      </c>
      <c r="AI3414" s="5">
        <f t="shared" si="15"/>
        <v>74896.83585</v>
      </c>
      <c r="AJ3414" s="1">
        <f t="shared" si="16"/>
        <v>484403240.9</v>
      </c>
      <c r="AK3414" s="1">
        <f t="shared" si="17"/>
        <v>43170.08164</v>
      </c>
      <c r="AL3414" s="1" t="s">
        <v>20</v>
      </c>
      <c r="AM3414" s="5">
        <f t="shared" si="18"/>
        <v>0.6847147228</v>
      </c>
      <c r="AN3414" s="5">
        <f t="shared" si="19"/>
        <v>0.8557978888</v>
      </c>
      <c r="AO3414" s="5">
        <f t="shared" si="20"/>
        <v>0.5197717051</v>
      </c>
      <c r="AP3414" s="5">
        <f t="shared" si="21"/>
        <v>0.3325983628</v>
      </c>
      <c r="AQ3414" s="1">
        <f t="shared" si="22"/>
        <v>1.122080901</v>
      </c>
      <c r="AR3414" s="1">
        <f t="shared" si="23"/>
        <v>0.2387406171</v>
      </c>
      <c r="AT3414" s="1">
        <v>0.377213868893595</v>
      </c>
      <c r="AU3414" s="1">
        <f t="shared" si="24"/>
        <v>0.000007787187142</v>
      </c>
      <c r="AV3414" s="1">
        <f t="shared" si="25"/>
        <v>128416.074</v>
      </c>
    </row>
    <row r="3415" ht="12.75" customHeight="1">
      <c r="A3415" s="4" t="s">
        <v>6878</v>
      </c>
      <c r="B3415" s="1" t="s">
        <v>6879</v>
      </c>
      <c r="C3415" s="2">
        <v>1.34674415115059E-9</v>
      </c>
      <c r="D3415" s="2">
        <v>-2.50087683526519E-9</v>
      </c>
      <c r="E3415" s="2">
        <v>1.75447139062432E-9</v>
      </c>
      <c r="F3415" s="2">
        <v>3.37791156406115E-9</v>
      </c>
      <c r="G3415" s="1">
        <v>8248692.42644254</v>
      </c>
      <c r="H3415" s="1">
        <v>-302105.009257685</v>
      </c>
      <c r="I3415" s="1">
        <v>-29388.9094237246</v>
      </c>
      <c r="J3415" s="1">
        <v>11269.7172947449</v>
      </c>
      <c r="K3415" s="1">
        <v>303745.007659069</v>
      </c>
      <c r="L3415" s="1">
        <v>20235.3667309957</v>
      </c>
      <c r="M3415" s="1">
        <v>23216.5494422398</v>
      </c>
      <c r="N3415" s="1">
        <v>18559.595947451</v>
      </c>
      <c r="O3415" s="1">
        <v>7395953.55549801</v>
      </c>
      <c r="P3415" s="1">
        <v>273496.473740626</v>
      </c>
      <c r="Q3415" s="1">
        <v>194212.772797708</v>
      </c>
      <c r="S3415" s="5">
        <f t="shared" ref="S3415:U3415" si="3437">($AY$3*M3415^2)/(2*$AY$6)</f>
        <v>32648.11551</v>
      </c>
      <c r="T3415" s="5">
        <f t="shared" si="3437"/>
        <v>20864.10724</v>
      </c>
      <c r="U3415" s="5">
        <f t="shared" si="3437"/>
        <v>3313226471</v>
      </c>
      <c r="V3415" s="1" t="s">
        <v>20</v>
      </c>
      <c r="W3415" s="2">
        <f t="shared" si="3"/>
        <v>25653.97942</v>
      </c>
      <c r="X3415" s="1">
        <f t="shared" si="4"/>
        <v>0.6221751703</v>
      </c>
      <c r="Y3415" s="1">
        <f t="shared" si="5"/>
        <v>0.8190036976</v>
      </c>
      <c r="Z3415" s="1">
        <f t="shared" si="6"/>
        <v>0.5233925666</v>
      </c>
      <c r="AA3415" s="5">
        <f t="shared" si="7"/>
        <v>0.3235734729</v>
      </c>
      <c r="AB3415" s="1">
        <f t="shared" si="8"/>
        <v>3781.277691</v>
      </c>
      <c r="AC3415" s="1">
        <f t="shared" si="9"/>
        <v>153424.3404</v>
      </c>
      <c r="AD3415" s="5">
        <f t="shared" si="10"/>
        <v>57358.21228</v>
      </c>
      <c r="AE3415" s="5">
        <f t="shared" si="11"/>
        <v>98921.44331</v>
      </c>
      <c r="AF3415" s="5">
        <f t="shared" si="12"/>
        <v>144468.0273</v>
      </c>
      <c r="AG3415" s="5">
        <f t="shared" si="13"/>
        <v>72717.5552</v>
      </c>
      <c r="AH3415" s="5">
        <f t="shared" si="14"/>
        <v>1953.992432</v>
      </c>
      <c r="AI3415" s="5">
        <f t="shared" si="15"/>
        <v>71750.47211</v>
      </c>
      <c r="AJ3415" s="1">
        <f t="shared" si="16"/>
        <v>483425194.1</v>
      </c>
      <c r="AK3415" s="1">
        <f t="shared" si="17"/>
        <v>44431.08838</v>
      </c>
      <c r="AL3415" s="1" t="s">
        <v>20</v>
      </c>
      <c r="AM3415" s="5">
        <f t="shared" si="18"/>
        <v>0.6647984696</v>
      </c>
      <c r="AN3415" s="5">
        <f t="shared" si="19"/>
        <v>0.8428177498</v>
      </c>
      <c r="AO3415" s="5">
        <f t="shared" si="20"/>
        <v>0.4886960581</v>
      </c>
      <c r="AP3415" s="5">
        <f t="shared" si="21"/>
        <v>0.3346243478</v>
      </c>
      <c r="AQ3415" s="1">
        <f t="shared" si="22"/>
        <v>1.088033653</v>
      </c>
      <c r="AR3415" s="1">
        <f t="shared" si="23"/>
        <v>0.231496522</v>
      </c>
      <c r="AT3415" s="1">
        <v>0.192521837699318</v>
      </c>
      <c r="AU3415" s="1">
        <f t="shared" si="24"/>
        <v>0.000003982453543</v>
      </c>
      <c r="AV3415" s="1">
        <f t="shared" si="25"/>
        <v>251101.4853</v>
      </c>
    </row>
    <row r="3416" ht="12.75" customHeight="1">
      <c r="A3416" s="4" t="s">
        <v>6880</v>
      </c>
      <c r="B3416" s="1" t="s">
        <v>6881</v>
      </c>
      <c r="C3416" s="2">
        <v>3.63306745872158E-9</v>
      </c>
      <c r="D3416" s="2">
        <v>-2.75757422910074E-9</v>
      </c>
      <c r="E3416" s="2">
        <v>1.16146852641755E-9</v>
      </c>
      <c r="F3416" s="2">
        <v>5.53657398784776E-9</v>
      </c>
      <c r="G3416" s="1">
        <v>1.40635270259007E7</v>
      </c>
      <c r="H3416" s="1">
        <v>-315455.311273292</v>
      </c>
      <c r="I3416" s="1">
        <v>-41777.885985928</v>
      </c>
      <c r="J3416" s="1">
        <v>27047.7750210671</v>
      </c>
      <c r="K3416" s="1">
        <v>319385.858149089</v>
      </c>
      <c r="L3416" s="1">
        <v>23610.6197116219</v>
      </c>
      <c r="M3416" s="1">
        <v>23881.6114240715</v>
      </c>
      <c r="N3416" s="1">
        <v>23455.9449562225</v>
      </c>
      <c r="O3416" s="1">
        <v>1.2264375644774E7</v>
      </c>
      <c r="P3416" s="1">
        <v>285759.513970285</v>
      </c>
      <c r="Q3416" s="1">
        <v>226268.742962649</v>
      </c>
      <c r="S3416" s="5">
        <f t="shared" ref="S3416:U3416" si="3438">($AY$3*M3416^2)/(2*$AY$6)</f>
        <v>34545.38422</v>
      </c>
      <c r="T3416" s="5">
        <f t="shared" si="3438"/>
        <v>33324.88348</v>
      </c>
      <c r="U3416" s="5">
        <f t="shared" si="3438"/>
        <v>9110740146</v>
      </c>
      <c r="V3416" s="1" t="s">
        <v>20</v>
      </c>
      <c r="W3416" s="2">
        <f t="shared" si="3"/>
        <v>32202.7532</v>
      </c>
      <c r="X3416" s="1">
        <f t="shared" si="4"/>
        <v>0.5375622525</v>
      </c>
      <c r="Y3416" s="1">
        <f t="shared" si="5"/>
        <v>0.5499728467</v>
      </c>
      <c r="Z3416" s="1">
        <f t="shared" si="6"/>
        <v>0.53054211</v>
      </c>
      <c r="AA3416" s="5">
        <f t="shared" si="7"/>
        <v>0.5303538708</v>
      </c>
      <c r="AB3416" s="1">
        <f t="shared" si="8"/>
        <v>4937.341232</v>
      </c>
      <c r="AC3416" s="1">
        <f t="shared" si="9"/>
        <v>197569.4993</v>
      </c>
      <c r="AD3416" s="5">
        <f t="shared" si="10"/>
        <v>44226.97042</v>
      </c>
      <c r="AE3416" s="5">
        <f t="shared" si="11"/>
        <v>80036.753</v>
      </c>
      <c r="AF3416" s="5">
        <f t="shared" si="12"/>
        <v>105351.1727</v>
      </c>
      <c r="AG3416" s="5">
        <f t="shared" si="13"/>
        <v>60321.59387</v>
      </c>
      <c r="AH3416" s="5">
        <f t="shared" si="14"/>
        <v>1517.390088</v>
      </c>
      <c r="AI3416" s="5">
        <f t="shared" si="15"/>
        <v>45029.57881</v>
      </c>
      <c r="AJ3416" s="1">
        <f t="shared" si="16"/>
        <v>508318380.8</v>
      </c>
      <c r="AK3416" s="1">
        <f t="shared" si="17"/>
        <v>36342.02989</v>
      </c>
      <c r="AL3416" s="1" t="s">
        <v>20</v>
      </c>
      <c r="AM3416" s="5">
        <f t="shared" si="18"/>
        <v>0.8426806192</v>
      </c>
      <c r="AN3416" s="5">
        <f t="shared" si="19"/>
        <v>1.149340269</v>
      </c>
      <c r="AO3416" s="5">
        <f t="shared" si="20"/>
        <v>0.6351062003</v>
      </c>
      <c r="AP3416" s="5">
        <f t="shared" si="21"/>
        <v>0.4824990248</v>
      </c>
      <c r="AQ3416" s="1">
        <f t="shared" si="22"/>
        <v>1.398706628</v>
      </c>
      <c r="AR3416" s="1">
        <f t="shared" si="23"/>
        <v>0.2975971548</v>
      </c>
      <c r="AT3416" s="1">
        <v>0.192466169898049</v>
      </c>
      <c r="AU3416" s="1">
        <f t="shared" si="24"/>
        <v>0.00000378633111</v>
      </c>
      <c r="AV3416" s="1">
        <f t="shared" si="25"/>
        <v>264107.911</v>
      </c>
    </row>
    <row r="3417" ht="12.75" customHeight="1">
      <c r="A3417" s="4" t="s">
        <v>6882</v>
      </c>
      <c r="B3417" s="1" t="s">
        <v>6883</v>
      </c>
      <c r="C3417" s="2">
        <v>2.03656756667411E-9</v>
      </c>
      <c r="D3417" s="2">
        <v>-4.28045613151092E-9</v>
      </c>
      <c r="E3417" s="2">
        <v>-2.63843611128198E-9</v>
      </c>
      <c r="F3417" s="2">
        <v>5.66338582253394E-9</v>
      </c>
      <c r="G3417" s="1">
        <v>1.80851292149571E7</v>
      </c>
      <c r="H3417" s="1">
        <v>-318884.673454123</v>
      </c>
      <c r="I3417" s="1">
        <v>-48165.8399608863</v>
      </c>
      <c r="J3417" s="1">
        <v>34651.2368911693</v>
      </c>
      <c r="K3417" s="1">
        <v>324361.939351911</v>
      </c>
      <c r="L3417" s="1">
        <v>24637.9653756037</v>
      </c>
      <c r="M3417" s="1">
        <v>23092.2455877936</v>
      </c>
      <c r="N3417" s="1">
        <v>25356.5076111735</v>
      </c>
      <c r="O3417" s="1">
        <v>1.5298628554791E7</v>
      </c>
      <c r="P3417" s="1">
        <v>295559.231988452</v>
      </c>
      <c r="Q3417" s="1">
        <v>217886.069882313</v>
      </c>
      <c r="S3417" s="5">
        <f t="shared" ref="S3417:U3417" si="3439">($AY$3*M3417^2)/(2*$AY$6)</f>
        <v>32299.44851</v>
      </c>
      <c r="T3417" s="5">
        <f t="shared" si="3439"/>
        <v>38944.09774</v>
      </c>
      <c r="U3417" s="5">
        <f t="shared" si="3439"/>
        <v>14176459203</v>
      </c>
      <c r="V3417" s="1" t="s">
        <v>20</v>
      </c>
      <c r="W3417" s="2">
        <f t="shared" si="3"/>
        <v>29047.87473</v>
      </c>
      <c r="X3417" s="1">
        <f t="shared" si="4"/>
        <v>0.719417429</v>
      </c>
      <c r="Y3417" s="1">
        <f t="shared" si="5"/>
        <v>0.6319803996</v>
      </c>
      <c r="Z3417" s="1">
        <f t="shared" si="6"/>
        <v>0.7619915382</v>
      </c>
      <c r="AA3417" s="5">
        <f t="shared" si="7"/>
        <v>0.5425013013</v>
      </c>
      <c r="AB3417" s="1">
        <f t="shared" si="8"/>
        <v>5598.953045</v>
      </c>
      <c r="AC3417" s="1">
        <f t="shared" si="9"/>
        <v>220659.9053</v>
      </c>
      <c r="AD3417" s="5">
        <f t="shared" si="10"/>
        <v>46739.99408</v>
      </c>
      <c r="AE3417" s="5">
        <f t="shared" si="11"/>
        <v>85840.22244</v>
      </c>
      <c r="AF3417" s="5">
        <f t="shared" si="12"/>
        <v>97672.15883</v>
      </c>
      <c r="AG3417" s="5">
        <f t="shared" si="13"/>
        <v>55105.90961</v>
      </c>
      <c r="AH3417" s="5">
        <f t="shared" si="14"/>
        <v>1358.606584</v>
      </c>
      <c r="AI3417" s="5">
        <f t="shared" si="15"/>
        <v>42566.24921</v>
      </c>
      <c r="AJ3417" s="1">
        <f t="shared" si="16"/>
        <v>516238060</v>
      </c>
      <c r="AK3417" s="1">
        <f t="shared" si="17"/>
        <v>35754.60826</v>
      </c>
      <c r="AL3417" s="1" t="s">
        <v>20</v>
      </c>
      <c r="AM3417" s="5">
        <f t="shared" si="18"/>
        <v>0.9368107043</v>
      </c>
      <c r="AN3417" s="5">
        <f t="shared" si="19"/>
        <v>1.104488929</v>
      </c>
      <c r="AO3417" s="5">
        <f t="shared" si="20"/>
        <v>0.6013941312</v>
      </c>
      <c r="AP3417" s="5">
        <f t="shared" si="21"/>
        <v>0.5285416706</v>
      </c>
      <c r="AQ3417" s="1">
        <f t="shared" si="22"/>
        <v>1.443836432</v>
      </c>
      <c r="AR3417" s="1">
        <f t="shared" si="23"/>
        <v>0.3071992408</v>
      </c>
      <c r="AT3417" s="1">
        <v>0.273462562672075</v>
      </c>
      <c r="AU3417" s="1">
        <f t="shared" si="24"/>
        <v>0.000005297218161</v>
      </c>
      <c r="AV3417" s="1">
        <f t="shared" si="25"/>
        <v>188778.3304</v>
      </c>
    </row>
    <row r="3418" ht="12.75" customHeight="1">
      <c r="A3418" s="4" t="s">
        <v>6884</v>
      </c>
      <c r="B3418" s="1" t="s">
        <v>6885</v>
      </c>
      <c r="C3418" s="2">
        <v>1.60774882765012E-9</v>
      </c>
      <c r="D3418" s="2">
        <v>-6.97400097954235E-10</v>
      </c>
      <c r="E3418" s="2">
        <v>-1.72820181055737E-9</v>
      </c>
      <c r="F3418" s="2">
        <v>2.64553839438189E-9</v>
      </c>
      <c r="G3418" s="1">
        <v>1.68975764750463E7</v>
      </c>
      <c r="H3418" s="1">
        <v>-320041.966967067</v>
      </c>
      <c r="I3418" s="1">
        <v>-42066.2710359185</v>
      </c>
      <c r="J3418" s="1">
        <v>18923.8101546731</v>
      </c>
      <c r="K3418" s="1">
        <v>323353.418763008</v>
      </c>
      <c r="L3418" s="1">
        <v>19002.8793071231</v>
      </c>
      <c r="M3418" s="1">
        <v>19765.5114706161</v>
      </c>
      <c r="N3418" s="1">
        <v>18602.3187018304</v>
      </c>
      <c r="O3418" s="1">
        <v>1.3171990461441E7</v>
      </c>
      <c r="P3418" s="1">
        <v>298432.322299073</v>
      </c>
      <c r="Q3418" s="1">
        <v>185478.966722457</v>
      </c>
      <c r="S3418" s="5">
        <f t="shared" ref="S3418:U3418" si="3440">($AY$3*M3418^2)/(2*$AY$6)</f>
        <v>23663.49486</v>
      </c>
      <c r="T3418" s="5">
        <f t="shared" si="3440"/>
        <v>20960.27292</v>
      </c>
      <c r="U3418" s="5">
        <f t="shared" si="3440"/>
        <v>10509101510</v>
      </c>
      <c r="V3418" s="1" t="s">
        <v>20</v>
      </c>
      <c r="W3418" s="2">
        <f t="shared" si="3"/>
        <v>14037.85914</v>
      </c>
      <c r="X3418" s="1">
        <f t="shared" si="4"/>
        <v>1.832470786</v>
      </c>
      <c r="Y3418" s="1">
        <f t="shared" si="5"/>
        <v>1.982505284</v>
      </c>
      <c r="Z3418" s="1">
        <f t="shared" si="6"/>
        <v>1.756031899</v>
      </c>
      <c r="AA3418" s="5">
        <f t="shared" si="7"/>
        <v>0.2534187263</v>
      </c>
      <c r="AB3418" s="1">
        <f t="shared" si="8"/>
        <v>5412.00548</v>
      </c>
      <c r="AC3418" s="1">
        <f t="shared" si="9"/>
        <v>204749.5147</v>
      </c>
      <c r="AD3418" s="5">
        <f t="shared" si="10"/>
        <v>73405.46208</v>
      </c>
      <c r="AE3418" s="5">
        <f t="shared" si="11"/>
        <v>145318.6217</v>
      </c>
      <c r="AF3418" s="5">
        <f t="shared" si="12"/>
        <v>132221.7496</v>
      </c>
      <c r="AG3418" s="5">
        <f t="shared" si="13"/>
        <v>54226.28435</v>
      </c>
      <c r="AH3418" s="5">
        <f t="shared" si="14"/>
        <v>1464.179295</v>
      </c>
      <c r="AI3418" s="5">
        <f t="shared" si="15"/>
        <v>77995.4653</v>
      </c>
      <c r="AJ3418" s="1">
        <f t="shared" si="16"/>
        <v>514632949.6</v>
      </c>
      <c r="AK3418" s="1">
        <f t="shared" si="17"/>
        <v>46691.73028</v>
      </c>
      <c r="AL3418" s="1" t="s">
        <v>20</v>
      </c>
      <c r="AM3418" s="5">
        <f t="shared" si="18"/>
        <v>0.9490470457</v>
      </c>
      <c r="AN3418" s="5">
        <f t="shared" si="19"/>
        <v>0.7010826375</v>
      </c>
      <c r="AO3418" s="5">
        <f t="shared" si="20"/>
        <v>0.3541410892</v>
      </c>
      <c r="AP3418" s="5">
        <f t="shared" si="21"/>
        <v>0.3892195883</v>
      </c>
      <c r="AQ3418" s="1">
        <f t="shared" si="22"/>
        <v>1.102192929</v>
      </c>
      <c r="AR3418" s="1">
        <f t="shared" si="23"/>
        <v>0.2345091338</v>
      </c>
      <c r="AT3418" s="1">
        <v>0.219077008864113</v>
      </c>
      <c r="AU3418" s="1">
        <f t="shared" si="24"/>
        <v>0.000004256956517</v>
      </c>
      <c r="AV3418" s="1">
        <f t="shared" si="25"/>
        <v>234909.6111</v>
      </c>
    </row>
    <row r="3419" ht="12.75" customHeight="1">
      <c r="A3419" s="4" t="s">
        <v>6886</v>
      </c>
      <c r="B3419" s="1" t="s">
        <v>6887</v>
      </c>
      <c r="C3419" s="2">
        <v>2.20366509161872E-9</v>
      </c>
      <c r="D3419" s="2">
        <v>-1.29639571154605E-9</v>
      </c>
      <c r="E3419" s="2">
        <v>5.99453675177551E-10</v>
      </c>
      <c r="F3419" s="2">
        <v>3.17794608872149E-9</v>
      </c>
      <c r="G3419" s="1">
        <v>1.51824059122113E7</v>
      </c>
      <c r="H3419" s="1">
        <v>-317715.115932288</v>
      </c>
      <c r="I3419" s="1">
        <v>-39000.871742089</v>
      </c>
      <c r="J3419" s="1">
        <v>16535.0838744264</v>
      </c>
      <c r="K3419" s="1">
        <v>320561.987153415</v>
      </c>
      <c r="L3419" s="1">
        <v>16938.4897685738</v>
      </c>
      <c r="M3419" s="1">
        <v>15693.3333221896</v>
      </c>
      <c r="N3419" s="1">
        <v>17493.8543136181</v>
      </c>
      <c r="O3419" s="1">
        <v>1.17755491156907E7</v>
      </c>
      <c r="P3419" s="1">
        <v>304089.065446441</v>
      </c>
      <c r="Q3419" s="1">
        <v>186939.065709864</v>
      </c>
      <c r="S3419" s="5">
        <f t="shared" ref="S3419:U3419" si="3441">($AY$3*M3419^2)/(2*$AY$6)</f>
        <v>14917.4012</v>
      </c>
      <c r="T3419" s="5">
        <f t="shared" si="3441"/>
        <v>18536.75811</v>
      </c>
      <c r="U3419" s="5">
        <f t="shared" si="3441"/>
        <v>8398952176</v>
      </c>
      <c r="V3419" s="1" t="s">
        <v>20</v>
      </c>
      <c r="W3419" s="2">
        <f t="shared" si="3"/>
        <v>17789.97132</v>
      </c>
      <c r="X3419" s="1">
        <f t="shared" si="4"/>
        <v>0.9065648499</v>
      </c>
      <c r="Y3419" s="1">
        <f t="shared" si="5"/>
        <v>0.7781797086</v>
      </c>
      <c r="Z3419" s="1">
        <f t="shared" si="6"/>
        <v>0.9669867312</v>
      </c>
      <c r="AA3419" s="5">
        <f t="shared" si="7"/>
        <v>0.3044185832</v>
      </c>
      <c r="AB3419" s="1">
        <f t="shared" si="8"/>
        <v>5129.987614</v>
      </c>
      <c r="AC3419" s="1">
        <f t="shared" si="9"/>
        <v>193592.1582</v>
      </c>
      <c r="AD3419" s="5">
        <f t="shared" si="10"/>
        <v>57466.44678</v>
      </c>
      <c r="AE3419" s="5">
        <f t="shared" si="11"/>
        <v>143847.6582</v>
      </c>
      <c r="AF3419" s="5">
        <f t="shared" si="12"/>
        <v>111907.054</v>
      </c>
      <c r="AG3419" s="5">
        <f t="shared" si="13"/>
        <v>60355.22968</v>
      </c>
      <c r="AH3419" s="5">
        <f t="shared" si="14"/>
        <v>1548.564791</v>
      </c>
      <c r="AI3419" s="5">
        <f t="shared" si="15"/>
        <v>51551.82432</v>
      </c>
      <c r="AJ3419" s="1">
        <f t="shared" si="16"/>
        <v>510190248.2</v>
      </c>
      <c r="AK3419" s="1">
        <f t="shared" si="17"/>
        <v>47607.28655</v>
      </c>
      <c r="AL3419" s="1" t="s">
        <v>20</v>
      </c>
      <c r="AM3419" s="5">
        <f t="shared" si="18"/>
        <v>0.8453124128</v>
      </c>
      <c r="AN3419" s="5">
        <f t="shared" si="19"/>
        <v>0.8878054531</v>
      </c>
      <c r="AO3419" s="5">
        <f t="shared" si="20"/>
        <v>0.3546740035</v>
      </c>
      <c r="AP3419" s="5">
        <f t="shared" si="21"/>
        <v>0.4559053518</v>
      </c>
      <c r="AQ3419" s="1">
        <f t="shared" si="22"/>
        <v>1.071664203</v>
      </c>
      <c r="AR3419" s="1">
        <f t="shared" si="23"/>
        <v>0.2280136603</v>
      </c>
      <c r="AT3419" s="1">
        <v>0.159023416345806</v>
      </c>
      <c r="AU3419" s="1">
        <f t="shared" si="24"/>
        <v>0.000003116943472</v>
      </c>
      <c r="AV3419" s="1">
        <f t="shared" si="25"/>
        <v>320827.1209</v>
      </c>
    </row>
    <row r="3420" ht="12.75" customHeight="1">
      <c r="A3420" s="4" t="s">
        <v>6888</v>
      </c>
      <c r="B3420" s="1" t="s">
        <v>6889</v>
      </c>
      <c r="C3420" s="2">
        <v>3.02898492846097E-9</v>
      </c>
      <c r="D3420" s="2">
        <v>-7.79224821912788E-11</v>
      </c>
      <c r="E3420" s="2">
        <v>1.06511593537089E-9</v>
      </c>
      <c r="F3420" s="2">
        <v>3.3043672087374E-9</v>
      </c>
      <c r="G3420" s="1">
        <v>1.2646919811039E7</v>
      </c>
      <c r="H3420" s="1">
        <v>-306224.285650502</v>
      </c>
      <c r="I3420" s="1">
        <v>-33000.6730872925</v>
      </c>
      <c r="J3420" s="1">
        <v>17147.7876310758</v>
      </c>
      <c r="K3420" s="1">
        <v>308486.809492657</v>
      </c>
      <c r="L3420" s="1">
        <v>17748.272887505</v>
      </c>
      <c r="M3420" s="1">
        <v>16386.0034811927</v>
      </c>
      <c r="N3420" s="1">
        <v>18386.5026338834</v>
      </c>
      <c r="O3420" s="1">
        <v>1.00998707803844E7</v>
      </c>
      <c r="P3420" s="1">
        <v>300096.988641207</v>
      </c>
      <c r="Q3420" s="1">
        <v>202277.547324193</v>
      </c>
      <c r="S3420" s="5">
        <f t="shared" ref="S3420:U3420" si="3442">($AY$3*M3420^2)/(2*$AY$6)</f>
        <v>16263.3069</v>
      </c>
      <c r="T3420" s="5">
        <f t="shared" si="3442"/>
        <v>20476.75002</v>
      </c>
      <c r="U3420" s="5">
        <f t="shared" si="3442"/>
        <v>6178661554</v>
      </c>
      <c r="V3420" s="1" t="s">
        <v>20</v>
      </c>
      <c r="W3420" s="2">
        <f t="shared" si="3"/>
        <v>20267.25553</v>
      </c>
      <c r="X3420" s="1">
        <f t="shared" si="4"/>
        <v>0.7668709898</v>
      </c>
      <c r="Y3420" s="1">
        <f t="shared" si="5"/>
        <v>0.6536664567</v>
      </c>
      <c r="Z3420" s="1">
        <f t="shared" si="6"/>
        <v>0.8230161747</v>
      </c>
      <c r="AA3420" s="5">
        <f t="shared" si="7"/>
        <v>0.3165285867</v>
      </c>
      <c r="AB3420" s="1">
        <f t="shared" si="8"/>
        <v>4682.075362</v>
      </c>
      <c r="AC3420" s="1">
        <f t="shared" si="9"/>
        <v>179289.5949</v>
      </c>
      <c r="AD3420" s="5">
        <f t="shared" si="10"/>
        <v>58087.96868</v>
      </c>
      <c r="AE3420" s="5">
        <f t="shared" si="11"/>
        <v>144857.3722</v>
      </c>
      <c r="AF3420" s="5">
        <f t="shared" si="12"/>
        <v>118100.1439</v>
      </c>
      <c r="AG3420" s="5">
        <f t="shared" si="13"/>
        <v>66332.29677</v>
      </c>
      <c r="AH3420" s="5">
        <f t="shared" si="14"/>
        <v>1672.099266</v>
      </c>
      <c r="AI3420" s="5">
        <f t="shared" si="15"/>
        <v>51767.8471</v>
      </c>
      <c r="AJ3420" s="1">
        <f t="shared" si="16"/>
        <v>490972006.1</v>
      </c>
      <c r="AK3420" s="1">
        <f t="shared" si="17"/>
        <v>49202.28393</v>
      </c>
      <c r="AL3420" s="1" t="s">
        <v>20</v>
      </c>
      <c r="AM3420" s="5">
        <f t="shared" si="18"/>
        <v>0.7401703695</v>
      </c>
      <c r="AN3420" s="5">
        <f t="shared" si="19"/>
        <v>0.8452215101</v>
      </c>
      <c r="AO3420" s="5">
        <f t="shared" si="20"/>
        <v>0.3389347733</v>
      </c>
      <c r="AP3420" s="5">
        <f t="shared" si="21"/>
        <v>0.4157251549</v>
      </c>
      <c r="AQ3420" s="1">
        <f t="shared" si="22"/>
        <v>0.9978642593</v>
      </c>
      <c r="AR3420" s="1">
        <f t="shared" si="23"/>
        <v>0.2123115445</v>
      </c>
      <c r="AT3420" s="1">
        <v>0.32910678935443</v>
      </c>
      <c r="AU3420" s="1">
        <f t="shared" si="24"/>
        <v>0.000006703168109</v>
      </c>
      <c r="AV3420" s="1">
        <f t="shared" si="25"/>
        <v>149183.1898</v>
      </c>
    </row>
    <row r="3421" ht="12.75" customHeight="1">
      <c r="A3421" s="4" t="s">
        <v>6890</v>
      </c>
      <c r="B3421" s="1" t="s">
        <v>6891</v>
      </c>
      <c r="C3421" s="2">
        <v>-4.91109879239673E-9</v>
      </c>
      <c r="D3421" s="2">
        <v>5.91932391428922E-9</v>
      </c>
      <c r="E3421" s="2">
        <v>4.59430419416429E-9</v>
      </c>
      <c r="F3421" s="2">
        <v>9.12960862857315E-9</v>
      </c>
      <c r="G3421" s="1">
        <v>1.33830611400735E7</v>
      </c>
      <c r="H3421" s="1">
        <v>-341588.474349639</v>
      </c>
      <c r="I3421" s="1">
        <v>-20893.4477864884</v>
      </c>
      <c r="J3421" s="1">
        <v>24478.8078709815</v>
      </c>
      <c r="K3421" s="1">
        <v>343115.647167139</v>
      </c>
      <c r="L3421" s="1">
        <v>31526.1432286896</v>
      </c>
      <c r="M3421" s="1">
        <v>35782.1926912574</v>
      </c>
      <c r="N3421" s="1">
        <v>28885.4171015755</v>
      </c>
      <c r="O3421" s="1">
        <v>1.36124834260949E7</v>
      </c>
      <c r="P3421" s="1">
        <v>299708.05447874</v>
      </c>
      <c r="Q3421" s="1">
        <v>169613.214145077</v>
      </c>
      <c r="S3421" s="5">
        <f t="shared" ref="S3421:U3421" si="3443">($AY$3*M3421^2)/(2*$AY$6)</f>
        <v>77552.65531</v>
      </c>
      <c r="T3421" s="5">
        <f t="shared" si="3443"/>
        <v>50538.23355</v>
      </c>
      <c r="U3421" s="5">
        <f t="shared" si="3443"/>
        <v>11223737475</v>
      </c>
      <c r="V3421" s="1" t="s">
        <v>20</v>
      </c>
      <c r="W3421" s="2">
        <f t="shared" si="3"/>
        <v>54434.40137</v>
      </c>
      <c r="X3421" s="1">
        <f t="shared" si="4"/>
        <v>0.335424504</v>
      </c>
      <c r="Y3421" s="1">
        <f t="shared" si="5"/>
        <v>0.4321027177</v>
      </c>
      <c r="Z3421" s="1">
        <f t="shared" si="6"/>
        <v>0.2815855625</v>
      </c>
      <c r="AA3421" s="5">
        <f t="shared" si="7"/>
        <v>0.8745341949</v>
      </c>
      <c r="AB3421" s="1">
        <f t="shared" si="8"/>
        <v>4816.413315</v>
      </c>
      <c r="AC3421" s="1">
        <f t="shared" si="9"/>
        <v>208144.9408</v>
      </c>
      <c r="AD3421" s="5">
        <f t="shared" si="10"/>
        <v>33029.48846</v>
      </c>
      <c r="AE3421" s="5">
        <f t="shared" si="11"/>
        <v>34539.68367</v>
      </c>
      <c r="AF3421" s="5">
        <f t="shared" si="12"/>
        <v>97945.85814</v>
      </c>
      <c r="AG3421" s="5">
        <f t="shared" si="13"/>
        <v>57030.14222</v>
      </c>
      <c r="AH3421" s="5">
        <f t="shared" si="14"/>
        <v>1440.294436</v>
      </c>
      <c r="AI3421" s="5">
        <f t="shared" si="15"/>
        <v>40915.71593</v>
      </c>
      <c r="AJ3421" s="1">
        <f t="shared" si="16"/>
        <v>546085513</v>
      </c>
      <c r="AK3421" s="1">
        <f t="shared" si="17"/>
        <v>24637.30759</v>
      </c>
      <c r="AL3421" s="1" t="s">
        <v>20</v>
      </c>
      <c r="AM3421" s="5">
        <f t="shared" si="18"/>
        <v>0.957538403</v>
      </c>
      <c r="AN3421" s="5">
        <f t="shared" si="19"/>
        <v>1.653327189</v>
      </c>
      <c r="AO3421" s="5">
        <f t="shared" si="20"/>
        <v>1.581037968</v>
      </c>
      <c r="AP3421" s="5">
        <f t="shared" si="21"/>
        <v>0.5575381372</v>
      </c>
      <c r="AQ3421" s="1">
        <f t="shared" si="22"/>
        <v>2.216498337</v>
      </c>
      <c r="AR3421" s="1">
        <f t="shared" si="23"/>
        <v>0.4715953908</v>
      </c>
      <c r="AT3421" s="1">
        <v>0.491045940746528</v>
      </c>
      <c r="AU3421" s="1">
        <f t="shared" si="24"/>
        <v>0.00000899210708</v>
      </c>
      <c r="AV3421" s="1">
        <f t="shared" si="25"/>
        <v>111208.6401</v>
      </c>
    </row>
    <row r="3422" ht="12.75" customHeight="1">
      <c r="A3422" s="4" t="s">
        <v>6892</v>
      </c>
      <c r="B3422" s="1" t="s">
        <v>6893</v>
      </c>
      <c r="C3422" s="2">
        <v>-6.42274249203551E-9</v>
      </c>
      <c r="D3422" s="2">
        <v>1.50769584149979E-9</v>
      </c>
      <c r="E3422" s="2">
        <v>-5.87520702582202E-10</v>
      </c>
      <c r="F3422" s="2">
        <v>6.99871595646933E-9</v>
      </c>
      <c r="G3422" s="1">
        <v>1.26691206463234E7</v>
      </c>
      <c r="H3422" s="1">
        <v>-343051.257391141</v>
      </c>
      <c r="I3422" s="1">
        <v>-9789.47664158342</v>
      </c>
      <c r="J3422" s="1">
        <v>37694.8283638651</v>
      </c>
      <c r="K3422" s="1">
        <v>345335.957108342</v>
      </c>
      <c r="L3422" s="1">
        <v>40156.6284131638</v>
      </c>
      <c r="M3422" s="1">
        <v>41270.0068874177</v>
      </c>
      <c r="N3422" s="1">
        <v>39064.1522979136</v>
      </c>
      <c r="O3422" s="1">
        <v>1.31693410563887E7</v>
      </c>
      <c r="P3422" s="1">
        <v>277424.923998824</v>
      </c>
      <c r="Q3422" s="1">
        <v>162808.838354748</v>
      </c>
      <c r="S3422" s="5">
        <f t="shared" ref="S3422:U3422" si="3444">($AY$3*M3422^2)/(2*$AY$6)</f>
        <v>103164.8746</v>
      </c>
      <c r="T3422" s="5">
        <f t="shared" si="3444"/>
        <v>92431.41059</v>
      </c>
      <c r="U3422" s="5">
        <f t="shared" si="3444"/>
        <v>10504874348</v>
      </c>
      <c r="V3422" s="1" t="s">
        <v>20</v>
      </c>
      <c r="W3422" s="2">
        <f t="shared" si="3"/>
        <v>42888.82554</v>
      </c>
      <c r="X3422" s="1">
        <f t="shared" si="4"/>
        <v>0.876649877</v>
      </c>
      <c r="Y3422" s="1">
        <f t="shared" si="5"/>
        <v>0.9259355853</v>
      </c>
      <c r="Z3422" s="1">
        <f t="shared" si="6"/>
        <v>0.8295995375</v>
      </c>
      <c r="AA3422" s="5">
        <f t="shared" si="7"/>
        <v>0.6704138889</v>
      </c>
      <c r="AB3422" s="1">
        <f t="shared" si="8"/>
        <v>4686.183098</v>
      </c>
      <c r="AC3422" s="1">
        <f t="shared" si="9"/>
        <v>204728.9221</v>
      </c>
      <c r="AD3422" s="5">
        <f t="shared" si="10"/>
        <v>58268.70974</v>
      </c>
      <c r="AE3422" s="5">
        <f t="shared" si="11"/>
        <v>51759.90436</v>
      </c>
      <c r="AF3422" s="5">
        <f t="shared" si="12"/>
        <v>123792.2234</v>
      </c>
      <c r="AG3422" s="5">
        <f t="shared" si="13"/>
        <v>62233.22589</v>
      </c>
      <c r="AH3422" s="5">
        <f t="shared" si="14"/>
        <v>1464.326569</v>
      </c>
      <c r="AI3422" s="5">
        <f t="shared" si="15"/>
        <v>61558.99747</v>
      </c>
      <c r="AJ3422" s="1">
        <f t="shared" si="16"/>
        <v>549619246</v>
      </c>
      <c r="AK3422" s="1">
        <f t="shared" si="17"/>
        <v>29728.73267</v>
      </c>
      <c r="AL3422" s="1" t="s">
        <v>20</v>
      </c>
      <c r="AM3422" s="5">
        <f t="shared" si="18"/>
        <v>0.8831604632</v>
      </c>
      <c r="AN3422" s="5">
        <f t="shared" si="19"/>
        <v>0.9432493845</v>
      </c>
      <c r="AO3422" s="5">
        <f t="shared" si="20"/>
        <v>1.061862947</v>
      </c>
      <c r="AP3422" s="5">
        <f t="shared" si="21"/>
        <v>0.4439852772</v>
      </c>
      <c r="AQ3422" s="1">
        <f t="shared" si="22"/>
        <v>1.848781285</v>
      </c>
      <c r="AR3422" s="1">
        <f t="shared" si="23"/>
        <v>0.3933577202</v>
      </c>
      <c r="AT3422" s="1">
        <v>0.551604285894421</v>
      </c>
      <c r="AU3422" s="1">
        <f t="shared" si="24"/>
        <v>0.00001003611664</v>
      </c>
      <c r="AV3422" s="1">
        <f t="shared" si="25"/>
        <v>99640.13335</v>
      </c>
    </row>
    <row r="3423" ht="12.75" customHeight="1">
      <c r="A3423" s="4" t="s">
        <v>6894</v>
      </c>
      <c r="B3423" s="1" t="s">
        <v>6895</v>
      </c>
      <c r="C3423" s="2">
        <v>-3.56041360332284E-9</v>
      </c>
      <c r="D3423" s="2">
        <v>5.70656619575049E-9</v>
      </c>
      <c r="E3423" s="2">
        <v>5.62486409798618E-10</v>
      </c>
      <c r="F3423" s="2">
        <v>7.21513093671373E-9</v>
      </c>
      <c r="G3423" s="1">
        <v>1.46268199175278E7</v>
      </c>
      <c r="H3423" s="1">
        <v>-354140.419217953</v>
      </c>
      <c r="I3423" s="1">
        <v>-21711.6950269</v>
      </c>
      <c r="J3423" s="1">
        <v>33503.5097392816</v>
      </c>
      <c r="K3423" s="1">
        <v>356411.261378817</v>
      </c>
      <c r="L3423" s="1">
        <v>39336.2300430299</v>
      </c>
      <c r="M3423" s="1">
        <v>43365.3097228863</v>
      </c>
      <c r="N3423" s="1">
        <v>37109.0928226635</v>
      </c>
      <c r="O3423" s="1">
        <v>1.32446463074734E7</v>
      </c>
      <c r="P3423" s="1">
        <v>319434.966333558</v>
      </c>
      <c r="Q3423" s="1">
        <v>163251.033715968</v>
      </c>
      <c r="S3423" s="5">
        <f t="shared" ref="S3423:U3423" si="3445">($AY$3*M3423^2)/(2*$AY$6)</f>
        <v>113906.2822</v>
      </c>
      <c r="T3423" s="5">
        <f t="shared" si="3445"/>
        <v>83411.02291</v>
      </c>
      <c r="U3423" s="5">
        <f t="shared" si="3445"/>
        <v>10625356301</v>
      </c>
      <c r="V3423" s="1" t="s">
        <v>20</v>
      </c>
      <c r="W3423" s="2">
        <f t="shared" si="3"/>
        <v>41149.85236</v>
      </c>
      <c r="X3423" s="1">
        <f t="shared" si="4"/>
        <v>0.9137952735</v>
      </c>
      <c r="Y3423" s="1">
        <f t="shared" si="5"/>
        <v>1.110576149</v>
      </c>
      <c r="Z3423" s="1">
        <f t="shared" si="6"/>
        <v>0.8132500758</v>
      </c>
      <c r="AA3423" s="5">
        <f t="shared" si="7"/>
        <v>0.6911444928</v>
      </c>
      <c r="AB3423" s="1">
        <f t="shared" si="8"/>
        <v>5035.249263</v>
      </c>
      <c r="AC3423" s="1">
        <f t="shared" si="9"/>
        <v>205313.4306</v>
      </c>
      <c r="AD3423" s="5">
        <f t="shared" si="10"/>
        <v>53692.23543</v>
      </c>
      <c r="AE3423" s="5">
        <f t="shared" si="11"/>
        <v>45451.75106</v>
      </c>
      <c r="AF3423" s="5">
        <f t="shared" si="12"/>
        <v>118911.9527</v>
      </c>
      <c r="AG3423" s="5">
        <f t="shared" si="13"/>
        <v>56167.75066</v>
      </c>
      <c r="AH3423" s="5">
        <f t="shared" si="14"/>
        <v>1460.157765</v>
      </c>
      <c r="AI3423" s="5">
        <f t="shared" si="15"/>
        <v>62744.20208</v>
      </c>
      <c r="AJ3423" s="1">
        <f t="shared" si="16"/>
        <v>567246140.2</v>
      </c>
      <c r="AK3423" s="1">
        <f t="shared" si="17"/>
        <v>28123.13192</v>
      </c>
      <c r="AL3423" s="1" t="s">
        <v>20</v>
      </c>
      <c r="AM3423" s="5">
        <f t="shared" si="18"/>
        <v>1.00991429</v>
      </c>
      <c r="AN3423" s="5">
        <f t="shared" si="19"/>
        <v>1.056477041</v>
      </c>
      <c r="AO3423" s="5">
        <f t="shared" si="20"/>
        <v>1.248018232</v>
      </c>
      <c r="AP3423" s="5">
        <f t="shared" si="21"/>
        <v>0.4770303802</v>
      </c>
      <c r="AQ3423" s="1">
        <f t="shared" si="22"/>
        <v>2.017009136</v>
      </c>
      <c r="AR3423" s="1">
        <f t="shared" si="23"/>
        <v>0.4291508801</v>
      </c>
      <c r="AT3423" s="1">
        <v>0.520373085552417</v>
      </c>
      <c r="AU3423" s="1">
        <f t="shared" si="24"/>
        <v>0.000009173673449</v>
      </c>
      <c r="AV3423" s="1">
        <f t="shared" si="25"/>
        <v>109007.5863</v>
      </c>
    </row>
    <row r="3424" ht="12.75" customHeight="1">
      <c r="A3424" s="4" t="s">
        <v>6896</v>
      </c>
      <c r="B3424" s="1" t="s">
        <v>6897</v>
      </c>
      <c r="C3424" s="2">
        <v>-4.2647749854123E-9</v>
      </c>
      <c r="D3424" s="2">
        <v>3.58583254171407E-9</v>
      </c>
      <c r="E3424" s="2">
        <v>-3.20701773062673E-9</v>
      </c>
      <c r="F3424" s="2">
        <v>6.63437909303539E-9</v>
      </c>
      <c r="G3424" s="1">
        <v>1.31165059294859E7</v>
      </c>
      <c r="H3424" s="1">
        <v>-340300.272639495</v>
      </c>
      <c r="I3424" s="1">
        <v>-17286.2159115267</v>
      </c>
      <c r="J3424" s="1">
        <v>44936.8235619768</v>
      </c>
      <c r="K3424" s="1">
        <v>343707.324030396</v>
      </c>
      <c r="L3424" s="1">
        <v>37978.4884428522</v>
      </c>
      <c r="M3424" s="1">
        <v>43193.1330115502</v>
      </c>
      <c r="N3424" s="1">
        <v>34969.5447623988</v>
      </c>
      <c r="O3424" s="1">
        <v>1.28568732564692E7</v>
      </c>
      <c r="P3424" s="1">
        <v>295421.862828282</v>
      </c>
      <c r="Q3424" s="1">
        <v>159043.288702193</v>
      </c>
      <c r="S3424" s="5">
        <f t="shared" ref="S3424:U3424" si="3446">($AY$3*M3424^2)/(2*$AY$6)</f>
        <v>113003.5756</v>
      </c>
      <c r="T3424" s="5">
        <f t="shared" si="3446"/>
        <v>74070.06559</v>
      </c>
      <c r="U3424" s="5">
        <f t="shared" si="3446"/>
        <v>10012291775</v>
      </c>
      <c r="V3424" s="1" t="s">
        <v>20</v>
      </c>
      <c r="W3424" s="2">
        <f t="shared" si="3"/>
        <v>39956.75637</v>
      </c>
      <c r="X3424" s="1">
        <f t="shared" si="4"/>
        <v>0.9034308158</v>
      </c>
      <c r="Y3424" s="1">
        <f t="shared" si="5"/>
        <v>1.168554473</v>
      </c>
      <c r="Z3424" s="1">
        <f t="shared" si="6"/>
        <v>0.7659483873</v>
      </c>
      <c r="AA3424" s="5">
        <f t="shared" si="7"/>
        <v>0.6355137022</v>
      </c>
      <c r="AB3424" s="1">
        <f t="shared" si="8"/>
        <v>4768.20696</v>
      </c>
      <c r="AC3424" s="1">
        <f t="shared" si="9"/>
        <v>202285.549</v>
      </c>
      <c r="AD3424" s="5">
        <f t="shared" si="10"/>
        <v>55025.6346</v>
      </c>
      <c r="AE3424" s="5">
        <f t="shared" si="11"/>
        <v>46159.55817</v>
      </c>
      <c r="AF3424" s="5">
        <f t="shared" si="12"/>
        <v>125857.5732</v>
      </c>
      <c r="AG3424" s="5">
        <f t="shared" si="13"/>
        <v>57891.87422</v>
      </c>
      <c r="AH3424" s="5">
        <f t="shared" si="14"/>
        <v>1482.013923</v>
      </c>
      <c r="AI3424" s="5">
        <f t="shared" si="15"/>
        <v>67965.69903</v>
      </c>
      <c r="AJ3424" s="1">
        <f t="shared" si="16"/>
        <v>547027196</v>
      </c>
      <c r="AK3424" s="1">
        <f t="shared" si="17"/>
        <v>28389.82635</v>
      </c>
      <c r="AL3424" s="1" t="s">
        <v>20</v>
      </c>
      <c r="AM3424" s="5">
        <f t="shared" si="18"/>
        <v>0.9449118782</v>
      </c>
      <c r="AN3424" s="5">
        <f t="shared" si="19"/>
        <v>0.9941315532</v>
      </c>
      <c r="AO3424" s="5">
        <f t="shared" si="20"/>
        <v>1.185078926</v>
      </c>
      <c r="AP3424" s="5">
        <f t="shared" si="21"/>
        <v>0.4346398726</v>
      </c>
      <c r="AQ3424" s="1">
        <f t="shared" si="22"/>
        <v>1.926842346</v>
      </c>
      <c r="AR3424" s="1">
        <f t="shared" si="23"/>
        <v>0.4099664565</v>
      </c>
      <c r="AT3424" s="1">
        <v>0.207288385027641</v>
      </c>
      <c r="AU3424" s="1">
        <f t="shared" si="24"/>
        <v>0.0000037893616</v>
      </c>
      <c r="AV3424" s="1">
        <f t="shared" si="25"/>
        <v>263896.6944</v>
      </c>
    </row>
    <row r="3425" ht="12.75" customHeight="1">
      <c r="A3425" s="4" t="s">
        <v>6898</v>
      </c>
      <c r="B3425" s="1" t="s">
        <v>6899</v>
      </c>
      <c r="C3425" s="2">
        <v>-5.94454287831569E-9</v>
      </c>
      <c r="D3425" s="2">
        <v>4.32584651608744E-9</v>
      </c>
      <c r="E3425" s="2">
        <v>9.86107837127879E-10</v>
      </c>
      <c r="F3425" s="2">
        <v>7.48751399882113E-9</v>
      </c>
      <c r="G3425" s="1">
        <v>7532994.79922856</v>
      </c>
      <c r="H3425" s="1">
        <v>-336673.89754873</v>
      </c>
      <c r="I3425" s="1">
        <v>-33770.4619732533</v>
      </c>
      <c r="J3425" s="1">
        <v>26668.0773101108</v>
      </c>
      <c r="K3425" s="1">
        <v>339462.026311616</v>
      </c>
      <c r="L3425" s="1">
        <v>29350.437112828</v>
      </c>
      <c r="M3425" s="1">
        <v>24182.694268498</v>
      </c>
      <c r="N3425" s="1">
        <v>31590.2442265222</v>
      </c>
      <c r="O3425" s="1">
        <v>1.21165192076762E7</v>
      </c>
      <c r="P3425" s="1">
        <v>278805.923461851</v>
      </c>
      <c r="Q3425" s="1">
        <v>162564.699688262</v>
      </c>
      <c r="S3425" s="5">
        <f t="shared" ref="S3425:U3425" si="3447">($AY$3*M3425^2)/(2*$AY$6)</f>
        <v>35421.92364</v>
      </c>
      <c r="T3425" s="5">
        <f t="shared" si="3447"/>
        <v>60446.16313</v>
      </c>
      <c r="U3425" s="5">
        <f t="shared" si="3447"/>
        <v>8892390421</v>
      </c>
      <c r="V3425" s="1" t="s">
        <v>20</v>
      </c>
      <c r="W3425" s="2">
        <f t="shared" si="3"/>
        <v>59504.91448</v>
      </c>
      <c r="X3425" s="1">
        <f t="shared" si="4"/>
        <v>0.2432895619</v>
      </c>
      <c r="Y3425" s="1">
        <f t="shared" si="5"/>
        <v>0.1651595534</v>
      </c>
      <c r="Z3425" s="1">
        <f t="shared" si="6"/>
        <v>0.2818384854</v>
      </c>
      <c r="AA3425" s="5">
        <f t="shared" si="7"/>
        <v>0.7172363344</v>
      </c>
      <c r="AB3425" s="1">
        <f t="shared" si="8"/>
        <v>3613.514911</v>
      </c>
      <c r="AC3425" s="1">
        <f t="shared" si="9"/>
        <v>196374.9624</v>
      </c>
      <c r="AD3425" s="5">
        <f t="shared" si="10"/>
        <v>44044.40031</v>
      </c>
      <c r="AE3425" s="5">
        <f t="shared" si="11"/>
        <v>66719.49571</v>
      </c>
      <c r="AF3425" s="5">
        <f t="shared" si="12"/>
        <v>123011.8681</v>
      </c>
      <c r="AG3425" s="5">
        <f t="shared" si="13"/>
        <v>89295.37449</v>
      </c>
      <c r="AH3425" s="5">
        <f t="shared" si="14"/>
        <v>1526.62028</v>
      </c>
      <c r="AI3425" s="5">
        <f t="shared" si="15"/>
        <v>33716.49359</v>
      </c>
      <c r="AJ3425" s="1">
        <f t="shared" si="16"/>
        <v>540270594.8</v>
      </c>
      <c r="AK3425" s="1">
        <f t="shared" si="17"/>
        <v>33837.17139</v>
      </c>
      <c r="AL3425" s="1" t="s">
        <v>20</v>
      </c>
      <c r="AM3425" s="5">
        <f t="shared" si="18"/>
        <v>0.6050376046</v>
      </c>
      <c r="AN3425" s="5">
        <f t="shared" si="19"/>
        <v>1.226649906</v>
      </c>
      <c r="AO3425" s="5">
        <f t="shared" si="20"/>
        <v>0.8097642061</v>
      </c>
      <c r="AP3425" s="5">
        <f t="shared" si="21"/>
        <v>0.4392020081</v>
      </c>
      <c r="AQ3425" s="1">
        <f t="shared" si="22"/>
        <v>1.596677773</v>
      </c>
      <c r="AR3425" s="1">
        <f t="shared" si="23"/>
        <v>0.3397186752</v>
      </c>
      <c r="AT3425" s="1">
        <v>0.512079949902145</v>
      </c>
      <c r="AU3425" s="1">
        <f t="shared" si="24"/>
        <v>0.000009478212489</v>
      </c>
      <c r="AV3425" s="1">
        <f t="shared" si="25"/>
        <v>105505.1257</v>
      </c>
    </row>
    <row r="3426" ht="12.75" customHeight="1">
      <c r="A3426" s="4" t="s">
        <v>6900</v>
      </c>
      <c r="B3426" s="1" t="s">
        <v>6901</v>
      </c>
      <c r="C3426" s="2">
        <v>-6.57610640148866E-9</v>
      </c>
      <c r="D3426" s="2">
        <v>2.1173876927325E-9</v>
      </c>
      <c r="E3426" s="2">
        <v>-1.57935177804103E-9</v>
      </c>
      <c r="F3426" s="2">
        <v>7.10366851085885E-9</v>
      </c>
      <c r="G3426" s="1">
        <v>9345241.18092048</v>
      </c>
      <c r="H3426" s="1">
        <v>-332126.17133708</v>
      </c>
      <c r="I3426" s="1">
        <v>-10586.5372720542</v>
      </c>
      <c r="J3426" s="1">
        <v>37886.2188691174</v>
      </c>
      <c r="K3426" s="1">
        <v>334464.623952487</v>
      </c>
      <c r="L3426" s="1">
        <v>30317.1366475383</v>
      </c>
      <c r="M3426" s="1">
        <v>28644.8716669553</v>
      </c>
      <c r="N3426" s="1">
        <v>31103.9649386912</v>
      </c>
      <c r="O3426" s="1">
        <v>1.03391253439661E7</v>
      </c>
      <c r="P3426" s="1">
        <v>249554.291146773</v>
      </c>
      <c r="Q3426" s="1">
        <v>163362.350605471</v>
      </c>
      <c r="S3426" s="5">
        <f t="shared" ref="S3426:U3426" si="3448">($AY$3*M3426^2)/(2*$AY$6)</f>
        <v>49700.01659</v>
      </c>
      <c r="T3426" s="5">
        <f t="shared" si="3448"/>
        <v>58599.54978</v>
      </c>
      <c r="U3426" s="5">
        <f t="shared" si="3448"/>
        <v>6474859855</v>
      </c>
      <c r="V3426" s="1" t="s">
        <v>20</v>
      </c>
      <c r="W3426" s="2">
        <f t="shared" si="3"/>
        <v>50685.81707</v>
      </c>
      <c r="X3426" s="1">
        <f t="shared" si="4"/>
        <v>0.3577696193</v>
      </c>
      <c r="Y3426" s="1">
        <f t="shared" si="5"/>
        <v>0.3193896644</v>
      </c>
      <c r="Z3426" s="1">
        <f t="shared" si="6"/>
        <v>0.3765811729</v>
      </c>
      <c r="AA3426" s="5">
        <f t="shared" si="7"/>
        <v>0.6804673974</v>
      </c>
      <c r="AB3426" s="1">
        <f t="shared" si="8"/>
        <v>4024.77192</v>
      </c>
      <c r="AC3426" s="1">
        <f t="shared" si="9"/>
        <v>181400.7496</v>
      </c>
      <c r="AD3426" s="5">
        <f t="shared" si="10"/>
        <v>45709.70639</v>
      </c>
      <c r="AE3426" s="5">
        <f t="shared" si="11"/>
        <v>58599.12806</v>
      </c>
      <c r="AF3426" s="5">
        <f t="shared" si="12"/>
        <v>118515.8185</v>
      </c>
      <c r="AG3426" s="5">
        <f t="shared" si="13"/>
        <v>76419.94174</v>
      </c>
      <c r="AH3426" s="5">
        <f t="shared" si="14"/>
        <v>1652.639256</v>
      </c>
      <c r="AI3426" s="5">
        <f t="shared" si="15"/>
        <v>42095.87671</v>
      </c>
      <c r="AJ3426" s="1">
        <f t="shared" si="16"/>
        <v>532316981.9</v>
      </c>
      <c r="AK3426" s="1">
        <f t="shared" si="17"/>
        <v>33032.28198</v>
      </c>
      <c r="AL3426" s="1" t="s">
        <v>20</v>
      </c>
      <c r="AM3426" s="5">
        <f t="shared" si="18"/>
        <v>0.6965681599</v>
      </c>
      <c r="AN3426" s="5">
        <f t="shared" si="19"/>
        <v>1.164560055</v>
      </c>
      <c r="AO3426" s="5">
        <f t="shared" si="20"/>
        <v>0.9084042708</v>
      </c>
      <c r="AP3426" s="5">
        <f t="shared" si="21"/>
        <v>0.449152686</v>
      </c>
      <c r="AQ3426" s="1">
        <f t="shared" si="22"/>
        <v>1.611505321</v>
      </c>
      <c r="AR3426" s="1">
        <f t="shared" si="23"/>
        <v>0.3428734726</v>
      </c>
      <c r="AT3426" s="1">
        <v>0.347808289123826</v>
      </c>
      <c r="AU3426" s="1">
        <f t="shared" si="24"/>
        <v>0.000006533856723</v>
      </c>
      <c r="AV3426" s="1">
        <f t="shared" si="25"/>
        <v>153048.9636</v>
      </c>
    </row>
    <row r="3427" ht="12.75" customHeight="1">
      <c r="A3427" s="4" t="s">
        <v>6902</v>
      </c>
      <c r="B3427" s="1" t="s">
        <v>6903</v>
      </c>
      <c r="C3427" s="2">
        <v>-6.30054583548767E-9</v>
      </c>
      <c r="D3427" s="2">
        <v>3.62664599255144E-10</v>
      </c>
      <c r="E3427" s="2">
        <v>4.43059623138946E-10</v>
      </c>
      <c r="F3427" s="2">
        <v>6.32904798013193E-9</v>
      </c>
      <c r="G3427" s="1">
        <v>8158280.52680502</v>
      </c>
      <c r="H3427" s="1">
        <v>-331270.346045864</v>
      </c>
      <c r="I3427" s="1">
        <v>381.924172926699</v>
      </c>
      <c r="J3427" s="1">
        <v>16314.2561183214</v>
      </c>
      <c r="K3427" s="1">
        <v>331673.972502923</v>
      </c>
      <c r="L3427" s="1">
        <v>31709.1571902575</v>
      </c>
      <c r="M3427" s="1">
        <v>29981.7325924771</v>
      </c>
      <c r="N3427" s="1">
        <v>32531.9928847033</v>
      </c>
      <c r="O3427" s="1">
        <v>9810697.09815945</v>
      </c>
      <c r="P3427" s="1">
        <v>286491.377509866</v>
      </c>
      <c r="Q3427" s="1">
        <v>155904.254375291</v>
      </c>
      <c r="S3427" s="5">
        <f t="shared" ref="S3427:U3427" si="3449">($AY$3*M3427^2)/(2*$AY$6)</f>
        <v>54447.2845</v>
      </c>
      <c r="T3427" s="5">
        <f t="shared" si="3449"/>
        <v>64103.84937</v>
      </c>
      <c r="U3427" s="5">
        <f t="shared" si="3449"/>
        <v>5829918807</v>
      </c>
      <c r="V3427" s="1" t="s">
        <v>20</v>
      </c>
      <c r="W3427" s="2">
        <f t="shared" si="3"/>
        <v>48332.37011</v>
      </c>
      <c r="X3427" s="1">
        <f t="shared" si="4"/>
        <v>0.4304207628</v>
      </c>
      <c r="Y3427" s="1">
        <f t="shared" si="5"/>
        <v>0.3848019532</v>
      </c>
      <c r="Z3427" s="1">
        <f t="shared" si="6"/>
        <v>0.4530489752</v>
      </c>
      <c r="AA3427" s="5">
        <f t="shared" si="7"/>
        <v>0.6062657344</v>
      </c>
      <c r="AB3427" s="1">
        <f t="shared" si="8"/>
        <v>3760.497763</v>
      </c>
      <c r="AC3427" s="1">
        <f t="shared" si="9"/>
        <v>176704.2971</v>
      </c>
      <c r="AD3427" s="5">
        <f t="shared" si="10"/>
        <v>53659.62653</v>
      </c>
      <c r="AE3427" s="5">
        <f t="shared" si="11"/>
        <v>64205.69017</v>
      </c>
      <c r="AF3427" s="5">
        <f t="shared" si="12"/>
        <v>131243.2773</v>
      </c>
      <c r="AG3427" s="5">
        <f t="shared" si="13"/>
        <v>81790.1565</v>
      </c>
      <c r="AH3427" s="5">
        <f t="shared" si="14"/>
        <v>1696.563156</v>
      </c>
      <c r="AI3427" s="5">
        <f t="shared" si="15"/>
        <v>49453.12079</v>
      </c>
      <c r="AJ3427" s="1">
        <f t="shared" si="16"/>
        <v>527875522.2</v>
      </c>
      <c r="AK3427" s="1">
        <f t="shared" si="17"/>
        <v>34772.34416</v>
      </c>
      <c r="AL3427" s="1" t="s">
        <v>20</v>
      </c>
      <c r="AM3427" s="5">
        <f t="shared" si="18"/>
        <v>0.6454022645</v>
      </c>
      <c r="AN3427" s="5">
        <f t="shared" si="19"/>
        <v>0.9837480362</v>
      </c>
      <c r="AO3427" s="5">
        <f t="shared" si="20"/>
        <v>0.8221631459</v>
      </c>
      <c r="AP3427" s="5">
        <f t="shared" si="21"/>
        <v>0.4022114756</v>
      </c>
      <c r="AQ3427" s="1">
        <f t="shared" si="22"/>
        <v>1.518090123</v>
      </c>
      <c r="AR3427" s="1">
        <f t="shared" si="23"/>
        <v>0.3229978985</v>
      </c>
      <c r="AT3427" s="1">
        <v>1.04432799625665</v>
      </c>
      <c r="AU3427" s="1">
        <f t="shared" si="24"/>
        <v>0.00001978360338</v>
      </c>
      <c r="AV3427" s="1">
        <f t="shared" si="25"/>
        <v>50546.90902</v>
      </c>
    </row>
    <row r="3428" ht="12.75" customHeight="1">
      <c r="A3428" s="4" t="s">
        <v>6904</v>
      </c>
      <c r="B3428" s="1" t="s">
        <v>6905</v>
      </c>
      <c r="C3428" s="2">
        <v>-5.38728061557366E-9</v>
      </c>
      <c r="D3428" s="2">
        <v>3.2270974342064E-10</v>
      </c>
      <c r="E3428" s="2">
        <v>-1.00922568128226E-9</v>
      </c>
      <c r="F3428" s="2">
        <v>5.51478001481743E-9</v>
      </c>
      <c r="G3428" s="1">
        <v>6466759.64618575</v>
      </c>
      <c r="H3428" s="1">
        <v>-327860.496330612</v>
      </c>
      <c r="I3428" s="1">
        <v>-18.950266821576</v>
      </c>
      <c r="J3428" s="1">
        <v>24879.568945983</v>
      </c>
      <c r="K3428" s="1">
        <v>328823.001727503</v>
      </c>
      <c r="L3428" s="1">
        <v>30169.9513952637</v>
      </c>
      <c r="M3428" s="1">
        <v>29066.2504137656</v>
      </c>
      <c r="N3428" s="1">
        <v>29985.0816939561</v>
      </c>
      <c r="O3428" s="1">
        <v>9443454.407635</v>
      </c>
      <c r="P3428" s="1">
        <v>276616.31602351</v>
      </c>
      <c r="Q3428" s="1">
        <v>156851.69427479</v>
      </c>
      <c r="S3428" s="5">
        <f t="shared" ref="S3428:U3428" si="3450">($AY$3*M3428^2)/(2*$AY$6)</f>
        <v>51172.99004</v>
      </c>
      <c r="T3428" s="5">
        <f t="shared" si="3450"/>
        <v>54459.44922</v>
      </c>
      <c r="U3428" s="5">
        <f t="shared" si="3450"/>
        <v>5401626457</v>
      </c>
      <c r="V3428" s="1" t="s">
        <v>20</v>
      </c>
      <c r="W3428" s="2">
        <f t="shared" si="3"/>
        <v>47302.47393</v>
      </c>
      <c r="X3428" s="1">
        <f t="shared" si="4"/>
        <v>0.4068005308</v>
      </c>
      <c r="Y3428" s="1">
        <f t="shared" si="5"/>
        <v>0.3775811558</v>
      </c>
      <c r="Z3428" s="1">
        <f t="shared" si="6"/>
        <v>0.401830375</v>
      </c>
      <c r="AA3428" s="5">
        <f t="shared" si="7"/>
        <v>0.5282662047</v>
      </c>
      <c r="AB3428" s="1">
        <f t="shared" si="8"/>
        <v>3348.03028</v>
      </c>
      <c r="AC3428" s="1">
        <f t="shared" si="9"/>
        <v>173365.4779</v>
      </c>
      <c r="AD3428" s="5">
        <f t="shared" si="10"/>
        <v>56761.30979</v>
      </c>
      <c r="AE3428" s="5">
        <f t="shared" si="11"/>
        <v>70268.65177</v>
      </c>
      <c r="AF3428" s="5">
        <f t="shared" si="12"/>
        <v>144016.1656</v>
      </c>
      <c r="AG3428" s="5">
        <f t="shared" si="13"/>
        <v>88994.18966</v>
      </c>
      <c r="AH3428" s="5">
        <f t="shared" si="14"/>
        <v>1729.237006</v>
      </c>
      <c r="AI3428" s="5">
        <f t="shared" si="15"/>
        <v>55021.97596</v>
      </c>
      <c r="AJ3428" s="1">
        <f t="shared" si="16"/>
        <v>523338061.3</v>
      </c>
      <c r="AK3428" s="1">
        <f t="shared" si="17"/>
        <v>36468.36736</v>
      </c>
      <c r="AL3428" s="1" t="s">
        <v>20</v>
      </c>
      <c r="AM3428" s="5">
        <f t="shared" si="18"/>
        <v>0.5880586848</v>
      </c>
      <c r="AN3428" s="5">
        <f t="shared" si="19"/>
        <v>0.9219978595</v>
      </c>
      <c r="AO3428" s="5">
        <f t="shared" si="20"/>
        <v>0.7447674718</v>
      </c>
      <c r="AP3428" s="5">
        <f t="shared" si="21"/>
        <v>0.3633884148</v>
      </c>
      <c r="AQ3428" s="1">
        <f t="shared" si="22"/>
        <v>1.435046587</v>
      </c>
      <c r="AR3428" s="1">
        <f t="shared" si="23"/>
        <v>0.3053290612</v>
      </c>
      <c r="AT3428" s="1">
        <v>0.504841840736684</v>
      </c>
      <c r="AU3428" s="1">
        <f t="shared" si="24"/>
        <v>0.000009646572227</v>
      </c>
      <c r="AV3428" s="1">
        <f t="shared" si="25"/>
        <v>103663.7654</v>
      </c>
    </row>
    <row r="3429" ht="12.75" customHeight="1">
      <c r="A3429" s="4" t="s">
        <v>6906</v>
      </c>
      <c r="B3429" s="1" t="s">
        <v>6907</v>
      </c>
      <c r="C3429" s="2">
        <v>-5.40332115005638E-9</v>
      </c>
      <c r="D3429" s="2">
        <v>8.56051962093566E-10</v>
      </c>
      <c r="E3429" s="2">
        <v>7.95637281671279E-10</v>
      </c>
      <c r="F3429" s="2">
        <v>5.54125240987954E-9</v>
      </c>
      <c r="G3429" s="1">
        <v>5071506.33179281</v>
      </c>
      <c r="H3429" s="1">
        <v>-323213.352458581</v>
      </c>
      <c r="I3429" s="1">
        <v>-127.023375609983</v>
      </c>
      <c r="J3429" s="1">
        <v>3658.44697239321</v>
      </c>
      <c r="K3429" s="1">
        <v>323237.411778994</v>
      </c>
      <c r="L3429" s="1">
        <v>26910.8523614012</v>
      </c>
      <c r="M3429" s="1">
        <v>21765.991758674</v>
      </c>
      <c r="N3429" s="1">
        <v>29132.7056218958</v>
      </c>
      <c r="O3429" s="1">
        <v>9039291.0797189</v>
      </c>
      <c r="P3429" s="1">
        <v>261364.277449017</v>
      </c>
      <c r="Q3429" s="1">
        <v>156373.816949596</v>
      </c>
      <c r="S3429" s="5">
        <f t="shared" ref="S3429:U3429" si="3451">($AY$3*M3429^2)/(2*$AY$6)</f>
        <v>28695.88959</v>
      </c>
      <c r="T3429" s="5">
        <f t="shared" si="3451"/>
        <v>51407.25481</v>
      </c>
      <c r="U3429" s="5">
        <f t="shared" si="3451"/>
        <v>4949160238</v>
      </c>
      <c r="V3429" s="1" t="s">
        <v>20</v>
      </c>
      <c r="W3429" s="2">
        <f t="shared" si="3"/>
        <v>53670.84945</v>
      </c>
      <c r="X3429" s="1">
        <f t="shared" si="4"/>
        <v>0.2514073495</v>
      </c>
      <c r="Y3429" s="1">
        <f t="shared" si="5"/>
        <v>0.1644674591</v>
      </c>
      <c r="Z3429" s="1">
        <f t="shared" si="6"/>
        <v>0.2946352491</v>
      </c>
      <c r="AA3429" s="5">
        <f t="shared" si="7"/>
        <v>0.5308020215</v>
      </c>
      <c r="AB3429" s="1">
        <f t="shared" si="8"/>
        <v>2964.930402</v>
      </c>
      <c r="AC3429" s="1">
        <f t="shared" si="9"/>
        <v>169615.0415</v>
      </c>
      <c r="AD3429" s="5">
        <f t="shared" si="10"/>
        <v>54884.31551</v>
      </c>
      <c r="AE3429" s="5">
        <f t="shared" si="11"/>
        <v>90595.24976</v>
      </c>
      <c r="AF3429" s="5">
        <f t="shared" si="12"/>
        <v>150466.8207</v>
      </c>
      <c r="AG3429" s="5">
        <f t="shared" si="13"/>
        <v>109460.9638</v>
      </c>
      <c r="AH3429" s="5">
        <f t="shared" si="14"/>
        <v>1767.472963</v>
      </c>
      <c r="AI3429" s="5">
        <f t="shared" si="15"/>
        <v>41005.85695</v>
      </c>
      <c r="AJ3429" s="1">
        <f t="shared" si="16"/>
        <v>514448318.8</v>
      </c>
      <c r="AK3429" s="1">
        <f t="shared" si="17"/>
        <v>41148.37893</v>
      </c>
      <c r="AL3429" s="1" t="s">
        <v>20</v>
      </c>
      <c r="AM3429" s="5">
        <f t="shared" si="18"/>
        <v>0.4699833631</v>
      </c>
      <c r="AN3429" s="5">
        <f t="shared" si="19"/>
        <v>0.9373321211</v>
      </c>
      <c r="AO3429" s="5">
        <f t="shared" si="20"/>
        <v>0.5678535245</v>
      </c>
      <c r="AP3429" s="5">
        <f t="shared" si="21"/>
        <v>0.3419015012</v>
      </c>
      <c r="AQ3429" s="1">
        <f t="shared" si="22"/>
        <v>1.250227426</v>
      </c>
      <c r="AR3429" s="1">
        <f t="shared" si="23"/>
        <v>0.2660058353</v>
      </c>
      <c r="AT3429" s="1">
        <v>0.275824724108801</v>
      </c>
      <c r="AU3429" s="1">
        <f t="shared" si="24"/>
        <v>0.00000536156333</v>
      </c>
      <c r="AV3429" s="1">
        <f t="shared" si="25"/>
        <v>186512.7647</v>
      </c>
    </row>
    <row r="3430" ht="12.75" customHeight="1">
      <c r="A3430" s="4" t="s">
        <v>6908</v>
      </c>
      <c r="B3430" s="1" t="s">
        <v>6909</v>
      </c>
      <c r="C3430" s="2">
        <v>-5.43961517652754E-9</v>
      </c>
      <c r="D3430" s="2">
        <v>5.57478188156959E-10</v>
      </c>
      <c r="E3430" s="2">
        <v>8.28094967826907E-10</v>
      </c>
      <c r="F3430" s="2">
        <v>5.58370311249978E-9</v>
      </c>
      <c r="G3430" s="1">
        <v>6103254.62769196</v>
      </c>
      <c r="H3430" s="1">
        <v>-325631.390112757</v>
      </c>
      <c r="I3430" s="1">
        <v>3168.21089675143</v>
      </c>
      <c r="J3430" s="1">
        <v>3387.19457265265</v>
      </c>
      <c r="K3430" s="1">
        <v>325692.376388618</v>
      </c>
      <c r="L3430" s="1">
        <v>29993.0831456027</v>
      </c>
      <c r="M3430" s="1">
        <v>25997.8344411598</v>
      </c>
      <c r="N3430" s="1">
        <v>31654.2085542094</v>
      </c>
      <c r="O3430" s="1">
        <v>8459958.65449199</v>
      </c>
      <c r="P3430" s="1">
        <v>270975.912165672</v>
      </c>
      <c r="Q3430" s="1">
        <v>155525.57054683</v>
      </c>
      <c r="S3430" s="5">
        <f t="shared" ref="S3430:U3430" si="3452">($AY$3*M3430^2)/(2*$AY$6)</f>
        <v>40938.98957</v>
      </c>
      <c r="T3430" s="5">
        <f t="shared" si="3452"/>
        <v>60691.19527</v>
      </c>
      <c r="U3430" s="5">
        <f t="shared" si="3452"/>
        <v>4335101328</v>
      </c>
      <c r="V3430" s="1" t="s">
        <v>20</v>
      </c>
      <c r="W3430" s="2">
        <f t="shared" si="3"/>
        <v>49299.28219</v>
      </c>
      <c r="X3430" s="1">
        <f t="shared" si="4"/>
        <v>0.3701357476</v>
      </c>
      <c r="Y3430" s="1">
        <f t="shared" si="5"/>
        <v>0.2780949842</v>
      </c>
      <c r="Z3430" s="1">
        <f t="shared" si="6"/>
        <v>0.4122699941</v>
      </c>
      <c r="AA3430" s="5">
        <f t="shared" si="7"/>
        <v>0.534868416</v>
      </c>
      <c r="AB3430" s="1">
        <f t="shared" si="8"/>
        <v>3252.570823</v>
      </c>
      <c r="AC3430" s="1">
        <f t="shared" si="9"/>
        <v>164089.6911</v>
      </c>
      <c r="AD3430" s="5">
        <f t="shared" si="10"/>
        <v>59181.30068</v>
      </c>
      <c r="AE3430" s="5">
        <f t="shared" si="11"/>
        <v>81564.62613</v>
      </c>
      <c r="AF3430" s="5">
        <f t="shared" si="12"/>
        <v>145881.6539</v>
      </c>
      <c r="AG3430" s="5">
        <f t="shared" si="13"/>
        <v>97275.61612</v>
      </c>
      <c r="AH3430" s="5">
        <f t="shared" si="14"/>
        <v>1826.98863</v>
      </c>
      <c r="AI3430" s="5">
        <f t="shared" si="15"/>
        <v>48606.03779</v>
      </c>
      <c r="AJ3430" s="1">
        <f t="shared" si="16"/>
        <v>518355516.3</v>
      </c>
      <c r="AK3430" s="1">
        <f t="shared" si="17"/>
        <v>39887.98114</v>
      </c>
      <c r="AL3430" s="1" t="s">
        <v>20</v>
      </c>
      <c r="AM3430" s="5">
        <f t="shared" si="18"/>
        <v>0.532873023</v>
      </c>
      <c r="AN3430" s="5">
        <f t="shared" si="19"/>
        <v>0.8758771949</v>
      </c>
      <c r="AO3430" s="5">
        <f t="shared" si="20"/>
        <v>0.6355151012</v>
      </c>
      <c r="AP3430" s="5">
        <f t="shared" si="21"/>
        <v>0.3553260485</v>
      </c>
      <c r="AQ3430" s="1">
        <f t="shared" si="22"/>
        <v>1.299528082</v>
      </c>
      <c r="AR3430" s="1">
        <f t="shared" si="23"/>
        <v>0.2764953366</v>
      </c>
      <c r="AT3430" s="1">
        <v>0.969558832810298</v>
      </c>
      <c r="AU3430" s="1">
        <f t="shared" si="24"/>
        <v>0.00001870451461</v>
      </c>
      <c r="AV3430" s="1">
        <f t="shared" si="25"/>
        <v>53463.02862</v>
      </c>
    </row>
    <row r="3431" ht="12.75" customHeight="1">
      <c r="A3431" s="4" t="s">
        <v>6910</v>
      </c>
      <c r="B3431" s="1" t="s">
        <v>6911</v>
      </c>
      <c r="C3431" s="2">
        <v>-5.61283793892733E-9</v>
      </c>
      <c r="D3431" s="2">
        <v>8.79576523269919E-10</v>
      </c>
      <c r="E3431" s="2">
        <v>1.20845461300724E-9</v>
      </c>
      <c r="F3431" s="2">
        <v>5.82739295949231E-9</v>
      </c>
      <c r="G3431" s="1">
        <v>5979068.65093282</v>
      </c>
      <c r="H3431" s="1">
        <v>-323500.960771488</v>
      </c>
      <c r="I3431" s="1">
        <v>-31.4626332128615</v>
      </c>
      <c r="J3431" s="1">
        <v>322.374004041527</v>
      </c>
      <c r="K3431" s="1">
        <v>323508.799993845</v>
      </c>
      <c r="L3431" s="1">
        <v>25698.216222587</v>
      </c>
      <c r="M3431" s="1">
        <v>23136.5673192716</v>
      </c>
      <c r="N3431" s="1">
        <v>26867.3941036328</v>
      </c>
      <c r="O3431" s="1">
        <v>8112316.47416388</v>
      </c>
      <c r="P3431" s="1">
        <v>265936.90581448</v>
      </c>
      <c r="Q3431" s="1">
        <v>157499.009467016</v>
      </c>
      <c r="S3431" s="5">
        <f t="shared" ref="S3431:U3431" si="3453">($AY$3*M3431^2)/(2*$AY$6)</f>
        <v>32423.55436</v>
      </c>
      <c r="T3431" s="5">
        <f t="shared" si="3453"/>
        <v>43723.39371</v>
      </c>
      <c r="U3431" s="5">
        <f t="shared" si="3453"/>
        <v>3986139943</v>
      </c>
      <c r="V3431" s="1" t="s">
        <v>20</v>
      </c>
      <c r="W3431" s="2">
        <f t="shared" si="3"/>
        <v>51982.42752</v>
      </c>
      <c r="X3431" s="1">
        <f t="shared" si="4"/>
        <v>0.244395297</v>
      </c>
      <c r="Y3431" s="1">
        <f t="shared" si="5"/>
        <v>0.1981001189</v>
      </c>
      <c r="Z3431" s="1">
        <f t="shared" si="6"/>
        <v>0.2671394197</v>
      </c>
      <c r="AA3431" s="5">
        <f t="shared" si="7"/>
        <v>0.5582117063</v>
      </c>
      <c r="AB3431" s="1">
        <f t="shared" si="8"/>
        <v>3219.309916</v>
      </c>
      <c r="AC3431" s="1">
        <f t="shared" si="9"/>
        <v>160682.8846</v>
      </c>
      <c r="AD3431" s="5">
        <f t="shared" si="10"/>
        <v>48131.19073</v>
      </c>
      <c r="AE3431" s="5">
        <f t="shared" si="11"/>
        <v>75010.18053</v>
      </c>
      <c r="AF3431" s="5">
        <f t="shared" si="12"/>
        <v>138807.5714</v>
      </c>
      <c r="AG3431" s="5">
        <f t="shared" si="13"/>
        <v>97359.91448</v>
      </c>
      <c r="AH3431" s="5">
        <f t="shared" si="14"/>
        <v>1865.724534</v>
      </c>
      <c r="AI3431" s="5">
        <f t="shared" si="15"/>
        <v>41447.65697</v>
      </c>
      <c r="AJ3431" s="1">
        <f t="shared" si="16"/>
        <v>514880246.5</v>
      </c>
      <c r="AK3431" s="1">
        <f t="shared" si="17"/>
        <v>38761.2222</v>
      </c>
      <c r="AL3431" s="1" t="s">
        <v>20</v>
      </c>
      <c r="AM3431" s="5">
        <f t="shared" si="18"/>
        <v>0.5288421311</v>
      </c>
      <c r="AN3431" s="5">
        <f t="shared" si="19"/>
        <v>1.069743422</v>
      </c>
      <c r="AO3431" s="5">
        <f t="shared" si="20"/>
        <v>0.6864138213</v>
      </c>
      <c r="AP3431" s="5">
        <f t="shared" si="21"/>
        <v>0.3709309522</v>
      </c>
      <c r="AQ3431" s="1">
        <f t="shared" si="22"/>
        <v>1.328338523</v>
      </c>
      <c r="AR3431" s="1">
        <f t="shared" si="23"/>
        <v>0.2826252177</v>
      </c>
      <c r="AT3431" s="1">
        <v>0.377070696268546</v>
      </c>
      <c r="AU3431" s="1">
        <f t="shared" si="24"/>
        <v>0.000007323464025</v>
      </c>
      <c r="AV3431" s="1">
        <f t="shared" si="25"/>
        <v>136547.4039</v>
      </c>
    </row>
    <row r="3432" ht="12.75" customHeight="1">
      <c r="A3432" s="4" t="s">
        <v>6912</v>
      </c>
      <c r="B3432" s="1" t="s">
        <v>6913</v>
      </c>
      <c r="C3432" s="2">
        <v>-5.62283336861904E-9</v>
      </c>
      <c r="D3432" s="2">
        <v>9.04293649259069E-10</v>
      </c>
      <c r="E3432" s="2">
        <v>1.33659787140529E-9</v>
      </c>
      <c r="F3432" s="2">
        <v>5.87455687731482E-9</v>
      </c>
      <c r="G3432" s="1">
        <v>5935282.41491065</v>
      </c>
      <c r="H3432" s="1">
        <v>-326059.574325134</v>
      </c>
      <c r="I3432" s="1">
        <v>2094.96030766061</v>
      </c>
      <c r="J3432" s="1">
        <v>-1375.6787005005</v>
      </c>
      <c r="K3432" s="1">
        <v>326082.147485288</v>
      </c>
      <c r="L3432" s="1">
        <v>26884.9451886583</v>
      </c>
      <c r="M3432" s="1">
        <v>23795.185201094</v>
      </c>
      <c r="N3432" s="1">
        <v>28299.7306905491</v>
      </c>
      <c r="O3432" s="1">
        <v>7963277.43609533</v>
      </c>
      <c r="P3432" s="1">
        <v>262203.284568539</v>
      </c>
      <c r="Q3432" s="1">
        <v>158951.888200662</v>
      </c>
      <c r="S3432" s="5">
        <f t="shared" ref="S3432:U3432" si="3454">($AY$3*M3432^2)/(2*$AY$6)</f>
        <v>34295.801</v>
      </c>
      <c r="T3432" s="5">
        <f t="shared" si="3454"/>
        <v>48509.56467</v>
      </c>
      <c r="U3432" s="5">
        <f t="shared" si="3454"/>
        <v>3841019085</v>
      </c>
      <c r="V3432" s="1" t="s">
        <v>20</v>
      </c>
      <c r="W3432" s="2">
        <f t="shared" si="3"/>
        <v>52596.08765</v>
      </c>
      <c r="X3432" s="1">
        <f t="shared" si="4"/>
        <v>0.261283166</v>
      </c>
      <c r="Y3432" s="1">
        <f t="shared" si="5"/>
        <v>0.2046780627</v>
      </c>
      <c r="Z3432" s="1">
        <f t="shared" si="6"/>
        <v>0.2895061036</v>
      </c>
      <c r="AA3432" s="5">
        <f t="shared" si="7"/>
        <v>0.5627295844</v>
      </c>
      <c r="AB3432" s="1">
        <f t="shared" si="8"/>
        <v>3207.500344</v>
      </c>
      <c r="AC3432" s="1">
        <f t="shared" si="9"/>
        <v>159200.0136</v>
      </c>
      <c r="AD3432" s="5">
        <f t="shared" si="10"/>
        <v>50290.10643</v>
      </c>
      <c r="AE3432" s="5">
        <f t="shared" si="11"/>
        <v>76556.12224</v>
      </c>
      <c r="AF3432" s="5">
        <f t="shared" si="12"/>
        <v>140669.8283</v>
      </c>
      <c r="AG3432" s="5">
        <f t="shared" si="13"/>
        <v>98384.53556</v>
      </c>
      <c r="AH3432" s="5">
        <f t="shared" si="14"/>
        <v>1883.102854</v>
      </c>
      <c r="AI3432" s="5">
        <f t="shared" si="15"/>
        <v>42285.29272</v>
      </c>
      <c r="AJ3432" s="1">
        <f t="shared" si="16"/>
        <v>518975856.3</v>
      </c>
      <c r="AK3432" s="1">
        <f t="shared" si="17"/>
        <v>39310.35839</v>
      </c>
      <c r="AL3432" s="1" t="s">
        <v>20</v>
      </c>
      <c r="AM3432" s="5">
        <f t="shared" si="18"/>
        <v>0.527497389</v>
      </c>
      <c r="AN3432" s="5">
        <f t="shared" si="19"/>
        <v>1.031964124</v>
      </c>
      <c r="AO3432" s="5">
        <f t="shared" si="20"/>
        <v>0.6779024865</v>
      </c>
      <c r="AP3432" s="5">
        <f t="shared" si="21"/>
        <v>0.3689318901</v>
      </c>
      <c r="AQ3432" s="1">
        <f t="shared" si="22"/>
        <v>1.320201284</v>
      </c>
      <c r="AR3432" s="1">
        <f t="shared" si="23"/>
        <v>0.2808938902</v>
      </c>
      <c r="AT3432" s="1">
        <v>0.400610087542236</v>
      </c>
      <c r="AU3432" s="1">
        <f t="shared" si="24"/>
        <v>0.00000771924325</v>
      </c>
      <c r="AV3432" s="1">
        <f t="shared" si="25"/>
        <v>129546.3775</v>
      </c>
    </row>
    <row r="3433" ht="12.75" customHeight="1">
      <c r="A3433" s="4" t="s">
        <v>6914</v>
      </c>
      <c r="B3433" s="1" t="s">
        <v>6915</v>
      </c>
      <c r="C3433" s="2">
        <v>-5.58625960247617E-9</v>
      </c>
      <c r="D3433" s="2">
        <v>1.05312823348372E-9</v>
      </c>
      <c r="E3433" s="2">
        <v>1.76029316926888E-9</v>
      </c>
      <c r="F3433" s="2">
        <v>5.97697367204337E-9</v>
      </c>
      <c r="G3433" s="1">
        <v>5644774.99117919</v>
      </c>
      <c r="H3433" s="1">
        <v>-327791.332119427</v>
      </c>
      <c r="I3433" s="1">
        <v>1616.7676236919</v>
      </c>
      <c r="J3433" s="1">
        <v>-4115.08146361534</v>
      </c>
      <c r="K3433" s="1">
        <v>327838.006169134</v>
      </c>
      <c r="L3433" s="1">
        <v>25663.6570516254</v>
      </c>
      <c r="M3433" s="1">
        <v>23071.9479367005</v>
      </c>
      <c r="N3433" s="1">
        <v>26845.2066740812</v>
      </c>
      <c r="O3433" s="1">
        <v>8027877.38525943</v>
      </c>
      <c r="P3433" s="1">
        <v>270028.451319325</v>
      </c>
      <c r="Q3433" s="1">
        <v>157233.137599116</v>
      </c>
      <c r="S3433" s="5">
        <f t="shared" ref="S3433:U3433" si="3455">($AY$3*M3433^2)/(2*$AY$6)</f>
        <v>32242.69225</v>
      </c>
      <c r="T3433" s="5">
        <f t="shared" si="3455"/>
        <v>43651.20888</v>
      </c>
      <c r="U3433" s="5">
        <f t="shared" si="3455"/>
        <v>3903590327</v>
      </c>
      <c r="V3433" s="1" t="s">
        <v>20</v>
      </c>
      <c r="W3433" s="2">
        <f t="shared" si="3"/>
        <v>54872.79059</v>
      </c>
      <c r="X3433" s="1">
        <f t="shared" si="4"/>
        <v>0.218737373</v>
      </c>
      <c r="Y3433" s="1">
        <f t="shared" si="5"/>
        <v>0.1767886714</v>
      </c>
      <c r="Z3433" s="1">
        <f t="shared" si="6"/>
        <v>0.2393422721</v>
      </c>
      <c r="AA3433" s="5">
        <f t="shared" si="7"/>
        <v>0.57254019</v>
      </c>
      <c r="AB3433" s="1">
        <f t="shared" si="8"/>
        <v>3128.018658</v>
      </c>
      <c r="AC3433" s="1">
        <f t="shared" si="9"/>
        <v>159844.443</v>
      </c>
      <c r="AD3433" s="5">
        <f t="shared" si="10"/>
        <v>46887.89913</v>
      </c>
      <c r="AE3433" s="5">
        <f t="shared" si="11"/>
        <v>73215.35419</v>
      </c>
      <c r="AF3433" s="5">
        <f t="shared" si="12"/>
        <v>140550.9556</v>
      </c>
      <c r="AG3433" s="5">
        <f t="shared" si="13"/>
        <v>100253.4387</v>
      </c>
      <c r="AH3433" s="5">
        <f t="shared" si="14"/>
        <v>1875.510931</v>
      </c>
      <c r="AI3433" s="5">
        <f t="shared" si="15"/>
        <v>40297.51682</v>
      </c>
      <c r="AJ3433" s="1">
        <f t="shared" si="16"/>
        <v>521770392.2</v>
      </c>
      <c r="AK3433" s="1">
        <f t="shared" si="17"/>
        <v>38492.31717</v>
      </c>
      <c r="AL3433" s="1" t="s">
        <v>20</v>
      </c>
      <c r="AM3433" s="5">
        <f t="shared" si="18"/>
        <v>0.5204513668</v>
      </c>
      <c r="AN3433" s="5">
        <f t="shared" si="19"/>
        <v>1.112803947</v>
      </c>
      <c r="AO3433" s="5">
        <f t="shared" si="20"/>
        <v>0.7126515987</v>
      </c>
      <c r="AP3433" s="5">
        <f t="shared" si="21"/>
        <v>0.3712321912</v>
      </c>
      <c r="AQ3433" s="1">
        <f t="shared" si="22"/>
        <v>1.355518271</v>
      </c>
      <c r="AR3433" s="1">
        <f t="shared" si="23"/>
        <v>0.2884081428</v>
      </c>
      <c r="AT3433" s="1">
        <v>0.451600575050982</v>
      </c>
      <c r="AU3433" s="1">
        <f t="shared" si="24"/>
        <v>0.000008655159086</v>
      </c>
      <c r="AV3433" s="1">
        <f t="shared" si="25"/>
        <v>115538.0265</v>
      </c>
    </row>
    <row r="3434" ht="12.75" customHeight="1">
      <c r="A3434" s="4" t="s">
        <v>6916</v>
      </c>
      <c r="B3434" s="1" t="s">
        <v>6917</v>
      </c>
      <c r="C3434" s="2">
        <v>-6.00811076584963E-9</v>
      </c>
      <c r="D3434" s="2">
        <v>1.83628309206562E-9</v>
      </c>
      <c r="E3434" s="2">
        <v>3.41240967191423E-10</v>
      </c>
      <c r="F3434" s="2">
        <v>6.32700031177204E-9</v>
      </c>
      <c r="G3434" s="1">
        <v>5141133.82605447</v>
      </c>
      <c r="H3434" s="1">
        <v>-325692.955160931</v>
      </c>
      <c r="I3434" s="1">
        <v>-7459.66210724747</v>
      </c>
      <c r="J3434" s="1">
        <v>5245.48410939901</v>
      </c>
      <c r="K3434" s="1">
        <v>325841.283484672</v>
      </c>
      <c r="L3434" s="1">
        <v>24111.5398981777</v>
      </c>
      <c r="M3434" s="1">
        <v>21483.8015730759</v>
      </c>
      <c r="N3434" s="1">
        <v>25290.2116250411</v>
      </c>
      <c r="O3434" s="1">
        <v>8978785.75962328</v>
      </c>
      <c r="P3434" s="1">
        <v>270928.176612441</v>
      </c>
      <c r="Q3434" s="1">
        <v>157387.664366629</v>
      </c>
      <c r="S3434" s="5">
        <f t="shared" ref="S3434:U3434" si="3456">($AY$3*M3434^2)/(2*$AY$6)</f>
        <v>27956.64405</v>
      </c>
      <c r="T3434" s="5">
        <f t="shared" si="3456"/>
        <v>38740.72098</v>
      </c>
      <c r="U3434" s="5">
        <f t="shared" si="3456"/>
        <v>4883126669</v>
      </c>
      <c r="V3434" s="1" t="s">
        <v>20</v>
      </c>
      <c r="W3434" s="2">
        <f t="shared" si="3"/>
        <v>60864.97153</v>
      </c>
      <c r="X3434" s="1">
        <f t="shared" si="4"/>
        <v>0.156933279</v>
      </c>
      <c r="Y3434" s="1">
        <f t="shared" si="5"/>
        <v>0.1245912143</v>
      </c>
      <c r="Z3434" s="1">
        <f t="shared" si="6"/>
        <v>0.1726513906</v>
      </c>
      <c r="AA3434" s="5">
        <f t="shared" si="7"/>
        <v>0.6060695862</v>
      </c>
      <c r="AB3434" s="1">
        <f t="shared" si="8"/>
        <v>2985.214014</v>
      </c>
      <c r="AC3434" s="1">
        <f t="shared" si="9"/>
        <v>169046.4215</v>
      </c>
      <c r="AD3434" s="5">
        <f t="shared" si="10"/>
        <v>41728.23088</v>
      </c>
      <c r="AE3434" s="5">
        <f t="shared" si="11"/>
        <v>70009.63309</v>
      </c>
      <c r="AF3434" s="5">
        <f t="shared" si="12"/>
        <v>140782.6864</v>
      </c>
      <c r="AG3434" s="5">
        <f t="shared" si="13"/>
        <v>105334.939</v>
      </c>
      <c r="AH3434" s="5">
        <f t="shared" si="14"/>
        <v>1773.418197</v>
      </c>
      <c r="AI3434" s="5">
        <f t="shared" si="15"/>
        <v>35447.74736</v>
      </c>
      <c r="AJ3434" s="1">
        <f t="shared" si="16"/>
        <v>518592509.3</v>
      </c>
      <c r="AK3434" s="1">
        <f t="shared" si="17"/>
        <v>36781.84968</v>
      </c>
      <c r="AL3434" s="1" t="s">
        <v>20</v>
      </c>
      <c r="AM3434" s="5">
        <f t="shared" si="18"/>
        <v>0.4923271558</v>
      </c>
      <c r="AN3434" s="5">
        <f t="shared" si="19"/>
        <v>1.242785755</v>
      </c>
      <c r="AO3434" s="5">
        <f t="shared" si="20"/>
        <v>0.7407445039</v>
      </c>
      <c r="AP3434" s="5">
        <f t="shared" si="21"/>
        <v>0.3683638398</v>
      </c>
      <c r="AQ3434" s="1">
        <f t="shared" si="22"/>
        <v>1.409914166</v>
      </c>
      <c r="AR3434" s="1">
        <f t="shared" si="23"/>
        <v>0.2999817375</v>
      </c>
      <c r="AT3434" s="1">
        <v>0.479940194138517</v>
      </c>
      <c r="AU3434" s="1">
        <f t="shared" si="24"/>
        <v>0.000009254668849</v>
      </c>
      <c r="AV3434" s="1">
        <f t="shared" si="25"/>
        <v>108053.5691</v>
      </c>
    </row>
    <row r="3435" ht="12.75" customHeight="1">
      <c r="A3435" s="4" t="s">
        <v>6918</v>
      </c>
      <c r="B3435" s="1" t="s">
        <v>6919</v>
      </c>
      <c r="C3435" s="2">
        <v>-6.36068501164435E-9</v>
      </c>
      <c r="D3435" s="2">
        <v>1.38618120192128E-9</v>
      </c>
      <c r="E3435" s="2">
        <v>3.21822672460865E-11</v>
      </c>
      <c r="F3435" s="2">
        <v>6.53281228250021E-9</v>
      </c>
      <c r="G3435" s="1">
        <v>6579098.37775734</v>
      </c>
      <c r="H3435" s="1">
        <v>-331958.932348266</v>
      </c>
      <c r="I3435" s="1">
        <v>-1260.01491517165</v>
      </c>
      <c r="J3435" s="1">
        <v>7413.07523300439</v>
      </c>
      <c r="K3435" s="1">
        <v>332077.844129474</v>
      </c>
      <c r="L3435" s="1">
        <v>28801.3848004272</v>
      </c>
      <c r="M3435" s="1">
        <v>32892.9501816949</v>
      </c>
      <c r="N3435" s="1">
        <v>24162.4992018668</v>
      </c>
      <c r="O3435" s="1">
        <v>8943010.31634421</v>
      </c>
      <c r="P3435" s="1">
        <v>280945.254725381</v>
      </c>
      <c r="Q3435" s="1">
        <v>158571.175404876</v>
      </c>
      <c r="S3435" s="5">
        <f t="shared" ref="S3435:U3435" si="3457">($AY$3*M3435^2)/(2*$AY$6)</f>
        <v>65534.26402</v>
      </c>
      <c r="T3435" s="5">
        <f t="shared" si="3457"/>
        <v>35362.78636</v>
      </c>
      <c r="U3435" s="5">
        <f t="shared" si="3457"/>
        <v>4844291131</v>
      </c>
      <c r="V3435" s="1" t="s">
        <v>20</v>
      </c>
      <c r="W3435" s="2">
        <f t="shared" si="3"/>
        <v>55554.08649</v>
      </c>
      <c r="X3435" s="1">
        <f t="shared" si="4"/>
        <v>0.2687786188</v>
      </c>
      <c r="Y3435" s="1">
        <f t="shared" si="5"/>
        <v>0.3505690997</v>
      </c>
      <c r="Z3435" s="1">
        <f t="shared" si="6"/>
        <v>0.1891697475</v>
      </c>
      <c r="AA3435" s="5">
        <f t="shared" si="7"/>
        <v>0.6257845175</v>
      </c>
      <c r="AB3435" s="1">
        <f t="shared" si="8"/>
        <v>3376.985591</v>
      </c>
      <c r="AC3435" s="1">
        <f t="shared" si="9"/>
        <v>168709.3076</v>
      </c>
      <c r="AD3435" s="5">
        <f t="shared" si="10"/>
        <v>38611.53245</v>
      </c>
      <c r="AE3435" s="5">
        <f t="shared" si="11"/>
        <v>42469.77403</v>
      </c>
      <c r="AF3435" s="5">
        <f t="shared" si="12"/>
        <v>127039.3142</v>
      </c>
      <c r="AG3435" s="5">
        <f t="shared" si="13"/>
        <v>74476.57215</v>
      </c>
      <c r="AH3435" s="5">
        <f t="shared" si="14"/>
        <v>1776.96183</v>
      </c>
      <c r="AI3435" s="5">
        <f t="shared" si="15"/>
        <v>52562.74207</v>
      </c>
      <c r="AJ3435" s="1">
        <f t="shared" si="16"/>
        <v>528518303.8</v>
      </c>
      <c r="AK3435" s="1">
        <f t="shared" si="17"/>
        <v>29543.00665</v>
      </c>
      <c r="AL3435" s="1" t="s">
        <v>20</v>
      </c>
      <c r="AM3435" s="5">
        <f t="shared" si="18"/>
        <v>0.7096437021</v>
      </c>
      <c r="AN3435" s="5">
        <f t="shared" si="19"/>
        <v>1.368809447</v>
      </c>
      <c r="AO3435" s="5">
        <f t="shared" si="20"/>
        <v>1.244457537</v>
      </c>
      <c r="AP3435" s="5">
        <f t="shared" si="21"/>
        <v>0.416027359</v>
      </c>
      <c r="AQ3435" s="1">
        <f t="shared" si="22"/>
        <v>1.788979403</v>
      </c>
      <c r="AR3435" s="1">
        <f t="shared" si="23"/>
        <v>0.3806339155</v>
      </c>
      <c r="AT3435" s="1">
        <v>0.158973450776397</v>
      </c>
      <c r="AU3435" s="1">
        <f t="shared" si="24"/>
        <v>0.000003007908139</v>
      </c>
      <c r="AV3435" s="1">
        <f t="shared" si="25"/>
        <v>332456.9614</v>
      </c>
    </row>
    <row r="3436" ht="12.75" customHeight="1">
      <c r="A3436" s="4" t="s">
        <v>6920</v>
      </c>
      <c r="B3436" s="1" t="s">
        <v>6921</v>
      </c>
      <c r="C3436" s="2">
        <v>-6.50517057980567E-9</v>
      </c>
      <c r="D3436" s="2">
        <v>1.06147241307259E-9</v>
      </c>
      <c r="E3436" s="2">
        <v>-6.86904970932209E-11</v>
      </c>
      <c r="F3436" s="2">
        <v>6.61036382151522E-9</v>
      </c>
      <c r="G3436" s="1">
        <v>6926208.46638058</v>
      </c>
      <c r="H3436" s="1">
        <v>-333227.780667373</v>
      </c>
      <c r="I3436" s="1">
        <v>797.872484996649</v>
      </c>
      <c r="J3436" s="1">
        <v>5586.27027158524</v>
      </c>
      <c r="K3436" s="1">
        <v>333283.053936379</v>
      </c>
      <c r="L3436" s="1">
        <v>30734.9833205596</v>
      </c>
      <c r="M3436" s="1">
        <v>32665.0710689203</v>
      </c>
      <c r="N3436" s="1">
        <v>27462.8592013458</v>
      </c>
      <c r="O3436" s="1">
        <v>8938518.48438658</v>
      </c>
      <c r="P3436" s="1">
        <v>273800.261724948</v>
      </c>
      <c r="Q3436" s="1">
        <v>162609.376441618</v>
      </c>
      <c r="S3436" s="5">
        <f t="shared" ref="S3436:U3436" si="3458">($AY$3*M3436^2)/(2*$AY$6)</f>
        <v>64629.37957</v>
      </c>
      <c r="T3436" s="5">
        <f t="shared" si="3458"/>
        <v>45682.96385</v>
      </c>
      <c r="U3436" s="5">
        <f t="shared" si="3458"/>
        <v>4839426041</v>
      </c>
      <c r="V3436" s="1" t="s">
        <v>20</v>
      </c>
      <c r="W3436" s="2">
        <f t="shared" si="3"/>
        <v>54786.88457</v>
      </c>
      <c r="X3436" s="1">
        <f t="shared" si="4"/>
        <v>0.3147116016</v>
      </c>
      <c r="Y3436" s="1">
        <f t="shared" si="5"/>
        <v>0.3554790448</v>
      </c>
      <c r="Z3436" s="1">
        <f t="shared" si="6"/>
        <v>0.2512686407</v>
      </c>
      <c r="AA3436" s="5">
        <f t="shared" si="7"/>
        <v>0.6332132557</v>
      </c>
      <c r="AB3436" s="1">
        <f t="shared" si="8"/>
        <v>3464.924667</v>
      </c>
      <c r="AC3436" s="1">
        <f t="shared" si="9"/>
        <v>168666.9332</v>
      </c>
      <c r="AD3436" s="5">
        <f t="shared" si="10"/>
        <v>43370.63218</v>
      </c>
      <c r="AE3436" s="5">
        <f t="shared" si="11"/>
        <v>48645.03873</v>
      </c>
      <c r="AF3436" s="5">
        <f t="shared" si="12"/>
        <v>128896.8677</v>
      </c>
      <c r="AG3436" s="5">
        <f t="shared" si="13"/>
        <v>77310.65912</v>
      </c>
      <c r="AH3436" s="5">
        <f t="shared" si="14"/>
        <v>1777.408258</v>
      </c>
      <c r="AI3436" s="5">
        <f t="shared" si="15"/>
        <v>51586.20856</v>
      </c>
      <c r="AJ3436" s="1">
        <f t="shared" si="16"/>
        <v>530436454.8</v>
      </c>
      <c r="AK3436" s="1">
        <f t="shared" si="17"/>
        <v>31396.54194</v>
      </c>
      <c r="AL3436" s="1" t="s">
        <v>20</v>
      </c>
      <c r="AM3436" s="5">
        <f t="shared" si="18"/>
        <v>0.6861103771</v>
      </c>
      <c r="AN3436" s="5">
        <f t="shared" si="19"/>
        <v>1.223031411</v>
      </c>
      <c r="AO3436" s="5">
        <f t="shared" si="20"/>
        <v>1.090422515</v>
      </c>
      <c r="AP3436" s="5">
        <f t="shared" si="21"/>
        <v>0.4115200504</v>
      </c>
      <c r="AQ3436" s="1">
        <f t="shared" si="22"/>
        <v>1.689474133</v>
      </c>
      <c r="AR3436" s="1">
        <f t="shared" si="23"/>
        <v>0.3594625815</v>
      </c>
      <c r="AT3436" s="1">
        <v>0.342819932578435</v>
      </c>
      <c r="AU3436" s="1">
        <f t="shared" si="24"/>
        <v>0.000006462978354</v>
      </c>
      <c r="AV3436" s="1">
        <f t="shared" si="25"/>
        <v>154727.4252</v>
      </c>
    </row>
    <row r="3437" ht="12.75" customHeight="1">
      <c r="A3437" s="4" t="s">
        <v>6922</v>
      </c>
      <c r="B3437" s="1" t="s">
        <v>6923</v>
      </c>
      <c r="C3437" s="2">
        <v>-6.38950762790411E-9</v>
      </c>
      <c r="D3437" s="2">
        <v>1.18191144126135E-9</v>
      </c>
      <c r="E3437" s="2">
        <v>-1.89953456730636E-10</v>
      </c>
      <c r="F3437" s="2">
        <v>6.51766822264593E-9</v>
      </c>
      <c r="G3437" s="1">
        <v>6750876.91929118</v>
      </c>
      <c r="H3437" s="1">
        <v>-328514.772655071</v>
      </c>
      <c r="I3437" s="1">
        <v>276.858332824359</v>
      </c>
      <c r="J3437" s="1">
        <v>3291.27951875498</v>
      </c>
      <c r="K3437" s="1">
        <v>328537.648182732</v>
      </c>
      <c r="L3437" s="1">
        <v>30046.4729018196</v>
      </c>
      <c r="M3437" s="1">
        <v>28262.8962411616</v>
      </c>
      <c r="N3437" s="1">
        <v>30517.7804749686</v>
      </c>
      <c r="O3437" s="1">
        <v>8813999.08158745</v>
      </c>
      <c r="P3437" s="1">
        <v>278544.656666377</v>
      </c>
      <c r="Q3437" s="1">
        <v>162540.23528659</v>
      </c>
      <c r="S3437" s="5">
        <f t="shared" ref="S3437:U3437" si="3459">($AY$3*M3437^2)/(2*$AY$6)</f>
        <v>48383.3684</v>
      </c>
      <c r="T3437" s="5">
        <f t="shared" si="3459"/>
        <v>56411.63163</v>
      </c>
      <c r="U3437" s="5">
        <f t="shared" si="3459"/>
        <v>4705532461</v>
      </c>
      <c r="V3437" s="1" t="s">
        <v>20</v>
      </c>
      <c r="W3437" s="2">
        <f t="shared" si="3"/>
        <v>54715.60126</v>
      </c>
      <c r="X3437" s="1">
        <f t="shared" si="4"/>
        <v>0.3015536883</v>
      </c>
      <c r="Y3437" s="1">
        <f t="shared" si="5"/>
        <v>0.2668154515</v>
      </c>
      <c r="Z3437" s="1">
        <f t="shared" si="6"/>
        <v>0.3110881996</v>
      </c>
      <c r="AA3437" s="5">
        <f t="shared" si="7"/>
        <v>0.6243338531</v>
      </c>
      <c r="AB3437" s="1">
        <f t="shared" si="8"/>
        <v>3420.787625</v>
      </c>
      <c r="AC3437" s="1">
        <f t="shared" si="9"/>
        <v>167487.9927</v>
      </c>
      <c r="AD3437" s="5">
        <f t="shared" si="10"/>
        <v>48880.54736</v>
      </c>
      <c r="AE3437" s="5">
        <f t="shared" si="11"/>
        <v>63350.99707</v>
      </c>
      <c r="AF3437" s="5">
        <f t="shared" si="12"/>
        <v>134281.9446</v>
      </c>
      <c r="AG3437" s="5">
        <f t="shared" si="13"/>
        <v>89013.06145</v>
      </c>
      <c r="AH3437" s="5">
        <f t="shared" si="14"/>
        <v>1789.919356</v>
      </c>
      <c r="AI3437" s="5">
        <f t="shared" si="15"/>
        <v>45268.88315</v>
      </c>
      <c r="AJ3437" s="1">
        <f t="shared" si="16"/>
        <v>522883907</v>
      </c>
      <c r="AK3437" s="1">
        <f t="shared" si="17"/>
        <v>35361.29047</v>
      </c>
      <c r="AL3437" s="1" t="s">
        <v>20</v>
      </c>
      <c r="AM3437" s="5">
        <f t="shared" si="18"/>
        <v>0.5874237988</v>
      </c>
      <c r="AN3437" s="5">
        <f t="shared" si="19"/>
        <v>1.069717782</v>
      </c>
      <c r="AO3437" s="5">
        <f t="shared" si="20"/>
        <v>0.8253759706</v>
      </c>
      <c r="AP3437" s="5">
        <f t="shared" si="21"/>
        <v>0.3893925639</v>
      </c>
      <c r="AQ3437" s="1">
        <f t="shared" si="22"/>
        <v>1.478690116</v>
      </c>
      <c r="AR3437" s="1">
        <f t="shared" si="23"/>
        <v>0.3146149182</v>
      </c>
      <c r="AT3437" s="1">
        <v>0.161999304469857</v>
      </c>
      <c r="AU3437" s="1">
        <f t="shared" si="24"/>
        <v>0.000003098188762</v>
      </c>
      <c r="AV3437" s="1">
        <f t="shared" si="25"/>
        <v>322769.2296</v>
      </c>
    </row>
    <row r="3438" ht="12.75" customHeight="1">
      <c r="A3438" s="4" t="s">
        <v>6924</v>
      </c>
      <c r="B3438" s="1" t="s">
        <v>6925</v>
      </c>
      <c r="C3438" s="2">
        <v>-6.3818049647425E-9</v>
      </c>
      <c r="D3438" s="2">
        <v>1.91915179538237E-9</v>
      </c>
      <c r="E3438" s="2">
        <v>4.58186723795064E-11</v>
      </c>
      <c r="F3438" s="2">
        <v>6.68767487104637E-9</v>
      </c>
      <c r="G3438" s="1">
        <v>5961970.51988069</v>
      </c>
      <c r="H3438" s="1">
        <v>-326335.517714244</v>
      </c>
      <c r="I3438" s="1">
        <v>-5157.67680489718</v>
      </c>
      <c r="J3438" s="1">
        <v>-1029.61366914469</v>
      </c>
      <c r="K3438" s="1">
        <v>326391.708147747</v>
      </c>
      <c r="L3438" s="1">
        <v>26426.5461613474</v>
      </c>
      <c r="M3438" s="1">
        <v>21139.9735909347</v>
      </c>
      <c r="N3438" s="1">
        <v>28695.8442255668</v>
      </c>
      <c r="O3438" s="1">
        <v>8774618.05244146</v>
      </c>
      <c r="P3438" s="1">
        <v>266160.922494299</v>
      </c>
      <c r="Q3438" s="1">
        <v>168506.42096488</v>
      </c>
      <c r="S3438" s="5">
        <f t="shared" ref="S3438:U3438" si="3460">($AY$3*M3438^2)/(2*$AY$6)</f>
        <v>27068.96514</v>
      </c>
      <c r="T3438" s="5">
        <f t="shared" si="3460"/>
        <v>49877.05289</v>
      </c>
      <c r="U3438" s="5">
        <f t="shared" si="3460"/>
        <v>4663577674</v>
      </c>
      <c r="V3438" s="1" t="s">
        <v>20</v>
      </c>
      <c r="W3438" s="2">
        <f t="shared" si="3"/>
        <v>59741.93168</v>
      </c>
      <c r="X3438" s="1">
        <f t="shared" si="4"/>
        <v>0.1956691196</v>
      </c>
      <c r="Y3438" s="1">
        <f t="shared" si="5"/>
        <v>0.1252132705</v>
      </c>
      <c r="Z3438" s="1">
        <f t="shared" si="6"/>
        <v>0.230716944</v>
      </c>
      <c r="AA3438" s="5">
        <f t="shared" si="7"/>
        <v>0.6406189572</v>
      </c>
      <c r="AB3438" s="1">
        <f t="shared" si="8"/>
        <v>3214.703547</v>
      </c>
      <c r="AC3438" s="1">
        <f t="shared" si="9"/>
        <v>167113.4049</v>
      </c>
      <c r="AD3438" s="5">
        <f t="shared" si="10"/>
        <v>44793.93546</v>
      </c>
      <c r="AE3438" s="5">
        <f t="shared" si="11"/>
        <v>79027.20512</v>
      </c>
      <c r="AF3438" s="5">
        <f t="shared" si="12"/>
        <v>134263.993</v>
      </c>
      <c r="AG3438" s="5">
        <f t="shared" si="13"/>
        <v>101264.6986</v>
      </c>
      <c r="AH3438" s="5">
        <f t="shared" si="14"/>
        <v>1793.931494</v>
      </c>
      <c r="AI3438" s="5">
        <f t="shared" si="15"/>
        <v>32999.29444</v>
      </c>
      <c r="AJ3438" s="1">
        <f t="shared" si="16"/>
        <v>519468537.4</v>
      </c>
      <c r="AK3438" s="1">
        <f t="shared" si="17"/>
        <v>39023.03267</v>
      </c>
      <c r="AL3438" s="1" t="s">
        <v>20</v>
      </c>
      <c r="AM3438" s="5">
        <f t="shared" si="18"/>
        <v>0.5129808754</v>
      </c>
      <c r="AN3438" s="5">
        <f t="shared" si="19"/>
        <v>1.159684971</v>
      </c>
      <c r="AO3438" s="5">
        <f t="shared" si="20"/>
        <v>0.6573287472</v>
      </c>
      <c r="AP3438" s="5">
        <f t="shared" si="21"/>
        <v>0.3869008553</v>
      </c>
      <c r="AQ3438" s="1">
        <f t="shared" si="22"/>
        <v>1.331184436</v>
      </c>
      <c r="AR3438" s="1">
        <f t="shared" si="23"/>
        <v>0.2832307311</v>
      </c>
      <c r="AT3438" s="1">
        <v>0.635845355094114</v>
      </c>
      <c r="AU3438" s="1">
        <f t="shared" si="24"/>
        <v>0.00001224030542</v>
      </c>
      <c r="AV3438" s="1">
        <f t="shared" si="25"/>
        <v>81697.30787</v>
      </c>
    </row>
    <row r="3439" ht="12.75" customHeight="1">
      <c r="A3439" s="4" t="s">
        <v>6926</v>
      </c>
      <c r="B3439" s="1" t="s">
        <v>6927</v>
      </c>
      <c r="C3439" s="2">
        <v>-5.92520878893012E-9</v>
      </c>
      <c r="D3439" s="2">
        <v>2.857246433708E-9</v>
      </c>
      <c r="E3439" s="2">
        <v>2.34994215122391E-9</v>
      </c>
      <c r="F3439" s="2">
        <v>7.40864081083677E-9</v>
      </c>
      <c r="G3439" s="1">
        <v>5853736.42462653</v>
      </c>
      <c r="H3439" s="1">
        <v>-337878.504599419</v>
      </c>
      <c r="I3439" s="1">
        <v>-13814.0088192873</v>
      </c>
      <c r="J3439" s="1">
        <v>-22893.0378704291</v>
      </c>
      <c r="K3439" s="1">
        <v>339472.52146265</v>
      </c>
      <c r="L3439" s="1">
        <v>27192.8274856281</v>
      </c>
      <c r="M3439" s="1">
        <v>19281.4984182959</v>
      </c>
      <c r="N3439" s="1">
        <v>30365.6300732471</v>
      </c>
      <c r="O3439" s="1">
        <v>8956794.48340609</v>
      </c>
      <c r="P3439" s="1">
        <v>268545.511695676</v>
      </c>
      <c r="Q3439" s="1">
        <v>171914.735693893</v>
      </c>
      <c r="S3439" s="5">
        <f t="shared" ref="S3439:U3439" si="3461">($AY$3*M3439^2)/(2*$AY$6)</f>
        <v>22518.75283</v>
      </c>
      <c r="T3439" s="5">
        <f t="shared" si="3461"/>
        <v>55850.53863</v>
      </c>
      <c r="U3439" s="5">
        <f t="shared" si="3461"/>
        <v>4859235983</v>
      </c>
      <c r="V3439" s="1" t="s">
        <v>20</v>
      </c>
      <c r="W3439" s="2">
        <f t="shared" si="3"/>
        <v>66791.46657</v>
      </c>
      <c r="X3439" s="1">
        <f t="shared" si="4"/>
        <v>0.1657550527</v>
      </c>
      <c r="Y3439" s="1">
        <f t="shared" si="5"/>
        <v>0.08333733399</v>
      </c>
      <c r="Z3439" s="1">
        <f t="shared" si="6"/>
        <v>0.2066915084</v>
      </c>
      <c r="AA3439" s="5">
        <f t="shared" si="7"/>
        <v>0.7096809941</v>
      </c>
      <c r="AB3439" s="1">
        <f t="shared" si="8"/>
        <v>3185.389903</v>
      </c>
      <c r="AC3439" s="1">
        <f t="shared" si="9"/>
        <v>168839.2763</v>
      </c>
      <c r="AD3439" s="5">
        <f t="shared" si="10"/>
        <v>42787.71776</v>
      </c>
      <c r="AE3439" s="5">
        <f t="shared" si="11"/>
        <v>83596.5798</v>
      </c>
      <c r="AF3439" s="5">
        <f t="shared" si="12"/>
        <v>132265.1378</v>
      </c>
      <c r="AG3439" s="5">
        <f t="shared" si="13"/>
        <v>105095.8905</v>
      </c>
      <c r="AH3439" s="5">
        <f t="shared" si="14"/>
        <v>1775.593965</v>
      </c>
      <c r="AI3439" s="5">
        <f t="shared" si="15"/>
        <v>27169.24728</v>
      </c>
      <c r="AJ3439" s="1">
        <f t="shared" si="16"/>
        <v>540287298.3</v>
      </c>
      <c r="AK3439" s="1">
        <f t="shared" si="17"/>
        <v>40002.18511</v>
      </c>
      <c r="AL3439" s="1" t="s">
        <v>20</v>
      </c>
      <c r="AM3439" s="5">
        <f t="shared" si="18"/>
        <v>0.5140898428</v>
      </c>
      <c r="AN3439" s="5">
        <f t="shared" si="19"/>
        <v>1.26271586</v>
      </c>
      <c r="AO3439" s="5">
        <f t="shared" si="20"/>
        <v>0.6463031139</v>
      </c>
      <c r="AP3439" s="5">
        <f t="shared" si="21"/>
        <v>0.4084880622</v>
      </c>
      <c r="AQ3439" s="1">
        <f t="shared" si="22"/>
        <v>1.350644463</v>
      </c>
      <c r="AR3439" s="1">
        <f t="shared" si="23"/>
        <v>0.2873711624</v>
      </c>
      <c r="AT3439" s="1">
        <v>0.158923531571417</v>
      </c>
      <c r="AU3439" s="1">
        <f t="shared" si="24"/>
        <v>0.000002941463404</v>
      </c>
      <c r="AV3439" s="1">
        <f t="shared" si="25"/>
        <v>339966.8337</v>
      </c>
    </row>
    <row r="3440" ht="12.75" customHeight="1">
      <c r="A3440" s="4" t="s">
        <v>6928</v>
      </c>
      <c r="B3440" s="1" t="s">
        <v>6929</v>
      </c>
      <c r="C3440" s="2">
        <v>1.88370943900524E-10</v>
      </c>
      <c r="D3440" s="2">
        <v>6.72980592509301E-11</v>
      </c>
      <c r="E3440" s="2">
        <v>-2.60316144842901E-9</v>
      </c>
      <c r="F3440" s="2">
        <v>3.10922308077665E-9</v>
      </c>
      <c r="G3440" s="1">
        <v>3.00095758862389E7</v>
      </c>
      <c r="H3440" s="1">
        <v>-353904.602827584</v>
      </c>
      <c r="I3440" s="1">
        <v>-44053.4649583371</v>
      </c>
      <c r="J3440" s="1">
        <v>-40453.991925228</v>
      </c>
      <c r="K3440" s="1">
        <v>358971.853074764</v>
      </c>
      <c r="L3440" s="1">
        <v>20747.3346360729</v>
      </c>
      <c r="M3440" s="1">
        <v>21960.1648057916</v>
      </c>
      <c r="N3440" s="1">
        <v>20263.1498535909</v>
      </c>
      <c r="O3440" s="1">
        <v>2.32844370792119E7</v>
      </c>
      <c r="P3440" s="1">
        <v>336951.932071588</v>
      </c>
      <c r="Q3440" s="1">
        <v>177258.102932791</v>
      </c>
      <c r="S3440" s="5">
        <f t="shared" ref="S3440:U3440" si="3462">($AY$3*M3440^2)/(2*$AY$6)</f>
        <v>29210.16176</v>
      </c>
      <c r="T3440" s="5">
        <f t="shared" si="3462"/>
        <v>24870.05149</v>
      </c>
      <c r="U3440" s="5">
        <f t="shared" si="3462"/>
        <v>32839327728</v>
      </c>
      <c r="V3440" s="1" t="s">
        <v>20</v>
      </c>
      <c r="W3440" s="2">
        <f t="shared" si="3"/>
        <v>12380.00944</v>
      </c>
      <c r="X3440" s="1">
        <f t="shared" si="4"/>
        <v>2.808553311</v>
      </c>
      <c r="Y3440" s="1">
        <f t="shared" si="5"/>
        <v>3.146510885</v>
      </c>
      <c r="Z3440" s="1">
        <f t="shared" si="6"/>
        <v>2.678995356</v>
      </c>
      <c r="AA3440" s="5">
        <f t="shared" si="7"/>
        <v>0.2978355387</v>
      </c>
      <c r="AB3440" s="1">
        <f t="shared" si="8"/>
        <v>7212.335922</v>
      </c>
      <c r="AC3440" s="1">
        <f t="shared" si="9"/>
        <v>272226.2801</v>
      </c>
      <c r="AD3440" s="5">
        <f t="shared" si="10"/>
        <v>68034.69439</v>
      </c>
      <c r="AE3440" s="5">
        <f t="shared" si="11"/>
        <v>118509.0476</v>
      </c>
      <c r="AF3440" s="5">
        <f t="shared" si="12"/>
        <v>114329.0676</v>
      </c>
      <c r="AG3440" s="5">
        <f t="shared" si="13"/>
        <v>40596.54763</v>
      </c>
      <c r="AH3440" s="5">
        <f t="shared" si="14"/>
        <v>1101.252972</v>
      </c>
      <c r="AI3440" s="5">
        <f t="shared" si="15"/>
        <v>73732.51998</v>
      </c>
      <c r="AJ3440" s="1">
        <f t="shared" si="16"/>
        <v>571321448.5</v>
      </c>
      <c r="AK3440" s="1">
        <f t="shared" si="17"/>
        <v>38013.44371</v>
      </c>
      <c r="AL3440" s="1" t="s">
        <v>20</v>
      </c>
      <c r="AM3440" s="5">
        <f t="shared" si="18"/>
        <v>1.407315355</v>
      </c>
      <c r="AN3440" s="5">
        <f t="shared" si="19"/>
        <v>0.8397501504</v>
      </c>
      <c r="AO3440" s="5">
        <f t="shared" si="20"/>
        <v>0.4820909964</v>
      </c>
      <c r="AP3440" s="5">
        <f t="shared" si="21"/>
        <v>0.4997167041</v>
      </c>
      <c r="AQ3440" s="1">
        <f t="shared" si="22"/>
        <v>1.502945781</v>
      </c>
      <c r="AR3440" s="1">
        <f t="shared" si="23"/>
        <v>0.3197756981</v>
      </c>
      <c r="AT3440" s="1">
        <v>0.188705162429427</v>
      </c>
      <c r="AU3440" s="1">
        <f t="shared" si="24"/>
        <v>0.000003302959532</v>
      </c>
      <c r="AV3440" s="1">
        <f t="shared" si="25"/>
        <v>302758.7805</v>
      </c>
    </row>
    <row r="3441" ht="12.75" customHeight="1">
      <c r="A3441" s="4" t="s">
        <v>6930</v>
      </c>
      <c r="B3441" s="1" t="s">
        <v>6931</v>
      </c>
      <c r="C3441" s="2">
        <v>-1.05497807060182E-9</v>
      </c>
      <c r="D3441" s="2">
        <v>-4.08707695743849E-9</v>
      </c>
      <c r="E3441" s="2">
        <v>-1.67874909442475E-9</v>
      </c>
      <c r="F3441" s="2">
        <v>8.08758445948358E-9</v>
      </c>
      <c r="G3441" s="1">
        <v>1.23193029182861E7</v>
      </c>
      <c r="H3441" s="1">
        <v>-401208.530313949</v>
      </c>
      <c r="I3441" s="1">
        <v>90691.7454934201</v>
      </c>
      <c r="J3441" s="1">
        <v>-22031.7982311972</v>
      </c>
      <c r="K3441" s="1">
        <v>412081.236957915</v>
      </c>
      <c r="L3441" s="1">
        <v>67091.4938965742</v>
      </c>
      <c r="M3441" s="1">
        <v>73775.7138391146</v>
      </c>
      <c r="N3441" s="1">
        <v>63131.1869055595</v>
      </c>
      <c r="O3441" s="1">
        <v>1.32625760185399E7</v>
      </c>
      <c r="P3441" s="1">
        <v>379243.741846222</v>
      </c>
      <c r="Q3441" s="1">
        <v>169397.595788039</v>
      </c>
      <c r="S3441" s="5">
        <f t="shared" ref="S3441:U3441" si="3463">($AY$3*M3441^2)/(2*$AY$6)</f>
        <v>329677.7311</v>
      </c>
      <c r="T3441" s="5">
        <f t="shared" si="3463"/>
        <v>241407.4568</v>
      </c>
      <c r="U3441" s="5">
        <f t="shared" si="3463"/>
        <v>10654143558</v>
      </c>
      <c r="V3441" s="1" t="s">
        <v>20</v>
      </c>
      <c r="W3441" s="2">
        <f t="shared" si="3"/>
        <v>50260.26612</v>
      </c>
      <c r="X3441" s="1">
        <f t="shared" si="4"/>
        <v>1.781908325</v>
      </c>
      <c r="Y3441" s="1">
        <f t="shared" si="5"/>
        <v>2.154652676</v>
      </c>
      <c r="Z3441" s="1">
        <f t="shared" si="6"/>
        <v>1.577750554</v>
      </c>
      <c r="AA3441" s="5">
        <f t="shared" si="7"/>
        <v>0.7747176743</v>
      </c>
      <c r="AB3441" s="1">
        <f t="shared" si="8"/>
        <v>4621.033154</v>
      </c>
      <c r="AC3441" s="1">
        <f t="shared" si="9"/>
        <v>205452.3534</v>
      </c>
      <c r="AD3441" s="5">
        <f t="shared" si="10"/>
        <v>81489.28183</v>
      </c>
      <c r="AE3441" s="5">
        <f t="shared" si="11"/>
        <v>41304.20879</v>
      </c>
      <c r="AF3441" s="5">
        <f t="shared" si="12"/>
        <v>156275.2449</v>
      </c>
      <c r="AG3441" s="5">
        <f t="shared" si="13"/>
        <v>61046.08428</v>
      </c>
      <c r="AH3441" s="5">
        <f t="shared" si="14"/>
        <v>1459.170436</v>
      </c>
      <c r="AI3441" s="5">
        <f t="shared" si="15"/>
        <v>95229.16061</v>
      </c>
      <c r="AJ3441" s="1">
        <f t="shared" si="16"/>
        <v>655847658.2</v>
      </c>
      <c r="AK3441" s="1">
        <f t="shared" si="17"/>
        <v>27382.12465</v>
      </c>
      <c r="AL3441" s="1" t="s">
        <v>20</v>
      </c>
      <c r="AM3441" s="5">
        <f t="shared" si="18"/>
        <v>1.074348447</v>
      </c>
      <c r="AN3441" s="5">
        <f t="shared" si="19"/>
        <v>0.8048268968</v>
      </c>
      <c r="AO3441" s="5">
        <f t="shared" si="20"/>
        <v>1.587847044</v>
      </c>
      <c r="AP3441" s="5">
        <f t="shared" si="21"/>
        <v>0.4196746955</v>
      </c>
      <c r="AQ3441" s="1">
        <f t="shared" si="22"/>
        <v>2.395167163</v>
      </c>
      <c r="AR3441" s="1">
        <f t="shared" si="23"/>
        <v>0.5096100346</v>
      </c>
      <c r="AT3441" s="1">
        <v>0.282684628150836</v>
      </c>
      <c r="AU3441" s="1">
        <f t="shared" si="24"/>
        <v>0.000004310217848</v>
      </c>
      <c r="AV3441" s="1">
        <f t="shared" si="25"/>
        <v>232006.8348</v>
      </c>
    </row>
    <row r="3442" ht="12.75" customHeight="1">
      <c r="A3442" s="4" t="s">
        <v>6932</v>
      </c>
      <c r="B3442" s="1" t="s">
        <v>6933</v>
      </c>
      <c r="C3442" s="2">
        <v>-4.77182263897774E-9</v>
      </c>
      <c r="D3442" s="2">
        <v>9.51203717266432E-9</v>
      </c>
      <c r="E3442" s="2">
        <v>-5.64518677998087E-9</v>
      </c>
      <c r="F3442" s="2">
        <v>1.22181324880511E-8</v>
      </c>
      <c r="G3442" s="1">
        <v>4572366.5721038</v>
      </c>
      <c r="H3442" s="1">
        <v>-426090.225984907</v>
      </c>
      <c r="I3442" s="1">
        <v>42566.1345660884</v>
      </c>
      <c r="J3442" s="1">
        <v>-83962.5463111247</v>
      </c>
      <c r="K3442" s="1">
        <v>436390.015716479</v>
      </c>
      <c r="L3442" s="1">
        <v>50325.7595054357</v>
      </c>
      <c r="M3442" s="1">
        <v>41350.0385847265</v>
      </c>
      <c r="N3442" s="1">
        <v>54144.9983458246</v>
      </c>
      <c r="O3442" s="1">
        <v>5052554.51093194</v>
      </c>
      <c r="P3442" s="1">
        <v>375560.32564077</v>
      </c>
      <c r="Q3442" s="1">
        <v>223851.459988015</v>
      </c>
      <c r="S3442" s="5">
        <f t="shared" ref="S3442:U3442" si="3464">($AY$3*M3442^2)/(2*$AY$6)</f>
        <v>103565.3817</v>
      </c>
      <c r="T3442" s="5">
        <f t="shared" si="3464"/>
        <v>177574.0343</v>
      </c>
      <c r="U3442" s="5">
        <f t="shared" si="3464"/>
        <v>1546268068</v>
      </c>
      <c r="V3442" s="1" t="s">
        <v>20</v>
      </c>
      <c r="W3442" s="2">
        <f t="shared" si="3"/>
        <v>124633.0811</v>
      </c>
      <c r="X3442" s="1">
        <f t="shared" si="4"/>
        <v>0.1630474508</v>
      </c>
      <c r="Y3442" s="1">
        <f t="shared" si="5"/>
        <v>0.1100741082</v>
      </c>
      <c r="Z3442" s="1">
        <f t="shared" si="6"/>
        <v>0.1887339489</v>
      </c>
      <c r="AA3442" s="5">
        <f t="shared" si="7"/>
        <v>1.170386935</v>
      </c>
      <c r="AB3442" s="1">
        <f t="shared" si="8"/>
        <v>2815.247217</v>
      </c>
      <c r="AC3442" s="1">
        <f t="shared" si="9"/>
        <v>126809.7601</v>
      </c>
      <c r="AD3442" s="5">
        <f t="shared" si="10"/>
        <v>46262.47674</v>
      </c>
      <c r="AE3442" s="5">
        <f t="shared" si="11"/>
        <v>48093.51754</v>
      </c>
      <c r="AF3442" s="5">
        <f t="shared" si="12"/>
        <v>149900.4824</v>
      </c>
      <c r="AG3442" s="5">
        <f t="shared" si="13"/>
        <v>114570.2533</v>
      </c>
      <c r="AH3442" s="5">
        <f t="shared" si="14"/>
        <v>2364.092477</v>
      </c>
      <c r="AI3442" s="5">
        <f t="shared" si="15"/>
        <v>35330.22913</v>
      </c>
      <c r="AJ3442" s="1">
        <f t="shared" si="16"/>
        <v>694536281.2</v>
      </c>
      <c r="AK3442" s="1">
        <f t="shared" si="17"/>
        <v>36537.96268</v>
      </c>
      <c r="AL3442" s="1" t="s">
        <v>20</v>
      </c>
      <c r="AM3442" s="5">
        <f t="shared" si="18"/>
        <v>0.6062099553</v>
      </c>
      <c r="AN3442" s="5">
        <f t="shared" si="19"/>
        <v>1.501295067</v>
      </c>
      <c r="AO3442" s="5">
        <f t="shared" si="20"/>
        <v>1.444136999</v>
      </c>
      <c r="AP3442" s="5">
        <f t="shared" si="21"/>
        <v>0.463331585</v>
      </c>
      <c r="AQ3442" s="1">
        <f t="shared" si="22"/>
        <v>1.90086209</v>
      </c>
      <c r="AR3442" s="1">
        <f t="shared" si="23"/>
        <v>0.4044387426</v>
      </c>
      <c r="AT3442" s="1">
        <v>0.522050259348933</v>
      </c>
      <c r="AU3442" s="1">
        <f t="shared" si="24"/>
        <v>0.000007516529712</v>
      </c>
      <c r="AV3442" s="1">
        <f t="shared" si="25"/>
        <v>133040.118</v>
      </c>
    </row>
    <row r="3443" ht="12.75" customHeight="1">
      <c r="A3443" s="4" t="s">
        <v>6934</v>
      </c>
      <c r="B3443" s="1" t="s">
        <v>6935</v>
      </c>
      <c r="C3443" s="2">
        <v>-6.78674215984447E-9</v>
      </c>
      <c r="D3443" s="2">
        <v>1.00938048068686E-8</v>
      </c>
      <c r="E3443" s="2">
        <v>-1.42329827151248E-9</v>
      </c>
      <c r="F3443" s="2">
        <v>1.23583646505993E-8</v>
      </c>
      <c r="G3443" s="1">
        <v>4939383.64252317</v>
      </c>
      <c r="H3443" s="1">
        <v>-454830.076866432</v>
      </c>
      <c r="I3443" s="1">
        <v>51486.3357482518</v>
      </c>
      <c r="J3443" s="1">
        <v>-16547.820836453</v>
      </c>
      <c r="K3443" s="1">
        <v>458097.028205257</v>
      </c>
      <c r="L3443" s="1">
        <v>53645.7753882715</v>
      </c>
      <c r="M3443" s="1">
        <v>39035.4951668794</v>
      </c>
      <c r="N3443" s="1">
        <v>59621.782208899</v>
      </c>
      <c r="O3443" s="1">
        <v>5029237.59173047</v>
      </c>
      <c r="P3443" s="1">
        <v>388601.035931655</v>
      </c>
      <c r="Q3443" s="1">
        <v>228823.090463151</v>
      </c>
      <c r="S3443" s="5">
        <f t="shared" ref="S3443:U3443" si="3465">($AY$3*M3443^2)/(2*$AY$6)</f>
        <v>92295.84653</v>
      </c>
      <c r="T3443" s="5">
        <f t="shared" si="3465"/>
        <v>215314.2034</v>
      </c>
      <c r="U3443" s="5">
        <f t="shared" si="3465"/>
        <v>1532029324</v>
      </c>
      <c r="V3443" s="1" t="s">
        <v>20</v>
      </c>
      <c r="W3443" s="2">
        <f t="shared" si="3"/>
        <v>121289.6234</v>
      </c>
      <c r="X3443" s="1">
        <f t="shared" si="4"/>
        <v>0.1956247313</v>
      </c>
      <c r="Y3443" s="1">
        <f t="shared" si="5"/>
        <v>0.1035790898</v>
      </c>
      <c r="Z3443" s="1">
        <f t="shared" si="6"/>
        <v>0.2416365421</v>
      </c>
      <c r="AA3443" s="5">
        <f t="shared" si="7"/>
        <v>1.183819912</v>
      </c>
      <c r="AB3443" s="1">
        <f t="shared" si="8"/>
        <v>2926.054406</v>
      </c>
      <c r="AC3443" s="1">
        <f t="shared" si="9"/>
        <v>126516.816</v>
      </c>
      <c r="AD3443" s="5">
        <f t="shared" si="10"/>
        <v>50363.8954</v>
      </c>
      <c r="AE3443" s="5">
        <f t="shared" si="11"/>
        <v>56074.20953</v>
      </c>
      <c r="AF3443" s="5">
        <f t="shared" si="12"/>
        <v>146843.689</v>
      </c>
      <c r="AG3443" s="5">
        <f t="shared" si="13"/>
        <v>113869.5054</v>
      </c>
      <c r="AH3443" s="5">
        <f t="shared" si="14"/>
        <v>2369.566429</v>
      </c>
      <c r="AI3443" s="5">
        <f t="shared" si="15"/>
        <v>32974.18364</v>
      </c>
      <c r="AJ3443" s="1">
        <f t="shared" si="16"/>
        <v>729084064.5</v>
      </c>
      <c r="AK3443" s="1">
        <f t="shared" si="17"/>
        <v>39370.17191</v>
      </c>
      <c r="AL3443" s="1" t="s">
        <v>20</v>
      </c>
      <c r="AM3443" s="5">
        <f t="shared" si="18"/>
        <v>0.6402803475</v>
      </c>
      <c r="AN3443" s="5">
        <f t="shared" si="19"/>
        <v>1.447632394</v>
      </c>
      <c r="AO3443" s="5">
        <f t="shared" si="20"/>
        <v>1.300212826</v>
      </c>
      <c r="AP3443" s="5">
        <f t="shared" si="21"/>
        <v>0.4965035062</v>
      </c>
      <c r="AQ3443" s="1">
        <f t="shared" si="22"/>
        <v>1.851869142</v>
      </c>
      <c r="AR3443" s="1">
        <f t="shared" si="23"/>
        <v>0.394014711</v>
      </c>
      <c r="AT3443" s="1">
        <v>0.207157170508909</v>
      </c>
      <c r="AU3443" s="1">
        <f t="shared" si="24"/>
        <v>0.000002841334499</v>
      </c>
      <c r="AV3443" s="1">
        <f t="shared" si="25"/>
        <v>351947.2982</v>
      </c>
    </row>
    <row r="3444" ht="12.75" customHeight="1">
      <c r="A3444" s="4" t="s">
        <v>6936</v>
      </c>
      <c r="B3444" s="1" t="s">
        <v>6937</v>
      </c>
      <c r="C3444" s="2">
        <v>-6.37260015778722E-9</v>
      </c>
      <c r="D3444" s="2">
        <v>1.02254366032873E-8</v>
      </c>
      <c r="E3444" s="2">
        <v>-1.46421202052432E-9</v>
      </c>
      <c r="F3444" s="2">
        <v>1.22186839935565E-8</v>
      </c>
      <c r="G3444" s="1">
        <v>4788981.62797063</v>
      </c>
      <c r="H3444" s="1">
        <v>-443361.649864134</v>
      </c>
      <c r="I3444" s="1">
        <v>63997.3505650243</v>
      </c>
      <c r="J3444" s="1">
        <v>-28115.9095036329</v>
      </c>
      <c r="K3444" s="1">
        <v>448876.94634231</v>
      </c>
      <c r="L3444" s="1">
        <v>53223.3570683126</v>
      </c>
      <c r="M3444" s="1">
        <v>42833.0210721063</v>
      </c>
      <c r="N3444" s="1">
        <v>57589.3215687177</v>
      </c>
      <c r="O3444" s="1">
        <v>5088558.85136974</v>
      </c>
      <c r="P3444" s="1">
        <v>395237.389527678</v>
      </c>
      <c r="Q3444" s="1">
        <v>235038.671935206</v>
      </c>
      <c r="S3444" s="5">
        <f t="shared" ref="S3444:U3444" si="3466">($AY$3*M3444^2)/(2*$AY$6)</f>
        <v>111127.1524</v>
      </c>
      <c r="T3444" s="5">
        <f t="shared" si="3466"/>
        <v>200884.6241</v>
      </c>
      <c r="U3444" s="5">
        <f t="shared" si="3466"/>
        <v>1568383899</v>
      </c>
      <c r="V3444" s="1" t="s">
        <v>20</v>
      </c>
      <c r="W3444" s="2">
        <f t="shared" si="3"/>
        <v>121787.2627</v>
      </c>
      <c r="X3444" s="1">
        <f t="shared" si="4"/>
        <v>0.1909856732</v>
      </c>
      <c r="Y3444" s="1">
        <f t="shared" si="5"/>
        <v>0.1236954358</v>
      </c>
      <c r="Z3444" s="1">
        <f t="shared" si="6"/>
        <v>0.2236043181</v>
      </c>
      <c r="AA3444" s="5">
        <f t="shared" si="7"/>
        <v>1.170439764</v>
      </c>
      <c r="AB3444" s="1">
        <f t="shared" si="8"/>
        <v>2881.1615</v>
      </c>
      <c r="AC3444" s="1">
        <f t="shared" si="9"/>
        <v>127260.7792</v>
      </c>
      <c r="AD3444" s="5">
        <f t="shared" si="10"/>
        <v>49203.14854</v>
      </c>
      <c r="AE3444" s="5">
        <f t="shared" si="11"/>
        <v>50598.47946</v>
      </c>
      <c r="AF3444" s="5">
        <f t="shared" si="12"/>
        <v>149183.767</v>
      </c>
      <c r="AG3444" s="5">
        <f t="shared" si="13"/>
        <v>112588.1024</v>
      </c>
      <c r="AH3444" s="5">
        <f t="shared" si="14"/>
        <v>2355.714006</v>
      </c>
      <c r="AI3444" s="5">
        <f t="shared" si="15"/>
        <v>36595.66463</v>
      </c>
      <c r="AJ3444" s="1">
        <f t="shared" si="16"/>
        <v>714409848.5</v>
      </c>
      <c r="AK3444" s="1">
        <f t="shared" si="17"/>
        <v>37430.08723</v>
      </c>
      <c r="AL3444" s="1" t="s">
        <v>20</v>
      </c>
      <c r="AM3444" s="5">
        <f t="shared" si="18"/>
        <v>0.6345340522</v>
      </c>
      <c r="AN3444" s="5">
        <f t="shared" si="19"/>
        <v>1.45195962</v>
      </c>
      <c r="AO3444" s="5">
        <f t="shared" si="20"/>
        <v>1.411919599</v>
      </c>
      <c r="AP3444" s="5">
        <f t="shared" si="21"/>
        <v>0.4788790783</v>
      </c>
      <c r="AQ3444" s="1">
        <f t="shared" si="22"/>
        <v>1.908651305</v>
      </c>
      <c r="AR3444" s="1">
        <f t="shared" si="23"/>
        <v>0.4060960224</v>
      </c>
      <c r="AT3444" s="1">
        <v>0.230708865536032</v>
      </c>
      <c r="AU3444" s="1">
        <f t="shared" si="24"/>
        <v>0.000003229362893</v>
      </c>
      <c r="AV3444" s="1">
        <f t="shared" si="25"/>
        <v>309658.6023</v>
      </c>
    </row>
    <row r="3445" ht="12.75" customHeight="1">
      <c r="A3445" s="4" t="s">
        <v>6938</v>
      </c>
      <c r="B3445" s="1" t="s">
        <v>6939</v>
      </c>
      <c r="C3445" s="2">
        <v>-4.08971530617875E-9</v>
      </c>
      <c r="D3445" s="2">
        <v>9.12099900849943E-9</v>
      </c>
      <c r="E3445" s="2">
        <v>-4.46636960219574E-9</v>
      </c>
      <c r="F3445" s="2">
        <v>1.1150323770938E-8</v>
      </c>
      <c r="G3445" s="1">
        <v>4567118.70108796</v>
      </c>
      <c r="H3445" s="1">
        <v>-426936.418806374</v>
      </c>
      <c r="I3445" s="1">
        <v>52089.6114048233</v>
      </c>
      <c r="J3445" s="1">
        <v>-27986.5766253858</v>
      </c>
      <c r="K3445" s="1">
        <v>431044.787762855</v>
      </c>
      <c r="L3445" s="1">
        <v>57518.9268388593</v>
      </c>
      <c r="M3445" s="1">
        <v>55616.662152687</v>
      </c>
      <c r="N3445" s="1">
        <v>58444.3704203205</v>
      </c>
      <c r="O3445" s="1">
        <v>4860105.61053998</v>
      </c>
      <c r="P3445" s="1">
        <v>365534.210429682</v>
      </c>
      <c r="Q3445" s="1">
        <v>219080.884672455</v>
      </c>
      <c r="S3445" s="5">
        <f t="shared" ref="S3445:U3445" si="3467">($AY$3*M3445^2)/(2*$AY$6)</f>
        <v>187358.1606</v>
      </c>
      <c r="T3445" s="5">
        <f t="shared" si="3467"/>
        <v>206894.1168</v>
      </c>
      <c r="U3445" s="5">
        <f t="shared" si="3467"/>
        <v>1430718475</v>
      </c>
      <c r="V3445" s="1" t="s">
        <v>20</v>
      </c>
      <c r="W3445" s="2">
        <f t="shared" si="3"/>
        <v>113806.0501</v>
      </c>
      <c r="X3445" s="1">
        <f t="shared" si="4"/>
        <v>0.2554411429</v>
      </c>
      <c r="Y3445" s="1">
        <f t="shared" si="5"/>
        <v>0.2388246453</v>
      </c>
      <c r="Z3445" s="1">
        <f t="shared" si="6"/>
        <v>0.2637270451</v>
      </c>
      <c r="AA3445" s="5">
        <f t="shared" si="7"/>
        <v>1.068100487</v>
      </c>
      <c r="AB3445" s="1">
        <f t="shared" si="8"/>
        <v>2813.631173</v>
      </c>
      <c r="AC3445" s="1">
        <f t="shared" si="9"/>
        <v>124371.259</v>
      </c>
      <c r="AD3445" s="5">
        <f t="shared" si="10"/>
        <v>54718.04491</v>
      </c>
      <c r="AE3445" s="5">
        <f t="shared" si="11"/>
        <v>41839.02061</v>
      </c>
      <c r="AF3445" s="5">
        <f t="shared" si="12"/>
        <v>160334.8959</v>
      </c>
      <c r="AG3445" s="5">
        <f t="shared" si="13"/>
        <v>108264.2688</v>
      </c>
      <c r="AH3445" s="5">
        <f t="shared" si="14"/>
        <v>2410.444362</v>
      </c>
      <c r="AI3445" s="5">
        <f t="shared" si="15"/>
        <v>52070.62709</v>
      </c>
      <c r="AJ3445" s="1">
        <f t="shared" si="16"/>
        <v>686029086.7</v>
      </c>
      <c r="AK3445" s="1">
        <f t="shared" si="17"/>
        <v>34594.4424</v>
      </c>
      <c r="AL3445" s="1" t="s">
        <v>20</v>
      </c>
      <c r="AM3445" s="5">
        <f t="shared" si="18"/>
        <v>0.6336615894</v>
      </c>
      <c r="AN3445" s="5">
        <f t="shared" si="19"/>
        <v>1.253752921</v>
      </c>
      <c r="AO3445" s="5">
        <f t="shared" si="20"/>
        <v>1.639687251</v>
      </c>
      <c r="AP3445" s="5">
        <f t="shared" si="21"/>
        <v>0.4278725992</v>
      </c>
      <c r="AQ3445" s="1">
        <f t="shared" si="22"/>
        <v>1.983061553</v>
      </c>
      <c r="AR3445" s="1">
        <f t="shared" si="23"/>
        <v>0.4219279899</v>
      </c>
      <c r="AT3445" s="1">
        <v>0.437811372495171</v>
      </c>
      <c r="AU3445" s="1">
        <f t="shared" si="24"/>
        <v>0.000006381819386</v>
      </c>
      <c r="AV3445" s="1">
        <f t="shared" si="25"/>
        <v>156695.1271</v>
      </c>
    </row>
    <row r="3446" ht="12.75" customHeight="1">
      <c r="A3446" s="4" t="s">
        <v>6940</v>
      </c>
      <c r="B3446" s="1" t="s">
        <v>6941</v>
      </c>
      <c r="C3446" s="2">
        <v>-4.72775964224604E-9</v>
      </c>
      <c r="D3446" s="2">
        <v>7.61836226398178E-9</v>
      </c>
      <c r="E3446" s="2">
        <v>-3.56082367571335E-9</v>
      </c>
      <c r="F3446" s="2">
        <v>9.80153758604528E-9</v>
      </c>
      <c r="G3446" s="1">
        <v>4546075.84166651</v>
      </c>
      <c r="H3446" s="1">
        <v>-435364.694595736</v>
      </c>
      <c r="I3446" s="1">
        <v>40651.1539182475</v>
      </c>
      <c r="J3446" s="1">
        <v>-31738.8578788982</v>
      </c>
      <c r="K3446" s="1">
        <v>438537.84675668</v>
      </c>
      <c r="L3446" s="1">
        <v>52789.6485661444</v>
      </c>
      <c r="M3446" s="1">
        <v>52871.3872658639</v>
      </c>
      <c r="N3446" s="1">
        <v>52571.264450548</v>
      </c>
      <c r="O3446" s="1">
        <v>5014612.32762158</v>
      </c>
      <c r="P3446" s="1">
        <v>375287.859695542</v>
      </c>
      <c r="Q3446" s="1">
        <v>227412.693615674</v>
      </c>
      <c r="S3446" s="5">
        <f t="shared" ref="S3446:U3446" si="3468">($AY$3*M3446^2)/(2*$AY$6)</f>
        <v>169318.4108</v>
      </c>
      <c r="T3446" s="5">
        <f t="shared" si="3468"/>
        <v>167401.605</v>
      </c>
      <c r="U3446" s="5">
        <f t="shared" si="3468"/>
        <v>1523131851</v>
      </c>
      <c r="V3446" s="1" t="s">
        <v>20</v>
      </c>
      <c r="W3446" s="2">
        <f t="shared" si="3"/>
        <v>100270.8954</v>
      </c>
      <c r="X3446" s="1">
        <f t="shared" si="4"/>
        <v>0.2771709788</v>
      </c>
      <c r="Y3446" s="1">
        <f t="shared" si="5"/>
        <v>0.2780299781</v>
      </c>
      <c r="Z3446" s="1">
        <f t="shared" si="6"/>
        <v>0.2748824795</v>
      </c>
      <c r="AA3446" s="5">
        <f t="shared" si="7"/>
        <v>0.938898931</v>
      </c>
      <c r="AB3446" s="1">
        <f t="shared" si="8"/>
        <v>2807.14183</v>
      </c>
      <c r="AC3446" s="1">
        <f t="shared" si="9"/>
        <v>126332.7236</v>
      </c>
      <c r="AD3446" s="5">
        <f t="shared" si="10"/>
        <v>55992.46385</v>
      </c>
      <c r="AE3446" s="5">
        <f t="shared" si="11"/>
        <v>45884.90531</v>
      </c>
      <c r="AF3446" s="5">
        <f t="shared" si="12"/>
        <v>162666.5763</v>
      </c>
      <c r="AG3446" s="5">
        <f t="shared" si="13"/>
        <v>106354.4584</v>
      </c>
      <c r="AH3446" s="5">
        <f t="shared" si="14"/>
        <v>2373.019368</v>
      </c>
      <c r="AI3446" s="5">
        <f t="shared" si="15"/>
        <v>56312.11786</v>
      </c>
      <c r="AJ3446" s="1">
        <f t="shared" si="16"/>
        <v>697954660.4</v>
      </c>
      <c r="AK3446" s="1">
        <f t="shared" si="17"/>
        <v>35862.01052</v>
      </c>
      <c r="AL3446" s="1" t="s">
        <v>20</v>
      </c>
      <c r="AM3446" s="5">
        <f t="shared" si="18"/>
        <v>0.6562533162</v>
      </c>
      <c r="AN3446" s="5">
        <f t="shared" si="19"/>
        <v>1.246515357</v>
      </c>
      <c r="AO3446" s="5">
        <f t="shared" si="20"/>
        <v>1.521098618</v>
      </c>
      <c r="AP3446" s="5">
        <f t="shared" si="21"/>
        <v>0.4290707263</v>
      </c>
      <c r="AQ3446" s="1">
        <f t="shared" si="22"/>
        <v>1.946222898</v>
      </c>
      <c r="AR3446" s="1">
        <f t="shared" si="23"/>
        <v>0.4140899783</v>
      </c>
      <c r="AT3446" s="1">
        <v>0.437877280383471</v>
      </c>
      <c r="AU3446" s="1">
        <f t="shared" si="24"/>
        <v>0.000006273720991</v>
      </c>
      <c r="AV3446" s="1">
        <f t="shared" si="25"/>
        <v>159395.0387</v>
      </c>
    </row>
    <row r="3447" ht="12.75" customHeight="1">
      <c r="A3447" s="4" t="s">
        <v>6942</v>
      </c>
      <c r="B3447" s="1" t="s">
        <v>6943</v>
      </c>
      <c r="C3447" s="2">
        <v>-3.9603809076833E-9</v>
      </c>
      <c r="D3447" s="2">
        <v>7.28805990990062E-9</v>
      </c>
      <c r="E3447" s="2">
        <v>-4.13901802599247E-9</v>
      </c>
      <c r="F3447" s="2">
        <v>9.49464744977091E-9</v>
      </c>
      <c r="G3447" s="1">
        <v>3967257.19870207</v>
      </c>
      <c r="H3447" s="1">
        <v>-439906.174083872</v>
      </c>
      <c r="I3447" s="1">
        <v>45893.7815345091</v>
      </c>
      <c r="J3447" s="1">
        <v>-33931.9117760789</v>
      </c>
      <c r="K3447" s="1">
        <v>443627.332153645</v>
      </c>
      <c r="L3447" s="1">
        <v>52380.2550730771</v>
      </c>
      <c r="M3447" s="1">
        <v>53178.1015000764</v>
      </c>
      <c r="N3447" s="1">
        <v>51739.9893474491</v>
      </c>
      <c r="O3447" s="1">
        <v>4676368.60630527</v>
      </c>
      <c r="P3447" s="1">
        <v>380697.29510235</v>
      </c>
      <c r="Q3447" s="1">
        <v>229609.00193357</v>
      </c>
      <c r="S3447" s="5">
        <f t="shared" ref="S3447:U3447" si="3469">($AY$3*M3447^2)/(2*$AY$6)</f>
        <v>171288.5879</v>
      </c>
      <c r="T3447" s="5">
        <f t="shared" si="3469"/>
        <v>162149.4358</v>
      </c>
      <c r="U3447" s="5">
        <f t="shared" si="3469"/>
        <v>1324586256</v>
      </c>
      <c r="V3447" s="1" t="s">
        <v>20</v>
      </c>
      <c r="W3447" s="2">
        <f t="shared" si="3"/>
        <v>103975.8996</v>
      </c>
      <c r="X3447" s="1">
        <f t="shared" si="4"/>
        <v>0.2537872761</v>
      </c>
      <c r="Y3447" s="1">
        <f t="shared" si="5"/>
        <v>0.2615774392</v>
      </c>
      <c r="Z3447" s="1">
        <f t="shared" si="6"/>
        <v>0.2476208993</v>
      </c>
      <c r="AA3447" s="5">
        <f t="shared" si="7"/>
        <v>0.9095016229</v>
      </c>
      <c r="AB3447" s="1">
        <f t="shared" si="8"/>
        <v>2622.353261</v>
      </c>
      <c r="AC3447" s="1">
        <f t="shared" si="9"/>
        <v>121997.6726</v>
      </c>
      <c r="AD3447" s="5">
        <f t="shared" si="10"/>
        <v>56888.287</v>
      </c>
      <c r="AE3447" s="5">
        <f t="shared" si="11"/>
        <v>46573.4167</v>
      </c>
      <c r="AF3447" s="5">
        <f t="shared" si="12"/>
        <v>171393.9331</v>
      </c>
      <c r="AG3447" s="5">
        <f t="shared" si="13"/>
        <v>112924.4371</v>
      </c>
      <c r="AH3447" s="5">
        <f t="shared" si="14"/>
        <v>2457.341962</v>
      </c>
      <c r="AI3447" s="5">
        <f t="shared" si="15"/>
        <v>58469.496</v>
      </c>
      <c r="AJ3447" s="1">
        <f t="shared" si="16"/>
        <v>706054828</v>
      </c>
      <c r="AK3447" s="1">
        <f t="shared" si="17"/>
        <v>36711.81976</v>
      </c>
      <c r="AL3447" s="1" t="s">
        <v>20</v>
      </c>
      <c r="AM3447" s="5">
        <f t="shared" si="18"/>
        <v>0.6252453819</v>
      </c>
      <c r="AN3447" s="5">
        <f t="shared" si="19"/>
        <v>1.241125134</v>
      </c>
      <c r="AO3447" s="5">
        <f t="shared" si="20"/>
        <v>1.516003931</v>
      </c>
      <c r="AP3447" s="5">
        <f t="shared" si="21"/>
        <v>0.4119485534</v>
      </c>
      <c r="AQ3447" s="1">
        <f t="shared" si="22"/>
        <v>1.923235712</v>
      </c>
      <c r="AR3447" s="1">
        <f t="shared" si="23"/>
        <v>0.4091990876</v>
      </c>
      <c r="AT3447" s="1">
        <v>0.5986044627546</v>
      </c>
      <c r="AU3447" s="1">
        <f t="shared" si="24"/>
        <v>0.000008478158338</v>
      </c>
      <c r="AV3447" s="1">
        <f t="shared" si="25"/>
        <v>117950.1444</v>
      </c>
    </row>
    <row r="3448" ht="12.75" customHeight="1">
      <c r="A3448" s="4" t="s">
        <v>6944</v>
      </c>
      <c r="B3448" s="1" t="s">
        <v>6945</v>
      </c>
      <c r="C3448" s="2">
        <v>-6.2768354869815E-9</v>
      </c>
      <c r="D3448" s="2">
        <v>2.57176832399454E-9</v>
      </c>
      <c r="E3448" s="2">
        <v>-4.79952930130205E-9</v>
      </c>
      <c r="F3448" s="2">
        <v>8.36763485159245E-9</v>
      </c>
      <c r="G3448" s="1">
        <v>4872362.40653635</v>
      </c>
      <c r="H3448" s="1">
        <v>-458940.708038629</v>
      </c>
      <c r="I3448" s="1">
        <v>59975.8532278543</v>
      </c>
      <c r="J3448" s="1">
        <v>-37661.7560009852</v>
      </c>
      <c r="K3448" s="1">
        <v>464403.017773437</v>
      </c>
      <c r="L3448" s="1">
        <v>56617.2087520505</v>
      </c>
      <c r="M3448" s="1">
        <v>63500.2251855243</v>
      </c>
      <c r="N3448" s="1">
        <v>52665.5679400679</v>
      </c>
      <c r="O3448" s="1">
        <v>5432928.83884786</v>
      </c>
      <c r="P3448" s="1">
        <v>366020.191335616</v>
      </c>
      <c r="Q3448" s="1">
        <v>209720.557696103</v>
      </c>
      <c r="S3448" s="5">
        <f t="shared" ref="S3448:U3448" si="3470">($AY$3*M3448^2)/(2*$AY$6)</f>
        <v>244238.0381</v>
      </c>
      <c r="T3448" s="5">
        <f t="shared" si="3470"/>
        <v>168002.721</v>
      </c>
      <c r="U3448" s="5">
        <f t="shared" si="3470"/>
        <v>1787848874</v>
      </c>
      <c r="V3448" s="1" t="s">
        <v>20</v>
      </c>
      <c r="W3448" s="2">
        <f t="shared" si="3"/>
        <v>82685.99371</v>
      </c>
      <c r="X3448" s="1">
        <f t="shared" si="4"/>
        <v>0.4688490165</v>
      </c>
      <c r="Y3448" s="1">
        <f t="shared" si="5"/>
        <v>0.5897753686</v>
      </c>
      <c r="Z3448" s="1">
        <f t="shared" si="6"/>
        <v>0.4056856479</v>
      </c>
      <c r="AA3448" s="5">
        <f t="shared" si="7"/>
        <v>0.801543977</v>
      </c>
      <c r="AB3448" s="1">
        <f t="shared" si="8"/>
        <v>2906.135162</v>
      </c>
      <c r="AC3448" s="1">
        <f t="shared" si="9"/>
        <v>131496.4976</v>
      </c>
      <c r="AD3448" s="5">
        <f t="shared" si="10"/>
        <v>65705.15087</v>
      </c>
      <c r="AE3448" s="5">
        <f t="shared" si="11"/>
        <v>43052.48951</v>
      </c>
      <c r="AF3448" s="5">
        <f t="shared" si="12"/>
        <v>175180.7656</v>
      </c>
      <c r="AG3448" s="5">
        <f t="shared" si="13"/>
        <v>95958.38105</v>
      </c>
      <c r="AH3448" s="5">
        <f t="shared" si="14"/>
        <v>2279.832585</v>
      </c>
      <c r="AI3448" s="5">
        <f t="shared" si="15"/>
        <v>79222.38456</v>
      </c>
      <c r="AJ3448" s="1">
        <f t="shared" si="16"/>
        <v>739120358.7</v>
      </c>
      <c r="AK3448" s="1">
        <f t="shared" si="17"/>
        <v>34464.25513</v>
      </c>
      <c r="AL3448" s="1" t="s">
        <v>20</v>
      </c>
      <c r="AM3448" s="5">
        <f t="shared" si="18"/>
        <v>0.7702509677</v>
      </c>
      <c r="AN3448" s="5">
        <f t="shared" si="19"/>
        <v>1.124904743</v>
      </c>
      <c r="AO3448" s="5">
        <f t="shared" si="20"/>
        <v>1.716788894</v>
      </c>
      <c r="AP3448" s="5">
        <f t="shared" si="21"/>
        <v>0.4219186713</v>
      </c>
      <c r="AQ3448" s="1">
        <f t="shared" si="22"/>
        <v>2.144599835</v>
      </c>
      <c r="AR3448" s="1">
        <f t="shared" si="23"/>
        <v>0.4562978372</v>
      </c>
      <c r="AT3448" s="1">
        <v>0.152755308107941</v>
      </c>
      <c r="AU3448" s="1">
        <f t="shared" si="24"/>
        <v>0.000002066717637</v>
      </c>
      <c r="AV3448" s="1">
        <f t="shared" si="25"/>
        <v>483859.0343</v>
      </c>
    </row>
    <row r="3449" ht="12.75" customHeight="1">
      <c r="A3449" s="4" t="s">
        <v>6946</v>
      </c>
      <c r="B3449" s="1" t="s">
        <v>6947</v>
      </c>
      <c r="C3449" s="2">
        <v>-7.11891713531157E-9</v>
      </c>
      <c r="D3449" s="2">
        <v>6.53863214449924E-10</v>
      </c>
      <c r="E3449" s="2">
        <v>-4.04649788956662E-9</v>
      </c>
      <c r="F3449" s="2">
        <v>8.24980736269337E-9</v>
      </c>
      <c r="G3449" s="1">
        <v>3805323.66280263</v>
      </c>
      <c r="H3449" s="1">
        <v>-459913.719763117</v>
      </c>
      <c r="I3449" s="1">
        <v>65601.8177387018</v>
      </c>
      <c r="J3449" s="1">
        <v>-27296.9250418333</v>
      </c>
      <c r="K3449" s="1">
        <v>465389.773381194</v>
      </c>
      <c r="L3449" s="1">
        <v>49293.0546186894</v>
      </c>
      <c r="M3449" s="1">
        <v>51885.4731762112</v>
      </c>
      <c r="N3449" s="1">
        <v>46857.8150938749</v>
      </c>
      <c r="O3449" s="1">
        <v>4903286.94293295</v>
      </c>
      <c r="P3449" s="1">
        <v>344807.461093151</v>
      </c>
      <c r="Q3449" s="1">
        <v>214538.606019752</v>
      </c>
      <c r="S3449" s="5">
        <f t="shared" ref="S3449:U3449" si="3471">($AY$3*M3449^2)/(2*$AY$6)</f>
        <v>163062.5897</v>
      </c>
      <c r="T3449" s="5">
        <f t="shared" si="3471"/>
        <v>132992.4052</v>
      </c>
      <c r="U3449" s="5">
        <f t="shared" si="3471"/>
        <v>1456254868</v>
      </c>
      <c r="V3449" s="1" t="s">
        <v>20</v>
      </c>
      <c r="W3449" s="2">
        <f t="shared" si="3"/>
        <v>92245.89069</v>
      </c>
      <c r="X3449" s="1">
        <f t="shared" si="4"/>
        <v>0.2855468713</v>
      </c>
      <c r="Y3449" s="1">
        <f t="shared" si="5"/>
        <v>0.3163716112</v>
      </c>
      <c r="Z3449" s="1">
        <f t="shared" si="6"/>
        <v>0.2580298865</v>
      </c>
      <c r="AA3449" s="5">
        <f t="shared" si="7"/>
        <v>0.7902571659</v>
      </c>
      <c r="AB3449" s="1">
        <f t="shared" si="8"/>
        <v>2568.276738</v>
      </c>
      <c r="AC3449" s="1">
        <f t="shared" si="9"/>
        <v>124922.5474</v>
      </c>
      <c r="AD3449" s="5">
        <f t="shared" si="10"/>
        <v>59294.3881</v>
      </c>
      <c r="AE3449" s="5">
        <f t="shared" si="11"/>
        <v>48092.14561</v>
      </c>
      <c r="AF3449" s="5">
        <f t="shared" si="12"/>
        <v>176618.5978</v>
      </c>
      <c r="AG3449" s="5">
        <f t="shared" si="13"/>
        <v>110962.1565</v>
      </c>
      <c r="AH3449" s="5">
        <f t="shared" si="14"/>
        <v>2399.80697</v>
      </c>
      <c r="AI3449" s="5">
        <f t="shared" si="15"/>
        <v>65656.44124</v>
      </c>
      <c r="AJ3449" s="1">
        <f t="shared" si="16"/>
        <v>740690829</v>
      </c>
      <c r="AK3449" s="1">
        <f t="shared" si="17"/>
        <v>37045.68648</v>
      </c>
      <c r="AL3449" s="1" t="s">
        <v>20</v>
      </c>
      <c r="AM3449" s="5">
        <f t="shared" si="18"/>
        <v>0.6675166129</v>
      </c>
      <c r="AN3449" s="5">
        <f t="shared" si="19"/>
        <v>1.249175264</v>
      </c>
      <c r="AO3449" s="5">
        <f t="shared" si="20"/>
        <v>1.540149269</v>
      </c>
      <c r="AP3449" s="5">
        <f t="shared" si="21"/>
        <v>0.4193730662</v>
      </c>
      <c r="AQ3449" s="1">
        <f t="shared" si="22"/>
        <v>1.999398309</v>
      </c>
      <c r="AR3449" s="1">
        <f t="shared" si="23"/>
        <v>0.4254038955</v>
      </c>
      <c r="AT3449" s="1">
        <v>0.147282265730216</v>
      </c>
      <c r="AU3449" s="1">
        <f t="shared" si="24"/>
        <v>0.00000198844457</v>
      </c>
      <c r="AV3449" s="1">
        <f t="shared" si="25"/>
        <v>502905.6454</v>
      </c>
    </row>
    <row r="3450" ht="12.75" customHeight="1">
      <c r="A3450" s="4" t="s">
        <v>6948</v>
      </c>
      <c r="B3450" s="1" t="s">
        <v>6949</v>
      </c>
      <c r="C3450" s="2">
        <v>-6.87858228229341E-9</v>
      </c>
      <c r="D3450" s="2">
        <v>8.26236703376176E-10</v>
      </c>
      <c r="E3450" s="2">
        <v>-3.99315406605945E-9</v>
      </c>
      <c r="F3450" s="2">
        <v>8.11898977393928E-9</v>
      </c>
      <c r="G3450" s="1">
        <v>3335688.94940799</v>
      </c>
      <c r="H3450" s="1">
        <v>-455614.281857839</v>
      </c>
      <c r="I3450" s="1">
        <v>57421.8139200113</v>
      </c>
      <c r="J3450" s="1">
        <v>-17708.7674796846</v>
      </c>
      <c r="K3450" s="1">
        <v>459678.736736741</v>
      </c>
      <c r="L3450" s="1">
        <v>47632.3254999657</v>
      </c>
      <c r="M3450" s="1">
        <v>40465.9680012742</v>
      </c>
      <c r="N3450" s="1">
        <v>50365.1028755002</v>
      </c>
      <c r="O3450" s="1">
        <v>4752093.12365522</v>
      </c>
      <c r="P3450" s="1">
        <v>345201.255882897</v>
      </c>
      <c r="Q3450" s="1">
        <v>215366.940340792</v>
      </c>
      <c r="S3450" s="5">
        <f t="shared" ref="S3450:U3450" si="3472">($AY$3*M3450^2)/(2*$AY$6)</f>
        <v>99184.23305</v>
      </c>
      <c r="T3450" s="5">
        <f t="shared" si="3472"/>
        <v>153646.3412</v>
      </c>
      <c r="U3450" s="5">
        <f t="shared" si="3472"/>
        <v>1367831677</v>
      </c>
      <c r="V3450" s="1" t="s">
        <v>20</v>
      </c>
      <c r="W3450" s="2">
        <f t="shared" si="3"/>
        <v>96963.49099</v>
      </c>
      <c r="X3450" s="1">
        <f t="shared" si="4"/>
        <v>0.2413165368</v>
      </c>
      <c r="Y3450" s="1">
        <f t="shared" si="5"/>
        <v>0.1741660015</v>
      </c>
      <c r="Z3450" s="1">
        <f t="shared" si="6"/>
        <v>0.2698006332</v>
      </c>
      <c r="AA3450" s="5">
        <f t="shared" si="7"/>
        <v>0.7777260203</v>
      </c>
      <c r="AB3450" s="1">
        <f t="shared" si="8"/>
        <v>2404.577563</v>
      </c>
      <c r="AC3450" s="1">
        <f t="shared" si="9"/>
        <v>122981.4611</v>
      </c>
      <c r="AD3450" s="5">
        <f t="shared" si="10"/>
        <v>64759.44171</v>
      </c>
      <c r="AE3450" s="5">
        <f t="shared" si="11"/>
        <v>67477.08262</v>
      </c>
      <c r="AF3450" s="5">
        <f t="shared" si="12"/>
        <v>183859.7095</v>
      </c>
      <c r="AG3450" s="5">
        <f t="shared" si="13"/>
        <v>131828.5739</v>
      </c>
      <c r="AH3450" s="5">
        <f t="shared" si="14"/>
        <v>2437.684487</v>
      </c>
      <c r="AI3450" s="5">
        <f t="shared" si="15"/>
        <v>52031.13557</v>
      </c>
      <c r="AJ3450" s="1">
        <f t="shared" si="16"/>
        <v>731601431.9</v>
      </c>
      <c r="AK3450" s="1">
        <f t="shared" si="17"/>
        <v>43304.63798</v>
      </c>
      <c r="AL3450" s="1" t="s">
        <v>20</v>
      </c>
      <c r="AM3450" s="5">
        <f t="shared" si="18"/>
        <v>0.5549642314</v>
      </c>
      <c r="AN3450" s="5">
        <f t="shared" si="19"/>
        <v>1.129721648</v>
      </c>
      <c r="AO3450" s="5">
        <f t="shared" si="20"/>
        <v>1.084222085</v>
      </c>
      <c r="AP3450" s="5">
        <f t="shared" si="21"/>
        <v>0.3979128619</v>
      </c>
      <c r="AQ3450" s="1">
        <f t="shared" si="22"/>
        <v>1.689429738</v>
      </c>
      <c r="AR3450" s="1">
        <f t="shared" si="23"/>
        <v>0.3594531357</v>
      </c>
      <c r="AT3450" s="1">
        <v>0.126253993200683</v>
      </c>
      <c r="AU3450" s="1">
        <f t="shared" si="24"/>
        <v>0.000001725720969</v>
      </c>
      <c r="AV3450" s="1">
        <f t="shared" si="25"/>
        <v>579467.9545</v>
      </c>
    </row>
    <row r="3451" ht="12.75" customHeight="1">
      <c r="A3451" s="4" t="s">
        <v>6950</v>
      </c>
      <c r="B3451" s="1" t="s">
        <v>6951</v>
      </c>
      <c r="C3451" s="2">
        <v>1.41331403986901E-11</v>
      </c>
      <c r="D3451" s="2">
        <v>7.69905705565498E-9</v>
      </c>
      <c r="E3451" s="2">
        <v>2.74971132724875E-9</v>
      </c>
      <c r="F3451" s="2">
        <v>8.60113528393747E-9</v>
      </c>
      <c r="G3451" s="1">
        <v>4423591.19175882</v>
      </c>
      <c r="H3451" s="1">
        <v>-469118.239318928</v>
      </c>
      <c r="I3451" s="1">
        <v>35939.5343239597</v>
      </c>
      <c r="J3451" s="1">
        <v>-44154.5635734794</v>
      </c>
      <c r="K3451" s="1">
        <v>472631.340341342</v>
      </c>
      <c r="L3451" s="1">
        <v>56279.9468967448</v>
      </c>
      <c r="M3451" s="1">
        <v>62043.6354717465</v>
      </c>
      <c r="N3451" s="1">
        <v>52947.8786962597</v>
      </c>
      <c r="O3451" s="1">
        <v>4840858.71591334</v>
      </c>
      <c r="P3451" s="1">
        <v>418536.941357764</v>
      </c>
      <c r="Q3451" s="1">
        <v>225010.895564337</v>
      </c>
      <c r="S3451" s="5">
        <f t="shared" ref="S3451:U3451" si="3473">($AY$3*M3451^2)/(2*$AY$6)</f>
        <v>233161.7182</v>
      </c>
      <c r="T3451" s="5">
        <f t="shared" si="3473"/>
        <v>169808.6864</v>
      </c>
      <c r="U3451" s="5">
        <f t="shared" si="3473"/>
        <v>1419409106</v>
      </c>
      <c r="V3451" s="1" t="s">
        <v>20</v>
      </c>
      <c r="W3451" s="2">
        <f t="shared" si="3"/>
        <v>89200.50396</v>
      </c>
      <c r="X3451" s="1">
        <f t="shared" si="4"/>
        <v>0.3980821845</v>
      </c>
      <c r="Y3451" s="1">
        <f t="shared" si="5"/>
        <v>0.4837933106</v>
      </c>
      <c r="Z3451" s="1">
        <f t="shared" si="6"/>
        <v>0.3523404579</v>
      </c>
      <c r="AA3451" s="5">
        <f t="shared" si="7"/>
        <v>0.8239112132</v>
      </c>
      <c r="AB3451" s="1">
        <f t="shared" si="8"/>
        <v>2769.067291</v>
      </c>
      <c r="AC3451" s="1">
        <f t="shared" si="9"/>
        <v>124124.7484</v>
      </c>
      <c r="AD3451" s="5">
        <f t="shared" si="10"/>
        <v>64264.05886</v>
      </c>
      <c r="AE3451" s="5">
        <f t="shared" si="11"/>
        <v>44640.21776</v>
      </c>
      <c r="AF3451" s="5">
        <f t="shared" si="12"/>
        <v>177158.6539</v>
      </c>
      <c r="AG3451" s="5">
        <f t="shared" si="13"/>
        <v>101854.8658</v>
      </c>
      <c r="AH3451" s="5">
        <f t="shared" si="14"/>
        <v>2415.231483</v>
      </c>
      <c r="AI3451" s="5">
        <f t="shared" si="15"/>
        <v>75303.78817</v>
      </c>
      <c r="AJ3451" s="1">
        <f t="shared" si="16"/>
        <v>752216140.8</v>
      </c>
      <c r="AK3451" s="1">
        <f t="shared" si="17"/>
        <v>36003.31959</v>
      </c>
      <c r="AL3451" s="1" t="s">
        <v>20</v>
      </c>
      <c r="AM3451" s="5">
        <f t="shared" si="18"/>
        <v>0.7385176301</v>
      </c>
      <c r="AN3451" s="5">
        <f t="shared" si="19"/>
        <v>1.170508297</v>
      </c>
      <c r="AO3451" s="5">
        <f t="shared" si="20"/>
        <v>1.68506378</v>
      </c>
      <c r="AP3451" s="5">
        <f t="shared" si="21"/>
        <v>0.4246002801</v>
      </c>
      <c r="AQ3451" s="1">
        <f t="shared" si="22"/>
        <v>2.089296624</v>
      </c>
      <c r="AR3451" s="1">
        <f t="shared" si="23"/>
        <v>0.4445311966</v>
      </c>
      <c r="AT3451" s="1">
        <v>0.219031373138894</v>
      </c>
      <c r="AU3451" s="1">
        <f t="shared" si="24"/>
        <v>0.000002911814321</v>
      </c>
      <c r="AV3451" s="1">
        <f t="shared" si="25"/>
        <v>343428.4915</v>
      </c>
    </row>
    <row r="3452" ht="12.75" customHeight="1">
      <c r="A3452" s="4" t="s">
        <v>6952</v>
      </c>
      <c r="B3452" s="1" t="s">
        <v>6953</v>
      </c>
      <c r="C3452" s="2">
        <v>-7.40053450115259E-9</v>
      </c>
      <c r="D3452" s="2">
        <v>1.25972263699729E-9</v>
      </c>
      <c r="E3452" s="2">
        <v>-3.19333090037451E-9</v>
      </c>
      <c r="F3452" s="2">
        <v>8.24665619659131E-9</v>
      </c>
      <c r="G3452" s="1">
        <v>2788671.30094617</v>
      </c>
      <c r="H3452" s="1">
        <v>-445793.398989843</v>
      </c>
      <c r="I3452" s="1">
        <v>31369.7963030614</v>
      </c>
      <c r="J3452" s="1">
        <v>-26064.2143819449</v>
      </c>
      <c r="K3452" s="1">
        <v>447678.622382027</v>
      </c>
      <c r="L3452" s="1">
        <v>39084.855069153</v>
      </c>
      <c r="M3452" s="1">
        <v>40448.7924085421</v>
      </c>
      <c r="N3452" s="1">
        <v>39434.4963069403</v>
      </c>
      <c r="O3452" s="1">
        <v>4477106.03341273</v>
      </c>
      <c r="P3452" s="1">
        <v>330420.30962311</v>
      </c>
      <c r="Q3452" s="1">
        <v>232294.718160946</v>
      </c>
      <c r="S3452" s="5">
        <f t="shared" ref="S3452:U3452" si="3474">($AY$3*M3452^2)/(2*$AY$6)</f>
        <v>99100.05435</v>
      </c>
      <c r="T3452" s="5">
        <f t="shared" si="3474"/>
        <v>94192.29268</v>
      </c>
      <c r="U3452" s="5">
        <f t="shared" si="3474"/>
        <v>1214108591</v>
      </c>
      <c r="V3452" s="1" t="s">
        <v>20</v>
      </c>
      <c r="W3452" s="2">
        <f t="shared" si="3"/>
        <v>107715.5113</v>
      </c>
      <c r="X3452" s="1">
        <f t="shared" si="4"/>
        <v>0.131662021</v>
      </c>
      <c r="Y3452" s="1">
        <f t="shared" si="5"/>
        <v>0.1410115304</v>
      </c>
      <c r="Z3452" s="1">
        <f t="shared" si="6"/>
        <v>0.1340281742</v>
      </c>
      <c r="AA3452" s="5">
        <f t="shared" si="7"/>
        <v>0.7899553126</v>
      </c>
      <c r="AB3452" s="1">
        <f t="shared" si="8"/>
        <v>2198.59219</v>
      </c>
      <c r="AC3452" s="1">
        <f t="shared" si="9"/>
        <v>119370.1851</v>
      </c>
      <c r="AD3452" s="5">
        <f t="shared" si="10"/>
        <v>49919.90772</v>
      </c>
      <c r="AE3452" s="5">
        <f t="shared" si="11"/>
        <v>54043.25484</v>
      </c>
      <c r="AF3452" s="5">
        <f t="shared" si="12"/>
        <v>188780.1646</v>
      </c>
      <c r="AG3452" s="5">
        <f t="shared" si="13"/>
        <v>137576.2652</v>
      </c>
      <c r="AH3452" s="5">
        <f t="shared" si="14"/>
        <v>2511.43114</v>
      </c>
      <c r="AI3452" s="5">
        <f t="shared" si="15"/>
        <v>51203.89947</v>
      </c>
      <c r="AJ3452" s="1">
        <f t="shared" si="16"/>
        <v>712502656.7</v>
      </c>
      <c r="AK3452" s="1">
        <f t="shared" si="17"/>
        <v>39642.38096</v>
      </c>
      <c r="AL3452" s="1" t="s">
        <v>20</v>
      </c>
      <c r="AM3452" s="5">
        <f t="shared" si="18"/>
        <v>0.5178964961</v>
      </c>
      <c r="AN3452" s="5">
        <f t="shared" si="19"/>
        <v>1.427291614</v>
      </c>
      <c r="AO3452" s="5">
        <f t="shared" si="20"/>
        <v>1.318393311</v>
      </c>
      <c r="AP3452" s="5">
        <f t="shared" si="21"/>
        <v>0.377424534</v>
      </c>
      <c r="AQ3452" s="1">
        <f t="shared" si="22"/>
        <v>1.797325588</v>
      </c>
      <c r="AR3452" s="1">
        <f t="shared" si="23"/>
        <v>0.3824096996</v>
      </c>
      <c r="AT3452" s="1">
        <v>0.282749446617804</v>
      </c>
      <c r="AU3452" s="1">
        <f t="shared" si="24"/>
        <v>0.000003968398489</v>
      </c>
      <c r="AV3452" s="1">
        <f t="shared" si="25"/>
        <v>251990.8227</v>
      </c>
    </row>
    <row r="3453" ht="12.75" customHeight="1">
      <c r="A3453" s="4" t="s">
        <v>6954</v>
      </c>
      <c r="B3453" s="1" t="s">
        <v>6955</v>
      </c>
      <c r="C3453" s="2">
        <v>-6.58433745802135E-9</v>
      </c>
      <c r="D3453" s="2">
        <v>5.07480005323201E-9</v>
      </c>
      <c r="E3453" s="2">
        <v>1.09024988615277E-9</v>
      </c>
      <c r="F3453" s="2">
        <v>8.5414498365026E-9</v>
      </c>
      <c r="G3453" s="1">
        <v>3147421.42715986</v>
      </c>
      <c r="H3453" s="1">
        <v>-450585.050717887</v>
      </c>
      <c r="I3453" s="1">
        <v>22901.2620521574</v>
      </c>
      <c r="J3453" s="1">
        <v>-38839.9827396005</v>
      </c>
      <c r="K3453" s="1">
        <v>452864.79131007</v>
      </c>
      <c r="L3453" s="1">
        <v>44132.8497944197</v>
      </c>
      <c r="M3453" s="1">
        <v>33492.4562882109</v>
      </c>
      <c r="N3453" s="1">
        <v>48127.0995699382</v>
      </c>
      <c r="O3453" s="1">
        <v>4447049.36684474</v>
      </c>
      <c r="P3453" s="1">
        <v>368718.13231531</v>
      </c>
      <c r="Q3453" s="1">
        <v>241324.764504394</v>
      </c>
      <c r="S3453" s="5">
        <f t="shared" ref="S3453:U3453" si="3475">($AY$3*M3453^2)/(2*$AY$6)</f>
        <v>67944.88539</v>
      </c>
      <c r="T3453" s="5">
        <f t="shared" si="3475"/>
        <v>140294.9861</v>
      </c>
      <c r="U3453" s="5">
        <f t="shared" si="3475"/>
        <v>1197861683</v>
      </c>
      <c r="V3453" s="1" t="s">
        <v>20</v>
      </c>
      <c r="W3453" s="2">
        <f t="shared" si="3"/>
        <v>105015.4428</v>
      </c>
      <c r="X3453" s="1">
        <f t="shared" si="4"/>
        <v>0.1766109426</v>
      </c>
      <c r="Y3453" s="1">
        <f t="shared" si="5"/>
        <v>0.1017156228</v>
      </c>
      <c r="Z3453" s="1">
        <f t="shared" si="6"/>
        <v>0.2100259911</v>
      </c>
      <c r="AA3453" s="5">
        <f t="shared" si="7"/>
        <v>0.8181938855</v>
      </c>
      <c r="AB3453" s="1">
        <f t="shared" si="8"/>
        <v>2335.734448</v>
      </c>
      <c r="AC3453" s="1">
        <f t="shared" si="9"/>
        <v>118968.8196</v>
      </c>
      <c r="AD3453" s="5">
        <f t="shared" si="10"/>
        <v>58821.14304</v>
      </c>
      <c r="AE3453" s="5">
        <f t="shared" si="11"/>
        <v>78386.45465</v>
      </c>
      <c r="AF3453" s="5">
        <f t="shared" si="12"/>
        <v>180901.2987</v>
      </c>
      <c r="AG3453" s="5">
        <f t="shared" si="13"/>
        <v>139966.6781</v>
      </c>
      <c r="AH3453" s="5">
        <f t="shared" si="14"/>
        <v>2519.903963</v>
      </c>
      <c r="AI3453" s="5">
        <f t="shared" si="15"/>
        <v>40934.62061</v>
      </c>
      <c r="AJ3453" s="1">
        <f t="shared" si="16"/>
        <v>720756700.9</v>
      </c>
      <c r="AK3453" s="1">
        <f t="shared" si="17"/>
        <v>46896.79818</v>
      </c>
      <c r="AL3453" s="1" t="s">
        <v>20</v>
      </c>
      <c r="AM3453" s="5">
        <f t="shared" si="18"/>
        <v>0.5149487797</v>
      </c>
      <c r="AN3453" s="5">
        <f t="shared" si="19"/>
        <v>1.225336101</v>
      </c>
      <c r="AO3453" s="5">
        <f t="shared" si="20"/>
        <v>0.9194913893</v>
      </c>
      <c r="AP3453" s="5">
        <f t="shared" si="21"/>
        <v>0.3984253878</v>
      </c>
      <c r="AQ3453" s="1">
        <f t="shared" si="22"/>
        <v>1.536899594</v>
      </c>
      <c r="AR3453" s="1">
        <f t="shared" si="23"/>
        <v>0.3269999136</v>
      </c>
      <c r="AT3453" s="1">
        <v>0.147258501557608</v>
      </c>
      <c r="AU3453" s="1">
        <f t="shared" si="24"/>
        <v>0.000002043109712</v>
      </c>
      <c r="AV3453" s="1">
        <f t="shared" si="25"/>
        <v>489449.9762</v>
      </c>
    </row>
    <row r="3454" ht="12.75" customHeight="1">
      <c r="A3454" s="4" t="s">
        <v>6956</v>
      </c>
      <c r="B3454" s="1" t="s">
        <v>6957</v>
      </c>
      <c r="C3454" s="2">
        <v>-6.60300359519428E-9</v>
      </c>
      <c r="D3454" s="2">
        <v>5.20011192791804E-9</v>
      </c>
      <c r="E3454" s="2">
        <v>-1.00774004634323E-9</v>
      </c>
      <c r="F3454" s="2">
        <v>8.53340196148113E-9</v>
      </c>
      <c r="G3454" s="1">
        <v>3454794.39822114</v>
      </c>
      <c r="H3454" s="1">
        <v>-446048.516330059</v>
      </c>
      <c r="I3454" s="1">
        <v>30855.8518449084</v>
      </c>
      <c r="J3454" s="1">
        <v>-27369.5086240571</v>
      </c>
      <c r="K3454" s="1">
        <v>448017.164075179</v>
      </c>
      <c r="L3454" s="1">
        <v>46505.6729922459</v>
      </c>
      <c r="M3454" s="1">
        <v>38370.4069463832</v>
      </c>
      <c r="N3454" s="1">
        <v>49861.771914267</v>
      </c>
      <c r="O3454" s="1">
        <v>4781376.88479956</v>
      </c>
      <c r="P3454" s="1">
        <v>352605.364014294</v>
      </c>
      <c r="Q3454" s="1">
        <v>228645.554883685</v>
      </c>
      <c r="S3454" s="5">
        <f t="shared" ref="S3454:U3454" si="3476">($AY$3*M3454^2)/(2*$AY$6)</f>
        <v>89177.55939</v>
      </c>
      <c r="T3454" s="5">
        <f t="shared" si="3476"/>
        <v>150590.7123</v>
      </c>
      <c r="U3454" s="5">
        <f t="shared" si="3476"/>
        <v>1384741561</v>
      </c>
      <c r="V3454" s="1" t="s">
        <v>20</v>
      </c>
      <c r="W3454" s="2">
        <f t="shared" si="3"/>
        <v>100140.5844</v>
      </c>
      <c r="X3454" s="1">
        <f t="shared" si="4"/>
        <v>0.2156709362</v>
      </c>
      <c r="Y3454" s="1">
        <f t="shared" si="5"/>
        <v>0.1468157226</v>
      </c>
      <c r="Z3454" s="1">
        <f t="shared" si="6"/>
        <v>0.2479220601</v>
      </c>
      <c r="AA3454" s="5">
        <f t="shared" si="7"/>
        <v>0.8174229716</v>
      </c>
      <c r="AB3454" s="1">
        <f t="shared" si="8"/>
        <v>2447.130448</v>
      </c>
      <c r="AC3454" s="1">
        <f t="shared" si="9"/>
        <v>123359.8027</v>
      </c>
      <c r="AD3454" s="5">
        <f t="shared" si="10"/>
        <v>60998.74073</v>
      </c>
      <c r="AE3454" s="5">
        <f t="shared" si="11"/>
        <v>69065.22989</v>
      </c>
      <c r="AF3454" s="5">
        <f t="shared" si="12"/>
        <v>178289.1825</v>
      </c>
      <c r="AG3454" s="5">
        <f t="shared" si="13"/>
        <v>131348.4819</v>
      </c>
      <c r="AH3454" s="5">
        <f t="shared" si="14"/>
        <v>2430.208167</v>
      </c>
      <c r="AI3454" s="5">
        <f t="shared" si="15"/>
        <v>46940.70057</v>
      </c>
      <c r="AJ3454" s="1">
        <f t="shared" si="16"/>
        <v>713041462.5</v>
      </c>
      <c r="AK3454" s="1">
        <f t="shared" si="17"/>
        <v>43570.42912</v>
      </c>
      <c r="AL3454" s="1" t="s">
        <v>20</v>
      </c>
      <c r="AM3454" s="5">
        <f t="shared" si="18"/>
        <v>0.5428623553</v>
      </c>
      <c r="AN3454" s="5">
        <f t="shared" si="19"/>
        <v>1.168944562</v>
      </c>
      <c r="AO3454" s="5">
        <f t="shared" si="20"/>
        <v>1.032417417</v>
      </c>
      <c r="AP3454" s="5">
        <f t="shared" si="21"/>
        <v>0.3999353481</v>
      </c>
      <c r="AQ3454" s="1">
        <f t="shared" si="22"/>
        <v>1.636526141</v>
      </c>
      <c r="AR3454" s="1">
        <f t="shared" si="23"/>
        <v>0.3481970514</v>
      </c>
      <c r="AT3454" s="1">
        <v>0.192480082113919</v>
      </c>
      <c r="AU3454" s="1">
        <f t="shared" si="24"/>
        <v>0.000002699423417</v>
      </c>
      <c r="AV3454" s="1">
        <f t="shared" si="25"/>
        <v>370449.4796</v>
      </c>
    </row>
    <row r="3455" ht="12.75" customHeight="1">
      <c r="A3455" s="4" t="s">
        <v>6958</v>
      </c>
      <c r="B3455" s="1" t="s">
        <v>6959</v>
      </c>
      <c r="C3455" s="2">
        <v>-6.16321437999105E-9</v>
      </c>
      <c r="D3455" s="2">
        <v>4.66628723194499E-9</v>
      </c>
      <c r="E3455" s="2">
        <v>9.71650023744019E-11</v>
      </c>
      <c r="F3455" s="2">
        <v>7.9578089032436E-9</v>
      </c>
      <c r="G3455" s="1">
        <v>4340197.74191317</v>
      </c>
      <c r="H3455" s="1">
        <v>-458209.191704295</v>
      </c>
      <c r="I3455" s="1">
        <v>25602.8793182851</v>
      </c>
      <c r="J3455" s="1">
        <v>-33597.2041776556</v>
      </c>
      <c r="K3455" s="1">
        <v>460294.412604754</v>
      </c>
      <c r="L3455" s="1">
        <v>50329.9752500227</v>
      </c>
      <c r="M3455" s="1">
        <v>50632.5981827687</v>
      </c>
      <c r="N3455" s="1">
        <v>49924.5475147723</v>
      </c>
      <c r="O3455" s="1">
        <v>4884522.683723</v>
      </c>
      <c r="P3455" s="1">
        <v>359675.967486289</v>
      </c>
      <c r="Q3455" s="1">
        <v>232131.362693285</v>
      </c>
      <c r="S3455" s="5">
        <f t="shared" ref="S3455:U3455" si="3477">($AY$3*M3455^2)/(2*$AY$6)</f>
        <v>155282.7448</v>
      </c>
      <c r="T3455" s="5">
        <f t="shared" si="3477"/>
        <v>150970.1361</v>
      </c>
      <c r="U3455" s="5">
        <f t="shared" si="3477"/>
        <v>1445130388</v>
      </c>
      <c r="V3455" s="1" t="s">
        <v>20</v>
      </c>
      <c r="W3455" s="2">
        <f t="shared" si="3"/>
        <v>83317.79528</v>
      </c>
      <c r="X3455" s="1">
        <f t="shared" si="4"/>
        <v>0.3649033875</v>
      </c>
      <c r="Y3455" s="1">
        <f t="shared" si="5"/>
        <v>0.3693047456</v>
      </c>
      <c r="Z3455" s="1">
        <f t="shared" si="6"/>
        <v>0.3590481853</v>
      </c>
      <c r="AA3455" s="5">
        <f t="shared" si="7"/>
        <v>0.7622863461</v>
      </c>
      <c r="AB3455" s="1">
        <f t="shared" si="8"/>
        <v>2742.841903</v>
      </c>
      <c r="AC3455" s="1">
        <f t="shared" si="9"/>
        <v>124683.2869</v>
      </c>
      <c r="AD3455" s="5">
        <f t="shared" si="10"/>
        <v>65493.16772</v>
      </c>
      <c r="AE3455" s="5">
        <f t="shared" si="11"/>
        <v>56622.14396</v>
      </c>
      <c r="AF3455" s="5">
        <f t="shared" si="12"/>
        <v>174841.4314</v>
      </c>
      <c r="AG3455" s="5">
        <f t="shared" si="13"/>
        <v>108419.4124</v>
      </c>
      <c r="AH3455" s="5">
        <f t="shared" si="14"/>
        <v>2404.41207</v>
      </c>
      <c r="AI3455" s="5">
        <f t="shared" si="15"/>
        <v>66422.01902</v>
      </c>
      <c r="AJ3455" s="1">
        <f t="shared" si="16"/>
        <v>732581310.4</v>
      </c>
      <c r="AK3455" s="1">
        <f t="shared" si="17"/>
        <v>39819.2397</v>
      </c>
      <c r="AL3455" s="1" t="s">
        <v>20</v>
      </c>
      <c r="AM3455" s="5">
        <f t="shared" si="18"/>
        <v>0.6756920136</v>
      </c>
      <c r="AN3455" s="5">
        <f t="shared" si="19"/>
        <v>1.118561425</v>
      </c>
      <c r="AO3455" s="5">
        <f t="shared" si="20"/>
        <v>1.293807085</v>
      </c>
      <c r="AP3455" s="5">
        <f t="shared" si="21"/>
        <v>0.418997548</v>
      </c>
      <c r="AQ3455" s="1">
        <f t="shared" si="22"/>
        <v>1.839767198</v>
      </c>
      <c r="AR3455" s="1">
        <f t="shared" si="23"/>
        <v>0.3914398293</v>
      </c>
      <c r="AT3455" s="1">
        <v>0.218985767991289</v>
      </c>
      <c r="AU3455" s="1">
        <f t="shared" si="24"/>
        <v>0.000002989234981</v>
      </c>
      <c r="AV3455" s="1">
        <f t="shared" si="25"/>
        <v>334533.754</v>
      </c>
    </row>
    <row r="3456" ht="12.75" customHeight="1">
      <c r="A3456" s="4" t="s">
        <v>6960</v>
      </c>
      <c r="B3456" s="1" t="s">
        <v>6961</v>
      </c>
      <c r="C3456" s="2">
        <v>-6.37462819726277E-9</v>
      </c>
      <c r="D3456" s="2">
        <v>4.97720790088735E-9</v>
      </c>
      <c r="E3456" s="2">
        <v>-1.46442274294333E-9</v>
      </c>
      <c r="F3456" s="2">
        <v>8.26894920468605E-9</v>
      </c>
      <c r="G3456" s="1">
        <v>3926496.08375761</v>
      </c>
      <c r="H3456" s="1">
        <v>-451159.816196578</v>
      </c>
      <c r="I3456" s="1">
        <v>14467.8915030477</v>
      </c>
      <c r="J3456" s="1">
        <v>-29934.4550924251</v>
      </c>
      <c r="K3456" s="1">
        <v>452423.796646531</v>
      </c>
      <c r="L3456" s="1">
        <v>47630.4171339745</v>
      </c>
      <c r="M3456" s="1">
        <v>37907.6225114705</v>
      </c>
      <c r="N3456" s="1">
        <v>51788.1901301651</v>
      </c>
      <c r="O3456" s="1">
        <v>4788113.6779677</v>
      </c>
      <c r="P3456" s="1">
        <v>358170.82630353</v>
      </c>
      <c r="Q3456" s="1">
        <v>225609.562881632</v>
      </c>
      <c r="S3456" s="5">
        <f t="shared" ref="S3456:U3456" si="3478">($AY$3*M3456^2)/(2*$AY$6)</f>
        <v>87039.39555</v>
      </c>
      <c r="T3456" s="5">
        <f t="shared" si="3478"/>
        <v>162451.6921</v>
      </c>
      <c r="U3456" s="5">
        <f t="shared" si="3478"/>
        <v>1388646415</v>
      </c>
      <c r="V3456" s="1" t="s">
        <v>20</v>
      </c>
      <c r="W3456" s="2">
        <f t="shared" si="3"/>
        <v>91022.08125</v>
      </c>
      <c r="X3456" s="1">
        <f t="shared" si="4"/>
        <v>0.2738263559</v>
      </c>
      <c r="Y3456" s="1">
        <f t="shared" si="5"/>
        <v>0.173444116</v>
      </c>
      <c r="Z3456" s="1">
        <f t="shared" si="6"/>
        <v>0.3237188168</v>
      </c>
      <c r="AA3456" s="5">
        <f t="shared" si="7"/>
        <v>0.7920907818</v>
      </c>
      <c r="AB3456" s="1">
        <f t="shared" si="8"/>
        <v>2608.84695</v>
      </c>
      <c r="AC3456" s="1">
        <f t="shared" si="9"/>
        <v>123446.6769</v>
      </c>
      <c r="AD3456" s="5">
        <f t="shared" si="10"/>
        <v>65381.63468</v>
      </c>
      <c r="AE3456" s="5">
        <f t="shared" si="11"/>
        <v>74432.32684</v>
      </c>
      <c r="AF3456" s="5">
        <f t="shared" si="12"/>
        <v>172802.4641</v>
      </c>
      <c r="AG3456" s="5">
        <f t="shared" si="13"/>
        <v>124944.79</v>
      </c>
      <c r="AH3456" s="5">
        <f t="shared" si="14"/>
        <v>2428.497935</v>
      </c>
      <c r="AI3456" s="5">
        <f t="shared" si="15"/>
        <v>47857.67413</v>
      </c>
      <c r="AJ3456" s="1">
        <f t="shared" si="16"/>
        <v>720054836.1</v>
      </c>
      <c r="AK3456" s="1">
        <f t="shared" si="17"/>
        <v>45078.93597</v>
      </c>
      <c r="AL3456" s="1" t="s">
        <v>20</v>
      </c>
      <c r="AM3456" s="5">
        <f t="shared" si="18"/>
        <v>0.5762984085</v>
      </c>
      <c r="AN3456" s="5">
        <f t="shared" si="19"/>
        <v>1.101310543</v>
      </c>
      <c r="AO3456" s="5">
        <f t="shared" si="20"/>
        <v>0.9673953062</v>
      </c>
      <c r="AP3456" s="5">
        <f t="shared" si="21"/>
        <v>0.4166924586</v>
      </c>
      <c r="AQ3456" s="1">
        <f t="shared" si="22"/>
        <v>1.597319947</v>
      </c>
      <c r="AR3456" s="1">
        <f t="shared" si="23"/>
        <v>0.3398553079</v>
      </c>
      <c r="AT3456" s="1">
        <v>0.475189937062834</v>
      </c>
      <c r="AU3456" s="1">
        <f t="shared" si="24"/>
        <v>0.000006599357622</v>
      </c>
      <c r="AV3456" s="1">
        <f t="shared" si="25"/>
        <v>151529.8999</v>
      </c>
    </row>
    <row r="3457" ht="12.75" customHeight="1">
      <c r="A3457" s="4" t="s">
        <v>6962</v>
      </c>
      <c r="B3457" s="1" t="s">
        <v>6963</v>
      </c>
      <c r="C3457" s="2">
        <v>-6.14792027276506E-9</v>
      </c>
      <c r="D3457" s="2">
        <v>5.02737256782534E-9</v>
      </c>
      <c r="E3457" s="2">
        <v>-1.50655217865507E-9</v>
      </c>
      <c r="F3457" s="2">
        <v>8.1613624448438E-9</v>
      </c>
      <c r="G3457" s="1">
        <v>3857121.89693877</v>
      </c>
      <c r="H3457" s="1">
        <v>-450428.468491975</v>
      </c>
      <c r="I3457" s="1">
        <v>15066.7533563351</v>
      </c>
      <c r="J3457" s="1">
        <v>-32075.6547219757</v>
      </c>
      <c r="K3457" s="1">
        <v>451842.282271787</v>
      </c>
      <c r="L3457" s="1">
        <v>47825.8651383779</v>
      </c>
      <c r="M3457" s="1">
        <v>39678.5224406417</v>
      </c>
      <c r="N3457" s="1">
        <v>51269.1696063181</v>
      </c>
      <c r="O3457" s="1">
        <v>4777210.45059057</v>
      </c>
      <c r="P3457" s="1">
        <v>366234.477763663</v>
      </c>
      <c r="Q3457" s="1">
        <v>223968.369769537</v>
      </c>
      <c r="S3457" s="5">
        <f t="shared" ref="S3457:U3457" si="3479">($AY$3*M3457^2)/(2*$AY$6)</f>
        <v>95361.64954</v>
      </c>
      <c r="T3457" s="5">
        <f t="shared" si="3479"/>
        <v>159211.8316</v>
      </c>
      <c r="U3457" s="5">
        <f t="shared" si="3479"/>
        <v>1382329319</v>
      </c>
      <c r="V3457" s="1" t="s">
        <v>20</v>
      </c>
      <c r="W3457" s="2">
        <f t="shared" si="3"/>
        <v>90642.10964</v>
      </c>
      <c r="X3457" s="1">
        <f t="shared" si="4"/>
        <v>0.2783977108</v>
      </c>
      <c r="Y3457" s="1">
        <f t="shared" si="5"/>
        <v>0.1916244728</v>
      </c>
      <c r="Z3457" s="1">
        <f t="shared" si="6"/>
        <v>0.3199282252</v>
      </c>
      <c r="AA3457" s="5">
        <f t="shared" si="7"/>
        <v>0.7817849402</v>
      </c>
      <c r="AB3457" s="1">
        <f t="shared" si="8"/>
        <v>2585.697404</v>
      </c>
      <c r="AC3457" s="1">
        <f t="shared" si="9"/>
        <v>123306.0439</v>
      </c>
      <c r="AD3457" s="5">
        <f t="shared" si="10"/>
        <v>65579.63319</v>
      </c>
      <c r="AE3457" s="5">
        <f t="shared" si="11"/>
        <v>71065.76777</v>
      </c>
      <c r="AF3457" s="5">
        <f t="shared" si="12"/>
        <v>175043.7465</v>
      </c>
      <c r="AG3457" s="5">
        <f t="shared" si="13"/>
        <v>124289.99</v>
      </c>
      <c r="AH3457" s="5">
        <f t="shared" si="14"/>
        <v>2431.267687</v>
      </c>
      <c r="AI3457" s="5">
        <f t="shared" si="15"/>
        <v>50753.75644</v>
      </c>
      <c r="AJ3457" s="1">
        <f t="shared" si="16"/>
        <v>719129327.2</v>
      </c>
      <c r="AK3457" s="1">
        <f t="shared" si="17"/>
        <v>44177.15756</v>
      </c>
      <c r="AL3457" s="1" t="s">
        <v>20</v>
      </c>
      <c r="AM3457" s="5">
        <f t="shared" si="18"/>
        <v>0.5785898985</v>
      </c>
      <c r="AN3457" s="5">
        <f t="shared" si="19"/>
        <v>1.096574184</v>
      </c>
      <c r="AO3457" s="5">
        <f t="shared" si="20"/>
        <v>1.011920858</v>
      </c>
      <c r="AP3457" s="5">
        <f t="shared" si="21"/>
        <v>0.4108283453</v>
      </c>
      <c r="AQ3457" s="1">
        <f t="shared" si="22"/>
        <v>1.627830687</v>
      </c>
      <c r="AR3457" s="1">
        <f t="shared" si="23"/>
        <v>0.3463469546</v>
      </c>
      <c r="AT3457" s="1">
        <v>0.320416379369971</v>
      </c>
      <c r="AU3457" s="1">
        <f t="shared" si="24"/>
        <v>0.000004455615523</v>
      </c>
      <c r="AV3457" s="1">
        <f t="shared" si="25"/>
        <v>224435.882</v>
      </c>
    </row>
    <row r="3458" ht="12.75" customHeight="1">
      <c r="A3458" s="4" t="s">
        <v>6964</v>
      </c>
      <c r="B3458" s="1" t="s">
        <v>6965</v>
      </c>
      <c r="C3458" s="2">
        <v>-6.3300453548733E-9</v>
      </c>
      <c r="D3458" s="2">
        <v>4.20972877018795E-9</v>
      </c>
      <c r="E3458" s="2">
        <v>-1.85310268970874E-9</v>
      </c>
      <c r="F3458" s="2">
        <v>7.8748832700001E-9</v>
      </c>
      <c r="G3458" s="1">
        <v>3959139.67558016</v>
      </c>
      <c r="H3458" s="1">
        <v>-456482.949171009</v>
      </c>
      <c r="I3458" s="1">
        <v>24362.1498558998</v>
      </c>
      <c r="J3458" s="1">
        <v>-32390.4620114015</v>
      </c>
      <c r="K3458" s="1">
        <v>458334.915487556</v>
      </c>
      <c r="L3458" s="1">
        <v>48011.5614458716</v>
      </c>
      <c r="M3458" s="1">
        <v>47546.617609626</v>
      </c>
      <c r="N3458" s="1">
        <v>49837.1363933365</v>
      </c>
      <c r="O3458" s="1">
        <v>4730508.51425577</v>
      </c>
      <c r="P3458" s="1">
        <v>360024.652380752</v>
      </c>
      <c r="Q3458" s="1">
        <v>222066.276149562</v>
      </c>
      <c r="S3458" s="5">
        <f t="shared" ref="S3458:U3458" si="3480">($AY$3*M3458^2)/(2*$AY$6)</f>
        <v>136931.0778</v>
      </c>
      <c r="T3458" s="5">
        <f t="shared" si="3480"/>
        <v>150441.9424</v>
      </c>
      <c r="U3458" s="5">
        <f t="shared" si="3480"/>
        <v>1355434167</v>
      </c>
      <c r="V3458" s="1" t="s">
        <v>20</v>
      </c>
      <c r="W3458" s="2">
        <f t="shared" si="3"/>
        <v>86326.22202</v>
      </c>
      <c r="X3458" s="1">
        <f t="shared" si="4"/>
        <v>0.3093187106</v>
      </c>
      <c r="Y3458" s="1">
        <f t="shared" si="5"/>
        <v>0.3033568353</v>
      </c>
      <c r="Z3458" s="1">
        <f t="shared" si="6"/>
        <v>0.3332887776</v>
      </c>
      <c r="AA3458" s="5">
        <f t="shared" si="7"/>
        <v>0.7543428181</v>
      </c>
      <c r="AB3458" s="1">
        <f t="shared" si="8"/>
        <v>2619.66905</v>
      </c>
      <c r="AC3458" s="1">
        <f t="shared" si="9"/>
        <v>122701.8446</v>
      </c>
      <c r="AD3458" s="5">
        <f t="shared" si="10"/>
        <v>66066.95948</v>
      </c>
      <c r="AE3458" s="5">
        <f t="shared" si="11"/>
        <v>59492.14312</v>
      </c>
      <c r="AF3458" s="5">
        <f t="shared" si="12"/>
        <v>181820.8839</v>
      </c>
      <c r="AG3458" s="5">
        <f t="shared" si="13"/>
        <v>118790.3672</v>
      </c>
      <c r="AH3458" s="5">
        <f t="shared" si="14"/>
        <v>2443.239554</v>
      </c>
      <c r="AI3458" s="5">
        <f t="shared" si="15"/>
        <v>63030.51672</v>
      </c>
      <c r="AJ3458" s="1">
        <f t="shared" si="16"/>
        <v>729462673.9</v>
      </c>
      <c r="AK3458" s="1">
        <f t="shared" si="17"/>
        <v>40975.36768</v>
      </c>
      <c r="AL3458" s="1" t="s">
        <v>20</v>
      </c>
      <c r="AM3458" s="5">
        <f t="shared" si="18"/>
        <v>0.6140756118</v>
      </c>
      <c r="AN3458" s="5">
        <f t="shared" si="19"/>
        <v>1.104126298</v>
      </c>
      <c r="AO3458" s="5">
        <f t="shared" si="20"/>
        <v>1.226149598</v>
      </c>
      <c r="AP3458" s="5">
        <f t="shared" si="21"/>
        <v>0.4011985083</v>
      </c>
      <c r="AQ3458" s="1">
        <f t="shared" si="22"/>
        <v>1.780246805</v>
      </c>
      <c r="AR3458" s="1">
        <f t="shared" si="23"/>
        <v>0.378775916</v>
      </c>
      <c r="AT3458" s="1">
        <v>0.522143753760731</v>
      </c>
      <c r="AU3458" s="1">
        <f t="shared" si="24"/>
        <v>0.000007157922844</v>
      </c>
      <c r="AV3458" s="1">
        <f t="shared" si="25"/>
        <v>139705.3338</v>
      </c>
    </row>
    <row r="3459" ht="12.75" customHeight="1">
      <c r="A3459" s="4" t="s">
        <v>6966</v>
      </c>
      <c r="B3459" s="1" t="s">
        <v>6967</v>
      </c>
      <c r="C3459" s="2">
        <v>-6.34495927242504E-9</v>
      </c>
      <c r="D3459" s="2">
        <v>3.65448490290132E-9</v>
      </c>
      <c r="E3459" s="2">
        <v>-2.26234921820329E-9</v>
      </c>
      <c r="F3459" s="2">
        <v>7.69774631022529E-9</v>
      </c>
      <c r="G3459" s="1">
        <v>4116882.56093603</v>
      </c>
      <c r="H3459" s="1">
        <v>-463296.018394738</v>
      </c>
      <c r="I3459" s="1">
        <v>25795.1801687261</v>
      </c>
      <c r="J3459" s="1">
        <v>-28976.7806121955</v>
      </c>
      <c r="K3459" s="1">
        <v>464995.652504833</v>
      </c>
      <c r="L3459" s="1">
        <v>49497.7152135996</v>
      </c>
      <c r="M3459" s="1">
        <v>52348.1449262818</v>
      </c>
      <c r="N3459" s="1">
        <v>46081.0958242028</v>
      </c>
      <c r="O3459" s="1">
        <v>4877780.14387595</v>
      </c>
      <c r="P3459" s="1">
        <v>359283.015575163</v>
      </c>
      <c r="Q3459" s="1">
        <v>222619.2426844</v>
      </c>
      <c r="S3459" s="5">
        <f t="shared" ref="S3459:U3459" si="3481">($AY$3*M3459^2)/(2*$AY$6)</f>
        <v>165983.6705</v>
      </c>
      <c r="T3459" s="5">
        <f t="shared" si="3481"/>
        <v>128619.9595</v>
      </c>
      <c r="U3459" s="5">
        <f t="shared" si="3481"/>
        <v>1441143459</v>
      </c>
      <c r="V3459" s="1" t="s">
        <v>20</v>
      </c>
      <c r="W3459" s="2">
        <f t="shared" si="3"/>
        <v>82751.97674</v>
      </c>
      <c r="X3459" s="1">
        <f t="shared" si="4"/>
        <v>0.3577779338</v>
      </c>
      <c r="Y3459" s="1">
        <f t="shared" si="5"/>
        <v>0.4001712083</v>
      </c>
      <c r="Z3459" s="1">
        <f t="shared" si="6"/>
        <v>0.3100907724</v>
      </c>
      <c r="AA3459" s="5">
        <f t="shared" si="7"/>
        <v>0.7373746944</v>
      </c>
      <c r="AB3459" s="1">
        <f t="shared" si="8"/>
        <v>2671.3467</v>
      </c>
      <c r="AC3459" s="1">
        <f t="shared" si="9"/>
        <v>124597.2015</v>
      </c>
      <c r="AD3459" s="5">
        <f t="shared" si="10"/>
        <v>62493.4598</v>
      </c>
      <c r="AE3459" s="5">
        <f t="shared" si="11"/>
        <v>51176.22412</v>
      </c>
      <c r="AF3459" s="5">
        <f t="shared" si="12"/>
        <v>175471.3055</v>
      </c>
      <c r="AG3459" s="5">
        <f t="shared" si="13"/>
        <v>104478.708</v>
      </c>
      <c r="AH3459" s="5">
        <f t="shared" si="14"/>
        <v>2406.073302</v>
      </c>
      <c r="AI3459" s="5">
        <f t="shared" si="15"/>
        <v>70992.59756</v>
      </c>
      <c r="AJ3459" s="1">
        <f t="shared" si="16"/>
        <v>740063566.1</v>
      </c>
      <c r="AK3459" s="1">
        <f t="shared" si="17"/>
        <v>38123.91467</v>
      </c>
      <c r="AL3459" s="1" t="s">
        <v>20</v>
      </c>
      <c r="AM3459" s="5">
        <f t="shared" si="18"/>
        <v>0.7083391254</v>
      </c>
      <c r="AN3459" s="5">
        <f t="shared" si="19"/>
        <v>1.184225627</v>
      </c>
      <c r="AO3459" s="5">
        <f t="shared" si="20"/>
        <v>1.446108186</v>
      </c>
      <c r="AP3459" s="5">
        <f t="shared" si="21"/>
        <v>0.4217575996</v>
      </c>
      <c r="AQ3459" s="1">
        <f t="shared" si="22"/>
        <v>1.941205599</v>
      </c>
      <c r="AR3459" s="1">
        <f t="shared" si="23"/>
        <v>0.4130224679</v>
      </c>
      <c r="AT3459" s="1">
        <v>0.179248913385022</v>
      </c>
      <c r="AU3459" s="1">
        <f t="shared" si="24"/>
        <v>0.000002422074557</v>
      </c>
      <c r="AV3459" s="1">
        <f t="shared" si="25"/>
        <v>412869.2064</v>
      </c>
    </row>
    <row r="3460" ht="12.75" customHeight="1">
      <c r="A3460" s="4" t="s">
        <v>6968</v>
      </c>
      <c r="B3460" s="1" t="s">
        <v>6969</v>
      </c>
      <c r="C3460" s="2">
        <v>-5.95059405844301E-9</v>
      </c>
      <c r="D3460" s="2">
        <v>3.11359145225169E-9</v>
      </c>
      <c r="E3460" s="2">
        <v>-1.90919299173274E-9</v>
      </c>
      <c r="F3460" s="2">
        <v>7.28051560907664E-9</v>
      </c>
      <c r="G3460" s="1">
        <v>3028217.46615481</v>
      </c>
      <c r="H3460" s="1">
        <v>-450842.623071504</v>
      </c>
      <c r="I3460" s="1">
        <v>21667.6482608983</v>
      </c>
      <c r="J3460" s="1">
        <v>-30392.6705647617</v>
      </c>
      <c r="K3460" s="1">
        <v>452508.208265687</v>
      </c>
      <c r="L3460" s="1">
        <v>41408.1890355259</v>
      </c>
      <c r="M3460" s="1">
        <v>37927.6807284531</v>
      </c>
      <c r="N3460" s="1">
        <v>42340.4430509988</v>
      </c>
      <c r="O3460" s="1">
        <v>4639423.73444061</v>
      </c>
      <c r="P3460" s="1">
        <v>362089.752071998</v>
      </c>
      <c r="Q3460" s="1">
        <v>219408.843777679</v>
      </c>
      <c r="S3460" s="5">
        <f t="shared" ref="S3460:U3460" si="3482">($AY$3*M3460^2)/(2*$AY$6)</f>
        <v>87131.53095</v>
      </c>
      <c r="T3460" s="5">
        <f t="shared" si="3482"/>
        <v>108585.9332</v>
      </c>
      <c r="U3460" s="5">
        <f t="shared" si="3482"/>
        <v>1303739584</v>
      </c>
      <c r="V3460" s="1" t="s">
        <v>20</v>
      </c>
      <c r="W3460" s="2">
        <f t="shared" si="3"/>
        <v>91257.30289</v>
      </c>
      <c r="X3460" s="1">
        <f t="shared" si="4"/>
        <v>0.2058909306</v>
      </c>
      <c r="Y3460" s="1">
        <f t="shared" si="5"/>
        <v>0.1727337951</v>
      </c>
      <c r="Z3460" s="1">
        <f t="shared" si="6"/>
        <v>0.2152660482</v>
      </c>
      <c r="AA3460" s="5">
        <f t="shared" si="7"/>
        <v>0.6974077549</v>
      </c>
      <c r="AB3460" s="1">
        <f t="shared" si="8"/>
        <v>2291.076271</v>
      </c>
      <c r="AC3460" s="1">
        <f t="shared" si="9"/>
        <v>121514.8058</v>
      </c>
      <c r="AD3460" s="5">
        <f t="shared" si="10"/>
        <v>60711.17327</v>
      </c>
      <c r="AE3460" s="5">
        <f t="shared" si="11"/>
        <v>68122.88312</v>
      </c>
      <c r="AF3460" s="5">
        <f t="shared" si="12"/>
        <v>188181.9175</v>
      </c>
      <c r="AG3460" s="5">
        <f t="shared" si="13"/>
        <v>133798.122</v>
      </c>
      <c r="AH3460" s="5">
        <f t="shared" si="14"/>
        <v>2467.106769</v>
      </c>
      <c r="AI3460" s="5">
        <f t="shared" si="15"/>
        <v>54383.79551</v>
      </c>
      <c r="AJ3460" s="1">
        <f t="shared" si="16"/>
        <v>720189181.4</v>
      </c>
      <c r="AK3460" s="1">
        <f t="shared" si="17"/>
        <v>43644.55305</v>
      </c>
      <c r="AL3460" s="1" t="s">
        <v>20</v>
      </c>
      <c r="AM3460" s="5">
        <f t="shared" si="18"/>
        <v>0.5382655381</v>
      </c>
      <c r="AN3460" s="5">
        <f t="shared" si="19"/>
        <v>1.186254758</v>
      </c>
      <c r="AO3460" s="5">
        <f t="shared" si="20"/>
        <v>1.057191282</v>
      </c>
      <c r="AP3460" s="5">
        <f t="shared" si="21"/>
        <v>0.3827090248</v>
      </c>
      <c r="AQ3460" s="1">
        <f t="shared" si="22"/>
        <v>1.650123855</v>
      </c>
      <c r="AR3460" s="1">
        <f t="shared" si="23"/>
        <v>0.351090182</v>
      </c>
      <c r="AT3460" s="1">
        <v>0.317962044420466</v>
      </c>
      <c r="AU3460" s="1">
        <f t="shared" si="24"/>
        <v>0.000004414979462</v>
      </c>
      <c r="AV3460" s="1">
        <f t="shared" si="25"/>
        <v>226501.6199</v>
      </c>
    </row>
    <row r="3461" ht="12.75" customHeight="1">
      <c r="A3461" s="4" t="s">
        <v>6970</v>
      </c>
      <c r="B3461" s="1" t="s">
        <v>6971</v>
      </c>
      <c r="C3461" s="2">
        <v>-1.72065032966076E-9</v>
      </c>
      <c r="D3461" s="2">
        <v>6.53205221909698E-9</v>
      </c>
      <c r="E3461" s="2">
        <v>7.5796282318405E-11</v>
      </c>
      <c r="F3461" s="2">
        <v>6.89380205636232E-9</v>
      </c>
      <c r="G3461" s="1">
        <v>4180198.20103889</v>
      </c>
      <c r="H3461" s="1">
        <v>-470281.370411072</v>
      </c>
      <c r="I3461" s="1">
        <v>21434.9573856015</v>
      </c>
      <c r="J3461" s="1">
        <v>-30634.6588440685</v>
      </c>
      <c r="K3461" s="1">
        <v>471800.879243202</v>
      </c>
      <c r="L3461" s="1">
        <v>48727.3824733902</v>
      </c>
      <c r="M3461" s="1">
        <v>60373.0131319419</v>
      </c>
      <c r="N3461" s="1">
        <v>41693.0074162429</v>
      </c>
      <c r="O3461" s="1">
        <v>4360599.09044337</v>
      </c>
      <c r="P3461" s="1">
        <v>424577.949622041</v>
      </c>
      <c r="Q3461" s="1">
        <v>218698.36521999</v>
      </c>
      <c r="S3461" s="5">
        <f t="shared" ref="S3461:U3461" si="3483">($AY$3*M3461^2)/(2*$AY$6)</f>
        <v>220774.2788</v>
      </c>
      <c r="T3461" s="5">
        <f t="shared" si="3483"/>
        <v>105290.5072</v>
      </c>
      <c r="U3461" s="5">
        <f t="shared" si="3483"/>
        <v>1151741701</v>
      </c>
      <c r="V3461" s="1" t="s">
        <v>20</v>
      </c>
      <c r="W3461" s="2">
        <f t="shared" si="3"/>
        <v>73546.057</v>
      </c>
      <c r="X3461" s="1">
        <f t="shared" si="4"/>
        <v>0.4389624563</v>
      </c>
      <c r="Y3461" s="1">
        <f t="shared" si="5"/>
        <v>0.6738557132</v>
      </c>
      <c r="Z3461" s="1">
        <f t="shared" si="6"/>
        <v>0.3213717206</v>
      </c>
      <c r="AA3461" s="5">
        <f t="shared" si="7"/>
        <v>0.6603640831</v>
      </c>
      <c r="AB3461" s="1">
        <f t="shared" si="8"/>
        <v>2691.810323</v>
      </c>
      <c r="AC3461" s="1">
        <f t="shared" si="9"/>
        <v>117806.7723</v>
      </c>
      <c r="AD3461" s="5">
        <f t="shared" si="10"/>
        <v>63136.39473</v>
      </c>
      <c r="AE3461" s="5">
        <f t="shared" si="11"/>
        <v>44433.78527</v>
      </c>
      <c r="AF3461" s="5">
        <f t="shared" si="12"/>
        <v>186717.9461</v>
      </c>
      <c r="AG3461" s="5">
        <f t="shared" si="13"/>
        <v>95294.11697</v>
      </c>
      <c r="AH3461" s="5">
        <f t="shared" si="14"/>
        <v>2544.760324</v>
      </c>
      <c r="AI3461" s="5">
        <f t="shared" si="15"/>
        <v>91423.82918</v>
      </c>
      <c r="AJ3461" s="1">
        <f t="shared" si="16"/>
        <v>750894420.9</v>
      </c>
      <c r="AK3461" s="1">
        <f t="shared" si="17"/>
        <v>36766.02087</v>
      </c>
      <c r="AL3461" s="1" t="s">
        <v>20</v>
      </c>
      <c r="AM3461" s="5">
        <f t="shared" si="18"/>
        <v>0.7879756324</v>
      </c>
      <c r="AN3461" s="5">
        <f t="shared" si="19"/>
        <v>1.189321031</v>
      </c>
      <c r="AO3461" s="5">
        <f t="shared" si="20"/>
        <v>1.689917742</v>
      </c>
      <c r="AP3461" s="5">
        <f t="shared" si="21"/>
        <v>0.4021543919</v>
      </c>
      <c r="AQ3461" s="1">
        <f t="shared" si="22"/>
        <v>2.042359774</v>
      </c>
      <c r="AR3461" s="1">
        <f t="shared" si="23"/>
        <v>0.4345446328</v>
      </c>
      <c r="AT3461" s="1">
        <v>0.152719272563824</v>
      </c>
      <c r="AU3461" s="1">
        <f t="shared" si="24"/>
        <v>0.000002033831499</v>
      </c>
      <c r="AV3461" s="1">
        <f t="shared" si="25"/>
        <v>491682.8166</v>
      </c>
    </row>
    <row r="3462" ht="12.75" customHeight="1">
      <c r="A3462" s="4" t="s">
        <v>6972</v>
      </c>
      <c r="B3462" s="1" t="s">
        <v>6973</v>
      </c>
      <c r="C3462" s="2">
        <v>-6.47710143809093E-9</v>
      </c>
      <c r="D3462" s="2">
        <v>1.50708460969994E-9</v>
      </c>
      <c r="E3462" s="2">
        <v>8.79526555019425E-10</v>
      </c>
      <c r="F3462" s="2">
        <v>6.74688919746737E-9</v>
      </c>
      <c r="G3462" s="1">
        <v>2559407.84619313</v>
      </c>
      <c r="H3462" s="1">
        <v>-427260.210916603</v>
      </c>
      <c r="I3462" s="1">
        <v>35580.2540638789</v>
      </c>
      <c r="J3462" s="1">
        <v>-42343.5917629002</v>
      </c>
      <c r="K3462" s="1">
        <v>430840.838928008</v>
      </c>
      <c r="L3462" s="1">
        <v>40933.6357909592</v>
      </c>
      <c r="M3462" s="1">
        <v>26966.7873940963</v>
      </c>
      <c r="N3462" s="1">
        <v>46329.8942706444</v>
      </c>
      <c r="O3462" s="1">
        <v>4108520.10440683</v>
      </c>
      <c r="P3462" s="1">
        <v>325886.35044261</v>
      </c>
      <c r="Q3462" s="1">
        <v>226012.311209428</v>
      </c>
      <c r="S3462" s="5">
        <f t="shared" ref="S3462:U3462" si="3484">($AY$3*M3462^2)/(2*$AY$6)</f>
        <v>44047.49291</v>
      </c>
      <c r="T3462" s="5">
        <f t="shared" si="3484"/>
        <v>130012.584</v>
      </c>
      <c r="U3462" s="5">
        <f t="shared" si="3484"/>
        <v>1022430049</v>
      </c>
      <c r="V3462" s="1" t="s">
        <v>20</v>
      </c>
      <c r="W3462" s="2">
        <f t="shared" si="3"/>
        <v>91988.3547</v>
      </c>
      <c r="X3462" s="1">
        <f t="shared" si="4"/>
        <v>0.1980135637</v>
      </c>
      <c r="Y3462" s="1">
        <f t="shared" si="5"/>
        <v>0.0859394797</v>
      </c>
      <c r="Z3462" s="1">
        <f t="shared" si="6"/>
        <v>0.2536628782</v>
      </c>
      <c r="AA3462" s="5">
        <f t="shared" si="7"/>
        <v>0.6462911558</v>
      </c>
      <c r="AB3462" s="1">
        <f t="shared" si="8"/>
        <v>2106.27836</v>
      </c>
      <c r="AC3462" s="1">
        <f t="shared" si="9"/>
        <v>114350.9786</v>
      </c>
      <c r="AD3462" s="5">
        <f t="shared" si="10"/>
        <v>71685.7934</v>
      </c>
      <c r="AE3462" s="5">
        <f t="shared" si="11"/>
        <v>114821.5881</v>
      </c>
      <c r="AF3462" s="5">
        <f t="shared" si="12"/>
        <v>202821.7695</v>
      </c>
      <c r="AG3462" s="5">
        <f t="shared" si="13"/>
        <v>161096.3224</v>
      </c>
      <c r="AH3462" s="5">
        <f t="shared" si="14"/>
        <v>2621.665365</v>
      </c>
      <c r="AI3462" s="5">
        <f t="shared" si="15"/>
        <v>41725.44704</v>
      </c>
      <c r="AJ3462" s="1">
        <f t="shared" si="16"/>
        <v>685704492</v>
      </c>
      <c r="AK3462" s="1">
        <f t="shared" si="17"/>
        <v>56241.90524</v>
      </c>
      <c r="AL3462" s="1" t="s">
        <v>20</v>
      </c>
      <c r="AM3462" s="5">
        <f t="shared" si="18"/>
        <v>0.4256487557</v>
      </c>
      <c r="AN3462" s="5">
        <f t="shared" si="19"/>
        <v>0.9565416793</v>
      </c>
      <c r="AO3462" s="5">
        <f t="shared" si="20"/>
        <v>0.5971912626</v>
      </c>
      <c r="AP3462" s="5">
        <f t="shared" si="21"/>
        <v>0.3380822945</v>
      </c>
      <c r="AQ3462" s="1">
        <f t="shared" si="22"/>
        <v>1.21920566</v>
      </c>
      <c r="AR3462" s="1">
        <f t="shared" si="23"/>
        <v>0.2594054596</v>
      </c>
      <c r="AT3462" s="1">
        <v>0.252497692638763</v>
      </c>
      <c r="AU3462" s="1">
        <f t="shared" si="24"/>
        <v>0.00000368231061</v>
      </c>
      <c r="AV3462" s="1">
        <f t="shared" si="25"/>
        <v>271568.6171</v>
      </c>
    </row>
    <row r="3463" ht="12.75" customHeight="1">
      <c r="A3463" s="4" t="s">
        <v>6974</v>
      </c>
      <c r="B3463" s="1" t="s">
        <v>6975</v>
      </c>
      <c r="C3463" s="2">
        <v>-2.25820934949447E-9</v>
      </c>
      <c r="D3463" s="2">
        <v>5.91104074214875E-9</v>
      </c>
      <c r="E3463" s="2">
        <v>-1.66712224236596E-9</v>
      </c>
      <c r="F3463" s="2">
        <v>6.60353831763131E-9</v>
      </c>
      <c r="G3463" s="1">
        <v>4121496.26009468</v>
      </c>
      <c r="H3463" s="1">
        <v>-442284.655537803</v>
      </c>
      <c r="I3463" s="1">
        <v>12046.4052839267</v>
      </c>
      <c r="J3463" s="1">
        <v>-17188.210325198</v>
      </c>
      <c r="K3463" s="1">
        <v>442788.103455061</v>
      </c>
      <c r="L3463" s="1">
        <v>48745.8221636751</v>
      </c>
      <c r="M3463" s="1">
        <v>54728.1658512532</v>
      </c>
      <c r="N3463" s="1">
        <v>45453.5471226858</v>
      </c>
      <c r="O3463" s="1">
        <v>4256835.49560071</v>
      </c>
      <c r="P3463" s="1">
        <v>404279.264478184</v>
      </c>
      <c r="Q3463" s="1">
        <v>210884.87476126</v>
      </c>
      <c r="S3463" s="5">
        <f t="shared" ref="S3463:U3463" si="3485">($AY$3*M3463^2)/(2*$AY$6)</f>
        <v>181419.7478</v>
      </c>
      <c r="T3463" s="5">
        <f t="shared" si="3485"/>
        <v>125140.6288</v>
      </c>
      <c r="U3463" s="5">
        <f t="shared" si="3485"/>
        <v>1097580813</v>
      </c>
      <c r="V3463" s="1" t="s">
        <v>20</v>
      </c>
      <c r="W3463" s="2">
        <f t="shared" si="3"/>
        <v>70949.32515</v>
      </c>
      <c r="X3463" s="1">
        <f t="shared" si="4"/>
        <v>0.472039413</v>
      </c>
      <c r="Y3463" s="1">
        <f t="shared" si="5"/>
        <v>0.5950113488</v>
      </c>
      <c r="Z3463" s="1">
        <f t="shared" si="6"/>
        <v>0.4104299297</v>
      </c>
      <c r="AA3463" s="5">
        <f t="shared" si="7"/>
        <v>0.632559434</v>
      </c>
      <c r="AB3463" s="1">
        <f t="shared" si="8"/>
        <v>2672.843141</v>
      </c>
      <c r="AC3463" s="1">
        <f t="shared" si="9"/>
        <v>116396.6848</v>
      </c>
      <c r="AD3463" s="5">
        <f t="shared" si="10"/>
        <v>71856.56348</v>
      </c>
      <c r="AE3463" s="5">
        <f t="shared" si="11"/>
        <v>54781.24297</v>
      </c>
      <c r="AF3463" s="5">
        <f t="shared" si="12"/>
        <v>191105.5199</v>
      </c>
      <c r="AG3463" s="5">
        <f t="shared" si="13"/>
        <v>104586.9053</v>
      </c>
      <c r="AH3463" s="5">
        <f t="shared" si="14"/>
        <v>2575.58882</v>
      </c>
      <c r="AI3463" s="5">
        <f t="shared" si="15"/>
        <v>86518.61456</v>
      </c>
      <c r="AJ3463" s="1">
        <f t="shared" si="16"/>
        <v>704719154.1</v>
      </c>
      <c r="AK3463" s="1">
        <f t="shared" si="17"/>
        <v>40282.52048</v>
      </c>
      <c r="AL3463" s="1" t="s">
        <v>20</v>
      </c>
      <c r="AM3463" s="5">
        <f t="shared" si="18"/>
        <v>0.6738120341</v>
      </c>
      <c r="AN3463" s="5">
        <f t="shared" si="19"/>
        <v>0.9807303883</v>
      </c>
      <c r="AO3463" s="5">
        <f t="shared" si="20"/>
        <v>1.286424177</v>
      </c>
      <c r="AP3463" s="5">
        <f t="shared" si="21"/>
        <v>0.3687591832</v>
      </c>
      <c r="AQ3463" s="1">
        <f t="shared" si="22"/>
        <v>1.749441559</v>
      </c>
      <c r="AR3463" s="1">
        <f t="shared" si="23"/>
        <v>0.3722216082</v>
      </c>
      <c r="AT3463" s="1">
        <v>0.413177649812186</v>
      </c>
      <c r="AU3463" s="1">
        <f t="shared" si="24"/>
        <v>0.000005863011491</v>
      </c>
      <c r="AV3463" s="1">
        <f t="shared" si="25"/>
        <v>170560.8119</v>
      </c>
    </row>
    <row r="3464" ht="12.75" customHeight="1">
      <c r="A3464" s="4" t="s">
        <v>6976</v>
      </c>
      <c r="B3464" s="1" t="s">
        <v>6977</v>
      </c>
      <c r="C3464" s="2">
        <v>-6.80180850170322E-10</v>
      </c>
      <c r="D3464" s="2">
        <v>5.36930275738605E-9</v>
      </c>
      <c r="E3464" s="2">
        <v>-3.01280751691665E-9</v>
      </c>
      <c r="F3464" s="2">
        <v>6.40114713695152E-9</v>
      </c>
      <c r="G3464" s="1">
        <v>4347832.33107385</v>
      </c>
      <c r="H3464" s="1">
        <v>-448671.414998688</v>
      </c>
      <c r="I3464" s="1">
        <v>14653.5280672408</v>
      </c>
      <c r="J3464" s="1">
        <v>-10211.8265424393</v>
      </c>
      <c r="K3464" s="1">
        <v>449072.271931715</v>
      </c>
      <c r="L3464" s="1">
        <v>51350.2452632015</v>
      </c>
      <c r="M3464" s="1">
        <v>59582.433312238</v>
      </c>
      <c r="N3464" s="1">
        <v>46671.4651417689</v>
      </c>
      <c r="O3464" s="1">
        <v>4363433.90488175</v>
      </c>
      <c r="P3464" s="1">
        <v>411602.969391525</v>
      </c>
      <c r="Q3464" s="1">
        <v>201611.732624818</v>
      </c>
      <c r="S3464" s="5">
        <f t="shared" ref="S3464:U3464" si="3486">($AY$3*M3464^2)/(2*$AY$6)</f>
        <v>215030.0932</v>
      </c>
      <c r="T3464" s="5">
        <f t="shared" si="3486"/>
        <v>131936.7073</v>
      </c>
      <c r="U3464" s="5">
        <f t="shared" si="3486"/>
        <v>1153239677</v>
      </c>
      <c r="V3464" s="1" t="s">
        <v>20</v>
      </c>
      <c r="W3464" s="2">
        <f t="shared" si="3"/>
        <v>66960.76982</v>
      </c>
      <c r="X3464" s="1">
        <f t="shared" si="4"/>
        <v>0.5880905064</v>
      </c>
      <c r="Y3464" s="1">
        <f t="shared" si="5"/>
        <v>0.7917637155</v>
      </c>
      <c r="Z3464" s="1">
        <f t="shared" si="6"/>
        <v>0.4858050149</v>
      </c>
      <c r="AA3464" s="5">
        <f t="shared" si="7"/>
        <v>0.6131721836</v>
      </c>
      <c r="AB3464" s="1">
        <f t="shared" si="8"/>
        <v>2745.25323</v>
      </c>
      <c r="AC3464" s="1">
        <f t="shared" si="9"/>
        <v>117845.059</v>
      </c>
      <c r="AD3464" s="5">
        <f t="shared" si="10"/>
        <v>76114.77883</v>
      </c>
      <c r="AE3464" s="5">
        <f t="shared" si="11"/>
        <v>52114.94351</v>
      </c>
      <c r="AF3464" s="5">
        <f t="shared" si="12"/>
        <v>196424.5485</v>
      </c>
      <c r="AG3464" s="5">
        <f t="shared" si="13"/>
        <v>99253.74571</v>
      </c>
      <c r="AH3464" s="5">
        <f t="shared" si="14"/>
        <v>2543.933556</v>
      </c>
      <c r="AI3464" s="5">
        <f t="shared" si="15"/>
        <v>97170.80276</v>
      </c>
      <c r="AJ3464" s="1">
        <f t="shared" si="16"/>
        <v>714720718.8</v>
      </c>
      <c r="AK3464" s="1">
        <f t="shared" si="17"/>
        <v>39244.49308</v>
      </c>
      <c r="AL3464" s="1" t="s">
        <v>20</v>
      </c>
      <c r="AM3464" s="5">
        <f t="shared" si="18"/>
        <v>0.7200944546</v>
      </c>
      <c r="AN3464" s="5">
        <f t="shared" si="19"/>
        <v>0.9390038699</v>
      </c>
      <c r="AO3464" s="5">
        <f t="shared" si="20"/>
        <v>1.371431437</v>
      </c>
      <c r="AP3464" s="5">
        <f t="shared" si="21"/>
        <v>0.3638652726</v>
      </c>
      <c r="AQ3464" s="1">
        <f t="shared" si="22"/>
        <v>1.821200028</v>
      </c>
      <c r="AR3464" s="1">
        <f t="shared" si="23"/>
        <v>0.3874893676</v>
      </c>
      <c r="AT3464" s="1">
        <v>0.30919292134322</v>
      </c>
      <c r="AU3464" s="1">
        <f t="shared" si="24"/>
        <v>0.000004326066297</v>
      </c>
      <c r="AV3464" s="1">
        <f t="shared" si="25"/>
        <v>231156.8828</v>
      </c>
    </row>
    <row r="3465" ht="12.75" customHeight="1">
      <c r="A3465" s="4" t="s">
        <v>6978</v>
      </c>
      <c r="B3465" s="1" t="s">
        <v>6979</v>
      </c>
      <c r="C3465" s="2">
        <v>-3.27422772689479E-9</v>
      </c>
      <c r="D3465" s="2">
        <v>5.44506750596232E-9</v>
      </c>
      <c r="E3465" s="2">
        <v>-1.93917293750817E-9</v>
      </c>
      <c r="F3465" s="2">
        <v>6.69648780037048E-9</v>
      </c>
      <c r="G3465" s="1">
        <v>3826881.43177393</v>
      </c>
      <c r="H3465" s="1">
        <v>-421098.777677887</v>
      </c>
      <c r="I3465" s="1">
        <v>9761.6464459692</v>
      </c>
      <c r="J3465" s="1">
        <v>-14402.3198196253</v>
      </c>
      <c r="K3465" s="1">
        <v>421495.956850206</v>
      </c>
      <c r="L3465" s="1">
        <v>45191.5478796436</v>
      </c>
      <c r="M3465" s="1">
        <v>44002.9549422268</v>
      </c>
      <c r="N3465" s="1">
        <v>45244.8102467328</v>
      </c>
      <c r="O3465" s="1">
        <v>4221473.8906796</v>
      </c>
      <c r="P3465" s="1">
        <v>379780.057160001</v>
      </c>
      <c r="Q3465" s="1">
        <v>206462.799093429</v>
      </c>
      <c r="S3465" s="5">
        <f t="shared" ref="S3465:U3465" si="3487">($AY$3*M3465^2)/(2*$AY$6)</f>
        <v>117280.6746</v>
      </c>
      <c r="T3465" s="5">
        <f t="shared" si="3487"/>
        <v>123993.8983</v>
      </c>
      <c r="U3465" s="5">
        <f t="shared" si="3487"/>
        <v>1079421308</v>
      </c>
      <c r="V3465" s="1" t="s">
        <v>20</v>
      </c>
      <c r="W3465" s="2">
        <f t="shared" si="3"/>
        <v>74666.12283</v>
      </c>
      <c r="X3465" s="1">
        <f t="shared" si="4"/>
        <v>0.366325569</v>
      </c>
      <c r="Y3465" s="1">
        <f t="shared" si="5"/>
        <v>0.347309356</v>
      </c>
      <c r="Z3465" s="1">
        <f t="shared" si="6"/>
        <v>0.3671895742</v>
      </c>
      <c r="AA3465" s="5">
        <f t="shared" si="7"/>
        <v>0.6414631564</v>
      </c>
      <c r="AB3465" s="1">
        <f t="shared" si="8"/>
        <v>2575.541314</v>
      </c>
      <c r="AC3465" s="1">
        <f t="shared" si="9"/>
        <v>115912.222</v>
      </c>
      <c r="AD3465" s="5">
        <f t="shared" si="10"/>
        <v>70533.763</v>
      </c>
      <c r="AE3465" s="5">
        <f t="shared" si="11"/>
        <v>66174.35762</v>
      </c>
      <c r="AF3465" s="5">
        <f t="shared" si="12"/>
        <v>185134.6838</v>
      </c>
      <c r="AG3465" s="5">
        <f t="shared" si="13"/>
        <v>116536.8937</v>
      </c>
      <c r="AH3465" s="5">
        <f t="shared" si="14"/>
        <v>2586.353664</v>
      </c>
      <c r="AI3465" s="5">
        <f t="shared" si="15"/>
        <v>68597.79007</v>
      </c>
      <c r="AJ3465" s="1">
        <f t="shared" si="16"/>
        <v>670831650.3</v>
      </c>
      <c r="AK3465" s="1">
        <f t="shared" si="17"/>
        <v>43652.96947</v>
      </c>
      <c r="AL3465" s="1" t="s">
        <v>20</v>
      </c>
      <c r="AM3465" s="5">
        <f t="shared" si="18"/>
        <v>0.5756388633</v>
      </c>
      <c r="AN3465" s="5">
        <f t="shared" si="19"/>
        <v>0.9510787766</v>
      </c>
      <c r="AO3465" s="5">
        <f t="shared" si="20"/>
        <v>1.013733528</v>
      </c>
      <c r="AP3465" s="5">
        <f t="shared" si="21"/>
        <v>0.3623479062</v>
      </c>
      <c r="AQ3465" s="1">
        <f t="shared" si="22"/>
        <v>1.536737726</v>
      </c>
      <c r="AR3465" s="1">
        <f t="shared" si="23"/>
        <v>0.3269654735</v>
      </c>
      <c r="AT3465" s="1">
        <v>0.282700827525246</v>
      </c>
      <c r="AU3465" s="1">
        <f t="shared" si="24"/>
        <v>0.0000042141844</v>
      </c>
      <c r="AV3465" s="1">
        <f t="shared" si="25"/>
        <v>237293.8403</v>
      </c>
    </row>
    <row r="3466" ht="12.75" customHeight="1">
      <c r="A3466" s="4" t="s">
        <v>6980</v>
      </c>
      <c r="B3466" s="1" t="s">
        <v>6981</v>
      </c>
      <c r="C3466" s="2">
        <v>-2.14948212133489E-9</v>
      </c>
      <c r="D3466" s="2">
        <v>5.85043264452558E-9</v>
      </c>
      <c r="E3466" s="2">
        <v>-1.44438559173488E-9</v>
      </c>
      <c r="F3466" s="2">
        <v>6.64886641941457E-9</v>
      </c>
      <c r="G3466" s="1">
        <v>3893251.85374085</v>
      </c>
      <c r="H3466" s="1">
        <v>-433361.482934704</v>
      </c>
      <c r="I3466" s="1">
        <v>4692.56325601133</v>
      </c>
      <c r="J3466" s="1">
        <v>-20600.0508186831</v>
      </c>
      <c r="K3466" s="1">
        <v>433948.149767137</v>
      </c>
      <c r="L3466" s="1">
        <v>47681.7292045501</v>
      </c>
      <c r="M3466" s="1">
        <v>51826.9831566014</v>
      </c>
      <c r="N3466" s="1">
        <v>44965.1070377858</v>
      </c>
      <c r="O3466" s="1">
        <v>4117251.3392725</v>
      </c>
      <c r="P3466" s="1">
        <v>386332.584620078</v>
      </c>
      <c r="Q3466" s="1">
        <v>205887.876481993</v>
      </c>
      <c r="S3466" s="5">
        <f t="shared" ref="S3466:U3466" si="3488">($AY$3*M3466^2)/(2*$AY$6)</f>
        <v>162695.159</v>
      </c>
      <c r="T3466" s="5">
        <f t="shared" si="3488"/>
        <v>122465.5776</v>
      </c>
      <c r="U3466" s="5">
        <f t="shared" si="3488"/>
        <v>1026780308</v>
      </c>
      <c r="V3466" s="1" t="s">
        <v>20</v>
      </c>
      <c r="W3466" s="2">
        <f t="shared" si="3"/>
        <v>73500.51464</v>
      </c>
      <c r="X3466" s="1">
        <f t="shared" si="4"/>
        <v>0.4208460293</v>
      </c>
      <c r="Y3466" s="1">
        <f t="shared" si="5"/>
        <v>0.4971999757</v>
      </c>
      <c r="Z3466" s="1">
        <f t="shared" si="6"/>
        <v>0.3742574922</v>
      </c>
      <c r="AA3466" s="5">
        <f t="shared" si="7"/>
        <v>0.6369014574</v>
      </c>
      <c r="AB3466" s="1">
        <f t="shared" si="8"/>
        <v>2597.77939</v>
      </c>
      <c r="AC3466" s="1">
        <f t="shared" si="9"/>
        <v>114472.4208</v>
      </c>
      <c r="AD3466" s="5">
        <f t="shared" si="10"/>
        <v>70599.78669</v>
      </c>
      <c r="AE3466" s="5">
        <f t="shared" si="11"/>
        <v>56158.62461</v>
      </c>
      <c r="AF3466" s="5">
        <f t="shared" si="12"/>
        <v>190201.911</v>
      </c>
      <c r="AG3466" s="5">
        <f t="shared" si="13"/>
        <v>108828.2816</v>
      </c>
      <c r="AH3466" s="5">
        <f t="shared" si="14"/>
        <v>2618.884077</v>
      </c>
      <c r="AI3466" s="5">
        <f t="shared" si="15"/>
        <v>81373.62939</v>
      </c>
      <c r="AJ3466" s="1">
        <f t="shared" si="16"/>
        <v>690649930.8</v>
      </c>
      <c r="AK3466" s="1">
        <f t="shared" si="17"/>
        <v>40940.61149</v>
      </c>
      <c r="AL3466" s="1" t="s">
        <v>20</v>
      </c>
      <c r="AM3466" s="5">
        <f t="shared" si="18"/>
        <v>0.6346235743</v>
      </c>
      <c r="AN3466" s="5">
        <f t="shared" si="19"/>
        <v>0.9782606481</v>
      </c>
      <c r="AO3466" s="5">
        <f t="shared" si="20"/>
        <v>1.229819882</v>
      </c>
      <c r="AP3466" s="5">
        <f t="shared" si="21"/>
        <v>0.363114086</v>
      </c>
      <c r="AQ3466" s="1">
        <f t="shared" si="22"/>
        <v>1.686955582</v>
      </c>
      <c r="AR3466" s="1">
        <f t="shared" si="23"/>
        <v>0.3589267196</v>
      </c>
      <c r="AT3466" s="1">
        <v>0.261676244853557</v>
      </c>
      <c r="AU3466" s="1">
        <f t="shared" si="24"/>
        <v>0.000003788840528</v>
      </c>
      <c r="AV3466" s="1">
        <f t="shared" si="25"/>
        <v>263932.9876</v>
      </c>
    </row>
    <row r="3467" ht="12.75" customHeight="1">
      <c r="A3467" s="4" t="s">
        <v>6982</v>
      </c>
      <c r="B3467" s="1" t="s">
        <v>6983</v>
      </c>
      <c r="C3467" s="2">
        <v>-2.76646176009583E-9</v>
      </c>
      <c r="D3467" s="2">
        <v>5.8278034422458E-9</v>
      </c>
      <c r="E3467" s="2">
        <v>-1.14282479792575E-9</v>
      </c>
      <c r="F3467" s="2">
        <v>6.58592018213806E-9</v>
      </c>
      <c r="G3467" s="1">
        <v>3854553.66698816</v>
      </c>
      <c r="H3467" s="1">
        <v>-423668.95635185</v>
      </c>
      <c r="I3467" s="1">
        <v>4624.81128508825</v>
      </c>
      <c r="J3467" s="1">
        <v>-23516.5436683557</v>
      </c>
      <c r="K3467" s="1">
        <v>424352.72225872</v>
      </c>
      <c r="L3467" s="1">
        <v>46956.8586078397</v>
      </c>
      <c r="M3467" s="1">
        <v>50144.5320106727</v>
      </c>
      <c r="N3467" s="1">
        <v>45115.7582284302</v>
      </c>
      <c r="O3467" s="1">
        <v>4091589.60668729</v>
      </c>
      <c r="P3467" s="1">
        <v>382380.8541128</v>
      </c>
      <c r="Q3467" s="1">
        <v>205954.071935136</v>
      </c>
      <c r="S3467" s="5">
        <f t="shared" ref="S3467:U3467" si="3489">($AY$3*M3467^2)/(2*$AY$6)</f>
        <v>152303.5186</v>
      </c>
      <c r="T3467" s="5">
        <f t="shared" si="3489"/>
        <v>123287.5701</v>
      </c>
      <c r="U3467" s="5">
        <f t="shared" si="3489"/>
        <v>1014020898</v>
      </c>
      <c r="V3467" s="1" t="s">
        <v>20</v>
      </c>
      <c r="W3467" s="2">
        <f t="shared" si="3"/>
        <v>73169.22185</v>
      </c>
      <c r="X3467" s="1">
        <f t="shared" si="4"/>
        <v>0.4118520172</v>
      </c>
      <c r="Y3467" s="1">
        <f t="shared" si="5"/>
        <v>0.4696672656</v>
      </c>
      <c r="Z3467" s="1">
        <f t="shared" si="6"/>
        <v>0.3801890886</v>
      </c>
      <c r="AA3467" s="5">
        <f t="shared" si="7"/>
        <v>0.6308717754</v>
      </c>
      <c r="AB3467" s="1">
        <f t="shared" si="8"/>
        <v>2584.836429</v>
      </c>
      <c r="AC3467" s="1">
        <f t="shared" si="9"/>
        <v>114115.1251</v>
      </c>
      <c r="AD3467" s="5">
        <f t="shared" si="10"/>
        <v>71513.35657</v>
      </c>
      <c r="AE3467" s="5">
        <f t="shared" si="11"/>
        <v>58803.39326</v>
      </c>
      <c r="AF3467" s="5">
        <f t="shared" si="12"/>
        <v>190918.2103</v>
      </c>
      <c r="AG3467" s="5">
        <f t="shared" si="13"/>
        <v>111433.7034</v>
      </c>
      <c r="AH3467" s="5">
        <f t="shared" si="14"/>
        <v>2627.083831</v>
      </c>
      <c r="AI3467" s="5">
        <f t="shared" si="15"/>
        <v>79484.50694</v>
      </c>
      <c r="AJ3467" s="1">
        <f t="shared" si="16"/>
        <v>675378333.6</v>
      </c>
      <c r="AK3467" s="1">
        <f t="shared" si="17"/>
        <v>41740.85858</v>
      </c>
      <c r="AL3467" s="1" t="s">
        <v>20</v>
      </c>
      <c r="AM3467" s="5">
        <f t="shared" si="18"/>
        <v>0.6060808474</v>
      </c>
      <c r="AN3467" s="5">
        <f t="shared" si="19"/>
        <v>0.9444086615</v>
      </c>
      <c r="AO3467" s="5">
        <f t="shared" si="20"/>
        <v>1.148536328</v>
      </c>
      <c r="AP3467" s="5">
        <f t="shared" si="21"/>
        <v>0.3537527052</v>
      </c>
      <c r="AQ3467" s="1">
        <f t="shared" si="22"/>
        <v>1.618026932</v>
      </c>
      <c r="AR3467" s="1">
        <f t="shared" si="23"/>
        <v>0.3442610494</v>
      </c>
      <c r="AT3467" s="1">
        <v>0.467457024852256</v>
      </c>
      <c r="AU3467" s="1">
        <f t="shared" si="24"/>
        <v>0.000006921409847</v>
      </c>
      <c r="AV3467" s="1">
        <f t="shared" si="25"/>
        <v>144479.235</v>
      </c>
    </row>
    <row r="3468" ht="12.75" customHeight="1">
      <c r="A3468" s="4" t="s">
        <v>6984</v>
      </c>
      <c r="B3468" s="1" t="s">
        <v>6985</v>
      </c>
      <c r="C3468" s="2">
        <v>-3.49232820151297E-9</v>
      </c>
      <c r="D3468" s="2">
        <v>5.25885971762997E-9</v>
      </c>
      <c r="E3468" s="2">
        <v>-7.22348810206991E-10</v>
      </c>
      <c r="F3468" s="2">
        <v>6.55504296951071E-9</v>
      </c>
      <c r="G3468" s="1">
        <v>3972595.57644869</v>
      </c>
      <c r="H3468" s="1">
        <v>-420053.726710625</v>
      </c>
      <c r="I3468" s="1">
        <v>7528.52731961354</v>
      </c>
      <c r="J3468" s="1">
        <v>-26108.646311059</v>
      </c>
      <c r="K3468" s="1">
        <v>421003.177821088</v>
      </c>
      <c r="L3468" s="1">
        <v>48510.610772825</v>
      </c>
      <c r="M3468" s="1">
        <v>52723.1733782978</v>
      </c>
      <c r="N3468" s="1">
        <v>46155.8281366955</v>
      </c>
      <c r="O3468" s="1">
        <v>4163440.24771451</v>
      </c>
      <c r="P3468" s="1">
        <v>365937.524108859</v>
      </c>
      <c r="Q3468" s="1">
        <v>205084.790105408</v>
      </c>
      <c r="S3468" s="5">
        <f t="shared" ref="S3468:U3468" si="3490">($AY$3*M3468^2)/(2*$AY$6)</f>
        <v>168370.4438</v>
      </c>
      <c r="T3468" s="5">
        <f t="shared" si="3490"/>
        <v>129037.4782</v>
      </c>
      <c r="U3468" s="5">
        <f t="shared" si="3490"/>
        <v>1049947163</v>
      </c>
      <c r="V3468" s="1" t="s">
        <v>20</v>
      </c>
      <c r="W3468" s="2">
        <f t="shared" si="3"/>
        <v>71736.03809</v>
      </c>
      <c r="X3468" s="1">
        <f t="shared" si="4"/>
        <v>0.4572973773</v>
      </c>
      <c r="Y3468" s="1">
        <f t="shared" si="5"/>
        <v>0.540167325</v>
      </c>
      <c r="Z3468" s="1">
        <f t="shared" si="6"/>
        <v>0.4139790089</v>
      </c>
      <c r="AA3468" s="5">
        <f t="shared" si="7"/>
        <v>0.6279140168</v>
      </c>
      <c r="AB3468" s="1">
        <f t="shared" si="8"/>
        <v>2624.116999</v>
      </c>
      <c r="AC3468" s="1">
        <f t="shared" si="9"/>
        <v>115112.7278</v>
      </c>
      <c r="AD3468" s="5">
        <f t="shared" si="10"/>
        <v>73506.60584</v>
      </c>
      <c r="AE3468" s="5">
        <f t="shared" si="11"/>
        <v>57364.75854</v>
      </c>
      <c r="AF3468" s="5">
        <f t="shared" si="12"/>
        <v>192664.9608</v>
      </c>
      <c r="AG3468" s="5">
        <f t="shared" si="13"/>
        <v>108699.3668</v>
      </c>
      <c r="AH3468" s="5">
        <f t="shared" si="14"/>
        <v>2604.316706</v>
      </c>
      <c r="AI3468" s="5">
        <f t="shared" si="15"/>
        <v>83965.59396</v>
      </c>
      <c r="AJ3468" s="1">
        <f t="shared" si="16"/>
        <v>670047368.1</v>
      </c>
      <c r="AK3468" s="1">
        <f t="shared" si="17"/>
        <v>41088.27703</v>
      </c>
      <c r="AL3468" s="1" t="s">
        <v>20</v>
      </c>
      <c r="AM3468" s="5">
        <f t="shared" si="18"/>
        <v>0.6164225124</v>
      </c>
      <c r="AN3468" s="5">
        <f t="shared" si="19"/>
        <v>0.9115471466</v>
      </c>
      <c r="AO3468" s="5">
        <f t="shared" si="20"/>
        <v>1.168047047</v>
      </c>
      <c r="AP3468" s="5">
        <f t="shared" si="21"/>
        <v>0.3477785298</v>
      </c>
      <c r="AQ3468" s="1">
        <f t="shared" si="22"/>
        <v>1.630750707</v>
      </c>
      <c r="AR3468" s="1">
        <f t="shared" si="23"/>
        <v>0.3469682355</v>
      </c>
      <c r="AT3468" s="1">
        <v>0.242449403887089</v>
      </c>
      <c r="AU3468" s="1">
        <f t="shared" si="24"/>
        <v>0.000003618392004</v>
      </c>
      <c r="AV3468" s="1">
        <f t="shared" si="25"/>
        <v>276365.855</v>
      </c>
    </row>
    <row r="3469" ht="12.75" customHeight="1">
      <c r="A3469" s="4" t="s">
        <v>6986</v>
      </c>
      <c r="B3469" s="1" t="s">
        <v>6987</v>
      </c>
      <c r="C3469" s="2">
        <v>-3.66915088496203E-9</v>
      </c>
      <c r="D3469" s="2">
        <v>5.20628613687845E-9</v>
      </c>
      <c r="E3469" s="2">
        <v>-1.61824610439757E-9</v>
      </c>
      <c r="F3469" s="2">
        <v>6.66091577181548E-9</v>
      </c>
      <c r="G3469" s="1">
        <v>3946835.29973686</v>
      </c>
      <c r="H3469" s="1">
        <v>-418021.14346271</v>
      </c>
      <c r="I3469" s="1">
        <v>8299.59628154223</v>
      </c>
      <c r="J3469" s="1">
        <v>-16012.9766478648</v>
      </c>
      <c r="K3469" s="1">
        <v>418422.648075542</v>
      </c>
      <c r="L3469" s="1">
        <v>46062.373907142</v>
      </c>
      <c r="M3469" s="1">
        <v>46465.8274003205</v>
      </c>
      <c r="N3469" s="1">
        <v>45800.3501055067</v>
      </c>
      <c r="O3469" s="1">
        <v>4106842.09812581</v>
      </c>
      <c r="P3469" s="1">
        <v>372764.15763721</v>
      </c>
      <c r="Q3469" s="1">
        <v>204834.898666569</v>
      </c>
      <c r="S3469" s="5">
        <f t="shared" ref="S3469:U3469" si="3491">($AY$3*M3469^2)/(2*$AY$6)</f>
        <v>130776.624</v>
      </c>
      <c r="T3469" s="5">
        <f t="shared" si="3491"/>
        <v>127057.5181</v>
      </c>
      <c r="U3469" s="5">
        <f t="shared" si="3491"/>
        <v>1021595056</v>
      </c>
      <c r="V3469" s="1" t="s">
        <v>20</v>
      </c>
      <c r="W3469" s="2">
        <f t="shared" si="3"/>
        <v>73132.17029</v>
      </c>
      <c r="X3469" s="1">
        <f t="shared" si="4"/>
        <v>0.3967123394</v>
      </c>
      <c r="Y3469" s="1">
        <f t="shared" si="5"/>
        <v>0.4036922631</v>
      </c>
      <c r="Z3469" s="1">
        <f t="shared" si="6"/>
        <v>0.3922118148</v>
      </c>
      <c r="AA3469" s="5">
        <f t="shared" si="7"/>
        <v>0.6380556768</v>
      </c>
      <c r="AB3469" s="1">
        <f t="shared" si="8"/>
        <v>2615.595125</v>
      </c>
      <c r="AC3469" s="1">
        <f t="shared" si="9"/>
        <v>114327.6245</v>
      </c>
      <c r="AD3469" s="5">
        <f t="shared" si="10"/>
        <v>71781.11844</v>
      </c>
      <c r="AE3469" s="5">
        <f t="shared" si="11"/>
        <v>63523.16639</v>
      </c>
      <c r="AF3469" s="5">
        <f t="shared" si="12"/>
        <v>186789.324</v>
      </c>
      <c r="AG3469" s="5">
        <f t="shared" si="13"/>
        <v>113965.2287</v>
      </c>
      <c r="AH3469" s="5">
        <f t="shared" si="14"/>
        <v>2622.200901</v>
      </c>
      <c r="AI3469" s="5">
        <f t="shared" si="15"/>
        <v>72824.09528</v>
      </c>
      <c r="AJ3469" s="1">
        <f t="shared" si="16"/>
        <v>665940327.4</v>
      </c>
      <c r="AK3469" s="1">
        <f t="shared" si="17"/>
        <v>43094.84289</v>
      </c>
      <c r="AL3469" s="1" t="s">
        <v>20</v>
      </c>
      <c r="AM3469" s="5">
        <f t="shared" si="18"/>
        <v>0.5843364112</v>
      </c>
      <c r="AN3469" s="5">
        <f t="shared" si="19"/>
        <v>0.9277374634</v>
      </c>
      <c r="AO3469" s="5">
        <f t="shared" si="20"/>
        <v>1.048342463</v>
      </c>
      <c r="AP3469" s="5">
        <f t="shared" si="21"/>
        <v>0.3565194804</v>
      </c>
      <c r="AQ3469" s="1">
        <f t="shared" si="22"/>
        <v>1.545290069</v>
      </c>
      <c r="AR3469" s="1">
        <f t="shared" si="23"/>
        <v>0.328785121</v>
      </c>
      <c r="AT3469" s="1">
        <v>0.126136067511701</v>
      </c>
      <c r="AU3469" s="1">
        <f t="shared" si="24"/>
        <v>0.000001894104656</v>
      </c>
      <c r="AV3469" s="1">
        <f t="shared" si="25"/>
        <v>527953.9315</v>
      </c>
    </row>
    <row r="3470" ht="12.75" customHeight="1">
      <c r="A3470" s="4" t="s">
        <v>6988</v>
      </c>
      <c r="B3470" s="1" t="s">
        <v>6989</v>
      </c>
      <c r="C3470" s="2">
        <v>-4.00245508675202E-9</v>
      </c>
      <c r="D3470" s="2">
        <v>4.93362611940563E-9</v>
      </c>
      <c r="E3470" s="2">
        <v>-1.30361908591037E-9</v>
      </c>
      <c r="F3470" s="2">
        <v>6.51148732232242E-9</v>
      </c>
      <c r="G3470" s="1">
        <v>3723738.28339128</v>
      </c>
      <c r="H3470" s="1">
        <v>-413249.577759915</v>
      </c>
      <c r="I3470" s="1">
        <v>5610.86222728628</v>
      </c>
      <c r="J3470" s="1">
        <v>-23710.8594270188</v>
      </c>
      <c r="K3470" s="1">
        <v>413975.808463921</v>
      </c>
      <c r="L3470" s="1">
        <v>42668.1918967426</v>
      </c>
      <c r="M3470" s="1">
        <v>35354.8181817547</v>
      </c>
      <c r="N3470" s="1">
        <v>45688.9239552182</v>
      </c>
      <c r="O3470" s="1">
        <v>4140238.51705414</v>
      </c>
      <c r="P3470" s="1">
        <v>367352.790764843</v>
      </c>
      <c r="Q3470" s="1">
        <v>203478.682415802</v>
      </c>
      <c r="S3470" s="5">
        <f t="shared" ref="S3470:U3470" si="3492">($AY$3*M3470^2)/(2*$AY$6)</f>
        <v>75711.17534</v>
      </c>
      <c r="T3470" s="5">
        <f t="shared" si="3492"/>
        <v>126440.0421</v>
      </c>
      <c r="U3470" s="5">
        <f t="shared" si="3492"/>
        <v>1038277624</v>
      </c>
      <c r="V3470" s="1" t="s">
        <v>20</v>
      </c>
      <c r="W3470" s="2">
        <f t="shared" si="3"/>
        <v>73602.00518</v>
      </c>
      <c r="X3470" s="1">
        <f t="shared" si="4"/>
        <v>0.3360695673</v>
      </c>
      <c r="Y3470" s="1">
        <f t="shared" si="5"/>
        <v>0.2307373624</v>
      </c>
      <c r="Z3470" s="1">
        <f t="shared" si="6"/>
        <v>0.3853386462</v>
      </c>
      <c r="AA3470" s="5">
        <f t="shared" si="7"/>
        <v>0.6237417785</v>
      </c>
      <c r="AB3470" s="1">
        <f t="shared" si="8"/>
        <v>2540.595896</v>
      </c>
      <c r="AC3470" s="1">
        <f t="shared" si="9"/>
        <v>114791.5336</v>
      </c>
      <c r="AD3470" s="5">
        <f t="shared" si="10"/>
        <v>73249.74136</v>
      </c>
      <c r="AE3470" s="5">
        <f t="shared" si="11"/>
        <v>84912.29166</v>
      </c>
      <c r="AF3470" s="5">
        <f t="shared" si="12"/>
        <v>183036.5478</v>
      </c>
      <c r="AG3470" s="5">
        <f t="shared" si="13"/>
        <v>126354.7295</v>
      </c>
      <c r="AH3470" s="5">
        <f t="shared" si="14"/>
        <v>2611.603754</v>
      </c>
      <c r="AI3470" s="5">
        <f t="shared" si="15"/>
        <v>56681.81834</v>
      </c>
      <c r="AJ3470" s="1">
        <f t="shared" si="16"/>
        <v>658862962.4</v>
      </c>
      <c r="AK3470" s="1">
        <f t="shared" si="17"/>
        <v>48881.57203</v>
      </c>
      <c r="AL3470" s="1" t="s">
        <v>20</v>
      </c>
      <c r="AM3470" s="5">
        <f t="shared" si="18"/>
        <v>0.5214390987</v>
      </c>
      <c r="AN3470" s="5">
        <f t="shared" si="19"/>
        <v>0.8994747969</v>
      </c>
      <c r="AO3470" s="5">
        <f t="shared" si="20"/>
        <v>0.7759335539</v>
      </c>
      <c r="AP3470" s="5">
        <f t="shared" si="21"/>
        <v>0.3599625159</v>
      </c>
      <c r="AQ3470" s="1">
        <f t="shared" si="22"/>
        <v>1.347875968</v>
      </c>
      <c r="AR3470" s="1">
        <f t="shared" si="23"/>
        <v>0.2867821209</v>
      </c>
      <c r="AT3470" s="1">
        <v>0.207288385027641</v>
      </c>
      <c r="AU3470" s="1">
        <f t="shared" si="24"/>
        <v>0.00000314615325</v>
      </c>
      <c r="AV3470" s="1">
        <f t="shared" si="25"/>
        <v>317848.471</v>
      </c>
    </row>
    <row r="3471" ht="12.75" customHeight="1">
      <c r="A3471" s="4" t="s">
        <v>6990</v>
      </c>
      <c r="B3471" s="1" t="s">
        <v>6991</v>
      </c>
      <c r="C3471" s="2">
        <v>-1.27007292262744E-9</v>
      </c>
      <c r="D3471" s="2">
        <v>6.55383025058337E-9</v>
      </c>
      <c r="E3471" s="2">
        <v>1.03501655413532E-9</v>
      </c>
      <c r="F3471" s="2">
        <v>6.80201602673344E-9</v>
      </c>
      <c r="G3471" s="1">
        <v>4045415.03277828</v>
      </c>
      <c r="H3471" s="1">
        <v>-440853.347977464</v>
      </c>
      <c r="I3471" s="1">
        <v>3382.48296962134</v>
      </c>
      <c r="J3471" s="1">
        <v>-39006.208862845</v>
      </c>
      <c r="K3471" s="1">
        <v>442619.875539691</v>
      </c>
      <c r="L3471" s="1">
        <v>44485.4166648927</v>
      </c>
      <c r="M3471" s="1">
        <v>46119.2670567943</v>
      </c>
      <c r="N3471" s="1">
        <v>43635.4758007352</v>
      </c>
      <c r="O3471" s="1">
        <v>3980613.57934019</v>
      </c>
      <c r="P3471" s="1">
        <v>397218.988521525</v>
      </c>
      <c r="Q3471" s="1">
        <v>204895.698846503</v>
      </c>
      <c r="S3471" s="5">
        <f t="shared" ref="S3471:U3471" si="3493">($AY$3*M3471^2)/(2*$AY$6)</f>
        <v>128833.1322</v>
      </c>
      <c r="T3471" s="5">
        <f t="shared" si="3493"/>
        <v>115329.9765</v>
      </c>
      <c r="U3471" s="5">
        <f t="shared" si="3493"/>
        <v>959760368</v>
      </c>
      <c r="V3471" s="1" t="s">
        <v>20</v>
      </c>
      <c r="W3471" s="2">
        <f t="shared" si="3"/>
        <v>73765.81255</v>
      </c>
      <c r="X3471" s="1">
        <f t="shared" si="4"/>
        <v>0.3636847277</v>
      </c>
      <c r="Y3471" s="1">
        <f t="shared" si="5"/>
        <v>0.3908899748</v>
      </c>
      <c r="Z3471" s="1">
        <f t="shared" si="6"/>
        <v>0.3499203261</v>
      </c>
      <c r="AA3471" s="5">
        <f t="shared" si="7"/>
        <v>0.651571809</v>
      </c>
      <c r="AB3471" s="1">
        <f t="shared" si="8"/>
        <v>2648.058403</v>
      </c>
      <c r="AC3471" s="1">
        <f t="shared" si="9"/>
        <v>112556.9166</v>
      </c>
      <c r="AD3471" s="5">
        <f t="shared" si="10"/>
        <v>66969.55761</v>
      </c>
      <c r="AE3471" s="5">
        <f t="shared" si="11"/>
        <v>59719.34977</v>
      </c>
      <c r="AF3471" s="5">
        <f t="shared" si="12"/>
        <v>181830.6198</v>
      </c>
      <c r="AG3471" s="5">
        <f t="shared" si="13"/>
        <v>111049.0629</v>
      </c>
      <c r="AH3471" s="5">
        <f t="shared" si="14"/>
        <v>2663.452493</v>
      </c>
      <c r="AI3471" s="5">
        <f t="shared" si="15"/>
        <v>70781.55687</v>
      </c>
      <c r="AJ3471" s="1">
        <f t="shared" si="16"/>
        <v>704451411</v>
      </c>
      <c r="AK3471" s="1">
        <f t="shared" si="17"/>
        <v>42484.6798</v>
      </c>
      <c r="AL3471" s="1" t="s">
        <v>20</v>
      </c>
      <c r="AM3471" s="5">
        <f t="shared" si="18"/>
        <v>0.6343605184</v>
      </c>
      <c r="AN3471" s="5">
        <f t="shared" si="19"/>
        <v>1.051897961</v>
      </c>
      <c r="AO3471" s="5">
        <f t="shared" si="20"/>
        <v>1.179603284</v>
      </c>
      <c r="AP3471" s="5">
        <f t="shared" si="21"/>
        <v>0.387421773</v>
      </c>
      <c r="AQ3471" s="1">
        <f t="shared" si="22"/>
        <v>1.658130447</v>
      </c>
      <c r="AR3471" s="1">
        <f t="shared" si="23"/>
        <v>0.3527937121</v>
      </c>
      <c r="AT3471" s="1">
        <v>0.218894649290701</v>
      </c>
      <c r="AU3471" s="1">
        <f t="shared" si="24"/>
        <v>0.000003107306563</v>
      </c>
      <c r="AV3471" s="1">
        <f t="shared" si="25"/>
        <v>321822.1246</v>
      </c>
    </row>
    <row r="3472" ht="12.75" customHeight="1">
      <c r="A3472" s="4" t="s">
        <v>6992</v>
      </c>
      <c r="B3472" s="1" t="s">
        <v>6993</v>
      </c>
      <c r="C3472" s="2">
        <v>-4.0392552466001E-9</v>
      </c>
      <c r="D3472" s="2">
        <v>4.64824390835883E-9</v>
      </c>
      <c r="E3472" s="2">
        <v>1.3174374280679E-9</v>
      </c>
      <c r="F3472" s="2">
        <v>6.62027247663836E-9</v>
      </c>
      <c r="G3472" s="1">
        <v>4413624.98740676</v>
      </c>
      <c r="H3472" s="1">
        <v>-425135.884170507</v>
      </c>
      <c r="I3472" s="1">
        <v>7775.35008549072</v>
      </c>
      <c r="J3472" s="1">
        <v>-44616.2150550798</v>
      </c>
      <c r="K3472" s="1">
        <v>427703.147238794</v>
      </c>
      <c r="L3472" s="1">
        <v>46465.3325974588</v>
      </c>
      <c r="M3472" s="1">
        <v>45623.362141183</v>
      </c>
      <c r="N3472" s="1">
        <v>46245.6352618343</v>
      </c>
      <c r="O3472" s="1">
        <v>4733151.03212788</v>
      </c>
      <c r="P3472" s="1">
        <v>371367.835415979</v>
      </c>
      <c r="Q3472" s="1">
        <v>197201.08368991</v>
      </c>
      <c r="S3472" s="5">
        <f t="shared" ref="S3472:U3472" si="3494">($AY$3*M3472^2)/(2*$AY$6)</f>
        <v>126077.4294</v>
      </c>
      <c r="T3472" s="5">
        <f t="shared" si="3494"/>
        <v>129540.1129</v>
      </c>
      <c r="U3472" s="5">
        <f t="shared" si="3494"/>
        <v>1356948913</v>
      </c>
      <c r="V3472" s="1" t="s">
        <v>20</v>
      </c>
      <c r="W3472" s="2">
        <f t="shared" si="3"/>
        <v>68734.87883</v>
      </c>
      <c r="X3472" s="1">
        <f t="shared" si="4"/>
        <v>0.4569869072</v>
      </c>
      <c r="Y3472" s="1">
        <f t="shared" si="5"/>
        <v>0.4405753864</v>
      </c>
      <c r="Z3472" s="1">
        <f t="shared" si="6"/>
        <v>0.4526756735</v>
      </c>
      <c r="AA3472" s="5">
        <f t="shared" si="7"/>
        <v>0.6341624155</v>
      </c>
      <c r="AB3472" s="1">
        <f t="shared" si="8"/>
        <v>2765.946224</v>
      </c>
      <c r="AC3472" s="1">
        <f t="shared" si="9"/>
        <v>122736.1111</v>
      </c>
      <c r="AD3472" s="5">
        <f t="shared" si="10"/>
        <v>72923.96101</v>
      </c>
      <c r="AE3472" s="5">
        <f t="shared" si="11"/>
        <v>64489.82942</v>
      </c>
      <c r="AF3472" s="5">
        <f t="shared" si="12"/>
        <v>179817.1036</v>
      </c>
      <c r="AG3472" s="5">
        <f t="shared" si="13"/>
        <v>107874.3946</v>
      </c>
      <c r="AH3472" s="5">
        <f t="shared" si="14"/>
        <v>2442.557429</v>
      </c>
      <c r="AI3472" s="5">
        <f t="shared" si="15"/>
        <v>71942.70904</v>
      </c>
      <c r="AJ3472" s="1">
        <f t="shared" si="16"/>
        <v>680710700.6</v>
      </c>
      <c r="AK3472" s="1">
        <f t="shared" si="17"/>
        <v>42140.60206</v>
      </c>
      <c r="AL3472" s="1" t="s">
        <v>20</v>
      </c>
      <c r="AM3472" s="5">
        <f t="shared" si="18"/>
        <v>0.6310215721</v>
      </c>
      <c r="AN3472" s="5">
        <f t="shared" si="19"/>
        <v>0.9334527242</v>
      </c>
      <c r="AO3472" s="5">
        <f t="shared" si="20"/>
        <v>1.055531867</v>
      </c>
      <c r="AP3472" s="5">
        <f t="shared" si="21"/>
        <v>0.3785572601</v>
      </c>
      <c r="AQ3472" s="1">
        <f t="shared" si="22"/>
        <v>1.615332167</v>
      </c>
      <c r="AR3472" s="1">
        <f t="shared" si="23"/>
        <v>0.3436876952</v>
      </c>
      <c r="AT3472" s="1">
        <v>0.588943934540858</v>
      </c>
      <c r="AU3472" s="1">
        <f t="shared" si="24"/>
        <v>0.000008651897701</v>
      </c>
      <c r="AV3472" s="1">
        <f t="shared" si="25"/>
        <v>115581.5793</v>
      </c>
    </row>
    <row r="3473" ht="12.75" customHeight="1">
      <c r="A3473" s="4" t="s">
        <v>6994</v>
      </c>
      <c r="B3473" s="1" t="s">
        <v>6995</v>
      </c>
      <c r="C3473" s="2">
        <v>-6.1400593478773E-9</v>
      </c>
      <c r="D3473" s="2">
        <v>2.31912210675175E-9</v>
      </c>
      <c r="E3473" s="2">
        <v>-2.70468633107195E-9</v>
      </c>
      <c r="F3473" s="2">
        <v>7.11954448989786E-9</v>
      </c>
      <c r="G3473" s="1">
        <v>3112258.9537393</v>
      </c>
      <c r="H3473" s="1">
        <v>-404697.330205691</v>
      </c>
      <c r="I3473" s="1">
        <v>24699.5911243494</v>
      </c>
      <c r="J3473" s="1">
        <v>-19586.3939909611</v>
      </c>
      <c r="K3473" s="1">
        <v>405936.072098652</v>
      </c>
      <c r="L3473" s="1">
        <v>41364.6760367995</v>
      </c>
      <c r="M3473" s="1">
        <v>25554.4158899604</v>
      </c>
      <c r="N3473" s="1">
        <v>47268.5670951536</v>
      </c>
      <c r="O3473" s="1">
        <v>4265536.30046098</v>
      </c>
      <c r="P3473" s="1">
        <v>327295.545138533</v>
      </c>
      <c r="Q3473" s="1">
        <v>204082.606671095</v>
      </c>
      <c r="S3473" s="5">
        <f t="shared" ref="S3473:U3473" si="3495">($AY$3*M3473^2)/(2*$AY$6)</f>
        <v>39554.38979</v>
      </c>
      <c r="T3473" s="5">
        <f t="shared" si="3495"/>
        <v>135334.2269</v>
      </c>
      <c r="U3473" s="5">
        <f t="shared" si="3495"/>
        <v>1102072223</v>
      </c>
      <c r="V3473" s="1" t="s">
        <v>20</v>
      </c>
      <c r="W3473" s="2">
        <f t="shared" si="3"/>
        <v>88026.48646</v>
      </c>
      <c r="X3473" s="1">
        <f t="shared" si="4"/>
        <v>0.2208170073</v>
      </c>
      <c r="Y3473" s="1">
        <f t="shared" si="5"/>
        <v>0.08427624597</v>
      </c>
      <c r="Z3473" s="1">
        <f t="shared" si="6"/>
        <v>0.2883487941</v>
      </c>
      <c r="AA3473" s="5">
        <f t="shared" si="7"/>
        <v>0.681988173</v>
      </c>
      <c r="AB3473" s="1">
        <f t="shared" si="8"/>
        <v>2322.650583</v>
      </c>
      <c r="AC3473" s="1">
        <f t="shared" si="9"/>
        <v>116515.5792</v>
      </c>
      <c r="AD3473" s="5">
        <f t="shared" si="10"/>
        <v>69309.95135</v>
      </c>
      <c r="AE3473" s="5">
        <f t="shared" si="11"/>
        <v>111323.3452</v>
      </c>
      <c r="AF3473" s="5">
        <f t="shared" si="12"/>
        <v>184966.1593</v>
      </c>
      <c r="AG3473" s="5">
        <f t="shared" si="13"/>
        <v>147495.6915</v>
      </c>
      <c r="AH3473" s="5">
        <f t="shared" si="14"/>
        <v>2572.960647</v>
      </c>
      <c r="AI3473" s="5">
        <f t="shared" si="15"/>
        <v>37470.46782</v>
      </c>
      <c r="AJ3473" s="1">
        <f t="shared" si="16"/>
        <v>646067324.5</v>
      </c>
      <c r="AK3473" s="1">
        <f t="shared" si="17"/>
        <v>54650.61307</v>
      </c>
      <c r="AL3473" s="1" t="s">
        <v>20</v>
      </c>
      <c r="AM3473" s="5">
        <f t="shared" si="18"/>
        <v>0.4380245403</v>
      </c>
      <c r="AN3473" s="5">
        <f t="shared" si="19"/>
        <v>0.9321422277</v>
      </c>
      <c r="AO3473" s="5">
        <f t="shared" si="20"/>
        <v>0.5803520578</v>
      </c>
      <c r="AP3473" s="5">
        <f t="shared" si="21"/>
        <v>0.3492894738</v>
      </c>
      <c r="AQ3473" s="1">
        <f t="shared" si="22"/>
        <v>1.182177634</v>
      </c>
      <c r="AR3473" s="1">
        <f t="shared" si="23"/>
        <v>0.2515271562</v>
      </c>
      <c r="AT3473" s="1">
        <v>0.369233272633296</v>
      </c>
      <c r="AU3473" s="1">
        <f t="shared" si="24"/>
        <v>0.000005715089722</v>
      </c>
      <c r="AV3473" s="1">
        <f t="shared" si="25"/>
        <v>174975.3807</v>
      </c>
    </row>
    <row r="3474" ht="12.75" customHeight="1">
      <c r="A3474" s="4" t="s">
        <v>6996</v>
      </c>
      <c r="B3474" s="1" t="s">
        <v>6997</v>
      </c>
      <c r="C3474" s="2">
        <v>-1.95720121869014E-9</v>
      </c>
      <c r="D3474" s="2">
        <v>4.63558151596011E-9</v>
      </c>
      <c r="E3474" s="2">
        <v>1.29480911466689E-9</v>
      </c>
      <c r="F3474" s="2">
        <v>6.10271122874183E-9</v>
      </c>
      <c r="G3474" s="1">
        <v>3806523.05400188</v>
      </c>
      <c r="H3474" s="1">
        <v>-436138.891698227</v>
      </c>
      <c r="I3474" s="1">
        <v>15507.9903863352</v>
      </c>
      <c r="J3474" s="1">
        <v>-33674.2163935832</v>
      </c>
      <c r="K3474" s="1">
        <v>437892.060409617</v>
      </c>
      <c r="L3474" s="1">
        <v>44127.526128276</v>
      </c>
      <c r="M3474" s="1">
        <v>45150.3453464499</v>
      </c>
      <c r="N3474" s="1">
        <v>43131.0531518195</v>
      </c>
      <c r="O3474" s="1">
        <v>4514330.55400977</v>
      </c>
      <c r="P3474" s="1">
        <v>388178.87160408</v>
      </c>
      <c r="Q3474" s="1">
        <v>196234.291607906</v>
      </c>
      <c r="S3474" s="5">
        <f t="shared" ref="S3474:U3474" si="3496">($AY$3*M3474^2)/(2*$AY$6)</f>
        <v>123476.6746</v>
      </c>
      <c r="T3474" s="5">
        <f t="shared" si="3496"/>
        <v>112678.9775</v>
      </c>
      <c r="U3474" s="5">
        <f t="shared" si="3496"/>
        <v>1234381729</v>
      </c>
      <c r="V3474" s="1" t="s">
        <v>20</v>
      </c>
      <c r="W3474" s="2">
        <f t="shared" si="3"/>
        <v>68227.20964</v>
      </c>
      <c r="X3474" s="1">
        <f t="shared" si="4"/>
        <v>0.4183154855</v>
      </c>
      <c r="Y3474" s="1">
        <f t="shared" si="5"/>
        <v>0.4379322549</v>
      </c>
      <c r="Z3474" s="1">
        <f t="shared" si="6"/>
        <v>0.3996362781</v>
      </c>
      <c r="AA3474" s="5">
        <f t="shared" si="7"/>
        <v>0.5845847143</v>
      </c>
      <c r="AB3474" s="1">
        <f t="shared" si="8"/>
        <v>2568.681451</v>
      </c>
      <c r="AC3474" s="1">
        <f t="shared" si="9"/>
        <v>119865.4045</v>
      </c>
      <c r="AD3474" s="5">
        <f t="shared" si="10"/>
        <v>73780.67216</v>
      </c>
      <c r="AE3474" s="5">
        <f t="shared" si="11"/>
        <v>65769.20588</v>
      </c>
      <c r="AF3474" s="5">
        <f t="shared" si="12"/>
        <v>191309.9476</v>
      </c>
      <c r="AG3474" s="5">
        <f t="shared" si="13"/>
        <v>114075.0418</v>
      </c>
      <c r="AH3474" s="5">
        <f t="shared" si="14"/>
        <v>2501.055256</v>
      </c>
      <c r="AI3474" s="5">
        <f t="shared" si="15"/>
        <v>77234.90581</v>
      </c>
      <c r="AJ3474" s="1">
        <f t="shared" si="16"/>
        <v>696926859.5</v>
      </c>
      <c r="AK3474" s="1">
        <f t="shared" si="17"/>
        <v>43072.16968</v>
      </c>
      <c r="AL3474" s="1" t="s">
        <v>20</v>
      </c>
      <c r="AM3474" s="5">
        <f t="shared" si="18"/>
        <v>0.6109371942</v>
      </c>
      <c r="AN3474" s="5">
        <f t="shared" si="19"/>
        <v>0.9445927221</v>
      </c>
      <c r="AO3474" s="5">
        <f t="shared" si="20"/>
        <v>1.059655275</v>
      </c>
      <c r="AP3474" s="5">
        <f t="shared" si="21"/>
        <v>0.3642920132</v>
      </c>
      <c r="AQ3474" s="1">
        <f t="shared" si="22"/>
        <v>1.61804447</v>
      </c>
      <c r="AR3474" s="1">
        <f t="shared" si="23"/>
        <v>0.3442647808</v>
      </c>
      <c r="AT3474" s="1">
        <v>0.23373052003514</v>
      </c>
      <c r="AU3474" s="1">
        <f t="shared" si="24"/>
        <v>0.000003353730981</v>
      </c>
      <c r="AV3474" s="1">
        <f t="shared" si="25"/>
        <v>298175.3771</v>
      </c>
    </row>
    <row r="3475" ht="12.75" customHeight="1">
      <c r="A3475" s="4" t="s">
        <v>6998</v>
      </c>
      <c r="B3475" s="1" t="s">
        <v>6999</v>
      </c>
      <c r="C3475" s="2">
        <v>-2.7807847810154E-9</v>
      </c>
      <c r="D3475" s="2">
        <v>5.69543666423685E-9</v>
      </c>
      <c r="E3475" s="2">
        <v>-7.32359238341882E-10</v>
      </c>
      <c r="F3475" s="2">
        <v>6.45115486226738E-9</v>
      </c>
      <c r="G3475" s="1">
        <v>4266431.19036458</v>
      </c>
      <c r="H3475" s="1">
        <v>-433203.725032453</v>
      </c>
      <c r="I3475" s="1">
        <v>10532.4487386648</v>
      </c>
      <c r="J3475" s="1">
        <v>-29418.8349741822</v>
      </c>
      <c r="K3475" s="1">
        <v>434349.715450304</v>
      </c>
      <c r="L3475" s="1">
        <v>45574.1551724258</v>
      </c>
      <c r="M3475" s="1">
        <v>51369.911803649</v>
      </c>
      <c r="N3475" s="1">
        <v>42352.4776887927</v>
      </c>
      <c r="O3475" s="1">
        <v>4285246.68199387</v>
      </c>
      <c r="P3475" s="1">
        <v>394193.215666917</v>
      </c>
      <c r="Q3475" s="1">
        <v>204200.280076064</v>
      </c>
      <c r="S3475" s="5">
        <f t="shared" ref="S3475:U3475" si="3497">($AY$3*M3475^2)/(2*$AY$6)</f>
        <v>159838.1382</v>
      </c>
      <c r="T3475" s="5">
        <f t="shared" si="3497"/>
        <v>108647.6699</v>
      </c>
      <c r="U3475" s="5">
        <f t="shared" si="3497"/>
        <v>1112280764</v>
      </c>
      <c r="V3475" s="1" t="s">
        <v>20</v>
      </c>
      <c r="W3475" s="2">
        <f t="shared" si="3"/>
        <v>68124.6237</v>
      </c>
      <c r="X3475" s="1">
        <f t="shared" si="4"/>
        <v>0.4475370767</v>
      </c>
      <c r="Y3475" s="1">
        <f t="shared" si="5"/>
        <v>0.5686033414</v>
      </c>
      <c r="Z3475" s="1">
        <f t="shared" si="6"/>
        <v>0.3864999232</v>
      </c>
      <c r="AA3475" s="5">
        <f t="shared" si="7"/>
        <v>0.6179624728</v>
      </c>
      <c r="AB3475" s="1">
        <f t="shared" si="8"/>
        <v>2719.433168</v>
      </c>
      <c r="AC3475" s="1">
        <f t="shared" si="9"/>
        <v>116784.4691</v>
      </c>
      <c r="AD3475" s="5">
        <f t="shared" si="10"/>
        <v>68535.67903</v>
      </c>
      <c r="AE3475" s="5">
        <f t="shared" si="11"/>
        <v>54775.92028</v>
      </c>
      <c r="AF3475" s="5">
        <f t="shared" si="12"/>
        <v>185575.5817</v>
      </c>
      <c r="AG3475" s="5">
        <f t="shared" si="13"/>
        <v>102447.6993</v>
      </c>
      <c r="AH3475" s="5">
        <f t="shared" si="14"/>
        <v>2567.036544</v>
      </c>
      <c r="AI3475" s="5">
        <f t="shared" si="15"/>
        <v>83127.88246</v>
      </c>
      <c r="AJ3475" s="1">
        <f t="shared" si="16"/>
        <v>691289042.4</v>
      </c>
      <c r="AK3475" s="1">
        <f t="shared" si="17"/>
        <v>40135.38201</v>
      </c>
      <c r="AL3475" s="1" t="s">
        <v>20</v>
      </c>
      <c r="AM3475" s="5">
        <f t="shared" si="18"/>
        <v>0.6747726375</v>
      </c>
      <c r="AN3475" s="5">
        <f t="shared" si="19"/>
        <v>1.008655714</v>
      </c>
      <c r="AO3475" s="5">
        <f t="shared" si="20"/>
        <v>1.262030905</v>
      </c>
      <c r="AP3475" s="5">
        <f t="shared" si="21"/>
        <v>0.3725107776</v>
      </c>
      <c r="AQ3475" s="1">
        <f t="shared" si="22"/>
        <v>1.72239308</v>
      </c>
      <c r="AR3475" s="1">
        <f t="shared" si="23"/>
        <v>0.3664666128</v>
      </c>
      <c r="AT3475" s="1">
        <v>0.21900096631178</v>
      </c>
      <c r="AU3475" s="1">
        <f t="shared" si="24"/>
        <v>0.000003168008646</v>
      </c>
      <c r="AV3475" s="1">
        <f t="shared" si="25"/>
        <v>315655.7042</v>
      </c>
    </row>
    <row r="3476" ht="12.75" customHeight="1">
      <c r="A3476" s="4" t="s">
        <v>7000</v>
      </c>
      <c r="B3476" s="1" t="s">
        <v>7001</v>
      </c>
      <c r="C3476" s="2">
        <v>-3.35170474800416E-9</v>
      </c>
      <c r="D3476" s="2">
        <v>5.27216043834019E-9</v>
      </c>
      <c r="E3476" s="2">
        <v>-1.03520755918293E-9</v>
      </c>
      <c r="F3476" s="2">
        <v>6.42838114295018E-9</v>
      </c>
      <c r="G3476" s="1">
        <v>4187488.84055616</v>
      </c>
      <c r="H3476" s="1">
        <v>-428703.176862326</v>
      </c>
      <c r="I3476" s="1">
        <v>9225.55417619753</v>
      </c>
      <c r="J3476" s="1">
        <v>-25519.1414116923</v>
      </c>
      <c r="K3476" s="1">
        <v>429576.209169822</v>
      </c>
      <c r="L3476" s="1">
        <v>44071.5916832926</v>
      </c>
      <c r="M3476" s="1">
        <v>45551.5319450439</v>
      </c>
      <c r="N3476" s="1">
        <v>43195.1146805511</v>
      </c>
      <c r="O3476" s="1">
        <v>4273260.37696401</v>
      </c>
      <c r="P3476" s="1">
        <v>382337.533584099</v>
      </c>
      <c r="Q3476" s="1">
        <v>204785.055387425</v>
      </c>
      <c r="S3476" s="5">
        <f t="shared" ref="S3476:U3476" si="3498">($AY$3*M3476^2)/(2*$AY$6)</f>
        <v>125680.745</v>
      </c>
      <c r="T3476" s="5">
        <f t="shared" si="3498"/>
        <v>113013.9449</v>
      </c>
      <c r="U3476" s="5">
        <f t="shared" si="3498"/>
        <v>1106067124</v>
      </c>
      <c r="V3476" s="1" t="s">
        <v>20</v>
      </c>
      <c r="W3476" s="2">
        <f t="shared" si="3"/>
        <v>68521.01837</v>
      </c>
      <c r="X3476" s="1">
        <f t="shared" si="4"/>
        <v>0.413685076</v>
      </c>
      <c r="Y3476" s="1">
        <f t="shared" si="5"/>
        <v>0.4419349583</v>
      </c>
      <c r="Z3476" s="1">
        <f t="shared" si="6"/>
        <v>0.3973943104</v>
      </c>
      <c r="AA3476" s="5">
        <f t="shared" si="7"/>
        <v>0.6157809558</v>
      </c>
      <c r="AB3476" s="1">
        <f t="shared" si="8"/>
        <v>2694.15668</v>
      </c>
      <c r="AC3476" s="1">
        <f t="shared" si="9"/>
        <v>116621.0253</v>
      </c>
      <c r="AD3476" s="5">
        <f t="shared" si="10"/>
        <v>70146.88303</v>
      </c>
      <c r="AE3476" s="5">
        <f t="shared" si="11"/>
        <v>63315.22241</v>
      </c>
      <c r="AF3476" s="5">
        <f t="shared" si="12"/>
        <v>183035.5949</v>
      </c>
      <c r="AG3476" s="5">
        <f t="shared" si="13"/>
        <v>109061.9984</v>
      </c>
      <c r="AH3476" s="5">
        <f t="shared" si="14"/>
        <v>2570.634234</v>
      </c>
      <c r="AI3476" s="5">
        <f t="shared" si="15"/>
        <v>73973.59648</v>
      </c>
      <c r="AJ3476" s="1">
        <f t="shared" si="16"/>
        <v>683691771.2</v>
      </c>
      <c r="AK3476" s="1">
        <f t="shared" si="17"/>
        <v>42778.76352</v>
      </c>
      <c r="AL3476" s="1" t="s">
        <v>20</v>
      </c>
      <c r="AM3476" s="5">
        <f t="shared" si="18"/>
        <v>0.6268835905</v>
      </c>
      <c r="AN3476" s="5">
        <f t="shared" si="19"/>
        <v>0.9746573785</v>
      </c>
      <c r="AO3476" s="5">
        <f t="shared" si="20"/>
        <v>1.079822111</v>
      </c>
      <c r="AP3476" s="5">
        <f t="shared" si="21"/>
        <v>0.3735294066</v>
      </c>
      <c r="AQ3476" s="1">
        <f t="shared" si="22"/>
        <v>1.598203676</v>
      </c>
      <c r="AR3476" s="1">
        <f t="shared" si="23"/>
        <v>0.3400433354</v>
      </c>
      <c r="AT3476" s="1">
        <v>0.299391978367329</v>
      </c>
      <c r="AU3476" s="1">
        <f t="shared" si="24"/>
        <v>0.000004379049024</v>
      </c>
      <c r="AV3476" s="1">
        <f t="shared" si="25"/>
        <v>228360.0833</v>
      </c>
    </row>
    <row r="3477" ht="12.75" customHeight="1">
      <c r="A3477" s="4" t="s">
        <v>7002</v>
      </c>
      <c r="B3477" s="1" t="s">
        <v>7003</v>
      </c>
      <c r="C3477" s="2">
        <v>-4.96420882486353E-9</v>
      </c>
      <c r="D3477" s="2">
        <v>3.68049185555491E-9</v>
      </c>
      <c r="E3477" s="2">
        <v>-4.08165557728119E-10</v>
      </c>
      <c r="F3477" s="2">
        <v>6.28712044130918E-9</v>
      </c>
      <c r="G3477" s="1">
        <v>3079809.98974715</v>
      </c>
      <c r="H3477" s="1">
        <v>-410288.111033854</v>
      </c>
      <c r="I3477" s="1">
        <v>18249.3464622085</v>
      </c>
      <c r="J3477" s="1">
        <v>-28110.5517791227</v>
      </c>
      <c r="K3477" s="1">
        <v>411710.359231919</v>
      </c>
      <c r="L3477" s="1">
        <v>40318.1845096748</v>
      </c>
      <c r="M3477" s="1">
        <v>26053.9124157268</v>
      </c>
      <c r="N3477" s="1">
        <v>45773.9986169261</v>
      </c>
      <c r="O3477" s="1">
        <v>4365644.23623122</v>
      </c>
      <c r="P3477" s="1">
        <v>344990.475700827</v>
      </c>
      <c r="Q3477" s="1">
        <v>198413.230818864</v>
      </c>
      <c r="S3477" s="5">
        <f t="shared" ref="S3477:U3477" si="3499">($AY$3*M3477^2)/(2*$AY$6)</f>
        <v>41115.79288</v>
      </c>
      <c r="T3477" s="5">
        <f t="shared" si="3499"/>
        <v>126911.3536</v>
      </c>
      <c r="U3477" s="5">
        <f t="shared" si="3499"/>
        <v>1154408338</v>
      </c>
      <c r="V3477" s="1" t="s">
        <v>20</v>
      </c>
      <c r="W3477" s="2">
        <f t="shared" si="3"/>
        <v>78142.77688</v>
      </c>
      <c r="X3477" s="1">
        <f t="shared" si="4"/>
        <v>0.2662099326</v>
      </c>
      <c r="Y3477" s="1">
        <f t="shared" si="5"/>
        <v>0.1111650371</v>
      </c>
      <c r="Z3477" s="1">
        <f t="shared" si="6"/>
        <v>0.3431310536</v>
      </c>
      <c r="AA3477" s="5">
        <f t="shared" si="7"/>
        <v>0.6022494542</v>
      </c>
      <c r="AB3477" s="1">
        <f t="shared" si="8"/>
        <v>2310.510673</v>
      </c>
      <c r="AC3477" s="1">
        <f t="shared" si="9"/>
        <v>117874.9029</v>
      </c>
      <c r="AD3477" s="5">
        <f t="shared" si="10"/>
        <v>76005.0479</v>
      </c>
      <c r="AE3477" s="5">
        <f t="shared" si="11"/>
        <v>118061.5332</v>
      </c>
      <c r="AF3477" s="5">
        <f t="shared" si="12"/>
        <v>190570.3466</v>
      </c>
      <c r="AG3477" s="5">
        <f t="shared" si="13"/>
        <v>147309.3487</v>
      </c>
      <c r="AH3477" s="5">
        <f t="shared" si="14"/>
        <v>2543.289476</v>
      </c>
      <c r="AI3477" s="5">
        <f t="shared" si="15"/>
        <v>43260.99797</v>
      </c>
      <c r="AJ3477" s="1">
        <f t="shared" si="16"/>
        <v>655257387.9</v>
      </c>
      <c r="AK3477" s="1">
        <f t="shared" si="17"/>
        <v>55896.03155</v>
      </c>
      <c r="AL3477" s="1" t="s">
        <v>20</v>
      </c>
      <c r="AM3477" s="5">
        <f t="shared" si="18"/>
        <v>0.444817246</v>
      </c>
      <c r="AN3477" s="5">
        <f t="shared" si="19"/>
        <v>0.8621235115</v>
      </c>
      <c r="AO3477" s="5">
        <f t="shared" si="20"/>
        <v>0.5550134495</v>
      </c>
      <c r="AP3477" s="5">
        <f t="shared" si="21"/>
        <v>0.3438401616</v>
      </c>
      <c r="AQ3477" s="1">
        <f t="shared" si="22"/>
        <v>1.172278907</v>
      </c>
      <c r="AR3477" s="1">
        <f t="shared" si="23"/>
        <v>0.2494210441</v>
      </c>
      <c r="AT3477" s="1">
        <v>0.15896096663128</v>
      </c>
      <c r="AU3477" s="1">
        <f t="shared" si="24"/>
        <v>0.000002425931696</v>
      </c>
      <c r="AV3477" s="1">
        <f t="shared" si="25"/>
        <v>412212.76</v>
      </c>
    </row>
    <row r="3478" ht="12.75" customHeight="1">
      <c r="A3478" s="4" t="s">
        <v>7004</v>
      </c>
      <c r="B3478" s="1" t="s">
        <v>7005</v>
      </c>
      <c r="C3478" s="2">
        <v>-4.55583696475227E-9</v>
      </c>
      <c r="D3478" s="2">
        <v>4.08501057159699E-9</v>
      </c>
      <c r="E3478" s="2">
        <v>-7.964624083532E-10</v>
      </c>
      <c r="F3478" s="2">
        <v>6.24115690701568E-9</v>
      </c>
      <c r="G3478" s="1">
        <v>2693510.64526958</v>
      </c>
      <c r="H3478" s="1">
        <v>-405459.324755127</v>
      </c>
      <c r="I3478" s="1">
        <v>9478.73479109474</v>
      </c>
      <c r="J3478" s="1">
        <v>-26994.2822501717</v>
      </c>
      <c r="K3478" s="1">
        <v>406511.907421432</v>
      </c>
      <c r="L3478" s="1">
        <v>36682.7505571169</v>
      </c>
      <c r="M3478" s="1">
        <v>22993.8048768965</v>
      </c>
      <c r="N3478" s="1">
        <v>41861.4811730425</v>
      </c>
      <c r="O3478" s="1">
        <v>4319583.37928658</v>
      </c>
      <c r="P3478" s="1">
        <v>351585.88024655</v>
      </c>
      <c r="Q3478" s="1">
        <v>203859.029763547</v>
      </c>
      <c r="S3478" s="5">
        <f t="shared" ref="S3478:U3478" si="3500">($AY$3*M3478^2)/(2*$AY$6)</f>
        <v>32024.65466</v>
      </c>
      <c r="T3478" s="5">
        <f t="shared" si="3500"/>
        <v>106143.1455</v>
      </c>
      <c r="U3478" s="5">
        <f t="shared" si="3500"/>
        <v>1130177078</v>
      </c>
      <c r="V3478" s="1" t="s">
        <v>20</v>
      </c>
      <c r="W3478" s="2">
        <f t="shared" si="3"/>
        <v>82947.78146</v>
      </c>
      <c r="X3478" s="1">
        <f t="shared" si="4"/>
        <v>0.1955754038</v>
      </c>
      <c r="Y3478" s="1">
        <f t="shared" si="5"/>
        <v>0.07684438403</v>
      </c>
      <c r="Z3478" s="1">
        <f t="shared" si="6"/>
        <v>0.2546945383</v>
      </c>
      <c r="AA3478" s="5">
        <f t="shared" si="7"/>
        <v>0.597846562</v>
      </c>
      <c r="AB3478" s="1">
        <f t="shared" si="8"/>
        <v>2160.754198</v>
      </c>
      <c r="AC3478" s="1">
        <f t="shared" si="9"/>
        <v>117251.4192</v>
      </c>
      <c r="AD3478" s="5">
        <f t="shared" si="10"/>
        <v>70020.44309</v>
      </c>
      <c r="AE3478" s="5">
        <f t="shared" si="11"/>
        <v>124920.1812</v>
      </c>
      <c r="AF3478" s="5">
        <f t="shared" si="12"/>
        <v>196792.697</v>
      </c>
      <c r="AG3478" s="5">
        <f t="shared" si="13"/>
        <v>158331.6497</v>
      </c>
      <c r="AH3478" s="5">
        <f t="shared" si="14"/>
        <v>2556.813403</v>
      </c>
      <c r="AI3478" s="5">
        <f t="shared" si="15"/>
        <v>38461.04726</v>
      </c>
      <c r="AJ3478" s="1">
        <f t="shared" si="16"/>
        <v>646983794.9</v>
      </c>
      <c r="AK3478" s="1">
        <f t="shared" si="17"/>
        <v>57370.82656</v>
      </c>
      <c r="AL3478" s="1" t="s">
        <v>20</v>
      </c>
      <c r="AM3478" s="5">
        <f t="shared" si="18"/>
        <v>0.4086256893</v>
      </c>
      <c r="AN3478" s="5">
        <f t="shared" si="19"/>
        <v>0.9239927175</v>
      </c>
      <c r="AO3478" s="5">
        <f t="shared" si="20"/>
        <v>0.5179177523</v>
      </c>
      <c r="AP3478" s="5">
        <f t="shared" si="21"/>
        <v>0.3287641284</v>
      </c>
      <c r="AQ3478" s="1">
        <f t="shared" si="22"/>
        <v>1.127722631</v>
      </c>
      <c r="AR3478" s="1">
        <f t="shared" si="23"/>
        <v>0.2399409854</v>
      </c>
      <c r="AT3478" s="1">
        <v>0.299428303294839</v>
      </c>
      <c r="AU3478" s="1">
        <f t="shared" si="24"/>
        <v>0.000004628064963</v>
      </c>
      <c r="AV3478" s="1">
        <f t="shared" si="25"/>
        <v>216073.0258</v>
      </c>
    </row>
    <row r="3479" ht="12.75" customHeight="1">
      <c r="A3479" s="4" t="s">
        <v>7006</v>
      </c>
      <c r="B3479" s="1" t="s">
        <v>7007</v>
      </c>
      <c r="C3479" s="2">
        <v>-5.21136869369326E-9</v>
      </c>
      <c r="D3479" s="2">
        <v>1.78123646295408E-9</v>
      </c>
      <c r="E3479" s="2">
        <v>6.76757688670825E-10</v>
      </c>
      <c r="F3479" s="2">
        <v>5.58193880195114E-9</v>
      </c>
      <c r="G3479" s="1">
        <v>5026919.64327877</v>
      </c>
      <c r="H3479" s="1">
        <v>-418467.377416263</v>
      </c>
      <c r="I3479" s="1">
        <v>47060.9725859588</v>
      </c>
      <c r="J3479" s="1">
        <v>-33794.7027253272</v>
      </c>
      <c r="K3479" s="1">
        <v>422479.379858071</v>
      </c>
      <c r="L3479" s="1">
        <v>45764.6324080725</v>
      </c>
      <c r="M3479" s="1">
        <v>55193.8871916305</v>
      </c>
      <c r="N3479" s="1">
        <v>40894.2453081329</v>
      </c>
      <c r="O3479" s="1">
        <v>5017381.39778354</v>
      </c>
      <c r="P3479" s="1">
        <v>330131.627487812</v>
      </c>
      <c r="Q3479" s="1">
        <v>184629.138010342</v>
      </c>
      <c r="S3479" s="5">
        <f t="shared" ref="S3479:U3479" si="3501">($AY$3*M3479^2)/(2*$AY$6)</f>
        <v>184520.5478</v>
      </c>
      <c r="T3479" s="5">
        <f t="shared" si="3501"/>
        <v>101294.8038</v>
      </c>
      <c r="U3479" s="5">
        <f t="shared" si="3501"/>
        <v>1524814463</v>
      </c>
      <c r="V3479" s="1" t="s">
        <v>20</v>
      </c>
      <c r="W3479" s="2">
        <f t="shared" si="3"/>
        <v>54304.1626</v>
      </c>
      <c r="X3479" s="1">
        <f t="shared" si="4"/>
        <v>0.7102213355</v>
      </c>
      <c r="Y3479" s="1">
        <f t="shared" si="5"/>
        <v>1.03303663</v>
      </c>
      <c r="Z3479" s="1">
        <f t="shared" si="6"/>
        <v>0.5670980495</v>
      </c>
      <c r="AA3479" s="5">
        <f t="shared" si="7"/>
        <v>0.534699411</v>
      </c>
      <c r="AB3479" s="1">
        <f t="shared" si="8"/>
        <v>2951.868379</v>
      </c>
      <c r="AC3479" s="1">
        <f t="shared" si="9"/>
        <v>126367.5993</v>
      </c>
      <c r="AD3479" s="5">
        <f t="shared" si="10"/>
        <v>76480.81233</v>
      </c>
      <c r="AE3479" s="5">
        <f t="shared" si="11"/>
        <v>54096.01175</v>
      </c>
      <c r="AF3479" s="5">
        <f t="shared" si="12"/>
        <v>193976.0215</v>
      </c>
      <c r="AG3479" s="5">
        <f t="shared" si="13"/>
        <v>90751.88088</v>
      </c>
      <c r="AH3479" s="5">
        <f t="shared" si="14"/>
        <v>2372.364449</v>
      </c>
      <c r="AI3479" s="5">
        <f t="shared" si="15"/>
        <v>103224.1406</v>
      </c>
      <c r="AJ3479" s="1">
        <f t="shared" si="16"/>
        <v>672396816.6</v>
      </c>
      <c r="AK3479" s="1">
        <f t="shared" si="17"/>
        <v>38419.96092</v>
      </c>
      <c r="AL3479" s="1" t="s">
        <v>20</v>
      </c>
      <c r="AM3479" s="5">
        <f t="shared" si="18"/>
        <v>0.740917775</v>
      </c>
      <c r="AN3479" s="5">
        <f t="shared" si="19"/>
        <v>0.8791705999</v>
      </c>
      <c r="AO3479" s="5">
        <f t="shared" si="20"/>
        <v>1.242969296</v>
      </c>
      <c r="AP3479" s="5">
        <f t="shared" si="21"/>
        <v>0.346639142</v>
      </c>
      <c r="AQ3479" s="1">
        <f t="shared" si="22"/>
        <v>1.750123635</v>
      </c>
      <c r="AR3479" s="1">
        <f t="shared" si="23"/>
        <v>0.3723667309</v>
      </c>
      <c r="AT3479" s="1">
        <v>0.504794777380312</v>
      </c>
      <c r="AU3479" s="1">
        <f t="shared" si="24"/>
        <v>0.000007507393922</v>
      </c>
      <c r="AV3479" s="1">
        <f t="shared" si="25"/>
        <v>133202.0153</v>
      </c>
    </row>
    <row r="3480" ht="12.75" customHeight="1">
      <c r="A3480" s="4" t="s">
        <v>7008</v>
      </c>
      <c r="B3480" s="1" t="s">
        <v>7009</v>
      </c>
      <c r="C3480" s="2">
        <v>-5.38924339367399E-9</v>
      </c>
      <c r="D3480" s="2">
        <v>7.39169853646089E-10</v>
      </c>
      <c r="E3480" s="2">
        <v>-5.65310878748246E-10</v>
      </c>
      <c r="F3480" s="2">
        <v>5.55601868268293E-9</v>
      </c>
      <c r="G3480" s="1">
        <v>3276950.80103855</v>
      </c>
      <c r="H3480" s="1">
        <v>-398372.063783433</v>
      </c>
      <c r="I3480" s="1">
        <v>49364.0241405682</v>
      </c>
      <c r="J3480" s="1">
        <v>-22405.0322147968</v>
      </c>
      <c r="K3480" s="1">
        <v>402092.842286401</v>
      </c>
      <c r="L3480" s="1">
        <v>39590.8134415874</v>
      </c>
      <c r="M3480" s="1">
        <v>33327.6877869389</v>
      </c>
      <c r="N3480" s="1">
        <v>40866.9009063266</v>
      </c>
      <c r="O3480" s="1">
        <v>4770563.90120631</v>
      </c>
      <c r="P3480" s="1">
        <v>293352.367749741</v>
      </c>
      <c r="Q3480" s="1">
        <v>195451.123537201</v>
      </c>
      <c r="S3480" s="5">
        <f t="shared" ref="S3480:U3480" si="3502">($AY$3*M3480^2)/(2*$AY$6)</f>
        <v>67278.01049</v>
      </c>
      <c r="T3480" s="5">
        <f t="shared" si="3502"/>
        <v>101159.3852</v>
      </c>
      <c r="U3480" s="5">
        <f t="shared" si="3502"/>
        <v>1378485515</v>
      </c>
      <c r="V3480" s="1" t="s">
        <v>20</v>
      </c>
      <c r="W3480" s="2">
        <f t="shared" si="3"/>
        <v>66946.48179</v>
      </c>
      <c r="X3480" s="1">
        <f t="shared" si="4"/>
        <v>0.3497303581</v>
      </c>
      <c r="Y3480" s="1">
        <f t="shared" si="5"/>
        <v>0.2478305559</v>
      </c>
      <c r="Z3480" s="1">
        <f t="shared" si="6"/>
        <v>0.3726386452</v>
      </c>
      <c r="AA3480" s="5">
        <f t="shared" si="7"/>
        <v>0.5322164973</v>
      </c>
      <c r="AB3480" s="1">
        <f t="shared" si="8"/>
        <v>2383.312429</v>
      </c>
      <c r="AC3480" s="1">
        <f t="shared" si="9"/>
        <v>123220.2359</v>
      </c>
      <c r="AD3480" s="5">
        <f t="shared" si="10"/>
        <v>76786.23477</v>
      </c>
      <c r="AE3480" s="5">
        <f t="shared" si="11"/>
        <v>92544.55896</v>
      </c>
      <c r="AF3480" s="5">
        <f t="shared" si="12"/>
        <v>192462.9976</v>
      </c>
      <c r="AG3480" s="5">
        <f t="shared" si="13"/>
        <v>129842.4513</v>
      </c>
      <c r="AH3480" s="5">
        <f t="shared" si="14"/>
        <v>2432.960769</v>
      </c>
      <c r="AI3480" s="5">
        <f t="shared" si="15"/>
        <v>62620.54626</v>
      </c>
      <c r="AJ3480" s="1">
        <f t="shared" si="16"/>
        <v>639950634.3</v>
      </c>
      <c r="AK3480" s="1">
        <f t="shared" si="17"/>
        <v>49054.25876</v>
      </c>
      <c r="AL3480" s="1" t="s">
        <v>20</v>
      </c>
      <c r="AM3480" s="5">
        <f t="shared" si="18"/>
        <v>0.4928670306</v>
      </c>
      <c r="AN3480" s="5">
        <f t="shared" si="19"/>
        <v>0.8334184327</v>
      </c>
      <c r="AO3480" s="5">
        <f t="shared" si="20"/>
        <v>0.6915054126</v>
      </c>
      <c r="AP3480" s="5">
        <f t="shared" si="21"/>
        <v>0.3325058023</v>
      </c>
      <c r="AQ3480" s="1">
        <f t="shared" si="22"/>
        <v>1.304577116</v>
      </c>
      <c r="AR3480" s="1">
        <f t="shared" si="23"/>
        <v>0.2775695992</v>
      </c>
      <c r="AT3480" s="1">
        <v>0.159073428351226</v>
      </c>
      <c r="AU3480" s="1">
        <f t="shared" si="24"/>
        <v>0.000002485714051</v>
      </c>
      <c r="AV3480" s="1">
        <f t="shared" si="25"/>
        <v>402298.8886</v>
      </c>
    </row>
    <row r="3481" ht="12.75" customHeight="1">
      <c r="A3481" s="4" t="s">
        <v>7010</v>
      </c>
      <c r="B3481" s="1" t="s">
        <v>7011</v>
      </c>
      <c r="C3481" s="2">
        <v>-4.27237079595773E-9</v>
      </c>
      <c r="D3481" s="2">
        <v>2.50913988316973E-9</v>
      </c>
      <c r="E3481" s="2">
        <v>-1.4224031850092E-9</v>
      </c>
      <c r="F3481" s="2">
        <v>5.30302031944689E-9</v>
      </c>
      <c r="G3481" s="1">
        <v>3325109.48307376</v>
      </c>
      <c r="H3481" s="1">
        <v>-403238.694990818</v>
      </c>
      <c r="I3481" s="1">
        <v>34193.7727733857</v>
      </c>
      <c r="J3481" s="1">
        <v>-11101.8937082323</v>
      </c>
      <c r="K3481" s="1">
        <v>404865.658075014</v>
      </c>
      <c r="L3481" s="1">
        <v>39692.8774514296</v>
      </c>
      <c r="M3481" s="1">
        <v>35041.3179964802</v>
      </c>
      <c r="N3481" s="1">
        <v>40963.8684328839</v>
      </c>
      <c r="O3481" s="1">
        <v>4652482.19930341</v>
      </c>
      <c r="P3481" s="1">
        <v>294212.833894019</v>
      </c>
      <c r="Q3481" s="1">
        <v>203675.648495742</v>
      </c>
      <c r="S3481" s="5">
        <f t="shared" ref="S3481:U3481" si="3503">($AY$3*M3481^2)/(2*$AY$6)</f>
        <v>74374.42779</v>
      </c>
      <c r="T3481" s="5">
        <f t="shared" si="3503"/>
        <v>101640.0095</v>
      </c>
      <c r="U3481" s="5">
        <f t="shared" si="3503"/>
        <v>1311089116</v>
      </c>
      <c r="V3481" s="1" t="s">
        <v>20</v>
      </c>
      <c r="W3481" s="2">
        <f t="shared" si="3"/>
        <v>63433.59692</v>
      </c>
      <c r="X3481" s="1">
        <f t="shared" si="4"/>
        <v>0.3915493346</v>
      </c>
      <c r="Y3481" s="1">
        <f t="shared" si="5"/>
        <v>0.3051561937</v>
      </c>
      <c r="Z3481" s="1">
        <f t="shared" si="6"/>
        <v>0.4170261117</v>
      </c>
      <c r="AA3481" s="5">
        <f t="shared" si="7"/>
        <v>0.5079815351</v>
      </c>
      <c r="AB3481" s="1">
        <f t="shared" si="8"/>
        <v>2400.761358</v>
      </c>
      <c r="AC3481" s="1">
        <f t="shared" si="9"/>
        <v>121685.6979</v>
      </c>
      <c r="AD3481" s="5">
        <f t="shared" si="10"/>
        <v>80640.46743</v>
      </c>
      <c r="AE3481" s="5">
        <f t="shared" si="11"/>
        <v>94361.70377</v>
      </c>
      <c r="AF3481" s="5">
        <f t="shared" si="12"/>
        <v>197853.8427</v>
      </c>
      <c r="AG3481" s="5">
        <f t="shared" si="13"/>
        <v>128872.3629</v>
      </c>
      <c r="AH3481" s="5">
        <f t="shared" si="14"/>
        <v>2463.642031</v>
      </c>
      <c r="AI3481" s="5">
        <f t="shared" si="15"/>
        <v>68981.47979</v>
      </c>
      <c r="AJ3481" s="1">
        <f t="shared" si="16"/>
        <v>644363707.7</v>
      </c>
      <c r="AK3481" s="1">
        <f t="shared" si="17"/>
        <v>49794.40067</v>
      </c>
      <c r="AL3481" s="1" t="s">
        <v>20</v>
      </c>
      <c r="AM3481" s="5">
        <f t="shared" si="18"/>
        <v>0.5000014692</v>
      </c>
      <c r="AN3481" s="5">
        <f t="shared" si="19"/>
        <v>0.7990575058</v>
      </c>
      <c r="AO3481" s="5">
        <f t="shared" si="20"/>
        <v>0.6828656987</v>
      </c>
      <c r="AP3481" s="5">
        <f t="shared" si="21"/>
        <v>0.3256766202</v>
      </c>
      <c r="AQ3481" s="1">
        <f t="shared" si="22"/>
        <v>1.294048525</v>
      </c>
      <c r="AR3481" s="1">
        <f t="shared" si="23"/>
        <v>0.2753294735</v>
      </c>
      <c r="AT3481" s="1">
        <v>0.192410552565531</v>
      </c>
      <c r="AU3481" s="1">
        <f t="shared" si="24"/>
        <v>0.000002986055084</v>
      </c>
      <c r="AV3481" s="1">
        <f t="shared" si="25"/>
        <v>334890.0043</v>
      </c>
    </row>
    <row r="3482" ht="12.75" customHeight="1">
      <c r="A3482" s="4" t="s">
        <v>7012</v>
      </c>
      <c r="B3482" s="1" t="s">
        <v>7013</v>
      </c>
      <c r="C3482" s="2">
        <v>-4.44208863098561E-9</v>
      </c>
      <c r="D3482" s="2">
        <v>2.48535415999803E-9</v>
      </c>
      <c r="E3482" s="2">
        <v>-6.93480463294963E-10</v>
      </c>
      <c r="F3482" s="2">
        <v>5.16584224173145E-9</v>
      </c>
      <c r="G3482" s="1">
        <v>4987964.31830591</v>
      </c>
      <c r="H3482" s="1">
        <v>-400614.367005693</v>
      </c>
      <c r="I3482" s="1">
        <v>32558.3428430658</v>
      </c>
      <c r="J3482" s="1">
        <v>-12269.7664533461</v>
      </c>
      <c r="K3482" s="1">
        <v>402156.855133736</v>
      </c>
      <c r="L3482" s="1">
        <v>41840.4813575755</v>
      </c>
      <c r="M3482" s="1">
        <v>35790.0791944912</v>
      </c>
      <c r="N3482" s="1">
        <v>44518.4663565878</v>
      </c>
      <c r="O3482" s="1">
        <v>5250884.55963399</v>
      </c>
      <c r="P3482" s="1">
        <v>335517.54808139</v>
      </c>
      <c r="Q3482" s="1">
        <v>177410.450875101</v>
      </c>
      <c r="S3482" s="5">
        <f t="shared" ref="S3482:U3482" si="3504">($AY$3*M3482^2)/(2*$AY$6)</f>
        <v>77586.84476</v>
      </c>
      <c r="T3482" s="5">
        <f t="shared" si="3504"/>
        <v>120044.7472</v>
      </c>
      <c r="U3482" s="5">
        <f t="shared" si="3504"/>
        <v>1670043228</v>
      </c>
      <c r="V3482" s="1" t="s">
        <v>20</v>
      </c>
      <c r="W3482" s="2">
        <f t="shared" si="3"/>
        <v>50452.01219</v>
      </c>
      <c r="X3482" s="1">
        <f t="shared" si="4"/>
        <v>0.687759124</v>
      </c>
      <c r="Y3482" s="1">
        <f t="shared" si="5"/>
        <v>0.5032320987</v>
      </c>
      <c r="Z3482" s="1">
        <f t="shared" si="6"/>
        <v>0.778616146</v>
      </c>
      <c r="AA3482" s="5">
        <f t="shared" si="7"/>
        <v>0.494841112</v>
      </c>
      <c r="AB3482" s="1">
        <f t="shared" si="8"/>
        <v>2940.408614</v>
      </c>
      <c r="AC3482" s="1">
        <f t="shared" si="9"/>
        <v>129274.6625</v>
      </c>
      <c r="AD3482" s="5">
        <f t="shared" si="10"/>
        <v>89965.17321</v>
      </c>
      <c r="AE3482" s="5">
        <f t="shared" si="11"/>
        <v>96195.5489</v>
      </c>
      <c r="AF3482" s="5">
        <f t="shared" si="12"/>
        <v>180808.0455</v>
      </c>
      <c r="AG3482" s="5">
        <f t="shared" si="13"/>
        <v>108481.6395</v>
      </c>
      <c r="AH3482" s="5">
        <f t="shared" si="14"/>
        <v>2319.015918</v>
      </c>
      <c r="AI3482" s="5">
        <f t="shared" si="15"/>
        <v>72326.40604</v>
      </c>
      <c r="AJ3482" s="1">
        <f t="shared" si="16"/>
        <v>640052513.9</v>
      </c>
      <c r="AK3482" s="1">
        <f t="shared" si="17"/>
        <v>48853.36608</v>
      </c>
      <c r="AL3482" s="1" t="s">
        <v>20</v>
      </c>
      <c r="AM3482" s="5">
        <f t="shared" si="18"/>
        <v>0.5900099932</v>
      </c>
      <c r="AN3482" s="5">
        <f t="shared" si="19"/>
        <v>0.7114447636</v>
      </c>
      <c r="AO3482" s="5">
        <f t="shared" si="20"/>
        <v>0.6653660395</v>
      </c>
      <c r="AP3482" s="5">
        <f t="shared" si="21"/>
        <v>0.3539955935</v>
      </c>
      <c r="AQ3482" s="1">
        <f t="shared" si="22"/>
        <v>1.310150283</v>
      </c>
      <c r="AR3482" s="1">
        <f t="shared" si="23"/>
        <v>0.2787553793</v>
      </c>
      <c r="AT3482" s="1">
        <v>0.43809726528856</v>
      </c>
      <c r="AU3482" s="1">
        <f t="shared" si="24"/>
        <v>0.000006844708141</v>
      </c>
      <c r="AV3482" s="1">
        <f t="shared" si="25"/>
        <v>146098.2674</v>
      </c>
    </row>
    <row r="3483" ht="12.75" customHeight="1">
      <c r="A3483" s="4" t="s">
        <v>7014</v>
      </c>
      <c r="B3483" s="1" t="s">
        <v>7015</v>
      </c>
      <c r="C3483" s="2">
        <v>-4.76602167926346E-9</v>
      </c>
      <c r="D3483" s="2">
        <v>2.3878966850975E-9</v>
      </c>
      <c r="E3483" s="2">
        <v>-6.8476858874765E-10</v>
      </c>
      <c r="F3483" s="2">
        <v>5.4674402290295E-9</v>
      </c>
      <c r="G3483" s="1">
        <v>5058330.07235038</v>
      </c>
      <c r="H3483" s="1">
        <v>-396720.28570713</v>
      </c>
      <c r="I3483" s="1">
        <v>36235.1542041802</v>
      </c>
      <c r="J3483" s="1">
        <v>-11121.4728417016</v>
      </c>
      <c r="K3483" s="1">
        <v>398591.286869832</v>
      </c>
      <c r="L3483" s="1">
        <v>40683.9614522953</v>
      </c>
      <c r="M3483" s="1">
        <v>34993.6334823701</v>
      </c>
      <c r="N3483" s="1">
        <v>43236.1207840127</v>
      </c>
      <c r="O3483" s="1">
        <v>5084427.38908439</v>
      </c>
      <c r="P3483" s="1">
        <v>334542.48128824</v>
      </c>
      <c r="Q3483" s="1">
        <v>179689.70154416</v>
      </c>
      <c r="S3483" s="5">
        <f t="shared" ref="S3483:U3483" si="3505">($AY$3*M3483^2)/(2*$AY$6)</f>
        <v>74172.14685</v>
      </c>
      <c r="T3483" s="5">
        <f t="shared" si="3505"/>
        <v>113228.6201</v>
      </c>
      <c r="U3483" s="5">
        <f t="shared" si="3505"/>
        <v>1565838154</v>
      </c>
      <c r="V3483" s="1" t="s">
        <v>20</v>
      </c>
      <c r="W3483" s="2">
        <f t="shared" si="3"/>
        <v>53024.85422</v>
      </c>
      <c r="X3483" s="1">
        <f t="shared" si="4"/>
        <v>0.5886911432</v>
      </c>
      <c r="Y3483" s="1">
        <f t="shared" si="5"/>
        <v>0.4355310388</v>
      </c>
      <c r="Z3483" s="1">
        <f t="shared" si="6"/>
        <v>0.6648665388</v>
      </c>
      <c r="AA3483" s="5">
        <f t="shared" si="7"/>
        <v>0.52373148</v>
      </c>
      <c r="AB3483" s="1">
        <f t="shared" si="8"/>
        <v>2961.076311</v>
      </c>
      <c r="AC3483" s="1">
        <f t="shared" si="9"/>
        <v>127209.1064</v>
      </c>
      <c r="AD3483" s="5">
        <f t="shared" si="10"/>
        <v>82553.98507</v>
      </c>
      <c r="AE3483" s="5">
        <f t="shared" si="11"/>
        <v>90858.21776</v>
      </c>
      <c r="AF3483" s="5">
        <f t="shared" si="12"/>
        <v>174411.5281</v>
      </c>
      <c r="AG3483" s="5">
        <f t="shared" si="13"/>
        <v>107595.5455</v>
      </c>
      <c r="AH3483" s="5">
        <f t="shared" si="14"/>
        <v>2356.670905</v>
      </c>
      <c r="AI3483" s="5">
        <f t="shared" si="15"/>
        <v>66815.98265</v>
      </c>
      <c r="AJ3483" s="1">
        <f t="shared" si="16"/>
        <v>634377735.8</v>
      </c>
      <c r="AK3483" s="1">
        <f t="shared" si="17"/>
        <v>47924.28215</v>
      </c>
      <c r="AL3483" s="1" t="s">
        <v>20</v>
      </c>
      <c r="AM3483" s="5">
        <f t="shared" si="18"/>
        <v>0.5895947951</v>
      </c>
      <c r="AN3483" s="5">
        <f t="shared" si="19"/>
        <v>0.7684398703</v>
      </c>
      <c r="AO3483" s="5">
        <f t="shared" si="20"/>
        <v>0.6982062288</v>
      </c>
      <c r="AP3483" s="5">
        <f t="shared" si="21"/>
        <v>0.363724659</v>
      </c>
      <c r="AQ3483" s="1">
        <f t="shared" si="22"/>
        <v>1.323708374</v>
      </c>
      <c r="AR3483" s="1">
        <f t="shared" si="23"/>
        <v>0.2816400795</v>
      </c>
      <c r="AT3483" s="1">
        <v>0.261218877837377</v>
      </c>
      <c r="AU3483" s="1">
        <f t="shared" si="24"/>
        <v>0.000004117718247</v>
      </c>
      <c r="AV3483" s="1">
        <f t="shared" si="25"/>
        <v>242852.9443</v>
      </c>
    </row>
    <row r="3484" ht="12.75" customHeight="1">
      <c r="A3484" s="4" t="s">
        <v>7016</v>
      </c>
      <c r="B3484" s="1" t="s">
        <v>7017</v>
      </c>
      <c r="C3484" s="2">
        <v>-1.58821558325176E-9</v>
      </c>
      <c r="D3484" s="2">
        <v>4.14065242531259E-9</v>
      </c>
      <c r="E3484" s="2">
        <v>3.44332330011252E-9</v>
      </c>
      <c r="F3484" s="2">
        <v>5.68473372332001E-9</v>
      </c>
      <c r="G3484" s="1">
        <v>4427616.30923615</v>
      </c>
      <c r="H3484" s="1">
        <v>-409823.777761367</v>
      </c>
      <c r="I3484" s="1">
        <v>27064.5285847397</v>
      </c>
      <c r="J3484" s="1">
        <v>-31127.2275362237</v>
      </c>
      <c r="K3484" s="1">
        <v>411914.37997985</v>
      </c>
      <c r="L3484" s="1">
        <v>36126.5977978427</v>
      </c>
      <c r="M3484" s="1">
        <v>40100.3869392493</v>
      </c>
      <c r="N3484" s="1">
        <v>33927.7877925393</v>
      </c>
      <c r="O3484" s="1">
        <v>4595445.78614012</v>
      </c>
      <c r="P3484" s="1">
        <v>376045.152431881</v>
      </c>
      <c r="Q3484" s="1">
        <v>178893.885648224</v>
      </c>
      <c r="S3484" s="5">
        <f t="shared" ref="S3484:U3484" si="3506">($AY$3*M3484^2)/(2*$AY$6)</f>
        <v>97400.21117</v>
      </c>
      <c r="T3484" s="5">
        <f t="shared" si="3506"/>
        <v>69722.64563</v>
      </c>
      <c r="U3484" s="5">
        <f t="shared" si="3506"/>
        <v>1279139958</v>
      </c>
      <c r="V3484" s="1" t="s">
        <v>20</v>
      </c>
      <c r="W3484" s="2">
        <f t="shared" si="3"/>
        <v>58928.3335</v>
      </c>
      <c r="X3484" s="1">
        <f t="shared" si="4"/>
        <v>0.3758424317</v>
      </c>
      <c r="Y3484" s="1">
        <f t="shared" si="5"/>
        <v>0.4630723049</v>
      </c>
      <c r="Z3484" s="1">
        <f t="shared" si="6"/>
        <v>0.3314841501</v>
      </c>
      <c r="AA3484" s="5">
        <f t="shared" si="7"/>
        <v>0.5445462377</v>
      </c>
      <c r="AB3484" s="1">
        <f t="shared" si="8"/>
        <v>2770.326821</v>
      </c>
      <c r="AC3484" s="1">
        <f t="shared" si="9"/>
        <v>120937.5039</v>
      </c>
      <c r="AD3484" s="5">
        <f t="shared" si="10"/>
        <v>62304.69599</v>
      </c>
      <c r="AE3484" s="5">
        <f t="shared" si="11"/>
        <v>59706.77074</v>
      </c>
      <c r="AF3484" s="5">
        <f t="shared" si="12"/>
        <v>175269.0562</v>
      </c>
      <c r="AG3484" s="5">
        <f t="shared" si="13"/>
        <v>101629.0525</v>
      </c>
      <c r="AH3484" s="5">
        <f t="shared" si="14"/>
        <v>2478.883641</v>
      </c>
      <c r="AI3484" s="5">
        <f t="shared" si="15"/>
        <v>73640.00367</v>
      </c>
      <c r="AJ3484" s="1">
        <f t="shared" si="16"/>
        <v>655582097</v>
      </c>
      <c r="AK3484" s="1">
        <f t="shared" si="17"/>
        <v>40818.84056</v>
      </c>
      <c r="AL3484" s="1" t="s">
        <v>20</v>
      </c>
      <c r="AM3484" s="5">
        <f t="shared" si="18"/>
        <v>0.6450735109</v>
      </c>
      <c r="AN3484" s="5">
        <f t="shared" si="19"/>
        <v>1.052219398</v>
      </c>
      <c r="AO3484" s="5">
        <f t="shared" si="20"/>
        <v>1.098002938</v>
      </c>
      <c r="AP3484" s="5">
        <f t="shared" si="21"/>
        <v>0.3740432632</v>
      </c>
      <c r="AQ3484" s="1">
        <f t="shared" si="22"/>
        <v>1.606077213</v>
      </c>
      <c r="AR3484" s="1">
        <f t="shared" si="23"/>
        <v>0.341718556</v>
      </c>
      <c r="AT3484" s="1">
        <v>0.126232529141301</v>
      </c>
      <c r="AU3484" s="1">
        <f t="shared" si="24"/>
        <v>0.000001925502995</v>
      </c>
      <c r="AV3484" s="1">
        <f t="shared" si="25"/>
        <v>519344.8167</v>
      </c>
    </row>
    <row r="3485" ht="12.75" customHeight="1">
      <c r="A3485" s="4" t="s">
        <v>7018</v>
      </c>
      <c r="B3485" s="1" t="s">
        <v>7019</v>
      </c>
      <c r="C3485" s="2">
        <v>-8.38740373638269E-10</v>
      </c>
      <c r="D3485" s="2">
        <v>3.44075629883621E-9</v>
      </c>
      <c r="E3485" s="2">
        <v>4.26352641916077E-9</v>
      </c>
      <c r="F3485" s="2">
        <v>5.62682421089153E-9</v>
      </c>
      <c r="G3485" s="1">
        <v>4313159.06792745</v>
      </c>
      <c r="H3485" s="1">
        <v>-415666.773194624</v>
      </c>
      <c r="I3485" s="1">
        <v>30260.8079426723</v>
      </c>
      <c r="J3485" s="1">
        <v>-37788.4745026277</v>
      </c>
      <c r="K3485" s="1">
        <v>418484.75734056</v>
      </c>
      <c r="L3485" s="1">
        <v>35553.2675565355</v>
      </c>
      <c r="M3485" s="1">
        <v>39815.3635622459</v>
      </c>
      <c r="N3485" s="1">
        <v>33139.3709703391</v>
      </c>
      <c r="O3485" s="1">
        <v>4118811.54870334</v>
      </c>
      <c r="P3485" s="1">
        <v>372968.912988422</v>
      </c>
      <c r="Q3485" s="1">
        <v>177862.559313734</v>
      </c>
      <c r="S3485" s="5">
        <f t="shared" ref="S3485:U3485" si="3507">($AY$3*M3485^2)/(2*$AY$6)</f>
        <v>96020.53985</v>
      </c>
      <c r="T3485" s="5">
        <f t="shared" si="3507"/>
        <v>66519.85491</v>
      </c>
      <c r="U3485" s="5">
        <f t="shared" si="3507"/>
        <v>1027558641</v>
      </c>
      <c r="V3485" s="1" t="s">
        <v>20</v>
      </c>
      <c r="W3485" s="2">
        <f t="shared" si="3"/>
        <v>59096.8907</v>
      </c>
      <c r="X3485" s="1">
        <f t="shared" si="4"/>
        <v>0.3619343303</v>
      </c>
      <c r="Y3485" s="1">
        <f t="shared" si="5"/>
        <v>0.4539124638</v>
      </c>
      <c r="Z3485" s="1">
        <f t="shared" si="6"/>
        <v>0.3144555455</v>
      </c>
      <c r="AA3485" s="5">
        <f t="shared" si="7"/>
        <v>0.5389990285</v>
      </c>
      <c r="AB3485" s="1">
        <f t="shared" si="8"/>
        <v>2734.284842</v>
      </c>
      <c r="AC3485" s="1">
        <f t="shared" si="9"/>
        <v>114494.108</v>
      </c>
      <c r="AD3485" s="5">
        <f t="shared" si="10"/>
        <v>61483.17384</v>
      </c>
      <c r="AE3485" s="5">
        <f t="shared" si="11"/>
        <v>59169.98748</v>
      </c>
      <c r="AF3485" s="5">
        <f t="shared" si="12"/>
        <v>176066.845</v>
      </c>
      <c r="AG3485" s="5">
        <f t="shared" si="13"/>
        <v>102197.7628</v>
      </c>
      <c r="AH3485" s="5">
        <f t="shared" si="14"/>
        <v>2618.388012</v>
      </c>
      <c r="AI3485" s="5">
        <f t="shared" si="15"/>
        <v>73869.08224</v>
      </c>
      <c r="AJ3485" s="1">
        <f t="shared" si="16"/>
        <v>666039177.4</v>
      </c>
      <c r="AK3485" s="1">
        <f t="shared" si="17"/>
        <v>41730.06661</v>
      </c>
      <c r="AL3485" s="1" t="s">
        <v>20</v>
      </c>
      <c r="AM3485" s="5">
        <f t="shared" si="18"/>
        <v>0.6517160055</v>
      </c>
      <c r="AN3485" s="5">
        <f t="shared" si="19"/>
        <v>1.083286915</v>
      </c>
      <c r="AO3485" s="5">
        <f t="shared" si="20"/>
        <v>1.12563684</v>
      </c>
      <c r="AP3485" s="5">
        <f t="shared" si="21"/>
        <v>0.3782876766</v>
      </c>
      <c r="AQ3485" s="1">
        <f t="shared" si="22"/>
        <v>1.596065455</v>
      </c>
      <c r="AR3485" s="1">
        <f t="shared" si="23"/>
        <v>0.3395883946</v>
      </c>
      <c r="AT3485" s="1">
        <v>0.573659926940265</v>
      </c>
      <c r="AU3485" s="1">
        <f t="shared" si="24"/>
        <v>0.000008613005757</v>
      </c>
      <c r="AV3485" s="1">
        <f t="shared" si="25"/>
        <v>116103.4868</v>
      </c>
    </row>
    <row r="3486" ht="12.75" customHeight="1">
      <c r="A3486" s="4" t="s">
        <v>7020</v>
      </c>
      <c r="B3486" s="1" t="s">
        <v>7021</v>
      </c>
      <c r="C3486" s="2">
        <v>-3.05285832351376E-9</v>
      </c>
      <c r="D3486" s="2">
        <v>4.24474601183543E-9</v>
      </c>
      <c r="E3486" s="2">
        <v>2.00292467501027E-10</v>
      </c>
      <c r="F3486" s="2">
        <v>5.40166707784144E-9</v>
      </c>
      <c r="G3486" s="1">
        <v>3576085.96271305</v>
      </c>
      <c r="H3486" s="1">
        <v>-388896.544560094</v>
      </c>
      <c r="I3486" s="1">
        <v>15214.5542476883</v>
      </c>
      <c r="J3486" s="1">
        <v>-7067.77697460698</v>
      </c>
      <c r="K3486" s="1">
        <v>389353.156498972</v>
      </c>
      <c r="L3486" s="1">
        <v>32669.8813046175</v>
      </c>
      <c r="M3486" s="1">
        <v>39449.9357175103</v>
      </c>
      <c r="N3486" s="1">
        <v>28577.1121351551</v>
      </c>
      <c r="O3486" s="1">
        <v>4020096.69036118</v>
      </c>
      <c r="P3486" s="1">
        <v>339822.244215975</v>
      </c>
      <c r="Q3486" s="1">
        <v>187534.111424446</v>
      </c>
      <c r="S3486" s="5">
        <f t="shared" ref="S3486:U3486" si="3508">($AY$3*M3486^2)/(2*$AY$6)</f>
        <v>94266.06353</v>
      </c>
      <c r="T3486" s="5">
        <f t="shared" si="3508"/>
        <v>49465.16361</v>
      </c>
      <c r="U3486" s="5">
        <f t="shared" si="3508"/>
        <v>978894231.9</v>
      </c>
      <c r="V3486" s="1" t="s">
        <v>20</v>
      </c>
      <c r="W3486" s="2">
        <f t="shared" si="3"/>
        <v>62304.99428</v>
      </c>
      <c r="X3486" s="1">
        <f t="shared" si="4"/>
        <v>0.2749472576</v>
      </c>
      <c r="Y3486" s="1">
        <f t="shared" si="5"/>
        <v>0.4009099904</v>
      </c>
      <c r="Z3486" s="1">
        <f t="shared" si="6"/>
        <v>0.2103734634</v>
      </c>
      <c r="AA3486" s="5">
        <f t="shared" si="7"/>
        <v>0.5174310051</v>
      </c>
      <c r="AB3486" s="1">
        <f t="shared" si="8"/>
        <v>2489.717043</v>
      </c>
      <c r="AC3486" s="1">
        <f t="shared" si="9"/>
        <v>113113.7568</v>
      </c>
      <c r="AD3486" s="5">
        <f t="shared" si="10"/>
        <v>55228.83602</v>
      </c>
      <c r="AE3486" s="5">
        <f t="shared" si="11"/>
        <v>55082.46208</v>
      </c>
      <c r="AF3486" s="5">
        <f t="shared" si="12"/>
        <v>181569.2835</v>
      </c>
      <c r="AG3486" s="5">
        <f t="shared" si="13"/>
        <v>105327.3589</v>
      </c>
      <c r="AH3486" s="5">
        <f t="shared" si="14"/>
        <v>2650.340759</v>
      </c>
      <c r="AI3486" s="5">
        <f t="shared" si="15"/>
        <v>76241.92467</v>
      </c>
      <c r="AJ3486" s="1">
        <f t="shared" si="16"/>
        <v>619674794.7</v>
      </c>
      <c r="AK3486" s="1">
        <f t="shared" si="17"/>
        <v>40317.31143</v>
      </c>
      <c r="AL3486" s="1" t="s">
        <v>20</v>
      </c>
      <c r="AM3486" s="5">
        <f t="shared" si="18"/>
        <v>0.5883322256</v>
      </c>
      <c r="AN3486" s="5">
        <f t="shared" si="19"/>
        <v>1.122013135</v>
      </c>
      <c r="AO3486" s="5">
        <f t="shared" si="20"/>
        <v>1.124994728</v>
      </c>
      <c r="AP3486" s="5">
        <f t="shared" si="21"/>
        <v>0.3412883405</v>
      </c>
      <c r="AQ3486" s="1">
        <f t="shared" si="22"/>
        <v>1.53699434</v>
      </c>
      <c r="AR3486" s="1">
        <f t="shared" si="23"/>
        <v>0.3270200723</v>
      </c>
      <c r="AT3486" s="1">
        <v>0.252514319618646</v>
      </c>
      <c r="AU3486" s="1">
        <f t="shared" si="24"/>
        <v>0.000004074949018</v>
      </c>
      <c r="AV3486" s="1">
        <f t="shared" si="25"/>
        <v>245401.8432</v>
      </c>
    </row>
    <row r="3487" ht="12.75" customHeight="1">
      <c r="A3487" s="4" t="s">
        <v>7022</v>
      </c>
      <c r="B3487" s="1" t="s">
        <v>7023</v>
      </c>
      <c r="C3487" s="2">
        <v>-3.07094293191573E-9</v>
      </c>
      <c r="D3487" s="2">
        <v>3.03359522261195E-9</v>
      </c>
      <c r="E3487" s="2">
        <v>3.26014722225779E-9</v>
      </c>
      <c r="F3487" s="2">
        <v>5.6719555409251E-9</v>
      </c>
      <c r="G3487" s="1">
        <v>4425940.18487636</v>
      </c>
      <c r="H3487" s="1">
        <v>-391749.818736454</v>
      </c>
      <c r="I3487" s="1">
        <v>22912.4141030054</v>
      </c>
      <c r="J3487" s="1">
        <v>-16094.910387904</v>
      </c>
      <c r="K3487" s="1">
        <v>392799.309702022</v>
      </c>
      <c r="L3487" s="1">
        <v>31518.6095826967</v>
      </c>
      <c r="M3487" s="1">
        <v>40312.6485093707</v>
      </c>
      <c r="N3487" s="1">
        <v>25942.1139577204</v>
      </c>
      <c r="O3487" s="1">
        <v>4500622.37132097</v>
      </c>
      <c r="P3487" s="1">
        <v>343046.720771148</v>
      </c>
      <c r="Q3487" s="1">
        <v>180076.973137931</v>
      </c>
      <c r="S3487" s="5">
        <f t="shared" ref="S3487:U3487" si="3509">($AY$3*M3487^2)/(2*$AY$6)</f>
        <v>98434.06848</v>
      </c>
      <c r="T3487" s="5">
        <f t="shared" si="3509"/>
        <v>40763.69068</v>
      </c>
      <c r="U3487" s="5">
        <f t="shared" si="3509"/>
        <v>1226896482</v>
      </c>
      <c r="V3487" s="1" t="s">
        <v>20</v>
      </c>
      <c r="W3487" s="2">
        <f t="shared" si="3"/>
        <v>58807.00608</v>
      </c>
      <c r="X3487" s="1">
        <f t="shared" si="4"/>
        <v>0.2872605331</v>
      </c>
      <c r="Y3487" s="1">
        <f t="shared" si="5"/>
        <v>0.4699206442</v>
      </c>
      <c r="Z3487" s="1">
        <f t="shared" si="6"/>
        <v>0.194604369</v>
      </c>
      <c r="AA3487" s="5">
        <f t="shared" si="7"/>
        <v>0.543322203</v>
      </c>
      <c r="AB3487" s="1">
        <f t="shared" si="8"/>
        <v>2769.802402</v>
      </c>
      <c r="AC3487" s="1">
        <f t="shared" si="9"/>
        <v>119683.275</v>
      </c>
      <c r="AD3487" s="5">
        <f t="shared" si="10"/>
        <v>47747.20012</v>
      </c>
      <c r="AE3487" s="5">
        <f t="shared" si="11"/>
        <v>45665.6123</v>
      </c>
      <c r="AF3487" s="5">
        <f t="shared" si="12"/>
        <v>163282.6748</v>
      </c>
      <c r="AG3487" s="5">
        <f t="shared" si="13"/>
        <v>89086.09628</v>
      </c>
      <c r="AH3487" s="5">
        <f t="shared" si="14"/>
        <v>2504.861269</v>
      </c>
      <c r="AI3487" s="5">
        <f t="shared" si="15"/>
        <v>74196.57854</v>
      </c>
      <c r="AJ3487" s="1">
        <f t="shared" si="16"/>
        <v>625159517.8</v>
      </c>
      <c r="AK3487" s="1">
        <f t="shared" si="17"/>
        <v>36210.24064</v>
      </c>
      <c r="AL3487" s="1" t="s">
        <v>20</v>
      </c>
      <c r="AM3487" s="5">
        <f t="shared" si="18"/>
        <v>0.7017475722</v>
      </c>
      <c r="AN3487" s="5">
        <f t="shared" si="19"/>
        <v>1.309311365</v>
      </c>
      <c r="AO3487" s="5">
        <f t="shared" si="20"/>
        <v>1.368994056</v>
      </c>
      <c r="AP3487" s="5">
        <f t="shared" si="21"/>
        <v>0.3828694738</v>
      </c>
      <c r="AQ3487" s="1">
        <f t="shared" si="22"/>
        <v>1.726471592</v>
      </c>
      <c r="AR3487" s="1">
        <f t="shared" si="23"/>
        <v>0.3673343812</v>
      </c>
      <c r="AT3487" s="1">
        <v>0.126286208512419</v>
      </c>
      <c r="AU3487" s="1">
        <f t="shared" si="24"/>
        <v>0.000002020063758</v>
      </c>
      <c r="AV3487" s="1">
        <f t="shared" si="25"/>
        <v>495033.8799</v>
      </c>
    </row>
    <row r="3488" ht="12.75" customHeight="1">
      <c r="A3488" s="4" t="s">
        <v>7024</v>
      </c>
      <c r="B3488" s="1" t="s">
        <v>7025</v>
      </c>
      <c r="C3488" s="2">
        <v>-2.75675858881759E-9</v>
      </c>
      <c r="D3488" s="2">
        <v>4.50837900865297E-9</v>
      </c>
      <c r="E3488" s="2">
        <v>-2.90194513280906E-10</v>
      </c>
      <c r="F3488" s="2">
        <v>5.44388300670437E-9</v>
      </c>
      <c r="G3488" s="1">
        <v>4411480.55887126</v>
      </c>
      <c r="H3488" s="1">
        <v>-397508.246496578</v>
      </c>
      <c r="I3488" s="1">
        <v>14471.6316196113</v>
      </c>
      <c r="J3488" s="1">
        <v>-7231.74547537935</v>
      </c>
      <c r="K3488" s="1">
        <v>397887.108215636</v>
      </c>
      <c r="L3488" s="1">
        <v>32696.5943973696</v>
      </c>
      <c r="M3488" s="1">
        <v>41174.4011981749</v>
      </c>
      <c r="N3488" s="1">
        <v>27406.7646794179</v>
      </c>
      <c r="O3488" s="1">
        <v>4547555.77735678</v>
      </c>
      <c r="P3488" s="1">
        <v>344231.368702203</v>
      </c>
      <c r="Q3488" s="1">
        <v>182048.969986246</v>
      </c>
      <c r="S3488" s="5">
        <f t="shared" ref="S3488:U3488" si="3510">($AY$3*M3488^2)/(2*$AY$6)</f>
        <v>102687.4468</v>
      </c>
      <c r="T3488" s="5">
        <f t="shared" si="3510"/>
        <v>45496.5341</v>
      </c>
      <c r="U3488" s="5">
        <f t="shared" si="3510"/>
        <v>1252618556</v>
      </c>
      <c r="V3488" s="1" t="s">
        <v>20</v>
      </c>
      <c r="W3488" s="2">
        <f t="shared" si="3"/>
        <v>56534.76877</v>
      </c>
      <c r="X3488" s="1">
        <f t="shared" si="4"/>
        <v>0.3344828071</v>
      </c>
      <c r="Y3488" s="1">
        <f t="shared" si="5"/>
        <v>0.5304242163</v>
      </c>
      <c r="Z3488" s="1">
        <f t="shared" si="6"/>
        <v>0.2350088954</v>
      </c>
      <c r="AA3488" s="5">
        <f t="shared" si="7"/>
        <v>0.5214749105</v>
      </c>
      <c r="AB3488" s="1">
        <f t="shared" si="8"/>
        <v>2765.274203</v>
      </c>
      <c r="AC3488" s="1">
        <f t="shared" si="9"/>
        <v>120305.6973</v>
      </c>
      <c r="AD3488" s="5">
        <f t="shared" si="10"/>
        <v>52556.24792</v>
      </c>
      <c r="AE3488" s="5">
        <f t="shared" si="11"/>
        <v>49481.72029</v>
      </c>
      <c r="AF3488" s="5">
        <f t="shared" si="12"/>
        <v>169831.1295</v>
      </c>
      <c r="AG3488" s="5">
        <f t="shared" si="13"/>
        <v>90873.54137</v>
      </c>
      <c r="AH3488" s="5">
        <f t="shared" si="14"/>
        <v>2491.901937</v>
      </c>
      <c r="AI3488" s="5">
        <f t="shared" si="15"/>
        <v>78957.58812</v>
      </c>
      <c r="AJ3488" s="1">
        <f t="shared" si="16"/>
        <v>633257000.7</v>
      </c>
      <c r="AK3488" s="1">
        <f t="shared" si="17"/>
        <v>37492.34028</v>
      </c>
      <c r="AL3488" s="1" t="s">
        <v>20</v>
      </c>
      <c r="AM3488" s="5">
        <f t="shared" si="18"/>
        <v>0.6968552024</v>
      </c>
      <c r="AN3488" s="5">
        <f t="shared" si="19"/>
        <v>1.20491288</v>
      </c>
      <c r="AO3488" s="5">
        <f t="shared" si="20"/>
        <v>1.279779678</v>
      </c>
      <c r="AP3488" s="5">
        <f t="shared" si="21"/>
        <v>0.3728745152</v>
      </c>
      <c r="AQ3488" s="1">
        <f t="shared" si="22"/>
        <v>1.689030335</v>
      </c>
      <c r="AR3488" s="1">
        <f t="shared" si="23"/>
        <v>0.3593681564</v>
      </c>
      <c r="AT3488" s="1">
        <v>0.275772643893387</v>
      </c>
      <c r="AU3488" s="1">
        <f t="shared" si="24"/>
        <v>0.000004354829771</v>
      </c>
      <c r="AV3488" s="1">
        <f t="shared" si="25"/>
        <v>229630.101</v>
      </c>
    </row>
    <row r="3489" ht="12.75" customHeight="1">
      <c r="A3489" s="4" t="s">
        <v>7026</v>
      </c>
      <c r="B3489" s="1" t="s">
        <v>7027</v>
      </c>
      <c r="C3489" s="2">
        <v>-2.0592562881769E-9</v>
      </c>
      <c r="D3489" s="2">
        <v>1.07969850798066E-9</v>
      </c>
      <c r="E3489" s="2">
        <v>-1.07495554491397E-10</v>
      </c>
      <c r="F3489" s="2">
        <v>2.69421329606713E-9</v>
      </c>
      <c r="G3489" s="1">
        <v>5300940.27918005</v>
      </c>
      <c r="H3489" s="1">
        <v>-399725.10006565</v>
      </c>
      <c r="I3489" s="1">
        <v>26044.4162824337</v>
      </c>
      <c r="J3489" s="1">
        <v>-7408.99687462102</v>
      </c>
      <c r="K3489" s="1">
        <v>400717.894224436</v>
      </c>
      <c r="L3489" s="1">
        <v>33736.9663542191</v>
      </c>
      <c r="M3489" s="1">
        <v>37444.878714353</v>
      </c>
      <c r="N3489" s="1">
        <v>31495.3653134306</v>
      </c>
      <c r="O3489" s="1">
        <v>4728700.08830469</v>
      </c>
      <c r="P3489" s="1">
        <v>349101.844167789</v>
      </c>
      <c r="Q3489" s="1">
        <v>164794.504595268</v>
      </c>
      <c r="S3489" s="5">
        <f t="shared" ref="S3489:U3489" si="3511">($AY$3*M3489^2)/(2*$AY$6)</f>
        <v>84927.36084</v>
      </c>
      <c r="T3489" s="5">
        <f t="shared" si="3511"/>
        <v>60083.61742</v>
      </c>
      <c r="U3489" s="5">
        <f t="shared" si="3511"/>
        <v>1354398027</v>
      </c>
      <c r="V3489" s="1" t="s">
        <v>20</v>
      </c>
      <c r="W3489" s="2">
        <f t="shared" si="3"/>
        <v>25524.34118</v>
      </c>
      <c r="X3489" s="1">
        <f t="shared" si="4"/>
        <v>1.747040504</v>
      </c>
      <c r="Y3489" s="1">
        <f t="shared" si="5"/>
        <v>2.15216604</v>
      </c>
      <c r="Z3489" s="1">
        <f t="shared" si="6"/>
        <v>1.522594364</v>
      </c>
      <c r="AA3489" s="5">
        <f t="shared" si="7"/>
        <v>0.258081343</v>
      </c>
      <c r="AB3489" s="1">
        <f t="shared" si="8"/>
        <v>3031.255005</v>
      </c>
      <c r="AC3489" s="1">
        <f t="shared" si="9"/>
        <v>122678.3885</v>
      </c>
      <c r="AD3489" s="5">
        <f t="shared" si="10"/>
        <v>122036.5833</v>
      </c>
      <c r="AE3489" s="5">
        <f t="shared" si="11"/>
        <v>120205.016</v>
      </c>
      <c r="AF3489" s="5">
        <f t="shared" si="12"/>
        <v>237418.5342</v>
      </c>
      <c r="AG3489" s="5">
        <f t="shared" si="13"/>
        <v>92329.08957</v>
      </c>
      <c r="AH3489" s="5">
        <f t="shared" si="14"/>
        <v>2443.706701</v>
      </c>
      <c r="AI3489" s="5">
        <f t="shared" si="15"/>
        <v>145089.4446</v>
      </c>
      <c r="AJ3489" s="1">
        <f t="shared" si="16"/>
        <v>637762336.5</v>
      </c>
      <c r="AK3489" s="1">
        <f t="shared" si="17"/>
        <v>55187.20436</v>
      </c>
      <c r="AL3489" s="1" t="s">
        <v>20</v>
      </c>
      <c r="AM3489" s="5">
        <f t="shared" si="18"/>
        <v>0.6907490797</v>
      </c>
      <c r="AN3489" s="5">
        <f t="shared" si="19"/>
        <v>0.5225993053</v>
      </c>
      <c r="AO3489" s="5">
        <f t="shared" si="20"/>
        <v>0.5305621659</v>
      </c>
      <c r="AP3489" s="5">
        <f t="shared" si="21"/>
        <v>0.2686236518</v>
      </c>
      <c r="AQ3489" s="1">
        <f t="shared" si="22"/>
        <v>1.155634434</v>
      </c>
      <c r="AR3489" s="1">
        <f t="shared" si="23"/>
        <v>0.2458796667</v>
      </c>
      <c r="AT3489" s="1">
        <v>0.342819932578435</v>
      </c>
      <c r="AU3489" s="1">
        <f t="shared" si="24"/>
        <v>0.000005375355567</v>
      </c>
      <c r="AV3489" s="1">
        <f t="shared" si="25"/>
        <v>186034.2051</v>
      </c>
    </row>
    <row r="3490" ht="12.75" customHeight="1">
      <c r="A3490" s="4" t="s">
        <v>7028</v>
      </c>
      <c r="B3490" s="1" t="s">
        <v>7029</v>
      </c>
      <c r="C3490" s="2">
        <v>-2.9789509247714E-9</v>
      </c>
      <c r="D3490" s="2">
        <v>8.73031783650821E-10</v>
      </c>
      <c r="E3490" s="2">
        <v>-1.39620086974643E-9</v>
      </c>
      <c r="F3490" s="2">
        <v>3.44327100950504E-9</v>
      </c>
      <c r="G3490" s="1">
        <v>5699472.36407822</v>
      </c>
      <c r="H3490" s="1">
        <v>-398980.365803283</v>
      </c>
      <c r="I3490" s="1">
        <v>25787.7045491006</v>
      </c>
      <c r="J3490" s="1">
        <v>-6278.90760682234</v>
      </c>
      <c r="K3490" s="1">
        <v>399862.663445964</v>
      </c>
      <c r="L3490" s="1">
        <v>33795.5793377328</v>
      </c>
      <c r="M3490" s="1">
        <v>33929.1598976498</v>
      </c>
      <c r="N3490" s="1">
        <v>33724.0153619314</v>
      </c>
      <c r="O3490" s="1">
        <v>4931404.91562901</v>
      </c>
      <c r="P3490" s="1">
        <v>337583.948079404</v>
      </c>
      <c r="Q3490" s="1">
        <v>162132.363148054</v>
      </c>
      <c r="S3490" s="5">
        <f t="shared" ref="S3490:U3490" si="3512">($AY$3*M3490^2)/(2*$AY$6)</f>
        <v>69728.28518</v>
      </c>
      <c r="T3490" s="5">
        <f t="shared" si="3512"/>
        <v>68887.64352</v>
      </c>
      <c r="U3490" s="5">
        <f t="shared" si="3512"/>
        <v>1473004588</v>
      </c>
      <c r="V3490" s="1" t="s">
        <v>20</v>
      </c>
      <c r="W3490" s="2">
        <f t="shared" si="3"/>
        <v>31459.57866</v>
      </c>
      <c r="X3490" s="1">
        <f t="shared" si="4"/>
        <v>1.154021734</v>
      </c>
      <c r="Y3490" s="1">
        <f t="shared" si="5"/>
        <v>1.163162546</v>
      </c>
      <c r="Z3490" s="1">
        <f t="shared" si="6"/>
        <v>1.149139501</v>
      </c>
      <c r="AA3490" s="5">
        <f t="shared" si="7"/>
        <v>0.3298343185</v>
      </c>
      <c r="AB3490" s="1">
        <f t="shared" si="8"/>
        <v>3143.137234</v>
      </c>
      <c r="AC3490" s="1">
        <f t="shared" si="9"/>
        <v>125280.2205</v>
      </c>
      <c r="AD3490" s="5">
        <f t="shared" si="10"/>
        <v>102245.3198</v>
      </c>
      <c r="AE3490" s="5">
        <f t="shared" si="11"/>
        <v>110244.9751</v>
      </c>
      <c r="AF3490" s="5">
        <f t="shared" si="12"/>
        <v>198045.2534</v>
      </c>
      <c r="AG3490" s="5">
        <f t="shared" si="13"/>
        <v>95177.97126</v>
      </c>
      <c r="AH3490" s="5">
        <f t="shared" si="14"/>
        <v>2392.955558</v>
      </c>
      <c r="AI3490" s="5">
        <f t="shared" si="15"/>
        <v>102867.2821</v>
      </c>
      <c r="AJ3490" s="1">
        <f t="shared" si="16"/>
        <v>636401194.5</v>
      </c>
      <c r="AK3490" s="1">
        <f t="shared" si="17"/>
        <v>52600.44457</v>
      </c>
      <c r="AL3490" s="1" t="s">
        <v>20</v>
      </c>
      <c r="AM3490" s="5">
        <f t="shared" si="18"/>
        <v>0.6686433699</v>
      </c>
      <c r="AN3490" s="5">
        <f t="shared" si="19"/>
        <v>0.6224257462</v>
      </c>
      <c r="AO3490" s="5">
        <f t="shared" si="20"/>
        <v>0.5772609537</v>
      </c>
      <c r="AP3490" s="5">
        <f t="shared" si="21"/>
        <v>0.3213413013</v>
      </c>
      <c r="AQ3490" s="1">
        <f t="shared" si="22"/>
        <v>1.209877977</v>
      </c>
      <c r="AR3490" s="1">
        <f t="shared" si="23"/>
        <v>0.2574208461</v>
      </c>
      <c r="AT3490" s="1">
        <v>0.171545001429385</v>
      </c>
      <c r="AU3490" s="1">
        <f t="shared" si="24"/>
        <v>0.000002695548074</v>
      </c>
      <c r="AV3490" s="1">
        <f t="shared" si="25"/>
        <v>370982.0683</v>
      </c>
    </row>
    <row r="3491" ht="12.75" customHeight="1">
      <c r="A3491" s="4" t="s">
        <v>7030</v>
      </c>
      <c r="B3491" s="1" t="s">
        <v>7031</v>
      </c>
      <c r="C3491" s="2">
        <v>-3.12269847238152E-9</v>
      </c>
      <c r="D3491" s="2">
        <v>1.41857203169729E-10</v>
      </c>
      <c r="E3491" s="2">
        <v>-2.32174015995757E-9</v>
      </c>
      <c r="F3491" s="2">
        <v>3.91824657803979E-9</v>
      </c>
      <c r="G3491" s="1">
        <v>4942750.94931099</v>
      </c>
      <c r="H3491" s="1">
        <v>-383868.970365483</v>
      </c>
      <c r="I3491" s="1">
        <v>25417.2274902046</v>
      </c>
      <c r="J3491" s="1">
        <v>-4198.15668418153</v>
      </c>
      <c r="K3491" s="1">
        <v>384741.376378286</v>
      </c>
      <c r="L3491" s="1">
        <v>29325.674983595</v>
      </c>
      <c r="M3491" s="1">
        <v>36249.2172575911</v>
      </c>
      <c r="N3491" s="1">
        <v>25091.8911882814</v>
      </c>
      <c r="O3491" s="1">
        <v>3946240.35044376</v>
      </c>
      <c r="P3491" s="1">
        <v>375936.727685719</v>
      </c>
      <c r="Q3491" s="1">
        <v>161454.194918833</v>
      </c>
      <c r="S3491" s="5">
        <f t="shared" ref="S3491:U3491" si="3513">($AY$3*M3491^2)/(2*$AY$6)</f>
        <v>79590.28103</v>
      </c>
      <c r="T3491" s="5">
        <f t="shared" si="3513"/>
        <v>38135.51037</v>
      </c>
      <c r="U3491" s="5">
        <f t="shared" si="3513"/>
        <v>943256567.8</v>
      </c>
      <c r="V3491" s="1" t="s">
        <v>20</v>
      </c>
      <c r="W3491" s="2">
        <f t="shared" si="3"/>
        <v>38442.0395</v>
      </c>
      <c r="X3491" s="1">
        <f t="shared" si="4"/>
        <v>0.581946677</v>
      </c>
      <c r="Y3491" s="1">
        <f t="shared" si="5"/>
        <v>0.8891692291</v>
      </c>
      <c r="Z3491" s="1">
        <f t="shared" si="6"/>
        <v>0.4260435059</v>
      </c>
      <c r="AA3491" s="5">
        <f t="shared" si="7"/>
        <v>0.3753326956</v>
      </c>
      <c r="AB3491" s="1">
        <f t="shared" si="8"/>
        <v>2927.05162</v>
      </c>
      <c r="AC3491" s="1">
        <f t="shared" si="9"/>
        <v>112069.8895</v>
      </c>
      <c r="AD3491" s="5">
        <f t="shared" si="10"/>
        <v>66852.39916</v>
      </c>
      <c r="AE3491" s="5">
        <f t="shared" si="11"/>
        <v>67328.14473</v>
      </c>
      <c r="AF3491" s="5">
        <f t="shared" si="12"/>
        <v>184213.4538</v>
      </c>
      <c r="AG3491" s="5">
        <f t="shared" si="13"/>
        <v>87634.55814</v>
      </c>
      <c r="AH3491" s="5">
        <f t="shared" si="14"/>
        <v>2675.027176</v>
      </c>
      <c r="AI3491" s="5">
        <f t="shared" si="15"/>
        <v>96578.89568</v>
      </c>
      <c r="AJ3491" s="1">
        <f t="shared" si="16"/>
        <v>612334918.6</v>
      </c>
      <c r="AK3491" s="1">
        <f t="shared" si="17"/>
        <v>44203.25673</v>
      </c>
      <c r="AL3491" s="1" t="s">
        <v>20</v>
      </c>
      <c r="AM3491" s="5">
        <f t="shared" si="18"/>
        <v>0.698736813</v>
      </c>
      <c r="AN3491" s="5">
        <f t="shared" si="19"/>
        <v>0.9159505512</v>
      </c>
      <c r="AO3491" s="5">
        <f t="shared" si="20"/>
        <v>0.909478378</v>
      </c>
      <c r="AP3491" s="5">
        <f t="shared" si="21"/>
        <v>0.3324051018</v>
      </c>
      <c r="AQ3491" s="1">
        <f t="shared" si="22"/>
        <v>1.38527105</v>
      </c>
      <c r="AR3491" s="1">
        <f t="shared" si="23"/>
        <v>0.2947385213</v>
      </c>
      <c r="AT3491" s="1">
        <v>0.242737380845093</v>
      </c>
      <c r="AU3491" s="1">
        <f t="shared" si="24"/>
        <v>0.000003964127693</v>
      </c>
      <c r="AV3491" s="1">
        <f t="shared" si="25"/>
        <v>252262.3077</v>
      </c>
    </row>
    <row r="3492" ht="12.75" customHeight="1">
      <c r="A3492" s="4" t="s">
        <v>7032</v>
      </c>
      <c r="B3492" s="1" t="s">
        <v>7033</v>
      </c>
      <c r="C3492" s="2">
        <v>-5.61475496813234E-10</v>
      </c>
      <c r="D3492" s="2">
        <v>2.07501647124E-9</v>
      </c>
      <c r="E3492" s="2">
        <v>-1.93216071008742E-9</v>
      </c>
      <c r="F3492" s="2">
        <v>3.12022981639274E-9</v>
      </c>
      <c r="G3492" s="1">
        <v>4808555.85868568</v>
      </c>
      <c r="H3492" s="1">
        <v>-384937.495219601</v>
      </c>
      <c r="I3492" s="1">
        <v>21356.3323346953</v>
      </c>
      <c r="J3492" s="1">
        <v>-5397.85642632017</v>
      </c>
      <c r="K3492" s="1">
        <v>385625.957224575</v>
      </c>
      <c r="L3492" s="1">
        <v>33448.5868311989</v>
      </c>
      <c r="M3492" s="1">
        <v>39165.2485878498</v>
      </c>
      <c r="N3492" s="1">
        <v>30111.8891341643</v>
      </c>
      <c r="O3492" s="1">
        <v>4109010.85196715</v>
      </c>
      <c r="P3492" s="1">
        <v>350432.284867835</v>
      </c>
      <c r="Q3492" s="1">
        <v>156184.962602013</v>
      </c>
      <c r="S3492" s="5">
        <f t="shared" ref="S3492:U3492" si="3514">($AY$3*M3492^2)/(2*$AY$6)</f>
        <v>92910.44642</v>
      </c>
      <c r="T3492" s="5">
        <f t="shared" si="3514"/>
        <v>54921.04315</v>
      </c>
      <c r="U3492" s="5">
        <f t="shared" si="3514"/>
        <v>1022674315</v>
      </c>
      <c r="V3492" s="1" t="s">
        <v>20</v>
      </c>
      <c r="W3492" s="2">
        <f t="shared" si="3"/>
        <v>31036.89533</v>
      </c>
      <c r="X3492" s="1">
        <f t="shared" si="4"/>
        <v>1.161445952</v>
      </c>
      <c r="Y3492" s="1">
        <f t="shared" si="5"/>
        <v>1.592374563</v>
      </c>
      <c r="Z3492" s="1">
        <f t="shared" si="6"/>
        <v>0.941281368</v>
      </c>
      <c r="AA3492" s="5">
        <f t="shared" si="7"/>
        <v>0.2988898847</v>
      </c>
      <c r="AB3492" s="1">
        <f t="shared" si="8"/>
        <v>2887.043649</v>
      </c>
      <c r="AC3492" s="1">
        <f t="shared" si="9"/>
        <v>114357.8078</v>
      </c>
      <c r="AD3492" s="5">
        <f t="shared" si="10"/>
        <v>100745.7618</v>
      </c>
      <c r="AE3492" s="5">
        <f t="shared" si="11"/>
        <v>92363.23232</v>
      </c>
      <c r="AF3492" s="5">
        <f t="shared" si="12"/>
        <v>224517.5578</v>
      </c>
      <c r="AG3492" s="5">
        <f t="shared" si="13"/>
        <v>93481.84665</v>
      </c>
      <c r="AH3492" s="5">
        <f t="shared" si="14"/>
        <v>2621.508805</v>
      </c>
      <c r="AI3492" s="5">
        <f t="shared" si="15"/>
        <v>131035.7111</v>
      </c>
      <c r="AJ3492" s="1">
        <f t="shared" si="16"/>
        <v>613742772.8</v>
      </c>
      <c r="AK3492" s="1">
        <f t="shared" si="17"/>
        <v>50429.83811</v>
      </c>
      <c r="AL3492" s="1" t="s">
        <v>20</v>
      </c>
      <c r="AM3492" s="5">
        <f t="shared" si="18"/>
        <v>0.6565368516</v>
      </c>
      <c r="AN3492" s="5">
        <f t="shared" si="19"/>
        <v>0.6091995948</v>
      </c>
      <c r="AO3492" s="5">
        <f t="shared" si="20"/>
        <v>0.6644881923</v>
      </c>
      <c r="AP3492" s="5">
        <f t="shared" si="21"/>
        <v>0.2733607023</v>
      </c>
      <c r="AQ3492" s="1">
        <f t="shared" si="22"/>
        <v>1.217023087</v>
      </c>
      <c r="AR3492" s="1">
        <f t="shared" si="23"/>
        <v>0.2589410824</v>
      </c>
      <c r="AT3492" s="1">
        <v>0.174013724087848</v>
      </c>
      <c r="AU3492" s="1">
        <f t="shared" si="24"/>
        <v>0.000002835287547</v>
      </c>
      <c r="AV3492" s="1">
        <f t="shared" si="25"/>
        <v>352697.9128</v>
      </c>
    </row>
    <row r="3493" ht="12.75" customHeight="1">
      <c r="A3493" s="4" t="s">
        <v>7034</v>
      </c>
      <c r="B3493" s="1" t="s">
        <v>7035</v>
      </c>
      <c r="C3493" s="2">
        <v>-2.28745090001037E-9</v>
      </c>
      <c r="D3493" s="2">
        <v>1.60426823781986E-10</v>
      </c>
      <c r="E3493" s="2">
        <v>-1.64511111188052E-9</v>
      </c>
      <c r="F3493" s="2">
        <v>2.84030300426454E-9</v>
      </c>
      <c r="G3493" s="1">
        <v>5026065.98587022</v>
      </c>
      <c r="H3493" s="1">
        <v>-384539.307188696</v>
      </c>
      <c r="I3493" s="1">
        <v>22881.9883702161</v>
      </c>
      <c r="J3493" s="1">
        <v>-9642.38204313853</v>
      </c>
      <c r="K3493" s="1">
        <v>385346.216398309</v>
      </c>
      <c r="L3493" s="1">
        <v>30411.9132659639</v>
      </c>
      <c r="M3493" s="1">
        <v>34391.4970335383</v>
      </c>
      <c r="N3493" s="1">
        <v>28139.3139848353</v>
      </c>
      <c r="O3493" s="1">
        <v>4204366.15669763</v>
      </c>
      <c r="P3493" s="1">
        <v>344910.282031901</v>
      </c>
      <c r="Q3493" s="1">
        <v>150991.808521945</v>
      </c>
      <c r="S3493" s="5">
        <f t="shared" ref="S3493:U3493" si="3515">($AY$3*M3493^2)/(2*$AY$6)</f>
        <v>71641.54339</v>
      </c>
      <c r="T3493" s="5">
        <f t="shared" si="3515"/>
        <v>47961.17152</v>
      </c>
      <c r="U3493" s="5">
        <f t="shared" si="3515"/>
        <v>1070690218</v>
      </c>
      <c r="V3493" s="1" t="s">
        <v>20</v>
      </c>
      <c r="W3493" s="2">
        <f t="shared" si="3"/>
        <v>27634.37215</v>
      </c>
      <c r="X3493" s="1">
        <f t="shared" si="4"/>
        <v>1.211123086</v>
      </c>
      <c r="Y3493" s="1">
        <f t="shared" si="5"/>
        <v>1.548827167</v>
      </c>
      <c r="Z3493" s="1">
        <f t="shared" si="6"/>
        <v>1.036878351</v>
      </c>
      <c r="AA3493" s="5">
        <f t="shared" si="7"/>
        <v>0.2720754199</v>
      </c>
      <c r="AB3493" s="1">
        <f t="shared" si="8"/>
        <v>2951.617729</v>
      </c>
      <c r="AC3493" s="1">
        <f t="shared" si="9"/>
        <v>115677.1135</v>
      </c>
      <c r="AD3493" s="5">
        <f t="shared" si="10"/>
        <v>103424.6827</v>
      </c>
      <c r="AE3493" s="5">
        <f t="shared" si="11"/>
        <v>106170.3933</v>
      </c>
      <c r="AF3493" s="5">
        <f t="shared" si="12"/>
        <v>220383.1129</v>
      </c>
      <c r="AG3493" s="5">
        <f t="shared" si="13"/>
        <v>93978.83479</v>
      </c>
      <c r="AH3493" s="5">
        <f t="shared" si="14"/>
        <v>2591.610311</v>
      </c>
      <c r="AI3493" s="5">
        <f t="shared" si="15"/>
        <v>126404.2781</v>
      </c>
      <c r="AJ3493" s="1">
        <f t="shared" si="16"/>
        <v>613297551.4</v>
      </c>
      <c r="AK3493" s="1">
        <f t="shared" si="17"/>
        <v>53373.94498</v>
      </c>
      <c r="AL3493" s="1" t="s">
        <v>20</v>
      </c>
      <c r="AM3493" s="5">
        <f t="shared" si="18"/>
        <v>0.6525911423</v>
      </c>
      <c r="AN3493" s="5">
        <f t="shared" si="19"/>
        <v>0.592989541</v>
      </c>
      <c r="AO3493" s="5">
        <f t="shared" si="20"/>
        <v>0.5776540259</v>
      </c>
      <c r="AP3493" s="5">
        <f t="shared" si="21"/>
        <v>0.2782869992</v>
      </c>
      <c r="AQ3493" s="1">
        <f t="shared" si="22"/>
        <v>1.149057938</v>
      </c>
      <c r="AR3493" s="1">
        <f t="shared" si="23"/>
        <v>0.2444804123</v>
      </c>
      <c r="AT3493" s="1">
        <v>0.320563394299452</v>
      </c>
      <c r="AU3493" s="1">
        <f t="shared" si="24"/>
        <v>0.000005226882018</v>
      </c>
      <c r="AV3493" s="1">
        <f t="shared" si="25"/>
        <v>191318.6478</v>
      </c>
    </row>
    <row r="3494" ht="12.75" customHeight="1">
      <c r="A3494" s="4" t="s">
        <v>7036</v>
      </c>
      <c r="B3494" s="1" t="s">
        <v>7037</v>
      </c>
      <c r="C3494" s="2">
        <v>-2.56738258075201E-9</v>
      </c>
      <c r="D3494" s="2">
        <v>-1.75811690492505E-9</v>
      </c>
      <c r="E3494" s="2">
        <v>-9.81699196261273E-10</v>
      </c>
      <c r="F3494" s="2">
        <v>3.28895020308997E-9</v>
      </c>
      <c r="G3494" s="1">
        <v>3917094.73247993</v>
      </c>
      <c r="H3494" s="1">
        <v>-399756.298694327</v>
      </c>
      <c r="I3494" s="1">
        <v>10310.133364338</v>
      </c>
      <c r="J3494" s="1">
        <v>-17047.165352517</v>
      </c>
      <c r="K3494" s="1">
        <v>400253.974441128</v>
      </c>
      <c r="L3494" s="1">
        <v>30092.4363900603</v>
      </c>
      <c r="M3494" s="1">
        <v>35469.5436254717</v>
      </c>
      <c r="N3494" s="1">
        <v>27003.241570417</v>
      </c>
      <c r="O3494" s="1">
        <v>3454048.77537765</v>
      </c>
      <c r="P3494" s="1">
        <v>356885.602697736</v>
      </c>
      <c r="Q3494" s="1">
        <v>161535.525501735</v>
      </c>
      <c r="S3494" s="5">
        <f t="shared" ref="S3494:U3494" si="3516">($AY$3*M3494^2)/(2*$AY$6)</f>
        <v>76203.33407</v>
      </c>
      <c r="T3494" s="5">
        <f t="shared" si="3516"/>
        <v>44166.66175</v>
      </c>
      <c r="U3494" s="5">
        <f t="shared" si="3516"/>
        <v>722636184.3</v>
      </c>
      <c r="V3494" s="1" t="s">
        <v>20</v>
      </c>
      <c r="W3494" s="2">
        <f t="shared" si="3"/>
        <v>36247.18483</v>
      </c>
      <c r="X3494" s="1">
        <f t="shared" si="4"/>
        <v>0.6892331184</v>
      </c>
      <c r="Y3494" s="1">
        <f t="shared" si="5"/>
        <v>0.9575525925</v>
      </c>
      <c r="Z3494" s="1">
        <f t="shared" si="6"/>
        <v>0.5549875471</v>
      </c>
      <c r="AA3494" s="5">
        <f t="shared" si="7"/>
        <v>0.3150517766</v>
      </c>
      <c r="AB3494" s="1">
        <f t="shared" si="8"/>
        <v>2605.72185</v>
      </c>
      <c r="AC3494" s="1">
        <f t="shared" si="9"/>
        <v>104848.3041</v>
      </c>
      <c r="AD3494" s="5">
        <f t="shared" si="10"/>
        <v>85710.48817</v>
      </c>
      <c r="AE3494" s="5">
        <f t="shared" si="11"/>
        <v>88240.10347</v>
      </c>
      <c r="AF3494" s="5">
        <f t="shared" si="12"/>
        <v>215823.9108</v>
      </c>
      <c r="AG3494" s="5">
        <f t="shared" si="13"/>
        <v>103240.6903</v>
      </c>
      <c r="AH3494" s="5">
        <f t="shared" si="14"/>
        <v>2859.273715</v>
      </c>
      <c r="AI3494" s="5">
        <f t="shared" si="15"/>
        <v>112583.2205</v>
      </c>
      <c r="AJ3494" s="1">
        <f t="shared" si="16"/>
        <v>637023985.2</v>
      </c>
      <c r="AK3494" s="1">
        <f t="shared" si="17"/>
        <v>51573.54351</v>
      </c>
      <c r="AL3494" s="1" t="s">
        <v>20</v>
      </c>
      <c r="AM3494" s="5">
        <f t="shared" si="18"/>
        <v>0.6170280179</v>
      </c>
      <c r="AN3494" s="5">
        <f t="shared" si="19"/>
        <v>0.7432275779</v>
      </c>
      <c r="AO3494" s="5">
        <f t="shared" si="20"/>
        <v>0.7219211676</v>
      </c>
      <c r="AP3494" s="5">
        <f t="shared" si="21"/>
        <v>0.2951591336</v>
      </c>
      <c r="AQ3494" s="1">
        <f t="shared" si="22"/>
        <v>1.23517591</v>
      </c>
      <c r="AR3494" s="1">
        <f t="shared" si="23"/>
        <v>0.2628033851</v>
      </c>
      <c r="AT3494" s="1">
        <v>0.598877562419301</v>
      </c>
      <c r="AU3494" s="1">
        <f t="shared" si="24"/>
        <v>0.000009401177605</v>
      </c>
      <c r="AV3494" s="1">
        <f t="shared" si="25"/>
        <v>106369.653</v>
      </c>
    </row>
    <row r="3495" ht="12.75" customHeight="1">
      <c r="A3495" s="4" t="s">
        <v>7038</v>
      </c>
      <c r="B3495" s="1" t="s">
        <v>7039</v>
      </c>
      <c r="C3495" s="2">
        <v>-2.34125455089897E-9</v>
      </c>
      <c r="D3495" s="2">
        <v>-1.23305031230948E-9</v>
      </c>
      <c r="E3495" s="2">
        <v>-1.58829141210752E-9</v>
      </c>
      <c r="F3495" s="2">
        <v>3.09937172277418E-9</v>
      </c>
      <c r="G3495" s="1">
        <v>3840268.41095152</v>
      </c>
      <c r="H3495" s="1">
        <v>-400886.604648527</v>
      </c>
      <c r="I3495" s="1">
        <v>12413.0749771443</v>
      </c>
      <c r="J3495" s="1">
        <v>-17600.7481044774</v>
      </c>
      <c r="K3495" s="1">
        <v>401468.302731886</v>
      </c>
      <c r="L3495" s="1">
        <v>30054.9712161445</v>
      </c>
      <c r="M3495" s="1">
        <v>34155.9995802217</v>
      </c>
      <c r="N3495" s="1">
        <v>27767.9659319327</v>
      </c>
      <c r="O3495" s="1">
        <v>3437391.24222551</v>
      </c>
      <c r="P3495" s="1">
        <v>355773.683929329</v>
      </c>
      <c r="Q3495" s="1">
        <v>160778.74732912</v>
      </c>
      <c r="S3495" s="5">
        <f t="shared" ref="S3495:U3495" si="3517">($AY$3*M3495^2)/(2*$AY$6)</f>
        <v>70663.76466</v>
      </c>
      <c r="T3495" s="5">
        <f t="shared" si="3517"/>
        <v>46703.6591</v>
      </c>
      <c r="U3495" s="5">
        <f t="shared" si="3517"/>
        <v>715683004.8</v>
      </c>
      <c r="V3495" s="1" t="s">
        <v>20</v>
      </c>
      <c r="W3495" s="2">
        <f t="shared" si="3"/>
        <v>34497.83957</v>
      </c>
      <c r="X3495" s="1">
        <f t="shared" si="4"/>
        <v>0.7590123393</v>
      </c>
      <c r="Y3495" s="1">
        <f t="shared" si="5"/>
        <v>0.9802801366</v>
      </c>
      <c r="Z3495" s="1">
        <f t="shared" si="6"/>
        <v>0.6478945686</v>
      </c>
      <c r="AA3495" s="5">
        <f t="shared" si="7"/>
        <v>0.2968918674</v>
      </c>
      <c r="AB3495" s="1">
        <f t="shared" si="8"/>
        <v>2580.042187</v>
      </c>
      <c r="AC3495" s="1">
        <f t="shared" si="9"/>
        <v>104595.1773</v>
      </c>
      <c r="AD3495" s="5">
        <f t="shared" si="10"/>
        <v>93528.88705</v>
      </c>
      <c r="AE3495" s="5">
        <f t="shared" si="11"/>
        <v>99757.76337</v>
      </c>
      <c r="AF3495" s="5">
        <f t="shared" si="12"/>
        <v>222400.0222</v>
      </c>
      <c r="AG3495" s="5">
        <f t="shared" si="13"/>
        <v>107354.7706</v>
      </c>
      <c r="AH3495" s="5">
        <f t="shared" si="14"/>
        <v>2866.193335</v>
      </c>
      <c r="AI3495" s="5">
        <f t="shared" si="15"/>
        <v>115045.2516</v>
      </c>
      <c r="AJ3495" s="1">
        <f t="shared" si="16"/>
        <v>638956648.7</v>
      </c>
      <c r="AK3495" s="1">
        <f t="shared" si="17"/>
        <v>54540.61302</v>
      </c>
      <c r="AL3495" s="1" t="s">
        <v>20</v>
      </c>
      <c r="AM3495" s="5">
        <f t="shared" si="18"/>
        <v>0.595182352</v>
      </c>
      <c r="AN3495" s="5">
        <f t="shared" si="19"/>
        <v>0.6831650295</v>
      </c>
      <c r="AO3495" s="5">
        <f t="shared" si="20"/>
        <v>0.6405081942</v>
      </c>
      <c r="AP3495" s="5">
        <f t="shared" si="21"/>
        <v>0.2873006227</v>
      </c>
      <c r="AQ3495" s="1">
        <f t="shared" si="22"/>
        <v>1.171524509</v>
      </c>
      <c r="AR3495" s="1">
        <f t="shared" si="23"/>
        <v>0.2492605338</v>
      </c>
      <c r="AT3495" s="1">
        <v>0.329803182230723</v>
      </c>
      <c r="AU3495" s="1">
        <f t="shared" si="24"/>
        <v>0.000005161589333</v>
      </c>
      <c r="AV3495" s="1">
        <f t="shared" si="25"/>
        <v>193738.7761</v>
      </c>
    </row>
    <row r="3496" ht="12.75" customHeight="1">
      <c r="A3496" s="4" t="s">
        <v>7040</v>
      </c>
      <c r="B3496" s="1" t="s">
        <v>7041</v>
      </c>
      <c r="C3496" s="2">
        <v>-2.61645597209394E-9</v>
      </c>
      <c r="D3496" s="2">
        <v>-6.13197096273047E-10</v>
      </c>
      <c r="E3496" s="2">
        <v>-1.46793528657334E-9</v>
      </c>
      <c r="F3496" s="2">
        <v>3.07512301346695E-9</v>
      </c>
      <c r="G3496" s="1">
        <v>3882473.62591031</v>
      </c>
      <c r="H3496" s="1">
        <v>-399106.740320573</v>
      </c>
      <c r="I3496" s="1">
        <v>14867.889290857</v>
      </c>
      <c r="J3496" s="1">
        <v>-16853.9683089618</v>
      </c>
      <c r="K3496" s="1">
        <v>399741.461249194</v>
      </c>
      <c r="L3496" s="1">
        <v>29636.0206901119</v>
      </c>
      <c r="M3496" s="1">
        <v>35344.2098955282</v>
      </c>
      <c r="N3496" s="1">
        <v>26318.3553275511</v>
      </c>
      <c r="O3496" s="1">
        <v>3433647.95602092</v>
      </c>
      <c r="P3496" s="1">
        <v>357391.375707055</v>
      </c>
      <c r="Q3496" s="1">
        <v>160436.525503862</v>
      </c>
      <c r="S3496" s="5">
        <f t="shared" ref="S3496:U3496" si="3518">($AY$3*M3496^2)/(2*$AY$6)</f>
        <v>75665.74757</v>
      </c>
      <c r="T3496" s="5">
        <f t="shared" si="3518"/>
        <v>41954.66562</v>
      </c>
      <c r="U3496" s="5">
        <f t="shared" si="3518"/>
        <v>714125109.6</v>
      </c>
      <c r="V3496" s="1" t="s">
        <v>20</v>
      </c>
      <c r="W3496" s="2">
        <f t="shared" si="3"/>
        <v>34041.38788</v>
      </c>
      <c r="X3496" s="1">
        <f t="shared" si="4"/>
        <v>0.7579233071</v>
      </c>
      <c r="Y3496" s="1">
        <f t="shared" si="5"/>
        <v>1.078008137</v>
      </c>
      <c r="Z3496" s="1">
        <f t="shared" si="6"/>
        <v>0.5977271405</v>
      </c>
      <c r="AA3496" s="5">
        <f t="shared" si="7"/>
        <v>0.2945690597</v>
      </c>
      <c r="AB3496" s="1">
        <f t="shared" si="8"/>
        <v>2594.181001</v>
      </c>
      <c r="AC3496" s="1">
        <f t="shared" si="9"/>
        <v>104538.2102</v>
      </c>
      <c r="AD3496" s="5">
        <f t="shared" si="10"/>
        <v>89345.28072</v>
      </c>
      <c r="AE3496" s="5">
        <f t="shared" si="11"/>
        <v>91993.80458</v>
      </c>
      <c r="AF3496" s="5">
        <f t="shared" si="12"/>
        <v>222612.533</v>
      </c>
      <c r="AG3496" s="5">
        <f t="shared" si="13"/>
        <v>102626.3744</v>
      </c>
      <c r="AH3496" s="5">
        <f t="shared" si="14"/>
        <v>2867.75524</v>
      </c>
      <c r="AI3496" s="5">
        <f t="shared" si="15"/>
        <v>119986.1585</v>
      </c>
      <c r="AJ3496" s="1">
        <f t="shared" si="16"/>
        <v>636208295.2</v>
      </c>
      <c r="AK3496" s="1">
        <f t="shared" si="17"/>
        <v>52599.06175</v>
      </c>
      <c r="AL3496" s="1" t="s">
        <v>20</v>
      </c>
      <c r="AM3496" s="5">
        <f t="shared" si="18"/>
        <v>0.6199266988</v>
      </c>
      <c r="AN3496" s="5">
        <f t="shared" si="19"/>
        <v>0.7120782318</v>
      </c>
      <c r="AO3496" s="5">
        <f t="shared" si="20"/>
        <v>0.6915773275</v>
      </c>
      <c r="AP3496" s="5">
        <f t="shared" si="21"/>
        <v>0.2857917686</v>
      </c>
      <c r="AQ3496" s="1">
        <f t="shared" si="22"/>
        <v>1.209543049</v>
      </c>
      <c r="AR3496" s="1">
        <f t="shared" si="23"/>
        <v>0.2573495849</v>
      </c>
      <c r="AT3496" s="1">
        <v>0.242529282798134</v>
      </c>
      <c r="AU3496" s="1">
        <f t="shared" si="24"/>
        <v>0.000003812105008</v>
      </c>
      <c r="AV3496" s="1">
        <f t="shared" si="25"/>
        <v>262322.2597</v>
      </c>
    </row>
    <row r="3497" ht="12.75" customHeight="1">
      <c r="A3497" s="4" t="s">
        <v>7042</v>
      </c>
      <c r="B3497" s="1" t="s">
        <v>7043</v>
      </c>
      <c r="C3497" s="2">
        <v>-2.26614952798881E-9</v>
      </c>
      <c r="D3497" s="2">
        <v>-9.03137182358723E-10</v>
      </c>
      <c r="E3497" s="2">
        <v>-2.00618468973948E-10</v>
      </c>
      <c r="F3497" s="2">
        <v>2.47153403402897E-9</v>
      </c>
      <c r="G3497" s="1">
        <v>3204380.28672948</v>
      </c>
      <c r="H3497" s="1">
        <v>-397499.576607506</v>
      </c>
      <c r="I3497" s="1">
        <v>14017.3806691246</v>
      </c>
      <c r="J3497" s="1">
        <v>-11752.418449704</v>
      </c>
      <c r="K3497" s="1">
        <v>397921.775329755</v>
      </c>
      <c r="L3497" s="1">
        <v>27509.5623674813</v>
      </c>
      <c r="M3497" s="1">
        <v>32414.0598904041</v>
      </c>
      <c r="N3497" s="1">
        <v>24669.3105471513</v>
      </c>
      <c r="O3497" s="1">
        <v>2981589.89796088</v>
      </c>
      <c r="P3497" s="1">
        <v>370395.039939557</v>
      </c>
      <c r="Q3497" s="1">
        <v>166106.978260362</v>
      </c>
      <c r="S3497" s="5">
        <f t="shared" ref="S3497:U3497" si="3519">($AY$3*M3497^2)/(2*$AY$6)</f>
        <v>63639.92107</v>
      </c>
      <c r="T3497" s="5">
        <f t="shared" si="3519"/>
        <v>36861.82187</v>
      </c>
      <c r="U3497" s="5">
        <f t="shared" si="3519"/>
        <v>538466374.9</v>
      </c>
      <c r="V3497" s="1" t="s">
        <v>20</v>
      </c>
      <c r="W3497" s="2">
        <f t="shared" si="3"/>
        <v>30115.74363</v>
      </c>
      <c r="X3497" s="1">
        <f t="shared" si="4"/>
        <v>0.8344113066</v>
      </c>
      <c r="Y3497" s="1">
        <f t="shared" si="5"/>
        <v>1.158456359</v>
      </c>
      <c r="Z3497" s="1">
        <f t="shared" si="6"/>
        <v>0.6710066766</v>
      </c>
      <c r="AA3497" s="5">
        <f t="shared" si="7"/>
        <v>0.2367506773</v>
      </c>
      <c r="AB3497" s="1">
        <f t="shared" si="8"/>
        <v>2356.774568</v>
      </c>
      <c r="AC3497" s="1">
        <f t="shared" si="9"/>
        <v>97413.94499</v>
      </c>
      <c r="AD3497" s="5">
        <f t="shared" si="10"/>
        <v>104199.5352</v>
      </c>
      <c r="AE3497" s="5">
        <f t="shared" si="11"/>
        <v>119036.4336</v>
      </c>
      <c r="AF3497" s="5">
        <f t="shared" si="12"/>
        <v>250983.3324</v>
      </c>
      <c r="AG3497" s="5">
        <f t="shared" si="13"/>
        <v>114071.1163</v>
      </c>
      <c r="AH3497" s="5">
        <f t="shared" si="14"/>
        <v>3077.485467</v>
      </c>
      <c r="AI3497" s="5">
        <f t="shared" si="15"/>
        <v>136912.2161</v>
      </c>
      <c r="AJ3497" s="1">
        <f t="shared" si="16"/>
        <v>633312175.1</v>
      </c>
      <c r="AK3497" s="1">
        <f t="shared" si="17"/>
        <v>60830.95182</v>
      </c>
      <c r="AL3497" s="1" t="s">
        <v>20</v>
      </c>
      <c r="AM3497" s="5">
        <f t="shared" si="18"/>
        <v>0.5551906525</v>
      </c>
      <c r="AN3497" s="5">
        <f t="shared" si="19"/>
        <v>0.6077879077</v>
      </c>
      <c r="AO3497" s="5">
        <f t="shared" si="20"/>
        <v>0.5320322155</v>
      </c>
      <c r="AP3497" s="5">
        <f t="shared" si="21"/>
        <v>0.2523323637</v>
      </c>
      <c r="AQ3497" s="1">
        <f t="shared" si="22"/>
        <v>1.041101867</v>
      </c>
      <c r="AR3497" s="1">
        <f t="shared" si="23"/>
        <v>0.2215110355</v>
      </c>
      <c r="AT3497" s="1">
        <v>0.428212277869542</v>
      </c>
      <c r="AU3497" s="1">
        <f t="shared" si="24"/>
        <v>0.000006761472378</v>
      </c>
      <c r="AV3497" s="1">
        <f t="shared" si="25"/>
        <v>147896.7811</v>
      </c>
    </row>
    <row r="3498" ht="12.75" customHeight="1">
      <c r="A3498" s="4" t="s">
        <v>7044</v>
      </c>
      <c r="B3498" s="1" t="s">
        <v>7045</v>
      </c>
      <c r="C3498" s="2">
        <v>-1.51276209483166E-9</v>
      </c>
      <c r="D3498" s="2">
        <v>2.75288081489686E-10</v>
      </c>
      <c r="E3498" s="2">
        <v>1.48671316605272E-9</v>
      </c>
      <c r="F3498" s="2">
        <v>2.16218748885423E-9</v>
      </c>
      <c r="G3498" s="1">
        <v>3331767.73131938</v>
      </c>
      <c r="H3498" s="1">
        <v>-402766.479053709</v>
      </c>
      <c r="I3498" s="1">
        <v>13758.9223800707</v>
      </c>
      <c r="J3498" s="1">
        <v>-12565.4534410057</v>
      </c>
      <c r="K3498" s="1">
        <v>403198.1310655</v>
      </c>
      <c r="L3498" s="1">
        <v>28581.0455123118</v>
      </c>
      <c r="M3498" s="1">
        <v>34439.8655632583</v>
      </c>
      <c r="N3498" s="1">
        <v>25135.7057139943</v>
      </c>
      <c r="O3498" s="1">
        <v>3036689.99527369</v>
      </c>
      <c r="P3498" s="1">
        <v>354462.669024324</v>
      </c>
      <c r="Q3498" s="1">
        <v>163514.605962714</v>
      </c>
      <c r="S3498" s="5">
        <f t="shared" ref="S3498:U3498" si="3520">($AY$3*M3498^2)/(2*$AY$6)</f>
        <v>71843.19979</v>
      </c>
      <c r="T3498" s="5">
        <f t="shared" si="3520"/>
        <v>38268.80827</v>
      </c>
      <c r="U3498" s="5">
        <f t="shared" si="3520"/>
        <v>558552100.3</v>
      </c>
      <c r="V3498" s="1" t="s">
        <v>20</v>
      </c>
      <c r="W3498" s="2">
        <f t="shared" si="3"/>
        <v>25837.76911</v>
      </c>
      <c r="X3498" s="1">
        <f t="shared" si="4"/>
        <v>1.223618958</v>
      </c>
      <c r="Y3498" s="1">
        <f t="shared" si="5"/>
        <v>1.776694955</v>
      </c>
      <c r="Z3498" s="1">
        <f t="shared" si="6"/>
        <v>0.9463943528</v>
      </c>
      <c r="AA3498" s="5">
        <f t="shared" si="7"/>
        <v>0.2071180674</v>
      </c>
      <c r="AB3498" s="1">
        <f t="shared" si="8"/>
        <v>2403.163815</v>
      </c>
      <c r="AC3498" s="1">
        <f t="shared" si="9"/>
        <v>98309.93445</v>
      </c>
      <c r="AD3498" s="5">
        <f t="shared" si="10"/>
        <v>121359.3099</v>
      </c>
      <c r="AE3498" s="5">
        <f t="shared" si="11"/>
        <v>129462.3669</v>
      </c>
      <c r="AF3498" s="5">
        <f t="shared" si="12"/>
        <v>275992.2757</v>
      </c>
      <c r="AG3498" s="5">
        <f t="shared" si="13"/>
        <v>109710.956</v>
      </c>
      <c r="AH3498" s="5">
        <f t="shared" si="14"/>
        <v>3049.437492</v>
      </c>
      <c r="AI3498" s="5">
        <f t="shared" si="15"/>
        <v>166281.3196</v>
      </c>
      <c r="AJ3498" s="1">
        <f t="shared" si="16"/>
        <v>641709756</v>
      </c>
      <c r="AK3498" s="1">
        <f t="shared" si="17"/>
        <v>62979.48195</v>
      </c>
      <c r="AL3498" s="1" t="s">
        <v>20</v>
      </c>
      <c r="AM3498" s="5">
        <f t="shared" si="18"/>
        <v>0.584909456</v>
      </c>
      <c r="AN3498" s="5">
        <f t="shared" si="19"/>
        <v>0.5287684618</v>
      </c>
      <c r="AO3498" s="5">
        <f t="shared" si="20"/>
        <v>0.4956728131</v>
      </c>
      <c r="AP3498" s="5">
        <f t="shared" si="21"/>
        <v>0.232510042</v>
      </c>
      <c r="AQ3498" s="1">
        <f t="shared" si="22"/>
        <v>1.018918759</v>
      </c>
      <c r="AR3498" s="1">
        <f t="shared" si="23"/>
        <v>0.2167912254</v>
      </c>
      <c r="AT3498" s="1">
        <v>0.413462797820693</v>
      </c>
      <c r="AU3498" s="1">
        <f t="shared" si="24"/>
        <v>0.000006443143398</v>
      </c>
      <c r="AV3498" s="1">
        <f t="shared" si="25"/>
        <v>155203.7473</v>
      </c>
    </row>
    <row r="3499" ht="12.75" customHeight="1">
      <c r="A3499" s="4" t="s">
        <v>7046</v>
      </c>
      <c r="B3499" s="1" t="s">
        <v>7047</v>
      </c>
      <c r="C3499" s="2">
        <v>1.1187393497329E-9</v>
      </c>
      <c r="D3499" s="2">
        <v>1.1526953680857E-9</v>
      </c>
      <c r="E3499" s="2">
        <v>-3.45890644711143E-10</v>
      </c>
      <c r="F3499" s="2">
        <v>1.81856080544188E-9</v>
      </c>
      <c r="G3499" s="1">
        <v>2984105.25432928</v>
      </c>
      <c r="H3499" s="1">
        <v>-403710.480809868</v>
      </c>
      <c r="I3499" s="1">
        <v>6936.69058724645</v>
      </c>
      <c r="J3499" s="1">
        <v>-10908.5211210293</v>
      </c>
      <c r="K3499" s="1">
        <v>403919.266855914</v>
      </c>
      <c r="L3499" s="1">
        <v>27885.9452374958</v>
      </c>
      <c r="M3499" s="1">
        <v>30019.8363956551</v>
      </c>
      <c r="N3499" s="1">
        <v>26747.007791091</v>
      </c>
      <c r="O3499" s="1">
        <v>2944071.42694656</v>
      </c>
      <c r="P3499" s="1">
        <v>311615.443537346</v>
      </c>
      <c r="Q3499" s="1">
        <v>163790.489098852</v>
      </c>
      <c r="S3499" s="5">
        <f t="shared" ref="S3499:U3499" si="3521">($AY$3*M3499^2)/(2*$AY$6)</f>
        <v>54585.76662</v>
      </c>
      <c r="T3499" s="5">
        <f t="shared" si="3521"/>
        <v>43332.44359</v>
      </c>
      <c r="U3499" s="5">
        <f t="shared" si="3521"/>
        <v>525000185.2</v>
      </c>
      <c r="V3499" s="1" t="s">
        <v>20</v>
      </c>
      <c r="W3499" s="2">
        <f t="shared" si="3"/>
        <v>22962.53228</v>
      </c>
      <c r="X3499" s="1">
        <f t="shared" si="4"/>
        <v>1.474793384</v>
      </c>
      <c r="Y3499" s="1">
        <f t="shared" si="5"/>
        <v>1.709137813</v>
      </c>
      <c r="Z3499" s="1">
        <f t="shared" si="6"/>
        <v>1.356784423</v>
      </c>
      <c r="AA3499" s="5">
        <f t="shared" si="7"/>
        <v>0.1742017292</v>
      </c>
      <c r="AB3499" s="1">
        <f t="shared" si="8"/>
        <v>2274.327937</v>
      </c>
      <c r="AC3499" s="1">
        <f t="shared" si="9"/>
        <v>96799.10646</v>
      </c>
      <c r="AD3499" s="5">
        <f t="shared" si="10"/>
        <v>153540.4265</v>
      </c>
      <c r="AE3499" s="5">
        <f t="shared" si="11"/>
        <v>188066.905</v>
      </c>
      <c r="AF3499" s="5">
        <f t="shared" si="12"/>
        <v>298760.0466</v>
      </c>
      <c r="AG3499" s="5">
        <f t="shared" si="13"/>
        <v>126432.042</v>
      </c>
      <c r="AH3499" s="5">
        <f t="shared" si="14"/>
        <v>3097.03272</v>
      </c>
      <c r="AI3499" s="5">
        <f t="shared" si="15"/>
        <v>172328.0046</v>
      </c>
      <c r="AJ3499" s="1">
        <f t="shared" si="16"/>
        <v>642857479.3</v>
      </c>
      <c r="AK3499" s="1">
        <f t="shared" si="17"/>
        <v>74877.21962</v>
      </c>
      <c r="AL3499" s="1" t="s">
        <v>20</v>
      </c>
      <c r="AM3499" s="5">
        <f t="shared" si="18"/>
        <v>0.5084608848</v>
      </c>
      <c r="AN3499" s="5">
        <f t="shared" si="19"/>
        <v>0.4186893928</v>
      </c>
      <c r="AO3499" s="5">
        <f t="shared" si="20"/>
        <v>0.3418238202</v>
      </c>
      <c r="AP3499" s="5">
        <f t="shared" si="21"/>
        <v>0.2151751838</v>
      </c>
      <c r="AQ3499" s="1">
        <f t="shared" si="22"/>
        <v>0.8585488117</v>
      </c>
      <c r="AR3499" s="1">
        <f t="shared" si="23"/>
        <v>0.1826699599</v>
      </c>
      <c r="AT3499" s="1">
        <v>0.174053396371757</v>
      </c>
      <c r="AU3499" s="1">
        <f t="shared" si="24"/>
        <v>0.00000270749586</v>
      </c>
      <c r="AV3499" s="1">
        <f t="shared" si="25"/>
        <v>369344.9784</v>
      </c>
    </row>
    <row r="3500" ht="12.75" customHeight="1">
      <c r="A3500" s="4" t="s">
        <v>7048</v>
      </c>
      <c r="B3500" s="1" t="s">
        <v>7049</v>
      </c>
      <c r="C3500" s="2">
        <v>-1.44602773909003E-9</v>
      </c>
      <c r="D3500" s="2">
        <v>-1.18114453741077E-9</v>
      </c>
      <c r="E3500" s="2">
        <v>9.95423157143691E-10</v>
      </c>
      <c r="F3500" s="2">
        <v>2.31258207115185E-9</v>
      </c>
      <c r="G3500" s="1">
        <v>2938067.66506291</v>
      </c>
      <c r="H3500" s="1">
        <v>-399699.544236253</v>
      </c>
      <c r="I3500" s="1">
        <v>10910.4540948572</v>
      </c>
      <c r="J3500" s="1">
        <v>-10637.6668353317</v>
      </c>
      <c r="K3500" s="1">
        <v>399994.808077193</v>
      </c>
      <c r="L3500" s="1">
        <v>24301.8506498738</v>
      </c>
      <c r="M3500" s="1">
        <v>30209.6980530855</v>
      </c>
      <c r="N3500" s="1">
        <v>20703.674556926</v>
      </c>
      <c r="O3500" s="1">
        <v>2868007.38713562</v>
      </c>
      <c r="P3500" s="1">
        <v>348904.734249731</v>
      </c>
      <c r="Q3500" s="1">
        <v>161716.428190441</v>
      </c>
      <c r="S3500" s="5">
        <f t="shared" ref="S3500:U3500" si="3522">($AY$3*M3500^2)/(2*$AY$6)</f>
        <v>55278.40977</v>
      </c>
      <c r="T3500" s="5">
        <f t="shared" si="3522"/>
        <v>25963.16519</v>
      </c>
      <c r="U3500" s="5">
        <f t="shared" si="3522"/>
        <v>498222461.6</v>
      </c>
      <c r="V3500" s="1" t="s">
        <v>20</v>
      </c>
      <c r="W3500" s="2">
        <f t="shared" si="3"/>
        <v>29428.30709</v>
      </c>
      <c r="X3500" s="1">
        <f t="shared" si="4"/>
        <v>0.6819430952</v>
      </c>
      <c r="Y3500" s="1">
        <f t="shared" si="5"/>
        <v>1.053809745</v>
      </c>
      <c r="Z3500" s="1">
        <f t="shared" si="6"/>
        <v>0.4949533933</v>
      </c>
      <c r="AA3500" s="5">
        <f t="shared" si="7"/>
        <v>0.2215245124</v>
      </c>
      <c r="AB3500" s="1">
        <f t="shared" si="8"/>
        <v>2256.716032</v>
      </c>
      <c r="AC3500" s="1">
        <f t="shared" si="9"/>
        <v>95540.45606</v>
      </c>
      <c r="AD3500" s="5">
        <f t="shared" si="10"/>
        <v>93459.97124</v>
      </c>
      <c r="AE3500" s="5">
        <f t="shared" si="11"/>
        <v>113034.2208</v>
      </c>
      <c r="AF3500" s="5">
        <f t="shared" si="12"/>
        <v>249547.0863</v>
      </c>
      <c r="AG3500" s="5">
        <f t="shared" si="13"/>
        <v>113175.2793</v>
      </c>
      <c r="AH3500" s="5">
        <f t="shared" si="14"/>
        <v>3137.833043</v>
      </c>
      <c r="AI3500" s="5">
        <f t="shared" si="15"/>
        <v>136371.807</v>
      </c>
      <c r="AJ3500" s="1">
        <f t="shared" si="16"/>
        <v>636611509.2</v>
      </c>
      <c r="AK3500" s="1">
        <f t="shared" si="17"/>
        <v>59998.04039</v>
      </c>
      <c r="AL3500" s="1" t="s">
        <v>20</v>
      </c>
      <c r="AM3500" s="5">
        <f t="shared" si="18"/>
        <v>0.5625004977</v>
      </c>
      <c r="AN3500" s="5">
        <f t="shared" si="19"/>
        <v>0.6811595389</v>
      </c>
      <c r="AO3500" s="5">
        <f t="shared" si="20"/>
        <v>0.5632024571</v>
      </c>
      <c r="AP3500" s="5">
        <f t="shared" si="21"/>
        <v>0.2551067691</v>
      </c>
      <c r="AQ3500" s="1">
        <f t="shared" si="22"/>
        <v>1.061053836</v>
      </c>
      <c r="AR3500" s="1">
        <f t="shared" si="23"/>
        <v>0.2257561353</v>
      </c>
      <c r="AT3500" s="1">
        <v>0.188719036909073</v>
      </c>
      <c r="AU3500" s="1">
        <f t="shared" si="24"/>
        <v>0.000002964430177</v>
      </c>
      <c r="AV3500" s="1">
        <f t="shared" si="25"/>
        <v>337332.9578</v>
      </c>
    </row>
    <row r="3501" ht="12.75" customHeight="1">
      <c r="A3501" s="4" t="s">
        <v>7050</v>
      </c>
      <c r="B3501" s="1" t="s">
        <v>7051</v>
      </c>
      <c r="C3501" s="2">
        <v>-7.525864645124E-10</v>
      </c>
      <c r="D3501" s="2">
        <v>-4.79844008607047E-10</v>
      </c>
      <c r="E3501" s="2">
        <v>1.90662744511848E-9</v>
      </c>
      <c r="F3501" s="2">
        <v>2.16657524116206E-9</v>
      </c>
      <c r="G3501" s="1">
        <v>3089658.90338101</v>
      </c>
      <c r="H3501" s="1">
        <v>-403405.516989726</v>
      </c>
      <c r="I3501" s="1">
        <v>9768.75245491117</v>
      </c>
      <c r="J3501" s="1">
        <v>-15011.9893465855</v>
      </c>
      <c r="K3501" s="1">
        <v>403805.885791392</v>
      </c>
      <c r="L3501" s="1">
        <v>24519.8722394688</v>
      </c>
      <c r="M3501" s="1">
        <v>28594.2490074473</v>
      </c>
      <c r="N3501" s="1">
        <v>22085.5940124728</v>
      </c>
      <c r="O3501" s="1">
        <v>3036932.86209136</v>
      </c>
      <c r="P3501" s="1">
        <v>332955.882378025</v>
      </c>
      <c r="Q3501" s="1">
        <v>154939.185727369</v>
      </c>
      <c r="S3501" s="5">
        <f t="shared" ref="S3501:U3501" si="3523">($AY$3*M3501^2)/(2*$AY$6)</f>
        <v>49524.50707</v>
      </c>
      <c r="T3501" s="5">
        <f t="shared" si="3523"/>
        <v>29544.79228</v>
      </c>
      <c r="U3501" s="5">
        <f t="shared" si="3523"/>
        <v>558641447</v>
      </c>
      <c r="V3501" s="1" t="s">
        <v>20</v>
      </c>
      <c r="W3501" s="2">
        <f t="shared" si="3"/>
        <v>26885.46359</v>
      </c>
      <c r="X3501" s="1">
        <f t="shared" si="4"/>
        <v>0.8317663506</v>
      </c>
      <c r="Y3501" s="1">
        <f t="shared" si="5"/>
        <v>1.13115555</v>
      </c>
      <c r="Z3501" s="1">
        <f t="shared" si="6"/>
        <v>0.6748124863</v>
      </c>
      <c r="AA3501" s="5">
        <f t="shared" si="7"/>
        <v>0.2075383745</v>
      </c>
      <c r="AB3501" s="1">
        <f t="shared" si="8"/>
        <v>2314.202111</v>
      </c>
      <c r="AC3501" s="1">
        <f t="shared" si="9"/>
        <v>98313.86567</v>
      </c>
      <c r="AD3501" s="5">
        <f t="shared" si="10"/>
        <v>106416.9172</v>
      </c>
      <c r="AE3501" s="5">
        <f t="shared" si="11"/>
        <v>133096.3757</v>
      </c>
      <c r="AF3501" s="5">
        <f t="shared" si="12"/>
        <v>254461.7779</v>
      </c>
      <c r="AG3501" s="5">
        <f t="shared" si="13"/>
        <v>116683.6485</v>
      </c>
      <c r="AH3501" s="5">
        <f t="shared" si="14"/>
        <v>3049.315557</v>
      </c>
      <c r="AI3501" s="5">
        <f t="shared" si="15"/>
        <v>137778.1294</v>
      </c>
      <c r="AJ3501" s="1">
        <f t="shared" si="16"/>
        <v>642677027.7</v>
      </c>
      <c r="AK3501" s="1">
        <f t="shared" si="17"/>
        <v>63768.68534</v>
      </c>
      <c r="AL3501" s="1" t="s">
        <v>20</v>
      </c>
      <c r="AM3501" s="5">
        <f t="shared" si="18"/>
        <v>0.5507858523</v>
      </c>
      <c r="AN3501" s="5">
        <f t="shared" si="19"/>
        <v>0.6039237413</v>
      </c>
      <c r="AO3501" s="5">
        <f t="shared" si="20"/>
        <v>0.4828659114</v>
      </c>
      <c r="AP3501" s="5">
        <f t="shared" si="21"/>
        <v>0.252563286</v>
      </c>
      <c r="AQ3501" s="1">
        <f t="shared" si="22"/>
        <v>1.007825431</v>
      </c>
      <c r="AR3501" s="1">
        <f t="shared" si="23"/>
        <v>0.2144309427</v>
      </c>
      <c r="AT3501" s="1">
        <v>0.45406739990497</v>
      </c>
      <c r="AU3501" s="1">
        <f t="shared" si="24"/>
        <v>0.000007065250201</v>
      </c>
      <c r="AV3501" s="1">
        <f t="shared" si="25"/>
        <v>141537.8043</v>
      </c>
    </row>
    <row r="3502" ht="12.75" customHeight="1">
      <c r="A3502" s="4" t="s">
        <v>7052</v>
      </c>
      <c r="B3502" s="1" t="s">
        <v>7053</v>
      </c>
      <c r="C3502" s="2">
        <v>-9.31347824015493E-10</v>
      </c>
      <c r="D3502" s="2">
        <v>8.38345204231736E-10</v>
      </c>
      <c r="E3502" s="2">
        <v>1.24433520088386E-9</v>
      </c>
      <c r="F3502" s="2">
        <v>1.95292390269014E-9</v>
      </c>
      <c r="G3502" s="1">
        <v>3132353.9850699</v>
      </c>
      <c r="H3502" s="1">
        <v>-395041.650414876</v>
      </c>
      <c r="I3502" s="1">
        <v>6685.33923630523</v>
      </c>
      <c r="J3502" s="1">
        <v>-16368.4997058676</v>
      </c>
      <c r="K3502" s="1">
        <v>395448.559069533</v>
      </c>
      <c r="L3502" s="1">
        <v>25180.7540853538</v>
      </c>
      <c r="M3502" s="1">
        <v>28588.5603135973</v>
      </c>
      <c r="N3502" s="1">
        <v>23273.5822719093</v>
      </c>
      <c r="O3502" s="1">
        <v>3038524.59104275</v>
      </c>
      <c r="P3502" s="1">
        <v>332142.740585041</v>
      </c>
      <c r="Q3502" s="1">
        <v>157807.29325454</v>
      </c>
      <c r="S3502" s="5">
        <f t="shared" ref="S3502:U3502" si="3524">($AY$3*M3502^2)/(2*$AY$6)</f>
        <v>49504.80369</v>
      </c>
      <c r="T3502" s="5">
        <f t="shared" si="3524"/>
        <v>32808.7166</v>
      </c>
      <c r="U3502" s="5">
        <f t="shared" si="3524"/>
        <v>559227195.1</v>
      </c>
      <c r="V3502" s="1" t="s">
        <v>20</v>
      </c>
      <c r="W3502" s="2">
        <f t="shared" si="3"/>
        <v>24068.49446</v>
      </c>
      <c r="X3502" s="1">
        <f t="shared" si="4"/>
        <v>1.094560102</v>
      </c>
      <c r="Y3502" s="1">
        <f t="shared" si="5"/>
        <v>1.410869096</v>
      </c>
      <c r="Z3502" s="1">
        <f t="shared" si="6"/>
        <v>0.9350366203</v>
      </c>
      <c r="AA3502" s="5">
        <f t="shared" si="7"/>
        <v>0.1870725025</v>
      </c>
      <c r="AB3502" s="1">
        <f t="shared" si="8"/>
        <v>2330.136888</v>
      </c>
      <c r="AC3502" s="1">
        <f t="shared" si="9"/>
        <v>98339.62661</v>
      </c>
      <c r="AD3502" s="5">
        <f t="shared" si="10"/>
        <v>124409.4239</v>
      </c>
      <c r="AE3502" s="5">
        <f t="shared" si="11"/>
        <v>157064.5395</v>
      </c>
      <c r="AF3502" s="5">
        <f t="shared" si="12"/>
        <v>271734.8836</v>
      </c>
      <c r="AG3502" s="5">
        <f t="shared" si="13"/>
        <v>118914.1326</v>
      </c>
      <c r="AH3502" s="5">
        <f t="shared" si="14"/>
        <v>3048.516761</v>
      </c>
      <c r="AI3502" s="5">
        <f t="shared" si="15"/>
        <v>152820.7509</v>
      </c>
      <c r="AJ3502" s="1">
        <f t="shared" si="16"/>
        <v>629375929.1</v>
      </c>
      <c r="AK3502" s="1">
        <f t="shared" si="17"/>
        <v>68471.29821</v>
      </c>
      <c r="AL3502" s="1" t="s">
        <v>20</v>
      </c>
      <c r="AM3502" s="5">
        <f t="shared" si="18"/>
        <v>0.5292692426</v>
      </c>
      <c r="AN3502" s="5">
        <f t="shared" si="19"/>
        <v>0.5058908796</v>
      </c>
      <c r="AO3502" s="5">
        <f t="shared" si="20"/>
        <v>0.4007116635</v>
      </c>
      <c r="AP3502" s="5">
        <f t="shared" si="21"/>
        <v>0.2316139617</v>
      </c>
      <c r="AQ3502" s="1">
        <f t="shared" si="22"/>
        <v>0.919182118</v>
      </c>
      <c r="AR3502" s="1">
        <f t="shared" si="23"/>
        <v>0.1955706634</v>
      </c>
      <c r="AT3502" s="1">
        <v>0.294911098397927</v>
      </c>
      <c r="AU3502" s="1">
        <f t="shared" si="24"/>
        <v>0.000004685770217</v>
      </c>
      <c r="AV3502" s="1">
        <f t="shared" si="25"/>
        <v>213412.0867</v>
      </c>
    </row>
    <row r="3503" ht="12.75" customHeight="1">
      <c r="A3503" s="4" t="s">
        <v>7054</v>
      </c>
      <c r="B3503" s="1" t="s">
        <v>7055</v>
      </c>
      <c r="C3503" s="2">
        <v>1.69650896090347E-9</v>
      </c>
      <c r="D3503" s="2">
        <v>1.66106627621072E-9</v>
      </c>
      <c r="E3503" s="2">
        <v>-2.81690189162801E-10</v>
      </c>
      <c r="F3503" s="2">
        <v>2.41945044589354E-9</v>
      </c>
      <c r="G3503" s="1">
        <v>2756918.09797895</v>
      </c>
      <c r="H3503" s="1">
        <v>-402658.160259547</v>
      </c>
      <c r="I3503" s="1">
        <v>-2903.84613987216</v>
      </c>
      <c r="J3503" s="1">
        <v>-5713.39530623466</v>
      </c>
      <c r="K3503" s="1">
        <v>402715.35978099</v>
      </c>
      <c r="L3503" s="1">
        <v>21243.4068792504</v>
      </c>
      <c r="M3503" s="1">
        <v>23587.5497994207</v>
      </c>
      <c r="N3503" s="1">
        <v>19921.4989562899</v>
      </c>
      <c r="O3503" s="1">
        <v>2917481.83774114</v>
      </c>
      <c r="P3503" s="1">
        <v>309234.732169927</v>
      </c>
      <c r="Q3503" s="1">
        <v>158100.8946892</v>
      </c>
      <c r="S3503" s="5">
        <f t="shared" ref="S3503:U3503" si="3525">($AY$3*M3503^2)/(2*$AY$6)</f>
        <v>33699.88603</v>
      </c>
      <c r="T3503" s="5">
        <f t="shared" si="3525"/>
        <v>24038.46865</v>
      </c>
      <c r="U3503" s="5">
        <f t="shared" si="3525"/>
        <v>515559856.5</v>
      </c>
      <c r="V3503" s="1" t="s">
        <v>20</v>
      </c>
      <c r="W3503" s="2">
        <f t="shared" si="3"/>
        <v>31783.65377</v>
      </c>
      <c r="X3503" s="1">
        <f t="shared" si="4"/>
        <v>0.4467254474</v>
      </c>
      <c r="Y3503" s="1">
        <f t="shared" si="5"/>
        <v>0.5507544539</v>
      </c>
      <c r="Z3503" s="1">
        <f t="shared" si="6"/>
        <v>0.3928587078</v>
      </c>
      <c r="AA3503" s="5">
        <f t="shared" si="7"/>
        <v>0.2317615392</v>
      </c>
      <c r="AB3503" s="1">
        <f t="shared" si="8"/>
        <v>2186.039221</v>
      </c>
      <c r="AC3503" s="1">
        <f t="shared" si="9"/>
        <v>96360.99101</v>
      </c>
      <c r="AD3503" s="5">
        <f t="shared" si="10"/>
        <v>85956.88062</v>
      </c>
      <c r="AE3503" s="5">
        <f t="shared" si="11"/>
        <v>131649.3128</v>
      </c>
      <c r="AF3503" s="5">
        <f t="shared" si="12"/>
        <v>230380.8071</v>
      </c>
      <c r="AG3503" s="5">
        <f t="shared" si="13"/>
        <v>128605.7245</v>
      </c>
      <c r="AH3503" s="5">
        <f t="shared" si="14"/>
        <v>3111.113707</v>
      </c>
      <c r="AI3503" s="5">
        <f t="shared" si="15"/>
        <v>101775.0826</v>
      </c>
      <c r="AJ3503" s="1">
        <f t="shared" si="16"/>
        <v>640941401.7</v>
      </c>
      <c r="AK3503" s="1">
        <f t="shared" si="17"/>
        <v>64008.78494</v>
      </c>
      <c r="AL3503" s="1" t="s">
        <v>20</v>
      </c>
      <c r="AM3503" s="5">
        <f t="shared" si="18"/>
        <v>0.498377039</v>
      </c>
      <c r="AN3503" s="5">
        <f t="shared" si="19"/>
        <v>0.745654562</v>
      </c>
      <c r="AO3503" s="5">
        <f t="shared" si="20"/>
        <v>0.4868551062</v>
      </c>
      <c r="AP3503" s="5">
        <f t="shared" si="21"/>
        <v>0.2782095478</v>
      </c>
      <c r="AQ3503" s="1">
        <f t="shared" si="22"/>
        <v>1.001333492</v>
      </c>
      <c r="AR3503" s="1">
        <f t="shared" si="23"/>
        <v>0.2130496792</v>
      </c>
      <c r="AT3503" s="1">
        <v>0.578024032265747</v>
      </c>
      <c r="AU3503" s="1">
        <f t="shared" si="24"/>
        <v>0.000009018360036</v>
      </c>
      <c r="AV3503" s="1">
        <f t="shared" si="25"/>
        <v>110884.9055</v>
      </c>
    </row>
    <row r="3504" ht="12.75" customHeight="1">
      <c r="A3504" s="4" t="s">
        <v>7056</v>
      </c>
      <c r="B3504" s="1" t="s">
        <v>7057</v>
      </c>
      <c r="C3504" s="2">
        <v>1.97559242404743E-9</v>
      </c>
      <c r="D3504" s="2">
        <v>9.45681273199272E-10</v>
      </c>
      <c r="E3504" s="2">
        <v>7.03695997807752E-10</v>
      </c>
      <c r="F3504" s="2">
        <v>2.37042602173404E-9</v>
      </c>
      <c r="G3504" s="1">
        <v>3028307.67770158</v>
      </c>
      <c r="H3504" s="1">
        <v>-399521.536796839</v>
      </c>
      <c r="I3504" s="1">
        <v>1372.22738798059</v>
      </c>
      <c r="J3504" s="1">
        <v>-9743.47658666393</v>
      </c>
      <c r="K3504" s="1">
        <v>399651.404518057</v>
      </c>
      <c r="L3504" s="1">
        <v>22096.9483647835</v>
      </c>
      <c r="M3504" s="1">
        <v>26000.3112753459</v>
      </c>
      <c r="N3504" s="1">
        <v>19856.0001592266</v>
      </c>
      <c r="O3504" s="1">
        <v>3072674.36093026</v>
      </c>
      <c r="P3504" s="1">
        <v>305182.283234236</v>
      </c>
      <c r="Q3504" s="1">
        <v>152767.384232616</v>
      </c>
      <c r="S3504" s="5">
        <f t="shared" ref="S3504:U3504" si="3526">($AY$3*M3504^2)/(2*$AY$6)</f>
        <v>40946.79052</v>
      </c>
      <c r="T3504" s="5">
        <f t="shared" si="3526"/>
        <v>23880.659</v>
      </c>
      <c r="U3504" s="5">
        <f t="shared" si="3526"/>
        <v>571868065.4</v>
      </c>
      <c r="V3504" s="1" t="s">
        <v>20</v>
      </c>
      <c r="W3504" s="2">
        <f t="shared" si="3"/>
        <v>29711.55822</v>
      </c>
      <c r="X3504" s="1">
        <f t="shared" si="4"/>
        <v>0.5531128443</v>
      </c>
      <c r="Y3504" s="1">
        <f t="shared" si="5"/>
        <v>0.7657839094</v>
      </c>
      <c r="Z3504" s="1">
        <f t="shared" si="6"/>
        <v>0.4466143543</v>
      </c>
      <c r="AA3504" s="5">
        <f t="shared" si="7"/>
        <v>0.2270654414</v>
      </c>
      <c r="AB3504" s="1">
        <f t="shared" si="8"/>
        <v>2291.110397</v>
      </c>
      <c r="AC3504" s="1">
        <f t="shared" si="9"/>
        <v>98890.69874</v>
      </c>
      <c r="AD3504" s="5">
        <f t="shared" si="10"/>
        <v>87446.15667</v>
      </c>
      <c r="AE3504" s="5">
        <f t="shared" si="11"/>
        <v>119434.8633</v>
      </c>
      <c r="AF3504" s="5">
        <f t="shared" si="12"/>
        <v>232085.9136</v>
      </c>
      <c r="AG3504" s="5">
        <f t="shared" si="13"/>
        <v>117580.108</v>
      </c>
      <c r="AH3504" s="5">
        <f t="shared" si="14"/>
        <v>3031.528787</v>
      </c>
      <c r="AI3504" s="5">
        <f t="shared" si="15"/>
        <v>114505.8056</v>
      </c>
      <c r="AJ3504" s="1">
        <f t="shared" si="16"/>
        <v>636064965.4</v>
      </c>
      <c r="AK3504" s="1">
        <f t="shared" si="17"/>
        <v>60544.50706</v>
      </c>
      <c r="AL3504" s="1" t="s">
        <v>20</v>
      </c>
      <c r="AM3504" s="5">
        <f t="shared" si="18"/>
        <v>0.5409630729</v>
      </c>
      <c r="AN3504" s="5">
        <f t="shared" si="19"/>
        <v>0.7273789834</v>
      </c>
      <c r="AO3504" s="5">
        <f t="shared" si="20"/>
        <v>0.5325622251</v>
      </c>
      <c r="AP3504" s="5">
        <f t="shared" si="21"/>
        <v>0.2740644426</v>
      </c>
      <c r="AQ3504" s="1">
        <f t="shared" si="22"/>
        <v>1.050574191</v>
      </c>
      <c r="AR3504" s="1">
        <f t="shared" si="23"/>
        <v>0.2235264237</v>
      </c>
      <c r="AT3504" s="1">
        <v>0.13808784528128</v>
      </c>
      <c r="AU3504" s="1">
        <f t="shared" si="24"/>
        <v>0.000002170970778</v>
      </c>
      <c r="AV3504" s="1">
        <f t="shared" si="25"/>
        <v>460623.4272</v>
      </c>
    </row>
    <row r="3505" ht="12.75" customHeight="1">
      <c r="A3505" s="4" t="s">
        <v>7058</v>
      </c>
      <c r="B3505" s="1" t="s">
        <v>7059</v>
      </c>
      <c r="C3505" s="2">
        <v>1.73347246275098E-9</v>
      </c>
      <c r="D3505" s="2">
        <v>6.9324182059589E-10</v>
      </c>
      <c r="E3505" s="2">
        <v>-1.08806773996786E-9</v>
      </c>
      <c r="F3505" s="2">
        <v>2.31425319220277E-9</v>
      </c>
      <c r="G3505" s="1">
        <v>3009449.66378446</v>
      </c>
      <c r="H3505" s="1">
        <v>-395801.474802837</v>
      </c>
      <c r="I3505" s="1">
        <v>2815.16520245201</v>
      </c>
      <c r="J3505" s="1">
        <v>-4623.22658926916</v>
      </c>
      <c r="K3505" s="1">
        <v>395989.73889239</v>
      </c>
      <c r="L3505" s="1">
        <v>23227.8784706967</v>
      </c>
      <c r="M3505" s="1">
        <v>26661.2017221007</v>
      </c>
      <c r="N3505" s="1">
        <v>21127.83754883</v>
      </c>
      <c r="O3505" s="1">
        <v>3080211.81834747</v>
      </c>
      <c r="P3505" s="1">
        <v>307959.730137447</v>
      </c>
      <c r="Q3505" s="1">
        <v>153072.449698032</v>
      </c>
      <c r="S3505" s="5">
        <f t="shared" ref="S3505:U3505" si="3527">($AY$3*M3505^2)/(2*$AY$6)</f>
        <v>43054.86319</v>
      </c>
      <c r="T3505" s="5">
        <f t="shared" si="3527"/>
        <v>27037.89454</v>
      </c>
      <c r="U3505" s="5">
        <f t="shared" si="3527"/>
        <v>574677161</v>
      </c>
      <c r="V3505" s="1" t="s">
        <v>20</v>
      </c>
      <c r="W3505" s="2">
        <f t="shared" si="3"/>
        <v>29098.2152</v>
      </c>
      <c r="X3505" s="1">
        <f t="shared" si="4"/>
        <v>0.6372155825</v>
      </c>
      <c r="Y3505" s="1">
        <f t="shared" si="5"/>
        <v>0.8395116725</v>
      </c>
      <c r="Z3505" s="1">
        <f t="shared" si="6"/>
        <v>0.52720242</v>
      </c>
      <c r="AA3505" s="5">
        <f t="shared" si="7"/>
        <v>0.2216845907</v>
      </c>
      <c r="AB3505" s="1">
        <f t="shared" si="8"/>
        <v>2283.965604</v>
      </c>
      <c r="AC3505" s="1">
        <f t="shared" si="9"/>
        <v>99011.9169</v>
      </c>
      <c r="AD3505" s="5">
        <f t="shared" si="10"/>
        <v>95305.84638</v>
      </c>
      <c r="AE3505" s="5">
        <f t="shared" si="11"/>
        <v>127069.6852</v>
      </c>
      <c r="AF3505" s="5">
        <f t="shared" si="12"/>
        <v>239658.6815</v>
      </c>
      <c r="AG3505" s="5">
        <f t="shared" si="13"/>
        <v>119392.3083</v>
      </c>
      <c r="AH3505" s="5">
        <f t="shared" si="14"/>
        <v>3027.817352</v>
      </c>
      <c r="AI3505" s="5">
        <f t="shared" si="15"/>
        <v>120266.3732</v>
      </c>
      <c r="AJ3505" s="1">
        <f t="shared" si="16"/>
        <v>630237243.6</v>
      </c>
      <c r="AK3505" s="1">
        <f t="shared" si="17"/>
        <v>62137.60475</v>
      </c>
      <c r="AL3505" s="1" t="s">
        <v>20</v>
      </c>
      <c r="AM3505" s="5">
        <f t="shared" si="18"/>
        <v>0.5278708927</v>
      </c>
      <c r="AN3505" s="5">
        <f t="shared" si="19"/>
        <v>0.6612786807</v>
      </c>
      <c r="AO3505" s="5">
        <f t="shared" si="20"/>
        <v>0.4959776538</v>
      </c>
      <c r="AP3505" s="5">
        <f t="shared" si="21"/>
        <v>0.2629728411</v>
      </c>
      <c r="AQ3505" s="1">
        <f t="shared" si="22"/>
        <v>1.014260601</v>
      </c>
      <c r="AR3505" s="1">
        <f t="shared" si="23"/>
        <v>0.2158001279</v>
      </c>
      <c r="AT3505" s="1">
        <v>0.32933475079132</v>
      </c>
      <c r="AU3505" s="1">
        <f t="shared" si="24"/>
        <v>0.000005225567898</v>
      </c>
      <c r="AV3505" s="1">
        <f t="shared" si="25"/>
        <v>191366.7604</v>
      </c>
    </row>
    <row r="3506" ht="12.75" customHeight="1">
      <c r="A3506" s="4" t="s">
        <v>7060</v>
      </c>
      <c r="B3506" s="1" t="s">
        <v>7061</v>
      </c>
      <c r="C3506" s="2">
        <v>2.02248471155247E-9</v>
      </c>
      <c r="D3506" s="2">
        <v>9.28928001590365E-10</v>
      </c>
      <c r="E3506" s="2">
        <v>-7.72736400723183E-10</v>
      </c>
      <c r="F3506" s="2">
        <v>2.36199462115077E-9</v>
      </c>
      <c r="G3506" s="1">
        <v>3200025.35910577</v>
      </c>
      <c r="H3506" s="1">
        <v>-391240.805284462</v>
      </c>
      <c r="I3506" s="1">
        <v>4658.39241392316</v>
      </c>
      <c r="J3506" s="1">
        <v>-9089.55692999372</v>
      </c>
      <c r="K3506" s="1">
        <v>391375.304530763</v>
      </c>
      <c r="L3506" s="1">
        <v>22757.1089249507</v>
      </c>
      <c r="M3506" s="1">
        <v>27414.0451268159</v>
      </c>
      <c r="N3506" s="1">
        <v>20010.6160305057</v>
      </c>
      <c r="O3506" s="1">
        <v>3360683.48403192</v>
      </c>
      <c r="P3506" s="1">
        <v>292718.05141489</v>
      </c>
      <c r="Q3506" s="1">
        <v>159014.632926343</v>
      </c>
      <c r="S3506" s="5">
        <f t="shared" ref="S3506:U3506" si="3528">($AY$3*M3506^2)/(2*$AY$6)</f>
        <v>45520.70909</v>
      </c>
      <c r="T3506" s="5">
        <f t="shared" si="3528"/>
        <v>24254.01765</v>
      </c>
      <c r="U3506" s="5">
        <f t="shared" si="3528"/>
        <v>684097487.3</v>
      </c>
      <c r="V3506" s="1" t="s">
        <v>20</v>
      </c>
      <c r="W3506" s="2">
        <f t="shared" si="3"/>
        <v>28800.57882</v>
      </c>
      <c r="X3506" s="1">
        <f t="shared" si="4"/>
        <v>0.6243552161</v>
      </c>
      <c r="Y3506" s="1">
        <f t="shared" si="5"/>
        <v>0.9060325796</v>
      </c>
      <c r="Z3506" s="1">
        <f t="shared" si="6"/>
        <v>0.4827457791</v>
      </c>
      <c r="AA3506" s="5">
        <f t="shared" si="7"/>
        <v>0.2262577892</v>
      </c>
      <c r="AB3506" s="1">
        <f t="shared" si="8"/>
        <v>2355.172531</v>
      </c>
      <c r="AC3506" s="1">
        <f t="shared" si="9"/>
        <v>103421.5359</v>
      </c>
      <c r="AD3506" s="5">
        <f t="shared" si="10"/>
        <v>88441.66692</v>
      </c>
      <c r="AE3506" s="5">
        <f t="shared" si="11"/>
        <v>116884.2401</v>
      </c>
      <c r="AF3506" s="5">
        <f t="shared" si="12"/>
        <v>233091.4727</v>
      </c>
      <c r="AG3506" s="5">
        <f t="shared" si="13"/>
        <v>111928.5937</v>
      </c>
      <c r="AH3506" s="5">
        <f t="shared" si="14"/>
        <v>2898.71928</v>
      </c>
      <c r="AI3506" s="5">
        <f t="shared" si="15"/>
        <v>121162.879</v>
      </c>
      <c r="AJ3506" s="1">
        <f t="shared" si="16"/>
        <v>622893143.2</v>
      </c>
      <c r="AK3506" s="1">
        <f t="shared" si="17"/>
        <v>58647.74731</v>
      </c>
      <c r="AL3506" s="1" t="s">
        <v>20</v>
      </c>
      <c r="AM3506" s="5">
        <f t="shared" si="18"/>
        <v>0.5565093981</v>
      </c>
      <c r="AN3506" s="5">
        <f t="shared" si="19"/>
        <v>0.7042982848</v>
      </c>
      <c r="AO3506" s="5">
        <f t="shared" si="20"/>
        <v>0.5329145679</v>
      </c>
      <c r="AP3506" s="5">
        <f t="shared" si="21"/>
        <v>0.2672312016</v>
      </c>
      <c r="AQ3506" s="1">
        <f t="shared" si="22"/>
        <v>1.062092189</v>
      </c>
      <c r="AR3506" s="1">
        <f t="shared" si="23"/>
        <v>0.2259770615</v>
      </c>
      <c r="AT3506" s="1">
        <v>0.636152273396635</v>
      </c>
      <c r="AU3506" s="1">
        <f t="shared" si="24"/>
        <v>0.00001021286364</v>
      </c>
      <c r="AV3506" s="1">
        <f t="shared" si="25"/>
        <v>97915.73012</v>
      </c>
    </row>
    <row r="3507" ht="12.75" customHeight="1">
      <c r="A3507" s="4" t="s">
        <v>7062</v>
      </c>
      <c r="B3507" s="1" t="s">
        <v>7063</v>
      </c>
      <c r="C3507" s="2">
        <v>-5.75947758649032E-10</v>
      </c>
      <c r="D3507" s="2">
        <v>9.36697473682401E-10</v>
      </c>
      <c r="E3507" s="2">
        <v>2.05001900660136E-9</v>
      </c>
      <c r="F3507" s="2">
        <v>2.3291198031367E-9</v>
      </c>
      <c r="G3507" s="1">
        <v>3195482.00094813</v>
      </c>
      <c r="H3507" s="1">
        <v>-379465.953673717</v>
      </c>
      <c r="I3507" s="1">
        <v>-1610.33858431812</v>
      </c>
      <c r="J3507" s="1">
        <v>-21080.6484558042</v>
      </c>
      <c r="K3507" s="1">
        <v>380054.535696369</v>
      </c>
      <c r="L3507" s="1">
        <v>20949.0152067467</v>
      </c>
      <c r="M3507" s="1">
        <v>25026.3766255211</v>
      </c>
      <c r="N3507" s="1">
        <v>18572.7177999123</v>
      </c>
      <c r="O3507" s="1">
        <v>3325373.44978838</v>
      </c>
      <c r="P3507" s="1">
        <v>323421.073056856</v>
      </c>
      <c r="Q3507" s="1">
        <v>155198.641182287</v>
      </c>
      <c r="S3507" s="5">
        <f t="shared" ref="S3507:U3507" si="3529">($AY$3*M3507^2)/(2*$AY$6)</f>
        <v>37936.62783</v>
      </c>
      <c r="T3507" s="5">
        <f t="shared" si="3529"/>
        <v>20893.62</v>
      </c>
      <c r="U3507" s="5">
        <f t="shared" si="3529"/>
        <v>669797653.8</v>
      </c>
      <c r="V3507" s="1" t="s">
        <v>20</v>
      </c>
      <c r="W3507" s="2">
        <f t="shared" si="3"/>
        <v>28419.90762</v>
      </c>
      <c r="X3507" s="1">
        <f t="shared" si="4"/>
        <v>0.5433527885</v>
      </c>
      <c r="Y3507" s="1">
        <f t="shared" si="5"/>
        <v>0.7754443363</v>
      </c>
      <c r="Z3507" s="1">
        <f t="shared" si="6"/>
        <v>0.4270764226</v>
      </c>
      <c r="AA3507" s="5">
        <f t="shared" si="7"/>
        <v>0.223108678</v>
      </c>
      <c r="AB3507" s="1">
        <f t="shared" si="8"/>
        <v>2353.500014</v>
      </c>
      <c r="AC3507" s="1">
        <f t="shared" si="9"/>
        <v>102876.7864</v>
      </c>
      <c r="AD3507" s="5">
        <f t="shared" si="10"/>
        <v>83245.1609</v>
      </c>
      <c r="AE3507" s="5">
        <f t="shared" si="11"/>
        <v>119058.0032</v>
      </c>
      <c r="AF3507" s="5">
        <f t="shared" si="12"/>
        <v>225103.5052</v>
      </c>
      <c r="AG3507" s="5">
        <f t="shared" si="13"/>
        <v>112932.2672</v>
      </c>
      <c r="AH3507" s="5">
        <f t="shared" si="14"/>
        <v>2914.068473</v>
      </c>
      <c r="AI3507" s="5">
        <f t="shared" si="15"/>
        <v>112171.238</v>
      </c>
      <c r="AJ3507" s="1">
        <f t="shared" si="16"/>
        <v>604875580</v>
      </c>
      <c r="AK3507" s="1">
        <f t="shared" si="17"/>
        <v>59075.99551</v>
      </c>
      <c r="AL3507" s="1" t="s">
        <v>20</v>
      </c>
      <c r="AM3507" s="5">
        <f t="shared" si="18"/>
        <v>0.535609171</v>
      </c>
      <c r="AN3507" s="5">
        <f t="shared" si="19"/>
        <v>0.7266195097</v>
      </c>
      <c r="AO3507" s="5">
        <f t="shared" si="20"/>
        <v>0.5080511714</v>
      </c>
      <c r="AP3507" s="5">
        <f t="shared" si="21"/>
        <v>0.2687099783</v>
      </c>
      <c r="AQ3507" s="1">
        <f t="shared" si="22"/>
        <v>1.023894011</v>
      </c>
      <c r="AR3507" s="1">
        <f t="shared" si="23"/>
        <v>0.2178497896</v>
      </c>
      <c r="AT3507" s="1">
        <v>0.636434244112887</v>
      </c>
      <c r="AU3507" s="1">
        <f t="shared" si="24"/>
        <v>0.00001052173811</v>
      </c>
      <c r="AV3507" s="1">
        <f t="shared" si="25"/>
        <v>95041.33154</v>
      </c>
    </row>
    <row r="3508" ht="12.75" customHeight="1">
      <c r="A3508" s="4" t="s">
        <v>7064</v>
      </c>
      <c r="B3508" s="1" t="s">
        <v>7065</v>
      </c>
      <c r="C3508" s="2">
        <v>-2.02319854782876E-9</v>
      </c>
      <c r="D3508" s="2">
        <v>3.1925633135198E-10</v>
      </c>
      <c r="E3508" s="2">
        <v>1.26939426917192E-10</v>
      </c>
      <c r="F3508" s="2">
        <v>2.06438444890397E-9</v>
      </c>
      <c r="G3508" s="1">
        <v>3514929.81850293</v>
      </c>
      <c r="H3508" s="1">
        <v>-363324.524203567</v>
      </c>
      <c r="I3508" s="1">
        <v>3599.5673391753</v>
      </c>
      <c r="J3508" s="1">
        <v>-9510.0917840061</v>
      </c>
      <c r="K3508" s="1">
        <v>363469.941059983</v>
      </c>
      <c r="L3508" s="1">
        <v>21388.3536416606</v>
      </c>
      <c r="M3508" s="1">
        <v>24442.0366269202</v>
      </c>
      <c r="N3508" s="1">
        <v>19678.8288804316</v>
      </c>
      <c r="O3508" s="1">
        <v>3562369.45953855</v>
      </c>
      <c r="P3508" s="1">
        <v>311943.087347658</v>
      </c>
      <c r="Q3508" s="1">
        <v>158238.517158303</v>
      </c>
      <c r="S3508" s="5">
        <f t="shared" ref="S3508:U3508" si="3530">($AY$3*M3508^2)/(2*$AY$6)</f>
        <v>36185.74789</v>
      </c>
      <c r="T3508" s="5">
        <f t="shared" si="3530"/>
        <v>23456.39522</v>
      </c>
      <c r="U3508" s="5">
        <f t="shared" si="3530"/>
        <v>768671341.9</v>
      </c>
      <c r="V3508" s="1" t="s">
        <v>20</v>
      </c>
      <c r="W3508" s="2">
        <f t="shared" si="3"/>
        <v>24017.69202</v>
      </c>
      <c r="X3508" s="1">
        <f t="shared" si="4"/>
        <v>0.7930346609</v>
      </c>
      <c r="Y3508" s="1">
        <f t="shared" si="5"/>
        <v>1.03564816</v>
      </c>
      <c r="Z3508" s="1">
        <f t="shared" si="6"/>
        <v>0.6713298458</v>
      </c>
      <c r="AA3508" s="5">
        <f t="shared" si="7"/>
        <v>0.1977494179</v>
      </c>
      <c r="AB3508" s="1">
        <f t="shared" si="8"/>
        <v>2468.336392</v>
      </c>
      <c r="AC3508" s="1">
        <f t="shared" si="9"/>
        <v>106479.6602</v>
      </c>
      <c r="AD3508" s="5">
        <f t="shared" si="10"/>
        <v>99513.96615</v>
      </c>
      <c r="AE3508" s="5">
        <f t="shared" si="11"/>
        <v>147148.6776</v>
      </c>
      <c r="AF3508" s="5">
        <f t="shared" si="12"/>
        <v>235348.5894</v>
      </c>
      <c r="AG3508" s="5">
        <f t="shared" si="13"/>
        <v>111747.5347</v>
      </c>
      <c r="AH3508" s="5">
        <f t="shared" si="14"/>
        <v>2815.467286</v>
      </c>
      <c r="AI3508" s="5">
        <f t="shared" si="15"/>
        <v>123601.0547</v>
      </c>
      <c r="AJ3508" s="1">
        <f t="shared" si="16"/>
        <v>578480377.9</v>
      </c>
      <c r="AK3508" s="1">
        <f t="shared" si="17"/>
        <v>63606.5413</v>
      </c>
      <c r="AL3508" s="1" t="s">
        <v>20</v>
      </c>
      <c r="AM3508" s="5">
        <f t="shared" si="18"/>
        <v>0.5176672392</v>
      </c>
      <c r="AN3508" s="5">
        <f t="shared" si="19"/>
        <v>0.5813057204</v>
      </c>
      <c r="AO3508" s="5">
        <f t="shared" si="20"/>
        <v>0.3931264538</v>
      </c>
      <c r="AP3508" s="5">
        <f t="shared" si="21"/>
        <v>0.2457972573</v>
      </c>
      <c r="AQ3508" s="1">
        <f t="shared" si="22"/>
        <v>0.9094668033</v>
      </c>
      <c r="AR3508" s="1">
        <f t="shared" si="23"/>
        <v>0.1935035752</v>
      </c>
      <c r="AT3508" s="1">
        <v>0.329870728178984</v>
      </c>
      <c r="AU3508" s="1">
        <f t="shared" si="24"/>
        <v>0.000005702366767</v>
      </c>
      <c r="AV3508" s="1">
        <f t="shared" si="25"/>
        <v>175365.7807</v>
      </c>
    </row>
    <row r="3509" ht="12.75" customHeight="1">
      <c r="A3509" s="4" t="s">
        <v>7066</v>
      </c>
      <c r="B3509" s="1" t="s">
        <v>7067</v>
      </c>
      <c r="C3509" s="2">
        <v>-9.2613931275451E-10</v>
      </c>
      <c r="D3509" s="2">
        <v>1.40962270431814E-9</v>
      </c>
      <c r="E3509" s="2">
        <v>8.40951649061754E-10</v>
      </c>
      <c r="F3509" s="2">
        <v>2.10646690624391E-9</v>
      </c>
      <c r="G3509" s="1">
        <v>3256994.50250843</v>
      </c>
      <c r="H3509" s="1">
        <v>-366210.181762217</v>
      </c>
      <c r="I3509" s="1">
        <v>-1720.83161857224</v>
      </c>
      <c r="J3509" s="1">
        <v>-15111.2821245638</v>
      </c>
      <c r="K3509" s="1">
        <v>366532.48645721</v>
      </c>
      <c r="L3509" s="1">
        <v>19962.4557287568</v>
      </c>
      <c r="M3509" s="1">
        <v>23935.6677635899</v>
      </c>
      <c r="N3509" s="1">
        <v>17446.1187348696</v>
      </c>
      <c r="O3509" s="1">
        <v>3543956.08378225</v>
      </c>
      <c r="P3509" s="1">
        <v>315638.576470321</v>
      </c>
      <c r="Q3509" s="1">
        <v>155373.828287081</v>
      </c>
      <c r="S3509" s="5">
        <f t="shared" ref="S3509:U3509" si="3531">($AY$3*M3509^2)/(2*$AY$6)</f>
        <v>34701.94907</v>
      </c>
      <c r="T3509" s="5">
        <f t="shared" si="3531"/>
        <v>18435.73342</v>
      </c>
      <c r="U3509" s="5">
        <f t="shared" si="3531"/>
        <v>760745575.2</v>
      </c>
      <c r="V3509" s="1" t="s">
        <v>20</v>
      </c>
      <c r="W3509" s="2">
        <f t="shared" si="3"/>
        <v>25459.22326</v>
      </c>
      <c r="X3509" s="1">
        <f t="shared" si="4"/>
        <v>0.6148053428</v>
      </c>
      <c r="Y3509" s="1">
        <f t="shared" si="5"/>
        <v>0.883895244</v>
      </c>
      <c r="Z3509" s="1">
        <f t="shared" si="6"/>
        <v>0.469577575</v>
      </c>
      <c r="AA3509" s="5">
        <f t="shared" si="7"/>
        <v>0.2017805379</v>
      </c>
      <c r="AB3509" s="1">
        <f t="shared" si="8"/>
        <v>2376.044281</v>
      </c>
      <c r="AC3509" s="1">
        <f t="shared" si="9"/>
        <v>106204.1147</v>
      </c>
      <c r="AD3509" s="5">
        <f t="shared" si="10"/>
        <v>86460.85948</v>
      </c>
      <c r="AE3509" s="5">
        <f t="shared" si="11"/>
        <v>129364.9276</v>
      </c>
      <c r="AF3509" s="5">
        <f t="shared" si="12"/>
        <v>228890.5949</v>
      </c>
      <c r="AG3509" s="5">
        <f t="shared" si="13"/>
        <v>110268.3134</v>
      </c>
      <c r="AH3509" s="5">
        <f t="shared" si="14"/>
        <v>2822.771989</v>
      </c>
      <c r="AI3509" s="5">
        <f t="shared" si="15"/>
        <v>118622.2815</v>
      </c>
      <c r="AJ3509" s="1">
        <f t="shared" si="16"/>
        <v>583354570.2</v>
      </c>
      <c r="AK3509" s="1">
        <f t="shared" si="17"/>
        <v>60192.81674</v>
      </c>
      <c r="AL3509" s="1" t="s">
        <v>20</v>
      </c>
      <c r="AM3509" s="5">
        <f t="shared" si="18"/>
        <v>0.5290319152</v>
      </c>
      <c r="AN3509" s="5">
        <f t="shared" si="19"/>
        <v>0.6747036448</v>
      </c>
      <c r="AO3509" s="5">
        <f t="shared" si="20"/>
        <v>0.4509371906</v>
      </c>
      <c r="AP3509" s="5">
        <f t="shared" si="21"/>
        <v>0.2548617476</v>
      </c>
      <c r="AQ3509" s="1">
        <f t="shared" si="22"/>
        <v>0.9691431667</v>
      </c>
      <c r="AR3509" s="1">
        <f t="shared" si="23"/>
        <v>0.2062006738</v>
      </c>
      <c r="AT3509" s="1">
        <v>0.185584502452836</v>
      </c>
      <c r="AU3509" s="1">
        <f t="shared" si="24"/>
        <v>0.000003181332794</v>
      </c>
      <c r="AV3509" s="1">
        <f t="shared" si="25"/>
        <v>314333.6661</v>
      </c>
    </row>
    <row r="3510" ht="12.75" customHeight="1">
      <c r="A3510" s="4" t="s">
        <v>7068</v>
      </c>
      <c r="B3510" s="1" t="s">
        <v>7069</v>
      </c>
      <c r="C3510" s="2">
        <v>1.92176353630074E-10</v>
      </c>
      <c r="D3510" s="2">
        <v>1.15661478512957E-9</v>
      </c>
      <c r="E3510" s="2">
        <v>1.47388984448864E-9</v>
      </c>
      <c r="F3510" s="2">
        <v>2.01446881236368E-9</v>
      </c>
      <c r="G3510" s="1">
        <v>3716432.22299515</v>
      </c>
      <c r="H3510" s="1">
        <v>-367447.086032306</v>
      </c>
      <c r="I3510" s="1">
        <v>-553.60064862512</v>
      </c>
      <c r="J3510" s="1">
        <v>-20123.1360688507</v>
      </c>
      <c r="K3510" s="1">
        <v>368002.757531725</v>
      </c>
      <c r="L3510" s="1">
        <v>20484.9159142528</v>
      </c>
      <c r="M3510" s="1">
        <v>24490.4422878225</v>
      </c>
      <c r="N3510" s="1">
        <v>18134.2440499981</v>
      </c>
      <c r="O3510" s="1">
        <v>3833652.8529868</v>
      </c>
      <c r="P3510" s="1">
        <v>317501.681941266</v>
      </c>
      <c r="Q3510" s="1">
        <v>188193.058825858</v>
      </c>
      <c r="S3510" s="5">
        <f t="shared" ref="S3510:U3510" si="3532">($AY$3*M3510^2)/(2*$AY$6)</f>
        <v>36329.21625</v>
      </c>
      <c r="T3510" s="5">
        <f t="shared" si="3532"/>
        <v>19918.73181</v>
      </c>
      <c r="U3510" s="5">
        <f t="shared" si="3532"/>
        <v>890201536.7</v>
      </c>
      <c r="V3510" s="1" t="s">
        <v>20</v>
      </c>
      <c r="W3510" s="2">
        <f t="shared" si="3"/>
        <v>22792.73606</v>
      </c>
      <c r="X3510" s="1">
        <f t="shared" si="4"/>
        <v>0.8077471762</v>
      </c>
      <c r="Y3510" s="1">
        <f t="shared" si="5"/>
        <v>1.154517005</v>
      </c>
      <c r="Z3510" s="1">
        <f t="shared" si="6"/>
        <v>0.6330033224</v>
      </c>
      <c r="AA3510" s="5">
        <f t="shared" si="7"/>
        <v>0.19296795</v>
      </c>
      <c r="AB3510" s="1">
        <f t="shared" si="8"/>
        <v>2538.102318</v>
      </c>
      <c r="AC3510" s="1">
        <f t="shared" si="9"/>
        <v>110459.6262</v>
      </c>
      <c r="AD3510" s="5">
        <f t="shared" si="10"/>
        <v>93975.41951</v>
      </c>
      <c r="AE3510" s="5">
        <f t="shared" si="11"/>
        <v>151242.2263</v>
      </c>
      <c r="AF3510" s="5">
        <f t="shared" si="12"/>
        <v>231477.2013</v>
      </c>
      <c r="AG3510" s="5">
        <f t="shared" si="13"/>
        <v>104562.6422</v>
      </c>
      <c r="AH3510" s="5">
        <f t="shared" si="14"/>
        <v>2714.023307</v>
      </c>
      <c r="AI3510" s="5">
        <f t="shared" si="15"/>
        <v>126914.5591</v>
      </c>
      <c r="AJ3510" s="1">
        <f t="shared" si="16"/>
        <v>585694579.3</v>
      </c>
      <c r="AK3510" s="1">
        <f t="shared" si="17"/>
        <v>63432.68321</v>
      </c>
      <c r="AL3510" s="1" t="s">
        <v>20</v>
      </c>
      <c r="AM3510" s="5">
        <f t="shared" si="18"/>
        <v>0.560137509</v>
      </c>
      <c r="AN3510" s="5">
        <f t="shared" si="19"/>
        <v>0.6232423142</v>
      </c>
      <c r="AO3510" s="5">
        <f t="shared" si="20"/>
        <v>0.3872559891</v>
      </c>
      <c r="AP3510" s="5">
        <f t="shared" si="21"/>
        <v>0.2530247368</v>
      </c>
      <c r="AQ3510" s="1">
        <f t="shared" si="22"/>
        <v>0.9233324994</v>
      </c>
      <c r="AR3510" s="1">
        <f t="shared" si="23"/>
        <v>0.1964537233</v>
      </c>
      <c r="AT3510" s="1">
        <v>0.173881680779544</v>
      </c>
      <c r="AU3510" s="1">
        <f t="shared" si="24"/>
        <v>0.000002968811509</v>
      </c>
      <c r="AV3510" s="1">
        <f t="shared" si="25"/>
        <v>336835.1264</v>
      </c>
    </row>
    <row r="3511" ht="12.75" customHeight="1">
      <c r="A3511" s="4" t="s">
        <v>7070</v>
      </c>
      <c r="B3511" s="1" t="s">
        <v>7071</v>
      </c>
      <c r="C3511" s="2">
        <v>-2.2947396518963E-9</v>
      </c>
      <c r="D3511" s="2">
        <v>5.73961931756693E-10</v>
      </c>
      <c r="E3511" s="2">
        <v>5.60644401342488E-10</v>
      </c>
      <c r="F3511" s="2">
        <v>2.43419694013271E-9</v>
      </c>
      <c r="G3511" s="1">
        <v>2188961.89961949</v>
      </c>
      <c r="H3511" s="1">
        <v>-343447.681794909</v>
      </c>
      <c r="I3511" s="1">
        <v>-1017.65461081448</v>
      </c>
      <c r="J3511" s="1">
        <v>-17577.2219647956</v>
      </c>
      <c r="K3511" s="1">
        <v>343900.119176615</v>
      </c>
      <c r="L3511" s="1">
        <v>15804.333608434</v>
      </c>
      <c r="M3511" s="1">
        <v>18203.3898782616</v>
      </c>
      <c r="N3511" s="1">
        <v>14438.7282305308</v>
      </c>
      <c r="O3511" s="1">
        <v>3436465.89035668</v>
      </c>
      <c r="P3511" s="1">
        <v>301823.222517421</v>
      </c>
      <c r="Q3511" s="1">
        <v>154387.743213272</v>
      </c>
      <c r="S3511" s="5">
        <f t="shared" ref="S3511:U3511" si="3533">($AY$3*M3511^2)/(2*$AY$6)</f>
        <v>20070.92156</v>
      </c>
      <c r="T3511" s="5">
        <f t="shared" si="3533"/>
        <v>12627.59534</v>
      </c>
      <c r="U3511" s="5">
        <f t="shared" si="3533"/>
        <v>715297730.4</v>
      </c>
      <c r="V3511" s="1" t="s">
        <v>20</v>
      </c>
      <c r="W3511" s="2">
        <f t="shared" si="3"/>
        <v>35886.87423</v>
      </c>
      <c r="X3511" s="1">
        <f t="shared" si="4"/>
        <v>0.1939461271</v>
      </c>
      <c r="Y3511" s="1">
        <f t="shared" si="5"/>
        <v>0.2572961432</v>
      </c>
      <c r="Z3511" s="1">
        <f t="shared" si="6"/>
        <v>0.1618775485</v>
      </c>
      <c r="AA3511" s="5">
        <f t="shared" si="7"/>
        <v>0.2331741204</v>
      </c>
      <c r="AB3511" s="1">
        <f t="shared" si="8"/>
        <v>1947.893097</v>
      </c>
      <c r="AC3511" s="1">
        <f t="shared" si="9"/>
        <v>104581.0977</v>
      </c>
      <c r="AD3511" s="5">
        <f t="shared" si="10"/>
        <v>61922.51613</v>
      </c>
      <c r="AE3511" s="5">
        <f t="shared" si="11"/>
        <v>121438.4876</v>
      </c>
      <c r="AF3511" s="5">
        <f t="shared" si="12"/>
        <v>218675.1521</v>
      </c>
      <c r="AG3511" s="5">
        <f t="shared" si="13"/>
        <v>140607.3552</v>
      </c>
      <c r="AH3511" s="5">
        <f t="shared" si="14"/>
        <v>2866.579205</v>
      </c>
      <c r="AI3511" s="5">
        <f t="shared" si="15"/>
        <v>78067.79693</v>
      </c>
      <c r="AJ3511" s="1">
        <f t="shared" si="16"/>
        <v>547334039</v>
      </c>
      <c r="AK3511" s="1">
        <f t="shared" si="17"/>
        <v>58510.93946</v>
      </c>
      <c r="AL3511" s="1" t="s">
        <v>20</v>
      </c>
      <c r="AM3511" s="5">
        <f t="shared" si="18"/>
        <v>0.3892641593</v>
      </c>
      <c r="AN3511" s="5">
        <f t="shared" si="19"/>
        <v>0.8839014839</v>
      </c>
      <c r="AO3511" s="5">
        <f t="shared" si="20"/>
        <v>0.4507088732</v>
      </c>
      <c r="AP3511" s="5">
        <f t="shared" si="21"/>
        <v>0.250295488</v>
      </c>
      <c r="AQ3511" s="1">
        <f t="shared" si="22"/>
        <v>0.9354388154</v>
      </c>
      <c r="AR3511" s="1">
        <f t="shared" si="23"/>
        <v>0.1990295352</v>
      </c>
      <c r="AT3511" s="1">
        <v>0.551966995651965</v>
      </c>
      <c r="AU3511" s="1">
        <f t="shared" si="24"/>
        <v>0.00001008464587</v>
      </c>
      <c r="AV3511" s="1">
        <f t="shared" si="25"/>
        <v>99160.64607</v>
      </c>
    </row>
    <row r="3512" ht="12.75" customHeight="1">
      <c r="A3512" s="4" t="s">
        <v>7072</v>
      </c>
      <c r="B3512" s="1" t="s">
        <v>7073</v>
      </c>
      <c r="C3512" s="2">
        <v>-1.4087687752522E-9</v>
      </c>
      <c r="D3512" s="2">
        <v>1.4003210657835E-9</v>
      </c>
      <c r="E3512" s="2">
        <v>9.83625112056231E-10</v>
      </c>
      <c r="F3512" s="2">
        <v>2.26604047866968E-9</v>
      </c>
      <c r="G3512" s="1">
        <v>3331171.32983775</v>
      </c>
      <c r="H3512" s="1">
        <v>-349816.875630145</v>
      </c>
      <c r="I3512" s="1">
        <v>-2015.62729916095</v>
      </c>
      <c r="J3512" s="1">
        <v>-17643.4561074399</v>
      </c>
      <c r="K3512" s="1">
        <v>350267.486530674</v>
      </c>
      <c r="L3512" s="1">
        <v>20202.390312714</v>
      </c>
      <c r="M3512" s="1">
        <v>26377.0097296058</v>
      </c>
      <c r="N3512" s="1">
        <v>16250.0522824186</v>
      </c>
      <c r="O3512" s="1">
        <v>3591253.19918396</v>
      </c>
      <c r="P3512" s="1">
        <v>307308.819735606</v>
      </c>
      <c r="Q3512" s="1">
        <v>149132.902152597</v>
      </c>
      <c r="S3512" s="5">
        <f t="shared" ref="S3512:U3512" si="3534">($AY$3*M3512^2)/(2*$AY$6)</f>
        <v>42141.87854</v>
      </c>
      <c r="T3512" s="5">
        <f t="shared" si="3534"/>
        <v>15994.55999</v>
      </c>
      <c r="U3512" s="5">
        <f t="shared" si="3534"/>
        <v>781186669.5</v>
      </c>
      <c r="V3512" s="1" t="s">
        <v>20</v>
      </c>
      <c r="W3512" s="2">
        <f t="shared" si="3"/>
        <v>27081.21844</v>
      </c>
      <c r="X3512" s="1">
        <f t="shared" si="4"/>
        <v>0.5565050562</v>
      </c>
      <c r="Y3512" s="1">
        <f t="shared" si="5"/>
        <v>0.9486690206</v>
      </c>
      <c r="Z3512" s="1">
        <f t="shared" si="6"/>
        <v>0.3600585472</v>
      </c>
      <c r="AA3512" s="5">
        <f t="shared" si="7"/>
        <v>0.2170662475</v>
      </c>
      <c r="AB3512" s="1">
        <f t="shared" si="8"/>
        <v>2402.948717</v>
      </c>
      <c r="AC3512" s="1">
        <f t="shared" si="9"/>
        <v>106910.458</v>
      </c>
      <c r="AD3512" s="5">
        <f t="shared" si="10"/>
        <v>74862.17905</v>
      </c>
      <c r="AE3512" s="5">
        <f t="shared" si="11"/>
        <v>99581.1771</v>
      </c>
      <c r="AF3512" s="5">
        <f t="shared" si="12"/>
        <v>221868.3761</v>
      </c>
      <c r="AG3512" s="5">
        <f t="shared" si="13"/>
        <v>100352.4332</v>
      </c>
      <c r="AH3512" s="5">
        <f t="shared" si="14"/>
        <v>2804.122305</v>
      </c>
      <c r="AI3512" s="5">
        <f t="shared" si="15"/>
        <v>121515.9429</v>
      </c>
      <c r="AJ3512" s="1">
        <f t="shared" si="16"/>
        <v>557468018.9</v>
      </c>
      <c r="AK3512" s="1">
        <f t="shared" si="17"/>
        <v>53157.98765</v>
      </c>
      <c r="AL3512" s="1" t="s">
        <v>20</v>
      </c>
      <c r="AM3512" s="5">
        <f t="shared" si="18"/>
        <v>0.5555102166</v>
      </c>
      <c r="AN3512" s="5">
        <f t="shared" si="19"/>
        <v>0.7446590868</v>
      </c>
      <c r="AO3512" s="5">
        <f t="shared" si="20"/>
        <v>0.5598126424</v>
      </c>
      <c r="AP3512" s="5">
        <f t="shared" si="21"/>
        <v>0.2512606928</v>
      </c>
      <c r="AQ3512" s="1">
        <f t="shared" si="22"/>
        <v>1.048700381</v>
      </c>
      <c r="AR3512" s="1">
        <f t="shared" si="23"/>
        <v>0.2231277406</v>
      </c>
      <c r="AT3512" s="1">
        <v>0.324358060832942</v>
      </c>
      <c r="AU3512" s="1">
        <f t="shared" si="24"/>
        <v>0.000005818415584</v>
      </c>
      <c r="AV3512" s="1">
        <f t="shared" si="25"/>
        <v>171868.0946</v>
      </c>
    </row>
    <row r="3513" ht="12.75" customHeight="1">
      <c r="A3513" s="4" t="s">
        <v>7074</v>
      </c>
      <c r="B3513" s="1" t="s">
        <v>7075</v>
      </c>
      <c r="C3513" s="2">
        <v>3.94767676759651E-10</v>
      </c>
      <c r="D3513" s="2">
        <v>1.3771820033164E-9</v>
      </c>
      <c r="E3513" s="2">
        <v>1.06587956547053E-9</v>
      </c>
      <c r="F3513" s="2">
        <v>2.27908290523324E-9</v>
      </c>
      <c r="G3513" s="1">
        <v>4040253.06376733</v>
      </c>
      <c r="H3513" s="1">
        <v>-349010.188881461</v>
      </c>
      <c r="I3513" s="1">
        <v>-1606.96008951798</v>
      </c>
      <c r="J3513" s="1">
        <v>-15485.8107409012</v>
      </c>
      <c r="K3513" s="1">
        <v>349369.943888838</v>
      </c>
      <c r="L3513" s="1">
        <v>21079.5150842956</v>
      </c>
      <c r="M3513" s="1">
        <v>25912.2738664508</v>
      </c>
      <c r="N3513" s="1">
        <v>18172.221422439</v>
      </c>
      <c r="O3513" s="1">
        <v>4084259.71181494</v>
      </c>
      <c r="P3513" s="1">
        <v>298154.321002945</v>
      </c>
      <c r="Q3513" s="1">
        <v>143685.702124174</v>
      </c>
      <c r="S3513" s="5">
        <f t="shared" ref="S3513:U3513" si="3535">($AY$3*M3513^2)/(2*$AY$6)</f>
        <v>40669.96719</v>
      </c>
      <c r="T3513" s="5">
        <f t="shared" si="3535"/>
        <v>20002.24819</v>
      </c>
      <c r="U3513" s="5">
        <f t="shared" si="3535"/>
        <v>1010391008</v>
      </c>
      <c r="V3513" s="1" t="s">
        <v>20</v>
      </c>
      <c r="W3513" s="2">
        <f t="shared" si="3"/>
        <v>24731.75077</v>
      </c>
      <c r="X3513" s="1">
        <f t="shared" si="4"/>
        <v>0.726459671</v>
      </c>
      <c r="Y3513" s="1">
        <f t="shared" si="5"/>
        <v>1.097744646</v>
      </c>
      <c r="Z3513" s="1">
        <f t="shared" si="6"/>
        <v>0.5398912853</v>
      </c>
      <c r="AA3513" s="5">
        <f t="shared" si="7"/>
        <v>0.2183155943</v>
      </c>
      <c r="AB3513" s="1">
        <f t="shared" si="8"/>
        <v>2646.368397</v>
      </c>
      <c r="AC3513" s="1">
        <f t="shared" si="9"/>
        <v>114012.8633</v>
      </c>
      <c r="AD3513" s="5">
        <f t="shared" si="10"/>
        <v>83238.31139</v>
      </c>
      <c r="AE3513" s="5">
        <f t="shared" si="11"/>
        <v>110631.329</v>
      </c>
      <c r="AF3513" s="5">
        <f t="shared" si="12"/>
        <v>216351.9906</v>
      </c>
      <c r="AG3513" s="5">
        <f t="shared" si="13"/>
        <v>97660.17687</v>
      </c>
      <c r="AH3513" s="5">
        <f t="shared" si="14"/>
        <v>2629.440148</v>
      </c>
      <c r="AI3513" s="5">
        <f t="shared" si="15"/>
        <v>118691.8138</v>
      </c>
      <c r="AJ3513" s="1">
        <f t="shared" si="16"/>
        <v>556039535.4</v>
      </c>
      <c r="AK3513" s="1">
        <f t="shared" si="17"/>
        <v>54117.94053</v>
      </c>
      <c r="AL3513" s="1" t="s">
        <v>20</v>
      </c>
      <c r="AM3513" s="5">
        <f t="shared" si="18"/>
        <v>0.5693615895</v>
      </c>
      <c r="AN3513" s="5">
        <f t="shared" si="19"/>
        <v>0.6680091488</v>
      </c>
      <c r="AO3513" s="5">
        <f t="shared" si="20"/>
        <v>0.5026058533</v>
      </c>
      <c r="AP3513" s="5">
        <f t="shared" si="21"/>
        <v>0.2570068959</v>
      </c>
      <c r="AQ3513" s="1">
        <f t="shared" si="22"/>
        <v>1.027458787</v>
      </c>
      <c r="AR3513" s="1">
        <f t="shared" si="23"/>
        <v>0.2186082526</v>
      </c>
      <c r="AT3513" s="1">
        <v>0.279026458273692</v>
      </c>
      <c r="AU3513" s="1">
        <f t="shared" si="24"/>
        <v>0.000005018104658</v>
      </c>
      <c r="AV3513" s="1">
        <f t="shared" si="25"/>
        <v>199278.4264</v>
      </c>
    </row>
    <row r="3514" ht="12.75" customHeight="1">
      <c r="A3514" s="4" t="s">
        <v>7076</v>
      </c>
      <c r="B3514" s="1" t="s">
        <v>7077</v>
      </c>
      <c r="C3514" s="2">
        <v>-2.60159002871286E-9</v>
      </c>
      <c r="D3514" s="2">
        <v>-5.83139022456364E-10</v>
      </c>
      <c r="E3514" s="2">
        <v>9.7367697652481E-10</v>
      </c>
      <c r="F3514" s="2">
        <v>2.85540121347401E-9</v>
      </c>
      <c r="G3514" s="1">
        <v>3282279.29328275</v>
      </c>
      <c r="H3514" s="1">
        <v>-331519.500366521</v>
      </c>
      <c r="I3514" s="1">
        <v>7156.40791879876</v>
      </c>
      <c r="J3514" s="1">
        <v>-17825.1620185021</v>
      </c>
      <c r="K3514" s="1">
        <v>332082.261174728</v>
      </c>
      <c r="L3514" s="1">
        <v>19590.4427740207</v>
      </c>
      <c r="M3514" s="1">
        <v>22937.1512994921</v>
      </c>
      <c r="N3514" s="1">
        <v>17648.6385600945</v>
      </c>
      <c r="O3514" s="1">
        <v>3680255.64679101</v>
      </c>
      <c r="P3514" s="1">
        <v>303676.041105455</v>
      </c>
      <c r="Q3514" s="1">
        <v>149450.124106936</v>
      </c>
      <c r="S3514" s="5">
        <f t="shared" ref="S3514:U3514" si="3536">($AY$3*M3514^2)/(2*$AY$6)</f>
        <v>31867.04037</v>
      </c>
      <c r="T3514" s="5">
        <f t="shared" si="3536"/>
        <v>18866.23283</v>
      </c>
      <c r="U3514" s="5">
        <f t="shared" si="3536"/>
        <v>820386957.6</v>
      </c>
      <c r="V3514" s="1" t="s">
        <v>20</v>
      </c>
      <c r="W3514" s="2">
        <f t="shared" si="3"/>
        <v>34377.82489</v>
      </c>
      <c r="X3514" s="1">
        <f t="shared" si="4"/>
        <v>0.3247369546</v>
      </c>
      <c r="Y3514" s="1">
        <f t="shared" si="5"/>
        <v>0.4451661858</v>
      </c>
      <c r="Z3514" s="1">
        <f t="shared" si="6"/>
        <v>0.2635515822</v>
      </c>
      <c r="AA3514" s="5">
        <f t="shared" si="7"/>
        <v>0.2735216922</v>
      </c>
      <c r="AB3514" s="1">
        <f t="shared" si="8"/>
        <v>2385.249337</v>
      </c>
      <c r="AC3514" s="1">
        <f t="shared" si="9"/>
        <v>108227.1373</v>
      </c>
      <c r="AD3514" s="5">
        <f t="shared" si="10"/>
        <v>64523.7254</v>
      </c>
      <c r="AE3514" s="5">
        <f t="shared" si="11"/>
        <v>98805.63444</v>
      </c>
      <c r="AF3514" s="5">
        <f t="shared" si="12"/>
        <v>197086.5513</v>
      </c>
      <c r="AG3514" s="5">
        <f t="shared" si="13"/>
        <v>113227.9325</v>
      </c>
      <c r="AH3514" s="5">
        <f t="shared" si="14"/>
        <v>2770.007666</v>
      </c>
      <c r="AI3514" s="5">
        <f t="shared" si="15"/>
        <v>83858.61872</v>
      </c>
      <c r="AJ3514" s="1">
        <f t="shared" si="16"/>
        <v>528525333.8</v>
      </c>
      <c r="AK3514" s="1">
        <f t="shared" si="17"/>
        <v>52375.00287</v>
      </c>
      <c r="AL3514" s="1" t="s">
        <v>20</v>
      </c>
      <c r="AM3514" s="5">
        <f t="shared" si="18"/>
        <v>0.4667799914</v>
      </c>
      <c r="AN3514" s="5">
        <f t="shared" si="19"/>
        <v>0.8191178214</v>
      </c>
      <c r="AO3514" s="5">
        <f t="shared" si="20"/>
        <v>0.5349141643</v>
      </c>
      <c r="AP3514" s="5">
        <f t="shared" si="21"/>
        <v>0.2681691523</v>
      </c>
      <c r="AQ3514" s="1">
        <f t="shared" si="22"/>
        <v>1.009117527</v>
      </c>
      <c r="AR3514" s="1">
        <f t="shared" si="23"/>
        <v>0.2147058568</v>
      </c>
      <c r="AT3514" s="1">
        <v>0.219336190558697</v>
      </c>
      <c r="AU3514" s="1">
        <f t="shared" si="24"/>
        <v>0.000004149965508</v>
      </c>
      <c r="AV3514" s="1">
        <f t="shared" si="25"/>
        <v>240965.8581</v>
      </c>
    </row>
    <row r="3515" ht="12.75" customHeight="1">
      <c r="A3515" s="4" t="s">
        <v>7078</v>
      </c>
      <c r="B3515" s="1" t="s">
        <v>7079</v>
      </c>
      <c r="C3515" s="2">
        <v>9.62401954555138E-10</v>
      </c>
      <c r="D3515" s="2">
        <v>6.72100657442024E-10</v>
      </c>
      <c r="E3515" s="2">
        <v>1.43194316275778E-9</v>
      </c>
      <c r="F3515" s="2">
        <v>1.87939934402713E-9</v>
      </c>
      <c r="G3515" s="1">
        <v>5118861.80407145</v>
      </c>
      <c r="H3515" s="1">
        <v>-339035.374918091</v>
      </c>
      <c r="I3515" s="1">
        <v>1454.76983979565</v>
      </c>
      <c r="J3515" s="1">
        <v>-19251.7778222418</v>
      </c>
      <c r="K3515" s="1">
        <v>339585.207240947</v>
      </c>
      <c r="L3515" s="1">
        <v>15634.4629845161</v>
      </c>
      <c r="M3515" s="1">
        <v>17603.9418446172</v>
      </c>
      <c r="N3515" s="1">
        <v>14548.8484548326</v>
      </c>
      <c r="O3515" s="1">
        <v>4595519.3651177</v>
      </c>
      <c r="P3515" s="1">
        <v>288632.005580424</v>
      </c>
      <c r="Q3515" s="1">
        <v>128895.735442246</v>
      </c>
      <c r="S3515" s="5">
        <f t="shared" ref="S3515:U3515" si="3537">($AY$3*M3515^2)/(2*$AY$6)</f>
        <v>18770.79308</v>
      </c>
      <c r="T3515" s="5">
        <f t="shared" si="3537"/>
        <v>12820.94427</v>
      </c>
      <c r="U3515" s="5">
        <f t="shared" si="3537"/>
        <v>1279180920</v>
      </c>
      <c r="V3515" s="1" t="s">
        <v>20</v>
      </c>
      <c r="W3515" s="2">
        <f t="shared" si="3"/>
        <v>18118.88173</v>
      </c>
      <c r="X3515" s="1">
        <f t="shared" si="4"/>
        <v>0.7445659247</v>
      </c>
      <c r="Y3515" s="1">
        <f t="shared" si="5"/>
        <v>0.9439675602</v>
      </c>
      <c r="Z3515" s="1">
        <f t="shared" si="6"/>
        <v>0.6447546156</v>
      </c>
      <c r="AA3515" s="5">
        <f t="shared" si="7"/>
        <v>0.1800295127</v>
      </c>
      <c r="AB3515" s="1">
        <f t="shared" si="8"/>
        <v>2978.74084</v>
      </c>
      <c r="AC3515" s="1">
        <f t="shared" si="9"/>
        <v>120938.4721</v>
      </c>
      <c r="AD3515" s="5">
        <f t="shared" si="10"/>
        <v>80813.6857</v>
      </c>
      <c r="AE3515" s="5">
        <f t="shared" si="11"/>
        <v>149743.4655</v>
      </c>
      <c r="AF3515" s="5">
        <f t="shared" si="12"/>
        <v>191439.155</v>
      </c>
      <c r="AG3515" s="5">
        <f t="shared" si="13"/>
        <v>93655.5106</v>
      </c>
      <c r="AH3515" s="5">
        <f t="shared" si="14"/>
        <v>2478.863796</v>
      </c>
      <c r="AI3515" s="5">
        <f t="shared" si="15"/>
        <v>97783.64438</v>
      </c>
      <c r="AJ3515" s="1">
        <f t="shared" si="16"/>
        <v>540466643.3</v>
      </c>
      <c r="AK3515" s="1">
        <f t="shared" si="17"/>
        <v>60120.005</v>
      </c>
      <c r="AL3515" s="1" t="s">
        <v>20</v>
      </c>
      <c r="AM3515" s="5">
        <f t="shared" si="18"/>
        <v>0.5770793837</v>
      </c>
      <c r="AN3515" s="5">
        <f t="shared" si="19"/>
        <v>0.6687810841</v>
      </c>
      <c r="AO3515" s="5">
        <f t="shared" si="20"/>
        <v>0.3609283661</v>
      </c>
      <c r="AP3515" s="5">
        <f t="shared" si="21"/>
        <v>0.2823177126</v>
      </c>
      <c r="AQ3515" s="1">
        <f t="shared" si="22"/>
        <v>0.8989797045</v>
      </c>
      <c r="AR3515" s="1">
        <f t="shared" si="23"/>
        <v>0.1912722776</v>
      </c>
      <c r="AT3515" s="1">
        <v>0.587411118065295</v>
      </c>
      <c r="AU3515" s="1">
        <f t="shared" si="24"/>
        <v>0.00001086859153</v>
      </c>
      <c r="AV3515" s="1">
        <f t="shared" si="25"/>
        <v>92008.24205</v>
      </c>
    </row>
    <row r="3516" ht="12.75" customHeight="1">
      <c r="A3516" s="4" t="s">
        <v>7080</v>
      </c>
      <c r="B3516" s="1" t="s">
        <v>7081</v>
      </c>
      <c r="C3516" s="2">
        <v>-1.76708825717306E-9</v>
      </c>
      <c r="D3516" s="2">
        <v>2.48811480621602E-10</v>
      </c>
      <c r="E3516" s="2">
        <v>-1.23687042908215E-9</v>
      </c>
      <c r="F3516" s="2">
        <v>2.17297240135009E-9</v>
      </c>
      <c r="G3516" s="1">
        <v>4693372.84481706</v>
      </c>
      <c r="H3516" s="1">
        <v>-322188.789277235</v>
      </c>
      <c r="I3516" s="1">
        <v>1280.79664160877</v>
      </c>
      <c r="J3516" s="1">
        <v>-10213.2877363969</v>
      </c>
      <c r="K3516" s="1">
        <v>322353.390723693</v>
      </c>
      <c r="L3516" s="1">
        <v>13384.8239326493</v>
      </c>
      <c r="M3516" s="1">
        <v>13940.1872444866</v>
      </c>
      <c r="N3516" s="1">
        <v>13097.7303094261</v>
      </c>
      <c r="O3516" s="1">
        <v>4270897.50720771</v>
      </c>
      <c r="P3516" s="1">
        <v>292393.241221229</v>
      </c>
      <c r="Q3516" s="1">
        <v>130260.842647618</v>
      </c>
      <c r="S3516" s="5">
        <f t="shared" ref="S3516:U3516" si="3538">($AY$3*M3516^2)/(2*$AY$6)</f>
        <v>11770.63754</v>
      </c>
      <c r="T3516" s="5">
        <f t="shared" si="3538"/>
        <v>10390.94054</v>
      </c>
      <c r="U3516" s="5">
        <f t="shared" si="3538"/>
        <v>1104844278</v>
      </c>
      <c r="V3516" s="1" t="s">
        <v>20</v>
      </c>
      <c r="W3516" s="2">
        <f t="shared" si="3"/>
        <v>21878.15546</v>
      </c>
      <c r="X3516" s="1">
        <f t="shared" si="4"/>
        <v>0.3742862883</v>
      </c>
      <c r="Y3516" s="1">
        <f t="shared" si="5"/>
        <v>0.4059904392</v>
      </c>
      <c r="Z3516" s="1">
        <f t="shared" si="6"/>
        <v>0.3584022104</v>
      </c>
      <c r="AA3516" s="5">
        <f t="shared" si="7"/>
        <v>0.2081511647</v>
      </c>
      <c r="AB3516" s="1">
        <f t="shared" si="8"/>
        <v>2852.256283</v>
      </c>
      <c r="AC3516" s="1">
        <f t="shared" si="9"/>
        <v>116588.7784</v>
      </c>
      <c r="AD3516" s="5">
        <f t="shared" si="10"/>
        <v>62924.12692</v>
      </c>
      <c r="AE3516" s="5">
        <f t="shared" si="11"/>
        <v>148016.1654</v>
      </c>
      <c r="AF3516" s="5">
        <f t="shared" si="12"/>
        <v>169824.051</v>
      </c>
      <c r="AG3516" s="5">
        <f t="shared" si="13"/>
        <v>102852.5917</v>
      </c>
      <c r="AH3516" s="5">
        <f t="shared" si="14"/>
        <v>2571.345236</v>
      </c>
      <c r="AI3516" s="5">
        <f t="shared" si="15"/>
        <v>66971.45924</v>
      </c>
      <c r="AJ3516" s="1">
        <f t="shared" si="16"/>
        <v>513041355.6</v>
      </c>
      <c r="AK3516" s="1">
        <f t="shared" si="17"/>
        <v>60441.70762</v>
      </c>
      <c r="AL3516" s="1" t="s">
        <v>20</v>
      </c>
      <c r="AM3516" s="5">
        <f t="shared" si="18"/>
        <v>0.4988122778</v>
      </c>
      <c r="AN3516" s="5">
        <f t="shared" si="19"/>
        <v>0.8153332921</v>
      </c>
      <c r="AO3516" s="5">
        <f t="shared" si="20"/>
        <v>0.3466117056</v>
      </c>
      <c r="AP3516" s="5">
        <f t="shared" si="21"/>
        <v>0.3021017062</v>
      </c>
      <c r="AQ3516" s="1">
        <f t="shared" si="22"/>
        <v>0.8488200876</v>
      </c>
      <c r="AR3516" s="1">
        <f t="shared" si="23"/>
        <v>0.1806000186</v>
      </c>
      <c r="AT3516" s="1">
        <v>0.522495023472245</v>
      </c>
      <c r="AU3516" s="1">
        <f t="shared" si="24"/>
        <v>0.00001018426717</v>
      </c>
      <c r="AV3516" s="1">
        <f t="shared" si="25"/>
        <v>98190.66833</v>
      </c>
    </row>
    <row r="3517" ht="12.75" customHeight="1">
      <c r="A3517" s="4" t="s">
        <v>7082</v>
      </c>
      <c r="B3517" s="1" t="s">
        <v>7083</v>
      </c>
      <c r="C3517" s="2">
        <v>-1.64412914844925E-9</v>
      </c>
      <c r="D3517" s="2">
        <v>-5.34926067389031E-11</v>
      </c>
      <c r="E3517" s="2">
        <v>-1.44102427853837E-9</v>
      </c>
      <c r="F3517" s="2">
        <v>2.19231625723127E-9</v>
      </c>
      <c r="G3517" s="1">
        <v>4544472.29006753</v>
      </c>
      <c r="H3517" s="1">
        <v>-321270.562337279</v>
      </c>
      <c r="I3517" s="1">
        <v>1853.66030500044</v>
      </c>
      <c r="J3517" s="1">
        <v>-8964.44959330962</v>
      </c>
      <c r="K3517" s="1">
        <v>321401.431323174</v>
      </c>
      <c r="L3517" s="1">
        <v>13173.0440770875</v>
      </c>
      <c r="M3517" s="1">
        <v>13504.8849603609</v>
      </c>
      <c r="N3517" s="1">
        <v>13003.7151642607</v>
      </c>
      <c r="O3517" s="1">
        <v>4181096.80854222</v>
      </c>
      <c r="P3517" s="1">
        <v>292050.103760418</v>
      </c>
      <c r="Q3517" s="1">
        <v>130518.97228977</v>
      </c>
      <c r="S3517" s="5">
        <f t="shared" ref="S3517:U3517" si="3539">($AY$3*M3517^2)/(2*$AY$6)</f>
        <v>11047.00499</v>
      </c>
      <c r="T3517" s="5">
        <f t="shared" si="3539"/>
        <v>10242.30415</v>
      </c>
      <c r="U3517" s="5">
        <f t="shared" si="3539"/>
        <v>1058871401</v>
      </c>
      <c r="V3517" s="1" t="s">
        <v>20</v>
      </c>
      <c r="W3517" s="2">
        <f t="shared" si="3"/>
        <v>22431.61262</v>
      </c>
      <c r="X3517" s="1">
        <f t="shared" si="4"/>
        <v>0.3448667285</v>
      </c>
      <c r="Y3517" s="1">
        <f t="shared" si="5"/>
        <v>0.3624605837</v>
      </c>
      <c r="Z3517" s="1">
        <f t="shared" si="6"/>
        <v>0.3360577408</v>
      </c>
      <c r="AA3517" s="5">
        <f t="shared" si="7"/>
        <v>0.2100041317</v>
      </c>
      <c r="AB3517" s="1">
        <f t="shared" si="8"/>
        <v>2806.6467</v>
      </c>
      <c r="AC3517" s="1">
        <f t="shared" si="9"/>
        <v>115356.5579</v>
      </c>
      <c r="AD3517" s="5">
        <f t="shared" si="10"/>
        <v>61921.23487</v>
      </c>
      <c r="AE3517" s="5">
        <f t="shared" si="11"/>
        <v>150500.9213</v>
      </c>
      <c r="AF3517" s="5">
        <f t="shared" si="12"/>
        <v>169749.7897</v>
      </c>
      <c r="AG3517" s="5">
        <f t="shared" si="13"/>
        <v>105442.0789</v>
      </c>
      <c r="AH3517" s="5">
        <f t="shared" si="14"/>
        <v>2598.811939</v>
      </c>
      <c r="AI3517" s="5">
        <f t="shared" si="15"/>
        <v>64307.71075</v>
      </c>
      <c r="AJ3517" s="1">
        <f t="shared" si="16"/>
        <v>511526265.1</v>
      </c>
      <c r="AK3517" s="1">
        <f t="shared" si="17"/>
        <v>61158.69651</v>
      </c>
      <c r="AL3517" s="1" t="s">
        <v>20</v>
      </c>
      <c r="AM3517" s="5">
        <f t="shared" si="18"/>
        <v>0.4851253601</v>
      </c>
      <c r="AN3517" s="5">
        <f t="shared" si="19"/>
        <v>0.8260918346</v>
      </c>
      <c r="AO3517" s="5">
        <f t="shared" si="20"/>
        <v>0.3398824808</v>
      </c>
      <c r="AP3517" s="5">
        <f t="shared" si="21"/>
        <v>0.3013413248</v>
      </c>
      <c r="AQ3517" s="1">
        <f t="shared" si="22"/>
        <v>0.836391706</v>
      </c>
      <c r="AR3517" s="1">
        <f t="shared" si="23"/>
        <v>0.1779556821</v>
      </c>
      <c r="AT3517" s="1">
        <v>0.876040941451655</v>
      </c>
      <c r="AU3517" s="1">
        <f t="shared" si="24"/>
        <v>0.00001712602072</v>
      </c>
      <c r="AV3517" s="1">
        <f t="shared" si="25"/>
        <v>58390.68027</v>
      </c>
    </row>
    <row r="3518" ht="12.75" customHeight="1">
      <c r="A3518" s="4" t="s">
        <v>7084</v>
      </c>
      <c r="B3518" s="1" t="s">
        <v>7085</v>
      </c>
      <c r="C3518" s="2">
        <v>-1.6471962295066E-9</v>
      </c>
      <c r="D3518" s="2">
        <v>9.82619002440817E-10</v>
      </c>
      <c r="E3518" s="2">
        <v>-3.6360958538918E-10</v>
      </c>
      <c r="F3518" s="2">
        <v>1.95987710454297E-9</v>
      </c>
      <c r="G3518" s="1">
        <v>4789497.99980535</v>
      </c>
      <c r="H3518" s="1">
        <v>-314736.183081</v>
      </c>
      <c r="I3518" s="1">
        <v>-5979.25512542027</v>
      </c>
      <c r="J3518" s="1">
        <v>-10080.6803731555</v>
      </c>
      <c r="K3518" s="1">
        <v>314954.762709418</v>
      </c>
      <c r="L3518" s="1">
        <v>15821.7964854878</v>
      </c>
      <c r="M3518" s="1">
        <v>17105.8790654596</v>
      </c>
      <c r="N3518" s="1">
        <v>15136.8080657782</v>
      </c>
      <c r="O3518" s="1">
        <v>4290068.5914058</v>
      </c>
      <c r="P3518" s="1">
        <v>302650.208666678</v>
      </c>
      <c r="Q3518" s="1">
        <v>132704.515062937</v>
      </c>
      <c r="S3518" s="5">
        <f t="shared" ref="S3518:U3518" si="3540">($AY$3*M3518^2)/(2*$AY$6)</f>
        <v>17723.66638</v>
      </c>
      <c r="T3518" s="5">
        <f t="shared" si="3540"/>
        <v>13878.1437</v>
      </c>
      <c r="U3518" s="5">
        <f t="shared" si="3540"/>
        <v>1114785327</v>
      </c>
      <c r="V3518" s="1" t="s">
        <v>20</v>
      </c>
      <c r="W3518" s="2">
        <f t="shared" si="3"/>
        <v>19533.62577</v>
      </c>
      <c r="X3518" s="1">
        <f t="shared" si="4"/>
        <v>0.6560634774</v>
      </c>
      <c r="Y3518" s="1">
        <f t="shared" si="5"/>
        <v>0.7668758624</v>
      </c>
      <c r="Z3518" s="1">
        <f t="shared" si="6"/>
        <v>0.6004859937</v>
      </c>
      <c r="AA3518" s="5">
        <f t="shared" si="7"/>
        <v>0.1877385566</v>
      </c>
      <c r="AB3518" s="1">
        <f t="shared" si="8"/>
        <v>2881.316826</v>
      </c>
      <c r="AC3518" s="1">
        <f t="shared" si="9"/>
        <v>116850.1556</v>
      </c>
      <c r="AD3518" s="5">
        <f t="shared" si="10"/>
        <v>80627.06108</v>
      </c>
      <c r="AE3518" s="5">
        <f t="shared" si="11"/>
        <v>156002.6222</v>
      </c>
      <c r="AF3518" s="5">
        <f t="shared" si="12"/>
        <v>190657.7809</v>
      </c>
      <c r="AG3518" s="5">
        <f t="shared" si="13"/>
        <v>99542.35219</v>
      </c>
      <c r="AH3518" s="5">
        <f t="shared" si="14"/>
        <v>2565.593502</v>
      </c>
      <c r="AI3518" s="5">
        <f t="shared" si="15"/>
        <v>91115.42871</v>
      </c>
      <c r="AJ3518" s="1">
        <f t="shared" si="16"/>
        <v>501266073.4</v>
      </c>
      <c r="AK3518" s="1">
        <f t="shared" si="17"/>
        <v>61649.20449</v>
      </c>
      <c r="AL3518" s="1" t="s">
        <v>20</v>
      </c>
      <c r="AM3518" s="5">
        <f t="shared" si="18"/>
        <v>0.5035706534</v>
      </c>
      <c r="AN3518" s="5">
        <f t="shared" si="19"/>
        <v>0.6217094691</v>
      </c>
      <c r="AO3518" s="5">
        <f t="shared" si="20"/>
        <v>0.3213190051</v>
      </c>
      <c r="AP3518" s="5">
        <f t="shared" si="21"/>
        <v>0.2629140395</v>
      </c>
      <c r="AQ3518" s="1">
        <f t="shared" si="22"/>
        <v>0.8130941469</v>
      </c>
      <c r="AR3518" s="1">
        <f t="shared" si="23"/>
        <v>0.1729987547</v>
      </c>
      <c r="AT3518" s="1">
        <v>0.522330966624013</v>
      </c>
      <c r="AU3518" s="1">
        <f t="shared" si="24"/>
        <v>0.00001042023377</v>
      </c>
      <c r="AV3518" s="1">
        <f t="shared" si="25"/>
        <v>95967.13681</v>
      </c>
    </row>
    <row r="3519" ht="12.75" customHeight="1">
      <c r="A3519" s="4" t="s">
        <v>7086</v>
      </c>
      <c r="B3519" s="1" t="s">
        <v>7087</v>
      </c>
      <c r="C3519" s="2">
        <v>-1.82404988758607E-9</v>
      </c>
      <c r="D3519" s="2">
        <v>-1.76772115364898E-10</v>
      </c>
      <c r="E3519" s="2">
        <v>1.15852792550519E-9</v>
      </c>
      <c r="F3519" s="2">
        <v>2.18084562499084E-9</v>
      </c>
      <c r="G3519" s="1">
        <v>4766274.6052218</v>
      </c>
      <c r="H3519" s="1">
        <v>-311143.438857967</v>
      </c>
      <c r="I3519" s="1">
        <v>-443.799960672268</v>
      </c>
      <c r="J3519" s="1">
        <v>-15096.8773643198</v>
      </c>
      <c r="K3519" s="1">
        <v>311511.647473654</v>
      </c>
      <c r="L3519" s="1">
        <v>14825.4534362479</v>
      </c>
      <c r="M3519" s="1">
        <v>15735.3556952119</v>
      </c>
      <c r="N3519" s="1">
        <v>14346.1568862529</v>
      </c>
      <c r="O3519" s="1">
        <v>4397566.68268469</v>
      </c>
      <c r="P3519" s="1">
        <v>292126.751333216</v>
      </c>
      <c r="Q3519" s="1">
        <v>129282.030963447</v>
      </c>
      <c r="S3519" s="5">
        <f t="shared" ref="S3519:U3519" si="3541">($AY$3*M3519^2)/(2*$AY$6)</f>
        <v>14997.39745</v>
      </c>
      <c r="T3519" s="5">
        <f t="shared" si="3541"/>
        <v>12466.19522</v>
      </c>
      <c r="U3519" s="5">
        <f t="shared" si="3541"/>
        <v>1171352582</v>
      </c>
      <c r="V3519" s="1" t="s">
        <v>20</v>
      </c>
      <c r="W3519" s="2">
        <f t="shared" si="3"/>
        <v>21788.85536</v>
      </c>
      <c r="X3519" s="1">
        <f t="shared" si="4"/>
        <v>0.4629639111</v>
      </c>
      <c r="Y3519" s="1">
        <f t="shared" si="5"/>
        <v>0.5215360063</v>
      </c>
      <c r="Z3519" s="1">
        <f t="shared" si="6"/>
        <v>0.433513194</v>
      </c>
      <c r="AA3519" s="5">
        <f t="shared" si="7"/>
        <v>0.2089053486</v>
      </c>
      <c r="AB3519" s="1">
        <f t="shared" si="8"/>
        <v>2874.32285</v>
      </c>
      <c r="AC3519" s="1">
        <f t="shared" si="9"/>
        <v>118305.0801</v>
      </c>
      <c r="AD3519" s="5">
        <f t="shared" si="10"/>
        <v>68672.99944</v>
      </c>
      <c r="AE3519" s="5">
        <f t="shared" si="11"/>
        <v>142571.3137</v>
      </c>
      <c r="AF3519" s="5">
        <f t="shared" si="12"/>
        <v>176251.0766</v>
      </c>
      <c r="AG3519" s="5">
        <f t="shared" si="13"/>
        <v>100928.1813</v>
      </c>
      <c r="AH3519" s="5">
        <f t="shared" si="14"/>
        <v>2534.041646</v>
      </c>
      <c r="AI3519" s="5">
        <f t="shared" si="15"/>
        <v>75322.89528</v>
      </c>
      <c r="AJ3519" s="1">
        <f t="shared" si="16"/>
        <v>495786185.3</v>
      </c>
      <c r="AK3519" s="1">
        <f t="shared" si="17"/>
        <v>58834.34068</v>
      </c>
      <c r="AL3519" s="1" t="s">
        <v>20</v>
      </c>
      <c r="AM3519" s="5">
        <f t="shared" si="18"/>
        <v>0.4912267108</v>
      </c>
      <c r="AN3519" s="5">
        <f t="shared" si="19"/>
        <v>0.7219521345</v>
      </c>
      <c r="AO3519" s="5">
        <f t="shared" si="20"/>
        <v>0.3477461016</v>
      </c>
      <c r="AP3519" s="5">
        <f t="shared" si="21"/>
        <v>0.2812954082</v>
      </c>
      <c r="AQ3519" s="1">
        <f t="shared" si="22"/>
        <v>0.8426816371</v>
      </c>
      <c r="AR3519" s="1">
        <f t="shared" si="23"/>
        <v>0.1792939653</v>
      </c>
      <c r="AT3519" s="1">
        <v>0.598852710860476</v>
      </c>
      <c r="AU3519" s="1">
        <f t="shared" si="24"/>
        <v>0.00001207885029</v>
      </c>
      <c r="AV3519" s="1">
        <f t="shared" si="25"/>
        <v>82789.33639</v>
      </c>
    </row>
    <row r="3520" ht="12.75" customHeight="1">
      <c r="A3520" s="4" t="s">
        <v>7088</v>
      </c>
      <c r="B3520" s="1" t="s">
        <v>7089</v>
      </c>
      <c r="C3520" s="2">
        <v>-1.39737826722339E-9</v>
      </c>
      <c r="D3520" s="2">
        <v>6.68562981823934E-10</v>
      </c>
      <c r="E3520" s="2">
        <v>-1.48800822673129E-9</v>
      </c>
      <c r="F3520" s="2">
        <v>2.19772465658357E-9</v>
      </c>
      <c r="G3520" s="1">
        <v>4736104.20001941</v>
      </c>
      <c r="H3520" s="1">
        <v>-306475.512866952</v>
      </c>
      <c r="I3520" s="1">
        <v>-2516.90420650344</v>
      </c>
      <c r="J3520" s="1">
        <v>-11006.520721061</v>
      </c>
      <c r="K3520" s="1">
        <v>306684.664402656</v>
      </c>
      <c r="L3520" s="1">
        <v>16207.4263866381</v>
      </c>
      <c r="M3520" s="1">
        <v>18367.0203379998</v>
      </c>
      <c r="N3520" s="1">
        <v>15006.2745189194</v>
      </c>
      <c r="O3520" s="1">
        <v>4331927.48304088</v>
      </c>
      <c r="P3520" s="1">
        <v>283922.765708079</v>
      </c>
      <c r="Q3520" s="1">
        <v>125643.684828159</v>
      </c>
      <c r="S3520" s="5">
        <f t="shared" ref="S3520:U3520" si="3542">($AY$3*M3520^2)/(2*$AY$6)</f>
        <v>20433.37878</v>
      </c>
      <c r="T3520" s="5">
        <f t="shared" si="3542"/>
        <v>13639.81707</v>
      </c>
      <c r="U3520" s="5">
        <f t="shared" si="3542"/>
        <v>1136645738</v>
      </c>
      <c r="V3520" s="1" t="s">
        <v>20</v>
      </c>
      <c r="W3520" s="2">
        <f t="shared" si="3"/>
        <v>22027.32086</v>
      </c>
      <c r="X3520" s="1">
        <f t="shared" si="4"/>
        <v>0.541383181</v>
      </c>
      <c r="Y3520" s="1">
        <f t="shared" si="5"/>
        <v>0.6952709082</v>
      </c>
      <c r="Z3520" s="1">
        <f t="shared" si="6"/>
        <v>0.4641115944</v>
      </c>
      <c r="AA3520" s="5">
        <f t="shared" si="7"/>
        <v>0.2105222076</v>
      </c>
      <c r="AB3520" s="1">
        <f t="shared" si="8"/>
        <v>2865.211211</v>
      </c>
      <c r="AC3520" s="1">
        <f t="shared" si="9"/>
        <v>117418.8347</v>
      </c>
      <c r="AD3520" s="5">
        <f t="shared" si="10"/>
        <v>71281.19493</v>
      </c>
      <c r="AE3520" s="5">
        <f t="shared" si="11"/>
        <v>124985.6673</v>
      </c>
      <c r="AF3520" s="5">
        <f t="shared" si="12"/>
        <v>184122.4752</v>
      </c>
      <c r="AG3520" s="5">
        <f t="shared" si="13"/>
        <v>96877.4261</v>
      </c>
      <c r="AH3520" s="5">
        <f t="shared" si="14"/>
        <v>2553.167902</v>
      </c>
      <c r="AI3520" s="5">
        <f t="shared" si="15"/>
        <v>87245.04909</v>
      </c>
      <c r="AJ3520" s="1">
        <f t="shared" si="16"/>
        <v>488103803.1</v>
      </c>
      <c r="AK3520" s="1">
        <f t="shared" si="17"/>
        <v>55580.05213</v>
      </c>
      <c r="AL3520" s="1" t="s">
        <v>20</v>
      </c>
      <c r="AM3520" s="5">
        <f t="shared" si="18"/>
        <v>0.5038364692</v>
      </c>
      <c r="AN3520" s="5">
        <f t="shared" si="19"/>
        <v>0.684758166</v>
      </c>
      <c r="AO3520" s="5">
        <f t="shared" si="20"/>
        <v>0.3905278212</v>
      </c>
      <c r="AP3520" s="5">
        <f t="shared" si="21"/>
        <v>0.2650973503</v>
      </c>
      <c r="AQ3520" s="1">
        <f t="shared" si="22"/>
        <v>0.8781996138</v>
      </c>
      <c r="AR3520" s="1">
        <f t="shared" si="23"/>
        <v>0.1868509817</v>
      </c>
      <c r="AT3520" s="1">
        <v>0.173947664465291</v>
      </c>
      <c r="AU3520" s="1">
        <f t="shared" si="24"/>
        <v>0.000003563743273</v>
      </c>
      <c r="AV3520" s="1">
        <f t="shared" si="25"/>
        <v>280603.8268</v>
      </c>
    </row>
    <row r="3521" ht="12.75" customHeight="1">
      <c r="A3521" s="4" t="s">
        <v>7090</v>
      </c>
      <c r="B3521" s="1" t="s">
        <v>7091</v>
      </c>
      <c r="C3521" s="2">
        <v>-2.12263763367726E-9</v>
      </c>
      <c r="D3521" s="2">
        <v>7.72878562571344E-10</v>
      </c>
      <c r="E3521" s="2">
        <v>-7.04270235455044E-10</v>
      </c>
      <c r="F3521" s="2">
        <v>2.3749123003405E-9</v>
      </c>
      <c r="G3521" s="1">
        <v>4297093.92853127</v>
      </c>
      <c r="H3521" s="1">
        <v>-297816.95145387</v>
      </c>
      <c r="I3521" s="1">
        <v>-5774.63749939927</v>
      </c>
      <c r="J3521" s="1">
        <v>-10825.3315649747</v>
      </c>
      <c r="K3521" s="1">
        <v>298070.286214804</v>
      </c>
      <c r="L3521" s="1">
        <v>15630.0827854162</v>
      </c>
      <c r="M3521" s="1">
        <v>16766.740280404</v>
      </c>
      <c r="N3521" s="1">
        <v>15026.366754703</v>
      </c>
      <c r="O3521" s="1">
        <v>4207884.53155145</v>
      </c>
      <c r="P3521" s="1">
        <v>277144.389411442</v>
      </c>
      <c r="Q3521" s="1">
        <v>131071.416875968</v>
      </c>
      <c r="S3521" s="5">
        <f t="shared" ref="S3521:U3521" si="3543">($AY$3*M3521^2)/(2*$AY$6)</f>
        <v>17027.85903</v>
      </c>
      <c r="T3521" s="5">
        <f t="shared" si="3543"/>
        <v>13676.36684</v>
      </c>
      <c r="U3521" s="5">
        <f t="shared" si="3543"/>
        <v>1072482957</v>
      </c>
      <c r="V3521" s="1" t="s">
        <v>20</v>
      </c>
      <c r="W3521" s="2">
        <f t="shared" si="3"/>
        <v>24989.59255</v>
      </c>
      <c r="X3521" s="1">
        <f t="shared" si="4"/>
        <v>0.3912048283</v>
      </c>
      <c r="Y3521" s="1">
        <f t="shared" si="5"/>
        <v>0.4501724611</v>
      </c>
      <c r="Z3521" s="1">
        <f t="shared" si="6"/>
        <v>0.3615676936</v>
      </c>
      <c r="AA3521" s="5">
        <f t="shared" si="7"/>
        <v>0.2274951864</v>
      </c>
      <c r="AB3521" s="1">
        <f t="shared" si="8"/>
        <v>2729.187923</v>
      </c>
      <c r="AC3521" s="1">
        <f t="shared" si="9"/>
        <v>115725.5049</v>
      </c>
      <c r="AD3521" s="5">
        <f t="shared" si="10"/>
        <v>66051.36132</v>
      </c>
      <c r="AE3521" s="5">
        <f t="shared" si="11"/>
        <v>129580.8275</v>
      </c>
      <c r="AF3521" s="5">
        <f t="shared" si="12"/>
        <v>179305.3468</v>
      </c>
      <c r="AG3521" s="5">
        <f t="shared" si="13"/>
        <v>105603.8301</v>
      </c>
      <c r="AH3521" s="5">
        <f t="shared" si="14"/>
        <v>2590.526611</v>
      </c>
      <c r="AI3521" s="5">
        <f t="shared" si="15"/>
        <v>73701.51671</v>
      </c>
      <c r="AJ3521" s="1">
        <f t="shared" si="16"/>
        <v>474393594.4</v>
      </c>
      <c r="AK3521" s="1">
        <f t="shared" si="17"/>
        <v>56665.29004</v>
      </c>
      <c r="AL3521" s="1" t="s">
        <v>20</v>
      </c>
      <c r="AM3521" s="5">
        <f t="shared" si="18"/>
        <v>0.4492200652</v>
      </c>
      <c r="AN3521" s="5">
        <f t="shared" si="19"/>
        <v>0.7182192538</v>
      </c>
      <c r="AO3521" s="5">
        <f t="shared" si="20"/>
        <v>0.3660985992</v>
      </c>
      <c r="AP3521" s="5">
        <f t="shared" si="21"/>
        <v>0.264573033</v>
      </c>
      <c r="AQ3521" s="1">
        <f t="shared" si="22"/>
        <v>0.8371855047</v>
      </c>
      <c r="AR3521" s="1">
        <f t="shared" si="23"/>
        <v>0.1781245755</v>
      </c>
      <c r="AT3521" s="1">
        <v>0.552233669041978</v>
      </c>
      <c r="AU3521" s="1">
        <f t="shared" si="24"/>
        <v>0.00001164083317</v>
      </c>
      <c r="AV3521" s="1">
        <f t="shared" si="25"/>
        <v>85904.50402</v>
      </c>
    </row>
    <row r="3522" ht="12.75" customHeight="1">
      <c r="A3522" s="4" t="s">
        <v>7092</v>
      </c>
      <c r="B3522" s="1" t="s">
        <v>7093</v>
      </c>
      <c r="C3522" s="2">
        <v>-1.66150728463576E-9</v>
      </c>
      <c r="D3522" s="2">
        <v>1.35193778576988E-9</v>
      </c>
      <c r="E3522" s="2">
        <v>-8.16801543979164E-10</v>
      </c>
      <c r="F3522" s="2">
        <v>2.30000826120927E-9</v>
      </c>
      <c r="G3522" s="1">
        <v>4653440.30915727</v>
      </c>
      <c r="H3522" s="1">
        <v>-297799.791103931</v>
      </c>
      <c r="I3522" s="1">
        <v>-3102.93161519459</v>
      </c>
      <c r="J3522" s="1">
        <v>-11667.8310412492</v>
      </c>
      <c r="K3522" s="1">
        <v>298044.93811732</v>
      </c>
      <c r="L3522" s="1">
        <v>16572.5550174388</v>
      </c>
      <c r="M3522" s="1">
        <v>18678.6922100299</v>
      </c>
      <c r="N3522" s="1">
        <v>15411.1821913631</v>
      </c>
      <c r="O3522" s="1">
        <v>4509450.88227051</v>
      </c>
      <c r="P3522" s="1">
        <v>287622.766012534</v>
      </c>
      <c r="Q3522" s="1">
        <v>128295.444356836</v>
      </c>
      <c r="S3522" s="5">
        <f t="shared" ref="S3522:U3522" si="3544">($AY$3*M3522^2)/(2*$AY$6)</f>
        <v>21132.73483</v>
      </c>
      <c r="T3522" s="5">
        <f t="shared" si="3544"/>
        <v>14385.82197</v>
      </c>
      <c r="U3522" s="5">
        <f t="shared" si="3544"/>
        <v>1231714612</v>
      </c>
      <c r="V3522" s="1" t="s">
        <v>20</v>
      </c>
      <c r="W3522" s="2">
        <f t="shared" si="3"/>
        <v>23256.33871</v>
      </c>
      <c r="X3522" s="1">
        <f t="shared" si="4"/>
        <v>0.5078041561</v>
      </c>
      <c r="Y3522" s="1">
        <f t="shared" si="5"/>
        <v>0.6450750485</v>
      </c>
      <c r="Z3522" s="1">
        <f t="shared" si="6"/>
        <v>0.4391260705</v>
      </c>
      <c r="AA3522" s="5">
        <f t="shared" si="7"/>
        <v>0.2203200548</v>
      </c>
      <c r="AB3522" s="1">
        <f t="shared" si="8"/>
        <v>2840.096464</v>
      </c>
      <c r="AC3522" s="1">
        <f t="shared" si="9"/>
        <v>119800.604</v>
      </c>
      <c r="AD3522" s="5">
        <f t="shared" si="10"/>
        <v>69949.06663</v>
      </c>
      <c r="AE3522" s="5">
        <f t="shared" si="11"/>
        <v>121869.4053</v>
      </c>
      <c r="AF3522" s="5">
        <f t="shared" si="12"/>
        <v>182939.6394</v>
      </c>
      <c r="AG3522" s="5">
        <f t="shared" si="13"/>
        <v>98159.83017</v>
      </c>
      <c r="AH3522" s="5">
        <f t="shared" si="14"/>
        <v>2502.408085</v>
      </c>
      <c r="AI3522" s="5">
        <f t="shared" si="15"/>
        <v>84779.80922</v>
      </c>
      <c r="AJ3522" s="1">
        <f t="shared" si="16"/>
        <v>474353251.6</v>
      </c>
      <c r="AK3522" s="1">
        <f t="shared" si="17"/>
        <v>54298.81529</v>
      </c>
      <c r="AL3522" s="1" t="s">
        <v>20</v>
      </c>
      <c r="AM3522" s="5">
        <f t="shared" si="18"/>
        <v>0.483245795</v>
      </c>
      <c r="AN3522" s="5">
        <f t="shared" si="19"/>
        <v>0.678140931</v>
      </c>
      <c r="AO3522" s="5">
        <f t="shared" si="20"/>
        <v>0.3892307921</v>
      </c>
      <c r="AP3522" s="5">
        <f t="shared" si="21"/>
        <v>0.2592949528</v>
      </c>
      <c r="AQ3522" s="1">
        <f t="shared" si="22"/>
        <v>0.8735977923</v>
      </c>
      <c r="AR3522" s="1">
        <f t="shared" si="23"/>
        <v>0.1858718707</v>
      </c>
      <c r="AT3522" s="1">
        <v>0.257447538366223</v>
      </c>
      <c r="AU3522" s="1">
        <f t="shared" si="24"/>
        <v>0.000005427337906</v>
      </c>
      <c r="AV3522" s="1">
        <f t="shared" si="25"/>
        <v>184252.3936</v>
      </c>
    </row>
    <row r="3523" ht="12.75" customHeight="1">
      <c r="A3523" s="4" t="s">
        <v>7094</v>
      </c>
      <c r="B3523" s="1" t="s">
        <v>7095</v>
      </c>
      <c r="C3523" s="2">
        <v>-1.79269498132952E-9</v>
      </c>
      <c r="D3523" s="2">
        <v>1.02308253292009E-9</v>
      </c>
      <c r="E3523" s="2">
        <v>-8.86424797096015E-10</v>
      </c>
      <c r="F3523" s="2">
        <v>2.25250678214223E-9</v>
      </c>
      <c r="G3523" s="1">
        <v>4718023.31734562</v>
      </c>
      <c r="H3523" s="1">
        <v>-298101.354865657</v>
      </c>
      <c r="I3523" s="1">
        <v>-3976.81702449748</v>
      </c>
      <c r="J3523" s="1">
        <v>-10767.5661704029</v>
      </c>
      <c r="K3523" s="1">
        <v>298322.649549323</v>
      </c>
      <c r="L3523" s="1">
        <v>15886.0040919785</v>
      </c>
      <c r="M3523" s="1">
        <v>17304.712097808</v>
      </c>
      <c r="N3523" s="1">
        <v>15126.0745249176</v>
      </c>
      <c r="O3523" s="1">
        <v>4549635.2417791</v>
      </c>
      <c r="P3523" s="1">
        <v>283282.087429436</v>
      </c>
      <c r="Q3523" s="1">
        <v>125358.41485084</v>
      </c>
      <c r="S3523" s="5">
        <f t="shared" ref="S3523:U3523" si="3545">($AY$3*M3523^2)/(2*$AY$6)</f>
        <v>18138.08899</v>
      </c>
      <c r="T3523" s="5">
        <f t="shared" si="3545"/>
        <v>13858.46864</v>
      </c>
      <c r="U3523" s="5">
        <f t="shared" si="3545"/>
        <v>1253764390</v>
      </c>
      <c r="V3523" s="1" t="s">
        <v>20</v>
      </c>
      <c r="W3523" s="2">
        <f t="shared" si="3"/>
        <v>22619.60869</v>
      </c>
      <c r="X3523" s="1">
        <f t="shared" si="4"/>
        <v>0.4932409948</v>
      </c>
      <c r="Y3523" s="1">
        <f t="shared" si="5"/>
        <v>0.5852731236</v>
      </c>
      <c r="Z3523" s="1">
        <f t="shared" si="6"/>
        <v>0.4471799226</v>
      </c>
      <c r="AA3523" s="5">
        <f t="shared" si="7"/>
        <v>0.2157698413</v>
      </c>
      <c r="AB3523" s="1">
        <f t="shared" si="8"/>
        <v>2859.736765</v>
      </c>
      <c r="AC3523" s="1">
        <f t="shared" si="9"/>
        <v>120333.2003</v>
      </c>
      <c r="AD3523" s="5">
        <f t="shared" si="10"/>
        <v>70102.82081</v>
      </c>
      <c r="AE3523" s="5">
        <f t="shared" si="11"/>
        <v>130317.1212</v>
      </c>
      <c r="AF3523" s="5">
        <f t="shared" si="12"/>
        <v>180017.1861</v>
      </c>
      <c r="AG3523" s="5">
        <f t="shared" si="13"/>
        <v>99817.32133</v>
      </c>
      <c r="AH3523" s="5">
        <f t="shared" si="14"/>
        <v>2491.332395</v>
      </c>
      <c r="AI3523" s="5">
        <f t="shared" si="15"/>
        <v>80199.86477</v>
      </c>
      <c r="AJ3523" s="1">
        <f t="shared" si="16"/>
        <v>474795243.1</v>
      </c>
      <c r="AK3523" s="1">
        <f t="shared" si="17"/>
        <v>55836.14689</v>
      </c>
      <c r="AL3523" s="1" t="s">
        <v>20</v>
      </c>
      <c r="AM3523" s="5">
        <f t="shared" si="18"/>
        <v>0.4756641801</v>
      </c>
      <c r="AN3523" s="5">
        <f t="shared" si="19"/>
        <v>0.6772840773</v>
      </c>
      <c r="AO3523" s="5">
        <f t="shared" si="20"/>
        <v>0.3643383454</v>
      </c>
      <c r="AP3523" s="5">
        <f t="shared" si="21"/>
        <v>0.2637499527</v>
      </c>
      <c r="AQ3523" s="1">
        <f t="shared" si="22"/>
        <v>0.8503366897</v>
      </c>
      <c r="AR3523" s="1">
        <f t="shared" si="23"/>
        <v>0.1809226999</v>
      </c>
      <c r="AT3523" s="1">
        <v>0.490140685569491</v>
      </c>
      <c r="AU3523" s="1">
        <f t="shared" si="24"/>
        <v>0.00001032320127</v>
      </c>
      <c r="AV3523" s="1">
        <f t="shared" si="25"/>
        <v>96869.17595</v>
      </c>
    </row>
    <row r="3524" ht="12.75" customHeight="1">
      <c r="A3524" s="4" t="s">
        <v>7096</v>
      </c>
      <c r="B3524" s="1" t="s">
        <v>7097</v>
      </c>
      <c r="C3524" s="2">
        <v>-1.88772940844756E-9</v>
      </c>
      <c r="D3524" s="2">
        <v>8.42368288342769E-10</v>
      </c>
      <c r="E3524" s="2">
        <v>-5.55346422802944E-10</v>
      </c>
      <c r="F3524" s="2">
        <v>2.14653882782276E-9</v>
      </c>
      <c r="G3524" s="1">
        <v>5043780.47659694</v>
      </c>
      <c r="H3524" s="1">
        <v>-297591.578072301</v>
      </c>
      <c r="I3524" s="1">
        <v>-4701.13835296631</v>
      </c>
      <c r="J3524" s="1">
        <v>-13713.7128358441</v>
      </c>
      <c r="K3524" s="1">
        <v>297945.176576852</v>
      </c>
      <c r="L3524" s="1">
        <v>16606.3699702945</v>
      </c>
      <c r="M3524" s="1">
        <v>18050.4627772674</v>
      </c>
      <c r="N3524" s="1">
        <v>15831.8660899056</v>
      </c>
      <c r="O3524" s="1">
        <v>4776680.61927986</v>
      </c>
      <c r="P3524" s="1">
        <v>278241.997686175</v>
      </c>
      <c r="Q3524" s="1">
        <v>125217.456104474</v>
      </c>
      <c r="S3524" s="5">
        <f t="shared" ref="S3524:U3524" si="3546">($AY$3*M3524^2)/(2*$AY$6)</f>
        <v>19735.10555</v>
      </c>
      <c r="T3524" s="5">
        <f t="shared" si="3546"/>
        <v>15181.9301</v>
      </c>
      <c r="U3524" s="5">
        <f t="shared" si="3546"/>
        <v>1382022713</v>
      </c>
      <c r="V3524" s="1" t="s">
        <v>20</v>
      </c>
      <c r="W3524" s="2">
        <f t="shared" si="3"/>
        <v>20847.77361</v>
      </c>
      <c r="X3524" s="1">
        <f t="shared" si="4"/>
        <v>0.6344977026</v>
      </c>
      <c r="Y3524" s="1">
        <f t="shared" si="5"/>
        <v>0.7496478798</v>
      </c>
      <c r="Z3524" s="1">
        <f t="shared" si="6"/>
        <v>0.5766932273</v>
      </c>
      <c r="AA3524" s="5">
        <f t="shared" si="7"/>
        <v>0.2056190667</v>
      </c>
      <c r="AB3524" s="1">
        <f t="shared" si="8"/>
        <v>2956.814678</v>
      </c>
      <c r="AC3524" s="1">
        <f t="shared" si="9"/>
        <v>123299.2058</v>
      </c>
      <c r="AD3524" s="5">
        <f t="shared" si="10"/>
        <v>76996.09935</v>
      </c>
      <c r="AE3524" s="5">
        <f t="shared" si="11"/>
        <v>137140.724</v>
      </c>
      <c r="AF3524" s="5">
        <f t="shared" si="12"/>
        <v>184447.4758</v>
      </c>
      <c r="AG3524" s="5">
        <f t="shared" si="13"/>
        <v>96661.53717</v>
      </c>
      <c r="AH3524" s="5">
        <f t="shared" si="14"/>
        <v>2431.402522</v>
      </c>
      <c r="AI3524" s="5">
        <f t="shared" si="15"/>
        <v>87785.93865</v>
      </c>
      <c r="AJ3524" s="1">
        <f t="shared" si="16"/>
        <v>474194476.2</v>
      </c>
      <c r="AK3524" s="1">
        <f t="shared" si="17"/>
        <v>56494.41573</v>
      </c>
      <c r="AL3524" s="1" t="s">
        <v>20</v>
      </c>
      <c r="AM3524" s="5">
        <f t="shared" si="18"/>
        <v>0.4905720415</v>
      </c>
      <c r="AN3524" s="5">
        <f t="shared" si="19"/>
        <v>0.6158681806</v>
      </c>
      <c r="AO3524" s="5">
        <f t="shared" si="20"/>
        <v>0.3457721838</v>
      </c>
      <c r="AP3524" s="5">
        <f t="shared" si="21"/>
        <v>0.2570891654</v>
      </c>
      <c r="AQ3524" s="1">
        <f t="shared" si="22"/>
        <v>0.8393652189</v>
      </c>
      <c r="AR3524" s="1">
        <f t="shared" si="23"/>
        <v>0.1785883444</v>
      </c>
      <c r="AT3524" s="1">
        <v>0.438207426532718</v>
      </c>
      <c r="AU3524" s="1">
        <f t="shared" si="24"/>
        <v>0.000009241090913</v>
      </c>
      <c r="AV3524" s="1">
        <f t="shared" si="25"/>
        <v>108212.3322</v>
      </c>
    </row>
    <row r="3525" ht="12.75" customHeight="1">
      <c r="A3525" s="4" t="s">
        <v>7098</v>
      </c>
      <c r="B3525" s="1" t="s">
        <v>7099</v>
      </c>
      <c r="C3525" s="2">
        <v>-2.01503620473389E-9</v>
      </c>
      <c r="D3525" s="2">
        <v>7.49322770831396E-10</v>
      </c>
      <c r="E3525" s="2">
        <v>-3.54243749709564E-10</v>
      </c>
      <c r="F3525" s="2">
        <v>2.17986593553765E-9</v>
      </c>
      <c r="G3525" s="1">
        <v>5325950.64389886</v>
      </c>
      <c r="H3525" s="1">
        <v>-295081.566883965</v>
      </c>
      <c r="I3525" s="1">
        <v>-4964.05943040848</v>
      </c>
      <c r="J3525" s="1">
        <v>-12291.8020739268</v>
      </c>
      <c r="K3525" s="1">
        <v>295379.362876439</v>
      </c>
      <c r="L3525" s="1">
        <v>16215.9387406615</v>
      </c>
      <c r="M3525" s="1">
        <v>16893.7518803619</v>
      </c>
      <c r="N3525" s="1">
        <v>15865.3883076305</v>
      </c>
      <c r="O3525" s="1">
        <v>4941357.69999448</v>
      </c>
      <c r="P3525" s="1">
        <v>270429.8504835</v>
      </c>
      <c r="Q3525" s="1">
        <v>123818.371267569</v>
      </c>
      <c r="S3525" s="5">
        <f t="shared" ref="S3525:U3525" si="3547">($AY$3*M3525^2)/(2*$AY$6)</f>
        <v>17286.81541</v>
      </c>
      <c r="T3525" s="5">
        <f t="shared" si="3547"/>
        <v>15246.29027</v>
      </c>
      <c r="U3525" s="5">
        <f t="shared" si="3547"/>
        <v>1478956356</v>
      </c>
      <c r="V3525" s="1" t="s">
        <v>20</v>
      </c>
      <c r="W3525" s="2">
        <f t="shared" si="3"/>
        <v>20602.98934</v>
      </c>
      <c r="X3525" s="1">
        <f t="shared" si="4"/>
        <v>0.6194749003</v>
      </c>
      <c r="Y3525" s="1">
        <f t="shared" si="5"/>
        <v>0.6723443306</v>
      </c>
      <c r="Z3525" s="1">
        <f t="shared" si="6"/>
        <v>0.592981216</v>
      </c>
      <c r="AA3525" s="5">
        <f t="shared" si="7"/>
        <v>0.2088115032</v>
      </c>
      <c r="AB3525" s="1">
        <f t="shared" si="8"/>
        <v>3038.397472</v>
      </c>
      <c r="AC3525" s="1">
        <f t="shared" si="9"/>
        <v>125406.5799</v>
      </c>
      <c r="AD3525" s="5">
        <f t="shared" si="10"/>
        <v>75979.47463</v>
      </c>
      <c r="AE3525" s="5">
        <f t="shared" si="11"/>
        <v>143785.9114</v>
      </c>
      <c r="AF3525" s="5">
        <f t="shared" si="12"/>
        <v>177439.2335</v>
      </c>
      <c r="AG3525" s="5">
        <f t="shared" si="13"/>
        <v>96534.91733</v>
      </c>
      <c r="AH3525" s="5">
        <f t="shared" si="14"/>
        <v>2390.544422</v>
      </c>
      <c r="AI3525" s="5">
        <f t="shared" si="15"/>
        <v>80904.31621</v>
      </c>
      <c r="AJ3525" s="1">
        <f t="shared" si="16"/>
        <v>470110856.9</v>
      </c>
      <c r="AK3525" s="1">
        <f t="shared" si="17"/>
        <v>57207.15121</v>
      </c>
      <c r="AL3525" s="1" t="s">
        <v>20</v>
      </c>
      <c r="AM3525" s="5">
        <f t="shared" si="18"/>
        <v>0.4869853001</v>
      </c>
      <c r="AN3525" s="5">
        <f t="shared" si="19"/>
        <v>0.6187340188</v>
      </c>
      <c r="AO3525" s="5">
        <f t="shared" si="20"/>
        <v>0.326951961</v>
      </c>
      <c r="AP3525" s="5">
        <f t="shared" si="21"/>
        <v>0.2649418888</v>
      </c>
      <c r="AQ3525" s="1">
        <f t="shared" si="22"/>
        <v>0.8217693889</v>
      </c>
      <c r="AR3525" s="1">
        <f t="shared" si="23"/>
        <v>0.1748445508</v>
      </c>
      <c r="AT3525" s="1">
        <v>0.485487775132954</v>
      </c>
      <c r="AU3525" s="1">
        <f t="shared" si="24"/>
        <v>0.00001032709132</v>
      </c>
      <c r="AV3525" s="1">
        <f t="shared" si="25"/>
        <v>96832.68683</v>
      </c>
    </row>
    <row r="3526" ht="12.75" customHeight="1">
      <c r="A3526" s="4" t="s">
        <v>7100</v>
      </c>
      <c r="B3526" s="1" t="s">
        <v>7101</v>
      </c>
      <c r="C3526" s="2">
        <v>-5.15235233864855E-10</v>
      </c>
      <c r="D3526" s="2">
        <v>1.95314181501648E-9</v>
      </c>
      <c r="E3526" s="2">
        <v>-4.2698318006569E-10</v>
      </c>
      <c r="F3526" s="2">
        <v>2.10630687832979E-9</v>
      </c>
      <c r="G3526" s="1">
        <v>7125880.25060268</v>
      </c>
      <c r="H3526" s="1">
        <v>-298861.156324223</v>
      </c>
      <c r="I3526" s="1">
        <v>-13697.8197698209</v>
      </c>
      <c r="J3526" s="1">
        <v>-13821.0543054851</v>
      </c>
      <c r="K3526" s="1">
        <v>299497.630637187</v>
      </c>
      <c r="L3526" s="1">
        <v>14807.2658603923</v>
      </c>
      <c r="M3526" s="1">
        <v>16336.419550035</v>
      </c>
      <c r="N3526" s="1">
        <v>13968.2079711263</v>
      </c>
      <c r="O3526" s="1">
        <v>5817560.65348415</v>
      </c>
      <c r="P3526" s="1">
        <v>284536.601639026</v>
      </c>
      <c r="Q3526" s="1">
        <v>121063.921698634</v>
      </c>
      <c r="S3526" s="5">
        <f t="shared" ref="S3526:U3526" si="3548">($AY$3*M3526^2)/(2*$AY$6)</f>
        <v>16165.03051</v>
      </c>
      <c r="T3526" s="5">
        <f t="shared" si="3548"/>
        <v>11818.00467</v>
      </c>
      <c r="U3526" s="5">
        <f t="shared" si="3548"/>
        <v>2049956341</v>
      </c>
      <c r="V3526" s="1" t="s">
        <v>20</v>
      </c>
      <c r="W3526" s="2">
        <f t="shared" si="3"/>
        <v>17210.81387</v>
      </c>
      <c r="X3526" s="1">
        <f t="shared" si="4"/>
        <v>0.7401963386</v>
      </c>
      <c r="Y3526" s="1">
        <f t="shared" si="5"/>
        <v>0.9009712671</v>
      </c>
      <c r="Z3526" s="1">
        <f t="shared" si="6"/>
        <v>0.6586862072</v>
      </c>
      <c r="AA3526" s="5">
        <f t="shared" si="7"/>
        <v>0.2017652087</v>
      </c>
      <c r="AB3526" s="1">
        <f t="shared" si="8"/>
        <v>3514.513997</v>
      </c>
      <c r="AC3526" s="1">
        <f t="shared" si="9"/>
        <v>136071.6457</v>
      </c>
      <c r="AD3526" s="5">
        <f t="shared" si="10"/>
        <v>69230.01276</v>
      </c>
      <c r="AE3526" s="5">
        <f t="shared" si="11"/>
        <v>133967.2118</v>
      </c>
      <c r="AF3526" s="5">
        <f t="shared" si="12"/>
        <v>161435.0562</v>
      </c>
      <c r="AG3526" s="5">
        <f t="shared" si="13"/>
        <v>80467.58091</v>
      </c>
      <c r="AH3526" s="5">
        <f t="shared" si="14"/>
        <v>2203.177587</v>
      </c>
      <c r="AI3526" s="5">
        <f t="shared" si="15"/>
        <v>80967.4753</v>
      </c>
      <c r="AJ3526" s="1">
        <f t="shared" si="16"/>
        <v>476665283.6</v>
      </c>
      <c r="AK3526" s="1">
        <f t="shared" si="17"/>
        <v>53544.11382</v>
      </c>
      <c r="AL3526" s="1" t="s">
        <v>20</v>
      </c>
      <c r="AM3526" s="5">
        <f t="shared" si="18"/>
        <v>0.592369347</v>
      </c>
      <c r="AN3526" s="5">
        <f t="shared" si="19"/>
        <v>0.6885240442</v>
      </c>
      <c r="AO3526" s="5">
        <f t="shared" si="20"/>
        <v>0.3558074228</v>
      </c>
      <c r="AP3526" s="5">
        <f t="shared" si="21"/>
        <v>0.295267518</v>
      </c>
      <c r="AQ3526" s="1">
        <f t="shared" si="22"/>
        <v>0.890229102</v>
      </c>
      <c r="AR3526" s="1">
        <f t="shared" si="23"/>
        <v>0.1894104472</v>
      </c>
      <c r="AT3526" s="1">
        <v>0.138065113180914</v>
      </c>
      <c r="AU3526" s="1">
        <f t="shared" si="24"/>
        <v>0.00000289647931</v>
      </c>
      <c r="AV3526" s="1">
        <f t="shared" si="25"/>
        <v>345246.7264</v>
      </c>
    </row>
    <row r="3527" ht="12.75" customHeight="1">
      <c r="A3527" s="4" t="s">
        <v>7102</v>
      </c>
      <c r="B3527" s="1" t="s">
        <v>7103</v>
      </c>
      <c r="C3527" s="2">
        <v>3.43044385186029E-10</v>
      </c>
      <c r="D3527" s="2">
        <v>1.58553355398497E-9</v>
      </c>
      <c r="E3527" s="2">
        <v>2.75489072262865E-10</v>
      </c>
      <c r="F3527" s="2">
        <v>1.79069374523925E-9</v>
      </c>
      <c r="G3527" s="1">
        <v>7702556.64572352</v>
      </c>
      <c r="H3527" s="1">
        <v>-302090.710226148</v>
      </c>
      <c r="I3527" s="1">
        <v>-11820.3767473219</v>
      </c>
      <c r="J3527" s="1">
        <v>-16418.6230790061</v>
      </c>
      <c r="K3527" s="1">
        <v>302783.319802187</v>
      </c>
      <c r="L3527" s="1">
        <v>15246.2739226802</v>
      </c>
      <c r="M3527" s="1">
        <v>17679.8736050453</v>
      </c>
      <c r="N3527" s="1">
        <v>13838.0363311122</v>
      </c>
      <c r="O3527" s="1">
        <v>6512177.47490365</v>
      </c>
      <c r="P3527" s="1">
        <v>275137.368253798</v>
      </c>
      <c r="Q3527" s="1">
        <v>116055.571700717</v>
      </c>
      <c r="S3527" s="5">
        <f t="shared" ref="S3527:U3527" si="3549">($AY$3*M3527^2)/(2*$AY$6)</f>
        <v>18933.07188</v>
      </c>
      <c r="T3527" s="5">
        <f t="shared" si="3549"/>
        <v>11598.76381</v>
      </c>
      <c r="U3527" s="5">
        <f t="shared" si="3549"/>
        <v>2568710893</v>
      </c>
      <c r="V3527" s="1" t="s">
        <v>20</v>
      </c>
      <c r="W3527" s="2">
        <f t="shared" si="3"/>
        <v>14073.52497</v>
      </c>
      <c r="X3527" s="1">
        <f t="shared" si="4"/>
        <v>1.173604215</v>
      </c>
      <c r="Y3527" s="1">
        <f t="shared" si="5"/>
        <v>1.578165466</v>
      </c>
      <c r="Z3527" s="1">
        <f t="shared" si="6"/>
        <v>0.966814504</v>
      </c>
      <c r="AA3527" s="5">
        <f t="shared" si="7"/>
        <v>0.1715323161</v>
      </c>
      <c r="AB3527" s="1">
        <f t="shared" si="8"/>
        <v>3653.957299</v>
      </c>
      <c r="AC3527" s="1">
        <f t="shared" si="9"/>
        <v>143966.117</v>
      </c>
      <c r="AD3527" s="5">
        <f t="shared" si="10"/>
        <v>80673.05711</v>
      </c>
      <c r="AE3527" s="5">
        <f t="shared" si="11"/>
        <v>141232.9312</v>
      </c>
      <c r="AF3527" s="5">
        <f t="shared" si="12"/>
        <v>177537.8764</v>
      </c>
      <c r="AG3527" s="5">
        <f t="shared" si="13"/>
        <v>74467.65612</v>
      </c>
      <c r="AH3527" s="5">
        <f t="shared" si="14"/>
        <v>2082.364978</v>
      </c>
      <c r="AI3527" s="5">
        <f t="shared" si="15"/>
        <v>103070.2203</v>
      </c>
      <c r="AJ3527" s="1">
        <f t="shared" si="16"/>
        <v>481894620.3</v>
      </c>
      <c r="AK3527" s="1">
        <f t="shared" si="17"/>
        <v>53523.8126</v>
      </c>
      <c r="AL3527" s="1" t="s">
        <v>20</v>
      </c>
      <c r="AM3527" s="5">
        <f t="shared" si="18"/>
        <v>0.6471193608</v>
      </c>
      <c r="AN3527" s="5">
        <f t="shared" si="19"/>
        <v>0.5973427035</v>
      </c>
      <c r="AO3527" s="5">
        <f t="shared" si="20"/>
        <v>0.3412055645</v>
      </c>
      <c r="AP3527" s="5">
        <f t="shared" si="21"/>
        <v>0.2714320065</v>
      </c>
      <c r="AQ3527" s="1">
        <f t="shared" si="22"/>
        <v>0.9003368723</v>
      </c>
      <c r="AR3527" s="1">
        <f t="shared" si="23"/>
        <v>0.1915610367</v>
      </c>
      <c r="AT3527" s="1">
        <v>0.12630769821376</v>
      </c>
      <c r="AU3527" s="1">
        <f t="shared" si="24"/>
        <v>0.000002621064708</v>
      </c>
      <c r="AV3527" s="1">
        <f t="shared" si="25"/>
        <v>381524.3466</v>
      </c>
    </row>
    <row r="3528" ht="12.75" customHeight="1">
      <c r="A3528" s="4" t="s">
        <v>7104</v>
      </c>
      <c r="B3528" s="1" t="s">
        <v>7105</v>
      </c>
      <c r="C3528" s="2">
        <v>1.13577574471969E-9</v>
      </c>
      <c r="D3528" s="2">
        <v>6.82831199464425E-10</v>
      </c>
      <c r="E3528" s="2">
        <v>4.04638883520866E-11</v>
      </c>
      <c r="F3528" s="2">
        <v>1.46959895852782E-9</v>
      </c>
      <c r="G3528" s="1">
        <v>8408347.31361871</v>
      </c>
      <c r="H3528" s="1">
        <v>-306068.40961596</v>
      </c>
      <c r="I3528" s="1">
        <v>-7784.82560006736</v>
      </c>
      <c r="J3528" s="1">
        <v>-14806.7400206251</v>
      </c>
      <c r="K3528" s="1">
        <v>306532.995665948</v>
      </c>
      <c r="L3528" s="1">
        <v>13466.6656494534</v>
      </c>
      <c r="M3528" s="1">
        <v>14380.4743356875</v>
      </c>
      <c r="N3528" s="1">
        <v>12971.7087917342</v>
      </c>
      <c r="O3528" s="1">
        <v>6802978.15783674</v>
      </c>
      <c r="P3528" s="1">
        <v>255794.923244005</v>
      </c>
      <c r="Q3528" s="1">
        <v>112778.827763562</v>
      </c>
      <c r="S3528" s="5">
        <f t="shared" ref="S3528:U3528" si="3550">($AY$3*M3528^2)/(2*$AY$6)</f>
        <v>12525.90734</v>
      </c>
      <c r="T3528" s="5">
        <f t="shared" si="3550"/>
        <v>10191.94691</v>
      </c>
      <c r="U3528" s="5">
        <f t="shared" si="3550"/>
        <v>2803244154</v>
      </c>
      <c r="V3528" s="1" t="s">
        <v>20</v>
      </c>
      <c r="W3528" s="2">
        <f t="shared" si="3"/>
        <v>11054.58736</v>
      </c>
      <c r="X3528" s="1">
        <f t="shared" si="4"/>
        <v>1.484004039</v>
      </c>
      <c r="Y3528" s="1">
        <f t="shared" si="5"/>
        <v>1.692237639</v>
      </c>
      <c r="Z3528" s="1">
        <f t="shared" si="6"/>
        <v>1.376921903</v>
      </c>
      <c r="AA3528" s="5">
        <f t="shared" si="7"/>
        <v>0.1407743305</v>
      </c>
      <c r="AB3528" s="1">
        <f t="shared" si="8"/>
        <v>3817.695961</v>
      </c>
      <c r="AC3528" s="1">
        <f t="shared" si="9"/>
        <v>147145.4087</v>
      </c>
      <c r="AD3528" s="5">
        <f t="shared" si="10"/>
        <v>92145.4128</v>
      </c>
      <c r="AE3528" s="5">
        <f t="shared" si="11"/>
        <v>195509.5215</v>
      </c>
      <c r="AF3528" s="5">
        <f t="shared" si="12"/>
        <v>177793.4857</v>
      </c>
      <c r="AG3528" s="5">
        <f t="shared" si="13"/>
        <v>75640.81134</v>
      </c>
      <c r="AH3528" s="5">
        <f t="shared" si="14"/>
        <v>2037.372438</v>
      </c>
      <c r="AI3528" s="5">
        <f t="shared" si="15"/>
        <v>102152.6743</v>
      </c>
      <c r="AJ3528" s="1">
        <f t="shared" si="16"/>
        <v>487862414.8</v>
      </c>
      <c r="AK3528" s="1">
        <f t="shared" si="17"/>
        <v>61333.04468</v>
      </c>
      <c r="AL3528" s="1" t="s">
        <v>20</v>
      </c>
      <c r="AM3528" s="5">
        <f t="shared" si="18"/>
        <v>0.6449724774</v>
      </c>
      <c r="AN3528" s="5">
        <f t="shared" si="19"/>
        <v>0.5294484012</v>
      </c>
      <c r="AO3528" s="5">
        <f t="shared" si="20"/>
        <v>0.2495338391</v>
      </c>
      <c r="AP3528" s="5">
        <f t="shared" si="21"/>
        <v>0.2743983633</v>
      </c>
      <c r="AQ3528" s="1">
        <f t="shared" si="22"/>
        <v>0.7954315938</v>
      </c>
      <c r="AR3528" s="1">
        <f t="shared" si="23"/>
        <v>0.1692407646</v>
      </c>
      <c r="AT3528" s="1">
        <v>0.320514358087705</v>
      </c>
      <c r="AU3528" s="1">
        <f t="shared" si="24"/>
        <v>0.000006569769434</v>
      </c>
      <c r="AV3528" s="1">
        <f t="shared" si="25"/>
        <v>152212.3432</v>
      </c>
    </row>
    <row r="3529" ht="12.75" customHeight="1">
      <c r="A3529" s="4" t="s">
        <v>7106</v>
      </c>
      <c r="B3529" s="1" t="s">
        <v>7107</v>
      </c>
      <c r="C3529" s="2">
        <v>1.12530607344554E-9</v>
      </c>
      <c r="D3529" s="2">
        <v>1.35556628792103E-9</v>
      </c>
      <c r="E3529" s="2">
        <v>-8.91273945950545E-10</v>
      </c>
      <c r="F3529" s="2">
        <v>1.97952892186092E-9</v>
      </c>
      <c r="G3529" s="1">
        <v>8362550.33776065</v>
      </c>
      <c r="H3529" s="1">
        <v>-304240.749310329</v>
      </c>
      <c r="I3529" s="1">
        <v>-12431.1173110782</v>
      </c>
      <c r="J3529" s="1">
        <v>-12178.4929544566</v>
      </c>
      <c r="K3529" s="1">
        <v>304739.861253785</v>
      </c>
      <c r="L3529" s="1">
        <v>12953.1679743217</v>
      </c>
      <c r="M3529" s="1">
        <v>13385.4607212508</v>
      </c>
      <c r="N3529" s="1">
        <v>12730.964315192</v>
      </c>
      <c r="O3529" s="1">
        <v>6435412.22667797</v>
      </c>
      <c r="P3529" s="1">
        <v>263526.495041399</v>
      </c>
      <c r="Q3529" s="1">
        <v>112729.037833819</v>
      </c>
      <c r="S3529" s="5">
        <f t="shared" ref="S3529:U3529" si="3551">($AY$3*M3529^2)/(2*$AY$6)</f>
        <v>10852.49064</v>
      </c>
      <c r="T3529" s="5">
        <f t="shared" si="3551"/>
        <v>9817.148797</v>
      </c>
      <c r="U3529" s="5">
        <f t="shared" si="3551"/>
        <v>2508508139</v>
      </c>
      <c r="V3529" s="1" t="s">
        <v>20</v>
      </c>
      <c r="W3529" s="2">
        <f t="shared" si="3"/>
        <v>14931.08957</v>
      </c>
      <c r="X3529" s="1">
        <f t="shared" si="4"/>
        <v>0.7526082826</v>
      </c>
      <c r="Y3529" s="1">
        <f t="shared" si="5"/>
        <v>0.8036808991</v>
      </c>
      <c r="Z3529" s="1">
        <f t="shared" si="6"/>
        <v>0.7270086871</v>
      </c>
      <c r="AA3529" s="5">
        <f t="shared" si="7"/>
        <v>0.1896210235</v>
      </c>
      <c r="AB3529" s="1">
        <f t="shared" si="8"/>
        <v>3807.285018</v>
      </c>
      <c r="AC3529" s="1">
        <f t="shared" si="9"/>
        <v>143115.0685</v>
      </c>
      <c r="AD3529" s="5">
        <f t="shared" si="10"/>
        <v>67138.99167</v>
      </c>
      <c r="AE3529" s="5">
        <f t="shared" si="11"/>
        <v>153007.6013</v>
      </c>
      <c r="AF3529" s="5">
        <f t="shared" si="12"/>
        <v>147981.5691</v>
      </c>
      <c r="AG3529" s="5">
        <f t="shared" si="13"/>
        <v>77390.97493</v>
      </c>
      <c r="AH3529" s="5">
        <f t="shared" si="14"/>
        <v>2094.747975</v>
      </c>
      <c r="AI3529" s="5">
        <f t="shared" si="15"/>
        <v>70590.59421</v>
      </c>
      <c r="AJ3529" s="1">
        <f t="shared" si="16"/>
        <v>485008552.8</v>
      </c>
      <c r="AK3529" s="1">
        <f t="shared" si="17"/>
        <v>55649.17455</v>
      </c>
      <c r="AL3529" s="1" t="s">
        <v>20</v>
      </c>
      <c r="AM3529" s="5">
        <f t="shared" si="18"/>
        <v>0.6266991121</v>
      </c>
      <c r="AN3529" s="5">
        <f t="shared" si="19"/>
        <v>0.7223947526</v>
      </c>
      <c r="AO3529" s="5">
        <f t="shared" si="20"/>
        <v>0.3169833058</v>
      </c>
      <c r="AP3529" s="5">
        <f t="shared" si="21"/>
        <v>0.3277492971</v>
      </c>
      <c r="AQ3529" s="1">
        <f t="shared" si="22"/>
        <v>0.871546715</v>
      </c>
      <c r="AR3529" s="1">
        <f t="shared" si="23"/>
        <v>0.1854354713</v>
      </c>
      <c r="AT3529" s="1">
        <v>0.276120486544936</v>
      </c>
      <c r="AU3529" s="1">
        <f t="shared" si="24"/>
        <v>0.000005693105513</v>
      </c>
      <c r="AV3529" s="1">
        <f t="shared" si="25"/>
        <v>175651.0568</v>
      </c>
    </row>
    <row r="3530" ht="12.75" customHeight="1">
      <c r="A3530" s="4" t="s">
        <v>7108</v>
      </c>
      <c r="B3530" s="1" t="s">
        <v>7109</v>
      </c>
      <c r="C3530" s="2">
        <v>-7.12414237814436E-10</v>
      </c>
      <c r="D3530" s="2">
        <v>5.22642125329479E-11</v>
      </c>
      <c r="E3530" s="2">
        <v>2.74062285525746E-9</v>
      </c>
      <c r="F3530" s="2">
        <v>2.98091762254353E-9</v>
      </c>
      <c r="G3530" s="1">
        <v>6849399.24805251</v>
      </c>
      <c r="H3530" s="1">
        <v>-297016.732779558</v>
      </c>
      <c r="I3530" s="1">
        <v>-6812.5675897828</v>
      </c>
      <c r="J3530" s="1">
        <v>-14687.9949298905</v>
      </c>
      <c r="K3530" s="1">
        <v>297479.273113765</v>
      </c>
      <c r="L3530" s="1">
        <v>10579.2883435016</v>
      </c>
      <c r="M3530" s="1">
        <v>10405.6525799628</v>
      </c>
      <c r="N3530" s="1">
        <v>10659.1425234677</v>
      </c>
      <c r="O3530" s="1">
        <v>5384572.56266197</v>
      </c>
      <c r="P3530" s="1">
        <v>276000.46296004</v>
      </c>
      <c r="Q3530" s="1">
        <v>116995.553979295</v>
      </c>
      <c r="S3530" s="5">
        <f t="shared" ref="S3530:U3530" si="3552">($AY$3*M3530^2)/(2*$AY$6)</f>
        <v>6558.453073</v>
      </c>
      <c r="T3530" s="5">
        <f t="shared" si="3552"/>
        <v>6881.883404</v>
      </c>
      <c r="U3530" s="5">
        <f t="shared" si="3552"/>
        <v>1756164686</v>
      </c>
      <c r="V3530" s="1" t="s">
        <v>20</v>
      </c>
      <c r="W3530" s="2">
        <f t="shared" si="3"/>
        <v>24844.07064</v>
      </c>
      <c r="X3530" s="1">
        <f t="shared" si="4"/>
        <v>0.1813290547</v>
      </c>
      <c r="Y3530" s="1">
        <f t="shared" si="5"/>
        <v>0.1754256655</v>
      </c>
      <c r="Z3530" s="1">
        <f t="shared" si="6"/>
        <v>0.184076788</v>
      </c>
      <c r="AA3530" s="5">
        <f t="shared" si="7"/>
        <v>0.2855450326</v>
      </c>
      <c r="AB3530" s="1">
        <f t="shared" si="8"/>
        <v>3445.658706</v>
      </c>
      <c r="AC3530" s="1">
        <f t="shared" si="9"/>
        <v>130909.9914</v>
      </c>
      <c r="AD3530" s="5">
        <f t="shared" si="10"/>
        <v>37329.11208</v>
      </c>
      <c r="AE3530" s="5">
        <f t="shared" si="11"/>
        <v>111485.0501</v>
      </c>
      <c r="AF3530" s="5">
        <f t="shared" si="12"/>
        <v>124103.8934</v>
      </c>
      <c r="AG3530" s="5">
        <f t="shared" si="13"/>
        <v>87662.52201</v>
      </c>
      <c r="AH3530" s="5">
        <f t="shared" si="14"/>
        <v>2290.046748</v>
      </c>
      <c r="AI3530" s="5">
        <f t="shared" si="15"/>
        <v>36441.37139</v>
      </c>
      <c r="AJ3530" s="1">
        <f t="shared" si="16"/>
        <v>473452967.8</v>
      </c>
      <c r="AK3530" s="1">
        <f t="shared" si="17"/>
        <v>50163.8888</v>
      </c>
      <c r="AL3530" s="1" t="s">
        <v>20</v>
      </c>
      <c r="AM3530" s="5">
        <f t="shared" si="18"/>
        <v>0.5400859535</v>
      </c>
      <c r="AN3530" s="5">
        <f t="shared" si="19"/>
        <v>1.268321001</v>
      </c>
      <c r="AO3530" s="5">
        <f t="shared" si="20"/>
        <v>0.4246784367</v>
      </c>
      <c r="AP3530" s="5">
        <f t="shared" si="21"/>
        <v>0.3814972721</v>
      </c>
      <c r="AQ3530" s="1">
        <f t="shared" si="22"/>
        <v>0.9438123303</v>
      </c>
      <c r="AR3530" s="1">
        <f t="shared" si="23"/>
        <v>0.2008111341</v>
      </c>
      <c r="AT3530" s="1">
        <v>0.204164378374885</v>
      </c>
      <c r="AU3530" s="1">
        <f t="shared" si="24"/>
        <v>0.000004312242023</v>
      </c>
      <c r="AV3530" s="1">
        <f t="shared" si="25"/>
        <v>231897.9303</v>
      </c>
    </row>
    <row r="3531" ht="12.75" customHeight="1">
      <c r="A3531" s="4" t="s">
        <v>7110</v>
      </c>
      <c r="B3531" s="1" t="s">
        <v>7111</v>
      </c>
      <c r="C3531" s="2">
        <v>-3.93540126097693E-10</v>
      </c>
      <c r="D3531" s="2">
        <v>-9.61469305821953E-10</v>
      </c>
      <c r="E3531" s="2">
        <v>3.17512453637075E-9</v>
      </c>
      <c r="F3531" s="2">
        <v>3.35142261008183E-9</v>
      </c>
      <c r="G3531" s="1">
        <v>5438625.70614299</v>
      </c>
      <c r="H3531" s="1">
        <v>-291663.014265355</v>
      </c>
      <c r="I3531" s="1">
        <v>-12031.3350620833</v>
      </c>
      <c r="J3531" s="1">
        <v>-11652.1919491332</v>
      </c>
      <c r="K3531" s="1">
        <v>292145.802872826</v>
      </c>
      <c r="L3531" s="1">
        <v>15027.6302049225</v>
      </c>
      <c r="M3531" s="1">
        <v>15081.13314484</v>
      </c>
      <c r="N3531" s="1">
        <v>14957.6449167754</v>
      </c>
      <c r="O3531" s="1">
        <v>4557339.88616501</v>
      </c>
      <c r="P3531" s="1">
        <v>270688.503980173</v>
      </c>
      <c r="Q3531" s="1">
        <v>122654.229345477</v>
      </c>
      <c r="S3531" s="5">
        <f t="shared" ref="S3531:U3531" si="3553">($AY$3*M3531^2)/(2*$AY$6)</f>
        <v>13776.24064</v>
      </c>
      <c r="T3531" s="5">
        <f t="shared" si="3553"/>
        <v>13551.55744</v>
      </c>
      <c r="U3531" s="5">
        <f t="shared" si="3553"/>
        <v>1258014396</v>
      </c>
      <c r="V3531" s="1" t="s">
        <v>20</v>
      </c>
      <c r="W3531" s="2">
        <f t="shared" si="3"/>
        <v>31346.10843</v>
      </c>
      <c r="X3531" s="1">
        <f t="shared" si="4"/>
        <v>0.2298337145</v>
      </c>
      <c r="Y3531" s="1">
        <f t="shared" si="5"/>
        <v>0.2314731839</v>
      </c>
      <c r="Z3531" s="1">
        <f t="shared" si="6"/>
        <v>0.2276979787</v>
      </c>
      <c r="AA3531" s="5">
        <f t="shared" si="7"/>
        <v>0.3210360699</v>
      </c>
      <c r="AB3531" s="1">
        <f t="shared" si="8"/>
        <v>3070.369214</v>
      </c>
      <c r="AC3531" s="1">
        <f t="shared" si="9"/>
        <v>120435.0471</v>
      </c>
      <c r="AD3531" s="5">
        <f t="shared" si="10"/>
        <v>46591.78926</v>
      </c>
      <c r="AE3531" s="5">
        <f t="shared" si="11"/>
        <v>98303.7975</v>
      </c>
      <c r="AF3531" s="5">
        <f t="shared" si="12"/>
        <v>144162.179</v>
      </c>
      <c r="AG3531" s="5">
        <f t="shared" si="13"/>
        <v>97185.73442</v>
      </c>
      <c r="AH3531" s="5">
        <f t="shared" si="14"/>
        <v>2489.225579</v>
      </c>
      <c r="AI3531" s="5">
        <f t="shared" si="15"/>
        <v>46976.44457</v>
      </c>
      <c r="AJ3531" s="1">
        <f t="shared" si="16"/>
        <v>464964486.3</v>
      </c>
      <c r="AK3531" s="1">
        <f t="shared" si="17"/>
        <v>49127.95255</v>
      </c>
      <c r="AL3531" s="1" t="s">
        <v>20</v>
      </c>
      <c r="AM3531" s="5">
        <f t="shared" si="18"/>
        <v>0.4784287417</v>
      </c>
      <c r="AN3531" s="5">
        <f t="shared" si="19"/>
        <v>0.9979537031</v>
      </c>
      <c r="AO3531" s="5">
        <f t="shared" si="20"/>
        <v>0.4729873089</v>
      </c>
      <c r="AP3531" s="5">
        <f t="shared" si="21"/>
        <v>0.3225287586</v>
      </c>
      <c r="AQ3531" s="1">
        <f t="shared" si="22"/>
        <v>0.9464357096</v>
      </c>
      <c r="AR3531" s="1">
        <f t="shared" si="23"/>
        <v>0.2013692999</v>
      </c>
      <c r="AT3531" s="1">
        <v>0.46784463780745</v>
      </c>
      <c r="AU3531" s="1">
        <f t="shared" si="24"/>
        <v>0.00001006194347</v>
      </c>
      <c r="AV3531" s="1">
        <f t="shared" si="25"/>
        <v>99384.37864</v>
      </c>
    </row>
    <row r="3532" ht="12.75" customHeight="1">
      <c r="A3532" s="4" t="s">
        <v>7112</v>
      </c>
      <c r="B3532" s="1" t="s">
        <v>7113</v>
      </c>
      <c r="C3532" s="2">
        <v>-4.78166631433004E-10</v>
      </c>
      <c r="D3532" s="2">
        <v>-8.39759748002728E-10</v>
      </c>
      <c r="E3532" s="2">
        <v>2.65482179728634E-9</v>
      </c>
      <c r="F3532" s="2">
        <v>2.87569679241672E-9</v>
      </c>
      <c r="G3532" s="1">
        <v>6356456.30013115</v>
      </c>
      <c r="H3532" s="1">
        <v>-297091.21996928</v>
      </c>
      <c r="I3532" s="1">
        <v>1021.93485255937</v>
      </c>
      <c r="J3532" s="1">
        <v>-3508.18098739895</v>
      </c>
      <c r="K3532" s="1">
        <v>297115.370030812</v>
      </c>
      <c r="L3532" s="1">
        <v>17806.3013018017</v>
      </c>
      <c r="M3532" s="1">
        <v>19236.0173591423</v>
      </c>
      <c r="N3532" s="1">
        <v>17033.5928937613</v>
      </c>
      <c r="O3532" s="1">
        <v>5175965.62835796</v>
      </c>
      <c r="P3532" s="1">
        <v>277169.434261024</v>
      </c>
      <c r="Q3532" s="1">
        <v>121674.084029994</v>
      </c>
      <c r="S3532" s="5">
        <f t="shared" ref="S3532:U3532" si="3554">($AY$3*M3532^2)/(2*$AY$6)</f>
        <v>22412.64398</v>
      </c>
      <c r="T3532" s="5">
        <f t="shared" si="3554"/>
        <v>17574.18924</v>
      </c>
      <c r="U3532" s="5">
        <f t="shared" si="3554"/>
        <v>1622727288</v>
      </c>
      <c r="V3532" s="1" t="s">
        <v>20</v>
      </c>
      <c r="W3532" s="2">
        <f t="shared" si="3"/>
        <v>24879.0952</v>
      </c>
      <c r="X3532" s="1">
        <f t="shared" si="4"/>
        <v>0.5122456414</v>
      </c>
      <c r="Y3532" s="1">
        <f t="shared" si="5"/>
        <v>0.5978072211</v>
      </c>
      <c r="Z3532" s="1">
        <f t="shared" si="6"/>
        <v>0.4687522471</v>
      </c>
      <c r="AA3532" s="5">
        <f t="shared" si="7"/>
        <v>0.2754658257</v>
      </c>
      <c r="AB3532" s="1">
        <f t="shared" si="8"/>
        <v>3319.353839</v>
      </c>
      <c r="AC3532" s="1">
        <f t="shared" si="9"/>
        <v>128349.1122</v>
      </c>
      <c r="AD3532" s="5">
        <f t="shared" si="10"/>
        <v>61835.59376</v>
      </c>
      <c r="AE3532" s="5">
        <f t="shared" si="11"/>
        <v>101876.9733</v>
      </c>
      <c r="AF3532" s="5">
        <f t="shared" si="12"/>
        <v>156228.0133</v>
      </c>
      <c r="AG3532" s="5">
        <f t="shared" si="13"/>
        <v>86397.1466</v>
      </c>
      <c r="AH3532" s="5">
        <f t="shared" si="14"/>
        <v>2335.738789</v>
      </c>
      <c r="AI3532" s="5">
        <f t="shared" si="15"/>
        <v>69830.86671</v>
      </c>
      <c r="AJ3532" s="1">
        <f t="shared" si="16"/>
        <v>472873798.1</v>
      </c>
      <c r="AK3532" s="1">
        <f t="shared" si="17"/>
        <v>48612.68498</v>
      </c>
      <c r="AL3532" s="1" t="s">
        <v>20</v>
      </c>
      <c r="AM3532" s="5">
        <f t="shared" si="18"/>
        <v>0.5473257123</v>
      </c>
      <c r="AN3532" s="5">
        <f t="shared" si="19"/>
        <v>0.7647275126</v>
      </c>
      <c r="AO3532" s="5">
        <f t="shared" si="20"/>
        <v>0.4641616085</v>
      </c>
      <c r="AP3532" s="5">
        <f t="shared" si="21"/>
        <v>0.3026818226</v>
      </c>
      <c r="AQ3532" s="1">
        <f t="shared" si="22"/>
        <v>0.972737462</v>
      </c>
      <c r="AR3532" s="1">
        <f t="shared" si="23"/>
        <v>0.2069654174</v>
      </c>
      <c r="AT3532" s="1">
        <v>0.475076311886389</v>
      </c>
      <c r="AU3532" s="1">
        <f t="shared" si="24"/>
        <v>0.0000100465772</v>
      </c>
      <c r="AV3532" s="1">
        <f t="shared" si="25"/>
        <v>99536.38737</v>
      </c>
    </row>
    <row r="3533" ht="12.75" customHeight="1">
      <c r="A3533" s="4" t="s">
        <v>7114</v>
      </c>
      <c r="B3533" s="1" t="s">
        <v>7115</v>
      </c>
      <c r="C3533" s="2">
        <v>7.1860366463386E-10</v>
      </c>
      <c r="D3533" s="2">
        <v>-2.37425713056929E-9</v>
      </c>
      <c r="E3533" s="2">
        <v>1.40925593544598E-9</v>
      </c>
      <c r="F3533" s="2">
        <v>2.85792404276528E-9</v>
      </c>
      <c r="G3533" s="1">
        <v>7097266.45952913</v>
      </c>
      <c r="H3533" s="1">
        <v>-294870.553541775</v>
      </c>
      <c r="I3533" s="1">
        <v>1923.21132778132</v>
      </c>
      <c r="J3533" s="1">
        <v>-3155.22664072601</v>
      </c>
      <c r="K3533" s="1">
        <v>294893.899367904</v>
      </c>
      <c r="L3533" s="1">
        <v>14415.927929059</v>
      </c>
      <c r="M3533" s="1">
        <v>14953.4782761548</v>
      </c>
      <c r="N3533" s="1">
        <v>14136.9651388887</v>
      </c>
      <c r="O3533" s="1">
        <v>5617186.29846702</v>
      </c>
      <c r="P3533" s="1">
        <v>271226.323746539</v>
      </c>
      <c r="Q3533" s="1">
        <v>113235.186697471</v>
      </c>
      <c r="S3533" s="5">
        <f t="shared" ref="S3533:U3533" si="3555">($AY$3*M3533^2)/(2*$AY$6)</f>
        <v>13544.00858</v>
      </c>
      <c r="T3533" s="5">
        <f t="shared" si="3555"/>
        <v>12105.28855</v>
      </c>
      <c r="U3533" s="5">
        <f t="shared" si="3555"/>
        <v>1911174876</v>
      </c>
      <c r="V3533" s="1" t="s">
        <v>20</v>
      </c>
      <c r="W3533" s="2">
        <f t="shared" si="3"/>
        <v>23399.36912</v>
      </c>
      <c r="X3533" s="1">
        <f t="shared" si="4"/>
        <v>0.3795569149</v>
      </c>
      <c r="Y3533" s="1">
        <f t="shared" si="5"/>
        <v>0.4083909893</v>
      </c>
      <c r="Z3533" s="1">
        <f t="shared" si="6"/>
        <v>0.3650094238</v>
      </c>
      <c r="AA3533" s="5">
        <f t="shared" si="7"/>
        <v>0.2737633565</v>
      </c>
      <c r="AB3533" s="1">
        <f t="shared" si="8"/>
        <v>3507.450678</v>
      </c>
      <c r="AC3533" s="1">
        <f t="shared" si="9"/>
        <v>133707.7532</v>
      </c>
      <c r="AD3533" s="5">
        <f t="shared" si="10"/>
        <v>51639.36225</v>
      </c>
      <c r="AE3533" s="5">
        <f t="shared" si="11"/>
        <v>105580.3172</v>
      </c>
      <c r="AF3533" s="5">
        <f t="shared" si="12"/>
        <v>138440.9017</v>
      </c>
      <c r="AG3533" s="5">
        <f t="shared" si="13"/>
        <v>83818.98859</v>
      </c>
      <c r="AH3533" s="5">
        <f t="shared" si="14"/>
        <v>2242.128768</v>
      </c>
      <c r="AI3533" s="5">
        <f t="shared" si="15"/>
        <v>54621.91312</v>
      </c>
      <c r="AJ3533" s="1">
        <f t="shared" si="16"/>
        <v>469338217.7</v>
      </c>
      <c r="AK3533" s="1">
        <f t="shared" si="17"/>
        <v>48460.11512</v>
      </c>
      <c r="AL3533" s="1" t="s">
        <v>20</v>
      </c>
      <c r="AM3533" s="5">
        <f t="shared" si="18"/>
        <v>0.5599425925</v>
      </c>
      <c r="AN3533" s="5">
        <f t="shared" si="19"/>
        <v>0.9088768669</v>
      </c>
      <c r="AO3533" s="5">
        <f t="shared" si="20"/>
        <v>0.4445319262</v>
      </c>
      <c r="AP3533" s="5">
        <f t="shared" si="21"/>
        <v>0.3390170187</v>
      </c>
      <c r="AQ3533" s="1">
        <f t="shared" si="22"/>
        <v>0.9685041329</v>
      </c>
      <c r="AR3533" s="1">
        <f t="shared" si="23"/>
        <v>0.2060647091</v>
      </c>
      <c r="AT3533" s="1">
        <v>0.599076550357539</v>
      </c>
      <c r="AU3533" s="1">
        <f t="shared" si="24"/>
        <v>0.0000127642823</v>
      </c>
      <c r="AV3533" s="1">
        <f t="shared" si="25"/>
        <v>78343.61359</v>
      </c>
    </row>
    <row r="3534" ht="12.75" customHeight="1">
      <c r="A3534" s="4" t="s">
        <v>7116</v>
      </c>
      <c r="B3534" s="1" t="s">
        <v>7117</v>
      </c>
      <c r="C3534" s="2">
        <v>-7.04153913978435E-10</v>
      </c>
      <c r="D3534" s="2">
        <v>-2.1798738544025E-9</v>
      </c>
      <c r="E3534" s="2">
        <v>1.31818130540868E-9</v>
      </c>
      <c r="F3534" s="2">
        <v>3.05721530663841E-9</v>
      </c>
      <c r="G3534" s="1">
        <v>5918231.3415942</v>
      </c>
      <c r="H3534" s="1">
        <v>-290959.900540675</v>
      </c>
      <c r="I3534" s="1">
        <v>-2237.47130381163</v>
      </c>
      <c r="J3534" s="1">
        <v>-2455.13967103842</v>
      </c>
      <c r="K3534" s="1">
        <v>290987.66011754</v>
      </c>
      <c r="L3534" s="1">
        <v>18069.1383223241</v>
      </c>
      <c r="M3534" s="1">
        <v>19850.8970925746</v>
      </c>
      <c r="N3534" s="1">
        <v>17059.4464857258</v>
      </c>
      <c r="O3534" s="1">
        <v>4896910.3381501</v>
      </c>
      <c r="P3534" s="1">
        <v>278122.504366285</v>
      </c>
      <c r="Q3534" s="1">
        <v>121645.114796247</v>
      </c>
      <c r="S3534" s="5">
        <f t="shared" ref="S3534:U3534" si="3556">($AY$3*M3534^2)/(2*$AY$6)</f>
        <v>23868.38574</v>
      </c>
      <c r="T3534" s="5">
        <f t="shared" si="3556"/>
        <v>17627.57794</v>
      </c>
      <c r="U3534" s="5">
        <f t="shared" si="3556"/>
        <v>1452469683</v>
      </c>
      <c r="V3534" s="1" t="s">
        <v>20</v>
      </c>
      <c r="W3534" s="2">
        <f t="shared" si="3"/>
        <v>27411.265</v>
      </c>
      <c r="X3534" s="1">
        <f t="shared" si="4"/>
        <v>0.4345269612</v>
      </c>
      <c r="Y3534" s="1">
        <f t="shared" si="5"/>
        <v>0.5244476206</v>
      </c>
      <c r="Z3534" s="1">
        <f t="shared" si="6"/>
        <v>0.3873215981</v>
      </c>
      <c r="AA3534" s="5">
        <f t="shared" si="7"/>
        <v>0.2928536628</v>
      </c>
      <c r="AB3534" s="1">
        <f t="shared" si="8"/>
        <v>3202.889724</v>
      </c>
      <c r="AC3534" s="1">
        <f t="shared" si="9"/>
        <v>124841.2916</v>
      </c>
      <c r="AD3534" s="5">
        <f t="shared" si="10"/>
        <v>58252.46071</v>
      </c>
      <c r="AE3534" s="5">
        <f t="shared" si="11"/>
        <v>92989.75214</v>
      </c>
      <c r="AF3534" s="5">
        <f t="shared" si="12"/>
        <v>156154.5715</v>
      </c>
      <c r="AG3534" s="5">
        <f t="shared" si="13"/>
        <v>88370.21495</v>
      </c>
      <c r="AH3534" s="5">
        <f t="shared" si="14"/>
        <v>2401.368939</v>
      </c>
      <c r="AI3534" s="5">
        <f t="shared" si="15"/>
        <v>67784.35653</v>
      </c>
      <c r="AJ3534" s="1">
        <f t="shared" si="16"/>
        <v>463121244.9</v>
      </c>
      <c r="AK3534" s="1">
        <f t="shared" si="17"/>
        <v>47149.22008</v>
      </c>
      <c r="AL3534" s="1" t="s">
        <v>20</v>
      </c>
      <c r="AM3534" s="5">
        <f t="shared" si="18"/>
        <v>0.5240693882</v>
      </c>
      <c r="AN3534" s="5">
        <f t="shared" si="19"/>
        <v>0.7950243462</v>
      </c>
      <c r="AO3534" s="5">
        <f t="shared" si="20"/>
        <v>0.4980347127</v>
      </c>
      <c r="AP3534" s="5">
        <f t="shared" si="21"/>
        <v>0.2965787299</v>
      </c>
      <c r="AQ3534" s="1">
        <f t="shared" si="22"/>
        <v>0.982245823</v>
      </c>
      <c r="AR3534" s="1">
        <f t="shared" si="23"/>
        <v>0.208988473</v>
      </c>
      <c r="AT3534" s="1">
        <v>0.237654123183952</v>
      </c>
      <c r="AU3534" s="1">
        <f t="shared" si="24"/>
        <v>0.000005131574632</v>
      </c>
      <c r="AV3534" s="1">
        <f t="shared" si="25"/>
        <v>194871.9587</v>
      </c>
    </row>
    <row r="3535" ht="12.75" customHeight="1">
      <c r="A3535" s="4" t="s">
        <v>7118</v>
      </c>
      <c r="B3535" s="1" t="s">
        <v>7119</v>
      </c>
      <c r="C3535" s="2">
        <v>2.36018065674507E-10</v>
      </c>
      <c r="D3535" s="2">
        <v>-2.31068604479337E-9</v>
      </c>
      <c r="E3535" s="2">
        <v>2.42254921532915E-9</v>
      </c>
      <c r="F3535" s="2">
        <v>3.43472728189985E-9</v>
      </c>
      <c r="G3535" s="1">
        <v>5960221.57547539</v>
      </c>
      <c r="H3535" s="1">
        <v>-290587.109270908</v>
      </c>
      <c r="I3535" s="1">
        <v>-3852.62649252869</v>
      </c>
      <c r="J3535" s="1">
        <v>-5138.29940410607</v>
      </c>
      <c r="K3535" s="1">
        <v>290671.78634256</v>
      </c>
      <c r="L3535" s="1">
        <v>18672.3504841174</v>
      </c>
      <c r="M3535" s="1">
        <v>19989.0488696293</v>
      </c>
      <c r="N3535" s="1">
        <v>17956.3513640685</v>
      </c>
      <c r="O3535" s="1">
        <v>5038792.63777935</v>
      </c>
      <c r="P3535" s="1">
        <v>263282.763817341</v>
      </c>
      <c r="Q3535" s="1">
        <v>119430.161066164</v>
      </c>
      <c r="S3535" s="5">
        <f t="shared" ref="S3535:U3535" si="3557">($AY$3*M3535^2)/(2*$AY$6)</f>
        <v>24201.76455</v>
      </c>
      <c r="T3535" s="5">
        <f t="shared" si="3557"/>
        <v>19529.85243</v>
      </c>
      <c r="U3535" s="5">
        <f t="shared" si="3557"/>
        <v>1537856258</v>
      </c>
      <c r="V3535" s="1" t="s">
        <v>20</v>
      </c>
      <c r="W3535" s="2">
        <f t="shared" si="3"/>
        <v>30687.39891</v>
      </c>
      <c r="X3535" s="1">
        <f t="shared" si="4"/>
        <v>0.3702352995</v>
      </c>
      <c r="Y3535" s="1">
        <f t="shared" si="5"/>
        <v>0.4242912757</v>
      </c>
      <c r="Z3535" s="1">
        <f t="shared" si="6"/>
        <v>0.3423860268</v>
      </c>
      <c r="AA3535" s="5">
        <f t="shared" si="7"/>
        <v>0.3290159064</v>
      </c>
      <c r="AB3535" s="1">
        <f t="shared" si="8"/>
        <v>3214.231996</v>
      </c>
      <c r="AC3535" s="1">
        <f t="shared" si="9"/>
        <v>126636.9436</v>
      </c>
      <c r="AD3535" s="5">
        <f t="shared" si="10"/>
        <v>54575.93695</v>
      </c>
      <c r="AE3535" s="5">
        <f t="shared" si="11"/>
        <v>85727.40857</v>
      </c>
      <c r="AF3535" s="5">
        <f t="shared" si="12"/>
        <v>150447.8222</v>
      </c>
      <c r="AG3535" s="5">
        <f t="shared" si="13"/>
        <v>89693.77205</v>
      </c>
      <c r="AH3535" s="5">
        <f t="shared" si="14"/>
        <v>2367.318662</v>
      </c>
      <c r="AI3535" s="5">
        <f t="shared" si="15"/>
        <v>60754.05012</v>
      </c>
      <c r="AJ3535" s="1">
        <f t="shared" si="16"/>
        <v>462618516.1</v>
      </c>
      <c r="AK3535" s="1">
        <f t="shared" si="17"/>
        <v>45182.45799</v>
      </c>
      <c r="AL3535" s="1" t="s">
        <v>20</v>
      </c>
      <c r="AM3535" s="5">
        <f t="shared" si="18"/>
        <v>0.5157755166</v>
      </c>
      <c r="AN3535" s="5">
        <f t="shared" si="19"/>
        <v>0.8476602364</v>
      </c>
      <c r="AO3535" s="5">
        <f t="shared" si="20"/>
        <v>0.5396389835</v>
      </c>
      <c r="AP3535" s="5">
        <f t="shared" si="21"/>
        <v>0.3074943256</v>
      </c>
      <c r="AQ3535" s="1">
        <f t="shared" si="22"/>
        <v>1.023889661</v>
      </c>
      <c r="AR3535" s="1">
        <f t="shared" si="23"/>
        <v>0.2178488641</v>
      </c>
      <c r="AT3535" s="1">
        <v>0.12627546751081</v>
      </c>
      <c r="AU3535" s="1">
        <f t="shared" si="24"/>
        <v>0.00000272958092</v>
      </c>
      <c r="AV3535" s="1">
        <f t="shared" si="25"/>
        <v>366356.6053</v>
      </c>
    </row>
    <row r="3536" ht="12.75" customHeight="1">
      <c r="A3536" s="4" t="s">
        <v>7120</v>
      </c>
      <c r="B3536" s="1" t="s">
        <v>7121</v>
      </c>
      <c r="C3536" s="2">
        <v>8.71611058821107E-10</v>
      </c>
      <c r="D3536" s="2">
        <v>-2.53821719516018E-9</v>
      </c>
      <c r="E3536" s="2">
        <v>4.87105075783889E-11</v>
      </c>
      <c r="F3536" s="2">
        <v>3.34461416705887E-9</v>
      </c>
      <c r="G3536" s="1">
        <v>7932663.83950075</v>
      </c>
      <c r="H3536" s="1">
        <v>-292716.710283365</v>
      </c>
      <c r="I3536" s="1">
        <v>-239.233267368152</v>
      </c>
      <c r="J3536" s="1">
        <v>-9805.97512403351</v>
      </c>
      <c r="K3536" s="1">
        <v>292884.853538714</v>
      </c>
      <c r="L3536" s="1">
        <v>14380.5947447485</v>
      </c>
      <c r="M3536" s="1">
        <v>14072.4677609634</v>
      </c>
      <c r="N3536" s="1">
        <v>14511.9845436457</v>
      </c>
      <c r="O3536" s="1">
        <v>5996623.3089512</v>
      </c>
      <c r="P3536" s="1">
        <v>271007.047212233</v>
      </c>
      <c r="Q3536" s="1">
        <v>111759.264483783</v>
      </c>
      <c r="S3536" s="5">
        <f t="shared" ref="S3536:U3536" si="3558">($AY$3*M3536^2)/(2*$AY$6)</f>
        <v>11995.08409</v>
      </c>
      <c r="T3536" s="5">
        <f t="shared" si="3558"/>
        <v>12756.05509</v>
      </c>
      <c r="U3536" s="5">
        <f t="shared" si="3558"/>
        <v>2178092447</v>
      </c>
      <c r="V3536" s="1" t="s">
        <v>20</v>
      </c>
      <c r="W3536" s="2">
        <f t="shared" si="3"/>
        <v>25902.13255</v>
      </c>
      <c r="X3536" s="1">
        <f t="shared" si="4"/>
        <v>0.3082354978</v>
      </c>
      <c r="Y3536" s="1">
        <f t="shared" si="5"/>
        <v>0.2951681423</v>
      </c>
      <c r="Z3536" s="1">
        <f t="shared" si="6"/>
        <v>0.3138936799</v>
      </c>
      <c r="AA3536" s="5">
        <f t="shared" si="7"/>
        <v>0.3203838825</v>
      </c>
      <c r="AB3536" s="1">
        <f t="shared" si="8"/>
        <v>3708.13505</v>
      </c>
      <c r="AC3536" s="1">
        <f t="shared" si="9"/>
        <v>138149.8957</v>
      </c>
      <c r="AD3536" s="5">
        <f t="shared" si="10"/>
        <v>45295.6136</v>
      </c>
      <c r="AE3536" s="5">
        <f t="shared" si="11"/>
        <v>97764.51913</v>
      </c>
      <c r="AF3536" s="5">
        <f t="shared" si="12"/>
        <v>125509.6153</v>
      </c>
      <c r="AG3536" s="5">
        <f t="shared" si="13"/>
        <v>81585.84593</v>
      </c>
      <c r="AH3536" s="5">
        <f t="shared" si="14"/>
        <v>2170.034211</v>
      </c>
      <c r="AI3536" s="5">
        <f t="shared" si="15"/>
        <v>43923.76936</v>
      </c>
      <c r="AJ3536" s="1">
        <f t="shared" si="16"/>
        <v>466140722</v>
      </c>
      <c r="AK3536" s="1">
        <f t="shared" si="17"/>
        <v>46121.23605</v>
      </c>
      <c r="AL3536" s="1" t="s">
        <v>20</v>
      </c>
      <c r="AM3536" s="5">
        <f t="shared" si="18"/>
        <v>0.5713499893</v>
      </c>
      <c r="AN3536" s="5">
        <f t="shared" si="19"/>
        <v>1.029107865</v>
      </c>
      <c r="AO3536" s="5">
        <f t="shared" si="20"/>
        <v>0.4767994832</v>
      </c>
      <c r="AP3536" s="5">
        <f t="shared" si="21"/>
        <v>0.3713984151</v>
      </c>
      <c r="AQ3536" s="1">
        <f t="shared" si="22"/>
        <v>1.010685667</v>
      </c>
      <c r="AR3536" s="1">
        <f t="shared" si="23"/>
        <v>0.2150395035</v>
      </c>
      <c r="AT3536" s="1">
        <v>0.206669119574001</v>
      </c>
      <c r="AU3536" s="1">
        <f t="shared" si="24"/>
        <v>0.000004433620789</v>
      </c>
      <c r="AV3536" s="1">
        <f t="shared" si="25"/>
        <v>225549.2852</v>
      </c>
    </row>
    <row r="3537" ht="12.75" customHeight="1">
      <c r="A3537" s="4" t="s">
        <v>7122</v>
      </c>
      <c r="B3537" s="1" t="s">
        <v>7123</v>
      </c>
      <c r="C3537" s="2">
        <v>8.33911357101022E-10</v>
      </c>
      <c r="D3537" s="2">
        <v>-2.0396788467233E-9</v>
      </c>
      <c r="E3537" s="2">
        <v>1.27524644625774E-9</v>
      </c>
      <c r="F3537" s="2">
        <v>2.83644875587819E-9</v>
      </c>
      <c r="G3537" s="1">
        <v>1.04512045902363E7</v>
      </c>
      <c r="H3537" s="1">
        <v>-297740.393637491</v>
      </c>
      <c r="I3537" s="1">
        <v>-5108.44708807408</v>
      </c>
      <c r="J3537" s="1">
        <v>-4712.69819211125</v>
      </c>
      <c r="K3537" s="1">
        <v>297839.811218647</v>
      </c>
      <c r="L3537" s="1">
        <v>16821.3707632201</v>
      </c>
      <c r="M3537" s="1">
        <v>16348.7895935592</v>
      </c>
      <c r="N3537" s="1">
        <v>17045.7911619871</v>
      </c>
      <c r="O3537" s="1">
        <v>7991356.91599043</v>
      </c>
      <c r="P3537" s="1">
        <v>264005.875279486</v>
      </c>
      <c r="Q3537" s="1">
        <v>109579.120239854</v>
      </c>
      <c r="S3537" s="5">
        <f t="shared" ref="S3537:U3537" si="3559">($AY$3*M3537^2)/(2*$AY$6)</f>
        <v>16189.52031</v>
      </c>
      <c r="T3537" s="5">
        <f t="shared" si="3559"/>
        <v>17599.36906</v>
      </c>
      <c r="U3537" s="5">
        <f t="shared" si="3559"/>
        <v>3868154639</v>
      </c>
      <c r="V3537" s="1" t="s">
        <v>20</v>
      </c>
      <c r="W3537" s="2">
        <f t="shared" si="3"/>
        <v>19137.74612</v>
      </c>
      <c r="X3537" s="1">
        <f t="shared" si="4"/>
        <v>0.7725759574</v>
      </c>
      <c r="Y3537" s="1">
        <f t="shared" si="5"/>
        <v>0.7297760917</v>
      </c>
      <c r="Z3537" s="1">
        <f t="shared" si="6"/>
        <v>0.7933279382</v>
      </c>
      <c r="AA3537" s="5">
        <f t="shared" si="7"/>
        <v>0.2717062177</v>
      </c>
      <c r="AB3537" s="1">
        <f t="shared" si="8"/>
        <v>4256.270216</v>
      </c>
      <c r="AC3537" s="1">
        <f t="shared" si="9"/>
        <v>159480.4459</v>
      </c>
      <c r="AD3537" s="5">
        <f t="shared" si="10"/>
        <v>62736.11001</v>
      </c>
      <c r="AE3537" s="5">
        <f t="shared" si="11"/>
        <v>115411.6109</v>
      </c>
      <c r="AF3537" s="5">
        <f t="shared" si="12"/>
        <v>131545.9767</v>
      </c>
      <c r="AG3537" s="5">
        <f t="shared" si="13"/>
        <v>71375.14313</v>
      </c>
      <c r="AH3537" s="5">
        <f t="shared" si="14"/>
        <v>1879.791584</v>
      </c>
      <c r="AI3537" s="5">
        <f t="shared" si="15"/>
        <v>60170.83354</v>
      </c>
      <c r="AJ3537" s="1">
        <f t="shared" si="16"/>
        <v>474026782.1</v>
      </c>
      <c r="AK3537" s="1">
        <f t="shared" si="17"/>
        <v>46668.79987</v>
      </c>
      <c r="AL3537" s="1" t="s">
        <v>20</v>
      </c>
      <c r="AM3537" s="5">
        <f t="shared" si="18"/>
        <v>0.6641342648</v>
      </c>
      <c r="AN3537" s="5">
        <f t="shared" si="19"/>
        <v>0.7555884194</v>
      </c>
      <c r="AO3537" s="5">
        <f t="shared" si="20"/>
        <v>0.410727117</v>
      </c>
      <c r="AP3537" s="5">
        <f t="shared" si="21"/>
        <v>0.3603506501</v>
      </c>
      <c r="AQ3537" s="1">
        <f t="shared" si="22"/>
        <v>1.015725246</v>
      </c>
      <c r="AR3537" s="1">
        <f t="shared" si="23"/>
        <v>0.2161117544</v>
      </c>
      <c r="AT3537" s="1">
        <v>0.430294494151439</v>
      </c>
      <c r="AU3537" s="1">
        <f t="shared" si="24"/>
        <v>0.00000907743002</v>
      </c>
      <c r="AV3537" s="1">
        <f t="shared" si="25"/>
        <v>110163.3389</v>
      </c>
    </row>
    <row r="3538" ht="12.75" customHeight="1">
      <c r="A3538" s="4" t="s">
        <v>7124</v>
      </c>
      <c r="B3538" s="1" t="s">
        <v>7125</v>
      </c>
      <c r="C3538" s="2">
        <v>2.5804150089667E-10</v>
      </c>
      <c r="D3538" s="2">
        <v>7.85947752084145E-10</v>
      </c>
      <c r="E3538" s="2">
        <v>3.90426059948106E-9</v>
      </c>
      <c r="F3538" s="2">
        <v>4.0031780355376E-9</v>
      </c>
      <c r="G3538" s="1">
        <v>7736016.93632671</v>
      </c>
      <c r="H3538" s="1">
        <v>-300772.320681578</v>
      </c>
      <c r="I3538" s="1">
        <v>2052.38047039413</v>
      </c>
      <c r="J3538" s="1">
        <v>-2548.2809615313</v>
      </c>
      <c r="K3538" s="1">
        <v>300791.517690096</v>
      </c>
      <c r="L3538" s="1">
        <v>20747.7695335311</v>
      </c>
      <c r="M3538" s="1">
        <v>23415.9507858411</v>
      </c>
      <c r="N3538" s="1">
        <v>19177.1142236478</v>
      </c>
      <c r="O3538" s="1">
        <v>6260403.16854621</v>
      </c>
      <c r="P3538" s="1">
        <v>273781.357428527</v>
      </c>
      <c r="Q3538" s="1">
        <v>115824.27922093</v>
      </c>
      <c r="S3538" s="5">
        <f t="shared" ref="S3538:U3538" si="3560">($AY$3*M3538^2)/(2*$AY$6)</f>
        <v>33211.33744</v>
      </c>
      <c r="T3538" s="5">
        <f t="shared" si="3560"/>
        <v>22275.5934</v>
      </c>
      <c r="U3538" s="5">
        <f t="shared" si="3560"/>
        <v>2373927094</v>
      </c>
      <c r="V3538" s="1" t="s">
        <v>20</v>
      </c>
      <c r="W3538" s="2">
        <f t="shared" si="3"/>
        <v>31393.89642</v>
      </c>
      <c r="X3538" s="1">
        <f t="shared" si="4"/>
        <v>0.4367695853</v>
      </c>
      <c r="Y3538" s="1">
        <f t="shared" si="5"/>
        <v>0.5563308602</v>
      </c>
      <c r="Z3538" s="1">
        <f t="shared" si="6"/>
        <v>0.3731436609</v>
      </c>
      <c r="AA3538" s="5">
        <f t="shared" si="7"/>
        <v>0.3834683635</v>
      </c>
      <c r="AB3538" s="1">
        <f t="shared" si="8"/>
        <v>3661.885185</v>
      </c>
      <c r="AC3538" s="1">
        <f t="shared" si="9"/>
        <v>141155.6703</v>
      </c>
      <c r="AD3538" s="5">
        <f t="shared" si="10"/>
        <v>50009.63847</v>
      </c>
      <c r="AE3538" s="5">
        <f t="shared" si="11"/>
        <v>66038.21678</v>
      </c>
      <c r="AF3538" s="5">
        <f t="shared" si="12"/>
        <v>136734.239</v>
      </c>
      <c r="AG3538" s="5">
        <f t="shared" si="13"/>
        <v>75670.65979</v>
      </c>
      <c r="AH3538" s="5">
        <f t="shared" si="14"/>
        <v>2123.825415</v>
      </c>
      <c r="AI3538" s="5">
        <f t="shared" si="15"/>
        <v>61063.5792</v>
      </c>
      <c r="AJ3538" s="1">
        <f t="shared" si="16"/>
        <v>478724568.8</v>
      </c>
      <c r="AK3538" s="1">
        <f t="shared" si="17"/>
        <v>38486.17075</v>
      </c>
      <c r="AL3538" s="1" t="s">
        <v>20</v>
      </c>
      <c r="AM3538" s="5">
        <f t="shared" si="18"/>
        <v>0.6326422554</v>
      </c>
      <c r="AN3538" s="5">
        <f t="shared" si="19"/>
        <v>0.9572646064</v>
      </c>
      <c r="AO3538" s="5">
        <f t="shared" si="20"/>
        <v>0.7249204962</v>
      </c>
      <c r="AP3538" s="5">
        <f t="shared" si="21"/>
        <v>0.3501131628</v>
      </c>
      <c r="AQ3538" s="1">
        <f t="shared" si="22"/>
        <v>1.243887244</v>
      </c>
      <c r="AR3538" s="1">
        <f t="shared" si="23"/>
        <v>0.2646568605</v>
      </c>
      <c r="AT3538" s="1">
        <v>0.478520105865915</v>
      </c>
      <c r="AU3538" s="1">
        <f t="shared" si="24"/>
        <v>0.000009995729007</v>
      </c>
      <c r="AV3538" s="1">
        <f t="shared" si="25"/>
        <v>100042.7282</v>
      </c>
    </row>
    <row r="3539" ht="12.75" customHeight="1">
      <c r="A3539" s="4" t="s">
        <v>7126</v>
      </c>
      <c r="B3539" s="1" t="s">
        <v>7127</v>
      </c>
      <c r="C3539" s="2">
        <v>-1.27326644345952E-10</v>
      </c>
      <c r="D3539" s="2">
        <v>1.58883793820785E-9</v>
      </c>
      <c r="E3539" s="2">
        <v>3.59038343341534E-9</v>
      </c>
      <c r="F3539" s="2">
        <v>3.9518927390392E-9</v>
      </c>
      <c r="G3539" s="1">
        <v>7234906.21941598</v>
      </c>
      <c r="H3539" s="1">
        <v>-300428.334162753</v>
      </c>
      <c r="I3539" s="1">
        <v>2129.82634006206</v>
      </c>
      <c r="J3539" s="1">
        <v>-2800.47640394921</v>
      </c>
      <c r="K3539" s="1">
        <v>300451.835346781</v>
      </c>
      <c r="L3539" s="1">
        <v>21171.3755777433</v>
      </c>
      <c r="M3539" s="1">
        <v>24039.1550936016</v>
      </c>
      <c r="N3539" s="1">
        <v>19544.2552502868</v>
      </c>
      <c r="O3539" s="1">
        <v>5932954.48532264</v>
      </c>
      <c r="P3539" s="1">
        <v>275286.713920434</v>
      </c>
      <c r="Q3539" s="1">
        <v>120592.240679387</v>
      </c>
      <c r="S3539" s="5">
        <f t="shared" ref="S3539:U3539" si="3561">($AY$3*M3539^2)/(2*$AY$6)</f>
        <v>35002.66977</v>
      </c>
      <c r="T3539" s="5">
        <f t="shared" si="3561"/>
        <v>23136.67914</v>
      </c>
      <c r="U3539" s="5">
        <f t="shared" si="3561"/>
        <v>2132086426</v>
      </c>
      <c r="V3539" s="1" t="s">
        <v>20</v>
      </c>
      <c r="W3539" s="2">
        <f t="shared" si="3"/>
        <v>32047.02487</v>
      </c>
      <c r="X3539" s="1">
        <f t="shared" si="4"/>
        <v>0.4364381623</v>
      </c>
      <c r="Y3539" s="1">
        <f t="shared" si="5"/>
        <v>0.5626819245</v>
      </c>
      <c r="Z3539" s="1">
        <f t="shared" si="6"/>
        <v>0.3719313763</v>
      </c>
      <c r="AA3539" s="5">
        <f t="shared" si="7"/>
        <v>0.3785556945</v>
      </c>
      <c r="AB3539" s="1">
        <f t="shared" si="8"/>
        <v>3541.297969</v>
      </c>
      <c r="AC3539" s="1">
        <f t="shared" si="9"/>
        <v>137414.5391</v>
      </c>
      <c r="AD3539" s="5">
        <f t="shared" si="10"/>
        <v>51628.48039</v>
      </c>
      <c r="AE3539" s="5">
        <f t="shared" si="11"/>
        <v>67761.56715</v>
      </c>
      <c r="AF3539" s="5">
        <f t="shared" si="12"/>
        <v>141652.1144</v>
      </c>
      <c r="AG3539" s="5">
        <f t="shared" si="13"/>
        <v>78149.8202</v>
      </c>
      <c r="AH3539" s="5">
        <f t="shared" si="14"/>
        <v>2181.646876</v>
      </c>
      <c r="AI3539" s="5">
        <f t="shared" si="15"/>
        <v>63502.29422</v>
      </c>
      <c r="AJ3539" s="1">
        <f t="shared" si="16"/>
        <v>478183947.6</v>
      </c>
      <c r="AK3539" s="1">
        <f t="shared" si="17"/>
        <v>39391.9426</v>
      </c>
      <c r="AL3539" s="1" t="s">
        <v>20</v>
      </c>
      <c r="AM3539" s="5">
        <f t="shared" si="18"/>
        <v>0.6118810592</v>
      </c>
      <c r="AN3539" s="5">
        <f t="shared" si="19"/>
        <v>0.9262018637</v>
      </c>
      <c r="AO3539" s="5">
        <f t="shared" si="20"/>
        <v>0.7056860809</v>
      </c>
      <c r="AP3539" s="5">
        <f t="shared" si="21"/>
        <v>0.3375762865</v>
      </c>
      <c r="AQ3539" s="1">
        <f t="shared" si="22"/>
        <v>1.21391309</v>
      </c>
      <c r="AR3539" s="1">
        <f t="shared" si="23"/>
        <v>0.2582793808</v>
      </c>
      <c r="AT3539" s="1">
        <v>0.206796584063158</v>
      </c>
      <c r="AU3539" s="1">
        <f t="shared" si="24"/>
        <v>0.000004324624135</v>
      </c>
      <c r="AV3539" s="1">
        <f t="shared" si="25"/>
        <v>231233.9683</v>
      </c>
    </row>
    <row r="3540" ht="12.75" customHeight="1">
      <c r="A3540" s="4" t="s">
        <v>7128</v>
      </c>
      <c r="B3540" s="1" t="s">
        <v>7129</v>
      </c>
      <c r="C3540" s="2">
        <v>4.94912278583004E-10</v>
      </c>
      <c r="D3540" s="2">
        <v>1.3783933327902E-9</v>
      </c>
      <c r="E3540" s="2">
        <v>2.42233714016974E-9</v>
      </c>
      <c r="F3540" s="2">
        <v>2.84818980084472E-9</v>
      </c>
      <c r="G3540" s="1">
        <v>9357515.68195149</v>
      </c>
      <c r="H3540" s="1">
        <v>-300912.517669648</v>
      </c>
      <c r="I3540" s="1">
        <v>-1617.82372966557</v>
      </c>
      <c r="J3540" s="1">
        <v>-7007.42392764564</v>
      </c>
      <c r="K3540" s="1">
        <v>300999.352207666</v>
      </c>
      <c r="L3540" s="1">
        <v>20309.9916597417</v>
      </c>
      <c r="M3540" s="1">
        <v>21571.400345548</v>
      </c>
      <c r="N3540" s="1">
        <v>19648.3561018066</v>
      </c>
      <c r="O3540" s="1">
        <v>7313147.62804571</v>
      </c>
      <c r="P3540" s="1">
        <v>282653.564495857</v>
      </c>
      <c r="Q3540" s="1">
        <v>116917.276738715</v>
      </c>
      <c r="S3540" s="5">
        <f t="shared" ref="S3540:U3540" si="3562">($AY$3*M3540^2)/(2*$AY$6)</f>
        <v>28185.09156</v>
      </c>
      <c r="T3540" s="5">
        <f t="shared" si="3562"/>
        <v>23383.80674</v>
      </c>
      <c r="U3540" s="5">
        <f t="shared" si="3562"/>
        <v>3239451281</v>
      </c>
      <c r="V3540" s="1" t="s">
        <v>20</v>
      </c>
      <c r="W3540" s="2">
        <f t="shared" si="3"/>
        <v>20308.95919</v>
      </c>
      <c r="X3540" s="1">
        <f t="shared" si="4"/>
        <v>1.000101679</v>
      </c>
      <c r="Y3540" s="1">
        <f t="shared" si="5"/>
        <v>1.128187658</v>
      </c>
      <c r="Z3540" s="1">
        <f t="shared" si="6"/>
        <v>0.9360027126</v>
      </c>
      <c r="AA3540" s="5">
        <f t="shared" si="7"/>
        <v>0.2728309039</v>
      </c>
      <c r="AB3540" s="1">
        <f t="shared" si="8"/>
        <v>4027.41422</v>
      </c>
      <c r="AC3540" s="1">
        <f t="shared" si="9"/>
        <v>152563.0447</v>
      </c>
      <c r="AD3540" s="5">
        <f t="shared" si="10"/>
        <v>72016.60743</v>
      </c>
      <c r="AE3540" s="5">
        <f t="shared" si="11"/>
        <v>103716.3636</v>
      </c>
      <c r="AF3540" s="5">
        <f t="shared" si="12"/>
        <v>151078.0378</v>
      </c>
      <c r="AG3540" s="5">
        <f t="shared" si="13"/>
        <v>72012.94642</v>
      </c>
      <c r="AH3540" s="5">
        <f t="shared" si="14"/>
        <v>1965.023709</v>
      </c>
      <c r="AI3540" s="5">
        <f t="shared" si="15"/>
        <v>79065.09137</v>
      </c>
      <c r="AJ3540" s="1">
        <f t="shared" si="16"/>
        <v>479055347.7</v>
      </c>
      <c r="AK3540" s="1">
        <f t="shared" si="17"/>
        <v>45443.50049</v>
      </c>
      <c r="AL3540" s="1" t="s">
        <v>20</v>
      </c>
      <c r="AM3540" s="5">
        <f t="shared" si="18"/>
        <v>0.6652350327</v>
      </c>
      <c r="AN3540" s="5">
        <f t="shared" si="19"/>
        <v>0.6652012151</v>
      </c>
      <c r="AO3540" s="5">
        <f t="shared" si="20"/>
        <v>0.4618898419</v>
      </c>
      <c r="AP3540" s="5">
        <f t="shared" si="21"/>
        <v>0.3170913223</v>
      </c>
      <c r="AQ3540" s="1">
        <f t="shared" si="22"/>
        <v>1.054177919</v>
      </c>
      <c r="AR3540" s="1">
        <f t="shared" si="23"/>
        <v>0.2242931742</v>
      </c>
      <c r="AT3540" s="1">
        <v>0.183320311399724</v>
      </c>
      <c r="AU3540" s="1">
        <f t="shared" si="24"/>
        <v>0.000003826704206</v>
      </c>
      <c r="AV3540" s="1">
        <f t="shared" si="25"/>
        <v>261321.4783</v>
      </c>
    </row>
    <row r="3541" ht="12.75" customHeight="1">
      <c r="A3541" s="4" t="s">
        <v>7130</v>
      </c>
      <c r="B3541" s="1" t="s">
        <v>7131</v>
      </c>
      <c r="C3541" s="2">
        <v>-1.09542148128647E-9</v>
      </c>
      <c r="D3541" s="2">
        <v>-4.05443548507356E-9</v>
      </c>
      <c r="E3541" s="2">
        <v>2.96490350706551E-9</v>
      </c>
      <c r="F3541" s="2">
        <v>5.15887609904983E-9</v>
      </c>
      <c r="G3541" s="1">
        <v>7586595.4878939</v>
      </c>
      <c r="H3541" s="1">
        <v>-305114.25987491</v>
      </c>
      <c r="I3541" s="1">
        <v>-4935.88732367399</v>
      </c>
      <c r="J3541" s="1">
        <v>-1570.9985229949</v>
      </c>
      <c r="K3541" s="1">
        <v>305159.79606844</v>
      </c>
      <c r="L3541" s="1">
        <v>19627.8025593509</v>
      </c>
      <c r="M3541" s="1">
        <v>20092.4893905067</v>
      </c>
      <c r="N3541" s="1">
        <v>19385.7628604217</v>
      </c>
      <c r="O3541" s="1">
        <v>5767501.02103948</v>
      </c>
      <c r="P3541" s="1">
        <v>287275.547696113</v>
      </c>
      <c r="Q3541" s="1">
        <v>119852.943802816</v>
      </c>
      <c r="S3541" s="5">
        <f t="shared" ref="S3541:U3541" si="3563">($AY$3*M3541^2)/(2*$AY$6)</f>
        <v>24452.89411</v>
      </c>
      <c r="T3541" s="5">
        <f t="shared" si="3563"/>
        <v>22762.95101</v>
      </c>
      <c r="U3541" s="5">
        <f t="shared" si="3563"/>
        <v>2014828717</v>
      </c>
      <c r="V3541" s="1" t="s">
        <v>20</v>
      </c>
      <c r="W3541" s="2">
        <f t="shared" si="3"/>
        <v>40853.63036</v>
      </c>
      <c r="X3541" s="1">
        <f t="shared" si="4"/>
        <v>0.2308245785</v>
      </c>
      <c r="Y3541" s="1">
        <f t="shared" si="5"/>
        <v>0.2418834672</v>
      </c>
      <c r="Z3541" s="1">
        <f t="shared" si="6"/>
        <v>0.2251668652</v>
      </c>
      <c r="AA3541" s="5">
        <f t="shared" si="7"/>
        <v>0.4941738184</v>
      </c>
      <c r="AB3541" s="1">
        <f t="shared" si="8"/>
        <v>3626.348025</v>
      </c>
      <c r="AC3541" s="1">
        <f t="shared" si="9"/>
        <v>135484.9381</v>
      </c>
      <c r="AD3541" s="5">
        <f t="shared" si="10"/>
        <v>39228.63199</v>
      </c>
      <c r="AE3541" s="5">
        <f t="shared" si="11"/>
        <v>61411.17185</v>
      </c>
      <c r="AF3541" s="5">
        <f t="shared" si="12"/>
        <v>122309.8677</v>
      </c>
      <c r="AG3541" s="5">
        <f t="shared" si="13"/>
        <v>81651.11841</v>
      </c>
      <c r="AH3541" s="5">
        <f t="shared" si="14"/>
        <v>2212.718286</v>
      </c>
      <c r="AI3541" s="5">
        <f t="shared" si="15"/>
        <v>40658.7493</v>
      </c>
      <c r="AJ3541" s="1">
        <f t="shared" si="16"/>
        <v>485676899.8</v>
      </c>
      <c r="AK3541" s="1">
        <f t="shared" si="17"/>
        <v>38009.61743</v>
      </c>
      <c r="AL3541" s="1" t="s">
        <v>20</v>
      </c>
      <c r="AM3541" s="5">
        <f t="shared" si="18"/>
        <v>0.5948196537</v>
      </c>
      <c r="AN3541" s="5">
        <f t="shared" si="19"/>
        <v>1.238067389</v>
      </c>
      <c r="AO3541" s="5">
        <f t="shared" si="20"/>
        <v>0.7908608241</v>
      </c>
      <c r="AP3541" s="5">
        <f t="shared" si="21"/>
        <v>0.3970872579</v>
      </c>
      <c r="AQ3541" s="1">
        <f t="shared" si="22"/>
        <v>1.277773713</v>
      </c>
      <c r="AR3541" s="1">
        <f t="shared" si="23"/>
        <v>0.2718667474</v>
      </c>
      <c r="AT3541" s="1">
        <v>0.40084382517021</v>
      </c>
      <c r="AU3541" s="1">
        <f t="shared" si="24"/>
        <v>0.000008253302254</v>
      </c>
      <c r="AV3541" s="1">
        <f t="shared" si="25"/>
        <v>121163.6227</v>
      </c>
    </row>
    <row r="3542" ht="12.75" customHeight="1">
      <c r="A3542" s="4" t="s">
        <v>7132</v>
      </c>
      <c r="B3542" s="1" t="s">
        <v>7133</v>
      </c>
      <c r="C3542" s="2">
        <v>2.92185272940383E-10</v>
      </c>
      <c r="D3542" s="2">
        <v>-4.63612839896043E-9</v>
      </c>
      <c r="E3542" s="2">
        <v>2.0414123221631E-9</v>
      </c>
      <c r="F3542" s="2">
        <v>5.12608987267254E-9</v>
      </c>
      <c r="G3542" s="1">
        <v>7986539.18527867</v>
      </c>
      <c r="H3542" s="1">
        <v>-305367.564610443</v>
      </c>
      <c r="I3542" s="1">
        <v>-7207.991592007</v>
      </c>
      <c r="J3542" s="1">
        <v>-2422.50308922669</v>
      </c>
      <c r="K3542" s="1">
        <v>305464.406807508</v>
      </c>
      <c r="L3542" s="1">
        <v>19869.6564807077</v>
      </c>
      <c r="M3542" s="1">
        <v>21335.1454983605</v>
      </c>
      <c r="N3542" s="1">
        <v>19071.1027589516</v>
      </c>
      <c r="O3542" s="1">
        <v>6218731.46794878</v>
      </c>
      <c r="P3542" s="1">
        <v>285303.744793541</v>
      </c>
      <c r="Q3542" s="1">
        <v>116353.636067178</v>
      </c>
      <c r="S3542" s="5">
        <f t="shared" ref="S3542:U3542" si="3564">($AY$3*M3542^2)/(2*$AY$6)</f>
        <v>27571.09342</v>
      </c>
      <c r="T3542" s="5">
        <f t="shared" si="3564"/>
        <v>22029.99428</v>
      </c>
      <c r="U3542" s="5">
        <f t="shared" si="3564"/>
        <v>2342428696</v>
      </c>
      <c r="V3542" s="1" t="s">
        <v>20</v>
      </c>
      <c r="W3542" s="2">
        <f t="shared" si="3"/>
        <v>39564.52212</v>
      </c>
      <c r="X3542" s="1">
        <f t="shared" si="4"/>
        <v>0.2522138134</v>
      </c>
      <c r="Y3542" s="1">
        <f t="shared" si="5"/>
        <v>0.290789934</v>
      </c>
      <c r="Z3542" s="1">
        <f t="shared" si="6"/>
        <v>0.2323484413</v>
      </c>
      <c r="AA3542" s="5">
        <f t="shared" si="7"/>
        <v>0.4910331935</v>
      </c>
      <c r="AB3542" s="1">
        <f t="shared" si="8"/>
        <v>3720.705796</v>
      </c>
      <c r="AC3542" s="1">
        <f t="shared" si="9"/>
        <v>140685.0921</v>
      </c>
      <c r="AD3542" s="5">
        <f t="shared" si="10"/>
        <v>38838.72417</v>
      </c>
      <c r="AE3542" s="5">
        <f t="shared" si="11"/>
        <v>56417.38368</v>
      </c>
      <c r="AF3542" s="5">
        <f t="shared" si="12"/>
        <v>120785.2865</v>
      </c>
      <c r="AG3542" s="5">
        <f t="shared" si="13"/>
        <v>77335.78902</v>
      </c>
      <c r="AH3542" s="5">
        <f t="shared" si="14"/>
        <v>2130.929408</v>
      </c>
      <c r="AI3542" s="5">
        <f t="shared" si="15"/>
        <v>43449.49747</v>
      </c>
      <c r="AJ3542" s="1">
        <f t="shared" si="16"/>
        <v>486161702.8</v>
      </c>
      <c r="AK3542" s="1">
        <f t="shared" si="17"/>
        <v>35999.87343</v>
      </c>
      <c r="AL3542" s="1" t="s">
        <v>20</v>
      </c>
      <c r="AM3542" s="5">
        <f t="shared" si="18"/>
        <v>0.6286374122</v>
      </c>
      <c r="AN3542" s="5">
        <f t="shared" si="19"/>
        <v>1.251744781</v>
      </c>
      <c r="AO3542" s="5">
        <f t="shared" si="20"/>
        <v>0.8617232333</v>
      </c>
      <c r="AP3542" s="5">
        <f t="shared" si="21"/>
        <v>0.4025007656</v>
      </c>
      <c r="AQ3542" s="1">
        <f t="shared" si="22"/>
        <v>1.350453922</v>
      </c>
      <c r="AR3542" s="1">
        <f t="shared" si="23"/>
        <v>0.2873306218</v>
      </c>
      <c r="AT3542" s="1">
        <v>0.206824944526239</v>
      </c>
      <c r="AU3542" s="1">
        <f t="shared" si="24"/>
        <v>0.000004254241816</v>
      </c>
      <c r="AV3542" s="1">
        <f t="shared" si="25"/>
        <v>235059.5108</v>
      </c>
    </row>
    <row r="3543" ht="12.75" customHeight="1">
      <c r="A3543" s="4" t="s">
        <v>7134</v>
      </c>
      <c r="B3543" s="1" t="s">
        <v>7135</v>
      </c>
      <c r="C3543" s="2">
        <v>-6.26430882719154E-10</v>
      </c>
      <c r="D3543" s="2">
        <v>-4.14642775492801E-9</v>
      </c>
      <c r="E3543" s="2">
        <v>6.7781878614907E-10</v>
      </c>
      <c r="F3543" s="2">
        <v>4.4336304932004E-9</v>
      </c>
      <c r="G3543" s="1">
        <v>9594244.25013639</v>
      </c>
      <c r="H3543" s="1">
        <v>-302584.809947964</v>
      </c>
      <c r="I3543" s="1">
        <v>-2192.28249544895</v>
      </c>
      <c r="J3543" s="1">
        <v>345.234139079943</v>
      </c>
      <c r="K3543" s="1">
        <v>302630.10864038</v>
      </c>
      <c r="L3543" s="1">
        <v>19444.6574862167</v>
      </c>
      <c r="M3543" s="1">
        <v>21255.3104873947</v>
      </c>
      <c r="N3543" s="1">
        <v>18333.2740693307</v>
      </c>
      <c r="O3543" s="1">
        <v>6954923.12792905</v>
      </c>
      <c r="P3543" s="1">
        <v>288300.773517159</v>
      </c>
      <c r="Q3543" s="1">
        <v>113806.512553163</v>
      </c>
      <c r="S3543" s="5">
        <f t="shared" ref="S3543:U3543" si="3565">($AY$3*M3543^2)/(2*$AY$6)</f>
        <v>27365.14027</v>
      </c>
      <c r="T3543" s="5">
        <f t="shared" si="3565"/>
        <v>20358.36206</v>
      </c>
      <c r="U3543" s="5">
        <f t="shared" si="3565"/>
        <v>2929863856</v>
      </c>
      <c r="V3543" s="1" t="s">
        <v>20</v>
      </c>
      <c r="W3543" s="2">
        <f t="shared" si="3"/>
        <v>31221.45453</v>
      </c>
      <c r="X3543" s="1">
        <f t="shared" si="4"/>
        <v>0.3878772709</v>
      </c>
      <c r="Y3543" s="1">
        <f t="shared" si="5"/>
        <v>0.4634774863</v>
      </c>
      <c r="Z3543" s="1">
        <f t="shared" si="6"/>
        <v>0.344805193</v>
      </c>
      <c r="AA3543" s="5">
        <f t="shared" si="7"/>
        <v>0.4247018281</v>
      </c>
      <c r="AB3543" s="1">
        <f t="shared" si="8"/>
        <v>4078.039261</v>
      </c>
      <c r="AC3543" s="1">
        <f t="shared" si="9"/>
        <v>148779.5855</v>
      </c>
      <c r="AD3543" s="5">
        <f t="shared" si="10"/>
        <v>43167.40089</v>
      </c>
      <c r="AE3543" s="5">
        <f t="shared" si="11"/>
        <v>62248.03135</v>
      </c>
      <c r="AF3543" s="5">
        <f t="shared" si="12"/>
        <v>119359.6563</v>
      </c>
      <c r="AG3543" s="5">
        <f t="shared" si="13"/>
        <v>69312.04856</v>
      </c>
      <c r="AH3543" s="5">
        <f t="shared" si="14"/>
        <v>2014.994188</v>
      </c>
      <c r="AI3543" s="5">
        <f t="shared" si="15"/>
        <v>50047.60772</v>
      </c>
      <c r="AJ3543" s="1">
        <f t="shared" si="16"/>
        <v>481650777.2</v>
      </c>
      <c r="AK3543" s="1">
        <f t="shared" si="17"/>
        <v>36646.8508</v>
      </c>
      <c r="AL3543" s="1" t="s">
        <v>20</v>
      </c>
      <c r="AM3543" s="5">
        <f t="shared" si="18"/>
        <v>0.6949019502</v>
      </c>
      <c r="AN3543" s="5">
        <f t="shared" si="19"/>
        <v>1.115774328</v>
      </c>
      <c r="AO3543" s="5">
        <f t="shared" si="20"/>
        <v>0.7737606584</v>
      </c>
      <c r="AP3543" s="5">
        <f t="shared" si="21"/>
        <v>0.4035289579</v>
      </c>
      <c r="AQ3543" s="1">
        <f t="shared" si="22"/>
        <v>1.314303321</v>
      </c>
      <c r="AR3543" s="1">
        <f t="shared" si="23"/>
        <v>0.2796390045</v>
      </c>
      <c r="AT3543" s="1">
        <v>0.219046581648079</v>
      </c>
      <c r="AU3543" s="1">
        <f t="shared" si="24"/>
        <v>0.000004547829922</v>
      </c>
      <c r="AV3543" s="1">
        <f t="shared" si="25"/>
        <v>219885.0918</v>
      </c>
    </row>
    <row r="3544" ht="12.75" customHeight="1">
      <c r="A3544" s="4" t="s">
        <v>7136</v>
      </c>
      <c r="B3544" s="1" t="s">
        <v>7137</v>
      </c>
      <c r="C3544" s="2">
        <v>-3.472845059279E-10</v>
      </c>
      <c r="D3544" s="2">
        <v>-1.77583010823967E-9</v>
      </c>
      <c r="E3544" s="2">
        <v>-2.80897511082712E-9</v>
      </c>
      <c r="F3544" s="2">
        <v>3.56027302109301E-9</v>
      </c>
      <c r="G3544" s="1">
        <v>1.23685324365614E7</v>
      </c>
      <c r="H3544" s="1">
        <v>-294299.790944649</v>
      </c>
      <c r="I3544" s="1">
        <v>-1679.53292741187</v>
      </c>
      <c r="J3544" s="1">
        <v>790.455547048259</v>
      </c>
      <c r="K3544" s="1">
        <v>294348.477760701</v>
      </c>
      <c r="L3544" s="1">
        <v>17004.1748525094</v>
      </c>
      <c r="M3544" s="1">
        <v>16718.5835965595</v>
      </c>
      <c r="N3544" s="1">
        <v>17112.885302313</v>
      </c>
      <c r="O3544" s="1">
        <v>8833936.0057482</v>
      </c>
      <c r="P3544" s="1">
        <v>280515.695814776</v>
      </c>
      <c r="Q3544" s="1">
        <v>109021.164794316</v>
      </c>
      <c r="S3544" s="5">
        <f t="shared" ref="S3544:U3544" si="3566">($AY$3*M3544^2)/(2*$AY$6)</f>
        <v>16930.18618</v>
      </c>
      <c r="T3544" s="5">
        <f t="shared" si="3566"/>
        <v>17738.1879</v>
      </c>
      <c r="U3544" s="5">
        <f t="shared" si="3566"/>
        <v>4726844001</v>
      </c>
      <c r="V3544" s="1" t="s">
        <v>20</v>
      </c>
      <c r="W3544" s="2">
        <f t="shared" si="3"/>
        <v>22081.22886</v>
      </c>
      <c r="X3544" s="1">
        <f t="shared" si="4"/>
        <v>0.5930135904</v>
      </c>
      <c r="Y3544" s="1">
        <f t="shared" si="5"/>
        <v>0.5732611155</v>
      </c>
      <c r="Z3544" s="1">
        <f t="shared" si="6"/>
        <v>0.6006202927</v>
      </c>
      <c r="AA3544" s="5">
        <f t="shared" si="7"/>
        <v>0.3410420563</v>
      </c>
      <c r="AB3544" s="1">
        <f t="shared" si="8"/>
        <v>4630.25707</v>
      </c>
      <c r="AC3544" s="1">
        <f t="shared" si="9"/>
        <v>167677.3114</v>
      </c>
      <c r="AD3544" s="5">
        <f t="shared" si="10"/>
        <v>50178.22578</v>
      </c>
      <c r="AE3544" s="5">
        <f t="shared" si="11"/>
        <v>90037.79387</v>
      </c>
      <c r="AF3544" s="5">
        <f t="shared" si="12"/>
        <v>114182.3438</v>
      </c>
      <c r="AG3544" s="5">
        <f t="shared" si="13"/>
        <v>65160.28543</v>
      </c>
      <c r="AH3544" s="5">
        <f t="shared" si="14"/>
        <v>1787.89842</v>
      </c>
      <c r="AI3544" s="5">
        <f t="shared" si="15"/>
        <v>49022.05838</v>
      </c>
      <c r="AJ3544" s="1">
        <f t="shared" si="16"/>
        <v>468470152.3</v>
      </c>
      <c r="AK3544" s="1">
        <f t="shared" si="17"/>
        <v>40818.91039</v>
      </c>
      <c r="AL3544" s="1" t="s">
        <v>20</v>
      </c>
      <c r="AM3544" s="5">
        <f t="shared" si="18"/>
        <v>0.71895043</v>
      </c>
      <c r="AN3544" s="5">
        <f t="shared" si="19"/>
        <v>0.9336124286</v>
      </c>
      <c r="AO3544" s="5">
        <f t="shared" si="20"/>
        <v>0.5203038992</v>
      </c>
      <c r="AP3544" s="5">
        <f t="shared" si="21"/>
        <v>0.4102824803</v>
      </c>
      <c r="AQ3544" s="1">
        <f t="shared" si="22"/>
        <v>1.14767922</v>
      </c>
      <c r="AR3544" s="1">
        <f t="shared" si="23"/>
        <v>0.244187068</v>
      </c>
      <c r="AT3544" s="1">
        <v>0.754497406390135</v>
      </c>
      <c r="AU3544" s="1">
        <f t="shared" si="24"/>
        <v>0.00001610555983</v>
      </c>
      <c r="AV3544" s="1">
        <f t="shared" si="25"/>
        <v>62090.35953</v>
      </c>
    </row>
    <row r="3545" ht="12.75" customHeight="1">
      <c r="A3545" s="4" t="s">
        <v>7138</v>
      </c>
      <c r="B3545" s="1" t="s">
        <v>7139</v>
      </c>
      <c r="C3545" s="2">
        <v>-7.53472624020207E-10</v>
      </c>
      <c r="D3545" s="2">
        <v>-1.42019665427047E-9</v>
      </c>
      <c r="E3545" s="2">
        <v>-3.53249091032949E-9</v>
      </c>
      <c r="F3545" s="2">
        <v>3.91819098651464E-9</v>
      </c>
      <c r="G3545" s="1">
        <v>1.21921281875232E7</v>
      </c>
      <c r="H3545" s="1">
        <v>-296014.117900497</v>
      </c>
      <c r="I3545" s="1">
        <v>-465.108624582508</v>
      </c>
      <c r="J3545" s="1">
        <v>454.899130179457</v>
      </c>
      <c r="K3545" s="1">
        <v>296016.62558764</v>
      </c>
      <c r="L3545" s="1">
        <v>16875.4991550005</v>
      </c>
      <c r="M3545" s="1">
        <v>16574.5973380865</v>
      </c>
      <c r="N3545" s="1">
        <v>17017.1146241733</v>
      </c>
      <c r="O3545" s="1">
        <v>8605617.50416312</v>
      </c>
      <c r="P3545" s="1">
        <v>278871.089893803</v>
      </c>
      <c r="Q3545" s="1">
        <v>110802.862906981</v>
      </c>
      <c r="S3545" s="5">
        <f t="shared" ref="S3545:U3545" si="3567">($AY$3*M3545^2)/(2*$AY$6)</f>
        <v>16639.82463</v>
      </c>
      <c r="T3545" s="5">
        <f t="shared" si="3567"/>
        <v>17540.2032</v>
      </c>
      <c r="U3545" s="5">
        <f t="shared" si="3567"/>
        <v>4485665140</v>
      </c>
      <c r="V3545" s="1" t="s">
        <v>20</v>
      </c>
      <c r="W3545" s="2">
        <f t="shared" si="3"/>
        <v>24476.24901</v>
      </c>
      <c r="X3545" s="1">
        <f t="shared" si="4"/>
        <v>0.4753609794</v>
      </c>
      <c r="Y3545" s="1">
        <f t="shared" si="5"/>
        <v>0.4585600828</v>
      </c>
      <c r="Z3545" s="1">
        <f t="shared" si="6"/>
        <v>0.4833727044</v>
      </c>
      <c r="AA3545" s="5">
        <f t="shared" si="7"/>
        <v>0.3753273705</v>
      </c>
      <c r="AB3545" s="1">
        <f t="shared" si="8"/>
        <v>4597.119333</v>
      </c>
      <c r="AC3545" s="1">
        <f t="shared" si="9"/>
        <v>165496.265</v>
      </c>
      <c r="AD3545" s="5">
        <f t="shared" si="10"/>
        <v>45339.39159</v>
      </c>
      <c r="AE3545" s="5">
        <f t="shared" si="11"/>
        <v>82729.76842</v>
      </c>
      <c r="AF3545" s="5">
        <f t="shared" si="12"/>
        <v>109920.6956</v>
      </c>
      <c r="AG3545" s="5">
        <f t="shared" si="13"/>
        <v>65760.32083</v>
      </c>
      <c r="AH3545" s="5">
        <f t="shared" si="14"/>
        <v>1811.460821</v>
      </c>
      <c r="AI3545" s="5">
        <f t="shared" si="15"/>
        <v>44160.37476</v>
      </c>
      <c r="AJ3545" s="1">
        <f t="shared" si="16"/>
        <v>471125092</v>
      </c>
      <c r="AK3545" s="1">
        <f t="shared" si="17"/>
        <v>39565.99931</v>
      </c>
      <c r="AL3545" s="1" t="s">
        <v>20</v>
      </c>
      <c r="AM3545" s="5">
        <f t="shared" si="18"/>
        <v>0.7164276056</v>
      </c>
      <c r="AN3545" s="5">
        <f t="shared" si="19"/>
        <v>1.039107662</v>
      </c>
      <c r="AO3545" s="5">
        <f t="shared" si="20"/>
        <v>0.5694746897</v>
      </c>
      <c r="AP3545" s="5">
        <f t="shared" si="21"/>
        <v>0.4286045403</v>
      </c>
      <c r="AQ3545" s="1">
        <f t="shared" si="22"/>
        <v>1.190732195</v>
      </c>
      <c r="AR3545" s="1">
        <f t="shared" si="23"/>
        <v>0.2533472755</v>
      </c>
      <c r="AT3545" s="1">
        <v>0.257574687384525</v>
      </c>
      <c r="AU3545" s="1">
        <f t="shared" si="24"/>
        <v>0.000005467224985</v>
      </c>
      <c r="AV3545" s="1">
        <f t="shared" si="25"/>
        <v>182908.1486</v>
      </c>
    </row>
    <row r="3546" ht="12.75" customHeight="1">
      <c r="A3546" s="4" t="s">
        <v>7140</v>
      </c>
      <c r="B3546" s="1" t="s">
        <v>7141</v>
      </c>
      <c r="C3546" s="2">
        <v>-8.66937590398517E-10</v>
      </c>
      <c r="D3546" s="2">
        <v>-2.41051693058659E-9</v>
      </c>
      <c r="E3546" s="2">
        <v>-3.11612457654456E-9</v>
      </c>
      <c r="F3546" s="2">
        <v>4.0753530891646E-9</v>
      </c>
      <c r="G3546" s="1">
        <v>1.20481287093943E7</v>
      </c>
      <c r="H3546" s="1">
        <v>-292807.134517328</v>
      </c>
      <c r="I3546" s="1">
        <v>-2531.54882641852</v>
      </c>
      <c r="J3546" s="1">
        <v>4371.36223580487</v>
      </c>
      <c r="K3546" s="1">
        <v>292866.501593282</v>
      </c>
      <c r="L3546" s="1">
        <v>18543.3042893692</v>
      </c>
      <c r="M3546" s="1">
        <v>18579.8032360537</v>
      </c>
      <c r="N3546" s="1">
        <v>18508.4215592061</v>
      </c>
      <c r="O3546" s="1">
        <v>8216916.34800553</v>
      </c>
      <c r="P3546" s="1">
        <v>278660.402604066</v>
      </c>
      <c r="Q3546" s="1">
        <v>110380.993369476</v>
      </c>
      <c r="S3546" s="5">
        <f t="shared" ref="S3546:U3546" si="3568">($AY$3*M3546^2)/(2*$AY$6)</f>
        <v>20909.56475</v>
      </c>
      <c r="T3546" s="5">
        <f t="shared" si="3568"/>
        <v>20749.20862</v>
      </c>
      <c r="U3546" s="5">
        <f t="shared" si="3568"/>
        <v>4089596903</v>
      </c>
      <c r="V3546" s="1" t="s">
        <v>20</v>
      </c>
      <c r="W3546" s="2">
        <f t="shared" si="3"/>
        <v>25609.69844</v>
      </c>
      <c r="X3546" s="1">
        <f t="shared" si="4"/>
        <v>0.5242824507</v>
      </c>
      <c r="Y3546" s="1">
        <f t="shared" si="5"/>
        <v>0.5263483813</v>
      </c>
      <c r="Z3546" s="1">
        <f t="shared" si="6"/>
        <v>0.5223117985</v>
      </c>
      <c r="AA3546" s="5">
        <f t="shared" si="7"/>
        <v>0.390382083</v>
      </c>
      <c r="AB3546" s="1">
        <f t="shared" si="8"/>
        <v>4569.890738</v>
      </c>
      <c r="AC3546" s="1">
        <f t="shared" si="9"/>
        <v>161715.4859</v>
      </c>
      <c r="AD3546" s="5">
        <f t="shared" si="10"/>
        <v>47411.04258</v>
      </c>
      <c r="AE3546" s="5">
        <f t="shared" si="11"/>
        <v>77026.32195</v>
      </c>
      <c r="AF3546" s="5">
        <f t="shared" si="12"/>
        <v>113072.1105</v>
      </c>
      <c r="AG3546" s="5">
        <f t="shared" si="13"/>
        <v>65478.21706</v>
      </c>
      <c r="AH3546" s="5">
        <f t="shared" si="14"/>
        <v>1853.81133</v>
      </c>
      <c r="AI3546" s="5">
        <f t="shared" si="15"/>
        <v>47593.89339</v>
      </c>
      <c r="AJ3546" s="1">
        <f t="shared" si="16"/>
        <v>466111513.9</v>
      </c>
      <c r="AK3546" s="1">
        <f t="shared" si="17"/>
        <v>38679.31137</v>
      </c>
      <c r="AL3546" s="1" t="s">
        <v>20</v>
      </c>
      <c r="AM3546" s="5">
        <f t="shared" si="18"/>
        <v>0.71185737</v>
      </c>
      <c r="AN3546" s="5">
        <f t="shared" si="19"/>
        <v>0.9831285889</v>
      </c>
      <c r="AO3546" s="5">
        <f t="shared" si="20"/>
        <v>0.6051327678</v>
      </c>
      <c r="AP3546" s="5">
        <f t="shared" si="21"/>
        <v>0.4122250059</v>
      </c>
      <c r="AQ3546" s="1">
        <f t="shared" si="22"/>
        <v>1.205066733</v>
      </c>
      <c r="AR3546" s="1">
        <f t="shared" si="23"/>
        <v>0.2563971773</v>
      </c>
      <c r="AT3546" s="1">
        <v>0.520707454869835</v>
      </c>
      <c r="AU3546" s="1">
        <f t="shared" si="24"/>
        <v>0.00001117130642</v>
      </c>
      <c r="AV3546" s="1">
        <f t="shared" si="25"/>
        <v>89515.04527</v>
      </c>
    </row>
    <row r="3547" ht="12.75" customHeight="1">
      <c r="A3547" s="4" t="s">
        <v>7142</v>
      </c>
      <c r="B3547" s="1" t="s">
        <v>7143</v>
      </c>
      <c r="C3547" s="2">
        <v>-7.6607872982829E-10</v>
      </c>
      <c r="D3547" s="2">
        <v>-2.22716722032177E-9</v>
      </c>
      <c r="E3547" s="2">
        <v>3.50841338031935E-9</v>
      </c>
      <c r="F3547" s="2">
        <v>4.30599339205272E-9</v>
      </c>
      <c r="G3547" s="1">
        <v>9222145.95811521</v>
      </c>
      <c r="H3547" s="1">
        <v>-299908.751272973</v>
      </c>
      <c r="I3547" s="1">
        <v>-1035.83733122889</v>
      </c>
      <c r="J3547" s="1">
        <v>-1712.60568333323</v>
      </c>
      <c r="K3547" s="1">
        <v>299922.231518411</v>
      </c>
      <c r="L3547" s="1">
        <v>22614.9842274231</v>
      </c>
      <c r="M3547" s="1">
        <v>21328.7781043275</v>
      </c>
      <c r="N3547" s="1">
        <v>23195.7729394714</v>
      </c>
      <c r="O3547" s="1">
        <v>6449627.6665386</v>
      </c>
      <c r="P3547" s="1">
        <v>291034.319537577</v>
      </c>
      <c r="Q3547" s="1">
        <v>110746.975635708</v>
      </c>
      <c r="S3547" s="5">
        <f t="shared" ref="S3547:U3547" si="3569">($AY$3*M3547^2)/(2*$AY$6)</f>
        <v>27554.6389</v>
      </c>
      <c r="T3547" s="5">
        <f t="shared" si="3569"/>
        <v>32589.70803</v>
      </c>
      <c r="U3547" s="5">
        <f t="shared" si="3569"/>
        <v>2519602668</v>
      </c>
      <c r="V3547" s="1" t="s">
        <v>20</v>
      </c>
      <c r="W3547" s="2">
        <f t="shared" si="3"/>
        <v>30928.32391</v>
      </c>
      <c r="X3547" s="1">
        <f t="shared" si="4"/>
        <v>0.5346626028</v>
      </c>
      <c r="Y3547" s="1">
        <f t="shared" si="5"/>
        <v>0.4755751811</v>
      </c>
      <c r="Z3547" s="1">
        <f t="shared" si="6"/>
        <v>0.5624772059</v>
      </c>
      <c r="AA3547" s="5">
        <f t="shared" si="7"/>
        <v>0.4124753445</v>
      </c>
      <c r="AB3547" s="1">
        <f t="shared" si="8"/>
        <v>3998.176969</v>
      </c>
      <c r="AC3547" s="1">
        <f t="shared" si="9"/>
        <v>143273.0476</v>
      </c>
      <c r="AD3547" s="5">
        <f t="shared" si="10"/>
        <v>56235.53807</v>
      </c>
      <c r="AE3547" s="5">
        <f t="shared" si="11"/>
        <v>79719.47547</v>
      </c>
      <c r="AF3547" s="5">
        <f t="shared" si="12"/>
        <v>128617.119</v>
      </c>
      <c r="AG3547" s="5">
        <f t="shared" si="13"/>
        <v>76907.89961</v>
      </c>
      <c r="AH3547" s="5">
        <f t="shared" si="14"/>
        <v>2092.438214</v>
      </c>
      <c r="AI3547" s="5">
        <f t="shared" si="15"/>
        <v>51709.21944</v>
      </c>
      <c r="AJ3547" s="1">
        <f t="shared" si="16"/>
        <v>477341056.9</v>
      </c>
      <c r="AK3547" s="1">
        <f t="shared" si="17"/>
        <v>41555.93041</v>
      </c>
      <c r="AL3547" s="1" t="s">
        <v>20</v>
      </c>
      <c r="AM3547" s="5">
        <f t="shared" si="18"/>
        <v>0.6206658345</v>
      </c>
      <c r="AN3547" s="5">
        <f t="shared" si="19"/>
        <v>0.848824557</v>
      </c>
      <c r="AO3547" s="5">
        <f t="shared" si="20"/>
        <v>0.5987759629</v>
      </c>
      <c r="AP3547" s="5">
        <f t="shared" si="21"/>
        <v>0.3711333767</v>
      </c>
      <c r="AQ3547" s="1">
        <f t="shared" si="22"/>
        <v>1.148671326</v>
      </c>
      <c r="AR3547" s="1">
        <f t="shared" si="23"/>
        <v>0.2443981545</v>
      </c>
      <c r="AT3547" s="1">
        <v>0.126350708437165</v>
      </c>
      <c r="AU3547" s="1">
        <f t="shared" si="24"/>
        <v>0.000002646969219</v>
      </c>
      <c r="AV3547" s="1">
        <f t="shared" si="25"/>
        <v>377790.5663</v>
      </c>
    </row>
    <row r="3548" ht="12.75" customHeight="1">
      <c r="A3548" s="4" t="s">
        <v>7144</v>
      </c>
      <c r="B3548" s="1" t="s">
        <v>7145</v>
      </c>
      <c r="C3548" s="2">
        <v>2.59243155467703E-9</v>
      </c>
      <c r="D3548" s="2">
        <v>-3.70861509082686E-9</v>
      </c>
      <c r="E3548" s="2">
        <v>9.30753568432821E-10</v>
      </c>
      <c r="F3548" s="2">
        <v>4.73191681388339E-9</v>
      </c>
      <c r="G3548" s="1">
        <v>8867318.79862909</v>
      </c>
      <c r="H3548" s="1">
        <v>-293713.693068202</v>
      </c>
      <c r="I3548" s="1">
        <v>-3676.03127635749</v>
      </c>
      <c r="J3548" s="1">
        <v>-4449.60462169819</v>
      </c>
      <c r="K3548" s="1">
        <v>293780.456425113</v>
      </c>
      <c r="L3548" s="1">
        <v>18897.5239289239</v>
      </c>
      <c r="M3548" s="1">
        <v>17731.1812035451</v>
      </c>
      <c r="N3548" s="1">
        <v>19447.2118493146</v>
      </c>
      <c r="O3548" s="1">
        <v>5688103.43072171</v>
      </c>
      <c r="P3548" s="1">
        <v>302027.361621715</v>
      </c>
      <c r="Q3548" s="1">
        <v>116908.8090312</v>
      </c>
      <c r="S3548" s="5">
        <f t="shared" ref="S3548:U3548" si="3570">($AY$3*M3548^2)/(2*$AY$6)</f>
        <v>19043.12018</v>
      </c>
      <c r="T3548" s="5">
        <f t="shared" si="3570"/>
        <v>22907.48772</v>
      </c>
      <c r="U3548" s="5">
        <f t="shared" si="3570"/>
        <v>1959736772</v>
      </c>
      <c r="V3548" s="1" t="s">
        <v>20</v>
      </c>
      <c r="W3548" s="2">
        <f t="shared" si="3"/>
        <v>34660.91008</v>
      </c>
      <c r="X3548" s="1">
        <f t="shared" si="4"/>
        <v>0.2972554901</v>
      </c>
      <c r="Y3548" s="1">
        <f t="shared" si="5"/>
        <v>0.2616949926</v>
      </c>
      <c r="Z3548" s="1">
        <f t="shared" si="6"/>
        <v>0.3148000314</v>
      </c>
      <c r="AA3548" s="5">
        <f t="shared" si="7"/>
        <v>0.4532749683</v>
      </c>
      <c r="AB3548" s="1">
        <f t="shared" si="8"/>
        <v>3920.506503</v>
      </c>
      <c r="AC3548" s="1">
        <f t="shared" si="9"/>
        <v>134549.138</v>
      </c>
      <c r="AD3548" s="5">
        <f t="shared" si="10"/>
        <v>42903.78514</v>
      </c>
      <c r="AE3548" s="5">
        <f t="shared" si="11"/>
        <v>75168.37736</v>
      </c>
      <c r="AF3548" s="5">
        <f t="shared" si="12"/>
        <v>117809.9512</v>
      </c>
      <c r="AG3548" s="5">
        <f t="shared" si="13"/>
        <v>78692.01514</v>
      </c>
      <c r="AH3548" s="5">
        <f t="shared" si="14"/>
        <v>2228.10792</v>
      </c>
      <c r="AI3548" s="5">
        <f t="shared" si="15"/>
        <v>39117.93601</v>
      </c>
      <c r="AJ3548" s="1">
        <f t="shared" si="16"/>
        <v>467566118.2</v>
      </c>
      <c r="AK3548" s="1">
        <f t="shared" si="17"/>
        <v>41535.00734</v>
      </c>
      <c r="AL3548" s="1" t="s">
        <v>20</v>
      </c>
      <c r="AM3548" s="5">
        <f t="shared" si="18"/>
        <v>0.5941722517</v>
      </c>
      <c r="AN3548" s="5">
        <f t="shared" si="19"/>
        <v>1.089801556</v>
      </c>
      <c r="AO3548" s="5">
        <f t="shared" si="20"/>
        <v>0.6220250253</v>
      </c>
      <c r="AP3548" s="5">
        <f t="shared" si="21"/>
        <v>0.3968816842</v>
      </c>
      <c r="AQ3548" s="1">
        <f t="shared" si="22"/>
        <v>1.125715747</v>
      </c>
      <c r="AR3548" s="1">
        <f t="shared" si="23"/>
        <v>0.2395139888</v>
      </c>
      <c r="AT3548" s="1">
        <v>0.149799804106956</v>
      </c>
      <c r="AU3548" s="1">
        <f t="shared" si="24"/>
        <v>0.00000320382077</v>
      </c>
      <c r="AV3548" s="1">
        <f t="shared" si="25"/>
        <v>312127.3229</v>
      </c>
    </row>
    <row r="3549" ht="12.75" customHeight="1">
      <c r="A3549" s="4" t="s">
        <v>7146</v>
      </c>
      <c r="B3549" s="1" t="s">
        <v>7147</v>
      </c>
      <c r="C3549" s="2">
        <v>1.26919006138916E-9</v>
      </c>
      <c r="D3549" s="2">
        <v>-3.27289186689882E-9</v>
      </c>
      <c r="E3549" s="2">
        <v>3.53927437918736E-9</v>
      </c>
      <c r="F3549" s="2">
        <v>4.98989475834144E-9</v>
      </c>
      <c r="G3549" s="1">
        <v>7651832.43563267</v>
      </c>
      <c r="H3549" s="1">
        <v>-289103.140458024</v>
      </c>
      <c r="I3549" s="1">
        <v>-7050.73139960963</v>
      </c>
      <c r="J3549" s="1">
        <v>-10304.5634703787</v>
      </c>
      <c r="K3549" s="1">
        <v>289374.730154957</v>
      </c>
      <c r="L3549" s="1">
        <v>20032.783521375</v>
      </c>
      <c r="M3549" s="1">
        <v>19621.4324211384</v>
      </c>
      <c r="N3549" s="1">
        <v>20230.2885464207</v>
      </c>
      <c r="O3549" s="1">
        <v>5197558.51398996</v>
      </c>
      <c r="P3549" s="1">
        <v>291544.265310366</v>
      </c>
      <c r="Q3549" s="1">
        <v>119170.669744193</v>
      </c>
      <c r="S3549" s="5">
        <f t="shared" ref="S3549:U3549" si="3571">($AY$3*M3549^2)/(2*$AY$6)</f>
        <v>23319.76609</v>
      </c>
      <c r="T3549" s="5">
        <f t="shared" si="3571"/>
        <v>24789.452</v>
      </c>
      <c r="U3549" s="5">
        <f t="shared" si="3571"/>
        <v>1636294786</v>
      </c>
      <c r="V3549" s="1" t="s">
        <v>20</v>
      </c>
      <c r="W3549" s="2">
        <f t="shared" si="3"/>
        <v>39346.64276</v>
      </c>
      <c r="X3549" s="1">
        <f t="shared" si="4"/>
        <v>0.259219239</v>
      </c>
      <c r="Y3549" s="1">
        <f t="shared" si="5"/>
        <v>0.2486829745</v>
      </c>
      <c r="Z3549" s="1">
        <f t="shared" si="6"/>
        <v>0.2643557674</v>
      </c>
      <c r="AA3549" s="5">
        <f t="shared" si="7"/>
        <v>0.4779869294</v>
      </c>
      <c r="AB3549" s="1">
        <f t="shared" si="8"/>
        <v>3641.90609</v>
      </c>
      <c r="AC3549" s="1">
        <f t="shared" si="9"/>
        <v>128616.5544</v>
      </c>
      <c r="AD3549" s="5">
        <f t="shared" si="10"/>
        <v>42323.9367</v>
      </c>
      <c r="AE3549" s="5">
        <f t="shared" si="11"/>
        <v>67654.02717</v>
      </c>
      <c r="AF3549" s="5">
        <f t="shared" si="12"/>
        <v>124179.1221</v>
      </c>
      <c r="AG3549" s="5">
        <f t="shared" si="13"/>
        <v>83128.97786</v>
      </c>
      <c r="AH3549" s="5">
        <f t="shared" si="14"/>
        <v>2330.88191</v>
      </c>
      <c r="AI3549" s="5">
        <f t="shared" si="15"/>
        <v>41050.14429</v>
      </c>
      <c r="AJ3549" s="1">
        <f t="shared" si="16"/>
        <v>460554187.1</v>
      </c>
      <c r="AK3549" s="1">
        <f t="shared" si="17"/>
        <v>40370.07942</v>
      </c>
      <c r="AL3549" s="1" t="s">
        <v>20</v>
      </c>
      <c r="AM3549" s="5">
        <f t="shared" si="18"/>
        <v>0.5540236377</v>
      </c>
      <c r="AN3549" s="5">
        <f t="shared" si="19"/>
        <v>1.088164814</v>
      </c>
      <c r="AO3549" s="5">
        <f t="shared" si="20"/>
        <v>0.6807491089</v>
      </c>
      <c r="AP3549" s="5">
        <f t="shared" si="21"/>
        <v>0.37087892</v>
      </c>
      <c r="AQ3549" s="1">
        <f t="shared" si="22"/>
        <v>1.14083052</v>
      </c>
      <c r="AR3549" s="1">
        <f t="shared" si="23"/>
        <v>0.2427298979</v>
      </c>
      <c r="AT3549" s="1">
        <v>0.207332182203275</v>
      </c>
      <c r="AU3549" s="1">
        <f t="shared" si="24"/>
        <v>0.000004501797791</v>
      </c>
      <c r="AV3549" s="1">
        <f t="shared" si="25"/>
        <v>222133.4779</v>
      </c>
    </row>
    <row r="3550" ht="12.75" customHeight="1">
      <c r="A3550" s="4" t="s">
        <v>7148</v>
      </c>
      <c r="B3550" s="1" t="s">
        <v>7149</v>
      </c>
      <c r="C3550" s="2">
        <v>3.28739402168868E-9</v>
      </c>
      <c r="D3550" s="2">
        <v>-2.25774068567162E-9</v>
      </c>
      <c r="E3550" s="2">
        <v>1.70505243296189E-9</v>
      </c>
      <c r="F3550" s="2">
        <v>4.35443454625494E-9</v>
      </c>
      <c r="G3550" s="1">
        <v>1.42191086151124E7</v>
      </c>
      <c r="H3550" s="1">
        <v>-299609.757073078</v>
      </c>
      <c r="I3550" s="1">
        <v>-2498.03913910243</v>
      </c>
      <c r="J3550" s="1">
        <v>-12430.5629299726</v>
      </c>
      <c r="K3550" s="1">
        <v>299879.866522526</v>
      </c>
      <c r="L3550" s="1">
        <v>16657.5592172085</v>
      </c>
      <c r="M3550" s="1">
        <v>16463.3528625281</v>
      </c>
      <c r="N3550" s="1">
        <v>16751.3137413502</v>
      </c>
      <c r="O3550" s="1">
        <v>8692995.55050653</v>
      </c>
      <c r="P3550" s="1">
        <v>275840.924968052</v>
      </c>
      <c r="Q3550" s="1">
        <v>101445.754843087</v>
      </c>
      <c r="S3550" s="5">
        <f t="shared" ref="S3550:U3550" si="3572">($AY$3*M3550^2)/(2*$AY$6)</f>
        <v>16417.20969</v>
      </c>
      <c r="T3550" s="5">
        <f t="shared" si="3572"/>
        <v>16996.53987</v>
      </c>
      <c r="U3550" s="5">
        <f t="shared" si="3572"/>
        <v>4577218943</v>
      </c>
      <c r="V3550" s="1" t="s">
        <v>20</v>
      </c>
      <c r="W3550" s="2">
        <f t="shared" si="3"/>
        <v>25188.05325</v>
      </c>
      <c r="X3550" s="1">
        <f t="shared" si="4"/>
        <v>0.4373544263</v>
      </c>
      <c r="Y3550" s="1">
        <f t="shared" si="5"/>
        <v>0.4272158606</v>
      </c>
      <c r="Z3550" s="1">
        <f t="shared" si="6"/>
        <v>0.4422914459</v>
      </c>
      <c r="AA3550" s="5">
        <f t="shared" si="7"/>
        <v>0.4171155704</v>
      </c>
      <c r="AB3550" s="1">
        <f t="shared" si="8"/>
        <v>4964.576454</v>
      </c>
      <c r="AC3550" s="1">
        <f t="shared" si="9"/>
        <v>166334.3349</v>
      </c>
      <c r="AD3550" s="5">
        <f t="shared" si="10"/>
        <v>40159.88597</v>
      </c>
      <c r="AE3550" s="5">
        <f t="shared" si="11"/>
        <v>70590.25318</v>
      </c>
      <c r="AF3550" s="5">
        <f t="shared" si="12"/>
        <v>100195.668</v>
      </c>
      <c r="AG3550" s="5">
        <f t="shared" si="13"/>
        <v>60726.14439</v>
      </c>
      <c r="AH3550" s="5">
        <f t="shared" si="14"/>
        <v>1802.333837</v>
      </c>
      <c r="AI3550" s="5">
        <f t="shared" si="15"/>
        <v>39469.52363</v>
      </c>
      <c r="AJ3550" s="1">
        <f t="shared" si="16"/>
        <v>477273630.9</v>
      </c>
      <c r="AK3550" s="1">
        <f t="shared" si="17"/>
        <v>36841.98642</v>
      </c>
      <c r="AL3550" s="1" t="s">
        <v>20</v>
      </c>
      <c r="AM3550" s="5">
        <f t="shared" si="18"/>
        <v>0.7859442349</v>
      </c>
      <c r="AN3550" s="5">
        <f t="shared" si="19"/>
        <v>1.18843373</v>
      </c>
      <c r="AO3550" s="5">
        <f t="shared" si="20"/>
        <v>0.6761183157</v>
      </c>
      <c r="AP3550" s="5">
        <f t="shared" si="21"/>
        <v>0.4763415827</v>
      </c>
      <c r="AQ3550" s="1">
        <f t="shared" si="22"/>
        <v>1.295461177</v>
      </c>
      <c r="AR3550" s="1">
        <f t="shared" si="23"/>
        <v>0.2756300376</v>
      </c>
      <c r="AT3550" s="1">
        <v>0.12627546751081</v>
      </c>
      <c r="AU3550" s="1">
        <f t="shared" si="24"/>
        <v>0.000002645766691</v>
      </c>
      <c r="AV3550" s="1">
        <f t="shared" si="25"/>
        <v>377962.2759</v>
      </c>
    </row>
    <row r="3551" ht="12.75" customHeight="1">
      <c r="A3551" s="4" t="s">
        <v>7150</v>
      </c>
      <c r="B3551" s="1" t="s">
        <v>7151</v>
      </c>
      <c r="C3551" s="2">
        <v>1.69168861301447E-9</v>
      </c>
      <c r="D3551" s="2">
        <v>-3.36717933905289E-9</v>
      </c>
      <c r="E3551" s="2">
        <v>-9.51752216187291E-10</v>
      </c>
      <c r="F3551" s="2">
        <v>3.95370510221443E-9</v>
      </c>
      <c r="G3551" s="1">
        <v>1.2575613279328E7</v>
      </c>
      <c r="H3551" s="1">
        <v>-299062.807123953</v>
      </c>
      <c r="I3551" s="1">
        <v>1726.96885646778</v>
      </c>
      <c r="J3551" s="1">
        <v>-9722.95993850497</v>
      </c>
      <c r="K3551" s="1">
        <v>299239.322695664</v>
      </c>
      <c r="L3551" s="1">
        <v>19042.2460439906</v>
      </c>
      <c r="M3551" s="1">
        <v>16674.4125191885</v>
      </c>
      <c r="N3551" s="1">
        <v>20119.399653161</v>
      </c>
      <c r="O3551" s="1">
        <v>1.00164541059437E7</v>
      </c>
      <c r="P3551" s="1">
        <v>270530.301065874</v>
      </c>
      <c r="Q3551" s="1">
        <v>110332.66942965</v>
      </c>
      <c r="S3551" s="5">
        <f t="shared" ref="S3551:U3551" si="3573">($AY$3*M3551^2)/(2*$AY$6)</f>
        <v>16840.84408</v>
      </c>
      <c r="T3551" s="5">
        <f t="shared" si="3573"/>
        <v>24518.43845</v>
      </c>
      <c r="U3551" s="5">
        <f t="shared" si="3573"/>
        <v>6077021641</v>
      </c>
      <c r="V3551" s="1" t="s">
        <v>20</v>
      </c>
      <c r="W3551" s="2">
        <f t="shared" si="3"/>
        <v>24318.60777</v>
      </c>
      <c r="X3551" s="1">
        <f t="shared" si="4"/>
        <v>0.613138982</v>
      </c>
      <c r="Y3551" s="1">
        <f t="shared" si="5"/>
        <v>0.4701361721</v>
      </c>
      <c r="Z3551" s="1">
        <f t="shared" si="6"/>
        <v>0.6844671647</v>
      </c>
      <c r="AA3551" s="5">
        <f t="shared" si="7"/>
        <v>0.3787293026</v>
      </c>
      <c r="AB3551" s="1">
        <f t="shared" si="8"/>
        <v>4668.857342</v>
      </c>
      <c r="AC3551" s="1">
        <f t="shared" si="9"/>
        <v>178547.6671</v>
      </c>
      <c r="AD3551" s="5">
        <f t="shared" si="10"/>
        <v>53123.43016</v>
      </c>
      <c r="AE3551" s="5">
        <f t="shared" si="11"/>
        <v>96148.21966</v>
      </c>
      <c r="AF3551" s="5">
        <f t="shared" si="12"/>
        <v>111870.5076</v>
      </c>
      <c r="AG3551" s="5">
        <f t="shared" si="13"/>
        <v>67843.25012</v>
      </c>
      <c r="AH3551" s="5">
        <f t="shared" si="14"/>
        <v>1679.047422</v>
      </c>
      <c r="AI3551" s="5">
        <f t="shared" si="15"/>
        <v>44027.25748</v>
      </c>
      <c r="AJ3551" s="1">
        <f t="shared" si="16"/>
        <v>476254173.7</v>
      </c>
      <c r="AK3551" s="1">
        <f t="shared" si="17"/>
        <v>40945.50023</v>
      </c>
      <c r="AL3551" s="1" t="s">
        <v>20</v>
      </c>
      <c r="AM3551" s="5">
        <f t="shared" si="18"/>
        <v>0.7019919784</v>
      </c>
      <c r="AN3551" s="5">
        <f t="shared" si="19"/>
        <v>0.8965049364</v>
      </c>
      <c r="AO3551" s="5">
        <f t="shared" si="20"/>
        <v>0.4953333254</v>
      </c>
      <c r="AP3551" s="5">
        <f t="shared" si="21"/>
        <v>0.4257191497</v>
      </c>
      <c r="AQ3551" s="1">
        <f t="shared" si="22"/>
        <v>1.163141667</v>
      </c>
      <c r="AR3551" s="1">
        <f t="shared" si="23"/>
        <v>0.2474769503</v>
      </c>
      <c r="AT3551" s="1">
        <v>0.219031373138894</v>
      </c>
      <c r="AU3551" s="1">
        <f t="shared" si="24"/>
        <v>0.000004599043645</v>
      </c>
      <c r="AV3551" s="1">
        <f t="shared" si="25"/>
        <v>217436.5101</v>
      </c>
    </row>
    <row r="3552" ht="12.75" customHeight="1">
      <c r="A3552" s="4" t="s">
        <v>7152</v>
      </c>
      <c r="B3552" s="1" t="s">
        <v>7153</v>
      </c>
      <c r="C3552" s="2">
        <v>2.96257382871333E-9</v>
      </c>
      <c r="D3552" s="2">
        <v>-3.51523441814695E-9</v>
      </c>
      <c r="E3552" s="2">
        <v>9.09487971548392E-11</v>
      </c>
      <c r="F3552" s="2">
        <v>4.61170257633003E-9</v>
      </c>
      <c r="G3552" s="1">
        <v>9580450.34337694</v>
      </c>
      <c r="H3552" s="1">
        <v>-304180.830737517</v>
      </c>
      <c r="I3552" s="1">
        <v>1070.71768082455</v>
      </c>
      <c r="J3552" s="1">
        <v>-7254.21263533792</v>
      </c>
      <c r="K3552" s="1">
        <v>304273.208681832</v>
      </c>
      <c r="L3552" s="1">
        <v>20622.9117049271</v>
      </c>
      <c r="M3552" s="1">
        <v>19361.0363034221</v>
      </c>
      <c r="N3552" s="1">
        <v>21220.4704575399</v>
      </c>
      <c r="O3552" s="1">
        <v>8069585.13564326</v>
      </c>
      <c r="P3552" s="1">
        <v>280689.017672477</v>
      </c>
      <c r="Q3552" s="1">
        <v>126966.632724649</v>
      </c>
      <c r="S3552" s="5">
        <f t="shared" ref="S3552:U3552" si="3574">($AY$3*M3552^2)/(2*$AY$6)</f>
        <v>22704.91971</v>
      </c>
      <c r="T3552" s="5">
        <f t="shared" si="3574"/>
        <v>27275.50423</v>
      </c>
      <c r="U3552" s="5">
        <f t="shared" si="3574"/>
        <v>3944256842</v>
      </c>
      <c r="V3552" s="1" t="s">
        <v>20</v>
      </c>
      <c r="W3552" s="2">
        <f t="shared" si="3"/>
        <v>32498.80187</v>
      </c>
      <c r="X3552" s="1">
        <f t="shared" si="4"/>
        <v>0.4026848258</v>
      </c>
      <c r="Y3552" s="1">
        <f t="shared" si="5"/>
        <v>0.354913483</v>
      </c>
      <c r="Z3552" s="1">
        <f t="shared" si="6"/>
        <v>0.426358883</v>
      </c>
      <c r="AA3552" s="5">
        <f t="shared" si="7"/>
        <v>0.4417595281</v>
      </c>
      <c r="AB3552" s="1">
        <f t="shared" si="8"/>
        <v>4075.106653</v>
      </c>
      <c r="AC3552" s="1">
        <f t="shared" si="9"/>
        <v>160259.1301</v>
      </c>
      <c r="AD3552" s="5">
        <f t="shared" si="10"/>
        <v>48036.24847</v>
      </c>
      <c r="AE3552" s="5">
        <f t="shared" si="11"/>
        <v>80322.8113</v>
      </c>
      <c r="AF3552" s="5">
        <f t="shared" si="12"/>
        <v>119525.4503</v>
      </c>
      <c r="AG3552" s="5">
        <f t="shared" si="13"/>
        <v>75698.35645</v>
      </c>
      <c r="AH3552" s="5">
        <f t="shared" si="14"/>
        <v>1870.657851</v>
      </c>
      <c r="AI3552" s="5">
        <f t="shared" si="15"/>
        <v>43827.09386</v>
      </c>
      <c r="AJ3552" s="1">
        <f t="shared" si="16"/>
        <v>484265852.1</v>
      </c>
      <c r="AK3552" s="1">
        <f t="shared" si="17"/>
        <v>39733.55581</v>
      </c>
      <c r="AL3552" s="1" t="s">
        <v>20</v>
      </c>
      <c r="AM3552" s="5">
        <f t="shared" si="18"/>
        <v>0.6397309992</v>
      </c>
      <c r="AN3552" s="5">
        <f t="shared" si="19"/>
        <v>1.008125879</v>
      </c>
      <c r="AO3552" s="5">
        <f t="shared" si="20"/>
        <v>0.6028995304</v>
      </c>
      <c r="AP3552" s="5">
        <f t="shared" si="21"/>
        <v>0.4051571032</v>
      </c>
      <c r="AQ3552" s="1">
        <f t="shared" si="22"/>
        <v>1.218783072</v>
      </c>
      <c r="AR3552" s="1">
        <f t="shared" si="23"/>
        <v>0.2593155473</v>
      </c>
      <c r="AT3552" s="1">
        <v>0.308785260272965</v>
      </c>
      <c r="AU3552" s="1">
        <f t="shared" si="24"/>
        <v>0.000006376358335</v>
      </c>
      <c r="AV3552" s="1">
        <f t="shared" si="25"/>
        <v>156829.3291</v>
      </c>
    </row>
    <row r="3553" ht="12.75" customHeight="1">
      <c r="A3553" s="4" t="s">
        <v>7154</v>
      </c>
      <c r="B3553" s="1" t="s">
        <v>7155</v>
      </c>
      <c r="C3553" s="2">
        <v>2.45091024659957E-9</v>
      </c>
      <c r="D3553" s="2">
        <v>-3.69931777009081E-9</v>
      </c>
      <c r="E3553" s="2">
        <v>2.60004102085525E-9</v>
      </c>
      <c r="F3553" s="2">
        <v>5.2026798187568E-9</v>
      </c>
      <c r="G3553" s="1">
        <v>6624571.70242601</v>
      </c>
      <c r="H3553" s="1">
        <v>-306914.242033951</v>
      </c>
      <c r="I3553" s="1">
        <v>4793.28815713074</v>
      </c>
      <c r="J3553" s="1">
        <v>-1848.36451659392</v>
      </c>
      <c r="K3553" s="1">
        <v>306960.14958873</v>
      </c>
      <c r="L3553" s="1">
        <v>20428.2237828674</v>
      </c>
      <c r="M3553" s="1">
        <v>20585.7048320803</v>
      </c>
      <c r="N3553" s="1">
        <v>20345.7442973992</v>
      </c>
      <c r="O3553" s="1">
        <v>6298074.43013941</v>
      </c>
      <c r="P3553" s="1">
        <v>286335.016473858</v>
      </c>
      <c r="Q3553" s="1">
        <v>156656.455480958</v>
      </c>
      <c r="S3553" s="5">
        <f t="shared" ref="S3553:U3553" si="3575">($AY$3*M3553^2)/(2*$AY$6)</f>
        <v>25668.13145</v>
      </c>
      <c r="T3553" s="5">
        <f t="shared" si="3575"/>
        <v>25073.20988</v>
      </c>
      <c r="U3553" s="5">
        <f t="shared" si="3575"/>
        <v>2402582722</v>
      </c>
      <c r="V3553" s="1" t="s">
        <v>20</v>
      </c>
      <c r="W3553" s="2">
        <f t="shared" si="3"/>
        <v>44090.72283</v>
      </c>
      <c r="X3553" s="1">
        <f t="shared" si="4"/>
        <v>0.214667736</v>
      </c>
      <c r="Y3553" s="1">
        <f t="shared" si="5"/>
        <v>0.2179902378</v>
      </c>
      <c r="Z3553" s="1">
        <f t="shared" si="6"/>
        <v>0.2129377823</v>
      </c>
      <c r="AA3553" s="5">
        <f t="shared" si="7"/>
        <v>0.4983698198</v>
      </c>
      <c r="AB3553" s="1">
        <f t="shared" si="8"/>
        <v>3388.635996</v>
      </c>
      <c r="AC3553" s="1">
        <f t="shared" si="9"/>
        <v>141579.7273</v>
      </c>
      <c r="AD3553" s="5">
        <f t="shared" si="10"/>
        <v>40824.59148</v>
      </c>
      <c r="AE3553" s="5">
        <f t="shared" si="11"/>
        <v>71315.48997</v>
      </c>
      <c r="AF3553" s="5">
        <f t="shared" si="12"/>
        <v>129418.7723</v>
      </c>
      <c r="AG3553" s="5">
        <f t="shared" si="13"/>
        <v>88112.6899</v>
      </c>
      <c r="AH3553" s="5">
        <f t="shared" si="14"/>
        <v>2117.464171</v>
      </c>
      <c r="AI3553" s="5">
        <f t="shared" si="15"/>
        <v>41306.08238</v>
      </c>
      <c r="AJ3553" s="1">
        <f t="shared" si="16"/>
        <v>488542251.4</v>
      </c>
      <c r="AK3553" s="1">
        <f t="shared" si="17"/>
        <v>39860.67555</v>
      </c>
      <c r="AL3553" s="1" t="s">
        <v>20</v>
      </c>
      <c r="AM3553" s="5">
        <f t="shared" si="18"/>
        <v>0.5544516368</v>
      </c>
      <c r="AN3553" s="5">
        <f t="shared" si="19"/>
        <v>1.196686197</v>
      </c>
      <c r="AO3553" s="5">
        <f t="shared" si="20"/>
        <v>0.6850436723</v>
      </c>
      <c r="AP3553" s="5">
        <f t="shared" si="21"/>
        <v>0.3774894807</v>
      </c>
      <c r="AQ3553" s="1">
        <f t="shared" si="22"/>
        <v>1.225624615</v>
      </c>
      <c r="AR3553" s="1">
        <f t="shared" si="23"/>
        <v>0.2607711948</v>
      </c>
      <c r="AT3553" s="1">
        <v>0.371296414048543</v>
      </c>
      <c r="AU3553" s="1">
        <f t="shared" si="24"/>
        <v>0.000007600088078</v>
      </c>
      <c r="AV3553" s="1">
        <f t="shared" si="25"/>
        <v>131577.4225</v>
      </c>
    </row>
    <row r="3554" ht="12.75" customHeight="1">
      <c r="A3554" s="4" t="s">
        <v>7156</v>
      </c>
      <c r="B3554" s="1" t="s">
        <v>7157</v>
      </c>
      <c r="C3554" s="2">
        <v>3.68083805249645E-9</v>
      </c>
      <c r="D3554" s="2">
        <v>-4.38449406920536E-9</v>
      </c>
      <c r="E3554" s="2">
        <v>1.30679203177877E-9</v>
      </c>
      <c r="F3554" s="2">
        <v>6.05078341140782E-9</v>
      </c>
      <c r="G3554" s="1">
        <v>2698031.78478854</v>
      </c>
      <c r="H3554" s="1">
        <v>-302688.248168578</v>
      </c>
      <c r="I3554" s="1">
        <v>-6629.32734725252</v>
      </c>
      <c r="J3554" s="1">
        <v>7484.84225009048</v>
      </c>
      <c r="K3554" s="1">
        <v>302948.51979922</v>
      </c>
      <c r="L3554" s="1">
        <v>20143.1250344176</v>
      </c>
      <c r="M3554" s="1">
        <v>21119.7896692544</v>
      </c>
      <c r="N3554" s="1">
        <v>19597.985406908</v>
      </c>
      <c r="O3554" s="1">
        <v>4721921.52748792</v>
      </c>
      <c r="P3554" s="1">
        <v>272157.760818208</v>
      </c>
      <c r="Q3554" s="1">
        <v>170543.08596779</v>
      </c>
      <c r="S3554" s="5">
        <f t="shared" ref="S3554:U3554" si="3576">($AY$3*M3554^2)/(2*$AY$6)</f>
        <v>27017.30026</v>
      </c>
      <c r="T3554" s="5">
        <f t="shared" si="3576"/>
        <v>23264.06657</v>
      </c>
      <c r="U3554" s="5">
        <f t="shared" si="3576"/>
        <v>1350517769</v>
      </c>
      <c r="V3554" s="1" t="s">
        <v>20</v>
      </c>
      <c r="W3554" s="2">
        <f t="shared" si="3"/>
        <v>80350.22524</v>
      </c>
      <c r="X3554" s="1">
        <f t="shared" si="4"/>
        <v>0.06284626901</v>
      </c>
      <c r="Y3554" s="1">
        <f t="shared" si="5"/>
        <v>0.06908837541</v>
      </c>
      <c r="Z3554" s="1">
        <f t="shared" si="6"/>
        <v>0.05949064298</v>
      </c>
      <c r="AA3554" s="5">
        <f t="shared" si="7"/>
        <v>0.5796104975</v>
      </c>
      <c r="AB3554" s="1">
        <f t="shared" si="8"/>
        <v>2162.566884</v>
      </c>
      <c r="AC3554" s="1">
        <f t="shared" si="9"/>
        <v>122590.4276</v>
      </c>
      <c r="AD3554" s="5">
        <f t="shared" si="10"/>
        <v>33812.33689</v>
      </c>
      <c r="AE3554" s="5">
        <f t="shared" si="11"/>
        <v>60069.8121</v>
      </c>
      <c r="AF3554" s="5">
        <f t="shared" si="12"/>
        <v>171314.1365</v>
      </c>
      <c r="AG3554" s="5">
        <f t="shared" si="13"/>
        <v>134876.2359</v>
      </c>
      <c r="AH3554" s="5">
        <f t="shared" si="14"/>
        <v>2445.460105</v>
      </c>
      <c r="AI3554" s="5">
        <f t="shared" si="15"/>
        <v>36437.90055</v>
      </c>
      <c r="AJ3554" s="1">
        <f t="shared" si="16"/>
        <v>482157544.3</v>
      </c>
      <c r="AK3554" s="1">
        <f t="shared" si="17"/>
        <v>39317.33232</v>
      </c>
      <c r="AL3554" s="1" t="s">
        <v>20</v>
      </c>
      <c r="AM3554" s="5">
        <f t="shared" si="18"/>
        <v>0.3574814651</v>
      </c>
      <c r="AN3554" s="5">
        <f t="shared" si="19"/>
        <v>1.425981132</v>
      </c>
      <c r="AO3554" s="5">
        <f t="shared" si="20"/>
        <v>0.8026619818</v>
      </c>
      <c r="AP3554" s="5">
        <f t="shared" si="21"/>
        <v>0.2814464434</v>
      </c>
      <c r="AQ3554" s="1">
        <f t="shared" si="22"/>
        <v>1.22632314</v>
      </c>
      <c r="AR3554" s="1">
        <f t="shared" si="23"/>
        <v>0.2609198171</v>
      </c>
      <c r="AT3554" s="1">
        <v>0.188663557932761</v>
      </c>
      <c r="AU3554" s="1">
        <f t="shared" si="24"/>
        <v>0.000003912902747</v>
      </c>
      <c r="AV3554" s="1">
        <f t="shared" si="25"/>
        <v>255564.7469</v>
      </c>
    </row>
    <row r="3555" ht="12.75" customHeight="1">
      <c r="A3555" s="4" t="s">
        <v>7158</v>
      </c>
      <c r="B3555" s="1" t="s">
        <v>7159</v>
      </c>
      <c r="C3555" s="2">
        <v>3.29919636109877E-9</v>
      </c>
      <c r="D3555" s="2">
        <v>-4.8569321322974E-9</v>
      </c>
      <c r="E3555" s="2">
        <v>1.29220188005498E-9</v>
      </c>
      <c r="F3555" s="2">
        <v>6.1789141284878E-9</v>
      </c>
      <c r="G3555" s="1">
        <v>2943474.2175301</v>
      </c>
      <c r="H3555" s="1">
        <v>-301082.056293725</v>
      </c>
      <c r="I3555" s="1">
        <v>-14311.2482776603</v>
      </c>
      <c r="J3555" s="1">
        <v>11992.4117710926</v>
      </c>
      <c r="K3555" s="1">
        <v>301709.056649103</v>
      </c>
      <c r="L3555" s="1">
        <v>19046.1554616646</v>
      </c>
      <c r="M3555" s="1">
        <v>20107.7581825468</v>
      </c>
      <c r="N3555" s="1">
        <v>18391.9768848123</v>
      </c>
      <c r="O3555" s="1">
        <v>4796660.92685204</v>
      </c>
      <c r="P3555" s="1">
        <v>280048.899013116</v>
      </c>
      <c r="Q3555" s="1">
        <v>166910.522071816</v>
      </c>
      <c r="S3555" s="5">
        <f t="shared" ref="S3555:U3555" si="3577">($AY$3*M3555^2)/(2*$AY$6)</f>
        <v>24490.07298</v>
      </c>
      <c r="T3555" s="5">
        <f t="shared" si="3577"/>
        <v>20488.94501</v>
      </c>
      <c r="U3555" s="5">
        <f t="shared" si="3577"/>
        <v>1393608578</v>
      </c>
      <c r="V3555" s="1" t="s">
        <v>20</v>
      </c>
      <c r="W3555" s="2">
        <f t="shared" si="3"/>
        <v>78556.30784</v>
      </c>
      <c r="X3555" s="1">
        <f t="shared" si="4"/>
        <v>0.05878310509</v>
      </c>
      <c r="Y3555" s="1">
        <f t="shared" si="5"/>
        <v>0.06551868627</v>
      </c>
      <c r="Z3555" s="1">
        <f t="shared" si="6"/>
        <v>0.05481440423</v>
      </c>
      <c r="AA3555" s="5">
        <f t="shared" si="7"/>
        <v>0.591884265</v>
      </c>
      <c r="AB3555" s="1">
        <f t="shared" si="8"/>
        <v>2258.791451</v>
      </c>
      <c r="AC3555" s="1">
        <f t="shared" si="9"/>
        <v>123556.81</v>
      </c>
      <c r="AD3555" s="5">
        <f t="shared" si="10"/>
        <v>31073.60336</v>
      </c>
      <c r="AE3555" s="5">
        <f t="shared" si="11"/>
        <v>57361.88812</v>
      </c>
      <c r="AF3555" s="5">
        <f t="shared" si="12"/>
        <v>162136.2436</v>
      </c>
      <c r="AG3555" s="5">
        <f t="shared" si="13"/>
        <v>128163.7943</v>
      </c>
      <c r="AH3555" s="5">
        <f t="shared" si="14"/>
        <v>2426.33328</v>
      </c>
      <c r="AI3555" s="5">
        <f t="shared" si="15"/>
        <v>33972.4493</v>
      </c>
      <c r="AJ3555" s="1">
        <f t="shared" si="16"/>
        <v>480184877.4</v>
      </c>
      <c r="AK3555" s="1">
        <f t="shared" si="17"/>
        <v>38367.81937</v>
      </c>
      <c r="AL3555" s="1" t="s">
        <v>20</v>
      </c>
      <c r="AM3555" s="5">
        <f t="shared" si="18"/>
        <v>0.374664998</v>
      </c>
      <c r="AN3555" s="5">
        <f t="shared" si="19"/>
        <v>1.545314433</v>
      </c>
      <c r="AO3555" s="5">
        <f t="shared" si="20"/>
        <v>0.8371148391</v>
      </c>
      <c r="AP3555" s="5">
        <f t="shared" si="21"/>
        <v>0.2961613435</v>
      </c>
      <c r="AQ3555" s="1">
        <f t="shared" si="22"/>
        <v>1.251530281</v>
      </c>
      <c r="AR3555" s="1">
        <f t="shared" si="23"/>
        <v>0.2662830384</v>
      </c>
      <c r="AT3555" s="1">
        <v>0.203647086413438</v>
      </c>
      <c r="AU3555" s="1">
        <f t="shared" si="24"/>
        <v>0.000004241014159</v>
      </c>
      <c r="AV3555" s="1">
        <f t="shared" si="25"/>
        <v>235792.6577</v>
      </c>
    </row>
    <row r="3556" ht="12.75" customHeight="1">
      <c r="A3556" s="4" t="s">
        <v>7160</v>
      </c>
      <c r="B3556" s="1" t="s">
        <v>7161</v>
      </c>
      <c r="C3556" s="2">
        <v>2.90879513072205E-9</v>
      </c>
      <c r="D3556" s="2">
        <v>-4.94204508517794E-9</v>
      </c>
      <c r="E3556" s="2">
        <v>-2.79666110232806E-10</v>
      </c>
      <c r="F3556" s="2">
        <v>5.78286524437744E-9</v>
      </c>
      <c r="G3556" s="1">
        <v>4631798.62809837</v>
      </c>
      <c r="H3556" s="1">
        <v>-310130.692494326</v>
      </c>
      <c r="I3556" s="1">
        <v>-4652.85639912217</v>
      </c>
      <c r="J3556" s="1">
        <v>3132.27184954978</v>
      </c>
      <c r="K3556" s="1">
        <v>310236.174925975</v>
      </c>
      <c r="L3556" s="1">
        <v>25212.5470687651</v>
      </c>
      <c r="M3556" s="1">
        <v>31048.2809407134</v>
      </c>
      <c r="N3556" s="1">
        <v>21463.5591939225</v>
      </c>
      <c r="O3556" s="1">
        <v>5280576.25484591</v>
      </c>
      <c r="P3556" s="1">
        <v>278875.082183828</v>
      </c>
      <c r="Q3556" s="1">
        <v>163965.478512688</v>
      </c>
      <c r="S3556" s="5">
        <f t="shared" ref="S3556:U3556" si="3578">($AY$3*M3556^2)/(2*$AY$6)</f>
        <v>58389.92143</v>
      </c>
      <c r="T3556" s="5">
        <f t="shared" si="3578"/>
        <v>27903.98648</v>
      </c>
      <c r="U3556" s="5">
        <f t="shared" si="3578"/>
        <v>1688983508</v>
      </c>
      <c r="V3556" s="1" t="s">
        <v>20</v>
      </c>
      <c r="W3556" s="2">
        <f t="shared" si="3"/>
        <v>58609.3978</v>
      </c>
      <c r="X3556" s="1">
        <f t="shared" si="4"/>
        <v>0.1850541912</v>
      </c>
      <c r="Y3556" s="1">
        <f t="shared" si="5"/>
        <v>0.280634203</v>
      </c>
      <c r="Z3556" s="1">
        <f t="shared" si="6"/>
        <v>0.1341124087</v>
      </c>
      <c r="AA3556" s="5">
        <f t="shared" si="7"/>
        <v>0.5539463527</v>
      </c>
      <c r="AB3556" s="1">
        <f t="shared" si="8"/>
        <v>2833.484572</v>
      </c>
      <c r="AC3556" s="1">
        <f t="shared" si="9"/>
        <v>129639.646</v>
      </c>
      <c r="AD3556" s="5">
        <f t="shared" si="10"/>
        <v>38746.63872</v>
      </c>
      <c r="AE3556" s="5">
        <f t="shared" si="11"/>
        <v>45912.00937</v>
      </c>
      <c r="AF3556" s="5">
        <f t="shared" si="12"/>
        <v>146120.1701</v>
      </c>
      <c r="AG3556" s="5">
        <f t="shared" si="13"/>
        <v>90070.91413</v>
      </c>
      <c r="AH3556" s="5">
        <f t="shared" si="14"/>
        <v>2312.48703</v>
      </c>
      <c r="AI3556" s="5">
        <f t="shared" si="15"/>
        <v>56049.25602</v>
      </c>
      <c r="AJ3556" s="1">
        <f t="shared" si="16"/>
        <v>493756207.7</v>
      </c>
      <c r="AK3556" s="1">
        <f t="shared" si="17"/>
        <v>34123.96153</v>
      </c>
      <c r="AL3556" s="1" t="s">
        <v>20</v>
      </c>
      <c r="AM3556" s="5">
        <f t="shared" si="18"/>
        <v>0.5481860737</v>
      </c>
      <c r="AN3556" s="5">
        <f t="shared" si="19"/>
        <v>1.274320106</v>
      </c>
      <c r="AO3556" s="5">
        <f t="shared" si="20"/>
        <v>1.075440205</v>
      </c>
      <c r="AP3556" s="5">
        <f t="shared" si="21"/>
        <v>0.3379110544</v>
      </c>
      <c r="AQ3556" s="1">
        <f t="shared" si="22"/>
        <v>1.44694867</v>
      </c>
      <c r="AR3556" s="1">
        <f t="shared" si="23"/>
        <v>0.3078614193</v>
      </c>
      <c r="AT3556" s="1">
        <v>0.371255432981177</v>
      </c>
      <c r="AU3556" s="1">
        <f t="shared" si="24"/>
        <v>0.000007519002844</v>
      </c>
      <c r="AV3556" s="1">
        <f t="shared" si="25"/>
        <v>132996.3588</v>
      </c>
    </row>
    <row r="3557" ht="12.75" customHeight="1">
      <c r="A3557" s="4" t="s">
        <v>7162</v>
      </c>
      <c r="B3557" s="1" t="s">
        <v>7163</v>
      </c>
      <c r="C3557" s="2">
        <v>3.01219275822019E-9</v>
      </c>
      <c r="D3557" s="2">
        <v>-4.67320302910748E-9</v>
      </c>
      <c r="E3557" s="2">
        <v>-5.14727312766E-11</v>
      </c>
      <c r="F3557" s="2">
        <v>5.62717818979189E-9</v>
      </c>
      <c r="G3557" s="1">
        <v>5283231.47227231</v>
      </c>
      <c r="H3557" s="1">
        <v>-308843.152304482</v>
      </c>
      <c r="I3557" s="1">
        <v>-4740.271708801</v>
      </c>
      <c r="J3557" s="1">
        <v>8084.13021594192</v>
      </c>
      <c r="K3557" s="1">
        <v>308992.670021523</v>
      </c>
      <c r="L3557" s="1">
        <v>27456.915076095</v>
      </c>
      <c r="M3557" s="1">
        <v>35635.3602360043</v>
      </c>
      <c r="N3557" s="1">
        <v>22252.1684975583</v>
      </c>
      <c r="O3557" s="1">
        <v>5375777.03376978</v>
      </c>
      <c r="P3557" s="1">
        <v>272204.729437241</v>
      </c>
      <c r="Q3557" s="1">
        <v>162872.584906348</v>
      </c>
      <c r="S3557" s="5">
        <f t="shared" ref="S3557:U3557" si="3579">($AY$3*M3557^2)/(2*$AY$6)</f>
        <v>76917.48558</v>
      </c>
      <c r="T3557" s="5">
        <f t="shared" si="3579"/>
        <v>29992.13979</v>
      </c>
      <c r="U3557" s="5">
        <f t="shared" si="3579"/>
        <v>1750432092</v>
      </c>
      <c r="V3557" s="1" t="s">
        <v>20</v>
      </c>
      <c r="W3557" s="2">
        <f t="shared" si="3"/>
        <v>53399.82947</v>
      </c>
      <c r="X3557" s="1">
        <f t="shared" si="4"/>
        <v>0.2643770429</v>
      </c>
      <c r="Y3557" s="1">
        <f t="shared" si="5"/>
        <v>0.4453306295</v>
      </c>
      <c r="Z3557" s="1">
        <f t="shared" si="6"/>
        <v>0.1736460623</v>
      </c>
      <c r="AA3557" s="5">
        <f t="shared" si="7"/>
        <v>0.5390329365</v>
      </c>
      <c r="AB3557" s="1">
        <f t="shared" si="8"/>
        <v>3026.187525</v>
      </c>
      <c r="AC3557" s="1">
        <f t="shared" si="9"/>
        <v>130803.029</v>
      </c>
      <c r="AD3557" s="5">
        <f t="shared" si="10"/>
        <v>41281.64903</v>
      </c>
      <c r="AE3557" s="5">
        <f t="shared" si="11"/>
        <v>42476.96655</v>
      </c>
      <c r="AF3557" s="5">
        <f t="shared" si="12"/>
        <v>146396.7894</v>
      </c>
      <c r="AG3557" s="5">
        <f t="shared" si="13"/>
        <v>80286.98825</v>
      </c>
      <c r="AH3557" s="5">
        <f t="shared" si="14"/>
        <v>2291.919402</v>
      </c>
      <c r="AI3557" s="5">
        <f t="shared" si="15"/>
        <v>66109.80113</v>
      </c>
      <c r="AJ3557" s="1">
        <f t="shared" si="16"/>
        <v>491777108.1</v>
      </c>
      <c r="AK3557" s="1">
        <f t="shared" si="17"/>
        <v>32819.43289</v>
      </c>
      <c r="AL3557" s="1" t="s">
        <v>20</v>
      </c>
      <c r="AM3557" s="5">
        <f t="shared" si="18"/>
        <v>0.6125240451</v>
      </c>
      <c r="AN3557" s="5">
        <f t="shared" si="19"/>
        <v>1.191272926</v>
      </c>
      <c r="AO3557" s="5">
        <f t="shared" si="20"/>
        <v>1.157750066</v>
      </c>
      <c r="AP3557" s="5">
        <f t="shared" si="21"/>
        <v>0.3359206921</v>
      </c>
      <c r="AQ3557" s="1">
        <f t="shared" si="22"/>
        <v>1.498432681</v>
      </c>
      <c r="AR3557" s="1">
        <f t="shared" si="23"/>
        <v>0.318815464</v>
      </c>
      <c r="AT3557" s="1">
        <v>0.162212977055113</v>
      </c>
      <c r="AU3557" s="1">
        <f t="shared" si="24"/>
        <v>0.000003298506058</v>
      </c>
      <c r="AV3557" s="1">
        <f t="shared" si="25"/>
        <v>303167.5499</v>
      </c>
    </row>
    <row r="3558" ht="12.75" customHeight="1">
      <c r="A3558" s="4" t="s">
        <v>7164</v>
      </c>
      <c r="B3558" s="1" t="s">
        <v>7165</v>
      </c>
      <c r="C3558" s="2">
        <v>2.51936431242869E-9</v>
      </c>
      <c r="D3558" s="2">
        <v>-4.38651726781405E-9</v>
      </c>
      <c r="E3558" s="2">
        <v>-2.39417880646999E-9</v>
      </c>
      <c r="F3558" s="2">
        <v>5.60182365828294E-9</v>
      </c>
      <c r="G3558" s="1">
        <v>7843633.16227284</v>
      </c>
      <c r="H3558" s="1">
        <v>-314087.509893584</v>
      </c>
      <c r="I3558" s="1">
        <v>-1993.2155323607</v>
      </c>
      <c r="J3558" s="1">
        <v>-11975.593163359</v>
      </c>
      <c r="K3558" s="1">
        <v>314326.183236515</v>
      </c>
      <c r="L3558" s="1">
        <v>19165.2735110361</v>
      </c>
      <c r="M3558" s="1">
        <v>18977.1404573802</v>
      </c>
      <c r="N3558" s="1">
        <v>19254.8664834918</v>
      </c>
      <c r="O3558" s="1">
        <v>6974527.42428466</v>
      </c>
      <c r="P3558" s="1">
        <v>280181.396736889</v>
      </c>
      <c r="Q3558" s="1">
        <v>142093.514444618</v>
      </c>
      <c r="S3558" s="5">
        <f t="shared" ref="S3558:U3558" si="3580">($AY$3*M3558^2)/(2*$AY$6)</f>
        <v>21813.44785</v>
      </c>
      <c r="T3558" s="5">
        <f t="shared" si="3580"/>
        <v>22456.58922</v>
      </c>
      <c r="U3558" s="5">
        <f t="shared" si="3580"/>
        <v>2946404333</v>
      </c>
      <c r="V3558" s="1" t="s">
        <v>20</v>
      </c>
      <c r="W3558" s="2">
        <f t="shared" si="3"/>
        <v>43628.45344</v>
      </c>
      <c r="X3558" s="1">
        <f t="shared" si="4"/>
        <v>0.192970271</v>
      </c>
      <c r="Y3558" s="1">
        <f t="shared" si="5"/>
        <v>0.1892003379</v>
      </c>
      <c r="Z3558" s="1">
        <f t="shared" si="6"/>
        <v>0.1947786658</v>
      </c>
      <c r="AA3558" s="5">
        <f t="shared" si="7"/>
        <v>0.536604201</v>
      </c>
      <c r="AB3558" s="1">
        <f t="shared" si="8"/>
        <v>3687.267575</v>
      </c>
      <c r="AC3558" s="1">
        <f t="shared" si="9"/>
        <v>148989.1253</v>
      </c>
      <c r="AD3558" s="5">
        <f t="shared" si="10"/>
        <v>35882.8098</v>
      </c>
      <c r="AE3558" s="5">
        <f t="shared" si="11"/>
        <v>64758.44553</v>
      </c>
      <c r="AF3558" s="5">
        <f t="shared" si="12"/>
        <v>117050.0457</v>
      </c>
      <c r="AG3558" s="5">
        <f t="shared" si="13"/>
        <v>81684.79807</v>
      </c>
      <c r="AH3558" s="5">
        <f t="shared" si="14"/>
        <v>2012.16028</v>
      </c>
      <c r="AI3558" s="5">
        <f t="shared" si="15"/>
        <v>35365.24765</v>
      </c>
      <c r="AJ3558" s="1">
        <f t="shared" si="16"/>
        <v>500265658.1</v>
      </c>
      <c r="AK3558" s="1">
        <f t="shared" si="17"/>
        <v>37430.55729</v>
      </c>
      <c r="AL3558" s="1" t="s">
        <v>20</v>
      </c>
      <c r="AM3558" s="5">
        <f t="shared" si="18"/>
        <v>0.6124342226</v>
      </c>
      <c r="AN3558" s="5">
        <f t="shared" si="19"/>
        <v>1.394165231</v>
      </c>
      <c r="AO3558" s="5">
        <f t="shared" si="20"/>
        <v>0.7725102942</v>
      </c>
      <c r="AP3558" s="5">
        <f t="shared" si="21"/>
        <v>0.4273946712</v>
      </c>
      <c r="AQ3558" s="1">
        <f t="shared" si="22"/>
        <v>1.336516724</v>
      </c>
      <c r="AR3558" s="1">
        <f t="shared" si="23"/>
        <v>0.2843652604</v>
      </c>
      <c r="AT3558" s="1">
        <v>0.171557787633319</v>
      </c>
      <c r="AU3558" s="1">
        <f t="shared" si="24"/>
        <v>0.000003429333692</v>
      </c>
      <c r="AV3558" s="1">
        <f t="shared" si="25"/>
        <v>291601.8357</v>
      </c>
    </row>
    <row r="3559" ht="12.75" customHeight="1">
      <c r="A3559" s="4" t="s">
        <v>7166</v>
      </c>
      <c r="B3559" s="1" t="s">
        <v>7167</v>
      </c>
      <c r="C3559" s="2">
        <v>-1.07486809978662E-9</v>
      </c>
      <c r="D3559" s="2">
        <v>1.25753112179065E-9</v>
      </c>
      <c r="E3559" s="2">
        <v>1.62338533051925E-9</v>
      </c>
      <c r="F3559" s="2">
        <v>3.78238988645385E-9</v>
      </c>
      <c r="G3559" s="1">
        <v>9050719.1026197</v>
      </c>
      <c r="H3559" s="1">
        <v>-319299.794044442</v>
      </c>
      <c r="I3559" s="1">
        <v>-3321.46456021678</v>
      </c>
      <c r="J3559" s="1">
        <v>-19519.9245094866</v>
      </c>
      <c r="K3559" s="1">
        <v>319977.027635392</v>
      </c>
      <c r="L3559" s="1">
        <v>22742.9546164307</v>
      </c>
      <c r="M3559" s="1">
        <v>23296.3296667112</v>
      </c>
      <c r="N3559" s="1">
        <v>22430.7874039657</v>
      </c>
      <c r="O3559" s="1">
        <v>8588382.61879948</v>
      </c>
      <c r="P3559" s="1">
        <v>292715.466222171</v>
      </c>
      <c r="Q3559" s="1">
        <v>147872.964649889</v>
      </c>
      <c r="S3559" s="5">
        <f t="shared" ref="S3559:U3559" si="3581">($AY$3*M3559^2)/(2*$AY$6)</f>
        <v>32872.88184</v>
      </c>
      <c r="T3559" s="5">
        <f t="shared" si="3581"/>
        <v>30475.56812</v>
      </c>
      <c r="U3559" s="5">
        <f t="shared" si="3581"/>
        <v>4467715816</v>
      </c>
      <c r="V3559" s="1" t="s">
        <v>20</v>
      </c>
      <c r="W3559" s="2">
        <f t="shared" si="3"/>
        <v>27423.55621</v>
      </c>
      <c r="X3559" s="1">
        <f t="shared" si="4"/>
        <v>0.6877747458</v>
      </c>
      <c r="Y3559" s="1">
        <f t="shared" si="5"/>
        <v>0.7216514064</v>
      </c>
      <c r="Z3559" s="1">
        <f t="shared" si="6"/>
        <v>0.6690236864</v>
      </c>
      <c r="AA3559" s="5">
        <f t="shared" si="7"/>
        <v>0.3623188495</v>
      </c>
      <c r="AB3559" s="1">
        <f t="shared" si="8"/>
        <v>3960.842383</v>
      </c>
      <c r="AC3559" s="1">
        <f t="shared" si="9"/>
        <v>165330.4582</v>
      </c>
      <c r="AD3559" s="5">
        <f t="shared" si="10"/>
        <v>61908.97172</v>
      </c>
      <c r="AE3559" s="5">
        <f t="shared" si="11"/>
        <v>92846.19139</v>
      </c>
      <c r="AF3559" s="5">
        <f t="shared" si="12"/>
        <v>138947.9828</v>
      </c>
      <c r="AG3559" s="5">
        <f t="shared" si="13"/>
        <v>74650.11448</v>
      </c>
      <c r="AH3559" s="5">
        <f t="shared" si="14"/>
        <v>1813.2775</v>
      </c>
      <c r="AI3559" s="5">
        <f t="shared" si="15"/>
        <v>64297.8683</v>
      </c>
      <c r="AJ3559" s="1">
        <f t="shared" si="16"/>
        <v>509259256.2</v>
      </c>
      <c r="AK3559" s="1">
        <f t="shared" si="17"/>
        <v>42028.04176</v>
      </c>
      <c r="AL3559" s="1" t="s">
        <v>20</v>
      </c>
      <c r="AM3559" s="5">
        <f t="shared" si="18"/>
        <v>0.6821948764</v>
      </c>
      <c r="AN3559" s="5">
        <f t="shared" si="19"/>
        <v>0.8225936276</v>
      </c>
      <c r="AO3559" s="5">
        <f t="shared" si="20"/>
        <v>0.5484977344</v>
      </c>
      <c r="AP3559" s="5">
        <f t="shared" si="21"/>
        <v>0.3665107229</v>
      </c>
      <c r="AQ3559" s="1">
        <f t="shared" si="22"/>
        <v>1.211713025</v>
      </c>
      <c r="AR3559" s="1">
        <f t="shared" si="23"/>
        <v>0.257811282</v>
      </c>
      <c r="AT3559" s="1">
        <v>0.514690779820715</v>
      </c>
      <c r="AU3559" s="1">
        <f t="shared" si="24"/>
        <v>0.00001010665537</v>
      </c>
      <c r="AV3559" s="1">
        <f t="shared" si="25"/>
        <v>98944.7016</v>
      </c>
    </row>
    <row r="3560" ht="12.75" customHeight="1">
      <c r="A3560" s="4" t="s">
        <v>7168</v>
      </c>
      <c r="B3560" s="1" t="s">
        <v>7169</v>
      </c>
      <c r="C3560" s="2">
        <v>-2.80416826105961E-9</v>
      </c>
      <c r="D3560" s="2">
        <v>4.23720117938418E-9</v>
      </c>
      <c r="E3560" s="2">
        <v>-2.5388819922558E-10</v>
      </c>
      <c r="F3560" s="2">
        <v>5.13873900846735E-9</v>
      </c>
      <c r="G3560" s="1">
        <v>5242863.85763407</v>
      </c>
      <c r="H3560" s="1">
        <v>-326397.948493546</v>
      </c>
      <c r="I3560" s="1">
        <v>-6709.14026555976</v>
      </c>
      <c r="J3560" s="1">
        <v>-19940.1859716186</v>
      </c>
      <c r="K3560" s="1">
        <v>327090.624857002</v>
      </c>
      <c r="L3560" s="1">
        <v>19513.6432430571</v>
      </c>
      <c r="M3560" s="1">
        <v>21867.677290326</v>
      </c>
      <c r="N3560" s="1">
        <v>18107.192060258</v>
      </c>
      <c r="O3560" s="1">
        <v>6325024.17250588</v>
      </c>
      <c r="P3560" s="1">
        <v>298892.922505017</v>
      </c>
      <c r="Q3560" s="1">
        <v>189108.239251736</v>
      </c>
      <c r="S3560" s="5">
        <f t="shared" ref="S3560:U3560" si="3582">($AY$3*M3560^2)/(2*$AY$6)</f>
        <v>28964.63662</v>
      </c>
      <c r="T3560" s="5">
        <f t="shared" si="3582"/>
        <v>19859.34809</v>
      </c>
      <c r="U3560" s="5">
        <f t="shared" si="3582"/>
        <v>2423188232</v>
      </c>
      <c r="V3560" s="1" t="s">
        <v>20</v>
      </c>
      <c r="W3560" s="2">
        <f t="shared" si="3"/>
        <v>48952.09606</v>
      </c>
      <c r="X3560" s="1">
        <f t="shared" si="4"/>
        <v>0.1589037465</v>
      </c>
      <c r="Y3560" s="1">
        <f t="shared" si="5"/>
        <v>0.1995550523</v>
      </c>
      <c r="Z3560" s="1">
        <f t="shared" si="6"/>
        <v>0.1368231647</v>
      </c>
      <c r="AA3560" s="5">
        <f t="shared" si="7"/>
        <v>0.4922448666</v>
      </c>
      <c r="AB3560" s="1">
        <f t="shared" si="8"/>
        <v>3014.604253</v>
      </c>
      <c r="AC3560" s="1">
        <f t="shared" si="9"/>
        <v>141882.317</v>
      </c>
      <c r="AD3560" s="5">
        <f t="shared" si="10"/>
        <v>36784.92817</v>
      </c>
      <c r="AE3560" s="5">
        <f t="shared" si="11"/>
        <v>66462.41192</v>
      </c>
      <c r="AF3560" s="5">
        <f t="shared" si="12"/>
        <v>136703.3811</v>
      </c>
      <c r="AG3560" s="5">
        <f t="shared" si="13"/>
        <v>92278.99243</v>
      </c>
      <c r="AH3560" s="5">
        <f t="shared" si="14"/>
        <v>2112.948297</v>
      </c>
      <c r="AI3560" s="5">
        <f t="shared" si="15"/>
        <v>44424.3887</v>
      </c>
      <c r="AJ3560" s="1">
        <f t="shared" si="16"/>
        <v>520580897.9</v>
      </c>
      <c r="AK3560" s="1">
        <f t="shared" si="17"/>
        <v>38868.18251</v>
      </c>
      <c r="AL3560" s="1" t="s">
        <v>20</v>
      </c>
      <c r="AM3560" s="5">
        <f t="shared" si="18"/>
        <v>0.5641380385</v>
      </c>
      <c r="AN3560" s="5">
        <f t="shared" si="19"/>
        <v>1.415201616</v>
      </c>
      <c r="AO3560" s="5">
        <f t="shared" si="20"/>
        <v>0.7832711495</v>
      </c>
      <c r="AP3560" s="5">
        <f t="shared" si="21"/>
        <v>0.3808105502</v>
      </c>
      <c r="AQ3560" s="1">
        <f t="shared" si="22"/>
        <v>1.339349731</v>
      </c>
      <c r="AR3560" s="1">
        <f t="shared" si="23"/>
        <v>0.2849680279</v>
      </c>
      <c r="AT3560" s="1">
        <v>0.302562961385495</v>
      </c>
      <c r="AU3560" s="1">
        <f t="shared" si="24"/>
        <v>0.000005812025809</v>
      </c>
      <c r="AV3560" s="1">
        <f t="shared" si="25"/>
        <v>172057.0474</v>
      </c>
    </row>
    <row r="3561" ht="12.75" customHeight="1">
      <c r="A3561" s="4" t="s">
        <v>7170</v>
      </c>
      <c r="B3561" s="1" t="s">
        <v>7171</v>
      </c>
      <c r="C3561" s="2">
        <v>-3.160617555896E-9</v>
      </c>
      <c r="D3561" s="2">
        <v>4.00452750851601E-9</v>
      </c>
      <c r="E3561" s="2">
        <v>5.74826789719282E-10</v>
      </c>
      <c r="F3561" s="2">
        <v>5.15810794737946E-9</v>
      </c>
      <c r="G3561" s="1">
        <v>3910121.63675083</v>
      </c>
      <c r="H3561" s="1">
        <v>-318454.906300823</v>
      </c>
      <c r="I3561" s="1">
        <v>-15178.5702088691</v>
      </c>
      <c r="J3561" s="1">
        <v>-22857.2121076422</v>
      </c>
      <c r="K3561" s="1">
        <v>319679.754666201</v>
      </c>
      <c r="L3561" s="1">
        <v>20419.8625313507</v>
      </c>
      <c r="M3561" s="1">
        <v>21519.6077878579</v>
      </c>
      <c r="N3561" s="1">
        <v>19683.5957260952</v>
      </c>
      <c r="O3561" s="1">
        <v>4857458.12559631</v>
      </c>
      <c r="P3561" s="1">
        <v>294485.576898732</v>
      </c>
      <c r="Q3561" s="1">
        <v>197809.719446459</v>
      </c>
      <c r="S3561" s="5">
        <f t="shared" ref="S3561:U3561" si="3583">($AY$3*M3561^2)/(2*$AY$6)</f>
        <v>28049.91021</v>
      </c>
      <c r="T3561" s="5">
        <f t="shared" si="3583"/>
        <v>23467.76038</v>
      </c>
      <c r="U3561" s="5">
        <f t="shared" si="3583"/>
        <v>1429160165</v>
      </c>
      <c r="V3561" s="1" t="s">
        <v>20</v>
      </c>
      <c r="W3561" s="2">
        <f t="shared" si="3"/>
        <v>56897.64806</v>
      </c>
      <c r="X3561" s="1">
        <f t="shared" si="4"/>
        <v>0.1288003369</v>
      </c>
      <c r="Y3561" s="1">
        <f t="shared" si="5"/>
        <v>0.1430474348</v>
      </c>
      <c r="Z3561" s="1">
        <f t="shared" si="6"/>
        <v>0.1196796317</v>
      </c>
      <c r="AA3561" s="5">
        <f t="shared" si="7"/>
        <v>0.4941002364</v>
      </c>
      <c r="AB3561" s="1">
        <f t="shared" si="8"/>
        <v>2603.401503</v>
      </c>
      <c r="AC3561" s="1">
        <f t="shared" si="9"/>
        <v>124337.3795</v>
      </c>
      <c r="AD3561" s="5">
        <f t="shared" si="10"/>
        <v>39837.2522</v>
      </c>
      <c r="AE3561" s="5">
        <f t="shared" si="11"/>
        <v>74805.31447</v>
      </c>
      <c r="AF3561" s="5">
        <f t="shared" si="12"/>
        <v>154555.1402</v>
      </c>
      <c r="AG3561" s="5">
        <f t="shared" si="13"/>
        <v>111002.0183</v>
      </c>
      <c r="AH3561" s="5">
        <f t="shared" si="14"/>
        <v>2411.101161</v>
      </c>
      <c r="AI3561" s="5">
        <f t="shared" si="15"/>
        <v>43553.12183</v>
      </c>
      <c r="AJ3561" s="1">
        <f t="shared" si="16"/>
        <v>508786131.6</v>
      </c>
      <c r="AK3561" s="1">
        <f t="shared" si="17"/>
        <v>43330.3171</v>
      </c>
      <c r="AL3561" s="1" t="s">
        <v>20</v>
      </c>
      <c r="AM3561" s="5">
        <f t="shared" si="18"/>
        <v>0.45835755</v>
      </c>
      <c r="AN3561" s="5">
        <f t="shared" si="19"/>
        <v>1.277161711</v>
      </c>
      <c r="AO3561" s="5">
        <f t="shared" si="20"/>
        <v>0.6801470393</v>
      </c>
      <c r="AP3561" s="5">
        <f t="shared" si="21"/>
        <v>0.3291939246</v>
      </c>
      <c r="AQ3561" s="1">
        <f t="shared" si="22"/>
        <v>1.174203573</v>
      </c>
      <c r="AR3561" s="1">
        <f t="shared" si="23"/>
        <v>0.2498305475</v>
      </c>
      <c r="AT3561" s="1">
        <v>0.159136008767949</v>
      </c>
      <c r="AU3561" s="1">
        <f t="shared" si="24"/>
        <v>0.000003127758382</v>
      </c>
      <c r="AV3561" s="1">
        <f t="shared" si="25"/>
        <v>319717.7908</v>
      </c>
    </row>
    <row r="3562" ht="12.75" customHeight="1">
      <c r="A3562" s="4" t="s">
        <v>7172</v>
      </c>
      <c r="B3562" s="1" t="s">
        <v>7173</v>
      </c>
      <c r="C3562" s="2">
        <v>-2.70330373538287E-9</v>
      </c>
      <c r="D3562" s="2">
        <v>3.26005841106184E-10</v>
      </c>
      <c r="E3562" s="2">
        <v>3.93143896002515E-9</v>
      </c>
      <c r="F3562" s="2">
        <v>4.90728839668068E-9</v>
      </c>
      <c r="G3562" s="1">
        <v>4815165.52665867</v>
      </c>
      <c r="H3562" s="1">
        <v>-331042.157193204</v>
      </c>
      <c r="I3562" s="1">
        <v>6929.30639750919</v>
      </c>
      <c r="J3562" s="1">
        <v>-23630.4708394841</v>
      </c>
      <c r="K3562" s="1">
        <v>331969.055726284</v>
      </c>
      <c r="L3562" s="1">
        <v>26110.2714620579</v>
      </c>
      <c r="M3562" s="1">
        <v>34305.9910488359</v>
      </c>
      <c r="N3562" s="1">
        <v>20806.5419323236</v>
      </c>
      <c r="O3562" s="1">
        <v>4781787.77912473</v>
      </c>
      <c r="P3562" s="1">
        <v>291010.585073823</v>
      </c>
      <c r="Q3562" s="1">
        <v>194844.943070594</v>
      </c>
      <c r="S3562" s="5">
        <f t="shared" ref="S3562:U3562" si="3584">($AY$3*M3562^2)/(2*$AY$6)</f>
        <v>71285.74814</v>
      </c>
      <c r="T3562" s="5">
        <f t="shared" si="3584"/>
        <v>26221.80504</v>
      </c>
      <c r="U3562" s="5">
        <f t="shared" si="3584"/>
        <v>1384979571</v>
      </c>
      <c r="V3562" s="1" t="s">
        <v>20</v>
      </c>
      <c r="W3562" s="2">
        <f t="shared" si="3"/>
        <v>48779.2359</v>
      </c>
      <c r="X3562" s="1">
        <f t="shared" si="4"/>
        <v>0.2865185787</v>
      </c>
      <c r="Y3562" s="1">
        <f t="shared" si="5"/>
        <v>0.4946180419</v>
      </c>
      <c r="Z3562" s="1">
        <f t="shared" si="6"/>
        <v>0.1819406852</v>
      </c>
      <c r="AA3562" s="5">
        <f t="shared" si="7"/>
        <v>0.4700739848</v>
      </c>
      <c r="AB3562" s="1">
        <f t="shared" si="8"/>
        <v>2889.027181</v>
      </c>
      <c r="AC3562" s="1">
        <f t="shared" si="9"/>
        <v>123365.1031</v>
      </c>
      <c r="AD3562" s="5">
        <f t="shared" si="10"/>
        <v>44262.27064</v>
      </c>
      <c r="AE3562" s="5">
        <f t="shared" si="11"/>
        <v>51744.22717</v>
      </c>
      <c r="AF3562" s="5">
        <f t="shared" si="12"/>
        <v>155670.8016</v>
      </c>
      <c r="AG3562" s="5">
        <f t="shared" si="13"/>
        <v>82690.81935</v>
      </c>
      <c r="AH3562" s="5">
        <f t="shared" si="14"/>
        <v>2430.103752</v>
      </c>
      <c r="AI3562" s="5">
        <f t="shared" si="15"/>
        <v>72979.98222</v>
      </c>
      <c r="AJ3562" s="1">
        <f t="shared" si="16"/>
        <v>528345161.7</v>
      </c>
      <c r="AK3562" s="1">
        <f t="shared" si="17"/>
        <v>37066.7883</v>
      </c>
      <c r="AL3562" s="1" t="s">
        <v>20</v>
      </c>
      <c r="AM3562" s="5">
        <f t="shared" si="18"/>
        <v>0.6389405328</v>
      </c>
      <c r="AN3562" s="5">
        <f t="shared" si="19"/>
        <v>1.193669358</v>
      </c>
      <c r="AO3562" s="5">
        <f t="shared" si="20"/>
        <v>1.021070737</v>
      </c>
      <c r="AP3562" s="5">
        <f t="shared" si="21"/>
        <v>0.3393990115</v>
      </c>
      <c r="AQ3562" s="1">
        <f t="shared" si="22"/>
        <v>1.425386946</v>
      </c>
      <c r="AR3562" s="1">
        <f t="shared" si="23"/>
        <v>0.3032738183</v>
      </c>
      <c r="AT3562" s="1">
        <v>0.224467027129457</v>
      </c>
      <c r="AU3562" s="1">
        <f t="shared" si="24"/>
        <v>0.000004248492149</v>
      </c>
      <c r="AV3562" s="1">
        <f t="shared" si="25"/>
        <v>235377.6269</v>
      </c>
    </row>
    <row r="3563" ht="12.75" customHeight="1">
      <c r="A3563" s="4" t="s">
        <v>7174</v>
      </c>
      <c r="B3563" s="1" t="s">
        <v>7175</v>
      </c>
      <c r="C3563" s="2">
        <v>-2.83332951198585E-9</v>
      </c>
      <c r="D3563" s="2">
        <v>3.38311441515894E-9</v>
      </c>
      <c r="E3563" s="2">
        <v>-4.64743347709931E-10</v>
      </c>
      <c r="F3563" s="2">
        <v>4.69136188663021E-9</v>
      </c>
      <c r="G3563" s="1">
        <v>4225532.75677735</v>
      </c>
      <c r="H3563" s="1">
        <v>-323245.195949449</v>
      </c>
      <c r="I3563" s="1">
        <v>-10222.1906703209</v>
      </c>
      <c r="J3563" s="1">
        <v>-8139.33693129592</v>
      </c>
      <c r="K3563" s="1">
        <v>323571.989368902</v>
      </c>
      <c r="L3563" s="1">
        <v>25291.1223314071</v>
      </c>
      <c r="M3563" s="1">
        <v>27409.6267585636</v>
      </c>
      <c r="N3563" s="1">
        <v>23886.7260984183</v>
      </c>
      <c r="O3563" s="1">
        <v>4698081.09507868</v>
      </c>
      <c r="P3563" s="1">
        <v>297641.892243706</v>
      </c>
      <c r="Q3563" s="1">
        <v>203157.406441268</v>
      </c>
      <c r="S3563" s="5">
        <f t="shared" ref="S3563:U3563" si="3585">($AY$3*M3563^2)/(2*$AY$6)</f>
        <v>45506.03698</v>
      </c>
      <c r="T3563" s="5">
        <f t="shared" si="3585"/>
        <v>34560.18283</v>
      </c>
      <c r="U3563" s="5">
        <f t="shared" si="3585"/>
        <v>1336914981</v>
      </c>
      <c r="V3563" s="1" t="s">
        <v>20</v>
      </c>
      <c r="W3563" s="2">
        <f t="shared" si="3"/>
        <v>49780.26688</v>
      </c>
      <c r="X3563" s="1">
        <f t="shared" si="4"/>
        <v>0.2581200635</v>
      </c>
      <c r="Y3563" s="1">
        <f t="shared" si="5"/>
        <v>0.3031738942</v>
      </c>
      <c r="Z3563" s="1">
        <f t="shared" si="6"/>
        <v>0.2302495648</v>
      </c>
      <c r="AA3563" s="5">
        <f t="shared" si="7"/>
        <v>0.4493901719</v>
      </c>
      <c r="AB3563" s="1">
        <f t="shared" si="8"/>
        <v>2706.367402</v>
      </c>
      <c r="AC3563" s="1">
        <f t="shared" si="9"/>
        <v>122280.5636</v>
      </c>
      <c r="AD3563" s="5">
        <f t="shared" si="10"/>
        <v>53153.64597</v>
      </c>
      <c r="AE3563" s="5">
        <f t="shared" si="11"/>
        <v>79414.51426</v>
      </c>
      <c r="AF3563" s="5">
        <f t="shared" si="12"/>
        <v>165614.7353</v>
      </c>
      <c r="AG3563" s="5">
        <f t="shared" si="13"/>
        <v>104621.7976</v>
      </c>
      <c r="AH3563" s="5">
        <f t="shared" si="14"/>
        <v>2451.657002</v>
      </c>
      <c r="AI3563" s="5">
        <f t="shared" si="15"/>
        <v>60992.93771</v>
      </c>
      <c r="AJ3563" s="1">
        <f t="shared" si="16"/>
        <v>514980815.5</v>
      </c>
      <c r="AK3563" s="1">
        <f t="shared" si="17"/>
        <v>44888.65606</v>
      </c>
      <c r="AL3563" s="1" t="s">
        <v>20</v>
      </c>
      <c r="AM3563" s="5">
        <f t="shared" si="18"/>
        <v>0.4922308995</v>
      </c>
      <c r="AN3563" s="5">
        <f t="shared" si="19"/>
        <v>0.9688532294</v>
      </c>
      <c r="AO3563" s="5">
        <f t="shared" si="20"/>
        <v>0.6484719076</v>
      </c>
      <c r="AP3563" s="5">
        <f t="shared" si="21"/>
        <v>0.3109510845</v>
      </c>
      <c r="AQ3563" s="1">
        <f t="shared" si="22"/>
        <v>1.147240441</v>
      </c>
      <c r="AR3563" s="1">
        <f t="shared" si="23"/>
        <v>0.2440937107</v>
      </c>
      <c r="AT3563" s="1">
        <v>0.290788182417383</v>
      </c>
      <c r="AU3563" s="1">
        <f t="shared" si="24"/>
        <v>0.000005646582817</v>
      </c>
      <c r="AV3563" s="1">
        <f t="shared" si="25"/>
        <v>177098.2614</v>
      </c>
    </row>
    <row r="3564" ht="12.75" customHeight="1">
      <c r="A3564" s="4" t="s">
        <v>7176</v>
      </c>
      <c r="B3564" s="1" t="s">
        <v>7177</v>
      </c>
      <c r="C3564" s="2">
        <v>-3.92936894270586E-9</v>
      </c>
      <c r="D3564" s="2">
        <v>2.11832819199815E-9</v>
      </c>
      <c r="E3564" s="2">
        <v>1.16510546093983E-9</v>
      </c>
      <c r="F3564" s="2">
        <v>4.65785478897259E-9</v>
      </c>
      <c r="G3564" s="1">
        <v>3814333.0540458</v>
      </c>
      <c r="H3564" s="1">
        <v>-314838.277070833</v>
      </c>
      <c r="I3564" s="1">
        <v>-1908.06414723768</v>
      </c>
      <c r="J3564" s="1">
        <v>-21218.7317426272</v>
      </c>
      <c r="K3564" s="1">
        <v>315602.343742629</v>
      </c>
      <c r="L3564" s="1">
        <v>24552.3667697063</v>
      </c>
      <c r="M3564" s="1">
        <v>22457.8120931029</v>
      </c>
      <c r="N3564" s="1">
        <v>25531.9310230614</v>
      </c>
      <c r="O3564" s="1">
        <v>4643214.04757318</v>
      </c>
      <c r="P3564" s="1">
        <v>278223.469162487</v>
      </c>
      <c r="Q3564" s="1">
        <v>201548.976736398</v>
      </c>
      <c r="S3564" s="5">
        <f t="shared" ref="S3564:U3564" si="3586">($AY$3*M3564^2)/(2*$AY$6)</f>
        <v>30549.04649</v>
      </c>
      <c r="T3564" s="5">
        <f t="shared" si="3586"/>
        <v>39484.81403</v>
      </c>
      <c r="U3564" s="5">
        <f t="shared" si="3586"/>
        <v>1305870711</v>
      </c>
      <c r="V3564" s="1" t="s">
        <v>20</v>
      </c>
      <c r="W3564" s="2">
        <f t="shared" si="3"/>
        <v>52020.63643</v>
      </c>
      <c r="X3564" s="1">
        <f t="shared" si="4"/>
        <v>0.222759074</v>
      </c>
      <c r="Y3564" s="1">
        <f t="shared" si="5"/>
        <v>0.1863732443</v>
      </c>
      <c r="Z3564" s="1">
        <f t="shared" si="6"/>
        <v>0.2408884642</v>
      </c>
      <c r="AA3564" s="5">
        <f t="shared" si="7"/>
        <v>0.446180494</v>
      </c>
      <c r="AB3564" s="1">
        <f t="shared" si="8"/>
        <v>2571.315235</v>
      </c>
      <c r="AC3564" s="1">
        <f t="shared" si="9"/>
        <v>121564.4332</v>
      </c>
      <c r="AD3564" s="5">
        <f t="shared" si="10"/>
        <v>57223.32412</v>
      </c>
      <c r="AE3564" s="5">
        <f t="shared" si="11"/>
        <v>103932.0644</v>
      </c>
      <c r="AF3564" s="5">
        <f t="shared" si="12"/>
        <v>171576.108</v>
      </c>
      <c r="AG3564" s="5">
        <f t="shared" si="13"/>
        <v>121242.6389</v>
      </c>
      <c r="AH3564" s="5">
        <f t="shared" si="14"/>
        <v>2466.099599</v>
      </c>
      <c r="AI3564" s="5">
        <f t="shared" si="15"/>
        <v>50333.46907</v>
      </c>
      <c r="AJ3564" s="1">
        <f t="shared" si="16"/>
        <v>502296730.6</v>
      </c>
      <c r="AK3564" s="1">
        <f t="shared" si="17"/>
        <v>50582.47936</v>
      </c>
      <c r="AL3564" s="1" t="s">
        <v>20</v>
      </c>
      <c r="AM3564" s="5">
        <f t="shared" si="18"/>
        <v>0.4142904963</v>
      </c>
      <c r="AN3564" s="5">
        <f t="shared" si="19"/>
        <v>0.8777832088</v>
      </c>
      <c r="AO3564" s="5">
        <f t="shared" si="20"/>
        <v>0.4832933258</v>
      </c>
      <c r="AP3564" s="5">
        <f t="shared" si="21"/>
        <v>0.2927544729</v>
      </c>
      <c r="AQ3564" s="1">
        <f t="shared" si="22"/>
        <v>0.9930251284</v>
      </c>
      <c r="AR3564" s="1">
        <f t="shared" si="23"/>
        <v>0.2112819422</v>
      </c>
      <c r="AT3564" s="1">
        <v>0.215202223567488</v>
      </c>
      <c r="AU3564" s="1">
        <f t="shared" si="24"/>
        <v>0.00000428436441</v>
      </c>
      <c r="AV3564" s="1">
        <f t="shared" si="25"/>
        <v>233406.8497</v>
      </c>
    </row>
    <row r="3565" ht="12.75" customHeight="1">
      <c r="A3565" s="4" t="s">
        <v>7178</v>
      </c>
      <c r="B3565" s="1" t="s">
        <v>7179</v>
      </c>
      <c r="C3565" s="2">
        <v>-3.88306974851484E-9</v>
      </c>
      <c r="D3565" s="2">
        <v>2.2756725672133E-9</v>
      </c>
      <c r="E3565" s="2">
        <v>5.38323889754467E-10</v>
      </c>
      <c r="F3565" s="2">
        <v>4.55542917027245E-9</v>
      </c>
      <c r="G3565" s="1">
        <v>3380613.23805379</v>
      </c>
      <c r="H3565" s="1">
        <v>-312958.125654929</v>
      </c>
      <c r="I3565" s="1">
        <v>-3452.72174817645</v>
      </c>
      <c r="J3565" s="1">
        <v>-18396.4360419616</v>
      </c>
      <c r="K3565" s="1">
        <v>313525.032991234</v>
      </c>
      <c r="L3565" s="1">
        <v>23967.1963083933</v>
      </c>
      <c r="M3565" s="1">
        <v>19801.1147312702</v>
      </c>
      <c r="N3565" s="1">
        <v>25782.756973626</v>
      </c>
      <c r="O3565" s="1">
        <v>4860561.94984612</v>
      </c>
      <c r="P3565" s="1">
        <v>277718.222619302</v>
      </c>
      <c r="Q3565" s="1">
        <v>201902.641969462</v>
      </c>
      <c r="S3565" s="5">
        <f t="shared" ref="S3565:U3565" si="3587">($AY$3*M3565^2)/(2*$AY$6)</f>
        <v>23748.8209</v>
      </c>
      <c r="T3565" s="5">
        <f t="shared" si="3587"/>
        <v>40264.42319</v>
      </c>
      <c r="U3565" s="5">
        <f t="shared" si="3587"/>
        <v>1430987162</v>
      </c>
      <c r="V3565" s="1" t="s">
        <v>20</v>
      </c>
      <c r="W3565" s="2">
        <f t="shared" si="3"/>
        <v>54041.89587</v>
      </c>
      <c r="X3565" s="1">
        <f t="shared" si="4"/>
        <v>0.196685939</v>
      </c>
      <c r="Y3565" s="1">
        <f t="shared" si="5"/>
        <v>0.134251185</v>
      </c>
      <c r="Z3565" s="1">
        <f t="shared" si="6"/>
        <v>0.2276132591</v>
      </c>
      <c r="AA3565" s="5">
        <f t="shared" si="7"/>
        <v>0.4363690432</v>
      </c>
      <c r="AB3565" s="1">
        <f t="shared" si="8"/>
        <v>2420.715557</v>
      </c>
      <c r="AC3565" s="1">
        <f t="shared" si="9"/>
        <v>124377.0977</v>
      </c>
      <c r="AD3565" s="5">
        <f t="shared" si="10"/>
        <v>59084.75263</v>
      </c>
      <c r="AE3565" s="5">
        <f t="shared" si="11"/>
        <v>121817.7009</v>
      </c>
      <c r="AF3565" s="5">
        <f t="shared" si="12"/>
        <v>178602.9237</v>
      </c>
      <c r="AG3565" s="5">
        <f t="shared" si="13"/>
        <v>133225.9313</v>
      </c>
      <c r="AH3565" s="5">
        <f t="shared" si="14"/>
        <v>2410.331206</v>
      </c>
      <c r="AI3565" s="5">
        <f t="shared" si="15"/>
        <v>45376.99234</v>
      </c>
      <c r="AJ3565" s="1">
        <f t="shared" si="16"/>
        <v>498990587.8</v>
      </c>
      <c r="AK3565" s="1">
        <f t="shared" si="17"/>
        <v>53692.75015</v>
      </c>
      <c r="AL3565" s="1" t="s">
        <v>20</v>
      </c>
      <c r="AM3565" s="5">
        <f t="shared" si="18"/>
        <v>0.3745446423</v>
      </c>
      <c r="AN3565" s="5">
        <f t="shared" si="19"/>
        <v>0.844533599</v>
      </c>
      <c r="AO3565" s="5">
        <f t="shared" si="20"/>
        <v>0.4096207565</v>
      </c>
      <c r="AP3565" s="5">
        <f t="shared" si="21"/>
        <v>0.2793854533</v>
      </c>
      <c r="AQ3565" s="1">
        <f t="shared" si="22"/>
        <v>0.9293444393</v>
      </c>
      <c r="AR3565" s="1">
        <f t="shared" si="23"/>
        <v>0.1977328594</v>
      </c>
      <c r="AT3565" s="1">
        <v>0.173934461657861</v>
      </c>
      <c r="AU3565" s="1">
        <f t="shared" si="24"/>
        <v>0.000003485726302</v>
      </c>
      <c r="AV3565" s="1">
        <f t="shared" si="25"/>
        <v>286884.2569</v>
      </c>
    </row>
    <row r="3566" ht="12.75" customHeight="1">
      <c r="A3566" s="4" t="s">
        <v>7180</v>
      </c>
      <c r="B3566" s="1" t="s">
        <v>7181</v>
      </c>
      <c r="C3566" s="2">
        <v>-3.61433522152138E-9</v>
      </c>
      <c r="D3566" s="2">
        <v>2.1028745278881E-9</v>
      </c>
      <c r="E3566" s="2">
        <v>-1.67529815359704E-9</v>
      </c>
      <c r="F3566" s="2">
        <v>4.55401873075361E-9</v>
      </c>
      <c r="G3566" s="1">
        <v>3948872.70865363</v>
      </c>
      <c r="H3566" s="1">
        <v>-315622.765008179</v>
      </c>
      <c r="I3566" s="1">
        <v>471.664156911682</v>
      </c>
      <c r="J3566" s="1">
        <v>4428.99306698937</v>
      </c>
      <c r="K3566" s="1">
        <v>315667.734111813</v>
      </c>
      <c r="L3566" s="1">
        <v>24442.2167586162</v>
      </c>
      <c r="M3566" s="1">
        <v>22276.5632531672</v>
      </c>
      <c r="N3566" s="1">
        <v>25437.1642134899</v>
      </c>
      <c r="O3566" s="1">
        <v>4806729.89158559</v>
      </c>
      <c r="P3566" s="1">
        <v>283594.868321282</v>
      </c>
      <c r="Q3566" s="1">
        <v>200924.584739678</v>
      </c>
      <c r="S3566" s="5">
        <f t="shared" ref="S3566:U3566" si="3588">($AY$3*M3566^2)/(2*$AY$6)</f>
        <v>30057.9358</v>
      </c>
      <c r="T3566" s="5">
        <f t="shared" si="3588"/>
        <v>39192.24661</v>
      </c>
      <c r="U3566" s="5">
        <f t="shared" si="3588"/>
        <v>1399465538</v>
      </c>
      <c r="V3566" s="1" t="s">
        <v>20</v>
      </c>
      <c r="W3566" s="2">
        <f t="shared" si="3"/>
        <v>49987.02232</v>
      </c>
      <c r="X3566" s="1">
        <f t="shared" si="4"/>
        <v>0.2390928827</v>
      </c>
      <c r="Y3566" s="1">
        <f t="shared" si="5"/>
        <v>0.1986011901</v>
      </c>
      <c r="Z3566" s="1">
        <f t="shared" si="6"/>
        <v>0.2589541368</v>
      </c>
      <c r="AA3566" s="5">
        <f t="shared" si="7"/>
        <v>0.4362339358</v>
      </c>
      <c r="AB3566" s="1">
        <f t="shared" si="8"/>
        <v>2616.27014</v>
      </c>
      <c r="AC3566" s="1">
        <f t="shared" si="9"/>
        <v>123686.4248</v>
      </c>
      <c r="AD3566" s="5">
        <f t="shared" si="10"/>
        <v>58310.83308</v>
      </c>
      <c r="AE3566" s="5">
        <f t="shared" si="11"/>
        <v>106603.4382</v>
      </c>
      <c r="AF3566" s="5">
        <f t="shared" si="12"/>
        <v>170317.7045</v>
      </c>
      <c r="AG3566" s="5">
        <f t="shared" si="13"/>
        <v>119252.0688</v>
      </c>
      <c r="AH3566" s="5">
        <f t="shared" si="14"/>
        <v>2423.79065</v>
      </c>
      <c r="AI3566" s="5">
        <f t="shared" si="15"/>
        <v>51065.63572</v>
      </c>
      <c r="AJ3566" s="1">
        <f t="shared" si="16"/>
        <v>502400802.6</v>
      </c>
      <c r="AK3566" s="1">
        <f t="shared" si="17"/>
        <v>50765.46861</v>
      </c>
      <c r="AL3566" s="1" t="s">
        <v>20</v>
      </c>
      <c r="AM3566" s="5">
        <f t="shared" si="18"/>
        <v>0.4212931546</v>
      </c>
      <c r="AN3566" s="5">
        <f t="shared" si="19"/>
        <v>0.8615908504</v>
      </c>
      <c r="AO3566" s="5">
        <f t="shared" si="20"/>
        <v>0.4712801118</v>
      </c>
      <c r="AP3566" s="5">
        <f t="shared" si="21"/>
        <v>0.2949786131</v>
      </c>
      <c r="AQ3566" s="1">
        <f t="shared" si="22"/>
        <v>0.9896506747</v>
      </c>
      <c r="AR3566" s="1">
        <f t="shared" si="23"/>
        <v>0.2105639733</v>
      </c>
      <c r="AT3566" s="1">
        <v>0.227810796952952</v>
      </c>
      <c r="AU3566" s="1">
        <f t="shared" si="24"/>
        <v>0.000004534443333</v>
      </c>
      <c r="AV3566" s="1">
        <f t="shared" si="25"/>
        <v>220534.2369</v>
      </c>
    </row>
    <row r="3567" ht="12.75" customHeight="1">
      <c r="A3567" s="4" t="s">
        <v>7182</v>
      </c>
      <c r="B3567" s="1" t="s">
        <v>7183</v>
      </c>
      <c r="C3567" s="2">
        <v>-3.79794504591214E-9</v>
      </c>
      <c r="D3567" s="2">
        <v>2.14388017355938E-9</v>
      </c>
      <c r="E3567" s="2">
        <v>-6.70673228075616E-10</v>
      </c>
      <c r="F3567" s="2">
        <v>4.47464845689577E-9</v>
      </c>
      <c r="G3567" s="1">
        <v>3966209.16211399</v>
      </c>
      <c r="H3567" s="1">
        <v>-315549.252599363</v>
      </c>
      <c r="I3567" s="1">
        <v>3958.34197896095</v>
      </c>
      <c r="J3567" s="1">
        <v>-4997.51468067083</v>
      </c>
      <c r="K3567" s="1">
        <v>315737.839800413</v>
      </c>
      <c r="L3567" s="1">
        <v>25521.2803218694</v>
      </c>
      <c r="M3567" s="1">
        <v>25094.0416076875</v>
      </c>
      <c r="N3567" s="1">
        <v>25538.4535726256</v>
      </c>
      <c r="O3567" s="1">
        <v>4843896.31658758</v>
      </c>
      <c r="P3567" s="1">
        <v>281629.296785221</v>
      </c>
      <c r="Q3567" s="1">
        <v>200113.360261763</v>
      </c>
      <c r="S3567" s="5">
        <f t="shared" ref="S3567:U3567" si="3589">($AY$3*M3567^2)/(2*$AY$6)</f>
        <v>38142.04722</v>
      </c>
      <c r="T3567" s="5">
        <f t="shared" si="3589"/>
        <v>39504.99069</v>
      </c>
      <c r="U3567" s="5">
        <f t="shared" si="3589"/>
        <v>1421191001</v>
      </c>
      <c r="V3567" s="1" t="s">
        <v>20</v>
      </c>
      <c r="W3567" s="2">
        <f t="shared" si="3"/>
        <v>49008.35625</v>
      </c>
      <c r="X3567" s="1">
        <f t="shared" si="4"/>
        <v>0.2711843624</v>
      </c>
      <c r="Y3567" s="1">
        <f t="shared" si="5"/>
        <v>0.2621808425</v>
      </c>
      <c r="Z3567" s="1">
        <f t="shared" si="6"/>
        <v>0.2715494447</v>
      </c>
      <c r="AA3567" s="5">
        <f t="shared" si="7"/>
        <v>0.4286309792</v>
      </c>
      <c r="AB3567" s="1">
        <f t="shared" si="8"/>
        <v>2622.006863</v>
      </c>
      <c r="AC3567" s="1">
        <f t="shared" si="9"/>
        <v>124163.6859</v>
      </c>
      <c r="AD3567" s="5">
        <f t="shared" si="10"/>
        <v>59581.44608</v>
      </c>
      <c r="AE3567" s="5">
        <f t="shared" si="11"/>
        <v>96501.06012</v>
      </c>
      <c r="AF3567" s="5">
        <f t="shared" si="12"/>
        <v>172958.5101</v>
      </c>
      <c r="AG3567" s="5">
        <f t="shared" si="13"/>
        <v>114413.8812</v>
      </c>
      <c r="AH3567" s="5">
        <f t="shared" si="14"/>
        <v>2414.47407</v>
      </c>
      <c r="AI3567" s="5">
        <f t="shared" si="15"/>
        <v>58544.62889</v>
      </c>
      <c r="AJ3567" s="1">
        <f t="shared" si="16"/>
        <v>502512379.3</v>
      </c>
      <c r="AK3567" s="1">
        <f t="shared" si="17"/>
        <v>48486.22416</v>
      </c>
      <c r="AL3567" s="1" t="s">
        <v>20</v>
      </c>
      <c r="AM3567" s="5">
        <f t="shared" si="18"/>
        <v>0.4392057798</v>
      </c>
      <c r="AN3567" s="5">
        <f t="shared" si="19"/>
        <v>0.8434041339</v>
      </c>
      <c r="AO3567" s="5">
        <f t="shared" si="20"/>
        <v>0.5207324962</v>
      </c>
      <c r="AP3567" s="5">
        <f t="shared" si="21"/>
        <v>0.2905392622</v>
      </c>
      <c r="AQ3567" s="1">
        <f t="shared" si="22"/>
        <v>1.036402376</v>
      </c>
      <c r="AR3567" s="1">
        <f t="shared" si="23"/>
        <v>0.2205111438</v>
      </c>
      <c r="AT3567" s="1">
        <v>0.147317932881322</v>
      </c>
      <c r="AU3567" s="1">
        <f t="shared" si="24"/>
        <v>0.000002931627935</v>
      </c>
      <c r="AV3567" s="1">
        <f t="shared" si="25"/>
        <v>341107.4059</v>
      </c>
    </row>
    <row r="3568" ht="12.75" customHeight="1">
      <c r="A3568" s="4" t="s">
        <v>7184</v>
      </c>
      <c r="B3568" s="1" t="s">
        <v>7185</v>
      </c>
      <c r="C3568" s="2">
        <v>-3.30091340922236E-9</v>
      </c>
      <c r="D3568" s="2">
        <v>2.7792849447979E-9</v>
      </c>
      <c r="E3568" s="2">
        <v>-4.85622867668949E-11</v>
      </c>
      <c r="F3568" s="2">
        <v>4.44775922690666E-9</v>
      </c>
      <c r="G3568" s="1">
        <v>3916860.42745882</v>
      </c>
      <c r="H3568" s="1">
        <v>-325770.777987458</v>
      </c>
      <c r="I3568" s="1">
        <v>-9748.91685991793</v>
      </c>
      <c r="J3568" s="1">
        <v>-11268.8157739561</v>
      </c>
      <c r="K3568" s="1">
        <v>326164.4907271</v>
      </c>
      <c r="L3568" s="1">
        <v>26177.5848656946</v>
      </c>
      <c r="M3568" s="1">
        <v>27947.019987931</v>
      </c>
      <c r="N3568" s="1">
        <v>24870.0787101268</v>
      </c>
      <c r="O3568" s="1">
        <v>4876446.0538035</v>
      </c>
      <c r="P3568" s="1">
        <v>286541.753066429</v>
      </c>
      <c r="Q3568" s="1">
        <v>198192.377904051</v>
      </c>
      <c r="S3568" s="5">
        <f t="shared" ref="S3568:U3568" si="3590">($AY$3*M3568^2)/(2*$AY$6)</f>
        <v>47307.9123</v>
      </c>
      <c r="T3568" s="5">
        <f t="shared" si="3590"/>
        <v>37464.25419</v>
      </c>
      <c r="U3568" s="5">
        <f t="shared" si="3590"/>
        <v>1440355251</v>
      </c>
      <c r="V3568" s="1" t="s">
        <v>20</v>
      </c>
      <c r="W3568" s="2">
        <f t="shared" si="3"/>
        <v>49019.76703</v>
      </c>
      <c r="X3568" s="1">
        <f t="shared" si="4"/>
        <v>0.2851784253</v>
      </c>
      <c r="Y3568" s="1">
        <f t="shared" si="5"/>
        <v>0.3250338</v>
      </c>
      <c r="Z3568" s="1">
        <f t="shared" si="6"/>
        <v>0.2574019506</v>
      </c>
      <c r="AA3568" s="5">
        <f t="shared" si="7"/>
        <v>0.4260552334</v>
      </c>
      <c r="AB3568" s="1">
        <f t="shared" si="8"/>
        <v>2605.643917</v>
      </c>
      <c r="AC3568" s="1">
        <f t="shared" si="9"/>
        <v>124580.1614</v>
      </c>
      <c r="AD3568" s="5">
        <f t="shared" si="10"/>
        <v>58372.89807</v>
      </c>
      <c r="AE3568" s="5">
        <f t="shared" si="11"/>
        <v>84483.68339</v>
      </c>
      <c r="AF3568" s="5">
        <f t="shared" si="12"/>
        <v>174903.0737</v>
      </c>
      <c r="AG3568" s="5">
        <f t="shared" si="13"/>
        <v>109308.2452</v>
      </c>
      <c r="AH3568" s="5">
        <f t="shared" si="14"/>
        <v>2406.402404</v>
      </c>
      <c r="AI3568" s="5">
        <f t="shared" si="15"/>
        <v>65594.82856</v>
      </c>
      <c r="AJ3568" s="1">
        <f t="shared" si="16"/>
        <v>519106909.6</v>
      </c>
      <c r="AK3568" s="1">
        <f t="shared" si="17"/>
        <v>45800.37356</v>
      </c>
      <c r="AL3568" s="1" t="s">
        <v>20</v>
      </c>
      <c r="AM3568" s="5">
        <f t="shared" si="18"/>
        <v>0.4749018784</v>
      </c>
      <c r="AN3568" s="5">
        <f t="shared" si="19"/>
        <v>0.889294393</v>
      </c>
      <c r="AO3568" s="5">
        <f t="shared" si="20"/>
        <v>0.6144463508</v>
      </c>
      <c r="AP3568" s="5">
        <f t="shared" si="21"/>
        <v>0.296796905</v>
      </c>
      <c r="AQ3568" s="1">
        <f t="shared" si="22"/>
        <v>1.133411956</v>
      </c>
      <c r="AR3568" s="1">
        <f t="shared" si="23"/>
        <v>0.2411514799</v>
      </c>
      <c r="AT3568" s="1">
        <v>0.165252337926914</v>
      </c>
      <c r="AU3568" s="1">
        <f t="shared" si="24"/>
        <v>0.000003183397001</v>
      </c>
      <c r="AV3568" s="1">
        <f t="shared" si="25"/>
        <v>314129.843</v>
      </c>
    </row>
    <row r="3569" ht="12.75" customHeight="1">
      <c r="A3569" s="4" t="s">
        <v>7186</v>
      </c>
      <c r="B3569" s="1" t="s">
        <v>7187</v>
      </c>
      <c r="C3569" s="2">
        <v>-3.84333591590414E-9</v>
      </c>
      <c r="D3569" s="2">
        <v>1.44707167187139E-9</v>
      </c>
      <c r="E3569" s="2">
        <v>-1.48682820058104E-9</v>
      </c>
      <c r="F3569" s="2">
        <v>4.39403056569712E-9</v>
      </c>
      <c r="G3569" s="1">
        <v>2683161.774839</v>
      </c>
      <c r="H3569" s="1">
        <v>-308919.698346421</v>
      </c>
      <c r="I3569" s="1">
        <v>2679.98527645851</v>
      </c>
      <c r="J3569" s="1">
        <v>2861.30854017264</v>
      </c>
      <c r="K3569" s="1">
        <v>308967.017395492</v>
      </c>
      <c r="L3569" s="1">
        <v>21664.6530339082</v>
      </c>
      <c r="M3569" s="1">
        <v>17678.5554112667</v>
      </c>
      <c r="N3569" s="1">
        <v>23399.4748669489</v>
      </c>
      <c r="O3569" s="1">
        <v>4721444.84228734</v>
      </c>
      <c r="P3569" s="1">
        <v>278204.765960703</v>
      </c>
      <c r="Q3569" s="1">
        <v>201466.773168031</v>
      </c>
      <c r="S3569" s="5">
        <f t="shared" ref="S3569:U3569" si="3591">($AY$3*M3569^2)/(2*$AY$6)</f>
        <v>18930.24872</v>
      </c>
      <c r="T3569" s="5">
        <f t="shared" si="3591"/>
        <v>33164.61759</v>
      </c>
      <c r="U3569" s="5">
        <f t="shared" si="3591"/>
        <v>1350245109</v>
      </c>
      <c r="V3569" s="1" t="s">
        <v>20</v>
      </c>
      <c r="W3569" s="2">
        <f t="shared" si="3"/>
        <v>58511.15435</v>
      </c>
      <c r="X3569" s="1">
        <f t="shared" si="4"/>
        <v>0.1370964293</v>
      </c>
      <c r="Y3569" s="1">
        <f t="shared" si="5"/>
        <v>0.09128853039</v>
      </c>
      <c r="Z3569" s="1">
        <f t="shared" si="6"/>
        <v>0.1599318237</v>
      </c>
      <c r="AA3569" s="5">
        <f t="shared" si="7"/>
        <v>0.420908512</v>
      </c>
      <c r="AB3569" s="1">
        <f t="shared" si="8"/>
        <v>2156.599233</v>
      </c>
      <c r="AC3569" s="1">
        <f t="shared" si="9"/>
        <v>122584.2396</v>
      </c>
      <c r="AD3569" s="5">
        <f t="shared" si="10"/>
        <v>55592.78132</v>
      </c>
      <c r="AE3569" s="5">
        <f t="shared" si="11"/>
        <v>128241.0189</v>
      </c>
      <c r="AF3569" s="5">
        <f t="shared" si="12"/>
        <v>192144.0288</v>
      </c>
      <c r="AG3569" s="5">
        <f t="shared" si="13"/>
        <v>150143.0835</v>
      </c>
      <c r="AH3569" s="5">
        <f t="shared" si="14"/>
        <v>2445.583551</v>
      </c>
      <c r="AI3569" s="5">
        <f t="shared" si="15"/>
        <v>42000.94535</v>
      </c>
      <c r="AJ3569" s="1">
        <f t="shared" si="16"/>
        <v>491736280.7</v>
      </c>
      <c r="AK3569" s="1">
        <f t="shared" si="17"/>
        <v>55198.84776</v>
      </c>
      <c r="AL3569" s="1" t="s">
        <v>20</v>
      </c>
      <c r="AM3569" s="5">
        <f t="shared" si="18"/>
        <v>0.327511777</v>
      </c>
      <c r="AN3569" s="5">
        <f t="shared" si="19"/>
        <v>0.884532612</v>
      </c>
      <c r="AO3569" s="5">
        <f t="shared" si="20"/>
        <v>0.383446954</v>
      </c>
      <c r="AP3569" s="5">
        <f t="shared" si="21"/>
        <v>0.2559206673</v>
      </c>
      <c r="AQ3569" s="1">
        <f t="shared" si="22"/>
        <v>0.8908451909</v>
      </c>
      <c r="AR3569" s="1">
        <f t="shared" si="23"/>
        <v>0.18954153</v>
      </c>
      <c r="AT3569" s="1">
        <v>0.195128897816091</v>
      </c>
      <c r="AU3569" s="1">
        <f t="shared" si="24"/>
        <v>0.000003968161502</v>
      </c>
      <c r="AV3569" s="1">
        <f t="shared" si="25"/>
        <v>252005.8721</v>
      </c>
    </row>
    <row r="3570" ht="12.75" customHeight="1">
      <c r="A3570" s="4" t="s">
        <v>7188</v>
      </c>
      <c r="B3570" s="1" t="s">
        <v>7189</v>
      </c>
      <c r="C3570" s="2">
        <v>-1.60175078703021E-9</v>
      </c>
      <c r="D3570" s="2">
        <v>-3.02696832263715E-9</v>
      </c>
      <c r="E3570" s="2">
        <v>-6.33743525444988E-10</v>
      </c>
      <c r="F3570" s="2">
        <v>3.76508505672134E-9</v>
      </c>
      <c r="G3570" s="1">
        <v>5437103.20514625</v>
      </c>
      <c r="H3570" s="1">
        <v>-335462.288088011</v>
      </c>
      <c r="I3570" s="1">
        <v>33087.4352483218</v>
      </c>
      <c r="J3570" s="1">
        <v>-11384.8936465644</v>
      </c>
      <c r="K3570" s="1">
        <v>337341.034773591</v>
      </c>
      <c r="L3570" s="1">
        <v>30036.6892265059</v>
      </c>
      <c r="M3570" s="1">
        <v>37964.8891937804</v>
      </c>
      <c r="N3570" s="1">
        <v>25096.7790912072</v>
      </c>
      <c r="O3570" s="1">
        <v>5103445.49491567</v>
      </c>
      <c r="P3570" s="1">
        <v>315953.563423482</v>
      </c>
      <c r="Q3570" s="1">
        <v>195598.151052755</v>
      </c>
      <c r="S3570" s="5">
        <f t="shared" ref="S3570:U3570" si="3592">($AY$3*M3570^2)/(2*$AY$6)</f>
        <v>87302.57335</v>
      </c>
      <c r="T3570" s="5">
        <f t="shared" si="3592"/>
        <v>38150.36942</v>
      </c>
      <c r="U3570" s="5">
        <f t="shared" si="3592"/>
        <v>1577573977</v>
      </c>
      <c r="V3570" s="1" t="s">
        <v>20</v>
      </c>
      <c r="W3570" s="2">
        <f t="shared" si="3"/>
        <v>35220.05462</v>
      </c>
      <c r="X3570" s="1">
        <f t="shared" si="4"/>
        <v>0.7273175581</v>
      </c>
      <c r="Y3570" s="1">
        <f t="shared" si="5"/>
        <v>1.161941392</v>
      </c>
      <c r="Z3570" s="1">
        <f t="shared" si="6"/>
        <v>0.5077570072</v>
      </c>
      <c r="AA3570" s="5">
        <f t="shared" si="7"/>
        <v>0.3606612028</v>
      </c>
      <c r="AB3570" s="1">
        <f t="shared" si="8"/>
        <v>3069.939421</v>
      </c>
      <c r="AC3570" s="1">
        <f t="shared" si="9"/>
        <v>127446.7948</v>
      </c>
      <c r="AD3570" s="5">
        <f t="shared" si="10"/>
        <v>69585.4694</v>
      </c>
      <c r="AE3570" s="5">
        <f t="shared" si="11"/>
        <v>73649.94271</v>
      </c>
      <c r="AF3570" s="5">
        <f t="shared" si="12"/>
        <v>186858.3694</v>
      </c>
      <c r="AG3570" s="5">
        <f t="shared" si="13"/>
        <v>81593.68081</v>
      </c>
      <c r="AH3570" s="5">
        <f t="shared" si="14"/>
        <v>2352.275713</v>
      </c>
      <c r="AI3570" s="5">
        <f t="shared" si="15"/>
        <v>105264.6886</v>
      </c>
      <c r="AJ3570" s="1">
        <f t="shared" si="16"/>
        <v>536894931.9</v>
      </c>
      <c r="AK3570" s="1">
        <f t="shared" si="17"/>
        <v>42816.84381</v>
      </c>
      <c r="AL3570" s="1" t="s">
        <v>20</v>
      </c>
      <c r="AM3570" s="5">
        <f t="shared" si="18"/>
        <v>0.6580104324</v>
      </c>
      <c r="AN3570" s="5">
        <f t="shared" si="19"/>
        <v>0.7715618455</v>
      </c>
      <c r="AO3570" s="5">
        <f t="shared" si="20"/>
        <v>0.7289821447</v>
      </c>
      <c r="AP3570" s="5">
        <f t="shared" si="21"/>
        <v>0.287327206</v>
      </c>
      <c r="AQ3570" s="1">
        <f t="shared" si="22"/>
        <v>1.253933929</v>
      </c>
      <c r="AR3570" s="1">
        <f t="shared" si="23"/>
        <v>0.266794453</v>
      </c>
      <c r="AT3570" s="1">
        <v>0.149644379311254</v>
      </c>
      <c r="AU3570" s="1">
        <f t="shared" si="24"/>
        <v>0.000002787219071</v>
      </c>
      <c r="AV3570" s="1">
        <f t="shared" si="25"/>
        <v>358780.5532</v>
      </c>
    </row>
    <row r="3571" ht="12.75" customHeight="1">
      <c r="A3571" s="4" t="s">
        <v>7190</v>
      </c>
      <c r="B3571" s="1" t="s">
        <v>7191</v>
      </c>
      <c r="C3571" s="2">
        <v>1.07329128105582E-9</v>
      </c>
      <c r="D3571" s="2">
        <v>-2.63587806366856E-9</v>
      </c>
      <c r="E3571" s="2">
        <v>-1.90219194591297E-9</v>
      </c>
      <c r="F3571" s="2">
        <v>4.10100670920966E-9</v>
      </c>
      <c r="G3571" s="1">
        <v>4923582.71645865</v>
      </c>
      <c r="H3571" s="1">
        <v>-352580.182232112</v>
      </c>
      <c r="I3571" s="1">
        <v>29842.8782680816</v>
      </c>
      <c r="J3571" s="1">
        <v>829.364388520509</v>
      </c>
      <c r="K3571" s="1">
        <v>354037.903863626</v>
      </c>
      <c r="L3571" s="1">
        <v>25300.3315995036</v>
      </c>
      <c r="M3571" s="1">
        <v>30154.9472374182</v>
      </c>
      <c r="N3571" s="1">
        <v>22466.2231678305</v>
      </c>
      <c r="O3571" s="1">
        <v>4929490.39680469</v>
      </c>
      <c r="P3571" s="1">
        <v>312194.688715248</v>
      </c>
      <c r="Q3571" s="1">
        <v>191480.656428935</v>
      </c>
      <c r="S3571" s="5">
        <f t="shared" ref="S3571:U3571" si="3593">($AY$3*M3571^2)/(2*$AY$6)</f>
        <v>55078.22271</v>
      </c>
      <c r="T3571" s="5">
        <f t="shared" si="3593"/>
        <v>30571.93371</v>
      </c>
      <c r="U3571" s="5">
        <f t="shared" si="3593"/>
        <v>1471861081</v>
      </c>
      <c r="V3571" s="1" t="s">
        <v>20</v>
      </c>
      <c r="W3571" s="2">
        <f t="shared" si="3"/>
        <v>40313.34937</v>
      </c>
      <c r="X3571" s="1">
        <f t="shared" si="4"/>
        <v>0.3938715952</v>
      </c>
      <c r="Y3571" s="1">
        <f t="shared" si="5"/>
        <v>0.5595248522</v>
      </c>
      <c r="Z3571" s="1">
        <f t="shared" si="6"/>
        <v>0.3105720528</v>
      </c>
      <c r="AA3571" s="5">
        <f t="shared" si="7"/>
        <v>0.3928394685</v>
      </c>
      <c r="AB3571" s="1">
        <f t="shared" si="8"/>
        <v>2921.370481</v>
      </c>
      <c r="AC3571" s="1">
        <f t="shared" si="9"/>
        <v>125255.8994</v>
      </c>
      <c r="AD3571" s="5">
        <f t="shared" si="10"/>
        <v>57189.32279</v>
      </c>
      <c r="AE3571" s="5">
        <f t="shared" si="11"/>
        <v>75400.19187</v>
      </c>
      <c r="AF3571" s="5">
        <f t="shared" si="12"/>
        <v>167886.5181</v>
      </c>
      <c r="AG3571" s="5">
        <f t="shared" si="13"/>
        <v>91125.01711</v>
      </c>
      <c r="AH3571" s="5">
        <f t="shared" si="14"/>
        <v>2393.420202</v>
      </c>
      <c r="AI3571" s="5">
        <f t="shared" si="15"/>
        <v>76761.50096</v>
      </c>
      <c r="AJ3571" s="1">
        <f t="shared" si="16"/>
        <v>563468824.4</v>
      </c>
      <c r="AK3571" s="1">
        <f t="shared" si="17"/>
        <v>43835.52046</v>
      </c>
      <c r="AL3571" s="1" t="s">
        <v>20</v>
      </c>
      <c r="AM3571" s="5">
        <f t="shared" si="18"/>
        <v>0.6183470163</v>
      </c>
      <c r="AN3571" s="5">
        <f t="shared" si="19"/>
        <v>0.9852692721</v>
      </c>
      <c r="AO3571" s="5">
        <f t="shared" si="20"/>
        <v>0.7473042316</v>
      </c>
      <c r="AP3571" s="5">
        <f t="shared" si="21"/>
        <v>0.3356248202</v>
      </c>
      <c r="AQ3571" s="1">
        <f t="shared" si="22"/>
        <v>1.28541607</v>
      </c>
      <c r="AR3571" s="1">
        <f t="shared" si="23"/>
        <v>0.2734927809</v>
      </c>
      <c r="AT3571" s="1">
        <v>0.27589421711719</v>
      </c>
      <c r="AU3571" s="1">
        <f t="shared" si="24"/>
        <v>0.000004896352827</v>
      </c>
      <c r="AV3571" s="1">
        <f t="shared" si="25"/>
        <v>204233.6481</v>
      </c>
    </row>
    <row r="3572" ht="12.75" customHeight="1">
      <c r="A3572" s="4" t="s">
        <v>7192</v>
      </c>
      <c r="B3572" s="1" t="s">
        <v>7193</v>
      </c>
      <c r="C3572" s="2">
        <v>-2.78941849672159E-9</v>
      </c>
      <c r="D3572" s="2">
        <v>-9.14297162631672E-10</v>
      </c>
      <c r="E3572" s="2">
        <v>3.25888422169981E-9</v>
      </c>
      <c r="F3572" s="2">
        <v>4.47164581068025E-9</v>
      </c>
      <c r="G3572" s="1">
        <v>5699443.48959839</v>
      </c>
      <c r="H3572" s="1">
        <v>-329012.275092195</v>
      </c>
      <c r="I3572" s="1">
        <v>18172.5052045102</v>
      </c>
      <c r="J3572" s="1">
        <v>-27785.6400741803</v>
      </c>
      <c r="K3572" s="1">
        <v>330696.446669901</v>
      </c>
      <c r="L3572" s="1">
        <v>27427.7562389099</v>
      </c>
      <c r="M3572" s="1">
        <v>34495.1149629399</v>
      </c>
      <c r="N3572" s="1">
        <v>23075.4298486821</v>
      </c>
      <c r="O3572" s="1">
        <v>5480355.6060101</v>
      </c>
      <c r="P3572" s="1">
        <v>294512.261597424</v>
      </c>
      <c r="Q3572" s="1">
        <v>187260.701727148</v>
      </c>
      <c r="S3572" s="5">
        <f t="shared" ref="S3572:U3572" si="3594">($AY$3*M3572^2)/(2*$AY$6)</f>
        <v>72073.89044</v>
      </c>
      <c r="T3572" s="5">
        <f t="shared" si="3594"/>
        <v>32252.42482</v>
      </c>
      <c r="U3572" s="5">
        <f t="shared" si="3594"/>
        <v>1819199178</v>
      </c>
      <c r="V3572" s="1" t="s">
        <v>20</v>
      </c>
      <c r="W3572" s="2">
        <f t="shared" si="3"/>
        <v>40855.46826</v>
      </c>
      <c r="X3572" s="1">
        <f t="shared" si="4"/>
        <v>0.4506923403</v>
      </c>
      <c r="Y3572" s="1">
        <f t="shared" si="5"/>
        <v>0.712877337</v>
      </c>
      <c r="Z3572" s="1">
        <f t="shared" si="6"/>
        <v>0.3190062667</v>
      </c>
      <c r="AA3572" s="5">
        <f t="shared" si="7"/>
        <v>0.4283433527</v>
      </c>
      <c r="AB3572" s="1">
        <f t="shared" si="8"/>
        <v>3143.129273</v>
      </c>
      <c r="AC3572" s="1">
        <f t="shared" si="9"/>
        <v>132069.2</v>
      </c>
      <c r="AD3572" s="5">
        <f t="shared" si="10"/>
        <v>53871.33873</v>
      </c>
      <c r="AE3572" s="5">
        <f t="shared" si="11"/>
        <v>61401.23563</v>
      </c>
      <c r="AF3572" s="5">
        <f t="shared" si="12"/>
        <v>160776.4028</v>
      </c>
      <c r="AG3572" s="5">
        <f t="shared" si="13"/>
        <v>80244.94423</v>
      </c>
      <c r="AH3572" s="5">
        <f t="shared" si="14"/>
        <v>2269.946362</v>
      </c>
      <c r="AI3572" s="5">
        <f t="shared" si="15"/>
        <v>80531.45857</v>
      </c>
      <c r="AJ3572" s="1">
        <f t="shared" si="16"/>
        <v>526319741.5</v>
      </c>
      <c r="AK3572" s="1">
        <f t="shared" si="17"/>
        <v>38785.45965</v>
      </c>
      <c r="AL3572" s="1" t="s">
        <v>20</v>
      </c>
      <c r="AM3572" s="5">
        <f t="shared" si="18"/>
        <v>0.6558914665</v>
      </c>
      <c r="AN3572" s="5">
        <f t="shared" si="19"/>
        <v>0.9769939896</v>
      </c>
      <c r="AO3572" s="5">
        <f t="shared" si="20"/>
        <v>0.8571810259</v>
      </c>
      <c r="AP3572" s="5">
        <f t="shared" si="21"/>
        <v>0.3273613119</v>
      </c>
      <c r="AQ3572" s="1">
        <f t="shared" si="22"/>
        <v>1.357002718</v>
      </c>
      <c r="AR3572" s="1">
        <f t="shared" si="23"/>
        <v>0.2887239825</v>
      </c>
      <c r="AT3572" s="1">
        <v>0.159035914990985</v>
      </c>
      <c r="AU3572" s="1">
        <f t="shared" si="24"/>
        <v>0.000003021659696</v>
      </c>
      <c r="AV3572" s="1">
        <f t="shared" si="25"/>
        <v>330943.9516</v>
      </c>
    </row>
    <row r="3573" ht="12.75" customHeight="1">
      <c r="A3573" s="4" t="s">
        <v>7194</v>
      </c>
      <c r="B3573" s="1" t="s">
        <v>7195</v>
      </c>
      <c r="C3573" s="2">
        <v>-1.18938220864943E-9</v>
      </c>
      <c r="D3573" s="2">
        <v>-2.47967389558597E-9</v>
      </c>
      <c r="E3573" s="2">
        <v>4.04792891161877E-9</v>
      </c>
      <c r="F3573" s="2">
        <v>4.98262006233943E-9</v>
      </c>
      <c r="G3573" s="1">
        <v>5549977.09313515</v>
      </c>
      <c r="H3573" s="1">
        <v>-345681.352858426</v>
      </c>
      <c r="I3573" s="1">
        <v>23193.7712240209</v>
      </c>
      <c r="J3573" s="1">
        <v>-32548.8100129833</v>
      </c>
      <c r="K3573" s="1">
        <v>347995.673775635</v>
      </c>
      <c r="L3573" s="1">
        <v>26846.0243800718</v>
      </c>
      <c r="M3573" s="1">
        <v>32737.8207503349</v>
      </c>
      <c r="N3573" s="1">
        <v>23343.0533746004</v>
      </c>
      <c r="O3573" s="1">
        <v>5233804.83147607</v>
      </c>
      <c r="P3573" s="1">
        <v>311549.548751529</v>
      </c>
      <c r="Q3573" s="1">
        <v>197311.524577505</v>
      </c>
      <c r="S3573" s="5">
        <f t="shared" ref="S3573:U3573" si="3595">($AY$3*M3573^2)/(2*$AY$6)</f>
        <v>64917.57747</v>
      </c>
      <c r="T3573" s="5">
        <f t="shared" si="3595"/>
        <v>33004.87544</v>
      </c>
      <c r="U3573" s="5">
        <f t="shared" si="3595"/>
        <v>1659196487</v>
      </c>
      <c r="V3573" s="1" t="s">
        <v>20</v>
      </c>
      <c r="W3573" s="2">
        <f t="shared" si="3"/>
        <v>46132.94703</v>
      </c>
      <c r="X3573" s="1">
        <f t="shared" si="4"/>
        <v>0.33863946</v>
      </c>
      <c r="Y3573" s="1">
        <f t="shared" si="5"/>
        <v>0.5035900438</v>
      </c>
      <c r="Z3573" s="1">
        <f t="shared" si="6"/>
        <v>0.2560312217</v>
      </c>
      <c r="AA3573" s="5">
        <f t="shared" si="7"/>
        <v>0.4772900792</v>
      </c>
      <c r="AB3573" s="1">
        <f t="shared" si="8"/>
        <v>3101.641598</v>
      </c>
      <c r="AC3573" s="1">
        <f t="shared" si="9"/>
        <v>129064.2432</v>
      </c>
      <c r="AD3573" s="5">
        <f t="shared" si="10"/>
        <v>48907.47659</v>
      </c>
      <c r="AE3573" s="5">
        <f t="shared" si="11"/>
        <v>60291.39487</v>
      </c>
      <c r="AF3573" s="5">
        <f t="shared" si="12"/>
        <v>152634.9891</v>
      </c>
      <c r="AG3573" s="5">
        <f t="shared" si="13"/>
        <v>84043.9536</v>
      </c>
      <c r="AH3573" s="5">
        <f t="shared" si="14"/>
        <v>2322.796714</v>
      </c>
      <c r="AI3573" s="5">
        <f t="shared" si="15"/>
        <v>68591.03547</v>
      </c>
      <c r="AJ3573" s="1">
        <f t="shared" si="16"/>
        <v>553852316.6</v>
      </c>
      <c r="AK3573" s="1">
        <f t="shared" si="17"/>
        <v>39088.69072</v>
      </c>
      <c r="AL3573" s="1" t="s">
        <v>20</v>
      </c>
      <c r="AM3573" s="5">
        <f t="shared" si="18"/>
        <v>0.6590031678</v>
      </c>
      <c r="AN3573" s="5">
        <f t="shared" si="19"/>
        <v>1.132449178</v>
      </c>
      <c r="AO3573" s="5">
        <f t="shared" si="20"/>
        <v>0.9186258134</v>
      </c>
      <c r="AP3573" s="5">
        <f t="shared" si="21"/>
        <v>0.362860652</v>
      </c>
      <c r="AQ3573" s="1">
        <f t="shared" si="22"/>
        <v>1.416911916</v>
      </c>
      <c r="AR3573" s="1">
        <f t="shared" si="23"/>
        <v>0.3014706204</v>
      </c>
      <c r="AT3573" s="1">
        <v>0.159073428351226</v>
      </c>
      <c r="AU3573" s="1">
        <f t="shared" si="24"/>
        <v>0.000002872127164</v>
      </c>
      <c r="AV3573" s="1">
        <f t="shared" si="25"/>
        <v>348173.9988</v>
      </c>
    </row>
    <row r="3574" ht="12.75" customHeight="1">
      <c r="A3574" s="4" t="s">
        <v>7196</v>
      </c>
      <c r="B3574" s="1" t="s">
        <v>7197</v>
      </c>
      <c r="C3574" s="2">
        <v>-2.88438060569734E-9</v>
      </c>
      <c r="D3574" s="2">
        <v>1.92648692651751E-9</v>
      </c>
      <c r="E3574" s="2">
        <v>3.16298856415091E-9</v>
      </c>
      <c r="F3574" s="2">
        <v>4.84327979123726E-9</v>
      </c>
      <c r="G3574" s="1">
        <v>4857124.64044067</v>
      </c>
      <c r="H3574" s="1">
        <v>-327605.392154315</v>
      </c>
      <c r="I3574" s="1">
        <v>-2732.11722565184</v>
      </c>
      <c r="J3574" s="1">
        <v>-32141.0242528352</v>
      </c>
      <c r="K3574" s="1">
        <v>329254.091522738</v>
      </c>
      <c r="L3574" s="1">
        <v>27189.6240090084</v>
      </c>
      <c r="M3574" s="1">
        <v>32044.6395944317</v>
      </c>
      <c r="N3574" s="1">
        <v>24346.7236352031</v>
      </c>
      <c r="O3574" s="1">
        <v>4866184.8865392</v>
      </c>
      <c r="P3574" s="1">
        <v>278772.789829464</v>
      </c>
      <c r="Q3574" s="1">
        <v>217699.381232346</v>
      </c>
      <c r="S3574" s="5">
        <f t="shared" ref="S3574:U3574" si="3596">($AY$3*M3574^2)/(2*$AY$6)</f>
        <v>62197.58966</v>
      </c>
      <c r="T3574" s="5">
        <f t="shared" si="3596"/>
        <v>35904.08174</v>
      </c>
      <c r="U3574" s="5">
        <f t="shared" si="3596"/>
        <v>1434299949</v>
      </c>
      <c r="V3574" s="1" t="s">
        <v>20</v>
      </c>
      <c r="W3574" s="2">
        <f t="shared" si="3"/>
        <v>47934.58328</v>
      </c>
      <c r="X3574" s="1">
        <f t="shared" si="4"/>
        <v>0.3217425442</v>
      </c>
      <c r="Y3574" s="1">
        <f t="shared" si="5"/>
        <v>0.4469025889</v>
      </c>
      <c r="Z3574" s="1">
        <f t="shared" si="6"/>
        <v>0.2579782781</v>
      </c>
      <c r="AA3574" s="5">
        <f t="shared" si="7"/>
        <v>0.4639425375</v>
      </c>
      <c r="AB3574" s="1">
        <f t="shared" si="8"/>
        <v>2901.587298</v>
      </c>
      <c r="AC3574" s="1">
        <f t="shared" si="9"/>
        <v>124449.0197</v>
      </c>
      <c r="AD3574" s="5">
        <f t="shared" si="10"/>
        <v>52477.88609</v>
      </c>
      <c r="AE3574" s="5">
        <f t="shared" si="11"/>
        <v>69422.96444</v>
      </c>
      <c r="AF3574" s="5">
        <f t="shared" si="12"/>
        <v>161587.3932</v>
      </c>
      <c r="AG3574" s="5">
        <f t="shared" si="13"/>
        <v>92517.11611</v>
      </c>
      <c r="AH3574" s="5">
        <f t="shared" si="14"/>
        <v>2408.93822</v>
      </c>
      <c r="AI3574" s="5">
        <f t="shared" si="15"/>
        <v>69070.27704</v>
      </c>
      <c r="AJ3574" s="1">
        <f t="shared" si="16"/>
        <v>524024162</v>
      </c>
      <c r="AK3574" s="1">
        <f t="shared" si="17"/>
        <v>42036.79723</v>
      </c>
      <c r="AL3574" s="1" t="s">
        <v>20</v>
      </c>
      <c r="AM3574" s="5">
        <f t="shared" si="18"/>
        <v>0.5664078</v>
      </c>
      <c r="AN3574" s="5">
        <f t="shared" si="19"/>
        <v>0.9985618724</v>
      </c>
      <c r="AO3574" s="5">
        <f t="shared" si="20"/>
        <v>0.7548282707</v>
      </c>
      <c r="AP3574" s="5">
        <f t="shared" si="21"/>
        <v>0.3242976768</v>
      </c>
      <c r="AQ3574" s="1">
        <f t="shared" si="22"/>
        <v>1.246584413</v>
      </c>
      <c r="AR3574" s="1">
        <f t="shared" si="23"/>
        <v>0.2652307261</v>
      </c>
      <c r="AT3574" s="1">
        <v>0.204251516857311</v>
      </c>
      <c r="AU3574" s="1">
        <f t="shared" si="24"/>
        <v>0.000003897749983</v>
      </c>
      <c r="AV3574" s="1">
        <f t="shared" si="25"/>
        <v>256558.2719</v>
      </c>
    </row>
    <row r="3575" ht="12.75" customHeight="1">
      <c r="A3575" s="4" t="s">
        <v>7198</v>
      </c>
      <c r="B3575" s="1" t="s">
        <v>7199</v>
      </c>
      <c r="C3575" s="2">
        <v>-2.43813330453936E-9</v>
      </c>
      <c r="D3575" s="2">
        <v>-1.24492616603331E-9</v>
      </c>
      <c r="E3575" s="2">
        <v>3.76875113620553E-9</v>
      </c>
      <c r="F3575" s="2">
        <v>4.89172846769224E-9</v>
      </c>
      <c r="G3575" s="1">
        <v>5078261.4520682</v>
      </c>
      <c r="H3575" s="1">
        <v>-332746.385267733</v>
      </c>
      <c r="I3575" s="1">
        <v>20174.7587319858</v>
      </c>
      <c r="J3575" s="1">
        <v>-34543.8458268718</v>
      </c>
      <c r="K3575" s="1">
        <v>335164.035882113</v>
      </c>
      <c r="L3575" s="1">
        <v>26663.2556888804</v>
      </c>
      <c r="M3575" s="1">
        <v>33046.5236266484</v>
      </c>
      <c r="N3575" s="1">
        <v>22791.0840386527</v>
      </c>
      <c r="O3575" s="1">
        <v>5090925.44786369</v>
      </c>
      <c r="P3575" s="1">
        <v>294783.843459559</v>
      </c>
      <c r="Q3575" s="1">
        <v>200482.081097095</v>
      </c>
      <c r="S3575" s="5">
        <f t="shared" ref="S3575:U3575" si="3597">($AY$3*M3575^2)/(2*$AY$6)</f>
        <v>66147.63663</v>
      </c>
      <c r="T3575" s="5">
        <f t="shared" si="3597"/>
        <v>31462.46439</v>
      </c>
      <c r="U3575" s="5">
        <f t="shared" si="3597"/>
        <v>1569843092</v>
      </c>
      <c r="V3575" s="1" t="s">
        <v>20</v>
      </c>
      <c r="W3575" s="2">
        <f t="shared" si="3"/>
        <v>47348.23947</v>
      </c>
      <c r="X3575" s="1">
        <f t="shared" si="4"/>
        <v>0.3171163863</v>
      </c>
      <c r="Y3575" s="1">
        <f t="shared" si="5"/>
        <v>0.4871288924</v>
      </c>
      <c r="Z3575" s="1">
        <f t="shared" si="6"/>
        <v>0.2316980048</v>
      </c>
      <c r="AA3575" s="5">
        <f t="shared" si="7"/>
        <v>0.4685834839</v>
      </c>
      <c r="AB3575" s="1">
        <f t="shared" si="8"/>
        <v>2966.904352</v>
      </c>
      <c r="AC3575" s="1">
        <f t="shared" si="9"/>
        <v>127290.3691</v>
      </c>
      <c r="AD3575" s="5">
        <f t="shared" si="10"/>
        <v>48638.25727</v>
      </c>
      <c r="AE3575" s="5">
        <f t="shared" si="11"/>
        <v>59874.73753</v>
      </c>
      <c r="AF3575" s="5">
        <f t="shared" si="12"/>
        <v>156895.4454</v>
      </c>
      <c r="AG3575" s="5">
        <f t="shared" si="13"/>
        <v>86371.14235</v>
      </c>
      <c r="AH3575" s="5">
        <f t="shared" si="14"/>
        <v>2355.166397</v>
      </c>
      <c r="AI3575" s="5">
        <f t="shared" si="15"/>
        <v>70524.30307</v>
      </c>
      <c r="AJ3575" s="1">
        <f t="shared" si="16"/>
        <v>533430130.6</v>
      </c>
      <c r="AK3575" s="1">
        <f t="shared" si="17"/>
        <v>39045.49522</v>
      </c>
      <c r="AL3575" s="1" t="s">
        <v>20</v>
      </c>
      <c r="AM3575" s="5">
        <f t="shared" si="18"/>
        <v>0.6176022639</v>
      </c>
      <c r="AN3575" s="5">
        <f t="shared" si="19"/>
        <v>1.096729531</v>
      </c>
      <c r="AO3575" s="5">
        <f t="shared" si="20"/>
        <v>0.8909101777</v>
      </c>
      <c r="AP3575" s="5">
        <f t="shared" si="21"/>
        <v>0.3399908322</v>
      </c>
      <c r="AQ3575" s="1">
        <f t="shared" si="22"/>
        <v>1.366175861</v>
      </c>
      <c r="AR3575" s="1">
        <f t="shared" si="23"/>
        <v>0.2906757152</v>
      </c>
      <c r="AT3575" s="1">
        <v>0.332058274571484</v>
      </c>
      <c r="AU3575" s="1">
        <f t="shared" si="24"/>
        <v>0.00000622496285</v>
      </c>
      <c r="AV3575" s="1">
        <f t="shared" si="25"/>
        <v>160643.529</v>
      </c>
    </row>
    <row r="3576" ht="12.75" customHeight="1">
      <c r="A3576" s="4" t="s">
        <v>7200</v>
      </c>
      <c r="B3576" s="1" t="s">
        <v>7201</v>
      </c>
      <c r="C3576" s="2">
        <v>-2.68022935102057E-9</v>
      </c>
      <c r="D3576" s="2">
        <v>-9.19311391577257E-10</v>
      </c>
      <c r="E3576" s="2">
        <v>3.96440814362738E-9</v>
      </c>
      <c r="F3576" s="2">
        <v>4.90118976227887E-9</v>
      </c>
      <c r="G3576" s="1">
        <v>5219144.98864068</v>
      </c>
      <c r="H3576" s="1">
        <v>-330438.687757281</v>
      </c>
      <c r="I3576" s="1">
        <v>15122.1493681035</v>
      </c>
      <c r="J3576" s="1">
        <v>-36110.7612119918</v>
      </c>
      <c r="K3576" s="1">
        <v>332759.04475849</v>
      </c>
      <c r="L3576" s="1">
        <v>27628.66991049</v>
      </c>
      <c r="M3576" s="1">
        <v>34004.5060388096</v>
      </c>
      <c r="N3576" s="1">
        <v>23799.5234750833</v>
      </c>
      <c r="O3576" s="1">
        <v>5142258.44313534</v>
      </c>
      <c r="P3576" s="1">
        <v>290414.433034998</v>
      </c>
      <c r="Q3576" s="1">
        <v>195905.747383336</v>
      </c>
      <c r="S3576" s="5">
        <f t="shared" ref="S3576:U3576" si="3598">($AY$3*M3576^2)/(2*$AY$6)</f>
        <v>70038.31884</v>
      </c>
      <c r="T3576" s="5">
        <f t="shared" si="3598"/>
        <v>34308.30758</v>
      </c>
      <c r="U3576" s="5">
        <f t="shared" si="3598"/>
        <v>1601660893</v>
      </c>
      <c r="V3576" s="1" t="s">
        <v>20</v>
      </c>
      <c r="W3576" s="2">
        <f t="shared" si="3"/>
        <v>46795.1516</v>
      </c>
      <c r="X3576" s="1">
        <f t="shared" si="4"/>
        <v>0.3485926601</v>
      </c>
      <c r="Y3576" s="1">
        <f t="shared" si="5"/>
        <v>0.5280453517</v>
      </c>
      <c r="Z3576" s="1">
        <f t="shared" si="6"/>
        <v>0.2586632952</v>
      </c>
      <c r="AA3576" s="5">
        <f t="shared" si="7"/>
        <v>0.4694897906</v>
      </c>
      <c r="AB3576" s="1">
        <f t="shared" si="8"/>
        <v>3007.777445</v>
      </c>
      <c r="AC3576" s="1">
        <f t="shared" si="9"/>
        <v>127930.5088</v>
      </c>
      <c r="AD3576" s="5">
        <f t="shared" si="10"/>
        <v>50692.31313</v>
      </c>
      <c r="AE3576" s="5">
        <f t="shared" si="11"/>
        <v>59949.12425</v>
      </c>
      <c r="AF3576" s="5">
        <f t="shared" si="12"/>
        <v>158287.0772</v>
      </c>
      <c r="AG3576" s="5">
        <f t="shared" si="13"/>
        <v>85858.43927</v>
      </c>
      <c r="AH3576" s="5">
        <f t="shared" si="14"/>
        <v>2343.381597</v>
      </c>
      <c r="AI3576" s="5">
        <f t="shared" si="15"/>
        <v>72428.6379</v>
      </c>
      <c r="AJ3576" s="1">
        <f t="shared" si="16"/>
        <v>529602468.3</v>
      </c>
      <c r="AK3576" s="1">
        <f t="shared" si="17"/>
        <v>38948.86674</v>
      </c>
      <c r="AL3576" s="1" t="s">
        <v>20</v>
      </c>
      <c r="AM3576" s="5">
        <f t="shared" si="18"/>
        <v>0.6168321633</v>
      </c>
      <c r="AN3576" s="5">
        <f t="shared" si="19"/>
        <v>1.044739203</v>
      </c>
      <c r="AO3576" s="5">
        <f t="shared" si="20"/>
        <v>0.883419858</v>
      </c>
      <c r="AP3576" s="5">
        <f t="shared" si="21"/>
        <v>0.3345835161</v>
      </c>
      <c r="AQ3576" s="1">
        <f t="shared" si="22"/>
        <v>1.359737812</v>
      </c>
      <c r="AR3576" s="1">
        <f t="shared" si="23"/>
        <v>0.2893059174</v>
      </c>
      <c r="AT3576" s="1">
        <v>0.635922017705302</v>
      </c>
      <c r="AU3576" s="1">
        <f t="shared" si="24"/>
        <v>0.000012007535</v>
      </c>
      <c r="AV3576" s="1">
        <f t="shared" si="25"/>
        <v>83281.03975</v>
      </c>
    </row>
    <row r="3577" ht="12.75" customHeight="1">
      <c r="A3577" s="4" t="s">
        <v>7202</v>
      </c>
      <c r="B3577" s="1" t="s">
        <v>7203</v>
      </c>
      <c r="C3577" s="2">
        <v>-2.82352020726922E-9</v>
      </c>
      <c r="D3577" s="2">
        <v>2.61795323072598E-9</v>
      </c>
      <c r="E3577" s="2">
        <v>1.06373768257074E-9</v>
      </c>
      <c r="F3577" s="2">
        <v>4.41538129181571E-9</v>
      </c>
      <c r="G3577" s="1">
        <v>3969437.56071964</v>
      </c>
      <c r="H3577" s="1">
        <v>-323345.928686988</v>
      </c>
      <c r="I3577" s="1">
        <v>-9674.10991646335</v>
      </c>
      <c r="J3577" s="1">
        <v>-15383.7665963558</v>
      </c>
      <c r="K3577" s="1">
        <v>323996.652688579</v>
      </c>
      <c r="L3577" s="1">
        <v>26353.6428202431</v>
      </c>
      <c r="M3577" s="1">
        <v>25992.222231876</v>
      </c>
      <c r="N3577" s="1">
        <v>26334.268266034</v>
      </c>
      <c r="O3577" s="1">
        <v>4687319.69897872</v>
      </c>
      <c r="P3577" s="1">
        <v>293129.55551527</v>
      </c>
      <c r="Q3577" s="1">
        <v>203940.305905073</v>
      </c>
      <c r="S3577" s="5">
        <f t="shared" ref="S3577:U3577" si="3599">($AY$3*M3577^2)/(2*$AY$6)</f>
        <v>40921.3163</v>
      </c>
      <c r="T3577" s="5">
        <f t="shared" si="3599"/>
        <v>42005.41529</v>
      </c>
      <c r="U3577" s="5">
        <f t="shared" si="3599"/>
        <v>1330797337</v>
      </c>
      <c r="V3577" s="1" t="s">
        <v>20</v>
      </c>
      <c r="W3577" s="2">
        <f t="shared" si="3"/>
        <v>48339.56607</v>
      </c>
      <c r="X3577" s="1">
        <f t="shared" si="4"/>
        <v>0.2972184849</v>
      </c>
      <c r="Y3577" s="1">
        <f t="shared" si="5"/>
        <v>0.2891221256</v>
      </c>
      <c r="Z3577" s="1">
        <f t="shared" si="6"/>
        <v>0.29678163</v>
      </c>
      <c r="AA3577" s="5">
        <f t="shared" si="7"/>
        <v>0.4229537191</v>
      </c>
      <c r="AB3577" s="1">
        <f t="shared" si="8"/>
        <v>2623.073771</v>
      </c>
      <c r="AC3577" s="1">
        <f t="shared" si="9"/>
        <v>122140.4357</v>
      </c>
      <c r="AD3577" s="5">
        <f t="shared" si="10"/>
        <v>62262.76559</v>
      </c>
      <c r="AE3577" s="5">
        <f t="shared" si="11"/>
        <v>98285.657</v>
      </c>
      <c r="AF3577" s="5">
        <f t="shared" si="12"/>
        <v>175660.4727</v>
      </c>
      <c r="AG3577" s="5">
        <f t="shared" si="13"/>
        <v>114206.4151</v>
      </c>
      <c r="AH3577" s="5">
        <f t="shared" si="14"/>
        <v>2454.469711</v>
      </c>
      <c r="AI3577" s="5">
        <f t="shared" si="15"/>
        <v>61454.05764</v>
      </c>
      <c r="AJ3577" s="1">
        <f t="shared" si="16"/>
        <v>515656688.2</v>
      </c>
      <c r="AK3577" s="1">
        <f t="shared" si="17"/>
        <v>49382.42789</v>
      </c>
      <c r="AL3577" s="1" t="s">
        <v>20</v>
      </c>
      <c r="AM3577" s="5">
        <f t="shared" si="18"/>
        <v>0.4515128926</v>
      </c>
      <c r="AN3577" s="5">
        <f t="shared" si="19"/>
        <v>0.8281943202</v>
      </c>
      <c r="AO3577" s="5">
        <f t="shared" si="20"/>
        <v>0.524651006</v>
      </c>
      <c r="AP3577" s="5">
        <f t="shared" si="21"/>
        <v>0.2935530574</v>
      </c>
      <c r="AQ3577" s="1">
        <f t="shared" si="22"/>
        <v>1.044210887</v>
      </c>
      <c r="AR3577" s="1">
        <f t="shared" si="23"/>
        <v>0.2221725291</v>
      </c>
      <c r="AT3577" s="1">
        <v>0.237622255942734</v>
      </c>
      <c r="AU3577" s="1">
        <f t="shared" si="24"/>
        <v>0.000004608148432</v>
      </c>
      <c r="AV3577" s="1">
        <f t="shared" si="25"/>
        <v>217006.8987</v>
      </c>
    </row>
    <row r="3578" ht="12.75" customHeight="1">
      <c r="A3578" s="4" t="s">
        <v>7204</v>
      </c>
      <c r="B3578" s="1" t="s">
        <v>7205</v>
      </c>
      <c r="C3578" s="2">
        <v>-2.27781993463022E-9</v>
      </c>
      <c r="D3578" s="2">
        <v>3.16090489957841E-9</v>
      </c>
      <c r="E3578" s="2">
        <v>9.17705789217589E-10</v>
      </c>
      <c r="F3578" s="2">
        <v>4.4566349569976E-9</v>
      </c>
      <c r="G3578" s="1">
        <v>4344929.53247581</v>
      </c>
      <c r="H3578" s="1">
        <v>-332811.689351208</v>
      </c>
      <c r="I3578" s="1">
        <v>-7623.78537635363</v>
      </c>
      <c r="J3578" s="1">
        <v>-16781.9147326661</v>
      </c>
      <c r="K3578" s="1">
        <v>333398.112652062</v>
      </c>
      <c r="L3578" s="1">
        <v>28609.6536614495</v>
      </c>
      <c r="M3578" s="1">
        <v>34820.863340906</v>
      </c>
      <c r="N3578" s="1">
        <v>24904.632717976</v>
      </c>
      <c r="O3578" s="1">
        <v>4571659.72155608</v>
      </c>
      <c r="P3578" s="1">
        <v>307370.119512681</v>
      </c>
      <c r="Q3578" s="1">
        <v>204185.684116797</v>
      </c>
      <c r="S3578" s="5">
        <f t="shared" ref="S3578:U3578" si="3600">($AY$3*M3578^2)/(2*$AY$6)</f>
        <v>73441.55122</v>
      </c>
      <c r="T3578" s="5">
        <f t="shared" si="3600"/>
        <v>37568.43074</v>
      </c>
      <c r="U3578" s="5">
        <f t="shared" si="3600"/>
        <v>1265932550</v>
      </c>
      <c r="V3578" s="1" t="s">
        <v>20</v>
      </c>
      <c r="W3578" s="2">
        <f t="shared" si="3"/>
        <v>46635.29363</v>
      </c>
      <c r="X3578" s="1">
        <f t="shared" si="4"/>
        <v>0.3763533357</v>
      </c>
      <c r="Y3578" s="1">
        <f t="shared" si="5"/>
        <v>0.5575061188</v>
      </c>
      <c r="Z3578" s="1">
        <f t="shared" si="6"/>
        <v>0.2851877399</v>
      </c>
      <c r="AA3578" s="5">
        <f t="shared" si="7"/>
        <v>0.4269054483</v>
      </c>
      <c r="AB3578" s="1">
        <f t="shared" si="8"/>
        <v>2744.336653</v>
      </c>
      <c r="AC3578" s="1">
        <f t="shared" si="9"/>
        <v>120624.1111</v>
      </c>
      <c r="AD3578" s="5">
        <f t="shared" si="10"/>
        <v>58337.58463</v>
      </c>
      <c r="AE3578" s="5">
        <f t="shared" si="11"/>
        <v>68782.05865</v>
      </c>
      <c r="AF3578" s="5">
        <f t="shared" si="12"/>
        <v>176659.1908</v>
      </c>
      <c r="AG3578" s="5">
        <f t="shared" si="13"/>
        <v>95093.44018</v>
      </c>
      <c r="AH3578" s="5">
        <f t="shared" si="14"/>
        <v>2485.324014</v>
      </c>
      <c r="AI3578" s="5">
        <f t="shared" si="15"/>
        <v>81565.75064</v>
      </c>
      <c r="AJ3578" s="1">
        <f t="shared" si="16"/>
        <v>530619576.5</v>
      </c>
      <c r="AK3578" s="1">
        <f t="shared" si="17"/>
        <v>42507.78213</v>
      </c>
      <c r="AL3578" s="1" t="s">
        <v>20</v>
      </c>
      <c r="AM3578" s="5">
        <f t="shared" si="18"/>
        <v>0.5579980864</v>
      </c>
      <c r="AN3578" s="5">
        <f t="shared" si="19"/>
        <v>0.909567271</v>
      </c>
      <c r="AO3578" s="5">
        <f t="shared" si="20"/>
        <v>0.7714505597</v>
      </c>
      <c r="AP3578" s="5">
        <f t="shared" si="21"/>
        <v>0.3003634139</v>
      </c>
      <c r="AQ3578" s="1">
        <f t="shared" si="22"/>
        <v>1.248288078</v>
      </c>
      <c r="AR3578" s="1">
        <f t="shared" si="23"/>
        <v>0.265593208</v>
      </c>
      <c r="AT3578" s="1">
        <v>0.188677422942475</v>
      </c>
      <c r="AU3578" s="1">
        <f t="shared" si="24"/>
        <v>0.000003555794609</v>
      </c>
      <c r="AV3578" s="1">
        <f t="shared" si="25"/>
        <v>281231.0918</v>
      </c>
    </row>
    <row r="3579" ht="12.75" customHeight="1">
      <c r="A3579" s="4" t="s">
        <v>7206</v>
      </c>
      <c r="B3579" s="1" t="s">
        <v>7207</v>
      </c>
      <c r="C3579" s="2">
        <v>-2.73323189215934E-9</v>
      </c>
      <c r="D3579" s="2">
        <v>3.78038024726199E-9</v>
      </c>
      <c r="E3579" s="2">
        <v>-2.51674405526813E-10</v>
      </c>
      <c r="F3579" s="2">
        <v>4.7262088446245E-9</v>
      </c>
      <c r="G3579" s="1">
        <v>4421341.21085732</v>
      </c>
      <c r="H3579" s="1">
        <v>-328899.358836835</v>
      </c>
      <c r="I3579" s="1">
        <v>-16145.6018782507</v>
      </c>
      <c r="J3579" s="1">
        <v>-4511.39058471241</v>
      </c>
      <c r="K3579" s="1">
        <v>329340.658427289</v>
      </c>
      <c r="L3579" s="1">
        <v>26741.2599091242</v>
      </c>
      <c r="M3579" s="1">
        <v>28019.8099368463</v>
      </c>
      <c r="N3579" s="1">
        <v>26054.4362740626</v>
      </c>
      <c r="O3579" s="1">
        <v>4337357.11410529</v>
      </c>
      <c r="P3579" s="1">
        <v>299434.128036999</v>
      </c>
      <c r="Q3579" s="1">
        <v>195440.931892538</v>
      </c>
      <c r="S3579" s="5">
        <f t="shared" ref="S3579:U3579" si="3601">($AY$3*M3579^2)/(2*$AY$6)</f>
        <v>47554.66669</v>
      </c>
      <c r="T3579" s="5">
        <f t="shared" si="3601"/>
        <v>41117.4463</v>
      </c>
      <c r="U3579" s="5">
        <f t="shared" si="3601"/>
        <v>1139496863</v>
      </c>
      <c r="V3579" s="1" t="s">
        <v>20</v>
      </c>
      <c r="W3579" s="2">
        <f t="shared" si="3"/>
        <v>49026.95428</v>
      </c>
      <c r="X3579" s="1">
        <f t="shared" si="4"/>
        <v>0.2975047484</v>
      </c>
      <c r="Y3579" s="1">
        <f t="shared" si="5"/>
        <v>0.3266333625</v>
      </c>
      <c r="Z3579" s="1">
        <f t="shared" si="6"/>
        <v>0.2824187546</v>
      </c>
      <c r="AA3579" s="5">
        <f t="shared" si="7"/>
        <v>0.4527281963</v>
      </c>
      <c r="AB3579" s="1">
        <f t="shared" si="8"/>
        <v>2768.362983</v>
      </c>
      <c r="AC3579" s="1">
        <f t="shared" si="9"/>
        <v>117492.398</v>
      </c>
      <c r="AD3579" s="5">
        <f t="shared" si="10"/>
        <v>57549.84224</v>
      </c>
      <c r="AE3579" s="5">
        <f t="shared" si="11"/>
        <v>82497.4132</v>
      </c>
      <c r="AF3579" s="5">
        <f t="shared" si="12"/>
        <v>167401.8859</v>
      </c>
      <c r="AG3579" s="5">
        <f t="shared" si="13"/>
        <v>105510.8658</v>
      </c>
      <c r="AH3579" s="5">
        <f t="shared" si="14"/>
        <v>2551.569337</v>
      </c>
      <c r="AI3579" s="5">
        <f t="shared" si="15"/>
        <v>61891.02019</v>
      </c>
      <c r="AJ3579" s="1">
        <f t="shared" si="16"/>
        <v>524161937.5</v>
      </c>
      <c r="AK3579" s="1">
        <f t="shared" si="17"/>
        <v>46564.045</v>
      </c>
      <c r="AL3579" s="1" t="s">
        <v>20</v>
      </c>
      <c r="AM3579" s="5">
        <f t="shared" si="18"/>
        <v>0.4967847944</v>
      </c>
      <c r="AN3579" s="5">
        <f t="shared" si="19"/>
        <v>0.9107964802</v>
      </c>
      <c r="AO3579" s="5">
        <f t="shared" si="20"/>
        <v>0.6353677251</v>
      </c>
      <c r="AP3579" s="5">
        <f t="shared" si="21"/>
        <v>0.3131159094</v>
      </c>
      <c r="AQ3579" s="1">
        <f t="shared" si="22"/>
        <v>1.125679561</v>
      </c>
      <c r="AR3579" s="1">
        <f t="shared" si="23"/>
        <v>0.2395062896</v>
      </c>
      <c r="AT3579" s="1">
        <v>0.237877589104718</v>
      </c>
      <c r="AU3579" s="1">
        <f t="shared" si="24"/>
        <v>0.000004538246143</v>
      </c>
      <c r="AV3579" s="1">
        <f t="shared" si="25"/>
        <v>220349.4408</v>
      </c>
    </row>
    <row r="3580" ht="12.75" customHeight="1">
      <c r="A3580" s="4" t="s">
        <v>7208</v>
      </c>
      <c r="B3580" s="1" t="s">
        <v>7209</v>
      </c>
      <c r="C3580" s="2">
        <v>-1.99964565591052E-9</v>
      </c>
      <c r="D3580" s="2">
        <v>4.08376249667312E-9</v>
      </c>
      <c r="E3580" s="2">
        <v>-1.62290947430129E-9</v>
      </c>
      <c r="F3580" s="2">
        <v>4.83750361079359E-9</v>
      </c>
      <c r="G3580" s="1">
        <v>4446536.80253777</v>
      </c>
      <c r="H3580" s="1">
        <v>-330684.750317161</v>
      </c>
      <c r="I3580" s="1">
        <v>-15821.6310722745</v>
      </c>
      <c r="J3580" s="1">
        <v>2535.39189838045</v>
      </c>
      <c r="K3580" s="1">
        <v>331077.681459769</v>
      </c>
      <c r="L3580" s="1">
        <v>25885.2327240157</v>
      </c>
      <c r="M3580" s="1">
        <v>27481.5143701325</v>
      </c>
      <c r="N3580" s="1">
        <v>25034.9763051916</v>
      </c>
      <c r="O3580" s="1">
        <v>4357731.28803403</v>
      </c>
      <c r="P3580" s="1">
        <v>295144.126236023</v>
      </c>
      <c r="Q3580" s="1">
        <v>188430.829040049</v>
      </c>
      <c r="S3580" s="5">
        <f t="shared" ref="S3580:U3580" si="3602">($AY$3*M3580^2)/(2*$AY$6)</f>
        <v>45745.04864</v>
      </c>
      <c r="T3580" s="5">
        <f t="shared" si="3602"/>
        <v>37962.70423</v>
      </c>
      <c r="U3580" s="5">
        <f t="shared" si="3602"/>
        <v>1150227285</v>
      </c>
      <c r="V3580" s="1" t="s">
        <v>20</v>
      </c>
      <c r="W3580" s="2">
        <f t="shared" si="3"/>
        <v>50039.08715</v>
      </c>
      <c r="X3580" s="1">
        <f t="shared" si="4"/>
        <v>0.2675995576</v>
      </c>
      <c r="Y3580" s="1">
        <f t="shared" si="5"/>
        <v>0.3016216872</v>
      </c>
      <c r="Z3580" s="1">
        <f t="shared" si="6"/>
        <v>0.2503085086</v>
      </c>
      <c r="AA3580" s="5">
        <f t="shared" si="7"/>
        <v>0.4633892314</v>
      </c>
      <c r="AB3580" s="1">
        <f t="shared" si="8"/>
        <v>2776.239717</v>
      </c>
      <c r="AC3580" s="1">
        <f t="shared" si="9"/>
        <v>117768.0274</v>
      </c>
      <c r="AD3580" s="5">
        <f t="shared" si="10"/>
        <v>54025.8051</v>
      </c>
      <c r="AE3580" s="5">
        <f t="shared" si="11"/>
        <v>77533.64159</v>
      </c>
      <c r="AF3580" s="5">
        <f t="shared" si="12"/>
        <v>163743.4675</v>
      </c>
      <c r="AG3580" s="5">
        <f t="shared" si="13"/>
        <v>104438.0013</v>
      </c>
      <c r="AH3580" s="5">
        <f t="shared" si="14"/>
        <v>2545.597534</v>
      </c>
      <c r="AI3580" s="5">
        <f t="shared" si="15"/>
        <v>59305.46613</v>
      </c>
      <c r="AJ3580" s="1">
        <f t="shared" si="16"/>
        <v>526926495.5</v>
      </c>
      <c r="AK3580" s="1">
        <f t="shared" si="17"/>
        <v>45276.66341</v>
      </c>
      <c r="AL3580" s="1" t="s">
        <v>20</v>
      </c>
      <c r="AM3580" s="5">
        <f t="shared" si="18"/>
        <v>0.5045352159</v>
      </c>
      <c r="AN3580" s="5">
        <f t="shared" si="19"/>
        <v>0.9753237263</v>
      </c>
      <c r="AO3580" s="5">
        <f t="shared" si="20"/>
        <v>0.6796101469</v>
      </c>
      <c r="AP3580" s="5">
        <f t="shared" si="21"/>
        <v>0.3218000105</v>
      </c>
      <c r="AQ3580" s="1">
        <f t="shared" si="22"/>
        <v>1.163792682</v>
      </c>
      <c r="AR3580" s="1">
        <f t="shared" si="23"/>
        <v>0.2476154643</v>
      </c>
      <c r="AT3580" s="1">
        <v>0.14990768317533</v>
      </c>
      <c r="AU3580" s="1">
        <f t="shared" si="24"/>
        <v>0.000002844944873</v>
      </c>
      <c r="AV3580" s="1">
        <f t="shared" si="25"/>
        <v>351500.6598</v>
      </c>
    </row>
    <row r="3581" ht="12.75" customHeight="1">
      <c r="A3581" s="4" t="s">
        <v>7210</v>
      </c>
      <c r="B3581" s="1" t="s">
        <v>7211</v>
      </c>
      <c r="C3581" s="2">
        <v>-1.27287815198905E-9</v>
      </c>
      <c r="D3581" s="2">
        <v>4.4150675487357E-9</v>
      </c>
      <c r="E3581" s="2">
        <v>-8.53349765517611E-10</v>
      </c>
      <c r="F3581" s="2">
        <v>4.70436325180298E-9</v>
      </c>
      <c r="G3581" s="1">
        <v>4852291.88656929</v>
      </c>
      <c r="H3581" s="1">
        <v>-335363.130441351</v>
      </c>
      <c r="I3581" s="1">
        <v>-16006.1959671445</v>
      </c>
      <c r="J3581" s="1">
        <v>-3824.41910104857</v>
      </c>
      <c r="K3581" s="1">
        <v>335778.23051397</v>
      </c>
      <c r="L3581" s="1">
        <v>27387.2018337467</v>
      </c>
      <c r="M3581" s="1">
        <v>31449.023747832</v>
      </c>
      <c r="N3581" s="1">
        <v>25106.5489233706</v>
      </c>
      <c r="O3581" s="1">
        <v>4516584.32867003</v>
      </c>
      <c r="P3581" s="1">
        <v>310387.415496612</v>
      </c>
      <c r="Q3581" s="1">
        <v>200130.832266642</v>
      </c>
      <c r="S3581" s="5">
        <f t="shared" ref="S3581:U3581" si="3603">($AY$3*M3581^2)/(2*$AY$6)</f>
        <v>59906.93615</v>
      </c>
      <c r="T3581" s="5">
        <f t="shared" si="3603"/>
        <v>38180.07804</v>
      </c>
      <c r="U3581" s="5">
        <f t="shared" si="3603"/>
        <v>1235614564</v>
      </c>
      <c r="V3581" s="1" t="s">
        <v>20</v>
      </c>
      <c r="W3581" s="2">
        <f t="shared" si="3"/>
        <v>46582.88819</v>
      </c>
      <c r="X3581" s="1">
        <f t="shared" si="4"/>
        <v>0.3456547277</v>
      </c>
      <c r="Y3581" s="1">
        <f t="shared" si="5"/>
        <v>0.4557865586</v>
      </c>
      <c r="Z3581" s="1">
        <f t="shared" si="6"/>
        <v>0.2904833312</v>
      </c>
      <c r="AA3581" s="5">
        <f t="shared" si="7"/>
        <v>0.4506355854</v>
      </c>
      <c r="AB3581" s="1">
        <f t="shared" si="8"/>
        <v>2900.143425</v>
      </c>
      <c r="AC3581" s="1">
        <f t="shared" si="9"/>
        <v>119895.3221</v>
      </c>
      <c r="AD3581" s="5">
        <f t="shared" si="10"/>
        <v>55713.64032</v>
      </c>
      <c r="AE3581" s="5">
        <f t="shared" si="11"/>
        <v>72005.38629</v>
      </c>
      <c r="AF3581" s="5">
        <f t="shared" si="12"/>
        <v>164551.4737</v>
      </c>
      <c r="AG3581" s="5">
        <f t="shared" si="13"/>
        <v>94763.32388</v>
      </c>
      <c r="AH3581" s="5">
        <f t="shared" si="14"/>
        <v>2500.431165</v>
      </c>
      <c r="AI3581" s="5">
        <f t="shared" si="15"/>
        <v>69788.14981</v>
      </c>
      <c r="AJ3581" s="1">
        <f t="shared" si="16"/>
        <v>534407651.7</v>
      </c>
      <c r="AK3581" s="1">
        <f t="shared" si="17"/>
        <v>43533.27674</v>
      </c>
      <c r="AL3581" s="1" t="s">
        <v>20</v>
      </c>
      <c r="AM3581" s="5">
        <f t="shared" si="18"/>
        <v>0.5639393278</v>
      </c>
      <c r="AN3581" s="5">
        <f t="shared" si="19"/>
        <v>0.9592043324</v>
      </c>
      <c r="AO3581" s="5">
        <f t="shared" si="20"/>
        <v>0.7421773276</v>
      </c>
      <c r="AP3581" s="5">
        <f t="shared" si="21"/>
        <v>0.3247662508</v>
      </c>
      <c r="AQ3581" s="1">
        <f t="shared" si="22"/>
        <v>1.227584257</v>
      </c>
      <c r="AR3581" s="1">
        <f t="shared" si="23"/>
        <v>0.2611881397</v>
      </c>
      <c r="AT3581" s="1">
        <v>0.173947664465291</v>
      </c>
      <c r="AU3581" s="1">
        <f t="shared" si="24"/>
        <v>0.000003254962086</v>
      </c>
      <c r="AV3581" s="1">
        <f t="shared" si="25"/>
        <v>307223.2406</v>
      </c>
    </row>
    <row r="3582" ht="12.75" customHeight="1">
      <c r="A3582" s="4" t="s">
        <v>7212</v>
      </c>
      <c r="B3582" s="1" t="s">
        <v>7213</v>
      </c>
      <c r="C3582" s="2">
        <v>-1.52334377669522E-9</v>
      </c>
      <c r="D3582" s="2">
        <v>4.01274308895859E-9</v>
      </c>
      <c r="E3582" s="2">
        <v>-1.82730625289393E-9</v>
      </c>
      <c r="F3582" s="2">
        <v>4.7011024561902E-9</v>
      </c>
      <c r="G3582" s="1">
        <v>4602112.08940225</v>
      </c>
      <c r="H3582" s="1">
        <v>-335581.35024027</v>
      </c>
      <c r="I3582" s="1">
        <v>-12964.1319190068</v>
      </c>
      <c r="J3582" s="1">
        <v>6595.64506546481</v>
      </c>
      <c r="K3582" s="1">
        <v>335903.881535623</v>
      </c>
      <c r="L3582" s="1">
        <v>27103.5781830295</v>
      </c>
      <c r="M3582" s="1">
        <v>30806.5279059409</v>
      </c>
      <c r="N3582" s="1">
        <v>25042.8676264391</v>
      </c>
      <c r="O3582" s="1">
        <v>4457762.64220318</v>
      </c>
      <c r="P3582" s="1">
        <v>306300.522736913</v>
      </c>
      <c r="Q3582" s="1">
        <v>200504.821340781</v>
      </c>
      <c r="S3582" s="5">
        <f t="shared" ref="S3582:U3582" si="3604">($AY$3*M3582^2)/(2*$AY$6)</f>
        <v>57484.17178</v>
      </c>
      <c r="T3582" s="5">
        <f t="shared" si="3604"/>
        <v>37986.64059</v>
      </c>
      <c r="U3582" s="5">
        <f t="shared" si="3604"/>
        <v>1203640113</v>
      </c>
      <c r="V3582" s="1" t="s">
        <v>20</v>
      </c>
      <c r="W3582" s="2">
        <f t="shared" si="3"/>
        <v>47799.14651</v>
      </c>
      <c r="X3582" s="1">
        <f t="shared" si="4"/>
        <v>0.3215236885</v>
      </c>
      <c r="Y3582" s="1">
        <f t="shared" si="5"/>
        <v>0.4153796562</v>
      </c>
      <c r="Z3582" s="1">
        <f t="shared" si="6"/>
        <v>0.2744908245</v>
      </c>
      <c r="AA3582" s="5">
        <f t="shared" si="7"/>
        <v>0.4503232306</v>
      </c>
      <c r="AB3582" s="1">
        <f t="shared" si="8"/>
        <v>2824.389664</v>
      </c>
      <c r="AC3582" s="1">
        <f t="shared" si="9"/>
        <v>119112.0358</v>
      </c>
      <c r="AD3582" s="5">
        <f t="shared" si="10"/>
        <v>55610.8722</v>
      </c>
      <c r="AE3582" s="5">
        <f t="shared" si="11"/>
        <v>73440.05265</v>
      </c>
      <c r="AF3582" s="5">
        <f t="shared" si="12"/>
        <v>166483.6616</v>
      </c>
      <c r="AG3582" s="5">
        <f t="shared" si="13"/>
        <v>98073.84877</v>
      </c>
      <c r="AH3582" s="5">
        <f t="shared" si="14"/>
        <v>2516.874118</v>
      </c>
      <c r="AI3582" s="5">
        <f t="shared" si="15"/>
        <v>68409.8128</v>
      </c>
      <c r="AJ3582" s="1">
        <f t="shared" si="16"/>
        <v>534607631.5</v>
      </c>
      <c r="AK3582" s="1">
        <f t="shared" si="17"/>
        <v>44046.61732</v>
      </c>
      <c r="AL3582" s="1" t="s">
        <v>20</v>
      </c>
      <c r="AM3582" s="5">
        <f t="shared" si="18"/>
        <v>0.545107221</v>
      </c>
      <c r="AN3582" s="5">
        <f t="shared" si="19"/>
        <v>0.9613365343</v>
      </c>
      <c r="AO3582" s="5">
        <f t="shared" si="20"/>
        <v>0.727951046</v>
      </c>
      <c r="AP3582" s="5">
        <f t="shared" si="21"/>
        <v>0.3211171754</v>
      </c>
      <c r="AQ3582" s="1">
        <f t="shared" si="22"/>
        <v>1.213731415</v>
      </c>
      <c r="AR3582" s="1">
        <f t="shared" si="23"/>
        <v>0.2582407265</v>
      </c>
      <c r="AT3582" s="1">
        <v>0.371255432981177</v>
      </c>
      <c r="AU3582" s="1">
        <f t="shared" si="24"/>
        <v>0.000006944446938</v>
      </c>
      <c r="AV3582" s="1">
        <f t="shared" si="25"/>
        <v>143999.9483</v>
      </c>
    </row>
    <row r="3583" ht="12.75" customHeight="1">
      <c r="A3583" s="4" t="s">
        <v>7214</v>
      </c>
      <c r="B3583" s="1" t="s">
        <v>7215</v>
      </c>
      <c r="C3583" s="2">
        <v>-2.01238330090416E-9</v>
      </c>
      <c r="D3583" s="2">
        <v>2.7356750515931E-9</v>
      </c>
      <c r="E3583" s="2">
        <v>-3.31114211598354E-9</v>
      </c>
      <c r="F3583" s="2">
        <v>4.80101435155533E-9</v>
      </c>
      <c r="G3583" s="1">
        <v>2702566.69522879</v>
      </c>
      <c r="H3583" s="1">
        <v>-347225.421273461</v>
      </c>
      <c r="I3583" s="1">
        <v>5479.44785333668</v>
      </c>
      <c r="J3583" s="1">
        <v>2195.57501156607</v>
      </c>
      <c r="K3583" s="1">
        <v>347325.732787615</v>
      </c>
      <c r="L3583" s="1">
        <v>27033.3875575492</v>
      </c>
      <c r="M3583" s="1">
        <v>36733.5035637182</v>
      </c>
      <c r="N3583" s="1">
        <v>20382.571451278</v>
      </c>
      <c r="O3583" s="1">
        <v>3665666.07629765</v>
      </c>
      <c r="P3583" s="1">
        <v>293265.530694511</v>
      </c>
      <c r="Q3583" s="1">
        <v>241072.083473215</v>
      </c>
      <c r="S3583" s="5">
        <f t="shared" ref="S3583:U3583" si="3605">($AY$3*M3583^2)/(2*$AY$6)</f>
        <v>81731.12498</v>
      </c>
      <c r="T3583" s="5">
        <f t="shared" si="3605"/>
        <v>25164.06039</v>
      </c>
      <c r="U3583" s="5">
        <f t="shared" si="3605"/>
        <v>813895360.2</v>
      </c>
      <c r="V3583" s="1" t="s">
        <v>20</v>
      </c>
      <c r="W3583" s="2">
        <f t="shared" si="3"/>
        <v>63700.64293</v>
      </c>
      <c r="X3583" s="1">
        <f t="shared" si="4"/>
        <v>0.1800998329</v>
      </c>
      <c r="Y3583" s="1">
        <f t="shared" si="5"/>
        <v>0.3325347787</v>
      </c>
      <c r="Z3583" s="1">
        <f t="shared" si="6"/>
        <v>0.102383581</v>
      </c>
      <c r="AA3583" s="5">
        <f t="shared" si="7"/>
        <v>0.4598938894</v>
      </c>
      <c r="AB3583" s="1">
        <f t="shared" si="8"/>
        <v>2164.383565</v>
      </c>
      <c r="AC3583" s="1">
        <f t="shared" si="9"/>
        <v>108012.4028</v>
      </c>
      <c r="AD3583" s="5">
        <f t="shared" si="10"/>
        <v>44320.1615</v>
      </c>
      <c r="AE3583" s="5">
        <f t="shared" si="11"/>
        <v>53822.77169</v>
      </c>
      <c r="AF3583" s="5">
        <f t="shared" si="12"/>
        <v>184308.5328</v>
      </c>
      <c r="AG3583" s="5">
        <f t="shared" si="13"/>
        <v>104434.6653</v>
      </c>
      <c r="AH3583" s="5">
        <f t="shared" si="14"/>
        <v>2775.51459</v>
      </c>
      <c r="AI3583" s="5">
        <f t="shared" si="15"/>
        <v>79873.86745</v>
      </c>
      <c r="AJ3583" s="1">
        <f t="shared" si="16"/>
        <v>552786072.4</v>
      </c>
      <c r="AK3583" s="1">
        <f t="shared" si="17"/>
        <v>40218.11481</v>
      </c>
      <c r="AL3583" s="1" t="s">
        <v>20</v>
      </c>
      <c r="AM3583" s="5">
        <f t="shared" si="18"/>
        <v>0.5293128202</v>
      </c>
      <c r="AN3583" s="5">
        <f t="shared" si="19"/>
        <v>1.247256449</v>
      </c>
      <c r="AO3583" s="5">
        <f t="shared" si="20"/>
        <v>1.027048691</v>
      </c>
      <c r="AP3583" s="5">
        <f t="shared" si="21"/>
        <v>0.2999242976</v>
      </c>
      <c r="AQ3583" s="1">
        <f t="shared" si="22"/>
        <v>1.374470372</v>
      </c>
      <c r="AR3583" s="1">
        <f t="shared" si="23"/>
        <v>0.2924405047</v>
      </c>
      <c r="AT3583" s="1">
        <v>0.204280589205225</v>
      </c>
      <c r="AU3583" s="1">
        <f t="shared" si="24"/>
        <v>0.000003695472795</v>
      </c>
      <c r="AV3583" s="1">
        <f t="shared" si="25"/>
        <v>270601.3697</v>
      </c>
    </row>
    <row r="3584" ht="12.75" customHeight="1">
      <c r="A3584" s="4" t="s">
        <v>7216</v>
      </c>
      <c r="B3584" s="1" t="s">
        <v>7217</v>
      </c>
      <c r="C3584" s="2">
        <v>-5.00787066097129E-10</v>
      </c>
      <c r="D3584" s="2">
        <v>4.46784766373859E-9</v>
      </c>
      <c r="E3584" s="2">
        <v>-1.71340712617703E-9</v>
      </c>
      <c r="F3584" s="2">
        <v>4.81492369287404E-9</v>
      </c>
      <c r="G3584" s="1">
        <v>3297317.69383525</v>
      </c>
      <c r="H3584" s="1">
        <v>-349154.343226862</v>
      </c>
      <c r="I3584" s="1">
        <v>-6567.20013293057</v>
      </c>
      <c r="J3584" s="1">
        <v>-1756.23899996026</v>
      </c>
      <c r="K3584" s="1">
        <v>349224.18249169</v>
      </c>
      <c r="L3584" s="1">
        <v>19577.4726630725</v>
      </c>
      <c r="M3584" s="1">
        <v>23221.6210702954</v>
      </c>
      <c r="N3584" s="1">
        <v>17380.123481294</v>
      </c>
      <c r="O3584" s="1">
        <v>3930377.20652288</v>
      </c>
      <c r="P3584" s="1">
        <v>307838.141721224</v>
      </c>
      <c r="Q3584" s="1">
        <v>224689.794433236</v>
      </c>
      <c r="S3584" s="5">
        <f t="shared" ref="S3584:U3584" si="3606">($AY$3*M3584^2)/(2*$AY$6)</f>
        <v>32662.38096</v>
      </c>
      <c r="T3584" s="5">
        <f t="shared" si="3606"/>
        <v>18296.51969</v>
      </c>
      <c r="U3584" s="5">
        <f t="shared" si="3606"/>
        <v>935688381.8</v>
      </c>
      <c r="V3584" s="1" t="s">
        <v>20</v>
      </c>
      <c r="W3584" s="2">
        <f t="shared" si="3"/>
        <v>57837.3031</v>
      </c>
      <c r="X3584" s="1">
        <f t="shared" si="4"/>
        <v>0.1145769308</v>
      </c>
      <c r="Y3584" s="1">
        <f t="shared" si="5"/>
        <v>0.1612014708</v>
      </c>
      <c r="Z3584" s="1">
        <f t="shared" si="6"/>
        <v>0.09030039443</v>
      </c>
      <c r="AA3584" s="5">
        <f t="shared" si="7"/>
        <v>0.4612262789</v>
      </c>
      <c r="AB3584" s="1">
        <f t="shared" si="8"/>
        <v>2390.707334</v>
      </c>
      <c r="AC3584" s="1">
        <f t="shared" si="9"/>
        <v>111844.4127</v>
      </c>
      <c r="AD3584" s="5">
        <f t="shared" si="10"/>
        <v>37682.42244</v>
      </c>
      <c r="AE3584" s="5">
        <f t="shared" si="11"/>
        <v>69886.22299</v>
      </c>
      <c r="AF3584" s="5">
        <f t="shared" si="12"/>
        <v>161671.931</v>
      </c>
      <c r="AG3584" s="5">
        <f t="shared" si="13"/>
        <v>111324.3638</v>
      </c>
      <c r="AH3584" s="5">
        <f t="shared" si="14"/>
        <v>2680.419993</v>
      </c>
      <c r="AI3584" s="5">
        <f t="shared" si="15"/>
        <v>50347.5672</v>
      </c>
      <c r="AJ3584" s="1">
        <f t="shared" si="16"/>
        <v>555807548.9</v>
      </c>
      <c r="AK3584" s="1">
        <f t="shared" si="17"/>
        <v>44500.70605</v>
      </c>
      <c r="AL3584" s="1" t="s">
        <v>20</v>
      </c>
      <c r="AM3584" s="5">
        <f t="shared" si="18"/>
        <v>0.4992685609</v>
      </c>
      <c r="AN3584" s="5">
        <f t="shared" si="19"/>
        <v>1.474978287</v>
      </c>
      <c r="AO3584" s="5">
        <f t="shared" si="20"/>
        <v>0.7953034592</v>
      </c>
      <c r="AP3584" s="5">
        <f t="shared" si="21"/>
        <v>0.3437872892</v>
      </c>
      <c r="AQ3584" s="1">
        <f t="shared" si="22"/>
        <v>1.248985911</v>
      </c>
      <c r="AR3584" s="1">
        <f t="shared" si="23"/>
        <v>0.2657416832</v>
      </c>
      <c r="AT3584" s="1">
        <v>0.195419608120965</v>
      </c>
      <c r="AU3584" s="1">
        <f t="shared" si="24"/>
        <v>0.00000351595815</v>
      </c>
      <c r="AV3584" s="1">
        <f t="shared" si="25"/>
        <v>284417.4923</v>
      </c>
    </row>
    <row r="3585" ht="12.75" customHeight="1">
      <c r="A3585" s="4" t="s">
        <v>7218</v>
      </c>
      <c r="B3585" s="1" t="s">
        <v>7219</v>
      </c>
      <c r="C3585" s="2">
        <v>-1.22962187852843E-9</v>
      </c>
      <c r="D3585" s="2">
        <v>3.27025022349354E-9</v>
      </c>
      <c r="E3585" s="2">
        <v>-2.1448866080264E-9</v>
      </c>
      <c r="F3585" s="2">
        <v>4.2076118479485E-9</v>
      </c>
      <c r="G3585" s="1">
        <v>3563664.13527279</v>
      </c>
      <c r="H3585" s="1">
        <v>-341708.054856665</v>
      </c>
      <c r="I3585" s="1">
        <v>-542.052460414152</v>
      </c>
      <c r="J3585" s="1">
        <v>2623.02218739658</v>
      </c>
      <c r="K3585" s="1">
        <v>341771.772689327</v>
      </c>
      <c r="L3585" s="1">
        <v>27727.5423948317</v>
      </c>
      <c r="M3585" s="1">
        <v>39093.2200865023</v>
      </c>
      <c r="N3585" s="1">
        <v>19545.2562154167</v>
      </c>
      <c r="O3585" s="1">
        <v>4339306.8476822</v>
      </c>
      <c r="P3585" s="1">
        <v>301401.524356176</v>
      </c>
      <c r="Q3585" s="1">
        <v>234207.676948734</v>
      </c>
      <c r="S3585" s="5">
        <f t="shared" ref="S3585:U3585" si="3607">($AY$3*M3585^2)/(2*$AY$6)</f>
        <v>92569.01892</v>
      </c>
      <c r="T3585" s="5">
        <f t="shared" si="3607"/>
        <v>23139.0491</v>
      </c>
      <c r="U3585" s="5">
        <f t="shared" si="3607"/>
        <v>1140521549</v>
      </c>
      <c r="V3585" s="1" t="s">
        <v>20</v>
      </c>
      <c r="W3585" s="2">
        <f t="shared" si="3"/>
        <v>48616.79307</v>
      </c>
      <c r="X3585" s="1">
        <f t="shared" si="4"/>
        <v>0.3252745915</v>
      </c>
      <c r="Y3585" s="1">
        <f t="shared" si="5"/>
        <v>0.6465919198</v>
      </c>
      <c r="Z3585" s="1">
        <f t="shared" si="6"/>
        <v>0.1616255888</v>
      </c>
      <c r="AA3585" s="5">
        <f t="shared" si="7"/>
        <v>0.4030512796</v>
      </c>
      <c r="AB3585" s="1">
        <f t="shared" si="8"/>
        <v>2485.389164</v>
      </c>
      <c r="AC3585" s="1">
        <f t="shared" si="9"/>
        <v>117518.8027</v>
      </c>
      <c r="AD3585" s="5">
        <f t="shared" si="10"/>
        <v>48493.22457</v>
      </c>
      <c r="AE3585" s="5">
        <f t="shared" si="11"/>
        <v>54542.34405</v>
      </c>
      <c r="AF3585" s="5">
        <f t="shared" si="12"/>
        <v>182019.9981</v>
      </c>
      <c r="AG3585" s="5">
        <f t="shared" si="13"/>
        <v>85026.83111</v>
      </c>
      <c r="AH3585" s="5">
        <f t="shared" si="14"/>
        <v>2550.996038</v>
      </c>
      <c r="AI3585" s="5">
        <f t="shared" si="15"/>
        <v>96993.16703</v>
      </c>
      <c r="AJ3585" s="1">
        <f t="shared" si="16"/>
        <v>543946670.3</v>
      </c>
      <c r="AK3585" s="1">
        <f t="shared" si="17"/>
        <v>38897.85276</v>
      </c>
      <c r="AL3585" s="1" t="s">
        <v>20</v>
      </c>
      <c r="AM3585" s="5">
        <f t="shared" si="18"/>
        <v>0.6397353202</v>
      </c>
      <c r="AN3585" s="5">
        <f t="shared" si="19"/>
        <v>1.121696227</v>
      </c>
      <c r="AO3585" s="5">
        <f t="shared" si="20"/>
        <v>0.9972924337</v>
      </c>
      <c r="AP3585" s="5">
        <f t="shared" si="21"/>
        <v>0.2988389605</v>
      </c>
      <c r="AQ3585" s="1">
        <f t="shared" si="22"/>
        <v>1.398397679</v>
      </c>
      <c r="AR3585" s="1">
        <f t="shared" si="23"/>
        <v>0.2975314211</v>
      </c>
      <c r="AT3585" s="1">
        <v>0.293068112223929</v>
      </c>
      <c r="AU3585" s="1">
        <f t="shared" si="24"/>
        <v>0.000005387809655</v>
      </c>
      <c r="AV3585" s="1">
        <f t="shared" si="25"/>
        <v>185604.1813</v>
      </c>
    </row>
    <row r="3586" ht="12.75" customHeight="1">
      <c r="A3586" s="4" t="s">
        <v>7220</v>
      </c>
      <c r="B3586" s="1" t="s">
        <v>7221</v>
      </c>
      <c r="C3586" s="2">
        <v>-1.85136536496073E-9</v>
      </c>
      <c r="D3586" s="2">
        <v>4.16257819466856E-9</v>
      </c>
      <c r="E3586" s="2">
        <v>1.42868620467051E-9</v>
      </c>
      <c r="F3586" s="2">
        <v>4.80718234062635E-9</v>
      </c>
      <c r="G3586" s="1">
        <v>3856206.56545445</v>
      </c>
      <c r="H3586" s="1">
        <v>-337433.158779842</v>
      </c>
      <c r="I3586" s="1">
        <v>-12105.5862964295</v>
      </c>
      <c r="J3586" s="1">
        <v>-21315.9027672336</v>
      </c>
      <c r="K3586" s="1">
        <v>338339.614623326</v>
      </c>
      <c r="L3586" s="1">
        <v>24961.1961331854</v>
      </c>
      <c r="M3586" s="1">
        <v>29212.7643806919</v>
      </c>
      <c r="N3586" s="1">
        <v>22516.9194890828</v>
      </c>
      <c r="O3586" s="1">
        <v>4058581.94430383</v>
      </c>
      <c r="P3586" s="1">
        <v>289094.670879575</v>
      </c>
      <c r="Q3586" s="1">
        <v>231932.411415832</v>
      </c>
      <c r="S3586" s="5">
        <f t="shared" ref="S3586:U3586" si="3608">($AY$3*M3586^2)/(2*$AY$6)</f>
        <v>51690.18466</v>
      </c>
      <c r="T3586" s="5">
        <f t="shared" si="3608"/>
        <v>30710.06403</v>
      </c>
      <c r="U3586" s="5">
        <f t="shared" si="3608"/>
        <v>997726275.9</v>
      </c>
      <c r="V3586" s="1" t="s">
        <v>20</v>
      </c>
      <c r="W3586" s="2">
        <f t="shared" si="3"/>
        <v>53396.09198</v>
      </c>
      <c r="X3586" s="1">
        <f t="shared" si="4"/>
        <v>0.2185303898</v>
      </c>
      <c r="Y3586" s="1">
        <f t="shared" si="5"/>
        <v>0.2993135423</v>
      </c>
      <c r="Z3586" s="1">
        <f t="shared" si="6"/>
        <v>0.1778275335</v>
      </c>
      <c r="AA3586" s="5">
        <f t="shared" si="7"/>
        <v>0.4604847271</v>
      </c>
      <c r="AB3586" s="1">
        <f t="shared" si="8"/>
        <v>2585.390581</v>
      </c>
      <c r="AC3586" s="1">
        <f t="shared" si="9"/>
        <v>113653.8984</v>
      </c>
      <c r="AD3586" s="5">
        <f t="shared" si="10"/>
        <v>48898.29817</v>
      </c>
      <c r="AE3586" s="5">
        <f t="shared" si="11"/>
        <v>73241.19582</v>
      </c>
      <c r="AF3586" s="5">
        <f t="shared" si="12"/>
        <v>168040.639</v>
      </c>
      <c r="AG3586" s="5">
        <f t="shared" si="13"/>
        <v>104601.4787</v>
      </c>
      <c r="AH3586" s="5">
        <f t="shared" si="14"/>
        <v>2637.744981</v>
      </c>
      <c r="AI3586" s="5">
        <f t="shared" si="15"/>
        <v>63439.16021</v>
      </c>
      <c r="AJ3586" s="1">
        <f t="shared" si="16"/>
        <v>538484221.1</v>
      </c>
      <c r="AK3586" s="1">
        <f t="shared" si="17"/>
        <v>44956.42495</v>
      </c>
      <c r="AL3586" s="1" t="s">
        <v>20</v>
      </c>
      <c r="AM3586" s="5">
        <f t="shared" si="18"/>
        <v>0.5147959929</v>
      </c>
      <c r="AN3586" s="5">
        <f t="shared" si="19"/>
        <v>1.101233052</v>
      </c>
      <c r="AO3586" s="5">
        <f t="shared" si="20"/>
        <v>0.7352204113</v>
      </c>
      <c r="AP3586" s="5">
        <f t="shared" si="21"/>
        <v>0.320448806</v>
      </c>
      <c r="AQ3586" s="1">
        <f t="shared" si="22"/>
        <v>1.197791465</v>
      </c>
      <c r="AR3586" s="1">
        <f t="shared" si="23"/>
        <v>0.2548492479</v>
      </c>
      <c r="AT3586" s="1">
        <v>0.207449119265106</v>
      </c>
      <c r="AU3586" s="1">
        <f t="shared" si="24"/>
        <v>0.000003852464216</v>
      </c>
      <c r="AV3586" s="1">
        <f t="shared" si="25"/>
        <v>259574.1177</v>
      </c>
    </row>
    <row r="3587" ht="12.75" customHeight="1">
      <c r="A3587" s="4" t="s">
        <v>7222</v>
      </c>
      <c r="B3587" s="1" t="s">
        <v>7223</v>
      </c>
      <c r="C3587" s="2">
        <v>-3.19395804366263E-10</v>
      </c>
      <c r="D3587" s="2">
        <v>2.68320135942694E-9</v>
      </c>
      <c r="E3587" s="2">
        <v>-1.95114685543986E-12</v>
      </c>
      <c r="F3587" s="2">
        <v>3.90218172014016E-9</v>
      </c>
      <c r="G3587" s="1">
        <v>4027461.28160873</v>
      </c>
      <c r="H3587" s="1">
        <v>-350248.335859305</v>
      </c>
      <c r="I3587" s="1">
        <v>1886.33335753767</v>
      </c>
      <c r="J3587" s="1">
        <v>-6120.85762879721</v>
      </c>
      <c r="K3587" s="1">
        <v>350513.300983137</v>
      </c>
      <c r="L3587" s="1">
        <v>31657.835836128</v>
      </c>
      <c r="M3587" s="1">
        <v>40653.5373119024</v>
      </c>
      <c r="N3587" s="1">
        <v>25648.1662729662</v>
      </c>
      <c r="O3587" s="1">
        <v>4469629.10444656</v>
      </c>
      <c r="P3587" s="1">
        <v>317019.614937639</v>
      </c>
      <c r="Q3587" s="1">
        <v>238829.41617651</v>
      </c>
      <c r="S3587" s="5">
        <f t="shared" ref="S3587:U3587" si="3609">($AY$3*M3587^2)/(2*$AY$6)</f>
        <v>100105.8487</v>
      </c>
      <c r="T3587" s="5">
        <f t="shared" si="3609"/>
        <v>39845.14512</v>
      </c>
      <c r="U3587" s="5">
        <f t="shared" si="3609"/>
        <v>1210056767</v>
      </c>
      <c r="V3587" s="1" t="s">
        <v>20</v>
      </c>
      <c r="W3587" s="2">
        <f t="shared" si="3"/>
        <v>42412.20236</v>
      </c>
      <c r="X3587" s="1">
        <f t="shared" si="4"/>
        <v>0.5571611109</v>
      </c>
      <c r="Y3587" s="1">
        <f t="shared" si="5"/>
        <v>0.918787399</v>
      </c>
      <c r="Z3587" s="1">
        <f t="shared" si="6"/>
        <v>0.3657050783</v>
      </c>
      <c r="AA3587" s="5">
        <f t="shared" si="7"/>
        <v>0.3737938271</v>
      </c>
      <c r="AB3587" s="1">
        <f t="shared" si="8"/>
        <v>2642.175763</v>
      </c>
      <c r="AC3587" s="1">
        <f t="shared" si="9"/>
        <v>119270.4672</v>
      </c>
      <c r="AD3587" s="5">
        <f t="shared" si="10"/>
        <v>68615.81014</v>
      </c>
      <c r="AE3587" s="5">
        <f t="shared" si="11"/>
        <v>74941.67231</v>
      </c>
      <c r="AF3587" s="5">
        <f t="shared" si="12"/>
        <v>200684.2864</v>
      </c>
      <c r="AG3587" s="5">
        <f t="shared" si="13"/>
        <v>91925.03367</v>
      </c>
      <c r="AH3587" s="5">
        <f t="shared" si="14"/>
        <v>2513.53086</v>
      </c>
      <c r="AI3587" s="5">
        <f t="shared" si="15"/>
        <v>108759.2527</v>
      </c>
      <c r="AJ3587" s="1">
        <f t="shared" si="16"/>
        <v>557859244.7</v>
      </c>
      <c r="AK3587" s="1">
        <f t="shared" si="17"/>
        <v>44629.00731</v>
      </c>
      <c r="AL3587" s="1" t="s">
        <v>20</v>
      </c>
      <c r="AM3587" s="5">
        <f t="shared" si="18"/>
        <v>0.6068632476</v>
      </c>
      <c r="AN3587" s="5">
        <f t="shared" si="19"/>
        <v>0.8130185209</v>
      </c>
      <c r="AO3587" s="5">
        <f t="shared" si="20"/>
        <v>0.7443912413</v>
      </c>
      <c r="AP3587" s="5">
        <f t="shared" si="21"/>
        <v>0.2779785377</v>
      </c>
      <c r="AQ3587" s="1">
        <f t="shared" si="22"/>
        <v>1.249992501</v>
      </c>
      <c r="AR3587" s="1">
        <f t="shared" si="23"/>
        <v>0.2659558513</v>
      </c>
      <c r="AT3587" s="1">
        <v>0.224524301778993</v>
      </c>
      <c r="AU3587" s="1">
        <f t="shared" si="24"/>
        <v>0.000004024748248</v>
      </c>
      <c r="AV3587" s="1">
        <f t="shared" si="25"/>
        <v>248462.7456</v>
      </c>
    </row>
    <row r="3588" ht="12.75" customHeight="1">
      <c r="A3588" s="4" t="s">
        <v>7224</v>
      </c>
      <c r="B3588" s="1" t="s">
        <v>7225</v>
      </c>
      <c r="C3588" s="2">
        <v>-2.87708919866268E-9</v>
      </c>
      <c r="D3588" s="2">
        <v>-1.65902286606569E-9</v>
      </c>
      <c r="E3588" s="2">
        <v>1.70956877989952E-9</v>
      </c>
      <c r="F3588" s="2">
        <v>3.80268263626099E-9</v>
      </c>
      <c r="G3588" s="1">
        <v>4297781.81825705</v>
      </c>
      <c r="H3588" s="1">
        <v>-336002.944869735</v>
      </c>
      <c r="I3588" s="1">
        <v>28788.4115217298</v>
      </c>
      <c r="J3588" s="1">
        <v>-18152.1456497257</v>
      </c>
      <c r="K3588" s="1">
        <v>337738.381362965</v>
      </c>
      <c r="L3588" s="1">
        <v>31421.1190231733</v>
      </c>
      <c r="M3588" s="1">
        <v>38851.0192332939</v>
      </c>
      <c r="N3588" s="1">
        <v>26937.9275374016</v>
      </c>
      <c r="O3588" s="1">
        <v>4562121.13460619</v>
      </c>
      <c r="P3588" s="1">
        <v>290981.806079724</v>
      </c>
      <c r="Q3588" s="1">
        <v>235262.363314168</v>
      </c>
      <c r="S3588" s="5">
        <f t="shared" ref="S3588:U3588" si="3610">($AY$3*M3588^2)/(2*$AY$6)</f>
        <v>91425.555</v>
      </c>
      <c r="T3588" s="5">
        <f t="shared" si="3610"/>
        <v>43953.2641</v>
      </c>
      <c r="U3588" s="5">
        <f t="shared" si="3610"/>
        <v>1260655425</v>
      </c>
      <c r="V3588" s="1" t="s">
        <v>20</v>
      </c>
      <c r="W3588" s="2">
        <f t="shared" si="3"/>
        <v>40009.84982</v>
      </c>
      <c r="X3588" s="1">
        <f t="shared" si="4"/>
        <v>0.6167504189</v>
      </c>
      <c r="Y3588" s="1">
        <f t="shared" si="5"/>
        <v>0.9429116268</v>
      </c>
      <c r="Z3588" s="1">
        <f t="shared" si="6"/>
        <v>0.4533091842</v>
      </c>
      <c r="AA3588" s="5">
        <f t="shared" si="7"/>
        <v>0.3642627119</v>
      </c>
      <c r="AB3588" s="1">
        <f t="shared" si="8"/>
        <v>2729.406362</v>
      </c>
      <c r="AC3588" s="1">
        <f t="shared" si="9"/>
        <v>120498.2067</v>
      </c>
      <c r="AD3588" s="5">
        <f t="shared" si="10"/>
        <v>73951.92166</v>
      </c>
      <c r="AE3588" s="5">
        <f t="shared" si="11"/>
        <v>83883.56721</v>
      </c>
      <c r="AF3588" s="5">
        <f t="shared" si="12"/>
        <v>200822.7246</v>
      </c>
      <c r="AG3588" s="5">
        <f t="shared" si="13"/>
        <v>94166.13322</v>
      </c>
      <c r="AH3588" s="5">
        <f t="shared" si="14"/>
        <v>2487.920844</v>
      </c>
      <c r="AI3588" s="5">
        <f t="shared" si="15"/>
        <v>106656.5914</v>
      </c>
      <c r="AJ3588" s="1">
        <f t="shared" si="16"/>
        <v>537527328.7</v>
      </c>
      <c r="AK3588" s="1">
        <f t="shared" si="17"/>
        <v>46516.39381</v>
      </c>
      <c r="AL3588" s="1" t="s">
        <v>20</v>
      </c>
      <c r="AM3588" s="5">
        <f t="shared" si="18"/>
        <v>0.5708287155</v>
      </c>
      <c r="AN3588" s="5">
        <f t="shared" si="19"/>
        <v>0.7268605285</v>
      </c>
      <c r="AO3588" s="5">
        <f t="shared" si="20"/>
        <v>0.6408017047</v>
      </c>
      <c r="AP3588" s="5">
        <f t="shared" si="21"/>
        <v>0.2676626013</v>
      </c>
      <c r="AQ3588" s="1">
        <f t="shared" si="22"/>
        <v>1.155565349</v>
      </c>
      <c r="AR3588" s="1">
        <f t="shared" si="23"/>
        <v>0.245864968</v>
      </c>
      <c r="AT3588" s="1">
        <v>0.126361467419888</v>
      </c>
      <c r="AU3588" s="1">
        <f t="shared" si="24"/>
        <v>0.000002350791498</v>
      </c>
      <c r="AV3588" s="1">
        <f t="shared" si="25"/>
        <v>425388.6407</v>
      </c>
    </row>
    <row r="3589" ht="12.75" customHeight="1">
      <c r="A3589" s="4" t="s">
        <v>7226</v>
      </c>
      <c r="B3589" s="1" t="s">
        <v>7227</v>
      </c>
      <c r="C3589" s="2">
        <v>-2.59427518143266E-9</v>
      </c>
      <c r="D3589" s="2">
        <v>-9.02857780262387E-10</v>
      </c>
      <c r="E3589" s="2">
        <v>2.48733708188281E-9</v>
      </c>
      <c r="F3589" s="2">
        <v>3.76381621521922E-9</v>
      </c>
      <c r="G3589" s="1">
        <v>4240790.60037449</v>
      </c>
      <c r="H3589" s="1">
        <v>-338686.887229353</v>
      </c>
      <c r="I3589" s="1">
        <v>22305.0447734406</v>
      </c>
      <c r="J3589" s="1">
        <v>-23987.161898177</v>
      </c>
      <c r="K3589" s="1">
        <v>340281.891600266</v>
      </c>
      <c r="L3589" s="1">
        <v>32058.741919725</v>
      </c>
      <c r="M3589" s="1">
        <v>39809.4643021212</v>
      </c>
      <c r="N3589" s="1">
        <v>27353.4643220323</v>
      </c>
      <c r="O3589" s="1">
        <v>4463827.92108497</v>
      </c>
      <c r="P3589" s="1">
        <v>294801.454310242</v>
      </c>
      <c r="Q3589" s="1">
        <v>236068.353157748</v>
      </c>
      <c r="S3589" s="5">
        <f t="shared" ref="S3589:U3589" si="3611">($AY$3*M3589^2)/(2*$AY$6)</f>
        <v>95992.08811</v>
      </c>
      <c r="T3589" s="5">
        <f t="shared" si="3611"/>
        <v>45319.74392</v>
      </c>
      <c r="U3589" s="5">
        <f t="shared" si="3611"/>
        <v>1206917712</v>
      </c>
      <c r="V3589" s="1" t="s">
        <v>20</v>
      </c>
      <c r="W3589" s="2">
        <f t="shared" si="3"/>
        <v>39866.12429</v>
      </c>
      <c r="X3589" s="1">
        <f t="shared" si="4"/>
        <v>0.6466732819</v>
      </c>
      <c r="Y3589" s="1">
        <f t="shared" si="5"/>
        <v>0.9971595071</v>
      </c>
      <c r="Z3589" s="1">
        <f t="shared" si="6"/>
        <v>0.4707785235</v>
      </c>
      <c r="AA3589" s="5">
        <f t="shared" si="7"/>
        <v>0.3605396592</v>
      </c>
      <c r="AB3589" s="1">
        <f t="shared" si="8"/>
        <v>2711.249167</v>
      </c>
      <c r="AC3589" s="1">
        <f t="shared" si="9"/>
        <v>119193.0408</v>
      </c>
      <c r="AD3589" s="5">
        <f t="shared" si="10"/>
        <v>75868.11499</v>
      </c>
      <c r="AE3589" s="5">
        <f t="shared" si="11"/>
        <v>84128.94865</v>
      </c>
      <c r="AF3589" s="5">
        <f t="shared" si="12"/>
        <v>204760.8791</v>
      </c>
      <c r="AG3589" s="5">
        <f t="shared" si="13"/>
        <v>94344.55379</v>
      </c>
      <c r="AH3589" s="5">
        <f t="shared" si="14"/>
        <v>2515.16362</v>
      </c>
      <c r="AI3589" s="5">
        <f t="shared" si="15"/>
        <v>110416.3253</v>
      </c>
      <c r="AJ3589" s="1">
        <f t="shared" si="16"/>
        <v>541575450.9</v>
      </c>
      <c r="AK3589" s="1">
        <f t="shared" si="17"/>
        <v>46841.84324</v>
      </c>
      <c r="AL3589" s="1" t="s">
        <v>20</v>
      </c>
      <c r="AM3589" s="5">
        <f t="shared" si="18"/>
        <v>0.5740399728</v>
      </c>
      <c r="AN3589" s="5">
        <f t="shared" si="19"/>
        <v>0.7138380215</v>
      </c>
      <c r="AO3589" s="5">
        <f t="shared" si="20"/>
        <v>0.6437444657</v>
      </c>
      <c r="AP3589" s="5">
        <f t="shared" si="21"/>
        <v>0.2644916613</v>
      </c>
      <c r="AQ3589" s="1">
        <f t="shared" si="22"/>
        <v>1.156178778</v>
      </c>
      <c r="AR3589" s="1">
        <f t="shared" si="23"/>
        <v>0.2459954847</v>
      </c>
      <c r="AT3589" s="1">
        <v>0.237670062089251</v>
      </c>
      <c r="AU3589" s="1">
        <f t="shared" si="24"/>
        <v>0.000004388494007</v>
      </c>
      <c r="AV3589" s="1">
        <f t="shared" si="25"/>
        <v>227868.6033</v>
      </c>
    </row>
    <row r="3590" ht="12.75" customHeight="1">
      <c r="A3590" s="4" t="s">
        <v>7228</v>
      </c>
      <c r="B3590" s="1" t="s">
        <v>7229</v>
      </c>
      <c r="C3590" s="2">
        <v>-2.45279726717411E-9</v>
      </c>
      <c r="D3590" s="2">
        <v>1.16338847707218E-9</v>
      </c>
      <c r="E3590" s="2">
        <v>1.90646908506156E-9</v>
      </c>
      <c r="F3590" s="2">
        <v>3.82440738189572E-9</v>
      </c>
      <c r="G3590" s="1">
        <v>3978833.05270403</v>
      </c>
      <c r="H3590" s="1">
        <v>-338470.592395024</v>
      </c>
      <c r="I3590" s="1">
        <v>12706.6330121332</v>
      </c>
      <c r="J3590" s="1">
        <v>-20119.8251089719</v>
      </c>
      <c r="K3590" s="1">
        <v>339473.72574034</v>
      </c>
      <c r="L3590" s="1">
        <v>32144.9132611126</v>
      </c>
      <c r="M3590" s="1">
        <v>39375.3911718831</v>
      </c>
      <c r="N3590" s="1">
        <v>27785.2945028938</v>
      </c>
      <c r="O3590" s="1">
        <v>4297539.13523783</v>
      </c>
      <c r="P3590" s="1">
        <v>290981.318302423</v>
      </c>
      <c r="Q3590" s="1">
        <v>245158.540941513</v>
      </c>
      <c r="S3590" s="5">
        <f t="shared" ref="S3590:U3590" si="3612">($AY$3*M3590^2)/(2*$AY$6)</f>
        <v>93910.15006</v>
      </c>
      <c r="T3590" s="5">
        <f t="shared" si="3612"/>
        <v>46761.96803</v>
      </c>
      <c r="U3590" s="5">
        <f t="shared" si="3612"/>
        <v>1118671187</v>
      </c>
      <c r="V3590" s="1" t="s">
        <v>20</v>
      </c>
      <c r="W3590" s="2">
        <f t="shared" si="3"/>
        <v>41820.1235</v>
      </c>
      <c r="X3590" s="1">
        <f t="shared" si="4"/>
        <v>0.5908182397</v>
      </c>
      <c r="Y3590" s="1">
        <f t="shared" si="5"/>
        <v>0.8865008176</v>
      </c>
      <c r="Z3590" s="1">
        <f t="shared" si="6"/>
        <v>0.4414275013</v>
      </c>
      <c r="AA3590" s="5">
        <f t="shared" si="7"/>
        <v>0.3663437467</v>
      </c>
      <c r="AB3590" s="1">
        <f t="shared" si="8"/>
        <v>2626.176289</v>
      </c>
      <c r="AC3590" s="1">
        <f t="shared" si="9"/>
        <v>116951.8503</v>
      </c>
      <c r="AD3590" s="5">
        <f t="shared" si="10"/>
        <v>75844.8718</v>
      </c>
      <c r="AE3590" s="5">
        <f t="shared" si="11"/>
        <v>86651.97595</v>
      </c>
      <c r="AF3590" s="5">
        <f t="shared" si="12"/>
        <v>206155.303</v>
      </c>
      <c r="AG3590" s="5">
        <f t="shared" si="13"/>
        <v>98673.21402</v>
      </c>
      <c r="AH3590" s="5">
        <f t="shared" si="14"/>
        <v>2563.362607</v>
      </c>
      <c r="AI3590" s="5">
        <f t="shared" si="15"/>
        <v>107482.089</v>
      </c>
      <c r="AJ3590" s="1">
        <f t="shared" si="16"/>
        <v>540289215</v>
      </c>
      <c r="AK3590" s="1">
        <f t="shared" si="17"/>
        <v>47850.52495</v>
      </c>
      <c r="AL3590" s="1" t="s">
        <v>20</v>
      </c>
      <c r="AM3590" s="5">
        <f t="shared" si="18"/>
        <v>0.5475540859</v>
      </c>
      <c r="AN3590" s="5">
        <f t="shared" si="19"/>
        <v>0.7123609048</v>
      </c>
      <c r="AO3590" s="5">
        <f t="shared" si="20"/>
        <v>0.6235163239</v>
      </c>
      <c r="AP3590" s="5">
        <f t="shared" si="21"/>
        <v>0.2620787373</v>
      </c>
      <c r="AQ3590" s="1">
        <f t="shared" si="22"/>
        <v>1.129118679</v>
      </c>
      <c r="AR3590" s="1">
        <f t="shared" si="23"/>
        <v>0.2402380167</v>
      </c>
      <c r="AT3590" s="1">
        <v>0.397240419536686</v>
      </c>
      <c r="AU3590" s="1">
        <f t="shared" si="24"/>
        <v>0.00000735236626</v>
      </c>
      <c r="AV3590" s="1">
        <f t="shared" si="25"/>
        <v>136010.6345</v>
      </c>
    </row>
    <row r="3591" ht="12.75" customHeight="1">
      <c r="A3591" s="4" t="s">
        <v>7230</v>
      </c>
      <c r="B3591" s="1" t="s">
        <v>7231</v>
      </c>
      <c r="C3591" s="2">
        <v>-2.90247448387372E-9</v>
      </c>
      <c r="D3591" s="2">
        <v>5.50671713117341E-10</v>
      </c>
      <c r="E3591" s="2">
        <v>2.32868434255034E-9</v>
      </c>
      <c r="F3591" s="2">
        <v>3.86060535818004E-9</v>
      </c>
      <c r="G3591" s="1">
        <v>4144259.11370125</v>
      </c>
      <c r="H3591" s="1">
        <v>-336743.237618255</v>
      </c>
      <c r="I3591" s="1">
        <v>17726.0770597813</v>
      </c>
      <c r="J3591" s="1">
        <v>-24243.2386867232</v>
      </c>
      <c r="K3591" s="1">
        <v>338113.435439557</v>
      </c>
      <c r="L3591" s="1">
        <v>32679.8603934134</v>
      </c>
      <c r="M3591" s="1">
        <v>41848.5242386184</v>
      </c>
      <c r="N3591" s="1">
        <v>26930.3203485357</v>
      </c>
      <c r="O3591" s="1">
        <v>4475677.23351381</v>
      </c>
      <c r="P3591" s="1">
        <v>273937.588798069</v>
      </c>
      <c r="Q3591" s="1">
        <v>233906.114706723</v>
      </c>
      <c r="S3591" s="5">
        <f t="shared" ref="S3591:U3591" si="3613">($AY$3*M3591^2)/(2*$AY$6)</f>
        <v>106077.449</v>
      </c>
      <c r="T3591" s="5">
        <f t="shared" si="3613"/>
        <v>43928.44307</v>
      </c>
      <c r="U3591" s="5">
        <f t="shared" si="3613"/>
        <v>1213333786</v>
      </c>
      <c r="V3591" s="1" t="s">
        <v>20</v>
      </c>
      <c r="W3591" s="2">
        <f t="shared" si="3"/>
        <v>41364.8049</v>
      </c>
      <c r="X3591" s="1">
        <f t="shared" si="4"/>
        <v>0.624163581</v>
      </c>
      <c r="Y3591" s="1">
        <f t="shared" si="5"/>
        <v>1.023524716</v>
      </c>
      <c r="Z3591" s="1">
        <f t="shared" si="6"/>
        <v>0.4238586774</v>
      </c>
      <c r="AA3591" s="5">
        <f t="shared" si="7"/>
        <v>0.3698111865</v>
      </c>
      <c r="AB3591" s="1">
        <f t="shared" si="8"/>
        <v>2680.213979</v>
      </c>
      <c r="AC3591" s="1">
        <f t="shared" si="9"/>
        <v>119351.136</v>
      </c>
      <c r="AD3591" s="5">
        <f t="shared" si="10"/>
        <v>72821.81106</v>
      </c>
      <c r="AE3591" s="5">
        <f t="shared" si="11"/>
        <v>76463.7744</v>
      </c>
      <c r="AF3591" s="5">
        <f t="shared" si="12"/>
        <v>205336.6794</v>
      </c>
      <c r="AG3591" s="5">
        <f t="shared" si="13"/>
        <v>92174.81258</v>
      </c>
      <c r="AH3591" s="5">
        <f t="shared" si="14"/>
        <v>2511.831978</v>
      </c>
      <c r="AI3591" s="5">
        <f t="shared" si="15"/>
        <v>113161.8668</v>
      </c>
      <c r="AJ3591" s="1">
        <f t="shared" si="16"/>
        <v>538124245.8</v>
      </c>
      <c r="AK3591" s="1">
        <f t="shared" si="17"/>
        <v>44836.2992</v>
      </c>
      <c r="AL3591" s="1" t="s">
        <v>20</v>
      </c>
      <c r="AM3591" s="5">
        <f t="shared" si="18"/>
        <v>0.5838083428</v>
      </c>
      <c r="AN3591" s="5">
        <f t="shared" si="19"/>
        <v>0.738960262</v>
      </c>
      <c r="AO3591" s="5">
        <f t="shared" si="20"/>
        <v>0.7037636449</v>
      </c>
      <c r="AP3591" s="5">
        <f t="shared" si="21"/>
        <v>0.2620692257</v>
      </c>
      <c r="AQ3591" s="1">
        <f t="shared" si="22"/>
        <v>1.200197731</v>
      </c>
      <c r="AR3591" s="1">
        <f t="shared" si="23"/>
        <v>0.2553612194</v>
      </c>
      <c r="AT3591" s="1">
        <v>0.252481069310204</v>
      </c>
      <c r="AU3591" s="1">
        <f t="shared" si="24"/>
        <v>0.000004691873137</v>
      </c>
      <c r="AV3591" s="1">
        <f t="shared" si="25"/>
        <v>213134.4925</v>
      </c>
    </row>
    <row r="3592" ht="12.75" customHeight="1">
      <c r="A3592" s="4" t="s">
        <v>7232</v>
      </c>
      <c r="B3592" s="1" t="s">
        <v>7233</v>
      </c>
      <c r="C3592" s="2">
        <v>-2.80064536306038E-9</v>
      </c>
      <c r="D3592" s="2">
        <v>6.06223689795396E-10</v>
      </c>
      <c r="E3592" s="2">
        <v>2.51582121973887E-9</v>
      </c>
      <c r="F3592" s="2">
        <v>3.84339519882701E-9</v>
      </c>
      <c r="G3592" s="1">
        <v>4264977.54999708</v>
      </c>
      <c r="H3592" s="1">
        <v>-339319.195144244</v>
      </c>
      <c r="I3592" s="1">
        <v>17656.3935965089</v>
      </c>
      <c r="J3592" s="1">
        <v>-25021.7221994224</v>
      </c>
      <c r="K3592" s="1">
        <v>340702.198192004</v>
      </c>
      <c r="L3592" s="1">
        <v>33515.7786596841</v>
      </c>
      <c r="M3592" s="1">
        <v>43731.109680484</v>
      </c>
      <c r="N3592" s="1">
        <v>26980.6472655103</v>
      </c>
      <c r="O3592" s="1">
        <v>4646652.03159075</v>
      </c>
      <c r="P3592" s="1">
        <v>300044.923252007</v>
      </c>
      <c r="Q3592" s="1">
        <v>231168.626497596</v>
      </c>
      <c r="S3592" s="5">
        <f t="shared" ref="S3592:U3592" si="3614">($AY$3*M3592^2)/(2*$AY$6)</f>
        <v>115836.0574</v>
      </c>
      <c r="T3592" s="5">
        <f t="shared" si="3614"/>
        <v>44092.78191</v>
      </c>
      <c r="U3592" s="5">
        <f t="shared" si="3614"/>
        <v>1307805244</v>
      </c>
      <c r="V3592" s="1" t="s">
        <v>20</v>
      </c>
      <c r="W3592" s="2">
        <f t="shared" si="3"/>
        <v>40593.4245</v>
      </c>
      <c r="X3592" s="1">
        <f t="shared" si="4"/>
        <v>0.6816905077</v>
      </c>
      <c r="Y3592" s="1">
        <f t="shared" si="5"/>
        <v>1.16056539</v>
      </c>
      <c r="Z3592" s="1">
        <f t="shared" si="6"/>
        <v>0.4417670781</v>
      </c>
      <c r="AA3592" s="5">
        <f t="shared" si="7"/>
        <v>0.3681626084</v>
      </c>
      <c r="AB3592" s="1">
        <f t="shared" si="8"/>
        <v>2718.969852</v>
      </c>
      <c r="AC3592" s="1">
        <f t="shared" si="9"/>
        <v>121609.43</v>
      </c>
      <c r="AD3592" s="5">
        <f t="shared" si="10"/>
        <v>73284.59396</v>
      </c>
      <c r="AE3592" s="5">
        <f t="shared" si="11"/>
        <v>73204.91669</v>
      </c>
      <c r="AF3592" s="5">
        <f t="shared" si="12"/>
        <v>207542.4124</v>
      </c>
      <c r="AG3592" s="5">
        <f t="shared" si="13"/>
        <v>88760.36155</v>
      </c>
      <c r="AH3592" s="5">
        <f t="shared" si="14"/>
        <v>2465.187116</v>
      </c>
      <c r="AI3592" s="5">
        <f t="shared" si="15"/>
        <v>118782.0509</v>
      </c>
      <c r="AJ3592" s="1">
        <f t="shared" si="16"/>
        <v>542244389.6</v>
      </c>
      <c r="AK3592" s="1">
        <f t="shared" si="17"/>
        <v>43648.85417</v>
      </c>
      <c r="AL3592" s="1" t="s">
        <v>20</v>
      </c>
      <c r="AM3592" s="5">
        <f t="shared" si="18"/>
        <v>0.6109082705</v>
      </c>
      <c r="AN3592" s="5">
        <f t="shared" si="19"/>
        <v>0.7399159364</v>
      </c>
      <c r="AO3592" s="5">
        <f t="shared" si="20"/>
        <v>0.7407212714</v>
      </c>
      <c r="AP3592" s="5">
        <f t="shared" si="21"/>
        <v>0.2612691947</v>
      </c>
      <c r="AQ3592" s="1">
        <f t="shared" si="22"/>
        <v>1.242287799</v>
      </c>
      <c r="AR3592" s="1">
        <f t="shared" si="23"/>
        <v>0.2643165529</v>
      </c>
      <c r="AT3592" s="1">
        <v>0.127564481268335</v>
      </c>
      <c r="AU3592" s="1">
        <f t="shared" si="24"/>
        <v>0.000002352527453</v>
      </c>
      <c r="AV3592" s="1">
        <f t="shared" si="25"/>
        <v>425074.742</v>
      </c>
    </row>
    <row r="3593" ht="12.75" customHeight="1">
      <c r="A3593" s="4" t="s">
        <v>7234</v>
      </c>
      <c r="B3593" s="1" t="s">
        <v>7235</v>
      </c>
      <c r="C3593" s="2">
        <v>-2.71779282698145E-9</v>
      </c>
      <c r="D3593" s="2">
        <v>2.38988525127899E-9</v>
      </c>
      <c r="E3593" s="2">
        <v>2.1923460515616E-9</v>
      </c>
      <c r="F3593" s="2">
        <v>4.23924759153172E-9</v>
      </c>
      <c r="G3593" s="1">
        <v>4641350.98834262</v>
      </c>
      <c r="H3593" s="1">
        <v>-352463.409485892</v>
      </c>
      <c r="I3593" s="1">
        <v>-498.644624876078</v>
      </c>
      <c r="J3593" s="1">
        <v>101.074751118182</v>
      </c>
      <c r="K3593" s="1">
        <v>352476.760655539</v>
      </c>
      <c r="L3593" s="1">
        <v>36976.4932035519</v>
      </c>
      <c r="M3593" s="1">
        <v>43916.1461319507</v>
      </c>
      <c r="N3593" s="1">
        <v>32890.0510263993</v>
      </c>
      <c r="O3593" s="1">
        <v>4587130.86507407</v>
      </c>
      <c r="P3593" s="1">
        <v>319574.047542838</v>
      </c>
      <c r="Q3593" s="1">
        <v>223148.060578801</v>
      </c>
      <c r="S3593" s="5">
        <f t="shared" ref="S3593:U3593" si="3615">($AY$3*M3593^2)/(2*$AY$6)</f>
        <v>116818.3896</v>
      </c>
      <c r="T3593" s="5">
        <f t="shared" si="3615"/>
        <v>65522.71227</v>
      </c>
      <c r="U3593" s="5">
        <f t="shared" si="3615"/>
        <v>1274515238</v>
      </c>
      <c r="V3593" s="1" t="s">
        <v>20</v>
      </c>
      <c r="W3593" s="2">
        <f t="shared" si="3"/>
        <v>42920.58156</v>
      </c>
      <c r="X3593" s="1">
        <f t="shared" si="4"/>
        <v>0.7421987969</v>
      </c>
      <c r="Y3593" s="1">
        <f t="shared" si="5"/>
        <v>1.046929042</v>
      </c>
      <c r="Z3593" s="1">
        <f t="shared" si="6"/>
        <v>0.5872160247</v>
      </c>
      <c r="AA3593" s="5">
        <f t="shared" si="7"/>
        <v>0.4060816986</v>
      </c>
      <c r="AB3593" s="1">
        <f t="shared" si="8"/>
        <v>2836.404876</v>
      </c>
      <c r="AC3593" s="1">
        <f t="shared" si="9"/>
        <v>120828.0432</v>
      </c>
      <c r="AD3593" s="5">
        <f t="shared" si="10"/>
        <v>80993.67969</v>
      </c>
      <c r="AE3593" s="5">
        <f t="shared" si="11"/>
        <v>79154.76852</v>
      </c>
      <c r="AF3593" s="5">
        <f t="shared" si="12"/>
        <v>202159.7557</v>
      </c>
      <c r="AG3593" s="5">
        <f t="shared" si="13"/>
        <v>94013.67015</v>
      </c>
      <c r="AH3593" s="5">
        <f t="shared" si="14"/>
        <v>2481.129314</v>
      </c>
      <c r="AI3593" s="5">
        <f t="shared" si="15"/>
        <v>108146.0856</v>
      </c>
      <c r="AJ3593" s="1">
        <f t="shared" si="16"/>
        <v>560984187.8</v>
      </c>
      <c r="AK3593" s="1">
        <f t="shared" si="17"/>
        <v>45492.48043</v>
      </c>
      <c r="AL3593" s="1" t="s">
        <v>20</v>
      </c>
      <c r="AM3593" s="5">
        <f t="shared" si="18"/>
        <v>0.5967049121</v>
      </c>
      <c r="AN3593" s="5">
        <f t="shared" si="19"/>
        <v>0.6926271161</v>
      </c>
      <c r="AO3593" s="5">
        <f t="shared" si="20"/>
        <v>0.7087181206</v>
      </c>
      <c r="AP3593" s="5">
        <f t="shared" si="21"/>
        <v>0.2774954816</v>
      </c>
      <c r="AQ3593" s="1">
        <f t="shared" si="22"/>
        <v>1.233136076</v>
      </c>
      <c r="AR3593" s="1">
        <f t="shared" si="23"/>
        <v>0.2623693778</v>
      </c>
      <c r="AT3593" s="1">
        <v>0.204920578219006</v>
      </c>
      <c r="AU3593" s="1">
        <f t="shared" si="24"/>
        <v>0.000003652876189</v>
      </c>
      <c r="AV3593" s="1">
        <f t="shared" si="25"/>
        <v>273756.8831</v>
      </c>
    </row>
    <row r="3594" ht="12.75" customHeight="1">
      <c r="A3594" s="4" t="s">
        <v>7236</v>
      </c>
      <c r="B3594" s="1" t="s">
        <v>7237</v>
      </c>
      <c r="C3594" s="2">
        <v>-2.20012230099566E-9</v>
      </c>
      <c r="D3594" s="2">
        <v>4.22244204472761E-10</v>
      </c>
      <c r="E3594" s="2">
        <v>-3.74729651732905E-9</v>
      </c>
      <c r="F3594" s="2">
        <v>4.4429553240153E-9</v>
      </c>
      <c r="G3594" s="1">
        <v>4067644.6419922</v>
      </c>
      <c r="H3594" s="1">
        <v>-353203.062183753</v>
      </c>
      <c r="I3594" s="1">
        <v>8533.97599957613</v>
      </c>
      <c r="J3594" s="1">
        <v>21690.7517112139</v>
      </c>
      <c r="K3594" s="1">
        <v>353976.601730732</v>
      </c>
      <c r="L3594" s="1">
        <v>33821.3698012754</v>
      </c>
      <c r="M3594" s="1">
        <v>42817.4401868841</v>
      </c>
      <c r="N3594" s="1">
        <v>28185.0405337244</v>
      </c>
      <c r="O3594" s="1">
        <v>4125290.98260014</v>
      </c>
      <c r="P3594" s="1">
        <v>314639.257817259</v>
      </c>
      <c r="Q3594" s="1">
        <v>219409.09276568</v>
      </c>
      <c r="S3594" s="5">
        <f t="shared" ref="S3594:U3594" si="3616">($AY$3*M3594^2)/(2*$AY$6)</f>
        <v>111046.3201</v>
      </c>
      <c r="T3594" s="5">
        <f t="shared" si="3616"/>
        <v>48117.17254</v>
      </c>
      <c r="U3594" s="5">
        <f t="shared" si="3616"/>
        <v>1030794154</v>
      </c>
      <c r="V3594" s="1" t="s">
        <v>20</v>
      </c>
      <c r="W3594" s="2">
        <f t="shared" si="3"/>
        <v>48050.67197</v>
      </c>
      <c r="X3594" s="1">
        <f t="shared" si="4"/>
        <v>0.4954313164</v>
      </c>
      <c r="Y3594" s="1">
        <f t="shared" si="5"/>
        <v>0.7940401605</v>
      </c>
      <c r="Z3594" s="1">
        <f t="shared" si="6"/>
        <v>0.3440633365</v>
      </c>
      <c r="AA3594" s="5">
        <f t="shared" si="7"/>
        <v>0.4255950628</v>
      </c>
      <c r="AB3594" s="1">
        <f t="shared" si="8"/>
        <v>2655.323994</v>
      </c>
      <c r="AC3594" s="1">
        <f t="shared" si="9"/>
        <v>114584.1298</v>
      </c>
      <c r="AD3594" s="5">
        <f t="shared" si="10"/>
        <v>66225.01762</v>
      </c>
      <c r="AE3594" s="5">
        <f t="shared" si="11"/>
        <v>65823.70291</v>
      </c>
      <c r="AF3594" s="5">
        <f t="shared" si="12"/>
        <v>194693.2137</v>
      </c>
      <c r="AG3594" s="5">
        <f t="shared" si="13"/>
        <v>94087.159</v>
      </c>
      <c r="AH3594" s="5">
        <f t="shared" si="14"/>
        <v>2616.330904</v>
      </c>
      <c r="AI3594" s="5">
        <f t="shared" si="15"/>
        <v>100606.0547</v>
      </c>
      <c r="AJ3594" s="1">
        <f t="shared" si="16"/>
        <v>563371259</v>
      </c>
      <c r="AK3594" s="1">
        <f t="shared" si="17"/>
        <v>42932.70874</v>
      </c>
      <c r="AL3594" s="1" t="s">
        <v>20</v>
      </c>
      <c r="AM3594" s="5">
        <f t="shared" si="18"/>
        <v>0.5987759276</v>
      </c>
      <c r="AN3594" s="5">
        <f t="shared" si="19"/>
        <v>0.8506925015</v>
      </c>
      <c r="AO3594" s="5">
        <f t="shared" si="20"/>
        <v>0.8558790134</v>
      </c>
      <c r="AP3594" s="5">
        <f t="shared" si="21"/>
        <v>0.2893635829</v>
      </c>
      <c r="AQ3594" s="1">
        <f t="shared" si="22"/>
        <v>1.312219228</v>
      </c>
      <c r="AR3594" s="1">
        <f t="shared" si="23"/>
        <v>0.2791955804</v>
      </c>
      <c r="AT3594" s="1">
        <v>0.299464643828856</v>
      </c>
      <c r="AU3594" s="1">
        <f t="shared" si="24"/>
        <v>0.000005315582558</v>
      </c>
      <c r="AV3594" s="1">
        <f t="shared" si="25"/>
        <v>188126.1346</v>
      </c>
    </row>
    <row r="3595" ht="12.75" customHeight="1">
      <c r="A3595" s="4" t="s">
        <v>7238</v>
      </c>
      <c r="B3595" s="1" t="s">
        <v>7239</v>
      </c>
      <c r="C3595" s="2">
        <v>-3.92976333133024E-11</v>
      </c>
      <c r="D3595" s="2">
        <v>1.86990643730729E-9</v>
      </c>
      <c r="E3595" s="2">
        <v>-3.02295679400342E-9</v>
      </c>
      <c r="F3595" s="2">
        <v>3.98227902284584E-9</v>
      </c>
      <c r="G3595" s="1">
        <v>4673882.39785332</v>
      </c>
      <c r="H3595" s="1">
        <v>-366946.666535323</v>
      </c>
      <c r="I3595" s="1">
        <v>-1465.65687317313</v>
      </c>
      <c r="J3595" s="1">
        <v>22800.0417524227</v>
      </c>
      <c r="K3595" s="1">
        <v>367700.570146327</v>
      </c>
      <c r="L3595" s="1">
        <v>36029.0285252309</v>
      </c>
      <c r="M3595" s="1">
        <v>42453.8590641662</v>
      </c>
      <c r="N3595" s="1">
        <v>32291.6698483251</v>
      </c>
      <c r="O3595" s="1">
        <v>4641692.67650684</v>
      </c>
      <c r="P3595" s="1">
        <v>334642.253443443</v>
      </c>
      <c r="Q3595" s="1">
        <v>213400.022634184</v>
      </c>
      <c r="S3595" s="5">
        <f t="shared" ref="S3595:U3595" si="3617">($AY$3*M3595^2)/(2*$AY$6)</f>
        <v>109168.4438</v>
      </c>
      <c r="T3595" s="5">
        <f t="shared" si="3617"/>
        <v>63160.24109</v>
      </c>
      <c r="U3595" s="5">
        <f t="shared" si="3617"/>
        <v>1305015102</v>
      </c>
      <c r="V3595" s="1" t="s">
        <v>20</v>
      </c>
      <c r="W3595" s="2">
        <f t="shared" si="3"/>
        <v>40178.32408</v>
      </c>
      <c r="X3595" s="1">
        <f t="shared" si="4"/>
        <v>0.8041211206</v>
      </c>
      <c r="Y3595" s="1">
        <f t="shared" si="5"/>
        <v>1.116479395</v>
      </c>
      <c r="Z3595" s="1">
        <f t="shared" si="6"/>
        <v>0.6459477237</v>
      </c>
      <c r="AA3595" s="5">
        <f t="shared" si="7"/>
        <v>0.3814664265</v>
      </c>
      <c r="AB3595" s="1">
        <f t="shared" si="8"/>
        <v>2846.327755</v>
      </c>
      <c r="AC3595" s="1">
        <f t="shared" si="9"/>
        <v>121544.516</v>
      </c>
      <c r="AD3595" s="5">
        <f t="shared" si="10"/>
        <v>84651.40731</v>
      </c>
      <c r="AE3595" s="5">
        <f t="shared" si="11"/>
        <v>83688.89922</v>
      </c>
      <c r="AF3595" s="5">
        <f t="shared" si="12"/>
        <v>205691.523</v>
      </c>
      <c r="AG3595" s="5">
        <f t="shared" si="13"/>
        <v>94400.31597</v>
      </c>
      <c r="AH3595" s="5">
        <f t="shared" si="14"/>
        <v>2466.503713</v>
      </c>
      <c r="AI3595" s="5">
        <f t="shared" si="15"/>
        <v>111291.2071</v>
      </c>
      <c r="AJ3595" s="1">
        <f t="shared" si="16"/>
        <v>585213633.2</v>
      </c>
      <c r="AK3595" s="1">
        <f t="shared" si="17"/>
        <v>46729.41325</v>
      </c>
      <c r="AL3595" s="1" t="s">
        <v>20</v>
      </c>
      <c r="AM3595" s="5">
        <f t="shared" si="18"/>
        <v>0.6199276211</v>
      </c>
      <c r="AN3595" s="5">
        <f t="shared" si="19"/>
        <v>0.6913218005</v>
      </c>
      <c r="AO3595" s="5">
        <f t="shared" si="20"/>
        <v>0.6992727096</v>
      </c>
      <c r="AP3595" s="5">
        <f t="shared" si="21"/>
        <v>0.2845103311</v>
      </c>
      <c r="AQ3595" s="1">
        <f t="shared" si="22"/>
        <v>1.252345348</v>
      </c>
      <c r="AR3595" s="1">
        <f t="shared" si="23"/>
        <v>0.2664564571</v>
      </c>
      <c r="AT3595" s="1">
        <v>0.367831066219789</v>
      </c>
      <c r="AU3595" s="1">
        <f t="shared" si="24"/>
        <v>0.000006285415195</v>
      </c>
      <c r="AV3595" s="1">
        <f t="shared" si="25"/>
        <v>159098.4794</v>
      </c>
    </row>
    <row r="3596" ht="12.75" customHeight="1">
      <c r="A3596" s="4" t="s">
        <v>7240</v>
      </c>
      <c r="B3596" s="1" t="s">
        <v>7241</v>
      </c>
      <c r="C3596" s="2">
        <v>-3.11245886614537E-9</v>
      </c>
      <c r="D3596" s="2">
        <v>1.09583011025945E-9</v>
      </c>
      <c r="E3596" s="2">
        <v>1.56290063090007E-9</v>
      </c>
      <c r="F3596" s="2">
        <v>4.07161671271804E-9</v>
      </c>
      <c r="G3596" s="1">
        <v>4903453.07898188</v>
      </c>
      <c r="H3596" s="1">
        <v>-345534.675905387</v>
      </c>
      <c r="I3596" s="1">
        <v>5658.70456723107</v>
      </c>
      <c r="J3596" s="1">
        <v>-13354.4671812459</v>
      </c>
      <c r="K3596" s="1">
        <v>345974.238580592</v>
      </c>
      <c r="L3596" s="1">
        <v>36318.2322297659</v>
      </c>
      <c r="M3596" s="1">
        <v>39668.9746969762</v>
      </c>
      <c r="N3596" s="1">
        <v>33991.3239521632</v>
      </c>
      <c r="O3596" s="1">
        <v>5185578.31040102</v>
      </c>
      <c r="P3596" s="1">
        <v>303849.466149924</v>
      </c>
      <c r="Q3596" s="1">
        <v>215574.039204117</v>
      </c>
      <c r="S3596" s="5">
        <f t="shared" ref="S3596:U3596" si="3618">($AY$3*M3596^2)/(2*$AY$6)</f>
        <v>95315.76179</v>
      </c>
      <c r="T3596" s="5">
        <f t="shared" si="3618"/>
        <v>69984.02767</v>
      </c>
      <c r="U3596" s="5">
        <f t="shared" si="3618"/>
        <v>1628760267</v>
      </c>
      <c r="V3596" s="1" t="s">
        <v>20</v>
      </c>
      <c r="W3596" s="2">
        <f t="shared" si="3"/>
        <v>40106.51241</v>
      </c>
      <c r="X3596" s="1">
        <f t="shared" si="4"/>
        <v>0.8200108642</v>
      </c>
      <c r="Y3596" s="1">
        <f t="shared" si="5"/>
        <v>0.9783002285</v>
      </c>
      <c r="Z3596" s="1">
        <f t="shared" si="6"/>
        <v>0.7183008243</v>
      </c>
      <c r="AA3596" s="5">
        <f t="shared" si="7"/>
        <v>0.3900241718</v>
      </c>
      <c r="AB3596" s="1">
        <f t="shared" si="8"/>
        <v>2915.39248</v>
      </c>
      <c r="AC3596" s="1">
        <f t="shared" si="9"/>
        <v>128468.2404</v>
      </c>
      <c r="AD3596" s="5">
        <f t="shared" si="10"/>
        <v>87151.83933</v>
      </c>
      <c r="AE3596" s="5">
        <f t="shared" si="11"/>
        <v>92678.16524</v>
      </c>
      <c r="AF3596" s="5">
        <f t="shared" si="12"/>
        <v>197951.4845</v>
      </c>
      <c r="AG3596" s="5">
        <f t="shared" si="13"/>
        <v>96242.46861</v>
      </c>
      <c r="AH3596" s="5">
        <f t="shared" si="14"/>
        <v>2333.572866</v>
      </c>
      <c r="AI3596" s="5">
        <f t="shared" si="15"/>
        <v>101709.0159</v>
      </c>
      <c r="AJ3596" s="1">
        <f t="shared" si="16"/>
        <v>550635102.5</v>
      </c>
      <c r="AK3596" s="1">
        <f t="shared" si="17"/>
        <v>47386.10448</v>
      </c>
      <c r="AL3596" s="1" t="s">
        <v>20</v>
      </c>
      <c r="AM3596" s="5">
        <f t="shared" si="18"/>
        <v>0.5721331866</v>
      </c>
      <c r="AN3596" s="5">
        <f t="shared" si="19"/>
        <v>0.6318112237</v>
      </c>
      <c r="AO3596" s="5">
        <f t="shared" si="20"/>
        <v>0.5941368187</v>
      </c>
      <c r="AP3596" s="5">
        <f t="shared" si="21"/>
        <v>0.2781666951</v>
      </c>
      <c r="AQ3596" s="1">
        <f t="shared" si="22"/>
        <v>1.162018082</v>
      </c>
      <c r="AR3596" s="1">
        <f t="shared" si="23"/>
        <v>0.2472378899</v>
      </c>
      <c r="AT3596" s="1">
        <v>0.453452989480662</v>
      </c>
      <c r="AU3596" s="1">
        <f t="shared" si="24"/>
        <v>0.000008235090487</v>
      </c>
      <c r="AV3596" s="1">
        <f t="shared" si="25"/>
        <v>121431.574</v>
      </c>
    </row>
    <row r="3597" ht="12.75" customHeight="1">
      <c r="A3597" s="4" t="s">
        <v>7242</v>
      </c>
      <c r="B3597" s="1" t="s">
        <v>7243</v>
      </c>
      <c r="C3597" s="2">
        <v>-3.96818384416018E-9</v>
      </c>
      <c r="D3597" s="2">
        <v>2.33318578041638E-9</v>
      </c>
      <c r="E3597" s="2">
        <v>1.45077864151986E-9</v>
      </c>
      <c r="F3597" s="2">
        <v>4.90603878406167E-9</v>
      </c>
      <c r="G3597" s="1">
        <v>4315251.03195504</v>
      </c>
      <c r="H3597" s="1">
        <v>-343389.545824535</v>
      </c>
      <c r="I3597" s="1">
        <v>-2310.81255727745</v>
      </c>
      <c r="J3597" s="1">
        <v>-12284.1309632674</v>
      </c>
      <c r="K3597" s="1">
        <v>343688.943316912</v>
      </c>
      <c r="L3597" s="1">
        <v>32048.1101622231</v>
      </c>
      <c r="M3597" s="1">
        <v>37635.6385098498</v>
      </c>
      <c r="N3597" s="1">
        <v>27516.5207770539</v>
      </c>
      <c r="O3597" s="1">
        <v>4859637.10855886</v>
      </c>
      <c r="P3597" s="1">
        <v>293895.50352477</v>
      </c>
      <c r="Q3597" s="1">
        <v>224739.471115068</v>
      </c>
      <c r="S3597" s="5">
        <f t="shared" ref="S3597:U3597" si="3619">($AY$3*M3597^2)/(2*$AY$6)</f>
        <v>85794.87561</v>
      </c>
      <c r="T3597" s="5">
        <f t="shared" si="3619"/>
        <v>45861.66446</v>
      </c>
      <c r="U3597" s="5">
        <f t="shared" si="3619"/>
        <v>1430442653</v>
      </c>
      <c r="V3597" s="1" t="s">
        <v>20</v>
      </c>
      <c r="W3597" s="2">
        <f t="shared" si="3"/>
        <v>51514.20078</v>
      </c>
      <c r="X3597" s="1">
        <f t="shared" si="4"/>
        <v>0.3870356027</v>
      </c>
      <c r="Y3597" s="1">
        <f t="shared" si="5"/>
        <v>0.5337583035</v>
      </c>
      <c r="Z3597" s="1">
        <f t="shared" si="6"/>
        <v>0.2853205864</v>
      </c>
      <c r="AA3597" s="5">
        <f t="shared" si="7"/>
        <v>0.4699542831</v>
      </c>
      <c r="AB3597" s="1">
        <f t="shared" si="8"/>
        <v>2734.947852</v>
      </c>
      <c r="AC3597" s="1">
        <f t="shared" si="9"/>
        <v>124365.2643</v>
      </c>
      <c r="AD3597" s="5">
        <f t="shared" si="10"/>
        <v>58551.48419</v>
      </c>
      <c r="AE3597" s="5">
        <f t="shared" si="11"/>
        <v>67008.81119</v>
      </c>
      <c r="AF3597" s="5">
        <f t="shared" si="12"/>
        <v>174199.3972</v>
      </c>
      <c r="AG3597" s="5">
        <f t="shared" si="13"/>
        <v>94115.78085</v>
      </c>
      <c r="AH3597" s="5">
        <f t="shared" si="14"/>
        <v>2410.560551</v>
      </c>
      <c r="AI3597" s="5">
        <f t="shared" si="15"/>
        <v>80083.61634</v>
      </c>
      <c r="AJ3597" s="1">
        <f t="shared" si="16"/>
        <v>546997942.1</v>
      </c>
      <c r="AK3597" s="1">
        <f t="shared" si="17"/>
        <v>41590.90703</v>
      </c>
      <c r="AL3597" s="1" t="s">
        <v>20</v>
      </c>
      <c r="AM3597" s="5">
        <f t="shared" si="18"/>
        <v>0.5811968378</v>
      </c>
      <c r="AN3597" s="5">
        <f t="shared" si="19"/>
        <v>0.9342170395</v>
      </c>
      <c r="AO3597" s="5">
        <f t="shared" si="20"/>
        <v>0.8163074861</v>
      </c>
      <c r="AP3597" s="5">
        <f t="shared" si="21"/>
        <v>0.3140067939</v>
      </c>
      <c r="AQ3597" s="1">
        <f t="shared" si="22"/>
        <v>1.315186374</v>
      </c>
      <c r="AR3597" s="1">
        <f t="shared" si="23"/>
        <v>0.2798268881</v>
      </c>
      <c r="AT3597" s="1">
        <v>0.50481830670087</v>
      </c>
      <c r="AU3597" s="1">
        <f t="shared" si="24"/>
        <v>0.00000922888859</v>
      </c>
      <c r="AV3597" s="1">
        <f t="shared" si="25"/>
        <v>108355.4092</v>
      </c>
    </row>
    <row r="3598" ht="12.75" customHeight="1">
      <c r="A3598" s="4" t="s">
        <v>7244</v>
      </c>
      <c r="B3598" s="1" t="s">
        <v>7245</v>
      </c>
      <c r="C3598" s="2">
        <v>-2.15915571442908E-9</v>
      </c>
      <c r="D3598" s="2">
        <v>1.46527767385873E-9</v>
      </c>
      <c r="E3598" s="2">
        <v>1.98168705726941E-9</v>
      </c>
      <c r="F3598" s="2">
        <v>4.64311342885951E-9</v>
      </c>
      <c r="G3598" s="1">
        <v>6952518.63929489</v>
      </c>
      <c r="H3598" s="1">
        <v>-360979.004959484</v>
      </c>
      <c r="I3598" s="1">
        <v>-2425.48777803054</v>
      </c>
      <c r="J3598" s="1">
        <v>-11654.3314621451</v>
      </c>
      <c r="K3598" s="1">
        <v>361420.539594078</v>
      </c>
      <c r="L3598" s="1">
        <v>34068.5871253454</v>
      </c>
      <c r="M3598" s="1">
        <v>39787.9014325667</v>
      </c>
      <c r="N3598" s="1">
        <v>30656.0994798703</v>
      </c>
      <c r="O3598" s="1">
        <v>6861538.50393018</v>
      </c>
      <c r="P3598" s="1">
        <v>323774.28658115</v>
      </c>
      <c r="Q3598" s="1">
        <v>188761.646260025</v>
      </c>
      <c r="S3598" s="5">
        <f t="shared" ref="S3598:U3598" si="3620">($AY$3*M3598^2)/(2*$AY$6)</f>
        <v>95888.12769</v>
      </c>
      <c r="T3598" s="5">
        <f t="shared" si="3620"/>
        <v>56924.15143</v>
      </c>
      <c r="U3598" s="5">
        <f t="shared" si="3620"/>
        <v>2851712777</v>
      </c>
      <c r="V3598" s="1" t="s">
        <v>20</v>
      </c>
      <c r="W3598" s="2">
        <f t="shared" si="3"/>
        <v>38409.37446</v>
      </c>
      <c r="X3598" s="1">
        <f t="shared" si="4"/>
        <v>0.7867446128</v>
      </c>
      <c r="Y3598" s="1">
        <f t="shared" si="5"/>
        <v>1.073068876</v>
      </c>
      <c r="Z3598" s="1">
        <f t="shared" si="6"/>
        <v>0.6370291781</v>
      </c>
      <c r="AA3598" s="5">
        <f t="shared" si="7"/>
        <v>0.4447684046</v>
      </c>
      <c r="AB3598" s="1">
        <f t="shared" si="8"/>
        <v>3471.49943</v>
      </c>
      <c r="AC3598" s="1">
        <f t="shared" si="9"/>
        <v>147777.3688</v>
      </c>
      <c r="AD3598" s="5">
        <f t="shared" si="10"/>
        <v>68925.98296</v>
      </c>
      <c r="AE3598" s="5">
        <f t="shared" si="11"/>
        <v>68382.0993</v>
      </c>
      <c r="AF3598" s="5">
        <f t="shared" si="12"/>
        <v>167165.6339</v>
      </c>
      <c r="AG3598" s="5">
        <f t="shared" si="13"/>
        <v>77708.06226</v>
      </c>
      <c r="AH3598" s="5">
        <f t="shared" si="14"/>
        <v>2028.65975</v>
      </c>
      <c r="AI3598" s="5">
        <f t="shared" si="15"/>
        <v>89457.57167</v>
      </c>
      <c r="AJ3598" s="1">
        <f t="shared" si="16"/>
        <v>575218654.1</v>
      </c>
      <c r="AK3598" s="1">
        <f t="shared" si="17"/>
        <v>39088.48485</v>
      </c>
      <c r="AL3598" s="1" t="s">
        <v>20</v>
      </c>
      <c r="AM3598" s="5">
        <f t="shared" si="18"/>
        <v>0.7402303408</v>
      </c>
      <c r="AN3598" s="5">
        <f t="shared" si="19"/>
        <v>0.8345454492</v>
      </c>
      <c r="AO3598" s="5">
        <f t="shared" si="20"/>
        <v>0.8411830873</v>
      </c>
      <c r="AP3598" s="5">
        <f t="shared" si="21"/>
        <v>0.3441010216</v>
      </c>
      <c r="AQ3598" s="1">
        <f t="shared" si="22"/>
        <v>1.471580841</v>
      </c>
      <c r="AR3598" s="1">
        <f t="shared" si="23"/>
        <v>0.3131023066</v>
      </c>
      <c r="AT3598" s="1">
        <v>0.126232529141301</v>
      </c>
      <c r="AU3598" s="1">
        <f t="shared" si="24"/>
        <v>0.000002194513829</v>
      </c>
      <c r="AV3598" s="1">
        <f t="shared" si="25"/>
        <v>455681.7946</v>
      </c>
    </row>
    <row r="3599" ht="12.75" customHeight="1">
      <c r="A3599" s="4" t="s">
        <v>7246</v>
      </c>
      <c r="B3599" s="1" t="s">
        <v>7247</v>
      </c>
      <c r="C3599" s="2">
        <v>-2.95346316041044E-9</v>
      </c>
      <c r="D3599" s="2">
        <v>3.41279249907948E-9</v>
      </c>
      <c r="E3599" s="2">
        <v>4.06799876276925E-9</v>
      </c>
      <c r="F3599" s="2">
        <v>6.34400214456755E-9</v>
      </c>
      <c r="G3599" s="1">
        <v>7312572.69872336</v>
      </c>
      <c r="H3599" s="1">
        <v>-357006.894625503</v>
      </c>
      <c r="I3599" s="1">
        <v>-18867.8501558562</v>
      </c>
      <c r="J3599" s="1">
        <v>-28484.5279324253</v>
      </c>
      <c r="K3599" s="1">
        <v>358674.726654171</v>
      </c>
      <c r="L3599" s="1">
        <v>27105.8337413312</v>
      </c>
      <c r="M3599" s="1">
        <v>31702.4532407651</v>
      </c>
      <c r="N3599" s="1">
        <v>24237.3716815224</v>
      </c>
      <c r="O3599" s="1">
        <v>8633035.46634547</v>
      </c>
      <c r="P3599" s="1">
        <v>319224.897816951</v>
      </c>
      <c r="Q3599" s="1">
        <v>172920.790297847</v>
      </c>
      <c r="S3599" s="5">
        <f t="shared" ref="S3599:U3599" si="3621">($AY$3*M3599^2)/(2*$AY$6)</f>
        <v>60876.3371</v>
      </c>
      <c r="T3599" s="5">
        <f t="shared" si="3621"/>
        <v>35582.28367</v>
      </c>
      <c r="U3599" s="5">
        <f t="shared" si="3621"/>
        <v>4514293817</v>
      </c>
      <c r="V3599" s="1" t="s">
        <v>20</v>
      </c>
      <c r="W3599" s="2">
        <f t="shared" si="3"/>
        <v>51171.39358</v>
      </c>
      <c r="X3599" s="1">
        <f t="shared" si="4"/>
        <v>0.2805892649</v>
      </c>
      <c r="Y3599" s="1">
        <f t="shared" si="5"/>
        <v>0.3838232268</v>
      </c>
      <c r="Z3599" s="1">
        <f t="shared" si="6"/>
        <v>0.2243450836</v>
      </c>
      <c r="AA3599" s="5">
        <f t="shared" si="7"/>
        <v>0.6076982085</v>
      </c>
      <c r="AB3599" s="1">
        <f t="shared" si="8"/>
        <v>3560.255087</v>
      </c>
      <c r="AC3599" s="1">
        <f t="shared" si="9"/>
        <v>165759.6953</v>
      </c>
      <c r="AD3599" s="5">
        <f t="shared" si="10"/>
        <v>39883.89523</v>
      </c>
      <c r="AE3599" s="5">
        <f t="shared" si="11"/>
        <v>47531.54358</v>
      </c>
      <c r="AF3599" s="5">
        <f t="shared" si="12"/>
        <v>127462.3772</v>
      </c>
      <c r="AG3599" s="5">
        <f t="shared" si="13"/>
        <v>75294.28978</v>
      </c>
      <c r="AH3599" s="5">
        <f t="shared" si="14"/>
        <v>1808.581992</v>
      </c>
      <c r="AI3599" s="5">
        <f t="shared" si="15"/>
        <v>52168.08738</v>
      </c>
      <c r="AJ3599" s="1">
        <f t="shared" si="16"/>
        <v>570848557.1</v>
      </c>
      <c r="AK3599" s="1">
        <f t="shared" si="17"/>
        <v>31572.66674</v>
      </c>
      <c r="AL3599" s="1" t="s">
        <v>20</v>
      </c>
      <c r="AM3599" s="5">
        <f t="shared" si="18"/>
        <v>0.7581565066</v>
      </c>
      <c r="AN3599" s="5">
        <f t="shared" si="19"/>
        <v>1.431275841</v>
      </c>
      <c r="AO3599" s="5">
        <f t="shared" si="20"/>
        <v>1.200988889</v>
      </c>
      <c r="AP3599" s="5">
        <f t="shared" si="21"/>
        <v>0.4478565125</v>
      </c>
      <c r="AQ3599" s="1">
        <f t="shared" si="22"/>
        <v>1.808046694</v>
      </c>
      <c r="AR3599" s="1">
        <f t="shared" si="23"/>
        <v>0.3846907859</v>
      </c>
      <c r="AT3599" s="1">
        <v>0.347512963021716</v>
      </c>
      <c r="AU3599" s="1">
        <f t="shared" si="24"/>
        <v>0.000006087655976</v>
      </c>
      <c r="AV3599" s="1">
        <f t="shared" si="25"/>
        <v>164266.8383</v>
      </c>
    </row>
    <row r="3600" ht="12.75" customHeight="1">
      <c r="A3600" s="4" t="s">
        <v>7248</v>
      </c>
      <c r="B3600" s="1" t="s">
        <v>7249</v>
      </c>
      <c r="C3600" s="2">
        <v>-8.50447469664416E-10</v>
      </c>
      <c r="D3600" s="2">
        <v>-1.99937957824047E-10</v>
      </c>
      <c r="E3600" s="2">
        <v>6.14802631157138E-9</v>
      </c>
      <c r="F3600" s="2">
        <v>6.42023745512651E-9</v>
      </c>
      <c r="G3600" s="1">
        <v>9502455.31903577</v>
      </c>
      <c r="H3600" s="1">
        <v>-372472.52311517</v>
      </c>
      <c r="I3600" s="1">
        <v>-1018.06484029773</v>
      </c>
      <c r="J3600" s="1">
        <v>-18270.6556323389</v>
      </c>
      <c r="K3600" s="1">
        <v>372967.129105551</v>
      </c>
      <c r="L3600" s="1">
        <v>29806.4438311661</v>
      </c>
      <c r="M3600" s="1">
        <v>36822.6757277721</v>
      </c>
      <c r="N3600" s="1">
        <v>26112.9746516838</v>
      </c>
      <c r="O3600" s="1">
        <v>8576434.74204838</v>
      </c>
      <c r="P3600" s="1">
        <v>342277.184738622</v>
      </c>
      <c r="Q3600" s="1">
        <v>182768.571990189</v>
      </c>
      <c r="S3600" s="5">
        <f t="shared" ref="S3600:U3600" si="3622">($AY$3*M3600^2)/(2*$AY$6)</f>
        <v>82128.41828</v>
      </c>
      <c r="T3600" s="5">
        <f t="shared" si="3622"/>
        <v>41302.41692</v>
      </c>
      <c r="U3600" s="5">
        <f t="shared" si="3622"/>
        <v>4455293783</v>
      </c>
      <c r="V3600" s="1" t="s">
        <v>20</v>
      </c>
      <c r="W3600" s="2">
        <f t="shared" si="3"/>
        <v>45428.89723</v>
      </c>
      <c r="X3600" s="1">
        <f t="shared" si="4"/>
        <v>0.4304829338</v>
      </c>
      <c r="Y3600" s="1">
        <f t="shared" si="5"/>
        <v>0.657001404</v>
      </c>
      <c r="Z3600" s="1">
        <f t="shared" si="6"/>
        <v>0.330406289</v>
      </c>
      <c r="AA3600" s="5">
        <f t="shared" si="7"/>
        <v>0.615000864</v>
      </c>
      <c r="AB3600" s="1">
        <f t="shared" si="8"/>
        <v>4058.484909</v>
      </c>
      <c r="AC3600" s="1">
        <f t="shared" si="9"/>
        <v>165215.417</v>
      </c>
      <c r="AD3600" s="5">
        <f t="shared" si="10"/>
        <v>42460.06174</v>
      </c>
      <c r="AE3600" s="5">
        <f t="shared" si="11"/>
        <v>44788.82337</v>
      </c>
      <c r="AF3600" s="5">
        <f t="shared" si="12"/>
        <v>124588.8421</v>
      </c>
      <c r="AG3600" s="5">
        <f t="shared" si="13"/>
        <v>64714.65673</v>
      </c>
      <c r="AH3600" s="5">
        <f t="shared" si="14"/>
        <v>1814.540104</v>
      </c>
      <c r="AI3600" s="5">
        <f t="shared" si="15"/>
        <v>59874.18536</v>
      </c>
      <c r="AJ3600" s="1">
        <f t="shared" si="16"/>
        <v>593595622.1</v>
      </c>
      <c r="AK3600" s="1">
        <f t="shared" si="17"/>
        <v>30928.54644</v>
      </c>
      <c r="AL3600" s="1" t="s">
        <v>20</v>
      </c>
      <c r="AM3600" s="5">
        <f t="shared" si="18"/>
        <v>0.9172506694</v>
      </c>
      <c r="AN3600" s="5">
        <f t="shared" si="19"/>
        <v>1.398009324</v>
      </c>
      <c r="AO3600" s="5">
        <f t="shared" si="20"/>
        <v>1.325320867</v>
      </c>
      <c r="AP3600" s="5">
        <f t="shared" si="21"/>
        <v>0.4764436462</v>
      </c>
      <c r="AQ3600" s="1">
        <f t="shared" si="22"/>
        <v>1.919248366</v>
      </c>
      <c r="AR3600" s="1">
        <f t="shared" si="23"/>
        <v>0.4083507162</v>
      </c>
      <c r="AT3600" s="1">
        <v>0.173789430916236</v>
      </c>
      <c r="AU3600" s="1">
        <f t="shared" si="24"/>
        <v>0.000002927741116</v>
      </c>
      <c r="AV3600" s="1">
        <f t="shared" si="25"/>
        <v>341560.2542</v>
      </c>
    </row>
    <row r="3601" ht="12.75" customHeight="1">
      <c r="A3601" s="4" t="s">
        <v>7250</v>
      </c>
      <c r="B3601" s="1" t="s">
        <v>7251</v>
      </c>
      <c r="C3601" s="2">
        <v>2.15054641470056E-9</v>
      </c>
      <c r="D3601" s="2">
        <v>1.63352367569286E-10</v>
      </c>
      <c r="E3601" s="2">
        <v>5.27499830887463E-9</v>
      </c>
      <c r="F3601" s="2">
        <v>6.02998807190239E-9</v>
      </c>
      <c r="G3601" s="1">
        <v>1.00100189319328E7</v>
      </c>
      <c r="H3601" s="1">
        <v>-380500.796056728</v>
      </c>
      <c r="I3601" s="1">
        <v>-4057.67633345093</v>
      </c>
      <c r="J3601" s="1">
        <v>-18018.0791020676</v>
      </c>
      <c r="K3601" s="1">
        <v>380984.925996837</v>
      </c>
      <c r="L3601" s="1">
        <v>29721.414020758</v>
      </c>
      <c r="M3601" s="1">
        <v>31533.2504031128</v>
      </c>
      <c r="N3601" s="1">
        <v>27198.7049870167</v>
      </c>
      <c r="O3601" s="1">
        <v>9247933.64125805</v>
      </c>
      <c r="P3601" s="1">
        <v>356053.673371942</v>
      </c>
      <c r="Q3601" s="1">
        <v>182267.556683955</v>
      </c>
      <c r="S3601" s="5">
        <f t="shared" ref="S3601:U3601" si="3623">($AY$3*M3601^2)/(2*$AY$6)</f>
        <v>60228.25091</v>
      </c>
      <c r="T3601" s="5">
        <f t="shared" si="3623"/>
        <v>44808.37815</v>
      </c>
      <c r="U3601" s="5">
        <f t="shared" si="3623"/>
        <v>5180267440</v>
      </c>
      <c r="V3601" s="1" t="s">
        <v>20</v>
      </c>
      <c r="W3601" s="2">
        <f t="shared" si="3"/>
        <v>41571.72305</v>
      </c>
      <c r="X3601" s="1">
        <f t="shared" si="4"/>
        <v>0.5111435492</v>
      </c>
      <c r="Y3601" s="1">
        <f t="shared" si="5"/>
        <v>0.5753623351</v>
      </c>
      <c r="Z3601" s="1">
        <f t="shared" si="6"/>
        <v>0.4280558159</v>
      </c>
      <c r="AA3601" s="5">
        <f t="shared" si="7"/>
        <v>0.5776184915</v>
      </c>
      <c r="AB3601" s="1">
        <f t="shared" si="8"/>
        <v>4165.46478</v>
      </c>
      <c r="AC3601" s="1">
        <f t="shared" si="9"/>
        <v>171561.3795</v>
      </c>
      <c r="AD3601" s="5">
        <f t="shared" si="10"/>
        <v>47087.6632</v>
      </c>
      <c r="AE3601" s="5">
        <f t="shared" si="11"/>
        <v>57922.42035</v>
      </c>
      <c r="AF3601" s="5">
        <f t="shared" si="12"/>
        <v>120453.9484</v>
      </c>
      <c r="AG3601" s="5">
        <f t="shared" si="13"/>
        <v>65862.11855</v>
      </c>
      <c r="AH3601" s="5">
        <f t="shared" si="14"/>
        <v>1747.421249</v>
      </c>
      <c r="AI3601" s="5">
        <f t="shared" si="15"/>
        <v>54591.82984</v>
      </c>
      <c r="AJ3601" s="1">
        <f t="shared" si="16"/>
        <v>606356342.2</v>
      </c>
      <c r="AK3601" s="1">
        <f t="shared" si="17"/>
        <v>34177.87207</v>
      </c>
      <c r="AL3601" s="1" t="s">
        <v>20</v>
      </c>
      <c r="AM3601" s="5">
        <f t="shared" si="18"/>
        <v>0.920645062</v>
      </c>
      <c r="AN3601" s="5">
        <f t="shared" si="19"/>
        <v>1.287718058</v>
      </c>
      <c r="AO3601" s="5">
        <f t="shared" si="20"/>
        <v>1.046842205</v>
      </c>
      <c r="AP3601" s="5">
        <f t="shared" si="21"/>
        <v>0.503392666</v>
      </c>
      <c r="AQ3601" s="1">
        <f t="shared" si="22"/>
        <v>1.774119644</v>
      </c>
      <c r="AR3601" s="1">
        <f t="shared" si="23"/>
        <v>0.3774722646</v>
      </c>
      <c r="AT3601" s="1">
        <v>0.344475441174506</v>
      </c>
      <c r="AU3601" s="1">
        <f t="shared" si="24"/>
        <v>0.000005681072617</v>
      </c>
      <c r="AV3601" s="1">
        <f t="shared" si="25"/>
        <v>176023.0976</v>
      </c>
    </row>
    <row r="3602" ht="12.75" customHeight="1">
      <c r="A3602" s="4" t="s">
        <v>7252</v>
      </c>
      <c r="B3602" s="1" t="s">
        <v>7253</v>
      </c>
      <c r="C3602" s="2">
        <v>-2.91394645368881E-9</v>
      </c>
      <c r="D3602" s="2">
        <v>-5.53259240118966E-10</v>
      </c>
      <c r="E3602" s="2">
        <v>5.67896757143412E-9</v>
      </c>
      <c r="F3602" s="2">
        <v>6.48513156228652E-9</v>
      </c>
      <c r="G3602" s="1">
        <v>1.01250340551607E7</v>
      </c>
      <c r="H3602" s="1">
        <v>-360047.967561091</v>
      </c>
      <c r="I3602" s="1">
        <v>-2343.63529805013</v>
      </c>
      <c r="J3602" s="1">
        <v>-23430.7167348667</v>
      </c>
      <c r="K3602" s="1">
        <v>360830.241798562</v>
      </c>
      <c r="L3602" s="1">
        <v>30442.9002195891</v>
      </c>
      <c r="M3602" s="1">
        <v>38030.3316419354</v>
      </c>
      <c r="N3602" s="1">
        <v>25808.5154518676</v>
      </c>
      <c r="O3602" s="1">
        <v>8937270.72815794</v>
      </c>
      <c r="P3602" s="1">
        <v>320991.704937919</v>
      </c>
      <c r="Q3602" s="1">
        <v>177194.226890744</v>
      </c>
      <c r="S3602" s="5">
        <f t="shared" ref="S3602:U3602" si="3624">($AY$3*M3602^2)/(2*$AY$6)</f>
        <v>87603.81054</v>
      </c>
      <c r="T3602" s="5">
        <f t="shared" si="3624"/>
        <v>40344.91639</v>
      </c>
      <c r="U3602" s="5">
        <f t="shared" si="3624"/>
        <v>4838075034</v>
      </c>
      <c r="V3602" s="1" t="s">
        <v>20</v>
      </c>
      <c r="W3602" s="2">
        <f t="shared" si="3"/>
        <v>44454.89271</v>
      </c>
      <c r="X3602" s="1">
        <f t="shared" si="4"/>
        <v>0.4689568843</v>
      </c>
      <c r="Y3602" s="1">
        <f t="shared" si="5"/>
        <v>0.7318483408</v>
      </c>
      <c r="Z3602" s="1">
        <f t="shared" si="6"/>
        <v>0.3370442443</v>
      </c>
      <c r="AA3602" s="5">
        <f t="shared" si="7"/>
        <v>0.6212171343</v>
      </c>
      <c r="AB3602" s="1">
        <f t="shared" si="8"/>
        <v>4189.327028</v>
      </c>
      <c r="AC3602" s="1">
        <f t="shared" si="9"/>
        <v>168655.1605</v>
      </c>
      <c r="AD3602" s="5">
        <f t="shared" si="10"/>
        <v>41545.07985</v>
      </c>
      <c r="AE3602" s="5">
        <f t="shared" si="11"/>
        <v>41779.94709</v>
      </c>
      <c r="AF3602" s="5">
        <f t="shared" si="12"/>
        <v>121886.1509</v>
      </c>
      <c r="AG3602" s="5">
        <f t="shared" si="13"/>
        <v>60667.08671</v>
      </c>
      <c r="AH3602" s="5">
        <f t="shared" si="14"/>
        <v>1777.532328</v>
      </c>
      <c r="AI3602" s="5">
        <f t="shared" si="15"/>
        <v>61219.06422</v>
      </c>
      <c r="AJ3602" s="1">
        <f t="shared" si="16"/>
        <v>574279166</v>
      </c>
      <c r="AK3602" s="1">
        <f t="shared" si="17"/>
        <v>29604.8413</v>
      </c>
      <c r="AL3602" s="1" t="s">
        <v>20</v>
      </c>
      <c r="AM3602" s="5">
        <f t="shared" si="18"/>
        <v>0.9466074558</v>
      </c>
      <c r="AN3602" s="5">
        <f t="shared" si="19"/>
        <v>1.382303676</v>
      </c>
      <c r="AO3602" s="5">
        <f t="shared" si="20"/>
        <v>1.374533014</v>
      </c>
      <c r="AP3602" s="5">
        <f t="shared" si="21"/>
        <v>0.4711603095</v>
      </c>
      <c r="AQ3602" s="1">
        <f t="shared" si="22"/>
        <v>1.939815047</v>
      </c>
      <c r="AR3602" s="1">
        <f t="shared" si="23"/>
        <v>0.4127266057</v>
      </c>
      <c r="AT3602" s="1">
        <v>0.18853891464185</v>
      </c>
      <c r="AU3602" s="1">
        <f t="shared" si="24"/>
        <v>0.000003283053362</v>
      </c>
      <c r="AV3602" s="1">
        <f t="shared" si="25"/>
        <v>304594.5009</v>
      </c>
    </row>
    <row r="3603" ht="12.75" customHeight="1">
      <c r="A3603" s="4" t="s">
        <v>7254</v>
      </c>
      <c r="B3603" s="1" t="s">
        <v>7255</v>
      </c>
      <c r="C3603" s="2">
        <v>-3.95261463715863E-9</v>
      </c>
      <c r="D3603" s="2">
        <v>1.55322790620551E-9</v>
      </c>
      <c r="E3603" s="2">
        <v>5.52188474841555E-9</v>
      </c>
      <c r="F3603" s="2">
        <v>7.01095074252433E-9</v>
      </c>
      <c r="G3603" s="1">
        <v>9705535.28931058</v>
      </c>
      <c r="H3603" s="1">
        <v>-358095.019806258</v>
      </c>
      <c r="I3603" s="1">
        <v>-8743.12331665811</v>
      </c>
      <c r="J3603" s="1">
        <v>-24809.4312640651</v>
      </c>
      <c r="K3603" s="1">
        <v>359063.22355997</v>
      </c>
      <c r="L3603" s="1">
        <v>29800.6143209166</v>
      </c>
      <c r="M3603" s="1">
        <v>34717.1351766409</v>
      </c>
      <c r="N3603" s="1">
        <v>26946.1133606243</v>
      </c>
      <c r="O3603" s="1">
        <v>8800935.73966115</v>
      </c>
      <c r="P3603" s="1">
        <v>308106.485506495</v>
      </c>
      <c r="Q3603" s="1">
        <v>173297.772622953</v>
      </c>
      <c r="S3603" s="5">
        <f t="shared" ref="S3603:U3603" si="3625">($AY$3*M3603^2)/(2*$AY$6)</f>
        <v>73004.65161</v>
      </c>
      <c r="T3603" s="5">
        <f t="shared" si="3625"/>
        <v>43979.98095</v>
      </c>
      <c r="U3603" s="5">
        <f t="shared" si="3625"/>
        <v>4691594537</v>
      </c>
      <c r="V3603" s="1" t="s">
        <v>20</v>
      </c>
      <c r="W3603" s="2">
        <f t="shared" si="3"/>
        <v>49086.96615</v>
      </c>
      <c r="X3603" s="1">
        <f t="shared" si="4"/>
        <v>0.3685683611</v>
      </c>
      <c r="Y3603" s="1">
        <f t="shared" si="5"/>
        <v>0.5002134656</v>
      </c>
      <c r="Z3603" s="1">
        <f t="shared" si="6"/>
        <v>0.3013421502</v>
      </c>
      <c r="AA3603" s="5">
        <f t="shared" si="7"/>
        <v>0.6715858711</v>
      </c>
      <c r="AB3603" s="1">
        <f t="shared" si="8"/>
        <v>4101.623228</v>
      </c>
      <c r="AC3603" s="1">
        <f t="shared" si="9"/>
        <v>167363.8286</v>
      </c>
      <c r="AD3603" s="5">
        <f t="shared" si="10"/>
        <v>40123.10938</v>
      </c>
      <c r="AE3603" s="5">
        <f t="shared" si="11"/>
        <v>43712.0131</v>
      </c>
      <c r="AF3603" s="5">
        <f t="shared" si="12"/>
        <v>117784.231</v>
      </c>
      <c r="AG3603" s="5">
        <f t="shared" si="13"/>
        <v>66089.97018</v>
      </c>
      <c r="AH3603" s="5">
        <f t="shared" si="14"/>
        <v>1791.247263</v>
      </c>
      <c r="AI3603" s="5">
        <f t="shared" si="15"/>
        <v>51694.26081</v>
      </c>
      <c r="AJ3603" s="1">
        <f t="shared" si="16"/>
        <v>571466869.1</v>
      </c>
      <c r="AK3603" s="1">
        <f t="shared" si="17"/>
        <v>30292.50309</v>
      </c>
      <c r="AL3603" s="1" t="s">
        <v>20</v>
      </c>
      <c r="AM3603" s="5">
        <f t="shared" si="18"/>
        <v>0.8646801739</v>
      </c>
      <c r="AN3603" s="5">
        <f t="shared" si="19"/>
        <v>1.424283606</v>
      </c>
      <c r="AO3603" s="5">
        <f t="shared" si="20"/>
        <v>1.307345118</v>
      </c>
      <c r="AP3603" s="5">
        <f t="shared" si="21"/>
        <v>0.4851811353</v>
      </c>
      <c r="AQ3603" s="1">
        <f t="shared" si="22"/>
        <v>1.886496033</v>
      </c>
      <c r="AR3603" s="1">
        <f t="shared" si="23"/>
        <v>0.4013821347</v>
      </c>
      <c r="AT3603" s="1">
        <v>0.149644379311254</v>
      </c>
      <c r="AU3603" s="1">
        <f t="shared" si="24"/>
        <v>0.000002618601137</v>
      </c>
      <c r="AV3603" s="1">
        <f t="shared" si="25"/>
        <v>381883.2834</v>
      </c>
    </row>
    <row r="3604" ht="12.75" customHeight="1">
      <c r="A3604" s="4" t="s">
        <v>7256</v>
      </c>
      <c r="B3604" s="1" t="s">
        <v>7257</v>
      </c>
      <c r="C3604" s="2">
        <v>-4.82841864511819E-9</v>
      </c>
      <c r="D3604" s="2">
        <v>3.25373855780995E-9</v>
      </c>
      <c r="E3604" s="2">
        <v>1.98726073961757E-9</v>
      </c>
      <c r="F3604" s="2">
        <v>6.34604328354858E-9</v>
      </c>
      <c r="G3604" s="1">
        <v>8835343.9668667</v>
      </c>
      <c r="H3604" s="1">
        <v>-353410.206104294</v>
      </c>
      <c r="I3604" s="1">
        <v>-12444.210657829</v>
      </c>
      <c r="J3604" s="1">
        <v>-7645.03968745735</v>
      </c>
      <c r="K3604" s="1">
        <v>353846.515050173</v>
      </c>
      <c r="L3604" s="1">
        <v>30695.7763027994</v>
      </c>
      <c r="M3604" s="1">
        <v>36615.8804095448</v>
      </c>
      <c r="N3604" s="1">
        <v>26646.1463126084</v>
      </c>
      <c r="O3604" s="1">
        <v>9275507.11555342</v>
      </c>
      <c r="P3604" s="1">
        <v>301692.129587341</v>
      </c>
      <c r="Q3604" s="1">
        <v>182380.432792225</v>
      </c>
      <c r="S3604" s="5">
        <f t="shared" ref="S3604:U3604" si="3626">($AY$3*M3604^2)/(2*$AY$6)</f>
        <v>81208.54584</v>
      </c>
      <c r="T3604" s="5">
        <f t="shared" si="3626"/>
        <v>43006.25131</v>
      </c>
      <c r="U3604" s="5">
        <f t="shared" si="3626"/>
        <v>5211204278</v>
      </c>
      <c r="V3604" s="1" t="s">
        <v>20</v>
      </c>
      <c r="W3604" s="2">
        <f t="shared" si="3"/>
        <v>46568.29322</v>
      </c>
      <c r="X3604" s="1">
        <f t="shared" si="4"/>
        <v>0.4344868139</v>
      </c>
      <c r="Y3604" s="1">
        <f t="shared" si="5"/>
        <v>0.6182417365</v>
      </c>
      <c r="Z3604" s="1">
        <f t="shared" si="6"/>
        <v>0.3274071616</v>
      </c>
      <c r="AA3604" s="5">
        <f t="shared" si="7"/>
        <v>0.6078937313</v>
      </c>
      <c r="AB3604" s="1">
        <f t="shared" si="8"/>
        <v>3913.431606</v>
      </c>
      <c r="AC3604" s="1">
        <f t="shared" si="9"/>
        <v>171816.9513</v>
      </c>
      <c r="AD3604" s="5">
        <f t="shared" si="10"/>
        <v>43833.55995</v>
      </c>
      <c r="AE3604" s="5">
        <f t="shared" si="11"/>
        <v>46449.38836</v>
      </c>
      <c r="AF3604" s="5">
        <f t="shared" si="12"/>
        <v>126733.5251</v>
      </c>
      <c r="AG3604" s="5">
        <f t="shared" si="13"/>
        <v>66499.50966</v>
      </c>
      <c r="AH3604" s="5">
        <f t="shared" si="14"/>
        <v>1744.82202</v>
      </c>
      <c r="AI3604" s="5">
        <f t="shared" si="15"/>
        <v>60234.01547</v>
      </c>
      <c r="AJ3604" s="1">
        <f t="shared" si="16"/>
        <v>563164219.7</v>
      </c>
      <c r="AK3604" s="1">
        <f t="shared" si="17"/>
        <v>30710.32401</v>
      </c>
      <c r="AL3604" s="1" t="s">
        <v>20</v>
      </c>
      <c r="AM3604" s="5">
        <f t="shared" si="18"/>
        <v>0.8468697326</v>
      </c>
      <c r="AN3604" s="5">
        <f t="shared" si="19"/>
        <v>1.28477865</v>
      </c>
      <c r="AO3604" s="5">
        <f t="shared" si="20"/>
        <v>1.21242548</v>
      </c>
      <c r="AP3604" s="5">
        <f t="shared" si="21"/>
        <v>0.4443687802</v>
      </c>
      <c r="AQ3604" s="1">
        <f t="shared" si="22"/>
        <v>1.833794458</v>
      </c>
      <c r="AR3604" s="1">
        <f t="shared" si="23"/>
        <v>0.3901690336</v>
      </c>
      <c r="AT3604" s="1">
        <v>0.430167824038812</v>
      </c>
      <c r="AU3604" s="1">
        <f t="shared" si="24"/>
        <v>0.000007638408283</v>
      </c>
      <c r="AV3604" s="1">
        <f t="shared" si="25"/>
        <v>130917.3277</v>
      </c>
    </row>
    <row r="3605" ht="12.75" customHeight="1">
      <c r="A3605" s="4" t="s">
        <v>7258</v>
      </c>
      <c r="B3605" s="1" t="s">
        <v>7259</v>
      </c>
      <c r="C3605" s="2">
        <v>2.96962247919457E-9</v>
      </c>
      <c r="D3605" s="2">
        <v>-5.80294204648736E-9</v>
      </c>
      <c r="E3605" s="2">
        <v>-2.64298441583308E-9</v>
      </c>
      <c r="F3605" s="2">
        <v>7.12629174445909E-9</v>
      </c>
      <c r="G3605" s="1">
        <v>1.08447090493127E7</v>
      </c>
      <c r="H3605" s="1">
        <v>-375441.121356345</v>
      </c>
      <c r="I3605" s="1">
        <v>2387.25357503089</v>
      </c>
      <c r="J3605" s="1">
        <v>-8382.74253647159</v>
      </c>
      <c r="K3605" s="1">
        <v>375562.303483153</v>
      </c>
      <c r="L3605" s="1">
        <v>36722.941153643</v>
      </c>
      <c r="M3605" s="1">
        <v>32702.8844462822</v>
      </c>
      <c r="N3605" s="1">
        <v>38559.8436658326</v>
      </c>
      <c r="O3605" s="1">
        <v>8816295.97784346</v>
      </c>
      <c r="P3605" s="1">
        <v>361590.26057755</v>
      </c>
      <c r="Q3605" s="1">
        <v>154077.165230372</v>
      </c>
      <c r="S3605" s="5">
        <f t="shared" ref="S3605:U3605" si="3627">($AY$3*M3605^2)/(2*$AY$6)</f>
        <v>64779.09726</v>
      </c>
      <c r="T3605" s="5">
        <f t="shared" si="3627"/>
        <v>90060.28166</v>
      </c>
      <c r="U3605" s="5">
        <f t="shared" si="3627"/>
        <v>4707985270</v>
      </c>
      <c r="V3605" s="1" t="s">
        <v>20</v>
      </c>
      <c r="W3605" s="2">
        <f t="shared" si="3"/>
        <v>47201.2682</v>
      </c>
      <c r="X3605" s="1">
        <f t="shared" si="4"/>
        <v>0.6052956861</v>
      </c>
      <c r="Y3605" s="1">
        <f t="shared" si="5"/>
        <v>0.4800260264</v>
      </c>
      <c r="Z3605" s="1">
        <f t="shared" si="6"/>
        <v>0.6673646434</v>
      </c>
      <c r="AA3605" s="5">
        <f t="shared" si="7"/>
        <v>0.6826344992</v>
      </c>
      <c r="AB3605" s="1">
        <f t="shared" si="8"/>
        <v>4335.657525</v>
      </c>
      <c r="AC3605" s="1">
        <f t="shared" si="9"/>
        <v>167509.8147</v>
      </c>
      <c r="AD3605" s="5">
        <f t="shared" si="10"/>
        <v>56486.80767</v>
      </c>
      <c r="AE3605" s="5">
        <f t="shared" si="11"/>
        <v>61600.42771</v>
      </c>
      <c r="AF3605" s="5">
        <f t="shared" si="12"/>
        <v>120511.3237</v>
      </c>
      <c r="AG3605" s="5">
        <f t="shared" si="13"/>
        <v>72604.45037</v>
      </c>
      <c r="AH3605" s="5">
        <f t="shared" si="14"/>
        <v>1789.686178</v>
      </c>
      <c r="AI3605" s="5">
        <f t="shared" si="15"/>
        <v>47906.87328</v>
      </c>
      <c r="AJ3605" s="1">
        <f t="shared" si="16"/>
        <v>597725970.4</v>
      </c>
      <c r="AK3605" s="1">
        <f t="shared" si="17"/>
        <v>35444.54428</v>
      </c>
      <c r="AL3605" s="1" t="s">
        <v>20</v>
      </c>
      <c r="AM3605" s="5">
        <f t="shared" si="18"/>
        <v>0.8232635428</v>
      </c>
      <c r="AN3605" s="5">
        <f t="shared" si="19"/>
        <v>1.058169146</v>
      </c>
      <c r="AO3605" s="5">
        <f t="shared" si="20"/>
        <v>0.9703276301</v>
      </c>
      <c r="AP3605" s="5">
        <f t="shared" si="21"/>
        <v>0.4959915403</v>
      </c>
      <c r="AQ3605" s="1">
        <f t="shared" si="22"/>
        <v>1.686369461</v>
      </c>
      <c r="AR3605" s="1">
        <f t="shared" si="23"/>
        <v>0.358802013</v>
      </c>
      <c r="AT3605" s="1">
        <v>0.230831812693276</v>
      </c>
      <c r="AU3605" s="1">
        <f t="shared" si="24"/>
        <v>0.000003861833417</v>
      </c>
      <c r="AV3605" s="1">
        <f t="shared" si="25"/>
        <v>258944.3645</v>
      </c>
    </row>
    <row r="3606" ht="12.75" customHeight="1">
      <c r="A3606" s="4" t="s">
        <v>7260</v>
      </c>
      <c r="B3606" s="1" t="s">
        <v>7261</v>
      </c>
      <c r="C3606" s="2">
        <v>2.02260815548824E-9</v>
      </c>
      <c r="D3606" s="2">
        <v>-7.47315843980616E-9</v>
      </c>
      <c r="E3606" s="2">
        <v>-8.91121188871723E-10</v>
      </c>
      <c r="F3606" s="2">
        <v>7.86395640702841E-9</v>
      </c>
      <c r="G3606" s="1">
        <v>7732735.64595274</v>
      </c>
      <c r="H3606" s="1">
        <v>-406190.827431109</v>
      </c>
      <c r="I3606" s="1">
        <v>-11810.0915522301</v>
      </c>
      <c r="J3606" s="1">
        <v>3312.30309845826</v>
      </c>
      <c r="K3606" s="1">
        <v>406388.626691698</v>
      </c>
      <c r="L3606" s="1">
        <v>33193.9041515596</v>
      </c>
      <c r="M3606" s="1">
        <v>39026.584761225</v>
      </c>
      <c r="N3606" s="1">
        <v>29712.5533512037</v>
      </c>
      <c r="O3606" s="1">
        <v>6815307.03947144</v>
      </c>
      <c r="P3606" s="1">
        <v>371765.490467932</v>
      </c>
      <c r="Q3606" s="1">
        <v>152995.152751691</v>
      </c>
      <c r="S3606" s="5">
        <f t="shared" ref="S3606:U3606" si="3628">($AY$3*M3606^2)/(2*$AY$6)</f>
        <v>92253.71567</v>
      </c>
      <c r="T3606" s="5">
        <f t="shared" si="3628"/>
        <v>53474.00607</v>
      </c>
      <c r="U3606" s="5">
        <f t="shared" si="3628"/>
        <v>2813413871</v>
      </c>
      <c r="V3606" s="1" t="s">
        <v>20</v>
      </c>
      <c r="W3606" s="2">
        <f t="shared" si="3"/>
        <v>61684.1433</v>
      </c>
      <c r="X3606" s="1">
        <f t="shared" si="4"/>
        <v>0.2895806886</v>
      </c>
      <c r="Y3606" s="1">
        <f t="shared" si="5"/>
        <v>0.4002893361</v>
      </c>
      <c r="Z3606" s="1">
        <f t="shared" si="6"/>
        <v>0.2320239812</v>
      </c>
      <c r="AA3606" s="5">
        <f t="shared" si="7"/>
        <v>0.7532961231</v>
      </c>
      <c r="AB3606" s="1">
        <f t="shared" si="8"/>
        <v>3661.108494</v>
      </c>
      <c r="AC3606" s="1">
        <f t="shared" si="9"/>
        <v>147278.6825</v>
      </c>
      <c r="AD3606" s="5">
        <f t="shared" si="10"/>
        <v>39443.39077</v>
      </c>
      <c r="AE3606" s="5">
        <f t="shared" si="11"/>
        <v>35917.50382</v>
      </c>
      <c r="AF3606" s="5">
        <f t="shared" si="12"/>
        <v>125105.3076</v>
      </c>
      <c r="AG3606" s="5">
        <f t="shared" si="13"/>
        <v>73297.54757</v>
      </c>
      <c r="AH3606" s="5">
        <f t="shared" si="14"/>
        <v>2035.528802</v>
      </c>
      <c r="AI3606" s="5">
        <f t="shared" si="15"/>
        <v>51807.76001</v>
      </c>
      <c r="AJ3606" s="1">
        <f t="shared" si="16"/>
        <v>646787587.5</v>
      </c>
      <c r="AK3606" s="1">
        <f t="shared" si="17"/>
        <v>29790.46295</v>
      </c>
      <c r="AL3606" s="1" t="s">
        <v>20</v>
      </c>
      <c r="AM3606" s="5">
        <f t="shared" si="18"/>
        <v>0.882413681</v>
      </c>
      <c r="AN3606" s="5">
        <f t="shared" si="19"/>
        <v>1.639786983</v>
      </c>
      <c r="AO3606" s="5">
        <f t="shared" si="20"/>
        <v>1.800758735</v>
      </c>
      <c r="AP3606" s="5">
        <f t="shared" si="21"/>
        <v>0.5169945225</v>
      </c>
      <c r="AQ3606" s="1">
        <f t="shared" si="22"/>
        <v>2.171122982</v>
      </c>
      <c r="AR3606" s="1">
        <f t="shared" si="23"/>
        <v>0.46194106</v>
      </c>
      <c r="AT3606" s="1">
        <v>0.261766608733636</v>
      </c>
      <c r="AU3606" s="1">
        <f t="shared" si="24"/>
        <v>0.000004047180462</v>
      </c>
      <c r="AV3606" s="1">
        <f t="shared" si="25"/>
        <v>247085.5968</v>
      </c>
    </row>
    <row r="3607" ht="12.75" customHeight="1">
      <c r="A3607" s="4" t="s">
        <v>7262</v>
      </c>
      <c r="B3607" s="1" t="s">
        <v>7263</v>
      </c>
      <c r="C3607" s="2">
        <v>-4.39018281656595E-10</v>
      </c>
      <c r="D3607" s="2">
        <v>-1.61241425754323E-9</v>
      </c>
      <c r="E3607" s="2">
        <v>5.81084678004338E-9</v>
      </c>
      <c r="F3607" s="2">
        <v>6.13677917231046E-9</v>
      </c>
      <c r="G3607" s="1">
        <v>2.18771592911332E7</v>
      </c>
      <c r="H3607" s="1">
        <v>-375141.380182736</v>
      </c>
      <c r="I3607" s="1">
        <v>19272.9728277279</v>
      </c>
      <c r="J3607" s="1">
        <v>1283.38981546187</v>
      </c>
      <c r="K3607" s="1">
        <v>375638.991271112</v>
      </c>
      <c r="L3607" s="1">
        <v>27766.3772456191</v>
      </c>
      <c r="M3607" s="1">
        <v>29375.0188481424</v>
      </c>
      <c r="N3607" s="1">
        <v>26916.8654358249</v>
      </c>
      <c r="O3607" s="1">
        <v>9154222.82534325</v>
      </c>
      <c r="P3607" s="1">
        <v>392937.669547701</v>
      </c>
      <c r="Q3607" s="1">
        <v>101096.440616429</v>
      </c>
      <c r="S3607" s="5">
        <f t="shared" ref="S3607:U3607" si="3629">($AY$3*M3607^2)/(2*$AY$6)</f>
        <v>52265.97782</v>
      </c>
      <c r="T3607" s="5">
        <f t="shared" si="3629"/>
        <v>43884.55902</v>
      </c>
      <c r="U3607" s="5">
        <f t="shared" si="3629"/>
        <v>5075814370</v>
      </c>
      <c r="V3607" s="1" t="s">
        <v>20</v>
      </c>
      <c r="W3607" s="2">
        <f t="shared" si="3"/>
        <v>28618.31457</v>
      </c>
      <c r="X3607" s="1">
        <f t="shared" si="4"/>
        <v>0.9413482805</v>
      </c>
      <c r="Y3607" s="1">
        <f t="shared" si="5"/>
        <v>1.053581659</v>
      </c>
      <c r="Z3607" s="1">
        <f t="shared" si="6"/>
        <v>0.884628365</v>
      </c>
      <c r="AA3607" s="5">
        <f t="shared" si="7"/>
        <v>0.5878481161</v>
      </c>
      <c r="AB3607" s="1">
        <f t="shared" si="8"/>
        <v>6158.025484</v>
      </c>
      <c r="AC3607" s="1">
        <f t="shared" si="9"/>
        <v>170689.9366</v>
      </c>
      <c r="AD3607" s="5">
        <f t="shared" si="10"/>
        <v>45788.80956</v>
      </c>
      <c r="AE3607" s="5">
        <f t="shared" si="11"/>
        <v>45030.08301</v>
      </c>
      <c r="AF3607" s="5">
        <f t="shared" si="12"/>
        <v>97164.13991</v>
      </c>
      <c r="AG3607" s="5">
        <f t="shared" si="13"/>
        <v>47193.7172</v>
      </c>
      <c r="AH3607" s="5">
        <f t="shared" si="14"/>
        <v>1756.342559</v>
      </c>
      <c r="AI3607" s="5">
        <f t="shared" si="15"/>
        <v>49970.42271</v>
      </c>
      <c r="AJ3607" s="1">
        <f t="shared" si="16"/>
        <v>597848022.8</v>
      </c>
      <c r="AK3607" s="1">
        <f t="shared" si="17"/>
        <v>30580.793</v>
      </c>
      <c r="AL3607" s="1" t="s">
        <v>20</v>
      </c>
      <c r="AM3607" s="5">
        <f t="shared" si="18"/>
        <v>1.26679579</v>
      </c>
      <c r="AN3607" s="5">
        <f t="shared" si="19"/>
        <v>1.305664045</v>
      </c>
      <c r="AO3607" s="5">
        <f t="shared" si="20"/>
        <v>1.327663604</v>
      </c>
      <c r="AP3607" s="5">
        <f t="shared" si="21"/>
        <v>0.6152969844</v>
      </c>
      <c r="AQ3607" s="1">
        <f t="shared" si="22"/>
        <v>1.954978809</v>
      </c>
      <c r="AR3607" s="1">
        <f t="shared" si="23"/>
        <v>0.415952938</v>
      </c>
      <c r="AT3607" s="1">
        <v>0.297794180600442</v>
      </c>
      <c r="AU3607" s="1">
        <f t="shared" si="24"/>
        <v>0.000004981101706</v>
      </c>
      <c r="AV3607" s="1">
        <f t="shared" si="25"/>
        <v>200758.7998</v>
      </c>
    </row>
    <row r="3608" ht="12.75" customHeight="1">
      <c r="A3608" s="4" t="s">
        <v>7264</v>
      </c>
      <c r="B3608" s="1" t="s">
        <v>7265</v>
      </c>
      <c r="C3608" s="2">
        <v>-4.8172554753405E-10</v>
      </c>
      <c r="D3608" s="2">
        <v>-2.09986699684183E-9</v>
      </c>
      <c r="E3608" s="2">
        <v>2.04337821561674E-9</v>
      </c>
      <c r="F3608" s="2">
        <v>3.26097991163437E-9</v>
      </c>
      <c r="G3608" s="1">
        <v>1.95810134686963E7</v>
      </c>
      <c r="H3608" s="1">
        <v>-376676.107528382</v>
      </c>
      <c r="I3608" s="1">
        <v>7208.90489098447</v>
      </c>
      <c r="J3608" s="1">
        <v>-982.00536793814</v>
      </c>
      <c r="K3608" s="1">
        <v>376764.575113896</v>
      </c>
      <c r="L3608" s="1">
        <v>33861.8181218332</v>
      </c>
      <c r="M3608" s="1">
        <v>33300.3341578416</v>
      </c>
      <c r="N3608" s="1">
        <v>34122.8064322982</v>
      </c>
      <c r="O3608" s="1">
        <v>8880579.49860759</v>
      </c>
      <c r="P3608" s="1">
        <v>383810.081038651</v>
      </c>
      <c r="Q3608" s="1">
        <v>105552.841726015</v>
      </c>
      <c r="S3608" s="5">
        <f t="shared" ref="S3608:U3608" si="3630">($AY$3*M3608^2)/(2*$AY$6)</f>
        <v>67167.61924</v>
      </c>
      <c r="T3608" s="5">
        <f t="shared" si="3630"/>
        <v>70526.48786</v>
      </c>
      <c r="U3608" s="5">
        <f t="shared" si="3630"/>
        <v>4776891585</v>
      </c>
      <c r="V3608" s="1" t="s">
        <v>20</v>
      </c>
      <c r="W3608" s="2">
        <f t="shared" si="3"/>
        <v>16074.2072</v>
      </c>
      <c r="X3608" s="1">
        <f t="shared" si="4"/>
        <v>4.437735576</v>
      </c>
      <c r="Y3608" s="1">
        <f t="shared" si="5"/>
        <v>4.291786</v>
      </c>
      <c r="Z3608" s="1">
        <f t="shared" si="6"/>
        <v>4.50640646</v>
      </c>
      <c r="AA3608" s="5">
        <f t="shared" si="7"/>
        <v>0.3123724749</v>
      </c>
      <c r="AB3608" s="1">
        <f t="shared" si="8"/>
        <v>5825.907708</v>
      </c>
      <c r="AC3608" s="1">
        <f t="shared" si="9"/>
        <v>168119.3996</v>
      </c>
      <c r="AD3608" s="5">
        <f t="shared" si="10"/>
        <v>109237.5583</v>
      </c>
      <c r="AE3608" s="5">
        <f t="shared" si="11"/>
        <v>96830.45527</v>
      </c>
      <c r="AF3608" s="5">
        <f t="shared" si="12"/>
        <v>158459.6484</v>
      </c>
      <c r="AG3608" s="5">
        <f t="shared" si="13"/>
        <v>51855.07582</v>
      </c>
      <c r="AH3608" s="5">
        <f t="shared" si="14"/>
        <v>1783.196946</v>
      </c>
      <c r="AI3608" s="5">
        <f t="shared" si="15"/>
        <v>106604.5725</v>
      </c>
      <c r="AJ3608" s="1">
        <f t="shared" si="16"/>
        <v>599639445.1</v>
      </c>
      <c r="AK3608" s="1">
        <f t="shared" si="17"/>
        <v>43281.6617</v>
      </c>
      <c r="AL3608" s="1" t="s">
        <v>20</v>
      </c>
      <c r="AM3608" s="5">
        <f t="shared" si="18"/>
        <v>1.156375602</v>
      </c>
      <c r="AN3608" s="5">
        <f t="shared" si="19"/>
        <v>0.5489315712</v>
      </c>
      <c r="AO3608" s="5">
        <f t="shared" si="20"/>
        <v>0.6192674024</v>
      </c>
      <c r="AP3608" s="5">
        <f t="shared" si="21"/>
        <v>0.3784177557</v>
      </c>
      <c r="AQ3608" s="1">
        <f t="shared" si="22"/>
        <v>1.385435359</v>
      </c>
      <c r="AR3608" s="1">
        <f t="shared" si="23"/>
        <v>0.2947734806</v>
      </c>
      <c r="AT3608" s="1">
        <v>0.189952500478012</v>
      </c>
      <c r="AU3608" s="1">
        <f t="shared" si="24"/>
        <v>0.000003167778605</v>
      </c>
      <c r="AV3608" s="1">
        <f t="shared" si="25"/>
        <v>315678.6268</v>
      </c>
    </row>
    <row r="3609" ht="12.75" customHeight="1">
      <c r="A3609" s="4" t="s">
        <v>7266</v>
      </c>
      <c r="B3609" s="1" t="s">
        <v>7267</v>
      </c>
      <c r="C3609" s="2">
        <v>1.43237671193783E-9</v>
      </c>
      <c r="D3609" s="2">
        <v>1.96956888669678E-10</v>
      </c>
      <c r="E3609" s="2">
        <v>3.54291601397541E-9</v>
      </c>
      <c r="F3609" s="2">
        <v>3.91423602820762E-9</v>
      </c>
      <c r="G3609" s="1">
        <v>2.63488954530685E7</v>
      </c>
      <c r="H3609" s="1">
        <v>-367624.473492829</v>
      </c>
      <c r="I3609" s="1">
        <v>15044.6882074702</v>
      </c>
      <c r="J3609" s="1">
        <v>-1395.6883747707</v>
      </c>
      <c r="K3609" s="1">
        <v>367946.962143704</v>
      </c>
      <c r="L3609" s="1">
        <v>21278.4044605179</v>
      </c>
      <c r="M3609" s="1">
        <v>21753.1033125182</v>
      </c>
      <c r="N3609" s="1">
        <v>21035.0351568396</v>
      </c>
      <c r="O3609" s="1">
        <v>1.28470326807404E7</v>
      </c>
      <c r="P3609" s="1">
        <v>366484.829383121</v>
      </c>
      <c r="Q3609" s="1">
        <v>97504.03565166</v>
      </c>
      <c r="S3609" s="5">
        <f t="shared" ref="S3609:U3609" si="3631">($AY$3*M3609^2)/(2*$AY$6)</f>
        <v>28661.91587</v>
      </c>
      <c r="T3609" s="5">
        <f t="shared" si="3631"/>
        <v>26800.89247</v>
      </c>
      <c r="U3609" s="5">
        <f t="shared" si="3631"/>
        <v>9996970941</v>
      </c>
      <c r="V3609" s="1" t="s">
        <v>20</v>
      </c>
      <c r="W3609" s="2">
        <f t="shared" si="3"/>
        <v>16632.77929</v>
      </c>
      <c r="X3609" s="1">
        <f t="shared" si="4"/>
        <v>1.636622321</v>
      </c>
      <c r="Y3609" s="1">
        <f t="shared" si="5"/>
        <v>1.7104595</v>
      </c>
      <c r="Z3609" s="1">
        <f t="shared" si="6"/>
        <v>1.599399055</v>
      </c>
      <c r="AA3609" s="5">
        <f t="shared" si="7"/>
        <v>0.3749485211</v>
      </c>
      <c r="AB3609" s="1">
        <f t="shared" si="8"/>
        <v>6758.140626</v>
      </c>
      <c r="AC3609" s="1">
        <f t="shared" si="9"/>
        <v>202208.1201</v>
      </c>
      <c r="AD3609" s="5">
        <f t="shared" si="10"/>
        <v>56101.12848</v>
      </c>
      <c r="AE3609" s="5">
        <f t="shared" si="11"/>
        <v>73167.00644</v>
      </c>
      <c r="AF3609" s="5">
        <f t="shared" si="12"/>
        <v>101869.0432</v>
      </c>
      <c r="AG3609" s="5">
        <f t="shared" si="13"/>
        <v>43852.80342</v>
      </c>
      <c r="AH3609" s="5">
        <f t="shared" si="14"/>
        <v>1482.581411</v>
      </c>
      <c r="AI3609" s="5">
        <f t="shared" si="15"/>
        <v>58016.23979</v>
      </c>
      <c r="AJ3609" s="1">
        <f t="shared" si="16"/>
        <v>585605778.2</v>
      </c>
      <c r="AK3609" s="1">
        <f t="shared" si="17"/>
        <v>35110.56803</v>
      </c>
      <c r="AL3609" s="1" t="s">
        <v>20</v>
      </c>
      <c r="AM3609" s="5">
        <f t="shared" si="18"/>
        <v>1.335389605</v>
      </c>
      <c r="AN3609" s="5">
        <f t="shared" si="19"/>
        <v>1.04383957</v>
      </c>
      <c r="AO3609" s="5">
        <f t="shared" si="20"/>
        <v>0.8003686453</v>
      </c>
      <c r="AP3609" s="5">
        <f t="shared" si="21"/>
        <v>0.5748613708</v>
      </c>
      <c r="AQ3609" s="1">
        <f t="shared" si="22"/>
        <v>1.667890356</v>
      </c>
      <c r="AR3609" s="1">
        <f t="shared" si="23"/>
        <v>0.3548702885</v>
      </c>
      <c r="AT3609" s="1">
        <v>0.32049801962922</v>
      </c>
      <c r="AU3609" s="1">
        <f t="shared" si="24"/>
        <v>0.000005472931306</v>
      </c>
      <c r="AV3609" s="1">
        <f t="shared" si="25"/>
        <v>182717.4405</v>
      </c>
    </row>
    <row r="3610" ht="12.75" customHeight="1">
      <c r="A3610" s="4" t="s">
        <v>7268</v>
      </c>
      <c r="B3610" s="1" t="s">
        <v>7269</v>
      </c>
      <c r="C3610" s="2">
        <v>-8.42517339376796E-11</v>
      </c>
      <c r="D3610" s="2">
        <v>-4.17680227480248E-9</v>
      </c>
      <c r="E3610" s="2">
        <v>6.56309504498727E-9</v>
      </c>
      <c r="F3610" s="2">
        <v>7.91404362402495E-9</v>
      </c>
      <c r="G3610" s="1">
        <v>1.16968056362768E7</v>
      </c>
      <c r="H3610" s="1">
        <v>-373947.87510164</v>
      </c>
      <c r="I3610" s="1">
        <v>4261.43960679479</v>
      </c>
      <c r="J3610" s="1">
        <v>10638.689805331</v>
      </c>
      <c r="K3610" s="1">
        <v>374170.576042873</v>
      </c>
      <c r="L3610" s="1">
        <v>22863.1050727398</v>
      </c>
      <c r="M3610" s="1">
        <v>26367.8355533697</v>
      </c>
      <c r="N3610" s="1">
        <v>20782.7121314648</v>
      </c>
      <c r="O3610" s="1">
        <v>6371484.83062386</v>
      </c>
      <c r="P3610" s="1">
        <v>375023.136800572</v>
      </c>
      <c r="Q3610" s="1">
        <v>109583.374478738</v>
      </c>
      <c r="S3610" s="5">
        <f t="shared" ref="S3610:U3610" si="3632">($AY$3*M3610^2)/(2*$AY$6)</f>
        <v>42112.56894</v>
      </c>
      <c r="T3610" s="5">
        <f t="shared" si="3632"/>
        <v>26161.77559</v>
      </c>
      <c r="U3610" s="5">
        <f t="shared" si="3632"/>
        <v>2458918185</v>
      </c>
      <c r="V3610" s="1" t="s">
        <v>20</v>
      </c>
      <c r="W3610" s="2">
        <f t="shared" si="3"/>
        <v>50473.54692</v>
      </c>
      <c r="X3610" s="1">
        <f t="shared" si="4"/>
        <v>0.2051836611</v>
      </c>
      <c r="Y3610" s="1">
        <f t="shared" si="5"/>
        <v>0.2729111711</v>
      </c>
      <c r="Z3610" s="1">
        <f t="shared" si="6"/>
        <v>0.1695418018</v>
      </c>
      <c r="AA3610" s="5">
        <f t="shared" si="7"/>
        <v>0.7580940269</v>
      </c>
      <c r="AB3610" s="1">
        <f t="shared" si="8"/>
        <v>4502.768861</v>
      </c>
      <c r="AC3610" s="1">
        <f t="shared" si="9"/>
        <v>142402.464</v>
      </c>
      <c r="AD3610" s="5">
        <f t="shared" si="10"/>
        <v>27414.42538</v>
      </c>
      <c r="AE3610" s="5">
        <f t="shared" si="11"/>
        <v>31270.19697</v>
      </c>
      <c r="AF3610" s="5">
        <f t="shared" si="12"/>
        <v>95302.98017</v>
      </c>
      <c r="AG3610" s="5">
        <f t="shared" si="13"/>
        <v>60521.23197</v>
      </c>
      <c r="AH3610" s="5">
        <f t="shared" si="14"/>
        <v>2105.230426</v>
      </c>
      <c r="AI3610" s="5">
        <f t="shared" si="15"/>
        <v>34781.7482</v>
      </c>
      <c r="AJ3610" s="1">
        <f t="shared" si="16"/>
        <v>595510967.4</v>
      </c>
      <c r="AK3610" s="1">
        <f t="shared" si="17"/>
        <v>28173.81397</v>
      </c>
      <c r="AL3610" s="1" t="s">
        <v>20</v>
      </c>
      <c r="AM3610" s="5">
        <f t="shared" si="18"/>
        <v>0.9839703323</v>
      </c>
      <c r="AN3610" s="5">
        <f t="shared" si="19"/>
        <v>2.172254057</v>
      </c>
      <c r="AO3610" s="5">
        <f t="shared" si="20"/>
        <v>1.904404273</v>
      </c>
      <c r="AP3610" s="5">
        <f t="shared" si="21"/>
        <v>0.6248608032</v>
      </c>
      <c r="AQ3610" s="1">
        <f t="shared" si="22"/>
        <v>2.113703767</v>
      </c>
      <c r="AR3610" s="1">
        <f t="shared" si="23"/>
        <v>0.4497242058</v>
      </c>
      <c r="AT3610" s="1">
        <v>0.520484430499393</v>
      </c>
      <c r="AU3610" s="1">
        <f t="shared" si="24"/>
        <v>0.000008740131736</v>
      </c>
      <c r="AV3610" s="1">
        <f t="shared" si="25"/>
        <v>114414.7514</v>
      </c>
    </row>
    <row r="3611" ht="12.75" customHeight="1">
      <c r="A3611" s="4" t="s">
        <v>7270</v>
      </c>
      <c r="B3611" s="1" t="s">
        <v>7271</v>
      </c>
      <c r="C3611" s="2">
        <v>4.29773449788033E-10</v>
      </c>
      <c r="D3611" s="2">
        <v>-4.75379391363025E-9</v>
      </c>
      <c r="E3611" s="2">
        <v>5.97069651912512E-9</v>
      </c>
      <c r="F3611" s="2">
        <v>7.68875837194266E-9</v>
      </c>
      <c r="G3611" s="1">
        <v>1.40428350162033E7</v>
      </c>
      <c r="H3611" s="1">
        <v>-375381.801141386</v>
      </c>
      <c r="I3611" s="1">
        <v>1913.55370019868</v>
      </c>
      <c r="J3611" s="1">
        <v>-2065.37452965955</v>
      </c>
      <c r="K3611" s="1">
        <v>375395.31968798</v>
      </c>
      <c r="L3611" s="1">
        <v>20897.8391717517</v>
      </c>
      <c r="M3611" s="1">
        <v>21495.8754263344</v>
      </c>
      <c r="N3611" s="1">
        <v>20557.4060092137</v>
      </c>
      <c r="O3611" s="1">
        <v>6959588.03911332</v>
      </c>
      <c r="P3611" s="1">
        <v>384640.598231893</v>
      </c>
      <c r="Q3611" s="1">
        <v>105678.548021894</v>
      </c>
      <c r="S3611" s="5">
        <f t="shared" ref="S3611:U3611" si="3633">($AY$3*M3611^2)/(2*$AY$6)</f>
        <v>27988.07604</v>
      </c>
      <c r="T3611" s="5">
        <f t="shared" si="3633"/>
        <v>25597.60885</v>
      </c>
      <c r="U3611" s="5">
        <f t="shared" si="3633"/>
        <v>2933795500</v>
      </c>
      <c r="V3611" s="1" t="s">
        <v>20</v>
      </c>
      <c r="W3611" s="2">
        <f t="shared" si="3"/>
        <v>44753.58578</v>
      </c>
      <c r="X3611" s="1">
        <f t="shared" si="4"/>
        <v>0.2180454805</v>
      </c>
      <c r="Y3611" s="1">
        <f t="shared" si="5"/>
        <v>0.23070372</v>
      </c>
      <c r="Z3611" s="1">
        <f t="shared" si="6"/>
        <v>0.210999269</v>
      </c>
      <c r="AA3611" s="5">
        <f t="shared" si="7"/>
        <v>0.7365137309</v>
      </c>
      <c r="AB3611" s="1">
        <f t="shared" si="8"/>
        <v>4933.707679</v>
      </c>
      <c r="AC3611" s="1">
        <f t="shared" si="9"/>
        <v>148829.4729</v>
      </c>
      <c r="AD3611" s="5">
        <f t="shared" si="10"/>
        <v>27911.77563</v>
      </c>
      <c r="AE3611" s="5">
        <f t="shared" si="11"/>
        <v>38351.23589</v>
      </c>
      <c r="AF3611" s="5">
        <f t="shared" si="12"/>
        <v>88960.20098</v>
      </c>
      <c r="AG3611" s="5">
        <f t="shared" si="13"/>
        <v>59774.22043</v>
      </c>
      <c r="AH3611" s="5">
        <f t="shared" si="14"/>
        <v>2014.318764</v>
      </c>
      <c r="AI3611" s="5">
        <f t="shared" si="15"/>
        <v>29185.98055</v>
      </c>
      <c r="AJ3611" s="1">
        <f t="shared" si="16"/>
        <v>597460207.4</v>
      </c>
      <c r="AK3611" s="1">
        <f t="shared" si="17"/>
        <v>30260.92068</v>
      </c>
      <c r="AL3611" s="1" t="s">
        <v>20</v>
      </c>
      <c r="AM3611" s="5">
        <f t="shared" si="18"/>
        <v>0.9995282299</v>
      </c>
      <c r="AN3611" s="5">
        <f t="shared" si="19"/>
        <v>2.14053099</v>
      </c>
      <c r="AO3611" s="5">
        <f t="shared" si="20"/>
        <v>1.557864287</v>
      </c>
      <c r="AP3611" s="5">
        <f t="shared" si="21"/>
        <v>0.6716039317</v>
      </c>
      <c r="AQ3611" s="1">
        <f t="shared" si="22"/>
        <v>1.974362293</v>
      </c>
      <c r="AR3611" s="1">
        <f t="shared" si="23"/>
        <v>0.4200770837</v>
      </c>
      <c r="AT3611" s="1">
        <v>0.384860321065735</v>
      </c>
      <c r="AU3611" s="1">
        <f t="shared" si="24"/>
        <v>0.000006441605923</v>
      </c>
      <c r="AV3611" s="1">
        <f t="shared" si="25"/>
        <v>155240.7912</v>
      </c>
    </row>
    <row r="3612" ht="12.75" customHeight="1">
      <c r="A3612" s="4" t="s">
        <v>7272</v>
      </c>
      <c r="B3612" s="1" t="s">
        <v>7273</v>
      </c>
      <c r="C3612" s="2">
        <v>-1.48006326248088E-9</v>
      </c>
      <c r="D3612" s="2">
        <v>-4.85628655971794E-9</v>
      </c>
      <c r="E3612" s="2">
        <v>7.3039915163394E-9</v>
      </c>
      <c r="F3612" s="2">
        <v>8.91811033135841E-9</v>
      </c>
      <c r="G3612" s="1">
        <v>1.07620486601403E7</v>
      </c>
      <c r="H3612" s="1">
        <v>-379546.424026442</v>
      </c>
      <c r="I3612" s="1">
        <v>-4189.90235588622</v>
      </c>
      <c r="J3612" s="1">
        <v>-2523.01479336387</v>
      </c>
      <c r="K3612" s="1">
        <v>379587.139165169</v>
      </c>
      <c r="L3612" s="1">
        <v>24695.9676427538</v>
      </c>
      <c r="M3612" s="1">
        <v>25206.0347568658</v>
      </c>
      <c r="N3612" s="1">
        <v>24424.3577611904</v>
      </c>
      <c r="O3612" s="1">
        <v>7973515.31207236</v>
      </c>
      <c r="P3612" s="1">
        <v>356534.30747836</v>
      </c>
      <c r="Q3612" s="1">
        <v>116685.57092889</v>
      </c>
      <c r="S3612" s="5">
        <f t="shared" ref="S3612:U3612" si="3634">($AY$3*M3612^2)/(2*$AY$6)</f>
        <v>38483.2581</v>
      </c>
      <c r="T3612" s="5">
        <f t="shared" si="3634"/>
        <v>36133.42069</v>
      </c>
      <c r="U3612" s="5">
        <f t="shared" si="3634"/>
        <v>3850901738</v>
      </c>
      <c r="V3612" s="1" t="s">
        <v>20</v>
      </c>
      <c r="W3612" s="2">
        <f t="shared" si="3"/>
        <v>59295.86202</v>
      </c>
      <c r="X3612" s="1">
        <f t="shared" si="4"/>
        <v>0.1734615891</v>
      </c>
      <c r="Y3612" s="1">
        <f t="shared" si="5"/>
        <v>0.1807008883</v>
      </c>
      <c r="Z3612" s="1">
        <f t="shared" si="6"/>
        <v>0.1696670588</v>
      </c>
      <c r="AA3612" s="5">
        <f t="shared" si="7"/>
        <v>0.8542745649</v>
      </c>
      <c r="AB3612" s="1">
        <f t="shared" si="8"/>
        <v>4319.102324</v>
      </c>
      <c r="AC3612" s="1">
        <f t="shared" si="9"/>
        <v>159302.3174</v>
      </c>
      <c r="AD3612" s="5">
        <f t="shared" si="10"/>
        <v>28590.75848</v>
      </c>
      <c r="AE3612" s="5">
        <f t="shared" si="11"/>
        <v>35203.29703</v>
      </c>
      <c r="AF3612" s="5">
        <f t="shared" si="12"/>
        <v>98153.16482</v>
      </c>
      <c r="AG3612" s="5">
        <f t="shared" si="13"/>
        <v>68647.38788</v>
      </c>
      <c r="AH3612" s="5">
        <f t="shared" si="14"/>
        <v>1881.893528</v>
      </c>
      <c r="AI3612" s="5">
        <f t="shared" si="15"/>
        <v>29505.77694</v>
      </c>
      <c r="AJ3612" s="1">
        <f t="shared" si="16"/>
        <v>604131695.3</v>
      </c>
      <c r="AK3612" s="1">
        <f t="shared" si="17"/>
        <v>28298.3149</v>
      </c>
      <c r="AL3612" s="1" t="s">
        <v>20</v>
      </c>
      <c r="AM3612" s="5">
        <f t="shared" si="18"/>
        <v>0.8800505219</v>
      </c>
      <c r="AN3612" s="5">
        <f t="shared" si="19"/>
        <v>2.113031369</v>
      </c>
      <c r="AO3612" s="5">
        <f t="shared" si="20"/>
        <v>1.716122484</v>
      </c>
      <c r="AP3612" s="5">
        <f t="shared" si="21"/>
        <v>0.6154989464</v>
      </c>
      <c r="AQ3612" s="1">
        <f t="shared" si="22"/>
        <v>2.134868092</v>
      </c>
      <c r="AR3612" s="1">
        <f t="shared" si="23"/>
        <v>0.4542272535</v>
      </c>
      <c r="AT3612" s="1">
        <v>0.475599939916738</v>
      </c>
      <c r="AU3612" s="1">
        <f t="shared" si="24"/>
        <v>0.000007872454692</v>
      </c>
      <c r="AV3612" s="1">
        <f t="shared" si="25"/>
        <v>127025.1833</v>
      </c>
    </row>
    <row r="3613" ht="12.75" customHeight="1">
      <c r="A3613" s="4" t="s">
        <v>7274</v>
      </c>
      <c r="B3613" s="1" t="s">
        <v>7275</v>
      </c>
      <c r="C3613" s="2">
        <v>-1.69018092755734E-9</v>
      </c>
      <c r="D3613" s="2">
        <v>-6.54437161384869E-9</v>
      </c>
      <c r="E3613" s="2">
        <v>4.62473156896812E-9</v>
      </c>
      <c r="F3613" s="2">
        <v>9.10607746077426E-9</v>
      </c>
      <c r="G3613" s="1">
        <v>9068537.61976803</v>
      </c>
      <c r="H3613" s="1">
        <v>-376150.002562729</v>
      </c>
      <c r="I3613" s="1">
        <v>-2413.72679933917</v>
      </c>
      <c r="J3613" s="1">
        <v>4935.88898767414</v>
      </c>
      <c r="K3613" s="1">
        <v>376420.752702698</v>
      </c>
      <c r="L3613" s="1">
        <v>26322.2993428972</v>
      </c>
      <c r="M3613" s="1">
        <v>30033.2950318299</v>
      </c>
      <c r="N3613" s="1">
        <v>24226.322408577</v>
      </c>
      <c r="O3613" s="1">
        <v>7151702.27274291</v>
      </c>
      <c r="P3613" s="1">
        <v>356415.695379922</v>
      </c>
      <c r="Q3613" s="1">
        <v>121174.582407315</v>
      </c>
      <c r="S3613" s="5">
        <f t="shared" ref="S3613:U3613" si="3635">($AY$3*M3613^2)/(2*$AY$6)</f>
        <v>54634.72189</v>
      </c>
      <c r="T3613" s="5">
        <f t="shared" si="3635"/>
        <v>35549.84873</v>
      </c>
      <c r="U3613" s="5">
        <f t="shared" si="3635"/>
        <v>3098001507</v>
      </c>
      <c r="V3613" s="1" t="s">
        <v>20</v>
      </c>
      <c r="W3613" s="2">
        <f t="shared" si="3"/>
        <v>65957.12738</v>
      </c>
      <c r="X3613" s="1">
        <f t="shared" si="4"/>
        <v>0.1592664069</v>
      </c>
      <c r="Y3613" s="1">
        <f t="shared" si="5"/>
        <v>0.2073397161</v>
      </c>
      <c r="Z3613" s="1">
        <f t="shared" si="6"/>
        <v>0.1349122918</v>
      </c>
      <c r="AA3613" s="5">
        <f t="shared" si="7"/>
        <v>0.8722801212</v>
      </c>
      <c r="AB3613" s="1">
        <f t="shared" si="8"/>
        <v>3964.739401</v>
      </c>
      <c r="AC3613" s="1">
        <f t="shared" si="9"/>
        <v>150869.6526</v>
      </c>
      <c r="AD3613" s="5">
        <f t="shared" si="10"/>
        <v>27773.55785</v>
      </c>
      <c r="AE3613" s="5">
        <f t="shared" si="11"/>
        <v>29247.44393</v>
      </c>
      <c r="AF3613" s="5">
        <f t="shared" si="12"/>
        <v>104024.4114</v>
      </c>
      <c r="AG3613" s="5">
        <f t="shared" si="13"/>
        <v>69593.6198</v>
      </c>
      <c r="AH3613" s="5">
        <f t="shared" si="14"/>
        <v>1987.07954</v>
      </c>
      <c r="AI3613" s="5">
        <f t="shared" si="15"/>
        <v>34430.79156</v>
      </c>
      <c r="AJ3613" s="1">
        <f t="shared" si="16"/>
        <v>599092234.8</v>
      </c>
      <c r="AK3613" s="1">
        <f t="shared" si="17"/>
        <v>26673.40659</v>
      </c>
      <c r="AL3613" s="1" t="s">
        <v>20</v>
      </c>
      <c r="AM3613" s="5">
        <f t="shared" si="18"/>
        <v>0.8608436182</v>
      </c>
      <c r="AN3613" s="5">
        <f t="shared" si="19"/>
        <v>2.15705974</v>
      </c>
      <c r="AO3613" s="5">
        <f t="shared" si="20"/>
        <v>2.04835758</v>
      </c>
      <c r="AP3613" s="5">
        <f t="shared" si="21"/>
        <v>0.5759150443</v>
      </c>
      <c r="AQ3613" s="1">
        <f t="shared" si="22"/>
        <v>2.246028203</v>
      </c>
      <c r="AR3613" s="1">
        <f t="shared" si="23"/>
        <v>0.4778783412</v>
      </c>
      <c r="AT3613" s="1">
        <v>0.126200352254792</v>
      </c>
      <c r="AU3613" s="1">
        <f t="shared" si="24"/>
        <v>0.000002106526256</v>
      </c>
      <c r="AV3613" s="1">
        <f t="shared" si="25"/>
        <v>474715.1843</v>
      </c>
    </row>
    <row r="3614" ht="12.75" customHeight="1">
      <c r="A3614" s="4" t="s">
        <v>7276</v>
      </c>
      <c r="B3614" s="1" t="s">
        <v>7277</v>
      </c>
      <c r="C3614" s="2">
        <v>-2.22393117023778E-9</v>
      </c>
      <c r="D3614" s="2">
        <v>-7.4895879519883E-9</v>
      </c>
      <c r="E3614" s="2">
        <v>3.94554964158621E-9</v>
      </c>
      <c r="F3614" s="2">
        <v>8.80258916556011E-9</v>
      </c>
      <c r="G3614" s="1">
        <v>1.01493974476347E7</v>
      </c>
      <c r="H3614" s="1">
        <v>-374941.256185733</v>
      </c>
      <c r="I3614" s="1">
        <v>-8266.77118795402</v>
      </c>
      <c r="J3614" s="1">
        <v>978.927668400697</v>
      </c>
      <c r="K3614" s="1">
        <v>375046.158265412</v>
      </c>
      <c r="L3614" s="1">
        <v>29554.1374424156</v>
      </c>
      <c r="M3614" s="1">
        <v>34270.6692867197</v>
      </c>
      <c r="N3614" s="1">
        <v>26873.2580481309</v>
      </c>
      <c r="O3614" s="1">
        <v>7534068.37394172</v>
      </c>
      <c r="P3614" s="1">
        <v>365346.523221306</v>
      </c>
      <c r="Q3614" s="1">
        <v>121188.441121561</v>
      </c>
      <c r="S3614" s="5">
        <f t="shared" ref="S3614:U3614" si="3636">($AY$3*M3614^2)/(2*$AY$6)</f>
        <v>71139.03079</v>
      </c>
      <c r="T3614" s="5">
        <f t="shared" si="3636"/>
        <v>43742.4815</v>
      </c>
      <c r="U3614" s="5">
        <f t="shared" si="3636"/>
        <v>3438126774</v>
      </c>
      <c r="V3614" s="1" t="s">
        <v>20</v>
      </c>
      <c r="W3614" s="2">
        <f t="shared" si="3"/>
        <v>60268.35321</v>
      </c>
      <c r="X3614" s="1">
        <f t="shared" si="4"/>
        <v>0.2404683523</v>
      </c>
      <c r="Y3614" s="1">
        <f t="shared" si="5"/>
        <v>0.3233452775</v>
      </c>
      <c r="Z3614" s="1">
        <f t="shared" si="6"/>
        <v>0.1988208816</v>
      </c>
      <c r="AA3614" s="5">
        <f t="shared" si="7"/>
        <v>0.8432086788</v>
      </c>
      <c r="AB3614" s="1">
        <f t="shared" si="8"/>
        <v>4194.36429</v>
      </c>
      <c r="AC3614" s="1">
        <f t="shared" si="9"/>
        <v>154850.266</v>
      </c>
      <c r="AD3614" s="5">
        <f t="shared" si="10"/>
        <v>31870.23417</v>
      </c>
      <c r="AE3614" s="5">
        <f t="shared" si="11"/>
        <v>29413.5121</v>
      </c>
      <c r="AF3614" s="5">
        <f t="shared" si="12"/>
        <v>105634.6244</v>
      </c>
      <c r="AG3614" s="5">
        <f t="shared" si="13"/>
        <v>64991.45961</v>
      </c>
      <c r="AH3614" s="5">
        <f t="shared" si="14"/>
        <v>1935.999257</v>
      </c>
      <c r="AI3614" s="5">
        <f t="shared" si="15"/>
        <v>40643.16479</v>
      </c>
      <c r="AJ3614" s="1">
        <f t="shared" si="16"/>
        <v>596904499.8</v>
      </c>
      <c r="AK3614" s="1">
        <f t="shared" si="17"/>
        <v>26422.14832</v>
      </c>
      <c r="AL3614" s="1" t="s">
        <v>20</v>
      </c>
      <c r="AM3614" s="5">
        <f t="shared" si="18"/>
        <v>0.9184352887</v>
      </c>
      <c r="AN3614" s="5">
        <f t="shared" si="19"/>
        <v>1.8729216</v>
      </c>
      <c r="AO3614" s="5">
        <f t="shared" si="20"/>
        <v>2.029354732</v>
      </c>
      <c r="AP3614" s="5">
        <f t="shared" si="21"/>
        <v>0.5650651982</v>
      </c>
      <c r="AQ3614" s="1">
        <f t="shared" si="22"/>
        <v>2.259106612</v>
      </c>
      <c r="AR3614" s="1">
        <f t="shared" si="23"/>
        <v>0.4806609813</v>
      </c>
      <c r="AT3614" s="1">
        <v>0.137996981311935</v>
      </c>
      <c r="AU3614" s="1">
        <f t="shared" si="24"/>
        <v>0.000002311877048</v>
      </c>
      <c r="AV3614" s="1">
        <f t="shared" si="25"/>
        <v>432548.9544</v>
      </c>
    </row>
    <row r="3615" ht="12.75" customHeight="1">
      <c r="A3615" s="4" t="s">
        <v>7278</v>
      </c>
      <c r="B3615" s="1" t="s">
        <v>7279</v>
      </c>
      <c r="C3615" s="2">
        <v>-1.28916946057275E-9</v>
      </c>
      <c r="D3615" s="2">
        <v>-8.43580259938234E-9</v>
      </c>
      <c r="E3615" s="2">
        <v>3.53516466877446E-9</v>
      </c>
      <c r="F3615" s="2">
        <v>9.27741279449954E-9</v>
      </c>
      <c r="G3615" s="1">
        <v>7416166.78150714</v>
      </c>
      <c r="H3615" s="1">
        <v>-371357.706949408</v>
      </c>
      <c r="I3615" s="1">
        <v>-11872.2179957329</v>
      </c>
      <c r="J3615" s="1">
        <v>-4897.0976462536</v>
      </c>
      <c r="K3615" s="1">
        <v>371600.912018902</v>
      </c>
      <c r="L3615" s="1">
        <v>26786.176034356</v>
      </c>
      <c r="M3615" s="1">
        <v>31315.6175810728</v>
      </c>
      <c r="N3615" s="1">
        <v>24186.6858959791</v>
      </c>
      <c r="O3615" s="1">
        <v>5788431.10278193</v>
      </c>
      <c r="P3615" s="1">
        <v>359865.900427367</v>
      </c>
      <c r="Q3615" s="1">
        <v>131252.285111441</v>
      </c>
      <c r="S3615" s="5">
        <f t="shared" ref="S3615:U3615" si="3637">($AY$3*M3615^2)/(2*$AY$6)</f>
        <v>59399.76595</v>
      </c>
      <c r="T3615" s="5">
        <f t="shared" si="3637"/>
        <v>35433.61819</v>
      </c>
      <c r="U3615" s="5">
        <f t="shared" si="3637"/>
        <v>2029478752</v>
      </c>
      <c r="V3615" s="1" t="s">
        <v>20</v>
      </c>
      <c r="W3615" s="2">
        <f t="shared" si="3"/>
        <v>74308.10028</v>
      </c>
      <c r="X3615" s="1">
        <f t="shared" si="4"/>
        <v>0.1299418723</v>
      </c>
      <c r="Y3615" s="1">
        <f t="shared" si="5"/>
        <v>0.1776027331</v>
      </c>
      <c r="Z3615" s="1">
        <f t="shared" si="6"/>
        <v>0.105944987</v>
      </c>
      <c r="AA3615" s="5">
        <f t="shared" si="7"/>
        <v>0.8886925015</v>
      </c>
      <c r="AB3615" s="1">
        <f t="shared" si="8"/>
        <v>3585.384704</v>
      </c>
      <c r="AC3615" s="1">
        <f t="shared" si="9"/>
        <v>135730.5508</v>
      </c>
      <c r="AD3615" s="5">
        <f t="shared" si="10"/>
        <v>27216.03463</v>
      </c>
      <c r="AE3615" s="5">
        <f t="shared" si="11"/>
        <v>28606.9081</v>
      </c>
      <c r="AF3615" s="5">
        <f t="shared" si="12"/>
        <v>110738.4352</v>
      </c>
      <c r="AG3615" s="5">
        <f t="shared" si="13"/>
        <v>75500.58015</v>
      </c>
      <c r="AH3615" s="5">
        <f t="shared" si="14"/>
        <v>2208.714238</v>
      </c>
      <c r="AI3615" s="5">
        <f t="shared" si="15"/>
        <v>35237.85508</v>
      </c>
      <c r="AJ3615" s="1">
        <f t="shared" si="16"/>
        <v>591421220.1</v>
      </c>
      <c r="AK3615" s="1">
        <f t="shared" si="17"/>
        <v>27643.51023</v>
      </c>
      <c r="AL3615" s="1" t="s">
        <v>20</v>
      </c>
      <c r="AM3615" s="5">
        <f t="shared" si="18"/>
        <v>0.7833333451</v>
      </c>
      <c r="AN3615" s="5">
        <f t="shared" si="19"/>
        <v>2.173061682</v>
      </c>
      <c r="AO3615" s="5">
        <f t="shared" si="20"/>
        <v>2.067406998</v>
      </c>
      <c r="AP3615" s="5">
        <f t="shared" si="21"/>
        <v>0.5340704145</v>
      </c>
      <c r="AQ3615" s="1">
        <f t="shared" si="22"/>
        <v>2.139457743</v>
      </c>
      <c r="AR3615" s="1">
        <f t="shared" si="23"/>
        <v>0.4552037751</v>
      </c>
      <c r="AT3615" s="1">
        <v>0.478068434791688</v>
      </c>
      <c r="AU3615" s="1">
        <f t="shared" si="24"/>
        <v>0.000008083383189</v>
      </c>
      <c r="AV3615" s="1">
        <f t="shared" si="25"/>
        <v>123710.5772</v>
      </c>
    </row>
    <row r="3616" ht="12.75" customHeight="1">
      <c r="A3616" s="4" t="s">
        <v>7280</v>
      </c>
      <c r="B3616" s="1" t="s">
        <v>7281</v>
      </c>
      <c r="C3616" s="2">
        <v>-1.85652728303684E-9</v>
      </c>
      <c r="D3616" s="2">
        <v>-8.03290173896183E-9</v>
      </c>
      <c r="E3616" s="2">
        <v>3.88309266501003E-9</v>
      </c>
      <c r="F3616" s="2">
        <v>9.27020274092626E-9</v>
      </c>
      <c r="G3616" s="1">
        <v>7628261.03110508</v>
      </c>
      <c r="H3616" s="1">
        <v>-374793.252344952</v>
      </c>
      <c r="I3616" s="1">
        <v>-9599.97973813816</v>
      </c>
      <c r="J3616" s="1">
        <v>-5577.15639187914</v>
      </c>
      <c r="K3616" s="1">
        <v>375023.058495319</v>
      </c>
      <c r="L3616" s="1">
        <v>25710.1281378467</v>
      </c>
      <c r="M3616" s="1">
        <v>27942.9467788296</v>
      </c>
      <c r="N3616" s="1">
        <v>24439.2418247441</v>
      </c>
      <c r="O3616" s="1">
        <v>5850125.72399744</v>
      </c>
      <c r="P3616" s="1">
        <v>364059.343428528</v>
      </c>
      <c r="Q3616" s="1">
        <v>129351.572937762</v>
      </c>
      <c r="S3616" s="5">
        <f t="shared" ref="S3616:U3616" si="3638">($AY$3*M3616^2)/(2*$AY$6)</f>
        <v>47294.12328</v>
      </c>
      <c r="T3616" s="5">
        <f t="shared" si="3638"/>
        <v>36177.47311</v>
      </c>
      <c r="U3616" s="5">
        <f t="shared" si="3638"/>
        <v>2072970735</v>
      </c>
      <c r="V3616" s="1" t="s">
        <v>20</v>
      </c>
      <c r="W3616" s="2">
        <f t="shared" si="3"/>
        <v>73210.85541</v>
      </c>
      <c r="X3616" s="1">
        <f t="shared" si="4"/>
        <v>0.1233268162</v>
      </c>
      <c r="Y3616" s="1">
        <f t="shared" si="5"/>
        <v>0.1456778236</v>
      </c>
      <c r="Z3616" s="1">
        <f t="shared" si="6"/>
        <v>0.1114357383</v>
      </c>
      <c r="AA3616" s="5">
        <f t="shared" si="7"/>
        <v>0.8880018433</v>
      </c>
      <c r="AB3616" s="1">
        <f t="shared" si="8"/>
        <v>3636.292333</v>
      </c>
      <c r="AC3616" s="1">
        <f t="shared" si="9"/>
        <v>136451.9596</v>
      </c>
      <c r="AD3616" s="5">
        <f t="shared" si="10"/>
        <v>27521.61159</v>
      </c>
      <c r="AE3616" s="5">
        <f t="shared" si="11"/>
        <v>32184.08238</v>
      </c>
      <c r="AF3616" s="5">
        <f t="shared" si="12"/>
        <v>109836.3608</v>
      </c>
      <c r="AG3616" s="5">
        <f t="shared" si="13"/>
        <v>78369.14371</v>
      </c>
      <c r="AH3616" s="5">
        <f t="shared" si="14"/>
        <v>2197.036971</v>
      </c>
      <c r="AI3616" s="5">
        <f t="shared" si="15"/>
        <v>31467.21709</v>
      </c>
      <c r="AJ3616" s="1">
        <f t="shared" si="16"/>
        <v>596867735.3</v>
      </c>
      <c r="AK3616" s="1">
        <f t="shared" si="17"/>
        <v>29090.73381</v>
      </c>
      <c r="AL3616" s="1" t="s">
        <v>20</v>
      </c>
      <c r="AM3616" s="5">
        <f t="shared" si="18"/>
        <v>0.7616106379</v>
      </c>
      <c r="AN3616" s="5">
        <f t="shared" si="19"/>
        <v>2.16872378</v>
      </c>
      <c r="AO3616" s="5">
        <f t="shared" si="20"/>
        <v>1.854543275</v>
      </c>
      <c r="AP3616" s="5">
        <f t="shared" si="21"/>
        <v>0.5434154327</v>
      </c>
      <c r="AQ3616" s="1">
        <f t="shared" si="22"/>
        <v>2.051745202</v>
      </c>
      <c r="AR3616" s="1">
        <f t="shared" si="23"/>
        <v>0.4365415324</v>
      </c>
      <c r="AT3616" s="1">
        <v>0.950189069943483</v>
      </c>
      <c r="AU3616" s="1">
        <f t="shared" si="24"/>
        <v>0.00001591959179</v>
      </c>
      <c r="AV3616" s="1">
        <f t="shared" si="25"/>
        <v>62815.68103</v>
      </c>
    </row>
    <row r="3617" ht="12.75" customHeight="1">
      <c r="A3617" s="4" t="s">
        <v>7282</v>
      </c>
      <c r="B3617" s="1" t="s">
        <v>7283</v>
      </c>
      <c r="C3617" s="2">
        <v>-1.75932876837513E-9</v>
      </c>
      <c r="D3617" s="2">
        <v>-8.5069642375678E-9</v>
      </c>
      <c r="E3617" s="2">
        <v>3.27915990367262E-9</v>
      </c>
      <c r="F3617" s="2">
        <v>9.29733703706337E-9</v>
      </c>
      <c r="G3617" s="1">
        <v>7553618.68530037</v>
      </c>
      <c r="H3617" s="1">
        <v>-374391.705247615</v>
      </c>
      <c r="I3617" s="1">
        <v>-14944.6781813129</v>
      </c>
      <c r="J3617" s="1">
        <v>-16095.3994877067</v>
      </c>
      <c r="K3617" s="1">
        <v>375047.695990006</v>
      </c>
      <c r="L3617" s="1">
        <v>25854.3334981834</v>
      </c>
      <c r="M3617" s="1">
        <v>28521.7923624887</v>
      </c>
      <c r="N3617" s="1">
        <v>24390.8836593125</v>
      </c>
      <c r="O3617" s="1">
        <v>5615852.24982439</v>
      </c>
      <c r="P3617" s="1">
        <v>374126.156335261</v>
      </c>
      <c r="Q3617" s="1">
        <v>130178.053104305</v>
      </c>
      <c r="S3617" s="5">
        <f t="shared" ref="S3617:U3617" si="3639">($AY$3*M3617^2)/(2*$AY$6)</f>
        <v>49273.83896</v>
      </c>
      <c r="T3617" s="5">
        <f t="shared" si="3639"/>
        <v>36034.44532</v>
      </c>
      <c r="U3617" s="5">
        <f t="shared" si="3639"/>
        <v>1910267198</v>
      </c>
      <c r="V3617" s="1" t="s">
        <v>20</v>
      </c>
      <c r="W3617" s="2">
        <f t="shared" si="3"/>
        <v>73787.03645</v>
      </c>
      <c r="X3617" s="1">
        <f t="shared" si="4"/>
        <v>0.1227740429</v>
      </c>
      <c r="Y3617" s="1">
        <f t="shared" si="5"/>
        <v>0.1494147567</v>
      </c>
      <c r="Z3617" s="1">
        <f t="shared" si="6"/>
        <v>0.109268488</v>
      </c>
      <c r="AA3617" s="5">
        <f t="shared" si="7"/>
        <v>0.8906010643</v>
      </c>
      <c r="AB3617" s="1">
        <f t="shared" si="8"/>
        <v>3618.458083</v>
      </c>
      <c r="AC3617" s="1">
        <f t="shared" si="9"/>
        <v>133691.8749</v>
      </c>
      <c r="AD3617" s="5">
        <f t="shared" si="10"/>
        <v>27386.99137</v>
      </c>
      <c r="AE3617" s="5">
        <f t="shared" si="11"/>
        <v>31476.75931</v>
      </c>
      <c r="AF3617" s="5">
        <f t="shared" si="12"/>
        <v>110186.4983</v>
      </c>
      <c r="AG3617" s="5">
        <f t="shared" si="13"/>
        <v>78161.16902</v>
      </c>
      <c r="AH3617" s="5">
        <f t="shared" si="14"/>
        <v>2242.395061</v>
      </c>
      <c r="AI3617" s="5">
        <f t="shared" si="15"/>
        <v>32025.32931</v>
      </c>
      <c r="AJ3617" s="1">
        <f t="shared" si="16"/>
        <v>596906947.1</v>
      </c>
      <c r="AK3617" s="1">
        <f t="shared" si="17"/>
        <v>29067.84261</v>
      </c>
      <c r="AL3617" s="1" t="s">
        <v>20</v>
      </c>
      <c r="AM3617" s="5">
        <f t="shared" si="18"/>
        <v>0.763687333</v>
      </c>
      <c r="AN3617" s="5">
        <f t="shared" si="19"/>
        <v>2.179527277</v>
      </c>
      <c r="AO3617" s="5">
        <f t="shared" si="20"/>
        <v>1.896341809</v>
      </c>
      <c r="AP3617" s="5">
        <f t="shared" si="21"/>
        <v>0.5417242187</v>
      </c>
      <c r="AQ3617" s="1">
        <f t="shared" si="22"/>
        <v>2.053495869</v>
      </c>
      <c r="AR3617" s="1">
        <f t="shared" si="23"/>
        <v>0.4369140147</v>
      </c>
      <c r="AT3617" s="1">
        <v>0.586022581897698</v>
      </c>
      <c r="AU3617" s="1">
        <f t="shared" si="24"/>
        <v>0.000009817653903</v>
      </c>
      <c r="AV3617" s="1">
        <f t="shared" si="25"/>
        <v>101857.3286</v>
      </c>
    </row>
    <row r="3618" ht="12.75" customHeight="1">
      <c r="A3618" s="4" t="s">
        <v>7284</v>
      </c>
      <c r="B3618" s="1" t="s">
        <v>7285</v>
      </c>
      <c r="C3618" s="2">
        <v>-2.57086532672575E-9</v>
      </c>
      <c r="D3618" s="2">
        <v>-7.83947873291089E-9</v>
      </c>
      <c r="E3618" s="2">
        <v>3.86551271861527E-9</v>
      </c>
      <c r="F3618" s="2">
        <v>9.27584606673312E-9</v>
      </c>
      <c r="G3618" s="1">
        <v>6453010.81492315</v>
      </c>
      <c r="H3618" s="1">
        <v>-381272.488338039</v>
      </c>
      <c r="I3618" s="1">
        <v>-10609.2456256627</v>
      </c>
      <c r="J3618" s="1">
        <v>-9619.66545117202</v>
      </c>
      <c r="K3618" s="1">
        <v>381577.877963734</v>
      </c>
      <c r="L3618" s="1">
        <v>27698.7473262054</v>
      </c>
      <c r="M3618" s="1">
        <v>32924.1901143294</v>
      </c>
      <c r="N3618" s="1">
        <v>24635.5270700494</v>
      </c>
      <c r="O3618" s="1">
        <v>5432889.60142059</v>
      </c>
      <c r="P3618" s="1">
        <v>373835.965993562</v>
      </c>
      <c r="Q3618" s="1">
        <v>128608.547208896</v>
      </c>
      <c r="S3618" s="5">
        <f t="shared" ref="S3618:U3618" si="3640">($AY$3*M3618^2)/(2*$AY$6)</f>
        <v>65658.80488</v>
      </c>
      <c r="T3618" s="5">
        <f t="shared" si="3640"/>
        <v>36760.92989</v>
      </c>
      <c r="U3618" s="5">
        <f t="shared" si="3640"/>
        <v>1787823049</v>
      </c>
      <c r="V3618" s="1" t="s">
        <v>20</v>
      </c>
      <c r="W3618" s="2">
        <f t="shared" si="3"/>
        <v>79647.35504</v>
      </c>
      <c r="X3618" s="1">
        <f t="shared" si="4"/>
        <v>0.1209421099</v>
      </c>
      <c r="Y3618" s="1">
        <f t="shared" si="5"/>
        <v>0.1708785245</v>
      </c>
      <c r="Z3618" s="1">
        <f t="shared" si="6"/>
        <v>0.09567115131</v>
      </c>
      <c r="AA3618" s="5">
        <f t="shared" si="7"/>
        <v>0.8885424231</v>
      </c>
      <c r="AB3618" s="1">
        <f t="shared" si="8"/>
        <v>3344.4693</v>
      </c>
      <c r="AC3618" s="1">
        <f t="shared" si="9"/>
        <v>131496.0227</v>
      </c>
      <c r="AD3618" s="5">
        <f t="shared" si="10"/>
        <v>27725.77474</v>
      </c>
      <c r="AE3618" s="5">
        <f t="shared" si="11"/>
        <v>27438.29507</v>
      </c>
      <c r="AF3618" s="5">
        <f t="shared" si="12"/>
        <v>116779.2286</v>
      </c>
      <c r="AG3618" s="5">
        <f t="shared" si="13"/>
        <v>79725.07199</v>
      </c>
      <c r="AH3618" s="5">
        <f t="shared" si="14"/>
        <v>2279.840817</v>
      </c>
      <c r="AI3618" s="5">
        <f t="shared" si="15"/>
        <v>37054.15663</v>
      </c>
      <c r="AJ3618" s="1">
        <f t="shared" si="16"/>
        <v>607300054.5</v>
      </c>
      <c r="AK3618" s="1">
        <f t="shared" si="17"/>
        <v>27601.89368</v>
      </c>
      <c r="AL3618" s="1" t="s">
        <v>20</v>
      </c>
      <c r="AM3618" s="5">
        <f t="shared" si="18"/>
        <v>0.7617428738</v>
      </c>
      <c r="AN3618" s="5">
        <f t="shared" si="19"/>
        <v>2.190380829</v>
      </c>
      <c r="AO3618" s="5">
        <f t="shared" si="20"/>
        <v>2.21333014</v>
      </c>
      <c r="AP3618" s="5">
        <f t="shared" si="21"/>
        <v>0.5200411595</v>
      </c>
      <c r="AQ3618" s="1">
        <f t="shared" si="22"/>
        <v>2.200211556</v>
      </c>
      <c r="AR3618" s="1">
        <f t="shared" si="23"/>
        <v>0.4681301184</v>
      </c>
      <c r="AT3618" s="1">
        <v>0.149632443105677</v>
      </c>
      <c r="AU3618" s="1">
        <f t="shared" si="24"/>
        <v>0.000002463896421</v>
      </c>
      <c r="AV3618" s="1">
        <f t="shared" si="25"/>
        <v>405861.2169</v>
      </c>
    </row>
    <row r="3619" ht="12.75" customHeight="1">
      <c r="A3619" s="4" t="s">
        <v>7286</v>
      </c>
      <c r="B3619" s="1" t="s">
        <v>7287</v>
      </c>
      <c r="C3619" s="2">
        <v>3.3448733127893E-10</v>
      </c>
      <c r="D3619" s="2">
        <v>-5.43005405720077E-9</v>
      </c>
      <c r="E3619" s="2">
        <v>5.66904554794931E-9</v>
      </c>
      <c r="F3619" s="2">
        <v>8.03951837806421E-9</v>
      </c>
      <c r="G3619" s="1">
        <v>5435628.28185506</v>
      </c>
      <c r="H3619" s="1">
        <v>-377589.425866978</v>
      </c>
      <c r="I3619" s="1">
        <v>-1558.65472500353</v>
      </c>
      <c r="J3619" s="1">
        <v>-28255.788997288</v>
      </c>
      <c r="K3619" s="1">
        <v>378656.135772348</v>
      </c>
      <c r="L3619" s="1">
        <v>36956.9668195663</v>
      </c>
      <c r="M3619" s="1">
        <v>38070.9877944501</v>
      </c>
      <c r="N3619" s="1">
        <v>36348.2872295557</v>
      </c>
      <c r="O3619" s="1">
        <v>5203752.74367676</v>
      </c>
      <c r="P3619" s="1">
        <v>330798.180675856</v>
      </c>
      <c r="Q3619" s="1">
        <v>156281.660092746</v>
      </c>
      <c r="S3619" s="5">
        <f t="shared" ref="S3619:U3619" si="3641">($AY$3*M3619^2)/(2*$AY$6)</f>
        <v>87791.21557</v>
      </c>
      <c r="T3619" s="5">
        <f t="shared" si="3641"/>
        <v>80025.91978</v>
      </c>
      <c r="U3619" s="5">
        <f t="shared" si="3641"/>
        <v>1640197243</v>
      </c>
      <c r="V3619" s="1" t="s">
        <v>20</v>
      </c>
      <c r="W3619" s="2">
        <f t="shared" si="3"/>
        <v>75214.95141</v>
      </c>
      <c r="X3619" s="1">
        <f t="shared" si="4"/>
        <v>0.2414261348</v>
      </c>
      <c r="Y3619" s="1">
        <f t="shared" si="5"/>
        <v>0.2562004758</v>
      </c>
      <c r="Z3619" s="1">
        <f t="shared" si="6"/>
        <v>0.2335390687</v>
      </c>
      <c r="AA3619" s="5">
        <f t="shared" si="7"/>
        <v>0.7701133771</v>
      </c>
      <c r="AB3619" s="1">
        <f t="shared" si="8"/>
        <v>3069.523002</v>
      </c>
      <c r="AC3619" s="1">
        <f t="shared" si="9"/>
        <v>128693.1715</v>
      </c>
      <c r="AD3619" s="5">
        <f t="shared" si="10"/>
        <v>47198.61817</v>
      </c>
      <c r="AE3619" s="5">
        <f t="shared" si="11"/>
        <v>44528.98162</v>
      </c>
      <c r="AF3619" s="5">
        <f t="shared" si="12"/>
        <v>145494.3592</v>
      </c>
      <c r="AG3619" s="5">
        <f t="shared" si="13"/>
        <v>96058.79696</v>
      </c>
      <c r="AH3619" s="5">
        <f t="shared" si="14"/>
        <v>2329.494227</v>
      </c>
      <c r="AI3619" s="5">
        <f t="shared" si="15"/>
        <v>49435.56225</v>
      </c>
      <c r="AJ3619" s="1">
        <f t="shared" si="16"/>
        <v>602649957.4</v>
      </c>
      <c r="AK3619" s="1">
        <f t="shared" si="17"/>
        <v>34529.23611</v>
      </c>
      <c r="AL3619" s="1" t="s">
        <v>20</v>
      </c>
      <c r="AM3619" s="5">
        <f t="shared" si="18"/>
        <v>0.6273761243</v>
      </c>
      <c r="AN3619" s="5">
        <f t="shared" si="19"/>
        <v>1.276838138</v>
      </c>
      <c r="AO3619" s="5">
        <f t="shared" si="20"/>
        <v>1.353388143</v>
      </c>
      <c r="AP3619" s="5">
        <f t="shared" si="21"/>
        <v>0.4142084688</v>
      </c>
      <c r="AQ3619" s="1">
        <f t="shared" si="22"/>
        <v>1.745332435</v>
      </c>
      <c r="AR3619" s="1">
        <f t="shared" si="23"/>
        <v>0.3713473266</v>
      </c>
      <c r="AT3619" s="1">
        <v>0.173802600388292</v>
      </c>
      <c r="AU3619" s="1">
        <f t="shared" si="24"/>
        <v>0.000002883972665</v>
      </c>
      <c r="AV3619" s="1">
        <f t="shared" si="25"/>
        <v>346743.9245</v>
      </c>
    </row>
    <row r="3620" ht="12.75" customHeight="1">
      <c r="A3620" s="4" t="s">
        <v>7288</v>
      </c>
      <c r="B3620" s="1" t="s">
        <v>7289</v>
      </c>
      <c r="C3620" s="2">
        <v>-3.27119943132336E-10</v>
      </c>
      <c r="D3620" s="2">
        <v>-7.4495682662924E-9</v>
      </c>
      <c r="E3620" s="2">
        <v>3.91850266089806E-9</v>
      </c>
      <c r="F3620" s="2">
        <v>8.45185901586789E-9</v>
      </c>
      <c r="G3620" s="1">
        <v>5376246.06007636</v>
      </c>
      <c r="H3620" s="1">
        <v>-382599.313936108</v>
      </c>
      <c r="I3620" s="1">
        <v>-11634.8011976274</v>
      </c>
      <c r="J3620" s="1">
        <v>-30172.5889730304</v>
      </c>
      <c r="K3620" s="1">
        <v>383967.932018148</v>
      </c>
      <c r="L3620" s="1">
        <v>33450.4405388545</v>
      </c>
      <c r="M3620" s="1">
        <v>31660.2324295052</v>
      </c>
      <c r="N3620" s="1">
        <v>34480.9038313914</v>
      </c>
      <c r="O3620" s="1">
        <v>4948946.13321098</v>
      </c>
      <c r="P3620" s="1">
        <v>336167.684773415</v>
      </c>
      <c r="Q3620" s="1">
        <v>162122.204456928</v>
      </c>
      <c r="S3620" s="5">
        <f t="shared" ref="S3620:U3620" si="3642">($AY$3*M3620^2)/(2*$AY$6)</f>
        <v>60714.29684</v>
      </c>
      <c r="T3620" s="5">
        <f t="shared" si="3642"/>
        <v>72014.51737</v>
      </c>
      <c r="U3620" s="5">
        <f t="shared" si="3642"/>
        <v>1483502305</v>
      </c>
      <c r="V3620" s="1" t="s">
        <v>20</v>
      </c>
      <c r="W3620" s="2">
        <f t="shared" si="3"/>
        <v>79508.15893</v>
      </c>
      <c r="X3620" s="1">
        <f t="shared" si="4"/>
        <v>0.1770028622</v>
      </c>
      <c r="Y3620" s="1">
        <f t="shared" si="5"/>
        <v>0.1585640768</v>
      </c>
      <c r="Z3620" s="1">
        <f t="shared" si="6"/>
        <v>0.1880762202</v>
      </c>
      <c r="AA3620" s="5">
        <f t="shared" si="7"/>
        <v>0.8096118926</v>
      </c>
      <c r="AB3620" s="1">
        <f t="shared" si="8"/>
        <v>3052.710258</v>
      </c>
      <c r="AC3620" s="1">
        <f t="shared" si="9"/>
        <v>125502.8363</v>
      </c>
      <c r="AD3620" s="5">
        <f t="shared" si="10"/>
        <v>42589.42358</v>
      </c>
      <c r="AE3620" s="5">
        <f t="shared" si="11"/>
        <v>49211.03847</v>
      </c>
      <c r="AF3620" s="5">
        <f t="shared" si="12"/>
        <v>140335.9988</v>
      </c>
      <c r="AG3620" s="5">
        <f t="shared" si="13"/>
        <v>101230.5549</v>
      </c>
      <c r="AH3620" s="5">
        <f t="shared" si="14"/>
        <v>2388.710956</v>
      </c>
      <c r="AI3620" s="5">
        <f t="shared" si="15"/>
        <v>39105.44388</v>
      </c>
      <c r="AJ3620" s="1">
        <f t="shared" si="16"/>
        <v>611103943.7</v>
      </c>
      <c r="AK3620" s="1">
        <f t="shared" si="17"/>
        <v>36559.6626</v>
      </c>
      <c r="AL3620" s="1" t="s">
        <v>20</v>
      </c>
      <c r="AM3620" s="5">
        <f t="shared" si="18"/>
        <v>0.6036753864</v>
      </c>
      <c r="AN3620" s="5">
        <f t="shared" si="19"/>
        <v>1.434872539</v>
      </c>
      <c r="AO3620" s="5">
        <f t="shared" si="20"/>
        <v>1.241802576</v>
      </c>
      <c r="AP3620" s="5">
        <f t="shared" si="21"/>
        <v>0.435457722</v>
      </c>
      <c r="AQ3620" s="1">
        <f t="shared" si="22"/>
        <v>1.671525119</v>
      </c>
      <c r="AR3620" s="1">
        <f t="shared" si="23"/>
        <v>0.3556436423</v>
      </c>
      <c r="AT3620" s="1">
        <v>0.377172941124881</v>
      </c>
      <c r="AU3620" s="1">
        <f t="shared" si="24"/>
        <v>0.000006171993243</v>
      </c>
      <c r="AV3620" s="1">
        <f t="shared" si="25"/>
        <v>162022.2124</v>
      </c>
    </row>
    <row r="3621" ht="12.75" customHeight="1">
      <c r="A3621" s="4" t="s">
        <v>7290</v>
      </c>
      <c r="B3621" s="1" t="s">
        <v>7291</v>
      </c>
      <c r="C3621" s="2">
        <v>1.3004987066672E-9</v>
      </c>
      <c r="D3621" s="2">
        <v>-4.51127154086062E-9</v>
      </c>
      <c r="E3621" s="2">
        <v>5.15399351310291E-9</v>
      </c>
      <c r="F3621" s="2">
        <v>7.00950175583225E-9</v>
      </c>
      <c r="G3621" s="1">
        <v>4925282.13249952</v>
      </c>
      <c r="H3621" s="1">
        <v>-382030.149508619</v>
      </c>
      <c r="I3621" s="1">
        <v>-14014.3483806912</v>
      </c>
      <c r="J3621" s="1">
        <v>-42729.1301597573</v>
      </c>
      <c r="K3621" s="1">
        <v>384679.416520386</v>
      </c>
      <c r="L3621" s="1">
        <v>45354.0728274749</v>
      </c>
      <c r="M3621" s="1">
        <v>51820.867104814</v>
      </c>
      <c r="N3621" s="1">
        <v>41732.3610159214</v>
      </c>
      <c r="O3621" s="1">
        <v>5307314.43587406</v>
      </c>
      <c r="P3621" s="1">
        <v>345514.003842055</v>
      </c>
      <c r="Q3621" s="1">
        <v>181673.008884474</v>
      </c>
      <c r="S3621" s="5">
        <f t="shared" ref="S3621:U3621" si="3643">($AY$3*M3621^2)/(2*$AY$6)</f>
        <v>162656.7622</v>
      </c>
      <c r="T3621" s="5">
        <f t="shared" si="3643"/>
        <v>105489.3663</v>
      </c>
      <c r="U3621" s="5">
        <f t="shared" si="3643"/>
        <v>1706131137</v>
      </c>
      <c r="V3621" s="1" t="s">
        <v>20</v>
      </c>
      <c r="W3621" s="2">
        <f t="shared" si="3"/>
        <v>68892.2889</v>
      </c>
      <c r="X3621" s="1">
        <f t="shared" si="4"/>
        <v>0.4334024459</v>
      </c>
      <c r="Y3621" s="1">
        <f t="shared" si="5"/>
        <v>0.5658067485</v>
      </c>
      <c r="Z3621" s="1">
        <f t="shared" si="6"/>
        <v>0.3669481336</v>
      </c>
      <c r="AA3621" s="5">
        <f t="shared" si="7"/>
        <v>0.6714470712</v>
      </c>
      <c r="AB3621" s="1">
        <f t="shared" si="8"/>
        <v>2921.874605</v>
      </c>
      <c r="AC3621" s="1">
        <f t="shared" si="9"/>
        <v>129967.4465</v>
      </c>
      <c r="AD3621" s="5">
        <f t="shared" si="10"/>
        <v>62152.86775</v>
      </c>
      <c r="AE3621" s="5">
        <f t="shared" si="11"/>
        <v>46446.74853</v>
      </c>
      <c r="AF3621" s="5">
        <f t="shared" si="12"/>
        <v>171587.3439</v>
      </c>
      <c r="AG3621" s="5">
        <f t="shared" si="13"/>
        <v>94409.45551</v>
      </c>
      <c r="AH3621" s="5">
        <f t="shared" si="14"/>
        <v>2306.654535</v>
      </c>
      <c r="AI3621" s="5">
        <f t="shared" si="15"/>
        <v>77177.88836</v>
      </c>
      <c r="AJ3621" s="1">
        <f t="shared" si="16"/>
        <v>612236306.4</v>
      </c>
      <c r="AK3621" s="1">
        <f t="shared" si="17"/>
        <v>35090.18186</v>
      </c>
      <c r="AL3621" s="1" t="s">
        <v>20</v>
      </c>
      <c r="AM3621" s="5">
        <f t="shared" si="18"/>
        <v>0.6484904538</v>
      </c>
      <c r="AN3621" s="5">
        <f t="shared" si="19"/>
        <v>0.9850491677</v>
      </c>
      <c r="AO3621" s="5">
        <f t="shared" si="20"/>
        <v>1.31814675</v>
      </c>
      <c r="AP3621" s="5">
        <f t="shared" si="21"/>
        <v>0.3568073802</v>
      </c>
      <c r="AQ3621" s="1">
        <f t="shared" si="22"/>
        <v>1.744751022</v>
      </c>
      <c r="AR3621" s="1">
        <f t="shared" si="23"/>
        <v>0.3712236216</v>
      </c>
      <c r="AT3621" s="1">
        <v>0.149680204661731</v>
      </c>
      <c r="AU3621" s="1">
        <f t="shared" si="24"/>
        <v>0.000002444810984</v>
      </c>
      <c r="AV3621" s="1">
        <f t="shared" si="25"/>
        <v>409029.576</v>
      </c>
    </row>
    <row r="3622" ht="12.75" customHeight="1">
      <c r="A3622" s="4" t="s">
        <v>7292</v>
      </c>
      <c r="B3622" s="1" t="s">
        <v>7293</v>
      </c>
      <c r="C3622" s="2">
        <v>5.25941384735928E-9</v>
      </c>
      <c r="D3622" s="2">
        <v>1.56751271089791E-9</v>
      </c>
      <c r="E3622" s="2">
        <v>2.46034147612046E-9</v>
      </c>
      <c r="F3622" s="2">
        <v>6.38768684501472E-9</v>
      </c>
      <c r="G3622" s="1">
        <v>6022519.52772711</v>
      </c>
      <c r="H3622" s="1">
        <v>-372294.139730201</v>
      </c>
      <c r="I3622" s="1">
        <v>-3338.19655579082</v>
      </c>
      <c r="J3622" s="1">
        <v>-42161.0564584529</v>
      </c>
      <c r="K3622" s="1">
        <v>374725.853909268</v>
      </c>
      <c r="L3622" s="1">
        <v>43858.5534208775</v>
      </c>
      <c r="M3622" s="1">
        <v>44788.6339872009</v>
      </c>
      <c r="N3622" s="1">
        <v>43258.891584322</v>
      </c>
      <c r="O3622" s="1">
        <v>6223051.48271687</v>
      </c>
      <c r="P3622" s="1">
        <v>338772.88304985</v>
      </c>
      <c r="Q3622" s="1">
        <v>171904.198759882</v>
      </c>
      <c r="S3622" s="5">
        <f t="shared" ref="S3622:U3622" si="3644">($AY$3*M3622^2)/(2*$AY$6)</f>
        <v>121506.1908</v>
      </c>
      <c r="T3622" s="5">
        <f t="shared" si="3644"/>
        <v>113347.9178</v>
      </c>
      <c r="U3622" s="5">
        <f t="shared" si="3644"/>
        <v>2345684293</v>
      </c>
      <c r="V3622" s="1" t="s">
        <v>20</v>
      </c>
      <c r="W3622" s="2">
        <f t="shared" si="3"/>
        <v>56774.52771</v>
      </c>
      <c r="X3622" s="1">
        <f t="shared" si="4"/>
        <v>0.5967625298</v>
      </c>
      <c r="Y3622" s="1">
        <f t="shared" si="5"/>
        <v>0.62234123</v>
      </c>
      <c r="Z3622" s="1">
        <f t="shared" si="6"/>
        <v>0.5805554609</v>
      </c>
      <c r="AA3622" s="5">
        <f t="shared" si="7"/>
        <v>0.611882809</v>
      </c>
      <c r="AB3622" s="1">
        <f t="shared" si="8"/>
        <v>3230.986369</v>
      </c>
      <c r="AC3622" s="1">
        <f t="shared" si="9"/>
        <v>140733.949</v>
      </c>
      <c r="AD3622" s="5">
        <f t="shared" si="10"/>
        <v>70698.00123</v>
      </c>
      <c r="AE3622" s="5">
        <f t="shared" si="11"/>
        <v>59461.54331</v>
      </c>
      <c r="AF3622" s="5">
        <f t="shared" si="12"/>
        <v>164716.0257</v>
      </c>
      <c r="AG3622" s="5">
        <f t="shared" si="13"/>
        <v>91517.96667</v>
      </c>
      <c r="AH3622" s="5">
        <f t="shared" si="14"/>
        <v>2130.189639</v>
      </c>
      <c r="AI3622" s="5">
        <f t="shared" si="15"/>
        <v>73198.05906</v>
      </c>
      <c r="AJ3622" s="1">
        <f t="shared" si="16"/>
        <v>596394719.5</v>
      </c>
      <c r="AK3622" s="1">
        <f t="shared" si="17"/>
        <v>37691.12178</v>
      </c>
      <c r="AL3622" s="1" t="s">
        <v>20</v>
      </c>
      <c r="AM3622" s="5">
        <f t="shared" si="18"/>
        <v>0.6516695478</v>
      </c>
      <c r="AN3622" s="5">
        <f t="shared" si="19"/>
        <v>0.8435807366</v>
      </c>
      <c r="AO3622" s="5">
        <f t="shared" si="20"/>
        <v>1.002992331</v>
      </c>
      <c r="AP3622" s="5">
        <f t="shared" si="21"/>
        <v>0.3620744957</v>
      </c>
      <c r="AQ3622" s="1">
        <f t="shared" si="22"/>
        <v>1.58232149</v>
      </c>
      <c r="AR3622" s="1">
        <f t="shared" si="23"/>
        <v>0.3366641467</v>
      </c>
      <c r="AT3622" s="1">
        <v>0.159060920992575</v>
      </c>
      <c r="AU3622" s="1">
        <f t="shared" si="24"/>
        <v>0.000002667041068</v>
      </c>
      <c r="AV3622" s="1">
        <f t="shared" si="25"/>
        <v>374947.3572</v>
      </c>
    </row>
    <row r="3623" ht="12.75" customHeight="1">
      <c r="A3623" s="4" t="s">
        <v>7294</v>
      </c>
      <c r="B3623" s="1" t="s">
        <v>7295</v>
      </c>
      <c r="C3623" s="2">
        <v>-7.94114857230754E-10</v>
      </c>
      <c r="D3623" s="2">
        <v>-3.09896895429534E-9</v>
      </c>
      <c r="E3623" s="2">
        <v>5.42005001730243E-9</v>
      </c>
      <c r="F3623" s="2">
        <v>6.52328312667767E-9</v>
      </c>
      <c r="G3623" s="1">
        <v>8809447.91363221</v>
      </c>
      <c r="H3623" s="1">
        <v>-378090.920877587</v>
      </c>
      <c r="I3623" s="1">
        <v>-12232.7450123303</v>
      </c>
      <c r="J3623" s="1">
        <v>-30673.3833308501</v>
      </c>
      <c r="K3623" s="1">
        <v>379538.781338601</v>
      </c>
      <c r="L3623" s="1">
        <v>40501.9944414346</v>
      </c>
      <c r="M3623" s="1">
        <v>42628.2182480149</v>
      </c>
      <c r="N3623" s="1">
        <v>39865.4300202014</v>
      </c>
      <c r="O3623" s="1">
        <v>7872617.88050621</v>
      </c>
      <c r="P3623" s="1">
        <v>339985.942026156</v>
      </c>
      <c r="Q3623" s="1">
        <v>143153.186025682</v>
      </c>
      <c r="S3623" s="5">
        <f t="shared" ref="S3623:U3623" si="3645">($AY$3*M3623^2)/(2*$AY$6)</f>
        <v>110067.0009</v>
      </c>
      <c r="T3623" s="5">
        <f t="shared" si="3645"/>
        <v>96262.17677</v>
      </c>
      <c r="U3623" s="5">
        <f t="shared" si="3645"/>
        <v>3754059195</v>
      </c>
      <c r="V3623" s="1" t="s">
        <v>20</v>
      </c>
      <c r="W3623" s="2">
        <f t="shared" si="3"/>
        <v>47939.21344</v>
      </c>
      <c r="X3623" s="1">
        <f t="shared" si="4"/>
        <v>0.7137909071</v>
      </c>
      <c r="Y3623" s="1">
        <f t="shared" si="5"/>
        <v>0.7907014824</v>
      </c>
      <c r="Z3623" s="1">
        <f t="shared" si="6"/>
        <v>0.6915301155</v>
      </c>
      <c r="AA3623" s="5">
        <f t="shared" si="7"/>
        <v>0.6248717102</v>
      </c>
      <c r="AB3623" s="1">
        <f t="shared" si="8"/>
        <v>3907.692339</v>
      </c>
      <c r="AC3623" s="1">
        <f t="shared" si="9"/>
        <v>158291.197</v>
      </c>
      <c r="AD3623" s="5">
        <f t="shared" si="10"/>
        <v>63797.7834</v>
      </c>
      <c r="AE3623" s="5">
        <f t="shared" si="11"/>
        <v>51447.29371</v>
      </c>
      <c r="AF3623" s="5">
        <f t="shared" si="12"/>
        <v>143731.8669</v>
      </c>
      <c r="AG3623" s="5">
        <f t="shared" si="13"/>
        <v>75512.7148</v>
      </c>
      <c r="AH3623" s="5">
        <f t="shared" si="14"/>
        <v>1893.914542</v>
      </c>
      <c r="AI3623" s="5">
        <f t="shared" si="15"/>
        <v>68219.15211</v>
      </c>
      <c r="AJ3623" s="1">
        <f t="shared" si="16"/>
        <v>604054731.5</v>
      </c>
      <c r="AK3623" s="1">
        <f t="shared" si="17"/>
        <v>33590.66953</v>
      </c>
      <c r="AL3623" s="1" t="s">
        <v>20</v>
      </c>
      <c r="AM3623" s="5">
        <f t="shared" si="18"/>
        <v>0.7999377761</v>
      </c>
      <c r="AN3623" s="5">
        <f t="shared" si="19"/>
        <v>0.9468271456</v>
      </c>
      <c r="AO3623" s="5">
        <f t="shared" si="20"/>
        <v>1.174123434</v>
      </c>
      <c r="AP3623" s="5">
        <f t="shared" si="21"/>
        <v>0.4202650007</v>
      </c>
      <c r="AQ3623" s="1">
        <f t="shared" si="22"/>
        <v>1.798281308</v>
      </c>
      <c r="AR3623" s="1">
        <f t="shared" si="23"/>
        <v>0.3826130442</v>
      </c>
      <c r="AT3623" s="1">
        <v>0.149668260088202</v>
      </c>
      <c r="AU3623" s="1">
        <f t="shared" si="24"/>
        <v>0.000002477726807</v>
      </c>
      <c r="AV3623" s="1">
        <f t="shared" si="25"/>
        <v>403595.7464</v>
      </c>
    </row>
    <row r="3624" ht="12.75" customHeight="1">
      <c r="A3624" s="4" t="s">
        <v>7296</v>
      </c>
      <c r="B3624" s="1" t="s">
        <v>7297</v>
      </c>
      <c r="C3624" s="2">
        <v>4.1406668680539E-9</v>
      </c>
      <c r="D3624" s="2">
        <v>-6.66685933169348E-10</v>
      </c>
      <c r="E3624" s="2">
        <v>6.58266549332453E-9</v>
      </c>
      <c r="F3624" s="2">
        <v>7.82519262573843E-9</v>
      </c>
      <c r="G3624" s="1">
        <v>9786829.33017874</v>
      </c>
      <c r="H3624" s="1">
        <v>-359528.683138997</v>
      </c>
      <c r="I3624" s="1">
        <v>-3238.21771965022</v>
      </c>
      <c r="J3624" s="1">
        <v>-22357.8181235866</v>
      </c>
      <c r="K3624" s="1">
        <v>360246.018838071</v>
      </c>
      <c r="L3624" s="1">
        <v>34013.8538392424</v>
      </c>
      <c r="M3624" s="1">
        <v>34676.9780266392</v>
      </c>
      <c r="N3624" s="1">
        <v>33664.7535238815</v>
      </c>
      <c r="O3624" s="1">
        <v>7829171.32699381</v>
      </c>
      <c r="P3624" s="1">
        <v>324675.453044162</v>
      </c>
      <c r="Q3624" s="1">
        <v>128139.77610017</v>
      </c>
      <c r="S3624" s="5">
        <f t="shared" ref="S3624:U3624" si="3646">($AY$3*M3624^2)/(2*$AY$6)</f>
        <v>72835.861</v>
      </c>
      <c r="T3624" s="5">
        <f t="shared" si="3646"/>
        <v>68645.74935</v>
      </c>
      <c r="U3624" s="5">
        <f t="shared" si="3646"/>
        <v>3712738536</v>
      </c>
      <c r="V3624" s="1" t="s">
        <v>20</v>
      </c>
      <c r="W3624" s="2">
        <f t="shared" si="3"/>
        <v>54559.83539</v>
      </c>
      <c r="X3624" s="1">
        <f t="shared" si="4"/>
        <v>0.3886561817</v>
      </c>
      <c r="Y3624" s="1">
        <f t="shared" si="5"/>
        <v>0.4039581586</v>
      </c>
      <c r="Z3624" s="1">
        <f t="shared" si="6"/>
        <v>0.3807191968</v>
      </c>
      <c r="AA3624" s="5">
        <f t="shared" si="7"/>
        <v>0.7495829024</v>
      </c>
      <c r="AB3624" s="1">
        <f t="shared" si="8"/>
        <v>4118.765106</v>
      </c>
      <c r="AC3624" s="1">
        <f t="shared" si="9"/>
        <v>157853.8126</v>
      </c>
      <c r="AD3624" s="5">
        <f t="shared" si="10"/>
        <v>44911.31457</v>
      </c>
      <c r="AE3624" s="5">
        <f t="shared" si="11"/>
        <v>42122.11025</v>
      </c>
      <c r="AF3624" s="5">
        <f t="shared" si="12"/>
        <v>118301.5777</v>
      </c>
      <c r="AG3624" s="5">
        <f t="shared" si="13"/>
        <v>72039.87944</v>
      </c>
      <c r="AH3624" s="5">
        <f t="shared" si="14"/>
        <v>1899.162238</v>
      </c>
      <c r="AI3624" s="5">
        <f t="shared" si="15"/>
        <v>46261.69823</v>
      </c>
      <c r="AJ3624" s="1">
        <f t="shared" si="16"/>
        <v>573349346.3</v>
      </c>
      <c r="AK3624" s="1">
        <f t="shared" si="17"/>
        <v>30593.85683</v>
      </c>
      <c r="AL3624" s="1" t="s">
        <v>20</v>
      </c>
      <c r="AM3624" s="5">
        <f t="shared" si="18"/>
        <v>0.7958777149</v>
      </c>
      <c r="AN3624" s="5">
        <f t="shared" si="19"/>
        <v>1.276625616</v>
      </c>
      <c r="AO3624" s="5">
        <f t="shared" si="20"/>
        <v>1.361160072</v>
      </c>
      <c r="AP3624" s="5">
        <f t="shared" si="21"/>
        <v>0.4846506341</v>
      </c>
      <c r="AQ3624" s="1">
        <f t="shared" si="22"/>
        <v>1.874066907</v>
      </c>
      <c r="AR3624" s="1">
        <f t="shared" si="23"/>
        <v>0.3987376397</v>
      </c>
      <c r="AT3624" s="1">
        <v>0.279043355756545</v>
      </c>
      <c r="AU3624" s="1">
        <f t="shared" si="24"/>
        <v>0.000004866899345</v>
      </c>
      <c r="AV3624" s="1">
        <f t="shared" si="25"/>
        <v>205469.6284</v>
      </c>
    </row>
    <row r="3625" ht="12.75" customHeight="1">
      <c r="A3625" s="4" t="s">
        <v>7298</v>
      </c>
      <c r="B3625" s="1" t="s">
        <v>7299</v>
      </c>
      <c r="C3625" s="2">
        <v>6.58887529406186E-9</v>
      </c>
      <c r="D3625" s="2">
        <v>-2.08959749566972E-9</v>
      </c>
      <c r="E3625" s="2">
        <v>3.30754191276293E-9</v>
      </c>
      <c r="F3625" s="2">
        <v>8.77255063828073E-9</v>
      </c>
      <c r="G3625" s="1">
        <v>1.09549126477139E7</v>
      </c>
      <c r="H3625" s="1">
        <v>-362768.483696697</v>
      </c>
      <c r="I3625" s="1">
        <v>-5142.68017434814</v>
      </c>
      <c r="J3625" s="1">
        <v>-29977.6105152851</v>
      </c>
      <c r="K3625" s="1">
        <v>364063.984868378</v>
      </c>
      <c r="L3625" s="1">
        <v>40143.5936096921</v>
      </c>
      <c r="M3625" s="1">
        <v>44041.4580118542</v>
      </c>
      <c r="N3625" s="1">
        <v>38023.8528144307</v>
      </c>
      <c r="O3625" s="1">
        <v>8549977.83677393</v>
      </c>
      <c r="P3625" s="1">
        <v>346321.992162145</v>
      </c>
      <c r="Q3625" s="1">
        <v>135707.951509497</v>
      </c>
      <c r="S3625" s="5">
        <f t="shared" ref="S3625:U3625" si="3647">($AY$3*M3625^2)/(2*$AY$6)</f>
        <v>117486.0082</v>
      </c>
      <c r="T3625" s="5">
        <f t="shared" si="3647"/>
        <v>87573.96481</v>
      </c>
      <c r="U3625" s="5">
        <f t="shared" si="3647"/>
        <v>4427848468</v>
      </c>
      <c r="V3625" s="1" t="s">
        <v>20</v>
      </c>
      <c r="W3625" s="2">
        <f t="shared" si="3"/>
        <v>57812.32642</v>
      </c>
      <c r="X3625" s="1">
        <f t="shared" si="4"/>
        <v>0.482160471</v>
      </c>
      <c r="Y3625" s="1">
        <f t="shared" si="5"/>
        <v>0.5803399713</v>
      </c>
      <c r="Z3625" s="1">
        <f t="shared" si="6"/>
        <v>0.4325848925</v>
      </c>
      <c r="AA3625" s="5">
        <f t="shared" si="7"/>
        <v>0.8403312587</v>
      </c>
      <c r="AB3625" s="1">
        <f t="shared" si="8"/>
        <v>4357.631251</v>
      </c>
      <c r="AC3625" s="1">
        <f t="shared" si="9"/>
        <v>164960.3889</v>
      </c>
      <c r="AD3625" s="5">
        <f t="shared" si="10"/>
        <v>45248.64739</v>
      </c>
      <c r="AE3625" s="5">
        <f t="shared" si="11"/>
        <v>34387.46624</v>
      </c>
      <c r="AF3625" s="5">
        <f t="shared" si="12"/>
        <v>117573.949</v>
      </c>
      <c r="AG3625" s="5">
        <f t="shared" si="13"/>
        <v>65164.30986</v>
      </c>
      <c r="AH3625" s="5">
        <f t="shared" si="14"/>
        <v>1817.345376</v>
      </c>
      <c r="AI3625" s="5">
        <f t="shared" si="15"/>
        <v>52409.63912</v>
      </c>
      <c r="AJ3625" s="1">
        <f t="shared" si="16"/>
        <v>579425827.9</v>
      </c>
      <c r="AK3625" s="1">
        <f t="shared" si="17"/>
        <v>27446.25917</v>
      </c>
      <c r="AL3625" s="1" t="s">
        <v>20</v>
      </c>
      <c r="AM3625" s="5">
        <f t="shared" si="18"/>
        <v>0.8891766508</v>
      </c>
      <c r="AN3625" s="5">
        <f t="shared" si="19"/>
        <v>1.280537345</v>
      </c>
      <c r="AO3625" s="5">
        <f t="shared" si="20"/>
        <v>1.684991339</v>
      </c>
      <c r="AP3625" s="5">
        <f t="shared" si="21"/>
        <v>0.4928182076</v>
      </c>
      <c r="AQ3625" s="1">
        <f t="shared" si="22"/>
        <v>2.111128604</v>
      </c>
      <c r="AR3625" s="1">
        <f t="shared" si="23"/>
        <v>0.4491762986</v>
      </c>
      <c r="AT3625" s="1">
        <v>0.188802350169281</v>
      </c>
      <c r="AU3625" s="1">
        <f t="shared" si="24"/>
        <v>0.000003258438631</v>
      </c>
      <c r="AV3625" s="1">
        <f t="shared" si="25"/>
        <v>306895.4531</v>
      </c>
    </row>
    <row r="3626" ht="12.75" customHeight="1">
      <c r="A3626" s="4" t="s">
        <v>7300</v>
      </c>
      <c r="B3626" s="1" t="s">
        <v>7301</v>
      </c>
      <c r="C3626" s="2">
        <v>5.95501404819401E-9</v>
      </c>
      <c r="D3626" s="2">
        <v>4.38615472173911E-9</v>
      </c>
      <c r="E3626" s="2">
        <v>-3.46538229896909E-9</v>
      </c>
      <c r="F3626" s="2">
        <v>8.2067831758713E-9</v>
      </c>
      <c r="G3626" s="1">
        <v>6904793.55061149</v>
      </c>
      <c r="H3626" s="1">
        <v>-369690.023739152</v>
      </c>
      <c r="I3626" s="1">
        <v>-11404.7187212805</v>
      </c>
      <c r="J3626" s="1">
        <v>-27471.0297888697</v>
      </c>
      <c r="K3626" s="1">
        <v>370891.608227218</v>
      </c>
      <c r="L3626" s="1">
        <v>33786.0695600477</v>
      </c>
      <c r="M3626" s="1">
        <v>42285.6558330866</v>
      </c>
      <c r="N3626" s="1">
        <v>28546.6573627563</v>
      </c>
      <c r="O3626" s="1">
        <v>6182430.32492842</v>
      </c>
      <c r="P3626" s="1">
        <v>352169.333791749</v>
      </c>
      <c r="Q3626" s="1">
        <v>153717.897763485</v>
      </c>
      <c r="S3626" s="5">
        <f t="shared" ref="S3626:U3626" si="3648">($AY$3*M3626^2)/(2*$AY$6)</f>
        <v>108305.1014</v>
      </c>
      <c r="T3626" s="5">
        <f t="shared" si="3648"/>
        <v>49359.78924</v>
      </c>
      <c r="U3626" s="5">
        <f t="shared" si="3648"/>
        <v>2315161188</v>
      </c>
      <c r="V3626" s="1" t="s">
        <v>20</v>
      </c>
      <c r="W3626" s="2">
        <f t="shared" si="3"/>
        <v>68123.44973</v>
      </c>
      <c r="X3626" s="1">
        <f t="shared" si="4"/>
        <v>0.2459699649</v>
      </c>
      <c r="Y3626" s="1">
        <f t="shared" si="5"/>
        <v>0.3852945597</v>
      </c>
      <c r="Z3626" s="1">
        <f t="shared" si="6"/>
        <v>0.1755970681</v>
      </c>
      <c r="AA3626" s="5">
        <f t="shared" si="7"/>
        <v>0.7861358367</v>
      </c>
      <c r="AB3626" s="1">
        <f t="shared" si="8"/>
        <v>3459.563977</v>
      </c>
      <c r="AC3626" s="1">
        <f t="shared" si="9"/>
        <v>140273.8744</v>
      </c>
      <c r="AD3626" s="5">
        <f t="shared" si="10"/>
        <v>36312.62694</v>
      </c>
      <c r="AE3626" s="5">
        <f t="shared" si="11"/>
        <v>30590.06724</v>
      </c>
      <c r="AF3626" s="5">
        <f t="shared" si="12"/>
        <v>127007.0405</v>
      </c>
      <c r="AG3626" s="5">
        <f t="shared" si="13"/>
        <v>73217.79207</v>
      </c>
      <c r="AH3626" s="5">
        <f t="shared" si="14"/>
        <v>2137.176301</v>
      </c>
      <c r="AI3626" s="5">
        <f t="shared" si="15"/>
        <v>53789.24845</v>
      </c>
      <c r="AJ3626" s="1">
        <f t="shared" si="16"/>
        <v>590292328</v>
      </c>
      <c r="AK3626" s="1">
        <f t="shared" si="17"/>
        <v>28059.72191</v>
      </c>
      <c r="AL3626" s="1" t="s">
        <v>20</v>
      </c>
      <c r="AM3626" s="5">
        <f t="shared" si="18"/>
        <v>0.8062143248</v>
      </c>
      <c r="AN3626" s="5">
        <f t="shared" si="19"/>
        <v>1.625584205</v>
      </c>
      <c r="AO3626" s="5">
        <f t="shared" si="20"/>
        <v>1.929686271</v>
      </c>
      <c r="AP3626" s="5">
        <f t="shared" si="21"/>
        <v>0.4647713431</v>
      </c>
      <c r="AQ3626" s="1">
        <f t="shared" si="22"/>
        <v>2.103699851</v>
      </c>
      <c r="AR3626" s="1">
        <f t="shared" si="23"/>
        <v>0.4475957129</v>
      </c>
      <c r="AT3626" s="1">
        <v>0.29762493595663</v>
      </c>
      <c r="AU3626" s="1">
        <f t="shared" si="24"/>
        <v>0.000005041992278</v>
      </c>
      <c r="AV3626" s="1">
        <f t="shared" si="25"/>
        <v>198334.2982</v>
      </c>
    </row>
    <row r="3627" ht="12.75" customHeight="1">
      <c r="A3627" s="4" t="s">
        <v>7302</v>
      </c>
      <c r="B3627" s="1" t="s">
        <v>7303</v>
      </c>
      <c r="C3627" s="2">
        <v>2.76922767249019E-9</v>
      </c>
      <c r="D3627" s="2">
        <v>1.79161962969856E-9</v>
      </c>
      <c r="E3627" s="2">
        <v>-8.55748976151507E-10</v>
      </c>
      <c r="F3627" s="2">
        <v>6.42612577783416E-9</v>
      </c>
      <c r="G3627" s="1">
        <v>8660247.22316484</v>
      </c>
      <c r="H3627" s="1">
        <v>-371456.995165028</v>
      </c>
      <c r="I3627" s="1">
        <v>-10865.3971712996</v>
      </c>
      <c r="J3627" s="1">
        <v>-30290.6622559754</v>
      </c>
      <c r="K3627" s="1">
        <v>372952.157590179</v>
      </c>
      <c r="L3627" s="1">
        <v>39428.1527737095</v>
      </c>
      <c r="M3627" s="1">
        <v>47964.2981161681</v>
      </c>
      <c r="N3627" s="1">
        <v>34310.5019974254</v>
      </c>
      <c r="O3627" s="1">
        <v>7325863.99526887</v>
      </c>
      <c r="P3627" s="1">
        <v>340346.755103209</v>
      </c>
      <c r="Q3627" s="1">
        <v>137381.532614504</v>
      </c>
      <c r="S3627" s="5">
        <f t="shared" ref="S3627:U3627" si="3649">($AY$3*M3627^2)/(2*$AY$6)</f>
        <v>139347.4286</v>
      </c>
      <c r="T3627" s="5">
        <f t="shared" si="3649"/>
        <v>71304.49632</v>
      </c>
      <c r="U3627" s="5">
        <f t="shared" si="3649"/>
        <v>3250726827</v>
      </c>
      <c r="V3627" s="1" t="s">
        <v>20</v>
      </c>
      <c r="W3627" s="2">
        <f t="shared" si="3"/>
        <v>47630.27604</v>
      </c>
      <c r="X3627" s="1">
        <f t="shared" si="4"/>
        <v>0.685246245</v>
      </c>
      <c r="Y3627" s="1">
        <f t="shared" si="5"/>
        <v>1.014074799</v>
      </c>
      <c r="Z3627" s="1">
        <f t="shared" si="6"/>
        <v>0.5189051101</v>
      </c>
      <c r="AA3627" s="5">
        <f t="shared" si="7"/>
        <v>0.6155649122</v>
      </c>
      <c r="AB3627" s="1">
        <f t="shared" si="8"/>
        <v>3874.459828</v>
      </c>
      <c r="AC3627" s="1">
        <f t="shared" si="9"/>
        <v>152695.6282</v>
      </c>
      <c r="AD3627" s="5">
        <f t="shared" si="10"/>
        <v>55738.23543</v>
      </c>
      <c r="AE3627" s="5">
        <f t="shared" si="11"/>
        <v>39133.8807</v>
      </c>
      <c r="AF3627" s="5">
        <f t="shared" si="12"/>
        <v>145252.453</v>
      </c>
      <c r="AG3627" s="5">
        <f t="shared" si="13"/>
        <v>67333.29748</v>
      </c>
      <c r="AH3627" s="5">
        <f t="shared" si="14"/>
        <v>1963.317506</v>
      </c>
      <c r="AI3627" s="5">
        <f t="shared" si="15"/>
        <v>77919.15551</v>
      </c>
      <c r="AJ3627" s="1">
        <f t="shared" si="16"/>
        <v>593571794.2</v>
      </c>
      <c r="AK3627" s="1">
        <f t="shared" si="17"/>
        <v>30165.90382</v>
      </c>
      <c r="AL3627" s="1" t="s">
        <v>20</v>
      </c>
      <c r="AM3627" s="5">
        <f t="shared" si="18"/>
        <v>0.881542738</v>
      </c>
      <c r="AN3627" s="5">
        <f t="shared" si="19"/>
        <v>1.064927495</v>
      </c>
      <c r="AO3627" s="5">
        <f t="shared" si="20"/>
        <v>1.516772126</v>
      </c>
      <c r="AP3627" s="5">
        <f t="shared" si="21"/>
        <v>0.4086483787</v>
      </c>
      <c r="AQ3627" s="1">
        <f t="shared" si="22"/>
        <v>1.967691065</v>
      </c>
      <c r="AR3627" s="1">
        <f t="shared" si="23"/>
        <v>0.4186576734</v>
      </c>
      <c r="AT3627" s="1">
        <v>0.34445791226226</v>
      </c>
      <c r="AU3627" s="1">
        <f t="shared" si="24"/>
        <v>0.000005803138148</v>
      </c>
      <c r="AV3627" s="1">
        <f t="shared" si="25"/>
        <v>172320.5573</v>
      </c>
    </row>
    <row r="3628" ht="12.75" customHeight="1">
      <c r="A3628" s="4" t="s">
        <v>7304</v>
      </c>
      <c r="B3628" s="1" t="s">
        <v>7305</v>
      </c>
      <c r="C3628" s="2">
        <v>4.22223661855277E-9</v>
      </c>
      <c r="D3628" s="2">
        <v>-2.61768117775744E-9</v>
      </c>
      <c r="E3628" s="2">
        <v>3.78238534375118E-9</v>
      </c>
      <c r="F3628" s="2">
        <v>6.53701525996993E-9</v>
      </c>
      <c r="G3628" s="1">
        <v>8014303.78186191</v>
      </c>
      <c r="H3628" s="1">
        <v>-372388.08435071</v>
      </c>
      <c r="I3628" s="1">
        <v>-1938.36754055577</v>
      </c>
      <c r="J3628" s="1">
        <v>-35553.5747987078</v>
      </c>
      <c r="K3628" s="1">
        <v>374095.226736739</v>
      </c>
      <c r="L3628" s="1">
        <v>40869.5519890971</v>
      </c>
      <c r="M3628" s="1">
        <v>49181.7131002206</v>
      </c>
      <c r="N3628" s="1">
        <v>35916.4859033903</v>
      </c>
      <c r="O3628" s="1">
        <v>6697070.73480423</v>
      </c>
      <c r="P3628" s="1">
        <v>347847.998920989</v>
      </c>
      <c r="Q3628" s="1">
        <v>137406.181569273</v>
      </c>
      <c r="S3628" s="5">
        <f t="shared" ref="S3628:U3628" si="3650">($AY$3*M3628^2)/(2*$AY$6)</f>
        <v>146510.9472</v>
      </c>
      <c r="T3628" s="5">
        <f t="shared" si="3650"/>
        <v>78135.86937</v>
      </c>
      <c r="U3628" s="5">
        <f t="shared" si="3650"/>
        <v>2716642833</v>
      </c>
      <c r="V3628" s="1" t="s">
        <v>20</v>
      </c>
      <c r="W3628" s="2">
        <f t="shared" si="3"/>
        <v>50366.94625</v>
      </c>
      <c r="X3628" s="1">
        <f t="shared" si="4"/>
        <v>0.6584283367</v>
      </c>
      <c r="Y3628" s="1">
        <f t="shared" si="5"/>
        <v>0.9534898259</v>
      </c>
      <c r="Z3628" s="1">
        <f t="shared" si="6"/>
        <v>0.5085064149</v>
      </c>
      <c r="AA3628" s="5">
        <f t="shared" si="7"/>
        <v>0.6261871248</v>
      </c>
      <c r="AB3628" s="1">
        <f t="shared" si="8"/>
        <v>3727.16756</v>
      </c>
      <c r="AC3628" s="1">
        <f t="shared" si="9"/>
        <v>145995.5506</v>
      </c>
      <c r="AD3628" s="5">
        <f t="shared" si="10"/>
        <v>57357.43276</v>
      </c>
      <c r="AE3628" s="5">
        <f t="shared" si="11"/>
        <v>39277.40658</v>
      </c>
      <c r="AF3628" s="5">
        <f t="shared" si="12"/>
        <v>149227.8914</v>
      </c>
      <c r="AG3628" s="5">
        <f t="shared" si="13"/>
        <v>70686.3323</v>
      </c>
      <c r="AH3628" s="5">
        <f t="shared" si="14"/>
        <v>2053.418743</v>
      </c>
      <c r="AI3628" s="5">
        <f t="shared" si="15"/>
        <v>78541.55915</v>
      </c>
      <c r="AJ3628" s="1">
        <f t="shared" si="16"/>
        <v>595391045.2</v>
      </c>
      <c r="AK3628" s="1">
        <f t="shared" si="17"/>
        <v>30834.11668</v>
      </c>
      <c r="AL3628" s="1" t="s">
        <v>20</v>
      </c>
      <c r="AM3628" s="5">
        <f t="shared" si="18"/>
        <v>0.8423000966</v>
      </c>
      <c r="AN3628" s="5">
        <f t="shared" si="19"/>
        <v>1.038036426</v>
      </c>
      <c r="AO3628" s="5">
        <f t="shared" si="20"/>
        <v>1.5158614</v>
      </c>
      <c r="AP3628" s="5">
        <f t="shared" si="21"/>
        <v>0.3989810748</v>
      </c>
      <c r="AQ3628" s="1">
        <f t="shared" si="22"/>
        <v>1.930948927</v>
      </c>
      <c r="AR3628" s="1">
        <f t="shared" si="23"/>
        <v>0.4108401973</v>
      </c>
      <c r="AT3628" s="1">
        <v>0.206527794017159</v>
      </c>
      <c r="AU3628" s="1">
        <f t="shared" si="24"/>
        <v>0.000003468775617</v>
      </c>
      <c r="AV3628" s="1">
        <f t="shared" si="25"/>
        <v>288286.1593</v>
      </c>
    </row>
    <row r="3629" ht="12.75" customHeight="1">
      <c r="A3629" s="4" t="s">
        <v>7306</v>
      </c>
      <c r="B3629" s="1" t="s">
        <v>7307</v>
      </c>
      <c r="C3629" s="2">
        <v>5.35478061794247E-9</v>
      </c>
      <c r="D3629" s="2">
        <v>-1.08577800442391E-9</v>
      </c>
      <c r="E3629" s="2">
        <v>2.18783719901492E-9</v>
      </c>
      <c r="F3629" s="2">
        <v>6.19975627255096E-9</v>
      </c>
      <c r="G3629" s="1">
        <v>8464053.47462649</v>
      </c>
      <c r="H3629" s="1">
        <v>-363982.224454143</v>
      </c>
      <c r="I3629" s="1">
        <v>-6811.53470661401</v>
      </c>
      <c r="J3629" s="1">
        <v>-26878.0015900056</v>
      </c>
      <c r="K3629" s="1">
        <v>365077.076365689</v>
      </c>
      <c r="L3629" s="1">
        <v>41780.9113546591</v>
      </c>
      <c r="M3629" s="1">
        <v>52642.8601518237</v>
      </c>
      <c r="N3629" s="1">
        <v>34993.9285193471</v>
      </c>
      <c r="O3629" s="1">
        <v>6913804.77558311</v>
      </c>
      <c r="P3629" s="1">
        <v>330910.587523728</v>
      </c>
      <c r="Q3629" s="1">
        <v>134680.297692473</v>
      </c>
      <c r="S3629" s="5">
        <f t="shared" ref="S3629:U3629" si="3651">($AY$3*M3629^2)/(2*$AY$6)</f>
        <v>167857.877</v>
      </c>
      <c r="T3629" s="5">
        <f t="shared" si="3651"/>
        <v>74173.39757</v>
      </c>
      <c r="U3629" s="5">
        <f t="shared" si="3651"/>
        <v>2895322841</v>
      </c>
      <c r="V3629" s="1" t="s">
        <v>20</v>
      </c>
      <c r="W3629" s="2">
        <f t="shared" si="3"/>
        <v>46481.9607</v>
      </c>
      <c r="X3629" s="1">
        <f t="shared" si="4"/>
        <v>0.8079545656</v>
      </c>
      <c r="Y3629" s="1">
        <f t="shared" si="5"/>
        <v>1.282655642</v>
      </c>
      <c r="Z3629" s="1">
        <f t="shared" si="6"/>
        <v>0.5667826173</v>
      </c>
      <c r="AA3629" s="5">
        <f t="shared" si="7"/>
        <v>0.5938807545</v>
      </c>
      <c r="AB3629" s="1">
        <f t="shared" si="8"/>
        <v>3830.321397</v>
      </c>
      <c r="AC3629" s="1">
        <f t="shared" si="9"/>
        <v>148339.132</v>
      </c>
      <c r="AD3629" s="5">
        <f t="shared" si="10"/>
        <v>58924.1666</v>
      </c>
      <c r="AE3629" s="5">
        <f t="shared" si="11"/>
        <v>37321.54567</v>
      </c>
      <c r="AF3629" s="5">
        <f t="shared" si="12"/>
        <v>154196.2567</v>
      </c>
      <c r="AG3629" s="5">
        <f t="shared" si="13"/>
        <v>65554.11808</v>
      </c>
      <c r="AH3629" s="5">
        <f t="shared" si="14"/>
        <v>2020.977176</v>
      </c>
      <c r="AI3629" s="5">
        <f t="shared" si="15"/>
        <v>88642.1386</v>
      </c>
      <c r="AJ3629" s="1">
        <f t="shared" si="16"/>
        <v>581038213.1</v>
      </c>
      <c r="AK3629" s="1">
        <f t="shared" si="17"/>
        <v>29848.39475</v>
      </c>
      <c r="AL3629" s="1" t="s">
        <v>20</v>
      </c>
      <c r="AM3629" s="5">
        <f t="shared" si="18"/>
        <v>0.8863489132</v>
      </c>
      <c r="AN3629" s="5">
        <f t="shared" si="19"/>
        <v>0.9860779484</v>
      </c>
      <c r="AO3629" s="5">
        <f t="shared" si="20"/>
        <v>1.556843916</v>
      </c>
      <c r="AP3629" s="5">
        <f t="shared" si="21"/>
        <v>0.3768173273</v>
      </c>
      <c r="AQ3629" s="1">
        <f t="shared" si="22"/>
        <v>1.946631361</v>
      </c>
      <c r="AR3629" s="1">
        <f t="shared" si="23"/>
        <v>0.4141768854</v>
      </c>
      <c r="AT3629" s="1">
        <v>0.200277005103839</v>
      </c>
      <c r="AU3629" s="1">
        <f t="shared" si="24"/>
        <v>0.000003446881816</v>
      </c>
      <c r="AV3629" s="1">
        <f t="shared" si="25"/>
        <v>290117.2867</v>
      </c>
    </row>
    <row r="3630" ht="12.75" customHeight="1">
      <c r="A3630" s="4" t="s">
        <v>7308</v>
      </c>
      <c r="B3630" s="1" t="s">
        <v>7309</v>
      </c>
      <c r="C3630" s="2">
        <v>7.25126084642757E-9</v>
      </c>
      <c r="D3630" s="2">
        <v>4.83422102138682E-9</v>
      </c>
      <c r="E3630" s="2">
        <v>1.23415163098951E-9</v>
      </c>
      <c r="F3630" s="2">
        <v>8.8228937892243E-9</v>
      </c>
      <c r="G3630" s="1">
        <v>5647145.18163715</v>
      </c>
      <c r="H3630" s="1">
        <v>-358494.220358154</v>
      </c>
      <c r="I3630" s="1">
        <v>10185.6313641376</v>
      </c>
      <c r="J3630" s="1">
        <v>-8548.74227848824</v>
      </c>
      <c r="K3630" s="1">
        <v>358763.82001627</v>
      </c>
      <c r="L3630" s="1">
        <v>34145.5546774754</v>
      </c>
      <c r="M3630" s="1">
        <v>42048.81630578</v>
      </c>
      <c r="N3630" s="1">
        <v>29299.7334152386</v>
      </c>
      <c r="O3630" s="1">
        <v>5099446.11753058</v>
      </c>
      <c r="P3630" s="1">
        <v>335166.45143317</v>
      </c>
      <c r="Q3630" s="1">
        <v>147676.659745299</v>
      </c>
      <c r="S3630" s="5">
        <f t="shared" ref="S3630:U3630" si="3652">($AY$3*M3630^2)/(2*$AY$6)</f>
        <v>107095.2777</v>
      </c>
      <c r="T3630" s="5">
        <f t="shared" si="3652"/>
        <v>51998.41548</v>
      </c>
      <c r="U3630" s="5">
        <f t="shared" si="3652"/>
        <v>1575102375</v>
      </c>
      <c r="V3630" s="1" t="s">
        <v>20</v>
      </c>
      <c r="W3630" s="2">
        <f t="shared" si="3"/>
        <v>80983.32358</v>
      </c>
      <c r="X3630" s="1">
        <f t="shared" si="4"/>
        <v>0.177777646</v>
      </c>
      <c r="Y3630" s="1">
        <f t="shared" si="5"/>
        <v>0.2695978079</v>
      </c>
      <c r="Z3630" s="1">
        <f t="shared" si="6"/>
        <v>0.1308989446</v>
      </c>
      <c r="AA3630" s="5">
        <f t="shared" si="7"/>
        <v>0.8451536786</v>
      </c>
      <c r="AB3630" s="1">
        <f t="shared" si="8"/>
        <v>3128.675302</v>
      </c>
      <c r="AC3630" s="1">
        <f t="shared" si="9"/>
        <v>127396.8474</v>
      </c>
      <c r="AD3630" s="5">
        <f t="shared" si="10"/>
        <v>34667.93573</v>
      </c>
      <c r="AE3630" s="5">
        <f t="shared" si="11"/>
        <v>28786.1613</v>
      </c>
      <c r="AF3630" s="5">
        <f t="shared" si="12"/>
        <v>131975.1238</v>
      </c>
      <c r="AG3630" s="5">
        <f t="shared" si="13"/>
        <v>82222.2595</v>
      </c>
      <c r="AH3630" s="5">
        <f t="shared" si="14"/>
        <v>2353.197949</v>
      </c>
      <c r="AI3630" s="5">
        <f t="shared" si="15"/>
        <v>49752.86432</v>
      </c>
      <c r="AJ3630" s="1">
        <f t="shared" si="16"/>
        <v>570990353.6</v>
      </c>
      <c r="AK3630" s="1">
        <f t="shared" si="17"/>
        <v>28400.96329</v>
      </c>
      <c r="AL3630" s="1" t="s">
        <v>20</v>
      </c>
      <c r="AM3630" s="5">
        <f t="shared" si="18"/>
        <v>0.6944474125</v>
      </c>
      <c r="AN3630" s="5">
        <f t="shared" si="19"/>
        <v>1.647027265</v>
      </c>
      <c r="AO3630" s="5">
        <f t="shared" si="20"/>
        <v>1.983558515</v>
      </c>
      <c r="AP3630" s="5">
        <f t="shared" si="21"/>
        <v>0.4326499851</v>
      </c>
      <c r="AQ3630" s="1">
        <f t="shared" si="22"/>
        <v>2.010461222</v>
      </c>
      <c r="AR3630" s="1">
        <f t="shared" si="23"/>
        <v>0.4277577067</v>
      </c>
      <c r="AT3630" s="1">
        <v>0.135563665548238</v>
      </c>
      <c r="AU3630" s="1">
        <f t="shared" si="24"/>
        <v>0.000002374184865</v>
      </c>
      <c r="AV3630" s="1">
        <f t="shared" si="25"/>
        <v>421197.1927</v>
      </c>
    </row>
    <row r="3631" ht="12.75" customHeight="1">
      <c r="A3631" s="4" t="s">
        <v>7310</v>
      </c>
      <c r="B3631" s="1" t="s">
        <v>7311</v>
      </c>
      <c r="C3631" s="2">
        <v>4.33142009788277E-9</v>
      </c>
      <c r="D3631" s="2">
        <v>-4.09368908015505E-9</v>
      </c>
      <c r="E3631" s="2">
        <v>1.23020815460782E-9</v>
      </c>
      <c r="F3631" s="2">
        <v>6.78214378539061E-9</v>
      </c>
      <c r="G3631" s="1">
        <v>7775369.93135106</v>
      </c>
      <c r="H3631" s="1">
        <v>-342359.392709359</v>
      </c>
      <c r="I3631" s="1">
        <v>-3847.33998400021</v>
      </c>
      <c r="J3631" s="1">
        <v>-8722.7490814776</v>
      </c>
      <c r="K3631" s="1">
        <v>342504.572134242</v>
      </c>
      <c r="L3631" s="1">
        <v>35071.8841255534</v>
      </c>
      <c r="M3631" s="1">
        <v>38480.6820707994</v>
      </c>
      <c r="N3631" s="1">
        <v>33216.6130628894</v>
      </c>
      <c r="O3631" s="1">
        <v>6429238.15010636</v>
      </c>
      <c r="P3631" s="1">
        <v>329704.646923782</v>
      </c>
      <c r="Q3631" s="1">
        <v>139177.824052697</v>
      </c>
      <c r="S3631" s="5">
        <f t="shared" ref="S3631:U3631" si="3653">($AY$3*M3631^2)/(2*$AY$6)</f>
        <v>89690.88195</v>
      </c>
      <c r="T3631" s="5">
        <f t="shared" si="3653"/>
        <v>66830.30865</v>
      </c>
      <c r="U3631" s="5">
        <f t="shared" si="3653"/>
        <v>2503697168</v>
      </c>
      <c r="V3631" s="1" t="s">
        <v>20</v>
      </c>
      <c r="W3631" s="2">
        <f t="shared" si="3"/>
        <v>53052.45482</v>
      </c>
      <c r="X3631" s="1">
        <f t="shared" si="4"/>
        <v>0.4370259512</v>
      </c>
      <c r="Y3631" s="1">
        <f t="shared" si="5"/>
        <v>0.5261075741</v>
      </c>
      <c r="Z3631" s="1">
        <f t="shared" si="6"/>
        <v>0.3920123294</v>
      </c>
      <c r="AA3631" s="5">
        <f t="shared" si="7"/>
        <v>0.6496682275</v>
      </c>
      <c r="AB3631" s="1">
        <f t="shared" si="8"/>
        <v>3671.187346</v>
      </c>
      <c r="AC3631" s="1">
        <f t="shared" si="9"/>
        <v>143046.4004</v>
      </c>
      <c r="AD3631" s="5">
        <f t="shared" si="10"/>
        <v>51128.57865</v>
      </c>
      <c r="AE3631" s="5">
        <f t="shared" si="11"/>
        <v>45035.97773</v>
      </c>
      <c r="AF3631" s="5">
        <f t="shared" si="12"/>
        <v>136572.3397</v>
      </c>
      <c r="AG3631" s="5">
        <f t="shared" si="13"/>
        <v>77341.05756</v>
      </c>
      <c r="AH3631" s="5">
        <f t="shared" si="14"/>
        <v>2095.75354</v>
      </c>
      <c r="AI3631" s="5">
        <f t="shared" si="15"/>
        <v>59231.28213</v>
      </c>
      <c r="AJ3631" s="1">
        <f t="shared" si="16"/>
        <v>545112956.9</v>
      </c>
      <c r="AK3631" s="1">
        <f t="shared" si="17"/>
        <v>32743.16342</v>
      </c>
      <c r="AL3631" s="1" t="s">
        <v>20</v>
      </c>
      <c r="AM3631" s="5">
        <f t="shared" si="18"/>
        <v>0.7048170455</v>
      </c>
      <c r="AN3631" s="5">
        <f t="shared" si="19"/>
        <v>1.066160983</v>
      </c>
      <c r="AO3631" s="5">
        <f t="shared" si="20"/>
        <v>1.21039441</v>
      </c>
      <c r="AP3631" s="5">
        <f t="shared" si="21"/>
        <v>0.3991386236</v>
      </c>
      <c r="AQ3631" s="1">
        <f t="shared" si="22"/>
        <v>1.664814575</v>
      </c>
      <c r="AR3631" s="1">
        <f t="shared" si="23"/>
        <v>0.3542158669</v>
      </c>
      <c r="AT3631" s="1">
        <v>0.636459907728625</v>
      </c>
      <c r="AU3631" s="1">
        <f t="shared" si="24"/>
        <v>0.00001167574353</v>
      </c>
      <c r="AV3631" s="1">
        <f t="shared" si="25"/>
        <v>85647.65043</v>
      </c>
    </row>
    <row r="3632" ht="12.75" customHeight="1">
      <c r="A3632" s="4" t="s">
        <v>7312</v>
      </c>
      <c r="B3632" s="1" t="s">
        <v>7313</v>
      </c>
      <c r="C3632" s="2">
        <v>3.35174271401726E-9</v>
      </c>
      <c r="D3632" s="2">
        <v>-3.11375058958185E-9</v>
      </c>
      <c r="E3632" s="2">
        <v>-3.34947476797156E-9</v>
      </c>
      <c r="F3632" s="2">
        <v>6.11922208363293E-9</v>
      </c>
      <c r="G3632" s="1">
        <v>8726719.84392833</v>
      </c>
      <c r="H3632" s="1">
        <v>-349493.608249116</v>
      </c>
      <c r="I3632" s="1">
        <v>-4372.86802359509</v>
      </c>
      <c r="J3632" s="1">
        <v>-9704.85859852243</v>
      </c>
      <c r="K3632" s="1">
        <v>349760.781123066</v>
      </c>
      <c r="L3632" s="1">
        <v>39638.398662912</v>
      </c>
      <c r="M3632" s="1">
        <v>45446.2405084016</v>
      </c>
      <c r="N3632" s="1">
        <v>36356.370161005</v>
      </c>
      <c r="O3632" s="1">
        <v>7231562.55526289</v>
      </c>
      <c r="P3632" s="1">
        <v>321931.402309777</v>
      </c>
      <c r="Q3632" s="1">
        <v>135039.725554832</v>
      </c>
      <c r="S3632" s="5">
        <f t="shared" ref="S3632:U3632" si="3654">($AY$3*M3632^2)/(2*$AY$6)</f>
        <v>125100.3996</v>
      </c>
      <c r="T3632" s="5">
        <f t="shared" si="3654"/>
        <v>80061.51519</v>
      </c>
      <c r="U3632" s="5">
        <f t="shared" si="3654"/>
        <v>3167576167</v>
      </c>
      <c r="V3632" s="1" t="s">
        <v>20</v>
      </c>
      <c r="W3632" s="2">
        <f t="shared" si="3"/>
        <v>45182.44411</v>
      </c>
      <c r="X3632" s="1">
        <f t="shared" si="4"/>
        <v>0.7696490939</v>
      </c>
      <c r="Y3632" s="1">
        <f t="shared" si="5"/>
        <v>1.01171103</v>
      </c>
      <c r="Z3632" s="1">
        <f t="shared" si="6"/>
        <v>0.6474728959</v>
      </c>
      <c r="AA3632" s="5">
        <f t="shared" si="7"/>
        <v>0.5861663053</v>
      </c>
      <c r="AB3632" s="1">
        <f t="shared" si="8"/>
        <v>3889.300812</v>
      </c>
      <c r="AC3632" s="1">
        <f t="shared" si="9"/>
        <v>151709.6655</v>
      </c>
      <c r="AD3632" s="5">
        <f t="shared" si="10"/>
        <v>62023.98506</v>
      </c>
      <c r="AE3632" s="5">
        <f t="shared" si="11"/>
        <v>45566.54428</v>
      </c>
      <c r="AF3632" s="5">
        <f t="shared" si="12"/>
        <v>148230.3106</v>
      </c>
      <c r="AG3632" s="5">
        <f t="shared" si="13"/>
        <v>70699.0023</v>
      </c>
      <c r="AH3632" s="5">
        <f t="shared" si="14"/>
        <v>1976.077127</v>
      </c>
      <c r="AI3632" s="5">
        <f t="shared" si="15"/>
        <v>77531.30826</v>
      </c>
      <c r="AJ3632" s="1">
        <f t="shared" si="16"/>
        <v>556661572.2</v>
      </c>
      <c r="AK3632" s="1">
        <f t="shared" si="17"/>
        <v>32139.8218</v>
      </c>
      <c r="AL3632" s="1" t="s">
        <v>20</v>
      </c>
      <c r="AM3632" s="5">
        <f t="shared" si="18"/>
        <v>0.787368356</v>
      </c>
      <c r="AN3632" s="5">
        <f t="shared" si="19"/>
        <v>0.8974940447</v>
      </c>
      <c r="AO3632" s="5">
        <f t="shared" si="20"/>
        <v>1.221645356</v>
      </c>
      <c r="AP3632" s="5">
        <f t="shared" si="21"/>
        <v>0.3755382891</v>
      </c>
      <c r="AQ3632" s="1">
        <f t="shared" si="22"/>
        <v>1.73199956</v>
      </c>
      <c r="AR3632" s="1">
        <f t="shared" si="23"/>
        <v>0.3685105447</v>
      </c>
      <c r="AT3632" s="1">
        <v>0.158936007029906</v>
      </c>
      <c r="AU3632" s="1">
        <f t="shared" si="24"/>
        <v>0.000002855163981</v>
      </c>
      <c r="AV3632" s="1">
        <f t="shared" si="25"/>
        <v>350242.5804</v>
      </c>
    </row>
    <row r="3633" ht="12.75" customHeight="1">
      <c r="A3633" s="4" t="s">
        <v>7314</v>
      </c>
      <c r="B3633" s="1" t="s">
        <v>7315</v>
      </c>
      <c r="C3633" s="2">
        <v>3.81449223561767E-9</v>
      </c>
      <c r="D3633" s="2">
        <v>-3.69329918158098E-9</v>
      </c>
      <c r="E3633" s="2">
        <v>-4.56832766366958E-10</v>
      </c>
      <c r="F3633" s="2">
        <v>5.43135485984271E-9</v>
      </c>
      <c r="G3633" s="1">
        <v>7427211.77668528</v>
      </c>
      <c r="H3633" s="1">
        <v>-345233.186540849</v>
      </c>
      <c r="I3633" s="1">
        <v>4730.76615407065</v>
      </c>
      <c r="J3633" s="1">
        <v>-13770.2596035104</v>
      </c>
      <c r="K3633" s="1">
        <v>345554.629169687</v>
      </c>
      <c r="L3633" s="1">
        <v>36640.9626046422</v>
      </c>
      <c r="M3633" s="1">
        <v>49522.113329566</v>
      </c>
      <c r="N3633" s="1">
        <v>27977.5610637098</v>
      </c>
      <c r="O3633" s="1">
        <v>6604756.94499147</v>
      </c>
      <c r="P3633" s="1">
        <v>329131.39769788</v>
      </c>
      <c r="Q3633" s="1">
        <v>138265.728503968</v>
      </c>
      <c r="S3633" s="5">
        <f t="shared" ref="S3633:U3633" si="3655">($AY$3*M3633^2)/(2*$AY$6)</f>
        <v>148546.0512</v>
      </c>
      <c r="T3633" s="5">
        <f t="shared" si="3655"/>
        <v>47411.36691</v>
      </c>
      <c r="U3633" s="5">
        <f t="shared" si="3655"/>
        <v>2642265489</v>
      </c>
      <c r="V3633" s="1" t="s">
        <v>20</v>
      </c>
      <c r="W3633" s="2">
        <f t="shared" si="3"/>
        <v>43470.46608</v>
      </c>
      <c r="X3633" s="1">
        <f t="shared" si="4"/>
        <v>0.7104690376</v>
      </c>
      <c r="Y3633" s="1">
        <f t="shared" si="5"/>
        <v>1.297805906</v>
      </c>
      <c r="Z3633" s="1">
        <f t="shared" si="6"/>
        <v>0.4142200449</v>
      </c>
      <c r="AA3633" s="5">
        <f t="shared" si="7"/>
        <v>0.520274827</v>
      </c>
      <c r="AB3633" s="1">
        <f t="shared" si="8"/>
        <v>3588.053591</v>
      </c>
      <c r="AC3633" s="1">
        <f t="shared" si="9"/>
        <v>144985.8428</v>
      </c>
      <c r="AD3633" s="5">
        <f t="shared" si="10"/>
        <v>53774.58146</v>
      </c>
      <c r="AE3633" s="5">
        <f t="shared" si="11"/>
        <v>36685.01985</v>
      </c>
      <c r="AF3633" s="5">
        <f t="shared" si="12"/>
        <v>158982.1446</v>
      </c>
      <c r="AG3633" s="5">
        <f t="shared" si="13"/>
        <v>63797.61755</v>
      </c>
      <c r="AH3633" s="5">
        <f t="shared" si="14"/>
        <v>2067.719125</v>
      </c>
      <c r="AI3633" s="5">
        <f t="shared" si="15"/>
        <v>95184.52702</v>
      </c>
      <c r="AJ3633" s="1">
        <f t="shared" si="16"/>
        <v>549967273.4</v>
      </c>
      <c r="AK3633" s="1">
        <f t="shared" si="17"/>
        <v>29741.441</v>
      </c>
      <c r="AL3633" s="1" t="s">
        <v>20</v>
      </c>
      <c r="AM3633" s="5">
        <f t="shared" si="18"/>
        <v>0.862049861</v>
      </c>
      <c r="AN3633" s="5">
        <f t="shared" si="19"/>
        <v>1.022727204</v>
      </c>
      <c r="AO3633" s="5">
        <f t="shared" si="20"/>
        <v>1.499160354</v>
      </c>
      <c r="AP3633" s="5">
        <f t="shared" si="21"/>
        <v>0.3459302143</v>
      </c>
      <c r="AQ3633" s="1">
        <f t="shared" si="22"/>
        <v>1.84916149</v>
      </c>
      <c r="AR3633" s="1">
        <f t="shared" si="23"/>
        <v>0.3934386148</v>
      </c>
      <c r="AT3633" s="1">
        <v>0.158985937819291</v>
      </c>
      <c r="AU3633" s="1">
        <f t="shared" si="24"/>
        <v>0.000002890825427</v>
      </c>
      <c r="AV3633" s="1">
        <f t="shared" si="25"/>
        <v>345921.9607</v>
      </c>
    </row>
    <row r="3634" ht="12.75" customHeight="1">
      <c r="A3634" s="4" t="s">
        <v>7316</v>
      </c>
      <c r="B3634" s="1" t="s">
        <v>7317</v>
      </c>
      <c r="C3634" s="2">
        <v>8.33513035504435E-10</v>
      </c>
      <c r="D3634" s="2">
        <v>6.04677977435927E-10</v>
      </c>
      <c r="E3634" s="2">
        <v>-3.4371764223891E-9</v>
      </c>
      <c r="F3634" s="2">
        <v>5.38838602284316E-9</v>
      </c>
      <c r="G3634" s="1">
        <v>1.1383841208489E7</v>
      </c>
      <c r="H3634" s="1">
        <v>-361473.355228199</v>
      </c>
      <c r="I3634" s="1">
        <v>17206.598034303</v>
      </c>
      <c r="J3634" s="1">
        <v>-30006.9944334405</v>
      </c>
      <c r="K3634" s="1">
        <v>363194.681894167</v>
      </c>
      <c r="L3634" s="1">
        <v>33705.787864353</v>
      </c>
      <c r="M3634" s="1">
        <v>37137.663182545</v>
      </c>
      <c r="N3634" s="1">
        <v>31787.341899091</v>
      </c>
      <c r="O3634" s="1">
        <v>9594113.69491732</v>
      </c>
      <c r="P3634" s="1">
        <v>326333.769702307</v>
      </c>
      <c r="Q3634" s="1">
        <v>135752.731948793</v>
      </c>
      <c r="S3634" s="5">
        <f t="shared" ref="S3634:U3634" si="3656">($AY$3*M3634^2)/(2*$AY$6)</f>
        <v>83539.50895</v>
      </c>
      <c r="T3634" s="5">
        <f t="shared" si="3656"/>
        <v>61202.78687</v>
      </c>
      <c r="U3634" s="5">
        <f t="shared" si="3656"/>
        <v>5575354589</v>
      </c>
      <c r="V3634" s="1" t="s">
        <v>20</v>
      </c>
      <c r="W3634" s="2">
        <f t="shared" si="3"/>
        <v>34834.79893</v>
      </c>
      <c r="X3634" s="1">
        <f t="shared" si="4"/>
        <v>0.9362295619</v>
      </c>
      <c r="Y3634" s="1">
        <f t="shared" si="5"/>
        <v>1.136586596</v>
      </c>
      <c r="Z3634" s="1">
        <f t="shared" si="6"/>
        <v>0.8326870491</v>
      </c>
      <c r="AA3634" s="5">
        <f t="shared" si="7"/>
        <v>0.5161587998</v>
      </c>
      <c r="AB3634" s="1">
        <f t="shared" si="8"/>
        <v>4442.121488</v>
      </c>
      <c r="AC3634" s="1">
        <f t="shared" si="9"/>
        <v>174742.9276</v>
      </c>
      <c r="AD3634" s="5">
        <f t="shared" si="10"/>
        <v>61584.42307</v>
      </c>
      <c r="AE3634" s="5">
        <f t="shared" si="11"/>
        <v>55511.65936</v>
      </c>
      <c r="AF3634" s="5">
        <f t="shared" si="12"/>
        <v>135597.3313</v>
      </c>
      <c r="AG3634" s="5">
        <f t="shared" si="13"/>
        <v>63647.25855</v>
      </c>
      <c r="AH3634" s="5">
        <f t="shared" si="14"/>
        <v>1715.605913</v>
      </c>
      <c r="AI3634" s="5">
        <f t="shared" si="15"/>
        <v>71950.07272</v>
      </c>
      <c r="AJ3634" s="1">
        <f t="shared" si="16"/>
        <v>578042289.3</v>
      </c>
      <c r="AK3634" s="1">
        <f t="shared" si="17"/>
        <v>33089.11689</v>
      </c>
      <c r="AL3634" s="1" t="s">
        <v>20</v>
      </c>
      <c r="AM3634" s="5">
        <f t="shared" si="18"/>
        <v>0.9081966803</v>
      </c>
      <c r="AN3634" s="5">
        <f t="shared" si="19"/>
        <v>0.9386176901</v>
      </c>
      <c r="AO3634" s="5">
        <f t="shared" si="20"/>
        <v>1.041298884</v>
      </c>
      <c r="AP3634" s="5">
        <f t="shared" si="21"/>
        <v>0.4262932639</v>
      </c>
      <c r="AQ3634" s="1">
        <f t="shared" si="22"/>
        <v>1.746925707</v>
      </c>
      <c r="AR3634" s="1">
        <f t="shared" si="23"/>
        <v>0.3716863207</v>
      </c>
      <c r="AT3634" s="1">
        <v>0.173855308534929</v>
      </c>
      <c r="AU3634" s="1">
        <f t="shared" si="24"/>
        <v>0.000003007657256</v>
      </c>
      <c r="AV3634" s="1">
        <f t="shared" si="25"/>
        <v>332484.6933</v>
      </c>
    </row>
    <row r="3635" ht="12.75" customHeight="1">
      <c r="A3635" s="4" t="s">
        <v>7318</v>
      </c>
      <c r="B3635" s="1" t="s">
        <v>7319</v>
      </c>
      <c r="C3635" s="2">
        <v>3.40784122455246E-9</v>
      </c>
      <c r="D3635" s="2">
        <v>-5.63051499655983E-9</v>
      </c>
      <c r="E3635" s="2">
        <v>7.47918900672211E-10</v>
      </c>
      <c r="F3635" s="2">
        <v>6.74409274531869E-9</v>
      </c>
      <c r="G3635" s="1">
        <v>9905552.30547841</v>
      </c>
      <c r="H3635" s="1">
        <v>-348276.933460965</v>
      </c>
      <c r="I3635" s="1">
        <v>-2112.91948744735</v>
      </c>
      <c r="J3635" s="1">
        <v>-26659.3733907033</v>
      </c>
      <c r="K3635" s="1">
        <v>349308.932020174</v>
      </c>
      <c r="L3635" s="1">
        <v>35333.3100109384</v>
      </c>
      <c r="M3635" s="1">
        <v>43043.0401458741</v>
      </c>
      <c r="N3635" s="1">
        <v>30759.5648986129</v>
      </c>
      <c r="O3635" s="1">
        <v>7980326.27553157</v>
      </c>
      <c r="P3635" s="1">
        <v>325343.978399583</v>
      </c>
      <c r="Q3635" s="1">
        <v>136772.884126193</v>
      </c>
      <c r="S3635" s="5">
        <f t="shared" ref="S3635:U3635" si="3657">($AY$3*M3635^2)/(2*$AY$6)</f>
        <v>112219.5824</v>
      </c>
      <c r="T3635" s="5">
        <f t="shared" si="3657"/>
        <v>57309.04189</v>
      </c>
      <c r="U3635" s="5">
        <f t="shared" si="3657"/>
        <v>3857483416</v>
      </c>
      <c r="V3635" s="1" t="s">
        <v>20</v>
      </c>
      <c r="W3635" s="2">
        <f t="shared" si="3"/>
        <v>46739.40808</v>
      </c>
      <c r="X3635" s="1">
        <f t="shared" si="4"/>
        <v>0.5714815732</v>
      </c>
      <c r="Y3635" s="1">
        <f t="shared" si="5"/>
        <v>0.8480851525</v>
      </c>
      <c r="Z3635" s="1">
        <f t="shared" si="6"/>
        <v>0.4331057602</v>
      </c>
      <c r="AA3635" s="5">
        <f t="shared" si="7"/>
        <v>0.6460232809</v>
      </c>
      <c r="AB3635" s="1">
        <f t="shared" si="8"/>
        <v>4143.671947</v>
      </c>
      <c r="AC3635" s="1">
        <f t="shared" si="9"/>
        <v>159370.3407</v>
      </c>
      <c r="AD3635" s="5">
        <f t="shared" si="10"/>
        <v>47613.70961</v>
      </c>
      <c r="AE3635" s="5">
        <f t="shared" si="11"/>
        <v>37169.15598</v>
      </c>
      <c r="AF3635" s="5">
        <f t="shared" si="12"/>
        <v>129611.7883</v>
      </c>
      <c r="AG3635" s="5">
        <f t="shared" si="13"/>
        <v>62984.0964</v>
      </c>
      <c r="AH3635" s="5">
        <f t="shared" si="14"/>
        <v>1881.090287</v>
      </c>
      <c r="AI3635" s="5">
        <f t="shared" si="15"/>
        <v>66627.69194</v>
      </c>
      <c r="AJ3635" s="1">
        <f t="shared" si="16"/>
        <v>555942432</v>
      </c>
      <c r="AK3635" s="1">
        <f t="shared" si="17"/>
        <v>28718.08423</v>
      </c>
      <c r="AL3635" s="1" t="s">
        <v>20</v>
      </c>
      <c r="AM3635" s="5">
        <f t="shared" si="18"/>
        <v>0.8826711246</v>
      </c>
      <c r="AN3635" s="5">
        <f t="shared" si="19"/>
        <v>1.167609994</v>
      </c>
      <c r="AO3635" s="5">
        <f t="shared" si="20"/>
        <v>1.495709056</v>
      </c>
      <c r="AP3635" s="5">
        <f t="shared" si="21"/>
        <v>0.4289289108</v>
      </c>
      <c r="AQ3635" s="1">
        <f t="shared" si="22"/>
        <v>1.935861834</v>
      </c>
      <c r="AR3635" s="1">
        <f t="shared" si="23"/>
        <v>0.4118854965</v>
      </c>
      <c r="AT3635" s="1">
        <v>0.206669119574001</v>
      </c>
      <c r="AU3635" s="1">
        <f t="shared" si="24"/>
        <v>0.0000037174554</v>
      </c>
      <c r="AV3635" s="1">
        <f t="shared" si="25"/>
        <v>269001.2098</v>
      </c>
    </row>
    <row r="3636" ht="12.75" customHeight="1">
      <c r="A3636" s="4" t="s">
        <v>7320</v>
      </c>
      <c r="B3636" s="1" t="s">
        <v>7321</v>
      </c>
      <c r="C3636" s="2">
        <v>3.25901378446387E-9</v>
      </c>
      <c r="D3636" s="2">
        <v>-5.29326977139511E-9</v>
      </c>
      <c r="E3636" s="2">
        <v>2.65648602519523E-9</v>
      </c>
      <c r="F3636" s="2">
        <v>6.83597366611254E-9</v>
      </c>
      <c r="G3636" s="1">
        <v>8995590.16447236</v>
      </c>
      <c r="H3636" s="1">
        <v>-349333.23361415</v>
      </c>
      <c r="I3636" s="1">
        <v>9.63037424281081</v>
      </c>
      <c r="J3636" s="1">
        <v>-18449.8607509483</v>
      </c>
      <c r="K3636" s="1">
        <v>349824.08754332</v>
      </c>
      <c r="L3636" s="1">
        <v>36820.8219242398</v>
      </c>
      <c r="M3636" s="1">
        <v>46613.3590865208</v>
      </c>
      <c r="N3636" s="1">
        <v>30750.18805942</v>
      </c>
      <c r="O3636" s="1">
        <v>7744991.3614206</v>
      </c>
      <c r="P3636" s="1">
        <v>320438.65641623</v>
      </c>
      <c r="Q3636" s="1">
        <v>134669.408636875</v>
      </c>
      <c r="S3636" s="5">
        <f t="shared" ref="S3636:U3636" si="3658">($AY$3*M3636^2)/(2*$AY$6)</f>
        <v>131608.389</v>
      </c>
      <c r="T3636" s="5">
        <f t="shared" si="3658"/>
        <v>57274.10669</v>
      </c>
      <c r="U3636" s="5">
        <f t="shared" si="3658"/>
        <v>3633328348</v>
      </c>
      <c r="V3636" s="1" t="s">
        <v>20</v>
      </c>
      <c r="W3636" s="2">
        <f t="shared" si="3"/>
        <v>49714.6713</v>
      </c>
      <c r="X3636" s="1">
        <f t="shared" si="4"/>
        <v>0.5485520125</v>
      </c>
      <c r="Y3636" s="1">
        <f t="shared" si="5"/>
        <v>0.8791270767</v>
      </c>
      <c r="Z3636" s="1">
        <f t="shared" si="6"/>
        <v>0.3825836512</v>
      </c>
      <c r="AA3636" s="5">
        <f t="shared" si="7"/>
        <v>0.6548246447</v>
      </c>
      <c r="AB3636" s="1">
        <f t="shared" si="8"/>
        <v>3948.760992</v>
      </c>
      <c r="AC3636" s="1">
        <f t="shared" si="9"/>
        <v>157002.8898</v>
      </c>
      <c r="AD3636" s="5">
        <f t="shared" si="10"/>
        <v>46959.42388</v>
      </c>
      <c r="AE3636" s="5">
        <f t="shared" si="11"/>
        <v>33589.26126</v>
      </c>
      <c r="AF3636" s="5">
        <f t="shared" si="12"/>
        <v>134588.0818</v>
      </c>
      <c r="AG3636" s="5">
        <f t="shared" si="13"/>
        <v>63403.59071</v>
      </c>
      <c r="AH3636" s="5">
        <f t="shared" si="14"/>
        <v>1909.4553</v>
      </c>
      <c r="AI3636" s="5">
        <f t="shared" si="15"/>
        <v>71184.49109</v>
      </c>
      <c r="AJ3636" s="1">
        <f t="shared" si="16"/>
        <v>556762327.5</v>
      </c>
      <c r="AK3636" s="1">
        <f t="shared" si="17"/>
        <v>27641.89018</v>
      </c>
      <c r="AL3636" s="1" t="s">
        <v>20</v>
      </c>
      <c r="AM3636" s="5">
        <f t="shared" si="18"/>
        <v>0.8781242848</v>
      </c>
      <c r="AN3636" s="5">
        <f t="shared" si="19"/>
        <v>1.185624272</v>
      </c>
      <c r="AO3636" s="5">
        <f t="shared" si="20"/>
        <v>1.657560502</v>
      </c>
      <c r="AP3636" s="5">
        <f t="shared" si="21"/>
        <v>0.4136787746</v>
      </c>
      <c r="AQ3636" s="1">
        <f t="shared" si="22"/>
        <v>2.01419774</v>
      </c>
      <c r="AR3636" s="1">
        <f t="shared" si="23"/>
        <v>0.4285527107</v>
      </c>
      <c r="AT3636" s="1">
        <v>0.188525081120477</v>
      </c>
      <c r="AU3636" s="1">
        <f t="shared" si="24"/>
        <v>0.000003386096218</v>
      </c>
      <c r="AV3636" s="1">
        <f t="shared" si="25"/>
        <v>295325.335</v>
      </c>
    </row>
    <row r="3637" ht="12.75" customHeight="1">
      <c r="A3637" s="4" t="s">
        <v>7322</v>
      </c>
      <c r="B3637" s="1" t="s">
        <v>7323</v>
      </c>
      <c r="C3637" s="2">
        <v>4.86829015990107E-9</v>
      </c>
      <c r="D3637" s="2">
        <v>-5.03398589364545E-9</v>
      </c>
      <c r="E3637" s="2">
        <v>2.11812918954507E-9</v>
      </c>
      <c r="F3637" s="2">
        <v>7.39673159628736E-9</v>
      </c>
      <c r="G3637" s="1">
        <v>7496997.79833983</v>
      </c>
      <c r="H3637" s="1">
        <v>-333486.997265995</v>
      </c>
      <c r="I3637" s="1">
        <v>-6162.92191813945</v>
      </c>
      <c r="J3637" s="1">
        <v>-22051.0944406649</v>
      </c>
      <c r="K3637" s="1">
        <v>334304.921075815</v>
      </c>
      <c r="L3637" s="1">
        <v>32948.6947002902</v>
      </c>
      <c r="M3637" s="1">
        <v>39685.4753500508</v>
      </c>
      <c r="N3637" s="1">
        <v>28945.3867266806</v>
      </c>
      <c r="O3637" s="1">
        <v>6397966.98032901</v>
      </c>
      <c r="P3637" s="1">
        <v>312184.722719427</v>
      </c>
      <c r="Q3637" s="1">
        <v>139901.523990253</v>
      </c>
      <c r="S3637" s="5">
        <f t="shared" ref="S3637:U3637" si="3659">($AY$3*M3637^2)/(2*$AY$6)</f>
        <v>95395.07311</v>
      </c>
      <c r="T3637" s="5">
        <f t="shared" si="3659"/>
        <v>50748.29838</v>
      </c>
      <c r="U3637" s="5">
        <f t="shared" si="3659"/>
        <v>2479400935</v>
      </c>
      <c r="V3637" s="1" t="s">
        <v>20</v>
      </c>
      <c r="W3637" s="2">
        <f t="shared" si="3"/>
        <v>58924.40284</v>
      </c>
      <c r="X3637" s="1">
        <f t="shared" si="4"/>
        <v>0.3126698811</v>
      </c>
      <c r="Y3637" s="1">
        <f t="shared" si="5"/>
        <v>0.4535997363</v>
      </c>
      <c r="Z3637" s="1">
        <f t="shared" si="6"/>
        <v>0.2413061179</v>
      </c>
      <c r="AA3637" s="5">
        <f t="shared" si="7"/>
        <v>0.7085401987</v>
      </c>
      <c r="AB3637" s="1">
        <f t="shared" si="8"/>
        <v>3604.870841</v>
      </c>
      <c r="AC3637" s="1">
        <f t="shared" si="9"/>
        <v>142698.0947</v>
      </c>
      <c r="AD3637" s="5">
        <f t="shared" si="10"/>
        <v>40852.1447</v>
      </c>
      <c r="AE3637" s="5">
        <f t="shared" si="11"/>
        <v>34982.28018</v>
      </c>
      <c r="AF3637" s="5">
        <f t="shared" si="12"/>
        <v>129068.8786</v>
      </c>
      <c r="AG3637" s="5">
        <f t="shared" si="13"/>
        <v>73058.6827</v>
      </c>
      <c r="AH3637" s="5">
        <f t="shared" si="14"/>
        <v>2100.868976</v>
      </c>
      <c r="AI3637" s="5">
        <f t="shared" si="15"/>
        <v>56010.19592</v>
      </c>
      <c r="AJ3637" s="1">
        <f t="shared" si="16"/>
        <v>532062806.9</v>
      </c>
      <c r="AK3637" s="1">
        <f t="shared" si="17"/>
        <v>29218.72409</v>
      </c>
      <c r="AL3637" s="1" t="s">
        <v>20</v>
      </c>
      <c r="AM3637" s="5">
        <f t="shared" si="18"/>
        <v>0.7282677256</v>
      </c>
      <c r="AN3637" s="5">
        <f t="shared" si="19"/>
        <v>1.302410952</v>
      </c>
      <c r="AO3637" s="5">
        <f t="shared" si="20"/>
        <v>1.520949475</v>
      </c>
      <c r="AP3637" s="5">
        <f t="shared" si="21"/>
        <v>0.4122316801</v>
      </c>
      <c r="AQ3637" s="1">
        <f t="shared" si="22"/>
        <v>1.820965232</v>
      </c>
      <c r="AR3637" s="1">
        <f t="shared" si="23"/>
        <v>0.387439411</v>
      </c>
      <c r="AT3637" s="1">
        <v>0.635947581820495</v>
      </c>
      <c r="AU3637" s="1">
        <f t="shared" si="24"/>
        <v>0.00001195249083</v>
      </c>
      <c r="AV3637" s="1">
        <f t="shared" si="25"/>
        <v>83664.56955</v>
      </c>
    </row>
    <row r="3638" ht="12.75" customHeight="1">
      <c r="A3638" s="4" t="s">
        <v>7324</v>
      </c>
      <c r="B3638" s="1" t="s">
        <v>7325</v>
      </c>
      <c r="C3638" s="2">
        <v>2.77350346488847E-9</v>
      </c>
      <c r="D3638" s="2">
        <v>-4.74227823206367E-9</v>
      </c>
      <c r="E3638" s="2">
        <v>4.44833721834286E-9</v>
      </c>
      <c r="F3638" s="2">
        <v>7.20146923053477E-9</v>
      </c>
      <c r="G3638" s="1">
        <v>7888392.31075645</v>
      </c>
      <c r="H3638" s="1">
        <v>-341483.270890319</v>
      </c>
      <c r="I3638" s="1">
        <v>-9492.06681119097</v>
      </c>
      <c r="J3638" s="1">
        <v>-13827.5145040351</v>
      </c>
      <c r="K3638" s="1">
        <v>341928.060584428</v>
      </c>
      <c r="L3638" s="1">
        <v>32959.9054940599</v>
      </c>
      <c r="M3638" s="1">
        <v>41725.609797008</v>
      </c>
      <c r="N3638" s="1">
        <v>27484.5247050269</v>
      </c>
      <c r="O3638" s="1">
        <v>6771555.57473614</v>
      </c>
      <c r="P3638" s="1">
        <v>319776.024666364</v>
      </c>
      <c r="Q3638" s="1">
        <v>137422.635736774</v>
      </c>
      <c r="S3638" s="5">
        <f t="shared" ref="S3638:U3638" si="3660">($AY$3*M3638^2)/(2*$AY$6)</f>
        <v>105455.2381</v>
      </c>
      <c r="T3638" s="5">
        <f t="shared" si="3660"/>
        <v>45755.07104</v>
      </c>
      <c r="U3638" s="5">
        <f t="shared" si="3660"/>
        <v>2777407898</v>
      </c>
      <c r="V3638" s="1" t="s">
        <v>20</v>
      </c>
      <c r="W3638" s="2">
        <f t="shared" si="3"/>
        <v>55927.56106</v>
      </c>
      <c r="X3638" s="1">
        <f t="shared" si="4"/>
        <v>0.3473122922</v>
      </c>
      <c r="Y3638" s="1">
        <f t="shared" si="5"/>
        <v>0.5566133565</v>
      </c>
      <c r="Z3638" s="1">
        <f t="shared" si="6"/>
        <v>0.2415042071</v>
      </c>
      <c r="AA3638" s="5">
        <f t="shared" si="7"/>
        <v>0.6898358245</v>
      </c>
      <c r="AB3638" s="1">
        <f t="shared" si="8"/>
        <v>3697.773178</v>
      </c>
      <c r="AC3638" s="1">
        <f t="shared" si="9"/>
        <v>146805.1871</v>
      </c>
      <c r="AD3638" s="5">
        <f t="shared" si="10"/>
        <v>39842.12435</v>
      </c>
      <c r="AE3638" s="5">
        <f t="shared" si="11"/>
        <v>32160.48188</v>
      </c>
      <c r="AF3638" s="5">
        <f t="shared" si="12"/>
        <v>128091.8493</v>
      </c>
      <c r="AG3638" s="5">
        <f t="shared" si="13"/>
        <v>67605.55922</v>
      </c>
      <c r="AH3638" s="5">
        <f t="shared" si="14"/>
        <v>2042.094057</v>
      </c>
      <c r="AI3638" s="5">
        <f t="shared" si="15"/>
        <v>60486.29009</v>
      </c>
      <c r="AJ3638" s="1">
        <f t="shared" si="16"/>
        <v>544195410.2</v>
      </c>
      <c r="AK3638" s="1">
        <f t="shared" si="17"/>
        <v>27863.69258</v>
      </c>
      <c r="AL3638" s="1" t="s">
        <v>20</v>
      </c>
      <c r="AM3638" s="5">
        <f t="shared" si="18"/>
        <v>0.804956599</v>
      </c>
      <c r="AN3638" s="5">
        <f t="shared" si="19"/>
        <v>1.365879503</v>
      </c>
      <c r="AO3638" s="5">
        <f t="shared" si="20"/>
        <v>1.692124553</v>
      </c>
      <c r="AP3638" s="5">
        <f t="shared" si="21"/>
        <v>0.4248478051</v>
      </c>
      <c r="AQ3638" s="1">
        <f t="shared" si="22"/>
        <v>1.953062784</v>
      </c>
      <c r="AR3638" s="1">
        <f t="shared" si="23"/>
        <v>0.4155452733</v>
      </c>
      <c r="AT3638" s="1">
        <v>0.188566591116111</v>
      </c>
      <c r="AU3638" s="1">
        <f t="shared" si="24"/>
        <v>0.000003465052949</v>
      </c>
      <c r="AV3638" s="1">
        <f t="shared" si="25"/>
        <v>288595.8785</v>
      </c>
    </row>
    <row r="3639" ht="12.75" customHeight="1">
      <c r="A3639" s="4" t="s">
        <v>7326</v>
      </c>
      <c r="B3639" s="1" t="s">
        <v>7327</v>
      </c>
      <c r="C3639" s="2">
        <v>2.19319853309565E-9</v>
      </c>
      <c r="D3639" s="2">
        <v>-5.51076981048643E-9</v>
      </c>
      <c r="E3639" s="2">
        <v>4.23892360800432E-9</v>
      </c>
      <c r="F3639" s="2">
        <v>7.45138820607238E-9</v>
      </c>
      <c r="G3639" s="1">
        <v>7936744.61534122</v>
      </c>
      <c r="H3639" s="1">
        <v>-346695.193593316</v>
      </c>
      <c r="I3639" s="1">
        <v>-14337.0440240396</v>
      </c>
      <c r="J3639" s="1">
        <v>-16570.5707925118</v>
      </c>
      <c r="K3639" s="1">
        <v>347418.517421412</v>
      </c>
      <c r="L3639" s="1">
        <v>31973.2981435531</v>
      </c>
      <c r="M3639" s="1">
        <v>38776.9989392835</v>
      </c>
      <c r="N3639" s="1">
        <v>27802.3254553588</v>
      </c>
      <c r="O3639" s="1">
        <v>6613593.0076296</v>
      </c>
      <c r="P3639" s="1">
        <v>319024.744491483</v>
      </c>
      <c r="Q3639" s="1">
        <v>137103.718809535</v>
      </c>
      <c r="S3639" s="5">
        <f t="shared" ref="S3639:U3639" si="3661">($AY$3*M3639^2)/(2*$AY$6)</f>
        <v>91077.51267</v>
      </c>
      <c r="T3639" s="5">
        <f t="shared" si="3661"/>
        <v>46819.31094</v>
      </c>
      <c r="U3639" s="5">
        <f t="shared" si="3661"/>
        <v>2649340038</v>
      </c>
      <c r="V3639" s="1" t="s">
        <v>20</v>
      </c>
      <c r="W3639" s="2">
        <f t="shared" si="3"/>
        <v>57691.92215</v>
      </c>
      <c r="X3639" s="1">
        <f t="shared" si="4"/>
        <v>0.3071459953</v>
      </c>
      <c r="Y3639" s="1">
        <f t="shared" si="5"/>
        <v>0.4517710235</v>
      </c>
      <c r="Z3639" s="1">
        <f t="shared" si="6"/>
        <v>0.232237436</v>
      </c>
      <c r="AA3639" s="5">
        <f t="shared" si="7"/>
        <v>0.7137758091</v>
      </c>
      <c r="AB3639" s="1">
        <f t="shared" si="8"/>
        <v>3709.088709</v>
      </c>
      <c r="AC3639" s="1">
        <f t="shared" si="9"/>
        <v>145082.7938</v>
      </c>
      <c r="AD3639" s="5">
        <f t="shared" si="10"/>
        <v>38951.06152</v>
      </c>
      <c r="AE3639" s="5">
        <f t="shared" si="11"/>
        <v>33792.73454</v>
      </c>
      <c r="AF3639" s="5">
        <f t="shared" si="12"/>
        <v>124609.0268</v>
      </c>
      <c r="AG3639" s="5">
        <f t="shared" si="13"/>
        <v>70282.44628</v>
      </c>
      <c r="AH3639" s="5">
        <f t="shared" si="14"/>
        <v>2066.33738</v>
      </c>
      <c r="AI3639" s="5">
        <f t="shared" si="15"/>
        <v>54326.58048</v>
      </c>
      <c r="AJ3639" s="1">
        <f t="shared" si="16"/>
        <v>552933743.7</v>
      </c>
      <c r="AK3639" s="1">
        <f t="shared" si="17"/>
        <v>28684.10234</v>
      </c>
      <c r="AL3639" s="1" t="s">
        <v>20</v>
      </c>
      <c r="AM3639" s="5">
        <f t="shared" si="18"/>
        <v>0.7867309306</v>
      </c>
      <c r="AN3639" s="5">
        <f t="shared" si="19"/>
        <v>1.419560141</v>
      </c>
      <c r="AO3639" s="5">
        <f t="shared" si="20"/>
        <v>1.636250369</v>
      </c>
      <c r="AP3639" s="5">
        <f t="shared" si="21"/>
        <v>0.4437349027</v>
      </c>
      <c r="AQ3639" s="1">
        <f t="shared" si="22"/>
        <v>1.927666193</v>
      </c>
      <c r="AR3639" s="1">
        <f t="shared" si="23"/>
        <v>0.4101417433</v>
      </c>
      <c r="AT3639" s="1">
        <v>0.158936007029906</v>
      </c>
      <c r="AU3639" s="1">
        <f t="shared" si="24"/>
        <v>0.000002874413234</v>
      </c>
      <c r="AV3639" s="1">
        <f t="shared" si="25"/>
        <v>347897.0902</v>
      </c>
    </row>
    <row r="3640" ht="12.75" customHeight="1">
      <c r="A3640" s="4" t="s">
        <v>7328</v>
      </c>
      <c r="B3640" s="1" t="s">
        <v>7329</v>
      </c>
      <c r="C3640" s="2">
        <v>3.36551101177263E-9</v>
      </c>
      <c r="D3640" s="2">
        <v>-1.58223279820573E-9</v>
      </c>
      <c r="E3640" s="2">
        <v>2.65082607263571E-9</v>
      </c>
      <c r="F3640" s="2">
        <v>5.27115040715575E-9</v>
      </c>
      <c r="G3640" s="1">
        <v>8252313.39282255</v>
      </c>
      <c r="H3640" s="1">
        <v>-351260.132727322</v>
      </c>
      <c r="I3640" s="1">
        <v>-10182.1477857988</v>
      </c>
      <c r="J3640" s="1">
        <v>-41949.5154054907</v>
      </c>
      <c r="K3640" s="1">
        <v>354034.85114204</v>
      </c>
      <c r="L3640" s="1">
        <v>39401.8261335188</v>
      </c>
      <c r="M3640" s="1">
        <v>49479.5919466386</v>
      </c>
      <c r="N3640" s="1">
        <v>33119.2099869908</v>
      </c>
      <c r="O3640" s="1">
        <v>7681772.73869157</v>
      </c>
      <c r="P3640" s="1">
        <v>331314.183749694</v>
      </c>
      <c r="Q3640" s="1">
        <v>159943.682878381</v>
      </c>
      <c r="S3640" s="5">
        <f t="shared" ref="S3640:U3640" si="3662">($AY$3*M3640^2)/(2*$AY$6)</f>
        <v>148291.0672</v>
      </c>
      <c r="T3640" s="5">
        <f t="shared" si="3662"/>
        <v>66438.94222</v>
      </c>
      <c r="U3640" s="5">
        <f t="shared" si="3662"/>
        <v>3574256217</v>
      </c>
      <c r="V3640" s="1" t="s">
        <v>20</v>
      </c>
      <c r="W3640" s="2">
        <f t="shared" si="3"/>
        <v>40023.63913</v>
      </c>
      <c r="X3640" s="1">
        <f t="shared" si="4"/>
        <v>0.9691690852</v>
      </c>
      <c r="Y3640" s="1">
        <f t="shared" si="5"/>
        <v>1.528336801</v>
      </c>
      <c r="Z3640" s="1">
        <f t="shared" si="6"/>
        <v>0.6847417199</v>
      </c>
      <c r="AA3640" s="5">
        <f t="shared" si="7"/>
        <v>0.5049286848</v>
      </c>
      <c r="AB3640" s="1">
        <f t="shared" si="8"/>
        <v>3782.107542</v>
      </c>
      <c r="AC3640" s="1">
        <f t="shared" si="9"/>
        <v>156360.8075</v>
      </c>
      <c r="AD3640" s="5">
        <f t="shared" si="10"/>
        <v>65591.8568</v>
      </c>
      <c r="AE3640" s="5">
        <f t="shared" si="11"/>
        <v>48168.26217</v>
      </c>
      <c r="AF3640" s="5">
        <f t="shared" si="12"/>
        <v>164620.2116</v>
      </c>
      <c r="AG3640" s="5">
        <f t="shared" si="13"/>
        <v>66626.98315</v>
      </c>
      <c r="AH3640" s="5">
        <f t="shared" si="14"/>
        <v>1917.296315</v>
      </c>
      <c r="AI3640" s="5">
        <f t="shared" si="15"/>
        <v>97993.22842</v>
      </c>
      <c r="AJ3640" s="1">
        <f t="shared" si="16"/>
        <v>563463965.9</v>
      </c>
      <c r="AK3640" s="1">
        <f t="shared" si="17"/>
        <v>32547.56902</v>
      </c>
      <c r="AL3640" s="1" t="s">
        <v>20</v>
      </c>
      <c r="AM3640" s="5">
        <f t="shared" si="18"/>
        <v>0.8456993536</v>
      </c>
      <c r="AN3640" s="5">
        <f t="shared" si="19"/>
        <v>0.8590456093</v>
      </c>
      <c r="AO3640" s="5">
        <f t="shared" si="20"/>
        <v>1.169782634</v>
      </c>
      <c r="AP3640" s="5">
        <f t="shared" si="21"/>
        <v>0.3422811576</v>
      </c>
      <c r="AQ3640" s="1">
        <f t="shared" si="22"/>
        <v>1.731201386</v>
      </c>
      <c r="AR3640" s="1">
        <f t="shared" si="23"/>
        <v>0.3683407203</v>
      </c>
      <c r="AT3640" s="1">
        <v>0.188594280173708</v>
      </c>
      <c r="AU3640" s="1">
        <f t="shared" si="24"/>
        <v>0.000003347051304</v>
      </c>
      <c r="AV3640" s="1">
        <f t="shared" si="25"/>
        <v>298770.4427</v>
      </c>
    </row>
    <row r="3641" ht="12.75" customHeight="1">
      <c r="A3641" s="4" t="s">
        <v>7330</v>
      </c>
      <c r="B3641" s="1" t="s">
        <v>7331</v>
      </c>
      <c r="C3641" s="2">
        <v>7.55400656570078E-11</v>
      </c>
      <c r="D3641" s="2">
        <v>-3.71374370654462E-9</v>
      </c>
      <c r="E3641" s="2">
        <v>2.67127533034597E-9</v>
      </c>
      <c r="F3641" s="2">
        <v>5.41414075663458E-9</v>
      </c>
      <c r="G3641" s="1">
        <v>7643822.50244841</v>
      </c>
      <c r="H3641" s="1">
        <v>-381641.955879334</v>
      </c>
      <c r="I3641" s="1">
        <v>3151.65466598684</v>
      </c>
      <c r="J3641" s="1">
        <v>-26145.5883927015</v>
      </c>
      <c r="K3641" s="1">
        <v>382586.873442217</v>
      </c>
      <c r="L3641" s="1">
        <v>36916.5962083115</v>
      </c>
      <c r="M3641" s="1">
        <v>41797.8108216767</v>
      </c>
      <c r="N3641" s="1">
        <v>34160.9618203345</v>
      </c>
      <c r="O3641" s="1">
        <v>6953273.7029952</v>
      </c>
      <c r="P3641" s="1">
        <v>334408.98839141</v>
      </c>
      <c r="Q3641" s="1">
        <v>182646.578315848</v>
      </c>
      <c r="S3641" s="5">
        <f t="shared" ref="S3641:U3641" si="3663">($AY$3*M3641^2)/(2*$AY$6)</f>
        <v>105820.5085</v>
      </c>
      <c r="T3641" s="5">
        <f t="shared" si="3663"/>
        <v>70684.29845</v>
      </c>
      <c r="U3641" s="5">
        <f t="shared" si="3663"/>
        <v>2928474332</v>
      </c>
      <c r="V3641" s="1" t="s">
        <v>20</v>
      </c>
      <c r="W3641" s="2">
        <f t="shared" si="3"/>
        <v>42714.29741</v>
      </c>
      <c r="X3641" s="1">
        <f t="shared" si="4"/>
        <v>0.7469590063</v>
      </c>
      <c r="Y3641" s="1">
        <f t="shared" si="5"/>
        <v>0.9575479647</v>
      </c>
      <c r="Z3641" s="1">
        <f t="shared" si="6"/>
        <v>0.6396076441</v>
      </c>
      <c r="AA3641" s="5">
        <f t="shared" si="7"/>
        <v>0.5186258711</v>
      </c>
      <c r="AB3641" s="1">
        <f t="shared" si="8"/>
        <v>3639.999418</v>
      </c>
      <c r="AC3641" s="1">
        <f t="shared" si="9"/>
        <v>148761.9422</v>
      </c>
      <c r="AD3641" s="5">
        <f t="shared" si="10"/>
        <v>65868.21777</v>
      </c>
      <c r="AE3641" s="5">
        <f t="shared" si="11"/>
        <v>61190.18457</v>
      </c>
      <c r="AF3641" s="5">
        <f t="shared" si="12"/>
        <v>156806.1097</v>
      </c>
      <c r="AG3641" s="5">
        <f t="shared" si="13"/>
        <v>76212.73175</v>
      </c>
      <c r="AH3641" s="5">
        <f t="shared" si="14"/>
        <v>2015.233168</v>
      </c>
      <c r="AI3641" s="5">
        <f t="shared" si="15"/>
        <v>80593.3779</v>
      </c>
      <c r="AJ3641" s="1">
        <f t="shared" si="16"/>
        <v>608905920.7</v>
      </c>
      <c r="AK3641" s="1">
        <f t="shared" si="17"/>
        <v>37330.54009</v>
      </c>
      <c r="AL3641" s="1" t="s">
        <v>20</v>
      </c>
      <c r="AM3641" s="5">
        <f t="shared" si="18"/>
        <v>0.7989556426</v>
      </c>
      <c r="AN3641" s="5">
        <f t="shared" si="19"/>
        <v>0.9244305392</v>
      </c>
      <c r="AO3641" s="5">
        <f t="shared" si="20"/>
        <v>0.9951039125</v>
      </c>
      <c r="AP3641" s="5">
        <f t="shared" si="21"/>
        <v>0.3883177269</v>
      </c>
      <c r="AQ3641" s="1">
        <f t="shared" si="22"/>
        <v>1.631120041</v>
      </c>
      <c r="AR3641" s="1">
        <f t="shared" si="23"/>
        <v>0.3470468172</v>
      </c>
      <c r="AT3641" s="1">
        <v>0.261706353048891</v>
      </c>
      <c r="AU3641" s="1">
        <f t="shared" si="24"/>
        <v>0.000004297976816</v>
      </c>
      <c r="AV3641" s="1">
        <f t="shared" si="25"/>
        <v>232667.6115</v>
      </c>
    </row>
    <row r="3642" ht="12.75" customHeight="1">
      <c r="A3642" s="4" t="s">
        <v>7332</v>
      </c>
      <c r="B3642" s="1" t="s">
        <v>7333</v>
      </c>
      <c r="C3642" s="2">
        <v>3.82631802580876E-9</v>
      </c>
      <c r="D3642" s="2">
        <v>-3.22731708128673E-9</v>
      </c>
      <c r="E3642" s="2">
        <v>2.09542912309057E-10</v>
      </c>
      <c r="F3642" s="2">
        <v>5.12841568397549E-9</v>
      </c>
      <c r="G3642" s="1">
        <v>4688679.75817003</v>
      </c>
      <c r="H3642" s="1">
        <v>-405637.481307187</v>
      </c>
      <c r="I3642" s="1">
        <v>19470.3035543043</v>
      </c>
      <c r="J3642" s="1">
        <v>-22710.059598697</v>
      </c>
      <c r="K3642" s="1">
        <v>406762.489315447</v>
      </c>
      <c r="L3642" s="1">
        <v>43859.6855590498</v>
      </c>
      <c r="M3642" s="1">
        <v>54672.1647919174</v>
      </c>
      <c r="N3642" s="1">
        <v>37249.5137987312</v>
      </c>
      <c r="O3642" s="1">
        <v>4966550.28993586</v>
      </c>
      <c r="P3642" s="1">
        <v>345078.484454441</v>
      </c>
      <c r="Q3642" s="1">
        <v>209316.06884992</v>
      </c>
      <c r="S3642" s="5">
        <f t="shared" ref="S3642:U3642" si="3664">($AY$3*M3642^2)/(2*$AY$6)</f>
        <v>181048.6592</v>
      </c>
      <c r="T3642" s="5">
        <f t="shared" si="3664"/>
        <v>84043.47262</v>
      </c>
      <c r="U3642" s="5">
        <f t="shared" si="3664"/>
        <v>1494075165</v>
      </c>
      <c r="V3642" s="1" t="s">
        <v>20</v>
      </c>
      <c r="W3642" s="2">
        <f t="shared" si="3"/>
        <v>51660.30382</v>
      </c>
      <c r="X3642" s="1">
        <f t="shared" si="4"/>
        <v>0.7208038798</v>
      </c>
      <c r="Y3642" s="1">
        <f t="shared" si="5"/>
        <v>1.120001564</v>
      </c>
      <c r="Z3642" s="1">
        <f t="shared" si="6"/>
        <v>0.5199089635</v>
      </c>
      <c r="AA3642" s="5">
        <f t="shared" si="7"/>
        <v>0.4912559852</v>
      </c>
      <c r="AB3642" s="1">
        <f t="shared" si="8"/>
        <v>2850.829885</v>
      </c>
      <c r="AC3642" s="1">
        <f t="shared" si="9"/>
        <v>125725.8545</v>
      </c>
      <c r="AD3642" s="5">
        <f t="shared" si="10"/>
        <v>75825.05846</v>
      </c>
      <c r="AE3642" s="5">
        <f t="shared" si="11"/>
        <v>57650.27514</v>
      </c>
      <c r="AF3642" s="5">
        <f t="shared" si="12"/>
        <v>200601.4271</v>
      </c>
      <c r="AG3642" s="5">
        <f t="shared" si="13"/>
        <v>89310.84451</v>
      </c>
      <c r="AH3642" s="5">
        <f t="shared" si="14"/>
        <v>2384.473752</v>
      </c>
      <c r="AI3642" s="5">
        <f t="shared" si="15"/>
        <v>111290.5826</v>
      </c>
      <c r="AJ3642" s="1">
        <f t="shared" si="16"/>
        <v>647382608.4</v>
      </c>
      <c r="AK3642" s="1">
        <f t="shared" si="17"/>
        <v>39445.0919</v>
      </c>
      <c r="AL3642" s="1" t="s">
        <v>20</v>
      </c>
      <c r="AM3642" s="5">
        <f t="shared" si="18"/>
        <v>0.7248645021</v>
      </c>
      <c r="AN3642" s="5">
        <f t="shared" si="19"/>
        <v>0.853784516</v>
      </c>
      <c r="AO3642" s="5">
        <f t="shared" si="20"/>
        <v>1.122947994</v>
      </c>
      <c r="AP3642" s="5">
        <f t="shared" si="21"/>
        <v>0.3227208389</v>
      </c>
      <c r="AQ3642" s="1">
        <f t="shared" si="22"/>
        <v>1.641224743</v>
      </c>
      <c r="AR3642" s="1">
        <f t="shared" si="23"/>
        <v>0.3491967539</v>
      </c>
      <c r="AT3642" s="1">
        <v>0.164546995552587</v>
      </c>
      <c r="AU3642" s="1">
        <f t="shared" si="24"/>
        <v>0.000002541727155</v>
      </c>
      <c r="AV3642" s="1">
        <f t="shared" si="25"/>
        <v>393433.2597</v>
      </c>
    </row>
    <row r="3643" ht="12.75" customHeight="1">
      <c r="A3643" s="4" t="s">
        <v>7334</v>
      </c>
      <c r="B3643" s="1" t="s">
        <v>7335</v>
      </c>
      <c r="C3643" s="2">
        <v>3.30147422816203E-9</v>
      </c>
      <c r="D3643" s="2">
        <v>-1.11331642967293E-9</v>
      </c>
      <c r="E3643" s="2">
        <v>2.21919070214857E-9</v>
      </c>
      <c r="F3643" s="2">
        <v>4.4630607248453E-9</v>
      </c>
      <c r="G3643" s="1">
        <v>5173284.57491635</v>
      </c>
      <c r="H3643" s="1">
        <v>-408998.23351337</v>
      </c>
      <c r="I3643" s="1">
        <v>18588.8617896981</v>
      </c>
      <c r="J3643" s="1">
        <v>-22255.5711283882</v>
      </c>
      <c r="K3643" s="1">
        <v>410033.137957046</v>
      </c>
      <c r="L3643" s="1">
        <v>44693.3574042034</v>
      </c>
      <c r="M3643" s="1">
        <v>55030.9590438056</v>
      </c>
      <c r="N3643" s="1">
        <v>38476.8943991953</v>
      </c>
      <c r="O3643" s="1">
        <v>5284878.00633307</v>
      </c>
      <c r="P3643" s="1">
        <v>332805.428792409</v>
      </c>
      <c r="Q3643" s="1">
        <v>207585.958016506</v>
      </c>
      <c r="S3643" s="5">
        <f t="shared" ref="S3643:U3643" si="3665">($AY$3*M3643^2)/(2*$AY$6)</f>
        <v>183432.7745</v>
      </c>
      <c r="T3643" s="5">
        <f t="shared" si="3665"/>
        <v>89673.22619</v>
      </c>
      <c r="U3643" s="5">
        <f t="shared" si="3665"/>
        <v>1691736445</v>
      </c>
      <c r="V3643" s="1" t="s">
        <v>20</v>
      </c>
      <c r="W3643" s="2">
        <f t="shared" si="3"/>
        <v>42800.47937</v>
      </c>
      <c r="X3643" s="1">
        <f t="shared" si="4"/>
        <v>1.09040716</v>
      </c>
      <c r="Y3643" s="1">
        <f t="shared" si="5"/>
        <v>1.653167644</v>
      </c>
      <c r="Z3643" s="1">
        <f t="shared" si="6"/>
        <v>0.8081700584</v>
      </c>
      <c r="AA3643" s="5">
        <f t="shared" si="7"/>
        <v>0.4275209789</v>
      </c>
      <c r="AB3643" s="1">
        <f t="shared" si="8"/>
        <v>2994.533679</v>
      </c>
      <c r="AC3643" s="1">
        <f t="shared" si="9"/>
        <v>129692.4399</v>
      </c>
      <c r="AD3643" s="5">
        <f t="shared" si="10"/>
        <v>90000.01473</v>
      </c>
      <c r="AE3643" s="5">
        <f t="shared" si="11"/>
        <v>67699.9116</v>
      </c>
      <c r="AF3643" s="5">
        <f t="shared" si="12"/>
        <v>214909.3566</v>
      </c>
      <c r="AG3643" s="5">
        <f t="shared" si="13"/>
        <v>86188.28384</v>
      </c>
      <c r="AH3643" s="5">
        <f t="shared" si="14"/>
        <v>2311.545687</v>
      </c>
      <c r="AI3643" s="5">
        <f t="shared" si="15"/>
        <v>128721.0728</v>
      </c>
      <c r="AJ3643" s="1">
        <f t="shared" si="16"/>
        <v>652588007.4</v>
      </c>
      <c r="AK3643" s="1">
        <f t="shared" si="17"/>
        <v>41821.55319</v>
      </c>
      <c r="AL3643" s="1" t="s">
        <v>20</v>
      </c>
      <c r="AM3643" s="5">
        <f t="shared" si="18"/>
        <v>0.7571655662</v>
      </c>
      <c r="AN3643" s="5">
        <f t="shared" si="19"/>
        <v>0.7250976673</v>
      </c>
      <c r="AO3643" s="5">
        <f t="shared" si="20"/>
        <v>0.9639421854</v>
      </c>
      <c r="AP3643" s="5">
        <f t="shared" si="21"/>
        <v>0.3036573268</v>
      </c>
      <c r="AQ3643" s="1">
        <f t="shared" si="22"/>
        <v>1.560410739</v>
      </c>
      <c r="AR3643" s="1">
        <f t="shared" si="23"/>
        <v>0.3320022849</v>
      </c>
      <c r="AT3643" s="1">
        <v>0.126361467419888</v>
      </c>
      <c r="AU3643" s="1">
        <f t="shared" si="24"/>
        <v>0.000001936313049</v>
      </c>
      <c r="AV3643" s="1">
        <f t="shared" si="25"/>
        <v>516445.417</v>
      </c>
    </row>
    <row r="3644" ht="12.75" customHeight="1">
      <c r="A3644" s="4" t="s">
        <v>7336</v>
      </c>
      <c r="B3644" s="1" t="s">
        <v>7337</v>
      </c>
      <c r="C3644" s="2">
        <v>3.77812388551677E-9</v>
      </c>
      <c r="D3644" s="2">
        <v>-1.47887584472836E-9</v>
      </c>
      <c r="E3644" s="2">
        <v>1.25858796615712E-10</v>
      </c>
      <c r="F3644" s="2">
        <v>5.23594273742873E-9</v>
      </c>
      <c r="G3644" s="1">
        <v>4826242.33444034</v>
      </c>
      <c r="H3644" s="1">
        <v>-406075.615575495</v>
      </c>
      <c r="I3644" s="1">
        <v>5608.37686786982</v>
      </c>
      <c r="J3644" s="1">
        <v>-22896.3755192962</v>
      </c>
      <c r="K3644" s="1">
        <v>406810.322843533</v>
      </c>
      <c r="L3644" s="1">
        <v>42848.6387305775</v>
      </c>
      <c r="M3644" s="1">
        <v>53673.936122571</v>
      </c>
      <c r="N3644" s="1">
        <v>36925.1844367066</v>
      </c>
      <c r="O3644" s="1">
        <v>5184586.05560294</v>
      </c>
      <c r="P3644" s="1">
        <v>342135.288953911</v>
      </c>
      <c r="Q3644" s="1">
        <v>206264.48744959</v>
      </c>
      <c r="S3644" s="5">
        <f t="shared" ref="S3644:U3644" si="3666">($AY$3*M3644^2)/(2*$AY$6)</f>
        <v>174497.6819</v>
      </c>
      <c r="T3644" s="5">
        <f t="shared" si="3666"/>
        <v>82586.32072</v>
      </c>
      <c r="U3644" s="5">
        <f t="shared" si="3666"/>
        <v>1628137003</v>
      </c>
      <c r="V3644" s="1" t="s">
        <v>20</v>
      </c>
      <c r="W3644" s="2">
        <f t="shared" si="3"/>
        <v>51986.35254</v>
      </c>
      <c r="X3644" s="1">
        <f t="shared" si="4"/>
        <v>0.67935279</v>
      </c>
      <c r="Y3644" s="1">
        <f t="shared" si="5"/>
        <v>1.065977885</v>
      </c>
      <c r="Z3644" s="1">
        <f t="shared" si="6"/>
        <v>0.5045063667</v>
      </c>
      <c r="AA3644" s="5">
        <f t="shared" si="7"/>
        <v>0.5015561075</v>
      </c>
      <c r="AB3644" s="1">
        <f t="shared" si="8"/>
        <v>2892.348232</v>
      </c>
      <c r="AC3644" s="1">
        <f t="shared" si="9"/>
        <v>128455.9487</v>
      </c>
      <c r="AD3644" s="5">
        <f t="shared" si="10"/>
        <v>73621.24374</v>
      </c>
      <c r="AE3644" s="5">
        <f t="shared" si="11"/>
        <v>56598.5822</v>
      </c>
      <c r="AF3644" s="5">
        <f t="shared" si="12"/>
        <v>196336.2082</v>
      </c>
      <c r="AG3644" s="5">
        <f t="shared" si="13"/>
        <v>89321.38908</v>
      </c>
      <c r="AH3644" s="5">
        <f t="shared" si="14"/>
        <v>2333.796161</v>
      </c>
      <c r="AI3644" s="5">
        <f t="shared" si="15"/>
        <v>107014.8191</v>
      </c>
      <c r="AJ3644" s="1">
        <f t="shared" si="16"/>
        <v>647458737.8</v>
      </c>
      <c r="AK3644" s="1">
        <f t="shared" si="17"/>
        <v>38752.38564</v>
      </c>
      <c r="AL3644" s="1" t="s">
        <v>20</v>
      </c>
      <c r="AM3644" s="5">
        <f t="shared" si="18"/>
        <v>0.7248641613</v>
      </c>
      <c r="AN3644" s="5">
        <f t="shared" si="19"/>
        <v>0.8794455309</v>
      </c>
      <c r="AO3644" s="5">
        <f t="shared" si="20"/>
        <v>1.143948687</v>
      </c>
      <c r="AP3644" s="5">
        <f t="shared" si="21"/>
        <v>0.3297704197</v>
      </c>
      <c r="AQ3644" s="1">
        <f t="shared" si="22"/>
        <v>1.670758399</v>
      </c>
      <c r="AR3644" s="1">
        <f t="shared" si="23"/>
        <v>0.3554805104</v>
      </c>
      <c r="AT3644" s="1">
        <v>0.230785681954175</v>
      </c>
      <c r="AU3644" s="1">
        <f t="shared" si="24"/>
        <v>0.000003564484785</v>
      </c>
      <c r="AV3644" s="1">
        <f t="shared" si="25"/>
        <v>280545.4534</v>
      </c>
    </row>
    <row r="3645" ht="12.75" customHeight="1">
      <c r="A3645" s="4" t="s">
        <v>7338</v>
      </c>
      <c r="B3645" s="1" t="s">
        <v>7339</v>
      </c>
      <c r="C3645" s="2">
        <v>4.67913989932721E-9</v>
      </c>
      <c r="D3645" s="2">
        <v>-2.35934827525799E-9</v>
      </c>
      <c r="E3645" s="2">
        <v>-1.62777223778893E-10</v>
      </c>
      <c r="F3645" s="2">
        <v>5.25602736729842E-9</v>
      </c>
      <c r="G3645" s="1">
        <v>4766762.9148736</v>
      </c>
      <c r="H3645" s="1">
        <v>-423431.209517293</v>
      </c>
      <c r="I3645" s="1">
        <v>15346.2215358442</v>
      </c>
      <c r="J3645" s="1">
        <v>-24371.9647725905</v>
      </c>
      <c r="K3645" s="1">
        <v>424410.812740538</v>
      </c>
      <c r="L3645" s="1">
        <v>37141.1068859202</v>
      </c>
      <c r="M3645" s="1">
        <v>48733.0202017851</v>
      </c>
      <c r="N3645" s="1">
        <v>29657.7672604529</v>
      </c>
      <c r="O3645" s="1">
        <v>4840503.39991365</v>
      </c>
      <c r="P3645" s="1">
        <v>355519.560450535</v>
      </c>
      <c r="Q3645" s="1">
        <v>208411.287031701</v>
      </c>
      <c r="S3645" s="5">
        <f t="shared" ref="S3645:U3645" si="3667">($AY$3*M3645^2)/(2*$AY$6)</f>
        <v>143849.8544</v>
      </c>
      <c r="T3645" s="5">
        <f t="shared" si="3667"/>
        <v>53276.98963</v>
      </c>
      <c r="U3645" s="5">
        <f t="shared" si="3667"/>
        <v>1419200747</v>
      </c>
      <c r="V3645" s="1" t="s">
        <v>20</v>
      </c>
      <c r="W3645" s="2">
        <f t="shared" si="3"/>
        <v>52510.34403</v>
      </c>
      <c r="X3645" s="1">
        <f t="shared" si="4"/>
        <v>0.5002878523</v>
      </c>
      <c r="Y3645" s="1">
        <f t="shared" si="5"/>
        <v>0.8613049188</v>
      </c>
      <c r="Z3645" s="1">
        <f t="shared" si="6"/>
        <v>0.3189974255</v>
      </c>
      <c r="AA3645" s="5">
        <f t="shared" si="7"/>
        <v>0.503480034</v>
      </c>
      <c r="AB3645" s="1">
        <f t="shared" si="8"/>
        <v>2874.470085</v>
      </c>
      <c r="AC3645" s="1">
        <f t="shared" si="9"/>
        <v>124120.1929</v>
      </c>
      <c r="AD3645" s="5">
        <f t="shared" si="10"/>
        <v>58905.54791</v>
      </c>
      <c r="AE3645" s="5">
        <f t="shared" si="11"/>
        <v>50135.70272</v>
      </c>
      <c r="AF3645" s="5">
        <f t="shared" si="12"/>
        <v>180073.4146</v>
      </c>
      <c r="AG3645" s="5">
        <f t="shared" si="13"/>
        <v>83281.05556</v>
      </c>
      <c r="AH3645" s="5">
        <f t="shared" si="14"/>
        <v>2415.320126</v>
      </c>
      <c r="AI3645" s="5">
        <f t="shared" si="15"/>
        <v>96792.35901</v>
      </c>
      <c r="AJ3645" s="1">
        <f t="shared" si="16"/>
        <v>675470787.5</v>
      </c>
      <c r="AK3645" s="1">
        <f t="shared" si="17"/>
        <v>37459.84513</v>
      </c>
      <c r="AL3645" s="1" t="s">
        <v>20</v>
      </c>
      <c r="AM3645" s="5">
        <f t="shared" si="18"/>
        <v>0.8110737586</v>
      </c>
      <c r="AN3645" s="5">
        <f t="shared" si="19"/>
        <v>1.146701476</v>
      </c>
      <c r="AO3645" s="5">
        <f t="shared" si="20"/>
        <v>1.34728497</v>
      </c>
      <c r="AP3645" s="5">
        <f t="shared" si="21"/>
        <v>0.3751085573</v>
      </c>
      <c r="AQ3645" s="1">
        <f t="shared" si="22"/>
        <v>1.803186279</v>
      </c>
      <c r="AR3645" s="1">
        <f t="shared" si="23"/>
        <v>0.3836566551</v>
      </c>
      <c r="AT3645" s="1">
        <v>0.219183611330505</v>
      </c>
      <c r="AU3645" s="1">
        <f t="shared" si="24"/>
        <v>0.000003244901414</v>
      </c>
      <c r="AV3645" s="1">
        <f t="shared" si="25"/>
        <v>308175.7725</v>
      </c>
    </row>
    <row r="3646" ht="12.75" customHeight="1">
      <c r="A3646" s="4" t="s">
        <v>7340</v>
      </c>
      <c r="B3646" s="1" t="s">
        <v>7341</v>
      </c>
      <c r="C3646" s="2">
        <v>4.38242888809587E-9</v>
      </c>
      <c r="D3646" s="2">
        <v>-4.41873474007321E-10</v>
      </c>
      <c r="E3646" s="2">
        <v>-1.92701568551228E-9</v>
      </c>
      <c r="F3646" s="2">
        <v>4.88680392074263E-9</v>
      </c>
      <c r="G3646" s="1">
        <v>4477682.39500085</v>
      </c>
      <c r="H3646" s="1">
        <v>-424505.899648435</v>
      </c>
      <c r="I3646" s="1">
        <v>8452.14952057567</v>
      </c>
      <c r="J3646" s="1">
        <v>-18567.8072937318</v>
      </c>
      <c r="K3646" s="1">
        <v>424999.617445077</v>
      </c>
      <c r="L3646" s="1">
        <v>38384.7811433077</v>
      </c>
      <c r="M3646" s="1">
        <v>52072.5574190113</v>
      </c>
      <c r="N3646" s="1">
        <v>29190.2529930406</v>
      </c>
      <c r="O3646" s="1">
        <v>4600237.0016454</v>
      </c>
      <c r="P3646" s="1">
        <v>332668.755807811</v>
      </c>
      <c r="Q3646" s="1">
        <v>210970.606562482</v>
      </c>
      <c r="S3646" s="5">
        <f t="shared" ref="S3646:U3646" si="3668">($AY$3*M3646^2)/(2*$AY$6)</f>
        <v>164240.6242</v>
      </c>
      <c r="T3646" s="5">
        <f t="shared" si="3668"/>
        <v>51610.55033</v>
      </c>
      <c r="U3646" s="5">
        <f t="shared" si="3668"/>
        <v>1281808614</v>
      </c>
      <c r="V3646" s="1" t="s">
        <v>20</v>
      </c>
      <c r="W3646" s="2">
        <f t="shared" si="3"/>
        <v>50372.93926</v>
      </c>
      <c r="X3646" s="1">
        <f t="shared" si="4"/>
        <v>0.580662196</v>
      </c>
      <c r="Y3646" s="1">
        <f t="shared" si="5"/>
        <v>1.068619832</v>
      </c>
      <c r="Z3646" s="1">
        <f t="shared" si="6"/>
        <v>0.335800341</v>
      </c>
      <c r="AA3646" s="5">
        <f t="shared" si="7"/>
        <v>0.4681117567</v>
      </c>
      <c r="AB3646" s="1">
        <f t="shared" si="8"/>
        <v>2785.945781</v>
      </c>
      <c r="AC3646" s="1">
        <f t="shared" si="9"/>
        <v>121000.5323</v>
      </c>
      <c r="AD3646" s="5">
        <f t="shared" si="10"/>
        <v>62357.44473</v>
      </c>
      <c r="AE3646" s="5">
        <f t="shared" si="11"/>
        <v>49973.98647</v>
      </c>
      <c r="AF3646" s="5">
        <f t="shared" si="12"/>
        <v>193072.2195</v>
      </c>
      <c r="AG3646" s="5">
        <f t="shared" si="13"/>
        <v>81832.63476</v>
      </c>
      <c r="AH3646" s="5">
        <f t="shared" si="14"/>
        <v>2477.592407</v>
      </c>
      <c r="AI3646" s="5">
        <f t="shared" si="15"/>
        <v>111239.5847</v>
      </c>
      <c r="AJ3646" s="1">
        <f t="shared" si="16"/>
        <v>676407899.3</v>
      </c>
      <c r="AK3646" s="1">
        <f t="shared" si="17"/>
        <v>37837.5212</v>
      </c>
      <c r="AL3646" s="1" t="s">
        <v>20</v>
      </c>
      <c r="AM3646" s="5">
        <f t="shared" si="18"/>
        <v>0.8265747538</v>
      </c>
      <c r="AN3646" s="5">
        <f t="shared" si="19"/>
        <v>1.084726775</v>
      </c>
      <c r="AO3646" s="5">
        <f t="shared" si="20"/>
        <v>1.353519995</v>
      </c>
      <c r="AP3646" s="5">
        <f t="shared" si="21"/>
        <v>0.3503393192</v>
      </c>
      <c r="AQ3646" s="1">
        <f t="shared" si="22"/>
        <v>1.787664408</v>
      </c>
      <c r="AR3646" s="1">
        <f t="shared" si="23"/>
        <v>0.3803541293</v>
      </c>
      <c r="AT3646" s="1">
        <v>0.504865379489424</v>
      </c>
      <c r="AU3646" s="1">
        <f t="shared" si="24"/>
        <v>0.000007463919035</v>
      </c>
      <c r="AV3646" s="1">
        <f t="shared" si="25"/>
        <v>133977.8735</v>
      </c>
    </row>
    <row r="3647" ht="12.75" customHeight="1">
      <c r="A3647" s="4" t="s">
        <v>7342</v>
      </c>
      <c r="B3647" s="1" t="s">
        <v>7343</v>
      </c>
      <c r="C3647" s="2">
        <v>4.57145931901765E-9</v>
      </c>
      <c r="D3647" s="2">
        <v>-8.12622352398891E-10</v>
      </c>
      <c r="E3647" s="2">
        <v>5.76163235031867E-10</v>
      </c>
      <c r="F3647" s="2">
        <v>4.7026555878252E-9</v>
      </c>
      <c r="G3647" s="1">
        <v>4970245.17741824</v>
      </c>
      <c r="H3647" s="1">
        <v>-436410.790906638</v>
      </c>
      <c r="I3647" s="1">
        <v>14438.7659276247</v>
      </c>
      <c r="J3647" s="1">
        <v>-15656.8444172882</v>
      </c>
      <c r="K3647" s="1">
        <v>436934.884254389</v>
      </c>
      <c r="L3647" s="1">
        <v>40886.2736153228</v>
      </c>
      <c r="M3647" s="1">
        <v>58181.3011842365</v>
      </c>
      <c r="N3647" s="1">
        <v>35305.4862526922</v>
      </c>
      <c r="O3647" s="1">
        <v>4949155.04558197</v>
      </c>
      <c r="P3647" s="1">
        <v>354037.314808889</v>
      </c>
      <c r="Q3647" s="1">
        <v>209596.12353718</v>
      </c>
      <c r="S3647" s="5">
        <f t="shared" ref="S3647:U3647" si="3669">($AY$3*M3647^2)/(2*$AY$6)</f>
        <v>205035.769</v>
      </c>
      <c r="T3647" s="5">
        <f t="shared" si="3669"/>
        <v>75500.03736</v>
      </c>
      <c r="U3647" s="5">
        <f t="shared" si="3669"/>
        <v>1483627555</v>
      </c>
      <c r="V3647" s="1" t="s">
        <v>20</v>
      </c>
      <c r="W3647" s="2">
        <f t="shared" si="3"/>
        <v>46010.1118</v>
      </c>
      <c r="X3647" s="1">
        <f t="shared" si="4"/>
        <v>0.7896751728</v>
      </c>
      <c r="Y3647" s="1">
        <f t="shared" si="5"/>
        <v>1.599043514</v>
      </c>
      <c r="Z3647" s="1">
        <f t="shared" si="6"/>
        <v>0.5888135795</v>
      </c>
      <c r="AA3647" s="5">
        <f t="shared" si="7"/>
        <v>0.4504720066</v>
      </c>
      <c r="AB3647" s="1">
        <f t="shared" si="8"/>
        <v>2935.181244</v>
      </c>
      <c r="AC3647" s="1">
        <f t="shared" si="9"/>
        <v>125505.4852</v>
      </c>
      <c r="AD3647" s="5">
        <f t="shared" si="10"/>
        <v>78374.4289</v>
      </c>
      <c r="AE3647" s="5">
        <f t="shared" si="11"/>
        <v>56032.00959</v>
      </c>
      <c r="AF3647" s="5">
        <f t="shared" si="12"/>
        <v>217352.5634</v>
      </c>
      <c r="AG3647" s="5">
        <f t="shared" si="13"/>
        <v>88196.25555</v>
      </c>
      <c r="AH3647" s="5">
        <f t="shared" si="14"/>
        <v>2388.66054</v>
      </c>
      <c r="AI3647" s="5">
        <f t="shared" si="15"/>
        <v>129156.3079</v>
      </c>
      <c r="AJ3647" s="1">
        <f t="shared" si="16"/>
        <v>695403466.4</v>
      </c>
      <c r="AK3647" s="1">
        <f t="shared" si="17"/>
        <v>39290.61446</v>
      </c>
      <c r="AL3647" s="1" t="s">
        <v>20</v>
      </c>
      <c r="AM3647" s="5">
        <f t="shared" si="18"/>
        <v>0.7884727782</v>
      </c>
      <c r="AN3647" s="5">
        <f t="shared" si="19"/>
        <v>0.8872836156</v>
      </c>
      <c r="AO3647" s="5">
        <f t="shared" si="20"/>
        <v>1.241082502</v>
      </c>
      <c r="AP3647" s="5">
        <f t="shared" si="21"/>
        <v>0.3199426109</v>
      </c>
      <c r="AQ3647" s="1">
        <f t="shared" si="22"/>
        <v>1.769897152</v>
      </c>
      <c r="AR3647" s="1">
        <f t="shared" si="23"/>
        <v>0.3765738621</v>
      </c>
      <c r="AT3647" s="1">
        <v>0.252530950251217</v>
      </c>
      <c r="AU3647" s="1">
        <f t="shared" si="24"/>
        <v>0.000003631430708</v>
      </c>
      <c r="AV3647" s="1">
        <f t="shared" si="25"/>
        <v>275373.5594</v>
      </c>
    </row>
    <row r="3648" ht="12.75" customHeight="1">
      <c r="A3648" s="4" t="s">
        <v>7344</v>
      </c>
      <c r="B3648" s="1" t="s">
        <v>7345</v>
      </c>
      <c r="C3648" s="2">
        <v>-4.043713533364E-9</v>
      </c>
      <c r="D3648" s="2">
        <v>-1.39804554021259E-9</v>
      </c>
      <c r="E3648" s="2">
        <v>1.12660398501768E-9</v>
      </c>
      <c r="F3648" s="2">
        <v>4.6440333766211E-9</v>
      </c>
      <c r="G3648" s="1">
        <v>5644426.41584991</v>
      </c>
      <c r="H3648" s="1">
        <v>-450962.962920682</v>
      </c>
      <c r="I3648" s="1">
        <v>11347.43492677</v>
      </c>
      <c r="J3648" s="1">
        <v>-12832.2067320192</v>
      </c>
      <c r="K3648" s="1">
        <v>451304.303754734</v>
      </c>
      <c r="L3648" s="1">
        <v>40000.8452729445</v>
      </c>
      <c r="M3648" s="1">
        <v>40826.491967825</v>
      </c>
      <c r="N3648" s="1">
        <v>39499.1473768976</v>
      </c>
      <c r="O3648" s="1">
        <v>5858800.58834472</v>
      </c>
      <c r="P3648" s="1">
        <v>368550.537708915</v>
      </c>
      <c r="Q3648" s="1">
        <v>193088.936607125</v>
      </c>
      <c r="S3648" s="5">
        <f t="shared" ref="S3648:U3648" si="3670">($AY$3*M3648^2)/(2*$AY$6)</f>
        <v>100959.4326</v>
      </c>
      <c r="T3648" s="5">
        <f t="shared" si="3670"/>
        <v>94501.39384</v>
      </c>
      <c r="U3648" s="5">
        <f t="shared" si="3670"/>
        <v>2079123106</v>
      </c>
      <c r="V3648" s="1" t="s">
        <v>20</v>
      </c>
      <c r="W3648" s="2">
        <f t="shared" si="3"/>
        <v>42636.78468</v>
      </c>
      <c r="X3648" s="1">
        <f t="shared" si="4"/>
        <v>0.8801758428</v>
      </c>
      <c r="Y3648" s="1">
        <f t="shared" si="5"/>
        <v>0.9168857787</v>
      </c>
      <c r="Z3648" s="1">
        <f t="shared" si="6"/>
        <v>0.8582356482</v>
      </c>
      <c r="AA3648" s="5">
        <f t="shared" si="7"/>
        <v>0.4448565273</v>
      </c>
      <c r="AB3648" s="1">
        <f t="shared" si="8"/>
        <v>3127.922076</v>
      </c>
      <c r="AC3648" s="1">
        <f t="shared" si="9"/>
        <v>136553.0911</v>
      </c>
      <c r="AD3648" s="5">
        <f t="shared" si="10"/>
        <v>88790.75601</v>
      </c>
      <c r="AE3648" s="5">
        <f t="shared" si="11"/>
        <v>86827.64077</v>
      </c>
      <c r="AF3648" s="5">
        <f t="shared" si="12"/>
        <v>186416.3235</v>
      </c>
      <c r="AG3648" s="5">
        <f t="shared" si="13"/>
        <v>94641.80868</v>
      </c>
      <c r="AH3648" s="5">
        <f t="shared" si="14"/>
        <v>2195.409841</v>
      </c>
      <c r="AI3648" s="5">
        <f t="shared" si="15"/>
        <v>91774.51484</v>
      </c>
      <c r="AJ3648" s="1">
        <f t="shared" si="16"/>
        <v>718273107.8</v>
      </c>
      <c r="AK3648" s="1">
        <f t="shared" si="17"/>
        <v>46143.37299</v>
      </c>
      <c r="AL3648" s="1" t="s">
        <v>20</v>
      </c>
      <c r="AM3648" s="5">
        <f t="shared" si="18"/>
        <v>0.7589384838</v>
      </c>
      <c r="AN3648" s="5">
        <f t="shared" si="19"/>
        <v>0.8089503233</v>
      </c>
      <c r="AO3648" s="5">
        <f t="shared" si="20"/>
        <v>0.8272401524</v>
      </c>
      <c r="AP3648" s="5">
        <f t="shared" si="21"/>
        <v>0.3853059079</v>
      </c>
      <c r="AQ3648" s="1">
        <f t="shared" si="22"/>
        <v>1.556611624</v>
      </c>
      <c r="AR3648" s="1">
        <f t="shared" si="23"/>
        <v>0.3311939626</v>
      </c>
      <c r="AT3648" s="1">
        <v>0.290683176288473</v>
      </c>
      <c r="AU3648" s="1">
        <f t="shared" si="24"/>
        <v>0.000004046972845</v>
      </c>
      <c r="AV3648" s="1">
        <f t="shared" si="25"/>
        <v>247098.2728</v>
      </c>
    </row>
    <row r="3649" ht="12.75" customHeight="1">
      <c r="A3649" s="4" t="s">
        <v>7346</v>
      </c>
      <c r="B3649" s="1" t="s">
        <v>7347</v>
      </c>
      <c r="C3649" s="2">
        <v>-3.99951544879511E-9</v>
      </c>
      <c r="D3649" s="2">
        <v>-3.21287471950604E-9</v>
      </c>
      <c r="E3649" s="2">
        <v>8.62214086965022E-10</v>
      </c>
      <c r="F3649" s="2">
        <v>5.29324955424272E-9</v>
      </c>
      <c r="G3649" s="1">
        <v>5582664.751517</v>
      </c>
      <c r="H3649" s="1">
        <v>-452585.918659917</v>
      </c>
      <c r="I3649" s="1">
        <v>4532.85686740662</v>
      </c>
      <c r="J3649" s="1">
        <v>-12514.3832242111</v>
      </c>
      <c r="K3649" s="1">
        <v>452787.005431565</v>
      </c>
      <c r="L3649" s="1">
        <v>36824.2093744902</v>
      </c>
      <c r="M3649" s="1">
        <v>36045.9095482276</v>
      </c>
      <c r="N3649" s="1">
        <v>37189.2114508703</v>
      </c>
      <c r="O3649" s="1">
        <v>5723425.57433409</v>
      </c>
      <c r="P3649" s="1">
        <v>359170.8561123</v>
      </c>
      <c r="Q3649" s="1">
        <v>190820.236150624</v>
      </c>
      <c r="S3649" s="5">
        <f t="shared" ref="S3649:U3649" si="3671">($AY$3*M3649^2)/(2*$AY$6)</f>
        <v>78700.00303</v>
      </c>
      <c r="T3649" s="5">
        <f t="shared" si="3671"/>
        <v>83771.58094</v>
      </c>
      <c r="U3649" s="5">
        <f t="shared" si="3671"/>
        <v>1984151600</v>
      </c>
      <c r="V3649" s="1" t="s">
        <v>20</v>
      </c>
      <c r="W3649" s="2">
        <f t="shared" si="3"/>
        <v>48865.30537</v>
      </c>
      <c r="X3649" s="1">
        <f t="shared" si="4"/>
        <v>0.5678918397</v>
      </c>
      <c r="Y3649" s="1">
        <f t="shared" si="5"/>
        <v>0.5441401135</v>
      </c>
      <c r="Z3649" s="1">
        <f t="shared" si="6"/>
        <v>0.5792055376</v>
      </c>
      <c r="AA3649" s="5">
        <f t="shared" si="7"/>
        <v>0.5070455839</v>
      </c>
      <c r="AB3649" s="1">
        <f t="shared" si="8"/>
        <v>3110.762046</v>
      </c>
      <c r="AC3649" s="1">
        <f t="shared" si="9"/>
        <v>134966.2549</v>
      </c>
      <c r="AD3649" s="5">
        <f t="shared" si="10"/>
        <v>73344.90751</v>
      </c>
      <c r="AE3649" s="5">
        <f t="shared" si="11"/>
        <v>80756.93123</v>
      </c>
      <c r="AF3649" s="5">
        <f t="shared" si="12"/>
        <v>168417.9317</v>
      </c>
      <c r="AG3649" s="5">
        <f t="shared" si="13"/>
        <v>97327.85479</v>
      </c>
      <c r="AH3649" s="5">
        <f t="shared" si="14"/>
        <v>2221.221891</v>
      </c>
      <c r="AI3649" s="5">
        <f t="shared" si="15"/>
        <v>71090.0769</v>
      </c>
      <c r="AJ3649" s="1">
        <f t="shared" si="16"/>
        <v>720632900.8</v>
      </c>
      <c r="AK3649" s="1">
        <f t="shared" si="17"/>
        <v>44929.69341</v>
      </c>
      <c r="AL3649" s="1" t="s">
        <v>20</v>
      </c>
      <c r="AM3649" s="5">
        <f t="shared" si="18"/>
        <v>0.7404179434</v>
      </c>
      <c r="AN3649" s="5">
        <f t="shared" si="19"/>
        <v>0.9825261566</v>
      </c>
      <c r="AO3649" s="5">
        <f t="shared" si="20"/>
        <v>0.8923480497</v>
      </c>
      <c r="AP3649" s="5">
        <f t="shared" si="21"/>
        <v>0.4278837138</v>
      </c>
      <c r="AQ3649" s="1">
        <f t="shared" si="22"/>
        <v>1.603912349</v>
      </c>
      <c r="AR3649" s="1">
        <f t="shared" si="23"/>
        <v>0.3412579465</v>
      </c>
      <c r="AT3649" s="1">
        <v>0.347729444184403</v>
      </c>
      <c r="AU3649" s="1">
        <f t="shared" si="24"/>
        <v>0.000004825334006</v>
      </c>
      <c r="AV3649" s="1">
        <f t="shared" si="25"/>
        <v>207239.5401</v>
      </c>
    </row>
    <row r="3650" ht="12.75" customHeight="1">
      <c r="A3650" s="4" t="s">
        <v>7348</v>
      </c>
      <c r="B3650" s="1" t="s">
        <v>7349</v>
      </c>
      <c r="C3650" s="2">
        <v>-3.39723587958618E-9</v>
      </c>
      <c r="D3650" s="2">
        <v>-1.27823732835833E-9</v>
      </c>
      <c r="E3650" s="2">
        <v>1.75887165622065E-9</v>
      </c>
      <c r="F3650" s="2">
        <v>4.0785713821041E-9</v>
      </c>
      <c r="G3650" s="1">
        <v>6338755.34267444</v>
      </c>
      <c r="H3650" s="1">
        <v>-445180.794758305</v>
      </c>
      <c r="I3650" s="1">
        <v>13439.4789035956</v>
      </c>
      <c r="J3650" s="1">
        <v>-17233.4641744621</v>
      </c>
      <c r="K3650" s="1">
        <v>445730.853531688</v>
      </c>
      <c r="L3650" s="1">
        <v>40589.9311979538</v>
      </c>
      <c r="M3650" s="1">
        <v>40300.9260989759</v>
      </c>
      <c r="N3650" s="1">
        <v>40721.3397664556</v>
      </c>
      <c r="O3650" s="1">
        <v>6232292.70317279</v>
      </c>
      <c r="P3650" s="1">
        <v>370210.671833016</v>
      </c>
      <c r="Q3650" s="1">
        <v>183957.750439095</v>
      </c>
      <c r="S3650" s="5">
        <f t="shared" ref="S3650:U3650" si="3672">($AY$3*M3650^2)/(2*$AY$6)</f>
        <v>98376.83002</v>
      </c>
      <c r="T3650" s="5">
        <f t="shared" si="3672"/>
        <v>100440.0426</v>
      </c>
      <c r="U3650" s="5">
        <f t="shared" si="3672"/>
        <v>2352656139</v>
      </c>
      <c r="V3650" s="1" t="s">
        <v>20</v>
      </c>
      <c r="W3650" s="2">
        <f t="shared" si="3"/>
        <v>35334.99991</v>
      </c>
      <c r="X3650" s="1">
        <f t="shared" si="4"/>
        <v>1.319551793</v>
      </c>
      <c r="Y3650" s="1">
        <f t="shared" si="5"/>
        <v>1.30082796</v>
      </c>
      <c r="Z3650" s="1">
        <f t="shared" si="6"/>
        <v>1.328109635</v>
      </c>
      <c r="AA3650" s="5">
        <f t="shared" si="7"/>
        <v>0.3906903664</v>
      </c>
      <c r="AB3650" s="1">
        <f t="shared" si="8"/>
        <v>3314.72888</v>
      </c>
      <c r="AC3650" s="1">
        <f t="shared" si="9"/>
        <v>140838.4051</v>
      </c>
      <c r="AD3650" s="5">
        <f t="shared" si="10"/>
        <v>104229.1883</v>
      </c>
      <c r="AE3650" s="5">
        <f t="shared" si="11"/>
        <v>100782.9324</v>
      </c>
      <c r="AF3650" s="5">
        <f t="shared" si="12"/>
        <v>193888.3792</v>
      </c>
      <c r="AG3650" s="5">
        <f t="shared" si="13"/>
        <v>90735.26983</v>
      </c>
      <c r="AH3650" s="5">
        <f t="shared" si="14"/>
        <v>2128.609734</v>
      </c>
      <c r="AI3650" s="5">
        <f t="shared" si="15"/>
        <v>103153.1094</v>
      </c>
      <c r="AJ3650" s="1">
        <f t="shared" si="16"/>
        <v>709402686.3</v>
      </c>
      <c r="AK3650" s="1">
        <f t="shared" si="17"/>
        <v>48563.9368</v>
      </c>
      <c r="AL3650" s="1" t="s">
        <v>20</v>
      </c>
      <c r="AM3650" s="5">
        <f t="shared" si="18"/>
        <v>0.7818378538</v>
      </c>
      <c r="AN3650" s="5">
        <f t="shared" si="19"/>
        <v>0.6806180666</v>
      </c>
      <c r="AO3650" s="5">
        <f t="shared" si="20"/>
        <v>0.7038916898</v>
      </c>
      <c r="AP3650" s="5">
        <f t="shared" si="21"/>
        <v>0.3658820034</v>
      </c>
      <c r="AQ3650" s="1">
        <f t="shared" si="22"/>
        <v>1.460760254</v>
      </c>
      <c r="AR3650" s="1">
        <f t="shared" si="23"/>
        <v>0.3108000539</v>
      </c>
      <c r="AT3650" s="1">
        <v>0.126221800953127</v>
      </c>
      <c r="AU3650" s="1">
        <f t="shared" si="24"/>
        <v>0.00000177926872</v>
      </c>
      <c r="AV3650" s="1">
        <f t="shared" si="25"/>
        <v>562028.6519</v>
      </c>
    </row>
    <row r="3651" ht="12.75" customHeight="1">
      <c r="A3651" s="4" t="s">
        <v>7350</v>
      </c>
      <c r="B3651" s="1" t="s">
        <v>7351</v>
      </c>
      <c r="C3651" s="2">
        <v>5.42646244569977E-9</v>
      </c>
      <c r="D3651" s="2">
        <v>1.50372255839451E-9</v>
      </c>
      <c r="E3651" s="2">
        <v>-1.41641485413818E-9</v>
      </c>
      <c r="F3651" s="2">
        <v>5.8140960623964E-9</v>
      </c>
      <c r="G3651" s="1">
        <v>4888290.94730987</v>
      </c>
      <c r="H3651" s="1">
        <v>-448732.817729794</v>
      </c>
      <c r="I3651" s="1">
        <v>21921.9036228692</v>
      </c>
      <c r="J3651" s="1">
        <v>-4749.67899974779</v>
      </c>
      <c r="K3651" s="1">
        <v>449294.913315799</v>
      </c>
      <c r="L3651" s="1">
        <v>39007.4002400762</v>
      </c>
      <c r="M3651" s="1">
        <v>39269.6809712064</v>
      </c>
      <c r="N3651" s="1">
        <v>38807.4186112665</v>
      </c>
      <c r="O3651" s="1">
        <v>4674687.33859272</v>
      </c>
      <c r="P3651" s="1">
        <v>374829.314539513</v>
      </c>
      <c r="Q3651" s="1">
        <v>219516.027674907</v>
      </c>
      <c r="S3651" s="5">
        <f t="shared" ref="S3651:U3651" si="3673">($AY$3*M3651^2)/(2*$AY$6)</f>
        <v>93406.59011</v>
      </c>
      <c r="T3651" s="5">
        <f t="shared" si="3673"/>
        <v>91220.46518</v>
      </c>
      <c r="U3651" s="5">
        <f t="shared" si="3673"/>
        <v>1323633986</v>
      </c>
      <c r="V3651" s="1" t="s">
        <v>20</v>
      </c>
      <c r="W3651" s="2">
        <f t="shared" si="3"/>
        <v>57359.14927</v>
      </c>
      <c r="X3651" s="1">
        <f t="shared" si="4"/>
        <v>0.4624753718</v>
      </c>
      <c r="Y3651" s="1">
        <f t="shared" si="5"/>
        <v>0.4687155301</v>
      </c>
      <c r="Z3651" s="1">
        <f t="shared" si="6"/>
        <v>0.4577455257</v>
      </c>
      <c r="AA3651" s="5">
        <f t="shared" si="7"/>
        <v>0.5569379834</v>
      </c>
      <c r="AB3651" s="1">
        <f t="shared" si="8"/>
        <v>2910.881599</v>
      </c>
      <c r="AC3651" s="1">
        <f t="shared" si="9"/>
        <v>121975.74</v>
      </c>
      <c r="AD3651" s="5">
        <f t="shared" si="10"/>
        <v>69679.96395</v>
      </c>
      <c r="AE3651" s="5">
        <f t="shared" si="11"/>
        <v>75533.09458</v>
      </c>
      <c r="AF3651" s="5">
        <f t="shared" si="12"/>
        <v>172972.1557</v>
      </c>
      <c r="AG3651" s="5">
        <f t="shared" si="13"/>
        <v>102462.1848</v>
      </c>
      <c r="AH3651" s="5">
        <f t="shared" si="14"/>
        <v>2457.783818</v>
      </c>
      <c r="AI3651" s="5">
        <f t="shared" si="15"/>
        <v>70509.97084</v>
      </c>
      <c r="AJ3651" s="1">
        <f t="shared" si="16"/>
        <v>715075063.6</v>
      </c>
      <c r="AK3651" s="1">
        <f t="shared" si="17"/>
        <v>45581.24288</v>
      </c>
      <c r="AL3651" s="1" t="s">
        <v>20</v>
      </c>
      <c r="AM3651" s="5">
        <f t="shared" si="18"/>
        <v>0.6978916805</v>
      </c>
      <c r="AN3651" s="5">
        <f t="shared" si="19"/>
        <v>1.02622766</v>
      </c>
      <c r="AO3651" s="5">
        <f t="shared" si="20"/>
        <v>0.9467043122</v>
      </c>
      <c r="AP3651" s="5">
        <f t="shared" si="21"/>
        <v>0.4134047245</v>
      </c>
      <c r="AQ3651" s="1">
        <f t="shared" si="22"/>
        <v>1.568792377</v>
      </c>
      <c r="AR3651" s="1">
        <f t="shared" si="23"/>
        <v>0.3337856121</v>
      </c>
      <c r="AT3651" s="1">
        <v>0.604750114177619</v>
      </c>
      <c r="AU3651" s="1">
        <f t="shared" si="24"/>
        <v>0.000008457155688</v>
      </c>
      <c r="AV3651" s="1">
        <f t="shared" si="25"/>
        <v>118243.0638</v>
      </c>
    </row>
    <row r="3652" ht="12.75" customHeight="1">
      <c r="A3652" s="4" t="s">
        <v>7352</v>
      </c>
      <c r="B3652" s="1" t="s">
        <v>7353</v>
      </c>
      <c r="C3652" s="2">
        <v>2.32269294485976E-9</v>
      </c>
      <c r="D3652" s="2">
        <v>-2.2739128140563E-9</v>
      </c>
      <c r="E3652" s="2">
        <v>-2.3831424234723E-9</v>
      </c>
      <c r="F3652" s="2">
        <v>4.26441552466538E-9</v>
      </c>
      <c r="G3652" s="1">
        <v>5985903.49906153</v>
      </c>
      <c r="H3652" s="1">
        <v>-425943.825570873</v>
      </c>
      <c r="I3652" s="1">
        <v>17588.2397948627</v>
      </c>
      <c r="J3652" s="1">
        <v>-9797.0193711011</v>
      </c>
      <c r="K3652" s="1">
        <v>426421.267839301</v>
      </c>
      <c r="L3652" s="1">
        <v>42145.7435278738</v>
      </c>
      <c r="M3652" s="1">
        <v>42641.0079366305</v>
      </c>
      <c r="N3652" s="1">
        <v>41864.0824619728</v>
      </c>
      <c r="O3652" s="1">
        <v>5591750.20597283</v>
      </c>
      <c r="P3652" s="1">
        <v>371672.996589349</v>
      </c>
      <c r="Q3652" s="1">
        <v>202195.400544527</v>
      </c>
      <c r="S3652" s="5">
        <f t="shared" ref="S3652:U3652" si="3674">($AY$3*M3652^2)/(2*$AY$6)</f>
        <v>110133.0574</v>
      </c>
      <c r="T3652" s="5">
        <f t="shared" si="3674"/>
        <v>106156.3374</v>
      </c>
      <c r="U3652" s="5">
        <f t="shared" si="3674"/>
        <v>1893905463</v>
      </c>
      <c r="V3652" s="1" t="s">
        <v>20</v>
      </c>
      <c r="W3652" s="2">
        <f t="shared" si="3"/>
        <v>38018.38654</v>
      </c>
      <c r="X3652" s="1">
        <f t="shared" si="4"/>
        <v>1.228909994</v>
      </c>
      <c r="Y3652" s="1">
        <f t="shared" si="5"/>
        <v>1.257962109</v>
      </c>
      <c r="Z3652" s="1">
        <f t="shared" si="6"/>
        <v>1.212539208</v>
      </c>
      <c r="AA3652" s="5">
        <f t="shared" si="7"/>
        <v>0.4084925597</v>
      </c>
      <c r="AB3652" s="1">
        <f t="shared" si="8"/>
        <v>3221.149434</v>
      </c>
      <c r="AC3652" s="1">
        <f t="shared" si="9"/>
        <v>133404.6779</v>
      </c>
      <c r="AD3652" s="5">
        <f t="shared" si="10"/>
        <v>102484.3206</v>
      </c>
      <c r="AE3652" s="5">
        <f t="shared" si="11"/>
        <v>98190.44244</v>
      </c>
      <c r="AF3652" s="5">
        <f t="shared" si="12"/>
        <v>196834.2256</v>
      </c>
      <c r="AG3652" s="5">
        <f t="shared" si="13"/>
        <v>92447.97196</v>
      </c>
      <c r="AH3652" s="5">
        <f t="shared" si="14"/>
        <v>2247.222547</v>
      </c>
      <c r="AI3652" s="5">
        <f t="shared" si="15"/>
        <v>104386.2536</v>
      </c>
      <c r="AJ3652" s="1">
        <f t="shared" si="16"/>
        <v>678670526.2</v>
      </c>
      <c r="AK3652" s="1">
        <f t="shared" si="17"/>
        <v>48934.29712</v>
      </c>
      <c r="AL3652" s="1" t="s">
        <v>20</v>
      </c>
      <c r="AM3652" s="5">
        <f t="shared" si="18"/>
        <v>0.734110778</v>
      </c>
      <c r="AN3652" s="5">
        <f t="shared" si="19"/>
        <v>0.6622188858</v>
      </c>
      <c r="AO3652" s="5">
        <f t="shared" si="20"/>
        <v>0.691177786</v>
      </c>
      <c r="AP3652" s="5">
        <f t="shared" si="21"/>
        <v>0.3447929465</v>
      </c>
      <c r="AQ3652" s="1">
        <f t="shared" si="22"/>
        <v>1.386901552</v>
      </c>
      <c r="AR3652" s="1">
        <f t="shared" si="23"/>
        <v>0.2950854366</v>
      </c>
      <c r="AT3652" s="1">
        <v>0.192480082113919</v>
      </c>
      <c r="AU3652" s="1">
        <f t="shared" si="24"/>
        <v>0.000002836134394</v>
      </c>
      <c r="AV3652" s="1">
        <f t="shared" si="25"/>
        <v>352592.6001</v>
      </c>
    </row>
    <row r="3653" ht="12.75" customHeight="1">
      <c r="A3653" s="4" t="s">
        <v>7354</v>
      </c>
      <c r="B3653" s="1" t="s">
        <v>7355</v>
      </c>
      <c r="C3653" s="2">
        <v>-4.57646819078885E-10</v>
      </c>
      <c r="D3653" s="2">
        <v>-3.35322500747244E-9</v>
      </c>
      <c r="E3653" s="2">
        <v>-1.86106496231423E-9</v>
      </c>
      <c r="F3653" s="2">
        <v>4.0588413421468E-9</v>
      </c>
      <c r="G3653" s="1">
        <v>6716555.09040936</v>
      </c>
      <c r="H3653" s="1">
        <v>-420576.534615946</v>
      </c>
      <c r="I3653" s="1">
        <v>16919.785695668</v>
      </c>
      <c r="J3653" s="1">
        <v>-13830.4231962187</v>
      </c>
      <c r="K3653" s="1">
        <v>421146.347269707</v>
      </c>
      <c r="L3653" s="1">
        <v>42424.8432757757</v>
      </c>
      <c r="M3653" s="1">
        <v>48243.519817308</v>
      </c>
      <c r="N3653" s="1">
        <v>39178.0053722091</v>
      </c>
      <c r="O3653" s="1">
        <v>6126377.69072248</v>
      </c>
      <c r="P3653" s="1">
        <v>370612.488752683</v>
      </c>
      <c r="Q3653" s="1">
        <v>191613.612994833</v>
      </c>
      <c r="S3653" s="5">
        <f t="shared" ref="S3653:U3653" si="3675">($AY$3*M3653^2)/(2*$AY$6)</f>
        <v>140974.5588</v>
      </c>
      <c r="T3653" s="5">
        <f t="shared" si="3675"/>
        <v>92970.98128</v>
      </c>
      <c r="U3653" s="5">
        <f t="shared" si="3675"/>
        <v>2273370954</v>
      </c>
      <c r="V3653" s="1" t="s">
        <v>20</v>
      </c>
      <c r="W3653" s="2">
        <f t="shared" si="3"/>
        <v>34160.7822</v>
      </c>
      <c r="X3653" s="1">
        <f t="shared" si="4"/>
        <v>1.542356899</v>
      </c>
      <c r="Y3653" s="1">
        <f t="shared" si="5"/>
        <v>1.994446354</v>
      </c>
      <c r="Z3653" s="1">
        <f t="shared" si="6"/>
        <v>1.31531275</v>
      </c>
      <c r="AA3653" s="5">
        <f t="shared" si="7"/>
        <v>0.3888004065</v>
      </c>
      <c r="AB3653" s="1">
        <f t="shared" si="8"/>
        <v>3412.080808</v>
      </c>
      <c r="AC3653" s="1">
        <f t="shared" si="9"/>
        <v>139636.5342</v>
      </c>
      <c r="AD3653" s="5">
        <f t="shared" si="10"/>
        <v>100766.3694</v>
      </c>
      <c r="AE3653" s="5">
        <f t="shared" si="11"/>
        <v>83069.84903</v>
      </c>
      <c r="AF3653" s="5">
        <f t="shared" si="12"/>
        <v>205220.7868</v>
      </c>
      <c r="AG3653" s="5">
        <f t="shared" si="13"/>
        <v>81137.78937</v>
      </c>
      <c r="AH3653" s="5">
        <f t="shared" si="14"/>
        <v>2146.930971</v>
      </c>
      <c r="AI3653" s="5">
        <f t="shared" si="15"/>
        <v>124082.9974</v>
      </c>
      <c r="AJ3653" s="1">
        <f t="shared" si="16"/>
        <v>670275229.3</v>
      </c>
      <c r="AK3653" s="1">
        <f t="shared" si="17"/>
        <v>44455.15522</v>
      </c>
      <c r="AL3653" s="1" t="s">
        <v>20</v>
      </c>
      <c r="AM3653" s="5">
        <f t="shared" si="18"/>
        <v>0.8260950102</v>
      </c>
      <c r="AN3653" s="5">
        <f t="shared" si="19"/>
        <v>0.6651775125</v>
      </c>
      <c r="AO3653" s="5">
        <f t="shared" si="20"/>
        <v>0.8068814825</v>
      </c>
      <c r="AP3653" s="5">
        <f t="shared" si="21"/>
        <v>0.3266117628</v>
      </c>
      <c r="AQ3653" s="1">
        <f t="shared" si="22"/>
        <v>1.507755908</v>
      </c>
      <c r="AR3653" s="1">
        <f t="shared" si="23"/>
        <v>0.3207991294</v>
      </c>
      <c r="AT3653" s="1">
        <v>0.318048094037721</v>
      </c>
      <c r="AU3653" s="1">
        <f t="shared" si="24"/>
        <v>0.000004745037264</v>
      </c>
      <c r="AV3653" s="1">
        <f t="shared" si="25"/>
        <v>210746.5009</v>
      </c>
    </row>
    <row r="3654" ht="12.75" customHeight="1">
      <c r="A3654" s="4" t="s">
        <v>7356</v>
      </c>
      <c r="B3654" s="1" t="s">
        <v>7357</v>
      </c>
      <c r="C3654" s="2">
        <v>2.5282247275599E-9</v>
      </c>
      <c r="D3654" s="2">
        <v>-4.433303693336E-9</v>
      </c>
      <c r="E3654" s="2">
        <v>-8.81475309524071E-10</v>
      </c>
      <c r="F3654" s="2">
        <v>5.54549535927478E-9</v>
      </c>
      <c r="G3654" s="1">
        <v>3880782.30915609</v>
      </c>
      <c r="H3654" s="1">
        <v>-421942.299420729</v>
      </c>
      <c r="I3654" s="1">
        <v>27527.5915978982</v>
      </c>
      <c r="J3654" s="1">
        <v>-1799.77269307444</v>
      </c>
      <c r="K3654" s="1">
        <v>422878.911785712</v>
      </c>
      <c r="L3654" s="1">
        <v>44193.5367913069</v>
      </c>
      <c r="M3654" s="1">
        <v>56009.0153662775</v>
      </c>
      <c r="N3654" s="1">
        <v>36842.4258177136</v>
      </c>
      <c r="O3654" s="1">
        <v>4485459.67637884</v>
      </c>
      <c r="P3654" s="1">
        <v>366723.599077341</v>
      </c>
      <c r="Q3654" s="1">
        <v>216176.591079623</v>
      </c>
      <c r="S3654" s="5">
        <f t="shared" ref="S3654:U3654" si="3676">($AY$3*M3654^2)/(2*$AY$6)</f>
        <v>190010.958</v>
      </c>
      <c r="T3654" s="5">
        <f t="shared" si="3676"/>
        <v>82216.54216</v>
      </c>
      <c r="U3654" s="5">
        <f t="shared" si="3676"/>
        <v>1218643526</v>
      </c>
      <c r="V3654" s="1" t="s">
        <v>20</v>
      </c>
      <c r="W3654" s="2">
        <f t="shared" si="3"/>
        <v>61401.6055</v>
      </c>
      <c r="X3654" s="1">
        <f t="shared" si="4"/>
        <v>0.5180337615</v>
      </c>
      <c r="Y3654" s="1">
        <f t="shared" si="5"/>
        <v>0.832063405</v>
      </c>
      <c r="Z3654" s="1">
        <f t="shared" si="6"/>
        <v>0.3600285832</v>
      </c>
      <c r="AA3654" s="5">
        <f t="shared" si="7"/>
        <v>0.5312084578</v>
      </c>
      <c r="AB3654" s="1">
        <f t="shared" si="8"/>
        <v>2593.61589</v>
      </c>
      <c r="AC3654" s="1">
        <f t="shared" si="9"/>
        <v>119481.4971</v>
      </c>
      <c r="AD3654" s="5">
        <f t="shared" si="10"/>
        <v>69355.87203</v>
      </c>
      <c r="AE3654" s="5">
        <f t="shared" si="11"/>
        <v>52309.82257</v>
      </c>
      <c r="AF3654" s="5">
        <f t="shared" si="12"/>
        <v>201798.6245</v>
      </c>
      <c r="AG3654" s="5">
        <f t="shared" si="13"/>
        <v>96361.64477</v>
      </c>
      <c r="AH3654" s="5">
        <f t="shared" si="14"/>
        <v>2509.091427</v>
      </c>
      <c r="AI3654" s="5">
        <f t="shared" si="15"/>
        <v>105436.9797</v>
      </c>
      <c r="AJ3654" s="1">
        <f t="shared" si="16"/>
        <v>673032691.4</v>
      </c>
      <c r="AK3654" s="1">
        <f t="shared" si="17"/>
        <v>38809.42718</v>
      </c>
      <c r="AL3654" s="1" t="s">
        <v>20</v>
      </c>
      <c r="AM3654" s="5">
        <f t="shared" si="18"/>
        <v>0.6984445865</v>
      </c>
      <c r="AN3654" s="5">
        <f t="shared" si="19"/>
        <v>0.9704047714</v>
      </c>
      <c r="AO3654" s="5">
        <f t="shared" si="20"/>
        <v>1.286627747</v>
      </c>
      <c r="AP3654" s="5">
        <f t="shared" si="21"/>
        <v>0.3335169867</v>
      </c>
      <c r="AQ3654" s="1">
        <f t="shared" si="22"/>
        <v>1.734198983</v>
      </c>
      <c r="AR3654" s="1">
        <f t="shared" si="23"/>
        <v>0.368978507</v>
      </c>
      <c r="AT3654" s="1">
        <v>0.242369612944923</v>
      </c>
      <c r="AU3654" s="1">
        <f t="shared" si="24"/>
        <v>0.000003601156616</v>
      </c>
      <c r="AV3654" s="1">
        <f t="shared" si="25"/>
        <v>277688.5614</v>
      </c>
    </row>
    <row r="3655" ht="12.75" customHeight="1">
      <c r="A3655" s="4" t="s">
        <v>7358</v>
      </c>
      <c r="B3655" s="1" t="s">
        <v>7359</v>
      </c>
      <c r="C3655" s="2">
        <v>2.43527297084366E-9</v>
      </c>
      <c r="D3655" s="2">
        <v>-1.62333344390032E-9</v>
      </c>
      <c r="E3655" s="2">
        <v>-4.07174884733199E-9</v>
      </c>
      <c r="F3655" s="2">
        <v>5.18253030894083E-9</v>
      </c>
      <c r="G3655" s="1">
        <v>5561218.59545736</v>
      </c>
      <c r="H3655" s="1">
        <v>-424184.363160707</v>
      </c>
      <c r="I3655" s="1">
        <v>18014.0682684609</v>
      </c>
      <c r="J3655" s="1">
        <v>-5388.79799729823</v>
      </c>
      <c r="K3655" s="1">
        <v>424648.846983697</v>
      </c>
      <c r="L3655" s="1">
        <v>42592.2578849111</v>
      </c>
      <c r="M3655" s="1">
        <v>45782.9854701487</v>
      </c>
      <c r="N3655" s="1">
        <v>40863.2380730866</v>
      </c>
      <c r="O3655" s="1">
        <v>5137153.31381994</v>
      </c>
      <c r="P3655" s="1">
        <v>361486.975217187</v>
      </c>
      <c r="Q3655" s="1">
        <v>183961.72682922</v>
      </c>
      <c r="S3655" s="5">
        <f t="shared" ref="S3655:U3655" si="3677">($AY$3*M3655^2)/(2*$AY$6)</f>
        <v>126961.1918</v>
      </c>
      <c r="T3655" s="5">
        <f t="shared" si="3677"/>
        <v>101141.2526</v>
      </c>
      <c r="U3655" s="5">
        <f t="shared" si="3677"/>
        <v>1598482279</v>
      </c>
      <c r="V3655" s="1" t="s">
        <v>20</v>
      </c>
      <c r="W3655" s="2">
        <f t="shared" si="3"/>
        <v>47935.34852</v>
      </c>
      <c r="X3655" s="1">
        <f t="shared" si="4"/>
        <v>0.7894952985</v>
      </c>
      <c r="Y3655" s="1">
        <f t="shared" si="5"/>
        <v>0.912213384</v>
      </c>
      <c r="Z3655" s="1">
        <f t="shared" si="6"/>
        <v>0.7266976859</v>
      </c>
      <c r="AA3655" s="5">
        <f t="shared" si="7"/>
        <v>0.4964396784</v>
      </c>
      <c r="AB3655" s="1">
        <f t="shared" si="8"/>
        <v>3104.781203</v>
      </c>
      <c r="AC3655" s="1">
        <f t="shared" si="9"/>
        <v>127866.9896</v>
      </c>
      <c r="AD3655" s="5">
        <f t="shared" si="10"/>
        <v>82312.59476</v>
      </c>
      <c r="AE3655" s="5">
        <f t="shared" si="11"/>
        <v>70061.51723</v>
      </c>
      <c r="AF3655" s="5">
        <f t="shared" si="12"/>
        <v>184861.1564</v>
      </c>
      <c r="AG3655" s="5">
        <f t="shared" si="13"/>
        <v>92638.50083</v>
      </c>
      <c r="AH3655" s="5">
        <f t="shared" si="14"/>
        <v>2344.545694</v>
      </c>
      <c r="AI3655" s="5">
        <f t="shared" si="15"/>
        <v>92222.65556</v>
      </c>
      <c r="AJ3655" s="1">
        <f t="shared" si="16"/>
        <v>675849630.8</v>
      </c>
      <c r="AK3655" s="1">
        <f t="shared" si="17"/>
        <v>42898.76426</v>
      </c>
      <c r="AL3655" s="1" t="s">
        <v>20</v>
      </c>
      <c r="AM3655" s="5">
        <f t="shared" si="18"/>
        <v>0.7295558809</v>
      </c>
      <c r="AN3655" s="5">
        <f t="shared" si="19"/>
        <v>0.8210768142</v>
      </c>
      <c r="AO3655" s="5">
        <f t="shared" si="20"/>
        <v>0.9646517196</v>
      </c>
      <c r="AP3655" s="5">
        <f t="shared" si="21"/>
        <v>0.3655985086</v>
      </c>
      <c r="AQ3655" s="1">
        <f t="shared" si="22"/>
        <v>1.575452446</v>
      </c>
      <c r="AR3655" s="1">
        <f t="shared" si="23"/>
        <v>0.3352026481</v>
      </c>
      <c r="AT3655" s="1">
        <v>0.183106229072069</v>
      </c>
      <c r="AU3655" s="1">
        <f t="shared" si="24"/>
        <v>0.000002709274678</v>
      </c>
      <c r="AV3655" s="1">
        <f t="shared" si="25"/>
        <v>369102.479</v>
      </c>
    </row>
    <row r="3656" ht="12.75" customHeight="1">
      <c r="A3656" s="4" t="s">
        <v>7360</v>
      </c>
      <c r="B3656" s="1" t="s">
        <v>7361</v>
      </c>
      <c r="C3656" s="2">
        <v>3.81582545585497E-9</v>
      </c>
      <c r="D3656" s="2">
        <v>-2.72008925667184E-9</v>
      </c>
      <c r="E3656" s="2">
        <v>-1.59866661339073E-9</v>
      </c>
      <c r="F3656" s="2">
        <v>5.00871469811077E-9</v>
      </c>
      <c r="G3656" s="1">
        <v>5864352.05958273</v>
      </c>
      <c r="H3656" s="1">
        <v>-427361.681214605</v>
      </c>
      <c r="I3656" s="1">
        <v>7227.94354292809</v>
      </c>
      <c r="J3656" s="1">
        <v>7525.98471164874</v>
      </c>
      <c r="K3656" s="1">
        <v>427512.616990003</v>
      </c>
      <c r="L3656" s="1">
        <v>34704.1508211537</v>
      </c>
      <c r="M3656" s="1">
        <v>36966.1200182486</v>
      </c>
      <c r="N3656" s="1">
        <v>33507.5844635209</v>
      </c>
      <c r="O3656" s="1">
        <v>5216244.20328903</v>
      </c>
      <c r="P3656" s="1">
        <v>374833.439085163</v>
      </c>
      <c r="Q3656" s="1">
        <v>180072.106960204</v>
      </c>
      <c r="S3656" s="5">
        <f t="shared" ref="S3656:U3656" si="3678">($AY$3*M3656^2)/(2*$AY$6)</f>
        <v>82769.53405</v>
      </c>
      <c r="T3656" s="5">
        <f t="shared" si="3678"/>
        <v>68006.27917</v>
      </c>
      <c r="U3656" s="5">
        <f t="shared" si="3678"/>
        <v>1648081188</v>
      </c>
      <c r="V3656" s="1" t="s">
        <v>20</v>
      </c>
      <c r="W3656" s="2">
        <f t="shared" si="3"/>
        <v>45114.41174</v>
      </c>
      <c r="X3656" s="1">
        <f t="shared" si="4"/>
        <v>0.5917417972</v>
      </c>
      <c r="Y3656" s="1">
        <f t="shared" si="5"/>
        <v>0.6713935128</v>
      </c>
      <c r="Z3656" s="1">
        <f t="shared" si="6"/>
        <v>0.5516398659</v>
      </c>
      <c r="AA3656" s="5">
        <f t="shared" si="7"/>
        <v>0.47978971</v>
      </c>
      <c r="AB3656" s="1">
        <f t="shared" si="8"/>
        <v>3188.276916</v>
      </c>
      <c r="AC3656" s="1">
        <f t="shared" si="9"/>
        <v>128847.541</v>
      </c>
      <c r="AD3656" s="5">
        <f t="shared" si="10"/>
        <v>69838.06398</v>
      </c>
      <c r="AE3656" s="5">
        <f t="shared" si="11"/>
        <v>72839.19905</v>
      </c>
      <c r="AF3656" s="5">
        <f t="shared" si="12"/>
        <v>167834.0068</v>
      </c>
      <c r="AG3656" s="5">
        <f t="shared" si="13"/>
        <v>90787.50234</v>
      </c>
      <c r="AH3656" s="5">
        <f t="shared" si="14"/>
        <v>2326.703308</v>
      </c>
      <c r="AI3656" s="5">
        <f t="shared" si="15"/>
        <v>77046.50443</v>
      </c>
      <c r="AJ3656" s="1">
        <f t="shared" si="16"/>
        <v>680407462.3</v>
      </c>
      <c r="AK3656" s="1">
        <f t="shared" si="17"/>
        <v>43531.06625</v>
      </c>
      <c r="AL3656" s="1" t="s">
        <v>20</v>
      </c>
      <c r="AM3656" s="5">
        <f t="shared" si="18"/>
        <v>0.7494505794</v>
      </c>
      <c r="AN3656" s="5">
        <f t="shared" si="19"/>
        <v>0.9742644963</v>
      </c>
      <c r="AO3656" s="5">
        <f t="shared" si="20"/>
        <v>0.934122658</v>
      </c>
      <c r="AP3656" s="5">
        <f t="shared" si="21"/>
        <v>0.4054050043</v>
      </c>
      <c r="AQ3656" s="1">
        <f t="shared" si="22"/>
        <v>1.563038816</v>
      </c>
      <c r="AR3656" s="1">
        <f t="shared" si="23"/>
        <v>0.3325614501</v>
      </c>
      <c r="AT3656" s="1">
        <v>0.126296952079733</v>
      </c>
      <c r="AU3656" s="1">
        <f t="shared" si="24"/>
        <v>0.000001856195869</v>
      </c>
      <c r="AV3656" s="1">
        <f t="shared" si="25"/>
        <v>538736.249</v>
      </c>
    </row>
    <row r="3657" ht="12.75" customHeight="1">
      <c r="A3657" s="4" t="s">
        <v>7362</v>
      </c>
      <c r="B3657" s="1" t="s">
        <v>7363</v>
      </c>
      <c r="C3657" s="2">
        <v>3.05154688291474E-9</v>
      </c>
      <c r="D3657" s="2">
        <v>-3.66905874878745E-9</v>
      </c>
      <c r="E3657" s="2">
        <v>-1.6735686962306E-9</v>
      </c>
      <c r="F3657" s="2">
        <v>5.19262375202759E-9</v>
      </c>
      <c r="G3657" s="1">
        <v>4423797.14134523</v>
      </c>
      <c r="H3657" s="1">
        <v>-419217.505350122</v>
      </c>
      <c r="I3657" s="1">
        <v>-1213.03177031874</v>
      </c>
      <c r="J3657" s="1">
        <v>-3111.37772401788</v>
      </c>
      <c r="K3657" s="1">
        <v>419286.207541958</v>
      </c>
      <c r="L3657" s="1">
        <v>37386.5246364845</v>
      </c>
      <c r="M3657" s="1">
        <v>42701.4865166974</v>
      </c>
      <c r="N3657" s="1">
        <v>34386.9095946111</v>
      </c>
      <c r="O3657" s="1">
        <v>4563707.54074298</v>
      </c>
      <c r="P3657" s="1">
        <v>372465.08751865</v>
      </c>
      <c r="Q3657" s="1">
        <v>201015.835200936</v>
      </c>
      <c r="S3657" s="5">
        <f t="shared" ref="S3657:U3657" si="3679">($AY$3*M3657^2)/(2*$AY$6)</f>
        <v>110445.6867</v>
      </c>
      <c r="T3657" s="5">
        <f t="shared" si="3679"/>
        <v>71622.43231</v>
      </c>
      <c r="U3657" s="5">
        <f t="shared" si="3679"/>
        <v>1261532324</v>
      </c>
      <c r="V3657" s="1" t="s">
        <v>20</v>
      </c>
      <c r="W3657" s="2">
        <f t="shared" si="3"/>
        <v>53850.3184</v>
      </c>
      <c r="X3657" s="1">
        <f t="shared" si="4"/>
        <v>0.4820073282</v>
      </c>
      <c r="Y3657" s="1">
        <f t="shared" si="5"/>
        <v>0.628795517</v>
      </c>
      <c r="Z3657" s="1">
        <f t="shared" si="6"/>
        <v>0.4077648092</v>
      </c>
      <c r="AA3657" s="5">
        <f t="shared" si="7"/>
        <v>0.4974065393</v>
      </c>
      <c r="AB3657" s="1">
        <f t="shared" si="8"/>
        <v>2769.13175</v>
      </c>
      <c r="AC3657" s="1">
        <f t="shared" si="9"/>
        <v>120519.1555</v>
      </c>
      <c r="AD3657" s="5">
        <f t="shared" si="10"/>
        <v>69132.40354</v>
      </c>
      <c r="AE3657" s="5">
        <f t="shared" si="11"/>
        <v>65948.87843</v>
      </c>
      <c r="AF3657" s="5">
        <f t="shared" si="12"/>
        <v>185424.2977</v>
      </c>
      <c r="AG3657" s="5">
        <f t="shared" si="13"/>
        <v>99576.03652</v>
      </c>
      <c r="AH3657" s="5">
        <f t="shared" si="14"/>
        <v>2487.488389</v>
      </c>
      <c r="AI3657" s="5">
        <f t="shared" si="15"/>
        <v>85848.26123</v>
      </c>
      <c r="AJ3657" s="1">
        <f t="shared" si="16"/>
        <v>667314725</v>
      </c>
      <c r="AK3657" s="1">
        <f t="shared" si="17"/>
        <v>42813.25921</v>
      </c>
      <c r="AL3657" s="1" t="s">
        <v>20</v>
      </c>
      <c r="AM3657" s="5">
        <f t="shared" si="18"/>
        <v>0.6701559415</v>
      </c>
      <c r="AN3657" s="5">
        <f t="shared" si="19"/>
        <v>0.9652705401</v>
      </c>
      <c r="AO3657" s="5">
        <f t="shared" si="20"/>
        <v>1.011866678</v>
      </c>
      <c r="AP3657" s="5">
        <f t="shared" si="21"/>
        <v>0.3598852648</v>
      </c>
      <c r="AQ3657" s="1">
        <f t="shared" si="22"/>
        <v>1.558663688</v>
      </c>
      <c r="AR3657" s="1">
        <f t="shared" si="23"/>
        <v>0.3316305719</v>
      </c>
      <c r="AT3657" s="1">
        <v>0.149787831569909</v>
      </c>
      <c r="AU3657" s="1">
        <f t="shared" si="24"/>
        <v>0.000002244635491</v>
      </c>
      <c r="AV3657" s="1">
        <f t="shared" si="25"/>
        <v>445506.633</v>
      </c>
    </row>
    <row r="3658" ht="12.75" customHeight="1">
      <c r="A3658" s="4" t="s">
        <v>7364</v>
      </c>
      <c r="B3658" s="1" t="s">
        <v>7365</v>
      </c>
      <c r="C3658" s="2">
        <v>3.28913980670295E-9</v>
      </c>
      <c r="D3658" s="2">
        <v>-2.50852577529364E-9</v>
      </c>
      <c r="E3658" s="2">
        <v>-1.16511039958373E-9</v>
      </c>
      <c r="F3658" s="2">
        <v>4.36715616805981E-9</v>
      </c>
      <c r="G3658" s="1">
        <v>5669428.51130111</v>
      </c>
      <c r="H3658" s="1">
        <v>-434810.960465078</v>
      </c>
      <c r="I3658" s="1">
        <v>-2092.19909529909</v>
      </c>
      <c r="J3658" s="1">
        <v>8024.12389528847</v>
      </c>
      <c r="K3658" s="1">
        <v>434905.605097693</v>
      </c>
      <c r="L3658" s="1">
        <v>37125.9524920295</v>
      </c>
      <c r="M3658" s="1">
        <v>42896.3797441492</v>
      </c>
      <c r="N3658" s="1">
        <v>33844.6566966726</v>
      </c>
      <c r="O3658" s="1">
        <v>5372683.4354033</v>
      </c>
      <c r="P3658" s="1">
        <v>372355.874525835</v>
      </c>
      <c r="Q3658" s="1">
        <v>180195.034601405</v>
      </c>
      <c r="S3658" s="5">
        <f t="shared" ref="S3658:U3658" si="3680">($AY$3*M3658^2)/(2*$AY$6)</f>
        <v>111456.1544</v>
      </c>
      <c r="T3658" s="5">
        <f t="shared" si="3680"/>
        <v>69381.39032</v>
      </c>
      <c r="U3658" s="5">
        <f t="shared" si="3680"/>
        <v>1748418030</v>
      </c>
      <c r="V3658" s="1" t="s">
        <v>20</v>
      </c>
      <c r="W3658" s="2">
        <f t="shared" si="3"/>
        <v>40006.27376</v>
      </c>
      <c r="X3658" s="1">
        <f t="shared" si="4"/>
        <v>0.8611900516</v>
      </c>
      <c r="Y3658" s="1">
        <f t="shared" si="5"/>
        <v>1.149701446</v>
      </c>
      <c r="Z3658" s="1">
        <f t="shared" si="6"/>
        <v>0.7156884713</v>
      </c>
      <c r="AA3658" s="5">
        <f t="shared" si="7"/>
        <v>0.418334187</v>
      </c>
      <c r="AB3658" s="1">
        <f t="shared" si="8"/>
        <v>3134.842017</v>
      </c>
      <c r="AC3658" s="1">
        <f t="shared" si="9"/>
        <v>130765.387</v>
      </c>
      <c r="AD3658" s="5">
        <f t="shared" si="10"/>
        <v>80903.39672</v>
      </c>
      <c r="AE3658" s="5">
        <f t="shared" si="11"/>
        <v>72739.63885</v>
      </c>
      <c r="AF3658" s="5">
        <f t="shared" si="12"/>
        <v>189721.0156</v>
      </c>
      <c r="AG3658" s="5">
        <f t="shared" si="13"/>
        <v>87180.07809</v>
      </c>
      <c r="AH3658" s="5">
        <f t="shared" si="14"/>
        <v>2292.579152</v>
      </c>
      <c r="AI3658" s="5">
        <f t="shared" si="15"/>
        <v>102540.9375</v>
      </c>
      <c r="AJ3658" s="1">
        <f t="shared" si="16"/>
        <v>692173768.3</v>
      </c>
      <c r="AK3658" s="1">
        <f t="shared" si="17"/>
        <v>43302.28198</v>
      </c>
      <c r="AL3658" s="1" t="s">
        <v>20</v>
      </c>
      <c r="AM3658" s="5">
        <f t="shared" si="18"/>
        <v>0.7939586468</v>
      </c>
      <c r="AN3658" s="5">
        <f t="shared" si="19"/>
        <v>0.8555558806</v>
      </c>
      <c r="AO3658" s="5">
        <f t="shared" si="20"/>
        <v>0.9515771307</v>
      </c>
      <c r="AP3658" s="5">
        <f t="shared" si="21"/>
        <v>0.3648376886</v>
      </c>
      <c r="AQ3658" s="1">
        <f t="shared" si="22"/>
        <v>1.598469496</v>
      </c>
      <c r="AR3658" s="1">
        <f t="shared" si="23"/>
        <v>0.3400998927</v>
      </c>
      <c r="AT3658" s="1">
        <v>0.290613247546167</v>
      </c>
      <c r="AU3658" s="1">
        <f t="shared" si="24"/>
        <v>0.000004198559103</v>
      </c>
      <c r="AV3658" s="1">
        <f t="shared" si="25"/>
        <v>238176.9497</v>
      </c>
    </row>
    <row r="3659" ht="12.75" customHeight="1">
      <c r="A3659" s="4" t="s">
        <v>7366</v>
      </c>
      <c r="B3659" s="1" t="s">
        <v>7367</v>
      </c>
      <c r="C3659" s="2">
        <v>-4.09813049511186E-9</v>
      </c>
      <c r="D3659" s="2">
        <v>-2.66118841860469E-9</v>
      </c>
      <c r="E3659" s="2">
        <v>2.33831828998424E-9</v>
      </c>
      <c r="F3659" s="2">
        <v>5.43075770461213E-9</v>
      </c>
      <c r="G3659" s="1">
        <v>4851201.34384454</v>
      </c>
      <c r="H3659" s="1">
        <v>-450421.003189524</v>
      </c>
      <c r="I3659" s="1">
        <v>-21822.7372556018</v>
      </c>
      <c r="J3659" s="1">
        <v>10285.8190473167</v>
      </c>
      <c r="K3659" s="1">
        <v>451073.048825574</v>
      </c>
      <c r="L3659" s="1">
        <v>34023.2566991109</v>
      </c>
      <c r="M3659" s="1">
        <v>29039.9252936556</v>
      </c>
      <c r="N3659" s="1">
        <v>36251.8388176881</v>
      </c>
      <c r="O3659" s="1">
        <v>4626734.91509733</v>
      </c>
      <c r="P3659" s="1">
        <v>358659.091784674</v>
      </c>
      <c r="Q3659" s="1">
        <v>180836.175290206</v>
      </c>
      <c r="S3659" s="5">
        <f t="shared" ref="S3659:U3659" si="3681">($AY$3*M3659^2)/(2*$AY$6)</f>
        <v>51080.3379</v>
      </c>
      <c r="T3659" s="5">
        <f t="shared" si="3681"/>
        <v>79601.79346</v>
      </c>
      <c r="U3659" s="5">
        <f t="shared" si="3681"/>
        <v>1296617884</v>
      </c>
      <c r="V3659" s="1" t="s">
        <v>20</v>
      </c>
      <c r="W3659" s="2">
        <f t="shared" si="3"/>
        <v>53781.7338</v>
      </c>
      <c r="X3659" s="1">
        <f t="shared" si="4"/>
        <v>0.4002046828</v>
      </c>
      <c r="Y3659" s="1">
        <f t="shared" si="5"/>
        <v>0.291555603</v>
      </c>
      <c r="Z3659" s="1">
        <f t="shared" si="6"/>
        <v>0.4543499485</v>
      </c>
      <c r="AA3659" s="5">
        <f t="shared" si="7"/>
        <v>0.5202176249</v>
      </c>
      <c r="AB3659" s="1">
        <f t="shared" si="8"/>
        <v>2899.817506</v>
      </c>
      <c r="AC3659" s="1">
        <f t="shared" si="9"/>
        <v>121348.5206</v>
      </c>
      <c r="AD3659" s="5">
        <f t="shared" si="10"/>
        <v>69685.91044</v>
      </c>
      <c r="AE3659" s="5">
        <f t="shared" si="11"/>
        <v>92714.09349</v>
      </c>
      <c r="AF3659" s="5">
        <f t="shared" si="12"/>
        <v>165977.5669</v>
      </c>
      <c r="AG3659" s="5">
        <f t="shared" si="13"/>
        <v>110154.919</v>
      </c>
      <c r="AH3659" s="5">
        <f t="shared" si="14"/>
        <v>2470.487473</v>
      </c>
      <c r="AI3659" s="5">
        <f t="shared" si="15"/>
        <v>55822.64787</v>
      </c>
      <c r="AJ3659" s="1">
        <f t="shared" si="16"/>
        <v>717905054.2</v>
      </c>
      <c r="AK3659" s="1">
        <f t="shared" si="17"/>
        <v>50064.65001</v>
      </c>
      <c r="AL3659" s="1" t="s">
        <v>20</v>
      </c>
      <c r="AM3659" s="5">
        <f t="shared" si="18"/>
        <v>0.6517231013</v>
      </c>
      <c r="AN3659" s="5">
        <f t="shared" si="19"/>
        <v>1.030201155</v>
      </c>
      <c r="AO3659" s="5">
        <f t="shared" si="20"/>
        <v>0.7743213865</v>
      </c>
      <c r="AP3659" s="5">
        <f t="shared" si="21"/>
        <v>0.4325313762</v>
      </c>
      <c r="AQ3659" s="1">
        <f t="shared" si="22"/>
        <v>1.433956003</v>
      </c>
      <c r="AR3659" s="1">
        <f t="shared" si="23"/>
        <v>0.3050970219</v>
      </c>
      <c r="AT3659" s="1">
        <v>0.997370299747799</v>
      </c>
      <c r="AU3659" s="1">
        <f t="shared" si="24"/>
        <v>0.00001389278838</v>
      </c>
      <c r="AV3659" s="1">
        <f t="shared" si="25"/>
        <v>71979.79069</v>
      </c>
    </row>
    <row r="3660" ht="12.75" customHeight="1">
      <c r="A3660" s="4" t="s">
        <v>7368</v>
      </c>
      <c r="B3660" s="1" t="s">
        <v>7369</v>
      </c>
      <c r="C3660" s="2">
        <v>-4.07619611594589E-9</v>
      </c>
      <c r="D3660" s="2">
        <v>-2.11141542089369E-9</v>
      </c>
      <c r="E3660" s="2">
        <v>2.16081462482584E-9</v>
      </c>
      <c r="F3660" s="2">
        <v>5.08822553888722E-9</v>
      </c>
      <c r="G3660" s="1">
        <v>4638808.93974007</v>
      </c>
      <c r="H3660" s="1">
        <v>-449559.140058767</v>
      </c>
      <c r="I3660" s="1">
        <v>-18522.305436126</v>
      </c>
      <c r="J3660" s="1">
        <v>7492.13224306369</v>
      </c>
      <c r="K3660" s="1">
        <v>450006.767161216</v>
      </c>
      <c r="L3660" s="1">
        <v>36302.8529300974</v>
      </c>
      <c r="M3660" s="1">
        <v>30990.9712889818</v>
      </c>
      <c r="N3660" s="1">
        <v>38682.2298633139</v>
      </c>
      <c r="O3660" s="1">
        <v>4555421.62718748</v>
      </c>
      <c r="P3660" s="1">
        <v>359556.883031279</v>
      </c>
      <c r="Q3660" s="1">
        <v>183531.54461452</v>
      </c>
      <c r="S3660" s="5">
        <f t="shared" ref="S3660:U3660" si="3682">($AY$3*M3660^2)/(2*$AY$6)</f>
        <v>58174.56537</v>
      </c>
      <c r="T3660" s="5">
        <f t="shared" si="3682"/>
        <v>90632.87875</v>
      </c>
      <c r="U3660" s="5">
        <f t="shared" si="3682"/>
        <v>1256955581</v>
      </c>
      <c r="V3660" s="1" t="s">
        <v>20</v>
      </c>
      <c r="W3660" s="2">
        <f t="shared" si="3"/>
        <v>51530.23612</v>
      </c>
      <c r="X3660" s="1">
        <f t="shared" si="4"/>
        <v>0.4963148246</v>
      </c>
      <c r="Y3660" s="1">
        <f t="shared" si="5"/>
        <v>0.3616980025</v>
      </c>
      <c r="Z3660" s="1">
        <f t="shared" si="6"/>
        <v>0.5635062505</v>
      </c>
      <c r="AA3660" s="5">
        <f t="shared" si="7"/>
        <v>0.4874061317</v>
      </c>
      <c r="AB3660" s="1">
        <f t="shared" si="8"/>
        <v>2835.628026</v>
      </c>
      <c r="AC3660" s="1">
        <f t="shared" si="9"/>
        <v>120409.6979</v>
      </c>
      <c r="AD3660" s="5">
        <f t="shared" si="10"/>
        <v>79363.44529</v>
      </c>
      <c r="AE3660" s="5">
        <f t="shared" si="11"/>
        <v>99676.84917</v>
      </c>
      <c r="AF3660" s="5">
        <f t="shared" si="12"/>
        <v>176236.2399</v>
      </c>
      <c r="AG3660" s="5">
        <f t="shared" si="13"/>
        <v>112652.7737</v>
      </c>
      <c r="AH3660" s="5">
        <f t="shared" si="14"/>
        <v>2489.749623</v>
      </c>
      <c r="AI3660" s="5">
        <f t="shared" si="15"/>
        <v>63583.46618</v>
      </c>
      <c r="AJ3660" s="1">
        <f t="shared" si="16"/>
        <v>716208014.2</v>
      </c>
      <c r="AK3660" s="1">
        <f t="shared" si="17"/>
        <v>51867.25108</v>
      </c>
      <c r="AL3660" s="1" t="s">
        <v>20</v>
      </c>
      <c r="AM3660" s="5">
        <f t="shared" si="18"/>
        <v>0.6357659832</v>
      </c>
      <c r="AN3660" s="5">
        <f t="shared" si="19"/>
        <v>0.9024406786</v>
      </c>
      <c r="AO3660" s="5">
        <f t="shared" si="20"/>
        <v>0.7185299497</v>
      </c>
      <c r="AP3660" s="5">
        <f t="shared" si="21"/>
        <v>0.4063908846</v>
      </c>
      <c r="AQ3660" s="1">
        <f t="shared" si="22"/>
        <v>1.380848222</v>
      </c>
      <c r="AR3660" s="1">
        <f t="shared" si="23"/>
        <v>0.293797494</v>
      </c>
      <c r="AT3660" s="1">
        <v>0.16222557226771</v>
      </c>
      <c r="AU3660" s="1">
        <f t="shared" si="24"/>
        <v>0.000002265062231</v>
      </c>
      <c r="AV3660" s="1">
        <f t="shared" si="25"/>
        <v>441488.9738</v>
      </c>
    </row>
    <row r="3661" ht="12.75" customHeight="1">
      <c r="A3661" s="4" t="s">
        <v>7370</v>
      </c>
      <c r="B3661" s="1" t="s">
        <v>7371</v>
      </c>
      <c r="C3661" s="2">
        <v>-1.28876967697563E-9</v>
      </c>
      <c r="D3661" s="2">
        <v>-6.73762862430582E-10</v>
      </c>
      <c r="E3661" s="2">
        <v>2.34491466924616E-9</v>
      </c>
      <c r="F3661" s="2">
        <v>2.9645607918478E-9</v>
      </c>
      <c r="G3661" s="1">
        <v>5075193.3178263</v>
      </c>
      <c r="H3661" s="1">
        <v>-431563.42652462</v>
      </c>
      <c r="I3661" s="1">
        <v>-29463.7458664934</v>
      </c>
      <c r="J3661" s="1">
        <v>-3081.78451033327</v>
      </c>
      <c r="K3661" s="1">
        <v>432638.914608516</v>
      </c>
      <c r="L3661" s="1">
        <v>38605.6640170864</v>
      </c>
      <c r="M3661" s="1">
        <v>38542.700419798</v>
      </c>
      <c r="N3661" s="1">
        <v>38523.3433707779</v>
      </c>
      <c r="O3661" s="1">
        <v>4776807.36441029</v>
      </c>
      <c r="P3661" s="1">
        <v>358986.095578153</v>
      </c>
      <c r="Q3661" s="1">
        <v>177409.437528868</v>
      </c>
      <c r="S3661" s="5">
        <f t="shared" ref="S3661:U3661" si="3683">($AY$3*M3661^2)/(2*$AY$6)</f>
        <v>89980.22001</v>
      </c>
      <c r="T3661" s="5">
        <f t="shared" si="3683"/>
        <v>89889.86235</v>
      </c>
      <c r="U3661" s="5">
        <f t="shared" si="3683"/>
        <v>1382096055</v>
      </c>
      <c r="V3661" s="1" t="s">
        <v>20</v>
      </c>
      <c r="W3661" s="2">
        <f t="shared" si="3"/>
        <v>28703.3831</v>
      </c>
      <c r="X3661" s="1">
        <f t="shared" si="4"/>
        <v>1.808988802</v>
      </c>
      <c r="Y3661" s="1">
        <f t="shared" si="5"/>
        <v>1.803092902</v>
      </c>
      <c r="Z3661" s="1">
        <f t="shared" si="6"/>
        <v>1.801282246</v>
      </c>
      <c r="AA3661" s="5">
        <f t="shared" si="7"/>
        <v>0.2839781957</v>
      </c>
      <c r="AB3661" s="1">
        <f t="shared" si="8"/>
        <v>2966.007959</v>
      </c>
      <c r="AC3661" s="1">
        <f t="shared" si="9"/>
        <v>123300.8417</v>
      </c>
      <c r="AD3661" s="5">
        <f t="shared" si="10"/>
        <v>135655.9903</v>
      </c>
      <c r="AE3661" s="5">
        <f t="shared" si="11"/>
        <v>134691.073</v>
      </c>
      <c r="AF3661" s="5">
        <f t="shared" si="12"/>
        <v>236584.6357</v>
      </c>
      <c r="AG3661" s="5">
        <f t="shared" si="13"/>
        <v>100860.4815</v>
      </c>
      <c r="AH3661" s="5">
        <f t="shared" si="14"/>
        <v>2431.370265</v>
      </c>
      <c r="AI3661" s="5">
        <f t="shared" si="15"/>
        <v>135724.1542</v>
      </c>
      <c r="AJ3661" s="1">
        <f t="shared" si="16"/>
        <v>688566218.3</v>
      </c>
      <c r="AK3661" s="1">
        <f t="shared" si="17"/>
        <v>58414.78983</v>
      </c>
      <c r="AL3661" s="1" t="s">
        <v>20</v>
      </c>
      <c r="AM3661" s="5">
        <f t="shared" si="18"/>
        <v>0.6826917819</v>
      </c>
      <c r="AN3661" s="5">
        <f t="shared" si="19"/>
        <v>0.5075826114</v>
      </c>
      <c r="AO3661" s="5">
        <f t="shared" si="20"/>
        <v>0.5112188976</v>
      </c>
      <c r="AP3661" s="5">
        <f t="shared" si="21"/>
        <v>0.2910443513</v>
      </c>
      <c r="AQ3661" s="1">
        <f t="shared" si="22"/>
        <v>1.178753224</v>
      </c>
      <c r="AR3661" s="1">
        <f t="shared" si="23"/>
        <v>0.2507985583</v>
      </c>
      <c r="AT3661" s="1">
        <v>0.324074228800714</v>
      </c>
      <c r="AU3661" s="1">
        <f t="shared" si="24"/>
        <v>0.000004706507815</v>
      </c>
      <c r="AV3661" s="1">
        <f t="shared" si="25"/>
        <v>212471.7602</v>
      </c>
    </row>
    <row r="3662" ht="12.75" customHeight="1">
      <c r="A3662" s="4" t="s">
        <v>7372</v>
      </c>
      <c r="B3662" s="1" t="s">
        <v>7373</v>
      </c>
      <c r="C3662" s="2">
        <v>2.93523822751796E-9</v>
      </c>
      <c r="D3662" s="2">
        <v>-2.95268487587375E-9</v>
      </c>
      <c r="E3662" s="2">
        <v>-1.37754488859629E-9</v>
      </c>
      <c r="F3662" s="2">
        <v>4.45068213514625E-9</v>
      </c>
      <c r="G3662" s="1">
        <v>3922579.69794046</v>
      </c>
      <c r="H3662" s="1">
        <v>-437385.675619591</v>
      </c>
      <c r="I3662" s="1">
        <v>-24215.9728485475</v>
      </c>
      <c r="J3662" s="1">
        <v>1538.54122894774</v>
      </c>
      <c r="K3662" s="1">
        <v>438072.282352535</v>
      </c>
      <c r="L3662" s="1">
        <v>39274.9756324708</v>
      </c>
      <c r="M3662" s="1">
        <v>53094.291498661</v>
      </c>
      <c r="N3662" s="1">
        <v>30033.1440001476</v>
      </c>
      <c r="O3662" s="1">
        <v>3958056.1306861</v>
      </c>
      <c r="P3662" s="1">
        <v>373198.525752614</v>
      </c>
      <c r="Q3662" s="1">
        <v>188741.161824895</v>
      </c>
      <c r="S3662" s="5">
        <f t="shared" ref="S3662:U3662" si="3684">($AY$3*M3662^2)/(2*$AY$6)</f>
        <v>170749.1033</v>
      </c>
      <c r="T3662" s="5">
        <f t="shared" si="3684"/>
        <v>54634.1724</v>
      </c>
      <c r="U3662" s="5">
        <f t="shared" si="3684"/>
        <v>948913596.7</v>
      </c>
      <c r="V3662" s="1" t="s">
        <v>20</v>
      </c>
      <c r="W3662" s="2">
        <f t="shared" si="3"/>
        <v>49016.2082</v>
      </c>
      <c r="X3662" s="1">
        <f t="shared" si="4"/>
        <v>0.642025717</v>
      </c>
      <c r="Y3662" s="1">
        <f t="shared" si="5"/>
        <v>1.173319357</v>
      </c>
      <c r="Z3662" s="1">
        <f t="shared" si="6"/>
        <v>0.3754241212</v>
      </c>
      <c r="AA3662" s="5">
        <f t="shared" si="7"/>
        <v>0.4263352216</v>
      </c>
      <c r="AB3662" s="1">
        <f t="shared" si="8"/>
        <v>2607.545561</v>
      </c>
      <c r="AC3662" s="1">
        <f t="shared" si="9"/>
        <v>112237.5432</v>
      </c>
      <c r="AD3662" s="5">
        <f t="shared" si="10"/>
        <v>70444.90456</v>
      </c>
      <c r="AE3662" s="5">
        <f t="shared" si="11"/>
        <v>52370.73674</v>
      </c>
      <c r="AF3662" s="5">
        <f t="shared" si="12"/>
        <v>212453.5925</v>
      </c>
      <c r="AG3662" s="5">
        <f t="shared" si="13"/>
        <v>87917.10378</v>
      </c>
      <c r="AH3662" s="5">
        <f t="shared" si="14"/>
        <v>2671.031381</v>
      </c>
      <c r="AI3662" s="5">
        <f t="shared" si="15"/>
        <v>124536.4887</v>
      </c>
      <c r="AJ3662" s="1">
        <f t="shared" si="16"/>
        <v>697213691.7</v>
      </c>
      <c r="AK3662" s="1">
        <f t="shared" si="17"/>
        <v>40080.89404</v>
      </c>
      <c r="AL3662" s="1" t="s">
        <v>20</v>
      </c>
      <c r="AM3662" s="5">
        <f t="shared" si="18"/>
        <v>0.7930353273</v>
      </c>
      <c r="AN3662" s="5">
        <f t="shared" si="19"/>
        <v>0.9897290599</v>
      </c>
      <c r="AO3662" s="5">
        <f t="shared" si="20"/>
        <v>1.331303959</v>
      </c>
      <c r="AP3662" s="5">
        <f t="shared" si="21"/>
        <v>0.3281722298</v>
      </c>
      <c r="AQ3662" s="1">
        <f t="shared" si="22"/>
        <v>1.739516316</v>
      </c>
      <c r="AR3662" s="1">
        <f t="shared" si="23"/>
        <v>0.3701098546</v>
      </c>
      <c r="AT3662" s="1">
        <v>0.200277005103839</v>
      </c>
      <c r="AU3662" s="1">
        <f t="shared" si="24"/>
        <v>0.000002872534024</v>
      </c>
      <c r="AV3662" s="1">
        <f t="shared" si="25"/>
        <v>348124.6843</v>
      </c>
    </row>
    <row r="3663" ht="12.75" customHeight="1">
      <c r="A3663" s="4" t="s">
        <v>7374</v>
      </c>
      <c r="B3663" s="1" t="s">
        <v>7375</v>
      </c>
      <c r="C3663" s="2">
        <v>1.04157114619481E-9</v>
      </c>
      <c r="D3663" s="2">
        <v>-2.04956504888758E-9</v>
      </c>
      <c r="E3663" s="2">
        <v>2.89277530117378E-9</v>
      </c>
      <c r="F3663" s="2">
        <v>4.02400837835906E-9</v>
      </c>
      <c r="G3663" s="1">
        <v>4261100.37178921</v>
      </c>
      <c r="H3663" s="1">
        <v>-450416.424777269</v>
      </c>
      <c r="I3663" s="1">
        <v>-17214.0793941311</v>
      </c>
      <c r="J3663" s="1">
        <v>20360.4641582121</v>
      </c>
      <c r="K3663" s="1">
        <v>451292.96101457</v>
      </c>
      <c r="L3663" s="1">
        <v>37420.2367563652</v>
      </c>
      <c r="M3663" s="1">
        <v>47216.2795571256</v>
      </c>
      <c r="N3663" s="1">
        <v>31937.7569032387</v>
      </c>
      <c r="O3663" s="1">
        <v>4161452.16594221</v>
      </c>
      <c r="P3663" s="1">
        <v>379015.168527243</v>
      </c>
      <c r="Q3663" s="1">
        <v>176159.394128715</v>
      </c>
      <c r="S3663" s="5">
        <f t="shared" ref="S3663:U3663" si="3685">($AY$3*M3663^2)/(2*$AY$6)</f>
        <v>135034.9845</v>
      </c>
      <c r="T3663" s="5">
        <f t="shared" si="3685"/>
        <v>61783.37005</v>
      </c>
      <c r="U3663" s="5">
        <f t="shared" si="3685"/>
        <v>1048944683</v>
      </c>
      <c r="V3663" s="1" t="s">
        <v>20</v>
      </c>
      <c r="W3663" s="2">
        <f t="shared" si="3"/>
        <v>42520.36813</v>
      </c>
      <c r="X3663" s="1">
        <f t="shared" si="4"/>
        <v>0.7744957342</v>
      </c>
      <c r="Y3663" s="1">
        <f t="shared" si="5"/>
        <v>1.233075007</v>
      </c>
      <c r="Z3663" s="1">
        <f t="shared" si="6"/>
        <v>0.5641762372</v>
      </c>
      <c r="AA3663" s="5">
        <f t="shared" si="7"/>
        <v>0.3854637226</v>
      </c>
      <c r="AB3663" s="1">
        <f t="shared" si="8"/>
        <v>2717.733699</v>
      </c>
      <c r="AC3663" s="1">
        <f t="shared" si="9"/>
        <v>115085.2408</v>
      </c>
      <c r="AD3663" s="5">
        <f t="shared" si="10"/>
        <v>82855.41552</v>
      </c>
      <c r="AE3663" s="5">
        <f t="shared" si="11"/>
        <v>66916.87577</v>
      </c>
      <c r="AF3663" s="5">
        <f t="shared" si="12"/>
        <v>216640.2105</v>
      </c>
      <c r="AG3663" s="5">
        <f t="shared" si="13"/>
        <v>94148.06199</v>
      </c>
      <c r="AH3663" s="5">
        <f t="shared" si="14"/>
        <v>2604.938721</v>
      </c>
      <c r="AI3663" s="5">
        <f t="shared" si="15"/>
        <v>122492.1485</v>
      </c>
      <c r="AJ3663" s="1">
        <f t="shared" si="16"/>
        <v>718255055.3</v>
      </c>
      <c r="AK3663" s="1">
        <f t="shared" si="17"/>
        <v>44345.10698</v>
      </c>
      <c r="AL3663" s="1" t="s">
        <v>20</v>
      </c>
      <c r="AM3663" s="5">
        <f t="shared" si="18"/>
        <v>0.7628994587</v>
      </c>
      <c r="AN3663" s="5">
        <f t="shared" si="19"/>
        <v>0.8668776214</v>
      </c>
      <c r="AO3663" s="5">
        <f t="shared" si="20"/>
        <v>1.073354138</v>
      </c>
      <c r="AP3663" s="5">
        <f t="shared" si="21"/>
        <v>0.3315428163</v>
      </c>
      <c r="AQ3663" s="1">
        <f t="shared" si="22"/>
        <v>1.619694041</v>
      </c>
      <c r="AR3663" s="1">
        <f t="shared" si="23"/>
        <v>0.3446157535</v>
      </c>
      <c r="AT3663" s="1">
        <v>0.875660455733346</v>
      </c>
      <c r="AU3663" s="1">
        <f t="shared" si="24"/>
        <v>0.00001219149729</v>
      </c>
      <c r="AV3663" s="1">
        <f t="shared" si="25"/>
        <v>82024.37949</v>
      </c>
    </row>
    <row r="3664" ht="12.75" customHeight="1">
      <c r="A3664" s="4" t="s">
        <v>7376</v>
      </c>
      <c r="B3664" s="1" t="s">
        <v>7377</v>
      </c>
      <c r="C3664" s="2">
        <v>3.81288480597544E-10</v>
      </c>
      <c r="D3664" s="2">
        <v>-3.1901875008421E-9</v>
      </c>
      <c r="E3664" s="2">
        <v>1.0941250763695E-9</v>
      </c>
      <c r="F3664" s="2">
        <v>3.89784302580435E-9</v>
      </c>
      <c r="G3664" s="1">
        <v>4392876.1669939</v>
      </c>
      <c r="H3664" s="1">
        <v>-451540.232517558</v>
      </c>
      <c r="I3664" s="1">
        <v>-21152.3165612939</v>
      </c>
      <c r="J3664" s="1">
        <v>10532.2024810916</v>
      </c>
      <c r="K3664" s="1">
        <v>452191.427995689</v>
      </c>
      <c r="L3664" s="1">
        <v>37466.7618568996</v>
      </c>
      <c r="M3664" s="1">
        <v>46821.7674385571</v>
      </c>
      <c r="N3664" s="1">
        <v>31756.1344217296</v>
      </c>
      <c r="O3664" s="1">
        <v>4431320.51975569</v>
      </c>
      <c r="P3664" s="1">
        <v>385955.150191061</v>
      </c>
      <c r="Q3664" s="1">
        <v>182554.836533538</v>
      </c>
      <c r="S3664" s="5">
        <f t="shared" ref="S3664:U3664" si="3686">($AY$3*M3664^2)/(2*$AY$6)</f>
        <v>132787.8622</v>
      </c>
      <c r="T3664" s="5">
        <f t="shared" si="3686"/>
        <v>61082.67321</v>
      </c>
      <c r="U3664" s="5">
        <f t="shared" si="3686"/>
        <v>1189403192</v>
      </c>
      <c r="V3664" s="1" t="s">
        <v>20</v>
      </c>
      <c r="W3664" s="2">
        <f t="shared" si="3"/>
        <v>40564.75773</v>
      </c>
      <c r="X3664" s="1">
        <f t="shared" si="4"/>
        <v>0.8530894021</v>
      </c>
      <c r="Y3664" s="1">
        <f t="shared" si="5"/>
        <v>1.332287134</v>
      </c>
      <c r="Z3664" s="1">
        <f t="shared" si="6"/>
        <v>0.6128546565</v>
      </c>
      <c r="AA3664" s="5">
        <f t="shared" si="7"/>
        <v>0.3733782193</v>
      </c>
      <c r="AB3664" s="1">
        <f t="shared" si="8"/>
        <v>2759.437092</v>
      </c>
      <c r="AC3664" s="1">
        <f t="shared" si="9"/>
        <v>118758.2418</v>
      </c>
      <c r="AD3664" s="5">
        <f t="shared" si="10"/>
        <v>85050.84866</v>
      </c>
      <c r="AE3664" s="5">
        <f t="shared" si="11"/>
        <v>70514.93922</v>
      </c>
      <c r="AF3664" s="5">
        <f t="shared" si="12"/>
        <v>217483.7783</v>
      </c>
      <c r="AG3664" s="5">
        <f t="shared" si="13"/>
        <v>92083.40672</v>
      </c>
      <c r="AH3664" s="5">
        <f t="shared" si="14"/>
        <v>2524.372166</v>
      </c>
      <c r="AI3664" s="5">
        <f t="shared" si="15"/>
        <v>125400.3716</v>
      </c>
      <c r="AJ3664" s="1">
        <f t="shared" si="16"/>
        <v>719685009.9</v>
      </c>
      <c r="AK3664" s="1">
        <f t="shared" si="17"/>
        <v>44769.962</v>
      </c>
      <c r="AL3664" s="1" t="s">
        <v>20</v>
      </c>
      <c r="AM3664" s="5">
        <f t="shared" si="18"/>
        <v>0.7815577589</v>
      </c>
      <c r="AN3664" s="5">
        <f t="shared" si="19"/>
        <v>0.8461820443</v>
      </c>
      <c r="AO3664" s="5">
        <f t="shared" si="20"/>
        <v>1.020613529</v>
      </c>
      <c r="AP3664" s="5">
        <f t="shared" si="21"/>
        <v>0.3309143402</v>
      </c>
      <c r="AQ3664" s="1">
        <f t="shared" si="22"/>
        <v>1.60751758</v>
      </c>
      <c r="AR3664" s="1">
        <f t="shared" si="23"/>
        <v>0.3420250171</v>
      </c>
      <c r="AT3664" s="1">
        <v>0.544030895574777</v>
      </c>
      <c r="AU3664" s="1">
        <f t="shared" si="24"/>
        <v>0.000007559291747</v>
      </c>
      <c r="AV3664" s="1">
        <f t="shared" si="25"/>
        <v>132287.5255</v>
      </c>
    </row>
    <row r="3665" ht="12.75" customHeight="1">
      <c r="A3665" s="4" t="s">
        <v>7378</v>
      </c>
      <c r="B3665" s="1" t="s">
        <v>7379</v>
      </c>
      <c r="C3665" s="2">
        <v>1.46359093960354E-9</v>
      </c>
      <c r="D3665" s="2">
        <v>-2.9727119304026E-9</v>
      </c>
      <c r="E3665" s="2">
        <v>-7.21003681996535E-10</v>
      </c>
      <c r="F3665" s="2">
        <v>3.89489417259707E-9</v>
      </c>
      <c r="G3665" s="1">
        <v>4763829.6813378</v>
      </c>
      <c r="H3665" s="1">
        <v>-444353.99988175</v>
      </c>
      <c r="I3665" s="1">
        <v>-22630.5634074347</v>
      </c>
      <c r="J3665" s="1">
        <v>975.534871096382</v>
      </c>
      <c r="K3665" s="1">
        <v>445065.013295025</v>
      </c>
      <c r="L3665" s="1">
        <v>36534.1039019882</v>
      </c>
      <c r="M3665" s="1">
        <v>44009.2123544999</v>
      </c>
      <c r="N3665" s="1">
        <v>31958.5166913236</v>
      </c>
      <c r="O3665" s="1">
        <v>4483786.07878274</v>
      </c>
      <c r="P3665" s="1">
        <v>379144.834241466</v>
      </c>
      <c r="Q3665" s="1">
        <v>181522.52501905</v>
      </c>
      <c r="S3665" s="5">
        <f t="shared" ref="S3665:U3665" si="3687">($AY$3*M3665^2)/(2*$AY$6)</f>
        <v>117314.0326</v>
      </c>
      <c r="T3665" s="5">
        <f t="shared" si="3687"/>
        <v>61863.71549</v>
      </c>
      <c r="U3665" s="5">
        <f t="shared" si="3687"/>
        <v>1217734304</v>
      </c>
      <c r="V3665" s="1" t="s">
        <v>20</v>
      </c>
      <c r="W3665" s="2">
        <f t="shared" si="3"/>
        <v>38923.91996</v>
      </c>
      <c r="X3665" s="1">
        <f t="shared" si="4"/>
        <v>0.8809753919</v>
      </c>
      <c r="Y3665" s="1">
        <f t="shared" si="5"/>
        <v>1.278362582</v>
      </c>
      <c r="Z3665" s="1">
        <f t="shared" si="6"/>
        <v>0.6741244614</v>
      </c>
      <c r="AA3665" s="5">
        <f t="shared" si="7"/>
        <v>0.3730957457</v>
      </c>
      <c r="AB3665" s="1">
        <f t="shared" si="8"/>
        <v>2873.585545</v>
      </c>
      <c r="AC3665" s="1">
        <f t="shared" si="9"/>
        <v>119459.2048</v>
      </c>
      <c r="AD3665" s="5">
        <f t="shared" si="10"/>
        <v>85657.68186</v>
      </c>
      <c r="AE3665" s="5">
        <f t="shared" si="11"/>
        <v>75342.7728</v>
      </c>
      <c r="AF3665" s="5">
        <f t="shared" si="12"/>
        <v>209217.7189</v>
      </c>
      <c r="AG3665" s="5">
        <f t="shared" si="13"/>
        <v>91260.83293</v>
      </c>
      <c r="AH3665" s="5">
        <f t="shared" si="14"/>
        <v>2509.559649</v>
      </c>
      <c r="AI3665" s="5">
        <f t="shared" si="15"/>
        <v>117956.886</v>
      </c>
      <c r="AJ3665" s="1">
        <f t="shared" si="16"/>
        <v>708342968.6</v>
      </c>
      <c r="AK3665" s="1">
        <f t="shared" si="17"/>
        <v>45905.70643</v>
      </c>
      <c r="AL3665" s="1" t="s">
        <v>20</v>
      </c>
      <c r="AM3665" s="5">
        <f t="shared" si="18"/>
        <v>0.7761741219</v>
      </c>
      <c r="AN3665" s="5">
        <f t="shared" si="19"/>
        <v>0.8269462274</v>
      </c>
      <c r="AO3665" s="5">
        <f t="shared" si="20"/>
        <v>0.9401604724</v>
      </c>
      <c r="AP3665" s="5">
        <f t="shared" si="21"/>
        <v>0.3385673891</v>
      </c>
      <c r="AQ3665" s="1">
        <f t="shared" si="22"/>
        <v>1.543039033</v>
      </c>
      <c r="AR3665" s="1">
        <f t="shared" si="23"/>
        <v>0.3283061772</v>
      </c>
      <c r="AT3665" s="1">
        <v>0.38473784510137</v>
      </c>
      <c r="AU3665" s="1">
        <f t="shared" si="24"/>
        <v>0.000005431519224</v>
      </c>
      <c r="AV3665" s="1">
        <f t="shared" si="25"/>
        <v>184110.5515</v>
      </c>
    </row>
    <row r="3666" ht="12.75" customHeight="1">
      <c r="A3666" s="4" t="s">
        <v>7380</v>
      </c>
      <c r="B3666" s="1" t="s">
        <v>7381</v>
      </c>
      <c r="C3666" s="2">
        <v>2.24538557843892E-9</v>
      </c>
      <c r="D3666" s="2">
        <v>-2.88339712900145E-9</v>
      </c>
      <c r="E3666" s="2">
        <v>7.62184544560976E-10</v>
      </c>
      <c r="F3666" s="2">
        <v>3.93296939184009E-9</v>
      </c>
      <c r="G3666" s="1">
        <v>4240909.01568512</v>
      </c>
      <c r="H3666" s="1">
        <v>-443428.695086552</v>
      </c>
      <c r="I3666" s="1">
        <v>-22124.6336134077</v>
      </c>
      <c r="J3666" s="1">
        <v>7375.87759331988</v>
      </c>
      <c r="K3666" s="1">
        <v>444048.161485732</v>
      </c>
      <c r="L3666" s="1">
        <v>34136.792700987</v>
      </c>
      <c r="M3666" s="1">
        <v>44123.1639373697</v>
      </c>
      <c r="N3666" s="1">
        <v>27579.1409244999</v>
      </c>
      <c r="O3666" s="1">
        <v>4353863.72096965</v>
      </c>
      <c r="P3666" s="1">
        <v>385730.399293279</v>
      </c>
      <c r="Q3666" s="1">
        <v>185627.516613067</v>
      </c>
      <c r="S3666" s="5">
        <f t="shared" ref="S3666:U3666" si="3688">($AY$3*M3666^2)/(2*$AY$6)</f>
        <v>117922.3338</v>
      </c>
      <c r="T3666" s="5">
        <f t="shared" si="3688"/>
        <v>46070.63942</v>
      </c>
      <c r="U3666" s="5">
        <f t="shared" si="3688"/>
        <v>1148186495</v>
      </c>
      <c r="V3666" s="1" t="s">
        <v>20</v>
      </c>
      <c r="W3666" s="2">
        <f t="shared" si="3"/>
        <v>41657.20339</v>
      </c>
      <c r="X3666" s="1">
        <f t="shared" si="4"/>
        <v>0.671529674</v>
      </c>
      <c r="Y3666" s="1">
        <f t="shared" si="5"/>
        <v>1.121897221</v>
      </c>
      <c r="Z3666" s="1">
        <f t="shared" si="6"/>
        <v>0.4383098662</v>
      </c>
      <c r="AA3666" s="5">
        <f t="shared" si="7"/>
        <v>0.3767430085</v>
      </c>
      <c r="AB3666" s="1">
        <f t="shared" si="8"/>
        <v>2711.28702</v>
      </c>
      <c r="AC3666" s="1">
        <f t="shared" si="9"/>
        <v>117715.7551</v>
      </c>
      <c r="AD3666" s="5">
        <f t="shared" si="10"/>
        <v>73204.12139</v>
      </c>
      <c r="AE3666" s="5">
        <f t="shared" si="11"/>
        <v>64944.69464</v>
      </c>
      <c r="AF3666" s="5">
        <f t="shared" si="12"/>
        <v>206448.5569</v>
      </c>
      <c r="AG3666" s="5">
        <f t="shared" si="13"/>
        <v>89331.15071</v>
      </c>
      <c r="AH3666" s="5">
        <f t="shared" si="14"/>
        <v>2546.727919</v>
      </c>
      <c r="AI3666" s="5">
        <f t="shared" si="15"/>
        <v>117117.4062</v>
      </c>
      <c r="AJ3666" s="1">
        <f t="shared" si="16"/>
        <v>706724598.7</v>
      </c>
      <c r="AK3666" s="1">
        <f t="shared" si="17"/>
        <v>43244.24776</v>
      </c>
      <c r="AL3666" s="1" t="s">
        <v>20</v>
      </c>
      <c r="AM3666" s="5">
        <f t="shared" si="18"/>
        <v>0.7911289545</v>
      </c>
      <c r="AN3666" s="5">
        <f t="shared" si="19"/>
        <v>0.9654164073</v>
      </c>
      <c r="AO3666" s="5">
        <f t="shared" si="20"/>
        <v>1.088194505</v>
      </c>
      <c r="AP3666" s="5">
        <f t="shared" si="21"/>
        <v>0.3423247948</v>
      </c>
      <c r="AQ3666" s="1">
        <f t="shared" si="22"/>
        <v>1.634262672</v>
      </c>
      <c r="AR3666" s="1">
        <f t="shared" si="23"/>
        <v>0.347715462</v>
      </c>
      <c r="AT3666" s="1">
        <v>0.320400061715819</v>
      </c>
      <c r="AU3666" s="1">
        <f t="shared" si="24"/>
        <v>0.000004533591477</v>
      </c>
      <c r="AV3666" s="1">
        <f t="shared" si="25"/>
        <v>220575.675</v>
      </c>
    </row>
    <row r="3667" ht="12.75" customHeight="1">
      <c r="A3667" s="4" t="s">
        <v>7382</v>
      </c>
      <c r="B3667" s="1" t="s">
        <v>7383</v>
      </c>
      <c r="C3667" s="2">
        <v>1.5799451272483E-9</v>
      </c>
      <c r="D3667" s="2">
        <v>-2.43124793920076E-9</v>
      </c>
      <c r="E3667" s="2">
        <v>2.75165553854731E-10</v>
      </c>
      <c r="F3667" s="2">
        <v>3.5147625614908E-9</v>
      </c>
      <c r="G3667" s="1">
        <v>4395483.1130287</v>
      </c>
      <c r="H3667" s="1">
        <v>-449174.880300534</v>
      </c>
      <c r="I3667" s="1">
        <v>-18767.955079398</v>
      </c>
      <c r="J3667" s="1">
        <v>5603.83882786604</v>
      </c>
      <c r="K3667" s="1">
        <v>449609.690230187</v>
      </c>
      <c r="L3667" s="1">
        <v>35977.8752841048</v>
      </c>
      <c r="M3667" s="1">
        <v>43630.1733422252</v>
      </c>
      <c r="N3667" s="1">
        <v>31327.6221803919</v>
      </c>
      <c r="O3667" s="1">
        <v>4572425.02512346</v>
      </c>
      <c r="P3667" s="1">
        <v>384302.772967724</v>
      </c>
      <c r="Q3667" s="1">
        <v>180521.616757471</v>
      </c>
      <c r="S3667" s="5">
        <f t="shared" ref="S3667:U3667" si="3689">($AY$3*M3667^2)/(2*$AY$6)</f>
        <v>115301.9491</v>
      </c>
      <c r="T3667" s="5">
        <f t="shared" si="3689"/>
        <v>59445.31556</v>
      </c>
      <c r="U3667" s="5">
        <f t="shared" si="3689"/>
        <v>1266356424</v>
      </c>
      <c r="V3667" s="1" t="s">
        <v>20</v>
      </c>
      <c r="W3667" s="2">
        <f t="shared" si="3"/>
        <v>36567.19987</v>
      </c>
      <c r="X3667" s="1">
        <f t="shared" si="4"/>
        <v>0.9680273168</v>
      </c>
      <c r="Y3667" s="1">
        <f t="shared" si="5"/>
        <v>1.42360815</v>
      </c>
      <c r="Z3667" s="1">
        <f t="shared" si="6"/>
        <v>0.7339584144</v>
      </c>
      <c r="AA3667" s="5">
        <f t="shared" si="7"/>
        <v>0.3366825646</v>
      </c>
      <c r="AB3667" s="1">
        <f t="shared" si="8"/>
        <v>2760.255763</v>
      </c>
      <c r="AC3667" s="1">
        <f t="shared" si="9"/>
        <v>120634.207</v>
      </c>
      <c r="AD3667" s="5">
        <f t="shared" si="10"/>
        <v>93047.94923</v>
      </c>
      <c r="AE3667" s="5">
        <f t="shared" si="11"/>
        <v>82326.20397</v>
      </c>
      <c r="AF3667" s="5">
        <f t="shared" si="12"/>
        <v>224160.5476</v>
      </c>
      <c r="AG3667" s="5">
        <f t="shared" si="13"/>
        <v>94572.09272</v>
      </c>
      <c r="AH3667" s="5">
        <f t="shared" si="14"/>
        <v>2485.116017</v>
      </c>
      <c r="AI3667" s="5">
        <f t="shared" si="15"/>
        <v>129588.4549</v>
      </c>
      <c r="AJ3667" s="1">
        <f t="shared" si="16"/>
        <v>715576046.6</v>
      </c>
      <c r="AK3667" s="1">
        <f t="shared" si="17"/>
        <v>47596.7395</v>
      </c>
      <c r="AL3667" s="1" t="s">
        <v>20</v>
      </c>
      <c r="AM3667" s="5">
        <f t="shared" si="18"/>
        <v>0.7566460951</v>
      </c>
      <c r="AN3667" s="5">
        <f t="shared" si="19"/>
        <v>0.7690401052</v>
      </c>
      <c r="AO3667" s="5">
        <f t="shared" si="20"/>
        <v>0.8691959693</v>
      </c>
      <c r="AP3667" s="5">
        <f t="shared" si="21"/>
        <v>0.3192247941</v>
      </c>
      <c r="AQ3667" s="1">
        <f t="shared" si="22"/>
        <v>1.503414003</v>
      </c>
      <c r="AR3667" s="1">
        <f t="shared" si="23"/>
        <v>0.3198753198</v>
      </c>
      <c r="AT3667" s="1">
        <v>0.2338017466859</v>
      </c>
      <c r="AU3667" s="1">
        <f t="shared" si="24"/>
        <v>0.00000326732215</v>
      </c>
      <c r="AV3667" s="1">
        <f t="shared" si="25"/>
        <v>306061.0354</v>
      </c>
    </row>
    <row r="3668" ht="12.75" customHeight="1">
      <c r="A3668" s="4" t="s">
        <v>7384</v>
      </c>
      <c r="B3668" s="1" t="s">
        <v>7385</v>
      </c>
      <c r="C3668" s="2">
        <v>2.3592983082937E-9</v>
      </c>
      <c r="D3668" s="2">
        <v>-3.14826211786629E-9</v>
      </c>
      <c r="E3668" s="2">
        <v>-4.75032578069939E-10</v>
      </c>
      <c r="F3668" s="2">
        <v>4.11978017696128E-9</v>
      </c>
      <c r="G3668" s="1">
        <v>4119133.40080529</v>
      </c>
      <c r="H3668" s="1">
        <v>-446665.556134826</v>
      </c>
      <c r="I3668" s="1">
        <v>-18046.20025376</v>
      </c>
      <c r="J3668" s="1">
        <v>3414.78112136045</v>
      </c>
      <c r="K3668" s="1">
        <v>447045.845835475</v>
      </c>
      <c r="L3668" s="1">
        <v>35445.8970370184</v>
      </c>
      <c r="M3668" s="1">
        <v>46749.9884981286</v>
      </c>
      <c r="N3668" s="1">
        <v>28121.5706804438</v>
      </c>
      <c r="O3668" s="1">
        <v>4244536.4460919</v>
      </c>
      <c r="P3668" s="1">
        <v>386264.786986045</v>
      </c>
      <c r="Q3668" s="1">
        <v>187277.90423715</v>
      </c>
      <c r="S3668" s="5">
        <f t="shared" ref="S3668:U3668" si="3690">($AY$3*M3668^2)/(2*$AY$6)</f>
        <v>132381.04</v>
      </c>
      <c r="T3668" s="5">
        <f t="shared" si="3690"/>
        <v>47900.70655</v>
      </c>
      <c r="U3668" s="5">
        <f t="shared" si="3690"/>
        <v>1091247611</v>
      </c>
      <c r="V3668" s="1" t="s">
        <v>20</v>
      </c>
      <c r="W3668" s="2">
        <f t="shared" si="3"/>
        <v>44276.17923</v>
      </c>
      <c r="X3668" s="1">
        <f t="shared" si="4"/>
        <v>0.6409020631</v>
      </c>
      <c r="Y3668" s="1">
        <f t="shared" si="5"/>
        <v>1.114866185</v>
      </c>
      <c r="Z3668" s="1">
        <f t="shared" si="6"/>
        <v>0.4034027681</v>
      </c>
      <c r="AA3668" s="5">
        <f t="shared" si="7"/>
        <v>0.3946377974</v>
      </c>
      <c r="AB3668" s="1">
        <f t="shared" si="8"/>
        <v>2672.076859</v>
      </c>
      <c r="AC3668" s="1">
        <f t="shared" si="9"/>
        <v>116228.4138</v>
      </c>
      <c r="AD3668" s="5">
        <f t="shared" si="10"/>
        <v>71259.19226</v>
      </c>
      <c r="AE3668" s="5">
        <f t="shared" si="11"/>
        <v>59931.65536</v>
      </c>
      <c r="AF3668" s="5">
        <f t="shared" si="12"/>
        <v>207474.311</v>
      </c>
      <c r="AG3668" s="5">
        <f t="shared" si="13"/>
        <v>89011.28289</v>
      </c>
      <c r="AH3668" s="5">
        <f t="shared" si="14"/>
        <v>2579.317658</v>
      </c>
      <c r="AI3668" s="5">
        <f t="shared" si="15"/>
        <v>118463.0281</v>
      </c>
      <c r="AJ3668" s="1">
        <f t="shared" si="16"/>
        <v>711495561.5</v>
      </c>
      <c r="AK3668" s="1">
        <f t="shared" si="17"/>
        <v>41995.41197</v>
      </c>
      <c r="AL3668" s="1" t="s">
        <v>20</v>
      </c>
      <c r="AM3668" s="5">
        <f t="shared" si="18"/>
        <v>0.7993318807</v>
      </c>
      <c r="AN3668" s="5">
        <f t="shared" si="19"/>
        <v>0.9984614461</v>
      </c>
      <c r="AO3668" s="5">
        <f t="shared" si="20"/>
        <v>1.187178224</v>
      </c>
      <c r="AP3668" s="5">
        <f t="shared" si="21"/>
        <v>0.342931883</v>
      </c>
      <c r="AQ3668" s="1">
        <f t="shared" si="22"/>
        <v>1.694222126</v>
      </c>
      <c r="AR3668" s="1">
        <f t="shared" si="23"/>
        <v>0.3604727927</v>
      </c>
      <c r="AT3668" s="1">
        <v>0.453535335242068</v>
      </c>
      <c r="AU3668" s="1">
        <f t="shared" si="24"/>
        <v>0.000006374394441</v>
      </c>
      <c r="AV3668" s="1">
        <f t="shared" si="25"/>
        <v>156877.6468</v>
      </c>
    </row>
    <row r="3669" ht="12.75" customHeight="1">
      <c r="A3669" s="4" t="s">
        <v>7386</v>
      </c>
      <c r="B3669" s="1" t="s">
        <v>7387</v>
      </c>
      <c r="C3669" s="2">
        <v>3.15314344867915E-9</v>
      </c>
      <c r="D3669" s="2">
        <v>-2.2334042531697E-9</v>
      </c>
      <c r="E3669" s="2">
        <v>-1.319881208142E-10</v>
      </c>
      <c r="F3669" s="2">
        <v>3.8978070107123E-9</v>
      </c>
      <c r="G3669" s="1">
        <v>4554915.99647666</v>
      </c>
      <c r="H3669" s="1">
        <v>-441104.668081184</v>
      </c>
      <c r="I3669" s="1">
        <v>-17191.2605350893</v>
      </c>
      <c r="J3669" s="1">
        <v>3666.71691901653</v>
      </c>
      <c r="K3669" s="1">
        <v>441458.878610231</v>
      </c>
      <c r="L3669" s="1">
        <v>35017.4650266688</v>
      </c>
      <c r="M3669" s="1">
        <v>45816.3499064867</v>
      </c>
      <c r="N3669" s="1">
        <v>28072.2274453361</v>
      </c>
      <c r="O3669" s="1">
        <v>4574082.62799616</v>
      </c>
      <c r="P3669" s="1">
        <v>380323.939269737</v>
      </c>
      <c r="Q3669" s="1">
        <v>181073.363481417</v>
      </c>
      <c r="S3669" s="5">
        <f t="shared" ref="S3669:U3669" si="3691">($AY$3*M3669^2)/(2*$AY$6)</f>
        <v>127146.3056</v>
      </c>
      <c r="T3669" s="5">
        <f t="shared" si="3691"/>
        <v>47732.75703</v>
      </c>
      <c r="U3669" s="5">
        <f t="shared" si="3691"/>
        <v>1267274754</v>
      </c>
      <c r="V3669" s="1" t="s">
        <v>20</v>
      </c>
      <c r="W3669" s="2">
        <f t="shared" si="3"/>
        <v>39836.31595</v>
      </c>
      <c r="X3669" s="1">
        <f t="shared" si="4"/>
        <v>0.772700282</v>
      </c>
      <c r="Y3669" s="1">
        <f t="shared" si="5"/>
        <v>1.322764824</v>
      </c>
      <c r="Z3669" s="1">
        <f t="shared" si="6"/>
        <v>0.4965870748</v>
      </c>
      <c r="AA3669" s="5">
        <f t="shared" si="7"/>
        <v>0.3733747694</v>
      </c>
      <c r="AB3669" s="1">
        <f t="shared" si="8"/>
        <v>2809.869843</v>
      </c>
      <c r="AC3669" s="1">
        <f t="shared" si="9"/>
        <v>120656.0713</v>
      </c>
      <c r="AD3669" s="5">
        <f t="shared" si="10"/>
        <v>75185.12162</v>
      </c>
      <c r="AE3669" s="5">
        <f t="shared" si="11"/>
        <v>63444.25767</v>
      </c>
      <c r="AF3669" s="5">
        <f t="shared" si="12"/>
        <v>208240.3021</v>
      </c>
      <c r="AG3669" s="5">
        <f t="shared" si="13"/>
        <v>85531.55568</v>
      </c>
      <c r="AH3669" s="5">
        <f t="shared" si="14"/>
        <v>2484.665685</v>
      </c>
      <c r="AI3669" s="5">
        <f t="shared" si="15"/>
        <v>122708.7465</v>
      </c>
      <c r="AJ3669" s="1">
        <f t="shared" si="16"/>
        <v>702603627</v>
      </c>
      <c r="AK3669" s="1">
        <f t="shared" si="17"/>
        <v>42303.11917</v>
      </c>
      <c r="AL3669" s="1" t="s">
        <v>20</v>
      </c>
      <c r="AM3669" s="5">
        <f t="shared" si="18"/>
        <v>0.8214554517</v>
      </c>
      <c r="AN3669" s="5">
        <f t="shared" si="19"/>
        <v>0.934498225</v>
      </c>
      <c r="AO3669" s="5">
        <f t="shared" si="20"/>
        <v>1.107434546</v>
      </c>
      <c r="AP3669" s="5">
        <f t="shared" si="21"/>
        <v>0.3374004071</v>
      </c>
      <c r="AQ3669" s="1">
        <f t="shared" si="22"/>
        <v>1.66087901</v>
      </c>
      <c r="AR3669" s="1">
        <f t="shared" si="23"/>
        <v>0.3533785128</v>
      </c>
      <c r="AT3669" s="1">
        <v>0.231001221728337</v>
      </c>
      <c r="AU3669" s="1">
        <f t="shared" si="24"/>
        <v>0.000003287788631</v>
      </c>
      <c r="AV3669" s="1">
        <f t="shared" si="25"/>
        <v>304155.8057</v>
      </c>
    </row>
    <row r="3670" ht="12.75" customHeight="1">
      <c r="A3670" s="4" t="s">
        <v>7388</v>
      </c>
      <c r="B3670" s="1" t="s">
        <v>7389</v>
      </c>
      <c r="C3670" s="2">
        <v>4.34559413419434E-9</v>
      </c>
      <c r="D3670" s="2">
        <v>-1.51023334449931E-9</v>
      </c>
      <c r="E3670" s="2">
        <v>-1.75465129997522E-10</v>
      </c>
      <c r="F3670" s="2">
        <v>4.6328604300548E-9</v>
      </c>
      <c r="G3670" s="1">
        <v>4102972.35069028</v>
      </c>
      <c r="H3670" s="1">
        <v>-431903.780378241</v>
      </c>
      <c r="I3670" s="1">
        <v>-14758.6293207271</v>
      </c>
      <c r="J3670" s="1">
        <v>-3538.7064598116</v>
      </c>
      <c r="K3670" s="1">
        <v>432173.724857607</v>
      </c>
      <c r="L3670" s="1">
        <v>31968.5090522024</v>
      </c>
      <c r="M3670" s="1">
        <v>39153.7136625431</v>
      </c>
      <c r="N3670" s="1">
        <v>27632.4001193154</v>
      </c>
      <c r="O3670" s="1">
        <v>4282727.9163303</v>
      </c>
      <c r="P3670" s="1">
        <v>335729.18315085</v>
      </c>
      <c r="Q3670" s="1">
        <v>204176.904852831</v>
      </c>
      <c r="S3670" s="5">
        <f t="shared" ref="S3670:U3670" si="3692">($AY$3*M3670^2)/(2*$AY$6)</f>
        <v>92855.72662</v>
      </c>
      <c r="T3670" s="5">
        <f t="shared" si="3692"/>
        <v>46248.74899</v>
      </c>
      <c r="U3670" s="5">
        <f t="shared" si="3692"/>
        <v>1110973604</v>
      </c>
      <c r="V3670" s="1" t="s">
        <v>20</v>
      </c>
      <c r="W3670" s="2">
        <f t="shared" si="3"/>
        <v>49888.32737</v>
      </c>
      <c r="X3670" s="1">
        <f t="shared" si="4"/>
        <v>0.4106264093</v>
      </c>
      <c r="Y3670" s="1">
        <f t="shared" si="5"/>
        <v>0.6159536514</v>
      </c>
      <c r="Z3670" s="1">
        <f t="shared" si="6"/>
        <v>0.3067886801</v>
      </c>
      <c r="AA3670" s="5">
        <f t="shared" si="7"/>
        <v>0.4437862598</v>
      </c>
      <c r="AB3670" s="1">
        <f t="shared" si="8"/>
        <v>2666.82988</v>
      </c>
      <c r="AC3670" s="1">
        <f t="shared" si="9"/>
        <v>116750.1425</v>
      </c>
      <c r="AD3670" s="5">
        <f t="shared" si="10"/>
        <v>62265.10963</v>
      </c>
      <c r="AE3670" s="5">
        <f t="shared" si="11"/>
        <v>65287.30187</v>
      </c>
      <c r="AF3670" s="5">
        <f t="shared" si="12"/>
        <v>185394.0765</v>
      </c>
      <c r="AG3670" s="5">
        <f t="shared" si="13"/>
        <v>97167.56475</v>
      </c>
      <c r="AH3670" s="5">
        <f t="shared" si="14"/>
        <v>2567.791298</v>
      </c>
      <c r="AI3670" s="5">
        <f t="shared" si="15"/>
        <v>88226.51175</v>
      </c>
      <c r="AJ3670" s="1">
        <f t="shared" si="16"/>
        <v>687825845.9</v>
      </c>
      <c r="AK3670" s="1">
        <f t="shared" si="17"/>
        <v>43373.63368</v>
      </c>
      <c r="AL3670" s="1" t="s">
        <v>20</v>
      </c>
      <c r="AM3670" s="5">
        <f t="shared" si="18"/>
        <v>0.7078759745</v>
      </c>
      <c r="AN3670" s="5">
        <f t="shared" si="19"/>
        <v>1.104672986</v>
      </c>
      <c r="AO3670" s="5">
        <f t="shared" si="20"/>
        <v>1.053536945</v>
      </c>
      <c r="AP3670" s="5">
        <f t="shared" si="21"/>
        <v>0.3710074555</v>
      </c>
      <c r="AQ3670" s="1">
        <f t="shared" si="22"/>
        <v>1.585815592</v>
      </c>
      <c r="AR3670" s="1">
        <f t="shared" si="23"/>
        <v>0.3374075728</v>
      </c>
      <c r="AT3670" s="1">
        <v>0.147413168058153</v>
      </c>
      <c r="AU3670" s="1">
        <f t="shared" si="24"/>
        <v>0.000002143175761</v>
      </c>
      <c r="AV3670" s="1">
        <f t="shared" si="25"/>
        <v>466597.289</v>
      </c>
    </row>
    <row r="3671" ht="12.75" customHeight="1">
      <c r="A3671" s="4" t="s">
        <v>7390</v>
      </c>
      <c r="B3671" s="1" t="s">
        <v>7391</v>
      </c>
      <c r="C3671" s="2">
        <v>4.6112939781001E-9</v>
      </c>
      <c r="D3671" s="2">
        <v>-8.22704368903143E-10</v>
      </c>
      <c r="E3671" s="2">
        <v>2.45053317534313E-10</v>
      </c>
      <c r="F3671" s="2">
        <v>4.70699303467701E-9</v>
      </c>
      <c r="G3671" s="1">
        <v>3903274.52396587</v>
      </c>
      <c r="H3671" s="1">
        <v>-427880.384226349</v>
      </c>
      <c r="I3671" s="1">
        <v>-11192.9778302126</v>
      </c>
      <c r="J3671" s="1">
        <v>374.091656084577</v>
      </c>
      <c r="K3671" s="1">
        <v>428031.828523516</v>
      </c>
      <c r="L3671" s="1">
        <v>33296.8344340073</v>
      </c>
      <c r="M3671" s="1">
        <v>38549.3335466469</v>
      </c>
      <c r="N3671" s="1">
        <v>30848.5280593822</v>
      </c>
      <c r="O3671" s="1">
        <v>4214995.24040605</v>
      </c>
      <c r="P3671" s="1">
        <v>283122.234579291</v>
      </c>
      <c r="Q3671" s="1">
        <v>206975.435006228</v>
      </c>
      <c r="S3671" s="5">
        <f t="shared" ref="S3671:U3671" si="3693">($AY$3*M3671^2)/(2*$AY$6)</f>
        <v>90011.19353</v>
      </c>
      <c r="T3671" s="5">
        <f t="shared" si="3693"/>
        <v>57641.02099</v>
      </c>
      <c r="U3671" s="5">
        <f t="shared" si="3693"/>
        <v>1076110698</v>
      </c>
      <c r="V3671" s="1" t="s">
        <v>20</v>
      </c>
      <c r="W3671" s="2">
        <f t="shared" si="3"/>
        <v>51967.04579</v>
      </c>
      <c r="X3671" s="1">
        <f t="shared" si="4"/>
        <v>0.4105346661</v>
      </c>
      <c r="Y3671" s="1">
        <f t="shared" si="5"/>
        <v>0.5502723496</v>
      </c>
      <c r="Z3671" s="1">
        <f t="shared" si="6"/>
        <v>0.3523812852</v>
      </c>
      <c r="AA3671" s="5">
        <f t="shared" si="7"/>
        <v>0.4508874949</v>
      </c>
      <c r="AB3671" s="1">
        <f t="shared" si="8"/>
        <v>2601.121063</v>
      </c>
      <c r="AC3671" s="1">
        <f t="shared" si="9"/>
        <v>115823.2432</v>
      </c>
      <c r="AD3671" s="5">
        <f t="shared" si="10"/>
        <v>68417.35113</v>
      </c>
      <c r="AE3671" s="5">
        <f t="shared" si="11"/>
        <v>73360.51979</v>
      </c>
      <c r="AF3671" s="5">
        <f t="shared" si="12"/>
        <v>192276.9179</v>
      </c>
      <c r="AG3671" s="5">
        <f t="shared" si="13"/>
        <v>106780.3495</v>
      </c>
      <c r="AH3671" s="5">
        <f t="shared" si="14"/>
        <v>2588.340576</v>
      </c>
      <c r="AI3671" s="5">
        <f t="shared" si="15"/>
        <v>85496.56839</v>
      </c>
      <c r="AJ3671" s="1">
        <f t="shared" si="16"/>
        <v>681233813.1</v>
      </c>
      <c r="AK3671" s="1">
        <f t="shared" si="17"/>
        <v>45793.46411</v>
      </c>
      <c r="AL3671" s="1" t="s">
        <v>20</v>
      </c>
      <c r="AM3671" s="5">
        <f t="shared" si="18"/>
        <v>0.6379767589</v>
      </c>
      <c r="AN3671" s="5">
        <f t="shared" si="19"/>
        <v>0.9957032856</v>
      </c>
      <c r="AO3671" s="5">
        <f t="shared" si="20"/>
        <v>0.9286109409</v>
      </c>
      <c r="AP3671" s="5">
        <f t="shared" si="21"/>
        <v>0.35429828</v>
      </c>
      <c r="AQ3671" s="1">
        <f t="shared" si="22"/>
        <v>1.487622364</v>
      </c>
      <c r="AR3671" s="1">
        <f t="shared" si="23"/>
        <v>0.3165153965</v>
      </c>
      <c r="AT3671" s="1">
        <v>0.216196662447507</v>
      </c>
      <c r="AU3671" s="1">
        <f t="shared" si="24"/>
        <v>0.000003173604397</v>
      </c>
      <c r="AV3671" s="1">
        <f t="shared" si="25"/>
        <v>315099.1349</v>
      </c>
    </row>
    <row r="3672" ht="12.75" customHeight="1">
      <c r="A3672" s="4" t="s">
        <v>7392</v>
      </c>
      <c r="B3672" s="1" t="s">
        <v>7393</v>
      </c>
      <c r="C3672" s="2">
        <v>5.11087191935303E-9</v>
      </c>
      <c r="D3672" s="2">
        <v>2.71459958926411E-10</v>
      </c>
      <c r="E3672" s="2">
        <v>-1.00176270253178E-9</v>
      </c>
      <c r="F3672" s="2">
        <v>5.2290817054257E-9</v>
      </c>
      <c r="G3672" s="1">
        <v>4614379.95172992</v>
      </c>
      <c r="H3672" s="1">
        <v>-419856.682599932</v>
      </c>
      <c r="I3672" s="1">
        <v>-4495.62324003035</v>
      </c>
      <c r="J3672" s="1">
        <v>-11744.6856841021</v>
      </c>
      <c r="K3672" s="1">
        <v>420050.494100422</v>
      </c>
      <c r="L3672" s="1">
        <v>34365.4008376894</v>
      </c>
      <c r="M3672" s="1">
        <v>36142.5429356099</v>
      </c>
      <c r="N3672" s="1">
        <v>33416.0018115161</v>
      </c>
      <c r="O3672" s="1">
        <v>4769248.16398423</v>
      </c>
      <c r="P3672" s="1">
        <v>336958.39974348</v>
      </c>
      <c r="Q3672" s="1">
        <v>181395.470463181</v>
      </c>
      <c r="S3672" s="5">
        <f t="shared" ref="S3672:U3672" si="3694">($AY$3*M3672^2)/(2*$AY$6)</f>
        <v>79122.53318</v>
      </c>
      <c r="T3672" s="5">
        <f t="shared" si="3694"/>
        <v>67635.03881</v>
      </c>
      <c r="U3672" s="5">
        <f t="shared" si="3694"/>
        <v>1377725238</v>
      </c>
      <c r="V3672" s="1" t="s">
        <v>20</v>
      </c>
      <c r="W3672" s="2">
        <f t="shared" si="3"/>
        <v>53096.72977</v>
      </c>
      <c r="X3672" s="1">
        <f t="shared" si="4"/>
        <v>0.4188970292</v>
      </c>
      <c r="Y3672" s="1">
        <f t="shared" si="5"/>
        <v>0.463342208</v>
      </c>
      <c r="Z3672" s="1">
        <f t="shared" si="6"/>
        <v>0.396071346</v>
      </c>
      <c r="AA3672" s="5">
        <f t="shared" si="7"/>
        <v>0.5008988825</v>
      </c>
      <c r="AB3672" s="1">
        <f t="shared" si="8"/>
        <v>2828.15165</v>
      </c>
      <c r="AC3672" s="1">
        <f t="shared" si="9"/>
        <v>123203.2425</v>
      </c>
      <c r="AD3672" s="5">
        <f t="shared" si="10"/>
        <v>66712.071</v>
      </c>
      <c r="AE3672" s="5">
        <f t="shared" si="11"/>
        <v>71425.37887</v>
      </c>
      <c r="AF3672" s="5">
        <f t="shared" si="12"/>
        <v>175229.7597</v>
      </c>
      <c r="AG3672" s="5">
        <f t="shared" si="13"/>
        <v>103074.3923</v>
      </c>
      <c r="AH3672" s="5">
        <f t="shared" si="14"/>
        <v>2433.296348</v>
      </c>
      <c r="AI3672" s="5">
        <f t="shared" si="15"/>
        <v>72155.36748</v>
      </c>
      <c r="AJ3672" s="1">
        <f t="shared" si="16"/>
        <v>668531124.8</v>
      </c>
      <c r="AK3672" s="1">
        <f t="shared" si="17"/>
        <v>43935.18191</v>
      </c>
      <c r="AL3672" s="1" t="s">
        <v>20</v>
      </c>
      <c r="AM3672" s="5">
        <f t="shared" si="18"/>
        <v>0.6485908965</v>
      </c>
      <c r="AN3672" s="5">
        <f t="shared" si="19"/>
        <v>1.002114182</v>
      </c>
      <c r="AO3672" s="5">
        <f t="shared" si="20"/>
        <v>0.9359854094</v>
      </c>
      <c r="AP3672" s="5">
        <f t="shared" si="21"/>
        <v>0.3815168872</v>
      </c>
      <c r="AQ3672" s="1">
        <f t="shared" si="22"/>
        <v>1.521630493</v>
      </c>
      <c r="AR3672" s="1">
        <f t="shared" si="23"/>
        <v>0.3237511686</v>
      </c>
      <c r="AT3672" s="1">
        <v>0.149823757589093</v>
      </c>
      <c r="AU3672" s="1">
        <f t="shared" si="24"/>
        <v>0.00000224108874</v>
      </c>
      <c r="AV3672" s="1">
        <f t="shared" si="25"/>
        <v>446211.6927</v>
      </c>
    </row>
    <row r="3673" ht="12.75" customHeight="1">
      <c r="A3673" s="4" t="s">
        <v>7394</v>
      </c>
      <c r="B3673" s="1" t="s">
        <v>7395</v>
      </c>
      <c r="C3673" s="2">
        <v>4.06033153325182E-9</v>
      </c>
      <c r="D3673" s="2">
        <v>1.07973742545844E-9</v>
      </c>
      <c r="E3673" s="2">
        <v>-2.49030206381084E-9</v>
      </c>
      <c r="F3673" s="2">
        <v>4.91243030845478E-9</v>
      </c>
      <c r="G3673" s="1">
        <v>5206324.20310311</v>
      </c>
      <c r="H3673" s="1">
        <v>-419110.043207574</v>
      </c>
      <c r="I3673" s="1">
        <v>3542.00716498989</v>
      </c>
      <c r="J3673" s="1">
        <v>-32236.6147730476</v>
      </c>
      <c r="K3673" s="1">
        <v>420367.178238929</v>
      </c>
      <c r="L3673" s="1">
        <v>38725.5381882109</v>
      </c>
      <c r="M3673" s="1">
        <v>36768.9624404716</v>
      </c>
      <c r="N3673" s="1">
        <v>39646.6970671761</v>
      </c>
      <c r="O3673" s="1">
        <v>5243029.68224781</v>
      </c>
      <c r="P3673" s="1">
        <v>350838.130936757</v>
      </c>
      <c r="Q3673" s="1">
        <v>196492.105794642</v>
      </c>
      <c r="S3673" s="5">
        <f t="shared" ref="S3673:U3673" si="3695">($AY$3*M3673^2)/(2*$AY$6)</f>
        <v>81888.99136</v>
      </c>
      <c r="T3673" s="5">
        <f t="shared" si="3695"/>
        <v>95208.73543</v>
      </c>
      <c r="U3673" s="5">
        <f t="shared" si="3695"/>
        <v>1665050480</v>
      </c>
      <c r="V3673" s="1" t="s">
        <v>20</v>
      </c>
      <c r="W3673" s="2">
        <f t="shared" si="3"/>
        <v>46960.18722</v>
      </c>
      <c r="X3673" s="1">
        <f t="shared" si="4"/>
        <v>0.6800412936</v>
      </c>
      <c r="Y3673" s="1">
        <f t="shared" si="5"/>
        <v>0.6130601831</v>
      </c>
      <c r="Z3673" s="1">
        <f t="shared" si="6"/>
        <v>0.7127781623</v>
      </c>
      <c r="AA3673" s="5">
        <f t="shared" si="7"/>
        <v>0.4705665336</v>
      </c>
      <c r="AB3673" s="1">
        <f t="shared" si="8"/>
        <v>3004.080883</v>
      </c>
      <c r="AC3673" s="1">
        <f t="shared" si="9"/>
        <v>129177.9343</v>
      </c>
      <c r="AD3673" s="5">
        <f t="shared" si="10"/>
        <v>84253.1167</v>
      </c>
      <c r="AE3673" s="5">
        <f t="shared" si="11"/>
        <v>92284.92637</v>
      </c>
      <c r="AF3673" s="5">
        <f t="shared" si="12"/>
        <v>180306.4581</v>
      </c>
      <c r="AG3673" s="5">
        <f t="shared" si="13"/>
        <v>102168.8095</v>
      </c>
      <c r="AH3673" s="5">
        <f t="shared" si="14"/>
        <v>2320.752392</v>
      </c>
      <c r="AI3673" s="5">
        <f t="shared" si="15"/>
        <v>78137.6486</v>
      </c>
      <c r="AJ3673" s="1">
        <f t="shared" si="16"/>
        <v>669035143.3</v>
      </c>
      <c r="AK3673" s="1">
        <f t="shared" si="17"/>
        <v>48213.12132</v>
      </c>
      <c r="AL3673" s="1" t="s">
        <v>20</v>
      </c>
      <c r="AM3673" s="5">
        <f t="shared" si="18"/>
        <v>0.6548330616</v>
      </c>
      <c r="AN3673" s="5">
        <f t="shared" si="19"/>
        <v>0.7940776193</v>
      </c>
      <c r="AO3673" s="5">
        <f t="shared" si="20"/>
        <v>0.7249668712</v>
      </c>
      <c r="AP3673" s="5">
        <f t="shared" si="21"/>
        <v>0.3710544538</v>
      </c>
      <c r="AQ3673" s="1">
        <f t="shared" si="22"/>
        <v>1.387661958</v>
      </c>
      <c r="AR3673" s="1">
        <f t="shared" si="23"/>
        <v>0.2952472251</v>
      </c>
      <c r="AT3673" s="1">
        <v>0.230770311859258</v>
      </c>
      <c r="AU3673" s="1">
        <f t="shared" si="24"/>
        <v>0.000003449300297</v>
      </c>
      <c r="AV3673" s="1">
        <f t="shared" si="25"/>
        <v>289913.8706</v>
      </c>
    </row>
    <row r="3674" ht="12.75" customHeight="1">
      <c r="A3674" s="4" t="s">
        <v>7396</v>
      </c>
      <c r="B3674" s="1" t="s">
        <v>7397</v>
      </c>
      <c r="C3674" s="2">
        <v>4.40600404139216E-9</v>
      </c>
      <c r="D3674" s="2">
        <v>-1.95514078618963E-9</v>
      </c>
      <c r="E3674" s="2">
        <v>-1.45958434991018E-9</v>
      </c>
      <c r="F3674" s="2">
        <v>5.26142132503659E-9</v>
      </c>
      <c r="G3674" s="1">
        <v>4770815.80578062</v>
      </c>
      <c r="H3674" s="1">
        <v>-412146.996511207</v>
      </c>
      <c r="I3674" s="1">
        <v>-7446.29616497169</v>
      </c>
      <c r="J3674" s="1">
        <v>-30740.2647023436</v>
      </c>
      <c r="K3674" s="1">
        <v>413400.6685253</v>
      </c>
      <c r="L3674" s="1">
        <v>39621.4499622153</v>
      </c>
      <c r="M3674" s="1">
        <v>38847.1542674539</v>
      </c>
      <c r="N3674" s="1">
        <v>39447.3233162965</v>
      </c>
      <c r="O3674" s="1">
        <v>5098041.00119268</v>
      </c>
      <c r="P3674" s="1">
        <v>347413.106274121</v>
      </c>
      <c r="Q3674" s="1">
        <v>194750.252998237</v>
      </c>
      <c r="S3674" s="5">
        <f t="shared" ref="S3674:U3674" si="3696">($AY$3*M3674^2)/(2*$AY$6)</f>
        <v>91407.36557</v>
      </c>
      <c r="T3674" s="5">
        <f t="shared" si="3696"/>
        <v>94253.57922</v>
      </c>
      <c r="U3674" s="5">
        <f t="shared" si="3696"/>
        <v>1574234478</v>
      </c>
      <c r="V3674" s="1" t="s">
        <v>20</v>
      </c>
      <c r="W3674" s="2">
        <f t="shared" si="3"/>
        <v>52541.90051</v>
      </c>
      <c r="X3674" s="1">
        <f t="shared" si="4"/>
        <v>0.5686554081</v>
      </c>
      <c r="Y3674" s="1">
        <f t="shared" si="5"/>
        <v>0.546646869</v>
      </c>
      <c r="Z3674" s="1">
        <f t="shared" si="6"/>
        <v>0.5636681864</v>
      </c>
      <c r="AA3674" s="5">
        <f t="shared" si="7"/>
        <v>0.5039967265</v>
      </c>
      <c r="AB3674" s="1">
        <f t="shared" si="8"/>
        <v>2875.69182</v>
      </c>
      <c r="AC3674" s="1">
        <f t="shared" si="9"/>
        <v>127379.2945</v>
      </c>
      <c r="AD3674" s="5">
        <f t="shared" si="10"/>
        <v>78269.00701</v>
      </c>
      <c r="AE3674" s="5">
        <f t="shared" si="11"/>
        <v>80783.60787</v>
      </c>
      <c r="AF3674" s="5">
        <f t="shared" si="12"/>
        <v>180870.5119</v>
      </c>
      <c r="AG3674" s="5">
        <f t="shared" si="13"/>
        <v>103792.3242</v>
      </c>
      <c r="AH3674" s="5">
        <f t="shared" si="14"/>
        <v>2353.52222</v>
      </c>
      <c r="AI3674" s="5">
        <f t="shared" si="15"/>
        <v>77078.18767</v>
      </c>
      <c r="AJ3674" s="1">
        <f t="shared" si="16"/>
        <v>657947598.7</v>
      </c>
      <c r="AK3674" s="1">
        <f t="shared" si="17"/>
        <v>45642.88162</v>
      </c>
      <c r="AL3674" s="1" t="s">
        <v>20</v>
      </c>
      <c r="AM3674" s="5">
        <f t="shared" si="18"/>
        <v>0.6339077613</v>
      </c>
      <c r="AN3674" s="5">
        <f t="shared" si="19"/>
        <v>0.8406234139</v>
      </c>
      <c r="AO3674" s="5">
        <f t="shared" si="20"/>
        <v>0.8144568139</v>
      </c>
      <c r="AP3674" s="5">
        <f t="shared" si="21"/>
        <v>0.3637672012</v>
      </c>
      <c r="AQ3674" s="1">
        <f t="shared" si="22"/>
        <v>1.441511963</v>
      </c>
      <c r="AR3674" s="1">
        <f t="shared" si="23"/>
        <v>0.3067046729</v>
      </c>
      <c r="AT3674" s="1">
        <v>0.377132030405867</v>
      </c>
      <c r="AU3674" s="1">
        <f t="shared" si="24"/>
        <v>0.0000057319463</v>
      </c>
      <c r="AV3674" s="1">
        <f t="shared" si="25"/>
        <v>174460.811</v>
      </c>
    </row>
    <row r="3675" ht="12.75" customHeight="1">
      <c r="A3675" s="4" t="s">
        <v>7398</v>
      </c>
      <c r="B3675" s="1" t="s">
        <v>7399</v>
      </c>
      <c r="C3675" s="2">
        <v>4.57893256236514E-9</v>
      </c>
      <c r="D3675" s="2">
        <v>-1.87407005437809E-9</v>
      </c>
      <c r="E3675" s="2">
        <v>-1.55381656655306E-9</v>
      </c>
      <c r="F3675" s="2">
        <v>5.3019018320444E-9</v>
      </c>
      <c r="G3675" s="1">
        <v>4703657.41885166</v>
      </c>
      <c r="H3675" s="1">
        <v>-415428.803319561</v>
      </c>
      <c r="I3675" s="1">
        <v>-24276.3588088191</v>
      </c>
      <c r="J3675" s="1">
        <v>-24380.6615005046</v>
      </c>
      <c r="K3675" s="1">
        <v>416881.350652058</v>
      </c>
      <c r="L3675" s="1">
        <v>38755.5159988501</v>
      </c>
      <c r="M3675" s="1">
        <v>35591.8440725234</v>
      </c>
      <c r="N3675" s="1">
        <v>40157.3970036182</v>
      </c>
      <c r="O3675" s="1">
        <v>5150137.2923358</v>
      </c>
      <c r="P3675" s="1">
        <v>320031.455942936</v>
      </c>
      <c r="Q3675" s="1">
        <v>199066.738423599</v>
      </c>
      <c r="S3675" s="5">
        <f t="shared" ref="S3675:U3675" si="3697">($AY$3*M3675^2)/(2*$AY$6)</f>
        <v>76729.74451</v>
      </c>
      <c r="T3675" s="5">
        <f t="shared" si="3697"/>
        <v>97677.35261</v>
      </c>
      <c r="U3675" s="5">
        <f t="shared" si="3697"/>
        <v>1606572709</v>
      </c>
      <c r="V3675" s="1" t="s">
        <v>20</v>
      </c>
      <c r="W3675" s="2">
        <f t="shared" si="3"/>
        <v>53322.78969</v>
      </c>
      <c r="X3675" s="1">
        <f t="shared" si="4"/>
        <v>0.5282522097</v>
      </c>
      <c r="Y3675" s="1">
        <f t="shared" si="5"/>
        <v>0.4455282588</v>
      </c>
      <c r="Z3675" s="1">
        <f t="shared" si="6"/>
        <v>0.5671597254</v>
      </c>
      <c r="AA3675" s="5">
        <f t="shared" si="7"/>
        <v>0.5078743941</v>
      </c>
      <c r="AB3675" s="1">
        <f t="shared" si="8"/>
        <v>2855.379643</v>
      </c>
      <c r="AC3675" s="1">
        <f t="shared" si="9"/>
        <v>128028.4774</v>
      </c>
      <c r="AD3675" s="5">
        <f t="shared" si="10"/>
        <v>79069.5445</v>
      </c>
      <c r="AE3675" s="5">
        <f t="shared" si="11"/>
        <v>90055.80516</v>
      </c>
      <c r="AF3675" s="5">
        <f t="shared" si="12"/>
        <v>178869.9124</v>
      </c>
      <c r="AG3675" s="5">
        <f t="shared" si="13"/>
        <v>108789.8996</v>
      </c>
      <c r="AH3675" s="5">
        <f t="shared" si="14"/>
        <v>2341.588419</v>
      </c>
      <c r="AI3675" s="5">
        <f t="shared" si="15"/>
        <v>70080.01287</v>
      </c>
      <c r="AJ3675" s="1">
        <f t="shared" si="16"/>
        <v>663487276.4</v>
      </c>
      <c r="AK3675" s="1">
        <f t="shared" si="17"/>
        <v>47837.56636</v>
      </c>
      <c r="AL3675" s="1" t="s">
        <v>20</v>
      </c>
      <c r="AM3675" s="5">
        <f t="shared" si="18"/>
        <v>0.6098794825</v>
      </c>
      <c r="AN3675" s="5">
        <f t="shared" si="19"/>
        <v>0.8391186272</v>
      </c>
      <c r="AO3675" s="5">
        <f t="shared" si="20"/>
        <v>0.7367512568</v>
      </c>
      <c r="AP3675" s="5">
        <f t="shared" si="21"/>
        <v>0.370932857</v>
      </c>
      <c r="AQ3675" s="1">
        <f t="shared" si="22"/>
        <v>1.386958675</v>
      </c>
      <c r="AR3675" s="1">
        <f t="shared" si="23"/>
        <v>0.2950975904</v>
      </c>
      <c r="AT3675" s="1">
        <v>0.126253993200683</v>
      </c>
      <c r="AU3675" s="1">
        <f t="shared" si="24"/>
        <v>0.000001902884919</v>
      </c>
      <c r="AV3675" s="1">
        <f t="shared" si="25"/>
        <v>525517.8546</v>
      </c>
    </row>
    <row r="3676" ht="12.75" customHeight="1">
      <c r="A3676" s="4" t="s">
        <v>7400</v>
      </c>
      <c r="B3676" s="1" t="s">
        <v>7401</v>
      </c>
      <c r="C3676" s="2">
        <v>4.30615814663814E-9</v>
      </c>
      <c r="D3676" s="2">
        <v>-3.08910778702222E-9</v>
      </c>
      <c r="E3676" s="2">
        <v>-6.96567550807298E-10</v>
      </c>
      <c r="F3676" s="2">
        <v>5.40560130530137E-9</v>
      </c>
      <c r="G3676" s="1">
        <v>5200537.55580674</v>
      </c>
      <c r="H3676" s="1">
        <v>-413673.379851738</v>
      </c>
      <c r="I3676" s="1">
        <v>-41191.1001022408</v>
      </c>
      <c r="J3676" s="1">
        <v>-18252.7645796098</v>
      </c>
      <c r="K3676" s="1">
        <v>416152.277558765</v>
      </c>
      <c r="L3676" s="1">
        <v>37627.1269361664</v>
      </c>
      <c r="M3676" s="1">
        <v>34146.611254401</v>
      </c>
      <c r="N3676" s="1">
        <v>39106.2167950408</v>
      </c>
      <c r="O3676" s="1">
        <v>5485304.00689425</v>
      </c>
      <c r="P3676" s="1">
        <v>358466.401345945</v>
      </c>
      <c r="Q3676" s="1">
        <v>198362.190263916</v>
      </c>
      <c r="S3676" s="5">
        <f t="shared" ref="S3676:U3676" si="3698">($AY$3*M3676^2)/(2*$AY$6)</f>
        <v>70624.92385</v>
      </c>
      <c r="T3676" s="5">
        <f t="shared" si="3698"/>
        <v>92630.57908</v>
      </c>
      <c r="U3676" s="5">
        <f t="shared" si="3698"/>
        <v>1822485896</v>
      </c>
      <c r="V3676" s="1" t="s">
        <v>20</v>
      </c>
      <c r="W3676" s="2">
        <f t="shared" si="3"/>
        <v>51703.37749</v>
      </c>
      <c r="X3676" s="1">
        <f t="shared" si="4"/>
        <v>0.5296198926</v>
      </c>
      <c r="Y3676" s="1">
        <f t="shared" si="5"/>
        <v>0.4361716082</v>
      </c>
      <c r="Z3676" s="1">
        <f t="shared" si="6"/>
        <v>0.5720760666</v>
      </c>
      <c r="AA3676" s="5">
        <f t="shared" si="7"/>
        <v>0.5178078687</v>
      </c>
      <c r="AB3676" s="1">
        <f t="shared" si="8"/>
        <v>3002.410954</v>
      </c>
      <c r="AC3676" s="1">
        <f t="shared" si="9"/>
        <v>132128.8114</v>
      </c>
      <c r="AD3676" s="5">
        <f t="shared" si="10"/>
        <v>75522.63911</v>
      </c>
      <c r="AE3676" s="5">
        <f t="shared" si="11"/>
        <v>89497.85181</v>
      </c>
      <c r="AF3676" s="5">
        <f t="shared" si="12"/>
        <v>169720.1012</v>
      </c>
      <c r="AG3676" s="5">
        <f t="shared" si="13"/>
        <v>103775.5427</v>
      </c>
      <c r="AH3676" s="5">
        <f t="shared" si="14"/>
        <v>2268.922249</v>
      </c>
      <c r="AI3676" s="5">
        <f t="shared" si="15"/>
        <v>65944.55844</v>
      </c>
      <c r="AJ3676" s="1">
        <f t="shared" si="16"/>
        <v>662326920.5</v>
      </c>
      <c r="AK3676" s="1">
        <f t="shared" si="17"/>
        <v>47032.72538</v>
      </c>
      <c r="AL3676" s="1" t="s">
        <v>20</v>
      </c>
      <c r="AM3676" s="5">
        <f t="shared" si="18"/>
        <v>0.6382302642</v>
      </c>
      <c r="AN3676" s="5">
        <f t="shared" si="19"/>
        <v>0.8769912285</v>
      </c>
      <c r="AO3676" s="5">
        <f t="shared" si="20"/>
        <v>0.7400478415</v>
      </c>
      <c r="AP3676" s="5">
        <f t="shared" si="21"/>
        <v>0.3902465978</v>
      </c>
      <c r="AQ3676" s="1">
        <f t="shared" si="22"/>
        <v>1.408225688</v>
      </c>
      <c r="AR3676" s="1">
        <f t="shared" si="23"/>
        <v>0.2996224868</v>
      </c>
      <c r="AT3676" s="1">
        <v>0.299610162260355</v>
      </c>
      <c r="AU3676" s="1">
        <f t="shared" si="24"/>
        <v>0.000004523599343</v>
      </c>
      <c r="AV3676" s="1">
        <f t="shared" si="25"/>
        <v>221062.9024</v>
      </c>
    </row>
    <row r="3677" ht="12.75" customHeight="1">
      <c r="A3677" s="4" t="s">
        <v>7402</v>
      </c>
      <c r="B3677" s="1" t="s">
        <v>7403</v>
      </c>
      <c r="C3677" s="2">
        <v>3.98730143334054E-9</v>
      </c>
      <c r="D3677" s="2">
        <v>-2.34422308679148E-9</v>
      </c>
      <c r="E3677" s="2">
        <v>2.03334785006709E-11</v>
      </c>
      <c r="F3677" s="2">
        <v>5.88788344586698E-9</v>
      </c>
      <c r="G3677" s="1">
        <v>6982052.6060784</v>
      </c>
      <c r="H3677" s="1">
        <v>-462158.133576061</v>
      </c>
      <c r="I3677" s="1">
        <v>-21496.973453079</v>
      </c>
      <c r="J3677" s="1">
        <v>-3370.68792601562</v>
      </c>
      <c r="K3677" s="1">
        <v>462714.298166577</v>
      </c>
      <c r="L3677" s="1">
        <v>44128.0272711713</v>
      </c>
      <c r="M3677" s="1">
        <v>50838.3626069352</v>
      </c>
      <c r="N3677" s="1">
        <v>40281.8077492074</v>
      </c>
      <c r="O3677" s="1">
        <v>7017379.32668336</v>
      </c>
      <c r="P3677" s="1">
        <v>396174.337554925</v>
      </c>
      <c r="Q3677" s="1">
        <v>175699.926926618</v>
      </c>
      <c r="S3677" s="5">
        <f t="shared" ref="S3677:U3677" si="3699">($AY$3*M3677^2)/(2*$AY$6)</f>
        <v>156547.4078</v>
      </c>
      <c r="T3677" s="5">
        <f t="shared" si="3699"/>
        <v>98283.51423</v>
      </c>
      <c r="U3677" s="5">
        <f t="shared" si="3699"/>
        <v>2982721317</v>
      </c>
      <c r="V3677" s="1" t="s">
        <v>20</v>
      </c>
      <c r="W3677" s="2">
        <f t="shared" si="3"/>
        <v>48603.40188</v>
      </c>
      <c r="X3677" s="1">
        <f t="shared" si="4"/>
        <v>0.8243197216</v>
      </c>
      <c r="Y3677" s="1">
        <f t="shared" si="5"/>
        <v>1.094081749</v>
      </c>
      <c r="Z3677" s="1">
        <f t="shared" si="6"/>
        <v>0.6868858491</v>
      </c>
      <c r="AA3677" s="5">
        <f t="shared" si="7"/>
        <v>0.5640061495</v>
      </c>
      <c r="AB3677" s="1">
        <f t="shared" si="8"/>
        <v>3478.864998</v>
      </c>
      <c r="AC3677" s="1">
        <f t="shared" si="9"/>
        <v>149446.1233</v>
      </c>
      <c r="AD3677" s="5">
        <f t="shared" si="10"/>
        <v>71420.86621</v>
      </c>
      <c r="AE3677" s="5">
        <f t="shared" si="11"/>
        <v>53502.36321</v>
      </c>
      <c r="AF3677" s="5">
        <f t="shared" si="12"/>
        <v>168802.1829</v>
      </c>
      <c r="AG3677" s="5">
        <f t="shared" si="13"/>
        <v>78664.22493</v>
      </c>
      <c r="AH3677" s="5">
        <f t="shared" si="14"/>
        <v>2006.007204</v>
      </c>
      <c r="AI3677" s="5">
        <f t="shared" si="15"/>
        <v>90137.95798</v>
      </c>
      <c r="AJ3677" s="1">
        <f t="shared" si="16"/>
        <v>736432677.9</v>
      </c>
      <c r="AK3677" s="1">
        <f t="shared" si="17"/>
        <v>35845.8951</v>
      </c>
      <c r="AL3677" s="1" t="s">
        <v>20</v>
      </c>
      <c r="AM3677" s="5">
        <f t="shared" si="18"/>
        <v>0.9361722925</v>
      </c>
      <c r="AN3677" s="5">
        <f t="shared" si="19"/>
        <v>1.031116979</v>
      </c>
      <c r="AO3677" s="5">
        <f t="shared" si="20"/>
        <v>1.376448878</v>
      </c>
      <c r="AP3677" s="5">
        <f t="shared" si="21"/>
        <v>0.4362696413</v>
      </c>
      <c r="AQ3677" s="1">
        <f t="shared" si="22"/>
        <v>2.054440755</v>
      </c>
      <c r="AR3677" s="1">
        <f t="shared" si="23"/>
        <v>0.4371150542</v>
      </c>
      <c r="AT3677" s="1">
        <v>0.329853836320218</v>
      </c>
      <c r="AU3677" s="1">
        <f t="shared" si="24"/>
        <v>0.000004479076584</v>
      </c>
      <c r="AV3677" s="1">
        <f t="shared" si="25"/>
        <v>223260.3041</v>
      </c>
    </row>
    <row r="3678" ht="12.75" customHeight="1">
      <c r="A3678" s="4" t="s">
        <v>7404</v>
      </c>
      <c r="B3678" s="1" t="s">
        <v>7405</v>
      </c>
      <c r="C3678" s="2">
        <v>5.25585962151609E-9</v>
      </c>
      <c r="D3678" s="2">
        <v>-2.79315536053697E-9</v>
      </c>
      <c r="E3678" s="2">
        <v>-4.13710469701879E-10</v>
      </c>
      <c r="F3678" s="2">
        <v>6.0155325379261E-9</v>
      </c>
      <c r="G3678" s="1">
        <v>6838567.89848715</v>
      </c>
      <c r="H3678" s="1">
        <v>-458214.170131509</v>
      </c>
      <c r="I3678" s="1">
        <v>-14535.6341055444</v>
      </c>
      <c r="J3678" s="1">
        <v>-1263.3021963655</v>
      </c>
      <c r="K3678" s="1">
        <v>458449.87374762</v>
      </c>
      <c r="L3678" s="1">
        <v>41416.9561722357</v>
      </c>
      <c r="M3678" s="1">
        <v>50065.690911366</v>
      </c>
      <c r="N3678" s="1">
        <v>36301.2493712257</v>
      </c>
      <c r="O3678" s="1">
        <v>6932963.75351059</v>
      </c>
      <c r="P3678" s="1">
        <v>393309.88070383</v>
      </c>
      <c r="Q3678" s="1">
        <v>180329.571410442</v>
      </c>
      <c r="S3678" s="5">
        <f t="shared" ref="S3678:U3678" si="3700">($AY$3*M3678^2)/(2*$AY$6)</f>
        <v>151824.9685</v>
      </c>
      <c r="T3678" s="5">
        <f t="shared" si="3700"/>
        <v>79818.93274</v>
      </c>
      <c r="U3678" s="5">
        <f t="shared" si="3700"/>
        <v>2911391644</v>
      </c>
      <c r="V3678" s="1" t="s">
        <v>20</v>
      </c>
      <c r="W3678" s="2">
        <f t="shared" si="3"/>
        <v>50175.36268</v>
      </c>
      <c r="X3678" s="1">
        <f t="shared" si="4"/>
        <v>0.6813579321</v>
      </c>
      <c r="Y3678" s="1">
        <f t="shared" si="5"/>
        <v>0.995633239</v>
      </c>
      <c r="Z3678" s="1">
        <f t="shared" si="6"/>
        <v>0.5234342107</v>
      </c>
      <c r="AA3678" s="5">
        <f t="shared" si="7"/>
        <v>0.5762337817</v>
      </c>
      <c r="AB3678" s="1">
        <f t="shared" si="8"/>
        <v>3442.933219</v>
      </c>
      <c r="AC3678" s="1">
        <f t="shared" si="9"/>
        <v>148544.5225</v>
      </c>
      <c r="AD3678" s="5">
        <f t="shared" si="10"/>
        <v>62997.43355</v>
      </c>
      <c r="AE3678" s="5">
        <f t="shared" si="11"/>
        <v>48547.82019</v>
      </c>
      <c r="AF3678" s="5">
        <f t="shared" si="12"/>
        <v>163203.7827</v>
      </c>
      <c r="AG3678" s="5">
        <f t="shared" si="13"/>
        <v>76319.44422</v>
      </c>
      <c r="AH3678" s="5">
        <f t="shared" si="14"/>
        <v>2018.182798</v>
      </c>
      <c r="AI3678" s="5">
        <f t="shared" si="15"/>
        <v>86884.33845</v>
      </c>
      <c r="AJ3678" s="1">
        <f t="shared" si="16"/>
        <v>729645635.7</v>
      </c>
      <c r="AK3678" s="1">
        <f t="shared" si="17"/>
        <v>34387.74192</v>
      </c>
      <c r="AL3678" s="1" t="s">
        <v>20</v>
      </c>
      <c r="AM3678" s="5">
        <f t="shared" si="18"/>
        <v>0.9560416001</v>
      </c>
      <c r="AN3678" s="5">
        <f t="shared" si="19"/>
        <v>1.158214858</v>
      </c>
      <c r="AO3678" s="5">
        <f t="shared" si="20"/>
        <v>1.502942115</v>
      </c>
      <c r="AP3678" s="5">
        <f t="shared" si="21"/>
        <v>0.4470764242</v>
      </c>
      <c r="AQ3678" s="1">
        <f t="shared" si="22"/>
        <v>2.121818982</v>
      </c>
      <c r="AR3678" s="1">
        <f t="shared" si="23"/>
        <v>0.4514508473</v>
      </c>
      <c r="AT3678" s="1">
        <v>0.377295775629541</v>
      </c>
      <c r="AU3678" s="1">
        <f t="shared" si="24"/>
        <v>0.000005170945418</v>
      </c>
      <c r="AV3678" s="1">
        <f t="shared" si="25"/>
        <v>193388.2335</v>
      </c>
    </row>
    <row r="3679" ht="12.75" customHeight="1">
      <c r="A3679" s="4" t="s">
        <v>7406</v>
      </c>
      <c r="B3679" s="1" t="s">
        <v>7407</v>
      </c>
      <c r="C3679" s="2">
        <v>6.70089001471223E-9</v>
      </c>
      <c r="D3679" s="2">
        <v>2.10020247948035E-11</v>
      </c>
      <c r="E3679" s="2">
        <v>-1.98358310943332E-9</v>
      </c>
      <c r="F3679" s="2">
        <v>7.02606923348262E-9</v>
      </c>
      <c r="G3679" s="1">
        <v>5003984.02964965</v>
      </c>
      <c r="H3679" s="1">
        <v>-449885.999856241</v>
      </c>
      <c r="I3679" s="1">
        <v>-2549.88877021562</v>
      </c>
      <c r="J3679" s="1">
        <v>-1035.62413806957</v>
      </c>
      <c r="K3679" s="1">
        <v>449922.049152885</v>
      </c>
      <c r="L3679" s="1">
        <v>42349.236888197</v>
      </c>
      <c r="M3679" s="1">
        <v>54762.1838085998</v>
      </c>
      <c r="N3679" s="1">
        <v>36507.9157121857</v>
      </c>
      <c r="O3679" s="1">
        <v>6455714.05030523</v>
      </c>
      <c r="P3679" s="1">
        <v>379700.986954931</v>
      </c>
      <c r="Q3679" s="1">
        <v>173347.692321717</v>
      </c>
      <c r="S3679" s="5">
        <f t="shared" ref="S3679:U3679" si="3701">($AY$3*M3679^2)/(2*$AY$6)</f>
        <v>181645.3519</v>
      </c>
      <c r="T3679" s="5">
        <f t="shared" si="3701"/>
        <v>80730.35278</v>
      </c>
      <c r="U3679" s="5">
        <f t="shared" si="3701"/>
        <v>2524360308</v>
      </c>
      <c r="V3679" s="1" t="s">
        <v>20</v>
      </c>
      <c r="W3679" s="2">
        <f t="shared" si="3"/>
        <v>68509.92455</v>
      </c>
      <c r="X3679" s="1">
        <f t="shared" si="4"/>
        <v>0.3821063012</v>
      </c>
      <c r="Y3679" s="1">
        <f t="shared" si="5"/>
        <v>0.6389318516</v>
      </c>
      <c r="Z3679" s="1">
        <f t="shared" si="6"/>
        <v>0.2839664943</v>
      </c>
      <c r="AA3679" s="5">
        <f t="shared" si="7"/>
        <v>0.6730340862</v>
      </c>
      <c r="AB3679" s="1">
        <f t="shared" si="8"/>
        <v>2945.126645</v>
      </c>
      <c r="AC3679" s="1">
        <f t="shared" si="9"/>
        <v>143340.6337</v>
      </c>
      <c r="AD3679" s="5">
        <f t="shared" si="10"/>
        <v>54243.78417</v>
      </c>
      <c r="AE3679" s="5">
        <f t="shared" si="11"/>
        <v>37469.84263</v>
      </c>
      <c r="AF3679" s="5">
        <f t="shared" si="12"/>
        <v>169118.3102</v>
      </c>
      <c r="AG3679" s="5">
        <f t="shared" si="13"/>
        <v>87752.17297</v>
      </c>
      <c r="AH3679" s="5">
        <f t="shared" si="14"/>
        <v>2091.451617</v>
      </c>
      <c r="AI3679" s="5">
        <f t="shared" si="15"/>
        <v>81366.13721</v>
      </c>
      <c r="AJ3679" s="1">
        <f t="shared" si="16"/>
        <v>716073181.3</v>
      </c>
      <c r="AK3679" s="1">
        <f t="shared" si="17"/>
        <v>31073.21869</v>
      </c>
      <c r="AL3679" s="1" t="s">
        <v>20</v>
      </c>
      <c r="AM3679" s="5">
        <f t="shared" si="18"/>
        <v>0.8160176062</v>
      </c>
      <c r="AN3679" s="5">
        <f t="shared" si="19"/>
        <v>1.320101819</v>
      </c>
      <c r="AO3679" s="5">
        <f t="shared" si="20"/>
        <v>1.911065355</v>
      </c>
      <c r="AP3679" s="5">
        <f t="shared" si="21"/>
        <v>0.4234155252</v>
      </c>
      <c r="AQ3679" s="1">
        <f t="shared" si="22"/>
        <v>2.304470575</v>
      </c>
      <c r="AR3679" s="1">
        <f t="shared" si="23"/>
        <v>0.4903128882</v>
      </c>
      <c r="AT3679" s="1">
        <v>0.215858499636468</v>
      </c>
      <c r="AU3679" s="1">
        <f t="shared" si="24"/>
        <v>0.000003014475409</v>
      </c>
      <c r="AV3679" s="1">
        <f t="shared" si="25"/>
        <v>331732.6779</v>
      </c>
    </row>
    <row r="3680" ht="12.75" customHeight="1">
      <c r="A3680" s="4" t="s">
        <v>7408</v>
      </c>
      <c r="B3680" s="1" t="s">
        <v>7409</v>
      </c>
      <c r="C3680" s="2">
        <v>7.20237186464664E-9</v>
      </c>
      <c r="D3680" s="2">
        <v>8.91507481648596E-10</v>
      </c>
      <c r="E3680" s="2">
        <v>-2.56133968604751E-9</v>
      </c>
      <c r="F3680" s="2">
        <v>7.759608644676E-9</v>
      </c>
      <c r="G3680" s="1">
        <v>5439392.50842072</v>
      </c>
      <c r="H3680" s="1">
        <v>-446760.584108247</v>
      </c>
      <c r="I3680" s="1">
        <v>5659.38613237569</v>
      </c>
      <c r="J3680" s="1">
        <v>-18710.2216221654</v>
      </c>
      <c r="K3680" s="1">
        <v>447327.421159174</v>
      </c>
      <c r="L3680" s="1">
        <v>42591.840234949</v>
      </c>
      <c r="M3680" s="1">
        <v>45150.2473222924</v>
      </c>
      <c r="N3680" s="1">
        <v>37814.1547134961</v>
      </c>
      <c r="O3680" s="1">
        <v>6581909.3993175</v>
      </c>
      <c r="P3680" s="1">
        <v>378508.183394194</v>
      </c>
      <c r="Q3680" s="1">
        <v>174161.003226005</v>
      </c>
      <c r="S3680" s="5">
        <f t="shared" ref="S3680:U3680" si="3702">($AY$3*M3680^2)/(2*$AY$6)</f>
        <v>123476.1385</v>
      </c>
      <c r="T3680" s="5">
        <f t="shared" si="3702"/>
        <v>86610.70335</v>
      </c>
      <c r="U3680" s="5">
        <f t="shared" si="3702"/>
        <v>2624016561</v>
      </c>
      <c r="V3680" s="1" t="s">
        <v>20</v>
      </c>
      <c r="W3680" s="2">
        <f t="shared" si="3"/>
        <v>72571.08907</v>
      </c>
      <c r="X3680" s="1">
        <f t="shared" si="4"/>
        <v>0.3444494759</v>
      </c>
      <c r="Y3680" s="1">
        <f t="shared" si="5"/>
        <v>0.3870730959</v>
      </c>
      <c r="Z3680" s="1">
        <f t="shared" si="6"/>
        <v>0.2715073009</v>
      </c>
      <c r="AA3680" s="5">
        <f t="shared" si="7"/>
        <v>0.7433005483</v>
      </c>
      <c r="AB3680" s="1">
        <f t="shared" si="8"/>
        <v>3070.585655</v>
      </c>
      <c r="AC3680" s="1">
        <f t="shared" si="9"/>
        <v>144734.8539</v>
      </c>
      <c r="AD3680" s="5">
        <f t="shared" si="10"/>
        <v>50873.30394</v>
      </c>
      <c r="AE3680" s="5">
        <f t="shared" si="11"/>
        <v>42722.71904</v>
      </c>
      <c r="AF3680" s="5">
        <f t="shared" si="12"/>
        <v>147424.5741</v>
      </c>
      <c r="AG3680" s="5">
        <f t="shared" si="13"/>
        <v>86681.65197</v>
      </c>
      <c r="AH3680" s="5">
        <f t="shared" si="14"/>
        <v>2071.304816</v>
      </c>
      <c r="AI3680" s="5">
        <f t="shared" si="15"/>
        <v>60742.92213</v>
      </c>
      <c r="AJ3680" s="1">
        <f t="shared" si="16"/>
        <v>711943702.6</v>
      </c>
      <c r="AK3680" s="1">
        <f t="shared" si="17"/>
        <v>32776.45026</v>
      </c>
      <c r="AL3680" s="1" t="s">
        <v>20</v>
      </c>
      <c r="AM3680" s="5">
        <f t="shared" si="18"/>
        <v>0.8213314888</v>
      </c>
      <c r="AN3680" s="5">
        <f t="shared" si="19"/>
        <v>1.399444595</v>
      </c>
      <c r="AO3680" s="5">
        <f t="shared" si="20"/>
        <v>1.66642882</v>
      </c>
      <c r="AP3680" s="5">
        <f t="shared" si="21"/>
        <v>0.482920644</v>
      </c>
      <c r="AQ3680" s="1">
        <f t="shared" si="22"/>
        <v>2.172119607</v>
      </c>
      <c r="AR3680" s="1">
        <f t="shared" si="23"/>
        <v>0.4621531079</v>
      </c>
      <c r="AT3680" s="1">
        <v>0.635845355094114</v>
      </c>
      <c r="AU3680" s="1">
        <f t="shared" si="24"/>
        <v>0.000008931118469</v>
      </c>
      <c r="AV3680" s="1">
        <f t="shared" si="25"/>
        <v>111968.059</v>
      </c>
    </row>
    <row r="3681" ht="12.75" customHeight="1">
      <c r="A3681" s="4" t="s">
        <v>7410</v>
      </c>
      <c r="B3681" s="1" t="s">
        <v>7411</v>
      </c>
      <c r="C3681" s="2">
        <v>6.77812885740631E-9</v>
      </c>
      <c r="D3681" s="2">
        <v>-3.20741523809826E-9</v>
      </c>
      <c r="E3681" s="2">
        <v>-8.39859654993148E-10</v>
      </c>
      <c r="F3681" s="2">
        <v>8.08192731420406E-9</v>
      </c>
      <c r="G3681" s="1">
        <v>5516112.61456555</v>
      </c>
      <c r="H3681" s="1">
        <v>-445314.275898521</v>
      </c>
      <c r="I3681" s="1">
        <v>-29403.5677412695</v>
      </c>
      <c r="J3681" s="1">
        <v>-8014.26859884966</v>
      </c>
      <c r="K3681" s="1">
        <v>446952.902201134</v>
      </c>
      <c r="L3681" s="1">
        <v>43047.5731645553</v>
      </c>
      <c r="M3681" s="1">
        <v>35749.2334045241</v>
      </c>
      <c r="N3681" s="1">
        <v>45090.9453414432</v>
      </c>
      <c r="O3681" s="1">
        <v>6453666.26194179</v>
      </c>
      <c r="P3681" s="1">
        <v>387998.305733168</v>
      </c>
      <c r="Q3681" s="1">
        <v>181581.279266385</v>
      </c>
      <c r="S3681" s="5">
        <f t="shared" ref="S3681:U3681" si="3703">($AY$3*M3681^2)/(2*$AY$6)</f>
        <v>77409.85227</v>
      </c>
      <c r="T3681" s="5">
        <f t="shared" si="3703"/>
        <v>123151.9954</v>
      </c>
      <c r="U3681" s="5">
        <f t="shared" si="3703"/>
        <v>2522759080</v>
      </c>
      <c r="V3681" s="1" t="s">
        <v>20</v>
      </c>
      <c r="W3681" s="2">
        <f t="shared" si="3"/>
        <v>75058.07121</v>
      </c>
      <c r="X3681" s="1">
        <f t="shared" si="4"/>
        <v>0.3289292885</v>
      </c>
      <c r="Y3681" s="1">
        <f t="shared" si="5"/>
        <v>0.2268499389</v>
      </c>
      <c r="Z3681" s="1">
        <f t="shared" si="6"/>
        <v>0.360897506</v>
      </c>
      <c r="AA3681" s="5">
        <f t="shared" si="7"/>
        <v>0.7741757708</v>
      </c>
      <c r="AB3681" s="1">
        <f t="shared" si="8"/>
        <v>3092.164425</v>
      </c>
      <c r="AC3681" s="1">
        <f t="shared" si="9"/>
        <v>143317.8976</v>
      </c>
      <c r="AD3681" s="5">
        <f t="shared" si="10"/>
        <v>58243.8085</v>
      </c>
      <c r="AE3681" s="5">
        <f t="shared" si="11"/>
        <v>63077.16763</v>
      </c>
      <c r="AF3681" s="5">
        <f t="shared" si="12"/>
        <v>147731.4945</v>
      </c>
      <c r="AG3681" s="5">
        <f t="shared" si="13"/>
        <v>101554.341</v>
      </c>
      <c r="AH3681" s="5">
        <f t="shared" si="14"/>
        <v>2091.783406</v>
      </c>
      <c r="AI3681" s="5">
        <f t="shared" si="15"/>
        <v>46177.1535</v>
      </c>
      <c r="AJ3681" s="1">
        <f t="shared" si="16"/>
        <v>711347637.1</v>
      </c>
      <c r="AK3681" s="1">
        <f t="shared" si="17"/>
        <v>39140.50159</v>
      </c>
      <c r="AL3681" s="1" t="s">
        <v>20</v>
      </c>
      <c r="AM3681" s="5">
        <f t="shared" si="18"/>
        <v>0.7004600984</v>
      </c>
      <c r="AN3681" s="5">
        <f t="shared" si="19"/>
        <v>1.221327477</v>
      </c>
      <c r="AO3681" s="5">
        <f t="shared" si="20"/>
        <v>1.127741882</v>
      </c>
      <c r="AP3681" s="5">
        <f t="shared" si="21"/>
        <v>0.4815138704</v>
      </c>
      <c r="AQ3681" s="1">
        <f t="shared" si="22"/>
        <v>1.817420851</v>
      </c>
      <c r="AR3681" s="1">
        <f t="shared" si="23"/>
        <v>0.3866852875</v>
      </c>
      <c r="AT3681" s="1">
        <v>0.500341859440157</v>
      </c>
      <c r="AU3681" s="1">
        <f t="shared" si="24"/>
        <v>0.00000703371788</v>
      </c>
      <c r="AV3681" s="1">
        <f t="shared" si="25"/>
        <v>142172.3215</v>
      </c>
    </row>
    <row r="3682" ht="12.75" customHeight="1">
      <c r="A3682" s="4" t="s">
        <v>7412</v>
      </c>
      <c r="B3682" s="1" t="s">
        <v>7413</v>
      </c>
      <c r="C3682" s="2">
        <v>7.3699582676657E-9</v>
      </c>
      <c r="D3682" s="2">
        <v>-2.05264225755021E-9</v>
      </c>
      <c r="E3682" s="2">
        <v>-2.72557191071562E-9</v>
      </c>
      <c r="F3682" s="2">
        <v>8.16981184506362E-9</v>
      </c>
      <c r="G3682" s="1">
        <v>5949946.7716561</v>
      </c>
      <c r="H3682" s="1">
        <v>-441470.639973542</v>
      </c>
      <c r="I3682" s="1">
        <v>-21053.5490289523</v>
      </c>
      <c r="J3682" s="1">
        <v>-31973.9903628698</v>
      </c>
      <c r="K3682" s="1">
        <v>443199.913588515</v>
      </c>
      <c r="L3682" s="1">
        <v>43355.5356098066</v>
      </c>
      <c r="M3682" s="1">
        <v>28601.6237187244</v>
      </c>
      <c r="N3682" s="1">
        <v>48876.5747705494</v>
      </c>
      <c r="O3682" s="1">
        <v>6769472.92192958</v>
      </c>
      <c r="P3682" s="1">
        <v>384662.086484516</v>
      </c>
      <c r="Q3682" s="1">
        <v>175745.114444922</v>
      </c>
      <c r="S3682" s="5">
        <f t="shared" ref="S3682:U3682" si="3704">($AY$3*M3682^2)/(2*$AY$6)</f>
        <v>49550.05599</v>
      </c>
      <c r="T3682" s="5">
        <f t="shared" si="3704"/>
        <v>144698.5898</v>
      </c>
      <c r="U3682" s="5">
        <f t="shared" si="3704"/>
        <v>2775699727</v>
      </c>
      <c r="V3682" s="1" t="s">
        <v>20</v>
      </c>
      <c r="W3682" s="2">
        <f t="shared" si="3"/>
        <v>73055.77229</v>
      </c>
      <c r="X3682" s="1">
        <f t="shared" si="4"/>
        <v>0.3521924481</v>
      </c>
      <c r="Y3682" s="1">
        <f t="shared" si="5"/>
        <v>0.1532753461</v>
      </c>
      <c r="Z3682" s="1">
        <f t="shared" si="6"/>
        <v>0.4476024493</v>
      </c>
      <c r="AA3682" s="5">
        <f t="shared" si="7"/>
        <v>0.7825943165</v>
      </c>
      <c r="AB3682" s="1">
        <f t="shared" si="8"/>
        <v>3211.4603</v>
      </c>
      <c r="AC3682" s="1">
        <f t="shared" si="9"/>
        <v>146782.6097</v>
      </c>
      <c r="AD3682" s="5">
        <f t="shared" si="10"/>
        <v>62454.54859</v>
      </c>
      <c r="AE3682" s="5">
        <f t="shared" si="11"/>
        <v>83170.36962</v>
      </c>
      <c r="AF3682" s="5">
        <f t="shared" si="12"/>
        <v>141785.5464</v>
      </c>
      <c r="AG3682" s="5">
        <f t="shared" si="13"/>
        <v>105238.3558</v>
      </c>
      <c r="AH3682" s="5">
        <f t="shared" si="14"/>
        <v>2042.408161</v>
      </c>
      <c r="AI3682" s="5">
        <f t="shared" si="15"/>
        <v>36547.19069</v>
      </c>
      <c r="AJ3682" s="1">
        <f t="shared" si="16"/>
        <v>705374570.3</v>
      </c>
      <c r="AK3682" s="1">
        <f t="shared" si="17"/>
        <v>43750.6935</v>
      </c>
      <c r="AL3682" s="1" t="s">
        <v>20</v>
      </c>
      <c r="AM3682" s="5">
        <f t="shared" si="18"/>
        <v>0.6702637695</v>
      </c>
      <c r="AN3682" s="5">
        <f t="shared" si="19"/>
        <v>1.129420653</v>
      </c>
      <c r="AO3682" s="5">
        <f t="shared" si="20"/>
        <v>0.8481080142</v>
      </c>
      <c r="AP3682" s="5">
        <f t="shared" si="21"/>
        <v>0.4974939886</v>
      </c>
      <c r="AQ3682" s="1">
        <f t="shared" si="22"/>
        <v>1.612259175</v>
      </c>
      <c r="AR3682" s="1">
        <f t="shared" si="23"/>
        <v>0.3430338671</v>
      </c>
      <c r="AT3682" s="1">
        <v>0.257224441821569</v>
      </c>
      <c r="AU3682" s="1">
        <f t="shared" si="24"/>
        <v>0.000003646636166</v>
      </c>
      <c r="AV3682" s="1">
        <f t="shared" si="25"/>
        <v>274225.3284</v>
      </c>
    </row>
    <row r="3683" ht="12.75" customHeight="1">
      <c r="A3683" s="4" t="s">
        <v>7414</v>
      </c>
      <c r="B3683" s="1" t="s">
        <v>7415</v>
      </c>
      <c r="C3683" s="2">
        <v>7.09957071995216E-9</v>
      </c>
      <c r="D3683" s="2">
        <v>-2.86768373343112E-9</v>
      </c>
      <c r="E3683" s="2">
        <v>-2.47100524059187E-9</v>
      </c>
      <c r="F3683" s="2">
        <v>8.16484236929379E-9</v>
      </c>
      <c r="G3683" s="1">
        <v>5473259.75630213</v>
      </c>
      <c r="H3683" s="1">
        <v>-444053.18717559</v>
      </c>
      <c r="I3683" s="1">
        <v>-25918.8975002682</v>
      </c>
      <c r="J3683" s="1">
        <v>-22560.6279327441</v>
      </c>
      <c r="K3683" s="1">
        <v>445459.148133078</v>
      </c>
      <c r="L3683" s="1">
        <v>41810.4981251973</v>
      </c>
      <c r="M3683" s="1">
        <v>29424.8888387195</v>
      </c>
      <c r="N3683" s="1">
        <v>46397.6947241766</v>
      </c>
      <c r="O3683" s="1">
        <v>6362951.30138447</v>
      </c>
      <c r="P3683" s="1">
        <v>379040.847482346</v>
      </c>
      <c r="Q3683" s="1">
        <v>179350.321757948</v>
      </c>
      <c r="S3683" s="5">
        <f t="shared" ref="S3683:U3683" si="3705">($AY$3*M3683^2)/(2*$AY$6)</f>
        <v>52443.59244</v>
      </c>
      <c r="T3683" s="5">
        <f t="shared" si="3705"/>
        <v>130393.3905</v>
      </c>
      <c r="U3683" s="5">
        <f t="shared" si="3705"/>
        <v>2452335984</v>
      </c>
      <c r="V3683" s="1" t="s">
        <v>20</v>
      </c>
      <c r="W3683" s="2">
        <f t="shared" si="3"/>
        <v>76124.3849</v>
      </c>
      <c r="X3683" s="1">
        <f t="shared" si="4"/>
        <v>0.3016637257</v>
      </c>
      <c r="Y3683" s="1">
        <f t="shared" si="5"/>
        <v>0.1494108267</v>
      </c>
      <c r="Z3683" s="1">
        <f t="shared" si="6"/>
        <v>0.3714883625</v>
      </c>
      <c r="AA3683" s="5">
        <f t="shared" si="7"/>
        <v>0.7821182855</v>
      </c>
      <c r="AB3683" s="1">
        <f t="shared" si="8"/>
        <v>3080.130004</v>
      </c>
      <c r="AC3683" s="1">
        <f t="shared" si="9"/>
        <v>142307.07</v>
      </c>
      <c r="AD3683" s="5">
        <f t="shared" si="10"/>
        <v>59323.11721</v>
      </c>
      <c r="AE3683" s="5">
        <f t="shared" si="11"/>
        <v>77573.57901</v>
      </c>
      <c r="AF3683" s="5">
        <f t="shared" si="12"/>
        <v>145631.6594</v>
      </c>
      <c r="AG3683" s="5">
        <f t="shared" si="13"/>
        <v>108009.6151</v>
      </c>
      <c r="AH3683" s="5">
        <f t="shared" si="14"/>
        <v>2106.641645</v>
      </c>
      <c r="AI3683" s="5">
        <f t="shared" si="15"/>
        <v>37622.04437</v>
      </c>
      <c r="AJ3683" s="1">
        <f t="shared" si="16"/>
        <v>708970253.7</v>
      </c>
      <c r="AK3683" s="1">
        <f t="shared" si="17"/>
        <v>43028.94179</v>
      </c>
      <c r="AL3683" s="1" t="s">
        <v>20</v>
      </c>
      <c r="AM3683" s="5">
        <f t="shared" si="18"/>
        <v>0.6563955008</v>
      </c>
      <c r="AN3683" s="5">
        <f t="shared" si="19"/>
        <v>1.195099461</v>
      </c>
      <c r="AO3683" s="5">
        <f t="shared" si="20"/>
        <v>0.9139326337</v>
      </c>
      <c r="AP3683" s="5">
        <f t="shared" si="21"/>
        <v>0.4868242637</v>
      </c>
      <c r="AQ3683" s="1">
        <f t="shared" si="22"/>
        <v>1.64765905</v>
      </c>
      <c r="AR3683" s="1">
        <f t="shared" si="23"/>
        <v>0.3505657554</v>
      </c>
      <c r="AT3683" s="1">
        <v>0.635819810796111</v>
      </c>
      <c r="AU3683" s="1">
        <f t="shared" si="24"/>
        <v>0.000008968215626</v>
      </c>
      <c r="AV3683" s="1">
        <f t="shared" si="25"/>
        <v>111504.9015</v>
      </c>
    </row>
    <row r="3684" ht="12.75" customHeight="1">
      <c r="A3684" s="4" t="s">
        <v>7416</v>
      </c>
      <c r="B3684" s="1" t="s">
        <v>7417</v>
      </c>
      <c r="C3684" s="2">
        <v>7.27488627281564E-9</v>
      </c>
      <c r="D3684" s="2">
        <v>-2.64439342982588E-9</v>
      </c>
      <c r="E3684" s="2">
        <v>-8.40503372040031E-10</v>
      </c>
      <c r="F3684" s="2">
        <v>8.14908049127088E-9</v>
      </c>
      <c r="G3684" s="1">
        <v>5275422.625841</v>
      </c>
      <c r="H3684" s="1">
        <v>-443648.956380486</v>
      </c>
      <c r="I3684" s="1">
        <v>-9775.28324694726</v>
      </c>
      <c r="J3684" s="1">
        <v>-8941.19476845331</v>
      </c>
      <c r="K3684" s="1">
        <v>444059.644659333</v>
      </c>
      <c r="L3684" s="1">
        <v>45725.5567024915</v>
      </c>
      <c r="M3684" s="1">
        <v>36131.0531521633</v>
      </c>
      <c r="N3684" s="1">
        <v>51290.2029869318</v>
      </c>
      <c r="O3684" s="1">
        <v>6454497.64449856</v>
      </c>
      <c r="P3684" s="1">
        <v>379838.412773705</v>
      </c>
      <c r="Q3684" s="1">
        <v>177505.87616907</v>
      </c>
      <c r="S3684" s="5">
        <f t="shared" ref="S3684:U3684" si="3706">($AY$3*M3684^2)/(2*$AY$6)</f>
        <v>79072.23477</v>
      </c>
      <c r="T3684" s="5">
        <f t="shared" si="3706"/>
        <v>159342.493</v>
      </c>
      <c r="U3684" s="5">
        <f t="shared" si="3706"/>
        <v>2523409102</v>
      </c>
      <c r="V3684" s="1" t="s">
        <v>20</v>
      </c>
      <c r="W3684" s="2">
        <f t="shared" si="3"/>
        <v>77388.95823</v>
      </c>
      <c r="X3684" s="1">
        <f t="shared" si="4"/>
        <v>0.3491081619</v>
      </c>
      <c r="Y3684" s="1">
        <f t="shared" si="5"/>
        <v>0.2179732705</v>
      </c>
      <c r="Z3684" s="1">
        <f t="shared" si="6"/>
        <v>0.439249054</v>
      </c>
      <c r="AA3684" s="5">
        <f t="shared" si="7"/>
        <v>0.7806084397</v>
      </c>
      <c r="AB3684" s="1">
        <f t="shared" si="8"/>
        <v>3023.95028</v>
      </c>
      <c r="AC3684" s="1">
        <f t="shared" si="9"/>
        <v>143327.1287</v>
      </c>
      <c r="AD3684" s="5">
        <f t="shared" si="10"/>
        <v>65705.41692</v>
      </c>
      <c r="AE3684" s="5">
        <f t="shared" si="11"/>
        <v>69611.42725</v>
      </c>
      <c r="AF3684" s="5">
        <f t="shared" si="12"/>
        <v>157489.9537</v>
      </c>
      <c r="AG3684" s="5">
        <f t="shared" si="13"/>
        <v>111204.1959</v>
      </c>
      <c r="AH3684" s="5">
        <f t="shared" si="14"/>
        <v>2091.648684</v>
      </c>
      <c r="AI3684" s="5">
        <f t="shared" si="15"/>
        <v>46285.75777</v>
      </c>
      <c r="AJ3684" s="1">
        <f t="shared" si="16"/>
        <v>706742874.8</v>
      </c>
      <c r="AK3684" s="1">
        <f t="shared" si="17"/>
        <v>40862.64799</v>
      </c>
      <c r="AL3684" s="1" t="s">
        <v>20</v>
      </c>
      <c r="AM3684" s="5">
        <f t="shared" si="18"/>
        <v>0.6355361585</v>
      </c>
      <c r="AN3684" s="5">
        <f t="shared" si="19"/>
        <v>1.075623454</v>
      </c>
      <c r="AO3684" s="5">
        <f t="shared" si="20"/>
        <v>1.015268473</v>
      </c>
      <c r="AP3684" s="5">
        <f t="shared" si="21"/>
        <v>0.4487542591</v>
      </c>
      <c r="AQ3684" s="1">
        <f t="shared" si="22"/>
        <v>1.729557211</v>
      </c>
      <c r="AR3684" s="1">
        <f t="shared" si="23"/>
        <v>0.3679908959</v>
      </c>
      <c r="AT3684" s="1">
        <v>0.719751605674951</v>
      </c>
      <c r="AU3684" s="1">
        <f t="shared" si="24"/>
        <v>0.00001018406596</v>
      </c>
      <c r="AV3684" s="1">
        <f t="shared" si="25"/>
        <v>98192.60828</v>
      </c>
    </row>
    <row r="3685" ht="12.75" customHeight="1">
      <c r="A3685" s="4" t="s">
        <v>7418</v>
      </c>
      <c r="B3685" s="1" t="s">
        <v>7419</v>
      </c>
      <c r="C3685" s="2">
        <v>6.52343892494642E-9</v>
      </c>
      <c r="D3685" s="2">
        <v>-5.01706970613038E-9</v>
      </c>
      <c r="E3685" s="2">
        <v>-1.68667866636058E-9</v>
      </c>
      <c r="F3685" s="2">
        <v>8.42258238126078E-9</v>
      </c>
      <c r="G3685" s="1">
        <v>5274599.02638742</v>
      </c>
      <c r="H3685" s="1">
        <v>-470584.796861469</v>
      </c>
      <c r="I3685" s="1">
        <v>-23895.6325334419</v>
      </c>
      <c r="J3685" s="1">
        <v>3423.41291353476</v>
      </c>
      <c r="K3685" s="1">
        <v>471233.921577613</v>
      </c>
      <c r="L3685" s="1">
        <v>50753.8564063203</v>
      </c>
      <c r="M3685" s="1">
        <v>55051.5563438744</v>
      </c>
      <c r="N3685" s="1">
        <v>48270.4636440837</v>
      </c>
      <c r="O3685" s="1">
        <v>5579490.34770105</v>
      </c>
      <c r="P3685" s="1">
        <v>397499.452656158</v>
      </c>
      <c r="Q3685" s="1">
        <v>180238.668361116</v>
      </c>
      <c r="S3685" s="5">
        <f t="shared" ref="S3685:U3685" si="3707">($AY$3*M3685^2)/(2*$AY$6)</f>
        <v>183570.1127</v>
      </c>
      <c r="T3685" s="5">
        <f t="shared" si="3707"/>
        <v>141132.0704</v>
      </c>
      <c r="U3685" s="5">
        <f t="shared" si="3707"/>
        <v>1885609828</v>
      </c>
      <c r="V3685" s="1" t="s">
        <v>20</v>
      </c>
      <c r="W3685" s="2">
        <f t="shared" si="3"/>
        <v>79992.55418</v>
      </c>
      <c r="X3685" s="1">
        <f t="shared" si="4"/>
        <v>0.4025677358</v>
      </c>
      <c r="Y3685" s="1">
        <f t="shared" si="5"/>
        <v>0.4736309501</v>
      </c>
      <c r="Z3685" s="1">
        <f t="shared" si="6"/>
        <v>0.3641361636</v>
      </c>
      <c r="AA3685" s="5">
        <f t="shared" si="7"/>
        <v>0.8068074549</v>
      </c>
      <c r="AB3685" s="1">
        <f t="shared" si="8"/>
        <v>3023.714221</v>
      </c>
      <c r="AC3685" s="1">
        <f t="shared" si="9"/>
        <v>133258.3534</v>
      </c>
      <c r="AD3685" s="5">
        <f t="shared" si="10"/>
        <v>59828.97573</v>
      </c>
      <c r="AE3685" s="5">
        <f t="shared" si="11"/>
        <v>41919.83531</v>
      </c>
      <c r="AF3685" s="5">
        <f t="shared" si="12"/>
        <v>162529.5648</v>
      </c>
      <c r="AG3685" s="5">
        <f t="shared" si="13"/>
        <v>94295.74267</v>
      </c>
      <c r="AH3685" s="5">
        <f t="shared" si="14"/>
        <v>2249.690113</v>
      </c>
      <c r="AI3685" s="5">
        <f t="shared" si="15"/>
        <v>68233.82209</v>
      </c>
      <c r="AJ3685" s="1">
        <f t="shared" si="16"/>
        <v>749992079.7</v>
      </c>
      <c r="AK3685" s="1">
        <f t="shared" si="17"/>
        <v>33912.39142</v>
      </c>
      <c r="AL3685" s="1" t="s">
        <v>20</v>
      </c>
      <c r="AM3685" s="5">
        <f t="shared" si="18"/>
        <v>0.7953615492</v>
      </c>
      <c r="AN3685" s="5">
        <f t="shared" si="19"/>
        <v>1.253559952</v>
      </c>
      <c r="AO3685" s="5">
        <f t="shared" si="20"/>
        <v>1.789110272</v>
      </c>
      <c r="AP3685" s="5">
        <f t="shared" si="21"/>
        <v>0.4614496328</v>
      </c>
      <c r="AQ3685" s="1">
        <f t="shared" si="22"/>
        <v>2.211557629</v>
      </c>
      <c r="AR3685" s="1">
        <f t="shared" si="23"/>
        <v>0.4705441764</v>
      </c>
      <c r="AT3685" s="1">
        <v>0.683990796927431</v>
      </c>
      <c r="AU3685" s="1">
        <f t="shared" si="24"/>
        <v>0.000009119973603</v>
      </c>
      <c r="AV3685" s="1">
        <f t="shared" si="25"/>
        <v>109649.4402</v>
      </c>
    </row>
    <row r="3686" ht="12.75" customHeight="1">
      <c r="A3686" s="4" t="s">
        <v>7420</v>
      </c>
      <c r="B3686" s="1" t="s">
        <v>7421</v>
      </c>
      <c r="C3686" s="2">
        <v>4.03049476225708E-9</v>
      </c>
      <c r="D3686" s="2">
        <v>-2.2451923090709E-9</v>
      </c>
      <c r="E3686" s="2">
        <v>-5.48327644305528E-9</v>
      </c>
      <c r="F3686" s="2">
        <v>7.37737561142785E-9</v>
      </c>
      <c r="G3686" s="1">
        <v>5224529.95451657</v>
      </c>
      <c r="H3686" s="1">
        <v>-523703.715506527</v>
      </c>
      <c r="I3686" s="1">
        <v>15542.6802525675</v>
      </c>
      <c r="J3686" s="1">
        <v>13958.9853356258</v>
      </c>
      <c r="K3686" s="1">
        <v>524166.728392428</v>
      </c>
      <c r="L3686" s="1">
        <v>61095.1241216442</v>
      </c>
      <c r="M3686" s="1">
        <v>66641.131712249</v>
      </c>
      <c r="N3686" s="1">
        <v>58018.8682119776</v>
      </c>
      <c r="O3686" s="1">
        <v>5738058.61665102</v>
      </c>
      <c r="P3686" s="1">
        <v>443959.440233681</v>
      </c>
      <c r="Q3686" s="1">
        <v>167530.808796109</v>
      </c>
      <c r="S3686" s="5">
        <f t="shared" ref="S3686:U3686" si="3708">($AY$3*M3686^2)/(2*$AY$6)</f>
        <v>268997.0389</v>
      </c>
      <c r="T3686" s="5">
        <f t="shared" si="3708"/>
        <v>203892.5124</v>
      </c>
      <c r="U3686" s="5">
        <f t="shared" si="3708"/>
        <v>1994310302</v>
      </c>
      <c r="V3686" s="1" t="s">
        <v>20</v>
      </c>
      <c r="W3686" s="2">
        <f t="shared" si="3"/>
        <v>70400.75322</v>
      </c>
      <c r="X3686" s="1">
        <f t="shared" si="4"/>
        <v>0.753110134</v>
      </c>
      <c r="Y3686" s="1">
        <f t="shared" si="5"/>
        <v>0.8960456093</v>
      </c>
      <c r="Z3686" s="1">
        <f t="shared" si="6"/>
        <v>0.6791784445</v>
      </c>
      <c r="AA3686" s="5">
        <f t="shared" si="7"/>
        <v>0.7066860699</v>
      </c>
      <c r="AB3686" s="1">
        <f t="shared" si="8"/>
        <v>3009.328714</v>
      </c>
      <c r="AC3686" s="1">
        <f t="shared" si="9"/>
        <v>135138.6784</v>
      </c>
      <c r="AD3686" s="5">
        <f t="shared" si="10"/>
        <v>82099.91775</v>
      </c>
      <c r="AE3686" s="5">
        <f t="shared" si="11"/>
        <v>45814.32761</v>
      </c>
      <c r="AF3686" s="5">
        <f t="shared" si="12"/>
        <v>188905.7653</v>
      </c>
      <c r="AG3686" s="5">
        <f t="shared" si="13"/>
        <v>94604.86629</v>
      </c>
      <c r="AH3686" s="5">
        <f t="shared" si="14"/>
        <v>2218.387833</v>
      </c>
      <c r="AI3686" s="5">
        <f t="shared" si="15"/>
        <v>94300.89902</v>
      </c>
      <c r="AJ3686" s="1">
        <f t="shared" si="16"/>
        <v>834237258.3</v>
      </c>
      <c r="AK3686" s="1">
        <f t="shared" si="17"/>
        <v>35476.29891</v>
      </c>
      <c r="AL3686" s="1" t="s">
        <v>20</v>
      </c>
      <c r="AM3686" s="5">
        <f t="shared" si="18"/>
        <v>0.8818122058</v>
      </c>
      <c r="AN3686" s="5">
        <f t="shared" si="19"/>
        <v>1.016124353</v>
      </c>
      <c r="AO3686" s="5">
        <f t="shared" si="20"/>
        <v>1.820909095</v>
      </c>
      <c r="AP3686" s="5">
        <f t="shared" si="21"/>
        <v>0.4416155626</v>
      </c>
      <c r="AQ3686" s="1">
        <f t="shared" si="22"/>
        <v>2.351534077</v>
      </c>
      <c r="AR3686" s="1">
        <f t="shared" si="23"/>
        <v>0.5003263994</v>
      </c>
      <c r="AT3686" s="1">
        <v>0.347493307770986</v>
      </c>
      <c r="AU3686" s="1">
        <f t="shared" si="24"/>
        <v>0.000004165401441</v>
      </c>
      <c r="AV3686" s="1">
        <f t="shared" si="25"/>
        <v>240072.8991</v>
      </c>
    </row>
    <row r="3687" ht="12.75" customHeight="1">
      <c r="A3687" s="4" t="s">
        <v>7422</v>
      </c>
      <c r="B3687" s="1" t="s">
        <v>7423</v>
      </c>
      <c r="C3687" s="2">
        <v>4.27558614455687E-9</v>
      </c>
      <c r="D3687" s="2">
        <v>-4.21878380351961E-9</v>
      </c>
      <c r="E3687" s="2">
        <v>6.07188991801978E-10</v>
      </c>
      <c r="F3687" s="2">
        <v>6.65297664219054E-9</v>
      </c>
      <c r="G3687" s="1">
        <v>5989955.24766058</v>
      </c>
      <c r="H3687" s="1">
        <v>-528672.213304403</v>
      </c>
      <c r="I3687" s="1">
        <v>23850.5796096413</v>
      </c>
      <c r="J3687" s="1">
        <v>50153.1510080817</v>
      </c>
      <c r="K3687" s="1">
        <v>532202.225101998</v>
      </c>
      <c r="L3687" s="1">
        <v>64376.8898674343</v>
      </c>
      <c r="M3687" s="1">
        <v>74399.2908941919</v>
      </c>
      <c r="N3687" s="1">
        <v>58615.9249393302</v>
      </c>
      <c r="O3687" s="1">
        <v>6366938.29388733</v>
      </c>
      <c r="P3687" s="1">
        <v>457253.789746005</v>
      </c>
      <c r="Q3687" s="1">
        <v>169258.927014242</v>
      </c>
      <c r="S3687" s="5">
        <f t="shared" ref="S3687:U3687" si="3709">($AY$3*M3687^2)/(2*$AY$6)</f>
        <v>335274.3772</v>
      </c>
      <c r="T3687" s="5">
        <f t="shared" si="3709"/>
        <v>208110.5115</v>
      </c>
      <c r="U3687" s="5">
        <f t="shared" si="3709"/>
        <v>2455410189</v>
      </c>
      <c r="V3687" s="1" t="s">
        <v>20</v>
      </c>
      <c r="W3687" s="2">
        <f t="shared" si="3"/>
        <v>59292.97366</v>
      </c>
      <c r="X3687" s="1">
        <f t="shared" si="4"/>
        <v>1.178836352</v>
      </c>
      <c r="Y3687" s="1">
        <f t="shared" si="5"/>
        <v>1.574458179</v>
      </c>
      <c r="Z3687" s="1">
        <f t="shared" si="6"/>
        <v>0.9772929853</v>
      </c>
      <c r="AA3687" s="5">
        <f t="shared" si="7"/>
        <v>0.6372951797</v>
      </c>
      <c r="AB3687" s="1">
        <f t="shared" si="8"/>
        <v>3222.239419</v>
      </c>
      <c r="AC3687" s="1">
        <f t="shared" si="9"/>
        <v>142351.6475</v>
      </c>
      <c r="AD3687" s="5">
        <f t="shared" si="10"/>
        <v>91976.09962</v>
      </c>
      <c r="AE3687" s="5">
        <f t="shared" si="11"/>
        <v>46209.96083</v>
      </c>
      <c r="AF3687" s="5">
        <f t="shared" si="12"/>
        <v>201454.9202</v>
      </c>
      <c r="AG3687" s="5">
        <f t="shared" si="13"/>
        <v>84712.64243</v>
      </c>
      <c r="AH3687" s="5">
        <f t="shared" si="14"/>
        <v>2105.981949</v>
      </c>
      <c r="AI3687" s="5">
        <f t="shared" si="15"/>
        <v>116742.2778</v>
      </c>
      <c r="AJ3687" s="1">
        <f t="shared" si="16"/>
        <v>847026148.5</v>
      </c>
      <c r="AK3687" s="1">
        <f t="shared" si="17"/>
        <v>34857.42574</v>
      </c>
      <c r="AL3687" s="1" t="s">
        <v>20</v>
      </c>
      <c r="AM3687" s="5">
        <f t="shared" si="18"/>
        <v>0.9998816283</v>
      </c>
      <c r="AN3687" s="5">
        <f t="shared" si="19"/>
        <v>0.9209198389</v>
      </c>
      <c r="AO3687" s="5">
        <f t="shared" si="20"/>
        <v>1.832994734</v>
      </c>
      <c r="AP3687" s="5">
        <f t="shared" si="21"/>
        <v>0.420454436</v>
      </c>
      <c r="AQ3687" s="1">
        <f t="shared" si="22"/>
        <v>2.429973329</v>
      </c>
      <c r="AR3687" s="1">
        <f t="shared" si="23"/>
        <v>0.5170156019</v>
      </c>
      <c r="AT3687" s="1">
        <v>0.535273655342183</v>
      </c>
      <c r="AU3687" s="1">
        <f t="shared" si="24"/>
        <v>0.000006319446646</v>
      </c>
      <c r="AV3687" s="1">
        <f t="shared" si="25"/>
        <v>158241.7031</v>
      </c>
    </row>
    <row r="3688" ht="12.75" customHeight="1">
      <c r="A3688" s="4" t="s">
        <v>7424</v>
      </c>
      <c r="B3688" s="1" t="s">
        <v>7425</v>
      </c>
      <c r="C3688" s="2">
        <v>1.71456950963874E-9</v>
      </c>
      <c r="D3688" s="2">
        <v>-3.44590199687286E-9</v>
      </c>
      <c r="E3688" s="2">
        <v>1.2905186511893E-9</v>
      </c>
      <c r="F3688" s="2">
        <v>7.05070871316858E-9</v>
      </c>
      <c r="G3688" s="1">
        <v>6960606.40918213</v>
      </c>
      <c r="H3688" s="1">
        <v>-536514.524440235</v>
      </c>
      <c r="I3688" s="1">
        <v>12717.8549184901</v>
      </c>
      <c r="J3688" s="1">
        <v>27432.9887123443</v>
      </c>
      <c r="K3688" s="1">
        <v>537489.044126493</v>
      </c>
      <c r="L3688" s="1">
        <v>67777.4339294078</v>
      </c>
      <c r="M3688" s="1">
        <v>76046.3759234831</v>
      </c>
      <c r="N3688" s="1">
        <v>63086.3601321612</v>
      </c>
      <c r="O3688" s="1">
        <v>7213749.29526356</v>
      </c>
      <c r="P3688" s="1">
        <v>465457.681547348</v>
      </c>
      <c r="Q3688" s="1">
        <v>169379.69452189</v>
      </c>
      <c r="S3688" s="5">
        <f t="shared" ref="S3688:U3688" si="3710">($AY$3*M3688^2)/(2*$AY$6)</f>
        <v>350283.6094</v>
      </c>
      <c r="T3688" s="5">
        <f t="shared" si="3710"/>
        <v>241064.7521</v>
      </c>
      <c r="U3688" s="5">
        <f t="shared" si="3710"/>
        <v>3151990223</v>
      </c>
      <c r="V3688" s="1" t="s">
        <v>20</v>
      </c>
      <c r="W3688" s="2">
        <f t="shared" si="3"/>
        <v>58291.90604</v>
      </c>
      <c r="X3688" s="1">
        <f t="shared" si="4"/>
        <v>1.351928527</v>
      </c>
      <c r="Y3688" s="1">
        <f t="shared" si="5"/>
        <v>1.701925447</v>
      </c>
      <c r="Z3688" s="1">
        <f t="shared" si="6"/>
        <v>1.171263013</v>
      </c>
      <c r="AA3688" s="5">
        <f t="shared" si="7"/>
        <v>0.6753943262</v>
      </c>
      <c r="AB3688" s="1">
        <f t="shared" si="8"/>
        <v>3473.518017</v>
      </c>
      <c r="AC3688" s="1">
        <f t="shared" si="9"/>
        <v>151522.6997</v>
      </c>
      <c r="AD3688" s="5">
        <f t="shared" si="10"/>
        <v>93406.70729</v>
      </c>
      <c r="AE3688" s="5">
        <f t="shared" si="11"/>
        <v>45928.6658</v>
      </c>
      <c r="AF3688" s="5">
        <f t="shared" si="12"/>
        <v>192929.8547</v>
      </c>
      <c r="AG3688" s="5">
        <f t="shared" si="13"/>
        <v>80334.33385</v>
      </c>
      <c r="AH3688" s="5">
        <f t="shared" si="14"/>
        <v>1978.515434</v>
      </c>
      <c r="AI3688" s="5">
        <f t="shared" si="15"/>
        <v>112595.5208</v>
      </c>
      <c r="AJ3688" s="1">
        <f t="shared" si="16"/>
        <v>855440382.3</v>
      </c>
      <c r="AK3688" s="1">
        <f t="shared" si="17"/>
        <v>33848.74237</v>
      </c>
      <c r="AL3688" s="1" t="s">
        <v>20</v>
      </c>
      <c r="AM3688" s="5">
        <f t="shared" si="18"/>
        <v>1.064850284</v>
      </c>
      <c r="AN3688" s="5">
        <f t="shared" si="19"/>
        <v>0.9158232927</v>
      </c>
      <c r="AO3688" s="5">
        <f t="shared" si="20"/>
        <v>1.862541329</v>
      </c>
      <c r="AP3688" s="5">
        <f t="shared" si="21"/>
        <v>0.4433945092</v>
      </c>
      <c r="AQ3688" s="1">
        <f t="shared" si="22"/>
        <v>2.527244212</v>
      </c>
      <c r="AR3688" s="1">
        <f t="shared" si="23"/>
        <v>0.5377115344</v>
      </c>
      <c r="AT3688" s="1">
        <v>1.10321483737167</v>
      </c>
      <c r="AU3688" s="1">
        <f t="shared" si="24"/>
        <v>0.00001289645497</v>
      </c>
      <c r="AV3688" s="1">
        <f t="shared" si="25"/>
        <v>77540.68866</v>
      </c>
    </row>
    <row r="3689" ht="12.75" customHeight="1">
      <c r="A3689" s="4" t="s">
        <v>7426</v>
      </c>
      <c r="B3689" s="1" t="s">
        <v>7427</v>
      </c>
      <c r="C3689" s="2">
        <v>3.92344115895796E-9</v>
      </c>
      <c r="D3689" s="2">
        <v>-5.84027906980716E-9</v>
      </c>
      <c r="E3689" s="2">
        <v>-2.0024648815202E-9</v>
      </c>
      <c r="F3689" s="2">
        <v>7.44830593729209E-9</v>
      </c>
      <c r="G3689" s="1">
        <v>6762353.20686664</v>
      </c>
      <c r="H3689" s="1">
        <v>-537658.593542131</v>
      </c>
      <c r="I3689" s="1">
        <v>3847.06224836874</v>
      </c>
      <c r="J3689" s="1">
        <v>17972.2229239254</v>
      </c>
      <c r="K3689" s="1">
        <v>537987.034843073</v>
      </c>
      <c r="L3689" s="1">
        <v>61926.4161049942</v>
      </c>
      <c r="M3689" s="1">
        <v>66421.5302992024</v>
      </c>
      <c r="N3689" s="1">
        <v>59536.8450967915</v>
      </c>
      <c r="O3689" s="1">
        <v>6839623.56824024</v>
      </c>
      <c r="P3689" s="1">
        <v>468628.890468835</v>
      </c>
      <c r="Q3689" s="1">
        <v>173434.423770503</v>
      </c>
      <c r="S3689" s="5">
        <f t="shared" ref="S3689:U3689" si="3711">($AY$3*M3689^2)/(2*$AY$6)</f>
        <v>267227.117</v>
      </c>
      <c r="T3689" s="5">
        <f t="shared" si="3711"/>
        <v>214701.1678</v>
      </c>
      <c r="U3689" s="5">
        <f t="shared" si="3711"/>
        <v>2833525806</v>
      </c>
      <c r="V3689" s="1" t="s">
        <v>20</v>
      </c>
      <c r="W3689" s="2">
        <f t="shared" si="3"/>
        <v>62475.19254</v>
      </c>
      <c r="X3689" s="1">
        <f t="shared" si="4"/>
        <v>0.9825093381</v>
      </c>
      <c r="Y3689" s="1">
        <f t="shared" si="5"/>
        <v>1.130322956</v>
      </c>
      <c r="Z3689" s="1">
        <f t="shared" si="6"/>
        <v>0.9081475762</v>
      </c>
      <c r="AA3689" s="5">
        <f t="shared" si="7"/>
        <v>0.7134805556</v>
      </c>
      <c r="AB3689" s="1">
        <f t="shared" si="8"/>
        <v>3423.694008</v>
      </c>
      <c r="AC3689" s="1">
        <f t="shared" si="9"/>
        <v>147541.1884</v>
      </c>
      <c r="AD3689" s="5">
        <f t="shared" si="10"/>
        <v>83445.64492</v>
      </c>
      <c r="AE3689" s="5">
        <f t="shared" si="11"/>
        <v>47535.28098</v>
      </c>
      <c r="AF3689" s="5">
        <f t="shared" si="12"/>
        <v>177280.2006</v>
      </c>
      <c r="AG3689" s="5">
        <f t="shared" si="13"/>
        <v>84185.11938</v>
      </c>
      <c r="AH3689" s="5">
        <f t="shared" si="14"/>
        <v>2031.907179</v>
      </c>
      <c r="AI3689" s="5">
        <f t="shared" si="15"/>
        <v>93095.08126</v>
      </c>
      <c r="AJ3689" s="1">
        <f t="shared" si="16"/>
        <v>856232959.1</v>
      </c>
      <c r="AK3689" s="1">
        <f t="shared" si="17"/>
        <v>34782.71818</v>
      </c>
      <c r="AL3689" s="1" t="s">
        <v>20</v>
      </c>
      <c r="AM3689" s="5">
        <f t="shared" si="18"/>
        <v>1.017083501</v>
      </c>
      <c r="AN3689" s="5">
        <f t="shared" si="19"/>
        <v>1.026096641</v>
      </c>
      <c r="AO3689" s="5">
        <f t="shared" si="20"/>
        <v>1.801257806</v>
      </c>
      <c r="AP3689" s="5">
        <f t="shared" si="21"/>
        <v>0.4829828464</v>
      </c>
      <c r="AQ3689" s="1">
        <f t="shared" si="22"/>
        <v>2.461662009</v>
      </c>
      <c r="AR3689" s="1">
        <f t="shared" si="23"/>
        <v>0.5237578742</v>
      </c>
      <c r="AT3689" s="1">
        <v>0.162011850174577</v>
      </c>
      <c r="AU3689" s="1">
        <f t="shared" si="24"/>
        <v>0.000001892146856</v>
      </c>
      <c r="AV3689" s="1">
        <f t="shared" si="25"/>
        <v>528500.2043</v>
      </c>
    </row>
    <row r="3690" ht="12.75" customHeight="1">
      <c r="A3690" s="4" t="s">
        <v>7428</v>
      </c>
      <c r="B3690" s="1" t="s">
        <v>7429</v>
      </c>
      <c r="C3690" s="2">
        <v>2.5502835596958E-9</v>
      </c>
      <c r="D3690" s="2">
        <v>-5.03112605205846E-9</v>
      </c>
      <c r="E3690" s="2">
        <v>-3.16790427305446E-9</v>
      </c>
      <c r="F3690" s="2">
        <v>7.22493697266229E-9</v>
      </c>
      <c r="G3690" s="1">
        <v>6440949.41890181</v>
      </c>
      <c r="H3690" s="1">
        <v>-543026.934213571</v>
      </c>
      <c r="I3690" s="1">
        <v>238.102625376006</v>
      </c>
      <c r="J3690" s="1">
        <v>5603.40556699613</v>
      </c>
      <c r="K3690" s="1">
        <v>543169.750005633</v>
      </c>
      <c r="L3690" s="1">
        <v>61435.717728475</v>
      </c>
      <c r="M3690" s="1">
        <v>62638.7571018949</v>
      </c>
      <c r="N3690" s="1">
        <v>60718.3675468704</v>
      </c>
      <c r="O3690" s="1">
        <v>6643840.7785224</v>
      </c>
      <c r="P3690" s="1">
        <v>465919.50583693</v>
      </c>
      <c r="Q3690" s="1">
        <v>169754.949390143</v>
      </c>
      <c r="S3690" s="5">
        <f t="shared" ref="S3690:U3690" si="3712">($AY$3*M3690^2)/(2*$AY$6)</f>
        <v>237656.138</v>
      </c>
      <c r="T3690" s="5">
        <f t="shared" si="3712"/>
        <v>223307.3128</v>
      </c>
      <c r="U3690" s="5">
        <f t="shared" si="3712"/>
        <v>2673629373</v>
      </c>
      <c r="V3690" s="1" t="s">
        <v>20</v>
      </c>
      <c r="W3690" s="2">
        <f t="shared" si="3"/>
        <v>62095.21574</v>
      </c>
      <c r="X3690" s="1">
        <f t="shared" si="4"/>
        <v>0.9788712925</v>
      </c>
      <c r="Y3690" s="1">
        <f t="shared" si="5"/>
        <v>1.017583328</v>
      </c>
      <c r="Z3690" s="1">
        <f t="shared" si="6"/>
        <v>0.9561452964</v>
      </c>
      <c r="AA3690" s="5">
        <f t="shared" si="7"/>
        <v>0.6920838226</v>
      </c>
      <c r="AB3690" s="1">
        <f t="shared" si="8"/>
        <v>3341.342246</v>
      </c>
      <c r="AC3690" s="1">
        <f t="shared" si="9"/>
        <v>145414.1889</v>
      </c>
      <c r="AD3690" s="5">
        <f t="shared" si="10"/>
        <v>87732.67856</v>
      </c>
      <c r="AE3690" s="5">
        <f t="shared" si="11"/>
        <v>52430.39096</v>
      </c>
      <c r="AF3690" s="5">
        <f t="shared" si="12"/>
        <v>179181.9401</v>
      </c>
      <c r="AG3690" s="5">
        <f t="shared" si="13"/>
        <v>88674.46827</v>
      </c>
      <c r="AH3690" s="5">
        <f t="shared" si="14"/>
        <v>2061.628252</v>
      </c>
      <c r="AI3690" s="5">
        <f t="shared" si="15"/>
        <v>90507.47186</v>
      </c>
      <c r="AJ3690" s="1">
        <f t="shared" si="16"/>
        <v>864481506.5</v>
      </c>
      <c r="AK3690" s="1">
        <f t="shared" si="17"/>
        <v>36605.61641</v>
      </c>
      <c r="AL3690" s="1" t="s">
        <v>20</v>
      </c>
      <c r="AM3690" s="5">
        <f t="shared" si="18"/>
        <v>0.9748933638</v>
      </c>
      <c r="AN3690" s="5">
        <f t="shared" si="19"/>
        <v>0.9853586152</v>
      </c>
      <c r="AO3690" s="5">
        <f t="shared" si="20"/>
        <v>1.648817586</v>
      </c>
      <c r="AP3690" s="5">
        <f t="shared" si="21"/>
        <v>0.4824601776</v>
      </c>
      <c r="AQ3690" s="1">
        <f t="shared" si="22"/>
        <v>2.361608932</v>
      </c>
      <c r="AR3690" s="1">
        <f t="shared" si="23"/>
        <v>0.5024699855</v>
      </c>
      <c r="AT3690" s="1">
        <v>0.173749940636565</v>
      </c>
      <c r="AU3690" s="1">
        <f t="shared" si="24"/>
        <v>0.000002009874582</v>
      </c>
      <c r="AV3690" s="1">
        <f t="shared" si="25"/>
        <v>497543.4831</v>
      </c>
    </row>
    <row r="3691" ht="12.75" customHeight="1">
      <c r="A3691" s="4" t="s">
        <v>7430</v>
      </c>
      <c r="B3691" s="1" t="s">
        <v>7431</v>
      </c>
      <c r="C3691" s="2">
        <v>1.13097611988599E-9</v>
      </c>
      <c r="D3691" s="2">
        <v>-6.11579007522381E-9</v>
      </c>
      <c r="E3691" s="2">
        <v>2.70958683157343E-10</v>
      </c>
      <c r="F3691" s="2">
        <v>6.66516638570626E-9</v>
      </c>
      <c r="G3691" s="1">
        <v>6497107.06334767</v>
      </c>
      <c r="H3691" s="1">
        <v>-552555.243344223</v>
      </c>
      <c r="I3691" s="1">
        <v>-3852.35379616364</v>
      </c>
      <c r="J3691" s="1">
        <v>25125.3309052328</v>
      </c>
      <c r="K3691" s="1">
        <v>553175.210382629</v>
      </c>
      <c r="L3691" s="1">
        <v>61622.3551097856</v>
      </c>
      <c r="M3691" s="1">
        <v>63607.5511082997</v>
      </c>
      <c r="N3691" s="1">
        <v>60561.0269630323</v>
      </c>
      <c r="O3691" s="1">
        <v>6611862.49000136</v>
      </c>
      <c r="P3691" s="1">
        <v>476613.37549075</v>
      </c>
      <c r="Q3691" s="1">
        <v>173666.620954552</v>
      </c>
      <c r="S3691" s="5">
        <f t="shared" ref="S3691:U3691" si="3713">($AY$3*M3691^2)/(2*$AY$6)</f>
        <v>245064.3415</v>
      </c>
      <c r="T3691" s="5">
        <f t="shared" si="3713"/>
        <v>222151.4919</v>
      </c>
      <c r="U3691" s="5">
        <f t="shared" si="3713"/>
        <v>2647953763</v>
      </c>
      <c r="V3691" s="1" t="s">
        <v>20</v>
      </c>
      <c r="W3691" s="2">
        <f t="shared" si="3"/>
        <v>57036.12412</v>
      </c>
      <c r="X3691" s="1">
        <f t="shared" si="4"/>
        <v>1.167284111</v>
      </c>
      <c r="Y3691" s="1">
        <f t="shared" si="5"/>
        <v>1.243704885</v>
      </c>
      <c r="Z3691" s="1">
        <f t="shared" si="6"/>
        <v>1.12742186</v>
      </c>
      <c r="AA3691" s="5">
        <f t="shared" si="7"/>
        <v>0.6384628473</v>
      </c>
      <c r="AB3691" s="1">
        <f t="shared" si="8"/>
        <v>3355.876957</v>
      </c>
      <c r="AC3691" s="1">
        <f t="shared" si="9"/>
        <v>145063.8113</v>
      </c>
      <c r="AD3691" s="5">
        <f t="shared" si="10"/>
        <v>94854.4261</v>
      </c>
      <c r="AE3691" s="5">
        <f t="shared" si="11"/>
        <v>56462.57995</v>
      </c>
      <c r="AF3691" s="5">
        <f t="shared" si="12"/>
        <v>187420.9858</v>
      </c>
      <c r="AG3691" s="5">
        <f t="shared" si="13"/>
        <v>87794.90513</v>
      </c>
      <c r="AH3691" s="5">
        <f t="shared" si="14"/>
        <v>2066.607773</v>
      </c>
      <c r="AI3691" s="5">
        <f t="shared" si="15"/>
        <v>99626.08064</v>
      </c>
      <c r="AJ3691" s="1">
        <f t="shared" si="16"/>
        <v>880405691.3</v>
      </c>
      <c r="AK3691" s="1">
        <f t="shared" si="17"/>
        <v>37948.56236</v>
      </c>
      <c r="AL3691" s="1" t="s">
        <v>20</v>
      </c>
      <c r="AM3691" s="5">
        <f t="shared" si="18"/>
        <v>1.002798158</v>
      </c>
      <c r="AN3691" s="5">
        <f t="shared" si="19"/>
        <v>0.9281651131</v>
      </c>
      <c r="AO3691" s="5">
        <f t="shared" si="20"/>
        <v>1.559272871</v>
      </c>
      <c r="AP3691" s="5">
        <f t="shared" si="21"/>
        <v>0.469747658</v>
      </c>
      <c r="AQ3691" s="1">
        <f t="shared" si="22"/>
        <v>2.319997482</v>
      </c>
      <c r="AR3691" s="1">
        <f t="shared" si="23"/>
        <v>0.4936164856</v>
      </c>
      <c r="AT3691" s="1">
        <v>0.188580434071394</v>
      </c>
      <c r="AU3691" s="1">
        <f t="shared" si="24"/>
        <v>0.000002141972002</v>
      </c>
      <c r="AV3691" s="1">
        <f t="shared" si="25"/>
        <v>466859.5104</v>
      </c>
    </row>
    <row r="3692" ht="12.75" customHeight="1">
      <c r="A3692" s="4" t="s">
        <v>7432</v>
      </c>
      <c r="B3692" s="1" t="s">
        <v>7433</v>
      </c>
      <c r="C3692" s="2">
        <v>5.93032009347738E-9</v>
      </c>
      <c r="D3692" s="2">
        <v>-4.89957785874203E-10</v>
      </c>
      <c r="E3692" s="2">
        <v>-2.9102529172116E-9</v>
      </c>
      <c r="F3692" s="2">
        <v>6.89170731610043E-9</v>
      </c>
      <c r="G3692" s="1">
        <v>4791800.47278465</v>
      </c>
      <c r="H3692" s="1">
        <v>-522642.709341487</v>
      </c>
      <c r="I3692" s="1">
        <v>20092.100835782</v>
      </c>
      <c r="J3692" s="1">
        <v>3477.97837122481</v>
      </c>
      <c r="K3692" s="1">
        <v>523153.693594929</v>
      </c>
      <c r="L3692" s="1">
        <v>56993.4649879676</v>
      </c>
      <c r="M3692" s="1">
        <v>42986.4300167062</v>
      </c>
      <c r="N3692" s="1">
        <v>62510.1345611073</v>
      </c>
      <c r="O3692" s="1">
        <v>5688495.82399241</v>
      </c>
      <c r="P3692" s="1">
        <v>425634.163241276</v>
      </c>
      <c r="Q3692" s="1">
        <v>178164.629767586</v>
      </c>
      <c r="S3692" s="5">
        <f t="shared" ref="S3692:U3692" si="3714">($AY$3*M3692^2)/(2*$AY$6)</f>
        <v>111924.5945</v>
      </c>
      <c r="T3692" s="5">
        <f t="shared" si="3714"/>
        <v>236681.1329</v>
      </c>
      <c r="U3692" s="5">
        <f t="shared" si="3714"/>
        <v>1960007166</v>
      </c>
      <c r="V3692" s="1" t="s">
        <v>20</v>
      </c>
      <c r="W3692" s="2">
        <f t="shared" si="3"/>
        <v>68671.4921</v>
      </c>
      <c r="X3692" s="1">
        <f t="shared" si="4"/>
        <v>0.68880637</v>
      </c>
      <c r="Y3692" s="1">
        <f t="shared" si="5"/>
        <v>0.3918409223</v>
      </c>
      <c r="Z3692" s="1">
        <f t="shared" si="6"/>
        <v>0.8286056682</v>
      </c>
      <c r="AA3692" s="5">
        <f t="shared" si="7"/>
        <v>0.6601634259</v>
      </c>
      <c r="AB3692" s="1">
        <f t="shared" si="8"/>
        <v>2882.009316</v>
      </c>
      <c r="AC3692" s="1">
        <f t="shared" si="9"/>
        <v>134553.7788</v>
      </c>
      <c r="AD3692" s="5">
        <f t="shared" si="10"/>
        <v>94688.8787</v>
      </c>
      <c r="AE3692" s="5">
        <f t="shared" si="11"/>
        <v>84475.73048</v>
      </c>
      <c r="AF3692" s="5">
        <f t="shared" si="12"/>
        <v>179205.571</v>
      </c>
      <c r="AG3692" s="5">
        <f t="shared" si="13"/>
        <v>114090.7398</v>
      </c>
      <c r="AH3692" s="5">
        <f t="shared" si="14"/>
        <v>2228.031071</v>
      </c>
      <c r="AI3692" s="5">
        <f t="shared" si="15"/>
        <v>65114.83116</v>
      </c>
      <c r="AJ3692" s="1">
        <f t="shared" si="16"/>
        <v>832624963.3</v>
      </c>
      <c r="AK3692" s="1">
        <f t="shared" si="17"/>
        <v>46642.80837</v>
      </c>
      <c r="AL3692" s="1" t="s">
        <v>20</v>
      </c>
      <c r="AM3692" s="5">
        <f t="shared" si="18"/>
        <v>0.7297918872</v>
      </c>
      <c r="AN3692" s="5">
        <f t="shared" si="19"/>
        <v>0.8793270918</v>
      </c>
      <c r="AO3692" s="5">
        <f t="shared" si="20"/>
        <v>0.9856380745</v>
      </c>
      <c r="AP3692" s="5">
        <f t="shared" si="21"/>
        <v>0.464620022</v>
      </c>
      <c r="AQ3692" s="1">
        <f t="shared" si="22"/>
        <v>1.785108985</v>
      </c>
      <c r="AR3692" s="1">
        <f t="shared" si="23"/>
        <v>0.3798104224</v>
      </c>
      <c r="AT3692" s="1">
        <v>0.406809747218441</v>
      </c>
      <c r="AU3692" s="1">
        <f t="shared" si="24"/>
        <v>0.000004885870171</v>
      </c>
      <c r="AV3692" s="1">
        <f t="shared" si="25"/>
        <v>204671.8322</v>
      </c>
    </row>
    <row r="3693" ht="12.75" customHeight="1">
      <c r="A3693" s="4" t="s">
        <v>7434</v>
      </c>
      <c r="B3693" s="1" t="s">
        <v>7435</v>
      </c>
      <c r="C3693" s="2">
        <v>5.11333272499207E-9</v>
      </c>
      <c r="D3693" s="2">
        <v>-5.33495287793129E-10</v>
      </c>
      <c r="E3693" s="2">
        <v>-4.11113412806554E-9</v>
      </c>
      <c r="F3693" s="2">
        <v>6.67776539525159E-9</v>
      </c>
      <c r="G3693" s="1">
        <v>5238654.77536188</v>
      </c>
      <c r="H3693" s="1">
        <v>-535069.70914785</v>
      </c>
      <c r="I3693" s="1">
        <v>21692.0242004567</v>
      </c>
      <c r="J3693" s="1">
        <v>1422.85722989066</v>
      </c>
      <c r="K3693" s="1">
        <v>535530.304584993</v>
      </c>
      <c r="L3693" s="1">
        <v>56997.5160735658</v>
      </c>
      <c r="M3693" s="1">
        <v>49091.0684153536</v>
      </c>
      <c r="N3693" s="1">
        <v>60526.4521297062</v>
      </c>
      <c r="O3693" s="1">
        <v>5780135.14698893</v>
      </c>
      <c r="P3693" s="1">
        <v>428471.789999053</v>
      </c>
      <c r="Q3693" s="1">
        <v>175010.415063189</v>
      </c>
      <c r="S3693" s="5">
        <f t="shared" ref="S3693:U3693" si="3715">($AY$3*M3693^2)/(2*$AY$6)</f>
        <v>145971.3889</v>
      </c>
      <c r="T3693" s="5">
        <f t="shared" si="3715"/>
        <v>221897.9077</v>
      </c>
      <c r="U3693" s="5">
        <f t="shared" si="3715"/>
        <v>2023665640</v>
      </c>
      <c r="V3693" s="1" t="s">
        <v>20</v>
      </c>
      <c r="W3693" s="2">
        <f t="shared" si="3"/>
        <v>63638.55198</v>
      </c>
      <c r="X3693" s="1">
        <f t="shared" si="4"/>
        <v>0.8021789861</v>
      </c>
      <c r="Y3693" s="1">
        <f t="shared" si="5"/>
        <v>0.5950649765</v>
      </c>
      <c r="Z3693" s="1">
        <f t="shared" si="6"/>
        <v>0.9045859894</v>
      </c>
      <c r="AA3693" s="5">
        <f t="shared" si="7"/>
        <v>0.6396697188</v>
      </c>
      <c r="AB3693" s="1">
        <f t="shared" si="8"/>
        <v>3013.393916</v>
      </c>
      <c r="AC3693" s="1">
        <f t="shared" si="9"/>
        <v>135633.2517</v>
      </c>
      <c r="AD3693" s="5">
        <f t="shared" si="10"/>
        <v>94621.4122</v>
      </c>
      <c r="AE3693" s="5">
        <f t="shared" si="11"/>
        <v>73260.94307</v>
      </c>
      <c r="AF3693" s="5">
        <f t="shared" si="12"/>
        <v>182390.5762</v>
      </c>
      <c r="AG3693" s="5">
        <f t="shared" si="13"/>
        <v>105646.1768</v>
      </c>
      <c r="AH3693" s="5">
        <f t="shared" si="14"/>
        <v>2210.298701</v>
      </c>
      <c r="AI3693" s="5">
        <f t="shared" si="15"/>
        <v>76744.39945</v>
      </c>
      <c r="AJ3693" s="1">
        <f t="shared" si="16"/>
        <v>852322951.5</v>
      </c>
      <c r="AK3693" s="1">
        <f t="shared" si="17"/>
        <v>43739.87767</v>
      </c>
      <c r="AL3693" s="1" t="s">
        <v>20</v>
      </c>
      <c r="AM3693" s="5">
        <f t="shared" si="18"/>
        <v>0.8067712222</v>
      </c>
      <c r="AN3693" s="5">
        <f t="shared" si="19"/>
        <v>0.900771751</v>
      </c>
      <c r="AO3693" s="5">
        <f t="shared" si="20"/>
        <v>1.163407016</v>
      </c>
      <c r="AP3693" s="5">
        <f t="shared" si="21"/>
        <v>0.4673064635</v>
      </c>
      <c r="AQ3693" s="1">
        <f t="shared" si="22"/>
        <v>1.948617593</v>
      </c>
      <c r="AR3693" s="1">
        <f t="shared" si="23"/>
        <v>0.4145994879</v>
      </c>
      <c r="AT3693" s="1">
        <v>0.207215455326573</v>
      </c>
      <c r="AU3693" s="1">
        <f t="shared" si="24"/>
        <v>0.00000243118474</v>
      </c>
      <c r="AV3693" s="1">
        <f t="shared" si="25"/>
        <v>411322.0948</v>
      </c>
    </row>
    <row r="3694" ht="12.75" customHeight="1">
      <c r="A3694" s="4" t="s">
        <v>7436</v>
      </c>
      <c r="B3694" s="1" t="s">
        <v>7437</v>
      </c>
      <c r="C3694" s="2">
        <v>5.14217515650255E-9</v>
      </c>
      <c r="D3694" s="2">
        <v>-1.85605926609859E-9</v>
      </c>
      <c r="E3694" s="2">
        <v>-3.7460112326438E-9</v>
      </c>
      <c r="F3694" s="2">
        <v>7.1792388311978E-9</v>
      </c>
      <c r="G3694" s="1">
        <v>3952688.34851999</v>
      </c>
      <c r="H3694" s="1">
        <v>-555973.119126503</v>
      </c>
      <c r="I3694" s="1">
        <v>32216.281760628</v>
      </c>
      <c r="J3694" s="1">
        <v>-14474.9391570965</v>
      </c>
      <c r="K3694" s="1">
        <v>557124.413354539</v>
      </c>
      <c r="L3694" s="1">
        <v>52756.8765711742</v>
      </c>
      <c r="M3694" s="1">
        <v>37303.7320426663</v>
      </c>
      <c r="N3694" s="1">
        <v>58609.2208340638</v>
      </c>
      <c r="O3694" s="1">
        <v>4761053.85479312</v>
      </c>
      <c r="P3694" s="1">
        <v>438581.943490562</v>
      </c>
      <c r="Q3694" s="1">
        <v>181474.122155525</v>
      </c>
      <c r="S3694" s="5">
        <f t="shared" ref="S3694:U3694" si="3716">($AY$3*M3694^2)/(2*$AY$6)</f>
        <v>84288.30834</v>
      </c>
      <c r="T3694" s="5">
        <f t="shared" si="3716"/>
        <v>208062.9096</v>
      </c>
      <c r="U3694" s="5">
        <f t="shared" si="3716"/>
        <v>1372995014</v>
      </c>
      <c r="V3694" s="1" t="s">
        <v>20</v>
      </c>
      <c r="W3694" s="2">
        <f t="shared" si="3"/>
        <v>78764.61168</v>
      </c>
      <c r="X3694" s="1">
        <f t="shared" si="4"/>
        <v>0.448637817</v>
      </c>
      <c r="Y3694" s="1">
        <f t="shared" si="5"/>
        <v>0.2243067244</v>
      </c>
      <c r="Z3694" s="1">
        <f t="shared" si="6"/>
        <v>0.5536937524</v>
      </c>
      <c r="AA3694" s="5">
        <f t="shared" si="7"/>
        <v>0.6877063527</v>
      </c>
      <c r="AB3694" s="1">
        <f t="shared" si="8"/>
        <v>2617.533834</v>
      </c>
      <c r="AC3694" s="1">
        <f t="shared" si="9"/>
        <v>123097.3558</v>
      </c>
      <c r="AD3694" s="5">
        <f t="shared" si="10"/>
        <v>85224.19577</v>
      </c>
      <c r="AE3694" s="5">
        <f t="shared" si="11"/>
        <v>88424.29321</v>
      </c>
      <c r="AF3694" s="5">
        <f t="shared" si="12"/>
        <v>181481.1472</v>
      </c>
      <c r="AG3694" s="5">
        <f t="shared" si="13"/>
        <v>127237.4546</v>
      </c>
      <c r="AH3694" s="5">
        <f t="shared" si="14"/>
        <v>2435.389436</v>
      </c>
      <c r="AI3694" s="5">
        <f t="shared" si="15"/>
        <v>54243.69267</v>
      </c>
      <c r="AJ3694" s="1">
        <f t="shared" si="16"/>
        <v>886691043</v>
      </c>
      <c r="AK3694" s="1">
        <f t="shared" si="17"/>
        <v>49867.16847</v>
      </c>
      <c r="AL3694" s="1" t="s">
        <v>20</v>
      </c>
      <c r="AM3694" s="5">
        <f t="shared" si="18"/>
        <v>0.6968789545</v>
      </c>
      <c r="AN3694" s="5">
        <f t="shared" si="19"/>
        <v>1.040421719</v>
      </c>
      <c r="AO3694" s="5">
        <f t="shared" si="20"/>
        <v>1.002768595</v>
      </c>
      <c r="AP3694" s="5">
        <f t="shared" si="21"/>
        <v>0.4885857603</v>
      </c>
      <c r="AQ3694" s="1">
        <f t="shared" si="22"/>
        <v>1.778105857</v>
      </c>
      <c r="AR3694" s="1">
        <f t="shared" si="23"/>
        <v>0.378320395</v>
      </c>
      <c r="AT3694" s="1">
        <v>0.126157485542093</v>
      </c>
      <c r="AU3694" s="1">
        <f t="shared" si="24"/>
        <v>0.000001422789669</v>
      </c>
      <c r="AV3694" s="1">
        <f t="shared" si="25"/>
        <v>702844.5749</v>
      </c>
    </row>
    <row r="3695" ht="12.75" customHeight="1">
      <c r="A3695" s="4" t="s">
        <v>7438</v>
      </c>
      <c r="B3695" s="1" t="s">
        <v>7439</v>
      </c>
      <c r="C3695" s="2">
        <v>1.14159459294801E-9</v>
      </c>
      <c r="D3695" s="2">
        <v>-4.28749429647624E-9</v>
      </c>
      <c r="E3695" s="2">
        <v>2.39312822535213E-9</v>
      </c>
      <c r="F3695" s="2">
        <v>5.74074743986313E-9</v>
      </c>
      <c r="G3695" s="1">
        <v>4251888.41975689</v>
      </c>
      <c r="H3695" s="1">
        <v>-590629.613446351</v>
      </c>
      <c r="I3695" s="1">
        <v>17086.5797479694</v>
      </c>
      <c r="J3695" s="1">
        <v>34879.5649145353</v>
      </c>
      <c r="K3695" s="1">
        <v>592086.18489544</v>
      </c>
      <c r="L3695" s="1">
        <v>62020.8724445446</v>
      </c>
      <c r="M3695" s="1">
        <v>66721.1525383697</v>
      </c>
      <c r="N3695" s="1">
        <v>59346.9053792667</v>
      </c>
      <c r="O3695" s="1">
        <v>4533628.2648858</v>
      </c>
      <c r="P3695" s="1">
        <v>500086.216531185</v>
      </c>
      <c r="Q3695" s="1">
        <v>175551.323227868</v>
      </c>
      <c r="S3695" s="5">
        <f t="shared" ref="S3695:U3695" si="3717">($AY$3*M3695^2)/(2*$AY$6)</f>
        <v>269643.4352</v>
      </c>
      <c r="T3695" s="5">
        <f t="shared" si="3717"/>
        <v>213333.4356</v>
      </c>
      <c r="U3695" s="5">
        <f t="shared" si="3717"/>
        <v>1244957674</v>
      </c>
      <c r="V3695" s="1" t="s">
        <v>20</v>
      </c>
      <c r="W3695" s="2">
        <f t="shared" si="3"/>
        <v>60726.25977</v>
      </c>
      <c r="X3695" s="1">
        <f t="shared" si="4"/>
        <v>1.043092148</v>
      </c>
      <c r="Y3695" s="1">
        <f t="shared" si="5"/>
        <v>1.207185508</v>
      </c>
      <c r="Z3695" s="1">
        <f t="shared" si="6"/>
        <v>0.9550873423</v>
      </c>
      <c r="AA3695" s="5">
        <f t="shared" si="7"/>
        <v>0.5499118467</v>
      </c>
      <c r="AB3695" s="1">
        <f t="shared" si="8"/>
        <v>2714.794414</v>
      </c>
      <c r="AC3695" s="1">
        <f t="shared" si="9"/>
        <v>120121.3297</v>
      </c>
      <c r="AD3695" s="5">
        <f t="shared" si="10"/>
        <v>107920.7617</v>
      </c>
      <c r="AE3695" s="5">
        <f t="shared" si="11"/>
        <v>61573.96666</v>
      </c>
      <c r="AF3695" s="5">
        <f t="shared" si="12"/>
        <v>226998.6761</v>
      </c>
      <c r="AG3695" s="5">
        <f t="shared" si="13"/>
        <v>105668.0429</v>
      </c>
      <c r="AH3695" s="5">
        <f t="shared" si="14"/>
        <v>2495.72662</v>
      </c>
      <c r="AI3695" s="5">
        <f t="shared" si="15"/>
        <v>121330.6331</v>
      </c>
      <c r="AJ3695" s="1">
        <f t="shared" si="16"/>
        <v>942334430.6</v>
      </c>
      <c r="AK3695" s="1">
        <f t="shared" si="17"/>
        <v>43213.57352</v>
      </c>
      <c r="AL3695" s="1" t="s">
        <v>20</v>
      </c>
      <c r="AM3695" s="5">
        <f t="shared" si="18"/>
        <v>0.8917875306</v>
      </c>
      <c r="AN3695" s="5">
        <f t="shared" si="19"/>
        <v>0.8731725162</v>
      </c>
      <c r="AO3695" s="5">
        <f t="shared" si="20"/>
        <v>1.530410467</v>
      </c>
      <c r="AP3695" s="5">
        <f t="shared" si="21"/>
        <v>0.415127721</v>
      </c>
      <c r="AQ3695" s="1">
        <f t="shared" si="22"/>
        <v>2.180644538</v>
      </c>
      <c r="AR3695" s="1">
        <f t="shared" si="23"/>
        <v>0.463966923</v>
      </c>
      <c r="AT3695" s="1">
        <v>0.741844205865153</v>
      </c>
      <c r="AU3695" s="1">
        <f t="shared" si="24"/>
        <v>0.000007872409006</v>
      </c>
      <c r="AV3695" s="1">
        <f t="shared" si="25"/>
        <v>127025.9204</v>
      </c>
    </row>
    <row r="3696" ht="12.75" customHeight="1">
      <c r="A3696" s="4" t="s">
        <v>7440</v>
      </c>
      <c r="B3696" s="1" t="s">
        <v>7441</v>
      </c>
      <c r="C3696" s="2">
        <v>-5.46054963172808E-10</v>
      </c>
      <c r="D3696" s="2">
        <v>1.78219957934699E-9</v>
      </c>
      <c r="E3696" s="2">
        <v>-4.75983913827297E-9</v>
      </c>
      <c r="F3696" s="2">
        <v>5.44106001955615E-9</v>
      </c>
      <c r="G3696" s="1">
        <v>3955757.12042441</v>
      </c>
      <c r="H3696" s="1">
        <v>-610790.732828206</v>
      </c>
      <c r="I3696" s="1">
        <v>61081.7043690764</v>
      </c>
      <c r="J3696" s="1">
        <v>-27120.180407526</v>
      </c>
      <c r="K3696" s="1">
        <v>614481.362314651</v>
      </c>
      <c r="L3696" s="1">
        <v>57209.498589352</v>
      </c>
      <c r="M3696" s="1">
        <v>60248.2145033688</v>
      </c>
      <c r="N3696" s="1">
        <v>57346.0587872172</v>
      </c>
      <c r="O3696" s="1">
        <v>4415969.66510367</v>
      </c>
      <c r="P3696" s="1">
        <v>504194.89865718</v>
      </c>
      <c r="Q3696" s="1">
        <v>160500.105861171</v>
      </c>
      <c r="S3696" s="5">
        <f t="shared" ref="S3696:U3696" si="3718">($AY$3*M3696^2)/(2*$AY$6)</f>
        <v>219862.4857</v>
      </c>
      <c r="T3696" s="5">
        <f t="shared" si="3718"/>
        <v>199191.0969</v>
      </c>
      <c r="U3696" s="5">
        <f t="shared" si="3718"/>
        <v>1181176872</v>
      </c>
      <c r="V3696" s="1" t="s">
        <v>20</v>
      </c>
      <c r="W3696" s="2">
        <f t="shared" si="3"/>
        <v>59671.60634</v>
      </c>
      <c r="X3696" s="1">
        <f t="shared" si="4"/>
        <v>0.9191805471</v>
      </c>
      <c r="Y3696" s="1">
        <f t="shared" si="5"/>
        <v>1.019419422</v>
      </c>
      <c r="Z3696" s="1">
        <f t="shared" si="6"/>
        <v>0.9235739885</v>
      </c>
      <c r="AA3696" s="5">
        <f t="shared" si="7"/>
        <v>0.5212044938</v>
      </c>
      <c r="AB3696" s="1">
        <f t="shared" si="8"/>
        <v>2618.549732</v>
      </c>
      <c r="AC3696" s="1">
        <f t="shared" si="9"/>
        <v>118552.3639</v>
      </c>
      <c r="AD3696" s="5">
        <f t="shared" si="10"/>
        <v>110026.0252</v>
      </c>
      <c r="AE3696" s="5">
        <f t="shared" si="11"/>
        <v>66472.5778</v>
      </c>
      <c r="AF3696" s="5">
        <f t="shared" si="12"/>
        <v>230355.3779</v>
      </c>
      <c r="AG3696" s="5">
        <f t="shared" si="13"/>
        <v>114761.1817</v>
      </c>
      <c r="AH3696" s="5">
        <f t="shared" si="14"/>
        <v>2528.755988</v>
      </c>
      <c r="AI3696" s="5">
        <f t="shared" si="15"/>
        <v>115594.1962</v>
      </c>
      <c r="AJ3696" s="1">
        <f t="shared" si="16"/>
        <v>977977462.5</v>
      </c>
      <c r="AK3696" s="1">
        <f t="shared" si="17"/>
        <v>45157.01029</v>
      </c>
      <c r="AL3696" s="1" t="s">
        <v>20</v>
      </c>
      <c r="AM3696" s="5">
        <f t="shared" si="18"/>
        <v>0.8521849005</v>
      </c>
      <c r="AN3696" s="5">
        <f t="shared" si="19"/>
        <v>0.8888601223</v>
      </c>
      <c r="AO3696" s="5">
        <f t="shared" si="20"/>
        <v>1.471249491</v>
      </c>
      <c r="AP3696" s="5">
        <f t="shared" si="21"/>
        <v>0.4245516086</v>
      </c>
      <c r="AQ3696" s="1">
        <f t="shared" si="22"/>
        <v>2.165726775</v>
      </c>
      <c r="AR3696" s="1">
        <f t="shared" si="23"/>
        <v>0.4607929308</v>
      </c>
      <c r="AT3696" s="1">
        <v>0.465108189190367</v>
      </c>
      <c r="AU3696" s="1">
        <f t="shared" si="24"/>
        <v>0.000004755817051</v>
      </c>
      <c r="AV3696" s="1">
        <f t="shared" si="25"/>
        <v>210268.8117</v>
      </c>
    </row>
    <row r="3697" ht="12.75" customHeight="1">
      <c r="A3697" s="4" t="s">
        <v>7442</v>
      </c>
      <c r="B3697" s="1" t="s">
        <v>7443</v>
      </c>
      <c r="C3697" s="2">
        <v>1.23076062859157E-9</v>
      </c>
      <c r="D3697" s="2">
        <v>-2.2183410282902E-9</v>
      </c>
      <c r="E3697" s="2">
        <v>-1.33141902104536E-9</v>
      </c>
      <c r="F3697" s="2">
        <v>5.26747197086513E-9</v>
      </c>
      <c r="G3697" s="1">
        <v>3950492.32411553</v>
      </c>
      <c r="H3697" s="1">
        <v>-594167.744295469</v>
      </c>
      <c r="I3697" s="1">
        <v>30112.9481034948</v>
      </c>
      <c r="J3697" s="1">
        <v>-7298.58124062996</v>
      </c>
      <c r="K3697" s="1">
        <v>595991.933644504</v>
      </c>
      <c r="L3697" s="1">
        <v>56310.842757628</v>
      </c>
      <c r="M3697" s="1">
        <v>56645.539527468</v>
      </c>
      <c r="N3697" s="1">
        <v>56109.883001321</v>
      </c>
      <c r="O3697" s="1">
        <v>4107344.57740284</v>
      </c>
      <c r="P3697" s="1">
        <v>506894.865870895</v>
      </c>
      <c r="Q3697" s="1">
        <v>172301.462901439</v>
      </c>
      <c r="S3697" s="5">
        <f t="shared" ref="S3697:U3697" si="3719">($AY$3*M3697^2)/(2*$AY$6)</f>
        <v>194354.324</v>
      </c>
      <c r="T3697" s="5">
        <f t="shared" si="3719"/>
        <v>190695.9626</v>
      </c>
      <c r="U3697" s="5">
        <f t="shared" si="3719"/>
        <v>1021845059</v>
      </c>
      <c r="V3697" s="1" t="s">
        <v>20</v>
      </c>
      <c r="W3697" s="2">
        <f t="shared" si="3"/>
        <v>57806.36276</v>
      </c>
      <c r="X3697" s="1">
        <f t="shared" si="4"/>
        <v>0.948926918</v>
      </c>
      <c r="Y3697" s="1">
        <f t="shared" si="5"/>
        <v>0.9602407834</v>
      </c>
      <c r="Z3697" s="1">
        <f t="shared" si="6"/>
        <v>0.942166023</v>
      </c>
      <c r="AA3697" s="5">
        <f t="shared" si="7"/>
        <v>0.5045763238</v>
      </c>
      <c r="AB3697" s="1">
        <f t="shared" si="8"/>
        <v>2616.806612</v>
      </c>
      <c r="AC3697" s="1">
        <f t="shared" si="9"/>
        <v>114334.6184</v>
      </c>
      <c r="AD3697" s="5">
        <f t="shared" si="10"/>
        <v>111201.9735</v>
      </c>
      <c r="AE3697" s="5">
        <f t="shared" si="11"/>
        <v>74036.32885</v>
      </c>
      <c r="AF3697" s="5">
        <f t="shared" si="12"/>
        <v>226418.8786</v>
      </c>
      <c r="AG3697" s="5">
        <f t="shared" si="13"/>
        <v>114155.3084</v>
      </c>
      <c r="AH3697" s="5">
        <f t="shared" si="14"/>
        <v>2622.0405</v>
      </c>
      <c r="AI3697" s="5">
        <f t="shared" si="15"/>
        <v>112263.5702</v>
      </c>
      <c r="AJ3697" s="1">
        <f t="shared" si="16"/>
        <v>948550622.8</v>
      </c>
      <c r="AK3697" s="1">
        <f t="shared" si="17"/>
        <v>47978.2251</v>
      </c>
      <c r="AL3697" s="1" t="s">
        <v>20</v>
      </c>
      <c r="AM3697" s="5">
        <f t="shared" si="18"/>
        <v>0.8309299288</v>
      </c>
      <c r="AN3697" s="5">
        <f t="shared" si="19"/>
        <v>0.8529980114</v>
      </c>
      <c r="AO3697" s="5">
        <f t="shared" si="20"/>
        <v>1.281196188</v>
      </c>
      <c r="AP3697" s="5">
        <f t="shared" si="21"/>
        <v>0.4189361898</v>
      </c>
      <c r="AQ3697" s="1">
        <f t="shared" si="22"/>
        <v>1.977044005</v>
      </c>
      <c r="AR3697" s="1">
        <f t="shared" si="23"/>
        <v>0.4206476606</v>
      </c>
      <c r="AT3697" s="1">
        <v>0.275807360273523</v>
      </c>
      <c r="AU3697" s="1">
        <f t="shared" si="24"/>
        <v>0.00000290767149</v>
      </c>
      <c r="AV3697" s="1">
        <f t="shared" si="25"/>
        <v>343917.8062</v>
      </c>
    </row>
    <row r="3698" ht="12.75" customHeight="1">
      <c r="A3698" s="4" t="s">
        <v>7444</v>
      </c>
      <c r="B3698" s="1" t="s">
        <v>7445</v>
      </c>
      <c r="C3698" s="2">
        <v>2.11383585190349E-9</v>
      </c>
      <c r="D3698" s="2">
        <v>-1.76975492327703E-9</v>
      </c>
      <c r="E3698" s="2">
        <v>-3.30574096819603E-9</v>
      </c>
      <c r="F3698" s="2">
        <v>5.02893323690645E-9</v>
      </c>
      <c r="G3698" s="1">
        <v>3738163.01354567</v>
      </c>
      <c r="H3698" s="1">
        <v>-585592.62560601</v>
      </c>
      <c r="I3698" s="1">
        <v>25585.7577936576</v>
      </c>
      <c r="J3698" s="1">
        <v>-20806.8111929381</v>
      </c>
      <c r="K3698" s="1">
        <v>586666.443288892</v>
      </c>
      <c r="L3698" s="1">
        <v>58131.805734392</v>
      </c>
      <c r="M3698" s="1">
        <v>58385.8937176898</v>
      </c>
      <c r="N3698" s="1">
        <v>58031.6481156514</v>
      </c>
      <c r="O3698" s="1">
        <v>3952723.9042398</v>
      </c>
      <c r="P3698" s="1">
        <v>478755.43829055</v>
      </c>
      <c r="Q3698" s="1">
        <v>174044.190462254</v>
      </c>
      <c r="S3698" s="5">
        <f t="shared" ref="S3698:U3698" si="3720">($AY$3*M3698^2)/(2*$AY$6)</f>
        <v>206480.3067</v>
      </c>
      <c r="T3698" s="5">
        <f t="shared" si="3720"/>
        <v>203982.3457</v>
      </c>
      <c r="U3698" s="5">
        <f t="shared" si="3720"/>
        <v>946358598.1</v>
      </c>
      <c r="V3698" s="1" t="s">
        <v>20</v>
      </c>
      <c r="W3698" s="2">
        <f t="shared" si="3"/>
        <v>56734.30953</v>
      </c>
      <c r="X3698" s="1">
        <f t="shared" si="4"/>
        <v>1.049871338</v>
      </c>
      <c r="Y3698" s="1">
        <f t="shared" si="5"/>
        <v>1.059069149</v>
      </c>
      <c r="Z3698" s="1">
        <f t="shared" si="6"/>
        <v>1.046256724</v>
      </c>
      <c r="AA3698" s="5">
        <f t="shared" si="7"/>
        <v>0.4817264637</v>
      </c>
      <c r="AB3698" s="1">
        <f t="shared" si="8"/>
        <v>2545.511922</v>
      </c>
      <c r="AC3698" s="1">
        <f t="shared" si="9"/>
        <v>112161.9154</v>
      </c>
      <c r="AD3698" s="5">
        <f t="shared" si="10"/>
        <v>120465.975</v>
      </c>
      <c r="AE3698" s="5">
        <f t="shared" si="11"/>
        <v>78205.9596</v>
      </c>
      <c r="AF3698" s="5">
        <f t="shared" si="12"/>
        <v>238771.2988</v>
      </c>
      <c r="AG3698" s="5">
        <f t="shared" si="13"/>
        <v>117569.9572</v>
      </c>
      <c r="AH3698" s="5">
        <f t="shared" si="14"/>
        <v>2672.832386</v>
      </c>
      <c r="AI3698" s="5">
        <f t="shared" si="15"/>
        <v>121201.3417</v>
      </c>
      <c r="AJ3698" s="1">
        <f t="shared" si="16"/>
        <v>933708644</v>
      </c>
      <c r="AK3698" s="1">
        <f t="shared" si="17"/>
        <v>49495.07241</v>
      </c>
      <c r="AL3698" s="1" t="s">
        <v>20</v>
      </c>
      <c r="AM3698" s="5">
        <f t="shared" si="18"/>
        <v>0.7941728196</v>
      </c>
      <c r="AN3698" s="5">
        <f t="shared" si="19"/>
        <v>0.7750808013</v>
      </c>
      <c r="AO3698" s="5">
        <f t="shared" si="20"/>
        <v>1.193909836</v>
      </c>
      <c r="AP3698" s="5">
        <f t="shared" si="21"/>
        <v>0.3910472693</v>
      </c>
      <c r="AQ3698" s="1">
        <f t="shared" si="22"/>
        <v>1.886467881</v>
      </c>
      <c r="AR3698" s="1">
        <f t="shared" si="23"/>
        <v>0.401376145</v>
      </c>
      <c r="AT3698" s="1">
        <v>0.328803742611231</v>
      </c>
      <c r="AU3698" s="1">
        <f t="shared" si="24"/>
        <v>0.000003521481189</v>
      </c>
      <c r="AV3698" s="1">
        <f t="shared" si="25"/>
        <v>283971.4161</v>
      </c>
    </row>
    <row r="3699" ht="12.75" customHeight="1">
      <c r="A3699" s="4" t="s">
        <v>7446</v>
      </c>
      <c r="B3699" s="1" t="s">
        <v>7447</v>
      </c>
      <c r="C3699" s="2">
        <v>1.34914619476895E-10</v>
      </c>
      <c r="D3699" s="2">
        <v>-4.83731462695847E-9</v>
      </c>
      <c r="E3699" s="2">
        <v>3.42447841043121E-9</v>
      </c>
      <c r="F3699" s="2">
        <v>6.01908548265878E-9</v>
      </c>
      <c r="G3699" s="1">
        <v>3386689.24120036</v>
      </c>
      <c r="H3699" s="1">
        <v>-597582.677759466</v>
      </c>
      <c r="I3699" s="1">
        <v>5422.17303238194</v>
      </c>
      <c r="J3699" s="1">
        <v>23687.7395985807</v>
      </c>
      <c r="K3699" s="1">
        <v>598095.584230712</v>
      </c>
      <c r="L3699" s="1">
        <v>49773.8664022989</v>
      </c>
      <c r="M3699" s="1">
        <v>50013.5900255923</v>
      </c>
      <c r="N3699" s="1">
        <v>50965.3786218201</v>
      </c>
      <c r="O3699" s="1">
        <v>3683111.48683122</v>
      </c>
      <c r="P3699" s="1">
        <v>493133.084602556</v>
      </c>
      <c r="Q3699" s="1">
        <v>174194.417361831</v>
      </c>
      <c r="S3699" s="5">
        <f t="shared" ref="S3699:U3699" si="3721">($AY$3*M3699^2)/(2*$AY$6)</f>
        <v>151509.1394</v>
      </c>
      <c r="T3699" s="5">
        <f t="shared" si="3721"/>
        <v>157330.63</v>
      </c>
      <c r="U3699" s="5">
        <f t="shared" si="3721"/>
        <v>821660675.1</v>
      </c>
      <c r="V3699" s="1" t="s">
        <v>20</v>
      </c>
      <c r="W3699" s="2">
        <f t="shared" si="3"/>
        <v>71341.43799</v>
      </c>
      <c r="X3699" s="1">
        <f t="shared" si="4"/>
        <v>0.4867646573</v>
      </c>
      <c r="Y3699" s="1">
        <f t="shared" si="5"/>
        <v>0.4914647137</v>
      </c>
      <c r="Z3699" s="1">
        <f t="shared" si="6"/>
        <v>0.5103484406</v>
      </c>
      <c r="AA3699" s="5">
        <f t="shared" si="7"/>
        <v>0.5765741217</v>
      </c>
      <c r="AB3699" s="1">
        <f t="shared" si="8"/>
        <v>2422.889966</v>
      </c>
      <c r="AC3699" s="1">
        <f t="shared" si="9"/>
        <v>108269.1207</v>
      </c>
      <c r="AD3699" s="5">
        <f t="shared" si="10"/>
        <v>88393.45489</v>
      </c>
      <c r="AE3699" s="5">
        <f t="shared" si="11"/>
        <v>67019.75123</v>
      </c>
      <c r="AF3699" s="5">
        <f t="shared" si="12"/>
        <v>213438.0145</v>
      </c>
      <c r="AG3699" s="5">
        <f t="shared" si="13"/>
        <v>126695.325</v>
      </c>
      <c r="AH3699" s="5">
        <f t="shared" si="14"/>
        <v>2768.933543</v>
      </c>
      <c r="AI3699" s="5">
        <f t="shared" si="15"/>
        <v>86742.68952</v>
      </c>
      <c r="AJ3699" s="1">
        <f t="shared" si="16"/>
        <v>951898686.7</v>
      </c>
      <c r="AK3699" s="1">
        <f t="shared" si="17"/>
        <v>47045.37128</v>
      </c>
      <c r="AL3699" s="1" t="s">
        <v>20</v>
      </c>
      <c r="AM3699" s="5">
        <f t="shared" si="18"/>
        <v>0.751328975</v>
      </c>
      <c r="AN3699" s="5">
        <f t="shared" si="19"/>
        <v>1.076888202</v>
      </c>
      <c r="AO3699" s="5">
        <f t="shared" si="20"/>
        <v>1.420325604</v>
      </c>
      <c r="AP3699" s="5">
        <f t="shared" si="21"/>
        <v>0.4459836683</v>
      </c>
      <c r="AQ3699" s="1">
        <f t="shared" si="22"/>
        <v>2.023363108</v>
      </c>
      <c r="AR3699" s="1">
        <f t="shared" si="23"/>
        <v>0.430502789</v>
      </c>
      <c r="AT3699" s="1">
        <v>0.388770512185498</v>
      </c>
      <c r="AU3699" s="1">
        <f t="shared" si="24"/>
        <v>0.00000408415851</v>
      </c>
      <c r="AV3699" s="1">
        <f t="shared" si="25"/>
        <v>244848.4792</v>
      </c>
    </row>
    <row r="3700" ht="12.75" customHeight="1">
      <c r="A3700" s="4" t="s">
        <v>7448</v>
      </c>
      <c r="B3700" s="1" t="s">
        <v>7449</v>
      </c>
      <c r="C3700" s="2">
        <v>-3.56488566320715E-10</v>
      </c>
      <c r="D3700" s="2">
        <v>-4.83047322997075E-9</v>
      </c>
      <c r="E3700" s="2">
        <v>3.74034115597995E-9</v>
      </c>
      <c r="F3700" s="2">
        <v>6.2402630972284E-9</v>
      </c>
      <c r="G3700" s="1">
        <v>3477451.71030744</v>
      </c>
      <c r="H3700" s="1">
        <v>-603217.1944962</v>
      </c>
      <c r="I3700" s="1">
        <v>6191.48952405656</v>
      </c>
      <c r="J3700" s="1">
        <v>29556.4130092841</v>
      </c>
      <c r="K3700" s="1">
        <v>603994.433982636</v>
      </c>
      <c r="L3700" s="1">
        <v>49948.4773325555</v>
      </c>
      <c r="M3700" s="1">
        <v>51492.8131851772</v>
      </c>
      <c r="N3700" s="1">
        <v>49016.2085197834</v>
      </c>
      <c r="O3700" s="1">
        <v>3748886.99620049</v>
      </c>
      <c r="P3700" s="1">
        <v>498319.164124762</v>
      </c>
      <c r="Q3700" s="1">
        <v>169700.696908141</v>
      </c>
      <c r="S3700" s="5">
        <f t="shared" ref="S3700:U3700" si="3722">($AY$3*M3700^2)/(2*$AY$6)</f>
        <v>160603.8715</v>
      </c>
      <c r="T3700" s="5">
        <f t="shared" si="3722"/>
        <v>145526.5393</v>
      </c>
      <c r="U3700" s="5">
        <f t="shared" si="3722"/>
        <v>851270279.4</v>
      </c>
      <c r="V3700" s="1" t="s">
        <v>20</v>
      </c>
      <c r="W3700" s="2">
        <f t="shared" si="3"/>
        <v>72991.34532</v>
      </c>
      <c r="X3700" s="1">
        <f t="shared" si="4"/>
        <v>0.4682758601</v>
      </c>
      <c r="Y3700" s="1">
        <f t="shared" si="5"/>
        <v>0.497680359</v>
      </c>
      <c r="Z3700" s="1">
        <f t="shared" si="6"/>
        <v>0.4509586203</v>
      </c>
      <c r="AA3700" s="5">
        <f t="shared" si="7"/>
        <v>0.5977609431</v>
      </c>
      <c r="AB3700" s="1">
        <f t="shared" si="8"/>
        <v>2455.141748</v>
      </c>
      <c r="AC3700" s="1">
        <f t="shared" si="9"/>
        <v>109231.6143</v>
      </c>
      <c r="AD3700" s="5">
        <f t="shared" si="10"/>
        <v>81999.68413</v>
      </c>
      <c r="AE3700" s="5">
        <f t="shared" si="11"/>
        <v>59602.02145</v>
      </c>
      <c r="AF3700" s="5">
        <f t="shared" si="12"/>
        <v>205971.643</v>
      </c>
      <c r="AG3700" s="5">
        <f t="shared" si="13"/>
        <v>119828.8232</v>
      </c>
      <c r="AH3700" s="5">
        <f t="shared" si="14"/>
        <v>2744.535105</v>
      </c>
      <c r="AI3700" s="5">
        <f t="shared" si="15"/>
        <v>86142.81977</v>
      </c>
      <c r="AJ3700" s="1">
        <f t="shared" si="16"/>
        <v>961286997.7</v>
      </c>
      <c r="AK3700" s="1">
        <f t="shared" si="17"/>
        <v>44528.83717</v>
      </c>
      <c r="AL3700" s="1" t="s">
        <v>20</v>
      </c>
      <c r="AM3700" s="5">
        <f t="shared" si="18"/>
        <v>0.8022168389</v>
      </c>
      <c r="AN3700" s="5">
        <f t="shared" si="19"/>
        <v>1.172305732</v>
      </c>
      <c r="AO3700" s="5">
        <f t="shared" si="20"/>
        <v>1.612842944</v>
      </c>
      <c r="AP3700" s="5">
        <f t="shared" si="21"/>
        <v>0.4667084186</v>
      </c>
      <c r="AQ3700" s="1">
        <f t="shared" si="22"/>
        <v>2.158796544</v>
      </c>
      <c r="AR3700" s="1">
        <f t="shared" si="23"/>
        <v>0.4593184135</v>
      </c>
      <c r="AT3700" s="1">
        <v>0.173802600388292</v>
      </c>
      <c r="AU3700" s="1">
        <f t="shared" si="24"/>
        <v>0.000001808019882</v>
      </c>
      <c r="AV3700" s="1">
        <f t="shared" si="25"/>
        <v>553091.263</v>
      </c>
    </row>
    <row r="3701" ht="12.75" customHeight="1">
      <c r="A3701" s="4" t="s">
        <v>7450</v>
      </c>
      <c r="B3701" s="1" t="s">
        <v>7451</v>
      </c>
      <c r="C3701" s="2">
        <v>-2.17769493924205E-9</v>
      </c>
      <c r="D3701" s="2">
        <v>-4.6355300617101E-9</v>
      </c>
      <c r="E3701" s="2">
        <v>2.8333221436236E-9</v>
      </c>
      <c r="F3701" s="2">
        <v>6.07355395503014E-9</v>
      </c>
      <c r="G3701" s="1">
        <v>3530082.61682384</v>
      </c>
      <c r="H3701" s="1">
        <v>-615209.681896643</v>
      </c>
      <c r="I3701" s="1">
        <v>7232.12815908292</v>
      </c>
      <c r="J3701" s="1">
        <v>25661.3168493523</v>
      </c>
      <c r="K3701" s="1">
        <v>615841.466466525</v>
      </c>
      <c r="L3701" s="1">
        <v>47955.387040739</v>
      </c>
      <c r="M3701" s="1">
        <v>40228.654291409</v>
      </c>
      <c r="N3701" s="1">
        <v>51122.5372434695</v>
      </c>
      <c r="O3701" s="1">
        <v>3945535.12103186</v>
      </c>
      <c r="P3701" s="1">
        <v>484017.868221546</v>
      </c>
      <c r="Q3701" s="1">
        <v>169186.26273968</v>
      </c>
      <c r="S3701" s="5">
        <f t="shared" ref="S3701:U3701" si="3723">($AY$3*M3701^2)/(2*$AY$6)</f>
        <v>98024.30729</v>
      </c>
      <c r="T3701" s="5">
        <f t="shared" si="3723"/>
        <v>158302.4265</v>
      </c>
      <c r="U3701" s="5">
        <f t="shared" si="3723"/>
        <v>942919460.7</v>
      </c>
      <c r="V3701" s="1" t="s">
        <v>20</v>
      </c>
      <c r="W3701" s="2">
        <f t="shared" si="3"/>
        <v>70509.79969</v>
      </c>
      <c r="X3701" s="1">
        <f t="shared" si="4"/>
        <v>0.4625682702</v>
      </c>
      <c r="Y3701" s="1">
        <f t="shared" si="5"/>
        <v>0.3255157811</v>
      </c>
      <c r="Z3701" s="1">
        <f t="shared" si="6"/>
        <v>0.5256853065</v>
      </c>
      <c r="AA3701" s="5">
        <f t="shared" si="7"/>
        <v>0.5817917103</v>
      </c>
      <c r="AB3701" s="1">
        <f t="shared" si="8"/>
        <v>2473.651147</v>
      </c>
      <c r="AC3701" s="1">
        <f t="shared" si="9"/>
        <v>112059.8751</v>
      </c>
      <c r="AD3701" s="5">
        <f t="shared" si="10"/>
        <v>87870.85883</v>
      </c>
      <c r="AE3701" s="5">
        <f t="shared" si="11"/>
        <v>81629.19823</v>
      </c>
      <c r="AF3701" s="5">
        <f t="shared" si="12"/>
        <v>198344.4909</v>
      </c>
      <c r="AG3701" s="5">
        <f t="shared" si="13"/>
        <v>129198.3453</v>
      </c>
      <c r="AH3701" s="5">
        <f t="shared" si="14"/>
        <v>2675.266234</v>
      </c>
      <c r="AI3701" s="5">
        <f t="shared" si="15"/>
        <v>69146.14557</v>
      </c>
      <c r="AJ3701" s="1">
        <f t="shared" si="16"/>
        <v>980142135.5</v>
      </c>
      <c r="AK3701" s="1">
        <f t="shared" si="17"/>
        <v>50739.80592</v>
      </c>
      <c r="AL3701" s="1" t="s">
        <v>20</v>
      </c>
      <c r="AM3701" s="5">
        <f t="shared" si="18"/>
        <v>0.7586336598</v>
      </c>
      <c r="AN3701" s="5">
        <f t="shared" si="19"/>
        <v>1.115434797</v>
      </c>
      <c r="AO3701" s="5">
        <f t="shared" si="20"/>
        <v>1.200724933</v>
      </c>
      <c r="AP3701" s="5">
        <f t="shared" si="21"/>
        <v>0.4941615122</v>
      </c>
      <c r="AQ3701" s="1">
        <f t="shared" si="22"/>
        <v>1.931702571</v>
      </c>
      <c r="AR3701" s="1">
        <f t="shared" si="23"/>
        <v>0.411000547</v>
      </c>
      <c r="AT3701" s="1">
        <v>0.282684628150836</v>
      </c>
      <c r="AU3701" s="1">
        <f t="shared" si="24"/>
        <v>0.00000288411872</v>
      </c>
      <c r="AV3701" s="1">
        <f t="shared" si="25"/>
        <v>346726.365</v>
      </c>
    </row>
    <row r="3702" ht="12.75" customHeight="1">
      <c r="A3702" s="4" t="s">
        <v>7452</v>
      </c>
      <c r="B3702" s="1" t="s">
        <v>7453</v>
      </c>
      <c r="C3702" s="2">
        <v>-6.0178118309243E-11</v>
      </c>
      <c r="D3702" s="2">
        <v>-5.15892817883024E-9</v>
      </c>
      <c r="E3702" s="2">
        <v>3.1387346489405E-9</v>
      </c>
      <c r="F3702" s="2">
        <v>6.10851994715031E-9</v>
      </c>
      <c r="G3702" s="1">
        <v>3321253.62226426</v>
      </c>
      <c r="H3702" s="1">
        <v>-599959.049341035</v>
      </c>
      <c r="I3702" s="1">
        <v>1341.72818046091</v>
      </c>
      <c r="J3702" s="1">
        <v>31047.1115997567</v>
      </c>
      <c r="K3702" s="1">
        <v>600781.491583271</v>
      </c>
      <c r="L3702" s="1">
        <v>47006.8865660509</v>
      </c>
      <c r="M3702" s="1">
        <v>44046.1066983727</v>
      </c>
      <c r="N3702" s="1">
        <v>48772.8049921793</v>
      </c>
      <c r="O3702" s="1">
        <v>3596226.6942157</v>
      </c>
      <c r="P3702" s="1">
        <v>495707.611633743</v>
      </c>
      <c r="Q3702" s="1">
        <v>174149.791031331</v>
      </c>
      <c r="S3702" s="5">
        <f t="shared" ref="S3702:U3702" si="3724">($AY$3*M3702^2)/(2*$AY$6)</f>
        <v>117510.8114</v>
      </c>
      <c r="T3702" s="5">
        <f t="shared" si="3724"/>
        <v>144084.8233</v>
      </c>
      <c r="U3702" s="5">
        <f t="shared" si="3724"/>
        <v>783351884.9</v>
      </c>
      <c r="V3702" s="1" t="s">
        <v>20</v>
      </c>
      <c r="W3702" s="2">
        <f t="shared" si="3"/>
        <v>73111.21438</v>
      </c>
      <c r="X3702" s="1">
        <f t="shared" si="4"/>
        <v>0.4133852527</v>
      </c>
      <c r="Y3702" s="1">
        <f t="shared" si="5"/>
        <v>0.3629502148</v>
      </c>
      <c r="Z3702" s="1">
        <f t="shared" si="6"/>
        <v>0.445028138</v>
      </c>
      <c r="AA3702" s="5">
        <f t="shared" si="7"/>
        <v>0.5851411371</v>
      </c>
      <c r="AB3702" s="1">
        <f t="shared" si="8"/>
        <v>2399.368969</v>
      </c>
      <c r="AC3702" s="1">
        <f t="shared" si="9"/>
        <v>106984.4621</v>
      </c>
      <c r="AD3702" s="5">
        <f t="shared" si="10"/>
        <v>83352.20667</v>
      </c>
      <c r="AE3702" s="5">
        <f t="shared" si="11"/>
        <v>71750.45681</v>
      </c>
      <c r="AF3702" s="5">
        <f t="shared" si="12"/>
        <v>204914.5055</v>
      </c>
      <c r="AG3702" s="5">
        <f t="shared" si="13"/>
        <v>129640.1761</v>
      </c>
      <c r="AH3702" s="5">
        <f t="shared" si="14"/>
        <v>2802.182617</v>
      </c>
      <c r="AI3702" s="5">
        <f t="shared" si="15"/>
        <v>75274.3294</v>
      </c>
      <c r="AJ3702" s="1">
        <f t="shared" si="16"/>
        <v>956173441</v>
      </c>
      <c r="AK3702" s="1">
        <f t="shared" si="17"/>
        <v>48775.56896</v>
      </c>
      <c r="AL3702" s="1" t="s">
        <v>20</v>
      </c>
      <c r="AM3702" s="5">
        <f t="shared" si="18"/>
        <v>0.7375595051</v>
      </c>
      <c r="AN3702" s="5">
        <f t="shared" si="19"/>
        <v>1.147148323</v>
      </c>
      <c r="AO3702" s="5">
        <f t="shared" si="20"/>
        <v>1.332637426</v>
      </c>
      <c r="AP3702" s="5">
        <f t="shared" si="21"/>
        <v>0.4666206713</v>
      </c>
      <c r="AQ3702" s="1">
        <f t="shared" si="22"/>
        <v>1.960353229</v>
      </c>
      <c r="AR3702" s="1">
        <f t="shared" si="23"/>
        <v>0.4170964317</v>
      </c>
      <c r="AT3702" s="1">
        <v>0.344422865509388</v>
      </c>
      <c r="AU3702" s="1">
        <f t="shared" si="24"/>
        <v>0.000003602096134</v>
      </c>
      <c r="AV3702" s="1">
        <f t="shared" si="25"/>
        <v>277616.1332</v>
      </c>
    </row>
    <row r="3703" ht="12.75" customHeight="1">
      <c r="A3703" s="4" t="s">
        <v>7454</v>
      </c>
      <c r="B3703" s="1" t="s">
        <v>7455</v>
      </c>
      <c r="C3703" s="2">
        <v>-8.71723830402683E-11</v>
      </c>
      <c r="D3703" s="2">
        <v>-4.64304888007026E-9</v>
      </c>
      <c r="E3703" s="2">
        <v>3.39045186755746E-9</v>
      </c>
      <c r="F3703" s="2">
        <v>5.85592831216293E-9</v>
      </c>
      <c r="G3703" s="1">
        <v>3378096.4603813</v>
      </c>
      <c r="H3703" s="1">
        <v>-601555.48768231</v>
      </c>
      <c r="I3703" s="1">
        <v>4346.05477704043</v>
      </c>
      <c r="J3703" s="1">
        <v>32240.9638611907</v>
      </c>
      <c r="K3703" s="1">
        <v>602473.204902598</v>
      </c>
      <c r="L3703" s="1">
        <v>51049.7573862207</v>
      </c>
      <c r="M3703" s="1">
        <v>49335.8586015096</v>
      </c>
      <c r="N3703" s="1">
        <v>50920.7620578383</v>
      </c>
      <c r="O3703" s="1">
        <v>3665022.77171258</v>
      </c>
      <c r="P3703" s="1">
        <v>497951.063366299</v>
      </c>
      <c r="Q3703" s="1">
        <v>171271.746545413</v>
      </c>
      <c r="S3703" s="5">
        <f t="shared" ref="S3703:U3703" si="3725">($AY$3*M3703^2)/(2*$AY$6)</f>
        <v>147430.7767</v>
      </c>
      <c r="T3703" s="5">
        <f t="shared" si="3725"/>
        <v>157055.2871</v>
      </c>
      <c r="U3703" s="5">
        <f t="shared" si="3725"/>
        <v>813609716.8</v>
      </c>
      <c r="V3703" s="1" t="s">
        <v>20</v>
      </c>
      <c r="W3703" s="2">
        <f t="shared" si="3"/>
        <v>69495.83061</v>
      </c>
      <c r="X3703" s="1">
        <f t="shared" si="4"/>
        <v>0.5395974206</v>
      </c>
      <c r="Y3703" s="1">
        <f t="shared" si="5"/>
        <v>0.5039737095</v>
      </c>
      <c r="Z3703" s="1">
        <f t="shared" si="6"/>
        <v>0.5368738971</v>
      </c>
      <c r="AA3703" s="5">
        <f t="shared" si="7"/>
        <v>0.5609451358</v>
      </c>
      <c r="AB3703" s="1">
        <f t="shared" si="8"/>
        <v>2419.81431</v>
      </c>
      <c r="AC3703" s="1">
        <f t="shared" si="9"/>
        <v>108002.9246</v>
      </c>
      <c r="AD3703" s="5">
        <f t="shared" si="10"/>
        <v>90776.72451</v>
      </c>
      <c r="AE3703" s="5">
        <f t="shared" si="11"/>
        <v>69184.41878</v>
      </c>
      <c r="AF3703" s="5">
        <f t="shared" si="12"/>
        <v>211528.8569</v>
      </c>
      <c r="AG3703" s="5">
        <f t="shared" si="13"/>
        <v>123577.5485</v>
      </c>
      <c r="AH3703" s="5">
        <f t="shared" si="14"/>
        <v>2775.758166</v>
      </c>
      <c r="AI3703" s="5">
        <f t="shared" si="15"/>
        <v>87951.30834</v>
      </c>
      <c r="AJ3703" s="1">
        <f t="shared" si="16"/>
        <v>958865886.4</v>
      </c>
      <c r="AK3703" s="1">
        <f t="shared" si="17"/>
        <v>47805.70519</v>
      </c>
      <c r="AL3703" s="1" t="s">
        <v>20</v>
      </c>
      <c r="AM3703" s="5">
        <f t="shared" si="18"/>
        <v>0.775922405</v>
      </c>
      <c r="AN3703" s="5">
        <f t="shared" si="19"/>
        <v>1.056290466</v>
      </c>
      <c r="AO3703" s="5">
        <f t="shared" si="20"/>
        <v>1.385956409</v>
      </c>
      <c r="AP3703" s="5">
        <f t="shared" si="21"/>
        <v>0.4533026371</v>
      </c>
      <c r="AQ3703" s="1">
        <f t="shared" si="22"/>
        <v>2.005756181</v>
      </c>
      <c r="AR3703" s="1">
        <f t="shared" si="23"/>
        <v>0.4267566342</v>
      </c>
      <c r="AT3703" s="1">
        <v>1.0092883081445</v>
      </c>
      <c r="AU3703" s="1">
        <f t="shared" si="24"/>
        <v>0.00001052585479</v>
      </c>
      <c r="AV3703" s="1">
        <f t="shared" si="25"/>
        <v>95004.16072</v>
      </c>
    </row>
    <row r="3704" ht="12.75" customHeight="1">
      <c r="A3704" s="4" t="s">
        <v>7456</v>
      </c>
      <c r="B3704" s="1" t="s">
        <v>7457</v>
      </c>
      <c r="C3704" s="2">
        <v>1.79152910450062E-10</v>
      </c>
      <c r="D3704" s="2">
        <v>-4.81373708666596E-9</v>
      </c>
      <c r="E3704" s="2">
        <v>3.20109095028223E-9</v>
      </c>
      <c r="F3704" s="2">
        <v>5.8524215226526E-9</v>
      </c>
      <c r="G3704" s="1">
        <v>3227333.9892346</v>
      </c>
      <c r="H3704" s="1">
        <v>-599751.392530368</v>
      </c>
      <c r="I3704" s="1">
        <v>3545.79608100235</v>
      </c>
      <c r="J3704" s="1">
        <v>32220.466608161</v>
      </c>
      <c r="K3704" s="1">
        <v>600649.714909599</v>
      </c>
      <c r="L3704" s="1">
        <v>49110.7081882054</v>
      </c>
      <c r="M3704" s="1">
        <v>51173.3282735487</v>
      </c>
      <c r="N3704" s="1">
        <v>48588.4294046636</v>
      </c>
      <c r="O3704" s="1">
        <v>3662703.04242724</v>
      </c>
      <c r="P3704" s="1">
        <v>498069.901270373</v>
      </c>
      <c r="Q3704" s="1">
        <v>169354.98903481</v>
      </c>
      <c r="S3704" s="5">
        <f t="shared" ref="S3704:U3704" si="3726">($AY$3*M3704^2)/(2*$AY$6)</f>
        <v>158617.1346</v>
      </c>
      <c r="T3704" s="5">
        <f t="shared" si="3726"/>
        <v>142997.5161</v>
      </c>
      <c r="U3704" s="5">
        <f t="shared" si="3726"/>
        <v>812580115</v>
      </c>
      <c r="V3704" s="1" t="s">
        <v>20</v>
      </c>
      <c r="W3704" s="2">
        <f t="shared" si="3"/>
        <v>71057.94845</v>
      </c>
      <c r="X3704" s="1">
        <f t="shared" si="4"/>
        <v>0.4776690079</v>
      </c>
      <c r="Y3704" s="1">
        <f t="shared" si="5"/>
        <v>0.5186352116</v>
      </c>
      <c r="Z3704" s="1">
        <f t="shared" si="6"/>
        <v>0.4675632758</v>
      </c>
      <c r="AA3704" s="5">
        <f t="shared" si="7"/>
        <v>0.560609217</v>
      </c>
      <c r="AB3704" s="1">
        <f t="shared" si="8"/>
        <v>2365.200561</v>
      </c>
      <c r="AC3704" s="1">
        <f t="shared" si="9"/>
        <v>107968.7397</v>
      </c>
      <c r="AD3704" s="5">
        <f t="shared" si="10"/>
        <v>86670.76447</v>
      </c>
      <c r="AE3704" s="5">
        <f t="shared" si="11"/>
        <v>63325.93005</v>
      </c>
      <c r="AF3704" s="5">
        <f t="shared" si="12"/>
        <v>216684.9767</v>
      </c>
      <c r="AG3704" s="5">
        <f t="shared" si="13"/>
        <v>125403.3375</v>
      </c>
      <c r="AH3704" s="5">
        <f t="shared" si="14"/>
        <v>2776.637024</v>
      </c>
      <c r="AI3704" s="5">
        <f t="shared" si="15"/>
        <v>91281.63919</v>
      </c>
      <c r="AJ3704" s="1">
        <f t="shared" si="16"/>
        <v>955963711.9</v>
      </c>
      <c r="AK3704" s="1">
        <f t="shared" si="17"/>
        <v>45953.22729</v>
      </c>
      <c r="AL3704" s="1" t="s">
        <v>20</v>
      </c>
      <c r="AM3704" s="5">
        <f t="shared" si="18"/>
        <v>0.7623112199</v>
      </c>
      <c r="AN3704" s="5">
        <f t="shared" si="19"/>
        <v>1.102982901</v>
      </c>
      <c r="AO3704" s="5">
        <f t="shared" si="20"/>
        <v>1.50959285</v>
      </c>
      <c r="AP3704" s="5">
        <f t="shared" si="21"/>
        <v>0.441176738</v>
      </c>
      <c r="AQ3704" s="1">
        <f t="shared" si="22"/>
        <v>2.080297224</v>
      </c>
      <c r="AR3704" s="1">
        <f t="shared" si="23"/>
        <v>0.4426164307</v>
      </c>
      <c r="AT3704" s="1">
        <v>0.149644379311254</v>
      </c>
      <c r="AU3704" s="1">
        <f t="shared" si="24"/>
        <v>0.000001565377194</v>
      </c>
      <c r="AV3704" s="1">
        <f t="shared" si="25"/>
        <v>638823.6674</v>
      </c>
    </row>
    <row r="3705" ht="12.75" customHeight="1">
      <c r="A3705" s="4" t="s">
        <v>7458</v>
      </c>
      <c r="B3705" s="1" t="s">
        <v>7459</v>
      </c>
      <c r="C3705" s="2">
        <v>1.14632614219461E-9</v>
      </c>
      <c r="D3705" s="2">
        <v>-4.35871405108272E-9</v>
      </c>
      <c r="E3705" s="2">
        <v>3.25513213715574E-9</v>
      </c>
      <c r="F3705" s="2">
        <v>5.65059731297876E-9</v>
      </c>
      <c r="G3705" s="1">
        <v>3428281.30123738</v>
      </c>
      <c r="H3705" s="1">
        <v>-591384.349654185</v>
      </c>
      <c r="I3705" s="1">
        <v>9899.10645698804</v>
      </c>
      <c r="J3705" s="1">
        <v>34722.2640849257</v>
      </c>
      <c r="K3705" s="1">
        <v>592507.828916055</v>
      </c>
      <c r="L3705" s="1">
        <v>50379.9847159161</v>
      </c>
      <c r="M3705" s="1">
        <v>51254.6814416415</v>
      </c>
      <c r="N3705" s="1">
        <v>49840.8306345616</v>
      </c>
      <c r="O3705" s="1">
        <v>3733021.60956733</v>
      </c>
      <c r="P3705" s="1">
        <v>506053.00032717</v>
      </c>
      <c r="Q3705" s="1">
        <v>173402.283759647</v>
      </c>
      <c r="S3705" s="5">
        <f t="shared" ref="S3705:U3705" si="3727">($AY$3*M3705^2)/(2*$AY$6)</f>
        <v>159121.8609</v>
      </c>
      <c r="T3705" s="5">
        <f t="shared" si="3727"/>
        <v>150464.2467</v>
      </c>
      <c r="U3705" s="5">
        <f t="shared" si="3727"/>
        <v>844080330.1</v>
      </c>
      <c r="V3705" s="1" t="s">
        <v>20</v>
      </c>
      <c r="W3705" s="2">
        <f t="shared" si="3"/>
        <v>66566.41304</v>
      </c>
      <c r="X3705" s="1">
        <f t="shared" si="4"/>
        <v>0.5728036174</v>
      </c>
      <c r="Y3705" s="1">
        <f t="shared" si="5"/>
        <v>0.5928663024</v>
      </c>
      <c r="Z3705" s="1">
        <f t="shared" si="6"/>
        <v>0.5606092151</v>
      </c>
      <c r="AA3705" s="5">
        <f t="shared" si="7"/>
        <v>0.5412762773</v>
      </c>
      <c r="AB3705" s="1">
        <f t="shared" si="8"/>
        <v>2437.722368</v>
      </c>
      <c r="AC3705" s="1">
        <f t="shared" si="9"/>
        <v>109000.2337</v>
      </c>
      <c r="AD3705" s="5">
        <f t="shared" si="10"/>
        <v>92080.2051</v>
      </c>
      <c r="AE3705" s="5">
        <f t="shared" si="11"/>
        <v>67969.45099</v>
      </c>
      <c r="AF3705" s="5">
        <f t="shared" si="12"/>
        <v>216356.6411</v>
      </c>
      <c r="AG3705" s="5">
        <f t="shared" si="13"/>
        <v>121664.3673</v>
      </c>
      <c r="AH3705" s="5">
        <f t="shared" si="14"/>
        <v>2750.361075</v>
      </c>
      <c r="AI3705" s="5">
        <f t="shared" si="15"/>
        <v>94692.27377</v>
      </c>
      <c r="AJ3705" s="1">
        <f t="shared" si="16"/>
        <v>943005497.9</v>
      </c>
      <c r="AK3705" s="1">
        <f t="shared" si="17"/>
        <v>47149.91376</v>
      </c>
      <c r="AL3705" s="1" t="s">
        <v>20</v>
      </c>
      <c r="AM3705" s="5">
        <f t="shared" si="18"/>
        <v>0.7750876603</v>
      </c>
      <c r="AN3705" s="5">
        <f t="shared" si="19"/>
        <v>1.02411316</v>
      </c>
      <c r="AO3705" s="5">
        <f t="shared" si="20"/>
        <v>1.387396079</v>
      </c>
      <c r="AP3705" s="5">
        <f t="shared" si="21"/>
        <v>0.4358569689</v>
      </c>
      <c r="AQ3705" s="1">
        <f t="shared" si="22"/>
        <v>2.000015319</v>
      </c>
      <c r="AR3705" s="1">
        <f t="shared" si="23"/>
        <v>0.4255351742</v>
      </c>
      <c r="AT3705" s="1">
        <v>0.158985937819291</v>
      </c>
      <c r="AU3705" s="1">
        <f t="shared" si="24"/>
        <v>0.000001685949214</v>
      </c>
      <c r="AV3705" s="1">
        <f t="shared" si="25"/>
        <v>593137.6767</v>
      </c>
    </row>
    <row r="3706" ht="12.75" customHeight="1">
      <c r="A3706" s="4" t="s">
        <v>7460</v>
      </c>
      <c r="B3706" s="1" t="s">
        <v>7461</v>
      </c>
      <c r="C3706" s="2">
        <v>2.44201556120938E-10</v>
      </c>
      <c r="D3706" s="2">
        <v>-4.43847278047234E-9</v>
      </c>
      <c r="E3706" s="2">
        <v>2.53933933961697E-9</v>
      </c>
      <c r="F3706" s="2">
        <v>5.19854358385106E-9</v>
      </c>
      <c r="G3706" s="1">
        <v>3728321.62492614</v>
      </c>
      <c r="H3706" s="1">
        <v>-599147.374672273</v>
      </c>
      <c r="I3706" s="1">
        <v>5399.75174736681</v>
      </c>
      <c r="J3706" s="1">
        <v>29159.7486665329</v>
      </c>
      <c r="K3706" s="1">
        <v>599899.953521185</v>
      </c>
      <c r="L3706" s="1">
        <v>49829.0456789678</v>
      </c>
      <c r="M3706" s="1">
        <v>47224.0480934055</v>
      </c>
      <c r="N3706" s="1">
        <v>51538.7581009852</v>
      </c>
      <c r="O3706" s="1">
        <v>3970150.48724983</v>
      </c>
      <c r="P3706" s="1">
        <v>506097.680249463</v>
      </c>
      <c r="Q3706" s="1">
        <v>171019.177754246</v>
      </c>
      <c r="S3706" s="5">
        <f t="shared" ref="S3706:U3706" si="3728">($AY$3*M3706^2)/(2*$AY$6)</f>
        <v>135079.423</v>
      </c>
      <c r="T3706" s="5">
        <f t="shared" si="3728"/>
        <v>160890.5998</v>
      </c>
      <c r="U3706" s="5">
        <f t="shared" si="3728"/>
        <v>954721515</v>
      </c>
      <c r="V3706" s="1" t="s">
        <v>20</v>
      </c>
      <c r="W3706" s="2">
        <f t="shared" si="3"/>
        <v>58725.13532</v>
      </c>
      <c r="X3706" s="1">
        <f t="shared" si="4"/>
        <v>0.7199744536</v>
      </c>
      <c r="Y3706" s="1">
        <f t="shared" si="5"/>
        <v>0.6466635358</v>
      </c>
      <c r="Z3706" s="1">
        <f t="shared" si="6"/>
        <v>0.7702289647</v>
      </c>
      <c r="AA3706" s="5">
        <f t="shared" si="7"/>
        <v>0.4979736058</v>
      </c>
      <c r="AB3706" s="1">
        <f t="shared" si="8"/>
        <v>2542.158954</v>
      </c>
      <c r="AC3706" s="1">
        <f t="shared" si="9"/>
        <v>112408.8906</v>
      </c>
      <c r="AD3706" s="5">
        <f t="shared" si="10"/>
        <v>103496.9675</v>
      </c>
      <c r="AE3706" s="5">
        <f t="shared" si="11"/>
        <v>82345.6071</v>
      </c>
      <c r="AF3706" s="5">
        <f t="shared" si="12"/>
        <v>216806.9418</v>
      </c>
      <c r="AG3706" s="5">
        <f t="shared" si="13"/>
        <v>121974.5099</v>
      </c>
      <c r="AH3706" s="5">
        <f t="shared" si="14"/>
        <v>2666.959867</v>
      </c>
      <c r="AI3706" s="5">
        <f t="shared" si="15"/>
        <v>94832.43197</v>
      </c>
      <c r="AJ3706" s="1">
        <f t="shared" si="16"/>
        <v>954770429.6</v>
      </c>
      <c r="AK3706" s="1">
        <f t="shared" si="17"/>
        <v>50718.87653</v>
      </c>
      <c r="AL3706" s="1" t="s">
        <v>20</v>
      </c>
      <c r="AM3706" s="5">
        <f t="shared" si="18"/>
        <v>0.7827622597</v>
      </c>
      <c r="AN3706" s="5">
        <f t="shared" si="19"/>
        <v>0.9225105358</v>
      </c>
      <c r="AO3706" s="5">
        <f t="shared" si="20"/>
        <v>1.159467351</v>
      </c>
      <c r="AP3706" s="5">
        <f t="shared" si="21"/>
        <v>0.4403781639</v>
      </c>
      <c r="AQ3706" s="1">
        <f t="shared" si="22"/>
        <v>1.88247551</v>
      </c>
      <c r="AR3706" s="1">
        <f t="shared" si="23"/>
        <v>0.4005267042</v>
      </c>
      <c r="AT3706" s="1">
        <v>0.524304637708701</v>
      </c>
      <c r="AU3706" s="1">
        <f t="shared" si="24"/>
        <v>0.000005491420989</v>
      </c>
      <c r="AV3706" s="1">
        <f t="shared" si="25"/>
        <v>182102.2285</v>
      </c>
    </row>
    <row r="3707" ht="12.75" customHeight="1">
      <c r="A3707" s="4" t="s">
        <v>7462</v>
      </c>
      <c r="B3707" s="1" t="s">
        <v>7463</v>
      </c>
      <c r="C3707" s="2">
        <v>2.17192448973658E-9</v>
      </c>
      <c r="D3707" s="2">
        <v>-4.35074939419427E-9</v>
      </c>
      <c r="E3707" s="2">
        <v>2.15593431255559E-10</v>
      </c>
      <c r="F3707" s="2">
        <v>5.45397238623112E-9</v>
      </c>
      <c r="G3707" s="1">
        <v>3222722.93253085</v>
      </c>
      <c r="H3707" s="1">
        <v>-579037.232874919</v>
      </c>
      <c r="I3707" s="1">
        <v>-5286.33074240229</v>
      </c>
      <c r="J3707" s="1">
        <v>7467.77345383019</v>
      </c>
      <c r="K3707" s="1">
        <v>579362.513293693</v>
      </c>
      <c r="L3707" s="1">
        <v>51255.7856285967</v>
      </c>
      <c r="M3707" s="1">
        <v>49675.6734599996</v>
      </c>
      <c r="N3707" s="1">
        <v>51801.3904301551</v>
      </c>
      <c r="O3707" s="1">
        <v>3707895.46755471</v>
      </c>
      <c r="P3707" s="1">
        <v>502055.970368198</v>
      </c>
      <c r="Q3707" s="1">
        <v>169770.232097585</v>
      </c>
      <c r="S3707" s="5">
        <f t="shared" ref="S3707:U3707" si="3729">($AY$3*M3707^2)/(2*$AY$6)</f>
        <v>149468.7144</v>
      </c>
      <c r="T3707" s="5">
        <f t="shared" si="3729"/>
        <v>162534.5174</v>
      </c>
      <c r="U3707" s="5">
        <f t="shared" si="3729"/>
        <v>832755934.1</v>
      </c>
      <c r="V3707" s="1" t="s">
        <v>20</v>
      </c>
      <c r="W3707" s="2">
        <f t="shared" si="3"/>
        <v>66267.48246</v>
      </c>
      <c r="X3707" s="1">
        <f t="shared" si="4"/>
        <v>0.5982529456</v>
      </c>
      <c r="Y3707" s="1">
        <f t="shared" si="5"/>
        <v>0.561935648</v>
      </c>
      <c r="Z3707" s="1">
        <f t="shared" si="6"/>
        <v>0.6110572349</v>
      </c>
      <c r="AA3707" s="5">
        <f t="shared" si="7"/>
        <v>0.5224413821</v>
      </c>
      <c r="AB3707" s="1">
        <f t="shared" si="8"/>
        <v>2363.510315</v>
      </c>
      <c r="AC3707" s="1">
        <f t="shared" si="9"/>
        <v>108632.7862</v>
      </c>
      <c r="AD3707" s="5">
        <f t="shared" si="10"/>
        <v>99152.54075</v>
      </c>
      <c r="AE3707" s="5">
        <f t="shared" si="11"/>
        <v>74721.30894</v>
      </c>
      <c r="AF3707" s="5">
        <f t="shared" si="12"/>
        <v>223275.8744</v>
      </c>
      <c r="AG3707" s="5">
        <f t="shared" si="13"/>
        <v>128192.148</v>
      </c>
      <c r="AH3707" s="5">
        <f t="shared" si="14"/>
        <v>2759.664099</v>
      </c>
      <c r="AI3707" s="5">
        <f t="shared" si="15"/>
        <v>95083.72644</v>
      </c>
      <c r="AJ3707" s="1">
        <f t="shared" si="16"/>
        <v>922084078.3</v>
      </c>
      <c r="AK3707" s="1">
        <f t="shared" si="17"/>
        <v>49128.14509</v>
      </c>
      <c r="AL3707" s="1" t="s">
        <v>20</v>
      </c>
      <c r="AM3707" s="5">
        <f t="shared" si="18"/>
        <v>0.7192984072</v>
      </c>
      <c r="AN3707" s="5">
        <f t="shared" si="19"/>
        <v>0.929965154</v>
      </c>
      <c r="AO3707" s="5">
        <f t="shared" si="20"/>
        <v>1.23403095</v>
      </c>
      <c r="AP3707" s="5">
        <f t="shared" si="21"/>
        <v>0.4129797188</v>
      </c>
      <c r="AQ3707" s="1">
        <f t="shared" si="22"/>
        <v>1.876895772</v>
      </c>
      <c r="AR3707" s="1">
        <f t="shared" si="23"/>
        <v>0.3993395261</v>
      </c>
      <c r="AT3707" s="1">
        <v>0.15896096663128</v>
      </c>
      <c r="AU3707" s="1">
        <f t="shared" si="24"/>
        <v>0.000001723931368</v>
      </c>
      <c r="AV3707" s="1">
        <f t="shared" si="25"/>
        <v>580069.4962</v>
      </c>
    </row>
    <row r="3708" ht="12.75" customHeight="1">
      <c r="A3708" s="4" t="s">
        <v>7464</v>
      </c>
      <c r="B3708" s="1" t="s">
        <v>7465</v>
      </c>
      <c r="C3708" s="2">
        <v>3.03975276879486E-9</v>
      </c>
      <c r="D3708" s="2">
        <v>-2.5746406120434E-9</v>
      </c>
      <c r="E3708" s="2">
        <v>-2.32026820980531E-9</v>
      </c>
      <c r="F3708" s="2">
        <v>5.56117292942445E-9</v>
      </c>
      <c r="G3708" s="1">
        <v>3175386.69305743</v>
      </c>
      <c r="H3708" s="1">
        <v>-568821.734418944</v>
      </c>
      <c r="I3708" s="1">
        <v>7435.25294917903</v>
      </c>
      <c r="J3708" s="1">
        <v>-13483.0334958748</v>
      </c>
      <c r="K3708" s="1">
        <v>569590.908857148</v>
      </c>
      <c r="L3708" s="1">
        <v>53604.2176539388</v>
      </c>
      <c r="M3708" s="1">
        <v>51337.126939501</v>
      </c>
      <c r="N3708" s="1">
        <v>54597.5554392905</v>
      </c>
      <c r="O3708" s="1">
        <v>3724683.84314378</v>
      </c>
      <c r="P3708" s="1">
        <v>471006.710949572</v>
      </c>
      <c r="Q3708" s="1">
        <v>163323.807136457</v>
      </c>
      <c r="S3708" s="5">
        <f t="shared" ref="S3708:U3708" si="3730">($AY$3*M3708^2)/(2*$AY$6)</f>
        <v>159634.1822</v>
      </c>
      <c r="T3708" s="5">
        <f t="shared" si="3730"/>
        <v>180554.8538</v>
      </c>
      <c r="U3708" s="5">
        <f t="shared" si="3730"/>
        <v>840314005.7</v>
      </c>
      <c r="V3708" s="1" t="s">
        <v>20</v>
      </c>
      <c r="W3708" s="2">
        <f t="shared" si="3"/>
        <v>68071.78071</v>
      </c>
      <c r="X3708" s="1">
        <f t="shared" si="4"/>
        <v>0.6201028119</v>
      </c>
      <c r="Y3708" s="1">
        <f t="shared" si="5"/>
        <v>0.568759805</v>
      </c>
      <c r="Z3708" s="1">
        <f t="shared" si="6"/>
        <v>0.6432979579</v>
      </c>
      <c r="AA3708" s="5">
        <f t="shared" si="7"/>
        <v>0.5327102276</v>
      </c>
      <c r="AB3708" s="1">
        <f t="shared" si="8"/>
        <v>2346.088159</v>
      </c>
      <c r="AC3708" s="1">
        <f t="shared" si="9"/>
        <v>108878.4388</v>
      </c>
      <c r="AD3708" s="5">
        <f t="shared" si="10"/>
        <v>102490.1581</v>
      </c>
      <c r="AE3708" s="5">
        <f t="shared" si="11"/>
        <v>73304.21827</v>
      </c>
      <c r="AF3708" s="5">
        <f t="shared" si="12"/>
        <v>226521.5441</v>
      </c>
      <c r="AG3708" s="5">
        <f t="shared" si="13"/>
        <v>130151.8401</v>
      </c>
      <c r="AH3708" s="5">
        <f t="shared" si="14"/>
        <v>2753.437718</v>
      </c>
      <c r="AI3708" s="5">
        <f t="shared" si="15"/>
        <v>96369.70397</v>
      </c>
      <c r="AJ3708" s="1">
        <f t="shared" si="16"/>
        <v>906532086.8</v>
      </c>
      <c r="AK3708" s="1">
        <f t="shared" si="17"/>
        <v>48571.08291</v>
      </c>
      <c r="AL3708" s="1" t="s">
        <v>20</v>
      </c>
      <c r="AM3708" s="5">
        <f t="shared" si="18"/>
        <v>0.6965188399</v>
      </c>
      <c r="AN3708" s="5">
        <f t="shared" si="19"/>
        <v>0.8845064774</v>
      </c>
      <c r="AO3708" s="5">
        <f t="shared" si="20"/>
        <v>1.236671106</v>
      </c>
      <c r="AP3708" s="5">
        <f t="shared" si="21"/>
        <v>0.4001968513</v>
      </c>
      <c r="AQ3708" s="1">
        <f t="shared" si="22"/>
        <v>1.866402873</v>
      </c>
      <c r="AR3708" s="1">
        <f t="shared" si="23"/>
        <v>0.3971069942</v>
      </c>
      <c r="AT3708" s="1">
        <v>0.504606712364988</v>
      </c>
      <c r="AU3708" s="1">
        <f t="shared" si="24"/>
        <v>0.000005566341442</v>
      </c>
      <c r="AV3708" s="1">
        <f t="shared" si="25"/>
        <v>179651.2144</v>
      </c>
    </row>
    <row r="3709" ht="12.75" customHeight="1">
      <c r="A3709" s="4" t="s">
        <v>7466</v>
      </c>
      <c r="B3709" s="1" t="s">
        <v>7467</v>
      </c>
      <c r="C3709" s="2">
        <v>2.45352838232099E-9</v>
      </c>
      <c r="D3709" s="2">
        <v>-4.29155960772301E-9</v>
      </c>
      <c r="E3709" s="2">
        <v>-1.31430784500291E-10</v>
      </c>
      <c r="F3709" s="2">
        <v>5.72444319154587E-9</v>
      </c>
      <c r="G3709" s="1">
        <v>3364947.57943002</v>
      </c>
      <c r="H3709" s="1">
        <v>-577635.010018703</v>
      </c>
      <c r="I3709" s="1">
        <v>-8460.75542751573</v>
      </c>
      <c r="J3709" s="1">
        <v>13049.3214404053</v>
      </c>
      <c r="K3709" s="1">
        <v>578236.09938672</v>
      </c>
      <c r="L3709" s="1">
        <v>53930.4858902462</v>
      </c>
      <c r="M3709" s="1">
        <v>50392.7641602398</v>
      </c>
      <c r="N3709" s="1">
        <v>56686.8182486791</v>
      </c>
      <c r="O3709" s="1">
        <v>3780716.13544118</v>
      </c>
      <c r="P3709" s="1">
        <v>501306.812609742</v>
      </c>
      <c r="Q3709" s="1">
        <v>170369.406733722</v>
      </c>
      <c r="S3709" s="5">
        <f t="shared" ref="S3709:U3709" si="3731">($AY$3*M3709^2)/(2*$AY$6)</f>
        <v>153815.1573</v>
      </c>
      <c r="T3709" s="5">
        <f t="shared" si="3731"/>
        <v>194637.6868</v>
      </c>
      <c r="U3709" s="5">
        <f t="shared" si="3731"/>
        <v>865786707</v>
      </c>
      <c r="V3709" s="1" t="s">
        <v>20</v>
      </c>
      <c r="W3709" s="2">
        <f t="shared" si="3"/>
        <v>68068.02037</v>
      </c>
      <c r="X3709" s="1">
        <f t="shared" si="4"/>
        <v>0.6277437912</v>
      </c>
      <c r="Y3709" s="1">
        <f t="shared" si="5"/>
        <v>0.5480877833</v>
      </c>
      <c r="Z3709" s="1">
        <f t="shared" si="6"/>
        <v>0.6935502337</v>
      </c>
      <c r="AA3709" s="5">
        <f t="shared" si="7"/>
        <v>0.5483500467</v>
      </c>
      <c r="AB3709" s="1">
        <f t="shared" si="8"/>
        <v>2415.100283</v>
      </c>
      <c r="AC3709" s="1">
        <f t="shared" si="9"/>
        <v>109694.3383</v>
      </c>
      <c r="AD3709" s="5">
        <f t="shared" si="10"/>
        <v>103377.0647</v>
      </c>
      <c r="AE3709" s="5">
        <f t="shared" si="11"/>
        <v>76931.7191</v>
      </c>
      <c r="AF3709" s="5">
        <f t="shared" si="12"/>
        <v>222375.6023</v>
      </c>
      <c r="AG3709" s="5">
        <f t="shared" si="13"/>
        <v>130476.7059</v>
      </c>
      <c r="AH3709" s="5">
        <f t="shared" si="14"/>
        <v>2732.957824</v>
      </c>
      <c r="AI3709" s="5">
        <f t="shared" si="15"/>
        <v>91898.89645</v>
      </c>
      <c r="AJ3709" s="1">
        <f t="shared" si="16"/>
        <v>920291334.9</v>
      </c>
      <c r="AK3709" s="1">
        <f t="shared" si="17"/>
        <v>49543.4828</v>
      </c>
      <c r="AL3709" s="1" t="s">
        <v>20</v>
      </c>
      <c r="AM3709" s="5">
        <f t="shared" si="18"/>
        <v>0.7053299889</v>
      </c>
      <c r="AN3709" s="5">
        <f t="shared" si="19"/>
        <v>0.8902277674</v>
      </c>
      <c r="AO3709" s="5">
        <f t="shared" si="20"/>
        <v>1.196244339</v>
      </c>
      <c r="AP3709" s="5">
        <f t="shared" si="21"/>
        <v>0.4138454603</v>
      </c>
      <c r="AQ3709" s="1">
        <f t="shared" si="22"/>
        <v>1.857542673</v>
      </c>
      <c r="AR3709" s="1">
        <f t="shared" si="23"/>
        <v>0.3952218454</v>
      </c>
      <c r="AT3709" s="1">
        <v>0.126146775250568</v>
      </c>
      <c r="AU3709" s="1">
        <f t="shared" si="24"/>
        <v>0.000001370726535</v>
      </c>
      <c r="AV3709" s="1">
        <f t="shared" si="25"/>
        <v>729540.1195</v>
      </c>
    </row>
    <row r="3710" ht="12.75" customHeight="1">
      <c r="A3710" s="4" t="s">
        <v>7468</v>
      </c>
      <c r="B3710" s="1" t="s">
        <v>7469</v>
      </c>
      <c r="C3710" s="2">
        <v>-2.59431799018855E-9</v>
      </c>
      <c r="D3710" s="2">
        <v>-4.85624597274366E-9</v>
      </c>
      <c r="E3710" s="2">
        <v>5.85359735334614E-10</v>
      </c>
      <c r="F3710" s="2">
        <v>5.91052844524017E-9</v>
      </c>
      <c r="G3710" s="1">
        <v>3374291.2753449</v>
      </c>
      <c r="H3710" s="1">
        <v>-617981.916179989</v>
      </c>
      <c r="I3710" s="1">
        <v>-7122.42351835234</v>
      </c>
      <c r="J3710" s="1">
        <v>19452.6704330624</v>
      </c>
      <c r="K3710" s="1">
        <v>618463.842162957</v>
      </c>
      <c r="L3710" s="1">
        <v>53046.1932355377</v>
      </c>
      <c r="M3710" s="1">
        <v>49023.424485459</v>
      </c>
      <c r="N3710" s="1">
        <v>54910.973575753</v>
      </c>
      <c r="O3710" s="1">
        <v>4081297.2984224</v>
      </c>
      <c r="P3710" s="1">
        <v>478978.995490891</v>
      </c>
      <c r="Q3710" s="1">
        <v>163593.017282035</v>
      </c>
      <c r="S3710" s="5">
        <f t="shared" ref="S3710:U3710" si="3732">($AY$3*M3710^2)/(2*$AY$6)</f>
        <v>145569.3901</v>
      </c>
      <c r="T3710" s="5">
        <f t="shared" si="3732"/>
        <v>182633.7597</v>
      </c>
      <c r="U3710" s="5">
        <f t="shared" si="3732"/>
        <v>1008925817</v>
      </c>
      <c r="V3710" s="1" t="s">
        <v>20</v>
      </c>
      <c r="W3710" s="2">
        <f t="shared" si="3"/>
        <v>70183.34271</v>
      </c>
      <c r="X3710" s="1">
        <f t="shared" si="4"/>
        <v>0.5712685926</v>
      </c>
      <c r="Y3710" s="1">
        <f t="shared" si="5"/>
        <v>0.487909408</v>
      </c>
      <c r="Z3710" s="1">
        <f t="shared" si="6"/>
        <v>0.6121391972</v>
      </c>
      <c r="AA3710" s="5">
        <f t="shared" si="7"/>
        <v>0.5661753363</v>
      </c>
      <c r="AB3710" s="1">
        <f t="shared" si="8"/>
        <v>2418.451051</v>
      </c>
      <c r="AC3710" s="1">
        <f t="shared" si="9"/>
        <v>113971.5076</v>
      </c>
      <c r="AD3710" s="5">
        <f t="shared" si="10"/>
        <v>96985.80997</v>
      </c>
      <c r="AE3710" s="5">
        <f t="shared" si="11"/>
        <v>72701.02758</v>
      </c>
      <c r="AF3710" s="5">
        <f t="shared" si="12"/>
        <v>214905.1315</v>
      </c>
      <c r="AG3710" s="5">
        <f t="shared" si="13"/>
        <v>128318.1304</v>
      </c>
      <c r="AH3710" s="5">
        <f t="shared" si="14"/>
        <v>2630.394265</v>
      </c>
      <c r="AI3710" s="5">
        <f t="shared" si="15"/>
        <v>86587.00113</v>
      </c>
      <c r="AJ3710" s="1">
        <f t="shared" si="16"/>
        <v>984315776</v>
      </c>
      <c r="AK3710" s="1">
        <f t="shared" si="17"/>
        <v>47855.41817</v>
      </c>
      <c r="AL3710" s="1" t="s">
        <v>20</v>
      </c>
      <c r="AM3710" s="5">
        <f t="shared" si="18"/>
        <v>0.7670901791</v>
      </c>
      <c r="AN3710" s="5">
        <f t="shared" si="19"/>
        <v>1.014907002</v>
      </c>
      <c r="AO3710" s="5">
        <f t="shared" si="20"/>
        <v>1.353922783</v>
      </c>
      <c r="AP3710" s="5">
        <f t="shared" si="21"/>
        <v>0.4580233935</v>
      </c>
      <c r="AQ3710" s="1">
        <f t="shared" si="22"/>
        <v>2.056853359</v>
      </c>
      <c r="AR3710" s="1">
        <f t="shared" si="23"/>
        <v>0.4376283743</v>
      </c>
      <c r="AT3710" s="1">
        <v>0.344563141147885</v>
      </c>
      <c r="AU3710" s="1">
        <f t="shared" si="24"/>
        <v>0.00000350053458</v>
      </c>
      <c r="AV3710" s="1">
        <f t="shared" si="25"/>
        <v>285670.6532</v>
      </c>
    </row>
    <row r="3711" ht="12.75" customHeight="1">
      <c r="A3711" s="4" t="s">
        <v>7470</v>
      </c>
      <c r="B3711" s="1" t="s">
        <v>7471</v>
      </c>
      <c r="C3711" s="2">
        <v>2.27227978838254E-9</v>
      </c>
      <c r="D3711" s="2">
        <v>-3.36316817608896E-9</v>
      </c>
      <c r="E3711" s="2">
        <v>-1.45418710476961E-9</v>
      </c>
      <c r="F3711" s="2">
        <v>5.61929724929267E-9</v>
      </c>
      <c r="G3711" s="1">
        <v>3201879.3225451</v>
      </c>
      <c r="H3711" s="1">
        <v>-582410.496784635</v>
      </c>
      <c r="I3711" s="1">
        <v>3083.69275338201</v>
      </c>
      <c r="J3711" s="1">
        <v>-6195.88513824493</v>
      </c>
      <c r="K3711" s="1">
        <v>582577.401643364</v>
      </c>
      <c r="L3711" s="1">
        <v>52073.3047208469</v>
      </c>
      <c r="M3711" s="1">
        <v>50859.0360672372</v>
      </c>
      <c r="N3711" s="1">
        <v>53152.6816944784</v>
      </c>
      <c r="O3711" s="1">
        <v>4047053.92949572</v>
      </c>
      <c r="P3711" s="1">
        <v>477612.526522062</v>
      </c>
      <c r="Q3711" s="1">
        <v>162344.053029511</v>
      </c>
      <c r="S3711" s="5">
        <f t="shared" ref="S3711:U3711" si="3733">($AY$3*M3711^2)/(2*$AY$6)</f>
        <v>156674.754</v>
      </c>
      <c r="T3711" s="5">
        <f t="shared" si="3733"/>
        <v>171124.8709</v>
      </c>
      <c r="U3711" s="5">
        <f t="shared" si="3733"/>
        <v>992066432.9</v>
      </c>
      <c r="V3711" s="1" t="s">
        <v>20</v>
      </c>
      <c r="W3711" s="2">
        <f t="shared" si="3"/>
        <v>68498.1036</v>
      </c>
      <c r="X3711" s="1">
        <f t="shared" si="4"/>
        <v>0.5779272657</v>
      </c>
      <c r="Y3711" s="1">
        <f t="shared" si="5"/>
        <v>0.5512887797</v>
      </c>
      <c r="Z3711" s="1">
        <f t="shared" si="6"/>
        <v>0.6021341591</v>
      </c>
      <c r="AA3711" s="5">
        <f t="shared" si="7"/>
        <v>0.5382780134</v>
      </c>
      <c r="AB3711" s="1">
        <f t="shared" si="8"/>
        <v>2355.854677</v>
      </c>
      <c r="AC3711" s="1">
        <f t="shared" si="9"/>
        <v>113492.372</v>
      </c>
      <c r="AD3711" s="5">
        <f t="shared" si="10"/>
        <v>98745.77889</v>
      </c>
      <c r="AE3711" s="5">
        <f t="shared" si="11"/>
        <v>71075.87639</v>
      </c>
      <c r="AF3711" s="5">
        <f t="shared" si="12"/>
        <v>224376.5625</v>
      </c>
      <c r="AG3711" s="5">
        <f t="shared" si="13"/>
        <v>129891.8636</v>
      </c>
      <c r="AH3711" s="5">
        <f t="shared" si="14"/>
        <v>2641.499112</v>
      </c>
      <c r="AI3711" s="5">
        <f t="shared" si="15"/>
        <v>94484.69898</v>
      </c>
      <c r="AJ3711" s="1">
        <f t="shared" si="16"/>
        <v>927200732.1</v>
      </c>
      <c r="AK3711" s="1">
        <f t="shared" si="17"/>
        <v>47151.55931</v>
      </c>
      <c r="AL3711" s="1" t="s">
        <v>20</v>
      </c>
      <c r="AM3711" s="5">
        <f t="shared" si="18"/>
        <v>0.7138251055</v>
      </c>
      <c r="AN3711" s="5">
        <f t="shared" si="19"/>
        <v>0.9389775872</v>
      </c>
      <c r="AO3711" s="5">
        <f t="shared" si="20"/>
        <v>1.304522405</v>
      </c>
      <c r="AP3711" s="5">
        <f t="shared" si="21"/>
        <v>0.4132342173</v>
      </c>
      <c r="AQ3711" s="1">
        <f t="shared" si="22"/>
        <v>1.966426446</v>
      </c>
      <c r="AR3711" s="1">
        <f t="shared" si="23"/>
        <v>0.4183886056</v>
      </c>
      <c r="AT3711" s="1">
        <v>0.242369612944923</v>
      </c>
      <c r="AU3711" s="1">
        <f t="shared" si="24"/>
        <v>0.000002613992899</v>
      </c>
      <c r="AV3711" s="1">
        <f t="shared" si="25"/>
        <v>382556.5098</v>
      </c>
    </row>
    <row r="3712" ht="12.75" customHeight="1">
      <c r="A3712" s="4" t="s">
        <v>7472</v>
      </c>
      <c r="B3712" s="1" t="s">
        <v>7473</v>
      </c>
      <c r="C3712" s="2">
        <v>4.04936361567048E-9</v>
      </c>
      <c r="D3712" s="2">
        <v>-3.50758573580673E-9</v>
      </c>
      <c r="E3712" s="2">
        <v>1.70845278960366E-9</v>
      </c>
      <c r="F3712" s="2">
        <v>5.80386516041762E-9</v>
      </c>
      <c r="G3712" s="1">
        <v>3849619.18666584</v>
      </c>
      <c r="H3712" s="1">
        <v>-568696.287304098</v>
      </c>
      <c r="I3712" s="1">
        <v>959.478502388343</v>
      </c>
      <c r="J3712" s="1">
        <v>24315.8409783755</v>
      </c>
      <c r="K3712" s="1">
        <v>569266.200785016</v>
      </c>
      <c r="L3712" s="1">
        <v>53364.5178295556</v>
      </c>
      <c r="M3712" s="1">
        <v>48076.5423191942</v>
      </c>
      <c r="N3712" s="1">
        <v>55780.1035049439</v>
      </c>
      <c r="O3712" s="1">
        <v>4254534.42257765</v>
      </c>
      <c r="P3712" s="1">
        <v>493193.551982113</v>
      </c>
      <c r="Q3712" s="1">
        <v>170407.75780896</v>
      </c>
      <c r="S3712" s="5">
        <f t="shared" ref="S3712:U3712" si="3734">($AY$3*M3712^2)/(2*$AY$6)</f>
        <v>140000.3827</v>
      </c>
      <c r="T3712" s="5">
        <f t="shared" si="3734"/>
        <v>188460.962</v>
      </c>
      <c r="U3712" s="5">
        <f t="shared" si="3734"/>
        <v>1096394518</v>
      </c>
      <c r="V3712" s="1" t="s">
        <v>20</v>
      </c>
      <c r="W3712" s="2">
        <f t="shared" si="3"/>
        <v>64521.94501</v>
      </c>
      <c r="X3712" s="1">
        <f t="shared" si="4"/>
        <v>0.6840538288</v>
      </c>
      <c r="Y3712" s="1">
        <f t="shared" si="5"/>
        <v>0.5552026746</v>
      </c>
      <c r="Z3712" s="1">
        <f t="shared" si="6"/>
        <v>0.7473838864</v>
      </c>
      <c r="AA3712" s="5">
        <f t="shared" si="7"/>
        <v>0.5559579553</v>
      </c>
      <c r="AB3712" s="1">
        <f t="shared" si="8"/>
        <v>2583.181385</v>
      </c>
      <c r="AC3712" s="1">
        <f t="shared" si="9"/>
        <v>116365.2209</v>
      </c>
      <c r="AD3712" s="5">
        <f t="shared" si="10"/>
        <v>100331.5142</v>
      </c>
      <c r="AE3712" s="5">
        <f t="shared" si="11"/>
        <v>78271.28045</v>
      </c>
      <c r="AF3712" s="5">
        <f t="shared" si="12"/>
        <v>207783.9185</v>
      </c>
      <c r="AG3712" s="5">
        <f t="shared" si="13"/>
        <v>121308.778</v>
      </c>
      <c r="AH3712" s="5">
        <f t="shared" si="14"/>
        <v>2576.285232</v>
      </c>
      <c r="AI3712" s="5">
        <f t="shared" si="15"/>
        <v>86475.14054</v>
      </c>
      <c r="AJ3712" s="1">
        <f t="shared" si="16"/>
        <v>906015297.9</v>
      </c>
      <c r="AK3712" s="1">
        <f t="shared" si="17"/>
        <v>48547.73881</v>
      </c>
      <c r="AL3712" s="1" t="s">
        <v>20</v>
      </c>
      <c r="AM3712" s="5">
        <f t="shared" si="18"/>
        <v>0.7468670554</v>
      </c>
      <c r="AN3712" s="5">
        <f t="shared" si="19"/>
        <v>0.9030216526</v>
      </c>
      <c r="AO3712" s="5">
        <f t="shared" si="20"/>
        <v>1.15753223</v>
      </c>
      <c r="AP3712" s="5">
        <f t="shared" si="21"/>
        <v>0.4360372566</v>
      </c>
      <c r="AQ3712" s="1">
        <f t="shared" si="22"/>
        <v>1.866235833</v>
      </c>
      <c r="AR3712" s="1">
        <f t="shared" si="23"/>
        <v>0.3970714539</v>
      </c>
      <c r="AT3712" s="1">
        <v>0.126157485542093</v>
      </c>
      <c r="AU3712" s="1">
        <f t="shared" si="24"/>
        <v>0.000001392443216</v>
      </c>
      <c r="AV3712" s="1">
        <f t="shared" si="25"/>
        <v>718162.14</v>
      </c>
    </row>
    <row r="3713" ht="12.75" customHeight="1">
      <c r="A3713" s="4" t="s">
        <v>7474</v>
      </c>
      <c r="B3713" s="1" t="s">
        <v>7475</v>
      </c>
      <c r="C3713" s="2">
        <v>3.96429698455915E-9</v>
      </c>
      <c r="D3713" s="2">
        <v>-1.14142876899959E-9</v>
      </c>
      <c r="E3713" s="2">
        <v>-4.03834815097023E-9</v>
      </c>
      <c r="F3713" s="2">
        <v>6.05765851029007E-9</v>
      </c>
      <c r="G3713" s="1">
        <v>3784046.0680963</v>
      </c>
      <c r="H3713" s="1">
        <v>-562813.287564451</v>
      </c>
      <c r="I3713" s="1">
        <v>22161.6526570304</v>
      </c>
      <c r="J3713" s="1">
        <v>-24548.6200299704</v>
      </c>
      <c r="K3713" s="1">
        <v>563839.948629407</v>
      </c>
      <c r="L3713" s="1">
        <v>53852.9411405797</v>
      </c>
      <c r="M3713" s="1">
        <v>45673.8030586126</v>
      </c>
      <c r="N3713" s="1">
        <v>57105.6515337315</v>
      </c>
      <c r="O3713" s="1">
        <v>4354260.89977371</v>
      </c>
      <c r="P3713" s="1">
        <v>441250.110925703</v>
      </c>
      <c r="Q3713" s="1">
        <v>155317.447097162</v>
      </c>
      <c r="S3713" s="5">
        <f t="shared" ref="S3713:U3713" si="3735">($AY$3*M3713^2)/(2*$AY$6)</f>
        <v>126356.3644</v>
      </c>
      <c r="T3713" s="5">
        <f t="shared" si="3735"/>
        <v>197524.4921</v>
      </c>
      <c r="U3713" s="5">
        <f t="shared" si="3735"/>
        <v>1148395990</v>
      </c>
      <c r="V3713" s="1" t="s">
        <v>20</v>
      </c>
      <c r="W3713" s="2">
        <f t="shared" si="3"/>
        <v>67924.36724</v>
      </c>
      <c r="X3713" s="1">
        <f t="shared" si="4"/>
        <v>0.6285902656</v>
      </c>
      <c r="Y3713" s="1">
        <f t="shared" si="5"/>
        <v>0.4521506371</v>
      </c>
      <c r="Z3713" s="1">
        <f t="shared" si="6"/>
        <v>0.706816988</v>
      </c>
      <c r="AA3713" s="5">
        <f t="shared" si="7"/>
        <v>0.58026907</v>
      </c>
      <c r="AB3713" s="1">
        <f t="shared" si="8"/>
        <v>2561.08637</v>
      </c>
      <c r="AC3713" s="1">
        <f t="shared" si="9"/>
        <v>117721.1243</v>
      </c>
      <c r="AD3713" s="5">
        <f t="shared" si="10"/>
        <v>98412.36503</v>
      </c>
      <c r="AE3713" s="5">
        <f t="shared" si="11"/>
        <v>77151.83002</v>
      </c>
      <c r="AF3713" s="5">
        <f t="shared" si="12"/>
        <v>202838.3021</v>
      </c>
      <c r="AG3713" s="5">
        <f t="shared" si="13"/>
        <v>124126.8811</v>
      </c>
      <c r="AH3713" s="5">
        <f t="shared" si="14"/>
        <v>2546.611765</v>
      </c>
      <c r="AI3713" s="5">
        <f t="shared" si="15"/>
        <v>78711.42099</v>
      </c>
      <c r="AJ3713" s="1">
        <f t="shared" si="16"/>
        <v>897379149.4</v>
      </c>
      <c r="AK3713" s="1">
        <f t="shared" si="17"/>
        <v>47939.13653</v>
      </c>
      <c r="AL3713" s="1" t="s">
        <v>20</v>
      </c>
      <c r="AM3713" s="5">
        <f t="shared" si="18"/>
        <v>0.7229531115</v>
      </c>
      <c r="AN3713" s="5">
        <f t="shared" si="19"/>
        <v>0.9118560956</v>
      </c>
      <c r="AO3713" s="5">
        <f t="shared" si="20"/>
        <v>1.163133978</v>
      </c>
      <c r="AP3713" s="5">
        <f t="shared" si="21"/>
        <v>0.442411093</v>
      </c>
      <c r="AQ3713" s="1">
        <f t="shared" si="22"/>
        <v>1.87191346</v>
      </c>
      <c r="AR3713" s="1">
        <f t="shared" si="23"/>
        <v>0.3982794596</v>
      </c>
      <c r="AT3713" s="1">
        <v>0.192382762801061</v>
      </c>
      <c r="AU3713" s="1">
        <f t="shared" si="24"/>
        <v>0.000002143829205</v>
      </c>
      <c r="AV3713" s="1">
        <f t="shared" si="25"/>
        <v>466455.0692</v>
      </c>
    </row>
    <row r="3714" ht="12.75" customHeight="1">
      <c r="A3714" s="4" t="s">
        <v>7476</v>
      </c>
      <c r="B3714" s="1" t="s">
        <v>7477</v>
      </c>
      <c r="C3714" s="2">
        <v>3.89306297073493E-9</v>
      </c>
      <c r="D3714" s="2">
        <v>-3.21467097860029E-9</v>
      </c>
      <c r="E3714" s="2">
        <v>-9.94251460760744E-11</v>
      </c>
      <c r="F3714" s="2">
        <v>5.7922255423275E-9</v>
      </c>
      <c r="G3714" s="1">
        <v>3998429.74416096</v>
      </c>
      <c r="H3714" s="1">
        <v>-547084.796201063</v>
      </c>
      <c r="I3714" s="1">
        <v>-526.126239277088</v>
      </c>
      <c r="J3714" s="1">
        <v>-15586.6958933835</v>
      </c>
      <c r="K3714" s="1">
        <v>547487.328422925</v>
      </c>
      <c r="L3714" s="1">
        <v>58712.2423274797</v>
      </c>
      <c r="M3714" s="1">
        <v>60043.9464434212</v>
      </c>
      <c r="N3714" s="1">
        <v>57905.8721426015</v>
      </c>
      <c r="O3714" s="1">
        <v>4680707.22896128</v>
      </c>
      <c r="P3714" s="1">
        <v>458911.343989807</v>
      </c>
      <c r="Q3714" s="1">
        <v>178904.099203834</v>
      </c>
      <c r="S3714" s="5">
        <f t="shared" ref="S3714:U3714" si="3736">($AY$3*M3714^2)/(2*$AY$6)</f>
        <v>218374.1511</v>
      </c>
      <c r="T3714" s="5">
        <f t="shared" si="3736"/>
        <v>203099.094</v>
      </c>
      <c r="U3714" s="5">
        <f t="shared" si="3736"/>
        <v>1327045235</v>
      </c>
      <c r="V3714" s="1" t="s">
        <v>20</v>
      </c>
      <c r="W3714" s="2">
        <f t="shared" si="3"/>
        <v>63182.92851</v>
      </c>
      <c r="X3714" s="1">
        <f t="shared" si="4"/>
        <v>0.8634910321</v>
      </c>
      <c r="Y3714" s="1">
        <f t="shared" si="5"/>
        <v>0.9031064727</v>
      </c>
      <c r="Z3714" s="1">
        <f t="shared" si="6"/>
        <v>0.8399350631</v>
      </c>
      <c r="AA3714" s="5">
        <f t="shared" si="7"/>
        <v>0.5548429848</v>
      </c>
      <c r="AB3714" s="1">
        <f t="shared" si="8"/>
        <v>2632.635614</v>
      </c>
      <c r="AC3714" s="1">
        <f t="shared" si="9"/>
        <v>122054.2527</v>
      </c>
      <c r="AD3714" s="5">
        <f t="shared" si="10"/>
        <v>104364.4305</v>
      </c>
      <c r="AE3714" s="5">
        <f t="shared" si="11"/>
        <v>66795.47472</v>
      </c>
      <c r="AF3714" s="5">
        <f t="shared" si="12"/>
        <v>220529.2425</v>
      </c>
      <c r="AG3714" s="5">
        <f t="shared" si="13"/>
        <v>112311.3356</v>
      </c>
      <c r="AH3714" s="5">
        <f t="shared" si="14"/>
        <v>2456.202823</v>
      </c>
      <c r="AI3714" s="5">
        <f t="shared" si="15"/>
        <v>108217.9068</v>
      </c>
      <c r="AJ3714" s="1">
        <f t="shared" si="16"/>
        <v>871353146</v>
      </c>
      <c r="AK3714" s="1">
        <f t="shared" si="17"/>
        <v>44103.29428</v>
      </c>
      <c r="AL3714" s="1" t="s">
        <v>20</v>
      </c>
      <c r="AM3714" s="5">
        <f t="shared" si="18"/>
        <v>0.7758372218</v>
      </c>
      <c r="AN3714" s="5">
        <f t="shared" si="19"/>
        <v>0.8349139085</v>
      </c>
      <c r="AO3714" s="5">
        <f t="shared" si="20"/>
        <v>1.304509249</v>
      </c>
      <c r="AP3714" s="5">
        <f t="shared" si="21"/>
        <v>0.3951190945</v>
      </c>
      <c r="AQ3714" s="1">
        <f t="shared" si="22"/>
        <v>1.975709888</v>
      </c>
      <c r="AR3714" s="1">
        <f t="shared" si="23"/>
        <v>0.420363806</v>
      </c>
      <c r="AT3714" s="1">
        <v>0.663833168480212</v>
      </c>
      <c r="AU3714" s="1">
        <f t="shared" si="24"/>
        <v>0.000007618417074</v>
      </c>
      <c r="AV3714" s="1">
        <f t="shared" si="25"/>
        <v>131260.863</v>
      </c>
    </row>
    <row r="3715" ht="12.75" customHeight="1">
      <c r="A3715" s="4" t="s">
        <v>7478</v>
      </c>
      <c r="B3715" s="1" t="s">
        <v>7479</v>
      </c>
      <c r="C3715" s="2">
        <v>1.31176495882738E-9</v>
      </c>
      <c r="D3715" s="2">
        <v>-2.04366484483791E-9</v>
      </c>
      <c r="E3715" s="2">
        <v>4.82519561819928E-10</v>
      </c>
      <c r="F3715" s="2">
        <v>4.94588780845737E-9</v>
      </c>
      <c r="G3715" s="1">
        <v>4495025.83968336</v>
      </c>
      <c r="H3715" s="1">
        <v>-563008.499830954</v>
      </c>
      <c r="I3715" s="1">
        <v>7983.92976674931</v>
      </c>
      <c r="J3715" s="1">
        <v>-14318.7123023864</v>
      </c>
      <c r="K3715" s="1">
        <v>563621.911373241</v>
      </c>
      <c r="L3715" s="1">
        <v>61838.7901260843</v>
      </c>
      <c r="M3715" s="1">
        <v>64713.267426917</v>
      </c>
      <c r="N3715" s="1">
        <v>60293.3868966443</v>
      </c>
      <c r="O3715" s="1">
        <v>5037557.65711936</v>
      </c>
      <c r="P3715" s="1">
        <v>458163.134564796</v>
      </c>
      <c r="Q3715" s="1">
        <v>170696.003768282</v>
      </c>
      <c r="S3715" s="5">
        <f t="shared" ref="S3715:U3715" si="3737">($AY$3*M3715^2)/(2*$AY$6)</f>
        <v>253658.505</v>
      </c>
      <c r="T3715" s="5">
        <f t="shared" si="3737"/>
        <v>220192.3025</v>
      </c>
      <c r="U3715" s="5">
        <f t="shared" si="3737"/>
        <v>1537102510</v>
      </c>
      <c r="V3715" s="1" t="s">
        <v>20</v>
      </c>
      <c r="W3715" s="2">
        <f t="shared" si="3"/>
        <v>50883.52457</v>
      </c>
      <c r="X3715" s="1">
        <f t="shared" si="4"/>
        <v>1.47695613</v>
      </c>
      <c r="Y3715" s="1">
        <f t="shared" si="5"/>
        <v>1.617455288</v>
      </c>
      <c r="Z3715" s="1">
        <f t="shared" si="6"/>
        <v>1.404057807</v>
      </c>
      <c r="AA3715" s="5">
        <f t="shared" si="7"/>
        <v>0.4737714604</v>
      </c>
      <c r="AB3715" s="1">
        <f t="shared" si="8"/>
        <v>2791.33598</v>
      </c>
      <c r="AC3715" s="1">
        <f t="shared" si="9"/>
        <v>126621.4237</v>
      </c>
      <c r="AD3715" s="5">
        <f t="shared" si="10"/>
        <v>127262.598</v>
      </c>
      <c r="AE3715" s="5">
        <f t="shared" si="11"/>
        <v>73819.78052</v>
      </c>
      <c r="AF3715" s="5">
        <f t="shared" si="12"/>
        <v>241308.6891</v>
      </c>
      <c r="AG3715" s="5">
        <f t="shared" si="13"/>
        <v>104716.9506</v>
      </c>
      <c r="AH3715" s="5">
        <f t="shared" si="14"/>
        <v>2367.608824</v>
      </c>
      <c r="AI3715" s="5">
        <f t="shared" si="15"/>
        <v>136591.7385</v>
      </c>
      <c r="AJ3715" s="1">
        <f t="shared" si="16"/>
        <v>897032132.3</v>
      </c>
      <c r="AK3715" s="1">
        <f t="shared" si="17"/>
        <v>45507.40684</v>
      </c>
      <c r="AL3715" s="1" t="s">
        <v>20</v>
      </c>
      <c r="AM3715" s="5">
        <f t="shared" si="18"/>
        <v>0.8566255292</v>
      </c>
      <c r="AN3715" s="5">
        <f t="shared" si="19"/>
        <v>0.7048670596</v>
      </c>
      <c r="AO3715" s="5">
        <f t="shared" si="20"/>
        <v>1.215164995</v>
      </c>
      <c r="AP3715" s="5">
        <f t="shared" si="21"/>
        <v>0.371736358</v>
      </c>
      <c r="AQ3715" s="1">
        <f t="shared" si="22"/>
        <v>1.971178308</v>
      </c>
      <c r="AR3715" s="1">
        <f t="shared" si="23"/>
        <v>0.4193996401</v>
      </c>
      <c r="AT3715" s="1">
        <v>0.149644379311254</v>
      </c>
      <c r="AU3715" s="1">
        <f t="shared" si="24"/>
        <v>0.000001668216488</v>
      </c>
      <c r="AV3715" s="1">
        <f t="shared" si="25"/>
        <v>599442.5828</v>
      </c>
    </row>
    <row r="3716" ht="12.75" customHeight="1">
      <c r="A3716" s="4" t="s">
        <v>7480</v>
      </c>
      <c r="B3716" s="1" t="s">
        <v>7481</v>
      </c>
      <c r="C3716" s="2">
        <v>-2.07874675229798E-9</v>
      </c>
      <c r="D3716" s="2">
        <v>3.96431183997979E-9</v>
      </c>
      <c r="E3716" s="2">
        <v>1.79931350372623E-9</v>
      </c>
      <c r="F3716" s="2">
        <v>4.93177617414128E-9</v>
      </c>
      <c r="G3716" s="1">
        <v>5018391.55817604</v>
      </c>
      <c r="H3716" s="1">
        <v>-585942.054639758</v>
      </c>
      <c r="I3716" s="1">
        <v>7403.22131292427</v>
      </c>
      <c r="J3716" s="1">
        <v>-9264.19755077274</v>
      </c>
      <c r="K3716" s="1">
        <v>586092.8160657</v>
      </c>
      <c r="L3716" s="1">
        <v>63778.6862178238</v>
      </c>
      <c r="M3716" s="1">
        <v>65731.9368430625</v>
      </c>
      <c r="N3716" s="1">
        <v>62729.7374928474</v>
      </c>
      <c r="O3716" s="1">
        <v>5509139.06462737</v>
      </c>
      <c r="P3716" s="1">
        <v>473351.554150296</v>
      </c>
      <c r="Q3716" s="1">
        <v>171616.388792481</v>
      </c>
      <c r="S3716" s="5">
        <f t="shared" ref="S3716:U3716" si="3738">($AY$3*M3716^2)/(2*$AY$6)</f>
        <v>261707.1756</v>
      </c>
      <c r="T3716" s="5">
        <f t="shared" si="3738"/>
        <v>238347.0122</v>
      </c>
      <c r="U3716" s="5">
        <f t="shared" si="3738"/>
        <v>1838358648</v>
      </c>
      <c r="V3716" s="1" t="s">
        <v>20</v>
      </c>
      <c r="W3716" s="2">
        <f t="shared" si="3"/>
        <v>48019.77358</v>
      </c>
      <c r="X3716" s="1">
        <f t="shared" si="4"/>
        <v>1.764050128</v>
      </c>
      <c r="Y3716" s="1">
        <f t="shared" si="5"/>
        <v>1.873754301</v>
      </c>
      <c r="Z3716" s="1">
        <f t="shared" si="6"/>
        <v>1.706501697</v>
      </c>
      <c r="AA3716" s="5">
        <f t="shared" si="7"/>
        <v>0.4724196931</v>
      </c>
      <c r="AB3716" s="1">
        <f t="shared" si="8"/>
        <v>2949.363419</v>
      </c>
      <c r="AC3716" s="1">
        <f t="shared" si="9"/>
        <v>132415.5671</v>
      </c>
      <c r="AD3716" s="5">
        <f t="shared" si="10"/>
        <v>132783.9174</v>
      </c>
      <c r="AE3716" s="5">
        <f t="shared" si="11"/>
        <v>76032.98546</v>
      </c>
      <c r="AF3716" s="5">
        <f t="shared" si="12"/>
        <v>239113.537</v>
      </c>
      <c r="AG3716" s="5">
        <f t="shared" si="13"/>
        <v>99974.67846</v>
      </c>
      <c r="AH3716" s="5">
        <f t="shared" si="14"/>
        <v>2264.008731</v>
      </c>
      <c r="AI3716" s="5">
        <f t="shared" si="15"/>
        <v>139138.8585</v>
      </c>
      <c r="AJ3716" s="1">
        <f t="shared" si="16"/>
        <v>932795687.9</v>
      </c>
      <c r="AK3716" s="1">
        <f t="shared" si="17"/>
        <v>45397.72831</v>
      </c>
      <c r="AL3716" s="1" t="s">
        <v>20</v>
      </c>
      <c r="AM3716" s="5">
        <f t="shared" si="18"/>
        <v>0.9330319459</v>
      </c>
      <c r="AN3716" s="5">
        <f t="shared" si="19"/>
        <v>0.702491466</v>
      </c>
      <c r="AO3716" s="5">
        <f t="shared" si="20"/>
        <v>1.226830279</v>
      </c>
      <c r="AP3716" s="5">
        <f t="shared" si="21"/>
        <v>0.390105763</v>
      </c>
      <c r="AQ3716" s="1">
        <f t="shared" si="22"/>
        <v>2.054718865</v>
      </c>
      <c r="AR3716" s="1">
        <f t="shared" si="23"/>
        <v>0.4371742266</v>
      </c>
      <c r="AT3716" s="1">
        <v>0.504724217693491</v>
      </c>
      <c r="AU3716" s="1">
        <f t="shared" si="24"/>
        <v>0.000005410876404</v>
      </c>
      <c r="AV3716" s="1">
        <f t="shared" si="25"/>
        <v>184812.9444</v>
      </c>
    </row>
    <row r="3717" ht="12.75" customHeight="1">
      <c r="A3717" s="4" t="s">
        <v>7482</v>
      </c>
      <c r="B3717" s="1" t="s">
        <v>7483</v>
      </c>
      <c r="C3717" s="2">
        <v>1.45376588532007E-9</v>
      </c>
      <c r="D3717" s="2">
        <v>2.3796093385662E-9</v>
      </c>
      <c r="E3717" s="2">
        <v>-2.35276131713603E-9</v>
      </c>
      <c r="F3717" s="2">
        <v>3.90871297262371E-9</v>
      </c>
      <c r="G3717" s="1">
        <v>3505381.36126028</v>
      </c>
      <c r="H3717" s="1">
        <v>-591089.496129048</v>
      </c>
      <c r="I3717" s="1">
        <v>20212.1801409909</v>
      </c>
      <c r="J3717" s="1">
        <v>-18625.3899692176</v>
      </c>
      <c r="K3717" s="1">
        <v>591746.667006962</v>
      </c>
      <c r="L3717" s="1">
        <v>62607.1579581769</v>
      </c>
      <c r="M3717" s="1">
        <v>70936.7707369057</v>
      </c>
      <c r="N3717" s="1">
        <v>58247.3645025822</v>
      </c>
      <c r="O3717" s="1">
        <v>4102286.97499517</v>
      </c>
      <c r="P3717" s="1">
        <v>479243.550572089</v>
      </c>
      <c r="Q3717" s="1">
        <v>186272.961635598</v>
      </c>
      <c r="S3717" s="5">
        <f t="shared" ref="S3717:U3717" si="3739">($AY$3*M3717^2)/(2*$AY$6)</f>
        <v>304793.4292</v>
      </c>
      <c r="T3717" s="5">
        <f t="shared" si="3739"/>
        <v>205501.6586</v>
      </c>
      <c r="U3717" s="5">
        <f t="shared" si="3739"/>
        <v>1019330099</v>
      </c>
      <c r="V3717" s="1" t="s">
        <v>20</v>
      </c>
      <c r="W3717" s="2">
        <f t="shared" si="3"/>
        <v>45537.07861</v>
      </c>
      <c r="X3717" s="1">
        <f t="shared" si="4"/>
        <v>1.890243043</v>
      </c>
      <c r="Y3717" s="1">
        <f t="shared" si="5"/>
        <v>2.426679926</v>
      </c>
      <c r="Z3717" s="1">
        <f t="shared" si="6"/>
        <v>1.636146655</v>
      </c>
      <c r="AA3717" s="5">
        <f t="shared" si="7"/>
        <v>0.3744194622</v>
      </c>
      <c r="AB3717" s="1">
        <f t="shared" si="8"/>
        <v>2464.981442</v>
      </c>
      <c r="AC3717" s="1">
        <f t="shared" si="9"/>
        <v>114264.2034</v>
      </c>
      <c r="AD3717" s="5">
        <f t="shared" si="10"/>
        <v>155567.139</v>
      </c>
      <c r="AE3717" s="5">
        <f t="shared" si="11"/>
        <v>85995.35161</v>
      </c>
      <c r="AF3717" s="5">
        <f t="shared" si="12"/>
        <v>302609.1899</v>
      </c>
      <c r="AG3717" s="5">
        <f t="shared" si="13"/>
        <v>113151.1678</v>
      </c>
      <c r="AH3717" s="5">
        <f t="shared" si="14"/>
        <v>2623.656325</v>
      </c>
      <c r="AI3717" s="5">
        <f t="shared" si="15"/>
        <v>189458.0221</v>
      </c>
      <c r="AJ3717" s="1">
        <f t="shared" si="16"/>
        <v>941794071.1</v>
      </c>
      <c r="AK3717" s="1">
        <f t="shared" si="17"/>
        <v>51253.13141</v>
      </c>
      <c r="AL3717" s="1" t="s">
        <v>20</v>
      </c>
      <c r="AM3717" s="5">
        <f t="shared" si="18"/>
        <v>0.8323326126</v>
      </c>
      <c r="AN3717" s="5">
        <f t="shared" si="19"/>
        <v>0.6053939652</v>
      </c>
      <c r="AO3717" s="5">
        <f t="shared" si="20"/>
        <v>1.09516858</v>
      </c>
      <c r="AP3717" s="5">
        <f t="shared" si="21"/>
        <v>0.3112245439</v>
      </c>
      <c r="AQ3717" s="1">
        <f t="shared" si="22"/>
        <v>1.837534693</v>
      </c>
      <c r="AR3717" s="1">
        <f t="shared" si="23"/>
        <v>0.3909648284</v>
      </c>
      <c r="AT3717" s="1">
        <v>0.200363744821339</v>
      </c>
      <c r="AU3717" s="1">
        <f t="shared" si="24"/>
        <v>0.000002127468743</v>
      </c>
      <c r="AV3717" s="1">
        <f t="shared" si="25"/>
        <v>470042.1586</v>
      </c>
    </row>
    <row r="3718" ht="12.75" customHeight="1">
      <c r="A3718" s="4" t="s">
        <v>7484</v>
      </c>
      <c r="B3718" s="1" t="s">
        <v>7485</v>
      </c>
      <c r="C3718" s="2">
        <v>4.5956012260848E-9</v>
      </c>
      <c r="D3718" s="2">
        <v>-5.62498427492922E-10</v>
      </c>
      <c r="E3718" s="2">
        <v>-3.11496572673065E-9</v>
      </c>
      <c r="F3718" s="2">
        <v>5.68120692455381E-9</v>
      </c>
      <c r="G3718" s="1">
        <v>2996699.1244168</v>
      </c>
      <c r="H3718" s="1">
        <v>-594139.755768207</v>
      </c>
      <c r="I3718" s="1">
        <v>-1129.38065733573</v>
      </c>
      <c r="J3718" s="1">
        <v>-18959.5844770156</v>
      </c>
      <c r="K3718" s="1">
        <v>594501.314571717</v>
      </c>
      <c r="L3718" s="1">
        <v>53270.7829975735</v>
      </c>
      <c r="M3718" s="1">
        <v>42086.3319454477</v>
      </c>
      <c r="N3718" s="1">
        <v>57948.1168934172</v>
      </c>
      <c r="O3718" s="1">
        <v>3814755.65221246</v>
      </c>
      <c r="P3718" s="1">
        <v>450035.002361048</v>
      </c>
      <c r="Q3718" s="1">
        <v>174837.715858117</v>
      </c>
      <c r="S3718" s="5">
        <f t="shared" ref="S3718:U3718" si="3740">($AY$3*M3718^2)/(2*$AY$6)</f>
        <v>107286.4622</v>
      </c>
      <c r="T3718" s="5">
        <f t="shared" si="3740"/>
        <v>203395.5406</v>
      </c>
      <c r="U3718" s="5">
        <f t="shared" si="3740"/>
        <v>881447037.1</v>
      </c>
      <c r="V3718" s="1" t="s">
        <v>20</v>
      </c>
      <c r="W3718" s="2">
        <f t="shared" si="3"/>
        <v>71584.34558</v>
      </c>
      <c r="X3718" s="1">
        <f t="shared" si="4"/>
        <v>0.5537860895</v>
      </c>
      <c r="Y3718" s="1">
        <f t="shared" si="5"/>
        <v>0.3456575398</v>
      </c>
      <c r="Z3718" s="1">
        <f t="shared" si="6"/>
        <v>0.6553035746</v>
      </c>
      <c r="AA3718" s="5">
        <f t="shared" si="7"/>
        <v>0.5442084022</v>
      </c>
      <c r="AB3718" s="1">
        <f t="shared" si="8"/>
        <v>2279.122076</v>
      </c>
      <c r="AC3718" s="1">
        <f t="shared" si="9"/>
        <v>110187.0459</v>
      </c>
      <c r="AD3718" s="5">
        <f t="shared" si="10"/>
        <v>106481.4815</v>
      </c>
      <c r="AE3718" s="5">
        <f t="shared" si="11"/>
        <v>96117.88077</v>
      </c>
      <c r="AF3718" s="5">
        <f t="shared" si="12"/>
        <v>220422.905</v>
      </c>
      <c r="AG3718" s="5">
        <f t="shared" si="13"/>
        <v>143087.9506</v>
      </c>
      <c r="AH3718" s="5">
        <f t="shared" si="14"/>
        <v>2720.737248</v>
      </c>
      <c r="AI3718" s="5">
        <f t="shared" si="15"/>
        <v>77334.95436</v>
      </c>
      <c r="AJ3718" s="1">
        <f t="shared" si="16"/>
        <v>946178228.9</v>
      </c>
      <c r="AK3718" s="1">
        <f t="shared" si="17"/>
        <v>54756.70989</v>
      </c>
      <c r="AL3718" s="1" t="s">
        <v>20</v>
      </c>
      <c r="AM3718" s="5">
        <f t="shared" si="18"/>
        <v>0.6612563984</v>
      </c>
      <c r="AN3718" s="5">
        <f t="shared" si="19"/>
        <v>0.8885847715</v>
      </c>
      <c r="AO3718" s="5">
        <f t="shared" si="20"/>
        <v>0.9843935606</v>
      </c>
      <c r="AP3718" s="5">
        <f t="shared" si="21"/>
        <v>0.4292558566</v>
      </c>
      <c r="AQ3718" s="1">
        <f t="shared" si="22"/>
        <v>1.727967642</v>
      </c>
      <c r="AR3718" s="1">
        <f t="shared" si="23"/>
        <v>0.3676526898</v>
      </c>
      <c r="AT3718" s="1">
        <v>0.317953663383684</v>
      </c>
      <c r="AU3718" s="1">
        <f t="shared" si="24"/>
        <v>0.000003360399274</v>
      </c>
      <c r="AV3718" s="1">
        <f t="shared" si="25"/>
        <v>297583.6853</v>
      </c>
    </row>
    <row r="3719" ht="12.75" customHeight="1">
      <c r="A3719" s="4" t="s">
        <v>7486</v>
      </c>
      <c r="B3719" s="1" t="s">
        <v>7487</v>
      </c>
      <c r="C3719" s="2">
        <v>4.26062877036224E-9</v>
      </c>
      <c r="D3719" s="2">
        <v>-1.64087208944293E-12</v>
      </c>
      <c r="E3719" s="2">
        <v>-3.6590584461595E-9</v>
      </c>
      <c r="F3719" s="2">
        <v>5.78469492490486E-9</v>
      </c>
      <c r="G3719" s="1">
        <v>3045046.38023299</v>
      </c>
      <c r="H3719" s="1">
        <v>-601641.608588487</v>
      </c>
      <c r="I3719" s="1">
        <v>7176.7251385443</v>
      </c>
      <c r="J3719" s="1">
        <v>-17097.6941662858</v>
      </c>
      <c r="K3719" s="1">
        <v>602067.417699824</v>
      </c>
      <c r="L3719" s="1">
        <v>55066.8530830037</v>
      </c>
      <c r="M3719" s="1">
        <v>52527.5322121882</v>
      </c>
      <c r="N3719" s="1">
        <v>56186.5860016904</v>
      </c>
      <c r="O3719" s="1">
        <v>3848378.494932</v>
      </c>
      <c r="P3719" s="1">
        <v>448030.302608547</v>
      </c>
      <c r="Q3719" s="1">
        <v>168262.767525342</v>
      </c>
      <c r="S3719" s="5">
        <f t="shared" ref="S3719:U3719" si="3741">($AY$3*M3719^2)/(2*$AY$6)</f>
        <v>167123.2095</v>
      </c>
      <c r="T3719" s="5">
        <f t="shared" si="3741"/>
        <v>191217.687</v>
      </c>
      <c r="U3719" s="5">
        <f t="shared" si="3741"/>
        <v>897053469.3</v>
      </c>
      <c r="V3719" s="1" t="s">
        <v>20</v>
      </c>
      <c r="W3719" s="2">
        <f t="shared" si="3"/>
        <v>72307.36339</v>
      </c>
      <c r="X3719" s="1">
        <f t="shared" si="4"/>
        <v>0.579983269</v>
      </c>
      <c r="Y3719" s="1">
        <f t="shared" si="5"/>
        <v>0.5277265499</v>
      </c>
      <c r="Z3719" s="1">
        <f t="shared" si="6"/>
        <v>0.603809911</v>
      </c>
      <c r="AA3719" s="5">
        <f t="shared" si="7"/>
        <v>0.5541216196</v>
      </c>
      <c r="AB3719" s="1">
        <f t="shared" si="8"/>
        <v>2297.433626</v>
      </c>
      <c r="AC3719" s="1">
        <f t="shared" si="9"/>
        <v>110671.5689</v>
      </c>
      <c r="AD3719" s="5">
        <f t="shared" si="10"/>
        <v>101397.5705</v>
      </c>
      <c r="AE3719" s="5">
        <f t="shared" si="11"/>
        <v>71942.94004</v>
      </c>
      <c r="AF3719" s="5">
        <f t="shared" si="12"/>
        <v>227937.6832</v>
      </c>
      <c r="AG3719" s="5">
        <f t="shared" si="13"/>
        <v>133143.4533</v>
      </c>
      <c r="AH3719" s="5">
        <f t="shared" si="14"/>
        <v>2708.825788</v>
      </c>
      <c r="AI3719" s="5">
        <f t="shared" si="15"/>
        <v>94794.22993</v>
      </c>
      <c r="AJ3719" s="1">
        <f t="shared" si="16"/>
        <v>958220056</v>
      </c>
      <c r="AK3719" s="1">
        <f t="shared" si="17"/>
        <v>48115.22003</v>
      </c>
      <c r="AL3719" s="1" t="s">
        <v>20</v>
      </c>
      <c r="AM3719" s="5">
        <f t="shared" si="18"/>
        <v>0.7196899529</v>
      </c>
      <c r="AN3719" s="5">
        <f t="shared" si="19"/>
        <v>0.9450128351</v>
      </c>
      <c r="AO3719" s="5">
        <f t="shared" si="20"/>
        <v>1.331916732</v>
      </c>
      <c r="AP3719" s="5">
        <f t="shared" si="21"/>
        <v>0.4203868543</v>
      </c>
      <c r="AQ3719" s="1">
        <f t="shared" si="22"/>
        <v>1.991511325</v>
      </c>
      <c r="AR3719" s="1">
        <f t="shared" si="23"/>
        <v>0.4237258139</v>
      </c>
      <c r="AT3719" s="1">
        <v>0.192410552565531</v>
      </c>
      <c r="AU3719" s="1">
        <f t="shared" si="24"/>
        <v>0.000002007999638</v>
      </c>
      <c r="AV3719" s="1">
        <f t="shared" si="25"/>
        <v>498008.0579</v>
      </c>
    </row>
    <row r="3720" ht="12.75" customHeight="1">
      <c r="A3720" s="4" t="s">
        <v>7488</v>
      </c>
      <c r="B3720" s="1" t="s">
        <v>7489</v>
      </c>
      <c r="C3720" s="2">
        <v>4.89708342623224E-9</v>
      </c>
      <c r="D3720" s="2">
        <v>-2.02612595213341E-9</v>
      </c>
      <c r="E3720" s="2">
        <v>-1.68901055150394E-9</v>
      </c>
      <c r="F3720" s="2">
        <v>5.76268455711603E-9</v>
      </c>
      <c r="G3720" s="1">
        <v>3125068.84098343</v>
      </c>
      <c r="H3720" s="1">
        <v>-598128.90405421</v>
      </c>
      <c r="I3720" s="1">
        <v>-21080.5279763371</v>
      </c>
      <c r="J3720" s="1">
        <v>7239.41123632092</v>
      </c>
      <c r="K3720" s="1">
        <v>598606.645275296</v>
      </c>
      <c r="L3720" s="1">
        <v>56184.8224191239</v>
      </c>
      <c r="M3720" s="1">
        <v>56425.9057855505</v>
      </c>
      <c r="N3720" s="1">
        <v>56006.7882226413</v>
      </c>
      <c r="O3720" s="1">
        <v>4056649.31693365</v>
      </c>
      <c r="P3720" s="1">
        <v>467163.704674315</v>
      </c>
      <c r="Q3720" s="1">
        <v>175353.754579278</v>
      </c>
      <c r="S3720" s="5">
        <f t="shared" ref="S3720:U3720" si="3742">($AY$3*M3720^2)/(2*$AY$6)</f>
        <v>192850.0921</v>
      </c>
      <c r="T3720" s="5">
        <f t="shared" si="3742"/>
        <v>189995.8471</v>
      </c>
      <c r="U3720" s="5">
        <f t="shared" si="3742"/>
        <v>996776301.7</v>
      </c>
      <c r="V3720" s="1" t="s">
        <v>20</v>
      </c>
      <c r="W3720" s="2">
        <f t="shared" si="3"/>
        <v>71104.00686</v>
      </c>
      <c r="X3720" s="1">
        <f t="shared" si="4"/>
        <v>0.6243812824</v>
      </c>
      <c r="Y3720" s="1">
        <f t="shared" si="5"/>
        <v>0.6297510917</v>
      </c>
      <c r="Z3720" s="1">
        <f t="shared" si="6"/>
        <v>0.6204305678</v>
      </c>
      <c r="AA3720" s="5">
        <f t="shared" si="7"/>
        <v>0.5520132248</v>
      </c>
      <c r="AB3720" s="1">
        <f t="shared" si="8"/>
        <v>2327.425625</v>
      </c>
      <c r="AC3720" s="1">
        <f t="shared" si="9"/>
        <v>113626.8351</v>
      </c>
      <c r="AD3720" s="5">
        <f t="shared" si="10"/>
        <v>101459.1421</v>
      </c>
      <c r="AE3720" s="5">
        <f t="shared" si="11"/>
        <v>68410.66266</v>
      </c>
      <c r="AF3720" s="5">
        <f t="shared" si="12"/>
        <v>230618.7569</v>
      </c>
      <c r="AG3720" s="5">
        <f t="shared" si="13"/>
        <v>128400.362</v>
      </c>
      <c r="AH3720" s="5">
        <f t="shared" si="14"/>
        <v>2638.37323</v>
      </c>
      <c r="AI3720" s="5">
        <f t="shared" si="15"/>
        <v>102218.3949</v>
      </c>
      <c r="AJ3720" s="1">
        <f t="shared" si="16"/>
        <v>952712065.6</v>
      </c>
      <c r="AK3720" s="1">
        <f t="shared" si="17"/>
        <v>46472.94535</v>
      </c>
      <c r="AL3720" s="1" t="s">
        <v>20</v>
      </c>
      <c r="AM3720" s="5">
        <f t="shared" si="18"/>
        <v>0.7419854981</v>
      </c>
      <c r="AN3720" s="5">
        <f t="shared" si="19"/>
        <v>0.939010567</v>
      </c>
      <c r="AO3720" s="5">
        <f t="shared" si="20"/>
        <v>1.392636803</v>
      </c>
      <c r="AP3720" s="5">
        <f t="shared" si="21"/>
        <v>0.4131112658</v>
      </c>
      <c r="AQ3720" s="1">
        <f t="shared" si="22"/>
        <v>2.050035905</v>
      </c>
      <c r="AR3720" s="1">
        <f t="shared" si="23"/>
        <v>0.436177852</v>
      </c>
      <c r="AT3720" s="1">
        <v>0.126243259890151</v>
      </c>
      <c r="AU3720" s="1">
        <f t="shared" si="24"/>
        <v>0.000001325093535</v>
      </c>
      <c r="AV3720" s="1">
        <f t="shared" si="25"/>
        <v>754663.7076</v>
      </c>
    </row>
    <row r="3721" ht="12.75" customHeight="1">
      <c r="A3721" s="4" t="s">
        <v>7490</v>
      </c>
      <c r="B3721" s="1" t="s">
        <v>7491</v>
      </c>
      <c r="C3721" s="2">
        <v>5.68998436394394E-9</v>
      </c>
      <c r="D3721" s="2">
        <v>6.15839175798851E-10</v>
      </c>
      <c r="E3721" s="2">
        <v>-3.72435264220103E-10</v>
      </c>
      <c r="F3721" s="2">
        <v>5.85022267946526E-9</v>
      </c>
      <c r="G3721" s="1">
        <v>3159253.82901778</v>
      </c>
      <c r="H3721" s="1">
        <v>-587465.335344545</v>
      </c>
      <c r="I3721" s="1">
        <v>14348.014538732</v>
      </c>
      <c r="J3721" s="1">
        <v>18042.8151784469</v>
      </c>
      <c r="K3721" s="1">
        <v>588004.03980362</v>
      </c>
      <c r="L3721" s="1">
        <v>59498.8059971613</v>
      </c>
      <c r="M3721" s="1">
        <v>46949.1475772952</v>
      </c>
      <c r="N3721" s="1">
        <v>64828.5562687907</v>
      </c>
      <c r="O3721" s="1">
        <v>4128607.05544715</v>
      </c>
      <c r="P3721" s="1">
        <v>436917.977200392</v>
      </c>
      <c r="Q3721" s="1">
        <v>169078.426556747</v>
      </c>
      <c r="S3721" s="5">
        <f t="shared" ref="S3721:U3721" si="3743">($AY$3*M3721^2)/(2*$AY$6)</f>
        <v>133511.3523</v>
      </c>
      <c r="T3721" s="5">
        <f t="shared" si="3743"/>
        <v>254563.1122</v>
      </c>
      <c r="U3721" s="5">
        <f t="shared" si="3743"/>
        <v>1032452007</v>
      </c>
      <c r="V3721" s="1" t="s">
        <v>20</v>
      </c>
      <c r="W3721" s="2">
        <f t="shared" si="3"/>
        <v>71792.51352</v>
      </c>
      <c r="X3721" s="1">
        <f t="shared" si="4"/>
        <v>0.6868441187</v>
      </c>
      <c r="Y3721" s="1">
        <f t="shared" si="5"/>
        <v>0.4276584974</v>
      </c>
      <c r="Z3721" s="1">
        <f t="shared" si="6"/>
        <v>0.815406901</v>
      </c>
      <c r="AA3721" s="5">
        <f t="shared" si="7"/>
        <v>0.5603985877</v>
      </c>
      <c r="AB3721" s="1">
        <f t="shared" si="8"/>
        <v>2340.120804</v>
      </c>
      <c r="AC3721" s="1">
        <f t="shared" si="9"/>
        <v>114630.1742</v>
      </c>
      <c r="AD3721" s="5">
        <f t="shared" si="10"/>
        <v>115682.9401</v>
      </c>
      <c r="AE3721" s="5">
        <f t="shared" si="11"/>
        <v>92053.29139</v>
      </c>
      <c r="AF3721" s="5">
        <f t="shared" si="12"/>
        <v>223363.6074</v>
      </c>
      <c r="AG3721" s="5">
        <f t="shared" si="13"/>
        <v>139585.4741</v>
      </c>
      <c r="AH3721" s="5">
        <f t="shared" si="14"/>
        <v>2615.279982</v>
      </c>
      <c r="AI3721" s="5">
        <f t="shared" si="15"/>
        <v>83778.1333</v>
      </c>
      <c r="AJ3721" s="1">
        <f t="shared" si="16"/>
        <v>935837494.9</v>
      </c>
      <c r="AK3721" s="1">
        <f t="shared" si="17"/>
        <v>52715.30464</v>
      </c>
      <c r="AL3721" s="1" t="s">
        <v>20</v>
      </c>
      <c r="AM3721" s="5">
        <f t="shared" si="18"/>
        <v>0.6704404602</v>
      </c>
      <c r="AN3721" s="5">
        <f t="shared" si="19"/>
        <v>0.8089675918</v>
      </c>
      <c r="AO3721" s="5">
        <f t="shared" si="20"/>
        <v>1.016625784</v>
      </c>
      <c r="AP3721" s="5">
        <f t="shared" si="21"/>
        <v>0.4189749198</v>
      </c>
      <c r="AQ3721" s="1">
        <f t="shared" si="22"/>
        <v>1.775267166</v>
      </c>
      <c r="AR3721" s="1">
        <f t="shared" si="23"/>
        <v>0.3777164184</v>
      </c>
      <c r="AT3721" s="1">
        <v>0.12627546751081</v>
      </c>
      <c r="AU3721" s="1">
        <f t="shared" si="24"/>
        <v>0.000001349331141</v>
      </c>
      <c r="AV3721" s="1">
        <f t="shared" si="25"/>
        <v>741107.9233</v>
      </c>
    </row>
    <row r="3722" ht="12.75" customHeight="1">
      <c r="A3722" s="4" t="s">
        <v>7492</v>
      </c>
      <c r="B3722" s="1" t="s">
        <v>7493</v>
      </c>
      <c r="C3722" s="2">
        <v>4.55198872561683E-9</v>
      </c>
      <c r="D3722" s="2">
        <v>7.78542720398222E-10</v>
      </c>
      <c r="E3722" s="2">
        <v>-2.84399586810395E-9</v>
      </c>
      <c r="F3722" s="2">
        <v>5.60117581457412E-9</v>
      </c>
      <c r="G3722" s="1">
        <v>3472859.33354072</v>
      </c>
      <c r="H3722" s="1">
        <v>-601200.232815649</v>
      </c>
      <c r="I3722" s="1">
        <v>18069.4436508452</v>
      </c>
      <c r="J3722" s="1">
        <v>-6103.50269598301</v>
      </c>
      <c r="K3722" s="1">
        <v>601558.299527212</v>
      </c>
      <c r="L3722" s="1">
        <v>58907.9981667945</v>
      </c>
      <c r="M3722" s="1">
        <v>58231.2762551783</v>
      </c>
      <c r="N3722" s="1">
        <v>59133.6167608115</v>
      </c>
      <c r="O3722" s="1">
        <v>4237335.83309325</v>
      </c>
      <c r="P3722" s="1">
        <v>457407.38728975</v>
      </c>
      <c r="Q3722" s="1">
        <v>166916.022421213</v>
      </c>
      <c r="S3722" s="5">
        <f t="shared" ref="S3722:U3722" si="3744">($AY$3*M3722^2)/(2*$AY$6)</f>
        <v>205388.1529</v>
      </c>
      <c r="T3722" s="5">
        <f t="shared" si="3744"/>
        <v>211802.7803</v>
      </c>
      <c r="U3722" s="5">
        <f t="shared" si="3744"/>
        <v>1087548274</v>
      </c>
      <c r="V3722" s="1" t="s">
        <v>20</v>
      </c>
      <c r="W3722" s="2">
        <f t="shared" si="3"/>
        <v>65559.34868</v>
      </c>
      <c r="X3722" s="1">
        <f t="shared" si="4"/>
        <v>0.8073823826</v>
      </c>
      <c r="Y3722" s="1">
        <f t="shared" si="5"/>
        <v>0.7889388755</v>
      </c>
      <c r="Z3722" s="1">
        <f t="shared" si="6"/>
        <v>0.8135788016</v>
      </c>
      <c r="AA3722" s="5">
        <f t="shared" si="7"/>
        <v>0.5365421434</v>
      </c>
      <c r="AB3722" s="1">
        <f t="shared" si="8"/>
        <v>2453.520063</v>
      </c>
      <c r="AC3722" s="1">
        <f t="shared" si="9"/>
        <v>116129.7845</v>
      </c>
      <c r="AD3722" s="5">
        <f t="shared" si="10"/>
        <v>110212.4362</v>
      </c>
      <c r="AE3722" s="5">
        <f t="shared" si="11"/>
        <v>70254.94912</v>
      </c>
      <c r="AF3722" s="5">
        <f t="shared" si="12"/>
        <v>231187.2792</v>
      </c>
      <c r="AG3722" s="5">
        <f t="shared" si="13"/>
        <v>122656.613</v>
      </c>
      <c r="AH3722" s="5">
        <f t="shared" si="14"/>
        <v>2581.508278</v>
      </c>
      <c r="AI3722" s="5">
        <f t="shared" si="15"/>
        <v>108530.6662</v>
      </c>
      <c r="AJ3722" s="1">
        <f t="shared" si="16"/>
        <v>957409769.3</v>
      </c>
      <c r="AK3722" s="1">
        <f t="shared" si="17"/>
        <v>46597.93018</v>
      </c>
      <c r="AL3722" s="1" t="s">
        <v>20</v>
      </c>
      <c r="AM3722" s="5">
        <f t="shared" si="18"/>
        <v>0.7805610685</v>
      </c>
      <c r="AN3722" s="5">
        <f t="shared" si="19"/>
        <v>0.8686948606</v>
      </c>
      <c r="AO3722" s="5">
        <f t="shared" si="20"/>
        <v>1.362764875</v>
      </c>
      <c r="AP3722" s="5">
        <f t="shared" si="21"/>
        <v>0.4141273571</v>
      </c>
      <c r="AQ3722" s="1">
        <f t="shared" si="22"/>
        <v>2.054618661</v>
      </c>
      <c r="AR3722" s="1">
        <f t="shared" si="23"/>
        <v>0.4371529066</v>
      </c>
      <c r="AT3722" s="1">
        <v>0.347611301367512</v>
      </c>
      <c r="AU3722" s="1">
        <f t="shared" si="24"/>
        <v>0.000003630747382</v>
      </c>
      <c r="AV3722" s="1">
        <f t="shared" si="25"/>
        <v>275425.3862</v>
      </c>
    </row>
    <row r="3723" ht="12.75" customHeight="1">
      <c r="A3723" s="4" t="s">
        <v>7494</v>
      </c>
      <c r="B3723" s="1" t="s">
        <v>7495</v>
      </c>
      <c r="C3723" s="2">
        <v>2.25294342910335E-9</v>
      </c>
      <c r="D3723" s="2">
        <v>4.91799481756719E-9</v>
      </c>
      <c r="E3723" s="2">
        <v>-1.44583846317657E-9</v>
      </c>
      <c r="F3723" s="2">
        <v>5.81393288681248E-9</v>
      </c>
      <c r="G3723" s="1">
        <v>3879010.07781787</v>
      </c>
      <c r="H3723" s="1">
        <v>-626693.426245728</v>
      </c>
      <c r="I3723" s="1">
        <v>52927.3318737344</v>
      </c>
      <c r="J3723" s="1">
        <v>8769.54267927346</v>
      </c>
      <c r="K3723" s="1">
        <v>629011.057957415</v>
      </c>
      <c r="L3723" s="1">
        <v>59425.2086120519</v>
      </c>
      <c r="M3723" s="1">
        <v>61691.935090929</v>
      </c>
      <c r="N3723" s="1">
        <v>58323.2980290347</v>
      </c>
      <c r="O3723" s="1">
        <v>4378377.88285776</v>
      </c>
      <c r="P3723" s="1">
        <v>539837.844872171</v>
      </c>
      <c r="Q3723" s="1">
        <v>173582.915606984</v>
      </c>
      <c r="S3723" s="5">
        <f t="shared" ref="S3723:U3723" si="3745">($AY$3*M3723^2)/(2*$AY$6)</f>
        <v>230525.8106</v>
      </c>
      <c r="T3723" s="5">
        <f t="shared" si="3745"/>
        <v>206037.8078</v>
      </c>
      <c r="U3723" s="5">
        <f t="shared" si="3745"/>
        <v>1161152481</v>
      </c>
      <c r="V3723" s="1" t="s">
        <v>20</v>
      </c>
      <c r="W3723" s="2">
        <f t="shared" si="3"/>
        <v>64388.54064</v>
      </c>
      <c r="X3723" s="1">
        <f t="shared" si="4"/>
        <v>0.8517737778</v>
      </c>
      <c r="Y3723" s="1">
        <f t="shared" si="5"/>
        <v>0.9179935335</v>
      </c>
      <c r="Z3723" s="1">
        <f t="shared" si="6"/>
        <v>0.820478083</v>
      </c>
      <c r="AA3723" s="5">
        <f t="shared" si="7"/>
        <v>0.5569223527</v>
      </c>
      <c r="AB3723" s="1">
        <f t="shared" si="8"/>
        <v>2593.023611</v>
      </c>
      <c r="AC3723" s="1">
        <f t="shared" si="9"/>
        <v>118046.6856</v>
      </c>
      <c r="AD3723" s="5">
        <f t="shared" si="10"/>
        <v>104724.2901</v>
      </c>
      <c r="AE3723" s="5">
        <f t="shared" si="11"/>
        <v>64257.8422</v>
      </c>
      <c r="AF3723" s="5">
        <f t="shared" si="12"/>
        <v>224244.0628</v>
      </c>
      <c r="AG3723" s="5">
        <f t="shared" si="13"/>
        <v>113471.1071</v>
      </c>
      <c r="AH3723" s="5">
        <f t="shared" si="14"/>
        <v>2539.588456</v>
      </c>
      <c r="AI3723" s="5">
        <f t="shared" si="15"/>
        <v>110772.9557</v>
      </c>
      <c r="AJ3723" s="1">
        <f t="shared" si="16"/>
        <v>1001102191</v>
      </c>
      <c r="AK3723" s="1">
        <f t="shared" si="17"/>
        <v>44682.49044</v>
      </c>
      <c r="AL3723" s="1" t="s">
        <v>20</v>
      </c>
      <c r="AM3723" s="5">
        <f t="shared" si="18"/>
        <v>0.8822529515</v>
      </c>
      <c r="AN3723" s="5">
        <f t="shared" si="19"/>
        <v>0.9559407759</v>
      </c>
      <c r="AO3723" s="5">
        <f t="shared" si="20"/>
        <v>1.557945547</v>
      </c>
      <c r="AP3723" s="5">
        <f t="shared" si="21"/>
        <v>0.4464342017</v>
      </c>
      <c r="AQ3723" s="1">
        <f t="shared" si="22"/>
        <v>2.240479842</v>
      </c>
      <c r="AR3723" s="1">
        <f t="shared" si="23"/>
        <v>0.4766978388</v>
      </c>
      <c r="AT3723" s="1">
        <v>0.149608579054917</v>
      </c>
      <c r="AU3723" s="1">
        <f t="shared" si="24"/>
        <v>0.000001494438633</v>
      </c>
      <c r="AV3723" s="1">
        <f t="shared" si="25"/>
        <v>669147.5834</v>
      </c>
    </row>
    <row r="3724" ht="12.75" customHeight="1">
      <c r="A3724" s="4" t="s">
        <v>7496</v>
      </c>
      <c r="B3724" s="1" t="s">
        <v>7497</v>
      </c>
      <c r="C3724" s="2">
        <v>2.70550355247009E-9</v>
      </c>
      <c r="D3724" s="2">
        <v>-1.98412403699701E-9</v>
      </c>
      <c r="E3724" s="2">
        <v>-4.60131072062212E-9</v>
      </c>
      <c r="F3724" s="2">
        <v>5.95202223065074E-9</v>
      </c>
      <c r="G3724" s="1">
        <v>3585007.10606175</v>
      </c>
      <c r="H3724" s="1">
        <v>-614420.406308514</v>
      </c>
      <c r="I3724" s="1">
        <v>-5227.91229047563</v>
      </c>
      <c r="J3724" s="1">
        <v>-23679.3545259955</v>
      </c>
      <c r="K3724" s="1">
        <v>615033.549666439</v>
      </c>
      <c r="L3724" s="1">
        <v>56788.1396938149</v>
      </c>
      <c r="M3724" s="1">
        <v>55442.2990517352</v>
      </c>
      <c r="N3724" s="1">
        <v>57294.7772303914</v>
      </c>
      <c r="O3724" s="1">
        <v>4147048.99579152</v>
      </c>
      <c r="P3724" s="1">
        <v>486053.452770762</v>
      </c>
      <c r="Q3724" s="1">
        <v>163049.11006867</v>
      </c>
      <c r="S3724" s="5">
        <f t="shared" ref="S3724:U3724" si="3746">($AY$3*M3724^2)/(2*$AY$6)</f>
        <v>186185.2336</v>
      </c>
      <c r="T3724" s="5">
        <f t="shared" si="3746"/>
        <v>198835.004</v>
      </c>
      <c r="U3724" s="5">
        <f t="shared" si="3746"/>
        <v>1041696260</v>
      </c>
      <c r="V3724" s="1" t="s">
        <v>20</v>
      </c>
      <c r="W3724" s="2">
        <f t="shared" si="3"/>
        <v>68567.53801</v>
      </c>
      <c r="X3724" s="1">
        <f t="shared" si="4"/>
        <v>0.6859274325</v>
      </c>
      <c r="Y3724" s="1">
        <f t="shared" si="5"/>
        <v>0.6538006533</v>
      </c>
      <c r="Z3724" s="1">
        <f t="shared" si="6"/>
        <v>0.6982210831</v>
      </c>
      <c r="AA3724" s="5">
        <f t="shared" si="7"/>
        <v>0.5701500668</v>
      </c>
      <c r="AB3724" s="1">
        <f t="shared" si="8"/>
        <v>2492.820616</v>
      </c>
      <c r="AC3724" s="1">
        <f t="shared" si="9"/>
        <v>114885.9078</v>
      </c>
      <c r="AD3724" s="5">
        <f t="shared" si="10"/>
        <v>100490.6963</v>
      </c>
      <c r="AE3724" s="5">
        <f t="shared" si="11"/>
        <v>66496.29636</v>
      </c>
      <c r="AF3724" s="5">
        <f t="shared" si="12"/>
        <v>218576.7786</v>
      </c>
      <c r="AG3724" s="5">
        <f t="shared" si="13"/>
        <v>121335.1886</v>
      </c>
      <c r="AH3724" s="5">
        <f t="shared" si="14"/>
        <v>2609.458424</v>
      </c>
      <c r="AI3724" s="5">
        <f t="shared" si="15"/>
        <v>97241.59002</v>
      </c>
      <c r="AJ3724" s="1">
        <f t="shared" si="16"/>
        <v>978856296</v>
      </c>
      <c r="AK3724" s="1">
        <f t="shared" si="17"/>
        <v>45803.76141</v>
      </c>
      <c r="AL3724" s="1" t="s">
        <v>20</v>
      </c>
      <c r="AM3724" s="5">
        <f t="shared" si="18"/>
        <v>0.8067373589</v>
      </c>
      <c r="AN3724" s="5">
        <f t="shared" si="19"/>
        <v>0.9740765381</v>
      </c>
      <c r="AO3724" s="5">
        <f t="shared" si="20"/>
        <v>1.472046339</v>
      </c>
      <c r="AP3724" s="5">
        <f t="shared" si="21"/>
        <v>0.447831788</v>
      </c>
      <c r="AQ3724" s="1">
        <f t="shared" si="22"/>
        <v>2.137065311</v>
      </c>
      <c r="AR3724" s="1">
        <f t="shared" si="23"/>
        <v>0.4546947469</v>
      </c>
      <c r="AT3724" s="1">
        <v>0.260951672358464</v>
      </c>
      <c r="AU3724" s="1">
        <f t="shared" si="24"/>
        <v>0.000002665883373</v>
      </c>
      <c r="AV3724" s="1">
        <f t="shared" si="25"/>
        <v>375110.1831</v>
      </c>
    </row>
    <row r="3725" ht="12.75" customHeight="1">
      <c r="A3725" s="4" t="s">
        <v>7498</v>
      </c>
      <c r="B3725" s="1" t="s">
        <v>7499</v>
      </c>
      <c r="C3725" s="2">
        <v>2.81029918478337E-9</v>
      </c>
      <c r="D3725" s="2">
        <v>-5.68176454490089E-10</v>
      </c>
      <c r="E3725" s="2">
        <v>-5.41040367195211E-9</v>
      </c>
      <c r="F3725" s="2">
        <v>6.36508213274318E-9</v>
      </c>
      <c r="G3725" s="1">
        <v>3490694.67200204</v>
      </c>
      <c r="H3725" s="1">
        <v>-611946.838839798</v>
      </c>
      <c r="I3725" s="1">
        <v>8087.43017033431</v>
      </c>
      <c r="J3725" s="1">
        <v>-32376.3125280462</v>
      </c>
      <c r="K3725" s="1">
        <v>612965.038660606</v>
      </c>
      <c r="L3725" s="1">
        <v>52923.6201728173</v>
      </c>
      <c r="M3725" s="1">
        <v>50947.4269567036</v>
      </c>
      <c r="N3725" s="1">
        <v>53757.9968086183</v>
      </c>
      <c r="O3725" s="1">
        <v>4113063.07334155</v>
      </c>
      <c r="P3725" s="1">
        <v>471361.713989626</v>
      </c>
      <c r="Q3725" s="1">
        <v>160870.238978403</v>
      </c>
      <c r="S3725" s="5">
        <f t="shared" ref="S3725:U3725" si="3747">($AY$3*M3725^2)/(2*$AY$6)</f>
        <v>157219.8156</v>
      </c>
      <c r="T3725" s="5">
        <f t="shared" si="3747"/>
        <v>175044.6841</v>
      </c>
      <c r="U3725" s="5">
        <f t="shared" si="3747"/>
        <v>1024692390</v>
      </c>
      <c r="V3725" s="1" t="s">
        <v>20</v>
      </c>
      <c r="W3725" s="2">
        <f t="shared" si="3"/>
        <v>74309.97278</v>
      </c>
      <c r="X3725" s="1">
        <f t="shared" si="4"/>
        <v>0.5072299433</v>
      </c>
      <c r="Y3725" s="1">
        <f t="shared" si="5"/>
        <v>0.4700567638</v>
      </c>
      <c r="Z3725" s="1">
        <f t="shared" si="6"/>
        <v>0.5233496643</v>
      </c>
      <c r="AA3725" s="5">
        <f t="shared" si="7"/>
        <v>0.6097174814</v>
      </c>
      <c r="AB3725" s="1">
        <f t="shared" si="8"/>
        <v>2459.812187</v>
      </c>
      <c r="AC3725" s="1">
        <f t="shared" si="9"/>
        <v>114414.1825</v>
      </c>
      <c r="AD3725" s="5">
        <f t="shared" si="10"/>
        <v>88168.69854</v>
      </c>
      <c r="AE3725" s="5">
        <f t="shared" si="11"/>
        <v>63064.30945</v>
      </c>
      <c r="AF3725" s="5">
        <f t="shared" si="12"/>
        <v>207356.6046</v>
      </c>
      <c r="AG3725" s="5">
        <f t="shared" si="13"/>
        <v>123797.5325</v>
      </c>
      <c r="AH3725" s="5">
        <f t="shared" si="14"/>
        <v>2620.217122</v>
      </c>
      <c r="AI3725" s="5">
        <f t="shared" si="15"/>
        <v>83559.07205</v>
      </c>
      <c r="AJ3725" s="1">
        <f t="shared" si="16"/>
        <v>975564158.5</v>
      </c>
      <c r="AK3725" s="1">
        <f t="shared" si="17"/>
        <v>44802.72121</v>
      </c>
      <c r="AL3725" s="1" t="s">
        <v>20</v>
      </c>
      <c r="AM3725" s="5">
        <f t="shared" si="18"/>
        <v>0.7880319896</v>
      </c>
      <c r="AN3725" s="5">
        <f t="shared" si="19"/>
        <v>1.106474491</v>
      </c>
      <c r="AO3725" s="5">
        <f t="shared" si="20"/>
        <v>1.546935449</v>
      </c>
      <c r="AP3725" s="5">
        <f t="shared" si="21"/>
        <v>0.4704765303</v>
      </c>
      <c r="AQ3725" s="1">
        <f t="shared" si="22"/>
        <v>2.177466306</v>
      </c>
      <c r="AR3725" s="1">
        <f t="shared" si="23"/>
        <v>0.4632907034</v>
      </c>
      <c r="AT3725" s="1">
        <v>0.415295001259562</v>
      </c>
      <c r="AU3725" s="1">
        <f t="shared" si="24"/>
        <v>0.000004256972724</v>
      </c>
      <c r="AV3725" s="1">
        <f t="shared" si="25"/>
        <v>234908.7168</v>
      </c>
    </row>
    <row r="3726" ht="12.75" customHeight="1">
      <c r="A3726" s="4" t="s">
        <v>7500</v>
      </c>
      <c r="B3726" s="1" t="s">
        <v>7501</v>
      </c>
      <c r="C3726" s="2">
        <v>2.8380790435946E-9</v>
      </c>
      <c r="D3726" s="2">
        <v>-1.86061292392596E-9</v>
      </c>
      <c r="E3726" s="2">
        <v>-4.0212917991021E-9</v>
      </c>
      <c r="F3726" s="2">
        <v>6.01902395971497E-9</v>
      </c>
      <c r="G3726" s="1">
        <v>3823627.33106508</v>
      </c>
      <c r="H3726" s="1">
        <v>-609599.230920018</v>
      </c>
      <c r="I3726" s="1">
        <v>7177.70957613298</v>
      </c>
      <c r="J3726" s="1">
        <v>-27686.7239920982</v>
      </c>
      <c r="K3726" s="1">
        <v>610437.772021393</v>
      </c>
      <c r="L3726" s="1">
        <v>55781.722287644</v>
      </c>
      <c r="M3726" s="1">
        <v>54559.2013170057</v>
      </c>
      <c r="N3726" s="1">
        <v>56346.4859873235</v>
      </c>
      <c r="O3726" s="1">
        <v>4339653.08574962</v>
      </c>
      <c r="P3726" s="1">
        <v>501177.902072893</v>
      </c>
      <c r="Q3726" s="1">
        <v>168955.809048496</v>
      </c>
      <c r="S3726" s="5">
        <f t="shared" ref="S3726:U3726" si="3748">($AY$3*M3726^2)/(2*$AY$6)</f>
        <v>180301.2677</v>
      </c>
      <c r="T3726" s="5">
        <f t="shared" si="3748"/>
        <v>192307.5989</v>
      </c>
      <c r="U3726" s="5">
        <f t="shared" si="3748"/>
        <v>1140703563</v>
      </c>
      <c r="V3726" s="1" t="s">
        <v>20</v>
      </c>
      <c r="W3726" s="2">
        <f t="shared" si="3"/>
        <v>67140.92423</v>
      </c>
      <c r="X3726" s="1">
        <f t="shared" si="4"/>
        <v>0.6902544384</v>
      </c>
      <c r="Y3726" s="1">
        <f t="shared" si="5"/>
        <v>0.660330531</v>
      </c>
      <c r="Z3726" s="1">
        <f t="shared" si="6"/>
        <v>0.7043021967</v>
      </c>
      <c r="AA3726" s="5">
        <f t="shared" si="7"/>
        <v>0.5765682284</v>
      </c>
      <c r="AB3726" s="1">
        <f t="shared" si="8"/>
        <v>2574.446055</v>
      </c>
      <c r="AC3726" s="1">
        <f t="shared" si="9"/>
        <v>117523.4911</v>
      </c>
      <c r="AD3726" s="5">
        <f t="shared" si="10"/>
        <v>97727.35162</v>
      </c>
      <c r="AE3726" s="5">
        <f t="shared" si="11"/>
        <v>66894.1756</v>
      </c>
      <c r="AF3726" s="5">
        <f t="shared" si="12"/>
        <v>212255.705</v>
      </c>
      <c r="AG3726" s="5">
        <f t="shared" si="13"/>
        <v>117628.2202</v>
      </c>
      <c r="AH3726" s="5">
        <f t="shared" si="14"/>
        <v>2550.89427</v>
      </c>
      <c r="AI3726" s="5">
        <f t="shared" si="15"/>
        <v>94627.48488</v>
      </c>
      <c r="AJ3726" s="1">
        <f t="shared" si="16"/>
        <v>971541888.7</v>
      </c>
      <c r="AK3726" s="1">
        <f t="shared" si="17"/>
        <v>45426.51274</v>
      </c>
      <c r="AL3726" s="1" t="s">
        <v>20</v>
      </c>
      <c r="AM3726" s="5">
        <f t="shared" si="18"/>
        <v>0.8259428625</v>
      </c>
      <c r="AN3726" s="5">
        <f t="shared" si="19"/>
        <v>0.9941350836</v>
      </c>
      <c r="AO3726" s="5">
        <f t="shared" si="20"/>
        <v>1.452356472</v>
      </c>
      <c r="AP3726" s="5">
        <f t="shared" si="21"/>
        <v>0.4577223912</v>
      </c>
      <c r="AQ3726" s="1">
        <f t="shared" si="22"/>
        <v>2.138711141</v>
      </c>
      <c r="AR3726" s="1">
        <f t="shared" si="23"/>
        <v>0.4550449235</v>
      </c>
      <c r="AT3726" s="1">
        <v>0.442278862177529</v>
      </c>
      <c r="AU3726" s="1">
        <f t="shared" si="24"/>
        <v>0.000004552339609</v>
      </c>
      <c r="AV3726" s="1">
        <f t="shared" si="25"/>
        <v>219667.2669</v>
      </c>
    </row>
    <row r="3727" ht="12.75" customHeight="1">
      <c r="A3727" s="4" t="s">
        <v>7502</v>
      </c>
      <c r="B3727" s="1" t="s">
        <v>7503</v>
      </c>
      <c r="C3727" s="2">
        <v>3.77717499956317E-9</v>
      </c>
      <c r="D3727" s="2">
        <v>-1.85838697516135E-9</v>
      </c>
      <c r="E3727" s="2">
        <v>-5.52600697048549E-10</v>
      </c>
      <c r="F3727" s="2">
        <v>5.86508845094523E-9</v>
      </c>
      <c r="G3727" s="1">
        <v>3616474.66072184</v>
      </c>
      <c r="H3727" s="1">
        <v>-605013.222205923</v>
      </c>
      <c r="I3727" s="1">
        <v>1715.94142957813</v>
      </c>
      <c r="J3727" s="1">
        <v>4296.70096391336</v>
      </c>
      <c r="K3727" s="1">
        <v>605807.312129084</v>
      </c>
      <c r="L3727" s="1">
        <v>57142.3709473638</v>
      </c>
      <c r="M3727" s="1">
        <v>58226.387764241</v>
      </c>
      <c r="N3727" s="1">
        <v>55998.8036957494</v>
      </c>
      <c r="O3727" s="1">
        <v>4274439.89239022</v>
      </c>
      <c r="P3727" s="1">
        <v>505671.292912174</v>
      </c>
      <c r="Q3727" s="1">
        <v>180447.244296756</v>
      </c>
      <c r="S3727" s="5">
        <f t="shared" ref="S3727:U3727" si="3749">($AY$3*M3727^2)/(2*$AY$6)</f>
        <v>205353.6699</v>
      </c>
      <c r="T3727" s="5">
        <f t="shared" si="3749"/>
        <v>189941.678</v>
      </c>
      <c r="U3727" s="5">
        <f t="shared" si="3749"/>
        <v>1106677807</v>
      </c>
      <c r="V3727" s="1" t="s">
        <v>20</v>
      </c>
      <c r="W3727" s="2">
        <f t="shared" si="3"/>
        <v>67271.46329</v>
      </c>
      <c r="X3727" s="1">
        <f t="shared" si="4"/>
        <v>0.7215306149</v>
      </c>
      <c r="Y3727" s="1">
        <f t="shared" si="5"/>
        <v>0.7491658071</v>
      </c>
      <c r="Z3727" s="1">
        <f t="shared" si="6"/>
        <v>0.6929401877</v>
      </c>
      <c r="AA3727" s="5">
        <f t="shared" si="7"/>
        <v>0.5618225945</v>
      </c>
      <c r="AB3727" s="1">
        <f t="shared" si="8"/>
        <v>2503.737134</v>
      </c>
      <c r="AC3727" s="1">
        <f t="shared" si="9"/>
        <v>116637.1192</v>
      </c>
      <c r="AD3727" s="5">
        <f t="shared" si="10"/>
        <v>99673.46319</v>
      </c>
      <c r="AE3727" s="5">
        <f t="shared" si="11"/>
        <v>66067.58669</v>
      </c>
      <c r="AF3727" s="5">
        <f t="shared" si="12"/>
        <v>220980.031</v>
      </c>
      <c r="AG3727" s="5">
        <f t="shared" si="13"/>
        <v>117341.6435</v>
      </c>
      <c r="AH3727" s="5">
        <f t="shared" si="14"/>
        <v>2570.279531</v>
      </c>
      <c r="AI3727" s="5">
        <f t="shared" si="15"/>
        <v>103638.3875</v>
      </c>
      <c r="AJ3727" s="1">
        <f t="shared" si="16"/>
        <v>964172282.9</v>
      </c>
      <c r="AK3727" s="1">
        <f t="shared" si="17"/>
        <v>45290.10382</v>
      </c>
      <c r="AL3727" s="1" t="s">
        <v>20</v>
      </c>
      <c r="AM3727" s="5">
        <f t="shared" si="18"/>
        <v>0.8216795454</v>
      </c>
      <c r="AN3727" s="5">
        <f t="shared" si="19"/>
        <v>0.9673309746</v>
      </c>
      <c r="AO3727" s="5">
        <f t="shared" si="20"/>
        <v>1.459372638</v>
      </c>
      <c r="AP3727" s="5">
        <f t="shared" si="21"/>
        <v>0.4363164755</v>
      </c>
      <c r="AQ3727" s="1">
        <f t="shared" si="22"/>
        <v>2.128880708</v>
      </c>
      <c r="AR3727" s="1">
        <f t="shared" si="23"/>
        <v>0.4529533421</v>
      </c>
      <c r="AT3727" s="1">
        <v>0.3140350310808</v>
      </c>
      <c r="AU3727" s="1">
        <f t="shared" si="24"/>
        <v>0.000003257042716</v>
      </c>
      <c r="AV3727" s="1">
        <f t="shared" si="25"/>
        <v>307026.9834</v>
      </c>
    </row>
    <row r="3728" ht="12.75" customHeight="1">
      <c r="A3728" s="4" t="s">
        <v>7504</v>
      </c>
      <c r="B3728" s="1" t="s">
        <v>7505</v>
      </c>
      <c r="C3728" s="2">
        <v>5.44244372852014E-9</v>
      </c>
      <c r="D3728" s="2">
        <v>8.75033911283838E-11</v>
      </c>
      <c r="E3728" s="2">
        <v>-1.34294606804901E-9</v>
      </c>
      <c r="F3728" s="2">
        <v>6.29555478931717E-9</v>
      </c>
      <c r="G3728" s="1">
        <v>3606349.37386518</v>
      </c>
      <c r="H3728" s="1">
        <v>-586295.538376954</v>
      </c>
      <c r="I3728" s="1">
        <v>19911.4188926313</v>
      </c>
      <c r="J3728" s="1">
        <v>-500.581859489093</v>
      </c>
      <c r="K3728" s="1">
        <v>586998.174176282</v>
      </c>
      <c r="L3728" s="1">
        <v>54011.0086498014</v>
      </c>
      <c r="M3728" s="1">
        <v>41443.1869052495</v>
      </c>
      <c r="N3728" s="1">
        <v>59008.9271233435</v>
      </c>
      <c r="O3728" s="1">
        <v>4496576.63899367</v>
      </c>
      <c r="P3728" s="1">
        <v>443247.190374012</v>
      </c>
      <c r="Q3728" s="1">
        <v>168525.538130317</v>
      </c>
      <c r="S3728" s="5">
        <f t="shared" ref="S3728:U3728" si="3750">($AY$3*M3728^2)/(2*$AY$6)</f>
        <v>104032.5062</v>
      </c>
      <c r="T3728" s="5">
        <f t="shared" si="3750"/>
        <v>210910.5038</v>
      </c>
      <c r="U3728" s="5">
        <f t="shared" si="3750"/>
        <v>1224691692</v>
      </c>
      <c r="V3728" s="1" t="s">
        <v>20</v>
      </c>
      <c r="W3728" s="2">
        <f t="shared" si="3"/>
        <v>72310.12808</v>
      </c>
      <c r="X3728" s="1">
        <f t="shared" si="4"/>
        <v>0.5579127853</v>
      </c>
      <c r="Y3728" s="1">
        <f t="shared" si="5"/>
        <v>0.3284793158</v>
      </c>
      <c r="Z3728" s="1">
        <f t="shared" si="6"/>
        <v>0.6659431799</v>
      </c>
      <c r="AA3728" s="5">
        <f t="shared" si="7"/>
        <v>0.6030573887</v>
      </c>
      <c r="AB3728" s="1">
        <f t="shared" si="8"/>
        <v>2500.229737</v>
      </c>
      <c r="AC3728" s="1">
        <f t="shared" si="9"/>
        <v>119629.4696</v>
      </c>
      <c r="AD3728" s="5">
        <f t="shared" si="10"/>
        <v>97849.60475</v>
      </c>
      <c r="AE3728" s="5">
        <f t="shared" si="11"/>
        <v>88062.78353</v>
      </c>
      <c r="AF3728" s="5">
        <f t="shared" si="12"/>
        <v>199723.1906</v>
      </c>
      <c r="AG3728" s="5">
        <f t="shared" si="13"/>
        <v>131001.3945</v>
      </c>
      <c r="AH3728" s="5">
        <f t="shared" si="14"/>
        <v>2505.987873</v>
      </c>
      <c r="AI3728" s="5">
        <f t="shared" si="15"/>
        <v>68721.7961</v>
      </c>
      <c r="AJ3728" s="1">
        <f t="shared" si="16"/>
        <v>934236610.1</v>
      </c>
      <c r="AK3728" s="1">
        <f t="shared" si="17"/>
        <v>50706.10648</v>
      </c>
      <c r="AL3728" s="1" t="s">
        <v>20</v>
      </c>
      <c r="AM3728" s="5">
        <f t="shared" si="18"/>
        <v>0.7131501261</v>
      </c>
      <c r="AN3728" s="5">
        <f t="shared" si="19"/>
        <v>0.9547678935</v>
      </c>
      <c r="AO3728" s="5">
        <f t="shared" si="20"/>
        <v>1.060875631</v>
      </c>
      <c r="AP3728" s="5">
        <f t="shared" si="21"/>
        <v>0.4677657148</v>
      </c>
      <c r="AQ3728" s="1">
        <f t="shared" si="22"/>
        <v>1.842453848</v>
      </c>
      <c r="AR3728" s="1">
        <f t="shared" si="23"/>
        <v>0.392011457</v>
      </c>
      <c r="AT3728" s="1">
        <v>0.173776264467701</v>
      </c>
      <c r="AU3728" s="1">
        <f t="shared" si="24"/>
        <v>0.000001860088361</v>
      </c>
      <c r="AV3728" s="1">
        <f t="shared" si="25"/>
        <v>537608.869</v>
      </c>
    </row>
    <row r="3729" ht="12.75" customHeight="1">
      <c r="A3729" s="4" t="s">
        <v>7506</v>
      </c>
      <c r="B3729" s="1" t="s">
        <v>7507</v>
      </c>
      <c r="C3729" s="2">
        <v>5.37977942318666E-9</v>
      </c>
      <c r="D3729" s="2">
        <v>-1.69269608332825E-9</v>
      </c>
      <c r="E3729" s="2">
        <v>-3.08468238567645E-10</v>
      </c>
      <c r="F3729" s="2">
        <v>6.09804219276344E-9</v>
      </c>
      <c r="G3729" s="1">
        <v>3784246.22997729</v>
      </c>
      <c r="H3729" s="1">
        <v>-589665.343961765</v>
      </c>
      <c r="I3729" s="1">
        <v>-8965.30067961166</v>
      </c>
      <c r="J3729" s="1">
        <v>2035.59287684982</v>
      </c>
      <c r="K3729" s="1">
        <v>589898.232000978</v>
      </c>
      <c r="L3729" s="1">
        <v>60185.9437190441</v>
      </c>
      <c r="M3729" s="1">
        <v>49970.8295158291</v>
      </c>
      <c r="N3729" s="1">
        <v>64564.4669280941</v>
      </c>
      <c r="O3729" s="1">
        <v>4447171.03282516</v>
      </c>
      <c r="P3729" s="1">
        <v>463210.162004455</v>
      </c>
      <c r="Q3729" s="1">
        <v>173996.37179723</v>
      </c>
      <c r="S3729" s="5">
        <f t="shared" ref="S3729:U3729" si="3751">($AY$3*M3729^2)/(2*$AY$6)</f>
        <v>151250.1763</v>
      </c>
      <c r="T3729" s="5">
        <f t="shared" si="3751"/>
        <v>252493.3307</v>
      </c>
      <c r="U3729" s="5">
        <f t="shared" si="3751"/>
        <v>1197927228</v>
      </c>
      <c r="V3729" s="1" t="s">
        <v>20</v>
      </c>
      <c r="W3729" s="2">
        <f t="shared" si="3"/>
        <v>68375.38004</v>
      </c>
      <c r="X3729" s="1">
        <f t="shared" si="4"/>
        <v>0.774801839</v>
      </c>
      <c r="Y3729" s="1">
        <f t="shared" si="5"/>
        <v>0.5341135688</v>
      </c>
      <c r="Z3729" s="1">
        <f t="shared" si="6"/>
        <v>0.8916360778</v>
      </c>
      <c r="AA3729" s="5">
        <f t="shared" si="7"/>
        <v>0.5841374627</v>
      </c>
      <c r="AB3729" s="1">
        <f t="shared" si="8"/>
        <v>2561.154105</v>
      </c>
      <c r="AC3729" s="1">
        <f t="shared" si="9"/>
        <v>118970.447</v>
      </c>
      <c r="AD3729" s="5">
        <f t="shared" si="10"/>
        <v>110529.5775</v>
      </c>
      <c r="AE3729" s="5">
        <f t="shared" si="11"/>
        <v>83827.33575</v>
      </c>
      <c r="AF3729" s="5">
        <f t="shared" si="12"/>
        <v>211115.5705</v>
      </c>
      <c r="AG3729" s="5">
        <f t="shared" si="13"/>
        <v>125569.2176</v>
      </c>
      <c r="AH3729" s="5">
        <f t="shared" si="14"/>
        <v>2519.869493</v>
      </c>
      <c r="AI3729" s="5">
        <f t="shared" si="15"/>
        <v>85546.35288</v>
      </c>
      <c r="AJ3729" s="1">
        <f t="shared" si="16"/>
        <v>938852195.4</v>
      </c>
      <c r="AK3729" s="1">
        <f t="shared" si="17"/>
        <v>49756.54665</v>
      </c>
      <c r="AL3729" s="1" t="s">
        <v>20</v>
      </c>
      <c r="AM3729" s="5">
        <f t="shared" si="18"/>
        <v>0.7476770288</v>
      </c>
      <c r="AN3729" s="5">
        <f t="shared" si="19"/>
        <v>0.8494126342</v>
      </c>
      <c r="AO3729" s="5">
        <f t="shared" si="20"/>
        <v>1.119983341</v>
      </c>
      <c r="AP3729" s="5">
        <f t="shared" si="21"/>
        <v>0.4447100672</v>
      </c>
      <c r="AQ3729" s="1">
        <f t="shared" si="22"/>
        <v>1.886891794</v>
      </c>
      <c r="AR3729" s="1">
        <f t="shared" si="23"/>
        <v>0.401466339</v>
      </c>
      <c r="AT3729" s="1">
        <v>0.41533213549326</v>
      </c>
      <c r="AU3729" s="1">
        <f t="shared" si="24"/>
        <v>0.000004423828772</v>
      </c>
      <c r="AV3729" s="1">
        <f t="shared" si="25"/>
        <v>226048.5321</v>
      </c>
    </row>
    <row r="3730" ht="12.75" customHeight="1">
      <c r="A3730" s="4" t="s">
        <v>7508</v>
      </c>
      <c r="B3730" s="1" t="s">
        <v>7509</v>
      </c>
      <c r="C3730" s="2">
        <v>5.00049958967219E-9</v>
      </c>
      <c r="D3730" s="2">
        <v>-2.79304704688144E-9</v>
      </c>
      <c r="E3730" s="2">
        <v>4.118409742219E-10</v>
      </c>
      <c r="F3730" s="2">
        <v>6.10634360345605E-9</v>
      </c>
      <c r="G3730" s="1">
        <v>3581016.23048331</v>
      </c>
      <c r="H3730" s="1">
        <v>-594485.50736884</v>
      </c>
      <c r="I3730" s="1">
        <v>-20671.8191053901</v>
      </c>
      <c r="J3730" s="1">
        <v>12958.0942949126</v>
      </c>
      <c r="K3730" s="1">
        <v>595052.511969035</v>
      </c>
      <c r="L3730" s="1">
        <v>54337.4903478986</v>
      </c>
      <c r="M3730" s="1">
        <v>45357.2263707275</v>
      </c>
      <c r="N3730" s="1">
        <v>58152.454737435</v>
      </c>
      <c r="O3730" s="1">
        <v>4331520.57383563</v>
      </c>
      <c r="P3730" s="1">
        <v>481617.270097891</v>
      </c>
      <c r="Q3730" s="1">
        <v>177971.75600532</v>
      </c>
      <c r="S3730" s="5">
        <f t="shared" ref="S3730:U3730" si="3752">($AY$3*M3730^2)/(2*$AY$6)</f>
        <v>124610.819</v>
      </c>
      <c r="T3730" s="5">
        <f t="shared" si="3752"/>
        <v>204832.5048</v>
      </c>
      <c r="U3730" s="5">
        <f t="shared" si="3752"/>
        <v>1136432211</v>
      </c>
      <c r="V3730" s="1" t="s">
        <v>20</v>
      </c>
      <c r="W3730" s="2">
        <f t="shared" si="3"/>
        <v>70384.51388</v>
      </c>
      <c r="X3730" s="1">
        <f t="shared" si="4"/>
        <v>0.5959981631</v>
      </c>
      <c r="Y3730" s="1">
        <f t="shared" si="5"/>
        <v>0.4152778311</v>
      </c>
      <c r="Z3730" s="1">
        <f t="shared" si="6"/>
        <v>0.6826245025</v>
      </c>
      <c r="AA3730" s="5">
        <f t="shared" si="7"/>
        <v>0.584932663</v>
      </c>
      <c r="AB3730" s="1">
        <f t="shared" si="8"/>
        <v>2491.43271</v>
      </c>
      <c r="AC3730" s="1">
        <f t="shared" si="9"/>
        <v>117413.3199</v>
      </c>
      <c r="AD3730" s="5">
        <f t="shared" si="10"/>
        <v>99417.34906</v>
      </c>
      <c r="AE3730" s="5">
        <f t="shared" si="11"/>
        <v>84012.68183</v>
      </c>
      <c r="AF3730" s="5">
        <f t="shared" si="12"/>
        <v>206320.0653</v>
      </c>
      <c r="AG3730" s="5">
        <f t="shared" si="13"/>
        <v>128777.4194</v>
      </c>
      <c r="AH3730" s="5">
        <f t="shared" si="14"/>
        <v>2553.287824</v>
      </c>
      <c r="AI3730" s="5">
        <f t="shared" si="15"/>
        <v>77542.64591</v>
      </c>
      <c r="AJ3730" s="1">
        <f t="shared" si="16"/>
        <v>947055486.8</v>
      </c>
      <c r="AK3730" s="1">
        <f t="shared" si="17"/>
        <v>50146.34957</v>
      </c>
      <c r="AL3730" s="1" t="s">
        <v>20</v>
      </c>
      <c r="AM3730" s="5">
        <f t="shared" si="18"/>
        <v>0.7354204573</v>
      </c>
      <c r="AN3730" s="5">
        <f t="shared" si="19"/>
        <v>0.9526058537</v>
      </c>
      <c r="AO3730" s="5">
        <f t="shared" si="20"/>
        <v>1.127276818</v>
      </c>
      <c r="AP3730" s="5">
        <f t="shared" si="21"/>
        <v>0.459022483</v>
      </c>
      <c r="AQ3730" s="1">
        <f t="shared" si="22"/>
        <v>1.888583107</v>
      </c>
      <c r="AR3730" s="1">
        <f t="shared" si="23"/>
        <v>0.401826193</v>
      </c>
      <c r="AT3730" s="1">
        <v>0.32886048560649</v>
      </c>
      <c r="AU3730" s="1">
        <f t="shared" si="24"/>
        <v>0.000003472452144</v>
      </c>
      <c r="AV3730" s="1">
        <f t="shared" si="25"/>
        <v>287980.9306</v>
      </c>
    </row>
    <row r="3731" ht="12.75" customHeight="1">
      <c r="A3731" s="4" t="s">
        <v>7510</v>
      </c>
      <c r="B3731" s="1" t="s">
        <v>7511</v>
      </c>
      <c r="C3731" s="2">
        <v>1.44213956068072E-9</v>
      </c>
      <c r="D3731" s="2">
        <v>-4.43807126501005E-9</v>
      </c>
      <c r="E3731" s="2">
        <v>3.08007641481468E-9</v>
      </c>
      <c r="F3731" s="2">
        <v>5.79518774034348E-9</v>
      </c>
      <c r="G3731" s="1">
        <v>3493764.39243176</v>
      </c>
      <c r="H3731" s="1">
        <v>-625925.953888189</v>
      </c>
      <c r="I3731" s="1">
        <v>-30785.2342110238</v>
      </c>
      <c r="J3731" s="1">
        <v>26685.5588561424</v>
      </c>
      <c r="K3731" s="1">
        <v>627407.492955134</v>
      </c>
      <c r="L3731" s="1">
        <v>52185.1236928592</v>
      </c>
      <c r="M3731" s="1">
        <v>54774.8841048601</v>
      </c>
      <c r="N3731" s="1">
        <v>50720.9259457583</v>
      </c>
      <c r="O3731" s="1">
        <v>3910729.41783807</v>
      </c>
      <c r="P3731" s="1">
        <v>529332.386678575</v>
      </c>
      <c r="Q3731" s="1">
        <v>169655.199561898</v>
      </c>
      <c r="S3731" s="5">
        <f t="shared" ref="S3731:U3731" si="3753">($AY$3*M3731^2)/(2*$AY$6)</f>
        <v>181729.615</v>
      </c>
      <c r="T3731" s="5">
        <f t="shared" si="3753"/>
        <v>155824.9939</v>
      </c>
      <c r="U3731" s="5">
        <f t="shared" si="3753"/>
        <v>926356831.3</v>
      </c>
      <c r="V3731" s="1" t="s">
        <v>20</v>
      </c>
      <c r="W3731" s="2">
        <f t="shared" si="3"/>
        <v>67626.93808</v>
      </c>
      <c r="X3731" s="1">
        <f t="shared" si="4"/>
        <v>0.595461909</v>
      </c>
      <c r="Y3731" s="1">
        <f t="shared" si="5"/>
        <v>0.6560296763</v>
      </c>
      <c r="Z3731" s="1">
        <f t="shared" si="6"/>
        <v>0.5625160229</v>
      </c>
      <c r="AA3731" s="5">
        <f t="shared" si="7"/>
        <v>0.5551267367</v>
      </c>
      <c r="AB3731" s="1">
        <f t="shared" si="8"/>
        <v>2460.89353</v>
      </c>
      <c r="AC3731" s="1">
        <f t="shared" si="9"/>
        <v>111564.5098</v>
      </c>
      <c r="AD3731" s="5">
        <f t="shared" si="10"/>
        <v>91368.19143</v>
      </c>
      <c r="AE3731" s="5">
        <f t="shared" si="11"/>
        <v>62423.88078</v>
      </c>
      <c r="AF3731" s="5">
        <f t="shared" si="12"/>
        <v>217075.4059</v>
      </c>
      <c r="AG3731" s="5">
        <f t="shared" si="13"/>
        <v>118404.453</v>
      </c>
      <c r="AH3731" s="5">
        <f t="shared" si="14"/>
        <v>2687.144869</v>
      </c>
      <c r="AI3731" s="5">
        <f t="shared" si="15"/>
        <v>98670.95293</v>
      </c>
      <c r="AJ3731" s="1">
        <f t="shared" si="16"/>
        <v>998550038.4</v>
      </c>
      <c r="AK3731" s="1">
        <f t="shared" si="17"/>
        <v>45219.56259</v>
      </c>
      <c r="AL3731" s="1" t="s">
        <v>20</v>
      </c>
      <c r="AM3731" s="5">
        <f t="shared" si="18"/>
        <v>0.8433382471</v>
      </c>
      <c r="AN3731" s="5">
        <f t="shared" si="19"/>
        <v>1.092885853</v>
      </c>
      <c r="AO3731" s="5">
        <f t="shared" si="20"/>
        <v>1.599628261</v>
      </c>
      <c r="AP3731" s="5">
        <f t="shared" si="21"/>
        <v>0.4600014608</v>
      </c>
      <c r="AQ3731" s="1">
        <f t="shared" si="22"/>
        <v>2.208225779</v>
      </c>
      <c r="AR3731" s="1">
        <f t="shared" si="23"/>
        <v>0.4698352722</v>
      </c>
      <c r="AT3731" s="1">
        <v>0.328803742611231</v>
      </c>
      <c r="AU3731" s="1">
        <f t="shared" si="24"/>
        <v>0.000003292811877</v>
      </c>
      <c r="AV3731" s="1">
        <f t="shared" si="25"/>
        <v>303691.8103</v>
      </c>
    </row>
    <row r="3732" ht="12.75" customHeight="1">
      <c r="A3732" s="4" t="s">
        <v>7512</v>
      </c>
      <c r="B3732" s="1" t="s">
        <v>7513</v>
      </c>
      <c r="C3732" s="2">
        <v>4.17632004142155E-9</v>
      </c>
      <c r="D3732" s="2">
        <v>-3.60435180244056E-9</v>
      </c>
      <c r="E3732" s="2">
        <v>1.03556701546471E-9</v>
      </c>
      <c r="F3732" s="2">
        <v>5.77978604489108E-9</v>
      </c>
      <c r="G3732" s="1">
        <v>3231166.77387365</v>
      </c>
      <c r="H3732" s="1">
        <v>-601215.086059364</v>
      </c>
      <c r="I3732" s="1">
        <v>-25966.5045524253</v>
      </c>
      <c r="J3732" s="1">
        <v>1973.87330558568</v>
      </c>
      <c r="K3732" s="1">
        <v>601842.195577699</v>
      </c>
      <c r="L3732" s="1">
        <v>50008.8514436696</v>
      </c>
      <c r="M3732" s="1">
        <v>43244.492724073</v>
      </c>
      <c r="N3732" s="1">
        <v>52950.2624832326</v>
      </c>
      <c r="O3732" s="1">
        <v>3815145.6745225</v>
      </c>
      <c r="P3732" s="1">
        <v>509340.687517311</v>
      </c>
      <c r="Q3732" s="1">
        <v>178356.555584964</v>
      </c>
      <c r="S3732" s="5">
        <f t="shared" ref="S3732:U3732" si="3754">($AY$3*M3732^2)/(2*$AY$6)</f>
        <v>113272.474</v>
      </c>
      <c r="T3732" s="5">
        <f t="shared" si="3754"/>
        <v>169823.9768</v>
      </c>
      <c r="U3732" s="5">
        <f t="shared" si="3754"/>
        <v>881627285.4</v>
      </c>
      <c r="V3732" s="1" t="s">
        <v>20</v>
      </c>
      <c r="W3732" s="2">
        <f t="shared" si="3"/>
        <v>70134.40173</v>
      </c>
      <c r="X3732" s="1">
        <f t="shared" si="4"/>
        <v>0.5084304668</v>
      </c>
      <c r="Y3732" s="1">
        <f t="shared" si="5"/>
        <v>0.3801888892</v>
      </c>
      <c r="Z3732" s="1">
        <f t="shared" si="6"/>
        <v>0.5699989311</v>
      </c>
      <c r="AA3732" s="5">
        <f t="shared" si="7"/>
        <v>0.5536513931</v>
      </c>
      <c r="AB3732" s="1">
        <f t="shared" si="8"/>
        <v>2366.604601</v>
      </c>
      <c r="AC3732" s="1">
        <f t="shared" si="9"/>
        <v>110192.6785</v>
      </c>
      <c r="AD3732" s="5">
        <f t="shared" si="10"/>
        <v>95638.27192</v>
      </c>
      <c r="AE3732" s="5">
        <f t="shared" si="11"/>
        <v>84859.2263</v>
      </c>
      <c r="AF3732" s="5">
        <f t="shared" si="12"/>
        <v>212234.7161</v>
      </c>
      <c r="AG3732" s="5">
        <f t="shared" si="13"/>
        <v>134126.9153</v>
      </c>
      <c r="AH3732" s="5">
        <f t="shared" si="14"/>
        <v>2720.598174</v>
      </c>
      <c r="AI3732" s="5">
        <f t="shared" si="15"/>
        <v>78107.8008</v>
      </c>
      <c r="AJ3732" s="1">
        <f t="shared" si="16"/>
        <v>957861603.9</v>
      </c>
      <c r="AK3732" s="1">
        <f t="shared" si="17"/>
        <v>51876.77391</v>
      </c>
      <c r="AL3732" s="1" t="s">
        <v>20</v>
      </c>
      <c r="AM3732" s="5">
        <f t="shared" si="18"/>
        <v>0.714145704</v>
      </c>
      <c r="AN3732" s="5">
        <f t="shared" si="19"/>
        <v>1.001546331</v>
      </c>
      <c r="AO3732" s="5">
        <f t="shared" si="20"/>
        <v>1.128765422</v>
      </c>
      <c r="AP3732" s="5">
        <f t="shared" si="21"/>
        <v>0.4513218296</v>
      </c>
      <c r="AQ3732" s="1">
        <f t="shared" si="22"/>
        <v>1.84641706</v>
      </c>
      <c r="AR3732" s="1">
        <f t="shared" si="23"/>
        <v>0.3928546937</v>
      </c>
      <c r="AT3732" s="1">
        <v>0.173842126957188</v>
      </c>
      <c r="AU3732" s="1">
        <f t="shared" si="24"/>
        <v>0.000001814898167</v>
      </c>
      <c r="AV3732" s="1">
        <f t="shared" si="25"/>
        <v>550995.1015</v>
      </c>
    </row>
    <row r="3733" ht="12.75" customHeight="1">
      <c r="A3733" s="4" t="s">
        <v>7514</v>
      </c>
      <c r="B3733" s="1" t="s">
        <v>7515</v>
      </c>
      <c r="C3733" s="2">
        <v>2.06818327249275E-9</v>
      </c>
      <c r="D3733" s="2">
        <v>-3.03805690205164E-9</v>
      </c>
      <c r="E3733" s="2">
        <v>2.71600195085024E-9</v>
      </c>
      <c r="F3733" s="2">
        <v>4.97798430844673E-9</v>
      </c>
      <c r="G3733" s="1">
        <v>3431383.11014935</v>
      </c>
      <c r="H3733" s="1">
        <v>-640232.948952211</v>
      </c>
      <c r="I3733" s="1">
        <v>5761.06443329297</v>
      </c>
      <c r="J3733" s="1">
        <v>1983.87342803558</v>
      </c>
      <c r="K3733" s="1">
        <v>640288.270529983</v>
      </c>
      <c r="L3733" s="1">
        <v>59282.307951269</v>
      </c>
      <c r="M3733" s="1">
        <v>65698.7407394448</v>
      </c>
      <c r="N3733" s="1">
        <v>55753.5431113149</v>
      </c>
      <c r="O3733" s="1">
        <v>4109436.16893558</v>
      </c>
      <c r="P3733" s="1">
        <v>530489.052361908</v>
      </c>
      <c r="Q3733" s="1">
        <v>148859.979613322</v>
      </c>
      <c r="S3733" s="5">
        <f t="shared" ref="S3733:U3733" si="3755">($AY$3*M3733^2)/(2*$AY$6)</f>
        <v>261442.9064</v>
      </c>
      <c r="T3733" s="5">
        <f t="shared" si="3755"/>
        <v>188281.5286</v>
      </c>
      <c r="U3733" s="5">
        <f t="shared" si="3755"/>
        <v>1022886036</v>
      </c>
      <c r="V3733" s="1" t="s">
        <v>20</v>
      </c>
      <c r="W3733" s="2">
        <f t="shared" si="3"/>
        <v>58616.2378</v>
      </c>
      <c r="X3733" s="1">
        <f t="shared" si="4"/>
        <v>1.022855595</v>
      </c>
      <c r="Y3733" s="1">
        <f t="shared" si="5"/>
        <v>1.256256176</v>
      </c>
      <c r="Z3733" s="1">
        <f t="shared" si="6"/>
        <v>0.9047093168</v>
      </c>
      <c r="AA3733" s="5">
        <f t="shared" si="7"/>
        <v>0.4768460157</v>
      </c>
      <c r="AB3733" s="1">
        <f t="shared" si="8"/>
        <v>2438.824909</v>
      </c>
      <c r="AC3733" s="1">
        <f t="shared" si="9"/>
        <v>114363.7261</v>
      </c>
      <c r="AD3733" s="5">
        <f t="shared" si="10"/>
        <v>116921.4826</v>
      </c>
      <c r="AE3733" s="5">
        <f t="shared" si="11"/>
        <v>62384.95439</v>
      </c>
      <c r="AF3733" s="5">
        <f t="shared" si="12"/>
        <v>253385.49</v>
      </c>
      <c r="AG3733" s="5">
        <f t="shared" si="13"/>
        <v>115607.8038</v>
      </c>
      <c r="AH3733" s="5">
        <f t="shared" si="14"/>
        <v>2621.373142</v>
      </c>
      <c r="AI3733" s="5">
        <f t="shared" si="15"/>
        <v>137777.6862</v>
      </c>
      <c r="AJ3733" s="1">
        <f t="shared" si="16"/>
        <v>1019050433</v>
      </c>
      <c r="AK3733" s="1">
        <f t="shared" si="17"/>
        <v>44812.93509</v>
      </c>
      <c r="AL3733" s="1" t="s">
        <v>20</v>
      </c>
      <c r="AM3733" s="5">
        <f t="shared" si="18"/>
        <v>0.8814720107</v>
      </c>
      <c r="AN3733" s="5">
        <f t="shared" si="19"/>
        <v>0.8715681757</v>
      </c>
      <c r="AO3733" s="5">
        <f t="shared" si="20"/>
        <v>1.633487501</v>
      </c>
      <c r="AP3733" s="5">
        <f t="shared" si="21"/>
        <v>0.4021739495</v>
      </c>
      <c r="AQ3733" s="1">
        <f t="shared" si="22"/>
        <v>2.27400957</v>
      </c>
      <c r="AR3733" s="1">
        <f t="shared" si="23"/>
        <v>0.4838318234</v>
      </c>
      <c r="AT3733" s="1">
        <v>0.320318525363416</v>
      </c>
      <c r="AU3733" s="1">
        <f t="shared" si="24"/>
        <v>0.000003143303954</v>
      </c>
      <c r="AV3733" s="1">
        <f t="shared" si="25"/>
        <v>318136.5896</v>
      </c>
    </row>
    <row r="3734" ht="12.75" customHeight="1">
      <c r="A3734" s="4" t="s">
        <v>7516</v>
      </c>
      <c r="B3734" s="1" t="s">
        <v>7517</v>
      </c>
      <c r="C3734" s="2">
        <v>3.03410934706712E-9</v>
      </c>
      <c r="D3734" s="2">
        <v>-1.35165411923865E-9</v>
      </c>
      <c r="E3734" s="2">
        <v>1.31471297158254E-9</v>
      </c>
      <c r="F3734" s="2">
        <v>3.8001892264084E-9</v>
      </c>
      <c r="G3734" s="1">
        <v>3017053.94947788</v>
      </c>
      <c r="H3734" s="1">
        <v>-630094.09166961</v>
      </c>
      <c r="I3734" s="1">
        <v>23289.541855194</v>
      </c>
      <c r="J3734" s="1">
        <v>-2847.15707261951</v>
      </c>
      <c r="K3734" s="1">
        <v>630540.46796564</v>
      </c>
      <c r="L3734" s="1">
        <v>64302.158018776</v>
      </c>
      <c r="M3734" s="1">
        <v>75536.4719952642</v>
      </c>
      <c r="N3734" s="1">
        <v>57715.5246587779</v>
      </c>
      <c r="O3734" s="1">
        <v>3671533.62546178</v>
      </c>
      <c r="P3734" s="1">
        <v>512030.678720581</v>
      </c>
      <c r="Q3734" s="1">
        <v>155124.707172128</v>
      </c>
      <c r="S3734" s="5">
        <f t="shared" ref="S3734:U3734" si="3756">($AY$3*M3734^2)/(2*$AY$6)</f>
        <v>345601.9351</v>
      </c>
      <c r="T3734" s="5">
        <f t="shared" si="3756"/>
        <v>201766.0388</v>
      </c>
      <c r="U3734" s="5">
        <f t="shared" si="3756"/>
        <v>816503013.5</v>
      </c>
      <c r="V3734" s="1" t="s">
        <v>20</v>
      </c>
      <c r="W3734" s="2">
        <f t="shared" si="3"/>
        <v>47721.34836</v>
      </c>
      <c r="X3734" s="1">
        <f t="shared" si="4"/>
        <v>1.815623037</v>
      </c>
      <c r="Y3734" s="1">
        <f t="shared" si="5"/>
        <v>2.50546293</v>
      </c>
      <c r="Z3734" s="1">
        <f t="shared" si="6"/>
        <v>1.462715568</v>
      </c>
      <c r="AA3734" s="5">
        <f t="shared" si="7"/>
        <v>0.3640238658</v>
      </c>
      <c r="AB3734" s="1">
        <f t="shared" si="8"/>
        <v>2286.849348</v>
      </c>
      <c r="AC3734" s="1">
        <f t="shared" si="9"/>
        <v>108098.8148</v>
      </c>
      <c r="AD3734" s="5">
        <f t="shared" si="10"/>
        <v>158548.7384</v>
      </c>
      <c r="AE3734" s="5">
        <f t="shared" si="11"/>
        <v>75110.42119</v>
      </c>
      <c r="AF3734" s="5">
        <f t="shared" si="12"/>
        <v>325169.8929</v>
      </c>
      <c r="AG3734" s="5">
        <f t="shared" si="13"/>
        <v>117665.7178</v>
      </c>
      <c r="AH3734" s="5">
        <f t="shared" si="14"/>
        <v>2773.295902</v>
      </c>
      <c r="AI3734" s="5">
        <f t="shared" si="15"/>
        <v>207504.1751</v>
      </c>
      <c r="AJ3734" s="1">
        <f t="shared" si="16"/>
        <v>1003536323</v>
      </c>
      <c r="AK3734" s="1">
        <f t="shared" si="17"/>
        <v>49815.9879</v>
      </c>
      <c r="AL3734" s="1" t="s">
        <v>20</v>
      </c>
      <c r="AM3734" s="5">
        <f t="shared" si="18"/>
        <v>0.8528706084</v>
      </c>
      <c r="AN3734" s="5">
        <f t="shared" si="19"/>
        <v>0.632951314</v>
      </c>
      <c r="AO3734" s="5">
        <f t="shared" si="20"/>
        <v>1.336081341</v>
      </c>
      <c r="AP3734" s="5">
        <f t="shared" si="21"/>
        <v>0.3086190772</v>
      </c>
      <c r="AQ3734" s="1">
        <f t="shared" si="22"/>
        <v>2.014486443</v>
      </c>
      <c r="AR3734" s="1">
        <f t="shared" si="23"/>
        <v>0.4286141369</v>
      </c>
      <c r="AT3734" s="1">
        <v>0.149668260088202</v>
      </c>
      <c r="AU3734" s="1">
        <f t="shared" si="24"/>
        <v>0.000001491408499</v>
      </c>
      <c r="AV3734" s="1">
        <f t="shared" si="25"/>
        <v>670507.1084</v>
      </c>
    </row>
    <row r="3735" ht="12.75" customHeight="1">
      <c r="A3735" s="4" t="s">
        <v>7518</v>
      </c>
      <c r="B3735" s="1" t="s">
        <v>7519</v>
      </c>
      <c r="C3735" s="2">
        <v>2.1463006467089E-9</v>
      </c>
      <c r="D3735" s="2">
        <v>-2.62438697745927E-9</v>
      </c>
      <c r="E3735" s="2">
        <v>8.54262476250839E-10</v>
      </c>
      <c r="F3735" s="2">
        <v>3.98214943721634E-9</v>
      </c>
      <c r="G3735" s="1">
        <v>3150349.37188612</v>
      </c>
      <c r="H3735" s="1">
        <v>-641710.150316471</v>
      </c>
      <c r="I3735" s="1">
        <v>6244.76261123361</v>
      </c>
      <c r="J3735" s="1">
        <v>-2297.59542099142</v>
      </c>
      <c r="K3735" s="1">
        <v>641891.084175443</v>
      </c>
      <c r="L3735" s="1">
        <v>61677.2424020921</v>
      </c>
      <c r="M3735" s="1">
        <v>68074.6221061176</v>
      </c>
      <c r="N3735" s="1">
        <v>58196.8778203255</v>
      </c>
      <c r="O3735" s="1">
        <v>3629119.81969537</v>
      </c>
      <c r="P3735" s="1">
        <v>538173.371091765</v>
      </c>
      <c r="Q3735" s="1">
        <v>148673.87140369</v>
      </c>
      <c r="S3735" s="5">
        <f t="shared" ref="S3735:U3735" si="3757">($AY$3*M3735^2)/(2*$AY$6)</f>
        <v>280694.0781</v>
      </c>
      <c r="T3735" s="5">
        <f t="shared" si="3757"/>
        <v>205145.5704</v>
      </c>
      <c r="U3735" s="5">
        <f t="shared" si="3757"/>
        <v>797747379.6</v>
      </c>
      <c r="V3735" s="1" t="s">
        <v>20</v>
      </c>
      <c r="W3735" s="2">
        <f t="shared" si="3"/>
        <v>48936.98575</v>
      </c>
      <c r="X3735" s="1">
        <f t="shared" si="4"/>
        <v>1.588457007</v>
      </c>
      <c r="Y3735" s="1">
        <f t="shared" si="5"/>
        <v>1.935067179</v>
      </c>
      <c r="Z3735" s="1">
        <f t="shared" si="6"/>
        <v>1.41424594</v>
      </c>
      <c r="AA3735" s="5">
        <f t="shared" si="7"/>
        <v>0.3814540134</v>
      </c>
      <c r="AB3735" s="1">
        <f t="shared" si="8"/>
        <v>2336.820625</v>
      </c>
      <c r="AC3735" s="1">
        <f t="shared" si="9"/>
        <v>107472.6186</v>
      </c>
      <c r="AD3735" s="5">
        <f t="shared" si="10"/>
        <v>152565.9077</v>
      </c>
      <c r="AE3735" s="5">
        <f t="shared" si="11"/>
        <v>78513.29421</v>
      </c>
      <c r="AF3735" s="5">
        <f t="shared" si="12"/>
        <v>299512.274</v>
      </c>
      <c r="AG3735" s="5">
        <f t="shared" si="13"/>
        <v>121051.3856</v>
      </c>
      <c r="AH3735" s="5">
        <f t="shared" si="14"/>
        <v>2789.454689</v>
      </c>
      <c r="AI3735" s="5">
        <f t="shared" si="15"/>
        <v>178460.8884</v>
      </c>
      <c r="AJ3735" s="1">
        <f t="shared" si="16"/>
        <v>1021601390</v>
      </c>
      <c r="AK3735" s="1">
        <f t="shared" si="17"/>
        <v>51039.15811</v>
      </c>
      <c r="AL3735" s="1" t="s">
        <v>20</v>
      </c>
      <c r="AM3735" s="5">
        <f t="shared" si="18"/>
        <v>0.8439402693</v>
      </c>
      <c r="AN3735" s="5">
        <f t="shared" si="19"/>
        <v>0.6696131559</v>
      </c>
      <c r="AO3735" s="5">
        <f t="shared" si="20"/>
        <v>1.301182685</v>
      </c>
      <c r="AP3735" s="5">
        <f t="shared" si="21"/>
        <v>0.3410883221</v>
      </c>
      <c r="AQ3735" s="1">
        <f t="shared" si="22"/>
        <v>2.001603137</v>
      </c>
      <c r="AR3735" s="1">
        <f t="shared" si="23"/>
        <v>0.4258730078</v>
      </c>
      <c r="AT3735" s="1">
        <v>0.207259203314673</v>
      </c>
      <c r="AU3735" s="1">
        <f t="shared" si="24"/>
        <v>0.000002028767829</v>
      </c>
      <c r="AV3735" s="1">
        <f t="shared" si="25"/>
        <v>492910.0244</v>
      </c>
    </row>
    <row r="3736" ht="12.75" customHeight="1">
      <c r="A3736" s="4" t="s">
        <v>7520</v>
      </c>
      <c r="B3736" s="1" t="s">
        <v>7521</v>
      </c>
      <c r="C3736" s="2">
        <v>1.84583967827243E-10</v>
      </c>
      <c r="D3736" s="2">
        <v>-1.46842997282133E-9</v>
      </c>
      <c r="E3736" s="2">
        <v>2.5576088964382E-9</v>
      </c>
      <c r="F3736" s="2">
        <v>3.88394135979856E-9</v>
      </c>
      <c r="G3736" s="1">
        <v>3060015.55213989</v>
      </c>
      <c r="H3736" s="1">
        <v>-656977.683915634</v>
      </c>
      <c r="I3736" s="1">
        <v>3420.08522796214</v>
      </c>
      <c r="J3736" s="1">
        <v>18610.3372750668</v>
      </c>
      <c r="K3736" s="1">
        <v>657452.763840854</v>
      </c>
      <c r="L3736" s="1">
        <v>59631.9245765293</v>
      </c>
      <c r="M3736" s="1">
        <v>62750.1957572985</v>
      </c>
      <c r="N3736" s="1">
        <v>58538.6512052312</v>
      </c>
      <c r="O3736" s="1">
        <v>3645100.5655241</v>
      </c>
      <c r="P3736" s="1">
        <v>524976.620202025</v>
      </c>
      <c r="Q3736" s="1">
        <v>140189.240587045</v>
      </c>
      <c r="S3736" s="5">
        <f t="shared" ref="S3736:U3736" si="3758">($AY$3*M3736^2)/(2*$AY$6)</f>
        <v>238502.5034</v>
      </c>
      <c r="T3736" s="5">
        <f t="shared" si="3758"/>
        <v>207562.1665</v>
      </c>
      <c r="U3736" s="5">
        <f t="shared" si="3758"/>
        <v>804788572.9</v>
      </c>
      <c r="V3736" s="1" t="s">
        <v>20</v>
      </c>
      <c r="W3736" s="2">
        <f t="shared" si="3"/>
        <v>48429.48705</v>
      </c>
      <c r="X3736" s="1">
        <f t="shared" si="4"/>
        <v>1.516135141</v>
      </c>
      <c r="Y3736" s="1">
        <f t="shared" si="5"/>
        <v>1.678844343</v>
      </c>
      <c r="Z3736" s="1">
        <f t="shared" si="6"/>
        <v>1.46105204</v>
      </c>
      <c r="AA3736" s="5">
        <f t="shared" si="7"/>
        <v>0.372046565</v>
      </c>
      <c r="AB3736" s="1">
        <f t="shared" si="8"/>
        <v>2303.073691</v>
      </c>
      <c r="AC3736" s="1">
        <f t="shared" si="9"/>
        <v>107708.9853</v>
      </c>
      <c r="AD3736" s="5">
        <f t="shared" si="10"/>
        <v>157342.2703</v>
      </c>
      <c r="AE3736" s="5">
        <f t="shared" si="11"/>
        <v>85298.47862</v>
      </c>
      <c r="AF3736" s="5">
        <f t="shared" si="12"/>
        <v>296446.2028</v>
      </c>
      <c r="AG3736" s="5">
        <f t="shared" si="13"/>
        <v>127783.9932</v>
      </c>
      <c r="AH3736" s="5">
        <f t="shared" si="14"/>
        <v>2783.333249</v>
      </c>
      <c r="AI3736" s="5">
        <f t="shared" si="15"/>
        <v>168662.2097</v>
      </c>
      <c r="AJ3736" s="1">
        <f t="shared" si="16"/>
        <v>1046368572</v>
      </c>
      <c r="AK3736" s="1">
        <f t="shared" si="17"/>
        <v>53043.7864</v>
      </c>
      <c r="AL3736" s="1" t="s">
        <v>20</v>
      </c>
      <c r="AM3736" s="5">
        <f t="shared" si="18"/>
        <v>0.8188573124</v>
      </c>
      <c r="AN3736" s="5">
        <f t="shared" si="19"/>
        <v>0.665026995</v>
      </c>
      <c r="AO3736" s="5">
        <f t="shared" si="20"/>
        <v>1.226714226</v>
      </c>
      <c r="AP3736" s="5">
        <f t="shared" si="21"/>
        <v>0.352970813</v>
      </c>
      <c r="AQ3736" s="1">
        <f t="shared" si="22"/>
        <v>1.972650603</v>
      </c>
      <c r="AR3736" s="1">
        <f t="shared" si="23"/>
        <v>0.4197128942</v>
      </c>
      <c r="AT3736" s="1">
        <v>0.635743207595212</v>
      </c>
      <c r="AU3736" s="1">
        <f t="shared" si="24"/>
        <v>0.000006075710075</v>
      </c>
      <c r="AV3736" s="1">
        <f t="shared" si="25"/>
        <v>164589.8155</v>
      </c>
    </row>
    <row r="3737" ht="12.75" customHeight="1">
      <c r="A3737" s="4" t="s">
        <v>7522</v>
      </c>
      <c r="B3737" s="1" t="s">
        <v>7523</v>
      </c>
      <c r="C3737" s="2">
        <v>3.52602879863023E-11</v>
      </c>
      <c r="D3737" s="2">
        <v>-3.02914835535957E-9</v>
      </c>
      <c r="E3737" s="2">
        <v>1.11549115827231E-9</v>
      </c>
      <c r="F3737" s="2">
        <v>4.02756515447989E-9</v>
      </c>
      <c r="G3737" s="1">
        <v>3015716.43302039</v>
      </c>
      <c r="H3737" s="1">
        <v>-662470.454100562</v>
      </c>
      <c r="I3737" s="1">
        <v>-9127.48617430596</v>
      </c>
      <c r="J3737" s="1">
        <v>7409.93474135743</v>
      </c>
      <c r="K3737" s="1">
        <v>662794.058966374</v>
      </c>
      <c r="L3737" s="1">
        <v>57917.0303545278</v>
      </c>
      <c r="M3737" s="1">
        <v>61069.2992995729</v>
      </c>
      <c r="N3737" s="1">
        <v>57507.9147398025</v>
      </c>
      <c r="O3737" s="1">
        <v>3664703.70898851</v>
      </c>
      <c r="P3737" s="1">
        <v>525177.736948337</v>
      </c>
      <c r="Q3737" s="1">
        <v>143491.562133162</v>
      </c>
      <c r="S3737" s="5">
        <f t="shared" ref="S3737:U3737" si="3759">($AY$3*M3737^2)/(2*$AY$6)</f>
        <v>225896.0547</v>
      </c>
      <c r="T3737" s="5">
        <f t="shared" si="3759"/>
        <v>200317.0945</v>
      </c>
      <c r="U3737" s="5">
        <f t="shared" si="3759"/>
        <v>813468063.6</v>
      </c>
      <c r="V3737" s="1" t="s">
        <v>20</v>
      </c>
      <c r="W3737" s="2">
        <f t="shared" si="3"/>
        <v>50587.86434</v>
      </c>
      <c r="X3737" s="1">
        <f t="shared" si="4"/>
        <v>1.310750043</v>
      </c>
      <c r="Y3737" s="1">
        <f t="shared" si="5"/>
        <v>1.457314155</v>
      </c>
      <c r="Z3737" s="1">
        <f t="shared" si="6"/>
        <v>1.292297636</v>
      </c>
      <c r="AA3737" s="5">
        <f t="shared" si="7"/>
        <v>0.3858044297</v>
      </c>
      <c r="AB3737" s="1">
        <f t="shared" si="8"/>
        <v>2286.342391</v>
      </c>
      <c r="AC3737" s="1">
        <f t="shared" si="9"/>
        <v>107998.2234</v>
      </c>
      <c r="AD3737" s="5">
        <f t="shared" si="10"/>
        <v>149059.7575</v>
      </c>
      <c r="AE3737" s="5">
        <f t="shared" si="11"/>
        <v>84004.83274</v>
      </c>
      <c r="AF3737" s="5">
        <f t="shared" si="12"/>
        <v>288487.6673</v>
      </c>
      <c r="AG3737" s="5">
        <f t="shared" si="13"/>
        <v>130196.8479</v>
      </c>
      <c r="AH3737" s="5">
        <f t="shared" si="14"/>
        <v>2775.878998</v>
      </c>
      <c r="AI3737" s="5">
        <f t="shared" si="15"/>
        <v>158290.8194</v>
      </c>
      <c r="AJ3737" s="1">
        <f t="shared" si="16"/>
        <v>1054869507</v>
      </c>
      <c r="AK3737" s="1">
        <f t="shared" si="17"/>
        <v>52669.30041</v>
      </c>
      <c r="AL3737" s="1" t="s">
        <v>20</v>
      </c>
      <c r="AM3737" s="5">
        <f t="shared" si="18"/>
        <v>0.8102112487</v>
      </c>
      <c r="AN3737" s="5">
        <f t="shared" si="19"/>
        <v>0.7076822912</v>
      </c>
      <c r="AO3737" s="5">
        <f t="shared" si="20"/>
        <v>1.255724787</v>
      </c>
      <c r="AP3737" s="5">
        <f t="shared" si="21"/>
        <v>0.3656549748</v>
      </c>
      <c r="AQ3737" s="1">
        <f t="shared" si="22"/>
        <v>2.00281663</v>
      </c>
      <c r="AR3737" s="1">
        <f t="shared" si="23"/>
        <v>0.4261311978</v>
      </c>
      <c r="AT3737" s="1">
        <v>0.388805071025986</v>
      </c>
      <c r="AU3737" s="1">
        <f t="shared" si="24"/>
        <v>0.00000368581202</v>
      </c>
      <c r="AV3737" s="1">
        <f t="shared" si="25"/>
        <v>271310.6351</v>
      </c>
    </row>
    <row r="3738" ht="12.75" customHeight="1">
      <c r="A3738" s="4" t="s">
        <v>7524</v>
      </c>
      <c r="B3738" s="1" t="s">
        <v>7525</v>
      </c>
      <c r="C3738" s="2">
        <v>3.50591510775667E-9</v>
      </c>
      <c r="D3738" s="2">
        <v>-2.7086227230818E-9</v>
      </c>
      <c r="E3738" s="2">
        <v>6.74464691835623E-10</v>
      </c>
      <c r="F3738" s="2">
        <v>4.69832717445223E-9</v>
      </c>
      <c r="G3738" s="1">
        <v>2317145.36181269</v>
      </c>
      <c r="H3738" s="1">
        <v>-638359.940568887</v>
      </c>
      <c r="I3738" s="1">
        <v>6612.97917388833</v>
      </c>
      <c r="J3738" s="1">
        <v>2985.91906940871</v>
      </c>
      <c r="K3738" s="1">
        <v>638423.262419785</v>
      </c>
      <c r="L3738" s="1">
        <v>57907.1654218893</v>
      </c>
      <c r="M3738" s="1">
        <v>67956.2942093833</v>
      </c>
      <c r="N3738" s="1">
        <v>52663.7175981341</v>
      </c>
      <c r="O3738" s="1">
        <v>3364076.60319724</v>
      </c>
      <c r="P3738" s="1">
        <v>542694.788389489</v>
      </c>
      <c r="Q3738" s="1">
        <v>152358.168479275</v>
      </c>
      <c r="S3738" s="5">
        <f t="shared" ref="S3738:U3738" si="3760">($AY$3*M3738^2)/(2*$AY$6)</f>
        <v>279719.1164</v>
      </c>
      <c r="T3738" s="5">
        <f t="shared" si="3760"/>
        <v>167990.9161</v>
      </c>
      <c r="U3738" s="5">
        <f t="shared" si="3760"/>
        <v>685479584.8</v>
      </c>
      <c r="V3738" s="1" t="s">
        <v>20</v>
      </c>
      <c r="W3738" s="2">
        <f t="shared" si="3"/>
        <v>67323.3376</v>
      </c>
      <c r="X3738" s="1">
        <f t="shared" si="4"/>
        <v>0.7398323826</v>
      </c>
      <c r="Y3738" s="1">
        <f t="shared" si="5"/>
        <v>1.018891875</v>
      </c>
      <c r="Z3738" s="1">
        <f t="shared" si="6"/>
        <v>0.6119159167</v>
      </c>
      <c r="AA3738" s="5">
        <f t="shared" si="7"/>
        <v>0.4500573836</v>
      </c>
      <c r="AB3738" s="1">
        <f t="shared" si="8"/>
        <v>2004.115085</v>
      </c>
      <c r="AC3738" s="1">
        <f t="shared" si="9"/>
        <v>103473.7326</v>
      </c>
      <c r="AD3738" s="5">
        <f t="shared" si="10"/>
        <v>117015.5618</v>
      </c>
      <c r="AE3738" s="5">
        <f t="shared" si="11"/>
        <v>61066.13339</v>
      </c>
      <c r="AF3738" s="5">
        <f t="shared" si="12"/>
        <v>287037.9684</v>
      </c>
      <c r="AG3738" s="5">
        <f t="shared" si="13"/>
        <v>136043.236</v>
      </c>
      <c r="AH3738" s="5">
        <f t="shared" si="14"/>
        <v>2897.257039</v>
      </c>
      <c r="AI3738" s="5">
        <f t="shared" si="15"/>
        <v>150994.7324</v>
      </c>
      <c r="AJ3738" s="1">
        <f t="shared" si="16"/>
        <v>1016082180</v>
      </c>
      <c r="AK3738" s="1">
        <f t="shared" si="17"/>
        <v>46393.07734</v>
      </c>
      <c r="AL3738" s="1" t="s">
        <v>20</v>
      </c>
      <c r="AM3738" s="5">
        <f t="shared" si="18"/>
        <v>0.7468818073</v>
      </c>
      <c r="AN3738" s="5">
        <f t="shared" si="19"/>
        <v>0.8683308136</v>
      </c>
      <c r="AO3738" s="5">
        <f t="shared" si="20"/>
        <v>1.663904563</v>
      </c>
      <c r="AP3738" s="5">
        <f t="shared" si="21"/>
        <v>0.3539887721</v>
      </c>
      <c r="AQ3738" s="1">
        <f t="shared" si="22"/>
        <v>2.190159046</v>
      </c>
      <c r="AR3738" s="1">
        <f t="shared" si="23"/>
        <v>0.4659912863</v>
      </c>
      <c r="AT3738" s="1">
        <v>0.161999304469857</v>
      </c>
      <c r="AU3738" s="1">
        <f t="shared" si="24"/>
        <v>0.000001594352383</v>
      </c>
      <c r="AV3738" s="1">
        <f t="shared" si="25"/>
        <v>627213.9151</v>
      </c>
    </row>
    <row r="3739" ht="12.75" customHeight="1">
      <c r="A3739" s="4" t="s">
        <v>7526</v>
      </c>
      <c r="B3739" s="1" t="s">
        <v>7527</v>
      </c>
      <c r="C3739" s="2">
        <v>2.64114492671864E-9</v>
      </c>
      <c r="D3739" s="2">
        <v>-2.31441245897316E-9</v>
      </c>
      <c r="E3739" s="2">
        <v>-1.693516884646E-9</v>
      </c>
      <c r="F3739" s="2">
        <v>4.51065078127657E-9</v>
      </c>
      <c r="G3739" s="1">
        <v>2403639.49195391</v>
      </c>
      <c r="H3739" s="1">
        <v>-639054.149936771</v>
      </c>
      <c r="I3739" s="1">
        <v>2902.89235160502</v>
      </c>
      <c r="J3739" s="1">
        <v>-22846.5834406713</v>
      </c>
      <c r="K3739" s="1">
        <v>639633.748772921</v>
      </c>
      <c r="L3739" s="1">
        <v>57215.2779004471</v>
      </c>
      <c r="M3739" s="1">
        <v>51346.6971442943</v>
      </c>
      <c r="N3739" s="1">
        <v>59147.6546319688</v>
      </c>
      <c r="O3739" s="1">
        <v>3358370.73091518</v>
      </c>
      <c r="P3739" s="1">
        <v>520833.959186052</v>
      </c>
      <c r="Q3739" s="1">
        <v>149593.309354615</v>
      </c>
      <c r="S3739" s="5">
        <f t="shared" ref="S3739:U3739" si="3761">($AY$3*M3739^2)/(2*$AY$6)</f>
        <v>159693.7054</v>
      </c>
      <c r="T3739" s="5">
        <f t="shared" si="3761"/>
        <v>211903.3529</v>
      </c>
      <c r="U3739" s="5">
        <f t="shared" si="3761"/>
        <v>683156247.7</v>
      </c>
      <c r="V3739" s="1" t="s">
        <v>20</v>
      </c>
      <c r="W3739" s="2">
        <f t="shared" si="3"/>
        <v>63460.51048</v>
      </c>
      <c r="X3739" s="1">
        <f t="shared" si="4"/>
        <v>0.8128621487</v>
      </c>
      <c r="Y3739" s="1">
        <f t="shared" si="5"/>
        <v>0.6546631616</v>
      </c>
      <c r="Z3739" s="1">
        <f t="shared" si="6"/>
        <v>0.8686962248</v>
      </c>
      <c r="AA3739" s="5">
        <f t="shared" si="7"/>
        <v>0.4320796773</v>
      </c>
      <c r="AB3739" s="1">
        <f t="shared" si="8"/>
        <v>2041.177079</v>
      </c>
      <c r="AC3739" s="1">
        <f t="shared" si="9"/>
        <v>103385.9435</v>
      </c>
      <c r="AD3739" s="5">
        <f t="shared" si="10"/>
        <v>136890.6194</v>
      </c>
      <c r="AE3739" s="5">
        <f t="shared" si="11"/>
        <v>93685.17591</v>
      </c>
      <c r="AF3739" s="5">
        <f t="shared" si="12"/>
        <v>270668.8504</v>
      </c>
      <c r="AG3739" s="5">
        <f t="shared" si="13"/>
        <v>151832.6731</v>
      </c>
      <c r="AH3739" s="5">
        <f t="shared" si="14"/>
        <v>2899.717214</v>
      </c>
      <c r="AI3739" s="5">
        <f t="shared" si="15"/>
        <v>118836.1773</v>
      </c>
      <c r="AJ3739" s="1">
        <f t="shared" si="16"/>
        <v>1018008729</v>
      </c>
      <c r="AK3739" s="1">
        <f t="shared" si="17"/>
        <v>56145.83055</v>
      </c>
      <c r="AL3739" s="1" t="s">
        <v>20</v>
      </c>
      <c r="AM3739" s="5">
        <f t="shared" si="18"/>
        <v>0.6704806734</v>
      </c>
      <c r="AN3739" s="5">
        <f t="shared" si="19"/>
        <v>0.7436658068</v>
      </c>
      <c r="AO3739" s="5">
        <f t="shared" si="20"/>
        <v>1.086627333</v>
      </c>
      <c r="AP3739" s="5">
        <f t="shared" si="21"/>
        <v>0.3761085649</v>
      </c>
      <c r="AQ3739" s="1">
        <f t="shared" si="22"/>
        <v>1.813151073</v>
      </c>
      <c r="AR3739" s="1">
        <f t="shared" si="23"/>
        <v>0.385776824</v>
      </c>
      <c r="AT3739" s="1">
        <v>0.317897088858769</v>
      </c>
      <c r="AU3739" s="1">
        <f t="shared" si="24"/>
        <v>0.000003122734411</v>
      </c>
      <c r="AV3739" s="1">
        <f t="shared" si="25"/>
        <v>320232.1646</v>
      </c>
    </row>
    <row r="3740" ht="12.75" customHeight="1">
      <c r="A3740" s="4" t="s">
        <v>7528</v>
      </c>
      <c r="B3740" s="1" t="s">
        <v>7529</v>
      </c>
      <c r="C3740" s="2">
        <v>3.7467743901753E-9</v>
      </c>
      <c r="D3740" s="2">
        <v>-1.23474209342534E-9</v>
      </c>
      <c r="E3740" s="2">
        <v>-2.00725543418415E-9</v>
      </c>
      <c r="F3740" s="2">
        <v>4.60992016031698E-9</v>
      </c>
      <c r="G3740" s="1">
        <v>2351524.4210036</v>
      </c>
      <c r="H3740" s="1">
        <v>-637022.174653887</v>
      </c>
      <c r="I3740" s="1">
        <v>7130.37261776328</v>
      </c>
      <c r="J3740" s="1">
        <v>-30644.1436654345</v>
      </c>
      <c r="K3740" s="1">
        <v>637856.84413427</v>
      </c>
      <c r="L3740" s="1">
        <v>59385.8515656865</v>
      </c>
      <c r="M3740" s="1">
        <v>57601.0641228716</v>
      </c>
      <c r="N3740" s="1">
        <v>59771.4188149784</v>
      </c>
      <c r="O3740" s="1">
        <v>3385797.8120623</v>
      </c>
      <c r="P3740" s="1">
        <v>498001.10279194</v>
      </c>
      <c r="Q3740" s="1">
        <v>143963.459590871</v>
      </c>
      <c r="S3740" s="5">
        <f t="shared" ref="S3740:U3740" si="3762">($AY$3*M3740^2)/(2*$AY$6)</f>
        <v>200966.5538</v>
      </c>
      <c r="T3740" s="5">
        <f t="shared" si="3762"/>
        <v>216396.3354</v>
      </c>
      <c r="U3740" s="5">
        <f t="shared" si="3762"/>
        <v>694360187.8</v>
      </c>
      <c r="V3740" s="1" t="s">
        <v>20</v>
      </c>
      <c r="W3740" s="2">
        <f t="shared" si="3"/>
        <v>65571.88657</v>
      </c>
      <c r="X3740" s="1">
        <f t="shared" si="4"/>
        <v>0.8202204989</v>
      </c>
      <c r="Y3740" s="1">
        <f t="shared" si="5"/>
        <v>0.7716594079</v>
      </c>
      <c r="Z3740" s="1">
        <f t="shared" si="6"/>
        <v>0.8309057646</v>
      </c>
      <c r="AA3740" s="5">
        <f t="shared" si="7"/>
        <v>0.4415887888</v>
      </c>
      <c r="AB3740" s="1">
        <f t="shared" si="8"/>
        <v>2018.927688</v>
      </c>
      <c r="AC3740" s="1">
        <f t="shared" si="9"/>
        <v>103807.2503</v>
      </c>
      <c r="AD3740" s="5">
        <f t="shared" si="10"/>
        <v>135355.3812</v>
      </c>
      <c r="AE3740" s="5">
        <f t="shared" si="11"/>
        <v>81007.41486</v>
      </c>
      <c r="AF3740" s="5">
        <f t="shared" si="12"/>
        <v>279895.424</v>
      </c>
      <c r="AG3740" s="5">
        <f t="shared" si="13"/>
        <v>149454.9201</v>
      </c>
      <c r="AH3740" s="5">
        <f t="shared" si="14"/>
        <v>2887.94857</v>
      </c>
      <c r="AI3740" s="5">
        <f t="shared" si="15"/>
        <v>130440.5039</v>
      </c>
      <c r="AJ3740" s="1">
        <f t="shared" si="16"/>
        <v>1015180697</v>
      </c>
      <c r="AK3740" s="1">
        <f t="shared" si="17"/>
        <v>52521.04548</v>
      </c>
      <c r="AL3740" s="1" t="s">
        <v>20</v>
      </c>
      <c r="AM3740" s="5">
        <f t="shared" si="18"/>
        <v>0.6792554549</v>
      </c>
      <c r="AN3740" s="5">
        <f t="shared" si="19"/>
        <v>0.7500113321</v>
      </c>
      <c r="AO3740" s="5">
        <f t="shared" si="20"/>
        <v>1.253194784</v>
      </c>
      <c r="AP3740" s="5">
        <f t="shared" si="21"/>
        <v>0.362699998</v>
      </c>
      <c r="AQ3740" s="1">
        <f t="shared" si="22"/>
        <v>1.932902683</v>
      </c>
      <c r="AR3740" s="1">
        <f t="shared" si="23"/>
        <v>0.41125589</v>
      </c>
      <c r="AT3740" s="1">
        <v>0.126146775250568</v>
      </c>
      <c r="AU3740" s="1">
        <f t="shared" si="24"/>
        <v>0.000001242604155</v>
      </c>
      <c r="AV3740" s="1">
        <f t="shared" si="25"/>
        <v>804761.5131</v>
      </c>
    </row>
    <row r="3741" ht="12.75" customHeight="1">
      <c r="A3741" s="4" t="s">
        <v>7530</v>
      </c>
      <c r="B3741" s="1" t="s">
        <v>7531</v>
      </c>
      <c r="C3741" s="2">
        <v>4.83847548300873E-9</v>
      </c>
      <c r="D3741" s="2">
        <v>-1.37104783297245E-9</v>
      </c>
      <c r="E3741" s="2">
        <v>-1.07065440829865E-9</v>
      </c>
      <c r="F3741" s="2">
        <v>5.16041814844559E-9</v>
      </c>
      <c r="G3741" s="1">
        <v>2253990.08509641</v>
      </c>
      <c r="H3741" s="1">
        <v>-645117.764173348</v>
      </c>
      <c r="I3741" s="1">
        <v>16180.8038853654</v>
      </c>
      <c r="J3741" s="1">
        <v>-5085.29005343817</v>
      </c>
      <c r="K3741" s="1">
        <v>645346.334416868</v>
      </c>
      <c r="L3741" s="1">
        <v>52505.0673633004</v>
      </c>
      <c r="M3741" s="1">
        <v>51056.1126784455</v>
      </c>
      <c r="N3741" s="1">
        <v>53204.1397424144</v>
      </c>
      <c r="O3741" s="1">
        <v>3077545.95525579</v>
      </c>
      <c r="P3741" s="1">
        <v>455350.148973215</v>
      </c>
      <c r="Q3741" s="1">
        <v>159996.736134114</v>
      </c>
      <c r="S3741" s="5">
        <f t="shared" ref="S3741:U3741" si="3763">($AY$3*M3741^2)/(2*$AY$6)</f>
        <v>157891.3226</v>
      </c>
      <c r="T3741" s="5">
        <f t="shared" si="3763"/>
        <v>171456.3692</v>
      </c>
      <c r="U3741" s="5">
        <f t="shared" si="3763"/>
        <v>573682847.8</v>
      </c>
      <c r="V3741" s="1" t="s">
        <v>20</v>
      </c>
      <c r="W3741" s="2">
        <f t="shared" si="3"/>
        <v>74973.52235</v>
      </c>
      <c r="X3741" s="1">
        <f t="shared" si="4"/>
        <v>0.4904408201</v>
      </c>
      <c r="Y3741" s="1">
        <f t="shared" si="5"/>
        <v>0.4637454489</v>
      </c>
      <c r="Z3741" s="1">
        <f t="shared" si="6"/>
        <v>0.503587592</v>
      </c>
      <c r="AA3741" s="5">
        <f t="shared" si="7"/>
        <v>0.4943215328</v>
      </c>
      <c r="AB3741" s="1">
        <f t="shared" si="8"/>
        <v>1976.614687</v>
      </c>
      <c r="AC3741" s="1">
        <f t="shared" si="9"/>
        <v>98969.06119</v>
      </c>
      <c r="AD3741" s="5">
        <f t="shared" si="10"/>
        <v>107630.6335</v>
      </c>
      <c r="AE3741" s="5">
        <f t="shared" si="11"/>
        <v>76612.09335</v>
      </c>
      <c r="AF3741" s="5">
        <f t="shared" si="12"/>
        <v>256974.1606</v>
      </c>
      <c r="AG3741" s="5">
        <f t="shared" si="13"/>
        <v>153688.9316</v>
      </c>
      <c r="AH3741" s="5">
        <f t="shared" si="14"/>
        <v>3029.128461</v>
      </c>
      <c r="AI3741" s="5">
        <f t="shared" si="15"/>
        <v>103285.2289</v>
      </c>
      <c r="AJ3741" s="1">
        <f t="shared" si="16"/>
        <v>1027100591</v>
      </c>
      <c r="AK3741" s="1">
        <f t="shared" si="17"/>
        <v>52401.2264</v>
      </c>
      <c r="AL3741" s="1" t="s">
        <v>20</v>
      </c>
      <c r="AM3741" s="5">
        <f t="shared" si="18"/>
        <v>0.6682983481</v>
      </c>
      <c r="AN3741" s="5">
        <f t="shared" si="19"/>
        <v>0.9542827702</v>
      </c>
      <c r="AO3741" s="5">
        <f t="shared" si="20"/>
        <v>1.340650733</v>
      </c>
      <c r="AP3741" s="5">
        <f t="shared" si="21"/>
        <v>0.3996902214</v>
      </c>
      <c r="AQ3741" s="1">
        <f t="shared" si="22"/>
        <v>1.960069758</v>
      </c>
      <c r="AR3741" s="1">
        <f t="shared" si="23"/>
        <v>0.4170361187</v>
      </c>
      <c r="AT3741" s="1">
        <v>0.17090895456831</v>
      </c>
      <c r="AU3741" s="1">
        <f t="shared" si="24"/>
        <v>0.000001663994316</v>
      </c>
      <c r="AV3741" s="1">
        <f t="shared" si="25"/>
        <v>600963.5913</v>
      </c>
    </row>
    <row r="3742" ht="12.75" customHeight="1">
      <c r="A3742" s="4" t="s">
        <v>7532</v>
      </c>
      <c r="B3742" s="1" t="s">
        <v>7533</v>
      </c>
      <c r="C3742" s="2">
        <v>3.69375708442087E-9</v>
      </c>
      <c r="D3742" s="2">
        <v>-1.82463745323493E-9</v>
      </c>
      <c r="E3742" s="2">
        <v>-2.79168390174525E-10</v>
      </c>
      <c r="F3742" s="2">
        <v>4.52641413029888E-9</v>
      </c>
      <c r="G3742" s="1">
        <v>2439677.60488034</v>
      </c>
      <c r="H3742" s="1">
        <v>-652619.29470435</v>
      </c>
      <c r="I3742" s="1">
        <v>15996.7384745585</v>
      </c>
      <c r="J3742" s="1">
        <v>-2029.39370579054</v>
      </c>
      <c r="K3742" s="1">
        <v>652918.611831371</v>
      </c>
      <c r="L3742" s="1">
        <v>58068.0359677112</v>
      </c>
      <c r="M3742" s="1">
        <v>61651.1679738824</v>
      </c>
      <c r="N3742" s="1">
        <v>55689.5250533759</v>
      </c>
      <c r="O3742" s="1">
        <v>3449111.30466787</v>
      </c>
      <c r="P3742" s="1">
        <v>539348.087792037</v>
      </c>
      <c r="Q3742" s="1">
        <v>139150.917795439</v>
      </c>
      <c r="S3742" s="5">
        <f t="shared" ref="S3742:U3742" si="3764">($AY$3*M3742^2)/(2*$AY$6)</f>
        <v>230221.2403</v>
      </c>
      <c r="T3742" s="5">
        <f t="shared" si="3764"/>
        <v>187849.3947</v>
      </c>
      <c r="U3742" s="5">
        <f t="shared" si="3764"/>
        <v>720571682.5</v>
      </c>
      <c r="V3742" s="1" t="s">
        <v>20</v>
      </c>
      <c r="W3742" s="2">
        <f t="shared" si="3"/>
        <v>63210.18885</v>
      </c>
      <c r="X3742" s="1">
        <f t="shared" si="4"/>
        <v>0.8439177057</v>
      </c>
      <c r="Y3742" s="1">
        <f t="shared" si="5"/>
        <v>0.9512801655</v>
      </c>
      <c r="Z3742" s="1">
        <f t="shared" si="6"/>
        <v>0.7761985952</v>
      </c>
      <c r="AA3742" s="5">
        <f t="shared" si="7"/>
        <v>0.433589664</v>
      </c>
      <c r="AB3742" s="1">
        <f t="shared" si="8"/>
        <v>2056.42198</v>
      </c>
      <c r="AC3742" s="1">
        <f t="shared" si="9"/>
        <v>104773.3384</v>
      </c>
      <c r="AD3742" s="5">
        <f t="shared" si="10"/>
        <v>128438.3132</v>
      </c>
      <c r="AE3742" s="5">
        <f t="shared" si="11"/>
        <v>70607.35427</v>
      </c>
      <c r="AF3742" s="5">
        <f t="shared" si="12"/>
        <v>281999.8482</v>
      </c>
      <c r="AG3742" s="5">
        <f t="shared" si="13"/>
        <v>139812.0308</v>
      </c>
      <c r="AH3742" s="5">
        <f t="shared" si="14"/>
        <v>2861.319536</v>
      </c>
      <c r="AI3742" s="5">
        <f t="shared" si="15"/>
        <v>142187.8174</v>
      </c>
      <c r="AJ3742" s="1">
        <f t="shared" si="16"/>
        <v>1039152245</v>
      </c>
      <c r="AK3742" s="1">
        <f t="shared" si="17"/>
        <v>49334.34595</v>
      </c>
      <c r="AL3742" s="1" t="s">
        <v>20</v>
      </c>
      <c r="AM3742" s="5">
        <f t="shared" si="18"/>
        <v>0.7432495182</v>
      </c>
      <c r="AN3742" s="5">
        <f t="shared" si="19"/>
        <v>0.8090671851</v>
      </c>
      <c r="AO3742" s="5">
        <f t="shared" si="20"/>
        <v>1.471733725</v>
      </c>
      <c r="AP3742" s="5">
        <f t="shared" si="21"/>
        <v>0.3684939023</v>
      </c>
      <c r="AQ3742" s="1">
        <f t="shared" si="22"/>
        <v>2.106346451</v>
      </c>
      <c r="AR3742" s="1">
        <f t="shared" si="23"/>
        <v>0.4481588194</v>
      </c>
      <c r="AT3742" s="1">
        <v>0.504771252773342</v>
      </c>
      <c r="AU3742" s="1">
        <f t="shared" si="24"/>
        <v>0.000004857529348</v>
      </c>
      <c r="AV3742" s="1">
        <f t="shared" si="25"/>
        <v>205865.9718</v>
      </c>
    </row>
    <row r="3743" ht="12.75" customHeight="1">
      <c r="A3743" s="4" t="s">
        <v>7534</v>
      </c>
      <c r="B3743" s="1" t="s">
        <v>7535</v>
      </c>
      <c r="C3743" s="2">
        <v>2.7655015935149E-9</v>
      </c>
      <c r="D3743" s="2">
        <v>2.22641301544584E-9</v>
      </c>
      <c r="E3743" s="2">
        <v>-8.61689776151816E-10</v>
      </c>
      <c r="F3743" s="2">
        <v>4.31744301222204E-9</v>
      </c>
      <c r="G3743" s="1">
        <v>2881047.30193841</v>
      </c>
      <c r="H3743" s="1">
        <v>-671976.482072366</v>
      </c>
      <c r="I3743" s="1">
        <v>45290.1652716586</v>
      </c>
      <c r="J3743" s="1">
        <v>7512.08618056441</v>
      </c>
      <c r="K3743" s="1">
        <v>673751.04057059</v>
      </c>
      <c r="L3743" s="1">
        <v>60085.8840774295</v>
      </c>
      <c r="M3743" s="1">
        <v>66174.8460714863</v>
      </c>
      <c r="N3743" s="1">
        <v>56784.9174265864</v>
      </c>
      <c r="O3743" s="1">
        <v>3570131.36483671</v>
      </c>
      <c r="P3743" s="1">
        <v>565521.121205275</v>
      </c>
      <c r="Q3743" s="1">
        <v>128535.067294281</v>
      </c>
      <c r="S3743" s="5">
        <f t="shared" ref="S3743:U3743" si="3765">($AY$3*M3743^2)/(2*$AY$6)</f>
        <v>265245.8828</v>
      </c>
      <c r="T3743" s="5">
        <f t="shared" si="3765"/>
        <v>195311.9289</v>
      </c>
      <c r="U3743" s="5">
        <f t="shared" si="3765"/>
        <v>772024646</v>
      </c>
      <c r="V3743" s="1" t="s">
        <v>20</v>
      </c>
      <c r="W3743" s="2">
        <f t="shared" si="3"/>
        <v>55481.78707</v>
      </c>
      <c r="X3743" s="1">
        <f t="shared" si="4"/>
        <v>1.172854203</v>
      </c>
      <c r="Y3743" s="1">
        <f t="shared" si="5"/>
        <v>1.422607183</v>
      </c>
      <c r="Z3743" s="1">
        <f t="shared" si="6"/>
        <v>1.047526732</v>
      </c>
      <c r="AA3743" s="5">
        <f t="shared" si="7"/>
        <v>0.4135721149</v>
      </c>
      <c r="AB3743" s="1">
        <f t="shared" si="8"/>
        <v>2234.710202</v>
      </c>
      <c r="AC3743" s="1">
        <f t="shared" si="9"/>
        <v>106595.5993</v>
      </c>
      <c r="AD3743" s="5">
        <f t="shared" si="10"/>
        <v>137303.5448</v>
      </c>
      <c r="AE3743" s="5">
        <f t="shared" si="11"/>
        <v>67585.45484</v>
      </c>
      <c r="AF3743" s="5">
        <f t="shared" si="12"/>
        <v>286790.6217</v>
      </c>
      <c r="AG3743" s="5">
        <f t="shared" si="13"/>
        <v>126782.6238</v>
      </c>
      <c r="AH3743" s="5">
        <f t="shared" si="14"/>
        <v>2812.405034</v>
      </c>
      <c r="AI3743" s="5">
        <f t="shared" si="15"/>
        <v>160007.9978</v>
      </c>
      <c r="AJ3743" s="1">
        <f t="shared" si="16"/>
        <v>1072308085</v>
      </c>
      <c r="AK3743" s="1">
        <f t="shared" si="17"/>
        <v>48182.99358</v>
      </c>
      <c r="AL3743" s="1" t="s">
        <v>20</v>
      </c>
      <c r="AM3743" s="5">
        <f t="shared" si="18"/>
        <v>0.8457847399</v>
      </c>
      <c r="AN3743" s="5">
        <f t="shared" si="19"/>
        <v>0.780976257</v>
      </c>
      <c r="AO3743" s="5">
        <f t="shared" si="20"/>
        <v>1.586595944</v>
      </c>
      <c r="AP3743" s="5">
        <f t="shared" si="21"/>
        <v>0.3738992855</v>
      </c>
      <c r="AQ3743" s="1">
        <f t="shared" si="22"/>
        <v>2.225490791</v>
      </c>
      <c r="AR3743" s="1">
        <f t="shared" si="23"/>
        <v>0.473508679</v>
      </c>
      <c r="AT3743" s="1">
        <v>0.604631738107564</v>
      </c>
      <c r="AU3743" s="1">
        <f t="shared" si="24"/>
        <v>0.000005638600944</v>
      </c>
      <c r="AV3743" s="1">
        <f t="shared" si="25"/>
        <v>177348.9577</v>
      </c>
    </row>
    <row r="3744" ht="12.75" customHeight="1">
      <c r="A3744" s="4" t="s">
        <v>7536</v>
      </c>
      <c r="B3744" s="1" t="s">
        <v>7537</v>
      </c>
      <c r="C3744" s="2">
        <v>2.33153811195495E-9</v>
      </c>
      <c r="D3744" s="2">
        <v>2.0403071536992E-9</v>
      </c>
      <c r="E3744" s="2">
        <v>-6.4819773526402E-10</v>
      </c>
      <c r="F3744" s="2">
        <v>3.89091493830897E-9</v>
      </c>
      <c r="G3744" s="1">
        <v>2980577.55604178</v>
      </c>
      <c r="H3744" s="1">
        <v>-674739.657965485</v>
      </c>
      <c r="I3744" s="1">
        <v>38954.1739032925</v>
      </c>
      <c r="J3744" s="1">
        <v>-1643.54616520331</v>
      </c>
      <c r="K3744" s="1">
        <v>675979.70024337</v>
      </c>
      <c r="L3744" s="1">
        <v>62727.6902032036</v>
      </c>
      <c r="M3744" s="1">
        <v>66152.9131701084</v>
      </c>
      <c r="N3744" s="1">
        <v>60882.8609198309</v>
      </c>
      <c r="O3744" s="1">
        <v>3663659.89446577</v>
      </c>
      <c r="P3744" s="1">
        <v>565367.604661095</v>
      </c>
      <c r="Q3744" s="1">
        <v>129113.323348664</v>
      </c>
      <c r="S3744" s="5">
        <f t="shared" ref="S3744:U3744" si="3766">($AY$3*M3744^2)/(2*$AY$6)</f>
        <v>265070.0865</v>
      </c>
      <c r="T3744" s="5">
        <f t="shared" si="3766"/>
        <v>224518.8846</v>
      </c>
      <c r="U3744" s="5">
        <f t="shared" si="3766"/>
        <v>813004730.7</v>
      </c>
      <c r="V3744" s="1" t="s">
        <v>20</v>
      </c>
      <c r="W3744" s="2">
        <f t="shared" si="3"/>
        <v>49158.71759</v>
      </c>
      <c r="X3744" s="1">
        <f t="shared" si="4"/>
        <v>1.628236561</v>
      </c>
      <c r="Y3744" s="1">
        <f t="shared" si="5"/>
        <v>1.810909963</v>
      </c>
      <c r="Z3744" s="1">
        <f t="shared" si="6"/>
        <v>1.533871628</v>
      </c>
      <c r="AA3744" s="5">
        <f t="shared" si="7"/>
        <v>0.372714571</v>
      </c>
      <c r="AB3744" s="1">
        <f t="shared" si="8"/>
        <v>2272.983226</v>
      </c>
      <c r="AC3744" s="1">
        <f t="shared" si="9"/>
        <v>107982.8417</v>
      </c>
      <c r="AD3744" s="5">
        <f t="shared" si="10"/>
        <v>163349.8276</v>
      </c>
      <c r="AE3744" s="5">
        <f t="shared" si="11"/>
        <v>80613.69961</v>
      </c>
      <c r="AF3744" s="5">
        <f t="shared" si="12"/>
        <v>305504.1996</v>
      </c>
      <c r="AG3744" s="5">
        <f t="shared" si="13"/>
        <v>128014.7255</v>
      </c>
      <c r="AH3744" s="5">
        <f t="shared" si="14"/>
        <v>2776.274408</v>
      </c>
      <c r="AI3744" s="5">
        <f t="shared" si="15"/>
        <v>177489.474</v>
      </c>
      <c r="AJ3744" s="1">
        <f t="shared" si="16"/>
        <v>1075855107</v>
      </c>
      <c r="AK3744" s="1">
        <f t="shared" si="17"/>
        <v>51830.10444</v>
      </c>
      <c r="AL3744" s="1" t="s">
        <v>20</v>
      </c>
      <c r="AM3744" s="5">
        <f t="shared" si="18"/>
        <v>0.8404151185</v>
      </c>
      <c r="AN3744" s="5">
        <f t="shared" si="19"/>
        <v>0.6586202893</v>
      </c>
      <c r="AO3744" s="5">
        <f t="shared" si="20"/>
        <v>1.334580986</v>
      </c>
      <c r="AP3744" s="5">
        <f t="shared" si="21"/>
        <v>0.3521572236</v>
      </c>
      <c r="AQ3744" s="1">
        <f t="shared" si="22"/>
        <v>2.075734014</v>
      </c>
      <c r="AR3744" s="1">
        <f t="shared" si="23"/>
        <v>0.4416455349</v>
      </c>
      <c r="AT3744" s="1">
        <v>0.487493424315308</v>
      </c>
      <c r="AU3744" s="1">
        <f t="shared" si="24"/>
        <v>0.000004531218201</v>
      </c>
      <c r="AV3744" s="1">
        <f t="shared" si="25"/>
        <v>220691.2039</v>
      </c>
    </row>
    <row r="3745" ht="12.75" customHeight="1">
      <c r="A3745" s="4" t="s">
        <v>7538</v>
      </c>
      <c r="B3745" s="1" t="s">
        <v>7539</v>
      </c>
      <c r="C3745" s="2">
        <v>1.70233942102996E-9</v>
      </c>
      <c r="D3745" s="2">
        <v>-1.34050793149389E-9</v>
      </c>
      <c r="E3745" s="2">
        <v>1.14597001034335E-9</v>
      </c>
      <c r="F3745" s="2">
        <v>3.68244876548047E-9</v>
      </c>
      <c r="G3745" s="1">
        <v>2985996.03678581</v>
      </c>
      <c r="H3745" s="1">
        <v>-675770.577856033</v>
      </c>
      <c r="I3745" s="1">
        <v>13721.8305194589</v>
      </c>
      <c r="J3745" s="1">
        <v>13695.2591245104</v>
      </c>
      <c r="K3745" s="1">
        <v>676191.132846836</v>
      </c>
      <c r="L3745" s="1">
        <v>63374.6533459111</v>
      </c>
      <c r="M3745" s="1">
        <v>68616.2019391228</v>
      </c>
      <c r="N3745" s="1">
        <v>60445.8325894752</v>
      </c>
      <c r="O3745" s="1">
        <v>3614518.86456468</v>
      </c>
      <c r="P3745" s="1">
        <v>534886.845547178</v>
      </c>
      <c r="Q3745" s="1">
        <v>130718.355829642</v>
      </c>
      <c r="S3745" s="5">
        <f t="shared" ref="S3745:U3745" si="3767">($AY$3*M3745^2)/(2*$AY$6)</f>
        <v>285178.0679</v>
      </c>
      <c r="T3745" s="5">
        <f t="shared" si="3767"/>
        <v>221307.1778</v>
      </c>
      <c r="U3745" s="5">
        <f t="shared" si="3767"/>
        <v>791341174.8</v>
      </c>
      <c r="V3745" s="1" t="s">
        <v>20</v>
      </c>
      <c r="W3745" s="2">
        <f t="shared" si="3"/>
        <v>46482.6759</v>
      </c>
      <c r="X3745" s="1">
        <f t="shared" si="4"/>
        <v>1.85886971</v>
      </c>
      <c r="Y3745" s="1">
        <f t="shared" si="5"/>
        <v>2.179069628</v>
      </c>
      <c r="Z3745" s="1">
        <f t="shared" si="6"/>
        <v>1.691026779</v>
      </c>
      <c r="AA3745" s="5">
        <f t="shared" si="7"/>
        <v>0.3527453911</v>
      </c>
      <c r="AB3745" s="1">
        <f t="shared" si="8"/>
        <v>2275.04835</v>
      </c>
      <c r="AC3745" s="1">
        <f t="shared" si="9"/>
        <v>107256.2047</v>
      </c>
      <c r="AD3745" s="5">
        <f t="shared" si="10"/>
        <v>171358.2491</v>
      </c>
      <c r="AE3745" s="5">
        <f t="shared" si="11"/>
        <v>82035.20075</v>
      </c>
      <c r="AF3745" s="5">
        <f t="shared" si="12"/>
        <v>320204.6357</v>
      </c>
      <c r="AG3745" s="5">
        <f t="shared" si="13"/>
        <v>125684.1582</v>
      </c>
      <c r="AH3745" s="5">
        <f t="shared" si="14"/>
        <v>2795.083053</v>
      </c>
      <c r="AI3745" s="5">
        <f t="shared" si="15"/>
        <v>194520.4776</v>
      </c>
      <c r="AJ3745" s="1">
        <f t="shared" si="16"/>
        <v>1076191613</v>
      </c>
      <c r="AK3745" s="1">
        <f t="shared" si="17"/>
        <v>52393.13474</v>
      </c>
      <c r="AL3745" s="1" t="s">
        <v>20</v>
      </c>
      <c r="AM3745" s="5">
        <f t="shared" si="18"/>
        <v>0.8562667153</v>
      </c>
      <c r="AN3745" s="5">
        <f t="shared" si="19"/>
        <v>0.6280360698</v>
      </c>
      <c r="AO3745" s="5">
        <f t="shared" si="20"/>
        <v>1.311865642</v>
      </c>
      <c r="AP3745" s="5">
        <f t="shared" si="21"/>
        <v>0.3360949507</v>
      </c>
      <c r="AQ3745" s="1">
        <f t="shared" si="22"/>
        <v>2.054069904</v>
      </c>
      <c r="AR3745" s="1">
        <f t="shared" si="23"/>
        <v>0.4370361499</v>
      </c>
      <c r="AT3745" s="1">
        <v>0.188552751306663</v>
      </c>
      <c r="AU3745" s="1">
        <f t="shared" si="24"/>
        <v>0.000001752036989</v>
      </c>
      <c r="AV3745" s="1">
        <f t="shared" si="25"/>
        <v>570764.2054</v>
      </c>
    </row>
    <row r="3746" ht="12.75" customHeight="1">
      <c r="A3746" s="4" t="s">
        <v>7540</v>
      </c>
      <c r="B3746" s="1" t="s">
        <v>7541</v>
      </c>
      <c r="C3746" s="2">
        <v>7.8479655292881E-10</v>
      </c>
      <c r="D3746" s="2">
        <v>-8.372089312691E-10</v>
      </c>
      <c r="E3746" s="2">
        <v>1.95947291404952E-9</v>
      </c>
      <c r="F3746" s="2">
        <v>3.51656698413016E-9</v>
      </c>
      <c r="G3746" s="1">
        <v>3024383.6568963</v>
      </c>
      <c r="H3746" s="1">
        <v>-682785.857829312</v>
      </c>
      <c r="I3746" s="1">
        <v>13009.3010019876</v>
      </c>
      <c r="J3746" s="1">
        <v>1279.87995357357</v>
      </c>
      <c r="K3746" s="1">
        <v>683048.517036232</v>
      </c>
      <c r="L3746" s="1">
        <v>62390.1495648814</v>
      </c>
      <c r="M3746" s="1">
        <v>68649.8427525423</v>
      </c>
      <c r="N3746" s="1">
        <v>59317.7565341901</v>
      </c>
      <c r="O3746" s="1">
        <v>3582933.39562066</v>
      </c>
      <c r="P3746" s="1">
        <v>544922.033249858</v>
      </c>
      <c r="Q3746" s="1">
        <v>129790.991242834</v>
      </c>
      <c r="S3746" s="5">
        <f t="shared" ref="S3746:U3746" si="3768">($AY$3*M3746^2)/(2*$AY$6)</f>
        <v>285457.7679</v>
      </c>
      <c r="T3746" s="5">
        <f t="shared" si="3768"/>
        <v>213123.9252</v>
      </c>
      <c r="U3746" s="5">
        <f t="shared" si="3768"/>
        <v>777571334.8</v>
      </c>
      <c r="V3746" s="1" t="s">
        <v>20</v>
      </c>
      <c r="W3746" s="2">
        <f t="shared" si="3"/>
        <v>44106.18298</v>
      </c>
      <c r="X3746" s="1">
        <f t="shared" si="4"/>
        <v>2.000935567</v>
      </c>
      <c r="Y3746" s="1">
        <f t="shared" si="5"/>
        <v>2.422591248</v>
      </c>
      <c r="Z3746" s="1">
        <f t="shared" si="6"/>
        <v>1.808716434</v>
      </c>
      <c r="AA3746" s="5">
        <f t="shared" si="7"/>
        <v>0.3368554121</v>
      </c>
      <c r="AB3746" s="1">
        <f t="shared" si="8"/>
        <v>2289.625528</v>
      </c>
      <c r="AC3746" s="1">
        <f t="shared" si="9"/>
        <v>106786.5473</v>
      </c>
      <c r="AD3746" s="5">
        <f t="shared" si="10"/>
        <v>176092.6333</v>
      </c>
      <c r="AE3746" s="5">
        <f t="shared" si="11"/>
        <v>83960.98635</v>
      </c>
      <c r="AF3746" s="5">
        <f t="shared" si="12"/>
        <v>328283.3518</v>
      </c>
      <c r="AG3746" s="5">
        <f t="shared" si="13"/>
        <v>124487.182</v>
      </c>
      <c r="AH3746" s="5">
        <f t="shared" si="14"/>
        <v>2807.376094</v>
      </c>
      <c r="AI3746" s="5">
        <f t="shared" si="15"/>
        <v>203796.1698</v>
      </c>
      <c r="AJ3746" s="1">
        <f t="shared" si="16"/>
        <v>1087105479</v>
      </c>
      <c r="AK3746" s="1">
        <f t="shared" si="17"/>
        <v>53099.09675</v>
      </c>
      <c r="AL3746" s="1" t="s">
        <v>20</v>
      </c>
      <c r="AM3746" s="5">
        <f t="shared" si="18"/>
        <v>0.8732669992</v>
      </c>
      <c r="AN3746" s="5">
        <f t="shared" si="19"/>
        <v>0.6173486412</v>
      </c>
      <c r="AO3746" s="5">
        <f t="shared" si="20"/>
        <v>1.294774545</v>
      </c>
      <c r="AP3746" s="5">
        <f t="shared" si="21"/>
        <v>0.3311485254</v>
      </c>
      <c r="AQ3746" s="1">
        <f t="shared" si="22"/>
        <v>2.047314446</v>
      </c>
      <c r="AR3746" s="1">
        <f t="shared" si="23"/>
        <v>0.4355988184</v>
      </c>
      <c r="AT3746" s="1">
        <v>0.173789430916236</v>
      </c>
      <c r="AU3746" s="1">
        <f t="shared" si="24"/>
        <v>0.000001598643686</v>
      </c>
      <c r="AV3746" s="1">
        <f t="shared" si="25"/>
        <v>625530.2597</v>
      </c>
    </row>
    <row r="3747" ht="12.75" customHeight="1">
      <c r="A3747" s="4" t="s">
        <v>7542</v>
      </c>
      <c r="B3747" s="1" t="s">
        <v>7543</v>
      </c>
      <c r="C3747" s="2">
        <v>1.83063517940485E-9</v>
      </c>
      <c r="D3747" s="2">
        <v>2.14646589880159E-10</v>
      </c>
      <c r="E3747" s="2">
        <v>3.20695825517178E-9</v>
      </c>
      <c r="F3747" s="2">
        <v>4.09962791994306E-9</v>
      </c>
      <c r="G3747" s="1">
        <v>3197923.04841851</v>
      </c>
      <c r="H3747" s="1">
        <v>-677846.623882827</v>
      </c>
      <c r="I3747" s="1">
        <v>19926.9488627241</v>
      </c>
      <c r="J3747" s="1">
        <v>5299.56231651873</v>
      </c>
      <c r="K3747" s="1">
        <v>678198.530018235</v>
      </c>
      <c r="L3747" s="1">
        <v>60493.7363903574</v>
      </c>
      <c r="M3747" s="1">
        <v>64440.9719750529</v>
      </c>
      <c r="N3747" s="1">
        <v>58411.7710584041</v>
      </c>
      <c r="O3747" s="1">
        <v>3725101.84331392</v>
      </c>
      <c r="P3747" s="1">
        <v>534453.818446339</v>
      </c>
      <c r="Q3747" s="1">
        <v>127076.349530222</v>
      </c>
      <c r="S3747" s="5">
        <f t="shared" ref="S3747:U3747" si="3769">($AY$3*M3747^2)/(2*$AY$6)</f>
        <v>251528.3469</v>
      </c>
      <c r="T3747" s="5">
        <f t="shared" si="3769"/>
        <v>206663.3765</v>
      </c>
      <c r="U3747" s="5">
        <f t="shared" si="3769"/>
        <v>840502623.6</v>
      </c>
      <c r="V3747" s="1" t="s">
        <v>20</v>
      </c>
      <c r="W3747" s="2">
        <f t="shared" si="3"/>
        <v>50004.54264</v>
      </c>
      <c r="X3747" s="1">
        <f t="shared" si="4"/>
        <v>1.463530913</v>
      </c>
      <c r="Y3747" s="1">
        <f t="shared" si="5"/>
        <v>1.660753766</v>
      </c>
      <c r="Z3747" s="1">
        <f t="shared" si="6"/>
        <v>1.364526046</v>
      </c>
      <c r="AA3747" s="5">
        <f t="shared" si="7"/>
        <v>0.3927073929</v>
      </c>
      <c r="AB3747" s="1">
        <f t="shared" si="8"/>
        <v>2354.398768</v>
      </c>
      <c r="AC3747" s="1">
        <f t="shared" si="9"/>
        <v>108884.548</v>
      </c>
      <c r="AD3747" s="5">
        <f t="shared" si="10"/>
        <v>148741.2056</v>
      </c>
      <c r="AE3747" s="5">
        <f t="shared" si="11"/>
        <v>74757.57348</v>
      </c>
      <c r="AF3747" s="5">
        <f t="shared" si="12"/>
        <v>287044.6283</v>
      </c>
      <c r="AG3747" s="5">
        <f t="shared" si="13"/>
        <v>122950.5136</v>
      </c>
      <c r="AH3747" s="5">
        <f t="shared" si="14"/>
        <v>2753.28323</v>
      </c>
      <c r="AI3747" s="5">
        <f t="shared" si="15"/>
        <v>164094.1147</v>
      </c>
      <c r="AJ3747" s="1">
        <f t="shared" si="16"/>
        <v>1079386485</v>
      </c>
      <c r="AK3747" s="1">
        <f t="shared" si="17"/>
        <v>49954.88049</v>
      </c>
      <c r="AL3747" s="1" t="s">
        <v>20</v>
      </c>
      <c r="AM3747" s="5">
        <f t="shared" si="18"/>
        <v>0.8779031931</v>
      </c>
      <c r="AN3747" s="5">
        <f t="shared" si="19"/>
        <v>0.7256808766</v>
      </c>
      <c r="AO3747" s="5">
        <f t="shared" si="20"/>
        <v>1.44384901</v>
      </c>
      <c r="AP3747" s="5">
        <f t="shared" si="21"/>
        <v>0.3760343787</v>
      </c>
      <c r="AQ3747" s="1">
        <f t="shared" si="22"/>
        <v>2.160722784</v>
      </c>
      <c r="AR3747" s="1">
        <f t="shared" si="23"/>
        <v>0.4597282519</v>
      </c>
      <c r="AT3747" s="1">
        <v>0.415295001259562</v>
      </c>
      <c r="AU3747" s="1">
        <f t="shared" si="24"/>
        <v>0.00000384750974</v>
      </c>
      <c r="AV3747" s="1">
        <f t="shared" si="25"/>
        <v>259908.3739</v>
      </c>
    </row>
    <row r="3748" ht="12.75" customHeight="1">
      <c r="A3748" s="4" t="s">
        <v>7544</v>
      </c>
      <c r="B3748" s="1" t="s">
        <v>7545</v>
      </c>
      <c r="C3748" s="2">
        <v>2.19232098577556E-9</v>
      </c>
      <c r="D3748" s="2">
        <v>2.38477586311066E-9</v>
      </c>
      <c r="E3748" s="2">
        <v>-2.86353796240004E-10</v>
      </c>
      <c r="F3748" s="2">
        <v>3.58918256336731E-9</v>
      </c>
      <c r="G3748" s="1">
        <v>2844183.3242559</v>
      </c>
      <c r="H3748" s="1">
        <v>-669560.746629327</v>
      </c>
      <c r="I3748" s="1">
        <v>33618.3245201997</v>
      </c>
      <c r="J3748" s="1">
        <v>-14041.9990389288</v>
      </c>
      <c r="K3748" s="1">
        <v>670615.352442888</v>
      </c>
      <c r="L3748" s="1">
        <v>58859.0581459977</v>
      </c>
      <c r="M3748" s="1">
        <v>63595.0007873744</v>
      </c>
      <c r="N3748" s="1">
        <v>56463.2512926422</v>
      </c>
      <c r="O3748" s="1">
        <v>3340302.67552589</v>
      </c>
      <c r="P3748" s="1">
        <v>550409.552102427</v>
      </c>
      <c r="Q3748" s="1">
        <v>133497.087022244</v>
      </c>
      <c r="S3748" s="5">
        <f t="shared" ref="S3748:U3748" si="3770">($AY$3*M3748^2)/(2*$AY$6)</f>
        <v>244967.6444</v>
      </c>
      <c r="T3748" s="5">
        <f t="shared" si="3770"/>
        <v>193105.4524</v>
      </c>
      <c r="U3748" s="5">
        <f t="shared" si="3770"/>
        <v>675825251.6</v>
      </c>
      <c r="V3748" s="1" t="s">
        <v>20</v>
      </c>
      <c r="W3748" s="2">
        <f t="shared" si="3"/>
        <v>46421.13749</v>
      </c>
      <c r="X3748" s="1">
        <f t="shared" si="4"/>
        <v>1.607663162</v>
      </c>
      <c r="Y3748" s="1">
        <f t="shared" si="5"/>
        <v>1.876784456</v>
      </c>
      <c r="Z3748" s="1">
        <f t="shared" si="6"/>
        <v>1.479449714</v>
      </c>
      <c r="AA3748" s="5">
        <f t="shared" si="7"/>
        <v>0.3438113298</v>
      </c>
      <c r="AB3748" s="1">
        <f t="shared" si="8"/>
        <v>2220.367236</v>
      </c>
      <c r="AC3748" s="1">
        <f t="shared" si="9"/>
        <v>103107.4599</v>
      </c>
      <c r="AD3748" s="5">
        <f t="shared" si="10"/>
        <v>164227.4305</v>
      </c>
      <c r="AE3748" s="5">
        <f t="shared" si="11"/>
        <v>85725.93525</v>
      </c>
      <c r="AF3748" s="5">
        <f t="shared" si="12"/>
        <v>314494.0169</v>
      </c>
      <c r="AG3748" s="5">
        <f t="shared" si="13"/>
        <v>129523.3796</v>
      </c>
      <c r="AH3748" s="5">
        <f t="shared" si="14"/>
        <v>2907.549078</v>
      </c>
      <c r="AI3748" s="5">
        <f t="shared" si="15"/>
        <v>184970.6373</v>
      </c>
      <c r="AJ3748" s="1">
        <f t="shared" si="16"/>
        <v>1067317483</v>
      </c>
      <c r="AK3748" s="1">
        <f t="shared" si="17"/>
        <v>54322.95906</v>
      </c>
      <c r="AL3748" s="1" t="s">
        <v>20</v>
      </c>
      <c r="AM3748" s="5">
        <f t="shared" si="18"/>
        <v>0.8240346148</v>
      </c>
      <c r="AN3748" s="5">
        <f t="shared" si="19"/>
        <v>0.6499020773</v>
      </c>
      <c r="AO3748" s="5">
        <f t="shared" si="20"/>
        <v>1.245034515</v>
      </c>
      <c r="AP3748" s="5">
        <f t="shared" si="21"/>
        <v>0.3393760851</v>
      </c>
      <c r="AQ3748" s="1">
        <f t="shared" si="22"/>
        <v>1.964763152</v>
      </c>
      <c r="AR3748" s="1">
        <f t="shared" si="23"/>
        <v>0.4180347132</v>
      </c>
      <c r="AT3748" s="1">
        <v>0.230662816517079</v>
      </c>
      <c r="AU3748" s="1">
        <f t="shared" si="24"/>
        <v>0.000002161145304</v>
      </c>
      <c r="AV3748" s="1">
        <f t="shared" si="25"/>
        <v>462717.6147</v>
      </c>
    </row>
    <row r="3749" ht="12.75" customHeight="1">
      <c r="A3749" s="4" t="s">
        <v>7546</v>
      </c>
      <c r="B3749" s="1" t="s">
        <v>7547</v>
      </c>
      <c r="C3749" s="2">
        <v>1.96297389050212E-9</v>
      </c>
      <c r="D3749" s="2">
        <v>1.3916034314204E-9</v>
      </c>
      <c r="E3749" s="2">
        <v>-5.14610784461533E-11</v>
      </c>
      <c r="F3749" s="2">
        <v>3.06893919680374E-9</v>
      </c>
      <c r="G3749" s="1">
        <v>2673809.29498096</v>
      </c>
      <c r="H3749" s="1">
        <v>-675312.317737355</v>
      </c>
      <c r="I3749" s="1">
        <v>31373.2453438747</v>
      </c>
      <c r="J3749" s="1">
        <v>-7892.11212837408</v>
      </c>
      <c r="K3749" s="1">
        <v>676179.719016906</v>
      </c>
      <c r="L3749" s="1">
        <v>58375.6591738109</v>
      </c>
      <c r="M3749" s="1">
        <v>61948.8922821429</v>
      </c>
      <c r="N3749" s="1">
        <v>56405.2023845509</v>
      </c>
      <c r="O3749" s="1">
        <v>3350235.49508565</v>
      </c>
      <c r="P3749" s="1">
        <v>541201.36951089</v>
      </c>
      <c r="Q3749" s="1">
        <v>130502.018806535</v>
      </c>
      <c r="S3749" s="5">
        <f t="shared" ref="S3749:U3749" si="3771">($AY$3*M3749^2)/(2*$AY$6)</f>
        <v>232450.1668</v>
      </c>
      <c r="T3749" s="5">
        <f t="shared" si="3771"/>
        <v>192708.5997</v>
      </c>
      <c r="U3749" s="5">
        <f t="shared" si="3771"/>
        <v>679850534.1</v>
      </c>
      <c r="V3749" s="1" t="s">
        <v>20</v>
      </c>
      <c r="W3749" s="2">
        <f t="shared" si="3"/>
        <v>40937.57297</v>
      </c>
      <c r="X3749" s="1">
        <f t="shared" si="4"/>
        <v>2.033384048</v>
      </c>
      <c r="Y3749" s="1">
        <f t="shared" si="5"/>
        <v>2.289933693</v>
      </c>
      <c r="Z3749" s="1">
        <f t="shared" si="6"/>
        <v>1.898428044</v>
      </c>
      <c r="AA3749" s="5">
        <f t="shared" si="7"/>
        <v>0.2939767058</v>
      </c>
      <c r="AB3749" s="1">
        <f t="shared" si="8"/>
        <v>2152.837411</v>
      </c>
      <c r="AC3749" s="1">
        <f t="shared" si="9"/>
        <v>103260.6477</v>
      </c>
      <c r="AD3749" s="5">
        <f t="shared" si="10"/>
        <v>191869.6321</v>
      </c>
      <c r="AE3749" s="5">
        <f t="shared" si="11"/>
        <v>101656.4476</v>
      </c>
      <c r="AF3749" s="5">
        <f t="shared" si="12"/>
        <v>345281.1907</v>
      </c>
      <c r="AG3749" s="5">
        <f t="shared" si="13"/>
        <v>134553.9764</v>
      </c>
      <c r="AH3749" s="5">
        <f t="shared" si="14"/>
        <v>2903.23571</v>
      </c>
      <c r="AI3749" s="5">
        <f t="shared" si="15"/>
        <v>210727.2143</v>
      </c>
      <c r="AJ3749" s="1">
        <f t="shared" si="16"/>
        <v>1076173447</v>
      </c>
      <c r="AK3749" s="1">
        <f t="shared" si="17"/>
        <v>58613.0843</v>
      </c>
      <c r="AL3749" s="1" t="s">
        <v>20</v>
      </c>
      <c r="AM3749" s="5">
        <f t="shared" si="18"/>
        <v>0.7998079849</v>
      </c>
      <c r="AN3749" s="5">
        <f t="shared" si="19"/>
        <v>0.5608878462</v>
      </c>
      <c r="AO3749" s="5">
        <f t="shared" si="20"/>
        <v>1.058637669</v>
      </c>
      <c r="AP3749" s="5">
        <f t="shared" si="21"/>
        <v>0.3116802989</v>
      </c>
      <c r="AQ3749" s="1">
        <f t="shared" si="22"/>
        <v>1.8360635</v>
      </c>
      <c r="AR3749" s="1">
        <f t="shared" si="23"/>
        <v>0.3906518085</v>
      </c>
      <c r="AT3749" s="1">
        <v>0.18853891464185</v>
      </c>
      <c r="AU3749" s="1">
        <f t="shared" si="24"/>
        <v>0.000001751937991</v>
      </c>
      <c r="AV3749" s="1">
        <f t="shared" si="25"/>
        <v>570796.4581</v>
      </c>
    </row>
    <row r="3750" ht="12.75" customHeight="1">
      <c r="A3750" s="4" t="s">
        <v>7548</v>
      </c>
      <c r="B3750" s="1" t="s">
        <v>7549</v>
      </c>
      <c r="C3750" s="2">
        <v>2.18211399401872E-9</v>
      </c>
      <c r="D3750" s="2">
        <v>1.06263729299235E-9</v>
      </c>
      <c r="E3750" s="2">
        <v>-2.40907787999143E-10</v>
      </c>
      <c r="F3750" s="2">
        <v>2.78594385254685E-9</v>
      </c>
      <c r="G3750" s="1">
        <v>2729147.22028626</v>
      </c>
      <c r="H3750" s="1">
        <v>-672311.345183908</v>
      </c>
      <c r="I3750" s="1">
        <v>19539.055530109</v>
      </c>
      <c r="J3750" s="1">
        <v>-14288.1471854489</v>
      </c>
      <c r="K3750" s="1">
        <v>672767.126106901</v>
      </c>
      <c r="L3750" s="1">
        <v>60577.2746373207</v>
      </c>
      <c r="M3750" s="1">
        <v>64502.0894244707</v>
      </c>
      <c r="N3750" s="1">
        <v>58778.6455517637</v>
      </c>
      <c r="O3750" s="1">
        <v>3331019.75236864</v>
      </c>
      <c r="P3750" s="1">
        <v>533114.039023772</v>
      </c>
      <c r="Q3750" s="1">
        <v>132181.772823879</v>
      </c>
      <c r="S3750" s="5">
        <f t="shared" ref="S3750:U3750" si="3772">($AY$3*M3750^2)/(2*$AY$6)</f>
        <v>252005.6849</v>
      </c>
      <c r="T3750" s="5">
        <f t="shared" si="3772"/>
        <v>209267.5648</v>
      </c>
      <c r="U3750" s="5">
        <f t="shared" si="3772"/>
        <v>672074144.5</v>
      </c>
      <c r="V3750" s="1" t="s">
        <v>20</v>
      </c>
      <c r="W3750" s="2">
        <f t="shared" si="3"/>
        <v>36783.91068</v>
      </c>
      <c r="X3750" s="1">
        <f t="shared" si="4"/>
        <v>2.712087284</v>
      </c>
      <c r="Y3750" s="1">
        <f t="shared" si="5"/>
        <v>3.074905458</v>
      </c>
      <c r="Z3750" s="1">
        <f t="shared" si="6"/>
        <v>2.553426433</v>
      </c>
      <c r="AA3750" s="5">
        <f t="shared" si="7"/>
        <v>0.2668683033</v>
      </c>
      <c r="AB3750" s="1">
        <f t="shared" si="8"/>
        <v>2175.001192</v>
      </c>
      <c r="AC3750" s="1">
        <f t="shared" si="9"/>
        <v>102964.089</v>
      </c>
      <c r="AD3750" s="5">
        <f t="shared" si="10"/>
        <v>220253.379</v>
      </c>
      <c r="AE3750" s="5">
        <f t="shared" si="11"/>
        <v>112794.5716</v>
      </c>
      <c r="AF3750" s="5">
        <f t="shared" si="12"/>
        <v>375442.9808</v>
      </c>
      <c r="AG3750" s="5">
        <f t="shared" si="13"/>
        <v>133742.9039</v>
      </c>
      <c r="AH3750" s="5">
        <f t="shared" si="14"/>
        <v>2911.597655</v>
      </c>
      <c r="AI3750" s="5">
        <f t="shared" si="15"/>
        <v>241700.0769</v>
      </c>
      <c r="AJ3750" s="1">
        <f t="shared" si="16"/>
        <v>1070742137</v>
      </c>
      <c r="AK3750" s="1">
        <f t="shared" si="17"/>
        <v>61429.03339</v>
      </c>
      <c r="AL3750" s="1" t="s">
        <v>20</v>
      </c>
      <c r="AM3750" s="5">
        <f t="shared" si="18"/>
        <v>0.8005973441</v>
      </c>
      <c r="AN3750" s="5">
        <f t="shared" si="19"/>
        <v>0.4861410714</v>
      </c>
      <c r="AO3750" s="5">
        <f t="shared" si="20"/>
        <v>0.9492851661</v>
      </c>
      <c r="AP3750" s="5">
        <f t="shared" si="21"/>
        <v>0.2851943415</v>
      </c>
      <c r="AQ3750" s="1">
        <f t="shared" si="22"/>
        <v>1.743055486</v>
      </c>
      <c r="AR3750" s="1">
        <f t="shared" si="23"/>
        <v>0.3708628694</v>
      </c>
      <c r="AT3750" s="1">
        <v>0.225850476581753</v>
      </c>
      <c r="AU3750" s="1">
        <f t="shared" si="24"/>
        <v>0.000002109289145</v>
      </c>
      <c r="AV3750" s="1">
        <f t="shared" si="25"/>
        <v>474093.3705</v>
      </c>
    </row>
    <row r="3751" ht="12.75" customHeight="1">
      <c r="A3751" s="4" t="s">
        <v>7550</v>
      </c>
      <c r="B3751" s="1" t="s">
        <v>7551</v>
      </c>
      <c r="C3751" s="2">
        <v>2.69953185768193E-9</v>
      </c>
      <c r="D3751" s="2">
        <v>1.47300671982496E-9</v>
      </c>
      <c r="E3751" s="2">
        <v>-9.42691610220562E-10</v>
      </c>
      <c r="F3751" s="2">
        <v>3.38985828720233E-9</v>
      </c>
      <c r="G3751" s="1">
        <v>2646959.64560847</v>
      </c>
      <c r="H3751" s="1">
        <v>-669688.205286907</v>
      </c>
      <c r="I3751" s="1">
        <v>29047.0145195082</v>
      </c>
      <c r="J3751" s="1">
        <v>-11313.6863522566</v>
      </c>
      <c r="K3751" s="1">
        <v>670420.287701831</v>
      </c>
      <c r="L3751" s="1">
        <v>56671.2815287738</v>
      </c>
      <c r="M3751" s="1">
        <v>59690.1027461688</v>
      </c>
      <c r="N3751" s="1">
        <v>55053.5642494413</v>
      </c>
      <c r="O3751" s="1">
        <v>3244996.25344021</v>
      </c>
      <c r="P3751" s="1">
        <v>538728.493517927</v>
      </c>
      <c r="Q3751" s="1">
        <v>134757.849038461</v>
      </c>
      <c r="S3751" s="5">
        <f t="shared" ref="S3751:U3751" si="3773">($AY$3*M3751^2)/(2*$AY$6)</f>
        <v>215807.9428</v>
      </c>
      <c r="T3751" s="5">
        <f t="shared" si="3773"/>
        <v>183583.5037</v>
      </c>
      <c r="U3751" s="5">
        <f t="shared" si="3773"/>
        <v>637809775.7</v>
      </c>
      <c r="V3751" s="1" t="s">
        <v>20</v>
      </c>
      <c r="W3751" s="2">
        <f t="shared" si="3"/>
        <v>45447.17625</v>
      </c>
      <c r="X3751" s="1">
        <f t="shared" si="4"/>
        <v>1.554935068</v>
      </c>
      <c r="Y3751" s="1">
        <f t="shared" si="5"/>
        <v>1.725006929</v>
      </c>
      <c r="Z3751" s="1">
        <f t="shared" si="6"/>
        <v>1.467428917</v>
      </c>
      <c r="AA3751" s="5">
        <f t="shared" si="7"/>
        <v>0.3247178613</v>
      </c>
      <c r="AB3751" s="1">
        <f t="shared" si="8"/>
        <v>2142.001041</v>
      </c>
      <c r="AC3751" s="1">
        <f t="shared" si="9"/>
        <v>101625.8701</v>
      </c>
      <c r="AD3751" s="5">
        <f t="shared" si="10"/>
        <v>169542.7656</v>
      </c>
      <c r="AE3751" s="5">
        <f t="shared" si="11"/>
        <v>94734.37366</v>
      </c>
      <c r="AF3751" s="5">
        <f t="shared" si="12"/>
        <v>319785.1835</v>
      </c>
      <c r="AG3751" s="5">
        <f t="shared" si="13"/>
        <v>135963.75</v>
      </c>
      <c r="AH3751" s="5">
        <f t="shared" si="14"/>
        <v>2949.937842</v>
      </c>
      <c r="AI3751" s="5">
        <f t="shared" si="15"/>
        <v>183821.4335</v>
      </c>
      <c r="AJ3751" s="1">
        <f t="shared" si="16"/>
        <v>1067007027</v>
      </c>
      <c r="AK3751" s="1">
        <f t="shared" si="17"/>
        <v>57154.43016</v>
      </c>
      <c r="AL3751" s="1" t="s">
        <v>20</v>
      </c>
      <c r="AM3751" s="5">
        <f t="shared" si="18"/>
        <v>0.7847731677</v>
      </c>
      <c r="AN3751" s="5">
        <f t="shared" si="19"/>
        <v>0.6293438847</v>
      </c>
      <c r="AO3751" s="5">
        <f t="shared" si="20"/>
        <v>1.126314543</v>
      </c>
      <c r="AP3751" s="5">
        <f t="shared" si="21"/>
        <v>0.333663685</v>
      </c>
      <c r="AQ3751" s="1">
        <f t="shared" si="22"/>
        <v>1.866884202</v>
      </c>
      <c r="AR3751" s="1">
        <f t="shared" si="23"/>
        <v>0.3972094046</v>
      </c>
      <c r="AT3751" s="1">
        <v>0.282749446617804</v>
      </c>
      <c r="AU3751" s="1">
        <f t="shared" si="24"/>
        <v>0.000002649930501</v>
      </c>
      <c r="AV3751" s="1">
        <f t="shared" si="25"/>
        <v>377368.3875</v>
      </c>
    </row>
    <row r="3752" ht="12.75" customHeight="1">
      <c r="A3752" s="4" t="s">
        <v>7552</v>
      </c>
      <c r="B3752" s="1" t="s">
        <v>7553</v>
      </c>
      <c r="C3752" s="2">
        <v>-3.30152319982313E-9</v>
      </c>
      <c r="D3752" s="2">
        <v>-1.95458548882529E-10</v>
      </c>
      <c r="E3752" s="2">
        <v>1.49147419023158E-9</v>
      </c>
      <c r="F3752" s="2">
        <v>3.6577228326047E-9</v>
      </c>
      <c r="G3752" s="1">
        <v>2596345.2751899</v>
      </c>
      <c r="H3752" s="1">
        <v>-710474.393206217</v>
      </c>
      <c r="I3752" s="1">
        <v>9724.19440031846</v>
      </c>
      <c r="J3752" s="1">
        <v>12017.9910762145</v>
      </c>
      <c r="K3752" s="1">
        <v>710645.005234103</v>
      </c>
      <c r="L3752" s="1">
        <v>56669.4932526309</v>
      </c>
      <c r="M3752" s="1">
        <v>58813.1760424574</v>
      </c>
      <c r="N3752" s="1">
        <v>55515.9658969888</v>
      </c>
      <c r="O3752" s="1">
        <v>3473363.35277023</v>
      </c>
      <c r="P3752" s="1">
        <v>484827.994771164</v>
      </c>
      <c r="Q3752" s="1">
        <v>132298.273696423</v>
      </c>
      <c r="S3752" s="5">
        <f t="shared" ref="S3752:U3752" si="3774">($AY$3*M3752^2)/(2*$AY$6)</f>
        <v>209513.5124</v>
      </c>
      <c r="T3752" s="5">
        <f t="shared" si="3774"/>
        <v>186680.3354</v>
      </c>
      <c r="U3752" s="5">
        <f t="shared" si="3774"/>
        <v>730740549.5</v>
      </c>
      <c r="V3752" s="1" t="s">
        <v>20</v>
      </c>
      <c r="W3752" s="2">
        <f t="shared" si="3"/>
        <v>49514.06606</v>
      </c>
      <c r="X3752" s="1">
        <f t="shared" si="4"/>
        <v>1.309910052</v>
      </c>
      <c r="Y3752" s="1">
        <f t="shared" si="5"/>
        <v>1.410886514</v>
      </c>
      <c r="Z3752" s="1">
        <f t="shared" si="6"/>
        <v>1.257125446</v>
      </c>
      <c r="AA3752" s="5">
        <f t="shared" si="7"/>
        <v>0.3503768697</v>
      </c>
      <c r="AB3752" s="1">
        <f t="shared" si="8"/>
        <v>2121.422842</v>
      </c>
      <c r="AC3752" s="1">
        <f t="shared" si="9"/>
        <v>105141.0443</v>
      </c>
      <c r="AD3752" s="5">
        <f t="shared" si="10"/>
        <v>158446.435</v>
      </c>
      <c r="AE3752" s="5">
        <f t="shared" si="11"/>
        <v>89030.44498</v>
      </c>
      <c r="AF3752" s="5">
        <f t="shared" si="12"/>
        <v>306296.9484</v>
      </c>
      <c r="AG3752" s="5">
        <f t="shared" si="13"/>
        <v>138440.0459</v>
      </c>
      <c r="AH3752" s="5">
        <f t="shared" si="14"/>
        <v>2851.31275</v>
      </c>
      <c r="AI3752" s="5">
        <f t="shared" si="15"/>
        <v>167856.9025</v>
      </c>
      <c r="AJ3752" s="1">
        <f t="shared" si="16"/>
        <v>1131026654</v>
      </c>
      <c r="AK3752" s="1">
        <f t="shared" si="17"/>
        <v>55120.33224</v>
      </c>
      <c r="AL3752" s="1" t="s">
        <v>20</v>
      </c>
      <c r="AM3752" s="5">
        <f t="shared" si="18"/>
        <v>0.816979398</v>
      </c>
      <c r="AN3752" s="5">
        <f t="shared" si="19"/>
        <v>0.7138227212</v>
      </c>
      <c r="AO3752" s="5">
        <f t="shared" si="20"/>
        <v>1.270381895</v>
      </c>
      <c r="AP3752" s="5">
        <f t="shared" si="21"/>
        <v>0.3692582181</v>
      </c>
      <c r="AQ3752" s="1">
        <f t="shared" si="22"/>
        <v>2.05192278</v>
      </c>
      <c r="AR3752" s="1">
        <f t="shared" si="23"/>
        <v>0.4365793149</v>
      </c>
      <c r="AT3752" s="1">
        <v>0.572232441194646</v>
      </c>
      <c r="AU3752" s="1">
        <f t="shared" si="24"/>
        <v>0.000005059407215</v>
      </c>
      <c r="AV3752" s="1">
        <f t="shared" si="25"/>
        <v>197651.6136</v>
      </c>
    </row>
    <row r="3753" ht="12.75" customHeight="1">
      <c r="A3753" s="4" t="s">
        <v>7554</v>
      </c>
      <c r="B3753" s="1" t="s">
        <v>7555</v>
      </c>
      <c r="C3753" s="2">
        <v>2.72637112082103E-9</v>
      </c>
      <c r="D3753" s="2">
        <v>-2.08338421509985E-9</v>
      </c>
      <c r="E3753" s="2">
        <v>-2.49721270227148E-10</v>
      </c>
      <c r="F3753" s="2">
        <v>3.57418432630947E-9</v>
      </c>
      <c r="G3753" s="1">
        <v>2631351.05808086</v>
      </c>
      <c r="H3753" s="1">
        <v>-663273.18203555</v>
      </c>
      <c r="I3753" s="1">
        <v>-9890.66217912459</v>
      </c>
      <c r="J3753" s="1">
        <v>-3460.4915778114</v>
      </c>
      <c r="K3753" s="1">
        <v>663361.376376627</v>
      </c>
      <c r="L3753" s="1">
        <v>54386.7801779433</v>
      </c>
      <c r="M3753" s="1">
        <v>55051.1360446745</v>
      </c>
      <c r="N3753" s="1">
        <v>53938.5176633725</v>
      </c>
      <c r="O3753" s="1">
        <v>3112344.0955118</v>
      </c>
      <c r="P3753" s="1">
        <v>579651.109895595</v>
      </c>
      <c r="Q3753" s="1">
        <v>137600.743362171</v>
      </c>
      <c r="S3753" s="5">
        <f t="shared" ref="S3753:U3753" si="3775">($AY$3*M3753^2)/(2*$AY$6)</f>
        <v>183567.3097</v>
      </c>
      <c r="T3753" s="5">
        <f t="shared" si="3775"/>
        <v>176222.2678</v>
      </c>
      <c r="U3753" s="5">
        <f t="shared" si="3775"/>
        <v>586729579.8</v>
      </c>
      <c r="V3753" s="1" t="s">
        <v>20</v>
      </c>
      <c r="W3753" s="2">
        <f t="shared" si="3"/>
        <v>48060.3104</v>
      </c>
      <c r="X3753" s="1">
        <f t="shared" si="4"/>
        <v>1.280600166</v>
      </c>
      <c r="Y3753" s="1">
        <f t="shared" si="5"/>
        <v>1.31207732</v>
      </c>
      <c r="Z3753" s="1">
        <f t="shared" si="6"/>
        <v>1.259577434</v>
      </c>
      <c r="AA3753" s="5">
        <f t="shared" si="7"/>
        <v>0.342374634</v>
      </c>
      <c r="AB3753" s="1">
        <f t="shared" si="8"/>
        <v>2135.676229</v>
      </c>
      <c r="AC3753" s="1">
        <f t="shared" si="9"/>
        <v>99527.01527</v>
      </c>
      <c r="AD3753" s="5">
        <f t="shared" si="10"/>
        <v>157542.3887</v>
      </c>
      <c r="AE3753" s="5">
        <f t="shared" si="11"/>
        <v>96448.42649</v>
      </c>
      <c r="AF3753" s="5">
        <f t="shared" si="12"/>
        <v>300008.5791</v>
      </c>
      <c r="AG3753" s="5">
        <f t="shared" si="13"/>
        <v>139216.4801</v>
      </c>
      <c r="AH3753" s="5">
        <f t="shared" si="14"/>
        <v>3012.146995</v>
      </c>
      <c r="AI3753" s="5">
        <f t="shared" si="15"/>
        <v>160792.099</v>
      </c>
      <c r="AJ3753" s="1">
        <f t="shared" si="16"/>
        <v>1055772421</v>
      </c>
      <c r="AK3753" s="1">
        <f t="shared" si="17"/>
        <v>58080.23892</v>
      </c>
      <c r="AL3753" s="1" t="s">
        <v>20</v>
      </c>
      <c r="AM3753" s="5">
        <f t="shared" si="18"/>
        <v>0.7583674146</v>
      </c>
      <c r="AN3753" s="5">
        <f t="shared" si="19"/>
        <v>0.670151335</v>
      </c>
      <c r="AO3753" s="5">
        <f t="shared" si="20"/>
        <v>1.09464971</v>
      </c>
      <c r="AP3753" s="5">
        <f t="shared" si="21"/>
        <v>0.3519140766</v>
      </c>
      <c r="AQ3753" s="1">
        <f t="shared" si="22"/>
        <v>1.817782503</v>
      </c>
      <c r="AR3753" s="1">
        <f t="shared" si="23"/>
        <v>0.3867622348</v>
      </c>
      <c r="AT3753" s="1">
        <v>0.367798786921507</v>
      </c>
      <c r="AU3753" s="1">
        <f t="shared" si="24"/>
        <v>0.00000348369383</v>
      </c>
      <c r="AV3753" s="1">
        <f t="shared" si="25"/>
        <v>287051.6322</v>
      </c>
    </row>
    <row r="3754" ht="12.75" customHeight="1">
      <c r="A3754" s="4" t="s">
        <v>7556</v>
      </c>
      <c r="B3754" s="1" t="s">
        <v>7557</v>
      </c>
      <c r="C3754" s="2">
        <v>2.41632918838647E-9</v>
      </c>
      <c r="D3754" s="2">
        <v>-2.05992273645126E-9</v>
      </c>
      <c r="E3754" s="2">
        <v>-6.18459039660444E-10</v>
      </c>
      <c r="F3754" s="2">
        <v>3.64130069325265E-9</v>
      </c>
      <c r="G3754" s="1">
        <v>2741082.71869893</v>
      </c>
      <c r="H3754" s="1">
        <v>-659373.521887533</v>
      </c>
      <c r="I3754" s="1">
        <v>-8112.12887349632</v>
      </c>
      <c r="J3754" s="1">
        <v>-7379.99184659086</v>
      </c>
      <c r="K3754" s="1">
        <v>659544.070102534</v>
      </c>
      <c r="L3754" s="1">
        <v>54641.0495652668</v>
      </c>
      <c r="M3754" s="1">
        <v>50765.3928724695</v>
      </c>
      <c r="N3754" s="1">
        <v>56436.590256</v>
      </c>
      <c r="O3754" s="1">
        <v>3146947.78463461</v>
      </c>
      <c r="P3754" s="1">
        <v>541265.268651584</v>
      </c>
      <c r="Q3754" s="1">
        <v>136391.155368654</v>
      </c>
      <c r="S3754" s="5">
        <f t="shared" ref="S3754:U3754" si="3776">($AY$3*M3754^2)/(2*$AY$6)</f>
        <v>156098.3365</v>
      </c>
      <c r="T3754" s="5">
        <f t="shared" si="3776"/>
        <v>192923.1329</v>
      </c>
      <c r="U3754" s="5">
        <f t="shared" si="3776"/>
        <v>599848871.2</v>
      </c>
      <c r="V3754" s="1" t="s">
        <v>20</v>
      </c>
      <c r="W3754" s="2">
        <f t="shared" si="3"/>
        <v>47972.73675</v>
      </c>
      <c r="X3754" s="1">
        <f t="shared" si="4"/>
        <v>1.297325863</v>
      </c>
      <c r="Y3754" s="1">
        <f t="shared" si="5"/>
        <v>1.119815601</v>
      </c>
      <c r="Z3754" s="1">
        <f t="shared" si="6"/>
        <v>1.383988701</v>
      </c>
      <c r="AA3754" s="5">
        <f t="shared" si="7"/>
        <v>0.3488037768</v>
      </c>
      <c r="AB3754" s="1">
        <f t="shared" si="8"/>
        <v>2179.752017</v>
      </c>
      <c r="AC3754" s="1">
        <f t="shared" si="9"/>
        <v>100078.7669</v>
      </c>
      <c r="AD3754" s="5">
        <f t="shared" si="10"/>
        <v>161800.399</v>
      </c>
      <c r="AE3754" s="5">
        <f t="shared" si="11"/>
        <v>106944.5253</v>
      </c>
      <c r="AF3754" s="5">
        <f t="shared" si="12"/>
        <v>287595.926</v>
      </c>
      <c r="AG3754" s="5">
        <f t="shared" si="13"/>
        <v>142054.5178</v>
      </c>
      <c r="AH3754" s="5">
        <f t="shared" si="14"/>
        <v>2995.540505</v>
      </c>
      <c r="AI3754" s="5">
        <f t="shared" si="15"/>
        <v>145541.4082</v>
      </c>
      <c r="AJ3754" s="1">
        <f t="shared" si="16"/>
        <v>1049696989</v>
      </c>
      <c r="AK3754" s="1">
        <f t="shared" si="17"/>
        <v>60620.86196</v>
      </c>
      <c r="AL3754" s="1" t="s">
        <v>20</v>
      </c>
      <c r="AM3754" s="5">
        <f t="shared" si="18"/>
        <v>0.7389395325</v>
      </c>
      <c r="AN3754" s="5">
        <f t="shared" si="19"/>
        <v>0.6487604456</v>
      </c>
      <c r="AO3754" s="5">
        <f t="shared" si="20"/>
        <v>0.9815341053</v>
      </c>
      <c r="AP3754" s="5">
        <f t="shared" si="21"/>
        <v>0.3649902153</v>
      </c>
      <c r="AQ3754" s="1">
        <f t="shared" si="22"/>
        <v>1.731577143</v>
      </c>
      <c r="AR3754" s="1">
        <f t="shared" si="23"/>
        <v>0.3684206687</v>
      </c>
      <c r="AT3754" s="1">
        <v>0.693199802483139</v>
      </c>
      <c r="AU3754" s="1">
        <f t="shared" si="24"/>
        <v>0.000006603808618</v>
      </c>
      <c r="AV3754" s="1">
        <f t="shared" si="25"/>
        <v>151427.7681</v>
      </c>
    </row>
    <row r="3755" ht="12.75" customHeight="1">
      <c r="A3755" s="4" t="s">
        <v>7558</v>
      </c>
      <c r="B3755" s="1" t="s">
        <v>7559</v>
      </c>
      <c r="C3755" s="2">
        <v>-2.36560913344115E-9</v>
      </c>
      <c r="D3755" s="2">
        <v>-2.22899745883188E-9</v>
      </c>
      <c r="E3755" s="2">
        <v>-1.52072086099248E-10</v>
      </c>
      <c r="F3755" s="2">
        <v>3.39240640943368E-9</v>
      </c>
      <c r="G3755" s="1">
        <v>2618123.29840917</v>
      </c>
      <c r="H3755" s="1">
        <v>-683498.367918788</v>
      </c>
      <c r="I3755" s="1">
        <v>-10324.0888711516</v>
      </c>
      <c r="J3755" s="1">
        <v>-2467.16882536216</v>
      </c>
      <c r="K3755" s="1">
        <v>683606.597245586</v>
      </c>
      <c r="L3755" s="1">
        <v>53884.4298833081</v>
      </c>
      <c r="M3755" s="1">
        <v>54335.5085094894</v>
      </c>
      <c r="N3755" s="1">
        <v>53628.6758652663</v>
      </c>
      <c r="O3755" s="1">
        <v>3442060.17521345</v>
      </c>
      <c r="P3755" s="1">
        <v>480215.915590842</v>
      </c>
      <c r="Q3755" s="1">
        <v>126660.853966589</v>
      </c>
      <c r="S3755" s="5">
        <f t="shared" ref="S3755:U3755" si="3777">($AY$3*M3755^2)/(2*$AY$6)</f>
        <v>178825.8276</v>
      </c>
      <c r="T3755" s="5">
        <f t="shared" si="3777"/>
        <v>174203.5175</v>
      </c>
      <c r="U3755" s="5">
        <f t="shared" si="3777"/>
        <v>717628518.2</v>
      </c>
      <c r="V3755" s="1" t="s">
        <v>20</v>
      </c>
      <c r="W3755" s="2">
        <f t="shared" si="3"/>
        <v>45731.12119</v>
      </c>
      <c r="X3755" s="1">
        <f t="shared" si="4"/>
        <v>1.388362537</v>
      </c>
      <c r="Y3755" s="1">
        <f t="shared" si="5"/>
        <v>1.411704417</v>
      </c>
      <c r="Z3755" s="1">
        <f t="shared" si="6"/>
        <v>1.375214522</v>
      </c>
      <c r="AA3755" s="5">
        <f t="shared" si="7"/>
        <v>0.3249619484</v>
      </c>
      <c r="AB3755" s="1">
        <f t="shared" si="8"/>
        <v>2130.30146</v>
      </c>
      <c r="AC3755" s="1">
        <f t="shared" si="9"/>
        <v>104666.1878</v>
      </c>
      <c r="AD3755" s="5">
        <f t="shared" si="10"/>
        <v>165030.6324</v>
      </c>
      <c r="AE3755" s="5">
        <f t="shared" si="11"/>
        <v>98209.98625</v>
      </c>
      <c r="AF3755" s="5">
        <f t="shared" si="12"/>
        <v>307265.4339</v>
      </c>
      <c r="AG3755" s="5">
        <f t="shared" si="13"/>
        <v>140059.6771</v>
      </c>
      <c r="AH3755" s="5">
        <f t="shared" si="14"/>
        <v>2864.248772</v>
      </c>
      <c r="AI3755" s="5">
        <f t="shared" si="15"/>
        <v>167205.7568</v>
      </c>
      <c r="AJ3755" s="1">
        <f t="shared" si="16"/>
        <v>1087993691</v>
      </c>
      <c r="AK3755" s="1">
        <f t="shared" si="17"/>
        <v>57445.32063</v>
      </c>
      <c r="AL3755" s="1" t="s">
        <v>20</v>
      </c>
      <c r="AM3755" s="5">
        <f t="shared" si="18"/>
        <v>0.7768072247</v>
      </c>
      <c r="AN3755" s="5">
        <f t="shared" si="19"/>
        <v>0.6592677218</v>
      </c>
      <c r="AO3755" s="5">
        <f t="shared" si="20"/>
        <v>1.107823891</v>
      </c>
      <c r="AP3755" s="5">
        <f t="shared" si="21"/>
        <v>0.3540891915</v>
      </c>
      <c r="AQ3755" s="1">
        <f t="shared" si="22"/>
        <v>1.893963997</v>
      </c>
      <c r="AR3755" s="1">
        <f t="shared" si="23"/>
        <v>0.4029710632</v>
      </c>
      <c r="AT3755" s="1">
        <v>0.173776264467701</v>
      </c>
      <c r="AU3755" s="1">
        <f t="shared" si="24"/>
        <v>0.000001597217575</v>
      </c>
      <c r="AV3755" s="1">
        <f t="shared" si="25"/>
        <v>626088.7781</v>
      </c>
    </row>
    <row r="3756" ht="12.75" customHeight="1">
      <c r="A3756" s="4" t="s">
        <v>7560</v>
      </c>
      <c r="B3756" s="1" t="s">
        <v>7561</v>
      </c>
      <c r="C3756" s="2">
        <v>-2.34267716830777E-9</v>
      </c>
      <c r="D3756" s="2">
        <v>-2.55778857406383E-9</v>
      </c>
      <c r="E3756" s="2">
        <v>4.23920052755676E-10</v>
      </c>
      <c r="F3756" s="2">
        <v>3.5375675011615E-9</v>
      </c>
      <c r="G3756" s="1">
        <v>2449928.47036702</v>
      </c>
      <c r="H3756" s="1">
        <v>-687486.845619888</v>
      </c>
      <c r="I3756" s="1">
        <v>-14240.7991577725</v>
      </c>
      <c r="J3756" s="1">
        <v>6172.14897511327</v>
      </c>
      <c r="K3756" s="1">
        <v>687678.259793064</v>
      </c>
      <c r="L3756" s="1">
        <v>51480.2958059107</v>
      </c>
      <c r="M3756" s="1">
        <v>46944.1413543789</v>
      </c>
      <c r="N3756" s="1">
        <v>53551.7904227741</v>
      </c>
      <c r="O3756" s="1">
        <v>3327804.04201028</v>
      </c>
      <c r="P3756" s="1">
        <v>467386.925782867</v>
      </c>
      <c r="Q3756" s="1">
        <v>129285.871435667</v>
      </c>
      <c r="S3756" s="5">
        <f t="shared" ref="S3756:U3756" si="3778">($AY$3*M3756^2)/(2*$AY$6)</f>
        <v>133482.881</v>
      </c>
      <c r="T3756" s="5">
        <f t="shared" si="3778"/>
        <v>173704.3773</v>
      </c>
      <c r="U3756" s="5">
        <f t="shared" si="3778"/>
        <v>670777152.8</v>
      </c>
      <c r="V3756" s="1" t="s">
        <v>20</v>
      </c>
      <c r="W3756" s="2">
        <f t="shared" si="3"/>
        <v>49297.7451</v>
      </c>
      <c r="X3756" s="1">
        <f t="shared" si="4"/>
        <v>1.090505744</v>
      </c>
      <c r="Y3756" s="1">
        <f t="shared" si="5"/>
        <v>0.9067941086</v>
      </c>
      <c r="Z3756" s="1">
        <f t="shared" si="6"/>
        <v>1.180032262</v>
      </c>
      <c r="AA3756" s="5">
        <f t="shared" si="7"/>
        <v>0.3388670722</v>
      </c>
      <c r="AB3756" s="1">
        <f t="shared" si="8"/>
        <v>2060.737716</v>
      </c>
      <c r="AC3756" s="1">
        <f t="shared" si="9"/>
        <v>102914.3771</v>
      </c>
      <c r="AD3756" s="5">
        <f t="shared" si="10"/>
        <v>158031.8503</v>
      </c>
      <c r="AE3756" s="5">
        <f t="shared" si="11"/>
        <v>109974.5959</v>
      </c>
      <c r="AF3756" s="5">
        <f t="shared" si="12"/>
        <v>289864.5704</v>
      </c>
      <c r="AG3756" s="5">
        <f t="shared" si="13"/>
        <v>151331.9563</v>
      </c>
      <c r="AH3756" s="5">
        <f t="shared" si="14"/>
        <v>2913.004077</v>
      </c>
      <c r="AI3756" s="5">
        <f t="shared" si="15"/>
        <v>138532.6141</v>
      </c>
      <c r="AJ3756" s="1">
        <f t="shared" si="16"/>
        <v>1094473943</v>
      </c>
      <c r="AK3756" s="1">
        <f t="shared" si="17"/>
        <v>60902.86167</v>
      </c>
      <c r="AL3756" s="1" t="s">
        <v>20</v>
      </c>
      <c r="AM3756" s="5">
        <f t="shared" si="18"/>
        <v>0.7232272483</v>
      </c>
      <c r="AN3756" s="5">
        <f t="shared" si="19"/>
        <v>0.6925654171</v>
      </c>
      <c r="AO3756" s="5">
        <f t="shared" si="20"/>
        <v>0.9952061512</v>
      </c>
      <c r="AP3756" s="5">
        <f t="shared" si="21"/>
        <v>0.3775811379</v>
      </c>
      <c r="AQ3756" s="1">
        <f t="shared" si="22"/>
        <v>1.797081308</v>
      </c>
      <c r="AR3756" s="1">
        <f t="shared" si="23"/>
        <v>0.3823577251</v>
      </c>
      <c r="AT3756" s="1">
        <v>0.173855308534929</v>
      </c>
      <c r="AU3756" s="1">
        <f t="shared" si="24"/>
        <v>0.000001588482847</v>
      </c>
      <c r="AV3756" s="1">
        <f t="shared" si="25"/>
        <v>629531.5065</v>
      </c>
    </row>
    <row r="3757" ht="12.75" customHeight="1">
      <c r="A3757" s="4" t="s">
        <v>7562</v>
      </c>
      <c r="B3757" s="1" t="s">
        <v>7563</v>
      </c>
      <c r="C3757" s="2">
        <v>-1.49717288106037E-9</v>
      </c>
      <c r="D3757" s="2">
        <v>-2.28897312863044E-9</v>
      </c>
      <c r="E3757" s="2">
        <v>9.56641672129338E-10</v>
      </c>
      <c r="F3757" s="2">
        <v>3.35875804535416E-9</v>
      </c>
      <c r="G3757" s="1">
        <v>2377171.61536331</v>
      </c>
      <c r="H3757" s="1">
        <v>-676357.527714147</v>
      </c>
      <c r="I3757" s="1">
        <v>-16866.0088836305</v>
      </c>
      <c r="J3757" s="1">
        <v>13849.898026568</v>
      </c>
      <c r="K3757" s="1">
        <v>676773.72087025</v>
      </c>
      <c r="L3757" s="1">
        <v>52425.576488623</v>
      </c>
      <c r="M3757" s="1">
        <v>52308.5035286723</v>
      </c>
      <c r="N3757" s="1">
        <v>52409.327586495</v>
      </c>
      <c r="O3757" s="1">
        <v>3245727.58159729</v>
      </c>
      <c r="P3757" s="1">
        <v>509765.949255083</v>
      </c>
      <c r="Q3757" s="1">
        <v>125638.366676202</v>
      </c>
      <c r="S3757" s="5">
        <f t="shared" ref="S3757:U3757" si="3779">($AY$3*M3757^2)/(2*$AY$6)</f>
        <v>165732.3785</v>
      </c>
      <c r="T3757" s="5">
        <f t="shared" si="3779"/>
        <v>166371.8889</v>
      </c>
      <c r="U3757" s="5">
        <f t="shared" si="3779"/>
        <v>638097295.8</v>
      </c>
      <c r="V3757" s="1" t="s">
        <v>20</v>
      </c>
      <c r="W3757" s="2">
        <f t="shared" si="3"/>
        <v>47516.83151</v>
      </c>
      <c r="X3757" s="1">
        <f t="shared" si="4"/>
        <v>1.217282792</v>
      </c>
      <c r="Y3757" s="1">
        <f t="shared" si="5"/>
        <v>1.211852168</v>
      </c>
      <c r="Z3757" s="1">
        <f t="shared" si="6"/>
        <v>1.216528334</v>
      </c>
      <c r="AA3757" s="5">
        <f t="shared" si="7"/>
        <v>0.3217387385</v>
      </c>
      <c r="AB3757" s="1">
        <f t="shared" si="8"/>
        <v>2029.907674</v>
      </c>
      <c r="AC3757" s="1">
        <f t="shared" si="9"/>
        <v>101637.3213</v>
      </c>
      <c r="AD3757" s="5">
        <f t="shared" si="10"/>
        <v>162894.0544</v>
      </c>
      <c r="AE3757" s="5">
        <f t="shared" si="11"/>
        <v>100287.7054</v>
      </c>
      <c r="AF3757" s="5">
        <f t="shared" si="12"/>
        <v>310222.5365</v>
      </c>
      <c r="AG3757" s="5">
        <f t="shared" si="13"/>
        <v>147641.8545</v>
      </c>
      <c r="AH3757" s="5">
        <f t="shared" si="14"/>
        <v>2949.605483</v>
      </c>
      <c r="AI3757" s="5">
        <f t="shared" si="15"/>
        <v>162580.682</v>
      </c>
      <c r="AJ3757" s="1">
        <f t="shared" si="16"/>
        <v>1077118830</v>
      </c>
      <c r="AK3757" s="1">
        <f t="shared" si="17"/>
        <v>58678.48638</v>
      </c>
      <c r="AL3757" s="1" t="s">
        <v>20</v>
      </c>
      <c r="AM3757" s="5">
        <f t="shared" si="18"/>
        <v>0.729548429</v>
      </c>
      <c r="AN3757" s="5">
        <f t="shared" si="19"/>
        <v>0.6612388856</v>
      </c>
      <c r="AO3757" s="5">
        <f t="shared" si="20"/>
        <v>1.074028792</v>
      </c>
      <c r="AP3757" s="5">
        <f t="shared" si="21"/>
        <v>0.3472084402</v>
      </c>
      <c r="AQ3757" s="1">
        <f t="shared" si="22"/>
        <v>1.835628178</v>
      </c>
      <c r="AR3757" s="1">
        <f t="shared" si="23"/>
        <v>0.3905591868</v>
      </c>
      <c r="AT3757" s="1">
        <v>0.158911059006239</v>
      </c>
      <c r="AU3757" s="1">
        <f t="shared" si="24"/>
        <v>0.000001475334518</v>
      </c>
      <c r="AV3757" s="1">
        <f t="shared" si="25"/>
        <v>677812.3795</v>
      </c>
    </row>
    <row r="3758" ht="12.75" customHeight="1">
      <c r="A3758" s="4" t="s">
        <v>7564</v>
      </c>
      <c r="B3758" s="1" t="s">
        <v>7565</v>
      </c>
      <c r="C3758" s="2">
        <v>3.42640334882628E-9</v>
      </c>
      <c r="D3758" s="2">
        <v>-1.45691110063765E-9</v>
      </c>
      <c r="E3758" s="2">
        <v>-3.68825746118022E-10</v>
      </c>
      <c r="F3758" s="2">
        <v>3.83290852406118E-9</v>
      </c>
      <c r="G3758" s="1">
        <v>2399966.73335483</v>
      </c>
      <c r="H3758" s="1">
        <v>-593284.959934894</v>
      </c>
      <c r="I3758" s="1">
        <v>-16374.016330732</v>
      </c>
      <c r="J3758" s="1">
        <v>3217.92373168262</v>
      </c>
      <c r="K3758" s="1">
        <v>593561.137722312</v>
      </c>
      <c r="L3758" s="1">
        <v>49070.6120584696</v>
      </c>
      <c r="M3758" s="1">
        <v>41760.0300098786</v>
      </c>
      <c r="N3758" s="1">
        <v>52257.7090162121</v>
      </c>
      <c r="O3758" s="1">
        <v>3057453.25643359</v>
      </c>
      <c r="P3758" s="1">
        <v>493342.332902355</v>
      </c>
      <c r="Q3758" s="1">
        <v>143372.704731959</v>
      </c>
      <c r="S3758" s="5">
        <f t="shared" ref="S3758:U3758" si="3780">($AY$3*M3758^2)/(2*$AY$6)</f>
        <v>105629.2938</v>
      </c>
      <c r="T3758" s="5">
        <f t="shared" si="3780"/>
        <v>165410.6638</v>
      </c>
      <c r="U3758" s="5">
        <f t="shared" si="3780"/>
        <v>566216373.8</v>
      </c>
      <c r="V3758" s="1" t="s">
        <v>20</v>
      </c>
      <c r="W3758" s="2">
        <f t="shared" si="3"/>
        <v>53966.57612</v>
      </c>
      <c r="X3758" s="1">
        <f t="shared" si="4"/>
        <v>0.8267862001</v>
      </c>
      <c r="Y3758" s="1">
        <f t="shared" si="5"/>
        <v>0.598786325</v>
      </c>
      <c r="Z3758" s="1">
        <f t="shared" si="6"/>
        <v>0.937672117</v>
      </c>
      <c r="AA3758" s="5">
        <f t="shared" si="7"/>
        <v>0.3671580795</v>
      </c>
      <c r="AB3758" s="1">
        <f t="shared" si="8"/>
        <v>2039.617024</v>
      </c>
      <c r="AC3758" s="1">
        <f t="shared" si="9"/>
        <v>98645.45726</v>
      </c>
      <c r="AD3758" s="5">
        <f t="shared" si="10"/>
        <v>142330.2712</v>
      </c>
      <c r="AE3758" s="5">
        <f t="shared" si="11"/>
        <v>117252.829</v>
      </c>
      <c r="AF3758" s="5">
        <f t="shared" si="12"/>
        <v>270269.6674</v>
      </c>
      <c r="AG3758" s="5">
        <f t="shared" si="13"/>
        <v>156531.1108</v>
      </c>
      <c r="AH3758" s="5">
        <f t="shared" si="14"/>
        <v>3039.06544</v>
      </c>
      <c r="AI3758" s="5">
        <f t="shared" si="15"/>
        <v>113738.5566</v>
      </c>
      <c r="AJ3758" s="1">
        <f t="shared" si="16"/>
        <v>944681891</v>
      </c>
      <c r="AK3758" s="1">
        <f t="shared" si="17"/>
        <v>62817.71346</v>
      </c>
      <c r="AL3758" s="1" t="s">
        <v>20</v>
      </c>
      <c r="AM3758" s="5">
        <f t="shared" si="18"/>
        <v>0.6035106287</v>
      </c>
      <c r="AN3758" s="5">
        <f t="shared" si="19"/>
        <v>0.6637252098</v>
      </c>
      <c r="AO3758" s="5">
        <f t="shared" si="20"/>
        <v>0.8056794012</v>
      </c>
      <c r="AP3758" s="5">
        <f t="shared" si="21"/>
        <v>0.3495330793</v>
      </c>
      <c r="AQ3758" s="1">
        <f t="shared" si="22"/>
        <v>1.50384635</v>
      </c>
      <c r="AR3758" s="1">
        <f t="shared" si="23"/>
        <v>0.3199673085</v>
      </c>
      <c r="AT3758" s="1">
        <v>0.188705162429427</v>
      </c>
      <c r="AU3758" s="1">
        <f t="shared" si="24"/>
        <v>0.000001997552448</v>
      </c>
      <c r="AV3758" s="1">
        <f t="shared" si="25"/>
        <v>500612.6376</v>
      </c>
    </row>
    <row r="3759" ht="12.75" customHeight="1">
      <c r="A3759" s="4" t="s">
        <v>7566</v>
      </c>
      <c r="B3759" s="1" t="s">
        <v>7567</v>
      </c>
      <c r="C3759" s="2">
        <v>3.46955163147135E-9</v>
      </c>
      <c r="D3759" s="2">
        <v>6.25106743758059E-10</v>
      </c>
      <c r="E3759" s="2">
        <v>7.38075879756823E-10</v>
      </c>
      <c r="F3759" s="2">
        <v>3.6502514984513E-9</v>
      </c>
      <c r="G3759" s="1">
        <v>2523272.01964834</v>
      </c>
      <c r="H3759" s="1">
        <v>-584159.399913074</v>
      </c>
      <c r="I3759" s="1">
        <v>8445.78028675103</v>
      </c>
      <c r="J3759" s="1">
        <v>21408.1669912995</v>
      </c>
      <c r="K3759" s="1">
        <v>584644.168396673</v>
      </c>
      <c r="L3759" s="1">
        <v>49984.6020994914</v>
      </c>
      <c r="M3759" s="1">
        <v>43960.2017333479</v>
      </c>
      <c r="N3759" s="1">
        <v>52666.5402836802</v>
      </c>
      <c r="O3759" s="1">
        <v>3388451.94223741</v>
      </c>
      <c r="P3759" s="1">
        <v>422642.036555928</v>
      </c>
      <c r="Q3759" s="1">
        <v>133128.755281209</v>
      </c>
      <c r="S3759" s="5">
        <f t="shared" ref="S3759:U3759" si="3781">($AY$3*M3759^2)/(2*$AY$6)</f>
        <v>117052.8859</v>
      </c>
      <c r="T3759" s="5">
        <f t="shared" si="3781"/>
        <v>168008.9246</v>
      </c>
      <c r="U3759" s="5">
        <f t="shared" si="3781"/>
        <v>695449233.7</v>
      </c>
      <c r="V3759" s="1" t="s">
        <v>20</v>
      </c>
      <c r="W3759" s="2">
        <f t="shared" si="3"/>
        <v>50123.31357</v>
      </c>
      <c r="X3759" s="1">
        <f t="shared" si="4"/>
        <v>0.9944728501</v>
      </c>
      <c r="Y3759" s="1">
        <f t="shared" si="5"/>
        <v>0.7692009394</v>
      </c>
      <c r="Z3759" s="1">
        <f t="shared" si="6"/>
        <v>1.104053281</v>
      </c>
      <c r="AA3759" s="5">
        <f t="shared" si="7"/>
        <v>0.3496611832</v>
      </c>
      <c r="AB3759" s="1">
        <f t="shared" si="8"/>
        <v>2091.356417</v>
      </c>
      <c r="AC3759" s="1">
        <f t="shared" si="9"/>
        <v>103847.9296</v>
      </c>
      <c r="AD3759" s="5">
        <f t="shared" si="10"/>
        <v>150621.6383</v>
      </c>
      <c r="AE3759" s="5">
        <f t="shared" si="11"/>
        <v>113584.0219</v>
      </c>
      <c r="AF3759" s="5">
        <f t="shared" si="12"/>
        <v>276761.9076</v>
      </c>
      <c r="AG3759" s="5">
        <f t="shared" si="13"/>
        <v>151039.626</v>
      </c>
      <c r="AH3759" s="5">
        <f t="shared" si="14"/>
        <v>2886.817303</v>
      </c>
      <c r="AI3759" s="5">
        <f t="shared" si="15"/>
        <v>125722.2816</v>
      </c>
      <c r="AJ3759" s="1">
        <f t="shared" si="16"/>
        <v>930490093.5</v>
      </c>
      <c r="AK3759" s="1">
        <f t="shared" si="17"/>
        <v>60435.94603</v>
      </c>
      <c r="AL3759" s="1" t="s">
        <v>20</v>
      </c>
      <c r="AM3759" s="5">
        <f t="shared" si="18"/>
        <v>0.6160569368</v>
      </c>
      <c r="AN3759" s="5">
        <f t="shared" si="19"/>
        <v>0.6177665465</v>
      </c>
      <c r="AO3759" s="5">
        <f t="shared" si="20"/>
        <v>0.819208616</v>
      </c>
      <c r="AP3759" s="5">
        <f t="shared" si="21"/>
        <v>0.3362059835</v>
      </c>
      <c r="AQ3759" s="1">
        <f t="shared" si="22"/>
        <v>1.539630228</v>
      </c>
      <c r="AR3759" s="1">
        <f t="shared" si="23"/>
        <v>0.3275808995</v>
      </c>
      <c r="AT3759" s="1">
        <v>0.741897433108042</v>
      </c>
      <c r="AU3759" s="1">
        <f t="shared" si="24"/>
        <v>0.000007973190024</v>
      </c>
      <c r="AV3759" s="1">
        <f t="shared" si="25"/>
        <v>125420.3145</v>
      </c>
    </row>
    <row r="3760" ht="12.75" customHeight="1">
      <c r="A3760" s="4" t="s">
        <v>7568</v>
      </c>
      <c r="B3760" s="1" t="s">
        <v>7569</v>
      </c>
      <c r="C3760" s="2">
        <v>3.49010595746974E-9</v>
      </c>
      <c r="D3760" s="2">
        <v>-5.73268462356935E-10</v>
      </c>
      <c r="E3760" s="2">
        <v>-4.60561709391107E-10</v>
      </c>
      <c r="F3760" s="2">
        <v>3.87123023925785E-9</v>
      </c>
      <c r="G3760" s="1">
        <v>2478659.39051558</v>
      </c>
      <c r="H3760" s="1">
        <v>-580445.452619453</v>
      </c>
      <c r="I3760" s="1">
        <v>-5716.80350162818</v>
      </c>
      <c r="J3760" s="1">
        <v>1120.18459238718</v>
      </c>
      <c r="K3760" s="1">
        <v>580704.576166943</v>
      </c>
      <c r="L3760" s="1">
        <v>48128.0142446503</v>
      </c>
      <c r="M3760" s="1">
        <v>41456.5363910726</v>
      </c>
      <c r="N3760" s="1">
        <v>50905.7728679619</v>
      </c>
      <c r="O3760" s="1">
        <v>3291319.07730844</v>
      </c>
      <c r="P3760" s="1">
        <v>429258.198258975</v>
      </c>
      <c r="Q3760" s="1">
        <v>141184.914141409</v>
      </c>
      <c r="S3760" s="5">
        <f t="shared" ref="S3760:U3760" si="3782">($AY$3*M3760^2)/(2*$AY$6)</f>
        <v>104099.5379</v>
      </c>
      <c r="T3760" s="5">
        <f t="shared" si="3782"/>
        <v>156962.8381</v>
      </c>
      <c r="U3760" s="5">
        <f t="shared" si="3782"/>
        <v>656149415.1</v>
      </c>
      <c r="V3760" s="1" t="s">
        <v>20</v>
      </c>
      <c r="W3760" s="2">
        <f t="shared" si="3"/>
        <v>53633.92712</v>
      </c>
      <c r="X3760" s="1">
        <f t="shared" si="4"/>
        <v>0.8052239638</v>
      </c>
      <c r="Y3760" s="1">
        <f t="shared" si="5"/>
        <v>0.5974572488</v>
      </c>
      <c r="Z3760" s="1">
        <f t="shared" si="6"/>
        <v>0.9008549636</v>
      </c>
      <c r="AA3760" s="5">
        <f t="shared" si="7"/>
        <v>0.3708289543</v>
      </c>
      <c r="AB3760" s="1">
        <f t="shared" si="8"/>
        <v>2072.785887</v>
      </c>
      <c r="AC3760" s="1">
        <f t="shared" si="9"/>
        <v>102348.6623</v>
      </c>
      <c r="AD3760" s="5">
        <f t="shared" si="10"/>
        <v>137275.6153</v>
      </c>
      <c r="AE3760" s="5">
        <f t="shared" si="11"/>
        <v>113044.1642</v>
      </c>
      <c r="AF3760" s="5">
        <f t="shared" si="12"/>
        <v>264774.367</v>
      </c>
      <c r="AG3760" s="5">
        <f t="shared" si="13"/>
        <v>152980.1398</v>
      </c>
      <c r="AH3760" s="5">
        <f t="shared" si="14"/>
        <v>2929.10521</v>
      </c>
      <c r="AI3760" s="5">
        <f t="shared" si="15"/>
        <v>111794.2273</v>
      </c>
      <c r="AJ3760" s="1">
        <f t="shared" si="16"/>
        <v>924220037.7</v>
      </c>
      <c r="AK3760" s="1">
        <f t="shared" si="17"/>
        <v>60653.57842</v>
      </c>
      <c r="AL3760" s="1" t="s">
        <v>20</v>
      </c>
      <c r="AM3760" s="5">
        <f t="shared" si="18"/>
        <v>0.6041438053</v>
      </c>
      <c r="AN3760" s="5">
        <f t="shared" si="19"/>
        <v>0.6732587108</v>
      </c>
      <c r="AO3760" s="5">
        <f t="shared" si="20"/>
        <v>0.8175743029</v>
      </c>
      <c r="AP3760" s="5">
        <f t="shared" si="21"/>
        <v>0.3490594834</v>
      </c>
      <c r="AQ3760" s="1">
        <f t="shared" si="22"/>
        <v>1.523768361</v>
      </c>
      <c r="AR3760" s="1">
        <f t="shared" si="23"/>
        <v>0.3242060342</v>
      </c>
      <c r="AT3760" s="1">
        <v>0.200305905288899</v>
      </c>
      <c r="AU3760" s="1">
        <f t="shared" si="24"/>
        <v>0.000002167296716</v>
      </c>
      <c r="AV3760" s="1">
        <f t="shared" si="25"/>
        <v>461404.2888</v>
      </c>
    </row>
    <row r="3761" ht="12.75" customHeight="1">
      <c r="A3761" s="4" t="s">
        <v>7570</v>
      </c>
      <c r="B3761" s="1" t="s">
        <v>7571</v>
      </c>
      <c r="C3761" s="2">
        <v>3.47970447929105E-9</v>
      </c>
      <c r="D3761" s="2">
        <v>-2.65686858125965E-9</v>
      </c>
      <c r="E3761" s="2">
        <v>-1.00273519361515E-9</v>
      </c>
      <c r="F3761" s="2">
        <v>4.54381282704468E-9</v>
      </c>
      <c r="G3761" s="1">
        <v>2178733.17445914</v>
      </c>
      <c r="H3761" s="1">
        <v>-574660.616309033</v>
      </c>
      <c r="I3761" s="1">
        <v>-30944.3632605956</v>
      </c>
      <c r="J3761" s="1">
        <v>-5203.80332182404</v>
      </c>
      <c r="K3761" s="1">
        <v>575541.071107621</v>
      </c>
      <c r="L3761" s="1">
        <v>45623.8515189094</v>
      </c>
      <c r="M3761" s="1">
        <v>32582.1709320626</v>
      </c>
      <c r="N3761" s="1">
        <v>50848.0099954048</v>
      </c>
      <c r="O3761" s="1">
        <v>2832911.7967754</v>
      </c>
      <c r="P3761" s="1">
        <v>510263.786268601</v>
      </c>
      <c r="Q3761" s="1">
        <v>146031.484802923</v>
      </c>
      <c r="S3761" s="5">
        <f t="shared" ref="S3761:U3761" si="3783">($AY$3*M3761^2)/(2*$AY$6)</f>
        <v>64301.75219</v>
      </c>
      <c r="T3761" s="5">
        <f t="shared" si="3783"/>
        <v>156606.8282</v>
      </c>
      <c r="U3761" s="5">
        <f t="shared" si="3783"/>
        <v>486103645.1</v>
      </c>
      <c r="V3761" s="1" t="s">
        <v>20</v>
      </c>
      <c r="W3761" s="2">
        <f t="shared" si="3"/>
        <v>67145.58035</v>
      </c>
      <c r="X3761" s="1">
        <f t="shared" si="4"/>
        <v>0.4616884677</v>
      </c>
      <c r="Y3761" s="1">
        <f t="shared" si="5"/>
        <v>0.2354643548</v>
      </c>
      <c r="Z3761" s="1">
        <f t="shared" si="6"/>
        <v>0.5734731091</v>
      </c>
      <c r="AA3761" s="5">
        <f t="shared" si="7"/>
        <v>0.4352563023</v>
      </c>
      <c r="AB3761" s="1">
        <f t="shared" si="8"/>
        <v>1943.336647</v>
      </c>
      <c r="AC3761" s="1">
        <f t="shared" si="9"/>
        <v>94954.09604</v>
      </c>
      <c r="AD3761" s="5">
        <f t="shared" si="10"/>
        <v>116823.1447</v>
      </c>
      <c r="AE3761" s="5">
        <f t="shared" si="11"/>
        <v>124487.4989</v>
      </c>
      <c r="AF3761" s="5">
        <f t="shared" si="12"/>
        <v>246788.5116</v>
      </c>
      <c r="AG3761" s="5">
        <f t="shared" si="13"/>
        <v>171931.0753</v>
      </c>
      <c r="AH3761" s="5">
        <f t="shared" si="14"/>
        <v>3157.209773</v>
      </c>
      <c r="AI3761" s="5">
        <f t="shared" si="15"/>
        <v>74857.43633</v>
      </c>
      <c r="AJ3761" s="1">
        <f t="shared" si="16"/>
        <v>916002064.2</v>
      </c>
      <c r="AK3761" s="1">
        <f t="shared" si="17"/>
        <v>65390.18631</v>
      </c>
      <c r="AL3761" s="1" t="s">
        <v>20</v>
      </c>
      <c r="AM3761" s="5">
        <f t="shared" si="18"/>
        <v>0.532772835</v>
      </c>
      <c r="AN3761" s="5">
        <f t="shared" si="19"/>
        <v>0.7840929691</v>
      </c>
      <c r="AO3761" s="5">
        <f t="shared" si="20"/>
        <v>0.7358185135</v>
      </c>
      <c r="AP3761" s="5">
        <f t="shared" si="21"/>
        <v>0.3711688434</v>
      </c>
      <c r="AQ3761" s="1">
        <f t="shared" si="22"/>
        <v>1.40082498</v>
      </c>
      <c r="AR3761" s="1">
        <f t="shared" si="23"/>
        <v>0.298047868</v>
      </c>
      <c r="AT3761" s="1">
        <v>0.359970972327149</v>
      </c>
      <c r="AU3761" s="1">
        <f t="shared" si="24"/>
        <v>0.000003929805253</v>
      </c>
      <c r="AV3761" s="1">
        <f t="shared" si="25"/>
        <v>254465.536</v>
      </c>
    </row>
    <row r="3762" ht="12.75" customHeight="1">
      <c r="A3762" s="4" t="s">
        <v>7572</v>
      </c>
      <c r="B3762" s="1" t="s">
        <v>7573</v>
      </c>
      <c r="C3762" s="2">
        <v>2.29959309775531E-9</v>
      </c>
      <c r="D3762" s="2">
        <v>-3.33865281939049E-9</v>
      </c>
      <c r="E3762" s="2">
        <v>1.59140393120262E-10</v>
      </c>
      <c r="F3762" s="2">
        <v>4.46090870485805E-9</v>
      </c>
      <c r="G3762" s="1">
        <v>2077739.84087892</v>
      </c>
      <c r="H3762" s="1">
        <v>-588232.256339407</v>
      </c>
      <c r="I3762" s="1">
        <v>-26015.2869816977</v>
      </c>
      <c r="J3762" s="1">
        <v>13546.1124054967</v>
      </c>
      <c r="K3762" s="1">
        <v>589269.113357361</v>
      </c>
      <c r="L3762" s="1">
        <v>47562.5657552734</v>
      </c>
      <c r="M3762" s="1">
        <v>46831.3748124214</v>
      </c>
      <c r="N3762" s="1">
        <v>46935.8761867971</v>
      </c>
      <c r="O3762" s="1">
        <v>2864650.54157826</v>
      </c>
      <c r="P3762" s="1">
        <v>511112.15175116</v>
      </c>
      <c r="Q3762" s="1">
        <v>141115.042446308</v>
      </c>
      <c r="S3762" s="5">
        <f t="shared" ref="S3762:U3762" si="3784">($AY$3*M3762^2)/(2*$AY$6)</f>
        <v>132842.3613</v>
      </c>
      <c r="T3762" s="5">
        <f t="shared" si="3784"/>
        <v>133435.8821</v>
      </c>
      <c r="U3762" s="5">
        <f t="shared" si="3784"/>
        <v>497056859.9</v>
      </c>
      <c r="V3762" s="1" t="s">
        <v>20</v>
      </c>
      <c r="W3762" s="2">
        <f t="shared" si="3"/>
        <v>67503.57492</v>
      </c>
      <c r="X3762" s="1">
        <f t="shared" si="4"/>
        <v>0.4964517004</v>
      </c>
      <c r="Y3762" s="1">
        <f t="shared" si="5"/>
        <v>0.4813048836</v>
      </c>
      <c r="Z3762" s="1">
        <f t="shared" si="6"/>
        <v>0.4834552855</v>
      </c>
      <c r="AA3762" s="5">
        <f t="shared" si="7"/>
        <v>0.4273148348</v>
      </c>
      <c r="AB3762" s="1">
        <f t="shared" si="8"/>
        <v>1897.761366</v>
      </c>
      <c r="AC3762" s="1">
        <f t="shared" si="9"/>
        <v>95484.52725</v>
      </c>
      <c r="AD3762" s="5">
        <f t="shared" si="10"/>
        <v>109839.0984</v>
      </c>
      <c r="AE3762" s="5">
        <f t="shared" si="11"/>
        <v>80049.81334</v>
      </c>
      <c r="AF3762" s="5">
        <f t="shared" si="12"/>
        <v>265484.617</v>
      </c>
      <c r="AG3762" s="5">
        <f t="shared" si="13"/>
        <v>155890.0722</v>
      </c>
      <c r="AH3762" s="5">
        <f t="shared" si="14"/>
        <v>3139.670988</v>
      </c>
      <c r="AI3762" s="5">
        <f t="shared" si="15"/>
        <v>109594.5448</v>
      </c>
      <c r="AJ3762" s="1">
        <f t="shared" si="16"/>
        <v>937850922</v>
      </c>
      <c r="AK3762" s="1">
        <f t="shared" si="17"/>
        <v>53745.94958</v>
      </c>
      <c r="AL3762" s="1" t="s">
        <v>20</v>
      </c>
      <c r="AM3762" s="5">
        <f t="shared" si="18"/>
        <v>0.6016104226</v>
      </c>
      <c r="AN3762" s="5">
        <f t="shared" si="19"/>
        <v>0.8538406958</v>
      </c>
      <c r="AO3762" s="5">
        <f t="shared" si="20"/>
        <v>1.171584146</v>
      </c>
      <c r="AP3762" s="5">
        <f t="shared" si="21"/>
        <v>0.3532599865</v>
      </c>
      <c r="AQ3762" s="1">
        <f t="shared" si="22"/>
        <v>1.74497042</v>
      </c>
      <c r="AR3762" s="1">
        <f t="shared" si="23"/>
        <v>0.3712703021</v>
      </c>
      <c r="AT3762" s="1">
        <v>0.43294654756947</v>
      </c>
      <c r="AU3762" s="1">
        <f t="shared" si="24"/>
        <v>0.000004616368523</v>
      </c>
      <c r="AV3762" s="1">
        <f t="shared" si="25"/>
        <v>216620.4875</v>
      </c>
    </row>
    <row r="3763" ht="12.75" customHeight="1">
      <c r="A3763" s="4" t="s">
        <v>7574</v>
      </c>
      <c r="B3763" s="1" t="s">
        <v>7575</v>
      </c>
      <c r="C3763" s="2">
        <v>1.01871625808666E-9</v>
      </c>
      <c r="D3763" s="2">
        <v>-3.64941540561175E-9</v>
      </c>
      <c r="E3763" s="2">
        <v>-9.25734203935504E-10</v>
      </c>
      <c r="F3763" s="2">
        <v>4.46240570900739E-9</v>
      </c>
      <c r="G3763" s="1">
        <v>2011539.43974594</v>
      </c>
      <c r="H3763" s="1">
        <v>-611580.86744882</v>
      </c>
      <c r="I3763" s="1">
        <v>-23479.3569976061</v>
      </c>
      <c r="J3763" s="1">
        <v>3504.05667627765</v>
      </c>
      <c r="K3763" s="1">
        <v>612135.64692867</v>
      </c>
      <c r="L3763" s="1">
        <v>47379.8923867504</v>
      </c>
      <c r="M3763" s="1">
        <v>47826.8297872004</v>
      </c>
      <c r="N3763" s="1">
        <v>46758.6312541687</v>
      </c>
      <c r="O3763" s="1">
        <v>2753942.25969945</v>
      </c>
      <c r="P3763" s="1">
        <v>499155.730933525</v>
      </c>
      <c r="Q3763" s="1">
        <v>140292.784380047</v>
      </c>
      <c r="S3763" s="5">
        <f t="shared" ref="S3763:U3763" si="3785">($AY$3*M3763^2)/(2*$AY$6)</f>
        <v>138549.8184</v>
      </c>
      <c r="T3763" s="5">
        <f t="shared" si="3785"/>
        <v>132429.9916</v>
      </c>
      <c r="U3763" s="5">
        <f t="shared" si="3785"/>
        <v>459380369.5</v>
      </c>
      <c r="V3763" s="1" t="s">
        <v>20</v>
      </c>
      <c r="W3763" s="2">
        <f t="shared" si="3"/>
        <v>68628.38805</v>
      </c>
      <c r="X3763" s="1">
        <f t="shared" si="4"/>
        <v>0.4766290883</v>
      </c>
      <c r="Y3763" s="1">
        <f t="shared" si="5"/>
        <v>0.4856636422</v>
      </c>
      <c r="Z3763" s="1">
        <f t="shared" si="6"/>
        <v>0.4642115939</v>
      </c>
      <c r="AA3763" s="5">
        <f t="shared" si="7"/>
        <v>0.4274582343</v>
      </c>
      <c r="AB3763" s="1">
        <f t="shared" si="8"/>
        <v>1867.283645</v>
      </c>
      <c r="AC3763" s="1">
        <f t="shared" si="9"/>
        <v>93621.28386</v>
      </c>
      <c r="AD3763" s="5">
        <f t="shared" si="10"/>
        <v>109387.6021</v>
      </c>
      <c r="AE3763" s="5">
        <f t="shared" si="11"/>
        <v>77833.72065</v>
      </c>
      <c r="AF3763" s="5">
        <f t="shared" si="12"/>
        <v>270331.2979</v>
      </c>
      <c r="AG3763" s="5">
        <f t="shared" si="13"/>
        <v>158444.7416</v>
      </c>
      <c r="AH3763" s="5">
        <f t="shared" si="14"/>
        <v>3202.156472</v>
      </c>
      <c r="AI3763" s="5">
        <f t="shared" si="15"/>
        <v>111886.5563</v>
      </c>
      <c r="AJ3763" s="1">
        <f t="shared" si="16"/>
        <v>974244140.5</v>
      </c>
      <c r="AK3763" s="1">
        <f t="shared" si="17"/>
        <v>53773.42329</v>
      </c>
      <c r="AL3763" s="1" t="s">
        <v>20</v>
      </c>
      <c r="AM3763" s="5">
        <f t="shared" si="18"/>
        <v>0.6148794405</v>
      </c>
      <c r="AN3763" s="5">
        <f t="shared" si="19"/>
        <v>0.8906348816</v>
      </c>
      <c r="AO3763" s="5">
        <f t="shared" si="20"/>
        <v>1.251699305</v>
      </c>
      <c r="AP3763" s="5">
        <f t="shared" si="21"/>
        <v>0.3603889554</v>
      </c>
      <c r="AQ3763" s="1">
        <f t="shared" si="22"/>
        <v>1.811757706</v>
      </c>
      <c r="AR3763" s="1">
        <f t="shared" si="23"/>
        <v>0.3854803631</v>
      </c>
      <c r="AT3763" s="1">
        <v>0.230647473641753</v>
      </c>
      <c r="AU3763" s="1">
        <f t="shared" si="24"/>
        <v>0.000002367450458</v>
      </c>
      <c r="AV3763" s="1">
        <f t="shared" si="25"/>
        <v>422395.3227</v>
      </c>
    </row>
    <row r="3764" ht="12.75" customHeight="1">
      <c r="A3764" s="4" t="s">
        <v>7576</v>
      </c>
      <c r="B3764" s="1" t="s">
        <v>7577</v>
      </c>
      <c r="C3764" s="2">
        <v>3.09103983164236E-9</v>
      </c>
      <c r="D3764" s="2">
        <v>-1.7114593584566E-9</v>
      </c>
      <c r="E3764" s="2">
        <v>7.96509992174218E-10</v>
      </c>
      <c r="F3764" s="2">
        <v>3.91013298063199E-9</v>
      </c>
      <c r="G3764" s="1">
        <v>1636061.9022477</v>
      </c>
      <c r="H3764" s="1">
        <v>-580690.455574307</v>
      </c>
      <c r="I3764" s="1">
        <v>11495.585593122</v>
      </c>
      <c r="J3764" s="1">
        <v>18533.9557373632</v>
      </c>
      <c r="K3764" s="1">
        <v>581370.951117605</v>
      </c>
      <c r="L3764" s="1">
        <v>49243.0807328877</v>
      </c>
      <c r="M3764" s="1">
        <v>59017.2186168878</v>
      </c>
      <c r="N3764" s="1">
        <v>41854.6172275343</v>
      </c>
      <c r="O3764" s="1">
        <v>2689262.02982218</v>
      </c>
      <c r="P3764" s="1">
        <v>515404.550918372</v>
      </c>
      <c r="Q3764" s="1">
        <v>134701.267788104</v>
      </c>
      <c r="S3764" s="5">
        <f t="shared" ref="S3764:U3764" si="3786">($AY$3*M3764^2)/(2*$AY$6)</f>
        <v>210969.7791</v>
      </c>
      <c r="T3764" s="5">
        <f t="shared" si="3786"/>
        <v>106108.3402</v>
      </c>
      <c r="U3764" s="5">
        <f t="shared" si="3786"/>
        <v>438055373.4</v>
      </c>
      <c r="V3764" s="1" t="s">
        <v>20</v>
      </c>
      <c r="W3764" s="2">
        <f t="shared" si="3"/>
        <v>66679.24652</v>
      </c>
      <c r="X3764" s="1">
        <f t="shared" si="4"/>
        <v>0.545392377</v>
      </c>
      <c r="Y3764" s="1">
        <f t="shared" si="5"/>
        <v>0.7833865465</v>
      </c>
      <c r="Z3764" s="1">
        <f t="shared" si="6"/>
        <v>0.3940083102</v>
      </c>
      <c r="AA3764" s="5">
        <f t="shared" si="7"/>
        <v>0.3745554862</v>
      </c>
      <c r="AB3764" s="1">
        <f t="shared" si="8"/>
        <v>1684.014719</v>
      </c>
      <c r="AC3764" s="1">
        <f t="shared" si="9"/>
        <v>92515.33745</v>
      </c>
      <c r="AD3764" s="5">
        <f t="shared" si="10"/>
        <v>111744.7715</v>
      </c>
      <c r="AE3764" s="5">
        <f t="shared" si="11"/>
        <v>63137.57998</v>
      </c>
      <c r="AF3764" s="5">
        <f t="shared" si="12"/>
        <v>308877.7828</v>
      </c>
      <c r="AG3764" s="5">
        <f t="shared" si="13"/>
        <v>151311.7591</v>
      </c>
      <c r="AH3764" s="5">
        <f t="shared" si="14"/>
        <v>3240.435676</v>
      </c>
      <c r="AI3764" s="5">
        <f t="shared" si="15"/>
        <v>157566.0237</v>
      </c>
      <c r="AJ3764" s="1">
        <f t="shared" si="16"/>
        <v>925280606.4</v>
      </c>
      <c r="AK3764" s="1">
        <f t="shared" si="17"/>
        <v>48975.86211</v>
      </c>
      <c r="AL3764" s="1" t="s">
        <v>20</v>
      </c>
      <c r="AM3764" s="5">
        <f t="shared" si="18"/>
        <v>0.6115060799</v>
      </c>
      <c r="AN3764" s="5">
        <f t="shared" si="19"/>
        <v>0.8280303353</v>
      </c>
      <c r="AO3764" s="5">
        <f t="shared" si="20"/>
        <v>1.465499005</v>
      </c>
      <c r="AP3764" s="5">
        <f t="shared" si="21"/>
        <v>0.2995620462</v>
      </c>
      <c r="AQ3764" s="1">
        <f t="shared" si="22"/>
        <v>1.889258436</v>
      </c>
      <c r="AR3764" s="1">
        <f t="shared" si="23"/>
        <v>0.4019698799</v>
      </c>
      <c r="AT3764" s="1">
        <v>0.149644379311254</v>
      </c>
      <c r="AU3764" s="1">
        <f t="shared" si="24"/>
        <v>0.000001617286456</v>
      </c>
      <c r="AV3764" s="1">
        <f t="shared" si="25"/>
        <v>618319.6527</v>
      </c>
    </row>
    <row r="3765" ht="12.75" customHeight="1">
      <c r="A3765" s="4" t="s">
        <v>7578</v>
      </c>
      <c r="B3765" s="1" t="s">
        <v>7579</v>
      </c>
      <c r="C3765" s="2">
        <v>2.53901160433545E-9</v>
      </c>
      <c r="D3765" s="2">
        <v>7.33071271761995E-10</v>
      </c>
      <c r="E3765" s="2">
        <v>2.23638691679673E-9</v>
      </c>
      <c r="F3765" s="2">
        <v>3.67932889783804E-9</v>
      </c>
      <c r="G3765" s="1">
        <v>1782355.87189942</v>
      </c>
      <c r="H3765" s="1">
        <v>-591474.832990539</v>
      </c>
      <c r="I3765" s="1">
        <v>37972.2965730322</v>
      </c>
      <c r="J3765" s="1">
        <v>44110.5383309723</v>
      </c>
      <c r="K3765" s="1">
        <v>594468.660298375</v>
      </c>
      <c r="L3765" s="1">
        <v>50520.2458003865</v>
      </c>
      <c r="M3765" s="1">
        <v>59966.6707688851</v>
      </c>
      <c r="N3765" s="1">
        <v>44948.6798213919</v>
      </c>
      <c r="O3765" s="1">
        <v>2719163.64593604</v>
      </c>
      <c r="P3765" s="1">
        <v>486537.302315793</v>
      </c>
      <c r="Q3765" s="1">
        <v>122283.350502566</v>
      </c>
      <c r="S3765" s="5">
        <f t="shared" ref="S3765:U3765" si="3787">($AY$3*M3765^2)/(2*$AY$6)</f>
        <v>217812.4242</v>
      </c>
      <c r="T3765" s="5">
        <f t="shared" si="3787"/>
        <v>122376.1126</v>
      </c>
      <c r="U3765" s="5">
        <f t="shared" si="3787"/>
        <v>447850911.5</v>
      </c>
      <c r="V3765" s="1" t="s">
        <v>20</v>
      </c>
      <c r="W3765" s="2">
        <f t="shared" si="3"/>
        <v>60113.27963</v>
      </c>
      <c r="X3765" s="1">
        <f t="shared" si="4"/>
        <v>0.7063013959</v>
      </c>
      <c r="Y3765" s="1">
        <f t="shared" si="5"/>
        <v>0.9951281954</v>
      </c>
      <c r="Z3765" s="1">
        <f t="shared" si="6"/>
        <v>0.5591045623</v>
      </c>
      <c r="AA3765" s="5">
        <f t="shared" si="7"/>
        <v>0.3524465359</v>
      </c>
      <c r="AB3765" s="1">
        <f t="shared" si="8"/>
        <v>1757.693829</v>
      </c>
      <c r="AC3765" s="1">
        <f t="shared" si="9"/>
        <v>93028.24969</v>
      </c>
      <c r="AD3765" s="5">
        <f t="shared" si="10"/>
        <v>127533.3284</v>
      </c>
      <c r="AE3765" s="5">
        <f t="shared" si="11"/>
        <v>67569.55161</v>
      </c>
      <c r="AF3765" s="5">
        <f t="shared" si="12"/>
        <v>321894.0077</v>
      </c>
      <c r="AG3765" s="5">
        <f t="shared" si="13"/>
        <v>151749.9868</v>
      </c>
      <c r="AH3765" s="5">
        <f t="shared" si="14"/>
        <v>3222.569499</v>
      </c>
      <c r="AI3765" s="5">
        <f t="shared" si="15"/>
        <v>170144.0209</v>
      </c>
      <c r="AJ3765" s="1">
        <f t="shared" si="16"/>
        <v>946126258</v>
      </c>
      <c r="AK3765" s="1">
        <f t="shared" si="17"/>
        <v>50475.97453</v>
      </c>
      <c r="AL3765" s="1" t="s">
        <v>20</v>
      </c>
      <c r="AM3765" s="5">
        <f t="shared" si="18"/>
        <v>0.6234769952</v>
      </c>
      <c r="AN3765" s="5">
        <f t="shared" si="19"/>
        <v>0.7418658869</v>
      </c>
      <c r="AO3765" s="5">
        <f t="shared" si="20"/>
        <v>1.400225746</v>
      </c>
      <c r="AP3765" s="5">
        <f t="shared" si="21"/>
        <v>0.2939247813</v>
      </c>
      <c r="AQ3765" s="1">
        <f t="shared" si="22"/>
        <v>1.874409096</v>
      </c>
      <c r="AR3765" s="1">
        <f t="shared" si="23"/>
        <v>0.398810446</v>
      </c>
      <c r="AT3765" s="1">
        <v>0.261151988920868</v>
      </c>
      <c r="AU3765" s="1">
        <f t="shared" si="24"/>
        <v>0.000002760223456</v>
      </c>
      <c r="AV3765" s="1">
        <f t="shared" si="25"/>
        <v>362289.5088</v>
      </c>
    </row>
    <row r="3766" ht="12.75" customHeight="1">
      <c r="A3766" s="4" t="s">
        <v>7580</v>
      </c>
      <c r="B3766" s="1" t="s">
        <v>7581</v>
      </c>
      <c r="C3766" s="2">
        <v>2.59900881406246E-9</v>
      </c>
      <c r="D3766" s="2">
        <v>-4.2098963209019E-10</v>
      </c>
      <c r="E3766" s="2">
        <v>1.47817424200052E-9</v>
      </c>
      <c r="F3766" s="2">
        <v>3.81477236238832E-9</v>
      </c>
      <c r="G3766" s="1">
        <v>1574329.46541714</v>
      </c>
      <c r="H3766" s="1">
        <v>-581201.013486461</v>
      </c>
      <c r="I3766" s="1">
        <v>19503.9865106365</v>
      </c>
      <c r="J3766" s="1">
        <v>45101.053054687</v>
      </c>
      <c r="K3766" s="1">
        <v>583596.292649634</v>
      </c>
      <c r="L3766" s="1">
        <v>46842.9396518905</v>
      </c>
      <c r="M3766" s="1">
        <v>38864.0929100158</v>
      </c>
      <c r="N3766" s="1">
        <v>49082.1180995463</v>
      </c>
      <c r="O3766" s="1">
        <v>2650219.92043555</v>
      </c>
      <c r="P3766" s="1">
        <v>414592.449310407</v>
      </c>
      <c r="Q3766" s="1">
        <v>139038.344395144</v>
      </c>
      <c r="S3766" s="5">
        <f t="shared" ref="S3766:U3766" si="3788">($AY$3*M3766^2)/(2*$AY$6)</f>
        <v>91487.09621</v>
      </c>
      <c r="T3766" s="5">
        <f t="shared" si="3788"/>
        <v>145918.1665</v>
      </c>
      <c r="U3766" s="5">
        <f t="shared" si="3788"/>
        <v>425428519.1</v>
      </c>
      <c r="V3766" s="1" t="s">
        <v>20</v>
      </c>
      <c r="W3766" s="2">
        <f t="shared" si="3"/>
        <v>66316.23126</v>
      </c>
      <c r="X3766" s="1">
        <f t="shared" si="4"/>
        <v>0.4989403283</v>
      </c>
      <c r="Y3766" s="1">
        <f t="shared" si="5"/>
        <v>0.343445157</v>
      </c>
      <c r="Z3766" s="1">
        <f t="shared" si="6"/>
        <v>0.5477809406</v>
      </c>
      <c r="AA3766" s="5">
        <f t="shared" si="7"/>
        <v>0.3654207987</v>
      </c>
      <c r="AB3766" s="1">
        <f t="shared" si="8"/>
        <v>1651.938326</v>
      </c>
      <c r="AC3766" s="1">
        <f t="shared" si="9"/>
        <v>91841.32364</v>
      </c>
      <c r="AD3766" s="5">
        <f t="shared" si="10"/>
        <v>134316.7063</v>
      </c>
      <c r="AE3766" s="5">
        <f t="shared" si="11"/>
        <v>117085.3094</v>
      </c>
      <c r="AF3766" s="5">
        <f t="shared" si="12"/>
        <v>296508.4693</v>
      </c>
      <c r="AG3766" s="5">
        <f t="shared" si="13"/>
        <v>190154.1155</v>
      </c>
      <c r="AH3766" s="5">
        <f t="shared" si="14"/>
        <v>3264.216892</v>
      </c>
      <c r="AI3766" s="5">
        <f t="shared" si="15"/>
        <v>106354.3538</v>
      </c>
      <c r="AJ3766" s="1">
        <f t="shared" si="16"/>
        <v>928822347.5</v>
      </c>
      <c r="AK3766" s="1">
        <f t="shared" si="17"/>
        <v>64682.12178</v>
      </c>
      <c r="AL3766" s="1" t="s">
        <v>20</v>
      </c>
      <c r="AM3766" s="5">
        <f t="shared" si="18"/>
        <v>0.4884576623</v>
      </c>
      <c r="AN3766" s="5">
        <f t="shared" si="19"/>
        <v>0.6915166199</v>
      </c>
      <c r="AO3766" s="5">
        <f t="shared" si="20"/>
        <v>0.7932868368</v>
      </c>
      <c r="AP3766" s="5">
        <f t="shared" si="21"/>
        <v>0.3132532266</v>
      </c>
      <c r="AQ3766" s="1">
        <f t="shared" si="22"/>
        <v>1.435980023</v>
      </c>
      <c r="AR3766" s="1">
        <f t="shared" si="23"/>
        <v>0.3055276646</v>
      </c>
      <c r="AT3766" s="1">
        <v>0.242481344886022</v>
      </c>
      <c r="AU3766" s="1">
        <f t="shared" si="24"/>
        <v>0.000002610632114</v>
      </c>
      <c r="AV3766" s="1">
        <f t="shared" si="25"/>
        <v>383048.992</v>
      </c>
    </row>
    <row r="3767" ht="12.75" customHeight="1">
      <c r="A3767" s="4" t="s">
        <v>7582</v>
      </c>
      <c r="B3767" s="1" t="s">
        <v>7583</v>
      </c>
      <c r="C3767" s="2">
        <v>2.94455709235996E-9</v>
      </c>
      <c r="D3767" s="2">
        <v>9.52748962937814E-10</v>
      </c>
      <c r="E3767" s="2">
        <v>1.7920207731167E-9</v>
      </c>
      <c r="F3767" s="2">
        <v>3.90395400493033E-9</v>
      </c>
      <c r="G3767" s="1">
        <v>1814043.18000152</v>
      </c>
      <c r="H3767" s="1">
        <v>-579391.640699191</v>
      </c>
      <c r="I3767" s="1">
        <v>31653.3017575628</v>
      </c>
      <c r="J3767" s="1">
        <v>45223.9011591056</v>
      </c>
      <c r="K3767" s="1">
        <v>582421.895840656</v>
      </c>
      <c r="L3767" s="1">
        <v>47893.7527210835</v>
      </c>
      <c r="M3767" s="1">
        <v>42966.2203883083</v>
      </c>
      <c r="N3767" s="1">
        <v>49480.5321851688</v>
      </c>
      <c r="O3767" s="1">
        <v>2670444.72604772</v>
      </c>
      <c r="P3767" s="1">
        <v>459862.276445373</v>
      </c>
      <c r="Q3767" s="1">
        <v>137644.283516325</v>
      </c>
      <c r="S3767" s="5">
        <f t="shared" ref="S3767:U3767" si="3789">($AY$3*M3767^2)/(2*$AY$6)</f>
        <v>111819.3789</v>
      </c>
      <c r="T3767" s="5">
        <f t="shared" si="3789"/>
        <v>148296.7031</v>
      </c>
      <c r="U3767" s="5">
        <f t="shared" si="3789"/>
        <v>431946499</v>
      </c>
      <c r="V3767" s="1" t="s">
        <v>20</v>
      </c>
      <c r="W3767" s="2">
        <f t="shared" si="3"/>
        <v>63223.69937</v>
      </c>
      <c r="X3767" s="1">
        <f t="shared" si="4"/>
        <v>0.5738493941</v>
      </c>
      <c r="Y3767" s="1">
        <f t="shared" si="5"/>
        <v>0.4618431385</v>
      </c>
      <c r="Z3767" s="1">
        <f t="shared" si="6"/>
        <v>0.6125039818</v>
      </c>
      <c r="AA3767" s="5">
        <f t="shared" si="7"/>
        <v>0.373963596</v>
      </c>
      <c r="AB3767" s="1">
        <f t="shared" si="8"/>
        <v>1773.249424</v>
      </c>
      <c r="AC3767" s="1">
        <f t="shared" si="9"/>
        <v>92191.0951</v>
      </c>
      <c r="AD3767" s="5">
        <f t="shared" si="10"/>
        <v>132313.7672</v>
      </c>
      <c r="AE3767" s="5">
        <f t="shared" si="11"/>
        <v>103803.1634</v>
      </c>
      <c r="AF3767" s="5">
        <f t="shared" si="12"/>
        <v>289559.1992</v>
      </c>
      <c r="AG3767" s="5">
        <f t="shared" si="13"/>
        <v>174665.0735</v>
      </c>
      <c r="AH3767" s="5">
        <f t="shared" si="14"/>
        <v>3251.832508</v>
      </c>
      <c r="AI3767" s="5">
        <f t="shared" si="15"/>
        <v>114894.1257</v>
      </c>
      <c r="AJ3767" s="1">
        <f t="shared" si="16"/>
        <v>926953236.9</v>
      </c>
      <c r="AK3767" s="1">
        <f t="shared" si="17"/>
        <v>61194.52095</v>
      </c>
      <c r="AL3767" s="1" t="s">
        <v>20</v>
      </c>
      <c r="AM3767" s="5">
        <f t="shared" si="18"/>
        <v>0.5307032586</v>
      </c>
      <c r="AN3767" s="5">
        <f t="shared" si="19"/>
        <v>0.7005720239</v>
      </c>
      <c r="AO3767" s="5">
        <f t="shared" si="20"/>
        <v>0.8929913177</v>
      </c>
      <c r="AP3767" s="5">
        <f t="shared" si="21"/>
        <v>0.3201256391</v>
      </c>
      <c r="AQ3767" s="1">
        <f t="shared" si="22"/>
        <v>1.514765084</v>
      </c>
      <c r="AR3767" s="1">
        <f t="shared" si="23"/>
        <v>0.3222904435</v>
      </c>
      <c r="AT3767" s="1">
        <v>0.297540449772962</v>
      </c>
      <c r="AU3767" s="1">
        <f t="shared" si="24"/>
        <v>0.000003209875514</v>
      </c>
      <c r="AV3767" s="1">
        <f t="shared" si="25"/>
        <v>311538.5614</v>
      </c>
    </row>
    <row r="3768" ht="12.75" customHeight="1">
      <c r="A3768" s="4" t="s">
        <v>7584</v>
      </c>
      <c r="B3768" s="1" t="s">
        <v>7585</v>
      </c>
      <c r="C3768" s="2">
        <v>2.93685129154448E-9</v>
      </c>
      <c r="D3768" s="2">
        <v>-1.86063106568187E-9</v>
      </c>
      <c r="E3768" s="2">
        <v>-1.76768476066772E-10</v>
      </c>
      <c r="F3768" s="2">
        <v>3.80956573060228E-9</v>
      </c>
      <c r="G3768" s="1">
        <v>1572754.43053241</v>
      </c>
      <c r="H3768" s="1">
        <v>-572256.844273552</v>
      </c>
      <c r="I3768" s="1">
        <v>-9455.93446117292</v>
      </c>
      <c r="J3768" s="1">
        <v>-2121.5317819181</v>
      </c>
      <c r="K3768" s="1">
        <v>572799.337777907</v>
      </c>
      <c r="L3768" s="1">
        <v>48780.3605284942</v>
      </c>
      <c r="M3768" s="1">
        <v>34155.9090136656</v>
      </c>
      <c r="N3768" s="1">
        <v>54024.3491405192</v>
      </c>
      <c r="O3768" s="1">
        <v>2613294.20933408</v>
      </c>
      <c r="P3768" s="1">
        <v>479853.034646014</v>
      </c>
      <c r="Q3768" s="1">
        <v>141212.099940571</v>
      </c>
      <c r="S3768" s="5">
        <f t="shared" ref="S3768:U3768" si="3790">($AY$3*M3768^2)/(2*$AY$6)</f>
        <v>70663.38992</v>
      </c>
      <c r="T3768" s="5">
        <f t="shared" si="3790"/>
        <v>176783.5533</v>
      </c>
      <c r="U3768" s="5">
        <f t="shared" si="3790"/>
        <v>413656053.5</v>
      </c>
      <c r="V3768" s="1" t="s">
        <v>20</v>
      </c>
      <c r="W3768" s="2">
        <f t="shared" si="3"/>
        <v>66258.87144</v>
      </c>
      <c r="X3768" s="1">
        <f t="shared" si="4"/>
        <v>0.5420033149</v>
      </c>
      <c r="Y3768" s="1">
        <f t="shared" si="5"/>
        <v>0.2657318598</v>
      </c>
      <c r="Z3768" s="1">
        <f t="shared" si="6"/>
        <v>0.6648000109</v>
      </c>
      <c r="AA3768" s="5">
        <f t="shared" si="7"/>
        <v>0.3649220503</v>
      </c>
      <c r="AB3768" s="1">
        <f t="shared" si="8"/>
        <v>1651.11178</v>
      </c>
      <c r="AC3768" s="1">
        <f t="shared" si="9"/>
        <v>91199.26333</v>
      </c>
      <c r="AD3768" s="5">
        <f t="shared" si="10"/>
        <v>148043.5317</v>
      </c>
      <c r="AE3768" s="5">
        <f t="shared" si="11"/>
        <v>147983.4544</v>
      </c>
      <c r="AF3768" s="5">
        <f t="shared" si="12"/>
        <v>294686.8918</v>
      </c>
      <c r="AG3768" s="5">
        <f t="shared" si="13"/>
        <v>201089.0701</v>
      </c>
      <c r="AH3768" s="5">
        <f t="shared" si="14"/>
        <v>3287.197605</v>
      </c>
      <c r="AI3768" s="5">
        <f t="shared" si="15"/>
        <v>93597.82174</v>
      </c>
      <c r="AJ3768" s="1">
        <f t="shared" si="16"/>
        <v>911638460.1</v>
      </c>
      <c r="AK3768" s="1">
        <f t="shared" si="17"/>
        <v>71852.52905</v>
      </c>
      <c r="AL3768" s="1" t="s">
        <v>20</v>
      </c>
      <c r="AM3768" s="5">
        <f t="shared" si="18"/>
        <v>0.4533505773</v>
      </c>
      <c r="AN3768" s="5">
        <f t="shared" si="19"/>
        <v>0.6157908078</v>
      </c>
      <c r="AO3768" s="5">
        <f t="shared" si="20"/>
        <v>0.6160408023</v>
      </c>
      <c r="AP3768" s="5">
        <f t="shared" si="21"/>
        <v>0.3093583343</v>
      </c>
      <c r="AQ3768" s="1">
        <f t="shared" si="22"/>
        <v>1.268763218</v>
      </c>
      <c r="AR3768" s="1">
        <f t="shared" si="23"/>
        <v>0.2699496209</v>
      </c>
      <c r="AT3768" s="1">
        <v>0.504771252773342</v>
      </c>
      <c r="AU3768" s="1">
        <f t="shared" si="24"/>
        <v>0.000005536967503</v>
      </c>
      <c r="AV3768" s="1">
        <f t="shared" si="25"/>
        <v>180604.2747</v>
      </c>
    </row>
    <row r="3769" ht="12.75" customHeight="1">
      <c r="A3769" s="4" t="s">
        <v>7586</v>
      </c>
      <c r="B3769" s="1" t="s">
        <v>7587</v>
      </c>
      <c r="C3769" s="2">
        <v>2.92679837009555E-9</v>
      </c>
      <c r="D3769" s="2">
        <v>5.92104732597705E-10</v>
      </c>
      <c r="E3769" s="2">
        <v>-8.2954002088312E-10</v>
      </c>
      <c r="F3769" s="2">
        <v>3.53598024033812E-9</v>
      </c>
      <c r="G3769" s="1">
        <v>1630052.20216613</v>
      </c>
      <c r="H3769" s="1">
        <v>-575339.208240556</v>
      </c>
      <c r="I3769" s="1">
        <v>31986.4358835039</v>
      </c>
      <c r="J3769" s="1">
        <v>-8520.00144500795</v>
      </c>
      <c r="K3769" s="1">
        <v>576660.910963294</v>
      </c>
      <c r="L3769" s="1">
        <v>49793.8324949026</v>
      </c>
      <c r="M3769" s="1">
        <v>52038.2498818949</v>
      </c>
      <c r="N3769" s="1">
        <v>48307.892921581</v>
      </c>
      <c r="O3769" s="1">
        <v>2639444.1627407</v>
      </c>
      <c r="P3769" s="1">
        <v>435062.787079031</v>
      </c>
      <c r="Q3769" s="1">
        <v>135398.680273783</v>
      </c>
      <c r="S3769" s="5">
        <f t="shared" ref="S3769:U3769" si="3791">($AY$3*M3769^2)/(2*$AY$6)</f>
        <v>164024.2786</v>
      </c>
      <c r="T3769" s="5">
        <f t="shared" si="3791"/>
        <v>141351.0249</v>
      </c>
      <c r="U3769" s="5">
        <f t="shared" si="3791"/>
        <v>421975979.4</v>
      </c>
      <c r="V3769" s="1" t="s">
        <v>20</v>
      </c>
      <c r="W3769" s="2">
        <f t="shared" si="3"/>
        <v>60409.89693</v>
      </c>
      <c r="X3769" s="1">
        <f t="shared" si="4"/>
        <v>0.6794146677</v>
      </c>
      <c r="Y3769" s="1">
        <f t="shared" si="5"/>
        <v>0.7420431748</v>
      </c>
      <c r="Z3769" s="1">
        <f t="shared" si="6"/>
        <v>0.6394697431</v>
      </c>
      <c r="AA3769" s="5">
        <f t="shared" si="7"/>
        <v>0.338715027</v>
      </c>
      <c r="AB3769" s="1">
        <f t="shared" si="8"/>
        <v>1680.918952</v>
      </c>
      <c r="AC3769" s="1">
        <f t="shared" si="9"/>
        <v>91654.42068</v>
      </c>
      <c r="AD3769" s="5">
        <f t="shared" si="10"/>
        <v>142621.0504</v>
      </c>
      <c r="AE3769" s="5">
        <f t="shared" si="11"/>
        <v>91626.64405</v>
      </c>
      <c r="AF3769" s="5">
        <f t="shared" si="12"/>
        <v>326662.225</v>
      </c>
      <c r="AG3769" s="5">
        <f t="shared" si="13"/>
        <v>173027.9137</v>
      </c>
      <c r="AH3769" s="5">
        <f t="shared" si="14"/>
        <v>3270.873328</v>
      </c>
      <c r="AI3769" s="5">
        <f t="shared" si="15"/>
        <v>153634.3113</v>
      </c>
      <c r="AJ3769" s="1">
        <f t="shared" si="16"/>
        <v>917784344.7</v>
      </c>
      <c r="AK3769" s="1">
        <f t="shared" si="17"/>
        <v>57979.68506</v>
      </c>
      <c r="AL3769" s="1" t="s">
        <v>20</v>
      </c>
      <c r="AM3769" s="5">
        <f t="shared" si="18"/>
        <v>0.5304255972</v>
      </c>
      <c r="AN3769" s="5">
        <f t="shared" si="19"/>
        <v>0.6435125406</v>
      </c>
      <c r="AO3769" s="5">
        <f t="shared" si="20"/>
        <v>1.001656619</v>
      </c>
      <c r="AP3769" s="5">
        <f t="shared" si="21"/>
        <v>0.2809582114</v>
      </c>
      <c r="AQ3769" s="1">
        <f t="shared" si="22"/>
        <v>1.582941238</v>
      </c>
      <c r="AR3769" s="1">
        <f t="shared" si="23"/>
        <v>0.3367960081</v>
      </c>
      <c r="AT3769" s="1">
        <v>0.162011850174577</v>
      </c>
      <c r="AU3769" s="1">
        <f t="shared" si="24"/>
        <v>0.000001765249659</v>
      </c>
      <c r="AV3769" s="1">
        <f t="shared" si="25"/>
        <v>566492.1076</v>
      </c>
    </row>
    <row r="3770" ht="12.75" customHeight="1">
      <c r="A3770" s="4" t="s">
        <v>7588</v>
      </c>
      <c r="B3770" s="1" t="s">
        <v>7589</v>
      </c>
      <c r="C3770" s="2">
        <v>1.52784551502201E-9</v>
      </c>
      <c r="D3770" s="2">
        <v>2.64096685312245E-9</v>
      </c>
      <c r="E3770" s="2">
        <v>2.38955118809362E-10</v>
      </c>
      <c r="F3770" s="2">
        <v>3.63798185191394E-9</v>
      </c>
      <c r="G3770" s="1">
        <v>1955534.95255805</v>
      </c>
      <c r="H3770" s="1">
        <v>-602987.775008179</v>
      </c>
      <c r="I3770" s="1">
        <v>52029.366122756</v>
      </c>
      <c r="J3770" s="1">
        <v>6727.78232897597</v>
      </c>
      <c r="K3770" s="1">
        <v>605463.729508797</v>
      </c>
      <c r="L3770" s="1">
        <v>48540.132040019</v>
      </c>
      <c r="M3770" s="1">
        <v>52913.7649173456</v>
      </c>
      <c r="N3770" s="1">
        <v>46082.2914419281</v>
      </c>
      <c r="O3770" s="1">
        <v>2705667.17227143</v>
      </c>
      <c r="P3770" s="1">
        <v>523490.801701774</v>
      </c>
      <c r="Q3770" s="1">
        <v>137046.108486248</v>
      </c>
      <c r="S3770" s="5">
        <f t="shared" ref="S3770:U3770" si="3792">($AY$3*M3770^2)/(2*$AY$6)</f>
        <v>169589.9449</v>
      </c>
      <c r="T3770" s="5">
        <f t="shared" si="3792"/>
        <v>128626.6339</v>
      </c>
      <c r="U3770" s="5">
        <f t="shared" si="3792"/>
        <v>443416160.1</v>
      </c>
      <c r="V3770" s="1" t="s">
        <v>20</v>
      </c>
      <c r="W3770" s="2">
        <f t="shared" si="3"/>
        <v>56744.89002</v>
      </c>
      <c r="X3770" s="1">
        <f t="shared" si="4"/>
        <v>0.731725836</v>
      </c>
      <c r="Y3770" s="1">
        <f t="shared" si="5"/>
        <v>0.8695284772</v>
      </c>
      <c r="Z3770" s="1">
        <f t="shared" si="6"/>
        <v>0.6594997196</v>
      </c>
      <c r="AA3770" s="5">
        <f t="shared" si="7"/>
        <v>0.3484858617</v>
      </c>
      <c r="AB3770" s="1">
        <f t="shared" si="8"/>
        <v>1841.106065</v>
      </c>
      <c r="AC3770" s="1">
        <f t="shared" si="9"/>
        <v>92797.09127</v>
      </c>
      <c r="AD3770" s="5">
        <f t="shared" si="10"/>
        <v>132235.7562</v>
      </c>
      <c r="AE3770" s="5">
        <f t="shared" si="11"/>
        <v>84055.70783</v>
      </c>
      <c r="AF3770" s="5">
        <f t="shared" si="12"/>
        <v>306426.6769</v>
      </c>
      <c r="AG3770" s="5">
        <f t="shared" si="13"/>
        <v>154587.6191</v>
      </c>
      <c r="AH3770" s="5">
        <f t="shared" si="14"/>
        <v>3230.59695</v>
      </c>
      <c r="AI3770" s="5">
        <f t="shared" si="15"/>
        <v>151839.0578</v>
      </c>
      <c r="AJ3770" s="1">
        <f t="shared" si="16"/>
        <v>963625454.1</v>
      </c>
      <c r="AK3770" s="1">
        <f t="shared" si="17"/>
        <v>55794.29597</v>
      </c>
      <c r="AL3770" s="1" t="s">
        <v>20</v>
      </c>
      <c r="AM3770" s="5">
        <f t="shared" si="18"/>
        <v>0.623352284</v>
      </c>
      <c r="AN3770" s="5">
        <f t="shared" si="19"/>
        <v>0.7287177704</v>
      </c>
      <c r="AO3770" s="5">
        <f t="shared" si="20"/>
        <v>1.146412872</v>
      </c>
      <c r="AP3770" s="5">
        <f t="shared" si="21"/>
        <v>0.3144717894</v>
      </c>
      <c r="AQ3770" s="1">
        <f t="shared" si="22"/>
        <v>1.727103887</v>
      </c>
      <c r="AR3770" s="1">
        <f t="shared" si="23"/>
        <v>0.367468912</v>
      </c>
      <c r="AT3770" s="1">
        <v>0.418158249700642</v>
      </c>
      <c r="AU3770" s="1">
        <f t="shared" si="24"/>
        <v>0.00000433942719</v>
      </c>
      <c r="AV3770" s="1">
        <f t="shared" si="25"/>
        <v>230445.1616</v>
      </c>
    </row>
    <row r="3771" ht="12.75" customHeight="1">
      <c r="A3771" s="4" t="s">
        <v>7590</v>
      </c>
      <c r="B3771" s="1" t="s">
        <v>7591</v>
      </c>
      <c r="C3771" s="2">
        <v>2.07720297473339E-9</v>
      </c>
      <c r="D3771" s="2">
        <v>2.63991673193918E-9</v>
      </c>
      <c r="E3771" s="2">
        <v>1.09576881078362E-10</v>
      </c>
      <c r="F3771" s="2">
        <v>3.68148221253398E-9</v>
      </c>
      <c r="G3771" s="1">
        <v>1828051.66107642</v>
      </c>
      <c r="H3771" s="1">
        <v>-589920.239886857</v>
      </c>
      <c r="I3771" s="1">
        <v>48715.5630140109</v>
      </c>
      <c r="J3771" s="1">
        <v>10360.611473471</v>
      </c>
      <c r="K3771" s="1">
        <v>592063.59509809</v>
      </c>
      <c r="L3771" s="1">
        <v>47629.5949986534</v>
      </c>
      <c r="M3771" s="1">
        <v>52371.2628108053</v>
      </c>
      <c r="N3771" s="1">
        <v>44770.0230290545</v>
      </c>
      <c r="O3771" s="1">
        <v>2770465.34357927</v>
      </c>
      <c r="P3771" s="1">
        <v>496372.871126453</v>
      </c>
      <c r="Q3771" s="1">
        <v>136177.494880888</v>
      </c>
      <c r="S3771" s="5">
        <f t="shared" ref="S3771:U3771" si="3793">($AY$3*M3771^2)/(2*$AY$6)</f>
        <v>166130.3056</v>
      </c>
      <c r="T3771" s="5">
        <f t="shared" si="3793"/>
        <v>121405.2332</v>
      </c>
      <c r="U3771" s="5">
        <f t="shared" si="3793"/>
        <v>464909280.5</v>
      </c>
      <c r="V3771" s="1" t="s">
        <v>20</v>
      </c>
      <c r="W3771" s="2">
        <f t="shared" si="3"/>
        <v>59391.93786</v>
      </c>
      <c r="X3771" s="1">
        <f t="shared" si="4"/>
        <v>0.6431300253</v>
      </c>
      <c r="Y3771" s="1">
        <f t="shared" si="5"/>
        <v>0.7775549677</v>
      </c>
      <c r="Z3771" s="1">
        <f t="shared" si="6"/>
        <v>0.5682240927</v>
      </c>
      <c r="AA3771" s="5">
        <f t="shared" si="7"/>
        <v>0.3526528041</v>
      </c>
      <c r="AB3771" s="1">
        <f t="shared" si="8"/>
        <v>1780.082988</v>
      </c>
      <c r="AC3771" s="1">
        <f t="shared" si="9"/>
        <v>93901.71802</v>
      </c>
      <c r="AD3771" s="5">
        <f t="shared" si="10"/>
        <v>126952.1255</v>
      </c>
      <c r="AE3771" s="5">
        <f t="shared" si="11"/>
        <v>81274.2961</v>
      </c>
      <c r="AF3771" s="5">
        <f t="shared" si="12"/>
        <v>306810.107</v>
      </c>
      <c r="AG3771" s="5">
        <f t="shared" si="13"/>
        <v>158303.5243</v>
      </c>
      <c r="AH3771" s="5">
        <f t="shared" si="14"/>
        <v>3192.593345</v>
      </c>
      <c r="AI3771" s="5">
        <f t="shared" si="15"/>
        <v>148506.5827</v>
      </c>
      <c r="AJ3771" s="1">
        <f t="shared" si="16"/>
        <v>942298477.8</v>
      </c>
      <c r="AK3771" s="1">
        <f t="shared" si="17"/>
        <v>54541.94755</v>
      </c>
      <c r="AL3771" s="1" t="s">
        <v>20</v>
      </c>
      <c r="AM3771" s="5">
        <f t="shared" si="18"/>
        <v>0.5952479468</v>
      </c>
      <c r="AN3771" s="5">
        <f t="shared" si="19"/>
        <v>0.7422471064</v>
      </c>
      <c r="AO3771" s="5">
        <f t="shared" si="20"/>
        <v>1.159405277</v>
      </c>
      <c r="AP3771" s="5">
        <f t="shared" si="21"/>
        <v>0.3071275869</v>
      </c>
      <c r="AQ3771" s="1">
        <f t="shared" si="22"/>
        <v>1.727658289</v>
      </c>
      <c r="AR3771" s="1">
        <f t="shared" si="23"/>
        <v>0.36758687</v>
      </c>
      <c r="AT3771" s="1">
        <v>0.347493307770986</v>
      </c>
      <c r="AU3771" s="1">
        <f t="shared" si="24"/>
        <v>0.000003687720143</v>
      </c>
      <c r="AV3771" s="1">
        <f t="shared" si="25"/>
        <v>271170.2519</v>
      </c>
    </row>
    <row r="3772" ht="12.75" customHeight="1">
      <c r="A3772" s="4" t="s">
        <v>7592</v>
      </c>
      <c r="B3772" s="1" t="s">
        <v>7593</v>
      </c>
      <c r="C3772" s="2">
        <v>3.06840509768547E-9</v>
      </c>
      <c r="D3772" s="2">
        <v>-1.88935387750682E-9</v>
      </c>
      <c r="E3772" s="2">
        <v>9.30995633155939E-10</v>
      </c>
      <c r="F3772" s="2">
        <v>3.86842204832002E-9</v>
      </c>
      <c r="G3772" s="1">
        <v>1621109.24208584</v>
      </c>
      <c r="H3772" s="1">
        <v>-586200.452004326</v>
      </c>
      <c r="I3772" s="1">
        <v>-12649.1977715522</v>
      </c>
      <c r="J3772" s="1">
        <v>24731.998385732</v>
      </c>
      <c r="K3772" s="1">
        <v>587021.754761003</v>
      </c>
      <c r="L3772" s="1">
        <v>47328.7466804102</v>
      </c>
      <c r="M3772" s="1">
        <v>34356.491778121</v>
      </c>
      <c r="N3772" s="1">
        <v>52250.2956454914</v>
      </c>
      <c r="O3772" s="1">
        <v>2614530.79464878</v>
      </c>
      <c r="P3772" s="1">
        <v>484613.978851869</v>
      </c>
      <c r="Q3772" s="1">
        <v>145671.794733091</v>
      </c>
      <c r="S3772" s="5">
        <f t="shared" ref="S3772:U3772" si="3794">($AY$3*M3772^2)/(2*$AY$6)</f>
        <v>71495.77746</v>
      </c>
      <c r="T3772" s="5">
        <f t="shared" si="3794"/>
        <v>165363.7362</v>
      </c>
      <c r="U3772" s="5">
        <f t="shared" si="3794"/>
        <v>414047622.1</v>
      </c>
      <c r="V3772" s="1" t="s">
        <v>20</v>
      </c>
      <c r="W3772" s="2">
        <f t="shared" si="3"/>
        <v>66271.48935</v>
      </c>
      <c r="X3772" s="1">
        <f t="shared" si="4"/>
        <v>0.5100309681</v>
      </c>
      <c r="Y3772" s="1">
        <f t="shared" si="5"/>
        <v>0.2687597074</v>
      </c>
      <c r="Z3772" s="1">
        <f t="shared" si="6"/>
        <v>0.6216186598</v>
      </c>
      <c r="AA3772" s="5">
        <f t="shared" si="7"/>
        <v>0.3705599549</v>
      </c>
      <c r="AB3772" s="1">
        <f t="shared" si="8"/>
        <v>1676.301595</v>
      </c>
      <c r="AC3772" s="1">
        <f t="shared" si="9"/>
        <v>91220.83808</v>
      </c>
      <c r="AD3772" s="5">
        <f t="shared" si="10"/>
        <v>141003.6216</v>
      </c>
      <c r="AE3772" s="5">
        <f t="shared" si="11"/>
        <v>142318.9754</v>
      </c>
      <c r="AF3772" s="5">
        <f t="shared" si="12"/>
        <v>290153.6377</v>
      </c>
      <c r="AG3772" s="5">
        <f t="shared" si="13"/>
        <v>197438.5687</v>
      </c>
      <c r="AH3772" s="5">
        <f t="shared" si="14"/>
        <v>3286.420146</v>
      </c>
      <c r="AI3772" s="5">
        <f t="shared" si="15"/>
        <v>92715.06897</v>
      </c>
      <c r="AJ3772" s="1">
        <f t="shared" si="16"/>
        <v>934274139.7</v>
      </c>
      <c r="AK3772" s="1">
        <f t="shared" si="17"/>
        <v>70802.14793</v>
      </c>
      <c r="AL3772" s="1" t="s">
        <v>20</v>
      </c>
      <c r="AM3772" s="5">
        <f t="shared" si="18"/>
        <v>0.4731973827</v>
      </c>
      <c r="AN3772" s="5">
        <f t="shared" si="19"/>
        <v>0.6625887544</v>
      </c>
      <c r="AO3772" s="5">
        <f t="shared" si="20"/>
        <v>0.6564649144</v>
      </c>
      <c r="AP3772" s="5">
        <f t="shared" si="21"/>
        <v>0.3219929094</v>
      </c>
      <c r="AQ3772" s="1">
        <f t="shared" si="22"/>
        <v>1.31955621</v>
      </c>
      <c r="AR3772" s="1">
        <f t="shared" si="23"/>
        <v>0.2807566404</v>
      </c>
      <c r="AT3772" s="1">
        <v>0.634176130953877</v>
      </c>
      <c r="AU3772" s="1">
        <f t="shared" si="24"/>
        <v>0.000006787902008</v>
      </c>
      <c r="AV3772" s="1">
        <f t="shared" si="25"/>
        <v>147320.9246</v>
      </c>
    </row>
    <row r="3773" ht="12.75" customHeight="1">
      <c r="A3773" s="4" t="s">
        <v>7594</v>
      </c>
      <c r="B3773" s="1" t="s">
        <v>7595</v>
      </c>
      <c r="C3773" s="2">
        <v>2.39075004270058E-9</v>
      </c>
      <c r="D3773" s="2">
        <v>1.95092998552713E-9</v>
      </c>
      <c r="E3773" s="2">
        <v>-5.71163065986274E-10</v>
      </c>
      <c r="F3773" s="2">
        <v>3.8403165711122E-9</v>
      </c>
      <c r="G3773" s="1">
        <v>1868513.24673888</v>
      </c>
      <c r="H3773" s="1">
        <v>-598562.148248351</v>
      </c>
      <c r="I3773" s="1">
        <v>43530.2737865198</v>
      </c>
      <c r="J3773" s="1">
        <v>-9297.50214167738</v>
      </c>
      <c r="K3773" s="1">
        <v>600753.25789008</v>
      </c>
      <c r="L3773" s="1">
        <v>49993.3821712479</v>
      </c>
      <c r="M3773" s="1">
        <v>52793.1379642184</v>
      </c>
      <c r="N3773" s="1">
        <v>48290.4932813944</v>
      </c>
      <c r="O3773" s="1">
        <v>2634091.47254732</v>
      </c>
      <c r="P3773" s="1">
        <v>516706.526489003</v>
      </c>
      <c r="Q3773" s="1">
        <v>137827.43806937</v>
      </c>
      <c r="S3773" s="5">
        <f t="shared" ref="S3773:U3773" si="3795">($AY$3*M3773^2)/(2*$AY$6)</f>
        <v>168817.6014</v>
      </c>
      <c r="T3773" s="5">
        <f t="shared" si="3795"/>
        <v>141249.219</v>
      </c>
      <c r="U3773" s="5">
        <f t="shared" si="3795"/>
        <v>420266213.1</v>
      </c>
      <c r="V3773" s="1" t="s">
        <v>20</v>
      </c>
      <c r="W3773" s="2">
        <f t="shared" si="3"/>
        <v>61279.88724</v>
      </c>
      <c r="X3773" s="1">
        <f t="shared" si="4"/>
        <v>0.6655629263</v>
      </c>
      <c r="Y3773" s="1">
        <f t="shared" si="5"/>
        <v>0.7421967332</v>
      </c>
      <c r="Z3773" s="1">
        <f t="shared" si="6"/>
        <v>0.6209939489</v>
      </c>
      <c r="AA3773" s="5">
        <f t="shared" si="7"/>
        <v>0.3678677036</v>
      </c>
      <c r="AB3773" s="1">
        <f t="shared" si="8"/>
        <v>1799.6751</v>
      </c>
      <c r="AC3773" s="1">
        <f t="shared" si="9"/>
        <v>91561.43771</v>
      </c>
      <c r="AD3773" s="5">
        <f t="shared" si="10"/>
        <v>131271.3587</v>
      </c>
      <c r="AE3773" s="5">
        <f t="shared" si="11"/>
        <v>83871.41338</v>
      </c>
      <c r="AF3773" s="5">
        <f t="shared" si="12"/>
        <v>304418.3848</v>
      </c>
      <c r="AG3773" s="5">
        <f t="shared" si="13"/>
        <v>160907.1783</v>
      </c>
      <c r="AH3773" s="5">
        <f t="shared" si="14"/>
        <v>3274.194983</v>
      </c>
      <c r="AI3773" s="5">
        <f t="shared" si="15"/>
        <v>143511.2065</v>
      </c>
      <c r="AJ3773" s="1">
        <f t="shared" si="16"/>
        <v>956128505.7</v>
      </c>
      <c r="AK3773" s="1">
        <f t="shared" si="17"/>
        <v>56024.33322</v>
      </c>
      <c r="AL3773" s="1" t="s">
        <v>20</v>
      </c>
      <c r="AM3773" s="5">
        <f t="shared" si="18"/>
        <v>0.5942112189</v>
      </c>
      <c r="AN3773" s="5">
        <f t="shared" si="19"/>
        <v>0.7283603331</v>
      </c>
      <c r="AO3773" s="5">
        <f t="shared" si="20"/>
        <v>1.139993315</v>
      </c>
      <c r="AP3773" s="5">
        <f t="shared" si="21"/>
        <v>0.3140836932</v>
      </c>
      <c r="AQ3773" s="1">
        <f t="shared" si="22"/>
        <v>1.706630763</v>
      </c>
      <c r="AR3773" s="1">
        <f t="shared" si="23"/>
        <v>0.3631129284</v>
      </c>
      <c r="AT3773" s="1">
        <v>0.2734782373361</v>
      </c>
      <c r="AU3773" s="1">
        <f t="shared" si="24"/>
        <v>0.000002860266541</v>
      </c>
      <c r="AV3773" s="1">
        <f t="shared" si="25"/>
        <v>349617.7667</v>
      </c>
    </row>
    <row r="3774" ht="12.75" customHeight="1">
      <c r="A3774" s="4" t="s">
        <v>7596</v>
      </c>
      <c r="B3774" s="1" t="s">
        <v>7597</v>
      </c>
      <c r="C3774" s="2">
        <v>1.34292023689865E-9</v>
      </c>
      <c r="D3774" s="2">
        <v>-3.29546690129883E-9</v>
      </c>
      <c r="E3774" s="2">
        <v>-8.60713451000275E-13</v>
      </c>
      <c r="F3774" s="2">
        <v>3.74138621324553E-9</v>
      </c>
      <c r="G3774" s="1">
        <v>1878683.99882714</v>
      </c>
      <c r="H3774" s="1">
        <v>-608352.329103066</v>
      </c>
      <c r="I3774" s="1">
        <v>-14206.2588027587</v>
      </c>
      <c r="J3774" s="1">
        <v>1255.0378979398</v>
      </c>
      <c r="K3774" s="1">
        <v>608614.880133948</v>
      </c>
      <c r="L3774" s="1">
        <v>56435.978578043</v>
      </c>
      <c r="M3774" s="1">
        <v>59913.3073002577</v>
      </c>
      <c r="N3774" s="1">
        <v>54510.6696112871</v>
      </c>
      <c r="O3774" s="1">
        <v>2546558.77009247</v>
      </c>
      <c r="P3774" s="1">
        <v>522275.266805956</v>
      </c>
      <c r="Q3774" s="1">
        <v>135450.226201175</v>
      </c>
      <c r="S3774" s="5">
        <f t="shared" ref="S3774:U3774" si="3796">($AY$3*M3774^2)/(2*$AY$6)</f>
        <v>217424.9404</v>
      </c>
      <c r="T3774" s="5">
        <f t="shared" si="3796"/>
        <v>179980.6458</v>
      </c>
      <c r="U3774" s="5">
        <f t="shared" si="3796"/>
        <v>392798823.8</v>
      </c>
      <c r="V3774" s="1" t="s">
        <v>20</v>
      </c>
      <c r="W3774" s="2">
        <f t="shared" si="3"/>
        <v>59539.43309</v>
      </c>
      <c r="X3774" s="1">
        <f t="shared" si="4"/>
        <v>0.8984682396</v>
      </c>
      <c r="Y3774" s="1">
        <f t="shared" si="5"/>
        <v>1.012598309</v>
      </c>
      <c r="Z3774" s="1">
        <f t="shared" si="6"/>
        <v>0.8382115554</v>
      </c>
      <c r="AA3774" s="5">
        <f t="shared" si="7"/>
        <v>0.3583910673</v>
      </c>
      <c r="AB3774" s="1">
        <f t="shared" si="8"/>
        <v>1804.566478</v>
      </c>
      <c r="AC3774" s="1">
        <f t="shared" si="9"/>
        <v>90027.25926</v>
      </c>
      <c r="AD3774" s="5">
        <f t="shared" si="10"/>
        <v>152098.2932</v>
      </c>
      <c r="AE3774" s="5">
        <f t="shared" si="11"/>
        <v>84887.65374</v>
      </c>
      <c r="AF3774" s="5">
        <f t="shared" si="12"/>
        <v>327635.279</v>
      </c>
      <c r="AG3774" s="5">
        <f t="shared" si="13"/>
        <v>160462.2862</v>
      </c>
      <c r="AH3774" s="5">
        <f t="shared" si="14"/>
        <v>3329.99141</v>
      </c>
      <c r="AI3774" s="5">
        <f t="shared" si="15"/>
        <v>167172.9928</v>
      </c>
      <c r="AJ3774" s="1">
        <f t="shared" si="16"/>
        <v>968640666.1</v>
      </c>
      <c r="AK3774" s="1">
        <f t="shared" si="17"/>
        <v>56831.66286</v>
      </c>
      <c r="AL3774" s="1" t="s">
        <v>20</v>
      </c>
      <c r="AM3774" s="5">
        <f t="shared" si="18"/>
        <v>0.6036562789</v>
      </c>
      <c r="AN3774" s="5">
        <f t="shared" si="19"/>
        <v>0.6368517661</v>
      </c>
      <c r="AO3774" s="5">
        <f t="shared" si="20"/>
        <v>1.141085451</v>
      </c>
      <c r="AP3774" s="5">
        <f t="shared" si="21"/>
        <v>0.2956460211</v>
      </c>
      <c r="AQ3774" s="1">
        <f t="shared" si="22"/>
        <v>1.704403175</v>
      </c>
      <c r="AR3774" s="1">
        <f t="shared" si="23"/>
        <v>0.3626389734</v>
      </c>
      <c r="AT3774" s="1">
        <v>0.379521966500364</v>
      </c>
      <c r="AU3774" s="1">
        <f t="shared" si="24"/>
        <v>0.000003918088304</v>
      </c>
      <c r="AV3774" s="1">
        <f t="shared" si="25"/>
        <v>255226.509</v>
      </c>
    </row>
    <row r="3775" ht="12.75" customHeight="1">
      <c r="A3775" s="4" t="s">
        <v>7598</v>
      </c>
      <c r="B3775" s="1" t="s">
        <v>7599</v>
      </c>
      <c r="C3775" s="2">
        <v>2.16129106585875E-9</v>
      </c>
      <c r="D3775" s="2">
        <v>-2.11672254304061E-9</v>
      </c>
      <c r="E3775" s="2">
        <v>-2.12967574651273E-9</v>
      </c>
      <c r="F3775" s="2">
        <v>3.75807972918555E-9</v>
      </c>
      <c r="G3775" s="1">
        <v>1702710.09945916</v>
      </c>
      <c r="H3775" s="1">
        <v>-609250.421348843</v>
      </c>
      <c r="I3775" s="1">
        <v>840.082475731006</v>
      </c>
      <c r="J3775" s="1">
        <v>-30394.3628077414</v>
      </c>
      <c r="K3775" s="1">
        <v>610014.281586859</v>
      </c>
      <c r="L3775" s="1">
        <v>52294.7918153394</v>
      </c>
      <c r="M3775" s="1">
        <v>48867.7254944102</v>
      </c>
      <c r="N3775" s="1">
        <v>53882.2201741025</v>
      </c>
      <c r="O3775" s="1">
        <v>2440948.21432844</v>
      </c>
      <c r="P3775" s="1">
        <v>512708.201591306</v>
      </c>
      <c r="Q3775" s="1">
        <v>137331.538083576</v>
      </c>
      <c r="S3775" s="5">
        <f t="shared" ref="S3775:U3775" si="3797">($AY$3*M3775^2)/(2*$AY$6)</f>
        <v>144646.1981</v>
      </c>
      <c r="T3775" s="5">
        <f t="shared" si="3797"/>
        <v>175854.6013</v>
      </c>
      <c r="U3775" s="5">
        <f t="shared" si="3797"/>
        <v>360894200.9</v>
      </c>
      <c r="V3775" s="1" t="s">
        <v>20</v>
      </c>
      <c r="W3775" s="2">
        <f t="shared" si="3"/>
        <v>62819.52603</v>
      </c>
      <c r="X3775" s="1">
        <f t="shared" si="4"/>
        <v>0.6929909549</v>
      </c>
      <c r="Y3775" s="1">
        <f t="shared" si="5"/>
        <v>0.6051387176</v>
      </c>
      <c r="Z3775" s="1">
        <f t="shared" si="6"/>
        <v>0.7357015206</v>
      </c>
      <c r="AA3775" s="5">
        <f t="shared" si="7"/>
        <v>0.3599901556</v>
      </c>
      <c r="AB3775" s="1">
        <f t="shared" si="8"/>
        <v>1717.973155</v>
      </c>
      <c r="AC3775" s="1">
        <f t="shared" si="9"/>
        <v>88140.69286</v>
      </c>
      <c r="AD3775" s="5">
        <f t="shared" si="10"/>
        <v>149676.9268</v>
      </c>
      <c r="AE3775" s="5">
        <f t="shared" si="11"/>
        <v>103126.7877</v>
      </c>
      <c r="AF3775" s="5">
        <f t="shared" si="12"/>
        <v>315547.9683</v>
      </c>
      <c r="AG3775" s="5">
        <f t="shared" si="13"/>
        <v>179800.5743</v>
      </c>
      <c r="AH3775" s="5">
        <f t="shared" si="14"/>
        <v>3401.26666</v>
      </c>
      <c r="AI3775" s="5">
        <f t="shared" si="15"/>
        <v>135747.394</v>
      </c>
      <c r="AJ3775" s="1">
        <f t="shared" si="16"/>
        <v>970867882.7</v>
      </c>
      <c r="AK3775" s="1">
        <f t="shared" si="17"/>
        <v>62568.61417</v>
      </c>
      <c r="AL3775" s="1" t="s">
        <v>20</v>
      </c>
      <c r="AM3775" s="5">
        <f t="shared" si="18"/>
        <v>0.539969289</v>
      </c>
      <c r="AN3775" s="5">
        <f t="shared" si="19"/>
        <v>0.6486423147</v>
      </c>
      <c r="AO3775" s="5">
        <f t="shared" si="20"/>
        <v>0.9414313236</v>
      </c>
      <c r="AP3775" s="5">
        <f t="shared" si="21"/>
        <v>0.3076767972</v>
      </c>
      <c r="AQ3775" s="1">
        <f t="shared" si="22"/>
        <v>1.551685131</v>
      </c>
      <c r="AR3775" s="1">
        <f t="shared" si="23"/>
        <v>0.3301457725</v>
      </c>
      <c r="AT3775" s="1">
        <v>0.52686892390743</v>
      </c>
      <c r="AU3775" s="1">
        <f t="shared" si="24"/>
        <v>0.000005426782915</v>
      </c>
      <c r="AV3775" s="1">
        <f t="shared" si="25"/>
        <v>184271.2369</v>
      </c>
    </row>
    <row r="3776" ht="12.75" customHeight="1">
      <c r="A3776" s="4" t="s">
        <v>7600</v>
      </c>
      <c r="B3776" s="1" t="s">
        <v>7601</v>
      </c>
      <c r="C3776" s="2">
        <v>2.25334736122882E-9</v>
      </c>
      <c r="D3776" s="2">
        <v>3.16444684907537E-10</v>
      </c>
      <c r="E3776" s="2">
        <v>-2.28066327796588E-9</v>
      </c>
      <c r="F3776" s="2">
        <v>3.5667076163952E-9</v>
      </c>
      <c r="G3776" s="1">
        <v>1852841.88835631</v>
      </c>
      <c r="H3776" s="1">
        <v>-614049.213048606</v>
      </c>
      <c r="I3776" s="1">
        <v>28250.3159890355</v>
      </c>
      <c r="J3776" s="1">
        <v>-26091.3430505936</v>
      </c>
      <c r="K3776" s="1">
        <v>615367.664737398</v>
      </c>
      <c r="L3776" s="1">
        <v>53157.552330285</v>
      </c>
      <c r="M3776" s="1">
        <v>55348.3254382896</v>
      </c>
      <c r="N3776" s="1">
        <v>51968.0078959519</v>
      </c>
      <c r="O3776" s="1">
        <v>2477788.88975287</v>
      </c>
      <c r="P3776" s="1">
        <v>509612.523192247</v>
      </c>
      <c r="Q3776" s="1">
        <v>126924.441007582</v>
      </c>
      <c r="S3776" s="5">
        <f t="shared" ref="S3776:U3776" si="3798">($AY$3*M3776^2)/(2*$AY$6)</f>
        <v>185554.6079</v>
      </c>
      <c r="T3776" s="5">
        <f t="shared" si="3798"/>
        <v>163581.7727</v>
      </c>
      <c r="U3776" s="5">
        <f t="shared" si="3798"/>
        <v>371870197.5</v>
      </c>
      <c r="V3776" s="1" t="s">
        <v>20</v>
      </c>
      <c r="W3776" s="2">
        <f t="shared" si="3"/>
        <v>57154.09478</v>
      </c>
      <c r="X3776" s="1">
        <f t="shared" si="4"/>
        <v>0.8650381266</v>
      </c>
      <c r="Y3776" s="1">
        <f t="shared" si="5"/>
        <v>0.9378087281</v>
      </c>
      <c r="Z3776" s="1">
        <f t="shared" si="6"/>
        <v>0.8267561555</v>
      </c>
      <c r="AA3776" s="5">
        <f t="shared" si="7"/>
        <v>0.3416584326</v>
      </c>
      <c r="AB3776" s="1">
        <f t="shared" si="8"/>
        <v>1792.112205</v>
      </c>
      <c r="AC3776" s="1">
        <f t="shared" si="9"/>
        <v>88803.34561</v>
      </c>
      <c r="AD3776" s="5">
        <f t="shared" si="10"/>
        <v>152105.1522</v>
      </c>
      <c r="AE3776" s="5">
        <f t="shared" si="11"/>
        <v>88954.04165</v>
      </c>
      <c r="AF3776" s="5">
        <f t="shared" si="12"/>
        <v>325539.8717</v>
      </c>
      <c r="AG3776" s="5">
        <f t="shared" si="13"/>
        <v>163540.8687</v>
      </c>
      <c r="AH3776" s="5">
        <f t="shared" si="14"/>
        <v>3375.886324</v>
      </c>
      <c r="AI3776" s="5">
        <f t="shared" si="15"/>
        <v>161999.003</v>
      </c>
      <c r="AJ3776" s="1">
        <f t="shared" si="16"/>
        <v>979388056.6</v>
      </c>
      <c r="AK3776" s="1">
        <f t="shared" si="17"/>
        <v>58451.61747</v>
      </c>
      <c r="AL3776" s="1" t="s">
        <v>20</v>
      </c>
      <c r="AM3776" s="5">
        <f t="shared" si="18"/>
        <v>0.5988644088</v>
      </c>
      <c r="AN3776" s="5">
        <f t="shared" si="19"/>
        <v>0.6438888113</v>
      </c>
      <c r="AO3776" s="5">
        <f t="shared" si="20"/>
        <v>1.101004562</v>
      </c>
      <c r="AP3776" s="5">
        <f t="shared" si="21"/>
        <v>0.3008504155</v>
      </c>
      <c r="AQ3776" s="1">
        <f t="shared" si="22"/>
        <v>1.675553387</v>
      </c>
      <c r="AR3776" s="1">
        <f t="shared" si="23"/>
        <v>0.3565007207</v>
      </c>
      <c r="AT3776" s="1">
        <v>0.324187652952961</v>
      </c>
      <c r="AU3776" s="1">
        <f t="shared" si="24"/>
        <v>0.00000331010421</v>
      </c>
      <c r="AV3776" s="1">
        <f t="shared" si="25"/>
        <v>302105.2923</v>
      </c>
    </row>
    <row r="3777" ht="12.75" customHeight="1">
      <c r="A3777" s="4" t="s">
        <v>7602</v>
      </c>
      <c r="B3777" s="1" t="s">
        <v>7603</v>
      </c>
      <c r="C3777" s="2">
        <v>-4.19200668662705E-10</v>
      </c>
      <c r="D3777" s="2">
        <v>-2.60791009894879E-9</v>
      </c>
      <c r="E3777" s="2">
        <v>-1.4259230020392E-10</v>
      </c>
      <c r="F3777" s="2">
        <v>3.18967536719872E-9</v>
      </c>
      <c r="G3777" s="1">
        <v>1848853.14420092</v>
      </c>
      <c r="H3777" s="1">
        <v>-643641.938705785</v>
      </c>
      <c r="I3777" s="1">
        <v>-4706.23483041712</v>
      </c>
      <c r="J3777" s="1">
        <v>-5725.68376178626</v>
      </c>
      <c r="K3777" s="1">
        <v>643756.795930907</v>
      </c>
      <c r="L3777" s="1">
        <v>53875.5756271686</v>
      </c>
      <c r="M3777" s="1">
        <v>54391.1162677812</v>
      </c>
      <c r="N3777" s="1">
        <v>53980.2674770733</v>
      </c>
      <c r="O3777" s="1">
        <v>2642125.34434312</v>
      </c>
      <c r="P3777" s="1">
        <v>517545.769557838</v>
      </c>
      <c r="Q3777" s="1">
        <v>126406.661790528</v>
      </c>
      <c r="S3777" s="5">
        <f t="shared" ref="S3777:U3777" si="3799">($AY$3*M3777^2)/(2*$AY$6)</f>
        <v>179192.0409</v>
      </c>
      <c r="T3777" s="5">
        <f t="shared" si="3799"/>
        <v>176495.1746</v>
      </c>
      <c r="U3777" s="5">
        <f t="shared" si="3799"/>
        <v>422833712.2</v>
      </c>
      <c r="V3777" s="1" t="s">
        <v>20</v>
      </c>
      <c r="W3777" s="2">
        <f t="shared" si="3"/>
        <v>51167.51177</v>
      </c>
      <c r="X3777" s="1">
        <f t="shared" si="4"/>
        <v>1.108652014</v>
      </c>
      <c r="Y3777" s="1">
        <f t="shared" si="5"/>
        <v>1.12997113</v>
      </c>
      <c r="Z3777" s="1">
        <f t="shared" si="6"/>
        <v>1.1129649</v>
      </c>
      <c r="AA3777" s="5">
        <f t="shared" si="7"/>
        <v>0.3055421424</v>
      </c>
      <c r="AB3777" s="1">
        <f t="shared" si="8"/>
        <v>1790.182162</v>
      </c>
      <c r="AC3777" s="1">
        <f t="shared" si="9"/>
        <v>91700.96074</v>
      </c>
      <c r="AD3777" s="5">
        <f t="shared" si="10"/>
        <v>176670.449</v>
      </c>
      <c r="AE3777" s="5">
        <f t="shared" si="11"/>
        <v>104923.9274</v>
      </c>
      <c r="AF3777" s="5">
        <f t="shared" si="12"/>
        <v>345805.1865</v>
      </c>
      <c r="AG3777" s="5">
        <f t="shared" si="13"/>
        <v>167790.0825</v>
      </c>
      <c r="AH3777" s="5">
        <f t="shared" si="14"/>
        <v>3269.213295</v>
      </c>
      <c r="AI3777" s="5">
        <f t="shared" si="15"/>
        <v>178015.1041</v>
      </c>
      <c r="AJ3777" s="1">
        <f t="shared" si="16"/>
        <v>1024570762</v>
      </c>
      <c r="AK3777" s="1">
        <f t="shared" si="17"/>
        <v>62322.64893</v>
      </c>
      <c r="AL3777" s="1" t="s">
        <v>20</v>
      </c>
      <c r="AM3777" s="5">
        <f t="shared" si="18"/>
        <v>0.6106265323</v>
      </c>
      <c r="AN3777" s="5">
        <f t="shared" si="19"/>
        <v>0.5799332985</v>
      </c>
      <c r="AO3777" s="5">
        <f t="shared" si="20"/>
        <v>0.9764891457</v>
      </c>
      <c r="AP3777" s="5">
        <f t="shared" si="21"/>
        <v>0.2962855394</v>
      </c>
      <c r="AQ3777" s="1">
        <f t="shared" si="22"/>
        <v>1.6439782</v>
      </c>
      <c r="AR3777" s="1">
        <f t="shared" si="23"/>
        <v>0.3497825958</v>
      </c>
      <c r="AT3777" s="1">
        <v>0.126200352254792</v>
      </c>
      <c r="AU3777" s="1">
        <f t="shared" si="24"/>
        <v>0.000001231738762</v>
      </c>
      <c r="AV3777" s="1">
        <f t="shared" si="25"/>
        <v>811860.4615</v>
      </c>
    </row>
    <row r="3778" ht="12.75" customHeight="1">
      <c r="A3778" s="4" t="s">
        <v>7604</v>
      </c>
      <c r="B3778" s="1" t="s">
        <v>7605</v>
      </c>
      <c r="C3778" s="2">
        <v>8.79369580225533E-11</v>
      </c>
      <c r="D3778" s="2">
        <v>-2.65025771016824E-9</v>
      </c>
      <c r="E3778" s="2">
        <v>-1.80861351349473E-9</v>
      </c>
      <c r="F3778" s="2">
        <v>3.57934226869584E-9</v>
      </c>
      <c r="G3778" s="1">
        <v>1781909.16429684</v>
      </c>
      <c r="H3778" s="1">
        <v>-636782.755680894</v>
      </c>
      <c r="I3778" s="1">
        <v>-7968.9520833471</v>
      </c>
      <c r="J3778" s="1">
        <v>-23149.3073224577</v>
      </c>
      <c r="K3778" s="1">
        <v>637348.549845611</v>
      </c>
      <c r="L3778" s="1">
        <v>48223.8549397159</v>
      </c>
      <c r="M3778" s="1">
        <v>51891.8613660413</v>
      </c>
      <c r="N3778" s="1">
        <v>46824.9236611072</v>
      </c>
      <c r="O3778" s="1">
        <v>2512840.48324632</v>
      </c>
      <c r="P3778" s="1">
        <v>528720.468072638</v>
      </c>
      <c r="Q3778" s="1">
        <v>125104.595005337</v>
      </c>
      <c r="S3778" s="5">
        <f t="shared" ref="S3778:U3778" si="3800">($AY$3*M3778^2)/(2*$AY$6)</f>
        <v>163102.745</v>
      </c>
      <c r="T3778" s="5">
        <f t="shared" si="3800"/>
        <v>132805.765</v>
      </c>
      <c r="U3778" s="5">
        <f t="shared" si="3800"/>
        <v>382465804.9</v>
      </c>
      <c r="V3778" s="1" t="s">
        <v>20</v>
      </c>
      <c r="W3778" s="2">
        <f t="shared" si="3"/>
        <v>58487.01679</v>
      </c>
      <c r="X3778" s="1">
        <f t="shared" si="4"/>
        <v>0.6798371737</v>
      </c>
      <c r="Y3778" s="1">
        <f t="shared" si="5"/>
        <v>0.7871899812</v>
      </c>
      <c r="Z3778" s="1">
        <f t="shared" si="6"/>
        <v>0.6409663288</v>
      </c>
      <c r="AA3778" s="5">
        <f t="shared" si="7"/>
        <v>0.3428687183</v>
      </c>
      <c r="AB3778" s="1">
        <f t="shared" si="8"/>
        <v>1757.473552</v>
      </c>
      <c r="AC3778" s="1">
        <f t="shared" si="9"/>
        <v>89429.26004</v>
      </c>
      <c r="AD3778" s="5">
        <f t="shared" si="10"/>
        <v>136568.0832</v>
      </c>
      <c r="AE3778" s="5">
        <f t="shared" si="11"/>
        <v>84574.65049</v>
      </c>
      <c r="AF3778" s="5">
        <f t="shared" si="12"/>
        <v>316979.1114</v>
      </c>
      <c r="AG3778" s="5">
        <f t="shared" si="13"/>
        <v>165632.9588</v>
      </c>
      <c r="AH3778" s="5">
        <f t="shared" si="14"/>
        <v>3352.258532</v>
      </c>
      <c r="AI3778" s="5">
        <f t="shared" si="15"/>
        <v>151346.1526</v>
      </c>
      <c r="AJ3778" s="1">
        <f t="shared" si="16"/>
        <v>1014371722</v>
      </c>
      <c r="AK3778" s="1">
        <f t="shared" si="17"/>
        <v>57199.17669</v>
      </c>
      <c r="AL3778" s="1" t="s">
        <v>20</v>
      </c>
      <c r="AM3778" s="5">
        <f t="shared" si="18"/>
        <v>0.6124214223</v>
      </c>
      <c r="AN3778" s="5">
        <f t="shared" si="19"/>
        <v>0.7427589945</v>
      </c>
      <c r="AO3778" s="5">
        <f t="shared" si="20"/>
        <v>1.19938033</v>
      </c>
      <c r="AP3778" s="5">
        <f t="shared" si="21"/>
        <v>0.3200121666</v>
      </c>
      <c r="AQ3778" s="1">
        <f t="shared" si="22"/>
        <v>1.773402661</v>
      </c>
      <c r="AR3778" s="1">
        <f t="shared" si="23"/>
        <v>0.3773197152</v>
      </c>
      <c r="AT3778" s="1">
        <v>0.636075476809988</v>
      </c>
      <c r="AU3778" s="1">
        <f t="shared" si="24"/>
        <v>0.000006270634947</v>
      </c>
      <c r="AV3778" s="1">
        <f t="shared" si="25"/>
        <v>159473.4837</v>
      </c>
    </row>
    <row r="3779" ht="12.75" customHeight="1">
      <c r="A3779" s="4" t="s">
        <v>7606</v>
      </c>
      <c r="B3779" s="1" t="s">
        <v>7607</v>
      </c>
      <c r="C3779" s="2">
        <v>2.43967351833955E-9</v>
      </c>
      <c r="D3779" s="2">
        <v>-2.52839234856901E-9</v>
      </c>
      <c r="E3779" s="2">
        <v>-2.58208004084113E-10</v>
      </c>
      <c r="F3779" s="2">
        <v>3.6742956641267E-9</v>
      </c>
      <c r="G3779" s="1">
        <v>1644009.51841999</v>
      </c>
      <c r="H3779" s="1">
        <v>-608175.494389485</v>
      </c>
      <c r="I3779" s="1">
        <v>-15070.5803933554</v>
      </c>
      <c r="J3779" s="1">
        <v>-4718.41062767733</v>
      </c>
      <c r="K3779" s="1">
        <v>608536.058914278</v>
      </c>
      <c r="L3779" s="1">
        <v>47053.3311183923</v>
      </c>
      <c r="M3779" s="1">
        <v>49442.3730052816</v>
      </c>
      <c r="N3779" s="1">
        <v>45681.7263076927</v>
      </c>
      <c r="O3779" s="1">
        <v>2231071.97710416</v>
      </c>
      <c r="P3779" s="1">
        <v>583434.015305677</v>
      </c>
      <c r="Q3779" s="1">
        <v>140100.87188338</v>
      </c>
      <c r="S3779" s="5">
        <f t="shared" ref="S3779:U3779" si="3801">($AY$3*M3779^2)/(2*$AY$6)</f>
        <v>148068.0597</v>
      </c>
      <c r="T3779" s="5">
        <f t="shared" si="3801"/>
        <v>126400.2075</v>
      </c>
      <c r="U3779" s="5">
        <f t="shared" si="3801"/>
        <v>301501817.6</v>
      </c>
      <c r="V3779" s="1" t="s">
        <v>20</v>
      </c>
      <c r="W3779" s="2">
        <f t="shared" si="3"/>
        <v>62505.89214</v>
      </c>
      <c r="X3779" s="1">
        <f t="shared" si="4"/>
        <v>0.5666812362</v>
      </c>
      <c r="Y3779" s="1">
        <f t="shared" si="5"/>
        <v>0.6256863737</v>
      </c>
      <c r="Z3779" s="1">
        <f t="shared" si="6"/>
        <v>0.534125237</v>
      </c>
      <c r="AA3779" s="5">
        <f t="shared" si="7"/>
        <v>0.3519643975</v>
      </c>
      <c r="AB3779" s="1">
        <f t="shared" si="8"/>
        <v>1688.100044</v>
      </c>
      <c r="AC3779" s="1">
        <f t="shared" si="9"/>
        <v>84266.3083</v>
      </c>
      <c r="AD3779" s="5">
        <f t="shared" si="10"/>
        <v>129790.759</v>
      </c>
      <c r="AE3779" s="5">
        <f t="shared" si="11"/>
        <v>89272.66522</v>
      </c>
      <c r="AF3779" s="5">
        <f t="shared" si="12"/>
        <v>312890.221</v>
      </c>
      <c r="AG3779" s="5">
        <f t="shared" si="13"/>
        <v>172414.7259</v>
      </c>
      <c r="AH3779" s="5">
        <f t="shared" si="14"/>
        <v>3557.649624</v>
      </c>
      <c r="AI3779" s="5">
        <f t="shared" si="15"/>
        <v>140475.4951</v>
      </c>
      <c r="AJ3779" s="1">
        <f t="shared" si="16"/>
        <v>968515218.3</v>
      </c>
      <c r="AK3779" s="1">
        <f t="shared" si="17"/>
        <v>59850.85376</v>
      </c>
      <c r="AL3779" s="1" t="s">
        <v>20</v>
      </c>
      <c r="AM3779" s="5">
        <f t="shared" si="18"/>
        <v>0.5617357876</v>
      </c>
      <c r="AN3779" s="5">
        <f t="shared" si="19"/>
        <v>0.7462127701</v>
      </c>
      <c r="AO3779" s="5">
        <f t="shared" si="20"/>
        <v>1.084895601</v>
      </c>
      <c r="AP3779" s="5">
        <f t="shared" si="21"/>
        <v>0.3095383471</v>
      </c>
      <c r="AQ3779" s="1">
        <f t="shared" si="22"/>
        <v>1.618214541</v>
      </c>
      <c r="AR3779" s="1">
        <f t="shared" si="23"/>
        <v>0.3443009661</v>
      </c>
      <c r="AT3779" s="1">
        <v>0.149763894898427</v>
      </c>
      <c r="AU3779" s="1">
        <f t="shared" si="24"/>
        <v>0.000001546324643</v>
      </c>
      <c r="AV3779" s="1">
        <f t="shared" si="25"/>
        <v>646694.7317</v>
      </c>
    </row>
    <row r="3780" ht="12.75" customHeight="1">
      <c r="A3780" s="4" t="s">
        <v>7608</v>
      </c>
      <c r="B3780" s="1" t="s">
        <v>7609</v>
      </c>
      <c r="C3780" s="2">
        <v>1.0276032910104E-9</v>
      </c>
      <c r="D3780" s="2">
        <v>-3.02422904959109E-9</v>
      </c>
      <c r="E3780" s="2">
        <v>-5.21392162964844E-10</v>
      </c>
      <c r="F3780" s="2">
        <v>3.61086266299284E-9</v>
      </c>
      <c r="G3780" s="1">
        <v>1827525.27272624</v>
      </c>
      <c r="H3780" s="1">
        <v>-623015.050238987</v>
      </c>
      <c r="I3780" s="1">
        <v>-18640.20679682</v>
      </c>
      <c r="J3780" s="1">
        <v>-12255.5442220196</v>
      </c>
      <c r="K3780" s="1">
        <v>623529.963872937</v>
      </c>
      <c r="L3780" s="1">
        <v>51965.0915721058</v>
      </c>
      <c r="M3780" s="1">
        <v>58106.857596576</v>
      </c>
      <c r="N3780" s="1">
        <v>47949.0836725598</v>
      </c>
      <c r="O3780" s="1">
        <v>2447184.00193884</v>
      </c>
      <c r="P3780" s="1">
        <v>549934.632797518</v>
      </c>
      <c r="Q3780" s="1">
        <v>133314.96245092</v>
      </c>
      <c r="S3780" s="5">
        <f t="shared" ref="S3780:U3780" si="3802">($AY$3*M3780^2)/(2*$AY$6)</f>
        <v>204511.4138</v>
      </c>
      <c r="T3780" s="5">
        <f t="shared" si="3802"/>
        <v>139259.0397</v>
      </c>
      <c r="U3780" s="5">
        <f t="shared" si="3802"/>
        <v>362740478.6</v>
      </c>
      <c r="V3780" s="1" t="s">
        <v>20</v>
      </c>
      <c r="W3780" s="2">
        <f t="shared" si="3"/>
        <v>58261.04856</v>
      </c>
      <c r="X3780" s="1">
        <f t="shared" si="4"/>
        <v>0.7955487553</v>
      </c>
      <c r="Y3780" s="1">
        <f t="shared" si="5"/>
        <v>0.9947138979</v>
      </c>
      <c r="Z3780" s="1">
        <f t="shared" si="6"/>
        <v>0.6773358005</v>
      </c>
      <c r="AA3780" s="5">
        <f t="shared" si="7"/>
        <v>0.3458880879</v>
      </c>
      <c r="AB3780" s="1">
        <f t="shared" si="8"/>
        <v>1779.826682</v>
      </c>
      <c r="AC3780" s="1">
        <f t="shared" si="9"/>
        <v>88253.20571</v>
      </c>
      <c r="AD3780" s="5">
        <f t="shared" si="10"/>
        <v>138626.0046</v>
      </c>
      <c r="AE3780" s="5">
        <f t="shared" si="11"/>
        <v>79142.61218</v>
      </c>
      <c r="AF3780" s="5">
        <f t="shared" si="12"/>
        <v>323414.8066</v>
      </c>
      <c r="AG3780" s="5">
        <f t="shared" si="13"/>
        <v>155421.5752</v>
      </c>
      <c r="AH3780" s="5">
        <f t="shared" si="14"/>
        <v>3396.93043</v>
      </c>
      <c r="AI3780" s="5">
        <f t="shared" si="15"/>
        <v>167993.2314</v>
      </c>
      <c r="AJ3780" s="1">
        <f t="shared" si="16"/>
        <v>992378759.2</v>
      </c>
      <c r="AK3780" s="1">
        <f t="shared" si="17"/>
        <v>55728.06384</v>
      </c>
      <c r="AL3780" s="1" t="s">
        <v>20</v>
      </c>
      <c r="AM3780" s="5">
        <f t="shared" si="18"/>
        <v>0.638507722</v>
      </c>
      <c r="AN3780" s="5">
        <f t="shared" si="19"/>
        <v>0.7158676772</v>
      </c>
      <c r="AO3780" s="5">
        <f t="shared" si="20"/>
        <v>1.253912061</v>
      </c>
      <c r="AP3780" s="5">
        <f t="shared" si="21"/>
        <v>0.3068439474</v>
      </c>
      <c r="AQ3780" s="1">
        <f t="shared" si="22"/>
        <v>1.780752265</v>
      </c>
      <c r="AR3780" s="1">
        <f t="shared" si="23"/>
        <v>0.3788834607</v>
      </c>
      <c r="AT3780" s="1">
        <v>0.635973150894291</v>
      </c>
      <c r="AU3780" s="1">
        <f t="shared" si="24"/>
        <v>0.000006408572786</v>
      </c>
      <c r="AV3780" s="1">
        <f t="shared" si="25"/>
        <v>156040.9835</v>
      </c>
    </row>
    <row r="3781" ht="12.75" customHeight="1">
      <c r="A3781" s="4" t="s">
        <v>7610</v>
      </c>
      <c r="B3781" s="1" t="s">
        <v>7611</v>
      </c>
      <c r="C3781" s="2">
        <v>-3.78247413366273E-10</v>
      </c>
      <c r="D3781" s="2">
        <v>-2.61635327960187E-9</v>
      </c>
      <c r="E3781" s="2">
        <v>1.96199055718227E-9</v>
      </c>
      <c r="F3781" s="2">
        <v>3.41158775806207E-9</v>
      </c>
      <c r="G3781" s="1">
        <v>1836457.48915296</v>
      </c>
      <c r="H3781" s="1">
        <v>-639880.727471274</v>
      </c>
      <c r="I3781" s="1">
        <v>-15730.8474879432</v>
      </c>
      <c r="J3781" s="1">
        <v>17867.7098109467</v>
      </c>
      <c r="K3781" s="1">
        <v>640344.923298072</v>
      </c>
      <c r="L3781" s="1">
        <v>50586.9831417795</v>
      </c>
      <c r="M3781" s="1">
        <v>55715.3818079745</v>
      </c>
      <c r="N3781" s="1">
        <v>48683.4279281784</v>
      </c>
      <c r="O3781" s="1">
        <v>2562145.74313455</v>
      </c>
      <c r="P3781" s="1">
        <v>530326.751219296</v>
      </c>
      <c r="Q3781" s="1">
        <v>122800.780318801</v>
      </c>
      <c r="S3781" s="5">
        <f t="shared" ref="S3781:U3781" si="3803">($AY$3*M3781^2)/(2*$AY$6)</f>
        <v>188023.8729</v>
      </c>
      <c r="T3781" s="5">
        <f t="shared" si="3803"/>
        <v>143557.231</v>
      </c>
      <c r="U3781" s="5">
        <f t="shared" si="3803"/>
        <v>397622024.6</v>
      </c>
      <c r="V3781" s="1" t="s">
        <v>20</v>
      </c>
      <c r="W3781" s="2">
        <f t="shared" si="3"/>
        <v>54911.73036</v>
      </c>
      <c r="X3781" s="1">
        <f t="shared" si="4"/>
        <v>0.8486865151</v>
      </c>
      <c r="Y3781" s="1">
        <f t="shared" si="5"/>
        <v>1.029484858</v>
      </c>
      <c r="Z3781" s="1">
        <f t="shared" si="6"/>
        <v>0.7860171868</v>
      </c>
      <c r="AA3781" s="5">
        <f t="shared" si="7"/>
        <v>0.3267993487</v>
      </c>
      <c r="AB3781" s="1">
        <f t="shared" si="8"/>
        <v>1784.170922</v>
      </c>
      <c r="AC3781" s="1">
        <f t="shared" si="9"/>
        <v>90302.3583</v>
      </c>
      <c r="AD3781" s="5">
        <f t="shared" si="10"/>
        <v>148970.3946</v>
      </c>
      <c r="AE3781" s="5">
        <f t="shared" si="11"/>
        <v>85129.29496</v>
      </c>
      <c r="AF3781" s="5">
        <f t="shared" si="12"/>
        <v>332194.1123</v>
      </c>
      <c r="AG3781" s="5">
        <f t="shared" si="13"/>
        <v>161706.0681</v>
      </c>
      <c r="AH3781" s="5">
        <f t="shared" si="14"/>
        <v>3319.846853</v>
      </c>
      <c r="AI3781" s="5">
        <f t="shared" si="15"/>
        <v>170488.0442</v>
      </c>
      <c r="AJ3781" s="1">
        <f t="shared" si="16"/>
        <v>1019140598</v>
      </c>
      <c r="AK3781" s="1">
        <f t="shared" si="17"/>
        <v>57148.19188</v>
      </c>
      <c r="AL3781" s="1" t="s">
        <v>20</v>
      </c>
      <c r="AM3781" s="5">
        <f t="shared" si="18"/>
        <v>0.6302426435</v>
      </c>
      <c r="AN3781" s="5">
        <f t="shared" si="19"/>
        <v>0.6841229098</v>
      </c>
      <c r="AO3781" s="5">
        <f t="shared" si="20"/>
        <v>1.197167906</v>
      </c>
      <c r="AP3781" s="5">
        <f t="shared" si="21"/>
        <v>0.3067906867</v>
      </c>
      <c r="AQ3781" s="1">
        <f t="shared" si="22"/>
        <v>1.783329559</v>
      </c>
      <c r="AR3781" s="1">
        <f t="shared" si="23"/>
        <v>0.3794318211</v>
      </c>
      <c r="AT3781" s="1">
        <v>0.152707266311228</v>
      </c>
      <c r="AU3781" s="1">
        <f t="shared" si="24"/>
        <v>0.000001498392534</v>
      </c>
      <c r="AV3781" s="1">
        <f t="shared" si="25"/>
        <v>667381.8626</v>
      </c>
    </row>
    <row r="3782" ht="12.75" customHeight="1">
      <c r="A3782" s="4" t="s">
        <v>7612</v>
      </c>
      <c r="B3782" s="1" t="s">
        <v>7613</v>
      </c>
      <c r="C3782" s="2">
        <v>2.29146526231242E-9</v>
      </c>
      <c r="D3782" s="2">
        <v>-1.39522114727439E-9</v>
      </c>
      <c r="E3782" s="2">
        <v>-8.86178475986778E-10</v>
      </c>
      <c r="F3782" s="2">
        <v>3.15069181353435E-9</v>
      </c>
      <c r="G3782" s="1">
        <v>1931804.48697258</v>
      </c>
      <c r="H3782" s="1">
        <v>-603906.167421358</v>
      </c>
      <c r="I3782" s="1">
        <v>-3387.08365001197</v>
      </c>
      <c r="J3782" s="1">
        <v>-16796.0504516548</v>
      </c>
      <c r="K3782" s="1">
        <v>604260.561638646</v>
      </c>
      <c r="L3782" s="1">
        <v>48668.6666546894</v>
      </c>
      <c r="M3782" s="1">
        <v>51443.238803242</v>
      </c>
      <c r="N3782" s="1">
        <v>47169.8957829696</v>
      </c>
      <c r="O3782" s="1">
        <v>2359961.29454021</v>
      </c>
      <c r="P3782" s="1">
        <v>535679.208433591</v>
      </c>
      <c r="Q3782" s="1">
        <v>134021.109707638</v>
      </c>
      <c r="S3782" s="5">
        <f t="shared" ref="S3782:U3782" si="3804">($AY$3*M3782^2)/(2*$AY$6)</f>
        <v>160294.7796</v>
      </c>
      <c r="T3782" s="5">
        <f t="shared" si="3804"/>
        <v>134769.8067</v>
      </c>
      <c r="U3782" s="5">
        <f t="shared" si="3804"/>
        <v>337343644.4</v>
      </c>
      <c r="V3782" s="1" t="s">
        <v>20</v>
      </c>
      <c r="W3782" s="2">
        <f t="shared" si="3"/>
        <v>49445.11156</v>
      </c>
      <c r="X3782" s="1">
        <f t="shared" si="4"/>
        <v>0.9688402532</v>
      </c>
      <c r="Y3782" s="1">
        <f t="shared" si="5"/>
        <v>1.082455084</v>
      </c>
      <c r="Z3782" s="1">
        <f t="shared" si="6"/>
        <v>0.9100874202</v>
      </c>
      <c r="AA3782" s="5">
        <f t="shared" si="7"/>
        <v>0.3018078694</v>
      </c>
      <c r="AB3782" s="1">
        <f t="shared" si="8"/>
        <v>1829.901034</v>
      </c>
      <c r="AC3782" s="1">
        <f t="shared" si="9"/>
        <v>86666.17258</v>
      </c>
      <c r="AD3782" s="5">
        <f t="shared" si="10"/>
        <v>156291.1394</v>
      </c>
      <c r="AE3782" s="5">
        <f t="shared" si="11"/>
        <v>101052.3168</v>
      </c>
      <c r="AF3782" s="5">
        <f t="shared" si="12"/>
        <v>329234.8498</v>
      </c>
      <c r="AG3782" s="5">
        <f t="shared" si="13"/>
        <v>158784.56</v>
      </c>
      <c r="AH3782" s="5">
        <f t="shared" si="14"/>
        <v>3459.135105</v>
      </c>
      <c r="AI3782" s="5">
        <f t="shared" si="15"/>
        <v>170450.2898</v>
      </c>
      <c r="AJ3782" s="1">
        <f t="shared" si="16"/>
        <v>961710553</v>
      </c>
      <c r="AK3782" s="1">
        <f t="shared" si="17"/>
        <v>62406.99724</v>
      </c>
      <c r="AL3782" s="1" t="s">
        <v>20</v>
      </c>
      <c r="AM3782" s="5">
        <f t="shared" si="18"/>
        <v>0.6056700682</v>
      </c>
      <c r="AN3782" s="5">
        <f t="shared" si="19"/>
        <v>0.6153327417</v>
      </c>
      <c r="AO3782" s="5">
        <f t="shared" si="20"/>
        <v>0.9516956995</v>
      </c>
      <c r="AP3782" s="5">
        <f t="shared" si="21"/>
        <v>0.2921047251</v>
      </c>
      <c r="AQ3782" s="1">
        <f t="shared" si="22"/>
        <v>1.541030005</v>
      </c>
      <c r="AR3782" s="1">
        <f t="shared" si="23"/>
        <v>0.3278787246</v>
      </c>
      <c r="AT3782" s="1">
        <v>0.175922148590144</v>
      </c>
      <c r="AU3782" s="1">
        <f t="shared" si="24"/>
        <v>0.000001829262953</v>
      </c>
      <c r="AV3782" s="1">
        <f t="shared" si="25"/>
        <v>546668.2625</v>
      </c>
    </row>
    <row r="3783" ht="12.75" customHeight="1">
      <c r="A3783" s="4" t="s">
        <v>7614</v>
      </c>
      <c r="B3783" s="1" t="s">
        <v>7615</v>
      </c>
      <c r="C3783" s="2">
        <v>6.76681105136148E-10</v>
      </c>
      <c r="D3783" s="2">
        <v>-2.67576822200471E-9</v>
      </c>
      <c r="E3783" s="2">
        <v>4.79416313345059E-10</v>
      </c>
      <c r="F3783" s="2">
        <v>2.98590928426885E-9</v>
      </c>
      <c r="G3783" s="1">
        <v>2278519.21249606</v>
      </c>
      <c r="H3783" s="1">
        <v>-613773.179945629</v>
      </c>
      <c r="I3783" s="1">
        <v>-15450.4286230678</v>
      </c>
      <c r="J3783" s="1">
        <v>-4341.90194398533</v>
      </c>
      <c r="K3783" s="1">
        <v>614024.477117627</v>
      </c>
      <c r="L3783" s="1">
        <v>52193.0974103476</v>
      </c>
      <c r="M3783" s="1">
        <v>56089.2927426039</v>
      </c>
      <c r="N3783" s="1">
        <v>50103.0861360074</v>
      </c>
      <c r="O3783" s="1">
        <v>2579972.37792353</v>
      </c>
      <c r="P3783" s="1">
        <v>552307.298926731</v>
      </c>
      <c r="Q3783" s="1">
        <v>127958.895194916</v>
      </c>
      <c r="S3783" s="5">
        <f t="shared" ref="S3783:U3783" si="3805">($AY$3*M3783^2)/(2*$AY$6)</f>
        <v>190556.0315</v>
      </c>
      <c r="T3783" s="5">
        <f t="shared" si="3805"/>
        <v>152051.8564</v>
      </c>
      <c r="U3783" s="5">
        <f t="shared" si="3805"/>
        <v>403174340.8</v>
      </c>
      <c r="V3783" s="1" t="s">
        <v>20</v>
      </c>
      <c r="W3783" s="2">
        <f t="shared" si="3"/>
        <v>43146.86874</v>
      </c>
      <c r="X3783" s="1">
        <f t="shared" si="4"/>
        <v>1.463280465</v>
      </c>
      <c r="Y3783" s="1">
        <f t="shared" si="5"/>
        <v>1.68990138</v>
      </c>
      <c r="Z3783" s="1">
        <f t="shared" si="6"/>
        <v>1.348436153</v>
      </c>
      <c r="AA3783" s="5">
        <f t="shared" si="7"/>
        <v>0.2860231888</v>
      </c>
      <c r="AB3783" s="1">
        <f t="shared" si="8"/>
        <v>1987.340874</v>
      </c>
      <c r="AC3783" s="1">
        <f t="shared" si="9"/>
        <v>90615.962</v>
      </c>
      <c r="AD3783" s="5">
        <f t="shared" si="10"/>
        <v>175171.413</v>
      </c>
      <c r="AE3783" s="5">
        <f t="shared" si="11"/>
        <v>101501.422</v>
      </c>
      <c r="AF3783" s="5">
        <f t="shared" si="12"/>
        <v>340910.806</v>
      </c>
      <c r="AG3783" s="5">
        <f t="shared" si="13"/>
        <v>144810.2975</v>
      </c>
      <c r="AH3783" s="5">
        <f t="shared" si="14"/>
        <v>3308.357528</v>
      </c>
      <c r="AI3783" s="5">
        <f t="shared" si="15"/>
        <v>196100.5084</v>
      </c>
      <c r="AJ3783" s="1">
        <f t="shared" si="16"/>
        <v>977250307.1</v>
      </c>
      <c r="AK3783" s="1">
        <f t="shared" si="17"/>
        <v>61413.01966</v>
      </c>
      <c r="AL3783" s="1" t="s">
        <v>20</v>
      </c>
      <c r="AM3783" s="5">
        <f t="shared" si="18"/>
        <v>0.6748486288</v>
      </c>
      <c r="AN3783" s="5">
        <f t="shared" si="19"/>
        <v>0.5578822995</v>
      </c>
      <c r="AO3783" s="5">
        <f t="shared" si="20"/>
        <v>0.962794696</v>
      </c>
      <c r="AP3783" s="5">
        <f t="shared" si="21"/>
        <v>0.286658648</v>
      </c>
      <c r="AQ3783" s="1">
        <f t="shared" si="22"/>
        <v>1.591275453</v>
      </c>
      <c r="AR3783" s="1">
        <f t="shared" si="23"/>
        <v>0.3385692454</v>
      </c>
      <c r="AT3783" s="1">
        <v>0.395846112606687</v>
      </c>
      <c r="AU3783" s="1">
        <f t="shared" si="24"/>
        <v>0.000004050611289</v>
      </c>
      <c r="AV3783" s="1">
        <f t="shared" si="25"/>
        <v>246876.3178</v>
      </c>
    </row>
    <row r="3784" ht="12.75" customHeight="1">
      <c r="A3784" s="4" t="s">
        <v>7616</v>
      </c>
      <c r="B3784" s="1" t="s">
        <v>7617</v>
      </c>
      <c r="C3784" s="2">
        <v>1.41413124405969E-9</v>
      </c>
      <c r="D3784" s="2">
        <v>-1.71843262071127E-9</v>
      </c>
      <c r="E3784" s="2">
        <v>1.98156323641607E-10</v>
      </c>
      <c r="F3784" s="2">
        <v>2.9192955800371E-9</v>
      </c>
      <c r="G3784" s="1">
        <v>2150337.14649564</v>
      </c>
      <c r="H3784" s="1">
        <v>-603790.543520852</v>
      </c>
      <c r="I3784" s="1">
        <v>-3726.93555051061</v>
      </c>
      <c r="J3784" s="1">
        <v>-2658.41552777616</v>
      </c>
      <c r="K3784" s="1">
        <v>604061.912244042</v>
      </c>
      <c r="L3784" s="1">
        <v>50521.2909917683</v>
      </c>
      <c r="M3784" s="1">
        <v>51782.0407440133</v>
      </c>
      <c r="N3784" s="1">
        <v>49852.4465797525</v>
      </c>
      <c r="O3784" s="1">
        <v>2424458.53315909</v>
      </c>
      <c r="P3784" s="1">
        <v>557941.217312569</v>
      </c>
      <c r="Q3784" s="1">
        <v>131124.523865313</v>
      </c>
      <c r="S3784" s="5">
        <f t="shared" ref="S3784:U3784" si="3806">($AY$3*M3784^2)/(2*$AY$6)</f>
        <v>162413.1151</v>
      </c>
      <c r="T3784" s="5">
        <f t="shared" si="3806"/>
        <v>150534.3895</v>
      </c>
      <c r="U3784" s="5">
        <f t="shared" si="3806"/>
        <v>356034671.8</v>
      </c>
      <c r="V3784" s="1" t="s">
        <v>20</v>
      </c>
      <c r="W3784" s="2">
        <f t="shared" si="3"/>
        <v>43423.39877</v>
      </c>
      <c r="X3784" s="1">
        <f t="shared" si="4"/>
        <v>1.353633999</v>
      </c>
      <c r="Y3784" s="1">
        <f t="shared" si="5"/>
        <v>1.422036352</v>
      </c>
      <c r="Z3784" s="1">
        <f t="shared" si="6"/>
        <v>1.318030098</v>
      </c>
      <c r="AA3784" s="5">
        <f t="shared" si="7"/>
        <v>0.2796421965</v>
      </c>
      <c r="AB3784" s="1">
        <f t="shared" si="8"/>
        <v>1930.631092</v>
      </c>
      <c r="AC3784" s="1">
        <f t="shared" si="9"/>
        <v>87842.47374</v>
      </c>
      <c r="AD3784" s="5">
        <f t="shared" si="10"/>
        <v>178272.2608</v>
      </c>
      <c r="AE3784" s="5">
        <f t="shared" si="11"/>
        <v>113266.1629</v>
      </c>
      <c r="AF3784" s="5">
        <f t="shared" si="12"/>
        <v>338398.7263</v>
      </c>
      <c r="AG3784" s="5">
        <f t="shared" si="13"/>
        <v>153226.2402</v>
      </c>
      <c r="AH3784" s="5">
        <f t="shared" si="14"/>
        <v>3412.813725</v>
      </c>
      <c r="AI3784" s="5">
        <f t="shared" si="15"/>
        <v>185172.4861</v>
      </c>
      <c r="AJ3784" s="1">
        <f t="shared" si="16"/>
        <v>961394392.7</v>
      </c>
      <c r="AK3784" s="1">
        <f t="shared" si="17"/>
        <v>65258.81543</v>
      </c>
      <c r="AL3784" s="1" t="s">
        <v>20</v>
      </c>
      <c r="AM3784" s="5">
        <f t="shared" si="18"/>
        <v>0.6274345643</v>
      </c>
      <c r="AN3784" s="5">
        <f t="shared" si="19"/>
        <v>0.5392843443</v>
      </c>
      <c r="AO3784" s="5">
        <f t="shared" si="20"/>
        <v>0.8487922323</v>
      </c>
      <c r="AP3784" s="5">
        <f t="shared" si="21"/>
        <v>0.2841010671</v>
      </c>
      <c r="AQ3784" s="1">
        <f t="shared" si="22"/>
        <v>1.473202335</v>
      </c>
      <c r="AR3784" s="1">
        <f t="shared" si="23"/>
        <v>0.3134473053</v>
      </c>
      <c r="AT3784" s="1">
        <v>0.149716055135515</v>
      </c>
      <c r="AU3784" s="1">
        <f t="shared" si="24"/>
        <v>0.000001557280303</v>
      </c>
      <c r="AV3784" s="1">
        <f t="shared" si="25"/>
        <v>642145.1539</v>
      </c>
    </row>
    <row r="3785" ht="12.75" customHeight="1">
      <c r="A3785" s="4" t="s">
        <v>7618</v>
      </c>
      <c r="B3785" s="1" t="s">
        <v>7619</v>
      </c>
      <c r="C3785" s="2">
        <v>1.10032296743668E-9</v>
      </c>
      <c r="D3785" s="2">
        <v>-1.97580171862145E-9</v>
      </c>
      <c r="E3785" s="2">
        <v>1.79308615553968E-9</v>
      </c>
      <c r="F3785" s="2">
        <v>3.00410815694765E-9</v>
      </c>
      <c r="G3785" s="1">
        <v>2095943.80588938</v>
      </c>
      <c r="H3785" s="1">
        <v>-605207.727081392</v>
      </c>
      <c r="I3785" s="1">
        <v>-9143.64311472829</v>
      </c>
      <c r="J3785" s="1">
        <v>9372.71376811657</v>
      </c>
      <c r="K3785" s="1">
        <v>605385.4255063</v>
      </c>
      <c r="L3785" s="1">
        <v>49356.8039363839</v>
      </c>
      <c r="M3785" s="1">
        <v>52823.2216596037</v>
      </c>
      <c r="N3785" s="1">
        <v>47507.8189858956</v>
      </c>
      <c r="O3785" s="1">
        <v>2455454.22475899</v>
      </c>
      <c r="P3785" s="1">
        <v>532077.88507257</v>
      </c>
      <c r="Q3785" s="1">
        <v>127301.08171101</v>
      </c>
      <c r="S3785" s="5">
        <f t="shared" ref="S3785:U3785" si="3807">($AY$3*M3785^2)/(2*$AY$6)</f>
        <v>169010.0546</v>
      </c>
      <c r="T3785" s="5">
        <f t="shared" si="3807"/>
        <v>136707.6941</v>
      </c>
      <c r="U3785" s="5">
        <f t="shared" si="3807"/>
        <v>365196373.8</v>
      </c>
      <c r="V3785" s="1" t="s">
        <v>20</v>
      </c>
      <c r="W3785" s="2">
        <f t="shared" si="3"/>
        <v>45261.06502</v>
      </c>
      <c r="X3785" s="1">
        <f t="shared" si="4"/>
        <v>1.189171579</v>
      </c>
      <c r="Y3785" s="1">
        <f t="shared" si="5"/>
        <v>1.362072524</v>
      </c>
      <c r="Z3785" s="1">
        <f t="shared" si="6"/>
        <v>1.101743884</v>
      </c>
      <c r="AA3785" s="5">
        <f t="shared" si="7"/>
        <v>0.2877664767</v>
      </c>
      <c r="AB3785" s="1">
        <f t="shared" si="8"/>
        <v>1906.056784</v>
      </c>
      <c r="AC3785" s="1">
        <f t="shared" si="9"/>
        <v>88402.20515</v>
      </c>
      <c r="AD3785" s="5">
        <f t="shared" si="10"/>
        <v>165091.5685</v>
      </c>
      <c r="AE3785" s="5">
        <f t="shared" si="11"/>
        <v>101314.0489</v>
      </c>
      <c r="AF3785" s="5">
        <f t="shared" si="12"/>
        <v>334954.7028</v>
      </c>
      <c r="AG3785" s="5">
        <f t="shared" si="13"/>
        <v>151391.8977</v>
      </c>
      <c r="AH3785" s="5">
        <f t="shared" si="14"/>
        <v>3391.204999</v>
      </c>
      <c r="AI3785" s="5">
        <f t="shared" si="15"/>
        <v>183562.805</v>
      </c>
      <c r="AJ3785" s="1">
        <f t="shared" si="16"/>
        <v>963500829.5</v>
      </c>
      <c r="AK3785" s="1">
        <f t="shared" si="17"/>
        <v>61943.26685</v>
      </c>
      <c r="AL3785" s="1" t="s">
        <v>20</v>
      </c>
      <c r="AM3785" s="5">
        <f t="shared" si="18"/>
        <v>0.6364282659</v>
      </c>
      <c r="AN3785" s="5">
        <f t="shared" si="19"/>
        <v>0.5836160129</v>
      </c>
      <c r="AO3785" s="5">
        <f t="shared" si="20"/>
        <v>0.9510041698</v>
      </c>
      <c r="AP3785" s="5">
        <f t="shared" si="21"/>
        <v>0.2876510828</v>
      </c>
      <c r="AQ3785" s="1">
        <f t="shared" si="22"/>
        <v>1.555456918</v>
      </c>
      <c r="AR3785" s="1">
        <f t="shared" si="23"/>
        <v>0.3309482804</v>
      </c>
      <c r="AT3785" s="1">
        <v>0.551821782438564</v>
      </c>
      <c r="AU3785" s="1">
        <f t="shared" si="24"/>
        <v>0.000005727257991</v>
      </c>
      <c r="AV3785" s="1">
        <f t="shared" si="25"/>
        <v>174603.6239</v>
      </c>
    </row>
    <row r="3786" ht="12.75" customHeight="1">
      <c r="A3786" s="4" t="s">
        <v>7620</v>
      </c>
      <c r="B3786" s="1" t="s">
        <v>7621</v>
      </c>
      <c r="C3786" s="2">
        <v>9.32093615886024E-10</v>
      </c>
      <c r="D3786" s="2">
        <v>-2.46326222214648E-9</v>
      </c>
      <c r="E3786" s="2">
        <v>1.40481258685813E-9</v>
      </c>
      <c r="F3786" s="2">
        <v>3.09184624105005E-9</v>
      </c>
      <c r="G3786" s="1">
        <v>2088398.34879216</v>
      </c>
      <c r="H3786" s="1">
        <v>-608951.491182148</v>
      </c>
      <c r="I3786" s="1">
        <v>-12358.5232918431</v>
      </c>
      <c r="J3786" s="1">
        <v>7304.88521832679</v>
      </c>
      <c r="K3786" s="1">
        <v>609165.86394785</v>
      </c>
      <c r="L3786" s="1">
        <v>47427.256834061</v>
      </c>
      <c r="M3786" s="1">
        <v>49626.4878152815</v>
      </c>
      <c r="N3786" s="1">
        <v>46278.289792291</v>
      </c>
      <c r="O3786" s="1">
        <v>2429103.77834653</v>
      </c>
      <c r="P3786" s="1">
        <v>551777.443995021</v>
      </c>
      <c r="Q3786" s="1">
        <v>127945.199030308</v>
      </c>
      <c r="S3786" s="5">
        <f t="shared" ref="S3786:U3786" si="3808">($AY$3*M3786^2)/(2*$AY$6)</f>
        <v>149172.8724</v>
      </c>
      <c r="T3786" s="5">
        <f t="shared" si="3808"/>
        <v>129723.1167</v>
      </c>
      <c r="U3786" s="5">
        <f t="shared" si="3808"/>
        <v>357400298.6</v>
      </c>
      <c r="V3786" s="1" t="s">
        <v>20</v>
      </c>
      <c r="W3786" s="2">
        <f t="shared" si="3"/>
        <v>46667.03828</v>
      </c>
      <c r="X3786" s="1">
        <f t="shared" si="4"/>
        <v>1.032845909</v>
      </c>
      <c r="Y3786" s="1">
        <f t="shared" si="5"/>
        <v>1.130854165</v>
      </c>
      <c r="Z3786" s="1">
        <f t="shared" si="6"/>
        <v>0.9834088764</v>
      </c>
      <c r="AA3786" s="5">
        <f t="shared" si="7"/>
        <v>0.2961709941</v>
      </c>
      <c r="AB3786" s="1">
        <f t="shared" si="8"/>
        <v>1902.622761</v>
      </c>
      <c r="AC3786" s="1">
        <f t="shared" si="9"/>
        <v>87926.58625</v>
      </c>
      <c r="AD3786" s="5">
        <f t="shared" si="10"/>
        <v>156255.3076</v>
      </c>
      <c r="AE3786" s="5">
        <f t="shared" si="11"/>
        <v>102326.2012</v>
      </c>
      <c r="AF3786" s="5">
        <f t="shared" si="12"/>
        <v>321310.9248</v>
      </c>
      <c r="AG3786" s="5">
        <f t="shared" si="13"/>
        <v>153750.6681</v>
      </c>
      <c r="AH3786" s="5">
        <f t="shared" si="14"/>
        <v>3409.548952</v>
      </c>
      <c r="AI3786" s="5">
        <f t="shared" si="15"/>
        <v>167560.2568</v>
      </c>
      <c r="AJ3786" s="1">
        <f t="shared" si="16"/>
        <v>969517584.1</v>
      </c>
      <c r="AK3786" s="1">
        <f t="shared" si="17"/>
        <v>62410.05066</v>
      </c>
      <c r="AL3786" s="1" t="s">
        <v>20</v>
      </c>
      <c r="AM3786" s="5">
        <f t="shared" si="18"/>
        <v>0.6305778026</v>
      </c>
      <c r="AN3786" s="5">
        <f t="shared" si="19"/>
        <v>0.6204701772</v>
      </c>
      <c r="AO3786" s="5">
        <f t="shared" si="20"/>
        <v>0.947477355</v>
      </c>
      <c r="AP3786" s="5">
        <f t="shared" si="21"/>
        <v>0.3017381325</v>
      </c>
      <c r="AQ3786" s="1">
        <f t="shared" si="22"/>
        <v>1.553463863</v>
      </c>
      <c r="AR3786" s="1">
        <f t="shared" si="23"/>
        <v>0.3305242262</v>
      </c>
      <c r="AT3786" s="1">
        <v>0.545687752995597</v>
      </c>
      <c r="AU3786" s="1">
        <f t="shared" si="24"/>
        <v>0.000005628446167</v>
      </c>
      <c r="AV3786" s="1">
        <f t="shared" si="25"/>
        <v>177668.9286</v>
      </c>
    </row>
    <row r="3787" ht="12.75" customHeight="1">
      <c r="A3787" s="4" t="s">
        <v>7622</v>
      </c>
      <c r="B3787" s="1" t="s">
        <v>7623</v>
      </c>
      <c r="C3787" s="2">
        <v>4.09835335619723E-10</v>
      </c>
      <c r="D3787" s="2">
        <v>-1.77022362584797E-9</v>
      </c>
      <c r="E3787" s="2">
        <v>2.37547310876597E-9</v>
      </c>
      <c r="F3787" s="2">
        <v>3.13953004873051E-9</v>
      </c>
      <c r="G3787" s="1">
        <v>2251276.93720186</v>
      </c>
      <c r="H3787" s="1">
        <v>-611998.018805503</v>
      </c>
      <c r="I3787" s="1">
        <v>-4904.13627002686</v>
      </c>
      <c r="J3787" s="1">
        <v>8450.10676334553</v>
      </c>
      <c r="K3787" s="1">
        <v>612101.385010513</v>
      </c>
      <c r="L3787" s="1">
        <v>48987.8244486567</v>
      </c>
      <c r="M3787" s="1">
        <v>51354.9844677382</v>
      </c>
      <c r="N3787" s="1">
        <v>46771.0578085827</v>
      </c>
      <c r="O3787" s="1">
        <v>2594687.66831139</v>
      </c>
      <c r="P3787" s="1">
        <v>524327.477658048</v>
      </c>
      <c r="Q3787" s="1">
        <v>125208.920150357</v>
      </c>
      <c r="S3787" s="5">
        <f t="shared" ref="S3787:U3787" si="3809">($AY$3*M3787^2)/(2*$AY$6)</f>
        <v>159745.2585</v>
      </c>
      <c r="T3787" s="5">
        <f t="shared" si="3809"/>
        <v>132500.39</v>
      </c>
      <c r="U3787" s="5">
        <f t="shared" si="3809"/>
        <v>407786597.1</v>
      </c>
      <c r="V3787" s="1" t="s">
        <v>20</v>
      </c>
      <c r="W3787" s="2">
        <f t="shared" si="3"/>
        <v>45640.37506</v>
      </c>
      <c r="X3787" s="1">
        <f t="shared" si="4"/>
        <v>1.152067423</v>
      </c>
      <c r="Y3787" s="1">
        <f t="shared" si="5"/>
        <v>1.266096462</v>
      </c>
      <c r="Z3787" s="1">
        <f t="shared" si="6"/>
        <v>1.050161216</v>
      </c>
      <c r="AA3787" s="5">
        <f t="shared" si="7"/>
        <v>0.300738673</v>
      </c>
      <c r="AB3787" s="1">
        <f t="shared" si="8"/>
        <v>1975.424694</v>
      </c>
      <c r="AC3787" s="1">
        <f t="shared" si="9"/>
        <v>90874.01597</v>
      </c>
      <c r="AD3787" s="5">
        <f t="shared" si="10"/>
        <v>155520.5965</v>
      </c>
      <c r="AE3787" s="5">
        <f t="shared" si="11"/>
        <v>97359.10264</v>
      </c>
      <c r="AF3787" s="5">
        <f t="shared" si="12"/>
        <v>315656.3426</v>
      </c>
      <c r="AG3787" s="5">
        <f t="shared" si="13"/>
        <v>144893.5207</v>
      </c>
      <c r="AH3787" s="5">
        <f t="shared" si="14"/>
        <v>3298.96282</v>
      </c>
      <c r="AI3787" s="5">
        <f t="shared" si="15"/>
        <v>170762.822</v>
      </c>
      <c r="AJ3787" s="1">
        <f t="shared" si="16"/>
        <v>974189611</v>
      </c>
      <c r="AK3787" s="1">
        <f t="shared" si="17"/>
        <v>60189.08125</v>
      </c>
      <c r="AL3787" s="1" t="s">
        <v>20</v>
      </c>
      <c r="AM3787" s="5">
        <f t="shared" si="18"/>
        <v>0.6723486368</v>
      </c>
      <c r="AN3787" s="5">
        <f t="shared" si="19"/>
        <v>0.6264055263</v>
      </c>
      <c r="AO3787" s="5">
        <f t="shared" si="20"/>
        <v>1.000614821</v>
      </c>
      <c r="AP3787" s="5">
        <f t="shared" si="21"/>
        <v>0.3086234868</v>
      </c>
      <c r="AQ3787" s="1">
        <f t="shared" si="22"/>
        <v>1.618548731</v>
      </c>
      <c r="AR3787" s="1">
        <f t="shared" si="23"/>
        <v>0.3443720705</v>
      </c>
      <c r="AT3787" s="1">
        <v>0.207230034713413</v>
      </c>
      <c r="AU3787" s="1">
        <f t="shared" si="24"/>
        <v>0.000002127204318</v>
      </c>
      <c r="AV3787" s="1">
        <f t="shared" si="25"/>
        <v>470100.5877</v>
      </c>
    </row>
    <row r="3788" ht="12.75" customHeight="1">
      <c r="A3788" s="4" t="s">
        <v>7624</v>
      </c>
      <c r="B3788" s="1" t="s">
        <v>7625</v>
      </c>
      <c r="C3788" s="2">
        <v>6.80552927741216E-11</v>
      </c>
      <c r="D3788" s="2">
        <v>-1.30758853623579E-9</v>
      </c>
      <c r="E3788" s="2">
        <v>2.58893052150929E-9</v>
      </c>
      <c r="F3788" s="2">
        <v>3.03415134968879E-9</v>
      </c>
      <c r="G3788" s="1">
        <v>2199025.73344236</v>
      </c>
      <c r="H3788" s="1">
        <v>-612986.035835452</v>
      </c>
      <c r="I3788" s="1">
        <v>-2269.88729096941</v>
      </c>
      <c r="J3788" s="1">
        <v>10325.3536472791</v>
      </c>
      <c r="K3788" s="1">
        <v>613087.999220147</v>
      </c>
      <c r="L3788" s="1">
        <v>46999.4596610479</v>
      </c>
      <c r="M3788" s="1">
        <v>48895.7551296013</v>
      </c>
      <c r="N3788" s="1">
        <v>46936.8669501699</v>
      </c>
      <c r="O3788" s="1">
        <v>2615112.63276568</v>
      </c>
      <c r="P3788" s="1">
        <v>501704.81217988</v>
      </c>
      <c r="Q3788" s="1">
        <v>121562.447639278</v>
      </c>
      <c r="S3788" s="5">
        <f t="shared" ref="S3788:U3788" si="3810">($AY$3*M3788^2)/(2*$AY$6)</f>
        <v>144812.1786</v>
      </c>
      <c r="T3788" s="5">
        <f t="shared" si="3810"/>
        <v>133441.5156</v>
      </c>
      <c r="U3788" s="5">
        <f t="shared" si="3810"/>
        <v>414231927.1</v>
      </c>
      <c r="V3788" s="1" t="s">
        <v>20</v>
      </c>
      <c r="W3788" s="2">
        <f t="shared" si="3"/>
        <v>44629.40599</v>
      </c>
      <c r="X3788" s="1">
        <f t="shared" si="4"/>
        <v>1.109030569</v>
      </c>
      <c r="Y3788" s="1">
        <f t="shared" si="5"/>
        <v>1.200328457</v>
      </c>
      <c r="Z3788" s="1">
        <f t="shared" si="6"/>
        <v>1.106078577</v>
      </c>
      <c r="AA3788" s="5">
        <f t="shared" si="7"/>
        <v>0.2906443437</v>
      </c>
      <c r="AB3788" s="1">
        <f t="shared" si="8"/>
        <v>1952.365718</v>
      </c>
      <c r="AC3788" s="1">
        <f t="shared" si="9"/>
        <v>91230.98767</v>
      </c>
      <c r="AD3788" s="5">
        <f t="shared" si="10"/>
        <v>161492.4493</v>
      </c>
      <c r="AE3788" s="5">
        <f t="shared" si="11"/>
        <v>104624.7415</v>
      </c>
      <c r="AF3788" s="5">
        <f t="shared" si="12"/>
        <v>321581.0898</v>
      </c>
      <c r="AG3788" s="5">
        <f t="shared" si="13"/>
        <v>153348.8286</v>
      </c>
      <c r="AH3788" s="5">
        <f t="shared" si="14"/>
        <v>3286.054527</v>
      </c>
      <c r="AI3788" s="5">
        <f t="shared" si="15"/>
        <v>168232.2612</v>
      </c>
      <c r="AJ3788" s="1">
        <f t="shared" si="16"/>
        <v>975759856.3</v>
      </c>
      <c r="AK3788" s="1">
        <f t="shared" si="17"/>
        <v>62048.46853</v>
      </c>
      <c r="AL3788" s="1" t="s">
        <v>20</v>
      </c>
      <c r="AM3788" s="5">
        <f t="shared" si="18"/>
        <v>0.6363008214</v>
      </c>
      <c r="AN3788" s="5">
        <f t="shared" si="19"/>
        <v>0.6042139185</v>
      </c>
      <c r="AO3788" s="5">
        <f t="shared" si="20"/>
        <v>0.9326282121</v>
      </c>
      <c r="AP3788" s="5">
        <f t="shared" si="21"/>
        <v>0.3034257571</v>
      </c>
      <c r="AQ3788" s="1">
        <f t="shared" si="22"/>
        <v>1.572576857</v>
      </c>
      <c r="AR3788" s="1">
        <f t="shared" si="23"/>
        <v>0.3345908206</v>
      </c>
      <c r="AT3788" s="1">
        <v>0.126168198387277</v>
      </c>
      <c r="AU3788" s="1">
        <f t="shared" si="24"/>
        <v>0.000001293025098</v>
      </c>
      <c r="AV3788" s="1">
        <f t="shared" si="25"/>
        <v>773380.1931</v>
      </c>
    </row>
    <row r="3789" ht="12.75" customHeight="1">
      <c r="A3789" s="4" t="s">
        <v>7626</v>
      </c>
      <c r="B3789" s="1" t="s">
        <v>7627</v>
      </c>
      <c r="C3789" s="2">
        <v>2.47399660415354E-9</v>
      </c>
      <c r="D3789" s="2">
        <v>-3.92514135524418E-10</v>
      </c>
      <c r="E3789" s="2">
        <v>-1.3798104211347E-9</v>
      </c>
      <c r="F3789" s="2">
        <v>2.9582262336155E-9</v>
      </c>
      <c r="G3789" s="1">
        <v>2359443.54123458</v>
      </c>
      <c r="H3789" s="1">
        <v>-593703.585953117</v>
      </c>
      <c r="I3789" s="1">
        <v>2127.53057925125</v>
      </c>
      <c r="J3789" s="1">
        <v>-26308.4479493936</v>
      </c>
      <c r="K3789" s="1">
        <v>594334.474729082</v>
      </c>
      <c r="L3789" s="1">
        <v>51112.0742277516</v>
      </c>
      <c r="M3789" s="1">
        <v>51320.3521720985</v>
      </c>
      <c r="N3789" s="1">
        <v>50860.2114679224</v>
      </c>
      <c r="O3789" s="1">
        <v>2698912.77954361</v>
      </c>
      <c r="P3789" s="1">
        <v>509341.545760018</v>
      </c>
      <c r="Q3789" s="1">
        <v>126245.827332242</v>
      </c>
      <c r="S3789" s="5">
        <f t="shared" ref="S3789:U3789" si="3811">($AY$3*M3789^2)/(2*$AY$6)</f>
        <v>159529.8761</v>
      </c>
      <c r="T3789" s="5">
        <f t="shared" si="3811"/>
        <v>156681.9959</v>
      </c>
      <c r="U3789" s="5">
        <f t="shared" si="3811"/>
        <v>441205046.7</v>
      </c>
      <c r="V3789" s="1" t="s">
        <v>20</v>
      </c>
      <c r="W3789" s="2">
        <f t="shared" si="3"/>
        <v>42007.38151</v>
      </c>
      <c r="X3789" s="1">
        <f t="shared" si="4"/>
        <v>1.480456972</v>
      </c>
      <c r="Y3789" s="1">
        <f t="shared" si="5"/>
        <v>1.492547062</v>
      </c>
      <c r="Z3789" s="1">
        <f t="shared" si="6"/>
        <v>1.465902553</v>
      </c>
      <c r="AA3789" s="5">
        <f t="shared" si="7"/>
        <v>0.2833714021</v>
      </c>
      <c r="AB3789" s="1">
        <f t="shared" si="8"/>
        <v>2022.324355</v>
      </c>
      <c r="AC3789" s="1">
        <f t="shared" si="9"/>
        <v>92681.19016</v>
      </c>
      <c r="AD3789" s="5">
        <f t="shared" si="10"/>
        <v>179482.5134</v>
      </c>
      <c r="AE3789" s="5">
        <f t="shared" si="11"/>
        <v>112900.1833</v>
      </c>
      <c r="AF3789" s="5">
        <f t="shared" si="12"/>
        <v>328617.2671</v>
      </c>
      <c r="AG3789" s="5">
        <f t="shared" si="13"/>
        <v>147510.9458</v>
      </c>
      <c r="AH3789" s="5">
        <f t="shared" si="14"/>
        <v>3234.636926</v>
      </c>
      <c r="AI3789" s="5">
        <f t="shared" si="15"/>
        <v>181106.3212</v>
      </c>
      <c r="AJ3789" s="1">
        <f t="shared" si="16"/>
        <v>945912695</v>
      </c>
      <c r="AK3789" s="1">
        <f t="shared" si="17"/>
        <v>63515.73257</v>
      </c>
      <c r="AL3789" s="1" t="s">
        <v>20</v>
      </c>
      <c r="AM3789" s="5">
        <f t="shared" si="18"/>
        <v>0.6412491559</v>
      </c>
      <c r="AN3789" s="5">
        <f t="shared" si="19"/>
        <v>0.5270222025</v>
      </c>
      <c r="AO3789" s="5">
        <f t="shared" si="20"/>
        <v>0.8378309645</v>
      </c>
      <c r="AP3789" s="5">
        <f t="shared" si="21"/>
        <v>0.2878463154</v>
      </c>
      <c r="AQ3789" s="1">
        <f t="shared" si="22"/>
        <v>1.489257318</v>
      </c>
      <c r="AR3789" s="1">
        <f t="shared" si="23"/>
        <v>0.3168632591</v>
      </c>
      <c r="AT3789" s="1">
        <v>0.29941013888099</v>
      </c>
      <c r="AU3789" s="1">
        <f t="shared" si="24"/>
        <v>0.00000316530416</v>
      </c>
      <c r="AV3789" s="1">
        <f t="shared" si="25"/>
        <v>315925.4054</v>
      </c>
    </row>
    <row r="3790" ht="12.75" customHeight="1">
      <c r="A3790" s="4" t="s">
        <v>7628</v>
      </c>
      <c r="B3790" s="1" t="s">
        <v>7629</v>
      </c>
      <c r="C3790" s="2">
        <v>3.05143582912164E-10</v>
      </c>
      <c r="D3790" s="2">
        <v>-2.73710583331478E-9</v>
      </c>
      <c r="E3790" s="2">
        <v>1.80098404961239E-9</v>
      </c>
      <c r="F3790" s="2">
        <v>3.40876345435443E-9</v>
      </c>
      <c r="G3790" s="1">
        <v>1990648.21350893</v>
      </c>
      <c r="H3790" s="1">
        <v>-613865.22728228</v>
      </c>
      <c r="I3790" s="1">
        <v>-13083.2080254342</v>
      </c>
      <c r="J3790" s="1">
        <v>840.706945665449</v>
      </c>
      <c r="K3790" s="1">
        <v>614032.28388572</v>
      </c>
      <c r="L3790" s="1">
        <v>47177.5622078513</v>
      </c>
      <c r="M3790" s="1">
        <v>53581.1451146145</v>
      </c>
      <c r="N3790" s="1">
        <v>44524.3987778238</v>
      </c>
      <c r="O3790" s="1">
        <v>2495521.16636132</v>
      </c>
      <c r="P3790" s="1">
        <v>527667.403297266</v>
      </c>
      <c r="Q3790" s="1">
        <v>126362.715930014</v>
      </c>
      <c r="S3790" s="5">
        <f t="shared" ref="S3790:U3790" si="3812">($AY$3*M3790^2)/(2*$AY$6)</f>
        <v>173894.8634</v>
      </c>
      <c r="T3790" s="5">
        <f t="shared" si="3812"/>
        <v>120076.743</v>
      </c>
      <c r="U3790" s="5">
        <f t="shared" si="3812"/>
        <v>377211815.3</v>
      </c>
      <c r="V3790" s="1" t="s">
        <v>20</v>
      </c>
      <c r="W3790" s="2">
        <f t="shared" si="3"/>
        <v>52698.54537</v>
      </c>
      <c r="X3790" s="1">
        <f t="shared" si="4"/>
        <v>0.8014450237</v>
      </c>
      <c r="Y3790" s="1">
        <f t="shared" si="5"/>
        <v>1.033776669</v>
      </c>
      <c r="Z3790" s="1">
        <f t="shared" si="6"/>
        <v>0.7138367001</v>
      </c>
      <c r="AA3790" s="5">
        <f t="shared" si="7"/>
        <v>0.3265288058</v>
      </c>
      <c r="AB3790" s="1">
        <f t="shared" si="8"/>
        <v>1857.561822</v>
      </c>
      <c r="AC3790" s="1">
        <f t="shared" si="9"/>
        <v>89120.53935</v>
      </c>
      <c r="AD3790" s="5">
        <f t="shared" si="10"/>
        <v>136356.7256</v>
      </c>
      <c r="AE3790" s="5">
        <f t="shared" si="11"/>
        <v>82191.64353</v>
      </c>
      <c r="AF3790" s="5">
        <f t="shared" si="12"/>
        <v>316407.1198</v>
      </c>
      <c r="AG3790" s="5">
        <f t="shared" si="13"/>
        <v>152313.9551</v>
      </c>
      <c r="AH3790" s="5">
        <f t="shared" si="14"/>
        <v>3363.871025</v>
      </c>
      <c r="AI3790" s="5">
        <f t="shared" si="15"/>
        <v>164093.1647</v>
      </c>
      <c r="AJ3790" s="1">
        <f t="shared" si="16"/>
        <v>977262732</v>
      </c>
      <c r="AK3790" s="1">
        <f t="shared" si="17"/>
        <v>56330.311</v>
      </c>
      <c r="AL3790" s="1" t="s">
        <v>20</v>
      </c>
      <c r="AM3790" s="5">
        <f t="shared" si="18"/>
        <v>0.6416107648</v>
      </c>
      <c r="AN3790" s="5">
        <f t="shared" si="19"/>
        <v>0.7166956582</v>
      </c>
      <c r="AO3790" s="5">
        <f t="shared" si="20"/>
        <v>1.189004977</v>
      </c>
      <c r="AP3790" s="5">
        <f t="shared" si="21"/>
        <v>0.3088624342</v>
      </c>
      <c r="AQ3790" s="1">
        <f t="shared" si="22"/>
        <v>1.734878993</v>
      </c>
      <c r="AR3790" s="1">
        <f t="shared" si="23"/>
        <v>0.3691231899</v>
      </c>
      <c r="AT3790" s="1">
        <v>0.598579664654878</v>
      </c>
      <c r="AU3790" s="1">
        <f t="shared" si="24"/>
        <v>0.000006125063865</v>
      </c>
      <c r="AV3790" s="1">
        <f t="shared" si="25"/>
        <v>163263.6038</v>
      </c>
    </row>
    <row r="3791" ht="12.75" customHeight="1">
      <c r="A3791" s="4" t="s">
        <v>7630</v>
      </c>
      <c r="B3791" s="1" t="s">
        <v>7631</v>
      </c>
      <c r="C3791" s="2">
        <v>1.44174033805925E-9</v>
      </c>
      <c r="D3791" s="2">
        <v>-2.05122981288227E-9</v>
      </c>
      <c r="E3791" s="2">
        <v>-8.92759702301288E-10</v>
      </c>
      <c r="F3791" s="2">
        <v>3.33403786117444E-9</v>
      </c>
      <c r="G3791" s="1">
        <v>1863718.65272944</v>
      </c>
      <c r="H3791" s="1">
        <v>-602080.501526309</v>
      </c>
      <c r="I3791" s="1">
        <v>-5566.36725879628</v>
      </c>
      <c r="J3791" s="1">
        <v>-30078.5676926624</v>
      </c>
      <c r="K3791" s="1">
        <v>603297.346800716</v>
      </c>
      <c r="L3791" s="1">
        <v>47745.7645686778</v>
      </c>
      <c r="M3791" s="1">
        <v>45256.2179572565</v>
      </c>
      <c r="N3791" s="1">
        <v>48908.6792170028</v>
      </c>
      <c r="O3791" s="1">
        <v>2441063.62442689</v>
      </c>
      <c r="P3791" s="1">
        <v>535261.070887882</v>
      </c>
      <c r="Q3791" s="1">
        <v>134056.8817052</v>
      </c>
      <c r="S3791" s="5">
        <f t="shared" ref="S3791:U3791" si="3813">($AY$3*M3791^2)/(2*$AY$6)</f>
        <v>124056.4321</v>
      </c>
      <c r="T3791" s="5">
        <f t="shared" si="3813"/>
        <v>144888.742</v>
      </c>
      <c r="U3791" s="5">
        <f t="shared" si="3813"/>
        <v>360928328.4</v>
      </c>
      <c r="V3791" s="1" t="s">
        <v>20</v>
      </c>
      <c r="W3791" s="2">
        <f t="shared" si="3"/>
        <v>53269.59234</v>
      </c>
      <c r="X3791" s="1">
        <f t="shared" si="4"/>
        <v>0.8033613948</v>
      </c>
      <c r="Y3791" s="1">
        <f t="shared" si="5"/>
        <v>0.7217682406</v>
      </c>
      <c r="Z3791" s="1">
        <f t="shared" si="6"/>
        <v>0.8429719491</v>
      </c>
      <c r="AA3791" s="5">
        <f t="shared" si="7"/>
        <v>0.3193707677</v>
      </c>
      <c r="AB3791" s="1">
        <f t="shared" si="8"/>
        <v>1797.364639</v>
      </c>
      <c r="AC3791" s="1">
        <f t="shared" si="9"/>
        <v>88142.77652</v>
      </c>
      <c r="AD3791" s="5">
        <f t="shared" si="10"/>
        <v>153140.751</v>
      </c>
      <c r="AE3791" s="5">
        <f t="shared" si="11"/>
        <v>112566.8953</v>
      </c>
      <c r="AF3791" s="5">
        <f t="shared" si="12"/>
        <v>312562.3117</v>
      </c>
      <c r="AG3791" s="5">
        <f t="shared" si="13"/>
        <v>170857.9902</v>
      </c>
      <c r="AH3791" s="5">
        <f t="shared" si="14"/>
        <v>3401.186255</v>
      </c>
      <c r="AI3791" s="5">
        <f t="shared" si="15"/>
        <v>141704.3215</v>
      </c>
      <c r="AJ3791" s="1">
        <f t="shared" si="16"/>
        <v>960177549</v>
      </c>
      <c r="AK3791" s="1">
        <f t="shared" si="17"/>
        <v>64971.66488</v>
      </c>
      <c r="AL3791" s="1" t="s">
        <v>20</v>
      </c>
      <c r="AM3791" s="5">
        <f t="shared" si="18"/>
        <v>0.5619740392</v>
      </c>
      <c r="AN3791" s="5">
        <f t="shared" si="19"/>
        <v>0.6269902314</v>
      </c>
      <c r="AO3791" s="5">
        <f t="shared" si="20"/>
        <v>0.8529839493</v>
      </c>
      <c r="AP3791" s="5">
        <f t="shared" si="21"/>
        <v>0.3071955616</v>
      </c>
      <c r="AQ3791" s="1">
        <f t="shared" si="22"/>
        <v>1.477840457</v>
      </c>
      <c r="AR3791" s="1">
        <f t="shared" si="23"/>
        <v>0.3144341397</v>
      </c>
      <c r="AT3791" s="1">
        <v>0.550326748693199</v>
      </c>
      <c r="AU3791" s="1">
        <f t="shared" si="24"/>
        <v>0.000005731510274</v>
      </c>
      <c r="AV3791" s="1">
        <f t="shared" si="25"/>
        <v>174474.0831</v>
      </c>
    </row>
    <row r="3792" ht="12.75" customHeight="1">
      <c r="A3792" s="4" t="s">
        <v>7632</v>
      </c>
      <c r="B3792" s="1" t="s">
        <v>7633</v>
      </c>
      <c r="C3792" s="2">
        <v>1.97883511681833E-9</v>
      </c>
      <c r="D3792" s="2">
        <v>-2.12062543705564E-9</v>
      </c>
      <c r="E3792" s="2">
        <v>-1.00241430466437E-10</v>
      </c>
      <c r="F3792" s="2">
        <v>3.3016131325984E-9</v>
      </c>
      <c r="G3792" s="1">
        <v>1680360.32955018</v>
      </c>
      <c r="H3792" s="1">
        <v>-592958.142662133</v>
      </c>
      <c r="I3792" s="1">
        <v>-10756.1219252979</v>
      </c>
      <c r="J3792" s="1">
        <v>-12724.452085625</v>
      </c>
      <c r="K3792" s="1">
        <v>593317.469363763</v>
      </c>
      <c r="L3792" s="1">
        <v>48530.77560284</v>
      </c>
      <c r="M3792" s="1">
        <v>45830.9014713997</v>
      </c>
      <c r="N3792" s="1">
        <v>49585.7639535921</v>
      </c>
      <c r="O3792" s="1">
        <v>2251251.76574706</v>
      </c>
      <c r="P3792" s="1">
        <v>552947.563840981</v>
      </c>
      <c r="Q3792" s="1">
        <v>139876.613036332</v>
      </c>
      <c r="S3792" s="5">
        <f t="shared" ref="S3792:U3792" si="3814">($AY$3*M3792^2)/(2*$AY$6)</f>
        <v>127227.0834</v>
      </c>
      <c r="T3792" s="5">
        <f t="shared" si="3814"/>
        <v>148928.1481</v>
      </c>
      <c r="U3792" s="5">
        <f t="shared" si="3814"/>
        <v>306980581.8</v>
      </c>
      <c r="V3792" s="1" t="s">
        <v>20</v>
      </c>
      <c r="W3792" s="2">
        <f t="shared" si="3"/>
        <v>55555.10786</v>
      </c>
      <c r="X3792" s="1">
        <f t="shared" si="4"/>
        <v>0.7631088216</v>
      </c>
      <c r="Y3792" s="1">
        <f t="shared" si="5"/>
        <v>0.6805637443</v>
      </c>
      <c r="Z3792" s="1">
        <f t="shared" si="6"/>
        <v>0.7966471874</v>
      </c>
      <c r="AA3792" s="5">
        <f t="shared" si="7"/>
        <v>0.3162647711</v>
      </c>
      <c r="AB3792" s="1">
        <f t="shared" si="8"/>
        <v>1706.660855</v>
      </c>
      <c r="AC3792" s="1">
        <f t="shared" si="9"/>
        <v>84646.53997</v>
      </c>
      <c r="AD3792" s="5">
        <f t="shared" si="10"/>
        <v>156785.6065</v>
      </c>
      <c r="AE3792" s="5">
        <f t="shared" si="11"/>
        <v>116244.9141</v>
      </c>
      <c r="AF3792" s="5">
        <f t="shared" si="12"/>
        <v>324391.7939</v>
      </c>
      <c r="AG3792" s="5">
        <f t="shared" si="13"/>
        <v>179478.7158</v>
      </c>
      <c r="AH3792" s="5">
        <f t="shared" si="14"/>
        <v>3541.668686</v>
      </c>
      <c r="AI3792" s="5">
        <f t="shared" si="15"/>
        <v>144913.0781</v>
      </c>
      <c r="AJ3792" s="1">
        <f t="shared" si="16"/>
        <v>944294080.7</v>
      </c>
      <c r="AK3792" s="1">
        <f t="shared" si="17"/>
        <v>66978.77559</v>
      </c>
      <c r="AL3792" s="1" t="s">
        <v>20</v>
      </c>
      <c r="AM3792" s="5">
        <f t="shared" si="18"/>
        <v>0.5261315119</v>
      </c>
      <c r="AN3792" s="5">
        <f t="shared" si="19"/>
        <v>0.6022836545</v>
      </c>
      <c r="AO3792" s="5">
        <f t="shared" si="20"/>
        <v>0.8123315229</v>
      </c>
      <c r="AP3792" s="5">
        <f t="shared" si="21"/>
        <v>0.2910967844</v>
      </c>
      <c r="AQ3792" s="1">
        <f t="shared" si="22"/>
        <v>1.409840763</v>
      </c>
      <c r="AR3792" s="1">
        <f t="shared" si="23"/>
        <v>0.2999661198</v>
      </c>
      <c r="AT3792" s="1">
        <v>0.126253993200683</v>
      </c>
      <c r="AU3792" s="1">
        <f t="shared" si="24"/>
        <v>0.000001337019852</v>
      </c>
      <c r="AV3792" s="1">
        <f t="shared" si="25"/>
        <v>747932.0509</v>
      </c>
    </row>
    <row r="3793" ht="12.75" customHeight="1">
      <c r="A3793" s="4" t="s">
        <v>7634</v>
      </c>
      <c r="B3793" s="1" t="s">
        <v>7635</v>
      </c>
      <c r="C3793" s="2">
        <v>2.61987949715485E-9</v>
      </c>
      <c r="D3793" s="2">
        <v>4.3329223947609E-10</v>
      </c>
      <c r="E3793" s="2">
        <v>1.27838811092319E-9</v>
      </c>
      <c r="F3793" s="2">
        <v>3.08128419957023E-9</v>
      </c>
      <c r="G3793" s="1">
        <v>1802686.13311391</v>
      </c>
      <c r="H3793" s="1">
        <v>-579982.425450153</v>
      </c>
      <c r="I3793" s="1">
        <v>25651.8115041234</v>
      </c>
      <c r="J3793" s="1">
        <v>9619.05923377892</v>
      </c>
      <c r="K3793" s="1">
        <v>580665.463472681</v>
      </c>
      <c r="L3793" s="1">
        <v>51938.0545624797</v>
      </c>
      <c r="M3793" s="1">
        <v>51032.6623939352</v>
      </c>
      <c r="N3793" s="1">
        <v>52023.0395251625</v>
      </c>
      <c r="O3793" s="1">
        <v>2486053.00942871</v>
      </c>
      <c r="P3793" s="1">
        <v>484748.657795768</v>
      </c>
      <c r="Q3793" s="1">
        <v>127995.050347356</v>
      </c>
      <c r="S3793" s="5">
        <f t="shared" ref="S3793:U3793" si="3815">($AY$3*M3793^2)/(2*$AY$6)</f>
        <v>157746.3156</v>
      </c>
      <c r="T3793" s="5">
        <f t="shared" si="3815"/>
        <v>163928.4067</v>
      </c>
      <c r="U3793" s="5">
        <f t="shared" si="3815"/>
        <v>374354916.7</v>
      </c>
      <c r="V3793" s="1" t="s">
        <v>20</v>
      </c>
      <c r="W3793" s="2">
        <f t="shared" si="3"/>
        <v>50057.68023</v>
      </c>
      <c r="X3793" s="1">
        <f t="shared" si="4"/>
        <v>1.07653937</v>
      </c>
      <c r="Y3793" s="1">
        <f t="shared" si="5"/>
        <v>1.039333709</v>
      </c>
      <c r="Z3793" s="1">
        <f t="shared" si="6"/>
        <v>1.080065283</v>
      </c>
      <c r="AA3793" s="5">
        <f t="shared" si="7"/>
        <v>0.2951592458</v>
      </c>
      <c r="AB3793" s="1">
        <f t="shared" si="8"/>
        <v>1767.689883</v>
      </c>
      <c r="AC3793" s="1">
        <f t="shared" si="9"/>
        <v>88951.31435</v>
      </c>
      <c r="AD3793" s="5">
        <f t="shared" si="10"/>
        <v>176254.1417</v>
      </c>
      <c r="AE3793" s="5">
        <f t="shared" si="11"/>
        <v>112264.2059</v>
      </c>
      <c r="AF3793" s="5">
        <f t="shared" si="12"/>
        <v>342771.7486</v>
      </c>
      <c r="AG3793" s="5">
        <f t="shared" si="13"/>
        <v>169873.0062</v>
      </c>
      <c r="AH3793" s="5">
        <f t="shared" si="14"/>
        <v>3370.270605</v>
      </c>
      <c r="AI3793" s="5">
        <f t="shared" si="15"/>
        <v>172898.7424</v>
      </c>
      <c r="AJ3793" s="1">
        <f t="shared" si="16"/>
        <v>924157787.9</v>
      </c>
      <c r="AK3793" s="1">
        <f t="shared" si="17"/>
        <v>64357.13718</v>
      </c>
      <c r="AL3793" s="1" t="s">
        <v>20</v>
      </c>
      <c r="AM3793" s="5">
        <f t="shared" si="18"/>
        <v>0.5440286298</v>
      </c>
      <c r="AN3793" s="5">
        <f t="shared" si="19"/>
        <v>0.5243325229</v>
      </c>
      <c r="AO3793" s="5">
        <f t="shared" si="20"/>
        <v>0.8231989711</v>
      </c>
      <c r="AP3793" s="5">
        <f t="shared" si="21"/>
        <v>0.2696131731</v>
      </c>
      <c r="AQ3793" s="1">
        <f t="shared" si="22"/>
        <v>1.435983371</v>
      </c>
      <c r="AR3793" s="1">
        <f t="shared" si="23"/>
        <v>0.3055283768</v>
      </c>
      <c r="AT3793" s="1">
        <v>0.551628433051432</v>
      </c>
      <c r="AU3793" s="1">
        <f t="shared" si="24"/>
        <v>0.000005968985386</v>
      </c>
      <c r="AV3793" s="1">
        <f t="shared" si="25"/>
        <v>167532.6601</v>
      </c>
    </row>
    <row r="3794" ht="12.75" customHeight="1">
      <c r="A3794" s="4" t="s">
        <v>7636</v>
      </c>
      <c r="B3794" s="1" t="s">
        <v>7637</v>
      </c>
      <c r="C3794" s="2">
        <v>2.65614810101545E-9</v>
      </c>
      <c r="D3794" s="2">
        <v>-1.22566727462492E-9</v>
      </c>
      <c r="E3794" s="2">
        <v>-1.96978117540444E-9</v>
      </c>
      <c r="F3794" s="2">
        <v>3.67268047233956E-9</v>
      </c>
      <c r="G3794" s="1">
        <v>1686528.21872199</v>
      </c>
      <c r="H3794" s="1">
        <v>-581531.417886442</v>
      </c>
      <c r="I3794" s="1">
        <v>-10278.9707684654</v>
      </c>
      <c r="J3794" s="1">
        <v>-28043.7134548444</v>
      </c>
      <c r="K3794" s="1">
        <v>582356.647552305</v>
      </c>
      <c r="L3794" s="1">
        <v>45960.839093796</v>
      </c>
      <c r="M3794" s="1">
        <v>36978.4897573825</v>
      </c>
      <c r="N3794" s="1">
        <v>49691.1801398409</v>
      </c>
      <c r="O3794" s="1">
        <v>2270089.83594333</v>
      </c>
      <c r="P3794" s="1">
        <v>423968.717946131</v>
      </c>
      <c r="Q3794" s="1">
        <v>140526.119394715</v>
      </c>
      <c r="S3794" s="5">
        <f t="shared" ref="S3794:U3794" si="3816">($AY$3*M3794^2)/(2*$AY$6)</f>
        <v>82824.93661</v>
      </c>
      <c r="T3794" s="5">
        <f t="shared" si="3816"/>
        <v>149562.0448</v>
      </c>
      <c r="U3794" s="5">
        <f t="shared" si="3816"/>
        <v>312139593.4</v>
      </c>
      <c r="V3794" s="1" t="s">
        <v>20</v>
      </c>
      <c r="W3794" s="2">
        <f t="shared" si="3"/>
        <v>61685.82274</v>
      </c>
      <c r="X3794" s="1">
        <f t="shared" si="4"/>
        <v>0.555143392</v>
      </c>
      <c r="Y3794" s="1">
        <f t="shared" si="5"/>
        <v>0.3593582479</v>
      </c>
      <c r="Z3794" s="1">
        <f t="shared" si="6"/>
        <v>0.6489151285</v>
      </c>
      <c r="AA3794" s="5">
        <f t="shared" si="7"/>
        <v>0.3518096767</v>
      </c>
      <c r="AB3794" s="1">
        <f t="shared" si="8"/>
        <v>1709.7902</v>
      </c>
      <c r="AC3794" s="1">
        <f t="shared" si="9"/>
        <v>84999.95569</v>
      </c>
      <c r="AD3794" s="5">
        <f t="shared" si="10"/>
        <v>141244.495</v>
      </c>
      <c r="AE3794" s="5">
        <f t="shared" si="11"/>
        <v>130093.172</v>
      </c>
      <c r="AF3794" s="5">
        <f t="shared" si="12"/>
        <v>294679.0682</v>
      </c>
      <c r="AG3794" s="5">
        <f t="shared" si="13"/>
        <v>189569.7088</v>
      </c>
      <c r="AH3794" s="5">
        <f t="shared" si="14"/>
        <v>3526.943015</v>
      </c>
      <c r="AI3794" s="5">
        <f t="shared" si="15"/>
        <v>105109.3594</v>
      </c>
      <c r="AJ3794" s="1">
        <f t="shared" si="16"/>
        <v>926849391</v>
      </c>
      <c r="AK3794" s="1">
        <f t="shared" si="17"/>
        <v>70138.7277</v>
      </c>
      <c r="AL3794" s="1" t="s">
        <v>20</v>
      </c>
      <c r="AM3794" s="5">
        <f t="shared" si="18"/>
        <v>0.4889227276</v>
      </c>
      <c r="AN3794" s="5">
        <f t="shared" si="19"/>
        <v>0.6562021343</v>
      </c>
      <c r="AO3794" s="5">
        <f t="shared" si="20"/>
        <v>0.712450451</v>
      </c>
      <c r="AP3794" s="5">
        <f t="shared" si="21"/>
        <v>0.314528411</v>
      </c>
      <c r="AQ3794" s="1">
        <f t="shared" si="22"/>
        <v>1.321451673</v>
      </c>
      <c r="AR3794" s="1">
        <f t="shared" si="23"/>
        <v>0.2811599305</v>
      </c>
      <c r="AT3794" s="1">
        <v>0.126200352254792</v>
      </c>
      <c r="AU3794" s="1">
        <f t="shared" si="24"/>
        <v>0.000001361605817</v>
      </c>
      <c r="AV3794" s="1">
        <f t="shared" si="25"/>
        <v>734426.9445</v>
      </c>
    </row>
    <row r="3795" ht="12.75" customHeight="1">
      <c r="A3795" s="4" t="s">
        <v>7638</v>
      </c>
      <c r="B3795" s="1" t="s">
        <v>7639</v>
      </c>
      <c r="C3795" s="2">
        <v>-1.38619932070069E-11</v>
      </c>
      <c r="D3795" s="2">
        <v>-2.69088171004444E-9</v>
      </c>
      <c r="E3795" s="2">
        <v>1.73243547338315E-9</v>
      </c>
      <c r="F3795" s="2">
        <v>3.56945591407586E-9</v>
      </c>
      <c r="G3795" s="1">
        <v>1970869.24979986</v>
      </c>
      <c r="H3795" s="1">
        <v>-608922.396580706</v>
      </c>
      <c r="I3795" s="1">
        <v>-15692.3069916211</v>
      </c>
      <c r="J3795" s="1">
        <v>22824.3050123902</v>
      </c>
      <c r="K3795" s="1">
        <v>609571.490467982</v>
      </c>
      <c r="L3795" s="1">
        <v>43677.7474674062</v>
      </c>
      <c r="M3795" s="1">
        <v>46828.8496256641</v>
      </c>
      <c r="N3795" s="1">
        <v>41873.7448432342</v>
      </c>
      <c r="O3795" s="1">
        <v>2601791.51788717</v>
      </c>
      <c r="P3795" s="1">
        <v>519812.494145456</v>
      </c>
      <c r="Q3795" s="1">
        <v>127111.974540299</v>
      </c>
      <c r="S3795" s="5">
        <f t="shared" ref="S3795:U3795" si="3817">($AY$3*M3795^2)/(2*$AY$6)</f>
        <v>132828.0358</v>
      </c>
      <c r="T3795" s="5">
        <f t="shared" si="3817"/>
        <v>106205.3456</v>
      </c>
      <c r="U3795" s="5">
        <f t="shared" si="3817"/>
        <v>410022565.8</v>
      </c>
      <c r="V3795" s="1" t="s">
        <v>20</v>
      </c>
      <c r="W3795" s="2">
        <f t="shared" si="3"/>
        <v>55459.01315</v>
      </c>
      <c r="X3795" s="1">
        <f t="shared" si="4"/>
        <v>0.6202634511</v>
      </c>
      <c r="Y3795" s="1">
        <f t="shared" si="5"/>
        <v>0.7129887933</v>
      </c>
      <c r="Z3795" s="1">
        <f t="shared" si="6"/>
        <v>0.570084627</v>
      </c>
      <c r="AA3795" s="5">
        <f t="shared" si="7"/>
        <v>0.3419216947</v>
      </c>
      <c r="AB3795" s="1">
        <f t="shared" si="8"/>
        <v>1848.310472</v>
      </c>
      <c r="AC3795" s="1">
        <f t="shared" si="9"/>
        <v>90998.33037</v>
      </c>
      <c r="AD3795" s="5">
        <f t="shared" si="10"/>
        <v>122465.8906</v>
      </c>
      <c r="AE3795" s="5">
        <f t="shared" si="11"/>
        <v>84712.69619</v>
      </c>
      <c r="AF3795" s="5">
        <f t="shared" si="12"/>
        <v>292456.6218</v>
      </c>
      <c r="AG3795" s="5">
        <f t="shared" si="13"/>
        <v>155498.8027</v>
      </c>
      <c r="AH3795" s="5">
        <f t="shared" si="14"/>
        <v>3294.45605</v>
      </c>
      <c r="AI3795" s="5">
        <f t="shared" si="15"/>
        <v>136957.8191</v>
      </c>
      <c r="AJ3795" s="1">
        <f t="shared" si="16"/>
        <v>970163158.8</v>
      </c>
      <c r="AK3795" s="1">
        <f t="shared" si="17"/>
        <v>56519.33903</v>
      </c>
      <c r="AL3795" s="1" t="s">
        <v>20</v>
      </c>
      <c r="AM3795" s="5">
        <f t="shared" si="18"/>
        <v>0.6239039414</v>
      </c>
      <c r="AN3795" s="5">
        <f t="shared" si="19"/>
        <v>0.7921905065</v>
      </c>
      <c r="AO3795" s="5">
        <f t="shared" si="20"/>
        <v>1.145239382</v>
      </c>
      <c r="AP3795" s="5">
        <f t="shared" si="21"/>
        <v>0.3317289083</v>
      </c>
      <c r="AQ3795" s="1">
        <f t="shared" si="22"/>
        <v>1.716515401</v>
      </c>
      <c r="AR3795" s="1">
        <f t="shared" si="23"/>
        <v>0.3652160427</v>
      </c>
      <c r="AT3795" s="1">
        <v>0.257207803611582</v>
      </c>
      <c r="AU3795" s="1">
        <f t="shared" si="24"/>
        <v>0.0000026511809</v>
      </c>
      <c r="AV3795" s="1">
        <f t="shared" si="25"/>
        <v>377190.406</v>
      </c>
    </row>
    <row r="3796" ht="12.75" customHeight="1">
      <c r="A3796" s="4" t="s">
        <v>7640</v>
      </c>
      <c r="B3796" s="1" t="s">
        <v>7641</v>
      </c>
      <c r="C3796" s="2">
        <v>1.98745721021982E-9</v>
      </c>
      <c r="D3796" s="2">
        <v>-3.326847883738E-9</v>
      </c>
      <c r="E3796" s="2">
        <v>1.81241117707922E-10</v>
      </c>
      <c r="F3796" s="2">
        <v>3.93051888066072E-9</v>
      </c>
      <c r="G3796" s="1">
        <v>1953633.39986943</v>
      </c>
      <c r="H3796" s="1">
        <v>-582161.705781585</v>
      </c>
      <c r="I3796" s="1">
        <v>-23579.7823277647</v>
      </c>
      <c r="J3796" s="1">
        <v>6142.8608417879</v>
      </c>
      <c r="K3796" s="1">
        <v>582682.325812327</v>
      </c>
      <c r="L3796" s="1">
        <v>41753.5003381538</v>
      </c>
      <c r="M3796" s="1">
        <v>41148.9709147577</v>
      </c>
      <c r="N3796" s="1">
        <v>41982.9026512552</v>
      </c>
      <c r="O3796" s="1">
        <v>2240040.41778013</v>
      </c>
      <c r="P3796" s="1">
        <v>591117.584833712</v>
      </c>
      <c r="Q3796" s="1">
        <v>141527.915148209</v>
      </c>
      <c r="S3796" s="5">
        <f t="shared" ref="S3796:U3796" si="3818">($AY$3*M3796^2)/(2*$AY$6)</f>
        <v>102560.6416</v>
      </c>
      <c r="T3796" s="5">
        <f t="shared" si="3818"/>
        <v>106759.7863</v>
      </c>
      <c r="U3796" s="5">
        <f t="shared" si="3818"/>
        <v>303930637.5</v>
      </c>
      <c r="V3796" s="1" t="s">
        <v>20</v>
      </c>
      <c r="W3796" s="2">
        <f t="shared" si="3"/>
        <v>61337.68386</v>
      </c>
      <c r="X3796" s="1">
        <f t="shared" si="4"/>
        <v>0.46337333</v>
      </c>
      <c r="Y3796" s="1">
        <f t="shared" si="5"/>
        <v>0.4500525341</v>
      </c>
      <c r="Z3796" s="1">
        <f t="shared" si="6"/>
        <v>0.4684790541</v>
      </c>
      <c r="AA3796" s="5">
        <f t="shared" si="7"/>
        <v>0.3765082716</v>
      </c>
      <c r="AB3796" s="1">
        <f t="shared" si="8"/>
        <v>1840.210706</v>
      </c>
      <c r="AC3796" s="1">
        <f t="shared" si="9"/>
        <v>84435.50486</v>
      </c>
      <c r="AD3796" s="5">
        <f t="shared" si="10"/>
        <v>111505.9238</v>
      </c>
      <c r="AE3796" s="5">
        <f t="shared" si="11"/>
        <v>92621.88865</v>
      </c>
      <c r="AF3796" s="5">
        <f t="shared" si="12"/>
        <v>273098.0018</v>
      </c>
      <c r="AG3796" s="5">
        <f t="shared" si="13"/>
        <v>163806.9874</v>
      </c>
      <c r="AH3796" s="5">
        <f t="shared" si="14"/>
        <v>3550.520607</v>
      </c>
      <c r="AI3796" s="5">
        <f t="shared" si="15"/>
        <v>109291.0144</v>
      </c>
      <c r="AJ3796" s="1">
        <f t="shared" si="16"/>
        <v>927367724.1</v>
      </c>
      <c r="AK3796" s="1">
        <f t="shared" si="17"/>
        <v>60491.89423</v>
      </c>
      <c r="AL3796" s="1" t="s">
        <v>20</v>
      </c>
      <c r="AM3796" s="5">
        <f t="shared" si="18"/>
        <v>0.5661344114</v>
      </c>
      <c r="AN3796" s="5">
        <f t="shared" si="19"/>
        <v>0.8316757462</v>
      </c>
      <c r="AO3796" s="5">
        <f t="shared" si="20"/>
        <v>1.001240352</v>
      </c>
      <c r="AP3796" s="5">
        <f t="shared" si="21"/>
        <v>0.3395732367</v>
      </c>
      <c r="AQ3796" s="1">
        <f t="shared" si="22"/>
        <v>1.53304461</v>
      </c>
      <c r="AR3796" s="1">
        <f t="shared" si="23"/>
        <v>0.3261797043</v>
      </c>
      <c r="AT3796" s="1">
        <v>0.162238170402655</v>
      </c>
      <c r="AU3796" s="1">
        <f t="shared" si="24"/>
        <v>0.000001749448101</v>
      </c>
      <c r="AV3796" s="1">
        <f t="shared" si="25"/>
        <v>571608.8401</v>
      </c>
    </row>
    <row r="3797" ht="12.75" customHeight="1">
      <c r="A3797" s="4" t="s">
        <v>7642</v>
      </c>
      <c r="B3797" s="1" t="s">
        <v>7643</v>
      </c>
      <c r="C3797" s="2">
        <v>1.85675338100888E-9</v>
      </c>
      <c r="D3797" s="2">
        <v>1.18421309813384E-9</v>
      </c>
      <c r="E3797" s="2">
        <v>1.88703738813609E-9</v>
      </c>
      <c r="F3797" s="2">
        <v>3.18462680027852E-9</v>
      </c>
      <c r="G3797" s="1">
        <v>2351691.42587506</v>
      </c>
      <c r="H3797" s="1">
        <v>-588113.801838431</v>
      </c>
      <c r="I3797" s="1">
        <v>24544.8925635142</v>
      </c>
      <c r="J3797" s="1">
        <v>12471.585531541</v>
      </c>
      <c r="K3797" s="1">
        <v>588808.528466354</v>
      </c>
      <c r="L3797" s="1">
        <v>47972.4131353654</v>
      </c>
      <c r="M3797" s="1">
        <v>52937.8193860337</v>
      </c>
      <c r="N3797" s="1">
        <v>45168.9630980866</v>
      </c>
      <c r="O3797" s="1">
        <v>2732419.27968832</v>
      </c>
      <c r="P3797" s="1">
        <v>499245.058971512</v>
      </c>
      <c r="Q3797" s="1">
        <v>125077.52348166</v>
      </c>
      <c r="S3797" s="5">
        <f t="shared" ref="S3797:U3797" si="3819">($AY$3*M3797^2)/(2*$AY$6)</f>
        <v>169744.1703</v>
      </c>
      <c r="T3797" s="5">
        <f t="shared" si="3819"/>
        <v>123578.5269</v>
      </c>
      <c r="U3797" s="5">
        <f t="shared" si="3819"/>
        <v>452228005.7</v>
      </c>
      <c r="V3797" s="1" t="s">
        <v>20</v>
      </c>
      <c r="W3797" s="2">
        <f t="shared" si="3"/>
        <v>45296.78719</v>
      </c>
      <c r="X3797" s="1">
        <f t="shared" si="4"/>
        <v>1.12162668</v>
      </c>
      <c r="Y3797" s="1">
        <f t="shared" si="5"/>
        <v>1.365832042</v>
      </c>
      <c r="Z3797" s="1">
        <f t="shared" si="6"/>
        <v>0.9943641152</v>
      </c>
      <c r="AA3797" s="5">
        <f t="shared" si="7"/>
        <v>0.3050585352</v>
      </c>
      <c r="AB3797" s="1">
        <f t="shared" si="8"/>
        <v>2018.999378</v>
      </c>
      <c r="AC3797" s="1">
        <f t="shared" si="9"/>
        <v>93254.72543</v>
      </c>
      <c r="AD3797" s="5">
        <f t="shared" si="10"/>
        <v>148066.5443</v>
      </c>
      <c r="AE3797" s="5">
        <f t="shared" si="11"/>
        <v>89874.0154</v>
      </c>
      <c r="AF3797" s="5">
        <f t="shared" si="12"/>
        <v>313341.5587</v>
      </c>
      <c r="AG3797" s="5">
        <f t="shared" si="13"/>
        <v>139808.242</v>
      </c>
      <c r="AH3797" s="5">
        <f t="shared" si="14"/>
        <v>3214.743259</v>
      </c>
      <c r="AI3797" s="5">
        <f t="shared" si="15"/>
        <v>173533.3167</v>
      </c>
      <c r="AJ3797" s="1">
        <f t="shared" si="16"/>
        <v>937117878.4</v>
      </c>
      <c r="AK3797" s="1">
        <f t="shared" si="17"/>
        <v>57175.88388</v>
      </c>
      <c r="AL3797" s="1" t="s">
        <v>20</v>
      </c>
      <c r="AM3797" s="5">
        <f t="shared" si="18"/>
        <v>0.6702880066</v>
      </c>
      <c r="AN3797" s="5">
        <f t="shared" si="19"/>
        <v>0.6329031876</v>
      </c>
      <c r="AO3797" s="5">
        <f t="shared" si="20"/>
        <v>1.042701691</v>
      </c>
      <c r="AP3797" s="5">
        <f t="shared" si="21"/>
        <v>0.299072323</v>
      </c>
      <c r="AQ3797" s="1">
        <f t="shared" si="22"/>
        <v>1.639008993</v>
      </c>
      <c r="AR3797" s="1">
        <f t="shared" si="23"/>
        <v>0.3487253176</v>
      </c>
      <c r="AT3797" s="1">
        <v>0.491128656555637</v>
      </c>
      <c r="AU3797" s="1">
        <f t="shared" si="24"/>
        <v>0.000005240841818</v>
      </c>
      <c r="AV3797" s="1">
        <f t="shared" si="25"/>
        <v>190809.0407</v>
      </c>
    </row>
    <row r="3798" ht="12.75" customHeight="1">
      <c r="A3798" s="4" t="s">
        <v>7644</v>
      </c>
      <c r="B3798" s="1" t="s">
        <v>7645</v>
      </c>
      <c r="C3798" s="2">
        <v>1.42085710722284E-9</v>
      </c>
      <c r="D3798" s="2">
        <v>8.14078574880591E-10</v>
      </c>
      <c r="E3798" s="2">
        <v>2.04225585276054E-9</v>
      </c>
      <c r="F3798" s="2">
        <v>3.11515238075136E-9</v>
      </c>
      <c r="G3798" s="1">
        <v>2441424.61588363</v>
      </c>
      <c r="H3798" s="1">
        <v>-585519.126326714</v>
      </c>
      <c r="I3798" s="1">
        <v>13122.0227209693</v>
      </c>
      <c r="J3798" s="1">
        <v>20987.0966550737</v>
      </c>
      <c r="K3798" s="1">
        <v>586103.328383354</v>
      </c>
      <c r="L3798" s="1">
        <v>48864.0119533175</v>
      </c>
      <c r="M3798" s="1">
        <v>56786.1733748888</v>
      </c>
      <c r="N3798" s="1">
        <v>43749.4135555481</v>
      </c>
      <c r="O3798" s="1">
        <v>2754124.86436924</v>
      </c>
      <c r="P3798" s="1">
        <v>500693.706796237</v>
      </c>
      <c r="Q3798" s="1">
        <v>124020.695634026</v>
      </c>
      <c r="S3798" s="5">
        <f t="shared" ref="S3798:U3798" si="3820">($AY$3*M3798^2)/(2*$AY$6)</f>
        <v>195320.5687</v>
      </c>
      <c r="T3798" s="5">
        <f t="shared" si="3820"/>
        <v>115933.0452</v>
      </c>
      <c r="U3798" s="5">
        <f t="shared" si="3820"/>
        <v>459441291.5</v>
      </c>
      <c r="V3798" s="1" t="s">
        <v>20</v>
      </c>
      <c r="W3798" s="2">
        <f t="shared" si="3"/>
        <v>43486.72056</v>
      </c>
      <c r="X3798" s="1">
        <f t="shared" si="4"/>
        <v>1.262597508</v>
      </c>
      <c r="Y3798" s="1">
        <f t="shared" si="5"/>
        <v>1.705186528</v>
      </c>
      <c r="Z3798" s="1">
        <f t="shared" si="6"/>
        <v>1.012118018</v>
      </c>
      <c r="AA3798" s="5">
        <f t="shared" si="7"/>
        <v>0.2984035122</v>
      </c>
      <c r="AB3798" s="1">
        <f t="shared" si="8"/>
        <v>2057.158132</v>
      </c>
      <c r="AC3798" s="1">
        <f t="shared" si="9"/>
        <v>93624.38766</v>
      </c>
      <c r="AD3798" s="5">
        <f t="shared" si="10"/>
        <v>146611.5906</v>
      </c>
      <c r="AE3798" s="5">
        <f t="shared" si="11"/>
        <v>82608.81627</v>
      </c>
      <c r="AF3798" s="5">
        <f t="shared" si="12"/>
        <v>320777.5143</v>
      </c>
      <c r="AG3798" s="5">
        <f t="shared" si="13"/>
        <v>130477.5645</v>
      </c>
      <c r="AH3798" s="5">
        <f t="shared" si="14"/>
        <v>3202.050315</v>
      </c>
      <c r="AI3798" s="5">
        <f t="shared" si="15"/>
        <v>190299.9498</v>
      </c>
      <c r="AJ3798" s="1">
        <f t="shared" si="16"/>
        <v>932812418.7</v>
      </c>
      <c r="AK3798" s="1">
        <f t="shared" si="17"/>
        <v>54948.63988</v>
      </c>
      <c r="AL3798" s="1" t="s">
        <v>20</v>
      </c>
      <c r="AM3798" s="5">
        <f t="shared" si="18"/>
        <v>0.7149216974</v>
      </c>
      <c r="AN3798" s="5">
        <f t="shared" si="19"/>
        <v>0.6362473901</v>
      </c>
      <c r="AO3798" s="5">
        <f t="shared" si="20"/>
        <v>1.129192332</v>
      </c>
      <c r="AP3798" s="5">
        <f t="shared" si="21"/>
        <v>0.2907973213</v>
      </c>
      <c r="AQ3798" s="1">
        <f t="shared" si="22"/>
        <v>1.69760784</v>
      </c>
      <c r="AR3798" s="1">
        <f t="shared" si="23"/>
        <v>0.3611931575</v>
      </c>
      <c r="AT3798" s="1">
        <v>0.546737313599761</v>
      </c>
      <c r="AU3798" s="1">
        <f t="shared" si="24"/>
        <v>0.000005861171042</v>
      </c>
      <c r="AV3798" s="1">
        <f t="shared" si="25"/>
        <v>170614.3692</v>
      </c>
    </row>
    <row r="3799" ht="12.75" customHeight="1">
      <c r="A3799" s="4" t="s">
        <v>7646</v>
      </c>
      <c r="B3799" s="1" t="s">
        <v>7647</v>
      </c>
      <c r="C3799" s="2">
        <v>1.12191611599394E-9</v>
      </c>
      <c r="D3799" s="2">
        <v>2.46092756611984E-9</v>
      </c>
      <c r="E3799" s="2">
        <v>8.70349237561875E-10</v>
      </c>
      <c r="F3799" s="2">
        <v>3.35494358379952E-9</v>
      </c>
      <c r="G3799" s="1">
        <v>2486705.90657416</v>
      </c>
      <c r="H3799" s="1">
        <v>-584458.768194046</v>
      </c>
      <c r="I3799" s="1">
        <v>25103.6723391114</v>
      </c>
      <c r="J3799" s="1">
        <v>8913.00539822468</v>
      </c>
      <c r="K3799" s="1">
        <v>585174.36205361</v>
      </c>
      <c r="L3799" s="1">
        <v>50070.6180699373</v>
      </c>
      <c r="M3799" s="1">
        <v>58020.5768187185</v>
      </c>
      <c r="N3799" s="1">
        <v>44617.7725156146</v>
      </c>
      <c r="O3799" s="1">
        <v>2854454.14135918</v>
      </c>
      <c r="P3799" s="1">
        <v>515868.242469435</v>
      </c>
      <c r="Q3799" s="1">
        <v>127030.249164325</v>
      </c>
      <c r="S3799" s="5">
        <f t="shared" ref="S3799:U3799" si="3821">($AY$3*M3799^2)/(2*$AY$6)</f>
        <v>203904.5215</v>
      </c>
      <c r="T3799" s="5">
        <f t="shared" si="3821"/>
        <v>120580.9057</v>
      </c>
      <c r="U3799" s="5">
        <f t="shared" si="3821"/>
        <v>493524721.7</v>
      </c>
      <c r="V3799" s="1" t="s">
        <v>20</v>
      </c>
      <c r="W3799" s="2">
        <f t="shared" si="3"/>
        <v>46405.77504</v>
      </c>
      <c r="X3799" s="1">
        <f t="shared" si="4"/>
        <v>1.164184584</v>
      </c>
      <c r="Y3799" s="1">
        <f t="shared" si="5"/>
        <v>1.563219714</v>
      </c>
      <c r="Z3799" s="1">
        <f t="shared" si="6"/>
        <v>0.9244250578</v>
      </c>
      <c r="AA3799" s="5">
        <f t="shared" si="7"/>
        <v>0.3213733475</v>
      </c>
      <c r="AB3799" s="1">
        <f t="shared" si="8"/>
        <v>2076.147622</v>
      </c>
      <c r="AC3799" s="1">
        <f t="shared" si="9"/>
        <v>95314.44257</v>
      </c>
      <c r="AD3799" s="5">
        <f t="shared" si="10"/>
        <v>138834.7007</v>
      </c>
      <c r="AE3799" s="5">
        <f t="shared" si="11"/>
        <v>77485.98845</v>
      </c>
      <c r="AF3799" s="5">
        <f t="shared" si="12"/>
        <v>309212.3844</v>
      </c>
      <c r="AG3799" s="5">
        <f t="shared" si="13"/>
        <v>128672.9051</v>
      </c>
      <c r="AH3799" s="5">
        <f t="shared" si="14"/>
        <v>3145.273601</v>
      </c>
      <c r="AI3799" s="5">
        <f t="shared" si="15"/>
        <v>180539.4793</v>
      </c>
      <c r="AJ3799" s="1">
        <f t="shared" si="16"/>
        <v>931333922.9</v>
      </c>
      <c r="AK3799" s="1">
        <f t="shared" si="17"/>
        <v>52974.90733</v>
      </c>
      <c r="AL3799" s="1" t="s">
        <v>20</v>
      </c>
      <c r="AM3799" s="5">
        <f t="shared" si="18"/>
        <v>0.7237995614</v>
      </c>
      <c r="AN3799" s="5">
        <f t="shared" si="19"/>
        <v>0.670822149</v>
      </c>
      <c r="AO3799" s="5">
        <f t="shared" si="20"/>
        <v>1.201938494</v>
      </c>
      <c r="AP3799" s="5">
        <f t="shared" si="21"/>
        <v>0.3011955438</v>
      </c>
      <c r="AQ3799" s="1">
        <f t="shared" si="22"/>
        <v>1.758066167</v>
      </c>
      <c r="AR3799" s="1">
        <f t="shared" si="23"/>
        <v>0.3740566313</v>
      </c>
      <c r="AT3799" s="1">
        <v>0.149716055135515</v>
      </c>
      <c r="AU3799" s="1">
        <f t="shared" si="24"/>
        <v>0.000001607544313</v>
      </c>
      <c r="AV3799" s="1">
        <f t="shared" si="25"/>
        <v>622066.8332</v>
      </c>
    </row>
    <row r="3800" ht="12.75" customHeight="1">
      <c r="A3800" s="4" t="s">
        <v>7648</v>
      </c>
      <c r="B3800" s="1" t="s">
        <v>7649</v>
      </c>
      <c r="C3800" s="2">
        <v>1.41317067043577E-9</v>
      </c>
      <c r="D3800" s="2">
        <v>-2.64240594621412E-9</v>
      </c>
      <c r="E3800" s="2">
        <v>-2.98136301681725E-10</v>
      </c>
      <c r="F3800" s="2">
        <v>3.39584105293206E-9</v>
      </c>
      <c r="G3800" s="1">
        <v>2696231.68778819</v>
      </c>
      <c r="H3800" s="1">
        <v>-582209.711114989</v>
      </c>
      <c r="I3800" s="1">
        <v>-14808.6530814515</v>
      </c>
      <c r="J3800" s="1">
        <v>2786.97417953374</v>
      </c>
      <c r="K3800" s="1">
        <v>582436.595068928</v>
      </c>
      <c r="L3800" s="1">
        <v>50963.2552600207</v>
      </c>
      <c r="M3800" s="1">
        <v>57104.9279606703</v>
      </c>
      <c r="N3800" s="1">
        <v>47407.0228641425</v>
      </c>
      <c r="O3800" s="1">
        <v>2857457.22902759</v>
      </c>
      <c r="P3800" s="1">
        <v>510081.79071392</v>
      </c>
      <c r="Q3800" s="1">
        <v>129831.227501535</v>
      </c>
      <c r="S3800" s="5">
        <f t="shared" ref="S3800:U3800" si="3822">($AY$3*M3800^2)/(2*$AY$6)</f>
        <v>197519.4865</v>
      </c>
      <c r="T3800" s="5">
        <f t="shared" si="3822"/>
        <v>136128.2111</v>
      </c>
      <c r="U3800" s="5">
        <f t="shared" si="3822"/>
        <v>494563713.8</v>
      </c>
      <c r="V3800" s="1" t="s">
        <v>20</v>
      </c>
      <c r="W3800" s="2">
        <f t="shared" si="3"/>
        <v>45109.47491</v>
      </c>
      <c r="X3800" s="1">
        <f t="shared" si="4"/>
        <v>1.276376435</v>
      </c>
      <c r="Y3800" s="1">
        <f t="shared" si="5"/>
        <v>1.602550162</v>
      </c>
      <c r="Z3800" s="1">
        <f t="shared" si="6"/>
        <v>1.104459568</v>
      </c>
      <c r="AA3800" s="5">
        <f t="shared" si="7"/>
        <v>0.3252909563</v>
      </c>
      <c r="AB3800" s="1">
        <f t="shared" si="8"/>
        <v>2161.845343</v>
      </c>
      <c r="AC3800" s="1">
        <f t="shared" si="9"/>
        <v>95364.56816</v>
      </c>
      <c r="AD3800" s="5">
        <f t="shared" si="10"/>
        <v>145737.2913</v>
      </c>
      <c r="AE3800" s="5">
        <f t="shared" si="11"/>
        <v>83548.81668</v>
      </c>
      <c r="AF3800" s="5">
        <f t="shared" si="12"/>
        <v>304547.8125</v>
      </c>
      <c r="AG3800" s="5">
        <f t="shared" si="13"/>
        <v>128997.5033</v>
      </c>
      <c r="AH3800" s="5">
        <f t="shared" si="14"/>
        <v>3143.62038</v>
      </c>
      <c r="AI3800" s="5">
        <f t="shared" si="15"/>
        <v>175550.3092</v>
      </c>
      <c r="AJ3800" s="1">
        <f t="shared" si="16"/>
        <v>926976631.4</v>
      </c>
      <c r="AK3800" s="1">
        <f t="shared" si="17"/>
        <v>54737.30055</v>
      </c>
      <c r="AL3800" s="1" t="s">
        <v>20</v>
      </c>
      <c r="AM3800" s="5">
        <f t="shared" si="18"/>
        <v>0.7186004442</v>
      </c>
      <c r="AN3800" s="5">
        <f t="shared" si="19"/>
        <v>0.6360600111</v>
      </c>
      <c r="AO3800" s="5">
        <f t="shared" si="20"/>
        <v>1.109503005</v>
      </c>
      <c r="AP3800" s="5">
        <f t="shared" si="21"/>
        <v>0.3043780298</v>
      </c>
      <c r="AQ3800" s="1">
        <f t="shared" si="22"/>
        <v>1.693500816</v>
      </c>
      <c r="AR3800" s="1">
        <f t="shared" si="23"/>
        <v>0.3603193225</v>
      </c>
      <c r="AT3800" s="1">
        <v>0.164445968570202</v>
      </c>
      <c r="AU3800" s="1">
        <f t="shared" si="24"/>
        <v>0.000001774003389</v>
      </c>
      <c r="AV3800" s="1">
        <f t="shared" si="25"/>
        <v>563696.7811</v>
      </c>
    </row>
    <row r="3801" ht="12.75" customHeight="1">
      <c r="A3801" s="4" t="s">
        <v>7650</v>
      </c>
      <c r="B3801" s="1" t="s">
        <v>7651</v>
      </c>
      <c r="C3801" s="2">
        <v>5.93389407339118E-10</v>
      </c>
      <c r="D3801" s="2">
        <v>-2.05062483609788E-9</v>
      </c>
      <c r="E3801" s="2">
        <v>5.73064300964907E-10</v>
      </c>
      <c r="F3801" s="2">
        <v>3.21892623487698E-9</v>
      </c>
      <c r="G3801" s="1">
        <v>2597812.0145624</v>
      </c>
      <c r="H3801" s="1">
        <v>-586125.148848441</v>
      </c>
      <c r="I3801" s="1">
        <v>-10872.1631749308</v>
      </c>
      <c r="J3801" s="1">
        <v>8010.70696942178</v>
      </c>
      <c r="K3801" s="1">
        <v>586402.141461086</v>
      </c>
      <c r="L3801" s="1">
        <v>49231.1827362559</v>
      </c>
      <c r="M3801" s="1">
        <v>55896.6756337912</v>
      </c>
      <c r="N3801" s="1">
        <v>45184.8192287616</v>
      </c>
      <c r="O3801" s="1">
        <v>3003392.56225295</v>
      </c>
      <c r="P3801" s="1">
        <v>501100.847813925</v>
      </c>
      <c r="Q3801" s="1">
        <v>129316.532397867</v>
      </c>
      <c r="S3801" s="5">
        <f t="shared" ref="S3801:U3801" si="3823">($AY$3*M3801^2)/(2*$AY$6)</f>
        <v>189249.4959</v>
      </c>
      <c r="T3801" s="5">
        <f t="shared" si="3823"/>
        <v>123665.3042</v>
      </c>
      <c r="U3801" s="5">
        <f t="shared" si="3823"/>
        <v>546370161.8</v>
      </c>
      <c r="V3801" s="1" t="s">
        <v>20</v>
      </c>
      <c r="W3801" s="2">
        <f t="shared" si="3"/>
        <v>43561.83701</v>
      </c>
      <c r="X3801" s="1">
        <f t="shared" si="4"/>
        <v>1.277227226</v>
      </c>
      <c r="Y3801" s="1">
        <f t="shared" si="5"/>
        <v>1.64649186</v>
      </c>
      <c r="Z3801" s="1">
        <f t="shared" si="6"/>
        <v>1.07590203</v>
      </c>
      <c r="AA3801" s="5">
        <f t="shared" si="7"/>
        <v>0.3083441118</v>
      </c>
      <c r="AB3801" s="1">
        <f t="shared" si="8"/>
        <v>2122.021979</v>
      </c>
      <c r="AC3801" s="1">
        <f t="shared" si="9"/>
        <v>97769.46252</v>
      </c>
      <c r="AD3801" s="5">
        <f t="shared" si="10"/>
        <v>146540.237</v>
      </c>
      <c r="AE3801" s="5">
        <f t="shared" si="11"/>
        <v>85654.76965</v>
      </c>
      <c r="AF3801" s="5">
        <f t="shared" si="12"/>
        <v>310945.191</v>
      </c>
      <c r="AG3801" s="5">
        <f t="shared" si="13"/>
        <v>129665.0124</v>
      </c>
      <c r="AH3801" s="5">
        <f t="shared" si="14"/>
        <v>3066.294856</v>
      </c>
      <c r="AI3801" s="5">
        <f t="shared" si="15"/>
        <v>181280.1785</v>
      </c>
      <c r="AJ3801" s="1">
        <f t="shared" si="16"/>
        <v>933287994.5</v>
      </c>
      <c r="AK3801" s="1">
        <f t="shared" si="17"/>
        <v>54778.30829</v>
      </c>
      <c r="AL3801" s="1" t="s">
        <v>20</v>
      </c>
      <c r="AM3801" s="5">
        <f t="shared" si="18"/>
        <v>0.7197685614</v>
      </c>
      <c r="AN3801" s="5">
        <f t="shared" si="19"/>
        <v>0.6368817285</v>
      </c>
      <c r="AO3801" s="5">
        <f t="shared" si="20"/>
        <v>1.089592557</v>
      </c>
      <c r="AP3801" s="5">
        <f t="shared" si="21"/>
        <v>0.3001454988</v>
      </c>
      <c r="AQ3801" s="1">
        <f t="shared" si="22"/>
        <v>1.703754686</v>
      </c>
      <c r="AR3801" s="1">
        <f t="shared" si="23"/>
        <v>0.3625009971</v>
      </c>
      <c r="AT3801" s="1">
        <v>0.126286208512419</v>
      </c>
      <c r="AU3801" s="1">
        <f t="shared" si="24"/>
        <v>0.000001353132251</v>
      </c>
      <c r="AV3801" s="1">
        <f t="shared" si="25"/>
        <v>739026.0627</v>
      </c>
    </row>
    <row r="3802" ht="12.75" customHeight="1">
      <c r="A3802" s="4" t="s">
        <v>7652</v>
      </c>
      <c r="B3802" s="1" t="s">
        <v>7653</v>
      </c>
      <c r="C3802" s="2">
        <v>1.0979844122576E-9</v>
      </c>
      <c r="D3802" s="2">
        <v>-3.47077117555609E-9</v>
      </c>
      <c r="E3802" s="2">
        <v>-5.09343395605428E-10</v>
      </c>
      <c r="F3802" s="2">
        <v>3.9180963261004E-9</v>
      </c>
      <c r="G3802" s="1">
        <v>2359281.28390885</v>
      </c>
      <c r="H3802" s="1">
        <v>-583469.964378942</v>
      </c>
      <c r="I3802" s="1">
        <v>-17253.2429362271</v>
      </c>
      <c r="J3802" s="1">
        <v>-2289.52343066151</v>
      </c>
      <c r="K3802" s="1">
        <v>583763.10728803</v>
      </c>
      <c r="L3802" s="1">
        <v>45418.4418112606</v>
      </c>
      <c r="M3802" s="1">
        <v>49649.296011323</v>
      </c>
      <c r="N3802" s="1">
        <v>42893.2053780281</v>
      </c>
      <c r="O3802" s="1">
        <v>2744905.17619083</v>
      </c>
      <c r="P3802" s="1">
        <v>507586.931249553</v>
      </c>
      <c r="Q3802" s="1">
        <v>134276.624667546</v>
      </c>
      <c r="S3802" s="5">
        <f t="shared" ref="S3802:U3802" si="3824">($AY$3*M3802^2)/(2*$AY$6)</f>
        <v>149310.0228</v>
      </c>
      <c r="T3802" s="5">
        <f t="shared" si="3824"/>
        <v>111439.6593</v>
      </c>
      <c r="U3802" s="5">
        <f t="shared" si="3824"/>
        <v>456370395.6</v>
      </c>
      <c r="V3802" s="1" t="s">
        <v>20</v>
      </c>
      <c r="W3802" s="2">
        <f t="shared" si="3"/>
        <v>55639.63463</v>
      </c>
      <c r="X3802" s="1">
        <f t="shared" si="4"/>
        <v>0.6663400582</v>
      </c>
      <c r="Y3802" s="1">
        <f t="shared" si="5"/>
        <v>0.7962650447</v>
      </c>
      <c r="Z3802" s="1">
        <f t="shared" si="6"/>
        <v>0.5943037424</v>
      </c>
      <c r="AA3802" s="5">
        <f t="shared" si="7"/>
        <v>0.3753183029</v>
      </c>
      <c r="AB3802" s="1">
        <f t="shared" si="8"/>
        <v>2022.254817</v>
      </c>
      <c r="AC3802" s="1">
        <f t="shared" si="9"/>
        <v>93467.54814</v>
      </c>
      <c r="AD3802" s="5">
        <f t="shared" si="10"/>
        <v>114284.8751</v>
      </c>
      <c r="AE3802" s="5">
        <f t="shared" si="11"/>
        <v>76635.41037</v>
      </c>
      <c r="AF3802" s="5">
        <f t="shared" si="12"/>
        <v>272289.9513</v>
      </c>
      <c r="AG3802" s="5">
        <f t="shared" si="13"/>
        <v>140004.1138</v>
      </c>
      <c r="AH3802" s="5">
        <f t="shared" si="14"/>
        <v>3207.423389</v>
      </c>
      <c r="AI3802" s="5">
        <f t="shared" si="15"/>
        <v>132285.8375</v>
      </c>
      <c r="AJ3802" s="1">
        <f t="shared" si="16"/>
        <v>929087841.2</v>
      </c>
      <c r="AK3802" s="1">
        <f t="shared" si="17"/>
        <v>53161.83805</v>
      </c>
      <c r="AL3802" s="1" t="s">
        <v>20</v>
      </c>
      <c r="AM3802" s="5">
        <f t="shared" si="18"/>
        <v>0.6636146725</v>
      </c>
      <c r="AN3802" s="5">
        <f t="shared" si="19"/>
        <v>0.8129578303</v>
      </c>
      <c r="AO3802" s="5">
        <f t="shared" si="20"/>
        <v>1.212347969</v>
      </c>
      <c r="AP3802" s="5">
        <f t="shared" si="21"/>
        <v>0.3412126804</v>
      </c>
      <c r="AQ3802" s="1">
        <f t="shared" si="22"/>
        <v>1.747659365</v>
      </c>
      <c r="AR3802" s="1">
        <f t="shared" si="23"/>
        <v>0.371842418</v>
      </c>
      <c r="AT3802" s="1">
        <v>0.27596377046026</v>
      </c>
      <c r="AU3802" s="1">
        <f t="shared" si="24"/>
        <v>0.000002970265654</v>
      </c>
      <c r="AV3802" s="1">
        <f t="shared" si="25"/>
        <v>336670.2229</v>
      </c>
    </row>
    <row r="3803" ht="12.75" customHeight="1">
      <c r="A3803" s="4" t="s">
        <v>7654</v>
      </c>
      <c r="B3803" s="1" t="s">
        <v>7655</v>
      </c>
      <c r="C3803" s="2">
        <v>-7.45310892290813E-10</v>
      </c>
      <c r="D3803" s="2">
        <v>-3.96416078423071E-9</v>
      </c>
      <c r="E3803" s="2">
        <v>-6.22637856806931E-10</v>
      </c>
      <c r="F3803" s="2">
        <v>4.28912070559563E-9</v>
      </c>
      <c r="G3803" s="1">
        <v>2311725.78115459</v>
      </c>
      <c r="H3803" s="1">
        <v>-598875.771383989</v>
      </c>
      <c r="I3803" s="1">
        <v>-20777.3050803624</v>
      </c>
      <c r="J3803" s="1">
        <v>-2144.96958391992</v>
      </c>
      <c r="K3803" s="1">
        <v>599264.125338321</v>
      </c>
      <c r="L3803" s="1">
        <v>43568.1413884759</v>
      </c>
      <c r="M3803" s="1">
        <v>42511.0098095332</v>
      </c>
      <c r="N3803" s="1">
        <v>43524.3365194217</v>
      </c>
      <c r="O3803" s="1">
        <v>2871239.1876243</v>
      </c>
      <c r="P3803" s="1">
        <v>493879.158518174</v>
      </c>
      <c r="Q3803" s="1">
        <v>130835.795633015</v>
      </c>
      <c r="S3803" s="5">
        <f t="shared" ref="S3803:U3803" si="3825">($AY$3*M3803^2)/(2*$AY$6)</f>
        <v>109462.5635</v>
      </c>
      <c r="T3803" s="5">
        <f t="shared" si="3825"/>
        <v>114743.2353</v>
      </c>
      <c r="U3803" s="5">
        <f t="shared" si="3825"/>
        <v>499345933.5</v>
      </c>
      <c r="V3803" s="1" t="s">
        <v>20</v>
      </c>
      <c r="W3803" s="2">
        <f t="shared" si="3"/>
        <v>61531.73089</v>
      </c>
      <c r="X3803" s="1">
        <f t="shared" si="4"/>
        <v>0.5013485957</v>
      </c>
      <c r="Y3803" s="1">
        <f t="shared" si="5"/>
        <v>0.4773144462</v>
      </c>
      <c r="Z3803" s="1">
        <f t="shared" si="6"/>
        <v>0.5003409571</v>
      </c>
      <c r="AA3803" s="5">
        <f t="shared" si="7"/>
        <v>0.4108590933</v>
      </c>
      <c r="AB3803" s="1">
        <f t="shared" si="8"/>
        <v>2001.769997</v>
      </c>
      <c r="AC3803" s="1">
        <f t="shared" si="9"/>
        <v>95594.27056</v>
      </c>
      <c r="AD3803" s="5">
        <f t="shared" si="10"/>
        <v>105934.9476</v>
      </c>
      <c r="AE3803" s="5">
        <f t="shared" si="11"/>
        <v>81894.50097</v>
      </c>
      <c r="AF3803" s="5">
        <f t="shared" si="12"/>
        <v>253081.595</v>
      </c>
      <c r="AG3803" s="5">
        <f t="shared" si="13"/>
        <v>149613.008</v>
      </c>
      <c r="AH3803" s="5">
        <f t="shared" si="14"/>
        <v>3136.06661</v>
      </c>
      <c r="AI3803" s="5">
        <f t="shared" si="15"/>
        <v>103468.5869</v>
      </c>
      <c r="AJ3803" s="1">
        <f t="shared" si="16"/>
        <v>953758477.7</v>
      </c>
      <c r="AK3803" s="1">
        <f t="shared" si="17"/>
        <v>54366.72414</v>
      </c>
      <c r="AL3803" s="1" t="s">
        <v>20</v>
      </c>
      <c r="AM3803" s="5">
        <f t="shared" si="18"/>
        <v>0.6374836588</v>
      </c>
      <c r="AN3803" s="5">
        <f t="shared" si="19"/>
        <v>0.9003246797</v>
      </c>
      <c r="AO3803" s="5">
        <f t="shared" si="20"/>
        <v>1.164618462</v>
      </c>
      <c r="AP3803" s="5">
        <f t="shared" si="21"/>
        <v>0.376858095</v>
      </c>
      <c r="AQ3803" s="1">
        <f t="shared" si="22"/>
        <v>1.754305585</v>
      </c>
      <c r="AR3803" s="1">
        <f t="shared" si="23"/>
        <v>0.3732565073</v>
      </c>
      <c r="AT3803" s="1">
        <v>0.370989473164516</v>
      </c>
      <c r="AU3803" s="1">
        <f t="shared" si="24"/>
        <v>0.000003889763309</v>
      </c>
      <c r="AV3803" s="1">
        <f t="shared" si="25"/>
        <v>257085.0514</v>
      </c>
    </row>
    <row r="3804" ht="12.75" customHeight="1">
      <c r="A3804" s="4" t="s">
        <v>7656</v>
      </c>
      <c r="B3804" s="1" t="s">
        <v>7657</v>
      </c>
      <c r="C3804" s="2">
        <v>1.39051815525692E-9</v>
      </c>
      <c r="D3804" s="2">
        <v>-3.4675414004489E-9</v>
      </c>
      <c r="E3804" s="2">
        <v>1.75833579939701E-10</v>
      </c>
      <c r="F3804" s="2">
        <v>3.94225684088566E-9</v>
      </c>
      <c r="G3804" s="1">
        <v>2200088.96507607</v>
      </c>
      <c r="H3804" s="1">
        <v>-581165.166802605</v>
      </c>
      <c r="I3804" s="1">
        <v>-19321.5472685622</v>
      </c>
      <c r="J3804" s="1">
        <v>10824.3468412818</v>
      </c>
      <c r="K3804" s="1">
        <v>581647.482186205</v>
      </c>
      <c r="L3804" s="1">
        <v>46640.8572583671</v>
      </c>
      <c r="M3804" s="1">
        <v>50816.7659296571</v>
      </c>
      <c r="N3804" s="1">
        <v>44364.1108717678</v>
      </c>
      <c r="O3804" s="1">
        <v>2645402.3726228</v>
      </c>
      <c r="P3804" s="1">
        <v>522964.075339943</v>
      </c>
      <c r="Q3804" s="1">
        <v>137858.094919383</v>
      </c>
      <c r="S3804" s="5">
        <f t="shared" ref="S3804:U3804" si="3826">($AY$3*M3804^2)/(2*$AY$6)</f>
        <v>156414.4301</v>
      </c>
      <c r="T3804" s="5">
        <f t="shared" si="3826"/>
        <v>119213.7463</v>
      </c>
      <c r="U3804" s="5">
        <f t="shared" si="3826"/>
        <v>423883244</v>
      </c>
      <c r="V3804" s="1" t="s">
        <v>20</v>
      </c>
      <c r="W3804" s="2">
        <f t="shared" si="3"/>
        <v>57972.73849</v>
      </c>
      <c r="X3804" s="1">
        <f t="shared" si="4"/>
        <v>0.6472699076</v>
      </c>
      <c r="Y3804" s="1">
        <f t="shared" si="5"/>
        <v>0.7683629458</v>
      </c>
      <c r="Z3804" s="1">
        <f t="shared" si="6"/>
        <v>0.5856200432</v>
      </c>
      <c r="AA3804" s="5">
        <f t="shared" si="7"/>
        <v>0.3776326624</v>
      </c>
      <c r="AB3804" s="1">
        <f t="shared" si="8"/>
        <v>1952.837646</v>
      </c>
      <c r="AC3804" s="1">
        <f t="shared" si="9"/>
        <v>91757.81147</v>
      </c>
      <c r="AD3804" s="5">
        <f t="shared" si="10"/>
        <v>117479.5384</v>
      </c>
      <c r="AE3804" s="5">
        <f t="shared" si="11"/>
        <v>77987.49338</v>
      </c>
      <c r="AF3804" s="5">
        <f t="shared" si="12"/>
        <v>280589.0734</v>
      </c>
      <c r="AG3804" s="5">
        <f t="shared" si="13"/>
        <v>146022.4138</v>
      </c>
      <c r="AH3804" s="5">
        <f t="shared" si="14"/>
        <v>3267.187776</v>
      </c>
      <c r="AI3804" s="5">
        <f t="shared" si="15"/>
        <v>134566.6596</v>
      </c>
      <c r="AJ3804" s="1">
        <f t="shared" si="16"/>
        <v>925720719.3</v>
      </c>
      <c r="AK3804" s="1">
        <f t="shared" si="17"/>
        <v>53996.30275</v>
      </c>
      <c r="AL3804" s="1" t="s">
        <v>20</v>
      </c>
      <c r="AM3804" s="5">
        <f t="shared" si="18"/>
        <v>0.6339579624</v>
      </c>
      <c r="AN3804" s="5">
        <f t="shared" si="19"/>
        <v>0.7879846411</v>
      </c>
      <c r="AO3804" s="5">
        <f t="shared" si="20"/>
        <v>1.187011762</v>
      </c>
      <c r="AP3804" s="5">
        <f t="shared" si="21"/>
        <v>0.3299204449</v>
      </c>
      <c r="AQ3804" s="1">
        <f t="shared" si="22"/>
        <v>1.71441501</v>
      </c>
      <c r="AR3804" s="1">
        <f t="shared" si="23"/>
        <v>0.3647691511</v>
      </c>
      <c r="AT3804" s="1">
        <v>0.215843836294303</v>
      </c>
      <c r="AU3804" s="1">
        <f t="shared" si="24"/>
        <v>0.000002331630175</v>
      </c>
      <c r="AV3804" s="1">
        <f t="shared" si="25"/>
        <v>428884.482</v>
      </c>
    </row>
    <row r="3805" ht="12.75" customHeight="1">
      <c r="A3805" s="4" t="s">
        <v>7658</v>
      </c>
      <c r="B3805" s="1" t="s">
        <v>7659</v>
      </c>
      <c r="C3805" s="2">
        <v>1.68377959284351E-9</v>
      </c>
      <c r="D3805" s="2">
        <v>-2.74403734744587E-9</v>
      </c>
      <c r="E3805" s="2">
        <v>1.69846791732523E-9</v>
      </c>
      <c r="F3805" s="2">
        <v>3.98145997070688E-9</v>
      </c>
      <c r="G3805" s="1">
        <v>2140394.31231618</v>
      </c>
      <c r="H3805" s="1">
        <v>-574553.251895392</v>
      </c>
      <c r="I3805" s="1">
        <v>-5913.24176211483</v>
      </c>
      <c r="J3805" s="1">
        <v>10497.0789766728</v>
      </c>
      <c r="K3805" s="1">
        <v>574798.306559056</v>
      </c>
      <c r="L3805" s="1">
        <v>47697.2121451251</v>
      </c>
      <c r="M3805" s="1">
        <v>54520.3636380593</v>
      </c>
      <c r="N3805" s="1">
        <v>43869.7190734552</v>
      </c>
      <c r="O3805" s="1">
        <v>2738364.8973823</v>
      </c>
      <c r="P3805" s="1">
        <v>520130.79901336</v>
      </c>
      <c r="Q3805" s="1">
        <v>132735.383702851</v>
      </c>
      <c r="S3805" s="5">
        <f t="shared" ref="S3805:U3805" si="3827">($AY$3*M3805^2)/(2*$AY$6)</f>
        <v>180044.666</v>
      </c>
      <c r="T3805" s="5">
        <f t="shared" si="3827"/>
        <v>116571.5252</v>
      </c>
      <c r="U3805" s="5">
        <f t="shared" si="3827"/>
        <v>454198201.3</v>
      </c>
      <c r="V3805" s="1" t="s">
        <v>20</v>
      </c>
      <c r="W3805" s="2">
        <f t="shared" si="3"/>
        <v>59360.08052</v>
      </c>
      <c r="X3805" s="1">
        <f t="shared" si="4"/>
        <v>0.6456498117</v>
      </c>
      <c r="Y3805" s="1">
        <f t="shared" si="5"/>
        <v>0.8435843708</v>
      </c>
      <c r="Z3805" s="1">
        <f t="shared" si="6"/>
        <v>0.5461862264</v>
      </c>
      <c r="AA3805" s="5">
        <f t="shared" si="7"/>
        <v>0.3813879687</v>
      </c>
      <c r="AB3805" s="1">
        <f t="shared" si="8"/>
        <v>1926.162447</v>
      </c>
      <c r="AC3805" s="1">
        <f t="shared" si="9"/>
        <v>93356.12928</v>
      </c>
      <c r="AD3805" s="5">
        <f t="shared" si="10"/>
        <v>115026.4892</v>
      </c>
      <c r="AE3805" s="5">
        <f t="shared" si="11"/>
        <v>69837.08311</v>
      </c>
      <c r="AF3805" s="5">
        <f t="shared" si="12"/>
        <v>286105.1364</v>
      </c>
      <c r="AG3805" s="5">
        <f t="shared" si="13"/>
        <v>143152.6363</v>
      </c>
      <c r="AH3805" s="5">
        <f t="shared" si="14"/>
        <v>3211.251391</v>
      </c>
      <c r="AI3805" s="5">
        <f t="shared" si="15"/>
        <v>142952.5001</v>
      </c>
      <c r="AJ3805" s="1">
        <f t="shared" si="16"/>
        <v>914819917.7</v>
      </c>
      <c r="AK3805" s="1">
        <f t="shared" si="17"/>
        <v>50951.03638</v>
      </c>
      <c r="AL3805" s="1" t="s">
        <v>20</v>
      </c>
      <c r="AM3805" s="5">
        <f t="shared" si="18"/>
        <v>0.6390520926</v>
      </c>
      <c r="AN3805" s="5">
        <f t="shared" si="19"/>
        <v>0.7953123875</v>
      </c>
      <c r="AO3805" s="5">
        <f t="shared" si="20"/>
        <v>1.309934317</v>
      </c>
      <c r="AP3805" s="5">
        <f t="shared" si="21"/>
        <v>0.319749561</v>
      </c>
      <c r="AQ3805" s="1">
        <f t="shared" si="22"/>
        <v>1.795488341</v>
      </c>
      <c r="AR3805" s="1">
        <f t="shared" si="23"/>
        <v>0.3820187959</v>
      </c>
      <c r="AT3805" s="1">
        <v>0.598554871404893</v>
      </c>
      <c r="AU3805" s="1">
        <f t="shared" si="24"/>
        <v>0.000006542871005</v>
      </c>
      <c r="AV3805" s="1">
        <f t="shared" si="25"/>
        <v>152838.1041</v>
      </c>
    </row>
    <row r="3806" ht="12.75" customHeight="1">
      <c r="A3806" s="4" t="s">
        <v>7660</v>
      </c>
      <c r="B3806" s="1" t="s">
        <v>7661</v>
      </c>
      <c r="C3806" s="2">
        <v>2.67757755747068E-9</v>
      </c>
      <c r="D3806" s="2">
        <v>-6.7950258683084E-10</v>
      </c>
      <c r="E3806" s="2">
        <v>1.58161092737806E-10</v>
      </c>
      <c r="F3806" s="2">
        <v>3.72775389724885E-9</v>
      </c>
      <c r="G3806" s="1">
        <v>2338170.10442818</v>
      </c>
      <c r="H3806" s="1">
        <v>-568880.231296504</v>
      </c>
      <c r="I3806" s="1">
        <v>25349.9017664627</v>
      </c>
      <c r="J3806" s="1">
        <v>5880.69025737224</v>
      </c>
      <c r="K3806" s="1">
        <v>570170.049829788</v>
      </c>
      <c r="L3806" s="1">
        <v>53480.2002983052</v>
      </c>
      <c r="M3806" s="1">
        <v>57764.6372725624</v>
      </c>
      <c r="N3806" s="1">
        <v>50865.7775756559</v>
      </c>
      <c r="O3806" s="1">
        <v>3019064.79355874</v>
      </c>
      <c r="P3806" s="1">
        <v>486286.390223447</v>
      </c>
      <c r="Q3806" s="1">
        <v>127517.28101817</v>
      </c>
      <c r="S3806" s="5">
        <f t="shared" ref="S3806:U3806" si="3828">($AY$3*M3806^2)/(2*$AY$6)</f>
        <v>202109.5677</v>
      </c>
      <c r="T3806" s="5">
        <f t="shared" si="3828"/>
        <v>156716.2921</v>
      </c>
      <c r="U3806" s="5">
        <f t="shared" si="3828"/>
        <v>552087150.6</v>
      </c>
      <c r="V3806" s="1" t="s">
        <v>20</v>
      </c>
      <c r="W3806" s="2">
        <f t="shared" si="3"/>
        <v>53175.08625</v>
      </c>
      <c r="X3806" s="1">
        <f t="shared" si="4"/>
        <v>1.011508751</v>
      </c>
      <c r="Y3806" s="1">
        <f t="shared" si="5"/>
        <v>1.180069797</v>
      </c>
      <c r="Z3806" s="1">
        <f t="shared" si="6"/>
        <v>0.9150292346</v>
      </c>
      <c r="AA3806" s="5">
        <f t="shared" si="7"/>
        <v>0.3570852143</v>
      </c>
      <c r="AB3806" s="1">
        <f t="shared" si="8"/>
        <v>2013.186776</v>
      </c>
      <c r="AC3806" s="1">
        <f t="shared" si="9"/>
        <v>98024.21975</v>
      </c>
      <c r="AD3806" s="5">
        <f t="shared" si="10"/>
        <v>142447.1682</v>
      </c>
      <c r="AE3806" s="5">
        <f t="shared" si="11"/>
        <v>80007.35398</v>
      </c>
      <c r="AF3806" s="5">
        <f t="shared" si="12"/>
        <v>303401.5753</v>
      </c>
      <c r="AG3806" s="5">
        <f t="shared" si="13"/>
        <v>141634.4818</v>
      </c>
      <c r="AH3806" s="5">
        <f t="shared" si="14"/>
        <v>3058.325797</v>
      </c>
      <c r="AI3806" s="5">
        <f t="shared" si="15"/>
        <v>161767.0936</v>
      </c>
      <c r="AJ3806" s="1">
        <f t="shared" si="16"/>
        <v>907453818.3</v>
      </c>
      <c r="AK3806" s="1">
        <f t="shared" si="17"/>
        <v>52915.94699</v>
      </c>
      <c r="AL3806" s="1" t="s">
        <v>20</v>
      </c>
      <c r="AM3806" s="5">
        <f t="shared" si="18"/>
        <v>0.6407011958</v>
      </c>
      <c r="AN3806" s="5">
        <f t="shared" si="19"/>
        <v>0.6370458816</v>
      </c>
      <c r="AO3806" s="5">
        <f t="shared" si="20"/>
        <v>1.134213011</v>
      </c>
      <c r="AP3806" s="5">
        <f t="shared" si="21"/>
        <v>0.2990933113</v>
      </c>
      <c r="AQ3806" s="1">
        <f t="shared" si="22"/>
        <v>1.71489668</v>
      </c>
      <c r="AR3806" s="1">
        <f t="shared" si="23"/>
        <v>0.3648716341</v>
      </c>
      <c r="AT3806" s="1">
        <v>0.427884853434148</v>
      </c>
      <c r="AU3806" s="1">
        <f t="shared" si="24"/>
        <v>0.000004715224563</v>
      </c>
      <c r="AV3806" s="1">
        <f t="shared" si="25"/>
        <v>212078.9766</v>
      </c>
    </row>
    <row r="3807" ht="12.75" customHeight="1">
      <c r="A3807" s="4" t="s">
        <v>7662</v>
      </c>
      <c r="B3807" s="1" t="s">
        <v>7663</v>
      </c>
      <c r="C3807" s="2">
        <v>2.0263355032837E-9</v>
      </c>
      <c r="D3807" s="2">
        <v>-2.22437462251821E-9</v>
      </c>
      <c r="E3807" s="2">
        <v>1.26304431758066E-9</v>
      </c>
      <c r="F3807" s="2">
        <v>3.81036293879608E-9</v>
      </c>
      <c r="G3807" s="1">
        <v>2232008.20990721</v>
      </c>
      <c r="H3807" s="1">
        <v>-577070.475511644</v>
      </c>
      <c r="I3807" s="1">
        <v>-2100.73176155584</v>
      </c>
      <c r="J3807" s="1">
        <v>13630.1779225192</v>
      </c>
      <c r="K3807" s="1">
        <v>577382.901778609</v>
      </c>
      <c r="L3807" s="1">
        <v>51370.0944014303</v>
      </c>
      <c r="M3807" s="1">
        <v>57571.9239212374</v>
      </c>
      <c r="N3807" s="1">
        <v>47897.6267253769</v>
      </c>
      <c r="O3807" s="1">
        <v>2836941.09782978</v>
      </c>
      <c r="P3807" s="1">
        <v>517639.850200217</v>
      </c>
      <c r="Q3807" s="1">
        <v>132507.971458215</v>
      </c>
      <c r="S3807" s="5">
        <f t="shared" ref="S3807:U3807" si="3829">($AY$3*M3807^2)/(2*$AY$6)</f>
        <v>200763.2685</v>
      </c>
      <c r="T3807" s="5">
        <f t="shared" si="3829"/>
        <v>138960.3061</v>
      </c>
      <c r="U3807" s="5">
        <f t="shared" si="3829"/>
        <v>487487416.3</v>
      </c>
      <c r="V3807" s="1" t="s">
        <v>20</v>
      </c>
      <c r="W3807" s="2">
        <f t="shared" si="3"/>
        <v>55631.07757</v>
      </c>
      <c r="X3807" s="1">
        <f t="shared" si="4"/>
        <v>0.8526794238</v>
      </c>
      <c r="Y3807" s="1">
        <f t="shared" si="5"/>
        <v>1.070992775</v>
      </c>
      <c r="Z3807" s="1">
        <f t="shared" si="6"/>
        <v>0.7412983708</v>
      </c>
      <c r="AA3807" s="5">
        <f t="shared" si="7"/>
        <v>0.3649984157</v>
      </c>
      <c r="AB3807" s="1">
        <f t="shared" si="8"/>
        <v>1966.952676</v>
      </c>
      <c r="AC3807" s="1">
        <f t="shared" si="9"/>
        <v>95021.5995</v>
      </c>
      <c r="AD3807" s="5">
        <f t="shared" si="10"/>
        <v>131226.9442</v>
      </c>
      <c r="AE3807" s="5">
        <f t="shared" si="11"/>
        <v>75385.33896</v>
      </c>
      <c r="AF3807" s="5">
        <f t="shared" si="12"/>
        <v>299843.7778</v>
      </c>
      <c r="AG3807" s="5">
        <f t="shared" si="13"/>
        <v>142111.7948</v>
      </c>
      <c r="AH3807" s="5">
        <f t="shared" si="14"/>
        <v>3154.966887</v>
      </c>
      <c r="AI3807" s="5">
        <f t="shared" si="15"/>
        <v>157731.9831</v>
      </c>
      <c r="AJ3807" s="1">
        <f t="shared" si="16"/>
        <v>918933428.7</v>
      </c>
      <c r="AK3807" s="1">
        <f t="shared" si="17"/>
        <v>52325.37091</v>
      </c>
      <c r="AL3807" s="1" t="s">
        <v>20</v>
      </c>
      <c r="AM3807" s="5">
        <f t="shared" si="18"/>
        <v>0.6466271363</v>
      </c>
      <c r="AN3807" s="5">
        <f t="shared" si="19"/>
        <v>0.7002627657</v>
      </c>
      <c r="AO3807" s="5">
        <f t="shared" si="20"/>
        <v>1.218981624</v>
      </c>
      <c r="AP3807" s="5">
        <f t="shared" si="21"/>
        <v>0.3064707347</v>
      </c>
      <c r="AQ3807" s="1">
        <f t="shared" si="22"/>
        <v>1.75619095</v>
      </c>
      <c r="AR3807" s="1">
        <f t="shared" si="23"/>
        <v>0.373657649</v>
      </c>
      <c r="AT3807" s="1">
        <v>0.343610849524724</v>
      </c>
      <c r="AU3807" s="1">
        <f t="shared" si="24"/>
        <v>0.000003739235496</v>
      </c>
      <c r="AV3807" s="1">
        <f t="shared" si="25"/>
        <v>267434.3462</v>
      </c>
    </row>
    <row r="3808" ht="12.75" customHeight="1">
      <c r="A3808" s="4" t="s">
        <v>7664</v>
      </c>
      <c r="B3808" s="1" t="s">
        <v>7665</v>
      </c>
      <c r="C3808" s="2">
        <v>1.36188529629874E-9</v>
      </c>
      <c r="D3808" s="2">
        <v>-3.62568076571317E-9</v>
      </c>
      <c r="E3808" s="2">
        <v>5.22551831658756E-10</v>
      </c>
      <c r="F3808" s="2">
        <v>4.27036569786365E-9</v>
      </c>
      <c r="G3808" s="1">
        <v>2316866.77089172</v>
      </c>
      <c r="H3808" s="1">
        <v>-586839.747729642</v>
      </c>
      <c r="I3808" s="1">
        <v>-16651.3054042461</v>
      </c>
      <c r="J3808" s="1">
        <v>5933.51539116691</v>
      </c>
      <c r="K3808" s="1">
        <v>587252.030662627</v>
      </c>
      <c r="L3808" s="1">
        <v>46624.6095543675</v>
      </c>
      <c r="M3808" s="1">
        <v>50055.7271464001</v>
      </c>
      <c r="N3808" s="1">
        <v>44627.4712167136</v>
      </c>
      <c r="O3808" s="1">
        <v>2734129.52870308</v>
      </c>
      <c r="P3808" s="1">
        <v>525070.188723589</v>
      </c>
      <c r="Q3808" s="1">
        <v>137436.164072025</v>
      </c>
      <c r="S3808" s="5">
        <f t="shared" ref="S3808:U3808" si="3830">($AY$3*M3808^2)/(2*$AY$6)</f>
        <v>151764.544</v>
      </c>
      <c r="T3808" s="5">
        <f t="shared" si="3830"/>
        <v>120633.3335</v>
      </c>
      <c r="U3808" s="5">
        <f t="shared" si="3830"/>
        <v>452794291.1</v>
      </c>
      <c r="V3808" s="1" t="s">
        <v>20</v>
      </c>
      <c r="W3808" s="2">
        <f t="shared" si="3"/>
        <v>61194.66467</v>
      </c>
      <c r="X3808" s="1">
        <f t="shared" si="4"/>
        <v>0.5805014345</v>
      </c>
      <c r="Y3808" s="1">
        <f t="shared" si="5"/>
        <v>0.6690836705</v>
      </c>
      <c r="Z3808" s="1">
        <f t="shared" si="6"/>
        <v>0.5318356414</v>
      </c>
      <c r="AA3808" s="5">
        <f t="shared" si="7"/>
        <v>0.4090625327</v>
      </c>
      <c r="AB3808" s="1">
        <f t="shared" si="8"/>
        <v>2003.994604</v>
      </c>
      <c r="AC3808" s="1">
        <f t="shared" si="9"/>
        <v>93283.90541</v>
      </c>
      <c r="AD3808" s="5">
        <f t="shared" si="10"/>
        <v>109096.9416</v>
      </c>
      <c r="AE3808" s="5">
        <f t="shared" si="11"/>
        <v>73411.30254</v>
      </c>
      <c r="AF3808" s="5">
        <f t="shared" si="12"/>
        <v>265556.3511</v>
      </c>
      <c r="AG3808" s="5">
        <f t="shared" si="13"/>
        <v>143189.419</v>
      </c>
      <c r="AH3808" s="5">
        <f t="shared" si="14"/>
        <v>3213.737661</v>
      </c>
      <c r="AI3808" s="5">
        <f t="shared" si="15"/>
        <v>122366.9321</v>
      </c>
      <c r="AJ3808" s="1">
        <f t="shared" si="16"/>
        <v>934640635.2</v>
      </c>
      <c r="AK3808" s="1">
        <f t="shared" si="17"/>
        <v>52236.11825</v>
      </c>
      <c r="AL3808" s="1" t="s">
        <v>20</v>
      </c>
      <c r="AM3808" s="5">
        <f t="shared" si="18"/>
        <v>0.6527302377</v>
      </c>
      <c r="AN3808" s="5">
        <f t="shared" si="19"/>
        <v>0.8567065418</v>
      </c>
      <c r="AO3808" s="5">
        <f t="shared" si="20"/>
        <v>1.273156316</v>
      </c>
      <c r="AP3808" s="5">
        <f t="shared" si="21"/>
        <v>0.3519556702</v>
      </c>
      <c r="AQ3808" s="1">
        <f t="shared" si="22"/>
        <v>1.789261275</v>
      </c>
      <c r="AR3808" s="1">
        <f t="shared" si="23"/>
        <v>0.3806938882</v>
      </c>
      <c r="AT3808" s="1">
        <v>0.126200352254792</v>
      </c>
      <c r="AU3808" s="1">
        <f t="shared" si="24"/>
        <v>0.000001350255355</v>
      </c>
      <c r="AV3808" s="1">
        <f t="shared" si="25"/>
        <v>740600.6548</v>
      </c>
    </row>
    <row r="3809" ht="12.75" customHeight="1">
      <c r="A3809" s="4" t="s">
        <v>7666</v>
      </c>
      <c r="B3809" s="1" t="s">
        <v>7667</v>
      </c>
      <c r="C3809" s="2">
        <v>2.02344334310988E-9</v>
      </c>
      <c r="D3809" s="2">
        <v>-2.80457221420104E-9</v>
      </c>
      <c r="E3809" s="2">
        <v>-4.43748874621542E-10</v>
      </c>
      <c r="F3809" s="2">
        <v>4.0411102959686E-9</v>
      </c>
      <c r="G3809" s="1">
        <v>2379857.2983971</v>
      </c>
      <c r="H3809" s="1">
        <v>-576928.6676189</v>
      </c>
      <c r="I3809" s="1">
        <v>-13344.8011194674</v>
      </c>
      <c r="J3809" s="1">
        <v>-5534.03653960287</v>
      </c>
      <c r="K3809" s="1">
        <v>577158.084777551</v>
      </c>
      <c r="L3809" s="1">
        <v>48509.0066152974</v>
      </c>
      <c r="M3809" s="1">
        <v>52494.9416548648</v>
      </c>
      <c r="N3809" s="1">
        <v>46133.9053586295</v>
      </c>
      <c r="O3809" s="1">
        <v>2772368.77310617</v>
      </c>
      <c r="P3809" s="1">
        <v>523088.073908388</v>
      </c>
      <c r="Q3809" s="1">
        <v>132930.740246794</v>
      </c>
      <c r="S3809" s="5">
        <f t="shared" ref="S3809:U3809" si="3831">($AY$3*M3809^2)/(2*$AY$6)</f>
        <v>166915.8916</v>
      </c>
      <c r="T3809" s="5">
        <f t="shared" si="3831"/>
        <v>128914.9287</v>
      </c>
      <c r="U3809" s="5">
        <f t="shared" si="3831"/>
        <v>465548325.5</v>
      </c>
      <c r="V3809" s="1" t="s">
        <v>20</v>
      </c>
      <c r="W3809" s="2">
        <f t="shared" si="3"/>
        <v>57137.89906</v>
      </c>
      <c r="X3809" s="1">
        <f t="shared" si="4"/>
        <v>0.7207692118</v>
      </c>
      <c r="Y3809" s="1">
        <f t="shared" si="5"/>
        <v>0.8440853831</v>
      </c>
      <c r="Z3809" s="1">
        <f t="shared" si="6"/>
        <v>0.6519163988</v>
      </c>
      <c r="AA3809" s="5">
        <f t="shared" si="7"/>
        <v>0.3871019321</v>
      </c>
      <c r="AB3809" s="1">
        <f t="shared" si="8"/>
        <v>2031.054025</v>
      </c>
      <c r="AC3809" s="1">
        <f t="shared" si="9"/>
        <v>93933.96975</v>
      </c>
      <c r="AD3809" s="5">
        <f t="shared" si="10"/>
        <v>119177.6675</v>
      </c>
      <c r="AE3809" s="5">
        <f t="shared" si="11"/>
        <v>75204.48678</v>
      </c>
      <c r="AF3809" s="5">
        <f t="shared" si="12"/>
        <v>275987.3878</v>
      </c>
      <c r="AG3809" s="5">
        <f t="shared" si="13"/>
        <v>140377.2621</v>
      </c>
      <c r="AH3809" s="5">
        <f t="shared" si="14"/>
        <v>3191.497185</v>
      </c>
      <c r="AI3809" s="5">
        <f t="shared" si="15"/>
        <v>135610.1257</v>
      </c>
      <c r="AJ3809" s="1">
        <f t="shared" si="16"/>
        <v>918575621.4</v>
      </c>
      <c r="AK3809" s="1">
        <f t="shared" si="17"/>
        <v>52535.39188</v>
      </c>
      <c r="AL3809" s="1" t="s">
        <v>20</v>
      </c>
      <c r="AM3809" s="5">
        <f t="shared" si="18"/>
        <v>0.654362115</v>
      </c>
      <c r="AN3809" s="5">
        <f t="shared" si="19"/>
        <v>0.7707615365</v>
      </c>
      <c r="AO3809" s="5">
        <f t="shared" si="20"/>
        <v>1.221437258</v>
      </c>
      <c r="AP3809" s="5">
        <f t="shared" si="21"/>
        <v>0.3328324634</v>
      </c>
      <c r="AQ3809" s="1">
        <f t="shared" si="22"/>
        <v>1.74848914</v>
      </c>
      <c r="AR3809" s="1">
        <f t="shared" si="23"/>
        <v>0.3720189659</v>
      </c>
      <c r="AT3809" s="1">
        <v>0.377009400423701</v>
      </c>
      <c r="AU3809" s="1">
        <f t="shared" si="24"/>
        <v>0.00000410428267</v>
      </c>
      <c r="AV3809" s="1">
        <f t="shared" si="25"/>
        <v>243647.9357</v>
      </c>
    </row>
    <row r="3810" ht="12.75" customHeight="1">
      <c r="A3810" s="4" t="s">
        <v>7668</v>
      </c>
      <c r="B3810" s="1" t="s">
        <v>7669</v>
      </c>
      <c r="C3810" s="2">
        <v>1.03382274734483E-9</v>
      </c>
      <c r="D3810" s="2">
        <v>-3.38062185396766E-9</v>
      </c>
      <c r="E3810" s="2">
        <v>1.59080511102127E-9</v>
      </c>
      <c r="F3810" s="2">
        <v>4.13183695493317E-9</v>
      </c>
      <c r="G3810" s="1">
        <v>2418710.48909174</v>
      </c>
      <c r="H3810" s="1">
        <v>-585366.936918325</v>
      </c>
      <c r="I3810" s="1">
        <v>-16631.1621126623</v>
      </c>
      <c r="J3810" s="1">
        <v>14580.2598113004</v>
      </c>
      <c r="K3810" s="1">
        <v>585826.611983066</v>
      </c>
      <c r="L3810" s="1">
        <v>47009.6375923682</v>
      </c>
      <c r="M3810" s="1">
        <v>50341.1085150472</v>
      </c>
      <c r="N3810" s="1">
        <v>45121.3750132059</v>
      </c>
      <c r="O3810" s="1">
        <v>2868772.59043357</v>
      </c>
      <c r="P3810" s="1">
        <v>520540.093051269</v>
      </c>
      <c r="Q3810" s="1">
        <v>131319.451694727</v>
      </c>
      <c r="S3810" s="5">
        <f t="shared" ref="S3810:U3810" si="3832">($AY$3*M3810^2)/(2*$AY$6)</f>
        <v>153499.9792</v>
      </c>
      <c r="T3810" s="5">
        <f t="shared" si="3832"/>
        <v>123318.27</v>
      </c>
      <c r="U3810" s="5">
        <f t="shared" si="3832"/>
        <v>498488355.2</v>
      </c>
      <c r="V3810" s="1" t="s">
        <v>20</v>
      </c>
      <c r="W3810" s="2">
        <f t="shared" si="3"/>
        <v>57949.57476</v>
      </c>
      <c r="X3810" s="1">
        <f t="shared" si="4"/>
        <v>0.6580718286</v>
      </c>
      <c r="Y3810" s="1">
        <f t="shared" si="5"/>
        <v>0.7546490718</v>
      </c>
      <c r="Z3810" s="1">
        <f t="shared" si="6"/>
        <v>0.6062673002</v>
      </c>
      <c r="AA3810" s="5">
        <f t="shared" si="7"/>
        <v>0.395792728</v>
      </c>
      <c r="AB3810" s="1">
        <f t="shared" si="8"/>
        <v>2047.566245</v>
      </c>
      <c r="AC3810" s="1">
        <f t="shared" si="9"/>
        <v>95553.20062</v>
      </c>
      <c r="AD3810" s="5">
        <f t="shared" si="10"/>
        <v>114002.5367</v>
      </c>
      <c r="AE3810" s="5">
        <f t="shared" si="11"/>
        <v>74560.68464</v>
      </c>
      <c r="AF3810" s="5">
        <f t="shared" si="12"/>
        <v>267723.4385</v>
      </c>
      <c r="AG3810" s="5">
        <f t="shared" si="13"/>
        <v>140532.8537</v>
      </c>
      <c r="AH3810" s="5">
        <f t="shared" si="14"/>
        <v>3137.41453</v>
      </c>
      <c r="AI3810" s="5">
        <f t="shared" si="15"/>
        <v>127190.5847</v>
      </c>
      <c r="AJ3810" s="1">
        <f t="shared" si="16"/>
        <v>932372010.9</v>
      </c>
      <c r="AK3810" s="1">
        <f t="shared" si="17"/>
        <v>52025.10103</v>
      </c>
      <c r="AL3810" s="1" t="s">
        <v>20</v>
      </c>
      <c r="AM3810" s="5">
        <f t="shared" si="18"/>
        <v>0.6634548336</v>
      </c>
      <c r="AN3810" s="5">
        <f t="shared" si="19"/>
        <v>0.8178519862</v>
      </c>
      <c r="AO3810" s="5">
        <f t="shared" si="20"/>
        <v>1.250487459</v>
      </c>
      <c r="AP3810" s="5">
        <f t="shared" si="21"/>
        <v>0.3482593889</v>
      </c>
      <c r="AQ3810" s="1">
        <f t="shared" si="22"/>
        <v>1.792158001</v>
      </c>
      <c r="AR3810" s="1">
        <f t="shared" si="23"/>
        <v>0.3813102131</v>
      </c>
      <c r="AT3810" s="1">
        <v>0.21897057306447</v>
      </c>
      <c r="AU3810" s="1">
        <f t="shared" si="24"/>
        <v>0.000002348532244</v>
      </c>
      <c r="AV3810" s="1">
        <f t="shared" si="25"/>
        <v>425797.8585</v>
      </c>
    </row>
    <row r="3811" ht="12.75" customHeight="1">
      <c r="A3811" s="4" t="s">
        <v>7670</v>
      </c>
      <c r="B3811" s="1" t="s">
        <v>7671</v>
      </c>
      <c r="C3811" s="2">
        <v>1.96892830827019E-9</v>
      </c>
      <c r="D3811" s="2">
        <v>1.78816404264304E-9</v>
      </c>
      <c r="E3811" s="2">
        <v>5.97156764012795E-10</v>
      </c>
      <c r="F3811" s="2">
        <v>4.05010780199969E-9</v>
      </c>
      <c r="G3811" s="1">
        <v>2428187.7763893</v>
      </c>
      <c r="H3811" s="1">
        <v>-577981.569869671</v>
      </c>
      <c r="I3811" s="1">
        <v>40676.5462413776</v>
      </c>
      <c r="J3811" s="1">
        <v>8961.90501745026</v>
      </c>
      <c r="K3811" s="1">
        <v>579996.229657364</v>
      </c>
      <c r="L3811" s="1">
        <v>46934.2932685794</v>
      </c>
      <c r="M3811" s="1">
        <v>49492.1122521017</v>
      </c>
      <c r="N3811" s="1">
        <v>45586.8112520228</v>
      </c>
      <c r="O3811" s="1">
        <v>2875836.13856985</v>
      </c>
      <c r="P3811" s="1">
        <v>513959.28390486</v>
      </c>
      <c r="Q3811" s="1">
        <v>129063.482208224</v>
      </c>
      <c r="S3811" s="5">
        <f t="shared" ref="S3811:U3811" si="3833">($AY$3*M3811^2)/(2*$AY$6)</f>
        <v>148366.1238</v>
      </c>
      <c r="T3811" s="5">
        <f t="shared" si="3833"/>
        <v>125875.498</v>
      </c>
      <c r="U3811" s="5">
        <f t="shared" si="3833"/>
        <v>500946152.9</v>
      </c>
      <c r="V3811" s="1" t="s">
        <v>20</v>
      </c>
      <c r="W3811" s="2">
        <f t="shared" si="3"/>
        <v>56692.35142</v>
      </c>
      <c r="X3811" s="1">
        <f t="shared" si="4"/>
        <v>0.6853803112</v>
      </c>
      <c r="Y3811" s="1">
        <f t="shared" si="5"/>
        <v>0.7621194362</v>
      </c>
      <c r="Z3811" s="1">
        <f t="shared" si="6"/>
        <v>0.6465907519</v>
      </c>
      <c r="AA3811" s="5">
        <f t="shared" si="7"/>
        <v>0.3879638121</v>
      </c>
      <c r="AB3811" s="1">
        <f t="shared" si="8"/>
        <v>2051.573835</v>
      </c>
      <c r="AC3811" s="1">
        <f t="shared" si="9"/>
        <v>95670.76478</v>
      </c>
      <c r="AD3811" s="5">
        <f t="shared" si="10"/>
        <v>117502.7408</v>
      </c>
      <c r="AE3811" s="5">
        <f t="shared" si="11"/>
        <v>77493.86343</v>
      </c>
      <c r="AF3811" s="5">
        <f t="shared" si="12"/>
        <v>269501.497</v>
      </c>
      <c r="AG3811" s="5">
        <f t="shared" si="13"/>
        <v>141932.6086</v>
      </c>
      <c r="AH3811" s="5">
        <f t="shared" si="14"/>
        <v>3133.559146</v>
      </c>
      <c r="AI3811" s="5">
        <f t="shared" si="15"/>
        <v>127568.8884</v>
      </c>
      <c r="AJ3811" s="1">
        <f t="shared" si="16"/>
        <v>923092669.2</v>
      </c>
      <c r="AK3811" s="1">
        <f t="shared" si="17"/>
        <v>52837.30794</v>
      </c>
      <c r="AL3811" s="1" t="s">
        <v>20</v>
      </c>
      <c r="AM3811" s="5">
        <f t="shared" si="18"/>
        <v>0.6503739194</v>
      </c>
      <c r="AN3811" s="5">
        <f t="shared" si="19"/>
        <v>0.7855924576</v>
      </c>
      <c r="AO3811" s="5">
        <f t="shared" si="20"/>
        <v>1.191181635</v>
      </c>
      <c r="AP3811" s="5">
        <f t="shared" si="21"/>
        <v>0.3425185684</v>
      </c>
      <c r="AQ3811" s="1">
        <f t="shared" si="22"/>
        <v>1.747047125</v>
      </c>
      <c r="AR3811" s="1">
        <f t="shared" si="23"/>
        <v>0.3717121542</v>
      </c>
      <c r="AT3811" s="1">
        <v>0.324055338833471</v>
      </c>
      <c r="AU3811" s="1">
        <f t="shared" si="24"/>
        <v>0.00000351053962</v>
      </c>
      <c r="AV3811" s="1">
        <f t="shared" si="25"/>
        <v>284856.4917</v>
      </c>
    </row>
    <row r="3812" ht="12.75" customHeight="1">
      <c r="A3812" s="4" t="s">
        <v>7672</v>
      </c>
      <c r="B3812" s="1" t="s">
        <v>7673</v>
      </c>
      <c r="C3812" s="2">
        <v>1.68402469293997E-9</v>
      </c>
      <c r="D3812" s="2">
        <v>-1.78021950880311E-9</v>
      </c>
      <c r="E3812" s="2">
        <v>2.8068288345576E-9</v>
      </c>
      <c r="F3812" s="2">
        <v>4.21842115263891E-9</v>
      </c>
      <c r="G3812" s="1">
        <v>2448207.20413594</v>
      </c>
      <c r="H3812" s="1">
        <v>-584910.890916752</v>
      </c>
      <c r="I3812" s="1">
        <v>2057.02741008907</v>
      </c>
      <c r="J3812" s="1">
        <v>31990.1584290109</v>
      </c>
      <c r="K3812" s="1">
        <v>585890.601669989</v>
      </c>
      <c r="L3812" s="1">
        <v>46794.5310977748</v>
      </c>
      <c r="M3812" s="1">
        <v>49467.8570898625</v>
      </c>
      <c r="N3812" s="1">
        <v>44971.4945587866</v>
      </c>
      <c r="O3812" s="1">
        <v>2832119.23794832</v>
      </c>
      <c r="P3812" s="1">
        <v>515337.75583745</v>
      </c>
      <c r="Q3812" s="1">
        <v>127467.881592131</v>
      </c>
      <c r="S3812" s="5">
        <f t="shared" ref="S3812:U3812" si="3834">($AY$3*M3812^2)/(2*$AY$6)</f>
        <v>148220.7365</v>
      </c>
      <c r="T3812" s="5">
        <f t="shared" si="3834"/>
        <v>122500.3738</v>
      </c>
      <c r="U3812" s="5">
        <f t="shared" si="3834"/>
        <v>485831690.4</v>
      </c>
      <c r="V3812" s="1" t="s">
        <v>20</v>
      </c>
      <c r="W3812" s="2">
        <f t="shared" si="3"/>
        <v>58806.43769</v>
      </c>
      <c r="X3812" s="1">
        <f t="shared" si="4"/>
        <v>0.633199343</v>
      </c>
      <c r="Y3812" s="1">
        <f t="shared" si="5"/>
        <v>0.7076140556</v>
      </c>
      <c r="Z3812" s="1">
        <f t="shared" si="6"/>
        <v>0.5848236107</v>
      </c>
      <c r="AA3812" s="5">
        <f t="shared" si="7"/>
        <v>0.4040867135</v>
      </c>
      <c r="AB3812" s="1">
        <f t="shared" si="8"/>
        <v>2060.013674</v>
      </c>
      <c r="AC3812" s="1">
        <f t="shared" si="9"/>
        <v>94940.81254</v>
      </c>
      <c r="AD3812" s="5">
        <f t="shared" si="10"/>
        <v>111291.6932</v>
      </c>
      <c r="AE3812" s="5">
        <f t="shared" si="11"/>
        <v>72978.28494</v>
      </c>
      <c r="AF3812" s="5">
        <f t="shared" si="12"/>
        <v>262278.5925</v>
      </c>
      <c r="AG3812" s="5">
        <f t="shared" si="13"/>
        <v>139859.6774</v>
      </c>
      <c r="AH3812" s="5">
        <f t="shared" si="14"/>
        <v>3157.651509</v>
      </c>
      <c r="AI3812" s="5">
        <f t="shared" si="15"/>
        <v>122418.9151</v>
      </c>
      <c r="AJ3812" s="1">
        <f t="shared" si="16"/>
        <v>932473853.7</v>
      </c>
      <c r="AK3812" s="1">
        <f t="shared" si="17"/>
        <v>51679.54412</v>
      </c>
      <c r="AL3812" s="1" t="s">
        <v>20</v>
      </c>
      <c r="AM3812" s="5">
        <f t="shared" si="18"/>
        <v>0.66672101</v>
      </c>
      <c r="AN3812" s="5">
        <f t="shared" si="19"/>
        <v>0.8378647379</v>
      </c>
      <c r="AO3812" s="5">
        <f t="shared" si="20"/>
        <v>1.277741529</v>
      </c>
      <c r="AP3812" s="5">
        <f t="shared" si="21"/>
        <v>0.3555280073</v>
      </c>
      <c r="AQ3812" s="1">
        <f t="shared" si="22"/>
        <v>1.804338389</v>
      </c>
      <c r="AR3812" s="1">
        <f t="shared" si="23"/>
        <v>0.3839017848</v>
      </c>
      <c r="AT3812" s="1">
        <v>0.475144473224707</v>
      </c>
      <c r="AU3812" s="1">
        <f t="shared" si="24"/>
        <v>0.000005095525964</v>
      </c>
      <c r="AV3812" s="1">
        <f t="shared" si="25"/>
        <v>196250.5945</v>
      </c>
    </row>
    <row r="3813" ht="12.75" customHeight="1">
      <c r="A3813" s="4" t="s">
        <v>7674</v>
      </c>
      <c r="B3813" s="1" t="s">
        <v>7675</v>
      </c>
      <c r="C3813" s="2">
        <v>-1.17831628051467E-9</v>
      </c>
      <c r="D3813" s="2">
        <v>-3.4296639374468E-9</v>
      </c>
      <c r="E3813" s="2">
        <v>-4.67796882449645E-10</v>
      </c>
      <c r="F3813" s="2">
        <v>4.15267936171519E-9</v>
      </c>
      <c r="G3813" s="1">
        <v>2485926.45641626</v>
      </c>
      <c r="H3813" s="1">
        <v>-612415.716809809</v>
      </c>
      <c r="I3813" s="1">
        <v>-21214.7418562984</v>
      </c>
      <c r="J3813" s="1">
        <v>-2142.20744245997</v>
      </c>
      <c r="K3813" s="1">
        <v>612851.944548721</v>
      </c>
      <c r="L3813" s="1">
        <v>45568.7214346344</v>
      </c>
      <c r="M3813" s="1">
        <v>44873.2727075991</v>
      </c>
      <c r="N3813" s="1">
        <v>45782.4959087059</v>
      </c>
      <c r="O3813" s="1">
        <v>3250046.03576461</v>
      </c>
      <c r="P3813" s="1">
        <v>465731.525149528</v>
      </c>
      <c r="Q3813" s="1">
        <v>126818.209869908</v>
      </c>
      <c r="S3813" s="5">
        <f t="shared" ref="S3813:U3813" si="3835">($AY$3*M3813^2)/(2*$AY$6)</f>
        <v>121965.8541</v>
      </c>
      <c r="T3813" s="5">
        <f t="shared" si="3835"/>
        <v>126958.4766</v>
      </c>
      <c r="U3813" s="5">
        <f t="shared" si="3835"/>
        <v>639796407.6</v>
      </c>
      <c r="V3813" s="1" t="s">
        <v>20</v>
      </c>
      <c r="W3813" s="2">
        <f t="shared" si="3"/>
        <v>57449.1071</v>
      </c>
      <c r="X3813" s="1">
        <f t="shared" si="4"/>
        <v>0.6291687165</v>
      </c>
      <c r="Y3813" s="1">
        <f t="shared" si="5"/>
        <v>0.6101110957</v>
      </c>
      <c r="Z3813" s="1">
        <f t="shared" si="6"/>
        <v>0.6350857444</v>
      </c>
      <c r="AA3813" s="5">
        <f t="shared" si="7"/>
        <v>0.3977892427</v>
      </c>
      <c r="AB3813" s="1">
        <f t="shared" si="8"/>
        <v>2075.822216</v>
      </c>
      <c r="AC3813" s="1">
        <f t="shared" si="9"/>
        <v>101704.9132</v>
      </c>
      <c r="AD3813" s="5">
        <f t="shared" si="10"/>
        <v>115092.3429</v>
      </c>
      <c r="AE3813" s="5">
        <f t="shared" si="11"/>
        <v>82985.67131</v>
      </c>
      <c r="AF3813" s="5">
        <f t="shared" si="12"/>
        <v>257905.1346</v>
      </c>
      <c r="AG3813" s="5">
        <f t="shared" si="13"/>
        <v>145098.4825</v>
      </c>
      <c r="AH3813" s="5">
        <f t="shared" si="14"/>
        <v>2947.645207</v>
      </c>
      <c r="AI3813" s="5">
        <f t="shared" si="15"/>
        <v>112806.6521</v>
      </c>
      <c r="AJ3813" s="1">
        <f t="shared" si="16"/>
        <v>975384163.6</v>
      </c>
      <c r="AK3813" s="1">
        <f t="shared" si="17"/>
        <v>53334.7037</v>
      </c>
      <c r="AL3813" s="1" t="s">
        <v>20</v>
      </c>
      <c r="AM3813" s="5">
        <f t="shared" si="18"/>
        <v>0.6722221669</v>
      </c>
      <c r="AN3813" s="5">
        <f t="shared" si="19"/>
        <v>0.8474796318</v>
      </c>
      <c r="AO3813" s="5">
        <f t="shared" si="20"/>
        <v>1.175364552</v>
      </c>
      <c r="AP3813" s="5">
        <f t="shared" si="21"/>
        <v>0.3781949378</v>
      </c>
      <c r="AQ3813" s="1">
        <f t="shared" si="22"/>
        <v>1.828798317</v>
      </c>
      <c r="AR3813" s="1">
        <f t="shared" si="23"/>
        <v>0.3891060249</v>
      </c>
      <c r="AT3813" s="1">
        <v>0.149680204661731</v>
      </c>
      <c r="AU3813" s="1">
        <f t="shared" si="24"/>
        <v>0.000001534576942</v>
      </c>
      <c r="AV3813" s="1">
        <f t="shared" si="25"/>
        <v>651645.3968</v>
      </c>
    </row>
    <row r="3814" ht="12.75" customHeight="1">
      <c r="A3814" s="4" t="s">
        <v>7676</v>
      </c>
      <c r="B3814" s="1" t="s">
        <v>7677</v>
      </c>
      <c r="C3814" s="2">
        <v>2.64218208516904E-9</v>
      </c>
      <c r="D3814" s="2">
        <v>-2.6305609616882E-9</v>
      </c>
      <c r="E3814" s="2">
        <v>-1.89651960980434E-10</v>
      </c>
      <c r="F3814" s="2">
        <v>3.98118068888292E-9</v>
      </c>
      <c r="G3814" s="1">
        <v>2338803.99621758</v>
      </c>
      <c r="H3814" s="1">
        <v>-566959.187565491</v>
      </c>
      <c r="I3814" s="1">
        <v>-10432.5852597369</v>
      </c>
      <c r="J3814" s="1">
        <v>-4116.96201493142</v>
      </c>
      <c r="K3814" s="1">
        <v>567152.770530699</v>
      </c>
      <c r="L3814" s="1">
        <v>45876.1492500063</v>
      </c>
      <c r="M3814" s="1">
        <v>50593.0579966505</v>
      </c>
      <c r="N3814" s="1">
        <v>43268.7392374219</v>
      </c>
      <c r="O3814" s="1">
        <v>2786968.28919641</v>
      </c>
      <c r="P3814" s="1">
        <v>518543.297891053</v>
      </c>
      <c r="Q3814" s="1">
        <v>133712.577496544</v>
      </c>
      <c r="S3814" s="5">
        <f t="shared" ref="S3814:U3814" si="3836">($AY$3*M3814^2)/(2*$AY$6)</f>
        <v>155040.3116</v>
      </c>
      <c r="T3814" s="5">
        <f t="shared" si="3836"/>
        <v>113399.5298</v>
      </c>
      <c r="U3814" s="5">
        <f t="shared" si="3836"/>
        <v>470464465.5</v>
      </c>
      <c r="V3814" s="1" t="s">
        <v>20</v>
      </c>
      <c r="W3814" s="2">
        <f t="shared" si="3"/>
        <v>56782.43298</v>
      </c>
      <c r="X3814" s="1">
        <f t="shared" si="4"/>
        <v>0.6527485564</v>
      </c>
      <c r="Y3814" s="1">
        <f t="shared" si="5"/>
        <v>0.7938781822</v>
      </c>
      <c r="Z3814" s="1">
        <f t="shared" si="6"/>
        <v>0.580658099</v>
      </c>
      <c r="AA3814" s="5">
        <f t="shared" si="7"/>
        <v>0.3813612161</v>
      </c>
      <c r="AB3814" s="1">
        <f t="shared" si="8"/>
        <v>2013.459651</v>
      </c>
      <c r="AC3814" s="1">
        <f t="shared" si="9"/>
        <v>94180.97689</v>
      </c>
      <c r="AD3814" s="5">
        <f t="shared" si="10"/>
        <v>113458.6775</v>
      </c>
      <c r="AE3814" s="5">
        <f t="shared" si="11"/>
        <v>74505.19116</v>
      </c>
      <c r="AF3814" s="5">
        <f t="shared" si="12"/>
        <v>273095.9748</v>
      </c>
      <c r="AG3814" s="5">
        <f t="shared" si="13"/>
        <v>140431.5719</v>
      </c>
      <c r="AH3814" s="5">
        <f t="shared" si="14"/>
        <v>3183.126889</v>
      </c>
      <c r="AI3814" s="5">
        <f t="shared" si="15"/>
        <v>132664.4028</v>
      </c>
      <c r="AJ3814" s="1">
        <f t="shared" si="16"/>
        <v>902651669.2</v>
      </c>
      <c r="AK3814" s="1">
        <f t="shared" si="17"/>
        <v>52155.24793</v>
      </c>
      <c r="AL3814" s="1" t="s">
        <v>20</v>
      </c>
      <c r="AM3814" s="5">
        <f t="shared" si="18"/>
        <v>0.6427697538</v>
      </c>
      <c r="AN3814" s="5">
        <f t="shared" si="19"/>
        <v>0.7955774638</v>
      </c>
      <c r="AO3814" s="5">
        <f t="shared" si="20"/>
        <v>1.211528559</v>
      </c>
      <c r="AP3814" s="5">
        <f t="shared" si="21"/>
        <v>0.3305254389</v>
      </c>
      <c r="AQ3814" s="1">
        <f t="shared" si="22"/>
        <v>1.730701521</v>
      </c>
      <c r="AR3814" s="1">
        <f t="shared" si="23"/>
        <v>0.3682343662</v>
      </c>
      <c r="AT3814" s="1">
        <v>0.149680204661731</v>
      </c>
      <c r="AU3814" s="1">
        <f t="shared" si="24"/>
        <v>0.00000165822775</v>
      </c>
      <c r="AV3814" s="1">
        <f t="shared" si="25"/>
        <v>603053.4707</v>
      </c>
    </row>
    <row r="3815" ht="12.75" customHeight="1">
      <c r="A3815" s="4" t="s">
        <v>7678</v>
      </c>
      <c r="B3815" s="1" t="s">
        <v>7679</v>
      </c>
      <c r="C3815" s="2">
        <v>1.02451631365987E-9</v>
      </c>
      <c r="D3815" s="2">
        <v>-3.15268522228566E-9</v>
      </c>
      <c r="E3815" s="2">
        <v>9.95275416642844E-10</v>
      </c>
      <c r="F3815" s="2">
        <v>4.10303955432828E-9</v>
      </c>
      <c r="G3815" s="1">
        <v>2447508.4514346</v>
      </c>
      <c r="H3815" s="1">
        <v>-582101.180034635</v>
      </c>
      <c r="I3815" s="1">
        <v>-4897.50231984209</v>
      </c>
      <c r="J3815" s="1">
        <v>10919.4680719701</v>
      </c>
      <c r="K3815" s="1">
        <v>582715.060631416</v>
      </c>
      <c r="L3815" s="1">
        <v>46567.9895279278</v>
      </c>
      <c r="M3815" s="1">
        <v>49352.041808026</v>
      </c>
      <c r="N3815" s="1">
        <v>44786.3466945445</v>
      </c>
      <c r="O3815" s="1">
        <v>2907844.65353827</v>
      </c>
      <c r="P3815" s="1">
        <v>518005.51529713</v>
      </c>
      <c r="Q3815" s="1">
        <v>133485.669425166</v>
      </c>
      <c r="S3815" s="5">
        <f t="shared" ref="S3815:U3815" si="3837">($AY$3*M3815^2)/(2*$AY$6)</f>
        <v>147527.5133</v>
      </c>
      <c r="T3815" s="5">
        <f t="shared" si="3837"/>
        <v>121493.7808</v>
      </c>
      <c r="U3815" s="5">
        <f t="shared" si="3837"/>
        <v>512159431.5</v>
      </c>
      <c r="V3815" s="1" t="s">
        <v>20</v>
      </c>
      <c r="W3815" s="2">
        <f t="shared" si="3"/>
        <v>57206.13747</v>
      </c>
      <c r="X3815" s="1">
        <f t="shared" si="4"/>
        <v>0.6626584288</v>
      </c>
      <c r="Y3815" s="1">
        <f t="shared" si="5"/>
        <v>0.7442605499</v>
      </c>
      <c r="Z3815" s="1">
        <f t="shared" si="6"/>
        <v>0.6129231496</v>
      </c>
      <c r="AA3815" s="5">
        <f t="shared" si="7"/>
        <v>0.3930341967</v>
      </c>
      <c r="AB3815" s="1">
        <f t="shared" si="8"/>
        <v>2059.719675</v>
      </c>
      <c r="AC3815" s="1">
        <f t="shared" si="9"/>
        <v>96201.70694</v>
      </c>
      <c r="AD3815" s="5">
        <f t="shared" si="10"/>
        <v>113950.2544</v>
      </c>
      <c r="AE3815" s="5">
        <f t="shared" si="11"/>
        <v>76644.52058</v>
      </c>
      <c r="AF3815" s="5">
        <f t="shared" si="12"/>
        <v>265548.2216</v>
      </c>
      <c r="AG3815" s="5">
        <f t="shared" si="13"/>
        <v>139981.4332</v>
      </c>
      <c r="AH3815" s="5">
        <f t="shared" si="14"/>
        <v>3116.264872</v>
      </c>
      <c r="AI3815" s="5">
        <f t="shared" si="15"/>
        <v>125566.7884</v>
      </c>
      <c r="AJ3815" s="1">
        <f t="shared" si="16"/>
        <v>927419823.1</v>
      </c>
      <c r="AK3815" s="1">
        <f t="shared" si="17"/>
        <v>52477.23207</v>
      </c>
      <c r="AL3815" s="1" t="s">
        <v>20</v>
      </c>
      <c r="AM3815" s="5">
        <f t="shared" si="18"/>
        <v>0.6625305955</v>
      </c>
      <c r="AN3815" s="5">
        <f t="shared" si="19"/>
        <v>0.81388131</v>
      </c>
      <c r="AO3815" s="5">
        <f t="shared" si="20"/>
        <v>1.210027561</v>
      </c>
      <c r="AP3815" s="5">
        <f t="shared" si="21"/>
        <v>0.3492472356</v>
      </c>
      <c r="AQ3815" s="1">
        <f t="shared" si="22"/>
        <v>1.767280374</v>
      </c>
      <c r="AR3815" s="1">
        <f t="shared" si="23"/>
        <v>0.3760171009</v>
      </c>
      <c r="AT3815" s="1">
        <v>0.158936007029906</v>
      </c>
      <c r="AU3815" s="1">
        <f t="shared" si="24"/>
        <v>0.000001713743906</v>
      </c>
      <c r="AV3815" s="1">
        <f t="shared" si="25"/>
        <v>583517.7569</v>
      </c>
    </row>
    <row r="3816" ht="12.75" customHeight="1">
      <c r="A3816" s="4" t="s">
        <v>7680</v>
      </c>
      <c r="B3816" s="1" t="s">
        <v>7681</v>
      </c>
      <c r="C3816" s="2">
        <v>2.01639150667884E-9</v>
      </c>
      <c r="D3816" s="2">
        <v>-1.63718473118206E-9</v>
      </c>
      <c r="E3816" s="2">
        <v>-1.66027915756246E-9</v>
      </c>
      <c r="F3816" s="2">
        <v>4.09818961218091E-9</v>
      </c>
      <c r="G3816" s="1">
        <v>2624209.18385126</v>
      </c>
      <c r="H3816" s="1">
        <v>-578140.133218342</v>
      </c>
      <c r="I3816" s="1">
        <v>1537.71724179545</v>
      </c>
      <c r="J3816" s="1">
        <v>-14622.4862301731</v>
      </c>
      <c r="K3816" s="1">
        <v>578907.889469463</v>
      </c>
      <c r="L3816" s="1">
        <v>47198.2385414915</v>
      </c>
      <c r="M3816" s="1">
        <v>45907.6748771814</v>
      </c>
      <c r="N3816" s="1">
        <v>47824.2879367501</v>
      </c>
      <c r="O3816" s="1">
        <v>2850725.60377838</v>
      </c>
      <c r="P3816" s="1">
        <v>516790.154927499</v>
      </c>
      <c r="Q3816" s="1">
        <v>130204.450078644</v>
      </c>
      <c r="S3816" s="5">
        <f t="shared" ref="S3816:U3816" si="3838">($AY$3*M3816^2)/(2*$AY$6)</f>
        <v>127653.688</v>
      </c>
      <c r="T3816" s="5">
        <f t="shared" si="3838"/>
        <v>138535.0918</v>
      </c>
      <c r="U3816" s="5">
        <f t="shared" si="3838"/>
        <v>492236262.6</v>
      </c>
      <c r="V3816" s="1" t="s">
        <v>20</v>
      </c>
      <c r="W3816" s="2">
        <f t="shared" si="3"/>
        <v>55181.28942</v>
      </c>
      <c r="X3816" s="1">
        <f t="shared" si="4"/>
        <v>0.7315902231</v>
      </c>
      <c r="Y3816" s="1">
        <f t="shared" si="5"/>
        <v>0.6921287757</v>
      </c>
      <c r="Z3816" s="1">
        <f t="shared" si="6"/>
        <v>0.7511269355</v>
      </c>
      <c r="AA3816" s="5">
        <f t="shared" si="7"/>
        <v>0.392569616</v>
      </c>
      <c r="AB3816" s="1">
        <f t="shared" si="8"/>
        <v>2132.775989</v>
      </c>
      <c r="AC3816" s="1">
        <f t="shared" si="9"/>
        <v>95252.17154</v>
      </c>
      <c r="AD3816" s="5">
        <f t="shared" si="10"/>
        <v>121823.7123</v>
      </c>
      <c r="AE3816" s="5">
        <f t="shared" si="11"/>
        <v>86998.7599</v>
      </c>
      <c r="AF3816" s="5">
        <f t="shared" si="12"/>
        <v>259370.3098</v>
      </c>
      <c r="AG3816" s="5">
        <f t="shared" si="13"/>
        <v>142428.8222</v>
      </c>
      <c r="AH3816" s="5">
        <f t="shared" si="14"/>
        <v>3147.329821</v>
      </c>
      <c r="AI3816" s="5">
        <f t="shared" si="15"/>
        <v>116941.4876</v>
      </c>
      <c r="AJ3816" s="1">
        <f t="shared" si="16"/>
        <v>921360522</v>
      </c>
      <c r="AK3816" s="1">
        <f t="shared" si="17"/>
        <v>55722.15128</v>
      </c>
      <c r="AL3816" s="1" t="s">
        <v>20</v>
      </c>
      <c r="AM3816" s="5">
        <f t="shared" si="18"/>
        <v>0.6468919057</v>
      </c>
      <c r="AN3816" s="5">
        <f t="shared" si="19"/>
        <v>0.7563063914</v>
      </c>
      <c r="AO3816" s="5">
        <f t="shared" si="20"/>
        <v>1.059050179</v>
      </c>
      <c r="AP3816" s="5">
        <f t="shared" si="21"/>
        <v>0.3552297573</v>
      </c>
      <c r="AQ3816" s="1">
        <f t="shared" si="22"/>
        <v>1.653490579</v>
      </c>
      <c r="AR3816" s="1">
        <f t="shared" si="23"/>
        <v>0.3518065062</v>
      </c>
      <c r="AT3816" s="1">
        <v>0.126146775250568</v>
      </c>
      <c r="AU3816" s="1">
        <f t="shared" si="24"/>
        <v>0.000001369135884</v>
      </c>
      <c r="AV3816" s="1">
        <f t="shared" si="25"/>
        <v>730387.6934</v>
      </c>
    </row>
    <row r="3817" ht="12.75" customHeight="1">
      <c r="A3817" s="4" t="s">
        <v>7682</v>
      </c>
      <c r="B3817" s="1" t="s">
        <v>7683</v>
      </c>
      <c r="C3817" s="2">
        <v>1.16091999383506E-9</v>
      </c>
      <c r="D3817" s="2">
        <v>-4.05762636417211E-11</v>
      </c>
      <c r="E3817" s="2">
        <v>-2.87013980858028E-9</v>
      </c>
      <c r="F3817" s="2">
        <v>4.09662852686791E-9</v>
      </c>
      <c r="G3817" s="1">
        <v>2551195.27782697</v>
      </c>
      <c r="H3817" s="1">
        <v>-584401.639755895</v>
      </c>
      <c r="I3817" s="1">
        <v>18154.5873142656</v>
      </c>
      <c r="J3817" s="1">
        <v>-31899.2190099437</v>
      </c>
      <c r="K3817" s="1">
        <v>585870.855938646</v>
      </c>
      <c r="L3817" s="1">
        <v>44486.9825093781</v>
      </c>
      <c r="M3817" s="1">
        <v>43898.2323711342</v>
      </c>
      <c r="N3817" s="1">
        <v>44986.3470294636</v>
      </c>
      <c r="O3817" s="1">
        <v>2981650.84005314</v>
      </c>
      <c r="P3817" s="1">
        <v>507413.092200005</v>
      </c>
      <c r="Q3817" s="1">
        <v>123449.608227449</v>
      </c>
      <c r="S3817" s="5">
        <f t="shared" ref="S3817:U3817" si="3839">($AY$3*M3817^2)/(2*$AY$6)</f>
        <v>116723.1067</v>
      </c>
      <c r="T3817" s="5">
        <f t="shared" si="3839"/>
        <v>122581.3021</v>
      </c>
      <c r="U3817" s="5">
        <f t="shared" si="3839"/>
        <v>538488387.1</v>
      </c>
      <c r="V3817" s="1" t="s">
        <v>20</v>
      </c>
      <c r="W3817" s="2">
        <f t="shared" si="3"/>
        <v>55944.03095</v>
      </c>
      <c r="X3817" s="1">
        <f t="shared" si="4"/>
        <v>0.6323512587</v>
      </c>
      <c r="Y3817" s="1">
        <f t="shared" si="5"/>
        <v>0.6157246708</v>
      </c>
      <c r="Z3817" s="1">
        <f t="shared" si="6"/>
        <v>0.6466271677</v>
      </c>
      <c r="AA3817" s="5">
        <f t="shared" si="7"/>
        <v>0.3924200781</v>
      </c>
      <c r="AB3817" s="1">
        <f t="shared" si="8"/>
        <v>2102.896356</v>
      </c>
      <c r="AC3817" s="1">
        <f t="shared" si="9"/>
        <v>97414.94053</v>
      </c>
      <c r="AD3817" s="5">
        <f t="shared" si="10"/>
        <v>114638.2398</v>
      </c>
      <c r="AE3817" s="5">
        <f t="shared" si="11"/>
        <v>83364.46174</v>
      </c>
      <c r="AF3817" s="5">
        <f t="shared" si="12"/>
        <v>256027.2482</v>
      </c>
      <c r="AG3817" s="5">
        <f t="shared" si="13"/>
        <v>144161.8396</v>
      </c>
      <c r="AH3817" s="5">
        <f t="shared" si="14"/>
        <v>3077.454017</v>
      </c>
      <c r="AI3817" s="5">
        <f t="shared" si="15"/>
        <v>111865.4086</v>
      </c>
      <c r="AJ3817" s="1">
        <f t="shared" si="16"/>
        <v>932442427.4</v>
      </c>
      <c r="AK3817" s="1">
        <f t="shared" si="17"/>
        <v>54204.41726</v>
      </c>
      <c r="AL3817" s="1" t="s">
        <v>20</v>
      </c>
      <c r="AM3817" s="5">
        <f t="shared" si="18"/>
        <v>0.646802531</v>
      </c>
      <c r="AN3817" s="5">
        <f t="shared" si="19"/>
        <v>0.8133781787</v>
      </c>
      <c r="AO3817" s="5">
        <f t="shared" si="20"/>
        <v>1.118513102</v>
      </c>
      <c r="AP3817" s="5">
        <f t="shared" si="21"/>
        <v>0.3641965587</v>
      </c>
      <c r="AQ3817" s="1">
        <f t="shared" si="22"/>
        <v>1.720233285</v>
      </c>
      <c r="AR3817" s="1">
        <f t="shared" si="23"/>
        <v>0.3660070818</v>
      </c>
      <c r="AT3817" s="1">
        <v>0.185501803300505</v>
      </c>
      <c r="AU3817" s="1">
        <f t="shared" si="24"/>
        <v>0.000001989418305</v>
      </c>
      <c r="AV3817" s="1">
        <f t="shared" si="25"/>
        <v>502659.4948</v>
      </c>
    </row>
    <row r="3818" ht="12.75" customHeight="1">
      <c r="A3818" s="4" t="s">
        <v>7684</v>
      </c>
      <c r="B3818" s="1" t="s">
        <v>7685</v>
      </c>
      <c r="C3818" s="2">
        <v>1.65365237530221E-9</v>
      </c>
      <c r="D3818" s="2">
        <v>-2.53439405574026E-9</v>
      </c>
      <c r="E3818" s="2">
        <v>-7.81679420730671E-10</v>
      </c>
      <c r="F3818" s="2">
        <v>4.03345984536909E-9</v>
      </c>
      <c r="G3818" s="1">
        <v>2504691.46533321</v>
      </c>
      <c r="H3818" s="1">
        <v>-579211.864021083</v>
      </c>
      <c r="I3818" s="1">
        <v>-13508.0700414081</v>
      </c>
      <c r="J3818" s="1">
        <v>-7054.96831474547</v>
      </c>
      <c r="K3818" s="1">
        <v>579692.322431051</v>
      </c>
      <c r="L3818" s="1">
        <v>45681.0598867913</v>
      </c>
      <c r="M3818" s="1">
        <v>46151.7867652437</v>
      </c>
      <c r="N3818" s="1">
        <v>45397.3465800844</v>
      </c>
      <c r="O3818" s="1">
        <v>2935071.61982664</v>
      </c>
      <c r="P3818" s="1">
        <v>505566.990013629</v>
      </c>
      <c r="Q3818" s="1">
        <v>128920.212938133</v>
      </c>
      <c r="S3818" s="5">
        <f t="shared" ref="S3818:U3818" si="3840">($AY$3*M3818^2)/(2*$AY$6)</f>
        <v>129014.8824</v>
      </c>
      <c r="T3818" s="5">
        <f t="shared" si="3840"/>
        <v>124831.3626</v>
      </c>
      <c r="U3818" s="5">
        <f t="shared" si="3840"/>
        <v>521795318.3</v>
      </c>
      <c r="V3818" s="1" t="s">
        <v>20</v>
      </c>
      <c r="W3818" s="2">
        <f t="shared" si="3"/>
        <v>55590.37984</v>
      </c>
      <c r="X3818" s="1">
        <f t="shared" si="4"/>
        <v>0.6752631659</v>
      </c>
      <c r="Y3818" s="1">
        <f t="shared" si="5"/>
        <v>0.6892515568</v>
      </c>
      <c r="Z3818" s="1">
        <f t="shared" si="6"/>
        <v>0.6669014415</v>
      </c>
      <c r="AA3818" s="5">
        <f t="shared" si="7"/>
        <v>0.3863690879</v>
      </c>
      <c r="AB3818" s="1">
        <f t="shared" si="8"/>
        <v>2083.642155</v>
      </c>
      <c r="AC3818" s="1">
        <f t="shared" si="9"/>
        <v>96651.03938</v>
      </c>
      <c r="AD3818" s="5">
        <f t="shared" si="10"/>
        <v>117497.3568</v>
      </c>
      <c r="AE3818" s="5">
        <f t="shared" si="11"/>
        <v>83052.68951</v>
      </c>
      <c r="AF3818" s="5">
        <f t="shared" si="12"/>
        <v>262435.3558</v>
      </c>
      <c r="AG3818" s="5">
        <f t="shared" si="13"/>
        <v>142985.3579</v>
      </c>
      <c r="AH3818" s="5">
        <f t="shared" si="14"/>
        <v>3101.7773</v>
      </c>
      <c r="AI3818" s="5">
        <f t="shared" si="15"/>
        <v>119449.998</v>
      </c>
      <c r="AJ3818" s="1">
        <f t="shared" si="16"/>
        <v>922608985.9</v>
      </c>
      <c r="AK3818" s="1">
        <f t="shared" si="17"/>
        <v>54239.9696</v>
      </c>
      <c r="AL3818" s="1" t="s">
        <v>20</v>
      </c>
      <c r="AM3818" s="5">
        <f t="shared" si="18"/>
        <v>0.6452471775</v>
      </c>
      <c r="AN3818" s="5">
        <f t="shared" si="19"/>
        <v>0.7852168006</v>
      </c>
      <c r="AO3818" s="5">
        <f t="shared" si="20"/>
        <v>1.110871895</v>
      </c>
      <c r="AP3818" s="5">
        <f t="shared" si="21"/>
        <v>0.3515566654</v>
      </c>
      <c r="AQ3818" s="1">
        <f t="shared" si="22"/>
        <v>1.700976222</v>
      </c>
      <c r="AR3818" s="1">
        <f t="shared" si="23"/>
        <v>0.3619098345</v>
      </c>
      <c r="AT3818" s="1">
        <v>0.406440688419212</v>
      </c>
      <c r="AU3818" s="1">
        <f t="shared" si="24"/>
        <v>0.000004405340666</v>
      </c>
      <c r="AV3818" s="1">
        <f t="shared" si="25"/>
        <v>226997.2009</v>
      </c>
    </row>
    <row r="3819" ht="12.75" customHeight="1">
      <c r="A3819" s="4" t="s">
        <v>7686</v>
      </c>
      <c r="B3819" s="1" t="s">
        <v>7687</v>
      </c>
      <c r="C3819" s="2">
        <v>1.05022669482394E-9</v>
      </c>
      <c r="D3819" s="2">
        <v>-3.16330005267395E-9</v>
      </c>
      <c r="E3819" s="2">
        <v>-1.30674268431445E-9</v>
      </c>
      <c r="F3819" s="2">
        <v>4.05219717363559E-9</v>
      </c>
      <c r="G3819" s="1">
        <v>2604984.43039685</v>
      </c>
      <c r="H3819" s="1">
        <v>-586048.674824929</v>
      </c>
      <c r="I3819" s="1">
        <v>-15707.4956681766</v>
      </c>
      <c r="J3819" s="1">
        <v>-15369.9911244464</v>
      </c>
      <c r="K3819" s="1">
        <v>586609.577897813</v>
      </c>
      <c r="L3819" s="1">
        <v>44258.788970527</v>
      </c>
      <c r="M3819" s="1">
        <v>45013.3401647175</v>
      </c>
      <c r="N3819" s="1">
        <v>43762.3892251147</v>
      </c>
      <c r="O3819" s="1">
        <v>2854119.3153168</v>
      </c>
      <c r="P3819" s="1">
        <v>505304.57288707</v>
      </c>
      <c r="Q3819" s="1">
        <v>131686.939545269</v>
      </c>
      <c r="S3819" s="5">
        <f t="shared" ref="S3819:U3819" si="3841">($AY$3*M3819^2)/(2*$AY$6)</f>
        <v>122728.451</v>
      </c>
      <c r="T3819" s="5">
        <f t="shared" si="3841"/>
        <v>116001.8247</v>
      </c>
      <c r="U3819" s="5">
        <f t="shared" si="3841"/>
        <v>493408948.1</v>
      </c>
      <c r="V3819" s="1" t="s">
        <v>20</v>
      </c>
      <c r="W3819" s="2">
        <f t="shared" si="3"/>
        <v>54762.97398</v>
      </c>
      <c r="X3819" s="1">
        <f t="shared" si="4"/>
        <v>0.6531681548</v>
      </c>
      <c r="Y3819" s="1">
        <f t="shared" si="5"/>
        <v>0.6756292306</v>
      </c>
      <c r="Z3819" s="1">
        <f t="shared" si="6"/>
        <v>0.6385986538</v>
      </c>
      <c r="AA3819" s="5">
        <f t="shared" si="7"/>
        <v>0.388163955</v>
      </c>
      <c r="AB3819" s="1">
        <f t="shared" si="8"/>
        <v>2124.949353</v>
      </c>
      <c r="AC3819" s="1">
        <f t="shared" si="9"/>
        <v>95308.85224</v>
      </c>
      <c r="AD3819" s="5">
        <f t="shared" si="10"/>
        <v>112742.0222</v>
      </c>
      <c r="AE3819" s="5">
        <f t="shared" si="11"/>
        <v>82578.98646</v>
      </c>
      <c r="AF3819" s="5">
        <f t="shared" si="12"/>
        <v>255464.4753</v>
      </c>
      <c r="AG3819" s="5">
        <f t="shared" si="13"/>
        <v>139499.7145</v>
      </c>
      <c r="AH3819" s="5">
        <f t="shared" si="14"/>
        <v>3145.458087</v>
      </c>
      <c r="AI3819" s="5">
        <f t="shared" si="15"/>
        <v>115964.7607</v>
      </c>
      <c r="AJ3819" s="1">
        <f t="shared" si="16"/>
        <v>933618139.9</v>
      </c>
      <c r="AK3819" s="1">
        <f t="shared" si="17"/>
        <v>54511.359</v>
      </c>
      <c r="AL3819" s="1" t="s">
        <v>20</v>
      </c>
      <c r="AM3819" s="5">
        <f t="shared" si="18"/>
        <v>0.6692616848</v>
      </c>
      <c r="AN3819" s="5">
        <f t="shared" si="19"/>
        <v>0.8281012899</v>
      </c>
      <c r="AO3819" s="5">
        <f t="shared" si="20"/>
        <v>1.130575925</v>
      </c>
      <c r="AP3819" s="5">
        <f t="shared" si="21"/>
        <v>0.3654590874</v>
      </c>
      <c r="AQ3819" s="1">
        <f t="shared" si="22"/>
        <v>1.712703842</v>
      </c>
      <c r="AR3819" s="1">
        <f t="shared" si="23"/>
        <v>0.3644050727</v>
      </c>
      <c r="AT3819" s="1">
        <v>0.478122513964828</v>
      </c>
      <c r="AU3819" s="1">
        <f t="shared" si="24"/>
        <v>0.000005121178494</v>
      </c>
      <c r="AV3819" s="1">
        <f t="shared" si="25"/>
        <v>195267.5544</v>
      </c>
    </row>
    <row r="3820" ht="12.75" customHeight="1">
      <c r="A3820" s="4" t="s">
        <v>7688</v>
      </c>
      <c r="B3820" s="1" t="s">
        <v>7689</v>
      </c>
      <c r="C3820" s="2">
        <v>1.84590332454973E-11</v>
      </c>
      <c r="D3820" s="2">
        <v>-3.93930210144997E-9</v>
      </c>
      <c r="E3820" s="2">
        <v>-7.48989790099698E-10</v>
      </c>
      <c r="F3820" s="2">
        <v>4.21518649703616E-9</v>
      </c>
      <c r="G3820" s="1">
        <v>2676195.52077426</v>
      </c>
      <c r="H3820" s="1">
        <v>-591388.667061346</v>
      </c>
      <c r="I3820" s="1">
        <v>-22457.6444550116</v>
      </c>
      <c r="J3820" s="1">
        <v>-7392.99226571352</v>
      </c>
      <c r="K3820" s="1">
        <v>591906.409860794</v>
      </c>
      <c r="L3820" s="1">
        <v>44957.4915162437</v>
      </c>
      <c r="M3820" s="1">
        <v>48925.2469779826</v>
      </c>
      <c r="N3820" s="1">
        <v>45269.7183262499</v>
      </c>
      <c r="O3820" s="1">
        <v>2974014.39134456</v>
      </c>
      <c r="P3820" s="1">
        <v>507638.136717779</v>
      </c>
      <c r="Q3820" s="1">
        <v>130355.296608042</v>
      </c>
      <c r="S3820" s="5">
        <f t="shared" ref="S3820:U3820" si="3842">($AY$3*M3820^2)/(2*$AY$6)</f>
        <v>144986.9204</v>
      </c>
      <c r="T3820" s="5">
        <f t="shared" si="3842"/>
        <v>124130.4576</v>
      </c>
      <c r="U3820" s="5">
        <f t="shared" si="3842"/>
        <v>535733622.5</v>
      </c>
      <c r="V3820" s="1" t="s">
        <v>20</v>
      </c>
      <c r="W3820" s="2">
        <f t="shared" si="3"/>
        <v>56202.66333</v>
      </c>
      <c r="X3820" s="1">
        <f t="shared" si="4"/>
        <v>0.6398679377</v>
      </c>
      <c r="Y3820" s="1">
        <f t="shared" si="5"/>
        <v>0.7577959164</v>
      </c>
      <c r="Z3820" s="1">
        <f t="shared" si="6"/>
        <v>0.6487864811</v>
      </c>
      <c r="AA3820" s="5">
        <f t="shared" si="7"/>
        <v>0.4037768627</v>
      </c>
      <c r="AB3820" s="1">
        <f t="shared" si="8"/>
        <v>2153.79784</v>
      </c>
      <c r="AC3820" s="1">
        <f t="shared" si="9"/>
        <v>97290.11352</v>
      </c>
      <c r="AD3820" s="5">
        <f t="shared" si="10"/>
        <v>112115.682</v>
      </c>
      <c r="AE3820" s="5">
        <f t="shared" si="11"/>
        <v>75171.16718</v>
      </c>
      <c r="AF3820" s="5">
        <f t="shared" si="12"/>
        <v>261328.0845</v>
      </c>
      <c r="AG3820" s="5">
        <f t="shared" si="13"/>
        <v>140159.0639</v>
      </c>
      <c r="AH3820" s="5">
        <f t="shared" si="14"/>
        <v>3081.40251</v>
      </c>
      <c r="AI3820" s="5">
        <f t="shared" si="15"/>
        <v>121169.0206</v>
      </c>
      <c r="AJ3820" s="1">
        <f t="shared" si="16"/>
        <v>942048309.8</v>
      </c>
      <c r="AK3820" s="1">
        <f t="shared" si="17"/>
        <v>51857.07402</v>
      </c>
      <c r="AL3820" s="1" t="s">
        <v>20</v>
      </c>
      <c r="AM3820" s="5">
        <f t="shared" si="18"/>
        <v>0.6721279975</v>
      </c>
      <c r="AN3820" s="5">
        <f t="shared" si="19"/>
        <v>0.8402466927</v>
      </c>
      <c r="AO3820" s="5">
        <f t="shared" si="20"/>
        <v>1.253204314</v>
      </c>
      <c r="AP3820" s="5">
        <f t="shared" si="21"/>
        <v>0.3604849098</v>
      </c>
      <c r="AQ3820" s="1">
        <f t="shared" si="22"/>
        <v>1.816624496</v>
      </c>
      <c r="AR3820" s="1">
        <f t="shared" si="23"/>
        <v>0.3865158503</v>
      </c>
      <c r="AT3820" s="1">
        <v>0.297540449772962</v>
      </c>
      <c r="AU3820" s="1">
        <f t="shared" si="24"/>
        <v>0.000003158441522</v>
      </c>
      <c r="AV3820" s="1">
        <f t="shared" si="25"/>
        <v>316611.8457</v>
      </c>
    </row>
    <row r="3821" ht="12.75" customHeight="1">
      <c r="A3821" s="4" t="s">
        <v>7690</v>
      </c>
      <c r="B3821" s="1" t="s">
        <v>7691</v>
      </c>
      <c r="C3821" s="2">
        <v>1.81027082885753E-9</v>
      </c>
      <c r="D3821" s="2">
        <v>-3.07443750711687E-9</v>
      </c>
      <c r="E3821" s="2">
        <v>1.47425138135241E-9</v>
      </c>
      <c r="F3821" s="2">
        <v>4.2737922088876E-9</v>
      </c>
      <c r="G3821" s="1">
        <v>2656939.24797538</v>
      </c>
      <c r="H3821" s="1">
        <v>-577947.955934164</v>
      </c>
      <c r="I3821" s="1">
        <v>-8859.24426648364</v>
      </c>
      <c r="J3821" s="1">
        <v>19893.2075327471</v>
      </c>
      <c r="K3821" s="1">
        <v>578535.152245684</v>
      </c>
      <c r="L3821" s="1">
        <v>45666.844889629</v>
      </c>
      <c r="M3821" s="1">
        <v>49927.6233630361</v>
      </c>
      <c r="N3821" s="1">
        <v>43348.6691288814</v>
      </c>
      <c r="O3821" s="1">
        <v>2910571.53168818</v>
      </c>
      <c r="P3821" s="1">
        <v>523173.272707152</v>
      </c>
      <c r="Q3821" s="1">
        <v>131384.495537914</v>
      </c>
      <c r="S3821" s="5">
        <f t="shared" ref="S3821:U3821" si="3843">($AY$3*M3821^2)/(2*$AY$6)</f>
        <v>150988.7392</v>
      </c>
      <c r="T3821" s="5">
        <f t="shared" si="3843"/>
        <v>113818.8803</v>
      </c>
      <c r="U3821" s="5">
        <f t="shared" si="3843"/>
        <v>513120453.4</v>
      </c>
      <c r="V3821" s="1" t="s">
        <v>20</v>
      </c>
      <c r="W3821" s="2">
        <f t="shared" si="3"/>
        <v>57190.19965</v>
      </c>
      <c r="X3821" s="1">
        <f t="shared" si="4"/>
        <v>0.6376153876</v>
      </c>
      <c r="Y3821" s="1">
        <f t="shared" si="5"/>
        <v>0.7621466789</v>
      </c>
      <c r="Z3821" s="1">
        <f t="shared" si="6"/>
        <v>0.5745241801</v>
      </c>
      <c r="AA3821" s="5">
        <f t="shared" si="7"/>
        <v>0.4093907615</v>
      </c>
      <c r="AB3821" s="1">
        <f t="shared" si="8"/>
        <v>2146.035142</v>
      </c>
      <c r="AC3821" s="1">
        <f t="shared" si="9"/>
        <v>96246.80372</v>
      </c>
      <c r="AD3821" s="5">
        <f t="shared" si="10"/>
        <v>105885.802</v>
      </c>
      <c r="AE3821" s="5">
        <f t="shared" si="11"/>
        <v>69842.93997</v>
      </c>
      <c r="AF3821" s="5">
        <f t="shared" si="12"/>
        <v>254560.4337</v>
      </c>
      <c r="AG3821" s="5">
        <f t="shared" si="13"/>
        <v>132604.5225</v>
      </c>
      <c r="AH3821" s="5">
        <f t="shared" si="14"/>
        <v>3114.804736</v>
      </c>
      <c r="AI3821" s="5">
        <f t="shared" si="15"/>
        <v>121955.9112</v>
      </c>
      <c r="AJ3821" s="1">
        <f t="shared" si="16"/>
        <v>920767292.3</v>
      </c>
      <c r="AK3821" s="1">
        <f t="shared" si="17"/>
        <v>50303.23499</v>
      </c>
      <c r="AL3821" s="1" t="s">
        <v>20</v>
      </c>
      <c r="AM3821" s="5">
        <f t="shared" si="18"/>
        <v>0.6943709575</v>
      </c>
      <c r="AN3821" s="5">
        <f t="shared" si="19"/>
        <v>0.8695852273</v>
      </c>
      <c r="AO3821" s="5">
        <f t="shared" si="20"/>
        <v>1.318339825</v>
      </c>
      <c r="AP3821" s="5">
        <f t="shared" si="21"/>
        <v>0.3617087224</v>
      </c>
      <c r="AQ3821" s="1">
        <f t="shared" si="22"/>
        <v>1.830433555</v>
      </c>
      <c r="AR3821" s="1">
        <f t="shared" si="23"/>
        <v>0.3894539478</v>
      </c>
      <c r="AT3821" s="1">
        <v>0.250939444085523</v>
      </c>
      <c r="AU3821" s="1">
        <f t="shared" si="24"/>
        <v>0.000002725329692</v>
      </c>
      <c r="AV3821" s="1">
        <f t="shared" si="25"/>
        <v>366928.0833</v>
      </c>
    </row>
    <row r="3822" ht="12.75" customHeight="1">
      <c r="A3822" s="4" t="s">
        <v>7692</v>
      </c>
      <c r="B3822" s="1" t="s">
        <v>7693</v>
      </c>
      <c r="C3822" s="2">
        <v>1.46773242873792E-9</v>
      </c>
      <c r="D3822" s="2">
        <v>2.35929912505452E-9</v>
      </c>
      <c r="E3822" s="2">
        <v>-2.04560850906605E-9</v>
      </c>
      <c r="F3822" s="2">
        <v>3.99904517718243E-9</v>
      </c>
      <c r="G3822" s="1">
        <v>2608159.83761478</v>
      </c>
      <c r="H3822" s="1">
        <v>-575926.995048837</v>
      </c>
      <c r="I3822" s="1">
        <v>37536.3738086146</v>
      </c>
      <c r="J3822" s="1">
        <v>-22806.1906639684</v>
      </c>
      <c r="K3822" s="1">
        <v>577928.003577448</v>
      </c>
      <c r="L3822" s="1">
        <v>48042.102488887</v>
      </c>
      <c r="M3822" s="1">
        <v>50647.7149832347</v>
      </c>
      <c r="N3822" s="1">
        <v>46579.146966133</v>
      </c>
      <c r="O3822" s="1">
        <v>2929980.39718</v>
      </c>
      <c r="P3822" s="1">
        <v>506686.496849969</v>
      </c>
      <c r="Q3822" s="1">
        <v>132151.588420166</v>
      </c>
      <c r="S3822" s="5">
        <f t="shared" ref="S3822:U3822" si="3844">($AY$3*M3822^2)/(2*$AY$6)</f>
        <v>155375.4806</v>
      </c>
      <c r="T3822" s="5">
        <f t="shared" si="3844"/>
        <v>131415.2705</v>
      </c>
      <c r="U3822" s="5">
        <f t="shared" si="3844"/>
        <v>519986659.1</v>
      </c>
      <c r="V3822" s="1" t="s">
        <v>20</v>
      </c>
      <c r="W3822" s="2">
        <f t="shared" si="3"/>
        <v>54011.74774</v>
      </c>
      <c r="X3822" s="1">
        <f t="shared" si="4"/>
        <v>0.79116588</v>
      </c>
      <c r="Y3822" s="1">
        <f t="shared" si="5"/>
        <v>0.8793125099</v>
      </c>
      <c r="Z3822" s="1">
        <f t="shared" si="6"/>
        <v>0.7437151017</v>
      </c>
      <c r="AA3822" s="5">
        <f t="shared" si="7"/>
        <v>0.383072473</v>
      </c>
      <c r="AB3822" s="1">
        <f t="shared" si="8"/>
        <v>2126.244087</v>
      </c>
      <c r="AC3822" s="1">
        <f t="shared" si="9"/>
        <v>96567.17677</v>
      </c>
      <c r="AD3822" s="5">
        <f t="shared" si="10"/>
        <v>121593.5632</v>
      </c>
      <c r="AE3822" s="5">
        <f t="shared" si="11"/>
        <v>79294.03878</v>
      </c>
      <c r="AF3822" s="5">
        <f t="shared" si="12"/>
        <v>268917.0578</v>
      </c>
      <c r="AG3822" s="5">
        <f t="shared" si="13"/>
        <v>136702.6113</v>
      </c>
      <c r="AH3822" s="5">
        <f t="shared" si="14"/>
        <v>3104.471002</v>
      </c>
      <c r="AI3822" s="5">
        <f t="shared" si="15"/>
        <v>132214.4465</v>
      </c>
      <c r="AJ3822" s="1">
        <f t="shared" si="16"/>
        <v>919800985.2</v>
      </c>
      <c r="AK3822" s="1">
        <f t="shared" si="17"/>
        <v>53137.45098</v>
      </c>
      <c r="AL3822" s="1" t="s">
        <v>20</v>
      </c>
      <c r="AM3822" s="5">
        <f t="shared" si="18"/>
        <v>0.6728481455</v>
      </c>
      <c r="AN3822" s="5">
        <f t="shared" si="19"/>
        <v>0.756455326</v>
      </c>
      <c r="AO3822" s="5">
        <f t="shared" si="20"/>
        <v>1.159987559</v>
      </c>
      <c r="AP3822" s="5">
        <f t="shared" si="21"/>
        <v>0.3420389144</v>
      </c>
      <c r="AQ3822" s="1">
        <f t="shared" si="22"/>
        <v>1.730984397</v>
      </c>
      <c r="AR3822" s="1">
        <f t="shared" si="23"/>
        <v>0.3682945525</v>
      </c>
      <c r="AT3822" s="1">
        <v>0.801185991061984</v>
      </c>
      <c r="AU3822" s="1">
        <f t="shared" si="24"/>
        <v>0.000008710427625</v>
      </c>
      <c r="AV3822" s="1">
        <f t="shared" si="25"/>
        <v>114804.9261</v>
      </c>
    </row>
    <row r="3823" ht="12.75" customHeight="1">
      <c r="A3823" s="4" t="s">
        <v>7694</v>
      </c>
      <c r="B3823" s="1" t="s">
        <v>7695</v>
      </c>
      <c r="C3823" s="2">
        <v>3.34937492272152E-10</v>
      </c>
      <c r="D3823" s="2">
        <v>3.52916421500212E-9</v>
      </c>
      <c r="E3823" s="2">
        <v>3.82704714528695E-10</v>
      </c>
      <c r="F3823" s="2">
        <v>3.6216665477457E-9</v>
      </c>
      <c r="G3823" s="1">
        <v>2588954.71673649</v>
      </c>
      <c r="H3823" s="1">
        <v>-586063.198840495</v>
      </c>
      <c r="I3823" s="1">
        <v>58601.3076059707</v>
      </c>
      <c r="J3823" s="1">
        <v>592.077795492482</v>
      </c>
      <c r="K3823" s="1">
        <v>589001.223524833</v>
      </c>
      <c r="L3823" s="1">
        <v>48050.1659945441</v>
      </c>
      <c r="M3823" s="1">
        <v>51147.6838450145</v>
      </c>
      <c r="N3823" s="1">
        <v>45320.3839422707</v>
      </c>
      <c r="O3823" s="1">
        <v>2963276.28733386</v>
      </c>
      <c r="P3823" s="1">
        <v>508307.86269631</v>
      </c>
      <c r="Q3823" s="1">
        <v>137699.509451184</v>
      </c>
      <c r="S3823" s="5">
        <f t="shared" ref="S3823:U3823" si="3845">($AY$3*M3823^2)/(2*$AY$6)</f>
        <v>158458.1992</v>
      </c>
      <c r="T3823" s="5">
        <f t="shared" si="3845"/>
        <v>124408.4653</v>
      </c>
      <c r="U3823" s="5">
        <f t="shared" si="3845"/>
        <v>531871921.1</v>
      </c>
      <c r="V3823" s="1" t="s">
        <v>20</v>
      </c>
      <c r="W3823" s="2">
        <f t="shared" si="3"/>
        <v>49095.90346</v>
      </c>
      <c r="X3823" s="1">
        <f t="shared" si="4"/>
        <v>0.9578539004</v>
      </c>
      <c r="Y3823" s="1">
        <f t="shared" si="5"/>
        <v>1.08532906</v>
      </c>
      <c r="Z3823" s="1">
        <f t="shared" si="6"/>
        <v>0.8521119351</v>
      </c>
      <c r="AA3823" s="5">
        <f t="shared" si="7"/>
        <v>0.3469230027</v>
      </c>
      <c r="AB3823" s="1">
        <f t="shared" si="8"/>
        <v>2118.40135</v>
      </c>
      <c r="AC3823" s="1">
        <f t="shared" si="9"/>
        <v>97114.31476</v>
      </c>
      <c r="AD3823" s="5">
        <f t="shared" si="10"/>
        <v>130635.281</v>
      </c>
      <c r="AE3823" s="5">
        <f t="shared" si="11"/>
        <v>86110.14579</v>
      </c>
      <c r="AF3823" s="5">
        <f t="shared" si="12"/>
        <v>280910.7353</v>
      </c>
      <c r="AG3823" s="5">
        <f t="shared" si="13"/>
        <v>133478.3556</v>
      </c>
      <c r="AH3823" s="5">
        <f t="shared" si="14"/>
        <v>3086.980542</v>
      </c>
      <c r="AI3823" s="5">
        <f t="shared" si="15"/>
        <v>147432.3797</v>
      </c>
      <c r="AJ3823" s="1">
        <f t="shared" si="16"/>
        <v>937424562.1</v>
      </c>
      <c r="AK3823" s="1">
        <f t="shared" si="17"/>
        <v>55098.93999</v>
      </c>
      <c r="AL3823" s="1" t="s">
        <v>20</v>
      </c>
      <c r="AM3823" s="5">
        <f t="shared" si="18"/>
        <v>0.7023045479</v>
      </c>
      <c r="AN3823" s="5">
        <f t="shared" si="19"/>
        <v>0.717589119</v>
      </c>
      <c r="AO3823" s="5">
        <f t="shared" si="20"/>
        <v>1.088634276</v>
      </c>
      <c r="AP3823" s="5">
        <f t="shared" si="21"/>
        <v>0.3337090557</v>
      </c>
      <c r="AQ3823" s="1">
        <f t="shared" si="22"/>
        <v>1.701347725</v>
      </c>
      <c r="AR3823" s="1">
        <f t="shared" si="23"/>
        <v>0.3619888777</v>
      </c>
      <c r="AT3823" s="1">
        <v>0.324055338833471</v>
      </c>
      <c r="AU3823" s="1">
        <f t="shared" si="24"/>
        <v>0.000003456868445</v>
      </c>
      <c r="AV3823" s="1">
        <f t="shared" si="25"/>
        <v>289279.16</v>
      </c>
    </row>
    <row r="3824" ht="12.75" customHeight="1">
      <c r="A3824" s="4" t="s">
        <v>7696</v>
      </c>
      <c r="B3824" s="1" t="s">
        <v>7697</v>
      </c>
      <c r="C3824" s="2">
        <v>2.47960972424029E-9</v>
      </c>
      <c r="D3824" s="2">
        <v>-2.54519944503598E-9</v>
      </c>
      <c r="E3824" s="2">
        <v>-1.20382213191654E-10</v>
      </c>
      <c r="F3824" s="2">
        <v>4.05178293645254E-9</v>
      </c>
      <c r="G3824" s="1">
        <v>2044933.99181434</v>
      </c>
      <c r="H3824" s="1">
        <v>-562549.632385435</v>
      </c>
      <c r="I3824" s="1">
        <v>-4726.88717510072</v>
      </c>
      <c r="J3824" s="1">
        <v>-4663.524972681</v>
      </c>
      <c r="K3824" s="1">
        <v>563322.719505446</v>
      </c>
      <c r="L3824" s="1">
        <v>45724.0838878145</v>
      </c>
      <c r="M3824" s="1">
        <v>47326.8414934449</v>
      </c>
      <c r="N3824" s="1">
        <v>44435.4482789036</v>
      </c>
      <c r="O3824" s="1">
        <v>2488574.81651642</v>
      </c>
      <c r="P3824" s="1">
        <v>507397.048429523</v>
      </c>
      <c r="Q3824" s="1">
        <v>144798.172334536</v>
      </c>
      <c r="S3824" s="5">
        <f t="shared" ref="S3824:U3824" si="3846">($AY$3*M3824^2)/(2*$AY$6)</f>
        <v>135668.1225</v>
      </c>
      <c r="T3824" s="5">
        <f t="shared" si="3846"/>
        <v>119597.4455</v>
      </c>
      <c r="U3824" s="5">
        <f t="shared" si="3846"/>
        <v>375114779.6</v>
      </c>
      <c r="V3824" s="1" t="s">
        <v>20</v>
      </c>
      <c r="W3824" s="2">
        <f t="shared" si="3"/>
        <v>61802.42922</v>
      </c>
      <c r="X3824" s="1">
        <f t="shared" si="4"/>
        <v>0.5473674072</v>
      </c>
      <c r="Y3824" s="1">
        <f t="shared" si="5"/>
        <v>0.5864134882</v>
      </c>
      <c r="Z3824" s="1">
        <f t="shared" si="6"/>
        <v>0.5169494051</v>
      </c>
      <c r="AA3824" s="5">
        <f t="shared" si="7"/>
        <v>0.3881242748</v>
      </c>
      <c r="AB3824" s="1">
        <f t="shared" si="8"/>
        <v>1882.719689</v>
      </c>
      <c r="AC3824" s="1">
        <f t="shared" si="9"/>
        <v>88996.41821</v>
      </c>
      <c r="AD3824" s="5">
        <f t="shared" si="10"/>
        <v>114487.6813</v>
      </c>
      <c r="AE3824" s="5">
        <f t="shared" si="11"/>
        <v>83634.67905</v>
      </c>
      <c r="AF3824" s="5">
        <f t="shared" si="12"/>
        <v>276683.29</v>
      </c>
      <c r="AG3824" s="5">
        <f t="shared" si="13"/>
        <v>154745.9504</v>
      </c>
      <c r="AH3824" s="5">
        <f t="shared" si="14"/>
        <v>3368.562533</v>
      </c>
      <c r="AI3824" s="5">
        <f t="shared" si="15"/>
        <v>121937.3396</v>
      </c>
      <c r="AJ3824" s="1">
        <f t="shared" si="16"/>
        <v>896555953.7</v>
      </c>
      <c r="AK3824" s="1">
        <f t="shared" si="17"/>
        <v>56261.49528</v>
      </c>
      <c r="AL3824" s="1" t="s">
        <v>20</v>
      </c>
      <c r="AM3824" s="5">
        <f t="shared" si="18"/>
        <v>0.579372805</v>
      </c>
      <c r="AN3824" s="5">
        <f t="shared" si="19"/>
        <v>0.7831025518</v>
      </c>
      <c r="AO3824" s="5">
        <f t="shared" si="20"/>
        <v>1.071990667</v>
      </c>
      <c r="AP3824" s="5">
        <f t="shared" si="21"/>
        <v>0.3240368992</v>
      </c>
      <c r="AQ3824" s="1">
        <f t="shared" si="22"/>
        <v>1.593551592</v>
      </c>
      <c r="AR3824" s="1">
        <f t="shared" si="23"/>
        <v>0.3390535302</v>
      </c>
      <c r="AT3824" s="1">
        <v>0.341459368643013</v>
      </c>
      <c r="AU3824" s="1">
        <f t="shared" si="24"/>
        <v>0.000003808567299</v>
      </c>
      <c r="AV3824" s="1">
        <f t="shared" si="25"/>
        <v>262565.9261</v>
      </c>
    </row>
    <row r="3825" ht="12.75" customHeight="1">
      <c r="A3825" s="4" t="s">
        <v>7698</v>
      </c>
      <c r="B3825" s="1" t="s">
        <v>7699</v>
      </c>
      <c r="C3825" s="2">
        <v>2.0212405532786E-9</v>
      </c>
      <c r="D3825" s="2">
        <v>-3.44350195110292E-9</v>
      </c>
      <c r="E3825" s="2">
        <v>6.64171679427638E-10</v>
      </c>
      <c r="F3825" s="2">
        <v>4.12794324223827E-9</v>
      </c>
      <c r="G3825" s="1">
        <v>2031375.49239511</v>
      </c>
      <c r="H3825" s="1">
        <v>-571715.794617554</v>
      </c>
      <c r="I3825" s="1">
        <v>-19657.4076839816</v>
      </c>
      <c r="J3825" s="1">
        <v>8726.69717774117</v>
      </c>
      <c r="K3825" s="1">
        <v>572124.896829176</v>
      </c>
      <c r="L3825" s="1">
        <v>44396.7740258867</v>
      </c>
      <c r="M3825" s="1">
        <v>45188.1453131568</v>
      </c>
      <c r="N3825" s="1">
        <v>43902.4770307929</v>
      </c>
      <c r="O3825" s="1">
        <v>2486338.24297226</v>
      </c>
      <c r="P3825" s="1">
        <v>513369.320879862</v>
      </c>
      <c r="Q3825" s="1">
        <v>149768.13160914</v>
      </c>
      <c r="S3825" s="5">
        <f t="shared" ref="S3825:U3825" si="3847">($AY$3*M3825^2)/(2*$AY$6)</f>
        <v>123683.5111</v>
      </c>
      <c r="T3825" s="5">
        <f t="shared" si="3847"/>
        <v>116745.6804</v>
      </c>
      <c r="U3825" s="5">
        <f t="shared" si="3847"/>
        <v>374440823.7</v>
      </c>
      <c r="V3825" s="1" t="s">
        <v>20</v>
      </c>
      <c r="W3825" s="2">
        <f t="shared" si="3"/>
        <v>63173.89216</v>
      </c>
      <c r="X3825" s="1">
        <f t="shared" si="4"/>
        <v>0.4938869596</v>
      </c>
      <c r="Y3825" s="1">
        <f t="shared" si="5"/>
        <v>0.5116509253</v>
      </c>
      <c r="Z3825" s="1">
        <f t="shared" si="6"/>
        <v>0.482950677</v>
      </c>
      <c r="AA3825" s="5">
        <f t="shared" si="7"/>
        <v>0.3954197455</v>
      </c>
      <c r="AB3825" s="1">
        <f t="shared" si="8"/>
        <v>1876.467823</v>
      </c>
      <c r="AC3825" s="1">
        <f t="shared" si="9"/>
        <v>88956.41705</v>
      </c>
      <c r="AD3825" s="5">
        <f t="shared" si="10"/>
        <v>111027.5284</v>
      </c>
      <c r="AE3825" s="5">
        <f t="shared" si="11"/>
        <v>86391.19425</v>
      </c>
      <c r="AF3825" s="5">
        <f t="shared" si="12"/>
        <v>272264.3073</v>
      </c>
      <c r="AG3825" s="5">
        <f t="shared" si="13"/>
        <v>157985.3776</v>
      </c>
      <c r="AH3825" s="5">
        <f t="shared" si="14"/>
        <v>3370.07728</v>
      </c>
      <c r="AI3825" s="5">
        <f t="shared" si="15"/>
        <v>114278.9297</v>
      </c>
      <c r="AJ3825" s="1">
        <f t="shared" si="16"/>
        <v>910565054</v>
      </c>
      <c r="AK3825" s="1">
        <f t="shared" si="17"/>
        <v>57188.06075</v>
      </c>
      <c r="AL3825" s="1" t="s">
        <v>20</v>
      </c>
      <c r="AM3825" s="5">
        <f t="shared" si="18"/>
        <v>0.5763603366</v>
      </c>
      <c r="AN3825" s="5">
        <f t="shared" si="19"/>
        <v>0.8201254832</v>
      </c>
      <c r="AO3825" s="5">
        <f t="shared" si="20"/>
        <v>1.054002161</v>
      </c>
      <c r="AP3825" s="5">
        <f t="shared" si="21"/>
        <v>0.334441581</v>
      </c>
      <c r="AQ3825" s="1">
        <f t="shared" si="22"/>
        <v>1.59222929</v>
      </c>
      <c r="AR3825" s="1">
        <f t="shared" si="23"/>
        <v>0.3387721895</v>
      </c>
      <c r="AT3825" s="1">
        <v>0.400567646867015</v>
      </c>
      <c r="AU3825" s="1">
        <f t="shared" si="24"/>
        <v>0.000004399110696</v>
      </c>
      <c r="AV3825" s="1">
        <f t="shared" si="25"/>
        <v>227318.6717</v>
      </c>
    </row>
    <row r="3826" ht="12.75" customHeight="1">
      <c r="A3826" s="4" t="s">
        <v>7700</v>
      </c>
      <c r="B3826" s="1" t="s">
        <v>7701</v>
      </c>
      <c r="C3826" s="2">
        <v>2.9727759991159E-9</v>
      </c>
      <c r="D3826" s="2">
        <v>-2.04296275670426E-9</v>
      </c>
      <c r="E3826" s="2">
        <v>7.50498254857462E-10</v>
      </c>
      <c r="F3826" s="2">
        <v>3.97155527771434E-9</v>
      </c>
      <c r="G3826" s="1">
        <v>1889322.57982184</v>
      </c>
      <c r="H3826" s="1">
        <v>-556190.248866574</v>
      </c>
      <c r="I3826" s="1">
        <v>-256.604799424188</v>
      </c>
      <c r="J3826" s="1">
        <v>6110.52946696584</v>
      </c>
      <c r="K3826" s="1">
        <v>556353.810567945</v>
      </c>
      <c r="L3826" s="1">
        <v>45697.9514126796</v>
      </c>
      <c r="M3826" s="1">
        <v>40059.3392334539</v>
      </c>
      <c r="N3826" s="1">
        <v>47386.1132493594</v>
      </c>
      <c r="O3826" s="1">
        <v>2574046.8525037</v>
      </c>
      <c r="P3826" s="1">
        <v>485667.165727786</v>
      </c>
      <c r="Q3826" s="1">
        <v>149674.74392959</v>
      </c>
      <c r="S3826" s="5">
        <f t="shared" ref="S3826:U3826" si="3848">($AY$3*M3826^2)/(2*$AY$6)</f>
        <v>97200.9109</v>
      </c>
      <c r="T3826" s="5">
        <f t="shared" si="3848"/>
        <v>136008.1546</v>
      </c>
      <c r="U3826" s="5">
        <f t="shared" si="3848"/>
        <v>401324494.3</v>
      </c>
      <c r="V3826" s="1" t="s">
        <v>20</v>
      </c>
      <c r="W3826" s="2">
        <f t="shared" si="3"/>
        <v>63024.08887</v>
      </c>
      <c r="X3826" s="1">
        <f t="shared" si="4"/>
        <v>0.5257512469</v>
      </c>
      <c r="Y3826" s="1">
        <f t="shared" si="5"/>
        <v>0.4040121362</v>
      </c>
      <c r="Z3826" s="1">
        <f t="shared" si="6"/>
        <v>0.5653130672</v>
      </c>
      <c r="AA3826" s="5">
        <f t="shared" si="7"/>
        <v>0.3804391884</v>
      </c>
      <c r="AB3826" s="1">
        <f t="shared" si="8"/>
        <v>1809.6687</v>
      </c>
      <c r="AC3826" s="1">
        <f t="shared" si="9"/>
        <v>90511.84153</v>
      </c>
      <c r="AD3826" s="5">
        <f t="shared" si="10"/>
        <v>124556.3409</v>
      </c>
      <c r="AE3826" s="5">
        <f t="shared" si="11"/>
        <v>109292.3938</v>
      </c>
      <c r="AF3826" s="5">
        <f t="shared" si="12"/>
        <v>277078.8363</v>
      </c>
      <c r="AG3826" s="5">
        <f t="shared" si="13"/>
        <v>171781.2212</v>
      </c>
      <c r="AH3826" s="5">
        <f t="shared" si="14"/>
        <v>3312.163303</v>
      </c>
      <c r="AI3826" s="5">
        <f t="shared" si="15"/>
        <v>105297.6151</v>
      </c>
      <c r="AJ3826" s="1">
        <f t="shared" si="16"/>
        <v>885464590.6</v>
      </c>
      <c r="AK3826" s="1">
        <f t="shared" si="17"/>
        <v>62805.48102</v>
      </c>
      <c r="AL3826" s="1" t="s">
        <v>20</v>
      </c>
      <c r="AM3826" s="5">
        <f t="shared" si="18"/>
        <v>0.515460645</v>
      </c>
      <c r="AN3826" s="5">
        <f t="shared" si="19"/>
        <v>0.7108948321</v>
      </c>
      <c r="AO3826" s="5">
        <f t="shared" si="20"/>
        <v>0.8101795195</v>
      </c>
      <c r="AP3826" s="5">
        <f t="shared" si="21"/>
        <v>0.3195713547</v>
      </c>
      <c r="AQ3826" s="1">
        <f t="shared" si="22"/>
        <v>1.409852415</v>
      </c>
      <c r="AR3826" s="1">
        <f t="shared" si="23"/>
        <v>0.2999685988</v>
      </c>
      <c r="AT3826" s="1">
        <v>0.152719272563824</v>
      </c>
      <c r="AU3826" s="1">
        <f t="shared" si="24"/>
        <v>0.000001724736078</v>
      </c>
      <c r="AV3826" s="1">
        <f t="shared" si="25"/>
        <v>579798.853</v>
      </c>
    </row>
    <row r="3827" ht="12.75" customHeight="1">
      <c r="A3827" s="4" t="s">
        <v>7702</v>
      </c>
      <c r="B3827" s="1" t="s">
        <v>7703</v>
      </c>
      <c r="C3827" s="2">
        <v>8.28507929616932E-10</v>
      </c>
      <c r="D3827" s="2">
        <v>-1.4650506300707E-10</v>
      </c>
      <c r="E3827" s="2">
        <v>-1.36639017404789E-9</v>
      </c>
      <c r="F3827" s="2">
        <v>2.69189724623241E-9</v>
      </c>
      <c r="G3827" s="1">
        <v>2470612.26643855</v>
      </c>
      <c r="H3827" s="1">
        <v>-590539.107206874</v>
      </c>
      <c r="I3827" s="1">
        <v>23965.2476235225</v>
      </c>
      <c r="J3827" s="1">
        <v>-20621.7078898174</v>
      </c>
      <c r="K3827" s="1">
        <v>591668.002995866</v>
      </c>
      <c r="L3827" s="1">
        <v>56320.6499302923</v>
      </c>
      <c r="M3827" s="1">
        <v>59008.9719421399</v>
      </c>
      <c r="N3827" s="1">
        <v>55715.9032721834</v>
      </c>
      <c r="O3827" s="1">
        <v>3075021.47151493</v>
      </c>
      <c r="P3827" s="1">
        <v>468479.328009735</v>
      </c>
      <c r="Q3827" s="1">
        <v>142079.297794328</v>
      </c>
      <c r="S3827" s="5">
        <f t="shared" ref="S3827:U3827" si="3849">($AY$3*M3827^2)/(2*$AY$6)</f>
        <v>210910.8242</v>
      </c>
      <c r="T3827" s="5">
        <f t="shared" si="3849"/>
        <v>188027.3925</v>
      </c>
      <c r="U3827" s="5">
        <f t="shared" si="3849"/>
        <v>572742059.9</v>
      </c>
      <c r="V3827" s="1" t="s">
        <v>20</v>
      </c>
      <c r="W3827" s="2">
        <f t="shared" si="3"/>
        <v>37355.55587</v>
      </c>
      <c r="X3827" s="1">
        <f t="shared" si="4"/>
        <v>2.273133326</v>
      </c>
      <c r="Y3827" s="1">
        <f t="shared" si="5"/>
        <v>2.495316798</v>
      </c>
      <c r="Z3827" s="1">
        <f t="shared" si="6"/>
        <v>2.224579572</v>
      </c>
      <c r="AA3827" s="5">
        <f t="shared" si="7"/>
        <v>0.2578594863</v>
      </c>
      <c r="AB3827" s="1">
        <f t="shared" si="8"/>
        <v>2069.418437</v>
      </c>
      <c r="AC3827" s="1">
        <f t="shared" si="9"/>
        <v>98928.46114</v>
      </c>
      <c r="AD3827" s="5">
        <f t="shared" si="10"/>
        <v>216070.7914</v>
      </c>
      <c r="AE3827" s="5">
        <f t="shared" si="11"/>
        <v>125399.8542</v>
      </c>
      <c r="AF3827" s="5">
        <f t="shared" si="12"/>
        <v>372153.9256</v>
      </c>
      <c r="AG3827" s="5">
        <f t="shared" si="13"/>
        <v>143312.3469</v>
      </c>
      <c r="AH3827" s="5">
        <f t="shared" si="14"/>
        <v>3030.37161</v>
      </c>
      <c r="AI3827" s="5">
        <f t="shared" si="15"/>
        <v>228841.5788</v>
      </c>
      <c r="AJ3827" s="1">
        <f t="shared" si="16"/>
        <v>941668873.5</v>
      </c>
      <c r="AK3827" s="1">
        <f t="shared" si="17"/>
        <v>64616.15319</v>
      </c>
      <c r="AL3827" s="1" t="s">
        <v>20</v>
      </c>
      <c r="AM3827" s="5">
        <f t="shared" si="18"/>
        <v>0.6570744908</v>
      </c>
      <c r="AN3827" s="5">
        <f t="shared" si="19"/>
        <v>0.4358149787</v>
      </c>
      <c r="AO3827" s="5">
        <f t="shared" si="20"/>
        <v>0.7509329894</v>
      </c>
      <c r="AP3827" s="5">
        <f t="shared" si="21"/>
        <v>0.2530320947</v>
      </c>
      <c r="AQ3827" s="1">
        <f t="shared" si="22"/>
        <v>1.457327351</v>
      </c>
      <c r="AR3827" s="1">
        <f t="shared" si="23"/>
        <v>0.3100696491</v>
      </c>
      <c r="AT3827" s="1">
        <v>0.162112320423676</v>
      </c>
      <c r="AU3827" s="1">
        <f t="shared" si="24"/>
        <v>0.000001721542731</v>
      </c>
      <c r="AV3827" s="1">
        <f t="shared" si="25"/>
        <v>580874.3413</v>
      </c>
    </row>
    <row r="3828" ht="12.75" customHeight="1">
      <c r="A3828" s="4" t="s">
        <v>7704</v>
      </c>
      <c r="B3828" s="1" t="s">
        <v>7705</v>
      </c>
      <c r="C3828" s="2">
        <v>2.64084329055187E-9</v>
      </c>
      <c r="D3828" s="2">
        <v>2.52984887221349E-9</v>
      </c>
      <c r="E3828" s="2">
        <v>-1.15348760423564E-9</v>
      </c>
      <c r="F3828" s="2">
        <v>4.05480005136286E-9</v>
      </c>
      <c r="G3828" s="1">
        <v>2196425.55071946</v>
      </c>
      <c r="H3828" s="1">
        <v>-578237.737060839</v>
      </c>
      <c r="I3828" s="1">
        <v>38186.1675951683</v>
      </c>
      <c r="J3828" s="1">
        <v>-16529.6796678117</v>
      </c>
      <c r="K3828" s="1">
        <v>579820.82202158</v>
      </c>
      <c r="L3828" s="1">
        <v>45763.0540727918</v>
      </c>
      <c r="M3828" s="1">
        <v>53355.8510975934</v>
      </c>
      <c r="N3828" s="1">
        <v>41503.7584680931</v>
      </c>
      <c r="O3828" s="1">
        <v>2688274.22955668</v>
      </c>
      <c r="P3828" s="1">
        <v>507409.854669974</v>
      </c>
      <c r="Q3828" s="1">
        <v>146010.907829718</v>
      </c>
      <c r="S3828" s="5">
        <f t="shared" ref="S3828:U3828" si="3850">($AY$3*M3828^2)/(2*$AY$6)</f>
        <v>172435.5774</v>
      </c>
      <c r="T3828" s="5">
        <f t="shared" si="3850"/>
        <v>104336.8272</v>
      </c>
      <c r="U3828" s="5">
        <f t="shared" si="3850"/>
        <v>437733625.9</v>
      </c>
      <c r="V3828" s="1" t="s">
        <v>20</v>
      </c>
      <c r="W3828" s="2">
        <f t="shared" si="3"/>
        <v>59677.44504</v>
      </c>
      <c r="X3828" s="1">
        <f t="shared" si="4"/>
        <v>0.58804364</v>
      </c>
      <c r="Y3828" s="1">
        <f t="shared" si="5"/>
        <v>0.7993622978</v>
      </c>
      <c r="Z3828" s="1">
        <f t="shared" si="6"/>
        <v>0.4836758583</v>
      </c>
      <c r="AA3828" s="5">
        <f t="shared" si="7"/>
        <v>0.3884132872</v>
      </c>
      <c r="AB3828" s="1">
        <f t="shared" si="8"/>
        <v>1951.211114</v>
      </c>
      <c r="AC3828" s="1">
        <f t="shared" si="9"/>
        <v>92498.34486</v>
      </c>
      <c r="AD3828" s="5">
        <f t="shared" si="10"/>
        <v>106854.631</v>
      </c>
      <c r="AE3828" s="5">
        <f t="shared" si="11"/>
        <v>69527.65208</v>
      </c>
      <c r="AF3828" s="5">
        <f t="shared" si="12"/>
        <v>276712.8539</v>
      </c>
      <c r="AG3828" s="5">
        <f t="shared" si="13"/>
        <v>139344.0953</v>
      </c>
      <c r="AH3828" s="5">
        <f t="shared" si="14"/>
        <v>3241.030966</v>
      </c>
      <c r="AI3828" s="5">
        <f t="shared" si="15"/>
        <v>137368.7586</v>
      </c>
      <c r="AJ3828" s="1">
        <f t="shared" si="16"/>
        <v>922813499.3</v>
      </c>
      <c r="AK3828" s="1">
        <f t="shared" si="17"/>
        <v>51109.00605</v>
      </c>
      <c r="AL3828" s="1" t="s">
        <v>20</v>
      </c>
      <c r="AM3828" s="5">
        <f t="shared" si="18"/>
        <v>0.6622551874</v>
      </c>
      <c r="AN3828" s="5">
        <f t="shared" si="19"/>
        <v>0.8636158218</v>
      </c>
      <c r="AO3828" s="5">
        <f t="shared" si="20"/>
        <v>1.327261128</v>
      </c>
      <c r="AP3828" s="5">
        <f t="shared" si="21"/>
        <v>0.3334913743</v>
      </c>
      <c r="AQ3828" s="1">
        <f t="shared" si="22"/>
        <v>1.805579037</v>
      </c>
      <c r="AR3828" s="1">
        <f t="shared" si="23"/>
        <v>0.3841657525</v>
      </c>
      <c r="AT3828" s="1">
        <v>0.318010797346685</v>
      </c>
      <c r="AU3828" s="1">
        <f t="shared" si="24"/>
        <v>0.000003446100405</v>
      </c>
      <c r="AV3828" s="1">
        <f t="shared" si="25"/>
        <v>290183.0715</v>
      </c>
    </row>
    <row r="3829" ht="12.75" customHeight="1">
      <c r="A3829" s="4" t="s">
        <v>7706</v>
      </c>
      <c r="B3829" s="1" t="s">
        <v>7707</v>
      </c>
      <c r="C3829" s="2">
        <v>2.81279844608068E-9</v>
      </c>
      <c r="D3829" s="2">
        <v>-5.585265170433E-10</v>
      </c>
      <c r="E3829" s="2">
        <v>-1.58274485112388E-9</v>
      </c>
      <c r="F3829" s="2">
        <v>4.22726036664325E-9</v>
      </c>
      <c r="G3829" s="1">
        <v>2520259.06875176</v>
      </c>
      <c r="H3829" s="1">
        <v>-576783.499937981</v>
      </c>
      <c r="I3829" s="1">
        <v>8761.97218913911</v>
      </c>
      <c r="J3829" s="1">
        <v>-30814.6730495691</v>
      </c>
      <c r="K3829" s="1">
        <v>578241.463141932</v>
      </c>
      <c r="L3829" s="1">
        <v>47169.9180460317</v>
      </c>
      <c r="M3829" s="1">
        <v>45695.9472539342</v>
      </c>
      <c r="N3829" s="1">
        <v>47784.4291220689</v>
      </c>
      <c r="O3829" s="1">
        <v>2839169.20754709</v>
      </c>
      <c r="P3829" s="1">
        <v>495048.343946885</v>
      </c>
      <c r="Q3829" s="1">
        <v>143909.358056923</v>
      </c>
      <c r="S3829" s="5">
        <f t="shared" ref="S3829:U3829" si="3851">($AY$3*M3829^2)/(2*$AY$6)</f>
        <v>126478.9178</v>
      </c>
      <c r="T3829" s="5">
        <f t="shared" si="3851"/>
        <v>138304.2659</v>
      </c>
      <c r="U3829" s="5">
        <f t="shared" si="3851"/>
        <v>488253454.1</v>
      </c>
      <c r="V3829" s="1" t="s">
        <v>20</v>
      </c>
      <c r="W3829" s="2">
        <f t="shared" si="3"/>
        <v>58081.17939</v>
      </c>
      <c r="X3829" s="1">
        <f t="shared" si="4"/>
        <v>0.6595677165</v>
      </c>
      <c r="Y3829" s="1">
        <f t="shared" si="5"/>
        <v>0.6189912585</v>
      </c>
      <c r="Z3829" s="1">
        <f t="shared" si="6"/>
        <v>0.6768648332</v>
      </c>
      <c r="AA3829" s="5">
        <f t="shared" si="7"/>
        <v>0.4049334306</v>
      </c>
      <c r="AB3829" s="1">
        <f t="shared" si="8"/>
        <v>2090.107436</v>
      </c>
      <c r="AC3829" s="1">
        <f t="shared" si="9"/>
        <v>95058.90676</v>
      </c>
      <c r="AD3829" s="5">
        <f t="shared" si="10"/>
        <v>118005.6412</v>
      </c>
      <c r="AE3829" s="5">
        <f t="shared" si="11"/>
        <v>89006.80643</v>
      </c>
      <c r="AF3829" s="5">
        <f t="shared" si="12"/>
        <v>258150.5439</v>
      </c>
      <c r="AG3829" s="5">
        <f t="shared" si="13"/>
        <v>145302.4958</v>
      </c>
      <c r="AH3829" s="5">
        <f t="shared" si="14"/>
        <v>3153.728674</v>
      </c>
      <c r="AI3829" s="5">
        <f t="shared" si="15"/>
        <v>112848.0481</v>
      </c>
      <c r="AJ3829" s="1">
        <f t="shared" si="16"/>
        <v>920299871.6</v>
      </c>
      <c r="AK3829" s="1">
        <f t="shared" si="17"/>
        <v>56333.77284</v>
      </c>
      <c r="AL3829" s="1" t="s">
        <v>20</v>
      </c>
      <c r="AM3829" s="5">
        <f t="shared" si="18"/>
        <v>0.633368248</v>
      </c>
      <c r="AN3829" s="5">
        <f t="shared" si="19"/>
        <v>0.7798778619</v>
      </c>
      <c r="AO3829" s="5">
        <f t="shared" si="20"/>
        <v>1.033965725</v>
      </c>
      <c r="AP3829" s="5">
        <f t="shared" si="21"/>
        <v>0.3564973592</v>
      </c>
      <c r="AQ3829" s="1">
        <f t="shared" si="22"/>
        <v>1.633655666</v>
      </c>
      <c r="AR3829" s="1">
        <f t="shared" si="23"/>
        <v>0.3475863118</v>
      </c>
      <c r="AT3829" s="1">
        <v>0.59882786417007</v>
      </c>
      <c r="AU3829" s="1">
        <f t="shared" si="24"/>
        <v>0.000006506877624</v>
      </c>
      <c r="AV3829" s="1">
        <f t="shared" si="25"/>
        <v>153683.5419</v>
      </c>
    </row>
    <row r="3830" ht="12.75" customHeight="1">
      <c r="A3830" s="4" t="s">
        <v>7708</v>
      </c>
      <c r="B3830" s="1" t="s">
        <v>7709</v>
      </c>
      <c r="C3830" s="2">
        <v>9.21069279060012E-10</v>
      </c>
      <c r="D3830" s="2">
        <v>-2.97254588044214E-9</v>
      </c>
      <c r="E3830" s="2">
        <v>1.26741799782706E-9</v>
      </c>
      <c r="F3830" s="2">
        <v>3.77721705668507E-9</v>
      </c>
      <c r="G3830" s="1">
        <v>2464417.21242157</v>
      </c>
      <c r="H3830" s="1">
        <v>-591142.245862798</v>
      </c>
      <c r="I3830" s="1">
        <v>-14968.5126845655</v>
      </c>
      <c r="J3830" s="1">
        <v>4625.7298531973</v>
      </c>
      <c r="K3830" s="1">
        <v>591481.933693255</v>
      </c>
      <c r="L3830" s="1">
        <v>49192.3424248051</v>
      </c>
      <c r="M3830" s="1">
        <v>52256.9643922133</v>
      </c>
      <c r="N3830" s="1">
        <v>47532.1805731541</v>
      </c>
      <c r="O3830" s="1">
        <v>2792635.00204218</v>
      </c>
      <c r="P3830" s="1">
        <v>489055.551024881</v>
      </c>
      <c r="Q3830" s="1">
        <v>146710.205523786</v>
      </c>
      <c r="S3830" s="5">
        <f t="shared" ref="S3830:U3830" si="3852">($AY$3*M3830^2)/(2*$AY$6)</f>
        <v>165405.9499</v>
      </c>
      <c r="T3830" s="5">
        <f t="shared" si="3852"/>
        <v>136847.9351</v>
      </c>
      <c r="U3830" s="5">
        <f t="shared" si="3852"/>
        <v>472379591.2</v>
      </c>
      <c r="V3830" s="1" t="s">
        <v>20</v>
      </c>
      <c r="W3830" s="2">
        <f t="shared" si="3"/>
        <v>52482.41937</v>
      </c>
      <c r="X3830" s="1">
        <f t="shared" si="4"/>
        <v>0.8785516766</v>
      </c>
      <c r="Y3830" s="1">
        <f t="shared" si="5"/>
        <v>0.991426816</v>
      </c>
      <c r="Z3830" s="1">
        <f t="shared" si="6"/>
        <v>0.8202529146</v>
      </c>
      <c r="AA3830" s="5">
        <f t="shared" si="7"/>
        <v>0.361823339</v>
      </c>
      <c r="AB3830" s="1">
        <f t="shared" si="8"/>
        <v>2066.822278</v>
      </c>
      <c r="AC3830" s="1">
        <f t="shared" si="9"/>
        <v>94276.67686</v>
      </c>
      <c r="AD3830" s="5">
        <f t="shared" si="10"/>
        <v>131368.4759</v>
      </c>
      <c r="AE3830" s="5">
        <f t="shared" si="11"/>
        <v>87484.42913</v>
      </c>
      <c r="AF3830" s="5">
        <f t="shared" si="12"/>
        <v>284581.3856</v>
      </c>
      <c r="AG3830" s="5">
        <f t="shared" si="13"/>
        <v>140154.6481</v>
      </c>
      <c r="AH3830" s="5">
        <f t="shared" si="14"/>
        <v>3179.895707</v>
      </c>
      <c r="AI3830" s="5">
        <f t="shared" si="15"/>
        <v>144426.7375</v>
      </c>
      <c r="AJ3830" s="1">
        <f t="shared" si="16"/>
        <v>941372735</v>
      </c>
      <c r="AK3830" s="1">
        <f t="shared" si="17"/>
        <v>56250.48108</v>
      </c>
      <c r="AL3830" s="1" t="s">
        <v>20</v>
      </c>
      <c r="AM3830" s="5">
        <f t="shared" si="18"/>
        <v>0.6716671532</v>
      </c>
      <c r="AN3830" s="5">
        <f t="shared" si="19"/>
        <v>0.7165895234</v>
      </c>
      <c r="AO3830" s="5">
        <f t="shared" si="20"/>
        <v>1.07604604</v>
      </c>
      <c r="AP3830" s="5">
        <f t="shared" si="21"/>
        <v>0.3307920977</v>
      </c>
      <c r="AQ3830" s="1">
        <f t="shared" si="22"/>
        <v>1.673537216</v>
      </c>
      <c r="AR3830" s="1">
        <f t="shared" si="23"/>
        <v>0.356071748</v>
      </c>
      <c r="AT3830" s="1">
        <v>0.260968345379821</v>
      </c>
      <c r="AU3830" s="1">
        <f t="shared" si="24"/>
        <v>0.000002772210578</v>
      </c>
      <c r="AV3830" s="1">
        <f t="shared" si="25"/>
        <v>360722.958</v>
      </c>
    </row>
    <row r="3831" ht="12.75" customHeight="1">
      <c r="A3831" s="4" t="s">
        <v>7710</v>
      </c>
      <c r="B3831" s="1" t="s">
        <v>7711</v>
      </c>
      <c r="C3831" s="2">
        <v>1.85732438463449E-9</v>
      </c>
      <c r="D3831" s="2">
        <v>-2.75891212026596E-9</v>
      </c>
      <c r="E3831" s="2">
        <v>-1.43729544202504E-10</v>
      </c>
      <c r="F3831" s="2">
        <v>3.6606773939181E-9</v>
      </c>
      <c r="G3831" s="1">
        <v>2265776.27390193</v>
      </c>
      <c r="H3831" s="1">
        <v>-578056.512975469</v>
      </c>
      <c r="I3831" s="1">
        <v>-19349.629454579</v>
      </c>
      <c r="J3831" s="1">
        <v>-11034.1163588821</v>
      </c>
      <c r="K3831" s="1">
        <v>578598.686297262</v>
      </c>
      <c r="L3831" s="1">
        <v>47427.9413506735</v>
      </c>
      <c r="M3831" s="1">
        <v>49937.4477179135</v>
      </c>
      <c r="N3831" s="1">
        <v>46082.9693184208</v>
      </c>
      <c r="O3831" s="1">
        <v>2776848.31448335</v>
      </c>
      <c r="P3831" s="1">
        <v>495145.719438412</v>
      </c>
      <c r="Q3831" s="1">
        <v>147621.674724462</v>
      </c>
      <c r="S3831" s="5">
        <f t="shared" ref="S3831:U3831" si="3853">($AY$3*M3831^2)/(2*$AY$6)</f>
        <v>151048.1658</v>
      </c>
      <c r="T3831" s="5">
        <f t="shared" si="3853"/>
        <v>128630.4181</v>
      </c>
      <c r="U3831" s="5">
        <f t="shared" si="3853"/>
        <v>467053989.4</v>
      </c>
      <c r="V3831" s="1" t="s">
        <v>20</v>
      </c>
      <c r="W3831" s="2">
        <f t="shared" si="3"/>
        <v>53045.91764</v>
      </c>
      <c r="X3831" s="1">
        <f t="shared" si="4"/>
        <v>0.7994008669</v>
      </c>
      <c r="Y3831" s="1">
        <f t="shared" si="5"/>
        <v>0.8862347</v>
      </c>
      <c r="Z3831" s="1">
        <f t="shared" si="6"/>
        <v>0.7547045635</v>
      </c>
      <c r="AA3831" s="5">
        <f t="shared" si="7"/>
        <v>0.35065989</v>
      </c>
      <c r="AB3831" s="1">
        <f t="shared" si="8"/>
        <v>1981.775841</v>
      </c>
      <c r="AC3831" s="1">
        <f t="shared" si="9"/>
        <v>94009.82749</v>
      </c>
      <c r="AD3831" s="5">
        <f t="shared" si="10"/>
        <v>131417.8514</v>
      </c>
      <c r="AE3831" s="5">
        <f t="shared" si="11"/>
        <v>91866.40059</v>
      </c>
      <c r="AF3831" s="5">
        <f t="shared" si="12"/>
        <v>289394.5969</v>
      </c>
      <c r="AG3831" s="5">
        <f t="shared" si="13"/>
        <v>146984.6745</v>
      </c>
      <c r="AH3831" s="5">
        <f t="shared" si="14"/>
        <v>3188.921924</v>
      </c>
      <c r="AI3831" s="5">
        <f t="shared" si="15"/>
        <v>142409.9224</v>
      </c>
      <c r="AJ3831" s="1">
        <f t="shared" si="16"/>
        <v>920868409.9</v>
      </c>
      <c r="AK3831" s="1">
        <f t="shared" si="17"/>
        <v>57417.52073</v>
      </c>
      <c r="AL3831" s="1" t="s">
        <v>20</v>
      </c>
      <c r="AM3831" s="5">
        <f t="shared" si="18"/>
        <v>0.6265064116</v>
      </c>
      <c r="AN3831" s="5">
        <f t="shared" si="19"/>
        <v>0.700717901</v>
      </c>
      <c r="AO3831" s="5">
        <f t="shared" si="20"/>
        <v>1.002399576</v>
      </c>
      <c r="AP3831" s="5">
        <f t="shared" si="21"/>
        <v>0.318205115</v>
      </c>
      <c r="AQ3831" s="1">
        <f t="shared" si="22"/>
        <v>1.60381082</v>
      </c>
      <c r="AR3831" s="1">
        <f t="shared" si="23"/>
        <v>0.3412363446</v>
      </c>
      <c r="AT3831" s="1">
        <v>0.271051100433404</v>
      </c>
      <c r="AU3831" s="1">
        <f t="shared" si="24"/>
        <v>0.00000294342924</v>
      </c>
      <c r="AV3831" s="1">
        <f t="shared" si="25"/>
        <v>339739.7791</v>
      </c>
    </row>
    <row r="3832" ht="12.75" customHeight="1">
      <c r="A3832" s="4" t="s">
        <v>7712</v>
      </c>
      <c r="B3832" s="1" t="s">
        <v>7713</v>
      </c>
      <c r="C3832" s="2">
        <v>6.60492556329505E-10</v>
      </c>
      <c r="D3832" s="2">
        <v>-2.42620954195835E-9</v>
      </c>
      <c r="E3832" s="2">
        <v>1.13399781288685E-9</v>
      </c>
      <c r="F3832" s="2">
        <v>3.62917270670644E-9</v>
      </c>
      <c r="G3832" s="1">
        <v>2243509.43243129</v>
      </c>
      <c r="H3832" s="1">
        <v>-588658.654544399</v>
      </c>
      <c r="I3832" s="1">
        <v>-5325.57237843772</v>
      </c>
      <c r="J3832" s="1">
        <v>-7896.37819302022</v>
      </c>
      <c r="K3832" s="1">
        <v>589004.251248355</v>
      </c>
      <c r="L3832" s="1">
        <v>47013.6936167851</v>
      </c>
      <c r="M3832" s="1">
        <v>51609.8509183193</v>
      </c>
      <c r="N3832" s="1">
        <v>44157.9666575549</v>
      </c>
      <c r="O3832" s="1">
        <v>2702291.28503571</v>
      </c>
      <c r="P3832" s="1">
        <v>486217.894916333</v>
      </c>
      <c r="Q3832" s="1">
        <v>143176.54744559</v>
      </c>
      <c r="S3832" s="5">
        <f t="shared" ref="S3832:U3832" si="3854">($AY$3*M3832^2)/(2*$AY$6)</f>
        <v>161334.7725</v>
      </c>
      <c r="T3832" s="5">
        <f t="shared" si="3854"/>
        <v>118108.4327</v>
      </c>
      <c r="U3832" s="5">
        <f t="shared" si="3854"/>
        <v>442310341.1</v>
      </c>
      <c r="V3832" s="1" t="s">
        <v>20</v>
      </c>
      <c r="W3832" s="2">
        <f t="shared" si="3"/>
        <v>52849.7221</v>
      </c>
      <c r="X3832" s="1">
        <f t="shared" si="4"/>
        <v>0.7913403843</v>
      </c>
      <c r="Y3832" s="1">
        <f t="shared" si="5"/>
        <v>0.9536297545</v>
      </c>
      <c r="Z3832" s="1">
        <f t="shared" si="6"/>
        <v>0.6981242413</v>
      </c>
      <c r="AA3832" s="5">
        <f t="shared" si="7"/>
        <v>0.347642025</v>
      </c>
      <c r="AB3832" s="1">
        <f t="shared" si="8"/>
        <v>1972.013879</v>
      </c>
      <c r="AC3832" s="1">
        <f t="shared" si="9"/>
        <v>92739.18128</v>
      </c>
      <c r="AD3832" s="5">
        <f t="shared" si="10"/>
        <v>127021.3711</v>
      </c>
      <c r="AE3832" s="5">
        <f t="shared" si="11"/>
        <v>84612.34872</v>
      </c>
      <c r="AF3832" s="5">
        <f t="shared" si="12"/>
        <v>291246.0062</v>
      </c>
      <c r="AG3832" s="5">
        <f t="shared" si="13"/>
        <v>142789.1247</v>
      </c>
      <c r="AH3832" s="5">
        <f t="shared" si="14"/>
        <v>3232.614261</v>
      </c>
      <c r="AI3832" s="5">
        <f t="shared" si="15"/>
        <v>148456.8815</v>
      </c>
      <c r="AJ3832" s="1">
        <f t="shared" si="16"/>
        <v>937429380.9</v>
      </c>
      <c r="AK3832" s="1">
        <f t="shared" si="17"/>
        <v>55802.58847</v>
      </c>
      <c r="AL3832" s="1" t="s">
        <v>20</v>
      </c>
      <c r="AM3832" s="5">
        <f t="shared" si="18"/>
        <v>0.6565131503</v>
      </c>
      <c r="AN3832" s="5">
        <f t="shared" si="19"/>
        <v>0.7380091815</v>
      </c>
      <c r="AO3832" s="5">
        <f t="shared" si="20"/>
        <v>1.107910837</v>
      </c>
      <c r="AP3832" s="5">
        <f t="shared" si="21"/>
        <v>0.3218685788</v>
      </c>
      <c r="AQ3832" s="1">
        <f t="shared" si="22"/>
        <v>1.679903041</v>
      </c>
      <c r="AR3832" s="1">
        <f t="shared" si="23"/>
        <v>0.357426179</v>
      </c>
      <c r="AT3832" s="1">
        <v>0.147234748517423</v>
      </c>
      <c r="AU3832" s="1">
        <f t="shared" si="24"/>
        <v>0.000001570622295</v>
      </c>
      <c r="AV3832" s="1">
        <f t="shared" si="25"/>
        <v>636690.3128</v>
      </c>
    </row>
    <row r="3833" ht="12.75" customHeight="1">
      <c r="A3833" s="4" t="s">
        <v>7714</v>
      </c>
      <c r="B3833" s="1" t="s">
        <v>7715</v>
      </c>
      <c r="C3833" s="2">
        <v>1.90830842315767E-9</v>
      </c>
      <c r="D3833" s="2">
        <v>1.66495560956007E-9</v>
      </c>
      <c r="E3833" s="2">
        <v>1.57666771217708E-9</v>
      </c>
      <c r="F3833" s="2">
        <v>3.30008818082805E-9</v>
      </c>
      <c r="G3833" s="1">
        <v>2163537.69937794</v>
      </c>
      <c r="H3833" s="1">
        <v>-570031.217936612</v>
      </c>
      <c r="I3833" s="1">
        <v>38052.0519140078</v>
      </c>
      <c r="J3833" s="1">
        <v>-527.940496438632</v>
      </c>
      <c r="K3833" s="1">
        <v>571449.177162166</v>
      </c>
      <c r="L3833" s="1">
        <v>45218.4711181374</v>
      </c>
      <c r="M3833" s="1">
        <v>46238.676042752</v>
      </c>
      <c r="N3833" s="1">
        <v>44664.2212755563</v>
      </c>
      <c r="O3833" s="1">
        <v>2527740.51284005</v>
      </c>
      <c r="P3833" s="1">
        <v>487562.27073648</v>
      </c>
      <c r="Q3833" s="1">
        <v>142482.197174876</v>
      </c>
      <c r="S3833" s="5">
        <f t="shared" ref="S3833:U3833" si="3855">($AY$3*M3833^2)/(2*$AY$6)</f>
        <v>129501.1284</v>
      </c>
      <c r="T3833" s="5">
        <f t="shared" si="3855"/>
        <v>120832.0948</v>
      </c>
      <c r="U3833" s="5">
        <f t="shared" si="3855"/>
        <v>387014957.4</v>
      </c>
      <c r="V3833" s="1" t="s">
        <v>20</v>
      </c>
      <c r="W3833" s="2">
        <f t="shared" si="3"/>
        <v>48937.56237</v>
      </c>
      <c r="X3833" s="1">
        <f t="shared" si="4"/>
        <v>0.8537821737</v>
      </c>
      <c r="Y3833" s="1">
        <f t="shared" si="5"/>
        <v>0.8927423039</v>
      </c>
      <c r="Z3833" s="1">
        <f t="shared" si="6"/>
        <v>0.832980562</v>
      </c>
      <c r="AA3833" s="5">
        <f t="shared" si="7"/>
        <v>0.3161186944</v>
      </c>
      <c r="AB3833" s="1">
        <f t="shared" si="8"/>
        <v>1936.547933</v>
      </c>
      <c r="AC3833" s="1">
        <f t="shared" si="9"/>
        <v>89694.00609</v>
      </c>
      <c r="AD3833" s="5">
        <f t="shared" si="10"/>
        <v>141289.4019</v>
      </c>
      <c r="AE3833" s="5">
        <f t="shared" si="11"/>
        <v>104794.4094</v>
      </c>
      <c r="AF3833" s="5">
        <f t="shared" si="12"/>
        <v>299180.0382</v>
      </c>
      <c r="AG3833" s="5">
        <f t="shared" si="13"/>
        <v>152910.0553</v>
      </c>
      <c r="AH3833" s="5">
        <f t="shared" si="14"/>
        <v>3342.363811</v>
      </c>
      <c r="AI3833" s="5">
        <f t="shared" si="15"/>
        <v>146269.9829</v>
      </c>
      <c r="AJ3833" s="1">
        <f t="shared" si="16"/>
        <v>909489612.7</v>
      </c>
      <c r="AK3833" s="1">
        <f t="shared" si="17"/>
        <v>62076.8189</v>
      </c>
      <c r="AL3833" s="1" t="s">
        <v>20</v>
      </c>
      <c r="AM3833" s="5">
        <f t="shared" si="18"/>
        <v>0.5947873153</v>
      </c>
      <c r="AN3833" s="5">
        <f t="shared" si="19"/>
        <v>0.6437068884</v>
      </c>
      <c r="AO3833" s="5">
        <f t="shared" si="20"/>
        <v>0.8678798973</v>
      </c>
      <c r="AP3833" s="5">
        <f t="shared" si="21"/>
        <v>0.3039940827</v>
      </c>
      <c r="AQ3833" s="1">
        <f t="shared" si="22"/>
        <v>1.465103446</v>
      </c>
      <c r="AR3833" s="1">
        <f t="shared" si="23"/>
        <v>0.3117241374</v>
      </c>
      <c r="AT3833" s="1">
        <v>0.23365329724853</v>
      </c>
      <c r="AU3833" s="1">
        <f t="shared" si="24"/>
        <v>0.000002569059547</v>
      </c>
      <c r="AV3833" s="1">
        <f t="shared" si="25"/>
        <v>389247.4976</v>
      </c>
    </row>
    <row r="3834" ht="12.75" customHeight="1">
      <c r="A3834" s="4" t="s">
        <v>7716</v>
      </c>
      <c r="B3834" s="1" t="s">
        <v>7717</v>
      </c>
      <c r="C3834" s="2">
        <v>5.65377201143755E-10</v>
      </c>
      <c r="D3834" s="2">
        <v>-7.09770945150873E-10</v>
      </c>
      <c r="E3834" s="2">
        <v>1.73689147047933E-9</v>
      </c>
      <c r="F3834" s="2">
        <v>3.23409679230186E-9</v>
      </c>
      <c r="G3834" s="1">
        <v>1899792.72981982</v>
      </c>
      <c r="H3834" s="1">
        <v>-587242.628607831</v>
      </c>
      <c r="I3834" s="1">
        <v>10306.9265986245</v>
      </c>
      <c r="J3834" s="1">
        <v>3817.47867928777</v>
      </c>
      <c r="K3834" s="1">
        <v>587716.161409352</v>
      </c>
      <c r="L3834" s="1">
        <v>45333.1038706415</v>
      </c>
      <c r="M3834" s="1">
        <v>51955.0310958854</v>
      </c>
      <c r="N3834" s="1">
        <v>42289.034021121</v>
      </c>
      <c r="O3834" s="1">
        <v>2401933.44839795</v>
      </c>
      <c r="P3834" s="1">
        <v>468547.205822442</v>
      </c>
      <c r="Q3834" s="1">
        <v>141896.422985866</v>
      </c>
      <c r="S3834" s="5">
        <f t="shared" ref="S3834:U3834" si="3856">($AY$3*M3834^2)/(2*$AY$6)</f>
        <v>163500.0878</v>
      </c>
      <c r="T3834" s="5">
        <f t="shared" si="3856"/>
        <v>108322.407</v>
      </c>
      <c r="U3834" s="5">
        <f t="shared" si="3856"/>
        <v>349449732.2</v>
      </c>
      <c r="V3834" s="1" t="s">
        <v>20</v>
      </c>
      <c r="W3834" s="2">
        <f t="shared" si="3"/>
        <v>51179.8401</v>
      </c>
      <c r="X3834" s="1">
        <f t="shared" si="4"/>
        <v>0.7845724634</v>
      </c>
      <c r="Y3834" s="1">
        <f t="shared" si="5"/>
        <v>1.03052224</v>
      </c>
      <c r="Z3834" s="1">
        <f t="shared" si="6"/>
        <v>0.6827436672</v>
      </c>
      <c r="AA3834" s="5">
        <f t="shared" si="7"/>
        <v>0.3097973144</v>
      </c>
      <c r="AB3834" s="1">
        <f t="shared" si="8"/>
        <v>1814.676136</v>
      </c>
      <c r="AC3834" s="1">
        <f t="shared" si="9"/>
        <v>87433.45944</v>
      </c>
      <c r="AD3834" s="5">
        <f t="shared" si="10"/>
        <v>136505.4894</v>
      </c>
      <c r="AE3834" s="5">
        <f t="shared" si="11"/>
        <v>89921.14894</v>
      </c>
      <c r="AF3834" s="5">
        <f t="shared" si="12"/>
        <v>321817.5064</v>
      </c>
      <c r="AG3834" s="5">
        <f t="shared" si="13"/>
        <v>154110.9813</v>
      </c>
      <c r="AH3834" s="5">
        <f t="shared" si="14"/>
        <v>3428.77889</v>
      </c>
      <c r="AI3834" s="5">
        <f t="shared" si="15"/>
        <v>167706.5251</v>
      </c>
      <c r="AJ3834" s="1">
        <f t="shared" si="16"/>
        <v>935379322.2</v>
      </c>
      <c r="AK3834" s="1">
        <f t="shared" si="17"/>
        <v>58839.08319</v>
      </c>
      <c r="AL3834" s="1" t="s">
        <v>20</v>
      </c>
      <c r="AM3834" s="5">
        <f t="shared" si="18"/>
        <v>0.6069517659</v>
      </c>
      <c r="AN3834" s="5">
        <f t="shared" si="19"/>
        <v>0.6852320198</v>
      </c>
      <c r="AO3834" s="5">
        <f t="shared" si="20"/>
        <v>1.04022172</v>
      </c>
      <c r="AP3834" s="5">
        <f t="shared" si="21"/>
        <v>0.2906552017</v>
      </c>
      <c r="AQ3834" s="1">
        <f t="shared" si="22"/>
        <v>1.589724502</v>
      </c>
      <c r="AR3834" s="1">
        <f t="shared" si="23"/>
        <v>0.3382392557</v>
      </c>
      <c r="AT3834" s="1">
        <v>0.384799063999146</v>
      </c>
      <c r="AU3834" s="1">
        <f t="shared" si="24"/>
        <v>0.000004113829062</v>
      </c>
      <c r="AV3834" s="1">
        <f t="shared" si="25"/>
        <v>243082.5357</v>
      </c>
    </row>
    <row r="3835" ht="12.75" customHeight="1">
      <c r="A3835" s="4" t="s">
        <v>7718</v>
      </c>
      <c r="B3835" s="1" t="s">
        <v>7719</v>
      </c>
      <c r="C3835" s="2">
        <v>-8.67051989275078E-10</v>
      </c>
      <c r="D3835" s="2">
        <v>-3.00663533185118E-9</v>
      </c>
      <c r="E3835" s="2">
        <v>3.71366299015766E-10</v>
      </c>
      <c r="F3835" s="2">
        <v>3.36875441927697E-9</v>
      </c>
      <c r="G3835" s="1">
        <v>1966149.38484418</v>
      </c>
      <c r="H3835" s="1">
        <v>-600373.991870237</v>
      </c>
      <c r="I3835" s="1">
        <v>-19327.4214585474</v>
      </c>
      <c r="J3835" s="1">
        <v>-19201.633178408</v>
      </c>
      <c r="K3835" s="1">
        <v>601043.51209028</v>
      </c>
      <c r="L3835" s="1">
        <v>43365.331250377</v>
      </c>
      <c r="M3835" s="1">
        <v>44526.9551366688</v>
      </c>
      <c r="N3835" s="1">
        <v>42193.331895309</v>
      </c>
      <c r="O3835" s="1">
        <v>2636414.88097527</v>
      </c>
      <c r="P3835" s="1">
        <v>461727.518369644</v>
      </c>
      <c r="Q3835" s="1">
        <v>144953.159534748</v>
      </c>
      <c r="S3835" s="5">
        <f t="shared" ref="S3835:U3835" si="3857">($AY$3*M3835^2)/(2*$AY$6)</f>
        <v>120090.5318</v>
      </c>
      <c r="T3835" s="5">
        <f t="shared" si="3857"/>
        <v>107832.6841</v>
      </c>
      <c r="U3835" s="5">
        <f t="shared" si="3857"/>
        <v>421007934.2</v>
      </c>
      <c r="V3835" s="1" t="s">
        <v>20</v>
      </c>
      <c r="W3835" s="2">
        <f t="shared" si="3"/>
        <v>52403.47875</v>
      </c>
      <c r="X3835" s="1">
        <f t="shared" si="4"/>
        <v>0.684802126</v>
      </c>
      <c r="Y3835" s="1">
        <f t="shared" si="5"/>
        <v>0.7219809852</v>
      </c>
      <c r="Z3835" s="1">
        <f t="shared" si="6"/>
        <v>0.648287141</v>
      </c>
      <c r="AA3835" s="5">
        <f t="shared" si="7"/>
        <v>0.322696301</v>
      </c>
      <c r="AB3835" s="1">
        <f t="shared" si="8"/>
        <v>1846.095966</v>
      </c>
      <c r="AC3835" s="1">
        <f t="shared" si="9"/>
        <v>91601.80984</v>
      </c>
      <c r="AD3835" s="5">
        <f t="shared" si="10"/>
        <v>130752.4498</v>
      </c>
      <c r="AE3835" s="5">
        <f t="shared" si="11"/>
        <v>101576.7459</v>
      </c>
      <c r="AF3835" s="5">
        <f t="shared" si="12"/>
        <v>295987.7991</v>
      </c>
      <c r="AG3835" s="5">
        <f t="shared" si="13"/>
        <v>158003.71</v>
      </c>
      <c r="AH3835" s="5">
        <f t="shared" si="14"/>
        <v>3272.751931</v>
      </c>
      <c r="AI3835" s="5">
        <f t="shared" si="15"/>
        <v>137984.0891</v>
      </c>
      <c r="AJ3835" s="1">
        <f t="shared" si="16"/>
        <v>956590459.6</v>
      </c>
      <c r="AK3835" s="1">
        <f t="shared" si="17"/>
        <v>60993.5559</v>
      </c>
      <c r="AL3835" s="1" t="s">
        <v>20</v>
      </c>
      <c r="AM3835" s="5">
        <f t="shared" si="18"/>
        <v>0.6054227837</v>
      </c>
      <c r="AN3835" s="5">
        <f t="shared" si="19"/>
        <v>0.7316042347</v>
      </c>
      <c r="AO3835" s="5">
        <f t="shared" si="20"/>
        <v>0.9417415875</v>
      </c>
      <c r="AP3835" s="5">
        <f t="shared" si="21"/>
        <v>0.3231857741</v>
      </c>
      <c r="AQ3835" s="1">
        <f t="shared" si="22"/>
        <v>1.568346763</v>
      </c>
      <c r="AR3835" s="1">
        <f t="shared" si="23"/>
        <v>0.3336908007</v>
      </c>
      <c r="AT3835" s="1">
        <v>0.15279136885429</v>
      </c>
      <c r="AU3835" s="1">
        <f t="shared" si="24"/>
        <v>0.000001597249558</v>
      </c>
      <c r="AV3835" s="1">
        <f t="shared" si="25"/>
        <v>626076.2416</v>
      </c>
    </row>
    <row r="3836" ht="12.75" customHeight="1">
      <c r="A3836" s="4" t="s">
        <v>7720</v>
      </c>
      <c r="B3836" s="1" t="s">
        <v>7721</v>
      </c>
      <c r="C3836" s="2">
        <v>-2.27384205152626E-10</v>
      </c>
      <c r="D3836" s="2">
        <v>-2.88053184775147E-9</v>
      </c>
      <c r="E3836" s="2">
        <v>1.2485425220814E-9</v>
      </c>
      <c r="F3836" s="2">
        <v>3.26403820770886E-9</v>
      </c>
      <c r="G3836" s="1">
        <v>1808026.58644303</v>
      </c>
      <c r="H3836" s="1">
        <v>-594215.418364244</v>
      </c>
      <c r="I3836" s="1">
        <v>-18884.1017531813</v>
      </c>
      <c r="J3836" s="1">
        <v>-423.47676052816</v>
      </c>
      <c r="K3836" s="1">
        <v>594530.069838355</v>
      </c>
      <c r="L3836" s="1">
        <v>41879.9052309154</v>
      </c>
      <c r="M3836" s="1">
        <v>44328.6092692374</v>
      </c>
      <c r="N3836" s="1">
        <v>41404.6016524487</v>
      </c>
      <c r="O3836" s="1">
        <v>2468071.0432118</v>
      </c>
      <c r="P3836" s="1">
        <v>460040.921921415</v>
      </c>
      <c r="Q3836" s="1">
        <v>148480.765193003</v>
      </c>
      <c r="S3836" s="5">
        <f t="shared" ref="S3836:U3836" si="3858">($AY$3*M3836^2)/(2*$AY$6)</f>
        <v>119023.0252</v>
      </c>
      <c r="T3836" s="5">
        <f t="shared" si="3858"/>
        <v>103838.8796</v>
      </c>
      <c r="U3836" s="5">
        <f t="shared" si="3858"/>
        <v>368958980.2</v>
      </c>
      <c r="V3836" s="1" t="s">
        <v>20</v>
      </c>
      <c r="W3836" s="2">
        <f t="shared" si="3"/>
        <v>52948.2791</v>
      </c>
      <c r="X3836" s="1">
        <f t="shared" si="4"/>
        <v>0.6256157616</v>
      </c>
      <c r="Y3836" s="1">
        <f t="shared" si="5"/>
        <v>0.7009136436</v>
      </c>
      <c r="Z3836" s="1">
        <f t="shared" si="6"/>
        <v>0.6114958622</v>
      </c>
      <c r="AA3836" s="5">
        <f t="shared" si="7"/>
        <v>0.312665432</v>
      </c>
      <c r="AB3836" s="1">
        <f t="shared" si="8"/>
        <v>1770.306335</v>
      </c>
      <c r="AC3836" s="1">
        <f t="shared" si="9"/>
        <v>88629.03191</v>
      </c>
      <c r="AD3836" s="5">
        <f t="shared" si="10"/>
        <v>132424.622</v>
      </c>
      <c r="AE3836" s="5">
        <f t="shared" si="11"/>
        <v>104585.9511</v>
      </c>
      <c r="AF3836" s="5">
        <f t="shared" si="12"/>
        <v>309199.4114</v>
      </c>
      <c r="AG3836" s="5">
        <f t="shared" si="13"/>
        <v>167422.9157</v>
      </c>
      <c r="AH3836" s="5">
        <f t="shared" si="14"/>
        <v>3382.525946</v>
      </c>
      <c r="AI3836" s="5">
        <f t="shared" si="15"/>
        <v>141776.4957</v>
      </c>
      <c r="AJ3836" s="1">
        <f t="shared" si="16"/>
        <v>946223994.3</v>
      </c>
      <c r="AK3836" s="1">
        <f t="shared" si="17"/>
        <v>62626.95881</v>
      </c>
      <c r="AL3836" s="1" t="s">
        <v>20</v>
      </c>
      <c r="AM3836" s="5">
        <f t="shared" si="18"/>
        <v>0.5651699411</v>
      </c>
      <c r="AN3836" s="5">
        <f t="shared" si="19"/>
        <v>0.7145378103</v>
      </c>
      <c r="AO3836" s="5">
        <f t="shared" si="20"/>
        <v>0.9047333643</v>
      </c>
      <c r="AP3836" s="5">
        <f t="shared" si="21"/>
        <v>0.3060238666</v>
      </c>
      <c r="AQ3836" s="1">
        <f t="shared" si="22"/>
        <v>1.51088926</v>
      </c>
      <c r="AR3836" s="1">
        <f t="shared" si="23"/>
        <v>0.3214657999</v>
      </c>
      <c r="AT3836" s="1">
        <v>0.245497715780816</v>
      </c>
      <c r="AU3836" s="1">
        <f t="shared" si="24"/>
        <v>0.000002594498948</v>
      </c>
      <c r="AV3836" s="1">
        <f t="shared" si="25"/>
        <v>385430.8751</v>
      </c>
    </row>
    <row r="3837" ht="12.75" customHeight="1">
      <c r="A3837" s="4" t="s">
        <v>7722</v>
      </c>
      <c r="B3837" s="1" t="s">
        <v>7723</v>
      </c>
      <c r="C3837" s="2">
        <v>6.57895667814585E-10</v>
      </c>
      <c r="D3837" s="2">
        <v>-2.83417449775252E-9</v>
      </c>
      <c r="E3837" s="2">
        <v>-3.05588608292094E-11</v>
      </c>
      <c r="F3837" s="2">
        <v>3.17349707468492E-9</v>
      </c>
      <c r="G3837" s="1">
        <v>2001112.89284623</v>
      </c>
      <c r="H3837" s="1">
        <v>-581100.713245459</v>
      </c>
      <c r="I3837" s="1">
        <v>-19030.7088939988</v>
      </c>
      <c r="J3837" s="1">
        <v>-14811.8800568811</v>
      </c>
      <c r="K3837" s="1">
        <v>581631.05347048</v>
      </c>
      <c r="L3837" s="1">
        <v>41250.5197516453</v>
      </c>
      <c r="M3837" s="1">
        <v>45055.0008021915</v>
      </c>
      <c r="N3837" s="1">
        <v>41565.9264453665</v>
      </c>
      <c r="O3837" s="1">
        <v>2341287.73450264</v>
      </c>
      <c r="P3837" s="1">
        <v>489514.719491442</v>
      </c>
      <c r="Q3837" s="1">
        <v>150038.520614995</v>
      </c>
      <c r="S3837" s="5">
        <f t="shared" ref="S3837:U3837" si="3859">($AY$3*M3837^2)/(2*$AY$6)</f>
        <v>122955.7308</v>
      </c>
      <c r="T3837" s="5">
        <f t="shared" si="3859"/>
        <v>104649.631</v>
      </c>
      <c r="U3837" s="5">
        <f t="shared" si="3859"/>
        <v>332026197.6</v>
      </c>
      <c r="V3837" s="1" t="s">
        <v>20</v>
      </c>
      <c r="W3837" s="2">
        <f t="shared" si="3"/>
        <v>48932.94216</v>
      </c>
      <c r="X3837" s="1">
        <f t="shared" si="4"/>
        <v>0.710650706</v>
      </c>
      <c r="Y3837" s="1">
        <f t="shared" si="5"/>
        <v>0.8477803485</v>
      </c>
      <c r="Z3837" s="1">
        <f t="shared" si="6"/>
        <v>0.7215597034</v>
      </c>
      <c r="AA3837" s="5">
        <f t="shared" si="7"/>
        <v>0.3039924078</v>
      </c>
      <c r="AB3837" s="1">
        <f t="shared" si="8"/>
        <v>1862.43795</v>
      </c>
      <c r="AC3837" s="1">
        <f t="shared" si="9"/>
        <v>86322.61184</v>
      </c>
      <c r="AD3837" s="5">
        <f t="shared" si="10"/>
        <v>136733.436</v>
      </c>
      <c r="AE3837" s="5">
        <f t="shared" si="11"/>
        <v>106803.8058</v>
      </c>
      <c r="AF3837" s="5">
        <f t="shared" si="12"/>
        <v>310409.3655</v>
      </c>
      <c r="AG3837" s="5">
        <f t="shared" si="13"/>
        <v>162198.4246</v>
      </c>
      <c r="AH3837" s="5">
        <f t="shared" si="14"/>
        <v>3472.902332</v>
      </c>
      <c r="AI3837" s="5">
        <f t="shared" si="15"/>
        <v>148210.9409</v>
      </c>
      <c r="AJ3837" s="1">
        <f t="shared" si="16"/>
        <v>925694572.2</v>
      </c>
      <c r="AK3837" s="1">
        <f t="shared" si="17"/>
        <v>63803.24509</v>
      </c>
      <c r="AL3837" s="1" t="s">
        <v>20</v>
      </c>
      <c r="AM3837" s="5">
        <f t="shared" si="18"/>
        <v>0.5707173634</v>
      </c>
      <c r="AN3837" s="5">
        <f t="shared" si="19"/>
        <v>0.6770067359</v>
      </c>
      <c r="AO3837" s="5">
        <f t="shared" si="20"/>
        <v>0.8667243315</v>
      </c>
      <c r="AP3837" s="5">
        <f t="shared" si="21"/>
        <v>0.2982173462</v>
      </c>
      <c r="AQ3837" s="1">
        <f t="shared" si="22"/>
        <v>1.450858135</v>
      </c>
      <c r="AR3837" s="1">
        <f t="shared" si="23"/>
        <v>0.3086932203</v>
      </c>
      <c r="AT3837" s="1">
        <v>0.27598116823381</v>
      </c>
      <c r="AU3837" s="1">
        <f t="shared" si="24"/>
        <v>0.000002981341541</v>
      </c>
      <c r="AV3837" s="1">
        <f t="shared" si="25"/>
        <v>335419.4701</v>
      </c>
    </row>
    <row r="3838" ht="12.75" customHeight="1">
      <c r="A3838" s="4" t="s">
        <v>7724</v>
      </c>
      <c r="B3838" s="1" t="s">
        <v>7725</v>
      </c>
      <c r="C3838" s="2">
        <v>5.32118973904061E-10</v>
      </c>
      <c r="D3838" s="2">
        <v>-2.6206951738777E-9</v>
      </c>
      <c r="E3838" s="2">
        <v>-9.35318193712779E-10</v>
      </c>
      <c r="F3838" s="2">
        <v>2.97555677465279E-9</v>
      </c>
      <c r="G3838" s="1">
        <v>1975816.58234879</v>
      </c>
      <c r="H3838" s="1">
        <v>-581774.614854814</v>
      </c>
      <c r="I3838" s="1">
        <v>-14494.8151590807</v>
      </c>
      <c r="J3838" s="1">
        <v>-23237.3328397994</v>
      </c>
      <c r="K3838" s="1">
        <v>582467.534730345</v>
      </c>
      <c r="L3838" s="1">
        <v>44318.4458536329</v>
      </c>
      <c r="M3838" s="1">
        <v>46357.9893247148</v>
      </c>
      <c r="N3838" s="1">
        <v>43664.1729894967</v>
      </c>
      <c r="O3838" s="1">
        <v>2405869.76604564</v>
      </c>
      <c r="P3838" s="1">
        <v>478223.784574413</v>
      </c>
      <c r="Q3838" s="1">
        <v>149259.993366559</v>
      </c>
      <c r="S3838" s="5">
        <f t="shared" ref="S3838:U3838" si="3860">($AY$3*M3838^2)/(2*$AY$6)</f>
        <v>130170.3145</v>
      </c>
      <c r="T3838" s="5">
        <f t="shared" si="3860"/>
        <v>115481.7216</v>
      </c>
      <c r="U3838" s="5">
        <f t="shared" si="3860"/>
        <v>350596035.6</v>
      </c>
      <c r="V3838" s="1" t="s">
        <v>20</v>
      </c>
      <c r="W3838" s="2">
        <f t="shared" si="3"/>
        <v>46173.62271</v>
      </c>
      <c r="X3838" s="1">
        <f t="shared" si="4"/>
        <v>0.9212577295</v>
      </c>
      <c r="Y3838" s="1">
        <f t="shared" si="5"/>
        <v>1.008001741</v>
      </c>
      <c r="Z3838" s="1">
        <f t="shared" si="6"/>
        <v>0.8942574728</v>
      </c>
      <c r="AA3838" s="5">
        <f t="shared" si="7"/>
        <v>0.2850315117</v>
      </c>
      <c r="AB3838" s="1">
        <f t="shared" si="8"/>
        <v>1850.628859</v>
      </c>
      <c r="AC3838" s="1">
        <f t="shared" si="9"/>
        <v>87505.07361</v>
      </c>
      <c r="AD3838" s="5">
        <f t="shared" si="10"/>
        <v>153190.6866</v>
      </c>
      <c r="AE3838" s="5">
        <f t="shared" si="11"/>
        <v>115993.3514</v>
      </c>
      <c r="AF3838" s="5">
        <f t="shared" si="12"/>
        <v>322244.9008</v>
      </c>
      <c r="AG3838" s="5">
        <f t="shared" si="13"/>
        <v>159603.272</v>
      </c>
      <c r="AH3838" s="5">
        <f t="shared" si="14"/>
        <v>3425.972776</v>
      </c>
      <c r="AI3838" s="5">
        <f t="shared" si="15"/>
        <v>162641.6288</v>
      </c>
      <c r="AJ3838" s="1">
        <f t="shared" si="16"/>
        <v>927025873.4</v>
      </c>
      <c r="AK3838" s="1">
        <f t="shared" si="17"/>
        <v>65798.76825</v>
      </c>
      <c r="AL3838" s="1" t="s">
        <v>20</v>
      </c>
      <c r="AM3838" s="5">
        <f t="shared" si="18"/>
        <v>0.5808313714</v>
      </c>
      <c r="AN3838" s="5">
        <f t="shared" si="19"/>
        <v>0.6051450605</v>
      </c>
      <c r="AO3838" s="5">
        <f t="shared" si="20"/>
        <v>0.7992060423</v>
      </c>
      <c r="AP3838" s="5">
        <f t="shared" si="21"/>
        <v>0.2876774376</v>
      </c>
      <c r="AQ3838" s="1">
        <f t="shared" si="22"/>
        <v>1.408880285</v>
      </c>
      <c r="AR3838" s="1">
        <f t="shared" si="23"/>
        <v>0.2997617627</v>
      </c>
      <c r="AT3838" s="1">
        <v>0.173842126957188</v>
      </c>
      <c r="AU3838" s="1">
        <f t="shared" si="24"/>
        <v>0.00000187526726</v>
      </c>
      <c r="AV3838" s="1">
        <f t="shared" si="25"/>
        <v>533257.3236</v>
      </c>
    </row>
    <row r="3839" ht="12.75" customHeight="1">
      <c r="A3839" s="4" t="s">
        <v>7726</v>
      </c>
      <c r="B3839" s="1" t="s">
        <v>7727</v>
      </c>
      <c r="C3839" s="2">
        <v>1.36082758035091E-9</v>
      </c>
      <c r="D3839" s="2">
        <v>1.29236329516106E-9</v>
      </c>
      <c r="E3839" s="2">
        <v>1.31249034935609E-9</v>
      </c>
      <c r="F3839" s="2">
        <v>2.95827332098742E-9</v>
      </c>
      <c r="G3839" s="1">
        <v>1875289.64338352</v>
      </c>
      <c r="H3839" s="1">
        <v>-572001.660703699</v>
      </c>
      <c r="I3839" s="1">
        <v>23136.0430642627</v>
      </c>
      <c r="J3839" s="1">
        <v>-2868.5893457569</v>
      </c>
      <c r="K3839" s="1">
        <v>572715.958502505</v>
      </c>
      <c r="L3839" s="1">
        <v>46064.5748760556</v>
      </c>
      <c r="M3839" s="1">
        <v>49830.08812946</v>
      </c>
      <c r="N3839" s="1">
        <v>44040.3728072538</v>
      </c>
      <c r="O3839" s="1">
        <v>2362805.63200447</v>
      </c>
      <c r="P3839" s="1">
        <v>475147.553910803</v>
      </c>
      <c r="Q3839" s="1">
        <v>148575.396617235</v>
      </c>
      <c r="S3839" s="5">
        <f t="shared" ref="S3839:U3839" si="3861">($AY$3*M3839^2)/(2*$AY$6)</f>
        <v>150399.3926</v>
      </c>
      <c r="T3839" s="5">
        <f t="shared" si="3861"/>
        <v>117480.2184</v>
      </c>
      <c r="U3839" s="5">
        <f t="shared" si="3861"/>
        <v>338157299.6</v>
      </c>
      <c r="V3839" s="1" t="s">
        <v>20</v>
      </c>
      <c r="W3839" s="2">
        <f t="shared" si="3"/>
        <v>47119.76774</v>
      </c>
      <c r="X3839" s="1">
        <f t="shared" si="4"/>
        <v>0.9557137907</v>
      </c>
      <c r="Y3839" s="1">
        <f t="shared" si="5"/>
        <v>1.118348162</v>
      </c>
      <c r="Z3839" s="1">
        <f t="shared" si="6"/>
        <v>0.873565937</v>
      </c>
      <c r="AA3839" s="5">
        <f t="shared" si="7"/>
        <v>0.2833759126</v>
      </c>
      <c r="AB3839" s="1">
        <f t="shared" si="8"/>
        <v>1802.93552</v>
      </c>
      <c r="AC3839" s="1">
        <f t="shared" si="9"/>
        <v>86718.38395</v>
      </c>
      <c r="AD3839" s="5">
        <f t="shared" si="10"/>
        <v>155413.2544</v>
      </c>
      <c r="AE3839" s="5">
        <f t="shared" si="11"/>
        <v>109225.355</v>
      </c>
      <c r="AF3839" s="5">
        <f t="shared" si="12"/>
        <v>334817.751</v>
      </c>
      <c r="AG3839" s="5">
        <f t="shared" si="13"/>
        <v>158973.2776</v>
      </c>
      <c r="AH3839" s="5">
        <f t="shared" si="14"/>
        <v>3457.05243</v>
      </c>
      <c r="AI3839" s="5">
        <f t="shared" si="15"/>
        <v>175844.4734</v>
      </c>
      <c r="AJ3839" s="1">
        <f t="shared" si="16"/>
        <v>911505757.8</v>
      </c>
      <c r="AK3839" s="1">
        <f t="shared" si="17"/>
        <v>64201.01653</v>
      </c>
      <c r="AL3839" s="1" t="s">
        <v>20</v>
      </c>
      <c r="AM3839" s="5">
        <f t="shared" si="18"/>
        <v>0.5733704251</v>
      </c>
      <c r="AN3839" s="5">
        <f t="shared" si="19"/>
        <v>0.5865045174</v>
      </c>
      <c r="AO3839" s="5">
        <f t="shared" si="20"/>
        <v>0.8345184667</v>
      </c>
      <c r="AP3839" s="5">
        <f t="shared" si="21"/>
        <v>0.2722393765</v>
      </c>
      <c r="AQ3839" s="1">
        <f t="shared" si="22"/>
        <v>1.41976842</v>
      </c>
      <c r="AR3839" s="1">
        <f t="shared" si="23"/>
        <v>0.3020783872</v>
      </c>
      <c r="AT3839" s="1">
        <v>0.414462850086791</v>
      </c>
      <c r="AU3839" s="1">
        <f t="shared" si="24"/>
        <v>0.000004547012968</v>
      </c>
      <c r="AV3839" s="1">
        <f t="shared" si="25"/>
        <v>219924.5982</v>
      </c>
    </row>
    <row r="3840" ht="12.75" customHeight="1">
      <c r="A3840" s="4" t="s">
        <v>7728</v>
      </c>
      <c r="B3840" s="1" t="s">
        <v>7729</v>
      </c>
      <c r="C3840" s="2">
        <v>2.72995449885607E-9</v>
      </c>
      <c r="D3840" s="2">
        <v>-7.65664806998161E-10</v>
      </c>
      <c r="E3840" s="2">
        <v>9.39568537309738E-10</v>
      </c>
      <c r="F3840" s="2">
        <v>3.09419134429575E-9</v>
      </c>
      <c r="G3840" s="1">
        <v>1920774.77942896</v>
      </c>
      <c r="H3840" s="1">
        <v>-555743.874101745</v>
      </c>
      <c r="I3840" s="1">
        <v>3230.0268500096</v>
      </c>
      <c r="J3840" s="1">
        <v>-6826.51382824377</v>
      </c>
      <c r="K3840" s="1">
        <v>555817.654029046</v>
      </c>
      <c r="L3840" s="1">
        <v>45561.0651652053</v>
      </c>
      <c r="M3840" s="1">
        <v>43321.2873516663</v>
      </c>
      <c r="N3840" s="1">
        <v>46606.3311445317</v>
      </c>
      <c r="O3840" s="1">
        <v>2321812.25402399</v>
      </c>
      <c r="P3840" s="1">
        <v>452887.811060892</v>
      </c>
      <c r="Q3840" s="1">
        <v>156607.518431025</v>
      </c>
      <c r="S3840" s="5">
        <f t="shared" ref="S3840:U3840" si="3862">($AY$3*M3840^2)/(2*$AY$6)</f>
        <v>113675.1352</v>
      </c>
      <c r="T3840" s="5">
        <f t="shared" si="3862"/>
        <v>131568.7065</v>
      </c>
      <c r="U3840" s="5">
        <f t="shared" si="3862"/>
        <v>326525399.8</v>
      </c>
      <c r="V3840" s="1" t="s">
        <v>20</v>
      </c>
      <c r="W3840" s="2">
        <f t="shared" si="3"/>
        <v>48697.64578</v>
      </c>
      <c r="X3840" s="1">
        <f t="shared" si="4"/>
        <v>0.8753299834</v>
      </c>
      <c r="Y3840" s="1">
        <f t="shared" si="5"/>
        <v>0.7913831059</v>
      </c>
      <c r="Z3840" s="1">
        <f t="shared" si="6"/>
        <v>0.9159544996</v>
      </c>
      <c r="AA3840" s="5">
        <f t="shared" si="7"/>
        <v>0.2963956339</v>
      </c>
      <c r="AB3840" s="1">
        <f t="shared" si="8"/>
        <v>1824.669613</v>
      </c>
      <c r="AC3840" s="1">
        <f t="shared" si="9"/>
        <v>85962.83439</v>
      </c>
      <c r="AD3840" s="5">
        <f t="shared" si="10"/>
        <v>157243.6494</v>
      </c>
      <c r="AE3840" s="5">
        <f t="shared" si="11"/>
        <v>130506.3613</v>
      </c>
      <c r="AF3840" s="5">
        <f t="shared" si="12"/>
        <v>314229.1862</v>
      </c>
      <c r="AG3840" s="5">
        <f t="shared" si="13"/>
        <v>168068.8437</v>
      </c>
      <c r="AH3840" s="5">
        <f t="shared" si="14"/>
        <v>3487.437357</v>
      </c>
      <c r="AI3840" s="5">
        <f t="shared" si="15"/>
        <v>146160.3425</v>
      </c>
      <c r="AJ3840" s="1">
        <f t="shared" si="16"/>
        <v>884611271</v>
      </c>
      <c r="AK3840" s="1">
        <f t="shared" si="17"/>
        <v>69525.63816</v>
      </c>
      <c r="AL3840" s="1" t="s">
        <v>20</v>
      </c>
      <c r="AM3840" s="5">
        <f t="shared" si="18"/>
        <v>0.5263386428</v>
      </c>
      <c r="AN3840" s="5">
        <f t="shared" si="19"/>
        <v>0.5625736073</v>
      </c>
      <c r="AO3840" s="5">
        <f t="shared" si="20"/>
        <v>0.6778300017</v>
      </c>
      <c r="AP3840" s="5">
        <f t="shared" si="21"/>
        <v>0.281517857</v>
      </c>
      <c r="AQ3840" s="1">
        <f t="shared" si="22"/>
        <v>1.272352609</v>
      </c>
      <c r="AR3840" s="1">
        <f t="shared" si="23"/>
        <v>0.2707133211</v>
      </c>
      <c r="AT3840" s="1">
        <v>0.149763894898427</v>
      </c>
      <c r="AU3840" s="1">
        <f t="shared" si="24"/>
        <v>0.000001692991032</v>
      </c>
      <c r="AV3840" s="1">
        <f t="shared" si="25"/>
        <v>590670.5829</v>
      </c>
    </row>
    <row r="3841" ht="12.75" customHeight="1">
      <c r="A3841" s="4" t="s">
        <v>7730</v>
      </c>
      <c r="B3841" s="1" t="s">
        <v>7731</v>
      </c>
      <c r="C3841" s="2">
        <v>1.63955220166535E-9</v>
      </c>
      <c r="D3841" s="2">
        <v>1.75683972116939E-10</v>
      </c>
      <c r="E3841" s="2">
        <v>8.04585070187944E-10</v>
      </c>
      <c r="F3841" s="2">
        <v>2.94955093449408E-9</v>
      </c>
      <c r="G3841" s="1">
        <v>1713825.51086567</v>
      </c>
      <c r="H3841" s="1">
        <v>-561917.119747537</v>
      </c>
      <c r="I3841" s="1">
        <v>12170.7340270602</v>
      </c>
      <c r="J3841" s="1">
        <v>1887.24902171197</v>
      </c>
      <c r="K3841" s="1">
        <v>562536.650021898</v>
      </c>
      <c r="L3841" s="1">
        <v>43182.1257169165</v>
      </c>
      <c r="M3841" s="1">
        <v>45018.5383461826</v>
      </c>
      <c r="N3841" s="1">
        <v>42232.9261242633</v>
      </c>
      <c r="O3841" s="1">
        <v>2202823.82875837</v>
      </c>
      <c r="P3841" s="1">
        <v>468642.039103638</v>
      </c>
      <c r="Q3841" s="1">
        <v>156553.478796838</v>
      </c>
      <c r="S3841" s="5">
        <f t="shared" ref="S3841:U3841" si="3863">($AY$3*M3841^2)/(2*$AY$6)</f>
        <v>122756.7982</v>
      </c>
      <c r="T3841" s="5">
        <f t="shared" si="3863"/>
        <v>108035.1595</v>
      </c>
      <c r="U3841" s="5">
        <f t="shared" si="3863"/>
        <v>293915373.9</v>
      </c>
      <c r="V3841" s="1" t="s">
        <v>20</v>
      </c>
      <c r="W3841" s="2">
        <f t="shared" si="3"/>
        <v>49144.12652</v>
      </c>
      <c r="X3841" s="1">
        <f t="shared" si="4"/>
        <v>0.7720844293</v>
      </c>
      <c r="Y3841" s="1">
        <f t="shared" si="5"/>
        <v>0.8391498858</v>
      </c>
      <c r="Z3841" s="1">
        <f t="shared" si="6"/>
        <v>0.7385146326</v>
      </c>
      <c r="AA3841" s="5">
        <f t="shared" si="7"/>
        <v>0.2825403867</v>
      </c>
      <c r="AB3841" s="1">
        <f t="shared" si="8"/>
        <v>1723.571558</v>
      </c>
      <c r="AC3841" s="1">
        <f t="shared" si="9"/>
        <v>83731.15079</v>
      </c>
      <c r="AD3841" s="5">
        <f t="shared" si="10"/>
        <v>149475.7143</v>
      </c>
      <c r="AE3841" s="5">
        <f t="shared" si="11"/>
        <v>119361.4881</v>
      </c>
      <c r="AF3841" s="5">
        <f t="shared" si="12"/>
        <v>329448.1677</v>
      </c>
      <c r="AG3841" s="5">
        <f t="shared" si="13"/>
        <v>170113.2887</v>
      </c>
      <c r="AH3841" s="5">
        <f t="shared" si="14"/>
        <v>3580.38791</v>
      </c>
      <c r="AI3841" s="5">
        <f t="shared" si="15"/>
        <v>159334.8791</v>
      </c>
      <c r="AJ3841" s="1">
        <f t="shared" si="16"/>
        <v>895304885.2</v>
      </c>
      <c r="AK3841" s="1">
        <f t="shared" si="17"/>
        <v>67697.40479</v>
      </c>
      <c r="AL3841" s="1" t="s">
        <v>20</v>
      </c>
      <c r="AM3841" s="5">
        <f t="shared" si="18"/>
        <v>0.5262992046</v>
      </c>
      <c r="AN3841" s="5">
        <f t="shared" si="19"/>
        <v>0.5989634431</v>
      </c>
      <c r="AO3841" s="5">
        <f t="shared" si="20"/>
        <v>0.7500785212</v>
      </c>
      <c r="AP3841" s="5">
        <f t="shared" si="21"/>
        <v>0.2717589511</v>
      </c>
      <c r="AQ3841" s="1">
        <f t="shared" si="22"/>
        <v>1.322509907</v>
      </c>
      <c r="AR3841" s="1">
        <f t="shared" si="23"/>
        <v>0.2813850866</v>
      </c>
      <c r="AT3841" s="1">
        <v>0.16209975146154</v>
      </c>
      <c r="AU3841" s="1">
        <f t="shared" si="24"/>
        <v>0.000001810553635</v>
      </c>
      <c r="AV3841" s="1">
        <f t="shared" si="25"/>
        <v>552317.2473</v>
      </c>
    </row>
    <row r="3842" ht="12.75" customHeight="1">
      <c r="A3842" s="4" t="s">
        <v>7732</v>
      </c>
      <c r="B3842" s="1" t="s">
        <v>7733</v>
      </c>
      <c r="C3842" s="2">
        <v>2.02856244249646E-9</v>
      </c>
      <c r="D3842" s="2">
        <v>7.96123440602234E-10</v>
      </c>
      <c r="E3842" s="2">
        <v>7.68646178886909E-10</v>
      </c>
      <c r="F3842" s="2">
        <v>2.71833363450653E-9</v>
      </c>
      <c r="G3842" s="1">
        <v>1694616.57304078</v>
      </c>
      <c r="H3842" s="1">
        <v>-559141.889824907</v>
      </c>
      <c r="I3842" s="1">
        <v>13104.6109562755</v>
      </c>
      <c r="J3842" s="1">
        <v>1886.74696285302</v>
      </c>
      <c r="K3842" s="1">
        <v>559423.133129477</v>
      </c>
      <c r="L3842" s="1">
        <v>45235.8936694202</v>
      </c>
      <c r="M3842" s="1">
        <v>46321.8817437518</v>
      </c>
      <c r="N3842" s="1">
        <v>44642.3087074046</v>
      </c>
      <c r="O3842" s="1">
        <v>2201235.34036499</v>
      </c>
      <c r="P3842" s="1">
        <v>457621.268758935</v>
      </c>
      <c r="Q3842" s="1">
        <v>157019.97948582</v>
      </c>
      <c r="S3842" s="5">
        <f t="shared" ref="S3842:U3842" si="3864">($AY$3*M3842^2)/(2*$AY$6)</f>
        <v>129967.6179</v>
      </c>
      <c r="T3842" s="5">
        <f t="shared" si="3864"/>
        <v>120713.5618</v>
      </c>
      <c r="U3842" s="5">
        <f t="shared" si="3864"/>
        <v>293491633.4</v>
      </c>
      <c r="V3842" s="1" t="s">
        <v>20</v>
      </c>
      <c r="W3842" s="2">
        <f t="shared" si="3"/>
        <v>45547.6585</v>
      </c>
      <c r="X3842" s="1">
        <f t="shared" si="4"/>
        <v>0.9863572417</v>
      </c>
      <c r="Y3842" s="1">
        <f t="shared" si="5"/>
        <v>1.034285117</v>
      </c>
      <c r="Z3842" s="1">
        <f t="shared" si="6"/>
        <v>0.9606411387</v>
      </c>
      <c r="AA3842" s="5">
        <f t="shared" si="7"/>
        <v>0.260391854</v>
      </c>
      <c r="AB3842" s="1">
        <f t="shared" si="8"/>
        <v>1713.885253</v>
      </c>
      <c r="AC3842" s="1">
        <f t="shared" si="9"/>
        <v>83700.95546</v>
      </c>
      <c r="AD3842" s="5">
        <f t="shared" si="10"/>
        <v>171442.8006</v>
      </c>
      <c r="AE3842" s="5">
        <f t="shared" si="11"/>
        <v>133249.0537</v>
      </c>
      <c r="AF3842" s="5">
        <f t="shared" si="12"/>
        <v>350517.3565</v>
      </c>
      <c r="AG3842" s="5">
        <f t="shared" si="13"/>
        <v>172624.3808</v>
      </c>
      <c r="AH3842" s="5">
        <f t="shared" si="14"/>
        <v>3581.679544</v>
      </c>
      <c r="AI3842" s="5">
        <f t="shared" si="15"/>
        <v>177892.9757</v>
      </c>
      <c r="AJ3842" s="1">
        <f t="shared" si="16"/>
        <v>890349569.2</v>
      </c>
      <c r="AK3842" s="1">
        <f t="shared" si="17"/>
        <v>71058.85765</v>
      </c>
      <c r="AL3842" s="1" t="s">
        <v>20</v>
      </c>
      <c r="AM3842" s="5">
        <f t="shared" si="18"/>
        <v>0.5157727807</v>
      </c>
      <c r="AN3842" s="5">
        <f t="shared" si="19"/>
        <v>0.5193274759</v>
      </c>
      <c r="AO3842" s="5">
        <f t="shared" si="20"/>
        <v>0.6681845345</v>
      </c>
      <c r="AP3842" s="5">
        <f t="shared" si="21"/>
        <v>0.2540101232</v>
      </c>
      <c r="AQ3842" s="1">
        <f t="shared" si="22"/>
        <v>1.252974785</v>
      </c>
      <c r="AR3842" s="1">
        <f t="shared" si="23"/>
        <v>0.2665903799</v>
      </c>
      <c r="AT3842" s="1">
        <v>0.126286208512419</v>
      </c>
      <c r="AU3842" s="1">
        <f t="shared" si="24"/>
        <v>0.000001418389056</v>
      </c>
      <c r="AV3842" s="1">
        <f t="shared" si="25"/>
        <v>705025.1802</v>
      </c>
    </row>
    <row r="3843" ht="12.75" customHeight="1">
      <c r="A3843" s="4" t="s">
        <v>7734</v>
      </c>
      <c r="B3843" s="1" t="s">
        <v>7735</v>
      </c>
      <c r="C3843" s="2">
        <v>2.01483681874843E-9</v>
      </c>
      <c r="D3843" s="2">
        <v>-1.08135245723685E-9</v>
      </c>
      <c r="E3843" s="2">
        <v>1.05355154993784E-9</v>
      </c>
      <c r="F3843" s="2">
        <v>2.83410431381966E-9</v>
      </c>
      <c r="G3843" s="1">
        <v>1669527.44304225</v>
      </c>
      <c r="H3843" s="1">
        <v>-555322.530307862</v>
      </c>
      <c r="I3843" s="1">
        <v>-11455.2071473242</v>
      </c>
      <c r="J3843" s="1">
        <v>4840.06750084761</v>
      </c>
      <c r="K3843" s="1">
        <v>555592.796256228</v>
      </c>
      <c r="L3843" s="1">
        <v>45956.4910125852</v>
      </c>
      <c r="M3843" s="1">
        <v>44104.5268043928</v>
      </c>
      <c r="N3843" s="1">
        <v>46782.735114012</v>
      </c>
      <c r="O3843" s="1">
        <v>2174509.34821605</v>
      </c>
      <c r="P3843" s="1">
        <v>461117.615882447</v>
      </c>
      <c r="Q3843" s="1">
        <v>158165.49445626</v>
      </c>
      <c r="S3843" s="5">
        <f t="shared" ref="S3843:U3843" si="3865">($AY$3*M3843^2)/(2*$AY$6)</f>
        <v>117822.7366</v>
      </c>
      <c r="T3843" s="5">
        <f t="shared" si="3865"/>
        <v>132566.5609</v>
      </c>
      <c r="U3843" s="5">
        <f t="shared" si="3865"/>
        <v>286408122.3</v>
      </c>
      <c r="V3843" s="1" t="s">
        <v>20</v>
      </c>
      <c r="W3843" s="2">
        <f t="shared" si="3"/>
        <v>47842.96337</v>
      </c>
      <c r="X3843" s="1">
        <f t="shared" si="4"/>
        <v>0.9226937488</v>
      </c>
      <c r="Y3843" s="1">
        <f t="shared" si="5"/>
        <v>0.849826345</v>
      </c>
      <c r="Z3843" s="1">
        <f t="shared" si="6"/>
        <v>0.9561699135</v>
      </c>
      <c r="AA3843" s="5">
        <f t="shared" si="7"/>
        <v>0.2714816413</v>
      </c>
      <c r="AB3843" s="1">
        <f t="shared" si="8"/>
        <v>1701.15074</v>
      </c>
      <c r="AC3843" s="1">
        <f t="shared" si="9"/>
        <v>83191.28196</v>
      </c>
      <c r="AD3843" s="5">
        <f t="shared" si="10"/>
        <v>172323.7523</v>
      </c>
      <c r="AE3843" s="5">
        <f t="shared" si="11"/>
        <v>141179.4429</v>
      </c>
      <c r="AF3843" s="5">
        <f t="shared" si="12"/>
        <v>341856.0843</v>
      </c>
      <c r="AG3843" s="5">
        <f t="shared" si="13"/>
        <v>179397.4864</v>
      </c>
      <c r="AH3843" s="5">
        <f t="shared" si="14"/>
        <v>3603.622795</v>
      </c>
      <c r="AI3843" s="5">
        <f t="shared" si="15"/>
        <v>162458.5979</v>
      </c>
      <c r="AJ3843" s="1">
        <f t="shared" si="16"/>
        <v>884253398.7</v>
      </c>
      <c r="AK3843" s="1">
        <f t="shared" si="17"/>
        <v>73050.70855</v>
      </c>
      <c r="AL3843" s="1" t="s">
        <v>20</v>
      </c>
      <c r="AM3843" s="5">
        <f t="shared" si="18"/>
        <v>0.4929017772</v>
      </c>
      <c r="AN3843" s="5">
        <f t="shared" si="19"/>
        <v>0.513134949</v>
      </c>
      <c r="AO3843" s="5">
        <f t="shared" si="20"/>
        <v>0.6263329707</v>
      </c>
      <c r="AP3843" s="5">
        <f t="shared" si="21"/>
        <v>0.2586624721</v>
      </c>
      <c r="AQ3843" s="1">
        <f t="shared" si="22"/>
        <v>1.210465191</v>
      </c>
      <c r="AR3843" s="1">
        <f t="shared" si="23"/>
        <v>0.2575457853</v>
      </c>
      <c r="AT3843" s="1">
        <v>0.489935209253027</v>
      </c>
      <c r="AU3843" s="1">
        <f t="shared" si="24"/>
        <v>0.000005540665266</v>
      </c>
      <c r="AV3843" s="1">
        <f t="shared" si="25"/>
        <v>180483.7419</v>
      </c>
    </row>
    <row r="3844" ht="12.75" customHeight="1">
      <c r="A3844" s="4" t="s">
        <v>7736</v>
      </c>
      <c r="B3844" s="1" t="s">
        <v>7737</v>
      </c>
      <c r="C3844" s="2">
        <v>1.14657173744228E-9</v>
      </c>
      <c r="D3844" s="2">
        <v>-2.46322097660081E-9</v>
      </c>
      <c r="E3844" s="2">
        <v>5.60835693216347E-10</v>
      </c>
      <c r="F3844" s="2">
        <v>2.84457838879411E-9</v>
      </c>
      <c r="G3844" s="1">
        <v>1688053.5704546</v>
      </c>
      <c r="H3844" s="1">
        <v>-568327.261897841</v>
      </c>
      <c r="I3844" s="1">
        <v>-27548.8180838698</v>
      </c>
      <c r="J3844" s="1">
        <v>-2406.24441858583</v>
      </c>
      <c r="K3844" s="1">
        <v>569008.119771061</v>
      </c>
      <c r="L3844" s="1">
        <v>45897.2155080087</v>
      </c>
      <c r="M3844" s="1">
        <v>48606.6664282378</v>
      </c>
      <c r="N3844" s="1">
        <v>44459.0860097809</v>
      </c>
      <c r="O3844" s="1">
        <v>2194352.12226349</v>
      </c>
      <c r="P3844" s="1">
        <v>492448.09282485</v>
      </c>
      <c r="Q3844" s="1">
        <v>160724.653376459</v>
      </c>
      <c r="S3844" s="5">
        <f t="shared" ref="S3844:U3844" si="3866">($AY$3*M3844^2)/(2*$AY$6)</f>
        <v>143104.8807</v>
      </c>
      <c r="T3844" s="5">
        <f t="shared" si="3866"/>
        <v>119724.7206</v>
      </c>
      <c r="U3844" s="5">
        <f t="shared" si="3866"/>
        <v>291659018.5</v>
      </c>
      <c r="V3844" s="1" t="s">
        <v>20</v>
      </c>
      <c r="W3844" s="2">
        <f t="shared" si="3"/>
        <v>47755.54608</v>
      </c>
      <c r="X3844" s="1">
        <f t="shared" si="4"/>
        <v>0.9236874564</v>
      </c>
      <c r="Y3844" s="1">
        <f t="shared" si="5"/>
        <v>1.035962519</v>
      </c>
      <c r="Z3844" s="1">
        <f t="shared" si="6"/>
        <v>0.8667092454</v>
      </c>
      <c r="AA3844" s="5">
        <f t="shared" si="7"/>
        <v>0.2724849632</v>
      </c>
      <c r="AB3844" s="1">
        <f t="shared" si="8"/>
        <v>1710.56322</v>
      </c>
      <c r="AC3844" s="1">
        <f t="shared" si="9"/>
        <v>83569.98741</v>
      </c>
      <c r="AD3844" s="5">
        <f t="shared" si="10"/>
        <v>163161.6126</v>
      </c>
      <c r="AE3844" s="5">
        <f t="shared" si="11"/>
        <v>122269.1849</v>
      </c>
      <c r="AF3844" s="5">
        <f t="shared" si="12"/>
        <v>348150.7879</v>
      </c>
      <c r="AG3844" s="5">
        <f t="shared" si="13"/>
        <v>169767.8568</v>
      </c>
      <c r="AH3844" s="5">
        <f t="shared" si="14"/>
        <v>3587.292631</v>
      </c>
      <c r="AI3844" s="5">
        <f t="shared" si="15"/>
        <v>178382.9311</v>
      </c>
      <c r="AJ3844" s="1">
        <f t="shared" si="16"/>
        <v>905604549.2</v>
      </c>
      <c r="AK3844" s="1">
        <f t="shared" si="17"/>
        <v>68571.16734</v>
      </c>
      <c r="AL3844" s="1" t="s">
        <v>20</v>
      </c>
      <c r="AM3844" s="5">
        <f t="shared" si="18"/>
        <v>0.5334369923</v>
      </c>
      <c r="AN3844" s="5">
        <f t="shared" si="19"/>
        <v>0.5550353019</v>
      </c>
      <c r="AO3844" s="5">
        <f t="shared" si="20"/>
        <v>0.7406645835</v>
      </c>
      <c r="AP3844" s="5">
        <f t="shared" si="21"/>
        <v>0.2601184833</v>
      </c>
      <c r="AQ3844" s="1">
        <f t="shared" si="22"/>
        <v>1.320678332</v>
      </c>
      <c r="AR3844" s="1">
        <f t="shared" si="23"/>
        <v>0.2809953899</v>
      </c>
      <c r="AT3844" s="1">
        <v>0.126221800953127</v>
      </c>
      <c r="AU3844" s="1">
        <f t="shared" si="24"/>
        <v>0.00000139378497</v>
      </c>
      <c r="AV3844" s="1">
        <f t="shared" si="25"/>
        <v>717470.7874</v>
      </c>
    </row>
    <row r="3845" ht="12.75" customHeight="1">
      <c r="A3845" s="4" t="s">
        <v>7738</v>
      </c>
      <c r="B3845" s="1" t="s">
        <v>7739</v>
      </c>
      <c r="C3845" s="2">
        <v>2.55083466096065E-9</v>
      </c>
      <c r="D3845" s="2">
        <v>1.10261869136579E-9</v>
      </c>
      <c r="E3845" s="2">
        <v>5.58589172058642E-10</v>
      </c>
      <c r="F3845" s="2">
        <v>2.9951503715439E-9</v>
      </c>
      <c r="G3845" s="1">
        <v>1661163.08464926</v>
      </c>
      <c r="H3845" s="1">
        <v>-545659.011311981</v>
      </c>
      <c r="I3845" s="1">
        <v>24929.4375089583</v>
      </c>
      <c r="J3845" s="1">
        <v>-5187.59962360641</v>
      </c>
      <c r="K3845" s="1">
        <v>546454.470397886</v>
      </c>
      <c r="L3845" s="1">
        <v>46050.3592595179</v>
      </c>
      <c r="M3845" s="1">
        <v>43175.4993700407</v>
      </c>
      <c r="N3845" s="1">
        <v>47193.5368400034</v>
      </c>
      <c r="O3845" s="1">
        <v>2228247.98822462</v>
      </c>
      <c r="P3845" s="1">
        <v>454572.492406606</v>
      </c>
      <c r="Q3845" s="1">
        <v>156982.29656093</v>
      </c>
      <c r="S3845" s="5">
        <f t="shared" ref="S3845:U3845" si="3867">($AY$3*M3845^2)/(2*$AY$6)</f>
        <v>112911.3268</v>
      </c>
      <c r="T3845" s="5">
        <f t="shared" si="3867"/>
        <v>134904.931</v>
      </c>
      <c r="U3845" s="5">
        <f t="shared" si="3867"/>
        <v>300739046.3</v>
      </c>
      <c r="V3845" s="1" t="s">
        <v>20</v>
      </c>
      <c r="W3845" s="2">
        <f t="shared" si="3"/>
        <v>50688.74248</v>
      </c>
      <c r="X3845" s="1">
        <f t="shared" si="4"/>
        <v>0.8253592277</v>
      </c>
      <c r="Y3845" s="1">
        <f t="shared" si="5"/>
        <v>0.7255238684</v>
      </c>
      <c r="Z3845" s="1">
        <f t="shared" si="6"/>
        <v>0.8668461364</v>
      </c>
      <c r="AA3845" s="5">
        <f t="shared" si="7"/>
        <v>0.2869084016</v>
      </c>
      <c r="AB3845" s="1">
        <f t="shared" si="8"/>
        <v>1696.883994</v>
      </c>
      <c r="AC3845" s="1">
        <f t="shared" si="9"/>
        <v>84212.96119</v>
      </c>
      <c r="AD3845" s="5">
        <f t="shared" si="10"/>
        <v>164489.9089</v>
      </c>
      <c r="AE3845" s="5">
        <f t="shared" si="11"/>
        <v>137145.2739</v>
      </c>
      <c r="AF3845" s="5">
        <f t="shared" si="12"/>
        <v>331543.3235</v>
      </c>
      <c r="AG3845" s="5">
        <f t="shared" si="13"/>
        <v>181058.0149</v>
      </c>
      <c r="AH3845" s="5">
        <f t="shared" si="14"/>
        <v>3559.903318</v>
      </c>
      <c r="AI3845" s="5">
        <f t="shared" si="15"/>
        <v>150485.3086</v>
      </c>
      <c r="AJ3845" s="1">
        <f t="shared" si="16"/>
        <v>869709301.4</v>
      </c>
      <c r="AK3845" s="1">
        <f t="shared" si="17"/>
        <v>71593.27953</v>
      </c>
      <c r="AL3845" s="1" t="s">
        <v>20</v>
      </c>
      <c r="AM3845" s="5">
        <f t="shared" si="18"/>
        <v>0.4803484131</v>
      </c>
      <c r="AN3845" s="5">
        <f t="shared" si="19"/>
        <v>0.528731098</v>
      </c>
      <c r="AO3845" s="5">
        <f t="shared" si="20"/>
        <v>0.6341518573</v>
      </c>
      <c r="AP3845" s="5">
        <f t="shared" si="21"/>
        <v>0.2623214644</v>
      </c>
      <c r="AQ3845" s="1">
        <f t="shared" si="22"/>
        <v>1.214791817</v>
      </c>
      <c r="AR3845" s="1">
        <f t="shared" si="23"/>
        <v>0.2584663441</v>
      </c>
      <c r="AT3845" s="1">
        <v>0.261736474338993</v>
      </c>
      <c r="AU3845" s="1">
        <f t="shared" si="24"/>
        <v>0.000003009470796</v>
      </c>
      <c r="AV3845" s="1">
        <f t="shared" si="25"/>
        <v>332284.3343</v>
      </c>
    </row>
    <row r="3846" ht="12.75" customHeight="1">
      <c r="A3846" s="4" t="s">
        <v>7740</v>
      </c>
      <c r="B3846" s="1" t="s">
        <v>7741</v>
      </c>
      <c r="C3846" s="2">
        <v>2.67089078623271E-9</v>
      </c>
      <c r="D3846" s="2">
        <v>3.86500433318227E-10</v>
      </c>
      <c r="E3846" s="2">
        <v>1.65593288185706E-9</v>
      </c>
      <c r="F3846" s="2">
        <v>3.21912183086163E-9</v>
      </c>
      <c r="G3846" s="1">
        <v>1693996.59921825</v>
      </c>
      <c r="H3846" s="1">
        <v>-548447.109805542</v>
      </c>
      <c r="I3846" s="1">
        <v>12590.4546546305</v>
      </c>
      <c r="J3846" s="1">
        <v>14992.3558239406</v>
      </c>
      <c r="K3846" s="1">
        <v>548843.935553169</v>
      </c>
      <c r="L3846" s="1">
        <v>42636.6054355065</v>
      </c>
      <c r="M3846" s="1">
        <v>37645.4222634403</v>
      </c>
      <c r="N3846" s="1">
        <v>44741.5589590764</v>
      </c>
      <c r="O3846" s="1">
        <v>2171130.62357474</v>
      </c>
      <c r="P3846" s="1">
        <v>438243.686454315</v>
      </c>
      <c r="Q3846" s="1">
        <v>161045.002060566</v>
      </c>
      <c r="S3846" s="5">
        <f t="shared" ref="S3846:U3846" si="3868">($AY$3*M3846^2)/(2*$AY$6)</f>
        <v>85839.48785</v>
      </c>
      <c r="T3846" s="5">
        <f t="shared" si="3868"/>
        <v>121250.9072</v>
      </c>
      <c r="U3846" s="5">
        <f t="shared" si="3868"/>
        <v>285518779.2</v>
      </c>
      <c r="V3846" s="1" t="s">
        <v>20</v>
      </c>
      <c r="W3846" s="2">
        <f t="shared" si="3"/>
        <v>53948.59864</v>
      </c>
      <c r="X3846" s="1">
        <f t="shared" si="4"/>
        <v>0.6246042069</v>
      </c>
      <c r="Y3846" s="1">
        <f t="shared" si="5"/>
        <v>0.4869271716</v>
      </c>
      <c r="Z3846" s="1">
        <f t="shared" si="6"/>
        <v>0.6877995524</v>
      </c>
      <c r="AA3846" s="5">
        <f t="shared" si="7"/>
        <v>0.3083628481</v>
      </c>
      <c r="AB3846" s="1">
        <f t="shared" si="8"/>
        <v>1713.571713</v>
      </c>
      <c r="AC3846" s="1">
        <f t="shared" si="9"/>
        <v>83126.62607</v>
      </c>
      <c r="AD3846" s="5">
        <f t="shared" si="10"/>
        <v>145093.8699</v>
      </c>
      <c r="AE3846" s="5">
        <f t="shared" si="11"/>
        <v>140528.4102</v>
      </c>
      <c r="AF3846" s="5">
        <f t="shared" si="12"/>
        <v>305670.5565</v>
      </c>
      <c r="AG3846" s="5">
        <f t="shared" si="13"/>
        <v>183588.9811</v>
      </c>
      <c r="AH3846" s="5">
        <f t="shared" si="14"/>
        <v>3606.425693</v>
      </c>
      <c r="AI3846" s="5">
        <f t="shared" si="15"/>
        <v>122081.5753</v>
      </c>
      <c r="AJ3846" s="1">
        <f t="shared" si="16"/>
        <v>873512253.3</v>
      </c>
      <c r="AK3846" s="1">
        <f t="shared" si="17"/>
        <v>72827.03178</v>
      </c>
      <c r="AL3846" s="1" t="s">
        <v>20</v>
      </c>
      <c r="AM3846" s="5">
        <f t="shared" si="18"/>
        <v>0.4757977564</v>
      </c>
      <c r="AN3846" s="5">
        <f t="shared" si="19"/>
        <v>0.6020325008</v>
      </c>
      <c r="AO3846" s="5">
        <f t="shared" si="20"/>
        <v>0.6215912157</v>
      </c>
      <c r="AP3846" s="5">
        <f t="shared" si="21"/>
        <v>0.2857691835</v>
      </c>
      <c r="AQ3846" s="1">
        <f t="shared" si="22"/>
        <v>1.1994341</v>
      </c>
      <c r="AR3846" s="1">
        <f t="shared" si="23"/>
        <v>0.2551987447</v>
      </c>
      <c r="AT3846" s="1">
        <v>0.216724484306753</v>
      </c>
      <c r="AU3846" s="1">
        <f t="shared" si="24"/>
        <v>0.000002481069767</v>
      </c>
      <c r="AV3846" s="1">
        <f t="shared" si="25"/>
        <v>403051.9468</v>
      </c>
    </row>
    <row r="3847" ht="12.75" customHeight="1">
      <c r="A3847" s="4" t="s">
        <v>7742</v>
      </c>
      <c r="B3847" s="1" t="s">
        <v>7743</v>
      </c>
      <c r="C3847" s="2">
        <v>2.89364877043185E-9</v>
      </c>
      <c r="D3847" s="2">
        <v>-1.13000655737588E-9</v>
      </c>
      <c r="E3847" s="2">
        <v>2.83744798742058E-10</v>
      </c>
      <c r="F3847" s="2">
        <v>3.23551357472128E-9</v>
      </c>
      <c r="G3847" s="1">
        <v>1561615.41132364</v>
      </c>
      <c r="H3847" s="1">
        <v>-542063.657037305</v>
      </c>
      <c r="I3847" s="1">
        <v>-15401.9724114989</v>
      </c>
      <c r="J3847" s="1">
        <v>-5964.0211451115</v>
      </c>
      <c r="K3847" s="1">
        <v>542499.246043568</v>
      </c>
      <c r="L3847" s="1">
        <v>42991.0530151493</v>
      </c>
      <c r="M3847" s="1">
        <v>29902.2660740755</v>
      </c>
      <c r="N3847" s="1">
        <v>48182.3264029361</v>
      </c>
      <c r="O3847" s="1">
        <v>2136793.61259563</v>
      </c>
      <c r="P3847" s="1">
        <v>442452.442786964</v>
      </c>
      <c r="Q3847" s="1">
        <v>165343.877861496</v>
      </c>
      <c r="S3847" s="5">
        <f t="shared" ref="S3847:U3847" si="3869">($AY$3*M3847^2)/(2*$AY$6)</f>
        <v>54159.04218</v>
      </c>
      <c r="T3847" s="5">
        <f t="shared" si="3869"/>
        <v>140617.1536</v>
      </c>
      <c r="U3847" s="5">
        <f t="shared" si="3869"/>
        <v>276559082.4</v>
      </c>
      <c r="V3847" s="1" t="s">
        <v>20</v>
      </c>
      <c r="W3847" s="2">
        <f t="shared" si="3"/>
        <v>56474.86545</v>
      </c>
      <c r="X3847" s="1">
        <f t="shared" si="4"/>
        <v>0.5794897463</v>
      </c>
      <c r="Y3847" s="1">
        <f t="shared" si="5"/>
        <v>0.2803482138</v>
      </c>
      <c r="Z3847" s="1">
        <f t="shared" si="6"/>
        <v>0.7278889408</v>
      </c>
      <c r="AA3847" s="5">
        <f t="shared" si="7"/>
        <v>0.3099330294</v>
      </c>
      <c r="AB3847" s="1">
        <f t="shared" si="8"/>
        <v>1645.254398</v>
      </c>
      <c r="AC3847" s="1">
        <f t="shared" si="9"/>
        <v>82466.67143</v>
      </c>
      <c r="AD3847" s="5">
        <f t="shared" si="10"/>
        <v>155460.4441</v>
      </c>
      <c r="AE3847" s="5">
        <f t="shared" si="11"/>
        <v>192071.7433</v>
      </c>
      <c r="AF3847" s="5">
        <f t="shared" si="12"/>
        <v>300699.18</v>
      </c>
      <c r="AG3847" s="5">
        <f t="shared" si="13"/>
        <v>204219.4143</v>
      </c>
      <c r="AH3847" s="5">
        <f t="shared" si="14"/>
        <v>3635.286775</v>
      </c>
      <c r="AI3847" s="5">
        <f t="shared" si="15"/>
        <v>96479.76575</v>
      </c>
      <c r="AJ3847" s="1">
        <f t="shared" si="16"/>
        <v>863414366.3</v>
      </c>
      <c r="AK3847" s="1">
        <f t="shared" si="17"/>
        <v>83865.0242</v>
      </c>
      <c r="AL3847" s="1" t="s">
        <v>20</v>
      </c>
      <c r="AM3847" s="5">
        <f t="shared" si="18"/>
        <v>0.4227876029</v>
      </c>
      <c r="AN3847" s="5">
        <f t="shared" si="19"/>
        <v>0.555391676</v>
      </c>
      <c r="AO3847" s="5">
        <f t="shared" si="20"/>
        <v>0.4495270107</v>
      </c>
      <c r="AP3847" s="5">
        <f t="shared" si="21"/>
        <v>0.2871355905</v>
      </c>
      <c r="AQ3847" s="1">
        <f t="shared" si="22"/>
        <v>1.029528548</v>
      </c>
      <c r="AR3847" s="1">
        <f t="shared" si="23"/>
        <v>0.2190486273</v>
      </c>
      <c r="AT3847" s="1">
        <v>0.636101070702669</v>
      </c>
      <c r="AU3847" s="1">
        <f t="shared" si="24"/>
        <v>0.000007367274573</v>
      </c>
      <c r="AV3847" s="1">
        <f t="shared" si="25"/>
        <v>135735.4053</v>
      </c>
    </row>
    <row r="3848" ht="12.75" customHeight="1">
      <c r="A3848" s="4" t="s">
        <v>7744</v>
      </c>
      <c r="B3848" s="1" t="s">
        <v>7745</v>
      </c>
      <c r="C3848" s="2">
        <v>2.96828068613804E-9</v>
      </c>
      <c r="D3848" s="2">
        <v>-1.31225248911329E-9</v>
      </c>
      <c r="E3848" s="2">
        <v>8.7086570203707E-11</v>
      </c>
      <c r="F3848" s="2">
        <v>3.32307603201157E-9</v>
      </c>
      <c r="G3848" s="1">
        <v>1541434.16633206</v>
      </c>
      <c r="H3848" s="1">
        <v>-536398.846284849</v>
      </c>
      <c r="I3848" s="1">
        <v>-13276.515101926</v>
      </c>
      <c r="J3848" s="1">
        <v>-9174.48188098182</v>
      </c>
      <c r="K3848" s="1">
        <v>536692.278951759</v>
      </c>
      <c r="L3848" s="1">
        <v>40770.717213868</v>
      </c>
      <c r="M3848" s="1">
        <v>27596.9029139725</v>
      </c>
      <c r="N3848" s="1">
        <v>45951.4909714012</v>
      </c>
      <c r="O3848" s="1">
        <v>2061951.08704026</v>
      </c>
      <c r="P3848" s="1">
        <v>452781.711280436</v>
      </c>
      <c r="Q3848" s="1">
        <v>165409.586066799</v>
      </c>
      <c r="S3848" s="5">
        <f t="shared" ref="S3848:U3848" si="3870">($AY$3*M3848^2)/(2*$AY$6)</f>
        <v>46130.00093</v>
      </c>
      <c r="T3848" s="5">
        <f t="shared" si="3870"/>
        <v>127897.4797</v>
      </c>
      <c r="U3848" s="5">
        <f t="shared" si="3870"/>
        <v>257525055.6</v>
      </c>
      <c r="V3848" s="1" t="s">
        <v>20</v>
      </c>
      <c r="W3848" s="2">
        <f t="shared" si="3"/>
        <v>58381.70973</v>
      </c>
      <c r="X3848" s="1">
        <f t="shared" si="4"/>
        <v>0.4876891393</v>
      </c>
      <c r="Y3848" s="1">
        <f t="shared" si="5"/>
        <v>0.2234431642</v>
      </c>
      <c r="Z3848" s="1">
        <f t="shared" si="6"/>
        <v>0.6195061129</v>
      </c>
      <c r="AA3848" s="5">
        <f t="shared" si="7"/>
        <v>0.3183207233</v>
      </c>
      <c r="AB3848" s="1">
        <f t="shared" si="8"/>
        <v>1634.588759</v>
      </c>
      <c r="AC3848" s="1">
        <f t="shared" si="9"/>
        <v>81009.57555</v>
      </c>
      <c r="AD3848" s="5">
        <f t="shared" si="10"/>
        <v>144355.9517</v>
      </c>
      <c r="AE3848" s="5">
        <f t="shared" si="11"/>
        <v>193289.5176</v>
      </c>
      <c r="AF3848" s="5">
        <f t="shared" si="12"/>
        <v>293406.0685</v>
      </c>
      <c r="AG3848" s="5">
        <f t="shared" si="13"/>
        <v>206710.7926</v>
      </c>
      <c r="AH3848" s="5">
        <f t="shared" si="14"/>
        <v>3700.67363</v>
      </c>
      <c r="AI3848" s="5">
        <f t="shared" si="15"/>
        <v>86695.27584</v>
      </c>
      <c r="AJ3848" s="1">
        <f t="shared" si="16"/>
        <v>854172291.1</v>
      </c>
      <c r="AK3848" s="1">
        <f t="shared" si="17"/>
        <v>84668.60912</v>
      </c>
      <c r="AL3848" s="1" t="s">
        <v>20</v>
      </c>
      <c r="AM3848" s="5">
        <f t="shared" si="18"/>
        <v>0.4132209452</v>
      </c>
      <c r="AN3848" s="5">
        <f t="shared" si="19"/>
        <v>0.5917125556</v>
      </c>
      <c r="AO3848" s="5">
        <f t="shared" si="20"/>
        <v>0.4419134062</v>
      </c>
      <c r="AP3848" s="5">
        <f t="shared" si="21"/>
        <v>0.2911229122</v>
      </c>
      <c r="AQ3848" s="1">
        <f t="shared" si="22"/>
        <v>1.008841766</v>
      </c>
      <c r="AR3848" s="1">
        <f t="shared" si="23"/>
        <v>0.2146471842</v>
      </c>
      <c r="AT3848" s="1">
        <v>0.263717094934884</v>
      </c>
      <c r="AU3848" s="1">
        <f t="shared" si="24"/>
        <v>0.000003087399318</v>
      </c>
      <c r="AV3848" s="1">
        <f t="shared" si="25"/>
        <v>323897.2018</v>
      </c>
    </row>
    <row r="3849" ht="12.75" customHeight="1">
      <c r="A3849" s="4" t="s">
        <v>7746</v>
      </c>
      <c r="B3849" s="1" t="s">
        <v>7747</v>
      </c>
      <c r="C3849" s="2">
        <v>1.93207800342839E-9</v>
      </c>
      <c r="D3849" s="2">
        <v>1.09395291147391E-9</v>
      </c>
      <c r="E3849" s="2">
        <v>1.69506480812516E-9</v>
      </c>
      <c r="F3849" s="2">
        <v>3.14324418162992E-9</v>
      </c>
      <c r="G3849" s="1">
        <v>1561878.34048478</v>
      </c>
      <c r="H3849" s="1">
        <v>-551384.823355455</v>
      </c>
      <c r="I3849" s="1">
        <v>28371.7090465309</v>
      </c>
      <c r="J3849" s="1">
        <v>957.741368696932</v>
      </c>
      <c r="K3849" s="1">
        <v>552253.577639297</v>
      </c>
      <c r="L3849" s="1">
        <v>42790.3731830695</v>
      </c>
      <c r="M3849" s="1">
        <v>50998.6101774655</v>
      </c>
      <c r="N3849" s="1">
        <v>37483.9579971766</v>
      </c>
      <c r="O3849" s="1">
        <v>2170545.27632487</v>
      </c>
      <c r="P3849" s="1">
        <v>449599.672365075</v>
      </c>
      <c r="Q3849" s="1">
        <v>160436.815722563</v>
      </c>
      <c r="S3849" s="5">
        <f t="shared" ref="S3849:U3849" si="3871">($AY$3*M3849^2)/(2*$AY$6)</f>
        <v>157535.8692</v>
      </c>
      <c r="T3849" s="5">
        <f t="shared" si="3871"/>
        <v>85104.72193</v>
      </c>
      <c r="U3849" s="5">
        <f t="shared" si="3871"/>
        <v>285364845.5</v>
      </c>
      <c r="V3849" s="1" t="s">
        <v>20</v>
      </c>
      <c r="W3849" s="2">
        <f t="shared" si="3"/>
        <v>54859.71422</v>
      </c>
      <c r="X3849" s="1">
        <f t="shared" si="4"/>
        <v>0.6083942016</v>
      </c>
      <c r="Y3849" s="1">
        <f t="shared" si="5"/>
        <v>0.8641907227</v>
      </c>
      <c r="Z3849" s="1">
        <f t="shared" si="6"/>
        <v>0.4668569229</v>
      </c>
      <c r="AA3849" s="5">
        <f t="shared" si="7"/>
        <v>0.3010944534</v>
      </c>
      <c r="AB3849" s="1">
        <f t="shared" si="8"/>
        <v>1645.392898</v>
      </c>
      <c r="AC3849" s="1">
        <f t="shared" si="9"/>
        <v>83115.41964</v>
      </c>
      <c r="AD3849" s="5">
        <f t="shared" si="10"/>
        <v>124492.3564</v>
      </c>
      <c r="AE3849" s="5">
        <f t="shared" si="11"/>
        <v>88836.2013</v>
      </c>
      <c r="AF3849" s="5">
        <f t="shared" si="12"/>
        <v>328983.7938</v>
      </c>
      <c r="AG3849" s="5">
        <f t="shared" si="13"/>
        <v>159606.3457</v>
      </c>
      <c r="AH3849" s="5">
        <f t="shared" si="14"/>
        <v>3606.911946</v>
      </c>
      <c r="AI3849" s="5">
        <f t="shared" si="15"/>
        <v>169377.4482</v>
      </c>
      <c r="AJ3849" s="1">
        <f t="shared" si="16"/>
        <v>878938867.2</v>
      </c>
      <c r="AK3849" s="1">
        <f t="shared" si="17"/>
        <v>59442.30459</v>
      </c>
      <c r="AL3849" s="1" t="s">
        <v>20</v>
      </c>
      <c r="AM3849" s="5">
        <f t="shared" si="18"/>
        <v>0.5506916805</v>
      </c>
      <c r="AN3849" s="5">
        <f t="shared" si="19"/>
        <v>0.7060183394</v>
      </c>
      <c r="AO3849" s="5">
        <f t="shared" si="20"/>
        <v>0.9893926736</v>
      </c>
      <c r="AP3849" s="5">
        <f t="shared" si="21"/>
        <v>0.2671678313</v>
      </c>
      <c r="AQ3849" s="1">
        <f t="shared" si="22"/>
        <v>1.478641976</v>
      </c>
      <c r="AR3849" s="1">
        <f t="shared" si="23"/>
        <v>0.3146046758</v>
      </c>
      <c r="AT3849" s="1">
        <v>0.126243259890151</v>
      </c>
      <c r="AU3849" s="1">
        <f t="shared" si="24"/>
        <v>0.000001436314454</v>
      </c>
      <c r="AV3849" s="1">
        <f t="shared" si="25"/>
        <v>696226.3712</v>
      </c>
    </row>
    <row r="3850" ht="12.75" customHeight="1">
      <c r="A3850" s="4" t="s">
        <v>7748</v>
      </c>
      <c r="B3850" s="1" t="s">
        <v>7749</v>
      </c>
      <c r="C3850" s="2">
        <v>2.50610065429004E-9</v>
      </c>
      <c r="D3850" s="2">
        <v>-1.62728596927689E-9</v>
      </c>
      <c r="E3850" s="2">
        <v>-5.84806377309703E-10</v>
      </c>
      <c r="F3850" s="2">
        <v>3.21433167833559E-9</v>
      </c>
      <c r="G3850" s="1">
        <v>1642242.2045796</v>
      </c>
      <c r="H3850" s="1">
        <v>-544527.040917424</v>
      </c>
      <c r="I3850" s="1">
        <v>1448.31599785789</v>
      </c>
      <c r="J3850" s="1">
        <v>-17178.7970560644</v>
      </c>
      <c r="K3850" s="1">
        <v>544946.512691311</v>
      </c>
      <c r="L3850" s="1">
        <v>43872.2863408125</v>
      </c>
      <c r="M3850" s="1">
        <v>41641.9352558224</v>
      </c>
      <c r="N3850" s="1">
        <v>44822.2272029664</v>
      </c>
      <c r="O3850" s="1">
        <v>2281778.17664575</v>
      </c>
      <c r="P3850" s="1">
        <v>444758.728660675</v>
      </c>
      <c r="Q3850" s="1">
        <v>166007.136528197</v>
      </c>
      <c r="S3850" s="5">
        <f t="shared" ref="S3850:U3850" si="3872">($AY$3*M3850^2)/(2*$AY$6)</f>
        <v>105032.7124</v>
      </c>
      <c r="T3850" s="5">
        <f t="shared" si="3872"/>
        <v>121688.5279</v>
      </c>
      <c r="U3850" s="5">
        <f t="shared" si="3872"/>
        <v>315362185.2</v>
      </c>
      <c r="V3850" s="1" t="s">
        <v>20</v>
      </c>
      <c r="W3850" s="2">
        <f t="shared" si="3"/>
        <v>54710.55314</v>
      </c>
      <c r="X3850" s="1">
        <f t="shared" si="4"/>
        <v>0.6430404961</v>
      </c>
      <c r="Y3850" s="1">
        <f t="shared" si="5"/>
        <v>0.5793214351</v>
      </c>
      <c r="Z3850" s="1">
        <f t="shared" si="6"/>
        <v>0.6711887276</v>
      </c>
      <c r="AA3850" s="5">
        <f t="shared" si="7"/>
        <v>0.3079039947</v>
      </c>
      <c r="AB3850" s="1">
        <f t="shared" si="8"/>
        <v>1687.192444</v>
      </c>
      <c r="AC3850" s="1">
        <f t="shared" si="9"/>
        <v>85218.50054</v>
      </c>
      <c r="AD3850" s="5">
        <f t="shared" si="10"/>
        <v>145572.0873</v>
      </c>
      <c r="AE3850" s="5">
        <f t="shared" si="11"/>
        <v>129408.9162</v>
      </c>
      <c r="AF3850" s="5">
        <f t="shared" si="12"/>
        <v>316777.6501</v>
      </c>
      <c r="AG3850" s="5">
        <f t="shared" si="13"/>
        <v>181534.4055</v>
      </c>
      <c r="AH3850" s="5">
        <f t="shared" si="14"/>
        <v>3517.898087</v>
      </c>
      <c r="AI3850" s="5">
        <f t="shared" si="15"/>
        <v>135243.2446</v>
      </c>
      <c r="AJ3850" s="1">
        <f t="shared" si="16"/>
        <v>867309312.2</v>
      </c>
      <c r="AK3850" s="1">
        <f t="shared" si="17"/>
        <v>69380.97922</v>
      </c>
      <c r="AL3850" s="1" t="s">
        <v>20</v>
      </c>
      <c r="AM3850" s="5">
        <f t="shared" si="18"/>
        <v>0.477765804</v>
      </c>
      <c r="AN3850" s="5">
        <f t="shared" si="19"/>
        <v>0.595793691</v>
      </c>
      <c r="AO3850" s="5">
        <f t="shared" si="20"/>
        <v>0.6702083112</v>
      </c>
      <c r="AP3850" s="5">
        <f t="shared" si="21"/>
        <v>0.2737911945</v>
      </c>
      <c r="AQ3850" s="1">
        <f t="shared" si="22"/>
        <v>1.250067846</v>
      </c>
      <c r="AR3850" s="1">
        <f t="shared" si="23"/>
        <v>0.265971882</v>
      </c>
      <c r="AT3850" s="1">
        <v>0.164267099533865</v>
      </c>
      <c r="AU3850" s="1">
        <f t="shared" si="24"/>
        <v>0.000001893985193</v>
      </c>
      <c r="AV3850" s="1">
        <f t="shared" si="25"/>
        <v>527987.2321</v>
      </c>
    </row>
    <row r="3851" ht="12.75" customHeight="1">
      <c r="A3851" s="4" t="s">
        <v>7750</v>
      </c>
      <c r="B3851" s="1" t="s">
        <v>7751</v>
      </c>
      <c r="C3851" s="2">
        <v>2.29164087879052E-9</v>
      </c>
      <c r="D3851" s="2">
        <v>4.32586931587037E-10</v>
      </c>
      <c r="E3851" s="2">
        <v>-1.36623541210585E-9</v>
      </c>
      <c r="F3851" s="2">
        <v>3.20426133177507E-9</v>
      </c>
      <c r="G3851" s="1">
        <v>1626659.52140881</v>
      </c>
      <c r="H3851" s="1">
        <v>-547445.632944132</v>
      </c>
      <c r="I3851" s="1">
        <v>24020.0120207856</v>
      </c>
      <c r="J3851" s="1">
        <v>-29496.2747353251</v>
      </c>
      <c r="K3851" s="1">
        <v>549058.850201807</v>
      </c>
      <c r="L3851" s="1">
        <v>43116.0483090276</v>
      </c>
      <c r="M3851" s="1">
        <v>42372.8651901493</v>
      </c>
      <c r="N3851" s="1">
        <v>42836.6257897663</v>
      </c>
      <c r="O3851" s="1">
        <v>2253692.35604044</v>
      </c>
      <c r="P3851" s="1">
        <v>424805.183752021</v>
      </c>
      <c r="Q3851" s="1">
        <v>165255.301906673</v>
      </c>
      <c r="S3851" s="5">
        <f t="shared" ref="S3851:U3851" si="3873">($AY$3*M3851^2)/(2*$AY$6)</f>
        <v>108752.296</v>
      </c>
      <c r="T3851" s="5">
        <f t="shared" si="3873"/>
        <v>111145.8575</v>
      </c>
      <c r="U3851" s="5">
        <f t="shared" si="3873"/>
        <v>307646540.1</v>
      </c>
      <c r="V3851" s="1" t="s">
        <v>20</v>
      </c>
      <c r="W3851" s="2">
        <f t="shared" si="3"/>
        <v>54799.7555</v>
      </c>
      <c r="X3851" s="1">
        <f t="shared" si="4"/>
        <v>0.6190427734</v>
      </c>
      <c r="Y3851" s="1">
        <f t="shared" si="5"/>
        <v>0.5978860508</v>
      </c>
      <c r="Z3851" s="1">
        <f t="shared" si="6"/>
        <v>0.611045102</v>
      </c>
      <c r="AA3851" s="5">
        <f t="shared" si="7"/>
        <v>0.3069393463</v>
      </c>
      <c r="AB3851" s="1">
        <f t="shared" si="8"/>
        <v>1679.168765</v>
      </c>
      <c r="AC3851" s="1">
        <f t="shared" si="9"/>
        <v>84692.41035</v>
      </c>
      <c r="AD3851" s="5">
        <f t="shared" si="10"/>
        <v>139560.5559</v>
      </c>
      <c r="AE3851" s="5">
        <f t="shared" si="11"/>
        <v>121648.3371</v>
      </c>
      <c r="AF3851" s="5">
        <f t="shared" si="12"/>
        <v>315428.7016</v>
      </c>
      <c r="AG3851" s="5">
        <f t="shared" si="13"/>
        <v>177379.0651</v>
      </c>
      <c r="AH3851" s="5">
        <f t="shared" si="14"/>
        <v>3539.750478</v>
      </c>
      <c r="AI3851" s="5">
        <f t="shared" si="15"/>
        <v>138049.6365</v>
      </c>
      <c r="AJ3851" s="1">
        <f t="shared" si="16"/>
        <v>873854300.6</v>
      </c>
      <c r="AK3851" s="1">
        <f t="shared" si="17"/>
        <v>67742.55806</v>
      </c>
      <c r="AL3851" s="1" t="s">
        <v>20</v>
      </c>
      <c r="AM3851" s="5">
        <f t="shared" si="18"/>
        <v>0.4926479345</v>
      </c>
      <c r="AN3851" s="5">
        <f t="shared" si="19"/>
        <v>0.6261470478</v>
      </c>
      <c r="AO3851" s="5">
        <f t="shared" si="20"/>
        <v>0.7183446332</v>
      </c>
      <c r="AP3851" s="5">
        <f t="shared" si="21"/>
        <v>0.277037028</v>
      </c>
      <c r="AQ3851" s="1">
        <f t="shared" si="22"/>
        <v>1.289963541</v>
      </c>
      <c r="AR3851" s="1">
        <f t="shared" si="23"/>
        <v>0.2744603278</v>
      </c>
      <c r="AT3851" s="1">
        <v>0.159073428351226</v>
      </c>
      <c r="AU3851" s="1">
        <f t="shared" si="24"/>
        <v>0.000001820365572</v>
      </c>
      <c r="AV3851" s="1">
        <f t="shared" si="25"/>
        <v>549340.207</v>
      </c>
    </row>
    <row r="3852" ht="12.75" customHeight="1">
      <c r="A3852" s="4" t="s">
        <v>7752</v>
      </c>
      <c r="B3852" s="1" t="s">
        <v>7753</v>
      </c>
      <c r="C3852" s="2">
        <v>2.96253985589291E-9</v>
      </c>
      <c r="D3852" s="2">
        <v>1.02598639266711E-9</v>
      </c>
      <c r="E3852" s="2">
        <v>-1.15046595766697E-9</v>
      </c>
      <c r="F3852" s="2">
        <v>3.42068929638568E-9</v>
      </c>
      <c r="G3852" s="1">
        <v>1434863.76777516</v>
      </c>
      <c r="H3852" s="1">
        <v>-535711.139489252</v>
      </c>
      <c r="I3852" s="1">
        <v>29514.7742949006</v>
      </c>
      <c r="J3852" s="1">
        <v>-27788.0088779768</v>
      </c>
      <c r="K3852" s="1">
        <v>537283.806799736</v>
      </c>
      <c r="L3852" s="1">
        <v>38912.5954846216</v>
      </c>
      <c r="M3852" s="1">
        <v>29126.7212539944</v>
      </c>
      <c r="N3852" s="1">
        <v>42891.3890027816</v>
      </c>
      <c r="O3852" s="1">
        <v>2386738.71160705</v>
      </c>
      <c r="P3852" s="1">
        <v>409690.872613682</v>
      </c>
      <c r="Q3852" s="1">
        <v>158119.834591074</v>
      </c>
      <c r="S3852" s="5">
        <f t="shared" ref="S3852:U3852" si="3874">($AY$3*M3852^2)/(2*$AY$6)</f>
        <v>51386.13708</v>
      </c>
      <c r="T3852" s="5">
        <f t="shared" si="3874"/>
        <v>111430.2214</v>
      </c>
      <c r="U3852" s="5">
        <f t="shared" si="3874"/>
        <v>345042448</v>
      </c>
      <c r="V3852" s="1" t="s">
        <v>20</v>
      </c>
      <c r="W3852" s="2">
        <f t="shared" si="3"/>
        <v>62288.42016</v>
      </c>
      <c r="X3852" s="1">
        <f t="shared" si="4"/>
        <v>0.3902705379</v>
      </c>
      <c r="Y3852" s="1">
        <f t="shared" si="5"/>
        <v>0.2186596091</v>
      </c>
      <c r="Z3852" s="1">
        <f t="shared" si="6"/>
        <v>0.4741607375</v>
      </c>
      <c r="AA3852" s="5">
        <f t="shared" si="7"/>
        <v>0.327671194</v>
      </c>
      <c r="AB3852" s="1">
        <f t="shared" si="8"/>
        <v>1577.071386</v>
      </c>
      <c r="AC3852" s="1">
        <f t="shared" si="9"/>
        <v>87156.46672</v>
      </c>
      <c r="AD3852" s="5">
        <f t="shared" si="10"/>
        <v>130897.6492</v>
      </c>
      <c r="AE3852" s="5">
        <f t="shared" si="11"/>
        <v>162362.9896</v>
      </c>
      <c r="AF3852" s="5">
        <f t="shared" si="12"/>
        <v>298421.415</v>
      </c>
      <c r="AG3852" s="5">
        <f t="shared" si="13"/>
        <v>209531.3271</v>
      </c>
      <c r="AH3852" s="5">
        <f t="shared" si="14"/>
        <v>3439.675922</v>
      </c>
      <c r="AI3852" s="5">
        <f t="shared" si="15"/>
        <v>88890.08795</v>
      </c>
      <c r="AJ3852" s="1">
        <f t="shared" si="16"/>
        <v>855113737</v>
      </c>
      <c r="AK3852" s="1">
        <f t="shared" si="17"/>
        <v>75858.57546</v>
      </c>
      <c r="AL3852" s="1" t="s">
        <v>20</v>
      </c>
      <c r="AM3852" s="5">
        <f t="shared" si="18"/>
        <v>0.4081078228</v>
      </c>
      <c r="AN3852" s="5">
        <f t="shared" si="19"/>
        <v>0.6532689794</v>
      </c>
      <c r="AO3852" s="5">
        <f t="shared" si="20"/>
        <v>0.5266678934</v>
      </c>
      <c r="AP3852" s="5">
        <f t="shared" si="21"/>
        <v>0.2865457015</v>
      </c>
      <c r="AQ3852" s="1">
        <f t="shared" si="22"/>
        <v>1.127247291</v>
      </c>
      <c r="AR3852" s="1">
        <f t="shared" si="23"/>
        <v>0.2398398492</v>
      </c>
      <c r="AT3852" s="1">
        <v>0.237606327604175</v>
      </c>
      <c r="AU3852" s="1">
        <f t="shared" si="24"/>
        <v>0.000002778651743</v>
      </c>
      <c r="AV3852" s="1">
        <f t="shared" si="25"/>
        <v>359886.7697</v>
      </c>
    </row>
    <row r="3853" ht="12.75" customHeight="1">
      <c r="A3853" s="4" t="s">
        <v>7754</v>
      </c>
      <c r="B3853" s="1" t="s">
        <v>7755</v>
      </c>
      <c r="C3853" s="2">
        <v>1.69459138678657E-9</v>
      </c>
      <c r="D3853" s="2">
        <v>-1.7484189391159E-9</v>
      </c>
      <c r="E3853" s="2">
        <v>-6.49704463423131E-11</v>
      </c>
      <c r="F3853" s="2">
        <v>2.80611423743476E-9</v>
      </c>
      <c r="G3853" s="1">
        <v>1197057.55054994</v>
      </c>
      <c r="H3853" s="1">
        <v>-536575.497479133</v>
      </c>
      <c r="I3853" s="1">
        <v>-9706.71385508763</v>
      </c>
      <c r="J3853" s="1">
        <v>-21098.1357877495</v>
      </c>
      <c r="K3853" s="1">
        <v>537201.069120454</v>
      </c>
      <c r="L3853" s="1">
        <v>36487.5060099085</v>
      </c>
      <c r="M3853" s="1">
        <v>30252.2741522343</v>
      </c>
      <c r="N3853" s="1">
        <v>39074.1194021515</v>
      </c>
      <c r="O3853" s="1">
        <v>1912001.32386349</v>
      </c>
      <c r="P3853" s="1">
        <v>413512.342490096</v>
      </c>
      <c r="Q3853" s="1">
        <v>178366.852866915</v>
      </c>
      <c r="S3853" s="5">
        <f t="shared" ref="S3853:U3853" si="3875">($AY$3*M3853^2)/(2*$AY$6)</f>
        <v>55434.33305</v>
      </c>
      <c r="T3853" s="5">
        <f t="shared" si="3875"/>
        <v>92478.58382</v>
      </c>
      <c r="U3853" s="5">
        <f t="shared" si="3875"/>
        <v>221431371.1</v>
      </c>
      <c r="V3853" s="1" t="s">
        <v>20</v>
      </c>
      <c r="W3853" s="2">
        <f t="shared" si="3"/>
        <v>55943.14192</v>
      </c>
      <c r="X3853" s="1">
        <f t="shared" si="4"/>
        <v>0.4253972238</v>
      </c>
      <c r="Y3853" s="1">
        <f t="shared" si="5"/>
        <v>0.2924302847</v>
      </c>
      <c r="Z3853" s="1">
        <f t="shared" si="6"/>
        <v>0.4878481819</v>
      </c>
      <c r="AA3853" s="5">
        <f t="shared" si="7"/>
        <v>0.2688004443</v>
      </c>
      <c r="AB3853" s="1">
        <f t="shared" si="8"/>
        <v>1440.467727</v>
      </c>
      <c r="AC3853" s="1">
        <f t="shared" si="9"/>
        <v>78008.38226</v>
      </c>
      <c r="AD3853" s="5">
        <f t="shared" si="10"/>
        <v>145364.7873</v>
      </c>
      <c r="AE3853" s="5">
        <f t="shared" si="11"/>
        <v>184379.1806</v>
      </c>
      <c r="AF3853" s="5">
        <f t="shared" si="12"/>
        <v>335420.7514</v>
      </c>
      <c r="AG3853" s="5">
        <f t="shared" si="13"/>
        <v>222875.2747</v>
      </c>
      <c r="AH3853" s="5">
        <f t="shared" si="14"/>
        <v>3843.048546</v>
      </c>
      <c r="AI3853" s="5">
        <f t="shared" si="15"/>
        <v>112545.4767</v>
      </c>
      <c r="AJ3853" s="1">
        <f t="shared" si="16"/>
        <v>854982055.8</v>
      </c>
      <c r="AK3853" s="1">
        <f t="shared" si="17"/>
        <v>84322.8611</v>
      </c>
      <c r="AL3853" s="1" t="s">
        <v>20</v>
      </c>
      <c r="AM3853" s="5">
        <f t="shared" si="18"/>
        <v>0.3836145832</v>
      </c>
      <c r="AN3853" s="5">
        <f t="shared" si="19"/>
        <v>0.5881631115</v>
      </c>
      <c r="AO3853" s="5">
        <f t="shared" si="20"/>
        <v>0.4637085667</v>
      </c>
      <c r="AP3853" s="5">
        <f t="shared" si="21"/>
        <v>0.2548983783</v>
      </c>
      <c r="AQ3853" s="1">
        <f t="shared" si="22"/>
        <v>1.013938622</v>
      </c>
      <c r="AR3853" s="1">
        <f t="shared" si="23"/>
        <v>0.2157316217</v>
      </c>
      <c r="AT3853" s="1">
        <v>0.328917264681903</v>
      </c>
      <c r="AU3853" s="1">
        <f t="shared" si="24"/>
        <v>0.000003847066291</v>
      </c>
      <c r="AV3853" s="1">
        <f t="shared" si="25"/>
        <v>259938.3333</v>
      </c>
    </row>
    <row r="3854" ht="12.75" customHeight="1">
      <c r="A3854" s="4" t="s">
        <v>7756</v>
      </c>
      <c r="B3854" s="1" t="s">
        <v>7757</v>
      </c>
      <c r="C3854" s="2">
        <v>2.24921557929671E-9</v>
      </c>
      <c r="D3854" s="2">
        <v>-9.42333223658835E-10</v>
      </c>
      <c r="E3854" s="2">
        <v>1.12208889781815E-9</v>
      </c>
      <c r="F3854" s="2">
        <v>2.73769353904243E-9</v>
      </c>
      <c r="G3854" s="1">
        <v>946910.751595584</v>
      </c>
      <c r="H3854" s="1">
        <v>-521853.863519796</v>
      </c>
      <c r="I3854" s="1">
        <v>2925.78191913975</v>
      </c>
      <c r="J3854" s="1">
        <v>-1033.02305029722</v>
      </c>
      <c r="K3854" s="1">
        <v>521901.875149592</v>
      </c>
      <c r="L3854" s="1">
        <v>30353.8279479699</v>
      </c>
      <c r="M3854" s="1">
        <v>23355.5105955444</v>
      </c>
      <c r="N3854" s="1">
        <v>33276.1346711396</v>
      </c>
      <c r="O3854" s="1">
        <v>1857007.53134017</v>
      </c>
      <c r="P3854" s="1">
        <v>404195.806064404</v>
      </c>
      <c r="Q3854" s="1">
        <v>164819.642665106</v>
      </c>
      <c r="S3854" s="5">
        <f t="shared" ref="S3854:U3854" si="3876">($AY$3*M3854^2)/(2*$AY$6)</f>
        <v>33040.11151</v>
      </c>
      <c r="T3854" s="5">
        <f t="shared" si="3876"/>
        <v>67070.03276</v>
      </c>
      <c r="U3854" s="5">
        <f t="shared" si="3876"/>
        <v>208876750.3</v>
      </c>
      <c r="V3854" s="1" t="s">
        <v>20</v>
      </c>
      <c r="W3854" s="2">
        <f t="shared" si="3"/>
        <v>61366.21382</v>
      </c>
      <c r="X3854" s="1">
        <f t="shared" si="4"/>
        <v>0.2446629897</v>
      </c>
      <c r="Y3854" s="1">
        <f t="shared" si="5"/>
        <v>0.1448505253</v>
      </c>
      <c r="Z3854" s="1">
        <f t="shared" si="6"/>
        <v>0.2940404567</v>
      </c>
      <c r="AA3854" s="5">
        <f t="shared" si="7"/>
        <v>0.2622463583</v>
      </c>
      <c r="AB3854" s="1">
        <f t="shared" si="8"/>
        <v>1281.151653</v>
      </c>
      <c r="AC3854" s="1">
        <f t="shared" si="9"/>
        <v>76878.34222</v>
      </c>
      <c r="AD3854" s="5">
        <f t="shared" si="10"/>
        <v>126888.8342</v>
      </c>
      <c r="AE3854" s="5">
        <f t="shared" si="11"/>
        <v>200397.4271</v>
      </c>
      <c r="AF3854" s="5">
        <f t="shared" si="12"/>
        <v>345590.0816</v>
      </c>
      <c r="AG3854" s="5">
        <f t="shared" si="13"/>
        <v>256530.6538</v>
      </c>
      <c r="AH3854" s="5">
        <f t="shared" si="14"/>
        <v>3899.537781</v>
      </c>
      <c r="AI3854" s="5">
        <f t="shared" si="15"/>
        <v>89059.42775</v>
      </c>
      <c r="AJ3854" s="1">
        <f t="shared" si="16"/>
        <v>830632632.4</v>
      </c>
      <c r="AK3854" s="1">
        <f t="shared" si="17"/>
        <v>87790.55348</v>
      </c>
      <c r="AL3854" s="1" t="s">
        <v>20</v>
      </c>
      <c r="AM3854" s="5">
        <f t="shared" si="18"/>
        <v>0.3237946888</v>
      </c>
      <c r="AN3854" s="5">
        <f t="shared" si="19"/>
        <v>0.6546144408</v>
      </c>
      <c r="AO3854" s="5">
        <f t="shared" si="20"/>
        <v>0.4144926631</v>
      </c>
      <c r="AP3854" s="5">
        <f t="shared" si="21"/>
        <v>0.2403519883</v>
      </c>
      <c r="AQ3854" s="1">
        <f t="shared" si="22"/>
        <v>0.946152632</v>
      </c>
      <c r="AR3854" s="1">
        <f t="shared" si="23"/>
        <v>0.2013090706</v>
      </c>
      <c r="AT3854" s="1">
        <v>0.149775861834095</v>
      </c>
      <c r="AU3854" s="1">
        <f t="shared" si="24"/>
        <v>0.000001803154078</v>
      </c>
      <c r="AV3854" s="1">
        <f t="shared" si="25"/>
        <v>554583.7775</v>
      </c>
    </row>
    <row r="3855" ht="12.75" customHeight="1">
      <c r="A3855" s="4" t="s">
        <v>7758</v>
      </c>
      <c r="B3855" s="1" t="s">
        <v>7759</v>
      </c>
      <c r="C3855" s="2">
        <v>1.80105619342842E-9</v>
      </c>
      <c r="D3855" s="2">
        <v>-1.81740775592371E-9</v>
      </c>
      <c r="E3855" s="2">
        <v>5.05350650010574E-10</v>
      </c>
      <c r="F3855" s="2">
        <v>2.86119101553208E-9</v>
      </c>
      <c r="G3855" s="1">
        <v>945265.460923504</v>
      </c>
      <c r="H3855" s="1">
        <v>-528111.647835694</v>
      </c>
      <c r="I3855" s="1">
        <v>-5243.26634105216</v>
      </c>
      <c r="J3855" s="1">
        <v>-19618.4716369515</v>
      </c>
      <c r="K3855" s="1">
        <v>528763.123458259</v>
      </c>
      <c r="L3855" s="1">
        <v>31757.2826075891</v>
      </c>
      <c r="M3855" s="1">
        <v>29046.9552067481</v>
      </c>
      <c r="N3855" s="1">
        <v>32579.7721903716</v>
      </c>
      <c r="O3855" s="1">
        <v>1754695.53281322</v>
      </c>
      <c r="P3855" s="1">
        <v>449926.425043497</v>
      </c>
      <c r="Q3855" s="1">
        <v>166110.540310309</v>
      </c>
      <c r="S3855" s="5">
        <f t="shared" ref="S3855:U3855" si="3877">($AY$3*M3855^2)/(2*$AY$6)</f>
        <v>51105.0717</v>
      </c>
      <c r="T3855" s="5">
        <f t="shared" si="3877"/>
        <v>64292.28458</v>
      </c>
      <c r="U3855" s="5">
        <f t="shared" si="3877"/>
        <v>186494622.2</v>
      </c>
      <c r="V3855" s="1" t="s">
        <v>20</v>
      </c>
      <c r="W3855" s="2">
        <f t="shared" si="3"/>
        <v>64190.23707</v>
      </c>
      <c r="X3855" s="1">
        <f t="shared" si="4"/>
        <v>0.2447646574</v>
      </c>
      <c r="Y3855" s="1">
        <f t="shared" si="5"/>
        <v>0.2047685574</v>
      </c>
      <c r="Z3855" s="1">
        <f t="shared" si="6"/>
        <v>0.2576072771</v>
      </c>
      <c r="AA3855" s="5">
        <f t="shared" si="7"/>
        <v>0.2740763031</v>
      </c>
      <c r="AB3855" s="1">
        <f t="shared" si="8"/>
        <v>1280.038146</v>
      </c>
      <c r="AC3855" s="1">
        <f t="shared" si="9"/>
        <v>74730.53002</v>
      </c>
      <c r="AD3855" s="5">
        <f t="shared" si="10"/>
        <v>118871.175</v>
      </c>
      <c r="AE3855" s="5">
        <f t="shared" si="11"/>
        <v>151540.3034</v>
      </c>
      <c r="AF3855" s="5">
        <f t="shared" si="12"/>
        <v>346252.7397</v>
      </c>
      <c r="AG3855" s="5">
        <f t="shared" si="13"/>
        <v>240271.4678</v>
      </c>
      <c r="AH3855" s="5">
        <f t="shared" si="14"/>
        <v>4011.613459</v>
      </c>
      <c r="AI3855" s="5">
        <f t="shared" si="15"/>
        <v>105981.2719</v>
      </c>
      <c r="AJ3855" s="1">
        <f t="shared" si="16"/>
        <v>841552648.2</v>
      </c>
      <c r="AK3855" s="1">
        <f t="shared" si="17"/>
        <v>78633.53538</v>
      </c>
      <c r="AL3855" s="1" t="s">
        <v>20</v>
      </c>
      <c r="AM3855" s="5">
        <f t="shared" si="18"/>
        <v>0.3502507626</v>
      </c>
      <c r="AN3855" s="5">
        <f t="shared" si="19"/>
        <v>0.7079535035</v>
      </c>
      <c r="AO3855" s="5">
        <f t="shared" si="20"/>
        <v>0.5553325614</v>
      </c>
      <c r="AP3855" s="5">
        <f t="shared" si="21"/>
        <v>0.2430457731</v>
      </c>
      <c r="AQ3855" s="1">
        <f t="shared" si="22"/>
        <v>1.07022105</v>
      </c>
      <c r="AR3855" s="1">
        <f t="shared" si="23"/>
        <v>0.2277066064</v>
      </c>
      <c r="AT3855" s="1">
        <v>0.20037821287049</v>
      </c>
      <c r="AU3855" s="1">
        <f t="shared" si="24"/>
        <v>0.000002381053797</v>
      </c>
      <c r="AV3855" s="1">
        <f t="shared" si="25"/>
        <v>419982.1109</v>
      </c>
    </row>
    <row r="3856" ht="12.75" customHeight="1">
      <c r="A3856" s="4" t="s">
        <v>7760</v>
      </c>
      <c r="B3856" s="1" t="s">
        <v>7761</v>
      </c>
      <c r="C3856" s="2">
        <v>7.49537518030027E-10</v>
      </c>
      <c r="D3856" s="2">
        <v>-2.88110646258698E-9</v>
      </c>
      <c r="E3856" s="2">
        <v>4.94191623550057E-10</v>
      </c>
      <c r="F3856" s="2">
        <v>3.04689691445196E-9</v>
      </c>
      <c r="G3856" s="1">
        <v>894357.362313413</v>
      </c>
      <c r="H3856" s="1">
        <v>-542650.168216924</v>
      </c>
      <c r="I3856" s="1">
        <v>-12815.6626302374</v>
      </c>
      <c r="J3856" s="1">
        <v>-10688.9982652301</v>
      </c>
      <c r="K3856" s="1">
        <v>542926.433834314</v>
      </c>
      <c r="L3856" s="1">
        <v>41360.0814979923</v>
      </c>
      <c r="M3856" s="1">
        <v>47190.0867297037</v>
      </c>
      <c r="N3856" s="1">
        <v>38108.8384188363</v>
      </c>
      <c r="O3856" s="1">
        <v>1664523.61054729</v>
      </c>
      <c r="P3856" s="1">
        <v>425834.850486405</v>
      </c>
      <c r="Q3856" s="1">
        <v>176443.320458018</v>
      </c>
      <c r="S3856" s="5">
        <f t="shared" ref="S3856:U3856" si="3878">($AY$3*M3856^2)/(2*$AY$6)</f>
        <v>134885.2071</v>
      </c>
      <c r="T3856" s="5">
        <f t="shared" si="3878"/>
        <v>87965.86847</v>
      </c>
      <c r="U3856" s="5">
        <f t="shared" si="3878"/>
        <v>167819603.8</v>
      </c>
      <c r="V3856" s="1" t="s">
        <v>20</v>
      </c>
      <c r="W3856" s="2">
        <f t="shared" si="3"/>
        <v>70275.06234</v>
      </c>
      <c r="X3856" s="1">
        <f t="shared" si="4"/>
        <v>0.3463859696</v>
      </c>
      <c r="Y3856" s="1">
        <f t="shared" si="5"/>
        <v>0.4509195573</v>
      </c>
      <c r="Z3856" s="1">
        <f t="shared" si="6"/>
        <v>0.2940687962</v>
      </c>
      <c r="AA3856" s="5">
        <f t="shared" si="7"/>
        <v>0.2918652539</v>
      </c>
      <c r="AB3856" s="1">
        <f t="shared" si="8"/>
        <v>1245.092338</v>
      </c>
      <c r="AC3856" s="1">
        <f t="shared" si="9"/>
        <v>72785.04539</v>
      </c>
      <c r="AD3856" s="5">
        <f t="shared" si="10"/>
        <v>130569.9733</v>
      </c>
      <c r="AE3856" s="5">
        <f t="shared" si="11"/>
        <v>105596.316</v>
      </c>
      <c r="AF3856" s="5">
        <f t="shared" si="12"/>
        <v>383536.4054</v>
      </c>
      <c r="AG3856" s="5">
        <f t="shared" si="13"/>
        <v>221851.9085</v>
      </c>
      <c r="AH3856" s="5">
        <f t="shared" si="14"/>
        <v>4118.8406</v>
      </c>
      <c r="AI3856" s="5">
        <f t="shared" si="15"/>
        <v>161684.4969</v>
      </c>
      <c r="AJ3856" s="1">
        <f t="shared" si="16"/>
        <v>864094256.8</v>
      </c>
      <c r="AK3856" s="1">
        <f t="shared" si="17"/>
        <v>67959.57916</v>
      </c>
      <c r="AL3856" s="1" t="s">
        <v>20</v>
      </c>
      <c r="AM3856" s="5">
        <f t="shared" si="18"/>
        <v>0.3894914687</v>
      </c>
      <c r="AN3856" s="5">
        <f t="shared" si="19"/>
        <v>0.6617863469</v>
      </c>
      <c r="AO3856" s="5">
        <f t="shared" si="20"/>
        <v>0.8182996236</v>
      </c>
      <c r="AP3856" s="5">
        <f t="shared" si="21"/>
        <v>0.2252965415</v>
      </c>
      <c r="AQ3856" s="1">
        <f t="shared" si="22"/>
        <v>1.271482648</v>
      </c>
      <c r="AR3856" s="1">
        <f t="shared" si="23"/>
        <v>0.270528223</v>
      </c>
      <c r="AT3856" s="1">
        <v>0.801185991061984</v>
      </c>
      <c r="AU3856" s="1">
        <f t="shared" si="24"/>
        <v>0.000009271974495</v>
      </c>
      <c r="AV3856" s="1">
        <f t="shared" si="25"/>
        <v>107851.8929</v>
      </c>
    </row>
    <row r="3857" ht="12.75" customHeight="1">
      <c r="A3857" s="4" t="s">
        <v>7762</v>
      </c>
      <c r="B3857" s="1" t="s">
        <v>7763</v>
      </c>
      <c r="C3857" s="2">
        <v>6.95855777389683E-10</v>
      </c>
      <c r="D3857" s="2">
        <v>-2.34202234587389E-9</v>
      </c>
      <c r="E3857" s="2">
        <v>1.56653154681533E-9</v>
      </c>
      <c r="F3857" s="2">
        <v>3.05703059293954E-9</v>
      </c>
      <c r="G3857" s="1">
        <v>908365.103825674</v>
      </c>
      <c r="H3857" s="1">
        <v>-544796.758581963</v>
      </c>
      <c r="I3857" s="1">
        <v>-9471.85323678804</v>
      </c>
      <c r="J3857" s="1">
        <v>-1262.03838272626</v>
      </c>
      <c r="K3857" s="1">
        <v>544905.475680166</v>
      </c>
      <c r="L3857" s="1">
        <v>35695.1477941917</v>
      </c>
      <c r="M3857" s="1">
        <v>34439.5833152285</v>
      </c>
      <c r="N3857" s="1">
        <v>36816.6127092385</v>
      </c>
      <c r="O3857" s="1">
        <v>1678572.33816176</v>
      </c>
      <c r="P3857" s="1">
        <v>412333.901285779</v>
      </c>
      <c r="Q3857" s="1">
        <v>174455.870271113</v>
      </c>
      <c r="S3857" s="5">
        <f t="shared" ref="S3857:U3857" si="3879">($AY$3*M3857^2)/(2*$AY$6)</f>
        <v>71842.02223</v>
      </c>
      <c r="T3857" s="5">
        <f t="shared" si="3879"/>
        <v>82101.37488</v>
      </c>
      <c r="U3857" s="5">
        <f t="shared" si="3879"/>
        <v>170664383.3</v>
      </c>
      <c r="V3857" s="1" t="s">
        <v>20</v>
      </c>
      <c r="W3857" s="2">
        <f t="shared" si="3"/>
        <v>69963.02611</v>
      </c>
      <c r="X3857" s="1">
        <f t="shared" si="4"/>
        <v>0.2603042131</v>
      </c>
      <c r="Y3857" s="1">
        <f t="shared" si="5"/>
        <v>0.2423140548</v>
      </c>
      <c r="Z3857" s="1">
        <f t="shared" si="6"/>
        <v>0.2769175538</v>
      </c>
      <c r="AA3857" s="5">
        <f t="shared" si="7"/>
        <v>0.2928359689</v>
      </c>
      <c r="AB3857" s="1">
        <f t="shared" si="8"/>
        <v>1254.804993</v>
      </c>
      <c r="AC3857" s="1">
        <f t="shared" si="9"/>
        <v>73091.55613</v>
      </c>
      <c r="AD3857" s="5">
        <f t="shared" si="10"/>
        <v>125724.3529</v>
      </c>
      <c r="AE3857" s="5">
        <f t="shared" si="11"/>
        <v>138534.4966</v>
      </c>
      <c r="AF3857" s="5">
        <f t="shared" si="12"/>
        <v>364028.7015</v>
      </c>
      <c r="AG3857" s="5">
        <f t="shared" si="13"/>
        <v>246421.6212</v>
      </c>
      <c r="AH3857" s="5">
        <f t="shared" si="14"/>
        <v>4101.568168</v>
      </c>
      <c r="AI3857" s="5">
        <f t="shared" si="15"/>
        <v>117607.0803</v>
      </c>
      <c r="AJ3857" s="1">
        <f t="shared" si="16"/>
        <v>867243999.7</v>
      </c>
      <c r="AK3857" s="1">
        <f t="shared" si="17"/>
        <v>76563.04471</v>
      </c>
      <c r="AL3857" s="1" t="s">
        <v>20</v>
      </c>
      <c r="AM3857" s="5">
        <f t="shared" si="18"/>
        <v>0.3519350273</v>
      </c>
      <c r="AN3857" s="5">
        <f t="shared" si="19"/>
        <v>0.6897979424</v>
      </c>
      <c r="AO3857" s="5">
        <f t="shared" si="20"/>
        <v>0.6260130301</v>
      </c>
      <c r="AP3857" s="5">
        <f t="shared" si="21"/>
        <v>0.2382350612</v>
      </c>
      <c r="AQ3857" s="1">
        <f t="shared" si="22"/>
        <v>1.132718798</v>
      </c>
      <c r="AR3857" s="1">
        <f t="shared" si="23"/>
        <v>0.2410039996</v>
      </c>
      <c r="AT3857" s="1">
        <v>0.324433902547955</v>
      </c>
      <c r="AU3857" s="1">
        <f t="shared" si="24"/>
        <v>0.000003740976042</v>
      </c>
      <c r="AV3857" s="1">
        <f t="shared" si="25"/>
        <v>267309.9183</v>
      </c>
    </row>
    <row r="3858" ht="12.75" customHeight="1">
      <c r="A3858" s="4" t="s">
        <v>7764</v>
      </c>
      <c r="B3858" s="1" t="s">
        <v>7765</v>
      </c>
      <c r="C3858" s="2">
        <v>1.82204323823763E-9</v>
      </c>
      <c r="D3858" s="2">
        <v>-1.60343677007601E-9</v>
      </c>
      <c r="E3858" s="2">
        <v>-3.75749992284982E-10</v>
      </c>
      <c r="F3858" s="2">
        <v>2.98503884203182E-9</v>
      </c>
      <c r="G3858" s="1">
        <v>780050.063687187</v>
      </c>
      <c r="H3858" s="1">
        <v>-522582.423066287</v>
      </c>
      <c r="I3858" s="1">
        <v>-119.431771896978</v>
      </c>
      <c r="J3858" s="1">
        <v>-35166.5578315587</v>
      </c>
      <c r="K3858" s="1">
        <v>524160.676646052</v>
      </c>
      <c r="L3858" s="1">
        <v>31815.4434925146</v>
      </c>
      <c r="M3858" s="1">
        <v>23941.2277837532</v>
      </c>
      <c r="N3858" s="1">
        <v>34876.1192971621</v>
      </c>
      <c r="O3858" s="1">
        <v>1845422.64782553</v>
      </c>
      <c r="P3858" s="1">
        <v>342477.506701748</v>
      </c>
      <c r="Q3858" s="1">
        <v>176902.722308525</v>
      </c>
      <c r="S3858" s="5">
        <f t="shared" ref="S3858:U3858" si="3880">($AY$3*M3858^2)/(2*$AY$6)</f>
        <v>34718.07278</v>
      </c>
      <c r="T3858" s="5">
        <f t="shared" si="3880"/>
        <v>73674.81958</v>
      </c>
      <c r="U3858" s="5">
        <f t="shared" si="3880"/>
        <v>206278737.3</v>
      </c>
      <c r="V3858" s="1" t="s">
        <v>20</v>
      </c>
      <c r="W3858" s="2">
        <f t="shared" si="3"/>
        <v>73720.41478</v>
      </c>
      <c r="X3858" s="1">
        <f t="shared" si="4"/>
        <v>0.1862517761</v>
      </c>
      <c r="Y3858" s="1">
        <f t="shared" si="5"/>
        <v>0.1054671711</v>
      </c>
      <c r="Z3858" s="1">
        <f t="shared" si="6"/>
        <v>0.2238106605</v>
      </c>
      <c r="AA3858" s="5">
        <f t="shared" si="7"/>
        <v>0.2859398082</v>
      </c>
      <c r="AB3858" s="1">
        <f t="shared" si="8"/>
        <v>1162.805978</v>
      </c>
      <c r="AC3858" s="1">
        <f t="shared" si="9"/>
        <v>76638.16548</v>
      </c>
      <c r="AD3858" s="5">
        <f t="shared" si="10"/>
        <v>121970.143</v>
      </c>
      <c r="AE3858" s="5">
        <f t="shared" si="11"/>
        <v>194682.9815</v>
      </c>
      <c r="AF3858" s="5">
        <f t="shared" si="12"/>
        <v>366348.4876</v>
      </c>
      <c r="AG3858" s="5">
        <f t="shared" si="13"/>
        <v>282620.2795</v>
      </c>
      <c r="AH3858" s="5">
        <f t="shared" si="14"/>
        <v>3911.758562</v>
      </c>
      <c r="AI3858" s="5">
        <f t="shared" si="15"/>
        <v>83728.20815</v>
      </c>
      <c r="AJ3858" s="1">
        <f t="shared" si="16"/>
        <v>834227626.6</v>
      </c>
      <c r="AK3858" s="1">
        <f t="shared" si="17"/>
        <v>86831.25471</v>
      </c>
      <c r="AL3858" s="1" t="s">
        <v>20</v>
      </c>
      <c r="AM3858" s="5">
        <f t="shared" si="18"/>
        <v>0.2951761381</v>
      </c>
      <c r="AN3858" s="5">
        <f t="shared" si="19"/>
        <v>0.683960522</v>
      </c>
      <c r="AO3858" s="5">
        <f t="shared" si="20"/>
        <v>0.4285056765</v>
      </c>
      <c r="AP3858" s="5">
        <f t="shared" si="21"/>
        <v>0.227714227</v>
      </c>
      <c r="AQ3858" s="1">
        <f t="shared" si="22"/>
        <v>0.960745793</v>
      </c>
      <c r="AR3858" s="1">
        <f t="shared" si="23"/>
        <v>0.2044139985</v>
      </c>
      <c r="AT3858" s="1">
        <v>0.261101860577965</v>
      </c>
      <c r="AU3858" s="1">
        <f t="shared" si="24"/>
        <v>0.000003129863508</v>
      </c>
      <c r="AV3858" s="1">
        <f t="shared" si="25"/>
        <v>319502.7507</v>
      </c>
    </row>
    <row r="3859" ht="12.75" customHeight="1">
      <c r="A3859" s="4" t="s">
        <v>7766</v>
      </c>
      <c r="B3859" s="1" t="s">
        <v>7767</v>
      </c>
      <c r="C3859" s="2">
        <v>3.14116342231501E-10</v>
      </c>
      <c r="D3859" s="2">
        <v>-2.45183681322178E-9</v>
      </c>
      <c r="E3859" s="2">
        <v>-4.14836939445731E-11</v>
      </c>
      <c r="F3859" s="2">
        <v>2.60794297237232E-9</v>
      </c>
      <c r="G3859" s="1">
        <v>1096240.54393752</v>
      </c>
      <c r="H3859" s="1">
        <v>-534986.250569049</v>
      </c>
      <c r="I3859" s="1">
        <v>560.994826281561</v>
      </c>
      <c r="J3859" s="1">
        <v>-24007.0800595703</v>
      </c>
      <c r="K3859" s="1">
        <v>535569.89894766</v>
      </c>
      <c r="L3859" s="1">
        <v>38565.7477101139</v>
      </c>
      <c r="M3859" s="1">
        <v>48328.3860779944</v>
      </c>
      <c r="N3859" s="1">
        <v>33314.3503927759</v>
      </c>
      <c r="O3859" s="1">
        <v>1840822.85496799</v>
      </c>
      <c r="P3859" s="1">
        <v>403948.351100191</v>
      </c>
      <c r="Q3859" s="1">
        <v>197564.916402219</v>
      </c>
      <c r="S3859" s="5">
        <f t="shared" ref="S3859:U3859" si="3881">($AY$3*M3859^2)/(2*$AY$6)</f>
        <v>141470.9781</v>
      </c>
      <c r="T3859" s="5">
        <f t="shared" si="3881"/>
        <v>67224.17334</v>
      </c>
      <c r="U3859" s="5">
        <f t="shared" si="3881"/>
        <v>205251702.1</v>
      </c>
      <c r="V3859" s="1" t="s">
        <v>20</v>
      </c>
      <c r="W3859" s="2">
        <f t="shared" si="3"/>
        <v>54330.56009</v>
      </c>
      <c r="X3859" s="1">
        <f t="shared" si="4"/>
        <v>0.5038661085</v>
      </c>
      <c r="Y3859" s="1">
        <f t="shared" si="5"/>
        <v>0.7912545493</v>
      </c>
      <c r="Z3859" s="1">
        <f t="shared" si="6"/>
        <v>0.375988303</v>
      </c>
      <c r="AA3859" s="5">
        <f t="shared" si="7"/>
        <v>0.2498174238</v>
      </c>
      <c r="AB3859" s="1">
        <f t="shared" si="8"/>
        <v>1378.475169</v>
      </c>
      <c r="AC3859" s="1">
        <f t="shared" si="9"/>
        <v>76542.59398</v>
      </c>
      <c r="AD3859" s="5">
        <f t="shared" si="10"/>
        <v>133354.7912</v>
      </c>
      <c r="AE3859" s="5">
        <f t="shared" si="11"/>
        <v>111433.2662</v>
      </c>
      <c r="AF3859" s="5">
        <f t="shared" si="12"/>
        <v>381322.0631</v>
      </c>
      <c r="AG3859" s="5">
        <f t="shared" si="13"/>
        <v>187867.2378</v>
      </c>
      <c r="AH3859" s="5">
        <f t="shared" si="14"/>
        <v>3916.642805</v>
      </c>
      <c r="AI3859" s="5">
        <f t="shared" si="15"/>
        <v>193454.8253</v>
      </c>
      <c r="AJ3859" s="1">
        <f t="shared" si="16"/>
        <v>852385967.9</v>
      </c>
      <c r="AK3859" s="1">
        <f t="shared" si="17"/>
        <v>67961.23911</v>
      </c>
      <c r="AL3859" s="1" t="s">
        <v>20</v>
      </c>
      <c r="AM3859" s="5">
        <f t="shared" si="18"/>
        <v>0.4537171982</v>
      </c>
      <c r="AN3859" s="5">
        <f t="shared" si="19"/>
        <v>0.639186609</v>
      </c>
      <c r="AO3859" s="5">
        <f t="shared" si="20"/>
        <v>0.7649295374</v>
      </c>
      <c r="AP3859" s="5">
        <f t="shared" si="21"/>
        <v>0.2235343953</v>
      </c>
      <c r="AQ3859" s="1">
        <f t="shared" si="22"/>
        <v>1.2542237</v>
      </c>
      <c r="AR3859" s="1">
        <f t="shared" si="23"/>
        <v>0.2668561064</v>
      </c>
      <c r="AT3859" s="1">
        <v>0.204289275669511</v>
      </c>
      <c r="AU3859" s="1">
        <f t="shared" si="24"/>
        <v>0.000002396675724</v>
      </c>
      <c r="AV3859" s="1">
        <f t="shared" si="25"/>
        <v>417244.5984</v>
      </c>
    </row>
    <row r="3860" ht="12.75" customHeight="1">
      <c r="A3860" s="4" t="s">
        <v>7768</v>
      </c>
      <c r="B3860" s="1" t="s">
        <v>7769</v>
      </c>
      <c r="C3860" s="2">
        <v>1.08860278428409E-9</v>
      </c>
      <c r="D3860" s="2">
        <v>-2.00976132899339E-9</v>
      </c>
      <c r="E3860" s="2">
        <v>1.47657238262319E-11</v>
      </c>
      <c r="F3860" s="2">
        <v>2.49810178810673E-9</v>
      </c>
      <c r="G3860" s="1">
        <v>1172368.47019152</v>
      </c>
      <c r="H3860" s="1">
        <v>-520069.921433952</v>
      </c>
      <c r="I3860" s="1">
        <v>10049.2484392591</v>
      </c>
      <c r="J3860" s="1">
        <v>-22052.9004734462</v>
      </c>
      <c r="K3860" s="1">
        <v>520830.652370023</v>
      </c>
      <c r="L3860" s="1">
        <v>39419.8228064313</v>
      </c>
      <c r="M3860" s="1">
        <v>47806.758426324</v>
      </c>
      <c r="N3860" s="1">
        <v>35245.8658571211</v>
      </c>
      <c r="O3860" s="1">
        <v>1804286.17621735</v>
      </c>
      <c r="P3860" s="1">
        <v>394499.007728997</v>
      </c>
      <c r="Q3860" s="1">
        <v>202289.438017072</v>
      </c>
      <c r="S3860" s="5">
        <f t="shared" ref="S3860:U3860" si="3882">($AY$3*M3860^2)/(2*$AY$6)</f>
        <v>138433.5531</v>
      </c>
      <c r="T3860" s="5">
        <f t="shared" si="3882"/>
        <v>75245.25875</v>
      </c>
      <c r="U3860" s="5">
        <f t="shared" si="3882"/>
        <v>197184882.2</v>
      </c>
      <c r="V3860" s="1" t="s">
        <v>20</v>
      </c>
      <c r="W3860" s="2">
        <f t="shared" si="3"/>
        <v>50324.22403</v>
      </c>
      <c r="X3860" s="1">
        <f t="shared" si="4"/>
        <v>0.6135856039</v>
      </c>
      <c r="Y3860" s="1">
        <f t="shared" si="5"/>
        <v>0.9024526405</v>
      </c>
      <c r="Z3860" s="1">
        <f t="shared" si="6"/>
        <v>0.4905261831</v>
      </c>
      <c r="AA3860" s="5">
        <f t="shared" si="7"/>
        <v>0.2392956287</v>
      </c>
      <c r="AB3860" s="1">
        <f t="shared" si="8"/>
        <v>1425.535649</v>
      </c>
      <c r="AC3860" s="1">
        <f t="shared" si="9"/>
        <v>75779.17766</v>
      </c>
      <c r="AD3860" s="5">
        <f t="shared" si="10"/>
        <v>147290.0531</v>
      </c>
      <c r="AE3860" s="5">
        <f t="shared" si="11"/>
        <v>125899.5976</v>
      </c>
      <c r="AF3860" s="5">
        <f t="shared" si="12"/>
        <v>387814.9239</v>
      </c>
      <c r="AG3860" s="5">
        <f t="shared" si="13"/>
        <v>188033.7633</v>
      </c>
      <c r="AH3860" s="5">
        <f t="shared" si="14"/>
        <v>3956.099937</v>
      </c>
      <c r="AI3860" s="5">
        <f t="shared" si="15"/>
        <v>199781.1606</v>
      </c>
      <c r="AJ3860" s="1">
        <f t="shared" si="16"/>
        <v>828927728.4</v>
      </c>
      <c r="AK3860" s="1">
        <f t="shared" si="17"/>
        <v>71847.09747</v>
      </c>
      <c r="AL3860" s="1" t="s">
        <v>20</v>
      </c>
      <c r="AM3860" s="5">
        <f t="shared" si="18"/>
        <v>0.4408398332</v>
      </c>
      <c r="AN3860" s="5">
        <f t="shared" si="19"/>
        <v>0.5627859525</v>
      </c>
      <c r="AO3860" s="5">
        <f t="shared" si="20"/>
        <v>0.6584037951</v>
      </c>
      <c r="AP3860" s="5">
        <f t="shared" si="21"/>
        <v>0.2137431226</v>
      </c>
      <c r="AQ3860" s="1">
        <f t="shared" si="22"/>
        <v>1.153738644</v>
      </c>
      <c r="AR3860" s="1">
        <f t="shared" si="23"/>
        <v>0.2454763073</v>
      </c>
      <c r="AT3860" s="1">
        <v>0.173934461657861</v>
      </c>
      <c r="AU3860" s="1">
        <f t="shared" si="24"/>
        <v>0.000002098306712</v>
      </c>
      <c r="AV3860" s="1">
        <f t="shared" si="25"/>
        <v>476574.7515</v>
      </c>
    </row>
    <row r="3861" ht="12.75" customHeight="1">
      <c r="A3861" s="4" t="s">
        <v>7770</v>
      </c>
      <c r="B3861" s="1" t="s">
        <v>7771</v>
      </c>
      <c r="C3861" s="2">
        <v>-5.72412486536871E-10</v>
      </c>
      <c r="D3861" s="2">
        <v>-2.52529579944791E-9</v>
      </c>
      <c r="E3861" s="2">
        <v>2.12213154115798E-10</v>
      </c>
      <c r="F3861" s="2">
        <v>2.88446974183096E-9</v>
      </c>
      <c r="G3861" s="1">
        <v>1098465.60116174</v>
      </c>
      <c r="H3861" s="1">
        <v>-540215.03705148</v>
      </c>
      <c r="I3861" s="1">
        <v>-2414.86139072526</v>
      </c>
      <c r="J3861" s="1">
        <v>-21364.2193336894</v>
      </c>
      <c r="K3861" s="1">
        <v>540983.208486236</v>
      </c>
      <c r="L3861" s="1">
        <v>33511.2352695882</v>
      </c>
      <c r="M3861" s="1">
        <v>34637.5096109887</v>
      </c>
      <c r="N3861" s="1">
        <v>32586.5016431507</v>
      </c>
      <c r="O3861" s="1">
        <v>1694530.24964051</v>
      </c>
      <c r="P3861" s="1">
        <v>444635.855807402</v>
      </c>
      <c r="Q3861" s="1">
        <v>203194.356804467</v>
      </c>
      <c r="S3861" s="5">
        <f t="shared" ref="S3861:U3861" si="3883">($AY$3*M3861^2)/(2*$AY$6)</f>
        <v>72670.15567</v>
      </c>
      <c r="T3861" s="5">
        <f t="shared" si="3883"/>
        <v>64318.84687</v>
      </c>
      <c r="U3861" s="5">
        <f t="shared" si="3883"/>
        <v>173924764.5</v>
      </c>
      <c r="V3861" s="1" t="s">
        <v>20</v>
      </c>
      <c r="W3861" s="2">
        <f t="shared" si="3"/>
        <v>60030.47484</v>
      </c>
      <c r="X3861" s="1">
        <f t="shared" si="4"/>
        <v>0.3116286056</v>
      </c>
      <c r="Y3861" s="1">
        <f t="shared" si="5"/>
        <v>0.3329275703</v>
      </c>
      <c r="Z3861" s="1">
        <f t="shared" si="6"/>
        <v>0.2946672842</v>
      </c>
      <c r="AA3861" s="5">
        <f t="shared" si="7"/>
        <v>0.2763061952</v>
      </c>
      <c r="AB3861" s="1">
        <f t="shared" si="8"/>
        <v>1379.873417</v>
      </c>
      <c r="AC3861" s="1">
        <f t="shared" si="9"/>
        <v>73438.16899</v>
      </c>
      <c r="AD3861" s="5">
        <f t="shared" si="10"/>
        <v>117936.1962</v>
      </c>
      <c r="AE3861" s="5">
        <f t="shared" si="11"/>
        <v>139447.2308</v>
      </c>
      <c r="AF3861" s="5">
        <f t="shared" si="12"/>
        <v>336624.5893</v>
      </c>
      <c r="AG3861" s="5">
        <f t="shared" si="13"/>
        <v>211265.4398</v>
      </c>
      <c r="AH3861" s="5">
        <f t="shared" si="14"/>
        <v>4082.209621</v>
      </c>
      <c r="AI3861" s="5">
        <f t="shared" si="15"/>
        <v>125359.1494</v>
      </c>
      <c r="AJ3861" s="1">
        <f t="shared" si="16"/>
        <v>861001517.6</v>
      </c>
      <c r="AK3861" s="1">
        <f t="shared" si="17"/>
        <v>76564.06211</v>
      </c>
      <c r="AL3861" s="1" t="s">
        <v>20</v>
      </c>
      <c r="AM3861" s="5">
        <f t="shared" si="18"/>
        <v>0.4075448963</v>
      </c>
      <c r="AN3861" s="5">
        <f t="shared" si="19"/>
        <v>0.7300570524</v>
      </c>
      <c r="AO3861" s="5">
        <f t="shared" si="20"/>
        <v>0.6174389498</v>
      </c>
      <c r="AP3861" s="5">
        <f t="shared" si="21"/>
        <v>0.2557749924</v>
      </c>
      <c r="AQ3861" s="1">
        <f t="shared" si="22"/>
        <v>1.124550466</v>
      </c>
      <c r="AR3861" s="1">
        <f t="shared" si="23"/>
        <v>0.2392660567</v>
      </c>
      <c r="AT3861" s="1">
        <v>0.126243259890151</v>
      </c>
      <c r="AU3861" s="1">
        <f t="shared" si="24"/>
        <v>0.000001466237368</v>
      </c>
      <c r="AV3861" s="1">
        <f t="shared" si="25"/>
        <v>682017.811</v>
      </c>
    </row>
    <row r="3862" ht="12.75" customHeight="1">
      <c r="A3862" s="4" t="s">
        <v>7772</v>
      </c>
      <c r="B3862" s="1" t="s">
        <v>7773</v>
      </c>
      <c r="C3862" s="2">
        <v>-3.65819308452037E-10</v>
      </c>
      <c r="D3862" s="2">
        <v>-2.82375807796535E-9</v>
      </c>
      <c r="E3862" s="2">
        <v>-2.38636457072766E-11</v>
      </c>
      <c r="F3862" s="2">
        <v>2.93820887883602E-9</v>
      </c>
      <c r="G3862" s="1">
        <v>1038898.74945485</v>
      </c>
      <c r="H3862" s="1">
        <v>-541819.87763474</v>
      </c>
      <c r="I3862" s="1">
        <v>-10437.0523909247</v>
      </c>
      <c r="J3862" s="1">
        <v>-25244.4293073787</v>
      </c>
      <c r="K3862" s="1">
        <v>542536.360414116</v>
      </c>
      <c r="L3862" s="1">
        <v>31746.6657711375</v>
      </c>
      <c r="M3862" s="1">
        <v>35455.1733119118</v>
      </c>
      <c r="N3862" s="1">
        <v>29967.1575868017</v>
      </c>
      <c r="O3862" s="1">
        <v>1673040.60648573</v>
      </c>
      <c r="P3862" s="1">
        <v>451348.260356944</v>
      </c>
      <c r="Q3862" s="1">
        <v>206976.585527328</v>
      </c>
      <c r="S3862" s="5">
        <f t="shared" ref="S3862:U3862" si="3884">($AY$3*M3862^2)/(2*$AY$6)</f>
        <v>76141.59975</v>
      </c>
      <c r="T3862" s="5">
        <f t="shared" si="3884"/>
        <v>54394.3605</v>
      </c>
      <c r="U3862" s="5">
        <f t="shared" si="3884"/>
        <v>169541388.5</v>
      </c>
      <c r="V3862" s="1" t="s">
        <v>20</v>
      </c>
      <c r="W3862" s="2">
        <f t="shared" si="3"/>
        <v>62877.47262</v>
      </c>
      <c r="X3862" s="1">
        <f t="shared" si="4"/>
        <v>0.2549212773</v>
      </c>
      <c r="Y3862" s="1">
        <f t="shared" si="5"/>
        <v>0.3179574986</v>
      </c>
      <c r="Z3862" s="1">
        <f t="shared" si="6"/>
        <v>0.2271438328</v>
      </c>
      <c r="AA3862" s="5">
        <f t="shared" si="7"/>
        <v>0.28145392</v>
      </c>
      <c r="AB3862" s="1">
        <f t="shared" si="8"/>
        <v>1341.93855</v>
      </c>
      <c r="AC3862" s="1">
        <f t="shared" si="9"/>
        <v>72971.02021</v>
      </c>
      <c r="AD3862" s="5">
        <f t="shared" si="10"/>
        <v>106472.6957</v>
      </c>
      <c r="AE3862" s="5">
        <f t="shared" si="11"/>
        <v>124128.8874</v>
      </c>
      <c r="AF3862" s="5">
        <f t="shared" si="12"/>
        <v>336851.4127</v>
      </c>
      <c r="AG3862" s="5">
        <f t="shared" si="13"/>
        <v>210879.9097</v>
      </c>
      <c r="AH3862" s="5">
        <f t="shared" si="14"/>
        <v>4108.343273</v>
      </c>
      <c r="AI3862" s="5">
        <f t="shared" si="15"/>
        <v>125971.503</v>
      </c>
      <c r="AJ3862" s="1">
        <f t="shared" si="16"/>
        <v>863473435.7</v>
      </c>
      <c r="AK3862" s="1">
        <f t="shared" si="17"/>
        <v>72934.69103</v>
      </c>
      <c r="AL3862" s="1" t="s">
        <v>20</v>
      </c>
      <c r="AM3862" s="5">
        <f t="shared" si="18"/>
        <v>0.4094621611</v>
      </c>
      <c r="AN3862" s="5">
        <f t="shared" si="19"/>
        <v>0.8109810968</v>
      </c>
      <c r="AO3862" s="5">
        <f t="shared" si="20"/>
        <v>0.6956265008</v>
      </c>
      <c r="AP3862" s="5">
        <f t="shared" si="21"/>
        <v>0.2563365933</v>
      </c>
      <c r="AQ3862" s="1">
        <f t="shared" si="22"/>
        <v>1.183899491</v>
      </c>
      <c r="AR3862" s="1">
        <f t="shared" si="23"/>
        <v>0.2518935087</v>
      </c>
      <c r="AT3862" s="1">
        <v>0.183079523637818</v>
      </c>
      <c r="AU3862" s="1">
        <f t="shared" si="24"/>
        <v>0.000002120268164</v>
      </c>
      <c r="AV3862" s="1">
        <f t="shared" si="25"/>
        <v>471638.4544</v>
      </c>
    </row>
    <row r="3863" ht="12.75" customHeight="1">
      <c r="A3863" s="4" t="s">
        <v>7774</v>
      </c>
      <c r="B3863" s="1" t="s">
        <v>7775</v>
      </c>
      <c r="C3863" s="2">
        <v>-7.6951948856772E-10</v>
      </c>
      <c r="D3863" s="2">
        <v>-2.27477485094456E-9</v>
      </c>
      <c r="E3863" s="2">
        <v>1.34377187658551E-9</v>
      </c>
      <c r="F3863" s="2">
        <v>2.83368210966949E-9</v>
      </c>
      <c r="G3863" s="1">
        <v>1346475.18224981</v>
      </c>
      <c r="H3863" s="1">
        <v>-541081.735007575</v>
      </c>
      <c r="I3863" s="1">
        <v>2163.76898442139</v>
      </c>
      <c r="J3863" s="1">
        <v>-1689.22655183345</v>
      </c>
      <c r="K3863" s="1">
        <v>541142.782035607</v>
      </c>
      <c r="L3863" s="1">
        <v>40531.8938742812</v>
      </c>
      <c r="M3863" s="1">
        <v>44588.2536044666</v>
      </c>
      <c r="N3863" s="1">
        <v>37601.527057418</v>
      </c>
      <c r="O3863" s="1">
        <v>1980086.19750766</v>
      </c>
      <c r="P3863" s="1">
        <v>406072.947535123</v>
      </c>
      <c r="Q3863" s="1">
        <v>180288.488087824</v>
      </c>
      <c r="S3863" s="5">
        <f t="shared" ref="S3863:U3863" si="3885">($AY$3*M3863^2)/(2*$AY$6)</f>
        <v>120421.407</v>
      </c>
      <c r="T3863" s="5">
        <f t="shared" si="3885"/>
        <v>85639.42393</v>
      </c>
      <c r="U3863" s="5">
        <f t="shared" si="3885"/>
        <v>237482146.1</v>
      </c>
      <c r="V3863" s="1" t="s">
        <v>20</v>
      </c>
      <c r="W3863" s="2">
        <f t="shared" si="3"/>
        <v>53266.10901</v>
      </c>
      <c r="X3863" s="1">
        <f t="shared" si="4"/>
        <v>0.5790177091</v>
      </c>
      <c r="Y3863" s="1">
        <f t="shared" si="5"/>
        <v>0.7007110692</v>
      </c>
      <c r="Z3863" s="1">
        <f t="shared" si="6"/>
        <v>0.4983208037</v>
      </c>
      <c r="AA3863" s="5">
        <f t="shared" si="7"/>
        <v>0.2714411979</v>
      </c>
      <c r="AB3863" s="1">
        <f t="shared" si="8"/>
        <v>1527.725029</v>
      </c>
      <c r="AC3863" s="1">
        <f t="shared" si="9"/>
        <v>79385.14191</v>
      </c>
      <c r="AD3863" s="5">
        <f t="shared" si="10"/>
        <v>138525.4978</v>
      </c>
      <c r="AE3863" s="5">
        <f t="shared" si="11"/>
        <v>119852.4376</v>
      </c>
      <c r="AF3863" s="5">
        <f t="shared" si="12"/>
        <v>346311.9849</v>
      </c>
      <c r="AG3863" s="5">
        <f t="shared" si="13"/>
        <v>182047.113</v>
      </c>
      <c r="AH3863" s="5">
        <f t="shared" si="14"/>
        <v>3776.399371</v>
      </c>
      <c r="AI3863" s="5">
        <f t="shared" si="15"/>
        <v>164264.8719</v>
      </c>
      <c r="AJ3863" s="1">
        <f t="shared" si="16"/>
        <v>861255486.8</v>
      </c>
      <c r="AK3863" s="1">
        <f t="shared" si="17"/>
        <v>69148.2573</v>
      </c>
      <c r="AL3863" s="1" t="s">
        <v>20</v>
      </c>
      <c r="AM3863" s="5">
        <f t="shared" si="18"/>
        <v>0.4730948338</v>
      </c>
      <c r="AN3863" s="5">
        <f t="shared" si="19"/>
        <v>0.6217306565</v>
      </c>
      <c r="AO3863" s="5">
        <f t="shared" si="20"/>
        <v>0.7185965541</v>
      </c>
      <c r="AP3863" s="5">
        <f t="shared" si="21"/>
        <v>0.2486935261</v>
      </c>
      <c r="AQ3863" s="1">
        <f t="shared" si="22"/>
        <v>1.245520163</v>
      </c>
      <c r="AR3863" s="1">
        <f t="shared" si="23"/>
        <v>0.2650042899</v>
      </c>
      <c r="AT3863" s="1">
        <v>0.271155210714292</v>
      </c>
      <c r="AU3863" s="1">
        <f t="shared" si="24"/>
        <v>0.000003148371359</v>
      </c>
      <c r="AV3863" s="1">
        <f t="shared" si="25"/>
        <v>317624.5386</v>
      </c>
    </row>
    <row r="3864" ht="12.75" customHeight="1">
      <c r="A3864" s="4" t="s">
        <v>7776</v>
      </c>
      <c r="B3864" s="1" t="s">
        <v>7777</v>
      </c>
      <c r="C3864" s="2">
        <v>1.2688626005934E-9</v>
      </c>
      <c r="D3864" s="2">
        <v>-4.13868396217092E-10</v>
      </c>
      <c r="E3864" s="2">
        <v>2.03208187642477E-9</v>
      </c>
      <c r="F3864" s="2">
        <v>2.92576704403722E-9</v>
      </c>
      <c r="G3864" s="1">
        <v>1158819.81290209</v>
      </c>
      <c r="H3864" s="1">
        <v>-516962.276917695</v>
      </c>
      <c r="I3864" s="1">
        <v>21721.4544068071</v>
      </c>
      <c r="J3864" s="1">
        <v>7731.23360738606</v>
      </c>
      <c r="K3864" s="1">
        <v>517701.281954967</v>
      </c>
      <c r="L3864" s="1">
        <v>40963.505775548</v>
      </c>
      <c r="M3864" s="1">
        <v>48403.5776067308</v>
      </c>
      <c r="N3864" s="1">
        <v>36650.6197617496</v>
      </c>
      <c r="O3864" s="1">
        <v>1744778.16480303</v>
      </c>
      <c r="P3864" s="1">
        <v>369734.816235273</v>
      </c>
      <c r="Q3864" s="1">
        <v>185236.490611145</v>
      </c>
      <c r="S3864" s="5">
        <f t="shared" ref="S3864:U3864" si="3886">($AY$3*M3864^2)/(2*$AY$6)</f>
        <v>141911.5347</v>
      </c>
      <c r="T3864" s="5">
        <f t="shared" si="3886"/>
        <v>81362.71232</v>
      </c>
      <c r="U3864" s="5">
        <f t="shared" si="3886"/>
        <v>184392480.7</v>
      </c>
      <c r="V3864" s="1" t="s">
        <v>20</v>
      </c>
      <c r="W3864" s="2">
        <f t="shared" si="3"/>
        <v>59283.0869</v>
      </c>
      <c r="X3864" s="1">
        <f t="shared" si="4"/>
        <v>0.4774551878</v>
      </c>
      <c r="Y3864" s="1">
        <f t="shared" si="5"/>
        <v>0.6666429734</v>
      </c>
      <c r="Z3864" s="1">
        <f t="shared" si="6"/>
        <v>0.3822091035</v>
      </c>
      <c r="AA3864" s="5">
        <f t="shared" si="7"/>
        <v>0.2802621044</v>
      </c>
      <c r="AB3864" s="1">
        <f t="shared" si="8"/>
        <v>1417.2745</v>
      </c>
      <c r="AC3864" s="1">
        <f t="shared" si="9"/>
        <v>74519.04594</v>
      </c>
      <c r="AD3864" s="5">
        <f t="shared" si="10"/>
        <v>130772.656</v>
      </c>
      <c r="AE3864" s="5">
        <f t="shared" si="11"/>
        <v>105646.8057</v>
      </c>
      <c r="AF3864" s="5">
        <f t="shared" si="12"/>
        <v>361964.6768</v>
      </c>
      <c r="AG3864" s="5">
        <f t="shared" si="13"/>
        <v>189256.4267</v>
      </c>
      <c r="AH3864" s="5">
        <f t="shared" si="14"/>
        <v>4022.998365</v>
      </c>
      <c r="AI3864" s="5">
        <f t="shared" si="15"/>
        <v>172708.2501</v>
      </c>
      <c r="AJ3864" s="1">
        <f t="shared" si="16"/>
        <v>823947180.7</v>
      </c>
      <c r="AK3864" s="1">
        <f t="shared" si="17"/>
        <v>66911.79761</v>
      </c>
      <c r="AL3864" s="1" t="s">
        <v>20</v>
      </c>
      <c r="AM3864" s="5">
        <f t="shared" si="18"/>
        <v>0.4353602121</v>
      </c>
      <c r="AN3864" s="5">
        <f t="shared" si="19"/>
        <v>0.6300607528</v>
      </c>
      <c r="AO3864" s="5">
        <f t="shared" si="20"/>
        <v>0.7799073293</v>
      </c>
      <c r="AP3864" s="5">
        <f t="shared" si="21"/>
        <v>0.2276319303</v>
      </c>
      <c r="AQ3864" s="1">
        <f t="shared" si="22"/>
        <v>1.231392983</v>
      </c>
      <c r="AR3864" s="1">
        <f t="shared" si="23"/>
        <v>0.261998507</v>
      </c>
      <c r="AT3864" s="1">
        <v>0.224438408853622</v>
      </c>
      <c r="AU3864" s="1">
        <f t="shared" si="24"/>
        <v>0.000002723941705</v>
      </c>
      <c r="AV3864" s="1">
        <f t="shared" si="25"/>
        <v>367115.0517</v>
      </c>
    </row>
    <row r="3865" ht="12.75" customHeight="1">
      <c r="A3865" s="4" t="s">
        <v>7778</v>
      </c>
      <c r="B3865" s="1" t="s">
        <v>7779</v>
      </c>
      <c r="C3865" s="2">
        <v>2.39989773520391E-9</v>
      </c>
      <c r="D3865" s="2">
        <v>1.51223877430687E-10</v>
      </c>
      <c r="E3865" s="2">
        <v>-3.8271651446486E-10</v>
      </c>
      <c r="F3865" s="2">
        <v>2.83267101810427E-9</v>
      </c>
      <c r="G3865" s="1">
        <v>1161725.17304818</v>
      </c>
      <c r="H3865" s="1">
        <v>-510204.446726631</v>
      </c>
      <c r="I3865" s="1">
        <v>27834.3290897573</v>
      </c>
      <c r="J3865" s="1">
        <v>-24704.787014906</v>
      </c>
      <c r="K3865" s="1">
        <v>511863.814110413</v>
      </c>
      <c r="L3865" s="1">
        <v>38971.920995993</v>
      </c>
      <c r="M3865" s="1">
        <v>45423.1814525807</v>
      </c>
      <c r="N3865" s="1">
        <v>35537.3652041798</v>
      </c>
      <c r="O3865" s="1">
        <v>1927594.80891979</v>
      </c>
      <c r="P3865" s="1">
        <v>331243.290990261</v>
      </c>
      <c r="Q3865" s="1">
        <v>186684.158015751</v>
      </c>
      <c r="S3865" s="5">
        <f t="shared" ref="S3865:U3865" si="3887">($AY$3*M3865^2)/(2*$AY$6)</f>
        <v>124973.4819</v>
      </c>
      <c r="T3865" s="5">
        <f t="shared" si="3887"/>
        <v>76495.0306</v>
      </c>
      <c r="U3865" s="5">
        <f t="shared" si="3887"/>
        <v>225057903</v>
      </c>
      <c r="V3865" s="1" t="s">
        <v>20</v>
      </c>
      <c r="W3865" s="2">
        <f t="shared" si="3"/>
        <v>57324.92048</v>
      </c>
      <c r="X3865" s="1">
        <f t="shared" si="4"/>
        <v>0.4621859137</v>
      </c>
      <c r="Y3865" s="1">
        <f t="shared" si="5"/>
        <v>0.6278677498</v>
      </c>
      <c r="Z3865" s="1">
        <f t="shared" si="6"/>
        <v>0.3843116315</v>
      </c>
      <c r="AA3865" s="5">
        <f t="shared" si="7"/>
        <v>0.2713443444</v>
      </c>
      <c r="AB3865" s="1">
        <f t="shared" si="8"/>
        <v>1419.050063</v>
      </c>
      <c r="AC3865" s="1">
        <f t="shared" si="9"/>
        <v>78325.83822</v>
      </c>
      <c r="AD3865" s="5">
        <f t="shared" si="10"/>
        <v>130967.7756</v>
      </c>
      <c r="AE3865" s="5">
        <f t="shared" si="11"/>
        <v>113186.4011</v>
      </c>
      <c r="AF3865" s="5">
        <f t="shared" si="12"/>
        <v>360044.7805</v>
      </c>
      <c r="AG3865" s="5">
        <f t="shared" si="13"/>
        <v>192644.2712</v>
      </c>
      <c r="AH3865" s="5">
        <f t="shared" si="14"/>
        <v>3827.472604</v>
      </c>
      <c r="AI3865" s="5">
        <f t="shared" si="15"/>
        <v>167400.5093</v>
      </c>
      <c r="AJ3865" s="1">
        <f t="shared" si="16"/>
        <v>814656562.1</v>
      </c>
      <c r="AK3865" s="1">
        <f t="shared" si="17"/>
        <v>67397.60072</v>
      </c>
      <c r="AL3865" s="1" t="s">
        <v>20</v>
      </c>
      <c r="AM3865" s="5">
        <f t="shared" si="18"/>
        <v>0.422881281</v>
      </c>
      <c r="AN3865" s="5">
        <f t="shared" si="19"/>
        <v>0.6220282497</v>
      </c>
      <c r="AO3865" s="5">
        <f t="shared" si="20"/>
        <v>0.7197477386</v>
      </c>
      <c r="AP3865" s="5">
        <f t="shared" si="21"/>
        <v>0.2262653442</v>
      </c>
      <c r="AQ3865" s="1">
        <f t="shared" si="22"/>
        <v>1.208732289</v>
      </c>
      <c r="AR3865" s="1">
        <f t="shared" si="23"/>
        <v>0.2571770828</v>
      </c>
      <c r="AT3865" s="1">
        <v>0.183253326724626</v>
      </c>
      <c r="AU3865" s="1">
        <f t="shared" si="24"/>
        <v>0.000002249454988</v>
      </c>
      <c r="AV3865" s="1">
        <f t="shared" si="25"/>
        <v>444552.1272</v>
      </c>
    </row>
    <row r="3866" ht="12.75" customHeight="1">
      <c r="A3866" s="4" t="s">
        <v>7780</v>
      </c>
      <c r="B3866" s="1" t="s">
        <v>7781</v>
      </c>
      <c r="C3866" s="2">
        <v>1.80200009761007E-9</v>
      </c>
      <c r="D3866" s="2">
        <v>8.36337335659095E-10</v>
      </c>
      <c r="E3866" s="2">
        <v>1.17796436944506E-9</v>
      </c>
      <c r="F3866" s="2">
        <v>2.74154385129855E-9</v>
      </c>
      <c r="G3866" s="1">
        <v>1294123.81858304</v>
      </c>
      <c r="H3866" s="1">
        <v>-513972.055341452</v>
      </c>
      <c r="I3866" s="1">
        <v>42568.7471303611</v>
      </c>
      <c r="J3866" s="1">
        <v>-8843.53421379082</v>
      </c>
      <c r="K3866" s="1">
        <v>515963.216615537</v>
      </c>
      <c r="L3866" s="1">
        <v>42891.0912502561</v>
      </c>
      <c r="M3866" s="1">
        <v>54129.911785068</v>
      </c>
      <c r="N3866" s="1">
        <v>35962.8138819639</v>
      </c>
      <c r="O3866" s="1">
        <v>1904283.42557945</v>
      </c>
      <c r="P3866" s="1">
        <v>370271.923459064</v>
      </c>
      <c r="Q3866" s="1">
        <v>186247.300793548</v>
      </c>
      <c r="S3866" s="5">
        <f t="shared" ref="S3866:U3866" si="3888">($AY$3*M3866^2)/(2*$AY$6)</f>
        <v>177475.0922</v>
      </c>
      <c r="T3866" s="5">
        <f t="shared" si="3888"/>
        <v>78337.57126</v>
      </c>
      <c r="U3866" s="5">
        <f t="shared" si="3888"/>
        <v>219647339.3</v>
      </c>
      <c r="V3866" s="1" t="s">
        <v>20</v>
      </c>
      <c r="W3866" s="2">
        <f t="shared" si="3"/>
        <v>52566.16614</v>
      </c>
      <c r="X3866" s="1">
        <f t="shared" si="4"/>
        <v>0.665765958</v>
      </c>
      <c r="Y3866" s="1">
        <f t="shared" si="5"/>
        <v>1.060381231</v>
      </c>
      <c r="Z3866" s="1">
        <f t="shared" si="6"/>
        <v>0.4680526669</v>
      </c>
      <c r="AA3866" s="5">
        <f t="shared" si="7"/>
        <v>0.2626151835</v>
      </c>
      <c r="AB3866" s="1">
        <f t="shared" si="8"/>
        <v>1497.731392</v>
      </c>
      <c r="AC3866" s="1">
        <f t="shared" si="9"/>
        <v>77850.78049</v>
      </c>
      <c r="AD3866" s="5">
        <f t="shared" si="10"/>
        <v>136941.1068</v>
      </c>
      <c r="AE3866" s="5">
        <f t="shared" si="11"/>
        <v>99196.22024</v>
      </c>
      <c r="AF3866" s="5">
        <f t="shared" si="12"/>
        <v>373950.0759</v>
      </c>
      <c r="AG3866" s="5">
        <f t="shared" si="13"/>
        <v>167831.3319</v>
      </c>
      <c r="AH3866" s="5">
        <f t="shared" si="14"/>
        <v>3850.828445</v>
      </c>
      <c r="AI3866" s="5">
        <f t="shared" si="15"/>
        <v>206118.7441</v>
      </c>
      <c r="AJ3866" s="1">
        <f t="shared" si="16"/>
        <v>821180963.8</v>
      </c>
      <c r="AK3866" s="1">
        <f t="shared" si="17"/>
        <v>63787.75822</v>
      </c>
      <c r="AL3866" s="1" t="s">
        <v>20</v>
      </c>
      <c r="AM3866" s="5">
        <f t="shared" si="18"/>
        <v>0.489289428</v>
      </c>
      <c r="AN3866" s="5">
        <f t="shared" si="19"/>
        <v>0.5996599436</v>
      </c>
      <c r="AO3866" s="5">
        <f t="shared" si="20"/>
        <v>0.8278349334</v>
      </c>
      <c r="AP3866" s="5">
        <f t="shared" si="21"/>
        <v>0.2195964158</v>
      </c>
      <c r="AQ3866" s="1">
        <f t="shared" si="22"/>
        <v>1.287364514</v>
      </c>
      <c r="AR3866" s="1">
        <f t="shared" si="23"/>
        <v>0.2739073435</v>
      </c>
      <c r="AT3866" s="1">
        <v>0.159035914990985</v>
      </c>
      <c r="AU3866" s="1">
        <f t="shared" si="24"/>
        <v>0.000001936673182</v>
      </c>
      <c r="AV3866" s="1">
        <f t="shared" si="25"/>
        <v>516349.3817</v>
      </c>
    </row>
    <row r="3867" ht="12.75" customHeight="1">
      <c r="A3867" s="4" t="s">
        <v>7782</v>
      </c>
      <c r="B3867" s="1" t="s">
        <v>7783</v>
      </c>
      <c r="C3867" s="2">
        <v>2.47014552525164E-9</v>
      </c>
      <c r="D3867" s="2">
        <v>1.02186318025411E-9</v>
      </c>
      <c r="E3867" s="2">
        <v>1.78983113631679E-10</v>
      </c>
      <c r="F3867" s="2">
        <v>2.74687851153053E-9</v>
      </c>
      <c r="G3867" s="1">
        <v>1118414.67462022</v>
      </c>
      <c r="H3867" s="1">
        <v>-504491.453755871</v>
      </c>
      <c r="I3867" s="1">
        <v>43366.3046596402</v>
      </c>
      <c r="J3867" s="1">
        <v>-15674.353057297</v>
      </c>
      <c r="K3867" s="1">
        <v>506603.747390438</v>
      </c>
      <c r="L3867" s="1">
        <v>41051.4538509698</v>
      </c>
      <c r="M3867" s="1">
        <v>57422.8464684229</v>
      </c>
      <c r="N3867" s="1">
        <v>29748.042893756</v>
      </c>
      <c r="O3867" s="1">
        <v>1787070.53403016</v>
      </c>
      <c r="P3867" s="1">
        <v>348227.759444742</v>
      </c>
      <c r="Q3867" s="1">
        <v>200444.29558361</v>
      </c>
      <c r="S3867" s="5">
        <f t="shared" ref="S3867:U3867" si="3889">($AY$3*M3867^2)/(2*$AY$6)</f>
        <v>199724.8969</v>
      </c>
      <c r="T3867" s="5">
        <f t="shared" si="3889"/>
        <v>53601.82419</v>
      </c>
      <c r="U3867" s="5">
        <f t="shared" si="3889"/>
        <v>193439945</v>
      </c>
      <c r="V3867" s="1" t="s">
        <v>20</v>
      </c>
      <c r="W3867" s="2">
        <f t="shared" si="3"/>
        <v>56654.84364</v>
      </c>
      <c r="X3867" s="1">
        <f t="shared" si="4"/>
        <v>0.5250286396</v>
      </c>
      <c r="Y3867" s="1">
        <f t="shared" si="5"/>
        <v>1.027295399</v>
      </c>
      <c r="Z3867" s="1">
        <f t="shared" si="6"/>
        <v>0.2757037717</v>
      </c>
      <c r="AA3867" s="5">
        <f t="shared" si="7"/>
        <v>0.2631261958</v>
      </c>
      <c r="AB3867" s="1">
        <f t="shared" si="8"/>
        <v>1392.346879</v>
      </c>
      <c r="AC3867" s="1">
        <f t="shared" si="9"/>
        <v>75416.78668</v>
      </c>
      <c r="AD3867" s="5">
        <f t="shared" si="10"/>
        <v>113056.1813</v>
      </c>
      <c r="AE3867" s="5">
        <f t="shared" si="11"/>
        <v>80086.63792</v>
      </c>
      <c r="AF3867" s="5">
        <f t="shared" si="12"/>
        <v>374261.2023</v>
      </c>
      <c r="AG3867" s="5">
        <f t="shared" si="13"/>
        <v>156028.0982</v>
      </c>
      <c r="AH3867" s="5">
        <f t="shared" si="14"/>
        <v>3975.109696</v>
      </c>
      <c r="AI3867" s="5">
        <f t="shared" si="15"/>
        <v>218233.104</v>
      </c>
      <c r="AJ3867" s="1">
        <f t="shared" si="16"/>
        <v>806284905.9</v>
      </c>
      <c r="AK3867" s="1">
        <f t="shared" si="17"/>
        <v>58705.74223</v>
      </c>
      <c r="AL3867" s="1" t="s">
        <v>20</v>
      </c>
      <c r="AM3867" s="5">
        <f t="shared" si="18"/>
        <v>0.5167562222</v>
      </c>
      <c r="AN3867" s="5">
        <f t="shared" si="19"/>
        <v>0.7131718909</v>
      </c>
      <c r="AO3867" s="5">
        <f t="shared" si="20"/>
        <v>1.006765831</v>
      </c>
      <c r="AP3867" s="5">
        <f t="shared" si="21"/>
        <v>0.2154337401</v>
      </c>
      <c r="AQ3867" s="1">
        <f t="shared" si="22"/>
        <v>1.373434481</v>
      </c>
      <c r="AR3867" s="1">
        <f t="shared" si="23"/>
        <v>0.2922201023</v>
      </c>
      <c r="AT3867" s="1">
        <v>0.183199793981133</v>
      </c>
      <c r="AU3867" s="1">
        <f t="shared" si="24"/>
        <v>0.000002272147136</v>
      </c>
      <c r="AV3867" s="1">
        <f t="shared" si="25"/>
        <v>440112.3431</v>
      </c>
    </row>
    <row r="3868" ht="12.75" customHeight="1">
      <c r="A3868" s="4" t="s">
        <v>7784</v>
      </c>
      <c r="B3868" s="1" t="s">
        <v>7785</v>
      </c>
      <c r="C3868" s="2">
        <v>2.2156502416669E-9</v>
      </c>
      <c r="D3868" s="2">
        <v>1.03446955232503E-9</v>
      </c>
      <c r="E3868" s="2">
        <v>6.98208105566542E-10</v>
      </c>
      <c r="F3868" s="2">
        <v>2.6300718266031E-9</v>
      </c>
      <c r="G3868" s="1">
        <v>1285234.05117953</v>
      </c>
      <c r="H3868" s="1">
        <v>-506714.062074767</v>
      </c>
      <c r="I3868" s="1">
        <v>40680.6850491913</v>
      </c>
      <c r="J3868" s="1">
        <v>-9724.65370797009</v>
      </c>
      <c r="K3868" s="1">
        <v>508456.908316387</v>
      </c>
      <c r="L3868" s="1">
        <v>39111.2588886471</v>
      </c>
      <c r="M3868" s="1">
        <v>52074.9262480094</v>
      </c>
      <c r="N3868" s="1">
        <v>31154.890524668</v>
      </c>
      <c r="O3868" s="1">
        <v>2004649.59217401</v>
      </c>
      <c r="P3868" s="1">
        <v>352060.400053107</v>
      </c>
      <c r="Q3868" s="1">
        <v>184608.957219819</v>
      </c>
      <c r="S3868" s="5">
        <f t="shared" ref="S3868:U3868" si="3890">($AY$3*M3868^2)/(2*$AY$6)</f>
        <v>164255.5675</v>
      </c>
      <c r="T3868" s="5">
        <f t="shared" si="3890"/>
        <v>58791.59342</v>
      </c>
      <c r="U3868" s="5">
        <f t="shared" si="3890"/>
        <v>243410726.1</v>
      </c>
      <c r="V3868" s="1" t="s">
        <v>20</v>
      </c>
      <c r="W3868" s="2">
        <f t="shared" si="3"/>
        <v>50602.91313</v>
      </c>
      <c r="X3868" s="1">
        <f t="shared" si="4"/>
        <v>0.5973825763</v>
      </c>
      <c r="Y3868" s="1">
        <f t="shared" si="5"/>
        <v>1.059025186</v>
      </c>
      <c r="Z3868" s="1">
        <f t="shared" si="6"/>
        <v>0.3790542938</v>
      </c>
      <c r="AA3868" s="5">
        <f t="shared" si="7"/>
        <v>0.2519371685</v>
      </c>
      <c r="AB3868" s="1">
        <f t="shared" si="8"/>
        <v>1492.57832</v>
      </c>
      <c r="AC3868" s="1">
        <f t="shared" si="9"/>
        <v>79876.01911</v>
      </c>
      <c r="AD3868" s="5">
        <f t="shared" si="10"/>
        <v>123661.3506</v>
      </c>
      <c r="AE3868" s="5">
        <f t="shared" si="11"/>
        <v>92701.19288</v>
      </c>
      <c r="AF3868" s="5">
        <f t="shared" si="12"/>
        <v>366693.5476</v>
      </c>
      <c r="AG3868" s="5">
        <f t="shared" si="13"/>
        <v>159995.4785</v>
      </c>
      <c r="AH3868" s="5">
        <f t="shared" si="14"/>
        <v>3753.19155</v>
      </c>
      <c r="AI3868" s="5">
        <f t="shared" si="15"/>
        <v>206698.069</v>
      </c>
      <c r="AJ3868" s="1">
        <f t="shared" si="16"/>
        <v>809234303.1</v>
      </c>
      <c r="AK3868" s="1">
        <f t="shared" si="17"/>
        <v>61094.49157</v>
      </c>
      <c r="AL3868" s="1" t="s">
        <v>20</v>
      </c>
      <c r="AM3868" s="5">
        <f t="shared" si="18"/>
        <v>0.5057857325</v>
      </c>
      <c r="AN3868" s="5">
        <f t="shared" si="19"/>
        <v>0.6543954915</v>
      </c>
      <c r="AO3868" s="5">
        <f t="shared" si="20"/>
        <v>0.87294918</v>
      </c>
      <c r="AP3868" s="5">
        <f t="shared" si="21"/>
        <v>0.2206840858</v>
      </c>
      <c r="AQ3868" s="1">
        <f t="shared" si="22"/>
        <v>1.32456181</v>
      </c>
      <c r="AR3868" s="1">
        <f t="shared" si="23"/>
        <v>0.2818216616</v>
      </c>
      <c r="AT3868" s="1">
        <v>0.171442817579985</v>
      </c>
      <c r="AU3868" s="1">
        <f t="shared" si="24"/>
        <v>0.000002118580699</v>
      </c>
      <c r="AV3868" s="1">
        <f t="shared" si="25"/>
        <v>472014.1179</v>
      </c>
    </row>
    <row r="3869" ht="12.75" customHeight="1">
      <c r="A3869" s="4" t="s">
        <v>7786</v>
      </c>
      <c r="B3869" s="1" t="s">
        <v>7787</v>
      </c>
      <c r="C3869" s="2">
        <v>2.37647701017782E-9</v>
      </c>
      <c r="D3869" s="2">
        <v>-1.13413217254264E-9</v>
      </c>
      <c r="E3869" s="2">
        <v>7.91023418579884E-10</v>
      </c>
      <c r="F3869" s="2">
        <v>2.80599389096043E-9</v>
      </c>
      <c r="G3869" s="1">
        <v>1154199.40089387</v>
      </c>
      <c r="H3869" s="1">
        <v>-502674.777671687</v>
      </c>
      <c r="I3869" s="1">
        <v>15766.3366047273</v>
      </c>
      <c r="J3869" s="1">
        <v>-13103.6429928397</v>
      </c>
      <c r="K3869" s="1">
        <v>503107.565803893</v>
      </c>
      <c r="L3869" s="1">
        <v>36636.6631624072</v>
      </c>
      <c r="M3869" s="1">
        <v>56412.9859157724</v>
      </c>
      <c r="N3869" s="1">
        <v>22886.7245467686</v>
      </c>
      <c r="O3869" s="1">
        <v>1835963.71510124</v>
      </c>
      <c r="P3869" s="1">
        <v>342275.44003443</v>
      </c>
      <c r="Q3869" s="1">
        <v>199001.815753631</v>
      </c>
      <c r="S3869" s="5">
        <f t="shared" ref="S3869:U3869" si="3891">($AY$3*M3869^2)/(2*$AY$6)</f>
        <v>192761.7883</v>
      </c>
      <c r="T3869" s="5">
        <f t="shared" si="3891"/>
        <v>31727.07661</v>
      </c>
      <c r="U3869" s="5">
        <f t="shared" si="3891"/>
        <v>204169544.3</v>
      </c>
      <c r="V3869" s="1" t="s">
        <v>20</v>
      </c>
      <c r="W3869" s="2">
        <f t="shared" si="3"/>
        <v>56969.8821</v>
      </c>
      <c r="X3869" s="1">
        <f t="shared" si="4"/>
        <v>0.4135625285</v>
      </c>
      <c r="Y3869" s="1">
        <f t="shared" si="5"/>
        <v>0.9805450088</v>
      </c>
      <c r="Z3869" s="1">
        <f t="shared" si="6"/>
        <v>0.1613900083</v>
      </c>
      <c r="AA3869" s="5">
        <f t="shared" si="7"/>
        <v>0.2687889162</v>
      </c>
      <c r="AB3869" s="1">
        <f t="shared" si="8"/>
        <v>1414.446221</v>
      </c>
      <c r="AC3869" s="1">
        <f t="shared" si="9"/>
        <v>76441.50415</v>
      </c>
      <c r="AD3869" s="5">
        <f t="shared" si="10"/>
        <v>85147.57555</v>
      </c>
      <c r="AE3869" s="5">
        <f t="shared" si="11"/>
        <v>61175.19114</v>
      </c>
      <c r="AF3869" s="5">
        <f t="shared" si="12"/>
        <v>342282.5734</v>
      </c>
      <c r="AG3869" s="5">
        <f t="shared" si="13"/>
        <v>132404.1799</v>
      </c>
      <c r="AH3869" s="5">
        <f t="shared" si="14"/>
        <v>3921.822357</v>
      </c>
      <c r="AI3869" s="5">
        <f t="shared" si="15"/>
        <v>209878.3935</v>
      </c>
      <c r="AJ3869" s="1">
        <f t="shared" si="16"/>
        <v>800720560</v>
      </c>
      <c r="AK3869" s="1">
        <f t="shared" si="17"/>
        <v>51730.68406</v>
      </c>
      <c r="AL3869" s="1" t="s">
        <v>20</v>
      </c>
      <c r="AM3869" s="5">
        <f t="shared" si="18"/>
        <v>0.6047547447</v>
      </c>
      <c r="AN3869" s="5">
        <f t="shared" si="19"/>
        <v>0.9403914967</v>
      </c>
      <c r="AO3869" s="5">
        <f t="shared" si="20"/>
        <v>1.308897521</v>
      </c>
      <c r="AP3869" s="5">
        <f t="shared" si="21"/>
        <v>0.2339355323</v>
      </c>
      <c r="AQ3869" s="1">
        <f t="shared" si="22"/>
        <v>1.547863854</v>
      </c>
      <c r="AR3869" s="1">
        <f t="shared" si="23"/>
        <v>0.3293327349</v>
      </c>
      <c r="AT3869" s="1">
        <v>0.467821800048207</v>
      </c>
      <c r="AU3869" s="1">
        <f t="shared" si="24"/>
        <v>0.000005842510151</v>
      </c>
      <c r="AV3869" s="1">
        <f t="shared" si="25"/>
        <v>171159.3089</v>
      </c>
    </row>
    <row r="3870" ht="12.75" customHeight="1">
      <c r="A3870" s="4" t="s">
        <v>7788</v>
      </c>
      <c r="B3870" s="1" t="s">
        <v>7789</v>
      </c>
      <c r="C3870" s="2">
        <v>2.31969167625268E-9</v>
      </c>
      <c r="D3870" s="2">
        <v>-1.31937036700094E-9</v>
      </c>
      <c r="E3870" s="2">
        <v>3.97455860463049E-10</v>
      </c>
      <c r="F3870" s="2">
        <v>2.75352462689167E-9</v>
      </c>
      <c r="G3870" s="1">
        <v>1346124.24873246</v>
      </c>
      <c r="H3870" s="1">
        <v>-506319.89106534</v>
      </c>
      <c r="I3870" s="1">
        <v>14163.2901244287</v>
      </c>
      <c r="J3870" s="1">
        <v>-18148.7482557341</v>
      </c>
      <c r="K3870" s="1">
        <v>506879.207441718</v>
      </c>
      <c r="L3870" s="1">
        <v>38576.439259458</v>
      </c>
      <c r="M3870" s="1">
        <v>53151.7207598267</v>
      </c>
      <c r="N3870" s="1">
        <v>29026.7279613391</v>
      </c>
      <c r="O3870" s="1">
        <v>1972177.56207136</v>
      </c>
      <c r="P3870" s="1">
        <v>359093.676422018</v>
      </c>
      <c r="Q3870" s="1">
        <v>196588.516250516</v>
      </c>
      <c r="S3870" s="5">
        <f t="shared" ref="S3870:U3870" si="3892">($AY$3*M3870^2)/(2*$AY$6)</f>
        <v>171118.6835</v>
      </c>
      <c r="T3870" s="5">
        <f t="shared" si="3892"/>
        <v>51033.92105</v>
      </c>
      <c r="U3870" s="5">
        <f t="shared" si="3892"/>
        <v>235588886.1</v>
      </c>
      <c r="V3870" s="1" t="s">
        <v>20</v>
      </c>
      <c r="W3870" s="2">
        <f t="shared" si="3"/>
        <v>51766.09596</v>
      </c>
      <c r="X3870" s="1">
        <f t="shared" si="4"/>
        <v>0.5553329601</v>
      </c>
      <c r="Y3870" s="1">
        <f t="shared" si="5"/>
        <v>1.05425054</v>
      </c>
      <c r="Z3870" s="1">
        <f t="shared" si="6"/>
        <v>0.3144165076</v>
      </c>
      <c r="AA3870" s="5">
        <f t="shared" si="7"/>
        <v>0.2637628337</v>
      </c>
      <c r="AB3870" s="1">
        <f t="shared" si="8"/>
        <v>1527.52593</v>
      </c>
      <c r="AC3870" s="1">
        <f t="shared" si="9"/>
        <v>79226.44773</v>
      </c>
      <c r="AD3870" s="5">
        <f t="shared" si="10"/>
        <v>110048.5901</v>
      </c>
      <c r="AE3870" s="5">
        <f t="shared" si="11"/>
        <v>83406.48943</v>
      </c>
      <c r="AF3870" s="5">
        <f t="shared" si="12"/>
        <v>349188.571</v>
      </c>
      <c r="AG3870" s="5">
        <f t="shared" si="13"/>
        <v>147675.2645</v>
      </c>
      <c r="AH3870" s="5">
        <f t="shared" si="14"/>
        <v>3783.963671</v>
      </c>
      <c r="AI3870" s="5">
        <f t="shared" si="15"/>
        <v>201513.3065</v>
      </c>
      <c r="AJ3870" s="1">
        <f t="shared" si="16"/>
        <v>806723314.1</v>
      </c>
      <c r="AK3870" s="1">
        <f t="shared" si="17"/>
        <v>58483.67372</v>
      </c>
      <c r="AL3870" s="1" t="s">
        <v>20</v>
      </c>
      <c r="AM3870" s="5">
        <f t="shared" si="18"/>
        <v>0.5462819496</v>
      </c>
      <c r="AN3870" s="5">
        <f t="shared" si="19"/>
        <v>0.7330610177</v>
      </c>
      <c r="AO3870" s="5">
        <f t="shared" si="20"/>
        <v>0.9672188814</v>
      </c>
      <c r="AP3870" s="5">
        <f t="shared" si="21"/>
        <v>0.2310279835</v>
      </c>
      <c r="AQ3870" s="1">
        <f t="shared" si="22"/>
        <v>1.379399177</v>
      </c>
      <c r="AR3870" s="1">
        <f t="shared" si="23"/>
        <v>0.2934891867</v>
      </c>
      <c r="AT3870" s="1">
        <v>0.466338526390087</v>
      </c>
      <c r="AU3870" s="1">
        <f t="shared" si="24"/>
        <v>0.000005780650171</v>
      </c>
      <c r="AV3870" s="1">
        <f t="shared" si="25"/>
        <v>172990.9215</v>
      </c>
    </row>
    <row r="3871" ht="12.75" customHeight="1">
      <c r="A3871" s="4" t="s">
        <v>7790</v>
      </c>
      <c r="B3871" s="1" t="s">
        <v>7791</v>
      </c>
      <c r="C3871" s="2">
        <v>2.46265370038839E-9</v>
      </c>
      <c r="D3871" s="2">
        <v>-9.86517802064235E-10</v>
      </c>
      <c r="E3871" s="2">
        <v>4.27057268329653E-10</v>
      </c>
      <c r="F3871" s="2">
        <v>2.70525724300971E-9</v>
      </c>
      <c r="G3871" s="1">
        <v>1252277.17236137</v>
      </c>
      <c r="H3871" s="1">
        <v>-499743.903015836</v>
      </c>
      <c r="I3871" s="1">
        <v>16999.573552218</v>
      </c>
      <c r="J3871" s="1">
        <v>-17591.5133475574</v>
      </c>
      <c r="K3871" s="1">
        <v>500346.457445188</v>
      </c>
      <c r="L3871" s="1">
        <v>35372.8318030785</v>
      </c>
      <c r="M3871" s="1">
        <v>50458.9329581106</v>
      </c>
      <c r="N3871" s="1">
        <v>25344.3558516213</v>
      </c>
      <c r="O3871" s="1">
        <v>1963765.47305636</v>
      </c>
      <c r="P3871" s="1">
        <v>337418.84046164</v>
      </c>
      <c r="Q3871" s="1">
        <v>194820.209561778</v>
      </c>
      <c r="S3871" s="5">
        <f t="shared" ref="S3871:U3871" si="3893">($AY$3*M3871^2)/(2*$AY$6)</f>
        <v>154219.3601</v>
      </c>
      <c r="T3871" s="5">
        <f t="shared" si="3893"/>
        <v>38906.77984</v>
      </c>
      <c r="U3871" s="5">
        <f t="shared" si="3893"/>
        <v>233583419.5</v>
      </c>
      <c r="V3871" s="1" t="s">
        <v>20</v>
      </c>
      <c r="W3871" s="2">
        <f t="shared" si="3"/>
        <v>52729.94985</v>
      </c>
      <c r="X3871" s="1">
        <f t="shared" si="4"/>
        <v>0.4500128773</v>
      </c>
      <c r="Y3871" s="1">
        <f t="shared" si="5"/>
        <v>0.915717277</v>
      </c>
      <c r="Z3871" s="1">
        <f t="shared" si="6"/>
        <v>0.2310190528</v>
      </c>
      <c r="AA3871" s="5">
        <f t="shared" si="7"/>
        <v>0.2591392535</v>
      </c>
      <c r="AB3871" s="1">
        <f t="shared" si="8"/>
        <v>1473.317167</v>
      </c>
      <c r="AC3871" s="1">
        <f t="shared" si="9"/>
        <v>79057.30167</v>
      </c>
      <c r="AD3871" s="5">
        <f t="shared" si="10"/>
        <v>97802.07169</v>
      </c>
      <c r="AE3871" s="5">
        <f t="shared" si="11"/>
        <v>77728.55806</v>
      </c>
      <c r="AF3871" s="5">
        <f t="shared" si="12"/>
        <v>340510.0779</v>
      </c>
      <c r="AG3871" s="5">
        <f t="shared" si="13"/>
        <v>145792.6344</v>
      </c>
      <c r="AH3871" s="5">
        <f t="shared" si="14"/>
        <v>3792.059603</v>
      </c>
      <c r="AI3871" s="5">
        <f t="shared" si="15"/>
        <v>194717.4435</v>
      </c>
      <c r="AJ3871" s="1">
        <f t="shared" si="16"/>
        <v>796326119.6</v>
      </c>
      <c r="AK3871" s="1">
        <f t="shared" si="17"/>
        <v>56651.66384</v>
      </c>
      <c r="AL3871" s="1" t="s">
        <v>20</v>
      </c>
      <c r="AM3871" s="5">
        <f t="shared" si="18"/>
        <v>0.5462046302</v>
      </c>
      <c r="AN3871" s="5">
        <f t="shared" si="19"/>
        <v>0.8142221385</v>
      </c>
      <c r="AO3871" s="5">
        <f t="shared" si="20"/>
        <v>1.024496195</v>
      </c>
      <c r="AP3871" s="5">
        <f t="shared" si="21"/>
        <v>0.2338627169</v>
      </c>
      <c r="AQ3871" s="1">
        <f t="shared" si="22"/>
        <v>1.405653542</v>
      </c>
      <c r="AR3871" s="1">
        <f t="shared" si="23"/>
        <v>0.2990752218</v>
      </c>
      <c r="AT3871" s="1">
        <v>0.385126210428158</v>
      </c>
      <c r="AU3871" s="1">
        <f t="shared" si="24"/>
        <v>0.000004836287558</v>
      </c>
      <c r="AV3871" s="1">
        <f t="shared" si="25"/>
        <v>206770.1699</v>
      </c>
    </row>
    <row r="3872" ht="12.75" customHeight="1">
      <c r="A3872" s="4" t="s">
        <v>7792</v>
      </c>
      <c r="B3872" s="1" t="s">
        <v>7793</v>
      </c>
      <c r="C3872" s="2">
        <v>2.12138337742365E-9</v>
      </c>
      <c r="D3872" s="2">
        <v>5.68684592356529E-11</v>
      </c>
      <c r="E3872" s="2">
        <v>-1.32889280960816E-9</v>
      </c>
      <c r="F3872" s="2">
        <v>2.69906407018808E-9</v>
      </c>
      <c r="G3872" s="1">
        <v>1407341.89810921</v>
      </c>
      <c r="H3872" s="1">
        <v>-500053.580770239</v>
      </c>
      <c r="I3872" s="1">
        <v>22894.6639260742</v>
      </c>
      <c r="J3872" s="1">
        <v>-34212.0733601955</v>
      </c>
      <c r="K3872" s="1">
        <v>501818.861520022</v>
      </c>
      <c r="L3872" s="1">
        <v>36428.1645092367</v>
      </c>
      <c r="M3872" s="1">
        <v>47910.7298981759</v>
      </c>
      <c r="N3872" s="1">
        <v>28851.4870973413</v>
      </c>
      <c r="O3872" s="1">
        <v>2024196.17740576</v>
      </c>
      <c r="P3872" s="1">
        <v>337826.926131273</v>
      </c>
      <c r="Q3872" s="1">
        <v>189836.245504271</v>
      </c>
      <c r="S3872" s="5">
        <f t="shared" ref="S3872:U3872" si="3894">($AY$3*M3872^2)/(2*$AY$6)</f>
        <v>139036.3462</v>
      </c>
      <c r="T3872" s="5">
        <f t="shared" si="3894"/>
        <v>50419.57469</v>
      </c>
      <c r="U3872" s="5">
        <f t="shared" si="3894"/>
        <v>248180681.4</v>
      </c>
      <c r="V3872" s="1" t="s">
        <v>20</v>
      </c>
      <c r="W3872" s="2">
        <f t="shared" si="3"/>
        <v>49626.35833</v>
      </c>
      <c r="X3872" s="1">
        <f t="shared" si="4"/>
        <v>0.5388275145</v>
      </c>
      <c r="Y3872" s="1">
        <f t="shared" si="5"/>
        <v>0.9320533254</v>
      </c>
      <c r="Z3872" s="1">
        <f t="shared" si="6"/>
        <v>0.3379960243</v>
      </c>
      <c r="AA3872" s="5">
        <f t="shared" si="7"/>
        <v>0.2585460034</v>
      </c>
      <c r="AB3872" s="1">
        <f t="shared" si="8"/>
        <v>1561.873391</v>
      </c>
      <c r="AC3872" s="1">
        <f t="shared" si="9"/>
        <v>80264.49497</v>
      </c>
      <c r="AD3872" s="5">
        <f t="shared" si="10"/>
        <v>111591.3095</v>
      </c>
      <c r="AE3872" s="5">
        <f t="shared" si="11"/>
        <v>92202.09118</v>
      </c>
      <c r="AF3872" s="5">
        <f t="shared" si="12"/>
        <v>337330.0044</v>
      </c>
      <c r="AG3872" s="5">
        <f t="shared" si="13"/>
        <v>152021.6675</v>
      </c>
      <c r="AH3872" s="5">
        <f t="shared" si="14"/>
        <v>3735.026304</v>
      </c>
      <c r="AI3872" s="5">
        <f t="shared" si="15"/>
        <v>185308.3369</v>
      </c>
      <c r="AJ3872" s="1">
        <f t="shared" si="16"/>
        <v>798669523.5</v>
      </c>
      <c r="AK3872" s="1">
        <f t="shared" si="17"/>
        <v>60728.06292</v>
      </c>
      <c r="AL3872" s="1" t="s">
        <v>20</v>
      </c>
      <c r="AM3872" s="5">
        <f t="shared" si="18"/>
        <v>0.5253655854</v>
      </c>
      <c r="AN3872" s="5">
        <f t="shared" si="19"/>
        <v>0.7157094283</v>
      </c>
      <c r="AO3872" s="5">
        <f t="shared" si="20"/>
        <v>0.8662162791</v>
      </c>
      <c r="AP3872" s="5">
        <f t="shared" si="21"/>
        <v>0.2367620766</v>
      </c>
      <c r="AQ3872" s="1">
        <f t="shared" si="22"/>
        <v>1.315157252</v>
      </c>
      <c r="AR3872" s="1">
        <f t="shared" si="23"/>
        <v>0.2798206919</v>
      </c>
      <c r="AT3872" s="1">
        <v>0.219183611330505</v>
      </c>
      <c r="AU3872" s="1">
        <f t="shared" si="24"/>
        <v>0.000002744359274</v>
      </c>
      <c r="AV3872" s="1">
        <f t="shared" si="25"/>
        <v>364383.7779</v>
      </c>
    </row>
    <row r="3873" ht="12.75" customHeight="1">
      <c r="A3873" s="4" t="s">
        <v>7794</v>
      </c>
      <c r="B3873" s="1" t="s">
        <v>7795</v>
      </c>
      <c r="C3873" s="2">
        <v>2.23305436754293E-9</v>
      </c>
      <c r="D3873" s="2">
        <v>1.37661132852194E-9</v>
      </c>
      <c r="E3873" s="2">
        <v>-9.77592471679911E-10</v>
      </c>
      <c r="F3873" s="2">
        <v>2.86701603432283E-9</v>
      </c>
      <c r="G3873" s="1">
        <v>1415736.8770438</v>
      </c>
      <c r="H3873" s="1">
        <v>-499658.223016274</v>
      </c>
      <c r="I3873" s="1">
        <v>38092.7314070847</v>
      </c>
      <c r="J3873" s="1">
        <v>-29970.1325933427</v>
      </c>
      <c r="K3873" s="1">
        <v>502026.038720684</v>
      </c>
      <c r="L3873" s="1">
        <v>36712.7096626978</v>
      </c>
      <c r="M3873" s="1">
        <v>47882.6474966903</v>
      </c>
      <c r="N3873" s="1">
        <v>29457.707839096</v>
      </c>
      <c r="O3873" s="1">
        <v>2029844.08281945</v>
      </c>
      <c r="P3873" s="1">
        <v>372659.468776218</v>
      </c>
      <c r="Q3873" s="1">
        <v>194612.493091465</v>
      </c>
      <c r="S3873" s="5">
        <f t="shared" ref="S3873:U3873" si="3895">($AY$3*M3873^2)/(2*$AY$6)</f>
        <v>138873.4044</v>
      </c>
      <c r="T3873" s="5">
        <f t="shared" si="3895"/>
        <v>52560.64342</v>
      </c>
      <c r="U3873" s="5">
        <f t="shared" si="3895"/>
        <v>249567559.4</v>
      </c>
      <c r="V3873" s="1" t="s">
        <v>20</v>
      </c>
      <c r="W3873" s="2">
        <f t="shared" si="3"/>
        <v>52557.8839</v>
      </c>
      <c r="X3873" s="1">
        <f t="shared" si="4"/>
        <v>0.4879295684</v>
      </c>
      <c r="Y3873" s="1">
        <f t="shared" si="5"/>
        <v>0.8300047309</v>
      </c>
      <c r="Z3873" s="1">
        <f t="shared" si="6"/>
        <v>0.3141392182</v>
      </c>
      <c r="AA3873" s="5">
        <f t="shared" si="7"/>
        <v>0.2746342873</v>
      </c>
      <c r="AB3873" s="1">
        <f t="shared" si="8"/>
        <v>1566.524854</v>
      </c>
      <c r="AC3873" s="1">
        <f t="shared" si="9"/>
        <v>80376.39383</v>
      </c>
      <c r="AD3873" s="5">
        <f t="shared" si="10"/>
        <v>107261.5809</v>
      </c>
      <c r="AE3873" s="5">
        <f t="shared" si="11"/>
        <v>89785.25345</v>
      </c>
      <c r="AF3873" s="5">
        <f t="shared" si="12"/>
        <v>327906.1687</v>
      </c>
      <c r="AG3873" s="5">
        <f t="shared" si="13"/>
        <v>153555.588</v>
      </c>
      <c r="AH3873" s="5">
        <f t="shared" si="14"/>
        <v>3729.826454</v>
      </c>
      <c r="AI3873" s="5">
        <f t="shared" si="15"/>
        <v>174350.5808</v>
      </c>
      <c r="AJ3873" s="1">
        <f t="shared" si="16"/>
        <v>798999256.2</v>
      </c>
      <c r="AK3873" s="1">
        <f t="shared" si="17"/>
        <v>59980.9633</v>
      </c>
      <c r="AL3873" s="1" t="s">
        <v>20</v>
      </c>
      <c r="AM3873" s="5">
        <f t="shared" si="18"/>
        <v>0.5203322568</v>
      </c>
      <c r="AN3873" s="5">
        <f t="shared" si="19"/>
        <v>0.7449072159</v>
      </c>
      <c r="AO3873" s="5">
        <f t="shared" si="20"/>
        <v>0.8899003183</v>
      </c>
      <c r="AP3873" s="5">
        <f t="shared" si="21"/>
        <v>0.2436670403</v>
      </c>
      <c r="AQ3873" s="1">
        <f t="shared" si="22"/>
        <v>1.33208807</v>
      </c>
      <c r="AR3873" s="1">
        <f t="shared" si="23"/>
        <v>0.2834229936</v>
      </c>
      <c r="AT3873" s="1">
        <v>0.188760679307152</v>
      </c>
      <c r="AU3873" s="1">
        <f t="shared" si="24"/>
        <v>0.000002362463767</v>
      </c>
      <c r="AV3873" s="1">
        <f t="shared" si="25"/>
        <v>423286.915</v>
      </c>
    </row>
    <row r="3874" ht="12.75" customHeight="1">
      <c r="A3874" s="4" t="s">
        <v>7796</v>
      </c>
      <c r="B3874" s="1" t="s">
        <v>7797</v>
      </c>
      <c r="C3874" s="2">
        <v>2.61420197730169E-9</v>
      </c>
      <c r="D3874" s="2">
        <v>-1.13198013461477E-9</v>
      </c>
      <c r="E3874" s="2">
        <v>-2.94251667438532E-10</v>
      </c>
      <c r="F3874" s="2">
        <v>2.96789345122783E-9</v>
      </c>
      <c r="G3874" s="1">
        <v>1091221.73416461</v>
      </c>
      <c r="H3874" s="1">
        <v>-484113.569566958</v>
      </c>
      <c r="I3874" s="1">
        <v>13483.9251583817</v>
      </c>
      <c r="J3874" s="1">
        <v>-17272.117456365</v>
      </c>
      <c r="K3874" s="1">
        <v>484687.247939635</v>
      </c>
      <c r="L3874" s="1">
        <v>32337.3295234532</v>
      </c>
      <c r="M3874" s="1">
        <v>38521.3888665122</v>
      </c>
      <c r="N3874" s="1">
        <v>31849.5223182675</v>
      </c>
      <c r="O3874" s="1">
        <v>1943484.80008629</v>
      </c>
      <c r="P3874" s="1">
        <v>341509.604116413</v>
      </c>
      <c r="Q3874" s="1">
        <v>206940.218121245</v>
      </c>
      <c r="S3874" s="5">
        <f t="shared" ref="S3874:U3874" si="3896">($AY$3*M3874^2)/(2*$AY$6)</f>
        <v>89880.74135</v>
      </c>
      <c r="T3874" s="5">
        <f t="shared" si="3896"/>
        <v>61442.46322</v>
      </c>
      <c r="U3874" s="5">
        <f t="shared" si="3896"/>
        <v>228783694.4</v>
      </c>
      <c r="V3874" s="1" t="s">
        <v>20</v>
      </c>
      <c r="W3874" s="2">
        <f t="shared" si="3"/>
        <v>61971.33096</v>
      </c>
      <c r="X3874" s="1">
        <f t="shared" si="4"/>
        <v>0.2722868434</v>
      </c>
      <c r="Y3874" s="1">
        <f t="shared" si="5"/>
        <v>0.3863867514</v>
      </c>
      <c r="Z3874" s="1">
        <f t="shared" si="6"/>
        <v>0.2641339336</v>
      </c>
      <c r="AA3874" s="5">
        <f t="shared" si="7"/>
        <v>0.2842974344</v>
      </c>
      <c r="AB3874" s="1">
        <f t="shared" si="8"/>
        <v>1375.316081</v>
      </c>
      <c r="AC3874" s="1">
        <f t="shared" si="9"/>
        <v>78648.01238</v>
      </c>
      <c r="AD3874" s="5">
        <f t="shared" si="10"/>
        <v>112028.877</v>
      </c>
      <c r="AE3874" s="5">
        <f t="shared" si="11"/>
        <v>120199.9019</v>
      </c>
      <c r="AF3874" s="5">
        <f t="shared" si="12"/>
        <v>350189.1785</v>
      </c>
      <c r="AG3874" s="5">
        <f t="shared" si="13"/>
        <v>214692.3917</v>
      </c>
      <c r="AH3874" s="5">
        <f t="shared" si="14"/>
        <v>3811.793724</v>
      </c>
      <c r="AI3874" s="5">
        <f t="shared" si="15"/>
        <v>135496.7868</v>
      </c>
      <c r="AJ3874" s="1">
        <f t="shared" si="16"/>
        <v>771403713.6</v>
      </c>
      <c r="AK3874" s="1">
        <f t="shared" si="17"/>
        <v>68679.0013</v>
      </c>
      <c r="AL3874" s="1" t="s">
        <v>20</v>
      </c>
      <c r="AM3874" s="5">
        <f t="shared" si="18"/>
        <v>0.3593064978</v>
      </c>
      <c r="AN3874" s="5">
        <f t="shared" si="19"/>
        <v>0.6885757798</v>
      </c>
      <c r="AO3874" s="5">
        <f t="shared" si="20"/>
        <v>0.6417673405</v>
      </c>
      <c r="AP3874" s="5">
        <f t="shared" si="21"/>
        <v>0.2202819964</v>
      </c>
      <c r="AQ3874" s="1">
        <f t="shared" si="22"/>
        <v>1.123201705</v>
      </c>
      <c r="AR3874" s="1">
        <f t="shared" si="23"/>
        <v>0.2389790862</v>
      </c>
      <c r="AT3874" s="1">
        <v>0.126286208512419</v>
      </c>
      <c r="AU3874" s="1">
        <f t="shared" si="24"/>
        <v>0.000001637096196</v>
      </c>
      <c r="AV3874" s="1">
        <f t="shared" si="25"/>
        <v>610837.6542</v>
      </c>
    </row>
    <row r="3875" ht="12.75" customHeight="1">
      <c r="A3875" s="4" t="s">
        <v>7798</v>
      </c>
      <c r="B3875" s="1" t="s">
        <v>7799</v>
      </c>
      <c r="C3875" s="2">
        <v>2.60647106615903E-9</v>
      </c>
      <c r="D3875" s="2">
        <v>-1.38015387937669E-9</v>
      </c>
      <c r="E3875" s="2">
        <v>4.71393483883841E-11</v>
      </c>
      <c r="F3875" s="2">
        <v>3.00405823741002E-9</v>
      </c>
      <c r="G3875" s="1">
        <v>1099235.59336328</v>
      </c>
      <c r="H3875" s="1">
        <v>-479996.128349246</v>
      </c>
      <c r="I3875" s="1">
        <v>11119.2795398547</v>
      </c>
      <c r="J3875" s="1">
        <v>-15078.8020869224</v>
      </c>
      <c r="K3875" s="1">
        <v>480403.107928011</v>
      </c>
      <c r="L3875" s="1">
        <v>31809.8341066165</v>
      </c>
      <c r="M3875" s="1">
        <v>40257.9096431813</v>
      </c>
      <c r="N3875" s="1">
        <v>27664.3382903964</v>
      </c>
      <c r="O3875" s="1">
        <v>1956299.62493879</v>
      </c>
      <c r="P3875" s="1">
        <v>343162.470840145</v>
      </c>
      <c r="Q3875" s="1">
        <v>204925.207677775</v>
      </c>
      <c r="S3875" s="5">
        <f t="shared" ref="S3875:U3875" si="3897">($AY$3*M3875^2)/(2*$AY$6)</f>
        <v>98166.93092</v>
      </c>
      <c r="T3875" s="5">
        <f t="shared" si="3897"/>
        <v>46355.72153</v>
      </c>
      <c r="U3875" s="5">
        <f t="shared" si="3897"/>
        <v>231810719.7</v>
      </c>
      <c r="V3875" s="1" t="s">
        <v>20</v>
      </c>
      <c r="W3875" s="2">
        <f t="shared" si="3"/>
        <v>62497.40403</v>
      </c>
      <c r="X3875" s="1">
        <f t="shared" si="4"/>
        <v>0.2590590996</v>
      </c>
      <c r="Y3875" s="1">
        <f t="shared" si="5"/>
        <v>0.4149334862</v>
      </c>
      <c r="Z3875" s="1">
        <f t="shared" si="6"/>
        <v>0.1959370733</v>
      </c>
      <c r="AA3875" s="5">
        <f t="shared" si="7"/>
        <v>0.2877616948</v>
      </c>
      <c r="AB3875" s="1">
        <f t="shared" si="8"/>
        <v>1380.356957</v>
      </c>
      <c r="AC3875" s="1">
        <f t="shared" si="9"/>
        <v>78906.87845</v>
      </c>
      <c r="AD3875" s="5">
        <f t="shared" si="10"/>
        <v>96136.27799</v>
      </c>
      <c r="AE3875" s="5">
        <f t="shared" si="11"/>
        <v>98217.16435</v>
      </c>
      <c r="AF3875" s="5">
        <f t="shared" si="12"/>
        <v>328780.9967</v>
      </c>
      <c r="AG3875" s="5">
        <f t="shared" si="13"/>
        <v>188880.8281</v>
      </c>
      <c r="AH3875" s="5">
        <f t="shared" si="14"/>
        <v>3799.288552</v>
      </c>
      <c r="AI3875" s="5">
        <f t="shared" si="15"/>
        <v>139900.1687</v>
      </c>
      <c r="AJ3875" s="1">
        <f t="shared" si="16"/>
        <v>764585293</v>
      </c>
      <c r="AK3875" s="1">
        <f t="shared" si="17"/>
        <v>62629.08533</v>
      </c>
      <c r="AL3875" s="1" t="s">
        <v>20</v>
      </c>
      <c r="AM3875" s="5">
        <f t="shared" si="18"/>
        <v>0.4047977239</v>
      </c>
      <c r="AN3875" s="5">
        <f t="shared" si="19"/>
        <v>0.7953140157</v>
      </c>
      <c r="AO3875" s="5">
        <f t="shared" si="20"/>
        <v>0.7784640273</v>
      </c>
      <c r="AP3875" s="5">
        <f t="shared" si="21"/>
        <v>0.2325515467</v>
      </c>
      <c r="AQ3875" s="1">
        <f t="shared" si="22"/>
        <v>1.22081504</v>
      </c>
      <c r="AR3875" s="1">
        <f t="shared" si="23"/>
        <v>0.2597478808</v>
      </c>
      <c r="AT3875" s="1">
        <v>0.25737434971704</v>
      </c>
      <c r="AU3875" s="1">
        <f t="shared" si="24"/>
        <v>0.000003366195401</v>
      </c>
      <c r="AV3875" s="1">
        <f t="shared" si="25"/>
        <v>297071.287</v>
      </c>
    </row>
    <row r="3876" ht="12.75" customHeight="1">
      <c r="A3876" s="4" t="s">
        <v>7800</v>
      </c>
      <c r="B3876" s="1" t="s">
        <v>7801</v>
      </c>
      <c r="C3876" s="2">
        <v>2.51770608837231E-9</v>
      </c>
      <c r="D3876" s="2">
        <v>-1.19096643470526E-9</v>
      </c>
      <c r="E3876" s="2">
        <v>-4.43940098006609E-10</v>
      </c>
      <c r="F3876" s="2">
        <v>2.94114194780831E-9</v>
      </c>
      <c r="G3876" s="1">
        <v>1153597.19764114</v>
      </c>
      <c r="H3876" s="1">
        <v>-480924.182837938</v>
      </c>
      <c r="I3876" s="1">
        <v>12746.7940469095</v>
      </c>
      <c r="J3876" s="1">
        <v>-20747.3462445203</v>
      </c>
      <c r="K3876" s="1">
        <v>481605.555726883</v>
      </c>
      <c r="L3876" s="1">
        <v>31700.1237434353</v>
      </c>
      <c r="M3876" s="1">
        <v>37964.121822043</v>
      </c>
      <c r="N3876" s="1">
        <v>30503.9855207464</v>
      </c>
      <c r="O3876" s="1">
        <v>1909967.81065324</v>
      </c>
      <c r="P3876" s="1">
        <v>348354.41203446</v>
      </c>
      <c r="Q3876" s="1">
        <v>213830.355371843</v>
      </c>
      <c r="S3876" s="5">
        <f t="shared" ref="S3876:U3876" si="3898">($AY$3*M3876^2)/(2*$AY$6)</f>
        <v>87299.04415</v>
      </c>
      <c r="T3876" s="5">
        <f t="shared" si="3898"/>
        <v>56360.64365</v>
      </c>
      <c r="U3876" s="5">
        <f t="shared" si="3898"/>
        <v>220960613.9</v>
      </c>
      <c r="V3876" s="1" t="s">
        <v>20</v>
      </c>
      <c r="W3876" s="2">
        <f t="shared" si="3"/>
        <v>59729.36682</v>
      </c>
      <c r="X3876" s="1">
        <f t="shared" si="4"/>
        <v>0.2816735668</v>
      </c>
      <c r="Y3876" s="1">
        <f t="shared" si="5"/>
        <v>0.4039902603</v>
      </c>
      <c r="Z3876" s="1">
        <f t="shared" si="6"/>
        <v>0.260817874</v>
      </c>
      <c r="AA3876" s="5">
        <f t="shared" si="7"/>
        <v>0.2817348815</v>
      </c>
      <c r="AB3876" s="1">
        <f t="shared" si="8"/>
        <v>1414.077179</v>
      </c>
      <c r="AC3876" s="1">
        <f t="shared" si="9"/>
        <v>77966.88823</v>
      </c>
      <c r="AD3876" s="5">
        <f t="shared" si="10"/>
        <v>108271.9518</v>
      </c>
      <c r="AE3876" s="5">
        <f t="shared" si="11"/>
        <v>119820.4379</v>
      </c>
      <c r="AF3876" s="5">
        <f t="shared" si="12"/>
        <v>338757.22</v>
      </c>
      <c r="AG3876" s="5">
        <f t="shared" si="13"/>
        <v>204005.99</v>
      </c>
      <c r="AH3876" s="5">
        <f t="shared" si="14"/>
        <v>3845.093819</v>
      </c>
      <c r="AI3876" s="5">
        <f t="shared" si="15"/>
        <v>134751.23</v>
      </c>
      <c r="AJ3876" s="1">
        <f t="shared" si="16"/>
        <v>766499048.1</v>
      </c>
      <c r="AK3876" s="1">
        <f t="shared" si="17"/>
        <v>68799.42001</v>
      </c>
      <c r="AL3876" s="1" t="s">
        <v>20</v>
      </c>
      <c r="AM3876" s="5">
        <f t="shared" si="18"/>
        <v>0.3757237953</v>
      </c>
      <c r="AN3876" s="5">
        <f t="shared" si="19"/>
        <v>0.7079387</v>
      </c>
      <c r="AO3876" s="5">
        <f t="shared" si="20"/>
        <v>0.6397064318</v>
      </c>
      <c r="AP3876" s="5">
        <f t="shared" si="21"/>
        <v>0.2262679592</v>
      </c>
      <c r="AQ3876" s="1">
        <f t="shared" si="22"/>
        <v>1.114106846</v>
      </c>
      <c r="AR3876" s="1">
        <f t="shared" si="23"/>
        <v>0.2370440097</v>
      </c>
      <c r="AT3876" s="1">
        <v>0.261872182454457</v>
      </c>
      <c r="AU3876" s="1">
        <f t="shared" si="24"/>
        <v>0.000003416471072</v>
      </c>
      <c r="AV3876" s="1">
        <f t="shared" si="25"/>
        <v>292699.6831</v>
      </c>
    </row>
    <row r="3877" ht="12.75" customHeight="1">
      <c r="A3877" s="4" t="s">
        <v>7802</v>
      </c>
      <c r="B3877" s="1" t="s">
        <v>7803</v>
      </c>
      <c r="C3877" s="2">
        <v>2.88816533950738E-9</v>
      </c>
      <c r="D3877" s="2">
        <v>-7.08739875603703E-10</v>
      </c>
      <c r="E3877" s="2">
        <v>-4.12163323793994E-10</v>
      </c>
      <c r="F3877" s="2">
        <v>3.01118274917626E-9</v>
      </c>
      <c r="G3877" s="1">
        <v>888130.522814631</v>
      </c>
      <c r="H3877" s="1">
        <v>-471020.595652986</v>
      </c>
      <c r="I3877" s="1">
        <v>14452.6511589497</v>
      </c>
      <c r="J3877" s="1">
        <v>-19622.0698311951</v>
      </c>
      <c r="K3877" s="1">
        <v>471654.119765899</v>
      </c>
      <c r="L3877" s="1">
        <v>27953.0779164603</v>
      </c>
      <c r="M3877" s="1">
        <v>19477.9190234962</v>
      </c>
      <c r="N3877" s="1">
        <v>32050.9476587277</v>
      </c>
      <c r="O3877" s="1">
        <v>2076001.7057049</v>
      </c>
      <c r="P3877" s="1">
        <v>304677.315339455</v>
      </c>
      <c r="Q3877" s="1">
        <v>191452.588324518</v>
      </c>
      <c r="S3877" s="5">
        <f t="shared" ref="S3877:U3877" si="3899">($AY$3*M3877^2)/(2*$AY$6)</f>
        <v>22979.88674</v>
      </c>
      <c r="T3877" s="5">
        <f t="shared" si="3899"/>
        <v>62222.07956</v>
      </c>
      <c r="U3877" s="5">
        <f t="shared" si="3899"/>
        <v>261046685.9</v>
      </c>
      <c r="V3877" s="1" t="s">
        <v>20</v>
      </c>
      <c r="W3877" s="2">
        <f t="shared" si="3"/>
        <v>69694.37656</v>
      </c>
      <c r="X3877" s="1">
        <f t="shared" si="4"/>
        <v>0.1608658267</v>
      </c>
      <c r="Y3877" s="1">
        <f t="shared" si="5"/>
        <v>0.07810694237</v>
      </c>
      <c r="Z3877" s="1">
        <f t="shared" si="6"/>
        <v>0.2114882652</v>
      </c>
      <c r="AA3877" s="5">
        <f t="shared" si="7"/>
        <v>0.2884441588</v>
      </c>
      <c r="AB3877" s="1">
        <f t="shared" si="8"/>
        <v>1240.750376</v>
      </c>
      <c r="AC3877" s="1">
        <f t="shared" si="9"/>
        <v>81285.11608</v>
      </c>
      <c r="AD3877" s="5">
        <f t="shared" si="10"/>
        <v>111116.6466</v>
      </c>
      <c r="AE3877" s="5">
        <f t="shared" si="11"/>
        <v>226788.3846</v>
      </c>
      <c r="AF3877" s="5">
        <f t="shared" si="12"/>
        <v>344570.5513</v>
      </c>
      <c r="AG3877" s="5">
        <f t="shared" si="13"/>
        <v>277043.0302</v>
      </c>
      <c r="AH3877" s="5">
        <f t="shared" si="14"/>
        <v>3688.129075</v>
      </c>
      <c r="AI3877" s="5">
        <f t="shared" si="15"/>
        <v>67527.5211</v>
      </c>
      <c r="AJ3877" s="1">
        <f t="shared" si="16"/>
        <v>750660845.9</v>
      </c>
      <c r="AK3877" s="1">
        <f t="shared" si="17"/>
        <v>89471.24765</v>
      </c>
      <c r="AL3877" s="1" t="s">
        <v>20</v>
      </c>
      <c r="AM3877" s="5">
        <f t="shared" si="18"/>
        <v>0.2709546042</v>
      </c>
      <c r="AN3877" s="5">
        <f t="shared" si="19"/>
        <v>0.6755611053</v>
      </c>
      <c r="AO3877" s="5">
        <f t="shared" si="20"/>
        <v>0.3309961607</v>
      </c>
      <c r="AP3877" s="5">
        <f t="shared" si="21"/>
        <v>0.217854034</v>
      </c>
      <c r="AQ3877" s="1">
        <f t="shared" si="22"/>
        <v>0.8389967342</v>
      </c>
      <c r="AR3877" s="1">
        <f t="shared" si="23"/>
        <v>0.1785099435</v>
      </c>
      <c r="AT3877" s="1">
        <v>0.171353560661654</v>
      </c>
      <c r="AU3877" s="1">
        <f t="shared" si="24"/>
        <v>0.000002282702789</v>
      </c>
      <c r="AV3877" s="1">
        <f t="shared" si="25"/>
        <v>438077.1797</v>
      </c>
    </row>
    <row r="3878" ht="12.75" customHeight="1">
      <c r="A3878" s="4" t="s">
        <v>7804</v>
      </c>
      <c r="B3878" s="1" t="s">
        <v>7805</v>
      </c>
      <c r="C3878" s="2">
        <v>2.9651786746563E-9</v>
      </c>
      <c r="D3878" s="2">
        <v>-3.33066016124403E-10</v>
      </c>
      <c r="E3878" s="2">
        <v>7.57799584433298E-12</v>
      </c>
      <c r="F3878" s="2">
        <v>3.02259835076755E-9</v>
      </c>
      <c r="G3878" s="1">
        <v>792711.98997479</v>
      </c>
      <c r="H3878" s="1">
        <v>-463433.638272894</v>
      </c>
      <c r="I3878" s="1">
        <v>17736.7657927155</v>
      </c>
      <c r="J3878" s="1">
        <v>-15315.8527978026</v>
      </c>
      <c r="K3878" s="1">
        <v>464084.132463223</v>
      </c>
      <c r="L3878" s="1">
        <v>28848.556697407</v>
      </c>
      <c r="M3878" s="1">
        <v>16406.2561709687</v>
      </c>
      <c r="N3878" s="1">
        <v>33267.4376190318</v>
      </c>
      <c r="O3878" s="1">
        <v>1932270.25468641</v>
      </c>
      <c r="P3878" s="1">
        <v>292658.822377462</v>
      </c>
      <c r="Q3878" s="1">
        <v>203100.977915005</v>
      </c>
      <c r="S3878" s="5">
        <f t="shared" ref="S3878:U3878" si="3900">($AY$3*M3878^2)/(2*$AY$6)</f>
        <v>16303.53382</v>
      </c>
      <c r="T3878" s="5">
        <f t="shared" si="3900"/>
        <v>67034.97848</v>
      </c>
      <c r="U3878" s="5">
        <f t="shared" si="3900"/>
        <v>226150998.1</v>
      </c>
      <c r="V3878" s="1" t="s">
        <v>20</v>
      </c>
      <c r="W3878" s="2">
        <f t="shared" si="3"/>
        <v>74049.43502</v>
      </c>
      <c r="X3878" s="1">
        <f t="shared" si="4"/>
        <v>0.1517765517</v>
      </c>
      <c r="Y3878" s="1">
        <f t="shared" si="5"/>
        <v>0.04908801587</v>
      </c>
      <c r="Z3878" s="1">
        <f t="shared" si="6"/>
        <v>0.2018344074</v>
      </c>
      <c r="AA3878" s="5">
        <f t="shared" si="7"/>
        <v>0.2895376705</v>
      </c>
      <c r="AB3878" s="1">
        <f t="shared" si="8"/>
        <v>1172.205436</v>
      </c>
      <c r="AC3878" s="1">
        <f t="shared" si="9"/>
        <v>78420.77166</v>
      </c>
      <c r="AD3878" s="5">
        <f t="shared" si="10"/>
        <v>114898.4778</v>
      </c>
      <c r="AE3878" s="5">
        <f t="shared" si="11"/>
        <v>286757.2522</v>
      </c>
      <c r="AF3878" s="5">
        <f t="shared" si="12"/>
        <v>351588.8677</v>
      </c>
      <c r="AG3878" s="5">
        <f t="shared" si="13"/>
        <v>294925.2351</v>
      </c>
      <c r="AH3878" s="5">
        <f t="shared" si="14"/>
        <v>3822.8392</v>
      </c>
      <c r="AI3878" s="5">
        <f t="shared" si="15"/>
        <v>56663.63254</v>
      </c>
      <c r="AJ3878" s="1">
        <f t="shared" si="16"/>
        <v>738612836.9</v>
      </c>
      <c r="AK3878" s="1">
        <f t="shared" si="17"/>
        <v>100719.4115</v>
      </c>
      <c r="AL3878" s="1" t="s">
        <v>20</v>
      </c>
      <c r="AM3878" s="5">
        <f t="shared" si="18"/>
        <v>0.2504407046</v>
      </c>
      <c r="AN3878" s="5">
        <f t="shared" si="19"/>
        <v>0.6428395318</v>
      </c>
      <c r="AO3878" s="5">
        <f t="shared" si="20"/>
        <v>0.2575742483</v>
      </c>
      <c r="AP3878" s="5">
        <f t="shared" si="21"/>
        <v>0.2100785619</v>
      </c>
      <c r="AQ3878" s="1">
        <f t="shared" si="22"/>
        <v>0.7333371255</v>
      </c>
      <c r="AR3878" s="1">
        <f t="shared" si="23"/>
        <v>0.1560291756</v>
      </c>
      <c r="AT3878" s="1">
        <v>0.178850093683308</v>
      </c>
      <c r="AU3878" s="1">
        <f t="shared" si="24"/>
        <v>0.000002421432241</v>
      </c>
      <c r="AV3878" s="1">
        <f t="shared" si="25"/>
        <v>412978.7252</v>
      </c>
    </row>
    <row r="3879" ht="12.75" customHeight="1">
      <c r="A3879" s="4" t="s">
        <v>7806</v>
      </c>
      <c r="B3879" s="1" t="s">
        <v>7807</v>
      </c>
      <c r="C3879" s="2">
        <v>2.54703974040159E-9</v>
      </c>
      <c r="D3879" s="2">
        <v>-1.47877509673876E-9</v>
      </c>
      <c r="E3879" s="2">
        <v>-8.01382783407833E-11</v>
      </c>
      <c r="F3879" s="2">
        <v>3.06609457811893E-9</v>
      </c>
      <c r="G3879" s="1">
        <v>1028152.27159662</v>
      </c>
      <c r="H3879" s="1">
        <v>-471420.133905388</v>
      </c>
      <c r="I3879" s="1">
        <v>3564.80539392264</v>
      </c>
      <c r="J3879" s="1">
        <v>-14398.1660960137</v>
      </c>
      <c r="K3879" s="1">
        <v>471770.413472552</v>
      </c>
      <c r="L3879" s="1">
        <v>28485.1361102268</v>
      </c>
      <c r="M3879" s="1">
        <v>28109.4146113666</v>
      </c>
      <c r="N3879" s="1">
        <v>29528.4691533838</v>
      </c>
      <c r="O3879" s="1">
        <v>2047809.82733168</v>
      </c>
      <c r="P3879" s="1">
        <v>336852.140572636</v>
      </c>
      <c r="Q3879" s="1">
        <v>201097.605348764</v>
      </c>
      <c r="S3879" s="5">
        <f t="shared" ref="S3879:U3879" si="3901">($AY$3*M3879^2)/(2*$AY$6)</f>
        <v>47859.30357</v>
      </c>
      <c r="T3879" s="5">
        <f t="shared" si="3901"/>
        <v>52813.46196</v>
      </c>
      <c r="U3879" s="5">
        <f t="shared" si="3901"/>
        <v>254004854.9</v>
      </c>
      <c r="V3879" s="1" t="s">
        <v>20</v>
      </c>
      <c r="W3879" s="2">
        <f t="shared" si="3"/>
        <v>65956.23386</v>
      </c>
      <c r="X3879" s="1">
        <f t="shared" si="4"/>
        <v>0.1865197821</v>
      </c>
      <c r="Y3879" s="1">
        <f t="shared" si="5"/>
        <v>0.1816318073</v>
      </c>
      <c r="Z3879" s="1">
        <f t="shared" si="6"/>
        <v>0.2004334336</v>
      </c>
      <c r="AA3879" s="5">
        <f t="shared" si="7"/>
        <v>0.293704217</v>
      </c>
      <c r="AB3879" s="1">
        <f t="shared" si="8"/>
        <v>1334.979931</v>
      </c>
      <c r="AC3879" s="1">
        <f t="shared" si="9"/>
        <v>80731.30795</v>
      </c>
      <c r="AD3879" s="5">
        <f t="shared" si="10"/>
        <v>100538.1178</v>
      </c>
      <c r="AE3879" s="5">
        <f t="shared" si="11"/>
        <v>145725.6545</v>
      </c>
      <c r="AF3879" s="5">
        <f t="shared" si="12"/>
        <v>328498.6742</v>
      </c>
      <c r="AG3879" s="5">
        <f t="shared" si="13"/>
        <v>232792.1335</v>
      </c>
      <c r="AH3879" s="5">
        <f t="shared" si="14"/>
        <v>3713.429246</v>
      </c>
      <c r="AI3879" s="5">
        <f t="shared" si="15"/>
        <v>95706.54075</v>
      </c>
      <c r="AJ3879" s="1">
        <f t="shared" si="16"/>
        <v>750845933.1</v>
      </c>
      <c r="AK3879" s="1">
        <f t="shared" si="17"/>
        <v>73729.95096</v>
      </c>
      <c r="AL3879" s="1" t="s">
        <v>20</v>
      </c>
      <c r="AM3879" s="5">
        <f t="shared" si="18"/>
        <v>0.3225392207</v>
      </c>
      <c r="AN3879" s="5">
        <f t="shared" si="19"/>
        <v>0.7468271237</v>
      </c>
      <c r="AO3879" s="5">
        <f t="shared" si="20"/>
        <v>0.5152462245</v>
      </c>
      <c r="AP3879" s="5">
        <f t="shared" si="21"/>
        <v>0.2285689386</v>
      </c>
      <c r="AQ3879" s="1">
        <f t="shared" si="22"/>
        <v>1.018373027</v>
      </c>
      <c r="AR3879" s="1">
        <f t="shared" si="23"/>
        <v>0.216675112</v>
      </c>
      <c r="AT3879" s="1">
        <v>0.508765081288489</v>
      </c>
      <c r="AU3879" s="1">
        <f t="shared" si="24"/>
        <v>0.000006775891816</v>
      </c>
      <c r="AV3879" s="1">
        <f t="shared" si="25"/>
        <v>147582.0493</v>
      </c>
    </row>
    <row r="3880" ht="12.75" customHeight="1">
      <c r="A3880" s="4" t="s">
        <v>7808</v>
      </c>
      <c r="B3880" s="1" t="s">
        <v>7809</v>
      </c>
      <c r="C3880" s="2">
        <v>2.7014760179149E-9</v>
      </c>
      <c r="D3880" s="2">
        <v>-1.04377662121819E-9</v>
      </c>
      <c r="E3880" s="2">
        <v>-9.54859489320628E-10</v>
      </c>
      <c r="F3880" s="2">
        <v>3.05761898496144E-9</v>
      </c>
      <c r="G3880" s="1">
        <v>1025539.00694514</v>
      </c>
      <c r="H3880" s="1">
        <v>-463415.81615004</v>
      </c>
      <c r="I3880" s="1">
        <v>6282.1986107937</v>
      </c>
      <c r="J3880" s="1">
        <v>-25588.9062636848</v>
      </c>
      <c r="K3880" s="1">
        <v>464174.743869999</v>
      </c>
      <c r="L3880" s="1">
        <v>27989.2738943782</v>
      </c>
      <c r="M3880" s="1">
        <v>18171.0645102061</v>
      </c>
      <c r="N3880" s="1">
        <v>31774.9648001573</v>
      </c>
      <c r="O3880" s="1">
        <v>1938919.02871458</v>
      </c>
      <c r="P3880" s="1">
        <v>323420.160747615</v>
      </c>
      <c r="Q3880" s="1">
        <v>220401.895105065</v>
      </c>
      <c r="S3880" s="5">
        <f t="shared" ref="S3880:U3880" si="3902">($AY$3*M3880^2)/(2*$AY$6)</f>
        <v>19999.70143</v>
      </c>
      <c r="T3880" s="5">
        <f t="shared" si="3902"/>
        <v>61155.13485</v>
      </c>
      <c r="U3880" s="5">
        <f t="shared" si="3902"/>
        <v>227710007.5</v>
      </c>
      <c r="V3880" s="1" t="s">
        <v>20</v>
      </c>
      <c r="W3880" s="2">
        <f t="shared" si="3"/>
        <v>65857.66009</v>
      </c>
      <c r="X3880" s="1">
        <f t="shared" si="4"/>
        <v>0.1806220103</v>
      </c>
      <c r="Y3880" s="1">
        <f t="shared" si="5"/>
        <v>0.07612865342</v>
      </c>
      <c r="Z3880" s="1">
        <f t="shared" si="6"/>
        <v>0.2327863784</v>
      </c>
      <c r="AA3880" s="5">
        <f t="shared" si="7"/>
        <v>0.2928923316</v>
      </c>
      <c r="AB3880" s="1">
        <f t="shared" si="8"/>
        <v>1333.282286</v>
      </c>
      <c r="AC3880" s="1">
        <f t="shared" si="9"/>
        <v>78555.57533</v>
      </c>
      <c r="AD3880" s="5">
        <f t="shared" si="10"/>
        <v>108486.8444</v>
      </c>
      <c r="AE3880" s="5">
        <f t="shared" si="11"/>
        <v>254658.3877</v>
      </c>
      <c r="AF3880" s="5">
        <f t="shared" si="12"/>
        <v>317305.3587</v>
      </c>
      <c r="AG3880" s="5">
        <f t="shared" si="13"/>
        <v>255265.2759</v>
      </c>
      <c r="AH3880" s="5">
        <f t="shared" si="14"/>
        <v>3816.279096</v>
      </c>
      <c r="AI3880" s="5">
        <f t="shared" si="15"/>
        <v>62040.08283</v>
      </c>
      <c r="AJ3880" s="1">
        <f t="shared" si="16"/>
        <v>738757049.5</v>
      </c>
      <c r="AK3880" s="1">
        <f t="shared" si="17"/>
        <v>95472.24201</v>
      </c>
      <c r="AL3880" s="1" t="s">
        <v>20</v>
      </c>
      <c r="AM3880" s="5">
        <f t="shared" si="18"/>
        <v>0.2894075768</v>
      </c>
      <c r="AN3880" s="5">
        <f t="shared" si="19"/>
        <v>0.68096464</v>
      </c>
      <c r="AO3880" s="5">
        <f t="shared" si="20"/>
        <v>0.2900972774</v>
      </c>
      <c r="AP3880" s="5">
        <f t="shared" si="21"/>
        <v>0.2328221157</v>
      </c>
      <c r="AQ3880" s="1">
        <f t="shared" si="22"/>
        <v>0.7737925013</v>
      </c>
      <c r="AR3880" s="1">
        <f t="shared" si="23"/>
        <v>0.1646367024</v>
      </c>
      <c r="AT3880" s="1">
        <v>0.173868493141994</v>
      </c>
      <c r="AU3880" s="1">
        <f t="shared" si="24"/>
        <v>0.000002353527364</v>
      </c>
      <c r="AV3880" s="1">
        <f t="shared" si="25"/>
        <v>424894.1462</v>
      </c>
    </row>
    <row r="3881" ht="12.75" customHeight="1">
      <c r="A3881" s="4" t="s">
        <v>7810</v>
      </c>
      <c r="B3881" s="1" t="s">
        <v>7811</v>
      </c>
      <c r="C3881" s="2">
        <v>2.48817110516622E-9</v>
      </c>
      <c r="D3881" s="2">
        <v>-1.56342407976349E-9</v>
      </c>
      <c r="E3881" s="2">
        <v>1.30354567147188E-10</v>
      </c>
      <c r="F3881" s="2">
        <v>2.98044160378728E-9</v>
      </c>
      <c r="G3881" s="1">
        <v>1142458.32913868</v>
      </c>
      <c r="H3881" s="1">
        <v>-470488.086774356</v>
      </c>
      <c r="I3881" s="1">
        <v>-9360.30252091801</v>
      </c>
      <c r="J3881" s="1">
        <v>-6924.40893958052</v>
      </c>
      <c r="K3881" s="1">
        <v>470651.038324212</v>
      </c>
      <c r="L3881" s="1">
        <v>30247.9498053887</v>
      </c>
      <c r="M3881" s="1">
        <v>33129.6059648515</v>
      </c>
      <c r="N3881" s="1">
        <v>24400.4182276212</v>
      </c>
      <c r="O3881" s="1">
        <v>2074021.76872532</v>
      </c>
      <c r="P3881" s="1">
        <v>346021.870062293</v>
      </c>
      <c r="Q3881" s="1">
        <v>202755.559245583</v>
      </c>
      <c r="S3881" s="5">
        <f t="shared" ref="S3881:U3881" si="3903">($AY$3*M3881^2)/(2*$AY$6)</f>
        <v>66480.65857</v>
      </c>
      <c r="T3881" s="5">
        <f t="shared" si="3903"/>
        <v>36062.62306</v>
      </c>
      <c r="U3881" s="5">
        <f t="shared" si="3903"/>
        <v>260548989.2</v>
      </c>
      <c r="V3881" s="1" t="s">
        <v>20</v>
      </c>
      <c r="W3881" s="2">
        <f t="shared" si="3"/>
        <v>60821.82603</v>
      </c>
      <c r="X3881" s="1">
        <f t="shared" si="4"/>
        <v>0.2473278248</v>
      </c>
      <c r="Y3881" s="1">
        <f t="shared" si="5"/>
        <v>0.2966973256</v>
      </c>
      <c r="Z3881" s="1">
        <f t="shared" si="6"/>
        <v>0.1609443114</v>
      </c>
      <c r="AA3881" s="5">
        <f t="shared" si="7"/>
        <v>0.2854994343</v>
      </c>
      <c r="AB3881" s="1">
        <f t="shared" si="8"/>
        <v>1407.233618</v>
      </c>
      <c r="AC3881" s="1">
        <f t="shared" si="9"/>
        <v>81246.34496</v>
      </c>
      <c r="AD3881" s="5">
        <f t="shared" si="10"/>
        <v>85465.73232</v>
      </c>
      <c r="AE3881" s="5">
        <f t="shared" si="11"/>
        <v>105539.6742</v>
      </c>
      <c r="AF3881" s="5">
        <f t="shared" si="12"/>
        <v>287893.2527</v>
      </c>
      <c r="AG3881" s="5">
        <f t="shared" si="13"/>
        <v>171852.3714</v>
      </c>
      <c r="AH3881" s="5">
        <f t="shared" si="14"/>
        <v>3689.889067</v>
      </c>
      <c r="AI3881" s="5">
        <f t="shared" si="15"/>
        <v>116040.8813</v>
      </c>
      <c r="AJ3881" s="1">
        <f t="shared" si="16"/>
        <v>749064392.2</v>
      </c>
      <c r="AK3881" s="1">
        <f t="shared" si="17"/>
        <v>63683.38715</v>
      </c>
      <c r="AL3881" s="1" t="s">
        <v>20</v>
      </c>
      <c r="AM3881" s="5">
        <f t="shared" si="18"/>
        <v>0.4358766692</v>
      </c>
      <c r="AN3881" s="5">
        <f t="shared" si="19"/>
        <v>0.8764499781</v>
      </c>
      <c r="AO3881" s="5">
        <f t="shared" si="20"/>
        <v>0.7097467352</v>
      </c>
      <c r="AP3881" s="5">
        <f t="shared" si="21"/>
        <v>0.2601882417</v>
      </c>
      <c r="AQ3881" s="1">
        <f t="shared" si="22"/>
        <v>1.176232022</v>
      </c>
      <c r="AR3881" s="1">
        <f t="shared" si="23"/>
        <v>0.2502621323</v>
      </c>
      <c r="AT3881" s="1">
        <v>0.159048416539535</v>
      </c>
      <c r="AU3881" s="1">
        <f t="shared" si="24"/>
        <v>0.000002123294315</v>
      </c>
      <c r="AV3881" s="1">
        <f t="shared" si="25"/>
        <v>470966.2683</v>
      </c>
    </row>
    <row r="3882" ht="12.75" customHeight="1">
      <c r="A3882" s="4" t="s">
        <v>7812</v>
      </c>
      <c r="B3882" s="1" t="s">
        <v>7813</v>
      </c>
      <c r="C3882" s="2">
        <v>2.82912461861957E-9</v>
      </c>
      <c r="D3882" s="2">
        <v>1.07525404196399E-10</v>
      </c>
      <c r="E3882" s="2">
        <v>-8.48618285961936E-10</v>
      </c>
      <c r="F3882" s="2">
        <v>2.99961705463992E-9</v>
      </c>
      <c r="G3882" s="1">
        <v>1183927.46272885</v>
      </c>
      <c r="H3882" s="1">
        <v>-463688.077016282</v>
      </c>
      <c r="I3882" s="1">
        <v>15887.7363368031</v>
      </c>
      <c r="J3882" s="1">
        <v>-22052.287699048</v>
      </c>
      <c r="K3882" s="1">
        <v>464517.469800333</v>
      </c>
      <c r="L3882" s="1">
        <v>28850.6779062739</v>
      </c>
      <c r="M3882" s="1">
        <v>31030.5863432842</v>
      </c>
      <c r="N3882" s="1">
        <v>22610.4612719244</v>
      </c>
      <c r="O3882" s="1">
        <v>2136905.3362483</v>
      </c>
      <c r="P3882" s="1">
        <v>310289.630160701</v>
      </c>
      <c r="Q3882" s="1">
        <v>197178.991423996</v>
      </c>
      <c r="S3882" s="5">
        <f t="shared" ref="S3882:U3882" si="3904">($AY$3*M3882^2)/(2*$AY$6)</f>
        <v>58323.38688</v>
      </c>
      <c r="T3882" s="5">
        <f t="shared" si="3904"/>
        <v>30965.75096</v>
      </c>
      <c r="U3882" s="5">
        <f t="shared" si="3904"/>
        <v>276588003.3</v>
      </c>
      <c r="V3882" s="1" t="s">
        <v>20</v>
      </c>
      <c r="W3882" s="2">
        <f t="shared" si="3"/>
        <v>60131.53475</v>
      </c>
      <c r="X3882" s="1">
        <f t="shared" si="4"/>
        <v>0.2302011386</v>
      </c>
      <c r="Y3882" s="1">
        <f t="shared" si="5"/>
        <v>0.2663025878</v>
      </c>
      <c r="Z3882" s="1">
        <f t="shared" si="6"/>
        <v>0.1413885588</v>
      </c>
      <c r="AA3882" s="5">
        <f t="shared" si="7"/>
        <v>0.2873362696</v>
      </c>
      <c r="AB3882" s="1">
        <f t="shared" si="8"/>
        <v>1432.545962</v>
      </c>
      <c r="AC3882" s="1">
        <f t="shared" si="9"/>
        <v>82468.82731</v>
      </c>
      <c r="AD3882" s="5">
        <f t="shared" si="10"/>
        <v>78689.89635</v>
      </c>
      <c r="AE3882" s="5">
        <f t="shared" si="11"/>
        <v>102308.7852</v>
      </c>
      <c r="AF3882" s="5">
        <f t="shared" si="12"/>
        <v>272002.0547</v>
      </c>
      <c r="AG3882" s="5">
        <f t="shared" si="13"/>
        <v>164008.0782</v>
      </c>
      <c r="AH3882" s="5">
        <f t="shared" si="14"/>
        <v>3635.191742</v>
      </c>
      <c r="AI3882" s="5">
        <f t="shared" si="15"/>
        <v>107993.9765</v>
      </c>
      <c r="AJ3882" s="1">
        <f t="shared" si="16"/>
        <v>739302514.7</v>
      </c>
      <c r="AK3882" s="1">
        <f t="shared" si="17"/>
        <v>62303.04072</v>
      </c>
      <c r="AL3882" s="1" t="s">
        <v>20</v>
      </c>
      <c r="AM3882" s="5">
        <f t="shared" si="18"/>
        <v>0.4507720126</v>
      </c>
      <c r="AN3882" s="5">
        <f t="shared" si="19"/>
        <v>0.9395139007</v>
      </c>
      <c r="AO3882" s="5">
        <f t="shared" si="20"/>
        <v>0.7226187988</v>
      </c>
      <c r="AP3882" s="5">
        <f t="shared" si="21"/>
        <v>0.271800342</v>
      </c>
      <c r="AQ3882" s="1">
        <f t="shared" si="22"/>
        <v>1.186623488</v>
      </c>
      <c r="AR3882" s="1">
        <f t="shared" si="23"/>
        <v>0.2524730825</v>
      </c>
      <c r="AT3882" s="1">
        <v>0.522096997230838</v>
      </c>
      <c r="AU3882" s="1">
        <f t="shared" si="24"/>
        <v>0.000007062021119</v>
      </c>
      <c r="AV3882" s="1">
        <f t="shared" si="25"/>
        <v>141602.5219</v>
      </c>
    </row>
    <row r="3883" ht="12.75" customHeight="1">
      <c r="A3883" s="4" t="s">
        <v>7814</v>
      </c>
      <c r="B3883" s="1" t="s">
        <v>7815</v>
      </c>
      <c r="C3883" s="2">
        <v>3.03250196293858E-9</v>
      </c>
      <c r="D3883" s="2">
        <v>3.31363535710446E-10</v>
      </c>
      <c r="E3883" s="2">
        <v>4.69256033946614E-12</v>
      </c>
      <c r="F3883" s="2">
        <v>3.06779391486266E-9</v>
      </c>
      <c r="G3883" s="1">
        <v>1269363.36955016</v>
      </c>
      <c r="H3883" s="1">
        <v>-471168.034758766</v>
      </c>
      <c r="I3883" s="1">
        <v>18265.8354374515</v>
      </c>
      <c r="J3883" s="1">
        <v>-8400.53203134309</v>
      </c>
      <c r="K3883" s="1">
        <v>471612.38384286</v>
      </c>
      <c r="L3883" s="1">
        <v>29801.6832749401</v>
      </c>
      <c r="M3883" s="1">
        <v>47892.9174403458</v>
      </c>
      <c r="N3883" s="1">
        <v>26136.0622889176</v>
      </c>
      <c r="O3883" s="1">
        <v>2136897.21599648</v>
      </c>
      <c r="P3883" s="1">
        <v>306075.787251367</v>
      </c>
      <c r="Q3883" s="1">
        <v>197748.898779532</v>
      </c>
      <c r="S3883" s="5">
        <f t="shared" ref="S3883:U3883" si="3905">($AY$3*M3883^2)/(2*$AY$6)</f>
        <v>138932.9824</v>
      </c>
      <c r="T3883" s="5">
        <f t="shared" si="3905"/>
        <v>41375.4838</v>
      </c>
      <c r="U3883" s="5">
        <f t="shared" si="3905"/>
        <v>276585901.2</v>
      </c>
      <c r="V3883" s="1" t="s">
        <v>20</v>
      </c>
      <c r="W3883" s="2">
        <f t="shared" si="3"/>
        <v>59392.58428</v>
      </c>
      <c r="X3883" s="1">
        <f t="shared" si="4"/>
        <v>0.2517776318</v>
      </c>
      <c r="Y3883" s="1">
        <f t="shared" si="5"/>
        <v>0.6502466767</v>
      </c>
      <c r="Z3883" s="1">
        <f t="shared" si="6"/>
        <v>0.1936492716</v>
      </c>
      <c r="AA3883" s="5">
        <f t="shared" si="7"/>
        <v>0.2938669981</v>
      </c>
      <c r="AB3883" s="1">
        <f t="shared" si="8"/>
        <v>1483.334159</v>
      </c>
      <c r="AC3883" s="1">
        <f t="shared" si="9"/>
        <v>82468.67062</v>
      </c>
      <c r="AD3883" s="5">
        <f t="shared" si="10"/>
        <v>88938.40566</v>
      </c>
      <c r="AE3883" s="5">
        <f t="shared" si="11"/>
        <v>75028.92079</v>
      </c>
      <c r="AF3883" s="5">
        <f t="shared" si="12"/>
        <v>340222.5725</v>
      </c>
      <c r="AG3883" s="5">
        <f t="shared" si="13"/>
        <v>177247.765</v>
      </c>
      <c r="AH3883" s="5">
        <f t="shared" si="14"/>
        <v>3635.198649</v>
      </c>
      <c r="AI3883" s="5">
        <f t="shared" si="15"/>
        <v>162974.8075</v>
      </c>
      <c r="AJ3883" s="1">
        <f t="shared" si="16"/>
        <v>750594421.1</v>
      </c>
      <c r="AK3883" s="1">
        <f t="shared" si="17"/>
        <v>54372.76439</v>
      </c>
      <c r="AL3883" s="1" t="s">
        <v>20</v>
      </c>
      <c r="AM3883" s="5">
        <f t="shared" si="18"/>
        <v>0.4234718678</v>
      </c>
      <c r="AN3883" s="5">
        <f t="shared" si="19"/>
        <v>0.8439485906</v>
      </c>
      <c r="AO3883" s="5">
        <f t="shared" si="20"/>
        <v>1.000406794</v>
      </c>
      <c r="AP3883" s="5">
        <f t="shared" si="21"/>
        <v>0.2206186426</v>
      </c>
      <c r="AQ3883" s="1">
        <f t="shared" si="22"/>
        <v>1.38046029</v>
      </c>
      <c r="AR3883" s="1">
        <f t="shared" si="23"/>
        <v>0.2937149554</v>
      </c>
      <c r="AT3883" s="1">
        <v>0.20432422231166</v>
      </c>
      <c r="AU3883" s="1">
        <f t="shared" si="24"/>
        <v>0.000002722165481</v>
      </c>
      <c r="AV3883" s="1">
        <f t="shared" si="25"/>
        <v>367354.5959</v>
      </c>
    </row>
    <row r="3884" ht="12.75" customHeight="1">
      <c r="A3884" s="4" t="s">
        <v>7816</v>
      </c>
      <c r="B3884" s="1" t="s">
        <v>7817</v>
      </c>
      <c r="C3884" s="2">
        <v>2.77101252967811E-9</v>
      </c>
      <c r="D3884" s="2">
        <v>-1.06362453756552E-9</v>
      </c>
      <c r="E3884" s="2">
        <v>-5.45385334976766E-10</v>
      </c>
      <c r="F3884" s="2">
        <v>3.05188078737369E-9</v>
      </c>
      <c r="G3884" s="1">
        <v>1371407.74063644</v>
      </c>
      <c r="H3884" s="1">
        <v>-472813.627361326</v>
      </c>
      <c r="I3884" s="1">
        <v>8897.18215983507</v>
      </c>
      <c r="J3884" s="1">
        <v>-18928.8650361764</v>
      </c>
      <c r="K3884" s="1">
        <v>473319.015551304</v>
      </c>
      <c r="L3884" s="1">
        <v>31740.7208580031</v>
      </c>
      <c r="M3884" s="1">
        <v>47339.7083357478</v>
      </c>
      <c r="N3884" s="1">
        <v>17323.4762459767</v>
      </c>
      <c r="O3884" s="1">
        <v>2189583.76057223</v>
      </c>
      <c r="P3884" s="1">
        <v>328675.838112538</v>
      </c>
      <c r="Q3884" s="1">
        <v>197982.659435607</v>
      </c>
      <c r="S3884" s="5">
        <f t="shared" ref="S3884:U3884" si="3906">($AY$3*M3884^2)/(2*$AY$6)</f>
        <v>135741.9012</v>
      </c>
      <c r="T3884" s="5">
        <f t="shared" si="3906"/>
        <v>18177.44594</v>
      </c>
      <c r="U3884" s="5">
        <f t="shared" si="3906"/>
        <v>290392836.4</v>
      </c>
      <c r="V3884" s="1" t="s">
        <v>20</v>
      </c>
      <c r="W3884" s="2">
        <f t="shared" si="3"/>
        <v>56843.82434</v>
      </c>
      <c r="X3884" s="1">
        <f t="shared" si="4"/>
        <v>0.3117934546</v>
      </c>
      <c r="Y3884" s="1">
        <f t="shared" si="5"/>
        <v>0.6935608629</v>
      </c>
      <c r="Z3884" s="1">
        <f t="shared" si="6"/>
        <v>0.09287600202</v>
      </c>
      <c r="AA3884" s="5">
        <f t="shared" si="7"/>
        <v>0.292342664</v>
      </c>
      <c r="AB3884" s="1">
        <f t="shared" si="8"/>
        <v>1541.804524</v>
      </c>
      <c r="AC3884" s="1">
        <f t="shared" si="9"/>
        <v>83479.13858</v>
      </c>
      <c r="AD3884" s="5">
        <f t="shared" si="10"/>
        <v>59257.43445</v>
      </c>
      <c r="AE3884" s="5">
        <f t="shared" si="11"/>
        <v>50603.95489</v>
      </c>
      <c r="AF3884" s="5">
        <f t="shared" si="12"/>
        <v>268055.2185</v>
      </c>
      <c r="AG3884" s="5">
        <f t="shared" si="13"/>
        <v>106122.9583</v>
      </c>
      <c r="AH3884" s="5">
        <f t="shared" si="14"/>
        <v>3591.196616</v>
      </c>
      <c r="AI3884" s="5">
        <f t="shared" si="15"/>
        <v>161932.2602</v>
      </c>
      <c r="AJ3884" s="1">
        <f t="shared" si="16"/>
        <v>753310609.8</v>
      </c>
      <c r="AK3884" s="1">
        <f t="shared" si="17"/>
        <v>45413.5452</v>
      </c>
      <c r="AL3884" s="1" t="s">
        <v>20</v>
      </c>
      <c r="AM3884" s="5">
        <f t="shared" si="18"/>
        <v>0.7098469758</v>
      </c>
      <c r="AN3884" s="5">
        <f t="shared" si="19"/>
        <v>1.271250801</v>
      </c>
      <c r="AO3884" s="5">
        <f t="shared" si="20"/>
        <v>1.488639794</v>
      </c>
      <c r="AP3884" s="5">
        <f t="shared" si="21"/>
        <v>0.2810281457</v>
      </c>
      <c r="AQ3884" s="1">
        <f t="shared" si="22"/>
        <v>1.65877957</v>
      </c>
      <c r="AR3884" s="1">
        <f t="shared" si="23"/>
        <v>0.3529318235</v>
      </c>
      <c r="AT3884" s="1">
        <v>0.504959581703063</v>
      </c>
      <c r="AU3884" s="1">
        <f t="shared" si="24"/>
        <v>0.000006703205492</v>
      </c>
      <c r="AV3884" s="1">
        <f t="shared" si="25"/>
        <v>149182.3578</v>
      </c>
    </row>
    <row r="3885" ht="12.75" customHeight="1">
      <c r="A3885" s="4" t="s">
        <v>7818</v>
      </c>
      <c r="B3885" s="1" t="s">
        <v>7819</v>
      </c>
      <c r="C3885" s="2">
        <v>2.61187029579008E-9</v>
      </c>
      <c r="D3885" s="2">
        <v>1.52035874387292E-9</v>
      </c>
      <c r="E3885" s="2">
        <v>-6.69786502268092E-10</v>
      </c>
      <c r="F3885" s="2">
        <v>3.15945918110589E-9</v>
      </c>
      <c r="G3885" s="1">
        <v>1505504.4521429</v>
      </c>
      <c r="H3885" s="1">
        <v>-474954.232595139</v>
      </c>
      <c r="I3885" s="1">
        <v>40331.1288424477</v>
      </c>
      <c r="J3885" s="1">
        <v>-20100.737585893</v>
      </c>
      <c r="K3885" s="1">
        <v>477122.51901302</v>
      </c>
      <c r="L3885" s="1">
        <v>34091.5843661881</v>
      </c>
      <c r="M3885" s="1">
        <v>38802.9487249915</v>
      </c>
      <c r="N3885" s="1">
        <v>30844.132444927</v>
      </c>
      <c r="O3885" s="1">
        <v>2212121.23587273</v>
      </c>
      <c r="P3885" s="1">
        <v>352973.888929529</v>
      </c>
      <c r="Q3885" s="1">
        <v>194525.814369505</v>
      </c>
      <c r="S3885" s="5">
        <f t="shared" ref="S3885:U3885" si="3907">($AY$3*M3885^2)/(2*$AY$6)</f>
        <v>91199.45262</v>
      </c>
      <c r="T3885" s="5">
        <f t="shared" si="3907"/>
        <v>57624.5956</v>
      </c>
      <c r="U3885" s="5">
        <f t="shared" si="3907"/>
        <v>296401653.3</v>
      </c>
      <c r="V3885" s="1" t="s">
        <v>20</v>
      </c>
      <c r="W3885" s="2">
        <f t="shared" si="3"/>
        <v>56165.64473</v>
      </c>
      <c r="X3885" s="1">
        <f t="shared" si="4"/>
        <v>0.3684282074</v>
      </c>
      <c r="Y3885" s="1">
        <f t="shared" si="5"/>
        <v>0.4772961846</v>
      </c>
      <c r="Z3885" s="1">
        <f t="shared" si="6"/>
        <v>0.3015807533</v>
      </c>
      <c r="AA3885" s="5">
        <f t="shared" si="7"/>
        <v>0.3026477042</v>
      </c>
      <c r="AB3885" s="1">
        <f t="shared" si="8"/>
        <v>1615.425892</v>
      </c>
      <c r="AC3885" s="1">
        <f t="shared" si="9"/>
        <v>83907.66579</v>
      </c>
      <c r="AD3885" s="5">
        <f t="shared" si="10"/>
        <v>101914.3117</v>
      </c>
      <c r="AE3885" s="5">
        <f t="shared" si="11"/>
        <v>105247.7167</v>
      </c>
      <c r="AF3885" s="5">
        <f t="shared" si="12"/>
        <v>296114.7172</v>
      </c>
      <c r="AG3885" s="5">
        <f t="shared" si="13"/>
        <v>167903.1094</v>
      </c>
      <c r="AH3885" s="5">
        <f t="shared" si="14"/>
        <v>3572.855915</v>
      </c>
      <c r="AI3885" s="5">
        <f t="shared" si="15"/>
        <v>128211.6077</v>
      </c>
      <c r="AJ3885" s="1">
        <f t="shared" si="16"/>
        <v>759364073.6</v>
      </c>
      <c r="AK3885" s="1">
        <f t="shared" si="17"/>
        <v>62795.59772</v>
      </c>
      <c r="AL3885" s="1" t="s">
        <v>20</v>
      </c>
      <c r="AM3885" s="5">
        <f t="shared" si="18"/>
        <v>0.4522632583</v>
      </c>
      <c r="AN3885" s="5">
        <f t="shared" si="19"/>
        <v>0.7451005274</v>
      </c>
      <c r="AO3885" s="5">
        <f t="shared" si="20"/>
        <v>0.7215017078</v>
      </c>
      <c r="AP3885" s="5">
        <f t="shared" si="21"/>
        <v>0.2564425304</v>
      </c>
      <c r="AQ3885" s="1">
        <f t="shared" si="22"/>
        <v>1.20926323</v>
      </c>
      <c r="AR3885" s="1">
        <f t="shared" si="23"/>
        <v>0.257290049</v>
      </c>
      <c r="AT3885" s="1">
        <v>0.540670035809488</v>
      </c>
      <c r="AU3885" s="1">
        <f t="shared" si="24"/>
        <v>0.000007120037076</v>
      </c>
      <c r="AV3885" s="1">
        <f t="shared" si="25"/>
        <v>140448.7068</v>
      </c>
    </row>
    <row r="3886" ht="12.75" customHeight="1">
      <c r="A3886" s="4" t="s">
        <v>7820</v>
      </c>
      <c r="B3886" s="1" t="s">
        <v>7821</v>
      </c>
      <c r="C3886" s="2">
        <v>2.15348207095435E-9</v>
      </c>
      <c r="D3886" s="2">
        <v>-1.95838902374292E-9</v>
      </c>
      <c r="E3886" s="2">
        <v>2.55647460727354E-10</v>
      </c>
      <c r="F3886" s="2">
        <v>3.14096182099502E-9</v>
      </c>
      <c r="G3886" s="1">
        <v>1331959.51035781</v>
      </c>
      <c r="H3886" s="1">
        <v>-470109.488091344</v>
      </c>
      <c r="I3886" s="1">
        <v>-10968.9018441057</v>
      </c>
      <c r="J3886" s="1">
        <v>-8415.72881267787</v>
      </c>
      <c r="K3886" s="1">
        <v>470468.983226092</v>
      </c>
      <c r="L3886" s="1">
        <v>28233.4513173471</v>
      </c>
      <c r="M3886" s="1">
        <v>31270.2213080408</v>
      </c>
      <c r="N3886" s="1">
        <v>27991.6851042501</v>
      </c>
      <c r="O3886" s="1">
        <v>2123059.25837672</v>
      </c>
      <c r="P3886" s="1">
        <v>379561.265385026</v>
      </c>
      <c r="Q3886" s="1">
        <v>204284.041564447</v>
      </c>
      <c r="S3886" s="5">
        <f t="shared" ref="S3886:U3886" si="3908">($AY$3*M3886^2)/(2*$AY$6)</f>
        <v>59227.6746</v>
      </c>
      <c r="T3886" s="5">
        <f t="shared" si="3908"/>
        <v>47459.24878</v>
      </c>
      <c r="U3886" s="5">
        <f t="shared" si="3908"/>
        <v>273015311.7</v>
      </c>
      <c r="V3886" s="1" t="s">
        <v>20</v>
      </c>
      <c r="W3886" s="2">
        <f t="shared" si="3"/>
        <v>59363.04472</v>
      </c>
      <c r="X3886" s="1">
        <f t="shared" si="4"/>
        <v>0.2262015651</v>
      </c>
      <c r="Y3886" s="1">
        <f t="shared" si="5"/>
        <v>0.2774786509</v>
      </c>
      <c r="Z3886" s="1">
        <f t="shared" si="6"/>
        <v>0.222344173</v>
      </c>
      <c r="AA3886" s="5">
        <f t="shared" si="7"/>
        <v>0.3008758238</v>
      </c>
      <c r="AB3886" s="1">
        <f t="shared" si="8"/>
        <v>1519.467897</v>
      </c>
      <c r="AC3886" s="1">
        <f t="shared" si="9"/>
        <v>82201.21473</v>
      </c>
      <c r="AD3886" s="5">
        <f t="shared" si="10"/>
        <v>93034.01233</v>
      </c>
      <c r="AE3886" s="5">
        <f t="shared" si="11"/>
        <v>122174.7991</v>
      </c>
      <c r="AF3886" s="5">
        <f t="shared" si="12"/>
        <v>299541.9587</v>
      </c>
      <c r="AG3886" s="5">
        <f t="shared" si="13"/>
        <v>195611.3042</v>
      </c>
      <c r="AH3886" s="5">
        <f t="shared" si="14"/>
        <v>3647.026397</v>
      </c>
      <c r="AI3886" s="5">
        <f t="shared" si="15"/>
        <v>103930.6545</v>
      </c>
      <c r="AJ3886" s="1">
        <f t="shared" si="16"/>
        <v>748774642.5</v>
      </c>
      <c r="AK3886" s="1">
        <f t="shared" si="17"/>
        <v>67608.87335</v>
      </c>
      <c r="AL3886" s="1" t="s">
        <v>20</v>
      </c>
      <c r="AM3886" s="5">
        <f t="shared" si="18"/>
        <v>0.3827869998</v>
      </c>
      <c r="AN3886" s="5">
        <f t="shared" si="19"/>
        <v>0.8048396751</v>
      </c>
      <c r="AO3886" s="5">
        <f t="shared" si="20"/>
        <v>0.6128715973</v>
      </c>
      <c r="AP3886" s="5">
        <f t="shared" si="21"/>
        <v>0.2499732077</v>
      </c>
      <c r="AQ3886" s="1">
        <f t="shared" si="22"/>
        <v>1.107509422</v>
      </c>
      <c r="AR3886" s="1">
        <f t="shared" si="23"/>
        <v>0.2356403026</v>
      </c>
      <c r="AT3886" s="1">
        <v>0.126253993200683</v>
      </c>
      <c r="AU3886" s="1">
        <f t="shared" si="24"/>
        <v>0.000001686141411</v>
      </c>
      <c r="AV3886" s="1">
        <f t="shared" si="25"/>
        <v>593070.0674</v>
      </c>
    </row>
    <row r="3887" ht="12.75" customHeight="1">
      <c r="A3887" s="4" t="s">
        <v>7822</v>
      </c>
      <c r="B3887" s="1" t="s">
        <v>7823</v>
      </c>
      <c r="C3887" s="2">
        <v>1.85740706319547E-9</v>
      </c>
      <c r="D3887" s="2">
        <v>-2.39212555365455E-9</v>
      </c>
      <c r="E3887" s="2">
        <v>9.00432718564891E-10</v>
      </c>
      <c r="F3887" s="2">
        <v>3.18049329531162E-9</v>
      </c>
      <c r="G3887" s="1">
        <v>1563633.25425743</v>
      </c>
      <c r="H3887" s="1">
        <v>-474268.560919752</v>
      </c>
      <c r="I3887" s="1">
        <v>-12577.5221653858</v>
      </c>
      <c r="J3887" s="1">
        <v>1367.44434453395</v>
      </c>
      <c r="K3887" s="1">
        <v>474443.464385145</v>
      </c>
      <c r="L3887" s="1">
        <v>31560.924006831</v>
      </c>
      <c r="M3887" s="1">
        <v>35166.0481318311</v>
      </c>
      <c r="N3887" s="1">
        <v>29328.724596061</v>
      </c>
      <c r="O3887" s="1">
        <v>2215765.13091863</v>
      </c>
      <c r="P3887" s="1">
        <v>400920.432417382</v>
      </c>
      <c r="Q3887" s="1">
        <v>196641.071883963</v>
      </c>
      <c r="S3887" s="5">
        <f t="shared" ref="S3887:U3887" si="3909">($AY$3*M3887^2)/(2*$AY$6)</f>
        <v>74904.84407</v>
      </c>
      <c r="T3887" s="5">
        <f t="shared" si="3909"/>
        <v>52101.36804</v>
      </c>
      <c r="U3887" s="5">
        <f t="shared" si="3909"/>
        <v>297378947</v>
      </c>
      <c r="V3887" s="1" t="s">
        <v>20</v>
      </c>
      <c r="W3887" s="2">
        <f t="shared" si="3"/>
        <v>55478.67204</v>
      </c>
      <c r="X3887" s="1">
        <f t="shared" si="4"/>
        <v>0.3236289058</v>
      </c>
      <c r="Y3887" s="1">
        <f t="shared" si="5"/>
        <v>0.4017862019</v>
      </c>
      <c r="Z3887" s="1">
        <f t="shared" si="6"/>
        <v>0.2794693859</v>
      </c>
      <c r="AA3887" s="5">
        <f t="shared" si="7"/>
        <v>0.3046625827</v>
      </c>
      <c r="AB3887" s="1">
        <f t="shared" si="8"/>
        <v>1646.317014</v>
      </c>
      <c r="AC3887" s="1">
        <f t="shared" si="9"/>
        <v>83976.74539</v>
      </c>
      <c r="AD3887" s="5">
        <f t="shared" si="10"/>
        <v>96266.25081</v>
      </c>
      <c r="AE3887" s="5">
        <f t="shared" si="11"/>
        <v>110291.2921</v>
      </c>
      <c r="AF3887" s="5">
        <f t="shared" si="12"/>
        <v>284645.7122</v>
      </c>
      <c r="AG3887" s="5">
        <f t="shared" si="13"/>
        <v>169219.4993</v>
      </c>
      <c r="AH3887" s="5">
        <f t="shared" si="14"/>
        <v>3569.916869</v>
      </c>
      <c r="AI3887" s="5">
        <f t="shared" si="15"/>
        <v>115426.2129</v>
      </c>
      <c r="AJ3887" s="1">
        <f t="shared" si="16"/>
        <v>755100225.7</v>
      </c>
      <c r="AK3887" s="1">
        <f t="shared" si="17"/>
        <v>64052.12546</v>
      </c>
      <c r="AL3887" s="1" t="s">
        <v>20</v>
      </c>
      <c r="AM3887" s="5">
        <f t="shared" si="18"/>
        <v>0.4462253044</v>
      </c>
      <c r="AN3887" s="5">
        <f t="shared" si="19"/>
        <v>0.7843872794</v>
      </c>
      <c r="AO3887" s="5">
        <f t="shared" si="20"/>
        <v>0.6846417442</v>
      </c>
      <c r="AP3887" s="5">
        <f t="shared" si="21"/>
        <v>0.2652772177</v>
      </c>
      <c r="AQ3887" s="1">
        <f t="shared" si="22"/>
        <v>1.178883949</v>
      </c>
      <c r="AR3887" s="1">
        <f t="shared" si="23"/>
        <v>0.250826372</v>
      </c>
      <c r="AT3887" s="1">
        <v>0.194817331521644</v>
      </c>
      <c r="AU3887" s="1">
        <f t="shared" si="24"/>
        <v>0.000002580019511</v>
      </c>
      <c r="AV3887" s="1">
        <f t="shared" si="25"/>
        <v>387593.9681</v>
      </c>
    </row>
    <row r="3888" ht="12.75" customHeight="1">
      <c r="A3888" s="4" t="s">
        <v>7824</v>
      </c>
      <c r="B3888" s="1" t="s">
        <v>7825</v>
      </c>
      <c r="C3888" s="2">
        <v>2.46972679500299E-9</v>
      </c>
      <c r="D3888" s="2">
        <v>-1.56471689501484E-9</v>
      </c>
      <c r="E3888" s="2">
        <v>-1.06084720359102E-10</v>
      </c>
      <c r="F3888" s="2">
        <v>3.09646091777657E-9</v>
      </c>
      <c r="G3888" s="1">
        <v>1334373.78423483</v>
      </c>
      <c r="H3888" s="1">
        <v>-465038.150456903</v>
      </c>
      <c r="I3888" s="1">
        <v>-3621.54938084955</v>
      </c>
      <c r="J3888" s="1">
        <v>-10396.5524523187</v>
      </c>
      <c r="K3888" s="1">
        <v>465627.317176096</v>
      </c>
      <c r="L3888" s="1">
        <v>29743.0070343241</v>
      </c>
      <c r="M3888" s="1">
        <v>32283.4971060684</v>
      </c>
      <c r="N3888" s="1">
        <v>27590.1324411474</v>
      </c>
      <c r="O3888" s="1">
        <v>2224047.45197204</v>
      </c>
      <c r="P3888" s="1">
        <v>360759.319464683</v>
      </c>
      <c r="Q3888" s="1">
        <v>198352.012663881</v>
      </c>
      <c r="S3888" s="5">
        <f t="shared" ref="S3888:U3888" si="3910">($AY$3*M3888^2)/(2*$AY$6)</f>
        <v>63128.27452</v>
      </c>
      <c r="T3888" s="5">
        <f t="shared" si="3910"/>
        <v>46107.36915</v>
      </c>
      <c r="U3888" s="5">
        <f t="shared" si="3910"/>
        <v>299606250.9</v>
      </c>
      <c r="V3888" s="1" t="s">
        <v>20</v>
      </c>
      <c r="W3888" s="2">
        <f t="shared" si="3"/>
        <v>58469.02801</v>
      </c>
      <c r="X3888" s="1">
        <f t="shared" si="4"/>
        <v>0.2587724272</v>
      </c>
      <c r="Y3888" s="1">
        <f t="shared" si="5"/>
        <v>0.304866285</v>
      </c>
      <c r="Z3888" s="1">
        <f t="shared" si="6"/>
        <v>0.2226669817</v>
      </c>
      <c r="AA3888" s="5">
        <f t="shared" si="7"/>
        <v>0.2966130385</v>
      </c>
      <c r="AB3888" s="1">
        <f t="shared" si="8"/>
        <v>1520.844347</v>
      </c>
      <c r="AC3888" s="1">
        <f t="shared" si="9"/>
        <v>84133.54758</v>
      </c>
      <c r="AD3888" s="5">
        <f t="shared" si="10"/>
        <v>93017.26107</v>
      </c>
      <c r="AE3888" s="5">
        <f t="shared" si="11"/>
        <v>116588.2802</v>
      </c>
      <c r="AF3888" s="5">
        <f t="shared" si="12"/>
        <v>291694.4865</v>
      </c>
      <c r="AG3888" s="5">
        <f t="shared" si="13"/>
        <v>182854.0348</v>
      </c>
      <c r="AH3888" s="5">
        <f t="shared" si="14"/>
        <v>3563.263509</v>
      </c>
      <c r="AI3888" s="5">
        <f t="shared" si="15"/>
        <v>108840.4517</v>
      </c>
      <c r="AJ3888" s="1">
        <f t="shared" si="16"/>
        <v>741068891.7</v>
      </c>
      <c r="AK3888" s="1">
        <f t="shared" si="17"/>
        <v>65461.43895</v>
      </c>
      <c r="AL3888" s="1" t="s">
        <v>20</v>
      </c>
      <c r="AM3888" s="5">
        <f t="shared" si="18"/>
        <v>0.4052789388</v>
      </c>
      <c r="AN3888" s="5">
        <f t="shared" si="19"/>
        <v>0.7967004007</v>
      </c>
      <c r="AO3888" s="5">
        <f t="shared" si="20"/>
        <v>0.6356289763</v>
      </c>
      <c r="AP3888" s="5">
        <f t="shared" si="21"/>
        <v>0.2540565304</v>
      </c>
      <c r="AQ3888" s="1">
        <f t="shared" si="22"/>
        <v>1.132069358</v>
      </c>
      <c r="AR3888" s="1">
        <f t="shared" si="23"/>
        <v>0.2408658209</v>
      </c>
      <c r="AT3888" s="1">
        <v>0.504865379489424</v>
      </c>
      <c r="AU3888" s="1">
        <f t="shared" si="24"/>
        <v>0.000006812664587</v>
      </c>
      <c r="AV3888" s="1">
        <f t="shared" si="25"/>
        <v>146785.4446</v>
      </c>
    </row>
    <row r="3889" ht="12.75" customHeight="1">
      <c r="A3889" s="4" t="s">
        <v>7826</v>
      </c>
      <c r="B3889" s="1" t="s">
        <v>7827</v>
      </c>
      <c r="C3889" s="2">
        <v>1.00278917744558E-9</v>
      </c>
      <c r="D3889" s="2">
        <v>-2.40997491743056E-9</v>
      </c>
      <c r="E3889" s="2">
        <v>-5.57781702258414E-10</v>
      </c>
      <c r="F3889" s="2">
        <v>2.75662781278927E-9</v>
      </c>
      <c r="G3889" s="1">
        <v>1767551.5290095</v>
      </c>
      <c r="H3889" s="1">
        <v>-486053.374133363</v>
      </c>
      <c r="I3889" s="1">
        <v>-16944.1642510551</v>
      </c>
      <c r="J3889" s="1">
        <v>-11646.391805457</v>
      </c>
      <c r="K3889" s="1">
        <v>486512.624234957</v>
      </c>
      <c r="L3889" s="1">
        <v>37970.5786905094</v>
      </c>
      <c r="M3889" s="1">
        <v>42950.297997771</v>
      </c>
      <c r="N3889" s="1">
        <v>35150.0732646233</v>
      </c>
      <c r="O3889" s="1">
        <v>2297791.59412735</v>
      </c>
      <c r="P3889" s="1">
        <v>398633.335329061</v>
      </c>
      <c r="Q3889" s="1">
        <v>189600.158783666</v>
      </c>
      <c r="S3889" s="5">
        <f t="shared" ref="S3889:U3889" si="3911">($AY$3*M3889^2)/(2*$AY$6)</f>
        <v>111736.5183</v>
      </c>
      <c r="T3889" s="5">
        <f t="shared" si="3911"/>
        <v>74836.80554</v>
      </c>
      <c r="U3889" s="5">
        <f t="shared" si="3911"/>
        <v>319804112.8</v>
      </c>
      <c r="V3889" s="1" t="s">
        <v>20</v>
      </c>
      <c r="W3889" s="2">
        <f t="shared" si="3"/>
        <v>45226.30566</v>
      </c>
      <c r="X3889" s="1">
        <f t="shared" si="4"/>
        <v>0.7048751579</v>
      </c>
      <c r="Y3889" s="1">
        <f t="shared" si="5"/>
        <v>0.9018828646</v>
      </c>
      <c r="Z3889" s="1">
        <f t="shared" si="6"/>
        <v>0.6040463187</v>
      </c>
      <c r="AA3889" s="5">
        <f t="shared" si="7"/>
        <v>0.264060091</v>
      </c>
      <c r="AB3889" s="1">
        <f t="shared" si="8"/>
        <v>1750.378858</v>
      </c>
      <c r="AC3889" s="1">
        <f t="shared" si="9"/>
        <v>85517.00755</v>
      </c>
      <c r="AD3889" s="5">
        <f t="shared" si="10"/>
        <v>133113.9179</v>
      </c>
      <c r="AE3889" s="5">
        <f t="shared" si="11"/>
        <v>122611.23</v>
      </c>
      <c r="AF3889" s="5">
        <f t="shared" si="12"/>
        <v>321203.9078</v>
      </c>
      <c r="AG3889" s="5">
        <f t="shared" si="13"/>
        <v>158550.4079</v>
      </c>
      <c r="AH3889" s="5">
        <f t="shared" si="14"/>
        <v>3505.618457</v>
      </c>
      <c r="AI3889" s="5">
        <f t="shared" si="15"/>
        <v>162653.5</v>
      </c>
      <c r="AJ3889" s="1">
        <f t="shared" si="16"/>
        <v>774308890.2</v>
      </c>
      <c r="AK3889" s="1">
        <f t="shared" si="17"/>
        <v>66784.71733</v>
      </c>
      <c r="AL3889" s="1" t="s">
        <v>20</v>
      </c>
      <c r="AM3889" s="5">
        <f t="shared" si="18"/>
        <v>0.4883676432</v>
      </c>
      <c r="AN3889" s="5">
        <f t="shared" si="19"/>
        <v>0.5816889042</v>
      </c>
      <c r="AO3889" s="5">
        <f t="shared" si="20"/>
        <v>0.631515474</v>
      </c>
      <c r="AP3889" s="5">
        <f t="shared" si="21"/>
        <v>0.2410645921</v>
      </c>
      <c r="AQ3889" s="1">
        <f t="shared" si="22"/>
        <v>1.159410298</v>
      </c>
      <c r="AR3889" s="1">
        <f t="shared" si="23"/>
        <v>0.2466830421</v>
      </c>
      <c r="AT3889" s="1">
        <v>0.12627546751081</v>
      </c>
      <c r="AU3889" s="1">
        <f t="shared" si="24"/>
        <v>0.000001630815158</v>
      </c>
      <c r="AV3889" s="1">
        <f t="shared" si="25"/>
        <v>613190.278</v>
      </c>
    </row>
    <row r="3890" ht="12.75" customHeight="1">
      <c r="A3890" s="4" t="s">
        <v>7828</v>
      </c>
      <c r="B3890" s="1" t="s">
        <v>7829</v>
      </c>
      <c r="C3890" s="2">
        <v>7.07605702807525E-10</v>
      </c>
      <c r="D3890" s="2">
        <v>-1.63698499673583E-9</v>
      </c>
      <c r="E3890" s="2">
        <v>1.3155630074327E-9</v>
      </c>
      <c r="F3890" s="2">
        <v>2.61204939266812E-9</v>
      </c>
      <c r="G3890" s="1">
        <v>1849974.32358806</v>
      </c>
      <c r="H3890" s="1">
        <v>-491387.096097451</v>
      </c>
      <c r="I3890" s="1">
        <v>-5264.59770316888</v>
      </c>
      <c r="J3890" s="1">
        <v>10390.1808187616</v>
      </c>
      <c r="K3890" s="1">
        <v>491722.958031977</v>
      </c>
      <c r="L3890" s="1">
        <v>41945.353542752</v>
      </c>
      <c r="M3890" s="1">
        <v>44439.507716712</v>
      </c>
      <c r="N3890" s="1">
        <v>40373.8358367034</v>
      </c>
      <c r="O3890" s="1">
        <v>2333162.56114557</v>
      </c>
      <c r="P3890" s="1">
        <v>391827.196170361</v>
      </c>
      <c r="Q3890" s="1">
        <v>185620.657531569</v>
      </c>
      <c r="S3890" s="5">
        <f t="shared" ref="S3890:U3890" si="3912">($AY$3*M3890^2)/(2*$AY$6)</f>
        <v>119619.2983</v>
      </c>
      <c r="T3890" s="5">
        <f t="shared" si="3912"/>
        <v>98733.10556</v>
      </c>
      <c r="U3890" s="5">
        <f t="shared" si="3912"/>
        <v>329725677.9</v>
      </c>
      <c r="V3890" s="1" t="s">
        <v>20</v>
      </c>
      <c r="W3890" s="2">
        <f t="shared" si="3"/>
        <v>41888.76501</v>
      </c>
      <c r="X3890" s="1">
        <f t="shared" si="4"/>
        <v>1.002703673</v>
      </c>
      <c r="Y3890" s="1">
        <f t="shared" si="5"/>
        <v>1.125494471</v>
      </c>
      <c r="Z3890" s="1">
        <f t="shared" si="6"/>
        <v>0.9289768955</v>
      </c>
      <c r="AA3890" s="5">
        <f t="shared" si="7"/>
        <v>0.2502107818</v>
      </c>
      <c r="AB3890" s="1">
        <f t="shared" si="8"/>
        <v>1790.72488</v>
      </c>
      <c r="AC3890" s="1">
        <f t="shared" si="9"/>
        <v>86172.69525</v>
      </c>
      <c r="AD3890" s="5">
        <f t="shared" si="10"/>
        <v>161359.2969</v>
      </c>
      <c r="AE3890" s="5">
        <f t="shared" si="11"/>
        <v>142131.8874</v>
      </c>
      <c r="AF3890" s="5">
        <f t="shared" si="12"/>
        <v>338749.8913</v>
      </c>
      <c r="AG3890" s="5">
        <f t="shared" si="13"/>
        <v>161141.6069</v>
      </c>
      <c r="AH3890" s="5">
        <f t="shared" si="14"/>
        <v>3478.944219</v>
      </c>
      <c r="AI3890" s="5">
        <f t="shared" si="15"/>
        <v>177608.2845</v>
      </c>
      <c r="AJ3890" s="1">
        <f t="shared" si="16"/>
        <v>782601394</v>
      </c>
      <c r="AK3890" s="1">
        <f t="shared" si="17"/>
        <v>71159.51057</v>
      </c>
      <c r="AL3890" s="1" t="s">
        <v>20</v>
      </c>
      <c r="AM3890" s="5">
        <f t="shared" si="18"/>
        <v>0.4856606616</v>
      </c>
      <c r="AN3890" s="5">
        <f t="shared" si="19"/>
        <v>0.4850054561</v>
      </c>
      <c r="AO3890" s="5">
        <f t="shared" si="20"/>
        <v>0.5506163384</v>
      </c>
      <c r="AP3890" s="5">
        <f t="shared" si="21"/>
        <v>0.2310263159</v>
      </c>
      <c r="AQ3890" s="1">
        <f t="shared" si="22"/>
        <v>1.099784678</v>
      </c>
      <c r="AR3890" s="1">
        <f t="shared" si="23"/>
        <v>0.23399674</v>
      </c>
      <c r="AT3890" s="1">
        <v>0.252447833601606</v>
      </c>
      <c r="AU3890" s="1">
        <f t="shared" si="24"/>
        <v>0.000003225752414</v>
      </c>
      <c r="AV3890" s="1">
        <f t="shared" si="25"/>
        <v>310005.1931</v>
      </c>
    </row>
    <row r="3891" ht="12.75" customHeight="1">
      <c r="A3891" s="4" t="s">
        <v>7830</v>
      </c>
      <c r="B3891" s="1" t="s">
        <v>7831</v>
      </c>
      <c r="C3891" s="2">
        <v>7.72587458519428E-10</v>
      </c>
      <c r="D3891" s="2">
        <v>-1.32617093635268E-9</v>
      </c>
      <c r="E3891" s="2">
        <v>3.19500529596091E-10</v>
      </c>
      <c r="F3891" s="2">
        <v>2.45093766322942E-9</v>
      </c>
      <c r="G3891" s="1">
        <v>2075031.96724088</v>
      </c>
      <c r="H3891" s="1">
        <v>-491413.401511223</v>
      </c>
      <c r="I3891" s="1">
        <v>-2681.47882041571</v>
      </c>
      <c r="J3891" s="1">
        <v>3734.85200619333</v>
      </c>
      <c r="K3891" s="1">
        <v>491638.37015678</v>
      </c>
      <c r="L3891" s="1">
        <v>40475.238504672</v>
      </c>
      <c r="M3891" s="1">
        <v>42751.5328770635</v>
      </c>
      <c r="N3891" s="1">
        <v>40102.7165344007</v>
      </c>
      <c r="O3891" s="1">
        <v>2513033.69057229</v>
      </c>
      <c r="P3891" s="1">
        <v>396886.829969974</v>
      </c>
      <c r="Q3891" s="1">
        <v>181493.190677328</v>
      </c>
      <c r="S3891" s="5">
        <f t="shared" ref="S3891:U3891" si="3913">($AY$3*M3891^2)/(2*$AY$6)</f>
        <v>110704.7242</v>
      </c>
      <c r="T3891" s="5">
        <f t="shared" si="3913"/>
        <v>97411.52825</v>
      </c>
      <c r="U3891" s="5">
        <f t="shared" si="3913"/>
        <v>382524621.2</v>
      </c>
      <c r="V3891" s="1" t="s">
        <v>20</v>
      </c>
      <c r="W3891" s="2">
        <f t="shared" si="3"/>
        <v>37112.38728</v>
      </c>
      <c r="X3891" s="1">
        <f t="shared" si="4"/>
        <v>1.189435921</v>
      </c>
      <c r="Y3891" s="1">
        <f t="shared" si="5"/>
        <v>1.326983734</v>
      </c>
      <c r="Z3891" s="1">
        <f t="shared" si="6"/>
        <v>1.167642252</v>
      </c>
      <c r="AA3891" s="5">
        <f t="shared" si="7"/>
        <v>0.2347777307</v>
      </c>
      <c r="AB3891" s="1">
        <f t="shared" si="8"/>
        <v>1896.524307</v>
      </c>
      <c r="AC3891" s="1">
        <f t="shared" si="9"/>
        <v>89432.698</v>
      </c>
      <c r="AD3891" s="5">
        <f t="shared" si="10"/>
        <v>170811.4156</v>
      </c>
      <c r="AE3891" s="5">
        <f t="shared" si="11"/>
        <v>154649.6654</v>
      </c>
      <c r="AF3891" s="5">
        <f t="shared" si="12"/>
        <v>338713.338</v>
      </c>
      <c r="AG3891" s="5">
        <f t="shared" si="13"/>
        <v>156619.6925</v>
      </c>
      <c r="AH3891" s="5">
        <f t="shared" si="14"/>
        <v>3352.129665</v>
      </c>
      <c r="AI3891" s="5">
        <f t="shared" si="15"/>
        <v>182093.6455</v>
      </c>
      <c r="AJ3891" s="1">
        <f t="shared" si="16"/>
        <v>782466768.2</v>
      </c>
      <c r="AK3891" s="1">
        <f t="shared" si="17"/>
        <v>72669.04506</v>
      </c>
      <c r="AL3891" s="1" t="s">
        <v>20</v>
      </c>
      <c r="AM3891" s="5">
        <f t="shared" si="18"/>
        <v>0.4995966701</v>
      </c>
      <c r="AN3891" s="5">
        <f t="shared" si="19"/>
        <v>0.4580881</v>
      </c>
      <c r="AO3891" s="5">
        <f t="shared" si="20"/>
        <v>0.5059608542</v>
      </c>
      <c r="AP3891" s="5">
        <f t="shared" si="21"/>
        <v>0.2310115016</v>
      </c>
      <c r="AQ3891" s="1">
        <f t="shared" si="22"/>
        <v>1.076753888</v>
      </c>
      <c r="AR3891" s="1">
        <f t="shared" si="23"/>
        <v>0.229096572</v>
      </c>
      <c r="AT3891" s="1">
        <v>0.126221800953127</v>
      </c>
      <c r="AU3891" s="1">
        <f t="shared" si="24"/>
        <v>0.000001613126667</v>
      </c>
      <c r="AV3891" s="1">
        <f t="shared" si="25"/>
        <v>619914.1213</v>
      </c>
    </row>
    <row r="3892" ht="12.75" customHeight="1">
      <c r="A3892" s="4" t="s">
        <v>7832</v>
      </c>
      <c r="B3892" s="1" t="s">
        <v>7833</v>
      </c>
      <c r="C3892" s="2">
        <v>6.51132618544865E-10</v>
      </c>
      <c r="D3892" s="2">
        <v>-2.17608855794076E-9</v>
      </c>
      <c r="E3892" s="2">
        <v>4.19025404996558E-10</v>
      </c>
      <c r="F3892" s="2">
        <v>2.47455762366323E-9</v>
      </c>
      <c r="G3892" s="1">
        <v>2045425.49364598</v>
      </c>
      <c r="H3892" s="1">
        <v>-490737.40350733</v>
      </c>
      <c r="I3892" s="1">
        <v>-13817.3262889395</v>
      </c>
      <c r="J3892" s="1">
        <v>5982.31495031969</v>
      </c>
      <c r="K3892" s="1">
        <v>490984.950477773</v>
      </c>
      <c r="L3892" s="1">
        <v>44269.5979992379</v>
      </c>
      <c r="M3892" s="1">
        <v>46413.1438741517</v>
      </c>
      <c r="N3892" s="1">
        <v>43126.079418001</v>
      </c>
      <c r="O3892" s="1">
        <v>2407468.34854744</v>
      </c>
      <c r="P3892" s="1">
        <v>404828.052588596</v>
      </c>
      <c r="Q3892" s="1">
        <v>183551.152151998</v>
      </c>
      <c r="S3892" s="5">
        <f t="shared" ref="S3892:U3892" si="3914">($AY$3*M3892^2)/(2*$AY$6)</f>
        <v>130480.2398</v>
      </c>
      <c r="T3892" s="5">
        <f t="shared" si="3914"/>
        <v>112652.9914</v>
      </c>
      <c r="U3892" s="5">
        <f t="shared" si="3914"/>
        <v>351062098.1</v>
      </c>
      <c r="V3892" s="1" t="s">
        <v>20</v>
      </c>
      <c r="W3892" s="2">
        <f t="shared" si="3"/>
        <v>37740.24898</v>
      </c>
      <c r="X3892" s="1">
        <f t="shared" si="4"/>
        <v>1.375946775</v>
      </c>
      <c r="Y3892" s="1">
        <f t="shared" si="5"/>
        <v>1.512420141</v>
      </c>
      <c r="Z3892" s="1">
        <f t="shared" si="6"/>
        <v>1.30578127</v>
      </c>
      <c r="AA3892" s="5">
        <f t="shared" si="7"/>
        <v>0.23704031</v>
      </c>
      <c r="AB3892" s="1">
        <f t="shared" si="8"/>
        <v>1882.945932</v>
      </c>
      <c r="AC3892" s="1">
        <f t="shared" si="9"/>
        <v>87534.1402</v>
      </c>
      <c r="AD3892" s="5">
        <f t="shared" si="10"/>
        <v>181935.6354</v>
      </c>
      <c r="AE3892" s="5">
        <f t="shared" si="11"/>
        <v>152583.9869</v>
      </c>
      <c r="AF3892" s="5">
        <f t="shared" si="12"/>
        <v>350904.5888</v>
      </c>
      <c r="AG3892" s="5">
        <f t="shared" si="13"/>
        <v>155101.8416</v>
      </c>
      <c r="AH3892" s="5">
        <f t="shared" si="14"/>
        <v>3424.835148</v>
      </c>
      <c r="AI3892" s="5">
        <f t="shared" si="15"/>
        <v>195802.7471</v>
      </c>
      <c r="AJ3892" s="1">
        <f t="shared" si="16"/>
        <v>781426818.5</v>
      </c>
      <c r="AK3892" s="1">
        <f t="shared" si="17"/>
        <v>72917.44218</v>
      </c>
      <c r="AL3892" s="1" t="s">
        <v>20</v>
      </c>
      <c r="AM3892" s="5">
        <f t="shared" si="18"/>
        <v>0.5038153063</v>
      </c>
      <c r="AN3892" s="5">
        <f t="shared" si="19"/>
        <v>0.4295072907</v>
      </c>
      <c r="AO3892" s="5">
        <f t="shared" si="20"/>
        <v>0.5121289818</v>
      </c>
      <c r="AP3892" s="5">
        <f t="shared" si="21"/>
        <v>0.2226892561</v>
      </c>
      <c r="AQ3892" s="1">
        <f t="shared" si="22"/>
        <v>1.071659668</v>
      </c>
      <c r="AR3892" s="1">
        <f t="shared" si="23"/>
        <v>0.2280126952</v>
      </c>
      <c r="AT3892" s="1">
        <v>0.504865379489424</v>
      </c>
      <c r="AU3892" s="1">
        <f t="shared" si="24"/>
        <v>0.000006460814596</v>
      </c>
      <c r="AV3892" s="1">
        <f t="shared" si="25"/>
        <v>154779.2442</v>
      </c>
    </row>
    <row r="3893" ht="12.75" customHeight="1">
      <c r="A3893" s="4" t="s">
        <v>7834</v>
      </c>
      <c r="B3893" s="1" t="s">
        <v>7835</v>
      </c>
      <c r="C3893" s="2">
        <v>1.09139896705191E-9</v>
      </c>
      <c r="D3893" s="2">
        <v>-2.26477043384706E-9</v>
      </c>
      <c r="E3893" s="2">
        <v>7.31507251661486E-10</v>
      </c>
      <c r="F3893" s="2">
        <v>2.75691338137168E-9</v>
      </c>
      <c r="G3893" s="1">
        <v>2271269.4528065</v>
      </c>
      <c r="H3893" s="1">
        <v>-486315.873489426</v>
      </c>
      <c r="I3893" s="1">
        <v>-21735.902004614</v>
      </c>
      <c r="J3893" s="1">
        <v>14607.5131293943</v>
      </c>
      <c r="K3893" s="1">
        <v>487072.312648269</v>
      </c>
      <c r="L3893" s="1">
        <v>41580.4334778309</v>
      </c>
      <c r="M3893" s="1">
        <v>45808.2585562757</v>
      </c>
      <c r="N3893" s="1">
        <v>39255.5339744574</v>
      </c>
      <c r="O3893" s="1">
        <v>2608177.81913105</v>
      </c>
      <c r="P3893" s="1">
        <v>407409.850958861</v>
      </c>
      <c r="Q3893" s="1">
        <v>185517.083044252</v>
      </c>
      <c r="S3893" s="5">
        <f t="shared" ref="S3893:U3893" si="3915">($AY$3*M3893^2)/(2*$AY$6)</f>
        <v>127101.4005</v>
      </c>
      <c r="T3893" s="5">
        <f t="shared" si="3915"/>
        <v>93339.30233</v>
      </c>
      <c r="U3893" s="5">
        <f t="shared" si="3915"/>
        <v>412037901.2</v>
      </c>
      <c r="V3893" s="1" t="s">
        <v>20</v>
      </c>
      <c r="W3893" s="2">
        <f t="shared" si="3"/>
        <v>39901.37054</v>
      </c>
      <c r="X3893" s="1">
        <f t="shared" si="4"/>
        <v>1.085931419</v>
      </c>
      <c r="Y3893" s="1">
        <f t="shared" si="5"/>
        <v>1.317989461</v>
      </c>
      <c r="Z3893" s="1">
        <f t="shared" si="6"/>
        <v>0.9678903328</v>
      </c>
      <c r="AA3893" s="5">
        <f t="shared" si="7"/>
        <v>0.2640874459</v>
      </c>
      <c r="AB3893" s="1">
        <f t="shared" si="8"/>
        <v>1984.176709</v>
      </c>
      <c r="AC3893" s="1">
        <f t="shared" si="9"/>
        <v>91109.94319</v>
      </c>
      <c r="AD3893" s="5">
        <f t="shared" si="10"/>
        <v>148645.9678</v>
      </c>
      <c r="AE3893" s="5">
        <f t="shared" si="11"/>
        <v>126985.7302</v>
      </c>
      <c r="AF3893" s="5">
        <f t="shared" si="12"/>
        <v>316102.158</v>
      </c>
      <c r="AG3893" s="5">
        <f t="shared" si="13"/>
        <v>142643.4826</v>
      </c>
      <c r="AH3893" s="5">
        <f t="shared" si="14"/>
        <v>3290.420228</v>
      </c>
      <c r="AI3893" s="5">
        <f t="shared" si="15"/>
        <v>173458.6754</v>
      </c>
      <c r="AJ3893" s="1">
        <f t="shared" si="16"/>
        <v>775199662</v>
      </c>
      <c r="AK3893" s="1">
        <f t="shared" si="17"/>
        <v>65958.53017</v>
      </c>
      <c r="AL3893" s="1" t="s">
        <v>20</v>
      </c>
      <c r="AM3893" s="5">
        <f t="shared" si="18"/>
        <v>0.5434525628</v>
      </c>
      <c r="AN3893" s="5">
        <f t="shared" si="19"/>
        <v>0.5215073597</v>
      </c>
      <c r="AO3893" s="5">
        <f t="shared" si="20"/>
        <v>0.6104620264</v>
      </c>
      <c r="AP3893" s="5">
        <f t="shared" si="21"/>
        <v>0.2452370673</v>
      </c>
      <c r="AQ3893" s="1">
        <f t="shared" si="22"/>
        <v>1.175283409</v>
      </c>
      <c r="AR3893" s="1">
        <f t="shared" si="23"/>
        <v>0.2500602998</v>
      </c>
      <c r="AT3893" s="1">
        <v>0.159085938616612</v>
      </c>
      <c r="AU3893" s="1">
        <f t="shared" si="24"/>
        <v>0.000002052193085</v>
      </c>
      <c r="AV3893" s="1">
        <f t="shared" si="25"/>
        <v>487283.5832</v>
      </c>
    </row>
    <row r="3894" ht="12.75" customHeight="1">
      <c r="A3894" s="4" t="s">
        <v>7836</v>
      </c>
      <c r="B3894" s="1" t="s">
        <v>7837</v>
      </c>
      <c r="C3894" s="2">
        <v>7.29482221495208E-10</v>
      </c>
      <c r="D3894" s="2">
        <v>-7.67920859135464E-10</v>
      </c>
      <c r="E3894" s="2">
        <v>-1.98870691103287E-10</v>
      </c>
      <c r="F3894" s="2">
        <v>1.93693613968709E-9</v>
      </c>
      <c r="G3894" s="1">
        <v>2540600.97650932</v>
      </c>
      <c r="H3894" s="1">
        <v>-488004.382964569</v>
      </c>
      <c r="I3894" s="1">
        <v>-14342.4438924485</v>
      </c>
      <c r="J3894" s="1">
        <v>-7025.93080073767</v>
      </c>
      <c r="K3894" s="1">
        <v>488305.423372337</v>
      </c>
      <c r="L3894" s="1">
        <v>47465.55884869</v>
      </c>
      <c r="M3894" s="1">
        <v>52006.3314316216</v>
      </c>
      <c r="N3894" s="1">
        <v>45258.218719952</v>
      </c>
      <c r="O3894" s="1">
        <v>2780700.67048004</v>
      </c>
      <c r="P3894" s="1">
        <v>400283.068779732</v>
      </c>
      <c r="Q3894" s="1">
        <v>181908.199116864</v>
      </c>
      <c r="S3894" s="5">
        <f t="shared" ref="S3894:U3894" si="3916">($AY$3*M3894^2)/(2*$AY$6)</f>
        <v>163823.1268</v>
      </c>
      <c r="T3894" s="5">
        <f t="shared" si="3916"/>
        <v>124067.4013</v>
      </c>
      <c r="U3894" s="5">
        <f t="shared" si="3916"/>
        <v>468350787.8</v>
      </c>
      <c r="V3894" s="1" t="s">
        <v>20</v>
      </c>
      <c r="W3894" s="2">
        <f t="shared" si="3"/>
        <v>26506.11597</v>
      </c>
      <c r="X3894" s="1">
        <f t="shared" si="4"/>
        <v>3.206749306</v>
      </c>
      <c r="Y3894" s="1">
        <f t="shared" si="5"/>
        <v>3.849641178</v>
      </c>
      <c r="Z3894" s="1">
        <f t="shared" si="6"/>
        <v>2.915430724</v>
      </c>
      <c r="AA3894" s="5">
        <f t="shared" si="7"/>
        <v>0.185541019</v>
      </c>
      <c r="AB3894" s="1">
        <f t="shared" si="8"/>
        <v>2098.525485</v>
      </c>
      <c r="AC3894" s="1">
        <f t="shared" si="9"/>
        <v>94075.01539</v>
      </c>
      <c r="AD3894" s="5">
        <f t="shared" si="10"/>
        <v>243925.6773</v>
      </c>
      <c r="AE3894" s="5">
        <f t="shared" si="11"/>
        <v>181752.7764</v>
      </c>
      <c r="AF3894" s="5">
        <f t="shared" si="12"/>
        <v>416510.6262</v>
      </c>
      <c r="AG3894" s="5">
        <f t="shared" si="13"/>
        <v>136215.0251</v>
      </c>
      <c r="AH3894" s="5">
        <f t="shared" si="14"/>
        <v>3186.712208</v>
      </c>
      <c r="AI3894" s="5">
        <f t="shared" si="15"/>
        <v>280295.6011</v>
      </c>
      <c r="AJ3894" s="1">
        <f t="shared" si="16"/>
        <v>777162218.7</v>
      </c>
      <c r="AK3894" s="1">
        <f t="shared" si="17"/>
        <v>76282.16844</v>
      </c>
      <c r="AL3894" s="1" t="s">
        <v>20</v>
      </c>
      <c r="AM3894" s="5">
        <f t="shared" si="18"/>
        <v>0.5705407446</v>
      </c>
      <c r="AN3894" s="5">
        <f t="shared" si="19"/>
        <v>0.3186061538</v>
      </c>
      <c r="AO3894" s="5">
        <f t="shared" si="20"/>
        <v>0.4275930383</v>
      </c>
      <c r="AP3894" s="5">
        <f t="shared" si="21"/>
        <v>0.1865888095</v>
      </c>
      <c r="AQ3894" s="1">
        <f t="shared" si="22"/>
        <v>1.018799327</v>
      </c>
      <c r="AR3894" s="1">
        <f t="shared" si="23"/>
        <v>0.2167658143</v>
      </c>
      <c r="AT3894" s="1">
        <v>0.17148111450251</v>
      </c>
      <c r="AU3894" s="1">
        <f t="shared" si="24"/>
        <v>0.000002206503486</v>
      </c>
      <c r="AV3894" s="1">
        <f t="shared" si="25"/>
        <v>453205.7194</v>
      </c>
    </row>
    <row r="3895" ht="12.75" customHeight="1">
      <c r="A3895" s="4" t="s">
        <v>7838</v>
      </c>
      <c r="B3895" s="1" t="s">
        <v>7839</v>
      </c>
      <c r="C3895" s="2">
        <v>9.83141757340837E-10</v>
      </c>
      <c r="D3895" s="2">
        <v>5.92433104574012E-10</v>
      </c>
      <c r="E3895" s="2">
        <v>-6.68203378727788E-10</v>
      </c>
      <c r="F3895" s="2">
        <v>2.93016796724498E-9</v>
      </c>
      <c r="G3895" s="1">
        <v>2488373.32004858</v>
      </c>
      <c r="H3895" s="1">
        <v>-485695.183172876</v>
      </c>
      <c r="I3895" s="1">
        <v>2331.69339458271</v>
      </c>
      <c r="J3895" s="1">
        <v>1308.23317917717</v>
      </c>
      <c r="K3895" s="1">
        <v>485915.510944525</v>
      </c>
      <c r="L3895" s="1">
        <v>41574.9405711032</v>
      </c>
      <c r="M3895" s="1">
        <v>47096.2753459203</v>
      </c>
      <c r="N3895" s="1">
        <v>38482.8247673352</v>
      </c>
      <c r="O3895" s="1">
        <v>2856830.23574976</v>
      </c>
      <c r="P3895" s="1">
        <v>398338.395172734</v>
      </c>
      <c r="Q3895" s="1">
        <v>176938.020466895</v>
      </c>
      <c r="S3895" s="5">
        <f t="shared" ref="S3895:U3895" si="3917">($AY$3*M3895^2)/(2*$AY$6)</f>
        <v>134349.4509</v>
      </c>
      <c r="T3895" s="5">
        <f t="shared" si="3917"/>
        <v>89700.87064</v>
      </c>
      <c r="U3895" s="5">
        <f t="shared" si="3917"/>
        <v>494346699.8</v>
      </c>
      <c r="V3895" s="1" t="s">
        <v>20</v>
      </c>
      <c r="W3895" s="2">
        <f t="shared" si="3"/>
        <v>40516.6724</v>
      </c>
      <c r="X3895" s="1">
        <f t="shared" si="4"/>
        <v>1.052920871</v>
      </c>
      <c r="Y3895" s="1">
        <f t="shared" si="5"/>
        <v>1.351156279</v>
      </c>
      <c r="Z3895" s="1">
        <f t="shared" si="6"/>
        <v>0.9021242277</v>
      </c>
      <c r="AA3895" s="5">
        <f t="shared" si="7"/>
        <v>0.2806836732</v>
      </c>
      <c r="AB3895" s="1">
        <f t="shared" si="8"/>
        <v>2076.843566</v>
      </c>
      <c r="AC3895" s="1">
        <f t="shared" si="9"/>
        <v>95354.10497</v>
      </c>
      <c r="AD3895" s="5">
        <f t="shared" si="10"/>
        <v>137103.8947</v>
      </c>
      <c r="AE3895" s="5">
        <f t="shared" si="11"/>
        <v>111257.0213</v>
      </c>
      <c r="AF3895" s="5">
        <f t="shared" si="12"/>
        <v>301405.2765</v>
      </c>
      <c r="AG3895" s="5">
        <f t="shared" si="13"/>
        <v>133613.9874</v>
      </c>
      <c r="AH3895" s="5">
        <f t="shared" si="14"/>
        <v>3143.965329</v>
      </c>
      <c r="AI3895" s="5">
        <f t="shared" si="15"/>
        <v>167791.2891</v>
      </c>
      <c r="AJ3895" s="1">
        <f t="shared" si="16"/>
        <v>773358554.9</v>
      </c>
      <c r="AK3895" s="1">
        <f t="shared" si="17"/>
        <v>60931.88618</v>
      </c>
      <c r="AL3895" s="1" t="s">
        <v>20</v>
      </c>
      <c r="AM3895" s="5">
        <f t="shared" si="18"/>
        <v>0.5788005955</v>
      </c>
      <c r="AN3895" s="5">
        <f t="shared" si="19"/>
        <v>0.5640675319</v>
      </c>
      <c r="AO3895" s="5">
        <f t="shared" si="20"/>
        <v>0.6951098869</v>
      </c>
      <c r="AP3895" s="5">
        <f t="shared" si="21"/>
        <v>0.2565842788</v>
      </c>
      <c r="AQ3895" s="1">
        <f t="shared" si="22"/>
        <v>1.269218144</v>
      </c>
      <c r="AR3895" s="1">
        <f t="shared" si="23"/>
        <v>0.2700464136</v>
      </c>
      <c r="AT3895" s="1">
        <v>0.47528091986808</v>
      </c>
      <c r="AU3895" s="1">
        <f t="shared" si="24"/>
        <v>0.000006145673528</v>
      </c>
      <c r="AV3895" s="1">
        <f t="shared" si="25"/>
        <v>162716.0954</v>
      </c>
    </row>
    <row r="3896" ht="12.75" customHeight="1">
      <c r="A3896" s="4" t="s">
        <v>7840</v>
      </c>
      <c r="B3896" s="1" t="s">
        <v>7841</v>
      </c>
      <c r="C3896" s="2">
        <v>1.48462050804564E-9</v>
      </c>
      <c r="D3896" s="2">
        <v>-1.23706147927403E-9</v>
      </c>
      <c r="E3896" s="2">
        <v>-2.52405067101785E-9</v>
      </c>
      <c r="F3896" s="2">
        <v>3.27065865477109E-9</v>
      </c>
      <c r="G3896" s="1">
        <v>2377105.87040854</v>
      </c>
      <c r="H3896" s="1">
        <v>-484099.040971286</v>
      </c>
      <c r="I3896" s="1">
        <v>-11006.0134875222</v>
      </c>
      <c r="J3896" s="1">
        <v>-10079.7213132907</v>
      </c>
      <c r="K3896" s="1">
        <v>484337.911124737</v>
      </c>
      <c r="L3896" s="1">
        <v>40092.152300503</v>
      </c>
      <c r="M3896" s="1">
        <v>43418.3068867606</v>
      </c>
      <c r="N3896" s="1">
        <v>38272.34306438</v>
      </c>
      <c r="O3896" s="1">
        <v>2763303.49067415</v>
      </c>
      <c r="P3896" s="1">
        <v>379720.540943868</v>
      </c>
      <c r="Q3896" s="1">
        <v>169494.85638018</v>
      </c>
      <c r="S3896" s="5">
        <f t="shared" ref="S3896:U3896" si="3918">($AY$3*M3896^2)/(2*$AY$6)</f>
        <v>114184.8642</v>
      </c>
      <c r="T3896" s="5">
        <f t="shared" si="3918"/>
        <v>88722.31675</v>
      </c>
      <c r="U3896" s="5">
        <f t="shared" si="3918"/>
        <v>462508739.2</v>
      </c>
      <c r="V3896" s="1" t="s">
        <v>20</v>
      </c>
      <c r="W3896" s="2">
        <f t="shared" si="3"/>
        <v>46271.11666</v>
      </c>
      <c r="X3896" s="1">
        <f t="shared" si="4"/>
        <v>0.7507559487</v>
      </c>
      <c r="Y3896" s="1">
        <f t="shared" si="5"/>
        <v>0.8804927961</v>
      </c>
      <c r="Z3896" s="1">
        <f t="shared" si="6"/>
        <v>0.6841481248</v>
      </c>
      <c r="AA3896" s="5">
        <f t="shared" si="7"/>
        <v>0.3132996112</v>
      </c>
      <c r="AB3896" s="1">
        <f t="shared" si="8"/>
        <v>2029.879603</v>
      </c>
      <c r="AC3896" s="1">
        <f t="shared" si="9"/>
        <v>93780.26812</v>
      </c>
      <c r="AD3896" s="5">
        <f t="shared" si="10"/>
        <v>122158.923</v>
      </c>
      <c r="AE3896" s="5">
        <f t="shared" si="11"/>
        <v>105240.8117</v>
      </c>
      <c r="AF3896" s="5">
        <f t="shared" si="12"/>
        <v>279569.9194</v>
      </c>
      <c r="AG3896" s="5">
        <f t="shared" si="13"/>
        <v>140985.9399</v>
      </c>
      <c r="AH3896" s="5">
        <f t="shared" si="14"/>
        <v>3196.727905</v>
      </c>
      <c r="AI3896" s="5">
        <f t="shared" si="15"/>
        <v>138583.9795</v>
      </c>
      <c r="AJ3896" s="1">
        <f t="shared" si="16"/>
        <v>770847726.8</v>
      </c>
      <c r="AK3896" s="1">
        <f t="shared" si="17"/>
        <v>59864.55826</v>
      </c>
      <c r="AL3896" s="1" t="s">
        <v>20</v>
      </c>
      <c r="AM3896" s="5">
        <f t="shared" si="18"/>
        <v>0.5467550362</v>
      </c>
      <c r="AN3896" s="5">
        <f t="shared" si="19"/>
        <v>0.6310204021</v>
      </c>
      <c r="AO3896" s="5">
        <f t="shared" si="20"/>
        <v>0.732460834</v>
      </c>
      <c r="AP3896" s="5">
        <f t="shared" si="21"/>
        <v>0.2757262757</v>
      </c>
      <c r="AQ3896" s="1">
        <f t="shared" si="22"/>
        <v>1.287652911</v>
      </c>
      <c r="AR3896" s="1">
        <f t="shared" si="23"/>
        <v>0.2739687044</v>
      </c>
      <c r="AT3896" s="1">
        <v>0.230770311859258</v>
      </c>
      <c r="AU3896" s="1">
        <f t="shared" si="24"/>
        <v>0.000002993721118</v>
      </c>
      <c r="AV3896" s="1">
        <f t="shared" si="25"/>
        <v>334032.4501</v>
      </c>
    </row>
    <row r="3897" ht="12.75" customHeight="1">
      <c r="A3897" s="4" t="s">
        <v>7842</v>
      </c>
      <c r="B3897" s="1" t="s">
        <v>7843</v>
      </c>
      <c r="C3897" s="2">
        <v>1.54182580208955E-9</v>
      </c>
      <c r="D3897" s="2">
        <v>-1.12314793181202E-9</v>
      </c>
      <c r="E3897" s="2">
        <v>-2.65240976223568E-9</v>
      </c>
      <c r="F3897" s="2">
        <v>3.39026619733003E-9</v>
      </c>
      <c r="G3897" s="1">
        <v>2382827.36566111</v>
      </c>
      <c r="H3897" s="1">
        <v>-482561.925898534</v>
      </c>
      <c r="I3897" s="1">
        <v>-5684.41853245641</v>
      </c>
      <c r="J3897" s="1">
        <v>-11638.6720024419</v>
      </c>
      <c r="K3897" s="1">
        <v>482744.488032133</v>
      </c>
      <c r="L3897" s="1">
        <v>39366.9185077642</v>
      </c>
      <c r="M3897" s="1">
        <v>44636.1495607104</v>
      </c>
      <c r="N3897" s="1">
        <v>36385.937683748</v>
      </c>
      <c r="O3897" s="1">
        <v>2733044.06024545</v>
      </c>
      <c r="P3897" s="1">
        <v>372496.849997954</v>
      </c>
      <c r="Q3897" s="1">
        <v>169134.275194712</v>
      </c>
      <c r="S3897" s="5">
        <f t="shared" ref="S3897:U3897" si="3919">($AY$3*M3897^2)/(2*$AY$6)</f>
        <v>120680.2553</v>
      </c>
      <c r="T3897" s="5">
        <f t="shared" si="3919"/>
        <v>80191.7913</v>
      </c>
      <c r="U3897" s="5">
        <f t="shared" si="3919"/>
        <v>452434837.5</v>
      </c>
      <c r="V3897" s="1" t="s">
        <v>20</v>
      </c>
      <c r="W3897" s="2">
        <f t="shared" si="3"/>
        <v>47905.62734</v>
      </c>
      <c r="X3897" s="1">
        <f t="shared" si="4"/>
        <v>0.675289161</v>
      </c>
      <c r="Y3897" s="1">
        <f t="shared" si="5"/>
        <v>0.8681612247</v>
      </c>
      <c r="Z3897" s="1">
        <f t="shared" si="6"/>
        <v>0.5768914193</v>
      </c>
      <c r="AA3897" s="5">
        <f t="shared" si="7"/>
        <v>0.3247569354</v>
      </c>
      <c r="AB3897" s="1">
        <f t="shared" si="8"/>
        <v>2032.32101</v>
      </c>
      <c r="AC3897" s="1">
        <f t="shared" si="9"/>
        <v>93265.38639</v>
      </c>
      <c r="AD3897" s="5">
        <f t="shared" si="10"/>
        <v>112040.5254</v>
      </c>
      <c r="AE3897" s="5">
        <f t="shared" si="11"/>
        <v>93790.28215</v>
      </c>
      <c r="AF3897" s="5">
        <f t="shared" si="12"/>
        <v>273786.9767</v>
      </c>
      <c r="AG3897" s="5">
        <f t="shared" si="13"/>
        <v>136342.1843</v>
      </c>
      <c r="AH3897" s="5">
        <f t="shared" si="14"/>
        <v>3214.375789</v>
      </c>
      <c r="AI3897" s="5">
        <f t="shared" si="15"/>
        <v>137444.7924</v>
      </c>
      <c r="AJ3897" s="1">
        <f t="shared" si="16"/>
        <v>768311715.2</v>
      </c>
      <c r="AK3897" s="1">
        <f t="shared" si="17"/>
        <v>56995.35865</v>
      </c>
      <c r="AL3897" s="1" t="s">
        <v>20</v>
      </c>
      <c r="AM3897" s="5">
        <f t="shared" si="18"/>
        <v>0.5635172409</v>
      </c>
      <c r="AN3897" s="5">
        <f t="shared" si="19"/>
        <v>0.685744477</v>
      </c>
      <c r="AO3897" s="5">
        <f t="shared" si="20"/>
        <v>0.8191805138</v>
      </c>
      <c r="AP3897" s="5">
        <f t="shared" si="21"/>
        <v>0.2806239086</v>
      </c>
      <c r="AQ3897" s="1">
        <f t="shared" si="22"/>
        <v>1.348025056</v>
      </c>
      <c r="AR3897" s="1">
        <f t="shared" si="23"/>
        <v>0.2868138416</v>
      </c>
      <c r="AT3897" s="1">
        <v>0.397318044974392</v>
      </c>
      <c r="AU3897" s="1">
        <f t="shared" si="24"/>
        <v>0.000005171313116</v>
      </c>
      <c r="AV3897" s="1">
        <f t="shared" si="25"/>
        <v>193374.483</v>
      </c>
    </row>
    <row r="3898" ht="12.75" customHeight="1">
      <c r="A3898" s="4" t="s">
        <v>7844</v>
      </c>
      <c r="B3898" s="1" t="s">
        <v>7845</v>
      </c>
      <c r="C3898" s="2">
        <v>1.19472203691459E-9</v>
      </c>
      <c r="D3898" s="2">
        <v>-2.35642727838569E-9</v>
      </c>
      <c r="E3898" s="2">
        <v>5.40266887747599E-10</v>
      </c>
      <c r="F3898" s="2">
        <v>2.89858847508492E-9</v>
      </c>
      <c r="G3898" s="1">
        <v>2625106.46680402</v>
      </c>
      <c r="H3898" s="1">
        <v>-482434.643066911</v>
      </c>
      <c r="I3898" s="1">
        <v>-14649.1425412578</v>
      </c>
      <c r="J3898" s="1">
        <v>11006.3495185555</v>
      </c>
      <c r="K3898" s="1">
        <v>482807.711434892</v>
      </c>
      <c r="L3898" s="1">
        <v>42449.3592378787</v>
      </c>
      <c r="M3898" s="1">
        <v>49259.1751495254</v>
      </c>
      <c r="N3898" s="1">
        <v>38461.7239491942</v>
      </c>
      <c r="O3898" s="1">
        <v>2940154.5961641</v>
      </c>
      <c r="P3898" s="1">
        <v>411855.192550809</v>
      </c>
      <c r="Q3898" s="1">
        <v>176318.472144149</v>
      </c>
      <c r="S3898" s="5">
        <f t="shared" ref="S3898:U3898" si="3920">($AY$3*M3898^2)/(2*$AY$6)</f>
        <v>146972.8252</v>
      </c>
      <c r="T3898" s="5">
        <f t="shared" si="3920"/>
        <v>89602.52844</v>
      </c>
      <c r="U3898" s="5">
        <f t="shared" si="3920"/>
        <v>523604180.3</v>
      </c>
      <c r="V3898" s="1" t="s">
        <v>20</v>
      </c>
      <c r="W3898" s="2">
        <f t="shared" si="3"/>
        <v>39022.23338</v>
      </c>
      <c r="X3898" s="1">
        <f t="shared" si="4"/>
        <v>1.183363131</v>
      </c>
      <c r="Y3898" s="1">
        <f t="shared" si="5"/>
        <v>1.593492511</v>
      </c>
      <c r="Z3898" s="1">
        <f t="shared" si="6"/>
        <v>0.9714786242</v>
      </c>
      <c r="AA3898" s="5">
        <f t="shared" si="7"/>
        <v>0.2776586425</v>
      </c>
      <c r="AB3898" s="1">
        <f t="shared" si="8"/>
        <v>2133.140583</v>
      </c>
      <c r="AC3898" s="1">
        <f t="shared" si="9"/>
        <v>96734.69363</v>
      </c>
      <c r="AD3898" s="5">
        <f t="shared" si="10"/>
        <v>138521.6163</v>
      </c>
      <c r="AE3898" s="5">
        <f t="shared" si="11"/>
        <v>107283.5012</v>
      </c>
      <c r="AF3898" s="5">
        <f t="shared" si="12"/>
        <v>304747.2682</v>
      </c>
      <c r="AG3898" s="5">
        <f t="shared" si="13"/>
        <v>127338.1492</v>
      </c>
      <c r="AH3898" s="5">
        <f t="shared" si="14"/>
        <v>3099.094944</v>
      </c>
      <c r="AI3898" s="5">
        <f t="shared" si="15"/>
        <v>177409.119</v>
      </c>
      <c r="AJ3898" s="1">
        <f t="shared" si="16"/>
        <v>768412338.4</v>
      </c>
      <c r="AK3898" s="1">
        <f t="shared" si="17"/>
        <v>59530.64983</v>
      </c>
      <c r="AL3898" s="1" t="s">
        <v>20</v>
      </c>
      <c r="AM3898" s="5">
        <f t="shared" si="18"/>
        <v>0.6034423644</v>
      </c>
      <c r="AN3898" s="5">
        <f t="shared" si="19"/>
        <v>0.5547237743</v>
      </c>
      <c r="AO3898" s="5">
        <f t="shared" si="20"/>
        <v>0.7162446506</v>
      </c>
      <c r="AP3898" s="5">
        <f t="shared" si="21"/>
        <v>0.2521474082</v>
      </c>
      <c r="AQ3898" s="1">
        <f t="shared" si="22"/>
        <v>1.290784395</v>
      </c>
      <c r="AR3898" s="1">
        <f t="shared" si="23"/>
        <v>0.2746349777</v>
      </c>
      <c r="AT3898" s="1">
        <v>0.185625894473352</v>
      </c>
      <c r="AU3898" s="1">
        <f t="shared" si="24"/>
        <v>0.000002415706844</v>
      </c>
      <c r="AV3898" s="1">
        <f t="shared" si="25"/>
        <v>413957.5141</v>
      </c>
    </row>
    <row r="3899" ht="12.75" customHeight="1">
      <c r="A3899" s="4" t="s">
        <v>7846</v>
      </c>
      <c r="B3899" s="1" t="s">
        <v>7847</v>
      </c>
      <c r="C3899" s="2">
        <v>2.21423873668072E-9</v>
      </c>
      <c r="D3899" s="2">
        <v>-1.73527580832924E-9</v>
      </c>
      <c r="E3899" s="2">
        <v>1.59828498859154E-9</v>
      </c>
      <c r="F3899" s="2">
        <v>3.38425744533173E-9</v>
      </c>
      <c r="G3899" s="1">
        <v>2676403.34104074</v>
      </c>
      <c r="H3899" s="1">
        <v>-474791.248934923</v>
      </c>
      <c r="I3899" s="1">
        <v>-8663.09410565903</v>
      </c>
      <c r="J3899" s="1">
        <v>23421.3722106319</v>
      </c>
      <c r="K3899" s="1">
        <v>475536.645098255</v>
      </c>
      <c r="L3899" s="1">
        <v>42335.9443246308</v>
      </c>
      <c r="M3899" s="1">
        <v>48936.4840865664</v>
      </c>
      <c r="N3899" s="1">
        <v>38505.6995612701</v>
      </c>
      <c r="O3899" s="1">
        <v>2989352.10374079</v>
      </c>
      <c r="P3899" s="1">
        <v>391460.663972893</v>
      </c>
      <c r="Q3899" s="1">
        <v>173562.576040196</v>
      </c>
      <c r="S3899" s="5">
        <f t="shared" ref="S3899:U3899" si="3921">($AY$3*M3899^2)/(2*$AY$6)</f>
        <v>145053.529</v>
      </c>
      <c r="T3899" s="5">
        <f t="shared" si="3921"/>
        <v>89807.54154</v>
      </c>
      <c r="U3899" s="5">
        <f t="shared" si="3921"/>
        <v>541273687.5</v>
      </c>
      <c r="V3899" s="1" t="s">
        <v>20</v>
      </c>
      <c r="W3899" s="2">
        <f t="shared" si="3"/>
        <v>45121.82254</v>
      </c>
      <c r="X3899" s="1">
        <f t="shared" si="4"/>
        <v>0.8803294617</v>
      </c>
      <c r="Y3899" s="1">
        <f t="shared" si="5"/>
        <v>1.176230024</v>
      </c>
      <c r="Z3899" s="1">
        <f t="shared" si="6"/>
        <v>0.728243756</v>
      </c>
      <c r="AA3899" s="5">
        <f t="shared" si="7"/>
        <v>0.3241813511</v>
      </c>
      <c r="AB3899" s="1">
        <f t="shared" si="8"/>
        <v>2153.881465</v>
      </c>
      <c r="AC3899" s="1">
        <f t="shared" si="9"/>
        <v>97540.66523</v>
      </c>
      <c r="AD3899" s="5">
        <f t="shared" si="10"/>
        <v>118778.2685</v>
      </c>
      <c r="AE3899" s="5">
        <f t="shared" si="11"/>
        <v>91872.57443</v>
      </c>
      <c r="AF3899" s="5">
        <f t="shared" si="12"/>
        <v>277548.4024</v>
      </c>
      <c r="AG3899" s="5">
        <f t="shared" si="13"/>
        <v>126594.3641</v>
      </c>
      <c r="AH3899" s="5">
        <f t="shared" si="14"/>
        <v>3073.487343</v>
      </c>
      <c r="AI3899" s="5">
        <f t="shared" si="15"/>
        <v>150954.0383</v>
      </c>
      <c r="AJ3899" s="1">
        <f t="shared" si="16"/>
        <v>756840076.9</v>
      </c>
      <c r="AK3899" s="1">
        <f t="shared" si="17"/>
        <v>55268.13633</v>
      </c>
      <c r="AL3899" s="1" t="s">
        <v>20</v>
      </c>
      <c r="AM3899" s="5">
        <f t="shared" si="18"/>
        <v>0.5978465804</v>
      </c>
      <c r="AN3899" s="5">
        <f t="shared" si="19"/>
        <v>0.6371873294</v>
      </c>
      <c r="AO3899" s="5">
        <f t="shared" si="20"/>
        <v>0.823793261</v>
      </c>
      <c r="AP3899" s="5">
        <f t="shared" si="21"/>
        <v>0.2726875998</v>
      </c>
      <c r="AQ3899" s="1">
        <f t="shared" si="22"/>
        <v>1.369396776</v>
      </c>
      <c r="AR3899" s="1">
        <f t="shared" si="23"/>
        <v>0.2913610161</v>
      </c>
      <c r="AT3899" s="1">
        <v>0.453452989480662</v>
      </c>
      <c r="AU3899" s="1">
        <f t="shared" si="24"/>
        <v>0.000005991397699</v>
      </c>
      <c r="AV3899" s="1">
        <f t="shared" si="25"/>
        <v>166905.9626</v>
      </c>
    </row>
    <row r="3900" ht="12.75" customHeight="1">
      <c r="A3900" s="4" t="s">
        <v>7848</v>
      </c>
      <c r="B3900" s="1" t="s">
        <v>7849</v>
      </c>
      <c r="C3900" s="2">
        <v>1.57715336069503E-9</v>
      </c>
      <c r="D3900" s="2">
        <v>-1.36899998016853E-9</v>
      </c>
      <c r="E3900" s="2">
        <v>2.21887287634295E-9</v>
      </c>
      <c r="F3900" s="2">
        <v>3.26459341137023E-9</v>
      </c>
      <c r="G3900" s="1">
        <v>2851211.68618515</v>
      </c>
      <c r="H3900" s="1">
        <v>-476855.921715343</v>
      </c>
      <c r="I3900" s="1">
        <v>-4930.43975305074</v>
      </c>
      <c r="J3900" s="1">
        <v>27750.8804741855</v>
      </c>
      <c r="K3900" s="1">
        <v>477707.827657506</v>
      </c>
      <c r="L3900" s="1">
        <v>42911.888138754</v>
      </c>
      <c r="M3900" s="1">
        <v>50264.935973696</v>
      </c>
      <c r="N3900" s="1">
        <v>38702.344874773</v>
      </c>
      <c r="O3900" s="1">
        <v>3131741.3682383</v>
      </c>
      <c r="P3900" s="1">
        <v>383523.694630797</v>
      </c>
      <c r="Q3900" s="1">
        <v>166062.773046727</v>
      </c>
      <c r="S3900" s="5">
        <f t="shared" ref="S3900:U3900" si="3922">($AY$3*M3900^2)/(2*$AY$6)</f>
        <v>153035.8004</v>
      </c>
      <c r="T3900" s="5">
        <f t="shared" si="3922"/>
        <v>90727.16263</v>
      </c>
      <c r="U3900" s="5">
        <f t="shared" si="3922"/>
        <v>594065798.7</v>
      </c>
      <c r="V3900" s="1" t="s">
        <v>20</v>
      </c>
      <c r="W3900" s="2">
        <f t="shared" si="3"/>
        <v>42170.95056</v>
      </c>
      <c r="X3900" s="1">
        <f t="shared" si="4"/>
        <v>1.035448414</v>
      </c>
      <c r="Y3900" s="1">
        <f t="shared" si="5"/>
        <v>1.420703619</v>
      </c>
      <c r="Z3900" s="1">
        <f t="shared" si="6"/>
        <v>0.8422631039</v>
      </c>
      <c r="AA3900" s="5">
        <f t="shared" si="7"/>
        <v>0.3127186156</v>
      </c>
      <c r="AB3900" s="1">
        <f t="shared" si="8"/>
        <v>2223.108957</v>
      </c>
      <c r="AC3900" s="1">
        <f t="shared" si="9"/>
        <v>99836.67802</v>
      </c>
      <c r="AD3900" s="5">
        <f t="shared" si="10"/>
        <v>123760.9242</v>
      </c>
      <c r="AE3900" s="5">
        <f t="shared" si="11"/>
        <v>91160.80871</v>
      </c>
      <c r="AF3900" s="5">
        <f t="shared" si="12"/>
        <v>282359.3573</v>
      </c>
      <c r="AG3900" s="5">
        <f t="shared" si="13"/>
        <v>121624.0077</v>
      </c>
      <c r="AH3900" s="5">
        <f t="shared" si="14"/>
        <v>3002.804239</v>
      </c>
      <c r="AI3900" s="5">
        <f t="shared" si="15"/>
        <v>160735.3495</v>
      </c>
      <c r="AJ3900" s="1">
        <f t="shared" si="16"/>
        <v>760295621.3</v>
      </c>
      <c r="AK3900" s="1">
        <f t="shared" si="17"/>
        <v>54538.42389</v>
      </c>
      <c r="AL3900" s="1" t="s">
        <v>20</v>
      </c>
      <c r="AM3900" s="5">
        <f t="shared" si="18"/>
        <v>0.6251196909</v>
      </c>
      <c r="AN3900" s="5">
        <f t="shared" si="19"/>
        <v>0.6143260695</v>
      </c>
      <c r="AO3900" s="5">
        <f t="shared" si="20"/>
        <v>0.8340158803</v>
      </c>
      <c r="AP3900" s="5">
        <f t="shared" si="21"/>
        <v>0.2692652472</v>
      </c>
      <c r="AQ3900" s="1">
        <f t="shared" si="22"/>
        <v>1.394054993</v>
      </c>
      <c r="AR3900" s="1">
        <f t="shared" si="23"/>
        <v>0.2966074453</v>
      </c>
      <c r="AT3900" s="1">
        <v>0.598629265705753</v>
      </c>
      <c r="AU3900" s="1">
        <f t="shared" si="24"/>
        <v>0.000007873638213</v>
      </c>
      <c r="AV3900" s="1">
        <f t="shared" si="25"/>
        <v>127006.0895</v>
      </c>
    </row>
    <row r="3901" ht="12.75" customHeight="1">
      <c r="A3901" s="4" t="s">
        <v>7850</v>
      </c>
      <c r="B3901" s="1" t="s">
        <v>7851</v>
      </c>
      <c r="C3901" s="2">
        <v>2.00344644280446E-9</v>
      </c>
      <c r="D3901" s="2">
        <v>-1.63907437006021E-9</v>
      </c>
      <c r="E3901" s="2">
        <v>1.72085935731869E-9</v>
      </c>
      <c r="F3901" s="2">
        <v>3.2666499161196E-9</v>
      </c>
      <c r="G3901" s="1">
        <v>2713389.15263946</v>
      </c>
      <c r="H3901" s="1">
        <v>-473421.461944522</v>
      </c>
      <c r="I3901" s="1">
        <v>-9835.2957936674</v>
      </c>
      <c r="J3901" s="1">
        <v>23265.1184445321</v>
      </c>
      <c r="K3901" s="1">
        <v>474124.518680844</v>
      </c>
      <c r="L3901" s="1">
        <v>42153.4967084695</v>
      </c>
      <c r="M3901" s="1">
        <v>50141.7620304792</v>
      </c>
      <c r="N3901" s="1">
        <v>37481.7722181771</v>
      </c>
      <c r="O3901" s="1">
        <v>2998435.03289467</v>
      </c>
      <c r="P3901" s="1">
        <v>399626.6492377</v>
      </c>
      <c r="Q3901" s="1">
        <v>173256.683015455</v>
      </c>
      <c r="S3901" s="5">
        <f t="shared" ref="S3901:U3901" si="3923">($AY$3*M3901^2)/(2*$AY$6)</f>
        <v>152286.6926</v>
      </c>
      <c r="T3901" s="5">
        <f t="shared" si="3923"/>
        <v>85094.7969</v>
      </c>
      <c r="U3901" s="5">
        <f t="shared" si="3923"/>
        <v>544567926.1</v>
      </c>
      <c r="V3901" s="1" t="s">
        <v>20</v>
      </c>
      <c r="W3901" s="2">
        <f t="shared" si="3"/>
        <v>43255.92201</v>
      </c>
      <c r="X3901" s="1">
        <f t="shared" si="4"/>
        <v>0.9496773166</v>
      </c>
      <c r="Y3901" s="1">
        <f t="shared" si="5"/>
        <v>1.343717693</v>
      </c>
      <c r="Z3901" s="1">
        <f t="shared" si="6"/>
        <v>0.7508429149</v>
      </c>
      <c r="AA3901" s="5">
        <f t="shared" si="7"/>
        <v>0.3129156102</v>
      </c>
      <c r="AB3901" s="1">
        <f t="shared" si="8"/>
        <v>2168.712884</v>
      </c>
      <c r="AC3901" s="1">
        <f t="shared" si="9"/>
        <v>97688.73795</v>
      </c>
      <c r="AD3901" s="5">
        <f t="shared" si="10"/>
        <v>119782.3662</v>
      </c>
      <c r="AE3901" s="5">
        <f t="shared" si="11"/>
        <v>90342.4597</v>
      </c>
      <c r="AF3901" s="5">
        <f t="shared" si="12"/>
        <v>283155.5178</v>
      </c>
      <c r="AG3901" s="5">
        <f t="shared" si="13"/>
        <v>122914.9916</v>
      </c>
      <c r="AH3901" s="5">
        <f t="shared" si="14"/>
        <v>3068.828673</v>
      </c>
      <c r="AI3901" s="5">
        <f t="shared" si="15"/>
        <v>160240.5262</v>
      </c>
      <c r="AJ3901" s="1">
        <f t="shared" si="16"/>
        <v>754592607.9</v>
      </c>
      <c r="AK3901" s="1">
        <f t="shared" si="17"/>
        <v>54802.04328</v>
      </c>
      <c r="AL3901" s="1" t="s">
        <v>20</v>
      </c>
      <c r="AM3901" s="5">
        <f t="shared" si="18"/>
        <v>0.6139142169</v>
      </c>
      <c r="AN3901" s="5">
        <f t="shared" si="19"/>
        <v>0.6299696955</v>
      </c>
      <c r="AO3901" s="5">
        <f t="shared" si="20"/>
        <v>0.8352579843</v>
      </c>
      <c r="AP3901" s="5">
        <f t="shared" si="21"/>
        <v>0.2664940503</v>
      </c>
      <c r="AQ3901" s="1">
        <f t="shared" si="22"/>
        <v>1.376942469</v>
      </c>
      <c r="AR3901" s="1">
        <f t="shared" si="23"/>
        <v>0.2929664828</v>
      </c>
      <c r="AT3901" s="1">
        <v>0.618791353099261</v>
      </c>
      <c r="AU3901" s="1">
        <f t="shared" si="24"/>
        <v>0.000008200336799</v>
      </c>
      <c r="AV3901" s="1">
        <f t="shared" si="25"/>
        <v>121946.2108</v>
      </c>
    </row>
    <row r="3902" ht="12.75" customHeight="1">
      <c r="A3902" s="4" t="s">
        <v>7852</v>
      </c>
      <c r="B3902" s="1" t="s">
        <v>7853</v>
      </c>
      <c r="C3902" s="2">
        <v>1.54656971013685E-9</v>
      </c>
      <c r="D3902" s="2">
        <v>-2.42979521056169E-9</v>
      </c>
      <c r="E3902" s="2">
        <v>1.07147930773699E-9</v>
      </c>
      <c r="F3902" s="2">
        <v>3.27286230079374E-9</v>
      </c>
      <c r="G3902" s="1">
        <v>2835356.34650156</v>
      </c>
      <c r="H3902" s="1">
        <v>-478145.564936064</v>
      </c>
      <c r="I3902" s="1">
        <v>-14484.7352661982</v>
      </c>
      <c r="J3902" s="1">
        <v>20480.8939569152</v>
      </c>
      <c r="K3902" s="1">
        <v>478819.331667642</v>
      </c>
      <c r="L3902" s="1">
        <v>43218.498500619</v>
      </c>
      <c r="M3902" s="1">
        <v>52284.584373525</v>
      </c>
      <c r="N3902" s="1">
        <v>37947.6293258516</v>
      </c>
      <c r="O3902" s="1">
        <v>3016328.01701567</v>
      </c>
      <c r="P3902" s="1">
        <v>416453.289348448</v>
      </c>
      <c r="Q3902" s="1">
        <v>177462.676872336</v>
      </c>
      <c r="S3902" s="5">
        <f t="shared" ref="S3902:U3902" si="3924">($AY$3*M3902^2)/(2*$AY$6)</f>
        <v>165580.844</v>
      </c>
      <c r="T3902" s="5">
        <f t="shared" si="3924"/>
        <v>87223.21116</v>
      </c>
      <c r="U3902" s="5">
        <f t="shared" si="3924"/>
        <v>551086672.3</v>
      </c>
      <c r="V3902" s="1" t="s">
        <v>20</v>
      </c>
      <c r="W3902" s="2">
        <f t="shared" si="3"/>
        <v>42395.8094</v>
      </c>
      <c r="X3902" s="1">
        <f t="shared" si="4"/>
        <v>1.039186478</v>
      </c>
      <c r="Y3902" s="1">
        <f t="shared" si="5"/>
        <v>1.520902795</v>
      </c>
      <c r="Z3902" s="1">
        <f t="shared" si="6"/>
        <v>0.80116771</v>
      </c>
      <c r="AA3902" s="5">
        <f t="shared" si="7"/>
        <v>0.3135107006</v>
      </c>
      <c r="AB3902" s="1">
        <f t="shared" si="8"/>
        <v>2216.919082</v>
      </c>
      <c r="AC3902" s="1">
        <f t="shared" si="9"/>
        <v>97979.78029</v>
      </c>
      <c r="AD3902" s="5">
        <f t="shared" si="10"/>
        <v>121040.9382</v>
      </c>
      <c r="AE3902" s="5">
        <f t="shared" si="11"/>
        <v>88606.53456</v>
      </c>
      <c r="AF3902" s="5">
        <f t="shared" si="12"/>
        <v>285508.1452</v>
      </c>
      <c r="AG3902" s="5">
        <f t="shared" si="13"/>
        <v>118736.854</v>
      </c>
      <c r="AH3902" s="5">
        <f t="shared" si="14"/>
        <v>3059.712924</v>
      </c>
      <c r="AI3902" s="5">
        <f t="shared" si="15"/>
        <v>166771.2913</v>
      </c>
      <c r="AJ3902" s="1">
        <f t="shared" si="16"/>
        <v>762064634.8</v>
      </c>
      <c r="AK3902" s="1">
        <f t="shared" si="17"/>
        <v>54319.16179</v>
      </c>
      <c r="AL3902" s="1" t="s">
        <v>20</v>
      </c>
      <c r="AM3902" s="5">
        <f t="shared" si="18"/>
        <v>0.6418096905</v>
      </c>
      <c r="AN3902" s="5">
        <f t="shared" si="19"/>
        <v>0.6295924721</v>
      </c>
      <c r="AO3902" s="5">
        <f t="shared" si="20"/>
        <v>0.860054666</v>
      </c>
      <c r="AP3902" s="5">
        <f t="shared" si="21"/>
        <v>0.2669151993</v>
      </c>
      <c r="AQ3902" s="1">
        <f t="shared" si="22"/>
        <v>1.40293887</v>
      </c>
      <c r="AR3902" s="1">
        <f t="shared" si="23"/>
        <v>0.298497632</v>
      </c>
      <c r="AT3902" s="1">
        <v>0.491107971404899</v>
      </c>
      <c r="AU3902" s="1">
        <f t="shared" si="24"/>
        <v>0.000006444439867</v>
      </c>
      <c r="AV3902" s="1">
        <f t="shared" si="25"/>
        <v>155172.524</v>
      </c>
    </row>
    <row r="3903" ht="12.75" customHeight="1">
      <c r="A3903" s="4" t="s">
        <v>7854</v>
      </c>
      <c r="B3903" s="1" t="s">
        <v>7855</v>
      </c>
      <c r="C3903" s="2">
        <v>2.33850835387371E-9</v>
      </c>
      <c r="D3903" s="2">
        <v>3.21469963266665E-10</v>
      </c>
      <c r="E3903" s="2">
        <v>-1.63840232660723E-9</v>
      </c>
      <c r="F3903" s="2">
        <v>3.28138060260566E-9</v>
      </c>
      <c r="G3903" s="1">
        <v>2689631.14664469</v>
      </c>
      <c r="H3903" s="1">
        <v>-473511.11280547</v>
      </c>
      <c r="I3903" s="1">
        <v>6123.80625056314</v>
      </c>
      <c r="J3903" s="1">
        <v>-3833.93026982914</v>
      </c>
      <c r="K3903" s="1">
        <v>473686.954331601</v>
      </c>
      <c r="L3903" s="1">
        <v>41700.9160496006</v>
      </c>
      <c r="M3903" s="1">
        <v>50342.2148655313</v>
      </c>
      <c r="N3903" s="1">
        <v>36599.0963714626</v>
      </c>
      <c r="O3903" s="1">
        <v>3105730.06718423</v>
      </c>
      <c r="P3903" s="1">
        <v>363470.56648026</v>
      </c>
      <c r="Q3903" s="1">
        <v>170816.206774786</v>
      </c>
      <c r="S3903" s="5">
        <f t="shared" ref="S3903:U3903" si="3925">($AY$3*M3903^2)/(2*$AY$6)</f>
        <v>153506.7262</v>
      </c>
      <c r="T3903" s="5">
        <f t="shared" si="3925"/>
        <v>81134.11394</v>
      </c>
      <c r="U3903" s="5">
        <f t="shared" si="3925"/>
        <v>584238516.8</v>
      </c>
      <c r="V3903" s="1" t="s">
        <v>20</v>
      </c>
      <c r="W3903" s="2">
        <f t="shared" si="3"/>
        <v>43642.46433</v>
      </c>
      <c r="X3903" s="1">
        <f t="shared" si="4"/>
        <v>0.9130039562</v>
      </c>
      <c r="Y3903" s="1">
        <f t="shared" si="5"/>
        <v>1.330595673</v>
      </c>
      <c r="Z3903" s="1">
        <f t="shared" si="6"/>
        <v>0.7032701664</v>
      </c>
      <c r="AA3903" s="5">
        <f t="shared" si="7"/>
        <v>0.3143266771</v>
      </c>
      <c r="AB3903" s="1">
        <f t="shared" si="8"/>
        <v>2159.197556</v>
      </c>
      <c r="AC3903" s="1">
        <f t="shared" si="9"/>
        <v>99421.20683</v>
      </c>
      <c r="AD3903" s="5">
        <f t="shared" si="10"/>
        <v>116436.4944</v>
      </c>
      <c r="AE3903" s="5">
        <f t="shared" si="11"/>
        <v>86851.02642</v>
      </c>
      <c r="AF3903" s="5">
        <f t="shared" si="12"/>
        <v>282016.5481</v>
      </c>
      <c r="AG3903" s="5">
        <f t="shared" si="13"/>
        <v>121857.6481</v>
      </c>
      <c r="AH3903" s="5">
        <f t="shared" si="14"/>
        <v>3015.352655</v>
      </c>
      <c r="AI3903" s="5">
        <f t="shared" si="15"/>
        <v>160158.9001</v>
      </c>
      <c r="AJ3903" s="1">
        <f t="shared" si="16"/>
        <v>753896202.6</v>
      </c>
      <c r="AK3903" s="1">
        <f t="shared" si="17"/>
        <v>53425.86175</v>
      </c>
      <c r="AL3903" s="1" t="s">
        <v>20</v>
      </c>
      <c r="AM3903" s="5">
        <f t="shared" si="18"/>
        <v>0.6186695826</v>
      </c>
      <c r="AN3903" s="5">
        <f t="shared" si="19"/>
        <v>0.6474741503</v>
      </c>
      <c r="AO3903" s="5">
        <f t="shared" si="20"/>
        <v>0.8680337282</v>
      </c>
      <c r="AP3903" s="5">
        <f t="shared" si="21"/>
        <v>0.2673233921</v>
      </c>
      <c r="AQ3903" s="1">
        <f t="shared" si="22"/>
        <v>1.411107239</v>
      </c>
      <c r="AR3903" s="1">
        <f t="shared" si="23"/>
        <v>0.3002355828</v>
      </c>
      <c r="AT3903" s="1">
        <v>0.12627546751081</v>
      </c>
      <c r="AU3903" s="1">
        <f t="shared" si="24"/>
        <v>0.000001674971529</v>
      </c>
      <c r="AV3903" s="1">
        <f t="shared" si="25"/>
        <v>597025.0734</v>
      </c>
    </row>
    <row r="3904" ht="12.75" customHeight="1">
      <c r="A3904" s="4" t="s">
        <v>7856</v>
      </c>
      <c r="B3904" s="1" t="s">
        <v>7857</v>
      </c>
      <c r="C3904" s="2">
        <v>3.3435788106977E-9</v>
      </c>
      <c r="D3904" s="2">
        <v>1.00564651965142E-9</v>
      </c>
      <c r="E3904" s="2">
        <v>-1.52241828700627E-9</v>
      </c>
      <c r="F3904" s="2">
        <v>3.82543683887334E-9</v>
      </c>
      <c r="G3904" s="1">
        <v>1991585.05887296</v>
      </c>
      <c r="H3904" s="1">
        <v>-451496.613779277</v>
      </c>
      <c r="I3904" s="1">
        <v>7365.78414385372</v>
      </c>
      <c r="J3904" s="1">
        <v>-7849.49602545681</v>
      </c>
      <c r="K3904" s="1">
        <v>451633.420829188</v>
      </c>
      <c r="L3904" s="1">
        <v>36046.1652535378</v>
      </c>
      <c r="M3904" s="1">
        <v>39785.6668428836</v>
      </c>
      <c r="N3904" s="1">
        <v>33843.7590134734</v>
      </c>
      <c r="O3904" s="1">
        <v>2675115.39460318</v>
      </c>
      <c r="P3904" s="1">
        <v>343169.267421429</v>
      </c>
      <c r="Q3904" s="1">
        <v>174355.481555173</v>
      </c>
      <c r="S3904" s="5">
        <f t="shared" ref="S3904:U3904" si="3926">($AY$3*M3904^2)/(2*$AY$6)</f>
        <v>95877.35735</v>
      </c>
      <c r="T3904" s="5">
        <f t="shared" si="3926"/>
        <v>69377.70987</v>
      </c>
      <c r="U3904" s="5">
        <f t="shared" si="3926"/>
        <v>433458788.9</v>
      </c>
      <c r="V3904" s="1" t="s">
        <v>20</v>
      </c>
      <c r="W3904" s="2">
        <f t="shared" si="3"/>
        <v>59126.28982</v>
      </c>
      <c r="X3904" s="1">
        <f t="shared" si="4"/>
        <v>0.3716694655</v>
      </c>
      <c r="Y3904" s="1">
        <f t="shared" si="5"/>
        <v>0.4527849965</v>
      </c>
      <c r="Z3904" s="1">
        <f t="shared" si="6"/>
        <v>0.3276392569</v>
      </c>
      <c r="AA3904" s="5">
        <f t="shared" si="7"/>
        <v>0.3664423594</v>
      </c>
      <c r="AB3904" s="1">
        <f t="shared" si="8"/>
        <v>1857.998877</v>
      </c>
      <c r="AC3904" s="1">
        <f t="shared" si="9"/>
        <v>92271.68204</v>
      </c>
      <c r="AD3904" s="5">
        <f t="shared" si="10"/>
        <v>92357.66048</v>
      </c>
      <c r="AE3904" s="5">
        <f t="shared" si="11"/>
        <v>88067.91217</v>
      </c>
      <c r="AF3904" s="5">
        <f t="shared" si="12"/>
        <v>260066.4514</v>
      </c>
      <c r="AG3904" s="5">
        <f t="shared" si="13"/>
        <v>151493.6682</v>
      </c>
      <c r="AH3904" s="5">
        <f t="shared" si="14"/>
        <v>3248.992468</v>
      </c>
      <c r="AI3904" s="5">
        <f t="shared" si="15"/>
        <v>108572.7832</v>
      </c>
      <c r="AJ3904" s="1">
        <f t="shared" si="16"/>
        <v>718796913.9</v>
      </c>
      <c r="AK3904" s="1">
        <f t="shared" si="17"/>
        <v>55276.59893</v>
      </c>
      <c r="AL3904" s="1" t="s">
        <v>20</v>
      </c>
      <c r="AM3904" s="5">
        <f t="shared" si="18"/>
        <v>0.4744732386</v>
      </c>
      <c r="AN3904" s="5">
        <f t="shared" si="19"/>
        <v>0.7782753593</v>
      </c>
      <c r="AO3904" s="5">
        <f t="shared" si="20"/>
        <v>0.8161848012</v>
      </c>
      <c r="AP3904" s="5">
        <f t="shared" si="21"/>
        <v>0.2763897111</v>
      </c>
      <c r="AQ3904" s="1">
        <f t="shared" si="22"/>
        <v>1.300363857</v>
      </c>
      <c r="AR3904" s="1">
        <f t="shared" si="23"/>
        <v>0.2766731611</v>
      </c>
      <c r="AT3904" s="1">
        <v>0.299464643828856</v>
      </c>
      <c r="AU3904" s="1">
        <f t="shared" si="24"/>
        <v>0.000004166192676</v>
      </c>
      <c r="AV3904" s="1">
        <f t="shared" si="25"/>
        <v>240027.305</v>
      </c>
    </row>
    <row r="3905" ht="12.75" customHeight="1">
      <c r="A3905" s="4" t="s">
        <v>7858</v>
      </c>
      <c r="B3905" s="1" t="s">
        <v>7859</v>
      </c>
      <c r="C3905" s="2">
        <v>3.21613127485076E-9</v>
      </c>
      <c r="D3905" s="2">
        <v>1.53758750912211E-9</v>
      </c>
      <c r="E3905" s="2">
        <v>-1.2433016184418E-9</v>
      </c>
      <c r="F3905" s="2">
        <v>3.8518643083524E-9</v>
      </c>
      <c r="G3905" s="1">
        <v>2120466.95850344</v>
      </c>
      <c r="H3905" s="1">
        <v>-446752.951271909</v>
      </c>
      <c r="I3905" s="1">
        <v>12319.3698817584</v>
      </c>
      <c r="J3905" s="1">
        <v>-8617.6082923195</v>
      </c>
      <c r="K3905" s="1">
        <v>447036.077254842</v>
      </c>
      <c r="L3905" s="1">
        <v>31211.2131284361</v>
      </c>
      <c r="M3905" s="1">
        <v>27778.0277516657</v>
      </c>
      <c r="N3905" s="1">
        <v>32643.5274729311</v>
      </c>
      <c r="O3905" s="1">
        <v>2972896.91909491</v>
      </c>
      <c r="P3905" s="1">
        <v>348747.503009347</v>
      </c>
      <c r="Q3905" s="1">
        <v>173500.360125041</v>
      </c>
      <c r="S3905" s="5">
        <f t="shared" ref="S3905:U3905" si="3927">($AY$3*M3905^2)/(2*$AY$6)</f>
        <v>46737.5117</v>
      </c>
      <c r="T3905" s="5">
        <f t="shared" si="3927"/>
        <v>64544.15764</v>
      </c>
      <c r="U3905" s="5">
        <f t="shared" si="3927"/>
        <v>535331099.3</v>
      </c>
      <c r="V3905" s="1" t="s">
        <v>20</v>
      </c>
      <c r="W3905" s="2">
        <f t="shared" si="3"/>
        <v>57697.13475</v>
      </c>
      <c r="X3905" s="1">
        <f t="shared" si="4"/>
        <v>0.292625929</v>
      </c>
      <c r="Y3905" s="1">
        <f t="shared" si="5"/>
        <v>0.2317898005</v>
      </c>
      <c r="Z3905" s="1">
        <f t="shared" si="6"/>
        <v>0.3200999985</v>
      </c>
      <c r="AA3905" s="5">
        <f t="shared" si="7"/>
        <v>0.3689738727</v>
      </c>
      <c r="AB3905" s="1">
        <f t="shared" si="8"/>
        <v>1917.175066</v>
      </c>
      <c r="AC3905" s="1">
        <f t="shared" si="9"/>
        <v>97271.83364</v>
      </c>
      <c r="AD3905" s="5">
        <f t="shared" si="10"/>
        <v>88471.10836</v>
      </c>
      <c r="AE3905" s="5">
        <f t="shared" si="11"/>
        <v>120532.4175</v>
      </c>
      <c r="AF3905" s="5">
        <f t="shared" si="12"/>
        <v>238832.4737</v>
      </c>
      <c r="AG3905" s="5">
        <f t="shared" si="13"/>
        <v>163547.9351</v>
      </c>
      <c r="AH3905" s="5">
        <f t="shared" si="14"/>
        <v>3081.981585</v>
      </c>
      <c r="AI3905" s="5">
        <f t="shared" si="15"/>
        <v>75284.53857</v>
      </c>
      <c r="AJ3905" s="1">
        <f t="shared" si="16"/>
        <v>711480014.4</v>
      </c>
      <c r="AK3905" s="1">
        <f t="shared" si="17"/>
        <v>62005.9189</v>
      </c>
      <c r="AL3905" s="1" t="s">
        <v>20</v>
      </c>
      <c r="AM3905" s="5">
        <f t="shared" si="18"/>
        <v>0.4350284299</v>
      </c>
      <c r="AN3905" s="5">
        <f t="shared" si="19"/>
        <v>0.8041947564</v>
      </c>
      <c r="AO3905" s="5">
        <f t="shared" si="20"/>
        <v>0.5902810458</v>
      </c>
      <c r="AP3905" s="5">
        <f t="shared" si="21"/>
        <v>0.2978991941</v>
      </c>
      <c r="AQ3905" s="1">
        <f t="shared" si="22"/>
        <v>1.147438869</v>
      </c>
      <c r="AR3905" s="1">
        <f t="shared" si="23"/>
        <v>0.2441359295</v>
      </c>
      <c r="AT3905" s="1">
        <v>0.41456898216214</v>
      </c>
      <c r="AU3905" s="1">
        <f t="shared" si="24"/>
        <v>0.000005826853514</v>
      </c>
      <c r="AV3905" s="1">
        <f t="shared" si="25"/>
        <v>171619.2105</v>
      </c>
    </row>
    <row r="3906" ht="12.75" customHeight="1">
      <c r="A3906" s="4" t="s">
        <v>7860</v>
      </c>
      <c r="B3906" s="1" t="s">
        <v>7861</v>
      </c>
      <c r="C3906" s="2">
        <v>2.21024736129904E-9</v>
      </c>
      <c r="D3906" s="2">
        <v>3.04564681543851E-9</v>
      </c>
      <c r="E3906" s="2">
        <v>-6.5432686565663E-10</v>
      </c>
      <c r="F3906" s="2">
        <v>3.88560720861343E-9</v>
      </c>
      <c r="G3906" s="1">
        <v>2931797.39397022</v>
      </c>
      <c r="H3906" s="1">
        <v>-451935.651234216</v>
      </c>
      <c r="I3906" s="1">
        <v>26312.4940011852</v>
      </c>
      <c r="J3906" s="1">
        <v>-4737.37495971543</v>
      </c>
      <c r="K3906" s="1">
        <v>452728.101013504</v>
      </c>
      <c r="L3906" s="1">
        <v>30401.9073794487</v>
      </c>
      <c r="M3906" s="1">
        <v>35778.0267549654</v>
      </c>
      <c r="N3906" s="1">
        <v>27275.1268751727</v>
      </c>
      <c r="O3906" s="1">
        <v>3107321.17711096</v>
      </c>
      <c r="P3906" s="1">
        <v>414388.551983933</v>
      </c>
      <c r="Q3906" s="1">
        <v>177594.349395385</v>
      </c>
      <c r="S3906" s="5">
        <f t="shared" ref="S3906:U3906" si="3928">($AY$3*M3906^2)/(2*$AY$6)</f>
        <v>77534.59825</v>
      </c>
      <c r="T3906" s="5">
        <f t="shared" si="3928"/>
        <v>45060.53366</v>
      </c>
      <c r="U3906" s="5">
        <f t="shared" si="3928"/>
        <v>584837297.6</v>
      </c>
      <c r="V3906" s="1" t="s">
        <v>20</v>
      </c>
      <c r="W3906" s="2">
        <f t="shared" si="3"/>
        <v>49498.3749</v>
      </c>
      <c r="X3906" s="1">
        <f t="shared" si="4"/>
        <v>0.3772417768</v>
      </c>
      <c r="Y3906" s="1">
        <f t="shared" si="5"/>
        <v>0.5224574033</v>
      </c>
      <c r="Z3906" s="1">
        <f t="shared" si="6"/>
        <v>0.3036348925</v>
      </c>
      <c r="AA3906" s="5">
        <f t="shared" si="7"/>
        <v>0.3722061383</v>
      </c>
      <c r="AB3906" s="1">
        <f t="shared" si="8"/>
        <v>2254.306663</v>
      </c>
      <c r="AC3906" s="1">
        <f t="shared" si="9"/>
        <v>99446.67102</v>
      </c>
      <c r="AD3906" s="5">
        <f t="shared" si="10"/>
        <v>73279.62671</v>
      </c>
      <c r="AE3906" s="5">
        <f t="shared" si="11"/>
        <v>78421.48318</v>
      </c>
      <c r="AF3906" s="5">
        <f t="shared" si="12"/>
        <v>215433.2672</v>
      </c>
      <c r="AG3906" s="5">
        <f t="shared" si="13"/>
        <v>119309.0417</v>
      </c>
      <c r="AH3906" s="5">
        <f t="shared" si="14"/>
        <v>3014.580548</v>
      </c>
      <c r="AI3906" s="5">
        <f t="shared" si="15"/>
        <v>96124.22545</v>
      </c>
      <c r="AJ3906" s="1">
        <f t="shared" si="16"/>
        <v>720539151.5</v>
      </c>
      <c r="AK3906" s="1">
        <f t="shared" si="17"/>
        <v>50793.91721</v>
      </c>
      <c r="AL3906" s="1" t="s">
        <v>20</v>
      </c>
      <c r="AM3906" s="5">
        <f t="shared" si="18"/>
        <v>0.6039266942</v>
      </c>
      <c r="AN3906" s="5">
        <f t="shared" si="19"/>
        <v>0.9832735016</v>
      </c>
      <c r="AO3906" s="5">
        <f t="shared" si="20"/>
        <v>0.9188032697</v>
      </c>
      <c r="AP3906" s="5">
        <f t="shared" si="21"/>
        <v>0.3344604856</v>
      </c>
      <c r="AQ3906" s="1">
        <f t="shared" si="22"/>
        <v>1.418554014</v>
      </c>
      <c r="AR3906" s="1">
        <f t="shared" si="23"/>
        <v>0.301820003</v>
      </c>
      <c r="AT3906" s="1">
        <v>0.159110967872075</v>
      </c>
      <c r="AU3906" s="1">
        <f t="shared" si="24"/>
        <v>0.00000220822099</v>
      </c>
      <c r="AV3906" s="1">
        <f t="shared" si="25"/>
        <v>452853.2264</v>
      </c>
    </row>
    <row r="3907" ht="12.75" customHeight="1">
      <c r="A3907" s="4" t="s">
        <v>7862</v>
      </c>
      <c r="B3907" s="1" t="s">
        <v>7863</v>
      </c>
      <c r="C3907" s="2">
        <v>3.44003503011525E-9</v>
      </c>
      <c r="D3907" s="2">
        <v>2.09143730336223E-9</v>
      </c>
      <c r="E3907" s="2">
        <v>-4.32791958509058E-10</v>
      </c>
      <c r="F3907" s="2">
        <v>4.09577760612871E-9</v>
      </c>
      <c r="G3907" s="1">
        <v>2369737.88996942</v>
      </c>
      <c r="H3907" s="1">
        <v>-448014.513587641</v>
      </c>
      <c r="I3907" s="1">
        <v>9153.12143120064</v>
      </c>
      <c r="J3907" s="1">
        <v>-1189.16773117613</v>
      </c>
      <c r="K3907" s="1">
        <v>448133.837445912</v>
      </c>
      <c r="L3907" s="1">
        <v>31474.2226123091</v>
      </c>
      <c r="M3907" s="1">
        <v>40727.5198242169</v>
      </c>
      <c r="N3907" s="1">
        <v>25592.2001184688</v>
      </c>
      <c r="O3907" s="1">
        <v>2942936.52107222</v>
      </c>
      <c r="P3907" s="1">
        <v>359713.390927205</v>
      </c>
      <c r="Q3907" s="1">
        <v>179449.020257481</v>
      </c>
      <c r="S3907" s="5">
        <f t="shared" ref="S3907:U3907" si="3929">($AY$3*M3907^2)/(2*$AY$6)</f>
        <v>100470.5314</v>
      </c>
      <c r="T3907" s="5">
        <f t="shared" si="3929"/>
        <v>39671.44486</v>
      </c>
      <c r="U3907" s="5">
        <f t="shared" si="3929"/>
        <v>524595500.1</v>
      </c>
      <c r="V3907" s="1" t="s">
        <v>20</v>
      </c>
      <c r="W3907" s="2">
        <f t="shared" si="3"/>
        <v>58034.36444</v>
      </c>
      <c r="X3907" s="1">
        <f t="shared" si="4"/>
        <v>0.29413016</v>
      </c>
      <c r="Y3907" s="1">
        <f t="shared" si="5"/>
        <v>0.4924991239</v>
      </c>
      <c r="Z3907" s="1">
        <f t="shared" si="6"/>
        <v>0.1944664924</v>
      </c>
      <c r="AA3907" s="5">
        <f t="shared" si="7"/>
        <v>0.3923385675</v>
      </c>
      <c r="AB3907" s="1">
        <f t="shared" si="8"/>
        <v>2026.731295</v>
      </c>
      <c r="AC3907" s="1">
        <f t="shared" si="9"/>
        <v>96780.44719</v>
      </c>
      <c r="AD3907" s="5">
        <f t="shared" si="10"/>
        <v>65229.88622</v>
      </c>
      <c r="AE3907" s="5">
        <f t="shared" si="11"/>
        <v>61642.86554</v>
      </c>
      <c r="AF3907" s="5">
        <f t="shared" si="12"/>
        <v>224082.4856</v>
      </c>
      <c r="AG3907" s="5">
        <f t="shared" si="13"/>
        <v>120275.4087</v>
      </c>
      <c r="AH3907" s="5">
        <f t="shared" si="14"/>
        <v>3097.629828</v>
      </c>
      <c r="AI3907" s="5">
        <f t="shared" si="15"/>
        <v>103807.0768</v>
      </c>
      <c r="AJ3907" s="1">
        <f t="shared" si="16"/>
        <v>713227154</v>
      </c>
      <c r="AK3907" s="1">
        <f t="shared" si="17"/>
        <v>46142.11195</v>
      </c>
      <c r="AL3907" s="1" t="s">
        <v>20</v>
      </c>
      <c r="AM3907" s="5">
        <f t="shared" si="18"/>
        <v>0.592994995</v>
      </c>
      <c r="AN3907" s="5">
        <f t="shared" si="19"/>
        <v>1.093405485</v>
      </c>
      <c r="AO3907" s="5">
        <f t="shared" si="20"/>
        <v>1.157031147</v>
      </c>
      <c r="AP3907" s="5">
        <f t="shared" si="21"/>
        <v>0.3182877735</v>
      </c>
      <c r="AQ3907" s="1">
        <f t="shared" si="22"/>
        <v>1.545718485</v>
      </c>
      <c r="AR3907" s="1">
        <f t="shared" si="23"/>
        <v>0.3288762735</v>
      </c>
      <c r="AT3907" s="1">
        <v>0.135608798468177</v>
      </c>
      <c r="AU3907" s="1">
        <f t="shared" si="24"/>
        <v>0.000001901340936</v>
      </c>
      <c r="AV3907" s="1">
        <f t="shared" si="25"/>
        <v>525944.601</v>
      </c>
    </row>
    <row r="3908" ht="12.75" customHeight="1">
      <c r="A3908" s="4" t="s">
        <v>7864</v>
      </c>
      <c r="B3908" s="1" t="s">
        <v>7865</v>
      </c>
      <c r="C3908" s="2">
        <v>-9.1827886090858E-11</v>
      </c>
      <c r="D3908" s="2">
        <v>-3.76448087090356E-9</v>
      </c>
      <c r="E3908" s="2">
        <v>1.41578472292802E-9</v>
      </c>
      <c r="F3908" s="2">
        <v>4.11664219973128E-9</v>
      </c>
      <c r="G3908" s="1">
        <v>2931273.89549969</v>
      </c>
      <c r="H3908" s="1">
        <v>-464752.745868015</v>
      </c>
      <c r="I3908" s="1">
        <v>-17800.5609289085</v>
      </c>
      <c r="J3908" s="1">
        <v>12697.6317989964</v>
      </c>
      <c r="K3908" s="1">
        <v>465277.641174366</v>
      </c>
      <c r="L3908" s="1">
        <v>35808.197265114</v>
      </c>
      <c r="M3908" s="1">
        <v>42056.1905480364</v>
      </c>
      <c r="N3908" s="1">
        <v>31930.7507850667</v>
      </c>
      <c r="O3908" s="1">
        <v>3179769.72208463</v>
      </c>
      <c r="P3908" s="1">
        <v>395168.05308534</v>
      </c>
      <c r="Q3908" s="1">
        <v>175938.62938505</v>
      </c>
      <c r="S3908" s="5">
        <f t="shared" ref="S3908:U3908" si="3930">($AY$3*M3908^2)/(2*$AY$6)</f>
        <v>107132.8443</v>
      </c>
      <c r="T3908" s="5">
        <f t="shared" si="3930"/>
        <v>61756.26645</v>
      </c>
      <c r="U3908" s="5">
        <f t="shared" si="3930"/>
        <v>612426692.7</v>
      </c>
      <c r="V3908" s="1" t="s">
        <v>20</v>
      </c>
      <c r="W3908" s="2">
        <f t="shared" si="3"/>
        <v>52446.18991</v>
      </c>
      <c r="X3908" s="1">
        <f t="shared" si="4"/>
        <v>0.4661621716</v>
      </c>
      <c r="Y3908" s="1">
        <f t="shared" si="5"/>
        <v>0.6430310985</v>
      </c>
      <c r="Z3908" s="1">
        <f t="shared" si="6"/>
        <v>0.3706725057</v>
      </c>
      <c r="AA3908" s="5">
        <f t="shared" si="7"/>
        <v>0.3943372075</v>
      </c>
      <c r="AB3908" s="1">
        <f t="shared" si="8"/>
        <v>2254.10539</v>
      </c>
      <c r="AC3908" s="1">
        <f t="shared" si="9"/>
        <v>100599.3123</v>
      </c>
      <c r="AD3908" s="5">
        <f t="shared" si="10"/>
        <v>80973.21323</v>
      </c>
      <c r="AE3908" s="5">
        <f t="shared" si="11"/>
        <v>73374.58539</v>
      </c>
      <c r="AF3908" s="5">
        <f t="shared" si="12"/>
        <v>225247.0925</v>
      </c>
      <c r="AG3908" s="5">
        <f t="shared" si="13"/>
        <v>118596.7695</v>
      </c>
      <c r="AH3908" s="5">
        <f t="shared" si="14"/>
        <v>2980.040251</v>
      </c>
      <c r="AI3908" s="5">
        <f t="shared" si="15"/>
        <v>106650.323</v>
      </c>
      <c r="AJ3908" s="1">
        <f t="shared" si="16"/>
        <v>740512365</v>
      </c>
      <c r="AK3908" s="1">
        <f t="shared" si="17"/>
        <v>49211.551</v>
      </c>
      <c r="AL3908" s="1" t="s">
        <v>20</v>
      </c>
      <c r="AM3908" s="5">
        <f t="shared" si="18"/>
        <v>0.6243950555</v>
      </c>
      <c r="AN3908" s="5">
        <f t="shared" si="19"/>
        <v>0.9145152273</v>
      </c>
      <c r="AO3908" s="5">
        <f t="shared" si="20"/>
        <v>1.009221873</v>
      </c>
      <c r="AP3908" s="5">
        <f t="shared" si="21"/>
        <v>0.3287555709</v>
      </c>
      <c r="AQ3908" s="1">
        <f t="shared" si="22"/>
        <v>1.504753153</v>
      </c>
      <c r="AR3908" s="1">
        <f t="shared" si="23"/>
        <v>0.3201602452</v>
      </c>
      <c r="AT3908" s="1">
        <v>0.635973150894291</v>
      </c>
      <c r="AU3908" s="1">
        <f t="shared" si="24"/>
        <v>0.000008588285367</v>
      </c>
      <c r="AV3908" s="1">
        <f t="shared" si="25"/>
        <v>116437.6773</v>
      </c>
    </row>
    <row r="3909" ht="12.75" customHeight="1">
      <c r="A3909" s="4" t="s">
        <v>7866</v>
      </c>
      <c r="B3909" s="1" t="s">
        <v>7867</v>
      </c>
      <c r="C3909" s="2">
        <v>-5.70274858294755E-10</v>
      </c>
      <c r="D3909" s="2">
        <v>-3.57104493233099E-9</v>
      </c>
      <c r="E3909" s="2">
        <v>-2.91550053766429E-9</v>
      </c>
      <c r="F3909" s="2">
        <v>4.83600856719479E-9</v>
      </c>
      <c r="G3909" s="1">
        <v>3401644.33203889</v>
      </c>
      <c r="H3909" s="1">
        <v>-463262.459288783</v>
      </c>
      <c r="I3909" s="1">
        <v>-20226.6400529905</v>
      </c>
      <c r="J3909" s="1">
        <v>-22603.6632167697</v>
      </c>
      <c r="K3909" s="1">
        <v>464317.062301445</v>
      </c>
      <c r="L3909" s="1">
        <v>33738.6657269244</v>
      </c>
      <c r="M3909" s="1">
        <v>35684.8948816257</v>
      </c>
      <c r="N3909" s="1">
        <v>32771.1893530698</v>
      </c>
      <c r="O3909" s="1">
        <v>3424372.5648834</v>
      </c>
      <c r="P3909" s="1">
        <v>387145.482162644</v>
      </c>
      <c r="Q3909" s="1">
        <v>170175.204922946</v>
      </c>
      <c r="S3909" s="5">
        <f t="shared" ref="S3909:U3909" si="3931">($AY$3*M3909^2)/(2*$AY$6)</f>
        <v>77131.47126</v>
      </c>
      <c r="T3909" s="5">
        <f t="shared" si="3931"/>
        <v>65049.98169</v>
      </c>
      <c r="U3909" s="5">
        <f t="shared" si="3931"/>
        <v>710272156</v>
      </c>
      <c r="V3909" s="1" t="s">
        <v>20</v>
      </c>
      <c r="W3909" s="2">
        <f t="shared" si="3"/>
        <v>57192.83595</v>
      </c>
      <c r="X3909" s="1">
        <f t="shared" si="4"/>
        <v>0.3479946306</v>
      </c>
      <c r="Y3909" s="1">
        <f t="shared" si="5"/>
        <v>0.3893010542</v>
      </c>
      <c r="Z3909" s="1">
        <f t="shared" si="6"/>
        <v>0.3283228756</v>
      </c>
      <c r="AA3909" s="5">
        <f t="shared" si="7"/>
        <v>0.4632460198</v>
      </c>
      <c r="AB3909" s="1">
        <f t="shared" si="8"/>
        <v>2428.233625</v>
      </c>
      <c r="AC3909" s="1">
        <f t="shared" si="9"/>
        <v>104396.919</v>
      </c>
      <c r="AD3909" s="5">
        <f t="shared" si="10"/>
        <v>70742.51684</v>
      </c>
      <c r="AE3909" s="5">
        <f t="shared" si="11"/>
        <v>74301.54465</v>
      </c>
      <c r="AF3909" s="5">
        <f t="shared" si="12"/>
        <v>196952.9974</v>
      </c>
      <c r="AG3909" s="5">
        <f t="shared" si="13"/>
        <v>119920.7222</v>
      </c>
      <c r="AH3909" s="5">
        <f t="shared" si="14"/>
        <v>2871.636471</v>
      </c>
      <c r="AI3909" s="5">
        <f t="shared" si="15"/>
        <v>77032.27521</v>
      </c>
      <c r="AJ3909" s="1">
        <f t="shared" si="16"/>
        <v>738983556.3</v>
      </c>
      <c r="AK3909" s="1">
        <f t="shared" si="17"/>
        <v>48667.40846</v>
      </c>
      <c r="AL3909" s="1" t="s">
        <v>20</v>
      </c>
      <c r="AM3909" s="5">
        <f t="shared" si="18"/>
        <v>0.6162267393</v>
      </c>
      <c r="AN3909" s="5">
        <f t="shared" si="19"/>
        <v>1.044610214</v>
      </c>
      <c r="AO3909" s="5">
        <f t="shared" si="20"/>
        <v>0.9945736118</v>
      </c>
      <c r="AP3909" s="5">
        <f t="shared" si="21"/>
        <v>0.3752080781</v>
      </c>
      <c r="AQ3909" s="1">
        <f t="shared" si="22"/>
        <v>1.518436218</v>
      </c>
      <c r="AR3909" s="1">
        <f t="shared" si="23"/>
        <v>0.3230715357</v>
      </c>
      <c r="AT3909" s="1">
        <v>0.366282927392212</v>
      </c>
      <c r="AU3909" s="1">
        <f t="shared" si="24"/>
        <v>0.000004956577508</v>
      </c>
      <c r="AV3909" s="1">
        <f t="shared" si="25"/>
        <v>201752.1159</v>
      </c>
    </row>
    <row r="3910" ht="12.75" customHeight="1">
      <c r="A3910" s="4" t="s">
        <v>7868</v>
      </c>
      <c r="B3910" s="1" t="s">
        <v>7869</v>
      </c>
      <c r="C3910" s="2">
        <v>1.67551214907333E-9</v>
      </c>
      <c r="D3910" s="2">
        <v>-1.98209802466649E-9</v>
      </c>
      <c r="E3910" s="2">
        <v>-2.76268458566302E-9</v>
      </c>
      <c r="F3910" s="2">
        <v>4.05707365951755E-9</v>
      </c>
      <c r="G3910" s="1">
        <v>3017228.44602786</v>
      </c>
      <c r="H3910" s="1">
        <v>-446510.175530191</v>
      </c>
      <c r="I3910" s="1">
        <v>-13727.9168500314</v>
      </c>
      <c r="J3910" s="1">
        <v>-16726.1243652242</v>
      </c>
      <c r="K3910" s="1">
        <v>447083.602571519</v>
      </c>
      <c r="L3910" s="1">
        <v>36460.7849711152</v>
      </c>
      <c r="M3910" s="1">
        <v>44811.3075851299</v>
      </c>
      <c r="N3910" s="1">
        <v>32269.7674971709</v>
      </c>
      <c r="O3910" s="1">
        <v>3192251.15041775</v>
      </c>
      <c r="P3910" s="1">
        <v>383226.960888711</v>
      </c>
      <c r="Q3910" s="1">
        <v>169681.5864999</v>
      </c>
      <c r="S3910" s="5">
        <f t="shared" ref="S3910:U3910" si="3932">($AY$3*M3910^2)/(2*$AY$6)</f>
        <v>121629.2435</v>
      </c>
      <c r="T3910" s="5">
        <f t="shared" si="3932"/>
        <v>63074.59122</v>
      </c>
      <c r="U3910" s="5">
        <f t="shared" si="3932"/>
        <v>617243998.9</v>
      </c>
      <c r="V3910" s="1" t="s">
        <v>20</v>
      </c>
      <c r="W3910" s="2">
        <f t="shared" si="3"/>
        <v>50945.7333</v>
      </c>
      <c r="X3910" s="1">
        <f t="shared" si="4"/>
        <v>0.5121962487</v>
      </c>
      <c r="Y3910" s="1">
        <f t="shared" si="5"/>
        <v>0.7736768427</v>
      </c>
      <c r="Z3910" s="1">
        <f t="shared" si="6"/>
        <v>0.4012139614</v>
      </c>
      <c r="AA3910" s="5">
        <f t="shared" si="7"/>
        <v>0.3886310784</v>
      </c>
      <c r="AB3910" s="1">
        <f t="shared" si="8"/>
        <v>2286.915479</v>
      </c>
      <c r="AC3910" s="1">
        <f t="shared" si="9"/>
        <v>100796.5583</v>
      </c>
      <c r="AD3910" s="5">
        <f t="shared" si="10"/>
        <v>83034.4491</v>
      </c>
      <c r="AE3910" s="5">
        <f t="shared" si="11"/>
        <v>69349.23364</v>
      </c>
      <c r="AF3910" s="5">
        <f t="shared" si="12"/>
        <v>231327.4545</v>
      </c>
      <c r="AG3910" s="5">
        <f t="shared" si="13"/>
        <v>116021.937</v>
      </c>
      <c r="AH3910" s="5">
        <f t="shared" si="14"/>
        <v>2974.208694</v>
      </c>
      <c r="AI3910" s="5">
        <f t="shared" si="15"/>
        <v>115305.5174</v>
      </c>
      <c r="AJ3910" s="1">
        <f t="shared" si="16"/>
        <v>711555653.2</v>
      </c>
      <c r="AK3910" s="1">
        <f t="shared" si="17"/>
        <v>47739.01754</v>
      </c>
      <c r="AL3910" s="1" t="s">
        <v>20</v>
      </c>
      <c r="AM3910" s="5">
        <f t="shared" si="18"/>
        <v>0.6132940644</v>
      </c>
      <c r="AN3910" s="5">
        <f t="shared" si="19"/>
        <v>0.8569402952</v>
      </c>
      <c r="AO3910" s="5">
        <f t="shared" si="20"/>
        <v>1.026046887</v>
      </c>
      <c r="AP3910" s="5">
        <f t="shared" si="21"/>
        <v>0.307596716</v>
      </c>
      <c r="AQ3910" s="1">
        <f t="shared" si="22"/>
        <v>1.490511724</v>
      </c>
      <c r="AR3910" s="1">
        <f t="shared" si="23"/>
        <v>0.317130154</v>
      </c>
      <c r="AT3910" s="1">
        <v>0.416245295334841</v>
      </c>
      <c r="AU3910" s="1">
        <f t="shared" si="24"/>
        <v>0.000005849792542</v>
      </c>
      <c r="AV3910" s="1">
        <f t="shared" si="25"/>
        <v>170946.2332</v>
      </c>
    </row>
    <row r="3911" ht="12.75" customHeight="1">
      <c r="A3911" s="4" t="s">
        <v>7870</v>
      </c>
      <c r="B3911" s="1" t="s">
        <v>7871</v>
      </c>
      <c r="C3911" s="2">
        <v>2.84993861835721E-9</v>
      </c>
      <c r="D3911" s="2">
        <v>-1.21081973719824E-9</v>
      </c>
      <c r="E3911" s="2">
        <v>-2.38832981856571E-9</v>
      </c>
      <c r="F3911" s="2">
        <v>3.95252352010483E-9</v>
      </c>
      <c r="G3911" s="1">
        <v>3194697.989542</v>
      </c>
      <c r="H3911" s="1">
        <v>-431666.35638905</v>
      </c>
      <c r="I3911" s="1">
        <v>-12032.6792645595</v>
      </c>
      <c r="J3911" s="1">
        <v>-15589.9483137483</v>
      </c>
      <c r="K3911" s="1">
        <v>432129.990095031</v>
      </c>
      <c r="L3911" s="1">
        <v>37267.3745190348</v>
      </c>
      <c r="M3911" s="1">
        <v>41142.002049646</v>
      </c>
      <c r="N3911" s="1">
        <v>35138.1038992992</v>
      </c>
      <c r="O3911" s="1">
        <v>3339064.61336159</v>
      </c>
      <c r="P3911" s="1">
        <v>354931.913042334</v>
      </c>
      <c r="Q3911" s="1">
        <v>168293.663351263</v>
      </c>
      <c r="S3911" s="5">
        <f t="shared" ref="S3911:U3911" si="3933">($AY$3*M3911^2)/(2*$AY$6)</f>
        <v>102525.9058</v>
      </c>
      <c r="T3911" s="5">
        <f t="shared" si="3933"/>
        <v>74785.8471</v>
      </c>
      <c r="U3911" s="5">
        <f t="shared" si="3933"/>
        <v>675324363.7</v>
      </c>
      <c r="V3911" s="1" t="s">
        <v>20</v>
      </c>
      <c r="W3911" s="2">
        <f t="shared" si="3"/>
        <v>48234.5888</v>
      </c>
      <c r="X3911" s="1">
        <f t="shared" si="4"/>
        <v>0.5969534064</v>
      </c>
      <c r="Y3911" s="1">
        <f t="shared" si="5"/>
        <v>0.7275346498</v>
      </c>
      <c r="Z3911" s="1">
        <f t="shared" si="6"/>
        <v>0.5306882651</v>
      </c>
      <c r="AA3911" s="5">
        <f t="shared" si="7"/>
        <v>0.3786161177</v>
      </c>
      <c r="AB3911" s="1">
        <f t="shared" si="8"/>
        <v>2353.21128</v>
      </c>
      <c r="AC3911" s="1">
        <f t="shared" si="9"/>
        <v>103088.3501</v>
      </c>
      <c r="AD3911" s="5">
        <f t="shared" si="10"/>
        <v>92806.67743</v>
      </c>
      <c r="AE3911" s="5">
        <f t="shared" si="11"/>
        <v>84077.79268</v>
      </c>
      <c r="AF3911" s="5">
        <f t="shared" si="12"/>
        <v>228782.4122</v>
      </c>
      <c r="AG3911" s="5">
        <f t="shared" si="13"/>
        <v>120118.2531</v>
      </c>
      <c r="AH3911" s="5">
        <f t="shared" si="14"/>
        <v>2908.088061</v>
      </c>
      <c r="AI3911" s="5">
        <f t="shared" si="15"/>
        <v>108664.1591</v>
      </c>
      <c r="AJ3911" s="1">
        <f t="shared" si="16"/>
        <v>687756239.8</v>
      </c>
      <c r="AK3911" s="1">
        <f t="shared" si="17"/>
        <v>51293.87994</v>
      </c>
      <c r="AL3911" s="1" t="s">
        <v>20</v>
      </c>
      <c r="AM3911" s="5">
        <f t="shared" si="18"/>
        <v>0.5725659692</v>
      </c>
      <c r="AN3911" s="5">
        <f t="shared" si="19"/>
        <v>0.7410633145</v>
      </c>
      <c r="AO3911" s="5">
        <f t="shared" si="20"/>
        <v>0.8179998759</v>
      </c>
      <c r="AP3911" s="5">
        <f t="shared" si="21"/>
        <v>0.3006158705</v>
      </c>
      <c r="AQ3911" s="1">
        <f t="shared" si="22"/>
        <v>1.340815397</v>
      </c>
      <c r="AR3911" s="1">
        <f t="shared" si="23"/>
        <v>0.2852798716</v>
      </c>
      <c r="AT3911" s="1">
        <v>0.188594280173708</v>
      </c>
      <c r="AU3911" s="1">
        <f t="shared" si="24"/>
        <v>0.00000274216749</v>
      </c>
      <c r="AV3911" s="1">
        <f t="shared" si="25"/>
        <v>364675.0258</v>
      </c>
    </row>
    <row r="3912" ht="12.75" customHeight="1">
      <c r="A3912" s="4" t="s">
        <v>7872</v>
      </c>
      <c r="B3912" s="1" t="s">
        <v>7873</v>
      </c>
      <c r="C3912" s="2">
        <v>1.46333632389125E-9</v>
      </c>
      <c r="D3912" s="2">
        <v>-3.43717766763244E-9</v>
      </c>
      <c r="E3912" s="2">
        <v>3.42232911754769E-10</v>
      </c>
      <c r="F3912" s="2">
        <v>3.86423448261077E-9</v>
      </c>
      <c r="G3912" s="1">
        <v>2881951.81149789</v>
      </c>
      <c r="H3912" s="1">
        <v>-437132.186803302</v>
      </c>
      <c r="I3912" s="1">
        <v>-29303.7663648167</v>
      </c>
      <c r="J3912" s="1">
        <v>4709.48066253623</v>
      </c>
      <c r="K3912" s="1">
        <v>438156.406314493</v>
      </c>
      <c r="L3912" s="1">
        <v>38026.2758193871</v>
      </c>
      <c r="M3912" s="1">
        <v>47115.6893355981</v>
      </c>
      <c r="N3912" s="1">
        <v>32501.4418128054</v>
      </c>
      <c r="O3912" s="1">
        <v>3093797.68783333</v>
      </c>
      <c r="P3912" s="1">
        <v>415344.548113386</v>
      </c>
      <c r="Q3912" s="1">
        <v>191207.485853191</v>
      </c>
      <c r="S3912" s="5">
        <f t="shared" ref="S3912:U3912" si="3934">($AY$3*M3912^2)/(2*$AY$6)</f>
        <v>134460.2366</v>
      </c>
      <c r="T3912" s="5">
        <f t="shared" si="3934"/>
        <v>63983.50496</v>
      </c>
      <c r="U3912" s="5">
        <f t="shared" si="3934"/>
        <v>579757790.3</v>
      </c>
      <c r="V3912" s="1" t="s">
        <v>20</v>
      </c>
      <c r="W3912" s="2">
        <f t="shared" si="3"/>
        <v>49649.98664</v>
      </c>
      <c r="X3912" s="1">
        <f t="shared" si="4"/>
        <v>0.5865827888</v>
      </c>
      <c r="Y3912" s="1">
        <f t="shared" si="5"/>
        <v>0.9005188894</v>
      </c>
      <c r="Z3912" s="1">
        <f t="shared" si="6"/>
        <v>0.4285159412</v>
      </c>
      <c r="AA3912" s="5">
        <f t="shared" si="7"/>
        <v>0.3701588239</v>
      </c>
      <c r="AB3912" s="1">
        <f t="shared" si="8"/>
        <v>2235.06097</v>
      </c>
      <c r="AC3912" s="1">
        <f t="shared" si="9"/>
        <v>99230.03225</v>
      </c>
      <c r="AD3912" s="5">
        <f t="shared" si="10"/>
        <v>87804.04442</v>
      </c>
      <c r="AE3912" s="5">
        <f t="shared" si="11"/>
        <v>74038.06042</v>
      </c>
      <c r="AF3912" s="5">
        <f t="shared" si="12"/>
        <v>241928.6759</v>
      </c>
      <c r="AG3912" s="5">
        <f t="shared" si="13"/>
        <v>114643.6126</v>
      </c>
      <c r="AH3912" s="5">
        <f t="shared" si="14"/>
        <v>3021.161973</v>
      </c>
      <c r="AI3912" s="5">
        <f t="shared" si="15"/>
        <v>127285.0633</v>
      </c>
      <c r="AJ3912" s="1">
        <f t="shared" si="16"/>
        <v>697347579.1</v>
      </c>
      <c r="AK3912" s="1">
        <f t="shared" si="17"/>
        <v>49380.07198</v>
      </c>
      <c r="AL3912" s="1" t="s">
        <v>20</v>
      </c>
      <c r="AM3912" s="5">
        <f t="shared" si="18"/>
        <v>0.608274254</v>
      </c>
      <c r="AN3912" s="5">
        <f t="shared" si="19"/>
        <v>0.7942089499</v>
      </c>
      <c r="AO3912" s="5">
        <f t="shared" si="20"/>
        <v>0.9418771577</v>
      </c>
      <c r="AP3912" s="5">
        <f t="shared" si="21"/>
        <v>0.2882451105</v>
      </c>
      <c r="AQ3912" s="1">
        <f t="shared" si="22"/>
        <v>1.412204461</v>
      </c>
      <c r="AR3912" s="1">
        <f t="shared" si="23"/>
        <v>0.3004690342</v>
      </c>
      <c r="AT3912" s="1">
        <v>0.657784231306141</v>
      </c>
      <c r="AU3912" s="1">
        <f t="shared" si="24"/>
        <v>0.000009432659566</v>
      </c>
      <c r="AV3912" s="1">
        <f t="shared" si="25"/>
        <v>106014.6391</v>
      </c>
    </row>
    <row r="3913" ht="12.75" customHeight="1">
      <c r="A3913" s="4" t="s">
        <v>7874</v>
      </c>
      <c r="B3913" s="1" t="s">
        <v>7875</v>
      </c>
      <c r="C3913" s="2">
        <v>3.24135066922027E-9</v>
      </c>
      <c r="D3913" s="2">
        <v>2.15733890584435E-10</v>
      </c>
      <c r="E3913" s="2">
        <v>2.38172448564594E-9</v>
      </c>
      <c r="F3913" s="2">
        <v>4.11565575231745E-9</v>
      </c>
      <c r="G3913" s="1">
        <v>2666723.01091818</v>
      </c>
      <c r="H3913" s="1">
        <v>-431154.642518803</v>
      </c>
      <c r="I3913" s="1">
        <v>1023.72367387699</v>
      </c>
      <c r="J3913" s="1">
        <v>21190.5130011302</v>
      </c>
      <c r="K3913" s="1">
        <v>431701.291520337</v>
      </c>
      <c r="L3913" s="1">
        <v>35651.6477387541</v>
      </c>
      <c r="M3913" s="1">
        <v>41248.2927056276</v>
      </c>
      <c r="N3913" s="1">
        <v>32468.5400245569</v>
      </c>
      <c r="O3913" s="1">
        <v>3058491.19374922</v>
      </c>
      <c r="P3913" s="1">
        <v>342883.285137886</v>
      </c>
      <c r="Q3913" s="1">
        <v>174001.160885419</v>
      </c>
      <c r="S3913" s="5">
        <f t="shared" ref="S3913:U3913" si="3935">($AY$3*M3913^2)/(2*$AY$6)</f>
        <v>103056.3429</v>
      </c>
      <c r="T3913" s="5">
        <f t="shared" si="3935"/>
        <v>63854.02725</v>
      </c>
      <c r="U3913" s="5">
        <f t="shared" si="3935"/>
        <v>566600874.8</v>
      </c>
      <c r="V3913" s="1" t="s">
        <v>20</v>
      </c>
      <c r="W3913" s="2">
        <f t="shared" si="3"/>
        <v>54972.95838</v>
      </c>
      <c r="X3913" s="1">
        <f t="shared" si="4"/>
        <v>0.4205919876</v>
      </c>
      <c r="Y3913" s="1">
        <f t="shared" si="5"/>
        <v>0.5630069247</v>
      </c>
      <c r="Z3913" s="1">
        <f t="shared" si="6"/>
        <v>0.3488408233</v>
      </c>
      <c r="AA3913" s="5">
        <f t="shared" si="7"/>
        <v>0.3942427147</v>
      </c>
      <c r="AB3913" s="1">
        <f t="shared" si="8"/>
        <v>2149.982731</v>
      </c>
      <c r="AC3913" s="1">
        <f t="shared" si="9"/>
        <v>98662.19981</v>
      </c>
      <c r="AD3913" s="5">
        <f t="shared" si="10"/>
        <v>82356.72801</v>
      </c>
      <c r="AE3913" s="5">
        <f t="shared" si="11"/>
        <v>75669.83649</v>
      </c>
      <c r="AF3913" s="5">
        <f t="shared" si="12"/>
        <v>231616.3715</v>
      </c>
      <c r="AG3913" s="5">
        <f t="shared" si="13"/>
        <v>126989.7261</v>
      </c>
      <c r="AH3913" s="5">
        <f t="shared" si="14"/>
        <v>3038.549724</v>
      </c>
      <c r="AI3913" s="5">
        <f t="shared" si="15"/>
        <v>104626.6454</v>
      </c>
      <c r="AJ3913" s="1">
        <f t="shared" si="16"/>
        <v>687073944.8</v>
      </c>
      <c r="AK3913" s="1">
        <f t="shared" si="17"/>
        <v>49905.81093</v>
      </c>
      <c r="AL3913" s="1" t="s">
        <v>20</v>
      </c>
      <c r="AM3913" s="5">
        <f t="shared" si="18"/>
        <v>0.5410468752</v>
      </c>
      <c r="AN3913" s="5">
        <f t="shared" si="19"/>
        <v>0.8342657139</v>
      </c>
      <c r="AO3913" s="5">
        <f t="shared" si="20"/>
        <v>0.9079892024</v>
      </c>
      <c r="AP3913" s="5">
        <f t="shared" si="21"/>
        <v>0.2966430829</v>
      </c>
      <c r="AQ3913" s="1">
        <f t="shared" si="22"/>
        <v>1.376741369</v>
      </c>
      <c r="AR3913" s="1">
        <f t="shared" si="23"/>
        <v>0.2929236956</v>
      </c>
      <c r="AT3913" s="1">
        <v>0.219092227573528</v>
      </c>
      <c r="AU3913" s="1">
        <f t="shared" si="24"/>
        <v>0.000003188772172</v>
      </c>
      <c r="AV3913" s="1">
        <f t="shared" si="25"/>
        <v>313600.3283</v>
      </c>
    </row>
    <row r="3914" ht="12.75" customHeight="1">
      <c r="A3914" s="4" t="s">
        <v>7876</v>
      </c>
      <c r="B3914" s="1" t="s">
        <v>7877</v>
      </c>
      <c r="C3914" s="2">
        <v>3.25417804534647E-9</v>
      </c>
      <c r="D3914" s="2">
        <v>1.05405333710792E-9</v>
      </c>
      <c r="E3914" s="2">
        <v>1.34679659831122E-9</v>
      </c>
      <c r="F3914" s="2">
        <v>3.91951779408962E-9</v>
      </c>
      <c r="G3914" s="1">
        <v>2989451.25149392</v>
      </c>
      <c r="H3914" s="1">
        <v>-421768.502814253</v>
      </c>
      <c r="I3914" s="1">
        <v>9684.22139365096</v>
      </c>
      <c r="J3914" s="1">
        <v>17108.6157179326</v>
      </c>
      <c r="K3914" s="1">
        <v>422371.575465454</v>
      </c>
      <c r="L3914" s="1">
        <v>36446.6785237996</v>
      </c>
      <c r="M3914" s="1">
        <v>40839.5527834757</v>
      </c>
      <c r="N3914" s="1">
        <v>34018.0541501947</v>
      </c>
      <c r="O3914" s="1">
        <v>3216507.16100813</v>
      </c>
      <c r="P3914" s="1">
        <v>353840.433444403</v>
      </c>
      <c r="Q3914" s="1">
        <v>174235.107154049</v>
      </c>
      <c r="S3914" s="5">
        <f t="shared" ref="S3914:U3914" si="3936">($AY$3*M3914^2)/(2*$AY$6)</f>
        <v>101024.0389</v>
      </c>
      <c r="T3914" s="5">
        <f t="shared" si="3936"/>
        <v>70094.13944</v>
      </c>
      <c r="U3914" s="5">
        <f t="shared" si="3936"/>
        <v>626659773.2</v>
      </c>
      <c r="V3914" s="1" t="s">
        <v>20</v>
      </c>
      <c r="W3914" s="2">
        <f t="shared" si="3"/>
        <v>49446.54192</v>
      </c>
      <c r="X3914" s="1">
        <f t="shared" si="4"/>
        <v>0.5433054527</v>
      </c>
      <c r="Y3914" s="1">
        <f t="shared" si="5"/>
        <v>0.6821660581</v>
      </c>
      <c r="Z3914" s="1">
        <f t="shared" si="6"/>
        <v>0.4733115339</v>
      </c>
      <c r="AA3914" s="5">
        <f t="shared" si="7"/>
        <v>0.3754544667</v>
      </c>
      <c r="AB3914" s="1">
        <f t="shared" si="8"/>
        <v>2276.364244</v>
      </c>
      <c r="AC3914" s="1">
        <f t="shared" si="9"/>
        <v>101178.78</v>
      </c>
      <c r="AD3914" s="5">
        <f t="shared" si="10"/>
        <v>90605.00585</v>
      </c>
      <c r="AE3914" s="5">
        <f t="shared" si="11"/>
        <v>84138.09304</v>
      </c>
      <c r="AF3914" s="5">
        <f t="shared" si="12"/>
        <v>231695.8038</v>
      </c>
      <c r="AG3914" s="5">
        <f t="shared" si="13"/>
        <v>122922.1537</v>
      </c>
      <c r="AH3914" s="5">
        <f t="shared" si="14"/>
        <v>2962.973065</v>
      </c>
      <c r="AI3914" s="5">
        <f t="shared" si="15"/>
        <v>108773.6501</v>
      </c>
      <c r="AJ3914" s="1">
        <f t="shared" si="16"/>
        <v>672225240.6</v>
      </c>
      <c r="AK3914" s="1">
        <f t="shared" si="17"/>
        <v>51607.24778</v>
      </c>
      <c r="AL3914" s="1" t="s">
        <v>20</v>
      </c>
      <c r="AM3914" s="5">
        <f t="shared" si="18"/>
        <v>0.5468706985</v>
      </c>
      <c r="AN3914" s="5">
        <f t="shared" si="19"/>
        <v>0.741929471</v>
      </c>
      <c r="AO3914" s="5">
        <f t="shared" si="20"/>
        <v>0.7989546902</v>
      </c>
      <c r="AP3914" s="5">
        <f t="shared" si="21"/>
        <v>0.2901326781</v>
      </c>
      <c r="AQ3914" s="1">
        <f t="shared" si="22"/>
        <v>1.302579133</v>
      </c>
      <c r="AR3914" s="1">
        <f t="shared" si="23"/>
        <v>0.2771444963</v>
      </c>
      <c r="AT3914" s="1">
        <v>0.173974079193731</v>
      </c>
      <c r="AU3914" s="1">
        <f t="shared" si="24"/>
        <v>0.000002588032533</v>
      </c>
      <c r="AV3914" s="1">
        <f t="shared" si="25"/>
        <v>386393.9063</v>
      </c>
    </row>
    <row r="3915" ht="12.75" customHeight="1">
      <c r="A3915" s="4" t="s">
        <v>7878</v>
      </c>
      <c r="B3915" s="1" t="s">
        <v>7879</v>
      </c>
      <c r="C3915" s="2">
        <v>1.48791235920443E-9</v>
      </c>
      <c r="D3915" s="2">
        <v>-1.27091570540352E-9</v>
      </c>
      <c r="E3915" s="2">
        <v>-2.70329929725921E-9</v>
      </c>
      <c r="F3915" s="2">
        <v>3.64683426188953E-9</v>
      </c>
      <c r="G3915" s="1">
        <v>3240373.43524686</v>
      </c>
      <c r="H3915" s="1">
        <v>-429128.898334854</v>
      </c>
      <c r="I3915" s="1">
        <v>-13370.6111824838</v>
      </c>
      <c r="J3915" s="1">
        <v>-6403.06707132054</v>
      </c>
      <c r="K3915" s="1">
        <v>429497.94799486</v>
      </c>
      <c r="L3915" s="1">
        <v>38017.8771034801</v>
      </c>
      <c r="M3915" s="1">
        <v>41964.0802818709</v>
      </c>
      <c r="N3915" s="1">
        <v>35673.7735748083</v>
      </c>
      <c r="O3915" s="1">
        <v>3476990.90407362</v>
      </c>
      <c r="P3915" s="1">
        <v>360046.460589513</v>
      </c>
      <c r="Q3915" s="1">
        <v>155404.636859221</v>
      </c>
      <c r="S3915" s="5">
        <f t="shared" ref="S3915:U3915" si="3937">($AY$3*M3915^2)/(2*$AY$6)</f>
        <v>106664.0796</v>
      </c>
      <c r="T3915" s="5">
        <f t="shared" si="3937"/>
        <v>77083.40223</v>
      </c>
      <c r="U3915" s="5">
        <f t="shared" si="3937"/>
        <v>732267705.1</v>
      </c>
      <c r="V3915" s="1" t="s">
        <v>20</v>
      </c>
      <c r="W3915" s="2">
        <f t="shared" si="3"/>
        <v>44189.34014</v>
      </c>
      <c r="X3915" s="1">
        <f t="shared" si="4"/>
        <v>0.7401857023</v>
      </c>
      <c r="Y3915" s="1">
        <f t="shared" si="5"/>
        <v>0.9018210856</v>
      </c>
      <c r="Z3915" s="1">
        <f t="shared" si="6"/>
        <v>0.6517230329</v>
      </c>
      <c r="AA3915" s="5">
        <f t="shared" si="7"/>
        <v>0.3493338428</v>
      </c>
      <c r="AB3915" s="1">
        <f t="shared" si="8"/>
        <v>2369.973822</v>
      </c>
      <c r="AC3915" s="1">
        <f t="shared" si="9"/>
        <v>105195.9341</v>
      </c>
      <c r="AD3915" s="5">
        <f t="shared" si="10"/>
        <v>102119.4319</v>
      </c>
      <c r="AE3915" s="5">
        <f t="shared" si="11"/>
        <v>87159.81176</v>
      </c>
      <c r="AF3915" s="5">
        <f t="shared" si="12"/>
        <v>238822.5447</v>
      </c>
      <c r="AG3915" s="5">
        <f t="shared" si="13"/>
        <v>118696.5358</v>
      </c>
      <c r="AH3915" s="5">
        <f t="shared" si="14"/>
        <v>2849.824971</v>
      </c>
      <c r="AI3915" s="5">
        <f t="shared" si="15"/>
        <v>120126.0088</v>
      </c>
      <c r="AJ3915" s="1">
        <f t="shared" si="16"/>
        <v>683567214.7</v>
      </c>
      <c r="AK3915" s="1">
        <f t="shared" si="17"/>
        <v>51619.43354</v>
      </c>
      <c r="AL3915" s="1" t="s">
        <v>20</v>
      </c>
      <c r="AM3915" s="5">
        <f t="shared" si="18"/>
        <v>0.5758948312</v>
      </c>
      <c r="AN3915" s="5">
        <f t="shared" si="19"/>
        <v>0.669380158</v>
      </c>
      <c r="AO3915" s="5">
        <f t="shared" si="20"/>
        <v>0.7842688057</v>
      </c>
      <c r="AP3915" s="5">
        <f t="shared" si="21"/>
        <v>0.2862239056</v>
      </c>
      <c r="AQ3915" s="1">
        <f t="shared" si="22"/>
        <v>1.324243929</v>
      </c>
      <c r="AR3915" s="1">
        <f t="shared" si="23"/>
        <v>0.2817540274</v>
      </c>
      <c r="AT3915" s="1">
        <v>0.188732914547772</v>
      </c>
      <c r="AU3915" s="1">
        <f t="shared" si="24"/>
        <v>0.000002761000096</v>
      </c>
      <c r="AV3915" s="1">
        <f t="shared" si="25"/>
        <v>362187.6006</v>
      </c>
    </row>
    <row r="3916" ht="12.75" customHeight="1">
      <c r="A3916" s="4" t="s">
        <v>7880</v>
      </c>
      <c r="B3916" s="1" t="s">
        <v>7881</v>
      </c>
      <c r="C3916" s="2">
        <v>1.50100538569278E-9</v>
      </c>
      <c r="D3916" s="2">
        <v>2.14155806480421E-9</v>
      </c>
      <c r="E3916" s="2">
        <v>-1.02519849159326E-9</v>
      </c>
      <c r="F3916" s="2">
        <v>3.74482079451303E-9</v>
      </c>
      <c r="G3916" s="1">
        <v>3270830.6459618</v>
      </c>
      <c r="H3916" s="1">
        <v>-433000.059219294</v>
      </c>
      <c r="I3916" s="1">
        <v>-200.858869176535</v>
      </c>
      <c r="J3916" s="1">
        <v>2752.69837017656</v>
      </c>
      <c r="K3916" s="1">
        <v>433192.77092902</v>
      </c>
      <c r="L3916" s="1">
        <v>37666.5469053945</v>
      </c>
      <c r="M3916" s="1">
        <v>42656.5559640347</v>
      </c>
      <c r="N3916" s="1">
        <v>34871.722925155</v>
      </c>
      <c r="O3916" s="1">
        <v>3555670.27637259</v>
      </c>
      <c r="P3916" s="1">
        <v>383340.402986186</v>
      </c>
      <c r="Q3916" s="1">
        <v>157203.97302867</v>
      </c>
      <c r="S3916" s="5">
        <f t="shared" ref="S3916:U3916" si="3938">($AY$3*M3916^2)/(2*$AY$6)</f>
        <v>110213.3868</v>
      </c>
      <c r="T3916" s="5">
        <f t="shared" si="3938"/>
        <v>73656.24633</v>
      </c>
      <c r="U3916" s="5">
        <f t="shared" si="3938"/>
        <v>765783023.7</v>
      </c>
      <c r="V3916" s="1" t="s">
        <v>20</v>
      </c>
      <c r="W3916" s="2">
        <f t="shared" si="3"/>
        <v>45164.89785</v>
      </c>
      <c r="X3916" s="1">
        <f t="shared" si="4"/>
        <v>0.6955198851</v>
      </c>
      <c r="Y3916" s="1">
        <f t="shared" si="5"/>
        <v>0.8920095655</v>
      </c>
      <c r="Z3916" s="1">
        <f t="shared" si="6"/>
        <v>0.5961351719</v>
      </c>
      <c r="AA3916" s="5">
        <f t="shared" si="7"/>
        <v>0.3587200692</v>
      </c>
      <c r="AB3916" s="1">
        <f t="shared" si="8"/>
        <v>2381.085808</v>
      </c>
      <c r="AC3916" s="1">
        <f t="shared" si="9"/>
        <v>106379.4934</v>
      </c>
      <c r="AD3916" s="5">
        <f t="shared" si="10"/>
        <v>97211.51929</v>
      </c>
      <c r="AE3916" s="5">
        <f t="shared" si="11"/>
        <v>82095.11539</v>
      </c>
      <c r="AF3916" s="5">
        <f t="shared" si="12"/>
        <v>235476.8138</v>
      </c>
      <c r="AG3916" s="5">
        <f t="shared" si="13"/>
        <v>116563.6009</v>
      </c>
      <c r="AH3916" s="5">
        <f t="shared" si="14"/>
        <v>2818.118327</v>
      </c>
      <c r="AI3916" s="5">
        <f t="shared" si="15"/>
        <v>118913.2129</v>
      </c>
      <c r="AJ3916" s="1">
        <f t="shared" si="16"/>
        <v>689447708.1</v>
      </c>
      <c r="AK3916" s="1">
        <f t="shared" si="17"/>
        <v>50062.4321</v>
      </c>
      <c r="AL3916" s="1" t="s">
        <v>20</v>
      </c>
      <c r="AM3916" s="5">
        <f t="shared" si="18"/>
        <v>0.5914777023</v>
      </c>
      <c r="AN3916" s="5">
        <f t="shared" si="19"/>
        <v>0.7092242906</v>
      </c>
      <c r="AO3916" s="5">
        <f t="shared" si="20"/>
        <v>0.8398157488</v>
      </c>
      <c r="AP3916" s="5">
        <f t="shared" si="21"/>
        <v>0.2927879382</v>
      </c>
      <c r="AQ3916" s="1">
        <f t="shared" si="22"/>
        <v>1.377175816</v>
      </c>
      <c r="AR3916" s="1">
        <f t="shared" si="23"/>
        <v>0.2930161312</v>
      </c>
      <c r="AT3916" s="1">
        <v>0.24246537262652</v>
      </c>
      <c r="AU3916" s="1">
        <f t="shared" si="24"/>
        <v>0.00000351680584</v>
      </c>
      <c r="AV3916" s="1">
        <f t="shared" si="25"/>
        <v>284348.9363</v>
      </c>
    </row>
    <row r="3917" ht="12.75" customHeight="1">
      <c r="A3917" s="4" t="s">
        <v>7882</v>
      </c>
      <c r="B3917" s="1" t="s">
        <v>7883</v>
      </c>
      <c r="C3917" s="2">
        <v>1.33901642664209E-9</v>
      </c>
      <c r="D3917" s="2">
        <v>3.63798423283217E-9</v>
      </c>
      <c r="E3917" s="2">
        <v>-4.89815054640978E-10</v>
      </c>
      <c r="F3917" s="2">
        <v>3.98306595216412E-9</v>
      </c>
      <c r="G3917" s="1">
        <v>3367498.08655603</v>
      </c>
      <c r="H3917" s="1">
        <v>-435236.024304328</v>
      </c>
      <c r="I3917" s="1">
        <v>7967.09561335495</v>
      </c>
      <c r="J3917" s="1">
        <v>7782.17279502828</v>
      </c>
      <c r="K3917" s="1">
        <v>435389.036836601</v>
      </c>
      <c r="L3917" s="1">
        <v>35924.4133537719</v>
      </c>
      <c r="M3917" s="1">
        <v>42468.8590461008</v>
      </c>
      <c r="N3917" s="1">
        <v>32147.491745552</v>
      </c>
      <c r="O3917" s="1">
        <v>3697191.36289454</v>
      </c>
      <c r="P3917" s="1">
        <v>385407.819285488</v>
      </c>
      <c r="Q3917" s="1">
        <v>153515.434885041</v>
      </c>
      <c r="S3917" s="5">
        <f t="shared" ref="S3917:U3917" si="3939">($AY$3*M3917^2)/(2*$AY$6)</f>
        <v>109245.6012</v>
      </c>
      <c r="T3917" s="5">
        <f t="shared" si="3939"/>
        <v>62597.49568</v>
      </c>
      <c r="U3917" s="5">
        <f t="shared" si="3939"/>
        <v>827954806.2</v>
      </c>
      <c r="V3917" s="1" t="s">
        <v>20</v>
      </c>
      <c r="W3917" s="2">
        <f t="shared" si="3"/>
        <v>47343.77028</v>
      </c>
      <c r="X3917" s="1">
        <f t="shared" si="4"/>
        <v>0.5757761728</v>
      </c>
      <c r="Y3917" s="1">
        <f t="shared" si="5"/>
        <v>0.804665731</v>
      </c>
      <c r="Z3917" s="1">
        <f t="shared" si="6"/>
        <v>0.4610717417</v>
      </c>
      <c r="AA3917" s="5">
        <f t="shared" si="7"/>
        <v>0.3815418073</v>
      </c>
      <c r="AB3917" s="1">
        <f t="shared" si="8"/>
        <v>2416.015389</v>
      </c>
      <c r="AC3917" s="1">
        <f t="shared" si="9"/>
        <v>108475.87</v>
      </c>
      <c r="AD3917" s="5">
        <f t="shared" si="10"/>
        <v>84256.79999</v>
      </c>
      <c r="AE3917" s="5">
        <f t="shared" si="11"/>
        <v>70625.90196</v>
      </c>
      <c r="AF3917" s="5">
        <f t="shared" si="12"/>
        <v>222348.1918</v>
      </c>
      <c r="AG3917" s="5">
        <f t="shared" si="13"/>
        <v>111039.6583</v>
      </c>
      <c r="AH3917" s="5">
        <f t="shared" si="14"/>
        <v>2763.6561</v>
      </c>
      <c r="AI3917" s="5">
        <f t="shared" si="15"/>
        <v>111308.5335</v>
      </c>
      <c r="AJ3917" s="1">
        <f t="shared" si="16"/>
        <v>692943173.8</v>
      </c>
      <c r="AK3917" s="1">
        <f t="shared" si="17"/>
        <v>46445.46277</v>
      </c>
      <c r="AL3917" s="1" t="s">
        <v>20</v>
      </c>
      <c r="AM3917" s="5">
        <f t="shared" si="18"/>
        <v>0.6240501677</v>
      </c>
      <c r="AN3917" s="5">
        <f t="shared" si="19"/>
        <v>0.8224181002</v>
      </c>
      <c r="AO3917" s="5">
        <f t="shared" si="20"/>
        <v>0.9811459458</v>
      </c>
      <c r="AP3917" s="5">
        <f t="shared" si="21"/>
        <v>0.3116477666</v>
      </c>
      <c r="AQ3917" s="1">
        <f t="shared" si="22"/>
        <v>1.491950198</v>
      </c>
      <c r="AR3917" s="1">
        <f t="shared" si="23"/>
        <v>0.3174362124</v>
      </c>
      <c r="AT3917" s="1">
        <v>0.276015975116053</v>
      </c>
      <c r="AU3917" s="1">
        <f t="shared" si="24"/>
        <v>0.000003983241131</v>
      </c>
      <c r="AV3917" s="1">
        <f t="shared" si="25"/>
        <v>251051.8362</v>
      </c>
    </row>
    <row r="3918" ht="12.75" customHeight="1">
      <c r="A3918" s="4" t="s">
        <v>7884</v>
      </c>
      <c r="B3918" s="1" t="s">
        <v>7885</v>
      </c>
      <c r="C3918" s="2">
        <v>1.36351518624104E-9</v>
      </c>
      <c r="D3918" s="2">
        <v>-2.12182201424224E-9</v>
      </c>
      <c r="E3918" s="2">
        <v>-3.31119410679891E-9</v>
      </c>
      <c r="F3918" s="2">
        <v>4.34700763555674E-9</v>
      </c>
      <c r="G3918" s="1">
        <v>3488239.41002979</v>
      </c>
      <c r="H3918" s="1">
        <v>-441392.337785437</v>
      </c>
      <c r="I3918" s="1">
        <v>-6001.39476625343</v>
      </c>
      <c r="J3918" s="1">
        <v>10261.4081033537</v>
      </c>
      <c r="K3918" s="1">
        <v>441566.76772711</v>
      </c>
      <c r="L3918" s="1">
        <v>38675.3594451362</v>
      </c>
      <c r="M3918" s="1">
        <v>47070.085487467</v>
      </c>
      <c r="N3918" s="1">
        <v>33646.8219879727</v>
      </c>
      <c r="O3918" s="1">
        <v>3579081.41274345</v>
      </c>
      <c r="P3918" s="1">
        <v>376164.015010583</v>
      </c>
      <c r="Q3918" s="1">
        <v>163463.853470806</v>
      </c>
      <c r="S3918" s="5">
        <f t="shared" ref="S3918:U3918" si="3940">($AY$3*M3918^2)/(2*$AY$6)</f>
        <v>134200.0711</v>
      </c>
      <c r="T3918" s="5">
        <f t="shared" si="3940"/>
        <v>68572.64049</v>
      </c>
      <c r="U3918" s="5">
        <f t="shared" si="3940"/>
        <v>775900312.1</v>
      </c>
      <c r="V3918" s="1" t="s">
        <v>20</v>
      </c>
      <c r="W3918" s="2">
        <f t="shared" si="3"/>
        <v>50767.55904</v>
      </c>
      <c r="X3918" s="1">
        <f t="shared" si="4"/>
        <v>0.5803582363</v>
      </c>
      <c r="Y3918" s="1">
        <f t="shared" si="5"/>
        <v>0.8596415706</v>
      </c>
      <c r="Z3918" s="1">
        <f t="shared" si="6"/>
        <v>0.4392538086</v>
      </c>
      <c r="AA3918" s="5">
        <f t="shared" si="7"/>
        <v>0.4164041393</v>
      </c>
      <c r="AB3918" s="1">
        <f t="shared" si="8"/>
        <v>2458.946952</v>
      </c>
      <c r="AC3918" s="1">
        <f t="shared" si="9"/>
        <v>106729.1292</v>
      </c>
      <c r="AD3918" s="5">
        <f t="shared" si="10"/>
        <v>80803.28415</v>
      </c>
      <c r="AE3918" s="5">
        <f t="shared" si="11"/>
        <v>63059.20744</v>
      </c>
      <c r="AF3918" s="5">
        <f t="shared" si="12"/>
        <v>219106.5864</v>
      </c>
      <c r="AG3918" s="5">
        <f t="shared" si="13"/>
        <v>106067.159</v>
      </c>
      <c r="AH3918" s="5">
        <f t="shared" si="14"/>
        <v>2808.886406</v>
      </c>
      <c r="AI3918" s="5">
        <f t="shared" si="15"/>
        <v>113039.4274</v>
      </c>
      <c r="AJ3918" s="1">
        <f t="shared" si="16"/>
        <v>702775337.9</v>
      </c>
      <c r="AK3918" s="1">
        <f t="shared" si="17"/>
        <v>44553.62321</v>
      </c>
      <c r="AL3918" s="1" t="s">
        <v>20</v>
      </c>
      <c r="AM3918" s="5">
        <f t="shared" si="18"/>
        <v>0.6625758101</v>
      </c>
      <c r="AN3918" s="5">
        <f t="shared" si="19"/>
        <v>0.869736107</v>
      </c>
      <c r="AO3918" s="5">
        <f t="shared" si="20"/>
        <v>1.114469031</v>
      </c>
      <c r="AP3918" s="5">
        <f t="shared" si="21"/>
        <v>0.320745875</v>
      </c>
      <c r="AQ3918" s="1">
        <f t="shared" si="22"/>
        <v>1.577369667</v>
      </c>
      <c r="AR3918" s="1">
        <f t="shared" si="23"/>
        <v>0.3356105673</v>
      </c>
      <c r="AT3918" s="1">
        <v>0.173987291117075</v>
      </c>
      <c r="AU3918" s="1">
        <f t="shared" si="24"/>
        <v>0.000002475717085</v>
      </c>
      <c r="AV3918" s="1">
        <f t="shared" si="25"/>
        <v>403923.3747</v>
      </c>
    </row>
    <row r="3919" ht="12.75" customHeight="1">
      <c r="A3919" s="4" t="s">
        <v>7886</v>
      </c>
      <c r="B3919" s="1" t="s">
        <v>7887</v>
      </c>
      <c r="C3919" s="2">
        <v>2.00783342102272E-10</v>
      </c>
      <c r="D3919" s="2">
        <v>-3.21789959752223E-9</v>
      </c>
      <c r="E3919" s="2">
        <v>7.06335986538182E-10</v>
      </c>
      <c r="F3919" s="2">
        <v>3.7192100926831E-9</v>
      </c>
      <c r="G3919" s="1">
        <v>4221784.5360844</v>
      </c>
      <c r="H3919" s="1">
        <v>-437495.889857426</v>
      </c>
      <c r="I3919" s="1">
        <v>-14398.7171209417</v>
      </c>
      <c r="J3919" s="1">
        <v>20812.9625431662</v>
      </c>
      <c r="K3919" s="1">
        <v>438230.715861878</v>
      </c>
      <c r="L3919" s="1">
        <v>41213.928987178</v>
      </c>
      <c r="M3919" s="1">
        <v>48610.0217274762</v>
      </c>
      <c r="N3919" s="1">
        <v>37853.084681207</v>
      </c>
      <c r="O3919" s="1">
        <v>4290936.4064638</v>
      </c>
      <c r="P3919" s="1">
        <v>376377.493541682</v>
      </c>
      <c r="Q3919" s="1">
        <v>158999.349683408</v>
      </c>
      <c r="S3919" s="5">
        <f t="shared" ref="S3919:U3919" si="3941">($AY$3*M3919^2)/(2*$AY$6)</f>
        <v>143124.6384</v>
      </c>
      <c r="T3919" s="5">
        <f t="shared" si="3941"/>
        <v>86789.12794</v>
      </c>
      <c r="U3919" s="5">
        <f t="shared" si="3941"/>
        <v>1115236380</v>
      </c>
      <c r="V3919" s="1" t="s">
        <v>20</v>
      </c>
      <c r="W3919" s="2">
        <f t="shared" si="3"/>
        <v>39482.23245</v>
      </c>
      <c r="X3919" s="1">
        <f t="shared" si="4"/>
        <v>1.089644007</v>
      </c>
      <c r="Y3919" s="1">
        <f t="shared" si="5"/>
        <v>1.515822078</v>
      </c>
      <c r="Z3919" s="1">
        <f t="shared" si="6"/>
        <v>0.9191770037</v>
      </c>
      <c r="AA3919" s="5">
        <f t="shared" si="7"/>
        <v>0.3562667948</v>
      </c>
      <c r="AB3919" s="1">
        <f t="shared" si="8"/>
        <v>2705.166806</v>
      </c>
      <c r="AC3919" s="1">
        <f t="shared" si="9"/>
        <v>116861.9735</v>
      </c>
      <c r="AD3919" s="5">
        <f t="shared" si="10"/>
        <v>106249.2638</v>
      </c>
      <c r="AE3919" s="5">
        <f t="shared" si="11"/>
        <v>79186.54684</v>
      </c>
      <c r="AF3919" s="5">
        <f t="shared" si="12"/>
        <v>238227.7119</v>
      </c>
      <c r="AG3919" s="5">
        <f t="shared" si="13"/>
        <v>101784.9605</v>
      </c>
      <c r="AH3919" s="5">
        <f t="shared" si="14"/>
        <v>2565.334051</v>
      </c>
      <c r="AI3919" s="5">
        <f t="shared" si="15"/>
        <v>136442.7514</v>
      </c>
      <c r="AJ3919" s="1">
        <f t="shared" si="16"/>
        <v>697465846.4</v>
      </c>
      <c r="AK3919" s="1">
        <f t="shared" si="17"/>
        <v>47311.54613</v>
      </c>
      <c r="AL3919" s="1" t="s">
        <v>20</v>
      </c>
      <c r="AM3919" s="5">
        <f t="shared" si="18"/>
        <v>0.6852346784</v>
      </c>
      <c r="AN3919" s="5">
        <f t="shared" si="19"/>
        <v>0.6564429919</v>
      </c>
      <c r="AO3919" s="5">
        <f t="shared" si="20"/>
        <v>0.8807883085</v>
      </c>
      <c r="AP3919" s="5">
        <f t="shared" si="21"/>
        <v>0.2927727597</v>
      </c>
      <c r="AQ3919" s="1">
        <f t="shared" si="22"/>
        <v>1.474197957</v>
      </c>
      <c r="AR3919" s="1">
        <f t="shared" si="23"/>
        <v>0.3136591398</v>
      </c>
      <c r="AT3919" s="1">
        <v>0.377193402877254</v>
      </c>
      <c r="AU3919" s="1">
        <f t="shared" si="24"/>
        <v>0.000005408055531</v>
      </c>
      <c r="AV3919" s="1">
        <f t="shared" si="25"/>
        <v>184909.3439</v>
      </c>
    </row>
    <row r="3920" ht="12.75" customHeight="1">
      <c r="A3920" s="4" t="s">
        <v>7888</v>
      </c>
      <c r="B3920" s="1" t="s">
        <v>7889</v>
      </c>
      <c r="C3920" s="2">
        <v>3.23044811869913E-9</v>
      </c>
      <c r="D3920" s="2">
        <v>-1.02475065331298E-9</v>
      </c>
      <c r="E3920" s="2">
        <v>-8.77080337398814E-10</v>
      </c>
      <c r="F3920" s="2">
        <v>3.76321781959768E-9</v>
      </c>
      <c r="G3920" s="1">
        <v>4748357.48718805</v>
      </c>
      <c r="H3920" s="1">
        <v>-429368.716048434</v>
      </c>
      <c r="I3920" s="1">
        <v>3182.71304117537</v>
      </c>
      <c r="J3920" s="1">
        <v>13429.9986797198</v>
      </c>
      <c r="K3920" s="1">
        <v>429623.080319943</v>
      </c>
      <c r="L3920" s="1">
        <v>42198.6887642825</v>
      </c>
      <c r="M3920" s="1">
        <v>44867.8419264241</v>
      </c>
      <c r="N3920" s="1">
        <v>40759.896935313</v>
      </c>
      <c r="O3920" s="1">
        <v>4885913.38816863</v>
      </c>
      <c r="P3920" s="1">
        <v>371426.619256875</v>
      </c>
      <c r="Q3920" s="1">
        <v>159001.460858295</v>
      </c>
      <c r="S3920" s="5">
        <f t="shared" ref="S3920:U3920" si="3942">($AY$3*M3920^2)/(2*$AY$6)</f>
        <v>121936.3341</v>
      </c>
      <c r="T3920" s="5">
        <f t="shared" si="3942"/>
        <v>100630.3368</v>
      </c>
      <c r="U3920" s="5">
        <f t="shared" si="3942"/>
        <v>1445953411</v>
      </c>
      <c r="V3920" s="1" t="s">
        <v>20</v>
      </c>
      <c r="W3920" s="2">
        <f t="shared" si="3"/>
        <v>37669.22405</v>
      </c>
      <c r="X3920" s="1">
        <f t="shared" si="4"/>
        <v>1.254944629</v>
      </c>
      <c r="Y3920" s="1">
        <f t="shared" si="5"/>
        <v>1.418721054</v>
      </c>
      <c r="Z3920" s="1">
        <f t="shared" si="6"/>
        <v>1.170827207</v>
      </c>
      <c r="AA3920" s="5">
        <f t="shared" si="7"/>
        <v>0.3604823383</v>
      </c>
      <c r="AB3920" s="1">
        <f t="shared" si="8"/>
        <v>2868.915265</v>
      </c>
      <c r="AC3920" s="1">
        <f t="shared" si="9"/>
        <v>124701.0353</v>
      </c>
      <c r="AD3920" s="5">
        <f t="shared" si="10"/>
        <v>113070.4409</v>
      </c>
      <c r="AE3920" s="5">
        <f t="shared" si="11"/>
        <v>91299.43249</v>
      </c>
      <c r="AF3920" s="5">
        <f t="shared" si="12"/>
        <v>225399.9727</v>
      </c>
      <c r="AG3920" s="5">
        <f t="shared" si="13"/>
        <v>100933.8417</v>
      </c>
      <c r="AH3920" s="5">
        <f t="shared" si="14"/>
        <v>2404.069855</v>
      </c>
      <c r="AI3920" s="5">
        <f t="shared" si="15"/>
        <v>124466.131</v>
      </c>
      <c r="AJ3920" s="1">
        <f t="shared" si="16"/>
        <v>683766369</v>
      </c>
      <c r="AK3920" s="1">
        <f t="shared" si="17"/>
        <v>48859.84019</v>
      </c>
      <c r="AL3920" s="1" t="s">
        <v>20</v>
      </c>
      <c r="AM3920" s="5">
        <f t="shared" si="18"/>
        <v>0.6774401502</v>
      </c>
      <c r="AN3920" s="5">
        <f t="shared" si="19"/>
        <v>0.6047260128</v>
      </c>
      <c r="AO3920" s="5">
        <f t="shared" si="20"/>
        <v>0.7489272938</v>
      </c>
      <c r="AP3920" s="5">
        <f t="shared" si="21"/>
        <v>0.3033568997</v>
      </c>
      <c r="AQ3920" s="1">
        <f t="shared" si="22"/>
        <v>1.399444546</v>
      </c>
      <c r="AR3920" s="1">
        <f t="shared" si="23"/>
        <v>0.2977541588</v>
      </c>
      <c r="AT3920" s="1">
        <v>0.173855308534929</v>
      </c>
      <c r="AU3920" s="1">
        <f t="shared" si="24"/>
        <v>0.000002542612746</v>
      </c>
      <c r="AV3920" s="1">
        <f t="shared" si="25"/>
        <v>393296.227</v>
      </c>
    </row>
    <row r="3921" ht="12.75" customHeight="1">
      <c r="A3921" s="4" t="s">
        <v>7890</v>
      </c>
      <c r="B3921" s="1" t="s">
        <v>7891</v>
      </c>
      <c r="C3921" s="2">
        <v>3.31965448337559E-9</v>
      </c>
      <c r="D3921" s="2">
        <v>1.04037881770822E-10</v>
      </c>
      <c r="E3921" s="2">
        <v>-1.92178646379427E-9</v>
      </c>
      <c r="F3921" s="2">
        <v>4.021007703036E-9</v>
      </c>
      <c r="G3921" s="1">
        <v>4926516.75484031</v>
      </c>
      <c r="H3921" s="1">
        <v>-428218.51621869</v>
      </c>
      <c r="I3921" s="1">
        <v>7630.14292904452</v>
      </c>
      <c r="J3921" s="1">
        <v>5233.25242394081</v>
      </c>
      <c r="K3921" s="1">
        <v>428336.974039346</v>
      </c>
      <c r="L3921" s="1">
        <v>40743.431034092</v>
      </c>
      <c r="M3921" s="1">
        <v>42563.9977355458</v>
      </c>
      <c r="N3921" s="1">
        <v>39776.6808184407</v>
      </c>
      <c r="O3921" s="1">
        <v>4946308.7693179</v>
      </c>
      <c r="P3921" s="1">
        <v>346351.521781056</v>
      </c>
      <c r="Q3921" s="1">
        <v>160143.196829138</v>
      </c>
      <c r="S3921" s="5">
        <f t="shared" ref="S3921:U3921" si="3943">($AY$3*M3921^2)/(2*$AY$6)</f>
        <v>109735.6132</v>
      </c>
      <c r="T3921" s="5">
        <f t="shared" si="3943"/>
        <v>95834.05236</v>
      </c>
      <c r="U3921" s="5">
        <f t="shared" si="3943"/>
        <v>1481921567</v>
      </c>
      <c r="V3921" s="1" t="s">
        <v>20</v>
      </c>
      <c r="W3921" s="2">
        <f t="shared" si="3"/>
        <v>39515.1782</v>
      </c>
      <c r="X3921" s="1">
        <f t="shared" si="4"/>
        <v>1.063132286</v>
      </c>
      <c r="Y3921" s="1">
        <f t="shared" si="5"/>
        <v>1.16026431</v>
      </c>
      <c r="Z3921" s="1">
        <f t="shared" si="6"/>
        <v>1.013279348</v>
      </c>
      <c r="AA3921" s="5">
        <f t="shared" si="7"/>
        <v>0.3851762849</v>
      </c>
      <c r="AB3921" s="1">
        <f t="shared" si="8"/>
        <v>2922.240796</v>
      </c>
      <c r="AC3921" s="1">
        <f t="shared" si="9"/>
        <v>125469.3907</v>
      </c>
      <c r="AD3921" s="5">
        <f t="shared" si="10"/>
        <v>103268.7691</v>
      </c>
      <c r="AE3921" s="5">
        <f t="shared" si="11"/>
        <v>88213.3778</v>
      </c>
      <c r="AF3921" s="5">
        <f t="shared" si="12"/>
        <v>210660.8651</v>
      </c>
      <c r="AG3921" s="5">
        <f t="shared" si="13"/>
        <v>100155.6253</v>
      </c>
      <c r="AH3921" s="5">
        <f t="shared" si="14"/>
        <v>2389.3477</v>
      </c>
      <c r="AI3921" s="5">
        <f t="shared" si="15"/>
        <v>110505.2398</v>
      </c>
      <c r="AJ3921" s="1">
        <f t="shared" si="16"/>
        <v>681719467.3</v>
      </c>
      <c r="AK3921" s="1">
        <f t="shared" si="17"/>
        <v>47971.63784</v>
      </c>
      <c r="AL3921" s="1" t="s">
        <v>20</v>
      </c>
      <c r="AM3921" s="5">
        <f t="shared" si="18"/>
        <v>0.6806601878</v>
      </c>
      <c r="AN3921" s="5">
        <f t="shared" si="19"/>
        <v>0.660140983</v>
      </c>
      <c r="AO3921" s="5">
        <f t="shared" si="20"/>
        <v>0.77280735</v>
      </c>
      <c r="AP3921" s="5">
        <f t="shared" si="21"/>
        <v>0.3236099249</v>
      </c>
      <c r="AQ3921" s="1">
        <f t="shared" si="22"/>
        <v>1.421088581</v>
      </c>
      <c r="AR3921" s="1">
        <f t="shared" si="23"/>
        <v>0.3023592725</v>
      </c>
      <c r="AT3921" s="1">
        <v>0.126232529141301</v>
      </c>
      <c r="AU3921" s="1">
        <f t="shared" si="24"/>
        <v>0.000001851678516</v>
      </c>
      <c r="AV3921" s="1">
        <f t="shared" si="25"/>
        <v>540050.5495</v>
      </c>
    </row>
    <row r="3922" ht="12.75" customHeight="1">
      <c r="A3922" s="4" t="s">
        <v>7892</v>
      </c>
      <c r="B3922" s="1" t="s">
        <v>7893</v>
      </c>
      <c r="C3922" s="2">
        <v>2.94025152702751E-9</v>
      </c>
      <c r="D3922" s="2">
        <v>-3.17195300728344E-9</v>
      </c>
      <c r="E3922" s="2">
        <v>-1.88451005515631E-9</v>
      </c>
      <c r="F3922" s="2">
        <v>4.87473306088692E-9</v>
      </c>
      <c r="G3922" s="1">
        <v>4578970.60969687</v>
      </c>
      <c r="H3922" s="1">
        <v>-427785.94968853</v>
      </c>
      <c r="I3922" s="1">
        <v>-18896.2463443514</v>
      </c>
      <c r="J3922" s="1">
        <v>14336.9636427031</v>
      </c>
      <c r="K3922" s="1">
        <v>428502.398319351</v>
      </c>
      <c r="L3922" s="1">
        <v>36218.9021111116</v>
      </c>
      <c r="M3922" s="1">
        <v>38006.9490980197</v>
      </c>
      <c r="N3922" s="1">
        <v>35282.2239330121</v>
      </c>
      <c r="O3922" s="1">
        <v>4690146.93631535</v>
      </c>
      <c r="P3922" s="1">
        <v>380685.504339775</v>
      </c>
      <c r="Q3922" s="1">
        <v>156279.57916145</v>
      </c>
      <c r="S3922" s="5">
        <f t="shared" ref="S3922:U3922" si="3944">($AY$3*M3922^2)/(2*$AY$6)</f>
        <v>87496.11912</v>
      </c>
      <c r="T3922" s="5">
        <f t="shared" si="3944"/>
        <v>75400.57817</v>
      </c>
      <c r="U3922" s="5">
        <f t="shared" si="3944"/>
        <v>1332403208</v>
      </c>
      <c r="V3922" s="1" t="s">
        <v>20</v>
      </c>
      <c r="W3922" s="2">
        <f t="shared" si="3"/>
        <v>49689.64942</v>
      </c>
      <c r="X3922" s="1">
        <f t="shared" si="4"/>
        <v>0.5312986324</v>
      </c>
      <c r="Y3922" s="1">
        <f t="shared" si="5"/>
        <v>0.5850515756</v>
      </c>
      <c r="Z3922" s="1">
        <f t="shared" si="6"/>
        <v>0.5041735279</v>
      </c>
      <c r="AA3922" s="5">
        <f t="shared" si="7"/>
        <v>0.4669554771</v>
      </c>
      <c r="AB3922" s="1">
        <f t="shared" si="8"/>
        <v>2817.279566</v>
      </c>
      <c r="AC3922" s="1">
        <f t="shared" si="9"/>
        <v>122177.2657</v>
      </c>
      <c r="AD3922" s="5">
        <f t="shared" si="10"/>
        <v>75558.00427</v>
      </c>
      <c r="AE3922" s="5">
        <f t="shared" si="11"/>
        <v>71403.94418</v>
      </c>
      <c r="AF3922" s="5">
        <f t="shared" si="12"/>
        <v>185053.0719</v>
      </c>
      <c r="AG3922" s="5">
        <f t="shared" si="13"/>
        <v>103659.982</v>
      </c>
      <c r="AH3922" s="5">
        <f t="shared" si="14"/>
        <v>2453.729818</v>
      </c>
      <c r="AI3922" s="5">
        <f t="shared" si="15"/>
        <v>81393.08984</v>
      </c>
      <c r="AJ3922" s="1">
        <f t="shared" si="16"/>
        <v>681982748.2</v>
      </c>
      <c r="AK3922" s="1">
        <f t="shared" si="17"/>
        <v>44190.60083</v>
      </c>
      <c r="AL3922" s="1" t="s">
        <v>20</v>
      </c>
      <c r="AM3922" s="5">
        <f t="shared" si="18"/>
        <v>0.6579035947</v>
      </c>
      <c r="AN3922" s="5">
        <f t="shared" si="19"/>
        <v>0.9025949729</v>
      </c>
      <c r="AO3922" s="5">
        <f t="shared" si="20"/>
        <v>0.9551051501</v>
      </c>
      <c r="AP3922" s="5">
        <f t="shared" si="21"/>
        <v>0.3685336003</v>
      </c>
      <c r="AQ3922" s="1">
        <f t="shared" si="22"/>
        <v>1.543275573</v>
      </c>
      <c r="AR3922" s="1">
        <f t="shared" si="23"/>
        <v>0.3283565049</v>
      </c>
      <c r="AT3922" s="1">
        <v>0.275998569785274</v>
      </c>
      <c r="AU3922" s="1">
        <f t="shared" si="24"/>
        <v>0.000004047002223</v>
      </c>
      <c r="AV3922" s="1">
        <f t="shared" si="25"/>
        <v>247096.4791</v>
      </c>
    </row>
    <row r="3923" ht="12.75" customHeight="1">
      <c r="A3923" s="4" t="s">
        <v>7894</v>
      </c>
      <c r="B3923" s="1" t="s">
        <v>7895</v>
      </c>
      <c r="C3923" s="2">
        <v>3.12997633017522E-9</v>
      </c>
      <c r="D3923" s="2">
        <v>-1.37163527493627E-9</v>
      </c>
      <c r="E3923" s="2">
        <v>-3.89401502507534E-9</v>
      </c>
      <c r="F3923" s="2">
        <v>5.24851512711351E-9</v>
      </c>
      <c r="G3923" s="1">
        <v>4063198.7432403</v>
      </c>
      <c r="H3923" s="1">
        <v>-422427.190997679</v>
      </c>
      <c r="I3923" s="1">
        <v>-19982.4121673912</v>
      </c>
      <c r="J3923" s="1">
        <v>-519.864723195835</v>
      </c>
      <c r="K3923" s="1">
        <v>422907.660391347</v>
      </c>
      <c r="L3923" s="1">
        <v>30935.6725775689</v>
      </c>
      <c r="M3923" s="1">
        <v>31312.0215518182</v>
      </c>
      <c r="N3923" s="1">
        <v>30706.8024180219</v>
      </c>
      <c r="O3923" s="1">
        <v>4132087.94202911</v>
      </c>
      <c r="P3923" s="1">
        <v>363060.121417484</v>
      </c>
      <c r="Q3923" s="1">
        <v>154820.937881041</v>
      </c>
      <c r="S3923" s="5">
        <f t="shared" ref="S3923:U3923" si="3945">($AY$3*M3923^2)/(2*$AY$6)</f>
        <v>59386.12477</v>
      </c>
      <c r="T3923" s="5">
        <f t="shared" si="3945"/>
        <v>57112.60388</v>
      </c>
      <c r="U3923" s="5">
        <f t="shared" si="3945"/>
        <v>1034193690</v>
      </c>
      <c r="V3923" s="1" t="s">
        <v>20</v>
      </c>
      <c r="W3923" s="2">
        <f t="shared" si="3"/>
        <v>56793.86729</v>
      </c>
      <c r="X3923" s="1">
        <f t="shared" si="4"/>
        <v>0.2966991079</v>
      </c>
      <c r="Y3923" s="1">
        <f t="shared" si="5"/>
        <v>0.3039620256</v>
      </c>
      <c r="Z3923" s="1">
        <f t="shared" si="6"/>
        <v>0.292325233</v>
      </c>
      <c r="AA3923" s="5">
        <f t="shared" si="7"/>
        <v>0.5027604291</v>
      </c>
      <c r="AB3923" s="1">
        <f t="shared" si="8"/>
        <v>2653.872475</v>
      </c>
      <c r="AC3923" s="1">
        <f t="shared" si="9"/>
        <v>114678.4872</v>
      </c>
      <c r="AD3923" s="5">
        <f t="shared" si="10"/>
        <v>61076.41064</v>
      </c>
      <c r="AE3923" s="5">
        <f t="shared" si="11"/>
        <v>69731.79782</v>
      </c>
      <c r="AF3923" s="5">
        <f t="shared" si="12"/>
        <v>174408.5412</v>
      </c>
      <c r="AG3923" s="5">
        <f t="shared" si="13"/>
        <v>112128.3383</v>
      </c>
      <c r="AH3923" s="5">
        <f t="shared" si="14"/>
        <v>2614.178189</v>
      </c>
      <c r="AI3923" s="5">
        <f t="shared" si="15"/>
        <v>62280.20294</v>
      </c>
      <c r="AJ3923" s="1">
        <f t="shared" si="16"/>
        <v>673078446.2</v>
      </c>
      <c r="AK3923" s="1">
        <f t="shared" si="17"/>
        <v>44910.487</v>
      </c>
      <c r="AL3923" s="1" t="s">
        <v>20</v>
      </c>
      <c r="AM3923" s="5">
        <f t="shared" si="18"/>
        <v>0.6002750567</v>
      </c>
      <c r="AN3923" s="5">
        <f t="shared" si="19"/>
        <v>1.102026853</v>
      </c>
      <c r="AO3923" s="5">
        <f t="shared" si="20"/>
        <v>0.9652389114</v>
      </c>
      <c r="AP3923" s="5">
        <f t="shared" si="21"/>
        <v>0.3859205756</v>
      </c>
      <c r="AQ3923" s="1">
        <f t="shared" si="22"/>
        <v>1.498711083</v>
      </c>
      <c r="AR3923" s="1">
        <f t="shared" si="23"/>
        <v>0.3188746986</v>
      </c>
      <c r="AT3923" s="1">
        <v>0.475121748191049</v>
      </c>
      <c r="AU3923" s="1">
        <f t="shared" si="24"/>
        <v>0.000007058935713</v>
      </c>
      <c r="AV3923" s="1">
        <f t="shared" si="25"/>
        <v>141664.4152</v>
      </c>
    </row>
    <row r="3924" ht="12.75" customHeight="1">
      <c r="A3924" s="4" t="s">
        <v>7896</v>
      </c>
      <c r="B3924" s="1" t="s">
        <v>7897</v>
      </c>
      <c r="C3924" s="2">
        <v>2.89783195680754E-9</v>
      </c>
      <c r="D3924" s="2">
        <v>-3.42867921252793E-9</v>
      </c>
      <c r="E3924" s="2">
        <v>-1.90317095364323E-9</v>
      </c>
      <c r="F3924" s="2">
        <v>5.23203407177035E-9</v>
      </c>
      <c r="G3924" s="1">
        <v>3636786.65503013</v>
      </c>
      <c r="H3924" s="1">
        <v>-423198.870958936</v>
      </c>
      <c r="I3924" s="1">
        <v>-28808.6469072377</v>
      </c>
      <c r="J3924" s="1">
        <v>10270.2916525401</v>
      </c>
      <c r="K3924" s="1">
        <v>424402.121790379</v>
      </c>
      <c r="L3924" s="1">
        <v>30714.7784943269</v>
      </c>
      <c r="M3924" s="1">
        <v>33312.8357559559</v>
      </c>
      <c r="N3924" s="1">
        <v>29274.3440730634</v>
      </c>
      <c r="O3924" s="1">
        <v>3916114.11224474</v>
      </c>
      <c r="P3924" s="1">
        <v>367396.773764396</v>
      </c>
      <c r="Q3924" s="1">
        <v>166679.61045325</v>
      </c>
      <c r="S3924" s="5">
        <f t="shared" ref="S3924:U3924" si="3946">($AY$3*M3924^2)/(2*$AY$6)</f>
        <v>67218.06079</v>
      </c>
      <c r="T3924" s="5">
        <f t="shared" si="3946"/>
        <v>51908.33728</v>
      </c>
      <c r="U3924" s="5">
        <f t="shared" si="3946"/>
        <v>928909594.2</v>
      </c>
      <c r="V3924" s="1" t="s">
        <v>20</v>
      </c>
      <c r="W3924" s="2">
        <f t="shared" si="3"/>
        <v>59842.63014</v>
      </c>
      <c r="X3924" s="1">
        <f t="shared" si="4"/>
        <v>0.2634349725</v>
      </c>
      <c r="Y3924" s="1">
        <f t="shared" si="5"/>
        <v>0.3098859324</v>
      </c>
      <c r="Z3924" s="1">
        <f t="shared" si="6"/>
        <v>0.2393056763</v>
      </c>
      <c r="AA3924" s="5">
        <f t="shared" si="7"/>
        <v>0.5011816926</v>
      </c>
      <c r="AB3924" s="1">
        <f t="shared" si="8"/>
        <v>2510.758431</v>
      </c>
      <c r="AC3924" s="1">
        <f t="shared" si="9"/>
        <v>111641.2901</v>
      </c>
      <c r="AD3924" s="5">
        <f t="shared" si="10"/>
        <v>58410.64131</v>
      </c>
      <c r="AE3924" s="5">
        <f t="shared" si="11"/>
        <v>65039.20522</v>
      </c>
      <c r="AF3924" s="5">
        <f t="shared" si="12"/>
        <v>180271.9865</v>
      </c>
      <c r="AG3924" s="5">
        <f t="shared" si="13"/>
        <v>113803.4059</v>
      </c>
      <c r="AH3924" s="5">
        <f t="shared" si="14"/>
        <v>2685.296809</v>
      </c>
      <c r="AI3924" s="5">
        <f t="shared" si="15"/>
        <v>66468.58066</v>
      </c>
      <c r="AJ3924" s="1">
        <f t="shared" si="16"/>
        <v>675456955.4</v>
      </c>
      <c r="AK3924" s="1">
        <f t="shared" si="17"/>
        <v>44081.05436</v>
      </c>
      <c r="AL3924" s="1" t="s">
        <v>20</v>
      </c>
      <c r="AM3924" s="5">
        <f t="shared" si="18"/>
        <v>0.5935296489</v>
      </c>
      <c r="AN3924" s="5">
        <f t="shared" si="19"/>
        <v>1.156393664</v>
      </c>
      <c r="AO3924" s="5">
        <f t="shared" si="20"/>
        <v>1.038538145</v>
      </c>
      <c r="AP3924" s="5">
        <f t="shared" si="21"/>
        <v>0.3746876974</v>
      </c>
      <c r="AQ3924" s="1">
        <f t="shared" si="22"/>
        <v>1.532306714</v>
      </c>
      <c r="AR3924" s="1">
        <f t="shared" si="23"/>
        <v>0.3260227051</v>
      </c>
      <c r="AT3924" s="1">
        <v>0.475008191811581</v>
      </c>
      <c r="AU3924" s="1">
        <f t="shared" si="24"/>
        <v>0.000007032397668</v>
      </c>
      <c r="AV3924" s="1">
        <f t="shared" si="25"/>
        <v>142199.0119</v>
      </c>
    </row>
    <row r="3925" ht="12.75" customHeight="1">
      <c r="A3925" s="4" t="s">
        <v>7898</v>
      </c>
      <c r="B3925" s="1" t="s">
        <v>7899</v>
      </c>
      <c r="C3925" s="2">
        <v>2.54584599741587E-9</v>
      </c>
      <c r="D3925" s="2">
        <v>-4.15517042998799E-9</v>
      </c>
      <c r="E3925" s="2">
        <v>-1.34929327700116E-9</v>
      </c>
      <c r="F3925" s="2">
        <v>5.20384599490982E-9</v>
      </c>
      <c r="G3925" s="1">
        <v>3535859.4002525</v>
      </c>
      <c r="H3925" s="1">
        <v>-425532.036370871</v>
      </c>
      <c r="I3925" s="1">
        <v>-32864.2176188079</v>
      </c>
      <c r="J3925" s="1">
        <v>17308.0454519169</v>
      </c>
      <c r="K3925" s="1">
        <v>427176.079099997</v>
      </c>
      <c r="L3925" s="1">
        <v>32023.3223257681</v>
      </c>
      <c r="M3925" s="1">
        <v>38017.2321771959</v>
      </c>
      <c r="N3925" s="1">
        <v>28374.3171385632</v>
      </c>
      <c r="O3925" s="1">
        <v>3884593.24500597</v>
      </c>
      <c r="P3925" s="1">
        <v>373424.401778012</v>
      </c>
      <c r="Q3925" s="1">
        <v>171209.807094014</v>
      </c>
      <c r="S3925" s="5">
        <f t="shared" ref="S3925:U3925" si="3947">($AY$3*M3925^2)/(2*$AY$6)</f>
        <v>87543.47105</v>
      </c>
      <c r="T3925" s="5">
        <f t="shared" si="3947"/>
        <v>48765.60415</v>
      </c>
      <c r="U3925" s="5">
        <f t="shared" si="3947"/>
        <v>914016157.8</v>
      </c>
      <c r="V3925" s="1" t="s">
        <v>20</v>
      </c>
      <c r="W3925" s="2">
        <f t="shared" si="3"/>
        <v>60363.71548</v>
      </c>
      <c r="X3925" s="1">
        <f t="shared" si="4"/>
        <v>0.2814367757</v>
      </c>
      <c r="Y3925" s="1">
        <f t="shared" si="5"/>
        <v>0.3966514657</v>
      </c>
      <c r="Z3925" s="1">
        <f t="shared" si="6"/>
        <v>0.2209524951</v>
      </c>
      <c r="AA3925" s="5">
        <f t="shared" si="7"/>
        <v>0.4984815289</v>
      </c>
      <c r="AB3925" s="1">
        <f t="shared" si="8"/>
        <v>2475.674316</v>
      </c>
      <c r="AC3925" s="1">
        <f t="shared" si="9"/>
        <v>111191.081</v>
      </c>
      <c r="AD3925" s="5">
        <f t="shared" si="10"/>
        <v>56921.50158</v>
      </c>
      <c r="AE3925" s="5">
        <f t="shared" si="11"/>
        <v>56287.73696</v>
      </c>
      <c r="AF3925" s="5">
        <f t="shared" si="12"/>
        <v>183562.6713</v>
      </c>
      <c r="AG3925" s="5">
        <f t="shared" si="13"/>
        <v>107296.5913</v>
      </c>
      <c r="AH3925" s="5">
        <f t="shared" si="14"/>
        <v>2696.169488</v>
      </c>
      <c r="AI3925" s="5">
        <f t="shared" si="15"/>
        <v>76266.08003</v>
      </c>
      <c r="AJ3925" s="1">
        <f t="shared" si="16"/>
        <v>679871845.6</v>
      </c>
      <c r="AK3925" s="1">
        <f t="shared" si="17"/>
        <v>41443.10916</v>
      </c>
      <c r="AL3925" s="1" t="s">
        <v>20</v>
      </c>
      <c r="AM3925" s="5">
        <f t="shared" si="18"/>
        <v>0.6336378795</v>
      </c>
      <c r="AN3925" s="5">
        <f t="shared" si="19"/>
        <v>1.194402513</v>
      </c>
      <c r="AO3925" s="5">
        <f t="shared" si="20"/>
        <v>1.207850737</v>
      </c>
      <c r="AP3925" s="5">
        <f t="shared" si="21"/>
        <v>0.3703758726</v>
      </c>
      <c r="AQ3925" s="1">
        <f t="shared" si="22"/>
        <v>1.640494305</v>
      </c>
      <c r="AR3925" s="1">
        <f t="shared" si="23"/>
        <v>0.3490413415</v>
      </c>
      <c r="AT3925" s="1">
        <v>0.126200352254792</v>
      </c>
      <c r="AU3925" s="1">
        <f t="shared" si="24"/>
        <v>0.000001856237364</v>
      </c>
      <c r="AV3925" s="1">
        <f t="shared" si="25"/>
        <v>538724.206</v>
      </c>
    </row>
    <row r="3926" ht="12.75" customHeight="1">
      <c r="A3926" s="4" t="s">
        <v>7900</v>
      </c>
      <c r="B3926" s="1" t="s">
        <v>7901</v>
      </c>
      <c r="C3926" s="2">
        <v>1.69236702699148E-9</v>
      </c>
      <c r="D3926" s="2">
        <v>-4.6454978191234E-9</v>
      </c>
      <c r="E3926" s="2">
        <v>-1.63960087908862E-9</v>
      </c>
      <c r="F3926" s="2">
        <v>5.25065086910539E-9</v>
      </c>
      <c r="G3926" s="1">
        <v>3394355.91829633</v>
      </c>
      <c r="H3926" s="1">
        <v>-431514.140731983</v>
      </c>
      <c r="I3926" s="1">
        <v>-26526.9082133962</v>
      </c>
      <c r="J3926" s="1">
        <v>6251.51811154999</v>
      </c>
      <c r="K3926" s="1">
        <v>432378.824116672</v>
      </c>
      <c r="L3926" s="1">
        <v>27324.5557717804</v>
      </c>
      <c r="M3926" s="1">
        <v>32032.279290358</v>
      </c>
      <c r="N3926" s="1">
        <v>24608.1588987119</v>
      </c>
      <c r="O3926" s="1">
        <v>3864489.16388769</v>
      </c>
      <c r="P3926" s="1">
        <v>374953.226698893</v>
      </c>
      <c r="Q3926" s="1">
        <v>172509.07101386</v>
      </c>
      <c r="S3926" s="5">
        <f t="shared" ref="S3926:U3926" si="3948">($AY$3*M3926^2)/(2*$AY$6)</f>
        <v>62149.61703</v>
      </c>
      <c r="T3926" s="5">
        <f t="shared" si="3948"/>
        <v>36679.29814</v>
      </c>
      <c r="U3926" s="5">
        <f t="shared" si="3948"/>
        <v>904579954.7</v>
      </c>
      <c r="V3926" s="1" t="s">
        <v>20</v>
      </c>
      <c r="W3926" s="2">
        <f t="shared" si="3"/>
        <v>62163.21595</v>
      </c>
      <c r="X3926" s="1">
        <f t="shared" si="4"/>
        <v>0.1932143027</v>
      </c>
      <c r="Y3926" s="1">
        <f t="shared" si="5"/>
        <v>0.2655270293</v>
      </c>
      <c r="Z3926" s="1">
        <f t="shared" si="6"/>
        <v>0.1567080464</v>
      </c>
      <c r="AA3926" s="5">
        <f t="shared" si="7"/>
        <v>0.5029650139</v>
      </c>
      <c r="AB3926" s="1">
        <f t="shared" si="8"/>
        <v>2425.630846</v>
      </c>
      <c r="AC3926" s="1">
        <f t="shared" si="9"/>
        <v>110902.9821</v>
      </c>
      <c r="AD3926" s="5">
        <f t="shared" si="10"/>
        <v>48926.18417</v>
      </c>
      <c r="AE3926" s="5">
        <f t="shared" si="11"/>
        <v>57638.55543</v>
      </c>
      <c r="AF3926" s="5">
        <f t="shared" si="12"/>
        <v>174993.6967</v>
      </c>
      <c r="AG3926" s="5">
        <f t="shared" si="13"/>
        <v>111306.8032</v>
      </c>
      <c r="AH3926" s="5">
        <f t="shared" si="14"/>
        <v>2703.173479</v>
      </c>
      <c r="AI3926" s="5">
        <f t="shared" si="15"/>
        <v>63686.89353</v>
      </c>
      <c r="AJ3926" s="1">
        <f t="shared" si="16"/>
        <v>688152271.5</v>
      </c>
      <c r="AK3926" s="1">
        <f t="shared" si="17"/>
        <v>41986.98888</v>
      </c>
      <c r="AL3926" s="1" t="s">
        <v>20</v>
      </c>
      <c r="AM3926" s="5">
        <f t="shared" si="18"/>
        <v>0.6182481678</v>
      </c>
      <c r="AN3926" s="5">
        <f t="shared" si="19"/>
        <v>1.406511223</v>
      </c>
      <c r="AO3926" s="5">
        <f t="shared" si="20"/>
        <v>1.193909643</v>
      </c>
      <c r="AP3926" s="5">
        <f t="shared" si="21"/>
        <v>0.3932440335</v>
      </c>
      <c r="AQ3926" s="1">
        <f t="shared" si="22"/>
        <v>1.638965522</v>
      </c>
      <c r="AR3926" s="1">
        <f t="shared" si="23"/>
        <v>0.3487160685</v>
      </c>
      <c r="AT3926" s="1">
        <v>0.192438354927997</v>
      </c>
      <c r="AU3926" s="1">
        <f t="shared" si="24"/>
        <v>0.000002796450189</v>
      </c>
      <c r="AV3926" s="1">
        <f t="shared" si="25"/>
        <v>357596.214</v>
      </c>
    </row>
    <row r="3927" ht="12.75" customHeight="1">
      <c r="A3927" s="4" t="s">
        <v>7902</v>
      </c>
      <c r="B3927" s="1" t="s">
        <v>7903</v>
      </c>
      <c r="C3927" s="2">
        <v>2.78696326865656E-9</v>
      </c>
      <c r="D3927" s="2">
        <v>-3.61873582359163E-9</v>
      </c>
      <c r="E3927" s="2">
        <v>-3.82956614357308E-10</v>
      </c>
      <c r="F3927" s="2">
        <v>4.93183454004767E-9</v>
      </c>
      <c r="G3927" s="1">
        <v>3837366.04844809</v>
      </c>
      <c r="H3927" s="1">
        <v>-424684.55007552</v>
      </c>
      <c r="I3927" s="1">
        <v>-19650.0478253794</v>
      </c>
      <c r="J3927" s="1">
        <v>19229.1691329358</v>
      </c>
      <c r="K3927" s="1">
        <v>425690.952609142</v>
      </c>
      <c r="L3927" s="1">
        <v>28716.0435704982</v>
      </c>
      <c r="M3927" s="1">
        <v>31698.2952980164</v>
      </c>
      <c r="N3927" s="1">
        <v>26965.017483638</v>
      </c>
      <c r="O3927" s="1">
        <v>4100307.06440472</v>
      </c>
      <c r="P3927" s="1">
        <v>363647.613160501</v>
      </c>
      <c r="Q3927" s="1">
        <v>173815.560534466</v>
      </c>
      <c r="S3927" s="5">
        <f t="shared" ref="S3927:U3927" si="3949">($AY$3*M3927^2)/(2*$AY$6)</f>
        <v>60860.36965</v>
      </c>
      <c r="T3927" s="5">
        <f t="shared" si="3949"/>
        <v>44041.71116</v>
      </c>
      <c r="U3927" s="5">
        <f t="shared" si="3949"/>
        <v>1018346406</v>
      </c>
      <c r="V3927" s="1" t="s">
        <v>20</v>
      </c>
      <c r="W3927" s="2">
        <f t="shared" si="3"/>
        <v>54914.98954</v>
      </c>
      <c r="X3927" s="1">
        <f t="shared" si="4"/>
        <v>0.2734433693</v>
      </c>
      <c r="Y3927" s="1">
        <f t="shared" si="5"/>
        <v>0.3331885</v>
      </c>
      <c r="Z3927" s="1">
        <f t="shared" si="6"/>
        <v>0.2411124311</v>
      </c>
      <c r="AA3927" s="5">
        <f t="shared" si="7"/>
        <v>0.472425284</v>
      </c>
      <c r="AB3927" s="1">
        <f t="shared" si="8"/>
        <v>2579.067043</v>
      </c>
      <c r="AC3927" s="1">
        <f t="shared" si="9"/>
        <v>114236.6261</v>
      </c>
      <c r="AD3927" s="5">
        <f t="shared" si="10"/>
        <v>57077.84574</v>
      </c>
      <c r="AE3927" s="5">
        <f t="shared" si="11"/>
        <v>68207.10385</v>
      </c>
      <c r="AF3927" s="5">
        <f t="shared" si="12"/>
        <v>176249.4965</v>
      </c>
      <c r="AG3927" s="5">
        <f t="shared" si="13"/>
        <v>109152.5472</v>
      </c>
      <c r="AH3927" s="5">
        <f t="shared" si="14"/>
        <v>2624.28969</v>
      </c>
      <c r="AI3927" s="5">
        <f t="shared" si="15"/>
        <v>67096.94924</v>
      </c>
      <c r="AJ3927" s="1">
        <f t="shared" si="16"/>
        <v>677508193.4</v>
      </c>
      <c r="AK3927" s="1">
        <f t="shared" si="17"/>
        <v>44580.2225</v>
      </c>
      <c r="AL3927" s="1" t="s">
        <v>20</v>
      </c>
      <c r="AM3927" s="5">
        <f t="shared" si="18"/>
        <v>0.6206984725</v>
      </c>
      <c r="AN3927" s="5">
        <f t="shared" si="19"/>
        <v>1.186989776</v>
      </c>
      <c r="AO3927" s="5">
        <f t="shared" si="20"/>
        <v>0.993310308</v>
      </c>
      <c r="AP3927" s="5">
        <f t="shared" si="21"/>
        <v>0.3844029101</v>
      </c>
      <c r="AQ3927" s="1">
        <f t="shared" si="22"/>
        <v>1.519750587</v>
      </c>
      <c r="AR3927" s="1">
        <f t="shared" si="23"/>
        <v>0.3233511888</v>
      </c>
      <c r="AT3927" s="1">
        <v>0.366322344189086</v>
      </c>
      <c r="AU3927" s="1">
        <f t="shared" si="24"/>
        <v>0.000005406906481</v>
      </c>
      <c r="AV3927" s="1">
        <f t="shared" si="25"/>
        <v>184948.6399</v>
      </c>
    </row>
    <row r="3928" ht="12.75" customHeight="1">
      <c r="A3928" s="4" t="s">
        <v>7904</v>
      </c>
      <c r="B3928" s="1" t="s">
        <v>7905</v>
      </c>
      <c r="C3928" s="2">
        <v>2.74789496059876E-9</v>
      </c>
      <c r="D3928" s="2">
        <v>-3.63505515933569E-9</v>
      </c>
      <c r="E3928" s="2">
        <v>-7.0183426753583E-10</v>
      </c>
      <c r="F3928" s="2">
        <v>4.94824268304673E-9</v>
      </c>
      <c r="G3928" s="1">
        <v>3864846.03113789</v>
      </c>
      <c r="H3928" s="1">
        <v>-423344.508278262</v>
      </c>
      <c r="I3928" s="1">
        <v>-21015.9100981751</v>
      </c>
      <c r="J3928" s="1">
        <v>12373.3139849308</v>
      </c>
      <c r="K3928" s="1">
        <v>424094.837227755</v>
      </c>
      <c r="L3928" s="1">
        <v>25008.9584057227</v>
      </c>
      <c r="M3928" s="1">
        <v>26681.4893122902</v>
      </c>
      <c r="N3928" s="1">
        <v>23995.4096135595</v>
      </c>
      <c r="O3928" s="1">
        <v>4133983.18797343</v>
      </c>
      <c r="P3928" s="1">
        <v>360022.52234052</v>
      </c>
      <c r="Q3928" s="1">
        <v>174133.402603668</v>
      </c>
      <c r="S3928" s="5">
        <f t="shared" ref="S3928:U3928" si="3950">($AY$3*M3928^2)/(2*$AY$6)</f>
        <v>43120.41251</v>
      </c>
      <c r="T3928" s="5">
        <f t="shared" si="3950"/>
        <v>34875.39281</v>
      </c>
      <c r="U3928" s="5">
        <f t="shared" si="3950"/>
        <v>1035142606</v>
      </c>
      <c r="V3928" s="1" t="s">
        <v>20</v>
      </c>
      <c r="W3928" s="2">
        <f t="shared" si="3"/>
        <v>54901.4626</v>
      </c>
      <c r="X3928" s="1">
        <f t="shared" si="4"/>
        <v>0.2075025221</v>
      </c>
      <c r="Y3928" s="1">
        <f t="shared" si="5"/>
        <v>0.2361849966</v>
      </c>
      <c r="Z3928" s="1">
        <f t="shared" si="6"/>
        <v>0.1910242517</v>
      </c>
      <c r="AA3928" s="5">
        <f t="shared" si="7"/>
        <v>0.4739970362</v>
      </c>
      <c r="AB3928" s="1">
        <f t="shared" si="8"/>
        <v>2588.285122</v>
      </c>
      <c r="AC3928" s="1">
        <f t="shared" si="9"/>
        <v>114704.7837</v>
      </c>
      <c r="AD3928" s="5">
        <f t="shared" si="10"/>
        <v>50623.54357</v>
      </c>
      <c r="AE3928" s="5">
        <f t="shared" si="11"/>
        <v>71934.48418</v>
      </c>
      <c r="AF3928" s="5">
        <f t="shared" si="12"/>
        <v>167422.8544</v>
      </c>
      <c r="AG3928" s="5">
        <f t="shared" si="13"/>
        <v>111132.4406</v>
      </c>
      <c r="AH3928" s="5">
        <f t="shared" si="14"/>
        <v>2613.578879</v>
      </c>
      <c r="AI3928" s="5">
        <f t="shared" si="15"/>
        <v>56290.41381</v>
      </c>
      <c r="AJ3928" s="1">
        <f t="shared" si="16"/>
        <v>674967896.8</v>
      </c>
      <c r="AK3928" s="1">
        <f t="shared" si="17"/>
        <v>45545.09021</v>
      </c>
      <c r="AL3928" s="1" t="s">
        <v>20</v>
      </c>
      <c r="AM3928" s="5">
        <f t="shared" si="18"/>
        <v>0.6073545162</v>
      </c>
      <c r="AN3928" s="5">
        <f t="shared" si="19"/>
        <v>1.333308278</v>
      </c>
      <c r="AO3928" s="5">
        <f t="shared" si="20"/>
        <v>0.9383092192</v>
      </c>
      <c r="AP3928" s="5">
        <f t="shared" si="21"/>
        <v>0.4031515884</v>
      </c>
      <c r="AQ3928" s="1">
        <f t="shared" si="22"/>
        <v>1.481977297</v>
      </c>
      <c r="AR3928" s="1">
        <f t="shared" si="23"/>
        <v>0.3153143185</v>
      </c>
      <c r="AT3928" s="1">
        <v>0.149871698216009</v>
      </c>
      <c r="AU3928" s="1">
        <f t="shared" si="24"/>
        <v>0.000002220427059</v>
      </c>
      <c r="AV3928" s="1">
        <f t="shared" si="25"/>
        <v>450363.8144</v>
      </c>
    </row>
    <row r="3929" ht="12.75" customHeight="1">
      <c r="A3929" s="4" t="s">
        <v>7906</v>
      </c>
      <c r="B3929" s="1" t="s">
        <v>7907</v>
      </c>
      <c r="C3929" s="2">
        <v>2.63758443189535E-9</v>
      </c>
      <c r="D3929" s="2">
        <v>-4.26270597846328E-9</v>
      </c>
      <c r="E3929" s="2">
        <v>-1.09538981629119E-9</v>
      </c>
      <c r="F3929" s="2">
        <v>5.16875511101178E-9</v>
      </c>
      <c r="G3929" s="1">
        <v>3617611.6658801</v>
      </c>
      <c r="H3929" s="1">
        <v>-425764.151829522</v>
      </c>
      <c r="I3929" s="1">
        <v>-26411.1194250139</v>
      </c>
      <c r="J3929" s="1">
        <v>12807.6220858969</v>
      </c>
      <c r="K3929" s="1">
        <v>426789.168383496</v>
      </c>
      <c r="L3929" s="1">
        <v>21928.127743607</v>
      </c>
      <c r="M3929" s="1">
        <v>23859.6273352883</v>
      </c>
      <c r="N3929" s="1">
        <v>20885.1017878852</v>
      </c>
      <c r="O3929" s="1">
        <v>3917038.46260443</v>
      </c>
      <c r="P3929" s="1">
        <v>363581.259705108</v>
      </c>
      <c r="Q3929" s="1">
        <v>176720.930681127</v>
      </c>
      <c r="S3929" s="5">
        <f t="shared" ref="S3929:U3929" si="3951">($AY$3*M3929^2)/(2*$AY$6)</f>
        <v>34481.81236</v>
      </c>
      <c r="T3929" s="5">
        <f t="shared" si="3951"/>
        <v>26420.1917</v>
      </c>
      <c r="U3929" s="5">
        <f t="shared" si="3951"/>
        <v>929348161.3</v>
      </c>
      <c r="V3929" s="1" t="s">
        <v>20</v>
      </c>
      <c r="W3929" s="2">
        <f t="shared" si="3"/>
        <v>59275.3334</v>
      </c>
      <c r="X3929" s="1">
        <f t="shared" si="4"/>
        <v>0.1368532433</v>
      </c>
      <c r="Y3929" s="1">
        <f t="shared" si="5"/>
        <v>0.162023982</v>
      </c>
      <c r="Z3929" s="1">
        <f t="shared" si="6"/>
        <v>0.124143842</v>
      </c>
      <c r="AA3929" s="5">
        <f t="shared" si="7"/>
        <v>0.4951201386</v>
      </c>
      <c r="AB3929" s="1">
        <f t="shared" si="8"/>
        <v>2504.130686</v>
      </c>
      <c r="AC3929" s="1">
        <f t="shared" si="9"/>
        <v>111654.4651</v>
      </c>
      <c r="AD3929" s="5">
        <f t="shared" si="10"/>
        <v>42181.8871</v>
      </c>
      <c r="AE3929" s="5">
        <f t="shared" si="11"/>
        <v>67524.27968</v>
      </c>
      <c r="AF3929" s="5">
        <f t="shared" si="12"/>
        <v>162214.1454</v>
      </c>
      <c r="AG3929" s="5">
        <f t="shared" si="13"/>
        <v>114024.5738</v>
      </c>
      <c r="AH3929" s="5">
        <f t="shared" si="14"/>
        <v>2684.979949</v>
      </c>
      <c r="AI3929" s="5">
        <f t="shared" si="15"/>
        <v>48189.57153</v>
      </c>
      <c r="AJ3929" s="1">
        <f t="shared" si="16"/>
        <v>679256058.1</v>
      </c>
      <c r="AK3929" s="1">
        <f t="shared" si="17"/>
        <v>44847.42429</v>
      </c>
      <c r="AL3929" s="1" t="s">
        <v>20</v>
      </c>
      <c r="AM3929" s="5">
        <f t="shared" si="18"/>
        <v>0.5957102361</v>
      </c>
      <c r="AN3929" s="5">
        <f t="shared" si="19"/>
        <v>1.610302679</v>
      </c>
      <c r="AO3929" s="5">
        <f t="shared" si="20"/>
        <v>1.005943434</v>
      </c>
      <c r="AP3929" s="5">
        <f t="shared" si="21"/>
        <v>0.4187403365</v>
      </c>
      <c r="AQ3929" s="1">
        <f t="shared" si="22"/>
        <v>1.514593243</v>
      </c>
      <c r="AR3929" s="1">
        <f t="shared" si="23"/>
        <v>0.3222538816</v>
      </c>
      <c r="AT3929" s="1">
        <v>0.126243259890151</v>
      </c>
      <c r="AU3929" s="1">
        <f t="shared" si="24"/>
        <v>0.000001858551843</v>
      </c>
      <c r="AV3929" s="1">
        <f t="shared" si="25"/>
        <v>538053.3255</v>
      </c>
    </row>
    <row r="3930" ht="12.75" customHeight="1">
      <c r="A3930" s="4" t="s">
        <v>7908</v>
      </c>
      <c r="B3930" s="1" t="s">
        <v>7909</v>
      </c>
      <c r="C3930" s="2">
        <v>3.80880690177306E-9</v>
      </c>
      <c r="D3930" s="2">
        <v>-2.18261085275107E-9</v>
      </c>
      <c r="E3930" s="2">
        <v>-2.30236652027501E-9</v>
      </c>
      <c r="F3930" s="2">
        <v>5.28714964028916E-9</v>
      </c>
      <c r="G3930" s="1">
        <v>3346595.24323468</v>
      </c>
      <c r="H3930" s="1">
        <v>-414234.321473301</v>
      </c>
      <c r="I3930" s="1">
        <v>-9456.1696527628</v>
      </c>
      <c r="J3930" s="1">
        <v>303.784826498397</v>
      </c>
      <c r="K3930" s="1">
        <v>414693.165682414</v>
      </c>
      <c r="L3930" s="1">
        <v>26272.1848981722</v>
      </c>
      <c r="M3930" s="1">
        <v>24183.7010368522</v>
      </c>
      <c r="N3930" s="1">
        <v>27022.3315482433</v>
      </c>
      <c r="O3930" s="1">
        <v>3837979.26592733</v>
      </c>
      <c r="P3930" s="1">
        <v>333212.450851605</v>
      </c>
      <c r="Q3930" s="1">
        <v>175960.000645929</v>
      </c>
      <c r="S3930" s="5">
        <f t="shared" ref="S3930:U3930" si="3952">($AY$3*M3930^2)/(2*$AY$6)</f>
        <v>35424.87306</v>
      </c>
      <c r="T3930" s="5">
        <f t="shared" si="3952"/>
        <v>44229.13118</v>
      </c>
      <c r="U3930" s="5">
        <f t="shared" si="3952"/>
        <v>892211918.3</v>
      </c>
      <c r="V3930" s="1" t="s">
        <v>20</v>
      </c>
      <c r="W3930" s="2">
        <f t="shared" si="3"/>
        <v>63040.41004</v>
      </c>
      <c r="X3930" s="1">
        <f t="shared" si="4"/>
        <v>0.1736818055</v>
      </c>
      <c r="Y3930" s="1">
        <f t="shared" si="5"/>
        <v>0.1471659954</v>
      </c>
      <c r="Z3930" s="1">
        <f t="shared" si="6"/>
        <v>0.1837416355</v>
      </c>
      <c r="AA3930" s="5">
        <f t="shared" si="7"/>
        <v>0.5064612671</v>
      </c>
      <c r="AB3930" s="1">
        <f t="shared" si="8"/>
        <v>2408.505332</v>
      </c>
      <c r="AC3930" s="1">
        <f t="shared" si="9"/>
        <v>110521.9374</v>
      </c>
      <c r="AD3930" s="5">
        <f t="shared" si="10"/>
        <v>53355.17897</v>
      </c>
      <c r="AE3930" s="5">
        <f t="shared" si="11"/>
        <v>84084.20247</v>
      </c>
      <c r="AF3930" s="5">
        <f t="shared" si="12"/>
        <v>175776.7126</v>
      </c>
      <c r="AG3930" s="5">
        <f t="shared" si="13"/>
        <v>128026.366</v>
      </c>
      <c r="AH3930" s="5">
        <f t="shared" si="14"/>
        <v>2712.493167</v>
      </c>
      <c r="AI3930" s="5">
        <f t="shared" si="15"/>
        <v>47750.34659</v>
      </c>
      <c r="AJ3930" s="1">
        <f t="shared" si="16"/>
        <v>660004671.8</v>
      </c>
      <c r="AK3930" s="1">
        <f t="shared" si="17"/>
        <v>49505.47717</v>
      </c>
      <c r="AL3930" s="1" t="s">
        <v>20</v>
      </c>
      <c r="AM3930" s="5">
        <f t="shared" si="18"/>
        <v>0.5155224602</v>
      </c>
      <c r="AN3930" s="5">
        <f t="shared" si="19"/>
        <v>1.237002077</v>
      </c>
      <c r="AO3930" s="5">
        <f t="shared" si="20"/>
        <v>0.7849330225</v>
      </c>
      <c r="AP3930" s="5">
        <f t="shared" si="21"/>
        <v>0.3754790166</v>
      </c>
      <c r="AQ3930" s="1">
        <f t="shared" si="22"/>
        <v>1.333195254</v>
      </c>
      <c r="AR3930" s="1">
        <f t="shared" si="23"/>
        <v>0.2836585646</v>
      </c>
      <c r="AT3930" s="1">
        <v>0.225865789253118</v>
      </c>
      <c r="AU3930" s="1">
        <f t="shared" si="24"/>
        <v>0.000003422184704</v>
      </c>
      <c r="AV3930" s="1">
        <f t="shared" si="25"/>
        <v>292210.9958</v>
      </c>
    </row>
    <row r="3931" ht="12.75" customHeight="1">
      <c r="A3931" s="4" t="s">
        <v>7910</v>
      </c>
      <c r="B3931" s="1" t="s">
        <v>7911</v>
      </c>
      <c r="C3931" s="2">
        <v>3.56799614001374E-9</v>
      </c>
      <c r="D3931" s="2">
        <v>-3.4267849307473E-9</v>
      </c>
      <c r="E3931" s="2">
        <v>-1.18107300785688E-10</v>
      </c>
      <c r="F3931" s="2">
        <v>5.10280302260243E-9</v>
      </c>
      <c r="G3931" s="1">
        <v>3534252.45090907</v>
      </c>
      <c r="H3931" s="1">
        <v>-414723.233041632</v>
      </c>
      <c r="I3931" s="1">
        <v>-21498.6684075168</v>
      </c>
      <c r="J3931" s="1">
        <v>27670.4145337798</v>
      </c>
      <c r="K3931" s="1">
        <v>416348.274483704</v>
      </c>
      <c r="L3931" s="1">
        <v>23866.4801048142</v>
      </c>
      <c r="M3931" s="1">
        <v>25592.0800816803</v>
      </c>
      <c r="N3931" s="1">
        <v>22916.2170650927</v>
      </c>
      <c r="O3931" s="1">
        <v>3866595.5606229</v>
      </c>
      <c r="P3931" s="1">
        <v>336046.116690715</v>
      </c>
      <c r="Q3931" s="1">
        <v>177361.420656075</v>
      </c>
      <c r="S3931" s="5">
        <f t="shared" ref="S3931:U3931" si="3953">($AY$3*M3931^2)/(2*$AY$6)</f>
        <v>39671.07271</v>
      </c>
      <c r="T3931" s="5">
        <f t="shared" si="3953"/>
        <v>31808.89822</v>
      </c>
      <c r="U3931" s="5">
        <f t="shared" si="3953"/>
        <v>905566332.7</v>
      </c>
      <c r="V3931" s="1" t="s">
        <v>20</v>
      </c>
      <c r="W3931" s="2">
        <f t="shared" si="3"/>
        <v>59205.0895</v>
      </c>
      <c r="X3931" s="1">
        <f t="shared" si="4"/>
        <v>0.1625019817</v>
      </c>
      <c r="Y3931" s="1">
        <f t="shared" si="5"/>
        <v>0.186849994</v>
      </c>
      <c r="Z3931" s="1">
        <f t="shared" si="6"/>
        <v>0.1498193024</v>
      </c>
      <c r="AA3931" s="5">
        <f t="shared" si="7"/>
        <v>0.4888025232</v>
      </c>
      <c r="AB3931" s="1">
        <f t="shared" si="8"/>
        <v>2475.11169</v>
      </c>
      <c r="AC3931" s="1">
        <f t="shared" si="9"/>
        <v>110933.2026</v>
      </c>
      <c r="AD3931" s="5">
        <f t="shared" si="10"/>
        <v>46882.36246</v>
      </c>
      <c r="AE3931" s="5">
        <f t="shared" si="11"/>
        <v>70095.00931</v>
      </c>
      <c r="AF3931" s="5">
        <f t="shared" si="12"/>
        <v>168656.8043</v>
      </c>
      <c r="AG3931" s="5">
        <f t="shared" si="13"/>
        <v>116300.1185</v>
      </c>
      <c r="AH3931" s="5">
        <f t="shared" si="14"/>
        <v>2702.437078</v>
      </c>
      <c r="AI3931" s="5">
        <f t="shared" si="15"/>
        <v>52356.68571</v>
      </c>
      <c r="AJ3931" s="1">
        <f t="shared" si="16"/>
        <v>662638859.3</v>
      </c>
      <c r="AK3931" s="1">
        <f t="shared" si="17"/>
        <v>45604.24761</v>
      </c>
      <c r="AL3931" s="1" t="s">
        <v>20</v>
      </c>
      <c r="AM3931" s="5">
        <f t="shared" si="18"/>
        <v>0.5697662802</v>
      </c>
      <c r="AN3931" s="5">
        <f t="shared" si="19"/>
        <v>1.413407568</v>
      </c>
      <c r="AO3931" s="5">
        <f t="shared" si="20"/>
        <v>0.9453438495</v>
      </c>
      <c r="AP3931" s="5">
        <f t="shared" si="21"/>
        <v>0.3928918624</v>
      </c>
      <c r="AQ3931" s="1">
        <f t="shared" si="22"/>
        <v>1.453020045</v>
      </c>
      <c r="AR3931" s="1">
        <f t="shared" si="23"/>
        <v>0.3091532011</v>
      </c>
      <c r="AT3931" s="1">
        <v>0.204148521969185</v>
      </c>
      <c r="AU3931" s="1">
        <f t="shared" si="24"/>
        <v>0.000003080841383</v>
      </c>
      <c r="AV3931" s="1">
        <f t="shared" si="25"/>
        <v>324586.6553</v>
      </c>
    </row>
    <row r="3932" ht="12.75" customHeight="1">
      <c r="A3932" s="4" t="s">
        <v>7912</v>
      </c>
      <c r="B3932" s="1" t="s">
        <v>7913</v>
      </c>
      <c r="C3932" s="2">
        <v>3.04419115868345E-9</v>
      </c>
      <c r="D3932" s="2">
        <v>-3.60518630805614E-9</v>
      </c>
      <c r="E3932" s="2">
        <v>-1.04006855278322E-9</v>
      </c>
      <c r="F3932" s="2">
        <v>5.14306128445966E-9</v>
      </c>
      <c r="G3932" s="1">
        <v>3611905.63748424</v>
      </c>
      <c r="H3932" s="1">
        <v>-420707.558581428</v>
      </c>
      <c r="I3932" s="1">
        <v>-23586.8019068214</v>
      </c>
      <c r="J3932" s="1">
        <v>17052.879409053</v>
      </c>
      <c r="K3932" s="1">
        <v>421875.102888259</v>
      </c>
      <c r="L3932" s="1">
        <v>23633.0973042427</v>
      </c>
      <c r="M3932" s="1">
        <v>26179.5945094588</v>
      </c>
      <c r="N3932" s="1">
        <v>22236.9401629604</v>
      </c>
      <c r="O3932" s="1">
        <v>3775031.9321845</v>
      </c>
      <c r="P3932" s="1">
        <v>345430.716402924</v>
      </c>
      <c r="Q3932" s="1">
        <v>175250.535899717</v>
      </c>
      <c r="S3932" s="5">
        <f t="shared" ref="S3932:U3932" si="3954">($AY$3*M3932^2)/(2*$AY$6)</f>
        <v>41513.42858</v>
      </c>
      <c r="T3932" s="5">
        <f t="shared" si="3954"/>
        <v>29951.10342</v>
      </c>
      <c r="U3932" s="5">
        <f t="shared" si="3954"/>
        <v>863185290.8</v>
      </c>
      <c r="V3932" s="1" t="s">
        <v>20</v>
      </c>
      <c r="W3932" s="2">
        <f t="shared" si="3"/>
        <v>59027.24631</v>
      </c>
      <c r="X3932" s="1">
        <f t="shared" si="4"/>
        <v>0.1603010029</v>
      </c>
      <c r="Y3932" s="1">
        <f t="shared" si="5"/>
        <v>0.1967074391</v>
      </c>
      <c r="Z3932" s="1">
        <f t="shared" si="6"/>
        <v>0.1419204594</v>
      </c>
      <c r="AA3932" s="5">
        <f t="shared" si="7"/>
        <v>0.4926589017</v>
      </c>
      <c r="AB3932" s="1">
        <f t="shared" si="8"/>
        <v>2502.155034</v>
      </c>
      <c r="AC3932" s="1">
        <f t="shared" si="9"/>
        <v>109611.846</v>
      </c>
      <c r="AD3932" s="5">
        <f t="shared" si="10"/>
        <v>45136.58453</v>
      </c>
      <c r="AE3932" s="5">
        <f t="shared" si="11"/>
        <v>65576.62648</v>
      </c>
      <c r="AF3932" s="5">
        <f t="shared" si="12"/>
        <v>165874.8603</v>
      </c>
      <c r="AG3932" s="5">
        <f t="shared" si="13"/>
        <v>112735.4683</v>
      </c>
      <c r="AH3932" s="5">
        <f t="shared" si="14"/>
        <v>2735.014607</v>
      </c>
      <c r="AI3932" s="5">
        <f t="shared" si="15"/>
        <v>53139.39202</v>
      </c>
      <c r="AJ3932" s="1">
        <f t="shared" si="16"/>
        <v>671435079.9</v>
      </c>
      <c r="AK3932" s="1">
        <f t="shared" si="17"/>
        <v>44575.19097</v>
      </c>
      <c r="AL3932" s="1" t="s">
        <v>20</v>
      </c>
      <c r="AM3932" s="5">
        <f t="shared" si="18"/>
        <v>0.5955845927</v>
      </c>
      <c r="AN3932" s="5">
        <f t="shared" si="19"/>
        <v>1.487562887</v>
      </c>
      <c r="AO3932" s="5">
        <f t="shared" si="20"/>
        <v>1.023893902</v>
      </c>
      <c r="AP3932" s="5">
        <f t="shared" si="21"/>
        <v>0.4047841117</v>
      </c>
      <c r="AQ3932" s="1">
        <f t="shared" si="22"/>
        <v>1.506297708</v>
      </c>
      <c r="AR3932" s="1">
        <f t="shared" si="23"/>
        <v>0.320488874</v>
      </c>
      <c r="AT3932" s="1">
        <v>0.522120373163962</v>
      </c>
      <c r="AU3932" s="1">
        <f t="shared" si="24"/>
        <v>0.000007776185498</v>
      </c>
      <c r="AV3932" s="1">
        <f t="shared" si="25"/>
        <v>128597.7553</v>
      </c>
    </row>
    <row r="3933" ht="12.75" customHeight="1">
      <c r="A3933" s="4" t="s">
        <v>7914</v>
      </c>
      <c r="B3933" s="1" t="s">
        <v>7915</v>
      </c>
      <c r="C3933" s="2">
        <v>2.74196301749081E-9</v>
      </c>
      <c r="D3933" s="2">
        <v>-3.22036267750818E-9</v>
      </c>
      <c r="E3933" s="2">
        <v>-2.56684848816921E-9</v>
      </c>
      <c r="F3933" s="2">
        <v>5.04327337578752E-9</v>
      </c>
      <c r="G3933" s="1">
        <v>2665261.90061284</v>
      </c>
      <c r="H3933" s="1">
        <v>-415165.340107722</v>
      </c>
      <c r="I3933" s="1">
        <v>-30631.1261386901</v>
      </c>
      <c r="J3933" s="1">
        <v>2383.24726056453</v>
      </c>
      <c r="K3933" s="1">
        <v>416355.345720058</v>
      </c>
      <c r="L3933" s="1">
        <v>23656.4843532498</v>
      </c>
      <c r="M3933" s="1">
        <v>26783.7214654821</v>
      </c>
      <c r="N3933" s="1">
        <v>21918.7693519819</v>
      </c>
      <c r="O3933" s="1">
        <v>2961178.83468062</v>
      </c>
      <c r="P3933" s="1">
        <v>339236.665642324</v>
      </c>
      <c r="Q3933" s="1">
        <v>184383.577244996</v>
      </c>
      <c r="S3933" s="5">
        <f t="shared" ref="S3933:U3933" si="3955">($AY$3*M3933^2)/(2*$AY$6)</f>
        <v>43451.48383</v>
      </c>
      <c r="T3933" s="5">
        <f t="shared" si="3955"/>
        <v>29100.1418</v>
      </c>
      <c r="U3933" s="5">
        <f t="shared" si="3955"/>
        <v>531119253.3</v>
      </c>
      <c r="V3933" s="1" t="s">
        <v>20</v>
      </c>
      <c r="W3933" s="2">
        <f t="shared" si="3"/>
        <v>67381.64144</v>
      </c>
      <c r="X3933" s="1">
        <f t="shared" si="4"/>
        <v>0.1232586011</v>
      </c>
      <c r="Y3933" s="1">
        <f t="shared" si="5"/>
        <v>0.1580005749</v>
      </c>
      <c r="Z3933" s="1">
        <f t="shared" si="6"/>
        <v>0.1058154689</v>
      </c>
      <c r="AA3933" s="5">
        <f t="shared" si="7"/>
        <v>0.4831001197</v>
      </c>
      <c r="AB3933" s="1">
        <f t="shared" si="8"/>
        <v>2149.393657</v>
      </c>
      <c r="AC3933" s="1">
        <f t="shared" si="9"/>
        <v>97079.93917</v>
      </c>
      <c r="AD3933" s="5">
        <f t="shared" si="10"/>
        <v>45371.07001</v>
      </c>
      <c r="AE3933" s="5">
        <f t="shared" si="11"/>
        <v>66088.03453</v>
      </c>
      <c r="AF3933" s="5">
        <f t="shared" si="12"/>
        <v>184673.448</v>
      </c>
      <c r="AG3933" s="5">
        <f t="shared" si="13"/>
        <v>129232.1008</v>
      </c>
      <c r="AH3933" s="5">
        <f t="shared" si="14"/>
        <v>3088.073629</v>
      </c>
      <c r="AI3933" s="5">
        <f t="shared" si="15"/>
        <v>55441.34719</v>
      </c>
      <c r="AJ3933" s="1">
        <f t="shared" si="16"/>
        <v>662650113.5</v>
      </c>
      <c r="AK3933" s="1">
        <f t="shared" si="17"/>
        <v>47140.24125</v>
      </c>
      <c r="AL3933" s="1" t="s">
        <v>20</v>
      </c>
      <c r="AM3933" s="5">
        <f t="shared" si="18"/>
        <v>0.5127596854</v>
      </c>
      <c r="AN3933" s="5">
        <f t="shared" si="19"/>
        <v>1.460512422</v>
      </c>
      <c r="AO3933" s="5">
        <f t="shared" si="20"/>
        <v>1.002677895</v>
      </c>
      <c r="AP3933" s="5">
        <f t="shared" si="21"/>
        <v>0.3588226249</v>
      </c>
      <c r="AQ3933" s="1">
        <f t="shared" si="22"/>
        <v>1.405699453</v>
      </c>
      <c r="AR3933" s="1">
        <f t="shared" si="23"/>
        <v>0.29908499</v>
      </c>
      <c r="AT3933" s="1">
        <v>0.233905224707924</v>
      </c>
      <c r="AU3933" s="1">
        <f t="shared" si="24"/>
        <v>0.000003529845086</v>
      </c>
      <c r="AV3933" s="1">
        <f t="shared" si="25"/>
        <v>283298.5515</v>
      </c>
    </row>
    <row r="3934" ht="12.75" customHeight="1">
      <c r="A3934" s="4" t="s">
        <v>7916</v>
      </c>
      <c r="B3934" s="1" t="s">
        <v>7917</v>
      </c>
      <c r="C3934" s="2">
        <v>2.61936708953747E-9</v>
      </c>
      <c r="D3934" s="2">
        <v>-3.26460292775577E-9</v>
      </c>
      <c r="E3934" s="2">
        <v>-1.66806545339848E-9</v>
      </c>
      <c r="F3934" s="2">
        <v>4.5399028362263E-9</v>
      </c>
      <c r="G3934" s="1">
        <v>2938983.43549913</v>
      </c>
      <c r="H3934" s="1">
        <v>-408651.683202579</v>
      </c>
      <c r="I3934" s="1">
        <v>-37115.0281019032</v>
      </c>
      <c r="J3934" s="1">
        <v>5616.74880310836</v>
      </c>
      <c r="K3934" s="1">
        <v>410410.666213248</v>
      </c>
      <c r="L3934" s="1">
        <v>19825.3427595942</v>
      </c>
      <c r="M3934" s="1">
        <v>20239.4401435114</v>
      </c>
      <c r="N3934" s="1">
        <v>19526.5486570692</v>
      </c>
      <c r="O3934" s="1">
        <v>3355300.38720604</v>
      </c>
      <c r="P3934" s="1">
        <v>344343.842667525</v>
      </c>
      <c r="Q3934" s="1">
        <v>177745.989054354</v>
      </c>
      <c r="S3934" s="5">
        <f t="shared" ref="S3934:U3934" si="3956">($AY$3*M3934^2)/(2*$AY$6)</f>
        <v>24811.88514</v>
      </c>
      <c r="T3934" s="5">
        <f t="shared" si="3956"/>
        <v>23094.77566</v>
      </c>
      <c r="U3934" s="5">
        <f t="shared" si="3956"/>
        <v>681907686.5</v>
      </c>
      <c r="V3934" s="1" t="s">
        <v>20</v>
      </c>
      <c r="W3934" s="2">
        <f t="shared" si="3"/>
        <v>57762.63688</v>
      </c>
      <c r="X3934" s="1">
        <f t="shared" si="4"/>
        <v>0.1178005689</v>
      </c>
      <c r="Y3934" s="1">
        <f t="shared" si="5"/>
        <v>0.1227730284</v>
      </c>
      <c r="Z3934" s="1">
        <f t="shared" si="6"/>
        <v>0.1142765063</v>
      </c>
      <c r="AA3934" s="5">
        <f t="shared" si="7"/>
        <v>0.4348817604</v>
      </c>
      <c r="AB3934" s="1">
        <f t="shared" si="8"/>
        <v>2257.067704</v>
      </c>
      <c r="AC3934" s="1">
        <f t="shared" si="9"/>
        <v>103338.6731</v>
      </c>
      <c r="AD3934" s="5">
        <f t="shared" si="10"/>
        <v>44900.82233</v>
      </c>
      <c r="AE3934" s="5">
        <f t="shared" si="11"/>
        <v>84978.55085</v>
      </c>
      <c r="AF3934" s="5">
        <f t="shared" si="12"/>
        <v>177362.0437</v>
      </c>
      <c r="AG3934" s="5">
        <f t="shared" si="13"/>
        <v>130821.9448</v>
      </c>
      <c r="AH3934" s="5">
        <f t="shared" si="14"/>
        <v>2901.043637</v>
      </c>
      <c r="AI3934" s="5">
        <f t="shared" si="15"/>
        <v>46540.09891</v>
      </c>
      <c r="AJ3934" s="1">
        <f t="shared" si="16"/>
        <v>653188862.3</v>
      </c>
      <c r="AK3934" s="1">
        <f t="shared" si="17"/>
        <v>51187.73347</v>
      </c>
      <c r="AL3934" s="1" t="s">
        <v>20</v>
      </c>
      <c r="AM3934" s="5">
        <f t="shared" si="18"/>
        <v>0.4992960954</v>
      </c>
      <c r="AN3934" s="5">
        <f t="shared" si="19"/>
        <v>1.45473697</v>
      </c>
      <c r="AO3934" s="5">
        <f t="shared" si="20"/>
        <v>0.7686514487</v>
      </c>
      <c r="AP3934" s="5">
        <f t="shared" si="21"/>
        <v>0.3682799592</v>
      </c>
      <c r="AQ3934" s="1">
        <f t="shared" si="22"/>
        <v>1.276065217</v>
      </c>
      <c r="AR3934" s="1">
        <f t="shared" si="23"/>
        <v>0.2715032377</v>
      </c>
      <c r="AT3934" s="1">
        <v>0.512734114656301</v>
      </c>
      <c r="AU3934" s="1">
        <f t="shared" si="24"/>
        <v>0.000007849706942</v>
      </c>
      <c r="AV3934" s="1">
        <f t="shared" si="25"/>
        <v>127393.2909</v>
      </c>
    </row>
    <row r="3935" ht="12.75" customHeight="1">
      <c r="A3935" s="4" t="s">
        <v>7918</v>
      </c>
      <c r="B3935" s="1" t="s">
        <v>7919</v>
      </c>
      <c r="C3935" s="2">
        <v>2.18587397380202E-9</v>
      </c>
      <c r="D3935" s="2">
        <v>-3.45684421813712E-9</v>
      </c>
      <c r="E3935" s="2">
        <v>-1.11100128463526E-9</v>
      </c>
      <c r="F3935" s="2">
        <v>4.28831736842852E-9</v>
      </c>
      <c r="G3935" s="1">
        <v>3324843.15274289</v>
      </c>
      <c r="H3935" s="1">
        <v>-413508.523045311</v>
      </c>
      <c r="I3935" s="1">
        <v>-32771.5028126113</v>
      </c>
      <c r="J3935" s="1">
        <v>11026.0832585403</v>
      </c>
      <c r="K3935" s="1">
        <v>414964.767790389</v>
      </c>
      <c r="L3935" s="1">
        <v>20611.2800601575</v>
      </c>
      <c r="M3935" s="1">
        <v>25147.2769883663</v>
      </c>
      <c r="N3935" s="1">
        <v>17914.9901175532</v>
      </c>
      <c r="O3935" s="1">
        <v>3672471.05254274</v>
      </c>
      <c r="P3935" s="1">
        <v>350609.352263055</v>
      </c>
      <c r="Q3935" s="1">
        <v>175389.905442163</v>
      </c>
      <c r="S3935" s="5">
        <f t="shared" ref="S3935:U3935" si="3957">($AY$3*M3935^2)/(2*$AY$6)</f>
        <v>38304.05063</v>
      </c>
      <c r="T3935" s="5">
        <f t="shared" si="3957"/>
        <v>19439.98466</v>
      </c>
      <c r="U3935" s="5">
        <f t="shared" si="3957"/>
        <v>816920010.8</v>
      </c>
      <c r="V3935" s="1" t="s">
        <v>20</v>
      </c>
      <c r="W3935" s="2">
        <f t="shared" si="3"/>
        <v>51297.99129</v>
      </c>
      <c r="X3935" s="1">
        <f t="shared" si="4"/>
        <v>0.1614392792</v>
      </c>
      <c r="Y3935" s="1">
        <f t="shared" si="5"/>
        <v>0.2403151839</v>
      </c>
      <c r="Z3935" s="1">
        <f t="shared" si="6"/>
        <v>0.1219642156</v>
      </c>
      <c r="AA3935" s="5">
        <f t="shared" si="7"/>
        <v>0.4107821408</v>
      </c>
      <c r="AB3935" s="1">
        <f t="shared" si="8"/>
        <v>2400.665209</v>
      </c>
      <c r="AC3935" s="1">
        <f t="shared" si="9"/>
        <v>108112.614</v>
      </c>
      <c r="AD3935" s="5">
        <f t="shared" si="10"/>
        <v>43611.90114</v>
      </c>
      <c r="AE3935" s="5">
        <f t="shared" si="11"/>
        <v>65988.75987</v>
      </c>
      <c r="AF3935" s="5">
        <f t="shared" si="12"/>
        <v>169760.6871</v>
      </c>
      <c r="AG3935" s="5">
        <f t="shared" si="13"/>
        <v>108542.6484</v>
      </c>
      <c r="AH3935" s="5">
        <f t="shared" si="14"/>
        <v>2772.941926</v>
      </c>
      <c r="AI3935" s="5">
        <f t="shared" si="15"/>
        <v>61218.03868</v>
      </c>
      <c r="AJ3935" s="1">
        <f t="shared" si="16"/>
        <v>660436940</v>
      </c>
      <c r="AK3935" s="1">
        <f t="shared" si="17"/>
        <v>44891.46861</v>
      </c>
      <c r="AL3935" s="1" t="s">
        <v>20</v>
      </c>
      <c r="AM3935" s="5">
        <f t="shared" si="18"/>
        <v>0.608458472</v>
      </c>
      <c r="AN3935" s="5">
        <f t="shared" si="19"/>
        <v>1.514350264</v>
      </c>
      <c r="AO3935" s="5">
        <f t="shared" si="20"/>
        <v>1.000832477</v>
      </c>
      <c r="AP3935" s="5">
        <f t="shared" si="21"/>
        <v>0.3890399782</v>
      </c>
      <c r="AQ3935" s="1">
        <f t="shared" si="22"/>
        <v>1.471185863</v>
      </c>
      <c r="AR3935" s="1">
        <f t="shared" si="23"/>
        <v>0.3130182688</v>
      </c>
      <c r="AT3935" s="1">
        <v>0.271150053177845</v>
      </c>
      <c r="AU3935" s="1">
        <f t="shared" si="24"/>
        <v>0.000004105616097</v>
      </c>
      <c r="AV3935" s="1">
        <f t="shared" si="25"/>
        <v>243568.8034</v>
      </c>
    </row>
    <row r="3936" ht="12.75" customHeight="1">
      <c r="A3936" s="4" t="s">
        <v>7920</v>
      </c>
      <c r="B3936" s="1" t="s">
        <v>7921</v>
      </c>
      <c r="C3936" s="2">
        <v>2.57894879227635E-9</v>
      </c>
      <c r="D3936" s="2">
        <v>-2.13326921206779E-9</v>
      </c>
      <c r="E3936" s="2">
        <v>-2.37942398432069E-9</v>
      </c>
      <c r="F3936" s="2">
        <v>4.14847948120822E-9</v>
      </c>
      <c r="G3936" s="1">
        <v>2853746.66627374</v>
      </c>
      <c r="H3936" s="1">
        <v>-406731.394075602</v>
      </c>
      <c r="I3936" s="1">
        <v>-26272.2672030004</v>
      </c>
      <c r="J3936" s="1">
        <v>-7041.98008363719</v>
      </c>
      <c r="K3936" s="1">
        <v>407650.289060134</v>
      </c>
      <c r="L3936" s="1">
        <v>19092.7277617593</v>
      </c>
      <c r="M3936" s="1">
        <v>20017.2971817791</v>
      </c>
      <c r="N3936" s="1">
        <v>18597.2817386901</v>
      </c>
      <c r="O3936" s="1">
        <v>3271397.09214591</v>
      </c>
      <c r="P3936" s="1">
        <v>343948.541913145</v>
      </c>
      <c r="Q3936" s="1">
        <v>176004.1278358</v>
      </c>
      <c r="S3936" s="5">
        <f t="shared" ref="S3936:U3936" si="3958">($AY$3*M3936^2)/(2*$AY$6)</f>
        <v>24270.21623</v>
      </c>
      <c r="T3936" s="5">
        <f t="shared" si="3958"/>
        <v>20948.9236</v>
      </c>
      <c r="U3936" s="5">
        <f t="shared" si="3958"/>
        <v>648230257.2</v>
      </c>
      <c r="V3936" s="1" t="s">
        <v>20</v>
      </c>
      <c r="W3936" s="2">
        <f t="shared" si="3"/>
        <v>53564.8952</v>
      </c>
      <c r="X3936" s="1">
        <f t="shared" si="4"/>
        <v>0.1270502258</v>
      </c>
      <c r="Y3936" s="1">
        <f t="shared" si="5"/>
        <v>0.1396530273</v>
      </c>
      <c r="Z3936" s="1">
        <f t="shared" si="6"/>
        <v>0.120542008</v>
      </c>
      <c r="AA3936" s="5">
        <f t="shared" si="7"/>
        <v>0.397386932</v>
      </c>
      <c r="AB3936" s="1">
        <f t="shared" si="8"/>
        <v>2224.097008</v>
      </c>
      <c r="AC3936" s="1">
        <f t="shared" si="9"/>
        <v>102038.4397</v>
      </c>
      <c r="AD3936" s="5">
        <f t="shared" si="10"/>
        <v>46798.92629</v>
      </c>
      <c r="AE3936" s="5">
        <f t="shared" si="11"/>
        <v>89113.90914</v>
      </c>
      <c r="AF3936" s="5">
        <f t="shared" si="12"/>
        <v>181667.3029</v>
      </c>
      <c r="AG3936" s="5">
        <f t="shared" si="13"/>
        <v>131294.9943</v>
      </c>
      <c r="AH3936" s="5">
        <f t="shared" si="14"/>
        <v>2938.01043</v>
      </c>
      <c r="AI3936" s="5">
        <f t="shared" si="15"/>
        <v>50372.30862</v>
      </c>
      <c r="AJ3936" s="1">
        <f t="shared" si="16"/>
        <v>648795585.6</v>
      </c>
      <c r="AK3936" s="1">
        <f t="shared" si="17"/>
        <v>52535.86788</v>
      </c>
      <c r="AL3936" s="1" t="s">
        <v>20</v>
      </c>
      <c r="AM3936" s="5">
        <f t="shared" si="18"/>
        <v>0.4941510445</v>
      </c>
      <c r="AN3936" s="5">
        <f t="shared" si="19"/>
        <v>1.38634716</v>
      </c>
      <c r="AO3936" s="5">
        <f t="shared" si="20"/>
        <v>0.7280519863</v>
      </c>
      <c r="AP3936" s="5">
        <f t="shared" si="21"/>
        <v>0.357133934</v>
      </c>
      <c r="AQ3936" s="1">
        <f t="shared" si="22"/>
        <v>1.234957395</v>
      </c>
      <c r="AR3936" s="1">
        <f t="shared" si="23"/>
        <v>0.2627568926</v>
      </c>
      <c r="AT3936" s="1">
        <v>0.237765769589965</v>
      </c>
      <c r="AU3936" s="1">
        <f t="shared" si="24"/>
        <v>0.000003664725453</v>
      </c>
      <c r="AV3936" s="1">
        <f t="shared" si="25"/>
        <v>272871.737</v>
      </c>
    </row>
    <row r="3937" ht="12.75" customHeight="1">
      <c r="A3937" s="4" t="s">
        <v>7922</v>
      </c>
      <c r="B3937" s="1" t="s">
        <v>7923</v>
      </c>
      <c r="C3937" s="2">
        <v>2.15416638486284E-9</v>
      </c>
      <c r="D3937" s="2">
        <v>-1.8577882050552E-9</v>
      </c>
      <c r="E3937" s="2">
        <v>1.21427496930507E-9</v>
      </c>
      <c r="F3937" s="2">
        <v>3.200492023689E-9</v>
      </c>
      <c r="G3937" s="1">
        <v>3913075.36489619</v>
      </c>
      <c r="H3937" s="1">
        <v>-404123.881013939</v>
      </c>
      <c r="I3937" s="1">
        <v>-25733.4356695618</v>
      </c>
      <c r="J3937" s="1">
        <v>16638.4690732327</v>
      </c>
      <c r="K3937" s="1">
        <v>405306.208838828</v>
      </c>
      <c r="L3937" s="1">
        <v>18838.9310126317</v>
      </c>
      <c r="M3937" s="1">
        <v>23687.6962970964</v>
      </c>
      <c r="N3937" s="1">
        <v>15859.7834846638</v>
      </c>
      <c r="O3937" s="1">
        <v>4007409.76501611</v>
      </c>
      <c r="P3937" s="1">
        <v>357966.99785712</v>
      </c>
      <c r="Q3937" s="1">
        <v>162408.513239953</v>
      </c>
      <c r="S3937" s="5">
        <f t="shared" ref="S3937:U3937" si="3959">($AY$3*M3937^2)/(2*$AY$6)</f>
        <v>33986.65512</v>
      </c>
      <c r="T3937" s="5">
        <f t="shared" si="3959"/>
        <v>15235.51995</v>
      </c>
      <c r="U3937" s="5">
        <f t="shared" si="3959"/>
        <v>972725444.2</v>
      </c>
      <c r="V3937" s="1" t="s">
        <v>20</v>
      </c>
      <c r="W3937" s="2">
        <f t="shared" si="3"/>
        <v>35290.40681</v>
      </c>
      <c r="X3937" s="1">
        <f t="shared" si="4"/>
        <v>0.284970026</v>
      </c>
      <c r="Y3937" s="1">
        <f t="shared" si="5"/>
        <v>0.4505389297</v>
      </c>
      <c r="Z3937" s="1">
        <f t="shared" si="6"/>
        <v>0.2019673554</v>
      </c>
      <c r="AA3937" s="5">
        <f t="shared" si="7"/>
        <v>0.3065782805</v>
      </c>
      <c r="AB3937" s="1">
        <f t="shared" si="8"/>
        <v>2604.384629</v>
      </c>
      <c r="AC3937" s="1">
        <f t="shared" si="9"/>
        <v>112935.1293</v>
      </c>
      <c r="AD3937" s="5">
        <f t="shared" si="10"/>
        <v>51731.59513</v>
      </c>
      <c r="AE3937" s="5">
        <f t="shared" si="11"/>
        <v>79963.3638</v>
      </c>
      <c r="AF3937" s="5">
        <f t="shared" si="12"/>
        <v>174172.0089</v>
      </c>
      <c r="AG3937" s="5">
        <f t="shared" si="13"/>
        <v>96907.25211</v>
      </c>
      <c r="AH3937" s="5">
        <f t="shared" si="14"/>
        <v>2654.532757</v>
      </c>
      <c r="AI3937" s="5">
        <f t="shared" si="15"/>
        <v>77264.75684</v>
      </c>
      <c r="AJ3937" s="1">
        <f t="shared" si="16"/>
        <v>645064866</v>
      </c>
      <c r="AK3937" s="1">
        <f t="shared" si="17"/>
        <v>47827.75502</v>
      </c>
      <c r="AL3937" s="1" t="s">
        <v>20</v>
      </c>
      <c r="AM3937" s="5">
        <f t="shared" si="18"/>
        <v>0.6656517979</v>
      </c>
      <c r="AN3937" s="5">
        <f t="shared" si="19"/>
        <v>1.246945632</v>
      </c>
      <c r="AO3937" s="5">
        <f t="shared" si="20"/>
        <v>0.806700513</v>
      </c>
      <c r="AP3937" s="5">
        <f t="shared" si="21"/>
        <v>0.3703608117</v>
      </c>
      <c r="AQ3937" s="1">
        <f t="shared" si="22"/>
        <v>1.348724952</v>
      </c>
      <c r="AR3937" s="1">
        <f t="shared" si="23"/>
        <v>0.2869627558</v>
      </c>
      <c r="AT3937" s="1">
        <v>0.12627546751081</v>
      </c>
      <c r="AU3937" s="1">
        <f t="shared" si="24"/>
        <v>0.000001957562319</v>
      </c>
      <c r="AV3937" s="1">
        <f t="shared" si="25"/>
        <v>510839.4202</v>
      </c>
    </row>
    <row r="3938" ht="12.75" customHeight="1">
      <c r="A3938" s="4" t="s">
        <v>7924</v>
      </c>
      <c r="B3938" s="1" t="s">
        <v>7925</v>
      </c>
      <c r="C3938" s="2">
        <v>2.11543071384319E-9</v>
      </c>
      <c r="D3938" s="2">
        <v>-2.31953222195136E-9</v>
      </c>
      <c r="E3938" s="2">
        <v>-7.40622346261298E-10</v>
      </c>
      <c r="F3938" s="2">
        <v>3.30576529573207E-9</v>
      </c>
      <c r="G3938" s="1">
        <v>3336702.81246914</v>
      </c>
      <c r="H3938" s="1">
        <v>-405763.051281581</v>
      </c>
      <c r="I3938" s="1">
        <v>-31963.7180387088</v>
      </c>
      <c r="J3938" s="1">
        <v>0.230690246889339</v>
      </c>
      <c r="K3938" s="1">
        <v>407052.659869422</v>
      </c>
      <c r="L3938" s="1">
        <v>17864.9633892839</v>
      </c>
      <c r="M3938" s="1">
        <v>21344.726493731</v>
      </c>
      <c r="N3938" s="1">
        <v>15829.2722996196</v>
      </c>
      <c r="O3938" s="1">
        <v>3583709.66838739</v>
      </c>
      <c r="P3938" s="1">
        <v>349770.650593419</v>
      </c>
      <c r="Q3938" s="1">
        <v>169801.856524282</v>
      </c>
      <c r="S3938" s="5">
        <f t="shared" ref="S3938:U3938" si="3960">($AY$3*M3938^2)/(2*$AY$6)</f>
        <v>27595.86174</v>
      </c>
      <c r="T3938" s="5">
        <f t="shared" si="3960"/>
        <v>15176.95589</v>
      </c>
      <c r="U3938" s="5">
        <f t="shared" si="3960"/>
        <v>777908306.1</v>
      </c>
      <c r="V3938" s="1" t="s">
        <v>20</v>
      </c>
      <c r="W3938" s="2">
        <f t="shared" si="3"/>
        <v>39474.10338</v>
      </c>
      <c r="X3938" s="1">
        <f t="shared" si="4"/>
        <v>0.2048234669</v>
      </c>
      <c r="Y3938" s="1">
        <f t="shared" si="5"/>
        <v>0.2923860446</v>
      </c>
      <c r="Z3938" s="1">
        <f t="shared" si="6"/>
        <v>0.1608041867</v>
      </c>
      <c r="AA3938" s="5">
        <f t="shared" si="7"/>
        <v>0.3166625109</v>
      </c>
      <c r="AB3938" s="1">
        <f t="shared" si="8"/>
        <v>2404.942964</v>
      </c>
      <c r="AC3938" s="1">
        <f t="shared" si="9"/>
        <v>106798.1148</v>
      </c>
      <c r="AD3938" s="5">
        <f t="shared" si="10"/>
        <v>49987.8317</v>
      </c>
      <c r="AE3938" s="5">
        <f t="shared" si="11"/>
        <v>87679.5956</v>
      </c>
      <c r="AF3938" s="5">
        <f t="shared" si="12"/>
        <v>177857.5024</v>
      </c>
      <c r="AG3938" s="5">
        <f t="shared" si="13"/>
        <v>110452.2183</v>
      </c>
      <c r="AH3938" s="5">
        <f t="shared" si="14"/>
        <v>2807.072023</v>
      </c>
      <c r="AI3938" s="5">
        <f t="shared" si="15"/>
        <v>67405.28405</v>
      </c>
      <c r="AJ3938" s="1">
        <f t="shared" si="16"/>
        <v>647844429.2</v>
      </c>
      <c r="AK3938" s="1">
        <f t="shared" si="17"/>
        <v>51103.80458</v>
      </c>
      <c r="AL3938" s="1" t="s">
        <v>20</v>
      </c>
      <c r="AM3938" s="5">
        <f t="shared" si="18"/>
        <v>0.5865381783</v>
      </c>
      <c r="AN3938" s="5">
        <f t="shared" si="19"/>
        <v>1.296004262</v>
      </c>
      <c r="AO3938" s="5">
        <f t="shared" si="20"/>
        <v>0.7388770725</v>
      </c>
      <c r="AP3938" s="5">
        <f t="shared" si="21"/>
        <v>0.3642491436</v>
      </c>
      <c r="AQ3938" s="1">
        <f t="shared" si="22"/>
        <v>1.267702932</v>
      </c>
      <c r="AR3938" s="1">
        <f t="shared" si="23"/>
        <v>0.2697240281</v>
      </c>
      <c r="AT3938" s="1">
        <v>0.171455580287324</v>
      </c>
      <c r="AU3938" s="1">
        <f t="shared" si="24"/>
        <v>0.00000264655483</v>
      </c>
      <c r="AV3938" s="1">
        <f t="shared" si="25"/>
        <v>377849.7195</v>
      </c>
    </row>
    <row r="3939" ht="12.75" customHeight="1">
      <c r="A3939" s="4" t="s">
        <v>7926</v>
      </c>
      <c r="B3939" s="1" t="s">
        <v>7927</v>
      </c>
      <c r="C3939" s="2">
        <v>1.32414671051502E-9</v>
      </c>
      <c r="D3939" s="2">
        <v>-2.74080994506983E-9</v>
      </c>
      <c r="E3939" s="2">
        <v>-1.50126974406717E-10</v>
      </c>
      <c r="F3939" s="2">
        <v>3.06696838855743E-9</v>
      </c>
      <c r="G3939" s="1">
        <v>3461945.26001941</v>
      </c>
      <c r="H3939" s="1">
        <v>-404134.876856733</v>
      </c>
      <c r="I3939" s="1">
        <v>-38836.8968861895</v>
      </c>
      <c r="J3939" s="1">
        <v>8578.30942822951</v>
      </c>
      <c r="K3939" s="1">
        <v>406091.443459653</v>
      </c>
      <c r="L3939" s="1">
        <v>16824.2745721279</v>
      </c>
      <c r="M3939" s="1">
        <v>19538.1952276519</v>
      </c>
      <c r="N3939" s="1">
        <v>15285.034619875</v>
      </c>
      <c r="O3939" s="1">
        <v>3585041.12563637</v>
      </c>
      <c r="P3939" s="1">
        <v>358440.692036774</v>
      </c>
      <c r="Q3939" s="1">
        <v>162362.909452223</v>
      </c>
      <c r="S3939" s="5">
        <f t="shared" ref="S3939:U3939" si="3961">($AY$3*M3939^2)/(2*$AY$6)</f>
        <v>23122.33354</v>
      </c>
      <c r="T3939" s="5">
        <f t="shared" si="3961"/>
        <v>14151.27678</v>
      </c>
      <c r="U3939" s="5">
        <f t="shared" si="3961"/>
        <v>778486446.7</v>
      </c>
      <c r="V3939" s="1" t="s">
        <v>20</v>
      </c>
      <c r="W3939" s="2">
        <f t="shared" si="3"/>
        <v>35954.08354</v>
      </c>
      <c r="X3939" s="1">
        <f t="shared" si="4"/>
        <v>0.21896578</v>
      </c>
      <c r="Y3939" s="1">
        <f t="shared" si="5"/>
        <v>0.2953061171</v>
      </c>
      <c r="Z3939" s="1">
        <f t="shared" si="6"/>
        <v>0.1807325628</v>
      </c>
      <c r="AA3939" s="5">
        <f t="shared" si="7"/>
        <v>0.2937879201</v>
      </c>
      <c r="AB3939" s="1">
        <f t="shared" si="8"/>
        <v>2449.66172</v>
      </c>
      <c r="AC3939" s="1">
        <f t="shared" si="9"/>
        <v>106817.9523</v>
      </c>
      <c r="AD3939" s="5">
        <f t="shared" si="10"/>
        <v>52027.44419</v>
      </c>
      <c r="AE3939" s="5">
        <f t="shared" si="11"/>
        <v>97486.63413</v>
      </c>
      <c r="AF3939" s="5">
        <f t="shared" si="12"/>
        <v>177688.9508</v>
      </c>
      <c r="AG3939" s="5">
        <f t="shared" si="13"/>
        <v>111184.5308</v>
      </c>
      <c r="AH3939" s="5">
        <f t="shared" si="14"/>
        <v>2806.550711</v>
      </c>
      <c r="AI3939" s="5">
        <f t="shared" si="15"/>
        <v>66504.41999</v>
      </c>
      <c r="AJ3939" s="1">
        <f t="shared" si="16"/>
        <v>646314605.7</v>
      </c>
      <c r="AK3939" s="1">
        <f t="shared" si="17"/>
        <v>53551.1039</v>
      </c>
      <c r="AL3939" s="1" t="s">
        <v>20</v>
      </c>
      <c r="AM3939" s="5">
        <f t="shared" si="18"/>
        <v>0.5812990358</v>
      </c>
      <c r="AN3939" s="5">
        <f t="shared" si="19"/>
        <v>1.242257074</v>
      </c>
      <c r="AO3939" s="5">
        <f t="shared" si="20"/>
        <v>0.66297766</v>
      </c>
      <c r="AP3939" s="5">
        <f t="shared" si="21"/>
        <v>0.3637337059</v>
      </c>
      <c r="AQ3939" s="1">
        <f t="shared" si="22"/>
        <v>1.206911826</v>
      </c>
      <c r="AR3939" s="1">
        <f t="shared" si="23"/>
        <v>0.2567897502</v>
      </c>
      <c r="AT3939" s="1">
        <v>0.514761193170703</v>
      </c>
      <c r="AU3939" s="1">
        <f t="shared" si="24"/>
        <v>0.000007964560736</v>
      </c>
      <c r="AV3939" s="1">
        <f t="shared" si="25"/>
        <v>125556.2024</v>
      </c>
    </row>
    <row r="3940" ht="12.75" customHeight="1">
      <c r="A3940" s="4" t="s">
        <v>7928</v>
      </c>
      <c r="B3940" s="1" t="s">
        <v>7929</v>
      </c>
      <c r="C3940" s="2">
        <v>-1.34376913383283E-9</v>
      </c>
      <c r="D3940" s="2">
        <v>-2.71788259880925E-9</v>
      </c>
      <c r="E3940" s="2">
        <v>-1.27914715571571E-9</v>
      </c>
      <c r="F3940" s="2">
        <v>3.30583833842169E-9</v>
      </c>
      <c r="G3940" s="1">
        <v>4807451.1731509</v>
      </c>
      <c r="H3940" s="1">
        <v>-411086.402625551</v>
      </c>
      <c r="I3940" s="1">
        <v>-44126.2341631495</v>
      </c>
      <c r="J3940" s="1">
        <v>3880.65120384341</v>
      </c>
      <c r="K3940" s="1">
        <v>413472.805042175</v>
      </c>
      <c r="L3940" s="1">
        <v>16369.0023482644</v>
      </c>
      <c r="M3940" s="1">
        <v>18379.0292514891</v>
      </c>
      <c r="N3940" s="1">
        <v>15244.6265895395</v>
      </c>
      <c r="O3940" s="1">
        <v>4059249.95849832</v>
      </c>
      <c r="P3940" s="1">
        <v>358454.02885621</v>
      </c>
      <c r="Q3940" s="1">
        <v>189813.437512058</v>
      </c>
      <c r="S3940" s="5">
        <f t="shared" ref="S3940:U3940" si="3962">($AY$3*M3940^2)/(2*$AY$6)</f>
        <v>20460.10744</v>
      </c>
      <c r="T3940" s="5">
        <f t="shared" si="3962"/>
        <v>14076.5541</v>
      </c>
      <c r="U3940" s="5">
        <f t="shared" si="3962"/>
        <v>998054740.5</v>
      </c>
      <c r="V3940" s="1" t="s">
        <v>20</v>
      </c>
      <c r="W3940" s="2">
        <f t="shared" si="3"/>
        <v>32886.91931</v>
      </c>
      <c r="X3940" s="1">
        <f t="shared" si="4"/>
        <v>0.2477410857</v>
      </c>
      <c r="Y3940" s="1">
        <f t="shared" si="5"/>
        <v>0.3123192496</v>
      </c>
      <c r="Z3940" s="1">
        <f t="shared" si="6"/>
        <v>0.2148756466</v>
      </c>
      <c r="AA3940" s="5">
        <f t="shared" si="7"/>
        <v>0.3166695077</v>
      </c>
      <c r="AB3940" s="1">
        <f t="shared" si="8"/>
        <v>2886.712005</v>
      </c>
      <c r="AC3940" s="1">
        <f t="shared" si="9"/>
        <v>113663.2513</v>
      </c>
      <c r="AD3940" s="5">
        <f t="shared" si="10"/>
        <v>48140.49417</v>
      </c>
      <c r="AE3940" s="5">
        <f t="shared" si="11"/>
        <v>103682.4064</v>
      </c>
      <c r="AF3940" s="5">
        <f t="shared" si="12"/>
        <v>154757.4585</v>
      </c>
      <c r="AG3940" s="5">
        <f t="shared" si="13"/>
        <v>96718.93946</v>
      </c>
      <c r="AH3940" s="5">
        <f t="shared" si="14"/>
        <v>2637.527931</v>
      </c>
      <c r="AI3940" s="5">
        <f t="shared" si="15"/>
        <v>58038.51904</v>
      </c>
      <c r="AJ3940" s="1">
        <f t="shared" si="16"/>
        <v>658062407.6</v>
      </c>
      <c r="AK3940" s="1">
        <f t="shared" si="17"/>
        <v>53646.54239</v>
      </c>
      <c r="AL3940" s="1" t="s">
        <v>20</v>
      </c>
      <c r="AM3940" s="5">
        <f t="shared" si="18"/>
        <v>0.6803862938</v>
      </c>
      <c r="AN3940" s="5">
        <f t="shared" si="19"/>
        <v>1.366962303</v>
      </c>
      <c r="AO3940" s="5">
        <f t="shared" si="20"/>
        <v>0.6346905229</v>
      </c>
      <c r="AP3940" s="5">
        <f t="shared" si="21"/>
        <v>0.4252217721</v>
      </c>
      <c r="AQ3940" s="1">
        <f t="shared" si="22"/>
        <v>1.226663226</v>
      </c>
      <c r="AR3940" s="1">
        <f t="shared" si="23"/>
        <v>0.2609921758</v>
      </c>
      <c r="AT3940" s="1">
        <v>0.233857535718989</v>
      </c>
      <c r="AU3940" s="1">
        <f t="shared" si="24"/>
        <v>0.000003553728841</v>
      </c>
      <c r="AV3940" s="1">
        <f t="shared" si="25"/>
        <v>281394.5702</v>
      </c>
    </row>
    <row r="3941" ht="12.75" customHeight="1">
      <c r="A3941" s="4" t="s">
        <v>7930</v>
      </c>
      <c r="B3941" s="1" t="s">
        <v>7931</v>
      </c>
      <c r="C3941" s="2">
        <v>5.56157227966683E-9</v>
      </c>
      <c r="D3941" s="2">
        <v>-1.08435655405185E-8</v>
      </c>
      <c r="E3941" s="2">
        <v>5.28397935292529E-9</v>
      </c>
      <c r="F3941" s="2">
        <v>1.33951821558315E-8</v>
      </c>
      <c r="G3941" s="1">
        <v>4432255.28457149</v>
      </c>
      <c r="H3941" s="1">
        <v>-541442.511958329</v>
      </c>
      <c r="I3941" s="1">
        <v>-117343.668774983</v>
      </c>
      <c r="J3941" s="1">
        <v>-61511.901487799</v>
      </c>
      <c r="K3941" s="1">
        <v>557457.482089284</v>
      </c>
      <c r="L3941" s="1">
        <v>43210.3683718344</v>
      </c>
      <c r="M3941" s="1">
        <v>35601.1813225987</v>
      </c>
      <c r="N3941" s="1">
        <v>46235.4447323972</v>
      </c>
      <c r="O3941" s="1">
        <v>5820778.357483</v>
      </c>
      <c r="P3941" s="1">
        <v>493960.346583685</v>
      </c>
      <c r="Q3941" s="1">
        <v>335982.952272913</v>
      </c>
      <c r="S3941" s="5">
        <f t="shared" ref="S3941:U3941" si="3963">($AY$3*M3941^2)/(2*$AY$6)</f>
        <v>76770.00873</v>
      </c>
      <c r="T3941" s="5">
        <f t="shared" si="3963"/>
        <v>129483.0291</v>
      </c>
      <c r="U3941" s="5">
        <f t="shared" si="3963"/>
        <v>2052224638</v>
      </c>
      <c r="V3941" s="1" t="s">
        <v>20</v>
      </c>
      <c r="W3941" s="2">
        <f t="shared" si="3"/>
        <v>138782.6776</v>
      </c>
      <c r="X3941" s="1">
        <f t="shared" si="4"/>
        <v>0.09694053514</v>
      </c>
      <c r="Y3941" s="1">
        <f t="shared" si="5"/>
        <v>0.06580490908</v>
      </c>
      <c r="Z3941" s="1">
        <f t="shared" si="6"/>
        <v>0.1109889018</v>
      </c>
      <c r="AA3941" s="5">
        <f t="shared" si="7"/>
        <v>1.283137681</v>
      </c>
      <c r="AB3941" s="1">
        <f t="shared" si="8"/>
        <v>2771.777727</v>
      </c>
      <c r="AC3941" s="1">
        <f t="shared" si="9"/>
        <v>136109.2712</v>
      </c>
      <c r="AD3941" s="5">
        <f t="shared" si="10"/>
        <v>36033.11275</v>
      </c>
      <c r="AE3941" s="5">
        <f t="shared" si="11"/>
        <v>53302.74915</v>
      </c>
      <c r="AF3941" s="5">
        <f t="shared" si="12"/>
        <v>143476.2419</v>
      </c>
      <c r="AG3941" s="5">
        <f t="shared" si="13"/>
        <v>115730.8317</v>
      </c>
      <c r="AH3941" s="5">
        <f t="shared" si="14"/>
        <v>2202.568549</v>
      </c>
      <c r="AI3941" s="5">
        <f t="shared" si="15"/>
        <v>27745.41022</v>
      </c>
      <c r="AJ3941" s="1">
        <f t="shared" si="16"/>
        <v>887221138.4</v>
      </c>
      <c r="AK3941" s="1">
        <f t="shared" si="17"/>
        <v>38084.63374</v>
      </c>
      <c r="AL3941" s="1" t="s">
        <v>20</v>
      </c>
      <c r="AM3941" s="5">
        <f t="shared" si="18"/>
        <v>0.7666246974</v>
      </c>
      <c r="AN3941" s="5">
        <f t="shared" si="19"/>
        <v>2.462238398</v>
      </c>
      <c r="AO3941" s="5">
        <f t="shared" si="20"/>
        <v>1.664494144</v>
      </c>
      <c r="AP3941" s="5">
        <f t="shared" si="21"/>
        <v>0.6183749493</v>
      </c>
      <c r="AQ3941" s="1">
        <f t="shared" si="22"/>
        <v>2.329603967</v>
      </c>
      <c r="AR3941" s="1">
        <f t="shared" si="23"/>
        <v>0.4956604185</v>
      </c>
      <c r="AT3941" s="1">
        <v>0.161986761667281</v>
      </c>
      <c r="AU3941" s="1">
        <f t="shared" si="24"/>
        <v>0.000001825776626</v>
      </c>
      <c r="AV3941" s="1">
        <f t="shared" si="25"/>
        <v>547712.1274</v>
      </c>
    </row>
    <row r="3942" ht="12.75" customHeight="1">
      <c r="A3942" s="4" t="s">
        <v>7932</v>
      </c>
      <c r="B3942" s="1" t="s">
        <v>7933</v>
      </c>
      <c r="C3942" s="2">
        <v>5.6122337595502E-9</v>
      </c>
      <c r="D3942" s="2">
        <v>-1.04217024511883E-8</v>
      </c>
      <c r="E3942" s="2">
        <v>7.42092360480729E-9</v>
      </c>
      <c r="F3942" s="2">
        <v>1.40814875493346E-8</v>
      </c>
      <c r="G3942" s="1">
        <v>5822517.24948995</v>
      </c>
      <c r="H3942" s="1">
        <v>-548807.654276337</v>
      </c>
      <c r="I3942" s="1">
        <v>-124022.755811615</v>
      </c>
      <c r="J3942" s="1">
        <v>-60761.3182111471</v>
      </c>
      <c r="K3942" s="1">
        <v>566101.124030022</v>
      </c>
      <c r="L3942" s="1">
        <v>50129.0238621118</v>
      </c>
      <c r="M3942" s="1">
        <v>39890.7537116681</v>
      </c>
      <c r="N3942" s="1">
        <v>54484.4189636882</v>
      </c>
      <c r="O3942" s="1">
        <v>6816334.2982127</v>
      </c>
      <c r="P3942" s="1">
        <v>483007.354807682</v>
      </c>
      <c r="Q3942" s="1">
        <v>313737.274201578</v>
      </c>
      <c r="S3942" s="5">
        <f t="shared" ref="S3942:U3942" si="3964">($AY$3*M3942^2)/(2*$AY$6)</f>
        <v>96384.51274</v>
      </c>
      <c r="T3942" s="5">
        <f t="shared" si="3964"/>
        <v>179807.3414</v>
      </c>
      <c r="U3942" s="5">
        <f t="shared" si="3964"/>
        <v>2814262056</v>
      </c>
      <c r="V3942" s="1" t="s">
        <v>20</v>
      </c>
      <c r="W3942" s="2">
        <f t="shared" si="3"/>
        <v>127289.3783</v>
      </c>
      <c r="X3942" s="1">
        <f t="shared" si="4"/>
        <v>0.1550937029</v>
      </c>
      <c r="Y3942" s="1">
        <f t="shared" si="5"/>
        <v>0.09821100461</v>
      </c>
      <c r="Z3942" s="1">
        <f t="shared" si="6"/>
        <v>0.1832147005</v>
      </c>
      <c r="AA3942" s="5">
        <f t="shared" si="7"/>
        <v>1.34887955</v>
      </c>
      <c r="AB3942" s="1">
        <f t="shared" si="8"/>
        <v>3176.884379</v>
      </c>
      <c r="AC3942" s="1">
        <f t="shared" si="9"/>
        <v>147289.7816</v>
      </c>
      <c r="AD3942" s="5">
        <f t="shared" si="10"/>
        <v>40392.35302</v>
      </c>
      <c r="AE3942" s="5">
        <f t="shared" si="11"/>
        <v>51530.4087</v>
      </c>
      <c r="AF3942" s="5">
        <f t="shared" si="12"/>
        <v>132138.9328</v>
      </c>
      <c r="AG3942" s="5">
        <f t="shared" si="13"/>
        <v>102565.6817</v>
      </c>
      <c r="AH3942" s="5">
        <f t="shared" si="14"/>
        <v>2035.375413</v>
      </c>
      <c r="AI3942" s="5">
        <f t="shared" si="15"/>
        <v>29573.25116</v>
      </c>
      <c r="AJ3942" s="1">
        <f t="shared" si="16"/>
        <v>900977921.8</v>
      </c>
      <c r="AK3942" s="1">
        <f t="shared" si="17"/>
        <v>36285.02271</v>
      </c>
      <c r="AL3942" s="1" t="s">
        <v>20</v>
      </c>
      <c r="AM3942" s="5">
        <f t="shared" si="18"/>
        <v>0.8784399489</v>
      </c>
      <c r="AN3942" s="5">
        <f t="shared" si="19"/>
        <v>2.230565576</v>
      </c>
      <c r="AO3942" s="5">
        <f t="shared" si="20"/>
        <v>1.748439309</v>
      </c>
      <c r="AP3942" s="5">
        <f t="shared" si="21"/>
        <v>0.6818413789</v>
      </c>
      <c r="AQ3942" s="1">
        <f t="shared" si="22"/>
        <v>2.483057346</v>
      </c>
      <c r="AR3942" s="1">
        <f t="shared" si="23"/>
        <v>0.5283100736</v>
      </c>
      <c r="AT3942" s="1">
        <v>0.149596651207579</v>
      </c>
      <c r="AU3942" s="1">
        <f t="shared" si="24"/>
        <v>0.000001660380877</v>
      </c>
      <c r="AV3942" s="1">
        <f t="shared" si="25"/>
        <v>602271.4509</v>
      </c>
    </row>
    <row r="3943" ht="12.75" customHeight="1">
      <c r="A3943" s="4" t="s">
        <v>7934</v>
      </c>
      <c r="B3943" s="1" t="s">
        <v>7935</v>
      </c>
      <c r="C3943" s="2">
        <v>6.35503609987383E-9</v>
      </c>
      <c r="D3943" s="2">
        <v>-1.18061471697154E-8</v>
      </c>
      <c r="E3943" s="2">
        <v>-4.35630688627756E-9</v>
      </c>
      <c r="F3943" s="2">
        <v>1.42072136572011E-8</v>
      </c>
      <c r="G3943" s="1">
        <v>9273507.13565846</v>
      </c>
      <c r="H3943" s="1">
        <v>-572081.627862118</v>
      </c>
      <c r="I3943" s="1">
        <v>-54664.2532262273</v>
      </c>
      <c r="J3943" s="1">
        <v>-56336.159458082</v>
      </c>
      <c r="K3943" s="1">
        <v>577454.991722977</v>
      </c>
      <c r="L3943" s="1">
        <v>73542.5068367619</v>
      </c>
      <c r="M3943" s="1">
        <v>84348.1469271161</v>
      </c>
      <c r="N3943" s="1">
        <v>67412.5911974339</v>
      </c>
      <c r="O3943" s="1">
        <v>1.02227111703079E7</v>
      </c>
      <c r="P3943" s="1">
        <v>513172.427720848</v>
      </c>
      <c r="Q3943" s="1">
        <v>264815.776718388</v>
      </c>
      <c r="S3943" s="5">
        <f t="shared" ref="S3943:U3943" si="3965">($AY$3*M3943^2)/(2*$AY$6)</f>
        <v>430937.0791</v>
      </c>
      <c r="T3943" s="5">
        <f t="shared" si="3965"/>
        <v>275261.0826</v>
      </c>
      <c r="U3943" s="5">
        <f t="shared" si="3965"/>
        <v>6329872364</v>
      </c>
      <c r="V3943" s="1" t="s">
        <v>20</v>
      </c>
      <c r="W3943" s="2">
        <f t="shared" si="3"/>
        <v>101762.069</v>
      </c>
      <c r="X3943" s="1">
        <f t="shared" si="4"/>
        <v>0.5222819328</v>
      </c>
      <c r="Y3943" s="1">
        <f t="shared" si="5"/>
        <v>0.6870355903</v>
      </c>
      <c r="Z3943" s="1">
        <f t="shared" si="6"/>
        <v>0.4388440204</v>
      </c>
      <c r="AA3943" s="5">
        <f t="shared" si="7"/>
        <v>1.360922977</v>
      </c>
      <c r="AB3943" s="1">
        <f t="shared" si="8"/>
        <v>4009.295094</v>
      </c>
      <c r="AC3943" s="1">
        <f t="shared" si="9"/>
        <v>180376.6108</v>
      </c>
      <c r="AD3943" s="5">
        <f t="shared" si="10"/>
        <v>49534.46471</v>
      </c>
      <c r="AE3943" s="5">
        <f t="shared" si="11"/>
        <v>27457.27744</v>
      </c>
      <c r="AF3943" s="5">
        <f t="shared" si="12"/>
        <v>130520.3498</v>
      </c>
      <c r="AG3943" s="5">
        <f t="shared" si="13"/>
        <v>68541.71595</v>
      </c>
      <c r="AH3943" s="5">
        <f t="shared" si="14"/>
        <v>1662.02258</v>
      </c>
      <c r="AI3943" s="5">
        <f t="shared" si="15"/>
        <v>61978.63386</v>
      </c>
      <c r="AJ3943" s="1">
        <f t="shared" si="16"/>
        <v>919048163.5</v>
      </c>
      <c r="AK3943" s="1">
        <f t="shared" si="17"/>
        <v>25122.17956</v>
      </c>
      <c r="AL3943" s="1" t="s">
        <v>20</v>
      </c>
      <c r="AM3943" s="5">
        <f t="shared" si="18"/>
        <v>1.340859578</v>
      </c>
      <c r="AN3943" s="5">
        <f t="shared" si="19"/>
        <v>1.855371142</v>
      </c>
      <c r="AO3943" s="5">
        <f t="shared" si="20"/>
        <v>3.347193346</v>
      </c>
      <c r="AP3943" s="5">
        <f t="shared" si="21"/>
        <v>0.7041416644</v>
      </c>
      <c r="AQ3943" s="1">
        <f t="shared" si="22"/>
        <v>3.658313807</v>
      </c>
      <c r="AR3943" s="1">
        <f t="shared" si="23"/>
        <v>0.7783646398</v>
      </c>
      <c r="AT3943" s="1">
        <v>0.261118566376463</v>
      </c>
      <c r="AU3943" s="1">
        <f t="shared" si="24"/>
        <v>0.000002841184791</v>
      </c>
      <c r="AV3943" s="1">
        <f t="shared" si="25"/>
        <v>351965.843</v>
      </c>
    </row>
    <row r="3944" ht="12.75" customHeight="1">
      <c r="A3944" s="4" t="s">
        <v>7936</v>
      </c>
      <c r="B3944" s="1" t="s">
        <v>7937</v>
      </c>
      <c r="C3944" s="2">
        <v>6.13869452659562E-9</v>
      </c>
      <c r="D3944" s="2">
        <v>2.76521938971634E-10</v>
      </c>
      <c r="E3944" s="2">
        <v>-8.91195168256467E-9</v>
      </c>
      <c r="F3944" s="2">
        <v>1.11545584620656E-8</v>
      </c>
      <c r="G3944" s="1">
        <v>9307833.85962421</v>
      </c>
      <c r="H3944" s="1">
        <v>-571837.484987565</v>
      </c>
      <c r="I3944" s="1">
        <v>-28689.2303321101</v>
      </c>
      <c r="J3944" s="1">
        <v>-61042.7359519767</v>
      </c>
      <c r="K3944" s="1">
        <v>575817.993803398</v>
      </c>
      <c r="L3944" s="1">
        <v>79099.8443546652</v>
      </c>
      <c r="M3944" s="1">
        <v>79032.9697556417</v>
      </c>
      <c r="N3944" s="1">
        <v>79100.3365770067</v>
      </c>
      <c r="O3944" s="1">
        <v>9743655.83926915</v>
      </c>
      <c r="P3944" s="1">
        <v>491590.122542351</v>
      </c>
      <c r="Q3944" s="1">
        <v>267137.113200626</v>
      </c>
      <c r="S3944" s="5">
        <f t="shared" ref="S3944:U3944" si="3966">($AY$3*M3944^2)/(2*$AY$6)</f>
        <v>378337.4868</v>
      </c>
      <c r="T3944" s="5">
        <f t="shared" si="3966"/>
        <v>378982.743</v>
      </c>
      <c r="U3944" s="5">
        <f t="shared" si="3966"/>
        <v>5750513710</v>
      </c>
      <c r="V3944" s="1" t="s">
        <v>20</v>
      </c>
      <c r="W3944" s="2">
        <f t="shared" si="3"/>
        <v>79749.33942</v>
      </c>
      <c r="X3944" s="1">
        <f t="shared" si="4"/>
        <v>0.9837779156</v>
      </c>
      <c r="Y3944" s="1">
        <f t="shared" si="5"/>
        <v>0.9821151578</v>
      </c>
      <c r="Z3944" s="1">
        <f t="shared" si="6"/>
        <v>0.9837901594</v>
      </c>
      <c r="AA3944" s="5">
        <f t="shared" si="7"/>
        <v>1.068506132</v>
      </c>
      <c r="AB3944" s="1">
        <f t="shared" si="8"/>
        <v>4016.708624</v>
      </c>
      <c r="AC3944" s="1">
        <f t="shared" si="9"/>
        <v>176099.509</v>
      </c>
      <c r="AD3944" s="5">
        <f t="shared" si="10"/>
        <v>74028.90277</v>
      </c>
      <c r="AE3944" s="5">
        <f t="shared" si="11"/>
        <v>43985.92624</v>
      </c>
      <c r="AF3944" s="5">
        <f t="shared" si="12"/>
        <v>148602.615</v>
      </c>
      <c r="AG3944" s="5">
        <f t="shared" si="13"/>
        <v>74636.75994</v>
      </c>
      <c r="AH3944" s="5">
        <f t="shared" si="14"/>
        <v>1702.389755</v>
      </c>
      <c r="AI3944" s="5">
        <f t="shared" si="15"/>
        <v>73965.8551</v>
      </c>
      <c r="AJ3944" s="1">
        <f t="shared" si="16"/>
        <v>916442800.4</v>
      </c>
      <c r="AK3944" s="1">
        <f t="shared" si="17"/>
        <v>31297.57595</v>
      </c>
      <c r="AL3944" s="1" t="s">
        <v>20</v>
      </c>
      <c r="AM3944" s="5">
        <f t="shared" si="18"/>
        <v>1.227870557</v>
      </c>
      <c r="AN3944" s="5">
        <f t="shared" si="19"/>
        <v>1.2379527</v>
      </c>
      <c r="AO3944" s="5">
        <f t="shared" si="20"/>
        <v>2.083490968</v>
      </c>
      <c r="AP3944" s="5">
        <f t="shared" si="21"/>
        <v>0.6167070479</v>
      </c>
      <c r="AQ3944" s="1">
        <f t="shared" si="22"/>
        <v>2.928159043</v>
      </c>
      <c r="AR3944" s="1">
        <f t="shared" si="23"/>
        <v>0.6230125623</v>
      </c>
      <c r="AT3944" s="1">
        <v>0.260321683398658</v>
      </c>
      <c r="AU3944" s="1">
        <f t="shared" si="24"/>
        <v>0.000002840566627</v>
      </c>
      <c r="AV3944" s="1">
        <f t="shared" si="25"/>
        <v>352042.4378</v>
      </c>
    </row>
    <row r="3945" ht="12.75" customHeight="1">
      <c r="A3945" s="4" t="s">
        <v>7938</v>
      </c>
      <c r="B3945" s="1" t="s">
        <v>7939</v>
      </c>
      <c r="C3945" s="2">
        <v>2.7997096004245E-9</v>
      </c>
      <c r="D3945" s="2">
        <v>-2.2290907638513E-10</v>
      </c>
      <c r="E3945" s="2">
        <v>-9.42297665700637E-9</v>
      </c>
      <c r="F3945" s="2">
        <v>9.89690335117825E-9</v>
      </c>
      <c r="G3945" s="1">
        <v>1.10396697005553E7</v>
      </c>
      <c r="H3945" s="1">
        <v>-586604.540953372</v>
      </c>
      <c r="I3945" s="1">
        <v>-13456.9332076168</v>
      </c>
      <c r="J3945" s="1">
        <v>-24149.5739326371</v>
      </c>
      <c r="K3945" s="1">
        <v>587261.460463806</v>
      </c>
      <c r="L3945" s="1">
        <v>64829.9374661669</v>
      </c>
      <c r="M3945" s="1">
        <v>71964.1236086095</v>
      </c>
      <c r="N3945" s="1">
        <v>60933.5403229817</v>
      </c>
      <c r="O3945" s="1">
        <v>1.07435285045916E7</v>
      </c>
      <c r="P3945" s="1">
        <v>505664.048338415</v>
      </c>
      <c r="Q3945" s="1">
        <v>185849.242385314</v>
      </c>
      <c r="S3945" s="5">
        <f t="shared" ref="S3945:U3945" si="3967">($AY$3*M3945^2)/(2*$AY$6)</f>
        <v>313685.7958</v>
      </c>
      <c r="T3945" s="5">
        <f t="shared" si="3967"/>
        <v>224892.8229</v>
      </c>
      <c r="U3945" s="5">
        <f t="shared" si="3967"/>
        <v>6991279306</v>
      </c>
      <c r="V3945" s="1" t="s">
        <v>20</v>
      </c>
      <c r="W3945" s="2">
        <f t="shared" si="3"/>
        <v>64971.11366</v>
      </c>
      <c r="X3945" s="1">
        <f t="shared" si="4"/>
        <v>0.9956589072</v>
      </c>
      <c r="Y3945" s="1">
        <f t="shared" si="5"/>
        <v>1.226849979</v>
      </c>
      <c r="Z3945" s="1">
        <f t="shared" si="6"/>
        <v>0.8795736327</v>
      </c>
      <c r="AA3945" s="5">
        <f t="shared" si="7"/>
        <v>0.9480341115</v>
      </c>
      <c r="AB3945" s="1">
        <f t="shared" si="8"/>
        <v>4374.456047</v>
      </c>
      <c r="AC3945" s="1">
        <f t="shared" si="9"/>
        <v>184914.3637</v>
      </c>
      <c r="AD3945" s="5">
        <f t="shared" si="10"/>
        <v>64273.57369</v>
      </c>
      <c r="AE3945" s="5">
        <f t="shared" si="11"/>
        <v>34982.466</v>
      </c>
      <c r="AF3945" s="5">
        <f t="shared" si="12"/>
        <v>140322.3297</v>
      </c>
      <c r="AG3945" s="5">
        <f t="shared" si="13"/>
        <v>64413.53832</v>
      </c>
      <c r="AH3945" s="5">
        <f t="shared" si="14"/>
        <v>1621.236955</v>
      </c>
      <c r="AI3945" s="5">
        <f t="shared" si="15"/>
        <v>75908.7914</v>
      </c>
      <c r="AJ3945" s="1">
        <f t="shared" si="16"/>
        <v>934655643.2</v>
      </c>
      <c r="AK3945" s="1">
        <f t="shared" si="17"/>
        <v>27722.12952</v>
      </c>
      <c r="AL3945" s="1" t="s">
        <v>20</v>
      </c>
      <c r="AM3945" s="5">
        <f t="shared" si="18"/>
        <v>1.451023601</v>
      </c>
      <c r="AN3945" s="5">
        <f t="shared" si="19"/>
        <v>1.454183406</v>
      </c>
      <c r="AO3945" s="5">
        <f t="shared" si="20"/>
        <v>2.671783182</v>
      </c>
      <c r="AP3945" s="5">
        <f t="shared" si="21"/>
        <v>0.6660776265</v>
      </c>
      <c r="AQ3945" s="1">
        <f t="shared" si="22"/>
        <v>3.371514597</v>
      </c>
      <c r="AR3945" s="1">
        <f t="shared" si="23"/>
        <v>0.7173435312</v>
      </c>
      <c r="AT3945" s="1">
        <v>0.162137467085735</v>
      </c>
      <c r="AU3945" s="1">
        <f t="shared" si="24"/>
        <v>0.000001734729451</v>
      </c>
      <c r="AV3945" s="1">
        <f t="shared" si="25"/>
        <v>576458.7667</v>
      </c>
    </row>
    <row r="3946" ht="12.75" customHeight="1">
      <c r="A3946" s="4" t="s">
        <v>7940</v>
      </c>
      <c r="B3946" s="1" t="s">
        <v>7941</v>
      </c>
      <c r="C3946" s="2">
        <v>9.83195222923085E-10</v>
      </c>
      <c r="D3946" s="2">
        <v>-3.17587661891027E-9</v>
      </c>
      <c r="E3946" s="2">
        <v>-8.76365609314566E-9</v>
      </c>
      <c r="F3946" s="2">
        <v>9.53671959108837E-9</v>
      </c>
      <c r="G3946" s="1">
        <v>1.06954998370526E7</v>
      </c>
      <c r="H3946" s="1">
        <v>-582619.123666417</v>
      </c>
      <c r="I3946" s="1">
        <v>-25947.2406318709</v>
      </c>
      <c r="J3946" s="1">
        <v>-30044.1788927049</v>
      </c>
      <c r="K3946" s="1">
        <v>583983.095644629</v>
      </c>
      <c r="L3946" s="1">
        <v>64420.1644604111</v>
      </c>
      <c r="M3946" s="1">
        <v>72345.9441595274</v>
      </c>
      <c r="N3946" s="1">
        <v>60025.2771534068</v>
      </c>
      <c r="O3946" s="1">
        <v>1.02815488050186E7</v>
      </c>
      <c r="P3946" s="1">
        <v>512598.098135784</v>
      </c>
      <c r="Q3946" s="1">
        <v>172693.224376301</v>
      </c>
      <c r="S3946" s="5">
        <f t="shared" ref="S3946:U3946" si="3968">($AY$3*M3946^2)/(2*$AY$6)</f>
        <v>317023.2761</v>
      </c>
      <c r="T3946" s="5">
        <f t="shared" si="3968"/>
        <v>218238.3753</v>
      </c>
      <c r="U3946" s="5">
        <f t="shared" si="3968"/>
        <v>6402946229</v>
      </c>
      <c r="V3946" s="1" t="s">
        <v>20</v>
      </c>
      <c r="W3946" s="2">
        <f t="shared" si="3"/>
        <v>63605.91321</v>
      </c>
      <c r="X3946" s="1">
        <f t="shared" si="4"/>
        <v>1.025766883</v>
      </c>
      <c r="Y3946" s="1">
        <f t="shared" si="5"/>
        <v>1.293699449</v>
      </c>
      <c r="Z3946" s="1">
        <f t="shared" si="6"/>
        <v>0.8905808728</v>
      </c>
      <c r="AA3946" s="5">
        <f t="shared" si="7"/>
        <v>0.9135317547</v>
      </c>
      <c r="AB3946" s="1">
        <f t="shared" si="8"/>
        <v>4305.727691</v>
      </c>
      <c r="AC3946" s="1">
        <f t="shared" si="9"/>
        <v>180894.9521</v>
      </c>
      <c r="AD3946" s="5">
        <f t="shared" si="10"/>
        <v>65706.83159</v>
      </c>
      <c r="AE3946" s="5">
        <f t="shared" si="11"/>
        <v>34291.58841</v>
      </c>
      <c r="AF3946" s="5">
        <f t="shared" si="12"/>
        <v>144070.0002</v>
      </c>
      <c r="AG3946" s="5">
        <f t="shared" si="13"/>
        <v>64876.31725</v>
      </c>
      <c r="AH3946" s="5">
        <f t="shared" si="14"/>
        <v>1657.260175</v>
      </c>
      <c r="AI3946" s="5">
        <f t="shared" si="15"/>
        <v>79193.68297</v>
      </c>
      <c r="AJ3946" s="1">
        <f t="shared" si="16"/>
        <v>929437963.5</v>
      </c>
      <c r="AK3946" s="1">
        <f t="shared" si="17"/>
        <v>27729.89193</v>
      </c>
      <c r="AL3946" s="1" t="s">
        <v>20</v>
      </c>
      <c r="AM3946" s="5">
        <f t="shared" si="18"/>
        <v>1.432630585</v>
      </c>
      <c r="AN3946" s="5">
        <f t="shared" si="19"/>
        <v>1.414522571</v>
      </c>
      <c r="AO3946" s="5">
        <f t="shared" si="20"/>
        <v>2.710396359</v>
      </c>
      <c r="AP3946" s="5">
        <f t="shared" si="21"/>
        <v>0.6451294247</v>
      </c>
      <c r="AQ3946" s="1">
        <f t="shared" si="22"/>
        <v>3.351754727</v>
      </c>
      <c r="AR3946" s="1">
        <f t="shared" si="23"/>
        <v>0.7131393035</v>
      </c>
      <c r="AT3946" s="1">
        <v>0.305366603613563</v>
      </c>
      <c r="AU3946" s="1">
        <f t="shared" si="24"/>
        <v>0.000003285497425</v>
      </c>
      <c r="AV3946" s="1">
        <f t="shared" si="25"/>
        <v>304367.9147</v>
      </c>
    </row>
    <row r="3947" ht="12.75" customHeight="1">
      <c r="A3947" s="4" t="s">
        <v>7942</v>
      </c>
      <c r="B3947" s="1" t="s">
        <v>7943</v>
      </c>
      <c r="C3947" s="2">
        <v>3.8466007223074E-9</v>
      </c>
      <c r="D3947" s="2">
        <v>-6.24428295747111E-9</v>
      </c>
      <c r="E3947" s="2">
        <v>-4.16058032047096E-9</v>
      </c>
      <c r="F3947" s="2">
        <v>9.49807590960505E-9</v>
      </c>
      <c r="G3947" s="1">
        <v>1.1355455848804E7</v>
      </c>
      <c r="H3947" s="1">
        <v>-586229.064125241</v>
      </c>
      <c r="I3947" s="1">
        <v>-27421.5696957675</v>
      </c>
      <c r="J3947" s="1">
        <v>-14065.0692121361</v>
      </c>
      <c r="K3947" s="1">
        <v>587192.297799937</v>
      </c>
      <c r="L3947" s="1">
        <v>68015.8553191618</v>
      </c>
      <c r="M3947" s="1">
        <v>77417.2413845192</v>
      </c>
      <c r="N3947" s="1">
        <v>62667.826168652</v>
      </c>
      <c r="O3947" s="1">
        <v>1.11979533065669E7</v>
      </c>
      <c r="P3947" s="1">
        <v>512921.603838079</v>
      </c>
      <c r="Q3947" s="1">
        <v>181620.445892213</v>
      </c>
      <c r="S3947" s="5">
        <f t="shared" ref="S3947:U3947" si="3969">($AY$3*M3947^2)/(2*$AY$6)</f>
        <v>363026.3557</v>
      </c>
      <c r="T3947" s="5">
        <f t="shared" si="3969"/>
        <v>237876.7696</v>
      </c>
      <c r="U3947" s="5">
        <f t="shared" si="3969"/>
        <v>7595215076</v>
      </c>
      <c r="V3947" s="1" t="s">
        <v>20</v>
      </c>
      <c r="W3947" s="2">
        <f t="shared" si="3"/>
        <v>61479.78944</v>
      </c>
      <c r="X3947" s="1">
        <f t="shared" si="4"/>
        <v>1.223927195</v>
      </c>
      <c r="Y3947" s="1">
        <f t="shared" si="5"/>
        <v>1.585662083</v>
      </c>
      <c r="Z3947" s="1">
        <f t="shared" si="6"/>
        <v>1.039021459</v>
      </c>
      <c r="AA3947" s="5">
        <f t="shared" si="7"/>
        <v>0.9098300384</v>
      </c>
      <c r="AB3947" s="1">
        <f t="shared" si="8"/>
        <v>4436.579865</v>
      </c>
      <c r="AC3947" s="1">
        <f t="shared" si="9"/>
        <v>188784.5736</v>
      </c>
      <c r="AD3947" s="5">
        <f t="shared" si="10"/>
        <v>68878.60757</v>
      </c>
      <c r="AE3947" s="5">
        <f t="shared" si="11"/>
        <v>34449.4785</v>
      </c>
      <c r="AF3947" s="5">
        <f t="shared" si="12"/>
        <v>147349.4184</v>
      </c>
      <c r="AG3947" s="5">
        <f t="shared" si="13"/>
        <v>62259.63447</v>
      </c>
      <c r="AH3947" s="5">
        <f t="shared" si="14"/>
        <v>1588.000514</v>
      </c>
      <c r="AI3947" s="5">
        <f t="shared" si="15"/>
        <v>85089.78393</v>
      </c>
      <c r="AJ3947" s="1">
        <f t="shared" si="16"/>
        <v>934545567.4</v>
      </c>
      <c r="AK3947" s="1">
        <f t="shared" si="17"/>
        <v>27280.9377</v>
      </c>
      <c r="AL3947" s="1" t="s">
        <v>20</v>
      </c>
      <c r="AM3947" s="5">
        <f t="shared" si="18"/>
        <v>1.501045702</v>
      </c>
      <c r="AN3947" s="5">
        <f t="shared" si="19"/>
        <v>1.3568009</v>
      </c>
      <c r="AO3947" s="5">
        <f t="shared" si="20"/>
        <v>2.712800333</v>
      </c>
      <c r="AP3947" s="5">
        <f t="shared" si="21"/>
        <v>0.6342377035</v>
      </c>
      <c r="AQ3947" s="1">
        <f t="shared" si="22"/>
        <v>3.425635796</v>
      </c>
      <c r="AR3947" s="1">
        <f t="shared" si="23"/>
        <v>0.72885868</v>
      </c>
      <c r="AT3947" s="1">
        <v>0.3054028978113</v>
      </c>
      <c r="AU3947" s="1">
        <f t="shared" si="24"/>
        <v>0.000003267929446</v>
      </c>
      <c r="AV3947" s="1">
        <f t="shared" si="25"/>
        <v>306004.1585</v>
      </c>
    </row>
    <row r="3948" ht="12.75" customHeight="1">
      <c r="A3948" s="4" t="s">
        <v>7944</v>
      </c>
      <c r="B3948" s="1" t="s">
        <v>7945</v>
      </c>
      <c r="C3948" s="2">
        <v>4.35367234147276E-9</v>
      </c>
      <c r="D3948" s="2">
        <v>-1.00351166932256E-8</v>
      </c>
      <c r="E3948" s="2">
        <v>2.34979992667545E-9</v>
      </c>
      <c r="F3948" s="2">
        <v>1.14689238206092E-8</v>
      </c>
      <c r="G3948" s="1">
        <v>1.22305260082841E7</v>
      </c>
      <c r="H3948" s="1">
        <v>-569204.153256626</v>
      </c>
      <c r="I3948" s="1">
        <v>-24319.235829126</v>
      </c>
      <c r="J3948" s="1">
        <v>-26228.1553852338</v>
      </c>
      <c r="K3948" s="1">
        <v>570388.286001713</v>
      </c>
      <c r="L3948" s="1">
        <v>64601.295781854</v>
      </c>
      <c r="M3948" s="1">
        <v>70662.9315787861</v>
      </c>
      <c r="N3948" s="1">
        <v>61328.924803253</v>
      </c>
      <c r="O3948" s="1">
        <v>1.11807472011956E7</v>
      </c>
      <c r="P3948" s="1">
        <v>493638.943955367</v>
      </c>
      <c r="Q3948" s="1">
        <v>174791.145056583</v>
      </c>
      <c r="S3948" s="5">
        <f t="shared" ref="S3948:U3948" si="3970">($AY$3*M3948^2)/(2*$AY$6)</f>
        <v>302444.7665</v>
      </c>
      <c r="T3948" s="5">
        <f t="shared" si="3970"/>
        <v>227820.853</v>
      </c>
      <c r="U3948" s="5">
        <f t="shared" si="3970"/>
        <v>7571892301</v>
      </c>
      <c r="V3948" s="1" t="s">
        <v>20</v>
      </c>
      <c r="W3948" s="2">
        <f t="shared" si="3"/>
        <v>71531.79481</v>
      </c>
      <c r="X3948" s="1">
        <f t="shared" si="4"/>
        <v>0.8156131407</v>
      </c>
      <c r="Y3948" s="1">
        <f t="shared" si="5"/>
        <v>0.9758544744</v>
      </c>
      <c r="Z3948" s="1">
        <f t="shared" si="6"/>
        <v>0.7350763625</v>
      </c>
      <c r="AA3948" s="5">
        <f t="shared" si="7"/>
        <v>1.098619499</v>
      </c>
      <c r="AB3948" s="1">
        <f t="shared" si="8"/>
        <v>4604.352714</v>
      </c>
      <c r="AC3948" s="1">
        <f t="shared" si="9"/>
        <v>188639.4803</v>
      </c>
      <c r="AD3948" s="5">
        <f t="shared" si="10"/>
        <v>55823.62669</v>
      </c>
      <c r="AE3948" s="5">
        <f t="shared" si="11"/>
        <v>30008.18488</v>
      </c>
      <c r="AF3948" s="5">
        <f t="shared" si="12"/>
        <v>126132.1976</v>
      </c>
      <c r="AG3948" s="5">
        <f t="shared" si="13"/>
        <v>61812.44759</v>
      </c>
      <c r="AH3948" s="5">
        <f t="shared" si="14"/>
        <v>1589.221935</v>
      </c>
      <c r="AI3948" s="5">
        <f t="shared" si="15"/>
        <v>64319.75003</v>
      </c>
      <c r="AJ3948" s="1">
        <f t="shared" si="16"/>
        <v>907801152</v>
      </c>
      <c r="AK3948" s="1">
        <f t="shared" si="17"/>
        <v>25583.81557</v>
      </c>
      <c r="AL3948" s="1" t="s">
        <v>20</v>
      </c>
      <c r="AM3948" s="5">
        <f t="shared" si="18"/>
        <v>1.468638094</v>
      </c>
      <c r="AN3948" s="5">
        <f t="shared" si="19"/>
        <v>1.626195226</v>
      </c>
      <c r="AO3948" s="5">
        <f t="shared" si="20"/>
        <v>3.025178483</v>
      </c>
      <c r="AP3948" s="5">
        <f t="shared" si="21"/>
        <v>0.7197219815</v>
      </c>
      <c r="AQ3948" s="1">
        <f t="shared" si="22"/>
        <v>3.548341527</v>
      </c>
      <c r="AR3948" s="1">
        <f t="shared" si="23"/>
        <v>0.7549662824</v>
      </c>
      <c r="AT3948" s="1">
        <v>0.536209643614665</v>
      </c>
      <c r="AU3948" s="1">
        <f t="shared" si="24"/>
        <v>0.000005906686089</v>
      </c>
      <c r="AV3948" s="1">
        <f t="shared" si="25"/>
        <v>169299.669</v>
      </c>
    </row>
    <row r="3949" ht="12.75" customHeight="1">
      <c r="A3949" s="4" t="s">
        <v>7946</v>
      </c>
      <c r="B3949" s="1" t="s">
        <v>7947</v>
      </c>
      <c r="C3949" s="2">
        <v>-9.74628967158371E-9</v>
      </c>
      <c r="D3949" s="2">
        <v>-7.67541764570886E-9</v>
      </c>
      <c r="E3949" s="2">
        <v>1.24868923887944E-8</v>
      </c>
      <c r="F3949" s="2">
        <v>1.76359241355004E-8</v>
      </c>
      <c r="G3949" s="1">
        <v>1.55868011230143E7</v>
      </c>
      <c r="H3949" s="1">
        <v>-572018.41970512</v>
      </c>
      <c r="I3949" s="1">
        <v>50567.2631308276</v>
      </c>
      <c r="J3949" s="1">
        <v>11125.6960282984</v>
      </c>
      <c r="K3949" s="1">
        <v>574377.653451853</v>
      </c>
      <c r="L3949" s="1">
        <v>29470.1054177475</v>
      </c>
      <c r="M3949" s="1">
        <v>27633.2727331926</v>
      </c>
      <c r="N3949" s="1">
        <v>30167.6573581087</v>
      </c>
      <c r="O3949" s="1">
        <v>1.22845170367889E7</v>
      </c>
      <c r="P3949" s="1">
        <v>515629.83072701</v>
      </c>
      <c r="Q3949" s="1">
        <v>126744.407079582</v>
      </c>
      <c r="S3949" s="5">
        <f t="shared" ref="S3949:U3949" si="3971">($AY$3*M3949^2)/(2*$AY$6)</f>
        <v>46251.67005</v>
      </c>
      <c r="T3949" s="5">
        <f t="shared" si="3971"/>
        <v>55124.66274</v>
      </c>
      <c r="U3949" s="5">
        <f t="shared" si="3971"/>
        <v>9140689273</v>
      </c>
      <c r="V3949" s="1" t="s">
        <v>20</v>
      </c>
      <c r="W3949" s="2">
        <f t="shared" si="3"/>
        <v>97435.84293</v>
      </c>
      <c r="X3949" s="1">
        <f t="shared" si="4"/>
        <v>0.09147994302</v>
      </c>
      <c r="Y3949" s="1">
        <f t="shared" si="5"/>
        <v>0.0804316825</v>
      </c>
      <c r="Z3949" s="1">
        <f t="shared" si="6"/>
        <v>0.09586182223</v>
      </c>
      <c r="AA3949" s="5">
        <f t="shared" si="7"/>
        <v>1.689362528</v>
      </c>
      <c r="AB3949" s="1">
        <f t="shared" si="8"/>
        <v>5197.859239</v>
      </c>
      <c r="AC3949" s="1">
        <f t="shared" si="9"/>
        <v>197731.6638</v>
      </c>
      <c r="AD3949" s="5">
        <f t="shared" si="10"/>
        <v>17857.42068</v>
      </c>
      <c r="AE3949" s="5">
        <f t="shared" si="11"/>
        <v>20902.79805</v>
      </c>
      <c r="AF3949" s="5">
        <f t="shared" si="12"/>
        <v>75398.50203</v>
      </c>
      <c r="AG3949" s="5">
        <f t="shared" si="13"/>
        <v>59041.2831</v>
      </c>
      <c r="AH3949" s="5">
        <f t="shared" si="14"/>
        <v>1516.14564</v>
      </c>
      <c r="AI3949" s="5">
        <f t="shared" si="15"/>
        <v>16357.21893</v>
      </c>
      <c r="AJ3949" s="1">
        <f t="shared" si="16"/>
        <v>914150427.5</v>
      </c>
      <c r="AK3949" s="1">
        <f t="shared" si="17"/>
        <v>21351.19155</v>
      </c>
      <c r="AL3949" s="1" t="s">
        <v>20</v>
      </c>
      <c r="AM3949" s="5">
        <f t="shared" si="18"/>
        <v>1.548324121</v>
      </c>
      <c r="AN3949" s="5">
        <f t="shared" si="19"/>
        <v>5.119162748</v>
      </c>
      <c r="AO3949" s="5">
        <f t="shared" si="20"/>
        <v>4.373339997</v>
      </c>
      <c r="AP3949" s="5">
        <f t="shared" si="21"/>
        <v>1.212425185</v>
      </c>
      <c r="AQ3949" s="1">
        <f t="shared" si="22"/>
        <v>4.281496072</v>
      </c>
      <c r="AR3949" s="1">
        <f t="shared" si="23"/>
        <v>0.910956611</v>
      </c>
      <c r="AT3949" s="1">
        <v>0.758476293054095</v>
      </c>
      <c r="AU3949" s="1">
        <f t="shared" si="24"/>
        <v>0.000008297062171</v>
      </c>
      <c r="AV3949" s="1">
        <f t="shared" si="25"/>
        <v>120524.588</v>
      </c>
    </row>
    <row r="3950" ht="12.75" customHeight="1">
      <c r="A3950" s="4" t="s">
        <v>7948</v>
      </c>
      <c r="B3950" s="1" t="s">
        <v>7949</v>
      </c>
      <c r="C3950" s="2">
        <v>3.23207836497141E-9</v>
      </c>
      <c r="D3950" s="2">
        <v>7.28166871992357E-9</v>
      </c>
      <c r="E3950" s="2">
        <v>8.92875446732059E-9</v>
      </c>
      <c r="F3950" s="2">
        <v>1.20334797315071E-8</v>
      </c>
      <c r="G3950" s="1">
        <v>8835279.0120199</v>
      </c>
      <c r="H3950" s="1">
        <v>-546439.243905767</v>
      </c>
      <c r="I3950" s="1">
        <v>52732.5910825881</v>
      </c>
      <c r="J3950" s="1">
        <v>12104.3489633266</v>
      </c>
      <c r="K3950" s="1">
        <v>549118.667606611</v>
      </c>
      <c r="L3950" s="1">
        <v>38321.9961170676</v>
      </c>
      <c r="M3950" s="1">
        <v>40928.2956348195</v>
      </c>
      <c r="N3950" s="1">
        <v>36775.0931996533</v>
      </c>
      <c r="O3950" s="1">
        <v>7666374.35891706</v>
      </c>
      <c r="P3950" s="1">
        <v>478781.809238028</v>
      </c>
      <c r="Q3950" s="1">
        <v>138400.481497659</v>
      </c>
      <c r="S3950" s="5">
        <f t="shared" ref="S3950:U3950" si="3972">($AY$3*M3950^2)/(2*$AY$6)</f>
        <v>101463.5589</v>
      </c>
      <c r="T3950" s="5">
        <f t="shared" si="3972"/>
        <v>81916.30154</v>
      </c>
      <c r="U3950" s="5">
        <f t="shared" si="3972"/>
        <v>3559941138</v>
      </c>
      <c r="V3950" s="1" t="s">
        <v>20</v>
      </c>
      <c r="W3950" s="2">
        <f t="shared" si="3"/>
        <v>88303.94743</v>
      </c>
      <c r="X3950" s="1">
        <f t="shared" si="4"/>
        <v>0.1883371563</v>
      </c>
      <c r="Y3950" s="1">
        <f t="shared" si="5"/>
        <v>0.2148261193</v>
      </c>
      <c r="Z3950" s="1">
        <f t="shared" si="6"/>
        <v>0.1734392264</v>
      </c>
      <c r="AA3950" s="5">
        <f t="shared" si="7"/>
        <v>1.152698866</v>
      </c>
      <c r="AB3950" s="1">
        <f t="shared" si="8"/>
        <v>3913.417221</v>
      </c>
      <c r="AC3950" s="1">
        <f t="shared" si="9"/>
        <v>156204.0135</v>
      </c>
      <c r="AD3950" s="5">
        <f t="shared" si="10"/>
        <v>31903.46959</v>
      </c>
      <c r="AE3950" s="5">
        <f t="shared" si="11"/>
        <v>26347.33377</v>
      </c>
      <c r="AF3950" s="5">
        <f t="shared" si="12"/>
        <v>109020.4702</v>
      </c>
      <c r="AG3950" s="5">
        <f t="shared" si="13"/>
        <v>73513.97596</v>
      </c>
      <c r="AH3950" s="5">
        <f t="shared" si="14"/>
        <v>1919.220852</v>
      </c>
      <c r="AI3950" s="5">
        <f t="shared" si="15"/>
        <v>35506.49424</v>
      </c>
      <c r="AJ3950" s="1">
        <f t="shared" si="16"/>
        <v>873949502.9</v>
      </c>
      <c r="AK3950" s="1">
        <f t="shared" si="17"/>
        <v>26147.91009</v>
      </c>
      <c r="AL3950" s="1" t="s">
        <v>20</v>
      </c>
      <c r="AM3950" s="5">
        <f t="shared" si="18"/>
        <v>1.18882089</v>
      </c>
      <c r="AN3950" s="5">
        <f t="shared" si="19"/>
        <v>2.73935567</v>
      </c>
      <c r="AO3950" s="5">
        <f t="shared" si="20"/>
        <v>3.31703204</v>
      </c>
      <c r="AP3950" s="5">
        <f t="shared" si="21"/>
        <v>0.8016379872</v>
      </c>
      <c r="AQ3950" s="1">
        <f t="shared" si="22"/>
        <v>3.342330228</v>
      </c>
      <c r="AR3950" s="1">
        <f t="shared" si="23"/>
        <v>0.7111340911</v>
      </c>
      <c r="AT3950" s="1">
        <v>0.218879474699074</v>
      </c>
      <c r="AU3950" s="1">
        <f t="shared" si="24"/>
        <v>0.000002504486517</v>
      </c>
      <c r="AV3950" s="1">
        <f t="shared" si="25"/>
        <v>399283.4432</v>
      </c>
    </row>
    <row r="3951" ht="12.75" customHeight="1">
      <c r="A3951" s="4" t="s">
        <v>7950</v>
      </c>
      <c r="B3951" s="1" t="s">
        <v>7951</v>
      </c>
      <c r="C3951" s="2">
        <v>-7.78626433814266E-9</v>
      </c>
      <c r="D3951" s="2">
        <v>-1.10780156355345E-8</v>
      </c>
      <c r="E3951" s="2">
        <v>-2.94203277652116E-9</v>
      </c>
      <c r="F3951" s="2">
        <v>1.38914927891574E-8</v>
      </c>
      <c r="G3951" s="1">
        <v>4303581.71767433</v>
      </c>
      <c r="H3951" s="1">
        <v>-596624.323729531</v>
      </c>
      <c r="I3951" s="1">
        <v>-7460.12572206688</v>
      </c>
      <c r="J3951" s="1">
        <v>28339.8712259508</v>
      </c>
      <c r="K3951" s="1">
        <v>597367.560295849</v>
      </c>
      <c r="L3951" s="1">
        <v>16192.4089302086</v>
      </c>
      <c r="M3951" s="1">
        <v>16360.4195774588</v>
      </c>
      <c r="N3951" s="1">
        <v>16083.9113174736</v>
      </c>
      <c r="O3951" s="1">
        <v>2365626.72750556</v>
      </c>
      <c r="P3951" s="1">
        <v>538508.672469267</v>
      </c>
      <c r="Q3951" s="1">
        <v>130922.37152231</v>
      </c>
      <c r="S3951" s="5">
        <f t="shared" ref="S3951:U3951" si="3973">($AY$3*M3951^2)/(2*$AY$6)</f>
        <v>16212.56188</v>
      </c>
      <c r="T3951" s="5">
        <f t="shared" si="3973"/>
        <v>15669.1743</v>
      </c>
      <c r="U3951" s="5">
        <f t="shared" si="3973"/>
        <v>338965274.2</v>
      </c>
      <c r="V3951" s="1" t="s">
        <v>20</v>
      </c>
      <c r="W3951" s="2">
        <f t="shared" si="3"/>
        <v>146060.5436</v>
      </c>
      <c r="X3951" s="1">
        <f t="shared" si="4"/>
        <v>0.01229014767</v>
      </c>
      <c r="Y3951" s="1">
        <f t="shared" si="5"/>
        <v>0.01254651324</v>
      </c>
      <c r="Z3951" s="1">
        <f t="shared" si="6"/>
        <v>0.01212599862</v>
      </c>
      <c r="AA3951" s="5">
        <f t="shared" si="7"/>
        <v>1.330679765</v>
      </c>
      <c r="AB3951" s="1">
        <f t="shared" si="8"/>
        <v>2731.247421</v>
      </c>
      <c r="AC3951" s="1">
        <f t="shared" si="9"/>
        <v>86770.13765</v>
      </c>
      <c r="AD3951" s="5">
        <f t="shared" si="10"/>
        <v>12086.98873</v>
      </c>
      <c r="AE3951" s="5">
        <f t="shared" si="11"/>
        <v>24287.57908</v>
      </c>
      <c r="AF3951" s="5">
        <f t="shared" si="12"/>
        <v>121323.1653</v>
      </c>
      <c r="AG3951" s="5">
        <f t="shared" si="13"/>
        <v>109028.3819</v>
      </c>
      <c r="AH3951" s="5">
        <f t="shared" si="14"/>
        <v>3454.990485</v>
      </c>
      <c r="AI3951" s="5">
        <f t="shared" si="15"/>
        <v>12294.78347</v>
      </c>
      <c r="AJ3951" s="1">
        <f t="shared" si="16"/>
        <v>950740000.6</v>
      </c>
      <c r="AK3951" s="1">
        <f t="shared" si="17"/>
        <v>33057.12821</v>
      </c>
      <c r="AL3951" s="1" t="s">
        <v>20</v>
      </c>
      <c r="AM3951" s="5">
        <f t="shared" si="18"/>
        <v>0.8720114749</v>
      </c>
      <c r="AN3951" s="5">
        <f t="shared" si="19"/>
        <v>7.865813579</v>
      </c>
      <c r="AO3951" s="5">
        <f t="shared" si="20"/>
        <v>3.914511189</v>
      </c>
      <c r="AP3951" s="5">
        <f t="shared" si="21"/>
        <v>0.7836425946</v>
      </c>
      <c r="AQ3951" s="1">
        <f t="shared" si="22"/>
        <v>2.876051406</v>
      </c>
      <c r="AR3951" s="1">
        <f t="shared" si="23"/>
        <v>0.611925831</v>
      </c>
      <c r="AT3951" s="1">
        <v>0.581299591226138</v>
      </c>
      <c r="AU3951" s="1">
        <f t="shared" si="24"/>
        <v>0.000006114180437</v>
      </c>
      <c r="AV3951" s="1">
        <f t="shared" si="25"/>
        <v>163554.218</v>
      </c>
    </row>
    <row r="3952" ht="12.75" customHeight="1">
      <c r="A3952" s="4" t="s">
        <v>7952</v>
      </c>
      <c r="B3952" s="1" t="s">
        <v>7953</v>
      </c>
      <c r="C3952" s="2">
        <v>-8.67943170255739E-9</v>
      </c>
      <c r="D3952" s="2">
        <v>-9.3937908325078E-9</v>
      </c>
      <c r="E3952" s="2">
        <v>-4.52453832556705E-9</v>
      </c>
      <c r="F3952" s="2">
        <v>1.35742209394193E-8</v>
      </c>
      <c r="G3952" s="1">
        <v>4979997.78656594</v>
      </c>
      <c r="H3952" s="1">
        <v>-597672.900959902</v>
      </c>
      <c r="I3952" s="1">
        <v>-2255.15088758013</v>
      </c>
      <c r="J3952" s="1">
        <v>17607.6115297798</v>
      </c>
      <c r="K3952" s="1">
        <v>597940.916782247</v>
      </c>
      <c r="L3952" s="1">
        <v>14184.9560847048</v>
      </c>
      <c r="M3952" s="1">
        <v>14592.1543329201</v>
      </c>
      <c r="N3952" s="1">
        <v>13967.5977630918</v>
      </c>
      <c r="O3952" s="1">
        <v>2803786.32211829</v>
      </c>
      <c r="P3952" s="1">
        <v>524212.923130438</v>
      </c>
      <c r="Q3952" s="1">
        <v>120042.900128981</v>
      </c>
      <c r="S3952" s="5">
        <f t="shared" ref="S3952:U3952" si="3974">($AY$3*M3952^2)/(2*$AY$6)</f>
        <v>12897.38311</v>
      </c>
      <c r="T3952" s="5">
        <f t="shared" si="3974"/>
        <v>11816.97214</v>
      </c>
      <c r="U3952" s="5">
        <f t="shared" si="3974"/>
        <v>476159657.9</v>
      </c>
      <c r="V3952" s="1" t="s">
        <v>20</v>
      </c>
      <c r="W3952" s="2">
        <f t="shared" si="3"/>
        <v>132678.1357</v>
      </c>
      <c r="X3952" s="1">
        <f t="shared" si="4"/>
        <v>0.01143029055</v>
      </c>
      <c r="Y3952" s="1">
        <f t="shared" si="5"/>
        <v>0.01209595347</v>
      </c>
      <c r="Z3952" s="1">
        <f t="shared" si="6"/>
        <v>0.01108267808</v>
      </c>
      <c r="AA3952" s="5">
        <f t="shared" si="7"/>
        <v>1.300287982</v>
      </c>
      <c r="AB3952" s="1">
        <f t="shared" si="8"/>
        <v>2938.059538</v>
      </c>
      <c r="AC3952" s="1">
        <f t="shared" si="9"/>
        <v>94464.71826</v>
      </c>
      <c r="AD3952" s="5">
        <f t="shared" si="10"/>
        <v>10741.92637</v>
      </c>
      <c r="AE3952" s="5">
        <f t="shared" si="11"/>
        <v>23173.12544</v>
      </c>
      <c r="AF3952" s="5">
        <f t="shared" si="12"/>
        <v>111696.2119</v>
      </c>
      <c r="AG3952" s="5">
        <f t="shared" si="13"/>
        <v>100473.9638</v>
      </c>
      <c r="AH3952" s="5">
        <f t="shared" si="14"/>
        <v>3173.565809</v>
      </c>
      <c r="AI3952" s="5">
        <f t="shared" si="15"/>
        <v>11222.2481</v>
      </c>
      <c r="AJ3952" s="1">
        <f t="shared" si="16"/>
        <v>951652525.8</v>
      </c>
      <c r="AK3952" s="1">
        <f t="shared" si="17"/>
        <v>31177.78156</v>
      </c>
      <c r="AL3952" s="1" t="s">
        <v>20</v>
      </c>
      <c r="AM3952" s="5">
        <f t="shared" si="18"/>
        <v>0.9471633142</v>
      </c>
      <c r="AN3952" s="5">
        <f t="shared" si="19"/>
        <v>8.859235235</v>
      </c>
      <c r="AO3952" s="5">
        <f t="shared" si="20"/>
        <v>4.106707695</v>
      </c>
      <c r="AP3952" s="5">
        <f t="shared" si="21"/>
        <v>0.8520007163</v>
      </c>
      <c r="AQ3952" s="1">
        <f t="shared" si="22"/>
        <v>3.052342015</v>
      </c>
      <c r="AR3952" s="1">
        <f t="shared" si="23"/>
        <v>0.6494344713</v>
      </c>
      <c r="AT3952" s="1">
        <v>0.539362133029</v>
      </c>
      <c r="AU3952" s="1">
        <f t="shared" si="24"/>
        <v>0.000005667637277</v>
      </c>
      <c r="AV3952" s="1">
        <f t="shared" si="25"/>
        <v>176440.3668</v>
      </c>
    </row>
    <row r="3953" ht="12.75" customHeight="1">
      <c r="A3953" s="4" t="s">
        <v>7954</v>
      </c>
      <c r="B3953" s="1" t="s">
        <v>7955</v>
      </c>
      <c r="C3953" s="2">
        <v>-6.58699750533865E-9</v>
      </c>
      <c r="D3953" s="2">
        <v>-1.05684860517339E-8</v>
      </c>
      <c r="E3953" s="2">
        <v>-3.48346361762938E-9</v>
      </c>
      <c r="F3953" s="2">
        <v>1.29501787537123E-8</v>
      </c>
      <c r="G3953" s="1">
        <v>638669.686090812</v>
      </c>
      <c r="H3953" s="1">
        <v>-582080.069544037</v>
      </c>
      <c r="I3953" s="1">
        <v>12962.9385707268</v>
      </c>
      <c r="J3953" s="1">
        <v>35748.9550774006</v>
      </c>
      <c r="K3953" s="1">
        <v>583406.772259847</v>
      </c>
      <c r="L3953" s="1">
        <v>31910.6022487361</v>
      </c>
      <c r="M3953" s="1">
        <v>31208.994276346</v>
      </c>
      <c r="N3953" s="1">
        <v>32192.8896909736</v>
      </c>
      <c r="O3953" s="1">
        <v>1441097.30464832</v>
      </c>
      <c r="P3953" s="1">
        <v>449085.862143007</v>
      </c>
      <c r="Q3953" s="1">
        <v>182479.316129641</v>
      </c>
      <c r="S3953" s="5">
        <f t="shared" ref="S3953:U3953" si="3975">($AY$3*M3953^2)/(2*$AY$6)</f>
        <v>58995.96632</v>
      </c>
      <c r="T3953" s="5">
        <f t="shared" si="3975"/>
        <v>62774.41799</v>
      </c>
      <c r="U3953" s="5">
        <f t="shared" si="3975"/>
        <v>125790946.2</v>
      </c>
      <c r="V3953" s="1" t="s">
        <v>20</v>
      </c>
      <c r="W3953" s="2">
        <f t="shared" si="3"/>
        <v>353457.0376</v>
      </c>
      <c r="X3953" s="1">
        <f t="shared" si="4"/>
        <v>0.008150734277</v>
      </c>
      <c r="Y3953" s="1">
        <f t="shared" si="5"/>
        <v>0.007796259399</v>
      </c>
      <c r="Z3953" s="1">
        <f t="shared" si="6"/>
        <v>0.008295578101</v>
      </c>
      <c r="AA3953" s="5">
        <f t="shared" si="7"/>
        <v>1.240510367</v>
      </c>
      <c r="AB3953" s="1">
        <f t="shared" si="8"/>
        <v>1052.16577</v>
      </c>
      <c r="AC3953" s="1">
        <f t="shared" si="9"/>
        <v>67724.19167</v>
      </c>
      <c r="AD3953" s="5">
        <f t="shared" si="10"/>
        <v>25951.3266</v>
      </c>
      <c r="AE3953" s="5">
        <f t="shared" si="11"/>
        <v>32273.06617</v>
      </c>
      <c r="AF3953" s="5">
        <f t="shared" si="12"/>
        <v>312607.4497</v>
      </c>
      <c r="AG3953" s="5">
        <f t="shared" si="13"/>
        <v>287449.2607</v>
      </c>
      <c r="AH3953" s="5">
        <f t="shared" si="14"/>
        <v>4426.630907</v>
      </c>
      <c r="AI3953" s="5">
        <f t="shared" si="15"/>
        <v>25158.189</v>
      </c>
      <c r="AJ3953" s="1">
        <f t="shared" si="16"/>
        <v>928520716.4</v>
      </c>
      <c r="AK3953" s="1">
        <f t="shared" si="17"/>
        <v>41766.42531</v>
      </c>
      <c r="AL3953" s="1" t="s">
        <v>20</v>
      </c>
      <c r="AM3953" s="5">
        <f t="shared" si="18"/>
        <v>0.3230207356</v>
      </c>
      <c r="AN3953" s="5">
        <f t="shared" si="19"/>
        <v>3.577931605</v>
      </c>
      <c r="AO3953" s="5">
        <f t="shared" si="20"/>
        <v>2.877076233</v>
      </c>
      <c r="AP3953" s="5">
        <f t="shared" si="21"/>
        <v>0.2970245006</v>
      </c>
      <c r="AQ3953" s="1">
        <f t="shared" si="22"/>
        <v>2.223127092</v>
      </c>
      <c r="AR3953" s="1">
        <f t="shared" si="23"/>
        <v>0.4730057643</v>
      </c>
      <c r="AT3953" s="1">
        <v>0.514596961128617</v>
      </c>
      <c r="AU3953" s="1">
        <f t="shared" si="24"/>
        <v>0.0000055421161</v>
      </c>
      <c r="AV3953" s="1">
        <f t="shared" si="25"/>
        <v>180436.4943</v>
      </c>
    </row>
    <row r="3954" ht="12.75" customHeight="1">
      <c r="A3954" s="4" t="s">
        <v>7956</v>
      </c>
      <c r="B3954" s="1" t="s">
        <v>7957</v>
      </c>
      <c r="C3954" s="2">
        <v>-1.41434908503389E-9</v>
      </c>
      <c r="D3954" s="2">
        <v>-8.28654339590636E-9</v>
      </c>
      <c r="E3954" s="2">
        <v>-7.35420362110654E-9</v>
      </c>
      <c r="F3954" s="2">
        <v>1.11734822617539E-8</v>
      </c>
      <c r="G3954" s="1">
        <v>7761062.25484416</v>
      </c>
      <c r="H3954" s="1">
        <v>-547451.861179831</v>
      </c>
      <c r="I3954" s="1">
        <v>-1659.29390689174</v>
      </c>
      <c r="J3954" s="1">
        <v>-4235.50744629764</v>
      </c>
      <c r="K3954" s="1">
        <v>547471.512981286</v>
      </c>
      <c r="L3954" s="1">
        <v>12445.9042129961</v>
      </c>
      <c r="M3954" s="1">
        <v>14432.3747507216</v>
      </c>
      <c r="N3954" s="1">
        <v>11317.9196218658</v>
      </c>
      <c r="O3954" s="1">
        <v>1458841.59843563</v>
      </c>
      <c r="P3954" s="1">
        <v>535398.007744067</v>
      </c>
      <c r="Q3954" s="1">
        <v>181819.946923904</v>
      </c>
      <c r="S3954" s="5">
        <f t="shared" ref="S3954:U3954" si="3976">($AY$3*M3954^2)/(2*$AY$6)</f>
        <v>12616.48473</v>
      </c>
      <c r="T3954" s="5">
        <f t="shared" si="3976"/>
        <v>7758.825466</v>
      </c>
      <c r="U3954" s="5">
        <f t="shared" si="3976"/>
        <v>128907756.2</v>
      </c>
      <c r="V3954" s="1" t="s">
        <v>20</v>
      </c>
      <c r="W3954" s="2">
        <f t="shared" si="3"/>
        <v>87483.66766</v>
      </c>
      <c r="X3954" s="1">
        <f t="shared" si="4"/>
        <v>0.02023946108</v>
      </c>
      <c r="Y3954" s="1">
        <f t="shared" si="5"/>
        <v>0.02721583293</v>
      </c>
      <c r="Z3954" s="1">
        <f t="shared" si="6"/>
        <v>0.01673706283</v>
      </c>
      <c r="AA3954" s="5">
        <f t="shared" si="7"/>
        <v>1.070318862</v>
      </c>
      <c r="AB3954" s="1">
        <f t="shared" si="8"/>
        <v>3667.808063</v>
      </c>
      <c r="AC3954" s="1">
        <f t="shared" si="9"/>
        <v>68139.86151</v>
      </c>
      <c r="AD3954" s="5">
        <f t="shared" si="10"/>
        <v>10574.3438</v>
      </c>
      <c r="AE3954" s="5">
        <f t="shared" si="11"/>
        <v>28385.07256</v>
      </c>
      <c r="AF3954" s="5">
        <f t="shared" si="12"/>
        <v>87812.44036</v>
      </c>
      <c r="AG3954" s="5">
        <f t="shared" si="13"/>
        <v>74328.25797</v>
      </c>
      <c r="AH3954" s="5">
        <f t="shared" si="14"/>
        <v>4399.627375</v>
      </c>
      <c r="AI3954" s="5">
        <f t="shared" si="15"/>
        <v>13484.18239</v>
      </c>
      <c r="AJ3954" s="1">
        <f t="shared" si="16"/>
        <v>871327974.9</v>
      </c>
      <c r="AK3954" s="1">
        <f t="shared" si="17"/>
        <v>39066.14756</v>
      </c>
      <c r="AL3954" s="1" t="s">
        <v>20</v>
      </c>
      <c r="AM3954" s="5">
        <f t="shared" si="18"/>
        <v>1.172270142</v>
      </c>
      <c r="AN3954" s="5">
        <f t="shared" si="19"/>
        <v>8.240019345</v>
      </c>
      <c r="AO3954" s="5">
        <f t="shared" si="20"/>
        <v>3.069669711</v>
      </c>
      <c r="AP3954" s="5">
        <f t="shared" si="21"/>
        <v>0.9922602895</v>
      </c>
      <c r="AQ3954" s="1">
        <f t="shared" si="22"/>
        <v>2.230391347</v>
      </c>
      <c r="AR3954" s="1">
        <f t="shared" si="23"/>
        <v>0.4745513505</v>
      </c>
      <c r="AT3954" s="1">
        <v>0.490121986900096</v>
      </c>
      <c r="AU3954" s="1">
        <f t="shared" si="24"/>
        <v>0.000005625000012</v>
      </c>
      <c r="AV3954" s="1">
        <f t="shared" si="25"/>
        <v>177777.7774</v>
      </c>
    </row>
    <row r="3955" ht="12.75" customHeight="1">
      <c r="A3955" s="4" t="s">
        <v>7958</v>
      </c>
      <c r="B3955" s="1" t="s">
        <v>7959</v>
      </c>
      <c r="C3955" s="2">
        <v>-1.65560644636008E-9</v>
      </c>
      <c r="D3955" s="2">
        <v>-6.96995450239374E-9</v>
      </c>
      <c r="E3955" s="2">
        <v>-7.32294145335092E-9</v>
      </c>
      <c r="F3955" s="2">
        <v>1.02615275738625E-8</v>
      </c>
      <c r="G3955" s="1">
        <v>4000332.96534467</v>
      </c>
      <c r="H3955" s="1">
        <v>-529361.888618021</v>
      </c>
      <c r="I3955" s="1">
        <v>312.166214271886</v>
      </c>
      <c r="J3955" s="1">
        <v>-3581.97082555523</v>
      </c>
      <c r="K3955" s="1">
        <v>529378.187786824</v>
      </c>
      <c r="L3955" s="1">
        <v>15405.3742812883</v>
      </c>
      <c r="M3955" s="1">
        <v>17625.1221108806</v>
      </c>
      <c r="N3955" s="1">
        <v>14107.3868289165</v>
      </c>
      <c r="O3955" s="1">
        <v>3098400.38566222</v>
      </c>
      <c r="P3955" s="1">
        <v>463432.968070863</v>
      </c>
      <c r="Q3955" s="1">
        <v>154802.034390574</v>
      </c>
      <c r="S3955" s="5">
        <f t="shared" ref="S3955:U3955" si="3977">($AY$3*M3955^2)/(2*$AY$6)</f>
        <v>18815.98859</v>
      </c>
      <c r="T3955" s="5">
        <f t="shared" si="3977"/>
        <v>12054.68654</v>
      </c>
      <c r="U3955" s="5">
        <f t="shared" si="3977"/>
        <v>581484105.4</v>
      </c>
      <c r="V3955" s="1" t="s">
        <v>20</v>
      </c>
      <c r="W3955" s="2">
        <f t="shared" si="3"/>
        <v>111908.4725</v>
      </c>
      <c r="X3955" s="1">
        <f t="shared" si="4"/>
        <v>0.01895040836</v>
      </c>
      <c r="Y3955" s="1">
        <f t="shared" si="5"/>
        <v>0.02480494873</v>
      </c>
      <c r="Z3955" s="1">
        <f t="shared" si="6"/>
        <v>0.01589158498</v>
      </c>
      <c r="AA3955" s="5">
        <f t="shared" si="7"/>
        <v>0.9829618246</v>
      </c>
      <c r="AB3955" s="1">
        <f t="shared" si="8"/>
        <v>2633.262096</v>
      </c>
      <c r="AC3955" s="1">
        <f t="shared" si="9"/>
        <v>99303.81796</v>
      </c>
      <c r="AD3955" s="5">
        <f t="shared" si="10"/>
        <v>14351.91731</v>
      </c>
      <c r="AE3955" s="5">
        <f t="shared" si="11"/>
        <v>29108.49403</v>
      </c>
      <c r="AF3955" s="5">
        <f t="shared" si="12"/>
        <v>122186.5262</v>
      </c>
      <c r="AG3955" s="5">
        <f t="shared" si="13"/>
        <v>104255.8989</v>
      </c>
      <c r="AH3955" s="5">
        <f t="shared" si="14"/>
        <v>3018.917159</v>
      </c>
      <c r="AI3955" s="5">
        <f t="shared" si="15"/>
        <v>17930.62728</v>
      </c>
      <c r="AJ3955" s="1">
        <f t="shared" si="16"/>
        <v>842531553.5</v>
      </c>
      <c r="AK3955" s="1">
        <f t="shared" si="17"/>
        <v>33292.09312</v>
      </c>
      <c r="AL3955" s="1" t="s">
        <v>20</v>
      </c>
      <c r="AM3955" s="5">
        <f t="shared" si="18"/>
        <v>0.8081380167</v>
      </c>
      <c r="AN3955" s="5">
        <f t="shared" si="19"/>
        <v>5.870515661</v>
      </c>
      <c r="AO3955" s="5">
        <f t="shared" si="20"/>
        <v>2.89445257</v>
      </c>
      <c r="AP3955" s="5">
        <f t="shared" si="21"/>
        <v>0.689545386</v>
      </c>
      <c r="AQ3955" s="1">
        <f t="shared" si="22"/>
        <v>2.53072569</v>
      </c>
      <c r="AR3955" s="1">
        <f t="shared" si="23"/>
        <v>0.5384522746</v>
      </c>
      <c r="AT3955" s="1">
        <v>0.230877974140831</v>
      </c>
      <c r="AU3955" s="1">
        <f t="shared" si="24"/>
        <v>0.000002740288755</v>
      </c>
      <c r="AV3955" s="1">
        <f t="shared" si="25"/>
        <v>364925.0461</v>
      </c>
    </row>
    <row r="3956" ht="12.75" customHeight="1">
      <c r="A3956" s="4" t="s">
        <v>7960</v>
      </c>
      <c r="B3956" s="1" t="s">
        <v>7961</v>
      </c>
      <c r="C3956" s="2">
        <v>3.3141341068498E-9</v>
      </c>
      <c r="D3956" s="2">
        <v>-3.75055615145039E-9</v>
      </c>
      <c r="E3956" s="2">
        <v>-7.90435457233555E-10</v>
      </c>
      <c r="F3956" s="2">
        <v>5.14178292656882E-9</v>
      </c>
      <c r="G3956" s="1">
        <v>1584002.3979656</v>
      </c>
      <c r="H3956" s="1">
        <v>-483124.150263577</v>
      </c>
      <c r="I3956" s="1">
        <v>1122.87391764228</v>
      </c>
      <c r="J3956" s="1">
        <v>5606.84287588105</v>
      </c>
      <c r="K3956" s="1">
        <v>483206.594258181</v>
      </c>
      <c r="L3956" s="1">
        <v>27786.3152217652</v>
      </c>
      <c r="M3956" s="1">
        <v>31138.0445088686</v>
      </c>
      <c r="N3956" s="1">
        <v>25714.9760681759</v>
      </c>
      <c r="O3956" s="1">
        <v>1698219.68057905</v>
      </c>
      <c r="P3956" s="1">
        <v>502939.309016359</v>
      </c>
      <c r="Q3956" s="1">
        <v>172562.474630777</v>
      </c>
      <c r="S3956" s="5">
        <f t="shared" ref="S3956:U3956" si="3978">($AY$3*M3956^2)/(2*$AY$6)</f>
        <v>58728.03124</v>
      </c>
      <c r="T3956" s="5">
        <f t="shared" si="3978"/>
        <v>40052.99726</v>
      </c>
      <c r="U3956" s="5">
        <f t="shared" si="3978"/>
        <v>174682947.4</v>
      </c>
      <c r="V3956" s="1" t="s">
        <v>20</v>
      </c>
      <c r="W3956" s="2">
        <f t="shared" si="3"/>
        <v>89111.72327</v>
      </c>
      <c r="X3956" s="1">
        <f t="shared" si="4"/>
        <v>0.09722819694</v>
      </c>
      <c r="Y3956" s="1">
        <f t="shared" si="5"/>
        <v>0.122099247</v>
      </c>
      <c r="Z3956" s="1">
        <f t="shared" si="6"/>
        <v>0.08327268431</v>
      </c>
      <c r="AA3956" s="5">
        <f t="shared" si="7"/>
        <v>0.4925364465</v>
      </c>
      <c r="AB3956" s="1">
        <f t="shared" si="8"/>
        <v>1657.005442</v>
      </c>
      <c r="AC3956" s="1">
        <f t="shared" si="9"/>
        <v>73518.07248</v>
      </c>
      <c r="AD3956" s="5">
        <f t="shared" si="10"/>
        <v>52209.28573</v>
      </c>
      <c r="AE3956" s="5">
        <f t="shared" si="11"/>
        <v>63282.43954</v>
      </c>
      <c r="AF3956" s="5">
        <f t="shared" si="12"/>
        <v>230656.8551</v>
      </c>
      <c r="AG3956" s="5">
        <f t="shared" si="13"/>
        <v>167437.0777</v>
      </c>
      <c r="AH3956" s="5">
        <f t="shared" si="14"/>
        <v>4077.772851</v>
      </c>
      <c r="AI3956" s="5">
        <f t="shared" si="15"/>
        <v>63219.77739</v>
      </c>
      <c r="AJ3956" s="1">
        <f t="shared" si="16"/>
        <v>769047180.1</v>
      </c>
      <c r="AK3956" s="1">
        <f t="shared" si="17"/>
        <v>53194.1921</v>
      </c>
      <c r="AL3956" s="1" t="s">
        <v>20</v>
      </c>
      <c r="AM3956" s="5">
        <f t="shared" si="18"/>
        <v>0.4593051853</v>
      </c>
      <c r="AN3956" s="5">
        <f t="shared" si="19"/>
        <v>1.47300843</v>
      </c>
      <c r="AO3956" s="5">
        <f t="shared" si="20"/>
        <v>1.215261589</v>
      </c>
      <c r="AP3956" s="5">
        <f t="shared" si="21"/>
        <v>0.3334161387</v>
      </c>
      <c r="AQ3956" s="1">
        <f t="shared" si="22"/>
        <v>1.445735239</v>
      </c>
      <c r="AR3956" s="1">
        <f t="shared" si="23"/>
        <v>0.3076032423</v>
      </c>
      <c r="AT3956" s="1">
        <v>0.610856304714567</v>
      </c>
      <c r="AU3956" s="1">
        <f t="shared" si="24"/>
        <v>0.000007943027691</v>
      </c>
      <c r="AV3956" s="1">
        <f t="shared" si="25"/>
        <v>125896.5773</v>
      </c>
    </row>
    <row r="3957" ht="12.75" customHeight="1">
      <c r="A3957" s="4" t="s">
        <v>7962</v>
      </c>
      <c r="B3957" s="1" t="s">
        <v>7963</v>
      </c>
      <c r="C3957" s="2">
        <v>-3.50710117328861E-10</v>
      </c>
      <c r="D3957" s="2">
        <v>-3.40883229449048E-9</v>
      </c>
      <c r="E3957" s="2">
        <v>3.32228263314419E-9</v>
      </c>
      <c r="F3957" s="2">
        <v>4.80216430006306E-9</v>
      </c>
      <c r="G3957" s="1">
        <v>1711708.10145769</v>
      </c>
      <c r="H3957" s="1">
        <v>-481350.356882262</v>
      </c>
      <c r="I3957" s="1">
        <v>-24396.7337556179</v>
      </c>
      <c r="J3957" s="1">
        <v>623.214630491532</v>
      </c>
      <c r="K3957" s="1">
        <v>481982.923099643</v>
      </c>
      <c r="L3957" s="1">
        <v>26345.8689405465</v>
      </c>
      <c r="M3957" s="1">
        <v>29571.303291536</v>
      </c>
      <c r="N3957" s="1">
        <v>24503.7242001839</v>
      </c>
      <c r="O3957" s="1">
        <v>2223173.06447359</v>
      </c>
      <c r="P3957" s="1">
        <v>405174.694931142</v>
      </c>
      <c r="Q3957" s="1">
        <v>167942.739675995</v>
      </c>
      <c r="S3957" s="5">
        <f t="shared" ref="S3957:U3957" si="3979">($AY$3*M3957^2)/(2*$AY$6)</f>
        <v>52966.79601</v>
      </c>
      <c r="T3957" s="5">
        <f t="shared" si="3979"/>
        <v>36368.63182</v>
      </c>
      <c r="U3957" s="5">
        <f t="shared" si="3979"/>
        <v>299370715.9</v>
      </c>
      <c r="V3957" s="1" t="s">
        <v>20</v>
      </c>
      <c r="W3957" s="2">
        <f t="shared" si="3"/>
        <v>80061.03192</v>
      </c>
      <c r="X3957" s="1">
        <f t="shared" si="4"/>
        <v>0.1082885871</v>
      </c>
      <c r="Y3957" s="1">
        <f t="shared" si="5"/>
        <v>0.1364264455</v>
      </c>
      <c r="Z3957" s="1">
        <f t="shared" si="6"/>
        <v>0.09367459505</v>
      </c>
      <c r="AA3957" s="5">
        <f t="shared" si="7"/>
        <v>0.4600040441</v>
      </c>
      <c r="AB3957" s="1">
        <f t="shared" si="8"/>
        <v>1722.506504</v>
      </c>
      <c r="AC3957" s="1">
        <f t="shared" si="9"/>
        <v>84117.00734</v>
      </c>
      <c r="AD3957" s="5">
        <f t="shared" si="10"/>
        <v>53268.49734</v>
      </c>
      <c r="AE3957" s="5">
        <f t="shared" si="11"/>
        <v>67070.91225</v>
      </c>
      <c r="AF3957" s="5">
        <f t="shared" si="12"/>
        <v>226159.6237</v>
      </c>
      <c r="AG3957" s="5">
        <f t="shared" si="13"/>
        <v>161874.7469</v>
      </c>
      <c r="AH3957" s="5">
        <f t="shared" si="14"/>
        <v>3563.964167</v>
      </c>
      <c r="AI3957" s="5">
        <f t="shared" si="15"/>
        <v>64284.87678</v>
      </c>
      <c r="AJ3957" s="1">
        <f t="shared" si="16"/>
        <v>767099647</v>
      </c>
      <c r="AK3957" s="1">
        <f t="shared" si="17"/>
        <v>51400.70856</v>
      </c>
      <c r="AL3957" s="1" t="s">
        <v>20</v>
      </c>
      <c r="AM3957" s="5">
        <f t="shared" si="18"/>
        <v>0.4738846928</v>
      </c>
      <c r="AN3957" s="5">
        <f t="shared" si="19"/>
        <v>1.440062486</v>
      </c>
      <c r="AO3957" s="5">
        <f t="shared" si="20"/>
        <v>1.143714348</v>
      </c>
      <c r="AP3957" s="5">
        <f t="shared" si="21"/>
        <v>0.3391850564</v>
      </c>
      <c r="AQ3957" s="1">
        <f t="shared" si="22"/>
        <v>1.492391192</v>
      </c>
      <c r="AR3957" s="1">
        <f t="shared" si="23"/>
        <v>0.3175300408</v>
      </c>
      <c r="AT3957" s="1">
        <v>0.188649696077284</v>
      </c>
      <c r="AU3957" s="1">
        <f t="shared" si="24"/>
        <v>0.000002459259326</v>
      </c>
      <c r="AV3957" s="1">
        <f t="shared" si="25"/>
        <v>406626.495</v>
      </c>
    </row>
    <row r="3958" ht="12.75" customHeight="1">
      <c r="A3958" s="4" t="s">
        <v>7964</v>
      </c>
      <c r="B3958" s="1" t="s">
        <v>7965</v>
      </c>
      <c r="C3958" s="2">
        <v>1.32501152128899E-9</v>
      </c>
      <c r="D3958" s="2">
        <v>-3.62051056907709E-9</v>
      </c>
      <c r="E3958" s="2">
        <v>2.24589314826637E-9</v>
      </c>
      <c r="F3958" s="2">
        <v>4.52276443011124E-9</v>
      </c>
      <c r="G3958" s="1">
        <v>1937296.74322269</v>
      </c>
      <c r="H3958" s="1">
        <v>-464768.781967373</v>
      </c>
      <c r="I3958" s="1">
        <v>-20666.6278793857</v>
      </c>
      <c r="J3958" s="1">
        <v>-4896.00769447571</v>
      </c>
      <c r="K3958" s="1">
        <v>465261.277958932</v>
      </c>
      <c r="L3958" s="1">
        <v>28830.9105038774</v>
      </c>
      <c r="M3958" s="1">
        <v>35946.0832374363</v>
      </c>
      <c r="N3958" s="1">
        <v>24474.8667429049</v>
      </c>
      <c r="O3958" s="1">
        <v>2407924.83335167</v>
      </c>
      <c r="P3958" s="1">
        <v>395138.426730683</v>
      </c>
      <c r="Q3958" s="1">
        <v>175165.025872337</v>
      </c>
      <c r="S3958" s="5">
        <f t="shared" ref="S3958:U3958" si="3980">($AY$3*M3958^2)/(2*$AY$6)</f>
        <v>78264.6997</v>
      </c>
      <c r="T3958" s="5">
        <f t="shared" si="3980"/>
        <v>36283.0213</v>
      </c>
      <c r="U3958" s="5">
        <f t="shared" si="3980"/>
        <v>351195241.9</v>
      </c>
      <c r="V3958" s="1" t="s">
        <v>20</v>
      </c>
      <c r="W3958" s="2">
        <f t="shared" si="3"/>
        <v>70876.93285</v>
      </c>
      <c r="X3958" s="1">
        <f t="shared" si="4"/>
        <v>0.1654652824</v>
      </c>
      <c r="Y3958" s="1">
        <f t="shared" si="5"/>
        <v>0.2572132401</v>
      </c>
      <c r="Z3958" s="1">
        <f t="shared" si="6"/>
        <v>0.1192424363</v>
      </c>
      <c r="AA3958" s="5">
        <f t="shared" si="7"/>
        <v>0.4332400556</v>
      </c>
      <c r="AB3958" s="1">
        <f t="shared" si="8"/>
        <v>1832.500457</v>
      </c>
      <c r="AC3958" s="1">
        <f t="shared" si="9"/>
        <v>87542.43857</v>
      </c>
      <c r="AD3958" s="5">
        <f t="shared" si="10"/>
        <v>56492.62211</v>
      </c>
      <c r="AE3958" s="5">
        <f t="shared" si="11"/>
        <v>59760.9472</v>
      </c>
      <c r="AF3958" s="5">
        <f t="shared" si="12"/>
        <v>221849.9064</v>
      </c>
      <c r="AG3958" s="5">
        <f t="shared" si="13"/>
        <v>138879.5468</v>
      </c>
      <c r="AH3958" s="5">
        <f t="shared" si="14"/>
        <v>3424.510499</v>
      </c>
      <c r="AI3958" s="5">
        <f t="shared" si="15"/>
        <v>82970.35967</v>
      </c>
      <c r="AJ3958" s="1">
        <f t="shared" si="16"/>
        <v>740486322.2</v>
      </c>
      <c r="AK3958" s="1">
        <f t="shared" si="17"/>
        <v>47784.46973</v>
      </c>
      <c r="AL3958" s="1" t="s">
        <v>20</v>
      </c>
      <c r="AM3958" s="5">
        <f t="shared" si="18"/>
        <v>0.5331860158</v>
      </c>
      <c r="AN3958" s="5">
        <f t="shared" si="19"/>
        <v>1.310766423</v>
      </c>
      <c r="AO3958" s="5">
        <f t="shared" si="20"/>
        <v>1.239080632</v>
      </c>
      <c r="AP3958" s="5">
        <f t="shared" si="21"/>
        <v>0.3337780637</v>
      </c>
      <c r="AQ3958" s="1">
        <f t="shared" si="22"/>
        <v>1.549638044</v>
      </c>
      <c r="AR3958" s="1">
        <f t="shared" si="23"/>
        <v>0.3297102222</v>
      </c>
      <c r="AT3958" s="1">
        <v>0.299373821752421</v>
      </c>
      <c r="AU3958" s="1">
        <f t="shared" si="24"/>
        <v>0.000004042935201</v>
      </c>
      <c r="AV3958" s="1">
        <f t="shared" si="25"/>
        <v>247345.0477</v>
      </c>
    </row>
    <row r="3959" ht="12.75" customHeight="1">
      <c r="A3959" s="4" t="s">
        <v>7966</v>
      </c>
      <c r="B3959" s="1" t="s">
        <v>7967</v>
      </c>
      <c r="C3959" s="2">
        <v>2.89901666435715E-9</v>
      </c>
      <c r="D3959" s="2">
        <v>-2.76132923137504E-9</v>
      </c>
      <c r="E3959" s="2">
        <v>8.90754453859047E-10</v>
      </c>
      <c r="F3959" s="2">
        <v>4.28639435013453E-9</v>
      </c>
      <c r="G3959" s="1">
        <v>2226960.28053378</v>
      </c>
      <c r="H3959" s="1">
        <v>-448541.61805747</v>
      </c>
      <c r="I3959" s="1">
        <v>-5636.49043606473</v>
      </c>
      <c r="J3959" s="1">
        <v>-20253.8145924854</v>
      </c>
      <c r="K3959" s="1">
        <v>449156.835763178</v>
      </c>
      <c r="L3959" s="1">
        <v>28606.6043872373</v>
      </c>
      <c r="M3959" s="1">
        <v>36704.3308699876</v>
      </c>
      <c r="N3959" s="1">
        <v>23286.6404049907</v>
      </c>
      <c r="O3959" s="1">
        <v>2983755.90948186</v>
      </c>
      <c r="P3959" s="1">
        <v>377464.770368547</v>
      </c>
      <c r="Q3959" s="1">
        <v>169104.844177161</v>
      </c>
      <c r="S3959" s="5">
        <f t="shared" ref="S3959:U3959" si="3981">($AY$3*M3959^2)/(2*$AY$6)</f>
        <v>81601.3595</v>
      </c>
      <c r="T3959" s="5">
        <f t="shared" si="3981"/>
        <v>32845.54297</v>
      </c>
      <c r="U3959" s="5">
        <f t="shared" si="3981"/>
        <v>539249009.7</v>
      </c>
      <c r="V3959" s="1" t="s">
        <v>20</v>
      </c>
      <c r="W3959" s="2">
        <f t="shared" si="3"/>
        <v>62651.99578</v>
      </c>
      <c r="X3959" s="1">
        <f t="shared" si="4"/>
        <v>0.2084792327</v>
      </c>
      <c r="Y3959" s="1">
        <f t="shared" si="5"/>
        <v>0.3432138479</v>
      </c>
      <c r="Z3959" s="1">
        <f t="shared" si="6"/>
        <v>0.138147762</v>
      </c>
      <c r="AA3959" s="5">
        <f t="shared" si="7"/>
        <v>0.410597933</v>
      </c>
      <c r="AB3959" s="1">
        <f t="shared" si="8"/>
        <v>1964.727179</v>
      </c>
      <c r="AC3959" s="1">
        <f t="shared" si="9"/>
        <v>97449.32232</v>
      </c>
      <c r="AD3959" s="5">
        <f t="shared" si="10"/>
        <v>56713.97377</v>
      </c>
      <c r="AE3959" s="5">
        <f t="shared" si="11"/>
        <v>57730.37883</v>
      </c>
      <c r="AF3959" s="5">
        <f t="shared" si="12"/>
        <v>213602.996</v>
      </c>
      <c r="AG3959" s="5">
        <f t="shared" si="13"/>
        <v>124210.6053</v>
      </c>
      <c r="AH3959" s="5">
        <f t="shared" si="14"/>
        <v>3076.368238</v>
      </c>
      <c r="AI3959" s="5">
        <f t="shared" si="15"/>
        <v>89392.39075</v>
      </c>
      <c r="AJ3959" s="1">
        <f t="shared" si="16"/>
        <v>714855306.4</v>
      </c>
      <c r="AK3959" s="1">
        <f t="shared" si="17"/>
        <v>44691.09602</v>
      </c>
      <c r="AL3959" s="1" t="s">
        <v>20</v>
      </c>
      <c r="AM3959" s="5">
        <f t="shared" si="18"/>
        <v>0.5755187368</v>
      </c>
      <c r="AN3959" s="5">
        <f t="shared" si="19"/>
        <v>1.260457095</v>
      </c>
      <c r="AO3959" s="5">
        <f t="shared" si="20"/>
        <v>1.2382654</v>
      </c>
      <c r="AP3959" s="5">
        <f t="shared" si="21"/>
        <v>0.3346653931</v>
      </c>
      <c r="AQ3959" s="1">
        <f t="shared" si="22"/>
        <v>1.599547494</v>
      </c>
      <c r="AR3959" s="1">
        <f t="shared" si="23"/>
        <v>0.340329254</v>
      </c>
      <c r="AT3959" s="1">
        <v>0.162137467085735</v>
      </c>
      <c r="AU3959" s="1">
        <f t="shared" si="24"/>
        <v>0.000002268115878</v>
      </c>
      <c r="AV3959" s="1">
        <f t="shared" si="25"/>
        <v>440894.5811</v>
      </c>
    </row>
    <row r="3960" ht="12.75" customHeight="1">
      <c r="A3960" s="4" t="s">
        <v>7968</v>
      </c>
      <c r="B3960" s="1" t="s">
        <v>7969</v>
      </c>
      <c r="C3960" s="2">
        <v>2.52404119855493E-9</v>
      </c>
      <c r="D3960" s="2">
        <v>-3.4534534438654E-9</v>
      </c>
      <c r="E3960" s="2">
        <v>1.40200462605214E-9</v>
      </c>
      <c r="F3960" s="2">
        <v>4.58951551474627E-9</v>
      </c>
      <c r="G3960" s="1">
        <v>2184948.79614571</v>
      </c>
      <c r="H3960" s="1">
        <v>-447511.352740072</v>
      </c>
      <c r="I3960" s="1">
        <v>-11096.0927954903</v>
      </c>
      <c r="J3960" s="1">
        <v>-15236.2897000968</v>
      </c>
      <c r="K3960" s="1">
        <v>448022.723757063</v>
      </c>
      <c r="L3960" s="1">
        <v>30018.461428266</v>
      </c>
      <c r="M3960" s="1">
        <v>38263.337719848</v>
      </c>
      <c r="N3960" s="1">
        <v>24834.588635249</v>
      </c>
      <c r="O3960" s="1">
        <v>2618826.44164133</v>
      </c>
      <c r="P3960" s="1">
        <v>402141.22686661</v>
      </c>
      <c r="Q3960" s="1">
        <v>179774.687028031</v>
      </c>
      <c r="S3960" s="5">
        <f t="shared" ref="S3960:U3960" si="3982">($AY$3*M3960^2)/(2*$AY$6)</f>
        <v>88680.56958</v>
      </c>
      <c r="T3960" s="5">
        <f t="shared" si="3982"/>
        <v>37357.40608</v>
      </c>
      <c r="U3960" s="5">
        <f t="shared" si="3982"/>
        <v>415409291.7</v>
      </c>
      <c r="V3960" s="1" t="s">
        <v>20</v>
      </c>
      <c r="W3960" s="2">
        <f t="shared" si="3"/>
        <v>67724.4103</v>
      </c>
      <c r="X3960" s="1">
        <f t="shared" si="4"/>
        <v>0.1964655434</v>
      </c>
      <c r="Y3960" s="1">
        <f t="shared" si="5"/>
        <v>0.3192090808</v>
      </c>
      <c r="Z3960" s="1">
        <f t="shared" si="6"/>
        <v>0.1344694031</v>
      </c>
      <c r="AA3960" s="5">
        <f t="shared" si="7"/>
        <v>0.4396342077</v>
      </c>
      <c r="AB3960" s="1">
        <f t="shared" si="8"/>
        <v>1946.106706</v>
      </c>
      <c r="AC3960" s="1">
        <f t="shared" si="9"/>
        <v>91295.74477</v>
      </c>
      <c r="AD3960" s="5">
        <f t="shared" si="10"/>
        <v>56489.20899</v>
      </c>
      <c r="AE3960" s="5">
        <f t="shared" si="11"/>
        <v>56872.26558</v>
      </c>
      <c r="AF3960" s="5">
        <f t="shared" si="12"/>
        <v>214479.3387</v>
      </c>
      <c r="AG3960" s="5">
        <f t="shared" si="13"/>
        <v>127444.8518</v>
      </c>
      <c r="AH3960" s="5">
        <f t="shared" si="14"/>
        <v>3283.723691</v>
      </c>
      <c r="AI3960" s="5">
        <f t="shared" si="15"/>
        <v>87034.48697</v>
      </c>
      <c r="AJ3960" s="1">
        <f t="shared" si="16"/>
        <v>713050311</v>
      </c>
      <c r="AK3960" s="1">
        <f t="shared" si="17"/>
        <v>45687.64222</v>
      </c>
      <c r="AL3960" s="1" t="s">
        <v>20</v>
      </c>
      <c r="AM3960" s="5">
        <f t="shared" si="18"/>
        <v>0.5594971481</v>
      </c>
      <c r="AN3960" s="5">
        <f t="shared" si="19"/>
        <v>1.262277033</v>
      </c>
      <c r="AO3960" s="5">
        <f t="shared" si="20"/>
        <v>1.253775111</v>
      </c>
      <c r="AP3960" s="5">
        <f t="shared" si="21"/>
        <v>0.3324564106</v>
      </c>
      <c r="AQ3960" s="1">
        <f t="shared" si="22"/>
        <v>1.560707177</v>
      </c>
      <c r="AR3960" s="1">
        <f t="shared" si="23"/>
        <v>0.3320653568</v>
      </c>
      <c r="AT3960" s="1">
        <v>0.149823757589093</v>
      </c>
      <c r="AU3960" s="1">
        <f t="shared" si="24"/>
        <v>0.00000210116671</v>
      </c>
      <c r="AV3960" s="1">
        <f t="shared" si="25"/>
        <v>475926.0631</v>
      </c>
    </row>
    <row r="3961" ht="12.75" customHeight="1">
      <c r="A3961" s="4" t="s">
        <v>7970</v>
      </c>
      <c r="B3961" s="1" t="s">
        <v>7971</v>
      </c>
      <c r="C3961" s="2">
        <v>-8.57151949409089E-10</v>
      </c>
      <c r="D3961" s="2">
        <v>-2.34313636687764E-9</v>
      </c>
      <c r="E3961" s="2">
        <v>3.38652247848875E-9</v>
      </c>
      <c r="F3961" s="2">
        <v>4.55023393701223E-9</v>
      </c>
      <c r="G3961" s="1">
        <v>2140626.74445955</v>
      </c>
      <c r="H3961" s="1">
        <v>-479036.989024307</v>
      </c>
      <c r="I3961" s="1">
        <v>-6077.7251177225</v>
      </c>
      <c r="J3961" s="1">
        <v>13298.3499886047</v>
      </c>
      <c r="K3961" s="1">
        <v>479441.00247845</v>
      </c>
      <c r="L3961" s="1">
        <v>28152.0101775974</v>
      </c>
      <c r="M3961" s="1">
        <v>34854.5096126134</v>
      </c>
      <c r="N3961" s="1">
        <v>23494.8818489713</v>
      </c>
      <c r="O3961" s="1">
        <v>2805022.21164764</v>
      </c>
      <c r="P3961" s="1">
        <v>398711.013308601</v>
      </c>
      <c r="Q3961" s="1">
        <v>159303.808007062</v>
      </c>
      <c r="S3961" s="5">
        <f t="shared" ref="S3961:U3961" si="3983">($AY$3*M3961^2)/(2*$AY$6)</f>
        <v>73583.54817</v>
      </c>
      <c r="T3961" s="5">
        <f t="shared" si="3983"/>
        <v>33435.61399</v>
      </c>
      <c r="U3961" s="5">
        <f t="shared" si="3983"/>
        <v>476579526.1</v>
      </c>
      <c r="V3961" s="1" t="s">
        <v>20</v>
      </c>
      <c r="W3961" s="2">
        <f t="shared" si="3"/>
        <v>67836.31895</v>
      </c>
      <c r="X3961" s="1">
        <f t="shared" si="4"/>
        <v>0.1722242391</v>
      </c>
      <c r="Y3961" s="1">
        <f t="shared" si="5"/>
        <v>0.2639936051</v>
      </c>
      <c r="Z3961" s="1">
        <f t="shared" si="6"/>
        <v>0.1199560023</v>
      </c>
      <c r="AA3961" s="5">
        <f t="shared" si="7"/>
        <v>0.4358713867</v>
      </c>
      <c r="AB3961" s="1">
        <f t="shared" si="8"/>
        <v>1926.267028</v>
      </c>
      <c r="AC3961" s="1">
        <f t="shared" si="9"/>
        <v>94485.53566</v>
      </c>
      <c r="AD3961" s="5">
        <f t="shared" si="10"/>
        <v>53903.24432</v>
      </c>
      <c r="AE3961" s="5">
        <f t="shared" si="11"/>
        <v>56081.88768</v>
      </c>
      <c r="AF3961" s="5">
        <f t="shared" si="12"/>
        <v>209852.7469</v>
      </c>
      <c r="AG3961" s="5">
        <f t="shared" si="13"/>
        <v>129887.6226</v>
      </c>
      <c r="AH3961" s="5">
        <f t="shared" si="14"/>
        <v>3172.866597</v>
      </c>
      <c r="AI3961" s="5">
        <f t="shared" si="15"/>
        <v>79965.12429</v>
      </c>
      <c r="AJ3961" s="1">
        <f t="shared" si="16"/>
        <v>763054054.7</v>
      </c>
      <c r="AK3961" s="1">
        <f t="shared" si="17"/>
        <v>45054.60926</v>
      </c>
      <c r="AL3961" s="1" t="s">
        <v>20</v>
      </c>
      <c r="AM3961" s="5">
        <f t="shared" si="18"/>
        <v>0.587472493</v>
      </c>
      <c r="AN3961" s="5">
        <f t="shared" si="19"/>
        <v>1.415599496</v>
      </c>
      <c r="AO3961" s="5">
        <f t="shared" si="20"/>
        <v>1.360606938</v>
      </c>
      <c r="AP3961" s="5">
        <f t="shared" si="21"/>
        <v>0.3636140417</v>
      </c>
      <c r="AQ3961" s="1">
        <f t="shared" si="22"/>
        <v>1.693620403</v>
      </c>
      <c r="AR3961" s="1">
        <f t="shared" si="23"/>
        <v>0.3603447665</v>
      </c>
      <c r="AT3961" s="1">
        <v>0.218925008633253</v>
      </c>
      <c r="AU3961" s="1">
        <f t="shared" si="24"/>
        <v>0.00000286906291</v>
      </c>
      <c r="AV3961" s="1">
        <f t="shared" si="25"/>
        <v>348545.8603</v>
      </c>
    </row>
    <row r="3962" ht="12.75" customHeight="1">
      <c r="A3962" s="4" t="s">
        <v>7972</v>
      </c>
      <c r="B3962" s="1" t="s">
        <v>7973</v>
      </c>
      <c r="C3962" s="2">
        <v>1.58544200973566E-9</v>
      </c>
      <c r="D3962" s="2">
        <v>-4.11123078682688E-9</v>
      </c>
      <c r="E3962" s="2">
        <v>2.28076894061229E-10</v>
      </c>
      <c r="F3962" s="2">
        <v>4.69511367047093E-9</v>
      </c>
      <c r="G3962" s="1">
        <v>1331846.69505991</v>
      </c>
      <c r="H3962" s="1">
        <v>-494901.036363303</v>
      </c>
      <c r="I3962" s="1">
        <v>5994.29916562641</v>
      </c>
      <c r="J3962" s="1">
        <v>8182.71695474984</v>
      </c>
      <c r="K3962" s="1">
        <v>495208.174198757</v>
      </c>
      <c r="L3962" s="1">
        <v>39363.0420398525</v>
      </c>
      <c r="M3962" s="1">
        <v>46225.8053569709</v>
      </c>
      <c r="N3962" s="1">
        <v>35401.0120014413</v>
      </c>
      <c r="O3962" s="1">
        <v>2119016.09401923</v>
      </c>
      <c r="P3962" s="1">
        <v>380145.079674465</v>
      </c>
      <c r="Q3962" s="1">
        <v>195080.062945779</v>
      </c>
      <c r="S3962" s="5">
        <f t="shared" ref="S3962:U3962" si="3984">($AY$3*M3962^2)/(2*$AY$6)</f>
        <v>129429.0443</v>
      </c>
      <c r="T3962" s="5">
        <f t="shared" si="3984"/>
        <v>75909.14967</v>
      </c>
      <c r="U3962" s="5">
        <f t="shared" si="3984"/>
        <v>271976438.4</v>
      </c>
      <c r="V3962" s="1" t="s">
        <v>20</v>
      </c>
      <c r="W3962" s="2">
        <f t="shared" si="3"/>
        <v>88739.71187</v>
      </c>
      <c r="X3962" s="1">
        <f t="shared" si="4"/>
        <v>0.1967620232</v>
      </c>
      <c r="Y3962" s="1">
        <f t="shared" si="5"/>
        <v>0.2713519482</v>
      </c>
      <c r="Z3962" s="1">
        <f t="shared" si="6"/>
        <v>0.1591458529</v>
      </c>
      <c r="AA3962" s="5">
        <f t="shared" si="7"/>
        <v>0.4497495589</v>
      </c>
      <c r="AB3962" s="1">
        <f t="shared" si="8"/>
        <v>1519.403547</v>
      </c>
      <c r="AC3962" s="1">
        <f t="shared" si="9"/>
        <v>82122.90523</v>
      </c>
      <c r="AD3962" s="5">
        <f t="shared" si="10"/>
        <v>78712.722</v>
      </c>
      <c r="AE3962" s="5">
        <f t="shared" si="11"/>
        <v>68331.42924</v>
      </c>
      <c r="AF3962" s="5">
        <f t="shared" si="12"/>
        <v>280230.5137</v>
      </c>
      <c r="AG3962" s="5">
        <f t="shared" si="13"/>
        <v>177449.3004</v>
      </c>
      <c r="AH3962" s="5">
        <f t="shared" si="14"/>
        <v>3650.504073</v>
      </c>
      <c r="AI3962" s="5">
        <f t="shared" si="15"/>
        <v>102781.2133</v>
      </c>
      <c r="AJ3962" s="1">
        <f t="shared" si="16"/>
        <v>788148287.8</v>
      </c>
      <c r="AK3962" s="1">
        <f t="shared" si="17"/>
        <v>52541.21904</v>
      </c>
      <c r="AL3962" s="1" t="s">
        <v>20</v>
      </c>
      <c r="AM3962" s="5">
        <f t="shared" si="18"/>
        <v>0.4441540689</v>
      </c>
      <c r="AN3962" s="5">
        <f t="shared" si="19"/>
        <v>1.001297208</v>
      </c>
      <c r="AO3962" s="5">
        <f t="shared" si="20"/>
        <v>1.153419878</v>
      </c>
      <c r="AP3962" s="5">
        <f t="shared" si="21"/>
        <v>0.2812499886</v>
      </c>
      <c r="AQ3962" s="1">
        <f t="shared" si="22"/>
        <v>1.500057102</v>
      </c>
      <c r="AR3962" s="1">
        <f t="shared" si="23"/>
        <v>0.3191610856</v>
      </c>
      <c r="AT3962" s="1">
        <v>0.237606327604175</v>
      </c>
      <c r="AU3962" s="1">
        <f t="shared" si="24"/>
        <v>0.000003014741404</v>
      </c>
      <c r="AV3962" s="1">
        <f t="shared" si="25"/>
        <v>331703.4087</v>
      </c>
    </row>
    <row r="3963" ht="12.75" customHeight="1">
      <c r="A3963" s="4" t="s">
        <v>7974</v>
      </c>
      <c r="B3963" s="1" t="s">
        <v>7975</v>
      </c>
      <c r="C3963" s="2">
        <v>2.99860119303251E-9</v>
      </c>
      <c r="D3963" s="2">
        <v>-1.21700973319156E-9</v>
      </c>
      <c r="E3963" s="2">
        <v>8.5731038004062E-10</v>
      </c>
      <c r="F3963" s="2">
        <v>3.41442058467279E-9</v>
      </c>
      <c r="G3963" s="1">
        <v>1556037.3150049</v>
      </c>
      <c r="H3963" s="1">
        <v>-508679.93290311</v>
      </c>
      <c r="I3963" s="1">
        <v>18543.2115831846</v>
      </c>
      <c r="J3963" s="1">
        <v>6876.81640957056</v>
      </c>
      <c r="K3963" s="1">
        <v>509119.684619619</v>
      </c>
      <c r="L3963" s="1">
        <v>41315.3808825797</v>
      </c>
      <c r="M3963" s="1">
        <v>42828.6683235553</v>
      </c>
      <c r="N3963" s="1">
        <v>40983.7427309268</v>
      </c>
      <c r="O3963" s="1">
        <v>2434910.21490737</v>
      </c>
      <c r="P3963" s="1">
        <v>376802.865389897</v>
      </c>
      <c r="Q3963" s="1">
        <v>172693.242670243</v>
      </c>
      <c r="S3963" s="5">
        <f t="shared" ref="S3963:U3963" si="3985">($AY$3*M3963^2)/(2*$AY$6)</f>
        <v>111104.5677</v>
      </c>
      <c r="T3963" s="5">
        <f t="shared" si="3985"/>
        <v>101738.6581</v>
      </c>
      <c r="U3963" s="5">
        <f t="shared" si="3985"/>
        <v>359110972.6</v>
      </c>
      <c r="V3963" s="1" t="s">
        <v>20</v>
      </c>
      <c r="W3963" s="2">
        <f t="shared" si="3"/>
        <v>59704.35818</v>
      </c>
      <c r="X3963" s="1">
        <f t="shared" si="4"/>
        <v>0.4788631893</v>
      </c>
      <c r="Y3963" s="1">
        <f t="shared" si="5"/>
        <v>0.5145849426</v>
      </c>
      <c r="Z3963" s="1">
        <f t="shared" si="6"/>
        <v>0.4712063835</v>
      </c>
      <c r="AA3963" s="5">
        <f t="shared" si="7"/>
        <v>0.3270707079</v>
      </c>
      <c r="AB3963" s="1">
        <f t="shared" si="8"/>
        <v>1642.313342</v>
      </c>
      <c r="AC3963" s="1">
        <f t="shared" si="9"/>
        <v>88031.6117</v>
      </c>
      <c r="AD3963" s="5">
        <f t="shared" si="10"/>
        <v>125305.4515</v>
      </c>
      <c r="AE3963" s="5">
        <f t="shared" si="11"/>
        <v>110465.5052</v>
      </c>
      <c r="AF3963" s="5">
        <f t="shared" si="12"/>
        <v>312023.6014</v>
      </c>
      <c r="AG3963" s="5">
        <f t="shared" si="13"/>
        <v>181077.3953</v>
      </c>
      <c r="AH3963" s="5">
        <f t="shared" si="14"/>
        <v>3405.481216</v>
      </c>
      <c r="AI3963" s="5">
        <f t="shared" si="15"/>
        <v>130946.2061</v>
      </c>
      <c r="AJ3963" s="1">
        <f t="shared" si="16"/>
        <v>810289144.3</v>
      </c>
      <c r="AK3963" s="1">
        <f t="shared" si="17"/>
        <v>63261.58645</v>
      </c>
      <c r="AL3963" s="1" t="s">
        <v>20</v>
      </c>
      <c r="AM3963" s="5">
        <f t="shared" si="18"/>
        <v>0.4474822176</v>
      </c>
      <c r="AN3963" s="5">
        <f t="shared" si="19"/>
        <v>0.6466511509</v>
      </c>
      <c r="AO3963" s="5">
        <f t="shared" si="20"/>
        <v>0.7335223271</v>
      </c>
      <c r="AP3963" s="5">
        <f t="shared" si="21"/>
        <v>0.2596884148</v>
      </c>
      <c r="AQ3963" s="1">
        <f t="shared" si="22"/>
        <v>1.280854923</v>
      </c>
      <c r="AR3963" s="1">
        <f t="shared" si="23"/>
        <v>0.272522324</v>
      </c>
      <c r="AT3963" s="1">
        <v>0.413055575065731</v>
      </c>
      <c r="AU3963" s="1">
        <f t="shared" si="24"/>
        <v>0.000005097631851</v>
      </c>
      <c r="AV3963" s="1">
        <f t="shared" si="25"/>
        <v>196169.5213</v>
      </c>
    </row>
    <row r="3964" ht="12.75" customHeight="1">
      <c r="A3964" s="4" t="s">
        <v>7976</v>
      </c>
      <c r="B3964" s="1" t="s">
        <v>7977</v>
      </c>
      <c r="C3964" s="2">
        <v>2.75254079164438E-9</v>
      </c>
      <c r="D3964" s="2">
        <v>-4.25069265454674E-11</v>
      </c>
      <c r="E3964" s="2">
        <v>-1.43156226992955E-9</v>
      </c>
      <c r="F3964" s="2">
        <v>3.15659535112441E-9</v>
      </c>
      <c r="G3964" s="1">
        <v>1624454.83303462</v>
      </c>
      <c r="H3964" s="1">
        <v>-512387.531447265</v>
      </c>
      <c r="I3964" s="1">
        <v>28255.4238369167</v>
      </c>
      <c r="J3964" s="1">
        <v>-22870.9248585231</v>
      </c>
      <c r="K3964" s="1">
        <v>513697.613588956</v>
      </c>
      <c r="L3964" s="1">
        <v>39957.4599021011</v>
      </c>
      <c r="M3964" s="1">
        <v>42307.9591450037</v>
      </c>
      <c r="N3964" s="1">
        <v>38070.7480303603</v>
      </c>
      <c r="O3964" s="1">
        <v>2334755.55757444</v>
      </c>
      <c r="P3964" s="1">
        <v>361923.341524645</v>
      </c>
      <c r="Q3964" s="1">
        <v>174479.619780066</v>
      </c>
      <c r="S3964" s="5">
        <f t="shared" ref="S3964:U3964" si="3986">($AY$3*M3964^2)/(2*$AY$6)</f>
        <v>108419.3813</v>
      </c>
      <c r="T3964" s="5">
        <f t="shared" si="3986"/>
        <v>87790.10979</v>
      </c>
      <c r="U3964" s="5">
        <f t="shared" si="3986"/>
        <v>330176080.4</v>
      </c>
      <c r="V3964" s="1" t="s">
        <v>20</v>
      </c>
      <c r="W3964" s="2">
        <f t="shared" si="3"/>
        <v>54021.18593</v>
      </c>
      <c r="X3964" s="1">
        <f t="shared" si="4"/>
        <v>0.54710101</v>
      </c>
      <c r="Y3964" s="1">
        <f t="shared" si="5"/>
        <v>0.6133606698</v>
      </c>
      <c r="Z3964" s="1">
        <f t="shared" si="6"/>
        <v>0.4966547485</v>
      </c>
      <c r="AA3964" s="5">
        <f t="shared" si="7"/>
        <v>0.3023733751</v>
      </c>
      <c r="AB3964" s="1">
        <f t="shared" si="8"/>
        <v>1678.030451</v>
      </c>
      <c r="AC3964" s="1">
        <f t="shared" si="9"/>
        <v>86202.10798</v>
      </c>
      <c r="AD3964" s="5">
        <f t="shared" si="10"/>
        <v>125906.4163</v>
      </c>
      <c r="AE3964" s="5">
        <f t="shared" si="11"/>
        <v>112941.033</v>
      </c>
      <c r="AF3964" s="5">
        <f t="shared" si="12"/>
        <v>310140.9705</v>
      </c>
      <c r="AG3964" s="5">
        <f t="shared" si="13"/>
        <v>170221.3789</v>
      </c>
      <c r="AH3964" s="5">
        <f t="shared" si="14"/>
        <v>3477.75718</v>
      </c>
      <c r="AI3964" s="5">
        <f t="shared" si="15"/>
        <v>139919.5916</v>
      </c>
      <c r="AJ3964" s="1">
        <f t="shared" si="16"/>
        <v>817575144.6</v>
      </c>
      <c r="AK3964" s="1">
        <f t="shared" si="17"/>
        <v>64551.08183</v>
      </c>
      <c r="AL3964" s="1" t="s">
        <v>20</v>
      </c>
      <c r="AM3964" s="5">
        <f t="shared" si="18"/>
        <v>0.4803010936</v>
      </c>
      <c r="AN3964" s="5">
        <f t="shared" si="19"/>
        <v>0.6493514539</v>
      </c>
      <c r="AO3964" s="5">
        <f t="shared" si="20"/>
        <v>0.723895579</v>
      </c>
      <c r="AP3964" s="5">
        <f t="shared" si="21"/>
        <v>0.2636140408</v>
      </c>
      <c r="AQ3964" s="1">
        <f t="shared" si="22"/>
        <v>1.266555295</v>
      </c>
      <c r="AR3964" s="1">
        <f t="shared" si="23"/>
        <v>0.2694798499</v>
      </c>
      <c r="AT3964" s="1">
        <v>0.347630981465658</v>
      </c>
      <c r="AU3964" s="1">
        <f t="shared" si="24"/>
        <v>0.000004251975904</v>
      </c>
      <c r="AV3964" s="1">
        <f t="shared" si="25"/>
        <v>235184.7759</v>
      </c>
    </row>
    <row r="3965" ht="12.75" customHeight="1">
      <c r="A3965" s="4" t="s">
        <v>7978</v>
      </c>
      <c r="B3965" s="1" t="s">
        <v>7979</v>
      </c>
      <c r="C3965" s="2">
        <v>2.49266027851307E-9</v>
      </c>
      <c r="D3965" s="2">
        <v>-6.92438657751738E-10</v>
      </c>
      <c r="E3965" s="2">
        <v>-6.5146582329522E-10</v>
      </c>
      <c r="F3965" s="2">
        <v>2.7644006441017E-9</v>
      </c>
      <c r="G3965" s="1">
        <v>1523619.62444565</v>
      </c>
      <c r="H3965" s="1">
        <v>-510506.686802894</v>
      </c>
      <c r="I3965" s="1">
        <v>14149.2773732633</v>
      </c>
      <c r="J3965" s="1">
        <v>-20965.674342196</v>
      </c>
      <c r="K3965" s="1">
        <v>511156.147742055</v>
      </c>
      <c r="L3965" s="1">
        <v>40393.1239471264</v>
      </c>
      <c r="M3965" s="1">
        <v>51433.2047128633</v>
      </c>
      <c r="N3965" s="1">
        <v>35532.7383346372</v>
      </c>
      <c r="O3965" s="1">
        <v>2304068.33622024</v>
      </c>
      <c r="P3965" s="1">
        <v>346412.403941101</v>
      </c>
      <c r="Q3965" s="1">
        <v>172323.56072488</v>
      </c>
      <c r="S3965" s="5">
        <f t="shared" ref="S3965:U3965" si="3987">($AY$3*M3965^2)/(2*$AY$6)</f>
        <v>160232.2542</v>
      </c>
      <c r="T3965" s="5">
        <f t="shared" si="3987"/>
        <v>76475.11301</v>
      </c>
      <c r="U3965" s="5">
        <f t="shared" si="3987"/>
        <v>321553679.3</v>
      </c>
      <c r="V3965" s="1" t="s">
        <v>20</v>
      </c>
      <c r="W3965" s="2">
        <f t="shared" si="3"/>
        <v>48849.68059</v>
      </c>
      <c r="X3965" s="1">
        <f t="shared" si="4"/>
        <v>0.6837406928</v>
      </c>
      <c r="Y3965" s="1">
        <f t="shared" si="5"/>
        <v>1.108571512</v>
      </c>
      <c r="Z3965" s="1">
        <f t="shared" si="6"/>
        <v>0.529095294</v>
      </c>
      <c r="AA3965" s="5">
        <f t="shared" si="7"/>
        <v>0.2648046581</v>
      </c>
      <c r="AB3965" s="1">
        <f t="shared" si="8"/>
        <v>1625.115738</v>
      </c>
      <c r="AC3965" s="1">
        <f t="shared" si="9"/>
        <v>85633.72878</v>
      </c>
      <c r="AD3965" s="5">
        <f t="shared" si="10"/>
        <v>134184.7178</v>
      </c>
      <c r="AE3965" s="5">
        <f t="shared" si="11"/>
        <v>98397.80672</v>
      </c>
      <c r="AF3965" s="5">
        <f t="shared" si="12"/>
        <v>356507.8794</v>
      </c>
      <c r="AG3965" s="5">
        <f t="shared" si="13"/>
        <v>162277.1394</v>
      </c>
      <c r="AH3965" s="5">
        <f t="shared" si="14"/>
        <v>3500.840198</v>
      </c>
      <c r="AI3965" s="5">
        <f t="shared" si="15"/>
        <v>194230.74</v>
      </c>
      <c r="AJ3965" s="1">
        <f t="shared" si="16"/>
        <v>813530276</v>
      </c>
      <c r="AK3965" s="1">
        <f t="shared" si="17"/>
        <v>60860.26484</v>
      </c>
      <c r="AL3965" s="1" t="s">
        <v>20</v>
      </c>
      <c r="AM3965" s="5">
        <f t="shared" si="18"/>
        <v>0.5013215533</v>
      </c>
      <c r="AN3965" s="5">
        <f t="shared" si="19"/>
        <v>0.6062763995</v>
      </c>
      <c r="AO3965" s="5">
        <f t="shared" si="20"/>
        <v>0.826776839</v>
      </c>
      <c r="AP3965" s="5">
        <f t="shared" si="21"/>
        <v>0.2281941923</v>
      </c>
      <c r="AQ3965" s="1">
        <f t="shared" si="22"/>
        <v>1.336718265</v>
      </c>
      <c r="AR3965" s="1">
        <f t="shared" si="23"/>
        <v>0.2844081414</v>
      </c>
      <c r="AT3965" s="1">
        <v>0.55177341637973</v>
      </c>
      <c r="AU3965" s="1">
        <f t="shared" si="24"/>
        <v>0.000006782457059</v>
      </c>
      <c r="AV3965" s="1">
        <f t="shared" si="25"/>
        <v>147439.1937</v>
      </c>
    </row>
    <row r="3966" ht="12.75" customHeight="1">
      <c r="A3966" s="4" t="s">
        <v>7980</v>
      </c>
      <c r="B3966" s="1" t="s">
        <v>7981</v>
      </c>
      <c r="C3966" s="2">
        <v>1.65869689166576E-9</v>
      </c>
      <c r="D3966" s="2">
        <v>-1.76522361412541E-9</v>
      </c>
      <c r="E3966" s="2">
        <v>-2.6466819826629E-10</v>
      </c>
      <c r="F3966" s="2">
        <v>2.5360478464777E-9</v>
      </c>
      <c r="G3966" s="1">
        <v>1680006.05007424</v>
      </c>
      <c r="H3966" s="1">
        <v>-511404.731547747</v>
      </c>
      <c r="I3966" s="1">
        <v>-5808.45510766608</v>
      </c>
      <c r="J3966" s="1">
        <v>-16721.3371065608</v>
      </c>
      <c r="K3966" s="1">
        <v>511715.716199693</v>
      </c>
      <c r="L3966" s="1">
        <v>41947.8386504725</v>
      </c>
      <c r="M3966" s="1">
        <v>46213.5090311596</v>
      </c>
      <c r="N3966" s="1">
        <v>39569.3376818815</v>
      </c>
      <c r="O3966" s="1">
        <v>2282623.2786362</v>
      </c>
      <c r="P3966" s="1">
        <v>416819.21490278</v>
      </c>
      <c r="Q3966" s="1">
        <v>177134.287129878</v>
      </c>
      <c r="S3966" s="5">
        <f t="shared" ref="S3966:U3966" si="3988">($AY$3*M3966^2)/(2*$AY$6)</f>
        <v>129360.1958</v>
      </c>
      <c r="T3966" s="5">
        <f t="shared" si="3988"/>
        <v>94837.55174</v>
      </c>
      <c r="U3966" s="5">
        <f t="shared" si="3988"/>
        <v>315595829.8</v>
      </c>
      <c r="V3966" s="1" t="s">
        <v>20</v>
      </c>
      <c r="W3966" s="2">
        <f t="shared" si="3"/>
        <v>42677.7035</v>
      </c>
      <c r="X3966" s="1">
        <f t="shared" si="4"/>
        <v>0.966088904</v>
      </c>
      <c r="Y3966" s="1">
        <f t="shared" si="5"/>
        <v>1.172561981</v>
      </c>
      <c r="Z3966" s="1">
        <f t="shared" si="6"/>
        <v>0.8596377493</v>
      </c>
      <c r="AA3966" s="5">
        <f t="shared" si="7"/>
        <v>0.2429305189</v>
      </c>
      <c r="AB3966" s="1">
        <f t="shared" si="8"/>
        <v>1706.480933</v>
      </c>
      <c r="AC3966" s="1">
        <f t="shared" si="9"/>
        <v>85234.28026</v>
      </c>
      <c r="AD3966" s="5">
        <f t="shared" si="10"/>
        <v>162883.3539</v>
      </c>
      <c r="AE3966" s="5">
        <f t="shared" si="11"/>
        <v>134776.0395</v>
      </c>
      <c r="AF3966" s="5">
        <f t="shared" si="12"/>
        <v>355950.8603</v>
      </c>
      <c r="AG3966" s="5">
        <f t="shared" si="13"/>
        <v>165717.4173</v>
      </c>
      <c r="AH3966" s="5">
        <f t="shared" si="14"/>
        <v>3517.246806</v>
      </c>
      <c r="AI3966" s="5">
        <f t="shared" si="15"/>
        <v>190233.443</v>
      </c>
      <c r="AJ3966" s="1">
        <f t="shared" si="16"/>
        <v>814420856.9</v>
      </c>
      <c r="AK3966" s="1">
        <f t="shared" si="17"/>
        <v>70147.52232</v>
      </c>
      <c r="AL3966" s="1" t="s">
        <v>20</v>
      </c>
      <c r="AM3966" s="5">
        <f t="shared" si="18"/>
        <v>0.4914515748</v>
      </c>
      <c r="AN3966" s="5">
        <f t="shared" si="19"/>
        <v>0.5000025095</v>
      </c>
      <c r="AO3966" s="5">
        <f t="shared" si="20"/>
        <v>0.6042771845</v>
      </c>
      <c r="AP3966" s="5">
        <f t="shared" si="21"/>
        <v>0.2288014858</v>
      </c>
      <c r="AQ3966" s="1">
        <f t="shared" si="22"/>
        <v>1.16101158</v>
      </c>
      <c r="AR3966" s="1">
        <f t="shared" si="23"/>
        <v>0.2470237403</v>
      </c>
      <c r="AT3966" s="1">
        <v>0.58929315954164</v>
      </c>
      <c r="AU3966" s="1">
        <f t="shared" si="24"/>
        <v>0.000007235732663</v>
      </c>
      <c r="AV3966" s="1">
        <f t="shared" si="25"/>
        <v>138203.0054</v>
      </c>
    </row>
    <row r="3967" ht="12.75" customHeight="1">
      <c r="A3967" s="4" t="s">
        <v>7982</v>
      </c>
      <c r="B3967" s="1" t="s">
        <v>7983</v>
      </c>
      <c r="C3967" s="2">
        <v>1.52112073654374E-9</v>
      </c>
      <c r="D3967" s="2">
        <v>-5.13312809262358E-10</v>
      </c>
      <c r="E3967" s="2">
        <v>3.28516524886829E-10</v>
      </c>
      <c r="F3967" s="2">
        <v>1.75828342986268E-9</v>
      </c>
      <c r="G3967" s="1">
        <v>2066366.50279087</v>
      </c>
      <c r="H3967" s="1">
        <v>-515157.844363491</v>
      </c>
      <c r="I3967" s="1">
        <v>17243.9356211561</v>
      </c>
      <c r="J3967" s="1">
        <v>-6291.55441499209</v>
      </c>
      <c r="K3967" s="1">
        <v>515508.387931638</v>
      </c>
      <c r="L3967" s="1">
        <v>47529.7970000452</v>
      </c>
      <c r="M3967" s="1">
        <v>48988.5993405992</v>
      </c>
      <c r="N3967" s="1">
        <v>47432.3496746864</v>
      </c>
      <c r="O3967" s="1">
        <v>2481837.47122584</v>
      </c>
      <c r="P3967" s="1">
        <v>411325.594532005</v>
      </c>
      <c r="Q3967" s="1">
        <v>166394.212096852</v>
      </c>
      <c r="S3967" s="5">
        <f t="shared" ref="S3967:U3967" si="3989">($AY$3*M3967^2)/(2*$AY$6)</f>
        <v>145362.6451</v>
      </c>
      <c r="T3967" s="5">
        <f t="shared" si="3989"/>
        <v>136273.7007</v>
      </c>
      <c r="U3967" s="5">
        <f t="shared" si="3989"/>
        <v>373086424.5</v>
      </c>
      <c r="V3967" s="1" t="s">
        <v>20</v>
      </c>
      <c r="W3967" s="2">
        <f t="shared" si="3"/>
        <v>26679.90191</v>
      </c>
      <c r="X3967" s="1">
        <f t="shared" si="4"/>
        <v>3.173682387</v>
      </c>
      <c r="Y3967" s="1">
        <f t="shared" si="5"/>
        <v>3.371487764</v>
      </c>
      <c r="Z3967" s="1">
        <f t="shared" si="6"/>
        <v>3.160682129</v>
      </c>
      <c r="AA3967" s="5">
        <f t="shared" si="7"/>
        <v>0.1684277001</v>
      </c>
      <c r="AB3967" s="1">
        <f t="shared" si="8"/>
        <v>1892.560161</v>
      </c>
      <c r="AC3967" s="1">
        <f t="shared" si="9"/>
        <v>88875.86608</v>
      </c>
      <c r="AD3967" s="5">
        <f t="shared" si="10"/>
        <v>281618.461</v>
      </c>
      <c r="AE3967" s="5">
        <f t="shared" si="11"/>
        <v>213053.5732</v>
      </c>
      <c r="AF3967" s="5">
        <f t="shared" si="12"/>
        <v>448939.225</v>
      </c>
      <c r="AG3967" s="5">
        <f t="shared" si="13"/>
        <v>158080.8964</v>
      </c>
      <c r="AH3967" s="5">
        <f t="shared" si="14"/>
        <v>3373.131686</v>
      </c>
      <c r="AI3967" s="5">
        <f t="shared" si="15"/>
        <v>290858.3287</v>
      </c>
      <c r="AJ3967" s="1">
        <f t="shared" si="16"/>
        <v>820457081.4</v>
      </c>
      <c r="AK3967" s="1">
        <f t="shared" si="17"/>
        <v>84466.15103</v>
      </c>
      <c r="AL3967" s="1" t="s">
        <v>20</v>
      </c>
      <c r="AM3967" s="5">
        <f t="shared" si="18"/>
        <v>0.519010899</v>
      </c>
      <c r="AN3967" s="5">
        <f t="shared" si="19"/>
        <v>0.2913363984</v>
      </c>
      <c r="AO3967" s="5">
        <f t="shared" si="20"/>
        <v>0.3850942602</v>
      </c>
      <c r="AP3967" s="5">
        <f t="shared" si="21"/>
        <v>0.1827545992</v>
      </c>
      <c r="AQ3967" s="1">
        <f t="shared" si="22"/>
        <v>0.9713442265</v>
      </c>
      <c r="AR3967" s="1">
        <f t="shared" si="23"/>
        <v>0.2066689844</v>
      </c>
      <c r="AT3967" s="1">
        <v>0.149895685378219</v>
      </c>
      <c r="AU3967" s="1">
        <f t="shared" si="24"/>
        <v>0.000001826977776</v>
      </c>
      <c r="AV3967" s="1">
        <f t="shared" si="25"/>
        <v>547352.0331</v>
      </c>
    </row>
    <row r="3968" ht="12.75" customHeight="1">
      <c r="A3968" s="4" t="s">
        <v>7984</v>
      </c>
      <c r="B3968" s="1" t="s">
        <v>7985</v>
      </c>
      <c r="C3968" s="2">
        <v>1.28178808859138E-9</v>
      </c>
      <c r="D3968" s="2">
        <v>-5.16990295978819E-10</v>
      </c>
      <c r="E3968" s="2">
        <v>-2.27398396658663E-9</v>
      </c>
      <c r="F3968" s="2">
        <v>2.80254308414401E-9</v>
      </c>
      <c r="G3968" s="1">
        <v>1984260.55412931</v>
      </c>
      <c r="H3968" s="1">
        <v>-508656.73889446</v>
      </c>
      <c r="I3968" s="1">
        <v>12456.0407244886</v>
      </c>
      <c r="J3968" s="1">
        <v>-14880.5708168799</v>
      </c>
      <c r="K3968" s="1">
        <v>509084.233924005</v>
      </c>
      <c r="L3968" s="1">
        <v>45451.1221428316</v>
      </c>
      <c r="M3968" s="1">
        <v>49241.9398213589</v>
      </c>
      <c r="N3968" s="1">
        <v>43400.8600567869</v>
      </c>
      <c r="O3968" s="1">
        <v>2357840.08062432</v>
      </c>
      <c r="P3968" s="1">
        <v>399661.368045016</v>
      </c>
      <c r="Q3968" s="1">
        <v>156905.6965356</v>
      </c>
      <c r="S3968" s="5">
        <f t="shared" ref="S3968:U3968" si="3990">($AY$3*M3968^2)/(2*$AY$6)</f>
        <v>146869.9943</v>
      </c>
      <c r="T3968" s="5">
        <f t="shared" si="3990"/>
        <v>114093.1166</v>
      </c>
      <c r="U3968" s="5">
        <f t="shared" si="3990"/>
        <v>336737484.9</v>
      </c>
      <c r="V3968" s="1" t="s">
        <v>20</v>
      </c>
      <c r="W3968" s="2">
        <f t="shared" si="3"/>
        <v>43396.22678</v>
      </c>
      <c r="X3968" s="1">
        <f t="shared" si="4"/>
        <v>1.096946078</v>
      </c>
      <c r="Y3968" s="1">
        <f t="shared" si="5"/>
        <v>1.287556708</v>
      </c>
      <c r="Z3968" s="1">
        <f t="shared" si="6"/>
        <v>1.000213545</v>
      </c>
      <c r="AA3968" s="5">
        <f t="shared" si="7"/>
        <v>0.26845836</v>
      </c>
      <c r="AB3968" s="1">
        <f t="shared" si="8"/>
        <v>1854.579124</v>
      </c>
      <c r="AC3968" s="1">
        <f t="shared" si="9"/>
        <v>86627.21457</v>
      </c>
      <c r="AD3968" s="5">
        <f t="shared" si="10"/>
        <v>161667.0088</v>
      </c>
      <c r="AE3968" s="5">
        <f t="shared" si="11"/>
        <v>118156.9363</v>
      </c>
      <c r="AF3968" s="5">
        <f t="shared" si="12"/>
        <v>337782.7352</v>
      </c>
      <c r="AG3968" s="5">
        <f t="shared" si="13"/>
        <v>154357.8651</v>
      </c>
      <c r="AH3968" s="5">
        <f t="shared" si="14"/>
        <v>3460.690748</v>
      </c>
      <c r="AI3968" s="5">
        <f t="shared" si="15"/>
        <v>183424.8701</v>
      </c>
      <c r="AJ3968" s="1">
        <f t="shared" si="16"/>
        <v>810232722.8</v>
      </c>
      <c r="AK3968" s="1">
        <f t="shared" si="17"/>
        <v>65649.75243</v>
      </c>
      <c r="AL3968" s="1" t="s">
        <v>20</v>
      </c>
      <c r="AM3968" s="5">
        <f t="shared" si="18"/>
        <v>0.52490537</v>
      </c>
      <c r="AN3968" s="5">
        <f t="shared" si="19"/>
        <v>0.5011738194</v>
      </c>
      <c r="AO3968" s="5">
        <f t="shared" si="20"/>
        <v>0.6857259064</v>
      </c>
      <c r="AP3968" s="5">
        <f t="shared" si="21"/>
        <v>0.2398680093</v>
      </c>
      <c r="AQ3968" s="1">
        <f t="shared" si="22"/>
        <v>1.234174834</v>
      </c>
      <c r="AR3968" s="1">
        <f t="shared" si="23"/>
        <v>0.2625903901</v>
      </c>
      <c r="AT3968" s="1">
        <v>0.207259203314673</v>
      </c>
      <c r="AU3968" s="1">
        <f t="shared" si="24"/>
        <v>0.000002558020646</v>
      </c>
      <c r="AV3968" s="1">
        <f t="shared" si="25"/>
        <v>390927.2591</v>
      </c>
    </row>
    <row r="3969" ht="12.75" customHeight="1">
      <c r="A3969" s="4" t="s">
        <v>7986</v>
      </c>
      <c r="B3969" s="1" t="s">
        <v>7987</v>
      </c>
      <c r="C3969" s="2">
        <v>1.46079687794007E-9</v>
      </c>
      <c r="D3969" s="2">
        <v>1.08427887442483E-10</v>
      </c>
      <c r="E3969" s="2">
        <v>-2.73134020874494E-9</v>
      </c>
      <c r="F3969" s="2">
        <v>3.2429910489114E-9</v>
      </c>
      <c r="G3969" s="1">
        <v>1985497.18635594</v>
      </c>
      <c r="H3969" s="1">
        <v>-500453.376197221</v>
      </c>
      <c r="I3969" s="1">
        <v>20936.2722846018</v>
      </c>
      <c r="J3969" s="1">
        <v>-13296.9635601628</v>
      </c>
      <c r="K3969" s="1">
        <v>501098.1447868</v>
      </c>
      <c r="L3969" s="1">
        <v>41849.222198153</v>
      </c>
      <c r="M3969" s="1">
        <v>46546.3689643954</v>
      </c>
      <c r="N3969" s="1">
        <v>39281.5306678976</v>
      </c>
      <c r="O3969" s="1">
        <v>2370553.64984624</v>
      </c>
      <c r="P3969" s="1">
        <v>406093.596757882</v>
      </c>
      <c r="Q3969" s="1">
        <v>157023.936205328</v>
      </c>
      <c r="S3969" s="5">
        <f t="shared" ref="S3969:U3969" si="3991">($AY$3*M3969^2)/(2*$AY$6)</f>
        <v>131230.3803</v>
      </c>
      <c r="T3969" s="5">
        <f t="shared" si="3991"/>
        <v>93462.96982</v>
      </c>
      <c r="U3969" s="5">
        <f t="shared" si="3991"/>
        <v>340378679.6</v>
      </c>
      <c r="V3969" s="1" t="s">
        <v>20</v>
      </c>
      <c r="W3969" s="2">
        <f t="shared" si="3"/>
        <v>50200.7417</v>
      </c>
      <c r="X3969" s="1">
        <f t="shared" si="4"/>
        <v>0.6949515276</v>
      </c>
      <c r="Y3969" s="1">
        <f t="shared" si="5"/>
        <v>0.8597087521</v>
      </c>
      <c r="Z3969" s="1">
        <f t="shared" si="6"/>
        <v>0.6122891129</v>
      </c>
      <c r="AA3969" s="5">
        <f t="shared" si="7"/>
        <v>0.310649304</v>
      </c>
      <c r="AB3969" s="1">
        <f t="shared" si="8"/>
        <v>1855.15694</v>
      </c>
      <c r="AC3969" s="1">
        <f t="shared" si="9"/>
        <v>86860.44931</v>
      </c>
      <c r="AD3969" s="5">
        <f t="shared" si="10"/>
        <v>126449.7624</v>
      </c>
      <c r="AE3969" s="5">
        <f t="shared" si="11"/>
        <v>97806.73374</v>
      </c>
      <c r="AF3969" s="5">
        <f t="shared" si="12"/>
        <v>301520.087</v>
      </c>
      <c r="AG3969" s="5">
        <f t="shared" si="13"/>
        <v>151684.345</v>
      </c>
      <c r="AH3969" s="5">
        <f t="shared" si="14"/>
        <v>3451.398218</v>
      </c>
      <c r="AI3969" s="5">
        <f t="shared" si="15"/>
        <v>149835.742</v>
      </c>
      <c r="AJ3969" s="1">
        <f t="shared" si="16"/>
        <v>797522467.2</v>
      </c>
      <c r="AK3969" s="1">
        <f t="shared" si="17"/>
        <v>60181.97976</v>
      </c>
      <c r="AL3969" s="1" t="s">
        <v>20</v>
      </c>
      <c r="AM3969" s="5">
        <f t="shared" si="18"/>
        <v>0.5257777044</v>
      </c>
      <c r="AN3969" s="5">
        <f t="shared" si="19"/>
        <v>0.6307030178</v>
      </c>
      <c r="AO3969" s="5">
        <f t="shared" si="20"/>
        <v>0.8154065029</v>
      </c>
      <c r="AP3969" s="5">
        <f t="shared" si="21"/>
        <v>0.2645006093</v>
      </c>
      <c r="AQ3969" s="1">
        <f t="shared" si="22"/>
        <v>1.325184832</v>
      </c>
      <c r="AR3969" s="1">
        <f t="shared" si="23"/>
        <v>0.2819542195</v>
      </c>
      <c r="AT3969" s="1">
        <v>0.126318446915508</v>
      </c>
      <c r="AU3969" s="1">
        <f t="shared" si="24"/>
        <v>0.000001583885748</v>
      </c>
      <c r="AV3969" s="1">
        <f t="shared" si="25"/>
        <v>631358.6706</v>
      </c>
    </row>
    <row r="3970" ht="12.75" customHeight="1">
      <c r="A3970" s="4" t="s">
        <v>7988</v>
      </c>
      <c r="B3970" s="1" t="s">
        <v>7989</v>
      </c>
      <c r="C3970" s="2">
        <v>1.56228506756422E-9</v>
      </c>
      <c r="D3970" s="2">
        <v>2.13876933119178E-9</v>
      </c>
      <c r="E3970" s="2">
        <v>-8.34133264816771E-10</v>
      </c>
      <c r="F3970" s="2">
        <v>2.88510619504645E-9</v>
      </c>
      <c r="G3970" s="1">
        <v>2031026.54684001</v>
      </c>
      <c r="H3970" s="1">
        <v>-496024.785962946</v>
      </c>
      <c r="I3970" s="1">
        <v>41598.7417461489</v>
      </c>
      <c r="J3970" s="1">
        <v>4203.80405880867</v>
      </c>
      <c r="K3970" s="1">
        <v>497817.316697944</v>
      </c>
      <c r="L3970" s="1">
        <v>42890.2264803605</v>
      </c>
      <c r="M3970" s="1">
        <v>46304.3484836921</v>
      </c>
      <c r="N3970" s="1">
        <v>40989.4152213036</v>
      </c>
      <c r="O3970" s="1">
        <v>2388120.05731176</v>
      </c>
      <c r="P3970" s="1">
        <v>434870.572859117</v>
      </c>
      <c r="Q3970" s="1">
        <v>168513.513455942</v>
      </c>
      <c r="S3970" s="5">
        <f t="shared" ref="S3970:U3970" si="3992">($AY$3*M3970^2)/(2*$AY$6)</f>
        <v>129869.2486</v>
      </c>
      <c r="T3970" s="5">
        <f t="shared" si="3992"/>
        <v>101766.823</v>
      </c>
      <c r="U3970" s="5">
        <f t="shared" si="3992"/>
        <v>345441956.1</v>
      </c>
      <c r="V3970" s="1" t="s">
        <v>20</v>
      </c>
      <c r="W3970" s="2">
        <f t="shared" si="3"/>
        <v>44157.35231</v>
      </c>
      <c r="X3970" s="1">
        <f t="shared" si="4"/>
        <v>0.9434320565</v>
      </c>
      <c r="Y3970" s="1">
        <f t="shared" si="5"/>
        <v>1.099607025</v>
      </c>
      <c r="Z3970" s="1">
        <f t="shared" si="6"/>
        <v>0.861662901</v>
      </c>
      <c r="AA3970" s="5">
        <f t="shared" si="7"/>
        <v>0.2763671616</v>
      </c>
      <c r="AB3970" s="1">
        <f t="shared" si="8"/>
        <v>1876.306648</v>
      </c>
      <c r="AC3970" s="1">
        <f t="shared" si="9"/>
        <v>87181.68435</v>
      </c>
      <c r="AD3970" s="5">
        <f t="shared" si="10"/>
        <v>148315.0711</v>
      </c>
      <c r="AE3970" s="5">
        <f t="shared" si="11"/>
        <v>119463.295</v>
      </c>
      <c r="AF3970" s="5">
        <f t="shared" si="12"/>
        <v>320243.3041</v>
      </c>
      <c r="AG3970" s="5">
        <f t="shared" si="13"/>
        <v>152696.8119</v>
      </c>
      <c r="AH3970" s="5">
        <f t="shared" si="14"/>
        <v>3438.680983</v>
      </c>
      <c r="AI3970" s="5">
        <f t="shared" si="15"/>
        <v>167546.4922</v>
      </c>
      <c r="AJ3970" s="1">
        <f t="shared" si="16"/>
        <v>792300867.1</v>
      </c>
      <c r="AK3970" s="1">
        <f t="shared" si="17"/>
        <v>65621.1685</v>
      </c>
      <c r="AL3970" s="1" t="s">
        <v>20</v>
      </c>
      <c r="AM3970" s="5">
        <f t="shared" si="18"/>
        <v>0.5188719116</v>
      </c>
      <c r="AN3970" s="5">
        <f t="shared" si="19"/>
        <v>0.5342011849</v>
      </c>
      <c r="AO3970" s="5">
        <f t="shared" si="20"/>
        <v>0.663216988</v>
      </c>
      <c r="AP3970" s="5">
        <f t="shared" si="21"/>
        <v>0.247405912</v>
      </c>
      <c r="AQ3970" s="1">
        <f t="shared" si="22"/>
        <v>1.2073861</v>
      </c>
      <c r="AR3970" s="1">
        <f t="shared" si="23"/>
        <v>0.2568906596</v>
      </c>
      <c r="AT3970" s="1">
        <v>0.320449025072144</v>
      </c>
      <c r="AU3970" s="1">
        <f t="shared" si="24"/>
        <v>0.000004044537099</v>
      </c>
      <c r="AV3970" s="1">
        <f t="shared" si="25"/>
        <v>247247.083</v>
      </c>
    </row>
    <row r="3971" ht="12.75" customHeight="1">
      <c r="A3971" s="4" t="s">
        <v>7990</v>
      </c>
      <c r="B3971" s="1" t="s">
        <v>7991</v>
      </c>
      <c r="C3971" s="2">
        <v>1.72390279929766E-9</v>
      </c>
      <c r="D3971" s="2">
        <v>-3.92172071002313E-10</v>
      </c>
      <c r="E3971" s="2">
        <v>2.1505369324597E-9</v>
      </c>
      <c r="F3971" s="2">
        <v>2.89802964552814E-9</v>
      </c>
      <c r="G3971" s="1">
        <v>2170275.33248306</v>
      </c>
      <c r="H3971" s="1">
        <v>-481359.698469113</v>
      </c>
      <c r="I3971" s="1">
        <v>20828.8538206316</v>
      </c>
      <c r="J3971" s="1">
        <v>21332.0240727089</v>
      </c>
      <c r="K3971" s="1">
        <v>482303.09012155</v>
      </c>
      <c r="L3971" s="1">
        <v>46338.3205074853</v>
      </c>
      <c r="M3971" s="1">
        <v>52698.0209621222</v>
      </c>
      <c r="N3971" s="1">
        <v>42772.921087707</v>
      </c>
      <c r="O3971" s="1">
        <v>2406108.87986513</v>
      </c>
      <c r="P3971" s="1">
        <v>388694.70696164</v>
      </c>
      <c r="Q3971" s="1">
        <v>170824.252676061</v>
      </c>
      <c r="S3971" s="5">
        <f t="shared" ref="S3971:U3971" si="3993">($AY$3*M3971^2)/(2*$AY$6)</f>
        <v>168209.8346</v>
      </c>
      <c r="T3971" s="5">
        <f t="shared" si="3993"/>
        <v>110815.5211</v>
      </c>
      <c r="U3971" s="5">
        <f t="shared" si="3993"/>
        <v>350665728.9</v>
      </c>
      <c r="V3971" s="1" t="s">
        <v>20</v>
      </c>
      <c r="W3971" s="2">
        <f t="shared" si="3"/>
        <v>42908.60826</v>
      </c>
      <c r="X3971" s="1">
        <f t="shared" si="4"/>
        <v>1.166250173</v>
      </c>
      <c r="Y3971" s="1">
        <f t="shared" si="5"/>
        <v>1.508341759</v>
      </c>
      <c r="Z3971" s="1">
        <f t="shared" si="6"/>
        <v>0.9936855264</v>
      </c>
      <c r="AA3971" s="5">
        <f t="shared" si="7"/>
        <v>0.2776051117</v>
      </c>
      <c r="AB3971" s="1">
        <f t="shared" si="8"/>
        <v>1939.560962</v>
      </c>
      <c r="AC3971" s="1">
        <f t="shared" si="9"/>
        <v>87509.42197</v>
      </c>
      <c r="AD3971" s="5">
        <f t="shared" si="10"/>
        <v>154078.2907</v>
      </c>
      <c r="AE3971" s="5">
        <f t="shared" si="11"/>
        <v>109793.2212</v>
      </c>
      <c r="AF3971" s="5">
        <f t="shared" si="12"/>
        <v>332505.1216</v>
      </c>
      <c r="AG3971" s="5">
        <f t="shared" si="13"/>
        <v>142674.2476</v>
      </c>
      <c r="AH3971" s="5">
        <f t="shared" si="14"/>
        <v>3425.802539</v>
      </c>
      <c r="AI3971" s="5">
        <f t="shared" si="15"/>
        <v>189830.8739</v>
      </c>
      <c r="AJ3971" s="1">
        <f t="shared" si="16"/>
        <v>767609208.6</v>
      </c>
      <c r="AK3971" s="1">
        <f t="shared" si="17"/>
        <v>62878.05014</v>
      </c>
      <c r="AL3971" s="1" t="s">
        <v>20</v>
      </c>
      <c r="AM3971" s="5">
        <f t="shared" si="18"/>
        <v>0.5380152489</v>
      </c>
      <c r="AN3971" s="5">
        <f t="shared" si="19"/>
        <v>0.4981942656</v>
      </c>
      <c r="AO3971" s="5">
        <f t="shared" si="20"/>
        <v>0.6991408035</v>
      </c>
      <c r="AP3971" s="5">
        <f t="shared" si="21"/>
        <v>0.2308563564</v>
      </c>
      <c r="AQ3971" s="1">
        <f t="shared" si="22"/>
        <v>1.220790414</v>
      </c>
      <c r="AR3971" s="1">
        <f t="shared" si="23"/>
        <v>0.2597426413</v>
      </c>
      <c r="AT3971" s="1">
        <v>0.159048416539535</v>
      </c>
      <c r="AU3971" s="1">
        <f t="shared" si="24"/>
        <v>0.000002071997245</v>
      </c>
      <c r="AV3971" s="1">
        <f t="shared" si="25"/>
        <v>482626.1244</v>
      </c>
    </row>
    <row r="3972" ht="12.75" customHeight="1">
      <c r="A3972" s="4" t="s">
        <v>7992</v>
      </c>
      <c r="B3972" s="1" t="s">
        <v>7993</v>
      </c>
      <c r="C3972" s="2">
        <v>1.76991311138348E-9</v>
      </c>
      <c r="D3972" s="2">
        <v>4.47492263704088E-10</v>
      </c>
      <c r="E3972" s="2">
        <v>2.89181505522941E-10</v>
      </c>
      <c r="F3972" s="2">
        <v>2.40976937646395E-9</v>
      </c>
      <c r="G3972" s="1">
        <v>2291281.19591051</v>
      </c>
      <c r="H3972" s="1">
        <v>-484898.270003272</v>
      </c>
      <c r="I3972" s="1">
        <v>27297.9821720822</v>
      </c>
      <c r="J3972" s="1">
        <v>3314.42691517709</v>
      </c>
      <c r="K3972" s="1">
        <v>485746.483411088</v>
      </c>
      <c r="L3972" s="1">
        <v>48565.1251363208</v>
      </c>
      <c r="M3972" s="1">
        <v>52252.2918664828</v>
      </c>
      <c r="N3972" s="1">
        <v>46476.1473241242</v>
      </c>
      <c r="O3972" s="1">
        <v>2523363.53862993</v>
      </c>
      <c r="P3972" s="1">
        <v>408803.096429096</v>
      </c>
      <c r="Q3972" s="1">
        <v>178565.122736492</v>
      </c>
      <c r="S3972" s="5">
        <f t="shared" ref="S3972:U3972" si="3994">($AY$3*M3972^2)/(2*$AY$6)</f>
        <v>165376.3719</v>
      </c>
      <c r="T3972" s="5">
        <f t="shared" si="3994"/>
        <v>130834.7206</v>
      </c>
      <c r="U3972" s="5">
        <f t="shared" si="3994"/>
        <v>385675826.4</v>
      </c>
      <c r="V3972" s="1" t="s">
        <v>20</v>
      </c>
      <c r="W3972" s="2">
        <f t="shared" si="3"/>
        <v>34724.44453</v>
      </c>
      <c r="X3972" s="1">
        <f t="shared" si="4"/>
        <v>1.956043053</v>
      </c>
      <c r="Y3972" s="1">
        <f t="shared" si="5"/>
        <v>2.26433184</v>
      </c>
      <c r="Z3972" s="1">
        <f t="shared" si="6"/>
        <v>1.791387852</v>
      </c>
      <c r="AA3972" s="5">
        <f t="shared" si="7"/>
        <v>0.23083418</v>
      </c>
      <c r="AB3972" s="1">
        <f t="shared" si="8"/>
        <v>1992.898649</v>
      </c>
      <c r="AC3972" s="1">
        <f t="shared" si="9"/>
        <v>89616.31646</v>
      </c>
      <c r="AD3972" s="5">
        <f t="shared" si="10"/>
        <v>201339.9719</v>
      </c>
      <c r="AE3972" s="5">
        <f t="shared" si="11"/>
        <v>147936.9274</v>
      </c>
      <c r="AF3972" s="5">
        <f t="shared" si="12"/>
        <v>370322.5446</v>
      </c>
      <c r="AG3972" s="5">
        <f t="shared" si="13"/>
        <v>143959.6556</v>
      </c>
      <c r="AH3972" s="5">
        <f t="shared" si="14"/>
        <v>3345.261352</v>
      </c>
      <c r="AI3972" s="5">
        <f t="shared" si="15"/>
        <v>226362.889</v>
      </c>
      <c r="AJ3972" s="1">
        <f t="shared" si="16"/>
        <v>773089539.2</v>
      </c>
      <c r="AK3972" s="1">
        <f t="shared" si="17"/>
        <v>71089.63185</v>
      </c>
      <c r="AL3972" s="1" t="s">
        <v>20</v>
      </c>
      <c r="AM3972" s="5">
        <f t="shared" si="18"/>
        <v>0.5370181918</v>
      </c>
      <c r="AN3972" s="5">
        <f t="shared" si="19"/>
        <v>0.3839722097</v>
      </c>
      <c r="AO3972" s="5">
        <f t="shared" si="20"/>
        <v>0.5225805031</v>
      </c>
      <c r="AP3972" s="5">
        <f t="shared" si="21"/>
        <v>0.2087611329</v>
      </c>
      <c r="AQ3972" s="1">
        <f t="shared" si="22"/>
        <v>1.087485642</v>
      </c>
      <c r="AR3972" s="1">
        <f t="shared" si="23"/>
        <v>0.2313799238</v>
      </c>
      <c r="AT3972" s="1">
        <v>0.438031222600529</v>
      </c>
      <c r="AU3972" s="1">
        <f t="shared" si="24"/>
        <v>0.000005665983051</v>
      </c>
      <c r="AV3972" s="1">
        <f t="shared" si="25"/>
        <v>176491.8799</v>
      </c>
    </row>
    <row r="3973" ht="12.75" customHeight="1">
      <c r="A3973" s="4" t="s">
        <v>7994</v>
      </c>
      <c r="B3973" s="1" t="s">
        <v>7995</v>
      </c>
      <c r="C3973" s="2">
        <v>1.87303579653316E-9</v>
      </c>
      <c r="D3973" s="2">
        <v>9.84113186808023E-11</v>
      </c>
      <c r="E3973" s="2">
        <v>7.1344111973748E-10</v>
      </c>
      <c r="F3973" s="2">
        <v>2.18361379479548E-9</v>
      </c>
      <c r="G3973" s="1">
        <v>2100959.66223713</v>
      </c>
      <c r="H3973" s="1">
        <v>-479451.534563122</v>
      </c>
      <c r="I3973" s="1">
        <v>29747.8958325405</v>
      </c>
      <c r="J3973" s="1">
        <v>8074.88983330839</v>
      </c>
      <c r="K3973" s="1">
        <v>480496.363729378</v>
      </c>
      <c r="L3973" s="1">
        <v>47479.5160398934</v>
      </c>
      <c r="M3973" s="1">
        <v>55509.8702414307</v>
      </c>
      <c r="N3973" s="1">
        <v>42853.6132759592</v>
      </c>
      <c r="O3973" s="1">
        <v>2425065.72388547</v>
      </c>
      <c r="P3973" s="1">
        <v>395890.976772968</v>
      </c>
      <c r="Q3973" s="1">
        <v>179148.453669034</v>
      </c>
      <c r="S3973" s="5">
        <f t="shared" ref="S3973:U3973" si="3995">($AY$3*M3973^2)/(2*$AY$6)</f>
        <v>186639.3427</v>
      </c>
      <c r="T3973" s="5">
        <f t="shared" si="3995"/>
        <v>111234.028</v>
      </c>
      <c r="U3973" s="5">
        <f t="shared" si="3995"/>
        <v>356213027.5</v>
      </c>
      <c r="V3973" s="1" t="s">
        <v>20</v>
      </c>
      <c r="W3973" s="2">
        <f t="shared" si="3"/>
        <v>32859.88158</v>
      </c>
      <c r="X3973" s="1">
        <f t="shared" si="4"/>
        <v>2.087760032</v>
      </c>
      <c r="Y3973" s="1">
        <f t="shared" si="5"/>
        <v>2.853700796</v>
      </c>
      <c r="Z3973" s="1">
        <f t="shared" si="6"/>
        <v>1.700759495</v>
      </c>
      <c r="AA3973" s="5">
        <f t="shared" si="7"/>
        <v>0.2091705143</v>
      </c>
      <c r="AB3973" s="1">
        <f t="shared" si="8"/>
        <v>1908.336137</v>
      </c>
      <c r="AC3973" s="1">
        <f t="shared" si="9"/>
        <v>87853.47286</v>
      </c>
      <c r="AD3973" s="5">
        <f t="shared" si="10"/>
        <v>204874.0637</v>
      </c>
      <c r="AE3973" s="5">
        <f t="shared" si="11"/>
        <v>141930.8873</v>
      </c>
      <c r="AF3973" s="5">
        <f t="shared" si="12"/>
        <v>407171.3079</v>
      </c>
      <c r="AG3973" s="5">
        <f t="shared" si="13"/>
        <v>141790.3558</v>
      </c>
      <c r="AH3973" s="5">
        <f t="shared" si="14"/>
        <v>3412.386446</v>
      </c>
      <c r="AI3973" s="5">
        <f t="shared" si="15"/>
        <v>265380.9521</v>
      </c>
      <c r="AJ3973" s="1">
        <f t="shared" si="16"/>
        <v>764733714.3</v>
      </c>
      <c r="AK3973" s="1">
        <f t="shared" si="17"/>
        <v>70326.13485</v>
      </c>
      <c r="AL3973" s="1" t="s">
        <v>20</v>
      </c>
      <c r="AM3973" s="5">
        <f t="shared" si="18"/>
        <v>0.539341135</v>
      </c>
      <c r="AN3973" s="5">
        <f t="shared" si="19"/>
        <v>0.3732701447</v>
      </c>
      <c r="AO3973" s="5">
        <f t="shared" si="20"/>
        <v>0.5388071115</v>
      </c>
      <c r="AP3973" s="5">
        <f t="shared" si="21"/>
        <v>0.1878162089</v>
      </c>
      <c r="AQ3973" s="1">
        <f t="shared" si="22"/>
        <v>1.087410414</v>
      </c>
      <c r="AR3973" s="1">
        <f t="shared" si="23"/>
        <v>0.2313639179</v>
      </c>
      <c r="AT3973" s="1">
        <v>0.371275921372154</v>
      </c>
      <c r="AU3973" s="1">
        <f t="shared" si="24"/>
        <v>0.000004854969965</v>
      </c>
      <c r="AV3973" s="1">
        <f t="shared" si="25"/>
        <v>205974.4977</v>
      </c>
    </row>
    <row r="3974" ht="12.75" customHeight="1">
      <c r="A3974" s="4" t="s">
        <v>7996</v>
      </c>
      <c r="B3974" s="1" t="s">
        <v>7997</v>
      </c>
      <c r="C3974" s="2">
        <v>1.64141300629083E-9</v>
      </c>
      <c r="D3974" s="2">
        <v>-5.59570701762374E-10</v>
      </c>
      <c r="E3974" s="2">
        <v>-1.39212515999629E-9</v>
      </c>
      <c r="F3974" s="2">
        <v>2.31909059491512E-9</v>
      </c>
      <c r="G3974" s="1">
        <v>1970825.76363266</v>
      </c>
      <c r="H3974" s="1">
        <v>-473507.478115964</v>
      </c>
      <c r="I3974" s="1">
        <v>26327.8307240042</v>
      </c>
      <c r="J3974" s="1">
        <v>-14484.9142443876</v>
      </c>
      <c r="K3974" s="1">
        <v>474478.02035812</v>
      </c>
      <c r="L3974" s="1">
        <v>50396.5744133294</v>
      </c>
      <c r="M3974" s="1">
        <v>57568.8363506344</v>
      </c>
      <c r="N3974" s="1">
        <v>46341.7219325594</v>
      </c>
      <c r="O3974" s="1">
        <v>2363785.86474807</v>
      </c>
      <c r="P3974" s="1">
        <v>373102.633588385</v>
      </c>
      <c r="Q3974" s="1">
        <v>187273.987116287</v>
      </c>
      <c r="S3974" s="5">
        <f t="shared" ref="S3974:U3974" si="3996">($AY$3*M3974^2)/(2*$AY$6)</f>
        <v>200741.7353</v>
      </c>
      <c r="T3974" s="5">
        <f t="shared" si="3996"/>
        <v>130078.9749</v>
      </c>
      <c r="U3974" s="5">
        <f t="shared" si="3996"/>
        <v>338437933.4</v>
      </c>
      <c r="V3974" s="1" t="s">
        <v>20</v>
      </c>
      <c r="W3974" s="2">
        <f t="shared" si="3"/>
        <v>36032.35278</v>
      </c>
      <c r="X3974" s="1">
        <f t="shared" si="4"/>
        <v>1.956215938</v>
      </c>
      <c r="Y3974" s="1">
        <f t="shared" si="5"/>
        <v>2.552640529</v>
      </c>
      <c r="Z3974" s="1">
        <f t="shared" si="6"/>
        <v>1.654089833</v>
      </c>
      <c r="AA3974" s="5">
        <f t="shared" si="7"/>
        <v>0.2221479703</v>
      </c>
      <c r="AB3974" s="1">
        <f t="shared" si="8"/>
        <v>1848.290081</v>
      </c>
      <c r="AC3974" s="1">
        <f t="shared" si="9"/>
        <v>86736.37006</v>
      </c>
      <c r="AD3974" s="5">
        <f t="shared" si="10"/>
        <v>208607.4515</v>
      </c>
      <c r="AE3974" s="5">
        <f t="shared" si="11"/>
        <v>142473.7026</v>
      </c>
      <c r="AF3974" s="5">
        <f t="shared" si="12"/>
        <v>408295.7223</v>
      </c>
      <c r="AG3974" s="5">
        <f t="shared" si="13"/>
        <v>149149.3692</v>
      </c>
      <c r="AH3974" s="5">
        <f t="shared" si="14"/>
        <v>3456.335558</v>
      </c>
      <c r="AI3974" s="5">
        <f t="shared" si="15"/>
        <v>259146.3531</v>
      </c>
      <c r="AJ3974" s="1">
        <f t="shared" si="16"/>
        <v>755155223.3</v>
      </c>
      <c r="AK3974" s="1">
        <f t="shared" si="17"/>
        <v>70748.20213</v>
      </c>
      <c r="AL3974" s="1" t="s">
        <v>20</v>
      </c>
      <c r="AM3974" s="5">
        <f t="shared" si="18"/>
        <v>0.5063080235</v>
      </c>
      <c r="AN3974" s="5">
        <f t="shared" si="19"/>
        <v>0.3619982019</v>
      </c>
      <c r="AO3974" s="5">
        <f t="shared" si="20"/>
        <v>0.5300313036</v>
      </c>
      <c r="AP3974" s="5">
        <f t="shared" si="21"/>
        <v>0.1849530088</v>
      </c>
      <c r="AQ3974" s="1">
        <f t="shared" si="22"/>
        <v>1.06738433</v>
      </c>
      <c r="AR3974" s="1">
        <f t="shared" si="23"/>
        <v>0.2271030489</v>
      </c>
      <c r="AT3974" s="1">
        <v>0.149716055135515</v>
      </c>
      <c r="AU3974" s="1">
        <f t="shared" si="24"/>
        <v>0.0000019825865</v>
      </c>
      <c r="AV3974" s="1">
        <f t="shared" si="25"/>
        <v>504391.6116</v>
      </c>
    </row>
    <row r="3975" ht="12.75" customHeight="1">
      <c r="A3975" s="4" t="s">
        <v>7998</v>
      </c>
      <c r="B3975" s="1" t="s">
        <v>7999</v>
      </c>
      <c r="C3975" s="2">
        <v>2.24984686348654E-9</v>
      </c>
      <c r="D3975" s="2">
        <v>-1.45482154176802E-9</v>
      </c>
      <c r="E3975" s="2">
        <v>4.29771020972742E-10</v>
      </c>
      <c r="F3975" s="2">
        <v>2.76672382148117E-9</v>
      </c>
      <c r="G3975" s="1">
        <v>1979288.32214807</v>
      </c>
      <c r="H3975" s="1">
        <v>-462555.385217325</v>
      </c>
      <c r="I3975" s="1">
        <v>18697.7236961575</v>
      </c>
      <c r="J3975" s="1">
        <v>4555.99365753564</v>
      </c>
      <c r="K3975" s="1">
        <v>462978.092095813</v>
      </c>
      <c r="L3975" s="1">
        <v>40965.5710814354</v>
      </c>
      <c r="M3975" s="1">
        <v>41976.6621356527</v>
      </c>
      <c r="N3975" s="1">
        <v>40393.8838768108</v>
      </c>
      <c r="O3975" s="1">
        <v>2381826.01667746</v>
      </c>
      <c r="P3975" s="1">
        <v>409381.93408726</v>
      </c>
      <c r="Q3975" s="1">
        <v>190027.589316916</v>
      </c>
      <c r="S3975" s="5">
        <f t="shared" ref="S3975:U3975" si="3997">($AY$3*M3975^2)/(2*$AY$6)</f>
        <v>106728.0502</v>
      </c>
      <c r="T3975" s="5">
        <f t="shared" si="3997"/>
        <v>98831.18377</v>
      </c>
      <c r="U3975" s="5">
        <f t="shared" si="3997"/>
        <v>343623487.6</v>
      </c>
      <c r="V3975" s="1" t="s">
        <v>20</v>
      </c>
      <c r="W3975" s="2">
        <f t="shared" si="3"/>
        <v>42895.35832</v>
      </c>
      <c r="X3975" s="1">
        <f t="shared" si="4"/>
        <v>0.9120474367</v>
      </c>
      <c r="Y3975" s="1">
        <f t="shared" si="5"/>
        <v>0.9576244007</v>
      </c>
      <c r="Z3975" s="1">
        <f t="shared" si="6"/>
        <v>0.8867692508</v>
      </c>
      <c r="AA3975" s="5">
        <f t="shared" si="7"/>
        <v>0.2650271976</v>
      </c>
      <c r="AB3975" s="1">
        <f t="shared" si="8"/>
        <v>1852.254031</v>
      </c>
      <c r="AC3975" s="1">
        <f t="shared" si="9"/>
        <v>87066.72214</v>
      </c>
      <c r="AD3975" s="5">
        <f t="shared" si="10"/>
        <v>152414.1079</v>
      </c>
      <c r="AE3975" s="5">
        <f t="shared" si="11"/>
        <v>143806.7304</v>
      </c>
      <c r="AF3975" s="5">
        <f t="shared" si="12"/>
        <v>317980.2045</v>
      </c>
      <c r="AG3975" s="5">
        <f t="shared" si="13"/>
        <v>159593.9614</v>
      </c>
      <c r="AH3975" s="5">
        <f t="shared" si="14"/>
        <v>3443.221389</v>
      </c>
      <c r="AI3975" s="5">
        <f t="shared" si="15"/>
        <v>158386.2431</v>
      </c>
      <c r="AJ3975" s="1">
        <f t="shared" si="16"/>
        <v>736852519</v>
      </c>
      <c r="AK3975" s="1">
        <f t="shared" si="17"/>
        <v>70728.62996</v>
      </c>
      <c r="AL3975" s="1" t="s">
        <v>20</v>
      </c>
      <c r="AM3975" s="5">
        <f t="shared" si="18"/>
        <v>0.461704511</v>
      </c>
      <c r="AN3975" s="5">
        <f t="shared" si="19"/>
        <v>0.4834542743</v>
      </c>
      <c r="AO3975" s="5">
        <f t="shared" si="20"/>
        <v>0.5123908436</v>
      </c>
      <c r="AP3975" s="5">
        <f t="shared" si="21"/>
        <v>0.2317290538</v>
      </c>
      <c r="AQ3975" s="1">
        <f t="shared" si="22"/>
        <v>1.041802336</v>
      </c>
      <c r="AR3975" s="1">
        <f t="shared" si="23"/>
        <v>0.2216600714</v>
      </c>
      <c r="AT3975" s="1">
        <v>0.377275292541875</v>
      </c>
      <c r="AU3975" s="1">
        <f t="shared" si="24"/>
        <v>0.000005120092323</v>
      </c>
      <c r="AV3975" s="1">
        <f t="shared" si="25"/>
        <v>195308.9782</v>
      </c>
    </row>
    <row r="3976" ht="12.75" customHeight="1">
      <c r="A3976" s="4" t="s">
        <v>8000</v>
      </c>
      <c r="B3976" s="1" t="s">
        <v>8001</v>
      </c>
      <c r="C3976" s="2">
        <v>1.15203703213068E-9</v>
      </c>
      <c r="D3976" s="2">
        <v>-1.78470986140795E-9</v>
      </c>
      <c r="E3976" s="2">
        <v>-1.47827207386425E-9</v>
      </c>
      <c r="F3976" s="2">
        <v>2.74148364147711E-9</v>
      </c>
      <c r="G3976" s="1">
        <v>2093565.21492885</v>
      </c>
      <c r="H3976" s="1">
        <v>-470667.504730755</v>
      </c>
      <c r="I3976" s="1">
        <v>23862.2605078386</v>
      </c>
      <c r="J3976" s="1">
        <v>-16096.9191483737</v>
      </c>
      <c r="K3976" s="1">
        <v>471563.774808815</v>
      </c>
      <c r="L3976" s="1">
        <v>42024.3577893296</v>
      </c>
      <c r="M3976" s="1">
        <v>44237.3318751368</v>
      </c>
      <c r="N3976" s="1">
        <v>40865.2234288128</v>
      </c>
      <c r="O3976" s="1">
        <v>2492939.44638946</v>
      </c>
      <c r="P3976" s="1">
        <v>388709.883305465</v>
      </c>
      <c r="Q3976" s="1">
        <v>178948.131835483</v>
      </c>
      <c r="S3976" s="5">
        <f t="shared" ref="S3976:U3976" si="3998">($AY$3*M3976^2)/(2*$AY$6)</f>
        <v>118533.3673</v>
      </c>
      <c r="T3976" s="5">
        <f t="shared" si="3998"/>
        <v>101151.0808</v>
      </c>
      <c r="U3976" s="5">
        <f t="shared" si="3998"/>
        <v>376431736.5</v>
      </c>
      <c r="V3976" s="1" t="s">
        <v>20</v>
      </c>
      <c r="W3976" s="2">
        <f t="shared" si="3"/>
        <v>41327.71878</v>
      </c>
      <c r="X3976" s="1">
        <f t="shared" si="4"/>
        <v>1.033997059</v>
      </c>
      <c r="Y3976" s="1">
        <f t="shared" si="5"/>
        <v>1.1457635</v>
      </c>
      <c r="Z3976" s="1">
        <f t="shared" si="6"/>
        <v>0.9777433891</v>
      </c>
      <c r="AA3976" s="5">
        <f t="shared" si="7"/>
        <v>0.2626094159</v>
      </c>
      <c r="AB3976" s="1">
        <f t="shared" si="8"/>
        <v>1904.974928</v>
      </c>
      <c r="AC3976" s="1">
        <f t="shared" si="9"/>
        <v>89074.42797</v>
      </c>
      <c r="AD3976" s="5">
        <f t="shared" si="10"/>
        <v>155612.179</v>
      </c>
      <c r="AE3976" s="5">
        <f t="shared" si="11"/>
        <v>135198.4957</v>
      </c>
      <c r="AF3976" s="5">
        <f t="shared" si="12"/>
        <v>321485.5454</v>
      </c>
      <c r="AG3976" s="5">
        <f t="shared" si="13"/>
        <v>153032.5913</v>
      </c>
      <c r="AH3976" s="5">
        <f t="shared" si="14"/>
        <v>3365.612408</v>
      </c>
      <c r="AI3976" s="5">
        <f t="shared" si="15"/>
        <v>168452.9541</v>
      </c>
      <c r="AJ3976" s="1">
        <f t="shared" si="16"/>
        <v>750517057.4</v>
      </c>
      <c r="AK3976" s="1">
        <f t="shared" si="17"/>
        <v>68260.13709</v>
      </c>
      <c r="AL3976" s="1" t="s">
        <v>20</v>
      </c>
      <c r="AM3976" s="5">
        <f t="shared" si="18"/>
        <v>0.4904295555</v>
      </c>
      <c r="AN3976" s="5">
        <f t="shared" si="19"/>
        <v>0.4822996904</v>
      </c>
      <c r="AO3976" s="5">
        <f t="shared" si="20"/>
        <v>0.5551223431</v>
      </c>
      <c r="AP3976" s="5">
        <f t="shared" si="21"/>
        <v>0.2334528156</v>
      </c>
      <c r="AQ3976" s="1">
        <f t="shared" si="22"/>
        <v>1.099495385</v>
      </c>
      <c r="AR3976" s="1">
        <f t="shared" si="23"/>
        <v>0.2339351884</v>
      </c>
      <c r="AT3976" s="1">
        <v>0.149799804106956</v>
      </c>
      <c r="AU3976" s="1">
        <f t="shared" si="24"/>
        <v>0.00000199595469</v>
      </c>
      <c r="AV3976" s="1">
        <f t="shared" si="25"/>
        <v>501013.3771</v>
      </c>
    </row>
    <row r="3977" ht="12.75" customHeight="1">
      <c r="A3977" s="4" t="s">
        <v>8002</v>
      </c>
      <c r="B3977" s="1" t="s">
        <v>8003</v>
      </c>
      <c r="C3977" s="2">
        <v>2.88607565725807E-10</v>
      </c>
      <c r="D3977" s="2">
        <v>-4.20630393162656E-10</v>
      </c>
      <c r="E3977" s="2">
        <v>-1.9410347315916E-9</v>
      </c>
      <c r="F3977" s="2">
        <v>2.75124699920989E-9</v>
      </c>
      <c r="G3977" s="1">
        <v>2188224.56451837</v>
      </c>
      <c r="H3977" s="1">
        <v>-476906.770866632</v>
      </c>
      <c r="I3977" s="1">
        <v>34142.4038985968</v>
      </c>
      <c r="J3977" s="1">
        <v>-15408.1789394628</v>
      </c>
      <c r="K3977" s="1">
        <v>478485.776418762</v>
      </c>
      <c r="L3977" s="1">
        <v>41347.7411070229</v>
      </c>
      <c r="M3977" s="1">
        <v>42000.0149639889</v>
      </c>
      <c r="N3977" s="1">
        <v>41000.6516384334</v>
      </c>
      <c r="O3977" s="1">
        <v>2569807.39675813</v>
      </c>
      <c r="P3977" s="1">
        <v>398728.646278418</v>
      </c>
      <c r="Q3977" s="1">
        <v>170896.124821489</v>
      </c>
      <c r="S3977" s="5">
        <f t="shared" ref="S3977:U3977" si="3999">($AY$3*M3977^2)/(2*$AY$6)</f>
        <v>106846.835</v>
      </c>
      <c r="T3977" s="5">
        <f t="shared" si="3999"/>
        <v>101822.6253</v>
      </c>
      <c r="U3977" s="5">
        <f t="shared" si="3999"/>
        <v>400003619.9</v>
      </c>
      <c r="V3977" s="1" t="s">
        <v>20</v>
      </c>
      <c r="W3977" s="2">
        <f t="shared" si="3"/>
        <v>40567.91234</v>
      </c>
      <c r="X3977" s="1">
        <f t="shared" si="4"/>
        <v>1.038815111</v>
      </c>
      <c r="Y3977" s="1">
        <f t="shared" si="5"/>
        <v>1.071848913</v>
      </c>
      <c r="Z3977" s="1">
        <f t="shared" si="6"/>
        <v>1.021447853</v>
      </c>
      <c r="AA3977" s="5">
        <f t="shared" si="7"/>
        <v>0.2635446575</v>
      </c>
      <c r="AB3977" s="1">
        <f t="shared" si="8"/>
        <v>1947.565003</v>
      </c>
      <c r="AC3977" s="1">
        <f t="shared" si="9"/>
        <v>90437.27431</v>
      </c>
      <c r="AD3977" s="5">
        <f t="shared" si="10"/>
        <v>155573.8296</v>
      </c>
      <c r="AE3977" s="5">
        <f t="shared" si="11"/>
        <v>139125.5265</v>
      </c>
      <c r="AF3977" s="5">
        <f t="shared" si="12"/>
        <v>312005.5052</v>
      </c>
      <c r="AG3977" s="5">
        <f t="shared" si="13"/>
        <v>152639.6681</v>
      </c>
      <c r="AH3977" s="5">
        <f t="shared" si="14"/>
        <v>3314.894244</v>
      </c>
      <c r="AI3977" s="5">
        <f t="shared" si="15"/>
        <v>159365.8371</v>
      </c>
      <c r="AJ3977" s="1">
        <f t="shared" si="16"/>
        <v>761533765.2</v>
      </c>
      <c r="AK3977" s="1">
        <f t="shared" si="17"/>
        <v>68780.6267</v>
      </c>
      <c r="AL3977" s="1" t="s">
        <v>20</v>
      </c>
      <c r="AM3977" s="5">
        <f t="shared" si="18"/>
        <v>0.4989094738</v>
      </c>
      <c r="AN3977" s="5">
        <f t="shared" si="19"/>
        <v>0.4894999161</v>
      </c>
      <c r="AO3977" s="5">
        <f t="shared" si="20"/>
        <v>0.547371704</v>
      </c>
      <c r="AP3977" s="5">
        <f t="shared" si="21"/>
        <v>0.2440770282</v>
      </c>
      <c r="AQ3977" s="1">
        <f t="shared" si="22"/>
        <v>1.107192245</v>
      </c>
      <c r="AR3977" s="1">
        <f t="shared" si="23"/>
        <v>0.2355728182</v>
      </c>
      <c r="AT3977" s="1">
        <v>0.192563621716651</v>
      </c>
      <c r="AU3977" s="1">
        <f t="shared" si="24"/>
        <v>0.000002528628808</v>
      </c>
      <c r="AV3977" s="1">
        <f t="shared" si="25"/>
        <v>395471.2517</v>
      </c>
    </row>
    <row r="3978" ht="12.75" customHeight="1">
      <c r="A3978" s="4" t="s">
        <v>8004</v>
      </c>
      <c r="B3978" s="1" t="s">
        <v>8005</v>
      </c>
      <c r="C3978" s="2">
        <v>1.0914807908957E-9</v>
      </c>
      <c r="D3978" s="2">
        <v>-8.82744312286762E-10</v>
      </c>
      <c r="E3978" s="2">
        <v>-2.19687953581732E-9</v>
      </c>
      <c r="F3978" s="2">
        <v>2.64602992178969E-9</v>
      </c>
      <c r="G3978" s="1">
        <v>2041626.90129234</v>
      </c>
      <c r="H3978" s="1">
        <v>-466466.973781884</v>
      </c>
      <c r="I3978" s="1">
        <v>33054.0155542716</v>
      </c>
      <c r="J3978" s="1">
        <v>-14912.8250585653</v>
      </c>
      <c r="K3978" s="1">
        <v>467883.154172636</v>
      </c>
      <c r="L3978" s="1">
        <v>38456.7086184121</v>
      </c>
      <c r="M3978" s="1">
        <v>40214.6495434407</v>
      </c>
      <c r="N3978" s="1">
        <v>37454.2241646278</v>
      </c>
      <c r="O3978" s="1">
        <v>2551568.32664329</v>
      </c>
      <c r="P3978" s="1">
        <v>360747.352854936</v>
      </c>
      <c r="Q3978" s="1">
        <v>166092.38955</v>
      </c>
      <c r="S3978" s="5">
        <f t="shared" ref="S3978:U3978" si="4000">($AY$3*M3978^2)/(2*$AY$6)</f>
        <v>97956.06903</v>
      </c>
      <c r="T3978" s="5">
        <f t="shared" si="4000"/>
        <v>84969.75828</v>
      </c>
      <c r="U3978" s="5">
        <f t="shared" si="4000"/>
        <v>394345761.1</v>
      </c>
      <c r="V3978" s="1" t="s">
        <v>20</v>
      </c>
      <c r="W3978" s="2">
        <f t="shared" si="3"/>
        <v>40392.95102</v>
      </c>
      <c r="X3978" s="1">
        <f t="shared" si="4"/>
        <v>0.9064274673</v>
      </c>
      <c r="Y3978" s="1">
        <f t="shared" si="5"/>
        <v>0.9911911386</v>
      </c>
      <c r="Z3978" s="1">
        <f t="shared" si="6"/>
        <v>0.85978615</v>
      </c>
      <c r="AA3978" s="5">
        <f t="shared" si="7"/>
        <v>0.2534658102</v>
      </c>
      <c r="AB3978" s="1">
        <f t="shared" si="8"/>
        <v>1881.196695</v>
      </c>
      <c r="AC3978" s="1">
        <f t="shared" si="9"/>
        <v>90115.76597</v>
      </c>
      <c r="AD3978" s="5">
        <f t="shared" si="10"/>
        <v>147768.3485</v>
      </c>
      <c r="AE3978" s="5">
        <f t="shared" si="11"/>
        <v>136058.4797</v>
      </c>
      <c r="AF3978" s="5">
        <f t="shared" si="12"/>
        <v>313867.351</v>
      </c>
      <c r="AG3978" s="5">
        <f t="shared" si="13"/>
        <v>155208.2817</v>
      </c>
      <c r="AH3978" s="5">
        <f t="shared" si="14"/>
        <v>3326.720877</v>
      </c>
      <c r="AI3978" s="5">
        <f t="shared" si="15"/>
        <v>158659.0693</v>
      </c>
      <c r="AJ3978" s="1">
        <f t="shared" si="16"/>
        <v>744659167.8</v>
      </c>
      <c r="AK3978" s="1">
        <f t="shared" si="17"/>
        <v>68040.81306</v>
      </c>
      <c r="AL3978" s="1" t="s">
        <v>20</v>
      </c>
      <c r="AM3978" s="5">
        <f t="shared" si="18"/>
        <v>0.4797805631</v>
      </c>
      <c r="AN3978" s="5">
        <f t="shared" si="19"/>
        <v>0.5039368548</v>
      </c>
      <c r="AO3978" s="5">
        <f t="shared" si="20"/>
        <v>0.5473081642</v>
      </c>
      <c r="AP3978" s="5">
        <f t="shared" si="21"/>
        <v>0.2372528284</v>
      </c>
      <c r="AQ3978" s="1">
        <f t="shared" si="22"/>
        <v>1.094430143</v>
      </c>
      <c r="AR3978" s="1">
        <f t="shared" si="23"/>
        <v>0.2328574773</v>
      </c>
      <c r="AT3978" s="1">
        <v>0.162124892298034</v>
      </c>
      <c r="AU3978" s="1">
        <f t="shared" si="24"/>
        <v>0.00000217716909</v>
      </c>
      <c r="AV3978" s="1">
        <f t="shared" si="25"/>
        <v>459312.0509</v>
      </c>
    </row>
    <row r="3979" ht="12.75" customHeight="1">
      <c r="A3979" s="4" t="s">
        <v>8006</v>
      </c>
      <c r="B3979" s="1" t="s">
        <v>8007</v>
      </c>
      <c r="C3979" s="2">
        <v>1.34061076984174E-9</v>
      </c>
      <c r="D3979" s="2">
        <v>-1.70735467517974E-9</v>
      </c>
      <c r="E3979" s="2">
        <v>-1.92410527235249E-9</v>
      </c>
      <c r="F3979" s="2">
        <v>2.9691474312674E-9</v>
      </c>
      <c r="G3979" s="1">
        <v>2017138.90010405</v>
      </c>
      <c r="H3979" s="1">
        <v>-459962.153310388</v>
      </c>
      <c r="I3979" s="1">
        <v>21857.4698481691</v>
      </c>
      <c r="J3979" s="1">
        <v>-9331.04427118886</v>
      </c>
      <c r="K3979" s="1">
        <v>460582.481496311</v>
      </c>
      <c r="L3979" s="1">
        <v>35008.9892389196</v>
      </c>
      <c r="M3979" s="1">
        <v>31267.4792018089</v>
      </c>
      <c r="N3979" s="1">
        <v>36678.9378512033</v>
      </c>
      <c r="O3979" s="1">
        <v>2532095.60274338</v>
      </c>
      <c r="P3979" s="1">
        <v>380373.062900112</v>
      </c>
      <c r="Q3979" s="1">
        <v>169840.848991494</v>
      </c>
      <c r="S3979" s="5">
        <f t="shared" ref="S3979:U3979" si="4001">($AY$3*M3979^2)/(2*$AY$6)</f>
        <v>59217.28763</v>
      </c>
      <c r="T3979" s="5">
        <f t="shared" si="4001"/>
        <v>81488.49064</v>
      </c>
      <c r="U3979" s="5">
        <f t="shared" si="4001"/>
        <v>388349696.4</v>
      </c>
      <c r="V3979" s="1" t="s">
        <v>20</v>
      </c>
      <c r="W3979" s="2">
        <f t="shared" si="3"/>
        <v>45599.79415</v>
      </c>
      <c r="X3979" s="1">
        <f t="shared" si="4"/>
        <v>0.5894315526</v>
      </c>
      <c r="Y3979" s="1">
        <f t="shared" si="5"/>
        <v>0.4701754782</v>
      </c>
      <c r="Z3979" s="1">
        <f t="shared" si="6"/>
        <v>0.6470051498</v>
      </c>
      <c r="AA3979" s="5">
        <f t="shared" si="7"/>
        <v>0.2844175544</v>
      </c>
      <c r="AB3979" s="1">
        <f t="shared" si="8"/>
        <v>1869.880789</v>
      </c>
      <c r="AC3979" s="1">
        <f t="shared" si="9"/>
        <v>89771.24055</v>
      </c>
      <c r="AD3979" s="5">
        <f t="shared" si="10"/>
        <v>128961.5823</v>
      </c>
      <c r="AE3979" s="5">
        <f t="shared" si="11"/>
        <v>154433.7353</v>
      </c>
      <c r="AF3979" s="5">
        <f t="shared" si="12"/>
        <v>277909.7427</v>
      </c>
      <c r="AG3979" s="5">
        <f t="shared" si="13"/>
        <v>167974.6184</v>
      </c>
      <c r="AH3979" s="5">
        <f t="shared" si="14"/>
        <v>3339.488216</v>
      </c>
      <c r="AI3979" s="5">
        <f t="shared" si="15"/>
        <v>109935.1243</v>
      </c>
      <c r="AJ3979" s="1">
        <f t="shared" si="16"/>
        <v>733039786.3</v>
      </c>
      <c r="AK3979" s="1">
        <f t="shared" si="17"/>
        <v>71978.33029</v>
      </c>
      <c r="AL3979" s="1" t="s">
        <v>20</v>
      </c>
      <c r="AM3979" s="5">
        <f t="shared" si="18"/>
        <v>0.4363991378</v>
      </c>
      <c r="AN3979" s="5">
        <f t="shared" si="19"/>
        <v>0.5684171775</v>
      </c>
      <c r="AO3979" s="5">
        <f t="shared" si="20"/>
        <v>0.4746629906</v>
      </c>
      <c r="AP3979" s="5">
        <f t="shared" si="21"/>
        <v>0.2637690133</v>
      </c>
      <c r="AQ3979" s="1">
        <f t="shared" si="22"/>
        <v>1.018417326</v>
      </c>
      <c r="AR3979" s="1">
        <f t="shared" si="23"/>
        <v>0.2166845373</v>
      </c>
      <c r="AT3979" s="1">
        <v>0.224610309141683</v>
      </c>
      <c r="AU3979" s="1">
        <f t="shared" si="24"/>
        <v>0.000003064094383</v>
      </c>
      <c r="AV3979" s="1">
        <f t="shared" si="25"/>
        <v>326360.7041</v>
      </c>
    </row>
    <row r="3980" ht="12.75" customHeight="1">
      <c r="A3980" s="4" t="s">
        <v>8008</v>
      </c>
      <c r="B3980" s="1" t="s">
        <v>8009</v>
      </c>
      <c r="C3980" s="2">
        <v>5.92497296338392E-10</v>
      </c>
      <c r="D3980" s="2">
        <v>2.40166266724412E-9</v>
      </c>
      <c r="E3980" s="2">
        <v>-7.29764005656587E-10</v>
      </c>
      <c r="F3980" s="2">
        <v>2.89467494514156E-9</v>
      </c>
      <c r="G3980" s="1">
        <v>2544415.88826704</v>
      </c>
      <c r="H3980" s="1">
        <v>-455341.312344773</v>
      </c>
      <c r="I3980" s="1">
        <v>35493.4870204241</v>
      </c>
      <c r="J3980" s="1">
        <v>-2868.14281914039</v>
      </c>
      <c r="K3980" s="1">
        <v>456737.806095319</v>
      </c>
      <c r="L3980" s="1">
        <v>33835.9759762096</v>
      </c>
      <c r="M3980" s="1">
        <v>38891.2916965887</v>
      </c>
      <c r="N3980" s="1">
        <v>30976.9107522509</v>
      </c>
      <c r="O3980" s="1">
        <v>2966454.75151608</v>
      </c>
      <c r="P3980" s="1">
        <v>397149.642561375</v>
      </c>
      <c r="Q3980" s="1">
        <v>159827.192821955</v>
      </c>
      <c r="S3980" s="5">
        <f t="shared" ref="S3980:U3980" si="4002">($AY$3*M3980^2)/(2*$AY$6)</f>
        <v>91615.19433</v>
      </c>
      <c r="T3980" s="5">
        <f t="shared" si="4002"/>
        <v>58121.79</v>
      </c>
      <c r="U3980" s="5">
        <f t="shared" si="4002"/>
        <v>533013524.1</v>
      </c>
      <c r="V3980" s="1" t="s">
        <v>20</v>
      </c>
      <c r="W3980" s="2">
        <f t="shared" si="3"/>
        <v>39582.64164</v>
      </c>
      <c r="X3980" s="1">
        <f t="shared" si="4"/>
        <v>0.7307147382</v>
      </c>
      <c r="Y3980" s="1">
        <f t="shared" si="5"/>
        <v>0.9653730849</v>
      </c>
      <c r="Z3980" s="1">
        <f t="shared" si="6"/>
        <v>0.6124443889</v>
      </c>
      <c r="AA3980" s="5">
        <f t="shared" si="7"/>
        <v>0.2772837616</v>
      </c>
      <c r="AB3980" s="1">
        <f t="shared" si="8"/>
        <v>2100.100444</v>
      </c>
      <c r="AC3980" s="1">
        <f t="shared" si="9"/>
        <v>97166.38409</v>
      </c>
      <c r="AD3980" s="5">
        <f t="shared" si="10"/>
        <v>111715.5602</v>
      </c>
      <c r="AE3980" s="5">
        <f t="shared" si="11"/>
        <v>104337.458</v>
      </c>
      <c r="AF3980" s="5">
        <f t="shared" si="12"/>
        <v>270947.3036</v>
      </c>
      <c r="AG3980" s="5">
        <f t="shared" si="13"/>
        <v>130689.2104</v>
      </c>
      <c r="AH3980" s="5">
        <f t="shared" si="14"/>
        <v>3085.326297</v>
      </c>
      <c r="AI3980" s="5">
        <f t="shared" si="15"/>
        <v>140258.0933</v>
      </c>
      <c r="AJ3980" s="1">
        <f t="shared" si="16"/>
        <v>726920795.4</v>
      </c>
      <c r="AK3980" s="1">
        <f t="shared" si="17"/>
        <v>58321.41549</v>
      </c>
      <c r="AL3980" s="1" t="s">
        <v>20</v>
      </c>
      <c r="AM3980" s="5">
        <f t="shared" si="18"/>
        <v>0.5562209713</v>
      </c>
      <c r="AN3980" s="5">
        <f t="shared" si="19"/>
        <v>0.6506889411</v>
      </c>
      <c r="AO3980" s="5">
        <f t="shared" si="20"/>
        <v>0.6967016535</v>
      </c>
      <c r="AP3980" s="5">
        <f t="shared" si="21"/>
        <v>0.268288625</v>
      </c>
      <c r="AQ3980" s="1">
        <f t="shared" si="22"/>
        <v>1.246404583</v>
      </c>
      <c r="AR3980" s="1">
        <f t="shared" si="23"/>
        <v>0.2651924644</v>
      </c>
      <c r="AT3980" s="1">
        <v>0.159136008767949</v>
      </c>
      <c r="AU3980" s="1">
        <f t="shared" si="24"/>
        <v>0.000002189179478</v>
      </c>
      <c r="AV3980" s="1">
        <f t="shared" si="25"/>
        <v>456792.1497</v>
      </c>
    </row>
    <row r="3981" ht="12.75" customHeight="1">
      <c r="A3981" s="4" t="s">
        <v>8010</v>
      </c>
      <c r="B3981" s="1" t="s">
        <v>8011</v>
      </c>
      <c r="C3981" s="2">
        <v>3.12935463479244E-11</v>
      </c>
      <c r="D3981" s="2">
        <v>1.21368862182253E-9</v>
      </c>
      <c r="E3981" s="2">
        <v>-2.66007380511151E-9</v>
      </c>
      <c r="F3981" s="2">
        <v>3.04533928057275E-9</v>
      </c>
      <c r="G3981" s="1">
        <v>2640391.28922899</v>
      </c>
      <c r="H3981" s="1">
        <v>-454555.179992869</v>
      </c>
      <c r="I3981" s="1">
        <v>31428.7311043716</v>
      </c>
      <c r="J3981" s="1">
        <v>-11199.5437419221</v>
      </c>
      <c r="K3981" s="1">
        <v>455781.947157204</v>
      </c>
      <c r="L3981" s="1">
        <v>31415.627073478</v>
      </c>
      <c r="M3981" s="1">
        <v>32799.7335045565</v>
      </c>
      <c r="N3981" s="1">
        <v>30603.0176228491</v>
      </c>
      <c r="O3981" s="1">
        <v>3028140.36545857</v>
      </c>
      <c r="P3981" s="1">
        <v>379352.956676738</v>
      </c>
      <c r="Q3981" s="1">
        <v>153001.508619403</v>
      </c>
      <c r="S3981" s="5">
        <f t="shared" ref="S3981:U3981" si="4003">($AY$3*M3981^2)/(2*$AY$6)</f>
        <v>65163.34988</v>
      </c>
      <c r="T3981" s="5">
        <f t="shared" si="4003"/>
        <v>56727.19072</v>
      </c>
      <c r="U3981" s="5">
        <f t="shared" si="4003"/>
        <v>555411383.7</v>
      </c>
      <c r="V3981" s="1" t="s">
        <v>20</v>
      </c>
      <c r="W3981" s="2">
        <f t="shared" si="3"/>
        <v>40879.02796</v>
      </c>
      <c r="X3981" s="1">
        <f t="shared" si="4"/>
        <v>0.5905957875</v>
      </c>
      <c r="Y3981" s="1">
        <f t="shared" si="5"/>
        <v>0.6437830075</v>
      </c>
      <c r="Z3981" s="1">
        <f t="shared" si="6"/>
        <v>0.560437754</v>
      </c>
      <c r="AA3981" s="5">
        <f t="shared" si="7"/>
        <v>0.2917160466</v>
      </c>
      <c r="AB3981" s="1">
        <f t="shared" si="8"/>
        <v>2139.341732</v>
      </c>
      <c r="AC3981" s="1">
        <f t="shared" si="9"/>
        <v>98171.44386</v>
      </c>
      <c r="AD3981" s="5">
        <f t="shared" si="10"/>
        <v>104906.8708</v>
      </c>
      <c r="AE3981" s="5">
        <f t="shared" si="11"/>
        <v>113667.1813</v>
      </c>
      <c r="AF3981" s="5">
        <f t="shared" si="12"/>
        <v>248945.3997</v>
      </c>
      <c r="AG3981" s="5">
        <f t="shared" si="13"/>
        <v>136508.2065</v>
      </c>
      <c r="AH3981" s="5">
        <f t="shared" si="14"/>
        <v>3053.739338</v>
      </c>
      <c r="AI3981" s="5">
        <f t="shared" si="15"/>
        <v>112437.1932</v>
      </c>
      <c r="AJ3981" s="1">
        <f t="shared" si="16"/>
        <v>725399498.6</v>
      </c>
      <c r="AK3981" s="1">
        <f t="shared" si="17"/>
        <v>60293.66988</v>
      </c>
      <c r="AL3981" s="1" t="s">
        <v>20</v>
      </c>
      <c r="AM3981" s="5">
        <f t="shared" si="18"/>
        <v>0.5313962563</v>
      </c>
      <c r="AN3981" s="5">
        <f t="shared" si="19"/>
        <v>0.6914699607</v>
      </c>
      <c r="AO3981" s="5">
        <f t="shared" si="20"/>
        <v>0.6381784875</v>
      </c>
      <c r="AP3981" s="5">
        <f t="shared" si="21"/>
        <v>0.2913889951</v>
      </c>
      <c r="AQ3981" s="1">
        <f t="shared" si="22"/>
        <v>1.203110542</v>
      </c>
      <c r="AR3981" s="1">
        <f t="shared" si="23"/>
        <v>0.2559809664</v>
      </c>
      <c r="AT3981" s="1">
        <v>0.272806590854491</v>
      </c>
      <c r="AU3981" s="1">
        <f t="shared" si="24"/>
        <v>0.000003760777218</v>
      </c>
      <c r="AV3981" s="1">
        <f t="shared" si="25"/>
        <v>265902.4829</v>
      </c>
    </row>
    <row r="3982" ht="12.75" customHeight="1">
      <c r="A3982" s="4" t="s">
        <v>8012</v>
      </c>
      <c r="B3982" s="1" t="s">
        <v>8013</v>
      </c>
      <c r="C3982" s="2">
        <v>9.5206933186905E-10</v>
      </c>
      <c r="D3982" s="2">
        <v>-5.86608892340218E-10</v>
      </c>
      <c r="E3982" s="2">
        <v>-2.85639086703664E-9</v>
      </c>
      <c r="F3982" s="2">
        <v>3.11063839219353E-9</v>
      </c>
      <c r="G3982" s="1">
        <v>2767318.51732564</v>
      </c>
      <c r="H3982" s="1">
        <v>-444740.0147171</v>
      </c>
      <c r="I3982" s="1">
        <v>21766.8944760076</v>
      </c>
      <c r="J3982" s="1">
        <v>-20548.4291816067</v>
      </c>
      <c r="K3982" s="1">
        <v>445751.373072714</v>
      </c>
      <c r="L3982" s="1">
        <v>33840.4201735339</v>
      </c>
      <c r="M3982" s="1">
        <v>38203.9207282194</v>
      </c>
      <c r="N3982" s="1">
        <v>31419.2193245252</v>
      </c>
      <c r="O3982" s="1">
        <v>3202541.44281369</v>
      </c>
      <c r="P3982" s="1">
        <v>362522.896955739</v>
      </c>
      <c r="Q3982" s="1">
        <v>147356.249800921</v>
      </c>
      <c r="S3982" s="5">
        <f t="shared" ref="S3982:U3982" si="4004">($AY$3*M3982^2)/(2*$AY$6)</f>
        <v>88405.36925</v>
      </c>
      <c r="T3982" s="5">
        <f t="shared" si="4004"/>
        <v>59793.44165</v>
      </c>
      <c r="U3982" s="5">
        <f t="shared" si="4004"/>
        <v>621229812.2</v>
      </c>
      <c r="V3982" s="1" t="s">
        <v>20</v>
      </c>
      <c r="W3982" s="2">
        <f t="shared" si="3"/>
        <v>40786.73818</v>
      </c>
      <c r="X3982" s="1">
        <f t="shared" si="4"/>
        <v>0.6883883999</v>
      </c>
      <c r="Y3982" s="1">
        <f t="shared" si="5"/>
        <v>0.8773601817</v>
      </c>
      <c r="Z3982" s="1">
        <f t="shared" si="6"/>
        <v>0.5934072249</v>
      </c>
      <c r="AA3982" s="5">
        <f t="shared" si="7"/>
        <v>0.2979711128</v>
      </c>
      <c r="AB3982" s="1">
        <f t="shared" si="8"/>
        <v>2190.158734</v>
      </c>
      <c r="AC3982" s="1">
        <f t="shared" si="9"/>
        <v>100958.8875</v>
      </c>
      <c r="AD3982" s="5">
        <f t="shared" si="10"/>
        <v>105443.8433</v>
      </c>
      <c r="AE3982" s="5">
        <f t="shared" si="11"/>
        <v>96261.18157</v>
      </c>
      <c r="AF3982" s="5">
        <f t="shared" si="12"/>
        <v>255301.4786</v>
      </c>
      <c r="AG3982" s="5">
        <f t="shared" si="13"/>
        <v>127087.9737</v>
      </c>
      <c r="AH3982" s="5">
        <f t="shared" si="14"/>
        <v>2969.426539</v>
      </c>
      <c r="AI3982" s="5">
        <f t="shared" si="15"/>
        <v>128213.5049</v>
      </c>
      <c r="AJ3982" s="1">
        <f t="shared" si="16"/>
        <v>709435344.1</v>
      </c>
      <c r="AK3982" s="1">
        <f t="shared" si="17"/>
        <v>55171.14417</v>
      </c>
      <c r="AL3982" s="1" t="s">
        <v>20</v>
      </c>
      <c r="AM3982" s="5">
        <f t="shared" si="18"/>
        <v>0.558223822</v>
      </c>
      <c r="AN3982" s="5">
        <f t="shared" si="19"/>
        <v>0.6728086931</v>
      </c>
      <c r="AO3982" s="5">
        <f t="shared" si="20"/>
        <v>0.7369900645</v>
      </c>
      <c r="AP3982" s="5">
        <f t="shared" si="21"/>
        <v>0.2778814083</v>
      </c>
      <c r="AQ3982" s="1">
        <f t="shared" si="22"/>
        <v>1.285881152</v>
      </c>
      <c r="AR3982" s="1">
        <f t="shared" si="23"/>
        <v>0.2735917344</v>
      </c>
      <c r="AT3982" s="1">
        <v>0.329972154627678</v>
      </c>
      <c r="AU3982" s="1">
        <f t="shared" si="24"/>
        <v>0.000004651194184</v>
      </c>
      <c r="AV3982" s="1">
        <f t="shared" si="25"/>
        <v>214998.5489</v>
      </c>
    </row>
    <row r="3983" ht="12.75" customHeight="1">
      <c r="A3983" s="4" t="s">
        <v>8014</v>
      </c>
      <c r="B3983" s="1" t="s">
        <v>8015</v>
      </c>
      <c r="C3983" s="2">
        <v>3.98315884834353E-10</v>
      </c>
      <c r="D3983" s="2">
        <v>-5.88163569913127E-10</v>
      </c>
      <c r="E3983" s="2">
        <v>-3.01140645642541E-9</v>
      </c>
      <c r="F3983" s="2">
        <v>3.22459963271473E-9</v>
      </c>
      <c r="G3983" s="1">
        <v>3106047.55476385</v>
      </c>
      <c r="H3983" s="1">
        <v>-449460.623119863</v>
      </c>
      <c r="I3983" s="1">
        <v>20546.8787932196</v>
      </c>
      <c r="J3983" s="1">
        <v>-18784.6123739878</v>
      </c>
      <c r="K3983" s="1">
        <v>450333.585828118</v>
      </c>
      <c r="L3983" s="1">
        <v>34234.6718049127</v>
      </c>
      <c r="M3983" s="1">
        <v>39197.9732413847</v>
      </c>
      <c r="N3983" s="1">
        <v>31318.3363340575</v>
      </c>
      <c r="O3983" s="1">
        <v>3452373.20148754</v>
      </c>
      <c r="P3983" s="1">
        <v>369206.401217123</v>
      </c>
      <c r="Q3983" s="1">
        <v>147503.819565814</v>
      </c>
      <c r="S3983" s="5">
        <f t="shared" ref="S3983:U3983" si="4005">($AY$3*M3983^2)/(2*$AY$6)</f>
        <v>93065.77454</v>
      </c>
      <c r="T3983" s="5">
        <f t="shared" si="4005"/>
        <v>59410.08032</v>
      </c>
      <c r="U3983" s="5">
        <f t="shared" si="4005"/>
        <v>721935246.5</v>
      </c>
      <c r="V3983" s="1" t="s">
        <v>20</v>
      </c>
      <c r="W3983" s="2">
        <f t="shared" si="3"/>
        <v>39908.99318</v>
      </c>
      <c r="X3983" s="1">
        <f t="shared" si="4"/>
        <v>0.7358525418</v>
      </c>
      <c r="Y3983" s="1">
        <f t="shared" si="5"/>
        <v>0.9646853449</v>
      </c>
      <c r="Z3983" s="1">
        <f t="shared" si="6"/>
        <v>0.6158228855</v>
      </c>
      <c r="AA3983" s="5">
        <f t="shared" si="7"/>
        <v>0.3088875721</v>
      </c>
      <c r="AB3983" s="1">
        <f t="shared" si="8"/>
        <v>2320.33167</v>
      </c>
      <c r="AC3983" s="1">
        <f t="shared" si="9"/>
        <v>104822.8698</v>
      </c>
      <c r="AD3983" s="5">
        <f t="shared" si="10"/>
        <v>101390.7297</v>
      </c>
      <c r="AE3983" s="5">
        <f t="shared" si="11"/>
        <v>90258.86873</v>
      </c>
      <c r="AF3983" s="5">
        <f t="shared" si="12"/>
        <v>245096.474</v>
      </c>
      <c r="AG3983" s="5">
        <f t="shared" si="13"/>
        <v>118196.0196</v>
      </c>
      <c r="AH3983" s="5">
        <f t="shared" si="14"/>
        <v>2859.96749</v>
      </c>
      <c r="AI3983" s="5">
        <f t="shared" si="15"/>
        <v>126900.4543</v>
      </c>
      <c r="AJ3983" s="1">
        <f t="shared" si="16"/>
        <v>716728162.2</v>
      </c>
      <c r="AK3983" s="1">
        <f t="shared" si="17"/>
        <v>52787.2103</v>
      </c>
      <c r="AL3983" s="1" t="s">
        <v>20</v>
      </c>
      <c r="AM3983" s="5">
        <f t="shared" si="18"/>
        <v>0.6063894237</v>
      </c>
      <c r="AN3983" s="5">
        <f t="shared" si="19"/>
        <v>0.7068971339</v>
      </c>
      <c r="AO3983" s="5">
        <f t="shared" si="20"/>
        <v>0.7940805954</v>
      </c>
      <c r="AP3983" s="5">
        <f t="shared" si="21"/>
        <v>0.2924269577</v>
      </c>
      <c r="AQ3983" s="1">
        <f t="shared" si="22"/>
        <v>1.357768592</v>
      </c>
      <c r="AR3983" s="1">
        <f t="shared" si="23"/>
        <v>0.2888869345</v>
      </c>
      <c r="AT3983" s="1">
        <v>0.204309674663249</v>
      </c>
      <c r="AU3983" s="1">
        <f t="shared" si="24"/>
        <v>0.000002850588067</v>
      </c>
      <c r="AV3983" s="1">
        <f t="shared" si="25"/>
        <v>350804.8082</v>
      </c>
    </row>
    <row r="3984" ht="12.75" customHeight="1">
      <c r="A3984" s="4" t="s">
        <v>8016</v>
      </c>
      <c r="B3984" s="1" t="s">
        <v>8017</v>
      </c>
      <c r="C3984" s="2">
        <v>-2.24508855999587E-10</v>
      </c>
      <c r="D3984" s="2">
        <v>3.92388938374659E-10</v>
      </c>
      <c r="E3984" s="2">
        <v>-2.63331511976753E-9</v>
      </c>
      <c r="F3984" s="2">
        <v>2.84638687500102E-9</v>
      </c>
      <c r="G3984" s="1">
        <v>3251545.03816266</v>
      </c>
      <c r="H3984" s="1">
        <v>-450877.110075445</v>
      </c>
      <c r="I3984" s="1">
        <v>21938.4292562881</v>
      </c>
      <c r="J3984" s="1">
        <v>-18776.0353215632</v>
      </c>
      <c r="K3984" s="1">
        <v>451805.652116792</v>
      </c>
      <c r="L3984" s="1">
        <v>33771.3563780398</v>
      </c>
      <c r="M3984" s="1">
        <v>35935.5221635382</v>
      </c>
      <c r="N3984" s="1">
        <v>32336.5827236502</v>
      </c>
      <c r="O3984" s="1">
        <v>3561915.00413068</v>
      </c>
      <c r="P3984" s="1">
        <v>377704.284132067</v>
      </c>
      <c r="Q3984" s="1">
        <v>150810.878471944</v>
      </c>
      <c r="S3984" s="5">
        <f t="shared" ref="S3984:U3984" si="4006">($AY$3*M3984^2)/(2*$AY$6)</f>
        <v>78218.71762</v>
      </c>
      <c r="T3984" s="5">
        <f t="shared" si="4006"/>
        <v>63336.05614</v>
      </c>
      <c r="U3984" s="5">
        <f t="shared" si="4006"/>
        <v>768475233.9</v>
      </c>
      <c r="V3984" s="1" t="s">
        <v>20</v>
      </c>
      <c r="W3984" s="2">
        <f t="shared" si="3"/>
        <v>34430.87526</v>
      </c>
      <c r="X3984" s="1">
        <f t="shared" si="4"/>
        <v>0.9620571723</v>
      </c>
      <c r="Y3984" s="1">
        <f t="shared" si="5"/>
        <v>1.08931076</v>
      </c>
      <c r="Z3984" s="1">
        <f t="shared" si="6"/>
        <v>0.8820477958</v>
      </c>
      <c r="AA3984" s="5">
        <f t="shared" si="7"/>
        <v>0.2726581999</v>
      </c>
      <c r="AB3984" s="1">
        <f t="shared" si="8"/>
        <v>2374.055701</v>
      </c>
      <c r="AC3984" s="1">
        <f t="shared" si="9"/>
        <v>106472.8682</v>
      </c>
      <c r="AD3984" s="5">
        <f t="shared" si="10"/>
        <v>118597.5068</v>
      </c>
      <c r="AE3984" s="5">
        <f t="shared" si="11"/>
        <v>116445.1891</v>
      </c>
      <c r="AF3984" s="5">
        <f t="shared" si="12"/>
        <v>252710.5519</v>
      </c>
      <c r="AG3984" s="5">
        <f t="shared" si="13"/>
        <v>120913.5907</v>
      </c>
      <c r="AH3984" s="5">
        <f t="shared" si="14"/>
        <v>2815.646889</v>
      </c>
      <c r="AI3984" s="5">
        <f t="shared" si="15"/>
        <v>131796.9611</v>
      </c>
      <c r="AJ3984" s="1">
        <f t="shared" si="16"/>
        <v>719071028.5</v>
      </c>
      <c r="AK3984" s="1">
        <f t="shared" si="17"/>
        <v>58727.45684</v>
      </c>
      <c r="AL3984" s="1" t="s">
        <v>20</v>
      </c>
      <c r="AM3984" s="5">
        <f t="shared" si="18"/>
        <v>0.5946982668</v>
      </c>
      <c r="AN3984" s="5">
        <f t="shared" si="19"/>
        <v>0.6063120952</v>
      </c>
      <c r="AO3984" s="5">
        <f t="shared" si="20"/>
        <v>0.6175188806</v>
      </c>
      <c r="AP3984" s="5">
        <f t="shared" si="21"/>
        <v>0.2845433336</v>
      </c>
      <c r="AQ3984" s="1">
        <f t="shared" si="22"/>
        <v>1.224420513</v>
      </c>
      <c r="AR3984" s="1">
        <f t="shared" si="23"/>
        <v>0.2605150028</v>
      </c>
      <c r="AT3984" s="1">
        <v>0.159110967872075</v>
      </c>
      <c r="AU3984" s="1">
        <f t="shared" si="24"/>
        <v>0.000002212729502</v>
      </c>
      <c r="AV3984" s="1">
        <f t="shared" si="25"/>
        <v>451930.5225</v>
      </c>
    </row>
    <row r="3985" ht="12.75" customHeight="1">
      <c r="A3985" s="4" t="s">
        <v>8018</v>
      </c>
      <c r="B3985" s="1" t="s">
        <v>8019</v>
      </c>
      <c r="C3985" s="2">
        <v>7.19790226889723E-10</v>
      </c>
      <c r="D3985" s="2">
        <v>-3.17034054004136E-9</v>
      </c>
      <c r="E3985" s="2">
        <v>-5.93405247410295E-10</v>
      </c>
      <c r="F3985" s="2">
        <v>3.33337034351291E-9</v>
      </c>
      <c r="G3985" s="1">
        <v>2836322.53564904</v>
      </c>
      <c r="H3985" s="1">
        <v>-446388.269701228</v>
      </c>
      <c r="I3985" s="1">
        <v>4616.31527393469</v>
      </c>
      <c r="J3985" s="1">
        <v>-7361.59201814255</v>
      </c>
      <c r="K3985" s="1">
        <v>446477.726114256</v>
      </c>
      <c r="L3985" s="1">
        <v>32336.2959983821</v>
      </c>
      <c r="M3985" s="1">
        <v>36671.3320586391</v>
      </c>
      <c r="N3985" s="1">
        <v>29930.3269899847</v>
      </c>
      <c r="O3985" s="1">
        <v>3057885.3239621</v>
      </c>
      <c r="P3985" s="1">
        <v>392879.359254251</v>
      </c>
      <c r="Q3985" s="1">
        <v>160169.134423541</v>
      </c>
      <c r="S3985" s="5">
        <f t="shared" ref="S3985:U3985" si="4007">($AY$3*M3985^2)/(2*$AY$6)</f>
        <v>81454.69902</v>
      </c>
      <c r="T3985" s="5">
        <f t="shared" si="4007"/>
        <v>54260.73784</v>
      </c>
      <c r="U3985" s="5">
        <f t="shared" si="4007"/>
        <v>566376416.2</v>
      </c>
      <c r="V3985" s="1" t="s">
        <v>20</v>
      </c>
      <c r="W3985" s="2">
        <f t="shared" si="3"/>
        <v>43172.25973</v>
      </c>
      <c r="X3985" s="1">
        <f t="shared" si="4"/>
        <v>0.5610104885</v>
      </c>
      <c r="Y3985" s="1">
        <f t="shared" si="5"/>
        <v>0.7215124159</v>
      </c>
      <c r="Z3985" s="1">
        <f t="shared" si="6"/>
        <v>0.4806327507</v>
      </c>
      <c r="AA3985" s="5">
        <f t="shared" si="7"/>
        <v>0.3193068256</v>
      </c>
      <c r="AB3985" s="1">
        <f t="shared" si="8"/>
        <v>2217.296774</v>
      </c>
      <c r="AC3985" s="1">
        <f t="shared" si="9"/>
        <v>98652.42711</v>
      </c>
      <c r="AD3985" s="5">
        <f t="shared" si="10"/>
        <v>93735.31849</v>
      </c>
      <c r="AE3985" s="5">
        <f t="shared" si="11"/>
        <v>92943.62442</v>
      </c>
      <c r="AF3985" s="5">
        <f t="shared" si="12"/>
        <v>239992.9195</v>
      </c>
      <c r="AG3985" s="5">
        <f t="shared" si="13"/>
        <v>125146.2294</v>
      </c>
      <c r="AH3985" s="5">
        <f t="shared" si="14"/>
        <v>3038.850728</v>
      </c>
      <c r="AI3985" s="5">
        <f t="shared" si="15"/>
        <v>114846.6902</v>
      </c>
      <c r="AJ3985" s="1">
        <f t="shared" si="16"/>
        <v>710591370.9</v>
      </c>
      <c r="AK3985" s="1">
        <f t="shared" si="17"/>
        <v>54888.54991</v>
      </c>
      <c r="AL3985" s="1" t="s">
        <v>20</v>
      </c>
      <c r="AM3985" s="5">
        <f t="shared" si="18"/>
        <v>0.5678088541</v>
      </c>
      <c r="AN3985" s="5">
        <f t="shared" si="19"/>
        <v>0.7580828469</v>
      </c>
      <c r="AO3985" s="5">
        <f t="shared" si="20"/>
        <v>0.7645401988</v>
      </c>
      <c r="AP3985" s="5">
        <f t="shared" si="21"/>
        <v>0.2960884731</v>
      </c>
      <c r="AQ3985" s="1">
        <f t="shared" si="22"/>
        <v>1.294607659</v>
      </c>
      <c r="AR3985" s="1">
        <f t="shared" si="23"/>
        <v>0.275448438</v>
      </c>
      <c r="AT3985" s="1">
        <v>0.192591493539778</v>
      </c>
      <c r="AU3985" s="1">
        <f t="shared" si="24"/>
        <v>0.000002710298794</v>
      </c>
      <c r="AV3985" s="1">
        <f t="shared" si="25"/>
        <v>368963.0097</v>
      </c>
    </row>
    <row r="3986" ht="12.75" customHeight="1">
      <c r="A3986" s="4" t="s">
        <v>8020</v>
      </c>
      <c r="B3986" s="1" t="s">
        <v>8021</v>
      </c>
      <c r="C3986" s="2">
        <v>-1.60497949878966E-9</v>
      </c>
      <c r="D3986" s="2">
        <v>-1.7401658817339E-9</v>
      </c>
      <c r="E3986" s="2">
        <v>-1.15831186203757E-9</v>
      </c>
      <c r="F3986" s="2">
        <v>3.0762799371316E-9</v>
      </c>
      <c r="G3986" s="1">
        <v>3835630.75166101</v>
      </c>
      <c r="H3986" s="1">
        <v>-435790.500484739</v>
      </c>
      <c r="I3986" s="1">
        <v>-456.382508014753</v>
      </c>
      <c r="J3986" s="1">
        <v>-19114.7317829349</v>
      </c>
      <c r="K3986" s="1">
        <v>436251.546937242</v>
      </c>
      <c r="L3986" s="1">
        <v>32935.0001897603</v>
      </c>
      <c r="M3986" s="1">
        <v>37555.0145472927</v>
      </c>
      <c r="N3986" s="1">
        <v>30340.1020395441</v>
      </c>
      <c r="O3986" s="1">
        <v>3856681.40887886</v>
      </c>
      <c r="P3986" s="1">
        <v>369745.632830682</v>
      </c>
      <c r="Q3986" s="1">
        <v>156345.130339651</v>
      </c>
      <c r="S3986" s="5">
        <f t="shared" ref="S3986:U3986" si="4008">($AY$3*M3986^2)/(2*$AY$6)</f>
        <v>85427.68567</v>
      </c>
      <c r="T3986" s="5">
        <f t="shared" si="4008"/>
        <v>55756.6723</v>
      </c>
      <c r="U3986" s="5">
        <f t="shared" si="4008"/>
        <v>900928448.1</v>
      </c>
      <c r="V3986" s="1" t="s">
        <v>20</v>
      </c>
      <c r="W3986" s="2">
        <f t="shared" si="3"/>
        <v>34261.50837</v>
      </c>
      <c r="X3986" s="1">
        <f t="shared" si="4"/>
        <v>0.9240647053</v>
      </c>
      <c r="Y3986" s="1">
        <f t="shared" si="5"/>
        <v>1.20149761</v>
      </c>
      <c r="Z3986" s="1">
        <f t="shared" si="6"/>
        <v>0.7841896684</v>
      </c>
      <c r="AA3986" s="5">
        <f t="shared" si="7"/>
        <v>0.2946798825</v>
      </c>
      <c r="AB3986" s="1">
        <f t="shared" si="8"/>
        <v>2578.483836</v>
      </c>
      <c r="AC3986" s="1">
        <f t="shared" si="9"/>
        <v>110790.8921</v>
      </c>
      <c r="AD3986" s="5">
        <f t="shared" si="10"/>
        <v>102959.5294</v>
      </c>
      <c r="AE3986" s="5">
        <f t="shared" si="11"/>
        <v>98490.5154</v>
      </c>
      <c r="AF3986" s="5">
        <f t="shared" si="12"/>
        <v>234549.8126</v>
      </c>
      <c r="AG3986" s="5">
        <f t="shared" si="13"/>
        <v>107106.3841</v>
      </c>
      <c r="AH3986" s="5">
        <f t="shared" si="14"/>
        <v>2705.908349</v>
      </c>
      <c r="AI3986" s="5">
        <f t="shared" si="15"/>
        <v>127443.4285</v>
      </c>
      <c r="AJ3986" s="1">
        <f t="shared" si="16"/>
        <v>694315901.3</v>
      </c>
      <c r="AK3986" s="1">
        <f t="shared" si="17"/>
        <v>53352.41964</v>
      </c>
      <c r="AL3986" s="1" t="s">
        <v>20</v>
      </c>
      <c r="AM3986" s="5">
        <f t="shared" si="18"/>
        <v>0.6482488484</v>
      </c>
      <c r="AN3986" s="5">
        <f t="shared" si="19"/>
        <v>0.6743580755</v>
      </c>
      <c r="AO3986" s="5">
        <f t="shared" si="20"/>
        <v>0.7049571205</v>
      </c>
      <c r="AP3986" s="5">
        <f t="shared" si="21"/>
        <v>0.2960206592</v>
      </c>
      <c r="AQ3986" s="1">
        <f t="shared" si="22"/>
        <v>1.301376594</v>
      </c>
      <c r="AR3986" s="1">
        <f t="shared" si="23"/>
        <v>0.2768886369</v>
      </c>
      <c r="AT3986" s="1">
        <v>0.27208020809485</v>
      </c>
      <c r="AU3986" s="1">
        <f t="shared" si="24"/>
        <v>0.000003918680353</v>
      </c>
      <c r="AV3986" s="1">
        <f t="shared" si="25"/>
        <v>255187.9485</v>
      </c>
    </row>
    <row r="3987" ht="12.75" customHeight="1">
      <c r="A3987" s="4" t="s">
        <v>8022</v>
      </c>
      <c r="B3987" s="1" t="s">
        <v>8023</v>
      </c>
      <c r="C3987" s="2">
        <v>1.90318141260625E-9</v>
      </c>
      <c r="D3987" s="2">
        <v>-9.78458768660465E-10</v>
      </c>
      <c r="E3987" s="2">
        <v>-1.57253093614128E-9</v>
      </c>
      <c r="F3987" s="2">
        <v>2.76459990470658E-9</v>
      </c>
      <c r="G3987" s="1">
        <v>3794894.8608728</v>
      </c>
      <c r="H3987" s="1">
        <v>-416155.043381807</v>
      </c>
      <c r="I3987" s="1">
        <v>5230.42529993806</v>
      </c>
      <c r="J3987" s="1">
        <v>-14766.9828140676</v>
      </c>
      <c r="K3987" s="1">
        <v>416465.086532376</v>
      </c>
      <c r="L3987" s="1">
        <v>32666.3887657264</v>
      </c>
      <c r="M3987" s="1">
        <v>36425.2512432004</v>
      </c>
      <c r="N3987" s="1">
        <v>30575.2301037534</v>
      </c>
      <c r="O3987" s="1">
        <v>3886513.89685564</v>
      </c>
      <c r="P3987" s="1">
        <v>358482.870818308</v>
      </c>
      <c r="Q3987" s="1">
        <v>158110.456013813</v>
      </c>
      <c r="S3987" s="5">
        <f t="shared" ref="S3987:U3987" si="4009">($AY$3*M3987^2)/(2*$AY$6)</f>
        <v>80365.173</v>
      </c>
      <c r="T3987" s="5">
        <f t="shared" si="4009"/>
        <v>56624.22099</v>
      </c>
      <c r="U3987" s="5">
        <f t="shared" si="4009"/>
        <v>914920211.7</v>
      </c>
      <c r="V3987" s="1" t="s">
        <v>20</v>
      </c>
      <c r="W3987" s="2">
        <f t="shared" si="3"/>
        <v>30955.04477</v>
      </c>
      <c r="X3987" s="1">
        <f t="shared" si="4"/>
        <v>1.113626046</v>
      </c>
      <c r="Y3987" s="1">
        <f t="shared" si="5"/>
        <v>1.384657107</v>
      </c>
      <c r="Z3987" s="1">
        <f t="shared" si="6"/>
        <v>0.9756107913</v>
      </c>
      <c r="AA3987" s="5">
        <f t="shared" si="7"/>
        <v>0.2648237455</v>
      </c>
      <c r="AB3987" s="1">
        <f t="shared" si="8"/>
        <v>2564.755037</v>
      </c>
      <c r="AC3987" s="1">
        <f t="shared" si="9"/>
        <v>111218.5656</v>
      </c>
      <c r="AD3987" s="5">
        <f t="shared" si="10"/>
        <v>115455.0172</v>
      </c>
      <c r="AE3987" s="5">
        <f t="shared" si="11"/>
        <v>114510.1982</v>
      </c>
      <c r="AF3987" s="5">
        <f t="shared" si="12"/>
        <v>246951.7601</v>
      </c>
      <c r="AG3987" s="5">
        <f t="shared" si="13"/>
        <v>109406.4989</v>
      </c>
      <c r="AH3987" s="5">
        <f t="shared" si="14"/>
        <v>2695.503204</v>
      </c>
      <c r="AI3987" s="5">
        <f t="shared" si="15"/>
        <v>137545.2612</v>
      </c>
      <c r="AJ3987" s="1">
        <f t="shared" si="16"/>
        <v>662824771.5</v>
      </c>
      <c r="AK3987" s="1">
        <f t="shared" si="17"/>
        <v>56657.76293</v>
      </c>
      <c r="AL3987" s="1" t="s">
        <v>20</v>
      </c>
      <c r="AM3987" s="5">
        <f t="shared" si="18"/>
        <v>0.6058367446</v>
      </c>
      <c r="AN3987" s="5">
        <f t="shared" si="19"/>
        <v>0.5740978498</v>
      </c>
      <c r="AO3987" s="5">
        <f t="shared" si="20"/>
        <v>0.5788347082</v>
      </c>
      <c r="AP3987" s="5">
        <f t="shared" si="21"/>
        <v>0.2684025298</v>
      </c>
      <c r="AQ3987" s="1">
        <f t="shared" si="22"/>
        <v>1.16987459</v>
      </c>
      <c r="AR3987" s="1">
        <f t="shared" si="23"/>
        <v>0.2489094871</v>
      </c>
      <c r="AT3987" s="1">
        <v>0.126296952079733</v>
      </c>
      <c r="AU3987" s="1">
        <f t="shared" si="24"/>
        <v>0.000001905435004</v>
      </c>
      <c r="AV3987" s="1">
        <f t="shared" si="25"/>
        <v>524814.5427</v>
      </c>
    </row>
    <row r="3988" ht="12.75" customHeight="1">
      <c r="A3988" s="4" t="s">
        <v>8024</v>
      </c>
      <c r="B3988" s="1" t="s">
        <v>8025</v>
      </c>
      <c r="C3988" s="2">
        <v>1.18573065927956E-9</v>
      </c>
      <c r="D3988" s="2">
        <v>2.63922242396906E-9</v>
      </c>
      <c r="E3988" s="2">
        <v>5.60259840534306E-10</v>
      </c>
      <c r="F3988" s="2">
        <v>2.97545340577926E-9</v>
      </c>
      <c r="G3988" s="1">
        <v>4075257.39558689</v>
      </c>
      <c r="H3988" s="1">
        <v>-416299.644047964</v>
      </c>
      <c r="I3988" s="1">
        <v>14876.5210033992</v>
      </c>
      <c r="J3988" s="1">
        <v>-10859.6926767835</v>
      </c>
      <c r="K3988" s="1">
        <v>416709.516773886</v>
      </c>
      <c r="L3988" s="1">
        <v>30535.5154953655</v>
      </c>
      <c r="M3988" s="1">
        <v>36971.5675010421</v>
      </c>
      <c r="N3988" s="1">
        <v>26717.2217690836</v>
      </c>
      <c r="O3988" s="1">
        <v>4018523.10251856</v>
      </c>
      <c r="P3988" s="1">
        <v>370821.510866945</v>
      </c>
      <c r="Q3988" s="1">
        <v>158900.725020269</v>
      </c>
      <c r="S3988" s="5">
        <f t="shared" ref="S3988:U3988" si="4010">($AY$3*M3988^2)/(2*$AY$6)</f>
        <v>82793.93038</v>
      </c>
      <c r="T3988" s="5">
        <f t="shared" si="4010"/>
        <v>43235.98552</v>
      </c>
      <c r="U3988" s="5">
        <f t="shared" si="4010"/>
        <v>978128044</v>
      </c>
      <c r="V3988" s="1" t="s">
        <v>20</v>
      </c>
      <c r="W3988" s="2">
        <f t="shared" si="3"/>
        <v>32149.53186</v>
      </c>
      <c r="X3988" s="1">
        <f t="shared" si="4"/>
        <v>0.9021135482</v>
      </c>
      <c r="Y3988" s="1">
        <f t="shared" si="5"/>
        <v>1.322471803</v>
      </c>
      <c r="Z3988" s="1">
        <f t="shared" si="6"/>
        <v>0.6906106698</v>
      </c>
      <c r="AA3988" s="5">
        <f t="shared" si="7"/>
        <v>0.2850216099</v>
      </c>
      <c r="AB3988" s="1">
        <f t="shared" si="8"/>
        <v>2657.807603</v>
      </c>
      <c r="AC3988" s="1">
        <f t="shared" si="9"/>
        <v>113091.6165</v>
      </c>
      <c r="AD3988" s="5">
        <f t="shared" si="10"/>
        <v>93737.53022</v>
      </c>
      <c r="AE3988" s="5">
        <f t="shared" si="11"/>
        <v>91825.26667</v>
      </c>
      <c r="AF3988" s="5">
        <f t="shared" si="12"/>
        <v>228407.1795</v>
      </c>
      <c r="AG3988" s="5">
        <f t="shared" si="13"/>
        <v>98692.21678</v>
      </c>
      <c r="AH3988" s="5">
        <f t="shared" si="14"/>
        <v>2650.859623</v>
      </c>
      <c r="AI3988" s="5">
        <f t="shared" si="15"/>
        <v>129714.9627</v>
      </c>
      <c r="AJ3988" s="1">
        <f t="shared" si="16"/>
        <v>663213794.3</v>
      </c>
      <c r="AK3988" s="1">
        <f t="shared" si="17"/>
        <v>50985.87986</v>
      </c>
      <c r="AL3988" s="1" t="s">
        <v>20</v>
      </c>
      <c r="AM3988" s="5">
        <f t="shared" si="18"/>
        <v>0.6720021253</v>
      </c>
      <c r="AN3988" s="5">
        <f t="shared" si="19"/>
        <v>0.7075221554</v>
      </c>
      <c r="AO3988" s="5">
        <f t="shared" si="20"/>
        <v>0.7222563226</v>
      </c>
      <c r="AP3988" s="5">
        <f t="shared" si="21"/>
        <v>0.2903646881</v>
      </c>
      <c r="AQ3988" s="1">
        <f t="shared" si="22"/>
        <v>1.300779345</v>
      </c>
      <c r="AR3988" s="1">
        <f t="shared" si="23"/>
        <v>0.2767615629</v>
      </c>
      <c r="AT3988" s="1">
        <v>0.389099402213971</v>
      </c>
      <c r="AU3988" s="1">
        <f t="shared" si="24"/>
        <v>0.000005866877402</v>
      </c>
      <c r="AV3988" s="1">
        <f t="shared" si="25"/>
        <v>170448.4228</v>
      </c>
    </row>
    <row r="3989" ht="12.75" customHeight="1">
      <c r="A3989" s="4" t="s">
        <v>8026</v>
      </c>
      <c r="B3989" s="1" t="s">
        <v>8027</v>
      </c>
      <c r="C3989" s="2">
        <v>-3.94112061924811E-10</v>
      </c>
      <c r="D3989" s="2">
        <v>-3.15415077995774E-9</v>
      </c>
      <c r="E3989" s="2">
        <v>-5.12582316045761E-10</v>
      </c>
      <c r="F3989" s="2">
        <v>3.38273073950176E-9</v>
      </c>
      <c r="G3989" s="1">
        <v>3716990.5508001</v>
      </c>
      <c r="H3989" s="1">
        <v>-420906.392356322</v>
      </c>
      <c r="I3989" s="1">
        <v>-12104.0728340657</v>
      </c>
      <c r="J3989" s="1">
        <v>-9091.9800282418</v>
      </c>
      <c r="K3989" s="1">
        <v>421183.34121627</v>
      </c>
      <c r="L3989" s="1">
        <v>34192.2145508295</v>
      </c>
      <c r="M3989" s="1">
        <v>37433.7266449614</v>
      </c>
      <c r="N3989" s="1">
        <v>32428.1829856891</v>
      </c>
      <c r="O3989" s="1">
        <v>3728658.07719868</v>
      </c>
      <c r="P3989" s="1">
        <v>367764.395642482</v>
      </c>
      <c r="Q3989" s="1">
        <v>157414.759517159</v>
      </c>
      <c r="S3989" s="5">
        <f t="shared" ref="S3989:U3989" si="4011">($AY$3*M3989^2)/(2*$AY$6)</f>
        <v>84876.78117</v>
      </c>
      <c r="T3989" s="5">
        <f t="shared" si="4011"/>
        <v>63695.39012</v>
      </c>
      <c r="U3989" s="5">
        <f t="shared" si="4011"/>
        <v>842108190.8</v>
      </c>
      <c r="V3989" s="1" t="s">
        <v>20</v>
      </c>
      <c r="W3989" s="2">
        <f t="shared" si="3"/>
        <v>38271.08045</v>
      </c>
      <c r="X3989" s="1">
        <f t="shared" si="4"/>
        <v>0.7982023711</v>
      </c>
      <c r="Y3989" s="1">
        <f t="shared" si="5"/>
        <v>0.9567196256</v>
      </c>
      <c r="Z3989" s="1">
        <f t="shared" si="6"/>
        <v>0.7179658435</v>
      </c>
      <c r="AA3989" s="5">
        <f t="shared" si="7"/>
        <v>0.3240351065</v>
      </c>
      <c r="AB3989" s="1">
        <f t="shared" si="8"/>
        <v>2538.292964</v>
      </c>
      <c r="AC3989" s="1">
        <f t="shared" si="9"/>
        <v>108936.5099</v>
      </c>
      <c r="AD3989" s="5">
        <f t="shared" si="10"/>
        <v>100076.1409</v>
      </c>
      <c r="AE3989" s="5">
        <f t="shared" si="11"/>
        <v>96370.43665</v>
      </c>
      <c r="AF3989" s="5">
        <f t="shared" si="12"/>
        <v>227538.124</v>
      </c>
      <c r="AG3989" s="5">
        <f t="shared" si="13"/>
        <v>112014.4481</v>
      </c>
      <c r="AH3989" s="5">
        <f t="shared" si="14"/>
        <v>2751.969935</v>
      </c>
      <c r="AI3989" s="5">
        <f t="shared" si="15"/>
        <v>115523.676</v>
      </c>
      <c r="AJ3989" s="1">
        <f t="shared" si="16"/>
        <v>670334107</v>
      </c>
      <c r="AK3989" s="1">
        <f t="shared" si="17"/>
        <v>53029.27714</v>
      </c>
      <c r="AL3989" s="1" t="s">
        <v>20</v>
      </c>
      <c r="AM3989" s="5">
        <f t="shared" si="18"/>
        <v>0.598435397</v>
      </c>
      <c r="AN3989" s="5">
        <f t="shared" si="19"/>
        <v>0.6698240966</v>
      </c>
      <c r="AO3989" s="5">
        <f t="shared" si="20"/>
        <v>0.6955806473</v>
      </c>
      <c r="AP3989" s="5">
        <f t="shared" si="21"/>
        <v>0.2946029857</v>
      </c>
      <c r="AQ3989" s="1">
        <f t="shared" si="22"/>
        <v>1.264083056</v>
      </c>
      <c r="AR3989" s="1">
        <f t="shared" si="23"/>
        <v>0.2689538417</v>
      </c>
      <c r="AT3989" s="1">
        <v>0.198009592247516</v>
      </c>
      <c r="AU3989" s="1">
        <f t="shared" si="24"/>
        <v>0.000002953894038</v>
      </c>
      <c r="AV3989" s="1">
        <f t="shared" si="25"/>
        <v>338536.1787</v>
      </c>
    </row>
    <row r="3990" ht="12.75" customHeight="1">
      <c r="A3990" s="4" t="s">
        <v>8028</v>
      </c>
      <c r="B3990" s="1" t="s">
        <v>8029</v>
      </c>
      <c r="C3990" s="2">
        <v>1.96455489913854E-9</v>
      </c>
      <c r="D3990" s="2">
        <v>1.44016928421283E-9</v>
      </c>
      <c r="E3990" s="2">
        <v>6.11527879965602E-10</v>
      </c>
      <c r="F3990" s="2">
        <v>2.74781643795316E-9</v>
      </c>
      <c r="G3990" s="1">
        <v>3652128.68941634</v>
      </c>
      <c r="H3990" s="1">
        <v>-412608.074798677</v>
      </c>
      <c r="I3990" s="1">
        <v>11305.036261135</v>
      </c>
      <c r="J3990" s="1">
        <v>-13340.5888527416</v>
      </c>
      <c r="K3990" s="1">
        <v>413002.642152437</v>
      </c>
      <c r="L3990" s="1">
        <v>38687.3080460897</v>
      </c>
      <c r="M3990" s="1">
        <v>45444.6791144622</v>
      </c>
      <c r="N3990" s="1">
        <v>34778.5236588654</v>
      </c>
      <c r="O3990" s="1">
        <v>3709552.98111925</v>
      </c>
      <c r="P3990" s="1">
        <v>362104.050090664</v>
      </c>
      <c r="Q3990" s="1">
        <v>159715.442377268</v>
      </c>
      <c r="S3990" s="5">
        <f t="shared" ref="S3990:U3990" si="4012">($AY$3*M3990^2)/(2*$AY$6)</f>
        <v>125091.8036</v>
      </c>
      <c r="T3990" s="5">
        <f t="shared" si="4012"/>
        <v>73263.06044</v>
      </c>
      <c r="U3990" s="5">
        <f t="shared" si="4012"/>
        <v>833500622.2</v>
      </c>
      <c r="V3990" s="1" t="s">
        <v>20</v>
      </c>
      <c r="W3990" s="2">
        <f t="shared" si="3"/>
        <v>31362.71871</v>
      </c>
      <c r="X3990" s="1">
        <f t="shared" si="4"/>
        <v>1.521631946</v>
      </c>
      <c r="Y3990" s="1">
        <f t="shared" si="5"/>
        <v>2.099610213</v>
      </c>
      <c r="Z3990" s="1">
        <f t="shared" si="6"/>
        <v>1.229687842</v>
      </c>
      <c r="AA3990" s="5">
        <f t="shared" si="7"/>
        <v>0.2632160407</v>
      </c>
      <c r="AB3990" s="1">
        <f t="shared" si="8"/>
        <v>2516.048761</v>
      </c>
      <c r="AC3990" s="1">
        <f t="shared" si="9"/>
        <v>108657.0641</v>
      </c>
      <c r="AD3990" s="5">
        <f t="shared" si="10"/>
        <v>132129.1953</v>
      </c>
      <c r="AE3990" s="5">
        <f t="shared" si="11"/>
        <v>105570.5586</v>
      </c>
      <c r="AF3990" s="5">
        <f t="shared" si="12"/>
        <v>279765.076</v>
      </c>
      <c r="AG3990" s="5">
        <f t="shared" si="13"/>
        <v>107113.4435</v>
      </c>
      <c r="AH3990" s="5">
        <f t="shared" si="14"/>
        <v>2759.04749</v>
      </c>
      <c r="AI3990" s="5">
        <f t="shared" si="15"/>
        <v>172651.6324</v>
      </c>
      <c r="AJ3990" s="1">
        <f t="shared" si="16"/>
        <v>657314120.1</v>
      </c>
      <c r="AK3990" s="1">
        <f t="shared" si="17"/>
        <v>55165.11771</v>
      </c>
      <c r="AL3990" s="1" t="s">
        <v>20</v>
      </c>
      <c r="AM3990" s="5">
        <f t="shared" si="18"/>
        <v>0.6136616454</v>
      </c>
      <c r="AN3990" s="5">
        <f t="shared" si="19"/>
        <v>0.4974783343</v>
      </c>
      <c r="AO3990" s="5">
        <f t="shared" si="20"/>
        <v>0.6226301431</v>
      </c>
      <c r="AP3990" s="5">
        <f t="shared" si="21"/>
        <v>0.2349521711</v>
      </c>
      <c r="AQ3990" s="1">
        <f t="shared" si="22"/>
        <v>1.191539414</v>
      </c>
      <c r="AR3990" s="1">
        <f t="shared" si="23"/>
        <v>0.2535190242</v>
      </c>
      <c r="AT3990" s="1">
        <v>0.400631314457552</v>
      </c>
      <c r="AU3990" s="1">
        <f t="shared" si="24"/>
        <v>0.000006094975024</v>
      </c>
      <c r="AV3990" s="1">
        <f t="shared" si="25"/>
        <v>164069.5813</v>
      </c>
    </row>
    <row r="3991" ht="12.75" customHeight="1">
      <c r="A3991" s="4" t="s">
        <v>8030</v>
      </c>
      <c r="B3991" s="1" t="s">
        <v>8031</v>
      </c>
      <c r="C3991" s="2">
        <v>1.44033949295698E-9</v>
      </c>
      <c r="D3991" s="2">
        <v>3.0132616816265E-9</v>
      </c>
      <c r="E3991" s="2">
        <v>2.03070003035027E-10</v>
      </c>
      <c r="F3991" s="2">
        <v>3.50461377535212E-9</v>
      </c>
      <c r="G3991" s="1">
        <v>3609966.57634484</v>
      </c>
      <c r="H3991" s="1">
        <v>-413210.434065991</v>
      </c>
      <c r="I3991" s="1">
        <v>17928.1784517281</v>
      </c>
      <c r="J3991" s="1">
        <v>-15417.2240875621</v>
      </c>
      <c r="K3991" s="1">
        <v>413892.759954784</v>
      </c>
      <c r="L3991" s="1">
        <v>38160.169085498</v>
      </c>
      <c r="M3991" s="1">
        <v>45973.7457495858</v>
      </c>
      <c r="N3991" s="1">
        <v>33549.2103623309</v>
      </c>
      <c r="O3991" s="1">
        <v>3643569.4396939</v>
      </c>
      <c r="P3991" s="1">
        <v>371818.803187842</v>
      </c>
      <c r="Q3991" s="1">
        <v>161594.07251188</v>
      </c>
      <c r="S3991" s="5">
        <f t="shared" ref="S3991:U3991" si="4013">($AY$3*M3991^2)/(2*$AY$6)</f>
        <v>128021.3939</v>
      </c>
      <c r="T3991" s="5">
        <f t="shared" si="4013"/>
        <v>68175.3502</v>
      </c>
      <c r="U3991" s="5">
        <f t="shared" si="4013"/>
        <v>804112611.5</v>
      </c>
      <c r="V3991" s="1" t="s">
        <v>20</v>
      </c>
      <c r="W3991" s="2">
        <f t="shared" si="3"/>
        <v>40233.47967</v>
      </c>
      <c r="X3991" s="1">
        <f t="shared" si="4"/>
        <v>0.8995915984</v>
      </c>
      <c r="Y3991" s="1">
        <f t="shared" si="5"/>
        <v>1.305703564</v>
      </c>
      <c r="Z3991" s="1">
        <f t="shared" si="6"/>
        <v>0.6953275154</v>
      </c>
      <c r="AA3991" s="5">
        <f t="shared" si="7"/>
        <v>0.3357104024</v>
      </c>
      <c r="AB3991" s="1">
        <f t="shared" si="8"/>
        <v>2501.4833</v>
      </c>
      <c r="AC3991" s="1">
        <f t="shared" si="9"/>
        <v>107686.3613</v>
      </c>
      <c r="AD3991" s="5">
        <f t="shared" si="10"/>
        <v>99934.97407</v>
      </c>
      <c r="AE3991" s="5">
        <f t="shared" si="11"/>
        <v>79391.48835</v>
      </c>
      <c r="AF3991" s="5">
        <f t="shared" si="12"/>
        <v>242309.2774</v>
      </c>
      <c r="AG3991" s="5">
        <f t="shared" si="13"/>
        <v>105364.6209</v>
      </c>
      <c r="AH3991" s="5">
        <f t="shared" si="14"/>
        <v>2783.918003</v>
      </c>
      <c r="AI3991" s="5">
        <f t="shared" si="15"/>
        <v>136944.6565</v>
      </c>
      <c r="AJ3991" s="1">
        <f t="shared" si="16"/>
        <v>658730786.6</v>
      </c>
      <c r="AK3991" s="1">
        <f t="shared" si="17"/>
        <v>48808.1297</v>
      </c>
      <c r="AL3991" s="1" t="s">
        <v>20</v>
      </c>
      <c r="AM3991" s="5">
        <f t="shared" si="18"/>
        <v>0.6251916262</v>
      </c>
      <c r="AN3991" s="5">
        <f t="shared" si="19"/>
        <v>0.6591594111</v>
      </c>
      <c r="AO3991" s="5">
        <f t="shared" si="20"/>
        <v>0.8297246975</v>
      </c>
      <c r="AP3991" s="5">
        <f t="shared" si="21"/>
        <v>0.2718553716</v>
      </c>
      <c r="AQ3991" s="1">
        <f t="shared" si="22"/>
        <v>1.349633331</v>
      </c>
      <c r="AR3991" s="1">
        <f t="shared" si="23"/>
        <v>0.2871560279</v>
      </c>
      <c r="AT3991" s="1">
        <v>0.149811779446321</v>
      </c>
      <c r="AU3991" s="1">
        <f t="shared" si="24"/>
        <v>0.000002274248942</v>
      </c>
      <c r="AV3991" s="1">
        <f t="shared" si="25"/>
        <v>439705.6019</v>
      </c>
    </row>
    <row r="3992" ht="12.75" customHeight="1">
      <c r="A3992" s="4" t="s">
        <v>8032</v>
      </c>
      <c r="B3992" s="1" t="s">
        <v>8033</v>
      </c>
      <c r="C3992" s="2">
        <v>2.42769517907715E-9</v>
      </c>
      <c r="D3992" s="2">
        <v>5.57467605571812E-10</v>
      </c>
      <c r="E3992" s="2">
        <v>-2.27594948649968E-9</v>
      </c>
      <c r="F3992" s="2">
        <v>3.45898539276533E-9</v>
      </c>
      <c r="G3992" s="1">
        <v>4130257.54674515</v>
      </c>
      <c r="H3992" s="1">
        <v>-409027.924317134</v>
      </c>
      <c r="I3992" s="1">
        <v>10878.2080540882</v>
      </c>
      <c r="J3992" s="1">
        <v>-23086.5218670544</v>
      </c>
      <c r="K3992" s="1">
        <v>409834.176096211</v>
      </c>
      <c r="L3992" s="1">
        <v>37854.4293695132</v>
      </c>
      <c r="M3992" s="1">
        <v>40052.6221287956</v>
      </c>
      <c r="N3992" s="1">
        <v>36697.9577772166</v>
      </c>
      <c r="O3992" s="1">
        <v>4003739.41993734</v>
      </c>
      <c r="P3992" s="1">
        <v>353713.864379164</v>
      </c>
      <c r="Q3992" s="1">
        <v>153135.407181771</v>
      </c>
      <c r="S3992" s="5">
        <f t="shared" ref="S3992:U3992" si="4014">($AY$3*M3992^2)/(2*$AY$6)</f>
        <v>97168.31656</v>
      </c>
      <c r="T3992" s="5">
        <f t="shared" si="4014"/>
        <v>81573.02454</v>
      </c>
      <c r="U3992" s="5">
        <f t="shared" si="4014"/>
        <v>970944441.9</v>
      </c>
      <c r="V3992" s="1" t="s">
        <v>20</v>
      </c>
      <c r="W3992" s="2">
        <f t="shared" si="3"/>
        <v>37124.37775</v>
      </c>
      <c r="X3992" s="1">
        <f t="shared" si="4"/>
        <v>1.039716752</v>
      </c>
      <c r="Y3992" s="1">
        <f t="shared" si="5"/>
        <v>1.1639747</v>
      </c>
      <c r="Z3992" s="1">
        <f t="shared" si="6"/>
        <v>0.9771594293</v>
      </c>
      <c r="AA3992" s="5">
        <f t="shared" si="7"/>
        <v>0.3313396147</v>
      </c>
      <c r="AB3992" s="1">
        <f t="shared" si="8"/>
        <v>2675.682536</v>
      </c>
      <c r="AC3992" s="1">
        <f t="shared" si="9"/>
        <v>112883.3994</v>
      </c>
      <c r="AD3992" s="5">
        <f t="shared" si="10"/>
        <v>110756.3242</v>
      </c>
      <c r="AE3992" s="5">
        <f t="shared" si="11"/>
        <v>98317.08765</v>
      </c>
      <c r="AF3992" s="5">
        <f t="shared" si="12"/>
        <v>229501.1775</v>
      </c>
      <c r="AG3992" s="5">
        <f t="shared" si="13"/>
        <v>108620.3037</v>
      </c>
      <c r="AH3992" s="5">
        <f t="shared" si="14"/>
        <v>2655.749222</v>
      </c>
      <c r="AI3992" s="5">
        <f t="shared" si="15"/>
        <v>120880.8737</v>
      </c>
      <c r="AJ3992" s="1">
        <f t="shared" si="16"/>
        <v>652271349.7</v>
      </c>
      <c r="AK3992" s="1">
        <f t="shared" si="17"/>
        <v>52503.47686</v>
      </c>
      <c r="AL3992" s="1" t="s">
        <v>20</v>
      </c>
      <c r="AM3992" s="5">
        <f t="shared" si="18"/>
        <v>0.6005059158</v>
      </c>
      <c r="AN3992" s="5">
        <f t="shared" si="19"/>
        <v>0.5889247</v>
      </c>
      <c r="AO3992" s="5">
        <f t="shared" si="20"/>
        <v>0.6634364029</v>
      </c>
      <c r="AP3992" s="5">
        <f t="shared" si="21"/>
        <v>0.2842126376</v>
      </c>
      <c r="AQ3992" s="1">
        <f t="shared" si="22"/>
        <v>1.242339343</v>
      </c>
      <c r="AR3992" s="1">
        <f t="shared" si="23"/>
        <v>0.2643275199</v>
      </c>
      <c r="AT3992" s="1">
        <v>0.126253993200683</v>
      </c>
      <c r="AU3992" s="1">
        <f t="shared" si="24"/>
        <v>0.000001935605377</v>
      </c>
      <c r="AV3992" s="1">
        <f t="shared" si="25"/>
        <v>516634.2333</v>
      </c>
    </row>
    <row r="3993" ht="12.75" customHeight="1">
      <c r="A3993" s="4" t="s">
        <v>8034</v>
      </c>
      <c r="B3993" s="1" t="s">
        <v>8035</v>
      </c>
      <c r="C3993" s="2">
        <v>2.21419372926379E-9</v>
      </c>
      <c r="D3993" s="2">
        <v>-1.40000381594124E-9</v>
      </c>
      <c r="E3993" s="2">
        <v>-2.8806434884067E-9</v>
      </c>
      <c r="F3993" s="2">
        <v>3.92054591535312E-9</v>
      </c>
      <c r="G3993" s="1">
        <v>4061664.53836615</v>
      </c>
      <c r="H3993" s="1">
        <v>-405383.301883267</v>
      </c>
      <c r="I3993" s="1">
        <v>4350.20540542522</v>
      </c>
      <c r="J3993" s="1">
        <v>-26245.5561776223</v>
      </c>
      <c r="K3993" s="1">
        <v>406256.672704079</v>
      </c>
      <c r="L3993" s="1">
        <v>35502.4570183085</v>
      </c>
      <c r="M3993" s="1">
        <v>35063.6884168529</v>
      </c>
      <c r="N3993" s="1">
        <v>35715.5806293149</v>
      </c>
      <c r="O3993" s="1">
        <v>3813648.68311825</v>
      </c>
      <c r="P3993" s="1">
        <v>348724.330039938</v>
      </c>
      <c r="Q3993" s="1">
        <v>155653.031087219</v>
      </c>
      <c r="S3993" s="5">
        <f t="shared" ref="S3993:U3993" si="4015">($AY$3*M3993^2)/(2*$AY$6)</f>
        <v>74469.41956</v>
      </c>
      <c r="T3993" s="5">
        <f t="shared" si="4015"/>
        <v>77264.18033</v>
      </c>
      <c r="U3993" s="5">
        <f t="shared" si="4015"/>
        <v>880935553.2</v>
      </c>
      <c r="V3993" s="1" t="s">
        <v>20</v>
      </c>
      <c r="W3993" s="2">
        <f t="shared" si="3"/>
        <v>42432.00373</v>
      </c>
      <c r="X3993" s="1">
        <f t="shared" si="4"/>
        <v>0.7000510953</v>
      </c>
      <c r="Y3993" s="1">
        <f t="shared" si="5"/>
        <v>0.6828544055</v>
      </c>
      <c r="Z3993" s="1">
        <f t="shared" si="6"/>
        <v>0.7084812295</v>
      </c>
      <c r="AA3993" s="5">
        <f t="shared" si="7"/>
        <v>0.3755529514</v>
      </c>
      <c r="AB3993" s="1">
        <f t="shared" si="8"/>
        <v>2653.371396</v>
      </c>
      <c r="AC3993" s="1">
        <f t="shared" si="9"/>
        <v>110171.0576</v>
      </c>
      <c r="AD3993" s="5">
        <f t="shared" si="10"/>
        <v>95101.31792</v>
      </c>
      <c r="AE3993" s="5">
        <f t="shared" si="11"/>
        <v>97221.28218</v>
      </c>
      <c r="AF3993" s="5">
        <f t="shared" si="12"/>
        <v>207029.1659</v>
      </c>
      <c r="AG3993" s="5">
        <f t="shared" si="13"/>
        <v>113663.6677</v>
      </c>
      <c r="AH3993" s="5">
        <f t="shared" si="14"/>
        <v>2721.132087</v>
      </c>
      <c r="AI3993" s="5">
        <f t="shared" si="15"/>
        <v>93365.49822</v>
      </c>
      <c r="AJ3993" s="1">
        <f t="shared" si="16"/>
        <v>646577576.2</v>
      </c>
      <c r="AK3993" s="1">
        <f t="shared" si="17"/>
        <v>52758.93943</v>
      </c>
      <c r="AL3993" s="1" t="s">
        <v>20</v>
      </c>
      <c r="AM3993" s="5">
        <f t="shared" si="18"/>
        <v>0.5688515859</v>
      </c>
      <c r="AN3993" s="5">
        <f t="shared" si="19"/>
        <v>0.6798828769</v>
      </c>
      <c r="AO3993" s="5">
        <f t="shared" si="20"/>
        <v>0.6650576517</v>
      </c>
      <c r="AP3993" s="5">
        <f t="shared" si="21"/>
        <v>0.3123123128</v>
      </c>
      <c r="AQ3993" s="1">
        <f t="shared" si="22"/>
        <v>1.225531793</v>
      </c>
      <c r="AR3993" s="1">
        <f t="shared" si="23"/>
        <v>0.2607514453</v>
      </c>
      <c r="AT3993" s="1">
        <v>0.512881492041447</v>
      </c>
      <c r="AU3993" s="1">
        <f t="shared" si="24"/>
        <v>0.000007932249909</v>
      </c>
      <c r="AV3993" s="1">
        <f t="shared" si="25"/>
        <v>126067.6367</v>
      </c>
    </row>
    <row r="3994" ht="12.75" customHeight="1">
      <c r="A3994" s="4" t="s">
        <v>8036</v>
      </c>
      <c r="B3994" s="1" t="s">
        <v>8037</v>
      </c>
      <c r="C3994" s="2">
        <v>2.5384454934503E-9</v>
      </c>
      <c r="D3994" s="2">
        <v>-7.71410175615156E-10</v>
      </c>
      <c r="E3994" s="2">
        <v>-2.71374700723264E-9</v>
      </c>
      <c r="F3994" s="2">
        <v>3.91849182994036E-9</v>
      </c>
      <c r="G3994" s="1">
        <v>3949504.0715616</v>
      </c>
      <c r="H3994" s="1">
        <v>-403035.088923373</v>
      </c>
      <c r="I3994" s="1">
        <v>6269.1188452532</v>
      </c>
      <c r="J3994" s="1">
        <v>-24837.5546043936</v>
      </c>
      <c r="K3994" s="1">
        <v>403863.981694261</v>
      </c>
      <c r="L3994" s="1">
        <v>34937.1081698453</v>
      </c>
      <c r="M3994" s="1">
        <v>36923.6337310135</v>
      </c>
      <c r="N3994" s="1">
        <v>33889.0898354915</v>
      </c>
      <c r="O3994" s="1">
        <v>3830718.71232208</v>
      </c>
      <c r="P3994" s="1">
        <v>345795.320474707</v>
      </c>
      <c r="Q3994" s="1">
        <v>152929.733011873</v>
      </c>
      <c r="S3994" s="5">
        <f t="shared" ref="S3994:U3994" si="4016">($AY$3*M3994^2)/(2*$AY$6)</f>
        <v>82579.38429</v>
      </c>
      <c r="T3994" s="5">
        <f t="shared" si="4016"/>
        <v>69563.68536</v>
      </c>
      <c r="U3994" s="5">
        <f t="shared" si="4016"/>
        <v>888839401.4</v>
      </c>
      <c r="V3994" s="1" t="s">
        <v>20</v>
      </c>
      <c r="W3994" s="2">
        <f t="shared" si="3"/>
        <v>43007.74623</v>
      </c>
      <c r="X3994" s="1">
        <f t="shared" si="4"/>
        <v>0.6599036647</v>
      </c>
      <c r="Y3994" s="1">
        <f t="shared" si="5"/>
        <v>0.7370814808</v>
      </c>
      <c r="Z3994" s="1">
        <f t="shared" si="6"/>
        <v>0.620906836</v>
      </c>
      <c r="AA3994" s="5">
        <f t="shared" si="7"/>
        <v>0.3753561886</v>
      </c>
      <c r="AB3994" s="1">
        <f t="shared" si="8"/>
        <v>2616.479282</v>
      </c>
      <c r="AC3994" s="1">
        <f t="shared" si="9"/>
        <v>110417.3472</v>
      </c>
      <c r="AD3994" s="5">
        <f t="shared" si="10"/>
        <v>90285.15013</v>
      </c>
      <c r="AE3994" s="5">
        <f t="shared" si="11"/>
        <v>86878.33149</v>
      </c>
      <c r="AF3994" s="5">
        <f t="shared" si="12"/>
        <v>209511.0373</v>
      </c>
      <c r="AG3994" s="5">
        <f t="shared" si="13"/>
        <v>111141.449</v>
      </c>
      <c r="AH3994" s="5">
        <f t="shared" si="14"/>
        <v>2715.062512</v>
      </c>
      <c r="AI3994" s="5">
        <f t="shared" si="15"/>
        <v>98369.58829</v>
      </c>
      <c r="AJ3994" s="1">
        <f t="shared" si="16"/>
        <v>642769490.2</v>
      </c>
      <c r="AK3994" s="1">
        <f t="shared" si="17"/>
        <v>50103.60116</v>
      </c>
      <c r="AL3994" s="1" t="s">
        <v>20</v>
      </c>
      <c r="AM3994" s="5">
        <f t="shared" si="18"/>
        <v>0.5783346323</v>
      </c>
      <c r="AN3994" s="5">
        <f t="shared" si="19"/>
        <v>0.7119326814</v>
      </c>
      <c r="AO3994" s="5">
        <f t="shared" si="20"/>
        <v>0.7398501781</v>
      </c>
      <c r="AP3994" s="5">
        <f t="shared" si="21"/>
        <v>0.3067950494</v>
      </c>
      <c r="AQ3994" s="1">
        <f t="shared" si="22"/>
        <v>1.282880822</v>
      </c>
      <c r="AR3994" s="1">
        <f t="shared" si="23"/>
        <v>0.2729533663</v>
      </c>
      <c r="AT3994" s="1">
        <v>0.175818412471559</v>
      </c>
      <c r="AU3994" s="1">
        <f t="shared" si="24"/>
        <v>0.000002735326041</v>
      </c>
      <c r="AV3994" s="1">
        <f t="shared" si="25"/>
        <v>365587.1312</v>
      </c>
    </row>
    <row r="3995" ht="12.75" customHeight="1">
      <c r="A3995" s="4" t="s">
        <v>8038</v>
      </c>
      <c r="B3995" s="1" t="s">
        <v>8039</v>
      </c>
      <c r="C3995" s="2">
        <v>1.74690358885625E-9</v>
      </c>
      <c r="D3995" s="2">
        <v>-1.83482591549739E-9</v>
      </c>
      <c r="E3995" s="2">
        <v>-2.94722524489505E-9</v>
      </c>
      <c r="F3995" s="2">
        <v>3.89821848843628E-9</v>
      </c>
      <c r="G3995" s="1">
        <v>3983099.55331264</v>
      </c>
      <c r="H3995" s="1">
        <v>-407207.963447543</v>
      </c>
      <c r="I3995" s="1">
        <v>1488.55032643103</v>
      </c>
      <c r="J3995" s="1">
        <v>-24020.2518961232</v>
      </c>
      <c r="K3995" s="1">
        <v>407921.653581866</v>
      </c>
      <c r="L3995" s="1">
        <v>35938.6034518475</v>
      </c>
      <c r="M3995" s="1">
        <v>37200.5392499012</v>
      </c>
      <c r="N3995" s="1">
        <v>35287.2128734898</v>
      </c>
      <c r="O3995" s="1">
        <v>3767594.73427261</v>
      </c>
      <c r="P3995" s="1">
        <v>351893.481957944</v>
      </c>
      <c r="Q3995" s="1">
        <v>154831.173489381</v>
      </c>
      <c r="S3995" s="5">
        <f t="shared" ref="S3995:U3995" si="4017">($AY$3*M3995^2)/(2*$AY$6)</f>
        <v>83822.6222</v>
      </c>
      <c r="T3995" s="5">
        <f t="shared" si="4017"/>
        <v>75421.90311</v>
      </c>
      <c r="U3995" s="5">
        <f t="shared" si="4017"/>
        <v>859787515</v>
      </c>
      <c r="V3995" s="1" t="s">
        <v>20</v>
      </c>
      <c r="W3995" s="2">
        <f t="shared" si="3"/>
        <v>42604.41614</v>
      </c>
      <c r="X3995" s="1">
        <f t="shared" si="4"/>
        <v>0.7115626721</v>
      </c>
      <c r="Y3995" s="1">
        <f t="shared" si="5"/>
        <v>0.7624111421</v>
      </c>
      <c r="Z3995" s="1">
        <f t="shared" si="6"/>
        <v>0.6860021529</v>
      </c>
      <c r="AA3995" s="5">
        <f t="shared" si="7"/>
        <v>0.3734141852</v>
      </c>
      <c r="AB3995" s="1">
        <f t="shared" si="8"/>
        <v>2627.583935</v>
      </c>
      <c r="AC3995" s="1">
        <f t="shared" si="9"/>
        <v>109503.8196</v>
      </c>
      <c r="AD3995" s="5">
        <f t="shared" si="10"/>
        <v>94498.85481</v>
      </c>
      <c r="AE3995" s="5">
        <f t="shared" si="11"/>
        <v>90815.53151</v>
      </c>
      <c r="AF3995" s="5">
        <f t="shared" si="12"/>
        <v>211649.0199</v>
      </c>
      <c r="AG3995" s="5">
        <f t="shared" si="13"/>
        <v>112026.2934</v>
      </c>
      <c r="AH3995" s="5">
        <f t="shared" si="14"/>
        <v>2737.712723</v>
      </c>
      <c r="AI3995" s="5">
        <f t="shared" si="15"/>
        <v>99622.72651</v>
      </c>
      <c r="AJ3995" s="1">
        <f t="shared" si="16"/>
        <v>649227475.6</v>
      </c>
      <c r="AK3995" s="1">
        <f t="shared" si="17"/>
        <v>51346.38564</v>
      </c>
      <c r="AL3995" s="1" t="s">
        <v>20</v>
      </c>
      <c r="AM3995" s="5">
        <f t="shared" si="18"/>
        <v>0.5795313366</v>
      </c>
      <c r="AN3995" s="5">
        <f t="shared" si="19"/>
        <v>0.6870215273</v>
      </c>
      <c r="AO3995" s="5">
        <f t="shared" si="20"/>
        <v>0.7148859505</v>
      </c>
      <c r="AP3995" s="5">
        <f t="shared" si="21"/>
        <v>0.3067472157</v>
      </c>
      <c r="AQ3995" s="1">
        <f t="shared" si="22"/>
        <v>1.264407353</v>
      </c>
      <c r="AR3995" s="1">
        <f t="shared" si="23"/>
        <v>0.2690228411</v>
      </c>
      <c r="AT3995" s="1">
        <v>0.324435690097025</v>
      </c>
      <c r="AU3995" s="1">
        <f t="shared" si="24"/>
        <v>0.000004997257545</v>
      </c>
      <c r="AV3995" s="1">
        <f t="shared" si="25"/>
        <v>200109.7584</v>
      </c>
    </row>
    <row r="3996" ht="12.75" customHeight="1">
      <c r="A3996" s="4" t="s">
        <v>8040</v>
      </c>
      <c r="B3996" s="1" t="s">
        <v>8041</v>
      </c>
      <c r="C3996" s="2">
        <v>2.12634361466059E-9</v>
      </c>
      <c r="D3996" s="2">
        <v>1.81595316978438E-9</v>
      </c>
      <c r="E3996" s="2">
        <v>2.24320463144133E-9</v>
      </c>
      <c r="F3996" s="2">
        <v>3.60218567008667E-9</v>
      </c>
      <c r="G3996" s="1">
        <v>3932614.04986405</v>
      </c>
      <c r="H3996" s="1">
        <v>-390610.648914539</v>
      </c>
      <c r="I3996" s="1">
        <v>17394.550049656</v>
      </c>
      <c r="J3996" s="1">
        <v>-5407.28947860221</v>
      </c>
      <c r="K3996" s="1">
        <v>391049.201240157</v>
      </c>
      <c r="L3996" s="1">
        <v>36090.5075684162</v>
      </c>
      <c r="M3996" s="1">
        <v>42391.6483244459</v>
      </c>
      <c r="N3996" s="1">
        <v>32476.1980406445</v>
      </c>
      <c r="O3996" s="1">
        <v>3807365.8746849</v>
      </c>
      <c r="P3996" s="1">
        <v>344586.273854362</v>
      </c>
      <c r="Q3996" s="1">
        <v>153217.245237373</v>
      </c>
      <c r="S3996" s="5">
        <f t="shared" ref="S3996:U3996" si="4018">($AY$3*M3996^2)/(2*$AY$6)</f>
        <v>108848.7333</v>
      </c>
      <c r="T3996" s="5">
        <f t="shared" si="4018"/>
        <v>63884.15197</v>
      </c>
      <c r="U3996" s="5">
        <f t="shared" si="4018"/>
        <v>878035343.7</v>
      </c>
      <c r="V3996" s="1" t="s">
        <v>20</v>
      </c>
      <c r="W3996" s="2">
        <f t="shared" si="3"/>
        <v>39620.91061</v>
      </c>
      <c r="X3996" s="1">
        <f t="shared" si="4"/>
        <v>0.8297305377</v>
      </c>
      <c r="Y3996" s="1">
        <f t="shared" si="5"/>
        <v>1.144752767</v>
      </c>
      <c r="Z3996" s="1">
        <f t="shared" si="6"/>
        <v>0.6718641322</v>
      </c>
      <c r="AA3996" s="5">
        <f t="shared" si="7"/>
        <v>0.3450569102</v>
      </c>
      <c r="AB3996" s="1">
        <f t="shared" si="8"/>
        <v>2610.878612</v>
      </c>
      <c r="AC3996" s="1">
        <f t="shared" si="9"/>
        <v>110080.2694</v>
      </c>
      <c r="AD3996" s="5">
        <f t="shared" si="10"/>
        <v>94118.38186</v>
      </c>
      <c r="AE3996" s="5">
        <f t="shared" si="11"/>
        <v>78958.99088</v>
      </c>
      <c r="AF3996" s="5">
        <f t="shared" si="12"/>
        <v>226179.1964</v>
      </c>
      <c r="AG3996" s="5">
        <f t="shared" si="13"/>
        <v>103325.1191</v>
      </c>
      <c r="AH3996" s="5">
        <f t="shared" si="14"/>
        <v>2723.376329</v>
      </c>
      <c r="AI3996" s="5">
        <f t="shared" si="15"/>
        <v>122854.0773</v>
      </c>
      <c r="AJ3996" s="1">
        <f t="shared" si="16"/>
        <v>622374133.7</v>
      </c>
      <c r="AK3996" s="1">
        <f t="shared" si="17"/>
        <v>47913.10108</v>
      </c>
      <c r="AL3996" s="1" t="s">
        <v>20</v>
      </c>
      <c r="AM3996" s="5">
        <f t="shared" si="18"/>
        <v>0.6023454305</v>
      </c>
      <c r="AN3996" s="5">
        <f t="shared" si="19"/>
        <v>0.6612673544</v>
      </c>
      <c r="AO3996" s="5">
        <f t="shared" si="20"/>
        <v>0.7882245286</v>
      </c>
      <c r="AP3996" s="5">
        <f t="shared" si="21"/>
        <v>0.2751686024</v>
      </c>
      <c r="AQ3996" s="1">
        <f t="shared" si="22"/>
        <v>1.298964416</v>
      </c>
      <c r="AR3996" s="1">
        <f t="shared" si="23"/>
        <v>0.2763754077</v>
      </c>
      <c r="AT3996" s="1">
        <v>0.233831475940791</v>
      </c>
      <c r="AU3996" s="1">
        <f t="shared" si="24"/>
        <v>0.000003757088595</v>
      </c>
      <c r="AV3996" s="1">
        <f t="shared" si="25"/>
        <v>266163.5399</v>
      </c>
    </row>
    <row r="3997" ht="12.75" customHeight="1">
      <c r="A3997" s="4" t="s">
        <v>8042</v>
      </c>
      <c r="B3997" s="1" t="s">
        <v>8043</v>
      </c>
      <c r="C3997" s="2">
        <v>1.60667281797703E-9</v>
      </c>
      <c r="D3997" s="2">
        <v>1.1855924891485E-9</v>
      </c>
      <c r="E3997" s="2">
        <v>2.22294700459285E-9</v>
      </c>
      <c r="F3997" s="2">
        <v>3.19202145479804E-9</v>
      </c>
      <c r="G3997" s="1">
        <v>4059647.98643483</v>
      </c>
      <c r="H3997" s="1">
        <v>-395629.868084948</v>
      </c>
      <c r="I3997" s="1">
        <v>12738.8782181788</v>
      </c>
      <c r="J3997" s="1">
        <v>-8859.73444598665</v>
      </c>
      <c r="K3997" s="1">
        <v>395960.010612896</v>
      </c>
      <c r="L3997" s="1">
        <v>38070.4493903972</v>
      </c>
      <c r="M3997" s="1">
        <v>42602.0022428256</v>
      </c>
      <c r="N3997" s="1">
        <v>35582.4487894592</v>
      </c>
      <c r="O3997" s="1">
        <v>3916891.6371563</v>
      </c>
      <c r="P3997" s="1">
        <v>351334.147816013</v>
      </c>
      <c r="Q3997" s="1">
        <v>152656.305199203</v>
      </c>
      <c r="S3997" s="5">
        <f t="shared" ref="S3997:U3997" si="4019">($AY$3*M3997^2)/(2*$AY$6)</f>
        <v>109931.662</v>
      </c>
      <c r="T3997" s="5">
        <f t="shared" si="4019"/>
        <v>76689.24071</v>
      </c>
      <c r="U3997" s="5">
        <f t="shared" si="4019"/>
        <v>929278491.6</v>
      </c>
      <c r="V3997" s="1" t="s">
        <v>20</v>
      </c>
      <c r="W3997" s="2">
        <f t="shared" si="3"/>
        <v>34555.77478</v>
      </c>
      <c r="X3997" s="1">
        <f t="shared" si="4"/>
        <v>1.213765355</v>
      </c>
      <c r="Y3997" s="1">
        <f t="shared" si="5"/>
        <v>1.519913079</v>
      </c>
      <c r="Z3997" s="1">
        <f t="shared" si="6"/>
        <v>1.060303992</v>
      </c>
      <c r="AA3997" s="5">
        <f t="shared" si="7"/>
        <v>0.3057668764</v>
      </c>
      <c r="AB3997" s="1">
        <f t="shared" si="8"/>
        <v>2652.712635</v>
      </c>
      <c r="AC3997" s="1">
        <f t="shared" si="9"/>
        <v>111652.3724</v>
      </c>
      <c r="AD3997" s="5">
        <f t="shared" si="10"/>
        <v>116371.1688</v>
      </c>
      <c r="AE3997" s="5">
        <f t="shared" si="11"/>
        <v>96967.53933</v>
      </c>
      <c r="AF3997" s="5">
        <f t="shared" si="12"/>
        <v>244956.1255</v>
      </c>
      <c r="AG3997" s="5">
        <f t="shared" si="13"/>
        <v>105627.7497</v>
      </c>
      <c r="AH3997" s="5">
        <f t="shared" si="14"/>
        <v>2685.030272</v>
      </c>
      <c r="AI3997" s="5">
        <f t="shared" si="15"/>
        <v>139328.3757</v>
      </c>
      <c r="AJ3997" s="1">
        <f t="shared" si="16"/>
        <v>630189929.6</v>
      </c>
      <c r="AK3997" s="1">
        <f t="shared" si="17"/>
        <v>52236.59452</v>
      </c>
      <c r="AL3997" s="1" t="s">
        <v>20</v>
      </c>
      <c r="AM3997" s="5">
        <f t="shared" si="18"/>
        <v>0.5966139875</v>
      </c>
      <c r="AN3997" s="5">
        <f t="shared" si="19"/>
        <v>0.5415344162</v>
      </c>
      <c r="AO3997" s="5">
        <f t="shared" si="20"/>
        <v>0.6498978255</v>
      </c>
      <c r="AP3997" s="5">
        <f t="shared" si="21"/>
        <v>0.2572664506</v>
      </c>
      <c r="AQ3997" s="1">
        <f t="shared" si="22"/>
        <v>1.206414651</v>
      </c>
      <c r="AR3997" s="1">
        <f t="shared" si="23"/>
        <v>0.2566839683</v>
      </c>
      <c r="AT3997" s="1">
        <v>0.24265727244259</v>
      </c>
      <c r="AU3997" s="1">
        <f t="shared" si="24"/>
        <v>0.000003850541893</v>
      </c>
      <c r="AV3997" s="1">
        <f t="shared" si="25"/>
        <v>259703.7061</v>
      </c>
    </row>
    <row r="3998" ht="12.75" customHeight="1">
      <c r="A3998" s="4" t="s">
        <v>8044</v>
      </c>
      <c r="B3998" s="1" t="s">
        <v>8045</v>
      </c>
      <c r="C3998" s="2">
        <v>1.92154118161868E-9</v>
      </c>
      <c r="D3998" s="2">
        <v>-2.77472452722964E-10</v>
      </c>
      <c r="E3998" s="2">
        <v>1.18295466644531E-9</v>
      </c>
      <c r="F3998" s="2">
        <v>2.81023866635269E-9</v>
      </c>
      <c r="G3998" s="1">
        <v>4114875.96242138</v>
      </c>
      <c r="H3998" s="1">
        <v>-394612.802087553</v>
      </c>
      <c r="I3998" s="1">
        <v>5973.03242068337</v>
      </c>
      <c r="J3998" s="1">
        <v>-11766.7634986908</v>
      </c>
      <c r="K3998" s="1">
        <v>394916.038546692</v>
      </c>
      <c r="L3998" s="1">
        <v>37754.2668354533</v>
      </c>
      <c r="M3998" s="1">
        <v>44402.8945634723</v>
      </c>
      <c r="N3998" s="1">
        <v>33948.832837565</v>
      </c>
      <c r="O3998" s="1">
        <v>3873050.16851582</v>
      </c>
      <c r="P3998" s="1">
        <v>310757.864602019</v>
      </c>
      <c r="Q3998" s="1">
        <v>163895.900667934</v>
      </c>
      <c r="S3998" s="5">
        <f t="shared" ref="S3998:U3998" si="4020">($AY$3*M3998^2)/(2*$AY$6)</f>
        <v>119422.2739</v>
      </c>
      <c r="T3998" s="5">
        <f t="shared" si="4020"/>
        <v>69809.16889</v>
      </c>
      <c r="U3998" s="5">
        <f t="shared" si="4020"/>
        <v>908592226.8</v>
      </c>
      <c r="V3998" s="1" t="s">
        <v>20</v>
      </c>
      <c r="W3998" s="2">
        <f t="shared" si="3"/>
        <v>30217.87028</v>
      </c>
      <c r="X3998" s="1">
        <f t="shared" si="4"/>
        <v>1.561005298</v>
      </c>
      <c r="Y3998" s="1">
        <f t="shared" si="5"/>
        <v>2.159209882</v>
      </c>
      <c r="Z3998" s="1">
        <f t="shared" si="6"/>
        <v>1.262182024</v>
      </c>
      <c r="AA3998" s="5">
        <f t="shared" si="7"/>
        <v>0.2691955274</v>
      </c>
      <c r="AB3998" s="1">
        <f t="shared" si="8"/>
        <v>2670.695604</v>
      </c>
      <c r="AC3998" s="1">
        <f t="shared" si="9"/>
        <v>111025.7559</v>
      </c>
      <c r="AD3998" s="5">
        <f t="shared" si="10"/>
        <v>126112.1727</v>
      </c>
      <c r="AE3998" s="5">
        <f t="shared" si="11"/>
        <v>104468.0258</v>
      </c>
      <c r="AF3998" s="5">
        <f t="shared" si="12"/>
        <v>265884.657</v>
      </c>
      <c r="AG3998" s="5">
        <f t="shared" si="13"/>
        <v>100938.0288</v>
      </c>
      <c r="AH3998" s="5">
        <f t="shared" si="14"/>
        <v>2700.184274</v>
      </c>
      <c r="AI3998" s="5">
        <f t="shared" si="15"/>
        <v>164946.6282</v>
      </c>
      <c r="AJ3998" s="1">
        <f t="shared" si="16"/>
        <v>628528396.4</v>
      </c>
      <c r="AK3998" s="1">
        <f t="shared" si="17"/>
        <v>54114.62762</v>
      </c>
      <c r="AL3998" s="1" t="s">
        <v>20</v>
      </c>
      <c r="AM3998" s="5">
        <f t="shared" si="18"/>
        <v>0.6226874089</v>
      </c>
      <c r="AN3998" s="5">
        <f t="shared" si="19"/>
        <v>0.4983883657</v>
      </c>
      <c r="AO3998" s="5">
        <f t="shared" si="20"/>
        <v>0.6016466681</v>
      </c>
      <c r="AP3998" s="5">
        <f t="shared" si="21"/>
        <v>0.2363913749</v>
      </c>
      <c r="AQ3998" s="1">
        <f t="shared" si="22"/>
        <v>1.161475971</v>
      </c>
      <c r="AR3998" s="1">
        <f t="shared" si="23"/>
        <v>0.247122547</v>
      </c>
      <c r="AT3998" s="1">
        <v>0.659522156072139</v>
      </c>
      <c r="AU3998" s="1">
        <f t="shared" si="24"/>
        <v>0.0000104931163</v>
      </c>
      <c r="AV3998" s="1">
        <f t="shared" si="25"/>
        <v>95300.5734</v>
      </c>
    </row>
    <row r="3999" ht="12.75" customHeight="1">
      <c r="A3999" s="4" t="s">
        <v>8046</v>
      </c>
      <c r="B3999" s="1" t="s">
        <v>8047</v>
      </c>
      <c r="C3999" s="2">
        <v>5.7322362618619E-10</v>
      </c>
      <c r="D3999" s="2">
        <v>-1.60206296667228E-9</v>
      </c>
      <c r="E3999" s="2">
        <v>1.47550972695149E-9</v>
      </c>
      <c r="F3999" s="2">
        <v>2.37432459963929E-9</v>
      </c>
      <c r="G3999" s="1">
        <v>4215634.52219199</v>
      </c>
      <c r="H3999" s="1">
        <v>-404165.908990544</v>
      </c>
      <c r="I3999" s="1">
        <v>1345.92380479989</v>
      </c>
      <c r="J3999" s="1">
        <v>-5358.59730673405</v>
      </c>
      <c r="K3999" s="1">
        <v>404207.925198754</v>
      </c>
      <c r="L3999" s="1">
        <v>40595.8657261871</v>
      </c>
      <c r="M3999" s="1">
        <v>43587.8379449911</v>
      </c>
      <c r="N3999" s="1">
        <v>39010.1917984723</v>
      </c>
      <c r="O3999" s="1">
        <v>3948513.00856873</v>
      </c>
      <c r="P3999" s="1">
        <v>345883.282443749</v>
      </c>
      <c r="Q3999" s="1">
        <v>158084.115193413</v>
      </c>
      <c r="S3999" s="5">
        <f t="shared" ref="S3999:U3999" si="4021">($AY$3*M3999^2)/(2*$AY$6)</f>
        <v>115078.2972</v>
      </c>
      <c r="T3999" s="5">
        <f t="shared" si="4021"/>
        <v>92176.23033</v>
      </c>
      <c r="U3999" s="5">
        <f t="shared" si="4021"/>
        <v>944343332.3</v>
      </c>
      <c r="V3999" s="1" t="s">
        <v>20</v>
      </c>
      <c r="W3999" s="2">
        <f t="shared" si="3"/>
        <v>25223.63293</v>
      </c>
      <c r="X3999" s="1">
        <f t="shared" si="4"/>
        <v>2.590289704</v>
      </c>
      <c r="Y3999" s="1">
        <f t="shared" si="5"/>
        <v>2.986175856</v>
      </c>
      <c r="Z3999" s="1">
        <f t="shared" si="6"/>
        <v>2.391888307</v>
      </c>
      <c r="AA3999" s="5">
        <f t="shared" si="7"/>
        <v>0.22743889</v>
      </c>
      <c r="AB3999" s="1">
        <f t="shared" si="8"/>
        <v>2703.195735</v>
      </c>
      <c r="AC3999" s="1">
        <f t="shared" si="9"/>
        <v>112102.1556</v>
      </c>
      <c r="AD3999" s="5">
        <f t="shared" si="10"/>
        <v>171519.4433</v>
      </c>
      <c r="AE3999" s="5">
        <f t="shared" si="11"/>
        <v>142149.6398</v>
      </c>
      <c r="AF3999" s="5">
        <f t="shared" si="12"/>
        <v>298217.4076</v>
      </c>
      <c r="AG3999" s="5">
        <f t="shared" si="13"/>
        <v>106571.0363</v>
      </c>
      <c r="AH3999" s="5">
        <f t="shared" si="14"/>
        <v>2674.257228</v>
      </c>
      <c r="AI3999" s="5">
        <f t="shared" si="15"/>
        <v>191646.3713</v>
      </c>
      <c r="AJ3999" s="1">
        <f t="shared" si="16"/>
        <v>643316893.3</v>
      </c>
      <c r="AK3999" s="1">
        <f t="shared" si="17"/>
        <v>61947.60562</v>
      </c>
      <c r="AL3999" s="1" t="s">
        <v>20</v>
      </c>
      <c r="AM3999" s="5">
        <f t="shared" si="18"/>
        <v>0.6036507814</v>
      </c>
      <c r="AN3999" s="5">
        <f t="shared" si="19"/>
        <v>0.3750693687</v>
      </c>
      <c r="AO3999" s="5">
        <f t="shared" si="20"/>
        <v>0.452563154</v>
      </c>
      <c r="AP3999" s="5">
        <f t="shared" si="21"/>
        <v>0.2157207718</v>
      </c>
      <c r="AQ3999" s="1">
        <f t="shared" si="22"/>
        <v>1.038485486</v>
      </c>
      <c r="AR3999" s="1">
        <f t="shared" si="23"/>
        <v>0.2209543587</v>
      </c>
      <c r="AT3999" s="1">
        <v>0.636075476809988</v>
      </c>
      <c r="AU3999" s="1">
        <f t="shared" si="24"/>
        <v>0.000009887436245</v>
      </c>
      <c r="AV3999" s="1">
        <f t="shared" si="25"/>
        <v>101138.4524</v>
      </c>
    </row>
    <row r="4000" ht="12.75" customHeight="1">
      <c r="A4000" s="4" t="s">
        <v>8048</v>
      </c>
      <c r="B4000" s="1" t="s">
        <v>8049</v>
      </c>
      <c r="C4000" s="2">
        <v>1.73304094760451E-9</v>
      </c>
      <c r="D4000" s="2">
        <v>-4.66500995959165E-10</v>
      </c>
      <c r="E4000" s="2">
        <v>2.31957283572091E-9</v>
      </c>
      <c r="F4000" s="2">
        <v>3.20579684383496E-9</v>
      </c>
      <c r="G4000" s="1">
        <v>3769754.3401158</v>
      </c>
      <c r="H4000" s="1">
        <v>-398637.695435165</v>
      </c>
      <c r="I4000" s="1">
        <v>10072.7300072474</v>
      </c>
      <c r="J4000" s="1">
        <v>-7067.01941442369</v>
      </c>
      <c r="K4000" s="1">
        <v>398865.59636865</v>
      </c>
      <c r="L4000" s="1">
        <v>36609.4813884713</v>
      </c>
      <c r="M4000" s="1">
        <v>41622.733580396</v>
      </c>
      <c r="N4000" s="1">
        <v>33747.627617786</v>
      </c>
      <c r="O4000" s="1">
        <v>3812039.70894701</v>
      </c>
      <c r="P4000" s="1">
        <v>343084.250244776</v>
      </c>
      <c r="Q4000" s="1">
        <v>157126.14169933</v>
      </c>
      <c r="S4000" s="5">
        <f t="shared" ref="S4000:U4000" si="4022">($AY$3*M4000^2)/(2*$AY$6)</f>
        <v>104935.8707</v>
      </c>
      <c r="T4000" s="5">
        <f t="shared" si="4022"/>
        <v>68984.14224</v>
      </c>
      <c r="U4000" s="5">
        <f t="shared" si="4022"/>
        <v>880192378.6</v>
      </c>
      <c r="V4000" s="1" t="s">
        <v>20</v>
      </c>
      <c r="W4000" s="2">
        <f t="shared" si="3"/>
        <v>36014.59156</v>
      </c>
      <c r="X4000" s="1">
        <f t="shared" si="4"/>
        <v>1.03330889</v>
      </c>
      <c r="Y4000" s="1">
        <f t="shared" si="5"/>
        <v>1.335685498</v>
      </c>
      <c r="Z4000" s="1">
        <f t="shared" si="6"/>
        <v>0.8780707473</v>
      </c>
      <c r="AA4000" s="5">
        <f t="shared" si="7"/>
        <v>0.3070864345</v>
      </c>
      <c r="AB4000" s="1">
        <f t="shared" si="8"/>
        <v>2556.245391</v>
      </c>
      <c r="AC4000" s="1">
        <f t="shared" si="9"/>
        <v>110147.8147</v>
      </c>
      <c r="AD4000" s="5">
        <f t="shared" si="10"/>
        <v>109896.185</v>
      </c>
      <c r="AE4000" s="5">
        <f t="shared" si="11"/>
        <v>95088.90725</v>
      </c>
      <c r="AF4000" s="5">
        <f t="shared" si="12"/>
        <v>243651.1906</v>
      </c>
      <c r="AG4000" s="5">
        <f t="shared" si="13"/>
        <v>108110.4148</v>
      </c>
      <c r="AH4000" s="5">
        <f t="shared" si="14"/>
        <v>2721.70629</v>
      </c>
      <c r="AI4000" s="5">
        <f t="shared" si="15"/>
        <v>135540.7758</v>
      </c>
      <c r="AJ4000" s="1">
        <f t="shared" si="16"/>
        <v>634814312.9</v>
      </c>
      <c r="AK4000" s="1">
        <f t="shared" si="17"/>
        <v>52139.89225</v>
      </c>
      <c r="AL4000" s="1" t="s">
        <v>20</v>
      </c>
      <c r="AM4000" s="5">
        <f t="shared" si="18"/>
        <v>0.5871907108</v>
      </c>
      <c r="AN4000" s="5">
        <f t="shared" si="19"/>
        <v>0.5776490902</v>
      </c>
      <c r="AO4000" s="5">
        <f t="shared" si="20"/>
        <v>0.6676008078</v>
      </c>
      <c r="AP4000" s="5">
        <f t="shared" si="21"/>
        <v>0.2605422577</v>
      </c>
      <c r="AQ4000" s="1">
        <f t="shared" si="22"/>
        <v>1.217521336</v>
      </c>
      <c r="AR4000" s="1">
        <f t="shared" si="23"/>
        <v>0.2590470928</v>
      </c>
      <c r="AT4000" s="1">
        <v>0.40080128785374</v>
      </c>
      <c r="AU4000" s="1">
        <f t="shared" si="24"/>
        <v>0.000006313677554</v>
      </c>
      <c r="AV4000" s="1">
        <f t="shared" si="25"/>
        <v>158386.2957</v>
      </c>
    </row>
    <row r="4001" ht="12.75" customHeight="1">
      <c r="A4001" s="4" t="s">
        <v>8050</v>
      </c>
      <c r="B4001" s="1" t="s">
        <v>8051</v>
      </c>
      <c r="C4001" s="2">
        <v>-2.62250753983402E-9</v>
      </c>
      <c r="D4001" s="2">
        <v>-1.1624726682662E-9</v>
      </c>
      <c r="E4001" s="2">
        <v>2.03525954519753E-9</v>
      </c>
      <c r="F4001" s="2">
        <v>3.58156532970825E-9</v>
      </c>
      <c r="G4001" s="1">
        <v>3366560.42852702</v>
      </c>
      <c r="H4001" s="1">
        <v>-411431.351242007</v>
      </c>
      <c r="I4001" s="1">
        <v>8145.76084436284</v>
      </c>
      <c r="J4001" s="1">
        <v>-8801.17784768751</v>
      </c>
      <c r="K4001" s="1">
        <v>411620.17894542</v>
      </c>
      <c r="L4001" s="1">
        <v>33614.2925213908</v>
      </c>
      <c r="M4001" s="1">
        <v>36344.7709485203</v>
      </c>
      <c r="N4001" s="1">
        <v>32161.5924046621</v>
      </c>
      <c r="O4001" s="1">
        <v>3533302.63114028</v>
      </c>
      <c r="P4001" s="1">
        <v>341390.651778141</v>
      </c>
      <c r="Q4001" s="1">
        <v>162873.55819931</v>
      </c>
      <c r="S4001" s="5">
        <f t="shared" ref="S4001:U4001" si="4023">($AY$3*M4001^2)/(2*$AY$6)</f>
        <v>80010.43735</v>
      </c>
      <c r="T4001" s="5">
        <f t="shared" si="4023"/>
        <v>62652.42125</v>
      </c>
      <c r="U4001" s="5">
        <f t="shared" si="4023"/>
        <v>756178709.7</v>
      </c>
      <c r="V4001" s="1" t="s">
        <v>20</v>
      </c>
      <c r="W4001" s="2">
        <f t="shared" si="3"/>
        <v>42577.35631</v>
      </c>
      <c r="X4001" s="1">
        <f t="shared" si="4"/>
        <v>0.6232905843</v>
      </c>
      <c r="Y4001" s="1">
        <f t="shared" si="5"/>
        <v>0.7286626158</v>
      </c>
      <c r="Z4001" s="1">
        <f t="shared" si="6"/>
        <v>0.5705815224</v>
      </c>
      <c r="AA4001" s="5">
        <f t="shared" si="7"/>
        <v>0.3430816675</v>
      </c>
      <c r="AB4001" s="1">
        <f t="shared" si="8"/>
        <v>2415.679003</v>
      </c>
      <c r="AC4001" s="1">
        <f t="shared" si="9"/>
        <v>106044.3649</v>
      </c>
      <c r="AD4001" s="5">
        <f t="shared" si="10"/>
        <v>93743.25546</v>
      </c>
      <c r="AE4001" s="5">
        <f t="shared" si="11"/>
        <v>94575.14232</v>
      </c>
      <c r="AF4001" s="5">
        <f t="shared" si="12"/>
        <v>224675.5803</v>
      </c>
      <c r="AG4001" s="5">
        <f t="shared" si="13"/>
        <v>118739.3722</v>
      </c>
      <c r="AH4001" s="5">
        <f t="shared" si="14"/>
        <v>2827.024332</v>
      </c>
      <c r="AI4001" s="5">
        <f t="shared" si="15"/>
        <v>105936.2082</v>
      </c>
      <c r="AJ4001" s="1">
        <f t="shared" si="16"/>
        <v>655113861.6</v>
      </c>
      <c r="AK4001" s="1">
        <f t="shared" si="17"/>
        <v>53084.95373</v>
      </c>
      <c r="AL4001" s="1" t="s">
        <v>20</v>
      </c>
      <c r="AM4001" s="5">
        <f t="shared" si="18"/>
        <v>0.5517242088</v>
      </c>
      <c r="AN4001" s="5">
        <f t="shared" si="19"/>
        <v>0.6988383946</v>
      </c>
      <c r="AO4001" s="5">
        <f t="shared" si="20"/>
        <v>0.6926913833</v>
      </c>
      <c r="AP4001" s="5">
        <f t="shared" si="21"/>
        <v>0.2915821384</v>
      </c>
      <c r="AQ4001" s="1">
        <f t="shared" si="22"/>
        <v>1.234085773</v>
      </c>
      <c r="AR4001" s="1">
        <f t="shared" si="23"/>
        <v>0.262571441</v>
      </c>
      <c r="AT4001" s="1">
        <v>0.180804250804675</v>
      </c>
      <c r="AU4001" s="1">
        <f t="shared" si="24"/>
        <v>0.000002759890477</v>
      </c>
      <c r="AV4001" s="1">
        <f t="shared" si="25"/>
        <v>362333.2187</v>
      </c>
    </row>
    <row r="4002" ht="12.75" customHeight="1">
      <c r="A4002" s="4" t="s">
        <v>8052</v>
      </c>
      <c r="B4002" s="1" t="s">
        <v>8053</v>
      </c>
      <c r="C4002" s="2">
        <v>1.33803371537895E-9</v>
      </c>
      <c r="D4002" s="2">
        <v>-1.2309901631046E-11</v>
      </c>
      <c r="E4002" s="2">
        <v>2.28293443527465E-9</v>
      </c>
      <c r="F4002" s="2">
        <v>2.96322604190971E-9</v>
      </c>
      <c r="G4002" s="1">
        <v>4171025.96644721</v>
      </c>
      <c r="H4002" s="1">
        <v>-396050.379202986</v>
      </c>
      <c r="I4002" s="1">
        <v>11937.1005299774</v>
      </c>
      <c r="J4002" s="1">
        <v>-518.14534210411</v>
      </c>
      <c r="K4002" s="1">
        <v>396276.102015407</v>
      </c>
      <c r="L4002" s="1">
        <v>38241.5295647069</v>
      </c>
      <c r="M4002" s="1">
        <v>42748.6567501194</v>
      </c>
      <c r="N4002" s="1">
        <v>35729.0777318071</v>
      </c>
      <c r="O4002" s="1">
        <v>3960629.63819295</v>
      </c>
      <c r="P4002" s="1">
        <v>341726.930804293</v>
      </c>
      <c r="Q4002" s="1">
        <v>151108.439553521</v>
      </c>
      <c r="S4002" s="5">
        <f t="shared" ref="S4002:U4002" si="4024">($AY$3*M4002^2)/(2*$AY$6)</f>
        <v>110689.8293</v>
      </c>
      <c r="T4002" s="5">
        <f t="shared" si="4024"/>
        <v>77322.58843</v>
      </c>
      <c r="U4002" s="5">
        <f t="shared" si="4024"/>
        <v>950147955.2</v>
      </c>
      <c r="V4002" s="1" t="s">
        <v>20</v>
      </c>
      <c r="W4002" s="2">
        <f t="shared" si="3"/>
        <v>31647.71484</v>
      </c>
      <c r="X4002" s="1">
        <f t="shared" si="4"/>
        <v>1.460110741</v>
      </c>
      <c r="Y4002" s="1">
        <f t="shared" si="5"/>
        <v>1.82456875</v>
      </c>
      <c r="Z4002" s="1">
        <f t="shared" si="6"/>
        <v>1.274555932</v>
      </c>
      <c r="AA4002" s="5">
        <f t="shared" si="7"/>
        <v>0.2838503387</v>
      </c>
      <c r="AB4002" s="1">
        <f t="shared" si="8"/>
        <v>2688.855502</v>
      </c>
      <c r="AC4002" s="1">
        <f t="shared" si="9"/>
        <v>112274.0254</v>
      </c>
      <c r="AD4002" s="5">
        <f t="shared" si="10"/>
        <v>125872.9438</v>
      </c>
      <c r="AE4002" s="5">
        <f t="shared" si="11"/>
        <v>103993.9066</v>
      </c>
      <c r="AF4002" s="5">
        <f t="shared" si="12"/>
        <v>254772.0424</v>
      </c>
      <c r="AG4002" s="5">
        <f t="shared" si="13"/>
        <v>104169.239</v>
      </c>
      <c r="AH4002" s="5">
        <f t="shared" si="14"/>
        <v>2670.163459</v>
      </c>
      <c r="AI4002" s="5">
        <f t="shared" si="15"/>
        <v>150602.8034</v>
      </c>
      <c r="AJ4002" s="1">
        <f t="shared" si="16"/>
        <v>630693004.6</v>
      </c>
      <c r="AK4002" s="1">
        <f t="shared" si="17"/>
        <v>53758.17952</v>
      </c>
      <c r="AL4002" s="1" t="s">
        <v>20</v>
      </c>
      <c r="AM4002" s="5">
        <f t="shared" si="18"/>
        <v>0.6054503333</v>
      </c>
      <c r="AN4002" s="5">
        <f t="shared" si="19"/>
        <v>0.501055259</v>
      </c>
      <c r="AO4002" s="5">
        <f t="shared" si="20"/>
        <v>0.6064711149</v>
      </c>
      <c r="AP4002" s="5">
        <f t="shared" si="21"/>
        <v>0.2475518894</v>
      </c>
      <c r="AQ4002" s="1">
        <f t="shared" si="22"/>
        <v>1.173203799</v>
      </c>
      <c r="AR4002" s="1">
        <f t="shared" si="23"/>
        <v>0.2496178297</v>
      </c>
      <c r="AT4002" s="1">
        <v>0.126350708437165</v>
      </c>
      <c r="AU4002" s="1">
        <f t="shared" si="24"/>
        <v>0.000002003363086</v>
      </c>
      <c r="AV4002" s="1">
        <f t="shared" si="25"/>
        <v>499160.6398</v>
      </c>
    </row>
    <row r="4003" ht="12.75" customHeight="1">
      <c r="A4003" s="4" t="s">
        <v>8054</v>
      </c>
      <c r="B4003" s="1" t="s">
        <v>8055</v>
      </c>
      <c r="C4003" s="2">
        <v>7.48378897538884E-10</v>
      </c>
      <c r="D4003" s="2">
        <v>-4.55961261667185E-10</v>
      </c>
      <c r="E4003" s="2">
        <v>2.65267375456845E-9</v>
      </c>
      <c r="F4003" s="2">
        <v>3.06365017785357E-9</v>
      </c>
      <c r="G4003" s="1">
        <v>3825927.05530714</v>
      </c>
      <c r="H4003" s="1">
        <v>-397536.254017933</v>
      </c>
      <c r="I4003" s="1">
        <v>10757.221087226</v>
      </c>
      <c r="J4003" s="1">
        <v>-3556.54682082668</v>
      </c>
      <c r="K4003" s="1">
        <v>397728.663999322</v>
      </c>
      <c r="L4003" s="1">
        <v>37909.30822529</v>
      </c>
      <c r="M4003" s="1">
        <v>44654.2281796665</v>
      </c>
      <c r="N4003" s="1">
        <v>33997.8042925494</v>
      </c>
      <c r="O4003" s="1">
        <v>3834965.22888045</v>
      </c>
      <c r="P4003" s="1">
        <v>340269.711694503</v>
      </c>
      <c r="Q4003" s="1">
        <v>150322.541920837</v>
      </c>
      <c r="S4003" s="5">
        <f t="shared" ref="S4003:U4003" si="4025">($AY$3*M4003^2)/(2*$AY$6)</f>
        <v>120778.0314</v>
      </c>
      <c r="T4003" s="5">
        <f t="shared" si="4025"/>
        <v>70010.71469</v>
      </c>
      <c r="U4003" s="5">
        <f t="shared" si="4025"/>
        <v>890811127.1</v>
      </c>
      <c r="V4003" s="1" t="s">
        <v>20</v>
      </c>
      <c r="W4003" s="2">
        <f t="shared" si="3"/>
        <v>34164.08966</v>
      </c>
      <c r="X4003" s="1">
        <f t="shared" si="4"/>
        <v>1.231266357</v>
      </c>
      <c r="Y4003" s="1">
        <f t="shared" si="5"/>
        <v>1.708383895</v>
      </c>
      <c r="Z4003" s="1">
        <f t="shared" si="6"/>
        <v>0.9902891783</v>
      </c>
      <c r="AA4003" s="5">
        <f t="shared" si="7"/>
        <v>0.2934700655</v>
      </c>
      <c r="AB4003" s="1">
        <f t="shared" si="8"/>
        <v>2575.22014</v>
      </c>
      <c r="AC4003" s="1">
        <f t="shared" si="9"/>
        <v>110478.5314</v>
      </c>
      <c r="AD4003" s="5">
        <f t="shared" si="10"/>
        <v>115847.6052</v>
      </c>
      <c r="AE4003" s="5">
        <f t="shared" si="11"/>
        <v>91388.20454</v>
      </c>
      <c r="AF4003" s="5">
        <f t="shared" si="12"/>
        <v>256561.9344</v>
      </c>
      <c r="AG4003" s="5">
        <f t="shared" si="13"/>
        <v>104402.5375</v>
      </c>
      <c r="AH4003" s="5">
        <f t="shared" si="14"/>
        <v>2713.55888</v>
      </c>
      <c r="AI4003" s="5">
        <f t="shared" si="15"/>
        <v>152159.3969</v>
      </c>
      <c r="AJ4003" s="1">
        <f t="shared" si="16"/>
        <v>633004828.8</v>
      </c>
      <c r="AK4003" s="1">
        <f t="shared" si="17"/>
        <v>51143.63858</v>
      </c>
      <c r="AL4003" s="1" t="s">
        <v>20</v>
      </c>
      <c r="AM4003" s="5">
        <f t="shared" si="18"/>
        <v>0.6063117279</v>
      </c>
      <c r="AN4003" s="5">
        <f t="shared" si="19"/>
        <v>0.5464116652</v>
      </c>
      <c r="AO4003" s="5">
        <f t="shared" si="20"/>
        <v>0.6926548475</v>
      </c>
      <c r="AP4003" s="5">
        <f t="shared" si="21"/>
        <v>0.246725934</v>
      </c>
      <c r="AQ4003" s="1">
        <f t="shared" si="22"/>
        <v>1.237700028</v>
      </c>
      <c r="AR4003" s="1">
        <f t="shared" si="23"/>
        <v>0.2633404314</v>
      </c>
      <c r="AT4003" s="1">
        <v>0.237765769589965</v>
      </c>
      <c r="AU4003" s="1">
        <f t="shared" si="24"/>
        <v>0.000003756144641</v>
      </c>
      <c r="AV4003" s="1">
        <f t="shared" si="25"/>
        <v>266230.4292</v>
      </c>
    </row>
    <row r="4004" ht="12.75" customHeight="1">
      <c r="A4004" s="4" t="s">
        <v>8056</v>
      </c>
      <c r="B4004" s="1" t="s">
        <v>8057</v>
      </c>
      <c r="C4004" s="2">
        <v>2.12939702653821E-9</v>
      </c>
      <c r="D4004" s="2">
        <v>6.71878776350147E-10</v>
      </c>
      <c r="E4004" s="2">
        <v>1.67404742322914E-9</v>
      </c>
      <c r="F4004" s="2">
        <v>3.08452503514418E-9</v>
      </c>
      <c r="G4004" s="1">
        <v>3738604.18846154</v>
      </c>
      <c r="H4004" s="1">
        <v>-390567.706472403</v>
      </c>
      <c r="I4004" s="1">
        <v>14146.6494832583</v>
      </c>
      <c r="J4004" s="1">
        <v>-6309.91676026274</v>
      </c>
      <c r="K4004" s="1">
        <v>390904.136862082</v>
      </c>
      <c r="L4004" s="1">
        <v>36154.4622781676</v>
      </c>
      <c r="M4004" s="1">
        <v>45449.4160112486</v>
      </c>
      <c r="N4004" s="1">
        <v>30059.0270773396</v>
      </c>
      <c r="O4004" s="1">
        <v>3763382.60855066</v>
      </c>
      <c r="P4004" s="1">
        <v>342151.861961012</v>
      </c>
      <c r="Q4004" s="1">
        <v>155016.261359384</v>
      </c>
      <c r="S4004" s="5">
        <f t="shared" ref="S4004:U4004" si="4026">($AY$3*M4004^2)/(2*$AY$6)</f>
        <v>125117.8827</v>
      </c>
      <c r="T4004" s="5">
        <f t="shared" si="4026"/>
        <v>54728.38231</v>
      </c>
      <c r="U4004" s="5">
        <f t="shared" si="4026"/>
        <v>857866125.4</v>
      </c>
      <c r="V4004" s="1" t="s">
        <v>20</v>
      </c>
      <c r="W4004" s="2">
        <f t="shared" si="3"/>
        <v>34796.26079</v>
      </c>
      <c r="X4004" s="1">
        <f t="shared" si="4"/>
        <v>1.079589518</v>
      </c>
      <c r="Y4004" s="1">
        <f t="shared" si="5"/>
        <v>1.706048842</v>
      </c>
      <c r="Z4004" s="1">
        <f t="shared" si="6"/>
        <v>0.7462505856</v>
      </c>
      <c r="AA4004" s="5">
        <f t="shared" si="7"/>
        <v>0.2954696886</v>
      </c>
      <c r="AB4004" s="1">
        <f t="shared" si="8"/>
        <v>2545.662127</v>
      </c>
      <c r="AC4004" s="1">
        <f t="shared" si="9"/>
        <v>109442.5905</v>
      </c>
      <c r="AD4004" s="5">
        <f t="shared" si="10"/>
        <v>101733.0313</v>
      </c>
      <c r="AE4004" s="5">
        <f t="shared" si="11"/>
        <v>80071.12371</v>
      </c>
      <c r="AF4004" s="5">
        <f t="shared" si="12"/>
        <v>251732.1724</v>
      </c>
      <c r="AG4004" s="5">
        <f t="shared" si="13"/>
        <v>97911.26365</v>
      </c>
      <c r="AH4004" s="5">
        <f t="shared" si="14"/>
        <v>2739.244372</v>
      </c>
      <c r="AI4004" s="5">
        <f t="shared" si="15"/>
        <v>153820.9088</v>
      </c>
      <c r="AJ4004" s="1">
        <f t="shared" si="16"/>
        <v>622143256.6</v>
      </c>
      <c r="AK4004" s="1">
        <f t="shared" si="17"/>
        <v>48334.52635</v>
      </c>
      <c r="AL4004" s="1" t="s">
        <v>20</v>
      </c>
      <c r="AM4004" s="5">
        <f t="shared" si="18"/>
        <v>0.6354154092</v>
      </c>
      <c r="AN4004" s="5">
        <f t="shared" si="19"/>
        <v>0.6115449905</v>
      </c>
      <c r="AO4004" s="5">
        <f t="shared" si="20"/>
        <v>0.7769882921</v>
      </c>
      <c r="AP4004" s="5">
        <f t="shared" si="21"/>
        <v>0.2471449122</v>
      </c>
      <c r="AQ4004" s="1">
        <f t="shared" si="22"/>
        <v>1.287161173</v>
      </c>
      <c r="AR4004" s="1">
        <f t="shared" si="23"/>
        <v>0.2738640795</v>
      </c>
      <c r="AT4004" s="1">
        <v>0.162175208940138</v>
      </c>
      <c r="AU4004" s="1">
        <f t="shared" si="24"/>
        <v>0.000002606718103</v>
      </c>
      <c r="AV4004" s="1">
        <f t="shared" si="25"/>
        <v>383624.1437</v>
      </c>
    </row>
    <row r="4005" ht="12.75" customHeight="1">
      <c r="A4005" s="4" t="s">
        <v>8058</v>
      </c>
      <c r="B4005" s="1" t="s">
        <v>8059</v>
      </c>
      <c r="C4005" s="2">
        <v>7.35942813997496E-10</v>
      </c>
      <c r="D4005" s="2">
        <v>1.31481644737739E-9</v>
      </c>
      <c r="E4005" s="2">
        <v>1.50993566660069E-9</v>
      </c>
      <c r="F4005" s="2">
        <v>2.70170099511983E-9</v>
      </c>
      <c r="G4005" s="1">
        <v>3665187.95639303</v>
      </c>
      <c r="H4005" s="1">
        <v>-394344.982393851</v>
      </c>
      <c r="I4005" s="1">
        <v>14271.7857796994</v>
      </c>
      <c r="J4005" s="1">
        <v>-3766.86030799456</v>
      </c>
      <c r="K4005" s="1">
        <v>394646.764170747</v>
      </c>
      <c r="L4005" s="1">
        <v>37896.1692046406</v>
      </c>
      <c r="M4005" s="1">
        <v>41890.2630765313</v>
      </c>
      <c r="N4005" s="1">
        <v>35679.960368466</v>
      </c>
      <c r="O4005" s="1">
        <v>3587142.86173693</v>
      </c>
      <c r="P4005" s="1">
        <v>337510.465631597</v>
      </c>
      <c r="Q4005" s="1">
        <v>157910.54826952</v>
      </c>
      <c r="S4005" s="5">
        <f t="shared" ref="S4005:U4005" si="4027">($AY$3*M4005^2)/(2*$AY$6)</f>
        <v>106289.1533</v>
      </c>
      <c r="T4005" s="5">
        <f t="shared" si="4027"/>
        <v>77110.14123</v>
      </c>
      <c r="U4005" s="5">
        <f t="shared" si="4027"/>
        <v>779399492.1</v>
      </c>
      <c r="V4005" s="1" t="s">
        <v>20</v>
      </c>
      <c r="W4005" s="2">
        <f t="shared" si="3"/>
        <v>30781.38657</v>
      </c>
      <c r="X4005" s="1">
        <f t="shared" si="4"/>
        <v>1.515703535</v>
      </c>
      <c r="Y4005" s="1">
        <f t="shared" si="5"/>
        <v>1.852037676</v>
      </c>
      <c r="Z4005" s="1">
        <f t="shared" si="6"/>
        <v>1.343607342</v>
      </c>
      <c r="AA4005" s="5">
        <f t="shared" si="7"/>
        <v>0.2587985971</v>
      </c>
      <c r="AB4005" s="1">
        <f t="shared" si="8"/>
        <v>2520.543185</v>
      </c>
      <c r="AC4005" s="1">
        <f t="shared" si="9"/>
        <v>106849.2588</v>
      </c>
      <c r="AD4005" s="5">
        <f t="shared" si="10"/>
        <v>137867.6731</v>
      </c>
      <c r="AE4005" s="5">
        <f t="shared" si="11"/>
        <v>118825.1975</v>
      </c>
      <c r="AF4005" s="5">
        <f t="shared" si="12"/>
        <v>273848.1653</v>
      </c>
      <c r="AG4005" s="5">
        <f t="shared" si="13"/>
        <v>111983.8292</v>
      </c>
      <c r="AH4005" s="5">
        <f t="shared" si="14"/>
        <v>2805.728401</v>
      </c>
      <c r="AI4005" s="5">
        <f t="shared" si="15"/>
        <v>161864.336</v>
      </c>
      <c r="AJ4005" s="1">
        <f t="shared" si="16"/>
        <v>628099832.9</v>
      </c>
      <c r="AK4005" s="1">
        <f t="shared" si="17"/>
        <v>58282.52712</v>
      </c>
      <c r="AL4005" s="1" t="s">
        <v>20</v>
      </c>
      <c r="AM4005" s="5">
        <f t="shared" si="18"/>
        <v>0.5608844038</v>
      </c>
      <c r="AN4005" s="5">
        <f t="shared" si="19"/>
        <v>0.4555816596</v>
      </c>
      <c r="AO4005" s="5">
        <f t="shared" si="20"/>
        <v>0.5285914488</v>
      </c>
      <c r="AP4005" s="5">
        <f t="shared" si="21"/>
        <v>0.2293606139</v>
      </c>
      <c r="AQ4005" s="1">
        <f t="shared" si="22"/>
        <v>1.077681192</v>
      </c>
      <c r="AR4005" s="1">
        <f t="shared" si="23"/>
        <v>0.2292938706</v>
      </c>
      <c r="AT4005" s="1">
        <v>0.126329198185985</v>
      </c>
      <c r="AU4005" s="1">
        <f t="shared" si="24"/>
        <v>0.000002011291702</v>
      </c>
      <c r="AV4005" s="1">
        <f t="shared" si="25"/>
        <v>497192.9229</v>
      </c>
    </row>
    <row r="4006" ht="12.75" customHeight="1">
      <c r="A4006" s="4" t="s">
        <v>8060</v>
      </c>
      <c r="B4006" s="1" t="s">
        <v>8061</v>
      </c>
      <c r="C4006" s="2">
        <v>2.52245182622962E-9</v>
      </c>
      <c r="D4006" s="2">
        <v>1.7473769620428E-9</v>
      </c>
      <c r="E4006" s="2">
        <v>8.45738399693168E-10</v>
      </c>
      <c r="F4006" s="2">
        <v>3.25117406032052E-9</v>
      </c>
      <c r="G4006" s="1">
        <v>3525319.62873251</v>
      </c>
      <c r="H4006" s="1">
        <v>-383400.865872489</v>
      </c>
      <c r="I4006" s="1">
        <v>20278.106575985</v>
      </c>
      <c r="J4006" s="1">
        <v>-8336.83495960569</v>
      </c>
      <c r="K4006" s="1">
        <v>384047.690703408</v>
      </c>
      <c r="L4006" s="1">
        <v>34350.1790998903</v>
      </c>
      <c r="M4006" s="1">
        <v>42901.0627272664</v>
      </c>
      <c r="N4006" s="1">
        <v>29137.4885566895</v>
      </c>
      <c r="O4006" s="1">
        <v>3491760.94521315</v>
      </c>
      <c r="P4006" s="1">
        <v>347547.916599269</v>
      </c>
      <c r="Q4006" s="1">
        <v>157584.987295577</v>
      </c>
      <c r="S4006" s="5">
        <f t="shared" ref="S4006:U4006" si="4028">($AY$3*M4006^2)/(2*$AY$6)</f>
        <v>111480.491</v>
      </c>
      <c r="T4006" s="5">
        <f t="shared" si="4028"/>
        <v>51424.13603</v>
      </c>
      <c r="U4006" s="5">
        <f t="shared" si="4028"/>
        <v>738502174.2</v>
      </c>
      <c r="V4006" s="1" t="s">
        <v>20</v>
      </c>
      <c r="W4006" s="2">
        <f t="shared" si="3"/>
        <v>37769.39197</v>
      </c>
      <c r="X4006" s="1">
        <f t="shared" si="4"/>
        <v>0.8271380976</v>
      </c>
      <c r="Y4006" s="1">
        <f t="shared" si="5"/>
        <v>1.290197257</v>
      </c>
      <c r="Z4006" s="1">
        <f t="shared" si="6"/>
        <v>0.5951469949</v>
      </c>
      <c r="AA4006" s="5">
        <f t="shared" si="7"/>
        <v>0.3114331627</v>
      </c>
      <c r="AB4006" s="1">
        <f t="shared" si="8"/>
        <v>2471.981788</v>
      </c>
      <c r="AC4006" s="1">
        <f t="shared" si="9"/>
        <v>105419.1303</v>
      </c>
      <c r="AD4006" s="5">
        <f t="shared" si="10"/>
        <v>93559.36376</v>
      </c>
      <c r="AE4006" s="5">
        <f t="shared" si="11"/>
        <v>78655.70826</v>
      </c>
      <c r="AF4006" s="5">
        <f t="shared" si="12"/>
        <v>240625.9272</v>
      </c>
      <c r="AG4006" s="5">
        <f t="shared" si="13"/>
        <v>102872.2521</v>
      </c>
      <c r="AH4006" s="5">
        <f t="shared" si="14"/>
        <v>2843.791248</v>
      </c>
      <c r="AI4006" s="5">
        <f t="shared" si="15"/>
        <v>137753.6752</v>
      </c>
      <c r="AJ4006" s="1">
        <f t="shared" si="16"/>
        <v>611230883.6</v>
      </c>
      <c r="AK4006" s="1">
        <f t="shared" si="17"/>
        <v>48662.09384</v>
      </c>
      <c r="AL4006" s="1" t="s">
        <v>20</v>
      </c>
      <c r="AM4006" s="5">
        <f t="shared" si="18"/>
        <v>0.594164968</v>
      </c>
      <c r="AN4006" s="5">
        <f t="shared" si="19"/>
        <v>0.6533080806</v>
      </c>
      <c r="AO4006" s="5">
        <f t="shared" si="20"/>
        <v>0.7770966623</v>
      </c>
      <c r="AP4006" s="5">
        <f t="shared" si="21"/>
        <v>0.2540170507</v>
      </c>
      <c r="AQ4006" s="1">
        <f t="shared" si="22"/>
        <v>1.256071894</v>
      </c>
      <c r="AR4006" s="1">
        <f t="shared" si="23"/>
        <v>0.2672493391</v>
      </c>
      <c r="AT4006" s="1">
        <v>0.188649696077284</v>
      </c>
      <c r="AU4006" s="1">
        <f t="shared" si="24"/>
        <v>0.000003086390121</v>
      </c>
      <c r="AV4006" s="1">
        <f t="shared" si="25"/>
        <v>324003.1107</v>
      </c>
    </row>
    <row r="4007" ht="12.75" customHeight="1">
      <c r="A4007" s="4" t="s">
        <v>8062</v>
      </c>
      <c r="B4007" s="1" t="s">
        <v>8063</v>
      </c>
      <c r="C4007" s="2">
        <v>-3.98648965694586E-10</v>
      </c>
      <c r="D4007" s="2">
        <v>-2.09944560042766E-9</v>
      </c>
      <c r="E4007" s="2">
        <v>2.06842852465822E-9</v>
      </c>
      <c r="F4007" s="2">
        <v>3.22364849533563E-9</v>
      </c>
      <c r="G4007" s="1">
        <v>3073349.67678629</v>
      </c>
      <c r="H4007" s="1">
        <v>-397005.989804003</v>
      </c>
      <c r="I4007" s="1">
        <v>1567.59084848802</v>
      </c>
      <c r="J4007" s="1">
        <v>-5099.46868020747</v>
      </c>
      <c r="K4007" s="1">
        <v>397113.066317687</v>
      </c>
      <c r="L4007" s="1">
        <v>34617.5825738834</v>
      </c>
      <c r="M4007" s="1">
        <v>36932.3401942428</v>
      </c>
      <c r="N4007" s="1">
        <v>34888.9102981448</v>
      </c>
      <c r="O4007" s="1">
        <v>3174231.57496555</v>
      </c>
      <c r="P4007" s="1">
        <v>329582.726737906</v>
      </c>
      <c r="Q4007" s="1">
        <v>163364.205108411</v>
      </c>
      <c r="S4007" s="5">
        <f t="shared" ref="S4007:U4007" si="4029">($AY$3*M4007^2)/(2*$AY$6)</f>
        <v>82618.33274</v>
      </c>
      <c r="T4007" s="5">
        <f t="shared" si="4029"/>
        <v>73728.87075</v>
      </c>
      <c r="U4007" s="5">
        <f t="shared" si="4029"/>
        <v>610295245.6</v>
      </c>
      <c r="V4007" s="1" t="s">
        <v>20</v>
      </c>
      <c r="W4007" s="2">
        <f t="shared" si="3"/>
        <v>40108.89657</v>
      </c>
      <c r="X4007" s="1">
        <f t="shared" si="4"/>
        <v>0.7449241343</v>
      </c>
      <c r="Y4007" s="1">
        <f t="shared" si="5"/>
        <v>0.8478757728</v>
      </c>
      <c r="Z4007" s="1">
        <f t="shared" si="6"/>
        <v>0.7566471168</v>
      </c>
      <c r="AA4007" s="5">
        <f t="shared" si="7"/>
        <v>0.3087964617</v>
      </c>
      <c r="AB4007" s="1">
        <f t="shared" si="8"/>
        <v>2308.086098</v>
      </c>
      <c r="AC4007" s="1">
        <f t="shared" si="9"/>
        <v>100511.6682</v>
      </c>
      <c r="AD4007" s="5">
        <f t="shared" si="10"/>
        <v>112983.517</v>
      </c>
      <c r="AE4007" s="5">
        <f t="shared" si="11"/>
        <v>112341.529</v>
      </c>
      <c r="AF4007" s="5">
        <f t="shared" si="12"/>
        <v>250506.7713</v>
      </c>
      <c r="AG4007" s="5">
        <f t="shared" si="13"/>
        <v>130905.8537</v>
      </c>
      <c r="AH4007" s="5">
        <f t="shared" si="14"/>
        <v>2982.638787</v>
      </c>
      <c r="AI4007" s="5">
        <f t="shared" si="15"/>
        <v>119600.9177</v>
      </c>
      <c r="AJ4007" s="1">
        <f t="shared" si="16"/>
        <v>632025074.7</v>
      </c>
      <c r="AK4007" s="1">
        <f t="shared" si="17"/>
        <v>58453.55372</v>
      </c>
      <c r="AL4007" s="1" t="s">
        <v>20</v>
      </c>
      <c r="AM4007" s="5">
        <f t="shared" si="18"/>
        <v>0.4828088713</v>
      </c>
      <c r="AN4007" s="5">
        <f t="shared" si="19"/>
        <v>0.5593958227</v>
      </c>
      <c r="AO4007" s="5">
        <f t="shared" si="20"/>
        <v>0.5625925517</v>
      </c>
      <c r="AP4007" s="5">
        <f t="shared" si="21"/>
        <v>0.2522985991</v>
      </c>
      <c r="AQ4007" s="1">
        <f t="shared" si="22"/>
        <v>1.0812432</v>
      </c>
      <c r="AR4007" s="1">
        <f t="shared" si="23"/>
        <v>0.2300517447</v>
      </c>
      <c r="AT4007" s="1">
        <v>0.397318044974392</v>
      </c>
      <c r="AU4007" s="1">
        <f t="shared" si="24"/>
        <v>0.000006286428512</v>
      </c>
      <c r="AV4007" s="1">
        <f t="shared" si="25"/>
        <v>159072.8341</v>
      </c>
    </row>
    <row r="4008" ht="12.75" customHeight="1">
      <c r="A4008" s="4" t="s">
        <v>8064</v>
      </c>
      <c r="B4008" s="1" t="s">
        <v>8065</v>
      </c>
      <c r="C4008" s="2">
        <v>-2.64654941823422E-9</v>
      </c>
      <c r="D4008" s="2">
        <v>-2.52911696011127E-9</v>
      </c>
      <c r="E4008" s="2">
        <v>-1.58318636933886E-10</v>
      </c>
      <c r="F4008" s="2">
        <v>3.70240465927007E-9</v>
      </c>
      <c r="G4008" s="1">
        <v>2739186.15043624</v>
      </c>
      <c r="H4008" s="1">
        <v>-398441.389946958</v>
      </c>
      <c r="I4008" s="1">
        <v>4580.34597487925</v>
      </c>
      <c r="J4008" s="1">
        <v>-14011.2656875759</v>
      </c>
      <c r="K4008" s="1">
        <v>398847.802636314</v>
      </c>
      <c r="L4008" s="1">
        <v>33440.2303623399</v>
      </c>
      <c r="M4008" s="1">
        <v>42241.2300690047</v>
      </c>
      <c r="N4008" s="1">
        <v>27942.197661388</v>
      </c>
      <c r="O4008" s="1">
        <v>3116960.5480216</v>
      </c>
      <c r="P4008" s="1">
        <v>321380.326671814</v>
      </c>
      <c r="Q4008" s="1">
        <v>168413.28398146</v>
      </c>
      <c r="S4008" s="5">
        <f t="shared" ref="S4008:U4008" si="4030">($AY$3*M4008^2)/(2*$AY$6)</f>
        <v>108077.648</v>
      </c>
      <c r="T4008" s="5">
        <f t="shared" si="4030"/>
        <v>47291.58751</v>
      </c>
      <c r="U4008" s="5">
        <f t="shared" si="4030"/>
        <v>588471429.7</v>
      </c>
      <c r="V4008" s="1" t="s">
        <v>20</v>
      </c>
      <c r="W4008" s="2">
        <f t="shared" si="3"/>
        <v>48794.64155</v>
      </c>
      <c r="X4008" s="1">
        <f t="shared" si="4"/>
        <v>0.4696715534</v>
      </c>
      <c r="Y4008" s="1">
        <f t="shared" si="5"/>
        <v>0.7494261601</v>
      </c>
      <c r="Z4008" s="1">
        <f t="shared" si="6"/>
        <v>0.3279267592</v>
      </c>
      <c r="AA4008" s="5">
        <f t="shared" si="7"/>
        <v>0.3546569858</v>
      </c>
      <c r="AB4008" s="1">
        <f t="shared" si="8"/>
        <v>2178.997796</v>
      </c>
      <c r="AC4008" s="1">
        <f t="shared" si="9"/>
        <v>99600.80073</v>
      </c>
      <c r="AD4008" s="5">
        <f t="shared" si="10"/>
        <v>78786.54243</v>
      </c>
      <c r="AE4008" s="5">
        <f t="shared" si="11"/>
        <v>69543.61683</v>
      </c>
      <c r="AF4008" s="5">
        <f t="shared" si="12"/>
        <v>234066.6231</v>
      </c>
      <c r="AG4008" s="5">
        <f t="shared" si="13"/>
        <v>114962.1595</v>
      </c>
      <c r="AH4008" s="5">
        <f t="shared" si="14"/>
        <v>3009.915561</v>
      </c>
      <c r="AI4008" s="5">
        <f t="shared" si="15"/>
        <v>119104.4636</v>
      </c>
      <c r="AJ4008" s="1">
        <f t="shared" si="16"/>
        <v>634785993.3</v>
      </c>
      <c r="AK4008" s="1">
        <f t="shared" si="17"/>
        <v>47446.93759</v>
      </c>
      <c r="AL4008" s="1" t="s">
        <v>20</v>
      </c>
      <c r="AM4008" s="5">
        <f t="shared" si="18"/>
        <v>0.5521695104</v>
      </c>
      <c r="AN4008" s="5">
        <f t="shared" si="19"/>
        <v>0.8057035805</v>
      </c>
      <c r="AO4008" s="5">
        <f t="shared" si="20"/>
        <v>0.9127882935</v>
      </c>
      <c r="AP4008" s="5">
        <f t="shared" si="21"/>
        <v>0.2711988513</v>
      </c>
      <c r="AQ4008" s="1">
        <f t="shared" si="22"/>
        <v>1.337886122</v>
      </c>
      <c r="AR4008" s="1">
        <f t="shared" si="23"/>
        <v>0.2846566217</v>
      </c>
      <c r="AT4008" s="1">
        <v>0.451864180396569</v>
      </c>
      <c r="AU4008" s="1">
        <f t="shared" si="24"/>
        <v>0.000007118370367</v>
      </c>
      <c r="AV4008" s="1">
        <f t="shared" si="25"/>
        <v>140481.5918</v>
      </c>
    </row>
    <row r="4009" ht="12.75" customHeight="1">
      <c r="A4009" s="4" t="s">
        <v>8066</v>
      </c>
      <c r="B4009" s="1" t="s">
        <v>8067</v>
      </c>
      <c r="C4009" s="2">
        <v>-2.53898030312563E-9</v>
      </c>
      <c r="D4009" s="2">
        <v>-1.9438740666744E-9</v>
      </c>
      <c r="E4009" s="2">
        <v>-8.10268777418283E-10</v>
      </c>
      <c r="F4009" s="2">
        <v>3.34039757804753E-9</v>
      </c>
      <c r="G4009" s="1">
        <v>3489922.95739021</v>
      </c>
      <c r="H4009" s="1">
        <v>-404431.019182164</v>
      </c>
      <c r="I4009" s="1">
        <v>-6589.30369739252</v>
      </c>
      <c r="J4009" s="1">
        <v>-19270.9652861547</v>
      </c>
      <c r="K4009" s="1">
        <v>404956.323123196</v>
      </c>
      <c r="L4009" s="1">
        <v>30772.5600084789</v>
      </c>
      <c r="M4009" s="1">
        <v>30827.0453478159</v>
      </c>
      <c r="N4009" s="1">
        <v>30730.5303249163</v>
      </c>
      <c r="O4009" s="1">
        <v>3658154.69112627</v>
      </c>
      <c r="P4009" s="1">
        <v>341152.01080408</v>
      </c>
      <c r="Q4009" s="1">
        <v>160569.691625491</v>
      </c>
      <c r="S4009" s="5">
        <f t="shared" ref="S4009:U4009" si="4031">($AY$3*M4009^2)/(2*$AY$6)</f>
        <v>57560.76729</v>
      </c>
      <c r="T4009" s="5">
        <f t="shared" si="4031"/>
        <v>57200.90263</v>
      </c>
      <c r="U4009" s="5">
        <f t="shared" si="4031"/>
        <v>810563241.2</v>
      </c>
      <c r="V4009" s="1" t="s">
        <v>20</v>
      </c>
      <c r="W4009" s="2">
        <f t="shared" si="3"/>
        <v>39002.2141</v>
      </c>
      <c r="X4009" s="1">
        <f t="shared" si="4"/>
        <v>0.6225134374</v>
      </c>
      <c r="Y4009" s="1">
        <f t="shared" si="5"/>
        <v>0.6247198111</v>
      </c>
      <c r="Z4009" s="1">
        <f t="shared" si="6"/>
        <v>0.6208141199</v>
      </c>
      <c r="AA4009" s="5">
        <f t="shared" si="7"/>
        <v>0.3199799713</v>
      </c>
      <c r="AB4009" s="1">
        <f t="shared" si="8"/>
        <v>2459.540267</v>
      </c>
      <c r="AC4009" s="1">
        <f t="shared" si="9"/>
        <v>107901.681</v>
      </c>
      <c r="AD4009" s="5">
        <f t="shared" si="10"/>
        <v>96038.91832</v>
      </c>
      <c r="AE4009" s="5">
        <f t="shared" si="11"/>
        <v>113422.9038</v>
      </c>
      <c r="AF4009" s="5">
        <f t="shared" si="12"/>
        <v>218063.6159</v>
      </c>
      <c r="AG4009" s="5">
        <f t="shared" si="13"/>
        <v>121723.0693</v>
      </c>
      <c r="AH4009" s="5">
        <f t="shared" si="14"/>
        <v>2778.362648</v>
      </c>
      <c r="AI4009" s="5">
        <f t="shared" si="15"/>
        <v>96340.54664</v>
      </c>
      <c r="AJ4009" s="1">
        <f t="shared" si="16"/>
        <v>644508005.6</v>
      </c>
      <c r="AK4009" s="1">
        <f t="shared" si="17"/>
        <v>57004.57033</v>
      </c>
      <c r="AL4009" s="1" t="s">
        <v>20</v>
      </c>
      <c r="AM4009" s="5">
        <f t="shared" si="18"/>
        <v>0.5294871459</v>
      </c>
      <c r="AN4009" s="5">
        <f t="shared" si="19"/>
        <v>0.6710904463</v>
      </c>
      <c r="AO4009" s="5">
        <f t="shared" si="20"/>
        <v>0.5682344432</v>
      </c>
      <c r="AP4009" s="5">
        <f t="shared" si="21"/>
        <v>0.295559625</v>
      </c>
      <c r="AQ4009" s="1">
        <f t="shared" si="22"/>
        <v>1.130625144</v>
      </c>
      <c r="AR4009" s="1">
        <f t="shared" si="23"/>
        <v>0.2405585413</v>
      </c>
      <c r="AT4009" s="1">
        <v>0.159060920992575</v>
      </c>
      <c r="AU4009" s="1">
        <f t="shared" si="24"/>
        <v>0.000002467943293</v>
      </c>
      <c r="AV4009" s="1">
        <f t="shared" si="25"/>
        <v>405195.6958</v>
      </c>
    </row>
    <row r="4010" ht="12.75" customHeight="1">
      <c r="A4010" s="4" t="s">
        <v>8068</v>
      </c>
      <c r="B4010" s="1" t="s">
        <v>8069</v>
      </c>
      <c r="C4010" s="2">
        <v>-1.65460789927401E-9</v>
      </c>
      <c r="D4010" s="2">
        <v>-9.25906984515138E-10</v>
      </c>
      <c r="E4010" s="2">
        <v>2.54396027372391E-9</v>
      </c>
      <c r="F4010" s="2">
        <v>3.20973446634488E-9</v>
      </c>
      <c r="G4010" s="1">
        <v>3648321.84869545</v>
      </c>
      <c r="H4010" s="1">
        <v>-393742.159213502</v>
      </c>
      <c r="I4010" s="1">
        <v>822.242685315873</v>
      </c>
      <c r="J4010" s="1">
        <v>-1018.00384834458</v>
      </c>
      <c r="K4010" s="1">
        <v>393752.570647234</v>
      </c>
      <c r="L4010" s="1">
        <v>32325.4390564327</v>
      </c>
      <c r="M4010" s="1">
        <v>33104.1021865651</v>
      </c>
      <c r="N4010" s="1">
        <v>31913.8988577056</v>
      </c>
      <c r="O4010" s="1">
        <v>3707912.79675755</v>
      </c>
      <c r="P4010" s="1">
        <v>328993.272854032</v>
      </c>
      <c r="Q4010" s="1">
        <v>157122.720118886</v>
      </c>
      <c r="S4010" s="5">
        <f t="shared" ref="S4010:U4010" si="4032">($AY$3*M4010^2)/(2*$AY$6)</f>
        <v>66378.3419</v>
      </c>
      <c r="T4010" s="5">
        <f t="shared" si="4032"/>
        <v>61691.09808</v>
      </c>
      <c r="U4010" s="5">
        <f t="shared" si="4032"/>
        <v>832763718</v>
      </c>
      <c r="V4010" s="1" t="s">
        <v>20</v>
      </c>
      <c r="W4010" s="2">
        <f t="shared" si="3"/>
        <v>36654.01519</v>
      </c>
      <c r="X4010" s="1">
        <f t="shared" si="4"/>
        <v>0.7777602686</v>
      </c>
      <c r="Y4010" s="1">
        <f t="shared" si="5"/>
        <v>0.8156813205</v>
      </c>
      <c r="Z4010" s="1">
        <f t="shared" si="6"/>
        <v>0.7580827556</v>
      </c>
      <c r="AA4010" s="5">
        <f t="shared" si="7"/>
        <v>0.3074636232</v>
      </c>
      <c r="AB4010" s="1">
        <f t="shared" si="8"/>
        <v>2514.737102</v>
      </c>
      <c r="AC4010" s="1">
        <f t="shared" si="9"/>
        <v>108633.04</v>
      </c>
      <c r="AD4010" s="5">
        <f t="shared" si="10"/>
        <v>103797.316</v>
      </c>
      <c r="AE4010" s="5">
        <f t="shared" si="11"/>
        <v>112921.7033</v>
      </c>
      <c r="AF4010" s="5">
        <f t="shared" si="12"/>
        <v>225364.7722</v>
      </c>
      <c r="AG4010" s="5">
        <f t="shared" si="13"/>
        <v>117696.4183</v>
      </c>
      <c r="AH4010" s="5">
        <f t="shared" si="14"/>
        <v>2759.657651</v>
      </c>
      <c r="AI4010" s="5">
        <f t="shared" si="15"/>
        <v>107668.3539</v>
      </c>
      <c r="AJ4010" s="1">
        <f t="shared" si="16"/>
        <v>626676679.7</v>
      </c>
      <c r="AK4010" s="1">
        <f t="shared" si="17"/>
        <v>56545.37868</v>
      </c>
      <c r="AL4010" s="1" t="s">
        <v>20</v>
      </c>
      <c r="AM4010" s="5">
        <f t="shared" si="18"/>
        <v>0.5324517846</v>
      </c>
      <c r="AN4010" s="5">
        <f t="shared" si="19"/>
        <v>0.6037503703</v>
      </c>
      <c r="AO4010" s="5">
        <f t="shared" si="20"/>
        <v>0.5549656632</v>
      </c>
      <c r="AP4010" s="5">
        <f t="shared" si="21"/>
        <v>0.2780721555</v>
      </c>
      <c r="AQ4010" s="1">
        <f t="shared" si="22"/>
        <v>1.108272142</v>
      </c>
      <c r="AR4010" s="1">
        <f t="shared" si="23"/>
        <v>0.2358025835</v>
      </c>
      <c r="AT4010" s="1">
        <v>0.276015975116053</v>
      </c>
      <c r="AU4010" s="1">
        <f t="shared" si="24"/>
        <v>0.000004404439866</v>
      </c>
      <c r="AV4010" s="1">
        <f t="shared" si="25"/>
        <v>227043.6265</v>
      </c>
    </row>
    <row r="4011" ht="12.75" customHeight="1">
      <c r="A4011" s="4" t="s">
        <v>8070</v>
      </c>
      <c r="B4011" s="1" t="s">
        <v>8071</v>
      </c>
      <c r="C4011" s="2">
        <v>6.78992077780183E-10</v>
      </c>
      <c r="D4011" s="2">
        <v>-1.99943020554946E-9</v>
      </c>
      <c r="E4011" s="2">
        <v>6.09963573452762E-10</v>
      </c>
      <c r="F4011" s="2">
        <v>3.10251841162977E-9</v>
      </c>
      <c r="G4011" s="1">
        <v>4997872.22080387</v>
      </c>
      <c r="H4011" s="1">
        <v>-389608.333117624</v>
      </c>
      <c r="I4011" s="1">
        <v>-13750.0457406554</v>
      </c>
      <c r="J4011" s="1">
        <v>-5158.82050717821</v>
      </c>
      <c r="K4011" s="1">
        <v>390013.406680609</v>
      </c>
      <c r="L4011" s="1">
        <v>40990.9615189166</v>
      </c>
      <c r="M4011" s="1">
        <v>43168.9223709675</v>
      </c>
      <c r="N4011" s="1">
        <v>39807.3931620846</v>
      </c>
      <c r="O4011" s="1">
        <v>5048669.48646757</v>
      </c>
      <c r="P4011" s="1">
        <v>325357.602589166</v>
      </c>
      <c r="Q4011" s="1">
        <v>154329.719577418</v>
      </c>
      <c r="S4011" s="5">
        <f t="shared" ref="S4011:U4011" si="4033">($AY$3*M4011^2)/(2*$AY$6)</f>
        <v>112876.9294</v>
      </c>
      <c r="T4011" s="5">
        <f t="shared" si="4033"/>
        <v>95982.10014</v>
      </c>
      <c r="U4011" s="5">
        <f t="shared" si="4033"/>
        <v>1543891061</v>
      </c>
      <c r="V4011" s="1" t="s">
        <v>20</v>
      </c>
      <c r="W4011" s="2">
        <f t="shared" si="3"/>
        <v>30270.58506</v>
      </c>
      <c r="X4011" s="1">
        <f t="shared" si="4"/>
        <v>1.833726585</v>
      </c>
      <c r="Y4011" s="1">
        <f t="shared" si="5"/>
        <v>2.033765074</v>
      </c>
      <c r="Z4011" s="1">
        <f t="shared" si="6"/>
        <v>1.729361739</v>
      </c>
      <c r="AA4011" s="5">
        <f t="shared" si="7"/>
        <v>0.2971932918</v>
      </c>
      <c r="AB4011" s="1">
        <f t="shared" si="8"/>
        <v>2943.327523</v>
      </c>
      <c r="AC4011" s="1">
        <f t="shared" si="9"/>
        <v>126760.9973</v>
      </c>
      <c r="AD4011" s="5">
        <f t="shared" si="10"/>
        <v>133944.4539</v>
      </c>
      <c r="AE4011" s="5">
        <f t="shared" si="11"/>
        <v>110746.9892</v>
      </c>
      <c r="AF4011" s="5">
        <f t="shared" si="12"/>
        <v>244169.2999</v>
      </c>
      <c r="AG4011" s="5">
        <f t="shared" si="13"/>
        <v>98913.92722</v>
      </c>
      <c r="AH4011" s="5">
        <f t="shared" si="14"/>
        <v>2365.001904</v>
      </c>
      <c r="AI4011" s="5">
        <f t="shared" si="15"/>
        <v>145255.3727</v>
      </c>
      <c r="AJ4011" s="1">
        <f t="shared" si="16"/>
        <v>620725615.5</v>
      </c>
      <c r="AK4011" s="1">
        <f t="shared" si="17"/>
        <v>52287.1316</v>
      </c>
      <c r="AL4011" s="1" t="s">
        <v>20</v>
      </c>
      <c r="AM4011" s="5">
        <f t="shared" si="18"/>
        <v>0.6275411693</v>
      </c>
      <c r="AN4011" s="5">
        <f t="shared" si="19"/>
        <v>0.4634201698</v>
      </c>
      <c r="AO4011" s="5">
        <f t="shared" si="20"/>
        <v>0.5604898338</v>
      </c>
      <c r="AP4011" s="5">
        <f t="shared" si="21"/>
        <v>0.2542193534</v>
      </c>
      <c r="AQ4011" s="1">
        <f t="shared" si="22"/>
        <v>1.187147959</v>
      </c>
      <c r="AR4011" s="1">
        <f t="shared" si="23"/>
        <v>0.2525846721</v>
      </c>
      <c r="AT4011" s="1">
        <v>0.215829176224219</v>
      </c>
      <c r="AU4011" s="1">
        <f t="shared" si="24"/>
        <v>0.000003477046393</v>
      </c>
      <c r="AV4011" s="1">
        <f t="shared" si="25"/>
        <v>287600.4191</v>
      </c>
    </row>
    <row r="4012" ht="12.75" customHeight="1">
      <c r="A4012" s="4" t="s">
        <v>8072</v>
      </c>
      <c r="B4012" s="1" t="s">
        <v>8073</v>
      </c>
      <c r="C4012" s="2">
        <v>1.05936735747052E-9</v>
      </c>
      <c r="D4012" s="2">
        <v>-2.06370289017941E-9</v>
      </c>
      <c r="E4012" s="2">
        <v>3.46402290376023E-9</v>
      </c>
      <c r="F4012" s="2">
        <v>4.26762459073413E-9</v>
      </c>
      <c r="G4012" s="1">
        <v>4817213.35883423</v>
      </c>
      <c r="H4012" s="1">
        <v>-393392.018802053</v>
      </c>
      <c r="I4012" s="1">
        <v>-9025.87799798597</v>
      </c>
      <c r="J4012" s="1">
        <v>19525.4339277654</v>
      </c>
      <c r="K4012" s="1">
        <v>393983.018094072</v>
      </c>
      <c r="L4012" s="1">
        <v>36849.6935424832</v>
      </c>
      <c r="M4012" s="1">
        <v>48356.2270781533</v>
      </c>
      <c r="N4012" s="1">
        <v>29423.5093668131</v>
      </c>
      <c r="O4012" s="1">
        <v>4870140.31709164</v>
      </c>
      <c r="P4012" s="1">
        <v>338190.544414517</v>
      </c>
      <c r="Q4012" s="1">
        <v>148177.585598552</v>
      </c>
      <c r="S4012" s="5">
        <f t="shared" ref="S4012:U4012" si="4034">($AY$3*M4012^2)/(2*$AY$6)</f>
        <v>141634.0222</v>
      </c>
      <c r="T4012" s="5">
        <f t="shared" si="4034"/>
        <v>52438.67532</v>
      </c>
      <c r="U4012" s="5">
        <f t="shared" si="4034"/>
        <v>1436632610</v>
      </c>
      <c r="V4012" s="1" t="s">
        <v>20</v>
      </c>
      <c r="W4012" s="2">
        <f t="shared" si="3"/>
        <v>42411.85712</v>
      </c>
      <c r="X4012" s="1">
        <f t="shared" si="4"/>
        <v>0.754906529</v>
      </c>
      <c r="Y4012" s="1">
        <f t="shared" si="5"/>
        <v>1.299960743</v>
      </c>
      <c r="Z4012" s="1">
        <f t="shared" si="6"/>
        <v>0.4812983368</v>
      </c>
      <c r="AA4012" s="5">
        <f t="shared" si="7"/>
        <v>0.4087999593</v>
      </c>
      <c r="AB4012" s="1">
        <f t="shared" si="8"/>
        <v>2889.64145</v>
      </c>
      <c r="AC4012" s="1">
        <f t="shared" si="9"/>
        <v>124499.588</v>
      </c>
      <c r="AD4012" s="5">
        <f t="shared" si="10"/>
        <v>71975.32362</v>
      </c>
      <c r="AE4012" s="5">
        <f t="shared" si="11"/>
        <v>52056.63498</v>
      </c>
      <c r="AF4012" s="5">
        <f t="shared" si="12"/>
        <v>201127.6558</v>
      </c>
      <c r="AG4012" s="5">
        <f t="shared" si="13"/>
        <v>82839.41733</v>
      </c>
      <c r="AH4012" s="5">
        <f t="shared" si="14"/>
        <v>2407.959775</v>
      </c>
      <c r="AI4012" s="5">
        <f t="shared" si="15"/>
        <v>118288.2385</v>
      </c>
      <c r="AJ4012" s="1">
        <f t="shared" si="16"/>
        <v>627043448.2</v>
      </c>
      <c r="AK4012" s="1">
        <f t="shared" si="17"/>
        <v>37726.30951</v>
      </c>
      <c r="AL4012" s="1" t="s">
        <v>20</v>
      </c>
      <c r="AM4012" s="5">
        <f t="shared" si="18"/>
        <v>0.7569385064</v>
      </c>
      <c r="AN4012" s="5">
        <f t="shared" si="19"/>
        <v>0.8711922596</v>
      </c>
      <c r="AO4012" s="5">
        <f t="shared" si="20"/>
        <v>1.204540878</v>
      </c>
      <c r="AP4012" s="5">
        <f t="shared" si="21"/>
        <v>0.3117639122</v>
      </c>
      <c r="AQ4012" s="1">
        <f t="shared" si="22"/>
        <v>1.66208531</v>
      </c>
      <c r="AR4012" s="1">
        <f t="shared" si="23"/>
        <v>0.3536351723</v>
      </c>
      <c r="AT4012" s="1">
        <v>0.297608031469025</v>
      </c>
      <c r="AU4012" s="1">
        <f t="shared" si="24"/>
        <v>0.000004746210686</v>
      </c>
      <c r="AV4012" s="1">
        <f t="shared" si="25"/>
        <v>210694.3973</v>
      </c>
    </row>
    <row r="4013" ht="12.75" customHeight="1">
      <c r="A4013" s="4" t="s">
        <v>8074</v>
      </c>
      <c r="B4013" s="1" t="s">
        <v>8075</v>
      </c>
      <c r="C4013" s="2">
        <v>7.43408149749773E-10</v>
      </c>
      <c r="D4013" s="2">
        <v>-4.41950868974087E-9</v>
      </c>
      <c r="E4013" s="2">
        <v>4.17317235218104E-10</v>
      </c>
      <c r="F4013" s="2">
        <v>4.75149711305258E-9</v>
      </c>
      <c r="G4013" s="1">
        <v>3838183.53786103</v>
      </c>
      <c r="H4013" s="1">
        <v>-391249.252516709</v>
      </c>
      <c r="I4013" s="1">
        <v>-20492.0875420943</v>
      </c>
      <c r="J4013" s="1">
        <v>1738.91085150996</v>
      </c>
      <c r="K4013" s="1">
        <v>391872.958347716</v>
      </c>
      <c r="L4013" s="1">
        <v>32650.1617698959</v>
      </c>
      <c r="M4013" s="1">
        <v>45231.1618390574</v>
      </c>
      <c r="N4013" s="1">
        <v>23847.7071519433</v>
      </c>
      <c r="O4013" s="1">
        <v>3965913.41943335</v>
      </c>
      <c r="P4013" s="1">
        <v>345837.035155097</v>
      </c>
      <c r="Q4013" s="1">
        <v>157623.396723637</v>
      </c>
      <c r="S4013" s="5">
        <f t="shared" ref="S4013:U4013" si="4035">($AY$3*M4013^2)/(2*$AY$6)</f>
        <v>123919.1024</v>
      </c>
      <c r="T4013" s="5">
        <f t="shared" si="4035"/>
        <v>34447.36699</v>
      </c>
      <c r="U4013" s="5">
        <f t="shared" si="4035"/>
        <v>952684785.6</v>
      </c>
      <c r="V4013" s="1" t="s">
        <v>20</v>
      </c>
      <c r="W4013" s="2">
        <f t="shared" si="3"/>
        <v>52901.33383</v>
      </c>
      <c r="X4013" s="1">
        <f t="shared" si="4"/>
        <v>0.3809232054</v>
      </c>
      <c r="Y4013" s="1">
        <f t="shared" si="5"/>
        <v>0.7310418544</v>
      </c>
      <c r="Z4013" s="1">
        <f t="shared" si="6"/>
        <v>0.2032169904</v>
      </c>
      <c r="AA4013" s="5">
        <f t="shared" si="7"/>
        <v>0.4551505844</v>
      </c>
      <c r="AB4013" s="1">
        <f t="shared" si="8"/>
        <v>2579.341742</v>
      </c>
      <c r="AC4013" s="1">
        <f t="shared" si="9"/>
        <v>112348.8915</v>
      </c>
      <c r="AD4013" s="5">
        <f t="shared" si="10"/>
        <v>52395.20275</v>
      </c>
      <c r="AE4013" s="5">
        <f t="shared" si="11"/>
        <v>41784.74336</v>
      </c>
      <c r="AF4013" s="5">
        <f t="shared" si="12"/>
        <v>184269.4394</v>
      </c>
      <c r="AG4013" s="5">
        <f t="shared" si="13"/>
        <v>84893.18159</v>
      </c>
      <c r="AH4013" s="5">
        <f t="shared" si="14"/>
        <v>2668.384139</v>
      </c>
      <c r="AI4013" s="5">
        <f t="shared" si="15"/>
        <v>99376.25786</v>
      </c>
      <c r="AJ4013" s="1">
        <f t="shared" si="16"/>
        <v>623685183.9</v>
      </c>
      <c r="AK4013" s="1">
        <f t="shared" si="17"/>
        <v>35791.59786</v>
      </c>
      <c r="AL4013" s="1" t="s">
        <v>20</v>
      </c>
      <c r="AM4013" s="5">
        <f t="shared" si="18"/>
        <v>0.7346705262</v>
      </c>
      <c r="AN4013" s="5">
        <f t="shared" si="19"/>
        <v>1.190347877</v>
      </c>
      <c r="AO4013" s="5">
        <f t="shared" si="20"/>
        <v>1.492614609</v>
      </c>
      <c r="AP4013" s="5">
        <f t="shared" si="21"/>
        <v>0.3384637115</v>
      </c>
      <c r="AQ4013" s="1">
        <f t="shared" si="22"/>
        <v>1.742546355</v>
      </c>
      <c r="AR4013" s="1">
        <f t="shared" si="23"/>
        <v>0.3707545435</v>
      </c>
      <c r="AT4013" s="1">
        <v>0.329820063347404</v>
      </c>
      <c r="AU4013" s="1">
        <f t="shared" si="24"/>
        <v>0.000005288245927</v>
      </c>
      <c r="AV4013" s="1">
        <f t="shared" si="25"/>
        <v>189098.6187</v>
      </c>
    </row>
    <row r="4014" ht="12.75" customHeight="1">
      <c r="A4014" s="4" t="s">
        <v>8076</v>
      </c>
      <c r="B4014" s="1" t="s">
        <v>8077</v>
      </c>
      <c r="C4014" s="2">
        <v>1.42248030069704E-9</v>
      </c>
      <c r="D4014" s="2">
        <v>-4.50091465131281E-9</v>
      </c>
      <c r="E4014" s="2">
        <v>1.01340676256351E-9</v>
      </c>
      <c r="F4014" s="2">
        <v>4.92274454234201E-9</v>
      </c>
      <c r="G4014" s="1">
        <v>3678034.04727943</v>
      </c>
      <c r="H4014" s="1">
        <v>-389185.919724439</v>
      </c>
      <c r="I4014" s="1">
        <v>-18799.8816717433</v>
      </c>
      <c r="J4014" s="1">
        <v>6995.02081459185</v>
      </c>
      <c r="K4014" s="1">
        <v>389782.204717713</v>
      </c>
      <c r="L4014" s="1">
        <v>29787.4356058185</v>
      </c>
      <c r="M4014" s="1">
        <v>39977.7434522726</v>
      </c>
      <c r="N4014" s="1">
        <v>23051.3233493542</v>
      </c>
      <c r="O4014" s="1">
        <v>3916794.28955907</v>
      </c>
      <c r="P4014" s="1">
        <v>332274.699581276</v>
      </c>
      <c r="Q4014" s="1">
        <v>163365.308037432</v>
      </c>
      <c r="S4014" s="5">
        <f t="shared" ref="S4014:U4014" si="4036">($AY$3*M4014^2)/(2*$AY$6)</f>
        <v>96805.34238</v>
      </c>
      <c r="T4014" s="5">
        <f t="shared" si="4036"/>
        <v>32185.07292</v>
      </c>
      <c r="U4014" s="5">
        <f t="shared" si="4036"/>
        <v>929232300.9</v>
      </c>
      <c r="V4014" s="1" t="s">
        <v>20</v>
      </c>
      <c r="W4014" s="2">
        <f t="shared" si="3"/>
        <v>55988.45052</v>
      </c>
      <c r="X4014" s="1">
        <f t="shared" si="4"/>
        <v>0.2830540257</v>
      </c>
      <c r="Y4014" s="1">
        <f t="shared" si="5"/>
        <v>0.5098467512</v>
      </c>
      <c r="Z4014" s="1">
        <f t="shared" si="6"/>
        <v>0.1695098066</v>
      </c>
      <c r="AA4014" s="5">
        <f t="shared" si="7"/>
        <v>0.4715545442</v>
      </c>
      <c r="AB4014" s="1">
        <f t="shared" si="8"/>
        <v>2524.956439</v>
      </c>
      <c r="AC4014" s="1">
        <f t="shared" si="9"/>
        <v>111650.985</v>
      </c>
      <c r="AD4014" s="5">
        <f t="shared" si="10"/>
        <v>48883.68405</v>
      </c>
      <c r="AE4014" s="5">
        <f t="shared" si="11"/>
        <v>44903.39584</v>
      </c>
      <c r="AF4014" s="5">
        <f t="shared" si="12"/>
        <v>176660.3704</v>
      </c>
      <c r="AG4014" s="5">
        <f t="shared" si="13"/>
        <v>91881.75047</v>
      </c>
      <c r="AH4014" s="5">
        <f t="shared" si="14"/>
        <v>2685.063639</v>
      </c>
      <c r="AI4014" s="5">
        <f t="shared" si="15"/>
        <v>84778.61988</v>
      </c>
      <c r="AJ4014" s="1">
        <f t="shared" si="16"/>
        <v>620357646.1</v>
      </c>
      <c r="AK4014" s="1">
        <f t="shared" si="17"/>
        <v>37035.62609</v>
      </c>
      <c r="AL4014" s="1" t="s">
        <v>20</v>
      </c>
      <c r="AM4014" s="5">
        <f t="shared" si="18"/>
        <v>0.6751695989</v>
      </c>
      <c r="AN4014" s="5">
        <f t="shared" si="19"/>
        <v>1.269048473</v>
      </c>
      <c r="AO4014" s="5">
        <f t="shared" si="20"/>
        <v>1.381538377</v>
      </c>
      <c r="AP4014" s="5">
        <f t="shared" si="21"/>
        <v>0.3511583525</v>
      </c>
      <c r="AQ4014" s="1">
        <f t="shared" si="22"/>
        <v>1.675029456</v>
      </c>
      <c r="AR4014" s="1">
        <f t="shared" si="23"/>
        <v>0.3563892459</v>
      </c>
      <c r="AT4014" s="1">
        <v>0.230678162790383</v>
      </c>
      <c r="AU4014" s="1">
        <f t="shared" si="24"/>
        <v>0.000003718470535</v>
      </c>
      <c r="AV4014" s="1">
        <f t="shared" si="25"/>
        <v>268927.773</v>
      </c>
    </row>
    <row r="4015" ht="12.75" customHeight="1">
      <c r="A4015" s="4" t="s">
        <v>8078</v>
      </c>
      <c r="B4015" s="1" t="s">
        <v>8079</v>
      </c>
      <c r="C4015" s="2">
        <v>2.86756021019503E-9</v>
      </c>
      <c r="D4015" s="2">
        <v>-5.28704462421004E-9</v>
      </c>
      <c r="E4015" s="2">
        <v>8.46552812915616E-10</v>
      </c>
      <c r="F4015" s="2">
        <v>6.35789543299701E-9</v>
      </c>
      <c r="G4015" s="1">
        <v>3866982.95537861</v>
      </c>
      <c r="H4015" s="1">
        <v>-378244.375256417</v>
      </c>
      <c r="I4015" s="1">
        <v>-3128.73992085046</v>
      </c>
      <c r="J4015" s="1">
        <v>26711.8414930658</v>
      </c>
      <c r="K4015" s="1">
        <v>379210.375118594</v>
      </c>
      <c r="L4015" s="1">
        <v>30216.6490072103</v>
      </c>
      <c r="M4015" s="1">
        <v>40928.1160814049</v>
      </c>
      <c r="N4015" s="1">
        <v>22864.6689012987</v>
      </c>
      <c r="O4015" s="1">
        <v>3902565.62080806</v>
      </c>
      <c r="P4015" s="1">
        <v>332590.538297637</v>
      </c>
      <c r="Q4015" s="1">
        <v>160175.608090724</v>
      </c>
      <c r="S4015" s="5">
        <f t="shared" ref="S4015:U4015" si="4037">($AY$3*M4015^2)/(2*$AY$6)</f>
        <v>101462.6687</v>
      </c>
      <c r="T4015" s="5">
        <f t="shared" si="4037"/>
        <v>31665.95612</v>
      </c>
      <c r="U4015" s="5">
        <f t="shared" si="4037"/>
        <v>922493257.7</v>
      </c>
      <c r="V4015" s="1" t="s">
        <v>20</v>
      </c>
      <c r="W4015" s="2">
        <f t="shared" si="3"/>
        <v>70522.26848</v>
      </c>
      <c r="X4015" s="1">
        <f t="shared" si="4"/>
        <v>0.1835862083</v>
      </c>
      <c r="Y4015" s="1">
        <f t="shared" si="5"/>
        <v>0.336814641</v>
      </c>
      <c r="Z4015" s="1">
        <f t="shared" si="6"/>
        <v>0.1051180477</v>
      </c>
      <c r="AA4015" s="5">
        <f t="shared" si="7"/>
        <v>0.6090290603</v>
      </c>
      <c r="AB4015" s="1">
        <f t="shared" si="8"/>
        <v>2589.000571</v>
      </c>
      <c r="AC4015" s="1">
        <f t="shared" si="9"/>
        <v>111448.0013</v>
      </c>
      <c r="AD4015" s="5">
        <f t="shared" si="10"/>
        <v>37542.82085</v>
      </c>
      <c r="AE4015" s="5">
        <f t="shared" si="11"/>
        <v>33354.69343</v>
      </c>
      <c r="AF4015" s="5">
        <f t="shared" si="12"/>
        <v>154822.9699</v>
      </c>
      <c r="AG4015" s="5">
        <f t="shared" si="13"/>
        <v>87620.73156</v>
      </c>
      <c r="AH4015" s="5">
        <f t="shared" si="14"/>
        <v>2689.954027</v>
      </c>
      <c r="AI4015" s="5">
        <f t="shared" si="15"/>
        <v>67202.23836</v>
      </c>
      <c r="AJ4015" s="1">
        <f t="shared" si="16"/>
        <v>603532056.7</v>
      </c>
      <c r="AK4015" s="1">
        <f t="shared" si="17"/>
        <v>32378.47564</v>
      </c>
      <c r="AL4015" s="1" t="s">
        <v>20</v>
      </c>
      <c r="AM4015" s="5">
        <f t="shared" si="18"/>
        <v>0.6888005224</v>
      </c>
      <c r="AN4015" s="5">
        <f t="shared" si="19"/>
        <v>1.607583136</v>
      </c>
      <c r="AO4015" s="5">
        <f t="shared" si="20"/>
        <v>1.809436678</v>
      </c>
      <c r="AP4015" s="5">
        <f t="shared" si="21"/>
        <v>0.3898207463</v>
      </c>
      <c r="AQ4015" s="1">
        <f t="shared" si="22"/>
        <v>1.863991571</v>
      </c>
      <c r="AR4015" s="1">
        <f t="shared" si="23"/>
        <v>0.3965939513</v>
      </c>
      <c r="AT4015" s="1">
        <v>0.388856936224323</v>
      </c>
      <c r="AU4015" s="1">
        <f t="shared" si="24"/>
        <v>0.000006443020415</v>
      </c>
      <c r="AV4015" s="1">
        <f t="shared" si="25"/>
        <v>155206.7098</v>
      </c>
    </row>
    <row r="4016" ht="12.75" customHeight="1">
      <c r="A4016" s="4" t="s">
        <v>8080</v>
      </c>
      <c r="B4016" s="1" t="s">
        <v>8081</v>
      </c>
      <c r="C4016" s="2">
        <v>2.99726071704238E-9</v>
      </c>
      <c r="D4016" s="2">
        <v>2.85526594276663E-10</v>
      </c>
      <c r="E4016" s="2">
        <v>5.16745673681591E-9</v>
      </c>
      <c r="F4016" s="2">
        <v>6.1004057448477E-9</v>
      </c>
      <c r="G4016" s="1">
        <v>3074101.21714086</v>
      </c>
      <c r="H4016" s="1">
        <v>-372562.70218784</v>
      </c>
      <c r="I4016" s="1">
        <v>-12341.453317405</v>
      </c>
      <c r="J4016" s="1">
        <v>38914.7124473663</v>
      </c>
      <c r="K4016" s="1">
        <v>374864.485312599</v>
      </c>
      <c r="L4016" s="1">
        <v>28303.2824297696</v>
      </c>
      <c r="M4016" s="1">
        <v>32222.5835938822</v>
      </c>
      <c r="N4016" s="1">
        <v>25494.0887468832</v>
      </c>
      <c r="O4016" s="1">
        <v>3807224.09969594</v>
      </c>
      <c r="P4016" s="1">
        <v>288918.497485609</v>
      </c>
      <c r="Q4016" s="1">
        <v>128863.696212962</v>
      </c>
      <c r="S4016" s="5">
        <f t="shared" ref="S4016:U4016" si="4038">($AY$3*M4016^2)/(2*$AY$6)</f>
        <v>62890.27446</v>
      </c>
      <c r="T4016" s="5">
        <f t="shared" si="4038"/>
        <v>39367.85555</v>
      </c>
      <c r="U4016" s="5">
        <f t="shared" si="4038"/>
        <v>877969954</v>
      </c>
      <c r="V4016" s="1" t="s">
        <v>20</v>
      </c>
      <c r="W4016" s="2">
        <f t="shared" si="3"/>
        <v>75892.46547</v>
      </c>
      <c r="X4016" s="1">
        <f t="shared" si="4"/>
        <v>0.1390837164</v>
      </c>
      <c r="Y4016" s="1">
        <f t="shared" si="5"/>
        <v>0.1802699734</v>
      </c>
      <c r="Z4016" s="1">
        <f t="shared" si="6"/>
        <v>0.1128448291</v>
      </c>
      <c r="AA4016" s="5">
        <f t="shared" si="7"/>
        <v>0.5843638697</v>
      </c>
      <c r="AB4016" s="1">
        <f t="shared" si="8"/>
        <v>2308.368285</v>
      </c>
      <c r="AC4016" s="1">
        <f t="shared" si="9"/>
        <v>110078.2199</v>
      </c>
      <c r="AD4016" s="5">
        <f t="shared" si="10"/>
        <v>43627.07907</v>
      </c>
      <c r="AE4016" s="5">
        <f t="shared" si="11"/>
        <v>44158.53798</v>
      </c>
      <c r="AF4016" s="5">
        <f t="shared" si="12"/>
        <v>172123.0178</v>
      </c>
      <c r="AG4016" s="5">
        <f t="shared" si="13"/>
        <v>116981.7176</v>
      </c>
      <c r="AH4016" s="5">
        <f t="shared" si="14"/>
        <v>2723.427036</v>
      </c>
      <c r="AI4016" s="5">
        <f t="shared" si="15"/>
        <v>55141.30025</v>
      </c>
      <c r="AJ4016" s="1">
        <f t="shared" si="16"/>
        <v>596615358.3</v>
      </c>
      <c r="AK4016" s="1">
        <f t="shared" si="17"/>
        <v>36833.77569</v>
      </c>
      <c r="AL4016" s="1" t="s">
        <v>20</v>
      </c>
      <c r="AM4016" s="5">
        <f t="shared" si="18"/>
        <v>0.5100073504</v>
      </c>
      <c r="AN4016" s="5">
        <f t="shared" si="19"/>
        <v>1.367534502</v>
      </c>
      <c r="AO4016" s="5">
        <f t="shared" si="20"/>
        <v>1.351075886</v>
      </c>
      <c r="AP4016" s="5">
        <f t="shared" si="21"/>
        <v>0.3466214837</v>
      </c>
      <c r="AQ4016" s="1">
        <f t="shared" si="22"/>
        <v>1.619750751</v>
      </c>
      <c r="AR4016" s="1">
        <f t="shared" si="23"/>
        <v>0.3446278193</v>
      </c>
      <c r="AT4016" s="1">
        <v>0.219046581648079</v>
      </c>
      <c r="AU4016" s="1">
        <f t="shared" si="24"/>
        <v>0.000003671487477</v>
      </c>
      <c r="AV4016" s="1">
        <f t="shared" si="25"/>
        <v>272369.1709</v>
      </c>
    </row>
    <row r="4017" ht="12.75" customHeight="1">
      <c r="A4017" s="4" t="s">
        <v>8082</v>
      </c>
      <c r="B4017" s="1" t="s">
        <v>8083</v>
      </c>
      <c r="C4017" s="2">
        <v>4.30303301284006E-9</v>
      </c>
      <c r="D4017" s="2">
        <v>-1.17125925532162E-9</v>
      </c>
      <c r="E4017" s="2">
        <v>5.68327524118308E-9</v>
      </c>
      <c r="F4017" s="2">
        <v>7.22588976878085E-9</v>
      </c>
      <c r="G4017" s="1">
        <v>1181608.13387457</v>
      </c>
      <c r="H4017" s="1">
        <v>-368965.532214687</v>
      </c>
      <c r="I4017" s="1">
        <v>-22175.1939769091</v>
      </c>
      <c r="J4017" s="1">
        <v>21485.2862828852</v>
      </c>
      <c r="K4017" s="1">
        <v>370285.366828123</v>
      </c>
      <c r="L4017" s="1">
        <v>19969.2938339763</v>
      </c>
      <c r="M4017" s="1">
        <v>17171.6952449811</v>
      </c>
      <c r="N4017" s="1">
        <v>21213.2102035628</v>
      </c>
      <c r="O4017" s="1">
        <v>2164399.03581781</v>
      </c>
      <c r="P4017" s="1">
        <v>269526.813300542</v>
      </c>
      <c r="Q4017" s="1">
        <v>136752.674274928</v>
      </c>
      <c r="S4017" s="5">
        <f t="shared" ref="S4017:U4017" si="4039">($AY$3*M4017^2)/(2*$AY$6)</f>
        <v>17860.31509</v>
      </c>
      <c r="T4017" s="5">
        <f t="shared" si="4039"/>
        <v>27256.84364</v>
      </c>
      <c r="U4017" s="5">
        <f t="shared" si="4039"/>
        <v>283751022.7</v>
      </c>
      <c r="V4017" s="1" t="s">
        <v>20</v>
      </c>
      <c r="W4017" s="2">
        <f t="shared" si="3"/>
        <v>144995.1975</v>
      </c>
      <c r="X4017" s="1">
        <f t="shared" si="4"/>
        <v>0.01896785316</v>
      </c>
      <c r="Y4017" s="1">
        <f t="shared" si="5"/>
        <v>0.01402552442</v>
      </c>
      <c r="Z4017" s="1">
        <f t="shared" si="6"/>
        <v>0.02140452305</v>
      </c>
      <c r="AA4017" s="5">
        <f t="shared" si="7"/>
        <v>0.6921750919</v>
      </c>
      <c r="AB4017" s="1">
        <f t="shared" si="8"/>
        <v>1431.142086</v>
      </c>
      <c r="AC4017" s="1">
        <f t="shared" si="9"/>
        <v>82997.65902</v>
      </c>
      <c r="AD4017" s="5">
        <f t="shared" si="10"/>
        <v>30647.1736</v>
      </c>
      <c r="AE4017" s="5">
        <f t="shared" si="11"/>
        <v>59965.13094</v>
      </c>
      <c r="AF4017" s="5">
        <f t="shared" si="12"/>
        <v>247334.6074</v>
      </c>
      <c r="AG4017" s="5">
        <f t="shared" si="13"/>
        <v>222526.2959</v>
      </c>
      <c r="AH4017" s="5">
        <f t="shared" si="14"/>
        <v>3612.029586</v>
      </c>
      <c r="AI4017" s="5">
        <f t="shared" si="15"/>
        <v>24808.31143</v>
      </c>
      <c r="AJ4017" s="1">
        <f t="shared" si="16"/>
        <v>589327464.9</v>
      </c>
      <c r="AK4017" s="1">
        <f t="shared" si="17"/>
        <v>47776.84277</v>
      </c>
      <c r="AL4017" s="1" t="s">
        <v>20</v>
      </c>
      <c r="AM4017" s="5">
        <f t="shared" si="18"/>
        <v>0.2648349771</v>
      </c>
      <c r="AN4017" s="5">
        <f t="shared" si="19"/>
        <v>1.9229423</v>
      </c>
      <c r="AO4017" s="5">
        <f t="shared" si="20"/>
        <v>0.9827835871</v>
      </c>
      <c r="AP4017" s="5">
        <f t="shared" si="21"/>
        <v>0.2382713325</v>
      </c>
      <c r="AQ4017" s="1">
        <f t="shared" si="22"/>
        <v>1.233500229</v>
      </c>
      <c r="AR4017" s="1">
        <f t="shared" si="23"/>
        <v>0.2624468572</v>
      </c>
      <c r="AT4017" s="1">
        <v>0.237781733197258</v>
      </c>
      <c r="AU4017" s="1">
        <f t="shared" si="24"/>
        <v>0.000004034798094</v>
      </c>
      <c r="AV4017" s="1">
        <f t="shared" si="25"/>
        <v>247843.8764</v>
      </c>
    </row>
    <row r="4018" ht="12.75" customHeight="1">
      <c r="A4018" s="4" t="s">
        <v>8084</v>
      </c>
      <c r="B4018" s="1" t="s">
        <v>8085</v>
      </c>
      <c r="C4018" s="2">
        <v>4.21438837538858E-9</v>
      </c>
      <c r="D4018" s="2">
        <v>-1.54125708896086E-9</v>
      </c>
      <c r="E4018" s="2">
        <v>1.6605068355415E-9</v>
      </c>
      <c r="F4018" s="2">
        <v>5.06374771571178E-9</v>
      </c>
      <c r="G4018" s="1">
        <v>1844653.32237916</v>
      </c>
      <c r="H4018" s="1">
        <v>-354314.747559313</v>
      </c>
      <c r="I4018" s="1">
        <v>-6712.2767905746</v>
      </c>
      <c r="J4018" s="1">
        <v>17541.5618569375</v>
      </c>
      <c r="K4018" s="1">
        <v>355311.114932886</v>
      </c>
      <c r="L4018" s="1">
        <v>21688.0359428215</v>
      </c>
      <c r="M4018" s="1">
        <v>26792.2137211627</v>
      </c>
      <c r="N4018" s="1">
        <v>15714.9114144931</v>
      </c>
      <c r="O4018" s="1">
        <v>3203363.14171859</v>
      </c>
      <c r="P4018" s="1">
        <v>274972.338443963</v>
      </c>
      <c r="Q4018" s="1">
        <v>131669.497268452</v>
      </c>
      <c r="S4018" s="5">
        <f t="shared" ref="S4018:U4018" si="4040">($AY$3*M4018^2)/(2*$AY$6)</f>
        <v>43479.04233</v>
      </c>
      <c r="T4018" s="5">
        <f t="shared" si="4040"/>
        <v>14958.4518</v>
      </c>
      <c r="U4018" s="5">
        <f t="shared" si="4040"/>
        <v>621548639.8</v>
      </c>
      <c r="V4018" s="1" t="s">
        <v>20</v>
      </c>
      <c r="W4018" s="2">
        <f t="shared" si="3"/>
        <v>81323.05833</v>
      </c>
      <c r="X4018" s="1">
        <f t="shared" si="4"/>
        <v>0.07112348735</v>
      </c>
      <c r="Y4018" s="1">
        <f t="shared" si="5"/>
        <v>0.1085399937</v>
      </c>
      <c r="Z4018" s="1">
        <f t="shared" si="6"/>
        <v>0.03734190492</v>
      </c>
      <c r="AA4018" s="5">
        <f t="shared" si="7"/>
        <v>0.4850613769</v>
      </c>
      <c r="AB4018" s="1">
        <f t="shared" si="8"/>
        <v>1788.147733</v>
      </c>
      <c r="AC4018" s="1">
        <f t="shared" si="9"/>
        <v>100971.8386</v>
      </c>
      <c r="AD4018" s="5">
        <f t="shared" si="10"/>
        <v>32397.77926</v>
      </c>
      <c r="AE4018" s="5">
        <f t="shared" si="11"/>
        <v>39866.01703</v>
      </c>
      <c r="AF4018" s="5">
        <f t="shared" si="12"/>
        <v>176715.7891</v>
      </c>
      <c r="AG4018" s="5">
        <f t="shared" si="13"/>
        <v>121481.1013</v>
      </c>
      <c r="AH4018" s="5">
        <f t="shared" si="14"/>
        <v>2969.045669</v>
      </c>
      <c r="AI4018" s="5">
        <f t="shared" si="15"/>
        <v>55234.68781</v>
      </c>
      <c r="AJ4018" s="1">
        <f t="shared" si="16"/>
        <v>565495202.8</v>
      </c>
      <c r="AK4018" s="1">
        <f t="shared" si="17"/>
        <v>36357.14386</v>
      </c>
      <c r="AL4018" s="1" t="s">
        <v>20</v>
      </c>
      <c r="AM4018" s="5">
        <f t="shared" si="18"/>
        <v>0.4655005565</v>
      </c>
      <c r="AN4018" s="5">
        <f t="shared" si="19"/>
        <v>1.745475202</v>
      </c>
      <c r="AO4018" s="5">
        <f t="shared" si="20"/>
        <v>1.418489342</v>
      </c>
      <c r="AP4018" s="5">
        <f t="shared" si="21"/>
        <v>0.3200026469</v>
      </c>
      <c r="AQ4018" s="1">
        <f t="shared" si="22"/>
        <v>1.555389513</v>
      </c>
      <c r="AR4018" s="1">
        <f t="shared" si="23"/>
        <v>0.3309339389</v>
      </c>
      <c r="AT4018" s="1">
        <v>0.341647343436888</v>
      </c>
      <c r="AU4018" s="1">
        <f t="shared" si="24"/>
        <v>0.000006041560419</v>
      </c>
      <c r="AV4018" s="1">
        <f t="shared" si="25"/>
        <v>165520.1522</v>
      </c>
    </row>
    <row r="4019" ht="12.75" customHeight="1">
      <c r="A4019" s="4" t="s">
        <v>8086</v>
      </c>
      <c r="B4019" s="1" t="s">
        <v>8087</v>
      </c>
      <c r="C4019" s="2">
        <v>-1.4513666728094E-9</v>
      </c>
      <c r="D4019" s="2">
        <v>1.72813910368659E-9</v>
      </c>
      <c r="E4019" s="2">
        <v>4.55226672355336E-9</v>
      </c>
      <c r="F4019" s="2">
        <v>5.10630291005922E-9</v>
      </c>
      <c r="G4019" s="1">
        <v>523391.709075669</v>
      </c>
      <c r="H4019" s="1">
        <v>-405180.749708347</v>
      </c>
      <c r="I4019" s="1">
        <v>22257.2587894596</v>
      </c>
      <c r="J4019" s="1">
        <v>13166.440406906</v>
      </c>
      <c r="K4019" s="1">
        <v>406355.859601515</v>
      </c>
      <c r="L4019" s="1">
        <v>48675.2367284729</v>
      </c>
      <c r="M4019" s="1">
        <v>38077.7442575608</v>
      </c>
      <c r="N4019" s="1">
        <v>53466.184960247</v>
      </c>
      <c r="O4019" s="1">
        <v>1815376.56724917</v>
      </c>
      <c r="P4019" s="1">
        <v>278926.865561766</v>
      </c>
      <c r="Q4019" s="1">
        <v>123274.395459833</v>
      </c>
      <c r="S4019" s="5">
        <f t="shared" ref="S4019:U4019" si="4041">($AY$3*M4019^2)/(2*$AY$6)</f>
        <v>87822.37897</v>
      </c>
      <c r="T4019" s="5">
        <f t="shared" si="4041"/>
        <v>173149.4693</v>
      </c>
      <c r="U4019" s="5">
        <f t="shared" si="4041"/>
        <v>199616401.6</v>
      </c>
      <c r="V4019" s="1" t="s">
        <v>20</v>
      </c>
      <c r="W4019" s="2">
        <f t="shared" si="3"/>
        <v>153954.4251</v>
      </c>
      <c r="X4019" s="1">
        <f t="shared" si="4"/>
        <v>0.0999612762</v>
      </c>
      <c r="Y4019" s="1">
        <f t="shared" si="5"/>
        <v>0.06117275961</v>
      </c>
      <c r="Z4019" s="1">
        <f t="shared" si="6"/>
        <v>0.1206074236</v>
      </c>
      <c r="AA4019" s="5">
        <f t="shared" si="7"/>
        <v>0.4891377808</v>
      </c>
      <c r="AB4019" s="1">
        <f t="shared" si="8"/>
        <v>952.487833</v>
      </c>
      <c r="AC4019" s="1">
        <f t="shared" si="9"/>
        <v>76011.7165</v>
      </c>
      <c r="AD4019" s="5">
        <f t="shared" si="10"/>
        <v>109307.0032</v>
      </c>
      <c r="AE4019" s="5">
        <f t="shared" si="11"/>
        <v>91572.87129</v>
      </c>
      <c r="AF4019" s="5">
        <f t="shared" si="12"/>
        <v>423572.7034</v>
      </c>
      <c r="AG4019" s="5">
        <f t="shared" si="13"/>
        <v>345726.0398</v>
      </c>
      <c r="AH4019" s="5">
        <f t="shared" si="14"/>
        <v>3943.997239</v>
      </c>
      <c r="AI4019" s="5">
        <f t="shared" si="15"/>
        <v>77846.66355</v>
      </c>
      <c r="AJ4019" s="1">
        <f t="shared" si="16"/>
        <v>646735437.1</v>
      </c>
      <c r="AK4019" s="1">
        <f t="shared" si="17"/>
        <v>60588.94315</v>
      </c>
      <c r="AL4019" s="1" t="s">
        <v>20</v>
      </c>
      <c r="AM4019" s="5">
        <f t="shared" si="18"/>
        <v>0.1870658737</v>
      </c>
      <c r="AN4019" s="5">
        <f t="shared" si="19"/>
        <v>0.5916688029</v>
      </c>
      <c r="AO4019" s="5">
        <f t="shared" si="20"/>
        <v>0.7062522208</v>
      </c>
      <c r="AP4019" s="5">
        <f t="shared" si="21"/>
        <v>0.1526858157</v>
      </c>
      <c r="AQ4019" s="1">
        <f t="shared" si="22"/>
        <v>1.06741495</v>
      </c>
      <c r="AR4019" s="1">
        <f t="shared" si="23"/>
        <v>0.2271095638</v>
      </c>
      <c r="AT4019" s="1">
        <v>0.356396373343983</v>
      </c>
      <c r="AU4019" s="1">
        <f t="shared" si="24"/>
        <v>0.000005510698083</v>
      </c>
      <c r="AV4019" s="1">
        <f t="shared" si="25"/>
        <v>181465.2127</v>
      </c>
    </row>
    <row r="4020" ht="12.75" customHeight="1">
      <c r="A4020" s="4" t="s">
        <v>8088</v>
      </c>
      <c r="B4020" s="1" t="s">
        <v>8089</v>
      </c>
      <c r="C4020" s="2">
        <v>-3.08149424216021E-10</v>
      </c>
      <c r="D4020" s="2">
        <v>2.09329747682137E-10</v>
      </c>
      <c r="E4020" s="2">
        <v>4.98216848870256E-9</v>
      </c>
      <c r="F4020" s="2">
        <v>5.30841525923332E-9</v>
      </c>
      <c r="G4020" s="1">
        <v>942558.315222196</v>
      </c>
      <c r="H4020" s="1">
        <v>-377166.609288665</v>
      </c>
      <c r="I4020" s="1">
        <v>-22975.5286753138</v>
      </c>
      <c r="J4020" s="1">
        <v>58559.1286344378</v>
      </c>
      <c r="K4020" s="1">
        <v>382940.190973125</v>
      </c>
      <c r="L4020" s="1">
        <v>58273.715169161</v>
      </c>
      <c r="M4020" s="1">
        <v>61182.6171084093</v>
      </c>
      <c r="N4020" s="1">
        <v>53671.7511700583</v>
      </c>
      <c r="O4020" s="1">
        <v>1945258.16162688</v>
      </c>
      <c r="P4020" s="1">
        <v>257359.102340355</v>
      </c>
      <c r="Q4020" s="1">
        <v>129409.289000149</v>
      </c>
      <c r="S4020" s="5">
        <f t="shared" ref="S4020:U4020" si="4042">($AY$3*M4020^2)/(2*$AY$6)</f>
        <v>226735.1603</v>
      </c>
      <c r="T4020" s="5">
        <f t="shared" si="4042"/>
        <v>174483.4753</v>
      </c>
      <c r="U4020" s="5">
        <f t="shared" si="4042"/>
        <v>229201399</v>
      </c>
      <c r="V4020" s="1" t="s">
        <v>20</v>
      </c>
      <c r="W4020" s="2">
        <f t="shared" si="3"/>
        <v>119264.1167</v>
      </c>
      <c r="X4020" s="1">
        <f t="shared" si="4"/>
        <v>0.2387403474</v>
      </c>
      <c r="Y4020" s="1">
        <f t="shared" si="5"/>
        <v>0.2631700773</v>
      </c>
      <c r="Z4020" s="1">
        <f t="shared" si="6"/>
        <v>0.2025218746</v>
      </c>
      <c r="AA4020" s="5">
        <f t="shared" si="7"/>
        <v>0.5084983217</v>
      </c>
      <c r="AB4020" s="1">
        <f t="shared" si="8"/>
        <v>1278.203881</v>
      </c>
      <c r="AC4020" s="1">
        <f t="shared" si="9"/>
        <v>78683.88597</v>
      </c>
      <c r="AD4020" s="5">
        <f t="shared" si="10"/>
        <v>105549.5149</v>
      </c>
      <c r="AE4020" s="5">
        <f t="shared" si="11"/>
        <v>56385.12313</v>
      </c>
      <c r="AF4020" s="5">
        <f t="shared" si="12"/>
        <v>336339.8809</v>
      </c>
      <c r="AG4020" s="5">
        <f t="shared" si="13"/>
        <v>216019.6862</v>
      </c>
      <c r="AH4020" s="5">
        <f t="shared" si="14"/>
        <v>3810.05585</v>
      </c>
      <c r="AI4020" s="5">
        <f t="shared" si="15"/>
        <v>120320.1948</v>
      </c>
      <c r="AJ4020" s="1">
        <f t="shared" si="16"/>
        <v>609468243</v>
      </c>
      <c r="AK4020" s="1">
        <f t="shared" si="17"/>
        <v>47781.45803</v>
      </c>
      <c r="AL4020" s="1" t="s">
        <v>20</v>
      </c>
      <c r="AM4020" s="5">
        <f t="shared" si="18"/>
        <v>0.2821355099</v>
      </c>
      <c r="AN4020" s="5">
        <f t="shared" si="19"/>
        <v>0.5774240116</v>
      </c>
      <c r="AO4020" s="5">
        <f t="shared" si="20"/>
        <v>1.080902566</v>
      </c>
      <c r="AP4020" s="5">
        <f t="shared" si="21"/>
        <v>0.181206059</v>
      </c>
      <c r="AQ4020" s="1">
        <f t="shared" si="22"/>
        <v>1.275532954</v>
      </c>
      <c r="AR4020" s="1">
        <f t="shared" si="23"/>
        <v>0.2713899902</v>
      </c>
      <c r="AT4020" s="1">
        <v>0.347709743338544</v>
      </c>
      <c r="AU4020" s="1">
        <f t="shared" si="24"/>
        <v>0.000005705133078</v>
      </c>
      <c r="AV4020" s="1">
        <f t="shared" si="25"/>
        <v>175280.7492</v>
      </c>
    </row>
    <row r="4021" ht="12.75" customHeight="1">
      <c r="A4021" s="4" t="s">
        <v>8090</v>
      </c>
      <c r="B4021" s="1" t="s">
        <v>8091</v>
      </c>
      <c r="C4021" s="2">
        <v>-9.06759944304478E-10</v>
      </c>
      <c r="D4021" s="2">
        <v>1.86096192110827E-9</v>
      </c>
      <c r="E4021" s="2">
        <v>5.42254488736423E-9</v>
      </c>
      <c r="F4021" s="2">
        <v>5.8117942884186E-9</v>
      </c>
      <c r="G4021" s="1">
        <v>486255.300002034</v>
      </c>
      <c r="H4021" s="1">
        <v>-376441.620529602</v>
      </c>
      <c r="I4021" s="1">
        <v>-15501.1636428009</v>
      </c>
      <c r="J4021" s="1">
        <v>7377.84353786582</v>
      </c>
      <c r="K4021" s="1">
        <v>376861.923927615</v>
      </c>
      <c r="L4021" s="1">
        <v>40499.5791120373</v>
      </c>
      <c r="M4021" s="1">
        <v>19476.7762913448</v>
      </c>
      <c r="N4021" s="1">
        <v>48611.4409991409</v>
      </c>
      <c r="O4021" s="1">
        <v>1732884.91877418</v>
      </c>
      <c r="P4021" s="1">
        <v>269470.716041328</v>
      </c>
      <c r="Q4021" s="1">
        <v>122522.745290464</v>
      </c>
      <c r="S4021" s="5">
        <f t="shared" ref="S4021:U4021" si="4043">($AY$3*M4021^2)/(2*$AY$6)</f>
        <v>22977.19045</v>
      </c>
      <c r="T4021" s="5">
        <f t="shared" si="4043"/>
        <v>143132.9961</v>
      </c>
      <c r="U4021" s="5">
        <f t="shared" si="4043"/>
        <v>181887233</v>
      </c>
      <c r="V4021" s="1" t="s">
        <v>20</v>
      </c>
      <c r="W4021" s="2">
        <f t="shared" si="3"/>
        <v>181792.9686</v>
      </c>
      <c r="X4021" s="1">
        <f t="shared" si="4"/>
        <v>0.049630295</v>
      </c>
      <c r="Y4021" s="1">
        <f t="shared" si="5"/>
        <v>0.01147836389</v>
      </c>
      <c r="Z4021" s="1">
        <f t="shared" si="6"/>
        <v>0.07150276351</v>
      </c>
      <c r="AA4021" s="5">
        <f t="shared" si="7"/>
        <v>0.5567174943</v>
      </c>
      <c r="AB4021" s="1">
        <f t="shared" si="8"/>
        <v>918.0750635</v>
      </c>
      <c r="AC4021" s="1">
        <f t="shared" si="9"/>
        <v>74264.63284</v>
      </c>
      <c r="AD4021" s="5">
        <f t="shared" si="10"/>
        <v>87317.96917</v>
      </c>
      <c r="AE4021" s="5">
        <f t="shared" si="11"/>
        <v>142576.6894</v>
      </c>
      <c r="AF4021" s="5">
        <f t="shared" si="12"/>
        <v>426934.6017</v>
      </c>
      <c r="AG4021" s="5">
        <f t="shared" si="13"/>
        <v>391949.5752</v>
      </c>
      <c r="AH4021" s="5">
        <f t="shared" si="14"/>
        <v>4036.780208</v>
      </c>
      <c r="AI4021" s="5">
        <f t="shared" si="15"/>
        <v>34985.0265</v>
      </c>
      <c r="AJ4021" s="1">
        <f t="shared" si="16"/>
        <v>599794380.6</v>
      </c>
      <c r="AK4021" s="1">
        <f t="shared" si="17"/>
        <v>73910.15302</v>
      </c>
      <c r="AL4021" s="1" t="s">
        <v>20</v>
      </c>
      <c r="AM4021" s="5">
        <f t="shared" si="18"/>
        <v>0.1530284553</v>
      </c>
      <c r="AN4021" s="5">
        <f t="shared" si="19"/>
        <v>0.6869083034</v>
      </c>
      <c r="AO4021" s="5">
        <f t="shared" si="20"/>
        <v>0.4206819384</v>
      </c>
      <c r="AP4021" s="5">
        <f t="shared" si="21"/>
        <v>0.1404885849</v>
      </c>
      <c r="AQ4021" s="1">
        <f t="shared" si="22"/>
        <v>0.8115182503</v>
      </c>
      <c r="AR4021" s="1">
        <f t="shared" si="23"/>
        <v>0.1726634575</v>
      </c>
      <c r="AT4021" s="1">
        <v>0.599076550357539</v>
      </c>
      <c r="AU4021" s="1">
        <f t="shared" si="24"/>
        <v>0.000009988032062</v>
      </c>
      <c r="AV4021" s="1">
        <f t="shared" si="25"/>
        <v>100119.8228</v>
      </c>
    </row>
    <row r="4022" ht="12.75" customHeight="1">
      <c r="A4022" s="4" t="s">
        <v>8092</v>
      </c>
      <c r="B4022" s="1" t="s">
        <v>8093</v>
      </c>
      <c r="C4022" s="2">
        <v>-2.21070189057626E-9</v>
      </c>
      <c r="D4022" s="2">
        <v>2.34085939145756E-9</v>
      </c>
      <c r="E4022" s="2">
        <v>4.42086174058313E-9</v>
      </c>
      <c r="F4022" s="2">
        <v>5.4821660046356E-9</v>
      </c>
      <c r="G4022" s="1">
        <v>400446.629984359</v>
      </c>
      <c r="H4022" s="1">
        <v>-371166.608806965</v>
      </c>
      <c r="I4022" s="1">
        <v>1248.71908577033</v>
      </c>
      <c r="J4022" s="1">
        <v>23491.4416701715</v>
      </c>
      <c r="K4022" s="1">
        <v>371924.74765021</v>
      </c>
      <c r="L4022" s="1">
        <v>58141.8395558568</v>
      </c>
      <c r="M4022" s="1">
        <v>50950.2302840844</v>
      </c>
      <c r="N4022" s="1">
        <v>60294.9339759729</v>
      </c>
      <c r="O4022" s="1">
        <v>1417929.68401811</v>
      </c>
      <c r="P4022" s="1">
        <v>237164.339990671</v>
      </c>
      <c r="Q4022" s="1">
        <v>144346.084967682</v>
      </c>
      <c r="S4022" s="5">
        <f t="shared" ref="S4022:U4022" si="4044">($AY$3*M4022^2)/(2*$AY$6)</f>
        <v>157237.1178</v>
      </c>
      <c r="T4022" s="5">
        <f t="shared" si="4044"/>
        <v>220203.6026</v>
      </c>
      <c r="U4022" s="5">
        <f t="shared" si="4044"/>
        <v>121778932</v>
      </c>
      <c r="V4022" s="1" t="s">
        <v>20</v>
      </c>
      <c r="W4022" s="2">
        <f t="shared" si="3"/>
        <v>188963.9168</v>
      </c>
      <c r="X4022" s="1">
        <f t="shared" si="4"/>
        <v>0.09467161197</v>
      </c>
      <c r="Y4022" s="1">
        <f t="shared" si="5"/>
        <v>0.07270002124</v>
      </c>
      <c r="Z4022" s="1">
        <f t="shared" si="6"/>
        <v>0.1018131521</v>
      </c>
      <c r="AA4022" s="5">
        <f t="shared" si="7"/>
        <v>0.5251420766</v>
      </c>
      <c r="AB4022" s="1">
        <f t="shared" si="8"/>
        <v>833.1406771</v>
      </c>
      <c r="AC4022" s="1">
        <f t="shared" si="9"/>
        <v>67177.60625</v>
      </c>
      <c r="AD4022" s="5">
        <f t="shared" si="10"/>
        <v>114816.4214</v>
      </c>
      <c r="AE4022" s="5">
        <f t="shared" si="11"/>
        <v>77788.24553</v>
      </c>
      <c r="AF4022" s="5">
        <f t="shared" si="12"/>
        <v>470180.9735</v>
      </c>
      <c r="AG4022" s="5">
        <f t="shared" si="13"/>
        <v>373159.1721</v>
      </c>
      <c r="AH4022" s="5">
        <f t="shared" si="14"/>
        <v>4462.647849</v>
      </c>
      <c r="AI4022" s="5">
        <f t="shared" si="15"/>
        <v>97021.80145</v>
      </c>
      <c r="AJ4022" s="1">
        <f t="shared" si="16"/>
        <v>591936620.5</v>
      </c>
      <c r="AK4022" s="1">
        <f t="shared" si="17"/>
        <v>58949.20518</v>
      </c>
      <c r="AL4022" s="1" t="s">
        <v>20</v>
      </c>
      <c r="AM4022" s="5">
        <f t="shared" si="18"/>
        <v>0.1586284526</v>
      </c>
      <c r="AN4022" s="5">
        <f t="shared" si="19"/>
        <v>0.5155504875</v>
      </c>
      <c r="AO4022" s="5">
        <f t="shared" si="20"/>
        <v>0.7609589552</v>
      </c>
      <c r="AP4022" s="5">
        <f t="shared" si="21"/>
        <v>0.1258954857</v>
      </c>
      <c r="AQ4022" s="1">
        <f t="shared" si="22"/>
        <v>1.004146907</v>
      </c>
      <c r="AR4022" s="1">
        <f t="shared" si="23"/>
        <v>0.2136482781</v>
      </c>
      <c r="AT4022" s="1">
        <v>0.188760679307152</v>
      </c>
      <c r="AU4022" s="1">
        <f t="shared" si="24"/>
        <v>0.000003188866388</v>
      </c>
      <c r="AV4022" s="1">
        <f t="shared" si="25"/>
        <v>313591.0628</v>
      </c>
    </row>
    <row r="4023" ht="12.75" customHeight="1">
      <c r="A4023" s="4" t="s">
        <v>8094</v>
      </c>
      <c r="B4023" s="1" t="s">
        <v>8095</v>
      </c>
      <c r="C4023" s="2">
        <v>-2.17117600293179E-9</v>
      </c>
      <c r="D4023" s="2">
        <v>2.15530458345384E-9</v>
      </c>
      <c r="E4023" s="2">
        <v>2.79251521887069E-9</v>
      </c>
      <c r="F4023" s="2">
        <v>4.26339787183518E-9</v>
      </c>
      <c r="G4023" s="1">
        <v>2414183.35339812</v>
      </c>
      <c r="H4023" s="1">
        <v>-414668.37143601</v>
      </c>
      <c r="I4023" s="1">
        <v>17605.4372725734</v>
      </c>
      <c r="J4023" s="1">
        <v>30467.6686603689</v>
      </c>
      <c r="K4023" s="1">
        <v>416319.128534677</v>
      </c>
      <c r="L4023" s="1">
        <v>40053.2970099265</v>
      </c>
      <c r="M4023" s="1">
        <v>43156.8574459974</v>
      </c>
      <c r="N4023" s="1">
        <v>38001.0707479172</v>
      </c>
      <c r="O4023" s="1">
        <v>3345182.45593718</v>
      </c>
      <c r="P4023" s="1">
        <v>352204.484227725</v>
      </c>
      <c r="Q4023" s="1">
        <v>122933.672224152</v>
      </c>
      <c r="S4023" s="5">
        <f t="shared" ref="S4023:U4023" si="4045">($AY$3*M4023^2)/(2*$AY$6)</f>
        <v>112813.8442</v>
      </c>
      <c r="T4023" s="5">
        <f t="shared" si="4045"/>
        <v>87469.05602</v>
      </c>
      <c r="U4023" s="5">
        <f t="shared" si="4045"/>
        <v>677801292.7</v>
      </c>
      <c r="V4023" s="1" t="s">
        <v>20</v>
      </c>
      <c r="W4023" s="2">
        <f t="shared" si="3"/>
        <v>59850.77251</v>
      </c>
      <c r="X4023" s="1">
        <f t="shared" si="4"/>
        <v>0.4478545816</v>
      </c>
      <c r="Y4023" s="1">
        <f t="shared" si="5"/>
        <v>0.5199482317</v>
      </c>
      <c r="Z4023" s="1">
        <f t="shared" si="6"/>
        <v>0.4031365241</v>
      </c>
      <c r="AA4023" s="5">
        <f t="shared" si="7"/>
        <v>0.4083950777</v>
      </c>
      <c r="AB4023" s="1">
        <f t="shared" si="8"/>
        <v>2045.649117</v>
      </c>
      <c r="AC4023" s="1">
        <f t="shared" si="9"/>
        <v>103182.7462</v>
      </c>
      <c r="AD4023" s="5">
        <f t="shared" si="10"/>
        <v>93049.7766</v>
      </c>
      <c r="AE4023" s="5">
        <f t="shared" si="11"/>
        <v>68683.8396</v>
      </c>
      <c r="AF4023" s="5">
        <f t="shared" si="12"/>
        <v>244716.5459</v>
      </c>
      <c r="AG4023" s="5">
        <f t="shared" si="13"/>
        <v>139042.2619</v>
      </c>
      <c r="AH4023" s="5">
        <f t="shared" si="14"/>
        <v>2905.427613</v>
      </c>
      <c r="AI4023" s="5">
        <f t="shared" si="15"/>
        <v>105674.284</v>
      </c>
      <c r="AJ4023" s="1">
        <f t="shared" si="16"/>
        <v>662592472.1</v>
      </c>
      <c r="AK4023" s="1">
        <f t="shared" si="17"/>
        <v>46671.96766</v>
      </c>
      <c r="AL4023" s="1" t="s">
        <v>20</v>
      </c>
      <c r="AM4023" s="5">
        <f t="shared" si="18"/>
        <v>0.4765403433</v>
      </c>
      <c r="AN4023" s="5">
        <f t="shared" si="19"/>
        <v>0.7120838935</v>
      </c>
      <c r="AO4023" s="5">
        <f t="shared" si="20"/>
        <v>0.9646992306</v>
      </c>
      <c r="AP4023" s="5">
        <f t="shared" si="21"/>
        <v>0.2707591633</v>
      </c>
      <c r="AQ4023" s="1">
        <f t="shared" si="22"/>
        <v>1.419679746</v>
      </c>
      <c r="AR4023" s="1">
        <f t="shared" si="23"/>
        <v>0.3020595205</v>
      </c>
      <c r="AT4023" s="1">
        <v>0.149656318305069</v>
      </c>
      <c r="AU4023" s="1">
        <f t="shared" si="24"/>
        <v>0.000002258648032</v>
      </c>
      <c r="AV4023" s="1">
        <f t="shared" si="25"/>
        <v>442742.7319</v>
      </c>
    </row>
    <row r="4024" ht="12.75" customHeight="1">
      <c r="A4024" s="4" t="s">
        <v>8096</v>
      </c>
      <c r="B4024" s="1" t="s">
        <v>8097</v>
      </c>
      <c r="C4024" s="2">
        <v>-1.86106177874241E-9</v>
      </c>
      <c r="D4024" s="2">
        <v>2.69436057628391E-9</v>
      </c>
      <c r="E4024" s="2">
        <v>1.22447193136606E-9</v>
      </c>
      <c r="F4024" s="2">
        <v>3.66883923333545E-9</v>
      </c>
      <c r="G4024" s="1">
        <v>3030289.95282729</v>
      </c>
      <c r="H4024" s="1">
        <v>-403497.64236344</v>
      </c>
      <c r="I4024" s="1">
        <v>20192.7823797891</v>
      </c>
      <c r="J4024" s="1">
        <v>30186.7751583467</v>
      </c>
      <c r="K4024" s="1">
        <v>405330.60878189</v>
      </c>
      <c r="L4024" s="1">
        <v>41783.8073424198</v>
      </c>
      <c r="M4024" s="1">
        <v>46049.278696345</v>
      </c>
      <c r="N4024" s="1">
        <v>39427.7956210819</v>
      </c>
      <c r="O4024" s="1">
        <v>3823191.40545266</v>
      </c>
      <c r="P4024" s="1">
        <v>356650.923953932</v>
      </c>
      <c r="Q4024" s="1">
        <v>119063.567755408</v>
      </c>
      <c r="S4024" s="5">
        <f t="shared" ref="S4024:U4024" si="4046">($AY$3*M4024^2)/(2*$AY$6)</f>
        <v>128442.407</v>
      </c>
      <c r="T4024" s="5">
        <f t="shared" si="4046"/>
        <v>94160.2852</v>
      </c>
      <c r="U4024" s="5">
        <f t="shared" si="4046"/>
        <v>885349720.2</v>
      </c>
      <c r="V4024" s="1" t="s">
        <v>20</v>
      </c>
      <c r="W4024" s="2">
        <f t="shared" si="3"/>
        <v>45971.17566</v>
      </c>
      <c r="X4024" s="1">
        <f t="shared" si="4"/>
        <v>0.8261231644</v>
      </c>
      <c r="Y4024" s="1">
        <f t="shared" si="5"/>
        <v>1.0034008</v>
      </c>
      <c r="Z4024" s="1">
        <f t="shared" si="6"/>
        <v>0.7355865378</v>
      </c>
      <c r="AA4024" s="5">
        <f t="shared" si="7"/>
        <v>0.3514417207</v>
      </c>
      <c r="AB4024" s="1">
        <f t="shared" si="8"/>
        <v>2291.860134</v>
      </c>
      <c r="AC4024" s="1">
        <f t="shared" si="9"/>
        <v>110308.8096</v>
      </c>
      <c r="AD4024" s="5">
        <f t="shared" si="10"/>
        <v>112188.7167</v>
      </c>
      <c r="AE4024" s="5">
        <f t="shared" si="11"/>
        <v>76378.19847</v>
      </c>
      <c r="AF4024" s="5">
        <f t="shared" si="12"/>
        <v>254461.35</v>
      </c>
      <c r="AG4024" s="5">
        <f t="shared" si="13"/>
        <v>123431.7198</v>
      </c>
      <c r="AH4024" s="5">
        <f t="shared" si="14"/>
        <v>2717.733979</v>
      </c>
      <c r="AI4024" s="5">
        <f t="shared" si="15"/>
        <v>131029.6302</v>
      </c>
      <c r="AJ4024" s="1">
        <f t="shared" si="16"/>
        <v>645103699.7</v>
      </c>
      <c r="AK4024" s="1">
        <f t="shared" si="17"/>
        <v>47355.51349</v>
      </c>
      <c r="AL4024" s="1" t="s">
        <v>20</v>
      </c>
      <c r="AM4024" s="5">
        <f t="shared" si="18"/>
        <v>0.5226401291</v>
      </c>
      <c r="AN4024" s="5">
        <f t="shared" si="19"/>
        <v>0.5750165604</v>
      </c>
      <c r="AO4024" s="5">
        <f t="shared" si="20"/>
        <v>0.8446175907</v>
      </c>
      <c r="AP4024" s="5">
        <f t="shared" si="21"/>
        <v>0.2535173612</v>
      </c>
      <c r="AQ4024" s="1">
        <f t="shared" si="22"/>
        <v>1.362256794</v>
      </c>
      <c r="AR4024" s="1">
        <f t="shared" si="23"/>
        <v>0.289841871</v>
      </c>
      <c r="AT4024" s="1">
        <v>0.272096973435637</v>
      </c>
      <c r="AU4024" s="1">
        <f t="shared" si="24"/>
        <v>0.000004217879599</v>
      </c>
      <c r="AV4024" s="1">
        <f t="shared" si="25"/>
        <v>237085.952</v>
      </c>
    </row>
    <row r="4025" ht="12.75" customHeight="1">
      <c r="A4025" s="4" t="s">
        <v>8098</v>
      </c>
      <c r="B4025" s="1" t="s">
        <v>8099</v>
      </c>
      <c r="C4025" s="2">
        <v>2.35116280863592E-10</v>
      </c>
      <c r="D4025" s="2">
        <v>1.86345406616894E-9</v>
      </c>
      <c r="E4025" s="2">
        <v>-3.73085302207762E-9</v>
      </c>
      <c r="F4025" s="2">
        <v>4.58786495911925E-9</v>
      </c>
      <c r="G4025" s="1">
        <v>2661547.05060065</v>
      </c>
      <c r="H4025" s="1">
        <v>-387217.934392543</v>
      </c>
      <c r="I4025" s="1">
        <v>8118.89271911599</v>
      </c>
      <c r="J4025" s="1">
        <v>-46361.7832932837</v>
      </c>
      <c r="K4025" s="1">
        <v>390117.77232758</v>
      </c>
      <c r="L4025" s="1">
        <v>28435.2989416869</v>
      </c>
      <c r="M4025" s="1">
        <v>34274.5446345917</v>
      </c>
      <c r="N4025" s="1">
        <v>24681.5919231744</v>
      </c>
      <c r="O4025" s="1">
        <v>3647828.75307647</v>
      </c>
      <c r="P4025" s="1">
        <v>344025.991980941</v>
      </c>
      <c r="Q4025" s="1">
        <v>118098.836532129</v>
      </c>
      <c r="S4025" s="5">
        <f t="shared" ref="S4025:U4025" si="4047">($AY$3*M4025^2)/(2*$AY$6)</f>
        <v>71155.12059</v>
      </c>
      <c r="T4025" s="5">
        <f t="shared" si="4047"/>
        <v>36898.5336</v>
      </c>
      <c r="U4025" s="5">
        <f t="shared" si="4047"/>
        <v>805993717.1</v>
      </c>
      <c r="V4025" s="1" t="s">
        <v>20</v>
      </c>
      <c r="W4025" s="2">
        <f t="shared" si="3"/>
        <v>61339.83084</v>
      </c>
      <c r="X4025" s="1">
        <f t="shared" si="4"/>
        <v>0.2148970475</v>
      </c>
      <c r="Y4025" s="1">
        <f t="shared" si="5"/>
        <v>0.3122182169</v>
      </c>
      <c r="Z4025" s="1">
        <f t="shared" si="6"/>
        <v>0.1619053453</v>
      </c>
      <c r="AA4025" s="5">
        <f t="shared" si="7"/>
        <v>0.4394760993</v>
      </c>
      <c r="AB4025" s="1">
        <f t="shared" si="8"/>
        <v>2147.895219</v>
      </c>
      <c r="AC4025" s="1">
        <f t="shared" si="9"/>
        <v>107749.2853</v>
      </c>
      <c r="AD4025" s="5">
        <f t="shared" si="10"/>
        <v>56161.39754</v>
      </c>
      <c r="AE4025" s="5">
        <f t="shared" si="11"/>
        <v>51161.42573</v>
      </c>
      <c r="AF4025" s="5">
        <f t="shared" si="12"/>
        <v>199139.3478</v>
      </c>
      <c r="AG4025" s="5">
        <f t="shared" si="13"/>
        <v>121149.7946</v>
      </c>
      <c r="AH4025" s="5">
        <f t="shared" si="14"/>
        <v>2782.292236</v>
      </c>
      <c r="AI4025" s="5">
        <f t="shared" si="15"/>
        <v>77989.55321</v>
      </c>
      <c r="AJ4025" s="1">
        <f t="shared" si="16"/>
        <v>620891718.5</v>
      </c>
      <c r="AK4025" s="1">
        <f t="shared" si="17"/>
        <v>39875.92972</v>
      </c>
      <c r="AL4025" s="1" t="s">
        <v>20</v>
      </c>
      <c r="AM4025" s="5">
        <f t="shared" si="18"/>
        <v>0.5124991923</v>
      </c>
      <c r="AN4025" s="5">
        <f t="shared" si="19"/>
        <v>1.10554891</v>
      </c>
      <c r="AO4025" s="5">
        <f t="shared" si="20"/>
        <v>1.213593464</v>
      </c>
      <c r="AP4025" s="5">
        <f t="shared" si="21"/>
        <v>0.3117875626</v>
      </c>
      <c r="AQ4025" s="1">
        <f t="shared" si="22"/>
        <v>1.557058915</v>
      </c>
      <c r="AR4025" s="1">
        <f t="shared" si="23"/>
        <v>0.3312891308</v>
      </c>
      <c r="AT4025" s="1">
        <v>0.183066175481036</v>
      </c>
      <c r="AU4025" s="1">
        <f t="shared" si="24"/>
        <v>0.00000294843964</v>
      </c>
      <c r="AV4025" s="1">
        <f t="shared" si="25"/>
        <v>339162.446</v>
      </c>
    </row>
    <row r="4026" ht="12.75" customHeight="1">
      <c r="A4026" s="4" t="s">
        <v>8100</v>
      </c>
      <c r="B4026" s="1" t="s">
        <v>8101</v>
      </c>
      <c r="C4026" s="2">
        <v>2.32491446913634E-9</v>
      </c>
      <c r="D4026" s="2">
        <v>2.0566918424263E-9</v>
      </c>
      <c r="E4026" s="2">
        <v>-3.71133452178769E-9</v>
      </c>
      <c r="F4026" s="2">
        <v>4.86054994616525E-9</v>
      </c>
      <c r="G4026" s="1">
        <v>2571268.54131461</v>
      </c>
      <c r="H4026" s="1">
        <v>-370981.486422326</v>
      </c>
      <c r="I4026" s="1">
        <v>10468.8678312461</v>
      </c>
      <c r="J4026" s="1">
        <v>-48751.8590483913</v>
      </c>
      <c r="K4026" s="1">
        <v>374339.302290207</v>
      </c>
      <c r="L4026" s="1">
        <v>20468.8315881271</v>
      </c>
      <c r="M4026" s="1">
        <v>24995.9928372265</v>
      </c>
      <c r="N4026" s="1">
        <v>17403.789992895</v>
      </c>
      <c r="O4026" s="1">
        <v>3577916.65199191</v>
      </c>
      <c r="P4026" s="1">
        <v>322837.609976321</v>
      </c>
      <c r="Q4026" s="1">
        <v>119632.25003123</v>
      </c>
      <c r="S4026" s="5">
        <f t="shared" ref="S4026:U4026" si="4048">($AY$3*M4026^2)/(2*$AY$6)</f>
        <v>37844.56826</v>
      </c>
      <c r="T4026" s="5">
        <f t="shared" si="4048"/>
        <v>18346.38235</v>
      </c>
      <c r="U4026" s="5">
        <f t="shared" si="4048"/>
        <v>775395383</v>
      </c>
      <c r="V4026" s="1" t="s">
        <v>20</v>
      </c>
      <c r="W4026" s="2">
        <f t="shared" si="3"/>
        <v>66116.63069</v>
      </c>
      <c r="X4026" s="1">
        <f t="shared" si="4"/>
        <v>0.09584394427</v>
      </c>
      <c r="Y4026" s="1">
        <f t="shared" si="5"/>
        <v>0.142928671</v>
      </c>
      <c r="Z4026" s="1">
        <f t="shared" si="6"/>
        <v>0.06928931066</v>
      </c>
      <c r="AA4026" s="5">
        <f t="shared" si="7"/>
        <v>0.4655968626</v>
      </c>
      <c r="AB4026" s="1">
        <f t="shared" si="8"/>
        <v>2111.15313</v>
      </c>
      <c r="AC4026" s="1">
        <f t="shared" si="9"/>
        <v>106711.761</v>
      </c>
      <c r="AD4026" s="5">
        <f t="shared" si="10"/>
        <v>37379.52592</v>
      </c>
      <c r="AE4026" s="5">
        <f t="shared" si="11"/>
        <v>46993.86329</v>
      </c>
      <c r="AF4026" s="5">
        <f t="shared" si="12"/>
        <v>174425.9908</v>
      </c>
      <c r="AG4026" s="5">
        <f t="shared" si="13"/>
        <v>120740.0774</v>
      </c>
      <c r="AH4026" s="5">
        <f t="shared" si="14"/>
        <v>2809.343573</v>
      </c>
      <c r="AI4026" s="5">
        <f t="shared" si="15"/>
        <v>53685.91338</v>
      </c>
      <c r="AJ4026" s="1">
        <f t="shared" si="16"/>
        <v>595779503.5</v>
      </c>
      <c r="AK4026" s="1">
        <f t="shared" si="17"/>
        <v>38387.11806</v>
      </c>
      <c r="AL4026" s="1" t="s">
        <v>20</v>
      </c>
      <c r="AM4026" s="5">
        <f t="shared" si="18"/>
        <v>0.493439723</v>
      </c>
      <c r="AN4026" s="5">
        <f t="shared" si="19"/>
        <v>1.593865863</v>
      </c>
      <c r="AO4026" s="5">
        <f t="shared" si="20"/>
        <v>1.267781497</v>
      </c>
      <c r="AP4026" s="5">
        <f t="shared" si="21"/>
        <v>0.3415657843</v>
      </c>
      <c r="AQ4026" s="1">
        <f t="shared" si="22"/>
        <v>1.552029779</v>
      </c>
      <c r="AR4026" s="1">
        <f t="shared" si="23"/>
        <v>0.3302191019</v>
      </c>
      <c r="AT4026" s="1">
        <v>0.318048094037721</v>
      </c>
      <c r="AU4026" s="1">
        <f t="shared" si="24"/>
        <v>0.000005338352396</v>
      </c>
      <c r="AV4026" s="1">
        <f t="shared" si="25"/>
        <v>187323.7145</v>
      </c>
    </row>
    <row r="4027" ht="12.75" customHeight="1">
      <c r="A4027" s="4" t="s">
        <v>8102</v>
      </c>
      <c r="B4027" s="1" t="s">
        <v>8103</v>
      </c>
      <c r="C4027" s="2">
        <v>1.15471105604055E-9</v>
      </c>
      <c r="D4027" s="2">
        <v>2.36672335395177E-9</v>
      </c>
      <c r="E4027" s="2">
        <v>-3.43780389995431E-9</v>
      </c>
      <c r="F4027" s="2">
        <v>4.41039547038932E-9</v>
      </c>
      <c r="G4027" s="1">
        <v>2981508.35334661</v>
      </c>
      <c r="H4027" s="1">
        <v>-381145.546809236</v>
      </c>
      <c r="I4027" s="1">
        <v>12193.8599061993</v>
      </c>
      <c r="J4027" s="1">
        <v>-40902.153578186</v>
      </c>
      <c r="K4027" s="1">
        <v>383535.798101446</v>
      </c>
      <c r="L4027" s="1">
        <v>30568.7883398048</v>
      </c>
      <c r="M4027" s="1">
        <v>38316.3996444677</v>
      </c>
      <c r="N4027" s="1">
        <v>26469.0924713889</v>
      </c>
      <c r="O4027" s="1">
        <v>3775166.83355002</v>
      </c>
      <c r="P4027" s="1">
        <v>335808.19854338</v>
      </c>
      <c r="Q4027" s="1">
        <v>117073.85510182</v>
      </c>
      <c r="S4027" s="5">
        <f t="shared" ref="S4027:U4027" si="4049">($AY$3*M4027^2)/(2*$AY$6)</f>
        <v>88926.6968</v>
      </c>
      <c r="T4027" s="5">
        <f t="shared" si="4049"/>
        <v>42436.62864</v>
      </c>
      <c r="U4027" s="5">
        <f t="shared" si="4049"/>
        <v>863246984</v>
      </c>
      <c r="V4027" s="1" t="s">
        <v>20</v>
      </c>
      <c r="W4027" s="2">
        <f t="shared" si="3"/>
        <v>55713.25596</v>
      </c>
      <c r="X4027" s="1">
        <f t="shared" si="4"/>
        <v>0.3010505117</v>
      </c>
      <c r="Y4027" s="1">
        <f t="shared" si="5"/>
        <v>0.472990381</v>
      </c>
      <c r="Z4027" s="1">
        <f t="shared" si="6"/>
        <v>0.2257153124</v>
      </c>
      <c r="AA4027" s="5">
        <f t="shared" si="7"/>
        <v>0.4224761224</v>
      </c>
      <c r="AB4027" s="1">
        <f t="shared" si="8"/>
        <v>2273.338111</v>
      </c>
      <c r="AC4027" s="1">
        <f t="shared" si="9"/>
        <v>109613.8045</v>
      </c>
      <c r="AD4027" s="5">
        <f t="shared" si="10"/>
        <v>62652.28038</v>
      </c>
      <c r="AE4027" s="5">
        <f t="shared" si="11"/>
        <v>50831.83226</v>
      </c>
      <c r="AF4027" s="5">
        <f t="shared" si="12"/>
        <v>204881.9696</v>
      </c>
      <c r="AG4027" s="5">
        <f t="shared" si="13"/>
        <v>114187.1406</v>
      </c>
      <c r="AH4027" s="5">
        <f t="shared" si="14"/>
        <v>2734.96574</v>
      </c>
      <c r="AI4027" s="5">
        <f t="shared" si="15"/>
        <v>90694.82893</v>
      </c>
      <c r="AJ4027" s="1">
        <f t="shared" si="16"/>
        <v>610416181.2</v>
      </c>
      <c r="AK4027" s="1">
        <f t="shared" si="17"/>
        <v>39384.99001</v>
      </c>
      <c r="AL4027" s="1" t="s">
        <v>20</v>
      </c>
      <c r="AM4027" s="5">
        <f t="shared" si="18"/>
        <v>0.5345752401</v>
      </c>
      <c r="AN4027" s="5">
        <f t="shared" si="19"/>
        <v>0.974292041</v>
      </c>
      <c r="AO4027" s="5">
        <f t="shared" si="20"/>
        <v>1.200854178</v>
      </c>
      <c r="AP4027" s="5">
        <f t="shared" si="21"/>
        <v>0.2979355297</v>
      </c>
      <c r="AQ4027" s="1">
        <f t="shared" si="22"/>
        <v>1.549870093</v>
      </c>
      <c r="AR4027" s="1">
        <f t="shared" si="23"/>
        <v>0.3297595942</v>
      </c>
      <c r="AT4027" s="1">
        <v>0.188663557932761</v>
      </c>
      <c r="AU4027" s="1">
        <f t="shared" si="24"/>
        <v>0.000003090736513</v>
      </c>
      <c r="AV4027" s="1">
        <f t="shared" si="25"/>
        <v>323547.4767</v>
      </c>
    </row>
    <row r="4028" ht="12.75" customHeight="1">
      <c r="A4028" s="4" t="s">
        <v>8104</v>
      </c>
      <c r="B4028" s="1" t="s">
        <v>8105</v>
      </c>
      <c r="C4028" s="2">
        <v>-7.79531276360591E-10</v>
      </c>
      <c r="D4028" s="2">
        <v>2.39601245826147E-9</v>
      </c>
      <c r="E4028" s="2">
        <v>-3.04226448304708E-9</v>
      </c>
      <c r="F4028" s="2">
        <v>4.40871156284519E-9</v>
      </c>
      <c r="G4028" s="1">
        <v>2659906.64599712</v>
      </c>
      <c r="H4028" s="1">
        <v>-392231.138736855</v>
      </c>
      <c r="I4028" s="1">
        <v>9862.15207530376</v>
      </c>
      <c r="J4028" s="1">
        <v>-34590.4350252701</v>
      </c>
      <c r="K4028" s="1">
        <v>394051.110691918</v>
      </c>
      <c r="L4028" s="1">
        <v>31944.3841794887</v>
      </c>
      <c r="M4028" s="1">
        <v>38246.5563533372</v>
      </c>
      <c r="N4028" s="1">
        <v>28083.8711192196</v>
      </c>
      <c r="O4028" s="1">
        <v>3654774.52074414</v>
      </c>
      <c r="P4028" s="1">
        <v>345857.377613536</v>
      </c>
      <c r="Q4028" s="1">
        <v>118780.056904342</v>
      </c>
      <c r="S4028" s="5">
        <f t="shared" ref="S4028:U4028" si="4050">($AY$3*M4028^2)/(2*$AY$6)</f>
        <v>88602.80037</v>
      </c>
      <c r="T4028" s="5">
        <f t="shared" si="4050"/>
        <v>47772.362</v>
      </c>
      <c r="U4028" s="5">
        <f t="shared" si="4050"/>
        <v>809065996.6</v>
      </c>
      <c r="V4028" s="1" t="s">
        <v>20</v>
      </c>
      <c r="W4028" s="2">
        <f t="shared" si="3"/>
        <v>58962.72015</v>
      </c>
      <c r="X4028" s="1">
        <f t="shared" si="4"/>
        <v>0.293517513</v>
      </c>
      <c r="Y4028" s="1">
        <f t="shared" si="5"/>
        <v>0.4207553578</v>
      </c>
      <c r="Z4028" s="1">
        <f t="shared" si="6"/>
        <v>0.2268605189</v>
      </c>
      <c r="AA4028" s="5">
        <f t="shared" si="7"/>
        <v>0.4223148192</v>
      </c>
      <c r="AB4028" s="1">
        <f t="shared" si="8"/>
        <v>2147.233206</v>
      </c>
      <c r="AC4028" s="1">
        <f t="shared" si="9"/>
        <v>107851.8183</v>
      </c>
      <c r="AD4028" s="5">
        <f t="shared" si="10"/>
        <v>66499.84761</v>
      </c>
      <c r="AE4028" s="5">
        <f t="shared" si="11"/>
        <v>54444.45973</v>
      </c>
      <c r="AF4028" s="5">
        <f t="shared" si="12"/>
        <v>213309.0398</v>
      </c>
      <c r="AG4028" s="5">
        <f t="shared" si="13"/>
        <v>122744.9521</v>
      </c>
      <c r="AH4028" s="5">
        <f t="shared" si="14"/>
        <v>2779.647155</v>
      </c>
      <c r="AI4028" s="5">
        <f t="shared" si="15"/>
        <v>90564.08777</v>
      </c>
      <c r="AJ4028" s="1">
        <f t="shared" si="16"/>
        <v>627151821</v>
      </c>
      <c r="AK4028" s="1">
        <f t="shared" si="17"/>
        <v>41021.94404</v>
      </c>
      <c r="AL4028" s="1" t="s">
        <v>20</v>
      </c>
      <c r="AM4028" s="5">
        <f t="shared" si="18"/>
        <v>0.5109389922</v>
      </c>
      <c r="AN4028" s="5">
        <f t="shared" si="19"/>
        <v>0.9430876063</v>
      </c>
      <c r="AO4028" s="5">
        <f t="shared" si="20"/>
        <v>1.151911184</v>
      </c>
      <c r="AP4028" s="5">
        <f t="shared" si="21"/>
        <v>0.2940108968</v>
      </c>
      <c r="AQ4028" s="1">
        <f t="shared" si="22"/>
        <v>1.528820332</v>
      </c>
      <c r="AR4028" s="1">
        <f t="shared" si="23"/>
        <v>0.3252809217</v>
      </c>
      <c r="AT4028" s="1">
        <v>0.275824724108801</v>
      </c>
      <c r="AU4028" s="1">
        <f t="shared" si="24"/>
        <v>0.000004398053468</v>
      </c>
      <c r="AV4028" s="1">
        <f t="shared" si="25"/>
        <v>227373.3158</v>
      </c>
    </row>
    <row r="4029" ht="12.75" customHeight="1">
      <c r="A4029" s="4" t="s">
        <v>8106</v>
      </c>
      <c r="B4029" s="1" t="s">
        <v>8107</v>
      </c>
      <c r="C4029" s="2">
        <v>-1.49042086854852E-10</v>
      </c>
      <c r="D4029" s="2">
        <v>2.2821993214699E-9</v>
      </c>
      <c r="E4029" s="2">
        <v>-3.00558232874977E-9</v>
      </c>
      <c r="F4029" s="2">
        <v>4.0417427856083E-9</v>
      </c>
      <c r="G4029" s="1">
        <v>2653315.37348896</v>
      </c>
      <c r="H4029" s="1">
        <v>-382659.076245636</v>
      </c>
      <c r="I4029" s="1">
        <v>8086.0368815845</v>
      </c>
      <c r="J4029" s="1">
        <v>-34816.9752334061</v>
      </c>
      <c r="K4029" s="1">
        <v>384339.142680696</v>
      </c>
      <c r="L4029" s="1">
        <v>38211.311632072</v>
      </c>
      <c r="M4029" s="1">
        <v>45815.3603178301</v>
      </c>
      <c r="N4029" s="1">
        <v>32242.4631280041</v>
      </c>
      <c r="O4029" s="1">
        <v>3618836.946112</v>
      </c>
      <c r="P4029" s="1">
        <v>329982.12884148</v>
      </c>
      <c r="Q4029" s="1">
        <v>121452.164177211</v>
      </c>
      <c r="S4029" s="5">
        <f t="shared" ref="S4029:U4029" si="4051">($AY$3*M4029^2)/(2*$AY$6)</f>
        <v>127140.8132</v>
      </c>
      <c r="T4029" s="5">
        <f t="shared" si="4051"/>
        <v>62967.89797</v>
      </c>
      <c r="U4029" s="5">
        <f t="shared" si="4051"/>
        <v>793233054.1</v>
      </c>
      <c r="V4029" s="1" t="s">
        <v>20</v>
      </c>
      <c r="W4029" s="2">
        <f t="shared" si="3"/>
        <v>54121.92771</v>
      </c>
      <c r="X4029" s="1">
        <f t="shared" si="4"/>
        <v>0.4984681077</v>
      </c>
      <c r="Y4029" s="1">
        <f t="shared" si="5"/>
        <v>0.7165981773</v>
      </c>
      <c r="Z4029" s="1">
        <f t="shared" si="6"/>
        <v>0.3549031957</v>
      </c>
      <c r="AA4029" s="5">
        <f t="shared" si="7"/>
        <v>0.3871625189</v>
      </c>
      <c r="AB4029" s="1">
        <f t="shared" si="8"/>
        <v>2144.571124</v>
      </c>
      <c r="AC4029" s="1">
        <f t="shared" si="9"/>
        <v>107320.2523</v>
      </c>
      <c r="AD4029" s="5">
        <f t="shared" si="10"/>
        <v>83278.88562</v>
      </c>
      <c r="AE4029" s="5">
        <f t="shared" si="11"/>
        <v>57554.60052</v>
      </c>
      <c r="AF4029" s="5">
        <f t="shared" si="12"/>
        <v>236291.2116</v>
      </c>
      <c r="AG4029" s="5">
        <f t="shared" si="13"/>
        <v>117954.9624</v>
      </c>
      <c r="AH4029" s="5">
        <f t="shared" si="14"/>
        <v>2793.414976</v>
      </c>
      <c r="AI4029" s="5">
        <f t="shared" si="15"/>
        <v>118336.2492</v>
      </c>
      <c r="AJ4029" s="1">
        <f t="shared" si="16"/>
        <v>611694743.8</v>
      </c>
      <c r="AK4029" s="1">
        <f t="shared" si="17"/>
        <v>42023.14271</v>
      </c>
      <c r="AL4029" s="1" t="s">
        <v>20</v>
      </c>
      <c r="AM4029" s="5">
        <f t="shared" si="18"/>
        <v>0.5185833061</v>
      </c>
      <c r="AN4029" s="5">
        <f t="shared" si="19"/>
        <v>0.7345136036</v>
      </c>
      <c r="AO4029" s="5">
        <f t="shared" si="20"/>
        <v>1.062807731</v>
      </c>
      <c r="AP4029" s="5">
        <f t="shared" si="21"/>
        <v>0.258873252</v>
      </c>
      <c r="AQ4029" s="1">
        <f t="shared" si="22"/>
        <v>1.455613989</v>
      </c>
      <c r="AR4029" s="1">
        <f t="shared" si="23"/>
        <v>0.309705104</v>
      </c>
      <c r="AT4029" s="1">
        <v>0.18853891464185</v>
      </c>
      <c r="AU4029" s="1">
        <f t="shared" si="24"/>
        <v>0.000003082238593</v>
      </c>
      <c r="AV4029" s="1">
        <f t="shared" si="25"/>
        <v>324439.5169</v>
      </c>
    </row>
    <row r="4030" ht="12.75" customHeight="1">
      <c r="A4030" s="4" t="s">
        <v>8108</v>
      </c>
      <c r="B4030" s="1" t="s">
        <v>8109</v>
      </c>
      <c r="C4030" s="2">
        <v>9.31697248636474E-12</v>
      </c>
      <c r="D4030" s="2">
        <v>2.72684910896645E-9</v>
      </c>
      <c r="E4030" s="2">
        <v>-3.26702679683397E-9</v>
      </c>
      <c r="F4030" s="2">
        <v>4.290572685843E-9</v>
      </c>
      <c r="G4030" s="1">
        <v>2279582.77507057</v>
      </c>
      <c r="H4030" s="1">
        <v>-387442.891999931</v>
      </c>
      <c r="I4030" s="1">
        <v>17324.7691025415</v>
      </c>
      <c r="J4030" s="1">
        <v>-38886.0086427396</v>
      </c>
      <c r="K4030" s="1">
        <v>389837.366380134</v>
      </c>
      <c r="L4030" s="1">
        <v>31649.4990678974</v>
      </c>
      <c r="M4030" s="1">
        <v>35814.6536863983</v>
      </c>
      <c r="N4030" s="1">
        <v>29281.6505064468</v>
      </c>
      <c r="O4030" s="1">
        <v>3511789.20527344</v>
      </c>
      <c r="P4030" s="1">
        <v>328736.268209254</v>
      </c>
      <c r="Q4030" s="1">
        <v>126467.425476468</v>
      </c>
      <c r="S4030" s="5">
        <f t="shared" ref="S4030:U4030" si="4052">($AY$3*M4030^2)/(2*$AY$6)</f>
        <v>77693.42803</v>
      </c>
      <c r="T4030" s="5">
        <f t="shared" si="4052"/>
        <v>51934.25159</v>
      </c>
      <c r="U4030" s="5">
        <f t="shared" si="4052"/>
        <v>746998364.6</v>
      </c>
      <c r="V4030" s="1" t="s">
        <v>20</v>
      </c>
      <c r="W4030" s="2">
        <f t="shared" si="3"/>
        <v>61984.99951</v>
      </c>
      <c r="X4030" s="1">
        <f t="shared" si="4"/>
        <v>0.2607116733</v>
      </c>
      <c r="Y4030" s="1">
        <f t="shared" si="5"/>
        <v>0.333847638</v>
      </c>
      <c r="Z4030" s="1">
        <f t="shared" si="6"/>
        <v>0.2231607958</v>
      </c>
      <c r="AA4030" s="5">
        <f t="shared" si="7"/>
        <v>0.4109981799</v>
      </c>
      <c r="AB4030" s="1">
        <f t="shared" si="8"/>
        <v>1987.804643</v>
      </c>
      <c r="AC4030" s="1">
        <f t="shared" si="9"/>
        <v>105721.0328</v>
      </c>
      <c r="AD4030" s="5">
        <f t="shared" si="10"/>
        <v>71245.20725</v>
      </c>
      <c r="AE4030" s="5">
        <f t="shared" si="11"/>
        <v>64274.37364</v>
      </c>
      <c r="AF4030" s="5">
        <f t="shared" si="12"/>
        <v>226673.1754</v>
      </c>
      <c r="AG4030" s="5">
        <f t="shared" si="13"/>
        <v>139532.5129</v>
      </c>
      <c r="AH4030" s="5">
        <f t="shared" si="14"/>
        <v>2835.670369</v>
      </c>
      <c r="AI4030" s="5">
        <f t="shared" si="15"/>
        <v>87140.66251</v>
      </c>
      <c r="AJ4030" s="1">
        <f t="shared" si="16"/>
        <v>620445438.6</v>
      </c>
      <c r="AK4030" s="1">
        <f t="shared" si="17"/>
        <v>44502.70846</v>
      </c>
      <c r="AL4030" s="1" t="s">
        <v>20</v>
      </c>
      <c r="AM4030" s="5">
        <f t="shared" si="18"/>
        <v>0.4446601196</v>
      </c>
      <c r="AN4030" s="5">
        <f t="shared" si="19"/>
        <v>0.8708591954</v>
      </c>
      <c r="AO4030" s="5">
        <f t="shared" si="20"/>
        <v>0.9653076389</v>
      </c>
      <c r="AP4030" s="5">
        <f t="shared" si="21"/>
        <v>0.273718069</v>
      </c>
      <c r="AQ4030" s="1">
        <f t="shared" si="22"/>
        <v>1.394174557</v>
      </c>
      <c r="AR4030" s="1">
        <f t="shared" si="23"/>
        <v>0.2966328845</v>
      </c>
      <c r="AT4030" s="1">
        <v>0.302492265596932</v>
      </c>
      <c r="AU4030" s="1">
        <f t="shared" si="24"/>
        <v>0.000004875404778</v>
      </c>
      <c r="AV4030" s="1">
        <f t="shared" si="25"/>
        <v>205111.1745</v>
      </c>
    </row>
    <row r="4031" ht="12.75" customHeight="1">
      <c r="A4031" s="4" t="s">
        <v>8110</v>
      </c>
      <c r="B4031" s="1" t="s">
        <v>8111</v>
      </c>
      <c r="C4031" s="2">
        <v>-1.69442574747317E-10</v>
      </c>
      <c r="D4031" s="2">
        <v>3.732974818202E-9</v>
      </c>
      <c r="E4031" s="2">
        <v>-3.26749314072859E-9</v>
      </c>
      <c r="F4031" s="2">
        <v>5.16859979540197E-9</v>
      </c>
      <c r="G4031" s="1">
        <v>2597192.65732912</v>
      </c>
      <c r="H4031" s="1">
        <v>-392203.925187628</v>
      </c>
      <c r="I4031" s="1">
        <v>33699.4866589288</v>
      </c>
      <c r="J4031" s="1">
        <v>-39802.6526870207</v>
      </c>
      <c r="K4031" s="1">
        <v>395683.067708544</v>
      </c>
      <c r="L4031" s="1">
        <v>28932.3617817023</v>
      </c>
      <c r="M4031" s="1">
        <v>35814.1822603842</v>
      </c>
      <c r="N4031" s="1">
        <v>24628.8837083117</v>
      </c>
      <c r="O4031" s="1">
        <v>3671259.686585</v>
      </c>
      <c r="P4031" s="1">
        <v>341697.421426383</v>
      </c>
      <c r="Q4031" s="1">
        <v>118369.122656416</v>
      </c>
      <c r="S4031" s="5">
        <f t="shared" ref="S4031:U4031" si="4053">($AY$3*M4031^2)/(2*$AY$6)</f>
        <v>77691.3827</v>
      </c>
      <c r="T4031" s="5">
        <f t="shared" si="4053"/>
        <v>36741.10622</v>
      </c>
      <c r="U4031" s="5">
        <f t="shared" si="4053"/>
        <v>816381176.9</v>
      </c>
      <c r="V4031" s="1" t="s">
        <v>20</v>
      </c>
      <c r="W4031" s="2">
        <f t="shared" si="3"/>
        <v>69955.17456</v>
      </c>
      <c r="X4031" s="1">
        <f t="shared" si="4"/>
        <v>0.1710519718</v>
      </c>
      <c r="Y4031" s="1">
        <f t="shared" si="5"/>
        <v>0.262102033</v>
      </c>
      <c r="Z4031" s="1">
        <f t="shared" si="6"/>
        <v>0.1239509235</v>
      </c>
      <c r="AA4031" s="5">
        <f t="shared" si="7"/>
        <v>0.4951052608</v>
      </c>
      <c r="AB4031" s="1">
        <f t="shared" si="8"/>
        <v>2121.769003</v>
      </c>
      <c r="AC4031" s="1">
        <f t="shared" si="9"/>
        <v>108094.782</v>
      </c>
      <c r="AD4031" s="5">
        <f t="shared" si="10"/>
        <v>49744.7425</v>
      </c>
      <c r="AE4031" s="5">
        <f t="shared" si="11"/>
        <v>43417.51652</v>
      </c>
      <c r="AF4031" s="5">
        <f t="shared" si="12"/>
        <v>192613.6555</v>
      </c>
      <c r="AG4031" s="5">
        <f t="shared" si="13"/>
        <v>120277.1544</v>
      </c>
      <c r="AH4031" s="5">
        <f t="shared" si="14"/>
        <v>2773.399368</v>
      </c>
      <c r="AI4031" s="5">
        <f t="shared" si="15"/>
        <v>72336.50114</v>
      </c>
      <c r="AJ4031" s="1">
        <f t="shared" si="16"/>
        <v>629749161.2</v>
      </c>
      <c r="AK4031" s="1">
        <f t="shared" si="17"/>
        <v>37076.39174</v>
      </c>
      <c r="AL4031" s="1" t="s">
        <v>20</v>
      </c>
      <c r="AM4031" s="5">
        <f t="shared" si="18"/>
        <v>0.523581693</v>
      </c>
      <c r="AN4031" s="5">
        <f t="shared" si="19"/>
        <v>1.265961245</v>
      </c>
      <c r="AO4031" s="5">
        <f t="shared" si="20"/>
        <v>1.450449523</v>
      </c>
      <c r="AP4031" s="5">
        <f t="shared" si="21"/>
        <v>0.3269493845</v>
      </c>
      <c r="AQ4031" s="1">
        <f t="shared" si="22"/>
        <v>1.698517929</v>
      </c>
      <c r="AR4031" s="1">
        <f t="shared" si="23"/>
        <v>0.3613867935</v>
      </c>
      <c r="AT4031" s="1">
        <v>0.635947581820495</v>
      </c>
      <c r="AU4031" s="1">
        <f t="shared" si="24"/>
        <v>0.00001009842682</v>
      </c>
      <c r="AV4031" s="1">
        <f t="shared" si="25"/>
        <v>99025.32524</v>
      </c>
    </row>
    <row r="4032" ht="12.75" customHeight="1">
      <c r="A4032" s="4" t="s">
        <v>8112</v>
      </c>
      <c r="B4032" s="1" t="s">
        <v>8113</v>
      </c>
      <c r="C4032" s="2">
        <v>-5.33601528107464E-10</v>
      </c>
      <c r="D4032" s="2">
        <v>3.16210866103064E-9</v>
      </c>
      <c r="E4032" s="2">
        <v>-3.47171318377265E-9</v>
      </c>
      <c r="F4032" s="2">
        <v>5.12570350930205E-9</v>
      </c>
      <c r="G4032" s="1">
        <v>2480105.97889493</v>
      </c>
      <c r="H4032" s="1">
        <v>-387576.404068331</v>
      </c>
      <c r="I4032" s="1">
        <v>30409.0726323072</v>
      </c>
      <c r="J4032" s="1">
        <v>-39761.2879655517</v>
      </c>
      <c r="K4032" s="1">
        <v>391049.680781358</v>
      </c>
      <c r="L4032" s="1">
        <v>31072.6784798724</v>
      </c>
      <c r="M4032" s="1">
        <v>34334.7905274592</v>
      </c>
      <c r="N4032" s="1">
        <v>28538.1306546301</v>
      </c>
      <c r="O4032" s="1">
        <v>3540143.96058133</v>
      </c>
      <c r="P4032" s="1">
        <v>331075.381323327</v>
      </c>
      <c r="Q4032" s="1">
        <v>118781.926296781</v>
      </c>
      <c r="S4032" s="5">
        <f t="shared" ref="S4032:U4032" si="4054">($AY$3*M4032^2)/(2*$AY$6)</f>
        <v>71405.48548</v>
      </c>
      <c r="T4032" s="5">
        <f t="shared" si="4054"/>
        <v>49330.30672</v>
      </c>
      <c r="U4032" s="5">
        <f t="shared" si="4054"/>
        <v>759109834.8</v>
      </c>
      <c r="V4032" s="1" t="s">
        <v>20</v>
      </c>
      <c r="W4032" s="2">
        <f t="shared" si="3"/>
        <v>70993.30316</v>
      </c>
      <c r="X4032" s="1">
        <f t="shared" si="4"/>
        <v>0.1915678459</v>
      </c>
      <c r="Y4032" s="1">
        <f t="shared" si="5"/>
        <v>0.2339020551</v>
      </c>
      <c r="Z4032" s="1">
        <f t="shared" si="6"/>
        <v>0.1615906683</v>
      </c>
      <c r="AA4032" s="5">
        <f t="shared" si="7"/>
        <v>0.4909961833</v>
      </c>
      <c r="AB4032" s="1">
        <f t="shared" si="8"/>
        <v>2073.390656</v>
      </c>
      <c r="AC4032" s="1">
        <f t="shared" si="9"/>
        <v>106146.9791</v>
      </c>
      <c r="AD4032" s="5">
        <f t="shared" si="10"/>
        <v>58122.91749</v>
      </c>
      <c r="AE4032" s="5">
        <f t="shared" si="11"/>
        <v>53008.04677</v>
      </c>
      <c r="AF4032" s="5">
        <f t="shared" si="12"/>
        <v>202725.1715</v>
      </c>
      <c r="AG4032" s="5">
        <f t="shared" si="13"/>
        <v>132796.3376</v>
      </c>
      <c r="AH4032" s="5">
        <f t="shared" si="14"/>
        <v>2824.291399</v>
      </c>
      <c r="AI4032" s="5">
        <f t="shared" si="15"/>
        <v>69928.83385</v>
      </c>
      <c r="AJ4032" s="1">
        <f t="shared" si="16"/>
        <v>622374896.9</v>
      </c>
      <c r="AK4032" s="1">
        <f t="shared" si="17"/>
        <v>40790.77163</v>
      </c>
      <c r="AL4032" s="1" t="s">
        <v>20</v>
      </c>
      <c r="AM4032" s="5">
        <f t="shared" si="18"/>
        <v>0.4686687209</v>
      </c>
      <c r="AN4032" s="5">
        <f t="shared" si="19"/>
        <v>1.070790875</v>
      </c>
      <c r="AO4032" s="5">
        <f t="shared" si="20"/>
        <v>1.174113997</v>
      </c>
      <c r="AP4032" s="5">
        <f t="shared" si="21"/>
        <v>0.3070042523</v>
      </c>
      <c r="AQ4032" s="1">
        <f t="shared" si="22"/>
        <v>1.525773777</v>
      </c>
      <c r="AR4032" s="1">
        <f t="shared" si="23"/>
        <v>0.3246327185</v>
      </c>
      <c r="AT4032" s="1">
        <v>0.135552388996772</v>
      </c>
      <c r="AU4032" s="1">
        <f t="shared" si="24"/>
        <v>0.000002177986125</v>
      </c>
      <c r="AV4032" s="1">
        <f t="shared" si="25"/>
        <v>459139.7477</v>
      </c>
    </row>
    <row r="4033" ht="12.75" customHeight="1">
      <c r="A4033" s="4" t="s">
        <v>8114</v>
      </c>
      <c r="B4033" s="1" t="s">
        <v>8115</v>
      </c>
      <c r="C4033" s="2">
        <v>-2.84101856816117E-9</v>
      </c>
      <c r="D4033" s="2">
        <v>4.06319633584158E-9</v>
      </c>
      <c r="E4033" s="2">
        <v>-2.50758771487867E-9</v>
      </c>
      <c r="F4033" s="2">
        <v>5.62867275685964E-9</v>
      </c>
      <c r="G4033" s="1">
        <v>2069809.32440242</v>
      </c>
      <c r="H4033" s="1">
        <v>-405518.940763897</v>
      </c>
      <c r="I4033" s="1">
        <v>33415.8408993291</v>
      </c>
      <c r="J4033" s="1">
        <v>-40454.8215131735</v>
      </c>
      <c r="K4033" s="1">
        <v>408929.147879795</v>
      </c>
      <c r="L4033" s="1">
        <v>24023.7987674123</v>
      </c>
      <c r="M4033" s="1">
        <v>24176.9752228585</v>
      </c>
      <c r="N4033" s="1">
        <v>23847.8695596263</v>
      </c>
      <c r="O4033" s="1">
        <v>3286227.29406347</v>
      </c>
      <c r="P4033" s="1">
        <v>382188.900767594</v>
      </c>
      <c r="Q4033" s="1">
        <v>117744.665859319</v>
      </c>
      <c r="S4033" s="5">
        <f t="shared" ref="S4033:U4033" si="4055">($AY$3*M4033^2)/(2*$AY$6)</f>
        <v>35405.17153</v>
      </c>
      <c r="T4033" s="5">
        <f t="shared" si="4055"/>
        <v>34447.83617</v>
      </c>
      <c r="U4033" s="5">
        <f t="shared" si="4055"/>
        <v>654120814.3</v>
      </c>
      <c r="V4033" s="1" t="s">
        <v>20</v>
      </c>
      <c r="W4033" s="2">
        <f t="shared" si="3"/>
        <v>85337.48752</v>
      </c>
      <c r="X4033" s="1">
        <f t="shared" si="4"/>
        <v>0.07925080058</v>
      </c>
      <c r="Y4033" s="1">
        <f t="shared" si="5"/>
        <v>0.08026463335</v>
      </c>
      <c r="Z4033" s="1">
        <f t="shared" si="6"/>
        <v>0.0780943241</v>
      </c>
      <c r="AA4033" s="5">
        <f t="shared" si="7"/>
        <v>0.5391761025</v>
      </c>
      <c r="AB4033" s="1">
        <f t="shared" si="8"/>
        <v>1894.136124</v>
      </c>
      <c r="AC4033" s="1">
        <f t="shared" si="9"/>
        <v>102269.4632</v>
      </c>
      <c r="AD4033" s="5">
        <f t="shared" si="10"/>
        <v>44230.20502</v>
      </c>
      <c r="AE4033" s="5">
        <f t="shared" si="11"/>
        <v>57034.97087</v>
      </c>
      <c r="AF4033" s="5">
        <f t="shared" si="12"/>
        <v>201955.4008</v>
      </c>
      <c r="AG4033" s="5">
        <f t="shared" si="13"/>
        <v>157114.8096</v>
      </c>
      <c r="AH4033" s="5">
        <f t="shared" si="14"/>
        <v>2931.373556</v>
      </c>
      <c r="AI4033" s="5">
        <f t="shared" si="15"/>
        <v>44840.59124</v>
      </c>
      <c r="AJ4033" s="1">
        <f t="shared" si="16"/>
        <v>650830952.6</v>
      </c>
      <c r="AK4033" s="1">
        <f t="shared" si="17"/>
        <v>43056.16121</v>
      </c>
      <c r="AL4033" s="1" t="s">
        <v>20</v>
      </c>
      <c r="AM4033" s="5">
        <f t="shared" si="18"/>
        <v>0.4142390868</v>
      </c>
      <c r="AN4033" s="5">
        <f t="shared" si="19"/>
        <v>1.471462663</v>
      </c>
      <c r="AO4033" s="5">
        <f t="shared" si="20"/>
        <v>1.141108591</v>
      </c>
      <c r="AP4033" s="5">
        <f t="shared" si="21"/>
        <v>0.322264693</v>
      </c>
      <c r="AQ4033" s="1">
        <f t="shared" si="22"/>
        <v>1.511586111</v>
      </c>
      <c r="AR4033" s="1">
        <f t="shared" si="23"/>
        <v>0.3216140661</v>
      </c>
      <c r="AT4033" s="1">
        <v>0.299337520213118</v>
      </c>
      <c r="AU4033" s="1">
        <f t="shared" si="24"/>
        <v>0.000004599312909</v>
      </c>
      <c r="AV4033" s="1">
        <f t="shared" si="25"/>
        <v>217423.7804</v>
      </c>
    </row>
    <row r="4034" ht="12.75" customHeight="1">
      <c r="A4034" s="4" t="s">
        <v>8116</v>
      </c>
      <c r="B4034" s="1" t="s">
        <v>8117</v>
      </c>
      <c r="C4034" s="2">
        <v>-2.21699219347078E-9</v>
      </c>
      <c r="D4034" s="2">
        <v>3.679441691189E-9</v>
      </c>
      <c r="E4034" s="2">
        <v>-2.74254562454091E-9</v>
      </c>
      <c r="F4034" s="2">
        <v>5.47668624012017E-9</v>
      </c>
      <c r="G4034" s="1">
        <v>2267716.25179119</v>
      </c>
      <c r="H4034" s="1">
        <v>-395812.434718778</v>
      </c>
      <c r="I4034" s="1">
        <v>32795.8378026434</v>
      </c>
      <c r="J4034" s="1">
        <v>-38759.8376289631</v>
      </c>
      <c r="K4034" s="1">
        <v>399096.355627689</v>
      </c>
      <c r="L4034" s="1">
        <v>25443.1894717602</v>
      </c>
      <c r="M4034" s="1">
        <v>25912.655584786</v>
      </c>
      <c r="N4034" s="1">
        <v>25087.9831524446</v>
      </c>
      <c r="O4034" s="1">
        <v>3592686.16184723</v>
      </c>
      <c r="P4034" s="1">
        <v>362749.324996385</v>
      </c>
      <c r="Q4034" s="1">
        <v>116763.275981465</v>
      </c>
      <c r="S4034" s="5">
        <f t="shared" ref="S4034:U4034" si="4056">($AY$3*M4034^2)/(2*$AY$6)</f>
        <v>40671.16544</v>
      </c>
      <c r="T4034" s="5">
        <f t="shared" si="4056"/>
        <v>38123.63217</v>
      </c>
      <c r="U4034" s="5">
        <f t="shared" si="4056"/>
        <v>781810203.7</v>
      </c>
      <c r="V4034" s="1" t="s">
        <v>20</v>
      </c>
      <c r="W4034" s="2">
        <f t="shared" si="3"/>
        <v>79327.27326</v>
      </c>
      <c r="X4034" s="1">
        <f t="shared" si="4"/>
        <v>0.1028722056</v>
      </c>
      <c r="Y4034" s="1">
        <f t="shared" si="5"/>
        <v>0.1067035313</v>
      </c>
      <c r="Z4034" s="1">
        <f t="shared" si="6"/>
        <v>0.1000199069</v>
      </c>
      <c r="AA4034" s="5">
        <f t="shared" si="7"/>
        <v>0.5246171645</v>
      </c>
      <c r="AB4034" s="1">
        <f t="shared" si="8"/>
        <v>1982.624066</v>
      </c>
      <c r="AC4034" s="1">
        <f t="shared" si="9"/>
        <v>106931.7853</v>
      </c>
      <c r="AD4034" s="5">
        <f t="shared" si="10"/>
        <v>47821.50652</v>
      </c>
      <c r="AE4034" s="5">
        <f t="shared" si="11"/>
        <v>57295.17928</v>
      </c>
      <c r="AF4034" s="5">
        <f t="shared" si="12"/>
        <v>198492.2848</v>
      </c>
      <c r="AG4034" s="5">
        <f t="shared" si="13"/>
        <v>149098.8274</v>
      </c>
      <c r="AH4034" s="5">
        <f t="shared" si="14"/>
        <v>2803.563029</v>
      </c>
      <c r="AI4034" s="5">
        <f t="shared" si="15"/>
        <v>49393.45743</v>
      </c>
      <c r="AJ4034" s="1">
        <f t="shared" si="16"/>
        <v>635181577.7</v>
      </c>
      <c r="AK4034" s="1">
        <f t="shared" si="17"/>
        <v>42182.72323</v>
      </c>
      <c r="AL4034" s="1" t="s">
        <v>20</v>
      </c>
      <c r="AM4034" s="5">
        <f t="shared" si="18"/>
        <v>0.4260137983</v>
      </c>
      <c r="AN4034" s="5">
        <f t="shared" si="19"/>
        <v>1.328234144</v>
      </c>
      <c r="AO4034" s="5">
        <f t="shared" si="20"/>
        <v>1.108612602</v>
      </c>
      <c r="AP4034" s="5">
        <f t="shared" si="21"/>
        <v>0.3200031569</v>
      </c>
      <c r="AQ4034" s="1">
        <f t="shared" si="22"/>
        <v>1.505786087</v>
      </c>
      <c r="AR4034" s="1">
        <f t="shared" si="23"/>
        <v>0.3203800186</v>
      </c>
      <c r="AT4034" s="1">
        <v>0.126146775250568</v>
      </c>
      <c r="AU4034" s="1">
        <f t="shared" si="24"/>
        <v>0.000001985995496</v>
      </c>
      <c r="AV4034" s="1">
        <f t="shared" si="25"/>
        <v>503525.8146</v>
      </c>
    </row>
    <row r="4035" ht="12.75" customHeight="1">
      <c r="A4035" s="4" t="s">
        <v>8118</v>
      </c>
      <c r="B4035" s="1" t="s">
        <v>8119</v>
      </c>
      <c r="C4035" s="2">
        <v>5.30097250802093E-9</v>
      </c>
      <c r="D4035" s="2">
        <v>-2.96777465015128E-9</v>
      </c>
      <c r="E4035" s="2">
        <v>-1.92653111731656E-9</v>
      </c>
      <c r="F4035" s="2">
        <v>6.54373132357992E-9</v>
      </c>
      <c r="G4035" s="1">
        <v>2119039.06108753</v>
      </c>
      <c r="H4035" s="1">
        <v>-335757.855914386</v>
      </c>
      <c r="I4035" s="1">
        <v>-43039.5473002588</v>
      </c>
      <c r="J4035" s="1">
        <v>-20389.8832362475</v>
      </c>
      <c r="K4035" s="1">
        <v>339739.777008345</v>
      </c>
      <c r="L4035" s="1">
        <v>29761.0697220814</v>
      </c>
      <c r="M4035" s="1">
        <v>21135.0881618635</v>
      </c>
      <c r="N4035" s="1">
        <v>33210.6479490663</v>
      </c>
      <c r="O4035" s="1">
        <v>2884358.76300311</v>
      </c>
      <c r="P4035" s="1">
        <v>278486.310525439</v>
      </c>
      <c r="Q4035" s="1">
        <v>139077.549671694</v>
      </c>
      <c r="S4035" s="5">
        <f t="shared" ref="S4035:U4035" si="4057">($AY$3*M4035^2)/(2*$AY$6)</f>
        <v>27056.45536</v>
      </c>
      <c r="T4035" s="5">
        <f t="shared" si="4057"/>
        <v>66806.30773</v>
      </c>
      <c r="U4035" s="5">
        <f t="shared" si="4057"/>
        <v>503919689.6</v>
      </c>
      <c r="V4035" s="1" t="s">
        <v>20</v>
      </c>
      <c r="W4035" s="2">
        <f t="shared" si="3"/>
        <v>98051.67118</v>
      </c>
      <c r="X4035" s="1">
        <f t="shared" si="4"/>
        <v>0.0921270308</v>
      </c>
      <c r="Y4035" s="1">
        <f t="shared" si="5"/>
        <v>0.04646202427</v>
      </c>
      <c r="Z4035" s="1">
        <f t="shared" si="6"/>
        <v>0.1147214685</v>
      </c>
      <c r="AA4035" s="5">
        <f t="shared" si="7"/>
        <v>0.6268304631</v>
      </c>
      <c r="AB4035" s="1">
        <f t="shared" si="8"/>
        <v>1916.529456</v>
      </c>
      <c r="AC4035" s="1">
        <f t="shared" si="9"/>
        <v>95812.42146</v>
      </c>
      <c r="AD4035" s="5">
        <f t="shared" si="10"/>
        <v>52981.86655</v>
      </c>
      <c r="AE4035" s="5">
        <f t="shared" si="11"/>
        <v>84938.64374</v>
      </c>
      <c r="AF4035" s="5">
        <f t="shared" si="12"/>
        <v>208272.9638</v>
      </c>
      <c r="AG4035" s="5">
        <f t="shared" si="13"/>
        <v>174555.5723</v>
      </c>
      <c r="AH4035" s="5">
        <f t="shared" si="14"/>
        <v>3128.926244</v>
      </c>
      <c r="AI4035" s="5">
        <f t="shared" si="15"/>
        <v>33717.39155</v>
      </c>
      <c r="AJ4035" s="1">
        <f t="shared" si="16"/>
        <v>540712648.8</v>
      </c>
      <c r="AK4035" s="1">
        <f t="shared" si="17"/>
        <v>51826.52911</v>
      </c>
      <c r="AL4035" s="1" t="s">
        <v>20</v>
      </c>
      <c r="AM4035" s="5">
        <f t="shared" si="18"/>
        <v>0.3097653324</v>
      </c>
      <c r="AN4035" s="5">
        <f t="shared" si="19"/>
        <v>1.02056172</v>
      </c>
      <c r="AO4035" s="5">
        <f t="shared" si="20"/>
        <v>0.6365920445</v>
      </c>
      <c r="AP4035" s="5">
        <f t="shared" si="21"/>
        <v>0.2596173016</v>
      </c>
      <c r="AQ4035" s="1">
        <f t="shared" si="22"/>
        <v>1.043312485</v>
      </c>
      <c r="AR4035" s="1">
        <f t="shared" si="23"/>
        <v>0.2219813798</v>
      </c>
      <c r="AT4035" s="1">
        <v>0.230831812693276</v>
      </c>
      <c r="AU4035" s="1">
        <f t="shared" si="24"/>
        <v>0.000004269029275</v>
      </c>
      <c r="AV4035" s="1">
        <f t="shared" si="25"/>
        <v>234245.2899</v>
      </c>
    </row>
    <row r="4036" ht="12.75" customHeight="1">
      <c r="A4036" s="4" t="s">
        <v>8120</v>
      </c>
      <c r="B4036" s="1" t="s">
        <v>8121</v>
      </c>
      <c r="C4036" s="2">
        <v>4.67510921605096E-9</v>
      </c>
      <c r="D4036" s="2">
        <v>-4.42264173831562E-9</v>
      </c>
      <c r="E4036" s="2">
        <v>-1.01429315923688E-9</v>
      </c>
      <c r="F4036" s="2">
        <v>6.68218973059326E-9</v>
      </c>
      <c r="G4036" s="1">
        <v>1095909.19765007</v>
      </c>
      <c r="H4036" s="1">
        <v>-347981.440625385</v>
      </c>
      <c r="I4036" s="1">
        <v>-60859.9470883038</v>
      </c>
      <c r="J4036" s="1">
        <v>-5872.96040394615</v>
      </c>
      <c r="K4036" s="1">
        <v>353434.292359306</v>
      </c>
      <c r="L4036" s="1">
        <v>25663.6324175196</v>
      </c>
      <c r="M4036" s="1">
        <v>17723.9501917271</v>
      </c>
      <c r="N4036" s="1">
        <v>32239.1994705798</v>
      </c>
      <c r="O4036" s="1">
        <v>2469660.44685273</v>
      </c>
      <c r="P4036" s="1">
        <v>277340.771732592</v>
      </c>
      <c r="Q4036" s="1">
        <v>161811.395722455</v>
      </c>
      <c r="S4036" s="5">
        <f t="shared" ref="S4036:U4036" si="4058">($AY$3*M4036^2)/(2*$AY$6)</f>
        <v>19027.59127</v>
      </c>
      <c r="T4036" s="5">
        <f t="shared" si="4058"/>
        <v>62955.15109</v>
      </c>
      <c r="U4036" s="5">
        <f t="shared" si="4058"/>
        <v>369434342.2</v>
      </c>
      <c r="V4036" s="1" t="s">
        <v>20</v>
      </c>
      <c r="W4036" s="2">
        <f t="shared" si="3"/>
        <v>139229.2676</v>
      </c>
      <c r="X4036" s="1">
        <f t="shared" si="4"/>
        <v>0.03397622903</v>
      </c>
      <c r="Y4036" s="1">
        <f t="shared" si="5"/>
        <v>0.01620540782</v>
      </c>
      <c r="Z4036" s="1">
        <f t="shared" si="6"/>
        <v>0.05361760634</v>
      </c>
      <c r="AA4036" s="5">
        <f t="shared" si="7"/>
        <v>0.6400935302</v>
      </c>
      <c r="AB4036" s="1">
        <f t="shared" si="8"/>
        <v>1378.266827</v>
      </c>
      <c r="AC4036" s="1">
        <f t="shared" si="9"/>
        <v>88657.56526</v>
      </c>
      <c r="AD4036" s="5">
        <f t="shared" si="10"/>
        <v>50366.38858</v>
      </c>
      <c r="AE4036" s="5">
        <f t="shared" si="11"/>
        <v>103857.6422</v>
      </c>
      <c r="AF4036" s="5">
        <f t="shared" si="12"/>
        <v>300935.2549</v>
      </c>
      <c r="AG4036" s="5">
        <f t="shared" si="13"/>
        <v>273245.6294</v>
      </c>
      <c r="AH4036" s="5">
        <f t="shared" si="14"/>
        <v>3381.437322</v>
      </c>
      <c r="AI4036" s="5">
        <f t="shared" si="15"/>
        <v>27689.62559</v>
      </c>
      <c r="AJ4036" s="1">
        <f t="shared" si="16"/>
        <v>562508146.9</v>
      </c>
      <c r="AK4036" s="1">
        <f t="shared" si="17"/>
        <v>58918.84497</v>
      </c>
      <c r="AL4036" s="1" t="s">
        <v>20</v>
      </c>
      <c r="AM4036" s="5">
        <f t="shared" si="18"/>
        <v>0.205861718</v>
      </c>
      <c r="AN4036" s="5">
        <f t="shared" si="19"/>
        <v>1.116832401</v>
      </c>
      <c r="AO4036" s="5">
        <f t="shared" si="20"/>
        <v>0.5416145936</v>
      </c>
      <c r="AP4036" s="5">
        <f t="shared" si="21"/>
        <v>0.1869199895</v>
      </c>
      <c r="AQ4036" s="1">
        <f t="shared" si="22"/>
        <v>0.9547168604</v>
      </c>
      <c r="AR4036" s="1">
        <f t="shared" si="23"/>
        <v>0.2031312469</v>
      </c>
      <c r="AT4036" s="1">
        <v>0.173828948407609</v>
      </c>
      <c r="AU4036" s="1">
        <f t="shared" si="24"/>
        <v>0.000003090247659</v>
      </c>
      <c r="AV4036" s="1">
        <f t="shared" si="25"/>
        <v>323598.6595</v>
      </c>
    </row>
    <row r="4037" ht="12.75" customHeight="1">
      <c r="A4037" s="4" t="s">
        <v>8122</v>
      </c>
      <c r="B4037" s="1" t="s">
        <v>8123</v>
      </c>
      <c r="C4037" s="2">
        <v>3.42392599420787E-9</v>
      </c>
      <c r="D4037" s="2">
        <v>-3.80485216437746E-9</v>
      </c>
      <c r="E4037" s="2">
        <v>3.94008801247566E-9</v>
      </c>
      <c r="F4037" s="2">
        <v>6.73212202981478E-9</v>
      </c>
      <c r="G4037" s="1">
        <v>902431.611352188</v>
      </c>
      <c r="H4037" s="1">
        <v>-371257.112158864</v>
      </c>
      <c r="I4037" s="1">
        <v>-47703.7057115434</v>
      </c>
      <c r="J4037" s="1">
        <v>55162.2442152034</v>
      </c>
      <c r="K4037" s="1">
        <v>378899.88114396</v>
      </c>
      <c r="L4037" s="1">
        <v>35795.3934157547</v>
      </c>
      <c r="M4037" s="1">
        <v>25616.0949422816</v>
      </c>
      <c r="N4037" s="1">
        <v>37564.7784645548</v>
      </c>
      <c r="O4037" s="1">
        <v>1874264.23503841</v>
      </c>
      <c r="P4037" s="1">
        <v>295923.963347742</v>
      </c>
      <c r="Q4037" s="1">
        <v>170471.463170919</v>
      </c>
      <c r="S4037" s="5">
        <f t="shared" ref="S4037:U4037" si="4059">($AY$3*M4037^2)/(2*$AY$6)</f>
        <v>39745.56</v>
      </c>
      <c r="T4037" s="5">
        <f t="shared" si="4059"/>
        <v>85472.11209</v>
      </c>
      <c r="U4037" s="5">
        <f t="shared" si="4059"/>
        <v>212776866</v>
      </c>
      <c r="V4037" s="1" t="s">
        <v>20</v>
      </c>
      <c r="W4037" s="2">
        <f t="shared" si="3"/>
        <v>154576.6359</v>
      </c>
      <c r="X4037" s="1">
        <f t="shared" si="4"/>
        <v>0.05362491009</v>
      </c>
      <c r="Y4037" s="1">
        <f t="shared" si="5"/>
        <v>0.02746237831</v>
      </c>
      <c r="Z4037" s="1">
        <f t="shared" si="6"/>
        <v>0.05905735074</v>
      </c>
      <c r="AA4037" s="5">
        <f t="shared" si="7"/>
        <v>0.6448765943</v>
      </c>
      <c r="AB4037" s="1">
        <f t="shared" si="8"/>
        <v>1250.70005</v>
      </c>
      <c r="AC4037" s="1">
        <f t="shared" si="9"/>
        <v>77234.72174</v>
      </c>
      <c r="AD4037" s="5">
        <f t="shared" si="10"/>
        <v>58251.1116</v>
      </c>
      <c r="AE4037" s="5">
        <f t="shared" si="11"/>
        <v>85304.26665</v>
      </c>
      <c r="AF4037" s="5">
        <f t="shared" si="12"/>
        <v>291270.5107</v>
      </c>
      <c r="AG4037" s="5">
        <f t="shared" si="13"/>
        <v>251548.0349</v>
      </c>
      <c r="AH4037" s="5">
        <f t="shared" si="14"/>
        <v>3881.544378</v>
      </c>
      <c r="AI4037" s="5">
        <f t="shared" si="15"/>
        <v>39722.47585</v>
      </c>
      <c r="AJ4037" s="1">
        <f t="shared" si="16"/>
        <v>603037890.2</v>
      </c>
      <c r="AK4037" s="1">
        <f t="shared" si="17"/>
        <v>57842.83063</v>
      </c>
      <c r="AL4037" s="1" t="s">
        <v>20</v>
      </c>
      <c r="AM4037" s="5">
        <f t="shared" si="18"/>
        <v>0.2397307101</v>
      </c>
      <c r="AN4037" s="5">
        <f t="shared" si="19"/>
        <v>1.035238425</v>
      </c>
      <c r="AO4037" s="5">
        <f t="shared" si="20"/>
        <v>0.7069258243</v>
      </c>
      <c r="AP4037" s="5">
        <f t="shared" si="21"/>
        <v>0.2070370559</v>
      </c>
      <c r="AQ4037" s="1">
        <f t="shared" si="22"/>
        <v>1.042545608</v>
      </c>
      <c r="AR4037" s="1">
        <f t="shared" si="23"/>
        <v>0.2218182144</v>
      </c>
      <c r="AT4037" s="1">
        <v>0.200291453565637</v>
      </c>
      <c r="AU4037" s="1">
        <f t="shared" si="24"/>
        <v>0.000003321374275</v>
      </c>
      <c r="AV4037" s="1">
        <f t="shared" si="25"/>
        <v>301080.1906</v>
      </c>
    </row>
    <row r="4038" ht="12.75" customHeight="1">
      <c r="A4038" s="4" t="s">
        <v>8124</v>
      </c>
      <c r="B4038" s="1" t="s">
        <v>8125</v>
      </c>
      <c r="C4038" s="2">
        <v>2.93285064419367E-9</v>
      </c>
      <c r="D4038" s="2">
        <v>-2.05463105831857E-9</v>
      </c>
      <c r="E4038" s="2">
        <v>5.71048988521721E-9</v>
      </c>
      <c r="F4038" s="2">
        <v>6.83409173039295E-9</v>
      </c>
      <c r="G4038" s="1">
        <v>940637.958666157</v>
      </c>
      <c r="H4038" s="1">
        <v>-381918.006404359</v>
      </c>
      <c r="I4038" s="1">
        <v>-9878.96635102536</v>
      </c>
      <c r="J4038" s="1">
        <v>79767.8112473507</v>
      </c>
      <c r="K4038" s="1">
        <v>390364.855742764</v>
      </c>
      <c r="L4038" s="1">
        <v>39320.1332444543</v>
      </c>
      <c r="M4038" s="1">
        <v>29079.1108668928</v>
      </c>
      <c r="N4038" s="1">
        <v>43422.9152692082</v>
      </c>
      <c r="O4038" s="1">
        <v>1649029.52309521</v>
      </c>
      <c r="P4038" s="1">
        <v>289422.995309928</v>
      </c>
      <c r="Q4038" s="1">
        <v>160046.063399344</v>
      </c>
      <c r="S4038" s="5">
        <f t="shared" ref="S4038:U4038" si="4060">($AY$3*M4038^2)/(2*$AY$6)</f>
        <v>51218.28335</v>
      </c>
      <c r="T4038" s="5">
        <f t="shared" si="4060"/>
        <v>114209.1045</v>
      </c>
      <c r="U4038" s="5">
        <f t="shared" si="4060"/>
        <v>164709873.6</v>
      </c>
      <c r="V4038" s="1" t="s">
        <v>20</v>
      </c>
      <c r="W4038" s="2">
        <f t="shared" si="3"/>
        <v>153698.1271</v>
      </c>
      <c r="X4038" s="1">
        <f t="shared" si="4"/>
        <v>0.0654474622</v>
      </c>
      <c r="Y4038" s="1">
        <f t="shared" si="5"/>
        <v>0.03579522492</v>
      </c>
      <c r="Z4038" s="1">
        <f t="shared" si="6"/>
        <v>0.07981799303</v>
      </c>
      <c r="AA4038" s="5">
        <f t="shared" si="7"/>
        <v>0.6546443723</v>
      </c>
      <c r="AB4038" s="1">
        <f t="shared" si="8"/>
        <v>1276.901119</v>
      </c>
      <c r="AC4038" s="1">
        <f t="shared" si="9"/>
        <v>72445.49643</v>
      </c>
      <c r="AD4038" s="5">
        <f t="shared" si="10"/>
        <v>66330.54084</v>
      </c>
      <c r="AE4038" s="5">
        <f t="shared" si="11"/>
        <v>82910.30821</v>
      </c>
      <c r="AF4038" s="5">
        <f t="shared" si="12"/>
        <v>303698.5811</v>
      </c>
      <c r="AG4038" s="5">
        <f t="shared" si="13"/>
        <v>259278.8746</v>
      </c>
      <c r="AH4038" s="5">
        <f t="shared" si="14"/>
        <v>4138.14543</v>
      </c>
      <c r="AI4038" s="5">
        <f t="shared" si="15"/>
        <v>44419.70648</v>
      </c>
      <c r="AJ4038" s="1">
        <f t="shared" si="16"/>
        <v>621284964</v>
      </c>
      <c r="AK4038" s="1">
        <f t="shared" si="17"/>
        <v>58958.95443</v>
      </c>
      <c r="AL4038" s="1" t="s">
        <v>20</v>
      </c>
      <c r="AM4038" s="5">
        <f t="shared" si="18"/>
        <v>0.2396203567</v>
      </c>
      <c r="AN4038" s="5">
        <f t="shared" si="19"/>
        <v>0.9366499295</v>
      </c>
      <c r="AO4038" s="5">
        <f t="shared" si="20"/>
        <v>0.7493458623</v>
      </c>
      <c r="AP4038" s="5">
        <f t="shared" si="21"/>
        <v>0.2045728899</v>
      </c>
      <c r="AQ4038" s="1">
        <f t="shared" si="22"/>
        <v>1.053758449</v>
      </c>
      <c r="AR4038" s="1">
        <f t="shared" si="23"/>
        <v>0.2242039254</v>
      </c>
      <c r="AT4038" s="1">
        <v>0.183092874834442</v>
      </c>
      <c r="AU4038" s="1">
        <f t="shared" si="24"/>
        <v>0.000002947003154</v>
      </c>
      <c r="AV4038" s="1">
        <f t="shared" si="25"/>
        <v>339327.7672</v>
      </c>
    </row>
    <row r="4039" ht="12.75" customHeight="1">
      <c r="A4039" s="4" t="s">
        <v>8126</v>
      </c>
      <c r="B4039" s="1" t="s">
        <v>8127</v>
      </c>
      <c r="C4039" s="2">
        <v>2.92303507992058E-9</v>
      </c>
      <c r="D4039" s="2">
        <v>-3.00408802820954E-9</v>
      </c>
      <c r="E4039" s="2">
        <v>4.51032511950984E-9</v>
      </c>
      <c r="F4039" s="2">
        <v>6.34496191357549E-9</v>
      </c>
      <c r="G4039" s="1">
        <v>1063045.73702293</v>
      </c>
      <c r="H4039" s="1">
        <v>-378497.720486067</v>
      </c>
      <c r="I4039" s="1">
        <v>-30908.7217929125</v>
      </c>
      <c r="J4039" s="1">
        <v>71600.6580205592</v>
      </c>
      <c r="K4039" s="1">
        <v>386598.096172439</v>
      </c>
      <c r="L4039" s="1">
        <v>45496.2986340556</v>
      </c>
      <c r="M4039" s="1">
        <v>24818.6622721764</v>
      </c>
      <c r="N4039" s="1">
        <v>51788.2071931839</v>
      </c>
      <c r="O4039" s="1">
        <v>2009486.51329516</v>
      </c>
      <c r="P4039" s="1">
        <v>309859.789964318</v>
      </c>
      <c r="Q4039" s="1">
        <v>153224.482349941</v>
      </c>
      <c r="S4039" s="5">
        <f t="shared" ref="S4039:U4039" si="4061">($AY$3*M4039^2)/(2*$AY$6)</f>
        <v>37309.50701</v>
      </c>
      <c r="T4039" s="5">
        <f t="shared" si="4061"/>
        <v>162451.7992</v>
      </c>
      <c r="U4039" s="5">
        <f t="shared" si="4061"/>
        <v>244586770.9</v>
      </c>
      <c r="V4039" s="1" t="s">
        <v>20</v>
      </c>
      <c r="W4039" s="2">
        <f t="shared" si="3"/>
        <v>134230.7653</v>
      </c>
      <c r="X4039" s="1">
        <f t="shared" si="4"/>
        <v>0.114880945</v>
      </c>
      <c r="Y4039" s="1">
        <f t="shared" si="5"/>
        <v>0.03418633989</v>
      </c>
      <c r="Z4039" s="1">
        <f t="shared" si="6"/>
        <v>0.1488530101</v>
      </c>
      <c r="AA4039" s="5">
        <f t="shared" si="7"/>
        <v>0.6077901458</v>
      </c>
      <c r="AB4039" s="1">
        <f t="shared" si="8"/>
        <v>1357.444219</v>
      </c>
      <c r="AC4039" s="1">
        <f t="shared" si="9"/>
        <v>79972.32553</v>
      </c>
      <c r="AD4039" s="5">
        <f t="shared" si="10"/>
        <v>85207.38211</v>
      </c>
      <c r="AE4039" s="5">
        <f t="shared" si="11"/>
        <v>122100.2493</v>
      </c>
      <c r="AF4039" s="5">
        <f t="shared" si="12"/>
        <v>292227.2867</v>
      </c>
      <c r="AG4039" s="5">
        <f t="shared" si="13"/>
        <v>251393.0243</v>
      </c>
      <c r="AH4039" s="5">
        <f t="shared" si="14"/>
        <v>3748.671781</v>
      </c>
      <c r="AI4039" s="5">
        <f t="shared" si="15"/>
        <v>40834.26236</v>
      </c>
      <c r="AJ4039" s="1">
        <f t="shared" si="16"/>
        <v>615289980</v>
      </c>
      <c r="AK4039" s="1">
        <f t="shared" si="17"/>
        <v>66944.86984</v>
      </c>
      <c r="AL4039" s="1" t="s">
        <v>20</v>
      </c>
      <c r="AM4039" s="5">
        <f t="shared" si="18"/>
        <v>0.2447522089</v>
      </c>
      <c r="AN4039" s="5">
        <f t="shared" si="19"/>
        <v>0.7221087712</v>
      </c>
      <c r="AO4039" s="5">
        <f t="shared" si="20"/>
        <v>0.5039219686</v>
      </c>
      <c r="AP4039" s="5">
        <f t="shared" si="21"/>
        <v>0.2105518574</v>
      </c>
      <c r="AQ4039" s="1">
        <f t="shared" si="22"/>
        <v>0.9190995239</v>
      </c>
      <c r="AR4039" s="1">
        <f t="shared" si="23"/>
        <v>0.1955530902</v>
      </c>
      <c r="AT4039" s="1">
        <v>0.329668261997127</v>
      </c>
      <c r="AU4039" s="1">
        <f t="shared" si="24"/>
        <v>0.000005357933214</v>
      </c>
      <c r="AV4039" s="1">
        <f t="shared" si="25"/>
        <v>186639.1312</v>
      </c>
    </row>
    <row r="4040" ht="12.75" customHeight="1">
      <c r="A4040" s="4" t="s">
        <v>8128</v>
      </c>
      <c r="B4040" s="1" t="s">
        <v>8129</v>
      </c>
      <c r="C4040" s="2">
        <v>3.19432691755595E-9</v>
      </c>
      <c r="D4040" s="2">
        <v>8.07912042464949E-10</v>
      </c>
      <c r="E4040" s="2">
        <v>8.80142144002293E-10</v>
      </c>
      <c r="F4040" s="2">
        <v>4.59554134508126E-9</v>
      </c>
      <c r="G4040" s="1">
        <v>2740396.03009303</v>
      </c>
      <c r="H4040" s="1">
        <v>-382005.151648058</v>
      </c>
      <c r="I4040" s="1">
        <v>16062.8790220912</v>
      </c>
      <c r="J4040" s="1">
        <v>11659.0399152607</v>
      </c>
      <c r="K4040" s="1">
        <v>383149.428277493</v>
      </c>
      <c r="L4040" s="1">
        <v>56307.5011142522</v>
      </c>
      <c r="M4040" s="1">
        <v>60739.7745499744</v>
      </c>
      <c r="N4040" s="1">
        <v>54931.9201207355</v>
      </c>
      <c r="O4040" s="1">
        <v>4268867.84132353</v>
      </c>
      <c r="P4040" s="1">
        <v>315213.379911373</v>
      </c>
      <c r="Q4040" s="1">
        <v>126502.072888923</v>
      </c>
      <c r="S4040" s="5">
        <f t="shared" ref="S4040:U4040" si="4062">($AY$3*M4040^2)/(2*$AY$6)</f>
        <v>223464.8</v>
      </c>
      <c r="T4040" s="5">
        <f t="shared" si="4062"/>
        <v>182773.1226</v>
      </c>
      <c r="U4040" s="5">
        <f t="shared" si="4062"/>
        <v>1103794413</v>
      </c>
      <c r="V4040" s="1" t="s">
        <v>20</v>
      </c>
      <c r="W4040" s="2">
        <f t="shared" si="3"/>
        <v>60552.07562</v>
      </c>
      <c r="X4040" s="1">
        <f t="shared" si="4"/>
        <v>0.8647178797</v>
      </c>
      <c r="Y4040" s="1">
        <f t="shared" si="5"/>
        <v>1.006209196</v>
      </c>
      <c r="Z4040" s="1">
        <f t="shared" si="6"/>
        <v>0.8229841866</v>
      </c>
      <c r="AA4040" s="5">
        <f t="shared" si="7"/>
        <v>0.4402114279</v>
      </c>
      <c r="AB4040" s="1">
        <f t="shared" si="8"/>
        <v>2179.478967</v>
      </c>
      <c r="AC4040" s="1">
        <f t="shared" si="9"/>
        <v>116561.0718</v>
      </c>
      <c r="AD4040" s="5">
        <f t="shared" si="10"/>
        <v>124785.3114</v>
      </c>
      <c r="AE4040" s="5">
        <f t="shared" si="11"/>
        <v>66388.48053</v>
      </c>
      <c r="AF4040" s="5">
        <f t="shared" si="12"/>
        <v>272170.5242</v>
      </c>
      <c r="AG4040" s="5">
        <f t="shared" si="13"/>
        <v>134191.8832</v>
      </c>
      <c r="AH4040" s="5">
        <f t="shared" si="14"/>
        <v>2571.956447</v>
      </c>
      <c r="AI4040" s="5">
        <f t="shared" si="15"/>
        <v>137978.6409</v>
      </c>
      <c r="AJ4040" s="1">
        <f t="shared" si="16"/>
        <v>609801254.5</v>
      </c>
      <c r="AK4040" s="1">
        <f t="shared" si="17"/>
        <v>43147.64276</v>
      </c>
      <c r="AL4040" s="1" t="s">
        <v>20</v>
      </c>
      <c r="AM4040" s="5">
        <f t="shared" si="18"/>
        <v>0.4544248429</v>
      </c>
      <c r="AN4040" s="5">
        <f t="shared" si="19"/>
        <v>0.4886803163</v>
      </c>
      <c r="AO4040" s="5">
        <f t="shared" si="20"/>
        <v>0.9185347363</v>
      </c>
      <c r="AP4040" s="5">
        <f t="shared" si="21"/>
        <v>0.224051174</v>
      </c>
      <c r="AQ4040" s="1">
        <f t="shared" si="22"/>
        <v>1.413289848</v>
      </c>
      <c r="AR4040" s="1">
        <f t="shared" si="23"/>
        <v>0.3006999676</v>
      </c>
      <c r="AT4040" s="1">
        <v>0.380874287125738</v>
      </c>
      <c r="AU4040" s="1">
        <f t="shared" si="24"/>
        <v>0.000006245875755</v>
      </c>
      <c r="AV4040" s="1">
        <f t="shared" si="25"/>
        <v>160105.6504</v>
      </c>
    </row>
    <row r="4041" ht="12.75" customHeight="1">
      <c r="A4041" s="4" t="s">
        <v>8130</v>
      </c>
      <c r="B4041" s="1" t="s">
        <v>8131</v>
      </c>
      <c r="C4041" s="2">
        <v>7.71772054582121E-10</v>
      </c>
      <c r="D4041" s="2">
        <v>-1.29633605714151E-9</v>
      </c>
      <c r="E4041" s="2">
        <v>4.1081475202882E-9</v>
      </c>
      <c r="F4041" s="2">
        <v>4.45374081946488E-9</v>
      </c>
      <c r="G4041" s="1">
        <v>3273190.04890083</v>
      </c>
      <c r="H4041" s="1">
        <v>-422539.625727861</v>
      </c>
      <c r="I4041" s="1">
        <v>2851.00733602266</v>
      </c>
      <c r="J4041" s="1">
        <v>29760.414463637</v>
      </c>
      <c r="K4041" s="1">
        <v>423669.148659361</v>
      </c>
      <c r="L4041" s="1">
        <v>64013.6241999616</v>
      </c>
      <c r="M4041" s="1">
        <v>78396.7560420953</v>
      </c>
      <c r="N4041" s="1">
        <v>55281.4638629072</v>
      </c>
      <c r="O4041" s="1">
        <v>3815831.11462068</v>
      </c>
      <c r="P4041" s="1">
        <v>360927.992121154</v>
      </c>
      <c r="Q4041" s="1">
        <v>122347.983806125</v>
      </c>
      <c r="S4041" s="5">
        <f t="shared" ref="S4041:U4041" si="4063">($AY$3*M4041^2)/(2*$AY$6)</f>
        <v>372270.7866</v>
      </c>
      <c r="T4041" s="5">
        <f t="shared" si="4063"/>
        <v>185106.5734</v>
      </c>
      <c r="U4041" s="5">
        <f t="shared" si="4063"/>
        <v>881944105.3</v>
      </c>
      <c r="V4041" s="1" t="s">
        <v>20</v>
      </c>
      <c r="W4041" s="2">
        <f t="shared" si="3"/>
        <v>53695.55688</v>
      </c>
      <c r="X4041" s="1">
        <f t="shared" si="4"/>
        <v>1.421242318</v>
      </c>
      <c r="Y4041" s="1">
        <f t="shared" si="5"/>
        <v>2.131667596</v>
      </c>
      <c r="Z4041" s="1">
        <f t="shared" si="6"/>
        <v>1.05994265</v>
      </c>
      <c r="AA4041" s="5">
        <f t="shared" si="7"/>
        <v>0.426628216</v>
      </c>
      <c r="AB4041" s="1">
        <f t="shared" si="8"/>
        <v>2381.944447</v>
      </c>
      <c r="AC4041" s="1">
        <f t="shared" si="9"/>
        <v>110202.5769</v>
      </c>
      <c r="AD4041" s="5">
        <f t="shared" si="10"/>
        <v>129577.6083</v>
      </c>
      <c r="AE4041" s="5">
        <f t="shared" si="11"/>
        <v>52527.15655</v>
      </c>
      <c r="AF4041" s="5">
        <f t="shared" si="12"/>
        <v>292450.5352</v>
      </c>
      <c r="AG4041" s="5">
        <f t="shared" si="13"/>
        <v>108691.5781</v>
      </c>
      <c r="AH4041" s="5">
        <f t="shared" si="14"/>
        <v>2720.353811</v>
      </c>
      <c r="AI4041" s="5">
        <f t="shared" si="15"/>
        <v>183758.9571</v>
      </c>
      <c r="AJ4041" s="1">
        <f t="shared" si="16"/>
        <v>674290392.4</v>
      </c>
      <c r="AK4041" s="1">
        <f t="shared" si="17"/>
        <v>40311.74217</v>
      </c>
      <c r="AL4041" s="1" t="s">
        <v>20</v>
      </c>
      <c r="AM4041" s="5">
        <f t="shared" si="18"/>
        <v>0.6203704132</v>
      </c>
      <c r="AN4041" s="5">
        <f t="shared" si="19"/>
        <v>0.5203757048</v>
      </c>
      <c r="AO4041" s="5">
        <f t="shared" si="20"/>
        <v>1.283698637</v>
      </c>
      <c r="AP4041" s="5">
        <f t="shared" si="21"/>
        <v>0.2305656209</v>
      </c>
      <c r="AQ4041" s="1">
        <f t="shared" si="22"/>
        <v>1.672689783</v>
      </c>
      <c r="AR4041" s="1">
        <f t="shared" si="23"/>
        <v>0.3558914431</v>
      </c>
      <c r="AT4041" s="1">
        <v>0.204207932895156</v>
      </c>
      <c r="AU4041" s="1">
        <f t="shared" si="24"/>
        <v>0.000003028486468</v>
      </c>
      <c r="AV4041" s="1">
        <f t="shared" si="25"/>
        <v>330197.9423</v>
      </c>
    </row>
    <row r="4042" ht="12.75" customHeight="1">
      <c r="A4042" s="4" t="s">
        <v>8132</v>
      </c>
      <c r="B4042" s="1" t="s">
        <v>8133</v>
      </c>
      <c r="C4042" s="2">
        <v>3.31416833270773E-9</v>
      </c>
      <c r="D4042" s="2">
        <v>6.13256280997546E-10</v>
      </c>
      <c r="E4042" s="2">
        <v>4.80782248361419E-9</v>
      </c>
      <c r="F4042" s="2">
        <v>5.89735961849928E-9</v>
      </c>
      <c r="G4042" s="1">
        <v>2084900.91919286</v>
      </c>
      <c r="H4042" s="1">
        <v>-432195.450516339</v>
      </c>
      <c r="I4042" s="1">
        <v>34274.5586260569</v>
      </c>
      <c r="J4042" s="1">
        <v>5284.0744626496</v>
      </c>
      <c r="K4042" s="1">
        <v>433615.173112393</v>
      </c>
      <c r="L4042" s="1">
        <v>74729.4444308579</v>
      </c>
      <c r="M4042" s="1">
        <v>96189.3936874341</v>
      </c>
      <c r="N4042" s="1">
        <v>61227.398327996</v>
      </c>
      <c r="O4042" s="1">
        <v>2658135.63753205</v>
      </c>
      <c r="P4042" s="1">
        <v>359918.920337599</v>
      </c>
      <c r="Q4042" s="1">
        <v>133082.142743621</v>
      </c>
      <c r="S4042" s="5">
        <f t="shared" ref="S4042:U4042" si="4064">($AY$3*M4042^2)/(2*$AY$6)</f>
        <v>560424.5431</v>
      </c>
      <c r="T4042" s="5">
        <f t="shared" si="4064"/>
        <v>227067.189</v>
      </c>
      <c r="U4042" s="5">
        <f t="shared" si="4064"/>
        <v>427973667.1</v>
      </c>
      <c r="V4042" s="1" t="s">
        <v>20</v>
      </c>
      <c r="W4042" s="2">
        <f t="shared" si="3"/>
        <v>89086.91563</v>
      </c>
      <c r="X4042" s="1">
        <f t="shared" si="4"/>
        <v>0.7036483296</v>
      </c>
      <c r="Y4042" s="1">
        <f t="shared" si="5"/>
        <v>1.16580665</v>
      </c>
      <c r="Z4042" s="1">
        <f t="shared" si="6"/>
        <v>0.4723498323</v>
      </c>
      <c r="AA4042" s="5">
        <f t="shared" si="7"/>
        <v>0.5649138814</v>
      </c>
      <c r="AB4042" s="1">
        <f t="shared" si="8"/>
        <v>1901.028937</v>
      </c>
      <c r="AC4042" s="1">
        <f t="shared" si="9"/>
        <v>91978.37791</v>
      </c>
      <c r="AD4042" s="5">
        <f t="shared" si="10"/>
        <v>108383.5968</v>
      </c>
      <c r="AE4042" s="5">
        <f t="shared" si="11"/>
        <v>37346.4977</v>
      </c>
      <c r="AF4042" s="5">
        <f t="shared" si="12"/>
        <v>299479.5743</v>
      </c>
      <c r="AG4042" s="5">
        <f t="shared" si="13"/>
        <v>129206.9065</v>
      </c>
      <c r="AH4042" s="5">
        <f t="shared" si="14"/>
        <v>3259.352979</v>
      </c>
      <c r="AI4042" s="5">
        <f t="shared" si="15"/>
        <v>170272.6678</v>
      </c>
      <c r="AJ4042" s="1">
        <f t="shared" si="16"/>
        <v>690119982</v>
      </c>
      <c r="AK4042" s="1">
        <f t="shared" si="17"/>
        <v>37636.1788</v>
      </c>
      <c r="AL4042" s="1" t="s">
        <v>20</v>
      </c>
      <c r="AM4042" s="5">
        <f t="shared" si="18"/>
        <v>0.534120041</v>
      </c>
      <c r="AN4042" s="5">
        <f t="shared" si="19"/>
        <v>0.636738402</v>
      </c>
      <c r="AO4042" s="5">
        <f t="shared" si="20"/>
        <v>1.847884071</v>
      </c>
      <c r="AP4042" s="5">
        <f t="shared" si="21"/>
        <v>0.2304397499</v>
      </c>
      <c r="AQ4042" s="1">
        <f t="shared" si="22"/>
        <v>1.833661131</v>
      </c>
      <c r="AR4042" s="1">
        <f t="shared" si="23"/>
        <v>0.3901406663</v>
      </c>
      <c r="AT4042" s="1">
        <v>0.149704102184306</v>
      </c>
      <c r="AU4042" s="1">
        <f t="shared" si="24"/>
        <v>0.000002169247465</v>
      </c>
      <c r="AV4042" s="1">
        <f t="shared" si="25"/>
        <v>460989.3596</v>
      </c>
    </row>
    <row r="4043" ht="12.75" customHeight="1">
      <c r="A4043" s="4" t="s">
        <v>8134</v>
      </c>
      <c r="B4043" s="1" t="s">
        <v>8135</v>
      </c>
      <c r="C4043" s="2">
        <v>-2.85041926202595E-9</v>
      </c>
      <c r="D4043" s="2">
        <v>3.48231880710957E-9</v>
      </c>
      <c r="E4043" s="2">
        <v>-1.57446511938411E-9</v>
      </c>
      <c r="F4043" s="2">
        <v>4.80682314035348E-9</v>
      </c>
      <c r="G4043" s="1">
        <v>8399622.22643294</v>
      </c>
      <c r="H4043" s="1">
        <v>-446553.708526808</v>
      </c>
      <c r="I4043" s="1">
        <v>30315.2370749955</v>
      </c>
      <c r="J4043" s="1">
        <v>916.401232001101</v>
      </c>
      <c r="K4043" s="1">
        <v>447594.860363536</v>
      </c>
      <c r="L4043" s="1">
        <v>32146.4766599997</v>
      </c>
      <c r="M4043" s="1">
        <v>32867.3693233568</v>
      </c>
      <c r="N4043" s="1">
        <v>31762.0472289337</v>
      </c>
      <c r="O4043" s="1">
        <v>6001836.47212987</v>
      </c>
      <c r="P4043" s="1">
        <v>451429.328098667</v>
      </c>
      <c r="Q4043" s="1">
        <v>116943.554498037</v>
      </c>
      <c r="S4043" s="5">
        <f t="shared" ref="S4043:U4043" si="4065">($AY$3*M4043^2)/(2*$AY$6)</f>
        <v>65432.37162</v>
      </c>
      <c r="T4043" s="5">
        <f t="shared" si="4065"/>
        <v>61105.4218</v>
      </c>
      <c r="U4043" s="5">
        <f t="shared" si="4065"/>
        <v>2181881141</v>
      </c>
      <c r="V4043" s="1" t="s">
        <v>20</v>
      </c>
      <c r="W4043" s="2">
        <f t="shared" si="3"/>
        <v>36176.56168</v>
      </c>
      <c r="X4043" s="1">
        <f t="shared" si="4"/>
        <v>0.7896091716</v>
      </c>
      <c r="Y4043" s="1">
        <f t="shared" si="5"/>
        <v>0.8254206201</v>
      </c>
      <c r="Z4043" s="1">
        <f t="shared" si="6"/>
        <v>0.7708367266</v>
      </c>
      <c r="AA4043" s="5">
        <f t="shared" si="7"/>
        <v>0.460450319</v>
      </c>
      <c r="AB4043" s="1">
        <f t="shared" si="8"/>
        <v>3815.714693</v>
      </c>
      <c r="AC4043" s="1">
        <f t="shared" si="9"/>
        <v>138209.933</v>
      </c>
      <c r="AD4043" s="5">
        <f t="shared" si="10"/>
        <v>68980.4001</v>
      </c>
      <c r="AE4043" s="5">
        <f t="shared" si="11"/>
        <v>65208.24702</v>
      </c>
      <c r="AF4043" s="5">
        <f t="shared" si="12"/>
        <v>149009.1422</v>
      </c>
      <c r="AG4043" s="5">
        <f t="shared" si="13"/>
        <v>77628.21802</v>
      </c>
      <c r="AH4043" s="5">
        <f t="shared" si="14"/>
        <v>2169.091566</v>
      </c>
      <c r="AI4043" s="5">
        <f t="shared" si="15"/>
        <v>71380.92421</v>
      </c>
      <c r="AJ4043" s="1">
        <f t="shared" si="16"/>
        <v>712369345.3</v>
      </c>
      <c r="AK4043" s="1">
        <f t="shared" si="17"/>
        <v>40375.14512</v>
      </c>
      <c r="AL4043" s="1" t="s">
        <v>20</v>
      </c>
      <c r="AM4043" s="5">
        <f t="shared" si="18"/>
        <v>0.917668038</v>
      </c>
      <c r="AN4043" s="5">
        <f t="shared" si="19"/>
        <v>1.03271269</v>
      </c>
      <c r="AO4043" s="5">
        <f t="shared" si="20"/>
        <v>1.092452838</v>
      </c>
      <c r="AP4043" s="5">
        <f t="shared" si="21"/>
        <v>0.4780708986</v>
      </c>
      <c r="AQ4043" s="1">
        <f t="shared" si="22"/>
        <v>1.764375938</v>
      </c>
      <c r="AR4043" s="1">
        <f t="shared" si="23"/>
        <v>0.3753991357</v>
      </c>
      <c r="AT4043" s="1">
        <v>0.416245295334841</v>
      </c>
      <c r="AU4043" s="1">
        <f t="shared" si="24"/>
        <v>0.000005843110713</v>
      </c>
      <c r="AV4043" s="1">
        <f t="shared" si="25"/>
        <v>171141.717</v>
      </c>
    </row>
    <row r="4044" ht="12.75" customHeight="1">
      <c r="A4044" s="4" t="s">
        <v>8136</v>
      </c>
      <c r="B4044" s="1" t="s">
        <v>8137</v>
      </c>
      <c r="C4044" s="2">
        <v>4.59454383018746E-9</v>
      </c>
      <c r="D4044" s="2">
        <v>-3.61309128877022E-9</v>
      </c>
      <c r="E4044" s="2">
        <v>-1.53634865586104E-9</v>
      </c>
      <c r="F4044" s="2">
        <v>6.07117345102372E-9</v>
      </c>
      <c r="G4044" s="1">
        <v>1169251.10060442</v>
      </c>
      <c r="H4044" s="1">
        <v>-418547.740340218</v>
      </c>
      <c r="I4044" s="1">
        <v>7351.47486543209</v>
      </c>
      <c r="J4044" s="1">
        <v>-4628.78930975231</v>
      </c>
      <c r="K4044" s="1">
        <v>418791.055427533</v>
      </c>
      <c r="L4044" s="1">
        <v>63476.7362221809</v>
      </c>
      <c r="M4044" s="1">
        <v>90219.5383739647</v>
      </c>
      <c r="N4044" s="1">
        <v>50354.5902673119</v>
      </c>
      <c r="O4044" s="1">
        <v>2265585.73634549</v>
      </c>
      <c r="P4044" s="1">
        <v>326610.007784401</v>
      </c>
      <c r="Q4044" s="1">
        <v>140661.927946604</v>
      </c>
      <c r="S4044" s="5">
        <f t="shared" ref="S4044:U4044" si="4066">($AY$3*M4044^2)/(2*$AY$6)</f>
        <v>493019.3595</v>
      </c>
      <c r="T4044" s="5">
        <f t="shared" si="4066"/>
        <v>153582.2073</v>
      </c>
      <c r="U4044" s="5">
        <f t="shared" si="4066"/>
        <v>310902185.9</v>
      </c>
      <c r="V4044" s="1" t="s">
        <v>20</v>
      </c>
      <c r="W4044" s="2">
        <f t="shared" si="3"/>
        <v>122466.6304</v>
      </c>
      <c r="X4044" s="1">
        <f t="shared" si="4"/>
        <v>0.2686542032</v>
      </c>
      <c r="Y4044" s="1">
        <f t="shared" si="5"/>
        <v>0.5427073005</v>
      </c>
      <c r="Z4044" s="1">
        <f t="shared" si="6"/>
        <v>0.1690606738</v>
      </c>
      <c r="AA4044" s="5">
        <f t="shared" si="7"/>
        <v>0.5815636795</v>
      </c>
      <c r="AB4044" s="1">
        <f t="shared" si="8"/>
        <v>1423.639112</v>
      </c>
      <c r="AC4044" s="1">
        <f t="shared" si="9"/>
        <v>84915.58935</v>
      </c>
      <c r="AD4044" s="5">
        <f t="shared" si="10"/>
        <v>86584.82646</v>
      </c>
      <c r="AE4044" s="5">
        <f t="shared" si="11"/>
        <v>32702.66076</v>
      </c>
      <c r="AF4044" s="5">
        <f t="shared" si="12"/>
        <v>322182.1102</v>
      </c>
      <c r="AG4044" s="5">
        <f t="shared" si="13"/>
        <v>167049.4196</v>
      </c>
      <c r="AH4044" s="5">
        <f t="shared" si="14"/>
        <v>3530.447145</v>
      </c>
      <c r="AI4044" s="5">
        <f t="shared" si="15"/>
        <v>155132.6906</v>
      </c>
      <c r="AJ4044" s="1">
        <f t="shared" si="16"/>
        <v>666526665.9</v>
      </c>
      <c r="AK4044" s="1">
        <f t="shared" si="17"/>
        <v>36620.0345</v>
      </c>
      <c r="AL4044" s="1" t="s">
        <v>20</v>
      </c>
      <c r="AM4044" s="5">
        <f t="shared" si="18"/>
        <v>0.3989996898</v>
      </c>
      <c r="AN4044" s="5">
        <f t="shared" si="19"/>
        <v>0.7697961562</v>
      </c>
      <c r="AO4044" s="5">
        <f t="shared" si="20"/>
        <v>2.038142006</v>
      </c>
      <c r="AP4044" s="5">
        <f t="shared" si="21"/>
        <v>0.2068788566</v>
      </c>
      <c r="AQ4044" s="1">
        <f t="shared" si="22"/>
        <v>1.820114795</v>
      </c>
      <c r="AR4044" s="1">
        <f t="shared" si="23"/>
        <v>0.3872584671</v>
      </c>
      <c r="AT4044" s="1">
        <v>0.400716266007066</v>
      </c>
      <c r="AU4044" s="1">
        <f t="shared" si="24"/>
        <v>0.000006012006518</v>
      </c>
      <c r="AV4044" s="1">
        <f t="shared" si="25"/>
        <v>166333.8183</v>
      </c>
    </row>
    <row r="4045" ht="12.75" customHeight="1">
      <c r="A4045" s="4" t="s">
        <v>8138</v>
      </c>
      <c r="B4045" s="1" t="s">
        <v>8139</v>
      </c>
      <c r="C4045" s="2">
        <v>4.3358065707573E-9</v>
      </c>
      <c r="D4045" s="2">
        <v>-3.61998030024509E-9</v>
      </c>
      <c r="E4045" s="2">
        <v>-6.85268295522611E-10</v>
      </c>
      <c r="F4045" s="2">
        <v>5.73272975859263E-9</v>
      </c>
      <c r="G4045" s="1">
        <v>1303688.01618704</v>
      </c>
      <c r="H4045" s="1">
        <v>-411533.230401616</v>
      </c>
      <c r="I4045" s="1">
        <v>-7264.70891674032</v>
      </c>
      <c r="J4045" s="1">
        <v>14011.4919491415</v>
      </c>
      <c r="K4045" s="1">
        <v>412000.545412122</v>
      </c>
      <c r="L4045" s="1">
        <v>64190.5793436727</v>
      </c>
      <c r="M4045" s="1">
        <v>110887.83610233</v>
      </c>
      <c r="N4045" s="1">
        <v>57483.4484341906</v>
      </c>
      <c r="O4045" s="1">
        <v>2376508.59710574</v>
      </c>
      <c r="P4045" s="1">
        <v>320862.304992345</v>
      </c>
      <c r="Q4045" s="1">
        <v>138100.333333158</v>
      </c>
      <c r="S4045" s="5">
        <f t="shared" ref="S4045:U4045" si="4067">($AY$3*M4045^2)/(2*$AY$6)</f>
        <v>744784.4303</v>
      </c>
      <c r="T4045" s="5">
        <f t="shared" si="4067"/>
        <v>200146.684</v>
      </c>
      <c r="U4045" s="5">
        <f t="shared" si="4067"/>
        <v>342090923.4</v>
      </c>
      <c r="V4045" s="1" t="s">
        <v>20</v>
      </c>
      <c r="W4045" s="2">
        <f t="shared" si="3"/>
        <v>109515.0119</v>
      </c>
      <c r="X4045" s="1">
        <f t="shared" si="4"/>
        <v>0.3435542152</v>
      </c>
      <c r="Y4045" s="1">
        <f t="shared" si="5"/>
        <v>1.025228116</v>
      </c>
      <c r="Z4045" s="1">
        <f t="shared" si="6"/>
        <v>0.2755106034</v>
      </c>
      <c r="AA4045" s="5">
        <f t="shared" si="7"/>
        <v>0.5491438251</v>
      </c>
      <c r="AB4045" s="1">
        <f t="shared" si="8"/>
        <v>1503.255682</v>
      </c>
      <c r="AC4045" s="1">
        <f t="shared" si="9"/>
        <v>86969.47974</v>
      </c>
      <c r="AD4045" s="5">
        <f t="shared" si="10"/>
        <v>104678.3116</v>
      </c>
      <c r="AE4045" s="5">
        <f t="shared" si="11"/>
        <v>31873.06145</v>
      </c>
      <c r="AF4045" s="5">
        <f t="shared" si="12"/>
        <v>380519.3801</v>
      </c>
      <c r="AG4045" s="5">
        <f t="shared" si="13"/>
        <v>178590.7941</v>
      </c>
      <c r="AH4045" s="5">
        <f t="shared" si="14"/>
        <v>3447.071328</v>
      </c>
      <c r="AI4045" s="5">
        <f t="shared" si="15"/>
        <v>201928.586</v>
      </c>
      <c r="AJ4045" s="1">
        <f t="shared" si="16"/>
        <v>655719233.6</v>
      </c>
      <c r="AK4045" s="1">
        <f t="shared" si="17"/>
        <v>35756.67481</v>
      </c>
      <c r="AL4045" s="1" t="s">
        <v>20</v>
      </c>
      <c r="AM4045" s="5">
        <f t="shared" si="18"/>
        <v>0.3671629531</v>
      </c>
      <c r="AN4045" s="5">
        <f t="shared" si="19"/>
        <v>0.6264136512</v>
      </c>
      <c r="AO4045" s="5">
        <f t="shared" si="20"/>
        <v>2.057283498</v>
      </c>
      <c r="AP4045" s="5">
        <f t="shared" si="21"/>
        <v>0.1723221649</v>
      </c>
      <c r="AQ4045" s="1">
        <f t="shared" si="22"/>
        <v>1.833837282</v>
      </c>
      <c r="AR4045" s="1">
        <f t="shared" si="23"/>
        <v>0.3901781452</v>
      </c>
      <c r="AT4045" s="1">
        <v>0.252398007389591</v>
      </c>
      <c r="AU4045" s="1">
        <f t="shared" si="24"/>
        <v>0.000003849178039</v>
      </c>
      <c r="AV4045" s="1">
        <f t="shared" si="25"/>
        <v>259795.7252</v>
      </c>
    </row>
    <row r="4046" ht="12.75" customHeight="1">
      <c r="A4046" s="4" t="s">
        <v>8140</v>
      </c>
      <c r="B4046" s="1" t="s">
        <v>8141</v>
      </c>
      <c r="C4046" s="2">
        <v>2.62518174550485E-9</v>
      </c>
      <c r="D4046" s="2">
        <v>-2.26819717391403E-9</v>
      </c>
      <c r="E4046" s="2">
        <v>-1.23426214496026E-9</v>
      </c>
      <c r="F4046" s="2">
        <v>3.71200546432263E-9</v>
      </c>
      <c r="G4046" s="1">
        <v>2330730.91213251</v>
      </c>
      <c r="H4046" s="1">
        <v>-439909.62346227</v>
      </c>
      <c r="I4046" s="1">
        <v>33567.0577107943</v>
      </c>
      <c r="J4046" s="1">
        <v>20494.6798831944</v>
      </c>
      <c r="K4046" s="1">
        <v>441672.702516297</v>
      </c>
      <c r="L4046" s="1">
        <v>76554.7034601699</v>
      </c>
      <c r="M4046" s="1">
        <v>92236.5589294537</v>
      </c>
      <c r="N4046" s="1">
        <v>67046.6444234683</v>
      </c>
      <c r="O4046" s="1">
        <v>2966669.84210175</v>
      </c>
      <c r="P4046" s="1">
        <v>362230.778754949</v>
      </c>
      <c r="Q4046" s="1">
        <v>132023.539009044</v>
      </c>
      <c r="S4046" s="5">
        <f t="shared" ref="S4046:U4046" si="4068">($AY$3*M4046^2)/(2*$AY$6)</f>
        <v>515310.4583</v>
      </c>
      <c r="T4046" s="5">
        <f t="shared" si="4068"/>
        <v>272280.7047</v>
      </c>
      <c r="U4046" s="5">
        <f t="shared" si="4068"/>
        <v>533090822</v>
      </c>
      <c r="V4046" s="1" t="s">
        <v>20</v>
      </c>
      <c r="W4046" s="2">
        <f t="shared" si="3"/>
        <v>53034.87634</v>
      </c>
      <c r="X4046" s="1">
        <f t="shared" si="4"/>
        <v>2.083630165</v>
      </c>
      <c r="Y4046" s="1">
        <f t="shared" si="5"/>
        <v>3.024705275</v>
      </c>
      <c r="Z4046" s="1">
        <f t="shared" si="6"/>
        <v>1.598199435</v>
      </c>
      <c r="AA4046" s="5">
        <f t="shared" si="7"/>
        <v>0.3555766564</v>
      </c>
      <c r="AB4046" s="1">
        <f t="shared" si="8"/>
        <v>2009.981617</v>
      </c>
      <c r="AC4046" s="1">
        <f t="shared" si="9"/>
        <v>97169.90668</v>
      </c>
      <c r="AD4046" s="5">
        <f t="shared" si="10"/>
        <v>188557.4973</v>
      </c>
      <c r="AE4046" s="5">
        <f t="shared" si="11"/>
        <v>67486.9831</v>
      </c>
      <c r="AF4046" s="5">
        <f t="shared" si="12"/>
        <v>390027.0883</v>
      </c>
      <c r="AG4046" s="5">
        <f t="shared" si="13"/>
        <v>130627.1607</v>
      </c>
      <c r="AH4046" s="5">
        <f t="shared" si="14"/>
        <v>3085.214448</v>
      </c>
      <c r="AI4046" s="5">
        <f t="shared" si="15"/>
        <v>259399.9276</v>
      </c>
      <c r="AJ4046" s="1">
        <f t="shared" si="16"/>
        <v>702943938.3</v>
      </c>
      <c r="AK4046" s="1">
        <f t="shared" si="17"/>
        <v>47874.54791</v>
      </c>
      <c r="AL4046" s="1" t="s">
        <v>20</v>
      </c>
      <c r="AM4046" s="5">
        <f t="shared" si="18"/>
        <v>0.5381299988</v>
      </c>
      <c r="AN4046" s="5">
        <f t="shared" si="19"/>
        <v>0.3728008424</v>
      </c>
      <c r="AO4046" s="5">
        <f t="shared" si="20"/>
        <v>1.041599292</v>
      </c>
      <c r="AP4046" s="5">
        <f t="shared" si="21"/>
        <v>0.1802295172</v>
      </c>
      <c r="AQ4046" s="1">
        <f t="shared" si="22"/>
        <v>1.468304076</v>
      </c>
      <c r="AR4046" s="1">
        <f t="shared" si="23"/>
        <v>0.3124051226</v>
      </c>
      <c r="AT4046" s="1">
        <v>0.185612093985953</v>
      </c>
      <c r="AU4046" s="1">
        <f t="shared" si="24"/>
        <v>0.000002640496402</v>
      </c>
      <c r="AV4046" s="1">
        <f t="shared" si="25"/>
        <v>378716.6683</v>
      </c>
    </row>
    <row r="4047" ht="12.75" customHeight="1">
      <c r="A4047" s="4" t="s">
        <v>8142</v>
      </c>
      <c r="B4047" s="1" t="s">
        <v>8143</v>
      </c>
      <c r="C4047" s="2">
        <v>1.80783053911931E-9</v>
      </c>
      <c r="D4047" s="2">
        <v>-2.3370435552124E-9</v>
      </c>
      <c r="E4047" s="2">
        <v>-3.53430337918692E-9</v>
      </c>
      <c r="F4047" s="2">
        <v>4.8022218920502E-9</v>
      </c>
      <c r="G4047" s="1">
        <v>1208341.79102966</v>
      </c>
      <c r="H4047" s="1">
        <v>-430912.585645066</v>
      </c>
      <c r="I4047" s="1">
        <v>22011.2548388056</v>
      </c>
      <c r="J4047" s="1">
        <v>-16685.8854824672</v>
      </c>
      <c r="K4047" s="1">
        <v>432093.389627682</v>
      </c>
      <c r="L4047" s="1">
        <v>92583.147119012</v>
      </c>
      <c r="M4047" s="1">
        <v>112969.386023032</v>
      </c>
      <c r="N4047" s="1">
        <v>80011.0356195381</v>
      </c>
      <c r="O4047" s="1">
        <v>2062896.05587408</v>
      </c>
      <c r="P4047" s="1">
        <v>342827.171466008</v>
      </c>
      <c r="Q4047" s="1">
        <v>141708.862044514</v>
      </c>
      <c r="S4047" s="5">
        <f t="shared" ref="S4047:U4047" si="4069">($AY$3*M4047^2)/(2*$AY$6)</f>
        <v>773008.57</v>
      </c>
      <c r="T4047" s="5">
        <f t="shared" si="4069"/>
        <v>387759.597</v>
      </c>
      <c r="U4047" s="5">
        <f t="shared" si="4069"/>
        <v>257761151.4</v>
      </c>
      <c r="V4047" s="1" t="s">
        <v>20</v>
      </c>
      <c r="W4047" s="2">
        <f t="shared" si="3"/>
        <v>95289.78499</v>
      </c>
      <c r="X4047" s="1">
        <f t="shared" si="4"/>
        <v>0.9439982404</v>
      </c>
      <c r="Y4047" s="1">
        <f t="shared" si="5"/>
        <v>1.405493504</v>
      </c>
      <c r="Z4047" s="1">
        <f t="shared" si="6"/>
        <v>0.7050291757</v>
      </c>
      <c r="AA4047" s="5">
        <f t="shared" si="7"/>
        <v>0.4600095609</v>
      </c>
      <c r="AB4047" s="1">
        <f t="shared" si="8"/>
        <v>1447.241193</v>
      </c>
      <c r="AC4047" s="1">
        <f t="shared" si="9"/>
        <v>81028.13631</v>
      </c>
      <c r="AD4047" s="5">
        <f t="shared" si="10"/>
        <v>173933.4188</v>
      </c>
      <c r="AE4047" s="5">
        <f t="shared" si="11"/>
        <v>52659.21571</v>
      </c>
      <c r="AF4047" s="5">
        <f t="shared" si="12"/>
        <v>424598.8227</v>
      </c>
      <c r="AG4047" s="5">
        <f t="shared" si="13"/>
        <v>179018.3051</v>
      </c>
      <c r="AH4047" s="5">
        <f t="shared" si="14"/>
        <v>3699.825933</v>
      </c>
      <c r="AI4047" s="5">
        <f t="shared" si="15"/>
        <v>245580.5175</v>
      </c>
      <c r="AJ4047" s="1">
        <f t="shared" si="16"/>
        <v>687697988.4</v>
      </c>
      <c r="AK4047" s="1">
        <f t="shared" si="17"/>
        <v>46368.65477</v>
      </c>
      <c r="AL4047" s="1" t="s">
        <v>20</v>
      </c>
      <c r="AM4047" s="5">
        <f t="shared" si="18"/>
        <v>0.3841495359</v>
      </c>
      <c r="AN4047" s="5">
        <f t="shared" si="19"/>
        <v>0.3953800213</v>
      </c>
      <c r="AO4047" s="5">
        <f t="shared" si="20"/>
        <v>1.305940431</v>
      </c>
      <c r="AP4047" s="5">
        <f t="shared" si="21"/>
        <v>0.1619641769</v>
      </c>
      <c r="AQ4047" s="1">
        <f t="shared" si="22"/>
        <v>1.483109639</v>
      </c>
      <c r="AR4047" s="1">
        <f t="shared" si="23"/>
        <v>0.3155552423</v>
      </c>
      <c r="AT4047" s="1">
        <v>0.215902509307784</v>
      </c>
      <c r="AU4047" s="1">
        <f t="shared" si="24"/>
        <v>0.000003139496014</v>
      </c>
      <c r="AV4047" s="1">
        <f t="shared" si="25"/>
        <v>318522.4621</v>
      </c>
    </row>
    <row r="4048" ht="12.75" customHeight="1">
      <c r="A4048" s="4" t="s">
        <v>8144</v>
      </c>
      <c r="B4048" s="1" t="s">
        <v>8145</v>
      </c>
      <c r="C4048" s="2">
        <v>1.72519415928566E-9</v>
      </c>
      <c r="D4048" s="2">
        <v>-2.38127576964891E-9</v>
      </c>
      <c r="E4048" s="2">
        <v>-3.64663320640052E-9</v>
      </c>
      <c r="F4048" s="2">
        <v>4.91304106470812E-9</v>
      </c>
      <c r="G4048" s="1">
        <v>1182639.96987901</v>
      </c>
      <c r="H4048" s="1">
        <v>-426353.994545229</v>
      </c>
      <c r="I4048" s="1">
        <v>12012.2853266795</v>
      </c>
      <c r="J4048" s="1">
        <v>-28248.9047533075</v>
      </c>
      <c r="K4048" s="1">
        <v>427717.366383427</v>
      </c>
      <c r="L4048" s="1">
        <v>90213.6549031557</v>
      </c>
      <c r="M4048" s="1">
        <v>111575.750703193</v>
      </c>
      <c r="N4048" s="1">
        <v>78634.6943074032</v>
      </c>
      <c r="O4048" s="1">
        <v>1934683.07388931</v>
      </c>
      <c r="P4048" s="1">
        <v>337849.197489274</v>
      </c>
      <c r="Q4048" s="1">
        <v>145629.749765061</v>
      </c>
      <c r="S4048" s="5">
        <f t="shared" ref="S4048:U4048" si="4070">($AY$3*M4048^2)/(2*$AY$6)</f>
        <v>754053.9287</v>
      </c>
      <c r="T4048" s="5">
        <f t="shared" si="4070"/>
        <v>374533.9385</v>
      </c>
      <c r="U4048" s="5">
        <f t="shared" si="4070"/>
        <v>226716138.6</v>
      </c>
      <c r="V4048" s="1" t="s">
        <v>20</v>
      </c>
      <c r="W4048" s="2">
        <f t="shared" si="3"/>
        <v>98542.40094</v>
      </c>
      <c r="X4048" s="1">
        <f t="shared" si="4"/>
        <v>0.8381047023</v>
      </c>
      <c r="Y4048" s="1">
        <f t="shared" si="5"/>
        <v>1.282015737</v>
      </c>
      <c r="Z4048" s="1">
        <f t="shared" si="6"/>
        <v>0.6367693142</v>
      </c>
      <c r="AA4048" s="5">
        <f t="shared" si="7"/>
        <v>0.4706250385</v>
      </c>
      <c r="AB4048" s="1">
        <f t="shared" si="8"/>
        <v>1431.76682</v>
      </c>
      <c r="AC4048" s="1">
        <f t="shared" si="9"/>
        <v>78469.71826</v>
      </c>
      <c r="AD4048" s="5">
        <f t="shared" si="10"/>
        <v>167085.6582</v>
      </c>
      <c r="AE4048" s="5">
        <f t="shared" si="11"/>
        <v>51921.59485</v>
      </c>
      <c r="AF4048" s="5">
        <f t="shared" si="12"/>
        <v>419591.3452</v>
      </c>
      <c r="AG4048" s="5">
        <f t="shared" si="13"/>
        <v>182511.4162</v>
      </c>
      <c r="AH4048" s="5">
        <f t="shared" si="14"/>
        <v>3820.45465</v>
      </c>
      <c r="AI4048" s="5">
        <f t="shared" si="15"/>
        <v>237079.929</v>
      </c>
      <c r="AJ4048" s="1">
        <f t="shared" si="16"/>
        <v>680733331.1</v>
      </c>
      <c r="AK4048" s="1">
        <f t="shared" si="17"/>
        <v>46687.7835</v>
      </c>
      <c r="AL4048" s="1" t="s">
        <v>20</v>
      </c>
      <c r="AM4048" s="5">
        <f t="shared" si="18"/>
        <v>0.3729812333</v>
      </c>
      <c r="AN4048" s="5">
        <f t="shared" si="19"/>
        <v>0.4074157762</v>
      </c>
      <c r="AO4048" s="5">
        <f t="shared" si="20"/>
        <v>1.311079394</v>
      </c>
      <c r="AP4048" s="5">
        <f t="shared" si="21"/>
        <v>0.1622372193</v>
      </c>
      <c r="AQ4048" s="1">
        <f t="shared" si="22"/>
        <v>1.458054506</v>
      </c>
      <c r="AR4048" s="1">
        <f t="shared" si="23"/>
        <v>0.3102243629</v>
      </c>
      <c r="AT4048" s="1">
        <v>0.126200352254792</v>
      </c>
      <c r="AU4048" s="1">
        <f t="shared" si="24"/>
        <v>0.000001853888248</v>
      </c>
      <c r="AV4048" s="1">
        <f t="shared" si="25"/>
        <v>539406.8391</v>
      </c>
    </row>
    <row r="4049" ht="12.75" customHeight="1">
      <c r="A4049" s="4" t="s">
        <v>8146</v>
      </c>
      <c r="B4049" s="1" t="s">
        <v>8147</v>
      </c>
      <c r="C4049" s="2">
        <v>2.67085666897073E-9</v>
      </c>
      <c r="D4049" s="2">
        <v>-1.85205660675619E-9</v>
      </c>
      <c r="E4049" s="2">
        <v>-5.1045788890333E-9</v>
      </c>
      <c r="F4049" s="2">
        <v>6.10387079405576E-9</v>
      </c>
      <c r="G4049" s="1">
        <v>594369.570696205</v>
      </c>
      <c r="H4049" s="1">
        <v>-388415.68216694</v>
      </c>
      <c r="I4049" s="1">
        <v>21816.622415256</v>
      </c>
      <c r="J4049" s="1">
        <v>-85280.354201556</v>
      </c>
      <c r="K4049" s="1">
        <v>398267.604159781</v>
      </c>
      <c r="L4049" s="1">
        <v>60682.1809028741</v>
      </c>
      <c r="M4049" s="1">
        <v>54284.3896346611</v>
      </c>
      <c r="N4049" s="1">
        <v>54680.6518161971</v>
      </c>
      <c r="O4049" s="1">
        <v>1295371.72777035</v>
      </c>
      <c r="P4049" s="1">
        <v>281964.86109471</v>
      </c>
      <c r="Q4049" s="1">
        <v>166400.700881813</v>
      </c>
      <c r="S4049" s="5">
        <f t="shared" ref="S4049:U4049" si="4071">($AY$3*M4049^2)/(2*$AY$6)</f>
        <v>178489.507</v>
      </c>
      <c r="T4049" s="5">
        <f t="shared" si="4071"/>
        <v>181104.8737</v>
      </c>
      <c r="U4049" s="5">
        <f t="shared" si="4071"/>
        <v>101636944.4</v>
      </c>
      <c r="V4049" s="1" t="s">
        <v>20</v>
      </c>
      <c r="W4049" s="2">
        <f t="shared" si="3"/>
        <v>172693.5313</v>
      </c>
      <c r="X4049" s="1">
        <f t="shared" si="4"/>
        <v>0.1234724943</v>
      </c>
      <c r="Y4049" s="1">
        <f t="shared" si="5"/>
        <v>0.09880928982</v>
      </c>
      <c r="Z4049" s="1">
        <f t="shared" si="6"/>
        <v>0.1002571202</v>
      </c>
      <c r="AA4049" s="5">
        <f t="shared" si="7"/>
        <v>0.5846957902</v>
      </c>
      <c r="AB4049" s="1">
        <f t="shared" si="8"/>
        <v>1015.019302</v>
      </c>
      <c r="AC4049" s="1">
        <f t="shared" si="9"/>
        <v>64208.77499</v>
      </c>
      <c r="AD4049" s="5">
        <f t="shared" si="10"/>
        <v>93519.83157</v>
      </c>
      <c r="AE4049" s="5">
        <f t="shared" si="11"/>
        <v>63849.85991</v>
      </c>
      <c r="AF4049" s="5">
        <f t="shared" si="12"/>
        <v>358987.2879</v>
      </c>
      <c r="AG4049" s="5">
        <f t="shared" si="13"/>
        <v>266145.18</v>
      </c>
      <c r="AH4049" s="5">
        <f t="shared" si="14"/>
        <v>4668.988001</v>
      </c>
      <c r="AI4049" s="5">
        <f t="shared" si="15"/>
        <v>92842.10789</v>
      </c>
      <c r="AJ4049" s="1">
        <f t="shared" si="16"/>
        <v>633862578.8</v>
      </c>
      <c r="AK4049" s="1">
        <f t="shared" si="17"/>
        <v>55512.62589</v>
      </c>
      <c r="AL4049" s="1" t="s">
        <v>20</v>
      </c>
      <c r="AM4049" s="5">
        <f t="shared" si="18"/>
        <v>0.238164215</v>
      </c>
      <c r="AN4049" s="5">
        <f t="shared" si="19"/>
        <v>0.6777841321</v>
      </c>
      <c r="AO4049" s="5">
        <f t="shared" si="20"/>
        <v>0.9927391848</v>
      </c>
      <c r="AP4049" s="5">
        <f t="shared" si="21"/>
        <v>0.1765696447</v>
      </c>
      <c r="AQ4049" s="1">
        <f t="shared" si="22"/>
        <v>1.141834976</v>
      </c>
      <c r="AR4049" s="1">
        <f t="shared" si="23"/>
        <v>0.242943612</v>
      </c>
      <c r="AT4049" s="1">
        <v>0.20037821287049</v>
      </c>
      <c r="AU4049" s="1">
        <f t="shared" si="24"/>
        <v>0.000003161224839</v>
      </c>
      <c r="AV4049" s="1">
        <f t="shared" si="25"/>
        <v>316333.0832</v>
      </c>
    </row>
    <row r="4050" ht="12.75" customHeight="1">
      <c r="A4050" s="4" t="s">
        <v>8148</v>
      </c>
      <c r="B4050" s="1" t="s">
        <v>8149</v>
      </c>
      <c r="C4050" s="2">
        <v>2.74284137425325E-9</v>
      </c>
      <c r="D4050" s="2">
        <v>-3.2723350384613E-9</v>
      </c>
      <c r="E4050" s="2">
        <v>-4.25572019385969E-9</v>
      </c>
      <c r="F4050" s="2">
        <v>6.07388093134906E-9</v>
      </c>
      <c r="G4050" s="1">
        <v>739761.473283263</v>
      </c>
      <c r="H4050" s="1">
        <v>-378366.078293615</v>
      </c>
      <c r="I4050" s="1">
        <v>-25229.5239711393</v>
      </c>
      <c r="J4050" s="1">
        <v>-70944.6725503545</v>
      </c>
      <c r="K4050" s="1">
        <v>386090.956036754</v>
      </c>
      <c r="L4050" s="1">
        <v>50267.8900313472</v>
      </c>
      <c r="M4050" s="1">
        <v>37285.1443559332</v>
      </c>
      <c r="N4050" s="1">
        <v>53140.5006091478</v>
      </c>
      <c r="O4050" s="1">
        <v>1590659.9613273</v>
      </c>
      <c r="P4050" s="1">
        <v>278269.597255376</v>
      </c>
      <c r="Q4050" s="1">
        <v>160851.430277587</v>
      </c>
      <c r="S4050" s="5">
        <f t="shared" ref="S4050:U4050" si="4072">($AY$3*M4050^2)/(2*$AY$6)</f>
        <v>84204.33099</v>
      </c>
      <c r="T4050" s="5">
        <f t="shared" si="4072"/>
        <v>171046.4459</v>
      </c>
      <c r="U4050" s="5">
        <f t="shared" si="4072"/>
        <v>153255994.6</v>
      </c>
      <c r="V4050" s="1" t="s">
        <v>20</v>
      </c>
      <c r="W4050" s="2">
        <f t="shared" si="3"/>
        <v>154035.01</v>
      </c>
      <c r="X4050" s="1">
        <f t="shared" si="4"/>
        <v>0.10649824</v>
      </c>
      <c r="Y4050" s="1">
        <f t="shared" si="5"/>
        <v>0.05859125166</v>
      </c>
      <c r="Z4050" s="1">
        <f t="shared" si="6"/>
        <v>0.1190179322</v>
      </c>
      <c r="AA4050" s="5">
        <f t="shared" si="7"/>
        <v>0.5818230317</v>
      </c>
      <c r="AB4050" s="1">
        <f t="shared" si="8"/>
        <v>1132.37917</v>
      </c>
      <c r="AC4050" s="1">
        <f t="shared" si="9"/>
        <v>71151.79355</v>
      </c>
      <c r="AD4050" s="5">
        <f t="shared" si="10"/>
        <v>91334.47408</v>
      </c>
      <c r="AE4050" s="5">
        <f t="shared" si="11"/>
        <v>89261.66494</v>
      </c>
      <c r="AF4050" s="5">
        <f t="shared" si="12"/>
        <v>343957.9278</v>
      </c>
      <c r="AG4050" s="5">
        <f t="shared" si="13"/>
        <v>279874.6201</v>
      </c>
      <c r="AH4050" s="5">
        <f t="shared" si="14"/>
        <v>4213.38641</v>
      </c>
      <c r="AI4050" s="5">
        <f t="shared" si="15"/>
        <v>64083.30768</v>
      </c>
      <c r="AJ4050" s="1">
        <f t="shared" si="16"/>
        <v>614482841.4</v>
      </c>
      <c r="AK4050" s="1">
        <f t="shared" si="17"/>
        <v>61340.01426</v>
      </c>
      <c r="AL4050" s="1" t="s">
        <v>20</v>
      </c>
      <c r="AM4050" s="5">
        <f t="shared" si="18"/>
        <v>0.2195564718</v>
      </c>
      <c r="AN4050" s="5">
        <f t="shared" si="19"/>
        <v>0.6727830291</v>
      </c>
      <c r="AO4050" s="5">
        <f t="shared" si="20"/>
        <v>0.6884062064</v>
      </c>
      <c r="AP4050" s="5">
        <f t="shared" si="21"/>
        <v>0.1786505825</v>
      </c>
      <c r="AQ4050" s="1">
        <f t="shared" si="22"/>
        <v>1.001765077</v>
      </c>
      <c r="AR4050" s="1">
        <f t="shared" si="23"/>
        <v>0.2131415058</v>
      </c>
      <c r="AT4050" s="1">
        <v>0.1262647290739</v>
      </c>
      <c r="AU4050" s="1">
        <f t="shared" si="24"/>
        <v>0.000002054812935</v>
      </c>
      <c r="AV4050" s="1">
        <f t="shared" si="25"/>
        <v>486662.3054</v>
      </c>
    </row>
    <row r="4051" ht="12.75" customHeight="1">
      <c r="A4051" s="4" t="s">
        <v>8150</v>
      </c>
      <c r="B4051" s="1" t="s">
        <v>8151</v>
      </c>
      <c r="C4051" s="2">
        <v>2.47233749849469E-9</v>
      </c>
      <c r="D4051" s="2">
        <v>-2.07386286206344E-9</v>
      </c>
      <c r="E4051" s="2">
        <v>-3.231721952999E-9</v>
      </c>
      <c r="F4051" s="2">
        <v>4.89996393036129E-9</v>
      </c>
      <c r="G4051" s="1">
        <v>1107055.73315371</v>
      </c>
      <c r="H4051" s="1">
        <v>-410608.42153719</v>
      </c>
      <c r="I4051" s="1">
        <v>11736.4649231311</v>
      </c>
      <c r="J4051" s="1">
        <v>-14031.6972353933</v>
      </c>
      <c r="K4051" s="1">
        <v>412305.239465</v>
      </c>
      <c r="L4051" s="1">
        <v>82893.4620100517</v>
      </c>
      <c r="M4051" s="1">
        <v>86787.2504821609</v>
      </c>
      <c r="N4051" s="1">
        <v>66792.5593353234</v>
      </c>
      <c r="O4051" s="1">
        <v>1838826.69421549</v>
      </c>
      <c r="P4051" s="1">
        <v>301156.665428382</v>
      </c>
      <c r="Q4051" s="1">
        <v>160743.816078757</v>
      </c>
      <c r="S4051" s="5">
        <f t="shared" ref="S4051:U4051" si="4073">($AY$3*M4051^2)/(2*$AY$6)</f>
        <v>456220.3268</v>
      </c>
      <c r="T4051" s="5">
        <f t="shared" si="4073"/>
        <v>270220.9035</v>
      </c>
      <c r="U4051" s="5">
        <f t="shared" si="4073"/>
        <v>204806799.8</v>
      </c>
      <c r="V4051" s="1" t="s">
        <v>20</v>
      </c>
      <c r="W4051" s="2">
        <f t="shared" si="3"/>
        <v>101579.7553</v>
      </c>
      <c r="X4051" s="1">
        <f t="shared" si="4"/>
        <v>0.6659263992</v>
      </c>
      <c r="Y4051" s="1">
        <f t="shared" si="5"/>
        <v>0.7299574324</v>
      </c>
      <c r="Z4051" s="1">
        <f t="shared" si="6"/>
        <v>0.4323563537</v>
      </c>
      <c r="AA4051" s="5">
        <f t="shared" si="7"/>
        <v>0.4693723669</v>
      </c>
      <c r="AB4051" s="1">
        <f t="shared" si="8"/>
        <v>1385.258297</v>
      </c>
      <c r="AC4051" s="1">
        <f t="shared" si="9"/>
        <v>76501.0819</v>
      </c>
      <c r="AD4051" s="5">
        <f t="shared" si="10"/>
        <v>142301.8568</v>
      </c>
      <c r="AE4051" s="5">
        <f t="shared" si="11"/>
        <v>59727.6449</v>
      </c>
      <c r="AF4051" s="5">
        <f t="shared" si="12"/>
        <v>359280.951</v>
      </c>
      <c r="AG4051" s="5">
        <f t="shared" si="13"/>
        <v>174380.3122</v>
      </c>
      <c r="AH4051" s="5">
        <f t="shared" si="14"/>
        <v>3918.768108</v>
      </c>
      <c r="AI4051" s="5">
        <f t="shared" si="15"/>
        <v>184900.6388</v>
      </c>
      <c r="AJ4051" s="1">
        <f t="shared" si="16"/>
        <v>656204169.2</v>
      </c>
      <c r="AK4051" s="1">
        <f t="shared" si="17"/>
        <v>50046.18519</v>
      </c>
      <c r="AL4051" s="1" t="s">
        <v>20</v>
      </c>
      <c r="AM4051" s="5">
        <f t="shared" si="18"/>
        <v>0.3763063392</v>
      </c>
      <c r="AN4051" s="5">
        <f t="shared" si="19"/>
        <v>0.4611353527</v>
      </c>
      <c r="AO4051" s="5">
        <f t="shared" si="20"/>
        <v>1.098660713</v>
      </c>
      <c r="AP4051" s="5">
        <f t="shared" si="21"/>
        <v>0.1826437409</v>
      </c>
      <c r="AQ4051" s="1">
        <f t="shared" si="22"/>
        <v>1.311197181</v>
      </c>
      <c r="AR4051" s="1">
        <f t="shared" si="23"/>
        <v>0.2789781235</v>
      </c>
      <c r="AT4051" s="1">
        <v>0.158998427761078</v>
      </c>
      <c r="AU4051" s="1">
        <f t="shared" si="24"/>
        <v>0.000002423002401</v>
      </c>
      <c r="AV4051" s="1">
        <f t="shared" si="25"/>
        <v>412711.1057</v>
      </c>
    </row>
    <row r="4052" ht="12.75" customHeight="1">
      <c r="A4052" s="4" t="s">
        <v>8152</v>
      </c>
      <c r="B4052" s="1" t="s">
        <v>8153</v>
      </c>
      <c r="C4052" s="2">
        <v>3.10735556009193E-9</v>
      </c>
      <c r="D4052" s="2">
        <v>-2.45644568249381E-9</v>
      </c>
      <c r="E4052" s="2">
        <v>-3.22557870417143E-9</v>
      </c>
      <c r="F4052" s="2">
        <v>5.35553451856416E-9</v>
      </c>
      <c r="G4052" s="1">
        <v>716785.85019071</v>
      </c>
      <c r="H4052" s="1">
        <v>-376291.394110113</v>
      </c>
      <c r="I4052" s="1">
        <v>-14324.7320953864</v>
      </c>
      <c r="J4052" s="1">
        <v>-62121.3049584407</v>
      </c>
      <c r="K4052" s="1">
        <v>382025.490181572</v>
      </c>
      <c r="L4052" s="1">
        <v>67033.4283861175</v>
      </c>
      <c r="M4052" s="1">
        <v>43088.4038000236</v>
      </c>
      <c r="N4052" s="1">
        <v>72007.4794977381</v>
      </c>
      <c r="O4052" s="1">
        <v>1816440.10809894</v>
      </c>
      <c r="P4052" s="1">
        <v>294624.164324583</v>
      </c>
      <c r="Q4052" s="1">
        <v>153790.784427607</v>
      </c>
      <c r="S4052" s="5">
        <f t="shared" ref="S4052:U4052" si="4074">($AY$3*M4052^2)/(2*$AY$6)</f>
        <v>112456.2466</v>
      </c>
      <c r="T4052" s="5">
        <f t="shared" si="4074"/>
        <v>314063.8793</v>
      </c>
      <c r="U4052" s="5">
        <f t="shared" si="4074"/>
        <v>199850361.2</v>
      </c>
      <c r="V4052" s="1" t="s">
        <v>20</v>
      </c>
      <c r="W4052" s="2">
        <f t="shared" si="3"/>
        <v>137977.1382</v>
      </c>
      <c r="X4052" s="1">
        <f t="shared" si="4"/>
        <v>0.2360307561</v>
      </c>
      <c r="Y4052" s="1">
        <f t="shared" si="5"/>
        <v>0.09752288632</v>
      </c>
      <c r="Z4052" s="1">
        <f t="shared" si="6"/>
        <v>0.2723585122</v>
      </c>
      <c r="AA4052" s="5">
        <f t="shared" si="7"/>
        <v>0.5130119219</v>
      </c>
      <c r="AB4052" s="1">
        <f t="shared" si="8"/>
        <v>1114.655669</v>
      </c>
      <c r="AC4052" s="1">
        <f t="shared" si="9"/>
        <v>76033.97902</v>
      </c>
      <c r="AD4052" s="5">
        <f t="shared" si="10"/>
        <v>140362.1952</v>
      </c>
      <c r="AE4052" s="5">
        <f t="shared" si="11"/>
        <v>116066.9355</v>
      </c>
      <c r="AF4052" s="5">
        <f t="shared" si="12"/>
        <v>372903.219</v>
      </c>
      <c r="AG4052" s="5">
        <f t="shared" si="13"/>
        <v>288912.181</v>
      </c>
      <c r="AH4052" s="5">
        <f t="shared" si="14"/>
        <v>3942.842448</v>
      </c>
      <c r="AI4052" s="5">
        <f t="shared" si="15"/>
        <v>83991.03795</v>
      </c>
      <c r="AJ4052" s="1">
        <f t="shared" si="16"/>
        <v>608012451.5</v>
      </c>
      <c r="AK4052" s="1">
        <f t="shared" si="17"/>
        <v>66851.22347</v>
      </c>
      <c r="AL4052" s="1" t="s">
        <v>20</v>
      </c>
      <c r="AM4052" s="5">
        <f t="shared" si="18"/>
        <v>0.2104488808</v>
      </c>
      <c r="AN4052" s="5">
        <f t="shared" si="19"/>
        <v>0.4331739403</v>
      </c>
      <c r="AO4052" s="5">
        <f t="shared" si="20"/>
        <v>0.5238463901</v>
      </c>
      <c r="AP4052" s="5">
        <f t="shared" si="21"/>
        <v>0.1630483248</v>
      </c>
      <c r="AQ4052" s="1">
        <f t="shared" si="22"/>
        <v>0.9095008587</v>
      </c>
      <c r="AR4052" s="1">
        <f t="shared" si="23"/>
        <v>0.193510821</v>
      </c>
      <c r="AT4052" s="1">
        <v>0.245420439705683</v>
      </c>
      <c r="AU4052" s="1">
        <f t="shared" si="24"/>
        <v>0.000004036437726</v>
      </c>
      <c r="AV4052" s="1">
        <f t="shared" si="25"/>
        <v>247743.2003</v>
      </c>
    </row>
    <row r="4053" ht="12.75" customHeight="1">
      <c r="A4053" s="4" t="s">
        <v>8154</v>
      </c>
      <c r="B4053" s="1" t="s">
        <v>8155</v>
      </c>
      <c r="C4053" s="2">
        <v>2.06674537765961E-9</v>
      </c>
      <c r="D4053" s="2">
        <v>-2.5896414334602E-9</v>
      </c>
      <c r="E4053" s="2">
        <v>-3.08523955817234E-9</v>
      </c>
      <c r="F4053" s="2">
        <v>4.61040565724201E-9</v>
      </c>
      <c r="G4053" s="1">
        <v>1287114.08389137</v>
      </c>
      <c r="H4053" s="1">
        <v>-415461.93773923</v>
      </c>
      <c r="I4053" s="1">
        <v>-1420.85152970949</v>
      </c>
      <c r="J4053" s="1">
        <v>-28332.6952858</v>
      </c>
      <c r="K4053" s="1">
        <v>416848.206434905</v>
      </c>
      <c r="L4053" s="1">
        <v>100990.256062966</v>
      </c>
      <c r="M4053" s="1">
        <v>125642.615977006</v>
      </c>
      <c r="N4053" s="1">
        <v>86036.2158061372</v>
      </c>
      <c r="O4053" s="1">
        <v>2024802.72648783</v>
      </c>
      <c r="P4053" s="1">
        <v>331443.273263203</v>
      </c>
      <c r="Q4053" s="1">
        <v>148369.321544552</v>
      </c>
      <c r="S4053" s="5">
        <f t="shared" ref="S4053:U4053" si="4075">($AY$3*M4053^2)/(2*$AY$6)</f>
        <v>956173.5199</v>
      </c>
      <c r="T4053" s="5">
        <f t="shared" si="4075"/>
        <v>448358.4637</v>
      </c>
      <c r="U4053" s="5">
        <f t="shared" si="4075"/>
        <v>248329438.1</v>
      </c>
      <c r="V4053" s="1" t="s">
        <v>20</v>
      </c>
      <c r="W4053" s="2">
        <f t="shared" si="3"/>
        <v>88639.97808</v>
      </c>
      <c r="X4053" s="1">
        <f t="shared" si="4"/>
        <v>1.298074644</v>
      </c>
      <c r="Y4053" s="1">
        <f t="shared" si="5"/>
        <v>2.009160634</v>
      </c>
      <c r="Z4053" s="1">
        <f t="shared" si="6"/>
        <v>0.9421137027</v>
      </c>
      <c r="AA4053" s="5">
        <f t="shared" si="7"/>
        <v>0.441635295</v>
      </c>
      <c r="AB4053" s="1">
        <f t="shared" si="8"/>
        <v>1493.669588</v>
      </c>
      <c r="AC4053" s="1">
        <f t="shared" si="9"/>
        <v>80276.51967</v>
      </c>
      <c r="AD4053" s="5">
        <f t="shared" si="10"/>
        <v>194812.8168</v>
      </c>
      <c r="AE4053" s="5">
        <f t="shared" si="11"/>
        <v>54263.30319</v>
      </c>
      <c r="AF4053" s="5">
        <f t="shared" si="12"/>
        <v>455482.8662</v>
      </c>
      <c r="AG4053" s="5">
        <f t="shared" si="13"/>
        <v>170988.811</v>
      </c>
      <c r="AH4053" s="5">
        <f t="shared" si="14"/>
        <v>3734.466831</v>
      </c>
      <c r="AI4053" s="5">
        <f t="shared" si="15"/>
        <v>284494.0552</v>
      </c>
      <c r="AJ4053" s="1">
        <f t="shared" si="16"/>
        <v>663434525.7</v>
      </c>
      <c r="AK4053" s="1">
        <f t="shared" si="17"/>
        <v>46998.27669</v>
      </c>
      <c r="AL4053" s="1" t="s">
        <v>20</v>
      </c>
      <c r="AM4053" s="5">
        <f t="shared" si="18"/>
        <v>0.3879987946</v>
      </c>
      <c r="AN4053" s="5">
        <f t="shared" si="19"/>
        <v>0.3405497321</v>
      </c>
      <c r="AO4053" s="5">
        <f t="shared" si="20"/>
        <v>1.222620973</v>
      </c>
      <c r="AP4053" s="5">
        <f t="shared" si="21"/>
        <v>0.1456552101</v>
      </c>
      <c r="AQ4053" s="1">
        <f t="shared" si="22"/>
        <v>1.411614579</v>
      </c>
      <c r="AR4053" s="1">
        <f t="shared" si="23"/>
        <v>0.3003435275</v>
      </c>
      <c r="AT4053" s="1">
        <v>0.451645696800847</v>
      </c>
      <c r="AU4053" s="1">
        <f t="shared" si="24"/>
        <v>0.000006807690575</v>
      </c>
      <c r="AV4053" s="1">
        <f t="shared" si="25"/>
        <v>146892.6928</v>
      </c>
    </row>
    <row r="4054" ht="12.75" customHeight="1">
      <c r="A4054" s="4" t="s">
        <v>8156</v>
      </c>
      <c r="B4054" s="1" t="s">
        <v>8157</v>
      </c>
      <c r="C4054" s="2">
        <v>3.33193554082347E-9</v>
      </c>
      <c r="D4054" s="2">
        <v>-2.03893024841987E-9</v>
      </c>
      <c r="E4054" s="2">
        <v>-3.3123640822922E-10</v>
      </c>
      <c r="F4054" s="2">
        <v>5.30088643327577E-9</v>
      </c>
      <c r="G4054" s="1">
        <v>992644.866241154</v>
      </c>
      <c r="H4054" s="1">
        <v>-412903.854981914</v>
      </c>
      <c r="I4054" s="1">
        <v>-46527.3068627525</v>
      </c>
      <c r="J4054" s="1">
        <v>-30585.8496930431</v>
      </c>
      <c r="K4054" s="1">
        <v>417072.719704047</v>
      </c>
      <c r="L4054" s="1">
        <v>71786.6606357604</v>
      </c>
      <c r="M4054" s="1">
        <v>79104.4441355823</v>
      </c>
      <c r="N4054" s="1">
        <v>65227.3886384539</v>
      </c>
      <c r="O4054" s="1">
        <v>1888440.08330682</v>
      </c>
      <c r="P4054" s="1">
        <v>282543.468080236</v>
      </c>
      <c r="Q4054" s="1">
        <v>156924.682781199</v>
      </c>
      <c r="S4054" s="5">
        <f t="shared" ref="S4054:U4054" si="4076">($AY$3*M4054^2)/(2*$AY$6)</f>
        <v>379022.104</v>
      </c>
      <c r="T4054" s="5">
        <f t="shared" si="4076"/>
        <v>257704.9473</v>
      </c>
      <c r="U4054" s="5">
        <f t="shared" si="4076"/>
        <v>216007679.8</v>
      </c>
      <c r="V4054" s="1" t="s">
        <v>20</v>
      </c>
      <c r="W4054" s="2">
        <f t="shared" si="3"/>
        <v>116051.4501</v>
      </c>
      <c r="X4054" s="1">
        <f t="shared" si="4"/>
        <v>0.3826364689</v>
      </c>
      <c r="Y4054" s="1">
        <f t="shared" si="5"/>
        <v>0.4646229133</v>
      </c>
      <c r="Z4054" s="1">
        <f t="shared" si="6"/>
        <v>0.3159067033</v>
      </c>
      <c r="AA4054" s="5">
        <f t="shared" si="7"/>
        <v>0.507777128</v>
      </c>
      <c r="AB4054" s="1">
        <f t="shared" si="8"/>
        <v>1311.725519</v>
      </c>
      <c r="AC4054" s="1">
        <f t="shared" si="9"/>
        <v>77526.25088</v>
      </c>
      <c r="AD4054" s="5">
        <f t="shared" si="10"/>
        <v>128456.7284</v>
      </c>
      <c r="AE4054" s="5">
        <f t="shared" si="11"/>
        <v>58446.05735</v>
      </c>
      <c r="AF4054" s="5">
        <f t="shared" si="12"/>
        <v>363450.9339</v>
      </c>
      <c r="AG4054" s="5">
        <f t="shared" si="13"/>
        <v>207665.1772</v>
      </c>
      <c r="AH4054" s="5">
        <f t="shared" si="14"/>
        <v>3866.948248</v>
      </c>
      <c r="AI4054" s="5">
        <f t="shared" si="15"/>
        <v>155785.7567</v>
      </c>
      <c r="AJ4054" s="1">
        <f t="shared" si="16"/>
        <v>663791849.7</v>
      </c>
      <c r="AK4054" s="1">
        <f t="shared" si="17"/>
        <v>49336.64142</v>
      </c>
      <c r="AL4054" s="1" t="s">
        <v>20</v>
      </c>
      <c r="AM4054" s="5">
        <f t="shared" si="18"/>
        <v>0.3196452379</v>
      </c>
      <c r="AN4054" s="5">
        <f t="shared" si="19"/>
        <v>0.516743543</v>
      </c>
      <c r="AO4054" s="5">
        <f t="shared" si="20"/>
        <v>1.135734179</v>
      </c>
      <c r="AP4054" s="5">
        <f t="shared" si="21"/>
        <v>0.1826358905</v>
      </c>
      <c r="AQ4054" s="1">
        <f t="shared" si="22"/>
        <v>1.345433801</v>
      </c>
      <c r="AR4054" s="1">
        <f t="shared" si="23"/>
        <v>0.2862625108</v>
      </c>
      <c r="AT4054" s="1">
        <v>0.377213868893595</v>
      </c>
      <c r="AU4054" s="1">
        <f t="shared" si="24"/>
        <v>0.000005682713174</v>
      </c>
      <c r="AV4054" s="1">
        <f t="shared" si="25"/>
        <v>175972.2811</v>
      </c>
    </row>
    <row r="4055" ht="12.75" customHeight="1">
      <c r="A4055" s="4" t="s">
        <v>8158</v>
      </c>
      <c r="B4055" s="1" t="s">
        <v>8159</v>
      </c>
      <c r="C4055" s="2">
        <v>3.95210576346582E-9</v>
      </c>
      <c r="D4055" s="2">
        <v>-2.39636586284872E-9</v>
      </c>
      <c r="E4055" s="2">
        <v>-1.89725874545394E-10</v>
      </c>
      <c r="F4055" s="2">
        <v>4.71508087371074E-9</v>
      </c>
      <c r="G4055" s="1">
        <v>2140588.75414064</v>
      </c>
      <c r="H4055" s="1">
        <v>-465404.099970043</v>
      </c>
      <c r="I4055" s="1">
        <v>46309.4757638921</v>
      </c>
      <c r="J4055" s="1">
        <v>8428.72733790455</v>
      </c>
      <c r="K4055" s="1">
        <v>467952.311668906</v>
      </c>
      <c r="L4055" s="1">
        <v>50220.4749133885</v>
      </c>
      <c r="M4055" s="1">
        <v>45804.8718646271</v>
      </c>
      <c r="N4055" s="1">
        <v>52262.4810630645</v>
      </c>
      <c r="O4055" s="1">
        <v>2848229.66996098</v>
      </c>
      <c r="P4055" s="1">
        <v>387446.972698361</v>
      </c>
      <c r="Q4055" s="1">
        <v>143285.190434769</v>
      </c>
      <c r="S4055" s="5">
        <f t="shared" ref="S4055:U4055" si="4077">($AY$3*M4055^2)/(2*$AY$6)</f>
        <v>127082.6075</v>
      </c>
      <c r="T4055" s="5">
        <f t="shared" si="4077"/>
        <v>165440.875</v>
      </c>
      <c r="U4055" s="5">
        <f t="shared" si="4077"/>
        <v>491374691.6</v>
      </c>
      <c r="V4055" s="1" t="s">
        <v>20</v>
      </c>
      <c r="W4055" s="2">
        <f t="shared" si="3"/>
        <v>70294.53271</v>
      </c>
      <c r="X4055" s="1">
        <f t="shared" si="4"/>
        <v>0.5104092474</v>
      </c>
      <c r="Y4055" s="1">
        <f t="shared" si="5"/>
        <v>0.4246002531</v>
      </c>
      <c r="Z4055" s="1">
        <f t="shared" si="6"/>
        <v>0.552760435</v>
      </c>
      <c r="AA4055" s="5">
        <f t="shared" si="7"/>
        <v>0.451662237</v>
      </c>
      <c r="AB4055" s="1">
        <f t="shared" si="8"/>
        <v>1926.249935</v>
      </c>
      <c r="AC4055" s="1">
        <f t="shared" si="9"/>
        <v>95210.46371</v>
      </c>
      <c r="AD4055" s="5">
        <f t="shared" si="10"/>
        <v>115711.425</v>
      </c>
      <c r="AE4055" s="5">
        <f t="shared" si="11"/>
        <v>86879.80516</v>
      </c>
      <c r="AF4055" s="5">
        <f t="shared" si="12"/>
        <v>263377.4286</v>
      </c>
      <c r="AG4055" s="5">
        <f t="shared" si="13"/>
        <v>161963.4335</v>
      </c>
      <c r="AH4055" s="5">
        <f t="shared" si="14"/>
        <v>3148.708538</v>
      </c>
      <c r="AI4055" s="5">
        <f t="shared" si="15"/>
        <v>101413.995</v>
      </c>
      <c r="AJ4055" s="1">
        <f t="shared" si="16"/>
        <v>744769235.3</v>
      </c>
      <c r="AK4055" s="1">
        <f t="shared" si="17"/>
        <v>54397.7291</v>
      </c>
      <c r="AL4055" s="1" t="s">
        <v>20</v>
      </c>
      <c r="AM4055" s="5">
        <f t="shared" si="18"/>
        <v>0.4598378901</v>
      </c>
      <c r="AN4055" s="5">
        <f t="shared" si="19"/>
        <v>0.6436436465</v>
      </c>
      <c r="AO4055" s="5">
        <f t="shared" si="20"/>
        <v>0.8572409135</v>
      </c>
      <c r="AP4055" s="5">
        <f t="shared" si="21"/>
        <v>0.2827764093</v>
      </c>
      <c r="AQ4055" s="1">
        <f t="shared" si="22"/>
        <v>1.369118248</v>
      </c>
      <c r="AR4055" s="1">
        <f t="shared" si="23"/>
        <v>0.2913017548</v>
      </c>
      <c r="AT4055" s="1">
        <v>0.50474773287829</v>
      </c>
      <c r="AU4055" s="1">
        <f t="shared" si="24"/>
        <v>0.000006777236611</v>
      </c>
      <c r="AV4055" s="1">
        <f t="shared" si="25"/>
        <v>147552.7648</v>
      </c>
    </row>
    <row r="4056" ht="12.75" customHeight="1">
      <c r="A4056" s="4" t="s">
        <v>8160</v>
      </c>
      <c r="B4056" s="1" t="s">
        <v>8161</v>
      </c>
      <c r="C4056" s="2">
        <v>4.12871320700612E-9</v>
      </c>
      <c r="D4056" s="2">
        <v>-1.70210870680694E-9</v>
      </c>
      <c r="E4056" s="2">
        <v>2.05665292456629E-9</v>
      </c>
      <c r="F4056" s="2">
        <v>4.95173315737511E-9</v>
      </c>
      <c r="G4056" s="1">
        <v>4632140.52781051</v>
      </c>
      <c r="H4056" s="1">
        <v>-469961.040295999</v>
      </c>
      <c r="I4056" s="1">
        <v>39155.0260520343</v>
      </c>
      <c r="J4056" s="1">
        <v>-12583.9266154725</v>
      </c>
      <c r="K4056" s="1">
        <v>471764.043458549</v>
      </c>
      <c r="L4056" s="1">
        <v>20058.4789156727</v>
      </c>
      <c r="M4056" s="1">
        <v>17218.5417473112</v>
      </c>
      <c r="N4056" s="1">
        <v>21332.1035015692</v>
      </c>
      <c r="O4056" s="1">
        <v>4536576.25834503</v>
      </c>
      <c r="P4056" s="1">
        <v>393592.913751942</v>
      </c>
      <c r="Q4056" s="1">
        <v>124764.257641661</v>
      </c>
      <c r="S4056" s="5">
        <f t="shared" ref="S4056:U4056" si="4078">($AY$3*M4056^2)/(2*$AY$6)</f>
        <v>17957.8983</v>
      </c>
      <c r="T4056" s="5">
        <f t="shared" si="4078"/>
        <v>27563.23173</v>
      </c>
      <c r="U4056" s="5">
        <f t="shared" si="4078"/>
        <v>1246577268</v>
      </c>
      <c r="V4056" s="1" t="s">
        <v>20</v>
      </c>
      <c r="W4056" s="2">
        <f t="shared" si="3"/>
        <v>50184.01353</v>
      </c>
      <c r="X4056" s="1">
        <f t="shared" si="4"/>
        <v>0.1597589543</v>
      </c>
      <c r="Y4056" s="1">
        <f t="shared" si="5"/>
        <v>0.1177231712</v>
      </c>
      <c r="Z4056" s="1">
        <f t="shared" si="6"/>
        <v>0.1806910248</v>
      </c>
      <c r="AA4056" s="5">
        <f t="shared" si="7"/>
        <v>0.4743313921</v>
      </c>
      <c r="AB4056" s="1">
        <f t="shared" si="8"/>
        <v>2833.589147</v>
      </c>
      <c r="AC4056" s="1">
        <f t="shared" si="9"/>
        <v>120160.3778</v>
      </c>
      <c r="AD4056" s="5">
        <f t="shared" si="10"/>
        <v>44972.99537</v>
      </c>
      <c r="AE4056" s="5">
        <f t="shared" si="11"/>
        <v>83821.25441</v>
      </c>
      <c r="AF4056" s="5">
        <f t="shared" si="12"/>
        <v>148817.9342</v>
      </c>
      <c r="AG4056" s="5">
        <f t="shared" si="13"/>
        <v>112517.276</v>
      </c>
      <c r="AH4056" s="5">
        <f t="shared" si="14"/>
        <v>2494.915592</v>
      </c>
      <c r="AI4056" s="5">
        <f t="shared" si="15"/>
        <v>36300.65822</v>
      </c>
      <c r="AJ4056" s="1">
        <f t="shared" si="16"/>
        <v>750835794.9</v>
      </c>
      <c r="AK4056" s="1">
        <f t="shared" si="17"/>
        <v>48320.52775</v>
      </c>
      <c r="AL4056" s="1" t="s">
        <v>20</v>
      </c>
      <c r="AM4056" s="5">
        <f t="shared" si="18"/>
        <v>0.6673071208</v>
      </c>
      <c r="AN4056" s="5">
        <f t="shared" si="19"/>
        <v>1.669525876</v>
      </c>
      <c r="AO4056" s="5">
        <f t="shared" si="20"/>
        <v>0.895758242</v>
      </c>
      <c r="AP4056" s="5">
        <f t="shared" si="21"/>
        <v>0.504533139</v>
      </c>
      <c r="AQ4056" s="1">
        <f t="shared" si="22"/>
        <v>1.553865055</v>
      </c>
      <c r="AR4056" s="1">
        <f t="shared" si="23"/>
        <v>0.3306095861</v>
      </c>
      <c r="AT4056" s="1">
        <v>0.467531846805007</v>
      </c>
      <c r="AU4056" s="1">
        <f t="shared" si="24"/>
        <v>0.000006226818833</v>
      </c>
      <c r="AV4056" s="1">
        <f t="shared" si="25"/>
        <v>160595.6471</v>
      </c>
    </row>
    <row r="4057" ht="12.75" customHeight="1">
      <c r="A4057" s="4" t="s">
        <v>8162</v>
      </c>
      <c r="B4057" s="1" t="s">
        <v>8163</v>
      </c>
      <c r="C4057" s="2">
        <v>3.81822967833365E-9</v>
      </c>
      <c r="D4057" s="2">
        <v>-2.20219477579931E-9</v>
      </c>
      <c r="E4057" s="2">
        <v>1.75736412962121E-9</v>
      </c>
      <c r="F4057" s="2">
        <v>5.03869476751382E-9</v>
      </c>
      <c r="G4057" s="1">
        <v>1752618.73910517</v>
      </c>
      <c r="H4057" s="1">
        <v>-419358.137791031</v>
      </c>
      <c r="I4057" s="1">
        <v>28145.5362168855</v>
      </c>
      <c r="J4057" s="1">
        <v>34238.6479442188</v>
      </c>
      <c r="K4057" s="1">
        <v>421987.475498509</v>
      </c>
      <c r="L4057" s="1">
        <v>67112.0095473861</v>
      </c>
      <c r="M4057" s="1">
        <v>78728.7893771149</v>
      </c>
      <c r="N4057" s="1">
        <v>59887.5241579885</v>
      </c>
      <c r="O4057" s="1">
        <v>2610224.00685346</v>
      </c>
      <c r="P4057" s="1">
        <v>346657.716196736</v>
      </c>
      <c r="Q4057" s="1">
        <v>143185.767437304</v>
      </c>
      <c r="S4057" s="5">
        <f t="shared" ref="S4057:U4057" si="4079">($AY$3*M4057^2)/(2*$AY$6)</f>
        <v>375430.817</v>
      </c>
      <c r="T4057" s="5">
        <f t="shared" si="4079"/>
        <v>217237.8471</v>
      </c>
      <c r="U4057" s="5">
        <f t="shared" si="4079"/>
        <v>412684665.1</v>
      </c>
      <c r="V4057" s="1" t="s">
        <v>20</v>
      </c>
      <c r="W4057" s="2">
        <f t="shared" si="3"/>
        <v>83018.20653</v>
      </c>
      <c r="X4057" s="1">
        <f t="shared" si="4"/>
        <v>0.6535123399</v>
      </c>
      <c r="Y4057" s="1">
        <f t="shared" si="5"/>
        <v>0.8993328407</v>
      </c>
      <c r="Z4057" s="1">
        <f t="shared" si="6"/>
        <v>0.5203865034</v>
      </c>
      <c r="AA4057" s="5">
        <f t="shared" si="7"/>
        <v>0.4826615303</v>
      </c>
      <c r="AB4057" s="1">
        <f t="shared" si="8"/>
        <v>1742.969321</v>
      </c>
      <c r="AC4057" s="1">
        <f t="shared" si="9"/>
        <v>91145.67532</v>
      </c>
      <c r="AD4057" s="5">
        <f t="shared" si="10"/>
        <v>124077.6826</v>
      </c>
      <c r="AE4057" s="5">
        <f t="shared" si="11"/>
        <v>54183.07421</v>
      </c>
      <c r="AF4057" s="5">
        <f t="shared" si="12"/>
        <v>316599.1649</v>
      </c>
      <c r="AG4057" s="5">
        <f t="shared" si="13"/>
        <v>153485.2964</v>
      </c>
      <c r="AH4057" s="5">
        <f t="shared" si="14"/>
        <v>3289.130274</v>
      </c>
      <c r="AI4057" s="5">
        <f t="shared" si="15"/>
        <v>163113.8685</v>
      </c>
      <c r="AJ4057" s="1">
        <f t="shared" si="16"/>
        <v>671613926.5</v>
      </c>
      <c r="AK4057" s="1">
        <f t="shared" si="17"/>
        <v>44450.59903</v>
      </c>
      <c r="AL4057" s="1" t="s">
        <v>20</v>
      </c>
      <c r="AM4057" s="5">
        <f t="shared" si="18"/>
        <v>0.4375754174</v>
      </c>
      <c r="AN4057" s="5">
        <f t="shared" si="19"/>
        <v>0.5412850341</v>
      </c>
      <c r="AO4057" s="5">
        <f t="shared" si="20"/>
        <v>1.23952717</v>
      </c>
      <c r="AP4057" s="5">
        <f t="shared" si="21"/>
        <v>0.2121338276</v>
      </c>
      <c r="AQ4057" s="1">
        <f t="shared" si="22"/>
        <v>1.510922105</v>
      </c>
      <c r="AR4057" s="1">
        <f t="shared" si="23"/>
        <v>0.3214727883</v>
      </c>
      <c r="AT4057" s="1">
        <v>0.200421636636284</v>
      </c>
      <c r="AU4057" s="1">
        <f t="shared" si="24"/>
        <v>0.000002984179284</v>
      </c>
      <c r="AV4057" s="1">
        <f t="shared" si="25"/>
        <v>335100.51</v>
      </c>
    </row>
    <row r="4058" ht="12.75" customHeight="1">
      <c r="A4058" s="4" t="s">
        <v>8164</v>
      </c>
      <c r="B4058" s="1" t="s">
        <v>8165</v>
      </c>
      <c r="C4058" s="2">
        <v>3.90421559864533E-9</v>
      </c>
      <c r="D4058" s="2">
        <v>-1.81477527381566E-9</v>
      </c>
      <c r="E4058" s="2">
        <v>1.40738551129373E-9</v>
      </c>
      <c r="F4058" s="2">
        <v>4.57789254665155E-9</v>
      </c>
      <c r="G4058" s="1">
        <v>2399266.64676099</v>
      </c>
      <c r="H4058" s="1">
        <v>-424903.28144036</v>
      </c>
      <c r="I4058" s="1">
        <v>17324.8589475837</v>
      </c>
      <c r="J4058" s="1">
        <v>19166.9889517151</v>
      </c>
      <c r="K4058" s="1">
        <v>425788.674684223</v>
      </c>
      <c r="L4058" s="1">
        <v>61577.1133402719</v>
      </c>
      <c r="M4058" s="1">
        <v>75172.1319493433</v>
      </c>
      <c r="N4058" s="1">
        <v>48495.6121008102</v>
      </c>
      <c r="O4058" s="1">
        <v>2783388.32650403</v>
      </c>
      <c r="P4058" s="1">
        <v>362082.391753936</v>
      </c>
      <c r="Q4058" s="1">
        <v>139406.388553632</v>
      </c>
      <c r="S4058" s="5">
        <f t="shared" ref="S4058:U4058" si="4080">($AY$3*M4058^2)/(2*$AY$6)</f>
        <v>342276.0463</v>
      </c>
      <c r="T4058" s="5">
        <f t="shared" si="4080"/>
        <v>142451.7085</v>
      </c>
      <c r="U4058" s="5">
        <f t="shared" si="4080"/>
        <v>469256584.1</v>
      </c>
      <c r="V4058" s="1" t="s">
        <v>20</v>
      </c>
      <c r="W4058" s="2">
        <f t="shared" si="3"/>
        <v>64465.20351</v>
      </c>
      <c r="X4058" s="1">
        <f t="shared" si="4"/>
        <v>0.9124055865</v>
      </c>
      <c r="Y4058" s="1">
        <f t="shared" si="5"/>
        <v>1.359762371</v>
      </c>
      <c r="Z4058" s="1">
        <f t="shared" si="6"/>
        <v>0.565918869</v>
      </c>
      <c r="AA4058" s="5">
        <f t="shared" si="7"/>
        <v>0.4385208321</v>
      </c>
      <c r="AB4058" s="1">
        <f t="shared" si="8"/>
        <v>2039.319518</v>
      </c>
      <c r="AC4058" s="1">
        <f t="shared" si="9"/>
        <v>94120.468</v>
      </c>
      <c r="AD4058" s="5">
        <f t="shared" si="10"/>
        <v>110589.0725</v>
      </c>
      <c r="AE4058" s="5">
        <f t="shared" si="11"/>
        <v>49905.71738</v>
      </c>
      <c r="AF4058" s="5">
        <f t="shared" si="12"/>
        <v>287197.9535</v>
      </c>
      <c r="AG4058" s="5">
        <f t="shared" si="13"/>
        <v>115775.9219</v>
      </c>
      <c r="AH4058" s="5">
        <f t="shared" si="14"/>
        <v>3185.173282</v>
      </c>
      <c r="AI4058" s="5">
        <f t="shared" si="15"/>
        <v>171422.0316</v>
      </c>
      <c r="AJ4058" s="1">
        <f t="shared" si="16"/>
        <v>677663722.9</v>
      </c>
      <c r="AK4058" s="1">
        <f t="shared" si="17"/>
        <v>42290.09239</v>
      </c>
      <c r="AL4058" s="1" t="s">
        <v>20</v>
      </c>
      <c r="AM4058" s="5">
        <f t="shared" si="18"/>
        <v>0.5853235386</v>
      </c>
      <c r="AN4058" s="5">
        <f t="shared" si="19"/>
        <v>0.612776387</v>
      </c>
      <c r="AO4058" s="5">
        <f t="shared" si="20"/>
        <v>1.357887951</v>
      </c>
      <c r="AP4058" s="5">
        <f t="shared" si="21"/>
        <v>0.2359570166</v>
      </c>
      <c r="AQ4058" s="1">
        <f t="shared" si="22"/>
        <v>1.60241722</v>
      </c>
      <c r="AR4058" s="1">
        <f t="shared" si="23"/>
        <v>0.3409398341</v>
      </c>
      <c r="AT4058" s="1">
        <v>0.18874679534673</v>
      </c>
      <c r="AU4058" s="1">
        <f t="shared" si="24"/>
        <v>0.000002785257481</v>
      </c>
      <c r="AV4058" s="1">
        <f t="shared" si="25"/>
        <v>359033.2337</v>
      </c>
    </row>
    <row r="4059" ht="12.75" customHeight="1">
      <c r="A4059" s="4" t="s">
        <v>8166</v>
      </c>
      <c r="B4059" s="1" t="s">
        <v>8167</v>
      </c>
      <c r="C4059" s="2">
        <v>2.79194771719865E-9</v>
      </c>
      <c r="D4059" s="2">
        <v>-1.30303864026789E-9</v>
      </c>
      <c r="E4059" s="2">
        <v>1.19466288612667E-9</v>
      </c>
      <c r="F4059" s="2">
        <v>3.45363022076005E-9</v>
      </c>
      <c r="G4059" s="1">
        <v>4510673.83208666</v>
      </c>
      <c r="H4059" s="1">
        <v>-447733.558932187</v>
      </c>
      <c r="I4059" s="1">
        <v>32162.5518008464</v>
      </c>
      <c r="J4059" s="1">
        <v>-1471.47915118787</v>
      </c>
      <c r="K4059" s="1">
        <v>449042.876094559</v>
      </c>
      <c r="L4059" s="1">
        <v>45471.8732223027</v>
      </c>
      <c r="M4059" s="1">
        <v>46790.6917605948</v>
      </c>
      <c r="N4059" s="1">
        <v>44750.9957353605</v>
      </c>
      <c r="O4059" s="1">
        <v>3999662.86627428</v>
      </c>
      <c r="P4059" s="1">
        <v>403611.226471223</v>
      </c>
      <c r="Q4059" s="1">
        <v>123987.704619708</v>
      </c>
      <c r="S4059" s="5">
        <f t="shared" ref="S4059:U4059" si="4081">($AY$3*M4059^2)/(2*$AY$6)</f>
        <v>132611.6576</v>
      </c>
      <c r="T4059" s="5">
        <f t="shared" si="4081"/>
        <v>121302.0605</v>
      </c>
      <c r="U4059" s="5">
        <f t="shared" si="4081"/>
        <v>968968243.3</v>
      </c>
      <c r="V4059" s="1" t="s">
        <v>20</v>
      </c>
      <c r="W4059" s="2">
        <f t="shared" si="3"/>
        <v>35469.42479</v>
      </c>
      <c r="X4059" s="1">
        <f t="shared" si="4"/>
        <v>1.643529107</v>
      </c>
      <c r="Y4059" s="1">
        <f t="shared" si="5"/>
        <v>1.740245986</v>
      </c>
      <c r="Z4059" s="1">
        <f t="shared" si="6"/>
        <v>1.591831575</v>
      </c>
      <c r="AA4059" s="5">
        <f t="shared" si="7"/>
        <v>0.3308266376</v>
      </c>
      <c r="AB4059" s="1">
        <f t="shared" si="8"/>
        <v>2796.19033</v>
      </c>
      <c r="AC4059" s="1">
        <f t="shared" si="9"/>
        <v>112825.9165</v>
      </c>
      <c r="AD4059" s="5">
        <f t="shared" si="10"/>
        <v>135270.2312</v>
      </c>
      <c r="AE4059" s="5">
        <f t="shared" si="11"/>
        <v>92488.0648</v>
      </c>
      <c r="AF4059" s="5">
        <f t="shared" si="12"/>
        <v>246950.521</v>
      </c>
      <c r="AG4059" s="5">
        <f t="shared" si="13"/>
        <v>105514.837</v>
      </c>
      <c r="AH4059" s="5">
        <f t="shared" si="14"/>
        <v>2657.102279</v>
      </c>
      <c r="AI4059" s="5">
        <f t="shared" si="15"/>
        <v>141435.684</v>
      </c>
      <c r="AJ4059" s="1">
        <f t="shared" si="16"/>
        <v>714673933.9</v>
      </c>
      <c r="AK4059" s="1">
        <f t="shared" si="17"/>
        <v>51629.53338</v>
      </c>
      <c r="AL4059" s="1" t="s">
        <v>20</v>
      </c>
      <c r="AM4059" s="5">
        <f t="shared" si="18"/>
        <v>0.6773207961</v>
      </c>
      <c r="AN4059" s="5">
        <f t="shared" si="19"/>
        <v>0.5283305335</v>
      </c>
      <c r="AO4059" s="5">
        <f t="shared" si="20"/>
        <v>0.7727201725</v>
      </c>
      <c r="AP4059" s="5">
        <f t="shared" si="21"/>
        <v>0.2893996462</v>
      </c>
      <c r="AQ4059" s="1">
        <f t="shared" si="22"/>
        <v>1.384234734</v>
      </c>
      <c r="AR4059" s="1">
        <f t="shared" si="23"/>
        <v>0.2945180284</v>
      </c>
      <c r="AT4059" s="1">
        <v>0.320449025072144</v>
      </c>
      <c r="AU4059" s="1">
        <f t="shared" si="24"/>
        <v>0.000004483849345</v>
      </c>
      <c r="AV4059" s="1">
        <f t="shared" si="25"/>
        <v>223022.6582</v>
      </c>
    </row>
    <row r="4060" ht="12.75" customHeight="1">
      <c r="A4060" s="4" t="s">
        <v>8168</v>
      </c>
      <c r="B4060" s="1" t="s">
        <v>8169</v>
      </c>
      <c r="C4060" s="2">
        <v>1.92843194291189E-9</v>
      </c>
      <c r="D4060" s="2">
        <v>-3.82907529199497E-10</v>
      </c>
      <c r="E4060" s="2">
        <v>1.58970813126948E-9</v>
      </c>
      <c r="F4060" s="2">
        <v>2.75208515225741E-9</v>
      </c>
      <c r="G4060" s="1">
        <v>4930061.58849295</v>
      </c>
      <c r="H4060" s="1">
        <v>-450818.1107379</v>
      </c>
      <c r="I4060" s="1">
        <v>38112.9955521853</v>
      </c>
      <c r="J4060" s="1">
        <v>-2689.02725601273</v>
      </c>
      <c r="K4060" s="1">
        <v>452438.496798725</v>
      </c>
      <c r="L4060" s="1">
        <v>45856.9708337787</v>
      </c>
      <c r="M4060" s="1">
        <v>46601.1333601284</v>
      </c>
      <c r="N4060" s="1">
        <v>45444.1475779569</v>
      </c>
      <c r="O4060" s="1">
        <v>4301748.58128461</v>
      </c>
      <c r="P4060" s="1">
        <v>403022.930274557</v>
      </c>
      <c r="Q4060" s="1">
        <v>121438.844517943</v>
      </c>
      <c r="S4060" s="5">
        <f t="shared" ref="S4060:U4060" si="4082">($AY$3*M4060^2)/(2*$AY$6)</f>
        <v>131539.3617</v>
      </c>
      <c r="T4060" s="5">
        <f t="shared" si="4082"/>
        <v>125088.8774</v>
      </c>
      <c r="U4060" s="5">
        <f t="shared" si="4082"/>
        <v>1120863741</v>
      </c>
      <c r="V4060" s="1" t="s">
        <v>20</v>
      </c>
      <c r="W4060" s="2">
        <f t="shared" si="3"/>
        <v>27035.51935</v>
      </c>
      <c r="X4060" s="1">
        <f t="shared" si="4"/>
        <v>2.877009481</v>
      </c>
      <c r="Y4060" s="1">
        <f t="shared" si="5"/>
        <v>2.971142795</v>
      </c>
      <c r="Z4060" s="1">
        <f t="shared" si="6"/>
        <v>2.825442605</v>
      </c>
      <c r="AA4060" s="5">
        <f t="shared" si="7"/>
        <v>0.2636249451</v>
      </c>
      <c r="AB4060" s="1">
        <f t="shared" si="8"/>
        <v>2923.291944</v>
      </c>
      <c r="AC4060" s="1">
        <f t="shared" si="9"/>
        <v>117009.1136</v>
      </c>
      <c r="AD4060" s="5">
        <f t="shared" si="10"/>
        <v>172381.8191</v>
      </c>
      <c r="AE4060" s="5">
        <f t="shared" si="11"/>
        <v>117119.0146</v>
      </c>
      <c r="AF4060" s="5">
        <f t="shared" si="12"/>
        <v>278400.3155</v>
      </c>
      <c r="AG4060" s="5">
        <f t="shared" si="13"/>
        <v>101629.7396</v>
      </c>
      <c r="AH4060" s="5">
        <f t="shared" si="14"/>
        <v>2562.10812</v>
      </c>
      <c r="AI4060" s="5">
        <f t="shared" si="15"/>
        <v>176770.5759</v>
      </c>
      <c r="AJ4060" s="1">
        <f t="shared" si="16"/>
        <v>720078232.1</v>
      </c>
      <c r="AK4060" s="1">
        <f t="shared" si="17"/>
        <v>56468.83038</v>
      </c>
      <c r="AL4060" s="1" t="s">
        <v>20</v>
      </c>
      <c r="AM4060" s="5">
        <f t="shared" si="18"/>
        <v>0.7085310216</v>
      </c>
      <c r="AN4060" s="5">
        <f t="shared" si="19"/>
        <v>0.4177228411</v>
      </c>
      <c r="AO4060" s="5">
        <f t="shared" si="20"/>
        <v>0.614826068</v>
      </c>
      <c r="AP4060" s="5">
        <f t="shared" si="21"/>
        <v>0.2586484972</v>
      </c>
      <c r="AQ4060" s="1">
        <f t="shared" si="22"/>
        <v>1.275178231</v>
      </c>
      <c r="AR4060" s="1">
        <f t="shared" si="23"/>
        <v>0.2713145171</v>
      </c>
      <c r="AT4060" s="1">
        <v>0.347768858339886</v>
      </c>
      <c r="AU4060" s="1">
        <f t="shared" si="24"/>
        <v>0.000004829598269</v>
      </c>
      <c r="AV4060" s="1">
        <f t="shared" si="25"/>
        <v>207056.5592</v>
      </c>
    </row>
    <row r="4061" ht="12.75" customHeight="1">
      <c r="A4061" s="4" t="s">
        <v>8170</v>
      </c>
      <c r="B4061" s="1" t="s">
        <v>8171</v>
      </c>
      <c r="C4061" s="2">
        <v>-1.00059326106102E-9</v>
      </c>
      <c r="D4061" s="2">
        <v>2.81576154724602E-9</v>
      </c>
      <c r="E4061" s="2">
        <v>-5.04013349145088E-10</v>
      </c>
      <c r="F4061" s="2">
        <v>3.95434212443324E-9</v>
      </c>
      <c r="G4061" s="1">
        <v>3810044.38651889</v>
      </c>
      <c r="H4061" s="1">
        <v>-438442.900108556</v>
      </c>
      <c r="I4061" s="1">
        <v>13335.0051524765</v>
      </c>
      <c r="J4061" s="1">
        <v>10727.7374079243</v>
      </c>
      <c r="K4061" s="1">
        <v>438938.654568585</v>
      </c>
      <c r="L4061" s="1">
        <v>49399.707757837</v>
      </c>
      <c r="M4061" s="1">
        <v>58283.7701267778</v>
      </c>
      <c r="N4061" s="1">
        <v>43992.7552258474</v>
      </c>
      <c r="O4061" s="1">
        <v>3852679.85442685</v>
      </c>
      <c r="P4061" s="1">
        <v>378930.862597791</v>
      </c>
      <c r="Q4061" s="1">
        <v>126027.595723336</v>
      </c>
      <c r="S4061" s="5">
        <f t="shared" ref="S4061:U4061" si="4083">($AY$3*M4061^2)/(2*$AY$6)</f>
        <v>205758.6232</v>
      </c>
      <c r="T4061" s="5">
        <f t="shared" si="4083"/>
        <v>117226.3105</v>
      </c>
      <c r="U4061" s="5">
        <f t="shared" si="4083"/>
        <v>899059875.8</v>
      </c>
      <c r="V4061" s="1" t="s">
        <v>20</v>
      </c>
      <c r="W4061" s="2">
        <f t="shared" si="3"/>
        <v>44188.39682</v>
      </c>
      <c r="X4061" s="1">
        <f t="shared" si="4"/>
        <v>1.249776254</v>
      </c>
      <c r="Y4061" s="1">
        <f t="shared" si="5"/>
        <v>1.739717702</v>
      </c>
      <c r="Z4061" s="1">
        <f t="shared" si="6"/>
        <v>0.9911647171</v>
      </c>
      <c r="AA4061" s="5">
        <f t="shared" si="7"/>
        <v>0.3787903236</v>
      </c>
      <c r="AB4061" s="1">
        <f t="shared" si="8"/>
        <v>2569.869292</v>
      </c>
      <c r="AC4061" s="1">
        <f t="shared" si="9"/>
        <v>110733.4009</v>
      </c>
      <c r="AD4061" s="5">
        <f t="shared" si="10"/>
        <v>116140.1242</v>
      </c>
      <c r="AE4061" s="5">
        <f t="shared" si="11"/>
        <v>64271.89299</v>
      </c>
      <c r="AF4061" s="5">
        <f t="shared" si="12"/>
        <v>257756.3433</v>
      </c>
      <c r="AG4061" s="5">
        <f t="shared" si="13"/>
        <v>103888.1833</v>
      </c>
      <c r="AH4061" s="5">
        <f t="shared" si="14"/>
        <v>2707.31322</v>
      </c>
      <c r="AI4061" s="5">
        <f t="shared" si="15"/>
        <v>153868.16</v>
      </c>
      <c r="AJ4061" s="1">
        <f t="shared" si="16"/>
        <v>698592565.9</v>
      </c>
      <c r="AK4061" s="1">
        <f t="shared" si="17"/>
        <v>44173.56827</v>
      </c>
      <c r="AL4061" s="1" t="s">
        <v>20</v>
      </c>
      <c r="AM4061" s="5">
        <f t="shared" si="18"/>
        <v>0.6724466091</v>
      </c>
      <c r="AN4061" s="5">
        <f t="shared" si="19"/>
        <v>0.6015083682</v>
      </c>
      <c r="AO4061" s="5">
        <f t="shared" si="20"/>
        <v>1.086933235</v>
      </c>
      <c r="AP4061" s="5">
        <f t="shared" si="21"/>
        <v>0.271028273</v>
      </c>
      <c r="AQ4061" s="1">
        <f t="shared" si="22"/>
        <v>1.581471892</v>
      </c>
      <c r="AR4061" s="1">
        <f t="shared" si="23"/>
        <v>0.3364833813</v>
      </c>
      <c r="AT4061" s="1">
        <v>0.126136067511701</v>
      </c>
      <c r="AU4061" s="1">
        <f t="shared" si="24"/>
        <v>0.000001805574145</v>
      </c>
      <c r="AV4061" s="1">
        <f t="shared" si="25"/>
        <v>553840.4516</v>
      </c>
    </row>
    <row r="4062" ht="12.75" customHeight="1">
      <c r="A4062" s="4" t="s">
        <v>8172</v>
      </c>
      <c r="B4062" s="1" t="s">
        <v>8173</v>
      </c>
      <c r="C4062" s="2">
        <v>-2.88301172555957E-9</v>
      </c>
      <c r="D4062" s="2">
        <v>2.47257830113337E-9</v>
      </c>
      <c r="E4062" s="2">
        <v>-2.52316278663317E-9</v>
      </c>
      <c r="F4062" s="2">
        <v>4.88187589509188E-9</v>
      </c>
      <c r="G4062" s="1">
        <v>2925971.06236362</v>
      </c>
      <c r="H4062" s="1">
        <v>-419490.462972278</v>
      </c>
      <c r="I4062" s="1">
        <v>15616.0498071864</v>
      </c>
      <c r="J4062" s="1">
        <v>27976.3635212288</v>
      </c>
      <c r="K4062" s="1">
        <v>421048.10088392</v>
      </c>
      <c r="L4062" s="1">
        <v>40305.1688108467</v>
      </c>
      <c r="M4062" s="1">
        <v>49381.9297606397</v>
      </c>
      <c r="N4062" s="1">
        <v>34863.2880533519</v>
      </c>
      <c r="O4062" s="1">
        <v>3346868.36745273</v>
      </c>
      <c r="P4062" s="1">
        <v>368030.622655887</v>
      </c>
      <c r="Q4062" s="1">
        <v>160719.597937946</v>
      </c>
      <c r="S4062" s="5">
        <f t="shared" ref="S4062:U4062" si="4084">($AY$3*M4062^2)/(2*$AY$6)</f>
        <v>147706.2549</v>
      </c>
      <c r="T4062" s="5">
        <f t="shared" si="4084"/>
        <v>73620.61827</v>
      </c>
      <c r="U4062" s="5">
        <f t="shared" si="4084"/>
        <v>678484664.1</v>
      </c>
      <c r="V4062" s="1" t="s">
        <v>20</v>
      </c>
      <c r="W4062" s="2">
        <f t="shared" si="3"/>
        <v>62251.63225</v>
      </c>
      <c r="X4062" s="1">
        <f t="shared" si="4"/>
        <v>0.4191987727</v>
      </c>
      <c r="Y4062" s="1">
        <f t="shared" si="5"/>
        <v>0.6292665238</v>
      </c>
      <c r="Z4062" s="1">
        <f t="shared" si="6"/>
        <v>0.3136427131</v>
      </c>
      <c r="AA4062" s="5">
        <f t="shared" si="7"/>
        <v>0.4676396962</v>
      </c>
      <c r="AB4062" s="1">
        <f t="shared" si="8"/>
        <v>2252.065568</v>
      </c>
      <c r="AC4062" s="1">
        <f t="shared" si="9"/>
        <v>103208.7441</v>
      </c>
      <c r="AD4062" s="5">
        <f t="shared" si="10"/>
        <v>74551.60102</v>
      </c>
      <c r="AE4062" s="5">
        <f t="shared" si="11"/>
        <v>54989.14308</v>
      </c>
      <c r="AF4062" s="5">
        <f t="shared" si="12"/>
        <v>220743.7428</v>
      </c>
      <c r="AG4062" s="5">
        <f t="shared" si="13"/>
        <v>115145.5009</v>
      </c>
      <c r="AH4062" s="5">
        <f t="shared" si="14"/>
        <v>2904.695748</v>
      </c>
      <c r="AI4062" s="5">
        <f t="shared" si="15"/>
        <v>105598.2419</v>
      </c>
      <c r="AJ4062" s="1">
        <f t="shared" si="16"/>
        <v>670118865.4</v>
      </c>
      <c r="AK4062" s="1">
        <f t="shared" si="17"/>
        <v>42328.13549</v>
      </c>
      <c r="AL4062" s="1" t="s">
        <v>20</v>
      </c>
      <c r="AM4062" s="5">
        <f t="shared" si="18"/>
        <v>0.5819757266</v>
      </c>
      <c r="AN4062" s="5">
        <f t="shared" si="19"/>
        <v>0.8988658274</v>
      </c>
      <c r="AO4062" s="5">
        <f t="shared" si="20"/>
        <v>1.218638494</v>
      </c>
      <c r="AP4062" s="5">
        <f t="shared" si="21"/>
        <v>0.3035732098</v>
      </c>
      <c r="AQ4062" s="1">
        <f t="shared" si="22"/>
        <v>1.583152335</v>
      </c>
      <c r="AR4062" s="1">
        <f t="shared" si="23"/>
        <v>0.3368409223</v>
      </c>
      <c r="AT4062" s="1">
        <v>0.356287356757522</v>
      </c>
      <c r="AU4062" s="1">
        <f t="shared" si="24"/>
        <v>0.000005316778488</v>
      </c>
      <c r="AV4062" s="1">
        <f t="shared" si="25"/>
        <v>188083.8185</v>
      </c>
    </row>
    <row r="4063" ht="12.75" customHeight="1">
      <c r="A4063" s="4" t="s">
        <v>8174</v>
      </c>
      <c r="B4063" s="1" t="s">
        <v>8175</v>
      </c>
      <c r="C4063" s="2">
        <v>-2.80846242581011E-9</v>
      </c>
      <c r="D4063" s="2">
        <v>3.16248889864223E-9</v>
      </c>
      <c r="E4063" s="2">
        <v>-1.27790016705537E-9</v>
      </c>
      <c r="F4063" s="2">
        <v>4.51847017777933E-9</v>
      </c>
      <c r="G4063" s="1">
        <v>2800229.06811929</v>
      </c>
      <c r="H4063" s="1">
        <v>-408509.238424444</v>
      </c>
      <c r="I4063" s="1">
        <v>6303.78916952579</v>
      </c>
      <c r="J4063" s="1">
        <v>17409.0721120626</v>
      </c>
      <c r="K4063" s="1">
        <v>409010.304003102</v>
      </c>
      <c r="L4063" s="1">
        <v>41287.0394165049</v>
      </c>
      <c r="M4063" s="1">
        <v>49021.0458862477</v>
      </c>
      <c r="N4063" s="1">
        <v>36731.5579280953</v>
      </c>
      <c r="O4063" s="1">
        <v>3243349.40700823</v>
      </c>
      <c r="P4063" s="1">
        <v>355068.175605856</v>
      </c>
      <c r="Q4063" s="1">
        <v>195284.005244901</v>
      </c>
      <c r="S4063" s="5">
        <f t="shared" ref="S4063:U4063" si="4085">($AY$3*M4063^2)/(2*$AY$6)</f>
        <v>145555.2645</v>
      </c>
      <c r="T4063" s="5">
        <f t="shared" si="4085"/>
        <v>81722.46723</v>
      </c>
      <c r="U4063" s="5">
        <f t="shared" si="4085"/>
        <v>637162558.8</v>
      </c>
      <c r="V4063" s="1" t="s">
        <v>20</v>
      </c>
      <c r="W4063" s="2">
        <f t="shared" si="3"/>
        <v>58897.06622</v>
      </c>
      <c r="X4063" s="1">
        <f t="shared" si="4"/>
        <v>0.4914056656</v>
      </c>
      <c r="Y4063" s="1">
        <f t="shared" si="5"/>
        <v>0.6927520526</v>
      </c>
      <c r="Z4063" s="1">
        <f t="shared" si="6"/>
        <v>0.3889478482</v>
      </c>
      <c r="AA4063" s="5">
        <f t="shared" si="7"/>
        <v>0.4328287049</v>
      </c>
      <c r="AB4063" s="1">
        <f t="shared" si="8"/>
        <v>2203.143559</v>
      </c>
      <c r="AC4063" s="1">
        <f t="shared" si="9"/>
        <v>101600.0791</v>
      </c>
      <c r="AD4063" s="5">
        <f t="shared" si="10"/>
        <v>84863.96006</v>
      </c>
      <c r="AE4063" s="5">
        <f t="shared" si="11"/>
        <v>69506.8607</v>
      </c>
      <c r="AF4063" s="5">
        <f t="shared" si="12"/>
        <v>234318.0911</v>
      </c>
      <c r="AG4063" s="5">
        <f t="shared" si="13"/>
        <v>121060.7093</v>
      </c>
      <c r="AH4063" s="5">
        <f t="shared" si="14"/>
        <v>2950.686678</v>
      </c>
      <c r="AI4063" s="5">
        <f t="shared" si="15"/>
        <v>113257.3818</v>
      </c>
      <c r="AJ4063" s="1">
        <f t="shared" si="16"/>
        <v>650960116.6</v>
      </c>
      <c r="AK4063" s="1">
        <f t="shared" si="17"/>
        <v>47150.26764</v>
      </c>
      <c r="AL4063" s="1" t="s">
        <v>20</v>
      </c>
      <c r="AM4063" s="5">
        <f t="shared" si="18"/>
        <v>0.5377137806</v>
      </c>
      <c r="AN4063" s="5">
        <f t="shared" si="19"/>
        <v>0.7670630927</v>
      </c>
      <c r="AO4063" s="5">
        <f t="shared" si="20"/>
        <v>0.9365408106</v>
      </c>
      <c r="AP4063" s="5">
        <f t="shared" si="21"/>
        <v>0.2778104386</v>
      </c>
      <c r="AQ4063" s="1">
        <f t="shared" si="22"/>
        <v>1.380607469</v>
      </c>
      <c r="AR4063" s="1">
        <f t="shared" si="23"/>
        <v>0.29374627</v>
      </c>
      <c r="AT4063" s="1">
        <v>0.551749240532533</v>
      </c>
      <c r="AU4063" s="1">
        <f t="shared" si="24"/>
        <v>0.000008475930038</v>
      </c>
      <c r="AV4063" s="1">
        <f t="shared" si="25"/>
        <v>117981.1532</v>
      </c>
    </row>
    <row r="4064" ht="12.75" customHeight="1">
      <c r="A4064" s="4" t="s">
        <v>8176</v>
      </c>
      <c r="B4064" s="1" t="s">
        <v>8177</v>
      </c>
      <c r="C4064" s="2">
        <v>-2.23051506358736E-9</v>
      </c>
      <c r="D4064" s="2">
        <v>3.62226137120084E-9</v>
      </c>
      <c r="E4064" s="2">
        <v>-1.34461438734205E-9</v>
      </c>
      <c r="F4064" s="2">
        <v>4.51172672129022E-9</v>
      </c>
      <c r="G4064" s="1">
        <v>2811104.08195838</v>
      </c>
      <c r="H4064" s="1">
        <v>-410735.869165504</v>
      </c>
      <c r="I4064" s="1">
        <v>1849.87336577185</v>
      </c>
      <c r="J4064" s="1">
        <v>18915.2408429086</v>
      </c>
      <c r="K4064" s="1">
        <v>411196.349957935</v>
      </c>
      <c r="L4064" s="1">
        <v>41682.8625346354</v>
      </c>
      <c r="M4064" s="1">
        <v>49299.0827518198</v>
      </c>
      <c r="N4064" s="1">
        <v>37242.799152674</v>
      </c>
      <c r="O4064" s="1">
        <v>3208407.28072972</v>
      </c>
      <c r="P4064" s="1">
        <v>361633.277952941</v>
      </c>
      <c r="Q4064" s="1">
        <v>195698.19063447</v>
      </c>
      <c r="S4064" s="5">
        <f t="shared" ref="S4064:U4064" si="4086">($AY$3*M4064^2)/(2*$AY$6)</f>
        <v>147211.0634</v>
      </c>
      <c r="T4064" s="5">
        <f t="shared" si="4086"/>
        <v>84013.17578</v>
      </c>
      <c r="U4064" s="5">
        <f t="shared" si="4086"/>
        <v>623507609.8</v>
      </c>
      <c r="V4064" s="1" t="s">
        <v>20</v>
      </c>
      <c r="W4064" s="2">
        <f t="shared" si="3"/>
        <v>58695.30249</v>
      </c>
      <c r="X4064" s="1">
        <f t="shared" si="4"/>
        <v>0.5043225438</v>
      </c>
      <c r="Y4064" s="1">
        <f t="shared" si="5"/>
        <v>0.7054577156</v>
      </c>
      <c r="Z4064" s="1">
        <f t="shared" si="6"/>
        <v>0.4026038649</v>
      </c>
      <c r="AA4064" s="5">
        <f t="shared" si="7"/>
        <v>0.4321827426</v>
      </c>
      <c r="AB4064" s="1">
        <f t="shared" si="8"/>
        <v>2207.417495</v>
      </c>
      <c r="AC4064" s="1">
        <f t="shared" si="9"/>
        <v>101051.3044</v>
      </c>
      <c r="AD4064" s="5">
        <f t="shared" si="10"/>
        <v>86173.73042</v>
      </c>
      <c r="AE4064" s="5">
        <f t="shared" si="11"/>
        <v>70255.94441</v>
      </c>
      <c r="AF4064" s="5">
        <f t="shared" si="12"/>
        <v>235414.6631</v>
      </c>
      <c r="AG4064" s="5">
        <f t="shared" si="13"/>
        <v>121344.6694</v>
      </c>
      <c r="AH4064" s="5">
        <f t="shared" si="14"/>
        <v>2966.710839</v>
      </c>
      <c r="AI4064" s="5">
        <f t="shared" si="15"/>
        <v>114069.9938</v>
      </c>
      <c r="AJ4064" s="1">
        <f t="shared" si="16"/>
        <v>654439316.8</v>
      </c>
      <c r="AK4064" s="1">
        <f t="shared" si="17"/>
        <v>47517.74691</v>
      </c>
      <c r="AL4064" s="1" t="s">
        <v>20</v>
      </c>
      <c r="AM4064" s="5">
        <f t="shared" si="18"/>
        <v>0.5393226749</v>
      </c>
      <c r="AN4064" s="5">
        <f t="shared" si="19"/>
        <v>0.7594417853</v>
      </c>
      <c r="AO4064" s="5">
        <f t="shared" si="20"/>
        <v>0.9315073938</v>
      </c>
      <c r="AP4064" s="5">
        <f t="shared" si="21"/>
        <v>0.2779942881</v>
      </c>
      <c r="AQ4064" s="1">
        <f t="shared" si="22"/>
        <v>1.377252415</v>
      </c>
      <c r="AR4064" s="1">
        <f t="shared" si="23"/>
        <v>0.2930324287</v>
      </c>
      <c r="AT4064" s="1">
        <v>0.162124892298034</v>
      </c>
      <c r="AU4064" s="1">
        <f t="shared" si="24"/>
        <v>0.000002477309785</v>
      </c>
      <c r="AV4064" s="1">
        <f t="shared" si="25"/>
        <v>403663.6864</v>
      </c>
    </row>
    <row r="4065" ht="12.75" customHeight="1">
      <c r="A4065" s="4" t="s">
        <v>8178</v>
      </c>
      <c r="B4065" s="1" t="s">
        <v>8179</v>
      </c>
      <c r="C4065" s="2">
        <v>-2.2816955196968E-9</v>
      </c>
      <c r="D4065" s="2">
        <v>3.70031172092984E-9</v>
      </c>
      <c r="E4065" s="2">
        <v>1.05425988862176E-9</v>
      </c>
      <c r="F4065" s="2">
        <v>4.60649735104527E-9</v>
      </c>
      <c r="G4065" s="1">
        <v>2529986.97253225</v>
      </c>
      <c r="H4065" s="1">
        <v>-405884.535084985</v>
      </c>
      <c r="I4065" s="1">
        <v>-1586.96717930928</v>
      </c>
      <c r="J4065" s="1">
        <v>1072.99037332963</v>
      </c>
      <c r="K4065" s="1">
        <v>405942.893434788</v>
      </c>
      <c r="L4065" s="1">
        <v>38985.9476092782</v>
      </c>
      <c r="M4065" s="1">
        <v>40422.9491349012</v>
      </c>
      <c r="N4065" s="1">
        <v>38233.0635013152</v>
      </c>
      <c r="O4065" s="1">
        <v>3133201.36658474</v>
      </c>
      <c r="P4065" s="1">
        <v>350676.973541199</v>
      </c>
      <c r="Q4065" s="1">
        <v>184021.084993455</v>
      </c>
      <c r="S4065" s="5">
        <f t="shared" ref="S4065:U4065" si="4087">($AY$3*M4065^2)/(2*$AY$6)</f>
        <v>98973.4621</v>
      </c>
      <c r="T4065" s="5">
        <f t="shared" si="4087"/>
        <v>88540.29573</v>
      </c>
      <c r="U4065" s="5">
        <f t="shared" si="4087"/>
        <v>594619827.4</v>
      </c>
      <c r="V4065" s="1" t="s">
        <v>20</v>
      </c>
      <c r="W4065" s="2">
        <f t="shared" si="3"/>
        <v>63169.97501</v>
      </c>
      <c r="X4065" s="1">
        <f t="shared" si="4"/>
        <v>0.380885798</v>
      </c>
      <c r="Y4065" s="1">
        <f t="shared" si="5"/>
        <v>0.4094817778</v>
      </c>
      <c r="Z4065" s="1">
        <f t="shared" si="6"/>
        <v>0.3663167573</v>
      </c>
      <c r="AA4065" s="5">
        <f t="shared" si="7"/>
        <v>0.4412609145</v>
      </c>
      <c r="AB4065" s="1">
        <f t="shared" si="8"/>
        <v>2094.137336</v>
      </c>
      <c r="AC4065" s="1">
        <f t="shared" si="9"/>
        <v>99859.94692</v>
      </c>
      <c r="AD4065" s="5">
        <f t="shared" si="10"/>
        <v>86645.02621</v>
      </c>
      <c r="AE4065" s="5">
        <f t="shared" si="11"/>
        <v>83541.65065</v>
      </c>
      <c r="AF4065" s="5">
        <f t="shared" si="12"/>
        <v>232001.0735</v>
      </c>
      <c r="AG4065" s="5">
        <f t="shared" si="13"/>
        <v>140393.2564</v>
      </c>
      <c r="AH4065" s="5">
        <f t="shared" si="14"/>
        <v>3002.10454</v>
      </c>
      <c r="AI4065" s="5">
        <f t="shared" si="15"/>
        <v>91607.81707</v>
      </c>
      <c r="AJ4065" s="1">
        <f t="shared" si="16"/>
        <v>646078181</v>
      </c>
      <c r="AK4065" s="1">
        <f t="shared" si="17"/>
        <v>51517.59898</v>
      </c>
      <c r="AL4065" s="1" t="s">
        <v>20</v>
      </c>
      <c r="AM4065" s="5">
        <f t="shared" si="18"/>
        <v>0.4601917481</v>
      </c>
      <c r="AN4065" s="5">
        <f t="shared" si="19"/>
        <v>0.745661014</v>
      </c>
      <c r="AO4065" s="5">
        <f t="shared" si="20"/>
        <v>0.7733605645</v>
      </c>
      <c r="AP4065" s="5">
        <f t="shared" si="21"/>
        <v>0.278480686</v>
      </c>
      <c r="AQ4065" s="1">
        <f t="shared" si="22"/>
        <v>1.254092182</v>
      </c>
      <c r="AR4065" s="1">
        <f t="shared" si="23"/>
        <v>0.2668281238</v>
      </c>
      <c r="AT4065" s="1">
        <v>0.237686004519437</v>
      </c>
      <c r="AU4065" s="1">
        <f t="shared" si="24"/>
        <v>0.000003678904682</v>
      </c>
      <c r="AV4065" s="1">
        <f t="shared" si="25"/>
        <v>271820.0352</v>
      </c>
    </row>
    <row r="4066" ht="12.75" customHeight="1">
      <c r="A4066" s="4" t="s">
        <v>8180</v>
      </c>
      <c r="B4066" s="1" t="s">
        <v>8181</v>
      </c>
      <c r="C4066" s="2">
        <v>-1.59096460492138E-9</v>
      </c>
      <c r="D4066" s="2">
        <v>3.24507139976376E-9</v>
      </c>
      <c r="E4066" s="2">
        <v>4.57728824223407E-10</v>
      </c>
      <c r="F4066" s="2">
        <v>4.37842565374383E-9</v>
      </c>
      <c r="G4066" s="1">
        <v>3128084.93880776</v>
      </c>
      <c r="H4066" s="1">
        <v>-412235.42685453</v>
      </c>
      <c r="I4066" s="1">
        <v>-440.012072568553</v>
      </c>
      <c r="J4066" s="1">
        <v>9748.48080122209</v>
      </c>
      <c r="K4066" s="1">
        <v>412587.796223333</v>
      </c>
      <c r="L4066" s="1">
        <v>40891.7952241614</v>
      </c>
      <c r="M4066" s="1">
        <v>43965.6067174405</v>
      </c>
      <c r="N4066" s="1">
        <v>39620.1023161499</v>
      </c>
      <c r="O4066" s="1">
        <v>3511106.22147984</v>
      </c>
      <c r="P4066" s="1">
        <v>360386.967112207</v>
      </c>
      <c r="Q4066" s="1">
        <v>184035.172944298</v>
      </c>
      <c r="S4066" s="5">
        <f t="shared" ref="S4066:U4066" si="4088">($AY$3*M4066^2)/(2*$AY$6)</f>
        <v>117081.6713</v>
      </c>
      <c r="T4066" s="5">
        <f t="shared" si="4088"/>
        <v>95081.04744</v>
      </c>
      <c r="U4066" s="5">
        <f t="shared" si="4088"/>
        <v>746707835.7</v>
      </c>
      <c r="V4066" s="1" t="s">
        <v>20</v>
      </c>
      <c r="W4066" s="2">
        <f t="shared" si="3"/>
        <v>53998.00725</v>
      </c>
      <c r="X4066" s="1">
        <f t="shared" si="4"/>
        <v>0.5734781675</v>
      </c>
      <c r="Y4066" s="1">
        <f t="shared" si="5"/>
        <v>0.6629345836</v>
      </c>
      <c r="Z4066" s="1">
        <f t="shared" si="6"/>
        <v>0.5383636386</v>
      </c>
      <c r="AA4066" s="5">
        <f t="shared" si="7"/>
        <v>0.4194137022</v>
      </c>
      <c r="AB4066" s="1">
        <f t="shared" si="8"/>
        <v>2328.548489</v>
      </c>
      <c r="AC4066" s="1">
        <f t="shared" si="9"/>
        <v>105710.7518</v>
      </c>
      <c r="AD4066" s="5">
        <f t="shared" si="10"/>
        <v>94465.44572</v>
      </c>
      <c r="AE4066" s="5">
        <f t="shared" si="11"/>
        <v>83745.97446</v>
      </c>
      <c r="AF4066" s="5">
        <f t="shared" si="12"/>
        <v>229568.8739</v>
      </c>
      <c r="AG4066" s="5">
        <f t="shared" si="13"/>
        <v>124742.5259</v>
      </c>
      <c r="AH4066" s="5">
        <f t="shared" si="14"/>
        <v>2835.946154</v>
      </c>
      <c r="AI4066" s="5">
        <f t="shared" si="15"/>
        <v>104826.348</v>
      </c>
      <c r="AJ4066" s="1">
        <f t="shared" si="16"/>
        <v>656653872.3</v>
      </c>
      <c r="AK4066" s="1">
        <f t="shared" si="17"/>
        <v>50375.62716</v>
      </c>
      <c r="AL4066" s="1" t="s">
        <v>20</v>
      </c>
      <c r="AM4066" s="5">
        <f t="shared" si="18"/>
        <v>0.5264073881</v>
      </c>
      <c r="AN4066" s="5">
        <f t="shared" si="19"/>
        <v>0.695125998</v>
      </c>
      <c r="AO4066" s="5">
        <f t="shared" si="20"/>
        <v>0.7841020139</v>
      </c>
      <c r="AP4066" s="5">
        <f t="shared" si="21"/>
        <v>0.2860378505</v>
      </c>
      <c r="AQ4066" s="1">
        <f t="shared" si="22"/>
        <v>1.303515032</v>
      </c>
      <c r="AR4066" s="1">
        <f t="shared" si="23"/>
        <v>0.2773436238</v>
      </c>
      <c r="AT4066" s="1">
        <v>0.30922789199252</v>
      </c>
      <c r="AU4066" s="1">
        <f t="shared" si="24"/>
        <v>0.000004709145945</v>
      </c>
      <c r="AV4066" s="1">
        <f t="shared" si="25"/>
        <v>212352.7306</v>
      </c>
    </row>
    <row r="4067" ht="12.75" customHeight="1">
      <c r="A4067" s="4" t="s">
        <v>8182</v>
      </c>
      <c r="B4067" s="1" t="s">
        <v>8183</v>
      </c>
      <c r="C4067" s="2">
        <v>-2.42245335418656E-9</v>
      </c>
      <c r="D4067" s="2">
        <v>3.1100278205854E-9</v>
      </c>
      <c r="E4067" s="2">
        <v>2.35158225401843E-9</v>
      </c>
      <c r="F4067" s="2">
        <v>4.61326306769276E-9</v>
      </c>
      <c r="G4067" s="1">
        <v>2850572.66454269</v>
      </c>
      <c r="H4067" s="1">
        <v>-407183.152617056</v>
      </c>
      <c r="I4067" s="1">
        <v>-1805.32085668976</v>
      </c>
      <c r="J4067" s="1">
        <v>-9431.23498054662</v>
      </c>
      <c r="K4067" s="1">
        <v>407306.340203301</v>
      </c>
      <c r="L4067" s="1">
        <v>39381.478075386</v>
      </c>
      <c r="M4067" s="1">
        <v>40351.7069096169</v>
      </c>
      <c r="N4067" s="1">
        <v>38875.3744000006</v>
      </c>
      <c r="O4067" s="1">
        <v>3321957.89142239</v>
      </c>
      <c r="P4067" s="1">
        <v>351620.124861199</v>
      </c>
      <c r="Q4067" s="1">
        <v>193023.143198742</v>
      </c>
      <c r="S4067" s="5">
        <f t="shared" ref="S4067:U4067" si="4089">($AY$3*M4067^2)/(2*$AY$6)</f>
        <v>98624.90385</v>
      </c>
      <c r="T4067" s="5">
        <f t="shared" si="4089"/>
        <v>91540.21776</v>
      </c>
      <c r="U4067" s="5">
        <f t="shared" si="4089"/>
        <v>668422435</v>
      </c>
      <c r="V4067" s="1" t="s">
        <v>20</v>
      </c>
      <c r="W4067" s="2">
        <f t="shared" si="3"/>
        <v>59599.30348</v>
      </c>
      <c r="X4067" s="1">
        <f t="shared" si="4"/>
        <v>0.4366180199</v>
      </c>
      <c r="Y4067" s="1">
        <f t="shared" si="5"/>
        <v>0.4583966682</v>
      </c>
      <c r="Z4067" s="1">
        <f t="shared" si="6"/>
        <v>0.425467901</v>
      </c>
      <c r="AA4067" s="5">
        <f t="shared" si="7"/>
        <v>0.4419090092</v>
      </c>
      <c r="AB4067" s="1">
        <f t="shared" si="8"/>
        <v>2222.859819</v>
      </c>
      <c r="AC4067" s="1">
        <f t="shared" si="9"/>
        <v>102823.9395</v>
      </c>
      <c r="AD4067" s="5">
        <f t="shared" si="10"/>
        <v>87971.44569</v>
      </c>
      <c r="AE4067" s="5">
        <f t="shared" si="11"/>
        <v>87023.81667</v>
      </c>
      <c r="AF4067" s="5">
        <f t="shared" si="12"/>
        <v>224446.841</v>
      </c>
      <c r="AG4067" s="5">
        <f t="shared" si="13"/>
        <v>133134.5888</v>
      </c>
      <c r="AH4067" s="5">
        <f t="shared" si="14"/>
        <v>2915.566177</v>
      </c>
      <c r="AI4067" s="5">
        <f t="shared" si="15"/>
        <v>91312.25224</v>
      </c>
      <c r="AJ4067" s="1">
        <f t="shared" si="16"/>
        <v>648248174</v>
      </c>
      <c r="AK4067" s="1">
        <f t="shared" si="17"/>
        <v>51802.88364</v>
      </c>
      <c r="AL4067" s="1" t="s">
        <v>20</v>
      </c>
      <c r="AM4067" s="5">
        <f t="shared" si="18"/>
        <v>0.4869119136</v>
      </c>
      <c r="AN4067" s="5">
        <f t="shared" si="19"/>
        <v>0.7368847572</v>
      </c>
      <c r="AO4067" s="5">
        <f t="shared" si="20"/>
        <v>0.7449089213</v>
      </c>
      <c r="AP4067" s="5">
        <f t="shared" si="21"/>
        <v>0.2888203599</v>
      </c>
      <c r="AQ4067" s="1">
        <f t="shared" si="22"/>
        <v>1.251374689</v>
      </c>
      <c r="AR4067" s="1">
        <f t="shared" si="23"/>
        <v>0.2662499338</v>
      </c>
      <c r="AT4067" s="1">
        <v>0.192410552565531</v>
      </c>
      <c r="AU4067" s="1">
        <f t="shared" si="24"/>
        <v>0.000002968161891</v>
      </c>
      <c r="AV4067" s="1">
        <f t="shared" si="25"/>
        <v>336908.8469</v>
      </c>
    </row>
    <row r="4068" ht="12.75" customHeight="1">
      <c r="A4068" s="4" t="s">
        <v>8184</v>
      </c>
      <c r="B4068" s="1" t="s">
        <v>8185</v>
      </c>
      <c r="C4068" s="2">
        <v>-2.99016130000751E-9</v>
      </c>
      <c r="D4068" s="2">
        <v>3.31860171238545E-9</v>
      </c>
      <c r="E4068" s="2">
        <v>-8.51096010937529E-10</v>
      </c>
      <c r="F4068" s="2">
        <v>4.8959540196247E-9</v>
      </c>
      <c r="G4068" s="1">
        <v>3653835.4095471</v>
      </c>
      <c r="H4068" s="1">
        <v>-409383.020849216</v>
      </c>
      <c r="I4068" s="1">
        <v>-5169.84506071061</v>
      </c>
      <c r="J4068" s="1">
        <v>9666.34225339917</v>
      </c>
      <c r="K4068" s="1">
        <v>409673.231137766</v>
      </c>
      <c r="L4068" s="1">
        <v>36605.2016629191</v>
      </c>
      <c r="M4068" s="1">
        <v>40856.1045616146</v>
      </c>
      <c r="N4068" s="1">
        <v>34255.0815706905</v>
      </c>
      <c r="O4068" s="1">
        <v>3751307.05499883</v>
      </c>
      <c r="P4068" s="1">
        <v>348614.17956446</v>
      </c>
      <c r="Q4068" s="1">
        <v>191055.449337907</v>
      </c>
      <c r="S4068" s="5">
        <f t="shared" ref="S4068:U4068" si="4090">($AY$3*M4068^2)/(2*$AY$6)</f>
        <v>101105.9431</v>
      </c>
      <c r="T4068" s="5">
        <f t="shared" si="4090"/>
        <v>71074.33157</v>
      </c>
      <c r="U4068" s="5">
        <f t="shared" si="4090"/>
        <v>852369693.2</v>
      </c>
      <c r="V4068" s="1" t="s">
        <v>20</v>
      </c>
      <c r="W4068" s="2">
        <f t="shared" si="3"/>
        <v>55867.83761</v>
      </c>
      <c r="X4068" s="1">
        <f t="shared" si="4"/>
        <v>0.4293009834</v>
      </c>
      <c r="Y4068" s="1">
        <f t="shared" si="5"/>
        <v>0.5347985098</v>
      </c>
      <c r="Z4068" s="1">
        <f t="shared" si="6"/>
        <v>0.3759467094</v>
      </c>
      <c r="AA4068" s="5">
        <f t="shared" si="7"/>
        <v>0.4689882536</v>
      </c>
      <c r="AB4068" s="1">
        <f t="shared" si="8"/>
        <v>2516.636595</v>
      </c>
      <c r="AC4068" s="1">
        <f t="shared" si="9"/>
        <v>109266.8653</v>
      </c>
      <c r="AD4068" s="5">
        <f t="shared" si="10"/>
        <v>73040.38279</v>
      </c>
      <c r="AE4068" s="5">
        <f t="shared" si="11"/>
        <v>70996.90473</v>
      </c>
      <c r="AF4068" s="5">
        <f t="shared" si="12"/>
        <v>198591.5965</v>
      </c>
      <c r="AG4068" s="5">
        <f t="shared" si="13"/>
        <v>111476.1853</v>
      </c>
      <c r="AH4068" s="5">
        <f t="shared" si="14"/>
        <v>2743.649679</v>
      </c>
      <c r="AI4068" s="5">
        <f t="shared" si="15"/>
        <v>87115.4112</v>
      </c>
      <c r="AJ4068" s="1">
        <f t="shared" si="16"/>
        <v>652015197.9</v>
      </c>
      <c r="AK4068" s="1">
        <f t="shared" si="17"/>
        <v>46090.82117</v>
      </c>
      <c r="AL4068" s="1" t="s">
        <v>20</v>
      </c>
      <c r="AM4068" s="5">
        <f t="shared" si="18"/>
        <v>0.5848919174</v>
      </c>
      <c r="AN4068" s="5">
        <f t="shared" si="19"/>
        <v>0.8926776845</v>
      </c>
      <c r="AO4068" s="5">
        <f t="shared" si="20"/>
        <v>0.9183713013</v>
      </c>
      <c r="AP4068" s="5">
        <f t="shared" si="21"/>
        <v>0.3283196315</v>
      </c>
      <c r="AQ4068" s="1">
        <f t="shared" si="22"/>
        <v>1.414631333</v>
      </c>
      <c r="AR4068" s="1">
        <f t="shared" si="23"/>
        <v>0.30098539</v>
      </c>
      <c r="AT4068" s="1">
        <v>0.400652545760113</v>
      </c>
      <c r="AU4068" s="1">
        <f t="shared" si="24"/>
        <v>0.000006144834462</v>
      </c>
      <c r="AV4068" s="1">
        <f t="shared" si="25"/>
        <v>162738.314</v>
      </c>
    </row>
    <row r="4069" ht="12.75" customHeight="1">
      <c r="A4069" s="4" t="s">
        <v>8186</v>
      </c>
      <c r="B4069" s="1" t="s">
        <v>8187</v>
      </c>
      <c r="C4069" s="2">
        <v>5.98666492966594E-10</v>
      </c>
      <c r="D4069" s="2">
        <v>3.89157629234531E-9</v>
      </c>
      <c r="E4069" s="2">
        <v>-6.15569819545675E-11</v>
      </c>
      <c r="F4069" s="2">
        <v>4.24637308648594E-9</v>
      </c>
      <c r="G4069" s="1">
        <v>3694759.49856683</v>
      </c>
      <c r="H4069" s="1">
        <v>-421790.484786205</v>
      </c>
      <c r="I4069" s="1">
        <v>-16604.989644138</v>
      </c>
      <c r="J4069" s="1">
        <v>4177.9798069132</v>
      </c>
      <c r="K4069" s="1">
        <v>422199.486921632</v>
      </c>
      <c r="L4069" s="1">
        <v>40149.0590820242</v>
      </c>
      <c r="M4069" s="1">
        <v>44460.2714888181</v>
      </c>
      <c r="N4069" s="1">
        <v>37798.3771875703</v>
      </c>
      <c r="O4069" s="1">
        <v>4098914.15673137</v>
      </c>
      <c r="P4069" s="1">
        <v>358129.016690797</v>
      </c>
      <c r="Q4069" s="1">
        <v>177188.722670558</v>
      </c>
      <c r="S4069" s="5">
        <f t="shared" ref="S4069:U4069" si="4091">($AY$3*M4069^2)/(2*$AY$6)</f>
        <v>119731.1055</v>
      </c>
      <c r="T4069" s="5">
        <f t="shared" si="4091"/>
        <v>86538.44376</v>
      </c>
      <c r="U4069" s="5">
        <f t="shared" si="4091"/>
        <v>1017654642</v>
      </c>
      <c r="V4069" s="1" t="s">
        <v>20</v>
      </c>
      <c r="W4069" s="2">
        <f t="shared" si="3"/>
        <v>48186.35582</v>
      </c>
      <c r="X4069" s="1">
        <f t="shared" si="4"/>
        <v>0.6942287212</v>
      </c>
      <c r="Y4069" s="1">
        <f t="shared" si="5"/>
        <v>0.8513263076</v>
      </c>
      <c r="Z4069" s="1">
        <f t="shared" si="6"/>
        <v>0.615315907</v>
      </c>
      <c r="AA4069" s="5">
        <f t="shared" si="7"/>
        <v>0.4067642568</v>
      </c>
      <c r="AB4069" s="1">
        <f t="shared" si="8"/>
        <v>2530.690906</v>
      </c>
      <c r="AC4069" s="1">
        <f t="shared" si="9"/>
        <v>114217.2209</v>
      </c>
      <c r="AD4069" s="5">
        <f t="shared" si="10"/>
        <v>92924.52952</v>
      </c>
      <c r="AE4069" s="5">
        <f t="shared" si="11"/>
        <v>79933.69987</v>
      </c>
      <c r="AF4069" s="5">
        <f t="shared" si="12"/>
        <v>220829.0657</v>
      </c>
      <c r="AG4069" s="5">
        <f t="shared" si="13"/>
        <v>111526.7592</v>
      </c>
      <c r="AH4069" s="5">
        <f t="shared" si="14"/>
        <v>2624.735549</v>
      </c>
      <c r="AI4069" s="5">
        <f t="shared" si="15"/>
        <v>109302.3065</v>
      </c>
      <c r="AJ4069" s="1">
        <f t="shared" si="16"/>
        <v>671951353.1</v>
      </c>
      <c r="AK4069" s="1">
        <f t="shared" si="17"/>
        <v>47796.92613</v>
      </c>
      <c r="AL4069" s="1" t="s">
        <v>20</v>
      </c>
      <c r="AM4069" s="5">
        <f t="shared" si="18"/>
        <v>0.6025023573</v>
      </c>
      <c r="AN4069" s="5">
        <f t="shared" si="19"/>
        <v>0.7231151523</v>
      </c>
      <c r="AO4069" s="5">
        <f t="shared" si="20"/>
        <v>0.8406358698</v>
      </c>
      <c r="AP4069" s="5">
        <f t="shared" si="21"/>
        <v>0.3042857383</v>
      </c>
      <c r="AQ4069" s="1">
        <f t="shared" si="22"/>
        <v>1.405846374</v>
      </c>
      <c r="AR4069" s="1">
        <f t="shared" si="23"/>
        <v>0.2991162499</v>
      </c>
      <c r="AT4069" s="1">
        <v>0.475189937062834</v>
      </c>
      <c r="AU4069" s="1">
        <f t="shared" si="24"/>
        <v>0.00000707179076</v>
      </c>
      <c r="AV4069" s="1">
        <f t="shared" si="25"/>
        <v>141406.8987</v>
      </c>
    </row>
    <row r="4070" ht="12.75" customHeight="1">
      <c r="A4070" s="4" t="s">
        <v>8188</v>
      </c>
      <c r="B4070" s="1" t="s">
        <v>8189</v>
      </c>
      <c r="C4070" s="2">
        <v>-5.45430435601614E-10</v>
      </c>
      <c r="D4070" s="2">
        <v>2.41182958284106E-9</v>
      </c>
      <c r="E4070" s="2">
        <v>5.94913531678804E-10</v>
      </c>
      <c r="F4070" s="2">
        <v>3.10892514608796E-9</v>
      </c>
      <c r="G4070" s="1">
        <v>4097429.16715691</v>
      </c>
      <c r="H4070" s="1">
        <v>-423074.710271573</v>
      </c>
      <c r="I4070" s="1">
        <v>-15698.1951367853</v>
      </c>
      <c r="J4070" s="1">
        <v>7119.84467897967</v>
      </c>
      <c r="K4070" s="1">
        <v>423541.293169175</v>
      </c>
      <c r="L4070" s="1">
        <v>41397.4581337145</v>
      </c>
      <c r="M4070" s="1">
        <v>46203.0178336702</v>
      </c>
      <c r="N4070" s="1">
        <v>38720.3705849247</v>
      </c>
      <c r="O4070" s="1">
        <v>4135582.75738527</v>
      </c>
      <c r="P4070" s="1">
        <v>370511.429399823</v>
      </c>
      <c r="Q4070" s="1">
        <v>167927.85068507</v>
      </c>
      <c r="S4070" s="5">
        <f t="shared" ref="S4070:U4070" si="4092">($AY$3*M4070^2)/(2*$AY$6)</f>
        <v>129301.4688</v>
      </c>
      <c r="T4070" s="5">
        <f t="shared" si="4092"/>
        <v>90811.6951</v>
      </c>
      <c r="U4070" s="5">
        <f t="shared" si="4092"/>
        <v>1035943820</v>
      </c>
      <c r="V4070" s="1" t="s">
        <v>20</v>
      </c>
      <c r="W4070" s="2">
        <f t="shared" si="3"/>
        <v>33500.67519</v>
      </c>
      <c r="X4070" s="1">
        <f t="shared" si="4"/>
        <v>1.527004198</v>
      </c>
      <c r="Y4070" s="1">
        <f t="shared" si="5"/>
        <v>1.902100967</v>
      </c>
      <c r="Z4070" s="1">
        <f t="shared" si="6"/>
        <v>1.335893665</v>
      </c>
      <c r="AA4070" s="5">
        <f t="shared" si="7"/>
        <v>0.2978069992</v>
      </c>
      <c r="AB4070" s="1">
        <f t="shared" si="8"/>
        <v>2665.027806</v>
      </c>
      <c r="AC4070" s="1">
        <f t="shared" si="9"/>
        <v>114726.973</v>
      </c>
      <c r="AD4070" s="5">
        <f t="shared" si="10"/>
        <v>130018.3363</v>
      </c>
      <c r="AE4070" s="5">
        <f t="shared" si="11"/>
        <v>104772.9669</v>
      </c>
      <c r="AF4070" s="5">
        <f t="shared" si="12"/>
        <v>260360.8183</v>
      </c>
      <c r="AG4070" s="5">
        <f t="shared" si="13"/>
        <v>105216.6546</v>
      </c>
      <c r="AH4070" s="5">
        <f t="shared" si="14"/>
        <v>2613.073387</v>
      </c>
      <c r="AI4070" s="5">
        <f t="shared" si="15"/>
        <v>155144.1637</v>
      </c>
      <c r="AJ4070" s="1">
        <f t="shared" si="16"/>
        <v>674086904.1</v>
      </c>
      <c r="AK4070" s="1">
        <f t="shared" si="17"/>
        <v>53817.6048</v>
      </c>
      <c r="AL4070" s="1" t="s">
        <v>20</v>
      </c>
      <c r="AM4070" s="5">
        <f t="shared" si="18"/>
        <v>0.640665593</v>
      </c>
      <c r="AN4070" s="5">
        <f t="shared" si="19"/>
        <v>0.5184552604</v>
      </c>
      <c r="AO4070" s="5">
        <f t="shared" si="20"/>
        <v>0.6433786537</v>
      </c>
      <c r="AP4070" s="5">
        <f t="shared" si="21"/>
        <v>0.2589048954</v>
      </c>
      <c r="AQ4070" s="1">
        <f t="shared" si="22"/>
        <v>1.252539771</v>
      </c>
      <c r="AR4070" s="1">
        <f t="shared" si="23"/>
        <v>0.2664978237</v>
      </c>
      <c r="AT4070" s="1">
        <v>0.135597511228995</v>
      </c>
      <c r="AU4070" s="1">
        <f t="shared" si="24"/>
        <v>0.000002011573143</v>
      </c>
      <c r="AV4070" s="1">
        <f t="shared" si="25"/>
        <v>497123.3602</v>
      </c>
    </row>
    <row r="4071" ht="12.75" customHeight="1">
      <c r="A4071" s="4" t="s">
        <v>8190</v>
      </c>
      <c r="B4071" s="1" t="s">
        <v>8191</v>
      </c>
      <c r="C4071" s="2">
        <v>-5.10311455445311E-10</v>
      </c>
      <c r="D4071" s="2">
        <v>1.20610433221401E-9</v>
      </c>
      <c r="E4071" s="2">
        <v>-2.35185482150711E-9</v>
      </c>
      <c r="F4071" s="2">
        <v>2.93858398441016E-9</v>
      </c>
      <c r="G4071" s="1">
        <v>4104981.40404372</v>
      </c>
      <c r="H4071" s="1">
        <v>-424757.38205335</v>
      </c>
      <c r="I4071" s="1">
        <v>-9397.39348162059</v>
      </c>
      <c r="J4071" s="1">
        <v>21736.6827378724</v>
      </c>
      <c r="K4071" s="1">
        <v>425448.162575683</v>
      </c>
      <c r="L4071" s="1">
        <v>42265.7687685879</v>
      </c>
      <c r="M4071" s="1">
        <v>46061.1036113833</v>
      </c>
      <c r="N4071" s="1">
        <v>39833.5989566092</v>
      </c>
      <c r="O4071" s="1">
        <v>3994173.07666788</v>
      </c>
      <c r="P4071" s="1">
        <v>371012.198816412</v>
      </c>
      <c r="Q4071" s="1">
        <v>168518.025109965</v>
      </c>
      <c r="S4071" s="5">
        <f t="shared" ref="S4071:U4071" si="4093">($AY$3*M4071^2)/(2*$AY$6)</f>
        <v>128508.3805</v>
      </c>
      <c r="T4071" s="5">
        <f t="shared" si="4093"/>
        <v>96108.51461</v>
      </c>
      <c r="U4071" s="5">
        <f t="shared" si="4093"/>
        <v>966310128.7</v>
      </c>
      <c r="V4071" s="1" t="s">
        <v>20</v>
      </c>
      <c r="W4071" s="2">
        <f t="shared" si="3"/>
        <v>31635.99746</v>
      </c>
      <c r="X4071" s="1">
        <f t="shared" si="4"/>
        <v>1.784902432</v>
      </c>
      <c r="Y4071" s="1">
        <f t="shared" si="5"/>
        <v>2.119852358</v>
      </c>
      <c r="Z4071" s="1">
        <f t="shared" si="6"/>
        <v>1.585389688</v>
      </c>
      <c r="AA4071" s="5">
        <f t="shared" si="7"/>
        <v>0.2814898517</v>
      </c>
      <c r="AB4071" s="1">
        <f t="shared" si="8"/>
        <v>2667.482718</v>
      </c>
      <c r="AC4071" s="1">
        <f t="shared" si="9"/>
        <v>112748.4596</v>
      </c>
      <c r="AD4071" s="5">
        <f t="shared" si="10"/>
        <v>141509.8936</v>
      </c>
      <c r="AE4071" s="5">
        <f t="shared" si="11"/>
        <v>114585.3938</v>
      </c>
      <c r="AF4071" s="5">
        <f t="shared" si="12"/>
        <v>269553.6536</v>
      </c>
      <c r="AG4071" s="5">
        <f t="shared" si="13"/>
        <v>105920.3882</v>
      </c>
      <c r="AH4071" s="5">
        <f t="shared" si="14"/>
        <v>2658.927679</v>
      </c>
      <c r="AI4071" s="5">
        <f t="shared" si="15"/>
        <v>163633.2654</v>
      </c>
      <c r="AJ4071" s="1">
        <f t="shared" si="16"/>
        <v>677121781</v>
      </c>
      <c r="AK4071" s="1">
        <f t="shared" si="17"/>
        <v>56464.94132</v>
      </c>
      <c r="AL4071" s="1" t="s">
        <v>20</v>
      </c>
      <c r="AM4071" s="5">
        <f t="shared" si="18"/>
        <v>0.6392742632</v>
      </c>
      <c r="AN4071" s="5">
        <f t="shared" si="19"/>
        <v>0.4784978378</v>
      </c>
      <c r="AO4071" s="5">
        <f t="shared" si="20"/>
        <v>0.590932019</v>
      </c>
      <c r="AP4071" s="5">
        <f t="shared" si="21"/>
        <v>0.2512011142</v>
      </c>
      <c r="AQ4071" s="1">
        <f t="shared" si="22"/>
        <v>1.199189736</v>
      </c>
      <c r="AR4071" s="1">
        <f t="shared" si="23"/>
        <v>0.2551467524</v>
      </c>
      <c r="AT4071" s="1">
        <v>0.329803182230723</v>
      </c>
      <c r="AU4071" s="1">
        <f t="shared" si="24"/>
        <v>0.00000487066273</v>
      </c>
      <c r="AV4071" s="1">
        <f t="shared" si="25"/>
        <v>205310.8695</v>
      </c>
    </row>
    <row r="4072" ht="12.75" customHeight="1">
      <c r="A4072" s="4" t="s">
        <v>8192</v>
      </c>
      <c r="B4072" s="1" t="s">
        <v>8193</v>
      </c>
      <c r="C4072" s="2">
        <v>-2.10949721635075E-9</v>
      </c>
      <c r="D4072" s="2">
        <v>-5.62340483552924E-10</v>
      </c>
      <c r="E4072" s="2">
        <v>-1.1164444124713E-9</v>
      </c>
      <c r="F4072" s="2">
        <v>3.03325965080144E-9</v>
      </c>
      <c r="G4072" s="1">
        <v>3727441.47601817</v>
      </c>
      <c r="H4072" s="1">
        <v>-415284.721847113</v>
      </c>
      <c r="I4072" s="1">
        <v>-3141.07692325713</v>
      </c>
      <c r="J4072" s="1">
        <v>15049.7351483699</v>
      </c>
      <c r="K4072" s="1">
        <v>415624.398249374</v>
      </c>
      <c r="L4072" s="1">
        <v>42735.3584423058</v>
      </c>
      <c r="M4072" s="1">
        <v>48164.1768355637</v>
      </c>
      <c r="N4072" s="1">
        <v>39711.8173374683</v>
      </c>
      <c r="O4072" s="1">
        <v>3836230.84556101</v>
      </c>
      <c r="P4072" s="1">
        <v>366322.49858172</v>
      </c>
      <c r="Q4072" s="1">
        <v>192764.36720925</v>
      </c>
      <c r="S4072" s="5">
        <f t="shared" ref="S4072:U4072" si="4094">($AY$3*M4072^2)/(2*$AY$6)</f>
        <v>140511.2368</v>
      </c>
      <c r="T4072" s="5">
        <f t="shared" si="4094"/>
        <v>95521.75572</v>
      </c>
      <c r="U4072" s="5">
        <f t="shared" si="4094"/>
        <v>891399195.8</v>
      </c>
      <c r="V4072" s="1" t="s">
        <v>20</v>
      </c>
      <c r="W4072" s="2">
        <f t="shared" si="3"/>
        <v>34269.139</v>
      </c>
      <c r="X4072" s="1">
        <f t="shared" si="4"/>
        <v>1.555135787</v>
      </c>
      <c r="Y4072" s="1">
        <f t="shared" si="5"/>
        <v>1.975340182</v>
      </c>
      <c r="Z4072" s="1">
        <f t="shared" si="6"/>
        <v>1.342867423</v>
      </c>
      <c r="AA4072" s="5">
        <f t="shared" si="7"/>
        <v>0.290558927</v>
      </c>
      <c r="AB4072" s="1">
        <f t="shared" si="8"/>
        <v>2541.858871</v>
      </c>
      <c r="AC4072" s="1">
        <f t="shared" si="9"/>
        <v>110496.76</v>
      </c>
      <c r="AD4072" s="5">
        <f t="shared" si="10"/>
        <v>136673.8849</v>
      </c>
      <c r="AE4072" s="5">
        <f t="shared" si="11"/>
        <v>113195.2992</v>
      </c>
      <c r="AF4072" s="5">
        <f t="shared" si="12"/>
        <v>275361.5711</v>
      </c>
      <c r="AG4072" s="5">
        <f t="shared" si="13"/>
        <v>109597.6852</v>
      </c>
      <c r="AH4072" s="5">
        <f t="shared" si="14"/>
        <v>2713.111226</v>
      </c>
      <c r="AI4072" s="5">
        <f t="shared" si="15"/>
        <v>165763.886</v>
      </c>
      <c r="AJ4072" s="1">
        <f t="shared" si="16"/>
        <v>661486774.5</v>
      </c>
      <c r="AK4072" s="1">
        <f t="shared" si="17"/>
        <v>56518.3479</v>
      </c>
      <c r="AL4072" s="1" t="s">
        <v>20</v>
      </c>
      <c r="AM4072" s="5">
        <f t="shared" si="18"/>
        <v>0.6035590748</v>
      </c>
      <c r="AN4072" s="5">
        <f t="shared" si="19"/>
        <v>0.4839891506</v>
      </c>
      <c r="AO4072" s="5">
        <f t="shared" si="20"/>
        <v>0.5843765416</v>
      </c>
      <c r="AP4072" s="5">
        <f t="shared" si="21"/>
        <v>0.2402247967</v>
      </c>
      <c r="AQ4072" s="1">
        <f t="shared" si="22"/>
        <v>1.170392977</v>
      </c>
      <c r="AR4072" s="1">
        <f t="shared" si="23"/>
        <v>0.2490197823</v>
      </c>
      <c r="AT4072" s="1">
        <v>0.180817568770053</v>
      </c>
      <c r="AU4072" s="1">
        <f t="shared" si="24"/>
        <v>0.000002733502403</v>
      </c>
      <c r="AV4072" s="1">
        <f t="shared" si="25"/>
        <v>365831.0301</v>
      </c>
    </row>
    <row r="4073" ht="12.75" customHeight="1">
      <c r="A4073" s="4" t="s">
        <v>8194</v>
      </c>
      <c r="B4073" s="1" t="s">
        <v>8195</v>
      </c>
      <c r="C4073" s="2">
        <v>-1.94951777378087E-9</v>
      </c>
      <c r="D4073" s="2">
        <v>-4.33184740213569E-11</v>
      </c>
      <c r="E4073" s="2">
        <v>-6.0941853349448E-10</v>
      </c>
      <c r="F4073" s="2">
        <v>2.32124019390499E-9</v>
      </c>
      <c r="G4073" s="1">
        <v>3709925.60227715</v>
      </c>
      <c r="H4073" s="1">
        <v>-409754.735348413</v>
      </c>
      <c r="I4073" s="1">
        <v>-10348.1119789067</v>
      </c>
      <c r="J4073" s="1">
        <v>21023.2577450809</v>
      </c>
      <c r="K4073" s="1">
        <v>410439.032690063</v>
      </c>
      <c r="L4073" s="1">
        <v>44502.4494561996</v>
      </c>
      <c r="M4073" s="1">
        <v>50179.4630247831</v>
      </c>
      <c r="N4073" s="1">
        <v>41301.7244661544</v>
      </c>
      <c r="O4073" s="1">
        <v>3732344.21024831</v>
      </c>
      <c r="P4073" s="1">
        <v>360475.633187624</v>
      </c>
      <c r="Q4073" s="1">
        <v>181463.050968315</v>
      </c>
      <c r="S4073" s="5">
        <f t="shared" ref="S4073:U4073" si="4095">($AY$3*M4073^2)/(2*$AY$6)</f>
        <v>152515.7838</v>
      </c>
      <c r="T4073" s="5">
        <f t="shared" si="4095"/>
        <v>103323.5078</v>
      </c>
      <c r="U4073" s="5">
        <f t="shared" si="4095"/>
        <v>843774021.9</v>
      </c>
      <c r="V4073" s="1" t="s">
        <v>20</v>
      </c>
      <c r="W4073" s="2">
        <f t="shared" si="3"/>
        <v>26286.72632</v>
      </c>
      <c r="X4073" s="1">
        <f t="shared" si="4"/>
        <v>2.866122999</v>
      </c>
      <c r="Y4073" s="1">
        <f t="shared" si="5"/>
        <v>3.644005401</v>
      </c>
      <c r="Z4073" s="1">
        <f t="shared" si="6"/>
        <v>2.468671839</v>
      </c>
      <c r="AA4073" s="5">
        <f t="shared" si="7"/>
        <v>0.2223538825</v>
      </c>
      <c r="AB4073" s="1">
        <f t="shared" si="8"/>
        <v>2535.879527</v>
      </c>
      <c r="AC4073" s="1">
        <f t="shared" si="9"/>
        <v>108990.3436</v>
      </c>
      <c r="AD4073" s="5">
        <f t="shared" si="10"/>
        <v>185747.7099</v>
      </c>
      <c r="AE4073" s="5">
        <f t="shared" si="11"/>
        <v>143266.6741</v>
      </c>
      <c r="AF4073" s="5">
        <f t="shared" si="12"/>
        <v>335391.4169</v>
      </c>
      <c r="AG4073" s="5">
        <f t="shared" si="13"/>
        <v>109717.5386</v>
      </c>
      <c r="AH4073" s="5">
        <f t="shared" si="14"/>
        <v>2750.610651</v>
      </c>
      <c r="AI4073" s="5">
        <f t="shared" si="15"/>
        <v>225673.8783</v>
      </c>
      <c r="AJ4073" s="1">
        <f t="shared" si="16"/>
        <v>653234008.9</v>
      </c>
      <c r="AK4073" s="1">
        <f t="shared" si="17"/>
        <v>63053.22894</v>
      </c>
      <c r="AL4073" s="1" t="s">
        <v>20</v>
      </c>
      <c r="AM4073" s="5">
        <f t="shared" si="18"/>
        <v>0.5953779289</v>
      </c>
      <c r="AN4073" s="5">
        <f t="shared" si="19"/>
        <v>0.3516780956</v>
      </c>
      <c r="AO4073" s="5">
        <f t="shared" si="20"/>
        <v>0.4559567067</v>
      </c>
      <c r="AP4073" s="5">
        <f t="shared" si="21"/>
        <v>0.1947676583</v>
      </c>
      <c r="AQ4073" s="1">
        <f t="shared" si="22"/>
        <v>1.036004056</v>
      </c>
      <c r="AR4073" s="1">
        <f t="shared" si="23"/>
        <v>0.2204263948</v>
      </c>
      <c r="AT4073" s="1">
        <v>0.257291031084567</v>
      </c>
      <c r="AU4073" s="1">
        <f t="shared" si="24"/>
        <v>0.00000393872682</v>
      </c>
      <c r="AV4073" s="1">
        <f t="shared" si="25"/>
        <v>253889.1489</v>
      </c>
    </row>
    <row r="4074" ht="12.75" customHeight="1">
      <c r="A4074" s="4" t="s">
        <v>8196</v>
      </c>
      <c r="B4074" s="1" t="s">
        <v>8197</v>
      </c>
      <c r="C4074" s="2">
        <v>1.07956005060293E-9</v>
      </c>
      <c r="D4074" s="2">
        <v>4.49768859832247E-11</v>
      </c>
      <c r="E4074" s="2">
        <v>1.17887790520803E-9</v>
      </c>
      <c r="F4074" s="2">
        <v>1.72926253966197E-9</v>
      </c>
      <c r="G4074" s="1">
        <v>3685819.03779905</v>
      </c>
      <c r="H4074" s="1">
        <v>-444154.169769532</v>
      </c>
      <c r="I4074" s="1">
        <v>-168.291920338706</v>
      </c>
      <c r="J4074" s="1">
        <v>-15497.9739296496</v>
      </c>
      <c r="K4074" s="1">
        <v>444437.391738092</v>
      </c>
      <c r="L4074" s="1">
        <v>46565.6405031961</v>
      </c>
      <c r="M4074" s="1">
        <v>49112.338297882</v>
      </c>
      <c r="N4074" s="1">
        <v>45214.3618166008</v>
      </c>
      <c r="O4074" s="1">
        <v>3768844.94354693</v>
      </c>
      <c r="P4074" s="1">
        <v>357955.274354999</v>
      </c>
      <c r="Q4074" s="1">
        <v>180862.179379578</v>
      </c>
      <c r="S4074" s="5">
        <f t="shared" ref="S4074:U4074" si="4096">($AY$3*M4074^2)/(2*$AY$6)</f>
        <v>146097.9075</v>
      </c>
      <c r="T4074" s="5">
        <f t="shared" si="4096"/>
        <v>123827.066</v>
      </c>
      <c r="U4074" s="5">
        <f t="shared" si="4096"/>
        <v>860358220</v>
      </c>
      <c r="V4074" s="1" t="s">
        <v>20</v>
      </c>
      <c r="W4074" s="2">
        <f t="shared" si="3"/>
        <v>19646.85097</v>
      </c>
      <c r="X4074" s="1">
        <f t="shared" si="4"/>
        <v>5.617528185</v>
      </c>
      <c r="Y4074" s="1">
        <f t="shared" si="5"/>
        <v>6.248781254</v>
      </c>
      <c r="Z4074" s="1">
        <f t="shared" si="6"/>
        <v>5.296230875</v>
      </c>
      <c r="AA4074" s="5">
        <f t="shared" si="7"/>
        <v>0.1656477604</v>
      </c>
      <c r="AB4074" s="1">
        <f t="shared" si="8"/>
        <v>2527.627209</v>
      </c>
      <c r="AC4074" s="1">
        <f t="shared" si="9"/>
        <v>109521.9865</v>
      </c>
      <c r="AD4074" s="5">
        <f t="shared" si="10"/>
        <v>272954.8634</v>
      </c>
      <c r="AE4074" s="5">
        <f t="shared" si="11"/>
        <v>214747.3043</v>
      </c>
      <c r="AF4074" s="5">
        <f t="shared" si="12"/>
        <v>411650.9706</v>
      </c>
      <c r="AG4074" s="5">
        <f t="shared" si="13"/>
        <v>115164.3887</v>
      </c>
      <c r="AH4074" s="5">
        <f t="shared" si="14"/>
        <v>2737.258605</v>
      </c>
      <c r="AI4074" s="5">
        <f t="shared" si="15"/>
        <v>296486.5819</v>
      </c>
      <c r="AJ4074" s="1">
        <f t="shared" si="16"/>
        <v>707344077.9</v>
      </c>
      <c r="AK4074" s="1">
        <f t="shared" si="17"/>
        <v>75986.052</v>
      </c>
      <c r="AL4074" s="1" t="s">
        <v>20</v>
      </c>
      <c r="AM4074" s="5">
        <f t="shared" si="18"/>
        <v>0.6142038228</v>
      </c>
      <c r="AN4074" s="5">
        <f t="shared" si="19"/>
        <v>0.2591432405</v>
      </c>
      <c r="AO4074" s="5">
        <f t="shared" si="20"/>
        <v>0.3293843805</v>
      </c>
      <c r="AP4074" s="5">
        <f t="shared" si="21"/>
        <v>0.1718310239</v>
      </c>
      <c r="AQ4074" s="1">
        <f t="shared" si="22"/>
        <v>0.9308867342</v>
      </c>
      <c r="AR4074" s="1">
        <f t="shared" si="23"/>
        <v>0.1980610073</v>
      </c>
      <c r="AT4074" s="1">
        <v>0.500511688391633</v>
      </c>
      <c r="AU4074" s="1">
        <f t="shared" si="24"/>
        <v>0.00000707592958</v>
      </c>
      <c r="AV4074" s="1">
        <f t="shared" si="25"/>
        <v>141324.1877</v>
      </c>
    </row>
    <row r="4075" ht="12.75" customHeight="1">
      <c r="A4075" s="4" t="s">
        <v>8198</v>
      </c>
      <c r="B4075" s="1" t="s">
        <v>8199</v>
      </c>
      <c r="C4075" s="2">
        <v>1.99398887629737E-9</v>
      </c>
      <c r="D4075" s="2">
        <v>1.61364356355618E-9</v>
      </c>
      <c r="E4075" s="2">
        <v>1.58856155671833E-9</v>
      </c>
      <c r="F4075" s="2">
        <v>3.1581319830854E-9</v>
      </c>
      <c r="G4075" s="1">
        <v>2889240.81891236</v>
      </c>
      <c r="H4075" s="1">
        <v>-442018.083282045</v>
      </c>
      <c r="I4075" s="1">
        <v>-12054.7213273228</v>
      </c>
      <c r="J4075" s="1">
        <v>-18880.8080310627</v>
      </c>
      <c r="K4075" s="1">
        <v>442596.224505588</v>
      </c>
      <c r="L4075" s="1">
        <v>44990.478132818</v>
      </c>
      <c r="M4075" s="1">
        <v>49400.9437102338</v>
      </c>
      <c r="N4075" s="1">
        <v>42603.1095949047</v>
      </c>
      <c r="O4075" s="1">
        <v>3379737.21868896</v>
      </c>
      <c r="P4075" s="1">
        <v>329766.182986108</v>
      </c>
      <c r="Q4075" s="1">
        <v>178735.144563618</v>
      </c>
      <c r="S4075" s="5">
        <f t="shared" ref="S4075:U4075" si="4097">($AY$3*M4075^2)/(2*$AY$6)</f>
        <v>147820.022</v>
      </c>
      <c r="T4075" s="5">
        <f t="shared" si="4097"/>
        <v>109937.3769</v>
      </c>
      <c r="U4075" s="5">
        <f t="shared" si="4097"/>
        <v>691876596.9</v>
      </c>
      <c r="V4075" s="1" t="s">
        <v>20</v>
      </c>
      <c r="W4075" s="2">
        <f t="shared" si="3"/>
        <v>40526.34401</v>
      </c>
      <c r="X4075" s="1">
        <f t="shared" si="4"/>
        <v>1.232441642</v>
      </c>
      <c r="Y4075" s="1">
        <f t="shared" si="5"/>
        <v>1.485920716</v>
      </c>
      <c r="Z4075" s="1">
        <f t="shared" si="6"/>
        <v>1.105115691</v>
      </c>
      <c r="AA4075" s="5">
        <f t="shared" si="7"/>
        <v>0.3025205706</v>
      </c>
      <c r="AB4075" s="1">
        <f t="shared" si="8"/>
        <v>2237.885634</v>
      </c>
      <c r="AC4075" s="1">
        <f t="shared" si="9"/>
        <v>103714.3009</v>
      </c>
      <c r="AD4075" s="5">
        <f t="shared" si="10"/>
        <v>140827.1494</v>
      </c>
      <c r="AE4075" s="5">
        <f t="shared" si="11"/>
        <v>109498.8952</v>
      </c>
      <c r="AF4075" s="5">
        <f t="shared" si="12"/>
        <v>290151.52</v>
      </c>
      <c r="AG4075" s="5">
        <f t="shared" si="13"/>
        <v>126853.7197</v>
      </c>
      <c r="AH4075" s="5">
        <f t="shared" si="14"/>
        <v>2890.536766</v>
      </c>
      <c r="AI4075" s="5">
        <f t="shared" si="15"/>
        <v>163297.8003</v>
      </c>
      <c r="AJ4075" s="1">
        <f t="shared" si="16"/>
        <v>704413769.2</v>
      </c>
      <c r="AK4075" s="1">
        <f t="shared" si="17"/>
        <v>57682.26541</v>
      </c>
      <c r="AL4075" s="1" t="s">
        <v>20</v>
      </c>
      <c r="AM4075" s="5">
        <f t="shared" si="18"/>
        <v>0.5552961085</v>
      </c>
      <c r="AN4075" s="5">
        <f t="shared" si="19"/>
        <v>0.5001974208</v>
      </c>
      <c r="AO4075" s="5">
        <f t="shared" si="20"/>
        <v>0.6433067365</v>
      </c>
      <c r="AP4075" s="5">
        <f t="shared" si="21"/>
        <v>0.2427744543</v>
      </c>
      <c r="AQ4075" s="1">
        <f t="shared" si="22"/>
        <v>1.221196436</v>
      </c>
      <c r="AR4075" s="1">
        <f t="shared" si="23"/>
        <v>0.2598290289</v>
      </c>
      <c r="AT4075" s="1">
        <v>0.31802919985777</v>
      </c>
      <c r="AU4075" s="1">
        <f t="shared" si="24"/>
        <v>0.000004514806691</v>
      </c>
      <c r="AV4075" s="1">
        <f t="shared" si="25"/>
        <v>221493.4256</v>
      </c>
    </row>
    <row r="4076" ht="12.75" customHeight="1">
      <c r="A4076" s="4" t="s">
        <v>8200</v>
      </c>
      <c r="B4076" s="1" t="s">
        <v>8201</v>
      </c>
      <c r="C4076" s="2">
        <v>-8.60513078748891E-10</v>
      </c>
      <c r="D4076" s="2">
        <v>3.33207058901062E-9</v>
      </c>
      <c r="E4076" s="2">
        <v>-6.75855641797933E-10</v>
      </c>
      <c r="F4076" s="2">
        <v>3.63427663984578E-9</v>
      </c>
      <c r="G4076" s="1">
        <v>2776434.12560623</v>
      </c>
      <c r="H4076" s="1">
        <v>-433798.168005217</v>
      </c>
      <c r="I4076" s="1">
        <v>-3327.87680523567</v>
      </c>
      <c r="J4076" s="1">
        <v>3696.54273230615</v>
      </c>
      <c r="K4076" s="1">
        <v>433852.647834372</v>
      </c>
      <c r="L4076" s="1">
        <v>47163.8602249058</v>
      </c>
      <c r="M4076" s="1">
        <v>53508.3958551373</v>
      </c>
      <c r="N4076" s="1">
        <v>43617.2866212299</v>
      </c>
      <c r="O4076" s="1">
        <v>3126724.66669602</v>
      </c>
      <c r="P4076" s="1">
        <v>377220.902892578</v>
      </c>
      <c r="Q4076" s="1">
        <v>198122.652177809</v>
      </c>
      <c r="S4076" s="5">
        <f t="shared" ref="S4076:U4076" si="4098">($AY$3*M4076^2)/(2*$AY$6)</f>
        <v>173422.976</v>
      </c>
      <c r="T4076" s="5">
        <f t="shared" si="4098"/>
        <v>115233.8474</v>
      </c>
      <c r="U4076" s="5">
        <f t="shared" si="4098"/>
        <v>592164068.4</v>
      </c>
      <c r="V4076" s="1" t="s">
        <v>20</v>
      </c>
      <c r="W4076" s="2">
        <f t="shared" si="3"/>
        <v>47574.39975</v>
      </c>
      <c r="X4076" s="1">
        <f t="shared" si="4"/>
        <v>0.9828156249</v>
      </c>
      <c r="Y4076" s="1">
        <f t="shared" si="5"/>
        <v>1.265019522</v>
      </c>
      <c r="Z4076" s="1">
        <f t="shared" si="6"/>
        <v>0.8405637473</v>
      </c>
      <c r="AA4076" s="5">
        <f t="shared" si="7"/>
        <v>0.3481309358</v>
      </c>
      <c r="AB4076" s="1">
        <f t="shared" si="8"/>
        <v>2193.762984</v>
      </c>
      <c r="AC4076" s="1">
        <f t="shared" si="9"/>
        <v>99756.68234</v>
      </c>
      <c r="AD4076" s="5">
        <f t="shared" si="10"/>
        <v>125289.8899</v>
      </c>
      <c r="AE4076" s="5">
        <f t="shared" si="11"/>
        <v>94692.32479</v>
      </c>
      <c r="AF4076" s="5">
        <f t="shared" si="12"/>
        <v>280082.4078</v>
      </c>
      <c r="AG4076" s="5">
        <f t="shared" si="13"/>
        <v>126380.4803</v>
      </c>
      <c r="AH4076" s="5">
        <f t="shared" si="14"/>
        <v>3005.212212</v>
      </c>
      <c r="AI4076" s="5">
        <f t="shared" si="15"/>
        <v>153701.9275</v>
      </c>
      <c r="AJ4076" s="1">
        <f t="shared" si="16"/>
        <v>690497934.8</v>
      </c>
      <c r="AK4076" s="1">
        <f t="shared" si="17"/>
        <v>54896.78333</v>
      </c>
      <c r="AL4076" s="1" t="s">
        <v>20</v>
      </c>
      <c r="AM4076" s="5">
        <f t="shared" si="18"/>
        <v>0.5463643857</v>
      </c>
      <c r="AN4076" s="5">
        <f t="shared" si="19"/>
        <v>0.5511202343</v>
      </c>
      <c r="AO4076" s="5">
        <f t="shared" si="20"/>
        <v>0.7292015866</v>
      </c>
      <c r="AP4076" s="5">
        <f t="shared" si="21"/>
        <v>0.246533847</v>
      </c>
      <c r="AQ4076" s="1">
        <f t="shared" si="22"/>
        <v>1.257811283</v>
      </c>
      <c r="AR4076" s="1">
        <f t="shared" si="23"/>
        <v>0.2676194219</v>
      </c>
      <c r="AT4076" s="1">
        <v>0.179315431716755</v>
      </c>
      <c r="AU4076" s="1">
        <f t="shared" si="24"/>
        <v>0.000002596900334</v>
      </c>
      <c r="AV4076" s="1">
        <f t="shared" si="25"/>
        <v>385074.4624</v>
      </c>
    </row>
    <row r="4077" ht="12.75" customHeight="1">
      <c r="A4077" s="4" t="s">
        <v>8202</v>
      </c>
      <c r="B4077" s="1" t="s">
        <v>8203</v>
      </c>
      <c r="C4077" s="2">
        <v>-8.41210094487769E-10</v>
      </c>
      <c r="D4077" s="2">
        <v>3.25295568733926E-9</v>
      </c>
      <c r="E4077" s="2">
        <v>-1.45007697816042E-9</v>
      </c>
      <c r="F4077" s="2">
        <v>3.95032033594089E-9</v>
      </c>
      <c r="G4077" s="1">
        <v>2708918.82364722</v>
      </c>
      <c r="H4077" s="1">
        <v>-436379.049846292</v>
      </c>
      <c r="I4077" s="1">
        <v>-2755.1024709109</v>
      </c>
      <c r="J4077" s="1">
        <v>9455.91008938005</v>
      </c>
      <c r="K4077" s="1">
        <v>436579.03262867</v>
      </c>
      <c r="L4077" s="1">
        <v>44063.441630179</v>
      </c>
      <c r="M4077" s="1">
        <v>49718.5569044525</v>
      </c>
      <c r="N4077" s="1">
        <v>40473.0341827969</v>
      </c>
      <c r="O4077" s="1">
        <v>3093552.52974205</v>
      </c>
      <c r="P4077" s="1">
        <v>376058.973369722</v>
      </c>
      <c r="Q4077" s="1">
        <v>194091.487904667</v>
      </c>
      <c r="S4077" s="5">
        <f t="shared" ref="S4077:U4077" si="4099">($AY$3*M4077^2)/(2*$AY$6)</f>
        <v>149726.8891</v>
      </c>
      <c r="T4077" s="5">
        <f t="shared" si="4099"/>
        <v>99218.87525</v>
      </c>
      <c r="U4077" s="5">
        <f t="shared" si="4099"/>
        <v>579665911.8</v>
      </c>
      <c r="V4077" s="1" t="s">
        <v>20</v>
      </c>
      <c r="W4077" s="2">
        <f t="shared" si="3"/>
        <v>52352.0076</v>
      </c>
      <c r="X4077" s="1">
        <f t="shared" si="4"/>
        <v>0.7084189159</v>
      </c>
      <c r="Y4077" s="1">
        <f t="shared" si="5"/>
        <v>0.9019248395</v>
      </c>
      <c r="Z4077" s="1">
        <f t="shared" si="6"/>
        <v>0.5976746641</v>
      </c>
      <c r="AA4077" s="5">
        <f t="shared" si="7"/>
        <v>0.3784050725</v>
      </c>
      <c r="AB4077" s="1">
        <f t="shared" si="8"/>
        <v>2166.925662</v>
      </c>
      <c r="AC4077" s="1">
        <f t="shared" si="9"/>
        <v>99226.10059</v>
      </c>
      <c r="AD4077" s="5">
        <f t="shared" si="10"/>
        <v>106956.9018</v>
      </c>
      <c r="AE4077" s="5">
        <f t="shared" si="11"/>
        <v>86108.72537</v>
      </c>
      <c r="AF4077" s="5">
        <f t="shared" si="12"/>
        <v>258465.8335</v>
      </c>
      <c r="AG4077" s="5">
        <f t="shared" si="13"/>
        <v>127076.0597</v>
      </c>
      <c r="AH4077" s="5">
        <f t="shared" si="14"/>
        <v>3021.281681</v>
      </c>
      <c r="AI4077" s="5">
        <f t="shared" si="15"/>
        <v>131389.7739</v>
      </c>
      <c r="AJ4077" s="1">
        <f t="shared" si="16"/>
        <v>694837110.9</v>
      </c>
      <c r="AK4077" s="1">
        <f t="shared" si="17"/>
        <v>52788.26533</v>
      </c>
      <c r="AL4077" s="1" t="s">
        <v>20</v>
      </c>
      <c r="AM4077" s="5">
        <f t="shared" si="18"/>
        <v>0.5467883666</v>
      </c>
      <c r="AN4077" s="5">
        <f t="shared" si="19"/>
        <v>0.6496421448</v>
      </c>
      <c r="AO4077" s="5">
        <f t="shared" si="20"/>
        <v>0.806929969</v>
      </c>
      <c r="AP4077" s="5">
        <f t="shared" si="21"/>
        <v>0.2688313196</v>
      </c>
      <c r="AQ4077" s="1">
        <f t="shared" si="22"/>
        <v>1.316271915</v>
      </c>
      <c r="AR4077" s="1">
        <f t="shared" si="23"/>
        <v>0.2800578543</v>
      </c>
      <c r="AT4077" s="1">
        <v>0.27603338422755</v>
      </c>
      <c r="AU4077" s="1">
        <f t="shared" si="24"/>
        <v>0.000003972634447</v>
      </c>
      <c r="AV4077" s="1">
        <f t="shared" si="25"/>
        <v>251722.1288</v>
      </c>
    </row>
    <row r="4078" ht="12.75" customHeight="1">
      <c r="A4078" s="4" t="s">
        <v>8204</v>
      </c>
      <c r="B4078" s="1" t="s">
        <v>8205</v>
      </c>
      <c r="C4078" s="2">
        <v>-5.31425033111399E-10</v>
      </c>
      <c r="D4078" s="2">
        <v>3.90487351736165E-9</v>
      </c>
      <c r="E4078" s="2">
        <v>1.32511273244955E-9</v>
      </c>
      <c r="F4078" s="2">
        <v>4.26106754601826E-9</v>
      </c>
      <c r="G4078" s="1">
        <v>2846485.88831631</v>
      </c>
      <c r="H4078" s="1">
        <v>-442654.082177861</v>
      </c>
      <c r="I4078" s="1">
        <v>-8205.38630679186</v>
      </c>
      <c r="J4078" s="1">
        <v>-12120.20192829</v>
      </c>
      <c r="K4078" s="1">
        <v>442909.209434619</v>
      </c>
      <c r="L4078" s="1">
        <v>39368.0913755724</v>
      </c>
      <c r="M4078" s="1">
        <v>41822.6167471897</v>
      </c>
      <c r="N4078" s="1">
        <v>38877.3457631657</v>
      </c>
      <c r="O4078" s="1">
        <v>3137824.30572156</v>
      </c>
      <c r="P4078" s="1">
        <v>380303.549325068</v>
      </c>
      <c r="Q4078" s="1">
        <v>189704.833088549</v>
      </c>
      <c r="S4078" s="5">
        <f t="shared" ref="S4078:U4078" si="4100">($AY$3*M4078^2)/(2*$AY$6)</f>
        <v>105946.1492</v>
      </c>
      <c r="T4078" s="5">
        <f t="shared" si="4100"/>
        <v>91549.50197</v>
      </c>
      <c r="U4078" s="5">
        <f t="shared" si="4100"/>
        <v>596375807.3</v>
      </c>
      <c r="V4078" s="1" t="s">
        <v>20</v>
      </c>
      <c r="W4078" s="2">
        <f t="shared" si="3"/>
        <v>55088.75061</v>
      </c>
      <c r="X4078" s="1">
        <f t="shared" si="4"/>
        <v>0.5106964916</v>
      </c>
      <c r="Y4078" s="1">
        <f t="shared" si="5"/>
        <v>0.5763636176</v>
      </c>
      <c r="Z4078" s="1">
        <f t="shared" si="6"/>
        <v>0.4980436055</v>
      </c>
      <c r="AA4078" s="5">
        <f t="shared" si="7"/>
        <v>0.4081718535</v>
      </c>
      <c r="AB4078" s="1">
        <f t="shared" si="8"/>
        <v>2221.265825</v>
      </c>
      <c r="AC4078" s="1">
        <f t="shared" si="9"/>
        <v>99933.58986</v>
      </c>
      <c r="AD4078" s="5">
        <f t="shared" si="10"/>
        <v>95247.493</v>
      </c>
      <c r="AE4078" s="5">
        <f t="shared" si="11"/>
        <v>90122.90148</v>
      </c>
      <c r="AF4078" s="5">
        <f t="shared" si="12"/>
        <v>235745.4439</v>
      </c>
      <c r="AG4078" s="5">
        <f t="shared" si="13"/>
        <v>133282.1888</v>
      </c>
      <c r="AH4078" s="5">
        <f t="shared" si="14"/>
        <v>2999.892233</v>
      </c>
      <c r="AI4078" s="5">
        <f t="shared" si="15"/>
        <v>102463.2551</v>
      </c>
      <c r="AJ4078" s="1">
        <f t="shared" si="16"/>
        <v>704911900.2</v>
      </c>
      <c r="AK4078" s="1">
        <f t="shared" si="17"/>
        <v>53784.27842</v>
      </c>
      <c r="AL4078" s="1" t="s">
        <v>20</v>
      </c>
      <c r="AM4078" s="5">
        <f t="shared" si="18"/>
        <v>0.5288867976</v>
      </c>
      <c r="AN4078" s="5">
        <f t="shared" si="19"/>
        <v>0.7400844663</v>
      </c>
      <c r="AO4078" s="5">
        <f t="shared" si="20"/>
        <v>0.7821673388</v>
      </c>
      <c r="AP4078" s="5">
        <f t="shared" si="21"/>
        <v>0.2990140079</v>
      </c>
      <c r="AQ4078" s="1">
        <f t="shared" si="22"/>
        <v>1.310628163</v>
      </c>
      <c r="AR4078" s="1">
        <f t="shared" si="23"/>
        <v>0.278857056</v>
      </c>
      <c r="AT4078" s="1">
        <v>0.414505289807695</v>
      </c>
      <c r="AU4078" s="1">
        <f t="shared" si="24"/>
        <v>0.000005880242477</v>
      </c>
      <c r="AV4078" s="1">
        <f t="shared" si="25"/>
        <v>170061.0143</v>
      </c>
    </row>
    <row r="4079" ht="12.75" customHeight="1">
      <c r="A4079" s="4" t="s">
        <v>8206</v>
      </c>
      <c r="B4079" s="1" t="s">
        <v>8207</v>
      </c>
      <c r="C4079" s="2">
        <v>-2.3184842584707E-9</v>
      </c>
      <c r="D4079" s="2">
        <v>3.75311826002452E-9</v>
      </c>
      <c r="E4079" s="2">
        <v>-3.39645312105157E-10</v>
      </c>
      <c r="F4079" s="2">
        <v>5.55978531244251E-9</v>
      </c>
      <c r="G4079" s="1">
        <v>2735102.4943294</v>
      </c>
      <c r="H4079" s="1">
        <v>-448172.939876773</v>
      </c>
      <c r="I4079" s="1">
        <v>38176.3537940986</v>
      </c>
      <c r="J4079" s="1">
        <v>-16567.6680234409</v>
      </c>
      <c r="K4079" s="1">
        <v>450339.644776327</v>
      </c>
      <c r="L4079" s="1">
        <v>46450.5583621273</v>
      </c>
      <c r="M4079" s="1">
        <v>45337.827750128</v>
      </c>
      <c r="N4079" s="1">
        <v>45534.9522317459</v>
      </c>
      <c r="O4079" s="1">
        <v>4382646.24379115</v>
      </c>
      <c r="P4079" s="1">
        <v>381821.106184576</v>
      </c>
      <c r="Q4079" s="1">
        <v>192665.293643482</v>
      </c>
      <c r="S4079" s="5">
        <f t="shared" ref="S4079:U4079" si="4101">($AY$3*M4079^2)/(2*$AY$6)</f>
        <v>124504.2534</v>
      </c>
      <c r="T4079" s="5">
        <f t="shared" si="4101"/>
        <v>125589.2719</v>
      </c>
      <c r="U4079" s="5">
        <f t="shared" si="4101"/>
        <v>1163417537</v>
      </c>
      <c r="V4079" s="1" t="s">
        <v>20</v>
      </c>
      <c r="W4079" s="2">
        <f t="shared" si="3"/>
        <v>73328.0677</v>
      </c>
      <c r="X4079" s="1">
        <f t="shared" si="4"/>
        <v>0.4012743463</v>
      </c>
      <c r="Y4079" s="1">
        <f t="shared" si="5"/>
        <v>0.3822794342</v>
      </c>
      <c r="Z4079" s="1">
        <f t="shared" si="6"/>
        <v>0.3856108888</v>
      </c>
      <c r="AA4079" s="5">
        <f t="shared" si="7"/>
        <v>0.5325773064</v>
      </c>
      <c r="AB4079" s="1">
        <f t="shared" si="8"/>
        <v>2177.372934</v>
      </c>
      <c r="AC4079" s="1">
        <f t="shared" si="9"/>
        <v>118104.2118</v>
      </c>
      <c r="AD4079" s="5">
        <f t="shared" si="10"/>
        <v>85499.23491</v>
      </c>
      <c r="AE4079" s="5">
        <f t="shared" si="11"/>
        <v>75206.7603</v>
      </c>
      <c r="AF4079" s="5">
        <f t="shared" si="12"/>
        <v>220100.4328</v>
      </c>
      <c r="AG4079" s="5">
        <f t="shared" si="13"/>
        <v>134971.331</v>
      </c>
      <c r="AH4079" s="5">
        <f t="shared" si="14"/>
        <v>2538.351472</v>
      </c>
      <c r="AI4079" s="5">
        <f t="shared" si="15"/>
        <v>85129.10183</v>
      </c>
      <c r="AJ4079" s="1">
        <f t="shared" si="16"/>
        <v>716737805.4</v>
      </c>
      <c r="AK4079" s="1">
        <f t="shared" si="17"/>
        <v>46162.39342</v>
      </c>
      <c r="AL4079" s="1" t="s">
        <v>20</v>
      </c>
      <c r="AM4079" s="5">
        <f t="shared" si="18"/>
        <v>0.531029664</v>
      </c>
      <c r="AN4079" s="5">
        <f t="shared" si="19"/>
        <v>0.8382973323</v>
      </c>
      <c r="AO4079" s="5">
        <f t="shared" si="20"/>
        <v>0.9530231092</v>
      </c>
      <c r="AP4079" s="5">
        <f t="shared" si="21"/>
        <v>0.3256412522</v>
      </c>
      <c r="AQ4079" s="1">
        <f t="shared" si="22"/>
        <v>1.552644376</v>
      </c>
      <c r="AR4079" s="1">
        <f t="shared" si="23"/>
        <v>0.3303498673</v>
      </c>
      <c r="AT4079" s="1">
        <v>0.44405466813143</v>
      </c>
      <c r="AU4079" s="1">
        <f t="shared" si="24"/>
        <v>0.000006195496663</v>
      </c>
      <c r="AV4079" s="1">
        <f t="shared" si="25"/>
        <v>161407.5601</v>
      </c>
    </row>
    <row r="4080" ht="12.75" customHeight="1">
      <c r="A4080" s="4" t="s">
        <v>8208</v>
      </c>
      <c r="B4080" s="1" t="s">
        <v>8209</v>
      </c>
      <c r="C4080" s="2">
        <v>-1.21152459529345E-9</v>
      </c>
      <c r="D4080" s="2">
        <v>4.96501074508027E-9</v>
      </c>
      <c r="E4080" s="2">
        <v>-3.60505863373601E-10</v>
      </c>
      <c r="F4080" s="2">
        <v>5.54528762504612E-9</v>
      </c>
      <c r="G4080" s="1">
        <v>4044383.11161518</v>
      </c>
      <c r="H4080" s="1">
        <v>-472478.988139454</v>
      </c>
      <c r="I4080" s="1">
        <v>25959.1116394746</v>
      </c>
      <c r="J4080" s="1">
        <v>-22745.5224194384</v>
      </c>
      <c r="K4080" s="1">
        <v>473793.334453021</v>
      </c>
      <c r="L4080" s="1">
        <v>61791.8837971074</v>
      </c>
      <c r="M4080" s="1">
        <v>70538.7977054237</v>
      </c>
      <c r="N4080" s="1">
        <v>56341.6707387776</v>
      </c>
      <c r="O4080" s="1">
        <v>4390301.39936939</v>
      </c>
      <c r="P4080" s="1">
        <v>407544.944668755</v>
      </c>
      <c r="Q4080" s="1">
        <v>193457.913388567</v>
      </c>
      <c r="S4080" s="5">
        <f t="shared" ref="S4080:U4080" si="4102">($AY$3*M4080^2)/(2*$AY$6)</f>
        <v>301383.0878</v>
      </c>
      <c r="T4080" s="5">
        <f t="shared" si="4102"/>
        <v>192274.7319</v>
      </c>
      <c r="U4080" s="5">
        <f t="shared" si="4102"/>
        <v>1167485362</v>
      </c>
      <c r="V4080" s="1" t="s">
        <v>20</v>
      </c>
      <c r="W4080" s="2">
        <f t="shared" si="3"/>
        <v>60144.64348</v>
      </c>
      <c r="X4080" s="1">
        <f t="shared" si="4"/>
        <v>1.055526062</v>
      </c>
      <c r="Y4080" s="1">
        <f t="shared" si="5"/>
        <v>1.375505073</v>
      </c>
      <c r="Z4080" s="1">
        <f t="shared" si="6"/>
        <v>0.8775371938</v>
      </c>
      <c r="AA4080" s="5">
        <f t="shared" si="7"/>
        <v>0.5311885587</v>
      </c>
      <c r="AB4080" s="1">
        <f t="shared" si="8"/>
        <v>2647.720643</v>
      </c>
      <c r="AC4080" s="1">
        <f t="shared" si="9"/>
        <v>118207.313</v>
      </c>
      <c r="AD4080" s="5">
        <f t="shared" si="10"/>
        <v>106067.1767</v>
      </c>
      <c r="AE4080" s="5">
        <f t="shared" si="11"/>
        <v>60089.6704</v>
      </c>
      <c r="AF4080" s="5">
        <f t="shared" si="12"/>
        <v>236033.9227</v>
      </c>
      <c r="AG4080" s="5">
        <f t="shared" si="13"/>
        <v>103239.6512</v>
      </c>
      <c r="AH4080" s="5">
        <f t="shared" si="14"/>
        <v>2536.137507</v>
      </c>
      <c r="AI4080" s="5">
        <f t="shared" si="15"/>
        <v>132794.2715</v>
      </c>
      <c r="AJ4080" s="1">
        <f t="shared" si="16"/>
        <v>754065511.8</v>
      </c>
      <c r="AK4080" s="1">
        <f t="shared" si="17"/>
        <v>42000.60109</v>
      </c>
      <c r="AL4080" s="1" t="s">
        <v>20</v>
      </c>
      <c r="AM4080" s="5">
        <f t="shared" si="18"/>
        <v>0.7304030022</v>
      </c>
      <c r="AN4080" s="5">
        <f t="shared" si="19"/>
        <v>0.7109320102</v>
      </c>
      <c r="AO4080" s="5">
        <f t="shared" si="20"/>
        <v>1.254900396</v>
      </c>
      <c r="AP4080" s="5">
        <f t="shared" si="21"/>
        <v>0.3194733634</v>
      </c>
      <c r="AQ4080" s="1">
        <f t="shared" si="22"/>
        <v>1.795368381</v>
      </c>
      <c r="AR4080" s="1">
        <f t="shared" si="23"/>
        <v>0.3819932725</v>
      </c>
      <c r="AT4080" s="1">
        <v>0.204106351421873</v>
      </c>
      <c r="AU4080" s="1">
        <f t="shared" si="24"/>
        <v>0.000002706745611</v>
      </c>
      <c r="AV4080" s="1">
        <f t="shared" si="25"/>
        <v>369447.3526</v>
      </c>
    </row>
    <row r="4081" ht="12.75" customHeight="1">
      <c r="A4081" s="4" t="s">
        <v>8210</v>
      </c>
      <c r="B4081" s="1" t="s">
        <v>8211</v>
      </c>
      <c r="C4081" s="2">
        <v>-2.22354843043491E-9</v>
      </c>
      <c r="D4081" s="2">
        <v>3.04501422123722E-9</v>
      </c>
      <c r="E4081" s="2">
        <v>-4.50518634009756E-9</v>
      </c>
      <c r="F4081" s="2">
        <v>5.93900386953442E-9</v>
      </c>
      <c r="G4081" s="1">
        <v>3635248.37520519</v>
      </c>
      <c r="H4081" s="1">
        <v>-462511.896971447</v>
      </c>
      <c r="I4081" s="1">
        <v>32490.9490550798</v>
      </c>
      <c r="J4081" s="1">
        <v>5375.66773736715</v>
      </c>
      <c r="K4081" s="1">
        <v>463720.852546827</v>
      </c>
      <c r="L4081" s="1">
        <v>54669.065165453</v>
      </c>
      <c r="M4081" s="1">
        <v>65992.8062932918</v>
      </c>
      <c r="N4081" s="1">
        <v>48004.9581083652</v>
      </c>
      <c r="O4081" s="1">
        <v>4183548.20311057</v>
      </c>
      <c r="P4081" s="1">
        <v>392440.895431954</v>
      </c>
      <c r="Q4081" s="1">
        <v>188489.441378019</v>
      </c>
      <c r="S4081" s="5">
        <f t="shared" ref="S4081:U4081" si="4103">($AY$3*M4081^2)/(2*$AY$6)</f>
        <v>263788.5651</v>
      </c>
      <c r="T4081" s="5">
        <f t="shared" si="4103"/>
        <v>139583.7822</v>
      </c>
      <c r="U4081" s="5">
        <f t="shared" si="4103"/>
        <v>1060113406</v>
      </c>
      <c r="V4081" s="1" t="s">
        <v>20</v>
      </c>
      <c r="W4081" s="2">
        <f t="shared" si="3"/>
        <v>67943.13555</v>
      </c>
      <c r="X4081" s="1">
        <f t="shared" si="4"/>
        <v>0.6474289634</v>
      </c>
      <c r="Y4081" s="1">
        <f t="shared" si="5"/>
        <v>0.9434133609</v>
      </c>
      <c r="Z4081" s="1">
        <f t="shared" si="6"/>
        <v>0.4992074053</v>
      </c>
      <c r="AA4081" s="5">
        <f t="shared" si="7"/>
        <v>0.5689030252</v>
      </c>
      <c r="AB4081" s="1">
        <f t="shared" si="8"/>
        <v>2510.227377</v>
      </c>
      <c r="AC4081" s="1">
        <f t="shared" si="9"/>
        <v>115390.37</v>
      </c>
      <c r="AD4081" s="5">
        <f t="shared" si="10"/>
        <v>84381.61862</v>
      </c>
      <c r="AE4081" s="5">
        <f t="shared" si="11"/>
        <v>50436.89991</v>
      </c>
      <c r="AF4081" s="5">
        <f t="shared" si="12"/>
        <v>220870.2233</v>
      </c>
      <c r="AG4081" s="5">
        <f t="shared" si="13"/>
        <v>104870.126</v>
      </c>
      <c r="AH4081" s="5">
        <f t="shared" si="14"/>
        <v>2598.050427</v>
      </c>
      <c r="AI4081" s="5">
        <f t="shared" si="15"/>
        <v>116000.0973</v>
      </c>
      <c r="AJ4081" s="1">
        <f t="shared" si="16"/>
        <v>738034659</v>
      </c>
      <c r="AK4081" s="1">
        <f t="shared" si="17"/>
        <v>39180.80911</v>
      </c>
      <c r="AL4081" s="1" t="s">
        <v>20</v>
      </c>
      <c r="AM4081" s="5">
        <f t="shared" si="18"/>
        <v>0.7037606296</v>
      </c>
      <c r="AN4081" s="5">
        <f t="shared" si="19"/>
        <v>0.8746391347</v>
      </c>
      <c r="AO4081" s="5">
        <f t="shared" si="20"/>
        <v>1.463283152</v>
      </c>
      <c r="AP4081" s="5">
        <f t="shared" si="21"/>
        <v>0.3341485547</v>
      </c>
      <c r="AQ4081" s="1">
        <f t="shared" si="22"/>
        <v>1.88366365</v>
      </c>
      <c r="AR4081" s="1">
        <f t="shared" si="23"/>
        <v>0.4007795</v>
      </c>
      <c r="AT4081" s="1">
        <v>0.192410552565531</v>
      </c>
      <c r="AU4081" s="1">
        <f t="shared" si="24"/>
        <v>0.000002607066622</v>
      </c>
      <c r="AV4081" s="1">
        <f t="shared" si="25"/>
        <v>383572.8598</v>
      </c>
    </row>
    <row r="4082" ht="12.75" customHeight="1">
      <c r="A4082" s="4" t="s">
        <v>8212</v>
      </c>
      <c r="B4082" s="1" t="s">
        <v>8213</v>
      </c>
      <c r="C4082" s="2">
        <v>-1.27932133575099E-9</v>
      </c>
      <c r="D4082" s="2">
        <v>2.17254727272646E-9</v>
      </c>
      <c r="E4082" s="2">
        <v>-4.41886520667818E-9</v>
      </c>
      <c r="F4082" s="2">
        <v>5.47700412077011E-9</v>
      </c>
      <c r="G4082" s="1">
        <v>3990241.44094334</v>
      </c>
      <c r="H4082" s="1">
        <v>-473666.092114429</v>
      </c>
      <c r="I4082" s="1">
        <v>43799.7558048132</v>
      </c>
      <c r="J4082" s="1">
        <v>347.981734049401</v>
      </c>
      <c r="K4082" s="1">
        <v>475931.12627967</v>
      </c>
      <c r="L4082" s="1">
        <v>57695.1268069915</v>
      </c>
      <c r="M4082" s="1">
        <v>66366.6951514223</v>
      </c>
      <c r="N4082" s="1">
        <v>52789.8372770044</v>
      </c>
      <c r="O4082" s="1">
        <v>4251799.84200892</v>
      </c>
      <c r="P4082" s="1">
        <v>421236.859820488</v>
      </c>
      <c r="Q4082" s="1">
        <v>186272.378137232</v>
      </c>
      <c r="S4082" s="5">
        <f t="shared" ref="S4082:U4082" si="4104">($AY$3*M4082^2)/(2*$AY$6)</f>
        <v>266786.0736</v>
      </c>
      <c r="T4082" s="5">
        <f t="shared" si="4104"/>
        <v>168796.4927</v>
      </c>
      <c r="U4082" s="5">
        <f t="shared" si="4104"/>
        <v>1094985567</v>
      </c>
      <c r="V4082" s="1" t="s">
        <v>20</v>
      </c>
      <c r="W4082" s="2">
        <f t="shared" si="3"/>
        <v>59805.68955</v>
      </c>
      <c r="X4082" s="1">
        <f t="shared" si="4"/>
        <v>0.9306647402</v>
      </c>
      <c r="Y4082" s="1">
        <f t="shared" si="5"/>
        <v>1.231446019</v>
      </c>
      <c r="Z4082" s="1">
        <f t="shared" si="6"/>
        <v>0.7791402537</v>
      </c>
      <c r="AA4082" s="5">
        <f t="shared" si="7"/>
        <v>0.5246476146</v>
      </c>
      <c r="AB4082" s="1">
        <f t="shared" si="8"/>
        <v>2629.938572</v>
      </c>
      <c r="AC4082" s="1">
        <f t="shared" si="9"/>
        <v>116327.8183</v>
      </c>
      <c r="AD4082" s="5">
        <f t="shared" si="10"/>
        <v>100619.6079</v>
      </c>
      <c r="AE4082" s="5">
        <f t="shared" si="11"/>
        <v>59451.15204</v>
      </c>
      <c r="AF4082" s="5">
        <f t="shared" si="12"/>
        <v>230798.0632</v>
      </c>
      <c r="AG4082" s="5">
        <f t="shared" si="13"/>
        <v>104300.404</v>
      </c>
      <c r="AH4082" s="5">
        <f t="shared" si="14"/>
        <v>2577.113578</v>
      </c>
      <c r="AI4082" s="5">
        <f t="shared" si="15"/>
        <v>126497.6592</v>
      </c>
      <c r="AJ4082" s="1">
        <f t="shared" si="16"/>
        <v>757467913.2</v>
      </c>
      <c r="AK4082" s="1">
        <f t="shared" si="17"/>
        <v>42121.55517</v>
      </c>
      <c r="AL4082" s="1" t="s">
        <v>20</v>
      </c>
      <c r="AM4082" s="5">
        <f t="shared" si="18"/>
        <v>0.7262367971</v>
      </c>
      <c r="AN4082" s="5">
        <f t="shared" si="19"/>
        <v>0.7528034832</v>
      </c>
      <c r="AO4082" s="5">
        <f t="shared" si="20"/>
        <v>1.27410132</v>
      </c>
      <c r="AP4082" s="5">
        <f t="shared" si="21"/>
        <v>0.3281950909</v>
      </c>
      <c r="AQ4082" s="1">
        <f t="shared" si="22"/>
        <v>1.798290472</v>
      </c>
      <c r="AR4082" s="1">
        <f t="shared" si="23"/>
        <v>0.382614994</v>
      </c>
      <c r="AT4082" s="1">
        <v>0.183052830362937</v>
      </c>
      <c r="AU4082" s="1">
        <f t="shared" si="24"/>
        <v>0.000002416641381</v>
      </c>
      <c r="AV4082" s="1">
        <f t="shared" si="25"/>
        <v>413797.4331</v>
      </c>
    </row>
    <row r="4083" ht="12.75" customHeight="1">
      <c r="A4083" s="4" t="s">
        <v>8214</v>
      </c>
      <c r="B4083" s="1" t="s">
        <v>8215</v>
      </c>
      <c r="C4083" s="2">
        <v>-2.23422974557401E-9</v>
      </c>
      <c r="D4083" s="2">
        <v>2.44862208129088E-9</v>
      </c>
      <c r="E4083" s="2">
        <v>-3.86068148302695E-9</v>
      </c>
      <c r="F4083" s="2">
        <v>5.3551769483448E-9</v>
      </c>
      <c r="G4083" s="1">
        <v>4017230.5814015</v>
      </c>
      <c r="H4083" s="1">
        <v>-464702.530568145</v>
      </c>
      <c r="I4083" s="1">
        <v>43988.7958034368</v>
      </c>
      <c r="J4083" s="1">
        <v>2707.47360408587</v>
      </c>
      <c r="K4083" s="1">
        <v>466881.445449048</v>
      </c>
      <c r="L4083" s="1">
        <v>56179.4944084881</v>
      </c>
      <c r="M4083" s="1">
        <v>63899.637972964</v>
      </c>
      <c r="N4083" s="1">
        <v>51884.0933656921</v>
      </c>
      <c r="O4083" s="1">
        <v>4340007.88465575</v>
      </c>
      <c r="P4083" s="1">
        <v>406893.687670035</v>
      </c>
      <c r="Q4083" s="1">
        <v>187496.927144474</v>
      </c>
      <c r="S4083" s="5">
        <f t="shared" ref="S4083:U4083" si="4105">($AY$3*M4083^2)/(2*$AY$6)</f>
        <v>247320.1876</v>
      </c>
      <c r="T4083" s="5">
        <f t="shared" si="4105"/>
        <v>163053.917</v>
      </c>
      <c r="U4083" s="5">
        <f t="shared" si="4105"/>
        <v>1140890093</v>
      </c>
      <c r="V4083" s="1" t="s">
        <v>20</v>
      </c>
      <c r="W4083" s="2">
        <f t="shared" si="3"/>
        <v>58278.64789</v>
      </c>
      <c r="X4083" s="1">
        <f t="shared" si="4"/>
        <v>0.9292588765</v>
      </c>
      <c r="Y4083" s="1">
        <f t="shared" si="5"/>
        <v>1.202203148</v>
      </c>
      <c r="Z4083" s="1">
        <f t="shared" si="6"/>
        <v>0.7925917177</v>
      </c>
      <c r="AA4083" s="5">
        <f t="shared" si="7"/>
        <v>0.5129776699</v>
      </c>
      <c r="AB4083" s="1">
        <f t="shared" si="8"/>
        <v>2638.817754</v>
      </c>
      <c r="AC4083" s="1">
        <f t="shared" si="9"/>
        <v>117528.2952</v>
      </c>
      <c r="AD4083" s="5">
        <f t="shared" si="10"/>
        <v>101142.9862</v>
      </c>
      <c r="AE4083" s="5">
        <f t="shared" si="11"/>
        <v>62271.31938</v>
      </c>
      <c r="AF4083" s="5">
        <f t="shared" si="12"/>
        <v>229488.3258</v>
      </c>
      <c r="AG4083" s="5">
        <f t="shared" si="13"/>
        <v>104922.2059</v>
      </c>
      <c r="AH4083" s="5">
        <f t="shared" si="14"/>
        <v>2550.789999</v>
      </c>
      <c r="AI4083" s="5">
        <f t="shared" si="15"/>
        <v>124566.12</v>
      </c>
      <c r="AJ4083" s="1">
        <f t="shared" si="16"/>
        <v>743064898.8</v>
      </c>
      <c r="AK4083" s="1">
        <f t="shared" si="17"/>
        <v>42711.22053</v>
      </c>
      <c r="AL4083" s="1" t="s">
        <v>20</v>
      </c>
      <c r="AM4083" s="5">
        <f t="shared" si="18"/>
        <v>0.7082055631</v>
      </c>
      <c r="AN4083" s="5">
        <f t="shared" si="19"/>
        <v>0.7346677481</v>
      </c>
      <c r="AO4083" s="5">
        <f t="shared" si="20"/>
        <v>1.193269881</v>
      </c>
      <c r="AP4083" s="5">
        <f t="shared" si="21"/>
        <v>0.3237920256</v>
      </c>
      <c r="AQ4083" s="1">
        <f t="shared" si="22"/>
        <v>1.739741664</v>
      </c>
      <c r="AR4083" s="1">
        <f t="shared" si="23"/>
        <v>0.3701578009</v>
      </c>
      <c r="AT4083" s="1">
        <v>0.504700707217278</v>
      </c>
      <c r="AU4083" s="1">
        <f t="shared" si="24"/>
        <v>0.000006792148412</v>
      </c>
      <c r="AV4083" s="1">
        <f t="shared" si="25"/>
        <v>147228.8206</v>
      </c>
    </row>
    <row r="4084" ht="12.75" customHeight="1">
      <c r="A4084" s="4" t="s">
        <v>8216</v>
      </c>
      <c r="B4084" s="1" t="s">
        <v>8217</v>
      </c>
      <c r="C4084" s="2">
        <v>-1.49691706762774E-9</v>
      </c>
      <c r="D4084" s="2">
        <v>4.15894230544549E-9</v>
      </c>
      <c r="E4084" s="2">
        <v>-3.01486524137554E-9</v>
      </c>
      <c r="F4084" s="2">
        <v>5.42493217340383E-9</v>
      </c>
      <c r="G4084" s="1">
        <v>3895983.30975057</v>
      </c>
      <c r="H4084" s="1">
        <v>-470115.441892983</v>
      </c>
      <c r="I4084" s="1">
        <v>31824.0117867681</v>
      </c>
      <c r="J4084" s="1">
        <v>-170.020687658654</v>
      </c>
      <c r="K4084" s="1">
        <v>471213.199746224</v>
      </c>
      <c r="L4084" s="1">
        <v>56038.6873955006</v>
      </c>
      <c r="M4084" s="1">
        <v>65049.9223102229</v>
      </c>
      <c r="N4084" s="1">
        <v>50909.6728921402</v>
      </c>
      <c r="O4084" s="1">
        <v>4326686.75511338</v>
      </c>
      <c r="P4084" s="1">
        <v>406456.365012564</v>
      </c>
      <c r="Q4084" s="1">
        <v>189227.498071825</v>
      </c>
      <c r="S4084" s="5">
        <f t="shared" ref="S4084:U4084" si="4106">($AY$3*M4084^2)/(2*$AY$6)</f>
        <v>256304.562</v>
      </c>
      <c r="T4084" s="5">
        <f t="shared" si="4106"/>
        <v>156986.8897</v>
      </c>
      <c r="U4084" s="5">
        <f t="shared" si="4106"/>
        <v>1133897193</v>
      </c>
      <c r="V4084" s="1" t="s">
        <v>20</v>
      </c>
      <c r="W4084" s="2">
        <f t="shared" si="3"/>
        <v>59949.39306</v>
      </c>
      <c r="X4084" s="1">
        <f t="shared" si="4"/>
        <v>0.8737885051</v>
      </c>
      <c r="Y4084" s="1">
        <f t="shared" si="5"/>
        <v>1.177399869</v>
      </c>
      <c r="Z4084" s="1">
        <f t="shared" si="6"/>
        <v>0.7211590069</v>
      </c>
      <c r="AA4084" s="5">
        <f t="shared" si="7"/>
        <v>0.5196595915</v>
      </c>
      <c r="AB4084" s="1">
        <f t="shared" si="8"/>
        <v>2598.690514</v>
      </c>
      <c r="AC4084" s="1">
        <f t="shared" si="9"/>
        <v>117347.7871</v>
      </c>
      <c r="AD4084" s="5">
        <f t="shared" si="10"/>
        <v>97967.34963</v>
      </c>
      <c r="AE4084" s="5">
        <f t="shared" si="11"/>
        <v>59522.3839</v>
      </c>
      <c r="AF4084" s="5">
        <f t="shared" si="12"/>
        <v>229982.0312</v>
      </c>
      <c r="AG4084" s="5">
        <f t="shared" si="13"/>
        <v>104804.0813</v>
      </c>
      <c r="AH4084" s="5">
        <f t="shared" si="14"/>
        <v>2554.713705</v>
      </c>
      <c r="AI4084" s="5">
        <f t="shared" si="15"/>
        <v>125177.9499</v>
      </c>
      <c r="AJ4084" s="1">
        <f t="shared" si="16"/>
        <v>749959099.9</v>
      </c>
      <c r="AK4084" s="1">
        <f t="shared" si="17"/>
        <v>41934.33451</v>
      </c>
      <c r="AL4084" s="1" t="s">
        <v>20</v>
      </c>
      <c r="AM4084" s="5">
        <f t="shared" si="18"/>
        <v>0.7155819607</v>
      </c>
      <c r="AN4084" s="5">
        <f t="shared" si="19"/>
        <v>0.7655194335</v>
      </c>
      <c r="AO4084" s="5">
        <f t="shared" si="20"/>
        <v>1.259961465</v>
      </c>
      <c r="AP4084" s="5">
        <f t="shared" si="21"/>
        <v>0.3260946501</v>
      </c>
      <c r="AQ4084" s="1">
        <f t="shared" si="22"/>
        <v>1.788413024</v>
      </c>
      <c r="AR4084" s="1">
        <f t="shared" si="23"/>
        <v>0.3805134094</v>
      </c>
      <c r="AT4084" s="1">
        <v>0.162011850174577</v>
      </c>
      <c r="AU4084" s="1">
        <f t="shared" si="24"/>
        <v>0.00000216027581</v>
      </c>
      <c r="AV4084" s="1">
        <f t="shared" si="25"/>
        <v>462903.8549</v>
      </c>
    </row>
    <row r="4085" ht="12.75" customHeight="1">
      <c r="A4085" s="4" t="s">
        <v>8218</v>
      </c>
      <c r="B4085" s="1" t="s">
        <v>8219</v>
      </c>
      <c r="C4085" s="2">
        <v>-2.38199970149935E-9</v>
      </c>
      <c r="D4085" s="2">
        <v>4.32560521801538E-9</v>
      </c>
      <c r="E4085" s="2">
        <v>-1.52039367324899E-9</v>
      </c>
      <c r="F4085" s="2">
        <v>5.53512955209534E-9</v>
      </c>
      <c r="G4085" s="1">
        <v>3845466.96046891</v>
      </c>
      <c r="H4085" s="1">
        <v>-456131.678297152</v>
      </c>
      <c r="I4085" s="1">
        <v>26662.377901871</v>
      </c>
      <c r="J4085" s="1">
        <v>-8870.89024799385</v>
      </c>
      <c r="K4085" s="1">
        <v>457067.337661071</v>
      </c>
      <c r="L4085" s="1">
        <v>54958.6828581618</v>
      </c>
      <c r="M4085" s="1">
        <v>63700.0562623401</v>
      </c>
      <c r="N4085" s="1">
        <v>50000.4281450573</v>
      </c>
      <c r="O4085" s="1">
        <v>4171571.1701668</v>
      </c>
      <c r="P4085" s="1">
        <v>401265.28960185</v>
      </c>
      <c r="Q4085" s="1">
        <v>191738.439436645</v>
      </c>
      <c r="S4085" s="5">
        <f t="shared" ref="S4085:U4085" si="4107">($AY$3*M4085^2)/(2*$AY$6)</f>
        <v>245777.6593</v>
      </c>
      <c r="T4085" s="5">
        <f t="shared" si="4107"/>
        <v>151429.4058</v>
      </c>
      <c r="U4085" s="5">
        <f t="shared" si="4107"/>
        <v>1054052121</v>
      </c>
      <c r="V4085" s="1" t="s">
        <v>20</v>
      </c>
      <c r="W4085" s="2">
        <f t="shared" si="3"/>
        <v>61567.60643</v>
      </c>
      <c r="X4085" s="1">
        <f t="shared" si="4"/>
        <v>0.7968344321</v>
      </c>
      <c r="Y4085" s="1">
        <f t="shared" si="5"/>
        <v>1.070471458</v>
      </c>
      <c r="Z4085" s="1">
        <f t="shared" si="6"/>
        <v>0.6595426832</v>
      </c>
      <c r="AA4085" s="5">
        <f t="shared" si="7"/>
        <v>0.5302155069</v>
      </c>
      <c r="AB4085" s="1">
        <f t="shared" si="8"/>
        <v>2581.787891</v>
      </c>
      <c r="AC4085" s="1">
        <f t="shared" si="9"/>
        <v>115225.0767</v>
      </c>
      <c r="AD4085" s="5">
        <f t="shared" si="10"/>
        <v>94302.08565</v>
      </c>
      <c r="AE4085" s="5">
        <f t="shared" si="11"/>
        <v>58896.52785</v>
      </c>
      <c r="AF4085" s="5">
        <f t="shared" si="12"/>
        <v>225782.0895</v>
      </c>
      <c r="AG4085" s="5">
        <f t="shared" si="13"/>
        <v>105642.155</v>
      </c>
      <c r="AH4085" s="5">
        <f t="shared" si="14"/>
        <v>2601.777396</v>
      </c>
      <c r="AI4085" s="5">
        <f t="shared" si="15"/>
        <v>120139.9345</v>
      </c>
      <c r="AJ4085" s="1">
        <f t="shared" si="16"/>
        <v>727445261.1</v>
      </c>
      <c r="AK4085" s="1">
        <f t="shared" si="17"/>
        <v>41935.53438</v>
      </c>
      <c r="AL4085" s="1" t="s">
        <v>20</v>
      </c>
      <c r="AM4085" s="5">
        <f t="shared" si="18"/>
        <v>0.6885937351</v>
      </c>
      <c r="AN4085" s="5">
        <f t="shared" si="19"/>
        <v>0.7713989103</v>
      </c>
      <c r="AO4085" s="5">
        <f t="shared" si="20"/>
        <v>1.235124188</v>
      </c>
      <c r="AP4085" s="5">
        <f t="shared" si="21"/>
        <v>0.3221890907</v>
      </c>
      <c r="AQ4085" s="1">
        <f t="shared" si="22"/>
        <v>1.734675072</v>
      </c>
      <c r="AR4085" s="1">
        <f t="shared" si="23"/>
        <v>0.3690798026</v>
      </c>
      <c r="AT4085" s="1">
        <v>0.39716285796449</v>
      </c>
      <c r="AU4085" s="1">
        <f t="shared" si="24"/>
        <v>0.000005459694072</v>
      </c>
      <c r="AV4085" s="1">
        <f t="shared" si="25"/>
        <v>183160.4458</v>
      </c>
    </row>
    <row r="4086" ht="12.75" customHeight="1">
      <c r="A4086" s="4" t="s">
        <v>8220</v>
      </c>
      <c r="B4086" s="1" t="s">
        <v>8221</v>
      </c>
      <c r="C4086" s="2">
        <v>5.05592543612744E-10</v>
      </c>
      <c r="D4086" s="2">
        <v>5.32981760935183E-9</v>
      </c>
      <c r="E4086" s="2">
        <v>5.68850559648592E-10</v>
      </c>
      <c r="F4086" s="2">
        <v>5.56766577158166E-9</v>
      </c>
      <c r="G4086" s="1">
        <v>3866406.03649155</v>
      </c>
      <c r="H4086" s="1">
        <v>-478427.637057117</v>
      </c>
      <c r="I4086" s="1">
        <v>12277.9200557959</v>
      </c>
      <c r="J4086" s="1">
        <v>-31565.5518188438</v>
      </c>
      <c r="K4086" s="1">
        <v>479684.532020835</v>
      </c>
      <c r="L4086" s="1">
        <v>52133.505775013</v>
      </c>
      <c r="M4086" s="1">
        <v>57666.8698639883</v>
      </c>
      <c r="N4086" s="1">
        <v>49922.2459000448</v>
      </c>
      <c r="O4086" s="1">
        <v>4247706.83426106</v>
      </c>
      <c r="P4086" s="1">
        <v>416244.160751436</v>
      </c>
      <c r="Q4086" s="1">
        <v>189216.446648226</v>
      </c>
      <c r="S4086" s="5">
        <f t="shared" ref="S4086:U4086" si="4108">($AY$3*M4086^2)/(2*$AY$6)</f>
        <v>201426.0004</v>
      </c>
      <c r="T4086" s="5">
        <f t="shared" si="4108"/>
        <v>150956.2165</v>
      </c>
      <c r="U4086" s="5">
        <f t="shared" si="4108"/>
        <v>1092878400</v>
      </c>
      <c r="V4086" s="1" t="s">
        <v>20</v>
      </c>
      <c r="W4086" s="2">
        <f t="shared" si="3"/>
        <v>61761.58719</v>
      </c>
      <c r="X4086" s="1">
        <f t="shared" si="4"/>
        <v>0.7125198446</v>
      </c>
      <c r="Y4086" s="1">
        <f t="shared" si="5"/>
        <v>0.8717979851</v>
      </c>
      <c r="Z4086" s="1">
        <f t="shared" si="6"/>
        <v>0.6533581815</v>
      </c>
      <c r="AA4086" s="5">
        <f t="shared" si="7"/>
        <v>0.5333321834</v>
      </c>
      <c r="AB4086" s="1">
        <f t="shared" si="8"/>
        <v>2588.807436</v>
      </c>
      <c r="AC4086" s="1">
        <f t="shared" si="9"/>
        <v>116271.8131</v>
      </c>
      <c r="AD4086" s="5">
        <f t="shared" si="10"/>
        <v>93604.41289</v>
      </c>
      <c r="AE4086" s="5">
        <f t="shared" si="11"/>
        <v>64150.93673</v>
      </c>
      <c r="AF4086" s="5">
        <f t="shared" si="12"/>
        <v>219017.0077</v>
      </c>
      <c r="AG4086" s="5">
        <f t="shared" si="13"/>
        <v>110891.3936</v>
      </c>
      <c r="AH4086" s="5">
        <f t="shared" si="14"/>
        <v>2578.354908</v>
      </c>
      <c r="AI4086" s="5">
        <f t="shared" si="15"/>
        <v>108125.6141</v>
      </c>
      <c r="AJ4086" s="1">
        <f t="shared" si="16"/>
        <v>763441644</v>
      </c>
      <c r="AK4086" s="1">
        <f t="shared" si="17"/>
        <v>43617.63075</v>
      </c>
      <c r="AL4086" s="1" t="s">
        <v>20</v>
      </c>
      <c r="AM4086" s="5">
        <f t="shared" si="18"/>
        <v>0.6884588779</v>
      </c>
      <c r="AN4086" s="5">
        <f t="shared" si="19"/>
        <v>0.8156043293</v>
      </c>
      <c r="AO4086" s="5">
        <f t="shared" si="20"/>
        <v>1.190070922</v>
      </c>
      <c r="AP4086" s="5">
        <f t="shared" si="21"/>
        <v>0.3485764197</v>
      </c>
      <c r="AQ4086" s="1">
        <f t="shared" si="22"/>
        <v>1.750305165</v>
      </c>
      <c r="AR4086" s="1">
        <f t="shared" si="23"/>
        <v>0.3724053543</v>
      </c>
      <c r="AT4086" s="1">
        <v>0.249425104825533</v>
      </c>
      <c r="AU4086" s="1">
        <f t="shared" si="24"/>
        <v>0.000003267114216</v>
      </c>
      <c r="AV4086" s="1">
        <f t="shared" si="25"/>
        <v>306080.5144</v>
      </c>
    </row>
    <row r="4087" ht="12.75" customHeight="1">
      <c r="A4087" s="4" t="s">
        <v>8222</v>
      </c>
      <c r="B4087" s="1" t="s">
        <v>8223</v>
      </c>
      <c r="C4087" s="2">
        <v>-1.91066787006356E-9</v>
      </c>
      <c r="D4087" s="2">
        <v>3.66400861000754E-9</v>
      </c>
      <c r="E4087" s="2">
        <v>-1.30365563400962E-9</v>
      </c>
      <c r="F4087" s="2">
        <v>4.77701790588765E-9</v>
      </c>
      <c r="G4087" s="1">
        <v>4103738.18535024</v>
      </c>
      <c r="H4087" s="1">
        <v>-462962.344172228</v>
      </c>
      <c r="I4087" s="1">
        <v>18887.106282712</v>
      </c>
      <c r="J4087" s="1">
        <v>-15714.1218191078</v>
      </c>
      <c r="K4087" s="1">
        <v>463780.446333759</v>
      </c>
      <c r="L4087" s="1">
        <v>54292.6956996286</v>
      </c>
      <c r="M4087" s="1">
        <v>53890.2557201981</v>
      </c>
      <c r="N4087" s="1">
        <v>54409.4549869459</v>
      </c>
      <c r="O4087" s="1">
        <v>4274452.77483581</v>
      </c>
      <c r="P4087" s="1">
        <v>399778.818617711</v>
      </c>
      <c r="Q4087" s="1">
        <v>188167.924754036</v>
      </c>
      <c r="S4087" s="5">
        <f t="shared" ref="S4087:U4087" si="4109">($AY$3*M4087^2)/(2*$AY$6)</f>
        <v>175907.0562</v>
      </c>
      <c r="T4087" s="5">
        <f t="shared" si="4109"/>
        <v>179312.8954</v>
      </c>
      <c r="U4087" s="5">
        <f t="shared" si="4109"/>
        <v>1106684477</v>
      </c>
      <c r="V4087" s="1" t="s">
        <v>20</v>
      </c>
      <c r="W4087" s="2">
        <f t="shared" si="3"/>
        <v>51435.86742</v>
      </c>
      <c r="X4087" s="1">
        <f t="shared" si="4"/>
        <v>1.114167983</v>
      </c>
      <c r="Y4087" s="1">
        <f t="shared" si="5"/>
        <v>1.09771185</v>
      </c>
      <c r="Z4087" s="1">
        <f t="shared" si="6"/>
        <v>1.118965289</v>
      </c>
      <c r="AA4087" s="5">
        <f t="shared" si="7"/>
        <v>0.4575952463</v>
      </c>
      <c r="AB4087" s="1">
        <f t="shared" si="8"/>
        <v>2667.078755</v>
      </c>
      <c r="AC4087" s="1">
        <f t="shared" si="9"/>
        <v>116637.2949</v>
      </c>
      <c r="AD4087" s="5">
        <f t="shared" si="10"/>
        <v>118903.0162</v>
      </c>
      <c r="AE4087" s="5">
        <f t="shared" si="11"/>
        <v>86957.89955</v>
      </c>
      <c r="AF4087" s="5">
        <f t="shared" si="12"/>
        <v>230414.847</v>
      </c>
      <c r="AG4087" s="5">
        <f t="shared" si="13"/>
        <v>112646.4564</v>
      </c>
      <c r="AH4087" s="5">
        <f t="shared" si="14"/>
        <v>2570.275658</v>
      </c>
      <c r="AI4087" s="5">
        <f t="shared" si="15"/>
        <v>117768.3906</v>
      </c>
      <c r="AJ4087" s="1">
        <f t="shared" si="16"/>
        <v>738129505.4</v>
      </c>
      <c r="AK4087" s="1">
        <f t="shared" si="17"/>
        <v>49675.59301</v>
      </c>
      <c r="AL4087" s="1" t="s">
        <v>20</v>
      </c>
      <c r="AM4087" s="5">
        <f t="shared" si="18"/>
        <v>0.6552620731</v>
      </c>
      <c r="AN4087" s="5">
        <f t="shared" si="19"/>
        <v>0.620782827</v>
      </c>
      <c r="AO4087" s="5">
        <f t="shared" si="20"/>
        <v>0.8488354816</v>
      </c>
      <c r="AP4087" s="5">
        <f t="shared" si="21"/>
        <v>0.3203480656</v>
      </c>
      <c r="AQ4087" s="1">
        <f t="shared" si="22"/>
        <v>1.485899736</v>
      </c>
      <c r="AR4087" s="1">
        <f t="shared" si="23"/>
        <v>0.31614888</v>
      </c>
      <c r="AT4087" s="1">
        <v>0.308565361249351</v>
      </c>
      <c r="AU4087" s="1">
        <f t="shared" si="24"/>
        <v>0.000004180368878</v>
      </c>
      <c r="AV4087" s="1">
        <f t="shared" si="25"/>
        <v>239213.3396</v>
      </c>
    </row>
    <row r="4088" ht="12.75" customHeight="1">
      <c r="A4088" s="4" t="s">
        <v>8224</v>
      </c>
      <c r="B4088" s="1" t="s">
        <v>8225</v>
      </c>
      <c r="C4088" s="2">
        <v>1.07191591995895E-9</v>
      </c>
      <c r="D4088" s="2">
        <v>4.66433607243994E-9</v>
      </c>
      <c r="E4088" s="2">
        <v>-3.85635946650198E-10</v>
      </c>
      <c r="F4088" s="2">
        <v>5.12856376837045E-9</v>
      </c>
      <c r="G4088" s="1">
        <v>4165534.45091242</v>
      </c>
      <c r="H4088" s="1">
        <v>-478580.340218904</v>
      </c>
      <c r="I4088" s="1">
        <v>15491.5061035901</v>
      </c>
      <c r="J4088" s="1">
        <v>-14937.4631166494</v>
      </c>
      <c r="K4088" s="1">
        <v>479154.436057143</v>
      </c>
      <c r="L4088" s="1">
        <v>52216.7209712276</v>
      </c>
      <c r="M4088" s="1">
        <v>59355.9641186745</v>
      </c>
      <c r="N4088" s="1">
        <v>49612.270023949</v>
      </c>
      <c r="O4088" s="1">
        <v>4463034.87399589</v>
      </c>
      <c r="P4088" s="1">
        <v>424590.151870441</v>
      </c>
      <c r="Q4088" s="1">
        <v>184633.836814874</v>
      </c>
      <c r="S4088" s="5">
        <f t="shared" ref="S4088:U4088" si="4110">($AY$3*M4088^2)/(2*$AY$6)</f>
        <v>213398.5672</v>
      </c>
      <c r="T4088" s="5">
        <f t="shared" si="4110"/>
        <v>149087.4098</v>
      </c>
      <c r="U4088" s="5">
        <f t="shared" si="4110"/>
        <v>1206488906</v>
      </c>
      <c r="V4088" s="1" t="s">
        <v>20</v>
      </c>
      <c r="W4088" s="2">
        <f t="shared" si="3"/>
        <v>54809.95132</v>
      </c>
      <c r="X4088" s="1">
        <f t="shared" si="4"/>
        <v>0.9076122725</v>
      </c>
      <c r="Y4088" s="1">
        <f t="shared" si="5"/>
        <v>1.172762025</v>
      </c>
      <c r="Z4088" s="1">
        <f t="shared" si="6"/>
        <v>0.8193309582</v>
      </c>
      <c r="AA4088" s="5">
        <f t="shared" si="7"/>
        <v>0.4912701704</v>
      </c>
      <c r="AB4088" s="1">
        <f t="shared" si="8"/>
        <v>2687.084864</v>
      </c>
      <c r="AC4088" s="1">
        <f t="shared" si="9"/>
        <v>119182.4524</v>
      </c>
      <c r="AD4088" s="5">
        <f t="shared" si="10"/>
        <v>100987.7518</v>
      </c>
      <c r="AE4088" s="5">
        <f t="shared" si="11"/>
        <v>66422.25321</v>
      </c>
      <c r="AF4088" s="5">
        <f t="shared" si="12"/>
        <v>226824.519</v>
      </c>
      <c r="AG4088" s="5">
        <f t="shared" si="13"/>
        <v>106003.0897</v>
      </c>
      <c r="AH4088" s="5">
        <f t="shared" si="14"/>
        <v>2515.387073</v>
      </c>
      <c r="AI4088" s="5">
        <f t="shared" si="15"/>
        <v>120821.4292</v>
      </c>
      <c r="AJ4088" s="1">
        <f t="shared" si="16"/>
        <v>762597970</v>
      </c>
      <c r="AK4088" s="1">
        <f t="shared" si="17"/>
        <v>43807.87134</v>
      </c>
      <c r="AL4088" s="1" t="s">
        <v>20</v>
      </c>
      <c r="AM4088" s="5">
        <f t="shared" si="18"/>
        <v>0.7194110775</v>
      </c>
      <c r="AN4088" s="5">
        <f t="shared" si="19"/>
        <v>0.7551390704</v>
      </c>
      <c r="AO4088" s="5">
        <f t="shared" si="20"/>
        <v>1.148106144</v>
      </c>
      <c r="AP4088" s="5">
        <f t="shared" si="21"/>
        <v>0.3362061445</v>
      </c>
      <c r="AQ4088" s="1">
        <f t="shared" si="22"/>
        <v>1.740778419</v>
      </c>
      <c r="AR4088" s="1">
        <f t="shared" si="23"/>
        <v>0.370378387</v>
      </c>
      <c r="AT4088" s="1">
        <v>0.192410552565531</v>
      </c>
      <c r="AU4088" s="1">
        <f t="shared" si="24"/>
        <v>0.000002523092903</v>
      </c>
      <c r="AV4088" s="1">
        <f t="shared" si="25"/>
        <v>396338.9533</v>
      </c>
    </row>
    <row r="4089" ht="12.75" customHeight="1">
      <c r="A4089" s="4" t="s">
        <v>8226</v>
      </c>
      <c r="B4089" s="1" t="s">
        <v>8227</v>
      </c>
      <c r="C4089" s="2">
        <v>-2.44109740314882E-9</v>
      </c>
      <c r="D4089" s="2">
        <v>1.36814040975002E-9</v>
      </c>
      <c r="E4089" s="2">
        <v>-4.20546336222996E-9</v>
      </c>
      <c r="F4089" s="2">
        <v>5.24337739134376E-9</v>
      </c>
      <c r="G4089" s="1">
        <v>4150090.02404095</v>
      </c>
      <c r="H4089" s="1">
        <v>-454291.462240821</v>
      </c>
      <c r="I4089" s="1">
        <v>43721.7248906674</v>
      </c>
      <c r="J4089" s="1">
        <v>16246.198941658</v>
      </c>
      <c r="K4089" s="1">
        <v>456712.418974971</v>
      </c>
      <c r="L4089" s="1">
        <v>50024.4620193079</v>
      </c>
      <c r="M4089" s="1">
        <v>49263.1888817331</v>
      </c>
      <c r="N4089" s="1">
        <v>50340.1852779319</v>
      </c>
      <c r="O4089" s="1">
        <v>4304240.97703513</v>
      </c>
      <c r="P4089" s="1">
        <v>394215.788194537</v>
      </c>
      <c r="Q4089" s="1">
        <v>177027.792054677</v>
      </c>
      <c r="S4089" s="5">
        <f t="shared" ref="S4089:U4089" si="4111">($AY$3*M4089^2)/(2*$AY$6)</f>
        <v>146996.7774</v>
      </c>
      <c r="T4089" s="5">
        <f t="shared" si="4111"/>
        <v>153494.349</v>
      </c>
      <c r="U4089" s="5">
        <f t="shared" si="4111"/>
        <v>1122162954</v>
      </c>
      <c r="V4089" s="1" t="s">
        <v>20</v>
      </c>
      <c r="W4089" s="2">
        <f t="shared" si="3"/>
        <v>56141.15977</v>
      </c>
      <c r="X4089" s="1">
        <f t="shared" si="4"/>
        <v>0.7939663443</v>
      </c>
      <c r="Y4089" s="1">
        <f t="shared" si="5"/>
        <v>0.76998503</v>
      </c>
      <c r="Z4089" s="1">
        <f t="shared" si="6"/>
        <v>0.8040200132</v>
      </c>
      <c r="AA4089" s="5">
        <f t="shared" si="7"/>
        <v>0.5022682803</v>
      </c>
      <c r="AB4089" s="1">
        <f t="shared" si="8"/>
        <v>2682.098826</v>
      </c>
      <c r="AC4089" s="1">
        <f t="shared" si="9"/>
        <v>117043.0057</v>
      </c>
      <c r="AD4089" s="5">
        <f t="shared" si="10"/>
        <v>100225.6906</v>
      </c>
      <c r="AE4089" s="5">
        <f t="shared" si="11"/>
        <v>77773.36309</v>
      </c>
      <c r="AF4089" s="5">
        <f t="shared" si="12"/>
        <v>210562.1256</v>
      </c>
      <c r="AG4089" s="5">
        <f t="shared" si="13"/>
        <v>112480.7001</v>
      </c>
      <c r="AH4089" s="5">
        <f t="shared" si="14"/>
        <v>2561.366211</v>
      </c>
      <c r="AI4089" s="5">
        <f t="shared" si="15"/>
        <v>98081.42543</v>
      </c>
      <c r="AJ4089" s="1">
        <f t="shared" si="16"/>
        <v>726880390.5</v>
      </c>
      <c r="AK4089" s="1">
        <f t="shared" si="17"/>
        <v>47117.89805</v>
      </c>
      <c r="AL4089" s="1" t="s">
        <v>20</v>
      </c>
      <c r="AM4089" s="5">
        <f t="shared" si="18"/>
        <v>0.6462267658</v>
      </c>
      <c r="AN4089" s="5">
        <f t="shared" si="19"/>
        <v>0.7252435837</v>
      </c>
      <c r="AO4089" s="5">
        <f t="shared" si="20"/>
        <v>0.9346135511</v>
      </c>
      <c r="AP4089" s="5">
        <f t="shared" si="21"/>
        <v>0.3452094666</v>
      </c>
      <c r="AQ4089" s="1">
        <f t="shared" si="22"/>
        <v>1.542684246</v>
      </c>
      <c r="AR4089" s="1">
        <f t="shared" si="23"/>
        <v>0.3282306907</v>
      </c>
      <c r="AT4089" s="1">
        <v>0.635717683086889</v>
      </c>
      <c r="AU4089" s="1">
        <f t="shared" si="24"/>
        <v>0.000008745836198</v>
      </c>
      <c r="AV4089" s="1">
        <f t="shared" si="25"/>
        <v>114340.1245</v>
      </c>
    </row>
    <row r="4090" ht="12.75" customHeight="1">
      <c r="A4090" s="4" t="s">
        <v>8228</v>
      </c>
      <c r="B4090" s="1" t="s">
        <v>8229</v>
      </c>
      <c r="C4090" s="2">
        <v>-4.01728280478129E-9</v>
      </c>
      <c r="D4090" s="2">
        <v>-4.58576253722327E-10</v>
      </c>
      <c r="E4090" s="2">
        <v>-2.77777377587343E-9</v>
      </c>
      <c r="F4090" s="2">
        <v>5.1216983903588E-9</v>
      </c>
      <c r="G4090" s="1">
        <v>4205100.41162465</v>
      </c>
      <c r="H4090" s="1">
        <v>-438169.662232912</v>
      </c>
      <c r="I4090" s="1">
        <v>48896.5876815588</v>
      </c>
      <c r="J4090" s="1">
        <v>7340.02084090398</v>
      </c>
      <c r="K4090" s="1">
        <v>441067.897768436</v>
      </c>
      <c r="L4090" s="1">
        <v>48766.7274518476</v>
      </c>
      <c r="M4090" s="1">
        <v>53481.6612589669</v>
      </c>
      <c r="N4090" s="1">
        <v>46058.7322289487</v>
      </c>
      <c r="O4090" s="1">
        <v>4349670.60854302</v>
      </c>
      <c r="P4090" s="1">
        <v>364915.294462516</v>
      </c>
      <c r="Q4090" s="1">
        <v>184943.24908972</v>
      </c>
      <c r="S4090" s="5">
        <f t="shared" ref="S4090:U4090" si="4112">($AY$3*M4090^2)/(2*$AY$6)</f>
        <v>173249.7234</v>
      </c>
      <c r="T4090" s="5">
        <f t="shared" si="4112"/>
        <v>128495.1488</v>
      </c>
      <c r="U4090" s="5">
        <f t="shared" si="4112"/>
        <v>1145975972</v>
      </c>
      <c r="V4090" s="1" t="s">
        <v>20</v>
      </c>
      <c r="W4090" s="2">
        <f t="shared" si="3"/>
        <v>54478.46175</v>
      </c>
      <c r="X4090" s="1">
        <f t="shared" si="4"/>
        <v>0.8013044466</v>
      </c>
      <c r="Y4090" s="1">
        <f t="shared" si="5"/>
        <v>0.9637404891</v>
      </c>
      <c r="Z4090" s="1">
        <f t="shared" si="6"/>
        <v>0.7147831184</v>
      </c>
      <c r="AA4090" s="5">
        <f t="shared" si="7"/>
        <v>0.4906125291</v>
      </c>
      <c r="AB4090" s="1">
        <f t="shared" si="8"/>
        <v>2699.816223</v>
      </c>
      <c r="AC4090" s="1">
        <f t="shared" si="9"/>
        <v>117659.0567</v>
      </c>
      <c r="AD4090" s="5">
        <f t="shared" si="10"/>
        <v>93880.05707</v>
      </c>
      <c r="AE4090" s="5">
        <f t="shared" si="11"/>
        <v>68586.92207</v>
      </c>
      <c r="AF4090" s="5">
        <f t="shared" si="12"/>
        <v>213885.6051</v>
      </c>
      <c r="AG4090" s="5">
        <f t="shared" si="13"/>
        <v>104875.6266</v>
      </c>
      <c r="AH4090" s="5">
        <f t="shared" si="14"/>
        <v>2547.955155</v>
      </c>
      <c r="AI4090" s="5">
        <f t="shared" si="15"/>
        <v>109009.9785</v>
      </c>
      <c r="AJ4090" s="1">
        <f t="shared" si="16"/>
        <v>701981361.7</v>
      </c>
      <c r="AK4090" s="1">
        <f t="shared" si="17"/>
        <v>44282.14623</v>
      </c>
      <c r="AL4090" s="1" t="s">
        <v>20</v>
      </c>
      <c r="AM4090" s="5">
        <f t="shared" si="18"/>
        <v>0.6693465245</v>
      </c>
      <c r="AN4090" s="5">
        <f t="shared" si="19"/>
        <v>0.7477427939</v>
      </c>
      <c r="AO4090" s="5">
        <f t="shared" si="20"/>
        <v>1.023491564</v>
      </c>
      <c r="AP4090" s="5">
        <f t="shared" si="21"/>
        <v>0.328204117</v>
      </c>
      <c r="AQ4090" s="1">
        <f t="shared" si="22"/>
        <v>1.585246925</v>
      </c>
      <c r="AR4090" s="1">
        <f t="shared" si="23"/>
        <v>0.3372865799</v>
      </c>
      <c r="AT4090" s="1">
        <v>0.1262647290739</v>
      </c>
      <c r="AU4090" s="1">
        <f t="shared" si="24"/>
        <v>0.00000179869062</v>
      </c>
      <c r="AV4090" s="1">
        <f t="shared" si="25"/>
        <v>555959.9794</v>
      </c>
    </row>
    <row r="4091" ht="12.75" customHeight="1">
      <c r="A4091" s="4" t="s">
        <v>8230</v>
      </c>
      <c r="B4091" s="1" t="s">
        <v>8231</v>
      </c>
      <c r="C4091" s="2">
        <v>-2.7530036629791E-9</v>
      </c>
      <c r="D4091" s="2">
        <v>-2.0179106710952E-9</v>
      </c>
      <c r="E4091" s="2">
        <v>-3.84786764073822E-9</v>
      </c>
      <c r="F4091" s="2">
        <v>5.21619604416666E-9</v>
      </c>
      <c r="G4091" s="1">
        <v>4417970.58340616</v>
      </c>
      <c r="H4091" s="1">
        <v>-456160.615987941</v>
      </c>
      <c r="I4091" s="1">
        <v>63032.103554445</v>
      </c>
      <c r="J4091" s="1">
        <v>17415.5751586404</v>
      </c>
      <c r="K4091" s="1">
        <v>460862.130543371</v>
      </c>
      <c r="L4091" s="1">
        <v>48523.6950705748</v>
      </c>
      <c r="M4091" s="1">
        <v>48370.839299957</v>
      </c>
      <c r="N4091" s="1">
        <v>48583.0108764074</v>
      </c>
      <c r="O4091" s="1">
        <v>4411587.81694835</v>
      </c>
      <c r="P4091" s="1">
        <v>401706.326815402</v>
      </c>
      <c r="Q4091" s="1">
        <v>182485.805749726</v>
      </c>
      <c r="S4091" s="5">
        <f t="shared" ref="S4091:U4091" si="4113">($AY$3*M4091^2)/(2*$AY$6)</f>
        <v>141719.6327</v>
      </c>
      <c r="T4091" s="5">
        <f t="shared" si="4113"/>
        <v>142965.6241</v>
      </c>
      <c r="U4091" s="5">
        <f t="shared" si="4113"/>
        <v>1178833935</v>
      </c>
      <c r="V4091" s="1" t="s">
        <v>20</v>
      </c>
      <c r="W4091" s="2">
        <f t="shared" si="3"/>
        <v>54130.43502</v>
      </c>
      <c r="X4091" s="1">
        <f t="shared" si="4"/>
        <v>0.8035718143</v>
      </c>
      <c r="Y4091" s="1">
        <f t="shared" si="5"/>
        <v>0.7985170829</v>
      </c>
      <c r="Z4091" s="1">
        <f t="shared" si="6"/>
        <v>0.805537602</v>
      </c>
      <c r="AA4091" s="5">
        <f t="shared" si="7"/>
        <v>0.4996645523</v>
      </c>
      <c r="AB4091" s="1">
        <f t="shared" si="8"/>
        <v>2767.307546</v>
      </c>
      <c r="AC4091" s="1">
        <f t="shared" si="9"/>
        <v>118493.5311</v>
      </c>
      <c r="AD4091" s="5">
        <f t="shared" si="10"/>
        <v>97231.25375</v>
      </c>
      <c r="AE4091" s="5">
        <f t="shared" si="11"/>
        <v>78017.21151</v>
      </c>
      <c r="AF4091" s="5">
        <f t="shared" si="12"/>
        <v>205272.6041</v>
      </c>
      <c r="AG4091" s="5">
        <f t="shared" si="13"/>
        <v>108465.9784</v>
      </c>
      <c r="AH4091" s="5">
        <f t="shared" si="14"/>
        <v>2530.011531</v>
      </c>
      <c r="AI4091" s="5">
        <f t="shared" si="15"/>
        <v>96806.62572</v>
      </c>
      <c r="AJ4091" s="1">
        <f t="shared" si="16"/>
        <v>733484861.6</v>
      </c>
      <c r="AK4091" s="1">
        <f t="shared" si="17"/>
        <v>46973.09819</v>
      </c>
      <c r="AL4091" s="1" t="s">
        <v>20</v>
      </c>
      <c r="AM4091" s="5">
        <f t="shared" si="18"/>
        <v>0.6762349561</v>
      </c>
      <c r="AN4091" s="5">
        <f t="shared" si="19"/>
        <v>0.754371494</v>
      </c>
      <c r="AO4091" s="5">
        <f t="shared" si="20"/>
        <v>0.9401577516</v>
      </c>
      <c r="AP4091" s="5">
        <f t="shared" si="21"/>
        <v>0.3573223347</v>
      </c>
      <c r="AQ4091" s="1">
        <f t="shared" si="22"/>
        <v>1.561499858</v>
      </c>
      <c r="AR4091" s="1">
        <f t="shared" si="23"/>
        <v>0.3322340124</v>
      </c>
      <c r="AT4091" s="1">
        <v>0.242337721162509</v>
      </c>
      <c r="AU4091" s="1">
        <f t="shared" si="24"/>
        <v>0.000003303922601</v>
      </c>
      <c r="AV4091" s="1">
        <f t="shared" si="25"/>
        <v>302670.5286</v>
      </c>
    </row>
    <row r="4092" ht="12.75" customHeight="1">
      <c r="A4092" s="4" t="s">
        <v>8232</v>
      </c>
      <c r="B4092" s="1" t="s">
        <v>8233</v>
      </c>
      <c r="C4092" s="2">
        <v>-1.96328119762548E-9</v>
      </c>
      <c r="D4092" s="2">
        <v>-2.35764642666351E-9</v>
      </c>
      <c r="E4092" s="2">
        <v>-3.97911106061906E-9</v>
      </c>
      <c r="F4092" s="2">
        <v>5.40871447891893E-9</v>
      </c>
      <c r="G4092" s="1">
        <v>4805356.73577862</v>
      </c>
      <c r="H4092" s="1">
        <v>-464683.446696384</v>
      </c>
      <c r="I4092" s="1">
        <v>64273.7731675605</v>
      </c>
      <c r="J4092" s="1">
        <v>21722.9347970674</v>
      </c>
      <c r="K4092" s="1">
        <v>469757.868604272</v>
      </c>
      <c r="L4092" s="1">
        <v>50417.9874915637</v>
      </c>
      <c r="M4092" s="1">
        <v>52175.0788393752</v>
      </c>
      <c r="N4092" s="1">
        <v>49468.1249074166</v>
      </c>
      <c r="O4092" s="1">
        <v>4722244.82717789</v>
      </c>
      <c r="P4092" s="1">
        <v>418931.495578333</v>
      </c>
      <c r="Q4092" s="1">
        <v>177690.048654717</v>
      </c>
      <c r="S4092" s="5">
        <f t="shared" ref="S4092:U4092" si="4114">($AY$3*M4092^2)/(2*$AY$6)</f>
        <v>164887.9809</v>
      </c>
      <c r="T4092" s="5">
        <f t="shared" si="4114"/>
        <v>148222.3414</v>
      </c>
      <c r="U4092" s="5">
        <f t="shared" si="4114"/>
        <v>1350702709</v>
      </c>
      <c r="V4092" s="1" t="s">
        <v>20</v>
      </c>
      <c r="W4092" s="2">
        <f t="shared" si="3"/>
        <v>53818.33539</v>
      </c>
      <c r="X4092" s="1">
        <f t="shared" si="4"/>
        <v>0.8776280407</v>
      </c>
      <c r="Y4092" s="1">
        <f t="shared" si="5"/>
        <v>0.9398654962</v>
      </c>
      <c r="Z4092" s="1">
        <f t="shared" si="6"/>
        <v>0.8448709465</v>
      </c>
      <c r="AA4092" s="5">
        <f t="shared" si="7"/>
        <v>0.5181060826</v>
      </c>
      <c r="AB4092" s="1">
        <f t="shared" si="8"/>
        <v>2886.083117</v>
      </c>
      <c r="AC4092" s="1">
        <f t="shared" si="9"/>
        <v>122594.6243</v>
      </c>
      <c r="AD4092" s="5">
        <f t="shared" si="10"/>
        <v>95478.75728</v>
      </c>
      <c r="AE4092" s="5">
        <f t="shared" si="11"/>
        <v>70085.60281</v>
      </c>
      <c r="AF4092" s="5">
        <f t="shared" si="12"/>
        <v>202621.6125</v>
      </c>
      <c r="AG4092" s="5">
        <f t="shared" si="13"/>
        <v>101918.1454</v>
      </c>
      <c r="AH4092" s="5">
        <f t="shared" si="14"/>
        <v>2445.376392</v>
      </c>
      <c r="AI4092" s="5">
        <f t="shared" si="15"/>
        <v>100703.4671</v>
      </c>
      <c r="AJ4092" s="1">
        <f t="shared" si="16"/>
        <v>747642868.4</v>
      </c>
      <c r="AK4092" s="1">
        <f t="shared" si="17"/>
        <v>44208.95573</v>
      </c>
      <c r="AL4092" s="1" t="s">
        <v>20</v>
      </c>
      <c r="AM4092" s="5">
        <f t="shared" si="18"/>
        <v>0.7335718927</v>
      </c>
      <c r="AN4092" s="5">
        <f t="shared" si="19"/>
        <v>0.7830462919</v>
      </c>
      <c r="AO4092" s="5">
        <f t="shared" si="20"/>
        <v>1.066756707</v>
      </c>
      <c r="AP4092" s="5">
        <f t="shared" si="21"/>
        <v>0.3689847589</v>
      </c>
      <c r="AQ4092" s="1">
        <f t="shared" si="22"/>
        <v>1.691157043</v>
      </c>
      <c r="AR4092" s="1">
        <f t="shared" si="23"/>
        <v>0.3598206475</v>
      </c>
      <c r="AT4092" s="1">
        <v>0.200305905288899</v>
      </c>
      <c r="AU4092" s="1">
        <f t="shared" si="24"/>
        <v>0.000002679165598</v>
      </c>
      <c r="AV4092" s="1">
        <f t="shared" si="25"/>
        <v>373250.5377</v>
      </c>
    </row>
    <row r="4093" ht="12.75" customHeight="1">
      <c r="A4093" s="4" t="s">
        <v>8234</v>
      </c>
      <c r="B4093" s="1" t="s">
        <v>8235</v>
      </c>
      <c r="C4093" s="2">
        <v>-3.02113863116393E-9</v>
      </c>
      <c r="D4093" s="2">
        <v>7.75641841929821E-10</v>
      </c>
      <c r="E4093" s="2">
        <v>-4.07269940807776E-9</v>
      </c>
      <c r="F4093" s="2">
        <v>5.39200180257025E-9</v>
      </c>
      <c r="G4093" s="1">
        <v>4647214.60500854</v>
      </c>
      <c r="H4093" s="1">
        <v>-456936.049179817</v>
      </c>
      <c r="I4093" s="1">
        <v>39424.25328612</v>
      </c>
      <c r="J4093" s="1">
        <v>32913.4073555007</v>
      </c>
      <c r="K4093" s="1">
        <v>459862.809997857</v>
      </c>
      <c r="L4093" s="1">
        <v>49046.1693959835</v>
      </c>
      <c r="M4093" s="1">
        <v>46874.9583415083</v>
      </c>
      <c r="N4093" s="1">
        <v>50060.6524056327</v>
      </c>
      <c r="O4093" s="1">
        <v>4606299.53381251</v>
      </c>
      <c r="P4093" s="1">
        <v>386811.983954777</v>
      </c>
      <c r="Q4093" s="1">
        <v>177909.695631231</v>
      </c>
      <c r="S4093" s="5">
        <f t="shared" ref="S4093:U4093" si="4115">($AY$3*M4093^2)/(2*$AY$6)</f>
        <v>133089.7354</v>
      </c>
      <c r="T4093" s="5">
        <f t="shared" si="4115"/>
        <v>151794.4113</v>
      </c>
      <c r="U4093" s="5">
        <f t="shared" si="4115"/>
        <v>1285189364</v>
      </c>
      <c r="V4093" s="1" t="s">
        <v>20</v>
      </c>
      <c r="W4093" s="2">
        <f t="shared" si="3"/>
        <v>54557.27702</v>
      </c>
      <c r="X4093" s="1">
        <f t="shared" si="4"/>
        <v>0.8081738891</v>
      </c>
      <c r="Y4093" s="1">
        <f t="shared" si="5"/>
        <v>0.7382040388</v>
      </c>
      <c r="Z4093" s="1">
        <f t="shared" si="6"/>
        <v>0.8419525909</v>
      </c>
      <c r="AA4093" s="5">
        <f t="shared" si="7"/>
        <v>0.5165051589</v>
      </c>
      <c r="AB4093" s="1">
        <f t="shared" si="8"/>
        <v>2838.195986</v>
      </c>
      <c r="AC4093" s="1">
        <f t="shared" si="9"/>
        <v>121080.2377</v>
      </c>
      <c r="AD4093" s="5">
        <f t="shared" si="10"/>
        <v>96921.88266</v>
      </c>
      <c r="AE4093" s="5">
        <f t="shared" si="11"/>
        <v>79238.15801</v>
      </c>
      <c r="AF4093" s="5">
        <f t="shared" si="12"/>
        <v>198566.6739</v>
      </c>
      <c r="AG4093" s="5">
        <f t="shared" si="13"/>
        <v>107812.5788</v>
      </c>
      <c r="AH4093" s="5">
        <f t="shared" si="14"/>
        <v>2475.961442</v>
      </c>
      <c r="AI4093" s="5">
        <f t="shared" si="15"/>
        <v>90754.09516</v>
      </c>
      <c r="AJ4093" s="1">
        <f t="shared" si="16"/>
        <v>731894393.6</v>
      </c>
      <c r="AK4093" s="1">
        <f t="shared" si="17"/>
        <v>46835.31985</v>
      </c>
      <c r="AL4093" s="1" t="s">
        <v>20</v>
      </c>
      <c r="AM4093" s="5">
        <f t="shared" si="18"/>
        <v>0.678858072</v>
      </c>
      <c r="AN4093" s="5">
        <f t="shared" si="19"/>
        <v>0.7551384408</v>
      </c>
      <c r="AO4093" s="5">
        <f t="shared" si="20"/>
        <v>0.9236640678</v>
      </c>
      <c r="AP4093" s="5">
        <f t="shared" si="21"/>
        <v>0.368588736</v>
      </c>
      <c r="AQ4093" s="1">
        <f t="shared" si="22"/>
        <v>1.562697545</v>
      </c>
      <c r="AR4093" s="1">
        <f t="shared" si="23"/>
        <v>0.3324888394</v>
      </c>
      <c r="AT4093" s="1">
        <v>0.323979819076695</v>
      </c>
      <c r="AU4093" s="1">
        <f t="shared" si="24"/>
        <v>0.000004426592442</v>
      </c>
      <c r="AV4093" s="1">
        <f t="shared" si="25"/>
        <v>225907.4024</v>
      </c>
    </row>
    <row r="4094" ht="12.75" customHeight="1">
      <c r="A4094" s="4" t="s">
        <v>8236</v>
      </c>
      <c r="B4094" s="1" t="s">
        <v>8237</v>
      </c>
      <c r="C4094" s="2">
        <v>-3.12308860810153E-9</v>
      </c>
      <c r="D4094" s="2">
        <v>4.09750437886644E-9</v>
      </c>
      <c r="E4094" s="2">
        <v>-2.72743904503822E-10</v>
      </c>
      <c r="F4094" s="2">
        <v>5.43647589564159E-9</v>
      </c>
      <c r="G4094" s="1">
        <v>4361725.57019734</v>
      </c>
      <c r="H4094" s="1">
        <v>-448216.139370558</v>
      </c>
      <c r="I4094" s="1">
        <v>7752.69942614888</v>
      </c>
      <c r="J4094" s="1">
        <v>6469.13211875262</v>
      </c>
      <c r="K4094" s="1">
        <v>448459.920595343</v>
      </c>
      <c r="L4094" s="1">
        <v>46752.3647667628</v>
      </c>
      <c r="M4094" s="1">
        <v>43707.5928782701</v>
      </c>
      <c r="N4094" s="1">
        <v>48116.6347100543</v>
      </c>
      <c r="O4094" s="1">
        <v>4330827.57451375</v>
      </c>
      <c r="P4094" s="1">
        <v>415413.623859182</v>
      </c>
      <c r="Q4094" s="1">
        <v>195734.287569535</v>
      </c>
      <c r="S4094" s="5">
        <f t="shared" ref="S4094:U4094" si="4116">($AY$3*M4094^2)/(2*$AY$6)</f>
        <v>115711.5071</v>
      </c>
      <c r="T4094" s="5">
        <f t="shared" si="4116"/>
        <v>140233.9807</v>
      </c>
      <c r="U4094" s="5">
        <f t="shared" si="4116"/>
        <v>1136068605</v>
      </c>
      <c r="V4094" s="1" t="s">
        <v>20</v>
      </c>
      <c r="W4094" s="2">
        <f t="shared" si="3"/>
        <v>56778.94516</v>
      </c>
      <c r="X4094" s="1">
        <f t="shared" si="4"/>
        <v>0.6780044207</v>
      </c>
      <c r="Y4094" s="1">
        <f t="shared" si="5"/>
        <v>0.5925692874</v>
      </c>
      <c r="Z4094" s="1">
        <f t="shared" si="6"/>
        <v>0.7181511335</v>
      </c>
      <c r="AA4094" s="5">
        <f t="shared" si="7"/>
        <v>0.5207653761</v>
      </c>
      <c r="AB4094" s="1">
        <f t="shared" si="8"/>
        <v>2749.635878</v>
      </c>
      <c r="AC4094" s="1">
        <f t="shared" si="9"/>
        <v>117403.927</v>
      </c>
      <c r="AD4094" s="5">
        <f t="shared" si="10"/>
        <v>92395.99428</v>
      </c>
      <c r="AE4094" s="5">
        <f t="shared" si="11"/>
        <v>84973.46443</v>
      </c>
      <c r="AF4094" s="5">
        <f t="shared" si="12"/>
        <v>196140.9034</v>
      </c>
      <c r="AG4094" s="5">
        <f t="shared" si="13"/>
        <v>112211.3741</v>
      </c>
      <c r="AH4094" s="5">
        <f t="shared" si="14"/>
        <v>2553.492098</v>
      </c>
      <c r="AI4094" s="5">
        <f t="shared" si="15"/>
        <v>83929.52928</v>
      </c>
      <c r="AJ4094" s="1">
        <f t="shared" si="16"/>
        <v>713746131.4</v>
      </c>
      <c r="AK4094" s="1">
        <f t="shared" si="17"/>
        <v>48842.92704</v>
      </c>
      <c r="AL4094" s="1" t="s">
        <v>20</v>
      </c>
      <c r="AM4094" s="5">
        <f t="shared" si="18"/>
        <v>0.6360728912</v>
      </c>
      <c r="AN4094" s="5">
        <f t="shared" si="19"/>
        <v>0.7724860119</v>
      </c>
      <c r="AO4094" s="5">
        <f t="shared" si="20"/>
        <v>0.8399635535</v>
      </c>
      <c r="AP4094" s="5">
        <f t="shared" si="21"/>
        <v>0.3638945876</v>
      </c>
      <c r="AQ4094" s="1">
        <f t="shared" si="22"/>
        <v>1.461309087</v>
      </c>
      <c r="AR4094" s="1">
        <f t="shared" si="23"/>
        <v>0.3109168271</v>
      </c>
      <c r="AT4094" s="1">
        <v>0.20037821287049</v>
      </c>
      <c r="AU4094" s="1">
        <f t="shared" si="24"/>
        <v>0.000002807415747</v>
      </c>
      <c r="AV4094" s="1">
        <f t="shared" si="25"/>
        <v>356199.4696</v>
      </c>
    </row>
    <row r="4095" ht="12.75" customHeight="1">
      <c r="A4095" s="4" t="s">
        <v>8238</v>
      </c>
      <c r="B4095" s="1" t="s">
        <v>8239</v>
      </c>
      <c r="C4095" s="2">
        <v>-3.58246633185427E-9</v>
      </c>
      <c r="D4095" s="2">
        <v>2.91139291161002E-9</v>
      </c>
      <c r="E4095" s="2">
        <v>2.39962228846566E-9</v>
      </c>
      <c r="F4095" s="2">
        <v>5.31657679568338E-9</v>
      </c>
      <c r="G4095" s="1">
        <v>4516396.69872361</v>
      </c>
      <c r="H4095" s="1">
        <v>-443742.418835886</v>
      </c>
      <c r="I4095" s="1">
        <v>14126.1493081269</v>
      </c>
      <c r="J4095" s="1">
        <v>-14549.9512658453</v>
      </c>
      <c r="K4095" s="1">
        <v>444245.679147276</v>
      </c>
      <c r="L4095" s="1">
        <v>46290.2995282124</v>
      </c>
      <c r="M4095" s="1">
        <v>37950.9401616916</v>
      </c>
      <c r="N4095" s="1">
        <v>49931.8196590132</v>
      </c>
      <c r="O4095" s="1">
        <v>4466534.35848864</v>
      </c>
      <c r="P4095" s="1">
        <v>395462.527196281</v>
      </c>
      <c r="Q4095" s="1">
        <v>189355.496554391</v>
      </c>
      <c r="S4095" s="5">
        <f t="shared" ref="S4095:U4095" si="4117">($AY$3*M4095^2)/(2*$AY$6)</f>
        <v>87238.43184</v>
      </c>
      <c r="T4095" s="5">
        <f t="shared" si="4117"/>
        <v>151014.1208</v>
      </c>
      <c r="U4095" s="5">
        <f t="shared" si="4117"/>
        <v>1208381674</v>
      </c>
      <c r="V4095" s="1" t="s">
        <v>20</v>
      </c>
      <c r="W4095" s="2">
        <f t="shared" si="3"/>
        <v>54567.62759</v>
      </c>
      <c r="X4095" s="1">
        <f t="shared" si="4"/>
        <v>0.7196309558</v>
      </c>
      <c r="Y4095" s="1">
        <f t="shared" si="5"/>
        <v>0.4836987145</v>
      </c>
      <c r="Z4095" s="1">
        <f t="shared" si="6"/>
        <v>0.8373068446</v>
      </c>
      <c r="AA4095" s="5">
        <f t="shared" si="7"/>
        <v>0.5092801233</v>
      </c>
      <c r="AB4095" s="1">
        <f t="shared" si="8"/>
        <v>2797.963585</v>
      </c>
      <c r="AC4095" s="1">
        <f t="shared" si="9"/>
        <v>119229.1689</v>
      </c>
      <c r="AD4095" s="5">
        <f t="shared" si="10"/>
        <v>98043.91999</v>
      </c>
      <c r="AE4095" s="5">
        <f t="shared" si="11"/>
        <v>102138.7884</v>
      </c>
      <c r="AF4095" s="5">
        <f t="shared" si="12"/>
        <v>190094.2845</v>
      </c>
      <c r="AG4095" s="5">
        <f t="shared" si="13"/>
        <v>115575.4914</v>
      </c>
      <c r="AH4095" s="5">
        <f t="shared" si="14"/>
        <v>2514.40149</v>
      </c>
      <c r="AI4095" s="5">
        <f t="shared" si="15"/>
        <v>74518.79315</v>
      </c>
      <c r="AJ4095" s="1">
        <f t="shared" si="16"/>
        <v>707038957.8</v>
      </c>
      <c r="AK4095" s="1">
        <f t="shared" si="17"/>
        <v>52587.52594</v>
      </c>
      <c r="AL4095" s="1" t="s">
        <v>20</v>
      </c>
      <c r="AM4095" s="5">
        <f t="shared" si="18"/>
        <v>0.6117550957</v>
      </c>
      <c r="AN4095" s="5">
        <f t="shared" si="19"/>
        <v>0.7211451336</v>
      </c>
      <c r="AO4095" s="5">
        <f t="shared" si="20"/>
        <v>0.6922335467</v>
      </c>
      <c r="AP4095" s="5">
        <f t="shared" si="21"/>
        <v>0.3719411973</v>
      </c>
      <c r="AQ4095" s="1">
        <f t="shared" si="22"/>
        <v>1.344499375</v>
      </c>
      <c r="AR4095" s="1">
        <f t="shared" si="23"/>
        <v>0.2860636969</v>
      </c>
      <c r="AT4095" s="1">
        <v>0.188566591116111</v>
      </c>
      <c r="AU4095" s="1">
        <f t="shared" si="24"/>
        <v>0.000002666990115</v>
      </c>
      <c r="AV4095" s="1">
        <f t="shared" si="25"/>
        <v>374954.5207</v>
      </c>
    </row>
    <row r="4096" ht="12.75" customHeight="1">
      <c r="A4096" s="4" t="s">
        <v>8240</v>
      </c>
      <c r="B4096" s="1" t="s">
        <v>8241</v>
      </c>
      <c r="C4096" s="2">
        <v>-2.49464724970749E-9</v>
      </c>
      <c r="D4096" s="2">
        <v>3.06287815990332E-9</v>
      </c>
      <c r="E4096" s="2">
        <v>2.92424002235802E-9</v>
      </c>
      <c r="F4096" s="2">
        <v>5.18603308951657E-9</v>
      </c>
      <c r="G4096" s="1">
        <v>4190399.82431622</v>
      </c>
      <c r="H4096" s="1">
        <v>-452009.645371429</v>
      </c>
      <c r="I4096" s="1">
        <v>8619.48258550285</v>
      </c>
      <c r="J4096" s="1">
        <v>-15975.6753126336</v>
      </c>
      <c r="K4096" s="1">
        <v>452566.159230348</v>
      </c>
      <c r="L4096" s="1">
        <v>44449.3534957736</v>
      </c>
      <c r="M4096" s="1">
        <v>38350.1913244948</v>
      </c>
      <c r="N4096" s="1">
        <v>47190.7256984042</v>
      </c>
      <c r="O4096" s="1">
        <v>4228282.33254843</v>
      </c>
      <c r="P4096" s="1">
        <v>394274.811174404</v>
      </c>
      <c r="Q4096" s="1">
        <v>188493.462560587</v>
      </c>
      <c r="S4096" s="5">
        <f t="shared" ref="S4096:U4096" si="4118">($AY$3*M4096^2)/(2*$AY$6)</f>
        <v>89083.61694</v>
      </c>
      <c r="T4096" s="5">
        <f t="shared" si="4118"/>
        <v>134888.8599</v>
      </c>
      <c r="U4096" s="5">
        <f t="shared" si="4118"/>
        <v>1082905922</v>
      </c>
      <c r="V4096" s="1" t="s">
        <v>20</v>
      </c>
      <c r="W4096" s="2">
        <f t="shared" si="3"/>
        <v>55259.452</v>
      </c>
      <c r="X4096" s="1">
        <f t="shared" si="4"/>
        <v>0.6470200661</v>
      </c>
      <c r="Y4096" s="1">
        <f t="shared" si="5"/>
        <v>0.4816393064</v>
      </c>
      <c r="Z4096" s="1">
        <f t="shared" si="6"/>
        <v>0.7292898418</v>
      </c>
      <c r="AA4096" s="5">
        <f t="shared" si="7"/>
        <v>0.4967752132</v>
      </c>
      <c r="AB4096" s="1">
        <f t="shared" si="8"/>
        <v>2695.092955</v>
      </c>
      <c r="AC4096" s="1">
        <f t="shared" si="9"/>
        <v>116005.6566</v>
      </c>
      <c r="AD4096" s="5">
        <f t="shared" si="10"/>
        <v>94994.12298</v>
      </c>
      <c r="AE4096" s="5">
        <f t="shared" si="11"/>
        <v>97708.18927</v>
      </c>
      <c r="AF4096" s="5">
        <f t="shared" si="12"/>
        <v>195295.006</v>
      </c>
      <c r="AG4096" s="5">
        <f t="shared" si="13"/>
        <v>118096.7273</v>
      </c>
      <c r="AH4096" s="5">
        <f t="shared" si="14"/>
        <v>2584.270533</v>
      </c>
      <c r="AI4096" s="5">
        <f t="shared" si="15"/>
        <v>77198.27863</v>
      </c>
      <c r="AJ4096" s="1">
        <f t="shared" si="16"/>
        <v>720281413.2</v>
      </c>
      <c r="AK4096" s="1">
        <f t="shared" si="17"/>
        <v>52300.83992</v>
      </c>
      <c r="AL4096" s="1" t="s">
        <v>20</v>
      </c>
      <c r="AM4096" s="5">
        <f t="shared" si="18"/>
        <v>0.6099080216</v>
      </c>
      <c r="AN4096" s="5">
        <f t="shared" si="19"/>
        <v>0.7582378684</v>
      </c>
      <c r="AO4096" s="5">
        <f t="shared" si="20"/>
        <v>0.737176094</v>
      </c>
      <c r="AP4096" s="5">
        <f t="shared" si="21"/>
        <v>0.3688171183</v>
      </c>
      <c r="AQ4096" s="1">
        <f t="shared" si="22"/>
        <v>1.377188998</v>
      </c>
      <c r="AR4096" s="1">
        <f t="shared" si="23"/>
        <v>0.2930189357</v>
      </c>
      <c r="AT4096" s="1">
        <v>0.183092874834442</v>
      </c>
      <c r="AU4096" s="1">
        <f t="shared" si="24"/>
        <v>0.000002541963065</v>
      </c>
      <c r="AV4096" s="1">
        <f t="shared" si="25"/>
        <v>393396.7468</v>
      </c>
    </row>
    <row r="4097" ht="12.75" customHeight="1">
      <c r="A4097" s="4" t="s">
        <v>8242</v>
      </c>
      <c r="B4097" s="1" t="s">
        <v>8243</v>
      </c>
      <c r="C4097" s="2">
        <v>-1.77587382153528E-9</v>
      </c>
      <c r="D4097" s="2">
        <v>4.03092296580204E-9</v>
      </c>
      <c r="E4097" s="2">
        <v>2.55288738688734E-9</v>
      </c>
      <c r="F4097" s="2">
        <v>5.38696064692215E-9</v>
      </c>
      <c r="G4097" s="1">
        <v>3986317.81960139</v>
      </c>
      <c r="H4097" s="1">
        <v>-460933.39063379</v>
      </c>
      <c r="I4097" s="1">
        <v>-4036.52036024107</v>
      </c>
      <c r="J4097" s="1">
        <v>-7894.34798481895</v>
      </c>
      <c r="K4097" s="1">
        <v>461222.662898418</v>
      </c>
      <c r="L4097" s="1">
        <v>43904.955186343</v>
      </c>
      <c r="M4097" s="1">
        <v>40352.7116301983</v>
      </c>
      <c r="N4097" s="1">
        <v>45556.84127116</v>
      </c>
      <c r="O4097" s="1">
        <v>4048970.28148548</v>
      </c>
      <c r="P4097" s="1">
        <v>403124.915370597</v>
      </c>
      <c r="Q4097" s="1">
        <v>185437.868788055</v>
      </c>
      <c r="S4097" s="5">
        <f t="shared" ref="S4097:U4097" si="4119">($AY$3*M4097^2)/(2*$AY$6)</f>
        <v>98629.81525</v>
      </c>
      <c r="T4097" s="5">
        <f t="shared" si="4119"/>
        <v>125710.0446</v>
      </c>
      <c r="U4097" s="5">
        <f t="shared" si="4119"/>
        <v>993006177.5</v>
      </c>
      <c r="V4097" s="1" t="s">
        <v>20</v>
      </c>
      <c r="W4097" s="2">
        <f t="shared" si="3"/>
        <v>58851.40889</v>
      </c>
      <c r="X4097" s="1">
        <f t="shared" si="4"/>
        <v>0.5565617399</v>
      </c>
      <c r="Y4097" s="1">
        <f t="shared" si="5"/>
        <v>0.4701448891</v>
      </c>
      <c r="Z4097" s="1">
        <f t="shared" si="6"/>
        <v>0.5992299064</v>
      </c>
      <c r="AA4097" s="5">
        <f t="shared" si="7"/>
        <v>0.5160222617</v>
      </c>
      <c r="AB4097" s="1">
        <f t="shared" si="8"/>
        <v>2628.645239</v>
      </c>
      <c r="AC4097" s="1">
        <f t="shared" si="9"/>
        <v>113519.2392</v>
      </c>
      <c r="AD4097" s="5">
        <f t="shared" si="10"/>
        <v>88284.64323</v>
      </c>
      <c r="AE4097" s="5">
        <f t="shared" si="11"/>
        <v>85598.32617</v>
      </c>
      <c r="AF4097" s="5">
        <f t="shared" si="12"/>
        <v>196538.7185</v>
      </c>
      <c r="AG4097" s="5">
        <f t="shared" si="13"/>
        <v>118339.1627</v>
      </c>
      <c r="AH4097" s="5">
        <f t="shared" si="14"/>
        <v>2640.873936</v>
      </c>
      <c r="AI4097" s="5">
        <f t="shared" si="15"/>
        <v>78199.55577</v>
      </c>
      <c r="AJ4097" s="1">
        <f t="shared" si="16"/>
        <v>734058666.7</v>
      </c>
      <c r="AK4097" s="1">
        <f t="shared" si="17"/>
        <v>49895.88462</v>
      </c>
      <c r="AL4097" s="1" t="s">
        <v>20</v>
      </c>
      <c r="AM4097" s="5">
        <f t="shared" si="18"/>
        <v>0.6203007099</v>
      </c>
      <c r="AN4097" s="5">
        <f t="shared" si="19"/>
        <v>0.8314681238</v>
      </c>
      <c r="AO4097" s="5">
        <f t="shared" si="20"/>
        <v>0.8575619402</v>
      </c>
      <c r="AP4097" s="5">
        <f t="shared" si="21"/>
        <v>0.3734931581</v>
      </c>
      <c r="AQ4097" s="1">
        <f t="shared" si="22"/>
        <v>1.471180784</v>
      </c>
      <c r="AR4097" s="1">
        <f t="shared" si="23"/>
        <v>0.3130171881</v>
      </c>
      <c r="AT4097" s="1">
        <v>0.126178913787121</v>
      </c>
      <c r="AU4097" s="1">
        <f t="shared" si="24"/>
        <v>0.000001718921382</v>
      </c>
      <c r="AV4097" s="1">
        <f t="shared" si="25"/>
        <v>581760.1726</v>
      </c>
    </row>
    <row r="4098" ht="12.75" customHeight="1">
      <c r="A4098" s="4" t="s">
        <v>8244</v>
      </c>
      <c r="B4098" s="1" t="s">
        <v>8245</v>
      </c>
      <c r="C4098" s="2">
        <v>-3.14453218243472E-9</v>
      </c>
      <c r="D4098" s="2">
        <v>1.02760920399559E-9</v>
      </c>
      <c r="E4098" s="2">
        <v>1.23276061546244E-9</v>
      </c>
      <c r="F4098" s="2">
        <v>3.68298666948176E-9</v>
      </c>
      <c r="G4098" s="1">
        <v>4613956.91956815</v>
      </c>
      <c r="H4098" s="1">
        <v>-471897.143594321</v>
      </c>
      <c r="I4098" s="1">
        <v>-35047.1208632871</v>
      </c>
      <c r="J4098" s="1">
        <v>-10954.3125244277</v>
      </c>
      <c r="K4098" s="1">
        <v>473326.326912774</v>
      </c>
      <c r="L4098" s="1">
        <v>42086.9592582853</v>
      </c>
      <c r="M4098" s="1">
        <v>42175.6081956655</v>
      </c>
      <c r="N4098" s="1">
        <v>42018.8756042605</v>
      </c>
      <c r="O4098" s="1">
        <v>4270707.47947639</v>
      </c>
      <c r="P4098" s="1">
        <v>361205.726044611</v>
      </c>
      <c r="Q4098" s="1">
        <v>204250.937878091</v>
      </c>
      <c r="S4098" s="5">
        <f t="shared" ref="S4098:U4098" si="4120">($AY$3*M4098^2)/(2*$AY$6)</f>
        <v>107742.1109</v>
      </c>
      <c r="T4098" s="5">
        <f t="shared" si="4120"/>
        <v>106942.8184</v>
      </c>
      <c r="U4098" s="5">
        <f t="shared" si="4120"/>
        <v>1104745963</v>
      </c>
      <c r="V4098" s="1" t="s">
        <v>20</v>
      </c>
      <c r="W4098" s="2">
        <f t="shared" si="3"/>
        <v>37399.20764</v>
      </c>
      <c r="X4098" s="1">
        <f t="shared" si="4"/>
        <v>1.266398236</v>
      </c>
      <c r="Y4098" s="1">
        <f t="shared" si="5"/>
        <v>1.271738754</v>
      </c>
      <c r="Z4098" s="1">
        <f t="shared" si="6"/>
        <v>1.26230427</v>
      </c>
      <c r="AA4098" s="5">
        <f t="shared" si="7"/>
        <v>0.3527969175</v>
      </c>
      <c r="AB4098" s="1">
        <f t="shared" si="8"/>
        <v>2828.022009</v>
      </c>
      <c r="AC4098" s="1">
        <f t="shared" si="9"/>
        <v>116586.1847</v>
      </c>
      <c r="AD4098" s="5">
        <f t="shared" si="10"/>
        <v>119102.162</v>
      </c>
      <c r="AE4098" s="5">
        <f t="shared" si="11"/>
        <v>115956.1899</v>
      </c>
      <c r="AF4098" s="5">
        <f t="shared" si="12"/>
        <v>225382.6821</v>
      </c>
      <c r="AG4098" s="5">
        <f t="shared" si="13"/>
        <v>105836.2629</v>
      </c>
      <c r="AH4098" s="5">
        <f t="shared" si="14"/>
        <v>2571.402442</v>
      </c>
      <c r="AI4098" s="5">
        <f t="shared" si="15"/>
        <v>119546.4192</v>
      </c>
      <c r="AJ4098" s="1">
        <f t="shared" si="16"/>
        <v>753322246.2</v>
      </c>
      <c r="AK4098" s="1">
        <f t="shared" si="17"/>
        <v>56592.59892</v>
      </c>
      <c r="AL4098" s="1" t="s">
        <v>20</v>
      </c>
      <c r="AM4098" s="5">
        <f t="shared" si="18"/>
        <v>0.7117808447</v>
      </c>
      <c r="AN4098" s="5">
        <f t="shared" si="19"/>
        <v>0.6325008999</v>
      </c>
      <c r="AO4098" s="5">
        <f t="shared" si="20"/>
        <v>0.6496610893</v>
      </c>
      <c r="AP4098" s="5">
        <f t="shared" si="21"/>
        <v>0.3342414063</v>
      </c>
      <c r="AQ4098" s="1">
        <f t="shared" si="22"/>
        <v>1.331132092</v>
      </c>
      <c r="AR4098" s="1">
        <f t="shared" si="23"/>
        <v>0.2832195941</v>
      </c>
      <c r="AT4098" s="1">
        <v>0.219107449685586</v>
      </c>
      <c r="AU4098" s="1">
        <f t="shared" si="24"/>
        <v>0.000002908548776</v>
      </c>
      <c r="AV4098" s="1">
        <f t="shared" si="25"/>
        <v>343814.0726</v>
      </c>
    </row>
    <row r="4099" ht="12.75" customHeight="1">
      <c r="A4099" s="4" t="s">
        <v>8246</v>
      </c>
      <c r="B4099" s="1" t="s">
        <v>8247</v>
      </c>
      <c r="C4099" s="2">
        <v>-3.79142577840861E-9</v>
      </c>
      <c r="D4099" s="2">
        <v>1.51631191094305E-9</v>
      </c>
      <c r="E4099" s="2">
        <v>7.78727952149331E-10</v>
      </c>
      <c r="F4099" s="2">
        <v>4.19914596807612E-9</v>
      </c>
      <c r="G4099" s="1">
        <v>4704096.38980796</v>
      </c>
      <c r="H4099" s="1">
        <v>-470287.017299006</v>
      </c>
      <c r="I4099" s="1">
        <v>-41881.2615339858</v>
      </c>
      <c r="J4099" s="1">
        <v>-10636.0483325403</v>
      </c>
      <c r="K4099" s="1">
        <v>472276.421249289</v>
      </c>
      <c r="L4099" s="1">
        <v>40038.4162672742</v>
      </c>
      <c r="M4099" s="1">
        <v>43768.6423783465</v>
      </c>
      <c r="N4099" s="1">
        <v>38024.9388020106</v>
      </c>
      <c r="O4099" s="1">
        <v>4380669.01376027</v>
      </c>
      <c r="P4099" s="1">
        <v>362000.67470985</v>
      </c>
      <c r="Q4099" s="1">
        <v>202449.862554885</v>
      </c>
      <c r="S4099" s="5">
        <f t="shared" ref="S4099:U4099" si="4121">($AY$3*M4099^2)/(2*$AY$6)</f>
        <v>116034.9778</v>
      </c>
      <c r="T4099" s="5">
        <f t="shared" si="4121"/>
        <v>87578.96722</v>
      </c>
      <c r="U4099" s="5">
        <f t="shared" si="4121"/>
        <v>1162368022</v>
      </c>
      <c r="V4099" s="1" t="s">
        <v>20</v>
      </c>
      <c r="W4099" s="2">
        <f t="shared" si="3"/>
        <v>42230.07836</v>
      </c>
      <c r="X4099" s="1">
        <f t="shared" si="4"/>
        <v>0.8988971561</v>
      </c>
      <c r="Y4099" s="1">
        <f t="shared" si="5"/>
        <v>1.074193146</v>
      </c>
      <c r="Z4099" s="1">
        <f t="shared" si="6"/>
        <v>0.8107617902</v>
      </c>
      <c r="AA4099" s="5">
        <f t="shared" si="7"/>
        <v>0.4022403246</v>
      </c>
      <c r="AB4099" s="1">
        <f t="shared" si="8"/>
        <v>2855.51288</v>
      </c>
      <c r="AC4099" s="1">
        <f t="shared" si="9"/>
        <v>118077.5675</v>
      </c>
      <c r="AD4099" s="5">
        <f t="shared" si="10"/>
        <v>94532.88612</v>
      </c>
      <c r="AE4099" s="5">
        <f t="shared" si="11"/>
        <v>88294.20505</v>
      </c>
      <c r="AF4099" s="5">
        <f t="shared" si="12"/>
        <v>208519.6894</v>
      </c>
      <c r="AG4099" s="5">
        <f t="shared" si="13"/>
        <v>99707.51994</v>
      </c>
      <c r="AH4099" s="5">
        <f t="shared" si="14"/>
        <v>2538.924255</v>
      </c>
      <c r="AI4099" s="5">
        <f t="shared" si="15"/>
        <v>108812.1695</v>
      </c>
      <c r="AJ4099" s="1">
        <f t="shared" si="16"/>
        <v>751651269.5</v>
      </c>
      <c r="AK4099" s="1">
        <f t="shared" si="17"/>
        <v>49841.80909</v>
      </c>
      <c r="AL4099" s="1" t="s">
        <v>20</v>
      </c>
      <c r="AM4099" s="5">
        <f t="shared" si="18"/>
        <v>0.7538561484</v>
      </c>
      <c r="AN4099" s="5">
        <f t="shared" si="19"/>
        <v>0.7951214655</v>
      </c>
      <c r="AO4099" s="5">
        <f t="shared" si="20"/>
        <v>0.8513030601</v>
      </c>
      <c r="AP4099" s="5">
        <f t="shared" si="21"/>
        <v>0.3604701655</v>
      </c>
      <c r="AQ4099" s="1">
        <f t="shared" si="22"/>
        <v>1.50807381</v>
      </c>
      <c r="AR4099" s="1">
        <f t="shared" si="23"/>
        <v>0.3208667682</v>
      </c>
      <c r="AT4099" s="1">
        <v>0.233846345497178</v>
      </c>
      <c r="AU4099" s="1">
        <f t="shared" si="24"/>
        <v>0.000003111101584</v>
      </c>
      <c r="AV4099" s="1">
        <f t="shared" si="25"/>
        <v>321429.5558</v>
      </c>
    </row>
    <row r="4100" ht="12.75" customHeight="1">
      <c r="A4100" s="4" t="s">
        <v>8248</v>
      </c>
      <c r="B4100" s="1" t="s">
        <v>8249</v>
      </c>
      <c r="C4100" s="2">
        <v>1.03240438480522E-9</v>
      </c>
      <c r="D4100" s="2">
        <v>4.3404104706694E-9</v>
      </c>
      <c r="E4100" s="2">
        <v>-5.6997712205469E-10</v>
      </c>
      <c r="F4100" s="2">
        <v>4.50784689397769E-9</v>
      </c>
      <c r="G4100" s="1">
        <v>3607306.87469735</v>
      </c>
      <c r="H4100" s="1">
        <v>-491150.228647489</v>
      </c>
      <c r="I4100" s="1">
        <v>-48421.1811272596</v>
      </c>
      <c r="J4100" s="1">
        <v>131.780576037404</v>
      </c>
      <c r="K4100" s="1">
        <v>493532.153989117</v>
      </c>
      <c r="L4100" s="1">
        <v>31438.2123751831</v>
      </c>
      <c r="M4100" s="1">
        <v>32409.7150843017</v>
      </c>
      <c r="N4100" s="1">
        <v>30938.561416115</v>
      </c>
      <c r="O4100" s="1">
        <v>3686810.1480678</v>
      </c>
      <c r="P4100" s="1">
        <v>440950.049278912</v>
      </c>
      <c r="Q4100" s="1">
        <v>213941.739012568</v>
      </c>
      <c r="S4100" s="5">
        <f t="shared" ref="S4100:U4100" si="4122">($AY$3*M4100^2)/(2*$AY$6)</f>
        <v>63622.86153</v>
      </c>
      <c r="T4100" s="5">
        <f t="shared" si="4122"/>
        <v>57977.96982</v>
      </c>
      <c r="U4100" s="5">
        <f t="shared" si="4122"/>
        <v>823311763</v>
      </c>
      <c r="V4100" s="1" t="s">
        <v>20</v>
      </c>
      <c r="W4100" s="2">
        <f t="shared" si="3"/>
        <v>51769.81752</v>
      </c>
      <c r="X4100" s="1">
        <f t="shared" si="4"/>
        <v>0.368775804</v>
      </c>
      <c r="Y4100" s="1">
        <f t="shared" si="5"/>
        <v>0.3919197577</v>
      </c>
      <c r="Z4100" s="1">
        <f t="shared" si="6"/>
        <v>0.3571469648</v>
      </c>
      <c r="AA4100" s="5">
        <f t="shared" si="7"/>
        <v>0.4318110901</v>
      </c>
      <c r="AB4100" s="1">
        <f t="shared" si="8"/>
        <v>2500.561626</v>
      </c>
      <c r="AC4100" s="1">
        <f t="shared" si="9"/>
        <v>108323.4702</v>
      </c>
      <c r="AD4100" s="5">
        <f t="shared" si="10"/>
        <v>71648.37153</v>
      </c>
      <c r="AE4100" s="5">
        <f t="shared" si="11"/>
        <v>92903.58815</v>
      </c>
      <c r="AF4100" s="5">
        <f t="shared" si="12"/>
        <v>193039.8526</v>
      </c>
      <c r="AG4100" s="5">
        <f t="shared" si="13"/>
        <v>117984.543</v>
      </c>
      <c r="AH4100" s="5">
        <f t="shared" si="14"/>
        <v>2767.544277</v>
      </c>
      <c r="AI4100" s="5">
        <f t="shared" si="15"/>
        <v>75055.30966</v>
      </c>
      <c r="AJ4100" s="1">
        <f t="shared" si="16"/>
        <v>785480818.8</v>
      </c>
      <c r="AK4100" s="1">
        <f t="shared" si="17"/>
        <v>53233.20931</v>
      </c>
      <c r="AL4100" s="1" t="s">
        <v>20</v>
      </c>
      <c r="AM4100" s="5">
        <f t="shared" si="18"/>
        <v>0.6657489184</v>
      </c>
      <c r="AN4100" s="5">
        <f t="shared" si="19"/>
        <v>1.096299612</v>
      </c>
      <c r="AO4100" s="5">
        <f t="shared" si="20"/>
        <v>0.8454795282</v>
      </c>
      <c r="AP4100" s="5">
        <f t="shared" si="21"/>
        <v>0.4069008591</v>
      </c>
      <c r="AQ4100" s="1">
        <f t="shared" si="22"/>
        <v>1.475546616</v>
      </c>
      <c r="AR4100" s="1">
        <f t="shared" si="23"/>
        <v>0.3139460886</v>
      </c>
      <c r="AT4100" s="1">
        <v>0.769788790055656</v>
      </c>
      <c r="AU4100" s="1">
        <f t="shared" si="24"/>
        <v>0.000009800223909</v>
      </c>
      <c r="AV4100" s="1">
        <f t="shared" si="25"/>
        <v>102038.485</v>
      </c>
    </row>
    <row r="4101" ht="12.75" customHeight="1">
      <c r="A4101" s="4" t="s">
        <v>8250</v>
      </c>
      <c r="B4101" s="1" t="s">
        <v>8251</v>
      </c>
      <c r="C4101" s="2">
        <v>-3.59515325253653E-11</v>
      </c>
      <c r="D4101" s="2">
        <v>4.08546229999738E-9</v>
      </c>
      <c r="E4101" s="2">
        <v>-1.14447569361409E-9</v>
      </c>
      <c r="F4101" s="2">
        <v>4.25209634301845E-9</v>
      </c>
      <c r="G4101" s="1">
        <v>4652483.47995884</v>
      </c>
      <c r="H4101" s="1">
        <v>-485422.837471789</v>
      </c>
      <c r="I4101" s="1">
        <v>-41622.7981222505</v>
      </c>
      <c r="J4101" s="1">
        <v>2620.28422638884</v>
      </c>
      <c r="K4101" s="1">
        <v>487218.238788679</v>
      </c>
      <c r="L4101" s="1">
        <v>26397.6042064823</v>
      </c>
      <c r="M4101" s="1">
        <v>29678.5389854397</v>
      </c>
      <c r="N4101" s="1">
        <v>24579.8397182352</v>
      </c>
      <c r="O4101" s="1">
        <v>4357532.41231564</v>
      </c>
      <c r="P4101" s="1">
        <v>461720.072530722</v>
      </c>
      <c r="Q4101" s="1">
        <v>190770.968103491</v>
      </c>
      <c r="S4101" s="5">
        <f t="shared" ref="S4101:U4101" si="4123">($AY$3*M4101^2)/(2*$AY$6)</f>
        <v>53351.6441</v>
      </c>
      <c r="T4101" s="5">
        <f t="shared" si="4123"/>
        <v>36594.92531</v>
      </c>
      <c r="U4101" s="5">
        <f t="shared" si="4123"/>
        <v>1150122300</v>
      </c>
      <c r="V4101" s="1" t="s">
        <v>20</v>
      </c>
      <c r="W4101" s="2">
        <f t="shared" si="3"/>
        <v>42999.13291</v>
      </c>
      <c r="X4101" s="1">
        <f t="shared" si="4"/>
        <v>0.3768856743</v>
      </c>
      <c r="Y4101" s="1">
        <f t="shared" si="5"/>
        <v>0.4763932939</v>
      </c>
      <c r="Z4101" s="1">
        <f t="shared" si="6"/>
        <v>0.3267673809</v>
      </c>
      <c r="AA4101" s="5">
        <f t="shared" si="7"/>
        <v>0.4073124932</v>
      </c>
      <c r="AB4101" s="1">
        <f t="shared" si="8"/>
        <v>2839.804462</v>
      </c>
      <c r="AC4101" s="1">
        <f t="shared" si="9"/>
        <v>117765.34</v>
      </c>
      <c r="AD4101" s="5">
        <f t="shared" si="10"/>
        <v>60346.39283</v>
      </c>
      <c r="AE4101" s="5">
        <f t="shared" si="11"/>
        <v>80689.78455</v>
      </c>
      <c r="AF4101" s="5">
        <f t="shared" si="12"/>
        <v>171162.71</v>
      </c>
      <c r="AG4101" s="5">
        <f t="shared" si="13"/>
        <v>98298.4117</v>
      </c>
      <c r="AH4101" s="5">
        <f t="shared" si="14"/>
        <v>2545.655623</v>
      </c>
      <c r="AI4101" s="5">
        <f t="shared" si="15"/>
        <v>72864.29826</v>
      </c>
      <c r="AJ4101" s="1">
        <f t="shared" si="16"/>
        <v>775431910.7</v>
      </c>
      <c r="AK4101" s="1">
        <f t="shared" si="17"/>
        <v>48108.74808</v>
      </c>
      <c r="AL4101" s="1" t="s">
        <v>20</v>
      </c>
      <c r="AM4101" s="5">
        <f t="shared" si="18"/>
        <v>0.7888549746</v>
      </c>
      <c r="AN4101" s="5">
        <f t="shared" si="19"/>
        <v>1.284968122</v>
      </c>
      <c r="AO4101" s="5">
        <f t="shared" si="20"/>
        <v>0.9610038185</v>
      </c>
      <c r="AP4101" s="5">
        <f t="shared" si="21"/>
        <v>0.4530378789</v>
      </c>
      <c r="AQ4101" s="1">
        <f t="shared" si="22"/>
        <v>1.611831406</v>
      </c>
      <c r="AR4101" s="1">
        <f t="shared" si="23"/>
        <v>0.3429428524</v>
      </c>
      <c r="AT4101" s="1">
        <v>0.183333717512534</v>
      </c>
      <c r="AU4101" s="1">
        <f t="shared" si="24"/>
        <v>0.000002364278733</v>
      </c>
      <c r="AV4101" s="1">
        <f t="shared" si="25"/>
        <v>422961.974</v>
      </c>
    </row>
    <row r="4102" ht="12.75" customHeight="1">
      <c r="A4102" s="4" t="s">
        <v>8252</v>
      </c>
      <c r="B4102" s="1" t="s">
        <v>8253</v>
      </c>
      <c r="C4102" s="2">
        <v>1.29995917553929E-10</v>
      </c>
      <c r="D4102" s="2">
        <v>4.29578448325391E-9</v>
      </c>
      <c r="E4102" s="2">
        <v>8.36697999545906E-11</v>
      </c>
      <c r="F4102" s="2">
        <v>4.30631107283644E-9</v>
      </c>
      <c r="G4102" s="1">
        <v>4134488.56170607</v>
      </c>
      <c r="H4102" s="1">
        <v>-486475.80421103</v>
      </c>
      <c r="I4102" s="1">
        <v>-49149.7909045746</v>
      </c>
      <c r="J4102" s="1">
        <v>-2669.89498739271</v>
      </c>
      <c r="K4102" s="1">
        <v>488960.473602111</v>
      </c>
      <c r="L4102" s="1">
        <v>28345.6853117546</v>
      </c>
      <c r="M4102" s="1">
        <v>31983.690610488</v>
      </c>
      <c r="N4102" s="1">
        <v>26308.0479318396</v>
      </c>
      <c r="O4102" s="1">
        <v>4035332.61516116</v>
      </c>
      <c r="P4102" s="1">
        <v>459749.818493137</v>
      </c>
      <c r="Q4102" s="1">
        <v>196463.602884242</v>
      </c>
      <c r="S4102" s="5">
        <f t="shared" ref="S4102:U4102" si="4124">($AY$3*M4102^2)/(2*$AY$6)</f>
        <v>61961.21473</v>
      </c>
      <c r="T4102" s="5">
        <f t="shared" si="4124"/>
        <v>41921.80957</v>
      </c>
      <c r="U4102" s="5">
        <f t="shared" si="4124"/>
        <v>986328193</v>
      </c>
      <c r="V4102" s="1" t="s">
        <v>20</v>
      </c>
      <c r="W4102" s="2">
        <f t="shared" si="3"/>
        <v>46194.84592</v>
      </c>
      <c r="X4102" s="1">
        <f t="shared" si="4"/>
        <v>0.3765189829</v>
      </c>
      <c r="Y4102" s="1">
        <f t="shared" si="5"/>
        <v>0.4793691767</v>
      </c>
      <c r="Z4102" s="1">
        <f t="shared" si="6"/>
        <v>0.3243323009</v>
      </c>
      <c r="AA4102" s="5">
        <f t="shared" si="7"/>
        <v>0.4125057755</v>
      </c>
      <c r="AB4102" s="1">
        <f t="shared" si="8"/>
        <v>2677.052663</v>
      </c>
      <c r="AC4102" s="1">
        <f t="shared" si="9"/>
        <v>113327.9012</v>
      </c>
      <c r="AD4102" s="5">
        <f t="shared" si="10"/>
        <v>63776.19295</v>
      </c>
      <c r="AE4102" s="5">
        <f t="shared" si="11"/>
        <v>80301.68966</v>
      </c>
      <c r="AF4102" s="5">
        <f t="shared" si="12"/>
        <v>181470.9315</v>
      </c>
      <c r="AG4102" s="5">
        <f t="shared" si="13"/>
        <v>103935.7974</v>
      </c>
      <c r="AH4102" s="5">
        <f t="shared" si="14"/>
        <v>2645.332674</v>
      </c>
      <c r="AI4102" s="5">
        <f t="shared" si="15"/>
        <v>77535.13408</v>
      </c>
      <c r="AJ4102" s="1">
        <f t="shared" si="16"/>
        <v>778204763.5</v>
      </c>
      <c r="AK4102" s="1">
        <f t="shared" si="17"/>
        <v>48851.65839</v>
      </c>
      <c r="AL4102" s="1" t="s">
        <v>20</v>
      </c>
      <c r="AM4102" s="5">
        <f t="shared" si="18"/>
        <v>0.74873603</v>
      </c>
      <c r="AN4102" s="5">
        <f t="shared" si="19"/>
        <v>1.220212006</v>
      </c>
      <c r="AO4102" s="5">
        <f t="shared" si="20"/>
        <v>0.9691013561</v>
      </c>
      <c r="AP4102" s="5">
        <f t="shared" si="21"/>
        <v>0.4288316354</v>
      </c>
      <c r="AQ4102" s="1">
        <f t="shared" si="22"/>
        <v>1.592995589</v>
      </c>
      <c r="AR4102" s="1">
        <f t="shared" si="23"/>
        <v>0.3389352318</v>
      </c>
      <c r="AT4102" s="1">
        <v>0.126393759808718</v>
      </c>
      <c r="AU4102" s="1">
        <f t="shared" si="24"/>
        <v>0.000001624170986</v>
      </c>
      <c r="AV4102" s="1">
        <f t="shared" si="25"/>
        <v>615698.7217</v>
      </c>
    </row>
    <row r="4103" ht="12.75" customHeight="1">
      <c r="A4103" s="4" t="s">
        <v>8254</v>
      </c>
      <c r="B4103" s="1" t="s">
        <v>8255</v>
      </c>
      <c r="C4103" s="2">
        <v>-7.91923949398659E-10</v>
      </c>
      <c r="D4103" s="2">
        <v>3.703870896982E-9</v>
      </c>
      <c r="E4103" s="2">
        <v>1.34408801582149E-9</v>
      </c>
      <c r="F4103" s="2">
        <v>4.16443764039013E-9</v>
      </c>
      <c r="G4103" s="1">
        <v>4187678.33258366</v>
      </c>
      <c r="H4103" s="1">
        <v>-480168.934877986</v>
      </c>
      <c r="I4103" s="1">
        <v>-48264.3980926531</v>
      </c>
      <c r="J4103" s="1">
        <v>-9329.39156744372</v>
      </c>
      <c r="K4103" s="1">
        <v>482706.142353956</v>
      </c>
      <c r="L4103" s="1">
        <v>31940.3373721407</v>
      </c>
      <c r="M4103" s="1">
        <v>33020.4005500023</v>
      </c>
      <c r="N4103" s="1">
        <v>31280.3636438992</v>
      </c>
      <c r="O4103" s="1">
        <v>4056040.55749845</v>
      </c>
      <c r="P4103" s="1">
        <v>447756.49171305</v>
      </c>
      <c r="Q4103" s="1">
        <v>187983.892784052</v>
      </c>
      <c r="S4103" s="5">
        <f t="shared" ref="S4103:U4103" si="4125">($AY$3*M4103^2)/(2*$AY$6)</f>
        <v>66043.09935</v>
      </c>
      <c r="T4103" s="5">
        <f t="shared" si="4125"/>
        <v>59266.10122</v>
      </c>
      <c r="U4103" s="5">
        <f t="shared" si="4125"/>
        <v>996477162.5</v>
      </c>
      <c r="V4103" s="1" t="s">
        <v>20</v>
      </c>
      <c r="W4103" s="2">
        <f t="shared" si="3"/>
        <v>44388.32197</v>
      </c>
      <c r="X4103" s="1">
        <f t="shared" si="4"/>
        <v>0.5177755553</v>
      </c>
      <c r="Y4103" s="1">
        <f t="shared" si="5"/>
        <v>0.5533847912</v>
      </c>
      <c r="Z4103" s="1">
        <f t="shared" si="6"/>
        <v>0.4965993324</v>
      </c>
      <c r="AA4103" s="5">
        <f t="shared" si="7"/>
        <v>0.3989155798</v>
      </c>
      <c r="AB4103" s="1">
        <f t="shared" si="8"/>
        <v>2694.217637</v>
      </c>
      <c r="AC4103" s="1">
        <f t="shared" si="9"/>
        <v>113618.3091</v>
      </c>
      <c r="AD4103" s="5">
        <f t="shared" si="10"/>
        <v>78413.49205</v>
      </c>
      <c r="AE4103" s="5">
        <f t="shared" si="11"/>
        <v>93545.39077</v>
      </c>
      <c r="AF4103" s="5">
        <f t="shared" si="12"/>
        <v>191748.6898</v>
      </c>
      <c r="AG4103" s="5">
        <f t="shared" si="13"/>
        <v>108973.2801</v>
      </c>
      <c r="AH4103" s="5">
        <f t="shared" si="14"/>
        <v>2638.571216</v>
      </c>
      <c r="AI4103" s="5">
        <f t="shared" si="15"/>
        <v>82775.40969</v>
      </c>
      <c r="AJ4103" s="1">
        <f t="shared" si="16"/>
        <v>768250686.2</v>
      </c>
      <c r="AK4103" s="1">
        <f t="shared" si="17"/>
        <v>52147.05143</v>
      </c>
      <c r="AL4103" s="1" t="s">
        <v>20</v>
      </c>
      <c r="AM4103" s="5">
        <f t="shared" si="18"/>
        <v>0.704989962</v>
      </c>
      <c r="AN4103" s="5">
        <f t="shared" si="19"/>
        <v>0.9797429831</v>
      </c>
      <c r="AO4103" s="5">
        <f t="shared" si="20"/>
        <v>0.8212597968</v>
      </c>
      <c r="AP4103" s="5">
        <f t="shared" si="21"/>
        <v>0.4006549859</v>
      </c>
      <c r="AQ4103" s="1">
        <f t="shared" si="22"/>
        <v>1.473238975</v>
      </c>
      <c r="AR4103" s="1">
        <f t="shared" si="23"/>
        <v>0.3134551012</v>
      </c>
      <c r="AT4103" s="1">
        <v>0.192647275177215</v>
      </c>
      <c r="AU4103" s="1">
        <f t="shared" si="24"/>
        <v>0.000002507609543</v>
      </c>
      <c r="AV4103" s="1">
        <f t="shared" si="25"/>
        <v>398786.1679</v>
      </c>
    </row>
    <row r="4104" ht="12.75" customHeight="1">
      <c r="A4104" s="4" t="s">
        <v>8256</v>
      </c>
      <c r="B4104" s="1" t="s">
        <v>8257</v>
      </c>
      <c r="C4104" s="2">
        <v>-1.9781615705373E-9</v>
      </c>
      <c r="D4104" s="2">
        <v>3.39105220894949E-9</v>
      </c>
      <c r="E4104" s="2">
        <v>1.34002155641456E-9</v>
      </c>
      <c r="F4104" s="2">
        <v>4.17212359398398E-9</v>
      </c>
      <c r="G4104" s="1">
        <v>4706419.3188958</v>
      </c>
      <c r="H4104" s="1">
        <v>-467228.913285996</v>
      </c>
      <c r="I4104" s="1">
        <v>-57571.5033495619</v>
      </c>
      <c r="J4104" s="1">
        <v>-10454.3422622719</v>
      </c>
      <c r="K4104" s="1">
        <v>470880.812665035</v>
      </c>
      <c r="L4104" s="1">
        <v>33343.4448224926</v>
      </c>
      <c r="M4104" s="1">
        <v>34174.0072466031</v>
      </c>
      <c r="N4104" s="1">
        <v>32916.6775977163</v>
      </c>
      <c r="O4104" s="1">
        <v>4288832.87750688</v>
      </c>
      <c r="P4104" s="1">
        <v>434707.961542357</v>
      </c>
      <c r="Q4104" s="1">
        <v>177516.457147818</v>
      </c>
      <c r="S4104" s="5">
        <f t="shared" ref="S4104:U4104" si="4126">($AY$3*M4104^2)/(2*$AY$6)</f>
        <v>70738.29475</v>
      </c>
      <c r="T4104" s="5">
        <f t="shared" si="4126"/>
        <v>65628.84475</v>
      </c>
      <c r="U4104" s="5">
        <f t="shared" si="4126"/>
        <v>1114143213</v>
      </c>
      <c r="V4104" s="1" t="s">
        <v>20</v>
      </c>
      <c r="W4104" s="2">
        <f t="shared" si="3"/>
        <v>41947.96318</v>
      </c>
      <c r="X4104" s="1">
        <f t="shared" si="4"/>
        <v>0.6318284482</v>
      </c>
      <c r="Y4104" s="1">
        <f t="shared" si="5"/>
        <v>0.6636973111</v>
      </c>
      <c r="Z4104" s="1">
        <f t="shared" si="6"/>
        <v>0.6157582388</v>
      </c>
      <c r="AA4104" s="5">
        <f t="shared" si="7"/>
        <v>0.3996518248</v>
      </c>
      <c r="AB4104" s="1">
        <f t="shared" si="8"/>
        <v>2856.217833</v>
      </c>
      <c r="AC4104" s="1">
        <f t="shared" si="9"/>
        <v>116833.3256</v>
      </c>
      <c r="AD4104" s="5">
        <f t="shared" si="10"/>
        <v>82363.38621</v>
      </c>
      <c r="AE4104" s="5">
        <f t="shared" si="11"/>
        <v>92259.52479</v>
      </c>
      <c r="AF4104" s="5">
        <f t="shared" si="12"/>
        <v>189127.3056</v>
      </c>
      <c r="AG4104" s="5">
        <f t="shared" si="13"/>
        <v>103617.8568</v>
      </c>
      <c r="AH4104" s="5">
        <f t="shared" si="14"/>
        <v>2565.963079</v>
      </c>
      <c r="AI4104" s="5">
        <f t="shared" si="15"/>
        <v>85509.44878</v>
      </c>
      <c r="AJ4104" s="1">
        <f t="shared" si="16"/>
        <v>749430089.4</v>
      </c>
      <c r="AK4104" s="1">
        <f t="shared" si="17"/>
        <v>51047.59523</v>
      </c>
      <c r="AL4104" s="1" t="s">
        <v>20</v>
      </c>
      <c r="AM4104" s="5">
        <f t="shared" si="18"/>
        <v>0.7232634532</v>
      </c>
      <c r="AN4104" s="5">
        <f t="shared" si="19"/>
        <v>0.9099068457</v>
      </c>
      <c r="AO4104" s="5">
        <f t="shared" si="20"/>
        <v>0.8123064704</v>
      </c>
      <c r="AP4104" s="5">
        <f t="shared" si="21"/>
        <v>0.3962569482</v>
      </c>
      <c r="AQ4104" s="1">
        <f t="shared" si="22"/>
        <v>1.468100674</v>
      </c>
      <c r="AR4104" s="1">
        <f t="shared" si="23"/>
        <v>0.3123618454</v>
      </c>
      <c r="AT4104" s="1">
        <v>0.406500465474531</v>
      </c>
      <c r="AU4104" s="1">
        <f t="shared" si="24"/>
        <v>0.000005424127897</v>
      </c>
      <c r="AV4104" s="1">
        <f t="shared" si="25"/>
        <v>184361.4345</v>
      </c>
    </row>
    <row r="4105" ht="12.75" customHeight="1">
      <c r="A4105" s="4" t="s">
        <v>8258</v>
      </c>
      <c r="B4105" s="1" t="s">
        <v>8259</v>
      </c>
      <c r="C4105" s="2">
        <v>-2.72748553325974E-9</v>
      </c>
      <c r="D4105" s="2">
        <v>3.02747671334076E-9</v>
      </c>
      <c r="E4105" s="2">
        <v>2.32544384106759E-10</v>
      </c>
      <c r="F4105" s="2">
        <v>4.12478318549361E-9</v>
      </c>
      <c r="G4105" s="1">
        <v>4773633.420805</v>
      </c>
      <c r="H4105" s="1">
        <v>-462185.717646102</v>
      </c>
      <c r="I4105" s="1">
        <v>-52237.6994761595</v>
      </c>
      <c r="J4105" s="1">
        <v>-2147.43424337113</v>
      </c>
      <c r="K4105" s="1">
        <v>465139.442413783</v>
      </c>
      <c r="L4105" s="1">
        <v>33171.0055381033</v>
      </c>
      <c r="M4105" s="1">
        <v>37616.2446337986</v>
      </c>
      <c r="N4105" s="1">
        <v>30687.6075722863</v>
      </c>
      <c r="O4105" s="1">
        <v>4430652.3502309</v>
      </c>
      <c r="P4105" s="1">
        <v>413687.766818393</v>
      </c>
      <c r="Q4105" s="1">
        <v>179329.973009641</v>
      </c>
      <c r="S4105" s="5">
        <f t="shared" ref="S4105:U4105" si="4127">($AY$3*M4105^2)/(2*$AY$6)</f>
        <v>85706.47714</v>
      </c>
      <c r="T4105" s="5">
        <f t="shared" si="4127"/>
        <v>57041.22394</v>
      </c>
      <c r="U4105" s="5">
        <f t="shared" si="4127"/>
        <v>1189044535</v>
      </c>
      <c r="V4105" s="1" t="s">
        <v>20</v>
      </c>
      <c r="W4105" s="2">
        <f t="shared" si="3"/>
        <v>41178.98279</v>
      </c>
      <c r="X4105" s="1">
        <f t="shared" si="4"/>
        <v>0.648882475</v>
      </c>
      <c r="Y4105" s="1">
        <f t="shared" si="5"/>
        <v>0.8344487024</v>
      </c>
      <c r="Z4105" s="1">
        <f t="shared" si="6"/>
        <v>0.5553603052</v>
      </c>
      <c r="AA4105" s="5">
        <f t="shared" si="7"/>
        <v>0.3951170405</v>
      </c>
      <c r="AB4105" s="1">
        <f t="shared" si="8"/>
        <v>2876.540878</v>
      </c>
      <c r="AC4105" s="1">
        <f t="shared" si="9"/>
        <v>118749.288</v>
      </c>
      <c r="AD4105" s="5">
        <f t="shared" si="10"/>
        <v>77667.13258</v>
      </c>
      <c r="AE4105" s="5">
        <f t="shared" si="11"/>
        <v>79440.48614</v>
      </c>
      <c r="AF4105" s="5">
        <f t="shared" si="12"/>
        <v>191619.9309</v>
      </c>
      <c r="AG4105" s="5">
        <f t="shared" si="13"/>
        <v>96417.14093</v>
      </c>
      <c r="AH4105" s="5">
        <f t="shared" si="14"/>
        <v>2524.562504</v>
      </c>
      <c r="AI4105" s="5">
        <f t="shared" si="15"/>
        <v>95202.79</v>
      </c>
      <c r="AJ4105" s="1">
        <f t="shared" si="16"/>
        <v>740292414.9</v>
      </c>
      <c r="AK4105" s="1">
        <f t="shared" si="17"/>
        <v>47355.2764</v>
      </c>
      <c r="AL4105" s="1" t="s">
        <v>20</v>
      </c>
      <c r="AM4105" s="5">
        <f t="shared" si="18"/>
        <v>0.7678016665</v>
      </c>
      <c r="AN4105" s="5">
        <f t="shared" si="19"/>
        <v>0.9531604815</v>
      </c>
      <c r="AO4105" s="5">
        <f t="shared" si="20"/>
        <v>0.931883037</v>
      </c>
      <c r="AP4105" s="5">
        <f t="shared" si="21"/>
        <v>0.3863337239</v>
      </c>
      <c r="AQ4105" s="1">
        <f t="shared" si="22"/>
        <v>1.563273348</v>
      </c>
      <c r="AR4105" s="1">
        <f t="shared" si="23"/>
        <v>0.3326113506</v>
      </c>
      <c r="AT4105" s="1">
        <v>0.149787831569909</v>
      </c>
      <c r="AU4105" s="1">
        <f t="shared" si="24"/>
        <v>0.000002023360345</v>
      </c>
      <c r="AV4105" s="1">
        <f t="shared" si="25"/>
        <v>494227.3395</v>
      </c>
    </row>
    <row r="4106" ht="12.75" customHeight="1">
      <c r="A4106" s="4" t="s">
        <v>8260</v>
      </c>
      <c r="B4106" s="1" t="s">
        <v>8261</v>
      </c>
      <c r="C4106" s="2">
        <v>7.06432169595552E-11</v>
      </c>
      <c r="D4106" s="2">
        <v>4.04622207489981E-9</v>
      </c>
      <c r="E4106" s="2">
        <v>-2.55523079231503E-10</v>
      </c>
      <c r="F4106" s="2">
        <v>4.15186589427075E-9</v>
      </c>
      <c r="G4106" s="1">
        <v>4689551.50958427</v>
      </c>
      <c r="H4106" s="1">
        <v>-482857.318603414</v>
      </c>
      <c r="I4106" s="1">
        <v>-56697.6298206703</v>
      </c>
      <c r="J4106" s="1">
        <v>2530.03777293505</v>
      </c>
      <c r="K4106" s="1">
        <v>486194.596275728</v>
      </c>
      <c r="L4106" s="1">
        <v>34868.0223780683</v>
      </c>
      <c r="M4106" s="1">
        <v>41369.2260499528</v>
      </c>
      <c r="N4106" s="1">
        <v>30779.3785538043</v>
      </c>
      <c r="O4106" s="1">
        <v>4450327.15127845</v>
      </c>
      <c r="P4106" s="1">
        <v>448392.533875956</v>
      </c>
      <c r="Q4106" s="1">
        <v>178559.305434414</v>
      </c>
      <c r="S4106" s="5">
        <f t="shared" ref="S4106:U4106" si="4128">($AY$3*M4106^2)/(2*$AY$6)</f>
        <v>103661.5179</v>
      </c>
      <c r="T4106" s="5">
        <f t="shared" si="4128"/>
        <v>57382.89647</v>
      </c>
      <c r="U4106" s="5">
        <f t="shared" si="4128"/>
        <v>1199628149</v>
      </c>
      <c r="V4106" s="1" t="s">
        <v>20</v>
      </c>
      <c r="W4106" s="2">
        <f t="shared" si="3"/>
        <v>41819.29276</v>
      </c>
      <c r="X4106" s="1">
        <f t="shared" si="4"/>
        <v>0.6951863952</v>
      </c>
      <c r="Y4106" s="1">
        <f t="shared" si="5"/>
        <v>0.9785914667</v>
      </c>
      <c r="Z4106" s="1">
        <f t="shared" si="6"/>
        <v>0.5417093434</v>
      </c>
      <c r="AA4106" s="5">
        <f t="shared" si="7"/>
        <v>0.3977113198</v>
      </c>
      <c r="AB4106" s="1">
        <f t="shared" si="8"/>
        <v>2851.094896</v>
      </c>
      <c r="AC4106" s="1">
        <f t="shared" si="9"/>
        <v>119012.6557</v>
      </c>
      <c r="AD4106" s="5">
        <f t="shared" si="10"/>
        <v>77391.25596</v>
      </c>
      <c r="AE4106" s="5">
        <f t="shared" si="11"/>
        <v>71822.30831</v>
      </c>
      <c r="AF4106" s="5">
        <f t="shared" si="12"/>
        <v>196838.1618</v>
      </c>
      <c r="AG4106" s="5">
        <f t="shared" si="13"/>
        <v>92819.93556</v>
      </c>
      <c r="AH4106" s="5">
        <f t="shared" si="14"/>
        <v>2518.975804</v>
      </c>
      <c r="AI4106" s="5">
        <f t="shared" si="15"/>
        <v>104018.2262</v>
      </c>
      <c r="AJ4106" s="1">
        <f t="shared" si="16"/>
        <v>773802733</v>
      </c>
      <c r="AK4106" s="1">
        <f t="shared" si="17"/>
        <v>45458.82295</v>
      </c>
      <c r="AL4106" s="1" t="s">
        <v>20</v>
      </c>
      <c r="AM4106" s="5">
        <f t="shared" si="18"/>
        <v>0.8336600628</v>
      </c>
      <c r="AN4106" s="5">
        <f t="shared" si="19"/>
        <v>0.9998580891</v>
      </c>
      <c r="AO4106" s="5">
        <f t="shared" si="20"/>
        <v>1.07738494</v>
      </c>
      <c r="AP4106" s="5">
        <f t="shared" si="21"/>
        <v>0.3931162158</v>
      </c>
      <c r="AQ4106" s="1">
        <f t="shared" si="22"/>
        <v>1.702205827</v>
      </c>
      <c r="AR4106" s="1">
        <f t="shared" si="23"/>
        <v>0.3621714525</v>
      </c>
      <c r="AT4106" s="1">
        <v>0.453555932113804</v>
      </c>
      <c r="AU4106" s="1">
        <f t="shared" si="24"/>
        <v>0.000005861389638</v>
      </c>
      <c r="AV4106" s="1">
        <f t="shared" si="25"/>
        <v>170608.0063</v>
      </c>
    </row>
    <row r="4107" ht="12.75" customHeight="1">
      <c r="A4107" s="4" t="s">
        <v>8262</v>
      </c>
      <c r="B4107" s="1" t="s">
        <v>8263</v>
      </c>
      <c r="C4107" s="2">
        <v>-2.19551519889598E-9</v>
      </c>
      <c r="D4107" s="2">
        <v>3.48741337967768E-9</v>
      </c>
      <c r="E4107" s="2">
        <v>4.0152972475691E-10</v>
      </c>
      <c r="F4107" s="2">
        <v>4.19390900324354E-9</v>
      </c>
      <c r="G4107" s="1">
        <v>5078971.85415442</v>
      </c>
      <c r="H4107" s="1">
        <v>-467258.705335356</v>
      </c>
      <c r="I4107" s="1">
        <v>-55916.5432625805</v>
      </c>
      <c r="J4107" s="1">
        <v>-5183.88803772303</v>
      </c>
      <c r="K4107" s="1">
        <v>470622.381963408</v>
      </c>
      <c r="L4107" s="1">
        <v>35236.7748096171</v>
      </c>
      <c r="M4107" s="1">
        <v>39867.596911811</v>
      </c>
      <c r="N4107" s="1">
        <v>32672.8321076334</v>
      </c>
      <c r="O4107" s="1">
        <v>4552274.8431107</v>
      </c>
      <c r="P4107" s="1">
        <v>438412.579013149</v>
      </c>
      <c r="Q4107" s="1">
        <v>179596.025758689</v>
      </c>
      <c r="S4107" s="5">
        <f t="shared" ref="S4107:U4107" si="4129">($AY$3*M4107^2)/(2*$AY$6)</f>
        <v>96272.64175</v>
      </c>
      <c r="T4107" s="5">
        <f t="shared" si="4129"/>
        <v>64660.09437</v>
      </c>
      <c r="U4107" s="5">
        <f t="shared" si="4129"/>
        <v>1255219627</v>
      </c>
      <c r="V4107" s="1" t="s">
        <v>20</v>
      </c>
      <c r="W4107" s="2">
        <f t="shared" si="3"/>
        <v>40591.03469</v>
      </c>
      <c r="X4107" s="1">
        <f t="shared" si="4"/>
        <v>0.7535846753</v>
      </c>
      <c r="Y4107" s="1">
        <f t="shared" si="5"/>
        <v>0.9646724449</v>
      </c>
      <c r="Z4107" s="1">
        <f t="shared" si="6"/>
        <v>0.6479079643</v>
      </c>
      <c r="AA4107" s="5">
        <f t="shared" si="7"/>
        <v>0.4017386706</v>
      </c>
      <c r="AB4107" s="1">
        <f t="shared" si="8"/>
        <v>2967.111866</v>
      </c>
      <c r="AC4107" s="1">
        <f t="shared" si="9"/>
        <v>120368.1026</v>
      </c>
      <c r="AD4107" s="5">
        <f t="shared" si="10"/>
        <v>81328.57127</v>
      </c>
      <c r="AE4107" s="5">
        <f t="shared" si="11"/>
        <v>78546.17875</v>
      </c>
      <c r="AF4107" s="5">
        <f t="shared" si="12"/>
        <v>192924.1598</v>
      </c>
      <c r="AG4107" s="5">
        <f t="shared" si="13"/>
        <v>93686.52142</v>
      </c>
      <c r="AH4107" s="5">
        <f t="shared" si="14"/>
        <v>2490.61</v>
      </c>
      <c r="AI4107" s="5">
        <f t="shared" si="15"/>
        <v>99237.63836</v>
      </c>
      <c r="AJ4107" s="1">
        <f t="shared" si="16"/>
        <v>749018784.2</v>
      </c>
      <c r="AK4107" s="1">
        <f t="shared" si="17"/>
        <v>46895.92388</v>
      </c>
      <c r="AL4107" s="1" t="s">
        <v>20</v>
      </c>
      <c r="AM4107" s="5">
        <f t="shared" si="18"/>
        <v>0.7994947116</v>
      </c>
      <c r="AN4107" s="5">
        <f t="shared" si="19"/>
        <v>0.9209786579</v>
      </c>
      <c r="AO4107" s="5">
        <f t="shared" si="20"/>
        <v>0.9536030856</v>
      </c>
      <c r="AP4107" s="5">
        <f t="shared" si="21"/>
        <v>0.388245197</v>
      </c>
      <c r="AQ4107" s="1">
        <f t="shared" si="22"/>
        <v>1.59719379</v>
      </c>
      <c r="AR4107" s="1">
        <f t="shared" si="23"/>
        <v>0.339828466</v>
      </c>
      <c r="AT4107" s="1">
        <v>0.329769430730231</v>
      </c>
      <c r="AU4107" s="1">
        <f t="shared" si="24"/>
        <v>0.000004402685723</v>
      </c>
      <c r="AV4107" s="1">
        <f t="shared" si="25"/>
        <v>227134.0865</v>
      </c>
    </row>
    <row r="4108" ht="12.75" customHeight="1">
      <c r="A4108" s="4" t="s">
        <v>8264</v>
      </c>
      <c r="B4108" s="1" t="s">
        <v>8265</v>
      </c>
      <c r="C4108" s="2">
        <v>-2.14692836682222E-9</v>
      </c>
      <c r="D4108" s="2">
        <v>3.58601673198055E-9</v>
      </c>
      <c r="E4108" s="2">
        <v>3.77719141922427E-10</v>
      </c>
      <c r="F4108" s="2">
        <v>4.24778778363508E-9</v>
      </c>
      <c r="G4108" s="1">
        <v>5104093.65514043</v>
      </c>
      <c r="H4108" s="1">
        <v>-462209.757969576</v>
      </c>
      <c r="I4108" s="1">
        <v>-53676.4209890731</v>
      </c>
      <c r="J4108" s="1">
        <v>-5734.02599228228</v>
      </c>
      <c r="K4108" s="1">
        <v>465357.92205556</v>
      </c>
      <c r="L4108" s="1">
        <v>35624.9510198933</v>
      </c>
      <c r="M4108" s="1">
        <v>40295.005418223</v>
      </c>
      <c r="N4108" s="1">
        <v>33037.1496570483</v>
      </c>
      <c r="O4108" s="1">
        <v>4506506.52796387</v>
      </c>
      <c r="P4108" s="1">
        <v>439344.985861277</v>
      </c>
      <c r="Q4108" s="1">
        <v>178866.587296462</v>
      </c>
      <c r="S4108" s="5">
        <f t="shared" ref="S4108:U4108" si="4130">($AY$3*M4108^2)/(2*$AY$6)</f>
        <v>98347.92672</v>
      </c>
      <c r="T4108" s="5">
        <f t="shared" si="4130"/>
        <v>66110.1151</v>
      </c>
      <c r="U4108" s="5">
        <f t="shared" si="4130"/>
        <v>1230106691</v>
      </c>
      <c r="V4108" s="1" t="s">
        <v>20</v>
      </c>
      <c r="W4108" s="2">
        <f t="shared" si="3"/>
        <v>41011.20368</v>
      </c>
      <c r="X4108" s="1">
        <f t="shared" si="4"/>
        <v>0.7545769241</v>
      </c>
      <c r="Y4108" s="1">
        <f t="shared" si="5"/>
        <v>0.9653780167</v>
      </c>
      <c r="Z4108" s="1">
        <f t="shared" si="6"/>
        <v>0.6489333729</v>
      </c>
      <c r="AA4108" s="5">
        <f t="shared" si="7"/>
        <v>0.406899772</v>
      </c>
      <c r="AB4108" s="1">
        <f t="shared" si="8"/>
        <v>2974.440835</v>
      </c>
      <c r="AC4108" s="1">
        <f t="shared" si="9"/>
        <v>119761.4869</v>
      </c>
      <c r="AD4108" s="5">
        <f t="shared" si="10"/>
        <v>81192.35234</v>
      </c>
      <c r="AE4108" s="5">
        <f t="shared" si="11"/>
        <v>77425.16371</v>
      </c>
      <c r="AF4108" s="5">
        <f t="shared" si="12"/>
        <v>192497.4035</v>
      </c>
      <c r="AG4108" s="5">
        <f t="shared" si="13"/>
        <v>93468.08918</v>
      </c>
      <c r="AH4108" s="5">
        <f t="shared" si="14"/>
        <v>2503.225433</v>
      </c>
      <c r="AI4108" s="5">
        <f t="shared" si="15"/>
        <v>99029.31431</v>
      </c>
      <c r="AJ4108" s="1">
        <f t="shared" si="16"/>
        <v>740640136</v>
      </c>
      <c r="AK4108" s="1">
        <f t="shared" si="17"/>
        <v>46643.68427</v>
      </c>
      <c r="AL4108" s="1" t="s">
        <v>20</v>
      </c>
      <c r="AM4108" s="5">
        <f t="shared" si="18"/>
        <v>0.7923989273</v>
      </c>
      <c r="AN4108" s="5">
        <f t="shared" si="19"/>
        <v>0.9122043083</v>
      </c>
      <c r="AO4108" s="5">
        <f t="shared" si="20"/>
        <v>0.9565884017</v>
      </c>
      <c r="AP4108" s="5">
        <f t="shared" si="21"/>
        <v>0.3847533123</v>
      </c>
      <c r="AQ4108" s="1">
        <f t="shared" si="22"/>
        <v>1.587867999</v>
      </c>
      <c r="AR4108" s="1">
        <f t="shared" si="23"/>
        <v>0.3378442551</v>
      </c>
      <c r="AT4108" s="1">
        <v>0.162339060822268</v>
      </c>
      <c r="AU4108" s="1">
        <f t="shared" si="24"/>
        <v>0.000002191875014</v>
      </c>
      <c r="AV4108" s="1">
        <f t="shared" si="25"/>
        <v>456230.3935</v>
      </c>
    </row>
    <row r="4109" ht="12.75" customHeight="1">
      <c r="A4109" s="4" t="s">
        <v>8266</v>
      </c>
      <c r="B4109" s="1" t="s">
        <v>8267</v>
      </c>
      <c r="C4109" s="2">
        <v>-1.5447151777825E-9</v>
      </c>
      <c r="D4109" s="2">
        <v>3.92668256821951E-9</v>
      </c>
      <c r="E4109" s="2">
        <v>6.8493734594287E-10</v>
      </c>
      <c r="F4109" s="2">
        <v>4.34594136618542E-9</v>
      </c>
      <c r="G4109" s="1">
        <v>7025084.47463122</v>
      </c>
      <c r="H4109" s="1">
        <v>-437405.89854984</v>
      </c>
      <c r="I4109" s="1">
        <v>-42819.2661443183</v>
      </c>
      <c r="J4109" s="1">
        <v>715.397316957077</v>
      </c>
      <c r="K4109" s="1">
        <v>439497.874595955</v>
      </c>
      <c r="L4109" s="1">
        <v>27254.2414308689</v>
      </c>
      <c r="M4109" s="1">
        <v>32146.5718463838</v>
      </c>
      <c r="N4109" s="1">
        <v>24420.7288965308</v>
      </c>
      <c r="O4109" s="1">
        <v>5619065.32361938</v>
      </c>
      <c r="P4109" s="1">
        <v>417121.670027071</v>
      </c>
      <c r="Q4109" s="1">
        <v>168283.45583495</v>
      </c>
      <c r="S4109" s="5">
        <f t="shared" ref="S4109:U4109" si="4131">($AY$3*M4109^2)/(2*$AY$6)</f>
        <v>62593.91329</v>
      </c>
      <c r="T4109" s="5">
        <f t="shared" si="4131"/>
        <v>36122.6844</v>
      </c>
      <c r="U4109" s="5">
        <f t="shared" si="4131"/>
        <v>1912453718</v>
      </c>
      <c r="V4109" s="1" t="s">
        <v>20</v>
      </c>
      <c r="W4109" s="2">
        <f t="shared" si="3"/>
        <v>35764.90774</v>
      </c>
      <c r="X4109" s="1">
        <f t="shared" si="4"/>
        <v>0.5807028795</v>
      </c>
      <c r="Y4109" s="1">
        <f t="shared" si="5"/>
        <v>0.8078953602</v>
      </c>
      <c r="Z4109" s="1">
        <f t="shared" si="6"/>
        <v>0.4662330183</v>
      </c>
      <c r="AA4109" s="5">
        <f t="shared" si="7"/>
        <v>0.4163020003</v>
      </c>
      <c r="AB4109" s="1">
        <f t="shared" si="8"/>
        <v>3489.569021</v>
      </c>
      <c r="AC4109" s="1">
        <f t="shared" si="9"/>
        <v>133730.1149</v>
      </c>
      <c r="AD4109" s="5">
        <f t="shared" si="10"/>
        <v>58661.0895</v>
      </c>
      <c r="AE4109" s="5">
        <f t="shared" si="11"/>
        <v>68012.66398</v>
      </c>
      <c r="AF4109" s="5">
        <f t="shared" si="12"/>
        <v>154198.5089</v>
      </c>
      <c r="AG4109" s="5">
        <f t="shared" si="13"/>
        <v>76979.15419</v>
      </c>
      <c r="AH4109" s="5">
        <f t="shared" si="14"/>
        <v>2241.753851</v>
      </c>
      <c r="AI4109" s="5">
        <f t="shared" si="15"/>
        <v>77219.35476</v>
      </c>
      <c r="AJ4109" s="1">
        <f t="shared" si="16"/>
        <v>699482592.2</v>
      </c>
      <c r="AK4109" s="1">
        <f t="shared" si="17"/>
        <v>41660.15308</v>
      </c>
      <c r="AL4109" s="1" t="s">
        <v>20</v>
      </c>
      <c r="AM4109" s="5">
        <f t="shared" si="18"/>
        <v>0.908664949</v>
      </c>
      <c r="AN4109" s="5">
        <f t="shared" si="19"/>
        <v>1.19241323</v>
      </c>
      <c r="AO4109" s="5">
        <f t="shared" si="20"/>
        <v>1.028459336</v>
      </c>
      <c r="AP4109" s="5">
        <f t="shared" si="21"/>
        <v>0.4536247445</v>
      </c>
      <c r="AQ4109" s="1">
        <f t="shared" si="22"/>
        <v>1.679020696</v>
      </c>
      <c r="AR4109" s="1">
        <f t="shared" si="23"/>
        <v>0.357238446</v>
      </c>
      <c r="AT4109" s="1">
        <v>0.648332596971585</v>
      </c>
      <c r="AU4109" s="1">
        <f t="shared" si="24"/>
        <v>0.000009268745273</v>
      </c>
      <c r="AV4109" s="1">
        <f t="shared" si="25"/>
        <v>107889.4684</v>
      </c>
    </row>
    <row r="4110" ht="12.75" customHeight="1">
      <c r="A4110" s="4" t="s">
        <v>8268</v>
      </c>
      <c r="B4110" s="1" t="s">
        <v>8269</v>
      </c>
      <c r="C4110" s="2">
        <v>-3.21698610630223E-9</v>
      </c>
      <c r="D4110" s="2">
        <v>3.107047107334E-9</v>
      </c>
      <c r="E4110" s="2">
        <v>5.13163116920686E-10</v>
      </c>
      <c r="F4110" s="2">
        <v>4.51923117069064E-9</v>
      </c>
      <c r="G4110" s="1">
        <v>6577121.95681871</v>
      </c>
      <c r="H4110" s="1">
        <v>-429592.877415165</v>
      </c>
      <c r="I4110" s="1">
        <v>-46530.7268337922</v>
      </c>
      <c r="J4110" s="1">
        <v>-1273.08294381379</v>
      </c>
      <c r="K4110" s="1">
        <v>432109.806036789</v>
      </c>
      <c r="L4110" s="1">
        <v>25283.2588421882</v>
      </c>
      <c r="M4110" s="1">
        <v>25574.2853016238</v>
      </c>
      <c r="N4110" s="1">
        <v>25105.2152516618</v>
      </c>
      <c r="O4110" s="1">
        <v>5401736.07826201</v>
      </c>
      <c r="P4110" s="1">
        <v>374713.944987058</v>
      </c>
      <c r="Q4110" s="1">
        <v>168191.340728083</v>
      </c>
      <c r="S4110" s="5">
        <f t="shared" ref="S4110:U4110" si="4132">($AY$3*M4110^2)/(2*$AY$6)</f>
        <v>39615.92342</v>
      </c>
      <c r="T4110" s="5">
        <f t="shared" si="4132"/>
        <v>38176.02186</v>
      </c>
      <c r="U4110" s="5">
        <f t="shared" si="4132"/>
        <v>1767378203</v>
      </c>
      <c r="V4110" s="1" t="s">
        <v>20</v>
      </c>
      <c r="W4110" s="2">
        <f t="shared" si="3"/>
        <v>38436.65907</v>
      </c>
      <c r="X4110" s="1">
        <f t="shared" si="4"/>
        <v>0.4326879879</v>
      </c>
      <c r="Y4110" s="1">
        <f t="shared" si="5"/>
        <v>0.442706347</v>
      </c>
      <c r="Z4110" s="1">
        <f t="shared" si="6"/>
        <v>0.4266155051</v>
      </c>
      <c r="AA4110" s="5">
        <f t="shared" si="7"/>
        <v>0.4329016012</v>
      </c>
      <c r="AB4110" s="1">
        <f t="shared" si="8"/>
        <v>3376.478314</v>
      </c>
      <c r="AC4110" s="1">
        <f t="shared" si="9"/>
        <v>131118.4655</v>
      </c>
      <c r="AD4110" s="5">
        <f t="shared" si="10"/>
        <v>57992.89072</v>
      </c>
      <c r="AE4110" s="5">
        <f t="shared" si="11"/>
        <v>84494.15827</v>
      </c>
      <c r="AF4110" s="5">
        <f t="shared" si="12"/>
        <v>147239.6381</v>
      </c>
      <c r="AG4110" s="5">
        <f t="shared" si="13"/>
        <v>88163.19854</v>
      </c>
      <c r="AH4110" s="5">
        <f t="shared" si="14"/>
        <v>2286.405648</v>
      </c>
      <c r="AI4110" s="5">
        <f t="shared" si="15"/>
        <v>59076.43961</v>
      </c>
      <c r="AJ4110" s="1">
        <f t="shared" si="16"/>
        <v>687724115.9</v>
      </c>
      <c r="AK4110" s="1">
        <f t="shared" si="17"/>
        <v>46194.75634</v>
      </c>
      <c r="AL4110" s="1" t="s">
        <v>20</v>
      </c>
      <c r="AM4110" s="5">
        <f t="shared" si="18"/>
        <v>0.780058037</v>
      </c>
      <c r="AN4110" s="5">
        <f t="shared" si="19"/>
        <v>1.185876592</v>
      </c>
      <c r="AO4110" s="5">
        <f t="shared" si="20"/>
        <v>0.8139309627</v>
      </c>
      <c r="AP4110" s="5">
        <f t="shared" si="21"/>
        <v>0.4670781079</v>
      </c>
      <c r="AQ4110" s="1">
        <f t="shared" si="22"/>
        <v>1.488749309</v>
      </c>
      <c r="AR4110" s="1">
        <f t="shared" si="23"/>
        <v>0.3167551722</v>
      </c>
      <c r="AT4110" s="1">
        <v>0.347690046645253</v>
      </c>
      <c r="AU4110" s="1">
        <f t="shared" si="24"/>
        <v>0.000005055661691</v>
      </c>
      <c r="AV4110" s="1">
        <f t="shared" si="25"/>
        <v>197798.0453</v>
      </c>
    </row>
    <row r="4111" ht="12.75" customHeight="1">
      <c r="A4111" s="4" t="s">
        <v>8270</v>
      </c>
      <c r="B4111" s="1" t="s">
        <v>8271</v>
      </c>
      <c r="C4111" s="2">
        <v>-3.00545413384429E-10</v>
      </c>
      <c r="D4111" s="2">
        <v>4.37350372652411E-9</v>
      </c>
      <c r="E4111" s="2">
        <v>2.20118656952144E-10</v>
      </c>
      <c r="F4111" s="2">
        <v>4.66244567093809E-9</v>
      </c>
      <c r="G4111" s="1">
        <v>6680136.37684424</v>
      </c>
      <c r="H4111" s="1">
        <v>-437577.280249353</v>
      </c>
      <c r="I4111" s="1">
        <v>-45078.6841818352</v>
      </c>
      <c r="J4111" s="1">
        <v>-1297.24940934068</v>
      </c>
      <c r="K4111" s="1">
        <v>439901.540289216</v>
      </c>
      <c r="L4111" s="1">
        <v>26229.8736214662</v>
      </c>
      <c r="M4111" s="1">
        <v>29614.2583031214</v>
      </c>
      <c r="N4111" s="1">
        <v>24259.6506754405</v>
      </c>
      <c r="O4111" s="1">
        <v>5866144.31031335</v>
      </c>
      <c r="P4111" s="1">
        <v>416560.928790235</v>
      </c>
      <c r="Q4111" s="1">
        <v>165744.456053274</v>
      </c>
      <c r="S4111" s="5">
        <f t="shared" ref="S4111:U4111" si="4133">($AY$3*M4111^2)/(2*$AY$6)</f>
        <v>53120.78596</v>
      </c>
      <c r="T4111" s="5">
        <f t="shared" si="4133"/>
        <v>35647.72821</v>
      </c>
      <c r="U4111" s="5">
        <f t="shared" si="4133"/>
        <v>2084338532</v>
      </c>
      <c r="V4111" s="1" t="s">
        <v>20</v>
      </c>
      <c r="W4111" s="2">
        <f t="shared" si="3"/>
        <v>39347.77158</v>
      </c>
      <c r="X4111" s="1">
        <f t="shared" si="4"/>
        <v>0.4443775529</v>
      </c>
      <c r="Y4111" s="1">
        <f t="shared" si="5"/>
        <v>0.566449812</v>
      </c>
      <c r="Z4111" s="1">
        <f t="shared" si="6"/>
        <v>0.3801270741</v>
      </c>
      <c r="AA4111" s="5">
        <f t="shared" si="7"/>
        <v>0.4466202591</v>
      </c>
      <c r="AB4111" s="1">
        <f t="shared" si="8"/>
        <v>3402.817689</v>
      </c>
      <c r="AC4111" s="1">
        <f t="shared" si="9"/>
        <v>136638.6456</v>
      </c>
      <c r="AD4111" s="5">
        <f t="shared" si="10"/>
        <v>54318.2943</v>
      </c>
      <c r="AE4111" s="5">
        <f t="shared" si="11"/>
        <v>67845.08412</v>
      </c>
      <c r="AF4111" s="5">
        <f t="shared" si="12"/>
        <v>147791.041</v>
      </c>
      <c r="AG4111" s="5">
        <f t="shared" si="13"/>
        <v>81483.57357</v>
      </c>
      <c r="AH4111" s="5">
        <f t="shared" si="14"/>
        <v>2194.035213</v>
      </c>
      <c r="AI4111" s="5">
        <f t="shared" si="15"/>
        <v>66307.46747</v>
      </c>
      <c r="AJ4111" s="1">
        <f t="shared" si="16"/>
        <v>700125046.1</v>
      </c>
      <c r="AK4111" s="1">
        <f t="shared" si="17"/>
        <v>41222.65387</v>
      </c>
      <c r="AL4111" s="1" t="s">
        <v>20</v>
      </c>
      <c r="AM4111" s="5">
        <f t="shared" si="18"/>
        <v>0.8592223137</v>
      </c>
      <c r="AN4111" s="5">
        <f t="shared" si="19"/>
        <v>1.28893047</v>
      </c>
      <c r="AO4111" s="5">
        <f t="shared" si="20"/>
        <v>1.031946611</v>
      </c>
      <c r="AP4111" s="5">
        <f t="shared" si="21"/>
        <v>0.4737263106</v>
      </c>
      <c r="AQ4111" s="1">
        <f t="shared" si="22"/>
        <v>1.69839877</v>
      </c>
      <c r="AR4111" s="1">
        <f t="shared" si="23"/>
        <v>0.3613614403</v>
      </c>
      <c r="AT4111" s="1">
        <v>0.275859463076749</v>
      </c>
      <c r="AU4111" s="1">
        <f t="shared" si="24"/>
        <v>0.000003940145616</v>
      </c>
      <c r="AV4111" s="1">
        <f t="shared" si="25"/>
        <v>253797.7267</v>
      </c>
    </row>
    <row r="4112" ht="12.75" customHeight="1">
      <c r="A4112" s="4" t="s">
        <v>8272</v>
      </c>
      <c r="B4112" s="1" t="s">
        <v>8273</v>
      </c>
      <c r="C4112" s="2">
        <v>4.79795705372052E-9</v>
      </c>
      <c r="D4112" s="2">
        <v>1.44227536070096E-9</v>
      </c>
      <c r="E4112" s="2">
        <v>1.71084834313879E-10</v>
      </c>
      <c r="F4112" s="2">
        <v>5.05921092048785E-9</v>
      </c>
      <c r="G4112" s="1">
        <v>5820646.23936502</v>
      </c>
      <c r="H4112" s="1">
        <v>-415504.433647638</v>
      </c>
      <c r="I4112" s="1">
        <v>-38672.79313167</v>
      </c>
      <c r="J4112" s="1">
        <v>-2061.52477412944</v>
      </c>
      <c r="K4112" s="1">
        <v>417320.671058833</v>
      </c>
      <c r="L4112" s="1">
        <v>24352.4564828927</v>
      </c>
      <c r="M4112" s="1">
        <v>27690.1542558906</v>
      </c>
      <c r="N4112" s="1">
        <v>22348.382568916</v>
      </c>
      <c r="O4112" s="1">
        <v>5272783.12229165</v>
      </c>
      <c r="P4112" s="1">
        <v>339370.447981527</v>
      </c>
      <c r="Q4112" s="1">
        <v>167838.308591788</v>
      </c>
      <c r="S4112" s="5">
        <f t="shared" ref="S4112:U4112" si="4134">($AY$3*M4112^2)/(2*$AY$6)</f>
        <v>46442.27889</v>
      </c>
      <c r="T4112" s="5">
        <f t="shared" si="4134"/>
        <v>30252.06092</v>
      </c>
      <c r="U4112" s="5">
        <f t="shared" si="4134"/>
        <v>1684001946</v>
      </c>
      <c r="V4112" s="1" t="s">
        <v>20</v>
      </c>
      <c r="W4112" s="2">
        <f t="shared" si="3"/>
        <v>45740.0047</v>
      </c>
      <c r="X4112" s="1">
        <f t="shared" si="4"/>
        <v>0.2834608872</v>
      </c>
      <c r="Y4112" s="1">
        <f t="shared" si="5"/>
        <v>0.3664868028</v>
      </c>
      <c r="Z4112" s="1">
        <f t="shared" si="6"/>
        <v>0.2387260348</v>
      </c>
      <c r="AA4112" s="5">
        <f t="shared" si="7"/>
        <v>0.4846267928</v>
      </c>
      <c r="AB4112" s="1">
        <f t="shared" si="8"/>
        <v>3176.373908</v>
      </c>
      <c r="AC4112" s="1">
        <f t="shared" si="9"/>
        <v>129543.9489</v>
      </c>
      <c r="AD4112" s="5">
        <f t="shared" si="10"/>
        <v>46114.62449</v>
      </c>
      <c r="AE4112" s="5">
        <f t="shared" si="11"/>
        <v>61988.69088</v>
      </c>
      <c r="AF4112" s="5">
        <f t="shared" si="12"/>
        <v>143751.8682</v>
      </c>
      <c r="AG4112" s="5">
        <f t="shared" si="13"/>
        <v>86614.79973</v>
      </c>
      <c r="AH4112" s="5">
        <f t="shared" si="14"/>
        <v>2314.195318</v>
      </c>
      <c r="AI4112" s="5">
        <f t="shared" si="15"/>
        <v>57137.06849</v>
      </c>
      <c r="AJ4112" s="1">
        <f t="shared" si="16"/>
        <v>664186476.5</v>
      </c>
      <c r="AK4112" s="1">
        <f t="shared" si="17"/>
        <v>40314.38066</v>
      </c>
      <c r="AL4112" s="1" t="s">
        <v>20</v>
      </c>
      <c r="AM4112" s="5">
        <f t="shared" si="18"/>
        <v>0.7668279308</v>
      </c>
      <c r="AN4112" s="5">
        <f t="shared" si="19"/>
        <v>1.440294665</v>
      </c>
      <c r="AO4112" s="5">
        <f t="shared" si="20"/>
        <v>1.071463951</v>
      </c>
      <c r="AP4112" s="5">
        <f t="shared" si="21"/>
        <v>0.4620367615</v>
      </c>
      <c r="AQ4112" s="1">
        <f t="shared" si="22"/>
        <v>1.6475175</v>
      </c>
      <c r="AR4112" s="1">
        <f t="shared" si="23"/>
        <v>0.3505356384</v>
      </c>
      <c r="AT4112" s="1">
        <v>0.138076477887539</v>
      </c>
      <c r="AU4112" s="1">
        <f t="shared" si="24"/>
        <v>0.000002078881199</v>
      </c>
      <c r="AV4112" s="1">
        <f t="shared" si="25"/>
        <v>481027.9685</v>
      </c>
    </row>
    <row r="4113" ht="12.75" customHeight="1">
      <c r="A4113" s="4" t="s">
        <v>8274</v>
      </c>
      <c r="B4113" s="1" t="s">
        <v>8275</v>
      </c>
      <c r="C4113" s="2">
        <v>1.01732911853359E-9</v>
      </c>
      <c r="D4113" s="2">
        <v>4.33099608708984E-9</v>
      </c>
      <c r="E4113" s="2">
        <v>-5.55330366960266E-10</v>
      </c>
      <c r="F4113" s="2">
        <v>4.48568269310456E-9</v>
      </c>
      <c r="G4113" s="1">
        <v>5403050.62874244</v>
      </c>
      <c r="H4113" s="1">
        <v>-372532.21142066</v>
      </c>
      <c r="I4113" s="1">
        <v>-27492.1781299198</v>
      </c>
      <c r="J4113" s="1">
        <v>6301.67428067754</v>
      </c>
      <c r="K4113" s="1">
        <v>373599.183257427</v>
      </c>
      <c r="L4113" s="1">
        <v>21201.4725464298</v>
      </c>
      <c r="M4113" s="1">
        <v>22575.6778663156</v>
      </c>
      <c r="N4113" s="1">
        <v>20478.3134067915</v>
      </c>
      <c r="O4113" s="1">
        <v>4531164.45537099</v>
      </c>
      <c r="P4113" s="1">
        <v>338301.14846842</v>
      </c>
      <c r="Q4113" s="1">
        <v>171823.43256476</v>
      </c>
      <c r="S4113" s="5">
        <f t="shared" ref="S4113:U4113" si="4135">($AY$3*M4113^2)/(2*$AY$6)</f>
        <v>30870.55027</v>
      </c>
      <c r="T4113" s="5">
        <f t="shared" si="4135"/>
        <v>25401.01919</v>
      </c>
      <c r="U4113" s="5">
        <f t="shared" si="4135"/>
        <v>1243604892</v>
      </c>
      <c r="V4113" s="1" t="s">
        <v>20</v>
      </c>
      <c r="W4113" s="2">
        <f t="shared" si="3"/>
        <v>42092.82294</v>
      </c>
      <c r="X4113" s="1">
        <f t="shared" si="4"/>
        <v>0.2536973592</v>
      </c>
      <c r="Y4113" s="1">
        <f t="shared" si="5"/>
        <v>0.2876507388</v>
      </c>
      <c r="Z4113" s="1">
        <f t="shared" si="6"/>
        <v>0.236685834</v>
      </c>
      <c r="AA4113" s="5">
        <f t="shared" si="7"/>
        <v>0.4296879595</v>
      </c>
      <c r="AB4113" s="1">
        <f t="shared" si="8"/>
        <v>3060.310807</v>
      </c>
      <c r="AC4113" s="1">
        <f t="shared" si="9"/>
        <v>120088.6851</v>
      </c>
      <c r="AD4113" s="5">
        <f t="shared" si="10"/>
        <v>47658.56933</v>
      </c>
      <c r="AE4113" s="5">
        <f t="shared" si="11"/>
        <v>79505.10457</v>
      </c>
      <c r="AF4113" s="5">
        <f t="shared" si="12"/>
        <v>147159.7215</v>
      </c>
      <c r="AG4113" s="5">
        <f t="shared" si="13"/>
        <v>94620.0183</v>
      </c>
      <c r="AH4113" s="5">
        <f t="shared" si="14"/>
        <v>2496.40505</v>
      </c>
      <c r="AI4113" s="5">
        <f t="shared" si="15"/>
        <v>52539.70321</v>
      </c>
      <c r="AJ4113" s="1">
        <f t="shared" si="16"/>
        <v>594601567.5</v>
      </c>
      <c r="AK4113" s="1">
        <f t="shared" si="17"/>
        <v>46002.89317</v>
      </c>
      <c r="AL4113" s="1" t="s">
        <v>20</v>
      </c>
      <c r="AM4113" s="5">
        <f t="shared" si="18"/>
        <v>0.6284099054</v>
      </c>
      <c r="AN4113" s="5">
        <f t="shared" si="19"/>
        <v>1.247627816</v>
      </c>
      <c r="AO4113" s="5">
        <f t="shared" si="20"/>
        <v>0.7478784799</v>
      </c>
      <c r="AP4113" s="5">
        <f t="shared" si="21"/>
        <v>0.4040518434</v>
      </c>
      <c r="AQ4113" s="1">
        <f t="shared" si="22"/>
        <v>1.292530809</v>
      </c>
      <c r="AR4113" s="1">
        <f t="shared" si="23"/>
        <v>0.2750065552</v>
      </c>
      <c r="AT4113" s="1">
        <v>0.454353853699377</v>
      </c>
      <c r="AU4113" s="1">
        <f t="shared" si="24"/>
        <v>0.00000764131611</v>
      </c>
      <c r="AV4113" s="1">
        <f t="shared" si="25"/>
        <v>130867.5084</v>
      </c>
    </row>
    <row r="4114" ht="12.75" customHeight="1">
      <c r="A4114" s="4" t="s">
        <v>8276</v>
      </c>
      <c r="B4114" s="1" t="s">
        <v>8277</v>
      </c>
      <c r="C4114" s="2">
        <v>1.08641709768984E-9</v>
      </c>
      <c r="D4114" s="2">
        <v>4.26006727239131E-9</v>
      </c>
      <c r="E4114" s="2">
        <v>-6.40323401436768E-10</v>
      </c>
      <c r="F4114" s="2">
        <v>4.44821922118599E-9</v>
      </c>
      <c r="G4114" s="1">
        <v>5361674.73483866</v>
      </c>
      <c r="H4114" s="1">
        <v>-372174.400263529</v>
      </c>
      <c r="I4114" s="1">
        <v>-27524.0106922355</v>
      </c>
      <c r="J4114" s="1">
        <v>6179.88607653138</v>
      </c>
      <c r="K4114" s="1">
        <v>373243.221559034</v>
      </c>
      <c r="L4114" s="1">
        <v>21151.2080912869</v>
      </c>
      <c r="M4114" s="1">
        <v>22829.0977219455</v>
      </c>
      <c r="N4114" s="1">
        <v>20255.7633637165</v>
      </c>
      <c r="O4114" s="1">
        <v>4540031.70606248</v>
      </c>
      <c r="P4114" s="1">
        <v>328535.29581422</v>
      </c>
      <c r="Q4114" s="1">
        <v>169645.981487847</v>
      </c>
      <c r="S4114" s="5">
        <f t="shared" ref="S4114:U4114" si="4136">($AY$3*M4114^2)/(2*$AY$6)</f>
        <v>31567.5056</v>
      </c>
      <c r="T4114" s="5">
        <f t="shared" si="4136"/>
        <v>24851.92312</v>
      </c>
      <c r="U4114" s="5">
        <f t="shared" si="4136"/>
        <v>1248476993</v>
      </c>
      <c r="V4114" s="1" t="s">
        <v>20</v>
      </c>
      <c r="W4114" s="2">
        <f t="shared" si="3"/>
        <v>41902.02119</v>
      </c>
      <c r="X4114" s="1">
        <f t="shared" si="4"/>
        <v>0.2548005797</v>
      </c>
      <c r="Y4114" s="1">
        <f t="shared" si="5"/>
        <v>0.2968298345</v>
      </c>
      <c r="Z4114" s="1">
        <f t="shared" si="6"/>
        <v>0.2336830892</v>
      </c>
      <c r="AA4114" s="5">
        <f t="shared" si="7"/>
        <v>0.4260992967</v>
      </c>
      <c r="AB4114" s="1">
        <f t="shared" si="8"/>
        <v>3048.570546</v>
      </c>
      <c r="AC4114" s="1">
        <f t="shared" si="9"/>
        <v>120206.1313</v>
      </c>
      <c r="AD4114" s="5">
        <f t="shared" si="10"/>
        <v>47537.6597</v>
      </c>
      <c r="AE4114" s="5">
        <f t="shared" si="11"/>
        <v>77924.57724</v>
      </c>
      <c r="AF4114" s="5">
        <f t="shared" si="12"/>
        <v>147752.3686</v>
      </c>
      <c r="AG4114" s="5">
        <f t="shared" si="13"/>
        <v>94175.42561</v>
      </c>
      <c r="AH4114" s="5">
        <f t="shared" si="14"/>
        <v>2493.965963</v>
      </c>
      <c r="AI4114" s="5">
        <f t="shared" si="15"/>
        <v>53576.94298</v>
      </c>
      <c r="AJ4114" s="1">
        <f t="shared" si="16"/>
        <v>594035036.9</v>
      </c>
      <c r="AK4114" s="1">
        <f t="shared" si="17"/>
        <v>45569.54194</v>
      </c>
      <c r="AL4114" s="1" t="s">
        <v>20</v>
      </c>
      <c r="AM4114" s="5">
        <f t="shared" si="18"/>
        <v>0.6307749958</v>
      </c>
      <c r="AN4114" s="5">
        <f t="shared" si="19"/>
        <v>1.249609343</v>
      </c>
      <c r="AO4114" s="5">
        <f t="shared" si="20"/>
        <v>0.7623205128</v>
      </c>
      <c r="AP4114" s="5">
        <f t="shared" si="21"/>
        <v>0.4020477252</v>
      </c>
      <c r="AQ4114" s="1">
        <f t="shared" si="22"/>
        <v>1.303579127</v>
      </c>
      <c r="AR4114" s="1">
        <f t="shared" si="23"/>
        <v>0.277357261</v>
      </c>
      <c r="AT4114" s="1">
        <v>0.192466169898049</v>
      </c>
      <c r="AU4114" s="1">
        <f t="shared" si="24"/>
        <v>0.000003239980101</v>
      </c>
      <c r="AV4114" s="1">
        <f t="shared" si="25"/>
        <v>308643.8709</v>
      </c>
    </row>
    <row r="4115" ht="12.75" customHeight="1">
      <c r="A4115" s="4" t="s">
        <v>8278</v>
      </c>
      <c r="B4115" s="1" t="s">
        <v>8279</v>
      </c>
      <c r="C4115" s="2">
        <v>-2.09237166674841E-9</v>
      </c>
      <c r="D4115" s="2">
        <v>2.32789956183936E-9</v>
      </c>
      <c r="E4115" s="2">
        <v>-1.05926229437608E-9</v>
      </c>
      <c r="F4115" s="2">
        <v>3.42617288813604E-9</v>
      </c>
      <c r="G4115" s="1">
        <v>6877532.41329816</v>
      </c>
      <c r="H4115" s="1">
        <v>-354162.264211589</v>
      </c>
      <c r="I4115" s="1">
        <v>-23444.2296311192</v>
      </c>
      <c r="J4115" s="1">
        <v>9060.09437337065</v>
      </c>
      <c r="K4115" s="1">
        <v>355054.445111247</v>
      </c>
      <c r="L4115" s="1">
        <v>28140.5004275411</v>
      </c>
      <c r="M4115" s="1">
        <v>35303.0584336676</v>
      </c>
      <c r="N4115" s="1">
        <v>23723.6181261817</v>
      </c>
      <c r="O4115" s="1">
        <v>5098614.5163552</v>
      </c>
      <c r="P4115" s="1">
        <v>357804.321801749</v>
      </c>
      <c r="Q4115" s="1">
        <v>166384.425686367</v>
      </c>
      <c r="S4115" s="5">
        <f t="shared" ref="S4115:U4115" si="4137">($AY$3*M4115^2)/(2*$AY$6)</f>
        <v>75489.65403</v>
      </c>
      <c r="T4115" s="5">
        <f t="shared" si="4137"/>
        <v>34089.81319</v>
      </c>
      <c r="U4115" s="5">
        <f t="shared" si="4137"/>
        <v>1574588692</v>
      </c>
      <c r="V4115" s="1" t="s">
        <v>20</v>
      </c>
      <c r="W4115" s="2">
        <f t="shared" si="3"/>
        <v>28496.52957</v>
      </c>
      <c r="X4115" s="1">
        <f t="shared" si="4"/>
        <v>0.9751685505</v>
      </c>
      <c r="Y4115" s="1">
        <f t="shared" si="5"/>
        <v>1.534760867</v>
      </c>
      <c r="Z4115" s="1">
        <f t="shared" si="6"/>
        <v>0.6930712813</v>
      </c>
      <c r="AA4115" s="5">
        <f t="shared" si="7"/>
        <v>0.3281964726</v>
      </c>
      <c r="AB4115" s="1">
        <f t="shared" si="8"/>
        <v>3452.72779</v>
      </c>
      <c r="AC4115" s="1">
        <f t="shared" si="9"/>
        <v>127386.4592</v>
      </c>
      <c r="AD4115" s="5">
        <f t="shared" si="10"/>
        <v>72284.8053</v>
      </c>
      <c r="AE4115" s="5">
        <f t="shared" si="11"/>
        <v>75883.02517</v>
      </c>
      <c r="AF4115" s="5">
        <f t="shared" si="12"/>
        <v>180766.1841</v>
      </c>
      <c r="AG4115" s="5">
        <f t="shared" si="13"/>
        <v>73199.34118</v>
      </c>
      <c r="AH4115" s="5">
        <f t="shared" si="14"/>
        <v>2353.389849</v>
      </c>
      <c r="AI4115" s="5">
        <f t="shared" si="15"/>
        <v>107566.843</v>
      </c>
      <c r="AJ4115" s="1">
        <f t="shared" si="16"/>
        <v>565086700.1</v>
      </c>
      <c r="AK4115" s="1">
        <f t="shared" si="17"/>
        <v>43645.65495</v>
      </c>
      <c r="AL4115" s="1" t="s">
        <v>20</v>
      </c>
      <c r="AM4115" s="5">
        <f t="shared" si="18"/>
        <v>0.7719833143</v>
      </c>
      <c r="AN4115" s="5">
        <f t="shared" si="19"/>
        <v>0.7817503245</v>
      </c>
      <c r="AO4115" s="5">
        <f t="shared" si="20"/>
        <v>0.7446813023</v>
      </c>
      <c r="AP4115" s="5">
        <f t="shared" si="21"/>
        <v>0.3126064218</v>
      </c>
      <c r="AQ4115" s="1">
        <f t="shared" si="22"/>
        <v>1.294714676</v>
      </c>
      <c r="AR4115" s="1">
        <f t="shared" si="23"/>
        <v>0.2754712077</v>
      </c>
      <c r="AT4115" s="1">
        <v>0.261218877837377</v>
      </c>
      <c r="AU4115" s="1">
        <f t="shared" si="24"/>
        <v>0.000004622633621</v>
      </c>
      <c r="AV4115" s="1">
        <f t="shared" si="25"/>
        <v>216326.8998</v>
      </c>
    </row>
    <row r="4116" ht="12.75" customHeight="1">
      <c r="A4116" s="4" t="s">
        <v>8280</v>
      </c>
      <c r="B4116" s="1" t="s">
        <v>8281</v>
      </c>
      <c r="C4116" s="2">
        <v>5.26768240997008E-10</v>
      </c>
      <c r="D4116" s="2">
        <v>3.59851994886617E-9</v>
      </c>
      <c r="E4116" s="2">
        <v>-8.0326332326908E-10</v>
      </c>
      <c r="F4116" s="2">
        <v>3.79709133074056E-9</v>
      </c>
      <c r="G4116" s="1">
        <v>6122563.35995159</v>
      </c>
      <c r="H4116" s="1">
        <v>-364794.104756555</v>
      </c>
      <c r="I4116" s="1">
        <v>-16869.6452735018</v>
      </c>
      <c r="J4116" s="1">
        <v>4223.74046478303</v>
      </c>
      <c r="K4116" s="1">
        <v>365209.576974828</v>
      </c>
      <c r="L4116" s="1">
        <v>22405.9764791878</v>
      </c>
      <c r="M4116" s="1">
        <v>23091.6518616955</v>
      </c>
      <c r="N4116" s="1">
        <v>22041.1887188383</v>
      </c>
      <c r="O4116" s="1">
        <v>4814641.13453857</v>
      </c>
      <c r="P4116" s="1">
        <v>318796.870425362</v>
      </c>
      <c r="Q4116" s="1">
        <v>159623.453206272</v>
      </c>
      <c r="S4116" s="5">
        <f t="shared" ref="S4116:U4116" si="4138">($AY$3*M4116^2)/(2*$AY$6)</f>
        <v>32297.78763</v>
      </c>
      <c r="T4116" s="5">
        <f t="shared" si="4138"/>
        <v>29426.1062</v>
      </c>
      <c r="U4116" s="5">
        <f t="shared" si="4138"/>
        <v>1404076000</v>
      </c>
      <c r="V4116" s="1" t="s">
        <v>20</v>
      </c>
      <c r="W4116" s="2">
        <f t="shared" si="3"/>
        <v>33472.1355</v>
      </c>
      <c r="X4116" s="1">
        <f t="shared" si="4"/>
        <v>0.4480855197</v>
      </c>
      <c r="Y4116" s="1">
        <f t="shared" si="5"/>
        <v>0.4759300871</v>
      </c>
      <c r="Z4116" s="1">
        <f t="shared" si="6"/>
        <v>0.4336138886</v>
      </c>
      <c r="AA4116" s="5">
        <f t="shared" si="7"/>
        <v>0.3637271153</v>
      </c>
      <c r="AB4116" s="1">
        <f t="shared" si="8"/>
        <v>3257.711804</v>
      </c>
      <c r="AC4116" s="1">
        <f t="shared" si="9"/>
        <v>123788.1687</v>
      </c>
      <c r="AD4116" s="5">
        <f t="shared" si="10"/>
        <v>60598.14568</v>
      </c>
      <c r="AE4116" s="5">
        <f t="shared" si="11"/>
        <v>95259.06198</v>
      </c>
      <c r="AF4116" s="5">
        <f t="shared" si="12"/>
        <v>154013.3552</v>
      </c>
      <c r="AG4116" s="5">
        <f t="shared" si="13"/>
        <v>90527.15668</v>
      </c>
      <c r="AH4116" s="5">
        <f t="shared" si="14"/>
        <v>2421.798489</v>
      </c>
      <c r="AI4116" s="5">
        <f t="shared" si="15"/>
        <v>63486.19856</v>
      </c>
      <c r="AJ4116" s="1">
        <f t="shared" si="16"/>
        <v>581249094.4</v>
      </c>
      <c r="AK4116" s="1">
        <f t="shared" si="17"/>
        <v>49059.89473</v>
      </c>
      <c r="AL4116" s="1" t="s">
        <v>20</v>
      </c>
      <c r="AM4116" s="5">
        <f t="shared" si="18"/>
        <v>0.6420715239</v>
      </c>
      <c r="AN4116" s="5">
        <f t="shared" si="19"/>
        <v>0.9591862719</v>
      </c>
      <c r="AO4116" s="5">
        <f t="shared" si="20"/>
        <v>0.6101772181</v>
      </c>
      <c r="AP4116" s="5">
        <f t="shared" si="21"/>
        <v>0.3774017477</v>
      </c>
      <c r="AQ4116" s="1">
        <f t="shared" si="22"/>
        <v>1.184774443</v>
      </c>
      <c r="AR4116" s="1">
        <f t="shared" si="23"/>
        <v>0.2520796687</v>
      </c>
      <c r="AT4116" s="1">
        <v>0.237686004519437</v>
      </c>
      <c r="AU4116" s="1">
        <f t="shared" si="24"/>
        <v>0.000004089227954</v>
      </c>
      <c r="AV4116" s="1">
        <f t="shared" si="25"/>
        <v>244544.9388</v>
      </c>
    </row>
    <row r="4117" ht="12.75" customHeight="1">
      <c r="A4117" s="4" t="s">
        <v>8282</v>
      </c>
      <c r="B4117" s="1" t="s">
        <v>8283</v>
      </c>
      <c r="C4117" s="2">
        <v>1.43213141466027E-9</v>
      </c>
      <c r="D4117" s="2">
        <v>3.52529664839842E-9</v>
      </c>
      <c r="E4117" s="2">
        <v>-6.1378403601097E-10</v>
      </c>
      <c r="F4117" s="2">
        <v>3.86543032789648E-9</v>
      </c>
      <c r="G4117" s="1">
        <v>5803977.0004289</v>
      </c>
      <c r="H4117" s="1">
        <v>-360590.428180827</v>
      </c>
      <c r="I4117" s="1">
        <v>-17517.2391596698</v>
      </c>
      <c r="J4117" s="1">
        <v>4488.95546616198</v>
      </c>
      <c r="K4117" s="1">
        <v>361049.221374397</v>
      </c>
      <c r="L4117" s="1">
        <v>22354.9650457431</v>
      </c>
      <c r="M4117" s="1">
        <v>22715.0771317757</v>
      </c>
      <c r="N4117" s="1">
        <v>22161.4671416022</v>
      </c>
      <c r="O4117" s="1">
        <v>4768821.3487948</v>
      </c>
      <c r="P4117" s="1">
        <v>303219.322423032</v>
      </c>
      <c r="Q4117" s="1">
        <v>160408.420585754</v>
      </c>
      <c r="S4117" s="5">
        <f t="shared" ref="S4117:U4117" si="4139">($AY$3*M4117^2)/(2*$AY$6)</f>
        <v>31252.96342</v>
      </c>
      <c r="T4117" s="5">
        <f t="shared" si="4139"/>
        <v>29748.13808</v>
      </c>
      <c r="U4117" s="5">
        <f t="shared" si="4139"/>
        <v>1377478656</v>
      </c>
      <c r="V4117" s="1" t="s">
        <v>20</v>
      </c>
      <c r="W4117" s="2">
        <f t="shared" si="3"/>
        <v>34997.25889</v>
      </c>
      <c r="X4117" s="1">
        <f t="shared" si="4"/>
        <v>0.4080185705</v>
      </c>
      <c r="Y4117" s="1">
        <f t="shared" si="5"/>
        <v>0.4212698435</v>
      </c>
      <c r="Z4117" s="1">
        <f t="shared" si="6"/>
        <v>0.4009857659</v>
      </c>
      <c r="AA4117" s="5">
        <f t="shared" si="7"/>
        <v>0.3702733751</v>
      </c>
      <c r="AB4117" s="1">
        <f t="shared" si="8"/>
        <v>3171.822377</v>
      </c>
      <c r="AC4117" s="1">
        <f t="shared" si="9"/>
        <v>123197.7294</v>
      </c>
      <c r="AD4117" s="5">
        <f t="shared" si="10"/>
        <v>59851.63567</v>
      </c>
      <c r="AE4117" s="5">
        <f t="shared" si="11"/>
        <v>95880.21634</v>
      </c>
      <c r="AF4117" s="5">
        <f t="shared" si="12"/>
        <v>155046.0121</v>
      </c>
      <c r="AG4117" s="5">
        <f t="shared" si="13"/>
        <v>93699.23791</v>
      </c>
      <c r="AH4117" s="5">
        <f t="shared" si="14"/>
        <v>2433.405237</v>
      </c>
      <c r="AI4117" s="5">
        <f t="shared" si="15"/>
        <v>61346.7742</v>
      </c>
      <c r="AJ4117" s="1">
        <f t="shared" si="16"/>
        <v>574627682.8</v>
      </c>
      <c r="AK4117" s="1">
        <f t="shared" si="17"/>
        <v>49243.75326</v>
      </c>
      <c r="AL4117" s="1" t="s">
        <v>20</v>
      </c>
      <c r="AM4117" s="5">
        <f t="shared" si="18"/>
        <v>0.6132682567</v>
      </c>
      <c r="AN4117" s="5">
        <f t="shared" si="19"/>
        <v>0.9600868488</v>
      </c>
      <c r="AO4117" s="5">
        <f t="shared" si="20"/>
        <v>0.5993183002</v>
      </c>
      <c r="AP4117" s="5">
        <f t="shared" si="21"/>
        <v>0.3706175186</v>
      </c>
      <c r="AQ4117" s="1">
        <f t="shared" si="22"/>
        <v>1.166904724</v>
      </c>
      <c r="AR4117" s="1">
        <f t="shared" si="23"/>
        <v>0.2482776007</v>
      </c>
      <c r="AT4117" s="1">
        <v>0.261302571272273</v>
      </c>
      <c r="AU4117" s="1">
        <f t="shared" si="24"/>
        <v>0.000004547336982</v>
      </c>
      <c r="AV4117" s="1">
        <f t="shared" si="25"/>
        <v>219908.9278</v>
      </c>
    </row>
    <row r="4118" ht="12.75" customHeight="1">
      <c r="A4118" s="4" t="s">
        <v>8284</v>
      </c>
      <c r="B4118" s="1" t="s">
        <v>8285</v>
      </c>
      <c r="C4118" s="2">
        <v>3.5596559209477E-10</v>
      </c>
      <c r="D4118" s="2">
        <v>3.48000469179891E-9</v>
      </c>
      <c r="E4118" s="2">
        <v>-1.19191168091413E-9</v>
      </c>
      <c r="F4118" s="2">
        <v>3.73611735303738E-9</v>
      </c>
      <c r="G4118" s="1">
        <v>5752008.61762202</v>
      </c>
      <c r="H4118" s="1">
        <v>-354302.5922259</v>
      </c>
      <c r="I4118" s="1">
        <v>-17764.1057890781</v>
      </c>
      <c r="J4118" s="1">
        <v>4309.5201488691</v>
      </c>
      <c r="K4118" s="1">
        <v>354774.597581691</v>
      </c>
      <c r="L4118" s="1">
        <v>23304.8879301285</v>
      </c>
      <c r="M4118" s="1">
        <v>24881.5112050186</v>
      </c>
      <c r="N4118" s="1">
        <v>22459.9517520005</v>
      </c>
      <c r="O4118" s="1">
        <v>4699388.46241916</v>
      </c>
      <c r="P4118" s="1">
        <v>324513.992628129</v>
      </c>
      <c r="Q4118" s="1">
        <v>165619.57789997</v>
      </c>
      <c r="S4118" s="5">
        <f t="shared" ref="S4118:U4118" si="4140">($AY$3*M4118^2)/(2*$AY$6)</f>
        <v>37498.7059</v>
      </c>
      <c r="T4118" s="5">
        <f t="shared" si="4140"/>
        <v>30554.86786</v>
      </c>
      <c r="U4118" s="5">
        <f t="shared" si="4140"/>
        <v>1337659150</v>
      </c>
      <c r="V4118" s="1" t="s">
        <v>20</v>
      </c>
      <c r="W4118" s="2">
        <f t="shared" si="3"/>
        <v>33978.93533</v>
      </c>
      <c r="X4118" s="1">
        <f t="shared" si="4"/>
        <v>0.4704077886</v>
      </c>
      <c r="Y4118" s="1">
        <f t="shared" si="5"/>
        <v>0.5362088462</v>
      </c>
      <c r="Z4118" s="1">
        <f t="shared" si="6"/>
        <v>0.4369161561</v>
      </c>
      <c r="AA4118" s="5">
        <f t="shared" si="7"/>
        <v>0.3578863579</v>
      </c>
      <c r="AB4118" s="1">
        <f t="shared" si="8"/>
        <v>3157.590315</v>
      </c>
      <c r="AC4118" s="1">
        <f t="shared" si="9"/>
        <v>122297.5763</v>
      </c>
      <c r="AD4118" s="5">
        <f t="shared" si="10"/>
        <v>62757.21679</v>
      </c>
      <c r="AE4118" s="5">
        <f t="shared" si="11"/>
        <v>93260.2067</v>
      </c>
      <c r="AF4118" s="5">
        <f t="shared" si="12"/>
        <v>161024.6199</v>
      </c>
      <c r="AG4118" s="5">
        <f t="shared" si="13"/>
        <v>91501.12273</v>
      </c>
      <c r="AH4118" s="5">
        <f t="shared" si="14"/>
        <v>2451.315954</v>
      </c>
      <c r="AI4118" s="5">
        <f t="shared" si="15"/>
        <v>69523.4972</v>
      </c>
      <c r="AJ4118" s="1">
        <f t="shared" si="16"/>
        <v>564641308.9</v>
      </c>
      <c r="AK4118" s="1">
        <f t="shared" si="17"/>
        <v>48704.91751</v>
      </c>
      <c r="AL4118" s="1" t="s">
        <v>20</v>
      </c>
      <c r="AM4118" s="5">
        <f t="shared" si="18"/>
        <v>0.6170867548</v>
      </c>
      <c r="AN4118" s="5">
        <f t="shared" si="19"/>
        <v>0.8997233111</v>
      </c>
      <c r="AO4118" s="5">
        <f t="shared" si="20"/>
        <v>0.6054471986</v>
      </c>
      <c r="AP4118" s="5">
        <f t="shared" si="21"/>
        <v>0.3506552657</v>
      </c>
      <c r="AQ4118" s="1">
        <f t="shared" si="22"/>
        <v>1.159310677</v>
      </c>
      <c r="AR4118" s="1">
        <f t="shared" si="23"/>
        <v>0.2466618461</v>
      </c>
      <c r="AT4118" s="1">
        <v>0.185722586119752</v>
      </c>
      <c r="AU4118" s="1">
        <f t="shared" si="24"/>
        <v>0.00000328921358</v>
      </c>
      <c r="AV4118" s="1">
        <f t="shared" si="25"/>
        <v>304024.0397</v>
      </c>
    </row>
    <row r="4119" ht="12.75" customHeight="1">
      <c r="A4119" s="4" t="s">
        <v>8286</v>
      </c>
      <c r="B4119" s="1" t="s">
        <v>8287</v>
      </c>
      <c r="C4119" s="2">
        <v>-2.29091943262027E-9</v>
      </c>
      <c r="D4119" s="2">
        <v>2.95427354153001E-9</v>
      </c>
      <c r="E4119" s="2">
        <v>-1.49972854428573E-10</v>
      </c>
      <c r="F4119" s="2">
        <v>3.84160888281222E-9</v>
      </c>
      <c r="G4119" s="1">
        <v>5699526.83506681</v>
      </c>
      <c r="H4119" s="1">
        <v>-345412.453375595</v>
      </c>
      <c r="I4119" s="1">
        <v>-15491.8574512526</v>
      </c>
      <c r="J4119" s="1">
        <v>290.17315233082</v>
      </c>
      <c r="K4119" s="1">
        <v>345772.171551892</v>
      </c>
      <c r="L4119" s="1">
        <v>24085.4803547329</v>
      </c>
      <c r="M4119" s="1">
        <v>27234.7821838069</v>
      </c>
      <c r="N4119" s="1">
        <v>22342.5336526259</v>
      </c>
      <c r="O4119" s="1">
        <v>4660955.95578598</v>
      </c>
      <c r="P4119" s="1">
        <v>355529.72369458</v>
      </c>
      <c r="Q4119" s="1">
        <v>168143.047023783</v>
      </c>
      <c r="S4119" s="5">
        <f t="shared" ref="S4119:U4119" si="4141">($AY$3*M4119^2)/(2*$AY$6)</f>
        <v>44927.3274</v>
      </c>
      <c r="T4119" s="5">
        <f t="shared" si="4141"/>
        <v>30236.22813</v>
      </c>
      <c r="U4119" s="5">
        <f t="shared" si="4141"/>
        <v>1315869346</v>
      </c>
      <c r="V4119" s="1" t="s">
        <v>20</v>
      </c>
      <c r="W4119" s="2">
        <f t="shared" si="3"/>
        <v>35098.84031</v>
      </c>
      <c r="X4119" s="1">
        <f t="shared" si="4"/>
        <v>0.4708960959</v>
      </c>
      <c r="Y4119" s="1">
        <f t="shared" si="5"/>
        <v>0.6020911975</v>
      </c>
      <c r="Z4119" s="1">
        <f t="shared" si="6"/>
        <v>0.4052092091</v>
      </c>
      <c r="AA4119" s="5">
        <f t="shared" si="7"/>
        <v>0.3679914954</v>
      </c>
      <c r="AB4119" s="1">
        <f t="shared" si="8"/>
        <v>3143.152254</v>
      </c>
      <c r="AC4119" s="1">
        <f t="shared" si="9"/>
        <v>121796.4631</v>
      </c>
      <c r="AD4119" s="5">
        <f t="shared" si="10"/>
        <v>60714.8098</v>
      </c>
      <c r="AE4119" s="5">
        <f t="shared" si="11"/>
        <v>83054.6219</v>
      </c>
      <c r="AF4119" s="5">
        <f t="shared" si="12"/>
        <v>162486.6181</v>
      </c>
      <c r="AG4119" s="5">
        <f t="shared" si="13"/>
        <v>88477.34744</v>
      </c>
      <c r="AH4119" s="5">
        <f t="shared" si="14"/>
        <v>2461.401525</v>
      </c>
      <c r="AI4119" s="5">
        <f t="shared" si="15"/>
        <v>74009.27066</v>
      </c>
      <c r="AJ4119" s="1">
        <f t="shared" si="16"/>
        <v>550313502.9</v>
      </c>
      <c r="AK4119" s="1">
        <f t="shared" si="17"/>
        <v>46212.02802</v>
      </c>
      <c r="AL4119" s="1" t="s">
        <v>20</v>
      </c>
      <c r="AM4119" s="5">
        <f t="shared" si="18"/>
        <v>0.6219823704</v>
      </c>
      <c r="AN4119" s="5">
        <f t="shared" si="19"/>
        <v>0.9063908866</v>
      </c>
      <c r="AO4119" s="5">
        <f t="shared" si="20"/>
        <v>0.662592268</v>
      </c>
      <c r="AP4119" s="5">
        <f t="shared" si="21"/>
        <v>0.3386823538</v>
      </c>
      <c r="AQ4119" s="1">
        <f t="shared" si="22"/>
        <v>1.190844735</v>
      </c>
      <c r="AR4119" s="1">
        <f t="shared" si="23"/>
        <v>0.2533712203</v>
      </c>
      <c r="AT4119" s="1">
        <v>0.24265727244259</v>
      </c>
      <c r="AU4119" s="1">
        <f t="shared" si="24"/>
        <v>0.000004409437006</v>
      </c>
      <c r="AV4119" s="1">
        <f t="shared" si="25"/>
        <v>226786.3218</v>
      </c>
    </row>
    <row r="4120" ht="12.75" customHeight="1">
      <c r="A4120" s="4" t="s">
        <v>8288</v>
      </c>
      <c r="B4120" s="1" t="s">
        <v>8289</v>
      </c>
      <c r="C4120" s="2">
        <v>-2.32450244255119E-9</v>
      </c>
      <c r="D4120" s="2">
        <v>3.00292482320362E-9</v>
      </c>
      <c r="E4120" s="2">
        <v>1.39841869726227E-10</v>
      </c>
      <c r="F4120" s="2">
        <v>3.81386495454243E-9</v>
      </c>
      <c r="G4120" s="1">
        <v>5611370.98066828</v>
      </c>
      <c r="H4120" s="1">
        <v>-345464.975662926</v>
      </c>
      <c r="I4120" s="1">
        <v>-20087.2738975259</v>
      </c>
      <c r="J4120" s="1">
        <v>-1159.99329339145</v>
      </c>
      <c r="K4120" s="1">
        <v>346052.033282092</v>
      </c>
      <c r="L4120" s="1">
        <v>23947.4592161285</v>
      </c>
      <c r="M4120" s="1">
        <v>27065.4634584252</v>
      </c>
      <c r="N4120" s="1">
        <v>22222.5187340319</v>
      </c>
      <c r="O4120" s="1">
        <v>4709578.42873424</v>
      </c>
      <c r="P4120" s="1">
        <v>348580.617311941</v>
      </c>
      <c r="Q4120" s="1">
        <v>167564.739567582</v>
      </c>
      <c r="S4120" s="5">
        <f t="shared" ref="S4120:U4120" si="4142">($AY$3*M4120^2)/(2*$AY$6)</f>
        <v>44370.43723</v>
      </c>
      <c r="T4120" s="5">
        <f t="shared" si="4142"/>
        <v>29912.26736</v>
      </c>
      <c r="U4120" s="5">
        <f t="shared" si="4142"/>
        <v>1343466493</v>
      </c>
      <c r="V4120" s="1" t="s">
        <v>20</v>
      </c>
      <c r="W4120" s="2">
        <f t="shared" si="3"/>
        <v>35118.00545</v>
      </c>
      <c r="X4120" s="1">
        <f t="shared" si="4"/>
        <v>0.4650066898</v>
      </c>
      <c r="Y4120" s="1">
        <f t="shared" si="5"/>
        <v>0.5939792213</v>
      </c>
      <c r="Z4120" s="1">
        <f t="shared" si="6"/>
        <v>0.40043025</v>
      </c>
      <c r="AA4120" s="5">
        <f t="shared" si="7"/>
        <v>0.3653338772</v>
      </c>
      <c r="AB4120" s="1">
        <f t="shared" si="8"/>
        <v>3118.749607</v>
      </c>
      <c r="AC4120" s="1">
        <f t="shared" si="9"/>
        <v>122430.0971</v>
      </c>
      <c r="AD4120" s="5">
        <f t="shared" si="10"/>
        <v>60827.97167</v>
      </c>
      <c r="AE4120" s="5">
        <f t="shared" si="11"/>
        <v>83585.85726</v>
      </c>
      <c r="AF4120" s="5">
        <f t="shared" si="12"/>
        <v>163286.0114</v>
      </c>
      <c r="AG4120" s="5">
        <f t="shared" si="13"/>
        <v>89201.82393</v>
      </c>
      <c r="AH4120" s="5">
        <f t="shared" si="14"/>
        <v>2448.6626</v>
      </c>
      <c r="AI4120" s="5">
        <f t="shared" si="15"/>
        <v>74084.1875</v>
      </c>
      <c r="AJ4120" s="1">
        <f t="shared" si="16"/>
        <v>550758916.6</v>
      </c>
      <c r="AK4120" s="1">
        <f t="shared" si="17"/>
        <v>46240.56909</v>
      </c>
      <c r="AL4120" s="1" t="s">
        <v>20</v>
      </c>
      <c r="AM4120" s="5">
        <f t="shared" si="18"/>
        <v>0.6174301067</v>
      </c>
      <c r="AN4120" s="5">
        <f t="shared" si="19"/>
        <v>0.9054369256</v>
      </c>
      <c r="AO4120" s="5">
        <f t="shared" si="20"/>
        <v>0.6589140013</v>
      </c>
      <c r="AP4120" s="5">
        <f t="shared" si="21"/>
        <v>0.3372970604</v>
      </c>
      <c r="AQ4120" s="1">
        <f t="shared" si="22"/>
        <v>1.191072964</v>
      </c>
      <c r="AR4120" s="1">
        <f t="shared" si="23"/>
        <v>0.2534197795</v>
      </c>
      <c r="AT4120" s="1">
        <v>0.173960870310192</v>
      </c>
      <c r="AU4120" s="1">
        <f t="shared" si="24"/>
        <v>0.000003158566572</v>
      </c>
      <c r="AV4120" s="1">
        <f t="shared" si="25"/>
        <v>316599.3109</v>
      </c>
    </row>
    <row r="4121" ht="12.75" customHeight="1">
      <c r="A4121" s="4" t="s">
        <v>8290</v>
      </c>
      <c r="B4121" s="1" t="s">
        <v>8291</v>
      </c>
      <c r="C4121" s="2">
        <v>-2.5999183713106E-9</v>
      </c>
      <c r="D4121" s="2">
        <v>2.41357945258801E-9</v>
      </c>
      <c r="E4121" s="2">
        <v>2.18227948839162E-10</v>
      </c>
      <c r="F4121" s="2">
        <v>3.5822365899086E-9</v>
      </c>
      <c r="G4121" s="1">
        <v>5702603.51785786</v>
      </c>
      <c r="H4121" s="1">
        <v>-346077.61463667</v>
      </c>
      <c r="I4121" s="1">
        <v>-14275.3887114058</v>
      </c>
      <c r="J4121" s="1">
        <v>-1793.93788775987</v>
      </c>
      <c r="K4121" s="1">
        <v>346410.264657017</v>
      </c>
      <c r="L4121" s="1">
        <v>22923.7421624939</v>
      </c>
      <c r="M4121" s="1">
        <v>22481.5022310044</v>
      </c>
      <c r="N4121" s="1">
        <v>23139.1668996755</v>
      </c>
      <c r="O4121" s="1">
        <v>4882691.80688416</v>
      </c>
      <c r="P4121" s="1">
        <v>349731.810411452</v>
      </c>
      <c r="Q4121" s="1">
        <v>162389.73282865</v>
      </c>
      <c r="S4121" s="5">
        <f t="shared" ref="S4121:U4121" si="4143">($AY$3*M4121^2)/(2*$AY$6)</f>
        <v>30613.53121</v>
      </c>
      <c r="T4121" s="5">
        <f t="shared" si="4143"/>
        <v>32430.84086</v>
      </c>
      <c r="U4121" s="5">
        <f t="shared" si="4143"/>
        <v>1444047228</v>
      </c>
      <c r="V4121" s="1" t="s">
        <v>20</v>
      </c>
      <c r="W4121" s="2">
        <f t="shared" si="3"/>
        <v>32720.25642</v>
      </c>
      <c r="X4121" s="1">
        <f t="shared" si="4"/>
        <v>0.4908373843</v>
      </c>
      <c r="Y4121" s="1">
        <f t="shared" si="5"/>
        <v>0.472081801</v>
      </c>
      <c r="Z4121" s="1">
        <f t="shared" si="6"/>
        <v>0.5001059714</v>
      </c>
      <c r="AA4121" s="5">
        <f t="shared" si="7"/>
        <v>0.3431459682</v>
      </c>
      <c r="AB4121" s="1">
        <f t="shared" si="8"/>
        <v>3144.000498</v>
      </c>
      <c r="AC4121" s="1">
        <f t="shared" si="9"/>
        <v>124659.9171</v>
      </c>
      <c r="AD4121" s="5">
        <f t="shared" si="10"/>
        <v>67432.43122</v>
      </c>
      <c r="AE4121" s="5">
        <f t="shared" si="11"/>
        <v>109818.7232</v>
      </c>
      <c r="AF4121" s="5">
        <f t="shared" si="12"/>
        <v>161765.6939</v>
      </c>
      <c r="AG4121" s="5">
        <f t="shared" si="13"/>
        <v>96249.83675</v>
      </c>
      <c r="AH4121" s="5">
        <f t="shared" si="14"/>
        <v>2404.862823</v>
      </c>
      <c r="AI4121" s="5">
        <f t="shared" si="15"/>
        <v>65515.85714</v>
      </c>
      <c r="AJ4121" s="1">
        <f t="shared" si="16"/>
        <v>551329059.6</v>
      </c>
      <c r="AK4121" s="1">
        <f t="shared" si="17"/>
        <v>51793.5045</v>
      </c>
      <c r="AL4121" s="1" t="s">
        <v>20</v>
      </c>
      <c r="AM4121" s="5">
        <f t="shared" si="18"/>
        <v>0.5728103841</v>
      </c>
      <c r="AN4121" s="5">
        <f t="shared" si="19"/>
        <v>0.8176022273</v>
      </c>
      <c r="AO4121" s="5">
        <f t="shared" si="20"/>
        <v>0.5020355759</v>
      </c>
      <c r="AP4121" s="5">
        <f t="shared" si="21"/>
        <v>0.3408195189</v>
      </c>
      <c r="AQ4121" s="1">
        <f t="shared" si="22"/>
        <v>1.064475295</v>
      </c>
      <c r="AR4121" s="1">
        <f t="shared" si="23"/>
        <v>0.2264841052</v>
      </c>
      <c r="AT4121" s="1">
        <v>0.369521430603868</v>
      </c>
      <c r="AU4121" s="1">
        <f t="shared" si="24"/>
        <v>0.000006702375363</v>
      </c>
      <c r="AV4121" s="1">
        <f t="shared" si="25"/>
        <v>149200.8349</v>
      </c>
    </row>
    <row r="4122" ht="12.75" customHeight="1">
      <c r="A4122" s="4" t="s">
        <v>8292</v>
      </c>
      <c r="B4122" s="1" t="s">
        <v>8293</v>
      </c>
      <c r="C4122" s="2">
        <v>-2.96581868617874E-9</v>
      </c>
      <c r="D4122" s="2">
        <v>2.87612359881658E-9</v>
      </c>
      <c r="E4122" s="2">
        <v>4.23841165501936E-10</v>
      </c>
      <c r="F4122" s="2">
        <v>4.16192702548902E-9</v>
      </c>
      <c r="G4122" s="1">
        <v>4276989.41407417</v>
      </c>
      <c r="H4122" s="1">
        <v>-337463.549421047</v>
      </c>
      <c r="I4122" s="1">
        <v>-12273.6265953515</v>
      </c>
      <c r="J4122" s="1">
        <v>-2835.73417485616</v>
      </c>
      <c r="K4122" s="1">
        <v>337699.455489835</v>
      </c>
      <c r="L4122" s="1">
        <v>18225.3741936055</v>
      </c>
      <c r="M4122" s="1">
        <v>18056.2702769609</v>
      </c>
      <c r="N4122" s="1">
        <v>18302.6780205621</v>
      </c>
      <c r="O4122" s="1">
        <v>4695816.21563067</v>
      </c>
      <c r="P4122" s="1">
        <v>322510.282376234</v>
      </c>
      <c r="Q4122" s="1">
        <v>167864.269795475</v>
      </c>
      <c r="S4122" s="5">
        <f t="shared" ref="S4122:U4122" si="4144">($AY$3*M4122^2)/(2*$AY$6)</f>
        <v>19747.80662</v>
      </c>
      <c r="T4122" s="5">
        <f t="shared" si="4144"/>
        <v>20290.4674</v>
      </c>
      <c r="U4122" s="5">
        <f t="shared" si="4144"/>
        <v>1335626276</v>
      </c>
      <c r="V4122" s="1" t="s">
        <v>20</v>
      </c>
      <c r="W4122" s="2">
        <f t="shared" si="3"/>
        <v>43895.94421</v>
      </c>
      <c r="X4122" s="1">
        <f t="shared" si="4"/>
        <v>0.1723868434</v>
      </c>
      <c r="Y4122" s="1">
        <f t="shared" si="5"/>
        <v>0.1692027057</v>
      </c>
      <c r="Z4122" s="1">
        <f t="shared" si="6"/>
        <v>0.1738523194</v>
      </c>
      <c r="AA4122" s="5">
        <f t="shared" si="7"/>
        <v>0.3986750855</v>
      </c>
      <c r="AB4122" s="1">
        <f t="shared" si="8"/>
        <v>2722.796007</v>
      </c>
      <c r="AC4122" s="1">
        <f t="shared" si="9"/>
        <v>122251.0852</v>
      </c>
      <c r="AD4122" s="5">
        <f t="shared" si="10"/>
        <v>45908.758</v>
      </c>
      <c r="AE4122" s="5">
        <f t="shared" si="11"/>
        <v>94645.56012</v>
      </c>
      <c r="AF4122" s="5">
        <f t="shared" si="12"/>
        <v>155862.2637</v>
      </c>
      <c r="AG4122" s="5">
        <f t="shared" si="13"/>
        <v>110571.5723</v>
      </c>
      <c r="AH4122" s="5">
        <f t="shared" si="14"/>
        <v>2452.248171</v>
      </c>
      <c r="AI4122" s="5">
        <f t="shared" si="15"/>
        <v>45290.69143</v>
      </c>
      <c r="AJ4122" s="1">
        <f t="shared" si="16"/>
        <v>537465376.2</v>
      </c>
      <c r="AK4122" s="1">
        <f t="shared" si="17"/>
        <v>48765.43786</v>
      </c>
      <c r="AL4122" s="1" t="s">
        <v>20</v>
      </c>
      <c r="AM4122" s="5">
        <f t="shared" si="18"/>
        <v>0.4860791659</v>
      </c>
      <c r="AN4122" s="5">
        <f t="shared" si="19"/>
        <v>1.170725151</v>
      </c>
      <c r="AO4122" s="5">
        <f t="shared" si="20"/>
        <v>0.5678717264</v>
      </c>
      <c r="AP4122" s="5">
        <f t="shared" si="21"/>
        <v>0.3448335495</v>
      </c>
      <c r="AQ4122" s="1">
        <f t="shared" si="22"/>
        <v>1.102144059</v>
      </c>
      <c r="AR4122" s="1">
        <f t="shared" si="23"/>
        <v>0.234498736</v>
      </c>
      <c r="AT4122" s="1">
        <v>0.329921425260535</v>
      </c>
      <c r="AU4122" s="1">
        <f t="shared" si="24"/>
        <v>0.000006138468446</v>
      </c>
      <c r="AV4122" s="1">
        <f t="shared" si="25"/>
        <v>162907.0849</v>
      </c>
    </row>
    <row r="4123" ht="12.75" customHeight="1">
      <c r="A4123" s="4" t="s">
        <v>8294</v>
      </c>
      <c r="B4123" s="1" t="s">
        <v>8295</v>
      </c>
      <c r="C4123" s="2">
        <v>-1.21008010868767E-9</v>
      </c>
      <c r="D4123" s="2">
        <v>3.25503754623116E-9</v>
      </c>
      <c r="E4123" s="2">
        <v>8.80886469669348E-10</v>
      </c>
      <c r="F4123" s="2">
        <v>3.58655333504317E-9</v>
      </c>
      <c r="G4123" s="1">
        <v>6603387.22838768</v>
      </c>
      <c r="H4123" s="1">
        <v>-339537.749614141</v>
      </c>
      <c r="I4123" s="1">
        <v>-18121.8356636102</v>
      </c>
      <c r="J4123" s="1">
        <v>-7772.02299411671</v>
      </c>
      <c r="K4123" s="1">
        <v>340110.214654676</v>
      </c>
      <c r="L4123" s="1">
        <v>18155.9368858235</v>
      </c>
      <c r="M4123" s="1">
        <v>18779.9803921846</v>
      </c>
      <c r="N4123" s="1">
        <v>17833.5475087637</v>
      </c>
      <c r="O4123" s="1">
        <v>5389425.09757049</v>
      </c>
      <c r="P4123" s="1">
        <v>331374.371394106</v>
      </c>
      <c r="Q4123" s="1">
        <v>157209.632041067</v>
      </c>
      <c r="S4123" s="5">
        <f t="shared" ref="S4123:U4123" si="4145">($AY$3*M4123^2)/(2*$AY$6)</f>
        <v>21362.54748</v>
      </c>
      <c r="T4123" s="5">
        <f t="shared" si="4145"/>
        <v>19263.63577</v>
      </c>
      <c r="U4123" s="5">
        <f t="shared" si="4145"/>
        <v>1759331396</v>
      </c>
      <c r="V4123" s="1" t="s">
        <v>20</v>
      </c>
      <c r="W4123" s="2">
        <f t="shared" si="3"/>
        <v>30443.38448</v>
      </c>
      <c r="X4123" s="1">
        <f t="shared" si="4"/>
        <v>0.3556734631</v>
      </c>
      <c r="Y4123" s="1">
        <f t="shared" si="5"/>
        <v>0.3805435837</v>
      </c>
      <c r="Z4123" s="1">
        <f t="shared" si="6"/>
        <v>0.3431544388</v>
      </c>
      <c r="AA4123" s="5">
        <f t="shared" si="7"/>
        <v>0.3435594735</v>
      </c>
      <c r="AB4123" s="1">
        <f t="shared" si="8"/>
        <v>3383.213461</v>
      </c>
      <c r="AC4123" s="1">
        <f t="shared" si="9"/>
        <v>130968.9656</v>
      </c>
      <c r="AD4123" s="5">
        <f t="shared" si="10"/>
        <v>51908.18151</v>
      </c>
      <c r="AE4123" s="5">
        <f t="shared" si="11"/>
        <v>99571.22998</v>
      </c>
      <c r="AF4123" s="5">
        <f t="shared" si="12"/>
        <v>141701.2041</v>
      </c>
      <c r="AG4123" s="5">
        <f t="shared" si="13"/>
        <v>87038.23644</v>
      </c>
      <c r="AH4123" s="5">
        <f t="shared" si="14"/>
        <v>2289.015559</v>
      </c>
      <c r="AI4123" s="5">
        <f t="shared" si="15"/>
        <v>54662.96767</v>
      </c>
      <c r="AJ4123" s="1">
        <f t="shared" si="16"/>
        <v>541302218.6</v>
      </c>
      <c r="AK4123" s="1">
        <f t="shared" si="17"/>
        <v>48411.91394</v>
      </c>
      <c r="AL4123" s="1" t="s">
        <v>20</v>
      </c>
      <c r="AM4123" s="5">
        <f t="shared" si="18"/>
        <v>0.6219131278</v>
      </c>
      <c r="AN4123" s="5">
        <f t="shared" si="19"/>
        <v>1.042807131</v>
      </c>
      <c r="AO4123" s="5">
        <f t="shared" si="20"/>
        <v>0.5436331546</v>
      </c>
      <c r="AP4123" s="5">
        <f t="shared" si="21"/>
        <v>0.3820025539</v>
      </c>
      <c r="AQ4123" s="1">
        <f t="shared" si="22"/>
        <v>1.118117782</v>
      </c>
      <c r="AR4123" s="1">
        <f t="shared" si="23"/>
        <v>0.2378974005</v>
      </c>
      <c r="AT4123" s="1">
        <v>0.61112719394107</v>
      </c>
      <c r="AU4123" s="1">
        <f t="shared" si="24"/>
        <v>0.00001128994438</v>
      </c>
      <c r="AV4123" s="1">
        <f t="shared" si="25"/>
        <v>88574.39563</v>
      </c>
    </row>
    <row r="4124" ht="12.75" customHeight="1">
      <c r="A4124" s="4" t="s">
        <v>8296</v>
      </c>
      <c r="B4124" s="1" t="s">
        <v>8297</v>
      </c>
      <c r="C4124" s="2">
        <v>-1.2560664314858E-9</v>
      </c>
      <c r="D4124" s="2">
        <v>3.32281349905813E-9</v>
      </c>
      <c r="E4124" s="2">
        <v>1.13972610942825E-9</v>
      </c>
      <c r="F4124" s="2">
        <v>3.77983199249148E-9</v>
      </c>
      <c r="G4124" s="1">
        <v>6669298.48284436</v>
      </c>
      <c r="H4124" s="1">
        <v>-341367.398269075</v>
      </c>
      <c r="I4124" s="1">
        <v>-15276.4057368635</v>
      </c>
      <c r="J4124" s="1">
        <v>-11319.0804276418</v>
      </c>
      <c r="K4124" s="1">
        <v>341916.053859567</v>
      </c>
      <c r="L4124" s="1">
        <v>19339.8392194103</v>
      </c>
      <c r="M4124" s="1">
        <v>20303.7013979855</v>
      </c>
      <c r="N4124" s="1">
        <v>18834.0102846394</v>
      </c>
      <c r="O4124" s="1">
        <v>5338774.03763346</v>
      </c>
      <c r="P4124" s="1">
        <v>335689.873026951</v>
      </c>
      <c r="Q4124" s="1">
        <v>155938.170402922</v>
      </c>
      <c r="S4124" s="5">
        <f t="shared" ref="S4124:U4124" si="4146">($AY$3*M4124^2)/(2*$AY$6)</f>
        <v>24969.69327</v>
      </c>
      <c r="T4124" s="5">
        <f t="shared" si="4146"/>
        <v>21485.64414</v>
      </c>
      <c r="U4124" s="5">
        <f t="shared" si="4146"/>
        <v>1726417587</v>
      </c>
      <c r="V4124" s="1" t="s">
        <v>20</v>
      </c>
      <c r="W4124" s="2">
        <f t="shared" si="3"/>
        <v>31925.03934</v>
      </c>
      <c r="X4124" s="1">
        <f t="shared" si="4"/>
        <v>0.3669803719</v>
      </c>
      <c r="Y4124" s="1">
        <f t="shared" si="5"/>
        <v>0.4044711533</v>
      </c>
      <c r="Z4124" s="1">
        <f t="shared" si="6"/>
        <v>0.3480348426</v>
      </c>
      <c r="AA4124" s="5">
        <f t="shared" si="7"/>
        <v>0.3620738263</v>
      </c>
      <c r="AB4124" s="1">
        <f t="shared" si="8"/>
        <v>3400.056192</v>
      </c>
      <c r="AC4124" s="1">
        <f t="shared" si="9"/>
        <v>130352.0745</v>
      </c>
      <c r="AD4124" s="5">
        <f t="shared" si="10"/>
        <v>52017.04436</v>
      </c>
      <c r="AE4124" s="5">
        <f t="shared" si="11"/>
        <v>91917.941</v>
      </c>
      <c r="AF4124" s="5">
        <f t="shared" si="12"/>
        <v>141942.7341</v>
      </c>
      <c r="AG4124" s="5">
        <f t="shared" si="13"/>
        <v>85866.59737</v>
      </c>
      <c r="AH4124" s="5">
        <f t="shared" si="14"/>
        <v>2299.848324</v>
      </c>
      <c r="AI4124" s="5">
        <f t="shared" si="15"/>
        <v>56076.13676</v>
      </c>
      <c r="AJ4124" s="1">
        <f t="shared" si="16"/>
        <v>544176300.9</v>
      </c>
      <c r="AK4124" s="1">
        <f t="shared" si="17"/>
        <v>46847.01788</v>
      </c>
      <c r="AL4124" s="1" t="s">
        <v>20</v>
      </c>
      <c r="AM4124" s="5">
        <f t="shared" si="18"/>
        <v>0.6337462036</v>
      </c>
      <c r="AN4124" s="5">
        <f t="shared" si="19"/>
        <v>1.046149983</v>
      </c>
      <c r="AO4124" s="5">
        <f t="shared" si="20"/>
        <v>0.5920240326</v>
      </c>
      <c r="AP4124" s="5">
        <f t="shared" si="21"/>
        <v>0.3833773559</v>
      </c>
      <c r="AQ4124" s="1">
        <f t="shared" si="22"/>
        <v>1.161602863</v>
      </c>
      <c r="AR4124" s="1">
        <f t="shared" si="23"/>
        <v>0.2471495453</v>
      </c>
      <c r="AT4124" s="1">
        <v>0.149787831569909</v>
      </c>
      <c r="AU4124" s="1">
        <f t="shared" si="24"/>
        <v>0.000002752560729</v>
      </c>
      <c r="AV4124" s="1">
        <f t="shared" si="25"/>
        <v>363298.0698</v>
      </c>
    </row>
    <row r="4125" ht="12.75" customHeight="1">
      <c r="A4125" s="4" t="s">
        <v>8298</v>
      </c>
      <c r="B4125" s="1" t="s">
        <v>8299</v>
      </c>
      <c r="C4125" s="2">
        <v>-2.49959757055628E-9</v>
      </c>
      <c r="D4125" s="2">
        <v>2.05369142235453E-9</v>
      </c>
      <c r="E4125" s="2">
        <v>7.08810400815727E-10</v>
      </c>
      <c r="F4125" s="2">
        <v>3.47670263498357E-9</v>
      </c>
      <c r="G4125" s="1">
        <v>6827819.74866802</v>
      </c>
      <c r="H4125" s="1">
        <v>-335318.746679138</v>
      </c>
      <c r="I4125" s="1">
        <v>-11436.5826509091</v>
      </c>
      <c r="J4125" s="1">
        <v>-8006.85110250124</v>
      </c>
      <c r="K4125" s="1">
        <v>335641.82890987</v>
      </c>
      <c r="L4125" s="1">
        <v>17434.5547969061</v>
      </c>
      <c r="M4125" s="1">
        <v>17385.2876670634</v>
      </c>
      <c r="N4125" s="1">
        <v>17417.7278213745</v>
      </c>
      <c r="O4125" s="1">
        <v>5882379.27052126</v>
      </c>
      <c r="P4125" s="1">
        <v>330637.257181831</v>
      </c>
      <c r="Q4125" s="1">
        <v>147888.875770302</v>
      </c>
      <c r="S4125" s="5">
        <f t="shared" ref="S4125:U4125" si="4147">($AY$3*M4125^2)/(2*$AY$6)</f>
        <v>18307.39425</v>
      </c>
      <c r="T4125" s="5">
        <f t="shared" si="4147"/>
        <v>18375.77952</v>
      </c>
      <c r="U4125" s="5">
        <f t="shared" si="4147"/>
        <v>2095891599</v>
      </c>
      <c r="V4125" s="1" t="s">
        <v>20</v>
      </c>
      <c r="W4125" s="2">
        <f t="shared" si="3"/>
        <v>29021.88018</v>
      </c>
      <c r="X4125" s="1">
        <f t="shared" si="4"/>
        <v>0.3608864982</v>
      </c>
      <c r="Y4125" s="1">
        <f t="shared" si="5"/>
        <v>0.3588497704</v>
      </c>
      <c r="Z4125" s="1">
        <f t="shared" si="6"/>
        <v>0.3601902145</v>
      </c>
      <c r="AA4125" s="5">
        <f t="shared" si="7"/>
        <v>0.3330367668</v>
      </c>
      <c r="AB4125" s="1">
        <f t="shared" si="8"/>
        <v>3440.226533</v>
      </c>
      <c r="AC4125" s="1">
        <f t="shared" si="9"/>
        <v>136827.5934</v>
      </c>
      <c r="AD4125" s="5">
        <f t="shared" si="10"/>
        <v>52299.7145</v>
      </c>
      <c r="AE4125" s="5">
        <f t="shared" si="11"/>
        <v>105108.7344</v>
      </c>
      <c r="AF4125" s="5">
        <f t="shared" si="12"/>
        <v>139261.3729</v>
      </c>
      <c r="AG4125" s="5">
        <f t="shared" si="13"/>
        <v>87059.06548</v>
      </c>
      <c r="AH4125" s="5">
        <f t="shared" si="14"/>
        <v>2191.005429</v>
      </c>
      <c r="AI4125" s="5">
        <f t="shared" si="15"/>
        <v>52202.30737</v>
      </c>
      <c r="AJ4125" s="1">
        <f t="shared" si="16"/>
        <v>534190561.8</v>
      </c>
      <c r="AK4125" s="1">
        <f t="shared" si="17"/>
        <v>48563.94034</v>
      </c>
      <c r="AL4125" s="1" t="s">
        <v>20</v>
      </c>
      <c r="AM4125" s="5">
        <f t="shared" si="18"/>
        <v>0.6135955616</v>
      </c>
      <c r="AN4125" s="5">
        <f t="shared" si="19"/>
        <v>1.021402443</v>
      </c>
      <c r="AO4125" s="5">
        <f t="shared" si="20"/>
        <v>0.5082266139</v>
      </c>
      <c r="AP4125" s="5">
        <f t="shared" si="21"/>
        <v>0.3835884645</v>
      </c>
      <c r="AQ4125" s="1">
        <f t="shared" si="22"/>
        <v>1.09997368</v>
      </c>
      <c r="AR4125" s="1">
        <f t="shared" si="23"/>
        <v>0.2340369532</v>
      </c>
      <c r="AT4125" s="1">
        <v>0.159148533583852</v>
      </c>
      <c r="AU4125" s="1">
        <f t="shared" si="24"/>
        <v>0.000002979246452</v>
      </c>
      <c r="AV4125" s="1">
        <f t="shared" si="25"/>
        <v>335655.3465</v>
      </c>
    </row>
    <row r="4126" ht="12.75" customHeight="1">
      <c r="A4126" s="4" t="s">
        <v>8300</v>
      </c>
      <c r="B4126" s="1" t="s">
        <v>8301</v>
      </c>
      <c r="C4126" s="2">
        <v>-2.36616132447449E-9</v>
      </c>
      <c r="D4126" s="2">
        <v>2.61656622592988E-9</v>
      </c>
      <c r="E4126" s="2">
        <v>9.87402255057271E-10</v>
      </c>
      <c r="F4126" s="2">
        <v>3.69912120281468E-9</v>
      </c>
      <c r="G4126" s="1">
        <v>7759660.29536956</v>
      </c>
      <c r="H4126" s="1">
        <v>-335828.241924972</v>
      </c>
      <c r="I4126" s="1">
        <v>-20061.8906363755</v>
      </c>
      <c r="J4126" s="1">
        <v>-16663.7496800361</v>
      </c>
      <c r="K4126" s="1">
        <v>336847.220937697</v>
      </c>
      <c r="L4126" s="1">
        <v>18382.5833278625</v>
      </c>
      <c r="M4126" s="1">
        <v>19227.94862488</v>
      </c>
      <c r="N4126" s="1">
        <v>17938.3520246605</v>
      </c>
      <c r="O4126" s="1">
        <v>6024712.46524658</v>
      </c>
      <c r="P4126" s="1">
        <v>316491.827605218</v>
      </c>
      <c r="Q4126" s="1">
        <v>141432.818958579</v>
      </c>
      <c r="S4126" s="5">
        <f t="shared" ref="S4126:U4126" si="4148">($AY$3*M4126^2)/(2*$AY$6)</f>
        <v>22393.84552</v>
      </c>
      <c r="T4126" s="5">
        <f t="shared" si="4148"/>
        <v>19490.71884</v>
      </c>
      <c r="U4126" s="5">
        <f t="shared" si="4148"/>
        <v>2198545314</v>
      </c>
      <c r="V4126" s="1" t="s">
        <v>20</v>
      </c>
      <c r="W4126" s="2">
        <f t="shared" si="3"/>
        <v>28965.17979</v>
      </c>
      <c r="X4126" s="1">
        <f t="shared" si="4"/>
        <v>0.4027732593</v>
      </c>
      <c r="Y4126" s="1">
        <f t="shared" si="5"/>
        <v>0.4406699629</v>
      </c>
      <c r="Z4126" s="1">
        <f t="shared" si="6"/>
        <v>0.3835417342</v>
      </c>
      <c r="AA4126" s="5">
        <f t="shared" si="7"/>
        <v>0.3543424603</v>
      </c>
      <c r="AB4126" s="1">
        <f t="shared" si="8"/>
        <v>3667.476771</v>
      </c>
      <c r="AC4126" s="1">
        <f t="shared" si="9"/>
        <v>138473.076</v>
      </c>
      <c r="AD4126" s="5">
        <f t="shared" si="10"/>
        <v>50624.33672</v>
      </c>
      <c r="AE4126" s="5">
        <f t="shared" si="11"/>
        <v>89961.17269</v>
      </c>
      <c r="AF4126" s="5">
        <f t="shared" si="12"/>
        <v>134031.8045</v>
      </c>
      <c r="AG4126" s="5">
        <f t="shared" si="13"/>
        <v>79768.06028</v>
      </c>
      <c r="AH4126" s="5">
        <f t="shared" si="14"/>
        <v>2164.9696</v>
      </c>
      <c r="AI4126" s="5">
        <f t="shared" si="15"/>
        <v>54263.7442</v>
      </c>
      <c r="AJ4126" s="1">
        <f t="shared" si="16"/>
        <v>536109002.8</v>
      </c>
      <c r="AK4126" s="1">
        <f t="shared" si="17"/>
        <v>45096.44473</v>
      </c>
      <c r="AL4126" s="1" t="s">
        <v>20</v>
      </c>
      <c r="AM4126" s="5">
        <f t="shared" si="18"/>
        <v>0.672084793</v>
      </c>
      <c r="AN4126" s="5">
        <f t="shared" si="19"/>
        <v>1.058994621</v>
      </c>
      <c r="AO4126" s="5">
        <f t="shared" si="20"/>
        <v>0.5959337643</v>
      </c>
      <c r="AP4126" s="5">
        <f t="shared" si="21"/>
        <v>0.3999864099</v>
      </c>
      <c r="AQ4126" s="1">
        <f t="shared" si="22"/>
        <v>1.188805472</v>
      </c>
      <c r="AR4126" s="1">
        <f t="shared" si="23"/>
        <v>0.2529373345</v>
      </c>
      <c r="AT4126" s="1">
        <v>0.30259833199506</v>
      </c>
      <c r="AU4126" s="1">
        <f t="shared" si="24"/>
        <v>0.000005644343416</v>
      </c>
      <c r="AV4126" s="1">
        <f t="shared" si="25"/>
        <v>177168.5254</v>
      </c>
    </row>
    <row r="4127" ht="12.75" customHeight="1">
      <c r="A4127" s="4" t="s">
        <v>8302</v>
      </c>
      <c r="B4127" s="1" t="s">
        <v>8303</v>
      </c>
      <c r="C4127" s="2">
        <v>-1.53768406628554E-9</v>
      </c>
      <c r="D4127" s="2">
        <v>2.70731668168082E-9</v>
      </c>
      <c r="E4127" s="2">
        <v>1.35909820328897E-9</v>
      </c>
      <c r="F4127" s="2">
        <v>3.47779077468333E-9</v>
      </c>
      <c r="G4127" s="1">
        <v>7907823.72162301</v>
      </c>
      <c r="H4127" s="1">
        <v>-339091.327345195</v>
      </c>
      <c r="I4127" s="1">
        <v>-20697.3309397455</v>
      </c>
      <c r="J4127" s="1">
        <v>-18749.6538188578</v>
      </c>
      <c r="K4127" s="1">
        <v>340250.479911206</v>
      </c>
      <c r="L4127" s="1">
        <v>19589.0867522454</v>
      </c>
      <c r="M4127" s="1">
        <v>21460.0913241591</v>
      </c>
      <c r="N4127" s="1">
        <v>18575.0254474576</v>
      </c>
      <c r="O4127" s="1">
        <v>6118400.62463174</v>
      </c>
      <c r="P4127" s="1">
        <v>316989.264524532</v>
      </c>
      <c r="Q4127" s="1">
        <v>144384.226309794</v>
      </c>
      <c r="S4127" s="5">
        <f t="shared" ref="S4127:U4127" si="4149">($AY$3*M4127^2)/(2*$AY$6)</f>
        <v>27894.97031</v>
      </c>
      <c r="T4127" s="5">
        <f t="shared" si="4149"/>
        <v>20898.81236</v>
      </c>
      <c r="U4127" s="5">
        <f t="shared" si="4149"/>
        <v>2267454563</v>
      </c>
      <c r="V4127" s="1" t="s">
        <v>20</v>
      </c>
      <c r="W4127" s="2">
        <f t="shared" si="3"/>
        <v>26975.77826</v>
      </c>
      <c r="X4127" s="1">
        <f t="shared" si="4"/>
        <v>0.5273274911</v>
      </c>
      <c r="Y4127" s="1">
        <f t="shared" si="5"/>
        <v>0.6328709562</v>
      </c>
      <c r="Z4127" s="1">
        <f t="shared" si="6"/>
        <v>0.4741446654</v>
      </c>
      <c r="AA4127" s="5">
        <f t="shared" si="7"/>
        <v>0.3331410008</v>
      </c>
      <c r="AB4127" s="1">
        <f t="shared" si="8"/>
        <v>3702.324723</v>
      </c>
      <c r="AC4127" s="1">
        <f t="shared" si="9"/>
        <v>139545.5952</v>
      </c>
      <c r="AD4127" s="5">
        <f t="shared" si="10"/>
        <v>55757.24814</v>
      </c>
      <c r="AE4127" s="5">
        <f t="shared" si="11"/>
        <v>89698.10267</v>
      </c>
      <c r="AF4127" s="5">
        <f t="shared" si="12"/>
        <v>141199.744</v>
      </c>
      <c r="AG4127" s="5">
        <f t="shared" si="13"/>
        <v>76782.30136</v>
      </c>
      <c r="AH4127" s="5">
        <f t="shared" si="14"/>
        <v>2148.330081</v>
      </c>
      <c r="AI4127" s="5">
        <f t="shared" si="15"/>
        <v>64417.44268</v>
      </c>
      <c r="AJ4127" s="1">
        <f t="shared" si="16"/>
        <v>541525457.7</v>
      </c>
      <c r="AK4127" s="1">
        <f t="shared" si="17"/>
        <v>44933.77255</v>
      </c>
      <c r="AL4127" s="1" t="s">
        <v>20</v>
      </c>
      <c r="AM4127" s="5">
        <f t="shared" si="18"/>
        <v>0.7052738041</v>
      </c>
      <c r="AN4127" s="5">
        <f t="shared" si="19"/>
        <v>0.9712198426</v>
      </c>
      <c r="AO4127" s="5">
        <f t="shared" si="20"/>
        <v>0.6037200805</v>
      </c>
      <c r="AP4127" s="5">
        <f t="shared" si="21"/>
        <v>0.3835173083</v>
      </c>
      <c r="AQ4127" s="1">
        <f t="shared" si="22"/>
        <v>1.205163571</v>
      </c>
      <c r="AR4127" s="1">
        <f t="shared" si="23"/>
        <v>0.256417781</v>
      </c>
      <c r="AT4127" s="1">
        <v>0.297709512843203</v>
      </c>
      <c r="AU4127" s="1">
        <f t="shared" si="24"/>
        <v>0.000005497608813</v>
      </c>
      <c r="AV4127" s="1">
        <f t="shared" si="25"/>
        <v>181897.2637</v>
      </c>
    </row>
    <row r="4128" ht="12.75" customHeight="1">
      <c r="A4128" s="4" t="s">
        <v>8304</v>
      </c>
      <c r="B4128" s="1" t="s">
        <v>8305</v>
      </c>
      <c r="C4128" s="2">
        <v>-3.5676128893252E-9</v>
      </c>
      <c r="D4128" s="2">
        <v>2.48857132574237E-9</v>
      </c>
      <c r="E4128" s="2">
        <v>3.91917218810338E-10</v>
      </c>
      <c r="F4128" s="2">
        <v>4.3731096382235E-9</v>
      </c>
      <c r="G4128" s="1">
        <v>4042702.09550872</v>
      </c>
      <c r="H4128" s="1">
        <v>-332372.081472755</v>
      </c>
      <c r="I4128" s="1">
        <v>-4246.10822384067</v>
      </c>
      <c r="J4128" s="1">
        <v>-6502.4651039435</v>
      </c>
      <c r="K4128" s="1">
        <v>332465.30261471</v>
      </c>
      <c r="L4128" s="1">
        <v>16641.0876889602</v>
      </c>
      <c r="M4128" s="1">
        <v>14547.4268609263</v>
      </c>
      <c r="N4128" s="1">
        <v>17570.7856403422</v>
      </c>
      <c r="O4128" s="1">
        <v>4990736.80851023</v>
      </c>
      <c r="P4128" s="1">
        <v>310215.777271316</v>
      </c>
      <c r="Q4128" s="1">
        <v>150680.557131317</v>
      </c>
      <c r="S4128" s="5">
        <f t="shared" ref="S4128:U4128" si="4150">($AY$3*M4128^2)/(2*$AY$6)</f>
        <v>12818.43887</v>
      </c>
      <c r="T4128" s="5">
        <f t="shared" si="4150"/>
        <v>18700.15184</v>
      </c>
      <c r="U4128" s="5">
        <f t="shared" si="4150"/>
        <v>1508662540</v>
      </c>
      <c r="V4128" s="1" t="s">
        <v>20</v>
      </c>
      <c r="W4128" s="2">
        <f t="shared" si="3"/>
        <v>47440.96535</v>
      </c>
      <c r="X4128" s="1">
        <f t="shared" si="4"/>
        <v>0.1230428503</v>
      </c>
      <c r="Y4128" s="1">
        <f t="shared" si="5"/>
        <v>0.09402976041</v>
      </c>
      <c r="Z4128" s="1">
        <f t="shared" si="6"/>
        <v>0.1371751127</v>
      </c>
      <c r="AA4128" s="5">
        <f t="shared" si="7"/>
        <v>0.4189044758</v>
      </c>
      <c r="AB4128" s="1">
        <f t="shared" si="8"/>
        <v>2647.170334</v>
      </c>
      <c r="AC4128" s="1">
        <f t="shared" si="9"/>
        <v>126031.6178</v>
      </c>
      <c r="AD4128" s="5">
        <f t="shared" si="10"/>
        <v>41944.61185</v>
      </c>
      <c r="AE4128" s="5">
        <f t="shared" si="11"/>
        <v>101688.5893</v>
      </c>
      <c r="AF4128" s="5">
        <f t="shared" si="12"/>
        <v>154304.4053</v>
      </c>
      <c r="AG4128" s="5">
        <f t="shared" si="13"/>
        <v>119577.0922</v>
      </c>
      <c r="AH4128" s="5">
        <f t="shared" si="14"/>
        <v>2378.688819</v>
      </c>
      <c r="AI4128" s="5">
        <f t="shared" si="15"/>
        <v>34727.31303</v>
      </c>
      <c r="AJ4128" s="1">
        <f t="shared" si="16"/>
        <v>529134963.2</v>
      </c>
      <c r="AK4128" s="1">
        <f t="shared" si="17"/>
        <v>49583.13538</v>
      </c>
      <c r="AL4128" s="1" t="s">
        <v>20</v>
      </c>
      <c r="AM4128" s="5">
        <f t="shared" si="18"/>
        <v>0.4425052937</v>
      </c>
      <c r="AN4128" s="5">
        <f t="shared" si="19"/>
        <v>1.261508785</v>
      </c>
      <c r="AO4128" s="5">
        <f t="shared" si="20"/>
        <v>0.5203484158</v>
      </c>
      <c r="AP4128" s="5">
        <f t="shared" si="21"/>
        <v>0.3429163038</v>
      </c>
      <c r="AQ4128" s="1">
        <f t="shared" si="22"/>
        <v>1.067167211</v>
      </c>
      <c r="AR4128" s="1">
        <f t="shared" si="23"/>
        <v>0.2270568535</v>
      </c>
      <c r="AT4128" s="1">
        <v>0.400865100432283</v>
      </c>
      <c r="AU4128" s="1">
        <f t="shared" si="24"/>
        <v>0.000007575857358</v>
      </c>
      <c r="AV4128" s="1">
        <f t="shared" si="25"/>
        <v>131998.2614</v>
      </c>
    </row>
    <row r="4129" ht="12.75" customHeight="1">
      <c r="A4129" s="4" t="s">
        <v>8306</v>
      </c>
      <c r="B4129" s="1" t="s">
        <v>8307</v>
      </c>
      <c r="C4129" s="2">
        <v>2.02136856475243E-9</v>
      </c>
      <c r="D4129" s="2">
        <v>-1.5995082493949E-9</v>
      </c>
      <c r="E4129" s="2">
        <v>3.10610038644598E-10</v>
      </c>
      <c r="F4129" s="2">
        <v>2.81157601224459E-9</v>
      </c>
      <c r="G4129" s="1">
        <v>9009005.42396852</v>
      </c>
      <c r="H4129" s="1">
        <v>-352351.213451415</v>
      </c>
      <c r="I4129" s="1">
        <v>10809.5898953901</v>
      </c>
      <c r="J4129" s="1">
        <v>-3637.93817218993</v>
      </c>
      <c r="K4129" s="1">
        <v>352542.268094726</v>
      </c>
      <c r="L4129" s="1">
        <v>19704.0368435112</v>
      </c>
      <c r="M4129" s="1">
        <v>19885.7656710706</v>
      </c>
      <c r="N4129" s="1">
        <v>19588.8177224863</v>
      </c>
      <c r="O4129" s="1">
        <v>6912933.42960538</v>
      </c>
      <c r="P4129" s="1">
        <v>356441.851097586</v>
      </c>
      <c r="Q4129" s="1">
        <v>148176.007919171</v>
      </c>
      <c r="S4129" s="5">
        <f t="shared" ref="S4129:U4129" si="4151">($AY$3*M4129^2)/(2*$AY$6)</f>
        <v>23952.31017</v>
      </c>
      <c r="T4129" s="5">
        <f t="shared" si="4151"/>
        <v>23242.3064</v>
      </c>
      <c r="U4129" s="5">
        <f t="shared" si="4151"/>
        <v>2894593092</v>
      </c>
      <c r="V4129" s="1" t="s">
        <v>20</v>
      </c>
      <c r="W4129" s="2">
        <f t="shared" si="3"/>
        <v>20431.97869</v>
      </c>
      <c r="X4129" s="1">
        <f t="shared" si="4"/>
        <v>0.9300141749</v>
      </c>
      <c r="Y4129" s="1">
        <f t="shared" si="5"/>
        <v>0.9472481835</v>
      </c>
      <c r="Z4129" s="1">
        <f t="shared" si="6"/>
        <v>0.9191694813</v>
      </c>
      <c r="AA4129" s="5">
        <f t="shared" si="7"/>
        <v>0.2693236331</v>
      </c>
      <c r="AB4129" s="1">
        <f t="shared" si="8"/>
        <v>3951.704318</v>
      </c>
      <c r="AC4129" s="1">
        <f t="shared" si="9"/>
        <v>148329.7841</v>
      </c>
      <c r="AD4129" s="5">
        <f t="shared" si="10"/>
        <v>72733.37842</v>
      </c>
      <c r="AE4129" s="5">
        <f t="shared" si="11"/>
        <v>127918.6904</v>
      </c>
      <c r="AF4129" s="5">
        <f t="shared" si="12"/>
        <v>149256.3729</v>
      </c>
      <c r="AG4129" s="5">
        <f t="shared" si="13"/>
        <v>75420.42525</v>
      </c>
      <c r="AH4129" s="5">
        <f t="shared" si="14"/>
        <v>2021.10454</v>
      </c>
      <c r="AI4129" s="5">
        <f t="shared" si="15"/>
        <v>73835.94764</v>
      </c>
      <c r="AJ4129" s="1">
        <f t="shared" si="16"/>
        <v>561088446.2</v>
      </c>
      <c r="AK4129" s="1">
        <f t="shared" si="17"/>
        <v>51405.97563</v>
      </c>
      <c r="AL4129" s="1" t="s">
        <v>20</v>
      </c>
      <c r="AM4129" s="5">
        <f t="shared" si="18"/>
        <v>0.7439476035</v>
      </c>
      <c r="AN4129" s="5">
        <f t="shared" si="19"/>
        <v>0.7714318492</v>
      </c>
      <c r="AO4129" s="5">
        <f t="shared" si="20"/>
        <v>0.4386289795</v>
      </c>
      <c r="AP4129" s="5">
        <f t="shared" si="21"/>
        <v>0.3759226057</v>
      </c>
      <c r="AQ4129" s="1">
        <f t="shared" si="22"/>
        <v>1.09148487</v>
      </c>
      <c r="AR4129" s="1">
        <f t="shared" si="23"/>
        <v>0.2322308234</v>
      </c>
      <c r="AT4129" s="1">
        <v>0.216123000731359</v>
      </c>
      <c r="AU4129" s="1">
        <f t="shared" si="24"/>
        <v>0.000003851852631</v>
      </c>
      <c r="AV4129" s="1">
        <f t="shared" si="25"/>
        <v>259615.3321</v>
      </c>
    </row>
    <row r="4130" ht="12.75" customHeight="1">
      <c r="A4130" s="4" t="s">
        <v>8308</v>
      </c>
      <c r="B4130" s="1" t="s">
        <v>8309</v>
      </c>
      <c r="C4130" s="2">
        <v>1.26634428712715E-9</v>
      </c>
      <c r="D4130" s="2">
        <v>-1.76928290635983E-9</v>
      </c>
      <c r="E4130" s="2">
        <v>-2.42870012079425E-10</v>
      </c>
      <c r="F4130" s="2">
        <v>2.27439210432458E-9</v>
      </c>
      <c r="G4130" s="1">
        <v>1.00481235025962E7</v>
      </c>
      <c r="H4130" s="1">
        <v>-351271.703419401</v>
      </c>
      <c r="I4130" s="1">
        <v>7145.88831695078</v>
      </c>
      <c r="J4130" s="1">
        <v>-2496.65257115077</v>
      </c>
      <c r="K4130" s="1">
        <v>351357.373773428</v>
      </c>
      <c r="L4130" s="1">
        <v>19197.0599903029</v>
      </c>
      <c r="M4130" s="1">
        <v>19512.538841071</v>
      </c>
      <c r="N4130" s="1">
        <v>19035.3322389952</v>
      </c>
      <c r="O4130" s="1">
        <v>7752821.06781688</v>
      </c>
      <c r="P4130" s="1">
        <v>322643.086190127</v>
      </c>
      <c r="Q4130" s="1">
        <v>136558.824727379</v>
      </c>
      <c r="S4130" s="5">
        <f t="shared" ref="S4130:U4130" si="4152">($AY$3*M4130^2)/(2*$AY$6)</f>
        <v>23061.64768</v>
      </c>
      <c r="T4130" s="5">
        <f t="shared" si="4152"/>
        <v>21947.43111</v>
      </c>
      <c r="U4130" s="5">
        <f t="shared" si="4152"/>
        <v>3640678201</v>
      </c>
      <c r="V4130" s="1" t="s">
        <v>20</v>
      </c>
      <c r="W4130" s="2">
        <f t="shared" si="3"/>
        <v>15650.27159</v>
      </c>
      <c r="X4130" s="1">
        <f t="shared" si="4"/>
        <v>1.504616039</v>
      </c>
      <c r="Y4130" s="1">
        <f t="shared" si="5"/>
        <v>1.554475222</v>
      </c>
      <c r="Z4130" s="1">
        <f t="shared" si="6"/>
        <v>1.47937122</v>
      </c>
      <c r="AA4130" s="5">
        <f t="shared" si="7"/>
        <v>0.2178662579</v>
      </c>
      <c r="AB4130" s="1">
        <f t="shared" si="8"/>
        <v>4173.385469</v>
      </c>
      <c r="AC4130" s="1">
        <f t="shared" si="9"/>
        <v>157082.2298</v>
      </c>
      <c r="AD4130" s="5">
        <f t="shared" si="10"/>
        <v>87371.63994</v>
      </c>
      <c r="AE4130" s="5">
        <f t="shared" si="11"/>
        <v>150338.4984</v>
      </c>
      <c r="AF4130" s="5">
        <f t="shared" si="12"/>
        <v>160791.1355</v>
      </c>
      <c r="AG4130" s="5">
        <f t="shared" si="13"/>
        <v>71229.13066</v>
      </c>
      <c r="AH4130" s="5">
        <f t="shared" si="14"/>
        <v>1908.490861</v>
      </c>
      <c r="AI4130" s="5">
        <f t="shared" si="15"/>
        <v>89562.00483</v>
      </c>
      <c r="AJ4130" s="1">
        <f t="shared" si="16"/>
        <v>559202628.3</v>
      </c>
      <c r="AK4130" s="1">
        <f t="shared" si="17"/>
        <v>53821.6129</v>
      </c>
      <c r="AL4130" s="1" t="s">
        <v>20</v>
      </c>
      <c r="AM4130" s="5">
        <f t="shared" si="18"/>
        <v>0.7850757451</v>
      </c>
      <c r="AN4130" s="5">
        <f t="shared" si="19"/>
        <v>0.6400276207</v>
      </c>
      <c r="AO4130" s="5">
        <f t="shared" si="20"/>
        <v>0.371962361</v>
      </c>
      <c r="AP4130" s="5">
        <f t="shared" si="21"/>
        <v>0.3477820009</v>
      </c>
      <c r="AQ4130" s="1">
        <f t="shared" si="22"/>
        <v>1.038992699</v>
      </c>
      <c r="AR4130" s="1">
        <f t="shared" si="23"/>
        <v>0.2210622763</v>
      </c>
      <c r="AT4130" s="1">
        <v>0.17381577288503</v>
      </c>
      <c r="AU4130" s="1">
        <f t="shared" si="24"/>
        <v>0.000003108278897</v>
      </c>
      <c r="AV4130" s="1">
        <f t="shared" si="25"/>
        <v>321721.452</v>
      </c>
    </row>
    <row r="4131" ht="12.75" customHeight="1">
      <c r="A4131" s="4" t="s">
        <v>8310</v>
      </c>
      <c r="B4131" s="1" t="s">
        <v>8311</v>
      </c>
      <c r="C4131" s="2">
        <v>1.5612295334349E-9</v>
      </c>
      <c r="D4131" s="2">
        <v>-7.13956883403866E-10</v>
      </c>
      <c r="E4131" s="2">
        <v>3.16163192052683E-10</v>
      </c>
      <c r="F4131" s="2">
        <v>1.82740156587077E-9</v>
      </c>
      <c r="G4131" s="1">
        <v>9898325.28141031</v>
      </c>
      <c r="H4131" s="1">
        <v>-347845.976553505</v>
      </c>
      <c r="I4131" s="1">
        <v>854.188883603169</v>
      </c>
      <c r="J4131" s="1">
        <v>-4870.88576497932</v>
      </c>
      <c r="K4131" s="1">
        <v>347881.41380618</v>
      </c>
      <c r="L4131" s="1">
        <v>19671.3134334381</v>
      </c>
      <c r="M4131" s="1">
        <v>20440.1356242218</v>
      </c>
      <c r="N4131" s="1">
        <v>19268.0833926541</v>
      </c>
      <c r="O4131" s="1">
        <v>7735126.99183675</v>
      </c>
      <c r="P4131" s="1">
        <v>297867.053122024</v>
      </c>
      <c r="Q4131" s="1">
        <v>136536.163875704</v>
      </c>
      <c r="S4131" s="5">
        <f t="shared" ref="S4131:U4131" si="4153">($AY$3*M4131^2)/(2*$AY$6)</f>
        <v>25306.39707</v>
      </c>
      <c r="T4131" s="5">
        <f t="shared" si="4153"/>
        <v>22487.42907</v>
      </c>
      <c r="U4131" s="5">
        <f t="shared" si="4153"/>
        <v>3624079101</v>
      </c>
      <c r="V4131" s="1" t="s">
        <v>20</v>
      </c>
      <c r="W4131" s="2">
        <f t="shared" si="3"/>
        <v>12669.28639</v>
      </c>
      <c r="X4131" s="1">
        <f t="shared" si="4"/>
        <v>2.410806808</v>
      </c>
      <c r="Y4131" s="1">
        <f t="shared" si="5"/>
        <v>2.602934495</v>
      </c>
      <c r="Z4131" s="1">
        <f t="shared" si="6"/>
        <v>2.312984525</v>
      </c>
      <c r="AA4131" s="5">
        <f t="shared" si="7"/>
        <v>0.1750485943</v>
      </c>
      <c r="AB4131" s="1">
        <f t="shared" si="8"/>
        <v>4142.160073</v>
      </c>
      <c r="AC4131" s="1">
        <f t="shared" si="9"/>
        <v>156902.875</v>
      </c>
      <c r="AD4131" s="5">
        <f t="shared" si="10"/>
        <v>110072.7685</v>
      </c>
      <c r="AE4131" s="5">
        <f t="shared" si="11"/>
        <v>180789.6571</v>
      </c>
      <c r="AF4131" s="5">
        <f t="shared" si="12"/>
        <v>187660.5882</v>
      </c>
      <c r="AG4131" s="5">
        <f t="shared" si="13"/>
        <v>70892.2377</v>
      </c>
      <c r="AH4131" s="5">
        <f t="shared" si="14"/>
        <v>1910.672447</v>
      </c>
      <c r="AI4131" s="5">
        <f t="shared" si="15"/>
        <v>116768.3505</v>
      </c>
      <c r="AJ4131" s="1">
        <f t="shared" si="16"/>
        <v>553670466.2</v>
      </c>
      <c r="AK4131" s="1">
        <f t="shared" si="17"/>
        <v>58384.68758</v>
      </c>
      <c r="AL4131" s="1" t="s">
        <v>20</v>
      </c>
      <c r="AM4131" s="5">
        <f t="shared" si="18"/>
        <v>0.7810029477</v>
      </c>
      <c r="AN4131" s="5">
        <f t="shared" si="19"/>
        <v>0.5030040345</v>
      </c>
      <c r="AO4131" s="5">
        <f t="shared" si="20"/>
        <v>0.3062511844</v>
      </c>
      <c r="AP4131" s="5">
        <f t="shared" si="21"/>
        <v>0.2950382237</v>
      </c>
      <c r="AQ4131" s="1">
        <f t="shared" si="22"/>
        <v>0.9483145138</v>
      </c>
      <c r="AR4131" s="1">
        <f t="shared" si="23"/>
        <v>0.2017690455</v>
      </c>
      <c r="AT4131" s="1">
        <v>0.465532508237766</v>
      </c>
      <c r="AU4131" s="1">
        <f t="shared" si="24"/>
        <v>0.000008408115236</v>
      </c>
      <c r="AV4131" s="1">
        <f t="shared" si="25"/>
        <v>118932.7182</v>
      </c>
    </row>
    <row r="4132" ht="12.75" customHeight="1">
      <c r="A4132" s="4" t="s">
        <v>8312</v>
      </c>
      <c r="B4132" s="1" t="s">
        <v>8313</v>
      </c>
      <c r="C4132" s="2">
        <v>4.40566691108213E-9</v>
      </c>
      <c r="D4132" s="2">
        <v>-2.71227000509126E-9</v>
      </c>
      <c r="E4132" s="2">
        <v>-9.24384848506563E-10</v>
      </c>
      <c r="F4132" s="2">
        <v>5.29761048917103E-9</v>
      </c>
      <c r="G4132" s="1">
        <v>3016040.87787213</v>
      </c>
      <c r="H4132" s="1">
        <v>-351222.22391223</v>
      </c>
      <c r="I4132" s="1">
        <v>-27355.5088931316</v>
      </c>
      <c r="J4132" s="1">
        <v>-12897.7118034865</v>
      </c>
      <c r="K4132" s="1">
        <v>352558.190029169</v>
      </c>
      <c r="L4132" s="1">
        <v>23250.165368877</v>
      </c>
      <c r="M4132" s="1">
        <v>23043.5431318922</v>
      </c>
      <c r="N4132" s="1">
        <v>23339.6033585165</v>
      </c>
      <c r="O4132" s="1">
        <v>3993816.67881993</v>
      </c>
      <c r="P4132" s="1">
        <v>305184.516469522</v>
      </c>
      <c r="Q4132" s="1">
        <v>180218.58795212</v>
      </c>
      <c r="S4132" s="5">
        <f t="shared" ref="S4132:U4132" si="4154">($AY$3*M4132^2)/(2*$AY$6)</f>
        <v>32163.35056</v>
      </c>
      <c r="T4132" s="5">
        <f t="shared" si="4154"/>
        <v>32995.12017</v>
      </c>
      <c r="U4132" s="5">
        <f t="shared" si="4154"/>
        <v>966137689.8</v>
      </c>
      <c r="V4132" s="1" t="s">
        <v>20</v>
      </c>
      <c r="W4132" s="2">
        <f t="shared" si="3"/>
        <v>66536.57373</v>
      </c>
      <c r="X4132" s="1">
        <f t="shared" si="4"/>
        <v>0.1221043752</v>
      </c>
      <c r="Y4132" s="1">
        <f t="shared" si="5"/>
        <v>0.1199437563</v>
      </c>
      <c r="Z4132" s="1">
        <f t="shared" si="6"/>
        <v>0.1230455964</v>
      </c>
      <c r="AA4132" s="5">
        <f t="shared" si="7"/>
        <v>0.5074633221</v>
      </c>
      <c r="AB4132" s="1">
        <f t="shared" si="8"/>
        <v>2286.465375</v>
      </c>
      <c r="AC4132" s="1">
        <f t="shared" si="9"/>
        <v>112743.4293</v>
      </c>
      <c r="AD4132" s="5">
        <f t="shared" si="10"/>
        <v>45992.69019</v>
      </c>
      <c r="AE4132" s="5">
        <f t="shared" si="11"/>
        <v>76982.66903</v>
      </c>
      <c r="AF4132" s="5">
        <f t="shared" si="12"/>
        <v>177029.6762</v>
      </c>
      <c r="AG4132" s="5">
        <f t="shared" si="13"/>
        <v>131620.3981</v>
      </c>
      <c r="AH4132" s="5">
        <f t="shared" si="14"/>
        <v>2659.046314</v>
      </c>
      <c r="AI4132" s="5">
        <f t="shared" si="15"/>
        <v>45409.27812</v>
      </c>
      <c r="AJ4132" s="1">
        <f t="shared" si="16"/>
        <v>561113786.7</v>
      </c>
      <c r="AK4132" s="1">
        <f t="shared" si="17"/>
        <v>46339.0769</v>
      </c>
      <c r="AL4132" s="1" t="s">
        <v>20</v>
      </c>
      <c r="AM4132" s="5">
        <f t="shared" si="18"/>
        <v>0.4263121786</v>
      </c>
      <c r="AN4132" s="5">
        <f t="shared" si="19"/>
        <v>1.22000645</v>
      </c>
      <c r="AO4132" s="5">
        <f t="shared" si="20"/>
        <v>0.7288832587</v>
      </c>
      <c r="AP4132" s="5">
        <f t="shared" si="21"/>
        <v>0.3169602965</v>
      </c>
      <c r="AQ4132" s="1">
        <f t="shared" si="22"/>
        <v>1.210886846</v>
      </c>
      <c r="AR4132" s="1">
        <f t="shared" si="23"/>
        <v>0.2576354991</v>
      </c>
      <c r="AT4132" s="1">
        <v>0.185570711404715</v>
      </c>
      <c r="AU4132" s="1">
        <f t="shared" si="24"/>
        <v>0.000003307185027</v>
      </c>
      <c r="AV4132" s="1">
        <f t="shared" si="25"/>
        <v>302371.9543</v>
      </c>
    </row>
    <row r="4133" ht="12.75" customHeight="1">
      <c r="A4133" s="4" t="s">
        <v>8314</v>
      </c>
      <c r="B4133" s="1" t="s">
        <v>8315</v>
      </c>
      <c r="C4133" s="2">
        <v>4.07417689256259E-9</v>
      </c>
      <c r="D4133" s="2">
        <v>-1.67399706472787E-9</v>
      </c>
      <c r="E4133" s="2">
        <v>-2.50375162016222E-9</v>
      </c>
      <c r="F4133" s="2">
        <v>5.12736499337037E-9</v>
      </c>
      <c r="G4133" s="1">
        <v>2417317.21737624</v>
      </c>
      <c r="H4133" s="1">
        <v>-346525.025759887</v>
      </c>
      <c r="I4133" s="1">
        <v>-21360.7131153534</v>
      </c>
      <c r="J4133" s="1">
        <v>-26047.3103834314</v>
      </c>
      <c r="K4133" s="1">
        <v>348280.180560983</v>
      </c>
      <c r="L4133" s="1">
        <v>20478.8237387649</v>
      </c>
      <c r="M4133" s="1">
        <v>19689.6798461091</v>
      </c>
      <c r="N4133" s="1">
        <v>20838.4802122407</v>
      </c>
      <c r="O4133" s="1">
        <v>3963215.70328448</v>
      </c>
      <c r="P4133" s="1">
        <v>303301.715825005</v>
      </c>
      <c r="Q4133" s="1">
        <v>177722.044167224</v>
      </c>
      <c r="S4133" s="5">
        <f t="shared" ref="S4133:U4133" si="4155">($AY$3*M4133^2)/(2*$AY$6)</f>
        <v>23482.27021</v>
      </c>
      <c r="T4133" s="5">
        <f t="shared" si="4155"/>
        <v>26302.36836</v>
      </c>
      <c r="U4133" s="5">
        <f t="shared" si="4155"/>
        <v>951389145.1</v>
      </c>
      <c r="V4133" s="1" t="s">
        <v>20</v>
      </c>
      <c r="W4133" s="2">
        <f t="shared" si="3"/>
        <v>71932.71179</v>
      </c>
      <c r="X4133" s="1">
        <f t="shared" si="4"/>
        <v>0.08105077091</v>
      </c>
      <c r="Y4133" s="1">
        <f t="shared" si="5"/>
        <v>0.07492460172</v>
      </c>
      <c r="Z4133" s="1">
        <f t="shared" si="6"/>
        <v>0.08392265555</v>
      </c>
      <c r="AA4133" s="5">
        <f t="shared" si="7"/>
        <v>0.4911553385</v>
      </c>
      <c r="AB4133" s="1">
        <f t="shared" si="8"/>
        <v>2046.976421</v>
      </c>
      <c r="AC4133" s="1">
        <f t="shared" si="9"/>
        <v>112310.6737</v>
      </c>
      <c r="AD4133" s="5">
        <f t="shared" si="10"/>
        <v>42427.47371</v>
      </c>
      <c r="AE4133" s="5">
        <f t="shared" si="11"/>
        <v>82533.97927</v>
      </c>
      <c r="AF4133" s="5">
        <f t="shared" si="12"/>
        <v>189116.7468</v>
      </c>
      <c r="AG4133" s="5">
        <f t="shared" si="13"/>
        <v>149028.2487</v>
      </c>
      <c r="AH4133" s="5">
        <f t="shared" si="14"/>
        <v>2669.292154</v>
      </c>
      <c r="AI4133" s="5">
        <f t="shared" si="15"/>
        <v>40088.49808</v>
      </c>
      <c r="AJ4133" s="1">
        <f t="shared" si="16"/>
        <v>554305123.2</v>
      </c>
      <c r="AK4133" s="1">
        <f t="shared" si="17"/>
        <v>47812.39477</v>
      </c>
      <c r="AL4133" s="1" t="s">
        <v>20</v>
      </c>
      <c r="AM4133" s="5">
        <f t="shared" si="18"/>
        <v>0.3719463443</v>
      </c>
      <c r="AN4133" s="5">
        <f t="shared" si="19"/>
        <v>1.306476853</v>
      </c>
      <c r="AO4133" s="5">
        <f t="shared" si="20"/>
        <v>0.6716083825</v>
      </c>
      <c r="AP4133" s="5">
        <f t="shared" si="21"/>
        <v>0.2931020824</v>
      </c>
      <c r="AQ4133" s="1">
        <f t="shared" si="22"/>
        <v>1.159333528</v>
      </c>
      <c r="AR4133" s="1">
        <f t="shared" si="23"/>
        <v>0.2466667081</v>
      </c>
      <c r="AT4133" s="1">
        <v>0.159148533583852</v>
      </c>
      <c r="AU4133" s="1">
        <f t="shared" si="24"/>
        <v>0.000002871135895</v>
      </c>
      <c r="AV4133" s="1">
        <f t="shared" si="25"/>
        <v>348294.2071</v>
      </c>
    </row>
    <row r="4134" ht="12.75" customHeight="1">
      <c r="A4134" s="4" t="s">
        <v>8316</v>
      </c>
      <c r="B4134" s="1" t="s">
        <v>8317</v>
      </c>
      <c r="C4134" s="2">
        <v>2.85636195831495E-9</v>
      </c>
      <c r="D4134" s="2">
        <v>-3.86018527229603E-9</v>
      </c>
      <c r="E4134" s="2">
        <v>1.36404106973352E-10</v>
      </c>
      <c r="F4134" s="2">
        <v>5.20812092212553E-9</v>
      </c>
      <c r="G4134" s="1">
        <v>3377564.88476524</v>
      </c>
      <c r="H4134" s="1">
        <v>-371190.999897959</v>
      </c>
      <c r="I4134" s="1">
        <v>-14751.8187984282</v>
      </c>
      <c r="J4134" s="1">
        <v>-27047.5489514254</v>
      </c>
      <c r="K4134" s="1">
        <v>372735.898640028</v>
      </c>
      <c r="L4134" s="1">
        <v>34046.1610555952</v>
      </c>
      <c r="M4134" s="1">
        <v>44956.628379738</v>
      </c>
      <c r="N4134" s="1">
        <v>26263.1281554752</v>
      </c>
      <c r="O4134" s="1">
        <v>4269896.76021145</v>
      </c>
      <c r="P4134" s="1">
        <v>339837.123789661</v>
      </c>
      <c r="Q4134" s="1">
        <v>182244.220879734</v>
      </c>
      <c r="S4134" s="5">
        <f t="shared" ref="S4134:U4134" si="4156">($AY$3*M4134^2)/(2*$AY$6)</f>
        <v>122419.3975</v>
      </c>
      <c r="T4134" s="5">
        <f t="shared" si="4156"/>
        <v>41778.77268</v>
      </c>
      <c r="U4134" s="5">
        <f t="shared" si="4156"/>
        <v>1104326569</v>
      </c>
      <c r="V4134" s="1" t="s">
        <v>20</v>
      </c>
      <c r="W4134" s="2">
        <f t="shared" si="3"/>
        <v>61812.77349</v>
      </c>
      <c r="X4134" s="1">
        <f t="shared" si="4"/>
        <v>0.3033750337</v>
      </c>
      <c r="Y4134" s="1">
        <f t="shared" si="5"/>
        <v>0.5289699546</v>
      </c>
      <c r="Z4134" s="1">
        <f t="shared" si="6"/>
        <v>0.1805246222</v>
      </c>
      <c r="AA4134" s="5">
        <f t="shared" si="7"/>
        <v>0.4988910284</v>
      </c>
      <c r="AB4134" s="1">
        <f t="shared" si="8"/>
        <v>2419.623912</v>
      </c>
      <c r="AC4134" s="1">
        <f t="shared" si="9"/>
        <v>116575.1182</v>
      </c>
      <c r="AD4134" s="5">
        <f t="shared" si="10"/>
        <v>52643.01553</v>
      </c>
      <c r="AE4134" s="5">
        <f t="shared" si="11"/>
        <v>45417.94968</v>
      </c>
      <c r="AF4134" s="5">
        <f t="shared" si="12"/>
        <v>185689.5603</v>
      </c>
      <c r="AG4134" s="5">
        <f t="shared" si="13"/>
        <v>95576.43781</v>
      </c>
      <c r="AH4134" s="5">
        <f t="shared" si="14"/>
        <v>2571.646545</v>
      </c>
      <c r="AI4134" s="5">
        <f t="shared" si="15"/>
        <v>90113.12254</v>
      </c>
      <c r="AJ4134" s="1">
        <f t="shared" si="16"/>
        <v>593227607.4</v>
      </c>
      <c r="AK4134" s="1">
        <f t="shared" si="17"/>
        <v>36335.46557</v>
      </c>
      <c r="AL4134" s="1" t="s">
        <v>20</v>
      </c>
      <c r="AM4134" s="5">
        <f t="shared" si="18"/>
        <v>0.6206839478</v>
      </c>
      <c r="AN4134" s="5">
        <f t="shared" si="19"/>
        <v>1.126887587</v>
      </c>
      <c r="AO4134" s="5">
        <f t="shared" si="20"/>
        <v>1.306152329</v>
      </c>
      <c r="AP4134" s="5">
        <f t="shared" si="21"/>
        <v>0.3194727836</v>
      </c>
      <c r="AQ4134" s="1">
        <f t="shared" si="22"/>
        <v>1.632640722</v>
      </c>
      <c r="AR4134" s="1">
        <f t="shared" si="23"/>
        <v>0.3473703663</v>
      </c>
      <c r="AT4134" s="1">
        <v>0.159035914990985</v>
      </c>
      <c r="AU4134" s="1">
        <f t="shared" si="24"/>
        <v>0.000002680858291</v>
      </c>
      <c r="AV4134" s="1">
        <f t="shared" si="25"/>
        <v>373014.8674</v>
      </c>
    </row>
    <row r="4135" ht="12.75" customHeight="1">
      <c r="A4135" s="4" t="s">
        <v>8318</v>
      </c>
      <c r="B4135" s="1" t="s">
        <v>8319</v>
      </c>
      <c r="C4135" s="2">
        <v>3.76052172656878E-9</v>
      </c>
      <c r="D4135" s="2">
        <v>-3.60140798299988E-9</v>
      </c>
      <c r="E4135" s="2">
        <v>8.26681002028553E-10</v>
      </c>
      <c r="F4135" s="2">
        <v>5.32421155991886E-9</v>
      </c>
      <c r="G4135" s="1">
        <v>1780643.99094027</v>
      </c>
      <c r="H4135" s="1">
        <v>-376516.648269999</v>
      </c>
      <c r="I4135" s="1">
        <v>-6540.73924047462</v>
      </c>
      <c r="J4135" s="1">
        <v>-19482.2052809231</v>
      </c>
      <c r="K4135" s="1">
        <v>377155.103473168</v>
      </c>
      <c r="L4135" s="1">
        <v>28697.1855927805</v>
      </c>
      <c r="M4135" s="1">
        <v>22945.2475359738</v>
      </c>
      <c r="N4135" s="1">
        <v>31141.2050654403</v>
      </c>
      <c r="O4135" s="1">
        <v>3556810.64029095</v>
      </c>
      <c r="P4135" s="1">
        <v>363758.9294717</v>
      </c>
      <c r="Q4135" s="1">
        <v>188105.305620695</v>
      </c>
      <c r="S4135" s="5">
        <f t="shared" ref="S4135:U4135" si="4157">($AY$3*M4135^2)/(2*$AY$6)</f>
        <v>31889.54087</v>
      </c>
      <c r="T4135" s="5">
        <f t="shared" si="4157"/>
        <v>58739.95381</v>
      </c>
      <c r="U4135" s="5">
        <f t="shared" si="4157"/>
        <v>766274301.8</v>
      </c>
      <c r="V4135" s="1" t="s">
        <v>20</v>
      </c>
      <c r="W4135" s="2">
        <f t="shared" si="3"/>
        <v>87029.35735</v>
      </c>
      <c r="X4135" s="1">
        <f t="shared" si="4"/>
        <v>0.1087294171</v>
      </c>
      <c r="Y4135" s="1">
        <f t="shared" si="5"/>
        <v>0.06951106482</v>
      </c>
      <c r="Z4135" s="1">
        <f t="shared" si="6"/>
        <v>0.1280381161</v>
      </c>
      <c r="AA4135" s="5">
        <f t="shared" si="7"/>
        <v>0.5100114649</v>
      </c>
      <c r="AB4135" s="1">
        <f t="shared" si="8"/>
        <v>1756.849529</v>
      </c>
      <c r="AC4135" s="1">
        <f t="shared" si="9"/>
        <v>106396.5509</v>
      </c>
      <c r="AD4135" s="5">
        <f t="shared" si="10"/>
        <v>61059.81377</v>
      </c>
      <c r="AE4135" s="5">
        <f t="shared" si="11"/>
        <v>104861.6934</v>
      </c>
      <c r="AF4135" s="5">
        <f t="shared" si="12"/>
        <v>230164.4962</v>
      </c>
      <c r="AG4135" s="5">
        <f t="shared" si="13"/>
        <v>185174.8261</v>
      </c>
      <c r="AH4135" s="5">
        <f t="shared" si="14"/>
        <v>2817.666526</v>
      </c>
      <c r="AI4135" s="5">
        <f t="shared" si="15"/>
        <v>44989.67007</v>
      </c>
      <c r="AJ4135" s="1">
        <f t="shared" si="16"/>
        <v>600260990.3</v>
      </c>
      <c r="AK4135" s="1">
        <f t="shared" si="17"/>
        <v>54959.23286</v>
      </c>
      <c r="AL4135" s="1" t="s">
        <v>20</v>
      </c>
      <c r="AM4135" s="5">
        <f t="shared" si="18"/>
        <v>0.3241590679</v>
      </c>
      <c r="AN4135" s="5">
        <f t="shared" si="19"/>
        <v>0.983070457</v>
      </c>
      <c r="AO4135" s="5">
        <f t="shared" si="20"/>
        <v>0.572431143</v>
      </c>
      <c r="AP4135" s="5">
        <f t="shared" si="21"/>
        <v>0.2607965174</v>
      </c>
      <c r="AQ4135" s="1">
        <f t="shared" si="22"/>
        <v>1.092193175</v>
      </c>
      <c r="AR4135" s="1">
        <f t="shared" si="23"/>
        <v>0.2323815266</v>
      </c>
      <c r="AT4135" s="1">
        <v>0.38473784510137</v>
      </c>
      <c r="AU4135" s="1">
        <f t="shared" si="24"/>
        <v>0.000006409509385</v>
      </c>
      <c r="AV4135" s="1">
        <f t="shared" si="25"/>
        <v>156018.1817</v>
      </c>
    </row>
    <row r="4136" ht="12.75" customHeight="1">
      <c r="A4136" s="4" t="s">
        <v>8320</v>
      </c>
      <c r="B4136" s="1" t="s">
        <v>8321</v>
      </c>
      <c r="C4136" s="2">
        <v>3.42194315552657E-9</v>
      </c>
      <c r="D4136" s="2">
        <v>-3.90713369137789E-9</v>
      </c>
      <c r="E4136" s="2">
        <v>1.21742139850529E-9</v>
      </c>
      <c r="F4136" s="2">
        <v>5.49644432322731E-9</v>
      </c>
      <c r="G4136" s="1">
        <v>1423017.30960061</v>
      </c>
      <c r="H4136" s="1">
        <v>-397962.20568938</v>
      </c>
      <c r="I4136" s="1">
        <v>5779.18162662992</v>
      </c>
      <c r="J4136" s="1">
        <v>-12924.3804171212</v>
      </c>
      <c r="K4136" s="1">
        <v>398561.427445769</v>
      </c>
      <c r="L4136" s="1">
        <v>27710.9305026488</v>
      </c>
      <c r="M4136" s="1">
        <v>22419.3516055516</v>
      </c>
      <c r="N4136" s="1">
        <v>29910.9091538293</v>
      </c>
      <c r="O4136" s="1">
        <v>3323131.29784046</v>
      </c>
      <c r="P4136" s="1">
        <v>367400.156292668</v>
      </c>
      <c r="Q4136" s="1">
        <v>192106.953145388</v>
      </c>
      <c r="S4136" s="5">
        <f t="shared" ref="S4136:U4136" si="4158">($AY$3*M4136^2)/(2*$AY$6)</f>
        <v>30444.50156</v>
      </c>
      <c r="T4136" s="5">
        <f t="shared" si="4158"/>
        <v>54190.35543</v>
      </c>
      <c r="U4136" s="5">
        <f t="shared" si="4158"/>
        <v>668894728.5</v>
      </c>
      <c r="V4136" s="1" t="s">
        <v>20</v>
      </c>
      <c r="W4136" s="2">
        <f t="shared" si="3"/>
        <v>100502.2451</v>
      </c>
      <c r="X4136" s="1">
        <f t="shared" si="4"/>
        <v>0.07602399566</v>
      </c>
      <c r="Y4136" s="1">
        <f t="shared" si="5"/>
        <v>0.04976162675</v>
      </c>
      <c r="Z4136" s="1">
        <f t="shared" si="6"/>
        <v>0.08857429427</v>
      </c>
      <c r="AA4136" s="5">
        <f t="shared" si="7"/>
        <v>0.5265098108</v>
      </c>
      <c r="AB4136" s="1">
        <f t="shared" si="8"/>
        <v>1570.547619</v>
      </c>
      <c r="AC4136" s="1">
        <f t="shared" si="9"/>
        <v>102842.098</v>
      </c>
      <c r="AD4136" s="5">
        <f t="shared" si="10"/>
        <v>56809.78501</v>
      </c>
      <c r="AE4136" s="5">
        <f t="shared" si="11"/>
        <v>100907.9204</v>
      </c>
      <c r="AF4136" s="5">
        <f t="shared" si="12"/>
        <v>248619.296</v>
      </c>
      <c r="AG4136" s="5">
        <f t="shared" si="13"/>
        <v>206038.2251</v>
      </c>
      <c r="AH4136" s="5">
        <f t="shared" si="14"/>
        <v>2915.051384</v>
      </c>
      <c r="AI4136" s="5">
        <f t="shared" si="15"/>
        <v>42581.07095</v>
      </c>
      <c r="AJ4136" s="1">
        <f t="shared" si="16"/>
        <v>634330213</v>
      </c>
      <c r="AK4136" s="1">
        <f t="shared" si="17"/>
        <v>55187.99122</v>
      </c>
      <c r="AL4136" s="1" t="s">
        <v>20</v>
      </c>
      <c r="AM4136" s="5">
        <f t="shared" si="18"/>
        <v>0.3078701599</v>
      </c>
      <c r="AN4136" s="5">
        <f t="shared" si="19"/>
        <v>1.116586188</v>
      </c>
      <c r="AO4136" s="5">
        <f t="shared" si="20"/>
        <v>0.6286228184</v>
      </c>
      <c r="AP4136" s="5">
        <f t="shared" si="21"/>
        <v>0.255141183</v>
      </c>
      <c r="AQ4136" s="1">
        <f t="shared" si="22"/>
        <v>1.149398989</v>
      </c>
      <c r="AR4136" s="1">
        <f t="shared" si="23"/>
        <v>0.2445529763</v>
      </c>
      <c r="AT4136" s="1">
        <v>0.219016168027221</v>
      </c>
      <c r="AU4136" s="1">
        <f t="shared" si="24"/>
        <v>0.000003452715376</v>
      </c>
      <c r="AV4136" s="1">
        <f t="shared" si="25"/>
        <v>289627.1169</v>
      </c>
    </row>
    <row r="4137" ht="12.75" customHeight="1">
      <c r="A4137" s="4" t="s">
        <v>8322</v>
      </c>
      <c r="B4137" s="1" t="s">
        <v>8323</v>
      </c>
      <c r="C4137" s="2">
        <v>4.02318212367965E-9</v>
      </c>
      <c r="D4137" s="2">
        <v>-3.79810414742163E-9</v>
      </c>
      <c r="E4137" s="2">
        <v>-2.65548104754193E-10</v>
      </c>
      <c r="F4137" s="2">
        <v>5.73949687313872E-9</v>
      </c>
      <c r="G4137" s="1">
        <v>1916394.16354439</v>
      </c>
      <c r="H4137" s="1">
        <v>-400967.831663775</v>
      </c>
      <c r="I4137" s="1">
        <v>25636.7193713031</v>
      </c>
      <c r="J4137" s="1">
        <v>-23542.7882016473</v>
      </c>
      <c r="K4137" s="1">
        <v>402853.241051726</v>
      </c>
      <c r="L4137" s="1">
        <v>37033.1058946433</v>
      </c>
      <c r="M4137" s="1">
        <v>24074.9077151486</v>
      </c>
      <c r="N4137" s="1">
        <v>42014.5259994289</v>
      </c>
      <c r="O4137" s="1">
        <v>2861974.67514885</v>
      </c>
      <c r="P4137" s="1">
        <v>354553.690041072</v>
      </c>
      <c r="Q4137" s="1">
        <v>200930.568299159</v>
      </c>
      <c r="S4137" s="5">
        <f t="shared" ref="S4137:U4137" si="4159">($AY$3*M4137^2)/(2*$AY$6)</f>
        <v>35106.86377</v>
      </c>
      <c r="T4137" s="5">
        <f t="shared" si="4159"/>
        <v>106920.6791</v>
      </c>
      <c r="U4137" s="5">
        <f t="shared" si="4159"/>
        <v>496128693.3</v>
      </c>
      <c r="V4137" s="1" t="s">
        <v>20</v>
      </c>
      <c r="W4137" s="2">
        <f t="shared" si="3"/>
        <v>90433.72618</v>
      </c>
      <c r="X4137" s="1">
        <f t="shared" si="4"/>
        <v>0.1676947332</v>
      </c>
      <c r="Y4137" s="1">
        <f t="shared" si="5"/>
        <v>0.07087097554</v>
      </c>
      <c r="Z4137" s="1">
        <f t="shared" si="6"/>
        <v>0.215843058</v>
      </c>
      <c r="AA4137" s="5">
        <f t="shared" si="7"/>
        <v>0.5497920537</v>
      </c>
      <c r="AB4137" s="1">
        <f t="shared" si="8"/>
        <v>1822.587709</v>
      </c>
      <c r="AC4137" s="1">
        <f t="shared" si="9"/>
        <v>95439.92085</v>
      </c>
      <c r="AD4137" s="5">
        <f t="shared" si="10"/>
        <v>76418.94006</v>
      </c>
      <c r="AE4137" s="5">
        <f t="shared" si="11"/>
        <v>129274.54</v>
      </c>
      <c r="AF4137" s="5">
        <f t="shared" si="12"/>
        <v>230401.8592</v>
      </c>
      <c r="AG4137" s="5">
        <f t="shared" si="13"/>
        <v>186612.7437</v>
      </c>
      <c r="AH4137" s="5">
        <f t="shared" si="14"/>
        <v>3141.138397</v>
      </c>
      <c r="AI4137" s="5">
        <f t="shared" si="15"/>
        <v>43789.11545</v>
      </c>
      <c r="AJ4137" s="1">
        <f t="shared" si="16"/>
        <v>641160846.5</v>
      </c>
      <c r="AK4137" s="1">
        <f t="shared" si="17"/>
        <v>63767.05571</v>
      </c>
      <c r="AL4137" s="1" t="s">
        <v>20</v>
      </c>
      <c r="AM4137" s="5">
        <f t="shared" si="18"/>
        <v>0.3435782753</v>
      </c>
      <c r="AN4137" s="5">
        <f t="shared" si="19"/>
        <v>0.8390077722</v>
      </c>
      <c r="AO4137" s="5">
        <f t="shared" si="20"/>
        <v>0.4959683836</v>
      </c>
      <c r="AP4137" s="5">
        <f t="shared" si="21"/>
        <v>0.2782793719</v>
      </c>
      <c r="AQ4137" s="1">
        <f t="shared" si="22"/>
        <v>1.005473499</v>
      </c>
      <c r="AR4137" s="1">
        <f t="shared" si="23"/>
        <v>0.2139305318</v>
      </c>
      <c r="AT4137" s="1">
        <v>0.299464643828856</v>
      </c>
      <c r="AU4137" s="1">
        <f t="shared" si="24"/>
        <v>0.000004670663305</v>
      </c>
      <c r="AV4137" s="1">
        <f t="shared" si="25"/>
        <v>214102.3522</v>
      </c>
    </row>
    <row r="4138" ht="12.75" customHeight="1">
      <c r="A4138" s="4" t="s">
        <v>8324</v>
      </c>
      <c r="B4138" s="1" t="s">
        <v>8325</v>
      </c>
      <c r="C4138" s="2">
        <v>2.72944167482366E-9</v>
      </c>
      <c r="D4138" s="2">
        <v>-4.44092752024335E-9</v>
      </c>
      <c r="E4138" s="2">
        <v>1.29557364646532E-9</v>
      </c>
      <c r="F4138" s="2">
        <v>5.43318160318838E-9</v>
      </c>
      <c r="G4138" s="1">
        <v>2336905.48096318</v>
      </c>
      <c r="H4138" s="1">
        <v>-424284.974493093</v>
      </c>
      <c r="I4138" s="1">
        <v>19790.3522656809</v>
      </c>
      <c r="J4138" s="1">
        <v>-5692.12513288627</v>
      </c>
      <c r="K4138" s="1">
        <v>424806.147434582</v>
      </c>
      <c r="L4138" s="1">
        <v>45476.8741794809</v>
      </c>
      <c r="M4138" s="1">
        <v>48970.9035528598</v>
      </c>
      <c r="N4138" s="1">
        <v>43554.2721458573</v>
      </c>
      <c r="O4138" s="1">
        <v>3062082.15042296</v>
      </c>
      <c r="P4138" s="1">
        <v>394333.69089713</v>
      </c>
      <c r="Q4138" s="1">
        <v>195157.797351546</v>
      </c>
      <c r="S4138" s="5">
        <f t="shared" ref="S4138:U4138" si="4160">($AY$3*M4138^2)/(2*$AY$6)</f>
        <v>145257.6475</v>
      </c>
      <c r="T4138" s="5">
        <f t="shared" si="4160"/>
        <v>114901.1282</v>
      </c>
      <c r="U4138" s="5">
        <f t="shared" si="4160"/>
        <v>567932141.4</v>
      </c>
      <c r="V4138" s="1" t="s">
        <v>20</v>
      </c>
      <c r="W4138" s="2">
        <f t="shared" si="3"/>
        <v>77523.37466</v>
      </c>
      <c r="X4138" s="1">
        <f t="shared" si="4"/>
        <v>0.3441247215</v>
      </c>
      <c r="Y4138" s="1">
        <f t="shared" si="5"/>
        <v>0.3990349127</v>
      </c>
      <c r="Z4138" s="1">
        <f t="shared" si="6"/>
        <v>0.3156430139</v>
      </c>
      <c r="AA4138" s="5">
        <f t="shared" si="7"/>
        <v>0.5204498125</v>
      </c>
      <c r="AB4138" s="1">
        <f t="shared" si="8"/>
        <v>2012.642276</v>
      </c>
      <c r="AC4138" s="1">
        <f t="shared" si="9"/>
        <v>98720.10218</v>
      </c>
      <c r="AD4138" s="5">
        <f t="shared" si="10"/>
        <v>83685.82541</v>
      </c>
      <c r="AE4138" s="5">
        <f t="shared" si="11"/>
        <v>68589.92957</v>
      </c>
      <c r="AF4138" s="5">
        <f t="shared" si="12"/>
        <v>236750.7108</v>
      </c>
      <c r="AG4138" s="5">
        <f t="shared" si="13"/>
        <v>142657.2893</v>
      </c>
      <c r="AH4138" s="5">
        <f t="shared" si="14"/>
        <v>3036.767521</v>
      </c>
      <c r="AI4138" s="5">
        <f t="shared" si="15"/>
        <v>94093.42145</v>
      </c>
      <c r="AJ4138" s="1">
        <f t="shared" si="16"/>
        <v>676099982.2</v>
      </c>
      <c r="AK4138" s="1">
        <f t="shared" si="17"/>
        <v>47676.00288</v>
      </c>
      <c r="AL4138" s="1" t="s">
        <v>20</v>
      </c>
      <c r="AM4138" s="5">
        <f t="shared" si="18"/>
        <v>0.4739330079</v>
      </c>
      <c r="AN4138" s="5">
        <f t="shared" si="19"/>
        <v>0.8079026274</v>
      </c>
      <c r="AO4138" s="5">
        <f t="shared" si="20"/>
        <v>0.9857131891</v>
      </c>
      <c r="AP4138" s="5">
        <f t="shared" si="21"/>
        <v>0.2855746367</v>
      </c>
      <c r="AQ4138" s="1">
        <f t="shared" si="22"/>
        <v>1.418113813</v>
      </c>
      <c r="AR4138" s="1">
        <f t="shared" si="23"/>
        <v>0.3017263431</v>
      </c>
      <c r="AT4138" s="1">
        <v>0.237606327604175</v>
      </c>
      <c r="AU4138" s="1">
        <f t="shared" si="24"/>
        <v>0.000003514366719</v>
      </c>
      <c r="AV4138" s="1">
        <f t="shared" si="25"/>
        <v>284546.2867</v>
      </c>
    </row>
    <row r="4139" ht="12.75" customHeight="1">
      <c r="A4139" s="4" t="s">
        <v>8326</v>
      </c>
      <c r="B4139" s="1" t="s">
        <v>8327</v>
      </c>
      <c r="C4139" s="2">
        <v>3.68914607929714E-9</v>
      </c>
      <c r="D4139" s="2">
        <v>-3.61204164751048E-9</v>
      </c>
      <c r="E4139" s="2">
        <v>-1.36185029944812E-9</v>
      </c>
      <c r="F4139" s="2">
        <v>5.4644677031964E-9</v>
      </c>
      <c r="G4139" s="1">
        <v>2071497.47397625</v>
      </c>
      <c r="H4139" s="1">
        <v>-411468.229066911</v>
      </c>
      <c r="I4139" s="1">
        <v>26311.2731216306</v>
      </c>
      <c r="J4139" s="1">
        <v>-43076.5370561578</v>
      </c>
      <c r="K4139" s="1">
        <v>414754.245362723</v>
      </c>
      <c r="L4139" s="1">
        <v>40968.0273223841</v>
      </c>
      <c r="M4139" s="1">
        <v>28297.8944911782</v>
      </c>
      <c r="N4139" s="1">
        <v>46001.060979545</v>
      </c>
      <c r="O4139" s="1">
        <v>2877646.72587742</v>
      </c>
      <c r="P4139" s="1">
        <v>376348.397583268</v>
      </c>
      <c r="Q4139" s="1">
        <v>200382.878603398</v>
      </c>
      <c r="S4139" s="5">
        <f t="shared" ref="S4139:U4139" si="4161">($AY$3*M4139^2)/(2*$AY$6)</f>
        <v>48503.26989</v>
      </c>
      <c r="T4139" s="5">
        <f t="shared" si="4161"/>
        <v>128173.5665</v>
      </c>
      <c r="U4139" s="5">
        <f t="shared" si="4161"/>
        <v>501577129.2</v>
      </c>
      <c r="V4139" s="1" t="s">
        <v>20</v>
      </c>
      <c r="W4139" s="2">
        <f t="shared" si="3"/>
        <v>82814.17528</v>
      </c>
      <c r="X4139" s="1">
        <f t="shared" si="4"/>
        <v>0.2447263554</v>
      </c>
      <c r="Y4139" s="1">
        <f t="shared" si="5"/>
        <v>0.1167612897</v>
      </c>
      <c r="Z4139" s="1">
        <f t="shared" si="6"/>
        <v>0.3085505568</v>
      </c>
      <c r="AA4139" s="5">
        <f t="shared" si="7"/>
        <v>0.5234467389</v>
      </c>
      <c r="AB4139" s="1">
        <f t="shared" si="8"/>
        <v>1894.908402</v>
      </c>
      <c r="AC4139" s="1">
        <f t="shared" si="9"/>
        <v>95700.87655</v>
      </c>
      <c r="AD4139" s="5">
        <f t="shared" si="10"/>
        <v>87881.07283</v>
      </c>
      <c r="AE4139" s="5">
        <f t="shared" si="11"/>
        <v>126306.3395</v>
      </c>
      <c r="AF4139" s="5">
        <f t="shared" si="12"/>
        <v>231706.5092</v>
      </c>
      <c r="AG4139" s="5">
        <f t="shared" si="13"/>
        <v>177645.8142</v>
      </c>
      <c r="AH4139" s="5">
        <f t="shared" si="14"/>
        <v>3132.573189</v>
      </c>
      <c r="AI4139" s="5">
        <f t="shared" si="15"/>
        <v>54060.69499</v>
      </c>
      <c r="AJ4139" s="1">
        <f t="shared" si="16"/>
        <v>660101883.2</v>
      </c>
      <c r="AK4139" s="1">
        <f t="shared" si="17"/>
        <v>63239.83371</v>
      </c>
      <c r="AL4139" s="1" t="s">
        <v>20</v>
      </c>
      <c r="AM4139" s="5">
        <f t="shared" si="18"/>
        <v>0.3715831337</v>
      </c>
      <c r="AN4139" s="5">
        <f t="shared" si="19"/>
        <v>0.7511308885</v>
      </c>
      <c r="AO4139" s="5">
        <f t="shared" si="20"/>
        <v>0.5226197561</v>
      </c>
      <c r="AP4139" s="5">
        <f t="shared" si="21"/>
        <v>0.2848870692</v>
      </c>
      <c r="AQ4139" s="1">
        <f t="shared" si="22"/>
        <v>1.043807114</v>
      </c>
      <c r="AR4139" s="1">
        <f t="shared" si="23"/>
        <v>0.22208662</v>
      </c>
      <c r="AT4139" s="1">
        <v>0.318180466150852</v>
      </c>
      <c r="AU4139" s="1">
        <f t="shared" si="24"/>
        <v>0.000004820172071</v>
      </c>
      <c r="AV4139" s="1">
        <f t="shared" si="25"/>
        <v>207461.4734</v>
      </c>
    </row>
    <row r="4140" ht="12.75" customHeight="1">
      <c r="A4140" s="4" t="s">
        <v>8328</v>
      </c>
      <c r="B4140" s="1" t="s">
        <v>8329</v>
      </c>
      <c r="C4140" s="2">
        <v>2.34064980223431E-9</v>
      </c>
      <c r="D4140" s="2">
        <v>4.29073592860484E-10</v>
      </c>
      <c r="E4140" s="2">
        <v>6.87121564153212E-10</v>
      </c>
      <c r="F4140" s="2">
        <v>2.64770418494454E-9</v>
      </c>
      <c r="G4140" s="1">
        <v>2250548.29674788</v>
      </c>
      <c r="H4140" s="1">
        <v>-403464.358959585</v>
      </c>
      <c r="I4140" s="1">
        <v>42220.4037687221</v>
      </c>
      <c r="J4140" s="1">
        <v>-18320.2839026442</v>
      </c>
      <c r="K4140" s="1">
        <v>406139.173030915</v>
      </c>
      <c r="L4140" s="1">
        <v>46406.8481896669</v>
      </c>
      <c r="M4140" s="1">
        <v>52543.7598663308</v>
      </c>
      <c r="N4140" s="1">
        <v>40736.9798008091</v>
      </c>
      <c r="O4140" s="1">
        <v>3080040.79775201</v>
      </c>
      <c r="P4140" s="1">
        <v>319964.427585335</v>
      </c>
      <c r="Q4140" s="1">
        <v>182016.44382097</v>
      </c>
      <c r="S4140" s="5">
        <f t="shared" ref="S4140:U4140" si="4162">($AY$3*M4140^2)/(2*$AY$6)</f>
        <v>167226.4863</v>
      </c>
      <c r="T4140" s="5">
        <f t="shared" si="4162"/>
        <v>100517.2104</v>
      </c>
      <c r="U4140" s="5">
        <f t="shared" si="4162"/>
        <v>574613348</v>
      </c>
      <c r="V4140" s="1" t="s">
        <v>20</v>
      </c>
      <c r="W4140" s="2">
        <f t="shared" si="3"/>
        <v>38496.772</v>
      </c>
      <c r="X4140" s="1">
        <f t="shared" si="4"/>
        <v>1.453166967</v>
      </c>
      <c r="Y4140" s="1">
        <f t="shared" si="5"/>
        <v>1.862917673</v>
      </c>
      <c r="Z4140" s="1">
        <f t="shared" si="6"/>
        <v>1.119770509</v>
      </c>
      <c r="AA4140" s="5">
        <f t="shared" si="7"/>
        <v>0.2536261895</v>
      </c>
      <c r="AB4140" s="1">
        <f t="shared" si="8"/>
        <v>1975.104989</v>
      </c>
      <c r="AC4140" s="1">
        <f t="shared" si="9"/>
        <v>99009.16818</v>
      </c>
      <c r="AD4140" s="5">
        <f t="shared" si="10"/>
        <v>160618.1912</v>
      </c>
      <c r="AE4140" s="5">
        <f t="shared" si="11"/>
        <v>118490.222</v>
      </c>
      <c r="AF4140" s="5">
        <f t="shared" si="12"/>
        <v>340410.808</v>
      </c>
      <c r="AG4140" s="5">
        <f t="shared" si="13"/>
        <v>133240.7205</v>
      </c>
      <c r="AH4140" s="5">
        <f t="shared" si="14"/>
        <v>3027.901411</v>
      </c>
      <c r="AI4140" s="5">
        <f t="shared" si="15"/>
        <v>207170.0875</v>
      </c>
      <c r="AJ4140" s="1">
        <f t="shared" si="16"/>
        <v>646390569.7</v>
      </c>
      <c r="AK4140" s="1">
        <f t="shared" si="17"/>
        <v>60407.10162</v>
      </c>
      <c r="AL4140" s="1" t="s">
        <v>20</v>
      </c>
      <c r="AM4140" s="5">
        <f t="shared" si="18"/>
        <v>0.4851298968</v>
      </c>
      <c r="AN4140" s="5">
        <f t="shared" si="19"/>
        <v>0.4024392037</v>
      </c>
      <c r="AO4140" s="5">
        <f t="shared" si="20"/>
        <v>0.5455222875</v>
      </c>
      <c r="AP4140" s="5">
        <f t="shared" si="21"/>
        <v>0.1898854427</v>
      </c>
      <c r="AQ4140" s="1">
        <f t="shared" si="22"/>
        <v>1.070057249</v>
      </c>
      <c r="AR4140" s="1">
        <f t="shared" si="23"/>
        <v>0.2276717551</v>
      </c>
      <c r="AT4140" s="1">
        <v>0.219153136450468</v>
      </c>
      <c r="AU4140" s="1">
        <f t="shared" si="24"/>
        <v>0.000003390413578</v>
      </c>
      <c r="AV4140" s="1">
        <f t="shared" si="25"/>
        <v>294949.2671</v>
      </c>
    </row>
    <row r="4141" ht="12.75" customHeight="1">
      <c r="A4141" s="4" t="s">
        <v>8330</v>
      </c>
      <c r="B4141" s="1" t="s">
        <v>8331</v>
      </c>
      <c r="C4141" s="2">
        <v>2.71530681823763E-9</v>
      </c>
      <c r="D4141" s="2">
        <v>-2.24254903338879E-10</v>
      </c>
      <c r="E4141" s="2">
        <v>3.88956434511931E-10</v>
      </c>
      <c r="F4141" s="2">
        <v>2.76530274546574E-9</v>
      </c>
      <c r="G4141" s="1">
        <v>1941277.2972903</v>
      </c>
      <c r="H4141" s="1">
        <v>-409815.493894317</v>
      </c>
      <c r="I4141" s="1">
        <v>21468.0379941751</v>
      </c>
      <c r="J4141" s="1">
        <v>-17492.6495810184</v>
      </c>
      <c r="K4141" s="1">
        <v>410754.512556433</v>
      </c>
      <c r="L4141" s="1">
        <v>48805.585631382</v>
      </c>
      <c r="M4141" s="1">
        <v>50646.8286381368</v>
      </c>
      <c r="N4141" s="1">
        <v>54452.12969311</v>
      </c>
      <c r="O4141" s="1">
        <v>2692336.83673658</v>
      </c>
      <c r="P4141" s="1">
        <v>303241.375767484</v>
      </c>
      <c r="Q4141" s="1">
        <v>192563.909231883</v>
      </c>
      <c r="S4141" s="5">
        <f t="shared" ref="S4141:U4141" si="4163">($AY$3*M4141^2)/(2*$AY$6)</f>
        <v>155370.0425</v>
      </c>
      <c r="T4141" s="5">
        <f t="shared" si="4163"/>
        <v>179594.2849</v>
      </c>
      <c r="U4141" s="5">
        <f t="shared" si="4163"/>
        <v>439057660.1</v>
      </c>
      <c r="V4141" s="1" t="s">
        <v>20</v>
      </c>
      <c r="W4141" s="2">
        <f t="shared" si="3"/>
        <v>43291.02999</v>
      </c>
      <c r="X4141" s="1">
        <f t="shared" si="4"/>
        <v>1.270993177</v>
      </c>
      <c r="Y4141" s="1">
        <f t="shared" si="5"/>
        <v>1.368701285</v>
      </c>
      <c r="Z4141" s="1">
        <f t="shared" si="6"/>
        <v>1.582099899</v>
      </c>
      <c r="AA4141" s="5">
        <f t="shared" si="7"/>
        <v>0.2648910713</v>
      </c>
      <c r="AB4141" s="1">
        <f t="shared" si="8"/>
        <v>1834.382105</v>
      </c>
      <c r="AC4141" s="1">
        <f t="shared" si="9"/>
        <v>92568.21172</v>
      </c>
      <c r="AD4141" s="5">
        <f t="shared" si="10"/>
        <v>205564.2322</v>
      </c>
      <c r="AE4141" s="5">
        <f t="shared" si="11"/>
        <v>161821.5502</v>
      </c>
      <c r="AF4141" s="5">
        <f t="shared" si="12"/>
        <v>373536.1775</v>
      </c>
      <c r="AG4141" s="5">
        <f t="shared" si="13"/>
        <v>182337.4769</v>
      </c>
      <c r="AH4141" s="5">
        <f t="shared" si="14"/>
        <v>3238.584763</v>
      </c>
      <c r="AI4141" s="5">
        <f t="shared" si="15"/>
        <v>191198.7006</v>
      </c>
      <c r="AJ4141" s="1">
        <f t="shared" si="16"/>
        <v>653736110.7</v>
      </c>
      <c r="AK4141" s="1">
        <f t="shared" si="17"/>
        <v>71577.13827</v>
      </c>
      <c r="AL4141" s="1" t="s">
        <v>20</v>
      </c>
      <c r="AM4141" s="5">
        <f t="shared" si="18"/>
        <v>0.3585308527</v>
      </c>
      <c r="AN4141" s="5">
        <f t="shared" si="19"/>
        <v>0.3180203597</v>
      </c>
      <c r="AO4141" s="5">
        <f t="shared" si="20"/>
        <v>0.4039858163</v>
      </c>
      <c r="AP4141" s="5">
        <f t="shared" si="21"/>
        <v>0.1750127966</v>
      </c>
      <c r="AQ4141" s="1">
        <f t="shared" si="22"/>
        <v>0.9133308854</v>
      </c>
      <c r="AR4141" s="1">
        <f t="shared" si="23"/>
        <v>0.1943257203</v>
      </c>
      <c r="AT4141" s="1">
        <v>0.799238813398438</v>
      </c>
      <c r="AU4141" s="1">
        <f t="shared" si="24"/>
        <v>0.00001222571004</v>
      </c>
      <c r="AV4141" s="1">
        <f t="shared" si="25"/>
        <v>81794.84026</v>
      </c>
    </row>
    <row r="4142" ht="12.75" customHeight="1">
      <c r="A4142" s="4" t="s">
        <v>8332</v>
      </c>
      <c r="B4142" s="1" t="s">
        <v>8333</v>
      </c>
      <c r="C4142" s="2">
        <v>2.76226305199139E-9</v>
      </c>
      <c r="D4142" s="2">
        <v>9.906052379479E-10</v>
      </c>
      <c r="E4142" s="2">
        <v>1.83376527396915E-10</v>
      </c>
      <c r="F4142" s="2">
        <v>2.97404551454722E-9</v>
      </c>
      <c r="G4142" s="1">
        <v>1196361.90808373</v>
      </c>
      <c r="H4142" s="1">
        <v>-403720.054124785</v>
      </c>
      <c r="I4142" s="1">
        <v>23061.7263896157</v>
      </c>
      <c r="J4142" s="1">
        <v>-12010.1798949548</v>
      </c>
      <c r="K4142" s="1">
        <v>404593.446499844</v>
      </c>
      <c r="L4142" s="1">
        <v>35338.1276519127</v>
      </c>
      <c r="M4142" s="1">
        <v>27184.0124480205</v>
      </c>
      <c r="N4142" s="1">
        <v>38730.4108651109</v>
      </c>
      <c r="O4142" s="1">
        <v>2905302.6219463</v>
      </c>
      <c r="P4142" s="1">
        <v>334470.358653362</v>
      </c>
      <c r="Q4142" s="1">
        <v>186409.579957643</v>
      </c>
      <c r="S4142" s="5">
        <f t="shared" ref="S4142:U4142" si="4164">($AY$3*M4142^2)/(2*$AY$6)</f>
        <v>44759.98092</v>
      </c>
      <c r="T4142" s="5">
        <f t="shared" si="4164"/>
        <v>90858.79656</v>
      </c>
      <c r="U4142" s="5">
        <f t="shared" si="4164"/>
        <v>511264365.5</v>
      </c>
      <c r="V4142" s="1" t="s">
        <v>20</v>
      </c>
      <c r="W4142" s="2">
        <f t="shared" si="3"/>
        <v>59308.28202</v>
      </c>
      <c r="X4142" s="1">
        <f t="shared" si="4"/>
        <v>0.3550229124</v>
      </c>
      <c r="Y4142" s="1">
        <f t="shared" si="5"/>
        <v>0.2100856713</v>
      </c>
      <c r="Z4142" s="1">
        <f t="shared" si="6"/>
        <v>0.4264553039</v>
      </c>
      <c r="AA4142" s="5">
        <f t="shared" si="7"/>
        <v>0.2848867466</v>
      </c>
      <c r="AB4142" s="1">
        <f t="shared" si="8"/>
        <v>1440.049119</v>
      </c>
      <c r="AC4142" s="1">
        <f t="shared" si="9"/>
        <v>96159.64808</v>
      </c>
      <c r="AD4142" s="5">
        <f t="shared" si="10"/>
        <v>135950.2024</v>
      </c>
      <c r="AE4142" s="5">
        <f t="shared" si="11"/>
        <v>196179.6829</v>
      </c>
      <c r="AF4142" s="5">
        <f t="shared" si="12"/>
        <v>323586.806</v>
      </c>
      <c r="AG4142" s="5">
        <f t="shared" si="13"/>
        <v>228166.388</v>
      </c>
      <c r="AH4142" s="5">
        <f t="shared" si="14"/>
        <v>3117.627882</v>
      </c>
      <c r="AI4142" s="5">
        <f t="shared" si="15"/>
        <v>95420.41802</v>
      </c>
      <c r="AJ4142" s="1">
        <f t="shared" si="16"/>
        <v>643930469.5</v>
      </c>
      <c r="AK4142" s="1">
        <f t="shared" si="17"/>
        <v>76535.22356</v>
      </c>
      <c r="AL4142" s="1" t="s">
        <v>20</v>
      </c>
      <c r="AM4142" s="5">
        <f t="shared" si="18"/>
        <v>0.2822196885</v>
      </c>
      <c r="AN4142" s="5">
        <f t="shared" si="19"/>
        <v>0.4736517181</v>
      </c>
      <c r="AO4142" s="5">
        <f t="shared" si="20"/>
        <v>0.3282350445</v>
      </c>
      <c r="AP4142" s="5">
        <f t="shared" si="21"/>
        <v>0.1989977519</v>
      </c>
      <c r="AQ4142" s="1">
        <f t="shared" si="22"/>
        <v>0.8413517849</v>
      </c>
      <c r="AR4142" s="1">
        <f t="shared" si="23"/>
        <v>0.1790110181</v>
      </c>
      <c r="AT4142" s="1">
        <v>0.467707680712375</v>
      </c>
      <c r="AU4142" s="1">
        <f t="shared" si="24"/>
        <v>0.000007263325822</v>
      </c>
      <c r="AV4142" s="1">
        <f t="shared" si="25"/>
        <v>137677.9762</v>
      </c>
    </row>
    <row r="4143" ht="12.75" customHeight="1">
      <c r="A4143" s="4" t="s">
        <v>8334</v>
      </c>
      <c r="B4143" s="1" t="s">
        <v>8335</v>
      </c>
      <c r="C4143" s="2">
        <v>1.58065419574969E-9</v>
      </c>
      <c r="D4143" s="2">
        <v>-3.47451899497877E-9</v>
      </c>
      <c r="E4143" s="2">
        <v>-4.86181777133158E-11</v>
      </c>
      <c r="F4143" s="2">
        <v>3.836658087697E-9</v>
      </c>
      <c r="G4143" s="1">
        <v>1403715.96595169</v>
      </c>
      <c r="H4143" s="1">
        <v>-398887.740729325</v>
      </c>
      <c r="I4143" s="1">
        <v>-14905.5858238668</v>
      </c>
      <c r="J4143" s="1">
        <v>-12946.3440276294</v>
      </c>
      <c r="K4143" s="1">
        <v>399389.429708679</v>
      </c>
      <c r="L4143" s="1">
        <v>27550.3523862205</v>
      </c>
      <c r="M4143" s="1">
        <v>30332.4097972443</v>
      </c>
      <c r="N4143" s="1">
        <v>26018.5916875768</v>
      </c>
      <c r="O4143" s="1">
        <v>2657674.90863372</v>
      </c>
      <c r="P4143" s="1">
        <v>326990.75878684</v>
      </c>
      <c r="Q4143" s="1">
        <v>180098.598286868</v>
      </c>
      <c r="S4143" s="5">
        <f t="shared" ref="S4143:U4143" si="4165">($AY$3*M4143^2)/(2*$AY$6)</f>
        <v>55728.40348</v>
      </c>
      <c r="T4143" s="5">
        <f t="shared" si="4165"/>
        <v>41004.38886</v>
      </c>
      <c r="U4143" s="5">
        <f t="shared" si="4165"/>
        <v>427825320.5</v>
      </c>
      <c r="V4143" s="1" t="s">
        <v>20</v>
      </c>
      <c r="W4143" s="2">
        <f t="shared" si="3"/>
        <v>70633.78836</v>
      </c>
      <c r="X4143" s="1">
        <f t="shared" si="4"/>
        <v>0.1521350623</v>
      </c>
      <c r="Y4143" s="1">
        <f t="shared" si="5"/>
        <v>0.1844118523</v>
      </c>
      <c r="Z4143" s="1">
        <f t="shared" si="6"/>
        <v>0.1356883533</v>
      </c>
      <c r="AA4143" s="5">
        <f t="shared" si="7"/>
        <v>0.3675172539</v>
      </c>
      <c r="AB4143" s="1">
        <f t="shared" si="8"/>
        <v>1559.860056</v>
      </c>
      <c r="AC4143" s="1">
        <f t="shared" si="9"/>
        <v>91970.40635</v>
      </c>
      <c r="AD4143" s="5">
        <f t="shared" si="10"/>
        <v>70795.56514</v>
      </c>
      <c r="AE4143" s="5">
        <f t="shared" si="11"/>
        <v>89992.83238</v>
      </c>
      <c r="AF4143" s="5">
        <f t="shared" si="12"/>
        <v>264039.4654</v>
      </c>
      <c r="AG4143" s="5">
        <f t="shared" si="13"/>
        <v>181506.1708</v>
      </c>
      <c r="AH4143" s="5">
        <f t="shared" si="14"/>
        <v>3259.635484</v>
      </c>
      <c r="AI4143" s="5">
        <f t="shared" si="15"/>
        <v>82533.29464</v>
      </c>
      <c r="AJ4143" s="1">
        <f t="shared" si="16"/>
        <v>635648019.6</v>
      </c>
      <c r="AK4143" s="1">
        <f t="shared" si="17"/>
        <v>55133.28078</v>
      </c>
      <c r="AL4143" s="1" t="s">
        <v>20</v>
      </c>
      <c r="AM4143" s="5">
        <f t="shared" si="18"/>
        <v>0.3502073879</v>
      </c>
      <c r="AN4143" s="5">
        <f t="shared" si="19"/>
        <v>0.8978641787</v>
      </c>
      <c r="AO4143" s="5">
        <f t="shared" si="20"/>
        <v>0.7063318297</v>
      </c>
      <c r="AP4143" s="5">
        <f t="shared" si="21"/>
        <v>0.2407397767</v>
      </c>
      <c r="AQ4143" s="1">
        <f t="shared" si="22"/>
        <v>1.152929792</v>
      </c>
      <c r="AR4143" s="1">
        <f t="shared" si="23"/>
        <v>0.2453042111</v>
      </c>
      <c r="AT4143" s="1">
        <v>0.200421636636284</v>
      </c>
      <c r="AU4143" s="1">
        <f t="shared" si="24"/>
        <v>0.00000315302857</v>
      </c>
      <c r="AV4143" s="1">
        <f t="shared" si="25"/>
        <v>317155.3881</v>
      </c>
    </row>
    <row r="4144" ht="12.75" customHeight="1">
      <c r="A4144" s="4" t="s">
        <v>8336</v>
      </c>
      <c r="B4144" s="1" t="s">
        <v>8337</v>
      </c>
      <c r="C4144" s="2">
        <v>3.89870636627782E-9</v>
      </c>
      <c r="D4144" s="2">
        <v>-2.43380917367221E-9</v>
      </c>
      <c r="E4144" s="2">
        <v>-4.01025117595898E-10</v>
      </c>
      <c r="F4144" s="2">
        <v>4.66280833651575E-9</v>
      </c>
      <c r="G4144" s="1">
        <v>1794516.80234389</v>
      </c>
      <c r="H4144" s="1">
        <v>-376523.541392085</v>
      </c>
      <c r="I4144" s="1">
        <v>-10340.2794668762</v>
      </c>
      <c r="J4144" s="1">
        <v>-10539.3812968616</v>
      </c>
      <c r="K4144" s="1">
        <v>376856.459861382</v>
      </c>
      <c r="L4144" s="1">
        <v>28751.3741590589</v>
      </c>
      <c r="M4144" s="1">
        <v>33815.8624216622</v>
      </c>
      <c r="N4144" s="1">
        <v>25581.8754720545</v>
      </c>
      <c r="O4144" s="1">
        <v>2717560.39100377</v>
      </c>
      <c r="P4144" s="1">
        <v>303088.689586095</v>
      </c>
      <c r="Q4144" s="1">
        <v>173104.551779201</v>
      </c>
      <c r="S4144" s="5">
        <f t="shared" ref="S4144:U4144" si="4166">($AY$3*M4144^2)/(2*$AY$6)</f>
        <v>69263.38427</v>
      </c>
      <c r="T4144" s="5">
        <f t="shared" si="4166"/>
        <v>39639.44206</v>
      </c>
      <c r="U4144" s="5">
        <f t="shared" si="4166"/>
        <v>447322949.6</v>
      </c>
      <c r="V4144" s="1" t="s">
        <v>20</v>
      </c>
      <c r="W4144" s="2">
        <f t="shared" si="3"/>
        <v>75922.9058</v>
      </c>
      <c r="X4144" s="1">
        <f t="shared" si="4"/>
        <v>0.1434074026</v>
      </c>
      <c r="Y4144" s="1">
        <f t="shared" si="5"/>
        <v>0.1983788155</v>
      </c>
      <c r="Z4144" s="1">
        <f t="shared" si="6"/>
        <v>0.1135322169</v>
      </c>
      <c r="AA4144" s="5">
        <f t="shared" si="7"/>
        <v>0.4466549992</v>
      </c>
      <c r="AB4144" s="1">
        <f t="shared" si="8"/>
        <v>1763.679967</v>
      </c>
      <c r="AC4144" s="1">
        <f t="shared" si="9"/>
        <v>93000.82031</v>
      </c>
      <c r="AD4144" s="5">
        <f t="shared" si="10"/>
        <v>57274.35161</v>
      </c>
      <c r="AE4144" s="5">
        <f t="shared" si="11"/>
        <v>64024.70314</v>
      </c>
      <c r="AF4144" s="5">
        <f t="shared" si="12"/>
        <v>226951.8234</v>
      </c>
      <c r="AG4144" s="5">
        <f t="shared" si="13"/>
        <v>151242.6911</v>
      </c>
      <c r="AH4144" s="5">
        <f t="shared" si="14"/>
        <v>3223.519954</v>
      </c>
      <c r="AI4144" s="5">
        <f t="shared" si="15"/>
        <v>75709.13229</v>
      </c>
      <c r="AJ4144" s="1">
        <f t="shared" si="16"/>
        <v>599785684.2</v>
      </c>
      <c r="AK4144" s="1">
        <f t="shared" si="17"/>
        <v>46853.85355</v>
      </c>
      <c r="AL4144" s="1" t="s">
        <v>20</v>
      </c>
      <c r="AM4144" s="5">
        <f t="shared" si="18"/>
        <v>0.396571682</v>
      </c>
      <c r="AN4144" s="5">
        <f t="shared" si="19"/>
        <v>1.047215145</v>
      </c>
      <c r="AO4144" s="5">
        <f t="shared" si="20"/>
        <v>0.936803538</v>
      </c>
      <c r="AP4144" s="5">
        <f t="shared" si="21"/>
        <v>0.2642788567</v>
      </c>
      <c r="AQ4144" s="1">
        <f t="shared" si="22"/>
        <v>1.280120286</v>
      </c>
      <c r="AR4144" s="1">
        <f t="shared" si="23"/>
        <v>0.2723660184</v>
      </c>
      <c r="AT4144" s="1">
        <v>0.126329198185985</v>
      </c>
      <c r="AU4144" s="1">
        <f t="shared" si="24"/>
        <v>0.00000210623897</v>
      </c>
      <c r="AV4144" s="1">
        <f t="shared" si="25"/>
        <v>474779.9344</v>
      </c>
    </row>
    <row r="4145" ht="12.75" customHeight="1">
      <c r="A4145" s="4" t="s">
        <v>8338</v>
      </c>
      <c r="B4145" s="1" t="s">
        <v>8339</v>
      </c>
      <c r="C4145" s="2">
        <v>2.34182868029521E-9</v>
      </c>
      <c r="D4145" s="2">
        <v>1.28091532744811E-9</v>
      </c>
      <c r="E4145" s="2">
        <v>-1.56727484174417E-9</v>
      </c>
      <c r="F4145" s="2">
        <v>3.12673514490861E-9</v>
      </c>
      <c r="G4145" s="1">
        <v>2385104.22001397</v>
      </c>
      <c r="H4145" s="1">
        <v>-433485.936357098</v>
      </c>
      <c r="I4145" s="1">
        <v>17153.6377826186</v>
      </c>
      <c r="J4145" s="1">
        <v>-10332.4503102599</v>
      </c>
      <c r="K4145" s="1">
        <v>433984.909357569</v>
      </c>
      <c r="L4145" s="1">
        <v>44018.0905820777</v>
      </c>
      <c r="M4145" s="1">
        <v>47986.640684774</v>
      </c>
      <c r="N4145" s="1">
        <v>41827.1411034284</v>
      </c>
      <c r="O4145" s="1">
        <v>2957975.81611744</v>
      </c>
      <c r="P4145" s="1">
        <v>352004.366966182</v>
      </c>
      <c r="Q4145" s="1">
        <v>183155.729477344</v>
      </c>
      <c r="S4145" s="5">
        <f t="shared" ref="S4145:U4145" si="4167">($AY$3*M4145^2)/(2*$AY$6)</f>
        <v>139477.2796</v>
      </c>
      <c r="T4145" s="5">
        <f t="shared" si="4167"/>
        <v>105969.0729</v>
      </c>
      <c r="U4145" s="5">
        <f t="shared" si="4167"/>
        <v>529970883.1</v>
      </c>
      <c r="V4145" s="1" t="s">
        <v>20</v>
      </c>
      <c r="W4145" s="2">
        <f t="shared" si="3"/>
        <v>44160.74959</v>
      </c>
      <c r="X4145" s="1">
        <f t="shared" si="4"/>
        <v>0.9935495397</v>
      </c>
      <c r="Y4145" s="1">
        <f t="shared" si="5"/>
        <v>1.180776832</v>
      </c>
      <c r="Z4145" s="1">
        <f t="shared" si="6"/>
        <v>0.8971054391</v>
      </c>
      <c r="AA4145" s="5">
        <f t="shared" si="7"/>
        <v>0.2995130365</v>
      </c>
      <c r="AB4145" s="1">
        <f t="shared" si="8"/>
        <v>2033.291746</v>
      </c>
      <c r="AC4145" s="1">
        <f t="shared" si="9"/>
        <v>97027.42073</v>
      </c>
      <c r="AD4145" s="5">
        <f t="shared" si="10"/>
        <v>139650.486</v>
      </c>
      <c r="AE4145" s="5">
        <f t="shared" si="11"/>
        <v>113158.1852</v>
      </c>
      <c r="AF4145" s="5">
        <f t="shared" si="12"/>
        <v>300318.6143</v>
      </c>
      <c r="AG4145" s="5">
        <f t="shared" si="13"/>
        <v>140103.0817</v>
      </c>
      <c r="AH4145" s="5">
        <f t="shared" si="14"/>
        <v>3089.745123</v>
      </c>
      <c r="AI4145" s="5">
        <f t="shared" si="15"/>
        <v>160215.5326</v>
      </c>
      <c r="AJ4145" s="1">
        <f t="shared" si="16"/>
        <v>690708435.5</v>
      </c>
      <c r="AK4145" s="1">
        <f t="shared" si="17"/>
        <v>60159.36631</v>
      </c>
      <c r="AL4145" s="1" t="s">
        <v>20</v>
      </c>
      <c r="AM4145" s="5">
        <f t="shared" si="18"/>
        <v>0.4930001733</v>
      </c>
      <c r="AN4145" s="5">
        <f t="shared" si="19"/>
        <v>0.4945979463</v>
      </c>
      <c r="AO4145" s="5">
        <f t="shared" si="20"/>
        <v>0.6103919343</v>
      </c>
      <c r="AP4145" s="5">
        <f t="shared" si="21"/>
        <v>0.2299918828</v>
      </c>
      <c r="AQ4145" s="1">
        <f t="shared" si="22"/>
        <v>1.148131169</v>
      </c>
      <c r="AR4145" s="1">
        <f t="shared" si="23"/>
        <v>0.2442832274</v>
      </c>
      <c r="AT4145" s="1">
        <v>0.126361467419888</v>
      </c>
      <c r="AU4145" s="1">
        <f t="shared" si="24"/>
        <v>0.000001829447288</v>
      </c>
      <c r="AV4145" s="1">
        <f t="shared" si="25"/>
        <v>546613.1801</v>
      </c>
    </row>
    <row r="4146" ht="12.75" customHeight="1">
      <c r="A4146" s="4" t="s">
        <v>8340</v>
      </c>
      <c r="B4146" s="1" t="s">
        <v>8341</v>
      </c>
      <c r="C4146" s="2">
        <v>-2.43255659526239E-9</v>
      </c>
      <c r="D4146" s="2">
        <v>-1.76624889224699E-9</v>
      </c>
      <c r="E4146" s="2">
        <v>1.70943957961893E-9</v>
      </c>
      <c r="F4146" s="2">
        <v>3.46946507669444E-9</v>
      </c>
      <c r="G4146" s="1">
        <v>1639739.67924776</v>
      </c>
      <c r="H4146" s="1">
        <v>-445413.548941282</v>
      </c>
      <c r="I4146" s="1">
        <v>11807.5920503811</v>
      </c>
      <c r="J4146" s="1">
        <v>4035.48419621637</v>
      </c>
      <c r="K4146" s="1">
        <v>445590.189665643</v>
      </c>
      <c r="L4146" s="1">
        <v>28299.481495882</v>
      </c>
      <c r="M4146" s="1">
        <v>25879.5072844433</v>
      </c>
      <c r="N4146" s="1">
        <v>29417.4624241225</v>
      </c>
      <c r="O4146" s="1">
        <v>2828665.79573398</v>
      </c>
      <c r="P4146" s="1">
        <v>332026.988994483</v>
      </c>
      <c r="Q4146" s="1">
        <v>175228.435340867</v>
      </c>
      <c r="S4146" s="5">
        <f t="shared" ref="S4146:U4146" si="4168">($AY$3*M4146^2)/(2*$AY$6)</f>
        <v>40567.17627</v>
      </c>
      <c r="T4146" s="5">
        <f t="shared" si="4168"/>
        <v>52417.12377</v>
      </c>
      <c r="U4146" s="5">
        <f t="shared" si="4168"/>
        <v>484647581.6</v>
      </c>
      <c r="V4146" s="1" t="s">
        <v>20</v>
      </c>
      <c r="W4146" s="2">
        <f t="shared" si="3"/>
        <v>59098.17763</v>
      </c>
      <c r="X4146" s="1">
        <f t="shared" si="4"/>
        <v>0.2293024943</v>
      </c>
      <c r="Y4146" s="1">
        <f t="shared" si="5"/>
        <v>0.1917625646</v>
      </c>
      <c r="Z4146" s="1">
        <f t="shared" si="6"/>
        <v>0.2477777111</v>
      </c>
      <c r="AA4146" s="5">
        <f t="shared" si="7"/>
        <v>0.332343474</v>
      </c>
      <c r="AB4146" s="1">
        <f t="shared" si="8"/>
        <v>1685.906443</v>
      </c>
      <c r="AC4146" s="1">
        <f t="shared" si="9"/>
        <v>94882.91021</v>
      </c>
      <c r="AD4146" s="5">
        <f t="shared" si="10"/>
        <v>88515.24019</v>
      </c>
      <c r="AE4146" s="5">
        <f t="shared" si="11"/>
        <v>130082.2249</v>
      </c>
      <c r="AF4146" s="5">
        <f t="shared" si="12"/>
        <v>262717.2969</v>
      </c>
      <c r="AG4146" s="5">
        <f t="shared" si="13"/>
        <v>184847.5347</v>
      </c>
      <c r="AH4146" s="5">
        <f t="shared" si="14"/>
        <v>3159.578467</v>
      </c>
      <c r="AI4146" s="5">
        <f t="shared" si="15"/>
        <v>77869.76219</v>
      </c>
      <c r="AJ4146" s="1">
        <f t="shared" si="16"/>
        <v>709178812.8</v>
      </c>
      <c r="AK4146" s="1">
        <f t="shared" si="17"/>
        <v>64832.65327</v>
      </c>
      <c r="AL4146" s="1" t="s">
        <v>20</v>
      </c>
      <c r="AM4146" s="5">
        <f t="shared" si="18"/>
        <v>0.3836560839</v>
      </c>
      <c r="AN4146" s="5">
        <f t="shared" si="19"/>
        <v>0.8011940218</v>
      </c>
      <c r="AO4146" s="5">
        <f t="shared" si="20"/>
        <v>0.5451773396</v>
      </c>
      <c r="AP4146" s="5">
        <f t="shared" si="21"/>
        <v>0.2699399017</v>
      </c>
      <c r="AQ4146" s="1">
        <f t="shared" si="22"/>
        <v>1.093860542</v>
      </c>
      <c r="AR4146" s="1">
        <f t="shared" si="23"/>
        <v>0.2327362856</v>
      </c>
      <c r="AT4146" s="1">
        <v>0.395887093349834</v>
      </c>
      <c r="AU4146" s="1">
        <f t="shared" si="24"/>
        <v>0.000005582331088</v>
      </c>
      <c r="AV4146" s="1">
        <f t="shared" si="25"/>
        <v>179136.6338</v>
      </c>
    </row>
    <row r="4147" ht="12.75" customHeight="1">
      <c r="A4147" s="4" t="s">
        <v>8342</v>
      </c>
      <c r="B4147" s="1" t="s">
        <v>8343</v>
      </c>
      <c r="C4147" s="2">
        <v>-1.91028962166445E-9</v>
      </c>
      <c r="D4147" s="2">
        <v>-2.17227990671237E-9</v>
      </c>
      <c r="E4147" s="2">
        <v>1.69124211474742E-9</v>
      </c>
      <c r="F4147" s="2">
        <v>3.60610536518185E-9</v>
      </c>
      <c r="G4147" s="1">
        <v>2148462.97999855</v>
      </c>
      <c r="H4147" s="1">
        <v>-445243.808192541</v>
      </c>
      <c r="I4147" s="1">
        <v>9534.70322726894</v>
      </c>
      <c r="J4147" s="1">
        <v>5150.52338718349</v>
      </c>
      <c r="K4147" s="1">
        <v>445414.934422783</v>
      </c>
      <c r="L4147" s="1">
        <v>38490.4375791494</v>
      </c>
      <c r="M4147" s="1">
        <v>40020.0077314714</v>
      </c>
      <c r="N4147" s="1">
        <v>37647.2032720811</v>
      </c>
      <c r="O4147" s="1">
        <v>2815435.7328554</v>
      </c>
      <c r="P4147" s="1">
        <v>354311.310403617</v>
      </c>
      <c r="Q4147" s="1">
        <v>184396.946727104</v>
      </c>
      <c r="S4147" s="5">
        <f t="shared" ref="S4147:U4147" si="4169">($AY$3*M4147^2)/(2*$AY$6)</f>
        <v>97010.13486</v>
      </c>
      <c r="T4147" s="5">
        <f t="shared" si="4169"/>
        <v>85847.61019</v>
      </c>
      <c r="U4147" s="5">
        <f t="shared" si="4169"/>
        <v>480124655.4</v>
      </c>
      <c r="V4147" s="1" t="s">
        <v>20</v>
      </c>
      <c r="W4147" s="2">
        <f t="shared" si="3"/>
        <v>53662.82063</v>
      </c>
      <c r="X4147" s="1">
        <f t="shared" si="4"/>
        <v>0.5144683995</v>
      </c>
      <c r="Y4147" s="1">
        <f t="shared" si="5"/>
        <v>0.5561697239</v>
      </c>
      <c r="Z4147" s="1">
        <f t="shared" si="6"/>
        <v>0.4921737479</v>
      </c>
      <c r="AA4147" s="5">
        <f t="shared" si="7"/>
        <v>0.3454323817</v>
      </c>
      <c r="AB4147" s="1">
        <f t="shared" si="8"/>
        <v>1929.78957</v>
      </c>
      <c r="AC4147" s="1">
        <f t="shared" si="9"/>
        <v>94660.75987</v>
      </c>
      <c r="AD4147" s="5">
        <f t="shared" si="10"/>
        <v>108985.7387</v>
      </c>
      <c r="AE4147" s="5">
        <f t="shared" si="11"/>
        <v>106248.5429</v>
      </c>
      <c r="AF4147" s="5">
        <f t="shared" si="12"/>
        <v>267801.1906</v>
      </c>
      <c r="AG4147" s="5">
        <f t="shared" si="13"/>
        <v>151946.3668</v>
      </c>
      <c r="AH4147" s="5">
        <f t="shared" si="14"/>
        <v>3166.993381</v>
      </c>
      <c r="AI4147" s="5">
        <f t="shared" si="15"/>
        <v>115854.8238</v>
      </c>
      <c r="AJ4147" s="1">
        <f t="shared" si="16"/>
        <v>708899885.4</v>
      </c>
      <c r="AK4147" s="1">
        <f t="shared" si="17"/>
        <v>59314.76703</v>
      </c>
      <c r="AL4147" s="1" t="s">
        <v>20</v>
      </c>
      <c r="AM4147" s="5">
        <f t="shared" si="18"/>
        <v>0.4665461245</v>
      </c>
      <c r="AN4147" s="5">
        <f t="shared" si="19"/>
        <v>0.6504519712</v>
      </c>
      <c r="AO4147" s="5">
        <f t="shared" si="20"/>
        <v>0.6672090422</v>
      </c>
      <c r="AP4147" s="5">
        <f t="shared" si="21"/>
        <v>0.2647112523</v>
      </c>
      <c r="AQ4147" s="1">
        <f t="shared" si="22"/>
        <v>1.195149068</v>
      </c>
      <c r="AR4147" s="1">
        <f t="shared" si="23"/>
        <v>0.2542870358</v>
      </c>
      <c r="AT4147" s="1">
        <v>0.162112320423676</v>
      </c>
      <c r="AU4147" s="1">
        <f t="shared" si="24"/>
        <v>0.000002286815441</v>
      </c>
      <c r="AV4147" s="1">
        <f t="shared" si="25"/>
        <v>437289.3334</v>
      </c>
    </row>
    <row r="4148" ht="12.75" customHeight="1">
      <c r="A4148" s="4" t="s">
        <v>8344</v>
      </c>
      <c r="B4148" s="1" t="s">
        <v>8345</v>
      </c>
      <c r="C4148" s="2">
        <v>-5.66030420829827E-10</v>
      </c>
      <c r="D4148" s="2">
        <v>-3.18412134115211E-10</v>
      </c>
      <c r="E4148" s="2">
        <v>6.50063942472162E-10</v>
      </c>
      <c r="F4148" s="2">
        <v>3.08566267049304E-9</v>
      </c>
      <c r="G4148" s="1">
        <v>2252695.9113699</v>
      </c>
      <c r="H4148" s="1">
        <v>-435302.668547834</v>
      </c>
      <c r="I4148" s="1">
        <v>18882.5801653555</v>
      </c>
      <c r="J4148" s="1">
        <v>4554.90849863205</v>
      </c>
      <c r="K4148" s="1">
        <v>436257.888760901</v>
      </c>
      <c r="L4148" s="1">
        <v>44816.3594233319</v>
      </c>
      <c r="M4148" s="1">
        <v>49479.9100475237</v>
      </c>
      <c r="N4148" s="1">
        <v>42022.7015376698</v>
      </c>
      <c r="O4148" s="1">
        <v>2899301.80668028</v>
      </c>
      <c r="P4148" s="1">
        <v>359435.120290215</v>
      </c>
      <c r="Q4148" s="1">
        <v>188695.906811024</v>
      </c>
      <c r="S4148" s="5">
        <f t="shared" ref="S4148:U4148" si="4170">($AY$3*M4148^2)/(2*$AY$6)</f>
        <v>148292.9739</v>
      </c>
      <c r="T4148" s="5">
        <f t="shared" si="4170"/>
        <v>106962.2942</v>
      </c>
      <c r="U4148" s="5">
        <f t="shared" si="4170"/>
        <v>509154544.3</v>
      </c>
      <c r="V4148" s="1" t="s">
        <v>20</v>
      </c>
      <c r="W4148" s="2">
        <f t="shared" si="3"/>
        <v>44843.15733</v>
      </c>
      <c r="X4148" s="1">
        <f t="shared" si="4"/>
        <v>0.9988051734</v>
      </c>
      <c r="Y4148" s="1">
        <f t="shared" si="5"/>
        <v>1.217490096</v>
      </c>
      <c r="Z4148" s="1">
        <f t="shared" si="6"/>
        <v>0.8781638831</v>
      </c>
      <c r="AA4148" s="5">
        <f t="shared" si="7"/>
        <v>0.2955786638</v>
      </c>
      <c r="AB4148" s="1">
        <f t="shared" si="8"/>
        <v>1976.047149</v>
      </c>
      <c r="AC4148" s="1">
        <f t="shared" si="9"/>
        <v>96060.28932</v>
      </c>
      <c r="AD4148" s="5">
        <f t="shared" si="10"/>
        <v>142170.9571</v>
      </c>
      <c r="AE4148" s="5">
        <f t="shared" si="11"/>
        <v>113400.9889</v>
      </c>
      <c r="AF4148" s="5">
        <f t="shared" si="12"/>
        <v>309656.1093</v>
      </c>
      <c r="AG4148" s="5">
        <f t="shared" si="13"/>
        <v>142255.9681</v>
      </c>
      <c r="AH4148" s="5">
        <f t="shared" si="14"/>
        <v>3120.852562</v>
      </c>
      <c r="AI4148" s="5">
        <f t="shared" si="15"/>
        <v>167400.1412</v>
      </c>
      <c r="AJ4148" s="1">
        <f t="shared" si="16"/>
        <v>694325994.6</v>
      </c>
      <c r="AK4148" s="1">
        <f t="shared" si="17"/>
        <v>60520.51909</v>
      </c>
      <c r="AL4148" s="1" t="s">
        <v>20</v>
      </c>
      <c r="AM4148" s="5">
        <f t="shared" si="18"/>
        <v>0.4880821548</v>
      </c>
      <c r="AN4148" s="5">
        <f t="shared" si="19"/>
        <v>0.4883740031</v>
      </c>
      <c r="AO4148" s="5">
        <f t="shared" si="20"/>
        <v>0.6122750793</v>
      </c>
      <c r="AP4148" s="5">
        <f t="shared" si="21"/>
        <v>0.2242248655</v>
      </c>
      <c r="AQ4148" s="1">
        <f t="shared" si="22"/>
        <v>1.14725717</v>
      </c>
      <c r="AR4148" s="1">
        <f t="shared" si="23"/>
        <v>0.2440972702</v>
      </c>
      <c r="AT4148" s="1">
        <v>0.347670354103017</v>
      </c>
      <c r="AU4148" s="1">
        <f t="shared" si="24"/>
        <v>0.000005007307184</v>
      </c>
      <c r="AV4148" s="1">
        <f t="shared" si="25"/>
        <v>199708.1392</v>
      </c>
    </row>
    <row r="4149" ht="12.75" customHeight="1">
      <c r="A4149" s="4" t="s">
        <v>8346</v>
      </c>
      <c r="B4149" s="1" t="s">
        <v>8347</v>
      </c>
      <c r="C4149" s="2">
        <v>-8.93951123910115E-10</v>
      </c>
      <c r="D4149" s="2">
        <v>-8.91605812877024E-10</v>
      </c>
      <c r="E4149" s="2">
        <v>2.71141749983646E-9</v>
      </c>
      <c r="F4149" s="2">
        <v>3.32335206124751E-9</v>
      </c>
      <c r="G4149" s="1">
        <v>2355870.97886888</v>
      </c>
      <c r="H4149" s="1">
        <v>-443979.869289757</v>
      </c>
      <c r="I4149" s="1">
        <v>20439.7714265898</v>
      </c>
      <c r="J4149" s="1">
        <v>17882.1956474692</v>
      </c>
      <c r="K4149" s="1">
        <v>444830.717323049</v>
      </c>
      <c r="L4149" s="1">
        <v>44371.9744404645</v>
      </c>
      <c r="M4149" s="1">
        <v>50390.5521416151</v>
      </c>
      <c r="N4149" s="1">
        <v>40943.7281396071</v>
      </c>
      <c r="O4149" s="1">
        <v>2986544.31431389</v>
      </c>
      <c r="P4149" s="1">
        <v>367208.979653794</v>
      </c>
      <c r="Q4149" s="1">
        <v>182988.654621916</v>
      </c>
      <c r="S4149" s="5">
        <f t="shared" ref="S4149:U4149" si="4171">($AY$3*M4149^2)/(2*$AY$6)</f>
        <v>153801.654</v>
      </c>
      <c r="T4149" s="5">
        <f t="shared" si="4171"/>
        <v>101540.0895</v>
      </c>
      <c r="U4149" s="5">
        <f t="shared" si="4171"/>
        <v>540257367.8</v>
      </c>
      <c r="V4149" s="1" t="s">
        <v>20</v>
      </c>
      <c r="W4149" s="2">
        <f t="shared" si="3"/>
        <v>47228.00729</v>
      </c>
      <c r="X4149" s="1">
        <f t="shared" si="4"/>
        <v>0.8827104441</v>
      </c>
      <c r="Y4149" s="1">
        <f t="shared" si="5"/>
        <v>1.138410757</v>
      </c>
      <c r="Z4149" s="1">
        <f t="shared" si="6"/>
        <v>0.7515805398</v>
      </c>
      <c r="AA4149" s="5">
        <f t="shared" si="7"/>
        <v>0.3183471644</v>
      </c>
      <c r="AB4149" s="1">
        <f t="shared" si="8"/>
        <v>2020.792719</v>
      </c>
      <c r="AC4149" s="1">
        <f t="shared" si="9"/>
        <v>97494.84627</v>
      </c>
      <c r="AD4149" s="5">
        <f t="shared" si="10"/>
        <v>128613.4532</v>
      </c>
      <c r="AE4149" s="5">
        <f t="shared" si="11"/>
        <v>99198.01463</v>
      </c>
      <c r="AF4149" s="5">
        <f t="shared" si="12"/>
        <v>295179.798</v>
      </c>
      <c r="AG4149" s="5">
        <f t="shared" si="13"/>
        <v>136891.7471</v>
      </c>
      <c r="AH4149" s="5">
        <f t="shared" si="14"/>
        <v>3074.931768</v>
      </c>
      <c r="AI4149" s="5">
        <f t="shared" si="15"/>
        <v>158288.0508</v>
      </c>
      <c r="AJ4149" s="1">
        <f t="shared" si="16"/>
        <v>707970075</v>
      </c>
      <c r="AK4149" s="1">
        <f t="shared" si="17"/>
        <v>56774.33864</v>
      </c>
      <c r="AL4149" s="1" t="s">
        <v>20</v>
      </c>
      <c r="AM4149" s="5">
        <f t="shared" si="18"/>
        <v>0.5171751327</v>
      </c>
      <c r="AN4149" s="5">
        <f t="shared" si="19"/>
        <v>0.5504634681</v>
      </c>
      <c r="AO4149" s="5">
        <f t="shared" si="20"/>
        <v>0.7136937948</v>
      </c>
      <c r="AP4149" s="5">
        <f t="shared" si="21"/>
        <v>0.2398436749</v>
      </c>
      <c r="AQ4149" s="1">
        <f t="shared" si="22"/>
        <v>1.246989559</v>
      </c>
      <c r="AR4149" s="1">
        <f t="shared" si="23"/>
        <v>0.2653169274</v>
      </c>
      <c r="AT4149" s="1">
        <v>0.414399223247103</v>
      </c>
      <c r="AU4149" s="1">
        <f t="shared" si="24"/>
        <v>0.000005853343776</v>
      </c>
      <c r="AV4149" s="1">
        <f t="shared" si="25"/>
        <v>170842.5198</v>
      </c>
    </row>
    <row r="4150" ht="12.75" customHeight="1">
      <c r="A4150" s="4" t="s">
        <v>8348</v>
      </c>
      <c r="B4150" s="1" t="s">
        <v>8349</v>
      </c>
      <c r="C4150" s="2">
        <v>9.74591747685894E-10</v>
      </c>
      <c r="D4150" s="2">
        <v>-3.33355876199847E-9</v>
      </c>
      <c r="E4150" s="2">
        <v>-1.54031248805244E-9</v>
      </c>
      <c r="F4150" s="2">
        <v>3.86229276569249E-9</v>
      </c>
      <c r="G4150" s="1">
        <v>2392420.91504095</v>
      </c>
      <c r="H4150" s="1">
        <v>-427494.758879621</v>
      </c>
      <c r="I4150" s="1">
        <v>-8726.93828797142</v>
      </c>
      <c r="J4150" s="1">
        <v>-13078.0980580322</v>
      </c>
      <c r="K4150" s="1">
        <v>427819.991126714</v>
      </c>
      <c r="L4150" s="1">
        <v>38302.046322398</v>
      </c>
      <c r="M4150" s="1">
        <v>43461.093461821</v>
      </c>
      <c r="N4150" s="1">
        <v>35431.9742844888</v>
      </c>
      <c r="O4150" s="1">
        <v>2984819.18577321</v>
      </c>
      <c r="P4150" s="1">
        <v>367537.94133132</v>
      </c>
      <c r="Q4150" s="1">
        <v>188460.987441168</v>
      </c>
      <c r="S4150" s="5">
        <f t="shared" ref="S4150:U4150" si="4172">($AY$3*M4150^2)/(2*$AY$6)</f>
        <v>114410.0221</v>
      </c>
      <c r="T4150" s="5">
        <f t="shared" si="4172"/>
        <v>76041.99041</v>
      </c>
      <c r="U4150" s="5">
        <f t="shared" si="4172"/>
        <v>539633406.4</v>
      </c>
      <c r="V4150" s="1" t="s">
        <v>20</v>
      </c>
      <c r="W4150" s="2">
        <f t="shared" si="3"/>
        <v>54465.99191</v>
      </c>
      <c r="X4150" s="1">
        <f t="shared" si="4"/>
        <v>0.4945305435</v>
      </c>
      <c r="Y4150" s="1">
        <f t="shared" si="5"/>
        <v>0.6367228904</v>
      </c>
      <c r="Z4150" s="1">
        <f t="shared" si="6"/>
        <v>0.4231943587</v>
      </c>
      <c r="AA4150" s="5">
        <f t="shared" si="7"/>
        <v>0.3699728249</v>
      </c>
      <c r="AB4150" s="1">
        <f t="shared" si="8"/>
        <v>2036.408085</v>
      </c>
      <c r="AC4150" s="1">
        <f t="shared" si="9"/>
        <v>97466.68405</v>
      </c>
      <c r="AD4150" s="5">
        <f t="shared" si="10"/>
        <v>95769.12654</v>
      </c>
      <c r="AE4150" s="5">
        <f t="shared" si="11"/>
        <v>86913.8974</v>
      </c>
      <c r="AF4150" s="5">
        <f t="shared" si="12"/>
        <v>253655.9458</v>
      </c>
      <c r="AG4150" s="5">
        <f t="shared" si="13"/>
        <v>136184.9032</v>
      </c>
      <c r="AH4150" s="5">
        <f t="shared" si="14"/>
        <v>3075.820245</v>
      </c>
      <c r="AI4150" s="5">
        <f t="shared" si="15"/>
        <v>117471.0426</v>
      </c>
      <c r="AJ4150" s="1">
        <f t="shared" si="16"/>
        <v>680896663.4</v>
      </c>
      <c r="AK4150" s="1">
        <f t="shared" si="17"/>
        <v>53310.05139</v>
      </c>
      <c r="AL4150" s="1" t="s">
        <v>20</v>
      </c>
      <c r="AM4150" s="5">
        <f t="shared" si="18"/>
        <v>0.4999795479</v>
      </c>
      <c r="AN4150" s="5">
        <f t="shared" si="19"/>
        <v>0.7109772095</v>
      </c>
      <c r="AO4150" s="5">
        <f t="shared" si="20"/>
        <v>0.7834151773</v>
      </c>
      <c r="AP4150" s="5">
        <f t="shared" si="21"/>
        <v>0.2684331571</v>
      </c>
      <c r="AQ4150" s="1">
        <f t="shared" si="22"/>
        <v>1.277238805</v>
      </c>
      <c r="AR4150" s="1">
        <f t="shared" si="23"/>
        <v>0.2717529373</v>
      </c>
      <c r="AT4150" s="1">
        <v>0.135541115114627</v>
      </c>
      <c r="AU4150" s="1">
        <f t="shared" si="24"/>
        <v>0.000001990626807</v>
      </c>
      <c r="AV4150" s="1">
        <f t="shared" si="25"/>
        <v>502354.332</v>
      </c>
    </row>
    <row r="4151" ht="12.75" customHeight="1">
      <c r="A4151" s="4" t="s">
        <v>8350</v>
      </c>
      <c r="B4151" s="1" t="s">
        <v>8351</v>
      </c>
      <c r="C4151" s="2">
        <v>2.18911601709206E-9</v>
      </c>
      <c r="D4151" s="2">
        <v>-3.12163704692292E-9</v>
      </c>
      <c r="E4151" s="2">
        <v>-1.32216800561993E-9</v>
      </c>
      <c r="F4151" s="2">
        <v>4.07400236727272E-9</v>
      </c>
      <c r="G4151" s="1">
        <v>2207819.71586715</v>
      </c>
      <c r="H4151" s="1">
        <v>-410035.342678401</v>
      </c>
      <c r="I4151" s="1">
        <v>-14580.336281597</v>
      </c>
      <c r="J4151" s="1">
        <v>-12493.7833120475</v>
      </c>
      <c r="K4151" s="1">
        <v>410513.896943604</v>
      </c>
      <c r="L4151" s="1">
        <v>35018.092169785</v>
      </c>
      <c r="M4151" s="1">
        <v>33732.3800291671</v>
      </c>
      <c r="N4151" s="1">
        <v>35437.8279347271</v>
      </c>
      <c r="O4151" s="1">
        <v>2931786.2201356</v>
      </c>
      <c r="P4151" s="1">
        <v>360125.761449214</v>
      </c>
      <c r="Q4151" s="1">
        <v>196887.804625188</v>
      </c>
      <c r="S4151" s="5">
        <f t="shared" ref="S4151:U4151" si="4173">($AY$3*M4151^2)/(2*$AY$6)</f>
        <v>68921.82057</v>
      </c>
      <c r="T4151" s="5">
        <f t="shared" si="4173"/>
        <v>76067.118</v>
      </c>
      <c r="U4151" s="5">
        <f t="shared" si="4173"/>
        <v>520627819.2</v>
      </c>
      <c r="V4151" s="1" t="s">
        <v>20</v>
      </c>
      <c r="W4151" s="2">
        <f t="shared" si="3"/>
        <v>59805.13776</v>
      </c>
      <c r="X4151" s="1">
        <f t="shared" si="4"/>
        <v>0.3428530148</v>
      </c>
      <c r="Y4151" s="1">
        <f t="shared" si="5"/>
        <v>0.3181390491</v>
      </c>
      <c r="Z4151" s="1">
        <f t="shared" si="6"/>
        <v>0.3511213196</v>
      </c>
      <c r="AA4151" s="5">
        <f t="shared" si="7"/>
        <v>0.390252696</v>
      </c>
      <c r="AB4151" s="1">
        <f t="shared" si="8"/>
        <v>1956.265613</v>
      </c>
      <c r="AC4151" s="1">
        <f t="shared" si="9"/>
        <v>96596.93062</v>
      </c>
      <c r="AD4151" s="5">
        <f t="shared" si="10"/>
        <v>90807.38788</v>
      </c>
      <c r="AE4151" s="5">
        <f t="shared" si="11"/>
        <v>108526.8563</v>
      </c>
      <c r="AF4151" s="5">
        <f t="shared" si="12"/>
        <v>241521.3485</v>
      </c>
      <c r="AG4151" s="5">
        <f t="shared" si="13"/>
        <v>155084.0724</v>
      </c>
      <c r="AH4151" s="5">
        <f t="shared" si="14"/>
        <v>3103.514761</v>
      </c>
      <c r="AI4151" s="5">
        <f t="shared" si="15"/>
        <v>86437.2761</v>
      </c>
      <c r="AJ4151" s="1">
        <f t="shared" si="16"/>
        <v>653353159.1</v>
      </c>
      <c r="AK4151" s="1">
        <f t="shared" si="17"/>
        <v>58804.75718</v>
      </c>
      <c r="AL4151" s="1" t="s">
        <v>20</v>
      </c>
      <c r="AM4151" s="5">
        <f t="shared" si="18"/>
        <v>0.4212896585</v>
      </c>
      <c r="AN4151" s="5">
        <f t="shared" si="19"/>
        <v>0.7194933962</v>
      </c>
      <c r="AO4151" s="5">
        <f t="shared" si="20"/>
        <v>0.6020197959</v>
      </c>
      <c r="AP4151" s="5">
        <f t="shared" si="21"/>
        <v>0.2705156969</v>
      </c>
      <c r="AQ4151" s="1">
        <f t="shared" si="22"/>
        <v>1.111054939</v>
      </c>
      <c r="AR4151" s="1">
        <f t="shared" si="23"/>
        <v>0.2363946679</v>
      </c>
      <c r="AT4151" s="1">
        <v>0.162087185410502</v>
      </c>
      <c r="AU4151" s="1">
        <f t="shared" si="24"/>
        <v>0.000002480851025</v>
      </c>
      <c r="AV4151" s="1">
        <f t="shared" si="25"/>
        <v>403087.4849</v>
      </c>
    </row>
    <row r="4152" ht="12.75" customHeight="1">
      <c r="A4152" s="4" t="s">
        <v>8352</v>
      </c>
      <c r="B4152" s="1" t="s">
        <v>8353</v>
      </c>
      <c r="C4152" s="2">
        <v>2.37739194034615E-9</v>
      </c>
      <c r="D4152" s="2">
        <v>-3.75465607015035E-9</v>
      </c>
      <c r="E4152" s="2">
        <v>-1.69920729854482E-9</v>
      </c>
      <c r="F4152" s="2">
        <v>4.89649332217907E-9</v>
      </c>
      <c r="G4152" s="1">
        <v>2441125.45045991</v>
      </c>
      <c r="H4152" s="1">
        <v>-386893.775078032</v>
      </c>
      <c r="I4152" s="1">
        <v>-8803.30776322101</v>
      </c>
      <c r="J4152" s="1">
        <v>-12720.2555853262</v>
      </c>
      <c r="K4152" s="1">
        <v>387245.364389083</v>
      </c>
      <c r="L4152" s="1">
        <v>29934.1851556611</v>
      </c>
      <c r="M4152" s="1">
        <v>43983.3819799552</v>
      </c>
      <c r="N4152" s="1">
        <v>19372.904180668</v>
      </c>
      <c r="O4152" s="1">
        <v>3113677.91547158</v>
      </c>
      <c r="P4152" s="1">
        <v>323077.694066248</v>
      </c>
      <c r="Q4152" s="1">
        <v>201873.010856593</v>
      </c>
      <c r="S4152" s="5">
        <f t="shared" ref="S4152:U4152" si="4174">($AY$3*M4152^2)/(2*$AY$6)</f>
        <v>117176.3626</v>
      </c>
      <c r="T4152" s="5">
        <f t="shared" si="4174"/>
        <v>22732.76345</v>
      </c>
      <c r="U4152" s="5">
        <f t="shared" si="4174"/>
        <v>587232582.9</v>
      </c>
      <c r="V4152" s="1" t="s">
        <v>20</v>
      </c>
      <c r="W4152" s="2">
        <f t="shared" si="3"/>
        <v>68357.96715</v>
      </c>
      <c r="X4152" s="1">
        <f t="shared" si="4"/>
        <v>0.191759374</v>
      </c>
      <c r="Y4152" s="1">
        <f t="shared" si="5"/>
        <v>0.4139986856</v>
      </c>
      <c r="Z4152" s="1">
        <f t="shared" si="6"/>
        <v>0.08031768509</v>
      </c>
      <c r="AA4152" s="5">
        <f t="shared" si="7"/>
        <v>0.469039914</v>
      </c>
      <c r="AB4152" s="1">
        <f t="shared" si="8"/>
        <v>2057.032089</v>
      </c>
      <c r="AC4152" s="1">
        <f t="shared" si="9"/>
        <v>99548.33954</v>
      </c>
      <c r="AD4152" s="5">
        <f t="shared" si="10"/>
        <v>41303.31685</v>
      </c>
      <c r="AE4152" s="5">
        <f t="shared" si="11"/>
        <v>38334.43398</v>
      </c>
      <c r="AF4152" s="5">
        <f t="shared" si="12"/>
        <v>188093.8335</v>
      </c>
      <c r="AG4152" s="5">
        <f t="shared" si="13"/>
        <v>94320.61576</v>
      </c>
      <c r="AH4152" s="5">
        <f t="shared" si="14"/>
        <v>3011.501763</v>
      </c>
      <c r="AI4152" s="5">
        <f t="shared" si="15"/>
        <v>93773.21774</v>
      </c>
      <c r="AJ4152" s="1">
        <f t="shared" si="16"/>
        <v>616320139.3</v>
      </c>
      <c r="AK4152" s="1">
        <f t="shared" si="17"/>
        <v>36301.25788</v>
      </c>
      <c r="AL4152" s="1" t="s">
        <v>20</v>
      </c>
      <c r="AM4152" s="5">
        <f t="shared" si="18"/>
        <v>0.6534309963</v>
      </c>
      <c r="AN4152" s="5">
        <f t="shared" si="19"/>
        <v>1.492180741</v>
      </c>
      <c r="AO4152" s="5">
        <f t="shared" si="20"/>
        <v>1.607745505</v>
      </c>
      <c r="AP4152" s="5">
        <f t="shared" si="21"/>
        <v>0.3276663184</v>
      </c>
      <c r="AQ4152" s="1">
        <f t="shared" si="22"/>
        <v>1.697792791</v>
      </c>
      <c r="AR4152" s="1">
        <f t="shared" si="23"/>
        <v>0.3612325087</v>
      </c>
      <c r="AT4152" s="1">
        <v>0.29762493595663</v>
      </c>
      <c r="AU4152" s="1">
        <f t="shared" si="24"/>
        <v>0.000004829063939</v>
      </c>
      <c r="AV4152" s="1">
        <f t="shared" si="25"/>
        <v>207079.4698</v>
      </c>
    </row>
    <row r="4153" ht="12.75" customHeight="1">
      <c r="A4153" s="4" t="s">
        <v>8354</v>
      </c>
      <c r="B4153" s="1" t="s">
        <v>8355</v>
      </c>
      <c r="C4153" s="2">
        <v>2.79548003426484E-9</v>
      </c>
      <c r="D4153" s="2">
        <v>-4.20547221481873E-9</v>
      </c>
      <c r="E4153" s="2">
        <v>-1.05529536323354E-9</v>
      </c>
      <c r="F4153" s="2">
        <v>5.16447482887669E-9</v>
      </c>
      <c r="G4153" s="1">
        <v>1752615.95178518</v>
      </c>
      <c r="H4153" s="1">
        <v>-375198.05218088</v>
      </c>
      <c r="I4153" s="1">
        <v>-32584.8799738799</v>
      </c>
      <c r="J4153" s="1">
        <v>-8656.53339441377</v>
      </c>
      <c r="K4153" s="1">
        <v>376727.204218391</v>
      </c>
      <c r="L4153" s="1">
        <v>19637.9874844494</v>
      </c>
      <c r="M4153" s="1">
        <v>21027.1719002677</v>
      </c>
      <c r="N4153" s="1">
        <v>18705.7231748489</v>
      </c>
      <c r="O4153" s="1">
        <v>3297114.17304464</v>
      </c>
      <c r="P4153" s="1">
        <v>318571.324246456</v>
      </c>
      <c r="Q4153" s="1">
        <v>204028.335280537</v>
      </c>
      <c r="S4153" s="5">
        <f t="shared" ref="S4153:U4153" si="4175">($AY$3*M4153^2)/(2*$AY$6)</f>
        <v>26780.85895</v>
      </c>
      <c r="T4153" s="5">
        <f t="shared" si="4175"/>
        <v>21193.94377</v>
      </c>
      <c r="U4153" s="5">
        <f t="shared" si="4175"/>
        <v>658462041.9</v>
      </c>
      <c r="V4153" s="1" t="s">
        <v>20</v>
      </c>
      <c r="W4153" s="2">
        <f t="shared" si="3"/>
        <v>85090.64324</v>
      </c>
      <c r="X4153" s="1">
        <f t="shared" si="4"/>
        <v>0.05326357891</v>
      </c>
      <c r="Y4153" s="1">
        <f t="shared" si="5"/>
        <v>0.06106580926</v>
      </c>
      <c r="Z4153" s="1">
        <f t="shared" si="6"/>
        <v>0.04832650551</v>
      </c>
      <c r="AA4153" s="5">
        <f t="shared" si="7"/>
        <v>0.4947101262</v>
      </c>
      <c r="AB4153" s="1">
        <f t="shared" si="8"/>
        <v>1742.967935</v>
      </c>
      <c r="AC4153" s="1">
        <f t="shared" si="9"/>
        <v>102438.7264</v>
      </c>
      <c r="AD4153" s="5">
        <f t="shared" si="10"/>
        <v>37811.48229</v>
      </c>
      <c r="AE4153" s="5">
        <f t="shared" si="11"/>
        <v>73797.50804</v>
      </c>
      <c r="AF4153" s="5">
        <f t="shared" si="12"/>
        <v>206339.7218</v>
      </c>
      <c r="AG4153" s="5">
        <f t="shared" si="13"/>
        <v>163835.6961</v>
      </c>
      <c r="AH4153" s="5">
        <f t="shared" si="14"/>
        <v>2926.529942</v>
      </c>
      <c r="AI4153" s="5">
        <f t="shared" si="15"/>
        <v>42504.02566</v>
      </c>
      <c r="AJ4153" s="1">
        <f t="shared" si="16"/>
        <v>599579967.5</v>
      </c>
      <c r="AK4153" s="1">
        <f t="shared" si="17"/>
        <v>47807.02893</v>
      </c>
      <c r="AL4153" s="1" t="s">
        <v>20</v>
      </c>
      <c r="AM4153" s="5">
        <f t="shared" si="18"/>
        <v>0.3659641834</v>
      </c>
      <c r="AN4153" s="5">
        <f t="shared" si="19"/>
        <v>1.585708709</v>
      </c>
      <c r="AO4153" s="5">
        <f t="shared" si="20"/>
        <v>0.8124664144</v>
      </c>
      <c r="AP4153" s="5">
        <f t="shared" si="21"/>
        <v>0.2905790326</v>
      </c>
      <c r="AQ4153" s="1">
        <f t="shared" si="22"/>
        <v>1.254166973</v>
      </c>
      <c r="AR4153" s="1">
        <f t="shared" si="23"/>
        <v>0.2668440367</v>
      </c>
      <c r="AT4153" s="1">
        <v>0.504983144065506</v>
      </c>
      <c r="AU4153" s="1">
        <f t="shared" si="24"/>
        <v>0.000008422281788</v>
      </c>
      <c r="AV4153" s="1">
        <f t="shared" si="25"/>
        <v>118732.6695</v>
      </c>
    </row>
    <row r="4154" ht="12.75" customHeight="1">
      <c r="A4154" s="4" t="s">
        <v>8356</v>
      </c>
      <c r="B4154" s="1" t="s">
        <v>8357</v>
      </c>
      <c r="C4154" s="2">
        <v>2.88324559374267E-9</v>
      </c>
      <c r="D4154" s="2">
        <v>-3.88259062405022E-9</v>
      </c>
      <c r="E4154" s="2">
        <v>-1.57231577563546E-9</v>
      </c>
      <c r="F4154" s="2">
        <v>5.10392626753157E-9</v>
      </c>
      <c r="G4154" s="1">
        <v>1951427.07974494</v>
      </c>
      <c r="H4154" s="1">
        <v>-370646.762574377</v>
      </c>
      <c r="I4154" s="1">
        <v>-24858.3716370157</v>
      </c>
      <c r="J4154" s="1">
        <v>-20447.2289591031</v>
      </c>
      <c r="K4154" s="1">
        <v>372052.066685495</v>
      </c>
      <c r="L4154" s="1">
        <v>20040.3142035759</v>
      </c>
      <c r="M4154" s="1">
        <v>21744.0850557118</v>
      </c>
      <c r="N4154" s="1">
        <v>18990.5050741609</v>
      </c>
      <c r="O4154" s="1">
        <v>3567133.23290802</v>
      </c>
      <c r="P4154" s="1">
        <v>314518.014427857</v>
      </c>
      <c r="Q4154" s="1">
        <v>203325.30596051</v>
      </c>
      <c r="S4154" s="5">
        <f t="shared" ref="S4154:U4154" si="4176">($AY$3*M4154^2)/(2*$AY$6)</f>
        <v>28638.15586</v>
      </c>
      <c r="T4154" s="5">
        <f t="shared" si="4176"/>
        <v>21844.18283</v>
      </c>
      <c r="U4154" s="5">
        <f t="shared" si="4176"/>
        <v>770728525.7</v>
      </c>
      <c r="V4154" s="1" t="s">
        <v>20</v>
      </c>
      <c r="W4154" s="2">
        <f t="shared" si="3"/>
        <v>79694.29809</v>
      </c>
      <c r="X4154" s="1">
        <f t="shared" si="4"/>
        <v>0.06323456755</v>
      </c>
      <c r="Y4154" s="1">
        <f t="shared" si="5"/>
        <v>0.07444367022</v>
      </c>
      <c r="Z4154" s="1">
        <f t="shared" si="6"/>
        <v>0.05678302579</v>
      </c>
      <c r="AA4154" s="5">
        <f t="shared" si="7"/>
        <v>0.4889101199</v>
      </c>
      <c r="AB4154" s="1">
        <f t="shared" si="8"/>
        <v>1839.171299</v>
      </c>
      <c r="AC4154" s="1">
        <f t="shared" si="9"/>
        <v>106550.8313</v>
      </c>
      <c r="AD4154" s="5">
        <f t="shared" si="10"/>
        <v>38842.52811</v>
      </c>
      <c r="AE4154" s="5">
        <f t="shared" si="11"/>
        <v>73183.92265</v>
      </c>
      <c r="AF4154" s="5">
        <f t="shared" si="12"/>
        <v>198939.6501</v>
      </c>
      <c r="AG4154" s="5">
        <f t="shared" si="13"/>
        <v>154465.0439</v>
      </c>
      <c r="AH4154" s="5">
        <f t="shared" si="14"/>
        <v>2813.586682</v>
      </c>
      <c r="AI4154" s="5">
        <f t="shared" si="15"/>
        <v>44474.60621</v>
      </c>
      <c r="AJ4154" s="1">
        <f t="shared" si="16"/>
        <v>592139255</v>
      </c>
      <c r="AK4154" s="1">
        <f t="shared" si="17"/>
        <v>46739.15594</v>
      </c>
      <c r="AL4154" s="1" t="s">
        <v>20</v>
      </c>
      <c r="AM4154" s="5">
        <f t="shared" si="18"/>
        <v>0.3833483874</v>
      </c>
      <c r="AN4154" s="5">
        <f t="shared" si="19"/>
        <v>1.524461161</v>
      </c>
      <c r="AO4154" s="5">
        <f t="shared" si="20"/>
        <v>0.8091111184</v>
      </c>
      <c r="AP4154" s="5">
        <f t="shared" si="21"/>
        <v>0.2976476809</v>
      </c>
      <c r="AQ4154" s="1">
        <f t="shared" si="22"/>
        <v>1.266901901</v>
      </c>
      <c r="AR4154" s="1">
        <f t="shared" si="23"/>
        <v>0.2695535959</v>
      </c>
      <c r="AT4154" s="1">
        <v>0.438053232328767</v>
      </c>
      <c r="AU4154" s="1">
        <f t="shared" si="24"/>
        <v>0.000007397807672</v>
      </c>
      <c r="AV4154" s="1">
        <f t="shared" si="25"/>
        <v>135175.1822</v>
      </c>
    </row>
    <row r="4155" ht="12.75" customHeight="1">
      <c r="A4155" s="4" t="s">
        <v>8358</v>
      </c>
      <c r="B4155" s="1" t="s">
        <v>8359</v>
      </c>
      <c r="C4155" s="2">
        <v>3.32247477871404E-9</v>
      </c>
      <c r="D4155" s="2">
        <v>-2.56841878857436E-9</v>
      </c>
      <c r="E4155" s="2">
        <v>6.34366249908616E-10</v>
      </c>
      <c r="F4155" s="2">
        <v>4.80656878477962E-9</v>
      </c>
      <c r="G4155" s="1">
        <v>2411965.61643666</v>
      </c>
      <c r="H4155" s="1">
        <v>-398008.662323687</v>
      </c>
      <c r="I4155" s="1">
        <v>-10849.7140934151</v>
      </c>
      <c r="J4155" s="1">
        <v>7363.77753323402</v>
      </c>
      <c r="K4155" s="1">
        <v>398878.989801964</v>
      </c>
      <c r="L4155" s="1">
        <v>27715.1842682012</v>
      </c>
      <c r="M4155" s="1">
        <v>37656.8081088385</v>
      </c>
      <c r="N4155" s="1">
        <v>20318.2489726073</v>
      </c>
      <c r="O4155" s="1">
        <v>3518717.12556667</v>
      </c>
      <c r="P4155" s="1">
        <v>315421.106145033</v>
      </c>
      <c r="Q4155" s="1">
        <v>231303.458662499</v>
      </c>
      <c r="S4155" s="5">
        <f t="shared" ref="S4155:U4155" si="4177">($AY$3*M4155^2)/(2*$AY$6)</f>
        <v>85891.41995</v>
      </c>
      <c r="T4155" s="5">
        <f t="shared" si="4177"/>
        <v>25005.48759</v>
      </c>
      <c r="U4155" s="5">
        <f t="shared" si="4177"/>
        <v>749948570</v>
      </c>
      <c r="V4155" s="1" t="s">
        <v>20</v>
      </c>
      <c r="W4155" s="2">
        <f t="shared" si="3"/>
        <v>67506.97183</v>
      </c>
      <c r="X4155" s="1">
        <f t="shared" si="4"/>
        <v>0.1685536984</v>
      </c>
      <c r="Y4155" s="1">
        <f t="shared" si="5"/>
        <v>0.3111642941</v>
      </c>
      <c r="Z4155" s="1">
        <f t="shared" si="6"/>
        <v>0.09058896567</v>
      </c>
      <c r="AA4155" s="5">
        <f t="shared" si="7"/>
        <v>0.460425954</v>
      </c>
      <c r="AB4155" s="1">
        <f t="shared" si="8"/>
        <v>2044.709306</v>
      </c>
      <c r="AC4155" s="1">
        <f t="shared" si="9"/>
        <v>105825.2625</v>
      </c>
      <c r="AD4155" s="5">
        <f t="shared" si="10"/>
        <v>44129.24336</v>
      </c>
      <c r="AE4155" s="5">
        <f t="shared" si="11"/>
        <v>51206.80218</v>
      </c>
      <c r="AF4155" s="5">
        <f t="shared" si="12"/>
        <v>189274.2383</v>
      </c>
      <c r="AG4155" s="5">
        <f t="shared" si="13"/>
        <v>107487.3455</v>
      </c>
      <c r="AH4155" s="5">
        <f t="shared" si="14"/>
        <v>2832.877451</v>
      </c>
      <c r="AI4155" s="5">
        <f t="shared" si="15"/>
        <v>81786.89272</v>
      </c>
      <c r="AJ4155" s="1">
        <f t="shared" si="16"/>
        <v>634835629.2</v>
      </c>
      <c r="AK4155" s="1">
        <f t="shared" si="17"/>
        <v>40311.7314</v>
      </c>
      <c r="AL4155" s="1" t="s">
        <v>20</v>
      </c>
      <c r="AM4155" s="5">
        <f t="shared" si="18"/>
        <v>0.5906142961</v>
      </c>
      <c r="AN4155" s="5">
        <f t="shared" si="19"/>
        <v>1.438582629</v>
      </c>
      <c r="AO4155" s="5">
        <f t="shared" si="20"/>
        <v>1.239748631</v>
      </c>
      <c r="AP4155" s="5">
        <f t="shared" si="21"/>
        <v>0.3354051957</v>
      </c>
      <c r="AQ4155" s="1">
        <f t="shared" si="22"/>
        <v>1.574816083</v>
      </c>
      <c r="AR4155" s="1">
        <f t="shared" si="23"/>
        <v>0.3350672516</v>
      </c>
      <c r="AT4155" s="1">
        <v>0.377132030405867</v>
      </c>
      <c r="AU4155" s="1">
        <f t="shared" si="24"/>
        <v>0.000005940624833</v>
      </c>
      <c r="AV4155" s="1">
        <f t="shared" si="25"/>
        <v>168332.4613</v>
      </c>
    </row>
    <row r="4156" ht="12.75" customHeight="1">
      <c r="A4156" s="4" t="s">
        <v>8360</v>
      </c>
      <c r="B4156" s="1" t="s">
        <v>8361</v>
      </c>
      <c r="C4156" s="2">
        <v>5.43356004528869E-9</v>
      </c>
      <c r="D4156" s="2">
        <v>-1.64260997795424E-9</v>
      </c>
      <c r="E4156" s="2">
        <v>-1.44124023912136E-9</v>
      </c>
      <c r="F4156" s="2">
        <v>5.87805594829971E-9</v>
      </c>
      <c r="G4156" s="1">
        <v>1838258.94633754</v>
      </c>
      <c r="H4156" s="1">
        <v>-392011.22222717</v>
      </c>
      <c r="I4156" s="1">
        <v>15092.9241005432</v>
      </c>
      <c r="J4156" s="1">
        <v>-2123.02059113849</v>
      </c>
      <c r="K4156" s="1">
        <v>392425.179309778</v>
      </c>
      <c r="L4156" s="1">
        <v>24838.49205184</v>
      </c>
      <c r="M4156" s="1">
        <v>36258.4392650729</v>
      </c>
      <c r="N4156" s="1">
        <v>16861.6976361901</v>
      </c>
      <c r="O4156" s="1">
        <v>2911017.61952185</v>
      </c>
      <c r="P4156" s="1">
        <v>228490.406832751</v>
      </c>
      <c r="Q4156" s="1">
        <v>258119.731680582</v>
      </c>
      <c r="S4156" s="5">
        <f t="shared" ref="S4156:U4156" si="4178">($AY$3*M4156^2)/(2*$AY$6)</f>
        <v>79630.78263</v>
      </c>
      <c r="T4156" s="5">
        <f t="shared" si="4178"/>
        <v>17221.27756</v>
      </c>
      <c r="U4156" s="5">
        <f t="shared" si="4178"/>
        <v>513277751.9</v>
      </c>
      <c r="V4156" s="1" t="s">
        <v>20</v>
      </c>
      <c r="W4156" s="2">
        <f t="shared" si="3"/>
        <v>94564.77489</v>
      </c>
      <c r="X4156" s="1">
        <f t="shared" si="4"/>
        <v>0.0689908771</v>
      </c>
      <c r="Y4156" s="1">
        <f t="shared" si="5"/>
        <v>0.1470142477</v>
      </c>
      <c r="Z4156" s="1">
        <f t="shared" si="6"/>
        <v>0.03179390033</v>
      </c>
      <c r="AA4156" s="5">
        <f t="shared" si="7"/>
        <v>0.5630647639</v>
      </c>
      <c r="AB4156" s="1">
        <f t="shared" si="8"/>
        <v>1785.045791</v>
      </c>
      <c r="AC4156" s="1">
        <f t="shared" si="9"/>
        <v>96254.17905</v>
      </c>
      <c r="AD4156" s="5">
        <f t="shared" si="10"/>
        <v>29946.28455</v>
      </c>
      <c r="AE4156" s="5">
        <f t="shared" si="11"/>
        <v>38123.96477</v>
      </c>
      <c r="AF4156" s="5">
        <f t="shared" si="12"/>
        <v>178405.8878</v>
      </c>
      <c r="AG4156" s="5">
        <f t="shared" si="13"/>
        <v>114011.0942</v>
      </c>
      <c r="AH4156" s="5">
        <f t="shared" si="14"/>
        <v>3114.566068</v>
      </c>
      <c r="AI4156" s="5">
        <f t="shared" si="15"/>
        <v>64394.79362</v>
      </c>
      <c r="AJ4156" s="1">
        <f t="shared" si="16"/>
        <v>624564070.8</v>
      </c>
      <c r="AK4156" s="1">
        <f t="shared" si="17"/>
        <v>36812.51523</v>
      </c>
      <c r="AL4156" s="1" t="s">
        <v>20</v>
      </c>
      <c r="AM4156" s="5">
        <f t="shared" si="18"/>
        <v>0.5478099085</v>
      </c>
      <c r="AN4156" s="5">
        <f t="shared" si="19"/>
        <v>2.08561456</v>
      </c>
      <c r="AO4156" s="5">
        <f t="shared" si="20"/>
        <v>1.638245326</v>
      </c>
      <c r="AP4156" s="5">
        <f t="shared" si="21"/>
        <v>0.3500804141</v>
      </c>
      <c r="AQ4156" s="1">
        <f t="shared" si="22"/>
        <v>1.696607979</v>
      </c>
      <c r="AR4156" s="1">
        <f t="shared" si="23"/>
        <v>0.3609804211</v>
      </c>
      <c r="AT4156" s="1">
        <v>0.149883690392143</v>
      </c>
      <c r="AU4156" s="1">
        <f t="shared" si="24"/>
        <v>0.000002399812884</v>
      </c>
      <c r="AV4156" s="1">
        <f t="shared" si="25"/>
        <v>416699.1546</v>
      </c>
    </row>
    <row r="4157" ht="12.75" customHeight="1">
      <c r="A4157" s="4" t="s">
        <v>8362</v>
      </c>
      <c r="B4157" s="1" t="s">
        <v>8363</v>
      </c>
      <c r="C4157" s="2">
        <v>4.16992731251133E-9</v>
      </c>
      <c r="D4157" s="2">
        <v>-2.9335596231404E-9</v>
      </c>
      <c r="E4157" s="2">
        <v>-1.81128536512991E-9</v>
      </c>
      <c r="F4157" s="2">
        <v>5.47618154176169E-9</v>
      </c>
      <c r="G4157" s="1">
        <v>2757344.01517161</v>
      </c>
      <c r="H4157" s="1">
        <v>-403784.505425529</v>
      </c>
      <c r="I4157" s="1">
        <v>10559.4923612528</v>
      </c>
      <c r="J4157" s="1">
        <v>5348.25509009977</v>
      </c>
      <c r="K4157" s="1">
        <v>403999.133382786</v>
      </c>
      <c r="L4157" s="1">
        <v>35052.7919328663</v>
      </c>
      <c r="M4157" s="1">
        <v>56359.1622349416</v>
      </c>
      <c r="N4157" s="1">
        <v>14048.8335221974</v>
      </c>
      <c r="O4157" s="1">
        <v>3370638.29910913</v>
      </c>
      <c r="P4157" s="1">
        <v>295261.398904012</v>
      </c>
      <c r="Q4157" s="1">
        <v>241364.041165777</v>
      </c>
      <c r="S4157" s="5">
        <f t="shared" ref="S4157:U4157" si="4179">($AY$3*M4157^2)/(2*$AY$6)</f>
        <v>192394.1354</v>
      </c>
      <c r="T4157" s="5">
        <f t="shared" si="4179"/>
        <v>11954.82723</v>
      </c>
      <c r="U4157" s="5">
        <f t="shared" si="4179"/>
        <v>688156274.9</v>
      </c>
      <c r="V4157" s="1" t="s">
        <v>20</v>
      </c>
      <c r="W4157" s="2">
        <f t="shared" si="3"/>
        <v>71933.53151</v>
      </c>
      <c r="X4157" s="1">
        <f t="shared" si="4"/>
        <v>0.2374556271</v>
      </c>
      <c r="Y4157" s="1">
        <f t="shared" si="5"/>
        <v>0.6138557008</v>
      </c>
      <c r="Z4157" s="1">
        <f t="shared" si="6"/>
        <v>0.03814325648</v>
      </c>
      <c r="AA4157" s="5">
        <f t="shared" si="7"/>
        <v>0.524568819</v>
      </c>
      <c r="AB4157" s="1">
        <f t="shared" si="8"/>
        <v>2186.208075</v>
      </c>
      <c r="AC4157" s="1">
        <f t="shared" si="9"/>
        <v>103574.5972</v>
      </c>
      <c r="AD4157" s="5">
        <f t="shared" si="10"/>
        <v>26781.67862</v>
      </c>
      <c r="AE4157" s="5">
        <f t="shared" si="11"/>
        <v>21211.09875</v>
      </c>
      <c r="AF4157" s="5">
        <f t="shared" si="12"/>
        <v>162399.004</v>
      </c>
      <c r="AG4157" s="5">
        <f t="shared" si="13"/>
        <v>54959.9794</v>
      </c>
      <c r="AH4157" s="5">
        <f t="shared" si="14"/>
        <v>2894.435588</v>
      </c>
      <c r="AI4157" s="5">
        <f t="shared" si="15"/>
        <v>107439.0246</v>
      </c>
      <c r="AJ4157" s="1">
        <f t="shared" si="16"/>
        <v>642984590.8</v>
      </c>
      <c r="AK4157" s="1">
        <f t="shared" si="17"/>
        <v>27547.28194</v>
      </c>
      <c r="AL4157" s="1" t="s">
        <v>20</v>
      </c>
      <c r="AM4157" s="5">
        <f t="shared" si="18"/>
        <v>1.169914177</v>
      </c>
      <c r="AN4157" s="5">
        <f t="shared" si="19"/>
        <v>2.400837528</v>
      </c>
      <c r="AO4157" s="5">
        <f t="shared" si="20"/>
        <v>3.031359188</v>
      </c>
      <c r="AP4157" s="5">
        <f t="shared" si="21"/>
        <v>0.3959289005</v>
      </c>
      <c r="AQ4157" s="1">
        <f t="shared" si="22"/>
        <v>2.334112644</v>
      </c>
      <c r="AR4157" s="1">
        <f t="shared" si="23"/>
        <v>0.4966197114</v>
      </c>
      <c r="AT4157" s="1">
        <v>0.418363731055899</v>
      </c>
      <c r="AU4157" s="1">
        <f t="shared" si="24"/>
        <v>0.000006506590314</v>
      </c>
      <c r="AV4157" s="1">
        <f t="shared" si="25"/>
        <v>153690.3281</v>
      </c>
    </row>
    <row r="4158" ht="12.75" customHeight="1">
      <c r="A4158" s="4" t="s">
        <v>8364</v>
      </c>
      <c r="B4158" s="1" t="s">
        <v>8365</v>
      </c>
      <c r="C4158" s="2">
        <v>4.47876629613494E-9</v>
      </c>
      <c r="D4158" s="2">
        <v>-1.6132675832832E-9</v>
      </c>
      <c r="E4158" s="2">
        <v>-1.30345942907295E-9</v>
      </c>
      <c r="F4158" s="2">
        <v>5.21368115294099E-9</v>
      </c>
      <c r="G4158" s="1">
        <v>3113693.14098211</v>
      </c>
      <c r="H4158" s="1">
        <v>-403070.931852347</v>
      </c>
      <c r="I4158" s="1">
        <v>26208.9601648265</v>
      </c>
      <c r="J4158" s="1">
        <v>11658.229518604</v>
      </c>
      <c r="K4158" s="1">
        <v>404238.638593155</v>
      </c>
      <c r="L4158" s="1">
        <v>38717.1067945191</v>
      </c>
      <c r="M4158" s="1">
        <v>52525.735765054</v>
      </c>
      <c r="N4158" s="1">
        <v>29705.1339923358</v>
      </c>
      <c r="O4158" s="1">
        <v>3610447.59455301</v>
      </c>
      <c r="P4158" s="1">
        <v>259927.006448443</v>
      </c>
      <c r="Q4158" s="1">
        <v>225999.327187799</v>
      </c>
      <c r="S4158" s="5">
        <f t="shared" ref="S4158:U4158" si="4180">($AY$3*M4158^2)/(2*$AY$6)</f>
        <v>167111.7784</v>
      </c>
      <c r="T4158" s="5">
        <f t="shared" si="4180"/>
        <v>53447.304</v>
      </c>
      <c r="U4158" s="5">
        <f t="shared" si="4180"/>
        <v>789559499.7</v>
      </c>
      <c r="V4158" s="1" t="s">
        <v>20</v>
      </c>
      <c r="W4158" s="2">
        <f t="shared" si="3"/>
        <v>64447.42722</v>
      </c>
      <c r="X4158" s="1">
        <f t="shared" si="4"/>
        <v>0.360906433</v>
      </c>
      <c r="Y4158" s="1">
        <f t="shared" si="5"/>
        <v>0.6642523807</v>
      </c>
      <c r="Z4158" s="1">
        <f t="shared" si="6"/>
        <v>0.2124476159</v>
      </c>
      <c r="AA4158" s="5">
        <f t="shared" si="7"/>
        <v>0.4994236484</v>
      </c>
      <c r="AB4158" s="1">
        <f t="shared" si="8"/>
        <v>2323.185681</v>
      </c>
      <c r="AC4158" s="1">
        <f t="shared" si="9"/>
        <v>107195.7828</v>
      </c>
      <c r="AD4158" s="5">
        <f t="shared" si="10"/>
        <v>59478.82942</v>
      </c>
      <c r="AE4158" s="5">
        <f t="shared" si="11"/>
        <v>48909.97688</v>
      </c>
      <c r="AF4158" s="5">
        <f t="shared" si="12"/>
        <v>204179.522</v>
      </c>
      <c r="AG4158" s="5">
        <f t="shared" si="13"/>
        <v>99006.8176</v>
      </c>
      <c r="AH4158" s="5">
        <f t="shared" si="14"/>
        <v>2796.658527</v>
      </c>
      <c r="AI4158" s="5">
        <f t="shared" si="15"/>
        <v>105172.7044</v>
      </c>
      <c r="AJ4158" s="1">
        <f t="shared" si="16"/>
        <v>643365775.2</v>
      </c>
      <c r="AK4158" s="1">
        <f t="shared" si="17"/>
        <v>39330.90597</v>
      </c>
      <c r="AL4158" s="1" t="s">
        <v>20</v>
      </c>
      <c r="AM4158" s="5">
        <f t="shared" si="18"/>
        <v>0.6498196698</v>
      </c>
      <c r="AN4158" s="5">
        <f t="shared" si="19"/>
        <v>1.081671885</v>
      </c>
      <c r="AO4158" s="5">
        <f t="shared" si="20"/>
        <v>1.315408054</v>
      </c>
      <c r="AP4158" s="5">
        <f t="shared" si="21"/>
        <v>0.3150980905</v>
      </c>
      <c r="AQ4158" s="1">
        <f t="shared" si="22"/>
        <v>1.635776648</v>
      </c>
      <c r="AR4158" s="1">
        <f t="shared" si="23"/>
        <v>0.3480375846</v>
      </c>
      <c r="AT4158" s="1">
        <v>0.569049521236968</v>
      </c>
      <c r="AU4158" s="1">
        <f t="shared" si="24"/>
        <v>0.000008844883318</v>
      </c>
      <c r="AV4158" s="1">
        <f t="shared" si="25"/>
        <v>113059.7165</v>
      </c>
    </row>
    <row r="4159" ht="12.75" customHeight="1">
      <c r="A4159" s="4" t="s">
        <v>8366</v>
      </c>
      <c r="B4159" s="1" t="s">
        <v>8367</v>
      </c>
      <c r="C4159" s="2">
        <v>4.54057998500623E-9</v>
      </c>
      <c r="D4159" s="2">
        <v>-2.17936169478083E-9</v>
      </c>
      <c r="E4159" s="2">
        <v>-9.29301052175544E-10</v>
      </c>
      <c r="F4159" s="2">
        <v>5.21166551032631E-9</v>
      </c>
      <c r="G4159" s="1">
        <v>3340549.57999158</v>
      </c>
      <c r="H4159" s="1">
        <v>-402431.852406617</v>
      </c>
      <c r="I4159" s="1">
        <v>18542.0593564147</v>
      </c>
      <c r="J4159" s="1">
        <v>13554.2784501764</v>
      </c>
      <c r="K4159" s="1">
        <v>403096.182181069</v>
      </c>
      <c r="L4159" s="1">
        <v>38678.4459205034</v>
      </c>
      <c r="M4159" s="1">
        <v>52861.076183677</v>
      </c>
      <c r="N4159" s="1">
        <v>29409.2194444946</v>
      </c>
      <c r="O4159" s="1">
        <v>3686308.19535235</v>
      </c>
      <c r="P4159" s="1">
        <v>272160.408563436</v>
      </c>
      <c r="Q4159" s="1">
        <v>225222.689428023</v>
      </c>
      <c r="S4159" s="5">
        <f t="shared" ref="S4159:U4159" si="4181">($AY$3*M4159^2)/(2*$AY$6)</f>
        <v>169252.3756</v>
      </c>
      <c r="T4159" s="5">
        <f t="shared" si="4181"/>
        <v>52387.7526</v>
      </c>
      <c r="U4159" s="5">
        <f t="shared" si="4181"/>
        <v>823087593.3</v>
      </c>
      <c r="V4159" s="1" t="s">
        <v>20</v>
      </c>
      <c r="W4159" s="2">
        <f t="shared" si="3"/>
        <v>62196.59296</v>
      </c>
      <c r="X4159" s="1">
        <f t="shared" si="4"/>
        <v>0.3867273093</v>
      </c>
      <c r="Y4159" s="1">
        <f t="shared" si="5"/>
        <v>0.7223352525</v>
      </c>
      <c r="Z4159" s="1">
        <f t="shared" si="6"/>
        <v>0.2235804394</v>
      </c>
      <c r="AA4159" s="5">
        <f t="shared" si="7"/>
        <v>0.499230568</v>
      </c>
      <c r="AB4159" s="1">
        <f t="shared" si="8"/>
        <v>2406.328852</v>
      </c>
      <c r="AC4159" s="1">
        <f t="shared" si="9"/>
        <v>108316.0959</v>
      </c>
      <c r="AD4159" s="5">
        <f t="shared" si="10"/>
        <v>58909.09197</v>
      </c>
      <c r="AE4159" s="5">
        <f t="shared" si="11"/>
        <v>48051.39653</v>
      </c>
      <c r="AF4159" s="5">
        <f t="shared" si="12"/>
        <v>200613.431</v>
      </c>
      <c r="AG4159" s="5">
        <f t="shared" si="13"/>
        <v>94728.33584</v>
      </c>
      <c r="AH4159" s="5">
        <f t="shared" si="14"/>
        <v>2767.732695</v>
      </c>
      <c r="AI4159" s="5">
        <f t="shared" si="15"/>
        <v>105885.0951</v>
      </c>
      <c r="AJ4159" s="1">
        <f t="shared" si="16"/>
        <v>641547499.4</v>
      </c>
      <c r="AK4159" s="1">
        <f t="shared" si="17"/>
        <v>38830.42653</v>
      </c>
      <c r="AL4159" s="1" t="s">
        <v>20</v>
      </c>
      <c r="AM4159" s="5">
        <f t="shared" si="18"/>
        <v>0.6772498363</v>
      </c>
      <c r="AN4159" s="5">
        <f t="shared" si="19"/>
        <v>1.089046661</v>
      </c>
      <c r="AO4159" s="5">
        <f t="shared" si="20"/>
        <v>1.335127687</v>
      </c>
      <c r="AP4159" s="5">
        <f t="shared" si="21"/>
        <v>0.3197928954</v>
      </c>
      <c r="AQ4159" s="1">
        <f t="shared" si="22"/>
        <v>1.652177317</v>
      </c>
      <c r="AR4159" s="1">
        <f t="shared" si="23"/>
        <v>0.3515270888</v>
      </c>
      <c r="AT4159" s="1">
        <v>0.801131841523209</v>
      </c>
      <c r="AU4159" s="1">
        <f t="shared" si="24"/>
        <v>0.00001248749067</v>
      </c>
      <c r="AV4159" s="1">
        <f t="shared" si="25"/>
        <v>80080.13989</v>
      </c>
    </row>
    <row r="4160" ht="12.75" customHeight="1">
      <c r="A4160" s="4" t="s">
        <v>8368</v>
      </c>
      <c r="B4160" s="1" t="s">
        <v>8369</v>
      </c>
      <c r="C4160" s="2">
        <v>4.25785766163487E-9</v>
      </c>
      <c r="D4160" s="2">
        <v>-2.57482390838898E-9</v>
      </c>
      <c r="E4160" s="2">
        <v>-4.19514211836445E-10</v>
      </c>
      <c r="F4160" s="2">
        <v>5.07014812092108E-9</v>
      </c>
      <c r="G4160" s="1">
        <v>3635074.65842176</v>
      </c>
      <c r="H4160" s="1">
        <v>-404123.956552036</v>
      </c>
      <c r="I4160" s="1">
        <v>15630.1621690275</v>
      </c>
      <c r="J4160" s="1">
        <v>16577.4680554195</v>
      </c>
      <c r="K4160" s="1">
        <v>404785.151750569</v>
      </c>
      <c r="L4160" s="1">
        <v>37414.3664654644</v>
      </c>
      <c r="M4160" s="1">
        <v>49782.0250640559</v>
      </c>
      <c r="N4160" s="1">
        <v>29124.6687062907</v>
      </c>
      <c r="O4160" s="1">
        <v>3897813.50031403</v>
      </c>
      <c r="P4160" s="1">
        <v>290603.492238264</v>
      </c>
      <c r="Q4160" s="1">
        <v>224901.592362827</v>
      </c>
      <c r="S4160" s="5">
        <f t="shared" ref="S4160:U4160" si="4182">($AY$3*M4160^2)/(2*$AY$6)</f>
        <v>150109.4004</v>
      </c>
      <c r="T4160" s="5">
        <f t="shared" si="4182"/>
        <v>51378.89502</v>
      </c>
      <c r="U4160" s="5">
        <f t="shared" si="4182"/>
        <v>920248001.3</v>
      </c>
      <c r="V4160" s="1" t="s">
        <v>20</v>
      </c>
      <c r="W4160" s="2">
        <f t="shared" si="3"/>
        <v>58004.67548</v>
      </c>
      <c r="X4160" s="1">
        <f t="shared" si="4"/>
        <v>0.4160550413</v>
      </c>
      <c r="Y4160" s="1">
        <f t="shared" si="5"/>
        <v>0.7365786312</v>
      </c>
      <c r="Z4160" s="1">
        <f t="shared" si="6"/>
        <v>0.2521134324</v>
      </c>
      <c r="AA4160" s="5">
        <f t="shared" si="7"/>
        <v>0.485674478</v>
      </c>
      <c r="AB4160" s="1">
        <f t="shared" si="8"/>
        <v>2510.167399</v>
      </c>
      <c r="AC4160" s="1">
        <f t="shared" si="9"/>
        <v>111380.126</v>
      </c>
      <c r="AD4160" s="5">
        <f t="shared" si="10"/>
        <v>59967.46797</v>
      </c>
      <c r="AE4160" s="5">
        <f t="shared" si="11"/>
        <v>51903.06851</v>
      </c>
      <c r="AF4160" s="5">
        <f t="shared" si="12"/>
        <v>195470.2672</v>
      </c>
      <c r="AG4160" s="5">
        <f t="shared" si="13"/>
        <v>92969.46195</v>
      </c>
      <c r="AH4160" s="5">
        <f t="shared" si="14"/>
        <v>2691.593291</v>
      </c>
      <c r="AI4160" s="5">
        <f t="shared" si="15"/>
        <v>102500.8052</v>
      </c>
      <c r="AJ4160" s="1">
        <f t="shared" si="16"/>
        <v>644235577.9</v>
      </c>
      <c r="AK4160" s="1">
        <f t="shared" si="17"/>
        <v>39707.51716</v>
      </c>
      <c r="AL4160" s="1" t="s">
        <v>20</v>
      </c>
      <c r="AM4160" s="5">
        <f t="shared" si="18"/>
        <v>0.6929539705</v>
      </c>
      <c r="AN4160" s="5">
        <f t="shared" si="19"/>
        <v>1.074308454</v>
      </c>
      <c r="AO4160" s="5">
        <f t="shared" si="20"/>
        <v>1.241228306</v>
      </c>
      <c r="AP4160" s="5">
        <f t="shared" si="21"/>
        <v>0.3295823898</v>
      </c>
      <c r="AQ4160" s="1">
        <f t="shared" si="22"/>
        <v>1.622452432</v>
      </c>
      <c r="AR4160" s="1">
        <f t="shared" si="23"/>
        <v>0.3452026452</v>
      </c>
      <c r="AT4160" s="1">
        <v>0.801023603339873</v>
      </c>
      <c r="AU4160" s="1">
        <f t="shared" si="24"/>
        <v>0.00001243370641</v>
      </c>
      <c r="AV4160" s="1">
        <f t="shared" si="25"/>
        <v>80426.54114</v>
      </c>
    </row>
    <row r="4161" ht="12.75" customHeight="1">
      <c r="A4161" s="4" t="s">
        <v>8370</v>
      </c>
      <c r="B4161" s="1" t="s">
        <v>8371</v>
      </c>
      <c r="C4161" s="2">
        <v>4.26629083148486E-9</v>
      </c>
      <c r="D4161" s="2">
        <v>-2.29880668869365E-9</v>
      </c>
      <c r="E4161" s="2">
        <v>-6.3293201329025E-10</v>
      </c>
      <c r="F4161" s="2">
        <v>5.00285563828255E-9</v>
      </c>
      <c r="G4161" s="1">
        <v>3636930.88154094</v>
      </c>
      <c r="H4161" s="1">
        <v>-400330.187119575</v>
      </c>
      <c r="I4161" s="1">
        <v>19308.0794929097</v>
      </c>
      <c r="J4161" s="1">
        <v>17035.6021976664</v>
      </c>
      <c r="K4161" s="1">
        <v>401184.191304434</v>
      </c>
      <c r="L4161" s="1">
        <v>40858.8182656106</v>
      </c>
      <c r="M4161" s="1">
        <v>48673.878776676</v>
      </c>
      <c r="N4161" s="1">
        <v>36005.2487819838</v>
      </c>
      <c r="O4161" s="1">
        <v>3873921.28213263</v>
      </c>
      <c r="P4161" s="1">
        <v>290745.995021821</v>
      </c>
      <c r="Q4161" s="1">
        <v>228004.937190028</v>
      </c>
      <c r="S4161" s="5">
        <f t="shared" ref="S4161:U4161" si="4183">($AY$3*M4161^2)/(2*$AY$6)</f>
        <v>143500.9196</v>
      </c>
      <c r="T4161" s="5">
        <f t="shared" si="4183"/>
        <v>78522.55168</v>
      </c>
      <c r="U4161" s="5">
        <f t="shared" si="4183"/>
        <v>909000987.9</v>
      </c>
      <c r="V4161" s="1" t="s">
        <v>20</v>
      </c>
      <c r="W4161" s="2">
        <f t="shared" si="3"/>
        <v>57220.21287</v>
      </c>
      <c r="X4161" s="1">
        <f t="shared" si="4"/>
        <v>0.5098855038</v>
      </c>
      <c r="Y4161" s="1">
        <f t="shared" si="5"/>
        <v>0.7235906961</v>
      </c>
      <c r="Z4161" s="1">
        <f t="shared" si="6"/>
        <v>0.3959430224</v>
      </c>
      <c r="AA4161" s="5">
        <f t="shared" si="7"/>
        <v>0.4792284649</v>
      </c>
      <c r="AB4161" s="1">
        <f t="shared" si="8"/>
        <v>2510.808216</v>
      </c>
      <c r="AC4161" s="1">
        <f t="shared" si="9"/>
        <v>111038.2409</v>
      </c>
      <c r="AD4161" s="5">
        <f t="shared" si="10"/>
        <v>75131.69901</v>
      </c>
      <c r="AE4161" s="5">
        <f t="shared" si="11"/>
        <v>66965.78986</v>
      </c>
      <c r="AF4161" s="5">
        <f t="shared" si="12"/>
        <v>206784.4028</v>
      </c>
      <c r="AG4161" s="5">
        <f t="shared" si="13"/>
        <v>105217.2332</v>
      </c>
      <c r="AH4161" s="5">
        <f t="shared" si="14"/>
        <v>2699.880667</v>
      </c>
      <c r="AI4161" s="5">
        <f t="shared" si="15"/>
        <v>101567.1696</v>
      </c>
      <c r="AJ4161" s="1">
        <f t="shared" si="16"/>
        <v>638504471.4</v>
      </c>
      <c r="AK4161" s="1">
        <f t="shared" si="17"/>
        <v>44485.36247</v>
      </c>
      <c r="AL4161" s="1" t="s">
        <v>20</v>
      </c>
      <c r="AM4161" s="5">
        <f t="shared" si="18"/>
        <v>0.6068440044</v>
      </c>
      <c r="AN4161" s="5">
        <f t="shared" si="19"/>
        <v>0.8498469751</v>
      </c>
      <c r="AO4161" s="5">
        <f t="shared" si="20"/>
        <v>0.9534785937</v>
      </c>
      <c r="AP4161" s="5">
        <f t="shared" si="21"/>
        <v>0.3087778684</v>
      </c>
      <c r="AQ4161" s="1">
        <f t="shared" si="22"/>
        <v>1.435313631</v>
      </c>
      <c r="AR4161" s="1">
        <f t="shared" si="23"/>
        <v>0.305385879</v>
      </c>
      <c r="AT4161" s="1">
        <v>0.438737774215515</v>
      </c>
      <c r="AU4161" s="1">
        <f t="shared" si="24"/>
        <v>0.000006871334406</v>
      </c>
      <c r="AV4161" s="1">
        <f t="shared" si="25"/>
        <v>145532.1399</v>
      </c>
    </row>
    <row r="4162" ht="12.75" customHeight="1">
      <c r="A4162" s="4" t="s">
        <v>8372</v>
      </c>
      <c r="B4162" s="1" t="s">
        <v>8373</v>
      </c>
      <c r="C4162" s="2">
        <v>2.05511356030197E-9</v>
      </c>
      <c r="D4162" s="2">
        <v>-1.23612002705364E-9</v>
      </c>
      <c r="E4162" s="2">
        <v>-3.38564202235404E-9</v>
      </c>
      <c r="F4162" s="2">
        <v>4.69885648012125E-9</v>
      </c>
      <c r="G4162" s="1">
        <v>3713040.65051503</v>
      </c>
      <c r="H4162" s="1">
        <v>-399545.116413946</v>
      </c>
      <c r="I4162" s="1">
        <v>12584.350285287</v>
      </c>
      <c r="J4162" s="1">
        <v>-5960.9868014437</v>
      </c>
      <c r="K4162" s="1">
        <v>399852.814353761</v>
      </c>
      <c r="L4162" s="1">
        <v>39918.1948128074</v>
      </c>
      <c r="M4162" s="1">
        <v>50726.4672779774</v>
      </c>
      <c r="N4162" s="1">
        <v>33180.4874061007</v>
      </c>
      <c r="O4162" s="1">
        <v>3934098.49668879</v>
      </c>
      <c r="P4162" s="1">
        <v>324198.451503668</v>
      </c>
      <c r="Q4162" s="1">
        <v>213098.705306865</v>
      </c>
      <c r="S4162" s="5">
        <f t="shared" ref="S4162:U4162" si="4184">($AY$3*M4162^2)/(2*$AY$6)</f>
        <v>155859.0439</v>
      </c>
      <c r="T4162" s="5">
        <f t="shared" si="4184"/>
        <v>66685.02135</v>
      </c>
      <c r="U4162" s="5">
        <f t="shared" si="4184"/>
        <v>937461044.4</v>
      </c>
      <c r="V4162" s="1" t="s">
        <v>20</v>
      </c>
      <c r="W4162" s="2">
        <f t="shared" si="3"/>
        <v>53189.55417</v>
      </c>
      <c r="X4162" s="1">
        <f t="shared" si="4"/>
        <v>0.5632342892</v>
      </c>
      <c r="Y4162" s="1">
        <f t="shared" si="5"/>
        <v>0.9095289681</v>
      </c>
      <c r="Z4162" s="1">
        <f t="shared" si="6"/>
        <v>0.3891462255</v>
      </c>
      <c r="AA4162" s="5">
        <f t="shared" si="7"/>
        <v>0.4501080864</v>
      </c>
      <c r="AB4162" s="1">
        <f t="shared" si="8"/>
        <v>2536.943933</v>
      </c>
      <c r="AC4162" s="1">
        <f t="shared" si="9"/>
        <v>111897.3475</v>
      </c>
      <c r="AD4162" s="5">
        <f t="shared" si="10"/>
        <v>73716.7103</v>
      </c>
      <c r="AE4162" s="5">
        <f t="shared" si="11"/>
        <v>60950.23015</v>
      </c>
      <c r="AF4162" s="5">
        <f t="shared" si="12"/>
        <v>210923.2701</v>
      </c>
      <c r="AG4162" s="5">
        <f t="shared" si="13"/>
        <v>98224.85646</v>
      </c>
      <c r="AH4162" s="5">
        <f t="shared" si="14"/>
        <v>2679.151979</v>
      </c>
      <c r="AI4162" s="5">
        <f t="shared" si="15"/>
        <v>112698.4136</v>
      </c>
      <c r="AJ4162" s="1">
        <f t="shared" si="16"/>
        <v>636385519.1</v>
      </c>
      <c r="AK4162" s="1">
        <f t="shared" si="17"/>
        <v>42501.2039</v>
      </c>
      <c r="AL4162" s="1" t="s">
        <v>20</v>
      </c>
      <c r="AM4162" s="5">
        <f t="shared" si="18"/>
        <v>0.6478864333</v>
      </c>
      <c r="AN4162" s="5">
        <f t="shared" si="19"/>
        <v>0.8632852939</v>
      </c>
      <c r="AO4162" s="5">
        <f t="shared" si="20"/>
        <v>1.044106835</v>
      </c>
      <c r="AP4162" s="5">
        <f t="shared" si="21"/>
        <v>0.3017142295</v>
      </c>
      <c r="AQ4162" s="1">
        <f t="shared" si="22"/>
        <v>1.497335277</v>
      </c>
      <c r="AR4162" s="1">
        <f t="shared" si="23"/>
        <v>0.3185819738</v>
      </c>
      <c r="AT4162" s="1">
        <v>0.17376310104153</v>
      </c>
      <c r="AU4162" s="1">
        <f t="shared" si="24"/>
        <v>0.000002730469123</v>
      </c>
      <c r="AV4162" s="1">
        <f t="shared" si="25"/>
        <v>366237.4321</v>
      </c>
    </row>
    <row r="4163" ht="12.75" customHeight="1">
      <c r="A4163" s="4" t="s">
        <v>8374</v>
      </c>
      <c r="B4163" s="1" t="s">
        <v>8375</v>
      </c>
      <c r="C4163" s="2">
        <v>1.85086638280149E-9</v>
      </c>
      <c r="D4163" s="2">
        <v>-3.06185888040823E-9</v>
      </c>
      <c r="E4163" s="2">
        <v>-2.60708935126318E-9</v>
      </c>
      <c r="F4163" s="2">
        <v>4.71319138202193E-9</v>
      </c>
      <c r="G4163" s="1">
        <v>3811164.6169889</v>
      </c>
      <c r="H4163" s="1">
        <v>-402949.202651653</v>
      </c>
      <c r="I4163" s="1">
        <v>-2504.8282778669</v>
      </c>
      <c r="J4163" s="1">
        <v>-1141.46797861738</v>
      </c>
      <c r="K4163" s="1">
        <v>403033.166191371</v>
      </c>
      <c r="L4163" s="1">
        <v>40623.1289519699</v>
      </c>
      <c r="M4163" s="1">
        <v>51995.8629170379</v>
      </c>
      <c r="N4163" s="1">
        <v>33496.5249546599</v>
      </c>
      <c r="O4163" s="1">
        <v>3977791.74566858</v>
      </c>
      <c r="P4163" s="1">
        <v>342050.003115038</v>
      </c>
      <c r="Q4163" s="1">
        <v>215978.195650576</v>
      </c>
      <c r="S4163" s="5">
        <f t="shared" ref="S4163:U4163" si="4185">($AY$3*M4163^2)/(2*$AY$6)</f>
        <v>163757.1805</v>
      </c>
      <c r="T4163" s="5">
        <f t="shared" si="4185"/>
        <v>67961.39429</v>
      </c>
      <c r="U4163" s="5">
        <f t="shared" si="4185"/>
        <v>958400113.3</v>
      </c>
      <c r="V4163" s="1" t="s">
        <v>20</v>
      </c>
      <c r="W4163" s="2">
        <f t="shared" si="3"/>
        <v>52660.53207</v>
      </c>
      <c r="X4163" s="1">
        <f t="shared" si="4"/>
        <v>0.5950812372</v>
      </c>
      <c r="Y4163" s="1">
        <f t="shared" si="5"/>
        <v>0.9749157681</v>
      </c>
      <c r="Z4163" s="1">
        <f t="shared" si="6"/>
        <v>0.4046029294</v>
      </c>
      <c r="AA4163" s="5">
        <f t="shared" si="7"/>
        <v>0.4514812407</v>
      </c>
      <c r="AB4163" s="1">
        <f t="shared" si="8"/>
        <v>2570.247061</v>
      </c>
      <c r="AC4163" s="1">
        <f t="shared" si="9"/>
        <v>112517.014</v>
      </c>
      <c r="AD4163" s="5">
        <f t="shared" si="10"/>
        <v>74192.50665</v>
      </c>
      <c r="AE4163" s="5">
        <f t="shared" si="11"/>
        <v>60248.99747</v>
      </c>
      <c r="AF4163" s="5">
        <f t="shared" si="12"/>
        <v>211344.4248</v>
      </c>
      <c r="AG4163" s="5">
        <f t="shared" si="13"/>
        <v>96177.15268</v>
      </c>
      <c r="AH4163" s="5">
        <f t="shared" si="14"/>
        <v>2664.397048</v>
      </c>
      <c r="AI4163" s="5">
        <f t="shared" si="15"/>
        <v>115167.2721</v>
      </c>
      <c r="AJ4163" s="1">
        <f t="shared" si="16"/>
        <v>641447206.3</v>
      </c>
      <c r="AK4163" s="1">
        <f t="shared" si="17"/>
        <v>42216.67247</v>
      </c>
      <c r="AL4163" s="1" t="s">
        <v>20</v>
      </c>
      <c r="AM4163" s="5">
        <f t="shared" si="18"/>
        <v>0.6669434356</v>
      </c>
      <c r="AN4163" s="5">
        <f t="shared" si="19"/>
        <v>0.8645714173</v>
      </c>
      <c r="AO4163" s="5">
        <f t="shared" si="20"/>
        <v>1.064660382</v>
      </c>
      <c r="AP4163" s="5">
        <f t="shared" si="21"/>
        <v>0.3035079855</v>
      </c>
      <c r="AQ4163" s="1">
        <f t="shared" si="22"/>
        <v>1.519416782</v>
      </c>
      <c r="AR4163" s="1">
        <f t="shared" si="23"/>
        <v>0.3232801664</v>
      </c>
      <c r="AT4163" s="1">
        <v>0.371050784427353</v>
      </c>
      <c r="AU4163" s="1">
        <f t="shared" si="24"/>
        <v>0.00000578458805</v>
      </c>
      <c r="AV4163" s="1">
        <f t="shared" si="25"/>
        <v>172873.1573</v>
      </c>
    </row>
    <row r="4164" ht="12.75" customHeight="1">
      <c r="A4164" s="4" t="s">
        <v>8376</v>
      </c>
      <c r="B4164" s="1" t="s">
        <v>8377</v>
      </c>
      <c r="C4164" s="2">
        <v>2.26661172372918E-9</v>
      </c>
      <c r="D4164" s="2">
        <v>-3.10493223974817E-9</v>
      </c>
      <c r="E4164" s="2">
        <v>-3.84769946987029E-9</v>
      </c>
      <c r="F4164" s="2">
        <v>5.59240794031829E-9</v>
      </c>
      <c r="G4164" s="1">
        <v>3183236.12877622</v>
      </c>
      <c r="H4164" s="1">
        <v>-393656.744958286</v>
      </c>
      <c r="I4164" s="1">
        <v>-2017.817911859</v>
      </c>
      <c r="J4164" s="1">
        <v>4332.07198967442</v>
      </c>
      <c r="K4164" s="1">
        <v>393792.002407595</v>
      </c>
      <c r="L4164" s="1">
        <v>35795.4367064769</v>
      </c>
      <c r="M4164" s="1">
        <v>45586.8767927759</v>
      </c>
      <c r="N4164" s="1">
        <v>29608.2601247718</v>
      </c>
      <c r="O4164" s="1">
        <v>3415704.37856835</v>
      </c>
      <c r="P4164" s="1">
        <v>330813.034388815</v>
      </c>
      <c r="Q4164" s="1">
        <v>220785.810321429</v>
      </c>
      <c r="S4164" s="5">
        <f t="shared" ref="S4164:U4164" si="4186">($AY$3*M4164^2)/(2*$AY$6)</f>
        <v>125875.8599</v>
      </c>
      <c r="T4164" s="5">
        <f t="shared" si="4186"/>
        <v>53099.26959</v>
      </c>
      <c r="U4164" s="5">
        <f t="shared" si="4186"/>
        <v>706680853.4</v>
      </c>
      <c r="V4164" s="1" t="s">
        <v>20</v>
      </c>
      <c r="W4164" s="2">
        <f t="shared" si="3"/>
        <v>68369.66277</v>
      </c>
      <c r="X4164" s="1">
        <f t="shared" si="4"/>
        <v>0.2741122565</v>
      </c>
      <c r="Y4164" s="1">
        <f t="shared" si="5"/>
        <v>0.4445829496</v>
      </c>
      <c r="Z4164" s="1">
        <f t="shared" si="6"/>
        <v>0.187542154</v>
      </c>
      <c r="AA4164" s="5">
        <f t="shared" si="7"/>
        <v>0.5357022601</v>
      </c>
      <c r="AB4164" s="1">
        <f t="shared" si="8"/>
        <v>2348.98609</v>
      </c>
      <c r="AC4164" s="1">
        <f t="shared" si="9"/>
        <v>104264.7042</v>
      </c>
      <c r="AD4164" s="5">
        <f t="shared" si="10"/>
        <v>55269.99293</v>
      </c>
      <c r="AE4164" s="5">
        <f t="shared" si="11"/>
        <v>51759.3442</v>
      </c>
      <c r="AF4164" s="5">
        <f t="shared" si="12"/>
        <v>190663.6848</v>
      </c>
      <c r="AG4164" s="5">
        <f t="shared" si="13"/>
        <v>105566.2712</v>
      </c>
      <c r="AH4164" s="5">
        <f t="shared" si="14"/>
        <v>2875.277903</v>
      </c>
      <c r="AI4164" s="5">
        <f t="shared" si="15"/>
        <v>85097.4136</v>
      </c>
      <c r="AJ4164" s="1">
        <f t="shared" si="16"/>
        <v>626739437.3</v>
      </c>
      <c r="AK4164" s="1">
        <f t="shared" si="17"/>
        <v>40714.70248</v>
      </c>
      <c r="AL4164" s="1" t="s">
        <v>20</v>
      </c>
      <c r="AM4164" s="5">
        <f t="shared" si="18"/>
        <v>0.5936928816</v>
      </c>
      <c r="AN4164" s="5">
        <f t="shared" si="19"/>
        <v>1.133959684</v>
      </c>
      <c r="AO4164" s="5">
        <f t="shared" si="20"/>
        <v>1.21087206</v>
      </c>
      <c r="AP4164" s="5">
        <f t="shared" si="21"/>
        <v>0.328714636</v>
      </c>
      <c r="AQ4164" s="1">
        <f t="shared" si="22"/>
        <v>1.539344264</v>
      </c>
      <c r="AR4164" s="1">
        <f t="shared" si="23"/>
        <v>0.3275200562</v>
      </c>
      <c r="AT4164" s="1">
        <v>0.467411511008749</v>
      </c>
      <c r="AU4164" s="1">
        <f t="shared" si="24"/>
        <v>0.000007457828296</v>
      </c>
      <c r="AV4164" s="1">
        <f t="shared" si="25"/>
        <v>134087.2919</v>
      </c>
    </row>
    <row r="4165" ht="12.75" customHeight="1">
      <c r="A4165" s="4" t="s">
        <v>8378</v>
      </c>
      <c r="B4165" s="1" t="s">
        <v>8379</v>
      </c>
      <c r="C4165" s="2">
        <v>4.10688657457014E-9</v>
      </c>
      <c r="D4165" s="2">
        <v>1.23915363951129E-9</v>
      </c>
      <c r="E4165" s="2">
        <v>-2.06280988002111E-9</v>
      </c>
      <c r="F4165" s="2">
        <v>5.06298020956961E-9</v>
      </c>
      <c r="G4165" s="1">
        <v>2855106.0977255</v>
      </c>
      <c r="H4165" s="1">
        <v>-373141.156773386</v>
      </c>
      <c r="I4165" s="1">
        <v>32084.2423110191</v>
      </c>
      <c r="J4165" s="1">
        <v>3285.30974781927</v>
      </c>
      <c r="K4165" s="1">
        <v>374574.508824496</v>
      </c>
      <c r="L4165" s="1">
        <v>33734.3369533758</v>
      </c>
      <c r="M4165" s="1">
        <v>31078.5135547702</v>
      </c>
      <c r="N4165" s="1">
        <v>34250.1209737089</v>
      </c>
      <c r="O4165" s="1">
        <v>3965510.25050089</v>
      </c>
      <c r="P4165" s="1">
        <v>284447.631682239</v>
      </c>
      <c r="Q4165" s="1">
        <v>211665.848668763</v>
      </c>
      <c r="S4165" s="5">
        <f t="shared" ref="S4165:U4165" si="4187">($AY$3*M4165^2)/(2*$AY$6)</f>
        <v>58503.68872</v>
      </c>
      <c r="T4165" s="5">
        <f t="shared" si="4187"/>
        <v>71053.74802</v>
      </c>
      <c r="U4165" s="5">
        <f t="shared" si="4187"/>
        <v>952491098.3</v>
      </c>
      <c r="V4165" s="1" t="s">
        <v>20</v>
      </c>
      <c r="W4165" s="2">
        <f t="shared" si="3"/>
        <v>65357.30349</v>
      </c>
      <c r="X4165" s="1">
        <f t="shared" si="4"/>
        <v>0.2664134248</v>
      </c>
      <c r="Y4165" s="1">
        <f t="shared" si="5"/>
        <v>0.2261164853</v>
      </c>
      <c r="Z4165" s="1">
        <f t="shared" si="6"/>
        <v>0.2746224062</v>
      </c>
      <c r="AA4165" s="5">
        <f t="shared" si="7"/>
        <v>0.4849878567</v>
      </c>
      <c r="AB4165" s="1">
        <f t="shared" si="8"/>
        <v>2224.626689</v>
      </c>
      <c r="AC4165" s="1">
        <f t="shared" si="9"/>
        <v>112343.1807</v>
      </c>
      <c r="AD4165" s="5">
        <f t="shared" si="10"/>
        <v>70620.57431</v>
      </c>
      <c r="AE4165" s="5">
        <f t="shared" si="11"/>
        <v>94983.90457</v>
      </c>
      <c r="AF4165" s="5">
        <f t="shared" si="12"/>
        <v>200902.1499</v>
      </c>
      <c r="AG4165" s="5">
        <f t="shared" si="13"/>
        <v>136821.1361</v>
      </c>
      <c r="AH4165" s="5">
        <f t="shared" si="14"/>
        <v>2668.519781</v>
      </c>
      <c r="AI4165" s="5">
        <f t="shared" si="15"/>
        <v>64081.01383</v>
      </c>
      <c r="AJ4165" s="1">
        <f t="shared" si="16"/>
        <v>596153846.4</v>
      </c>
      <c r="AK4165" s="1">
        <f t="shared" si="17"/>
        <v>51299.78796</v>
      </c>
      <c r="AL4165" s="1" t="s">
        <v>20</v>
      </c>
      <c r="AM4165" s="5">
        <f t="shared" si="18"/>
        <v>0.4357176554</v>
      </c>
      <c r="AN4165" s="5">
        <f t="shared" si="19"/>
        <v>0.8441645402</v>
      </c>
      <c r="AO4165" s="5">
        <f t="shared" si="20"/>
        <v>0.6276367023</v>
      </c>
      <c r="AP4165" s="5">
        <f t="shared" si="21"/>
        <v>0.2967384105</v>
      </c>
      <c r="AQ4165" s="1">
        <f t="shared" si="22"/>
        <v>1.162098071</v>
      </c>
      <c r="AR4165" s="1">
        <f t="shared" si="23"/>
        <v>0.2472549087</v>
      </c>
      <c r="AT4165" s="1">
        <v>0.598654073510033</v>
      </c>
      <c r="AU4165" s="1">
        <f t="shared" si="24"/>
        <v>0.00001004193929</v>
      </c>
      <c r="AV4165" s="1">
        <f t="shared" si="25"/>
        <v>99582.35862</v>
      </c>
    </row>
    <row r="4166" ht="12.75" customHeight="1">
      <c r="A4166" s="4" t="s">
        <v>8380</v>
      </c>
      <c r="B4166" s="1" t="s">
        <v>8381</v>
      </c>
      <c r="C4166" s="2">
        <v>4.52937626735318E-9</v>
      </c>
      <c r="D4166" s="2">
        <v>1.20936765516249E-9</v>
      </c>
      <c r="E4166" s="2">
        <v>1.12608955786821E-10</v>
      </c>
      <c r="F4166" s="2">
        <v>5.85981525044415E-9</v>
      </c>
      <c r="G4166" s="1">
        <v>3269329.94208684</v>
      </c>
      <c r="H4166" s="1">
        <v>-382538.274340706</v>
      </c>
      <c r="I4166" s="1">
        <v>65175.2553341747</v>
      </c>
      <c r="J4166" s="1">
        <v>18868.6624798205</v>
      </c>
      <c r="K4166" s="1">
        <v>388881.327024303</v>
      </c>
      <c r="L4166" s="1">
        <v>39142.0124341183</v>
      </c>
      <c r="M4166" s="1">
        <v>57053.3790220678</v>
      </c>
      <c r="N4166" s="1">
        <v>24432.3749389157</v>
      </c>
      <c r="O4166" s="1">
        <v>3855676.4878993</v>
      </c>
      <c r="P4166" s="1">
        <v>300794.004802162</v>
      </c>
      <c r="Q4166" s="1">
        <v>203538.062518869</v>
      </c>
      <c r="S4166" s="5">
        <f t="shared" ref="S4166:U4166" si="4188">($AY$3*M4166^2)/(2*$AY$6)</f>
        <v>197163.0436</v>
      </c>
      <c r="T4166" s="5">
        <f t="shared" si="4188"/>
        <v>36157.14583</v>
      </c>
      <c r="U4166" s="5">
        <f t="shared" si="4188"/>
        <v>900459006.2</v>
      </c>
      <c r="V4166" s="1" t="s">
        <v>20</v>
      </c>
      <c r="W4166" s="2">
        <f t="shared" si="3"/>
        <v>70689.28183</v>
      </c>
      <c r="X4166" s="1">
        <f t="shared" si="4"/>
        <v>0.3066049501</v>
      </c>
      <c r="Y4166" s="1">
        <f t="shared" si="5"/>
        <v>0.6514117722</v>
      </c>
      <c r="Z4166" s="1">
        <f t="shared" si="6"/>
        <v>0.119460473</v>
      </c>
      <c r="AA4166" s="5">
        <f t="shared" si="7"/>
        <v>0.5613174695</v>
      </c>
      <c r="AB4166" s="1">
        <f t="shared" si="8"/>
        <v>2380.539507</v>
      </c>
      <c r="AC4166" s="1">
        <f t="shared" si="9"/>
        <v>110776.457</v>
      </c>
      <c r="AD4166" s="5">
        <f t="shared" si="10"/>
        <v>43526.83868</v>
      </c>
      <c r="AE4166" s="5">
        <f t="shared" si="11"/>
        <v>31271.75027</v>
      </c>
      <c r="AF4166" s="5">
        <f t="shared" si="12"/>
        <v>180250.0532</v>
      </c>
      <c r="AG4166" s="5">
        <f t="shared" si="13"/>
        <v>78608.14442</v>
      </c>
      <c r="AH4166" s="5">
        <f t="shared" si="14"/>
        <v>2706.260953</v>
      </c>
      <c r="AI4166" s="5">
        <f t="shared" si="15"/>
        <v>101641.9088</v>
      </c>
      <c r="AJ4166" s="1">
        <f t="shared" si="16"/>
        <v>618923854.7</v>
      </c>
      <c r="AK4166" s="1">
        <f t="shared" si="17"/>
        <v>31636.733</v>
      </c>
      <c r="AL4166" s="1" t="s">
        <v>20</v>
      </c>
      <c r="AM4166" s="5">
        <f t="shared" si="18"/>
        <v>0.7873533452</v>
      </c>
      <c r="AN4166" s="5">
        <f t="shared" si="19"/>
        <v>1.421936151</v>
      </c>
      <c r="AO4166" s="5">
        <f t="shared" si="20"/>
        <v>1.97917881</v>
      </c>
      <c r="AP4166" s="5">
        <f t="shared" si="21"/>
        <v>0.3433695823</v>
      </c>
      <c r="AQ4166" s="1">
        <f t="shared" si="22"/>
        <v>1.956345665</v>
      </c>
      <c r="AR4166" s="1">
        <f t="shared" si="23"/>
        <v>0.4162437586</v>
      </c>
      <c r="AT4166" s="1">
        <v>0.374849043445124</v>
      </c>
      <c r="AU4166" s="1">
        <f t="shared" si="24"/>
        <v>0.000006056464629</v>
      </c>
      <c r="AV4166" s="1">
        <f t="shared" si="25"/>
        <v>165112.8276</v>
      </c>
    </row>
    <row r="4167" ht="12.75" customHeight="1">
      <c r="A4167" s="4" t="s">
        <v>8382</v>
      </c>
      <c r="B4167" s="1" t="s">
        <v>8383</v>
      </c>
      <c r="C4167" s="2">
        <v>2.40356506060841E-9</v>
      </c>
      <c r="D4167" s="2">
        <v>-4.98710985272981E-9</v>
      </c>
      <c r="E4167" s="2">
        <v>9.90410969961555E-10</v>
      </c>
      <c r="F4167" s="2">
        <v>5.84209111367191E-9</v>
      </c>
      <c r="G4167" s="1">
        <v>3289267.44615706</v>
      </c>
      <c r="H4167" s="1">
        <v>-399155.363644426</v>
      </c>
      <c r="I4167" s="1">
        <v>-562.517862139961</v>
      </c>
      <c r="J4167" s="1">
        <v>29076.3617573363</v>
      </c>
      <c r="K4167" s="1">
        <v>400361.506592552</v>
      </c>
      <c r="L4167" s="1">
        <v>38485.1137365549</v>
      </c>
      <c r="M4167" s="1">
        <v>54701.9661408158</v>
      </c>
      <c r="N4167" s="1">
        <v>26706.4753917082</v>
      </c>
      <c r="O4167" s="1">
        <v>3784418.31226027</v>
      </c>
      <c r="P4167" s="1">
        <v>354333.448500313</v>
      </c>
      <c r="Q4167" s="1">
        <v>214733.948592727</v>
      </c>
      <c r="S4167" s="5">
        <f t="shared" ref="S4167:U4167" si="4189">($AY$3*M4167^2)/(2*$AY$6)</f>
        <v>181246.0893</v>
      </c>
      <c r="T4167" s="5">
        <f t="shared" si="4189"/>
        <v>43201.21118</v>
      </c>
      <c r="U4167" s="5">
        <f t="shared" si="4189"/>
        <v>867483139.5</v>
      </c>
      <c r="V4167" s="1" t="s">
        <v>20</v>
      </c>
      <c r="W4167" s="2">
        <f t="shared" si="3"/>
        <v>70261.55454</v>
      </c>
      <c r="X4167" s="1">
        <f t="shared" si="4"/>
        <v>0.3000198849</v>
      </c>
      <c r="Y4167" s="1">
        <f t="shared" si="5"/>
        <v>0.6061363984</v>
      </c>
      <c r="Z4167" s="1">
        <f t="shared" si="6"/>
        <v>0.1444766431</v>
      </c>
      <c r="AA4167" s="5">
        <f t="shared" si="7"/>
        <v>0.559619657</v>
      </c>
      <c r="AB4167" s="1">
        <f t="shared" si="8"/>
        <v>2387.78715</v>
      </c>
      <c r="AC4167" s="1">
        <f t="shared" si="9"/>
        <v>109748.0329</v>
      </c>
      <c r="AD4167" s="5">
        <f t="shared" si="10"/>
        <v>47722.54702</v>
      </c>
      <c r="AE4167" s="5">
        <f t="shared" si="11"/>
        <v>36730.31471</v>
      </c>
      <c r="AF4167" s="5">
        <f t="shared" si="12"/>
        <v>184874.6358</v>
      </c>
      <c r="AG4167" s="5">
        <f t="shared" si="13"/>
        <v>87126.16423</v>
      </c>
      <c r="AH4167" s="5">
        <f t="shared" si="14"/>
        <v>2731.620713</v>
      </c>
      <c r="AI4167" s="5">
        <f t="shared" si="15"/>
        <v>97748.47159</v>
      </c>
      <c r="AJ4167" s="1">
        <f t="shared" si="16"/>
        <v>637195128</v>
      </c>
      <c r="AK4167" s="1">
        <f t="shared" si="17"/>
        <v>34233.42033</v>
      </c>
      <c r="AL4167" s="1" t="s">
        <v>20</v>
      </c>
      <c r="AM4167" s="5">
        <f t="shared" si="18"/>
        <v>0.7313476194</v>
      </c>
      <c r="AN4167" s="5">
        <f t="shared" si="19"/>
        <v>1.335207712</v>
      </c>
      <c r="AO4167" s="5">
        <f t="shared" si="20"/>
        <v>1.734793543</v>
      </c>
      <c r="AP4167" s="5">
        <f t="shared" si="21"/>
        <v>0.344663358</v>
      </c>
      <c r="AQ4167" s="1">
        <f t="shared" si="22"/>
        <v>1.861324758</v>
      </c>
      <c r="AR4167" s="1">
        <f t="shared" si="23"/>
        <v>0.3960265442</v>
      </c>
      <c r="AT4167" s="1">
        <v>0.162024398782556</v>
      </c>
      <c r="AU4167" s="1">
        <f t="shared" si="24"/>
        <v>0.00000254277523</v>
      </c>
      <c r="AV4167" s="1">
        <f t="shared" si="25"/>
        <v>393271.0954</v>
      </c>
    </row>
    <row r="4168" ht="12.75" customHeight="1">
      <c r="A4168" s="4" t="s">
        <v>8384</v>
      </c>
      <c r="B4168" s="1" t="s">
        <v>8385</v>
      </c>
      <c r="C4168" s="2">
        <v>3.66278025796941E-9</v>
      </c>
      <c r="D4168" s="2">
        <v>-2.28666191193009E-9</v>
      </c>
      <c r="E4168" s="2">
        <v>2.19600154034944E-9</v>
      </c>
      <c r="F4168" s="2">
        <v>5.61382679158565E-9</v>
      </c>
      <c r="G4168" s="1">
        <v>3466209.1576741</v>
      </c>
      <c r="H4168" s="1">
        <v>-391846.677303325</v>
      </c>
      <c r="I4168" s="1">
        <v>23041.0405544447</v>
      </c>
      <c r="J4168" s="1">
        <v>35989.6652106894</v>
      </c>
      <c r="K4168" s="1">
        <v>394858.544305499</v>
      </c>
      <c r="L4168" s="1">
        <v>38618.5993023313</v>
      </c>
      <c r="M4168" s="1">
        <v>55828.8685257407</v>
      </c>
      <c r="N4168" s="1">
        <v>27272.6044958366</v>
      </c>
      <c r="O4168" s="1">
        <v>3808561.97985731</v>
      </c>
      <c r="P4168" s="1">
        <v>320069.208653126</v>
      </c>
      <c r="Q4168" s="1">
        <v>209254.800559804</v>
      </c>
      <c r="S4168" s="5">
        <f t="shared" ref="S4168:U4168" si="4190">($AY$3*M4168^2)/(2*$AY$6)</f>
        <v>188790.625</v>
      </c>
      <c r="T4168" s="5">
        <f t="shared" si="4190"/>
        <v>45052.19973</v>
      </c>
      <c r="U4168" s="5">
        <f t="shared" si="4190"/>
        <v>878587109.7</v>
      </c>
      <c r="V4168" s="1" t="s">
        <v>20</v>
      </c>
      <c r="W4168" s="2">
        <f t="shared" si="3"/>
        <v>65770.42496</v>
      </c>
      <c r="X4168" s="1">
        <f t="shared" si="4"/>
        <v>0.3447718029</v>
      </c>
      <c r="Y4168" s="1">
        <f t="shared" si="5"/>
        <v>0.7205371153</v>
      </c>
      <c r="Z4168" s="1">
        <f t="shared" si="6"/>
        <v>0.1719459429</v>
      </c>
      <c r="AA4168" s="5">
        <f t="shared" si="7"/>
        <v>0.5377539929</v>
      </c>
      <c r="AB4168" s="1">
        <f t="shared" si="8"/>
        <v>2451.169816</v>
      </c>
      <c r="AC4168" s="1">
        <f t="shared" si="9"/>
        <v>110097.5592</v>
      </c>
      <c r="AD4168" s="5">
        <f t="shared" si="10"/>
        <v>50715.76382</v>
      </c>
      <c r="AE4168" s="5">
        <f t="shared" si="11"/>
        <v>37755.08703</v>
      </c>
      <c r="AF4168" s="5">
        <f t="shared" si="12"/>
        <v>190191.4237</v>
      </c>
      <c r="AG4168" s="5">
        <f t="shared" si="13"/>
        <v>86372.82031</v>
      </c>
      <c r="AH4168" s="5">
        <f t="shared" si="14"/>
        <v>2722.948648</v>
      </c>
      <c r="AI4168" s="5">
        <f t="shared" si="15"/>
        <v>103818.6034</v>
      </c>
      <c r="AJ4168" s="1">
        <f t="shared" si="16"/>
        <v>628436891.5</v>
      </c>
      <c r="AK4168" s="1">
        <f t="shared" si="17"/>
        <v>34552.55391</v>
      </c>
      <c r="AL4168" s="1" t="s">
        <v>20</v>
      </c>
      <c r="AM4168" s="5">
        <f t="shared" si="18"/>
        <v>0.7275863972</v>
      </c>
      <c r="AN4168" s="5">
        <f t="shared" si="19"/>
        <v>1.23913522</v>
      </c>
      <c r="AO4168" s="5">
        <f t="shared" si="20"/>
        <v>1.664509185</v>
      </c>
      <c r="AP4168" s="5">
        <f t="shared" si="21"/>
        <v>0.3304233594</v>
      </c>
      <c r="AQ4168" s="1">
        <f t="shared" si="22"/>
        <v>1.818785648</v>
      </c>
      <c r="AR4168" s="1">
        <f t="shared" si="23"/>
        <v>0.3869756698</v>
      </c>
      <c r="AT4168" s="1">
        <v>0.484784568909697</v>
      </c>
      <c r="AU4168" s="1">
        <f t="shared" si="24"/>
        <v>0.000007714132882</v>
      </c>
      <c r="AV4168" s="1">
        <f t="shared" si="25"/>
        <v>129632.1978</v>
      </c>
    </row>
    <row r="4169" ht="12.75" customHeight="1">
      <c r="A4169" s="4" t="s">
        <v>8386</v>
      </c>
      <c r="B4169" s="1" t="s">
        <v>8387</v>
      </c>
      <c r="C4169" s="2">
        <v>-2.16400463563198E-11</v>
      </c>
      <c r="D4169" s="2">
        <v>-3.04331971455653E-9</v>
      </c>
      <c r="E4169" s="2">
        <v>-4.89651620413301E-10</v>
      </c>
      <c r="F4169" s="2">
        <v>5.20660310420522E-9</v>
      </c>
      <c r="G4169" s="1">
        <v>3906234.05094991</v>
      </c>
      <c r="H4169" s="1">
        <v>-422121.966815846</v>
      </c>
      <c r="I4169" s="1">
        <v>27032.3170542471</v>
      </c>
      <c r="J4169" s="1">
        <v>12198.9740186896</v>
      </c>
      <c r="K4169" s="1">
        <v>424900.446507279</v>
      </c>
      <c r="L4169" s="1">
        <v>39987.6909427866</v>
      </c>
      <c r="M4169" s="1">
        <v>51724.7138981973</v>
      </c>
      <c r="N4169" s="1">
        <v>36180.4871887472</v>
      </c>
      <c r="O4169" s="1">
        <v>3937002.84229717</v>
      </c>
      <c r="P4169" s="1">
        <v>373428.490425094</v>
      </c>
      <c r="Q4169" s="1">
        <v>208846.803019055</v>
      </c>
      <c r="S4169" s="5">
        <f t="shared" ref="S4169:U4169" si="4191">($AY$3*M4169^2)/(2*$AY$6)</f>
        <v>162053.7056</v>
      </c>
      <c r="T4169" s="5">
        <f t="shared" si="4191"/>
        <v>79288.75399</v>
      </c>
      <c r="U4169" s="5">
        <f t="shared" si="4191"/>
        <v>938845715.3</v>
      </c>
      <c r="V4169" s="1" t="s">
        <v>20</v>
      </c>
      <c r="W4169" s="2">
        <f t="shared" si="3"/>
        <v>57461.15668</v>
      </c>
      <c r="X4169" s="1">
        <f t="shared" si="4"/>
        <v>0.4842882429</v>
      </c>
      <c r="Y4169" s="1">
        <f t="shared" si="5"/>
        <v>0.8103030364</v>
      </c>
      <c r="Z4169" s="1">
        <f t="shared" si="6"/>
        <v>0.3964606541</v>
      </c>
      <c r="AA4169" s="5">
        <f t="shared" si="7"/>
        <v>0.4987456352</v>
      </c>
      <c r="AB4169" s="1">
        <f t="shared" si="8"/>
        <v>2602.106982</v>
      </c>
      <c r="AC4169" s="1">
        <f t="shared" si="9"/>
        <v>111938.6439</v>
      </c>
      <c r="AD4169" s="5">
        <f t="shared" si="10"/>
        <v>72542.96507</v>
      </c>
      <c r="AE4169" s="5">
        <f t="shared" si="11"/>
        <v>58232.40642</v>
      </c>
      <c r="AF4169" s="5">
        <f t="shared" si="12"/>
        <v>207951.7523</v>
      </c>
      <c r="AG4169" s="5">
        <f t="shared" si="13"/>
        <v>104242.1451</v>
      </c>
      <c r="AH4169" s="5">
        <f t="shared" si="14"/>
        <v>2678.163586</v>
      </c>
      <c r="AI4169" s="5">
        <f t="shared" si="15"/>
        <v>103709.6072</v>
      </c>
      <c r="AJ4169" s="1">
        <f t="shared" si="16"/>
        <v>676250063.8</v>
      </c>
      <c r="AK4169" s="1">
        <f t="shared" si="17"/>
        <v>41923.46651</v>
      </c>
      <c r="AL4169" s="1" t="s">
        <v>20</v>
      </c>
      <c r="AM4169" s="5">
        <f t="shared" si="18"/>
        <v>0.648729996</v>
      </c>
      <c r="AN4169" s="5">
        <f t="shared" si="19"/>
        <v>0.9322062631</v>
      </c>
      <c r="AO4169" s="5">
        <f t="shared" si="20"/>
        <v>1.161295068</v>
      </c>
      <c r="AP4169" s="5">
        <f t="shared" si="21"/>
        <v>0.3251956555</v>
      </c>
      <c r="AQ4169" s="1">
        <f t="shared" si="22"/>
        <v>1.613058557</v>
      </c>
      <c r="AR4169" s="1">
        <f t="shared" si="23"/>
        <v>0.3432039483</v>
      </c>
      <c r="AT4169" s="1">
        <v>0.173723628885625</v>
      </c>
      <c r="AU4169" s="1">
        <f t="shared" si="24"/>
        <v>0.000002568925878</v>
      </c>
      <c r="AV4169" s="1">
        <f t="shared" si="25"/>
        <v>389267.7514</v>
      </c>
    </row>
    <row r="4170" ht="12.75" customHeight="1">
      <c r="A4170" s="4" t="s">
        <v>8388</v>
      </c>
      <c r="B4170" s="1" t="s">
        <v>8389</v>
      </c>
      <c r="C4170" s="2">
        <v>2.58060900578873E-9</v>
      </c>
      <c r="D4170" s="2">
        <v>1.19950695292539E-9</v>
      </c>
      <c r="E4170" s="2">
        <v>1.10022443834695E-9</v>
      </c>
      <c r="F4170" s="2">
        <v>4.12192194450712E-9</v>
      </c>
      <c r="G4170" s="1">
        <v>3909699.3086856</v>
      </c>
      <c r="H4170" s="1">
        <v>-396225.33521607</v>
      </c>
      <c r="I4170" s="1">
        <v>47116.1367825144</v>
      </c>
      <c r="J4170" s="1">
        <v>22454.2281614923</v>
      </c>
      <c r="K4170" s="1">
        <v>399687.881569223</v>
      </c>
      <c r="L4170" s="1">
        <v>47859.6596933052</v>
      </c>
      <c r="M4170" s="1">
        <v>57385.0665642803</v>
      </c>
      <c r="N4170" s="1">
        <v>42073.0383763277</v>
      </c>
      <c r="O4170" s="1">
        <v>4167926.92606813</v>
      </c>
      <c r="P4170" s="1">
        <v>324748.63071789</v>
      </c>
      <c r="Q4170" s="1">
        <v>207740.441566882</v>
      </c>
      <c r="S4170" s="5">
        <f t="shared" ref="S4170:U4170" si="4192">($AY$3*M4170^2)/(2*$AY$6)</f>
        <v>199462.1755</v>
      </c>
      <c r="T4170" s="5">
        <f t="shared" si="4192"/>
        <v>107218.697</v>
      </c>
      <c r="U4170" s="5">
        <f t="shared" si="4192"/>
        <v>1052211306</v>
      </c>
      <c r="V4170" s="1" t="s">
        <v>20</v>
      </c>
      <c r="W4170" s="2">
        <f t="shared" si="3"/>
        <v>45470.22534</v>
      </c>
      <c r="X4170" s="1">
        <f t="shared" si="4"/>
        <v>1.107860299</v>
      </c>
      <c r="Y4170" s="1">
        <f t="shared" si="5"/>
        <v>1.592735157</v>
      </c>
      <c r="Z4170" s="1">
        <f t="shared" si="6"/>
        <v>0.8561572527</v>
      </c>
      <c r="AA4170" s="5">
        <f t="shared" si="7"/>
        <v>0.3948429594</v>
      </c>
      <c r="AB4170" s="1">
        <f t="shared" si="8"/>
        <v>2603.260904</v>
      </c>
      <c r="AC4170" s="1">
        <f t="shared" si="9"/>
        <v>115174.736</v>
      </c>
      <c r="AD4170" s="5">
        <f t="shared" si="10"/>
        <v>106556.3849</v>
      </c>
      <c r="AE4170" s="5">
        <f t="shared" si="11"/>
        <v>76894.40305</v>
      </c>
      <c r="AF4170" s="5">
        <f t="shared" si="12"/>
        <v>246572.8976</v>
      </c>
      <c r="AG4170" s="5">
        <f t="shared" si="13"/>
        <v>101236.4665</v>
      </c>
      <c r="AH4170" s="5">
        <f t="shared" si="14"/>
        <v>2602.914585</v>
      </c>
      <c r="AI4170" s="5">
        <f t="shared" si="15"/>
        <v>145336.4311</v>
      </c>
      <c r="AJ4170" s="1">
        <f t="shared" si="16"/>
        <v>636123020.5</v>
      </c>
      <c r="AK4170" s="1">
        <f t="shared" si="17"/>
        <v>46522.40832</v>
      </c>
      <c r="AL4170" s="1" t="s">
        <v>20</v>
      </c>
      <c r="AM4170" s="5">
        <f t="shared" si="18"/>
        <v>0.6283536383</v>
      </c>
      <c r="AN4170" s="5">
        <f t="shared" si="19"/>
        <v>0.5969825467</v>
      </c>
      <c r="AO4170" s="5">
        <f t="shared" si="20"/>
        <v>0.8272682994</v>
      </c>
      <c r="AP4170" s="5">
        <f t="shared" si="21"/>
        <v>0.257985783</v>
      </c>
      <c r="AQ4170" s="1">
        <f t="shared" si="22"/>
        <v>1.367347572</v>
      </c>
      <c r="AR4170" s="1">
        <f t="shared" si="23"/>
        <v>0.2909250152</v>
      </c>
      <c r="AT4170" s="1">
        <v>0.20412085326305</v>
      </c>
      <c r="AU4170" s="1">
        <f t="shared" si="24"/>
        <v>0.0000032088267</v>
      </c>
      <c r="AV4170" s="1">
        <f t="shared" si="25"/>
        <v>311640.3887</v>
      </c>
    </row>
    <row r="4171" ht="12.75" customHeight="1">
      <c r="A4171" s="4" t="s">
        <v>8390</v>
      </c>
      <c r="B4171" s="1" t="s">
        <v>8391</v>
      </c>
      <c r="C4171" s="2">
        <v>3.8167070030452E-9</v>
      </c>
      <c r="D4171" s="2">
        <v>-4.51682921181698E-9</v>
      </c>
      <c r="E4171" s="2">
        <v>1.00390025164536E-9</v>
      </c>
      <c r="F4171" s="2">
        <v>6.09326487981931E-9</v>
      </c>
      <c r="G4171" s="1">
        <v>3276161.66168838</v>
      </c>
      <c r="H4171" s="1">
        <v>-375762.153055917</v>
      </c>
      <c r="I4171" s="1">
        <v>-4981.55715025247</v>
      </c>
      <c r="J4171" s="1">
        <v>22888.9067294555</v>
      </c>
      <c r="K4171" s="1">
        <v>376616.897787326</v>
      </c>
      <c r="L4171" s="1">
        <v>32402.7932968763</v>
      </c>
      <c r="M4171" s="1">
        <v>33138.425860584</v>
      </c>
      <c r="N4171" s="1">
        <v>31877.9519468852</v>
      </c>
      <c r="O4171" s="1">
        <v>4025341.73281673</v>
      </c>
      <c r="P4171" s="1">
        <v>327396.548118625</v>
      </c>
      <c r="Q4171" s="1">
        <v>206632.032593021</v>
      </c>
      <c r="S4171" s="5">
        <f t="shared" ref="S4171:U4171" si="4193">($AY$3*M4171^2)/(2*$AY$6)</f>
        <v>66516.06077</v>
      </c>
      <c r="T4171" s="5">
        <f t="shared" si="4193"/>
        <v>61552.20214</v>
      </c>
      <c r="U4171" s="5">
        <f t="shared" si="4193"/>
        <v>981450235.7</v>
      </c>
      <c r="V4171" s="1" t="s">
        <v>20</v>
      </c>
      <c r="W4171" s="2">
        <f t="shared" si="3"/>
        <v>73428.79775</v>
      </c>
      <c r="X4171" s="1">
        <f t="shared" si="4"/>
        <v>0.1947296421</v>
      </c>
      <c r="Y4171" s="1">
        <f t="shared" si="5"/>
        <v>0.203671806</v>
      </c>
      <c r="Z4171" s="1">
        <f t="shared" si="6"/>
        <v>0.1884724986</v>
      </c>
      <c r="AA4171" s="5">
        <f t="shared" si="7"/>
        <v>0.5836798392</v>
      </c>
      <c r="AB4171" s="1">
        <f t="shared" si="8"/>
        <v>2383.025443</v>
      </c>
      <c r="AC4171" s="1">
        <f t="shared" si="9"/>
        <v>113187.5228</v>
      </c>
      <c r="AD4171" s="5">
        <f t="shared" si="10"/>
        <v>54615.47548</v>
      </c>
      <c r="AE4171" s="5">
        <f t="shared" si="11"/>
        <v>68066.94898</v>
      </c>
      <c r="AF4171" s="5">
        <f t="shared" si="12"/>
        <v>180540.5295</v>
      </c>
      <c r="AG4171" s="5">
        <f t="shared" si="13"/>
        <v>123765.5244</v>
      </c>
      <c r="AH4171" s="5">
        <f t="shared" si="14"/>
        <v>2648.613492</v>
      </c>
      <c r="AI4171" s="5">
        <f t="shared" si="15"/>
        <v>56775.00512</v>
      </c>
      <c r="AJ4171" s="1">
        <f t="shared" si="16"/>
        <v>599404409.3</v>
      </c>
      <c r="AK4171" s="1">
        <f t="shared" si="17"/>
        <v>44117.96694</v>
      </c>
      <c r="AL4171" s="1" t="s">
        <v>20</v>
      </c>
      <c r="AM4171" s="5">
        <f t="shared" si="18"/>
        <v>0.4843064435</v>
      </c>
      <c r="AN4171" s="5">
        <f t="shared" si="19"/>
        <v>1.097499205</v>
      </c>
      <c r="AO4171" s="5">
        <f t="shared" si="20"/>
        <v>0.8806100734</v>
      </c>
      <c r="AP4171" s="5">
        <f t="shared" si="21"/>
        <v>0.3320054566</v>
      </c>
      <c r="AQ4171" s="1">
        <f t="shared" si="22"/>
        <v>1.358640143</v>
      </c>
      <c r="AR4171" s="1">
        <f t="shared" si="23"/>
        <v>0.2890723709</v>
      </c>
      <c r="AT4171" s="1">
        <v>0.359989621035298</v>
      </c>
      <c r="AU4171" s="1">
        <f t="shared" si="24"/>
        <v>0.00000600578867</v>
      </c>
      <c r="AV4171" s="1">
        <f t="shared" si="25"/>
        <v>166506.0253</v>
      </c>
    </row>
    <row r="4172" ht="12.75" customHeight="1">
      <c r="A4172" s="4" t="s">
        <v>8392</v>
      </c>
      <c r="B4172" s="1" t="s">
        <v>8393</v>
      </c>
      <c r="C4172" s="2">
        <v>4.14128927981522E-9</v>
      </c>
      <c r="D4172" s="2">
        <v>-4.50732091522188E-9</v>
      </c>
      <c r="E4172" s="2">
        <v>-1.10544252063119E-9</v>
      </c>
      <c r="F4172" s="2">
        <v>6.2341875724388E-9</v>
      </c>
      <c r="G4172" s="1">
        <v>3271066.82838589</v>
      </c>
      <c r="H4172" s="1">
        <v>-368363.696178539</v>
      </c>
      <c r="I4172" s="1">
        <v>-5663.0393433387</v>
      </c>
      <c r="J4172" s="1">
        <v>-1124.32048538874</v>
      </c>
      <c r="K4172" s="1">
        <v>368419.257174743</v>
      </c>
      <c r="L4172" s="1">
        <v>32549.3985050258</v>
      </c>
      <c r="M4172" s="1">
        <v>27856.9632151613</v>
      </c>
      <c r="N4172" s="1">
        <v>34593.4369672688</v>
      </c>
      <c r="O4172" s="1">
        <v>3833459.68678499</v>
      </c>
      <c r="P4172" s="1">
        <v>303342.349373038</v>
      </c>
      <c r="Q4172" s="1">
        <v>214874.595595313</v>
      </c>
      <c r="S4172" s="5">
        <f t="shared" ref="S4172:U4172" si="4194">($AY$3*M4172^2)/(2*$AY$6)</f>
        <v>47003.51251</v>
      </c>
      <c r="T4172" s="5">
        <f t="shared" si="4194"/>
        <v>72485.34283</v>
      </c>
      <c r="U4172" s="5">
        <f t="shared" si="4194"/>
        <v>890111829.8</v>
      </c>
      <c r="V4172" s="1" t="s">
        <v>20</v>
      </c>
      <c r="W4172" s="2">
        <f t="shared" si="3"/>
        <v>75185.51491</v>
      </c>
      <c r="X4172" s="1">
        <f t="shared" si="4"/>
        <v>0.1874207097</v>
      </c>
      <c r="Y4172" s="1">
        <f t="shared" si="5"/>
        <v>0.1372774441</v>
      </c>
      <c r="Z4172" s="1">
        <f t="shared" si="6"/>
        <v>0.2116991278</v>
      </c>
      <c r="AA4172" s="5">
        <f t="shared" si="7"/>
        <v>0.5971789626</v>
      </c>
      <c r="AB4172" s="1">
        <f t="shared" si="8"/>
        <v>2381.171774</v>
      </c>
      <c r="AC4172" s="1">
        <f t="shared" si="9"/>
        <v>110456.8433</v>
      </c>
      <c r="AD4172" s="5">
        <f t="shared" si="10"/>
        <v>57928.09046</v>
      </c>
      <c r="AE4172" s="5">
        <f t="shared" si="11"/>
        <v>87579.32514</v>
      </c>
      <c r="AF4172" s="5">
        <f t="shared" si="12"/>
        <v>180455.0862</v>
      </c>
      <c r="AG4172" s="5">
        <f t="shared" si="13"/>
        <v>133807.4898</v>
      </c>
      <c r="AH4172" s="5">
        <f t="shared" si="14"/>
        <v>2714.091686</v>
      </c>
      <c r="AI4172" s="5">
        <f t="shared" si="15"/>
        <v>46647.59638</v>
      </c>
      <c r="AJ4172" s="1">
        <f t="shared" si="16"/>
        <v>586357459.1</v>
      </c>
      <c r="AK4172" s="1">
        <f t="shared" si="17"/>
        <v>49764.37377</v>
      </c>
      <c r="AL4172" s="1" t="s">
        <v>20</v>
      </c>
      <c r="AM4172" s="5">
        <f t="shared" si="18"/>
        <v>0.4382097444</v>
      </c>
      <c r="AN4172" s="5">
        <f t="shared" si="19"/>
        <v>1.012216102</v>
      </c>
      <c r="AO4172" s="5">
        <f t="shared" si="20"/>
        <v>0.6695158454</v>
      </c>
      <c r="AP4172" s="5">
        <f t="shared" si="21"/>
        <v>0.3249326308</v>
      </c>
      <c r="AQ4172" s="1">
        <f t="shared" si="22"/>
        <v>1.178267533</v>
      </c>
      <c r="AR4172" s="1">
        <f t="shared" si="23"/>
        <v>0.2506952198</v>
      </c>
      <c r="AT4172" s="1">
        <v>0.299482819951901</v>
      </c>
      <c r="AU4172" s="1">
        <f t="shared" si="24"/>
        <v>0.000005107512752</v>
      </c>
      <c r="AV4172" s="1">
        <f t="shared" si="25"/>
        <v>195790.0153</v>
      </c>
    </row>
    <row r="4173" ht="12.75" customHeight="1">
      <c r="A4173" s="4" t="s">
        <v>8394</v>
      </c>
      <c r="B4173" s="1" t="s">
        <v>8395</v>
      </c>
      <c r="C4173" s="2">
        <v>3.16857349192125E-9</v>
      </c>
      <c r="D4173" s="2">
        <v>-5.11158573047614E-9</v>
      </c>
      <c r="E4173" s="2">
        <v>-1.13780534360459E-9</v>
      </c>
      <c r="F4173" s="2">
        <v>6.2749971666639E-9</v>
      </c>
      <c r="G4173" s="1">
        <v>3117421.53741384</v>
      </c>
      <c r="H4173" s="1">
        <v>-374936.641222441</v>
      </c>
      <c r="I4173" s="1">
        <v>-10550.2566849724</v>
      </c>
      <c r="J4173" s="1">
        <v>-5571.26386704616</v>
      </c>
      <c r="K4173" s="1">
        <v>375154.798220199</v>
      </c>
      <c r="L4173" s="1">
        <v>31429.5201116689</v>
      </c>
      <c r="M4173" s="1">
        <v>28614.1220225125</v>
      </c>
      <c r="N4173" s="1">
        <v>32478.1837150073</v>
      </c>
      <c r="O4173" s="1">
        <v>3797026.65613623</v>
      </c>
      <c r="P4173" s="1">
        <v>323111.065091234</v>
      </c>
      <c r="Q4173" s="1">
        <v>207411.623309993</v>
      </c>
      <c r="S4173" s="5">
        <f t="shared" ref="S4173:U4173" si="4195">($AY$3*M4173^2)/(2*$AY$6)</f>
        <v>49593.3701</v>
      </c>
      <c r="T4173" s="5">
        <f t="shared" si="4195"/>
        <v>63891.96427</v>
      </c>
      <c r="U4173" s="5">
        <f t="shared" si="4195"/>
        <v>873273062.7</v>
      </c>
      <c r="V4173" s="1" t="s">
        <v>20</v>
      </c>
      <c r="W4173" s="2">
        <f t="shared" si="3"/>
        <v>77520.18314</v>
      </c>
      <c r="X4173" s="1">
        <f t="shared" si="4"/>
        <v>0.1643788432</v>
      </c>
      <c r="Y4173" s="1">
        <f t="shared" si="5"/>
        <v>0.1362483556</v>
      </c>
      <c r="Z4173" s="1">
        <f t="shared" si="6"/>
        <v>0.1755310247</v>
      </c>
      <c r="AA4173" s="5">
        <f t="shared" si="7"/>
        <v>0.6010881538</v>
      </c>
      <c r="AB4173" s="1">
        <f t="shared" si="8"/>
        <v>2324.576179</v>
      </c>
      <c r="AC4173" s="1">
        <f t="shared" si="9"/>
        <v>109930.7017</v>
      </c>
      <c r="AD4173" s="5">
        <f t="shared" si="10"/>
        <v>54032.31375</v>
      </c>
      <c r="AE4173" s="5">
        <f t="shared" si="11"/>
        <v>78134.58354</v>
      </c>
      <c r="AF4173" s="5">
        <f t="shared" si="12"/>
        <v>180873.3194</v>
      </c>
      <c r="AG4173" s="5">
        <f t="shared" si="13"/>
        <v>133269.4499</v>
      </c>
      <c r="AH4173" s="5">
        <f t="shared" si="14"/>
        <v>2727.081655</v>
      </c>
      <c r="AI4173" s="5">
        <f t="shared" si="15"/>
        <v>47603.86949</v>
      </c>
      <c r="AJ4173" s="1">
        <f t="shared" si="16"/>
        <v>597077405.6</v>
      </c>
      <c r="AK4173" s="1">
        <f t="shared" si="17"/>
        <v>47499.44007</v>
      </c>
      <c r="AL4173" s="1" t="s">
        <v>20</v>
      </c>
      <c r="AM4173" s="5">
        <f t="shared" si="18"/>
        <v>0.4480227133</v>
      </c>
      <c r="AN4173" s="5">
        <f t="shared" si="19"/>
        <v>1.105037642</v>
      </c>
      <c r="AO4173" s="5">
        <f t="shared" si="20"/>
        <v>0.7641653395</v>
      </c>
      <c r="AP4173" s="5">
        <f t="shared" si="21"/>
        <v>0.3301080599</v>
      </c>
      <c r="AQ4173" s="1">
        <f t="shared" si="22"/>
        <v>1.257019882</v>
      </c>
      <c r="AR4173" s="1">
        <f t="shared" si="23"/>
        <v>0.2674510387</v>
      </c>
      <c r="AT4173" s="1">
        <v>0.306823103255101</v>
      </c>
      <c r="AU4173" s="1">
        <f t="shared" si="24"/>
        <v>0.000005138749187</v>
      </c>
      <c r="AV4173" s="1">
        <f t="shared" si="25"/>
        <v>194599.8848</v>
      </c>
    </row>
    <row r="4174" ht="12.75" customHeight="1">
      <c r="A4174" s="4" t="s">
        <v>8396</v>
      </c>
      <c r="B4174" s="1" t="s">
        <v>8397</v>
      </c>
      <c r="C4174" s="2">
        <v>1.54826057562912E-9</v>
      </c>
      <c r="D4174" s="2">
        <v>-6.23857362917256E-9</v>
      </c>
      <c r="E4174" s="2">
        <v>1.54302968319687E-10</v>
      </c>
      <c r="F4174" s="2">
        <v>6.44795990979827E-9</v>
      </c>
      <c r="G4174" s="1">
        <v>2795366.60123727</v>
      </c>
      <c r="H4174" s="1">
        <v>-385289.503455616</v>
      </c>
      <c r="I4174" s="1">
        <v>-2508.91873548114</v>
      </c>
      <c r="J4174" s="1">
        <v>2976.18784978687</v>
      </c>
      <c r="K4174" s="1">
        <v>385320.762880649</v>
      </c>
      <c r="L4174" s="1">
        <v>33031.8023195675</v>
      </c>
      <c r="M4174" s="1">
        <v>34526.2643065431</v>
      </c>
      <c r="N4174" s="1">
        <v>32227.1293057369</v>
      </c>
      <c r="O4174" s="1">
        <v>3254397.68489769</v>
      </c>
      <c r="P4174" s="1">
        <v>350547.860634997</v>
      </c>
      <c r="Q4174" s="1">
        <v>203420.993464491</v>
      </c>
      <c r="S4174" s="5">
        <f t="shared" ref="S4174:U4174" si="4196">($AY$3*M4174^2)/(2*$AY$6)</f>
        <v>72204.11573</v>
      </c>
      <c r="T4174" s="5">
        <f t="shared" si="4196"/>
        <v>62908.01985</v>
      </c>
      <c r="U4174" s="5">
        <f t="shared" si="4196"/>
        <v>641510865.4</v>
      </c>
      <c r="V4174" s="1" t="s">
        <v>20</v>
      </c>
      <c r="W4174" s="2">
        <f t="shared" si="3"/>
        <v>84120.52304</v>
      </c>
      <c r="X4174" s="1">
        <f t="shared" si="4"/>
        <v>0.1541915638</v>
      </c>
      <c r="Y4174" s="1">
        <f t="shared" si="5"/>
        <v>0.1684594013</v>
      </c>
      <c r="Z4174" s="1">
        <f t="shared" si="6"/>
        <v>0.1467706827</v>
      </c>
      <c r="AA4174" s="5">
        <f t="shared" si="7"/>
        <v>0.6176564252</v>
      </c>
      <c r="AB4174" s="1">
        <f t="shared" si="8"/>
        <v>2201.2299</v>
      </c>
      <c r="AC4174" s="1">
        <f t="shared" si="9"/>
        <v>101772.9793</v>
      </c>
      <c r="AD4174" s="5">
        <f t="shared" si="10"/>
        <v>52176.46574</v>
      </c>
      <c r="AE4174" s="5">
        <f t="shared" si="11"/>
        <v>61926.50484</v>
      </c>
      <c r="AF4174" s="5">
        <f t="shared" si="12"/>
        <v>188774.147</v>
      </c>
      <c r="AG4174" s="5">
        <f t="shared" si="13"/>
        <v>132875.3286</v>
      </c>
      <c r="AH4174" s="5">
        <f t="shared" si="14"/>
        <v>2945.673812</v>
      </c>
      <c r="AI4174" s="5">
        <f t="shared" si="15"/>
        <v>55898.81834</v>
      </c>
      <c r="AJ4174" s="1">
        <f t="shared" si="16"/>
        <v>613257040.9</v>
      </c>
      <c r="AK4174" s="1">
        <f t="shared" si="17"/>
        <v>44461.84626</v>
      </c>
      <c r="AL4174" s="1" t="s">
        <v>20</v>
      </c>
      <c r="AM4174" s="5">
        <f t="shared" si="18"/>
        <v>0.4615281461</v>
      </c>
      <c r="AN4174" s="5">
        <f t="shared" si="19"/>
        <v>1.175351822</v>
      </c>
      <c r="AO4174" s="5">
        <f t="shared" si="20"/>
        <v>0.9902981647</v>
      </c>
      <c r="AP4174" s="5">
        <f t="shared" si="21"/>
        <v>0.3248628325</v>
      </c>
      <c r="AQ4174" s="1">
        <f t="shared" si="22"/>
        <v>1.379288294</v>
      </c>
      <c r="AR4174" s="1">
        <f t="shared" si="23"/>
        <v>0.2934655945</v>
      </c>
      <c r="AT4174" s="1">
        <v>0.226003756568903</v>
      </c>
      <c r="AU4174" s="1">
        <f t="shared" si="24"/>
        <v>0.000003685302271</v>
      </c>
      <c r="AV4174" s="1">
        <f t="shared" si="25"/>
        <v>271348.1626</v>
      </c>
    </row>
    <row r="4175" ht="12.75" customHeight="1">
      <c r="A4175" s="4" t="s">
        <v>8398</v>
      </c>
      <c r="B4175" s="1" t="s">
        <v>8399</v>
      </c>
      <c r="C4175" s="2">
        <v>2.97365405371266E-9</v>
      </c>
      <c r="D4175" s="2">
        <v>-5.75664665241508E-9</v>
      </c>
      <c r="E4175" s="2">
        <v>1.22405575564386E-9</v>
      </c>
      <c r="F4175" s="2">
        <v>6.67575597162345E-9</v>
      </c>
      <c r="G4175" s="1">
        <v>2411296.86767443</v>
      </c>
      <c r="H4175" s="1">
        <v>-383269.049798723</v>
      </c>
      <c r="I4175" s="1">
        <v>-8067.05230884756</v>
      </c>
      <c r="J4175" s="1">
        <v>5831.17501004481</v>
      </c>
      <c r="K4175" s="1">
        <v>383415.459284316</v>
      </c>
      <c r="L4175" s="1">
        <v>27235.7634772928</v>
      </c>
      <c r="M4175" s="1">
        <v>25760.5491150264</v>
      </c>
      <c r="N4175" s="1">
        <v>27707.3388235184</v>
      </c>
      <c r="O4175" s="1">
        <v>3305913.03405284</v>
      </c>
      <c r="P4175" s="1">
        <v>338757.258274889</v>
      </c>
      <c r="Q4175" s="1">
        <v>208441.074651147</v>
      </c>
      <c r="S4175" s="5">
        <f t="shared" ref="S4175:U4175" si="4197">($AY$3*M4175^2)/(2*$AY$6)</f>
        <v>40195.08991</v>
      </c>
      <c r="T4175" s="5">
        <f t="shared" si="4197"/>
        <v>46499.94113</v>
      </c>
      <c r="U4175" s="5">
        <f t="shared" si="4197"/>
        <v>661981147.6</v>
      </c>
      <c r="V4175" s="1" t="s">
        <v>20</v>
      </c>
      <c r="W4175" s="2">
        <f t="shared" si="3"/>
        <v>93772.20616</v>
      </c>
      <c r="X4175" s="1">
        <f t="shared" si="4"/>
        <v>0.08435888689</v>
      </c>
      <c r="Y4175" s="1">
        <f t="shared" si="5"/>
        <v>0.07546784784</v>
      </c>
      <c r="Z4175" s="1">
        <f t="shared" si="6"/>
        <v>0.08730545173</v>
      </c>
      <c r="AA4175" s="5">
        <f t="shared" si="7"/>
        <v>0.6394772341</v>
      </c>
      <c r="AB4175" s="1">
        <f t="shared" si="8"/>
        <v>2044.425825</v>
      </c>
      <c r="AC4175" s="1">
        <f t="shared" si="9"/>
        <v>102575.3222</v>
      </c>
      <c r="AD4175" s="5">
        <f t="shared" si="10"/>
        <v>43328.10825</v>
      </c>
      <c r="AE4175" s="5">
        <f t="shared" si="11"/>
        <v>69768.57929</v>
      </c>
      <c r="AF4175" s="5">
        <f t="shared" si="12"/>
        <v>189461.6002</v>
      </c>
      <c r="AG4175" s="5">
        <f t="shared" si="13"/>
        <v>149177.8375</v>
      </c>
      <c r="AH4175" s="5">
        <f t="shared" si="14"/>
        <v>2922.63279</v>
      </c>
      <c r="AI4175" s="5">
        <f t="shared" si="15"/>
        <v>40283.76264</v>
      </c>
      <c r="AJ4175" s="1">
        <f t="shared" si="16"/>
        <v>610224656</v>
      </c>
      <c r="AK4175" s="1">
        <f t="shared" si="17"/>
        <v>46692.52547</v>
      </c>
      <c r="AL4175" s="1" t="s">
        <v>20</v>
      </c>
      <c r="AM4175" s="5">
        <f t="shared" si="18"/>
        <v>0.4090585211</v>
      </c>
      <c r="AN4175" s="5">
        <f t="shared" si="19"/>
        <v>1.408380566</v>
      </c>
      <c r="AO4175" s="5">
        <f t="shared" si="20"/>
        <v>0.8746410809</v>
      </c>
      <c r="AP4175" s="5">
        <f t="shared" si="21"/>
        <v>0.3220835544</v>
      </c>
      <c r="AQ4175" s="1">
        <f t="shared" si="22"/>
        <v>1.306900087</v>
      </c>
      <c r="AR4175" s="1">
        <f t="shared" si="23"/>
        <v>0.2780638483</v>
      </c>
      <c r="AT4175" s="1">
        <v>0.192507916013352</v>
      </c>
      <c r="AU4175" s="1">
        <f t="shared" si="24"/>
        <v>0.000003154705634</v>
      </c>
      <c r="AV4175" s="1">
        <f t="shared" si="25"/>
        <v>316986.7861</v>
      </c>
    </row>
    <row r="4176" ht="12.75" customHeight="1">
      <c r="A4176" s="4" t="s">
        <v>8400</v>
      </c>
      <c r="B4176" s="1" t="s">
        <v>8401</v>
      </c>
      <c r="C4176" s="2">
        <v>-2.42488279232781E-9</v>
      </c>
      <c r="D4176" s="2">
        <v>3.51138077404825E-9</v>
      </c>
      <c r="E4176" s="2">
        <v>4.36843784239802E-10</v>
      </c>
      <c r="F4176" s="2">
        <v>4.37453481872693E-9</v>
      </c>
      <c r="G4176" s="1">
        <v>9813664.70349952</v>
      </c>
      <c r="H4176" s="1">
        <v>-366510.784670232</v>
      </c>
      <c r="I4176" s="1">
        <v>-1235.80425288551</v>
      </c>
      <c r="J4176" s="1">
        <v>-10227.7602028135</v>
      </c>
      <c r="K4176" s="1">
        <v>366672.857308633</v>
      </c>
      <c r="L4176" s="1">
        <v>30572.7545642115</v>
      </c>
      <c r="M4176" s="1">
        <v>35168.0867813759</v>
      </c>
      <c r="N4176" s="1">
        <v>27990.7720244444</v>
      </c>
      <c r="O4176" s="1">
        <v>7377340.35392631</v>
      </c>
      <c r="P4176" s="1">
        <v>369163.171859437</v>
      </c>
      <c r="Q4176" s="1">
        <v>133816.169283252</v>
      </c>
      <c r="S4176" s="5">
        <f t="shared" ref="S4176:U4176" si="4198">($AY$3*M4176^2)/(2*$AY$6)</f>
        <v>74913.52911</v>
      </c>
      <c r="T4176" s="5">
        <f t="shared" si="4198"/>
        <v>47456.15262</v>
      </c>
      <c r="U4176" s="5">
        <f t="shared" si="4198"/>
        <v>3296570836</v>
      </c>
      <c r="V4176" s="1" t="s">
        <v>20</v>
      </c>
      <c r="W4176" s="2">
        <f t="shared" si="3"/>
        <v>30458.9755</v>
      </c>
      <c r="X4176" s="1">
        <f t="shared" si="4"/>
        <v>1.007484925</v>
      </c>
      <c r="Y4176" s="1">
        <f t="shared" si="5"/>
        <v>1.33311281</v>
      </c>
      <c r="Z4176" s="1">
        <f t="shared" si="6"/>
        <v>0.8444990611</v>
      </c>
      <c r="AA4176" s="5">
        <f t="shared" si="7"/>
        <v>0.4190409953</v>
      </c>
      <c r="AB4176" s="1">
        <f t="shared" si="8"/>
        <v>4124.408044</v>
      </c>
      <c r="AC4176" s="1">
        <f t="shared" si="9"/>
        <v>153231.1593</v>
      </c>
      <c r="AD4176" s="5">
        <f t="shared" si="10"/>
        <v>66797.21636</v>
      </c>
      <c r="AE4176" s="5">
        <f t="shared" si="11"/>
        <v>63127.34656</v>
      </c>
      <c r="AF4176" s="5">
        <f t="shared" si="12"/>
        <v>150473.795</v>
      </c>
      <c r="AG4176" s="5">
        <f t="shared" si="13"/>
        <v>66548.62493</v>
      </c>
      <c r="AH4176" s="5">
        <f t="shared" si="14"/>
        <v>1956.455863</v>
      </c>
      <c r="AI4176" s="5">
        <f t="shared" si="15"/>
        <v>83925.17004</v>
      </c>
      <c r="AJ4176" s="1">
        <f t="shared" si="16"/>
        <v>583577977.4</v>
      </c>
      <c r="AK4176" s="1">
        <f t="shared" si="17"/>
        <v>37180.61625</v>
      </c>
      <c r="AL4176" s="1" t="s">
        <v>20</v>
      </c>
      <c r="AM4176" s="5">
        <f t="shared" si="18"/>
        <v>0.8769196629</v>
      </c>
      <c r="AN4176" s="5">
        <f t="shared" si="19"/>
        <v>0.8736561329</v>
      </c>
      <c r="AO4176" s="5">
        <f t="shared" si="20"/>
        <v>0.9244455996</v>
      </c>
      <c r="AP4176" s="5">
        <f t="shared" si="21"/>
        <v>0.3878269818</v>
      </c>
      <c r="AQ4176" s="1">
        <f t="shared" si="22"/>
        <v>1.56957586</v>
      </c>
      <c r="AR4176" s="1">
        <f t="shared" si="23"/>
        <v>0.3339523107</v>
      </c>
      <c r="AT4176" s="1">
        <v>0.149739969423188</v>
      </c>
      <c r="AU4176" s="1">
        <f t="shared" si="24"/>
        <v>0.000002565894794</v>
      </c>
      <c r="AV4176" s="1">
        <f t="shared" si="25"/>
        <v>389727.5922</v>
      </c>
    </row>
    <row r="4177" ht="12.75" customHeight="1">
      <c r="A4177" s="4" t="s">
        <v>8402</v>
      </c>
      <c r="B4177" s="1" t="s">
        <v>8403</v>
      </c>
      <c r="C4177" s="2">
        <v>-2.71813185947251E-10</v>
      </c>
      <c r="D4177" s="2">
        <v>1.32067960566713E-9</v>
      </c>
      <c r="E4177" s="2">
        <v>-1.10405936653869E-9</v>
      </c>
      <c r="F4177" s="2">
        <v>1.94008138735564E-9</v>
      </c>
      <c r="G4177" s="1">
        <v>1.05628466168721E7</v>
      </c>
      <c r="H4177" s="1">
        <v>-376048.846362113</v>
      </c>
      <c r="I4177" s="1">
        <v>3213.2689395638</v>
      </c>
      <c r="J4177" s="1">
        <v>-14202.0496124366</v>
      </c>
      <c r="K4177" s="1">
        <v>376333.462695173</v>
      </c>
      <c r="L4177" s="1">
        <v>32442.1618130933</v>
      </c>
      <c r="M4177" s="1">
        <v>31918.7222950781</v>
      </c>
      <c r="N4177" s="1">
        <v>32695.2454964799</v>
      </c>
      <c r="O4177" s="1">
        <v>8071029.30892837</v>
      </c>
      <c r="P4177" s="1">
        <v>345196.258331305</v>
      </c>
      <c r="Q4177" s="1">
        <v>125657.594699134</v>
      </c>
      <c r="S4177" s="5">
        <f t="shared" ref="S4177:U4177" si="4199">($AY$3*M4177^2)/(2*$AY$6)</f>
        <v>61709.74736</v>
      </c>
      <c r="T4177" s="5">
        <f t="shared" si="4199"/>
        <v>64748.83776</v>
      </c>
      <c r="U4177" s="5">
        <f t="shared" si="4199"/>
        <v>3945668737</v>
      </c>
      <c r="V4177" s="1" t="s">
        <v>20</v>
      </c>
      <c r="W4177" s="2">
        <f t="shared" si="3"/>
        <v>13020.52465</v>
      </c>
      <c r="X4177" s="1">
        <f t="shared" si="4"/>
        <v>6.208155748</v>
      </c>
      <c r="Y4177" s="1">
        <f t="shared" si="5"/>
        <v>6.009440341</v>
      </c>
      <c r="Z4177" s="1">
        <f t="shared" si="6"/>
        <v>6.305394112</v>
      </c>
      <c r="AA4177" s="5">
        <f t="shared" si="7"/>
        <v>0.1858423053</v>
      </c>
      <c r="AB4177" s="1">
        <f t="shared" si="8"/>
        <v>4278.943028</v>
      </c>
      <c r="AC4177" s="1">
        <f t="shared" si="9"/>
        <v>160273.4699</v>
      </c>
      <c r="AD4177" s="5">
        <f t="shared" si="10"/>
        <v>175930.0469</v>
      </c>
      <c r="AE4177" s="5">
        <f t="shared" si="11"/>
        <v>177518.0455</v>
      </c>
      <c r="AF4177" s="5">
        <f t="shared" si="12"/>
        <v>242360.4299</v>
      </c>
      <c r="AG4177" s="5">
        <f t="shared" si="13"/>
        <v>70608.78146</v>
      </c>
      <c r="AH4177" s="5">
        <f t="shared" si="14"/>
        <v>1870.490482</v>
      </c>
      <c r="AI4177" s="5">
        <f t="shared" si="15"/>
        <v>171751.6485</v>
      </c>
      <c r="AJ4177" s="1">
        <f t="shared" si="16"/>
        <v>598953308.4</v>
      </c>
      <c r="AK4177" s="1">
        <f t="shared" si="17"/>
        <v>57871.53489</v>
      </c>
      <c r="AL4177" s="1" t="s">
        <v>20</v>
      </c>
      <c r="AM4177" s="5">
        <f t="shared" si="18"/>
        <v>0.8482702803</v>
      </c>
      <c r="AN4177" s="5">
        <f t="shared" si="19"/>
        <v>0.3404496951</v>
      </c>
      <c r="AO4177" s="5">
        <f t="shared" si="20"/>
        <v>0.3374041814</v>
      </c>
      <c r="AP4177" s="5">
        <f t="shared" si="21"/>
        <v>0.2471332918</v>
      </c>
      <c r="AQ4177" s="1">
        <f t="shared" si="22"/>
        <v>1.03497049</v>
      </c>
      <c r="AR4177" s="1">
        <f t="shared" si="23"/>
        <v>0.2202064873</v>
      </c>
      <c r="AT4177" s="1">
        <v>0.126211075324626</v>
      </c>
      <c r="AU4177" s="1">
        <f t="shared" si="24"/>
        <v>0.000002107193892</v>
      </c>
      <c r="AV4177" s="1">
        <f t="shared" si="25"/>
        <v>474564.7772</v>
      </c>
    </row>
    <row r="4178" ht="12.75" customHeight="1">
      <c r="A4178" s="4" t="s">
        <v>8404</v>
      </c>
      <c r="B4178" s="1" t="s">
        <v>8405</v>
      </c>
      <c r="C4178" s="2">
        <v>-1.37622511007236E-9</v>
      </c>
      <c r="D4178" s="2">
        <v>2.19563668995637E-9</v>
      </c>
      <c r="E4178" s="2">
        <v>-1.50973841544298E-9</v>
      </c>
      <c r="F4178" s="2">
        <v>3.00552088700808E-9</v>
      </c>
      <c r="G4178" s="1">
        <v>1.02653381000015E7</v>
      </c>
      <c r="H4178" s="1">
        <v>-380065.953208814</v>
      </c>
      <c r="I4178" s="1">
        <v>10037.9011123363</v>
      </c>
      <c r="J4178" s="1">
        <v>-5920.26544491013</v>
      </c>
      <c r="K4178" s="1">
        <v>380245.734813185</v>
      </c>
      <c r="L4178" s="1">
        <v>30406.7813878238</v>
      </c>
      <c r="M4178" s="1">
        <v>32409.967221511</v>
      </c>
      <c r="N4178" s="1">
        <v>29352.2736744859</v>
      </c>
      <c r="O4178" s="1">
        <v>7853114.87326385</v>
      </c>
      <c r="P4178" s="1">
        <v>362613.38068785</v>
      </c>
      <c r="Q4178" s="1">
        <v>124301.235822438</v>
      </c>
      <c r="S4178" s="5">
        <f t="shared" ref="S4178:U4178" si="4200">($AY$3*M4178^2)/(2*$AY$6)</f>
        <v>63623.85146</v>
      </c>
      <c r="T4178" s="5">
        <f t="shared" si="4200"/>
        <v>52185.06972</v>
      </c>
      <c r="U4178" s="5">
        <f t="shared" si="4200"/>
        <v>3735482210</v>
      </c>
      <c r="V4178" s="1" t="s">
        <v>20</v>
      </c>
      <c r="W4178" s="2">
        <f t="shared" si="3"/>
        <v>20461.24913</v>
      </c>
      <c r="X4178" s="1">
        <f t="shared" si="4"/>
        <v>2.208394297</v>
      </c>
      <c r="Y4178" s="1">
        <f t="shared" si="5"/>
        <v>2.508955145</v>
      </c>
      <c r="Z4178" s="1">
        <f t="shared" si="6"/>
        <v>2.057876035</v>
      </c>
      <c r="AA4178" s="5">
        <f t="shared" si="7"/>
        <v>0.2879018035</v>
      </c>
      <c r="AB4178" s="1">
        <f t="shared" si="8"/>
        <v>4218.253216</v>
      </c>
      <c r="AC4178" s="1">
        <f t="shared" si="9"/>
        <v>158095.0064</v>
      </c>
      <c r="AD4178" s="5">
        <f t="shared" si="10"/>
        <v>101952.3786</v>
      </c>
      <c r="AE4178" s="5">
        <f t="shared" si="11"/>
        <v>100765.093</v>
      </c>
      <c r="AF4178" s="5">
        <f t="shared" si="12"/>
        <v>181178.5103</v>
      </c>
      <c r="AG4178" s="5">
        <f t="shared" si="13"/>
        <v>68605.51901</v>
      </c>
      <c r="AH4178" s="5">
        <f t="shared" si="14"/>
        <v>1896.264828</v>
      </c>
      <c r="AI4178" s="5">
        <f t="shared" si="15"/>
        <v>112572.9913</v>
      </c>
      <c r="AJ4178" s="1">
        <f t="shared" si="16"/>
        <v>605179882.9</v>
      </c>
      <c r="AK4178" s="1">
        <f t="shared" si="17"/>
        <v>45321.296</v>
      </c>
      <c r="AL4178" s="1" t="s">
        <v>20</v>
      </c>
      <c r="AM4178" s="5">
        <f t="shared" si="18"/>
        <v>0.8821154502</v>
      </c>
      <c r="AN4178" s="5">
        <f t="shared" si="19"/>
        <v>0.5935907441</v>
      </c>
      <c r="AO4178" s="5">
        <f t="shared" si="20"/>
        <v>0.6005848499</v>
      </c>
      <c r="AP4178" s="5">
        <f t="shared" si="21"/>
        <v>0.3340240969</v>
      </c>
      <c r="AQ4178" s="1">
        <f t="shared" si="22"/>
        <v>1.335310188</v>
      </c>
      <c r="AR4178" s="1">
        <f t="shared" si="23"/>
        <v>0.2841085507</v>
      </c>
      <c r="AT4178" s="1">
        <v>0.162238170402655</v>
      </c>
      <c r="AU4178" s="1">
        <f t="shared" si="24"/>
        <v>0.000002680825569</v>
      </c>
      <c r="AV4178" s="1">
        <f t="shared" si="25"/>
        <v>373019.4204</v>
      </c>
    </row>
    <row r="4179" ht="12.75" customHeight="1">
      <c r="A4179" s="4" t="s">
        <v>8406</v>
      </c>
      <c r="B4179" s="1" t="s">
        <v>8407</v>
      </c>
      <c r="C4179" s="2">
        <v>1.44818000601511E-9</v>
      </c>
      <c r="D4179" s="2">
        <v>-1.43463019946067E-9</v>
      </c>
      <c r="E4179" s="2">
        <v>1.44080494206562E-9</v>
      </c>
      <c r="F4179" s="2">
        <v>2.63996927232137E-9</v>
      </c>
      <c r="G4179" s="1">
        <v>8110517.80667308</v>
      </c>
      <c r="H4179" s="1">
        <v>-387162.253985066</v>
      </c>
      <c r="I4179" s="1">
        <v>10424.6025710722</v>
      </c>
      <c r="J4179" s="1">
        <v>-8708.00969244889</v>
      </c>
      <c r="K4179" s="1">
        <v>387446.062128537</v>
      </c>
      <c r="L4179" s="1">
        <v>34456.5620941645</v>
      </c>
      <c r="M4179" s="1">
        <v>34199.9714243997</v>
      </c>
      <c r="N4179" s="1">
        <v>34556.105090506</v>
      </c>
      <c r="O4179" s="1">
        <v>6498859.59262456</v>
      </c>
      <c r="P4179" s="1">
        <v>348318.700865196</v>
      </c>
      <c r="Q4179" s="1">
        <v>138563.666711744</v>
      </c>
      <c r="S4179" s="5">
        <f t="shared" ref="S4179:U4179" si="4201">($AY$3*M4179^2)/(2*$AY$6)</f>
        <v>70845.82439</v>
      </c>
      <c r="T4179" s="5">
        <f t="shared" si="4201"/>
        <v>72328.98058</v>
      </c>
      <c r="U4179" s="5">
        <f t="shared" si="4201"/>
        <v>2558215231</v>
      </c>
      <c r="V4179" s="1" t="s">
        <v>20</v>
      </c>
      <c r="W4179" s="2">
        <f t="shared" si="3"/>
        <v>20219.64855</v>
      </c>
      <c r="X4179" s="1">
        <f t="shared" si="4"/>
        <v>2.904000466</v>
      </c>
      <c r="Y4179" s="1">
        <f t="shared" si="5"/>
        <v>2.860910562</v>
      </c>
      <c r="Z4179" s="1">
        <f t="shared" si="6"/>
        <v>2.920803678</v>
      </c>
      <c r="AA4179" s="5">
        <f t="shared" si="7"/>
        <v>0.2528852546</v>
      </c>
      <c r="AB4179" s="1">
        <f t="shared" si="8"/>
        <v>3749.473672</v>
      </c>
      <c r="AC4179" s="1">
        <f t="shared" si="9"/>
        <v>143818.831</v>
      </c>
      <c r="AD4179" s="5">
        <f t="shared" si="10"/>
        <v>136647.3706</v>
      </c>
      <c r="AE4179" s="5">
        <f t="shared" si="11"/>
        <v>135130.6407</v>
      </c>
      <c r="AF4179" s="5">
        <f t="shared" si="12"/>
        <v>215425.8992</v>
      </c>
      <c r="AG4179" s="5">
        <f t="shared" si="13"/>
        <v>80186.81031</v>
      </c>
      <c r="AH4179" s="5">
        <f t="shared" si="14"/>
        <v>2084.497544</v>
      </c>
      <c r="AI4179" s="5">
        <f t="shared" si="15"/>
        <v>135239.0889</v>
      </c>
      <c r="AJ4179" s="1">
        <f t="shared" si="16"/>
        <v>616639559.7</v>
      </c>
      <c r="AK4179" s="1">
        <f t="shared" si="17"/>
        <v>53965.58878</v>
      </c>
      <c r="AL4179" s="1" t="s">
        <v>20</v>
      </c>
      <c r="AM4179" s="5">
        <f t="shared" si="18"/>
        <v>0.7690037268</v>
      </c>
      <c r="AN4179" s="5">
        <f t="shared" si="19"/>
        <v>0.4512633922</v>
      </c>
      <c r="AO4179" s="5">
        <f t="shared" si="20"/>
        <v>0.4563284512</v>
      </c>
      <c r="AP4179" s="5">
        <f t="shared" si="21"/>
        <v>0.286242073</v>
      </c>
      <c r="AQ4179" s="1">
        <f t="shared" si="22"/>
        <v>1.14265326</v>
      </c>
      <c r="AR4179" s="1">
        <f t="shared" si="23"/>
        <v>0.243117715</v>
      </c>
      <c r="AT4179" s="1">
        <v>0.159136008767949</v>
      </c>
      <c r="AU4179" s="1">
        <f t="shared" si="24"/>
        <v>0.000002580697366</v>
      </c>
      <c r="AV4179" s="1">
        <f t="shared" si="25"/>
        <v>387492.1612</v>
      </c>
    </row>
    <row r="4180" ht="12.75" customHeight="1">
      <c r="A4180" s="4" t="s">
        <v>8408</v>
      </c>
      <c r="B4180" s="1" t="s">
        <v>8409</v>
      </c>
      <c r="C4180" s="2">
        <v>1.68918505871221E-9</v>
      </c>
      <c r="D4180" s="2">
        <v>-2.40613777839243E-9</v>
      </c>
      <c r="E4180" s="2">
        <v>2.34315409302913E-9</v>
      </c>
      <c r="F4180" s="2">
        <v>3.85240549537802E-9</v>
      </c>
      <c r="G4180" s="1">
        <v>8042122.94636479</v>
      </c>
      <c r="H4180" s="1">
        <v>-391743.777288934</v>
      </c>
      <c r="I4180" s="1">
        <v>24121.2724583102</v>
      </c>
      <c r="J4180" s="1">
        <v>-17140.7625137419</v>
      </c>
      <c r="K4180" s="1">
        <v>392888.062146425</v>
      </c>
      <c r="L4180" s="1">
        <v>32145.2268996372</v>
      </c>
      <c r="M4180" s="1">
        <v>35485.9706833782</v>
      </c>
      <c r="N4180" s="1">
        <v>30272.6894083607</v>
      </c>
      <c r="O4180" s="1">
        <v>6807721.63659689</v>
      </c>
      <c r="P4180" s="1">
        <v>342030.510805812</v>
      </c>
      <c r="Q4180" s="1">
        <v>128276.252883637</v>
      </c>
      <c r="S4180" s="5">
        <f t="shared" ref="S4180:U4180" si="4202">($AY$3*M4180^2)/(2*$AY$6)</f>
        <v>76273.93472</v>
      </c>
      <c r="T4180" s="5">
        <f t="shared" si="4202"/>
        <v>55509.17621</v>
      </c>
      <c r="U4180" s="5">
        <f t="shared" si="4202"/>
        <v>2807154725</v>
      </c>
      <c r="V4180" s="1" t="s">
        <v>20</v>
      </c>
      <c r="W4180" s="2">
        <f t="shared" si="3"/>
        <v>29630.95585</v>
      </c>
      <c r="X4180" s="1">
        <f t="shared" si="4"/>
        <v>1.176905706</v>
      </c>
      <c r="Y4180" s="1">
        <f t="shared" si="5"/>
        <v>1.434240745</v>
      </c>
      <c r="Z4180" s="1">
        <f t="shared" si="6"/>
        <v>1.043784126</v>
      </c>
      <c r="AA4180" s="5">
        <f t="shared" si="7"/>
        <v>0.3690257135</v>
      </c>
      <c r="AB4180" s="1">
        <f t="shared" si="8"/>
        <v>3733.630808</v>
      </c>
      <c r="AC4180" s="1">
        <f t="shared" si="9"/>
        <v>147196.6994</v>
      </c>
      <c r="AD4180" s="5">
        <f t="shared" si="10"/>
        <v>82034.0922</v>
      </c>
      <c r="AE4180" s="5">
        <f t="shared" si="11"/>
        <v>75225.3879</v>
      </c>
      <c r="AF4180" s="5">
        <f t="shared" si="12"/>
        <v>171778.955</v>
      </c>
      <c r="AG4180" s="5">
        <f t="shared" si="13"/>
        <v>75617.71368</v>
      </c>
      <c r="AH4180" s="5">
        <f t="shared" si="14"/>
        <v>2036.662515</v>
      </c>
      <c r="AI4180" s="5">
        <f t="shared" si="15"/>
        <v>96161.24129</v>
      </c>
      <c r="AJ4180" s="1">
        <f t="shared" si="16"/>
        <v>625300771.7</v>
      </c>
      <c r="AK4180" s="1">
        <f t="shared" si="17"/>
        <v>41233.19603</v>
      </c>
      <c r="AL4180" s="1" t="s">
        <v>20</v>
      </c>
      <c r="AM4180" s="5">
        <f t="shared" si="18"/>
        <v>0.8269236681</v>
      </c>
      <c r="AN4180" s="5">
        <f t="shared" si="19"/>
        <v>0.7622450069</v>
      </c>
      <c r="AO4180" s="5">
        <f t="shared" si="20"/>
        <v>0.8312363541</v>
      </c>
      <c r="AP4180" s="5">
        <f t="shared" si="21"/>
        <v>0.3640147722</v>
      </c>
      <c r="AQ4180" s="1">
        <f t="shared" si="22"/>
        <v>1.516498433</v>
      </c>
      <c r="AR4180" s="1">
        <f t="shared" si="23"/>
        <v>0.3226592411</v>
      </c>
      <c r="AT4180" s="1">
        <v>0.257191169041186</v>
      </c>
      <c r="AU4180" s="1">
        <f t="shared" si="24"/>
        <v>0.000004113079348</v>
      </c>
      <c r="AV4180" s="1">
        <f t="shared" si="25"/>
        <v>243126.8438</v>
      </c>
    </row>
    <row r="4181" ht="12.75" customHeight="1">
      <c r="A4181" s="4" t="s">
        <v>8410</v>
      </c>
      <c r="B4181" s="1" t="s">
        <v>8411</v>
      </c>
      <c r="C4181" s="2">
        <v>1.61703162851178E-9</v>
      </c>
      <c r="D4181" s="2">
        <v>-1.81591769144865E-9</v>
      </c>
      <c r="E4181" s="2">
        <v>1.63973971485844E-9</v>
      </c>
      <c r="F4181" s="2">
        <v>3.18164327715009E-9</v>
      </c>
      <c r="G4181" s="1">
        <v>8902631.53320508</v>
      </c>
      <c r="H4181" s="1">
        <v>-391899.185463264</v>
      </c>
      <c r="I4181" s="1">
        <v>20798.8835349918</v>
      </c>
      <c r="J4181" s="1">
        <v>-11208.3431019466</v>
      </c>
      <c r="K4181" s="1">
        <v>392651.539598109</v>
      </c>
      <c r="L4181" s="1">
        <v>31976.0470215294</v>
      </c>
      <c r="M4181" s="1">
        <v>34072.1220078755</v>
      </c>
      <c r="N4181" s="1">
        <v>30848.4760267948</v>
      </c>
      <c r="O4181" s="1">
        <v>7237548.89508931</v>
      </c>
      <c r="P4181" s="1">
        <v>347798.057922169</v>
      </c>
      <c r="Q4181" s="1">
        <v>126943.584707191</v>
      </c>
      <c r="S4181" s="5">
        <f t="shared" ref="S4181:U4181" si="4203">($AY$3*M4181^2)/(2*$AY$6)</f>
        <v>70317.12995</v>
      </c>
      <c r="T4181" s="5">
        <f t="shared" si="4203"/>
        <v>57640.82655</v>
      </c>
      <c r="U4181" s="5">
        <f t="shared" si="4203"/>
        <v>3172822622</v>
      </c>
      <c r="V4181" s="1" t="s">
        <v>20</v>
      </c>
      <c r="W4181" s="2">
        <f t="shared" si="3"/>
        <v>23259.0144</v>
      </c>
      <c r="X4181" s="1">
        <f t="shared" si="4"/>
        <v>1.890022318</v>
      </c>
      <c r="Y4181" s="1">
        <f t="shared" si="5"/>
        <v>2.145930978</v>
      </c>
      <c r="Z4181" s="1">
        <f t="shared" si="6"/>
        <v>1.759076847</v>
      </c>
      <c r="AA4181" s="5">
        <f t="shared" si="7"/>
        <v>0.3047727406</v>
      </c>
      <c r="AB4181" s="1">
        <f t="shared" si="8"/>
        <v>3928.305154</v>
      </c>
      <c r="AC4181" s="1">
        <f t="shared" si="9"/>
        <v>151772.4457</v>
      </c>
      <c r="AD4181" s="5">
        <f t="shared" si="10"/>
        <v>101217.9632</v>
      </c>
      <c r="AE4181" s="5">
        <f t="shared" si="11"/>
        <v>96165.08208</v>
      </c>
      <c r="AF4181" s="5">
        <f t="shared" si="12"/>
        <v>185419.9754</v>
      </c>
      <c r="AG4181" s="5">
        <f t="shared" si="13"/>
        <v>73624.79989</v>
      </c>
      <c r="AH4181" s="5">
        <f t="shared" si="14"/>
        <v>1975.259729</v>
      </c>
      <c r="AI4181" s="5">
        <f t="shared" si="15"/>
        <v>111795.1755</v>
      </c>
      <c r="AJ4181" s="1">
        <f t="shared" si="16"/>
        <v>624924334.4</v>
      </c>
      <c r="AK4181" s="1">
        <f t="shared" si="17"/>
        <v>45363.90512</v>
      </c>
      <c r="AL4181" s="1" t="s">
        <v>20</v>
      </c>
      <c r="AM4181" s="5">
        <f t="shared" si="18"/>
        <v>0.8487959701</v>
      </c>
      <c r="AN4181" s="5">
        <f t="shared" si="19"/>
        <v>0.6174045741</v>
      </c>
      <c r="AO4181" s="5">
        <f t="shared" si="20"/>
        <v>0.649845371</v>
      </c>
      <c r="AP4181" s="5">
        <f t="shared" si="21"/>
        <v>0.3370318291</v>
      </c>
      <c r="AQ4181" s="1">
        <f t="shared" si="22"/>
        <v>1.377580552</v>
      </c>
      <c r="AR4181" s="1">
        <f t="shared" si="23"/>
        <v>0.293102245</v>
      </c>
      <c r="AT4181" s="1">
        <v>0.21527803370309</v>
      </c>
      <c r="AU4181" s="1">
        <f t="shared" si="24"/>
        <v>0.000003444865592</v>
      </c>
      <c r="AV4181" s="1">
        <f t="shared" si="25"/>
        <v>290287.0877</v>
      </c>
    </row>
    <row r="4182" ht="12.75" customHeight="1">
      <c r="A4182" s="4" t="s">
        <v>8412</v>
      </c>
      <c r="B4182" s="1" t="s">
        <v>8413</v>
      </c>
      <c r="C4182" s="2">
        <v>2.16284896539381E-9</v>
      </c>
      <c r="D4182" s="2">
        <v>-1.85582351741363E-9</v>
      </c>
      <c r="E4182" s="2">
        <v>2.17819117308945E-9</v>
      </c>
      <c r="F4182" s="2">
        <v>3.73084837649849E-9</v>
      </c>
      <c r="G4182" s="1">
        <v>7475369.4081782</v>
      </c>
      <c r="H4182" s="1">
        <v>-383418.733556973</v>
      </c>
      <c r="I4182" s="1">
        <v>21134.4548065227</v>
      </c>
      <c r="J4182" s="1">
        <v>-2393.16006981686</v>
      </c>
      <c r="K4182" s="1">
        <v>384050.516579803</v>
      </c>
      <c r="L4182" s="1">
        <v>33204.3460036531</v>
      </c>
      <c r="M4182" s="1">
        <v>33254.9923735668</v>
      </c>
      <c r="N4182" s="1">
        <v>33051.9514158562</v>
      </c>
      <c r="O4182" s="1">
        <v>5983270.04256418</v>
      </c>
      <c r="P4182" s="1">
        <v>344769.990074209</v>
      </c>
      <c r="Q4182" s="1">
        <v>139679.805619708</v>
      </c>
      <c r="S4182" s="5">
        <f t="shared" ref="S4182:U4182" si="4204">($AY$3*M4182^2)/(2*$AY$6)</f>
        <v>66984.83271</v>
      </c>
      <c r="T4182" s="5">
        <f t="shared" si="4204"/>
        <v>66169.3675</v>
      </c>
      <c r="U4182" s="5">
        <f t="shared" si="4204"/>
        <v>2168402905</v>
      </c>
      <c r="V4182" s="1" t="s">
        <v>20</v>
      </c>
      <c r="W4182" s="2">
        <f t="shared" si="3"/>
        <v>29763.93118</v>
      </c>
      <c r="X4182" s="1">
        <f t="shared" si="4"/>
        <v>1.244541199</v>
      </c>
      <c r="Y4182" s="1">
        <f t="shared" si="5"/>
        <v>1.248340675</v>
      </c>
      <c r="Z4182" s="1">
        <f t="shared" si="6"/>
        <v>1.233143528</v>
      </c>
      <c r="AA4182" s="5">
        <f t="shared" si="7"/>
        <v>0.3573816375</v>
      </c>
      <c r="AB4182" s="1">
        <f t="shared" si="8"/>
        <v>3599.667167</v>
      </c>
      <c r="AC4182" s="1">
        <f t="shared" si="9"/>
        <v>137995.9941</v>
      </c>
      <c r="AD4182" s="5">
        <f t="shared" si="10"/>
        <v>92483.6308</v>
      </c>
      <c r="AE4182" s="5">
        <f t="shared" si="11"/>
        <v>94434.01308</v>
      </c>
      <c r="AF4182" s="5">
        <f t="shared" si="12"/>
        <v>175952.854</v>
      </c>
      <c r="AG4182" s="5">
        <f t="shared" si="13"/>
        <v>82901.08838</v>
      </c>
      <c r="AH4182" s="5">
        <f t="shared" si="14"/>
        <v>2172.454367</v>
      </c>
      <c r="AI4182" s="5">
        <f t="shared" si="15"/>
        <v>93051.76563</v>
      </c>
      <c r="AJ4182" s="1">
        <f t="shared" si="16"/>
        <v>611235381.1</v>
      </c>
      <c r="AK4182" s="1">
        <f t="shared" si="17"/>
        <v>46827.69369</v>
      </c>
      <c r="AL4182" s="1" t="s">
        <v>20</v>
      </c>
      <c r="AM4182" s="5">
        <f t="shared" si="18"/>
        <v>0.7373068232</v>
      </c>
      <c r="AN4182" s="5">
        <f t="shared" si="19"/>
        <v>0.6609119645</v>
      </c>
      <c r="AO4182" s="5">
        <f t="shared" si="20"/>
        <v>0.6472618934</v>
      </c>
      <c r="AP4182" s="5">
        <f t="shared" si="21"/>
        <v>0.3473858861</v>
      </c>
      <c r="AQ4182" s="1">
        <f t="shared" si="22"/>
        <v>1.305286109</v>
      </c>
      <c r="AR4182" s="1">
        <f t="shared" si="23"/>
        <v>0.2777204488</v>
      </c>
      <c r="AT4182" s="1">
        <v>0.347709743338544</v>
      </c>
      <c r="AU4182" s="1">
        <f t="shared" si="24"/>
        <v>0.00000568863901</v>
      </c>
      <c r="AV4182" s="1">
        <f t="shared" si="25"/>
        <v>175788.9714</v>
      </c>
    </row>
    <row r="4183" ht="12.75" customHeight="1">
      <c r="A4183" s="4" t="s">
        <v>8414</v>
      </c>
      <c r="B4183" s="1" t="s">
        <v>8415</v>
      </c>
      <c r="C4183" s="2">
        <v>2.23909642814491E-9</v>
      </c>
      <c r="D4183" s="2">
        <v>-1.79871733952714E-9</v>
      </c>
      <c r="E4183" s="2">
        <v>3.14489857751287E-9</v>
      </c>
      <c r="F4183" s="2">
        <v>4.40255921363098E-9</v>
      </c>
      <c r="G4183" s="1">
        <v>7694511.26556019</v>
      </c>
      <c r="H4183" s="1">
        <v>-393516.566163075</v>
      </c>
      <c r="I4183" s="1">
        <v>35311.7105671607</v>
      </c>
      <c r="J4183" s="1">
        <v>-8414.61077941002</v>
      </c>
      <c r="K4183" s="1">
        <v>395209.725886502</v>
      </c>
      <c r="L4183" s="1">
        <v>34171.6076225986</v>
      </c>
      <c r="M4183" s="1">
        <v>41351.4022328581</v>
      </c>
      <c r="N4183" s="1">
        <v>29937.5611584668</v>
      </c>
      <c r="O4183" s="1">
        <v>6534129.74827759</v>
      </c>
      <c r="P4183" s="1">
        <v>340462.524411906</v>
      </c>
      <c r="Q4183" s="1">
        <v>125744.978368078</v>
      </c>
      <c r="S4183" s="5">
        <f t="shared" ref="S4183:U4183" si="4205">($AY$3*M4183^2)/(2*$AY$6)</f>
        <v>103572.2126</v>
      </c>
      <c r="T4183" s="5">
        <f t="shared" si="4205"/>
        <v>54286.97068</v>
      </c>
      <c r="U4183" s="5">
        <f t="shared" si="4205"/>
        <v>2586058113</v>
      </c>
      <c r="V4183" s="1" t="s">
        <v>20</v>
      </c>
      <c r="W4183" s="2">
        <f t="shared" si="3"/>
        <v>34618.93535</v>
      </c>
      <c r="X4183" s="1">
        <f t="shared" si="4"/>
        <v>0.9743240134</v>
      </c>
      <c r="Y4183" s="1">
        <f t="shared" si="5"/>
        <v>1.426767036</v>
      </c>
      <c r="Z4183" s="1">
        <f t="shared" si="6"/>
        <v>0.7478343689</v>
      </c>
      <c r="AA4183" s="5">
        <f t="shared" si="7"/>
        <v>0.4217254796</v>
      </c>
      <c r="AB4183" s="1">
        <f t="shared" si="8"/>
        <v>3652.048507</v>
      </c>
      <c r="AC4183" s="1">
        <f t="shared" si="9"/>
        <v>144208.5647</v>
      </c>
      <c r="AD4183" s="5">
        <f t="shared" si="10"/>
        <v>70988.2675</v>
      </c>
      <c r="AE4183" s="5">
        <f t="shared" si="11"/>
        <v>55308.93264</v>
      </c>
      <c r="AF4183" s="5">
        <f t="shared" si="12"/>
        <v>169970.4387</v>
      </c>
      <c r="AG4183" s="5">
        <f t="shared" si="13"/>
        <v>71917.54834</v>
      </c>
      <c r="AH4183" s="5">
        <f t="shared" si="14"/>
        <v>2078.864045</v>
      </c>
      <c r="AI4183" s="5">
        <f t="shared" si="15"/>
        <v>98052.8904</v>
      </c>
      <c r="AJ4183" s="1">
        <f t="shared" si="16"/>
        <v>628995814.3</v>
      </c>
      <c r="AK4183" s="1">
        <f t="shared" si="17"/>
        <v>36318.33356</v>
      </c>
      <c r="AL4183" s="1" t="s">
        <v>20</v>
      </c>
      <c r="AM4183" s="5">
        <f t="shared" si="18"/>
        <v>0.8746068641</v>
      </c>
      <c r="AN4183" s="5">
        <f t="shared" si="19"/>
        <v>0.8860560153</v>
      </c>
      <c r="AO4183" s="5">
        <f t="shared" si="20"/>
        <v>1.13724092</v>
      </c>
      <c r="AP4183" s="5">
        <f t="shared" si="21"/>
        <v>0.3700618878</v>
      </c>
      <c r="AQ4183" s="1">
        <f t="shared" si="22"/>
        <v>1.731896133</v>
      </c>
      <c r="AR4183" s="1">
        <f t="shared" si="23"/>
        <v>0.3684885389</v>
      </c>
      <c r="AT4183" s="1">
        <v>0.37113259254194</v>
      </c>
      <c r="AU4183" s="1">
        <f t="shared" si="24"/>
        <v>0.000005900398446</v>
      </c>
      <c r="AV4183" s="1">
        <f t="shared" si="25"/>
        <v>169480.0799</v>
      </c>
    </row>
    <row r="4184" ht="12.75" customHeight="1">
      <c r="A4184" s="4" t="s">
        <v>8416</v>
      </c>
      <c r="B4184" s="1" t="s">
        <v>8417</v>
      </c>
      <c r="C4184" s="2">
        <v>1.04089905468248E-9</v>
      </c>
      <c r="D4184" s="2">
        <v>7.578372887893E-10</v>
      </c>
      <c r="E4184" s="2">
        <v>4.24092497354492E-9</v>
      </c>
      <c r="F4184" s="2">
        <v>4.59878095478761E-9</v>
      </c>
      <c r="G4184" s="1">
        <v>7689676.76667167</v>
      </c>
      <c r="H4184" s="1">
        <v>-387492.880182404</v>
      </c>
      <c r="I4184" s="1">
        <v>24714.5791164214</v>
      </c>
      <c r="J4184" s="1">
        <v>-21410.5401282648</v>
      </c>
      <c r="K4184" s="1">
        <v>388890.192312949</v>
      </c>
      <c r="L4184" s="1">
        <v>34159.6138499975</v>
      </c>
      <c r="M4184" s="1">
        <v>41164.8317883989</v>
      </c>
      <c r="N4184" s="1">
        <v>30036.7145800357</v>
      </c>
      <c r="O4184" s="1">
        <v>6302182.23126237</v>
      </c>
      <c r="P4184" s="1">
        <v>343315.130626155</v>
      </c>
      <c r="Q4184" s="1">
        <v>126358.898994453</v>
      </c>
      <c r="S4184" s="5">
        <f t="shared" ref="S4184:U4184" si="4206">($AY$3*M4184^2)/(2*$AY$6)</f>
        <v>102639.7208</v>
      </c>
      <c r="T4184" s="5">
        <f t="shared" si="4206"/>
        <v>54647.16387</v>
      </c>
      <c r="U4184" s="5">
        <f t="shared" si="4206"/>
        <v>2405717823</v>
      </c>
      <c r="V4184" s="1" t="s">
        <v>20</v>
      </c>
      <c r="W4184" s="2">
        <f t="shared" si="3"/>
        <v>36173.26446</v>
      </c>
      <c r="X4184" s="1">
        <f t="shared" si="4"/>
        <v>0.8917651543</v>
      </c>
      <c r="Y4184" s="1">
        <f t="shared" si="5"/>
        <v>1.295022408</v>
      </c>
      <c r="Z4184" s="1">
        <f t="shared" si="6"/>
        <v>0.6894923444</v>
      </c>
      <c r="AA4184" s="5">
        <f t="shared" si="7"/>
        <v>0.4405217533</v>
      </c>
      <c r="AB4184" s="1">
        <f t="shared" si="8"/>
        <v>3650.901027</v>
      </c>
      <c r="AC4184" s="1">
        <f t="shared" si="9"/>
        <v>141625.8912</v>
      </c>
      <c r="AD4184" s="5">
        <f t="shared" si="10"/>
        <v>68184.40714</v>
      </c>
      <c r="AE4184" s="5">
        <f t="shared" si="11"/>
        <v>53495.25429</v>
      </c>
      <c r="AF4184" s="5">
        <f t="shared" si="12"/>
        <v>165649.3887</v>
      </c>
      <c r="AG4184" s="5">
        <f t="shared" si="13"/>
        <v>72203.76092</v>
      </c>
      <c r="AH4184" s="5">
        <f t="shared" si="14"/>
        <v>2116.77397</v>
      </c>
      <c r="AI4184" s="5">
        <f t="shared" si="15"/>
        <v>93445.62778</v>
      </c>
      <c r="AJ4184" s="1">
        <f t="shared" si="16"/>
        <v>618937964.3</v>
      </c>
      <c r="AK4184" s="1">
        <f t="shared" si="17"/>
        <v>36008.13905</v>
      </c>
      <c r="AL4184" s="1" t="s">
        <v>20</v>
      </c>
      <c r="AM4184" s="5">
        <f t="shared" si="18"/>
        <v>0.8572101458</v>
      </c>
      <c r="AN4184" s="5">
        <f t="shared" si="19"/>
        <v>0.9077412128</v>
      </c>
      <c r="AO4184" s="5">
        <f t="shared" si="20"/>
        <v>1.156996022</v>
      </c>
      <c r="AP4184" s="5">
        <f t="shared" si="21"/>
        <v>0.3736433736</v>
      </c>
      <c r="AQ4184" s="1">
        <f t="shared" si="22"/>
        <v>1.71888351</v>
      </c>
      <c r="AR4184" s="1">
        <f t="shared" si="23"/>
        <v>0.3657198957</v>
      </c>
      <c r="AT4184" s="1">
        <v>0.149644379311254</v>
      </c>
      <c r="AU4184" s="1">
        <f t="shared" si="24"/>
        <v>0.00000241776055</v>
      </c>
      <c r="AV4184" s="1">
        <f t="shared" si="25"/>
        <v>413605.8882</v>
      </c>
    </row>
    <row r="4185" ht="12.75" customHeight="1">
      <c r="A4185" s="4" t="s">
        <v>8418</v>
      </c>
      <c r="B4185" s="1" t="s">
        <v>8419</v>
      </c>
      <c r="C4185" s="2">
        <v>1.12867242648298E-9</v>
      </c>
      <c r="D4185" s="2">
        <v>4.50706891195005E-9</v>
      </c>
      <c r="E4185" s="2">
        <v>1.50310285652768E-9</v>
      </c>
      <c r="F4185" s="2">
        <v>5.04022511883377E-9</v>
      </c>
      <c r="G4185" s="1">
        <v>6540102.17216735</v>
      </c>
      <c r="H4185" s="1">
        <v>-387257.627022008</v>
      </c>
      <c r="I4185" s="1">
        <v>-4477.87729209591</v>
      </c>
      <c r="J4185" s="1">
        <v>-6190.88511192184</v>
      </c>
      <c r="K4185" s="1">
        <v>387402.73146706</v>
      </c>
      <c r="L4185" s="1">
        <v>32012.7172611852</v>
      </c>
      <c r="M4185" s="1">
        <v>37926.0147949417</v>
      </c>
      <c r="N4185" s="1">
        <v>28423.0208993519</v>
      </c>
      <c r="O4185" s="1">
        <v>5883150.44710636</v>
      </c>
      <c r="P4185" s="1">
        <v>333948.878962733</v>
      </c>
      <c r="Q4185" s="1">
        <v>129429.638636721</v>
      </c>
      <c r="S4185" s="5">
        <f t="shared" ref="S4185:U4185" si="4207">($AY$3*M4185^2)/(2*$AY$6)</f>
        <v>87123.87679</v>
      </c>
      <c r="T4185" s="5">
        <f t="shared" si="4207"/>
        <v>48933.15755</v>
      </c>
      <c r="U4185" s="5">
        <f t="shared" si="4207"/>
        <v>2096441176</v>
      </c>
      <c r="V4185" s="1" t="s">
        <v>20</v>
      </c>
      <c r="W4185" s="2">
        <f t="shared" si="3"/>
        <v>42988.93535</v>
      </c>
      <c r="X4185" s="1">
        <f t="shared" si="4"/>
        <v>0.554538494</v>
      </c>
      <c r="Y4185" s="1">
        <f t="shared" si="5"/>
        <v>0.7783251088</v>
      </c>
      <c r="Z4185" s="1">
        <f t="shared" si="6"/>
        <v>0.4371465846</v>
      </c>
      <c r="AA4185" s="5">
        <f t="shared" si="7"/>
        <v>0.4828081242</v>
      </c>
      <c r="AB4185" s="1">
        <f t="shared" si="8"/>
        <v>3366.962535</v>
      </c>
      <c r="AC4185" s="1">
        <f t="shared" si="9"/>
        <v>136836.5621</v>
      </c>
      <c r="AD4185" s="5">
        <f t="shared" si="10"/>
        <v>58870.22085</v>
      </c>
      <c r="AE4185" s="5">
        <f t="shared" si="11"/>
        <v>50737.48553</v>
      </c>
      <c r="AF4185" s="5">
        <f t="shared" si="12"/>
        <v>157608.0616</v>
      </c>
      <c r="AG4185" s="5">
        <f t="shared" si="13"/>
        <v>79055.08605</v>
      </c>
      <c r="AH4185" s="5">
        <f t="shared" si="14"/>
        <v>2190.861823</v>
      </c>
      <c r="AI4185" s="5">
        <f t="shared" si="15"/>
        <v>78552.97559</v>
      </c>
      <c r="AJ4185" s="1">
        <f t="shared" si="16"/>
        <v>616570596.8</v>
      </c>
      <c r="AK4185" s="1">
        <f t="shared" si="17"/>
        <v>35697.66715</v>
      </c>
      <c r="AL4185" s="1" t="s">
        <v>20</v>
      </c>
      <c r="AM4185" s="5">
        <f t="shared" si="18"/>
        <v>0.7799252744</v>
      </c>
      <c r="AN4185" s="5">
        <f t="shared" si="19"/>
        <v>1.047338685</v>
      </c>
      <c r="AO4185" s="5">
        <f t="shared" si="20"/>
        <v>1.215217093</v>
      </c>
      <c r="AP4185" s="5">
        <f t="shared" si="21"/>
        <v>0.3912049868</v>
      </c>
      <c r="AQ4185" s="1">
        <f t="shared" si="22"/>
        <v>1.727201372</v>
      </c>
      <c r="AR4185" s="1">
        <f t="shared" si="23"/>
        <v>0.3674896536</v>
      </c>
      <c r="AT4185" s="1">
        <v>0.183213172588628</v>
      </c>
      <c r="AU4185" s="1">
        <f t="shared" si="24"/>
        <v>0.000002971487345</v>
      </c>
      <c r="AV4185" s="1">
        <f t="shared" si="25"/>
        <v>336531.8051</v>
      </c>
    </row>
    <row r="4186" ht="12.75" customHeight="1">
      <c r="A4186" s="4" t="s">
        <v>8420</v>
      </c>
      <c r="B4186" s="1" t="s">
        <v>8421</v>
      </c>
      <c r="C4186" s="2">
        <v>1.33456328813603E-9</v>
      </c>
      <c r="D4186" s="2">
        <v>4.18489488012052E-9</v>
      </c>
      <c r="E4186" s="2">
        <v>8.70579685602713E-10</v>
      </c>
      <c r="F4186" s="2">
        <v>4.91798464698797E-9</v>
      </c>
      <c r="G4186" s="1">
        <v>6720979.51298098</v>
      </c>
      <c r="H4186" s="1">
        <v>-388809.318181976</v>
      </c>
      <c r="I4186" s="1">
        <v>-3942.64970264358</v>
      </c>
      <c r="J4186" s="1">
        <v>-1954.11881812611</v>
      </c>
      <c r="K4186" s="1">
        <v>388905.889954902</v>
      </c>
      <c r="L4186" s="1">
        <v>32381.1320122051</v>
      </c>
      <c r="M4186" s="1">
        <v>39662.4860994925</v>
      </c>
      <c r="N4186" s="1">
        <v>28024.2366288693</v>
      </c>
      <c r="O4186" s="1">
        <v>5829974.49943162</v>
      </c>
      <c r="P4186" s="1">
        <v>339108.628456993</v>
      </c>
      <c r="Q4186" s="1">
        <v>128267.949494609</v>
      </c>
      <c r="S4186" s="5">
        <f t="shared" ref="S4186:U4186" si="4208">($AY$3*M4186^2)/(2*$AY$6)</f>
        <v>95284.58301</v>
      </c>
      <c r="T4186" s="5">
        <f t="shared" si="4208"/>
        <v>47569.69367</v>
      </c>
      <c r="U4186" s="5">
        <f t="shared" si="4208"/>
        <v>2058714305</v>
      </c>
      <c r="V4186" s="1" t="s">
        <v>20</v>
      </c>
      <c r="W4186" s="2">
        <f t="shared" si="3"/>
        <v>41378.039</v>
      </c>
      <c r="X4186" s="1">
        <f t="shared" si="4"/>
        <v>0.6124127801</v>
      </c>
      <c r="Y4186" s="1">
        <f t="shared" si="5"/>
        <v>0.9187980327</v>
      </c>
      <c r="Z4186" s="1">
        <f t="shared" si="6"/>
        <v>0.4586989791</v>
      </c>
      <c r="AA4186" s="5">
        <f t="shared" si="7"/>
        <v>0.4710985891</v>
      </c>
      <c r="AB4186" s="1">
        <f t="shared" si="8"/>
        <v>3413.20445</v>
      </c>
      <c r="AC4186" s="1">
        <f t="shared" si="9"/>
        <v>136216.747</v>
      </c>
      <c r="AD4186" s="5">
        <f t="shared" si="10"/>
        <v>59486.98909</v>
      </c>
      <c r="AE4186" s="5">
        <f t="shared" si="11"/>
        <v>48803.92456</v>
      </c>
      <c r="AF4186" s="5">
        <f t="shared" si="12"/>
        <v>160206.5761</v>
      </c>
      <c r="AG4186" s="5">
        <f t="shared" si="13"/>
        <v>76015.09896</v>
      </c>
      <c r="AH4186" s="5">
        <f t="shared" si="14"/>
        <v>2200.830709</v>
      </c>
      <c r="AI4186" s="5">
        <f t="shared" si="15"/>
        <v>84191.47715</v>
      </c>
      <c r="AJ4186" s="1">
        <f t="shared" si="16"/>
        <v>618962947.8</v>
      </c>
      <c r="AK4186" s="1">
        <f t="shared" si="17"/>
        <v>35172.50941</v>
      </c>
      <c r="AL4186" s="1" t="s">
        <v>20</v>
      </c>
      <c r="AM4186" s="5">
        <f t="shared" si="18"/>
        <v>0.8142631613</v>
      </c>
      <c r="AN4186" s="5">
        <f t="shared" si="19"/>
        <v>1.040501389</v>
      </c>
      <c r="AO4186" s="5">
        <f t="shared" si="20"/>
        <v>1.268264701</v>
      </c>
      <c r="AP4186" s="5">
        <f t="shared" si="21"/>
        <v>0.3863530218</v>
      </c>
      <c r="AQ4186" s="1">
        <f t="shared" si="22"/>
        <v>1.759791833</v>
      </c>
      <c r="AR4186" s="1">
        <f t="shared" si="23"/>
        <v>0.3744237942</v>
      </c>
      <c r="AT4186" s="1">
        <v>0.135541115114627</v>
      </c>
      <c r="AU4186" s="1">
        <f t="shared" si="24"/>
        <v>0.000002189809836</v>
      </c>
      <c r="AV4186" s="1">
        <f t="shared" si="25"/>
        <v>456660.6578</v>
      </c>
    </row>
    <row r="4187" ht="12.75" customHeight="1">
      <c r="A4187" s="4" t="s">
        <v>8422</v>
      </c>
      <c r="B4187" s="1" t="s">
        <v>8423</v>
      </c>
      <c r="C4187" s="2">
        <v>-2.08229362030302E-9</v>
      </c>
      <c r="D4187" s="2">
        <v>4.29618876515692E-9</v>
      </c>
      <c r="E4187" s="2">
        <v>-4.79002621559757E-10</v>
      </c>
      <c r="F4187" s="2">
        <v>4.87306749822541E-9</v>
      </c>
      <c r="G4187" s="1">
        <v>6612208.09984808</v>
      </c>
      <c r="H4187" s="1">
        <v>-368839.375665866</v>
      </c>
      <c r="I4187" s="1">
        <v>-8881.83753602754</v>
      </c>
      <c r="J4187" s="1">
        <v>7501.17480175014</v>
      </c>
      <c r="K4187" s="1">
        <v>369036.323397474</v>
      </c>
      <c r="L4187" s="1">
        <v>31495.1913392507</v>
      </c>
      <c r="M4187" s="1">
        <v>36446.0220723307</v>
      </c>
      <c r="N4187" s="1">
        <v>28680.4488690398</v>
      </c>
      <c r="O4187" s="1">
        <v>5915993.37555342</v>
      </c>
      <c r="P4187" s="1">
        <v>355977.097686886</v>
      </c>
      <c r="Q4187" s="1">
        <v>135234.8473738</v>
      </c>
      <c r="S4187" s="5">
        <f t="shared" ref="S4187:U4187" si="4209">($AY$3*M4187^2)/(2*$AY$6)</f>
        <v>80456.85265</v>
      </c>
      <c r="T4187" s="5">
        <f t="shared" si="4209"/>
        <v>49823.54904</v>
      </c>
      <c r="U4187" s="5">
        <f t="shared" si="4209"/>
        <v>2119913448</v>
      </c>
      <c r="V4187" s="1" t="s">
        <v>20</v>
      </c>
      <c r="W4187" s="2">
        <f t="shared" si="3"/>
        <v>41335.97559</v>
      </c>
      <c r="X4187" s="1">
        <f t="shared" si="4"/>
        <v>0.5805399592</v>
      </c>
      <c r="Y4187" s="1">
        <f t="shared" si="5"/>
        <v>0.7773988315</v>
      </c>
      <c r="Z4187" s="1">
        <f t="shared" si="6"/>
        <v>0.4814104396</v>
      </c>
      <c r="AA4187" s="5">
        <f t="shared" si="7"/>
        <v>0.4667959312</v>
      </c>
      <c r="AB4187" s="1">
        <f t="shared" si="8"/>
        <v>3385.472372</v>
      </c>
      <c r="AC4187" s="1">
        <f t="shared" si="9"/>
        <v>137217.9784</v>
      </c>
      <c r="AD4187" s="5">
        <f t="shared" si="10"/>
        <v>61441.08582</v>
      </c>
      <c r="AE4187" s="5">
        <f t="shared" si="11"/>
        <v>56325.70965</v>
      </c>
      <c r="AF4187" s="5">
        <f t="shared" si="12"/>
        <v>158715.5628</v>
      </c>
      <c r="AG4187" s="5">
        <f t="shared" si="13"/>
        <v>80638.57102</v>
      </c>
      <c r="AH4187" s="5">
        <f t="shared" si="14"/>
        <v>2184.772021</v>
      </c>
      <c r="AI4187" s="5">
        <f t="shared" si="15"/>
        <v>78076.99175</v>
      </c>
      <c r="AJ4187" s="1">
        <f t="shared" si="16"/>
        <v>587339550.5</v>
      </c>
      <c r="AK4187" s="1">
        <f t="shared" si="17"/>
        <v>37147.25398</v>
      </c>
      <c r="AL4187" s="1" t="s">
        <v>20</v>
      </c>
      <c r="AM4187" s="5">
        <f t="shared" si="18"/>
        <v>0.7283605638</v>
      </c>
      <c r="AN4187" s="5">
        <f t="shared" si="19"/>
        <v>0.9559394055</v>
      </c>
      <c r="AO4187" s="5">
        <f t="shared" si="20"/>
        <v>1.042755705</v>
      </c>
      <c r="AP4187" s="5">
        <f t="shared" si="21"/>
        <v>0.3700579453</v>
      </c>
      <c r="AQ4187" s="1">
        <f t="shared" si="22"/>
        <v>1.581111623</v>
      </c>
      <c r="AR4187" s="1">
        <f t="shared" si="23"/>
        <v>0.3364067284</v>
      </c>
      <c r="AT4187" s="1">
        <v>0.448973958777703</v>
      </c>
      <c r="AU4187" s="1">
        <f t="shared" si="24"/>
        <v>0.000007644197609</v>
      </c>
      <c r="AV4187" s="1">
        <f t="shared" si="25"/>
        <v>130818.1775</v>
      </c>
    </row>
    <row r="4188" ht="12.75" customHeight="1">
      <c r="A4188" s="4" t="s">
        <v>8424</v>
      </c>
      <c r="B4188" s="1" t="s">
        <v>8425</v>
      </c>
      <c r="C4188" s="2">
        <v>-2.88097500092641E-9</v>
      </c>
      <c r="D4188" s="2">
        <v>2.54932675656103E-9</v>
      </c>
      <c r="E4188" s="2">
        <v>-2.69244109640852E-9</v>
      </c>
      <c r="F4188" s="2">
        <v>5.05318204102997E-9</v>
      </c>
      <c r="G4188" s="1">
        <v>6017736.39925017</v>
      </c>
      <c r="H4188" s="1">
        <v>-365380.259411213</v>
      </c>
      <c r="I4188" s="1">
        <v>3174.09773774183</v>
      </c>
      <c r="J4188" s="1">
        <v>22040.4049171553</v>
      </c>
      <c r="K4188" s="1">
        <v>366192.192999424</v>
      </c>
      <c r="L4188" s="1">
        <v>30430.7241745088</v>
      </c>
      <c r="M4188" s="1">
        <v>37862.5010033466</v>
      </c>
      <c r="N4188" s="1">
        <v>25916.0134541525</v>
      </c>
      <c r="O4188" s="1">
        <v>5714050.76306971</v>
      </c>
      <c r="P4188" s="1">
        <v>362098.965141449</v>
      </c>
      <c r="Q4188" s="1">
        <v>138214.629455271</v>
      </c>
      <c r="S4188" s="5">
        <f t="shared" ref="S4188:U4188" si="4210">($AY$3*M4188^2)/(2*$AY$6)</f>
        <v>86832.31258</v>
      </c>
      <c r="T4188" s="5">
        <f t="shared" si="4210"/>
        <v>40681.7068</v>
      </c>
      <c r="U4188" s="5">
        <f t="shared" si="4210"/>
        <v>1977656953</v>
      </c>
      <c r="V4188" s="1" t="s">
        <v>20</v>
      </c>
      <c r="W4188" s="2">
        <f t="shared" si="3"/>
        <v>44931.13462</v>
      </c>
      <c r="X4188" s="1">
        <f t="shared" si="4"/>
        <v>0.4587011233</v>
      </c>
      <c r="Y4188" s="1">
        <f t="shared" si="5"/>
        <v>0.7101070497</v>
      </c>
      <c r="Z4188" s="1">
        <f t="shared" si="6"/>
        <v>0.3326914363</v>
      </c>
      <c r="AA4188" s="5">
        <f t="shared" si="7"/>
        <v>0.4840492805</v>
      </c>
      <c r="AB4188" s="1">
        <f t="shared" si="8"/>
        <v>3229.703078</v>
      </c>
      <c r="AC4188" s="1">
        <f t="shared" si="9"/>
        <v>134855.6741</v>
      </c>
      <c r="AD4188" s="5">
        <f t="shared" si="10"/>
        <v>53540.03094</v>
      </c>
      <c r="AE4188" s="5">
        <f t="shared" si="11"/>
        <v>47763.91788</v>
      </c>
      <c r="AF4188" s="5">
        <f t="shared" si="12"/>
        <v>157272.499</v>
      </c>
      <c r="AG4188" s="5">
        <f t="shared" si="13"/>
        <v>79052.15545</v>
      </c>
      <c r="AH4188" s="5">
        <f t="shared" si="14"/>
        <v>2223.043279</v>
      </c>
      <c r="AI4188" s="5">
        <f t="shared" si="15"/>
        <v>78220.34352</v>
      </c>
      <c r="AJ4188" s="1">
        <f t="shared" si="16"/>
        <v>582812976.4</v>
      </c>
      <c r="AK4188" s="1">
        <f t="shared" si="17"/>
        <v>34760.02442</v>
      </c>
      <c r="AL4188" s="1" t="s">
        <v>20</v>
      </c>
      <c r="AM4188" s="5">
        <f t="shared" si="18"/>
        <v>0.7372512148</v>
      </c>
      <c r="AN4188" s="5">
        <f t="shared" si="19"/>
        <v>1.088555547</v>
      </c>
      <c r="AO4188" s="5">
        <f t="shared" si="20"/>
        <v>1.220195081</v>
      </c>
      <c r="AP4188" s="5">
        <f t="shared" si="21"/>
        <v>0.3705752628</v>
      </c>
      <c r="AQ4188" s="1">
        <f t="shared" si="22"/>
        <v>1.676675969</v>
      </c>
      <c r="AR4188" s="1">
        <f t="shared" si="23"/>
        <v>0.3567395679</v>
      </c>
      <c r="AT4188" s="1">
        <v>0.225896424805113</v>
      </c>
      <c r="AU4188" s="1">
        <f t="shared" si="24"/>
        <v>0.00000387596766</v>
      </c>
      <c r="AV4188" s="1">
        <f t="shared" si="25"/>
        <v>258000.0887</v>
      </c>
    </row>
    <row r="4189" ht="12.75" customHeight="1">
      <c r="A4189" s="4" t="s">
        <v>8426</v>
      </c>
      <c r="B4189" s="1" t="s">
        <v>8427</v>
      </c>
      <c r="C4189" s="2">
        <v>-2.58074359185175E-9</v>
      </c>
      <c r="D4189" s="2">
        <v>4.98811565457501E-9</v>
      </c>
      <c r="E4189" s="2">
        <v>-1.76951245513127E-9</v>
      </c>
      <c r="F4189" s="2">
        <v>5.91286430949529E-9</v>
      </c>
      <c r="G4189" s="1">
        <v>4102374.41192669</v>
      </c>
      <c r="H4189" s="1">
        <v>-370473.066673713</v>
      </c>
      <c r="I4189" s="1">
        <v>-5804.71918594045</v>
      </c>
      <c r="J4189" s="1">
        <v>9934.66741601768</v>
      </c>
      <c r="K4189" s="1">
        <v>370667.668031314</v>
      </c>
      <c r="L4189" s="1">
        <v>29413.3661102752</v>
      </c>
      <c r="M4189" s="1">
        <v>32536.8058813743</v>
      </c>
      <c r="N4189" s="1">
        <v>27709.0271227813</v>
      </c>
      <c r="O4189" s="1">
        <v>4465058.77551007</v>
      </c>
      <c r="P4189" s="1">
        <v>331244.62172241</v>
      </c>
      <c r="Q4189" s="1">
        <v>153102.17078593</v>
      </c>
      <c r="S4189" s="5">
        <f t="shared" ref="S4189:U4189" si="4211">($AY$3*M4189^2)/(2*$AY$6)</f>
        <v>64122.81866</v>
      </c>
      <c r="T4189" s="5">
        <f t="shared" si="4211"/>
        <v>46505.60809</v>
      </c>
      <c r="U4189" s="5">
        <f t="shared" si="4211"/>
        <v>1207583394</v>
      </c>
      <c r="V4189" s="1" t="s">
        <v>20</v>
      </c>
      <c r="W4189" s="2">
        <f t="shared" si="3"/>
        <v>63676.5151</v>
      </c>
      <c r="X4189" s="1">
        <f t="shared" si="4"/>
        <v>0.2133687844</v>
      </c>
      <c r="Y4189" s="1">
        <f t="shared" si="5"/>
        <v>0.2610906131</v>
      </c>
      <c r="Z4189" s="1">
        <f t="shared" si="6"/>
        <v>0.1893581409</v>
      </c>
      <c r="AA4189" s="5">
        <f t="shared" si="7"/>
        <v>0.566399091</v>
      </c>
      <c r="AB4189" s="1">
        <f t="shared" si="8"/>
        <v>2666.635551</v>
      </c>
      <c r="AC4189" s="1">
        <f t="shared" si="9"/>
        <v>119209.4728</v>
      </c>
      <c r="AD4189" s="5">
        <f t="shared" si="10"/>
        <v>48921.38346</v>
      </c>
      <c r="AE4189" s="5">
        <f t="shared" si="11"/>
        <v>53452.51009</v>
      </c>
      <c r="AF4189" s="5">
        <f t="shared" si="12"/>
        <v>163354.1205</v>
      </c>
      <c r="AG4189" s="5">
        <f t="shared" si="13"/>
        <v>105909.1027</v>
      </c>
      <c r="AH4189" s="5">
        <f t="shared" si="14"/>
        <v>2514.816927</v>
      </c>
      <c r="AI4189" s="5">
        <f t="shared" si="15"/>
        <v>57445.01783</v>
      </c>
      <c r="AJ4189" s="1">
        <f t="shared" si="16"/>
        <v>589935916.1</v>
      </c>
      <c r="AK4189" s="1">
        <f t="shared" si="17"/>
        <v>38653.53296</v>
      </c>
      <c r="AL4189" s="1" t="s">
        <v>20</v>
      </c>
      <c r="AM4189" s="5">
        <f t="shared" si="18"/>
        <v>0.5570209746</v>
      </c>
      <c r="AN4189" s="5">
        <f t="shared" si="19"/>
        <v>1.205885595</v>
      </c>
      <c r="AO4189" s="5">
        <f t="shared" si="20"/>
        <v>1.103663635</v>
      </c>
      <c r="AP4189" s="5">
        <f t="shared" si="21"/>
        <v>0.3611392931</v>
      </c>
      <c r="AQ4189" s="1">
        <f t="shared" si="22"/>
        <v>1.526214736</v>
      </c>
      <c r="AR4189" s="1">
        <f t="shared" si="23"/>
        <v>0.3247265397</v>
      </c>
      <c r="AT4189" s="1">
        <v>0.216020012711014</v>
      </c>
      <c r="AU4189" s="1">
        <f t="shared" si="24"/>
        <v>0.000003661753875</v>
      </c>
      <c r="AV4189" s="1">
        <f t="shared" si="25"/>
        <v>273093.1772</v>
      </c>
    </row>
    <row r="4190" ht="12.75" customHeight="1">
      <c r="A4190" s="4" t="s">
        <v>8428</v>
      </c>
      <c r="B4190" s="1" t="s">
        <v>8429</v>
      </c>
      <c r="C4190" s="2">
        <v>-2.51997488662028E-9</v>
      </c>
      <c r="D4190" s="2">
        <v>5.17079627979003E-9</v>
      </c>
      <c r="E4190" s="2">
        <v>8.56312519464018E-10</v>
      </c>
      <c r="F4190" s="2">
        <v>5.89060622748508E-9</v>
      </c>
      <c r="G4190" s="1">
        <v>3926528.32685192</v>
      </c>
      <c r="H4190" s="1">
        <v>-370280.561658336</v>
      </c>
      <c r="I4190" s="1">
        <v>-6947.96795531504</v>
      </c>
      <c r="J4190" s="1">
        <v>4200.91627129898</v>
      </c>
      <c r="K4190" s="1">
        <v>370421.158548241</v>
      </c>
      <c r="L4190" s="1">
        <v>28668.5566396584</v>
      </c>
      <c r="M4190" s="1">
        <v>33602.00168384</v>
      </c>
      <c r="N4190" s="1">
        <v>25801.2485541165</v>
      </c>
      <c r="O4190" s="1">
        <v>4474884.75606698</v>
      </c>
      <c r="P4190" s="1">
        <v>339905.959414438</v>
      </c>
      <c r="Q4190" s="1">
        <v>166117.625949919</v>
      </c>
      <c r="S4190" s="5">
        <f t="shared" ref="S4190:U4190" si="4212">($AY$3*M4190^2)/(2*$AY$6)</f>
        <v>68390.07349</v>
      </c>
      <c r="T4190" s="5">
        <f t="shared" si="4212"/>
        <v>40322.19977</v>
      </c>
      <c r="U4190" s="5">
        <f t="shared" si="4212"/>
        <v>1212904151</v>
      </c>
      <c r="V4190" s="1" t="s">
        <v>20</v>
      </c>
      <c r="W4190" s="2">
        <f t="shared" si="3"/>
        <v>64841.73792</v>
      </c>
      <c r="X4190" s="1">
        <f t="shared" si="4"/>
        <v>0.195480015</v>
      </c>
      <c r="Y4190" s="1">
        <f t="shared" si="5"/>
        <v>0.2685474331</v>
      </c>
      <c r="Z4190" s="1">
        <f t="shared" si="6"/>
        <v>0.1583332594</v>
      </c>
      <c r="AA4190" s="5">
        <f t="shared" si="7"/>
        <v>0.5642669675</v>
      </c>
      <c r="AB4190" s="1">
        <f t="shared" si="8"/>
        <v>2608.857662</v>
      </c>
      <c r="AC4190" s="1">
        <f t="shared" si="9"/>
        <v>119340.5692</v>
      </c>
      <c r="AD4190" s="5">
        <f t="shared" si="10"/>
        <v>45725.25071</v>
      </c>
      <c r="AE4190" s="5">
        <f t="shared" si="11"/>
        <v>50390.93541</v>
      </c>
      <c r="AF4190" s="5">
        <f t="shared" si="12"/>
        <v>162969.92</v>
      </c>
      <c r="AG4190" s="5">
        <f t="shared" si="13"/>
        <v>103420.0905</v>
      </c>
      <c r="AH4190" s="5">
        <f t="shared" si="14"/>
        <v>2512.054384</v>
      </c>
      <c r="AI4190" s="5">
        <f t="shared" si="15"/>
        <v>59549.82946</v>
      </c>
      <c r="AJ4190" s="1">
        <f t="shared" si="16"/>
        <v>589543584.1</v>
      </c>
      <c r="AK4190" s="1">
        <f t="shared" si="17"/>
        <v>37632.25078</v>
      </c>
      <c r="AL4190" s="1" t="s">
        <v>20</v>
      </c>
      <c r="AM4190" s="5">
        <f t="shared" si="18"/>
        <v>0.5700474454</v>
      </c>
      <c r="AN4190" s="5">
        <f t="shared" si="19"/>
        <v>1.289317335</v>
      </c>
      <c r="AO4190" s="5">
        <f t="shared" si="20"/>
        <v>1.169939751</v>
      </c>
      <c r="AP4190" s="5">
        <f t="shared" si="21"/>
        <v>0.3617499377</v>
      </c>
      <c r="AQ4190" s="1">
        <f t="shared" si="22"/>
        <v>1.566591346</v>
      </c>
      <c r="AR4190" s="1">
        <f t="shared" si="23"/>
        <v>0.3333173077</v>
      </c>
      <c r="AT4190" s="1">
        <v>0.273509596844889</v>
      </c>
      <c r="AU4190" s="1">
        <f t="shared" si="24"/>
        <v>0.000004639344812</v>
      </c>
      <c r="AV4190" s="1">
        <f t="shared" si="25"/>
        <v>215547.6776</v>
      </c>
    </row>
    <row r="4191" ht="12.75" customHeight="1">
      <c r="A4191" s="4" t="s">
        <v>8430</v>
      </c>
      <c r="B4191" s="1" t="s">
        <v>8431</v>
      </c>
      <c r="C4191" s="2">
        <v>-3.3126230284237E-9</v>
      </c>
      <c r="D4191" s="2">
        <v>4.52779200666686E-9</v>
      </c>
      <c r="E4191" s="2">
        <v>-8.75011941494597E-10</v>
      </c>
      <c r="F4191" s="2">
        <v>5.74953787241009E-9</v>
      </c>
      <c r="G4191" s="1">
        <v>3754032.6729598</v>
      </c>
      <c r="H4191" s="1">
        <v>-365217.077783431</v>
      </c>
      <c r="I4191" s="1">
        <v>-6795.88732523482</v>
      </c>
      <c r="J4191" s="1">
        <v>9515.3442419374</v>
      </c>
      <c r="K4191" s="1">
        <v>365415.331160843</v>
      </c>
      <c r="L4191" s="1">
        <v>26071.7533653154</v>
      </c>
      <c r="M4191" s="1">
        <v>26471.1893099367</v>
      </c>
      <c r="N4191" s="1">
        <v>25795.7988368473</v>
      </c>
      <c r="O4191" s="1">
        <v>4441343.2374049</v>
      </c>
      <c r="P4191" s="1">
        <v>333098.527526391</v>
      </c>
      <c r="Q4191" s="1">
        <v>160711.652066499</v>
      </c>
      <c r="S4191" s="5">
        <f t="shared" ref="S4191:U4191" si="4213">($AY$3*M4191^2)/(2*$AY$6)</f>
        <v>42443.35243</v>
      </c>
      <c r="T4191" s="5">
        <f t="shared" si="4213"/>
        <v>40305.16793</v>
      </c>
      <c r="U4191" s="5">
        <f t="shared" si="4213"/>
        <v>1194789638</v>
      </c>
      <c r="V4191" s="1" t="s">
        <v>20</v>
      </c>
      <c r="W4191" s="2">
        <f t="shared" si="3"/>
        <v>64726.62116</v>
      </c>
      <c r="X4191" s="1">
        <f t="shared" si="4"/>
        <v>0.1622462265</v>
      </c>
      <c r="Y4191" s="1">
        <f t="shared" si="5"/>
        <v>0.1672557413</v>
      </c>
      <c r="Z4191" s="1">
        <f t="shared" si="6"/>
        <v>0.1588298368</v>
      </c>
      <c r="AA4191" s="5">
        <f t="shared" si="7"/>
        <v>0.5507538909</v>
      </c>
      <c r="AB4191" s="1">
        <f t="shared" si="8"/>
        <v>2550.909443</v>
      </c>
      <c r="AC4191" s="1">
        <f t="shared" si="9"/>
        <v>118892.469</v>
      </c>
      <c r="AD4191" s="5">
        <f t="shared" si="10"/>
        <v>46837.25211</v>
      </c>
      <c r="AE4191" s="5">
        <f t="shared" si="11"/>
        <v>64445.89399</v>
      </c>
      <c r="AF4191" s="5">
        <f t="shared" si="12"/>
        <v>164343.3081</v>
      </c>
      <c r="AG4191" s="5">
        <f t="shared" si="13"/>
        <v>116279.7542</v>
      </c>
      <c r="AH4191" s="5">
        <f t="shared" si="14"/>
        <v>2521.522199</v>
      </c>
      <c r="AI4191" s="5">
        <f t="shared" si="15"/>
        <v>48063.55388</v>
      </c>
      <c r="AJ4191" s="1">
        <f t="shared" si="16"/>
        <v>581576562.4</v>
      </c>
      <c r="AK4191" s="1">
        <f t="shared" si="17"/>
        <v>41987.05891</v>
      </c>
      <c r="AL4191" s="1" t="s">
        <v>20</v>
      </c>
      <c r="AM4191" s="5">
        <f t="shared" si="18"/>
        <v>0.5001528996</v>
      </c>
      <c r="AN4191" s="5">
        <f t="shared" si="19"/>
        <v>1.24169659</v>
      </c>
      <c r="AO4191" s="5">
        <f t="shared" si="20"/>
        <v>0.9024260916</v>
      </c>
      <c r="AP4191" s="5">
        <f t="shared" si="21"/>
        <v>0.3538790652</v>
      </c>
      <c r="AQ4191" s="1">
        <f t="shared" si="22"/>
        <v>1.38513289</v>
      </c>
      <c r="AR4191" s="1">
        <f t="shared" si="23"/>
        <v>0.2947091254</v>
      </c>
      <c r="AT4191" s="1">
        <v>0.609677735448551</v>
      </c>
      <c r="AU4191" s="1">
        <f t="shared" si="24"/>
        <v>0.00001048318957</v>
      </c>
      <c r="AV4191" s="1">
        <f t="shared" si="25"/>
        <v>95390.81527</v>
      </c>
    </row>
    <row r="4192" ht="12.75" customHeight="1">
      <c r="A4192" s="4" t="s">
        <v>8432</v>
      </c>
      <c r="B4192" s="1" t="s">
        <v>8433</v>
      </c>
      <c r="C4192" s="2">
        <v>-3.48329897493898E-9</v>
      </c>
      <c r="D4192" s="2">
        <v>4.28099334351678E-9</v>
      </c>
      <c r="E4192" s="2">
        <v>-1.71179318200939E-9</v>
      </c>
      <c r="F4192" s="2">
        <v>5.79683981749077E-9</v>
      </c>
      <c r="G4192" s="1">
        <v>3729922.23074341</v>
      </c>
      <c r="H4192" s="1">
        <v>-363036.345014829</v>
      </c>
      <c r="I4192" s="1">
        <v>-3322.37124598285</v>
      </c>
      <c r="J4192" s="1">
        <v>14586.2634886748</v>
      </c>
      <c r="K4192" s="1">
        <v>363356.678154124</v>
      </c>
      <c r="L4192" s="1">
        <v>25873.4242774744</v>
      </c>
      <c r="M4192" s="1">
        <v>25298.204463127</v>
      </c>
      <c r="N4192" s="1">
        <v>26122.7528652257</v>
      </c>
      <c r="O4192" s="1">
        <v>4352767.59145714</v>
      </c>
      <c r="P4192" s="1">
        <v>335855.669953949</v>
      </c>
      <c r="Q4192" s="1">
        <v>161967.3044173</v>
      </c>
      <c r="S4192" s="5">
        <f t="shared" ref="S4192:U4192" si="4214">($AY$3*M4192^2)/(2*$AY$6)</f>
        <v>38765.21245</v>
      </c>
      <c r="T4192" s="5">
        <f t="shared" si="4214"/>
        <v>41333.35475</v>
      </c>
      <c r="U4192" s="5">
        <f t="shared" si="4214"/>
        <v>1147608432</v>
      </c>
      <c r="V4192" s="1" t="s">
        <v>20</v>
      </c>
      <c r="W4192" s="2">
        <f t="shared" si="3"/>
        <v>65469.7124</v>
      </c>
      <c r="X4192" s="1">
        <f t="shared" si="4"/>
        <v>0.1561805522</v>
      </c>
      <c r="Y4192" s="1">
        <f t="shared" si="5"/>
        <v>0.1493133125</v>
      </c>
      <c r="Z4192" s="1">
        <f t="shared" si="6"/>
        <v>0.1592051152</v>
      </c>
      <c r="AA4192" s="5">
        <f t="shared" si="7"/>
        <v>0.5552849908</v>
      </c>
      <c r="AB4192" s="1">
        <f t="shared" si="8"/>
        <v>2542.704583</v>
      </c>
      <c r="AC4192" s="1">
        <f t="shared" si="9"/>
        <v>117700.9361</v>
      </c>
      <c r="AD4192" s="5">
        <f t="shared" si="10"/>
        <v>47043.8663</v>
      </c>
      <c r="AE4192" s="5">
        <f t="shared" si="11"/>
        <v>67995.5674</v>
      </c>
      <c r="AF4192" s="5">
        <f t="shared" si="12"/>
        <v>164598.0273</v>
      </c>
      <c r="AG4192" s="5">
        <f t="shared" si="13"/>
        <v>119039.0713</v>
      </c>
      <c r="AH4192" s="5">
        <f t="shared" si="14"/>
        <v>2547.048561</v>
      </c>
      <c r="AI4192" s="5">
        <f t="shared" si="15"/>
        <v>45558.956</v>
      </c>
      <c r="AJ4192" s="1">
        <f t="shared" si="16"/>
        <v>578300114.3</v>
      </c>
      <c r="AK4192" s="1">
        <f t="shared" si="17"/>
        <v>43165.42938</v>
      </c>
      <c r="AL4192" s="1" t="s">
        <v>20</v>
      </c>
      <c r="AM4192" s="5">
        <f t="shared" si="18"/>
        <v>0.4858069775</v>
      </c>
      <c r="AN4192" s="5">
        <f t="shared" si="19"/>
        <v>1.229278458</v>
      </c>
      <c r="AO4192" s="5">
        <f t="shared" si="20"/>
        <v>0.8504967845</v>
      </c>
      <c r="AP4192" s="5">
        <f t="shared" si="21"/>
        <v>0.3513408537</v>
      </c>
      <c r="AQ4192" s="1">
        <f t="shared" si="22"/>
        <v>1.339729785</v>
      </c>
      <c r="AR4192" s="1">
        <f t="shared" si="23"/>
        <v>0.2850488905</v>
      </c>
      <c r="AT4192" s="1">
        <v>0.245575076784751</v>
      </c>
      <c r="AU4192" s="1">
        <f t="shared" si="24"/>
        <v>0.000004246498845</v>
      </c>
      <c r="AV4192" s="1">
        <f t="shared" si="25"/>
        <v>235488.113</v>
      </c>
    </row>
    <row r="4193" ht="12.75" customHeight="1">
      <c r="A4193" s="4" t="s">
        <v>8434</v>
      </c>
      <c r="B4193" s="1" t="s">
        <v>8435</v>
      </c>
      <c r="C4193" s="2">
        <v>-1.78736034547495E-9</v>
      </c>
      <c r="D4193" s="2">
        <v>5.34762541108783E-9</v>
      </c>
      <c r="E4193" s="2">
        <v>1.24467413441569E-10</v>
      </c>
      <c r="F4193" s="2">
        <v>5.66254833920211E-9</v>
      </c>
      <c r="G4193" s="1">
        <v>3830984.46810259</v>
      </c>
      <c r="H4193" s="1">
        <v>-377239.924839945</v>
      </c>
      <c r="I4193" s="1">
        <v>-11143.7424654424</v>
      </c>
      <c r="J4193" s="1">
        <v>-449.1007968617</v>
      </c>
      <c r="K4193" s="1">
        <v>377419.082428804</v>
      </c>
      <c r="L4193" s="1">
        <v>27635.0844445165</v>
      </c>
      <c r="M4193" s="1">
        <v>30450.9713584206</v>
      </c>
      <c r="N4193" s="1">
        <v>26085.8276217566</v>
      </c>
      <c r="O4193" s="1">
        <v>4229430.4896091</v>
      </c>
      <c r="P4193" s="1">
        <v>337316.950752512</v>
      </c>
      <c r="Q4193" s="1">
        <v>166434.06246584</v>
      </c>
      <c r="S4193" s="5">
        <f t="shared" ref="S4193:U4193" si="4215">($AY$3*M4193^2)/(2*$AY$6)</f>
        <v>56164.9108</v>
      </c>
      <c r="T4193" s="5">
        <f t="shared" si="4215"/>
        <v>41216.58563</v>
      </c>
      <c r="U4193" s="5">
        <f t="shared" si="4215"/>
        <v>1083494112</v>
      </c>
      <c r="V4193" s="1" t="s">
        <v>20</v>
      </c>
      <c r="W4193" s="2">
        <f t="shared" si="3"/>
        <v>63103.83431</v>
      </c>
      <c r="X4193" s="1">
        <f t="shared" si="4"/>
        <v>0.1917829942</v>
      </c>
      <c r="Y4193" s="1">
        <f t="shared" si="5"/>
        <v>0.2328578077</v>
      </c>
      <c r="Z4193" s="1">
        <f t="shared" si="6"/>
        <v>0.1708825605</v>
      </c>
      <c r="AA4193" s="5">
        <f t="shared" si="7"/>
        <v>0.5424210779</v>
      </c>
      <c r="AB4193" s="1">
        <f t="shared" si="8"/>
        <v>2576.921642</v>
      </c>
      <c r="AC4193" s="1">
        <f t="shared" si="9"/>
        <v>116021.4057</v>
      </c>
      <c r="AD4193" s="5">
        <f t="shared" si="10"/>
        <v>48091.47115</v>
      </c>
      <c r="AE4193" s="5">
        <f t="shared" si="11"/>
        <v>58538.5061</v>
      </c>
      <c r="AF4193" s="5">
        <f t="shared" si="12"/>
        <v>165954.331</v>
      </c>
      <c r="AG4193" s="5">
        <f t="shared" si="13"/>
        <v>109815.3412</v>
      </c>
      <c r="AH4193" s="5">
        <f t="shared" si="14"/>
        <v>2583.919736</v>
      </c>
      <c r="AI4193" s="5">
        <f t="shared" si="15"/>
        <v>56138.9898</v>
      </c>
      <c r="AJ4193" s="1">
        <f t="shared" si="16"/>
        <v>600681125.9</v>
      </c>
      <c r="AK4193" s="1">
        <f t="shared" si="17"/>
        <v>40816.5496</v>
      </c>
      <c r="AL4193" s="1" t="s">
        <v>20</v>
      </c>
      <c r="AM4193" s="5">
        <f t="shared" si="18"/>
        <v>0.5469919952</v>
      </c>
      <c r="AN4193" s="5">
        <f t="shared" si="19"/>
        <v>1.249038783</v>
      </c>
      <c r="AO4193" s="5">
        <f t="shared" si="20"/>
        <v>1.02612992</v>
      </c>
      <c r="AP4193" s="5">
        <f t="shared" si="21"/>
        <v>0.3619556792</v>
      </c>
      <c r="AQ4193" s="1">
        <f t="shared" si="22"/>
        <v>1.471660715</v>
      </c>
      <c r="AR4193" s="1">
        <f t="shared" si="23"/>
        <v>0.3131193011</v>
      </c>
      <c r="AT4193" s="1">
        <v>0.219031373138894</v>
      </c>
      <c r="AU4193" s="1">
        <f t="shared" si="24"/>
        <v>0.000003646383476</v>
      </c>
      <c r="AV4193" s="1">
        <f t="shared" si="25"/>
        <v>274244.3319</v>
      </c>
    </row>
    <row r="4194" ht="12.75" customHeight="1">
      <c r="A4194" s="4" t="s">
        <v>8436</v>
      </c>
      <c r="B4194" s="1" t="s">
        <v>8437</v>
      </c>
      <c r="C4194" s="2">
        <v>-2.43037934824263E-9</v>
      </c>
      <c r="D4194" s="2">
        <v>4.66766764929565E-9</v>
      </c>
      <c r="E4194" s="2">
        <v>-7.70191269953508E-10</v>
      </c>
      <c r="F4194" s="2">
        <v>5.32714686121699E-9</v>
      </c>
      <c r="G4194" s="1">
        <v>3686450.63097903</v>
      </c>
      <c r="H4194" s="1">
        <v>-375623.581156958</v>
      </c>
      <c r="I4194" s="1">
        <v>-10443.6714963373</v>
      </c>
      <c r="J4194" s="1">
        <v>8454.85203302688</v>
      </c>
      <c r="K4194" s="1">
        <v>375867.718862905</v>
      </c>
      <c r="L4194" s="1">
        <v>27040.4138390583</v>
      </c>
      <c r="M4194" s="1">
        <v>26691.1076837235</v>
      </c>
      <c r="N4194" s="1">
        <v>27212.9110613562</v>
      </c>
      <c r="O4194" s="1">
        <v>4073990.88659728</v>
      </c>
      <c r="P4194" s="1">
        <v>346521.486234736</v>
      </c>
      <c r="Q4194" s="1">
        <v>168607.947173891</v>
      </c>
      <c r="S4194" s="5">
        <f t="shared" ref="S4194:U4194" si="4216">($AY$3*M4194^2)/(2*$AY$6)</f>
        <v>43151.50694</v>
      </c>
      <c r="T4194" s="5">
        <f t="shared" si="4216"/>
        <v>44855.19784</v>
      </c>
      <c r="U4194" s="5">
        <f t="shared" si="4216"/>
        <v>1005316657</v>
      </c>
      <c r="V4194" s="1" t="s">
        <v>20</v>
      </c>
      <c r="W4194" s="2">
        <f t="shared" si="3"/>
        <v>60518.68468</v>
      </c>
      <c r="X4194" s="1">
        <f t="shared" si="4"/>
        <v>0.199640067</v>
      </c>
      <c r="Y4194" s="1">
        <f t="shared" si="5"/>
        <v>0.194515509</v>
      </c>
      <c r="Z4194" s="1">
        <f t="shared" si="6"/>
        <v>0.2021952941</v>
      </c>
      <c r="AA4194" s="5">
        <f t="shared" si="7"/>
        <v>0.5102926403</v>
      </c>
      <c r="AB4194" s="1">
        <f t="shared" si="8"/>
        <v>2527.843764</v>
      </c>
      <c r="AC4194" s="1">
        <f t="shared" si="9"/>
        <v>113869.445</v>
      </c>
      <c r="AD4194" s="5">
        <f t="shared" si="10"/>
        <v>53328.04927</v>
      </c>
      <c r="AE4194" s="5">
        <f t="shared" si="11"/>
        <v>74538.68672</v>
      </c>
      <c r="AF4194" s="5">
        <f t="shared" si="12"/>
        <v>171658.0811</v>
      </c>
      <c r="AG4194" s="5">
        <f t="shared" si="13"/>
        <v>119352.589</v>
      </c>
      <c r="AH4194" s="5">
        <f t="shared" si="14"/>
        <v>2632.751921</v>
      </c>
      <c r="AI4194" s="5">
        <f t="shared" si="15"/>
        <v>52305.49214</v>
      </c>
      <c r="AJ4194" s="1">
        <f t="shared" si="16"/>
        <v>598212054.1</v>
      </c>
      <c r="AK4194" s="1">
        <f t="shared" si="17"/>
        <v>45802.7251</v>
      </c>
      <c r="AL4194" s="1" t="s">
        <v>20</v>
      </c>
      <c r="AM4194" s="5">
        <f t="shared" si="18"/>
        <v>0.5012141414</v>
      </c>
      <c r="AN4194" s="5">
        <f t="shared" si="19"/>
        <v>1.121758741</v>
      </c>
      <c r="AO4194" s="5">
        <f t="shared" si="20"/>
        <v>0.8025524468</v>
      </c>
      <c r="AP4194" s="5">
        <f t="shared" si="21"/>
        <v>0.3484904703</v>
      </c>
      <c r="AQ4194" s="1">
        <f t="shared" si="22"/>
        <v>1.306062145</v>
      </c>
      <c r="AR4194" s="1">
        <f t="shared" si="23"/>
        <v>0.2778855628</v>
      </c>
      <c r="AT4194" s="1">
        <v>0.242625253842384</v>
      </c>
      <c r="AU4194" s="1">
        <f t="shared" si="24"/>
        <v>0.000004055840269</v>
      </c>
      <c r="AV4194" s="1">
        <f t="shared" si="25"/>
        <v>246558.0333</v>
      </c>
    </row>
    <row r="4195" ht="12.75" customHeight="1">
      <c r="A4195" s="4" t="s">
        <v>8438</v>
      </c>
      <c r="B4195" s="1" t="s">
        <v>8439</v>
      </c>
      <c r="C4195" s="2">
        <v>8.73792119678619E-11</v>
      </c>
      <c r="D4195" s="2">
        <v>4.8317963230214E-9</v>
      </c>
      <c r="E4195" s="2">
        <v>1.74516098597624E-10</v>
      </c>
      <c r="F4195" s="2">
        <v>4.93613542357934E-9</v>
      </c>
      <c r="G4195" s="1">
        <v>4344413.19432107</v>
      </c>
      <c r="H4195" s="1">
        <v>-400794.820250093</v>
      </c>
      <c r="I4195" s="1">
        <v>-3959.40092813787</v>
      </c>
      <c r="J4195" s="1">
        <v>-197.29747128385</v>
      </c>
      <c r="K4195" s="1">
        <v>400856.082595874</v>
      </c>
      <c r="L4195" s="1">
        <v>32047.0526979993</v>
      </c>
      <c r="M4195" s="1">
        <v>41868.912845608</v>
      </c>
      <c r="N4195" s="1">
        <v>25535.7496525537</v>
      </c>
      <c r="O4195" s="1">
        <v>4524127.14610515</v>
      </c>
      <c r="P4195" s="1">
        <v>350748.186382379</v>
      </c>
      <c r="Q4195" s="1">
        <v>169658.129792251</v>
      </c>
      <c r="S4195" s="5">
        <f t="shared" ref="S4195:U4195" si="4217">($AY$3*M4195^2)/(2*$AY$6)</f>
        <v>106180.836</v>
      </c>
      <c r="T4195" s="5">
        <f t="shared" si="4217"/>
        <v>39496.62584</v>
      </c>
      <c r="U4195" s="5">
        <f t="shared" si="4217"/>
        <v>1239745029</v>
      </c>
      <c r="V4195" s="1" t="s">
        <v>20</v>
      </c>
      <c r="W4195" s="2">
        <f t="shared" si="3"/>
        <v>51655.97056</v>
      </c>
      <c r="X4195" s="1">
        <f t="shared" si="4"/>
        <v>0.3848886792</v>
      </c>
      <c r="Y4195" s="1">
        <f t="shared" si="5"/>
        <v>0.6569651268</v>
      </c>
      <c r="Z4195" s="1">
        <f t="shared" si="6"/>
        <v>0.2443746609</v>
      </c>
      <c r="AA4195" s="5">
        <f t="shared" si="7"/>
        <v>0.4728372699</v>
      </c>
      <c r="AB4195" s="1">
        <f t="shared" si="8"/>
        <v>2744.173584</v>
      </c>
      <c r="AC4195" s="1">
        <f t="shared" si="9"/>
        <v>119995.3946</v>
      </c>
      <c r="AD4195" s="5">
        <f t="shared" si="10"/>
        <v>54005.36565</v>
      </c>
      <c r="AE4195" s="5">
        <f t="shared" si="11"/>
        <v>48270.98716</v>
      </c>
      <c r="AF4195" s="5">
        <f t="shared" si="12"/>
        <v>175598.3637</v>
      </c>
      <c r="AG4195" s="5">
        <f t="shared" si="13"/>
        <v>87050.11361</v>
      </c>
      <c r="AH4195" s="5">
        <f t="shared" si="14"/>
        <v>2498.345883</v>
      </c>
      <c r="AI4195" s="5">
        <f t="shared" si="15"/>
        <v>88548.25014</v>
      </c>
      <c r="AJ4195" s="1">
        <f t="shared" si="16"/>
        <v>637982270.1</v>
      </c>
      <c r="AK4195" s="1">
        <f t="shared" si="17"/>
        <v>37155.07791</v>
      </c>
      <c r="AL4195" s="1" t="s">
        <v>20</v>
      </c>
      <c r="AM4195" s="5">
        <f t="shared" si="18"/>
        <v>0.7328907955</v>
      </c>
      <c r="AN4195" s="5">
        <f t="shared" si="19"/>
        <v>1.181331267</v>
      </c>
      <c r="AO4195" s="5">
        <f t="shared" si="20"/>
        <v>1.321668165</v>
      </c>
      <c r="AP4195" s="5">
        <f t="shared" si="21"/>
        <v>0.363319029</v>
      </c>
      <c r="AQ4195" s="1">
        <f t="shared" si="22"/>
        <v>1.717079619</v>
      </c>
      <c r="AR4195" s="1">
        <f t="shared" si="23"/>
        <v>0.3653360891</v>
      </c>
      <c r="AT4195" s="1">
        <v>0.242609249842863</v>
      </c>
      <c r="AU4195" s="1">
        <f t="shared" si="24"/>
        <v>0.000003802758497</v>
      </c>
      <c r="AV4195" s="1">
        <f t="shared" si="25"/>
        <v>262967.0017</v>
      </c>
    </row>
    <row r="4196" ht="12.75" customHeight="1">
      <c r="A4196" s="4" t="s">
        <v>8440</v>
      </c>
      <c r="B4196" s="1" t="s">
        <v>8441</v>
      </c>
      <c r="C4196" s="2">
        <v>2.6317915174829E-10</v>
      </c>
      <c r="D4196" s="2">
        <v>5.04097182423705E-9</v>
      </c>
      <c r="E4196" s="2">
        <v>2.74201374656353E-10</v>
      </c>
      <c r="F4196" s="2">
        <v>5.07819620443551E-9</v>
      </c>
      <c r="G4196" s="1">
        <v>4183970.61487557</v>
      </c>
      <c r="H4196" s="1">
        <v>-400672.149487781</v>
      </c>
      <c r="I4196" s="1">
        <v>-6011.06007086142</v>
      </c>
      <c r="J4196" s="1">
        <v>-936.325995024141</v>
      </c>
      <c r="K4196" s="1">
        <v>400726.136231162</v>
      </c>
      <c r="L4196" s="1">
        <v>29665.0371555581</v>
      </c>
      <c r="M4196" s="1">
        <v>38442.3538438039</v>
      </c>
      <c r="N4196" s="1">
        <v>24020.3502039552</v>
      </c>
      <c r="O4196" s="1">
        <v>4473494.9475123</v>
      </c>
      <c r="P4196" s="1">
        <v>350949.038488222</v>
      </c>
      <c r="Q4196" s="1">
        <v>170042.129985319</v>
      </c>
      <c r="S4196" s="5">
        <f t="shared" ref="S4196:U4196" si="4218">($AY$3*M4196^2)/(2*$AY$6)</f>
        <v>89512.29986</v>
      </c>
      <c r="T4196" s="5">
        <f t="shared" si="4218"/>
        <v>34947.92876</v>
      </c>
      <c r="U4196" s="5">
        <f t="shared" si="4218"/>
        <v>1212150861</v>
      </c>
      <c r="V4196" s="1" t="s">
        <v>20</v>
      </c>
      <c r="W4196" s="2">
        <f t="shared" si="3"/>
        <v>54151.96064</v>
      </c>
      <c r="X4196" s="1">
        <f t="shared" si="4"/>
        <v>0.30009684</v>
      </c>
      <c r="Y4196" s="1">
        <f t="shared" si="5"/>
        <v>0.5039547846</v>
      </c>
      <c r="Z4196" s="1">
        <f t="shared" si="6"/>
        <v>0.1967570484</v>
      </c>
      <c r="AA4196" s="5">
        <f t="shared" si="7"/>
        <v>0.4864454119</v>
      </c>
      <c r="AB4196" s="1">
        <f t="shared" si="8"/>
        <v>2693.02466</v>
      </c>
      <c r="AC4196" s="1">
        <f t="shared" si="9"/>
        <v>119322.0354</v>
      </c>
      <c r="AD4196" s="5">
        <f t="shared" si="10"/>
        <v>49379.33346</v>
      </c>
      <c r="AE4196" s="5">
        <f t="shared" si="11"/>
        <v>48124.60035</v>
      </c>
      <c r="AF4196" s="5">
        <f t="shared" si="12"/>
        <v>169166.4351</v>
      </c>
      <c r="AG4196" s="5">
        <f t="shared" si="13"/>
        <v>90139.36872</v>
      </c>
      <c r="AH4196" s="5">
        <f t="shared" si="14"/>
        <v>2512.444571</v>
      </c>
      <c r="AI4196" s="5">
        <f t="shared" si="15"/>
        <v>79027.06636</v>
      </c>
      <c r="AJ4196" s="1">
        <f t="shared" si="16"/>
        <v>637775454.1</v>
      </c>
      <c r="AK4196" s="1">
        <f t="shared" si="17"/>
        <v>37196.53435</v>
      </c>
      <c r="AL4196" s="1" t="s">
        <v>20</v>
      </c>
      <c r="AM4196" s="5">
        <f t="shared" si="18"/>
        <v>0.7075437327</v>
      </c>
      <c r="AN4196" s="5">
        <f t="shared" si="19"/>
        <v>1.291583765</v>
      </c>
      <c r="AO4196" s="5">
        <f t="shared" si="20"/>
        <v>1.325258702</v>
      </c>
      <c r="AP4196" s="5">
        <f t="shared" si="21"/>
        <v>0.3770106368</v>
      </c>
      <c r="AQ4196" s="1">
        <f t="shared" si="22"/>
        <v>1.714609883</v>
      </c>
      <c r="AR4196" s="1">
        <f t="shared" si="23"/>
        <v>0.3648106134</v>
      </c>
      <c r="AT4196" s="1">
        <v>0.194898453599876</v>
      </c>
      <c r="AU4196" s="1">
        <f t="shared" si="24"/>
        <v>0.000003055910232</v>
      </c>
      <c r="AV4196" s="1">
        <f t="shared" si="25"/>
        <v>327234.7432</v>
      </c>
    </row>
    <row r="4197" ht="12.75" customHeight="1">
      <c r="A4197" s="4" t="s">
        <v>8442</v>
      </c>
      <c r="B4197" s="1" t="s">
        <v>8443</v>
      </c>
      <c r="C4197" s="2">
        <v>-2.45288577951419E-9</v>
      </c>
      <c r="D4197" s="2">
        <v>3.8118326165416E-9</v>
      </c>
      <c r="E4197" s="2">
        <v>-1.85203551701315E-9</v>
      </c>
      <c r="F4197" s="2">
        <v>4.91122130647698E-9</v>
      </c>
      <c r="G4197" s="1">
        <v>3626075.96248777</v>
      </c>
      <c r="H4197" s="1">
        <v>-373004.345516057</v>
      </c>
      <c r="I4197" s="1">
        <v>-5265.18761146241</v>
      </c>
      <c r="J4197" s="1">
        <v>14350.2797538595</v>
      </c>
      <c r="K4197" s="1">
        <v>373321.767875027</v>
      </c>
      <c r="L4197" s="1">
        <v>25242.6976312684</v>
      </c>
      <c r="M4197" s="1">
        <v>27975.7099090682</v>
      </c>
      <c r="N4197" s="1">
        <v>23745.5810344572</v>
      </c>
      <c r="O4197" s="1">
        <v>4126642.66624856</v>
      </c>
      <c r="P4197" s="1">
        <v>343590.141725548</v>
      </c>
      <c r="Q4197" s="1">
        <v>163931.510477171</v>
      </c>
      <c r="S4197" s="5">
        <f t="shared" ref="S4197:U4197" si="4219">($AY$3*M4197^2)/(2*$AY$6)</f>
        <v>47405.0931</v>
      </c>
      <c r="T4197" s="5">
        <f t="shared" si="4219"/>
        <v>34152.9619</v>
      </c>
      <c r="U4197" s="5">
        <f t="shared" si="4219"/>
        <v>1031469760</v>
      </c>
      <c r="V4197" s="1" t="s">
        <v>20</v>
      </c>
      <c r="W4197" s="2">
        <f t="shared" si="3"/>
        <v>56256.1591</v>
      </c>
      <c r="X4197" s="1">
        <f t="shared" si="4"/>
        <v>0.201340608</v>
      </c>
      <c r="Y4197" s="1">
        <f t="shared" si="5"/>
        <v>0.2472988389</v>
      </c>
      <c r="Z4197" s="1">
        <f t="shared" si="6"/>
        <v>0.1781662533</v>
      </c>
      <c r="AA4197" s="5">
        <f t="shared" si="7"/>
        <v>0.4704507221</v>
      </c>
      <c r="AB4197" s="1">
        <f t="shared" si="8"/>
        <v>2507.05849</v>
      </c>
      <c r="AC4197" s="1">
        <f t="shared" si="9"/>
        <v>114602.9005</v>
      </c>
      <c r="AD4197" s="5">
        <f t="shared" si="10"/>
        <v>50474.10902</v>
      </c>
      <c r="AE4197" s="5">
        <f t="shared" si="11"/>
        <v>66370.08624</v>
      </c>
      <c r="AF4197" s="5">
        <f t="shared" si="12"/>
        <v>171952.9259</v>
      </c>
      <c r="AG4197" s="5">
        <f t="shared" si="13"/>
        <v>112487.1656</v>
      </c>
      <c r="AH4197" s="5">
        <f t="shared" si="14"/>
        <v>2615.902379</v>
      </c>
      <c r="AI4197" s="5">
        <f t="shared" si="15"/>
        <v>59465.76038</v>
      </c>
      <c r="AJ4197" s="1">
        <f t="shared" si="16"/>
        <v>594160047.2</v>
      </c>
      <c r="AK4197" s="1">
        <f t="shared" si="17"/>
        <v>43343.09308</v>
      </c>
      <c r="AL4197" s="1" t="s">
        <v>20</v>
      </c>
      <c r="AM4197" s="5">
        <f t="shared" si="18"/>
        <v>0.5282025236</v>
      </c>
      <c r="AN4197" s="5">
        <f t="shared" si="19"/>
        <v>1.177158069</v>
      </c>
      <c r="AO4197" s="5">
        <f t="shared" si="20"/>
        <v>0.8952226536</v>
      </c>
      <c r="AP4197" s="5">
        <f t="shared" si="21"/>
        <v>0.3455364565</v>
      </c>
      <c r="AQ4197" s="1">
        <f t="shared" si="22"/>
        <v>1.370829826</v>
      </c>
      <c r="AR4197" s="1">
        <f t="shared" si="23"/>
        <v>0.2916659203</v>
      </c>
      <c r="AT4197" s="1">
        <v>0.465532508237766</v>
      </c>
      <c r="AU4197" s="1">
        <f t="shared" si="24"/>
        <v>0.000007835136516</v>
      </c>
      <c r="AV4197" s="1">
        <f t="shared" si="25"/>
        <v>127630.1948</v>
      </c>
    </row>
    <row r="4198" ht="12.75" customHeight="1">
      <c r="A4198" s="4" t="s">
        <v>8444</v>
      </c>
      <c r="B4198" s="1" t="s">
        <v>8445</v>
      </c>
      <c r="C4198" s="2">
        <v>-1.46131795087656E-9</v>
      </c>
      <c r="D4198" s="2">
        <v>4.64649485068354E-9</v>
      </c>
      <c r="E4198" s="2">
        <v>-1.02392063421254E-9</v>
      </c>
      <c r="F4198" s="2">
        <v>4.99265215585637E-9</v>
      </c>
      <c r="G4198" s="1">
        <v>3703598.96031099</v>
      </c>
      <c r="H4198" s="1">
        <v>-379791.767736627</v>
      </c>
      <c r="I4198" s="1">
        <v>-11655.7769711189</v>
      </c>
      <c r="J4198" s="1">
        <v>8693.45999470894</v>
      </c>
      <c r="K4198" s="1">
        <v>380073.221187029</v>
      </c>
      <c r="L4198" s="1">
        <v>25940.512519321</v>
      </c>
      <c r="M4198" s="1">
        <v>28023.4467688066</v>
      </c>
      <c r="N4198" s="1">
        <v>24820.9921265951</v>
      </c>
      <c r="O4198" s="1">
        <v>3992338.50384279</v>
      </c>
      <c r="P4198" s="1">
        <v>346436.594344713</v>
      </c>
      <c r="Q4198" s="1">
        <v>163015.800089231</v>
      </c>
      <c r="S4198" s="5">
        <f t="shared" ref="S4198:U4198" si="4220">($AY$3*M4198^2)/(2*$AY$6)</f>
        <v>47567.01221</v>
      </c>
      <c r="T4198" s="5">
        <f t="shared" si="4220"/>
        <v>37316.51221</v>
      </c>
      <c r="U4198" s="5">
        <f t="shared" si="4220"/>
        <v>965422656.3</v>
      </c>
      <c r="V4198" s="1" t="s">
        <v>20</v>
      </c>
      <c r="W4198" s="2">
        <f t="shared" si="3"/>
        <v>56587.21944</v>
      </c>
      <c r="X4198" s="1">
        <f t="shared" si="4"/>
        <v>0.210145646</v>
      </c>
      <c r="Y4198" s="1">
        <f t="shared" si="5"/>
        <v>0.2452485186</v>
      </c>
      <c r="Z4198" s="1">
        <f t="shared" si="6"/>
        <v>0.1923984483</v>
      </c>
      <c r="AA4198" s="5">
        <f t="shared" si="7"/>
        <v>0.4782510633</v>
      </c>
      <c r="AB4198" s="1">
        <f t="shared" si="8"/>
        <v>2533.716351</v>
      </c>
      <c r="AC4198" s="1">
        <f t="shared" si="9"/>
        <v>112722.5633</v>
      </c>
      <c r="AD4198" s="5">
        <f t="shared" si="10"/>
        <v>51899.50223</v>
      </c>
      <c r="AE4198" s="5">
        <f t="shared" si="11"/>
        <v>67937.58551</v>
      </c>
      <c r="AF4198" s="5">
        <f t="shared" si="12"/>
        <v>171810.4265</v>
      </c>
      <c r="AG4198" s="5">
        <f t="shared" si="13"/>
        <v>113214.7455</v>
      </c>
      <c r="AH4198" s="5">
        <f t="shared" si="14"/>
        <v>2659.538528</v>
      </c>
      <c r="AI4198" s="5">
        <f t="shared" si="15"/>
        <v>58595.68106</v>
      </c>
      <c r="AJ4198" s="1">
        <f t="shared" si="16"/>
        <v>604905318.9</v>
      </c>
      <c r="AK4198" s="1">
        <f t="shared" si="17"/>
        <v>44206.24889</v>
      </c>
      <c r="AL4198" s="1" t="s">
        <v>20</v>
      </c>
      <c r="AM4198" s="5">
        <f t="shared" si="18"/>
        <v>0.5342990583</v>
      </c>
      <c r="AN4198" s="5">
        <f t="shared" si="19"/>
        <v>1.165532024</v>
      </c>
      <c r="AO4198" s="5">
        <f t="shared" si="20"/>
        <v>0.8903838934</v>
      </c>
      <c r="AP4198" s="5">
        <f t="shared" si="21"/>
        <v>0.3520771883</v>
      </c>
      <c r="AQ4198" s="1">
        <f t="shared" si="22"/>
        <v>1.368370613</v>
      </c>
      <c r="AR4198" s="1">
        <f t="shared" si="23"/>
        <v>0.2911426836</v>
      </c>
      <c r="AT4198" s="1">
        <v>0.27603338422755</v>
      </c>
      <c r="AU4198" s="1">
        <f t="shared" si="24"/>
        <v>0.000004563249415</v>
      </c>
      <c r="AV4198" s="1">
        <f t="shared" si="25"/>
        <v>219142.087</v>
      </c>
    </row>
    <row r="4199" ht="12.75" customHeight="1">
      <c r="A4199" s="4" t="s">
        <v>8446</v>
      </c>
      <c r="B4199" s="1" t="s">
        <v>8447</v>
      </c>
      <c r="C4199" s="2">
        <v>-1.03930593252347E-9</v>
      </c>
      <c r="D4199" s="2">
        <v>4.29357413911651E-9</v>
      </c>
      <c r="E4199" s="2">
        <v>-1.81123295925744E-9</v>
      </c>
      <c r="F4199" s="2">
        <v>4.79632059584161E-9</v>
      </c>
      <c r="G4199" s="1">
        <v>3600824.88165336</v>
      </c>
      <c r="H4199" s="1">
        <v>-376702.965299652</v>
      </c>
      <c r="I4199" s="1">
        <v>-9600.97905559434</v>
      </c>
      <c r="J4199" s="1">
        <v>12539.0682763565</v>
      </c>
      <c r="K4199" s="1">
        <v>377034.465850541</v>
      </c>
      <c r="L4199" s="1">
        <v>25892.0765049784</v>
      </c>
      <c r="M4199" s="1">
        <v>29606.6648585348</v>
      </c>
      <c r="N4199" s="1">
        <v>23803.356677659</v>
      </c>
      <c r="O4199" s="1">
        <v>4052453.44699108</v>
      </c>
      <c r="P4199" s="1">
        <v>339825.709353922</v>
      </c>
      <c r="Q4199" s="1">
        <v>159421.706756709</v>
      </c>
      <c r="S4199" s="5">
        <f t="shared" ref="S4199:U4199" si="4221">($AY$3*M4199^2)/(2*$AY$6)</f>
        <v>53093.54786</v>
      </c>
      <c r="T4199" s="5">
        <f t="shared" si="4221"/>
        <v>34319.36001</v>
      </c>
      <c r="U4199" s="5">
        <f t="shared" si="4221"/>
        <v>994715398.5</v>
      </c>
      <c r="V4199" s="1" t="s">
        <v>20</v>
      </c>
      <c r="W4199" s="2">
        <f t="shared" si="3"/>
        <v>55132.31462</v>
      </c>
      <c r="X4199" s="1">
        <f t="shared" si="4"/>
        <v>0.2205572365</v>
      </c>
      <c r="Y4199" s="1">
        <f t="shared" si="5"/>
        <v>0.2883809204</v>
      </c>
      <c r="Z4199" s="1">
        <f t="shared" si="6"/>
        <v>0.1864077468</v>
      </c>
      <c r="AA4199" s="5">
        <f t="shared" si="7"/>
        <v>0.4594442699</v>
      </c>
      <c r="AB4199" s="1">
        <f t="shared" si="8"/>
        <v>2498.313978</v>
      </c>
      <c r="AC4199" s="1">
        <f t="shared" si="9"/>
        <v>113568.0567</v>
      </c>
      <c r="AD4199" s="5">
        <f t="shared" si="10"/>
        <v>51809.0185</v>
      </c>
      <c r="AE4199" s="5">
        <f t="shared" si="11"/>
        <v>63480.92123</v>
      </c>
      <c r="AF4199" s="5">
        <f t="shared" si="12"/>
        <v>174757.7413</v>
      </c>
      <c r="AG4199" s="5">
        <f t="shared" si="13"/>
        <v>110317.5756</v>
      </c>
      <c r="AH4199" s="5">
        <f t="shared" si="14"/>
        <v>2639.73875</v>
      </c>
      <c r="AI4199" s="5">
        <f t="shared" si="15"/>
        <v>64440.16565</v>
      </c>
      <c r="AJ4199" s="1">
        <f t="shared" si="16"/>
        <v>600068989.6</v>
      </c>
      <c r="AK4199" s="1">
        <f t="shared" si="17"/>
        <v>42712.75058</v>
      </c>
      <c r="AL4199" s="1" t="s">
        <v>20</v>
      </c>
      <c r="AM4199" s="5">
        <f t="shared" si="18"/>
        <v>0.5439468609</v>
      </c>
      <c r="AN4199" s="5">
        <f t="shared" si="19"/>
        <v>1.158232692</v>
      </c>
      <c r="AO4199" s="5">
        <f t="shared" si="20"/>
        <v>0.9452745454</v>
      </c>
      <c r="AP4199" s="5">
        <f t="shared" si="21"/>
        <v>0.3433719074</v>
      </c>
      <c r="AQ4199" s="1">
        <f t="shared" si="22"/>
        <v>1.40489428</v>
      </c>
      <c r="AR4199" s="1">
        <f t="shared" si="23"/>
        <v>0.2989136765</v>
      </c>
      <c r="AT4199" s="1">
        <v>0.428007511867893</v>
      </c>
      <c r="AU4199" s="1">
        <f t="shared" si="24"/>
        <v>0.000007132638402</v>
      </c>
      <c r="AV4199" s="1">
        <f t="shared" si="25"/>
        <v>140200.5743</v>
      </c>
    </row>
    <row r="4200" ht="12.75" customHeight="1">
      <c r="A4200" s="4" t="s">
        <v>8448</v>
      </c>
      <c r="B4200" s="1" t="s">
        <v>8449</v>
      </c>
      <c r="C4200" s="2">
        <v>-8.02272537197728E-10</v>
      </c>
      <c r="D4200" s="2">
        <v>4.39284972595828E-9</v>
      </c>
      <c r="E4200" s="2">
        <v>-1.09511659866793E-9</v>
      </c>
      <c r="F4200" s="2">
        <v>4.64800271593786E-9</v>
      </c>
      <c r="G4200" s="1">
        <v>3689184.64829357</v>
      </c>
      <c r="H4200" s="1">
        <v>-377657.950666861</v>
      </c>
      <c r="I4200" s="1">
        <v>-12132.474717826</v>
      </c>
      <c r="J4200" s="1">
        <v>7755.51821807081</v>
      </c>
      <c r="K4200" s="1">
        <v>377940.448764189</v>
      </c>
      <c r="L4200" s="1">
        <v>26811.7825905947</v>
      </c>
      <c r="M4200" s="1">
        <v>29879.9933664482</v>
      </c>
      <c r="N4200" s="1">
        <v>25110.7105029476</v>
      </c>
      <c r="O4200" s="1">
        <v>4090554.07975763</v>
      </c>
      <c r="P4200" s="1">
        <v>336676.172454903</v>
      </c>
      <c r="Q4200" s="1">
        <v>160252.592494551</v>
      </c>
      <c r="S4200" s="5">
        <f t="shared" ref="S4200:U4200" si="4222">($AY$3*M4200^2)/(2*$AY$6)</f>
        <v>54078.39148</v>
      </c>
      <c r="T4200" s="5">
        <f t="shared" si="4222"/>
        <v>38192.7363</v>
      </c>
      <c r="U4200" s="5">
        <f t="shared" si="4222"/>
        <v>1013507692</v>
      </c>
      <c r="V4200" s="1" t="s">
        <v>20</v>
      </c>
      <c r="W4200" s="2">
        <f t="shared" si="3"/>
        <v>52783.74481</v>
      </c>
      <c r="X4200" s="1">
        <f t="shared" si="4"/>
        <v>0.2580185803</v>
      </c>
      <c r="Y4200" s="1">
        <f t="shared" si="5"/>
        <v>0.3204502365</v>
      </c>
      <c r="Z4200" s="1">
        <f t="shared" si="6"/>
        <v>0.2263172229</v>
      </c>
      <c r="AA4200" s="5">
        <f t="shared" si="7"/>
        <v>0.4452367542</v>
      </c>
      <c r="AB4200" s="1">
        <f t="shared" si="8"/>
        <v>2528.780965</v>
      </c>
      <c r="AC4200" s="1">
        <f t="shared" si="9"/>
        <v>114100.6837</v>
      </c>
      <c r="AD4200" s="5">
        <f t="shared" si="10"/>
        <v>56398.55709</v>
      </c>
      <c r="AE4200" s="5">
        <f t="shared" si="11"/>
        <v>68650.4905</v>
      </c>
      <c r="AF4200" s="5">
        <f t="shared" si="12"/>
        <v>178140.9005</v>
      </c>
      <c r="AG4200" s="5">
        <f t="shared" si="13"/>
        <v>111030.5529</v>
      </c>
      <c r="AH4200" s="5">
        <f t="shared" si="14"/>
        <v>2627.416334</v>
      </c>
      <c r="AI4200" s="5">
        <f t="shared" si="15"/>
        <v>67110.34766</v>
      </c>
      <c r="AJ4200" s="1">
        <f t="shared" si="16"/>
        <v>601510906.2</v>
      </c>
      <c r="AK4200" s="1">
        <f t="shared" si="17"/>
        <v>44144.99973</v>
      </c>
      <c r="AL4200" s="1" t="s">
        <v>20</v>
      </c>
      <c r="AM4200" s="5">
        <f t="shared" si="18"/>
        <v>0.5417525992</v>
      </c>
      <c r="AN4200" s="5">
        <f t="shared" si="19"/>
        <v>1.066535985</v>
      </c>
      <c r="AO4200" s="5">
        <f t="shared" si="20"/>
        <v>0.8761931659</v>
      </c>
      <c r="AP4200" s="5">
        <f t="shared" si="21"/>
        <v>0.3376601916</v>
      </c>
      <c r="AQ4200" s="1">
        <f t="shared" si="22"/>
        <v>1.362579929</v>
      </c>
      <c r="AR4200" s="1">
        <f t="shared" si="23"/>
        <v>0.2899106233</v>
      </c>
      <c r="AT4200" s="1">
        <v>0.504865379489424</v>
      </c>
      <c r="AU4200" s="1">
        <f t="shared" si="24"/>
        <v>0.000008393287209</v>
      </c>
      <c r="AV4200" s="1">
        <f t="shared" si="25"/>
        <v>119142.8311</v>
      </c>
    </row>
    <row r="4201" ht="12.75" customHeight="1">
      <c r="A4201" s="4" t="s">
        <v>8450</v>
      </c>
      <c r="B4201" s="1" t="s">
        <v>8451</v>
      </c>
      <c r="C4201" s="2">
        <v>-7.35416135152159E-10</v>
      </c>
      <c r="D4201" s="2">
        <v>4.29030394216736E-9</v>
      </c>
      <c r="E4201" s="2">
        <v>4.32994011648003E-11</v>
      </c>
      <c r="F4201" s="2">
        <v>4.43954366831537E-9</v>
      </c>
      <c r="G4201" s="1">
        <v>4003078.20272626</v>
      </c>
      <c r="H4201" s="1">
        <v>-382007.954046979</v>
      </c>
      <c r="I4201" s="1">
        <v>-7741.46490442241</v>
      </c>
      <c r="J4201" s="1">
        <v>1755.48807127625</v>
      </c>
      <c r="K4201" s="1">
        <v>382112.012559828</v>
      </c>
      <c r="L4201" s="1">
        <v>30574.9957018156</v>
      </c>
      <c r="M4201" s="1">
        <v>37306.6388679491</v>
      </c>
      <c r="N4201" s="1">
        <v>26553.9674736929</v>
      </c>
      <c r="O4201" s="1">
        <v>4206597.89279765</v>
      </c>
      <c r="P4201" s="1">
        <v>347717.837288318</v>
      </c>
      <c r="Q4201" s="1">
        <v>163268.827160166</v>
      </c>
      <c r="S4201" s="5">
        <f t="shared" ref="S4201:U4201" si="4223">($AY$3*M4201^2)/(2*$AY$6)</f>
        <v>84301.44488</v>
      </c>
      <c r="T4201" s="5">
        <f t="shared" si="4223"/>
        <v>42709.21704</v>
      </c>
      <c r="U4201" s="5">
        <f t="shared" si="4223"/>
        <v>1071827195</v>
      </c>
      <c r="V4201" s="1" t="s">
        <v>20</v>
      </c>
      <c r="W4201" s="2">
        <f t="shared" si="3"/>
        <v>48399.43777</v>
      </c>
      <c r="X4201" s="1">
        <f t="shared" si="4"/>
        <v>0.3990728439</v>
      </c>
      <c r="Y4201" s="1">
        <f t="shared" si="5"/>
        <v>0.5941438593</v>
      </c>
      <c r="Z4201" s="1">
        <f t="shared" si="6"/>
        <v>0.3010081153</v>
      </c>
      <c r="AA4201" s="5">
        <f t="shared" si="7"/>
        <v>0.4252682569</v>
      </c>
      <c r="AB4201" s="1">
        <f t="shared" si="8"/>
        <v>2634.165482</v>
      </c>
      <c r="AC4201" s="1">
        <f t="shared" si="9"/>
        <v>115707.8109</v>
      </c>
      <c r="AD4201" s="5">
        <f t="shared" si="10"/>
        <v>62440.51147</v>
      </c>
      <c r="AE4201" s="5">
        <f t="shared" si="11"/>
        <v>61444.86316</v>
      </c>
      <c r="AF4201" s="5">
        <f t="shared" si="12"/>
        <v>186566.6913</v>
      </c>
      <c r="AG4201" s="5">
        <f t="shared" si="13"/>
        <v>98841.73586</v>
      </c>
      <c r="AH4201" s="5">
        <f t="shared" si="14"/>
        <v>2590.922753</v>
      </c>
      <c r="AI4201" s="5">
        <f t="shared" si="15"/>
        <v>87724.95539</v>
      </c>
      <c r="AJ4201" s="1">
        <f t="shared" si="16"/>
        <v>608150156.1</v>
      </c>
      <c r="AK4201" s="1">
        <f t="shared" si="17"/>
        <v>41812.66893</v>
      </c>
      <c r="AL4201" s="1" t="s">
        <v>20</v>
      </c>
      <c r="AM4201" s="5">
        <f t="shared" si="18"/>
        <v>0.6152766853</v>
      </c>
      <c r="AN4201" s="5">
        <f t="shared" si="19"/>
        <v>0.973967288</v>
      </c>
      <c r="AO4201" s="5">
        <f t="shared" si="20"/>
        <v>0.9897493864</v>
      </c>
      <c r="AP4201" s="5">
        <f t="shared" si="21"/>
        <v>0.32596931</v>
      </c>
      <c r="AQ4201" s="1">
        <f t="shared" si="22"/>
        <v>1.454463854</v>
      </c>
      <c r="AR4201" s="1">
        <f t="shared" si="23"/>
        <v>0.3094603945</v>
      </c>
      <c r="AT4201" s="1">
        <v>0.465489998964098</v>
      </c>
      <c r="AU4201" s="1">
        <f t="shared" si="24"/>
        <v>0.000007654195173</v>
      </c>
      <c r="AV4201" s="1">
        <f t="shared" si="25"/>
        <v>130647.3087</v>
      </c>
    </row>
    <row r="4202" ht="12.75" customHeight="1">
      <c r="A4202" s="4" t="s">
        <v>8452</v>
      </c>
      <c r="B4202" s="1" t="s">
        <v>8453</v>
      </c>
      <c r="C4202" s="2">
        <v>-5.09017909367332E-10</v>
      </c>
      <c r="D4202" s="2">
        <v>4.06808767875963E-9</v>
      </c>
      <c r="E4202" s="2">
        <v>-6.48141565404478E-10</v>
      </c>
      <c r="F4202" s="2">
        <v>4.32167102066979E-9</v>
      </c>
      <c r="G4202" s="1">
        <v>4138476.17128574</v>
      </c>
      <c r="H4202" s="1">
        <v>-382628.603177178</v>
      </c>
      <c r="I4202" s="1">
        <v>-7123.03080324235</v>
      </c>
      <c r="J4202" s="1">
        <v>7875.9204621591</v>
      </c>
      <c r="K4202" s="1">
        <v>382825.953638647</v>
      </c>
      <c r="L4202" s="1">
        <v>30387.8333100964</v>
      </c>
      <c r="M4202" s="1">
        <v>37088.5219241666</v>
      </c>
      <c r="N4202" s="1">
        <v>26314.5036276879</v>
      </c>
      <c r="O4202" s="1">
        <v>4325695.1048475</v>
      </c>
      <c r="P4202" s="1">
        <v>345723.156883131</v>
      </c>
      <c r="Q4202" s="1">
        <v>161530.698716141</v>
      </c>
      <c r="S4202" s="5">
        <f t="shared" ref="S4202:U4202" si="4224">($AY$3*M4202^2)/(2*$AY$6)</f>
        <v>83318.5731</v>
      </c>
      <c r="T4202" s="5">
        <f t="shared" si="4224"/>
        <v>41942.38636</v>
      </c>
      <c r="U4202" s="5">
        <f t="shared" si="4224"/>
        <v>1133377488</v>
      </c>
      <c r="V4202" s="1" t="s">
        <v>20</v>
      </c>
      <c r="W4202" s="2">
        <f t="shared" si="3"/>
        <v>46337.27564</v>
      </c>
      <c r="X4202" s="1">
        <f t="shared" si="4"/>
        <v>0.4300693361</v>
      </c>
      <c r="Y4202" s="1">
        <f t="shared" si="5"/>
        <v>0.6406459121</v>
      </c>
      <c r="Z4202" s="1">
        <f t="shared" si="6"/>
        <v>0.3224997425</v>
      </c>
      <c r="AA4202" s="5">
        <f t="shared" si="7"/>
        <v>0.41397712</v>
      </c>
      <c r="AB4202" s="1">
        <f t="shared" si="8"/>
        <v>2678.343327</v>
      </c>
      <c r="AC4202" s="1">
        <f t="shared" si="9"/>
        <v>117334.3386</v>
      </c>
      <c r="AD4202" s="5">
        <f t="shared" si="10"/>
        <v>63565.11593</v>
      </c>
      <c r="AE4202" s="5">
        <f t="shared" si="11"/>
        <v>62583.58964</v>
      </c>
      <c r="AF4202" s="5">
        <f t="shared" si="12"/>
        <v>186518.8317</v>
      </c>
      <c r="AG4202" s="5">
        <f t="shared" si="13"/>
        <v>96928.07868</v>
      </c>
      <c r="AH4202" s="5">
        <f t="shared" si="14"/>
        <v>2555.006518</v>
      </c>
      <c r="AI4202" s="5">
        <f t="shared" si="15"/>
        <v>89590.75304</v>
      </c>
      <c r="AJ4202" s="1">
        <f t="shared" si="16"/>
        <v>609286428.7</v>
      </c>
      <c r="AK4202" s="1">
        <f t="shared" si="17"/>
        <v>41903.27209</v>
      </c>
      <c r="AL4202" s="1" t="s">
        <v>20</v>
      </c>
      <c r="AM4202" s="5">
        <f t="shared" si="18"/>
        <v>0.628596416</v>
      </c>
      <c r="AN4202" s="5">
        <f t="shared" si="19"/>
        <v>0.9585232713</v>
      </c>
      <c r="AO4202" s="5">
        <f t="shared" si="20"/>
        <v>0.9735562185</v>
      </c>
      <c r="AP4202" s="5">
        <f t="shared" si="21"/>
        <v>0.3266621515</v>
      </c>
      <c r="AQ4202" s="1">
        <f t="shared" si="22"/>
        <v>1.454030672</v>
      </c>
      <c r="AR4202" s="1">
        <f t="shared" si="23"/>
        <v>0.309368228</v>
      </c>
      <c r="AT4202" s="1">
        <v>0.159035914990985</v>
      </c>
      <c r="AU4202" s="1">
        <f t="shared" si="24"/>
        <v>0.00000261019953</v>
      </c>
      <c r="AV4202" s="1">
        <f t="shared" si="25"/>
        <v>383112.4741</v>
      </c>
    </row>
    <row r="4203" ht="12.75" customHeight="1">
      <c r="A4203" s="4" t="s">
        <v>8454</v>
      </c>
      <c r="B4203" s="1" t="s">
        <v>8455</v>
      </c>
      <c r="C4203" s="2">
        <v>-2.29853338510997E-9</v>
      </c>
      <c r="D4203" s="2">
        <v>1.06119338910682E-10</v>
      </c>
      <c r="E4203" s="2">
        <v>2.81792480026171E-9</v>
      </c>
      <c r="F4203" s="2">
        <v>3.71476536065038E-9</v>
      </c>
      <c r="G4203" s="1">
        <v>4620995.14931744</v>
      </c>
      <c r="H4203" s="1">
        <v>-375520.161056205</v>
      </c>
      <c r="I4203" s="1">
        <v>18467.3335811353</v>
      </c>
      <c r="J4203" s="1">
        <v>-7395.00277916093</v>
      </c>
      <c r="K4203" s="1">
        <v>376059.902060924</v>
      </c>
      <c r="L4203" s="1">
        <v>34538.8290374585</v>
      </c>
      <c r="M4203" s="1">
        <v>43663.9742451469</v>
      </c>
      <c r="N4203" s="1">
        <v>28890.2866248171</v>
      </c>
      <c r="O4203" s="1">
        <v>4807525.10139043</v>
      </c>
      <c r="P4203" s="1">
        <v>336505.404187019</v>
      </c>
      <c r="Q4203" s="1">
        <v>155360.880861833</v>
      </c>
      <c r="S4203" s="5">
        <f t="shared" ref="S4203:U4203" si="4225">($AY$3*M4203^2)/(2*$AY$6)</f>
        <v>115480.6704</v>
      </c>
      <c r="T4203" s="5">
        <f t="shared" si="4225"/>
        <v>50555.27453</v>
      </c>
      <c r="U4203" s="5">
        <f t="shared" si="4225"/>
        <v>1399928622</v>
      </c>
      <c r="V4203" s="1" t="s">
        <v>20</v>
      </c>
      <c r="W4203" s="2">
        <f t="shared" si="3"/>
        <v>37693.16908</v>
      </c>
      <c r="X4203" s="1">
        <f t="shared" si="4"/>
        <v>0.839633802</v>
      </c>
      <c r="Y4203" s="1">
        <f t="shared" si="5"/>
        <v>1.341903294</v>
      </c>
      <c r="Z4203" s="1">
        <f t="shared" si="6"/>
        <v>0.5874601284</v>
      </c>
      <c r="AA4203" s="5">
        <f t="shared" si="7"/>
        <v>0.3558410296</v>
      </c>
      <c r="AB4203" s="1">
        <f t="shared" si="8"/>
        <v>2830.17815</v>
      </c>
      <c r="AC4203" s="1">
        <f t="shared" si="9"/>
        <v>123696.6555</v>
      </c>
      <c r="AD4203" s="5">
        <f t="shared" si="10"/>
        <v>81188.74504</v>
      </c>
      <c r="AE4203" s="5">
        <f t="shared" si="11"/>
        <v>66588.16085</v>
      </c>
      <c r="AF4203" s="5">
        <f t="shared" si="12"/>
        <v>211309.9058</v>
      </c>
      <c r="AG4203" s="5">
        <f t="shared" si="13"/>
        <v>88603.49872</v>
      </c>
      <c r="AH4203" s="5">
        <f t="shared" si="14"/>
        <v>2423.590183</v>
      </c>
      <c r="AI4203" s="5">
        <f t="shared" si="15"/>
        <v>122706.4071</v>
      </c>
      <c r="AJ4203" s="1">
        <f t="shared" si="16"/>
        <v>598517923.1</v>
      </c>
      <c r="AK4203" s="1">
        <f t="shared" si="17"/>
        <v>41992.03159</v>
      </c>
      <c r="AL4203" s="1" t="s">
        <v>20</v>
      </c>
      <c r="AM4203" s="5">
        <f t="shared" si="18"/>
        <v>0.6755014551</v>
      </c>
      <c r="AN4203" s="5">
        <f t="shared" si="19"/>
        <v>0.7371932191</v>
      </c>
      <c r="AO4203" s="5">
        <f t="shared" si="20"/>
        <v>0.8988353418</v>
      </c>
      <c r="AP4203" s="5">
        <f t="shared" si="21"/>
        <v>0.2832417727</v>
      </c>
      <c r="AQ4203" s="1">
        <f t="shared" si="22"/>
        <v>1.42531309</v>
      </c>
      <c r="AR4203" s="1">
        <f t="shared" si="23"/>
        <v>0.3032581043</v>
      </c>
      <c r="AT4203" s="1">
        <v>0.200334818524765</v>
      </c>
      <c r="AU4203" s="1">
        <f t="shared" si="24"/>
        <v>0.00000334718161</v>
      </c>
      <c r="AV4203" s="1">
        <f t="shared" si="25"/>
        <v>298758.8116</v>
      </c>
    </row>
    <row r="4204" ht="12.75" customHeight="1">
      <c r="A4204" s="4" t="s">
        <v>8456</v>
      </c>
      <c r="B4204" s="1" t="s">
        <v>8457</v>
      </c>
      <c r="C4204" s="2">
        <v>-1.823346624572E-9</v>
      </c>
      <c r="D4204" s="2">
        <v>8.04904708096112E-10</v>
      </c>
      <c r="E4204" s="2">
        <v>2.79171566330097E-9</v>
      </c>
      <c r="F4204" s="2">
        <v>3.48630518459487E-9</v>
      </c>
      <c r="G4204" s="1">
        <v>4149985.82578883</v>
      </c>
      <c r="H4204" s="1">
        <v>-374332.76647025</v>
      </c>
      <c r="I4204" s="1">
        <v>15290.0885838482</v>
      </c>
      <c r="J4204" s="1">
        <v>-14590.9619687631</v>
      </c>
      <c r="K4204" s="1">
        <v>374936.933130975</v>
      </c>
      <c r="L4204" s="1">
        <v>33866.1048908876</v>
      </c>
      <c r="M4204" s="1">
        <v>39631.3712217275</v>
      </c>
      <c r="N4204" s="1">
        <v>30521.6649306558</v>
      </c>
      <c r="O4204" s="1">
        <v>4429859.22967925</v>
      </c>
      <c r="P4204" s="1">
        <v>327356.396149769</v>
      </c>
      <c r="Q4204" s="1">
        <v>154583.969452037</v>
      </c>
      <c r="S4204" s="5">
        <f t="shared" ref="S4204:U4204" si="4226">($AY$3*M4204^2)/(2*$AY$6)</f>
        <v>95135.14179</v>
      </c>
      <c r="T4204" s="5">
        <f t="shared" si="4226"/>
        <v>56425.99325</v>
      </c>
      <c r="U4204" s="5">
        <f t="shared" si="4226"/>
        <v>1188618877</v>
      </c>
      <c r="V4204" s="1" t="s">
        <v>20</v>
      </c>
      <c r="W4204" s="2">
        <f t="shared" si="3"/>
        <v>37328.54969</v>
      </c>
      <c r="X4204" s="1">
        <f t="shared" si="4"/>
        <v>0.8230917802</v>
      </c>
      <c r="Y4204" s="1">
        <f t="shared" si="5"/>
        <v>1.127186981</v>
      </c>
      <c r="Z4204" s="1">
        <f t="shared" si="6"/>
        <v>0.6685504831</v>
      </c>
      <c r="AA4204" s="5">
        <f t="shared" si="7"/>
        <v>0.3339566045</v>
      </c>
      <c r="AB4204" s="1">
        <f t="shared" si="8"/>
        <v>2682.065156</v>
      </c>
      <c r="AC4204" s="1">
        <f t="shared" si="9"/>
        <v>118738.6591</v>
      </c>
      <c r="AD4204" s="5">
        <f t="shared" si="10"/>
        <v>91394.10486</v>
      </c>
      <c r="AE4204" s="5">
        <f t="shared" si="11"/>
        <v>82378.69891</v>
      </c>
      <c r="AF4204" s="5">
        <f t="shared" si="12"/>
        <v>219410.3874</v>
      </c>
      <c r="AG4204" s="5">
        <f t="shared" si="13"/>
        <v>100738.1686</v>
      </c>
      <c r="AH4204" s="5">
        <f t="shared" si="14"/>
        <v>2524.788492</v>
      </c>
      <c r="AI4204" s="5">
        <f t="shared" si="15"/>
        <v>118672.2188</v>
      </c>
      <c r="AJ4204" s="1">
        <f t="shared" si="16"/>
        <v>596730662.6</v>
      </c>
      <c r="AK4204" s="1">
        <f t="shared" si="17"/>
        <v>46988.66643</v>
      </c>
      <c r="AL4204" s="1" t="s">
        <v>20</v>
      </c>
      <c r="AM4204" s="5">
        <f t="shared" si="18"/>
        <v>0.5923580612</v>
      </c>
      <c r="AN4204" s="5">
        <f t="shared" si="19"/>
        <v>0.6529202988</v>
      </c>
      <c r="AO4204" s="5">
        <f t="shared" si="20"/>
        <v>0.7243749543</v>
      </c>
      <c r="AP4204" s="5">
        <f t="shared" si="21"/>
        <v>0.2719701057</v>
      </c>
      <c r="AQ4204" s="1">
        <f t="shared" si="22"/>
        <v>1.269945942</v>
      </c>
      <c r="AR4204" s="1">
        <f t="shared" si="23"/>
        <v>0.2702012643</v>
      </c>
      <c r="AT4204" s="1">
        <v>0.185529357119705</v>
      </c>
      <c r="AU4204" s="1">
        <f t="shared" si="24"/>
        <v>0.000003109097098</v>
      </c>
      <c r="AV4204" s="1">
        <f t="shared" si="25"/>
        <v>321636.7867</v>
      </c>
    </row>
    <row r="4205" ht="12.75" customHeight="1">
      <c r="A4205" s="4" t="s">
        <v>8458</v>
      </c>
      <c r="B4205" s="1" t="s">
        <v>8459</v>
      </c>
      <c r="C4205" s="2">
        <v>-1.20583026713149E-9</v>
      </c>
      <c r="D4205" s="2">
        <v>-2.36245455195491E-9</v>
      </c>
      <c r="E4205" s="2">
        <v>-2.01201852213373E-9</v>
      </c>
      <c r="F4205" s="2">
        <v>3.58721733305808E-9</v>
      </c>
      <c r="G4205" s="1">
        <v>4662974.5542408</v>
      </c>
      <c r="H4205" s="1">
        <v>-383728.227803828</v>
      </c>
      <c r="I4205" s="1">
        <v>25593.2194248964</v>
      </c>
      <c r="J4205" s="1">
        <v>17811.1089967943</v>
      </c>
      <c r="K4205" s="1">
        <v>385020.787126357</v>
      </c>
      <c r="L4205" s="1">
        <v>31250.2182467136</v>
      </c>
      <c r="M4205" s="1">
        <v>38841.7511891457</v>
      </c>
      <c r="N4205" s="1">
        <v>26639.5258690372</v>
      </c>
      <c r="O4205" s="1">
        <v>4746843.2065214</v>
      </c>
      <c r="P4205" s="1">
        <v>349636.088213201</v>
      </c>
      <c r="Q4205" s="1">
        <v>152192.091163878</v>
      </c>
      <c r="S4205" s="5">
        <f t="shared" ref="S4205:U4205" si="4227">($AY$3*M4205^2)/(2*$AY$6)</f>
        <v>91381.94044</v>
      </c>
      <c r="T4205" s="5">
        <f t="shared" si="4227"/>
        <v>42984.88349</v>
      </c>
      <c r="U4205" s="5">
        <f t="shared" si="4227"/>
        <v>1364811098</v>
      </c>
      <c r="V4205" s="1" t="s">
        <v>20</v>
      </c>
      <c r="W4205" s="2">
        <f t="shared" si="3"/>
        <v>36234.74325</v>
      </c>
      <c r="X4205" s="1">
        <f t="shared" si="4"/>
        <v>0.7437992442</v>
      </c>
      <c r="Y4205" s="1">
        <f t="shared" si="5"/>
        <v>1.14907196</v>
      </c>
      <c r="Z4205" s="1">
        <f t="shared" si="6"/>
        <v>0.540508596</v>
      </c>
      <c r="AA4205" s="5">
        <f t="shared" si="7"/>
        <v>0.3436230785</v>
      </c>
      <c r="AB4205" s="1">
        <f t="shared" si="8"/>
        <v>2843.004454</v>
      </c>
      <c r="AC4205" s="1">
        <f t="shared" si="9"/>
        <v>122913.5099</v>
      </c>
      <c r="AD4205" s="5">
        <f t="shared" si="10"/>
        <v>77525.42695</v>
      </c>
      <c r="AE4205" s="5">
        <f t="shared" si="11"/>
        <v>70744.88144</v>
      </c>
      <c r="AF4205" s="5">
        <f t="shared" si="12"/>
        <v>202926.9394</v>
      </c>
      <c r="AG4205" s="5">
        <f t="shared" si="13"/>
        <v>89891.01832</v>
      </c>
      <c r="AH4205" s="5">
        <f t="shared" si="14"/>
        <v>2439.032131</v>
      </c>
      <c r="AI4205" s="5">
        <f t="shared" si="15"/>
        <v>113035.9211</v>
      </c>
      <c r="AJ4205" s="1">
        <f t="shared" si="16"/>
        <v>612779614.6</v>
      </c>
      <c r="AK4205" s="1">
        <f t="shared" si="17"/>
        <v>43372.77061</v>
      </c>
      <c r="AL4205" s="1" t="s">
        <v>20</v>
      </c>
      <c r="AM4205" s="5">
        <f t="shared" si="18"/>
        <v>0.6816917041</v>
      </c>
      <c r="AN4205" s="5">
        <f t="shared" si="19"/>
        <v>0.7904240438</v>
      </c>
      <c r="AO4205" s="5">
        <f t="shared" si="20"/>
        <v>0.8661822625</v>
      </c>
      <c r="AP4205" s="5">
        <f t="shared" si="21"/>
        <v>0.3019705597</v>
      </c>
      <c r="AQ4205" s="1">
        <f t="shared" si="22"/>
        <v>1.412821007</v>
      </c>
      <c r="AR4205" s="1">
        <f t="shared" si="23"/>
        <v>0.3006002144</v>
      </c>
      <c r="AT4205" s="1">
        <v>0.245621534219101</v>
      </c>
      <c r="AU4205" s="1">
        <f t="shared" si="24"/>
        <v>0.000004008317646</v>
      </c>
      <c r="AV4205" s="1">
        <f t="shared" si="25"/>
        <v>249481.2259</v>
      </c>
    </row>
    <row r="4206" ht="12.75" customHeight="1">
      <c r="A4206" s="4" t="s">
        <v>8460</v>
      </c>
      <c r="B4206" s="1" t="s">
        <v>8461</v>
      </c>
      <c r="C4206" s="2">
        <v>-2.33945440249263E-9</v>
      </c>
      <c r="D4206" s="2">
        <v>-2.79333364358873E-9</v>
      </c>
      <c r="E4206" s="2">
        <v>-7.35109869271323E-10</v>
      </c>
      <c r="F4206" s="2">
        <v>3.74022125523529E-9</v>
      </c>
      <c r="G4206" s="1">
        <v>4499358.19699909</v>
      </c>
      <c r="H4206" s="1">
        <v>-375466.088909114</v>
      </c>
      <c r="I4206" s="1">
        <v>29048.645104477</v>
      </c>
      <c r="J4206" s="1">
        <v>10158.2312586369</v>
      </c>
      <c r="K4206" s="1">
        <v>376732.792046536</v>
      </c>
      <c r="L4206" s="1">
        <v>30135.2276314141</v>
      </c>
      <c r="M4206" s="1">
        <v>38157.6582208002</v>
      </c>
      <c r="N4206" s="1">
        <v>25181.1745271919</v>
      </c>
      <c r="O4206" s="1">
        <v>4578433.50997305</v>
      </c>
      <c r="P4206" s="1">
        <v>347494.334788316</v>
      </c>
      <c r="Q4206" s="1">
        <v>157259.19984427</v>
      </c>
      <c r="S4206" s="5">
        <f t="shared" ref="S4206:U4206" si="4228">($AY$3*M4206^2)/(2*$AY$6)</f>
        <v>88191.39237</v>
      </c>
      <c r="T4206" s="5">
        <f t="shared" si="4228"/>
        <v>38407.38493</v>
      </c>
      <c r="U4206" s="5">
        <f t="shared" si="4228"/>
        <v>1269686772</v>
      </c>
      <c r="V4206" s="1" t="s">
        <v>20</v>
      </c>
      <c r="W4206" s="2">
        <f t="shared" si="3"/>
        <v>38461.04068</v>
      </c>
      <c r="X4206" s="1">
        <f t="shared" si="4"/>
        <v>0.6139130853</v>
      </c>
      <c r="Y4206" s="1">
        <f t="shared" si="5"/>
        <v>0.9842861293</v>
      </c>
      <c r="Z4206" s="1">
        <f t="shared" si="6"/>
        <v>0.4286569838</v>
      </c>
      <c r="AA4206" s="5">
        <f t="shared" si="7"/>
        <v>0.3582794748</v>
      </c>
      <c r="AB4206" s="1">
        <f t="shared" si="8"/>
        <v>2792.680817</v>
      </c>
      <c r="AC4206" s="1">
        <f t="shared" si="9"/>
        <v>120713.4419</v>
      </c>
      <c r="AD4206" s="5">
        <f t="shared" si="10"/>
        <v>70283.60903</v>
      </c>
      <c r="AE4206" s="5">
        <f t="shared" si="11"/>
        <v>66364.21895</v>
      </c>
      <c r="AF4206" s="5">
        <f t="shared" si="12"/>
        <v>196204.1823</v>
      </c>
      <c r="AG4206" s="5">
        <f t="shared" si="13"/>
        <v>89701.68664</v>
      </c>
      <c r="AH4206" s="5">
        <f t="shared" si="14"/>
        <v>2483.484816</v>
      </c>
      <c r="AI4206" s="5">
        <f t="shared" si="15"/>
        <v>106502.4957</v>
      </c>
      <c r="AJ4206" s="1">
        <f t="shared" si="16"/>
        <v>599588860.8</v>
      </c>
      <c r="AK4206" s="1">
        <f t="shared" si="17"/>
        <v>42395.04106</v>
      </c>
      <c r="AL4206" s="1" t="s">
        <v>20</v>
      </c>
      <c r="AM4206" s="5">
        <f t="shared" si="18"/>
        <v>0.6684254034</v>
      </c>
      <c r="AN4206" s="5">
        <f t="shared" si="19"/>
        <v>0.8530991352</v>
      </c>
      <c r="AO4206" s="5">
        <f t="shared" si="20"/>
        <v>0.9034821328</v>
      </c>
      <c r="AP4206" s="5">
        <f t="shared" si="21"/>
        <v>0.3055943322</v>
      </c>
      <c r="AQ4206" s="1">
        <f t="shared" si="22"/>
        <v>1.414290081</v>
      </c>
      <c r="AR4206" s="1">
        <f t="shared" si="23"/>
        <v>0.3009127833</v>
      </c>
      <c r="AT4206" s="1">
        <v>0.159110967872075</v>
      </c>
      <c r="AU4206" s="1">
        <f t="shared" si="24"/>
        <v>0.000002653667843</v>
      </c>
      <c r="AV4206" s="1">
        <f t="shared" si="25"/>
        <v>376836.9138</v>
      </c>
    </row>
    <row r="4207" ht="12.75" customHeight="1">
      <c r="A4207" s="4" t="s">
        <v>8462</v>
      </c>
      <c r="B4207" s="1" t="s">
        <v>8463</v>
      </c>
      <c r="C4207" s="2">
        <v>-1.97408920692481E-9</v>
      </c>
      <c r="D4207" s="2">
        <v>-1.10501759187687E-9</v>
      </c>
      <c r="E4207" s="2">
        <v>-1.21648813886109E-9</v>
      </c>
      <c r="F4207" s="2">
        <v>2.64037392286154E-9</v>
      </c>
      <c r="G4207" s="1">
        <v>4608694.11067118</v>
      </c>
      <c r="H4207" s="1">
        <v>-377672.283993115</v>
      </c>
      <c r="I4207" s="1">
        <v>20302.149194297</v>
      </c>
      <c r="J4207" s="1">
        <v>12558.7672620905</v>
      </c>
      <c r="K4207" s="1">
        <v>378434.316392169</v>
      </c>
      <c r="L4207" s="1">
        <v>35558.8420859209</v>
      </c>
      <c r="M4207" s="1">
        <v>40427.7975040408</v>
      </c>
      <c r="N4207" s="1">
        <v>32801.0509649646</v>
      </c>
      <c r="O4207" s="1">
        <v>4730553.13990285</v>
      </c>
      <c r="P4207" s="1">
        <v>337204.597449879</v>
      </c>
      <c r="Q4207" s="1">
        <v>154950.163463835</v>
      </c>
      <c r="S4207" s="5">
        <f t="shared" ref="S4207:U4207" si="4229">($AY$3*M4207^2)/(2*$AY$6)</f>
        <v>98997.20548</v>
      </c>
      <c r="T4207" s="5">
        <f t="shared" si="4229"/>
        <v>65168.58479</v>
      </c>
      <c r="U4207" s="5">
        <f t="shared" si="4229"/>
        <v>1355459740</v>
      </c>
      <c r="V4207" s="1" t="s">
        <v>20</v>
      </c>
      <c r="W4207" s="2">
        <f t="shared" si="3"/>
        <v>26827.21036</v>
      </c>
      <c r="X4207" s="1">
        <f t="shared" si="4"/>
        <v>1.756888466</v>
      </c>
      <c r="Y4207" s="1">
        <f t="shared" si="5"/>
        <v>2.270958167</v>
      </c>
      <c r="Z4207" s="1">
        <f t="shared" si="6"/>
        <v>1.4949425</v>
      </c>
      <c r="AA4207" s="5">
        <f t="shared" si="7"/>
        <v>0.2529240165</v>
      </c>
      <c r="AB4207" s="1">
        <f t="shared" si="8"/>
        <v>2826.408688</v>
      </c>
      <c r="AC4207" s="1">
        <f t="shared" si="9"/>
        <v>122702.4233</v>
      </c>
      <c r="AD4207" s="5">
        <f t="shared" si="10"/>
        <v>129687.3718</v>
      </c>
      <c r="AE4207" s="5">
        <f t="shared" si="11"/>
        <v>114727.4242</v>
      </c>
      <c r="AF4207" s="5">
        <f t="shared" si="12"/>
        <v>257683.7325</v>
      </c>
      <c r="AG4207" s="5">
        <f t="shared" si="13"/>
        <v>97842.06123</v>
      </c>
      <c r="AH4207" s="5">
        <f t="shared" si="14"/>
        <v>2443.22803</v>
      </c>
      <c r="AI4207" s="5">
        <f t="shared" si="15"/>
        <v>159841.6713</v>
      </c>
      <c r="AJ4207" s="1">
        <f t="shared" si="16"/>
        <v>602296920.9</v>
      </c>
      <c r="AK4207" s="1">
        <f t="shared" si="17"/>
        <v>53707.79116</v>
      </c>
      <c r="AL4207" s="1" t="s">
        <v>20</v>
      </c>
      <c r="AM4207" s="5">
        <f t="shared" si="18"/>
        <v>0.6155807772</v>
      </c>
      <c r="AN4207" s="5">
        <f t="shared" si="19"/>
        <v>0.4644221811</v>
      </c>
      <c r="AO4207" s="5">
        <f t="shared" si="20"/>
        <v>0.5249807753</v>
      </c>
      <c r="AP4207" s="5">
        <f t="shared" si="21"/>
        <v>0.2337349413</v>
      </c>
      <c r="AQ4207" s="1">
        <f t="shared" si="22"/>
        <v>1.121433051</v>
      </c>
      <c r="AR4207" s="1">
        <f t="shared" si="23"/>
        <v>0.2386027768</v>
      </c>
      <c r="AT4207" s="1">
        <v>0.149859708848728</v>
      </c>
      <c r="AU4207" s="1">
        <f t="shared" si="24"/>
        <v>0.000002488136725</v>
      </c>
      <c r="AV4207" s="1">
        <f t="shared" si="25"/>
        <v>401907.1741</v>
      </c>
    </row>
    <row r="4208" ht="12.75" customHeight="1">
      <c r="A4208" s="4" t="s">
        <v>8464</v>
      </c>
      <c r="B4208" s="1" t="s">
        <v>8465</v>
      </c>
      <c r="C4208" s="2">
        <v>-9.44511651394735E-10</v>
      </c>
      <c r="D4208" s="2">
        <v>2.52435112930791E-9</v>
      </c>
      <c r="E4208" s="2">
        <v>1.32485500542794E-9</v>
      </c>
      <c r="F4208" s="2">
        <v>3.27734008686726E-9</v>
      </c>
      <c r="G4208" s="1">
        <v>4397748.86669132</v>
      </c>
      <c r="H4208" s="1">
        <v>-379980.095864737</v>
      </c>
      <c r="I4208" s="1">
        <v>-2734.7222103739</v>
      </c>
      <c r="J4208" s="1">
        <v>-151.664825335785</v>
      </c>
      <c r="K4208" s="1">
        <v>380002.149957432</v>
      </c>
      <c r="L4208" s="1">
        <v>34034.4156555908</v>
      </c>
      <c r="M4208" s="1">
        <v>38159.0694406709</v>
      </c>
      <c r="N4208" s="1">
        <v>31702.5013536381</v>
      </c>
      <c r="O4208" s="1">
        <v>4522751.74110376</v>
      </c>
      <c r="P4208" s="1">
        <v>346515.913325829</v>
      </c>
      <c r="Q4208" s="1">
        <v>158646.294495619</v>
      </c>
      <c r="S4208" s="5">
        <f t="shared" ref="S4208:U4208" si="4230">($AY$3*M4208^2)/(2*$AY$6)</f>
        <v>88197.91582</v>
      </c>
      <c r="T4208" s="5">
        <f t="shared" si="4230"/>
        <v>60876.52188</v>
      </c>
      <c r="U4208" s="5">
        <f t="shared" si="4230"/>
        <v>1238991340</v>
      </c>
      <c r="V4208" s="1" t="s">
        <v>20</v>
      </c>
      <c r="W4208" s="2">
        <f t="shared" si="3"/>
        <v>34088.29811</v>
      </c>
      <c r="X4208" s="1">
        <f t="shared" si="4"/>
        <v>0.9968411525</v>
      </c>
      <c r="Y4208" s="1">
        <f t="shared" si="5"/>
        <v>1.253097641</v>
      </c>
      <c r="Z4208" s="1">
        <f t="shared" si="6"/>
        <v>0.864920959</v>
      </c>
      <c r="AA4208" s="5">
        <f t="shared" si="7"/>
        <v>0.3139396321</v>
      </c>
      <c r="AB4208" s="1">
        <f t="shared" si="8"/>
        <v>2760.96709</v>
      </c>
      <c r="AC4208" s="1">
        <f t="shared" si="9"/>
        <v>119977.153</v>
      </c>
      <c r="AD4208" s="5">
        <f t="shared" si="10"/>
        <v>100982.7945</v>
      </c>
      <c r="AE4208" s="5">
        <f t="shared" si="11"/>
        <v>95767.50917</v>
      </c>
      <c r="AF4208" s="5">
        <f t="shared" si="12"/>
        <v>222691.7352</v>
      </c>
      <c r="AG4208" s="5">
        <f t="shared" si="13"/>
        <v>101142.668</v>
      </c>
      <c r="AH4208" s="5">
        <f t="shared" si="14"/>
        <v>2498.725737</v>
      </c>
      <c r="AI4208" s="5">
        <f t="shared" si="15"/>
        <v>121549.0672</v>
      </c>
      <c r="AJ4208" s="1">
        <f t="shared" si="16"/>
        <v>604792205.5</v>
      </c>
      <c r="AK4208" s="1">
        <f t="shared" si="17"/>
        <v>50084.79768</v>
      </c>
      <c r="AL4208" s="1" t="s">
        <v>20</v>
      </c>
      <c r="AM4208" s="5">
        <f t="shared" si="18"/>
        <v>0.5979595137</v>
      </c>
      <c r="AN4208" s="5">
        <f t="shared" si="19"/>
        <v>0.5989061885</v>
      </c>
      <c r="AO4208" s="5">
        <f t="shared" si="20"/>
        <v>0.631521286</v>
      </c>
      <c r="AP4208" s="5">
        <f t="shared" si="21"/>
        <v>0.2715826903</v>
      </c>
      <c r="AQ4208" s="1">
        <f t="shared" si="22"/>
        <v>1.207536485</v>
      </c>
      <c r="AR4208" s="1">
        <f t="shared" si="23"/>
        <v>0.2569226564</v>
      </c>
      <c r="AT4208" s="1">
        <v>0.371050784427353</v>
      </c>
      <c r="AU4208" s="1">
        <f t="shared" si="24"/>
        <v>0.000006135178017</v>
      </c>
      <c r="AV4208" s="1">
        <f t="shared" si="25"/>
        <v>162994.4554</v>
      </c>
    </row>
    <row r="4209" ht="12.75" customHeight="1">
      <c r="A4209" s="4" t="s">
        <v>8466</v>
      </c>
      <c r="B4209" s="1" t="s">
        <v>8467</v>
      </c>
      <c r="C4209" s="2">
        <v>-8.71791539417066E-10</v>
      </c>
      <c r="D4209" s="2">
        <v>2.73567180854029E-9</v>
      </c>
      <c r="E4209" s="2">
        <v>-8.72150681793404E-10</v>
      </c>
      <c r="F4209" s="2">
        <v>3.24872170216154E-9</v>
      </c>
      <c r="G4209" s="1">
        <v>4225577.17492014</v>
      </c>
      <c r="H4209" s="1">
        <v>-381665.626239184</v>
      </c>
      <c r="I4209" s="1">
        <v>-4936.40490263296</v>
      </c>
      <c r="J4209" s="1">
        <v>10028.2964006157</v>
      </c>
      <c r="K4209" s="1">
        <v>381856.569196338</v>
      </c>
      <c r="L4209" s="1">
        <v>33362.9962058353</v>
      </c>
      <c r="M4209" s="1">
        <v>38601.9178107708</v>
      </c>
      <c r="N4209" s="1">
        <v>30399.2886550862</v>
      </c>
      <c r="O4209" s="1">
        <v>4440875.18709965</v>
      </c>
      <c r="P4209" s="1">
        <v>348574.509425487</v>
      </c>
      <c r="Q4209" s="1">
        <v>157782.063284568</v>
      </c>
      <c r="S4209" s="5">
        <f t="shared" ref="S4209:U4209" si="4231">($AY$3*M4209^2)/(2*$AY$6)</f>
        <v>90256.92543</v>
      </c>
      <c r="T4209" s="5">
        <f t="shared" si="4231"/>
        <v>55974.42157</v>
      </c>
      <c r="U4209" s="5">
        <f t="shared" si="4231"/>
        <v>1194537826</v>
      </c>
      <c r="V4209" s="1" t="s">
        <v>20</v>
      </c>
      <c r="W4209" s="2">
        <f t="shared" si="3"/>
        <v>34472.16124</v>
      </c>
      <c r="X4209" s="1">
        <f t="shared" si="4"/>
        <v>0.9366839255</v>
      </c>
      <c r="Y4209" s="1">
        <f t="shared" si="5"/>
        <v>1.253951498</v>
      </c>
      <c r="Z4209" s="1">
        <f t="shared" si="6"/>
        <v>0.7776601014</v>
      </c>
      <c r="AA4209" s="5">
        <f t="shared" si="7"/>
        <v>0.3111982489</v>
      </c>
      <c r="AB4209" s="1">
        <f t="shared" si="8"/>
        <v>2706.381626</v>
      </c>
      <c r="AC4209" s="1">
        <f t="shared" si="9"/>
        <v>118886.2041</v>
      </c>
      <c r="AD4209" s="5">
        <f t="shared" si="10"/>
        <v>97684.63917</v>
      </c>
      <c r="AE4209" s="5">
        <f t="shared" si="11"/>
        <v>91327.1335</v>
      </c>
      <c r="AF4209" s="5">
        <f t="shared" si="12"/>
        <v>224975.0511</v>
      </c>
      <c r="AG4209" s="5">
        <f t="shared" si="13"/>
        <v>100932.2008</v>
      </c>
      <c r="AH4209" s="5">
        <f t="shared" si="14"/>
        <v>2521.655075</v>
      </c>
      <c r="AI4209" s="5">
        <f t="shared" si="15"/>
        <v>124042.8503</v>
      </c>
      <c r="AJ4209" s="1">
        <f t="shared" si="16"/>
        <v>607743605.4</v>
      </c>
      <c r="AK4209" s="1">
        <f t="shared" si="17"/>
        <v>49265.20224</v>
      </c>
      <c r="AL4209" s="1" t="s">
        <v>20</v>
      </c>
      <c r="AM4209" s="5">
        <f t="shared" si="18"/>
        <v>0.6021305398</v>
      </c>
      <c r="AN4209" s="5">
        <f t="shared" si="19"/>
        <v>0.6221485902</v>
      </c>
      <c r="AO4209" s="5">
        <f t="shared" si="20"/>
        <v>0.6654578788</v>
      </c>
      <c r="AP4209" s="5">
        <f t="shared" si="21"/>
        <v>0.2701382231</v>
      </c>
      <c r="AQ4209" s="1">
        <f t="shared" si="22"/>
        <v>1.233616382</v>
      </c>
      <c r="AR4209" s="1">
        <f t="shared" si="23"/>
        <v>0.2624715706</v>
      </c>
      <c r="AT4209" s="1">
        <v>0.126329198185985</v>
      </c>
      <c r="AU4209" s="1">
        <f t="shared" si="24"/>
        <v>0.000002078659439</v>
      </c>
      <c r="AV4209" s="1">
        <f t="shared" si="25"/>
        <v>481079.2866</v>
      </c>
    </row>
    <row r="4210" ht="12.75" customHeight="1">
      <c r="A4210" s="4" t="s">
        <v>8468</v>
      </c>
      <c r="B4210" s="1" t="s">
        <v>8469</v>
      </c>
      <c r="C4210" s="2">
        <v>-1.12286997433879E-9</v>
      </c>
      <c r="D4210" s="2">
        <v>1.91740122613083E-9</v>
      </c>
      <c r="E4210" s="2">
        <v>-1.96516599683834E-9</v>
      </c>
      <c r="F4210" s="2">
        <v>3.47986802923738E-9</v>
      </c>
      <c r="G4210" s="1">
        <v>4194528.76715728</v>
      </c>
      <c r="H4210" s="1">
        <v>-381975.220973959</v>
      </c>
      <c r="I4210" s="1">
        <v>-2232.63667086845</v>
      </c>
      <c r="J4210" s="1">
        <v>9556.55715342886</v>
      </c>
      <c r="K4210" s="1">
        <v>382177.580704448</v>
      </c>
      <c r="L4210" s="1">
        <v>32410.4456183351</v>
      </c>
      <c r="M4210" s="1">
        <v>38208.0834756439</v>
      </c>
      <c r="N4210" s="1">
        <v>29043.031115383</v>
      </c>
      <c r="O4210" s="1">
        <v>4498013.82567574</v>
      </c>
      <c r="P4210" s="1">
        <v>339945.174216882</v>
      </c>
      <c r="Q4210" s="1">
        <v>153138.061510839</v>
      </c>
      <c r="S4210" s="5">
        <f t="shared" ref="S4210:U4210" si="4232">($AY$3*M4210^2)/(2*$AY$6)</f>
        <v>88424.63582</v>
      </c>
      <c r="T4210" s="5">
        <f t="shared" si="4232"/>
        <v>51091.26458</v>
      </c>
      <c r="U4210" s="5">
        <f t="shared" si="4232"/>
        <v>1225474684</v>
      </c>
      <c r="V4210" s="1" t="s">
        <v>20</v>
      </c>
      <c r="W4210" s="2">
        <f t="shared" si="3"/>
        <v>37061.2623</v>
      </c>
      <c r="X4210" s="1">
        <f t="shared" si="4"/>
        <v>0.7647677933</v>
      </c>
      <c r="Y4210" s="1">
        <f t="shared" si="5"/>
        <v>1.062845391</v>
      </c>
      <c r="Z4210" s="1">
        <f t="shared" si="6"/>
        <v>0.6141061772</v>
      </c>
      <c r="AA4210" s="5">
        <f t="shared" si="7"/>
        <v>0.333339983</v>
      </c>
      <c r="AB4210" s="1">
        <f t="shared" si="8"/>
        <v>2696.420411</v>
      </c>
      <c r="AC4210" s="1">
        <f t="shared" si="9"/>
        <v>119648.5859</v>
      </c>
      <c r="AD4210" s="5">
        <f t="shared" si="10"/>
        <v>87127.35523</v>
      </c>
      <c r="AE4210" s="5">
        <f t="shared" si="11"/>
        <v>81076.40175</v>
      </c>
      <c r="AF4210" s="5">
        <f t="shared" si="12"/>
        <v>214251.8734</v>
      </c>
      <c r="AG4210" s="5">
        <f t="shared" si="13"/>
        <v>99629.90955</v>
      </c>
      <c r="AH4210" s="5">
        <f t="shared" si="14"/>
        <v>2505.587489</v>
      </c>
      <c r="AI4210" s="5">
        <f t="shared" si="15"/>
        <v>114621.9638</v>
      </c>
      <c r="AJ4210" s="1">
        <f t="shared" si="16"/>
        <v>608254511.1</v>
      </c>
      <c r="AK4210" s="1">
        <f t="shared" si="17"/>
        <v>46597.95228</v>
      </c>
      <c r="AL4210" s="1" t="s">
        <v>20</v>
      </c>
      <c r="AM4210" s="5">
        <f t="shared" si="18"/>
        <v>0.610513965</v>
      </c>
      <c r="AN4210" s="5">
        <f t="shared" si="19"/>
        <v>0.6981211693</v>
      </c>
      <c r="AO4210" s="5">
        <f t="shared" si="20"/>
        <v>0.7502238604</v>
      </c>
      <c r="AP4210" s="5">
        <f t="shared" si="21"/>
        <v>0.2838969394</v>
      </c>
      <c r="AQ4210" s="1">
        <f t="shared" si="22"/>
        <v>1.30532455</v>
      </c>
      <c r="AR4210" s="1">
        <f t="shared" si="23"/>
        <v>0.2777286278</v>
      </c>
      <c r="AT4210" s="1">
        <v>0.185570711404715</v>
      </c>
      <c r="AU4210" s="1">
        <f t="shared" si="24"/>
        <v>0.000003050872752</v>
      </c>
      <c r="AV4210" s="1">
        <f t="shared" si="25"/>
        <v>327775.0602</v>
      </c>
    </row>
    <row r="4211" ht="12.75" customHeight="1">
      <c r="A4211" s="4" t="s">
        <v>8470</v>
      </c>
      <c r="B4211" s="1" t="s">
        <v>8471</v>
      </c>
      <c r="C4211" s="2">
        <v>-1.55471577487899E-9</v>
      </c>
      <c r="D4211" s="2">
        <v>3.33893810880658E-9</v>
      </c>
      <c r="E4211" s="2">
        <v>-4.33871774462125E-10</v>
      </c>
      <c r="F4211" s="2">
        <v>3.88845452568788E-9</v>
      </c>
      <c r="G4211" s="1">
        <v>4227004.30585642</v>
      </c>
      <c r="H4211" s="1">
        <v>-377659.978943939</v>
      </c>
      <c r="I4211" s="1">
        <v>-7254.22236505132</v>
      </c>
      <c r="J4211" s="1">
        <v>3845.50337869701</v>
      </c>
      <c r="K4211" s="1">
        <v>377778.041924087</v>
      </c>
      <c r="L4211" s="1">
        <v>30452.2865997105</v>
      </c>
      <c r="M4211" s="1">
        <v>33518.0809465004</v>
      </c>
      <c r="N4211" s="1">
        <v>28782.8911431157</v>
      </c>
      <c r="O4211" s="1">
        <v>4356920.98261309</v>
      </c>
      <c r="P4211" s="1">
        <v>352325.942599891</v>
      </c>
      <c r="Q4211" s="1">
        <v>159686.76543164</v>
      </c>
      <c r="S4211" s="5">
        <f t="shared" ref="S4211:U4211" si="4233">($AY$3*M4211^2)/(2*$AY$6)</f>
        <v>68048.89272</v>
      </c>
      <c r="T4211" s="5">
        <f t="shared" si="4233"/>
        <v>50180.10923</v>
      </c>
      <c r="U4211" s="5">
        <f t="shared" si="4233"/>
        <v>1149799563</v>
      </c>
      <c r="V4211" s="1" t="s">
        <v>20</v>
      </c>
      <c r="W4211" s="2">
        <f t="shared" si="3"/>
        <v>41253.39556</v>
      </c>
      <c r="X4211" s="1">
        <f t="shared" si="4"/>
        <v>0.5449045256</v>
      </c>
      <c r="Y4211" s="1">
        <f t="shared" si="5"/>
        <v>0.6601443169</v>
      </c>
      <c r="Z4211" s="1">
        <f t="shared" si="6"/>
        <v>0.4867987208</v>
      </c>
      <c r="AA4211" s="5">
        <f t="shared" si="7"/>
        <v>0.3724788856</v>
      </c>
      <c r="AB4211" s="1">
        <f t="shared" si="8"/>
        <v>2706.838609</v>
      </c>
      <c r="AC4211" s="1">
        <f t="shared" si="9"/>
        <v>117757.0776</v>
      </c>
      <c r="AD4211" s="5">
        <f t="shared" si="10"/>
        <v>77273.88653</v>
      </c>
      <c r="AE4211" s="5">
        <f t="shared" si="11"/>
        <v>83703.12813</v>
      </c>
      <c r="AF4211" s="5">
        <f t="shared" si="12"/>
        <v>194668.6555</v>
      </c>
      <c r="AG4211" s="5">
        <f t="shared" si="13"/>
        <v>104682.1294</v>
      </c>
      <c r="AH4211" s="5">
        <f t="shared" si="14"/>
        <v>2545.834239</v>
      </c>
      <c r="AI4211" s="5">
        <f t="shared" si="15"/>
        <v>89986.52605</v>
      </c>
      <c r="AJ4211" s="1">
        <f t="shared" si="16"/>
        <v>601252427.6</v>
      </c>
      <c r="AK4211" s="1">
        <f t="shared" si="17"/>
        <v>47537.70729</v>
      </c>
      <c r="AL4211" s="1" t="s">
        <v>20</v>
      </c>
      <c r="AM4211" s="5">
        <f t="shared" si="18"/>
        <v>0.5743601424</v>
      </c>
      <c r="AN4211" s="5">
        <f t="shared" si="19"/>
        <v>0.7780797041</v>
      </c>
      <c r="AO4211" s="5">
        <f t="shared" si="20"/>
        <v>0.7183153618</v>
      </c>
      <c r="AP4211" s="5">
        <f t="shared" si="21"/>
        <v>0.308859393</v>
      </c>
      <c r="AQ4211" s="1">
        <f t="shared" si="22"/>
        <v>1.264790546</v>
      </c>
      <c r="AR4211" s="1">
        <f t="shared" si="23"/>
        <v>0.2691043715</v>
      </c>
      <c r="AT4211" s="1">
        <v>0.126243259890151</v>
      </c>
      <c r="AU4211" s="1">
        <f t="shared" si="24"/>
        <v>0.00000209967152</v>
      </c>
      <c r="AV4211" s="1">
        <f t="shared" si="25"/>
        <v>476264.973</v>
      </c>
    </row>
    <row r="4212" ht="12.75" customHeight="1">
      <c r="A4212" s="4" t="s">
        <v>8472</v>
      </c>
      <c r="B4212" s="1" t="s">
        <v>8473</v>
      </c>
      <c r="C4212" s="2">
        <v>-3.50177268261953E-10</v>
      </c>
      <c r="D4212" s="2">
        <v>1.33157630090973E-9</v>
      </c>
      <c r="E4212" s="2">
        <v>3.27402340746688E-9</v>
      </c>
      <c r="F4212" s="2">
        <v>3.6752176956304E-9</v>
      </c>
      <c r="G4212" s="1">
        <v>4044786.14072386</v>
      </c>
      <c r="H4212" s="1">
        <v>-382760.200402793</v>
      </c>
      <c r="I4212" s="1">
        <v>2071.38263732796</v>
      </c>
      <c r="J4212" s="1">
        <v>-20571.671411018</v>
      </c>
      <c r="K4212" s="1">
        <v>383326.940290428</v>
      </c>
      <c r="L4212" s="1">
        <v>30736.3977913138</v>
      </c>
      <c r="M4212" s="1">
        <v>35732.4549464493</v>
      </c>
      <c r="N4212" s="1">
        <v>27702.1008432234</v>
      </c>
      <c r="O4212" s="1">
        <v>4317531.97032176</v>
      </c>
      <c r="P4212" s="1">
        <v>331313.328846937</v>
      </c>
      <c r="Q4212" s="1">
        <v>150338.539619576</v>
      </c>
      <c r="S4212" s="5">
        <f t="shared" ref="S4212:U4212" si="4234">($AY$3*M4212^2)/(2*$AY$6)</f>
        <v>77337.20662</v>
      </c>
      <c r="T4212" s="5">
        <f t="shared" si="4234"/>
        <v>46482.36148</v>
      </c>
      <c r="U4212" s="5">
        <f t="shared" si="4234"/>
        <v>1129103870</v>
      </c>
      <c r="V4212" s="1" t="s">
        <v>20</v>
      </c>
      <c r="W4212" s="2">
        <f t="shared" si="3"/>
        <v>39859.72596</v>
      </c>
      <c r="X4212" s="1">
        <f t="shared" si="4"/>
        <v>0.5946169969</v>
      </c>
      <c r="Y4212" s="1">
        <f t="shared" si="5"/>
        <v>0.8036317608</v>
      </c>
      <c r="Z4212" s="1">
        <f t="shared" si="6"/>
        <v>0.4830107477</v>
      </c>
      <c r="AA4212" s="5">
        <f t="shared" si="7"/>
        <v>0.3520527198</v>
      </c>
      <c r="AB4212" s="1">
        <f t="shared" si="8"/>
        <v>2647.852565</v>
      </c>
      <c r="AC4212" s="1">
        <f t="shared" si="9"/>
        <v>117223.574</v>
      </c>
      <c r="AD4212" s="5">
        <f t="shared" si="10"/>
        <v>78687.36494</v>
      </c>
      <c r="AE4212" s="5">
        <f t="shared" si="11"/>
        <v>77576.63313</v>
      </c>
      <c r="AF4212" s="5">
        <f t="shared" si="12"/>
        <v>203541.1887</v>
      </c>
      <c r="AG4212" s="5">
        <f t="shared" si="13"/>
        <v>102043.7341</v>
      </c>
      <c r="AH4212" s="5">
        <f t="shared" si="14"/>
        <v>2557.420746</v>
      </c>
      <c r="AI4212" s="5">
        <f t="shared" si="15"/>
        <v>101497.4546</v>
      </c>
      <c r="AJ4212" s="1">
        <f t="shared" si="16"/>
        <v>610083773.7</v>
      </c>
      <c r="AK4212" s="1">
        <f t="shared" si="17"/>
        <v>46126.11525</v>
      </c>
      <c r="AL4212" s="1" t="s">
        <v>20</v>
      </c>
      <c r="AM4212" s="5">
        <f t="shared" si="18"/>
        <v>0.5978650028</v>
      </c>
      <c r="AN4212" s="5">
        <f t="shared" si="19"/>
        <v>0.7753262219</v>
      </c>
      <c r="AO4212" s="5">
        <f t="shared" si="20"/>
        <v>0.7864272386</v>
      </c>
      <c r="AP4212" s="5">
        <f t="shared" si="21"/>
        <v>0.2997347994</v>
      </c>
      <c r="AQ4212" s="1">
        <f t="shared" si="22"/>
        <v>1.322642868</v>
      </c>
      <c r="AR4212" s="1">
        <f t="shared" si="23"/>
        <v>0.2814133762</v>
      </c>
      <c r="AT4212" s="1">
        <v>0.149763894898427</v>
      </c>
      <c r="AU4212" s="1">
        <f t="shared" si="24"/>
        <v>0.00000245480869</v>
      </c>
      <c r="AV4212" s="1">
        <f t="shared" si="25"/>
        <v>407363.7201</v>
      </c>
    </row>
    <row r="4213" ht="12.75" customHeight="1">
      <c r="A4213" s="4" t="s">
        <v>8474</v>
      </c>
      <c r="B4213" s="1" t="s">
        <v>8475</v>
      </c>
      <c r="C4213" s="2">
        <v>-2.8890646760559E-10</v>
      </c>
      <c r="D4213" s="2">
        <v>2.97260241109777E-9</v>
      </c>
      <c r="E4213" s="2">
        <v>-1.44899429595714E-10</v>
      </c>
      <c r="F4213" s="2">
        <v>3.26228029077703E-9</v>
      </c>
      <c r="G4213" s="1">
        <v>3560291.09759337</v>
      </c>
      <c r="H4213" s="1">
        <v>-379277.136591242</v>
      </c>
      <c r="I4213" s="1">
        <v>-8980.68464895634</v>
      </c>
      <c r="J4213" s="1">
        <v>1494.04311949144</v>
      </c>
      <c r="K4213" s="1">
        <v>379475.517189974</v>
      </c>
      <c r="L4213" s="1">
        <v>30561.4674360757</v>
      </c>
      <c r="M4213" s="1">
        <v>37357.0142311753</v>
      </c>
      <c r="N4213" s="1">
        <v>26506.0031600061</v>
      </c>
      <c r="O4213" s="1">
        <v>3908320.14014454</v>
      </c>
      <c r="P4213" s="1">
        <v>337622.908623177</v>
      </c>
      <c r="Q4213" s="1">
        <v>157583.778394915</v>
      </c>
      <c r="S4213" s="5">
        <f t="shared" ref="S4213:U4213" si="4235">($AY$3*M4213^2)/(2*$AY$6)</f>
        <v>84529.26401</v>
      </c>
      <c r="T4213" s="5">
        <f t="shared" si="4235"/>
        <v>42555.06545</v>
      </c>
      <c r="U4213" s="5">
        <f t="shared" si="4235"/>
        <v>925215784.1</v>
      </c>
      <c r="V4213" s="1" t="s">
        <v>20</v>
      </c>
      <c r="W4213" s="2">
        <f t="shared" si="3"/>
        <v>37711.82414</v>
      </c>
      <c r="X4213" s="1">
        <f t="shared" si="4"/>
        <v>0.6567397859</v>
      </c>
      <c r="Y4213" s="1">
        <f t="shared" si="5"/>
        <v>0.9812716141</v>
      </c>
      <c r="Z4213" s="1">
        <f t="shared" si="6"/>
        <v>0.4940073505</v>
      </c>
      <c r="AA4213" s="5">
        <f t="shared" si="7"/>
        <v>0.3124970395</v>
      </c>
      <c r="AB4213" s="1">
        <f t="shared" si="8"/>
        <v>2484.212665</v>
      </c>
      <c r="AC4213" s="1">
        <f t="shared" si="9"/>
        <v>111530.1388</v>
      </c>
      <c r="AD4213" s="5">
        <f t="shared" si="10"/>
        <v>84820.01368</v>
      </c>
      <c r="AE4213" s="5">
        <f t="shared" si="11"/>
        <v>81890.88247</v>
      </c>
      <c r="AF4213" s="5">
        <f t="shared" si="12"/>
        <v>224208.6255</v>
      </c>
      <c r="AG4213" s="5">
        <f t="shared" si="13"/>
        <v>104665.0474</v>
      </c>
      <c r="AH4213" s="5">
        <f t="shared" si="14"/>
        <v>2687.972985</v>
      </c>
      <c r="AI4213" s="5">
        <f t="shared" si="15"/>
        <v>119543.5781</v>
      </c>
      <c r="AJ4213" s="1">
        <f t="shared" si="16"/>
        <v>603954043.4</v>
      </c>
      <c r="AK4213" s="1">
        <f t="shared" si="17"/>
        <v>48252.09659</v>
      </c>
      <c r="AL4213" s="1" t="s">
        <v>20</v>
      </c>
      <c r="AM4213" s="5">
        <f t="shared" si="18"/>
        <v>0.5770350831</v>
      </c>
      <c r="AN4213" s="5">
        <f t="shared" si="19"/>
        <v>0.7120419076</v>
      </c>
      <c r="AO4213" s="5">
        <f t="shared" si="20"/>
        <v>0.7375107279</v>
      </c>
      <c r="AP4213" s="5">
        <f t="shared" si="21"/>
        <v>0.269371458</v>
      </c>
      <c r="AQ4213" s="1">
        <f t="shared" si="22"/>
        <v>1.251663837</v>
      </c>
      <c r="AR4213" s="1">
        <f t="shared" si="23"/>
        <v>0.2663114546</v>
      </c>
      <c r="AT4213" s="1">
        <v>0.341509578432013</v>
      </c>
      <c r="AU4213" s="1">
        <f t="shared" si="24"/>
        <v>0.000005654562332</v>
      </c>
      <c r="AV4213" s="1">
        <f t="shared" si="25"/>
        <v>176848.3467</v>
      </c>
    </row>
    <row r="4214" ht="12.75" customHeight="1">
      <c r="A4214" s="4" t="s">
        <v>8476</v>
      </c>
      <c r="B4214" s="1" t="s">
        <v>8477</v>
      </c>
      <c r="C4214" s="2">
        <v>2.76130320045441E-10</v>
      </c>
      <c r="D4214" s="2">
        <v>2.81853617110975E-9</v>
      </c>
      <c r="E4214" s="2">
        <v>-5.11582764332056E-10</v>
      </c>
      <c r="F4214" s="2">
        <v>3.19457345612312E-9</v>
      </c>
      <c r="G4214" s="1">
        <v>3440964.17919818</v>
      </c>
      <c r="H4214" s="1">
        <v>-385382.388257496</v>
      </c>
      <c r="I4214" s="1">
        <v>-4247.19141043449</v>
      </c>
      <c r="J4214" s="1">
        <v>655.812644148478</v>
      </c>
      <c r="K4214" s="1">
        <v>385484.313236282</v>
      </c>
      <c r="L4214" s="1">
        <v>31387.5529625854</v>
      </c>
      <c r="M4214" s="1">
        <v>39221.9517706508</v>
      </c>
      <c r="N4214" s="1">
        <v>26406.6331031089</v>
      </c>
      <c r="O4214" s="1">
        <v>3874023.37010562</v>
      </c>
      <c r="P4214" s="1">
        <v>340182.569984764</v>
      </c>
      <c r="Q4214" s="1">
        <v>154359.771254669</v>
      </c>
      <c r="S4214" s="5">
        <f t="shared" ref="S4214:U4214" si="4236">($AY$3*M4214^2)/(2*$AY$6)</f>
        <v>93179.6714</v>
      </c>
      <c r="T4214" s="5">
        <f t="shared" si="4236"/>
        <v>42236.58871</v>
      </c>
      <c r="U4214" s="5">
        <f t="shared" si="4236"/>
        <v>909048897.6</v>
      </c>
      <c r="V4214" s="1" t="s">
        <v>20</v>
      </c>
      <c r="W4214" s="2">
        <f t="shared" si="3"/>
        <v>37563.99938</v>
      </c>
      <c r="X4214" s="1">
        <f t="shared" si="4"/>
        <v>0.6981862114</v>
      </c>
      <c r="Y4214" s="1">
        <f t="shared" si="5"/>
        <v>1.090221527</v>
      </c>
      <c r="Z4214" s="1">
        <f t="shared" si="6"/>
        <v>0.4941768687</v>
      </c>
      <c r="AA4214" s="5">
        <f t="shared" si="7"/>
        <v>0.3060113351</v>
      </c>
      <c r="AB4214" s="1">
        <f t="shared" si="8"/>
        <v>2442.227365</v>
      </c>
      <c r="AC4214" s="1">
        <f t="shared" si="9"/>
        <v>111039.704</v>
      </c>
      <c r="AD4214" s="5">
        <f t="shared" si="10"/>
        <v>86292.99007</v>
      </c>
      <c r="AE4214" s="5">
        <f t="shared" si="11"/>
        <v>78535.67769</v>
      </c>
      <c r="AF4214" s="5">
        <f t="shared" si="12"/>
        <v>231445.3001</v>
      </c>
      <c r="AG4214" s="5">
        <f t="shared" si="13"/>
        <v>103273.735</v>
      </c>
      <c r="AH4214" s="5">
        <f t="shared" si="14"/>
        <v>2699.845093</v>
      </c>
      <c r="AI4214" s="5">
        <f t="shared" si="15"/>
        <v>128171.5651</v>
      </c>
      <c r="AJ4214" s="1">
        <f t="shared" si="16"/>
        <v>613517339.4</v>
      </c>
      <c r="AK4214" s="1">
        <f t="shared" si="17"/>
        <v>47538.99798</v>
      </c>
      <c r="AL4214" s="1" t="s">
        <v>20</v>
      </c>
      <c r="AM4214" s="5">
        <f t="shared" si="18"/>
        <v>0.5940690918</v>
      </c>
      <c r="AN4214" s="5">
        <f t="shared" si="19"/>
        <v>0.7109700787</v>
      </c>
      <c r="AO4214" s="5">
        <f t="shared" si="20"/>
        <v>0.7811957029</v>
      </c>
      <c r="AP4214" s="5">
        <f t="shared" si="21"/>
        <v>0.2650809237</v>
      </c>
      <c r="AQ4214" s="1">
        <f t="shared" si="22"/>
        <v>1.290555892</v>
      </c>
      <c r="AR4214" s="1">
        <f t="shared" si="23"/>
        <v>0.27458636</v>
      </c>
      <c r="AT4214" s="1">
        <v>0.242497320666913</v>
      </c>
      <c r="AU4214" s="1">
        <f t="shared" si="24"/>
        <v>0.000003952574852</v>
      </c>
      <c r="AV4214" s="1">
        <f t="shared" si="25"/>
        <v>252999.6363</v>
      </c>
    </row>
    <row r="4215" ht="12.75" customHeight="1">
      <c r="A4215" s="4" t="s">
        <v>8478</v>
      </c>
      <c r="B4215" s="1" t="s">
        <v>8479</v>
      </c>
      <c r="C4215" s="2">
        <v>5.52416101074817E-10</v>
      </c>
      <c r="D4215" s="2">
        <v>2.75986660916471E-9</v>
      </c>
      <c r="E4215" s="2">
        <v>-1.5226118915084E-9</v>
      </c>
      <c r="F4215" s="2">
        <v>3.22444429571151E-9</v>
      </c>
      <c r="G4215" s="1">
        <v>3398310.61994887</v>
      </c>
      <c r="H4215" s="1">
        <v>-387978.16807758</v>
      </c>
      <c r="I4215" s="1">
        <v>-5554.51577445927</v>
      </c>
      <c r="J4215" s="1">
        <v>10694.2323196246</v>
      </c>
      <c r="K4215" s="1">
        <v>388168.015943903</v>
      </c>
      <c r="L4215" s="1">
        <v>29702.12565428</v>
      </c>
      <c r="M4215" s="1">
        <v>34978.8304658714</v>
      </c>
      <c r="N4215" s="1">
        <v>26654.2014782796</v>
      </c>
      <c r="O4215" s="1">
        <v>3790763.82502403</v>
      </c>
      <c r="P4215" s="1">
        <v>332979.544298055</v>
      </c>
      <c r="Q4215" s="1">
        <v>156806.76621479</v>
      </c>
      <c r="S4215" s="5">
        <f t="shared" ref="S4215:U4215" si="4237">($AY$3*M4215^2)/(2*$AY$6)</f>
        <v>74109.40748</v>
      </c>
      <c r="T4215" s="5">
        <f t="shared" si="4237"/>
        <v>43032.25694</v>
      </c>
      <c r="U4215" s="5">
        <f t="shared" si="4237"/>
        <v>870394678.2</v>
      </c>
      <c r="V4215" s="1" t="s">
        <v>20</v>
      </c>
      <c r="W4215" s="2">
        <f t="shared" si="3"/>
        <v>38152.44404</v>
      </c>
      <c r="X4215" s="1">
        <f t="shared" si="4"/>
        <v>0.6060805317</v>
      </c>
      <c r="Y4215" s="1">
        <f t="shared" si="5"/>
        <v>0.8405544293</v>
      </c>
      <c r="Z4215" s="1">
        <f t="shared" si="6"/>
        <v>0.488075069</v>
      </c>
      <c r="AA4215" s="5">
        <f t="shared" si="7"/>
        <v>0.3088726923</v>
      </c>
      <c r="AB4215" s="1">
        <f t="shared" si="8"/>
        <v>2427.043463</v>
      </c>
      <c r="AC4215" s="1">
        <f t="shared" si="9"/>
        <v>109840.0042</v>
      </c>
      <c r="AD4215" s="5">
        <f t="shared" si="10"/>
        <v>86295.10522</v>
      </c>
      <c r="AE4215" s="5">
        <f t="shared" si="11"/>
        <v>88759.91825</v>
      </c>
      <c r="AF4215" s="5">
        <f t="shared" si="12"/>
        <v>224093.0037</v>
      </c>
      <c r="AG4215" s="5">
        <f t="shared" si="13"/>
        <v>110846.2476</v>
      </c>
      <c r="AH4215" s="5">
        <f t="shared" si="14"/>
        <v>2729.333471</v>
      </c>
      <c r="AI4215" s="5">
        <f t="shared" si="15"/>
        <v>113246.7562</v>
      </c>
      <c r="AJ4215" s="1">
        <f t="shared" si="16"/>
        <v>617788584.9</v>
      </c>
      <c r="AK4215" s="1">
        <f t="shared" si="17"/>
        <v>50478.18861</v>
      </c>
      <c r="AL4215" s="1" t="s">
        <v>20</v>
      </c>
      <c r="AM4215" s="5">
        <f t="shared" si="18"/>
        <v>0.5573382938</v>
      </c>
      <c r="AN4215" s="5">
        <f t="shared" si="19"/>
        <v>0.7159022326</v>
      </c>
      <c r="AO4215" s="5">
        <f t="shared" si="20"/>
        <v>0.69602203</v>
      </c>
      <c r="AP4215" s="5">
        <f t="shared" si="21"/>
        <v>0.2756840127</v>
      </c>
      <c r="AQ4215" s="1">
        <f t="shared" si="22"/>
        <v>1.223872334</v>
      </c>
      <c r="AR4215" s="1">
        <f t="shared" si="23"/>
        <v>0.2603983688</v>
      </c>
      <c r="AT4215" s="1">
        <v>0.159048416539535</v>
      </c>
      <c r="AU4215" s="1">
        <f t="shared" si="24"/>
        <v>0.000002574479691</v>
      </c>
      <c r="AV4215" s="1">
        <f t="shared" si="25"/>
        <v>388428.0009</v>
      </c>
    </row>
    <row r="4216" ht="12.75" customHeight="1">
      <c r="A4216" s="4" t="s">
        <v>8480</v>
      </c>
      <c r="B4216" s="1" t="s">
        <v>8481</v>
      </c>
      <c r="C4216" s="2">
        <v>-2.27472042737241E-9</v>
      </c>
      <c r="D4216" s="2">
        <v>2.84124651296638E-10</v>
      </c>
      <c r="E4216" s="2">
        <v>2.72724051929134E-10</v>
      </c>
      <c r="F4216" s="2">
        <v>2.93685726549848E-9</v>
      </c>
      <c r="G4216" s="1">
        <v>3535280.63967174</v>
      </c>
      <c r="H4216" s="1">
        <v>-368729.091403422</v>
      </c>
      <c r="I4216" s="1">
        <v>15343.6916617489</v>
      </c>
      <c r="J4216" s="1">
        <v>-5118.86548105698</v>
      </c>
      <c r="K4216" s="1">
        <v>369244.858966893</v>
      </c>
      <c r="L4216" s="1">
        <v>30730.1404371347</v>
      </c>
      <c r="M4216" s="1">
        <v>38621.9701539527</v>
      </c>
      <c r="N4216" s="1">
        <v>25879.4663224304</v>
      </c>
      <c r="O4216" s="1">
        <v>3910264.1226381</v>
      </c>
      <c r="P4216" s="1">
        <v>335795.580072974</v>
      </c>
      <c r="Q4216" s="1">
        <v>155964.992865312</v>
      </c>
      <c r="S4216" s="5">
        <f t="shared" ref="S4216:U4216" si="4238">($AY$3*M4216^2)/(2*$AY$6)</f>
        <v>90350.72041</v>
      </c>
      <c r="T4216" s="5">
        <f t="shared" si="4238"/>
        <v>40567.04785</v>
      </c>
      <c r="U4216" s="5">
        <f t="shared" si="4238"/>
        <v>926136410.2</v>
      </c>
      <c r="V4216" s="1" t="s">
        <v>20</v>
      </c>
      <c r="W4216" s="2">
        <f t="shared" si="3"/>
        <v>34069.82589</v>
      </c>
      <c r="X4216" s="1">
        <f t="shared" si="4"/>
        <v>0.8135593894</v>
      </c>
      <c r="Y4216" s="1">
        <f t="shared" si="5"/>
        <v>1.285076612</v>
      </c>
      <c r="Z4216" s="1">
        <f t="shared" si="6"/>
        <v>0.5769933451</v>
      </c>
      <c r="AA4216" s="5">
        <f t="shared" si="7"/>
        <v>0.2813244476</v>
      </c>
      <c r="AB4216" s="1">
        <f t="shared" si="8"/>
        <v>2475.471694</v>
      </c>
      <c r="AC4216" s="1">
        <f t="shared" si="9"/>
        <v>111557.8726</v>
      </c>
      <c r="AD4216" s="5">
        <f t="shared" si="10"/>
        <v>91991.52986</v>
      </c>
      <c r="AE4216" s="5">
        <f t="shared" si="11"/>
        <v>85463.48504</v>
      </c>
      <c r="AF4216" s="5">
        <f t="shared" si="12"/>
        <v>239275.1916</v>
      </c>
      <c r="AG4216" s="5">
        <f t="shared" si="13"/>
        <v>101988.9711</v>
      </c>
      <c r="AH4216" s="5">
        <f t="shared" si="14"/>
        <v>2687.304741</v>
      </c>
      <c r="AI4216" s="5">
        <f t="shared" si="15"/>
        <v>137286.2205</v>
      </c>
      <c r="AJ4216" s="1">
        <f t="shared" si="16"/>
        <v>587671445.2</v>
      </c>
      <c r="AK4216" s="1">
        <f t="shared" si="17"/>
        <v>49022.06805</v>
      </c>
      <c r="AL4216" s="1" t="s">
        <v>20</v>
      </c>
      <c r="AM4216" s="5">
        <f t="shared" si="18"/>
        <v>0.5762107792</v>
      </c>
      <c r="AN4216" s="5">
        <f t="shared" si="19"/>
        <v>0.6388321252</v>
      </c>
      <c r="AO4216" s="5">
        <f t="shared" si="20"/>
        <v>0.687628693</v>
      </c>
      <c r="AP4216" s="5">
        <f t="shared" si="21"/>
        <v>0.2456048373</v>
      </c>
      <c r="AQ4216" s="1">
        <f t="shared" si="22"/>
        <v>1.198789583</v>
      </c>
      <c r="AR4216" s="1">
        <f t="shared" si="23"/>
        <v>0.2550616134</v>
      </c>
      <c r="AT4216" s="1">
        <v>0.400652545760113</v>
      </c>
      <c r="AU4216" s="1">
        <f t="shared" si="24"/>
        <v>0.000006817628269</v>
      </c>
      <c r="AV4216" s="1">
        <f t="shared" si="25"/>
        <v>146678.5751</v>
      </c>
    </row>
    <row r="4217" ht="12.75" customHeight="1">
      <c r="A4217" s="4" t="s">
        <v>8482</v>
      </c>
      <c r="B4217" s="1" t="s">
        <v>8483</v>
      </c>
      <c r="C4217" s="2">
        <v>-5.68648302999086E-10</v>
      </c>
      <c r="D4217" s="2">
        <v>-2.67300492675211E-9</v>
      </c>
      <c r="E4217" s="2">
        <v>1.48571100028767E-9</v>
      </c>
      <c r="F4217" s="2">
        <v>3.14318062072158E-9</v>
      </c>
      <c r="G4217" s="1">
        <v>3422771.92399969</v>
      </c>
      <c r="H4217" s="1">
        <v>-381835.990588084</v>
      </c>
      <c r="I4217" s="1">
        <v>23126.6913999335</v>
      </c>
      <c r="J4217" s="1">
        <v>-7938.12058490311</v>
      </c>
      <c r="K4217" s="1">
        <v>382622.280208358</v>
      </c>
      <c r="L4217" s="1">
        <v>30210.3441666221</v>
      </c>
      <c r="M4217" s="1">
        <v>37979.4650232852</v>
      </c>
      <c r="N4217" s="1">
        <v>25434.5600018883</v>
      </c>
      <c r="O4217" s="1">
        <v>3833470.99766508</v>
      </c>
      <c r="P4217" s="1">
        <v>340170.873151037</v>
      </c>
      <c r="Q4217" s="1">
        <v>156420.105577212</v>
      </c>
      <c r="S4217" s="5">
        <f t="shared" ref="S4217:U4217" si="4239">($AY$3*M4217^2)/(2*$AY$6)</f>
        <v>87369.62223</v>
      </c>
      <c r="T4217" s="5">
        <f t="shared" si="4239"/>
        <v>39184.22216</v>
      </c>
      <c r="U4217" s="5">
        <f t="shared" si="4239"/>
        <v>890117082.5</v>
      </c>
      <c r="V4217" s="1" t="s">
        <v>20</v>
      </c>
      <c r="W4217" s="2">
        <f t="shared" si="3"/>
        <v>37057.77836</v>
      </c>
      <c r="X4217" s="1">
        <f t="shared" si="4"/>
        <v>0.6645881403</v>
      </c>
      <c r="Y4217" s="1">
        <f t="shared" si="5"/>
        <v>1.05036182</v>
      </c>
      <c r="Z4217" s="1">
        <f t="shared" si="6"/>
        <v>0.4710746121</v>
      </c>
      <c r="AA4217" s="5">
        <f t="shared" si="7"/>
        <v>0.3010883649</v>
      </c>
      <c r="AB4217" s="1">
        <f t="shared" si="8"/>
        <v>2435.762824</v>
      </c>
      <c r="AC4217" s="1">
        <f t="shared" si="9"/>
        <v>110457.0062</v>
      </c>
      <c r="AD4217" s="5">
        <f t="shared" si="10"/>
        <v>84475.39982</v>
      </c>
      <c r="AE4217" s="5">
        <f t="shared" si="11"/>
        <v>79924.75552</v>
      </c>
      <c r="AF4217" s="5">
        <f t="shared" si="12"/>
        <v>229763.0688</v>
      </c>
      <c r="AG4217" s="5">
        <f t="shared" si="13"/>
        <v>103622.4753</v>
      </c>
      <c r="AH4217" s="5">
        <f t="shared" si="14"/>
        <v>2714.087682</v>
      </c>
      <c r="AI4217" s="5">
        <f t="shared" si="15"/>
        <v>126140.5934</v>
      </c>
      <c r="AJ4217" s="1">
        <f t="shared" si="16"/>
        <v>608962272.3</v>
      </c>
      <c r="AK4217" s="1">
        <f t="shared" si="17"/>
        <v>47983.30164</v>
      </c>
      <c r="AL4217" s="1" t="s">
        <v>20</v>
      </c>
      <c r="AM4217" s="5">
        <f t="shared" si="18"/>
        <v>0.5876739292</v>
      </c>
      <c r="AN4217" s="5">
        <f t="shared" si="19"/>
        <v>0.7208752769</v>
      </c>
      <c r="AO4217" s="5">
        <f t="shared" si="20"/>
        <v>0.7619194683</v>
      </c>
      <c r="AP4217" s="5">
        <f t="shared" si="21"/>
        <v>0.2650392317</v>
      </c>
      <c r="AQ4217" s="1">
        <f t="shared" si="22"/>
        <v>1.269112903</v>
      </c>
      <c r="AR4217" s="1">
        <f t="shared" si="23"/>
        <v>0.2700240219</v>
      </c>
      <c r="AT4217" s="1">
        <v>0.47521267587057</v>
      </c>
      <c r="AU4217" s="1">
        <f t="shared" si="24"/>
        <v>0.000007803647245</v>
      </c>
      <c r="AV4217" s="1">
        <f t="shared" si="25"/>
        <v>128145.2081</v>
      </c>
    </row>
    <row r="4218" ht="12.75" customHeight="1">
      <c r="A4218" s="4" t="s">
        <v>8484</v>
      </c>
      <c r="B4218" s="1" t="s">
        <v>8485</v>
      </c>
      <c r="C4218" s="2">
        <v>-1.08569218636857E-9</v>
      </c>
      <c r="D4218" s="2">
        <v>-2.37550141334226E-9</v>
      </c>
      <c r="E4218" s="2">
        <v>9.31863201589783E-10</v>
      </c>
      <c r="F4218" s="2">
        <v>3.15580987780049E-9</v>
      </c>
      <c r="G4218" s="1">
        <v>3387240.01853617</v>
      </c>
      <c r="H4218" s="1">
        <v>-379459.499496119</v>
      </c>
      <c r="I4218" s="1">
        <v>23252.1974319908</v>
      </c>
      <c r="J4218" s="1">
        <v>-4818.97661863942</v>
      </c>
      <c r="K4218" s="1">
        <v>380222.537719245</v>
      </c>
      <c r="L4218" s="1">
        <v>30031.9410752392</v>
      </c>
      <c r="M4218" s="1">
        <v>38811.7938350402</v>
      </c>
      <c r="N4218" s="1">
        <v>24418.0347414441</v>
      </c>
      <c r="O4218" s="1">
        <v>3872958.35425332</v>
      </c>
      <c r="P4218" s="1">
        <v>337454.456719656</v>
      </c>
      <c r="Q4218" s="1">
        <v>155587.078982279</v>
      </c>
      <c r="S4218" s="5">
        <f t="shared" ref="S4218:U4218" si="4240">($AY$3*M4218^2)/(2*$AY$6)</f>
        <v>91241.03509</v>
      </c>
      <c r="T4218" s="5">
        <f t="shared" si="4240"/>
        <v>36114.71455</v>
      </c>
      <c r="U4218" s="5">
        <f t="shared" si="4240"/>
        <v>908549149.3</v>
      </c>
      <c r="V4218" s="1" t="s">
        <v>20</v>
      </c>
      <c r="W4218" s="2">
        <f t="shared" si="3"/>
        <v>37401.31459</v>
      </c>
      <c r="X4218" s="1">
        <f t="shared" si="4"/>
        <v>0.6447525554</v>
      </c>
      <c r="Y4218" s="1">
        <f t="shared" si="5"/>
        <v>1.076846243</v>
      </c>
      <c r="Z4218" s="1">
        <f t="shared" si="6"/>
        <v>0.4262335982</v>
      </c>
      <c r="AA4218" s="5">
        <f t="shared" si="7"/>
        <v>0.3022981338</v>
      </c>
      <c r="AB4218" s="1">
        <f t="shared" si="8"/>
        <v>2423.086975</v>
      </c>
      <c r="AC4218" s="1">
        <f t="shared" si="9"/>
        <v>111024.4399</v>
      </c>
      <c r="AD4218" s="5">
        <f t="shared" si="10"/>
        <v>80774.67907</v>
      </c>
      <c r="AE4218" s="5">
        <f t="shared" si="11"/>
        <v>74585.07062</v>
      </c>
      <c r="AF4218" s="5">
        <f t="shared" si="12"/>
        <v>228984.6632</v>
      </c>
      <c r="AG4218" s="5">
        <f t="shared" si="13"/>
        <v>100595.5351</v>
      </c>
      <c r="AH4218" s="5">
        <f t="shared" si="14"/>
        <v>2700.21628</v>
      </c>
      <c r="AI4218" s="5">
        <f t="shared" si="15"/>
        <v>128389.1281</v>
      </c>
      <c r="AJ4218" s="1">
        <f t="shared" si="16"/>
        <v>605142963.5</v>
      </c>
      <c r="AK4218" s="1">
        <f t="shared" si="17"/>
        <v>46392.85402</v>
      </c>
      <c r="AL4218" s="1" t="s">
        <v>20</v>
      </c>
      <c r="AM4218" s="5">
        <f t="shared" si="18"/>
        <v>0.6015604599</v>
      </c>
      <c r="AN4218" s="5">
        <f t="shared" si="19"/>
        <v>0.7491740859</v>
      </c>
      <c r="AO4218" s="5">
        <f t="shared" si="20"/>
        <v>0.8113459685</v>
      </c>
      <c r="AP4218" s="5">
        <f t="shared" si="21"/>
        <v>0.2642722683</v>
      </c>
      <c r="AQ4218" s="1">
        <f t="shared" si="22"/>
        <v>1.304388308</v>
      </c>
      <c r="AR4218" s="1">
        <f t="shared" si="23"/>
        <v>0.2775294272</v>
      </c>
      <c r="AT4218" s="1">
        <v>0.498822523793854</v>
      </c>
      <c r="AU4218" s="1">
        <f t="shared" si="24"/>
        <v>0.000008243052532</v>
      </c>
      <c r="AV4218" s="1">
        <f t="shared" si="25"/>
        <v>121314.2821</v>
      </c>
    </row>
    <row r="4219" ht="12.75" customHeight="1">
      <c r="A4219" s="4" t="s">
        <v>8486</v>
      </c>
      <c r="B4219" s="1" t="s">
        <v>8487</v>
      </c>
      <c r="C4219" s="2">
        <v>-1.76810265746381E-9</v>
      </c>
      <c r="D4219" s="2">
        <v>2.630573710678E-9</v>
      </c>
      <c r="E4219" s="2">
        <v>1.6792220559615E-10</v>
      </c>
      <c r="F4219" s="2">
        <v>3.51368701379297E-9</v>
      </c>
      <c r="G4219" s="1">
        <v>3782680.10622572</v>
      </c>
      <c r="H4219" s="1">
        <v>-376400.162488798</v>
      </c>
      <c r="I4219" s="1">
        <v>-20318.2738977108</v>
      </c>
      <c r="J4219" s="1">
        <v>-1314.04845828057</v>
      </c>
      <c r="K4219" s="1">
        <v>376990.308206867</v>
      </c>
      <c r="L4219" s="1">
        <v>28435.6436225069</v>
      </c>
      <c r="M4219" s="1">
        <v>34047.6867890191</v>
      </c>
      <c r="N4219" s="1">
        <v>24966.8782745102</v>
      </c>
      <c r="O4219" s="1">
        <v>4087708.42871096</v>
      </c>
      <c r="P4219" s="1">
        <v>338178.290755504</v>
      </c>
      <c r="Q4219" s="1">
        <v>159527.117794463</v>
      </c>
      <c r="S4219" s="5">
        <f t="shared" ref="S4219:U4219" si="4241">($AY$3*M4219^2)/(2*$AY$6)</f>
        <v>70216.30862</v>
      </c>
      <c r="T4219" s="5">
        <f t="shared" si="4241"/>
        <v>37756.45922</v>
      </c>
      <c r="U4219" s="5">
        <f t="shared" si="4241"/>
        <v>1012098061</v>
      </c>
      <c r="V4219" s="1" t="s">
        <v>20</v>
      </c>
      <c r="W4219" s="2">
        <f t="shared" si="3"/>
        <v>39405.99406</v>
      </c>
      <c r="X4219" s="1">
        <f t="shared" si="4"/>
        <v>0.5207167527</v>
      </c>
      <c r="Y4219" s="1">
        <f t="shared" si="5"/>
        <v>0.7465358138</v>
      </c>
      <c r="Z4219" s="1">
        <f t="shared" si="6"/>
        <v>0.4014245346</v>
      </c>
      <c r="AA4219" s="5">
        <f t="shared" si="7"/>
        <v>0.3365795369</v>
      </c>
      <c r="AB4219" s="1">
        <f t="shared" si="8"/>
        <v>2560.624079</v>
      </c>
      <c r="AC4219" s="1">
        <f t="shared" si="9"/>
        <v>114060.9889</v>
      </c>
      <c r="AD4219" s="5">
        <f t="shared" si="10"/>
        <v>74178.24181</v>
      </c>
      <c r="AE4219" s="5">
        <f t="shared" si="11"/>
        <v>79060.54428</v>
      </c>
      <c r="AF4219" s="5">
        <f t="shared" si="12"/>
        <v>203953.815</v>
      </c>
      <c r="AG4219" s="5">
        <f t="shared" si="13"/>
        <v>102795.8922</v>
      </c>
      <c r="AH4219" s="5">
        <f t="shared" si="14"/>
        <v>2628.330711</v>
      </c>
      <c r="AI4219" s="5">
        <f t="shared" si="15"/>
        <v>101157.9228</v>
      </c>
      <c r="AJ4219" s="1">
        <f t="shared" si="16"/>
        <v>599998710.5</v>
      </c>
      <c r="AK4219" s="1">
        <f t="shared" si="17"/>
        <v>46997.94183</v>
      </c>
      <c r="AL4219" s="1" t="s">
        <v>20</v>
      </c>
      <c r="AM4219" s="5">
        <f t="shared" si="18"/>
        <v>0.5836796565</v>
      </c>
      <c r="AN4219" s="5">
        <f t="shared" si="19"/>
        <v>0.808860787</v>
      </c>
      <c r="AO4219" s="5">
        <f t="shared" si="20"/>
        <v>0.7589104223</v>
      </c>
      <c r="AP4219" s="5">
        <f t="shared" si="21"/>
        <v>0.2941836173</v>
      </c>
      <c r="AQ4219" s="1">
        <f t="shared" si="22"/>
        <v>1.276648906</v>
      </c>
      <c r="AR4219" s="1">
        <f t="shared" si="23"/>
        <v>0.2716274269</v>
      </c>
      <c r="AT4219" s="1">
        <v>0.328917264681903</v>
      </c>
      <c r="AU4219" s="1">
        <f t="shared" si="24"/>
        <v>0.000005481966193</v>
      </c>
      <c r="AV4219" s="1">
        <f t="shared" si="25"/>
        <v>182416.3019</v>
      </c>
    </row>
    <row r="4220" ht="12.75" customHeight="1">
      <c r="A4220" s="4" t="s">
        <v>8488</v>
      </c>
      <c r="B4220" s="1" t="s">
        <v>8489</v>
      </c>
      <c r="C4220" s="2">
        <v>-1.8233942366514E-9</v>
      </c>
      <c r="D4220" s="2">
        <v>1.30315779471409E-9</v>
      </c>
      <c r="E4220" s="2">
        <v>2.53670053271611E-10</v>
      </c>
      <c r="F4220" s="2">
        <v>3.43385620896056E-9</v>
      </c>
      <c r="G4220" s="1">
        <v>3776123.804621</v>
      </c>
      <c r="H4220" s="1">
        <v>-371073.810378604</v>
      </c>
      <c r="I4220" s="1">
        <v>-11330.4432398583</v>
      </c>
      <c r="J4220" s="1">
        <v>-6837.81930561762</v>
      </c>
      <c r="K4220" s="1">
        <v>371455.956966356</v>
      </c>
      <c r="L4220" s="1">
        <v>29039.8592222265</v>
      </c>
      <c r="M4220" s="1">
        <v>33777.5082370191</v>
      </c>
      <c r="N4220" s="1">
        <v>26236.3098506944</v>
      </c>
      <c r="O4220" s="1">
        <v>4228732.13924305</v>
      </c>
      <c r="P4220" s="1">
        <v>322702.008487809</v>
      </c>
      <c r="Q4220" s="1">
        <v>156588.225012355</v>
      </c>
      <c r="S4220" s="5">
        <f t="shared" ref="S4220:U4220" si="4242">($AY$3*M4220^2)/(2*$AY$6)</f>
        <v>69106.35536</v>
      </c>
      <c r="T4220" s="5">
        <f t="shared" si="4242"/>
        <v>41693.49237</v>
      </c>
      <c r="U4220" s="5">
        <f t="shared" si="4242"/>
        <v>1083136335</v>
      </c>
      <c r="V4220" s="1" t="s">
        <v>20</v>
      </c>
      <c r="W4220" s="2">
        <f t="shared" si="3"/>
        <v>38544.10935</v>
      </c>
      <c r="X4220" s="1">
        <f t="shared" si="4"/>
        <v>0.5676399902</v>
      </c>
      <c r="Y4220" s="1">
        <f t="shared" si="5"/>
        <v>0.7679610392</v>
      </c>
      <c r="Z4220" s="1">
        <f t="shared" si="6"/>
        <v>0.4633289886</v>
      </c>
      <c r="AA4220" s="5">
        <f t="shared" si="7"/>
        <v>0.3289324655</v>
      </c>
      <c r="AB4220" s="1">
        <f t="shared" si="8"/>
        <v>2558.404025</v>
      </c>
      <c r="AC4220" s="1">
        <f t="shared" si="9"/>
        <v>116011.8268</v>
      </c>
      <c r="AD4220" s="5">
        <f t="shared" si="10"/>
        <v>79761.99555</v>
      </c>
      <c r="AE4220" s="5">
        <f t="shared" si="11"/>
        <v>84898.80342</v>
      </c>
      <c r="AF4220" s="5">
        <f t="shared" si="12"/>
        <v>208555.0122</v>
      </c>
      <c r="AG4220" s="5">
        <f t="shared" si="13"/>
        <v>105866.7349</v>
      </c>
      <c r="AH4220" s="5">
        <f t="shared" si="14"/>
        <v>2584.133086</v>
      </c>
      <c r="AI4220" s="5">
        <f t="shared" si="15"/>
        <v>102688.2773</v>
      </c>
      <c r="AJ4220" s="1">
        <f t="shared" si="16"/>
        <v>591190516.9</v>
      </c>
      <c r="AK4220" s="1">
        <f t="shared" si="17"/>
        <v>48066.63213</v>
      </c>
      <c r="AL4220" s="1" t="s">
        <v>20</v>
      </c>
      <c r="AM4220" s="5">
        <f t="shared" si="18"/>
        <v>0.5584289695</v>
      </c>
      <c r="AN4220" s="5">
        <f t="shared" si="19"/>
        <v>0.7411932372</v>
      </c>
      <c r="AO4220" s="5">
        <f t="shared" si="20"/>
        <v>0.6963472901</v>
      </c>
      <c r="AP4220" s="5">
        <f t="shared" si="21"/>
        <v>0.2834698196</v>
      </c>
      <c r="AQ4220" s="1">
        <f t="shared" si="22"/>
        <v>1.229939546</v>
      </c>
      <c r="AR4220" s="1">
        <f t="shared" si="23"/>
        <v>0.2616892651</v>
      </c>
      <c r="AT4220" s="1">
        <v>0.261085158426794</v>
      </c>
      <c r="AU4220" s="1">
        <f t="shared" si="24"/>
        <v>0.000004416260934</v>
      </c>
      <c r="AV4220" s="1">
        <f t="shared" si="25"/>
        <v>226435.8957</v>
      </c>
    </row>
    <row r="4221" ht="12.75" customHeight="1">
      <c r="A4221" s="4" t="s">
        <v>8490</v>
      </c>
      <c r="B4221" s="1" t="s">
        <v>8491</v>
      </c>
      <c r="C4221" s="2">
        <v>-1.06146192020953E-9</v>
      </c>
      <c r="D4221" s="2">
        <v>3.21860022924879E-9</v>
      </c>
      <c r="E4221" s="2">
        <v>-4.59842064887707E-10</v>
      </c>
      <c r="F4221" s="2">
        <v>3.49833261043227E-9</v>
      </c>
      <c r="G4221" s="1">
        <v>4022059.43965215</v>
      </c>
      <c r="H4221" s="1">
        <v>-370552.434874972</v>
      </c>
      <c r="I4221" s="1">
        <v>-11527.9724115633</v>
      </c>
      <c r="J4221" s="1">
        <v>-4285.66999331854</v>
      </c>
      <c r="K4221" s="1">
        <v>370792.944273796</v>
      </c>
      <c r="L4221" s="1">
        <v>29979.3210955414</v>
      </c>
      <c r="M4221" s="1">
        <v>37302.7056426343</v>
      </c>
      <c r="N4221" s="1">
        <v>25599.1588916595</v>
      </c>
      <c r="O4221" s="1">
        <v>4177439.3165067</v>
      </c>
      <c r="P4221" s="1">
        <v>340582.028341313</v>
      </c>
      <c r="Q4221" s="1">
        <v>154287.670593192</v>
      </c>
      <c r="S4221" s="5">
        <f t="shared" ref="S4221:U4221" si="4243">($AY$3*M4221^2)/(2*$AY$6)</f>
        <v>84283.67007</v>
      </c>
      <c r="T4221" s="5">
        <f t="shared" si="4243"/>
        <v>39693.02191</v>
      </c>
      <c r="U4221" s="5">
        <f t="shared" si="4243"/>
        <v>1057019676</v>
      </c>
      <c r="V4221" s="1" t="s">
        <v>20</v>
      </c>
      <c r="W4221" s="2">
        <f t="shared" si="3"/>
        <v>38048.35438</v>
      </c>
      <c r="X4221" s="1">
        <f t="shared" si="4"/>
        <v>0.6208287657</v>
      </c>
      <c r="Y4221" s="1">
        <f t="shared" si="5"/>
        <v>0.9611892622</v>
      </c>
      <c r="Z4221" s="1">
        <f t="shared" si="6"/>
        <v>0.4526678349</v>
      </c>
      <c r="AA4221" s="5">
        <f t="shared" si="7"/>
        <v>0.3351087235</v>
      </c>
      <c r="AB4221" s="1">
        <f t="shared" si="8"/>
        <v>2640.403256</v>
      </c>
      <c r="AC4221" s="1">
        <f t="shared" si="9"/>
        <v>115306.0917</v>
      </c>
      <c r="AD4221" s="5">
        <f t="shared" si="10"/>
        <v>76390.60729</v>
      </c>
      <c r="AE4221" s="5">
        <f t="shared" si="11"/>
        <v>73083.41904</v>
      </c>
      <c r="AF4221" s="5">
        <f t="shared" si="12"/>
        <v>208266.6246</v>
      </c>
      <c r="AG4221" s="5">
        <f t="shared" si="13"/>
        <v>96951.39154</v>
      </c>
      <c r="AH4221" s="5">
        <f t="shared" si="14"/>
        <v>2599.949365</v>
      </c>
      <c r="AI4221" s="5">
        <f t="shared" si="15"/>
        <v>111315.233</v>
      </c>
      <c r="AJ4221" s="1">
        <f t="shared" si="16"/>
        <v>590135299.4</v>
      </c>
      <c r="AK4221" s="1">
        <f t="shared" si="17"/>
        <v>45082.66906</v>
      </c>
      <c r="AL4221" s="1" t="s">
        <v>20</v>
      </c>
      <c r="AM4221" s="5">
        <f t="shared" si="18"/>
        <v>0.6086919332</v>
      </c>
      <c r="AN4221" s="5">
        <f t="shared" si="19"/>
        <v>0.7725233774</v>
      </c>
      <c r="AO4221" s="5">
        <f t="shared" si="20"/>
        <v>0.8074817889</v>
      </c>
      <c r="AP4221" s="5">
        <f t="shared" si="21"/>
        <v>0.2833556748</v>
      </c>
      <c r="AQ4221" s="1">
        <f t="shared" si="22"/>
        <v>1.309007013</v>
      </c>
      <c r="AR4221" s="1">
        <f t="shared" si="23"/>
        <v>0.2785121303</v>
      </c>
      <c r="AT4221" s="1">
        <v>0.32908781878539</v>
      </c>
      <c r="AU4221" s="1">
        <f t="shared" si="24"/>
        <v>0.000005576480836</v>
      </c>
      <c r="AV4221" s="1">
        <f t="shared" si="25"/>
        <v>179324.565</v>
      </c>
    </row>
    <row r="4222" ht="12.75" customHeight="1">
      <c r="A4222" s="4" t="s">
        <v>8492</v>
      </c>
      <c r="B4222" s="1" t="s">
        <v>8493</v>
      </c>
      <c r="C4222" s="2">
        <v>3.49782267873675E-11</v>
      </c>
      <c r="D4222" s="2">
        <v>3.46298392643068E-9</v>
      </c>
      <c r="E4222" s="2">
        <v>-1.21855185484524E-9</v>
      </c>
      <c r="F4222" s="2">
        <v>3.71906822289967E-9</v>
      </c>
      <c r="G4222" s="1">
        <v>4051591.36635489</v>
      </c>
      <c r="H4222" s="1">
        <v>-371884.045629946</v>
      </c>
      <c r="I4222" s="1">
        <v>-14007.9517279626</v>
      </c>
      <c r="J4222" s="1">
        <v>-4802.04547169187</v>
      </c>
      <c r="K4222" s="1">
        <v>372181.087070112</v>
      </c>
      <c r="L4222" s="1">
        <v>29838.6106288308</v>
      </c>
      <c r="M4222" s="1">
        <v>36866.8002296709</v>
      </c>
      <c r="N4222" s="1">
        <v>25606.5282880072</v>
      </c>
      <c r="O4222" s="1">
        <v>4377614.26262425</v>
      </c>
      <c r="P4222" s="1">
        <v>329067.719964648</v>
      </c>
      <c r="Q4222" s="1">
        <v>148486.349592503</v>
      </c>
      <c r="S4222" s="5">
        <f t="shared" ref="S4222:U4222" si="4244">($AY$3*M4222^2)/(2*$AY$6)</f>
        <v>82325.36468</v>
      </c>
      <c r="T4222" s="5">
        <f t="shared" si="4244"/>
        <v>39715.87858</v>
      </c>
      <c r="U4222" s="5">
        <f t="shared" si="4244"/>
        <v>1160747490</v>
      </c>
      <c r="V4222" s="1" t="s">
        <v>20</v>
      </c>
      <c r="W4222" s="2">
        <f t="shared" si="3"/>
        <v>40301.41999</v>
      </c>
      <c r="X4222" s="1">
        <f t="shared" si="4"/>
        <v>0.5481715572</v>
      </c>
      <c r="Y4222" s="1">
        <f t="shared" si="5"/>
        <v>0.8368164221</v>
      </c>
      <c r="Z4222" s="1">
        <f t="shared" si="6"/>
        <v>0.4037018183</v>
      </c>
      <c r="AA4222" s="5">
        <f t="shared" si="7"/>
        <v>0.356253205</v>
      </c>
      <c r="AB4222" s="1">
        <f t="shared" si="8"/>
        <v>2650.079093</v>
      </c>
      <c r="AC4222" s="1">
        <f t="shared" si="9"/>
        <v>118036.3911</v>
      </c>
      <c r="AD4222" s="5">
        <f t="shared" si="10"/>
        <v>71877.3275</v>
      </c>
      <c r="AE4222" s="5">
        <f t="shared" si="11"/>
        <v>68257.96823</v>
      </c>
      <c r="AF4222" s="5">
        <f t="shared" si="12"/>
        <v>200565.6968</v>
      </c>
      <c r="AG4222" s="5">
        <f t="shared" si="13"/>
        <v>97080.87281</v>
      </c>
      <c r="AH4222" s="5">
        <f t="shared" si="14"/>
        <v>2539.809946</v>
      </c>
      <c r="AI4222" s="5">
        <f t="shared" si="15"/>
        <v>103484.824</v>
      </c>
      <c r="AJ4222" s="1">
        <f t="shared" si="16"/>
        <v>592344597.3</v>
      </c>
      <c r="AK4222" s="1">
        <f t="shared" si="17"/>
        <v>43300.01851</v>
      </c>
      <c r="AL4222" s="1" t="s">
        <v>20</v>
      </c>
      <c r="AM4222" s="5">
        <f t="shared" si="18"/>
        <v>0.6101558218</v>
      </c>
      <c r="AN4222" s="5">
        <f t="shared" si="19"/>
        <v>0.824104927</v>
      </c>
      <c r="AO4222" s="5">
        <f t="shared" si="20"/>
        <v>0.8678028553</v>
      </c>
      <c r="AP4222" s="5">
        <f t="shared" si="21"/>
        <v>0.2953369428</v>
      </c>
      <c r="AQ4222" s="1">
        <f t="shared" si="22"/>
        <v>1.368000795</v>
      </c>
      <c r="AR4222" s="1">
        <f t="shared" si="23"/>
        <v>0.2910639989</v>
      </c>
      <c r="AT4222" s="1">
        <v>0.159173591957215</v>
      </c>
      <c r="AU4222" s="1">
        <f t="shared" si="24"/>
        <v>0.000002687178927</v>
      </c>
      <c r="AV4222" s="1">
        <f t="shared" si="25"/>
        <v>372137.4821</v>
      </c>
    </row>
    <row r="4223" ht="12.75" customHeight="1">
      <c r="A4223" s="4" t="s">
        <v>8494</v>
      </c>
      <c r="B4223" s="1" t="s">
        <v>8495</v>
      </c>
      <c r="C4223" s="2">
        <v>-1.10576369329174E-9</v>
      </c>
      <c r="D4223" s="2">
        <v>4.05297665745524E-9</v>
      </c>
      <c r="E4223" s="2">
        <v>5.14262232177589E-10</v>
      </c>
      <c r="F4223" s="2">
        <v>4.28612164189696E-9</v>
      </c>
      <c r="G4223" s="1">
        <v>3541901.31116927</v>
      </c>
      <c r="H4223" s="1">
        <v>-365236.681390536</v>
      </c>
      <c r="I4223" s="1">
        <v>-8934.95109421184</v>
      </c>
      <c r="J4223" s="1">
        <v>-12613.1958937867</v>
      </c>
      <c r="K4223" s="1">
        <v>365571.90791425</v>
      </c>
      <c r="L4223" s="1">
        <v>27429.9839204196</v>
      </c>
      <c r="M4223" s="1">
        <v>32482.4892446559</v>
      </c>
      <c r="N4223" s="1">
        <v>24508.192947558</v>
      </c>
      <c r="O4223" s="1">
        <v>3844630.72723738</v>
      </c>
      <c r="P4223" s="1">
        <v>347012.437997285</v>
      </c>
      <c r="Q4223" s="1">
        <v>158185.543774175</v>
      </c>
      <c r="S4223" s="5">
        <f t="shared" ref="S4223:U4223" si="4245">($AY$3*M4223^2)/(2*$AY$6)</f>
        <v>63908.9053</v>
      </c>
      <c r="T4223" s="5">
        <f t="shared" si="4245"/>
        <v>36381.89813</v>
      </c>
      <c r="U4223" s="5">
        <f t="shared" si="4245"/>
        <v>895307117.7</v>
      </c>
      <c r="V4223" s="1" t="s">
        <v>20</v>
      </c>
      <c r="W4223" s="2">
        <f t="shared" si="3"/>
        <v>49675.8476</v>
      </c>
      <c r="X4223" s="1">
        <f t="shared" si="4"/>
        <v>0.3049021832</v>
      </c>
      <c r="Y4223" s="1">
        <f t="shared" si="5"/>
        <v>0.4275707963</v>
      </c>
      <c r="Z4223" s="1">
        <f t="shared" si="6"/>
        <v>0.2434064092</v>
      </c>
      <c r="AA4223" s="5">
        <f t="shared" si="7"/>
        <v>0.41057181</v>
      </c>
      <c r="AB4223" s="1">
        <f t="shared" si="8"/>
        <v>2477.788571</v>
      </c>
      <c r="AC4223" s="1">
        <f t="shared" si="9"/>
        <v>110617.6667</v>
      </c>
      <c r="AD4223" s="5">
        <f t="shared" si="10"/>
        <v>59692.82924</v>
      </c>
      <c r="AE4223" s="5">
        <f t="shared" si="11"/>
        <v>66406.39009</v>
      </c>
      <c r="AF4223" s="5">
        <f t="shared" si="12"/>
        <v>187219.2778</v>
      </c>
      <c r="AG4223" s="5">
        <f t="shared" si="13"/>
        <v>108104.033</v>
      </c>
      <c r="AH4223" s="5">
        <f t="shared" si="14"/>
        <v>2710.145756</v>
      </c>
      <c r="AI4223" s="5">
        <f t="shared" si="15"/>
        <v>79115.24477</v>
      </c>
      <c r="AJ4223" s="1">
        <f t="shared" si="16"/>
        <v>581825762</v>
      </c>
      <c r="AK4223" s="1">
        <f t="shared" si="17"/>
        <v>43938.45493</v>
      </c>
      <c r="AL4223" s="1" t="s">
        <v>20</v>
      </c>
      <c r="AM4223" s="5">
        <f t="shared" si="18"/>
        <v>0.5382091173</v>
      </c>
      <c r="AN4223" s="5">
        <f t="shared" si="19"/>
        <v>0.9746995902</v>
      </c>
      <c r="AO4223" s="5">
        <f t="shared" si="20"/>
        <v>0.8761592991</v>
      </c>
      <c r="AP4223" s="5">
        <f t="shared" si="21"/>
        <v>0.3107723568</v>
      </c>
      <c r="AQ4223" s="1">
        <f t="shared" si="22"/>
        <v>1.324183481</v>
      </c>
      <c r="AR4223" s="1">
        <f t="shared" si="23"/>
        <v>0.2817411662</v>
      </c>
      <c r="AT4223" s="1">
        <v>0.332132100566127</v>
      </c>
      <c r="AU4223" s="1">
        <f t="shared" si="24"/>
        <v>0.000005708446106</v>
      </c>
      <c r="AV4223" s="1">
        <f t="shared" si="25"/>
        <v>175179.0209</v>
      </c>
    </row>
    <row r="4224" ht="12.75" customHeight="1">
      <c r="A4224" s="4" t="s">
        <v>8496</v>
      </c>
      <c r="B4224" s="1" t="s">
        <v>8497</v>
      </c>
      <c r="C4224" s="2">
        <v>-5.49402137302148E-10</v>
      </c>
      <c r="D4224" s="2">
        <v>3.50659878260535E-9</v>
      </c>
      <c r="E4224" s="2">
        <v>-1.87932967752502E-9</v>
      </c>
      <c r="F4224" s="2">
        <v>4.19432148355693E-9</v>
      </c>
      <c r="G4224" s="1">
        <v>3820817.16074106</v>
      </c>
      <c r="H4224" s="1">
        <v>-368965.594098808</v>
      </c>
      <c r="I4224" s="1">
        <v>-10687.9857213539</v>
      </c>
      <c r="J4224" s="1">
        <v>2398.2166670584</v>
      </c>
      <c r="K4224" s="1">
        <v>369168.667415615</v>
      </c>
      <c r="L4224" s="1">
        <v>28057.5586869314</v>
      </c>
      <c r="M4224" s="1">
        <v>33233.3357180706</v>
      </c>
      <c r="N4224" s="1">
        <v>25008.5538053975</v>
      </c>
      <c r="O4224" s="1">
        <v>4217147.43705967</v>
      </c>
      <c r="P4224" s="1">
        <v>333452.114509849</v>
      </c>
      <c r="Q4224" s="1">
        <v>149844.621567842</v>
      </c>
      <c r="S4224" s="5">
        <f t="shared" ref="S4224:U4224" si="4246">($AY$3*M4224^2)/(2*$AY$6)</f>
        <v>66897.61602</v>
      </c>
      <c r="T4224" s="5">
        <f t="shared" si="4246"/>
        <v>37882.61306</v>
      </c>
      <c r="U4224" s="5">
        <f t="shared" si="4246"/>
        <v>1077209913</v>
      </c>
      <c r="V4224" s="1" t="s">
        <v>20</v>
      </c>
      <c r="W4224" s="2">
        <f t="shared" si="3"/>
        <v>46803.961</v>
      </c>
      <c r="X4224" s="1">
        <f t="shared" si="4"/>
        <v>0.3593639782</v>
      </c>
      <c r="Y4224" s="1">
        <f t="shared" si="5"/>
        <v>0.5041765613</v>
      </c>
      <c r="Z4224" s="1">
        <f t="shared" si="6"/>
        <v>0.2855038299</v>
      </c>
      <c r="AA4224" s="5">
        <f t="shared" si="7"/>
        <v>0.4017781825</v>
      </c>
      <c r="AB4224" s="1">
        <f t="shared" si="8"/>
        <v>2573.499838</v>
      </c>
      <c r="AC4224" s="1">
        <f t="shared" si="9"/>
        <v>115852.8094</v>
      </c>
      <c r="AD4224" s="5">
        <f t="shared" si="10"/>
        <v>62244.67851</v>
      </c>
      <c r="AE4224" s="5">
        <f t="shared" si="11"/>
        <v>65872.24869</v>
      </c>
      <c r="AF4224" s="5">
        <f t="shared" si="12"/>
        <v>186548.5242</v>
      </c>
      <c r="AG4224" s="5">
        <f t="shared" si="13"/>
        <v>103832.8936</v>
      </c>
      <c r="AH4224" s="5">
        <f t="shared" si="14"/>
        <v>2587.68002</v>
      </c>
      <c r="AI4224" s="5">
        <f t="shared" si="15"/>
        <v>82715.63057</v>
      </c>
      <c r="AJ4224" s="1">
        <f t="shared" si="16"/>
        <v>587550182.5</v>
      </c>
      <c r="AK4224" s="1">
        <f t="shared" si="17"/>
        <v>42937.13115</v>
      </c>
      <c r="AL4224" s="1" t="s">
        <v>20</v>
      </c>
      <c r="AM4224" s="5">
        <f t="shared" si="18"/>
        <v>0.5658613202</v>
      </c>
      <c r="AN4224" s="5">
        <f t="shared" si="19"/>
        <v>0.943936408</v>
      </c>
      <c r="AO4224" s="5">
        <f t="shared" si="20"/>
        <v>0.8919540386</v>
      </c>
      <c r="AP4224" s="5">
        <f t="shared" si="21"/>
        <v>0.3149583655</v>
      </c>
      <c r="AQ4224" s="1">
        <f t="shared" si="22"/>
        <v>1.36839646</v>
      </c>
      <c r="AR4224" s="1">
        <f t="shared" si="23"/>
        <v>0.2911481829</v>
      </c>
      <c r="AT4224" s="1">
        <v>0.224581627289543</v>
      </c>
      <c r="AU4224" s="1">
        <f t="shared" si="24"/>
        <v>0.000003822339503</v>
      </c>
      <c r="AV4224" s="1">
        <f t="shared" si="25"/>
        <v>261619.8794</v>
      </c>
    </row>
    <row r="4225" ht="12.75" customHeight="1">
      <c r="A4225" s="4" t="s">
        <v>8498</v>
      </c>
      <c r="B4225" s="1" t="s">
        <v>8499</v>
      </c>
      <c r="C4225" s="2">
        <v>-1.04633962589597E-9</v>
      </c>
      <c r="D4225" s="2">
        <v>-4.26002255599742E-10</v>
      </c>
      <c r="E4225" s="2">
        <v>-1.98791544424309E-9</v>
      </c>
      <c r="F4225" s="2">
        <v>3.34374711130248E-9</v>
      </c>
      <c r="G4225" s="1">
        <v>4236790.69767061</v>
      </c>
      <c r="H4225" s="1">
        <v>-371309.314152486</v>
      </c>
      <c r="I4225" s="1">
        <v>17938.9641683595</v>
      </c>
      <c r="J4225" s="1">
        <v>-5124.22509150755</v>
      </c>
      <c r="K4225" s="1">
        <v>371998.762536435</v>
      </c>
      <c r="L4225" s="1">
        <v>32511.2538838974</v>
      </c>
      <c r="M4225" s="1">
        <v>40698.3213764899</v>
      </c>
      <c r="N4225" s="1">
        <v>27493.9720062751</v>
      </c>
      <c r="O4225" s="1">
        <v>4569955.24348099</v>
      </c>
      <c r="P4225" s="1">
        <v>334077.085767109</v>
      </c>
      <c r="Q4225" s="1">
        <v>147883.951977662</v>
      </c>
      <c r="S4225" s="5">
        <f t="shared" ref="S4225:U4225" si="4247">($AY$3*M4225^2)/(2*$AY$6)</f>
        <v>100326.524</v>
      </c>
      <c r="T4225" s="5">
        <f t="shared" si="4247"/>
        <v>45786.53138</v>
      </c>
      <c r="U4225" s="5">
        <f t="shared" si="4247"/>
        <v>1264988757</v>
      </c>
      <c r="V4225" s="1" t="s">
        <v>20</v>
      </c>
      <c r="W4225" s="2">
        <f t="shared" si="3"/>
        <v>35433.4909</v>
      </c>
      <c r="X4225" s="1">
        <f t="shared" si="4"/>
        <v>0.8418593838</v>
      </c>
      <c r="Y4225" s="1">
        <f t="shared" si="5"/>
        <v>1.319243952</v>
      </c>
      <c r="Z4225" s="1">
        <f t="shared" si="6"/>
        <v>0.6020701423</v>
      </c>
      <c r="AA4225" s="5">
        <f t="shared" si="7"/>
        <v>0.3203008264</v>
      </c>
      <c r="AB4225" s="1">
        <f t="shared" si="8"/>
        <v>2709.970244</v>
      </c>
      <c r="AC4225" s="1">
        <f t="shared" si="9"/>
        <v>120601.6225</v>
      </c>
      <c r="AD4225" s="5">
        <f t="shared" si="10"/>
        <v>85837.96776</v>
      </c>
      <c r="AE4225" s="5">
        <f t="shared" si="11"/>
        <v>73691.44461</v>
      </c>
      <c r="AF4225" s="5">
        <f t="shared" si="12"/>
        <v>220616.2205</v>
      </c>
      <c r="AG4225" s="5">
        <f t="shared" si="13"/>
        <v>93553.41569</v>
      </c>
      <c r="AH4225" s="5">
        <f t="shared" si="14"/>
        <v>2485.787453</v>
      </c>
      <c r="AI4225" s="5">
        <f t="shared" si="15"/>
        <v>127062.8048</v>
      </c>
      <c r="AJ4225" s="1">
        <f t="shared" si="16"/>
        <v>592054418.8</v>
      </c>
      <c r="AK4225" s="1">
        <f t="shared" si="17"/>
        <v>44370.91968</v>
      </c>
      <c r="AL4225" s="1" t="s">
        <v>20</v>
      </c>
      <c r="AM4225" s="5">
        <f t="shared" si="18"/>
        <v>0.6328517398</v>
      </c>
      <c r="AN4225" s="5">
        <f t="shared" si="19"/>
        <v>0.6897348974</v>
      </c>
      <c r="AO4225" s="5">
        <f t="shared" si="20"/>
        <v>0.803423548</v>
      </c>
      <c r="AP4225" s="5">
        <f t="shared" si="21"/>
        <v>0.2683639569</v>
      </c>
      <c r="AQ4225" s="1">
        <f t="shared" si="22"/>
        <v>1.334329834</v>
      </c>
      <c r="AR4225" s="1">
        <f t="shared" si="23"/>
        <v>0.2838999647</v>
      </c>
      <c r="AT4225" s="1">
        <v>0.200349280039844</v>
      </c>
      <c r="AU4225" s="1">
        <f t="shared" si="24"/>
        <v>0.000003383967312</v>
      </c>
      <c r="AV4225" s="1">
        <f t="shared" si="25"/>
        <v>295511.1287</v>
      </c>
    </row>
    <row r="4226" ht="12.75" customHeight="1">
      <c r="A4226" s="4" t="s">
        <v>8500</v>
      </c>
      <c r="B4226" s="1" t="s">
        <v>8501</v>
      </c>
      <c r="C4226" s="2">
        <v>2.94974652318028E-10</v>
      </c>
      <c r="D4226" s="2">
        <v>3.94068147002157E-9</v>
      </c>
      <c r="E4226" s="2">
        <v>-2.96917268429404E-10</v>
      </c>
      <c r="F4226" s="2">
        <v>4.00166376044379E-9</v>
      </c>
      <c r="G4226" s="1">
        <v>4205441.3638624</v>
      </c>
      <c r="H4226" s="1">
        <v>-373724.740256187</v>
      </c>
      <c r="I4226" s="1">
        <v>-5312.51186419299</v>
      </c>
      <c r="J4226" s="1">
        <v>-6546.3643406017</v>
      </c>
      <c r="K4226" s="1">
        <v>373831.540717335</v>
      </c>
      <c r="L4226" s="1">
        <v>30584.2667564087</v>
      </c>
      <c r="M4226" s="1">
        <v>37897.4424482191</v>
      </c>
      <c r="N4226" s="1">
        <v>26111.5945023009</v>
      </c>
      <c r="O4226" s="1">
        <v>4381817.23631951</v>
      </c>
      <c r="P4226" s="1">
        <v>331560.686203319</v>
      </c>
      <c r="Q4226" s="1">
        <v>154792.386760795</v>
      </c>
      <c r="S4226" s="5">
        <f t="shared" ref="S4226:U4226" si="4248">($AY$3*M4226^2)/(2*$AY$6)</f>
        <v>86992.6531</v>
      </c>
      <c r="T4226" s="5">
        <f t="shared" si="4248"/>
        <v>41298.05112</v>
      </c>
      <c r="U4226" s="5">
        <f t="shared" si="4248"/>
        <v>1162977441</v>
      </c>
      <c r="V4226" s="1" t="s">
        <v>20</v>
      </c>
      <c r="W4226" s="2">
        <f t="shared" si="3"/>
        <v>42563.15622</v>
      </c>
      <c r="X4226" s="1">
        <f t="shared" si="4"/>
        <v>0.5163313512</v>
      </c>
      <c r="Y4226" s="1">
        <f t="shared" si="5"/>
        <v>0.7927790303</v>
      </c>
      <c r="Z4226" s="1">
        <f t="shared" si="6"/>
        <v>0.3763562526</v>
      </c>
      <c r="AA4226" s="5">
        <f t="shared" si="7"/>
        <v>0.3833233096</v>
      </c>
      <c r="AB4226" s="1">
        <f t="shared" si="8"/>
        <v>2699.925672</v>
      </c>
      <c r="AC4226" s="1">
        <f t="shared" si="9"/>
        <v>118093.0412</v>
      </c>
      <c r="AD4226" s="5">
        <f t="shared" si="10"/>
        <v>68118.98428</v>
      </c>
      <c r="AE4226" s="5">
        <f t="shared" si="11"/>
        <v>64252.00375</v>
      </c>
      <c r="AF4226" s="5">
        <f t="shared" si="12"/>
        <v>193664.5134</v>
      </c>
      <c r="AG4226" s="5">
        <f t="shared" si="13"/>
        <v>94799.03481</v>
      </c>
      <c r="AH4226" s="5">
        <f t="shared" si="14"/>
        <v>2538.59158</v>
      </c>
      <c r="AI4226" s="5">
        <f t="shared" si="15"/>
        <v>98865.47855</v>
      </c>
      <c r="AJ4226" s="1">
        <f t="shared" si="16"/>
        <v>594971375.9</v>
      </c>
      <c r="AK4226" s="1">
        <f t="shared" si="17"/>
        <v>42163.32984</v>
      </c>
      <c r="AL4226" s="1" t="s">
        <v>20</v>
      </c>
      <c r="AM4226" s="5">
        <f t="shared" si="18"/>
        <v>0.6276133265</v>
      </c>
      <c r="AN4226" s="5">
        <f t="shared" si="19"/>
        <v>0.8734296059</v>
      </c>
      <c r="AO4226" s="5">
        <f t="shared" si="20"/>
        <v>0.9259966089</v>
      </c>
      <c r="AP4226" s="5">
        <f t="shared" si="21"/>
        <v>0.3072175514</v>
      </c>
      <c r="AQ4226" s="1">
        <f t="shared" si="22"/>
        <v>1.411110977</v>
      </c>
      <c r="AR4226" s="1">
        <f t="shared" si="23"/>
        <v>0.3002363782</v>
      </c>
      <c r="AT4226" s="1">
        <v>0.618980908290007</v>
      </c>
      <c r="AU4226" s="1">
        <f t="shared" si="24"/>
        <v>0.00001040354097</v>
      </c>
      <c r="AV4226" s="1">
        <f t="shared" si="25"/>
        <v>96121.11907</v>
      </c>
    </row>
    <row r="4227" ht="12.75" customHeight="1">
      <c r="A4227" s="4" t="s">
        <v>8502</v>
      </c>
      <c r="B4227" s="1" t="s">
        <v>8503</v>
      </c>
      <c r="C4227" s="2">
        <v>4.60007935670152E-10</v>
      </c>
      <c r="D4227" s="2">
        <v>3.44353059815921E-9</v>
      </c>
      <c r="E4227" s="2">
        <v>-1.0287117128813E-9</v>
      </c>
      <c r="F4227" s="2">
        <v>3.9468815136615E-9</v>
      </c>
      <c r="G4227" s="1">
        <v>4500560.76221166</v>
      </c>
      <c r="H4227" s="1">
        <v>-373718.950826554</v>
      </c>
      <c r="I4227" s="1">
        <v>-3501.31204876625</v>
      </c>
      <c r="J4227" s="1">
        <v>-3026.12772551345</v>
      </c>
      <c r="K4227" s="1">
        <v>373791.784897062</v>
      </c>
      <c r="L4227" s="1">
        <v>29369.9552761924</v>
      </c>
      <c r="M4227" s="1">
        <v>33932.8898743634</v>
      </c>
      <c r="N4227" s="1">
        <v>26767.4540911561</v>
      </c>
      <c r="O4227" s="1">
        <v>4652357.1704237</v>
      </c>
      <c r="P4227" s="1">
        <v>326143.669002079</v>
      </c>
      <c r="Q4227" s="1">
        <v>150797.868191917</v>
      </c>
      <c r="S4227" s="5">
        <f t="shared" ref="S4227:U4227" si="4249">($AY$3*M4227^2)/(2*$AY$6)</f>
        <v>69743.61708</v>
      </c>
      <c r="T4227" s="5">
        <f t="shared" si="4249"/>
        <v>43398.71843</v>
      </c>
      <c r="U4227" s="5">
        <f t="shared" si="4249"/>
        <v>1311018650</v>
      </c>
      <c r="V4227" s="1" t="s">
        <v>20</v>
      </c>
      <c r="W4227" s="2">
        <f t="shared" si="3"/>
        <v>40580.72446</v>
      </c>
      <c r="X4227" s="1">
        <f t="shared" si="4"/>
        <v>0.5238017902</v>
      </c>
      <c r="Y4227" s="1">
        <f t="shared" si="5"/>
        <v>0.6992011008</v>
      </c>
      <c r="Z4227" s="1">
        <f t="shared" si="6"/>
        <v>0.435085431</v>
      </c>
      <c r="AA4227" s="5">
        <f t="shared" si="7"/>
        <v>0.3780756643</v>
      </c>
      <c r="AB4227" s="1">
        <f t="shared" si="8"/>
        <v>2793.053999</v>
      </c>
      <c r="AC4227" s="1">
        <f t="shared" si="9"/>
        <v>121684.0628</v>
      </c>
      <c r="AD4227" s="5">
        <f t="shared" si="10"/>
        <v>70799.19873</v>
      </c>
      <c r="AE4227" s="5">
        <f t="shared" si="11"/>
        <v>73613.71105</v>
      </c>
      <c r="AF4227" s="5">
        <f t="shared" si="12"/>
        <v>187575.4574</v>
      </c>
      <c r="AG4227" s="5">
        <f t="shared" si="13"/>
        <v>97823.87303</v>
      </c>
      <c r="AH4227" s="5">
        <f t="shared" si="14"/>
        <v>2463.675135</v>
      </c>
      <c r="AI4227" s="5">
        <f t="shared" si="15"/>
        <v>89751.58435</v>
      </c>
      <c r="AJ4227" s="1">
        <f t="shared" si="16"/>
        <v>594908102.5</v>
      </c>
      <c r="AK4227" s="1">
        <f t="shared" si="17"/>
        <v>44197.94274</v>
      </c>
      <c r="AL4227" s="1" t="s">
        <v>20</v>
      </c>
      <c r="AM4227" s="5">
        <f t="shared" si="18"/>
        <v>0.6081420456</v>
      </c>
      <c r="AN4227" s="5">
        <f t="shared" si="19"/>
        <v>0.8402751913</v>
      </c>
      <c r="AO4227" s="5">
        <f t="shared" si="20"/>
        <v>0.8081485012</v>
      </c>
      <c r="AP4227" s="5">
        <f t="shared" si="21"/>
        <v>0.317156685</v>
      </c>
      <c r="AQ4227" s="1">
        <f t="shared" si="22"/>
        <v>1.346008582</v>
      </c>
      <c r="AR4227" s="1">
        <f t="shared" si="23"/>
        <v>0.2863848048</v>
      </c>
      <c r="AT4227" s="1">
        <v>0.206654972747517</v>
      </c>
      <c r="AU4227" s="1">
        <f t="shared" si="24"/>
        <v>0.000003473729335</v>
      </c>
      <c r="AV4227" s="1">
        <f t="shared" si="25"/>
        <v>287875.0483</v>
      </c>
    </row>
    <row r="4228" ht="12.75" customHeight="1">
      <c r="A4228" s="4" t="s">
        <v>8504</v>
      </c>
      <c r="B4228" s="1" t="s">
        <v>8505</v>
      </c>
      <c r="C4228" s="2">
        <v>-8.24794323935968E-11</v>
      </c>
      <c r="D4228" s="2">
        <v>4.12190513903603E-9</v>
      </c>
      <c r="E4228" s="2">
        <v>8.78948766824085E-10</v>
      </c>
      <c r="F4228" s="2">
        <v>4.27944600832801E-9</v>
      </c>
      <c r="G4228" s="1">
        <v>4197331.79948053</v>
      </c>
      <c r="H4228" s="1">
        <v>-367803.970228117</v>
      </c>
      <c r="I4228" s="1">
        <v>-9519.96927776888</v>
      </c>
      <c r="J4228" s="1">
        <v>-13157.0015243479</v>
      </c>
      <c r="K4228" s="1">
        <v>368174.966659962</v>
      </c>
      <c r="L4228" s="1">
        <v>29219.439619191</v>
      </c>
      <c r="M4228" s="1">
        <v>33124.5047399252</v>
      </c>
      <c r="N4228" s="1">
        <v>27035.3100674827</v>
      </c>
      <c r="O4228" s="1">
        <v>4349332.91594529</v>
      </c>
      <c r="P4228" s="1">
        <v>334653.916513846</v>
      </c>
      <c r="Q4228" s="1">
        <v>154588.2532539</v>
      </c>
      <c r="S4228" s="5">
        <f t="shared" ref="S4228:U4228" si="4250">($AY$3*M4228^2)/(2*$AY$6)</f>
        <v>66460.18705</v>
      </c>
      <c r="T4228" s="5">
        <f t="shared" si="4250"/>
        <v>44271.62689</v>
      </c>
      <c r="U4228" s="5">
        <f t="shared" si="4250"/>
        <v>1145798041</v>
      </c>
      <c r="V4228" s="1" t="s">
        <v>20</v>
      </c>
      <c r="W4228" s="2">
        <f t="shared" si="3"/>
        <v>45561.70024</v>
      </c>
      <c r="X4228" s="1">
        <f t="shared" si="4"/>
        <v>0.4112859941</v>
      </c>
      <c r="Y4228" s="1">
        <f t="shared" si="5"/>
        <v>0.5285656577</v>
      </c>
      <c r="Z4228" s="1">
        <f t="shared" si="6"/>
        <v>0.3520974379</v>
      </c>
      <c r="AA4228" s="5">
        <f t="shared" si="7"/>
        <v>0.4099323445</v>
      </c>
      <c r="AB4228" s="1">
        <f t="shared" si="8"/>
        <v>2697.321215</v>
      </c>
      <c r="AC4228" s="1">
        <f t="shared" si="9"/>
        <v>117654.4893</v>
      </c>
      <c r="AD4228" s="5">
        <f t="shared" si="10"/>
        <v>65950.66339</v>
      </c>
      <c r="AE4228" s="5">
        <f t="shared" si="11"/>
        <v>71123.25693</v>
      </c>
      <c r="AF4228" s="5">
        <f t="shared" si="12"/>
        <v>183641.2902</v>
      </c>
      <c r="AG4228" s="5">
        <f t="shared" si="13"/>
        <v>102836.4813</v>
      </c>
      <c r="AH4228" s="5">
        <f t="shared" si="14"/>
        <v>2548.054067</v>
      </c>
      <c r="AI4228" s="5">
        <f t="shared" si="15"/>
        <v>80804.80885</v>
      </c>
      <c r="AJ4228" s="1">
        <f t="shared" si="16"/>
        <v>585968658.7</v>
      </c>
      <c r="AK4228" s="1">
        <f t="shared" si="17"/>
        <v>44109.1194</v>
      </c>
      <c r="AL4228" s="1" t="s">
        <v>20</v>
      </c>
      <c r="AM4228" s="5">
        <f t="shared" si="18"/>
        <v>0.569806212</v>
      </c>
      <c r="AN4228" s="5">
        <f t="shared" si="19"/>
        <v>0.888495473</v>
      </c>
      <c r="AO4228" s="5">
        <f t="shared" si="20"/>
        <v>0.8238777074</v>
      </c>
      <c r="AP4228" s="5">
        <f t="shared" si="21"/>
        <v>0.3190832836</v>
      </c>
      <c r="AQ4228" s="1">
        <f t="shared" si="22"/>
        <v>1.328452408</v>
      </c>
      <c r="AR4228" s="1">
        <f t="shared" si="23"/>
        <v>0.2826494484</v>
      </c>
      <c r="AT4228" s="1">
        <v>0.149680204661731</v>
      </c>
      <c r="AU4228" s="1">
        <f t="shared" si="24"/>
        <v>0.000002554406323</v>
      </c>
      <c r="AV4228" s="1">
        <f t="shared" si="25"/>
        <v>391480.3965</v>
      </c>
    </row>
    <row r="4229" ht="12.75" customHeight="1">
      <c r="A4229" s="4" t="s">
        <v>8506</v>
      </c>
      <c r="B4229" s="1" t="s">
        <v>8507</v>
      </c>
      <c r="C4229" s="2">
        <v>-5.79876812062727E-10</v>
      </c>
      <c r="D4229" s="2">
        <v>4.01150348700213E-9</v>
      </c>
      <c r="E4229" s="2">
        <v>-3.20271606197481E-10</v>
      </c>
      <c r="F4229" s="2">
        <v>4.16791206894659E-9</v>
      </c>
      <c r="G4229" s="1">
        <v>5011056.41879993</v>
      </c>
      <c r="H4229" s="1">
        <v>-365918.464247088</v>
      </c>
      <c r="I4229" s="1">
        <v>-3397.15968625157</v>
      </c>
      <c r="J4229" s="1">
        <v>-2398.19062485399</v>
      </c>
      <c r="K4229" s="1">
        <v>365962.378854565</v>
      </c>
      <c r="L4229" s="1">
        <v>32165.5484488958</v>
      </c>
      <c r="M4229" s="1">
        <v>37876.488785709</v>
      </c>
      <c r="N4229" s="1">
        <v>28885.1889265796</v>
      </c>
      <c r="O4229" s="1">
        <v>5111677.96746611</v>
      </c>
      <c r="P4229" s="1">
        <v>334154.91455897</v>
      </c>
      <c r="Q4229" s="1">
        <v>151093.967343848</v>
      </c>
      <c r="S4229" s="5">
        <f t="shared" ref="S4229:U4229" si="4251">($AY$3*M4229^2)/(2*$AY$6)</f>
        <v>86896.48245</v>
      </c>
      <c r="T4229" s="5">
        <f t="shared" si="4251"/>
        <v>50537.43512</v>
      </c>
      <c r="U4229" s="5">
        <f t="shared" si="4251"/>
        <v>1582667716</v>
      </c>
      <c r="V4229" s="1" t="s">
        <v>20</v>
      </c>
      <c r="W4229" s="2">
        <f t="shared" si="3"/>
        <v>40611.86404</v>
      </c>
      <c r="X4229" s="1">
        <f t="shared" si="4"/>
        <v>0.6273011369</v>
      </c>
      <c r="Y4229" s="1">
        <f t="shared" si="5"/>
        <v>0.8698283886</v>
      </c>
      <c r="Z4229" s="1">
        <f t="shared" si="6"/>
        <v>0.5058765846</v>
      </c>
      <c r="AA4229" s="5">
        <f t="shared" si="7"/>
        <v>0.3992483987</v>
      </c>
      <c r="AB4229" s="1">
        <f t="shared" si="8"/>
        <v>2947.20716</v>
      </c>
      <c r="AC4229" s="1">
        <f t="shared" si="9"/>
        <v>127549.5469</v>
      </c>
      <c r="AD4229" s="5">
        <f t="shared" si="10"/>
        <v>72348.91616</v>
      </c>
      <c r="AE4229" s="5">
        <f t="shared" si="11"/>
        <v>67458.93736</v>
      </c>
      <c r="AF4229" s="5">
        <f t="shared" si="12"/>
        <v>186216.4196</v>
      </c>
      <c r="AG4229" s="5">
        <f t="shared" si="13"/>
        <v>91346.93758</v>
      </c>
      <c r="AH4229" s="5">
        <f t="shared" si="14"/>
        <v>2350.380753</v>
      </c>
      <c r="AI4229" s="5">
        <f t="shared" si="15"/>
        <v>94869.48203</v>
      </c>
      <c r="AJ4229" s="1">
        <f t="shared" si="16"/>
        <v>582447215.8</v>
      </c>
      <c r="AK4229" s="1">
        <f t="shared" si="17"/>
        <v>41537.54523</v>
      </c>
      <c r="AL4229" s="1" t="s">
        <v>20</v>
      </c>
      <c r="AM4229" s="5">
        <f t="shared" si="18"/>
        <v>0.637620955</v>
      </c>
      <c r="AN4229" s="5">
        <f t="shared" si="19"/>
        <v>0.8050531324</v>
      </c>
      <c r="AO4229" s="5">
        <f t="shared" si="20"/>
        <v>0.8634100071</v>
      </c>
      <c r="AP4229" s="5">
        <f t="shared" si="21"/>
        <v>0.3127797307</v>
      </c>
      <c r="AQ4229" s="1">
        <f t="shared" si="22"/>
        <v>1.402218674</v>
      </c>
      <c r="AR4229" s="1">
        <f t="shared" si="23"/>
        <v>0.2983443987</v>
      </c>
      <c r="AT4229" s="1">
        <v>0.297523563405845</v>
      </c>
      <c r="AU4229" s="1">
        <f t="shared" si="24"/>
        <v>0.000005108163544</v>
      </c>
      <c r="AV4229" s="1">
        <f t="shared" si="25"/>
        <v>195765.0712</v>
      </c>
    </row>
    <row r="4230" ht="12.75" customHeight="1">
      <c r="A4230" s="4" t="s">
        <v>8508</v>
      </c>
      <c r="B4230" s="1" t="s">
        <v>8509</v>
      </c>
      <c r="C4230" s="2">
        <v>5.53256948132242E-10</v>
      </c>
      <c r="D4230" s="2">
        <v>2.87065266696722E-9</v>
      </c>
      <c r="E4230" s="2">
        <v>4.38559826002692E-9</v>
      </c>
      <c r="F4230" s="2">
        <v>5.36884405631257E-9</v>
      </c>
      <c r="G4230" s="1">
        <v>5817429.2158365</v>
      </c>
      <c r="H4230" s="1">
        <v>-377170.41768795</v>
      </c>
      <c r="I4230" s="1">
        <v>-3051.4531072165</v>
      </c>
      <c r="J4230" s="1">
        <v>-19355.2576587094</v>
      </c>
      <c r="K4230" s="1">
        <v>377698.150322255</v>
      </c>
      <c r="L4230" s="1">
        <v>33191.0023374894</v>
      </c>
      <c r="M4230" s="1">
        <v>34175.7242238156</v>
      </c>
      <c r="N4230" s="1">
        <v>32644.3090511673</v>
      </c>
      <c r="O4230" s="1">
        <v>6467563.40098475</v>
      </c>
      <c r="P4230" s="1">
        <v>326923.66710918</v>
      </c>
      <c r="Q4230" s="1">
        <v>144297.61508674</v>
      </c>
      <c r="S4230" s="5">
        <f t="shared" ref="S4230:U4230" si="4252">($AY$3*M4230^2)/(2*$AY$6)</f>
        <v>70745.40302</v>
      </c>
      <c r="T4230" s="5">
        <f t="shared" si="4252"/>
        <v>64547.24842</v>
      </c>
      <c r="U4230" s="5">
        <f t="shared" si="4252"/>
        <v>2533635651</v>
      </c>
      <c r="V4230" s="1" t="s">
        <v>20</v>
      </c>
      <c r="W4230" s="2">
        <f t="shared" si="3"/>
        <v>48552.79745</v>
      </c>
      <c r="X4230" s="1">
        <f t="shared" si="4"/>
        <v>0.4673176894</v>
      </c>
      <c r="Y4230" s="1">
        <f t="shared" si="5"/>
        <v>0.4954581059</v>
      </c>
      <c r="Z4230" s="1">
        <f t="shared" si="6"/>
        <v>0.4520499718</v>
      </c>
      <c r="AA4230" s="5">
        <f t="shared" si="7"/>
        <v>0.5142868556</v>
      </c>
      <c r="AB4230" s="1">
        <f t="shared" si="8"/>
        <v>3175.496008</v>
      </c>
      <c r="AC4230" s="1">
        <f t="shared" si="9"/>
        <v>143472.123</v>
      </c>
      <c r="AD4230" s="5">
        <f t="shared" si="10"/>
        <v>63474.90451</v>
      </c>
      <c r="AE4230" s="5">
        <f t="shared" si="11"/>
        <v>64101.40114</v>
      </c>
      <c r="AF4230" s="5">
        <f t="shared" si="12"/>
        <v>159305.6509</v>
      </c>
      <c r="AG4230" s="5">
        <f t="shared" si="13"/>
        <v>92853.00125</v>
      </c>
      <c r="AH4230" s="5">
        <f t="shared" si="14"/>
        <v>2089.534844</v>
      </c>
      <c r="AI4230" s="5">
        <f t="shared" si="15"/>
        <v>66452.64963</v>
      </c>
      <c r="AJ4230" s="1">
        <f t="shared" si="16"/>
        <v>601125276.2</v>
      </c>
      <c r="AK4230" s="1">
        <f t="shared" si="17"/>
        <v>38672.63175</v>
      </c>
      <c r="AL4230" s="1" t="s">
        <v>20</v>
      </c>
      <c r="AM4230" s="5">
        <f t="shared" si="18"/>
        <v>0.6473945571</v>
      </c>
      <c r="AN4230" s="5">
        <f t="shared" si="19"/>
        <v>0.9470282482</v>
      </c>
      <c r="AO4230" s="5">
        <f t="shared" si="20"/>
        <v>0.9377724442</v>
      </c>
      <c r="AP4230" s="5">
        <f t="shared" si="21"/>
        <v>0.3773408369</v>
      </c>
      <c r="AQ4230" s="1">
        <f t="shared" si="22"/>
        <v>1.554394539</v>
      </c>
      <c r="AR4230" s="1">
        <f t="shared" si="23"/>
        <v>0.3307222424</v>
      </c>
      <c r="AT4230" s="1">
        <v>0.475258167271558</v>
      </c>
      <c r="AU4230" s="1">
        <f t="shared" si="24"/>
        <v>0.000007906141799</v>
      </c>
      <c r="AV4230" s="1">
        <f t="shared" si="25"/>
        <v>126483.9444</v>
      </c>
    </row>
    <row r="4231" ht="12.75" customHeight="1">
      <c r="A4231" s="4" t="s">
        <v>8510</v>
      </c>
      <c r="B4231" s="1" t="s">
        <v>8511</v>
      </c>
      <c r="C4231" s="2">
        <v>7.81333437650118E-11</v>
      </c>
      <c r="D4231" s="2">
        <v>4.51078458727092E-9</v>
      </c>
      <c r="E4231" s="2">
        <v>3.49588502336691E-9</v>
      </c>
      <c r="F4231" s="2">
        <v>5.85542942429174E-9</v>
      </c>
      <c r="G4231" s="1">
        <v>6508923.50837752</v>
      </c>
      <c r="H4231" s="1">
        <v>-381874.754360126</v>
      </c>
      <c r="I4231" s="1">
        <v>-287.56875186835</v>
      </c>
      <c r="J4231" s="1">
        <v>-11548.5269548775</v>
      </c>
      <c r="K4231" s="1">
        <v>382137.228919039</v>
      </c>
      <c r="L4231" s="1">
        <v>34441.6524666455</v>
      </c>
      <c r="M4231" s="1">
        <v>37390.7632469522</v>
      </c>
      <c r="N4231" s="1">
        <v>32837.23170244</v>
      </c>
      <c r="O4231" s="1">
        <v>6977991.53309135</v>
      </c>
      <c r="P4231" s="1">
        <v>335143.140571005</v>
      </c>
      <c r="Q4231" s="1">
        <v>143537.141479022</v>
      </c>
      <c r="S4231" s="5">
        <f t="shared" ref="S4231:U4231" si="4253">($AY$3*M4231^2)/(2*$AY$6)</f>
        <v>84682.06359</v>
      </c>
      <c r="T4231" s="5">
        <f t="shared" si="4253"/>
        <v>65312.43066</v>
      </c>
      <c r="U4231" s="5">
        <f t="shared" si="4253"/>
        <v>2949331900</v>
      </c>
      <c r="V4231" s="1" t="s">
        <v>20</v>
      </c>
      <c r="W4231" s="2">
        <f t="shared" si="3"/>
        <v>50061.42281</v>
      </c>
      <c r="X4231" s="1">
        <f t="shared" si="4"/>
        <v>0.4733273318</v>
      </c>
      <c r="Y4231" s="1">
        <f t="shared" si="5"/>
        <v>0.5578562248</v>
      </c>
      <c r="Z4231" s="1">
        <f t="shared" si="6"/>
        <v>0.4302557644</v>
      </c>
      <c r="AA4231" s="5">
        <f t="shared" si="7"/>
        <v>0.5608973469</v>
      </c>
      <c r="AB4231" s="1">
        <f t="shared" si="8"/>
        <v>3358.927278</v>
      </c>
      <c r="AC4231" s="1">
        <f t="shared" si="9"/>
        <v>149026.1206</v>
      </c>
      <c r="AD4231" s="5">
        <f t="shared" si="10"/>
        <v>58544.10239</v>
      </c>
      <c r="AE4231" s="5">
        <f t="shared" si="11"/>
        <v>53895.75797</v>
      </c>
      <c r="AF4231" s="5">
        <f t="shared" si="12"/>
        <v>151757.0702</v>
      </c>
      <c r="AG4231" s="5">
        <f t="shared" si="13"/>
        <v>85094.67033</v>
      </c>
      <c r="AH4231" s="5">
        <f t="shared" si="14"/>
        <v>2011.660766</v>
      </c>
      <c r="AI4231" s="5">
        <f t="shared" si="15"/>
        <v>66662.39991</v>
      </c>
      <c r="AJ4231" s="1">
        <f t="shared" si="16"/>
        <v>608190289.2</v>
      </c>
      <c r="AK4231" s="1">
        <f t="shared" si="17"/>
        <v>35250.40321</v>
      </c>
      <c r="AL4231" s="1" t="s">
        <v>20</v>
      </c>
      <c r="AM4231" s="5">
        <f t="shared" si="18"/>
        <v>0.7147219524</v>
      </c>
      <c r="AN4231" s="5">
        <f t="shared" si="19"/>
        <v>1.038858338</v>
      </c>
      <c r="AO4231" s="5">
        <f t="shared" si="20"/>
        <v>1.128456695</v>
      </c>
      <c r="AP4231" s="5">
        <f t="shared" si="21"/>
        <v>0.4007657029</v>
      </c>
      <c r="AQ4231" s="1">
        <f t="shared" si="22"/>
        <v>1.725342787</v>
      </c>
      <c r="AR4231" s="1">
        <f t="shared" si="23"/>
        <v>0.36709421</v>
      </c>
      <c r="AT4231" s="1">
        <v>0.260273256931727</v>
      </c>
      <c r="AU4231" s="1">
        <f t="shared" si="24"/>
        <v>0.000004279470777</v>
      </c>
      <c r="AV4231" s="1">
        <f t="shared" si="25"/>
        <v>233673.7536</v>
      </c>
    </row>
    <row r="4232" ht="12.75" customHeight="1">
      <c r="A4232" s="4" t="s">
        <v>8512</v>
      </c>
      <c r="B4232" s="1" t="s">
        <v>8513</v>
      </c>
      <c r="C4232" s="2">
        <v>-8.42335537923106E-11</v>
      </c>
      <c r="D4232" s="2">
        <v>4.9508917101467E-10</v>
      </c>
      <c r="E4232" s="2">
        <v>4.21862550816502E-9</v>
      </c>
      <c r="F4232" s="2">
        <v>5.56573584491869E-9</v>
      </c>
      <c r="G4232" s="1">
        <v>7587356.40988575</v>
      </c>
      <c r="H4232" s="1">
        <v>-384361.038614249</v>
      </c>
      <c r="I4232" s="1">
        <v>18736.098172021</v>
      </c>
      <c r="J4232" s="1">
        <v>-8989.5386820899</v>
      </c>
      <c r="K4232" s="1">
        <v>384995.852005076</v>
      </c>
      <c r="L4232" s="1">
        <v>37432.0178037401</v>
      </c>
      <c r="M4232" s="1">
        <v>40236.8261812642</v>
      </c>
      <c r="N4232" s="1">
        <v>35874.6423699134</v>
      </c>
      <c r="O4232" s="1">
        <v>7676892.27305524</v>
      </c>
      <c r="P4232" s="1">
        <v>335582.035869325</v>
      </c>
      <c r="Q4232" s="1">
        <v>143817.83716108</v>
      </c>
      <c r="S4232" s="5">
        <f t="shared" ref="S4232:U4232" si="4254">($AY$3*M4232^2)/(2*$AY$6)</f>
        <v>98064.13588</v>
      </c>
      <c r="T4232" s="5">
        <f t="shared" si="4254"/>
        <v>77953.91525</v>
      </c>
      <c r="U4232" s="5">
        <f t="shared" si="4254"/>
        <v>3569715990</v>
      </c>
      <c r="V4232" s="1" t="s">
        <v>20</v>
      </c>
      <c r="W4232" s="2">
        <f t="shared" si="3"/>
        <v>44073.38119</v>
      </c>
      <c r="X4232" s="1">
        <f t="shared" si="4"/>
        <v>0.7213295738</v>
      </c>
      <c r="Y4232" s="1">
        <f t="shared" si="5"/>
        <v>0.8334790625</v>
      </c>
      <c r="Z4232" s="1">
        <f t="shared" si="6"/>
        <v>0.6625557409</v>
      </c>
      <c r="AA4232" s="5">
        <f t="shared" si="7"/>
        <v>0.5331473138</v>
      </c>
      <c r="AB4232" s="1">
        <f t="shared" si="8"/>
        <v>3626.529879</v>
      </c>
      <c r="AC4232" s="1">
        <f t="shared" si="9"/>
        <v>156311.1292</v>
      </c>
      <c r="AD4232" s="5">
        <f t="shared" si="10"/>
        <v>67288.42374</v>
      </c>
      <c r="AE4232" s="5">
        <f t="shared" si="11"/>
        <v>57620.44803</v>
      </c>
      <c r="AF4232" s="5">
        <f t="shared" si="12"/>
        <v>154697.4222</v>
      </c>
      <c r="AG4232" s="5">
        <f t="shared" si="13"/>
        <v>79227.05008</v>
      </c>
      <c r="AH4232" s="5">
        <f t="shared" si="14"/>
        <v>1917.905664</v>
      </c>
      <c r="AI4232" s="5">
        <f t="shared" si="15"/>
        <v>75470.37215</v>
      </c>
      <c r="AJ4232" s="1">
        <f t="shared" si="16"/>
        <v>612739929.2</v>
      </c>
      <c r="AK4232" s="1">
        <f t="shared" si="17"/>
        <v>35580.34754</v>
      </c>
      <c r="AL4232" s="1" t="s">
        <v>20</v>
      </c>
      <c r="AM4232" s="5">
        <f t="shared" si="18"/>
        <v>0.7733973795</v>
      </c>
      <c r="AN4232" s="5">
        <f t="shared" si="19"/>
        <v>0.9106171538</v>
      </c>
      <c r="AO4232" s="5">
        <f t="shared" si="20"/>
        <v>1.063407089</v>
      </c>
      <c r="AP4232" s="5">
        <f t="shared" si="21"/>
        <v>0.3960892951</v>
      </c>
      <c r="AQ4232" s="1">
        <f t="shared" si="22"/>
        <v>1.722130253</v>
      </c>
      <c r="AR4232" s="1">
        <f t="shared" si="23"/>
        <v>0.3664106922</v>
      </c>
      <c r="AT4232" s="1">
        <v>0.297557339761501</v>
      </c>
      <c r="AU4232" s="1">
        <f t="shared" si="24"/>
        <v>0.00000485617675</v>
      </c>
      <c r="AV4232" s="1">
        <f t="shared" si="25"/>
        <v>205923.312</v>
      </c>
    </row>
    <row r="4233" ht="12.75" customHeight="1">
      <c r="A4233" s="4" t="s">
        <v>8514</v>
      </c>
      <c r="B4233" s="1" t="s">
        <v>8515</v>
      </c>
      <c r="C4233" s="2">
        <v>-3.72324967532436E-9</v>
      </c>
      <c r="D4233" s="2">
        <v>1.51446236114377E-9</v>
      </c>
      <c r="E4233" s="2">
        <v>-2.66454467853885E-9</v>
      </c>
      <c r="F4233" s="2">
        <v>5.0631930655497E-9</v>
      </c>
      <c r="G4233" s="1">
        <v>6291351.47739913</v>
      </c>
      <c r="H4233" s="1">
        <v>-364255.196534805</v>
      </c>
      <c r="I4233" s="1">
        <v>15960.8944204926</v>
      </c>
      <c r="J4233" s="1">
        <v>20237.2080611101</v>
      </c>
      <c r="K4233" s="1">
        <v>365221.56082935</v>
      </c>
      <c r="L4233" s="1">
        <v>35528.8508547309</v>
      </c>
      <c r="M4233" s="1">
        <v>41407.948306538</v>
      </c>
      <c r="N4233" s="1">
        <v>32097.5438485368</v>
      </c>
      <c r="O4233" s="1">
        <v>6579079.26158444</v>
      </c>
      <c r="P4233" s="1">
        <v>324975.783368091</v>
      </c>
      <c r="Q4233" s="1">
        <v>147496.068873643</v>
      </c>
      <c r="S4233" s="5">
        <f t="shared" ref="S4233:U4233" si="4255">($AY$3*M4233^2)/(2*$AY$6)</f>
        <v>103855.6664</v>
      </c>
      <c r="T4233" s="5">
        <f t="shared" si="4255"/>
        <v>62403.13002</v>
      </c>
      <c r="U4233" s="5">
        <f t="shared" si="4255"/>
        <v>2621760459</v>
      </c>
      <c r="V4233" s="1" t="s">
        <v>20</v>
      </c>
      <c r="W4233" s="2">
        <f t="shared" si="3"/>
        <v>44030.28893</v>
      </c>
      <c r="X4233" s="1">
        <f t="shared" si="4"/>
        <v>0.6511173246</v>
      </c>
      <c r="Y4233" s="1">
        <f t="shared" si="5"/>
        <v>0.8844318098</v>
      </c>
      <c r="Z4233" s="1">
        <f t="shared" si="6"/>
        <v>0.5314232253</v>
      </c>
      <c r="AA4233" s="5">
        <f t="shared" si="7"/>
        <v>0.4850082464</v>
      </c>
      <c r="AB4233" s="1">
        <f t="shared" si="8"/>
        <v>3302.311155</v>
      </c>
      <c r="AC4233" s="1">
        <f t="shared" si="9"/>
        <v>144703.7335</v>
      </c>
      <c r="AD4233" s="5">
        <f t="shared" si="10"/>
        <v>66179.37754</v>
      </c>
      <c r="AE4233" s="5">
        <f t="shared" si="11"/>
        <v>55767.70912</v>
      </c>
      <c r="AF4233" s="5">
        <f t="shared" si="12"/>
        <v>167390.7167</v>
      </c>
      <c r="AG4233" s="5">
        <f t="shared" si="13"/>
        <v>82014.95529</v>
      </c>
      <c r="AH4233" s="5">
        <f t="shared" si="14"/>
        <v>2071.750277</v>
      </c>
      <c r="AI4233" s="5">
        <f t="shared" si="15"/>
        <v>85375.76137</v>
      </c>
      <c r="AJ4233" s="1">
        <f t="shared" si="16"/>
        <v>581268167.3</v>
      </c>
      <c r="AK4233" s="1">
        <f t="shared" si="17"/>
        <v>36078.69497</v>
      </c>
      <c r="AL4233" s="1" t="s">
        <v>20</v>
      </c>
      <c r="AM4233" s="5">
        <f t="shared" si="18"/>
        <v>0.7087343585</v>
      </c>
      <c r="AN4233" s="5">
        <f t="shared" si="19"/>
        <v>0.8783222039</v>
      </c>
      <c r="AO4233" s="5">
        <f t="shared" si="20"/>
        <v>1.042302394</v>
      </c>
      <c r="AP4233" s="5">
        <f t="shared" si="21"/>
        <v>0.3472523321</v>
      </c>
      <c r="AQ4233" s="1">
        <f t="shared" si="22"/>
        <v>1.611111953</v>
      </c>
      <c r="AR4233" s="1">
        <f t="shared" si="23"/>
        <v>0.3427897773</v>
      </c>
      <c r="AT4233" s="1">
        <v>0.541870149966002</v>
      </c>
      <c r="AU4233" s="1">
        <f t="shared" si="24"/>
        <v>0.000009322205833</v>
      </c>
      <c r="AV4233" s="1">
        <f t="shared" si="25"/>
        <v>107270.7488</v>
      </c>
    </row>
    <row r="4234" ht="12.75" customHeight="1">
      <c r="A4234" s="4" t="s">
        <v>8516</v>
      </c>
      <c r="B4234" s="1" t="s">
        <v>8517</v>
      </c>
      <c r="C4234" s="2">
        <v>-2.62404138549185E-10</v>
      </c>
      <c r="D4234" s="2">
        <v>2.95435807461068E-9</v>
      </c>
      <c r="E4234" s="2">
        <v>-3.40476651289629E-9</v>
      </c>
      <c r="F4234" s="2">
        <v>4.98177214473303E-9</v>
      </c>
      <c r="G4234" s="1">
        <v>5658137.64319959</v>
      </c>
      <c r="H4234" s="1">
        <v>-380759.250132541</v>
      </c>
      <c r="I4234" s="1">
        <v>4576.01065308632</v>
      </c>
      <c r="J4234" s="1">
        <v>17083.1200580241</v>
      </c>
      <c r="K4234" s="1">
        <v>381182.832019126</v>
      </c>
      <c r="L4234" s="1">
        <v>37307.1458292013</v>
      </c>
      <c r="M4234" s="1">
        <v>44978.5054019087</v>
      </c>
      <c r="N4234" s="1">
        <v>32735.280258401</v>
      </c>
      <c r="O4234" s="1">
        <v>5792831.49755813</v>
      </c>
      <c r="P4234" s="1">
        <v>338540.545789546</v>
      </c>
      <c r="Q4234" s="1">
        <v>148719.939619075</v>
      </c>
      <c r="S4234" s="5">
        <f t="shared" ref="S4234:U4234" si="4256">($AY$3*M4234^2)/(2*$AY$6)</f>
        <v>122538.5712</v>
      </c>
      <c r="T4234" s="5">
        <f t="shared" si="4256"/>
        <v>64907.50251</v>
      </c>
      <c r="U4234" s="5">
        <f t="shared" si="4256"/>
        <v>2032565565</v>
      </c>
      <c r="V4234" s="1" t="s">
        <v>20</v>
      </c>
      <c r="W4234" s="2">
        <f t="shared" si="3"/>
        <v>45682.1071</v>
      </c>
      <c r="X4234" s="1">
        <f t="shared" si="4"/>
        <v>0.666947723</v>
      </c>
      <c r="Y4234" s="1">
        <f t="shared" si="5"/>
        <v>0.9694329679</v>
      </c>
      <c r="Z4234" s="1">
        <f t="shared" si="6"/>
        <v>0.5134993184</v>
      </c>
      <c r="AA4234" s="5">
        <f t="shared" si="7"/>
        <v>0.4772088563</v>
      </c>
      <c r="AB4234" s="1">
        <f t="shared" si="8"/>
        <v>3131.718887</v>
      </c>
      <c r="AC4234" s="1">
        <f t="shared" si="9"/>
        <v>135782.1325</v>
      </c>
      <c r="AD4234" s="5">
        <f t="shared" si="10"/>
        <v>68597.3863</v>
      </c>
      <c r="AE4234" s="5">
        <f t="shared" si="11"/>
        <v>53436.83959</v>
      </c>
      <c r="AF4234" s="5">
        <f t="shared" si="12"/>
        <v>178249.8845</v>
      </c>
      <c r="AG4234" s="5">
        <f t="shared" si="13"/>
        <v>83996.59309</v>
      </c>
      <c r="AH4234" s="5">
        <f t="shared" si="14"/>
        <v>2207.875178</v>
      </c>
      <c r="AI4234" s="5">
        <f t="shared" si="15"/>
        <v>94253.29142</v>
      </c>
      <c r="AJ4234" s="1">
        <f t="shared" si="16"/>
        <v>606671319.4</v>
      </c>
      <c r="AK4234" s="1">
        <f t="shared" si="17"/>
        <v>36589.55914</v>
      </c>
      <c r="AL4234" s="1" t="s">
        <v>20</v>
      </c>
      <c r="AM4234" s="5">
        <f t="shared" si="18"/>
        <v>0.7222570548</v>
      </c>
      <c r="AN4234" s="5">
        <f t="shared" si="19"/>
        <v>0.8843942199</v>
      </c>
      <c r="AO4234" s="5">
        <f t="shared" si="20"/>
        <v>1.135305389</v>
      </c>
      <c r="AP4234" s="5">
        <f t="shared" si="21"/>
        <v>0.3403487868</v>
      </c>
      <c r="AQ4234" s="1">
        <f t="shared" si="22"/>
        <v>1.6580449</v>
      </c>
      <c r="AR4234" s="1">
        <f t="shared" si="23"/>
        <v>0.3527755107</v>
      </c>
      <c r="AT4234" s="1">
        <v>0.207142607480729</v>
      </c>
      <c r="AU4234" s="1">
        <f t="shared" si="24"/>
        <v>0.000003414412399</v>
      </c>
      <c r="AV4234" s="1">
        <f t="shared" si="25"/>
        <v>292876.1623</v>
      </c>
    </row>
    <row r="4235" ht="12.75" customHeight="1">
      <c r="A4235" s="4" t="s">
        <v>8518</v>
      </c>
      <c r="B4235" s="1" t="s">
        <v>8519</v>
      </c>
      <c r="C4235" s="2">
        <v>-1.69797190961205E-9</v>
      </c>
      <c r="D4235" s="2">
        <v>-1.08274844948906E-9</v>
      </c>
      <c r="E4235" s="2">
        <v>2.49211365428932E-9</v>
      </c>
      <c r="F4235" s="2">
        <v>3.59953372983712E-9</v>
      </c>
      <c r="G4235" s="1">
        <v>5898878.78568689</v>
      </c>
      <c r="H4235" s="1">
        <v>-372159.763558907</v>
      </c>
      <c r="I4235" s="1">
        <v>23733.2394345219</v>
      </c>
      <c r="J4235" s="1">
        <v>-7367.15827271878</v>
      </c>
      <c r="K4235" s="1">
        <v>373043.516356857</v>
      </c>
      <c r="L4235" s="1">
        <v>39412.785607103</v>
      </c>
      <c r="M4235" s="1">
        <v>42495.2023012413</v>
      </c>
      <c r="N4235" s="1">
        <v>37711.288997079</v>
      </c>
      <c r="O4235" s="1">
        <v>5887238.49573298</v>
      </c>
      <c r="P4235" s="1">
        <v>327736.053919398</v>
      </c>
      <c r="Q4235" s="1">
        <v>147243.825983948</v>
      </c>
      <c r="S4235" s="5">
        <f t="shared" ref="S4235:U4235" si="4257">($AY$3*M4235^2)/(2*$AY$6)</f>
        <v>109381.1724</v>
      </c>
      <c r="T4235" s="5">
        <f t="shared" si="4257"/>
        <v>86140.13067</v>
      </c>
      <c r="U4235" s="5">
        <f t="shared" si="4257"/>
        <v>2099355713</v>
      </c>
      <c r="V4235" s="1" t="s">
        <v>20</v>
      </c>
      <c r="W4235" s="2">
        <f t="shared" si="3"/>
        <v>32326.6375</v>
      </c>
      <c r="X4235" s="1">
        <f t="shared" si="4"/>
        <v>1.486459891</v>
      </c>
      <c r="Y4235" s="1">
        <f t="shared" si="5"/>
        <v>1.728059674</v>
      </c>
      <c r="Z4235" s="1">
        <f t="shared" si="6"/>
        <v>1.360885816</v>
      </c>
      <c r="AA4235" s="5">
        <f t="shared" si="7"/>
        <v>0.3448028783</v>
      </c>
      <c r="AB4235" s="1">
        <f t="shared" si="8"/>
        <v>3197.648728</v>
      </c>
      <c r="AC4235" s="1">
        <f t="shared" si="9"/>
        <v>136884.096</v>
      </c>
      <c r="AD4235" s="5">
        <f t="shared" si="10"/>
        <v>109370.5748</v>
      </c>
      <c r="AE4235" s="5">
        <f t="shared" si="11"/>
        <v>89728.98531</v>
      </c>
      <c r="AF4235" s="5">
        <f t="shared" si="12"/>
        <v>212951.4143</v>
      </c>
      <c r="AG4235" s="5">
        <f t="shared" si="13"/>
        <v>89706.4968</v>
      </c>
      <c r="AH4235" s="5">
        <f t="shared" si="14"/>
        <v>2190.101033</v>
      </c>
      <c r="AI4235" s="5">
        <f t="shared" si="15"/>
        <v>123244.9175</v>
      </c>
      <c r="AJ4235" s="1">
        <f t="shared" si="16"/>
        <v>593717196.2</v>
      </c>
      <c r="AK4235" s="1">
        <f t="shared" si="17"/>
        <v>45792.71167</v>
      </c>
      <c r="AL4235" s="1" t="s">
        <v>20</v>
      </c>
      <c r="AM4235" s="5">
        <f t="shared" si="18"/>
        <v>0.6618441444</v>
      </c>
      <c r="AN4235" s="5">
        <f t="shared" si="19"/>
        <v>0.5428491138</v>
      </c>
      <c r="AO4235" s="5">
        <f t="shared" si="20"/>
        <v>0.6616782683</v>
      </c>
      <c r="AP4235" s="5">
        <f t="shared" si="21"/>
        <v>0.2788040634</v>
      </c>
      <c r="AQ4235" s="1">
        <f t="shared" si="22"/>
        <v>1.296532078</v>
      </c>
      <c r="AR4235" s="1">
        <f t="shared" si="23"/>
        <v>0.2758578889</v>
      </c>
      <c r="AT4235" s="1">
        <v>0.801104774368194</v>
      </c>
      <c r="AU4235" s="1">
        <f t="shared" si="24"/>
        <v>0.00001349303641</v>
      </c>
      <c r="AV4235" s="1">
        <f t="shared" si="25"/>
        <v>74112.30281</v>
      </c>
    </row>
    <row r="4236" ht="12.75" customHeight="1">
      <c r="A4236" s="4" t="s">
        <v>8520</v>
      </c>
      <c r="B4236" s="1" t="s">
        <v>8521</v>
      </c>
      <c r="C4236" s="2">
        <v>-2.89956338255888E-9</v>
      </c>
      <c r="D4236" s="2">
        <v>-3.23492250677885E-9</v>
      </c>
      <c r="E4236" s="2">
        <v>-4.36627091715136E-10</v>
      </c>
      <c r="F4236" s="2">
        <v>4.55635901923628E-9</v>
      </c>
      <c r="G4236" s="1">
        <v>5937572.03738151</v>
      </c>
      <c r="H4236" s="1">
        <v>-367996.368027628</v>
      </c>
      <c r="I4236" s="1">
        <v>36844.2215274692</v>
      </c>
      <c r="J4236" s="1">
        <v>4272.37202270958</v>
      </c>
      <c r="K4236" s="1">
        <v>369900.674555681</v>
      </c>
      <c r="L4236" s="1">
        <v>36721.6794598466</v>
      </c>
      <c r="M4236" s="1">
        <v>42745.0299093897</v>
      </c>
      <c r="N4236" s="1">
        <v>33296.031716125</v>
      </c>
      <c r="O4236" s="1">
        <v>5596203.79496438</v>
      </c>
      <c r="P4236" s="1">
        <v>332196.623097105</v>
      </c>
      <c r="Q4236" s="1">
        <v>154053.45075176</v>
      </c>
      <c r="S4236" s="5">
        <f t="shared" ref="S4236:U4236" si="4258">($AY$3*M4236^2)/(2*$AY$6)</f>
        <v>110671.048</v>
      </c>
      <c r="T4236" s="5">
        <f t="shared" si="4258"/>
        <v>67150.2641</v>
      </c>
      <c r="U4236" s="5">
        <f t="shared" si="4258"/>
        <v>1896923493</v>
      </c>
      <c r="V4236" s="1" t="s">
        <v>20</v>
      </c>
      <c r="W4236" s="2">
        <f t="shared" si="3"/>
        <v>40786.1313</v>
      </c>
      <c r="X4236" s="1">
        <f t="shared" si="4"/>
        <v>0.8106250959</v>
      </c>
      <c r="Y4236" s="1">
        <f t="shared" si="5"/>
        <v>1.098363835</v>
      </c>
      <c r="Z4236" s="1">
        <f t="shared" si="6"/>
        <v>0.6664382682</v>
      </c>
      <c r="AA4236" s="5">
        <f t="shared" si="7"/>
        <v>0.4364581144</v>
      </c>
      <c r="AB4236" s="1">
        <f t="shared" si="8"/>
        <v>3208.118955</v>
      </c>
      <c r="AC4236" s="1">
        <f t="shared" si="9"/>
        <v>133457.7928</v>
      </c>
      <c r="AD4236" s="5">
        <f t="shared" si="10"/>
        <v>76286.88899</v>
      </c>
      <c r="AE4236" s="5">
        <f t="shared" si="11"/>
        <v>63643.43489</v>
      </c>
      <c r="AF4236" s="5">
        <f t="shared" si="12"/>
        <v>182666.6779</v>
      </c>
      <c r="AG4236" s="5">
        <f t="shared" si="13"/>
        <v>84730.52203</v>
      </c>
      <c r="AH4236" s="5">
        <f t="shared" si="14"/>
        <v>2246.328173</v>
      </c>
      <c r="AI4236" s="5">
        <f t="shared" si="15"/>
        <v>97936.15585</v>
      </c>
      <c r="AJ4236" s="1">
        <f t="shared" si="16"/>
        <v>588715208.1</v>
      </c>
      <c r="AK4236" s="1">
        <f t="shared" si="17"/>
        <v>39717.24979</v>
      </c>
      <c r="AL4236" s="1" t="s">
        <v>20</v>
      </c>
      <c r="AM4236" s="5">
        <f t="shared" si="18"/>
        <v>0.6948089</v>
      </c>
      <c r="AN4236" s="5">
        <f t="shared" si="19"/>
        <v>0.7717121722</v>
      </c>
      <c r="AO4236" s="5">
        <f t="shared" si="20"/>
        <v>0.9250211104</v>
      </c>
      <c r="AP4236" s="5">
        <f t="shared" si="21"/>
        <v>0.3222893277</v>
      </c>
      <c r="AQ4236" s="1">
        <f t="shared" si="22"/>
        <v>1.482265794</v>
      </c>
      <c r="AR4236" s="1">
        <f t="shared" si="23"/>
        <v>0.3153757009</v>
      </c>
      <c r="AT4236" s="1">
        <v>0.126221800953127</v>
      </c>
      <c r="AU4236" s="1">
        <f t="shared" si="24"/>
        <v>0.000002144021408</v>
      </c>
      <c r="AV4236" s="1">
        <f t="shared" si="25"/>
        <v>466413.2532</v>
      </c>
    </row>
    <row r="4237" ht="12.75" customHeight="1">
      <c r="A4237" s="4" t="s">
        <v>8522</v>
      </c>
      <c r="B4237" s="1" t="s">
        <v>8523</v>
      </c>
      <c r="C4237" s="2">
        <v>-2.42891983849633E-9</v>
      </c>
      <c r="D4237" s="2">
        <v>-1.89135101074687E-9</v>
      </c>
      <c r="E4237" s="2">
        <v>4.06542126776865E-10</v>
      </c>
      <c r="F4237" s="2">
        <v>3.81435143144087E-9</v>
      </c>
      <c r="G4237" s="1">
        <v>5390555.93613961</v>
      </c>
      <c r="H4237" s="1">
        <v>-365558.498290078</v>
      </c>
      <c r="I4237" s="1">
        <v>32897.6399139033</v>
      </c>
      <c r="J4237" s="1">
        <v>2456.57320342135</v>
      </c>
      <c r="K4237" s="1">
        <v>367183.014637968</v>
      </c>
      <c r="L4237" s="1">
        <v>37847.993954885</v>
      </c>
      <c r="M4237" s="1">
        <v>45257.4978788639</v>
      </c>
      <c r="N4237" s="1">
        <v>33506.4141373634</v>
      </c>
      <c r="O4237" s="1">
        <v>5390339.57753428</v>
      </c>
      <c r="P4237" s="1">
        <v>320928.19441001</v>
      </c>
      <c r="Q4237" s="1">
        <v>152249.799365917</v>
      </c>
      <c r="S4237" s="5">
        <f t="shared" ref="S4237:U4237" si="4259">($AY$3*M4237^2)/(2*$AY$6)</f>
        <v>124063.4493</v>
      </c>
      <c r="T4237" s="5">
        <f t="shared" si="4259"/>
        <v>68001.52872</v>
      </c>
      <c r="U4237" s="5">
        <f t="shared" si="4259"/>
        <v>1759928495</v>
      </c>
      <c r="V4237" s="1" t="s">
        <v>20</v>
      </c>
      <c r="W4237" s="2">
        <f t="shared" si="3"/>
        <v>35834.63186</v>
      </c>
      <c r="X4237" s="1">
        <f t="shared" si="4"/>
        <v>1.11552636</v>
      </c>
      <c r="Y4237" s="1">
        <f t="shared" si="5"/>
        <v>1.595053246</v>
      </c>
      <c r="Z4237" s="1">
        <f t="shared" si="6"/>
        <v>0.8742789255</v>
      </c>
      <c r="AA4237" s="5">
        <f t="shared" si="7"/>
        <v>0.3653804773</v>
      </c>
      <c r="AB4237" s="1">
        <f t="shared" si="8"/>
        <v>3056.770235</v>
      </c>
      <c r="AC4237" s="1">
        <f t="shared" si="9"/>
        <v>130980.0766</v>
      </c>
      <c r="AD4237" s="5">
        <f t="shared" si="10"/>
        <v>91702.80357</v>
      </c>
      <c r="AE4237" s="5">
        <f t="shared" si="11"/>
        <v>71833.00823</v>
      </c>
      <c r="AF4237" s="5">
        <f t="shared" si="12"/>
        <v>210688.6093</v>
      </c>
      <c r="AG4237" s="5">
        <f t="shared" si="13"/>
        <v>86824.58071</v>
      </c>
      <c r="AH4237" s="5">
        <f t="shared" si="14"/>
        <v>2288.821383</v>
      </c>
      <c r="AI4237" s="5">
        <f t="shared" si="15"/>
        <v>123864.0286</v>
      </c>
      <c r="AJ4237" s="1">
        <f t="shared" si="16"/>
        <v>584389918</v>
      </c>
      <c r="AK4237" s="1">
        <f t="shared" si="17"/>
        <v>42228.45294</v>
      </c>
      <c r="AL4237" s="1" t="s">
        <v>20</v>
      </c>
      <c r="AM4237" s="5">
        <f t="shared" si="18"/>
        <v>0.673069669</v>
      </c>
      <c r="AN4237" s="5">
        <f t="shared" si="19"/>
        <v>0.6372650511</v>
      </c>
      <c r="AO4237" s="5">
        <f t="shared" si="20"/>
        <v>0.8135395307</v>
      </c>
      <c r="AP4237" s="5">
        <f t="shared" si="21"/>
        <v>0.2773713871</v>
      </c>
      <c r="AQ4237" s="1">
        <f t="shared" si="22"/>
        <v>1.383877166</v>
      </c>
      <c r="AR4237" s="1">
        <f t="shared" si="23"/>
        <v>0.2944419503</v>
      </c>
      <c r="AT4237" s="1">
        <v>0.192452260836475</v>
      </c>
      <c r="AU4237" s="1">
        <f t="shared" si="24"/>
        <v>0.000003293216651</v>
      </c>
      <c r="AV4237" s="1">
        <f t="shared" si="25"/>
        <v>303654.4832</v>
      </c>
    </row>
    <row r="4238" ht="12.75" customHeight="1">
      <c r="A4238" s="4" t="s">
        <v>8524</v>
      </c>
      <c r="B4238" s="1" t="s">
        <v>8525</v>
      </c>
      <c r="C4238" s="2">
        <v>-2.71165170744716E-9</v>
      </c>
      <c r="D4238" s="2">
        <v>-8.24873848555697E-10</v>
      </c>
      <c r="E4238" s="2">
        <v>1.73121540476726E-9</v>
      </c>
      <c r="F4238" s="2">
        <v>3.44109812065271E-9</v>
      </c>
      <c r="G4238" s="1">
        <v>5558547.84217254</v>
      </c>
      <c r="H4238" s="1">
        <v>-364771.304099859</v>
      </c>
      <c r="I4238" s="1">
        <v>20624.830537434</v>
      </c>
      <c r="J4238" s="1">
        <v>-6113.54338662044</v>
      </c>
      <c r="K4238" s="1">
        <v>365409.234927558</v>
      </c>
      <c r="L4238" s="1">
        <v>39393.9724959244</v>
      </c>
      <c r="M4238" s="1">
        <v>44434.4427090774</v>
      </c>
      <c r="N4238" s="1">
        <v>36497.2079767567</v>
      </c>
      <c r="O4238" s="1">
        <v>5417686.1496709</v>
      </c>
      <c r="P4238" s="1">
        <v>315254.38893186</v>
      </c>
      <c r="Q4238" s="1">
        <v>152059.079917233</v>
      </c>
      <c r="S4238" s="5">
        <f t="shared" ref="S4238:U4238" si="4260">($AY$3*M4238^2)/(2*$AY$6)</f>
        <v>119592.0326</v>
      </c>
      <c r="T4238" s="5">
        <f t="shared" si="4260"/>
        <v>80683.00346</v>
      </c>
      <c r="U4238" s="5">
        <f t="shared" si="4260"/>
        <v>1777830927</v>
      </c>
      <c r="V4238" s="1" t="s">
        <v>20</v>
      </c>
      <c r="W4238" s="2">
        <f t="shared" si="3"/>
        <v>31835.77335</v>
      </c>
      <c r="X4238" s="1">
        <f t="shared" si="4"/>
        <v>1.531188809</v>
      </c>
      <c r="Y4238" s="1">
        <f t="shared" si="5"/>
        <v>1.94808843</v>
      </c>
      <c r="Z4238" s="1">
        <f t="shared" si="6"/>
        <v>1.314281747</v>
      </c>
      <c r="AA4238" s="5">
        <f t="shared" si="7"/>
        <v>0.3296261754</v>
      </c>
      <c r="AB4238" s="1">
        <f t="shared" si="8"/>
        <v>3104.035584</v>
      </c>
      <c r="AC4238" s="1">
        <f t="shared" si="9"/>
        <v>131311.904</v>
      </c>
      <c r="AD4238" s="5">
        <f t="shared" si="10"/>
        <v>110723.0272</v>
      </c>
      <c r="AE4238" s="5">
        <f t="shared" si="11"/>
        <v>88283.18822</v>
      </c>
      <c r="AF4238" s="5">
        <f t="shared" si="12"/>
        <v>224282.037</v>
      </c>
      <c r="AG4238" s="5">
        <f t="shared" si="13"/>
        <v>89479.50601</v>
      </c>
      <c r="AH4238" s="5">
        <f t="shared" si="14"/>
        <v>2283.037493</v>
      </c>
      <c r="AI4238" s="5">
        <f t="shared" si="15"/>
        <v>134802.531</v>
      </c>
      <c r="AJ4238" s="1">
        <f t="shared" si="16"/>
        <v>581566859.9</v>
      </c>
      <c r="AK4238" s="1">
        <f t="shared" si="17"/>
        <v>46204.56367</v>
      </c>
      <c r="AL4238" s="1" t="s">
        <v>20</v>
      </c>
      <c r="AM4238" s="5">
        <f t="shared" si="18"/>
        <v>0.6499442004</v>
      </c>
      <c r="AN4238" s="5">
        <f t="shared" si="19"/>
        <v>0.5252447252</v>
      </c>
      <c r="AO4238" s="5">
        <f t="shared" si="20"/>
        <v>0.6587515377</v>
      </c>
      <c r="AP4238" s="5">
        <f t="shared" si="21"/>
        <v>0.2593015775</v>
      </c>
      <c r="AQ4238" s="1">
        <f t="shared" si="22"/>
        <v>1.258678394</v>
      </c>
      <c r="AR4238" s="1">
        <f t="shared" si="23"/>
        <v>0.2678039136</v>
      </c>
      <c r="AT4238" s="1">
        <v>0.159186125516929</v>
      </c>
      <c r="AU4238" s="1">
        <f t="shared" si="24"/>
        <v>0.000002737193889</v>
      </c>
      <c r="AV4238" s="1">
        <f t="shared" si="25"/>
        <v>365337.6562</v>
      </c>
    </row>
    <row r="4239" ht="12.75" customHeight="1">
      <c r="A4239" s="4" t="s">
        <v>8526</v>
      </c>
      <c r="B4239" s="1" t="s">
        <v>8527</v>
      </c>
      <c r="C4239" s="2">
        <v>-1.7602252661156E-9</v>
      </c>
      <c r="D4239" s="2">
        <v>2.65472193001456E-9</v>
      </c>
      <c r="E4239" s="2">
        <v>1.56028812865137E-9</v>
      </c>
      <c r="F4239" s="2">
        <v>3.77512864254719E-9</v>
      </c>
      <c r="G4239" s="1">
        <v>5153325.22654234</v>
      </c>
      <c r="H4239" s="1">
        <v>-367091.141463476</v>
      </c>
      <c r="I4239" s="1">
        <v>5700.12338722532</v>
      </c>
      <c r="J4239" s="1">
        <v>-9202.08794468558</v>
      </c>
      <c r="K4239" s="1">
        <v>367270.191035204</v>
      </c>
      <c r="L4239" s="1">
        <v>37666.1051695262</v>
      </c>
      <c r="M4239" s="1">
        <v>43428.3920060561</v>
      </c>
      <c r="N4239" s="1">
        <v>34359.9839062196</v>
      </c>
      <c r="O4239" s="1">
        <v>5044718.88248968</v>
      </c>
      <c r="P4239" s="1">
        <v>327948.580433552</v>
      </c>
      <c r="Q4239" s="1">
        <v>154877.992320613</v>
      </c>
      <c r="S4239" s="5">
        <f t="shared" ref="S4239:U4239" si="4261">($AY$3*M4239^2)/(2*$AY$6)</f>
        <v>114237.9157</v>
      </c>
      <c r="T4239" s="5">
        <f t="shared" si="4261"/>
        <v>71510.31242</v>
      </c>
      <c r="U4239" s="5">
        <f t="shared" si="4261"/>
        <v>1541475804</v>
      </c>
      <c r="V4239" s="1" t="s">
        <v>20</v>
      </c>
      <c r="W4239" s="2">
        <f t="shared" si="3"/>
        <v>36273.29445</v>
      </c>
      <c r="X4239" s="1">
        <f t="shared" si="4"/>
        <v>1.078269763</v>
      </c>
      <c r="Y4239" s="1">
        <f t="shared" si="5"/>
        <v>1.43342012</v>
      </c>
      <c r="Z4239" s="1">
        <f t="shared" si="6"/>
        <v>0.897288085</v>
      </c>
      <c r="AA4239" s="5">
        <f t="shared" si="7"/>
        <v>0.3616232878</v>
      </c>
      <c r="AB4239" s="1">
        <f t="shared" si="8"/>
        <v>2988.751404</v>
      </c>
      <c r="AC4239" s="1">
        <f t="shared" si="9"/>
        <v>126711.3921</v>
      </c>
      <c r="AD4239" s="5">
        <f t="shared" si="10"/>
        <v>95015.96017</v>
      </c>
      <c r="AE4239" s="5">
        <f t="shared" si="11"/>
        <v>78229.6313</v>
      </c>
      <c r="AF4239" s="5">
        <f t="shared" si="12"/>
        <v>211595.3838</v>
      </c>
      <c r="AG4239" s="5">
        <f t="shared" si="13"/>
        <v>91502.47644</v>
      </c>
      <c r="AH4239" s="5">
        <f t="shared" si="14"/>
        <v>2365.927759</v>
      </c>
      <c r="AI4239" s="5">
        <f t="shared" si="15"/>
        <v>120092.9074</v>
      </c>
      <c r="AJ4239" s="1">
        <f t="shared" si="16"/>
        <v>584528663.5</v>
      </c>
      <c r="AK4239" s="1">
        <f t="shared" si="17"/>
        <v>44512.03292</v>
      </c>
      <c r="AL4239" s="1" t="s">
        <v>20</v>
      </c>
      <c r="AM4239" s="5">
        <f t="shared" si="18"/>
        <v>0.6388118511</v>
      </c>
      <c r="AN4239" s="5">
        <f t="shared" si="19"/>
        <v>0.615189977</v>
      </c>
      <c r="AO4239" s="5">
        <f t="shared" si="20"/>
        <v>0.7471959842</v>
      </c>
      <c r="AP4239" s="5">
        <f t="shared" si="21"/>
        <v>0.2762483061</v>
      </c>
      <c r="AQ4239" s="1">
        <f t="shared" si="22"/>
        <v>1.313192468</v>
      </c>
      <c r="AR4239" s="1">
        <f t="shared" si="23"/>
        <v>0.2794026527</v>
      </c>
      <c r="AT4239" s="1">
        <v>0.149692152026739</v>
      </c>
      <c r="AU4239" s="1">
        <f t="shared" si="24"/>
        <v>0.000002560903534</v>
      </c>
      <c r="AV4239" s="1">
        <f t="shared" si="25"/>
        <v>390487.1803</v>
      </c>
    </row>
    <row r="4240" ht="12.75" customHeight="1">
      <c r="A4240" s="4" t="s">
        <v>8528</v>
      </c>
      <c r="B4240" s="1" t="s">
        <v>8529</v>
      </c>
      <c r="C4240" s="2">
        <v>-2.80991632438175E-9</v>
      </c>
      <c r="D4240" s="2">
        <v>1.27025139027903E-9</v>
      </c>
      <c r="E4240" s="2">
        <v>-3.30100143236807E-10</v>
      </c>
      <c r="F4240" s="2">
        <v>3.44498023230828E-9</v>
      </c>
      <c r="G4240" s="1">
        <v>4726119.48580412</v>
      </c>
      <c r="H4240" s="1">
        <v>-354611.420898168</v>
      </c>
      <c r="I4240" s="1">
        <v>14850.6618083556</v>
      </c>
      <c r="J4240" s="1">
        <v>3122.32808555935</v>
      </c>
      <c r="K4240" s="1">
        <v>354980.200446735</v>
      </c>
      <c r="L4240" s="1">
        <v>39507.540511471</v>
      </c>
      <c r="M4240" s="1">
        <v>43716.1273403122</v>
      </c>
      <c r="N4240" s="1">
        <v>37168.1511677321</v>
      </c>
      <c r="O4240" s="1">
        <v>4688744.66866573</v>
      </c>
      <c r="P4240" s="1">
        <v>310420.14709485</v>
      </c>
      <c r="Q4240" s="1">
        <v>158368.441650352</v>
      </c>
      <c r="S4240" s="5">
        <f t="shared" ref="S4240:U4240" si="4262">($AY$3*M4240^2)/(2*$AY$6)</f>
        <v>115756.6998</v>
      </c>
      <c r="T4240" s="5">
        <f t="shared" si="4262"/>
        <v>83676.72797</v>
      </c>
      <c r="U4240" s="5">
        <f t="shared" si="4262"/>
        <v>1331606599</v>
      </c>
      <c r="V4240" s="1" t="s">
        <v>20</v>
      </c>
      <c r="W4240" s="2">
        <f t="shared" si="3"/>
        <v>34564.74899</v>
      </c>
      <c r="X4240" s="1">
        <f t="shared" si="4"/>
        <v>1.306451144</v>
      </c>
      <c r="Y4240" s="1">
        <f t="shared" si="5"/>
        <v>1.599618985</v>
      </c>
      <c r="Z4240" s="1">
        <f t="shared" si="6"/>
        <v>1.156312187</v>
      </c>
      <c r="AA4240" s="5">
        <f t="shared" si="7"/>
        <v>0.3299980466</v>
      </c>
      <c r="AB4240" s="1">
        <f t="shared" si="8"/>
        <v>2862.18938</v>
      </c>
      <c r="AC4240" s="1">
        <f t="shared" si="9"/>
        <v>122159</v>
      </c>
      <c r="AD4240" s="5">
        <f t="shared" si="10"/>
        <v>112631.4278</v>
      </c>
      <c r="AE4240" s="5">
        <f t="shared" si="11"/>
        <v>93154.93028</v>
      </c>
      <c r="AF4240" s="5">
        <f t="shared" si="12"/>
        <v>231013.9983</v>
      </c>
      <c r="AG4240" s="5">
        <f t="shared" si="13"/>
        <v>98540.10095</v>
      </c>
      <c r="AH4240" s="5">
        <f t="shared" si="14"/>
        <v>2454.09671</v>
      </c>
      <c r="AI4240" s="5">
        <f t="shared" si="15"/>
        <v>132473.8973</v>
      </c>
      <c r="AJ4240" s="1">
        <f t="shared" si="16"/>
        <v>564968536</v>
      </c>
      <c r="AK4240" s="1">
        <f t="shared" si="17"/>
        <v>48708.14529</v>
      </c>
      <c r="AL4240" s="1" t="s">
        <v>20</v>
      </c>
      <c r="AM4240" s="5">
        <f t="shared" si="18"/>
        <v>0.5733387023</v>
      </c>
      <c r="AN4240" s="5">
        <f t="shared" si="19"/>
        <v>0.5016082518</v>
      </c>
      <c r="AO4240" s="5">
        <f t="shared" si="20"/>
        <v>0.6064826997</v>
      </c>
      <c r="AP4240" s="5">
        <f t="shared" si="21"/>
        <v>0.2445603038</v>
      </c>
      <c r="AQ4240" s="1">
        <f t="shared" si="22"/>
        <v>1.159905664</v>
      </c>
      <c r="AR4240" s="1">
        <f t="shared" si="23"/>
        <v>0.2467884391</v>
      </c>
      <c r="AT4240" s="1">
        <v>0.318199392592411</v>
      </c>
      <c r="AU4240" s="1">
        <f t="shared" si="24"/>
        <v>0.000005632161303</v>
      </c>
      <c r="AV4240" s="1">
        <f t="shared" si="25"/>
        <v>177551.733</v>
      </c>
    </row>
    <row r="4241" ht="12.75" customHeight="1">
      <c r="A4241" s="4" t="s">
        <v>8530</v>
      </c>
      <c r="B4241" s="1" t="s">
        <v>8531</v>
      </c>
      <c r="C4241" s="2">
        <v>1.48281196672241E-9</v>
      </c>
      <c r="D4241" s="2">
        <v>2.34676203277343E-9</v>
      </c>
      <c r="E4241" s="2">
        <v>1.93072895802358E-9</v>
      </c>
      <c r="F4241" s="2">
        <v>3.64949869065148E-9</v>
      </c>
      <c r="G4241" s="1">
        <v>4866898.84523027</v>
      </c>
      <c r="H4241" s="1">
        <v>-379206.443864902</v>
      </c>
      <c r="I4241" s="1">
        <v>8408.51617852057</v>
      </c>
      <c r="J4241" s="1">
        <v>-14020.9294727567</v>
      </c>
      <c r="K4241" s="1">
        <v>379567.251481355</v>
      </c>
      <c r="L4241" s="1">
        <v>36303.2429186475</v>
      </c>
      <c r="M4241" s="1">
        <v>41911.6897980539</v>
      </c>
      <c r="N4241" s="1">
        <v>33077.7852842616</v>
      </c>
      <c r="O4241" s="1">
        <v>4715656.56006997</v>
      </c>
      <c r="P4241" s="1">
        <v>315419.354948398</v>
      </c>
      <c r="Q4241" s="1">
        <v>153997.400006366</v>
      </c>
      <c r="S4241" s="5">
        <f t="shared" ref="S4241:U4241" si="4263">($AY$3*M4241^2)/(2*$AY$6)</f>
        <v>106397.9142</v>
      </c>
      <c r="T4241" s="5">
        <f t="shared" si="4263"/>
        <v>66272.84574</v>
      </c>
      <c r="U4241" s="5">
        <f t="shared" si="4263"/>
        <v>1346936457</v>
      </c>
      <c r="V4241" s="1" t="s">
        <v>20</v>
      </c>
      <c r="W4241" s="2">
        <f t="shared" si="3"/>
        <v>36083.28545</v>
      </c>
      <c r="X4241" s="1">
        <f t="shared" si="4"/>
        <v>1.012228813</v>
      </c>
      <c r="Y4241" s="1">
        <f t="shared" si="5"/>
        <v>1.349143652</v>
      </c>
      <c r="Z4241" s="1">
        <f t="shared" si="6"/>
        <v>0.840350958</v>
      </c>
      <c r="AA4241" s="5">
        <f t="shared" si="7"/>
        <v>0.349589071</v>
      </c>
      <c r="AB4241" s="1">
        <f t="shared" si="8"/>
        <v>2904.505327</v>
      </c>
      <c r="AC4241" s="1">
        <f t="shared" si="9"/>
        <v>122509.0751</v>
      </c>
      <c r="AD4241" s="5">
        <f t="shared" si="10"/>
        <v>94619.04855</v>
      </c>
      <c r="AE4241" s="5">
        <f t="shared" si="11"/>
        <v>80492.18488</v>
      </c>
      <c r="AF4241" s="5">
        <f t="shared" si="12"/>
        <v>213934.2059</v>
      </c>
      <c r="AG4241" s="5">
        <f t="shared" si="13"/>
        <v>94045.76185</v>
      </c>
      <c r="AH4241" s="5">
        <f t="shared" si="14"/>
        <v>2447.084019</v>
      </c>
      <c r="AI4241" s="5">
        <f t="shared" si="15"/>
        <v>119888.4441</v>
      </c>
      <c r="AJ4241" s="1">
        <f t="shared" si="16"/>
        <v>604100043.1</v>
      </c>
      <c r="AK4241" s="1">
        <f t="shared" si="17"/>
        <v>45928.25204</v>
      </c>
      <c r="AL4241" s="1" t="s">
        <v>20</v>
      </c>
      <c r="AM4241" s="5">
        <f t="shared" si="18"/>
        <v>0.6423469077</v>
      </c>
      <c r="AN4241" s="5">
        <f t="shared" si="19"/>
        <v>0.6384549965</v>
      </c>
      <c r="AO4241" s="5">
        <f t="shared" si="20"/>
        <v>0.7505076971</v>
      </c>
      <c r="AP4241" s="5">
        <f t="shared" si="21"/>
        <v>0.2823765561</v>
      </c>
      <c r="AQ4241" s="1">
        <f t="shared" si="22"/>
        <v>1.315312506</v>
      </c>
      <c r="AR4241" s="1">
        <f t="shared" si="23"/>
        <v>0.2798537248</v>
      </c>
      <c r="AT4241" s="1">
        <v>0.347729444184403</v>
      </c>
      <c r="AU4241" s="1">
        <f t="shared" si="24"/>
        <v>0.000005756156586</v>
      </c>
      <c r="AV4241" s="1">
        <f t="shared" si="25"/>
        <v>173727.0321</v>
      </c>
    </row>
    <row r="4242" ht="12.75" customHeight="1">
      <c r="A4242" s="4" t="s">
        <v>8532</v>
      </c>
      <c r="B4242" s="1" t="s">
        <v>8533</v>
      </c>
      <c r="C4242" s="2">
        <v>9.4517830367016E-10</v>
      </c>
      <c r="D4242" s="2">
        <v>1.96496095069079E-9</v>
      </c>
      <c r="E4242" s="2">
        <v>2.43421775571926E-9</v>
      </c>
      <c r="F4242" s="2">
        <v>3.48869329486914E-9</v>
      </c>
      <c r="G4242" s="1">
        <v>4740745.42082156</v>
      </c>
      <c r="H4242" s="1">
        <v>-377276.292789628</v>
      </c>
      <c r="I4242" s="1">
        <v>10357.6169994471</v>
      </c>
      <c r="J4242" s="1">
        <v>-14040.8547525471</v>
      </c>
      <c r="K4242" s="1">
        <v>377692.278188987</v>
      </c>
      <c r="L4242" s="1">
        <v>35415.5122492638</v>
      </c>
      <c r="M4242" s="1">
        <v>41480.5482103701</v>
      </c>
      <c r="N4242" s="1">
        <v>31925.7712234243</v>
      </c>
      <c r="O4242" s="1">
        <v>4636782.15020073</v>
      </c>
      <c r="P4242" s="1">
        <v>318074.186457688</v>
      </c>
      <c r="Q4242" s="1">
        <v>154542.3124777</v>
      </c>
      <c r="S4242" s="5">
        <f t="shared" ref="S4242:U4242" si="4264">($AY$3*M4242^2)/(2*$AY$6)</f>
        <v>104220.1627</v>
      </c>
      <c r="T4242" s="5">
        <f t="shared" si="4264"/>
        <v>61737.00632</v>
      </c>
      <c r="U4242" s="5">
        <f t="shared" si="4264"/>
        <v>1302255366</v>
      </c>
      <c r="V4242" s="1" t="s">
        <v>20</v>
      </c>
      <c r="W4242" s="2">
        <f t="shared" si="3"/>
        <v>34949.30109</v>
      </c>
      <c r="X4242" s="1">
        <f t="shared" si="4"/>
        <v>1.02685723</v>
      </c>
      <c r="Y4242" s="1">
        <f t="shared" si="5"/>
        <v>1.408678819</v>
      </c>
      <c r="Z4242" s="1">
        <f t="shared" si="6"/>
        <v>0.834460539</v>
      </c>
      <c r="AA4242" s="5">
        <f t="shared" si="7"/>
        <v>0.3341853639</v>
      </c>
      <c r="AB4242" s="1">
        <f t="shared" si="8"/>
        <v>2866.614772</v>
      </c>
      <c r="AC4242" s="1">
        <f t="shared" si="9"/>
        <v>121480.207</v>
      </c>
      <c r="AD4242" s="5">
        <f t="shared" si="10"/>
        <v>95533.12224</v>
      </c>
      <c r="AE4242" s="5">
        <f t="shared" si="11"/>
        <v>82259.63985</v>
      </c>
      <c r="AF4242" s="5">
        <f t="shared" si="12"/>
        <v>218399.8919</v>
      </c>
      <c r="AG4242" s="5">
        <f t="shared" si="13"/>
        <v>94275.52056</v>
      </c>
      <c r="AH4242" s="5">
        <f t="shared" si="14"/>
        <v>2467.809427</v>
      </c>
      <c r="AI4242" s="5">
        <f t="shared" si="15"/>
        <v>124124.3713</v>
      </c>
      <c r="AJ4242" s="1">
        <f t="shared" si="16"/>
        <v>601115930.4</v>
      </c>
      <c r="AK4242" s="1">
        <f t="shared" si="17"/>
        <v>46522.31584</v>
      </c>
      <c r="AL4242" s="1" t="s">
        <v>20</v>
      </c>
      <c r="AM4242" s="5">
        <f t="shared" si="18"/>
        <v>0.637616135</v>
      </c>
      <c r="AN4242" s="5">
        <f t="shared" si="19"/>
        <v>0.6292225317</v>
      </c>
      <c r="AO4242" s="5">
        <f t="shared" si="20"/>
        <v>0.7307543913</v>
      </c>
      <c r="AP4242" s="5">
        <f t="shared" si="21"/>
        <v>0.2752363681</v>
      </c>
      <c r="AQ4242" s="1">
        <f t="shared" si="22"/>
        <v>1.292102338</v>
      </c>
      <c r="AR4242" s="1">
        <f t="shared" si="23"/>
        <v>0.274915391</v>
      </c>
      <c r="AT4242" s="1">
        <v>0.431772002784449</v>
      </c>
      <c r="AU4242" s="1">
        <f t="shared" si="24"/>
        <v>0.000007182840796</v>
      </c>
      <c r="AV4242" s="1">
        <f t="shared" si="25"/>
        <v>139220.6828</v>
      </c>
    </row>
    <row r="4243" ht="12.75" customHeight="1">
      <c r="A4243" s="4" t="s">
        <v>8534</v>
      </c>
      <c r="B4243" s="1" t="s">
        <v>8535</v>
      </c>
      <c r="C4243" s="2">
        <v>9.62723595108431E-10</v>
      </c>
      <c r="D4243" s="2">
        <v>1.73623789667978E-9</v>
      </c>
      <c r="E4243" s="2">
        <v>2.43332468741577E-9</v>
      </c>
      <c r="F4243" s="2">
        <v>3.36242471071261E-9</v>
      </c>
      <c r="G4243" s="1">
        <v>4588590.28119984</v>
      </c>
      <c r="H4243" s="1">
        <v>-375565.478864942</v>
      </c>
      <c r="I4243" s="1">
        <v>12855.3472486319</v>
      </c>
      <c r="J4243" s="1">
        <v>-13048.8923620046</v>
      </c>
      <c r="K4243" s="1">
        <v>376028.738333331</v>
      </c>
      <c r="L4243" s="1">
        <v>35767.6997161144</v>
      </c>
      <c r="M4243" s="1">
        <v>40805.2645882955</v>
      </c>
      <c r="N4243" s="1">
        <v>32806.0334711271</v>
      </c>
      <c r="O4243" s="1">
        <v>4544916.60597999</v>
      </c>
      <c r="P4243" s="1">
        <v>320093.638939713</v>
      </c>
      <c r="Q4243" s="1">
        <v>154197.923936818</v>
      </c>
      <c r="S4243" s="5">
        <f t="shared" ref="S4243:U4243" si="4265">($AY$3*M4243^2)/(2*$AY$6)</f>
        <v>100854.4739</v>
      </c>
      <c r="T4243" s="5">
        <f t="shared" si="4265"/>
        <v>65188.38462</v>
      </c>
      <c r="U4243" s="5">
        <f t="shared" si="4265"/>
        <v>1251165065</v>
      </c>
      <c r="V4243" s="1" t="s">
        <v>20</v>
      </c>
      <c r="W4243" s="2">
        <f t="shared" si="3"/>
        <v>34238.28084</v>
      </c>
      <c r="X4243" s="1">
        <f t="shared" si="4"/>
        <v>1.091335096</v>
      </c>
      <c r="Y4243" s="1">
        <f t="shared" si="5"/>
        <v>1.420392912</v>
      </c>
      <c r="Z4243" s="1">
        <f t="shared" si="6"/>
        <v>0.9180863859</v>
      </c>
      <c r="AA4243" s="5">
        <f t="shared" si="7"/>
        <v>0.322089972</v>
      </c>
      <c r="AB4243" s="1">
        <f t="shared" si="8"/>
        <v>2820.237336</v>
      </c>
      <c r="AC4243" s="1">
        <f t="shared" si="9"/>
        <v>120270.7825</v>
      </c>
      <c r="AD4243" s="5">
        <f t="shared" si="10"/>
        <v>101853.632</v>
      </c>
      <c r="AE4243" s="5">
        <f t="shared" si="11"/>
        <v>89053.95284</v>
      </c>
      <c r="AF4243" s="5">
        <f t="shared" si="12"/>
        <v>224187.4186</v>
      </c>
      <c r="AG4243" s="5">
        <f t="shared" si="13"/>
        <v>97498.39337</v>
      </c>
      <c r="AH4243" s="5">
        <f t="shared" si="14"/>
        <v>2492.625339</v>
      </c>
      <c r="AI4243" s="5">
        <f t="shared" si="15"/>
        <v>126689.0252</v>
      </c>
      <c r="AJ4243" s="1">
        <f t="shared" si="16"/>
        <v>598468324.5</v>
      </c>
      <c r="AK4243" s="1">
        <f t="shared" si="17"/>
        <v>48383.58</v>
      </c>
      <c r="AL4243" s="1" t="s">
        <v>20</v>
      </c>
      <c r="AM4243" s="5">
        <f t="shared" si="18"/>
        <v>0.6138237809</v>
      </c>
      <c r="AN4243" s="5">
        <f t="shared" si="19"/>
        <v>0.5875768128</v>
      </c>
      <c r="AO4243" s="5">
        <f t="shared" si="20"/>
        <v>0.6720289279</v>
      </c>
      <c r="AP4243" s="5">
        <f t="shared" si="21"/>
        <v>0.2669500047</v>
      </c>
      <c r="AQ4243" s="1">
        <f t="shared" si="22"/>
        <v>1.236924437</v>
      </c>
      <c r="AR4243" s="1">
        <f t="shared" si="23"/>
        <v>0.2631754121</v>
      </c>
      <c r="AT4243" s="1">
        <v>0.188552751306663</v>
      </c>
      <c r="AU4243" s="1">
        <f t="shared" si="24"/>
        <v>0.000003150588654</v>
      </c>
      <c r="AV4243" s="1">
        <f t="shared" si="25"/>
        <v>317401.0034</v>
      </c>
    </row>
    <row r="4244" ht="12.75" customHeight="1">
      <c r="A4244" s="4" t="s">
        <v>8536</v>
      </c>
      <c r="B4244" s="1" t="s">
        <v>8537</v>
      </c>
      <c r="C4244" s="2">
        <v>1.0295037864025E-9</v>
      </c>
      <c r="D4244" s="2">
        <v>1.60642249006558E-9</v>
      </c>
      <c r="E4244" s="2">
        <v>2.69447330903633E-9</v>
      </c>
      <c r="F4244" s="2">
        <v>3.44118193738342E-9</v>
      </c>
      <c r="G4244" s="1">
        <v>4627455.72996316</v>
      </c>
      <c r="H4244" s="1">
        <v>-373501.960237125</v>
      </c>
      <c r="I4244" s="1">
        <v>11945.9721863606</v>
      </c>
      <c r="J4244" s="1">
        <v>-13384.6220402892</v>
      </c>
      <c r="K4244" s="1">
        <v>373940.753486204</v>
      </c>
      <c r="L4244" s="1">
        <v>35394.0996990592</v>
      </c>
      <c r="M4244" s="1">
        <v>41093.3251351474</v>
      </c>
      <c r="N4244" s="1">
        <v>32144.5539983372</v>
      </c>
      <c r="O4244" s="1">
        <v>4562335.0938994</v>
      </c>
      <c r="P4244" s="1">
        <v>314300.5756464</v>
      </c>
      <c r="Q4244" s="1">
        <v>153832.442266907</v>
      </c>
      <c r="S4244" s="5">
        <f t="shared" ref="S4244:U4244" si="4266">($AY$3*M4244^2)/(2*$AY$6)</f>
        <v>102283.4435</v>
      </c>
      <c r="T4244" s="5">
        <f t="shared" si="4266"/>
        <v>62586.05546</v>
      </c>
      <c r="U4244" s="5">
        <f t="shared" si="4266"/>
        <v>1260773675</v>
      </c>
      <c r="V4244" s="1" t="s">
        <v>20</v>
      </c>
      <c r="W4244" s="2">
        <f t="shared" si="3"/>
        <v>34892.77581</v>
      </c>
      <c r="X4244" s="1">
        <f t="shared" si="4"/>
        <v>1.028941537</v>
      </c>
      <c r="Y4244" s="1">
        <f t="shared" si="5"/>
        <v>1.386984247</v>
      </c>
      <c r="Z4244" s="1">
        <f t="shared" si="6"/>
        <v>0.8486796108</v>
      </c>
      <c r="AA4244" s="5">
        <f t="shared" si="7"/>
        <v>0.3296342042</v>
      </c>
      <c r="AB4244" s="1">
        <f t="shared" si="8"/>
        <v>2832.155885</v>
      </c>
      <c r="AC4244" s="1">
        <f t="shared" si="9"/>
        <v>120501.0323</v>
      </c>
      <c r="AD4244" s="5">
        <f t="shared" si="10"/>
        <v>97515.83296</v>
      </c>
      <c r="AE4244" s="5">
        <f t="shared" si="11"/>
        <v>84563.2049</v>
      </c>
      <c r="AF4244" s="5">
        <f t="shared" si="12"/>
        <v>220798.0272</v>
      </c>
      <c r="AG4244" s="5">
        <f t="shared" si="13"/>
        <v>96134.61358</v>
      </c>
      <c r="AH4244" s="5">
        <f t="shared" si="14"/>
        <v>2487.862505</v>
      </c>
      <c r="AI4244" s="5">
        <f t="shared" si="15"/>
        <v>124663.4136</v>
      </c>
      <c r="AJ4244" s="1">
        <f t="shared" si="16"/>
        <v>595145193.4</v>
      </c>
      <c r="AK4244" s="1">
        <f t="shared" si="17"/>
        <v>47214.20541</v>
      </c>
      <c r="AL4244" s="1" t="s">
        <v>20</v>
      </c>
      <c r="AM4244" s="5">
        <f t="shared" si="18"/>
        <v>0.6190748277</v>
      </c>
      <c r="AN4244" s="5">
        <f t="shared" si="19"/>
        <v>0.6103062194</v>
      </c>
      <c r="AO4244" s="5">
        <f t="shared" si="20"/>
        <v>0.7037874145</v>
      </c>
      <c r="AP4244" s="5">
        <f t="shared" si="21"/>
        <v>0.2695428039</v>
      </c>
      <c r="AQ4244" s="1">
        <f t="shared" si="22"/>
        <v>1.260521464</v>
      </c>
      <c r="AR4244" s="1">
        <f t="shared" si="23"/>
        <v>0.2681960562</v>
      </c>
      <c r="AT4244" s="1">
        <v>0.173868493141994</v>
      </c>
      <c r="AU4244" s="1">
        <f t="shared" si="24"/>
        <v>0.00000292144665</v>
      </c>
      <c r="AV4244" s="1">
        <f t="shared" si="25"/>
        <v>342296.1703</v>
      </c>
    </row>
    <row r="4245" ht="12.75" customHeight="1">
      <c r="A4245" s="4" t="s">
        <v>8538</v>
      </c>
      <c r="B4245" s="1" t="s">
        <v>8539</v>
      </c>
      <c r="C4245" s="2">
        <v>3.55393969562056E-10</v>
      </c>
      <c r="D4245" s="2">
        <v>2.1319431510908E-9</v>
      </c>
      <c r="E4245" s="2">
        <v>-1.80174959224808E-9</v>
      </c>
      <c r="F4245" s="2">
        <v>3.19324080832102E-9</v>
      </c>
      <c r="G4245" s="1">
        <v>3893040.87132936</v>
      </c>
      <c r="H4245" s="1">
        <v>-365885.948071166</v>
      </c>
      <c r="I4245" s="1">
        <v>2973.7256132383</v>
      </c>
      <c r="J4245" s="1">
        <v>5870.40374231404</v>
      </c>
      <c r="K4245" s="1">
        <v>366022.754387762</v>
      </c>
      <c r="L4245" s="1">
        <v>32930.4728254561</v>
      </c>
      <c r="M4245" s="1">
        <v>39601.6304422513</v>
      </c>
      <c r="N4245" s="1">
        <v>29006.5119701752</v>
      </c>
      <c r="O4245" s="1">
        <v>3845856.7155002</v>
      </c>
      <c r="P4245" s="1">
        <v>315411.138564911</v>
      </c>
      <c r="Q4245" s="1">
        <v>156097.565957625</v>
      </c>
      <c r="S4245" s="5">
        <f t="shared" ref="S4245:U4245" si="4267">($AY$3*M4245^2)/(2*$AY$6)</f>
        <v>94992.40983</v>
      </c>
      <c r="T4245" s="5">
        <f t="shared" si="4267"/>
        <v>50962.8595</v>
      </c>
      <c r="U4245" s="5">
        <f t="shared" si="4267"/>
        <v>895878205.6</v>
      </c>
      <c r="V4245" s="1" t="s">
        <v>20</v>
      </c>
      <c r="W4245" s="2">
        <f t="shared" si="3"/>
        <v>35300.93519</v>
      </c>
      <c r="X4245" s="1">
        <f t="shared" si="4"/>
        <v>0.8702088809</v>
      </c>
      <c r="Y4245" s="1">
        <f t="shared" si="5"/>
        <v>1.258501425</v>
      </c>
      <c r="Z4245" s="1">
        <f t="shared" si="6"/>
        <v>0.6751784844</v>
      </c>
      <c r="AA4245" s="5">
        <f t="shared" si="7"/>
        <v>0.3058836795</v>
      </c>
      <c r="AB4245" s="1">
        <f t="shared" si="8"/>
        <v>2597.709</v>
      </c>
      <c r="AC4245" s="1">
        <f t="shared" si="9"/>
        <v>110635.3024</v>
      </c>
      <c r="AD4245" s="5">
        <f t="shared" si="10"/>
        <v>94828.57019</v>
      </c>
      <c r="AE4245" s="5">
        <f t="shared" si="11"/>
        <v>85956.32069</v>
      </c>
      <c r="AF4245" s="5">
        <f t="shared" si="12"/>
        <v>231121.0035</v>
      </c>
      <c r="AG4245" s="5">
        <f t="shared" si="13"/>
        <v>101654.6962</v>
      </c>
      <c r="AH4245" s="5">
        <f t="shared" si="14"/>
        <v>2709.713749</v>
      </c>
      <c r="AI4245" s="5">
        <f t="shared" si="15"/>
        <v>129466.3073</v>
      </c>
      <c r="AJ4245" s="1">
        <f t="shared" si="16"/>
        <v>582543306.4</v>
      </c>
      <c r="AK4245" s="1">
        <f t="shared" si="17"/>
        <v>49281.22114</v>
      </c>
      <c r="AL4245" s="1" t="s">
        <v>20</v>
      </c>
      <c r="AM4245" s="5">
        <f t="shared" si="18"/>
        <v>0.5730608897</v>
      </c>
      <c r="AN4245" s="5">
        <f t="shared" si="19"/>
        <v>0.6143120215</v>
      </c>
      <c r="AO4245" s="5">
        <f t="shared" si="20"/>
        <v>0.6777201511</v>
      </c>
      <c r="AP4245" s="5">
        <f t="shared" si="21"/>
        <v>0.2520512189</v>
      </c>
      <c r="AQ4245" s="1">
        <f t="shared" si="22"/>
        <v>1.182079691</v>
      </c>
      <c r="AR4245" s="1">
        <f t="shared" si="23"/>
        <v>0.2515063172</v>
      </c>
      <c r="AT4245" s="1">
        <v>0.557621317464093</v>
      </c>
      <c r="AU4245" s="1">
        <f t="shared" si="24"/>
        <v>0.000009572186502</v>
      </c>
      <c r="AV4245" s="1">
        <f t="shared" si="25"/>
        <v>104469.3394</v>
      </c>
    </row>
    <row r="4246" ht="12.75" customHeight="1">
      <c r="A4246" s="4" t="s">
        <v>8540</v>
      </c>
      <c r="B4246" s="1" t="s">
        <v>8541</v>
      </c>
      <c r="C4246" s="2">
        <v>3.33601249495575E-10</v>
      </c>
      <c r="D4246" s="2">
        <v>2.42256379874164E-9</v>
      </c>
      <c r="E4246" s="2">
        <v>1.96750130952956E-10</v>
      </c>
      <c r="F4246" s="2">
        <v>2.58943665612121E-9</v>
      </c>
      <c r="G4246" s="1">
        <v>4028286.24192245</v>
      </c>
      <c r="H4246" s="1">
        <v>-370548.842699798</v>
      </c>
      <c r="I4246" s="1">
        <v>-2772.43789969545</v>
      </c>
      <c r="J4246" s="1">
        <v>-9820.88163812135</v>
      </c>
      <c r="K4246" s="1">
        <v>370701.1923526</v>
      </c>
      <c r="L4246" s="1">
        <v>35090.2467361472</v>
      </c>
      <c r="M4246" s="1">
        <v>39722.9414874341</v>
      </c>
      <c r="N4246" s="1">
        <v>32293.0956012045</v>
      </c>
      <c r="O4246" s="1">
        <v>3887418.42637515</v>
      </c>
      <c r="P4246" s="1">
        <v>318504.512506095</v>
      </c>
      <c r="Q4246" s="1">
        <v>157630.645770611</v>
      </c>
      <c r="S4246" s="5">
        <f t="shared" ref="S4246:U4246" si="4268">($AY$3*M4246^2)/(2*$AY$6)</f>
        <v>95575.27869</v>
      </c>
      <c r="T4246" s="5">
        <f t="shared" si="4268"/>
        <v>63165.81856</v>
      </c>
      <c r="U4246" s="5">
        <f t="shared" si="4268"/>
        <v>915346130</v>
      </c>
      <c r="V4246" s="1" t="s">
        <v>20</v>
      </c>
      <c r="W4246" s="2">
        <f t="shared" si="3"/>
        <v>28141.29973</v>
      </c>
      <c r="X4246" s="1">
        <f t="shared" si="4"/>
        <v>1.554835831</v>
      </c>
      <c r="Y4246" s="1">
        <f t="shared" si="5"/>
        <v>1.992482417</v>
      </c>
      <c r="Z4246" s="1">
        <f t="shared" si="6"/>
        <v>1.316834066</v>
      </c>
      <c r="AA4246" s="5">
        <f t="shared" si="7"/>
        <v>0.2480446855</v>
      </c>
      <c r="AB4246" s="1">
        <f t="shared" si="8"/>
        <v>2642.446352</v>
      </c>
      <c r="AC4246" s="1">
        <f t="shared" si="9"/>
        <v>111231.5071</v>
      </c>
      <c r="AD4246" s="5">
        <f t="shared" si="10"/>
        <v>130190.6369</v>
      </c>
      <c r="AE4246" s="5">
        <f t="shared" si="11"/>
        <v>118225.8091</v>
      </c>
      <c r="AF4246" s="5">
        <f t="shared" si="12"/>
        <v>264553.1865</v>
      </c>
      <c r="AG4246" s="5">
        <f t="shared" si="13"/>
        <v>104408.8907</v>
      </c>
      <c r="AH4246" s="5">
        <f t="shared" si="14"/>
        <v>2695.189589</v>
      </c>
      <c r="AI4246" s="5">
        <f t="shared" si="15"/>
        <v>160144.2958</v>
      </c>
      <c r="AJ4246" s="1">
        <f t="shared" si="16"/>
        <v>589989271.7</v>
      </c>
      <c r="AK4246" s="1">
        <f t="shared" si="17"/>
        <v>56726.16153</v>
      </c>
      <c r="AL4246" s="1" t="s">
        <v>20</v>
      </c>
      <c r="AM4246" s="5">
        <f t="shared" si="18"/>
        <v>0.5650757017</v>
      </c>
      <c r="AN4246" s="5">
        <f t="shared" si="19"/>
        <v>0.4531733507</v>
      </c>
      <c r="AO4246" s="5">
        <f t="shared" si="20"/>
        <v>0.499035935</v>
      </c>
      <c r="AP4246" s="5">
        <f t="shared" si="21"/>
        <v>0.2230134816</v>
      </c>
      <c r="AQ4246" s="1">
        <f t="shared" si="22"/>
        <v>1.040065564</v>
      </c>
      <c r="AR4246" s="1">
        <f t="shared" si="23"/>
        <v>0.2212905455</v>
      </c>
      <c r="AT4246" s="1">
        <v>0.583977880939735</v>
      </c>
      <c r="AU4246" s="1">
        <f t="shared" si="24"/>
        <v>0.000009898110168</v>
      </c>
      <c r="AV4246" s="1">
        <f t="shared" si="25"/>
        <v>101029.3867</v>
      </c>
    </row>
    <row r="4247" ht="12.75" customHeight="1">
      <c r="A4247" s="4" t="s">
        <v>8542</v>
      </c>
      <c r="B4247" s="1" t="s">
        <v>8543</v>
      </c>
      <c r="C4247" s="2">
        <v>8.69113137019228E-10</v>
      </c>
      <c r="D4247" s="2">
        <v>2.67099252082591E-9</v>
      </c>
      <c r="E4247" s="2">
        <v>1.15042088095677E-9</v>
      </c>
      <c r="F4247" s="2">
        <v>3.08980020708198E-9</v>
      </c>
      <c r="G4247" s="1">
        <v>3640038.698607</v>
      </c>
      <c r="H4247" s="1">
        <v>-367669.821722241</v>
      </c>
      <c r="I4247" s="1">
        <v>-2485.06819676184</v>
      </c>
      <c r="J4247" s="1">
        <v>-16599.5581499111</v>
      </c>
      <c r="K4247" s="1">
        <v>368065.723259359</v>
      </c>
      <c r="L4247" s="1">
        <v>30105.4686502166</v>
      </c>
      <c r="M4247" s="1">
        <v>32558.5703768632</v>
      </c>
      <c r="N4247" s="1">
        <v>28817.4541081957</v>
      </c>
      <c r="O4247" s="1">
        <v>3653670.44341823</v>
      </c>
      <c r="P4247" s="1">
        <v>306277.67132159</v>
      </c>
      <c r="Q4247" s="1">
        <v>158481.868928894</v>
      </c>
      <c r="S4247" s="5">
        <f t="shared" ref="S4247:U4247" si="4269">($AY$3*M4247^2)/(2*$AY$6)</f>
        <v>64208.63333</v>
      </c>
      <c r="T4247" s="5">
        <f t="shared" si="4269"/>
        <v>50300.69577</v>
      </c>
      <c r="U4247" s="5">
        <f t="shared" si="4269"/>
        <v>808577246.1</v>
      </c>
      <c r="V4247" s="1" t="s">
        <v>20</v>
      </c>
      <c r="W4247" s="2">
        <f t="shared" si="3"/>
        <v>35324.53221</v>
      </c>
      <c r="X4247" s="1">
        <f t="shared" si="4"/>
        <v>0.7263366286</v>
      </c>
      <c r="Y4247" s="1">
        <f t="shared" si="5"/>
        <v>0.8495282308</v>
      </c>
      <c r="Z4247" s="1">
        <f t="shared" si="6"/>
        <v>0.6655158174</v>
      </c>
      <c r="AA4247" s="5">
        <f t="shared" si="7"/>
        <v>0.2959750025</v>
      </c>
      <c r="AB4247" s="1">
        <f t="shared" si="8"/>
        <v>2511.88075</v>
      </c>
      <c r="AC4247" s="1">
        <f t="shared" si="9"/>
        <v>107835.5265</v>
      </c>
      <c r="AD4247" s="5">
        <f t="shared" si="10"/>
        <v>97364.48641</v>
      </c>
      <c r="AE4247" s="5">
        <f t="shared" si="11"/>
        <v>108162.9836</v>
      </c>
      <c r="AF4247" s="5">
        <f t="shared" si="12"/>
        <v>224247.9877</v>
      </c>
      <c r="AG4247" s="5">
        <f t="shared" si="13"/>
        <v>114243.5275</v>
      </c>
      <c r="AH4247" s="5">
        <f t="shared" si="14"/>
        <v>2780.067104</v>
      </c>
      <c r="AI4247" s="5">
        <f t="shared" si="15"/>
        <v>110004.4602</v>
      </c>
      <c r="AJ4247" s="1">
        <f t="shared" si="16"/>
        <v>585794792.4</v>
      </c>
      <c r="AK4247" s="1">
        <f t="shared" si="17"/>
        <v>55239.97494</v>
      </c>
      <c r="AL4247" s="1" t="s">
        <v>20</v>
      </c>
      <c r="AM4247" s="5">
        <f t="shared" si="18"/>
        <v>0.5127597206</v>
      </c>
      <c r="AN4247" s="5">
        <f t="shared" si="19"/>
        <v>0.6016513967</v>
      </c>
      <c r="AO4247" s="5">
        <f t="shared" si="20"/>
        <v>0.5415852752</v>
      </c>
      <c r="AP4247" s="5">
        <f t="shared" si="21"/>
        <v>0.2612263318</v>
      </c>
      <c r="AQ4247" s="1">
        <f t="shared" si="22"/>
        <v>1.060454486</v>
      </c>
      <c r="AR4247" s="1">
        <f t="shared" si="23"/>
        <v>0.2256286141</v>
      </c>
      <c r="AT4247" s="1">
        <v>0.249634779255485</v>
      </c>
      <c r="AU4247" s="1">
        <f t="shared" si="24"/>
        <v>0.000004261471466</v>
      </c>
      <c r="AV4247" s="1">
        <f t="shared" si="25"/>
        <v>234660.7288</v>
      </c>
    </row>
    <row r="4248" ht="12.75" customHeight="1">
      <c r="A4248" s="4" t="s">
        <v>8544</v>
      </c>
      <c r="B4248" s="1" t="s">
        <v>8545</v>
      </c>
      <c r="C4248" s="2">
        <v>1.97632182543044E-9</v>
      </c>
      <c r="D4248" s="2">
        <v>8.99211661052002E-10</v>
      </c>
      <c r="E4248" s="2">
        <v>1.82836489811533E-9</v>
      </c>
      <c r="F4248" s="2">
        <v>2.89672010571832E-9</v>
      </c>
      <c r="G4248" s="1">
        <v>3607998.5062431</v>
      </c>
      <c r="H4248" s="1">
        <v>-373851.943564816</v>
      </c>
      <c r="I4248" s="1">
        <v>8765.46877354885</v>
      </c>
      <c r="J4248" s="1">
        <v>-23008.5494839968</v>
      </c>
      <c r="K4248" s="1">
        <v>374673.470417891</v>
      </c>
      <c r="L4248" s="1">
        <v>30428.0449698638</v>
      </c>
      <c r="M4248" s="1">
        <v>32653.5870955497</v>
      </c>
      <c r="N4248" s="1">
        <v>29238.4391419555</v>
      </c>
      <c r="O4248" s="1">
        <v>3796216.21429671</v>
      </c>
      <c r="P4248" s="1">
        <v>299268.584758668</v>
      </c>
      <c r="Q4248" s="1">
        <v>152869.816095856</v>
      </c>
      <c r="S4248" s="5">
        <f t="shared" ref="S4248:U4248" si="4270">($AY$3*M4248^2)/(2*$AY$6)</f>
        <v>64583.94439</v>
      </c>
      <c r="T4248" s="5">
        <f t="shared" si="4270"/>
        <v>51781.0844</v>
      </c>
      <c r="U4248" s="5">
        <f t="shared" si="4270"/>
        <v>872900317.6</v>
      </c>
      <c r="V4248" s="1" t="s">
        <v>20</v>
      </c>
      <c r="W4248" s="2">
        <f t="shared" si="3"/>
        <v>33263.83984</v>
      </c>
      <c r="X4248" s="1">
        <f t="shared" si="4"/>
        <v>0.8367646736</v>
      </c>
      <c r="Y4248" s="1">
        <f t="shared" si="5"/>
        <v>0.9636449098</v>
      </c>
      <c r="Z4248" s="1">
        <f t="shared" si="6"/>
        <v>0.7726158394</v>
      </c>
      <c r="AA4248" s="5">
        <f t="shared" si="7"/>
        <v>0.2774796696</v>
      </c>
      <c r="AB4248" s="1">
        <f t="shared" si="8"/>
        <v>2500.801331</v>
      </c>
      <c r="AC4248" s="1">
        <f t="shared" si="9"/>
        <v>109918.9692</v>
      </c>
      <c r="AD4248" s="5">
        <f t="shared" si="10"/>
        <v>105371.4645</v>
      </c>
      <c r="AE4248" s="5">
        <f t="shared" si="11"/>
        <v>114632.1946</v>
      </c>
      <c r="AF4248" s="5">
        <f t="shared" si="12"/>
        <v>232870.948</v>
      </c>
      <c r="AG4248" s="5">
        <f t="shared" si="13"/>
        <v>115191.7424</v>
      </c>
      <c r="AH4248" s="5">
        <f t="shared" si="14"/>
        <v>2727.372737</v>
      </c>
      <c r="AI4248" s="5">
        <f t="shared" si="15"/>
        <v>117679.2056</v>
      </c>
      <c r="AJ4248" s="1">
        <f t="shared" si="16"/>
        <v>596311348.6</v>
      </c>
      <c r="AK4248" s="1">
        <f t="shared" si="17"/>
        <v>56315.87436</v>
      </c>
      <c r="AL4248" s="1" t="s">
        <v>20</v>
      </c>
      <c r="AM4248" s="5">
        <f t="shared" si="18"/>
        <v>0.5176684858</v>
      </c>
      <c r="AN4248" s="5">
        <f t="shared" si="19"/>
        <v>0.5659135058</v>
      </c>
      <c r="AO4248" s="5">
        <f t="shared" si="20"/>
        <v>0.5201953524</v>
      </c>
      <c r="AP4248" s="5">
        <f t="shared" si="21"/>
        <v>0.2560694469</v>
      </c>
      <c r="AQ4248" s="1">
        <f t="shared" si="22"/>
        <v>1.058869023</v>
      </c>
      <c r="AR4248" s="1">
        <f t="shared" si="23"/>
        <v>0.2252912815</v>
      </c>
      <c r="AT4248" s="1">
        <v>0.173894871448741</v>
      </c>
      <c r="AU4248" s="1">
        <f t="shared" si="24"/>
        <v>0.000002916175784</v>
      </c>
      <c r="AV4248" s="1">
        <f t="shared" si="25"/>
        <v>342914.8563</v>
      </c>
    </row>
    <row r="4249" ht="12.75" customHeight="1">
      <c r="A4249" s="4" t="s">
        <v>8546</v>
      </c>
      <c r="B4249" s="1" t="s">
        <v>8547</v>
      </c>
      <c r="C4249" s="2">
        <v>5.039570266612E-10</v>
      </c>
      <c r="D4249" s="2">
        <v>2.35866026850161E-9</v>
      </c>
      <c r="E4249" s="2">
        <v>4.84278166284976E-12</v>
      </c>
      <c r="F4249" s="2">
        <v>2.43327023609134E-9</v>
      </c>
      <c r="G4249" s="1">
        <v>4163558.68662353</v>
      </c>
      <c r="H4249" s="1">
        <v>-353052.764043002</v>
      </c>
      <c r="I4249" s="1">
        <v>-4501.00232495105</v>
      </c>
      <c r="J4249" s="1">
        <v>-14237.4409354606</v>
      </c>
      <c r="K4249" s="1">
        <v>353369.754175988</v>
      </c>
      <c r="L4249" s="1">
        <v>28904.6100988614</v>
      </c>
      <c r="M4249" s="1">
        <v>33221.3648661328</v>
      </c>
      <c r="N4249" s="1">
        <v>26472.7204913009</v>
      </c>
      <c r="O4249" s="1">
        <v>4012220.01977275</v>
      </c>
      <c r="P4249" s="1">
        <v>300701.375733784</v>
      </c>
      <c r="Q4249" s="1">
        <v>157135.326737949</v>
      </c>
      <c r="S4249" s="5">
        <f t="shared" ref="S4249:U4249" si="4271">($AY$3*M4249^2)/(2*$AY$6)</f>
        <v>66849.43084</v>
      </c>
      <c r="T4249" s="5">
        <f t="shared" si="4271"/>
        <v>42448.2627</v>
      </c>
      <c r="U4249" s="5">
        <f t="shared" si="4271"/>
        <v>975062048.5</v>
      </c>
      <c r="V4249" s="1" t="s">
        <v>20</v>
      </c>
      <c r="W4249" s="2">
        <f t="shared" si="3"/>
        <v>26010.99828</v>
      </c>
      <c r="X4249" s="1">
        <f t="shared" si="4"/>
        <v>1.234867015</v>
      </c>
      <c r="Y4249" s="1">
        <f t="shared" si="5"/>
        <v>1.631251415</v>
      </c>
      <c r="Z4249" s="1">
        <f t="shared" si="6"/>
        <v>1.035817175</v>
      </c>
      <c r="AA4249" s="5">
        <f t="shared" si="7"/>
        <v>0.2330853505</v>
      </c>
      <c r="AB4249" s="1">
        <f t="shared" si="8"/>
        <v>2686.44753</v>
      </c>
      <c r="AC4249" s="1">
        <f t="shared" si="9"/>
        <v>113002.8892</v>
      </c>
      <c r="AD4249" s="5">
        <f t="shared" si="10"/>
        <v>113575.2223</v>
      </c>
      <c r="AE4249" s="5">
        <f t="shared" si="11"/>
        <v>123127.9523</v>
      </c>
      <c r="AF4249" s="5">
        <f t="shared" si="12"/>
        <v>244734.0748</v>
      </c>
      <c r="AG4249" s="5">
        <f t="shared" si="13"/>
        <v>102205.3195</v>
      </c>
      <c r="AH4249" s="5">
        <f t="shared" si="14"/>
        <v>2652.941018</v>
      </c>
      <c r="AI4249" s="5">
        <f t="shared" si="15"/>
        <v>142528.7552</v>
      </c>
      <c r="AJ4249" s="1">
        <f t="shared" si="16"/>
        <v>562405431.2</v>
      </c>
      <c r="AK4249" s="1">
        <f t="shared" si="17"/>
        <v>57051.2505</v>
      </c>
      <c r="AL4249" s="1" t="s">
        <v>20</v>
      </c>
      <c r="AM4249" s="5">
        <f t="shared" si="18"/>
        <v>0.5502702147</v>
      </c>
      <c r="AN4249" s="5">
        <f t="shared" si="19"/>
        <v>0.4951832098</v>
      </c>
      <c r="AO4249" s="5">
        <f t="shared" si="20"/>
        <v>0.4567650322</v>
      </c>
      <c r="AP4249" s="5">
        <f t="shared" si="21"/>
        <v>0.2298026671</v>
      </c>
      <c r="AQ4249" s="1">
        <f t="shared" si="22"/>
        <v>0.9857898403</v>
      </c>
      <c r="AR4249" s="1">
        <f t="shared" si="23"/>
        <v>0.2097425192</v>
      </c>
      <c r="AT4249" s="1">
        <v>0.36626322517875</v>
      </c>
      <c r="AU4249" s="1">
        <f t="shared" si="24"/>
        <v>0.000006512441112</v>
      </c>
      <c r="AV4249" s="1">
        <f t="shared" si="25"/>
        <v>153552.2522</v>
      </c>
    </row>
    <row r="4250" ht="12.75" customHeight="1">
      <c r="A4250" s="4" t="s">
        <v>8548</v>
      </c>
      <c r="B4250" s="1" t="s">
        <v>8549</v>
      </c>
      <c r="C4250" s="2">
        <v>-2.69908211069313E-10</v>
      </c>
      <c r="D4250" s="2">
        <v>2.01172905357685E-9</v>
      </c>
      <c r="E4250" s="2">
        <v>-7.39323448794511E-10</v>
      </c>
      <c r="F4250" s="2">
        <v>2.29924224238502E-9</v>
      </c>
      <c r="G4250" s="1">
        <v>4324405.54094934</v>
      </c>
      <c r="H4250" s="1">
        <v>-346620.330917625</v>
      </c>
      <c r="I4250" s="1">
        <v>2851.53400758033</v>
      </c>
      <c r="J4250" s="1">
        <v>-11523.0349837544</v>
      </c>
      <c r="K4250" s="1">
        <v>346826.20566512</v>
      </c>
      <c r="L4250" s="1">
        <v>29712.2835009487</v>
      </c>
      <c r="M4250" s="1">
        <v>33887.9190391451</v>
      </c>
      <c r="N4250" s="1">
        <v>27373.4709282351</v>
      </c>
      <c r="O4250" s="1">
        <v>4133600.17375283</v>
      </c>
      <c r="P4250" s="1">
        <v>309797.951591399</v>
      </c>
      <c r="Q4250" s="1">
        <v>154936.244869835</v>
      </c>
      <c r="S4250" s="5">
        <f t="shared" ref="S4250:U4250" si="4272">($AY$3*M4250^2)/(2*$AY$6)</f>
        <v>69558.87889</v>
      </c>
      <c r="T4250" s="5">
        <f t="shared" si="4272"/>
        <v>45386.06282</v>
      </c>
      <c r="U4250" s="5">
        <f t="shared" si="4272"/>
        <v>1034950802</v>
      </c>
      <c r="V4250" s="1" t="s">
        <v>20</v>
      </c>
      <c r="W4250" s="2">
        <f t="shared" si="3"/>
        <v>24116.84788</v>
      </c>
      <c r="X4250" s="1">
        <f t="shared" si="4"/>
        <v>1.5178574</v>
      </c>
      <c r="Y4250" s="1">
        <f t="shared" si="5"/>
        <v>1.974461699</v>
      </c>
      <c r="Z4250" s="1">
        <f t="shared" si="6"/>
        <v>1.288304874</v>
      </c>
      <c r="AA4250" s="5">
        <f t="shared" si="7"/>
        <v>0.2202466771</v>
      </c>
      <c r="AB4250" s="1">
        <f t="shared" si="8"/>
        <v>2737.847317</v>
      </c>
      <c r="AC4250" s="1">
        <f t="shared" si="9"/>
        <v>114699.4699</v>
      </c>
      <c r="AD4250" s="5">
        <f t="shared" si="10"/>
        <v>124285.5116</v>
      </c>
      <c r="AE4250" s="5">
        <f t="shared" si="11"/>
        <v>131161.306</v>
      </c>
      <c r="AF4250" s="5">
        <f t="shared" si="12"/>
        <v>254743.4619</v>
      </c>
      <c r="AG4250" s="5">
        <f t="shared" si="13"/>
        <v>100879.9871</v>
      </c>
      <c r="AH4250" s="5">
        <f t="shared" si="14"/>
        <v>2613.699962</v>
      </c>
      <c r="AI4250" s="5">
        <f t="shared" si="15"/>
        <v>153863.4748</v>
      </c>
      <c r="AJ4250" s="1">
        <f t="shared" si="16"/>
        <v>551991050.3</v>
      </c>
      <c r="AK4250" s="1">
        <f t="shared" si="17"/>
        <v>58168.30817</v>
      </c>
      <c r="AL4250" s="1" t="s">
        <v>20</v>
      </c>
      <c r="AM4250" s="5">
        <f t="shared" si="18"/>
        <v>0.5471759723</v>
      </c>
      <c r="AN4250" s="5">
        <f t="shared" si="19"/>
        <v>0.4441314545</v>
      </c>
      <c r="AO4250" s="5">
        <f t="shared" si="20"/>
        <v>0.4208490041</v>
      </c>
      <c r="AP4250" s="5">
        <f t="shared" si="21"/>
        <v>0.2166850706</v>
      </c>
      <c r="AQ4250" s="1">
        <f t="shared" si="22"/>
        <v>0.9489549682</v>
      </c>
      <c r="AR4250" s="1">
        <f t="shared" si="23"/>
        <v>0.2019053124</v>
      </c>
      <c r="AT4250" s="1">
        <v>0.12630769821376</v>
      </c>
      <c r="AU4250" s="1">
        <f t="shared" si="24"/>
        <v>0.000002288220038</v>
      </c>
      <c r="AV4250" s="1">
        <f t="shared" si="25"/>
        <v>437020.9085</v>
      </c>
    </row>
    <row r="4251" ht="12.75" customHeight="1">
      <c r="A4251" s="4" t="s">
        <v>8550</v>
      </c>
      <c r="B4251" s="1" t="s">
        <v>8551</v>
      </c>
      <c r="C4251" s="2">
        <v>-1.64450994799838E-9</v>
      </c>
      <c r="D4251" s="2">
        <v>1.97524079736956E-11</v>
      </c>
      <c r="E4251" s="2">
        <v>-1.4723978731681E-9</v>
      </c>
      <c r="F4251" s="2">
        <v>2.30090523778008E-9</v>
      </c>
      <c r="G4251" s="1">
        <v>3956863.19035727</v>
      </c>
      <c r="H4251" s="1">
        <v>-337787.091392676</v>
      </c>
      <c r="I4251" s="1">
        <v>8804.33463129132</v>
      </c>
      <c r="J4251" s="1">
        <v>-13375.9346192206</v>
      </c>
      <c r="K4251" s="1">
        <v>338168.151159378</v>
      </c>
      <c r="L4251" s="1">
        <v>29515.0925013996</v>
      </c>
      <c r="M4251" s="1">
        <v>35850.1808450901</v>
      </c>
      <c r="N4251" s="1">
        <v>25762.4073572345</v>
      </c>
      <c r="O4251" s="1">
        <v>3801282.25940176</v>
      </c>
      <c r="P4251" s="1">
        <v>299975.510443354</v>
      </c>
      <c r="Q4251" s="1">
        <v>155921.667464095</v>
      </c>
      <c r="S4251" s="5">
        <f t="shared" ref="S4251:U4251" si="4273">($AY$3*M4251^2)/(2*$AY$6)</f>
        <v>77847.644</v>
      </c>
      <c r="T4251" s="5">
        <f t="shared" si="4273"/>
        <v>40200.88908</v>
      </c>
      <c r="U4251" s="5">
        <f t="shared" si="4273"/>
        <v>875231640.6</v>
      </c>
      <c r="V4251" s="1" t="s">
        <v>20</v>
      </c>
      <c r="W4251" s="2">
        <f t="shared" si="3"/>
        <v>25230.2897</v>
      </c>
      <c r="X4251" s="1">
        <f t="shared" si="4"/>
        <v>1.368496916</v>
      </c>
      <c r="Y4251" s="1">
        <f t="shared" si="5"/>
        <v>2.019008872</v>
      </c>
      <c r="Z4251" s="1">
        <f t="shared" si="6"/>
        <v>1.042625666</v>
      </c>
      <c r="AA4251" s="5">
        <f t="shared" si="7"/>
        <v>0.220405977</v>
      </c>
      <c r="AB4251" s="1">
        <f t="shared" si="8"/>
        <v>2618.915793</v>
      </c>
      <c r="AC4251" s="1">
        <f t="shared" si="9"/>
        <v>109992.2881</v>
      </c>
      <c r="AD4251" s="5">
        <f t="shared" si="10"/>
        <v>116886.1557</v>
      </c>
      <c r="AE4251" s="5">
        <f t="shared" si="11"/>
        <v>116971.1005</v>
      </c>
      <c r="AF4251" s="5">
        <f t="shared" si="12"/>
        <v>262572.6207</v>
      </c>
      <c r="AG4251" s="5">
        <f t="shared" si="13"/>
        <v>99917.40905</v>
      </c>
      <c r="AH4251" s="5">
        <f t="shared" si="14"/>
        <v>2725.554719</v>
      </c>
      <c r="AI4251" s="5">
        <f t="shared" si="15"/>
        <v>162655.2117</v>
      </c>
      <c r="AJ4251" s="1">
        <f t="shared" si="16"/>
        <v>538211328.5</v>
      </c>
      <c r="AK4251" s="1">
        <f t="shared" si="17"/>
        <v>56163.48968</v>
      </c>
      <c r="AL4251" s="1" t="s">
        <v>20</v>
      </c>
      <c r="AM4251" s="5">
        <f t="shared" si="18"/>
        <v>0.5386562098</v>
      </c>
      <c r="AN4251" s="5">
        <f t="shared" si="19"/>
        <v>0.4604577207</v>
      </c>
      <c r="AO4251" s="5">
        <f t="shared" si="20"/>
        <v>0.4601233348</v>
      </c>
      <c r="AP4251" s="5">
        <f t="shared" si="21"/>
        <v>0.2049761803</v>
      </c>
      <c r="AQ4251" s="1">
        <f t="shared" si="22"/>
        <v>0.9582939586</v>
      </c>
      <c r="AR4251" s="1">
        <f t="shared" si="23"/>
        <v>0.2038923316</v>
      </c>
      <c r="AT4251" s="1">
        <v>0.135653974180744</v>
      </c>
      <c r="AU4251" s="1">
        <f t="shared" si="24"/>
        <v>0.000002520459288</v>
      </c>
      <c r="AV4251" s="1">
        <f t="shared" si="25"/>
        <v>396753.0858</v>
      </c>
    </row>
    <row r="4252" ht="12.75" customHeight="1">
      <c r="A4252" s="4" t="s">
        <v>8552</v>
      </c>
      <c r="B4252" s="1" t="s">
        <v>8553</v>
      </c>
      <c r="C4252" s="2">
        <v>-1.54567996850893E-9</v>
      </c>
      <c r="D4252" s="2">
        <v>9.68131342803021E-10</v>
      </c>
      <c r="E4252" s="2">
        <v>-8.53478256879965E-10</v>
      </c>
      <c r="F4252" s="2">
        <v>2.33014472915552E-9</v>
      </c>
      <c r="G4252" s="1">
        <v>3890937.08074818</v>
      </c>
      <c r="H4252" s="1">
        <v>-338327.574150215</v>
      </c>
      <c r="I4252" s="1">
        <v>4417.64979222605</v>
      </c>
      <c r="J4252" s="1">
        <v>-15794.0830168048</v>
      </c>
      <c r="K4252" s="1">
        <v>338744.075104741</v>
      </c>
      <c r="L4252" s="1">
        <v>29668.2495480113</v>
      </c>
      <c r="M4252" s="1">
        <v>35434.6797939394</v>
      </c>
      <c r="N4252" s="1">
        <v>26287.4389322542</v>
      </c>
      <c r="O4252" s="1">
        <v>3721448.61592901</v>
      </c>
      <c r="P4252" s="1">
        <v>313432.661234258</v>
      </c>
      <c r="Q4252" s="1">
        <v>160298.01265976</v>
      </c>
      <c r="S4252" s="5">
        <f t="shared" ref="S4252:U4252" si="4274">($AY$3*M4252^2)/(2*$AY$6)</f>
        <v>76053.60366</v>
      </c>
      <c r="T4252" s="5">
        <f t="shared" si="4274"/>
        <v>41856.15451</v>
      </c>
      <c r="U4252" s="5">
        <f t="shared" si="4274"/>
        <v>838854861.1</v>
      </c>
      <c r="V4252" s="1" t="s">
        <v>20</v>
      </c>
      <c r="W4252" s="2">
        <f t="shared" si="3"/>
        <v>25766.46347</v>
      </c>
      <c r="X4252" s="1">
        <f t="shared" si="4"/>
        <v>1.325788409</v>
      </c>
      <c r="Y4252" s="1">
        <f t="shared" si="5"/>
        <v>1.891243274</v>
      </c>
      <c r="Z4252" s="1">
        <f t="shared" si="6"/>
        <v>1.040847072</v>
      </c>
      <c r="AA4252" s="5">
        <f t="shared" si="7"/>
        <v>0.2232068567</v>
      </c>
      <c r="AB4252" s="1">
        <f t="shared" si="8"/>
        <v>2597.007007</v>
      </c>
      <c r="AC4252" s="1">
        <f t="shared" si="9"/>
        <v>108831.1431</v>
      </c>
      <c r="AD4252" s="5">
        <f t="shared" si="10"/>
        <v>117771.6461</v>
      </c>
      <c r="AE4252" s="5">
        <f t="shared" si="11"/>
        <v>120901.0069</v>
      </c>
      <c r="AF4252" s="5">
        <f t="shared" si="12"/>
        <v>261035.6912</v>
      </c>
      <c r="AG4252" s="5">
        <f t="shared" si="13"/>
        <v>102283.0421</v>
      </c>
      <c r="AH4252" s="5">
        <f t="shared" si="14"/>
        <v>2754.634304</v>
      </c>
      <c r="AI4252" s="5">
        <f t="shared" si="15"/>
        <v>158752.6491</v>
      </c>
      <c r="AJ4252" s="1">
        <f t="shared" si="16"/>
        <v>539127940</v>
      </c>
      <c r="AK4252" s="1">
        <f t="shared" si="17"/>
        <v>57274.72798</v>
      </c>
      <c r="AL4252" s="1" t="s">
        <v>20</v>
      </c>
      <c r="AM4252" s="5">
        <f t="shared" si="18"/>
        <v>0.5270941585</v>
      </c>
      <c r="AN4252" s="5">
        <f t="shared" si="19"/>
        <v>0.4577739701</v>
      </c>
      <c r="AO4252" s="5">
        <f t="shared" si="20"/>
        <v>0.4459251033</v>
      </c>
      <c r="AP4252" s="5">
        <f t="shared" si="21"/>
        <v>0.206534186</v>
      </c>
      <c r="AQ4252" s="1">
        <f t="shared" si="22"/>
        <v>0.9413016159</v>
      </c>
      <c r="AR4252" s="1">
        <f t="shared" si="23"/>
        <v>0.2002769396</v>
      </c>
      <c r="AT4252" s="1">
        <v>0.126286208512419</v>
      </c>
      <c r="AU4252" s="1">
        <f t="shared" si="24"/>
        <v>0.00000234241632</v>
      </c>
      <c r="AV4252" s="1">
        <f t="shared" si="25"/>
        <v>426909.5939</v>
      </c>
    </row>
    <row r="4253" ht="12.75" customHeight="1">
      <c r="A4253" s="4" t="s">
        <v>8554</v>
      </c>
      <c r="B4253" s="1" t="s">
        <v>8555</v>
      </c>
      <c r="C4253" s="2">
        <v>-1.67997609285025E-9</v>
      </c>
      <c r="D4253" s="2">
        <v>-9.07906203018952E-11</v>
      </c>
      <c r="E4253" s="2">
        <v>-1.88724926120946E-9</v>
      </c>
      <c r="F4253" s="2">
        <v>2.59624409049626E-9</v>
      </c>
      <c r="G4253" s="1">
        <v>3840387.07657464</v>
      </c>
      <c r="H4253" s="1">
        <v>-335437.59043151</v>
      </c>
      <c r="I4253" s="1">
        <v>6042.6520044925</v>
      </c>
      <c r="J4253" s="1">
        <v>-8103.99619070074</v>
      </c>
      <c r="K4253" s="1">
        <v>335607.799441424</v>
      </c>
      <c r="L4253" s="1">
        <v>28475.4076710742</v>
      </c>
      <c r="M4253" s="1">
        <v>33332.4577903328</v>
      </c>
      <c r="N4253" s="1">
        <v>25685.4863293041</v>
      </c>
      <c r="O4253" s="1">
        <v>3659758.90777188</v>
      </c>
      <c r="P4253" s="1">
        <v>300697.539927597</v>
      </c>
      <c r="Q4253" s="1">
        <v>156292.798597724</v>
      </c>
      <c r="S4253" s="5">
        <f t="shared" ref="S4253:U4253" si="4275">($AY$3*M4253^2)/(2*$AY$6)</f>
        <v>67297.27011</v>
      </c>
      <c r="T4253" s="5">
        <f t="shared" si="4275"/>
        <v>39961.18499</v>
      </c>
      <c r="U4253" s="5">
        <f t="shared" si="4275"/>
        <v>811274312.3</v>
      </c>
      <c r="V4253" s="1" t="s">
        <v>20</v>
      </c>
      <c r="W4253" s="2">
        <f t="shared" si="3"/>
        <v>28897.28512</v>
      </c>
      <c r="X4253" s="1">
        <f t="shared" si="4"/>
        <v>0.9710147228</v>
      </c>
      <c r="Y4253" s="1">
        <f t="shared" si="5"/>
        <v>1.330517496</v>
      </c>
      <c r="Z4253" s="1">
        <f t="shared" si="6"/>
        <v>0.7900625937</v>
      </c>
      <c r="AA4253" s="5">
        <f t="shared" si="7"/>
        <v>0.2486967764</v>
      </c>
      <c r="AB4253" s="1">
        <f t="shared" si="8"/>
        <v>2580.082049</v>
      </c>
      <c r="AC4253" s="1">
        <f t="shared" si="9"/>
        <v>107925.3375</v>
      </c>
      <c r="AD4253" s="5">
        <f t="shared" si="10"/>
        <v>103280.3348</v>
      </c>
      <c r="AE4253" s="5">
        <f t="shared" si="11"/>
        <v>111294.4223</v>
      </c>
      <c r="AF4253" s="5">
        <f t="shared" si="12"/>
        <v>238838.9924</v>
      </c>
      <c r="AG4253" s="5">
        <f t="shared" si="13"/>
        <v>104810.4848</v>
      </c>
      <c r="AH4253" s="5">
        <f t="shared" si="14"/>
        <v>2777.753648</v>
      </c>
      <c r="AI4253" s="5">
        <f t="shared" si="15"/>
        <v>134028.5076</v>
      </c>
      <c r="AJ4253" s="1">
        <f t="shared" si="16"/>
        <v>534136402.2</v>
      </c>
      <c r="AK4253" s="1">
        <f t="shared" si="17"/>
        <v>55353.71104</v>
      </c>
      <c r="AL4253" s="1" t="s">
        <v>20</v>
      </c>
      <c r="AM4253" s="5">
        <f t="shared" si="18"/>
        <v>0.5096211542</v>
      </c>
      <c r="AN4253" s="5">
        <f t="shared" si="19"/>
        <v>0.5171714472</v>
      </c>
      <c r="AO4253" s="5">
        <f t="shared" si="20"/>
        <v>0.4799309717</v>
      </c>
      <c r="AP4253" s="5">
        <f t="shared" si="21"/>
        <v>0.2236386935</v>
      </c>
      <c r="AQ4253" s="1">
        <f t="shared" si="22"/>
        <v>0.9649513865</v>
      </c>
      <c r="AR4253" s="1">
        <f t="shared" si="23"/>
        <v>0.2053088056</v>
      </c>
      <c r="AT4253" s="1">
        <v>0.126221800953127</v>
      </c>
      <c r="AU4253" s="1">
        <f t="shared" si="24"/>
        <v>0.000002363100519</v>
      </c>
      <c r="AV4253" s="1">
        <f t="shared" si="25"/>
        <v>423172.8578</v>
      </c>
    </row>
    <row r="4254" ht="12.75" customHeight="1">
      <c r="A4254" s="4" t="s">
        <v>8556</v>
      </c>
      <c r="B4254" s="1" t="s">
        <v>8557</v>
      </c>
      <c r="C4254" s="2">
        <v>-1.20920654800356E-9</v>
      </c>
      <c r="D4254" s="2">
        <v>5.91604721048899E-10</v>
      </c>
      <c r="E4254" s="2">
        <v>-1.59866574908209E-9</v>
      </c>
      <c r="F4254" s="2">
        <v>2.31057813046181E-9</v>
      </c>
      <c r="G4254" s="1">
        <v>3694617.00907599</v>
      </c>
      <c r="H4254" s="1">
        <v>-331097.485714819</v>
      </c>
      <c r="I4254" s="1">
        <v>6654.49563481984</v>
      </c>
      <c r="J4254" s="1">
        <v>-8783.8276666176</v>
      </c>
      <c r="K4254" s="1">
        <v>331288.082038564</v>
      </c>
      <c r="L4254" s="1">
        <v>30329.8396435017</v>
      </c>
      <c r="M4254" s="1">
        <v>36059.3843399488</v>
      </c>
      <c r="N4254" s="1">
        <v>27004.2715975102</v>
      </c>
      <c r="O4254" s="1">
        <v>3613174.92882022</v>
      </c>
      <c r="P4254" s="1">
        <v>289039.753659001</v>
      </c>
      <c r="Q4254" s="1">
        <v>157365.666082738</v>
      </c>
      <c r="S4254" s="5">
        <f t="shared" ref="S4254:U4254" si="4276">($AY$3*M4254^2)/(2*$AY$6)</f>
        <v>78758.85378</v>
      </c>
      <c r="T4254" s="5">
        <f t="shared" si="4276"/>
        <v>44170.03125</v>
      </c>
      <c r="U4254" s="5">
        <f t="shared" si="4276"/>
        <v>790752817.7</v>
      </c>
      <c r="V4254" s="1" t="s">
        <v>20</v>
      </c>
      <c r="W4254" s="2">
        <f t="shared" si="3"/>
        <v>26220.13767</v>
      </c>
      <c r="X4254" s="1">
        <f t="shared" si="4"/>
        <v>1.338043687</v>
      </c>
      <c r="Y4254" s="1">
        <f t="shared" si="5"/>
        <v>1.89132725</v>
      </c>
      <c r="Z4254" s="1">
        <f t="shared" si="6"/>
        <v>1.060705936</v>
      </c>
      <c r="AA4254" s="5">
        <f t="shared" si="7"/>
        <v>0.2213325529</v>
      </c>
      <c r="AB4254" s="1">
        <f t="shared" si="8"/>
        <v>2530.642107</v>
      </c>
      <c r="AC4254" s="1">
        <f t="shared" si="9"/>
        <v>107236.263</v>
      </c>
      <c r="AD4254" s="5">
        <f t="shared" si="10"/>
        <v>122007.6814</v>
      </c>
      <c r="AE4254" s="5">
        <f t="shared" si="11"/>
        <v>121948.7842</v>
      </c>
      <c r="AF4254" s="5">
        <f t="shared" si="12"/>
        <v>268395.0851</v>
      </c>
      <c r="AG4254" s="5">
        <f t="shared" si="13"/>
        <v>105475.6055</v>
      </c>
      <c r="AH4254" s="5">
        <f t="shared" si="14"/>
        <v>2795.602826</v>
      </c>
      <c r="AI4254" s="5">
        <f t="shared" si="15"/>
        <v>162919.4796</v>
      </c>
      <c r="AJ4254" s="1">
        <f t="shared" si="16"/>
        <v>527261358.4</v>
      </c>
      <c r="AK4254" s="1">
        <f t="shared" si="17"/>
        <v>57730.35018</v>
      </c>
      <c r="AL4254" s="1" t="s">
        <v>20</v>
      </c>
      <c r="AM4254" s="5">
        <f t="shared" si="18"/>
        <v>0.4998893875</v>
      </c>
      <c r="AN4254" s="5">
        <f t="shared" si="19"/>
        <v>0.432154232</v>
      </c>
      <c r="AO4254" s="5">
        <f t="shared" si="20"/>
        <v>0.4323629481</v>
      </c>
      <c r="AP4254" s="5">
        <f t="shared" si="21"/>
        <v>0.1964497071</v>
      </c>
      <c r="AQ4254" s="1">
        <f t="shared" si="22"/>
        <v>0.9133174436</v>
      </c>
      <c r="AR4254" s="1">
        <f t="shared" si="23"/>
        <v>0.1943228603</v>
      </c>
      <c r="AT4254" s="1">
        <v>0.308863954866505</v>
      </c>
      <c r="AU4254" s="1">
        <f t="shared" si="24"/>
        <v>0.000005857890967</v>
      </c>
      <c r="AV4254" s="1">
        <f t="shared" si="25"/>
        <v>170709.9032</v>
      </c>
    </row>
    <row r="4255" ht="12.75" customHeight="1">
      <c r="A4255" s="4" t="s">
        <v>8558</v>
      </c>
      <c r="B4255" s="1" t="s">
        <v>8559</v>
      </c>
      <c r="C4255" s="2">
        <v>-8.48409121690142E-10</v>
      </c>
      <c r="D4255" s="2">
        <v>-4.7289976729627E-12</v>
      </c>
      <c r="E4255" s="2">
        <v>-1.89916106562966E-9</v>
      </c>
      <c r="F4255" s="2">
        <v>2.31002416949587E-9</v>
      </c>
      <c r="G4255" s="1">
        <v>3430924.32453155</v>
      </c>
      <c r="H4255" s="1">
        <v>-332131.201288911</v>
      </c>
      <c r="I4255" s="1">
        <v>8440.85259718318</v>
      </c>
      <c r="J4255" s="1">
        <v>-8419.22693064503</v>
      </c>
      <c r="K4255" s="1">
        <v>332362.200253303</v>
      </c>
      <c r="L4255" s="1">
        <v>31509.1661561099</v>
      </c>
      <c r="M4255" s="1">
        <v>38669.5962374225</v>
      </c>
      <c r="N4255" s="1">
        <v>27188.7486340918</v>
      </c>
      <c r="O4255" s="1">
        <v>3444623.20422849</v>
      </c>
      <c r="P4255" s="1">
        <v>290373.015467801</v>
      </c>
      <c r="Q4255" s="1">
        <v>158582.989005568</v>
      </c>
      <c r="S4255" s="5">
        <f t="shared" ref="S4255:U4255" si="4277">($AY$3*M4255^2)/(2*$AY$6)</f>
        <v>90573.68698</v>
      </c>
      <c r="T4255" s="5">
        <f t="shared" si="4277"/>
        <v>44775.57906</v>
      </c>
      <c r="U4255" s="5">
        <f t="shared" si="4277"/>
        <v>718697638.1</v>
      </c>
      <c r="V4255" s="1" t="s">
        <v>20</v>
      </c>
      <c r="W4255" s="2">
        <f t="shared" si="3"/>
        <v>27202.57248</v>
      </c>
      <c r="X4255" s="1">
        <f t="shared" si="4"/>
        <v>1.341695207</v>
      </c>
      <c r="Y4255" s="1">
        <f t="shared" si="5"/>
        <v>2.020781339</v>
      </c>
      <c r="Z4255" s="1">
        <f t="shared" si="6"/>
        <v>0.998983895</v>
      </c>
      <c r="AA4255" s="5">
        <f t="shared" si="7"/>
        <v>0.2212794885</v>
      </c>
      <c r="AB4255" s="1">
        <f t="shared" si="8"/>
        <v>2438.661864</v>
      </c>
      <c r="AC4255" s="1">
        <f t="shared" si="9"/>
        <v>104705.1489</v>
      </c>
      <c r="AD4255" s="5">
        <f t="shared" si="10"/>
        <v>122870.6231</v>
      </c>
      <c r="AE4255" s="5">
        <f t="shared" si="11"/>
        <v>114963.5958</v>
      </c>
      <c r="AF4255" s="5">
        <f t="shared" si="12"/>
        <v>280831.5196</v>
      </c>
      <c r="AG4255" s="5">
        <f t="shared" si="13"/>
        <v>106076.975</v>
      </c>
      <c r="AH4255" s="5">
        <f t="shared" si="14"/>
        <v>2863.182978</v>
      </c>
      <c r="AI4255" s="5">
        <f t="shared" si="15"/>
        <v>174754.5446</v>
      </c>
      <c r="AJ4255" s="1">
        <f t="shared" si="16"/>
        <v>528970870.7</v>
      </c>
      <c r="AK4255" s="1">
        <f t="shared" si="17"/>
        <v>56857.20452</v>
      </c>
      <c r="AL4255" s="1" t="s">
        <v>20</v>
      </c>
      <c r="AM4255" s="5">
        <f t="shared" si="18"/>
        <v>0.4986670015</v>
      </c>
      <c r="AN4255" s="5">
        <f t="shared" si="19"/>
        <v>0.4305104485</v>
      </c>
      <c r="AO4255" s="5">
        <f t="shared" si="20"/>
        <v>0.460120325</v>
      </c>
      <c r="AP4255" s="5">
        <f t="shared" si="21"/>
        <v>0.1883587965</v>
      </c>
      <c r="AQ4255" s="1">
        <f t="shared" si="22"/>
        <v>0.9303497686</v>
      </c>
      <c r="AR4255" s="1">
        <f t="shared" si="23"/>
        <v>0.1979467593</v>
      </c>
      <c r="AT4255" s="1">
        <v>0.192619378023414</v>
      </c>
      <c r="AU4255" s="1">
        <f t="shared" si="24"/>
        <v>0.000003641398585</v>
      </c>
      <c r="AV4255" s="1">
        <f t="shared" si="25"/>
        <v>274619.7585</v>
      </c>
    </row>
    <row r="4256" ht="12.75" customHeight="1">
      <c r="A4256" s="4" t="s">
        <v>8560</v>
      </c>
      <c r="B4256" s="1" t="s">
        <v>8561</v>
      </c>
      <c r="C4256" s="2">
        <v>-2.54885952213401E-9</v>
      </c>
      <c r="D4256" s="2">
        <v>9.39590708686561E-10</v>
      </c>
      <c r="E4256" s="2">
        <v>3.729923892142E-10</v>
      </c>
      <c r="F4256" s="2">
        <v>2.75619231042743E-9</v>
      </c>
      <c r="G4256" s="1">
        <v>3681940.92725992</v>
      </c>
      <c r="H4256" s="1">
        <v>-325606.638066797</v>
      </c>
      <c r="I4256" s="1">
        <v>10303.3451183276</v>
      </c>
      <c r="J4256" s="1">
        <v>-9602.28203675325</v>
      </c>
      <c r="K4256" s="1">
        <v>325913.489123468</v>
      </c>
      <c r="L4256" s="1">
        <v>28321.3189606641</v>
      </c>
      <c r="M4256" s="1">
        <v>34812.2980294554</v>
      </c>
      <c r="N4256" s="1">
        <v>24425.6344770343</v>
      </c>
      <c r="O4256" s="1">
        <v>3478200.31099309</v>
      </c>
      <c r="P4256" s="1">
        <v>307581.306404783</v>
      </c>
      <c r="Q4256" s="1">
        <v>159492.526311964</v>
      </c>
      <c r="S4256" s="5">
        <f t="shared" ref="S4256:U4256" si="4278">($AY$3*M4256^2)/(2*$AY$6)</f>
        <v>73405.42504</v>
      </c>
      <c r="T4256" s="5">
        <f t="shared" si="4278"/>
        <v>36137.19834</v>
      </c>
      <c r="U4256" s="5">
        <f t="shared" si="4278"/>
        <v>732777205.2</v>
      </c>
      <c r="V4256" s="1" t="s">
        <v>20</v>
      </c>
      <c r="W4256" s="2">
        <f t="shared" si="3"/>
        <v>31330.70232</v>
      </c>
      <c r="X4256" s="1">
        <f t="shared" si="4"/>
        <v>0.8171215978</v>
      </c>
      <c r="Y4256" s="1">
        <f t="shared" si="5"/>
        <v>1.234596738</v>
      </c>
      <c r="Z4256" s="1">
        <f t="shared" si="6"/>
        <v>0.6077870562</v>
      </c>
      <c r="AA4256" s="5">
        <f t="shared" si="7"/>
        <v>0.2640183738</v>
      </c>
      <c r="AB4256" s="1">
        <f t="shared" si="8"/>
        <v>2526.297112</v>
      </c>
      <c r="AC4256" s="1">
        <f t="shared" si="9"/>
        <v>105214.2278</v>
      </c>
      <c r="AD4256" s="5">
        <f t="shared" si="10"/>
        <v>92514.9039</v>
      </c>
      <c r="AE4256" s="5">
        <f t="shared" si="11"/>
        <v>96427.9189</v>
      </c>
      <c r="AF4256" s="5">
        <f t="shared" si="12"/>
        <v>234200.9954</v>
      </c>
      <c r="AG4256" s="5">
        <f t="shared" si="13"/>
        <v>102345.4069</v>
      </c>
      <c r="AH4256" s="5">
        <f t="shared" si="14"/>
        <v>2849.329471</v>
      </c>
      <c r="AI4256" s="5">
        <f t="shared" si="15"/>
        <v>131855.5884</v>
      </c>
      <c r="AJ4256" s="1">
        <f t="shared" si="16"/>
        <v>518707428.1</v>
      </c>
      <c r="AK4256" s="1">
        <f t="shared" si="17"/>
        <v>52356.08294</v>
      </c>
      <c r="AL4256" s="1" t="s">
        <v>20</v>
      </c>
      <c r="AM4256" s="5">
        <f t="shared" si="18"/>
        <v>0.5068204267</v>
      </c>
      <c r="AN4256" s="5">
        <f t="shared" si="19"/>
        <v>0.5606744495</v>
      </c>
      <c r="AO4256" s="5">
        <f t="shared" si="20"/>
        <v>0.5379224545</v>
      </c>
      <c r="AP4256" s="5">
        <f t="shared" si="21"/>
        <v>0.2214796002</v>
      </c>
      <c r="AQ4256" s="1">
        <f t="shared" si="22"/>
        <v>0.9907300145</v>
      </c>
      <c r="AR4256" s="1">
        <f t="shared" si="23"/>
        <v>0.2107936201</v>
      </c>
      <c r="AT4256" s="1">
        <v>0.216108278280053</v>
      </c>
      <c r="AU4256" s="1">
        <f t="shared" si="24"/>
        <v>0.000004166284625</v>
      </c>
      <c r="AV4256" s="1">
        <f t="shared" si="25"/>
        <v>240022.0076</v>
      </c>
    </row>
    <row r="4257" ht="12.75" customHeight="1">
      <c r="A4257" s="4" t="s">
        <v>8562</v>
      </c>
      <c r="B4257" s="1" t="s">
        <v>8563</v>
      </c>
      <c r="C4257" s="2">
        <v>-1.6729140696709E-9</v>
      </c>
      <c r="D4257" s="2">
        <v>5.23887454674492E-10</v>
      </c>
      <c r="E4257" s="2">
        <v>-1.2813861860587E-9</v>
      </c>
      <c r="F4257" s="2">
        <v>2.28202205393865E-9</v>
      </c>
      <c r="G4257" s="1">
        <v>3245263.79408966</v>
      </c>
      <c r="H4257" s="1">
        <v>-324340.113065374</v>
      </c>
      <c r="I4257" s="1">
        <v>8723.28770913578</v>
      </c>
      <c r="J4257" s="1">
        <v>-5114.6436082251</v>
      </c>
      <c r="K4257" s="1">
        <v>324499.582329975</v>
      </c>
      <c r="L4257" s="1">
        <v>26263.9093377627</v>
      </c>
      <c r="M4257" s="1">
        <v>32860.7080183721</v>
      </c>
      <c r="N4257" s="1">
        <v>22217.7092177821</v>
      </c>
      <c r="O4257" s="1">
        <v>3235743.01385821</v>
      </c>
      <c r="P4257" s="1">
        <v>292050.073098849</v>
      </c>
      <c r="Q4257" s="1">
        <v>155396.850098158</v>
      </c>
      <c r="S4257" s="5">
        <f t="shared" ref="S4257:U4257" si="4279">($AY$3*M4257^2)/(2*$AY$6)</f>
        <v>65405.85165</v>
      </c>
      <c r="T4257" s="5">
        <f t="shared" si="4279"/>
        <v>29899.32121</v>
      </c>
      <c r="U4257" s="5">
        <f t="shared" si="4279"/>
        <v>634177480.5</v>
      </c>
      <c r="V4257" s="1" t="s">
        <v>20</v>
      </c>
      <c r="W4257" s="2">
        <f t="shared" si="3"/>
        <v>27630.82528</v>
      </c>
      <c r="X4257" s="1">
        <f t="shared" si="4"/>
        <v>0.9035059724</v>
      </c>
      <c r="Y4257" s="1">
        <f t="shared" si="5"/>
        <v>1.414380043</v>
      </c>
      <c r="Z4257" s="1">
        <f t="shared" si="6"/>
        <v>0.6465629931</v>
      </c>
      <c r="AA4257" s="5">
        <f t="shared" si="7"/>
        <v>0.2185971383</v>
      </c>
      <c r="AB4257" s="1">
        <f t="shared" si="8"/>
        <v>2371.761525</v>
      </c>
      <c r="AC4257" s="1">
        <f t="shared" si="9"/>
        <v>101480.8715</v>
      </c>
      <c r="AD4257" s="5">
        <f t="shared" si="10"/>
        <v>101637.6948</v>
      </c>
      <c r="AE4257" s="5">
        <f t="shared" si="11"/>
        <v>110777.7683</v>
      </c>
      <c r="AF4257" s="5">
        <f t="shared" si="12"/>
        <v>257252.8967</v>
      </c>
      <c r="AG4257" s="5">
        <f t="shared" si="13"/>
        <v>106927.4703</v>
      </c>
      <c r="AH4257" s="5">
        <f t="shared" si="14"/>
        <v>2954.152792</v>
      </c>
      <c r="AI4257" s="5">
        <f t="shared" si="15"/>
        <v>150325.4264</v>
      </c>
      <c r="AJ4257" s="1">
        <f t="shared" si="16"/>
        <v>516457125.6</v>
      </c>
      <c r="AK4257" s="1">
        <f t="shared" si="17"/>
        <v>56559.8832</v>
      </c>
      <c r="AL4257" s="1" t="s">
        <v>20</v>
      </c>
      <c r="AM4257" s="5">
        <f t="shared" si="18"/>
        <v>0.4829976095</v>
      </c>
      <c r="AN4257" s="5">
        <f t="shared" si="19"/>
        <v>0.5081354184</v>
      </c>
      <c r="AO4257" s="5">
        <f t="shared" si="20"/>
        <v>0.4662100831</v>
      </c>
      <c r="AP4257" s="5">
        <f t="shared" si="21"/>
        <v>0.2007585268</v>
      </c>
      <c r="AQ4257" s="1">
        <f t="shared" si="22"/>
        <v>0.9131156154</v>
      </c>
      <c r="AR4257" s="1">
        <f t="shared" si="23"/>
        <v>0.1942799182</v>
      </c>
      <c r="AT4257" s="1">
        <v>0.276120486544936</v>
      </c>
      <c r="AU4257" s="1">
        <f t="shared" si="24"/>
        <v>0.0000053464358</v>
      </c>
      <c r="AV4257" s="1">
        <f t="shared" si="25"/>
        <v>187040.4953</v>
      </c>
    </row>
    <row r="4258" ht="12.75" customHeight="1">
      <c r="A4258" s="4" t="s">
        <v>8564</v>
      </c>
      <c r="B4258" s="1" t="s">
        <v>8565</v>
      </c>
      <c r="C4258" s="2">
        <v>2.81969096201302E-10</v>
      </c>
      <c r="D4258" s="2">
        <v>2.17785804589996E-10</v>
      </c>
      <c r="E4258" s="2">
        <v>5.49043196173859E-10</v>
      </c>
      <c r="F4258" s="2">
        <v>7.09296179154745E-10</v>
      </c>
      <c r="G4258" s="1">
        <v>3218871.92102203</v>
      </c>
      <c r="H4258" s="1">
        <v>-326873.365230273</v>
      </c>
      <c r="I4258" s="1">
        <v>10504.4479307604</v>
      </c>
      <c r="J4258" s="1">
        <v>-10042.3769338997</v>
      </c>
      <c r="K4258" s="1">
        <v>327197.91546359</v>
      </c>
      <c r="L4258" s="1">
        <v>29697.9442077449</v>
      </c>
      <c r="M4258" s="1">
        <v>29591.122122462</v>
      </c>
      <c r="N4258" s="1">
        <v>29763.9242155868</v>
      </c>
      <c r="O4258" s="1">
        <v>3317223.65513285</v>
      </c>
      <c r="P4258" s="1">
        <v>269544.059745979</v>
      </c>
      <c r="Q4258" s="1">
        <v>155933.080969868</v>
      </c>
      <c r="S4258" s="5">
        <f t="shared" ref="S4258:U4258" si="4280">($AY$3*M4258^2)/(2*$AY$6)</f>
        <v>53037.81701</v>
      </c>
      <c r="T4258" s="5">
        <f t="shared" si="4280"/>
        <v>53659.07132</v>
      </c>
      <c r="U4258" s="5">
        <f t="shared" si="4280"/>
        <v>666518609</v>
      </c>
      <c r="V4258" s="1" t="s">
        <v>20</v>
      </c>
      <c r="W4258" s="2">
        <f t="shared" si="3"/>
        <v>8623.325787</v>
      </c>
      <c r="X4258" s="1">
        <f t="shared" si="4"/>
        <v>11.86050514</v>
      </c>
      <c r="Y4258" s="1">
        <f t="shared" si="5"/>
        <v>11.77533526</v>
      </c>
      <c r="Z4258" s="1">
        <f t="shared" si="6"/>
        <v>11.91326472</v>
      </c>
      <c r="AA4258" s="5">
        <f t="shared" si="7"/>
        <v>0.06794417902</v>
      </c>
      <c r="AB4258" s="1">
        <f t="shared" si="8"/>
        <v>2362.097748</v>
      </c>
      <c r="AC4258" s="1">
        <f t="shared" si="9"/>
        <v>102750.6444</v>
      </c>
      <c r="AD4258" s="5">
        <f t="shared" si="10"/>
        <v>438064.3735</v>
      </c>
      <c r="AE4258" s="5">
        <f t="shared" si="11"/>
        <v>531128.0604</v>
      </c>
      <c r="AF4258" s="5">
        <f t="shared" si="12"/>
        <v>562720.8531</v>
      </c>
      <c r="AG4258" s="5">
        <f t="shared" si="13"/>
        <v>127199.7746</v>
      </c>
      <c r="AH4258" s="5">
        <f t="shared" si="14"/>
        <v>2917.645937</v>
      </c>
      <c r="AI4258" s="5">
        <f t="shared" si="15"/>
        <v>435521.0785</v>
      </c>
      <c r="AJ4258" s="1">
        <f t="shared" si="16"/>
        <v>520751656.2</v>
      </c>
      <c r="AK4258" s="1">
        <f t="shared" si="17"/>
        <v>112995.7216</v>
      </c>
      <c r="AL4258" s="1" t="s">
        <v>20</v>
      </c>
      <c r="AM4258" s="5">
        <f t="shared" si="18"/>
        <v>0.4093966816</v>
      </c>
      <c r="AN4258" s="5">
        <f t="shared" si="19"/>
        <v>0.1188756009</v>
      </c>
      <c r="AO4258" s="5">
        <f t="shared" si="20"/>
        <v>0.09804634606</v>
      </c>
      <c r="AP4258" s="5">
        <f t="shared" si="21"/>
        <v>0.09254173776</v>
      </c>
      <c r="AQ4258" s="1">
        <f t="shared" si="22"/>
        <v>0.4608596228</v>
      </c>
      <c r="AR4258" s="1">
        <f t="shared" si="23"/>
        <v>0.09805523889</v>
      </c>
      <c r="AT4258" s="1">
        <v>0.514761193170703</v>
      </c>
      <c r="AU4258" s="1">
        <f t="shared" si="24"/>
        <v>0.000009884965071</v>
      </c>
      <c r="AV4258" s="1">
        <f t="shared" si="25"/>
        <v>101163.7363</v>
      </c>
    </row>
    <row r="4259" ht="12.75" customHeight="1">
      <c r="A4259" s="4" t="s">
        <v>8566</v>
      </c>
      <c r="B4259" s="1" t="s">
        <v>8567</v>
      </c>
      <c r="C4259" s="2">
        <v>-1.04967366231976E-9</v>
      </c>
      <c r="D4259" s="2">
        <v>1.68190143472976E-9</v>
      </c>
      <c r="E4259" s="2">
        <v>2.21847632430919E-9</v>
      </c>
      <c r="F4259" s="2">
        <v>2.99716166131118E-9</v>
      </c>
      <c r="G4259" s="1">
        <v>4454915.8605709</v>
      </c>
      <c r="H4259" s="1">
        <v>-317881.836754127</v>
      </c>
      <c r="I4259" s="1">
        <v>-1713.85849134608</v>
      </c>
      <c r="J4259" s="1">
        <v>-15005.1829031836</v>
      </c>
      <c r="K4259" s="1">
        <v>318246.020453574</v>
      </c>
      <c r="L4259" s="1">
        <v>27064.3531413739</v>
      </c>
      <c r="M4259" s="1">
        <v>26524.0718418874</v>
      </c>
      <c r="N4259" s="1">
        <v>27328.5176866145</v>
      </c>
      <c r="O4259" s="1">
        <v>4283966.64758847</v>
      </c>
      <c r="P4259" s="1">
        <v>288873.198763428</v>
      </c>
      <c r="Q4259" s="1">
        <v>134373.254253722</v>
      </c>
      <c r="S4259" s="5">
        <f t="shared" ref="S4259:U4259" si="4281">($AY$3*M4259^2)/(2*$AY$6)</f>
        <v>42613.10332</v>
      </c>
      <c r="T4259" s="5">
        <f t="shared" si="4281"/>
        <v>45237.11749</v>
      </c>
      <c r="U4259" s="5">
        <f t="shared" si="4281"/>
        <v>1111616371</v>
      </c>
      <c r="V4259" s="1" t="s">
        <v>20</v>
      </c>
      <c r="W4259" s="2">
        <f t="shared" si="3"/>
        <v>30973.43967</v>
      </c>
      <c r="X4259" s="1">
        <f t="shared" si="4"/>
        <v>0.7635129866</v>
      </c>
      <c r="Y4259" s="1">
        <f t="shared" si="5"/>
        <v>0.7333334857</v>
      </c>
      <c r="Z4259" s="1">
        <f t="shared" si="6"/>
        <v>0.7784904282</v>
      </c>
      <c r="AA4259" s="5">
        <f t="shared" si="7"/>
        <v>0.287101065</v>
      </c>
      <c r="AB4259" s="1">
        <f t="shared" si="8"/>
        <v>2778.85426</v>
      </c>
      <c r="AC4259" s="1">
        <f t="shared" si="9"/>
        <v>116767.0256</v>
      </c>
      <c r="AD4259" s="5">
        <f t="shared" si="10"/>
        <v>95187.79627</v>
      </c>
      <c r="AE4259" s="5">
        <f t="shared" si="11"/>
        <v>119522.8969</v>
      </c>
      <c r="AF4259" s="5">
        <f t="shared" si="12"/>
        <v>201322.2456</v>
      </c>
      <c r="AG4259" s="5">
        <f t="shared" si="13"/>
        <v>108936.4098</v>
      </c>
      <c r="AH4259" s="5">
        <f t="shared" si="14"/>
        <v>2567.420026</v>
      </c>
      <c r="AI4259" s="5">
        <f t="shared" si="15"/>
        <v>92385.83576</v>
      </c>
      <c r="AJ4259" s="1">
        <f t="shared" si="16"/>
        <v>506504272.7</v>
      </c>
      <c r="AK4259" s="1">
        <f t="shared" si="17"/>
        <v>54846.99093</v>
      </c>
      <c r="AL4259" s="1" t="s">
        <v>20</v>
      </c>
      <c r="AM4259" s="5">
        <f t="shared" si="18"/>
        <v>0.4649540715</v>
      </c>
      <c r="AN4259" s="5">
        <f t="shared" si="19"/>
        <v>0.5321105148</v>
      </c>
      <c r="AO4259" s="5">
        <f t="shared" si="20"/>
        <v>0.4237717509</v>
      </c>
      <c r="AP4259" s="5">
        <f t="shared" si="21"/>
        <v>0.2515888253</v>
      </c>
      <c r="AQ4259" s="1">
        <f t="shared" si="22"/>
        <v>0.9234859818</v>
      </c>
      <c r="AR4259" s="1">
        <f t="shared" si="23"/>
        <v>0.1964863791</v>
      </c>
      <c r="AT4259" s="1">
        <v>0.552282217703225</v>
      </c>
      <c r="AU4259" s="1">
        <f t="shared" si="24"/>
        <v>0.00001090380175</v>
      </c>
      <c r="AV4259" s="1">
        <f t="shared" si="25"/>
        <v>91711.13183</v>
      </c>
    </row>
    <row r="4260" ht="12.75" customHeight="1">
      <c r="A4260" s="4" t="s">
        <v>8568</v>
      </c>
      <c r="B4260" s="1" t="s">
        <v>8569</v>
      </c>
      <c r="C4260" s="2">
        <v>-1.01482268965025E-9</v>
      </c>
      <c r="D4260" s="2">
        <v>9.4337814357986E-10</v>
      </c>
      <c r="E4260" s="2">
        <v>3.29694410304448E-9</v>
      </c>
      <c r="F4260" s="2">
        <v>3.65233305914082E-9</v>
      </c>
      <c r="G4260" s="1">
        <v>5194370.93662149</v>
      </c>
      <c r="H4260" s="1">
        <v>-318281.1956034</v>
      </c>
      <c r="I4260" s="1">
        <v>3047.06718539624</v>
      </c>
      <c r="J4260" s="1">
        <v>-23683.7512832417</v>
      </c>
      <c r="K4260" s="1">
        <v>319190.559999811</v>
      </c>
      <c r="L4260" s="1">
        <v>22572.8356446182</v>
      </c>
      <c r="M4260" s="1">
        <v>25449.9056663779</v>
      </c>
      <c r="N4260" s="1">
        <v>20981.0575351829</v>
      </c>
      <c r="O4260" s="1">
        <v>4526210.220998</v>
      </c>
      <c r="P4260" s="1">
        <v>289400.622974376</v>
      </c>
      <c r="Q4260" s="1">
        <v>121483.125971265</v>
      </c>
      <c r="S4260" s="5">
        <f t="shared" ref="S4260:U4260" si="4282">($AY$3*M4260^2)/(2*$AY$6)</f>
        <v>39231.51917</v>
      </c>
      <c r="T4260" s="5">
        <f t="shared" si="4282"/>
        <v>26663.52239</v>
      </c>
      <c r="U4260" s="5">
        <f t="shared" si="4282"/>
        <v>1240886941</v>
      </c>
      <c r="V4260" s="1" t="s">
        <v>20</v>
      </c>
      <c r="W4260" s="2">
        <f t="shared" si="3"/>
        <v>34954.48567</v>
      </c>
      <c r="X4260" s="1">
        <f t="shared" si="4"/>
        <v>0.417029144</v>
      </c>
      <c r="Y4260" s="1">
        <f t="shared" si="5"/>
        <v>0.5301106405</v>
      </c>
      <c r="Z4260" s="1">
        <f t="shared" si="6"/>
        <v>0.3602872697</v>
      </c>
      <c r="AA4260" s="5">
        <f t="shared" si="7"/>
        <v>0.349860578</v>
      </c>
      <c r="AB4260" s="1">
        <f t="shared" si="8"/>
        <v>3000.630348</v>
      </c>
      <c r="AC4260" s="1">
        <f t="shared" si="9"/>
        <v>120023.0166</v>
      </c>
      <c r="AD4260" s="5">
        <f t="shared" si="10"/>
        <v>59969.76755</v>
      </c>
      <c r="AE4260" s="5">
        <f t="shared" si="11"/>
        <v>74620.4363</v>
      </c>
      <c r="AF4260" s="5">
        <f t="shared" si="12"/>
        <v>165607.373</v>
      </c>
      <c r="AG4260" s="5">
        <f t="shared" si="13"/>
        <v>92864.37969</v>
      </c>
      <c r="AH4260" s="5">
        <f t="shared" si="14"/>
        <v>2497.770916</v>
      </c>
      <c r="AI4260" s="5">
        <f t="shared" si="15"/>
        <v>72742.99326</v>
      </c>
      <c r="AJ4260" s="1">
        <f t="shared" si="16"/>
        <v>508007554.1</v>
      </c>
      <c r="AK4260" s="1">
        <f t="shared" si="17"/>
        <v>43959.91644</v>
      </c>
      <c r="AL4260" s="1" t="s">
        <v>20</v>
      </c>
      <c r="AM4260" s="5">
        <f t="shared" si="18"/>
        <v>0.5470424244</v>
      </c>
      <c r="AN4260" s="5">
        <f t="shared" si="19"/>
        <v>0.8471060918</v>
      </c>
      <c r="AO4260" s="5">
        <f t="shared" si="20"/>
        <v>0.6807887749</v>
      </c>
      <c r="AP4260" s="5">
        <f t="shared" si="21"/>
        <v>0.3067541892</v>
      </c>
      <c r="AQ4260" s="1">
        <f t="shared" si="22"/>
        <v>1.155615377</v>
      </c>
      <c r="AR4260" s="1">
        <f t="shared" si="23"/>
        <v>0.2458756122</v>
      </c>
      <c r="AT4260" s="1">
        <v>0.162187795392454</v>
      </c>
      <c r="AU4260" s="1">
        <f t="shared" si="24"/>
        <v>0.000003192625662</v>
      </c>
      <c r="AV4260" s="1">
        <f t="shared" si="25"/>
        <v>313221.8136</v>
      </c>
    </row>
    <row r="4261" ht="12.75" customHeight="1">
      <c r="A4261" s="4" t="s">
        <v>8570</v>
      </c>
      <c r="B4261" s="1" t="s">
        <v>8571</v>
      </c>
      <c r="C4261" s="2">
        <v>-2.67100692084763E-9</v>
      </c>
      <c r="D4261" s="2">
        <v>-1.68510949452303E-9</v>
      </c>
      <c r="E4261" s="2">
        <v>2.76390037651288E-9</v>
      </c>
      <c r="F4261" s="2">
        <v>4.22147588844891E-9</v>
      </c>
      <c r="G4261" s="1">
        <v>6364991.39550971</v>
      </c>
      <c r="H4261" s="1">
        <v>-315934.651518477</v>
      </c>
      <c r="I4261" s="1">
        <v>14581.0394645138</v>
      </c>
      <c r="J4261" s="1">
        <v>-7399.80366991821</v>
      </c>
      <c r="K4261" s="1">
        <v>316359.984470863</v>
      </c>
      <c r="L4261" s="1">
        <v>18261.9712667589</v>
      </c>
      <c r="M4261" s="1">
        <v>19492.3611157509</v>
      </c>
      <c r="N4261" s="1">
        <v>17597.618470678</v>
      </c>
      <c r="O4261" s="1">
        <v>4920440.31027972</v>
      </c>
      <c r="P4261" s="1">
        <v>304438.88028808</v>
      </c>
      <c r="Q4261" s="1">
        <v>127791.953443111</v>
      </c>
      <c r="S4261" s="5">
        <f t="shared" ref="S4261:U4261" si="4283">($AY$3*M4261^2)/(2*$AY$6)</f>
        <v>23013.9767</v>
      </c>
      <c r="T4261" s="5">
        <f t="shared" si="4283"/>
        <v>18757.31048</v>
      </c>
      <c r="U4261" s="5">
        <f t="shared" si="4283"/>
        <v>1466461641</v>
      </c>
      <c r="V4261" s="1" t="s">
        <v>20</v>
      </c>
      <c r="W4261" s="2">
        <f t="shared" si="3"/>
        <v>36497.60985</v>
      </c>
      <c r="X4261" s="1">
        <f t="shared" si="4"/>
        <v>0.2503608754</v>
      </c>
      <c r="Y4261" s="1">
        <f t="shared" si="5"/>
        <v>0.2852331829</v>
      </c>
      <c r="Z4261" s="1">
        <f t="shared" si="6"/>
        <v>0.23247644</v>
      </c>
      <c r="AA4261" s="5">
        <f t="shared" si="7"/>
        <v>0.4043793297</v>
      </c>
      <c r="AB4261" s="1">
        <f t="shared" si="8"/>
        <v>3321.581613</v>
      </c>
      <c r="AC4261" s="1">
        <f t="shared" si="9"/>
        <v>125140.8675</v>
      </c>
      <c r="AD4261" s="5">
        <f t="shared" si="10"/>
        <v>43517.60137</v>
      </c>
      <c r="AE4261" s="5">
        <f t="shared" si="11"/>
        <v>72511.33012</v>
      </c>
      <c r="AF4261" s="5">
        <f t="shared" si="12"/>
        <v>135175.6119</v>
      </c>
      <c r="AG4261" s="5">
        <f t="shared" si="13"/>
        <v>86972.45293</v>
      </c>
      <c r="AH4261" s="5">
        <f t="shared" si="14"/>
        <v>2395.62028</v>
      </c>
      <c r="AI4261" s="5">
        <f t="shared" si="15"/>
        <v>48203.15898</v>
      </c>
      <c r="AJ4261" s="1">
        <f t="shared" si="16"/>
        <v>503502553.3</v>
      </c>
      <c r="AK4261" s="1">
        <f t="shared" si="17"/>
        <v>42563.07632</v>
      </c>
      <c r="AL4261" s="1" t="s">
        <v>20</v>
      </c>
      <c r="AM4261" s="5">
        <f t="shared" si="18"/>
        <v>0.5789218727</v>
      </c>
      <c r="AN4261" s="5">
        <f t="shared" si="19"/>
        <v>1.157008974</v>
      </c>
      <c r="AO4261" s="5">
        <f t="shared" si="20"/>
        <v>0.6943777647</v>
      </c>
      <c r="AP4261" s="5">
        <f t="shared" si="21"/>
        <v>0.3724803211</v>
      </c>
      <c r="AQ4261" s="1">
        <f t="shared" si="22"/>
        <v>1.182956207</v>
      </c>
      <c r="AR4261" s="1">
        <f t="shared" si="23"/>
        <v>0.25169281</v>
      </c>
      <c r="AT4261" s="1">
        <v>0.149763894898427</v>
      </c>
      <c r="AU4261" s="1">
        <f t="shared" si="24"/>
        <v>0.000002974441618</v>
      </c>
      <c r="AV4261" s="1">
        <f t="shared" si="25"/>
        <v>336197.5552</v>
      </c>
    </row>
    <row r="4262" ht="12.75" customHeight="1">
      <c r="A4262" s="4" t="s">
        <v>8572</v>
      </c>
      <c r="B4262" s="1" t="s">
        <v>8573</v>
      </c>
      <c r="C4262" s="2">
        <v>-1.00296222070258E-9</v>
      </c>
      <c r="D4262" s="2">
        <v>2.80138958867943E-9</v>
      </c>
      <c r="E4262" s="2">
        <v>4.04208473335213E-9</v>
      </c>
      <c r="F4262" s="2">
        <v>5.22992639541626E-9</v>
      </c>
      <c r="G4262" s="1">
        <v>6535251.88091072</v>
      </c>
      <c r="H4262" s="1">
        <v>-321655.193770753</v>
      </c>
      <c r="I4262" s="1">
        <v>-5472.99962971631</v>
      </c>
      <c r="J4262" s="1">
        <v>-16674.9416660981</v>
      </c>
      <c r="K4262" s="1">
        <v>322150.279793848</v>
      </c>
      <c r="L4262" s="1">
        <v>22008.4926668861</v>
      </c>
      <c r="M4262" s="1">
        <v>21262.24552665</v>
      </c>
      <c r="N4262" s="1">
        <v>22347.5110340479</v>
      </c>
      <c r="O4262" s="1">
        <v>4927713.22808995</v>
      </c>
      <c r="P4262" s="1">
        <v>300444.001388703</v>
      </c>
      <c r="Q4262" s="1">
        <v>127782.922217656</v>
      </c>
      <c r="S4262" s="5">
        <f t="shared" ref="S4262:U4262" si="4284">($AY$3*M4262^2)/(2*$AY$6)</f>
        <v>27383.00021</v>
      </c>
      <c r="T4262" s="5">
        <f t="shared" si="4284"/>
        <v>30249.70145</v>
      </c>
      <c r="U4262" s="5">
        <f t="shared" si="4284"/>
        <v>1470800008</v>
      </c>
      <c r="V4262" s="1" t="s">
        <v>20</v>
      </c>
      <c r="W4262" s="2">
        <f t="shared" si="3"/>
        <v>44623.4797</v>
      </c>
      <c r="X4262" s="1">
        <f t="shared" si="4"/>
        <v>0.2432504948</v>
      </c>
      <c r="Y4262" s="1">
        <f t="shared" si="5"/>
        <v>0.2270342565</v>
      </c>
      <c r="Z4262" s="1">
        <f t="shared" si="6"/>
        <v>0.2508022651</v>
      </c>
      <c r="AA4262" s="5">
        <f t="shared" si="7"/>
        <v>0.5009797962</v>
      </c>
      <c r="AB4262" s="1">
        <f t="shared" si="8"/>
        <v>3365.713795</v>
      </c>
      <c r="AC4262" s="1">
        <f t="shared" si="9"/>
        <v>125233.3189</v>
      </c>
      <c r="AD4262" s="5">
        <f t="shared" si="10"/>
        <v>44607.60934</v>
      </c>
      <c r="AE4262" s="5">
        <f t="shared" si="11"/>
        <v>68138.07247</v>
      </c>
      <c r="AF4262" s="5">
        <f t="shared" si="12"/>
        <v>132885.8068</v>
      </c>
      <c r="AG4262" s="5">
        <f t="shared" si="13"/>
        <v>90444.4834</v>
      </c>
      <c r="AH4262" s="5">
        <f t="shared" si="14"/>
        <v>2393.851754</v>
      </c>
      <c r="AI4262" s="5">
        <f t="shared" si="15"/>
        <v>42441.32336</v>
      </c>
      <c r="AJ4262" s="1">
        <f t="shared" si="16"/>
        <v>512718094.5</v>
      </c>
      <c r="AK4262" s="1">
        <f t="shared" si="17"/>
        <v>41472.34175</v>
      </c>
      <c r="AL4262" s="1" t="s">
        <v>20</v>
      </c>
      <c r="AM4262" s="5">
        <f t="shared" si="18"/>
        <v>0.5668870839</v>
      </c>
      <c r="AN4262" s="5">
        <f t="shared" si="19"/>
        <v>1.149396038</v>
      </c>
      <c r="AO4262" s="5">
        <f t="shared" si="20"/>
        <v>0.7524693258</v>
      </c>
      <c r="AP4262" s="5">
        <f t="shared" si="21"/>
        <v>0.3858336018</v>
      </c>
      <c r="AQ4262" s="1">
        <f t="shared" si="22"/>
        <v>1.23628923</v>
      </c>
      <c r="AR4262" s="1">
        <f t="shared" si="23"/>
        <v>0.2630402617</v>
      </c>
      <c r="AT4262" s="1">
        <v>0.263569976071846</v>
      </c>
      <c r="AU4262" s="1">
        <f t="shared" si="24"/>
        <v>0.000005140641201</v>
      </c>
      <c r="AV4262" s="1">
        <f t="shared" si="25"/>
        <v>194528.2623</v>
      </c>
    </row>
    <row r="4263" ht="12.75" customHeight="1">
      <c r="A4263" s="4" t="s">
        <v>8574</v>
      </c>
      <c r="B4263" s="1" t="s">
        <v>8575</v>
      </c>
      <c r="C4263" s="2">
        <v>1.856516516546E-9</v>
      </c>
      <c r="D4263" s="2">
        <v>3.54594647323341E-9</v>
      </c>
      <c r="E4263" s="2">
        <v>1.16106108813717E-9</v>
      </c>
      <c r="F4263" s="2">
        <v>4.18825857399501E-9</v>
      </c>
      <c r="G4263" s="1">
        <v>7979464.39292685</v>
      </c>
      <c r="H4263" s="1">
        <v>-321059.800103612</v>
      </c>
      <c r="I4263" s="1">
        <v>-12362.98210119</v>
      </c>
      <c r="J4263" s="1">
        <v>-15378.6182385297</v>
      </c>
      <c r="K4263" s="1">
        <v>321669.734514481</v>
      </c>
      <c r="L4263" s="1">
        <v>18123.7740549337</v>
      </c>
      <c r="M4263" s="1">
        <v>19398.4826709805</v>
      </c>
      <c r="N4263" s="1">
        <v>17450.2611465919</v>
      </c>
      <c r="O4263" s="1">
        <v>5647564.0904128</v>
      </c>
      <c r="P4263" s="1">
        <v>286466.485747165</v>
      </c>
      <c r="Q4263" s="1">
        <v>121247.102313862</v>
      </c>
      <c r="S4263" s="5">
        <f t="shared" ref="S4263:U4263" si="4285">($AY$3*M4263^2)/(2*$AY$6)</f>
        <v>22792.83226</v>
      </c>
      <c r="T4263" s="5">
        <f t="shared" si="4285"/>
        <v>18444.48923</v>
      </c>
      <c r="U4263" s="5">
        <f t="shared" si="4285"/>
        <v>1931902072</v>
      </c>
      <c r="V4263" s="1" t="s">
        <v>20</v>
      </c>
      <c r="W4263" s="2">
        <f t="shared" si="3"/>
        <v>32340.41864</v>
      </c>
      <c r="X4263" s="1">
        <f t="shared" si="4"/>
        <v>0.3140552109</v>
      </c>
      <c r="Y4263" s="1">
        <f t="shared" si="5"/>
        <v>0.3597859896</v>
      </c>
      <c r="Z4263" s="1">
        <f t="shared" si="6"/>
        <v>0.2911471789</v>
      </c>
      <c r="AA4263" s="5">
        <f t="shared" si="7"/>
        <v>0.4011974105</v>
      </c>
      <c r="AB4263" s="1">
        <f t="shared" si="8"/>
        <v>3719.057456</v>
      </c>
      <c r="AC4263" s="1">
        <f t="shared" si="9"/>
        <v>134068.8121</v>
      </c>
      <c r="AD4263" s="5">
        <f t="shared" si="10"/>
        <v>43495.44811</v>
      </c>
      <c r="AE4263" s="5">
        <f t="shared" si="11"/>
        <v>70935.78</v>
      </c>
      <c r="AF4263" s="5">
        <f t="shared" si="12"/>
        <v>125965.5978</v>
      </c>
      <c r="AG4263" s="5">
        <f t="shared" si="13"/>
        <v>77614.13249</v>
      </c>
      <c r="AH4263" s="5">
        <f t="shared" si="14"/>
        <v>2236.090522</v>
      </c>
      <c r="AI4263" s="5">
        <f t="shared" si="15"/>
        <v>48351.4653</v>
      </c>
      <c r="AJ4263" s="1">
        <f t="shared" si="16"/>
        <v>511953282.9</v>
      </c>
      <c r="AK4263" s="1">
        <f t="shared" si="17"/>
        <v>40953.81471</v>
      </c>
      <c r="AL4263" s="1" t="s">
        <v>20</v>
      </c>
      <c r="AM4263" s="5">
        <f t="shared" si="18"/>
        <v>0.6596134834</v>
      </c>
      <c r="AN4263" s="5">
        <f t="shared" si="19"/>
        <v>1.177027264</v>
      </c>
      <c r="AO4263" s="5">
        <f t="shared" si="20"/>
        <v>0.721713757</v>
      </c>
      <c r="AP4263" s="5">
        <f t="shared" si="21"/>
        <v>0.4064230964</v>
      </c>
      <c r="AQ4263" s="1">
        <f t="shared" si="22"/>
        <v>1.250074716</v>
      </c>
      <c r="AR4263" s="1">
        <f t="shared" si="23"/>
        <v>0.2659733438</v>
      </c>
      <c r="AT4263" s="1">
        <v>0.551991214648137</v>
      </c>
      <c r="AU4263" s="1">
        <f t="shared" si="24"/>
        <v>0.00001078206221</v>
      </c>
      <c r="AV4263" s="1">
        <f t="shared" si="25"/>
        <v>92746.63606</v>
      </c>
    </row>
    <row r="4264" ht="12.75" customHeight="1">
      <c r="A4264" s="4" t="s">
        <v>8576</v>
      </c>
      <c r="B4264" s="1" t="s">
        <v>8577</v>
      </c>
      <c r="C4264" s="2">
        <v>-6.74469604954414E-11</v>
      </c>
      <c r="D4264" s="2">
        <v>3.60481242072604E-9</v>
      </c>
      <c r="E4264" s="2">
        <v>-9.78414489793206E-10</v>
      </c>
      <c r="F4264" s="2">
        <v>3.76356963658523E-9</v>
      </c>
      <c r="G4264" s="1">
        <v>7942519.67793452</v>
      </c>
      <c r="H4264" s="1">
        <v>-314368.673974015</v>
      </c>
      <c r="I4264" s="1">
        <v>-17942.8435772146</v>
      </c>
      <c r="J4264" s="1">
        <v>-13870.1563837177</v>
      </c>
      <c r="K4264" s="1">
        <v>315187.650598445</v>
      </c>
      <c r="L4264" s="1">
        <v>18640.3877950199</v>
      </c>
      <c r="M4264" s="1">
        <v>21678.3621709979</v>
      </c>
      <c r="N4264" s="1">
        <v>16908.1410360835</v>
      </c>
      <c r="O4264" s="1">
        <v>5404342.73303631</v>
      </c>
      <c r="P4264" s="1">
        <v>288978.80969684</v>
      </c>
      <c r="Q4264" s="1">
        <v>125937.736288074</v>
      </c>
      <c r="S4264" s="5">
        <f t="shared" ref="S4264:U4264" si="4286">($AY$3*M4264^2)/(2*$AY$6)</f>
        <v>28465.29619</v>
      </c>
      <c r="T4264" s="5">
        <f t="shared" si="4286"/>
        <v>17316.27585</v>
      </c>
      <c r="U4264" s="5">
        <f t="shared" si="4286"/>
        <v>1769084342</v>
      </c>
      <c r="V4264" s="1" t="s">
        <v>20</v>
      </c>
      <c r="W4264" s="2">
        <f t="shared" si="3"/>
        <v>29128.61451</v>
      </c>
      <c r="X4264" s="1">
        <f t="shared" si="4"/>
        <v>0.4095153923</v>
      </c>
      <c r="Y4264" s="1">
        <f t="shared" si="5"/>
        <v>0.5538769332</v>
      </c>
      <c r="Z4264" s="1">
        <f t="shared" si="6"/>
        <v>0.3369396088</v>
      </c>
      <c r="AA4264" s="5">
        <f t="shared" si="7"/>
        <v>0.3605160392</v>
      </c>
      <c r="AB4264" s="1">
        <f t="shared" si="8"/>
        <v>3710.437897</v>
      </c>
      <c r="AC4264" s="1">
        <f t="shared" si="9"/>
        <v>131150.0978</v>
      </c>
      <c r="AD4264" s="5">
        <f t="shared" si="10"/>
        <v>46899.83024</v>
      </c>
      <c r="AE4264" s="5">
        <f t="shared" si="11"/>
        <v>69755.16344</v>
      </c>
      <c r="AF4264" s="5">
        <f t="shared" si="12"/>
        <v>133420.0321</v>
      </c>
      <c r="AG4264" s="5">
        <f t="shared" si="13"/>
        <v>73288.55444</v>
      </c>
      <c r="AH4264" s="5">
        <f t="shared" si="14"/>
        <v>2285.854185</v>
      </c>
      <c r="AI4264" s="5">
        <f t="shared" si="15"/>
        <v>60131.4777</v>
      </c>
      <c r="AJ4264" s="1">
        <f t="shared" si="16"/>
        <v>501636725.9</v>
      </c>
      <c r="AK4264" s="1">
        <f t="shared" si="17"/>
        <v>40956.32536</v>
      </c>
      <c r="AL4264" s="1" t="s">
        <v>20</v>
      </c>
      <c r="AM4264" s="5">
        <f t="shared" si="18"/>
        <v>0.6844680316</v>
      </c>
      <c r="AN4264" s="5">
        <f t="shared" si="19"/>
        <v>1.069591773</v>
      </c>
      <c r="AO4264" s="5">
        <f t="shared" si="20"/>
        <v>0.7191392023</v>
      </c>
      <c r="AP4264" s="5">
        <f t="shared" si="21"/>
        <v>0.3759830648</v>
      </c>
      <c r="AQ4264" s="1">
        <f t="shared" si="22"/>
        <v>1.224808919</v>
      </c>
      <c r="AR4264" s="1">
        <f t="shared" si="23"/>
        <v>0.2605976423</v>
      </c>
      <c r="AT4264" s="1">
        <v>0.149763894898427</v>
      </c>
      <c r="AU4264" s="1">
        <f t="shared" si="24"/>
        <v>0.000002985504991</v>
      </c>
      <c r="AV4264" s="1">
        <f t="shared" si="25"/>
        <v>334951.7093</v>
      </c>
    </row>
    <row r="4265" ht="12.75" customHeight="1">
      <c r="A4265" s="4" t="s">
        <v>8578</v>
      </c>
      <c r="B4265" s="1" t="s">
        <v>8579</v>
      </c>
      <c r="C4265" s="2">
        <v>8.49504376148752E-10</v>
      </c>
      <c r="D4265" s="2">
        <v>3.38602320980029E-9</v>
      </c>
      <c r="E4265" s="2">
        <v>-1.15837561194344E-9</v>
      </c>
      <c r="F4265" s="2">
        <v>3.6915058081587E-9</v>
      </c>
      <c r="G4265" s="1">
        <v>8153176.19864801</v>
      </c>
      <c r="H4265" s="1">
        <v>-317608.407721194</v>
      </c>
      <c r="I4265" s="1">
        <v>-18289.505152497</v>
      </c>
      <c r="J4265" s="1">
        <v>-14323.5520953542</v>
      </c>
      <c r="K4265" s="1">
        <v>318457.86772358</v>
      </c>
      <c r="L4265" s="1">
        <v>16969.4181590661</v>
      </c>
      <c r="M4265" s="1">
        <v>18020.0537688068</v>
      </c>
      <c r="N4265" s="1">
        <v>16405.7442323321</v>
      </c>
      <c r="O4265" s="1">
        <v>5542848.5867089</v>
      </c>
      <c r="P4265" s="1">
        <v>288425.906207142</v>
      </c>
      <c r="Q4265" s="1">
        <v>124938.589629213</v>
      </c>
      <c r="S4265" s="5">
        <f t="shared" ref="S4265:U4265" si="4287">($AY$3*M4265^2)/(2*$AY$6)</f>
        <v>19668.66742</v>
      </c>
      <c r="T4265" s="5">
        <f t="shared" si="4287"/>
        <v>16302.51637</v>
      </c>
      <c r="U4265" s="5">
        <f t="shared" si="4287"/>
        <v>1860924709</v>
      </c>
      <c r="V4265" s="1" t="s">
        <v>20</v>
      </c>
      <c r="W4265" s="2">
        <f t="shared" si="3"/>
        <v>28199.35428</v>
      </c>
      <c r="X4265" s="1">
        <f t="shared" si="4"/>
        <v>0.3621225547</v>
      </c>
      <c r="Y4265" s="1">
        <f t="shared" si="5"/>
        <v>0.4083512011</v>
      </c>
      <c r="Z4265" s="1">
        <f t="shared" si="6"/>
        <v>0.3384648283</v>
      </c>
      <c r="AA4265" s="5">
        <f t="shared" si="7"/>
        <v>0.3536129742</v>
      </c>
      <c r="AB4265" s="1">
        <f t="shared" si="8"/>
        <v>3759.321178</v>
      </c>
      <c r="AC4265" s="1">
        <f t="shared" si="9"/>
        <v>132820.0639</v>
      </c>
      <c r="AD4265" s="5">
        <f t="shared" si="10"/>
        <v>46394.6332</v>
      </c>
      <c r="AE4265" s="5">
        <f t="shared" si="11"/>
        <v>82682.49605</v>
      </c>
      <c r="AF4265" s="5">
        <f t="shared" si="12"/>
        <v>128057.2607</v>
      </c>
      <c r="AG4265" s="5">
        <f t="shared" si="13"/>
        <v>77097.44001</v>
      </c>
      <c r="AH4265" s="5">
        <f t="shared" si="14"/>
        <v>2257.113806</v>
      </c>
      <c r="AI4265" s="5">
        <f t="shared" si="15"/>
        <v>50959.82072</v>
      </c>
      <c r="AJ4265" s="1">
        <f t="shared" si="16"/>
        <v>506841438.1</v>
      </c>
      <c r="AK4265" s="1">
        <f t="shared" si="17"/>
        <v>43973.73573</v>
      </c>
      <c r="AL4265" s="1" t="s">
        <v>20</v>
      </c>
      <c r="AM4265" s="5">
        <f t="shared" si="18"/>
        <v>0.6574037193</v>
      </c>
      <c r="AN4265" s="5">
        <f t="shared" si="19"/>
        <v>1.092457043</v>
      </c>
      <c r="AO4265" s="5">
        <f t="shared" si="20"/>
        <v>0.6129972635</v>
      </c>
      <c r="AP4265" s="5">
        <f t="shared" si="21"/>
        <v>0.3957928158</v>
      </c>
      <c r="AQ4265" s="1">
        <f t="shared" si="22"/>
        <v>1.152600364</v>
      </c>
      <c r="AR4265" s="1">
        <f t="shared" si="23"/>
        <v>0.24523412</v>
      </c>
      <c r="AT4265" s="1">
        <v>0.520752113367799</v>
      </c>
      <c r="AU4265" s="1">
        <f t="shared" si="24"/>
        <v>0.00001027445813</v>
      </c>
      <c r="AV4265" s="1">
        <f t="shared" si="25"/>
        <v>97328.73379</v>
      </c>
    </row>
    <row r="4266" ht="12.75" customHeight="1">
      <c r="A4266" s="4" t="s">
        <v>8580</v>
      </c>
      <c r="B4266" s="1" t="s">
        <v>8581</v>
      </c>
      <c r="C4266" s="2">
        <v>4.58236113131201E-10</v>
      </c>
      <c r="D4266" s="2">
        <v>-4.18238265192742E-10</v>
      </c>
      <c r="E4266" s="2">
        <v>6.69397492391619E-10</v>
      </c>
      <c r="F4266" s="2">
        <v>1.26127221168077E-9</v>
      </c>
      <c r="G4266" s="1">
        <v>1.21511996219612E7</v>
      </c>
      <c r="H4266" s="1">
        <v>-305778.856564031</v>
      </c>
      <c r="I4266" s="1">
        <v>2468.46578039202</v>
      </c>
      <c r="J4266" s="1">
        <v>-16204.437694278</v>
      </c>
      <c r="K4266" s="1">
        <v>306233.351106872</v>
      </c>
      <c r="L4266" s="1">
        <v>18873.1467700772</v>
      </c>
      <c r="M4266" s="1">
        <v>18641.3247492447</v>
      </c>
      <c r="N4266" s="1">
        <v>18946.6907316132</v>
      </c>
      <c r="O4266" s="1">
        <v>7134964.74726393</v>
      </c>
      <c r="P4266" s="1">
        <v>302504.000139343</v>
      </c>
      <c r="Q4266" s="1">
        <v>110326.306309209</v>
      </c>
      <c r="S4266" s="5">
        <f t="shared" ref="S4266:U4266" si="4288">($AY$3*M4266^2)/(2*$AY$6)</f>
        <v>21048.26566</v>
      </c>
      <c r="T4266" s="5">
        <f t="shared" si="4288"/>
        <v>21743.50258</v>
      </c>
      <c r="U4266" s="5">
        <f t="shared" si="4288"/>
        <v>3083517626</v>
      </c>
      <c r="V4266" s="1" t="s">
        <v>20</v>
      </c>
      <c r="W4266" s="2">
        <f t="shared" si="3"/>
        <v>7892.203436</v>
      </c>
      <c r="X4266" s="1">
        <f t="shared" si="4"/>
        <v>5.71863123</v>
      </c>
      <c r="Y4266" s="1">
        <f t="shared" si="5"/>
        <v>5.579008226</v>
      </c>
      <c r="Z4266" s="1">
        <f t="shared" si="6"/>
        <v>5.763286234</v>
      </c>
      <c r="AA4266" s="5">
        <f t="shared" si="7"/>
        <v>0.1208185064</v>
      </c>
      <c r="AB4266" s="1">
        <f t="shared" si="8"/>
        <v>4589.396659</v>
      </c>
      <c r="AC4266" s="1">
        <f t="shared" si="9"/>
        <v>150693.0049</v>
      </c>
      <c r="AD4266" s="5">
        <f t="shared" si="10"/>
        <v>156819.4418</v>
      </c>
      <c r="AE4266" s="5">
        <f t="shared" si="11"/>
        <v>253872.8665</v>
      </c>
      <c r="AF4266" s="5">
        <f t="shared" si="12"/>
        <v>219869.3142</v>
      </c>
      <c r="AG4266" s="5">
        <f t="shared" si="13"/>
        <v>65577.34927</v>
      </c>
      <c r="AH4266" s="5">
        <f t="shared" si="14"/>
        <v>1989.408866</v>
      </c>
      <c r="AI4266" s="5">
        <f t="shared" si="15"/>
        <v>154291.9649</v>
      </c>
      <c r="AJ4266" s="1">
        <f t="shared" si="16"/>
        <v>487385515.7</v>
      </c>
      <c r="AK4266" s="1">
        <f t="shared" si="17"/>
        <v>68150.71871</v>
      </c>
      <c r="AL4266" s="1" t="s">
        <v>20</v>
      </c>
      <c r="AM4266" s="5">
        <f t="shared" si="18"/>
        <v>0.743222349</v>
      </c>
      <c r="AN4266" s="5">
        <f t="shared" si="19"/>
        <v>0.3107940635</v>
      </c>
      <c r="AO4266" s="5">
        <f t="shared" si="20"/>
        <v>0.1919801522</v>
      </c>
      <c r="AP4266" s="5">
        <f t="shared" si="21"/>
        <v>0.2216705489</v>
      </c>
      <c r="AQ4266" s="1">
        <f t="shared" si="22"/>
        <v>0.7151582917</v>
      </c>
      <c r="AR4266" s="1">
        <f t="shared" si="23"/>
        <v>0.1521613387</v>
      </c>
      <c r="AT4266" s="1">
        <v>0.158998427761078</v>
      </c>
      <c r="AU4266" s="1">
        <f t="shared" si="24"/>
        <v>0.000003262272321</v>
      </c>
      <c r="AV4266" s="1">
        <f t="shared" si="25"/>
        <v>306534.802</v>
      </c>
    </row>
    <row r="4267" ht="12.75" customHeight="1">
      <c r="A4267" s="4" t="s">
        <v>8582</v>
      </c>
      <c r="B4267" s="1" t="s">
        <v>8583</v>
      </c>
      <c r="C4267" s="2">
        <v>-3.92330639494862E-10</v>
      </c>
      <c r="D4267" s="2">
        <v>8.24413838029275E-10</v>
      </c>
      <c r="E4267" s="2">
        <v>-1.16617618966241E-10</v>
      </c>
      <c r="F4267" s="2">
        <v>1.17215355407727E-9</v>
      </c>
      <c r="G4267" s="1">
        <v>1.24146990709814E7</v>
      </c>
      <c r="H4267" s="1">
        <v>-312226.595817996</v>
      </c>
      <c r="I4267" s="1">
        <v>4933.86017868206</v>
      </c>
      <c r="J4267" s="1">
        <v>-8145.27768880761</v>
      </c>
      <c r="K4267" s="1">
        <v>312373.084263201</v>
      </c>
      <c r="L4267" s="1">
        <v>17484.2214619696</v>
      </c>
      <c r="M4267" s="1">
        <v>18102.5157464921</v>
      </c>
      <c r="N4267" s="1">
        <v>17153.2302564113</v>
      </c>
      <c r="O4267" s="1">
        <v>7126899.85569029</v>
      </c>
      <c r="P4267" s="1">
        <v>304939.009362826</v>
      </c>
      <c r="Q4267" s="1">
        <v>112813.950966651</v>
      </c>
      <c r="S4267" s="5">
        <f t="shared" ref="S4267:U4267" si="4289">($AY$3*M4267^2)/(2*$AY$6)</f>
        <v>19849.09178</v>
      </c>
      <c r="T4267" s="5">
        <f t="shared" si="4289"/>
        <v>17821.9248</v>
      </c>
      <c r="U4267" s="5">
        <f t="shared" si="4289"/>
        <v>3076550758</v>
      </c>
      <c r="V4267" s="1" t="s">
        <v>20</v>
      </c>
      <c r="W4267" s="2">
        <f t="shared" si="3"/>
        <v>7256.303382</v>
      </c>
      <c r="X4267" s="1">
        <f t="shared" si="4"/>
        <v>5.805795487</v>
      </c>
      <c r="Y4267" s="1">
        <f t="shared" si="5"/>
        <v>6.223676404</v>
      </c>
      <c r="Z4267" s="1">
        <f t="shared" si="6"/>
        <v>5.588058844</v>
      </c>
      <c r="AA4267" s="5">
        <f t="shared" si="7"/>
        <v>0.1122817425</v>
      </c>
      <c r="AB4267" s="1">
        <f t="shared" si="8"/>
        <v>4638.890442</v>
      </c>
      <c r="AC4267" s="1">
        <f t="shared" si="9"/>
        <v>150607.8141</v>
      </c>
      <c r="AD4267" s="5">
        <f t="shared" si="10"/>
        <v>152769.541</v>
      </c>
      <c r="AE4267" s="5">
        <f t="shared" si="11"/>
        <v>257532.9844</v>
      </c>
      <c r="AF4267" s="5">
        <f t="shared" si="12"/>
        <v>224626.4671</v>
      </c>
      <c r="AG4267" s="5">
        <f t="shared" si="13"/>
        <v>63402.43055</v>
      </c>
      <c r="AH4267" s="5">
        <f t="shared" si="14"/>
        <v>1990.534168</v>
      </c>
      <c r="AI4267" s="5">
        <f t="shared" si="15"/>
        <v>161224.0365</v>
      </c>
      <c r="AJ4267" s="1">
        <f t="shared" si="16"/>
        <v>497157204.5</v>
      </c>
      <c r="AK4267" s="1">
        <f t="shared" si="17"/>
        <v>68754.38696</v>
      </c>
      <c r="AL4267" s="1" t="s">
        <v>20</v>
      </c>
      <c r="AM4267" s="5">
        <f t="shared" si="18"/>
        <v>0.7841295676</v>
      </c>
      <c r="AN4267" s="5">
        <f t="shared" si="19"/>
        <v>0.3254295335</v>
      </c>
      <c r="AO4267" s="5">
        <f t="shared" si="20"/>
        <v>0.1930460308</v>
      </c>
      <c r="AP4267" s="5">
        <f t="shared" si="21"/>
        <v>0.2213261914</v>
      </c>
      <c r="AQ4267" s="1">
        <f t="shared" si="22"/>
        <v>0.7230916112</v>
      </c>
      <c r="AR4267" s="1">
        <f t="shared" si="23"/>
        <v>0.153849279</v>
      </c>
      <c r="AT4267" s="1">
        <v>0.207302980804119</v>
      </c>
      <c r="AU4267" s="1">
        <f t="shared" si="24"/>
        <v>0.000004169767207</v>
      </c>
      <c r="AV4267" s="1">
        <f t="shared" si="25"/>
        <v>239821.5417</v>
      </c>
    </row>
    <row r="4268" ht="12.75" customHeight="1">
      <c r="A4268" s="4" t="s">
        <v>8584</v>
      </c>
      <c r="B4268" s="1" t="s">
        <v>8585</v>
      </c>
      <c r="C4268" s="2">
        <v>-1.74732926469139E-9</v>
      </c>
      <c r="D4268" s="2">
        <v>1.51125400753078E-10</v>
      </c>
      <c r="E4268" s="2">
        <v>-1.41930363331587E-10</v>
      </c>
      <c r="F4268" s="2">
        <v>1.766710862483E-9</v>
      </c>
      <c r="G4268" s="1">
        <v>1.24339019333677E7</v>
      </c>
      <c r="H4268" s="1">
        <v>-304093.079457439</v>
      </c>
      <c r="I4268" s="1">
        <v>1507.616372111</v>
      </c>
      <c r="J4268" s="1">
        <v>-7878.12034610511</v>
      </c>
      <c r="K4268" s="1">
        <v>304198.973599666</v>
      </c>
      <c r="L4268" s="1">
        <v>18716.0395634165</v>
      </c>
      <c r="M4268" s="1">
        <v>17140.8415447484</v>
      </c>
      <c r="N4268" s="1">
        <v>19429.2350856252</v>
      </c>
      <c r="O4268" s="1">
        <v>7102592.62012347</v>
      </c>
      <c r="P4268" s="1">
        <v>283739.376425968</v>
      </c>
      <c r="Q4268" s="1">
        <v>112743.675092507</v>
      </c>
      <c r="S4268" s="5">
        <f t="shared" ref="S4268:U4268" si="4290">($AY$3*M4268^2)/(2*$AY$6)</f>
        <v>17796.19076</v>
      </c>
      <c r="T4268" s="5">
        <f t="shared" si="4290"/>
        <v>22865.15649</v>
      </c>
      <c r="U4268" s="5">
        <f t="shared" si="4290"/>
        <v>3055600578</v>
      </c>
      <c r="V4268" s="1" t="s">
        <v>20</v>
      </c>
      <c r="W4268" s="2">
        <f t="shared" si="3"/>
        <v>10928.50568</v>
      </c>
      <c r="X4268" s="1">
        <f t="shared" si="4"/>
        <v>2.932961383</v>
      </c>
      <c r="Y4268" s="1">
        <f t="shared" si="5"/>
        <v>2.4600431</v>
      </c>
      <c r="Z4268" s="1">
        <f t="shared" si="6"/>
        <v>3.160747782</v>
      </c>
      <c r="AA4268" s="5">
        <f t="shared" si="7"/>
        <v>0.1692349721</v>
      </c>
      <c r="AB4268" s="1">
        <f t="shared" si="8"/>
        <v>4642.476737</v>
      </c>
      <c r="AC4268" s="1">
        <f t="shared" si="9"/>
        <v>150350.7608</v>
      </c>
      <c r="AD4268" s="5">
        <f t="shared" si="10"/>
        <v>114806.2652</v>
      </c>
      <c r="AE4268" s="5">
        <f t="shared" si="11"/>
        <v>204330.4816</v>
      </c>
      <c r="AF4268" s="5">
        <f t="shared" si="12"/>
        <v>168320.943</v>
      </c>
      <c r="AG4268" s="5">
        <f t="shared" si="13"/>
        <v>67036.66747</v>
      </c>
      <c r="AH4268" s="5">
        <f t="shared" si="14"/>
        <v>1993.937366</v>
      </c>
      <c r="AI4268" s="5">
        <f t="shared" si="15"/>
        <v>101284.2755</v>
      </c>
      <c r="AJ4268" s="1">
        <f t="shared" si="16"/>
        <v>484147703.3</v>
      </c>
      <c r="AK4268" s="1">
        <f t="shared" si="17"/>
        <v>61899.06116</v>
      </c>
      <c r="AL4268" s="1" t="s">
        <v>20</v>
      </c>
      <c r="AM4268" s="5">
        <f t="shared" si="18"/>
        <v>0.7222132627</v>
      </c>
      <c r="AN4268" s="5">
        <f t="shared" si="19"/>
        <v>0.4217084343</v>
      </c>
      <c r="AO4268" s="5">
        <f t="shared" si="20"/>
        <v>0.2369434553</v>
      </c>
      <c r="AP4268" s="5">
        <f t="shared" si="21"/>
        <v>0.2876336686</v>
      </c>
      <c r="AQ4268" s="1">
        <f t="shared" si="22"/>
        <v>0.7821567795</v>
      </c>
      <c r="AR4268" s="1">
        <f t="shared" si="23"/>
        <v>0.1664163361</v>
      </c>
      <c r="AT4268" s="1">
        <v>0.343896619769261</v>
      </c>
      <c r="AU4268" s="1">
        <f t="shared" si="24"/>
        <v>0.000007103134383</v>
      </c>
      <c r="AV4268" s="1">
        <f t="shared" si="25"/>
        <v>140782.9201</v>
      </c>
    </row>
    <row r="4269" ht="12.75" customHeight="1">
      <c r="A4269" s="4" t="s">
        <v>8586</v>
      </c>
      <c r="B4269" s="1" t="s">
        <v>8587</v>
      </c>
      <c r="C4269" s="2">
        <v>1.65782372470857E-9</v>
      </c>
      <c r="D4269" s="2">
        <v>-1.10446133233489E-10</v>
      </c>
      <c r="E4269" s="2">
        <v>-1.11037912279684E-9</v>
      </c>
      <c r="F4269" s="2">
        <v>2.00231122193328E-9</v>
      </c>
      <c r="G4269" s="1">
        <v>1.1954934063444E7</v>
      </c>
      <c r="H4269" s="1">
        <v>-300596.362080426</v>
      </c>
      <c r="I4269" s="1">
        <v>1908.46871327644</v>
      </c>
      <c r="J4269" s="1">
        <v>-12437.7022769177</v>
      </c>
      <c r="K4269" s="1">
        <v>300859.719777589</v>
      </c>
      <c r="L4269" s="1">
        <v>15928.4446867529</v>
      </c>
      <c r="M4269" s="1">
        <v>15493.8124189992</v>
      </c>
      <c r="N4269" s="1">
        <v>16140.2947367307</v>
      </c>
      <c r="O4269" s="1">
        <v>7083388.19129352</v>
      </c>
      <c r="P4269" s="1">
        <v>301072.381336763</v>
      </c>
      <c r="Q4269" s="1">
        <v>111444.098447144</v>
      </c>
      <c r="S4269" s="5">
        <f t="shared" ref="S4269:U4269" si="4291">($AY$3*M4269^2)/(2*$AY$6)</f>
        <v>14540.50062</v>
      </c>
      <c r="T4269" s="5">
        <f t="shared" si="4291"/>
        <v>15779.22591</v>
      </c>
      <c r="U4269" s="5">
        <f t="shared" si="4291"/>
        <v>3039099074</v>
      </c>
      <c r="V4269" s="1" t="s">
        <v>20</v>
      </c>
      <c r="W4269" s="2">
        <f t="shared" si="3"/>
        <v>12631.56062</v>
      </c>
      <c r="X4269" s="1">
        <f t="shared" si="4"/>
        <v>1.590130334</v>
      </c>
      <c r="Y4269" s="1">
        <f t="shared" si="5"/>
        <v>1.504535939</v>
      </c>
      <c r="Z4269" s="1">
        <f t="shared" si="6"/>
        <v>1.63270943</v>
      </c>
      <c r="AA4269" s="5">
        <f t="shared" si="7"/>
        <v>0.1918033624</v>
      </c>
      <c r="AB4269" s="1">
        <f t="shared" si="8"/>
        <v>4552.181924</v>
      </c>
      <c r="AC4269" s="1">
        <f t="shared" si="9"/>
        <v>150147.3594</v>
      </c>
      <c r="AD4269" s="5">
        <f t="shared" si="10"/>
        <v>84150.21788</v>
      </c>
      <c r="AE4269" s="5">
        <f t="shared" si="11"/>
        <v>164732.43</v>
      </c>
      <c r="AF4269" s="5">
        <f t="shared" si="12"/>
        <v>147512.3992</v>
      </c>
      <c r="AG4269" s="5">
        <f t="shared" si="13"/>
        <v>66732.72871</v>
      </c>
      <c r="AH4269" s="5">
        <f t="shared" si="14"/>
        <v>1996.63851</v>
      </c>
      <c r="AI4269" s="5">
        <f t="shared" si="15"/>
        <v>80779.67051</v>
      </c>
      <c r="AJ4269" s="1">
        <f t="shared" si="16"/>
        <v>478833115.8</v>
      </c>
      <c r="AK4269" s="1">
        <f t="shared" si="17"/>
        <v>56212.53259</v>
      </c>
      <c r="AL4269" s="1" t="s">
        <v>20</v>
      </c>
      <c r="AM4269" s="5">
        <f t="shared" si="18"/>
        <v>0.7175386426</v>
      </c>
      <c r="AN4269" s="5">
        <f t="shared" si="19"/>
        <v>0.5690218372</v>
      </c>
      <c r="AO4269" s="5">
        <f t="shared" si="20"/>
        <v>0.2906732547</v>
      </c>
      <c r="AP4269" s="5">
        <f t="shared" si="21"/>
        <v>0.3246053337</v>
      </c>
      <c r="AQ4269" s="1">
        <f t="shared" si="22"/>
        <v>0.8518262632</v>
      </c>
      <c r="AR4269" s="1">
        <f t="shared" si="23"/>
        <v>0.1812396305</v>
      </c>
      <c r="AT4269" s="1">
        <v>0.520524584662038</v>
      </c>
      <c r="AU4269" s="1">
        <f t="shared" si="24"/>
        <v>0.00001087068892</v>
      </c>
      <c r="AV4269" s="1">
        <f t="shared" si="25"/>
        <v>91990.48996</v>
      </c>
    </row>
    <row r="4270" ht="12.75" customHeight="1">
      <c r="A4270" s="4" t="s">
        <v>8588</v>
      </c>
      <c r="B4270" s="1" t="s">
        <v>8589</v>
      </c>
      <c r="C4270" s="2">
        <v>-5.97669553484506E-11</v>
      </c>
      <c r="D4270" s="2">
        <v>-2.45521739743652E-9</v>
      </c>
      <c r="E4270" s="2">
        <v>-1.58810126273917E-9</v>
      </c>
      <c r="F4270" s="2">
        <v>2.9339826130845E-9</v>
      </c>
      <c r="G4270" s="1">
        <v>9590773.13893345</v>
      </c>
      <c r="H4270" s="1">
        <v>-303491.693003394</v>
      </c>
      <c r="I4270" s="1">
        <v>-7555.38997304289</v>
      </c>
      <c r="J4270" s="1">
        <v>-10245.3884466048</v>
      </c>
      <c r="K4270" s="1">
        <v>303759.21304634</v>
      </c>
      <c r="L4270" s="1">
        <v>14517.2200228655</v>
      </c>
      <c r="M4270" s="1">
        <v>15477.1289026143</v>
      </c>
      <c r="N4270" s="1">
        <v>14009.9892937246</v>
      </c>
      <c r="O4270" s="1">
        <v>6204565.66598061</v>
      </c>
      <c r="P4270" s="1">
        <v>299923.275337904</v>
      </c>
      <c r="Q4270" s="1">
        <v>121691.55082502</v>
      </c>
      <c r="S4270" s="5">
        <f t="shared" ref="S4270:U4270" si="4292">($AY$3*M4270^2)/(2*$AY$6)</f>
        <v>14509.20348</v>
      </c>
      <c r="T4270" s="5">
        <f t="shared" si="4292"/>
        <v>11888.80979</v>
      </c>
      <c r="U4270" s="5">
        <f t="shared" si="4292"/>
        <v>2331769098</v>
      </c>
      <c r="V4270" s="1" t="s">
        <v>20</v>
      </c>
      <c r="W4270" s="2">
        <f t="shared" si="3"/>
        <v>20664.73063</v>
      </c>
      <c r="X4270" s="1">
        <f t="shared" si="4"/>
        <v>0.4935230271</v>
      </c>
      <c r="Y4270" s="1">
        <f t="shared" si="5"/>
        <v>0.5609463188</v>
      </c>
      <c r="Z4270" s="1">
        <f t="shared" si="6"/>
        <v>0.4596381943</v>
      </c>
      <c r="AA4270" s="5">
        <f t="shared" si="7"/>
        <v>0.2810490818</v>
      </c>
      <c r="AB4270" s="1">
        <f t="shared" si="8"/>
        <v>4077.301495</v>
      </c>
      <c r="AC4270" s="1">
        <f t="shared" si="9"/>
        <v>140524.7657</v>
      </c>
      <c r="AD4270" s="5">
        <f t="shared" si="10"/>
        <v>49848.90611</v>
      </c>
      <c r="AE4270" s="5">
        <f t="shared" si="11"/>
        <v>102081.9746</v>
      </c>
      <c r="AF4270" s="5">
        <f t="shared" si="12"/>
        <v>126027.2225</v>
      </c>
      <c r="AG4270" s="5">
        <f t="shared" si="13"/>
        <v>70958.09083</v>
      </c>
      <c r="AH4270" s="5">
        <f t="shared" si="14"/>
        <v>2133.360611</v>
      </c>
      <c r="AI4270" s="5">
        <f t="shared" si="15"/>
        <v>55069.1317</v>
      </c>
      <c r="AJ4270" s="1">
        <f t="shared" si="16"/>
        <v>483447802.7</v>
      </c>
      <c r="AK4270" s="1">
        <f t="shared" si="17"/>
        <v>46850.19862</v>
      </c>
      <c r="AL4270" s="1" t="s">
        <v>20</v>
      </c>
      <c r="AM4270" s="5">
        <f t="shared" si="18"/>
        <v>0.6813145576</v>
      </c>
      <c r="AN4270" s="5">
        <f t="shared" si="19"/>
        <v>0.9698263018</v>
      </c>
      <c r="AO4270" s="5">
        <f t="shared" si="20"/>
        <v>0.4735878246</v>
      </c>
      <c r="AP4270" s="5">
        <f t="shared" si="21"/>
        <v>0.3836058535</v>
      </c>
      <c r="AQ4270" s="1">
        <f t="shared" si="22"/>
        <v>1.031901287</v>
      </c>
      <c r="AR4270" s="1">
        <f t="shared" si="23"/>
        <v>0.2195534654</v>
      </c>
      <c r="AT4270" s="1">
        <v>0.261218877837377</v>
      </c>
      <c r="AU4270" s="1">
        <f t="shared" si="24"/>
        <v>0.000005403248839</v>
      </c>
      <c r="AV4270" s="1">
        <f t="shared" si="25"/>
        <v>185073.8379</v>
      </c>
    </row>
    <row r="4271" ht="12.75" customHeight="1">
      <c r="A4271" s="4" t="s">
        <v>8590</v>
      </c>
      <c r="B4271" s="1" t="s">
        <v>8591</v>
      </c>
      <c r="C4271" s="2">
        <v>-8.31245616039375E-10</v>
      </c>
      <c r="D4271" s="2">
        <v>-2.69519060386705E-9</v>
      </c>
      <c r="E4271" s="2">
        <v>-1.05060766295252E-9</v>
      </c>
      <c r="F4271" s="2">
        <v>3.04263404999631E-9</v>
      </c>
      <c r="G4271" s="1">
        <v>1.07475051484966E7</v>
      </c>
      <c r="H4271" s="1">
        <v>-300925.029307729</v>
      </c>
      <c r="I4271" s="1">
        <v>-9075.91069700166</v>
      </c>
      <c r="J4271" s="1">
        <v>-11350.059694014</v>
      </c>
      <c r="K4271" s="1">
        <v>301276.680326303</v>
      </c>
      <c r="L4271" s="1">
        <v>15685.8025568391</v>
      </c>
      <c r="M4271" s="1">
        <v>16773.6330266043</v>
      </c>
      <c r="N4271" s="1">
        <v>15108.6902231631</v>
      </c>
      <c r="O4271" s="1">
        <v>6562318.52633712</v>
      </c>
      <c r="P4271" s="1">
        <v>289220.429951611</v>
      </c>
      <c r="Q4271" s="1">
        <v>119168.699454719</v>
      </c>
      <c r="S4271" s="5">
        <f t="shared" ref="S4271:U4271" si="4293">($AY$3*M4271^2)/(2*$AY$6)</f>
        <v>17041.86209</v>
      </c>
      <c r="T4271" s="5">
        <f t="shared" si="4293"/>
        <v>13826.63205</v>
      </c>
      <c r="U4271" s="5">
        <f t="shared" si="4293"/>
        <v>2608419182</v>
      </c>
      <c r="V4271" s="1" t="s">
        <v>20</v>
      </c>
      <c r="W4271" s="2">
        <f t="shared" si="3"/>
        <v>20243.93396</v>
      </c>
      <c r="X4271" s="1">
        <f t="shared" si="4"/>
        <v>0.6003764717</v>
      </c>
      <c r="Y4271" s="1">
        <f t="shared" si="5"/>
        <v>0.6865377947</v>
      </c>
      <c r="Z4271" s="1">
        <f t="shared" si="6"/>
        <v>0.5570110486</v>
      </c>
      <c r="AA4271" s="5">
        <f t="shared" si="7"/>
        <v>0.2914569099</v>
      </c>
      <c r="AB4271" s="1">
        <f t="shared" si="8"/>
        <v>4316.182984</v>
      </c>
      <c r="AC4271" s="1">
        <f t="shared" si="9"/>
        <v>144519.2938</v>
      </c>
      <c r="AD4271" s="5">
        <f t="shared" si="10"/>
        <v>51838.50412</v>
      </c>
      <c r="AE4271" s="5">
        <f t="shared" si="11"/>
        <v>96930.40772</v>
      </c>
      <c r="AF4271" s="5">
        <f t="shared" si="12"/>
        <v>124453.223</v>
      </c>
      <c r="AG4271" s="5">
        <f t="shared" si="13"/>
        <v>66902.23534</v>
      </c>
      <c r="AH4271" s="5">
        <f t="shared" si="14"/>
        <v>2074.394306</v>
      </c>
      <c r="AI4271" s="5">
        <f t="shared" si="15"/>
        <v>57550.98767</v>
      </c>
      <c r="AJ4271" s="1">
        <f t="shared" si="16"/>
        <v>479496729.1</v>
      </c>
      <c r="AK4271" s="1">
        <f t="shared" si="17"/>
        <v>45176.24365</v>
      </c>
      <c r="AL4271" s="1" t="s">
        <v>20</v>
      </c>
      <c r="AM4271" s="5">
        <f t="shared" si="18"/>
        <v>0.7167125683</v>
      </c>
      <c r="AN4271" s="5">
        <f t="shared" si="19"/>
        <v>0.9249818013</v>
      </c>
      <c r="AO4271" s="5">
        <f t="shared" si="20"/>
        <v>0.4946814322</v>
      </c>
      <c r="AP4271" s="5">
        <f t="shared" si="21"/>
        <v>0.385282693</v>
      </c>
      <c r="AQ4271" s="1">
        <f t="shared" si="22"/>
        <v>1.061391321</v>
      </c>
      <c r="AR4271" s="1">
        <f t="shared" si="23"/>
        <v>0.2258279406</v>
      </c>
      <c r="AT4271" s="1">
        <v>0.149919683784566</v>
      </c>
      <c r="AU4271" s="1">
        <f t="shared" si="24"/>
        <v>0.000003126604931</v>
      </c>
      <c r="AV4271" s="1">
        <f t="shared" si="25"/>
        <v>319835.7394</v>
      </c>
    </row>
    <row r="4272" ht="12.75" customHeight="1">
      <c r="A4272" s="4" t="s">
        <v>8592</v>
      </c>
      <c r="B4272" s="1" t="s">
        <v>8593</v>
      </c>
      <c r="C4272" s="2">
        <v>-2.58110262502454E-9</v>
      </c>
      <c r="D4272" s="2">
        <v>-2.80832778806955E-9</v>
      </c>
      <c r="E4272" s="2">
        <v>-1.58793898949985E-9</v>
      </c>
      <c r="F4272" s="2">
        <v>4.13500461268363E-9</v>
      </c>
      <c r="G4272" s="1">
        <v>6232582.23122635</v>
      </c>
      <c r="H4272" s="1">
        <v>-308712.478338099</v>
      </c>
      <c r="I4272" s="1">
        <v>-10742.1853129753</v>
      </c>
      <c r="J4272" s="1">
        <v>-6704.0957112519</v>
      </c>
      <c r="K4272" s="1">
        <v>308972.346725234</v>
      </c>
      <c r="L4272" s="1">
        <v>15616.5851458231</v>
      </c>
      <c r="M4272" s="1">
        <v>15591.5250333385</v>
      </c>
      <c r="N4272" s="1">
        <v>15628.1682659039</v>
      </c>
      <c r="O4272" s="1">
        <v>4678261.0894712</v>
      </c>
      <c r="P4272" s="1">
        <v>293165.363466797</v>
      </c>
      <c r="Q4272" s="1">
        <v>134553.09243636</v>
      </c>
      <c r="S4272" s="5">
        <f t="shared" ref="S4272:U4272" si="4294">($AY$3*M4272^2)/(2*$AY$6)</f>
        <v>14724.47994</v>
      </c>
      <c r="T4272" s="5">
        <f t="shared" si="4294"/>
        <v>14793.77227</v>
      </c>
      <c r="U4272" s="5">
        <f t="shared" si="4294"/>
        <v>1325658569</v>
      </c>
      <c r="V4272" s="1" t="s">
        <v>20</v>
      </c>
      <c r="W4272" s="2">
        <f t="shared" si="3"/>
        <v>36127.75803</v>
      </c>
      <c r="X4272" s="1">
        <f t="shared" si="4"/>
        <v>0.1868487186</v>
      </c>
      <c r="Y4272" s="1">
        <f t="shared" si="5"/>
        <v>0.1862495232</v>
      </c>
      <c r="Z4272" s="1">
        <f t="shared" si="6"/>
        <v>0.1871259999</v>
      </c>
      <c r="AA4272" s="5">
        <f t="shared" si="7"/>
        <v>0.3960961611</v>
      </c>
      <c r="AB4272" s="1">
        <f t="shared" si="8"/>
        <v>3286.851067</v>
      </c>
      <c r="AC4272" s="1">
        <f t="shared" si="9"/>
        <v>122022.3557</v>
      </c>
      <c r="AD4272" s="5">
        <f t="shared" si="10"/>
        <v>39455.49036</v>
      </c>
      <c r="AE4272" s="5">
        <f t="shared" si="11"/>
        <v>84337.22497</v>
      </c>
      <c r="AF4272" s="5">
        <f t="shared" si="12"/>
        <v>130640.195</v>
      </c>
      <c r="AG4272" s="5">
        <f t="shared" si="13"/>
        <v>91277.21556</v>
      </c>
      <c r="AH4272" s="5">
        <f t="shared" si="14"/>
        <v>2456.844881</v>
      </c>
      <c r="AI4272" s="5">
        <f t="shared" si="15"/>
        <v>39362.97941</v>
      </c>
      <c r="AJ4272" s="1">
        <f t="shared" si="16"/>
        <v>491744762.6</v>
      </c>
      <c r="AK4272" s="1">
        <f t="shared" si="17"/>
        <v>45911.90619</v>
      </c>
      <c r="AL4272" s="1" t="s">
        <v>20</v>
      </c>
      <c r="AM4272" s="5">
        <f t="shared" si="18"/>
        <v>0.53873769</v>
      </c>
      <c r="AN4272" s="5">
        <f t="shared" si="19"/>
        <v>1.246327845</v>
      </c>
      <c r="AO4272" s="5">
        <f t="shared" si="20"/>
        <v>0.5830696502</v>
      </c>
      <c r="AP4272" s="5">
        <f t="shared" si="21"/>
        <v>0.3764115345</v>
      </c>
      <c r="AQ4272" s="1">
        <f t="shared" si="22"/>
        <v>1.071061525</v>
      </c>
      <c r="AR4272" s="1">
        <f t="shared" si="23"/>
        <v>0.2278854309</v>
      </c>
      <c r="AT4272" s="1">
        <v>0.478610716786431</v>
      </c>
      <c r="AU4272" s="1">
        <f t="shared" si="24"/>
        <v>0.000009732909289</v>
      </c>
      <c r="AV4272" s="1">
        <f t="shared" si="25"/>
        <v>102744.2022</v>
      </c>
    </row>
    <row r="4273" ht="12.75" customHeight="1">
      <c r="A4273" s="4" t="s">
        <v>8594</v>
      </c>
      <c r="B4273" s="1" t="s">
        <v>8595</v>
      </c>
      <c r="C4273" s="2">
        <v>-2.18498764165575E-9</v>
      </c>
      <c r="D4273" s="2">
        <v>-2.3062442999972E-9</v>
      </c>
      <c r="E4273" s="2">
        <v>-1.54113477895743E-9</v>
      </c>
      <c r="F4273" s="2">
        <v>3.56126022382829E-9</v>
      </c>
      <c r="G4273" s="1">
        <v>7439197.83328321</v>
      </c>
      <c r="H4273" s="1">
        <v>-305352.386184697</v>
      </c>
      <c r="I4273" s="1">
        <v>-7344.25854480731</v>
      </c>
      <c r="J4273" s="1">
        <v>-5832.50163349425</v>
      </c>
      <c r="K4273" s="1">
        <v>305501.019635474</v>
      </c>
      <c r="L4273" s="1">
        <v>18258.985234284</v>
      </c>
      <c r="M4273" s="1">
        <v>18916.1527622398</v>
      </c>
      <c r="N4273" s="1">
        <v>17905.5044578716</v>
      </c>
      <c r="O4273" s="1">
        <v>5151008.83006042</v>
      </c>
      <c r="P4273" s="1">
        <v>316360.825297811</v>
      </c>
      <c r="Q4273" s="1">
        <v>128162.54795381</v>
      </c>
      <c r="S4273" s="5">
        <f t="shared" ref="S4273:U4273" si="4295">($AY$3*M4273^2)/(2*$AY$6)</f>
        <v>21673.46741</v>
      </c>
      <c r="T4273" s="5">
        <f t="shared" si="4295"/>
        <v>19419.40387</v>
      </c>
      <c r="U4273" s="5">
        <f t="shared" si="4295"/>
        <v>1607116503</v>
      </c>
      <c r="V4273" s="1" t="s">
        <v>20</v>
      </c>
      <c r="W4273" s="2">
        <f t="shared" si="3"/>
        <v>28479.97978</v>
      </c>
      <c r="X4273" s="1">
        <f t="shared" si="4"/>
        <v>0.4110303789</v>
      </c>
      <c r="Y4273" s="1">
        <f t="shared" si="5"/>
        <v>0.4411499881</v>
      </c>
      <c r="Z4273" s="1">
        <f t="shared" si="6"/>
        <v>0.3952699226</v>
      </c>
      <c r="AA4273" s="5">
        <f t="shared" si="7"/>
        <v>0.3411366215</v>
      </c>
      <c r="AB4273" s="1">
        <f t="shared" si="8"/>
        <v>3590.94763</v>
      </c>
      <c r="AC4273" s="1">
        <f t="shared" si="9"/>
        <v>128039.3098</v>
      </c>
      <c r="AD4273" s="5">
        <f t="shared" si="10"/>
        <v>52487.78153</v>
      </c>
      <c r="AE4273" s="5">
        <f t="shared" si="11"/>
        <v>90252.57198</v>
      </c>
      <c r="AF4273" s="5">
        <f t="shared" si="12"/>
        <v>137319.7064</v>
      </c>
      <c r="AG4273" s="5">
        <f t="shared" si="13"/>
        <v>81869.33379</v>
      </c>
      <c r="AH4273" s="5">
        <f t="shared" si="14"/>
        <v>2341.390316</v>
      </c>
      <c r="AI4273" s="5">
        <f t="shared" si="15"/>
        <v>55450.37258</v>
      </c>
      <c r="AJ4273" s="1">
        <f t="shared" si="16"/>
        <v>486219973.9</v>
      </c>
      <c r="AK4273" s="1">
        <f t="shared" si="17"/>
        <v>46256.63605</v>
      </c>
      <c r="AL4273" s="1" t="s">
        <v>20</v>
      </c>
      <c r="AM4273" s="5">
        <f t="shared" si="18"/>
        <v>0.5938975578</v>
      </c>
      <c r="AN4273" s="5">
        <f t="shared" si="19"/>
        <v>0.9263488755</v>
      </c>
      <c r="AO4273" s="5">
        <f t="shared" si="20"/>
        <v>0.5387325406</v>
      </c>
      <c r="AP4273" s="5">
        <f t="shared" si="21"/>
        <v>0.354078804</v>
      </c>
      <c r="AQ4273" s="1">
        <f t="shared" si="22"/>
        <v>1.051135611</v>
      </c>
      <c r="AR4273" s="1">
        <f t="shared" si="23"/>
        <v>0.2236458747</v>
      </c>
      <c r="AT4273" s="1">
        <v>0.491077568366786</v>
      </c>
      <c r="AU4273" s="1">
        <f t="shared" si="24"/>
        <v>0.00001009990528</v>
      </c>
      <c r="AV4273" s="1">
        <f t="shared" si="25"/>
        <v>99010.8295</v>
      </c>
    </row>
    <row r="4274" ht="12.75" customHeight="1">
      <c r="A4274" s="4" t="s">
        <v>8596</v>
      </c>
      <c r="B4274" s="1" t="s">
        <v>8597</v>
      </c>
      <c r="C4274" s="2">
        <v>-8.37253085808537E-10</v>
      </c>
      <c r="D4274" s="2">
        <v>-1.66520662554E-9</v>
      </c>
      <c r="E4274" s="2">
        <v>1.47638126702042E-9</v>
      </c>
      <c r="F4274" s="2">
        <v>2.41487940010788E-9</v>
      </c>
      <c r="G4274" s="1">
        <v>9318745.32295158</v>
      </c>
      <c r="H4274" s="1">
        <v>-303187.62420983</v>
      </c>
      <c r="I4274" s="1">
        <v>267.709944980476</v>
      </c>
      <c r="J4274" s="1">
        <v>-4777.06422582052</v>
      </c>
      <c r="K4274" s="1">
        <v>303315.061891208</v>
      </c>
      <c r="L4274" s="1">
        <v>19721.6913766576</v>
      </c>
      <c r="M4274" s="1">
        <v>20241.3428485644</v>
      </c>
      <c r="N4274" s="1">
        <v>19450.1462184465</v>
      </c>
      <c r="O4274" s="1">
        <v>6381124.01467833</v>
      </c>
      <c r="P4274" s="1">
        <v>316286.136654401</v>
      </c>
      <c r="Q4274" s="1">
        <v>119039.839718618</v>
      </c>
      <c r="S4274" s="5">
        <f t="shared" ref="S4274:U4274" si="4296">($AY$3*M4274^2)/(2*$AY$6)</f>
        <v>24816.55048</v>
      </c>
      <c r="T4274" s="5">
        <f t="shared" si="4296"/>
        <v>22914.40121</v>
      </c>
      <c r="U4274" s="5">
        <f t="shared" si="4296"/>
        <v>2466363826</v>
      </c>
      <c r="V4274" s="1" t="s">
        <v>20</v>
      </c>
      <c r="W4274" s="2">
        <f t="shared" si="3"/>
        <v>17255.03113</v>
      </c>
      <c r="X4274" s="1">
        <f t="shared" si="4"/>
        <v>1.306341796</v>
      </c>
      <c r="Y4274" s="1">
        <f t="shared" si="5"/>
        <v>1.376090979</v>
      </c>
      <c r="Z4274" s="1">
        <f t="shared" si="6"/>
        <v>1.270615786</v>
      </c>
      <c r="AA4274" s="5">
        <f t="shared" si="7"/>
        <v>0.2313236742</v>
      </c>
      <c r="AB4274" s="1">
        <f t="shared" si="8"/>
        <v>4019.062304</v>
      </c>
      <c r="AC4274" s="1">
        <f t="shared" si="9"/>
        <v>142510.141</v>
      </c>
      <c r="AD4274" s="5">
        <f t="shared" si="10"/>
        <v>84081.95264</v>
      </c>
      <c r="AE4274" s="5">
        <f t="shared" si="11"/>
        <v>130215.6702</v>
      </c>
      <c r="AF4274" s="5">
        <f t="shared" si="12"/>
        <v>161067.7854</v>
      </c>
      <c r="AG4274" s="5">
        <f t="shared" si="13"/>
        <v>73565.53161</v>
      </c>
      <c r="AH4274" s="5">
        <f t="shared" si="14"/>
        <v>2103.639768</v>
      </c>
      <c r="AI4274" s="5">
        <f t="shared" si="15"/>
        <v>87502.25379</v>
      </c>
      <c r="AJ4274" s="1">
        <f t="shared" si="16"/>
        <v>482740914.1</v>
      </c>
      <c r="AK4274" s="1">
        <f t="shared" si="17"/>
        <v>51870.08452</v>
      </c>
      <c r="AL4274" s="1" t="s">
        <v>20</v>
      </c>
      <c r="AM4274" s="5">
        <f t="shared" si="18"/>
        <v>0.6562052956</v>
      </c>
      <c r="AN4274" s="5">
        <f t="shared" si="19"/>
        <v>0.5741314266</v>
      </c>
      <c r="AO4274" s="5">
        <f t="shared" si="20"/>
        <v>0.3707241327</v>
      </c>
      <c r="AP4274" s="5">
        <f t="shared" si="21"/>
        <v>0.2997128898</v>
      </c>
      <c r="AQ4274" s="1">
        <f t="shared" si="22"/>
        <v>0.9306730819</v>
      </c>
      <c r="AR4274" s="1">
        <f t="shared" si="23"/>
        <v>0.1980155493</v>
      </c>
      <c r="AT4274" s="1">
        <v>0.126296952079733</v>
      </c>
      <c r="AU4274" s="1">
        <f t="shared" si="24"/>
        <v>0.000002616247109</v>
      </c>
      <c r="AV4274" s="1">
        <f t="shared" si="25"/>
        <v>382226.8916</v>
      </c>
    </row>
    <row r="4275" ht="12.75" customHeight="1">
      <c r="A4275" s="4" t="s">
        <v>8598</v>
      </c>
      <c r="B4275" s="1" t="s">
        <v>8599</v>
      </c>
      <c r="C4275" s="2">
        <v>-8.88383251756022E-10</v>
      </c>
      <c r="D4275" s="2">
        <v>-7.02809836089201E-10</v>
      </c>
      <c r="E4275" s="2">
        <v>-7.13635348798147E-10</v>
      </c>
      <c r="F4275" s="2">
        <v>1.36780537453261E-9</v>
      </c>
      <c r="G4275" s="1">
        <v>1.16944235338687E7</v>
      </c>
      <c r="H4275" s="1">
        <v>-303554.823016133</v>
      </c>
      <c r="I4275" s="1">
        <v>-7336.20921331035</v>
      </c>
      <c r="J4275" s="1">
        <v>1950.35775076149</v>
      </c>
      <c r="K4275" s="1">
        <v>303650.33633687</v>
      </c>
      <c r="L4275" s="1">
        <v>20325.4294371699</v>
      </c>
      <c r="M4275" s="1">
        <v>20908.6663152689</v>
      </c>
      <c r="N4275" s="1">
        <v>20025.3099003805</v>
      </c>
      <c r="O4275" s="1">
        <v>6741305.56915311</v>
      </c>
      <c r="P4275" s="1">
        <v>306427.631185071</v>
      </c>
      <c r="Q4275" s="1">
        <v>107547.453799121</v>
      </c>
      <c r="S4275" s="5">
        <f t="shared" ref="S4275:U4275" si="4297">($AY$3*M4275^2)/(2*$AY$6)</f>
        <v>26479.8448</v>
      </c>
      <c r="T4275" s="5">
        <f t="shared" si="4297"/>
        <v>24289.65036</v>
      </c>
      <c r="U4275" s="5">
        <f t="shared" si="4297"/>
        <v>2752648759</v>
      </c>
      <c r="V4275" s="1" t="s">
        <v>20</v>
      </c>
      <c r="W4275" s="2">
        <f t="shared" si="3"/>
        <v>8724.36684</v>
      </c>
      <c r="X4275" s="1">
        <f t="shared" si="4"/>
        <v>5.427647363</v>
      </c>
      <c r="Y4275" s="1">
        <f t="shared" si="5"/>
        <v>5.743608461</v>
      </c>
      <c r="Z4275" s="1">
        <f t="shared" si="6"/>
        <v>5.268544525</v>
      </c>
      <c r="AA4275" s="5">
        <f t="shared" si="7"/>
        <v>0.1310234229</v>
      </c>
      <c r="AB4275" s="1">
        <f t="shared" si="8"/>
        <v>4502.310334</v>
      </c>
      <c r="AC4275" s="1">
        <f t="shared" si="9"/>
        <v>146476.9148</v>
      </c>
      <c r="AD4275" s="5">
        <f t="shared" si="10"/>
        <v>152837.6336</v>
      </c>
      <c r="AE4275" s="5">
        <f t="shared" si="11"/>
        <v>217799.8899</v>
      </c>
      <c r="AF4275" s="5">
        <f t="shared" si="12"/>
        <v>225182.7267</v>
      </c>
      <c r="AG4275" s="5">
        <f t="shared" si="13"/>
        <v>65603.11981</v>
      </c>
      <c r="AH4275" s="5">
        <f t="shared" si="14"/>
        <v>2046.670634</v>
      </c>
      <c r="AI4275" s="5">
        <f t="shared" si="15"/>
        <v>159579.6069</v>
      </c>
      <c r="AJ4275" s="1">
        <f t="shared" si="16"/>
        <v>483274520</v>
      </c>
      <c r="AK4275" s="1">
        <f t="shared" si="17"/>
        <v>64410.60415</v>
      </c>
      <c r="AL4275" s="1" t="s">
        <v>20</v>
      </c>
      <c r="AM4275" s="5">
        <f t="shared" si="18"/>
        <v>0.7366639291</v>
      </c>
      <c r="AN4275" s="5">
        <f t="shared" si="19"/>
        <v>0.3162012579</v>
      </c>
      <c r="AO4275" s="5">
        <f t="shared" si="20"/>
        <v>0.2218892398</v>
      </c>
      <c r="AP4275" s="5">
        <f t="shared" si="21"/>
        <v>0.2146143832</v>
      </c>
      <c r="AQ4275" s="1">
        <f t="shared" si="22"/>
        <v>0.7503027279</v>
      </c>
      <c r="AR4275" s="1">
        <f t="shared" si="23"/>
        <v>0.1596388783</v>
      </c>
      <c r="AT4275" s="1">
        <v>0.324377015203554</v>
      </c>
      <c r="AU4275" s="1">
        <f t="shared" si="24"/>
        <v>0.000006712065333</v>
      </c>
      <c r="AV4275" s="1">
        <f t="shared" si="25"/>
        <v>148985.439</v>
      </c>
    </row>
    <row r="4276" ht="12.75" customHeight="1">
      <c r="A4276" s="4" t="s">
        <v>8600</v>
      </c>
      <c r="B4276" s="1" t="s">
        <v>8601</v>
      </c>
      <c r="C4276" s="2">
        <v>-4.74498101075632E-10</v>
      </c>
      <c r="D4276" s="2">
        <v>-7.45106118459246E-10</v>
      </c>
      <c r="E4276" s="2">
        <v>-2.56016215323627E-10</v>
      </c>
      <c r="F4276" s="2">
        <v>9.63242782204197E-10</v>
      </c>
      <c r="G4276" s="1">
        <v>1.16961847729783E7</v>
      </c>
      <c r="H4276" s="1">
        <v>-299950.368983418</v>
      </c>
      <c r="I4276" s="1">
        <v>-6824.20963371786</v>
      </c>
      <c r="J4276" s="1">
        <v>4044.55658482262</v>
      </c>
      <c r="K4276" s="1">
        <v>300055.675432437</v>
      </c>
      <c r="L4276" s="1">
        <v>19360.2028868036</v>
      </c>
      <c r="M4276" s="1">
        <v>20033.7529543996</v>
      </c>
      <c r="N4276" s="1">
        <v>19006.4696577943</v>
      </c>
      <c r="O4276" s="1">
        <v>6960821.47049869</v>
      </c>
      <c r="P4276" s="1">
        <v>306007.212764154</v>
      </c>
      <c r="Q4276" s="1">
        <v>109485.251713971</v>
      </c>
      <c r="S4276" s="5">
        <f t="shared" ref="S4276:U4276" si="4298">($AY$3*M4276^2)/(2*$AY$6)</f>
        <v>24310.13664</v>
      </c>
      <c r="T4276" s="5">
        <f t="shared" si="4298"/>
        <v>21880.92539</v>
      </c>
      <c r="U4276" s="5">
        <f t="shared" si="4298"/>
        <v>2934835491</v>
      </c>
      <c r="V4276" s="1" t="s">
        <v>20</v>
      </c>
      <c r="W4276" s="2">
        <f t="shared" si="3"/>
        <v>6143.454907</v>
      </c>
      <c r="X4276" s="1">
        <f t="shared" si="4"/>
        <v>9.931033767</v>
      </c>
      <c r="Y4276" s="1">
        <f t="shared" si="5"/>
        <v>10.6340642</v>
      </c>
      <c r="Z4276" s="1">
        <f t="shared" si="6"/>
        <v>9.57144622</v>
      </c>
      <c r="AA4276" s="5">
        <f t="shared" si="7"/>
        <v>0.09226997403</v>
      </c>
      <c r="AB4276" s="1">
        <f t="shared" si="8"/>
        <v>4502.649356</v>
      </c>
      <c r="AC4276" s="1">
        <f t="shared" si="9"/>
        <v>148842.6607</v>
      </c>
      <c r="AD4276" s="5">
        <f t="shared" si="10"/>
        <v>205987.5908</v>
      </c>
      <c r="AE4276" s="5">
        <f t="shared" si="11"/>
        <v>309107.9473</v>
      </c>
      <c r="AF4276" s="5">
        <f t="shared" si="12"/>
        <v>282485.8263</v>
      </c>
      <c r="AG4276" s="5">
        <f t="shared" si="13"/>
        <v>65364.78379</v>
      </c>
      <c r="AH4276" s="5">
        <f t="shared" si="14"/>
        <v>2014.140291</v>
      </c>
      <c r="AI4276" s="5">
        <f t="shared" si="15"/>
        <v>217121.0425</v>
      </c>
      <c r="AJ4276" s="1">
        <f t="shared" si="16"/>
        <v>477553439.5</v>
      </c>
      <c r="AK4276" s="1">
        <f t="shared" si="17"/>
        <v>74622.37359</v>
      </c>
      <c r="AL4276" s="1" t="s">
        <v>20</v>
      </c>
      <c r="AM4276" s="5">
        <f t="shared" si="18"/>
        <v>0.7305974437</v>
      </c>
      <c r="AN4276" s="5">
        <f t="shared" si="19"/>
        <v>0.2318360235</v>
      </c>
      <c r="AO4276" s="5">
        <f t="shared" si="20"/>
        <v>0.1544940671</v>
      </c>
      <c r="AP4276" s="5">
        <f t="shared" si="21"/>
        <v>0.1690539471</v>
      </c>
      <c r="AQ4276" s="1">
        <f t="shared" si="22"/>
        <v>0.6399601306</v>
      </c>
      <c r="AR4276" s="1">
        <f t="shared" si="23"/>
        <v>0.1361617299</v>
      </c>
      <c r="AT4276" s="1">
        <v>0.162238170402655</v>
      </c>
      <c r="AU4276" s="1">
        <f t="shared" si="24"/>
        <v>0.000003397277812</v>
      </c>
      <c r="AV4276" s="1">
        <f t="shared" si="25"/>
        <v>294353.3191</v>
      </c>
    </row>
    <row r="4277" ht="12.75" customHeight="1">
      <c r="A4277" s="4" t="s">
        <v>8602</v>
      </c>
      <c r="B4277" s="1" t="s">
        <v>8603</v>
      </c>
      <c r="C4277" s="2">
        <v>6.72450984779197E-10</v>
      </c>
      <c r="D4277" s="2">
        <v>-1.66795411847014E-9</v>
      </c>
      <c r="E4277" s="2">
        <v>-3.53425498352433E-10</v>
      </c>
      <c r="F4277" s="2">
        <v>1.86645531289843E-9</v>
      </c>
      <c r="G4277" s="1">
        <v>1.05117421429707E7</v>
      </c>
      <c r="H4277" s="1">
        <v>-300779.001866933</v>
      </c>
      <c r="I4277" s="1">
        <v>-7132.47729108389</v>
      </c>
      <c r="J4277" s="1">
        <v>3652.04096162175</v>
      </c>
      <c r="K4277" s="1">
        <v>300886.677297355</v>
      </c>
      <c r="L4277" s="1">
        <v>20713.7266236405</v>
      </c>
      <c r="M4277" s="1">
        <v>21844.2396555537</v>
      </c>
      <c r="N4277" s="1">
        <v>20120.5233250491</v>
      </c>
      <c r="O4277" s="1">
        <v>6861961.18596018</v>
      </c>
      <c r="P4277" s="1">
        <v>287447.387857312</v>
      </c>
      <c r="Q4277" s="1">
        <v>110413.716555719</v>
      </c>
      <c r="S4277" s="5">
        <f t="shared" ref="S4277:U4277" si="4299">($AY$3*M4277^2)/(2*$AY$6)</f>
        <v>28902.58167</v>
      </c>
      <c r="T4277" s="5">
        <f t="shared" si="4299"/>
        <v>24521.17725</v>
      </c>
      <c r="U4277" s="5">
        <f t="shared" si="4299"/>
        <v>2852064128</v>
      </c>
      <c r="V4277" s="1" t="s">
        <v>20</v>
      </c>
      <c r="W4277" s="2">
        <f t="shared" si="3"/>
        <v>12556.80843</v>
      </c>
      <c r="X4277" s="1">
        <f t="shared" si="4"/>
        <v>2.721184215</v>
      </c>
      <c r="Y4277" s="1">
        <f t="shared" si="5"/>
        <v>3.026323343</v>
      </c>
      <c r="Z4277" s="1">
        <f t="shared" si="6"/>
        <v>2.567556488</v>
      </c>
      <c r="AA4277" s="5">
        <f t="shared" si="7"/>
        <v>0.1787895912</v>
      </c>
      <c r="AB4277" s="1">
        <f t="shared" si="8"/>
        <v>4268.579426</v>
      </c>
      <c r="AC4277" s="1">
        <f t="shared" si="9"/>
        <v>147781.9204</v>
      </c>
      <c r="AD4277" s="5">
        <f t="shared" si="10"/>
        <v>112537.4424</v>
      </c>
      <c r="AE4277" s="5">
        <f t="shared" si="11"/>
        <v>155533.9633</v>
      </c>
      <c r="AF4277" s="5">
        <f t="shared" si="12"/>
        <v>190399.4735</v>
      </c>
      <c r="AG4277" s="5">
        <f t="shared" si="13"/>
        <v>68220.99817</v>
      </c>
      <c r="AH4277" s="5">
        <f t="shared" si="14"/>
        <v>2028.597268</v>
      </c>
      <c r="AI4277" s="5">
        <f t="shared" si="15"/>
        <v>122178.4753</v>
      </c>
      <c r="AJ4277" s="1">
        <f t="shared" si="16"/>
        <v>478876020</v>
      </c>
      <c r="AK4277" s="1">
        <f t="shared" si="17"/>
        <v>55183.84184</v>
      </c>
      <c r="AL4277" s="1" t="s">
        <v>20</v>
      </c>
      <c r="AM4277" s="5">
        <f t="shared" si="18"/>
        <v>0.7019481287</v>
      </c>
      <c r="AN4277" s="5">
        <f t="shared" si="19"/>
        <v>0.4255259492</v>
      </c>
      <c r="AO4277" s="5">
        <f t="shared" si="20"/>
        <v>0.3078916076</v>
      </c>
      <c r="AP4277" s="5">
        <f t="shared" si="21"/>
        <v>0.2515112102</v>
      </c>
      <c r="AQ4277" s="1">
        <f t="shared" si="22"/>
        <v>0.8677830395</v>
      </c>
      <c r="AR4277" s="1">
        <f t="shared" si="23"/>
        <v>0.1846346893</v>
      </c>
      <c r="AT4277" s="1">
        <v>0.801348561633027</v>
      </c>
      <c r="AU4277" s="1">
        <f t="shared" si="24"/>
        <v>0.00001673394633</v>
      </c>
      <c r="AV4277" s="1">
        <f t="shared" si="25"/>
        <v>59758.76703</v>
      </c>
    </row>
    <row r="4278" ht="12.75" customHeight="1">
      <c r="A4278" s="4" t="s">
        <v>8604</v>
      </c>
      <c r="B4278" s="1" t="s">
        <v>8605</v>
      </c>
      <c r="C4278" s="2">
        <v>1.72279307146287E-9</v>
      </c>
      <c r="D4278" s="2">
        <v>1.84856115158284E-9</v>
      </c>
      <c r="E4278" s="2">
        <v>-1.73138803768913E-9</v>
      </c>
      <c r="F4278" s="2">
        <v>3.08551656147474E-9</v>
      </c>
      <c r="G4278" s="1">
        <v>9362215.72366748</v>
      </c>
      <c r="H4278" s="1">
        <v>-295283.449428326</v>
      </c>
      <c r="I4278" s="1">
        <v>-3750.08885861182</v>
      </c>
      <c r="J4278" s="1">
        <v>-4815.89656784368</v>
      </c>
      <c r="K4278" s="1">
        <v>295348.424233674</v>
      </c>
      <c r="L4278" s="1">
        <v>22522.9305992942</v>
      </c>
      <c r="M4278" s="1">
        <v>26053.3471429185</v>
      </c>
      <c r="N4278" s="1">
        <v>20524.0025250938</v>
      </c>
      <c r="O4278" s="1">
        <v>6304865.22022104</v>
      </c>
      <c r="P4278" s="1">
        <v>302934.636561134</v>
      </c>
      <c r="Q4278" s="1">
        <v>112112.943768652</v>
      </c>
      <c r="S4278" s="5">
        <f t="shared" ref="S4278:U4278" si="4300">($AY$3*M4278^2)/(2*$AY$6)</f>
        <v>41114.00878</v>
      </c>
      <c r="T4278" s="5">
        <f t="shared" si="4300"/>
        <v>25514.48994</v>
      </c>
      <c r="U4278" s="5">
        <f t="shared" si="4300"/>
        <v>2407766602</v>
      </c>
      <c r="V4278" s="1" t="s">
        <v>20</v>
      </c>
      <c r="W4278" s="2">
        <f t="shared" si="3"/>
        <v>21995.68956</v>
      </c>
      <c r="X4278" s="1">
        <f t="shared" si="4"/>
        <v>1.048514967</v>
      </c>
      <c r="Y4278" s="1">
        <f t="shared" si="5"/>
        <v>1.402981321</v>
      </c>
      <c r="Z4278" s="1">
        <f t="shared" si="6"/>
        <v>0.8706607278</v>
      </c>
      <c r="AA4278" s="5">
        <f t="shared" si="7"/>
        <v>0.2955646679</v>
      </c>
      <c r="AB4278" s="1">
        <f t="shared" si="8"/>
        <v>4028.425527</v>
      </c>
      <c r="AC4278" s="1">
        <f t="shared" si="9"/>
        <v>141656.0347</v>
      </c>
      <c r="AD4278" s="5">
        <f t="shared" si="10"/>
        <v>69439.97289</v>
      </c>
      <c r="AE4278" s="5">
        <f t="shared" si="11"/>
        <v>81082.57093</v>
      </c>
      <c r="AF4278" s="5">
        <f t="shared" si="12"/>
        <v>155962.1521</v>
      </c>
      <c r="AG4278" s="5">
        <f t="shared" si="13"/>
        <v>67814.44716</v>
      </c>
      <c r="AH4278" s="5">
        <f t="shared" si="14"/>
        <v>2116.323534</v>
      </c>
      <c r="AI4278" s="5">
        <f t="shared" si="15"/>
        <v>88147.70497</v>
      </c>
      <c r="AJ4278" s="1">
        <f t="shared" si="16"/>
        <v>470061616.5</v>
      </c>
      <c r="AK4278" s="1">
        <f t="shared" si="17"/>
        <v>42010.20361</v>
      </c>
      <c r="AL4278" s="1" t="s">
        <v>20</v>
      </c>
      <c r="AM4278" s="5">
        <f t="shared" si="18"/>
        <v>0.6931585174</v>
      </c>
      <c r="AN4278" s="5">
        <f t="shared" si="19"/>
        <v>0.6769323157</v>
      </c>
      <c r="AO4278" s="5">
        <f t="shared" si="20"/>
        <v>0.5797320079</v>
      </c>
      <c r="AP4278" s="5">
        <f t="shared" si="21"/>
        <v>0.3013946718</v>
      </c>
      <c r="AQ4278" s="1">
        <f t="shared" si="22"/>
        <v>1.118922491</v>
      </c>
      <c r="AR4278" s="1">
        <f t="shared" si="23"/>
        <v>0.238068615</v>
      </c>
      <c r="AT4278" s="1">
        <v>0.216093559123146</v>
      </c>
      <c r="AU4278" s="1">
        <f t="shared" si="24"/>
        <v>0.000004597132621</v>
      </c>
      <c r="AV4278" s="1">
        <f t="shared" si="25"/>
        <v>217526.8983</v>
      </c>
    </row>
    <row r="4279" ht="12.75" customHeight="1">
      <c r="A4279" s="4" t="s">
        <v>8606</v>
      </c>
      <c r="B4279" s="1" t="s">
        <v>8607</v>
      </c>
      <c r="C4279" s="2">
        <v>-7.32824597133314E-10</v>
      </c>
      <c r="D4279" s="2">
        <v>-1.68134686796781E-9</v>
      </c>
      <c r="E4279" s="2">
        <v>-1.06261461218174E-9</v>
      </c>
      <c r="F4279" s="2">
        <v>2.2044904017562E-9</v>
      </c>
      <c r="G4279" s="1">
        <v>1.08742438673176E7</v>
      </c>
      <c r="H4279" s="1">
        <v>-297080.786255355</v>
      </c>
      <c r="I4279" s="1">
        <v>-7457.85997870657</v>
      </c>
      <c r="J4279" s="1">
        <v>-1917.6936063068</v>
      </c>
      <c r="K4279" s="1">
        <v>297181.992873451</v>
      </c>
      <c r="L4279" s="1">
        <v>21949.8665600596</v>
      </c>
      <c r="M4279" s="1">
        <v>23787.6611900529</v>
      </c>
      <c r="N4279" s="1">
        <v>20966.4773209818</v>
      </c>
      <c r="O4279" s="1">
        <v>6923846.63099525</v>
      </c>
      <c r="P4279" s="1">
        <v>290518.539561937</v>
      </c>
      <c r="Q4279" s="1">
        <v>111129.238203413</v>
      </c>
      <c r="S4279" s="5">
        <f t="shared" ref="S4279:U4279" si="4301">($AY$3*M4279^2)/(2*$AY$6)</f>
        <v>34274.11584</v>
      </c>
      <c r="T4279" s="5">
        <f t="shared" si="4301"/>
        <v>26626.47709</v>
      </c>
      <c r="U4279" s="5">
        <f t="shared" si="4301"/>
        <v>2903739488</v>
      </c>
      <c r="V4279" s="1" t="s">
        <v>20</v>
      </c>
      <c r="W4279" s="2">
        <f t="shared" si="3"/>
        <v>14581.68459</v>
      </c>
      <c r="X4279" s="1">
        <f t="shared" si="4"/>
        <v>2.265939807</v>
      </c>
      <c r="Y4279" s="1">
        <f t="shared" si="5"/>
        <v>2.661264793</v>
      </c>
      <c r="Z4279" s="1">
        <f t="shared" si="6"/>
        <v>2.067452487</v>
      </c>
      <c r="AA4279" s="5">
        <f t="shared" si="7"/>
        <v>0.211170305</v>
      </c>
      <c r="AB4279" s="1">
        <f t="shared" si="8"/>
        <v>4341.557443</v>
      </c>
      <c r="AC4279" s="1">
        <f t="shared" si="9"/>
        <v>148446.8194</v>
      </c>
      <c r="AD4279" s="5">
        <f t="shared" si="10"/>
        <v>99287.05326</v>
      </c>
      <c r="AE4279" s="5">
        <f t="shared" si="11"/>
        <v>126417.9263</v>
      </c>
      <c r="AF4279" s="5">
        <f t="shared" si="12"/>
        <v>178604.9554</v>
      </c>
      <c r="AG4279" s="5">
        <f t="shared" si="13"/>
        <v>65958.14559</v>
      </c>
      <c r="AH4279" s="5">
        <f t="shared" si="14"/>
        <v>2019.511103</v>
      </c>
      <c r="AI4279" s="5">
        <f t="shared" si="15"/>
        <v>112646.8098</v>
      </c>
      <c r="AJ4279" s="1">
        <f t="shared" si="16"/>
        <v>472979831.6</v>
      </c>
      <c r="AK4279" s="1">
        <f t="shared" si="17"/>
        <v>50158.00451</v>
      </c>
      <c r="AL4279" s="1" t="s">
        <v>20</v>
      </c>
      <c r="AM4279" s="5">
        <f t="shared" si="18"/>
        <v>0.7170908573</v>
      </c>
      <c r="AN4279" s="5">
        <f t="shared" si="19"/>
        <v>0.4763761398</v>
      </c>
      <c r="AO4279" s="5">
        <f t="shared" si="20"/>
        <v>0.3741398435</v>
      </c>
      <c r="AP4279" s="5">
        <f t="shared" si="21"/>
        <v>0.2648189859</v>
      </c>
      <c r="AQ4279" s="1">
        <f t="shared" si="22"/>
        <v>0.9429797621</v>
      </c>
      <c r="AR4279" s="1">
        <f t="shared" si="23"/>
        <v>0.2006339919</v>
      </c>
      <c r="AT4279" s="1">
        <v>0.1262647290739</v>
      </c>
      <c r="AU4279" s="1">
        <f t="shared" si="24"/>
        <v>0.000002669558417</v>
      </c>
      <c r="AV4279" s="1">
        <f t="shared" si="25"/>
        <v>374593.7881</v>
      </c>
    </row>
    <row r="4280" ht="12.75" customHeight="1">
      <c r="A4280" s="4" t="s">
        <v>8608</v>
      </c>
      <c r="B4280" s="1" t="s">
        <v>8609</v>
      </c>
      <c r="C4280" s="2">
        <v>2.02134306540571E-9</v>
      </c>
      <c r="D4280" s="2">
        <v>-4.70078466635946E-10</v>
      </c>
      <c r="E4280" s="2">
        <v>-6.73680615295461E-10</v>
      </c>
      <c r="F4280" s="2">
        <v>2.31162518050317E-9</v>
      </c>
      <c r="G4280" s="1">
        <v>1.05261728248063E7</v>
      </c>
      <c r="H4280" s="1">
        <v>-288943.078643991</v>
      </c>
      <c r="I4280" s="1">
        <v>-5544.88913341909</v>
      </c>
      <c r="J4280" s="1">
        <v>-1801.62193281122</v>
      </c>
      <c r="K4280" s="1">
        <v>289004.384581874</v>
      </c>
      <c r="L4280" s="1">
        <v>23179.2958354708</v>
      </c>
      <c r="M4280" s="1">
        <v>24267.4098190149</v>
      </c>
      <c r="N4280" s="1">
        <v>22612.7415733202</v>
      </c>
      <c r="O4280" s="1">
        <v>6963730.97596798</v>
      </c>
      <c r="P4280" s="1">
        <v>275015.466754021</v>
      </c>
      <c r="Q4280" s="1">
        <v>110829.098496365</v>
      </c>
      <c r="S4280" s="5">
        <f t="shared" ref="S4280:U4280" si="4302">($AY$3*M4280^2)/(2*$AY$6)</f>
        <v>35670.53481</v>
      </c>
      <c r="T4280" s="5">
        <f t="shared" si="4302"/>
        <v>30971.99717</v>
      </c>
      <c r="U4280" s="5">
        <f t="shared" si="4302"/>
        <v>2937289427</v>
      </c>
      <c r="V4280" s="1" t="s">
        <v>20</v>
      </c>
      <c r="W4280" s="2">
        <f t="shared" si="3"/>
        <v>15541.07979</v>
      </c>
      <c r="X4280" s="1">
        <f t="shared" si="4"/>
        <v>2.224529126</v>
      </c>
      <c r="Y4280" s="1">
        <f t="shared" si="5"/>
        <v>2.438285008</v>
      </c>
      <c r="Z4280" s="1">
        <f t="shared" si="6"/>
        <v>2.117113096</v>
      </c>
      <c r="AA4280" s="5">
        <f t="shared" si="7"/>
        <v>0.2214328509</v>
      </c>
      <c r="AB4280" s="1">
        <f t="shared" si="8"/>
        <v>4271.508407</v>
      </c>
      <c r="AC4280" s="1">
        <f t="shared" si="9"/>
        <v>148873.7643</v>
      </c>
      <c r="AD4280" s="5">
        <f t="shared" si="10"/>
        <v>102120.0851</v>
      </c>
      <c r="AE4280" s="5">
        <f t="shared" si="11"/>
        <v>127282.372</v>
      </c>
      <c r="AF4280" s="5">
        <f t="shared" si="12"/>
        <v>178061.3419</v>
      </c>
      <c r="AG4280" s="5">
        <f t="shared" si="13"/>
        <v>68468.70594</v>
      </c>
      <c r="AH4280" s="5">
        <f t="shared" si="14"/>
        <v>2013.719485</v>
      </c>
      <c r="AI4280" s="5">
        <f t="shared" si="15"/>
        <v>109592.636</v>
      </c>
      <c r="AJ4280" s="1">
        <f t="shared" si="16"/>
        <v>459964763.8</v>
      </c>
      <c r="AK4280" s="1">
        <f t="shared" si="17"/>
        <v>50090.43838</v>
      </c>
      <c r="AL4280" s="1" t="s">
        <v>20</v>
      </c>
      <c r="AM4280" s="5">
        <f t="shared" si="18"/>
        <v>0.6717883119</v>
      </c>
      <c r="AN4280" s="5">
        <f t="shared" si="19"/>
        <v>0.4504155705</v>
      </c>
      <c r="AO4280" s="5">
        <f t="shared" si="20"/>
        <v>0.361373501</v>
      </c>
      <c r="AP4280" s="5">
        <f t="shared" si="21"/>
        <v>0.2583181497</v>
      </c>
      <c r="AQ4280" s="1">
        <f t="shared" si="22"/>
        <v>0.9182685931</v>
      </c>
      <c r="AR4280" s="1">
        <f t="shared" si="23"/>
        <v>0.1953762964</v>
      </c>
      <c r="AT4280" s="1">
        <v>0.305602793920554</v>
      </c>
      <c r="AU4280" s="1">
        <f t="shared" si="24"/>
        <v>0.000006644047935</v>
      </c>
      <c r="AV4280" s="1">
        <f t="shared" si="25"/>
        <v>150510.654</v>
      </c>
    </row>
    <row r="4281" ht="12.75" customHeight="1">
      <c r="A4281" s="4" t="s">
        <v>8610</v>
      </c>
      <c r="B4281" s="1" t="s">
        <v>8611</v>
      </c>
      <c r="C4281" s="2">
        <v>1.07284192998555E-9</v>
      </c>
      <c r="D4281" s="2">
        <v>3.28550099018986E-10</v>
      </c>
      <c r="E4281" s="2">
        <v>-1.37842564148909E-9</v>
      </c>
      <c r="F4281" s="2">
        <v>1.8638355945433E-9</v>
      </c>
      <c r="G4281" s="1">
        <v>1.07269191077392E7</v>
      </c>
      <c r="H4281" s="1">
        <v>-288136.086654762</v>
      </c>
      <c r="I4281" s="1">
        <v>-4537.63296383212</v>
      </c>
      <c r="J4281" s="1">
        <v>-1418.06121894316</v>
      </c>
      <c r="K4281" s="1">
        <v>288176.816178937</v>
      </c>
      <c r="L4281" s="1">
        <v>22548.8122240968</v>
      </c>
      <c r="M4281" s="1">
        <v>23667.9841303237</v>
      </c>
      <c r="N4281" s="1">
        <v>21950.9194820114</v>
      </c>
      <c r="O4281" s="1">
        <v>7198843.85875535</v>
      </c>
      <c r="P4281" s="1">
        <v>273885.212269792</v>
      </c>
      <c r="Q4281" s="1">
        <v>107439.943609692</v>
      </c>
      <c r="S4281" s="5">
        <f t="shared" ref="S4281:U4281" si="4303">($AY$3*M4281^2)/(2*$AY$6)</f>
        <v>33930.11337</v>
      </c>
      <c r="T4281" s="5">
        <f t="shared" si="4303"/>
        <v>29185.57173</v>
      </c>
      <c r="U4281" s="5">
        <f t="shared" si="4303"/>
        <v>3138978057</v>
      </c>
      <c r="V4281" s="1" t="s">
        <v>20</v>
      </c>
      <c r="W4281" s="2">
        <f t="shared" si="3"/>
        <v>12412.78178</v>
      </c>
      <c r="X4281" s="1">
        <f t="shared" si="4"/>
        <v>3.299963219</v>
      </c>
      <c r="Y4281" s="1">
        <f t="shared" si="5"/>
        <v>3.635668673</v>
      </c>
      <c r="Z4281" s="1">
        <f t="shared" si="6"/>
        <v>3.127283063</v>
      </c>
      <c r="AA4281" s="5">
        <f t="shared" si="7"/>
        <v>0.1785386458</v>
      </c>
      <c r="AB4281" s="1">
        <f t="shared" si="8"/>
        <v>4312.04734</v>
      </c>
      <c r="AC4281" s="1">
        <f t="shared" si="9"/>
        <v>151366.0766</v>
      </c>
      <c r="AD4281" s="5">
        <f t="shared" si="10"/>
        <v>122947.7203</v>
      </c>
      <c r="AE4281" s="5">
        <f t="shared" si="11"/>
        <v>154701.9233</v>
      </c>
      <c r="AF4281" s="5">
        <f t="shared" si="12"/>
        <v>200245.9176</v>
      </c>
      <c r="AG4281" s="5">
        <f t="shared" si="13"/>
        <v>67680.86969</v>
      </c>
      <c r="AH4281" s="5">
        <f t="shared" si="14"/>
        <v>1980.562665</v>
      </c>
      <c r="AI4281" s="5">
        <f t="shared" si="15"/>
        <v>132565.0479</v>
      </c>
      <c r="AJ4281" s="1">
        <f t="shared" si="16"/>
        <v>458647647.8</v>
      </c>
      <c r="AK4281" s="1">
        <f t="shared" si="17"/>
        <v>54208.63679</v>
      </c>
      <c r="AL4281" s="1" t="s">
        <v>20</v>
      </c>
      <c r="AM4281" s="5">
        <f t="shared" si="18"/>
        <v>0.6776621664</v>
      </c>
      <c r="AN4281" s="5">
        <f t="shared" si="19"/>
        <v>0.373042824</v>
      </c>
      <c r="AO4281" s="5">
        <f t="shared" si="20"/>
        <v>0.296471846</v>
      </c>
      <c r="AP4281" s="5">
        <f t="shared" si="21"/>
        <v>0.2290421964</v>
      </c>
      <c r="AQ4281" s="1">
        <f t="shared" si="22"/>
        <v>0.8460785493</v>
      </c>
      <c r="AR4281" s="1">
        <f t="shared" si="23"/>
        <v>0.1800167126</v>
      </c>
      <c r="AT4281" s="1">
        <v>0.173855308534929</v>
      </c>
      <c r="AU4281" s="1">
        <f t="shared" si="24"/>
        <v>0.00000379060722</v>
      </c>
      <c r="AV4281" s="1">
        <f t="shared" si="25"/>
        <v>263809.976</v>
      </c>
    </row>
    <row r="4282" ht="12.75" customHeight="1">
      <c r="A4282" s="4" t="s">
        <v>8612</v>
      </c>
      <c r="B4282" s="1" t="s">
        <v>8613</v>
      </c>
      <c r="C4282" s="2">
        <v>1.67688623517408E-9</v>
      </c>
      <c r="D4282" s="2">
        <v>2.50407989741654E-9</v>
      </c>
      <c r="E4282" s="2">
        <v>6.16757181648746E-10</v>
      </c>
      <c r="F4282" s="2">
        <v>3.08814324412687E-9</v>
      </c>
      <c r="G4282" s="1">
        <v>9955762.05648957</v>
      </c>
      <c r="H4282" s="1">
        <v>-287981.267269879</v>
      </c>
      <c r="I4282" s="1">
        <v>1754.58724832563</v>
      </c>
      <c r="J4282" s="1">
        <v>4465.26394034817</v>
      </c>
      <c r="K4282" s="1">
        <v>288022.749544159</v>
      </c>
      <c r="L4282" s="1">
        <v>22230.5282274615</v>
      </c>
      <c r="M4282" s="1">
        <v>25012.1964324429</v>
      </c>
      <c r="N4282" s="1">
        <v>20695.9848707252</v>
      </c>
      <c r="O4282" s="1">
        <v>6424320.59438819</v>
      </c>
      <c r="P4282" s="1">
        <v>289653.251738913</v>
      </c>
      <c r="Q4282" s="1">
        <v>114536.658034463</v>
      </c>
      <c r="S4282" s="5">
        <f t="shared" ref="S4282:U4282" si="4304">($AY$3*M4282^2)/(2*$AY$6)</f>
        <v>37893.64947</v>
      </c>
      <c r="T4282" s="5">
        <f t="shared" si="4304"/>
        <v>25943.88248</v>
      </c>
      <c r="U4282" s="5">
        <f t="shared" si="4304"/>
        <v>2499868608</v>
      </c>
      <c r="V4282" s="1" t="s">
        <v>20</v>
      </c>
      <c r="W4282" s="2">
        <f t="shared" si="3"/>
        <v>21348.09882</v>
      </c>
      <c r="X4282" s="1">
        <f t="shared" si="4"/>
        <v>1.084379142</v>
      </c>
      <c r="Y4282" s="1">
        <f t="shared" si="5"/>
        <v>1.372730403</v>
      </c>
      <c r="Z4282" s="1">
        <f t="shared" si="6"/>
        <v>0.9398397025</v>
      </c>
      <c r="AA4282" s="5">
        <f t="shared" si="7"/>
        <v>0.2958162804</v>
      </c>
      <c r="AB4282" s="1">
        <f t="shared" si="8"/>
        <v>4154.160496</v>
      </c>
      <c r="AC4282" s="1">
        <f t="shared" si="9"/>
        <v>142991.6837</v>
      </c>
      <c r="AD4282" s="5">
        <f t="shared" si="10"/>
        <v>69962.29161</v>
      </c>
      <c r="AE4282" s="5">
        <f t="shared" si="11"/>
        <v>86007.84483</v>
      </c>
      <c r="AF4282" s="5">
        <f t="shared" si="12"/>
        <v>151738.318</v>
      </c>
      <c r="AG4282" s="5">
        <f t="shared" si="13"/>
        <v>67185.17436</v>
      </c>
      <c r="AH4282" s="5">
        <f t="shared" si="14"/>
        <v>2096.555493</v>
      </c>
      <c r="AI4282" s="5">
        <f t="shared" si="15"/>
        <v>84553.14359</v>
      </c>
      <c r="AJ4282" s="1">
        <f t="shared" si="16"/>
        <v>458402443.1</v>
      </c>
      <c r="AK4282" s="1">
        <f t="shared" si="17"/>
        <v>42826.62475</v>
      </c>
      <c r="AL4282" s="1" t="s">
        <v>20</v>
      </c>
      <c r="AM4282" s="5">
        <f t="shared" si="18"/>
        <v>0.6822970209</v>
      </c>
      <c r="AN4282" s="5">
        <f t="shared" si="19"/>
        <v>0.6552135909</v>
      </c>
      <c r="AO4282" s="5">
        <f t="shared" si="20"/>
        <v>0.532977479</v>
      </c>
      <c r="AP4282" s="5">
        <f t="shared" si="21"/>
        <v>0.3021006489</v>
      </c>
      <c r="AQ4282" s="1">
        <f t="shared" si="22"/>
        <v>1.070367898</v>
      </c>
      <c r="AR4282" s="1">
        <f t="shared" si="23"/>
        <v>0.2277378506</v>
      </c>
      <c r="AT4282" s="1">
        <v>0.389030054103598</v>
      </c>
      <c r="AU4282" s="1">
        <f t="shared" si="24"/>
        <v>0.000008486648794</v>
      </c>
      <c r="AV4282" s="1">
        <f t="shared" si="25"/>
        <v>117832.1413</v>
      </c>
    </row>
    <row r="4283" ht="12.75" customHeight="1">
      <c r="A4283" s="4" t="s">
        <v>8614</v>
      </c>
      <c r="B4283" s="1" t="s">
        <v>8615</v>
      </c>
      <c r="C4283" s="2">
        <v>-9.60140807120766E-10</v>
      </c>
      <c r="D4283" s="2">
        <v>-3.19829953829155E-9</v>
      </c>
      <c r="E4283" s="2">
        <v>1.26995376308096E-9</v>
      </c>
      <c r="F4283" s="2">
        <v>3.6039404084962E-9</v>
      </c>
      <c r="G4283" s="1">
        <v>9103936.87455935</v>
      </c>
      <c r="H4283" s="1">
        <v>-293995.606705176</v>
      </c>
      <c r="I4283" s="1">
        <v>-2454.29330433285</v>
      </c>
      <c r="J4283" s="1">
        <v>-1803.41520685715</v>
      </c>
      <c r="K4283" s="1">
        <v>294020.079171674</v>
      </c>
      <c r="L4283" s="1">
        <v>19029.3670459896</v>
      </c>
      <c r="M4283" s="1">
        <v>21701.7109325792</v>
      </c>
      <c r="N4283" s="1">
        <v>17523.4494357294</v>
      </c>
      <c r="O4283" s="1">
        <v>6678187.25311379</v>
      </c>
      <c r="P4283" s="1">
        <v>277992.961691656</v>
      </c>
      <c r="Q4283" s="1">
        <v>126020.524160126</v>
      </c>
      <c r="S4283" s="5">
        <f t="shared" ref="S4283:U4283" si="4305">($AY$3*M4283^2)/(2*$AY$6)</f>
        <v>28526.64652</v>
      </c>
      <c r="T4283" s="5">
        <f t="shared" si="4305"/>
        <v>18599.53006</v>
      </c>
      <c r="U4283" s="5">
        <f t="shared" si="4305"/>
        <v>2701344398</v>
      </c>
      <c r="V4283" s="1" t="s">
        <v>20</v>
      </c>
      <c r="W4283" s="2">
        <f t="shared" si="3"/>
        <v>26053.25584</v>
      </c>
      <c r="X4283" s="1">
        <f t="shared" si="4"/>
        <v>0.5334880278</v>
      </c>
      <c r="Y4283" s="1">
        <f t="shared" si="5"/>
        <v>0.6938473603</v>
      </c>
      <c r="Z4283" s="1">
        <f t="shared" si="6"/>
        <v>0.4523922863</v>
      </c>
      <c r="AA4283" s="5">
        <f t="shared" si="7"/>
        <v>0.3452249984</v>
      </c>
      <c r="AB4283" s="1">
        <f t="shared" si="8"/>
        <v>3972.470092</v>
      </c>
      <c r="AC4283" s="1">
        <f t="shared" si="9"/>
        <v>145789.5762</v>
      </c>
      <c r="AD4283" s="5">
        <f t="shared" si="10"/>
        <v>50759.50328</v>
      </c>
      <c r="AE4283" s="5">
        <f t="shared" si="11"/>
        <v>75439.29935</v>
      </c>
      <c r="AF4283" s="5">
        <f t="shared" si="12"/>
        <v>132357.7474</v>
      </c>
      <c r="AG4283" s="5">
        <f t="shared" si="13"/>
        <v>69495.23449</v>
      </c>
      <c r="AH4283" s="5">
        <f t="shared" si="14"/>
        <v>2056.319854</v>
      </c>
      <c r="AI4283" s="5">
        <f t="shared" si="15"/>
        <v>62862.51296</v>
      </c>
      <c r="AJ4283" s="1">
        <f t="shared" si="16"/>
        <v>467947489.7</v>
      </c>
      <c r="AK4283" s="1">
        <f t="shared" si="17"/>
        <v>40147.74467</v>
      </c>
      <c r="AL4283" s="1" t="s">
        <v>20</v>
      </c>
      <c r="AM4283" s="5">
        <f t="shared" si="18"/>
        <v>0.6733519113</v>
      </c>
      <c r="AN4283" s="5">
        <f t="shared" si="19"/>
        <v>0.9218913887</v>
      </c>
      <c r="AO4283" s="5">
        <f t="shared" si="20"/>
        <v>0.6202967071</v>
      </c>
      <c r="AP4283" s="5">
        <f t="shared" si="21"/>
        <v>0.3535474868</v>
      </c>
      <c r="AQ4283" s="1">
        <f t="shared" si="22"/>
        <v>1.165563579</v>
      </c>
      <c r="AR4283" s="1">
        <f t="shared" si="23"/>
        <v>0.2479922508</v>
      </c>
      <c r="AT4283" s="1">
        <v>0.635870904343833</v>
      </c>
      <c r="AU4283" s="1">
        <f t="shared" si="24"/>
        <v>0.00001358850979</v>
      </c>
      <c r="AV4283" s="1">
        <f t="shared" si="25"/>
        <v>73591.58699</v>
      </c>
    </row>
    <row r="4284" ht="12.75" customHeight="1">
      <c r="A4284" s="4" t="s">
        <v>8616</v>
      </c>
      <c r="B4284" s="1" t="s">
        <v>8617</v>
      </c>
      <c r="C4284" s="2">
        <v>-3.22678486443169E-11</v>
      </c>
      <c r="D4284" s="2">
        <v>-3.28491523228741E-9</v>
      </c>
      <c r="E4284" s="2">
        <v>1.22291188366956E-9</v>
      </c>
      <c r="F4284" s="2">
        <v>3.51586373505029E-9</v>
      </c>
      <c r="G4284" s="1">
        <v>8391307.61293894</v>
      </c>
      <c r="H4284" s="1">
        <v>-289261.232620927</v>
      </c>
      <c r="I4284" s="1">
        <v>-6828.12034115375</v>
      </c>
      <c r="J4284" s="1">
        <v>-1813.66400126597</v>
      </c>
      <c r="K4284" s="1">
        <v>289348.912265699</v>
      </c>
      <c r="L4284" s="1">
        <v>22872.8851432776</v>
      </c>
      <c r="M4284" s="1">
        <v>28282.4846357945</v>
      </c>
      <c r="N4284" s="1">
        <v>19595.6916551584</v>
      </c>
      <c r="O4284" s="1">
        <v>6323183.93844945</v>
      </c>
      <c r="P4284" s="1">
        <v>270016.270090583</v>
      </c>
      <c r="Q4284" s="1">
        <v>123810.827211527</v>
      </c>
      <c r="S4284" s="5">
        <f t="shared" ref="S4284:U4284" si="4306">($AY$3*M4284^2)/(2*$AY$6)</f>
        <v>48450.45855</v>
      </c>
      <c r="T4284" s="5">
        <f t="shared" si="4306"/>
        <v>23258.62122</v>
      </c>
      <c r="U4284" s="5">
        <f t="shared" si="4306"/>
        <v>2421778408</v>
      </c>
      <c r="V4284" s="1" t="s">
        <v>20</v>
      </c>
      <c r="W4284" s="2">
        <f t="shared" si="3"/>
        <v>26473.79707</v>
      </c>
      <c r="X4284" s="1">
        <f t="shared" si="4"/>
        <v>0.746464962</v>
      </c>
      <c r="Y4284" s="1">
        <f t="shared" si="5"/>
        <v>1.141307441</v>
      </c>
      <c r="Z4284" s="1">
        <f t="shared" si="6"/>
        <v>0.5478841329</v>
      </c>
      <c r="AA4284" s="5">
        <f t="shared" si="7"/>
        <v>0.3367880471</v>
      </c>
      <c r="AB4284" s="1">
        <f t="shared" si="8"/>
        <v>3813.825677</v>
      </c>
      <c r="AC4284" s="1">
        <f t="shared" si="9"/>
        <v>141861.6755</v>
      </c>
      <c r="AD4284" s="5">
        <f t="shared" si="10"/>
        <v>58184.04727</v>
      </c>
      <c r="AE4284" s="5">
        <f t="shared" si="11"/>
        <v>65768.70587</v>
      </c>
      <c r="AF4284" s="5">
        <f t="shared" si="12"/>
        <v>151321.1507</v>
      </c>
      <c r="AG4284" s="5">
        <f t="shared" si="13"/>
        <v>67344.04735</v>
      </c>
      <c r="AH4284" s="5">
        <f t="shared" si="14"/>
        <v>2113.25574</v>
      </c>
      <c r="AI4284" s="5">
        <f t="shared" si="15"/>
        <v>83977.10333</v>
      </c>
      <c r="AJ4284" s="1">
        <f t="shared" si="16"/>
        <v>460513096.7</v>
      </c>
      <c r="AK4284" s="1">
        <f t="shared" si="17"/>
        <v>38166.36701</v>
      </c>
      <c r="AL4284" s="1" t="s">
        <v>20</v>
      </c>
      <c r="AM4284" s="5">
        <f t="shared" si="18"/>
        <v>0.6838215326</v>
      </c>
      <c r="AN4284" s="5">
        <f t="shared" si="19"/>
        <v>0.7914765614</v>
      </c>
      <c r="AO4284" s="5">
        <f t="shared" si="20"/>
        <v>0.7002009398</v>
      </c>
      <c r="AP4284" s="5">
        <f t="shared" si="21"/>
        <v>0.3043283074</v>
      </c>
      <c r="AQ4284" s="1">
        <f t="shared" si="22"/>
        <v>1.206594006</v>
      </c>
      <c r="AR4284" s="1">
        <f t="shared" si="23"/>
        <v>0.2567221289</v>
      </c>
      <c r="AT4284" s="1">
        <v>0.162351685309192</v>
      </c>
      <c r="AU4284" s="1">
        <f t="shared" si="24"/>
        <v>0.000003525452077</v>
      </c>
      <c r="AV4284" s="1">
        <f t="shared" si="25"/>
        <v>283651.5653</v>
      </c>
    </row>
    <row r="4285" ht="12.75" customHeight="1">
      <c r="A4285" s="4" t="s">
        <v>8618</v>
      </c>
      <c r="B4285" s="1" t="s">
        <v>8619</v>
      </c>
      <c r="C4285" s="2">
        <v>-6.93672422837792E-12</v>
      </c>
      <c r="D4285" s="2">
        <v>-3.11592512846872E-9</v>
      </c>
      <c r="E4285" s="2">
        <v>8.37197213373491E-10</v>
      </c>
      <c r="F4285" s="2">
        <v>3.33569013127824E-9</v>
      </c>
      <c r="G4285" s="1">
        <v>7292038.52785665</v>
      </c>
      <c r="H4285" s="1">
        <v>-297642.264112411</v>
      </c>
      <c r="I4285" s="1">
        <v>-10828.7828346125</v>
      </c>
      <c r="J4285" s="1">
        <v>-6272.89743975274</v>
      </c>
      <c r="K4285" s="1">
        <v>297911.704472104</v>
      </c>
      <c r="L4285" s="1">
        <v>24182.4276175382</v>
      </c>
      <c r="M4285" s="1">
        <v>30373.5104665973</v>
      </c>
      <c r="N4285" s="1">
        <v>20376.4941657153</v>
      </c>
      <c r="O4285" s="1">
        <v>5765057.17340742</v>
      </c>
      <c r="P4285" s="1">
        <v>277259.380361583</v>
      </c>
      <c r="Q4285" s="1">
        <v>139936.555129704</v>
      </c>
      <c r="S4285" s="5">
        <f t="shared" ref="S4285:U4285" si="4307">($AY$3*M4285^2)/(2*$AY$6)</f>
        <v>55879.53071</v>
      </c>
      <c r="T4285" s="5">
        <f t="shared" si="4307"/>
        <v>25149.05675</v>
      </c>
      <c r="U4285" s="5">
        <f t="shared" si="4307"/>
        <v>2013121603</v>
      </c>
      <c r="V4285" s="1" t="s">
        <v>20</v>
      </c>
      <c r="W4285" s="2">
        <f t="shared" si="3"/>
        <v>26943.88676</v>
      </c>
      <c r="X4285" s="1">
        <f t="shared" si="4"/>
        <v>0.80552552</v>
      </c>
      <c r="Y4285" s="1">
        <f t="shared" si="5"/>
        <v>1.270777419</v>
      </c>
      <c r="Z4285" s="1">
        <f t="shared" si="6"/>
        <v>0.5719241559</v>
      </c>
      <c r="AA4285" s="5">
        <f t="shared" si="7"/>
        <v>0.3195290403</v>
      </c>
      <c r="AB4285" s="1">
        <f t="shared" si="8"/>
        <v>3555.252862</v>
      </c>
      <c r="AC4285" s="1">
        <f t="shared" si="9"/>
        <v>135456.2307</v>
      </c>
      <c r="AD4285" s="5">
        <f t="shared" si="10"/>
        <v>63770.39829</v>
      </c>
      <c r="AE4285" s="5">
        <f t="shared" si="11"/>
        <v>71358.11116</v>
      </c>
      <c r="AF4285" s="5">
        <f t="shared" si="12"/>
        <v>166109.6391</v>
      </c>
      <c r="AG4285" s="5">
        <f t="shared" si="13"/>
        <v>71052.51868</v>
      </c>
      <c r="AH4285" s="5">
        <f t="shared" si="14"/>
        <v>2213.187229</v>
      </c>
      <c r="AI4285" s="5">
        <f t="shared" si="15"/>
        <v>95057.12043</v>
      </c>
      <c r="AJ4285" s="1">
        <f t="shared" si="16"/>
        <v>474141203.7</v>
      </c>
      <c r="AK4285" s="1">
        <f t="shared" si="17"/>
        <v>40527.55571</v>
      </c>
      <c r="AL4285" s="1" t="s">
        <v>20</v>
      </c>
      <c r="AM4285" s="5">
        <f t="shared" si="18"/>
        <v>0.6673109026</v>
      </c>
      <c r="AN4285" s="5">
        <f t="shared" si="19"/>
        <v>0.7435130036</v>
      </c>
      <c r="AO4285" s="5">
        <f t="shared" si="20"/>
        <v>0.6644531308</v>
      </c>
      <c r="AP4285" s="5">
        <f t="shared" si="21"/>
        <v>0.2854387056</v>
      </c>
      <c r="AQ4285" s="1">
        <f t="shared" si="22"/>
        <v>1.16992302</v>
      </c>
      <c r="AR4285" s="1">
        <f t="shared" si="23"/>
        <v>0.2489197915</v>
      </c>
      <c r="AT4285" s="1">
        <v>0.240056943523886</v>
      </c>
      <c r="AU4285" s="1">
        <f t="shared" si="24"/>
        <v>0.000005062984226</v>
      </c>
      <c r="AV4285" s="1">
        <f t="shared" si="25"/>
        <v>197511.9723</v>
      </c>
    </row>
    <row r="4286" ht="12.75" customHeight="1">
      <c r="A4286" s="4" t="s">
        <v>8620</v>
      </c>
      <c r="B4286" s="1" t="s">
        <v>8621</v>
      </c>
      <c r="C4286" s="2">
        <v>2.13501431804888E-9</v>
      </c>
      <c r="D4286" s="2">
        <v>-2.84324110140806E-9</v>
      </c>
      <c r="E4286" s="2">
        <v>1.96162620330667E-10</v>
      </c>
      <c r="F4286" s="2">
        <v>3.60465086382547E-9</v>
      </c>
      <c r="G4286" s="1">
        <v>7073113.51991262</v>
      </c>
      <c r="H4286" s="1">
        <v>-286892.573581573</v>
      </c>
      <c r="I4286" s="1">
        <v>-15768.5652317291</v>
      </c>
      <c r="J4286" s="1">
        <v>-5909.23889060826</v>
      </c>
      <c r="K4286" s="1">
        <v>287386.818457216</v>
      </c>
      <c r="L4286" s="1">
        <v>22915.9092999557</v>
      </c>
      <c r="M4286" s="1">
        <v>27359.1762993283</v>
      </c>
      <c r="N4286" s="1">
        <v>20332.9706868796</v>
      </c>
      <c r="O4286" s="1">
        <v>5741872.7095744</v>
      </c>
      <c r="P4286" s="1">
        <v>275060.33287577</v>
      </c>
      <c r="Q4286" s="1">
        <v>137316.224493266</v>
      </c>
      <c r="S4286" s="5">
        <f t="shared" ref="S4286:U4286" si="4308">($AY$3*M4286^2)/(2*$AY$6)</f>
        <v>45338.67332</v>
      </c>
      <c r="T4286" s="5">
        <f t="shared" si="4308"/>
        <v>25041.73648</v>
      </c>
      <c r="U4286" s="5">
        <f t="shared" si="4308"/>
        <v>1996962423</v>
      </c>
      <c r="V4286" s="1" t="s">
        <v>20</v>
      </c>
      <c r="W4286" s="2">
        <f t="shared" si="3"/>
        <v>29563.57254</v>
      </c>
      <c r="X4286" s="1">
        <f t="shared" si="4"/>
        <v>0.6008421078</v>
      </c>
      <c r="Y4286" s="1">
        <f t="shared" si="5"/>
        <v>0.8564306621</v>
      </c>
      <c r="Z4286" s="1">
        <f t="shared" si="6"/>
        <v>0.4730290805</v>
      </c>
      <c r="AA4286" s="5">
        <f t="shared" si="7"/>
        <v>0.3452930536</v>
      </c>
      <c r="AB4286" s="1">
        <f t="shared" si="8"/>
        <v>3501.477432</v>
      </c>
      <c r="AC4286" s="1">
        <f t="shared" si="9"/>
        <v>135183.5844</v>
      </c>
      <c r="AD4286" s="5">
        <f t="shared" si="10"/>
        <v>58886.12724</v>
      </c>
      <c r="AE4286" s="5">
        <f t="shared" si="11"/>
        <v>72464.36957</v>
      </c>
      <c r="AF4286" s="5">
        <f t="shared" si="12"/>
        <v>155203.0267</v>
      </c>
      <c r="AG4286" s="5">
        <f t="shared" si="13"/>
        <v>75968.37076</v>
      </c>
      <c r="AH4286" s="5">
        <f t="shared" si="14"/>
        <v>2217.650918</v>
      </c>
      <c r="AI4286" s="5">
        <f t="shared" si="15"/>
        <v>79234.65594</v>
      </c>
      <c r="AJ4286" s="1">
        <f t="shared" si="16"/>
        <v>457390327.4</v>
      </c>
      <c r="AK4286" s="1">
        <f t="shared" si="17"/>
        <v>40679.26407</v>
      </c>
      <c r="AL4286" s="1" t="s">
        <v>20</v>
      </c>
      <c r="AM4286" s="5">
        <f t="shared" si="18"/>
        <v>0.6020799482</v>
      </c>
      <c r="AN4286" s="5">
        <f t="shared" si="19"/>
        <v>0.7767369817</v>
      </c>
      <c r="AO4286" s="5">
        <f t="shared" si="20"/>
        <v>0.6311934128</v>
      </c>
      <c r="AP4286" s="5">
        <f t="shared" si="21"/>
        <v>0.2947045152</v>
      </c>
      <c r="AQ4286" s="1">
        <f t="shared" si="22"/>
        <v>1.124382011</v>
      </c>
      <c r="AR4286" s="1">
        <f t="shared" si="23"/>
        <v>0.2392302151</v>
      </c>
      <c r="AT4286" s="1">
        <v>0.62500425327628</v>
      </c>
      <c r="AU4286" s="1">
        <f t="shared" si="24"/>
        <v>0.00001366457085</v>
      </c>
      <c r="AV4286" s="1">
        <f t="shared" si="25"/>
        <v>73181.95436</v>
      </c>
    </row>
    <row r="4287" ht="12.75" customHeight="1">
      <c r="A4287" s="4" t="s">
        <v>8622</v>
      </c>
      <c r="B4287" s="1" t="s">
        <v>8623</v>
      </c>
      <c r="C4287" s="2">
        <v>2.64817067975724E-9</v>
      </c>
      <c r="D4287" s="2">
        <v>-2.25152880067991E-9</v>
      </c>
      <c r="E4287" s="2">
        <v>2.04525411010681E-10</v>
      </c>
      <c r="F4287" s="2">
        <v>3.49403907163127E-9</v>
      </c>
      <c r="G4287" s="1">
        <v>6904360.79155782</v>
      </c>
      <c r="H4287" s="1">
        <v>-284570.599728991</v>
      </c>
      <c r="I4287" s="1">
        <v>-13341.3211487466</v>
      </c>
      <c r="J4287" s="1">
        <v>-6122.53721856338</v>
      </c>
      <c r="K4287" s="1">
        <v>284954.370055017</v>
      </c>
      <c r="L4287" s="1">
        <v>23119.4246780215</v>
      </c>
      <c r="M4287" s="1">
        <v>27740.2520987137</v>
      </c>
      <c r="N4287" s="1">
        <v>20418.5602722541</v>
      </c>
      <c r="O4287" s="1">
        <v>5657587.02397488</v>
      </c>
      <c r="P4287" s="1">
        <v>274556.960897647</v>
      </c>
      <c r="Q4287" s="1">
        <v>138958.77351327</v>
      </c>
      <c r="S4287" s="5">
        <f t="shared" ref="S4287:U4287" si="4309">($AY$3*M4287^2)/(2*$AY$6)</f>
        <v>46610.48039</v>
      </c>
      <c r="T4287" s="5">
        <f t="shared" si="4309"/>
        <v>25253.00151</v>
      </c>
      <c r="U4287" s="5">
        <f t="shared" si="4309"/>
        <v>1938765388</v>
      </c>
      <c r="V4287" s="1" t="s">
        <v>20</v>
      </c>
      <c r="W4287" s="2">
        <f t="shared" si="3"/>
        <v>29004.47708</v>
      </c>
      <c r="X4287" s="1">
        <f t="shared" si="4"/>
        <v>0.6353659913</v>
      </c>
      <c r="Y4287" s="1">
        <f t="shared" si="5"/>
        <v>0.9147253753</v>
      </c>
      <c r="Z4287" s="1">
        <f t="shared" si="6"/>
        <v>0.4955872819</v>
      </c>
      <c r="AA4287" s="5">
        <f t="shared" si="7"/>
        <v>0.3346974411</v>
      </c>
      <c r="AB4287" s="1">
        <f t="shared" si="8"/>
        <v>3459.455561</v>
      </c>
      <c r="AC4287" s="1">
        <f t="shared" si="9"/>
        <v>134187.7277</v>
      </c>
      <c r="AD4287" s="5">
        <f t="shared" si="10"/>
        <v>61006.02443</v>
      </c>
      <c r="AE4287" s="5">
        <f t="shared" si="11"/>
        <v>74483.30226</v>
      </c>
      <c r="AF4287" s="5">
        <f t="shared" si="12"/>
        <v>159416.6936</v>
      </c>
      <c r="AG4287" s="5">
        <f t="shared" si="13"/>
        <v>76535.11549</v>
      </c>
      <c r="AH4287" s="5">
        <f t="shared" si="14"/>
        <v>2234.108925</v>
      </c>
      <c r="AI4287" s="5">
        <f t="shared" si="15"/>
        <v>82881.57807</v>
      </c>
      <c r="AJ4287" s="1">
        <f t="shared" si="16"/>
        <v>453518965.5</v>
      </c>
      <c r="AK4287" s="1">
        <f t="shared" si="17"/>
        <v>41275.6841</v>
      </c>
      <c r="AL4287" s="1" t="s">
        <v>20</v>
      </c>
      <c r="AM4287" s="5">
        <f t="shared" si="18"/>
        <v>0.5925632471</v>
      </c>
      <c r="AN4287" s="5">
        <f t="shared" si="19"/>
        <v>0.7434002948</v>
      </c>
      <c r="AO4287" s="5">
        <f t="shared" si="20"/>
        <v>0.6088867595</v>
      </c>
      <c r="AP4287" s="5">
        <f t="shared" si="21"/>
        <v>0.284486496</v>
      </c>
      <c r="AQ4287" s="1">
        <f t="shared" si="22"/>
        <v>1.098755782</v>
      </c>
      <c r="AR4287" s="1">
        <f t="shared" si="23"/>
        <v>0.2337778259</v>
      </c>
      <c r="AT4287" s="1">
        <v>0.16222557226771</v>
      </c>
      <c r="AU4287" s="1">
        <f t="shared" si="24"/>
        <v>0.000003577040534</v>
      </c>
      <c r="AV4287" s="1">
        <f t="shared" si="25"/>
        <v>279560.7124</v>
      </c>
    </row>
    <row r="4288" ht="12.75" customHeight="1">
      <c r="A4288" s="4" t="s">
        <v>8624</v>
      </c>
      <c r="B4288" s="1" t="s">
        <v>8625</v>
      </c>
      <c r="C4288" s="2">
        <v>-2.71345312708175E-10</v>
      </c>
      <c r="D4288" s="2">
        <v>-2.29550995932779E-9</v>
      </c>
      <c r="E4288" s="2">
        <v>-6.87892707022684E-10</v>
      </c>
      <c r="F4288" s="2">
        <v>2.52821128520045E-9</v>
      </c>
      <c r="G4288" s="1">
        <v>6979872.26857564</v>
      </c>
      <c r="H4288" s="1">
        <v>-282522.978038171</v>
      </c>
      <c r="I4288" s="1">
        <v>-3631.02727913627</v>
      </c>
      <c r="J4288" s="1">
        <v>-7431.96557838439</v>
      </c>
      <c r="K4288" s="1">
        <v>282650.615511358</v>
      </c>
      <c r="L4288" s="1">
        <v>24917.2454397688</v>
      </c>
      <c r="M4288" s="1">
        <v>27994.8356858098</v>
      </c>
      <c r="N4288" s="1">
        <v>23153.0688955257</v>
      </c>
      <c r="O4288" s="1">
        <v>5953990.91258915</v>
      </c>
      <c r="P4288" s="1">
        <v>260482.949657916</v>
      </c>
      <c r="Q4288" s="1">
        <v>142338.610300645</v>
      </c>
      <c r="S4288" s="5">
        <f t="shared" ref="S4288:U4288" si="4310">($AY$3*M4288^2)/(2*$AY$6)</f>
        <v>47469.93286</v>
      </c>
      <c r="T4288" s="5">
        <f t="shared" si="4310"/>
        <v>32469.82142</v>
      </c>
      <c r="U4288" s="5">
        <f t="shared" si="4310"/>
        <v>2147232673</v>
      </c>
      <c r="V4288" s="1" t="s">
        <v>20</v>
      </c>
      <c r="W4288" s="2">
        <f t="shared" si="3"/>
        <v>20873.18151</v>
      </c>
      <c r="X4288" s="1">
        <f t="shared" si="4"/>
        <v>1.42502591</v>
      </c>
      <c r="Y4288" s="1">
        <f t="shared" si="5"/>
        <v>1.798782054</v>
      </c>
      <c r="Z4288" s="1">
        <f t="shared" si="6"/>
        <v>1.230381602</v>
      </c>
      <c r="AA4288" s="5">
        <f t="shared" si="7"/>
        <v>0.242179847</v>
      </c>
      <c r="AB4288" s="1">
        <f t="shared" si="8"/>
        <v>3478.32177</v>
      </c>
      <c r="AC4288" s="1">
        <f t="shared" si="9"/>
        <v>137657.9383</v>
      </c>
      <c r="AD4288" s="5">
        <f t="shared" si="10"/>
        <v>95602.78934</v>
      </c>
      <c r="AE4288" s="5">
        <f t="shared" si="11"/>
        <v>117059.7568</v>
      </c>
      <c r="AF4288" s="5">
        <f t="shared" si="12"/>
        <v>195681.7082</v>
      </c>
      <c r="AG4288" s="5">
        <f t="shared" si="13"/>
        <v>80086.47585</v>
      </c>
      <c r="AH4288" s="5">
        <f t="shared" si="14"/>
        <v>2177.789408</v>
      </c>
      <c r="AI4288" s="5">
        <f t="shared" si="15"/>
        <v>115595.2323</v>
      </c>
      <c r="AJ4288" s="1">
        <f t="shared" si="16"/>
        <v>449852426.3</v>
      </c>
      <c r="AK4288" s="1">
        <f t="shared" si="17"/>
        <v>49847.16363</v>
      </c>
      <c r="AL4288" s="1" t="s">
        <v>20</v>
      </c>
      <c r="AM4288" s="5">
        <f t="shared" si="18"/>
        <v>0.5617083553</v>
      </c>
      <c r="AN4288" s="5">
        <f t="shared" si="19"/>
        <v>0.4705432021</v>
      </c>
      <c r="AO4288" s="5">
        <f t="shared" si="20"/>
        <v>0.3842929785</v>
      </c>
      <c r="AP4288" s="5">
        <f t="shared" si="21"/>
        <v>0.2298898709</v>
      </c>
      <c r="AQ4288" s="1">
        <f t="shared" si="22"/>
        <v>0.9024634373</v>
      </c>
      <c r="AR4288" s="1">
        <f t="shared" si="23"/>
        <v>0.1920134973</v>
      </c>
      <c r="AT4288" s="1">
        <v>0.299464643828856</v>
      </c>
      <c r="AU4288" s="1">
        <f t="shared" si="24"/>
        <v>0.000006656952955</v>
      </c>
      <c r="AV4288" s="1">
        <f t="shared" si="25"/>
        <v>150218.8774</v>
      </c>
    </row>
    <row r="4289" ht="12.75" customHeight="1">
      <c r="A4289" s="4" t="s">
        <v>8626</v>
      </c>
      <c r="B4289" s="1" t="s">
        <v>8627</v>
      </c>
      <c r="C4289" s="2">
        <v>-3.81886790587063E-10</v>
      </c>
      <c r="D4289" s="2">
        <v>-3.18780316303885E-9</v>
      </c>
      <c r="E4289" s="2">
        <v>-2.57408051922473E-9</v>
      </c>
      <c r="F4289" s="2">
        <v>4.13412676794215E-9</v>
      </c>
      <c r="G4289" s="1">
        <v>7400110.636766</v>
      </c>
      <c r="H4289" s="1">
        <v>-285335.72764102</v>
      </c>
      <c r="I4289" s="1">
        <v>-6226.85920839202</v>
      </c>
      <c r="J4289" s="1">
        <v>-10258.493394082</v>
      </c>
      <c r="K4289" s="1">
        <v>285589.492902326</v>
      </c>
      <c r="L4289" s="1">
        <v>20717.6707737792</v>
      </c>
      <c r="M4289" s="1">
        <v>21897.0492063002</v>
      </c>
      <c r="N4289" s="1">
        <v>20073.3358687947</v>
      </c>
      <c r="O4289" s="1">
        <v>5857775.4553497</v>
      </c>
      <c r="P4289" s="1">
        <v>263188.981827984</v>
      </c>
      <c r="Q4289" s="1">
        <v>145633.257452824</v>
      </c>
      <c r="S4289" s="5">
        <f t="shared" ref="S4289:U4289" si="4311">($AY$3*M4289^2)/(2*$AY$6)</f>
        <v>29042.49749</v>
      </c>
      <c r="T4289" s="5">
        <f t="shared" si="4311"/>
        <v>24406.29603</v>
      </c>
      <c r="U4289" s="5">
        <f t="shared" si="4311"/>
        <v>2078395588</v>
      </c>
      <c r="V4289" s="1" t="s">
        <v>20</v>
      </c>
      <c r="W4289" s="2">
        <f t="shared" si="3"/>
        <v>33148.48657</v>
      </c>
      <c r="X4289" s="1">
        <f t="shared" si="4"/>
        <v>0.3906199722</v>
      </c>
      <c r="Y4289" s="1">
        <f t="shared" si="5"/>
        <v>0.4363588401</v>
      </c>
      <c r="Z4289" s="1">
        <f t="shared" si="6"/>
        <v>0.3667006609</v>
      </c>
      <c r="AA4289" s="5">
        <f t="shared" si="7"/>
        <v>0.3960120715</v>
      </c>
      <c r="AB4289" s="1">
        <f t="shared" si="8"/>
        <v>3581.501387</v>
      </c>
      <c r="AC4289" s="1">
        <f t="shared" si="9"/>
        <v>136541.144</v>
      </c>
      <c r="AD4289" s="5">
        <f t="shared" si="10"/>
        <v>50688.69692</v>
      </c>
      <c r="AE4289" s="5">
        <f t="shared" si="11"/>
        <v>80261.89892</v>
      </c>
      <c r="AF4289" s="5">
        <f t="shared" si="12"/>
        <v>136396.3303</v>
      </c>
      <c r="AG4289" s="5">
        <f t="shared" si="13"/>
        <v>81102.43702</v>
      </c>
      <c r="AH4289" s="5">
        <f t="shared" si="14"/>
        <v>2195.601935</v>
      </c>
      <c r="AI4289" s="5">
        <f t="shared" si="15"/>
        <v>55293.89325</v>
      </c>
      <c r="AJ4289" s="1">
        <f t="shared" si="16"/>
        <v>454529794.9</v>
      </c>
      <c r="AK4289" s="1">
        <f t="shared" si="17"/>
        <v>42351.44938</v>
      </c>
      <c r="AL4289" s="1" t="s">
        <v>20</v>
      </c>
      <c r="AM4289" s="5">
        <f t="shared" si="18"/>
        <v>0.5604391331</v>
      </c>
      <c r="AN4289" s="5">
        <f t="shared" si="19"/>
        <v>0.8967083837</v>
      </c>
      <c r="AO4289" s="5">
        <f t="shared" si="20"/>
        <v>0.5663082995</v>
      </c>
      <c r="AP4289" s="5">
        <f t="shared" si="21"/>
        <v>0.3332419531</v>
      </c>
      <c r="AQ4289" s="1">
        <f t="shared" si="22"/>
        <v>1.073233152</v>
      </c>
      <c r="AR4289" s="1">
        <f t="shared" si="23"/>
        <v>0.2283474791</v>
      </c>
      <c r="AT4289" s="1">
        <v>0.389012726100031</v>
      </c>
      <c r="AU4289" s="1">
        <f t="shared" si="24"/>
        <v>0.000008558574827</v>
      </c>
      <c r="AV4289" s="1">
        <f t="shared" si="25"/>
        <v>116841.8832</v>
      </c>
    </row>
    <row r="4290" ht="12.75" customHeight="1">
      <c r="A4290" s="4" t="s">
        <v>8628</v>
      </c>
      <c r="B4290" s="1" t="s">
        <v>8629</v>
      </c>
      <c r="C4290" s="2">
        <v>-1.21850005039263E-10</v>
      </c>
      <c r="D4290" s="2">
        <v>-3.78307507352289E-9</v>
      </c>
      <c r="E4290" s="2">
        <v>-1.70267928343982E-9</v>
      </c>
      <c r="F4290" s="2">
        <v>4.18582749157557E-9</v>
      </c>
      <c r="G4290" s="1">
        <v>7354846.29035564</v>
      </c>
      <c r="H4290" s="1">
        <v>-283763.114972344</v>
      </c>
      <c r="I4290" s="1">
        <v>-6327.68364746411</v>
      </c>
      <c r="J4290" s="1">
        <v>-9186.0642309375</v>
      </c>
      <c r="K4290" s="1">
        <v>283984.297100777</v>
      </c>
      <c r="L4290" s="1">
        <v>20314.5976153868</v>
      </c>
      <c r="M4290" s="1">
        <v>21015.7365782626</v>
      </c>
      <c r="N4290" s="1">
        <v>19947.8549207681</v>
      </c>
      <c r="O4290" s="1">
        <v>5782078.3985568</v>
      </c>
      <c r="P4290" s="1">
        <v>268130.203613873</v>
      </c>
      <c r="Q4290" s="1">
        <v>147565.528701019</v>
      </c>
      <c r="S4290" s="5">
        <f t="shared" ref="S4290:U4290" si="4312">($AY$3*M4290^2)/(2*$AY$6)</f>
        <v>26751.73811</v>
      </c>
      <c r="T4290" s="5">
        <f t="shared" si="4312"/>
        <v>24102.11609</v>
      </c>
      <c r="U4290" s="5">
        <f t="shared" si="4312"/>
        <v>2025026560</v>
      </c>
      <c r="V4290" s="1" t="s">
        <v>20</v>
      </c>
      <c r="W4290" s="2">
        <f t="shared" si="3"/>
        <v>33666.15723</v>
      </c>
      <c r="X4290" s="1">
        <f t="shared" si="4"/>
        <v>0.364107273</v>
      </c>
      <c r="Y4290" s="1">
        <f t="shared" si="5"/>
        <v>0.3896746352</v>
      </c>
      <c r="Z4290" s="1">
        <f t="shared" si="6"/>
        <v>0.3510793674</v>
      </c>
      <c r="AA4290" s="5">
        <f t="shared" si="7"/>
        <v>0.4009645347</v>
      </c>
      <c r="AB4290" s="1">
        <f t="shared" si="8"/>
        <v>3570.53108</v>
      </c>
      <c r="AC4290" s="1">
        <f t="shared" si="9"/>
        <v>135656.0494</v>
      </c>
      <c r="AD4290" s="5">
        <f t="shared" si="10"/>
        <v>49749.67409</v>
      </c>
      <c r="AE4290" s="5">
        <f t="shared" si="11"/>
        <v>82621.23818</v>
      </c>
      <c r="AF4290" s="5">
        <f t="shared" si="12"/>
        <v>134860.0901</v>
      </c>
      <c r="AG4290" s="5">
        <f t="shared" si="13"/>
        <v>82447.13391</v>
      </c>
      <c r="AH4290" s="5">
        <f t="shared" si="14"/>
        <v>2209.927249</v>
      </c>
      <c r="AI4290" s="5">
        <f t="shared" si="15"/>
        <v>52412.95616</v>
      </c>
      <c r="AJ4290" s="1">
        <f t="shared" si="16"/>
        <v>451975046.4</v>
      </c>
      <c r="AK4290" s="1">
        <f t="shared" si="17"/>
        <v>42997.54748</v>
      </c>
      <c r="AL4290" s="1" t="s">
        <v>20</v>
      </c>
      <c r="AM4290" s="5">
        <f t="shared" si="18"/>
        <v>0.5481998282</v>
      </c>
      <c r="AN4290" s="5">
        <f t="shared" si="19"/>
        <v>0.9084985072</v>
      </c>
      <c r="AO4290" s="5">
        <f t="shared" si="20"/>
        <v>0.5470446297</v>
      </c>
      <c r="AP4290" s="5">
        <f t="shared" si="21"/>
        <v>0.3351436635</v>
      </c>
      <c r="AQ4290" s="1">
        <f t="shared" si="22"/>
        <v>1.051164713</v>
      </c>
      <c r="AR4290" s="1">
        <f t="shared" si="23"/>
        <v>0.2236520665</v>
      </c>
      <c r="AT4290" s="1">
        <v>0.299683015414954</v>
      </c>
      <c r="AU4290" s="1">
        <f t="shared" si="24"/>
        <v>0.000006630521259</v>
      </c>
      <c r="AV4290" s="1">
        <f t="shared" si="25"/>
        <v>150817.7051</v>
      </c>
    </row>
    <row r="4291" ht="12.75" customHeight="1">
      <c r="A4291" s="4" t="s">
        <v>8630</v>
      </c>
      <c r="B4291" s="1" t="s">
        <v>8631</v>
      </c>
      <c r="C4291" s="2">
        <v>-2.06511043913556E-9</v>
      </c>
      <c r="D4291" s="2">
        <v>-2.78224630015891E-9</v>
      </c>
      <c r="E4291" s="2">
        <v>-2.33842623447976E-9</v>
      </c>
      <c r="F4291" s="2">
        <v>4.2734978348749E-9</v>
      </c>
      <c r="G4291" s="1">
        <v>7688853.01701515</v>
      </c>
      <c r="H4291" s="1">
        <v>-291095.76948797</v>
      </c>
      <c r="I4291" s="1">
        <v>-3301.85351177038</v>
      </c>
      <c r="J4291" s="1">
        <v>-12195.4982349081</v>
      </c>
      <c r="K4291" s="1">
        <v>291378.359835079</v>
      </c>
      <c r="L4291" s="1">
        <v>21356.9167945246</v>
      </c>
      <c r="M4291" s="1">
        <v>21610.2184510539</v>
      </c>
      <c r="N4291" s="1">
        <v>21222.7135523868</v>
      </c>
      <c r="O4291" s="1">
        <v>5995610.46349951</v>
      </c>
      <c r="P4291" s="1">
        <v>248928.151203467</v>
      </c>
      <c r="Q4291" s="1">
        <v>146144.515251746</v>
      </c>
      <c r="S4291" s="5">
        <f t="shared" ref="S4291:U4291" si="4313">($AY$3*M4291^2)/(2*$AY$6)</f>
        <v>28286.62194</v>
      </c>
      <c r="T4291" s="5">
        <f t="shared" si="4313"/>
        <v>27281.27081</v>
      </c>
      <c r="U4291" s="5">
        <f t="shared" si="4313"/>
        <v>2177356738</v>
      </c>
      <c r="V4291" s="1" t="s">
        <v>20</v>
      </c>
      <c r="W4291" s="2">
        <f t="shared" si="3"/>
        <v>33616.44086</v>
      </c>
      <c r="X4291" s="1">
        <f t="shared" si="4"/>
        <v>0.4036209034</v>
      </c>
      <c r="Y4291" s="1">
        <f t="shared" si="5"/>
        <v>0.4132518942</v>
      </c>
      <c r="Z4291" s="1">
        <f t="shared" si="6"/>
        <v>0.3985642704</v>
      </c>
      <c r="AA4291" s="5">
        <f t="shared" si="7"/>
        <v>0.4093625631</v>
      </c>
      <c r="AB4291" s="1">
        <f t="shared" si="8"/>
        <v>3650.705472</v>
      </c>
      <c r="AC4291" s="1">
        <f t="shared" si="9"/>
        <v>138138.2283</v>
      </c>
      <c r="AD4291" s="5">
        <f t="shared" si="10"/>
        <v>51843.31804</v>
      </c>
      <c r="AE4291" s="5">
        <f t="shared" si="11"/>
        <v>83325.61137</v>
      </c>
      <c r="AF4291" s="5">
        <f t="shared" si="12"/>
        <v>134392.8934</v>
      </c>
      <c r="AG4291" s="5">
        <f t="shared" si="13"/>
        <v>81602.96973</v>
      </c>
      <c r="AH4291" s="5">
        <f t="shared" si="14"/>
        <v>2170.217496</v>
      </c>
      <c r="AI4291" s="5">
        <f t="shared" si="15"/>
        <v>52789.92364</v>
      </c>
      <c r="AJ4291" s="1">
        <f t="shared" si="16"/>
        <v>463743062.8</v>
      </c>
      <c r="AK4291" s="1">
        <f t="shared" si="17"/>
        <v>42936.11273</v>
      </c>
      <c r="AL4291" s="1" t="s">
        <v>20</v>
      </c>
      <c r="AM4291" s="5">
        <f t="shared" si="18"/>
        <v>0.5682918947</v>
      </c>
      <c r="AN4291" s="5">
        <f t="shared" si="19"/>
        <v>0.89450884</v>
      </c>
      <c r="AO4291" s="5">
        <f t="shared" si="20"/>
        <v>0.5565432466</v>
      </c>
      <c r="AP4291" s="5">
        <f t="shared" si="21"/>
        <v>0.3450651676</v>
      </c>
      <c r="AQ4291" s="1">
        <f t="shared" si="22"/>
        <v>1.080076964</v>
      </c>
      <c r="AR4291" s="1">
        <f t="shared" si="23"/>
        <v>0.2298036093</v>
      </c>
      <c r="AT4291" s="1">
        <v>0.171404547045472</v>
      </c>
      <c r="AU4291" s="1">
        <f t="shared" si="24"/>
        <v>0.000003696110213</v>
      </c>
      <c r="AV4291" s="1">
        <f t="shared" si="25"/>
        <v>270554.7028</v>
      </c>
    </row>
    <row r="4292" ht="12.75" customHeight="1">
      <c r="A4292" s="4" t="s">
        <v>8632</v>
      </c>
      <c r="B4292" s="1" t="s">
        <v>8633</v>
      </c>
      <c r="C4292" s="2">
        <v>1.51921923404597E-9</v>
      </c>
      <c r="D4292" s="2">
        <v>-3.58254665100646E-9</v>
      </c>
      <c r="E4292" s="2">
        <v>3.58244526820051E-10</v>
      </c>
      <c r="F4292" s="2">
        <v>4.03251559804263E-9</v>
      </c>
      <c r="G4292" s="1">
        <v>8280608.86999035</v>
      </c>
      <c r="H4292" s="1">
        <v>-280466.536303552</v>
      </c>
      <c r="I4292" s="1">
        <v>-8551.13334253455</v>
      </c>
      <c r="J4292" s="1">
        <v>-6813.34091627093</v>
      </c>
      <c r="K4292" s="1">
        <v>280681.742248357</v>
      </c>
      <c r="L4292" s="1">
        <v>23126.6582050513</v>
      </c>
      <c r="M4292" s="1">
        <v>26047.4563290733</v>
      </c>
      <c r="N4292" s="1">
        <v>21495.4906070344</v>
      </c>
      <c r="O4292" s="1">
        <v>6673112.84327098</v>
      </c>
      <c r="P4292" s="1">
        <v>265072.857412309</v>
      </c>
      <c r="Q4292" s="1">
        <v>147077.915970156</v>
      </c>
      <c r="S4292" s="5">
        <f t="shared" ref="S4292:U4292" si="4314">($AY$3*M4292^2)/(2*$AY$6)</f>
        <v>41095.41865</v>
      </c>
      <c r="T4292" s="5">
        <f t="shared" si="4314"/>
        <v>27987.07396</v>
      </c>
      <c r="U4292" s="5">
        <f t="shared" si="4314"/>
        <v>2697240733</v>
      </c>
      <c r="V4292" s="1" t="s">
        <v>20</v>
      </c>
      <c r="W4292" s="2">
        <f t="shared" si="3"/>
        <v>30566.37536</v>
      </c>
      <c r="X4292" s="1">
        <f t="shared" si="4"/>
        <v>0.5724504219</v>
      </c>
      <c r="Y4292" s="1">
        <f t="shared" si="5"/>
        <v>0.7261774409</v>
      </c>
      <c r="Z4292" s="1">
        <f t="shared" si="6"/>
        <v>0.4945461663</v>
      </c>
      <c r="AA4292" s="5">
        <f t="shared" si="7"/>
        <v>0.3862786375</v>
      </c>
      <c r="AB4292" s="1">
        <f t="shared" si="8"/>
        <v>3788.586026</v>
      </c>
      <c r="AC4292" s="1">
        <f t="shared" si="9"/>
        <v>145734.1766</v>
      </c>
      <c r="AD4292" s="5">
        <f t="shared" si="10"/>
        <v>55647.62977</v>
      </c>
      <c r="AE4292" s="5">
        <f t="shared" si="11"/>
        <v>74440.40071</v>
      </c>
      <c r="AF4292" s="5">
        <f t="shared" si="12"/>
        <v>140980.9429</v>
      </c>
      <c r="AG4292" s="5">
        <f t="shared" si="13"/>
        <v>73549.16236</v>
      </c>
      <c r="AH4292" s="5">
        <f t="shared" si="14"/>
        <v>2057.101545</v>
      </c>
      <c r="AI4292" s="5">
        <f t="shared" si="15"/>
        <v>67431.78058</v>
      </c>
      <c r="AJ4292" s="1">
        <f t="shared" si="16"/>
        <v>446718867.1</v>
      </c>
      <c r="AK4292" s="1">
        <f t="shared" si="17"/>
        <v>39711.96127</v>
      </c>
      <c r="AL4292" s="1" t="s">
        <v>20</v>
      </c>
      <c r="AM4292" s="5">
        <f t="shared" si="18"/>
        <v>0.6073745136</v>
      </c>
      <c r="AN4292" s="5">
        <f t="shared" si="19"/>
        <v>0.8027635122</v>
      </c>
      <c r="AO4292" s="5">
        <f t="shared" si="20"/>
        <v>0.6001027169</v>
      </c>
      <c r="AP4292" s="5">
        <f t="shared" si="21"/>
        <v>0.3168647179</v>
      </c>
      <c r="AQ4292" s="1">
        <f t="shared" si="22"/>
        <v>1.124897519</v>
      </c>
      <c r="AR4292" s="1">
        <f t="shared" si="23"/>
        <v>0.2393398977</v>
      </c>
      <c r="AT4292" s="1">
        <v>0.218985767991289</v>
      </c>
      <c r="AU4292" s="1">
        <f t="shared" si="24"/>
        <v>0.000004902093556</v>
      </c>
      <c r="AV4292" s="1">
        <f t="shared" si="25"/>
        <v>203994.4747</v>
      </c>
    </row>
    <row r="4293" ht="12.75" customHeight="1">
      <c r="A4293" s="4" t="s">
        <v>8634</v>
      </c>
      <c r="B4293" s="1" t="s">
        <v>8635</v>
      </c>
      <c r="C4293" s="2">
        <v>1.05627377202783E-9</v>
      </c>
      <c r="D4293" s="2">
        <v>-3.8629260716373E-9</v>
      </c>
      <c r="E4293" s="2">
        <v>5.85980560352539E-10</v>
      </c>
      <c r="F4293" s="2">
        <v>4.08009386950683E-9</v>
      </c>
      <c r="G4293" s="1">
        <v>7901256.89625079</v>
      </c>
      <c r="H4293" s="1">
        <v>-280285.855007507</v>
      </c>
      <c r="I4293" s="1">
        <v>-10365.1376894662</v>
      </c>
      <c r="J4293" s="1">
        <v>-11460.655411598</v>
      </c>
      <c r="K4293" s="1">
        <v>280714.228586867</v>
      </c>
      <c r="L4293" s="1">
        <v>23356.8262812101</v>
      </c>
      <c r="M4293" s="1">
        <v>28283.2083649532</v>
      </c>
      <c r="N4293" s="1">
        <v>20437.9680241598</v>
      </c>
      <c r="O4293" s="1">
        <v>6395535.035498</v>
      </c>
      <c r="P4293" s="1">
        <v>264108.807653776</v>
      </c>
      <c r="Q4293" s="1">
        <v>143219.33546674</v>
      </c>
      <c r="S4293" s="5">
        <f t="shared" ref="S4293:U4293" si="4315">($AY$3*M4293^2)/(2*$AY$6)</f>
        <v>48452.93821</v>
      </c>
      <c r="T4293" s="5">
        <f t="shared" si="4315"/>
        <v>25301.03006</v>
      </c>
      <c r="U4293" s="5">
        <f t="shared" si="4315"/>
        <v>2477516393</v>
      </c>
      <c r="V4293" s="1" t="s">
        <v>20</v>
      </c>
      <c r="W4293" s="2">
        <f t="shared" si="3"/>
        <v>31660.74176</v>
      </c>
      <c r="X4293" s="1">
        <f t="shared" si="4"/>
        <v>0.5442337749</v>
      </c>
      <c r="Y4293" s="1">
        <f t="shared" si="5"/>
        <v>0.7980225713</v>
      </c>
      <c r="Z4293" s="1">
        <f t="shared" si="6"/>
        <v>0.4167093641</v>
      </c>
      <c r="AA4293" s="5">
        <f t="shared" si="7"/>
        <v>0.390836207</v>
      </c>
      <c r="AB4293" s="1">
        <f t="shared" si="8"/>
        <v>3700.787159</v>
      </c>
      <c r="AC4293" s="1">
        <f t="shared" si="9"/>
        <v>142670.9715</v>
      </c>
      <c r="AD4293" s="5">
        <f t="shared" si="10"/>
        <v>52292.92389</v>
      </c>
      <c r="AE4293" s="5">
        <f t="shared" si="11"/>
        <v>63572.41295</v>
      </c>
      <c r="AF4293" s="5">
        <f t="shared" si="12"/>
        <v>143250.2064</v>
      </c>
      <c r="AG4293" s="5">
        <f t="shared" si="13"/>
        <v>70884.32046</v>
      </c>
      <c r="AH4293" s="5">
        <f t="shared" si="14"/>
        <v>2101.268372</v>
      </c>
      <c r="AI4293" s="5">
        <f t="shared" si="15"/>
        <v>72365.88592</v>
      </c>
      <c r="AJ4293" s="1">
        <f t="shared" si="16"/>
        <v>446770570.8</v>
      </c>
      <c r="AK4293" s="1">
        <f t="shared" si="17"/>
        <v>37373.60992</v>
      </c>
      <c r="AL4293" s="1" t="s">
        <v>20</v>
      </c>
      <c r="AM4293" s="5">
        <f t="shared" si="18"/>
        <v>0.6302812355</v>
      </c>
      <c r="AN4293" s="5">
        <f t="shared" si="19"/>
        <v>0.854361427</v>
      </c>
      <c r="AO4293" s="5">
        <f t="shared" si="20"/>
        <v>0.7027742852</v>
      </c>
      <c r="AP4293" s="5">
        <f t="shared" si="21"/>
        <v>0.3118812755</v>
      </c>
      <c r="AQ4293" s="1">
        <f t="shared" si="22"/>
        <v>1.195417225</v>
      </c>
      <c r="AR4293" s="1">
        <f t="shared" si="23"/>
        <v>0.2543440905</v>
      </c>
      <c r="AT4293" s="1">
        <v>0.276172793393892</v>
      </c>
      <c r="AU4293" s="1">
        <f t="shared" si="24"/>
        <v>0.000006181535031</v>
      </c>
      <c r="AV4293" s="1">
        <f t="shared" si="25"/>
        <v>161772.1157</v>
      </c>
    </row>
    <row r="4294" ht="12.75" customHeight="1">
      <c r="A4294" s="4" t="s">
        <v>8636</v>
      </c>
      <c r="B4294" s="1" t="s">
        <v>8637</v>
      </c>
      <c r="C4294" s="2">
        <v>-1.23397458141911E-9</v>
      </c>
      <c r="D4294" s="2">
        <v>-3.97860376800804E-9</v>
      </c>
      <c r="E4294" s="2">
        <v>1.7053768404032E-12</v>
      </c>
      <c r="F4294" s="2">
        <v>4.20228992883539E-9</v>
      </c>
      <c r="G4294" s="1">
        <v>7632839.55284039</v>
      </c>
      <c r="H4294" s="1">
        <v>-278698.827965088</v>
      </c>
      <c r="I4294" s="1">
        <v>-11160.1330094086</v>
      </c>
      <c r="J4294" s="1">
        <v>-4439.96558926783</v>
      </c>
      <c r="K4294" s="1">
        <v>278958.157430291</v>
      </c>
      <c r="L4294" s="1">
        <v>22916.921606039</v>
      </c>
      <c r="M4294" s="1">
        <v>25042.5418457312</v>
      </c>
      <c r="N4294" s="1">
        <v>21770.4777960835</v>
      </c>
      <c r="O4294" s="1">
        <v>6314964.82251172</v>
      </c>
      <c r="P4294" s="1">
        <v>251122.957547618</v>
      </c>
      <c r="Q4294" s="1">
        <v>144333.288322378</v>
      </c>
      <c r="S4294" s="5">
        <f t="shared" ref="S4294:U4294" si="4316">($AY$3*M4294^2)/(2*$AY$6)</f>
        <v>37985.65226</v>
      </c>
      <c r="T4294" s="5">
        <f t="shared" si="4316"/>
        <v>28707.71943</v>
      </c>
      <c r="U4294" s="5">
        <f t="shared" si="4316"/>
        <v>2415486659</v>
      </c>
      <c r="V4294" s="1" t="s">
        <v>20</v>
      </c>
      <c r="W4294" s="2">
        <f t="shared" si="3"/>
        <v>33177.37087</v>
      </c>
      <c r="X4294" s="1">
        <f t="shared" si="4"/>
        <v>0.4771211002</v>
      </c>
      <c r="Y4294" s="1">
        <f t="shared" si="5"/>
        <v>0.5697349756</v>
      </c>
      <c r="Z4294" s="1">
        <f t="shared" si="6"/>
        <v>0.4305781487</v>
      </c>
      <c r="AA4294" s="5">
        <f t="shared" si="7"/>
        <v>0.4025414877</v>
      </c>
      <c r="AB4294" s="1">
        <f t="shared" si="8"/>
        <v>3637.38343</v>
      </c>
      <c r="AC4294" s="1">
        <f t="shared" si="9"/>
        <v>141769.4469</v>
      </c>
      <c r="AD4294" s="5">
        <f t="shared" si="10"/>
        <v>54082.56902</v>
      </c>
      <c r="AE4294" s="5">
        <f t="shared" si="11"/>
        <v>74544.52889</v>
      </c>
      <c r="AF4294" s="5">
        <f t="shared" si="12"/>
        <v>140507.7006</v>
      </c>
      <c r="AG4294" s="5">
        <f t="shared" si="13"/>
        <v>78296.61771</v>
      </c>
      <c r="AH4294" s="5">
        <f t="shared" si="14"/>
        <v>2114.630525</v>
      </c>
      <c r="AI4294" s="5">
        <f t="shared" si="15"/>
        <v>62211.08285</v>
      </c>
      <c r="AJ4294" s="1">
        <f t="shared" si="16"/>
        <v>443975696.7</v>
      </c>
      <c r="AK4294" s="1">
        <f t="shared" si="17"/>
        <v>40199.23693</v>
      </c>
      <c r="AL4294" s="1" t="s">
        <v>20</v>
      </c>
      <c r="AM4294" s="5">
        <f t="shared" si="18"/>
        <v>0.5670432641</v>
      </c>
      <c r="AN4294" s="5">
        <f t="shared" si="19"/>
        <v>0.8209219804</v>
      </c>
      <c r="AO4294" s="5">
        <f t="shared" si="20"/>
        <v>0.5955845497</v>
      </c>
      <c r="AP4294" s="5">
        <f t="shared" si="21"/>
        <v>0.3159796189</v>
      </c>
      <c r="AQ4294" s="1">
        <f t="shared" si="22"/>
        <v>1.10443812</v>
      </c>
      <c r="AR4294" s="1">
        <f t="shared" si="23"/>
        <v>0.2349868341</v>
      </c>
      <c r="AT4294" s="1">
        <v>0.192507916013352</v>
      </c>
      <c r="AU4294" s="1">
        <f t="shared" si="24"/>
        <v>0.000004336001214</v>
      </c>
      <c r="AV4294" s="1">
        <f t="shared" si="25"/>
        <v>230627.2417</v>
      </c>
    </row>
    <row r="4295" ht="12.75" customHeight="1">
      <c r="A4295" s="4" t="s">
        <v>8638</v>
      </c>
      <c r="B4295" s="1" t="s">
        <v>8639</v>
      </c>
      <c r="C4295" s="2">
        <v>3.43738088496213E-9</v>
      </c>
      <c r="D4295" s="2">
        <v>-2.53167117344849E-9</v>
      </c>
      <c r="E4295" s="2">
        <v>1.88138773084017E-9</v>
      </c>
      <c r="F4295" s="2">
        <v>4.68121960913313E-9</v>
      </c>
      <c r="G4295" s="1">
        <v>5594783.24273748</v>
      </c>
      <c r="H4295" s="1">
        <v>-265121.731884981</v>
      </c>
      <c r="I4295" s="1">
        <v>-15326.1066290774</v>
      </c>
      <c r="J4295" s="1">
        <v>7442.61381918296</v>
      </c>
      <c r="K4295" s="1">
        <v>265672.832438379</v>
      </c>
      <c r="L4295" s="1">
        <v>18197.0731184311</v>
      </c>
      <c r="M4295" s="1">
        <v>18240.7829666516</v>
      </c>
      <c r="N4295" s="1">
        <v>18156.0046971536</v>
      </c>
      <c r="O4295" s="1">
        <v>6785096.12086152</v>
      </c>
      <c r="P4295" s="1">
        <v>256134.761917265</v>
      </c>
      <c r="Q4295" s="1">
        <v>141268.212011195</v>
      </c>
      <c r="S4295" s="5">
        <f t="shared" ref="S4295:U4295" si="4317">($AY$3*M4295^2)/(2*$AY$6)</f>
        <v>20153.46493</v>
      </c>
      <c r="T4295" s="5">
        <f t="shared" si="4317"/>
        <v>19966.56447</v>
      </c>
      <c r="U4295" s="5">
        <f t="shared" si="4317"/>
        <v>2788526531</v>
      </c>
      <c r="V4295" s="1" t="s">
        <v>20</v>
      </c>
      <c r="W4295" s="2">
        <f t="shared" si="3"/>
        <v>43168.44497</v>
      </c>
      <c r="X4295" s="1">
        <f t="shared" si="4"/>
        <v>0.1776929801</v>
      </c>
      <c r="Y4295" s="1">
        <f t="shared" si="5"/>
        <v>0.1785476518</v>
      </c>
      <c r="Z4295" s="1">
        <f t="shared" si="6"/>
        <v>0.1768918254</v>
      </c>
      <c r="AA4295" s="5">
        <f t="shared" si="7"/>
        <v>0.4484186331</v>
      </c>
      <c r="AB4295" s="1">
        <f t="shared" si="8"/>
        <v>3114.136538</v>
      </c>
      <c r="AC4295" s="1">
        <f t="shared" si="9"/>
        <v>146951.8912</v>
      </c>
      <c r="AD4295" s="5">
        <f t="shared" si="10"/>
        <v>40488.96133</v>
      </c>
      <c r="AE4295" s="5">
        <f t="shared" si="11"/>
        <v>75799.96416</v>
      </c>
      <c r="AF4295" s="5">
        <f t="shared" si="12"/>
        <v>136728.9355</v>
      </c>
      <c r="AG4295" s="5">
        <f t="shared" si="13"/>
        <v>96050.91367</v>
      </c>
      <c r="AH4295" s="5">
        <f t="shared" si="14"/>
        <v>2040.055406</v>
      </c>
      <c r="AI4295" s="5">
        <f t="shared" si="15"/>
        <v>40678.02187</v>
      </c>
      <c r="AJ4295" s="1">
        <f t="shared" si="16"/>
        <v>422831445.3</v>
      </c>
      <c r="AK4295" s="1">
        <f t="shared" si="17"/>
        <v>39642.11273</v>
      </c>
      <c r="AL4295" s="1" t="s">
        <v>20</v>
      </c>
      <c r="AM4295" s="5">
        <f t="shared" si="18"/>
        <v>0.4402159533</v>
      </c>
      <c r="AN4295" s="5">
        <f t="shared" si="19"/>
        <v>1.044312898</v>
      </c>
      <c r="AO4295" s="5">
        <f t="shared" si="20"/>
        <v>0.5578253894</v>
      </c>
      <c r="AP4295" s="5">
        <f t="shared" si="21"/>
        <v>0.309247961</v>
      </c>
      <c r="AQ4295" s="1">
        <f t="shared" si="22"/>
        <v>1.066621873</v>
      </c>
      <c r="AR4295" s="1">
        <f t="shared" si="23"/>
        <v>0.226940824</v>
      </c>
      <c r="AT4295" s="1">
        <v>0.174040169231861</v>
      </c>
      <c r="AU4295" s="1">
        <f t="shared" si="24"/>
        <v>0.000004116064952</v>
      </c>
      <c r="AV4295" s="1">
        <f t="shared" si="25"/>
        <v>242950.4908</v>
      </c>
    </row>
    <row r="4296" ht="12.75" customHeight="1">
      <c r="A4296" s="4" t="s">
        <v>8640</v>
      </c>
      <c r="B4296" s="1" t="s">
        <v>8641</v>
      </c>
      <c r="C4296" s="2">
        <v>5.43356548601554E-10</v>
      </c>
      <c r="D4296" s="2">
        <v>-4.79345002795575E-9</v>
      </c>
      <c r="E4296" s="2">
        <v>1.37105166997823E-9</v>
      </c>
      <c r="F4296" s="2">
        <v>5.04276991856323E-9</v>
      </c>
      <c r="G4296" s="1">
        <v>9892061.97448628</v>
      </c>
      <c r="H4296" s="1">
        <v>-275156.367241625</v>
      </c>
      <c r="I4296" s="1">
        <v>-19050.6241738528</v>
      </c>
      <c r="J4296" s="1">
        <v>-2986.40956970684</v>
      </c>
      <c r="K4296" s="1">
        <v>275835.716120438</v>
      </c>
      <c r="L4296" s="1">
        <v>20371.63376103</v>
      </c>
      <c r="M4296" s="1">
        <v>22704.5837048388</v>
      </c>
      <c r="N4296" s="1">
        <v>19085.0563978438</v>
      </c>
      <c r="O4296" s="1">
        <v>8215705.42457339</v>
      </c>
      <c r="P4296" s="1">
        <v>250929.548035584</v>
      </c>
      <c r="Q4296" s="1">
        <v>141140.573094783</v>
      </c>
      <c r="S4296" s="5">
        <f t="shared" ref="S4296:U4296" si="4318">($AY$3*M4296^2)/(2*$AY$6)</f>
        <v>31224.09494</v>
      </c>
      <c r="T4296" s="5">
        <f t="shared" si="4318"/>
        <v>22062.24318</v>
      </c>
      <c r="U4296" s="5">
        <f t="shared" si="4318"/>
        <v>4088391628</v>
      </c>
      <c r="V4296" s="1" t="s">
        <v>20</v>
      </c>
      <c r="W4296" s="2">
        <f t="shared" si="3"/>
        <v>34972.34556</v>
      </c>
      <c r="X4296" s="1">
        <f t="shared" si="4"/>
        <v>0.3393143273</v>
      </c>
      <c r="Y4296" s="1">
        <f t="shared" si="5"/>
        <v>0.421480576</v>
      </c>
      <c r="Z4296" s="1">
        <f t="shared" si="6"/>
        <v>0.2978086949</v>
      </c>
      <c r="AA4296" s="5">
        <f t="shared" si="7"/>
        <v>0.4830518931</v>
      </c>
      <c r="AB4296" s="1">
        <f t="shared" si="8"/>
        <v>4140.84936</v>
      </c>
      <c r="AC4296" s="1">
        <f t="shared" si="9"/>
        <v>161703.5695</v>
      </c>
      <c r="AD4296" s="5">
        <f t="shared" si="10"/>
        <v>39509.32948</v>
      </c>
      <c r="AE4296" s="5">
        <f t="shared" si="11"/>
        <v>59397.15864</v>
      </c>
      <c r="AF4296" s="5">
        <f t="shared" si="12"/>
        <v>114828.7375</v>
      </c>
      <c r="AG4296" s="5">
        <f t="shared" si="13"/>
        <v>67826.36776</v>
      </c>
      <c r="AH4296" s="5">
        <f t="shared" si="14"/>
        <v>1853.947942</v>
      </c>
      <c r="AI4296" s="5">
        <f t="shared" si="15"/>
        <v>47002.36979</v>
      </c>
      <c r="AJ4296" s="1">
        <f t="shared" si="16"/>
        <v>439006177</v>
      </c>
      <c r="AK4296" s="1">
        <f t="shared" si="17"/>
        <v>34232.28895</v>
      </c>
      <c r="AL4296" s="1" t="s">
        <v>20</v>
      </c>
      <c r="AM4296" s="5">
        <f t="shared" si="18"/>
        <v>0.6472500173</v>
      </c>
      <c r="AN4296" s="5">
        <f t="shared" si="19"/>
        <v>1.111145602</v>
      </c>
      <c r="AO4296" s="5">
        <f t="shared" si="20"/>
        <v>0.7391029926</v>
      </c>
      <c r="AP4296" s="5">
        <f t="shared" si="21"/>
        <v>0.3823138584</v>
      </c>
      <c r="AQ4296" s="1">
        <f t="shared" si="22"/>
        <v>1.28243302</v>
      </c>
      <c r="AR4296" s="1">
        <f t="shared" si="23"/>
        <v>0.2728580894</v>
      </c>
      <c r="AT4296" s="1">
        <v>0.22761186851092</v>
      </c>
      <c r="AU4296" s="1">
        <f t="shared" si="24"/>
        <v>0.000005184707652</v>
      </c>
      <c r="AV4296" s="1">
        <f t="shared" si="25"/>
        <v>192874.9058</v>
      </c>
    </row>
    <row r="4297" ht="12.75" customHeight="1">
      <c r="A4297" s="4" t="s">
        <v>8642</v>
      </c>
      <c r="B4297" s="1" t="s">
        <v>8643</v>
      </c>
      <c r="C4297" s="2">
        <v>1.21843484837927E-9</v>
      </c>
      <c r="D4297" s="2">
        <v>-3.81148827758202E-9</v>
      </c>
      <c r="E4297" s="2">
        <v>2.21469224790426E-9</v>
      </c>
      <c r="F4297" s="2">
        <v>4.61514449600073E-9</v>
      </c>
      <c r="G4297" s="1">
        <v>1.90256215728483E7</v>
      </c>
      <c r="H4297" s="1">
        <v>-283873.638266959</v>
      </c>
      <c r="I4297" s="1">
        <v>-23678.2788308164</v>
      </c>
      <c r="J4297" s="1">
        <v>-15805.800061808</v>
      </c>
      <c r="K4297" s="1">
        <v>285303.653624869</v>
      </c>
      <c r="L4297" s="1">
        <v>18240.4958831141</v>
      </c>
      <c r="M4297" s="1">
        <v>17577.3318320348</v>
      </c>
      <c r="N4297" s="1">
        <v>18562.0000164695</v>
      </c>
      <c r="O4297" s="1">
        <v>1.55718750700307E7</v>
      </c>
      <c r="P4297" s="1">
        <v>257820.54709256</v>
      </c>
      <c r="Q4297" s="1">
        <v>139660.526737313</v>
      </c>
      <c r="S4297" s="5">
        <f t="shared" ref="S4297:U4297" si="4319">($AY$3*M4297^2)/(2*$AY$6)</f>
        <v>18714.08833</v>
      </c>
      <c r="T4297" s="5">
        <f t="shared" si="4319"/>
        <v>20869.51274</v>
      </c>
      <c r="U4297" s="5">
        <f t="shared" si="4319"/>
        <v>14687388868</v>
      </c>
      <c r="V4297" s="1" t="s">
        <v>20</v>
      </c>
      <c r="W4297" s="2">
        <f t="shared" si="3"/>
        <v>23078.88896</v>
      </c>
      <c r="X4297" s="1">
        <f t="shared" si="4"/>
        <v>0.6246596973</v>
      </c>
      <c r="Y4297" s="1">
        <f t="shared" si="5"/>
        <v>0.5800642603</v>
      </c>
      <c r="Z4297" s="1">
        <f t="shared" si="6"/>
        <v>0.6468740692</v>
      </c>
      <c r="AA4297" s="5">
        <f t="shared" si="7"/>
        <v>0.442089233</v>
      </c>
      <c r="AB4297" s="1">
        <f t="shared" si="8"/>
        <v>5742.690945</v>
      </c>
      <c r="AC4297" s="1">
        <f t="shared" si="9"/>
        <v>222621.7706</v>
      </c>
      <c r="AD4297" s="5">
        <f t="shared" si="10"/>
        <v>41986.99862</v>
      </c>
      <c r="AE4297" s="5">
        <f t="shared" si="11"/>
        <v>81105.8786</v>
      </c>
      <c r="AF4297" s="5">
        <f t="shared" si="12"/>
        <v>92883.97594</v>
      </c>
      <c r="AG4297" s="5">
        <f t="shared" si="13"/>
        <v>53124.28374</v>
      </c>
      <c r="AH4297" s="5">
        <f t="shared" si="14"/>
        <v>1346.633796</v>
      </c>
      <c r="AI4297" s="5">
        <f t="shared" si="15"/>
        <v>39759.69221</v>
      </c>
      <c r="AJ4297" s="1">
        <f t="shared" si="16"/>
        <v>454074867.6</v>
      </c>
      <c r="AK4297" s="1">
        <f t="shared" si="17"/>
        <v>34235.89206</v>
      </c>
      <c r="AL4297" s="1" t="s">
        <v>20</v>
      </c>
      <c r="AM4297" s="5">
        <f t="shared" si="18"/>
        <v>0.8547406866</v>
      </c>
      <c r="AN4297" s="5">
        <f t="shared" si="19"/>
        <v>1.081465412</v>
      </c>
      <c r="AO4297" s="5">
        <f t="shared" si="20"/>
        <v>0.5598544463</v>
      </c>
      <c r="AP4297" s="5">
        <f t="shared" si="21"/>
        <v>0.4888624361</v>
      </c>
      <c r="AQ4297" s="1">
        <f t="shared" si="22"/>
        <v>1.326312359</v>
      </c>
      <c r="AR4297" s="1">
        <f t="shared" si="23"/>
        <v>0.2821941189</v>
      </c>
      <c r="AT4297" s="1">
        <v>0.523644003920144</v>
      </c>
      <c r="AU4297" s="1">
        <f t="shared" si="24"/>
        <v>0.00001153210718</v>
      </c>
      <c r="AV4297" s="1">
        <f t="shared" si="25"/>
        <v>86714.42128</v>
      </c>
    </row>
    <row r="4298" ht="12.75" customHeight="1">
      <c r="A4298" s="4" t="s">
        <v>8644</v>
      </c>
      <c r="B4298" s="1" t="s">
        <v>8645</v>
      </c>
      <c r="C4298" s="2">
        <v>1.83507899030546E-9</v>
      </c>
      <c r="D4298" s="2">
        <v>-4.44616930961022E-9</v>
      </c>
      <c r="E4298" s="2">
        <v>1.21576118601225E-9</v>
      </c>
      <c r="F4298" s="2">
        <v>5.00854470343768E-9</v>
      </c>
      <c r="G4298" s="1">
        <v>1.90027937122141E7</v>
      </c>
      <c r="H4298" s="1">
        <v>-282395.413363562</v>
      </c>
      <c r="I4298" s="1">
        <v>-23471.3904764518</v>
      </c>
      <c r="J4298" s="1">
        <v>-16932.9100930044</v>
      </c>
      <c r="K4298" s="1">
        <v>283875.027111379</v>
      </c>
      <c r="L4298" s="1">
        <v>17669.0720164243</v>
      </c>
      <c r="M4298" s="1">
        <v>17102.089377268</v>
      </c>
      <c r="N4298" s="1">
        <v>17945.355632013</v>
      </c>
      <c r="O4298" s="1">
        <v>1.50951042728709E7</v>
      </c>
      <c r="P4298" s="1">
        <v>260777.754125862</v>
      </c>
      <c r="Q4298" s="1">
        <v>142436.919249837</v>
      </c>
      <c r="S4298" s="5">
        <f t="shared" ref="S4298:U4298" si="4320">($AY$3*M4298^2)/(2*$AY$6)</f>
        <v>17715.81414</v>
      </c>
      <c r="T4298" s="5">
        <f t="shared" si="4320"/>
        <v>19505.9412</v>
      </c>
      <c r="U4298" s="5">
        <f t="shared" si="4320"/>
        <v>13801777018</v>
      </c>
      <c r="V4298" s="1" t="s">
        <v>20</v>
      </c>
      <c r="W4298" s="2">
        <f t="shared" si="3"/>
        <v>25061.19924</v>
      </c>
      <c r="X4298" s="1">
        <f t="shared" si="4"/>
        <v>0.4970771312</v>
      </c>
      <c r="Y4298" s="1">
        <f t="shared" si="5"/>
        <v>0.465687569</v>
      </c>
      <c r="Z4298" s="1">
        <f t="shared" si="6"/>
        <v>0.5127438267</v>
      </c>
      <c r="AA4298" s="5">
        <f t="shared" si="7"/>
        <v>0.479773426</v>
      </c>
      <c r="AB4298" s="1">
        <f t="shared" si="8"/>
        <v>5739.244732</v>
      </c>
      <c r="AC4298" s="1">
        <f t="shared" si="9"/>
        <v>219187.2238</v>
      </c>
      <c r="AD4298" s="5">
        <f t="shared" si="10"/>
        <v>37403.81325</v>
      </c>
      <c r="AE4298" s="5">
        <f t="shared" si="11"/>
        <v>74994.87928</v>
      </c>
      <c r="AF4298" s="5">
        <f t="shared" si="12"/>
        <v>88698.451</v>
      </c>
      <c r="AG4298" s="5">
        <f t="shared" si="13"/>
        <v>53052.2721</v>
      </c>
      <c r="AH4298" s="5">
        <f t="shared" si="14"/>
        <v>1367.734829</v>
      </c>
      <c r="AI4298" s="5">
        <f t="shared" si="15"/>
        <v>35646.1789</v>
      </c>
      <c r="AJ4298" s="1">
        <f t="shared" si="16"/>
        <v>451801137.9</v>
      </c>
      <c r="AK4298" s="1">
        <f t="shared" si="17"/>
        <v>33275.16013</v>
      </c>
      <c r="AL4298" s="1" t="s">
        <v>20</v>
      </c>
      <c r="AM4298" s="5">
        <f t="shared" si="18"/>
        <v>0.8516150581</v>
      </c>
      <c r="AN4298" s="5">
        <f t="shared" si="19"/>
        <v>1.207901277</v>
      </c>
      <c r="AO4298" s="5">
        <f t="shared" si="20"/>
        <v>0.6024426497</v>
      </c>
      <c r="AP4298" s="5">
        <f t="shared" si="21"/>
        <v>0.5093675625</v>
      </c>
      <c r="AQ4298" s="1">
        <f t="shared" si="22"/>
        <v>1.357772994</v>
      </c>
      <c r="AR4298" s="1">
        <f t="shared" si="23"/>
        <v>0.288887871</v>
      </c>
      <c r="AT4298" s="1">
        <v>0.38506478748379</v>
      </c>
      <c r="AU4298" s="1">
        <f t="shared" si="24"/>
        <v>0.000008522882198</v>
      </c>
      <c r="AV4298" s="1">
        <f t="shared" si="25"/>
        <v>117331.2005</v>
      </c>
    </row>
    <row r="4299" ht="12.75" customHeight="1">
      <c r="A4299" s="4" t="s">
        <v>8646</v>
      </c>
      <c r="B4299" s="1" t="s">
        <v>8647</v>
      </c>
      <c r="C4299" s="2">
        <v>2.13266182155036E-9</v>
      </c>
      <c r="D4299" s="2">
        <v>-3.72599317875158E-9</v>
      </c>
      <c r="E4299" s="2">
        <v>1.58714353693183E-9</v>
      </c>
      <c r="F4299" s="2">
        <v>4.59136791405447E-9</v>
      </c>
      <c r="G4299" s="1">
        <v>2.231851625755E7</v>
      </c>
      <c r="H4299" s="1">
        <v>-283292.925121272</v>
      </c>
      <c r="I4299" s="1">
        <v>-24257.4869549197</v>
      </c>
      <c r="J4299" s="1">
        <v>-19039.2456600153</v>
      </c>
      <c r="K4299" s="1">
        <v>284966.511613229</v>
      </c>
      <c r="L4299" s="1">
        <v>16806.7104885373</v>
      </c>
      <c r="M4299" s="1">
        <v>16263.0267480995</v>
      </c>
      <c r="N4299" s="1">
        <v>17070.7761218062</v>
      </c>
      <c r="O4299" s="1">
        <v>1.75160417024741E7</v>
      </c>
      <c r="P4299" s="1">
        <v>254664.225111798</v>
      </c>
      <c r="Q4299" s="1">
        <v>137236.411691673</v>
      </c>
      <c r="S4299" s="5">
        <f t="shared" ref="S4299:U4299" si="4321">($AY$3*M4299^2)/(2*$AY$6)</f>
        <v>16020.11113</v>
      </c>
      <c r="T4299" s="5">
        <f t="shared" si="4321"/>
        <v>17650.99961</v>
      </c>
      <c r="U4299" s="5">
        <f t="shared" si="4321"/>
        <v>18583808131</v>
      </c>
      <c r="V4299" s="1" t="s">
        <v>20</v>
      </c>
      <c r="W4299" s="2">
        <f t="shared" si="3"/>
        <v>21198.66233</v>
      </c>
      <c r="X4299" s="1">
        <f t="shared" si="4"/>
        <v>0.6285625816</v>
      </c>
      <c r="Y4299" s="1">
        <f t="shared" si="5"/>
        <v>0.5885533533</v>
      </c>
      <c r="Z4299" s="1">
        <f t="shared" si="6"/>
        <v>0.648469597</v>
      </c>
      <c r="AA4299" s="5">
        <f t="shared" si="7"/>
        <v>0.4398116508</v>
      </c>
      <c r="AB4299" s="1">
        <f t="shared" si="8"/>
        <v>6219.832323</v>
      </c>
      <c r="AC4299" s="1">
        <f t="shared" si="9"/>
        <v>236110.4248</v>
      </c>
      <c r="AD4299" s="5">
        <f t="shared" si="10"/>
        <v>38813.83335</v>
      </c>
      <c r="AE4299" s="5">
        <f t="shared" si="11"/>
        <v>80329.20222</v>
      </c>
      <c r="AF4299" s="5">
        <f t="shared" si="12"/>
        <v>85933.96882</v>
      </c>
      <c r="AG4299" s="5">
        <f t="shared" si="13"/>
        <v>48956.71568</v>
      </c>
      <c r="AH4299" s="5">
        <f t="shared" si="14"/>
        <v>1269.702514</v>
      </c>
      <c r="AI4299" s="5">
        <f t="shared" si="15"/>
        <v>36977.25314</v>
      </c>
      <c r="AJ4299" s="1">
        <f t="shared" si="16"/>
        <v>453538289.4</v>
      </c>
      <c r="AK4299" s="1">
        <f t="shared" si="17"/>
        <v>33205.71642</v>
      </c>
      <c r="AL4299" s="1" t="s">
        <v>20</v>
      </c>
      <c r="AM4299" s="5">
        <f t="shared" si="18"/>
        <v>0.9264066902</v>
      </c>
      <c r="AN4299" s="5">
        <f t="shared" si="19"/>
        <v>1.168496513</v>
      </c>
      <c r="AO4299" s="5">
        <f t="shared" si="20"/>
        <v>0.5645995191</v>
      </c>
      <c r="AP4299" s="5">
        <f t="shared" si="21"/>
        <v>0.5277753322</v>
      </c>
      <c r="AQ4299" s="1">
        <f t="shared" si="22"/>
        <v>1.365844012</v>
      </c>
      <c r="AR4299" s="1">
        <f t="shared" si="23"/>
        <v>0.290605109</v>
      </c>
      <c r="AT4299" s="1">
        <v>0.930806158516656</v>
      </c>
      <c r="AU4299" s="1">
        <f t="shared" si="24"/>
        <v>0.00002052321006</v>
      </c>
      <c r="AV4299" s="1">
        <f t="shared" si="25"/>
        <v>48725.32108</v>
      </c>
    </row>
    <row r="4300" ht="12.75" customHeight="1">
      <c r="A4300" s="4" t="s">
        <v>8648</v>
      </c>
      <c r="B4300" s="1" t="s">
        <v>8649</v>
      </c>
      <c r="C4300" s="2">
        <v>1.19780644419855E-9</v>
      </c>
      <c r="D4300" s="2">
        <v>-2.90454089338823E-9</v>
      </c>
      <c r="E4300" s="2">
        <v>-4.60975838647758E-10</v>
      </c>
      <c r="F4300" s="2">
        <v>3.19817694807412E-9</v>
      </c>
      <c r="G4300" s="1">
        <v>2.29628842802844E7</v>
      </c>
      <c r="H4300" s="1">
        <v>-282906.77320825</v>
      </c>
      <c r="I4300" s="1">
        <v>-28574.397997079</v>
      </c>
      <c r="J4300" s="1">
        <v>-16841.4104932604</v>
      </c>
      <c r="K4300" s="1">
        <v>284847.391877491</v>
      </c>
      <c r="L4300" s="1">
        <v>16290.2583620127</v>
      </c>
      <c r="M4300" s="1">
        <v>16017.3809418653</v>
      </c>
      <c r="N4300" s="1">
        <v>16423.1878157353</v>
      </c>
      <c r="O4300" s="1">
        <v>1.82558493257131E7</v>
      </c>
      <c r="P4300" s="1">
        <v>252655.355552688</v>
      </c>
      <c r="Q4300" s="1">
        <v>150381.383765875</v>
      </c>
      <c r="S4300" s="5">
        <f t="shared" ref="S4300:U4300" si="4322">($AY$3*M4300^2)/(2*$AY$6)</f>
        <v>15539.81274</v>
      </c>
      <c r="T4300" s="5">
        <f t="shared" si="4322"/>
        <v>16337.20245</v>
      </c>
      <c r="U4300" s="5">
        <f t="shared" si="4322"/>
        <v>20186771039</v>
      </c>
      <c r="V4300" s="1" t="s">
        <v>20</v>
      </c>
      <c r="W4300" s="2">
        <f t="shared" si="3"/>
        <v>14557.55005</v>
      </c>
      <c r="X4300" s="1">
        <f t="shared" si="4"/>
        <v>1.252216324</v>
      </c>
      <c r="Y4300" s="1">
        <f t="shared" si="5"/>
        <v>1.210616045</v>
      </c>
      <c r="Z4300" s="1">
        <f t="shared" si="6"/>
        <v>1.27273602</v>
      </c>
      <c r="AA4300" s="5">
        <f t="shared" si="7"/>
        <v>0.3063565172</v>
      </c>
      <c r="AB4300" s="1">
        <f t="shared" si="8"/>
        <v>6308.981239</v>
      </c>
      <c r="AC4300" s="1">
        <f t="shared" si="9"/>
        <v>241045.0395</v>
      </c>
      <c r="AD4300" s="5">
        <f t="shared" si="10"/>
        <v>53608.09023</v>
      </c>
      <c r="AE4300" s="5">
        <f t="shared" si="11"/>
        <v>117920.5472</v>
      </c>
      <c r="AF4300" s="5">
        <f t="shared" si="12"/>
        <v>100189.5495</v>
      </c>
      <c r="AG4300" s="5">
        <f t="shared" si="13"/>
        <v>47906.08221</v>
      </c>
      <c r="AH4300" s="5">
        <f t="shared" si="14"/>
        <v>1243.709477</v>
      </c>
      <c r="AI4300" s="5">
        <f t="shared" si="15"/>
        <v>52283.46728</v>
      </c>
      <c r="AJ4300" s="1">
        <f t="shared" si="16"/>
        <v>453348704.4</v>
      </c>
      <c r="AK4300" s="1">
        <f t="shared" si="17"/>
        <v>39020.80575</v>
      </c>
      <c r="AL4300" s="1" t="s">
        <v>20</v>
      </c>
      <c r="AM4300" s="5">
        <f t="shared" si="18"/>
        <v>0.9463280725</v>
      </c>
      <c r="AN4300" s="5">
        <f t="shared" si="19"/>
        <v>0.8456721784</v>
      </c>
      <c r="AO4300" s="5">
        <f t="shared" si="20"/>
        <v>0.3844526803</v>
      </c>
      <c r="AP4300" s="5">
        <f t="shared" si="21"/>
        <v>0.45249101</v>
      </c>
      <c r="AQ4300" s="1">
        <f t="shared" si="22"/>
        <v>1.161812771</v>
      </c>
      <c r="AR4300" s="1">
        <f t="shared" si="23"/>
        <v>0.2471942065</v>
      </c>
      <c r="AT4300" s="1">
        <v>0.174026945137614</v>
      </c>
      <c r="AU4300" s="1">
        <f t="shared" si="24"/>
        <v>0.000003838699514</v>
      </c>
      <c r="AV4300" s="1">
        <f t="shared" si="25"/>
        <v>260504.8914</v>
      </c>
    </row>
    <row r="4301" ht="12.75" customHeight="1">
      <c r="A4301" s="4" t="s">
        <v>8650</v>
      </c>
      <c r="B4301" s="1" t="s">
        <v>8651</v>
      </c>
      <c r="C4301" s="2">
        <v>2.64981450465609E-9</v>
      </c>
      <c r="D4301" s="2">
        <v>-4.85220059105862E-9</v>
      </c>
      <c r="E4301" s="2">
        <v>-1.21881677213994E-9</v>
      </c>
      <c r="F4301" s="2">
        <v>5.67087877734571E-9</v>
      </c>
      <c r="G4301" s="1">
        <v>2.08553081310011E7</v>
      </c>
      <c r="H4301" s="1">
        <v>-285903.765430038</v>
      </c>
      <c r="I4301" s="1">
        <v>-17337.554699883</v>
      </c>
      <c r="J4301" s="1">
        <v>-20981.1681403425</v>
      </c>
      <c r="K4301" s="1">
        <v>287199.510952182</v>
      </c>
      <c r="L4301" s="1">
        <v>15986.5302342107</v>
      </c>
      <c r="M4301" s="1">
        <v>15632.3659326767</v>
      </c>
      <c r="N4301" s="1">
        <v>16159.8178602433</v>
      </c>
      <c r="O4301" s="1">
        <v>1.669097146807E7</v>
      </c>
      <c r="P4301" s="1">
        <v>247754.254091755</v>
      </c>
      <c r="Q4301" s="1">
        <v>150880.884717978</v>
      </c>
      <c r="S4301" s="5">
        <f t="shared" ref="S4301:U4301" si="4323">($AY$3*M4301^2)/(2*$AY$6)</f>
        <v>14801.72044</v>
      </c>
      <c r="T4301" s="5">
        <f t="shared" si="4323"/>
        <v>15817.42176</v>
      </c>
      <c r="U4301" s="5">
        <f t="shared" si="4323"/>
        <v>16874309149</v>
      </c>
      <c r="V4301" s="1" t="s">
        <v>20</v>
      </c>
      <c r="W4301" s="2">
        <f t="shared" si="3"/>
        <v>27085.76338</v>
      </c>
      <c r="X4301" s="1">
        <f t="shared" si="4"/>
        <v>0.3483583834</v>
      </c>
      <c r="Y4301" s="1">
        <f t="shared" si="5"/>
        <v>0.3330943493</v>
      </c>
      <c r="Z4301" s="1">
        <f t="shared" si="6"/>
        <v>0.355951447</v>
      </c>
      <c r="AA4301" s="5">
        <f t="shared" si="7"/>
        <v>0.5432190588</v>
      </c>
      <c r="AB4301" s="1">
        <f t="shared" si="8"/>
        <v>6012.489386</v>
      </c>
      <c r="AC4301" s="1">
        <f t="shared" si="9"/>
        <v>230482.5152</v>
      </c>
      <c r="AD4301" s="5">
        <f t="shared" si="10"/>
        <v>29748.25275</v>
      </c>
      <c r="AE4301" s="5">
        <f t="shared" si="11"/>
        <v>67159.50356</v>
      </c>
      <c r="AF4301" s="5">
        <f t="shared" si="12"/>
        <v>79179.34305</v>
      </c>
      <c r="AG4301" s="5">
        <f t="shared" si="13"/>
        <v>50402.06493</v>
      </c>
      <c r="AH4301" s="5">
        <f t="shared" si="14"/>
        <v>1300.706042</v>
      </c>
      <c r="AI4301" s="5">
        <f t="shared" si="15"/>
        <v>28777.27812</v>
      </c>
      <c r="AJ4301" s="1">
        <f t="shared" si="16"/>
        <v>457092218.2</v>
      </c>
      <c r="AK4301" s="1">
        <f t="shared" si="17"/>
        <v>31022.97008</v>
      </c>
      <c r="AL4301" s="1" t="s">
        <v>20</v>
      </c>
      <c r="AM4301" s="5">
        <f t="shared" si="18"/>
        <v>0.9068918482</v>
      </c>
      <c r="AN4301" s="5">
        <f t="shared" si="19"/>
        <v>1.536534673</v>
      </c>
      <c r="AO4301" s="5">
        <f t="shared" si="20"/>
        <v>0.6806069044</v>
      </c>
      <c r="AP4301" s="5">
        <f t="shared" si="21"/>
        <v>0.5772872073</v>
      </c>
      <c r="AQ4301" s="1">
        <f t="shared" si="22"/>
        <v>1.473399281</v>
      </c>
      <c r="AR4301" s="1">
        <f t="shared" si="23"/>
        <v>0.3134892088</v>
      </c>
      <c r="AT4301" s="1">
        <v>0.159085938616612</v>
      </c>
      <c r="AU4301" s="1">
        <f t="shared" si="24"/>
        <v>0.000003480390439</v>
      </c>
      <c r="AV4301" s="1">
        <f t="shared" si="25"/>
        <v>287324.0855</v>
      </c>
    </row>
    <row r="4302" ht="12.75" customHeight="1">
      <c r="A4302" s="4" t="s">
        <v>8652</v>
      </c>
      <c r="B4302" s="1" t="s">
        <v>8653</v>
      </c>
      <c r="C4302" s="2">
        <v>8.75906862939971E-10</v>
      </c>
      <c r="D4302" s="2">
        <v>-3.26894684129952E-9</v>
      </c>
      <c r="E4302" s="2">
        <v>7.01748411649556E-10</v>
      </c>
      <c r="F4302" s="2">
        <v>3.46425537004145E-9</v>
      </c>
      <c r="G4302" s="1">
        <v>2.65322586406892E7</v>
      </c>
      <c r="H4302" s="1">
        <v>-281959.106907076</v>
      </c>
      <c r="I4302" s="1">
        <v>-22666.880610059</v>
      </c>
      <c r="J4302" s="1">
        <v>-22532.9507821554</v>
      </c>
      <c r="K4302" s="1">
        <v>283766.26474805</v>
      </c>
      <c r="L4302" s="1">
        <v>14315.9429220211</v>
      </c>
      <c r="M4302" s="1">
        <v>14450.0268798503</v>
      </c>
      <c r="N4302" s="1">
        <v>14245.8928796338</v>
      </c>
      <c r="O4302" s="1">
        <v>1.99891483719762E7</v>
      </c>
      <c r="P4302" s="1">
        <v>264474.429311228</v>
      </c>
      <c r="Q4302" s="1">
        <v>143899.000010248</v>
      </c>
      <c r="S4302" s="5">
        <f t="shared" ref="S4302:U4302" si="4324">($AY$3*M4302^2)/(2*$AY$6)</f>
        <v>12647.36586</v>
      </c>
      <c r="T4302" s="5">
        <f t="shared" si="4324"/>
        <v>12292.55389</v>
      </c>
      <c r="U4302" s="5">
        <f t="shared" si="4324"/>
        <v>24202005491</v>
      </c>
      <c r="V4302" s="1" t="s">
        <v>20</v>
      </c>
      <c r="W4302" s="2">
        <f t="shared" si="3"/>
        <v>14669.71949</v>
      </c>
      <c r="X4302" s="1">
        <f t="shared" si="4"/>
        <v>0.9523493667</v>
      </c>
      <c r="Y4302" s="1">
        <f t="shared" si="5"/>
        <v>0.9702724294</v>
      </c>
      <c r="Z4302" s="1">
        <f t="shared" si="6"/>
        <v>0.943052194</v>
      </c>
      <c r="AA4302" s="5">
        <f t="shared" si="7"/>
        <v>0.3318444311</v>
      </c>
      <c r="AB4302" s="1">
        <f t="shared" si="8"/>
        <v>6781.614964</v>
      </c>
      <c r="AC4302" s="1">
        <f t="shared" si="9"/>
        <v>252228.5963</v>
      </c>
      <c r="AD4302" s="5">
        <f t="shared" si="10"/>
        <v>42929.43183</v>
      </c>
      <c r="AE4302" s="5">
        <f t="shared" si="11"/>
        <v>102392.6988</v>
      </c>
      <c r="AF4302" s="5">
        <f t="shared" si="12"/>
        <v>87534.88842</v>
      </c>
      <c r="AG4302" s="5">
        <f t="shared" si="13"/>
        <v>43990.30691</v>
      </c>
      <c r="AH4302" s="5">
        <f t="shared" si="14"/>
        <v>1188.564676</v>
      </c>
      <c r="AI4302" s="5">
        <f t="shared" si="15"/>
        <v>43544.58152</v>
      </c>
      <c r="AJ4302" s="1">
        <f t="shared" si="16"/>
        <v>451628037.2</v>
      </c>
      <c r="AK4302" s="1">
        <f t="shared" si="17"/>
        <v>35900.90098</v>
      </c>
      <c r="AL4302" s="1" t="s">
        <v>20</v>
      </c>
      <c r="AM4302" s="5">
        <f t="shared" si="18"/>
        <v>1.026653527</v>
      </c>
      <c r="AN4302" s="5">
        <f t="shared" si="19"/>
        <v>1.052024259</v>
      </c>
      <c r="AO4302" s="5">
        <f t="shared" si="20"/>
        <v>0.4410744542</v>
      </c>
      <c r="AP4302" s="5">
        <f t="shared" si="21"/>
        <v>0.5159406099</v>
      </c>
      <c r="AQ4302" s="1">
        <f t="shared" si="22"/>
        <v>1.257985245</v>
      </c>
      <c r="AR4302" s="1">
        <f t="shared" si="23"/>
        <v>0.2676564351</v>
      </c>
      <c r="AT4302" s="1">
        <v>0.242705326865688</v>
      </c>
      <c r="AU4302" s="1">
        <f t="shared" si="24"/>
        <v>0.000005374009293</v>
      </c>
      <c r="AV4302" s="1">
        <f t="shared" si="25"/>
        <v>186080.8096</v>
      </c>
    </row>
    <row r="4303" ht="12.75" customHeight="1">
      <c r="A4303" s="4" t="s">
        <v>8654</v>
      </c>
      <c r="B4303" s="1" t="s">
        <v>8655</v>
      </c>
      <c r="C4303" s="2">
        <v>7.31467390825502E-10</v>
      </c>
      <c r="D4303" s="2">
        <v>-2.95795393430134E-9</v>
      </c>
      <c r="E4303" s="2">
        <v>1.18871967030631E-9</v>
      </c>
      <c r="F4303" s="2">
        <v>3.30723014181484E-9</v>
      </c>
      <c r="G4303" s="1">
        <v>2.70016913533619E7</v>
      </c>
      <c r="H4303" s="1">
        <v>-281902.542918577</v>
      </c>
      <c r="I4303" s="1">
        <v>-21987.911335399</v>
      </c>
      <c r="J4303" s="1">
        <v>-20688.6886688594</v>
      </c>
      <c r="K4303" s="1">
        <v>283516.677296716</v>
      </c>
      <c r="L4303" s="1">
        <v>14493.9861592035</v>
      </c>
      <c r="M4303" s="1">
        <v>14593.5387496154</v>
      </c>
      <c r="N4303" s="1">
        <v>14435.7598667315</v>
      </c>
      <c r="O4303" s="1">
        <v>2.01690114866759E7</v>
      </c>
      <c r="P4303" s="1">
        <v>264500.759441306</v>
      </c>
      <c r="Q4303" s="1">
        <v>143544.130762838</v>
      </c>
      <c r="S4303" s="5">
        <f t="shared" ref="S4303:U4303" si="4325">($AY$3*M4303^2)/(2*$AY$6)</f>
        <v>12899.83048</v>
      </c>
      <c r="T4303" s="5">
        <f t="shared" si="4325"/>
        <v>12622.40382</v>
      </c>
      <c r="U4303" s="5">
        <f t="shared" si="4325"/>
        <v>24639506125</v>
      </c>
      <c r="V4303" s="1" t="s">
        <v>20</v>
      </c>
      <c r="W4303" s="2">
        <f t="shared" si="3"/>
        <v>13882.50872</v>
      </c>
      <c r="X4303" s="1">
        <f t="shared" si="4"/>
        <v>1.090033323</v>
      </c>
      <c r="Y4303" s="1">
        <f t="shared" si="5"/>
        <v>1.105058632</v>
      </c>
      <c r="Z4303" s="1">
        <f t="shared" si="6"/>
        <v>1.081292993</v>
      </c>
      <c r="AA4303" s="5">
        <f t="shared" si="7"/>
        <v>0.3168028299</v>
      </c>
      <c r="AB4303" s="1">
        <f t="shared" si="8"/>
        <v>6841.345155</v>
      </c>
      <c r="AC4303" s="1">
        <f t="shared" si="9"/>
        <v>253360.8363</v>
      </c>
      <c r="AD4303" s="5">
        <f t="shared" si="10"/>
        <v>45567.01678</v>
      </c>
      <c r="AE4303" s="5">
        <f t="shared" si="11"/>
        <v>107482.1431</v>
      </c>
      <c r="AF4303" s="5">
        <f t="shared" si="12"/>
        <v>89709.67101</v>
      </c>
      <c r="AG4303" s="5">
        <f t="shared" si="13"/>
        <v>43644.61927</v>
      </c>
      <c r="AH4303" s="5">
        <f t="shared" si="14"/>
        <v>1183.25312</v>
      </c>
      <c r="AI4303" s="5">
        <f t="shared" si="15"/>
        <v>46065.05173</v>
      </c>
      <c r="AJ4303" s="1">
        <f t="shared" si="16"/>
        <v>451230806.4</v>
      </c>
      <c r="AK4303" s="1">
        <f t="shared" si="17"/>
        <v>36606.78825</v>
      </c>
      <c r="AL4303" s="1" t="s">
        <v>20</v>
      </c>
      <c r="AM4303" s="5">
        <f t="shared" si="18"/>
        <v>1.033874998</v>
      </c>
      <c r="AN4303" s="5">
        <f t="shared" si="19"/>
        <v>0.9902575115</v>
      </c>
      <c r="AO4303" s="5">
        <f t="shared" si="20"/>
        <v>0.4198193239</v>
      </c>
      <c r="AP4303" s="5">
        <f t="shared" si="21"/>
        <v>0.5029901474</v>
      </c>
      <c r="AQ4303" s="1">
        <f t="shared" si="22"/>
        <v>1.232642436</v>
      </c>
      <c r="AR4303" s="1">
        <f t="shared" si="23"/>
        <v>0.2622643481</v>
      </c>
      <c r="AT4303" s="1">
        <v>0.512881492041447</v>
      </c>
      <c r="AU4303" s="1">
        <f t="shared" si="24"/>
        <v>0.00001136627829</v>
      </c>
      <c r="AV4303" s="1">
        <f t="shared" si="25"/>
        <v>87979.54565</v>
      </c>
    </row>
    <row r="4304" ht="12.75" customHeight="1">
      <c r="A4304" s="4" t="s">
        <v>8656</v>
      </c>
      <c r="B4304" s="1" t="s">
        <v>8657</v>
      </c>
      <c r="C4304" s="2">
        <v>1.11949632071601E-9</v>
      </c>
      <c r="D4304" s="2">
        <v>-6.93744300360321E-9</v>
      </c>
      <c r="E4304" s="2">
        <v>1.57845825609163E-9</v>
      </c>
      <c r="F4304" s="2">
        <v>7.28574848731725E-9</v>
      </c>
      <c r="G4304" s="1">
        <v>2.47479729862405E7</v>
      </c>
      <c r="H4304" s="1">
        <v>-288438.029355902</v>
      </c>
      <c r="I4304" s="1">
        <v>-14002.5955168609</v>
      </c>
      <c r="J4304" s="1">
        <v>-50751.0080689222</v>
      </c>
      <c r="K4304" s="1">
        <v>293211.380599105</v>
      </c>
      <c r="L4304" s="1">
        <v>18149.5013163394</v>
      </c>
      <c r="M4304" s="1">
        <v>18026.4488115278</v>
      </c>
      <c r="N4304" s="1">
        <v>18204.633699072</v>
      </c>
      <c r="O4304" s="1">
        <v>1.96287610388405E7</v>
      </c>
      <c r="P4304" s="1">
        <v>271075.597796812</v>
      </c>
      <c r="Q4304" s="1">
        <v>169133.751189675</v>
      </c>
      <c r="S4304" s="5">
        <f t="shared" ref="S4304:U4304" si="4326">($AY$3*M4304^2)/(2*$AY$6)</f>
        <v>19682.63012</v>
      </c>
      <c r="T4304" s="5">
        <f t="shared" si="4326"/>
        <v>20073.66451</v>
      </c>
      <c r="U4304" s="5">
        <f t="shared" si="4326"/>
        <v>23337189235</v>
      </c>
      <c r="V4304" s="1" t="s">
        <v>20</v>
      </c>
      <c r="W4304" s="2">
        <f t="shared" si="3"/>
        <v>31945.03586</v>
      </c>
      <c r="X4304" s="1">
        <f t="shared" si="4"/>
        <v>0.3227919039</v>
      </c>
      <c r="Y4304" s="1">
        <f t="shared" si="5"/>
        <v>0.3184297233</v>
      </c>
      <c r="Z4304" s="1">
        <f t="shared" si="6"/>
        <v>0.3247559597</v>
      </c>
      <c r="AA4304" s="5">
        <f t="shared" si="7"/>
        <v>0.6979090175</v>
      </c>
      <c r="AB4304" s="1">
        <f t="shared" si="8"/>
        <v>6549.615935</v>
      </c>
      <c r="AC4304" s="1">
        <f t="shared" si="9"/>
        <v>249944.5211</v>
      </c>
      <c r="AD4304" s="5">
        <f t="shared" si="10"/>
        <v>26084.53716</v>
      </c>
      <c r="AE4304" s="5">
        <f t="shared" si="11"/>
        <v>54068.17517</v>
      </c>
      <c r="AF4304" s="5">
        <f t="shared" si="12"/>
        <v>71740.76021</v>
      </c>
      <c r="AG4304" s="5">
        <f t="shared" si="13"/>
        <v>45911.53554</v>
      </c>
      <c r="AH4304" s="5">
        <f t="shared" si="14"/>
        <v>1199.426172</v>
      </c>
      <c r="AI4304" s="5">
        <f t="shared" si="15"/>
        <v>25829.22467</v>
      </c>
      <c r="AJ4304" s="1">
        <f t="shared" si="16"/>
        <v>466660405.9</v>
      </c>
      <c r="AK4304" s="1">
        <f t="shared" si="17"/>
        <v>27238.59197</v>
      </c>
      <c r="AL4304" s="1" t="s">
        <v>20</v>
      </c>
      <c r="AM4304" s="5">
        <f t="shared" si="18"/>
        <v>1.016433888</v>
      </c>
      <c r="AN4304" s="5">
        <f t="shared" si="19"/>
        <v>1.789030808</v>
      </c>
      <c r="AO4304" s="5">
        <f t="shared" si="20"/>
        <v>0.8630962752</v>
      </c>
      <c r="AP4304" s="5">
        <f t="shared" si="21"/>
        <v>0.6504815457</v>
      </c>
      <c r="AQ4304" s="1">
        <f t="shared" si="22"/>
        <v>1.713232484</v>
      </c>
      <c r="AR4304" s="1">
        <f t="shared" si="23"/>
        <v>0.3645175499</v>
      </c>
      <c r="AT4304" s="1">
        <v>0.215975924316903</v>
      </c>
      <c r="AU4304" s="1">
        <f t="shared" si="24"/>
        <v>0.000004628117611</v>
      </c>
      <c r="AV4304" s="1">
        <f t="shared" si="25"/>
        <v>216070.5678</v>
      </c>
    </row>
    <row r="4305" ht="12.75" customHeight="1">
      <c r="A4305" s="4" t="s">
        <v>8658</v>
      </c>
      <c r="B4305" s="1" t="s">
        <v>8659</v>
      </c>
      <c r="C4305" s="2">
        <v>1.19187421420798E-9</v>
      </c>
      <c r="D4305" s="2">
        <v>-7.22508477673919E-9</v>
      </c>
      <c r="E4305" s="2">
        <v>4.52147176500107E-9</v>
      </c>
      <c r="F4305" s="2">
        <v>8.63213527191619E-9</v>
      </c>
      <c r="G4305" s="1">
        <v>1.72713042475695E7</v>
      </c>
      <c r="H4305" s="1">
        <v>-303424.895829812</v>
      </c>
      <c r="I4305" s="1">
        <v>-12752.6051261714</v>
      </c>
      <c r="J4305" s="1">
        <v>-31236.0893125558</v>
      </c>
      <c r="K4305" s="1">
        <v>305305.365682161</v>
      </c>
      <c r="L4305" s="1">
        <v>28427.1237912602</v>
      </c>
      <c r="M4305" s="1">
        <v>26774.4046247889</v>
      </c>
      <c r="N4305" s="1">
        <v>29187.0583240641</v>
      </c>
      <c r="O4305" s="1">
        <v>1.45004203127135E7</v>
      </c>
      <c r="P4305" s="1">
        <v>286930.868745214</v>
      </c>
      <c r="Q4305" s="1">
        <v>186652.924541459</v>
      </c>
      <c r="S4305" s="5">
        <f t="shared" ref="S4305:U4305" si="4327">($AY$3*M4305^2)/(2*$AY$6)</f>
        <v>43421.25949</v>
      </c>
      <c r="T4305" s="5">
        <f t="shared" si="4327"/>
        <v>51599.25412</v>
      </c>
      <c r="U4305" s="5">
        <f t="shared" si="4327"/>
        <v>12735733242</v>
      </c>
      <c r="V4305" s="1" t="s">
        <v>20</v>
      </c>
      <c r="W4305" s="2">
        <f t="shared" si="3"/>
        <v>45305.89268</v>
      </c>
      <c r="X4305" s="1">
        <f t="shared" si="4"/>
        <v>0.3936918802</v>
      </c>
      <c r="Y4305" s="1">
        <f t="shared" si="5"/>
        <v>0.3492450512</v>
      </c>
      <c r="Z4305" s="1">
        <f t="shared" si="6"/>
        <v>0.4150221426</v>
      </c>
      <c r="AA4305" s="5">
        <f t="shared" si="7"/>
        <v>0.8268807326</v>
      </c>
      <c r="AB4305" s="1">
        <f t="shared" si="8"/>
        <v>5471.527479</v>
      </c>
      <c r="AC4305" s="1">
        <f t="shared" si="9"/>
        <v>214826.312</v>
      </c>
      <c r="AD4305" s="5">
        <f t="shared" si="10"/>
        <v>35297.78501</v>
      </c>
      <c r="AE4305" s="5">
        <f t="shared" si="11"/>
        <v>51748.605</v>
      </c>
      <c r="AF4305" s="5">
        <f t="shared" si="12"/>
        <v>88636.05653</v>
      </c>
      <c r="AG4305" s="5">
        <f t="shared" si="13"/>
        <v>56256.04866</v>
      </c>
      <c r="AH4305" s="5">
        <f t="shared" si="14"/>
        <v>1395.499449</v>
      </c>
      <c r="AI4305" s="5">
        <f t="shared" si="15"/>
        <v>32380.00787</v>
      </c>
      <c r="AJ4305" s="1">
        <f t="shared" si="16"/>
        <v>485908581</v>
      </c>
      <c r="AK4305" s="1">
        <f t="shared" si="17"/>
        <v>28700.96017</v>
      </c>
      <c r="AL4305" s="1" t="s">
        <v>20</v>
      </c>
      <c r="AM4305" s="5">
        <f t="shared" si="18"/>
        <v>0.8637445974</v>
      </c>
      <c r="AN4305" s="5">
        <f t="shared" si="19"/>
        <v>1.376597939</v>
      </c>
      <c r="AO4305" s="5">
        <f t="shared" si="20"/>
        <v>0.9389790913</v>
      </c>
      <c r="AP4305" s="5">
        <f t="shared" si="21"/>
        <v>0.5482064524</v>
      </c>
      <c r="AQ4305" s="1">
        <f t="shared" si="22"/>
        <v>1.693004618</v>
      </c>
      <c r="AR4305" s="1">
        <f t="shared" si="23"/>
        <v>0.3602137484</v>
      </c>
      <c r="AT4305" s="1">
        <v>0.293153649536972</v>
      </c>
      <c r="AU4305" s="1">
        <f t="shared" si="24"/>
        <v>0.000006033102954</v>
      </c>
      <c r="AV4305" s="1">
        <f t="shared" si="25"/>
        <v>165752.1855</v>
      </c>
    </row>
    <row r="4306" ht="12.75" customHeight="1">
      <c r="A4306" s="4" t="s">
        <v>8660</v>
      </c>
      <c r="B4306" s="1" t="s">
        <v>8661</v>
      </c>
      <c r="C4306" s="2">
        <v>-4.74467253358397E-10</v>
      </c>
      <c r="D4306" s="2">
        <v>-6.15518654470574E-9</v>
      </c>
      <c r="E4306" s="2">
        <v>4.0813513194045E-9</v>
      </c>
      <c r="F4306" s="2">
        <v>7.40723630696127E-9</v>
      </c>
      <c r="G4306" s="1">
        <v>2.14306046723618E7</v>
      </c>
      <c r="H4306" s="1">
        <v>-306904.68146799</v>
      </c>
      <c r="I4306" s="1">
        <v>-2346.4135866747</v>
      </c>
      <c r="J4306" s="1">
        <v>-34993.7671640189</v>
      </c>
      <c r="K4306" s="1">
        <v>308902.384061511</v>
      </c>
      <c r="L4306" s="1">
        <v>28767.5947285748</v>
      </c>
      <c r="M4306" s="1">
        <v>29095.3290899622</v>
      </c>
      <c r="N4306" s="1">
        <v>28596.0191222664</v>
      </c>
      <c r="O4306" s="1">
        <v>1.93477363625172E7</v>
      </c>
      <c r="P4306" s="1">
        <v>280050.056715361</v>
      </c>
      <c r="Q4306" s="1">
        <v>188635.561926737</v>
      </c>
      <c r="S4306" s="5">
        <f t="shared" ref="S4306:U4306" si="4328">($AY$3*M4306^2)/(2*$AY$6)</f>
        <v>51275.43099</v>
      </c>
      <c r="T4306" s="5">
        <f t="shared" si="4328"/>
        <v>49530.63885</v>
      </c>
      <c r="U4306" s="5">
        <f t="shared" si="4328"/>
        <v>22673736426</v>
      </c>
      <c r="V4306" s="1" t="s">
        <v>20</v>
      </c>
      <c r="W4306" s="2">
        <f t="shared" si="3"/>
        <v>34901.01112</v>
      </c>
      <c r="X4306" s="1">
        <f t="shared" si="4"/>
        <v>0.6794086714</v>
      </c>
      <c r="Y4306" s="1">
        <f t="shared" si="5"/>
        <v>0.6949771557</v>
      </c>
      <c r="Z4306" s="1">
        <f t="shared" si="6"/>
        <v>0.6713285846</v>
      </c>
      <c r="AA4306" s="5">
        <f t="shared" si="7"/>
        <v>0.7095464553</v>
      </c>
      <c r="AB4306" s="1">
        <f t="shared" si="8"/>
        <v>6094.852921</v>
      </c>
      <c r="AC4306" s="1">
        <f t="shared" si="9"/>
        <v>248148.8448</v>
      </c>
      <c r="AD4306" s="5">
        <f t="shared" si="10"/>
        <v>40301.82789</v>
      </c>
      <c r="AE4306" s="5">
        <f t="shared" si="11"/>
        <v>54659.65316</v>
      </c>
      <c r="AF4306" s="5">
        <f t="shared" si="12"/>
        <v>89899.93991</v>
      </c>
      <c r="AG4306" s="5">
        <f t="shared" si="13"/>
        <v>48894.40902</v>
      </c>
      <c r="AH4306" s="5">
        <f t="shared" si="14"/>
        <v>1208.105564</v>
      </c>
      <c r="AI4306" s="5">
        <f t="shared" si="15"/>
        <v>41005.53089</v>
      </c>
      <c r="AJ4306" s="1">
        <f t="shared" si="16"/>
        <v>491633413.6</v>
      </c>
      <c r="AK4306" s="1">
        <f t="shared" si="17"/>
        <v>27617.98861</v>
      </c>
      <c r="AL4306" s="1" t="s">
        <v>20</v>
      </c>
      <c r="AM4306" s="5">
        <f t="shared" si="18"/>
        <v>1.005500268</v>
      </c>
      <c r="AN4306" s="5">
        <f t="shared" si="19"/>
        <v>1.219878698</v>
      </c>
      <c r="AO4306" s="5">
        <f t="shared" si="20"/>
        <v>0.8994448101</v>
      </c>
      <c r="AP4306" s="5">
        <f t="shared" si="21"/>
        <v>0.5468673439</v>
      </c>
      <c r="AQ4306" s="1">
        <f t="shared" si="22"/>
        <v>1.78012027</v>
      </c>
      <c r="AR4306" s="1">
        <f t="shared" si="23"/>
        <v>0.3787489937</v>
      </c>
      <c r="AT4306" s="1">
        <v>0.205434230954881</v>
      </c>
      <c r="AU4306" s="1">
        <f t="shared" si="24"/>
        <v>0.000004178605955</v>
      </c>
      <c r="AV4306" s="1">
        <f t="shared" si="25"/>
        <v>239314.2619</v>
      </c>
    </row>
    <row r="4307" ht="12.75" customHeight="1">
      <c r="A4307" s="4" t="s">
        <v>8662</v>
      </c>
      <c r="B4307" s="1" t="s">
        <v>8663</v>
      </c>
      <c r="C4307" s="2">
        <v>-1.12217074074823E-8</v>
      </c>
      <c r="D4307" s="2">
        <v>-5.40392183979352E-9</v>
      </c>
      <c r="E4307" s="2">
        <v>1.2099037441786E-8</v>
      </c>
      <c r="F4307" s="2">
        <v>1.79659818208594E-8</v>
      </c>
      <c r="G4307" s="1">
        <v>1.64099379920498E7</v>
      </c>
      <c r="H4307" s="1">
        <v>-424265.648228895</v>
      </c>
      <c r="I4307" s="1">
        <v>13237.0116454224</v>
      </c>
      <c r="J4307" s="1">
        <v>-607.850687319236</v>
      </c>
      <c r="K4307" s="1">
        <v>424624.505369957</v>
      </c>
      <c r="L4307" s="1">
        <v>48764.8039089106</v>
      </c>
      <c r="M4307" s="1">
        <v>3398.76811285663</v>
      </c>
      <c r="N4307" s="1">
        <v>59455.7493131658</v>
      </c>
      <c r="O4307" s="1">
        <v>2.30868201560192E7</v>
      </c>
      <c r="P4307" s="1">
        <v>402337.9131724</v>
      </c>
      <c r="Q4307" s="1">
        <v>202758.861866269</v>
      </c>
      <c r="S4307" s="5">
        <f t="shared" ref="S4307:U4307" si="4329">($AY$3*M4307^2)/(2*$AY$6)</f>
        <v>699.690282</v>
      </c>
      <c r="T4307" s="5">
        <f t="shared" si="4329"/>
        <v>214116.6725</v>
      </c>
      <c r="U4307" s="5">
        <f t="shared" si="4329"/>
        <v>32284273039</v>
      </c>
      <c r="V4307" s="1" t="s">
        <v>20</v>
      </c>
      <c r="W4307" s="2">
        <f t="shared" si="3"/>
        <v>96737.86709</v>
      </c>
      <c r="X4307" s="1">
        <f t="shared" si="4"/>
        <v>0.2541089426</v>
      </c>
      <c r="Y4307" s="1">
        <f t="shared" si="5"/>
        <v>0.001234383349</v>
      </c>
      <c r="Z4307" s="1">
        <f t="shared" si="6"/>
        <v>0.3777414981</v>
      </c>
      <c r="AA4307" s="5">
        <f t="shared" si="7"/>
        <v>1.720979079</v>
      </c>
      <c r="AB4307" s="1">
        <f t="shared" si="8"/>
        <v>5333.342659</v>
      </c>
      <c r="AC4307" s="1">
        <f t="shared" si="9"/>
        <v>271068.6152</v>
      </c>
      <c r="AD4307" s="5">
        <f t="shared" si="10"/>
        <v>34547.6305</v>
      </c>
      <c r="AE4307" s="5">
        <f t="shared" si="11"/>
        <v>415853.4124</v>
      </c>
      <c r="AF4307" s="5">
        <f t="shared" si="12"/>
        <v>70509.25274</v>
      </c>
      <c r="AG4307" s="5">
        <f t="shared" si="13"/>
        <v>68534.34894</v>
      </c>
      <c r="AH4307" s="5">
        <f t="shared" si="14"/>
        <v>1105.956142</v>
      </c>
      <c r="AI4307" s="5">
        <f t="shared" si="15"/>
        <v>1974.903794</v>
      </c>
      <c r="AJ4307" s="1">
        <f t="shared" si="16"/>
        <v>675810889.9</v>
      </c>
      <c r="AK4307" s="1">
        <f t="shared" si="17"/>
        <v>67790.81825</v>
      </c>
      <c r="AL4307" s="1" t="s">
        <v>20</v>
      </c>
      <c r="AM4307" s="5">
        <f t="shared" si="18"/>
        <v>0.986090771</v>
      </c>
      <c r="AN4307" s="5">
        <f t="shared" si="19"/>
        <v>1.956171466</v>
      </c>
      <c r="AO4307" s="5">
        <f t="shared" si="20"/>
        <v>0.1625118058</v>
      </c>
      <c r="AP4307" s="5">
        <f t="shared" si="21"/>
        <v>0.9584712128</v>
      </c>
      <c r="AQ4307" s="1">
        <f t="shared" si="22"/>
        <v>0.9969062291</v>
      </c>
      <c r="AR4307" s="1">
        <f t="shared" si="23"/>
        <v>0.2121077083</v>
      </c>
      <c r="AT4307" s="1">
        <v>0.18853891464185</v>
      </c>
      <c r="AU4307" s="1">
        <f t="shared" si="24"/>
        <v>0.000002789817647</v>
      </c>
      <c r="AV4307" s="1">
        <f t="shared" si="25"/>
        <v>358446.367</v>
      </c>
    </row>
    <row r="4308" ht="12.75" customHeight="1">
      <c r="A4308" s="4" t="s">
        <v>8664</v>
      </c>
      <c r="B4308" s="1" t="s">
        <v>8665</v>
      </c>
      <c r="C4308" s="2">
        <v>-1.19769991185857E-8</v>
      </c>
      <c r="D4308" s="2">
        <v>-6.00224156602878E-9</v>
      </c>
      <c r="E4308" s="2">
        <v>1.45481131510767E-8</v>
      </c>
      <c r="F4308" s="2">
        <v>1.99513242711605E-8</v>
      </c>
      <c r="G4308" s="1">
        <v>1.59385987978413E7</v>
      </c>
      <c r="H4308" s="1">
        <v>-428392.961072856</v>
      </c>
      <c r="I4308" s="1">
        <v>-2503.67142954679</v>
      </c>
      <c r="J4308" s="1">
        <v>-16683.8505336892</v>
      </c>
      <c r="K4308" s="1">
        <v>428768.17646595</v>
      </c>
      <c r="L4308" s="1">
        <v>49873.5736773543</v>
      </c>
      <c r="M4308" s="1">
        <v>1683.54469765999</v>
      </c>
      <c r="N4308" s="1">
        <v>61012.9680029962</v>
      </c>
      <c r="O4308" s="1">
        <v>2.34287507750507E7</v>
      </c>
      <c r="P4308" s="1">
        <v>402506.600535754</v>
      </c>
      <c r="Q4308" s="1">
        <v>201470.591106028</v>
      </c>
      <c r="S4308" s="5">
        <f t="shared" ref="S4308:U4308" si="4330">($AY$3*M4308^2)/(2*$AY$6)</f>
        <v>171.6769838</v>
      </c>
      <c r="T4308" s="5">
        <f t="shared" si="4330"/>
        <v>225479.5066</v>
      </c>
      <c r="U4308" s="5">
        <f t="shared" si="4330"/>
        <v>33247656354</v>
      </c>
      <c r="V4308" s="1" t="s">
        <v>20</v>
      </c>
      <c r="W4308" s="2">
        <f t="shared" si="3"/>
        <v>109004.8144</v>
      </c>
      <c r="X4308" s="1">
        <f t="shared" si="4"/>
        <v>0.2093387458</v>
      </c>
      <c r="Y4308" s="1">
        <f t="shared" si="5"/>
        <v>0.000238538203</v>
      </c>
      <c r="Z4308" s="1">
        <f t="shared" si="6"/>
        <v>0.3132946254</v>
      </c>
      <c r="AA4308" s="5">
        <f t="shared" si="7"/>
        <v>1.911156986</v>
      </c>
      <c r="AB4308" s="1">
        <f t="shared" si="8"/>
        <v>5256.190376</v>
      </c>
      <c r="AC4308" s="1">
        <f t="shared" si="9"/>
        <v>273068.5873</v>
      </c>
      <c r="AD4308" s="5">
        <f t="shared" si="10"/>
        <v>31924.62391</v>
      </c>
      <c r="AE4308" s="5">
        <f t="shared" si="11"/>
        <v>773322.3908</v>
      </c>
      <c r="AF4308" s="5">
        <f t="shared" si="12"/>
        <v>70656.08586</v>
      </c>
      <c r="AG4308" s="5">
        <f t="shared" si="13"/>
        <v>69775.18245</v>
      </c>
      <c r="AH4308" s="5">
        <f t="shared" si="14"/>
        <v>1097.856048</v>
      </c>
      <c r="AI4308" s="5">
        <f t="shared" si="15"/>
        <v>880.9034056</v>
      </c>
      <c r="AJ4308" s="1">
        <f t="shared" si="16"/>
        <v>682405747.3</v>
      </c>
      <c r="AK4308" s="1">
        <f t="shared" si="17"/>
        <v>89117.49217</v>
      </c>
      <c r="AL4308" s="1" t="s">
        <v>20</v>
      </c>
      <c r="AM4308" s="5">
        <f t="shared" si="18"/>
        <v>0.9780063961</v>
      </c>
      <c r="AN4308" s="5">
        <f t="shared" si="19"/>
        <v>2.137552972</v>
      </c>
      <c r="AO4308" s="5">
        <f t="shared" si="20"/>
        <v>0.08824337112</v>
      </c>
      <c r="AP4308" s="5">
        <f t="shared" si="21"/>
        <v>0.96581312</v>
      </c>
      <c r="AQ4308" s="1">
        <f t="shared" si="22"/>
        <v>0.7657371528</v>
      </c>
      <c r="AR4308" s="1">
        <f t="shared" si="23"/>
        <v>0.1629227985</v>
      </c>
      <c r="AT4308" s="1">
        <v>0.192410552565531</v>
      </c>
      <c r="AU4308" s="1">
        <f t="shared" si="24"/>
        <v>0.000002819591619</v>
      </c>
      <c r="AV4308" s="1">
        <f t="shared" si="25"/>
        <v>354661.2897</v>
      </c>
    </row>
    <row r="4309" ht="12.75" customHeight="1">
      <c r="A4309" s="4" t="s">
        <v>8666</v>
      </c>
      <c r="B4309" s="1" t="s">
        <v>8667</v>
      </c>
      <c r="C4309" s="2">
        <v>6.72250588329956E-9</v>
      </c>
      <c r="D4309" s="2">
        <v>-1.66497651450742E-8</v>
      </c>
      <c r="E4309" s="2">
        <v>-7.10746249135238E-9</v>
      </c>
      <c r="F4309" s="2">
        <v>1.93477226850169E-8</v>
      </c>
      <c r="G4309" s="1">
        <v>5982842.99407044</v>
      </c>
      <c r="H4309" s="1">
        <v>-451538.261739004</v>
      </c>
      <c r="I4309" s="1">
        <v>38749.2491550219</v>
      </c>
      <c r="J4309" s="1">
        <v>-820.171778251449</v>
      </c>
      <c r="K4309" s="1">
        <v>453222.484928769</v>
      </c>
      <c r="L4309" s="1">
        <v>63226.4463852757</v>
      </c>
      <c r="M4309" s="1">
        <v>62665.8961681026</v>
      </c>
      <c r="N4309" s="1">
        <v>63025.2166138432</v>
      </c>
      <c r="O4309" s="1">
        <v>1.06618871671122E7</v>
      </c>
      <c r="P4309" s="1">
        <v>370918.473624307</v>
      </c>
      <c r="Q4309" s="1">
        <v>244786.155980654</v>
      </c>
      <c r="S4309" s="5">
        <f t="shared" ref="S4309:U4309" si="4331">($AY$3*M4309^2)/(2*$AY$6)</f>
        <v>237862.1179</v>
      </c>
      <c r="T4309" s="5">
        <f t="shared" si="4331"/>
        <v>240597.697</v>
      </c>
      <c r="U4309" s="5">
        <f t="shared" si="4331"/>
        <v>6885427920</v>
      </c>
      <c r="V4309" s="1" t="s">
        <v>20</v>
      </c>
      <c r="W4309" s="2">
        <f t="shared" si="3"/>
        <v>172534.1516</v>
      </c>
      <c r="X4309" s="1">
        <f t="shared" si="4"/>
        <v>0.1342911525</v>
      </c>
      <c r="Y4309" s="1">
        <f t="shared" si="5"/>
        <v>0.1319205229</v>
      </c>
      <c r="Z4309" s="1">
        <f t="shared" si="6"/>
        <v>0.1334377003</v>
      </c>
      <c r="AA4309" s="5">
        <f t="shared" si="7"/>
        <v>1.853337396</v>
      </c>
      <c r="AB4309" s="1">
        <f t="shared" si="8"/>
        <v>3220.325866</v>
      </c>
      <c r="AC4309" s="1">
        <f t="shared" si="9"/>
        <v>184210.4308</v>
      </c>
      <c r="AD4309" s="5">
        <f t="shared" si="10"/>
        <v>34006.3373</v>
      </c>
      <c r="AE4309" s="5">
        <f t="shared" si="11"/>
        <v>24393.58583</v>
      </c>
      <c r="AF4309" s="5">
        <f t="shared" si="12"/>
        <v>126609.9344</v>
      </c>
      <c r="AG4309" s="5">
        <f t="shared" si="13"/>
        <v>92797.47465</v>
      </c>
      <c r="AH4309" s="5">
        <f t="shared" si="14"/>
        <v>1627.432272</v>
      </c>
      <c r="AI4309" s="5">
        <f t="shared" si="15"/>
        <v>33812.45978</v>
      </c>
      <c r="AJ4309" s="1">
        <f t="shared" si="16"/>
        <v>721325988</v>
      </c>
      <c r="AK4309" s="1">
        <f t="shared" si="17"/>
        <v>22986.44245</v>
      </c>
      <c r="AL4309" s="1" t="s">
        <v>20</v>
      </c>
      <c r="AM4309" s="5">
        <f t="shared" si="18"/>
        <v>0.7773120882</v>
      </c>
      <c r="AN4309" s="5">
        <f t="shared" si="19"/>
        <v>2.12115166</v>
      </c>
      <c r="AO4309" s="5">
        <f t="shared" si="20"/>
        <v>2.957031382</v>
      </c>
      <c r="AP4309" s="5">
        <f t="shared" si="21"/>
        <v>0.5697230563</v>
      </c>
      <c r="AQ4309" s="1">
        <f t="shared" si="22"/>
        <v>3.138049698</v>
      </c>
      <c r="AR4309" s="1">
        <f t="shared" si="23"/>
        <v>0.6676701485</v>
      </c>
      <c r="AT4309" s="1">
        <v>0.583814420391016</v>
      </c>
      <c r="AU4309" s="1">
        <f t="shared" si="24"/>
        <v>0.000008093627987</v>
      </c>
      <c r="AV4309" s="1">
        <f t="shared" si="25"/>
        <v>123553.9861</v>
      </c>
    </row>
    <row r="4310" ht="12.75" customHeight="1">
      <c r="A4310" s="4" t="s">
        <v>8668</v>
      </c>
      <c r="B4310" s="1" t="s">
        <v>8669</v>
      </c>
      <c r="C4310" s="2">
        <v>6.76950101439558E-9</v>
      </c>
      <c r="D4310" s="2">
        <v>-1.49794209197434E-8</v>
      </c>
      <c r="E4310" s="2">
        <v>-5.30928974561359E-9</v>
      </c>
      <c r="F4310" s="2">
        <v>1.73879073751752E-8</v>
      </c>
      <c r="G4310" s="1">
        <v>1.00320792501966E7</v>
      </c>
      <c r="H4310" s="1">
        <v>-439582.667311415</v>
      </c>
      <c r="I4310" s="1">
        <v>25249.9771733643</v>
      </c>
      <c r="J4310" s="1">
        <v>-5420.77229736178</v>
      </c>
      <c r="K4310" s="1">
        <v>440402.622408938</v>
      </c>
      <c r="L4310" s="1">
        <v>70607.8366035162</v>
      </c>
      <c r="M4310" s="1">
        <v>73252.106325129</v>
      </c>
      <c r="N4310" s="1">
        <v>69228.6167391448</v>
      </c>
      <c r="O4310" s="1">
        <v>1.24977112948489E7</v>
      </c>
      <c r="P4310" s="1">
        <v>371648.7380901</v>
      </c>
      <c r="Q4310" s="1">
        <v>237792.318145829</v>
      </c>
      <c r="S4310" s="5">
        <f t="shared" ref="S4310:U4310" si="4332">($AY$3*M4310^2)/(2*$AY$6)</f>
        <v>325014.7016</v>
      </c>
      <c r="T4310" s="5">
        <f t="shared" si="4332"/>
        <v>290291.3399</v>
      </c>
      <c r="U4310" s="5">
        <f t="shared" si="4332"/>
        <v>9460710384</v>
      </c>
      <c r="V4310" s="1" t="s">
        <v>20</v>
      </c>
      <c r="W4310" s="2">
        <f t="shared" si="3"/>
        <v>119743.2007</v>
      </c>
      <c r="X4310" s="1">
        <f t="shared" si="4"/>
        <v>0.3476995149</v>
      </c>
      <c r="Y4310" s="1">
        <f t="shared" si="5"/>
        <v>0.3742299218</v>
      </c>
      <c r="Z4310" s="1">
        <f t="shared" si="6"/>
        <v>0.3342485891</v>
      </c>
      <c r="AA4310" s="5">
        <f t="shared" si="7"/>
        <v>1.665604759</v>
      </c>
      <c r="AB4310" s="1">
        <f t="shared" si="8"/>
        <v>4170.052229</v>
      </c>
      <c r="AC4310" s="1">
        <f t="shared" si="9"/>
        <v>199440.0715</v>
      </c>
      <c r="AD4310" s="5">
        <f t="shared" si="10"/>
        <v>41563.6521</v>
      </c>
      <c r="AE4310" s="5">
        <f t="shared" si="11"/>
        <v>25138.89074</v>
      </c>
      <c r="AF4310" s="5">
        <f t="shared" si="12"/>
        <v>114466.7121</v>
      </c>
      <c r="AG4310" s="5">
        <f t="shared" si="13"/>
        <v>70487.42713</v>
      </c>
      <c r="AH4310" s="5">
        <f t="shared" si="14"/>
        <v>1503.158306</v>
      </c>
      <c r="AI4310" s="5">
        <f t="shared" si="15"/>
        <v>43979.28496</v>
      </c>
      <c r="AJ4310" s="1">
        <f t="shared" si="16"/>
        <v>700922543.1</v>
      </c>
      <c r="AK4310" s="1">
        <f t="shared" si="17"/>
        <v>22416.28842</v>
      </c>
      <c r="AL4310" s="1" t="s">
        <v>20</v>
      </c>
      <c r="AM4310" s="5">
        <f t="shared" si="18"/>
        <v>0.9943937119</v>
      </c>
      <c r="AN4310" s="5">
        <f t="shared" si="19"/>
        <v>1.686383433</v>
      </c>
      <c r="AO4310" s="5">
        <f t="shared" si="20"/>
        <v>2.788199966</v>
      </c>
      <c r="AP4310" s="5">
        <f t="shared" si="21"/>
        <v>0.6123374475</v>
      </c>
      <c r="AQ4310" s="1">
        <f t="shared" si="22"/>
        <v>3.126844774</v>
      </c>
      <c r="AR4310" s="1">
        <f t="shared" si="23"/>
        <v>0.6652861221</v>
      </c>
      <c r="AT4310" s="1">
        <v>0.427946163820953</v>
      </c>
      <c r="AU4310" s="1">
        <f t="shared" si="24"/>
        <v>0.000006105470113</v>
      </c>
      <c r="AV4310" s="1">
        <f t="shared" si="25"/>
        <v>163787.5514</v>
      </c>
    </row>
    <row r="4311" ht="12.75" customHeight="1">
      <c r="A4311" s="4" t="s">
        <v>8670</v>
      </c>
      <c r="B4311" s="1" t="s">
        <v>8671</v>
      </c>
      <c r="C4311" s="2">
        <v>-9.43223805126145E-9</v>
      </c>
      <c r="D4311" s="2">
        <v>-4.51840101937387E-9</v>
      </c>
      <c r="E4311" s="2">
        <v>1.29589145163811E-8</v>
      </c>
      <c r="F4311" s="2">
        <v>1.68919325814214E-8</v>
      </c>
      <c r="G4311" s="1">
        <v>1.0603817743372E7</v>
      </c>
      <c r="H4311" s="1">
        <v>-442854.096429947</v>
      </c>
      <c r="I4311" s="1">
        <v>775.675846074977</v>
      </c>
      <c r="J4311" s="1">
        <v>7558.55148995102</v>
      </c>
      <c r="K4311" s="1">
        <v>442924.753072734</v>
      </c>
      <c r="L4311" s="1">
        <v>66825.407923741</v>
      </c>
      <c r="M4311" s="1">
        <v>61895.4075123035</v>
      </c>
      <c r="N4311" s="1">
        <v>68644.9077429176</v>
      </c>
      <c r="O4311" s="1">
        <v>1.44565477844041E7</v>
      </c>
      <c r="P4311" s="1">
        <v>409107.678923617</v>
      </c>
      <c r="Q4311" s="1">
        <v>208340.797375095</v>
      </c>
      <c r="S4311" s="5">
        <f t="shared" ref="S4311:U4311" si="4333">($AY$3*M4311^2)/(2*$AY$6)</f>
        <v>232048.9594</v>
      </c>
      <c r="T4311" s="5">
        <f t="shared" si="4333"/>
        <v>285416.7281</v>
      </c>
      <c r="U4311" s="5">
        <f t="shared" si="4333"/>
        <v>12658783260</v>
      </c>
      <c r="V4311" s="1" t="s">
        <v>20</v>
      </c>
      <c r="W4311" s="2">
        <f t="shared" si="3"/>
        <v>113148.0917</v>
      </c>
      <c r="X4311" s="1">
        <f t="shared" si="4"/>
        <v>0.3488098731</v>
      </c>
      <c r="Y4311" s="1">
        <f t="shared" si="5"/>
        <v>0.2992418875</v>
      </c>
      <c r="Z4311" s="1">
        <f t="shared" si="6"/>
        <v>0.3680630186</v>
      </c>
      <c r="AA4311" s="5">
        <f t="shared" si="7"/>
        <v>1.618094845</v>
      </c>
      <c r="AB4311" s="1">
        <f t="shared" si="8"/>
        <v>4287.233569</v>
      </c>
      <c r="AC4311" s="1">
        <f t="shared" si="9"/>
        <v>214501.0761</v>
      </c>
      <c r="AD4311" s="5">
        <f t="shared" si="10"/>
        <v>42423.29054</v>
      </c>
      <c r="AE4311" s="5">
        <f t="shared" si="11"/>
        <v>28424.09866</v>
      </c>
      <c r="AF4311" s="5">
        <f t="shared" si="12"/>
        <v>110082.705</v>
      </c>
      <c r="AG4311" s="5">
        <f t="shared" si="13"/>
        <v>71830.67817</v>
      </c>
      <c r="AH4311" s="5">
        <f t="shared" si="14"/>
        <v>1397.615366</v>
      </c>
      <c r="AI4311" s="5">
        <f t="shared" si="15"/>
        <v>38252.02688</v>
      </c>
      <c r="AJ4311" s="1">
        <f t="shared" si="16"/>
        <v>704936638.7</v>
      </c>
      <c r="AK4311" s="1">
        <f t="shared" si="17"/>
        <v>22934.75859</v>
      </c>
      <c r="AL4311" s="1" t="s">
        <v>20</v>
      </c>
      <c r="AM4311" s="5">
        <f t="shared" si="18"/>
        <v>0.981386584</v>
      </c>
      <c r="AN4311" s="5">
        <f t="shared" si="19"/>
        <v>1.661673646</v>
      </c>
      <c r="AO4311" s="5">
        <f t="shared" si="20"/>
        <v>2.480066817</v>
      </c>
      <c r="AP4311" s="5">
        <f t="shared" si="21"/>
        <v>0.6403700185</v>
      </c>
      <c r="AQ4311" s="1">
        <f t="shared" si="22"/>
        <v>3.073660601</v>
      </c>
      <c r="AR4311" s="1">
        <f t="shared" si="23"/>
        <v>0.6539703406</v>
      </c>
      <c r="AT4311" s="1">
        <v>0.442278862177529</v>
      </c>
      <c r="AU4311" s="1">
        <f t="shared" si="24"/>
        <v>0.000006274022911</v>
      </c>
      <c r="AV4311" s="1">
        <f t="shared" si="25"/>
        <v>159387.3682</v>
      </c>
    </row>
    <row r="4312" ht="12.75" customHeight="1">
      <c r="A4312" s="4" t="s">
        <v>8672</v>
      </c>
      <c r="B4312" s="1" t="s">
        <v>8673</v>
      </c>
      <c r="C4312" s="2">
        <v>-2.99782036535517E-9</v>
      </c>
      <c r="D4312" s="2">
        <v>2.10643851929511E-9</v>
      </c>
      <c r="E4312" s="2">
        <v>3.58628959067405E-9</v>
      </c>
      <c r="F4312" s="2">
        <v>6.28499972481567E-9</v>
      </c>
      <c r="G4312" s="1">
        <v>4894018.39128149</v>
      </c>
      <c r="H4312" s="1">
        <v>-576524.149726818</v>
      </c>
      <c r="I4312" s="1">
        <v>13043.3526038611</v>
      </c>
      <c r="J4312" s="1">
        <v>42455.3307498811</v>
      </c>
      <c r="K4312" s="1">
        <v>578234.381228347</v>
      </c>
      <c r="L4312" s="1">
        <v>101388.941421667</v>
      </c>
      <c r="M4312" s="1">
        <v>86238.9922825287</v>
      </c>
      <c r="N4312" s="1">
        <v>72731.6146666845</v>
      </c>
      <c r="O4312" s="1">
        <v>5893369.72766035</v>
      </c>
      <c r="P4312" s="1">
        <v>500080.247017741</v>
      </c>
      <c r="Q4312" s="1">
        <v>213206.387157567</v>
      </c>
      <c r="S4312" s="5">
        <f t="shared" ref="S4312:U4312" si="4334">($AY$3*M4312^2)/(2*$AY$6)</f>
        <v>450474.4027</v>
      </c>
      <c r="T4312" s="5">
        <f t="shared" si="4334"/>
        <v>320412.3375</v>
      </c>
      <c r="U4312" s="5">
        <f t="shared" si="4334"/>
        <v>2103730715</v>
      </c>
      <c r="V4312" s="1" t="s">
        <v>20</v>
      </c>
      <c r="W4312" s="2">
        <f t="shared" si="3"/>
        <v>61968.57169</v>
      </c>
      <c r="X4312" s="1">
        <f t="shared" si="4"/>
        <v>2.676937336</v>
      </c>
      <c r="Y4312" s="1">
        <f t="shared" si="5"/>
        <v>1.936709013</v>
      </c>
      <c r="Z4312" s="1">
        <f t="shared" si="6"/>
        <v>1.377537676</v>
      </c>
      <c r="AA4312" s="5">
        <f t="shared" si="7"/>
        <v>0.6020463087</v>
      </c>
      <c r="AB4312" s="1">
        <f t="shared" si="8"/>
        <v>2912.58639</v>
      </c>
      <c r="AC4312" s="1">
        <f t="shared" si="9"/>
        <v>136955.356</v>
      </c>
      <c r="AD4312" s="5">
        <f t="shared" si="10"/>
        <v>120807.3426</v>
      </c>
      <c r="AE4312" s="5">
        <f t="shared" si="11"/>
        <v>58768.33408</v>
      </c>
      <c r="AF4312" s="5">
        <f t="shared" si="12"/>
        <v>217080.1526</v>
      </c>
      <c r="AG4312" s="5">
        <f t="shared" si="13"/>
        <v>73837.03158</v>
      </c>
      <c r="AH4312" s="5">
        <f t="shared" si="14"/>
        <v>2188.961489</v>
      </c>
      <c r="AI4312" s="5">
        <f t="shared" si="15"/>
        <v>143243.1211</v>
      </c>
      <c r="AJ4312" s="1">
        <f t="shared" si="16"/>
        <v>920288600.4</v>
      </c>
      <c r="AK4312" s="1">
        <f t="shared" si="17"/>
        <v>39825.48892</v>
      </c>
      <c r="AL4312" s="1" t="s">
        <v>20</v>
      </c>
      <c r="AM4312" s="5">
        <f t="shared" si="18"/>
        <v>1.246378112</v>
      </c>
      <c r="AN4312" s="5">
        <f t="shared" si="19"/>
        <v>0.7617820082</v>
      </c>
      <c r="AO4312" s="5">
        <f t="shared" si="20"/>
        <v>1.565959993</v>
      </c>
      <c r="AP4312" s="5">
        <f t="shared" si="21"/>
        <v>0.4239395399</v>
      </c>
      <c r="AQ4312" s="1">
        <f t="shared" si="22"/>
        <v>2.310803019</v>
      </c>
      <c r="AR4312" s="1">
        <f t="shared" si="23"/>
        <v>0.4916602168</v>
      </c>
      <c r="AT4312" s="1">
        <v>0.188635837374842</v>
      </c>
      <c r="AU4312" s="1">
        <f t="shared" si="24"/>
        <v>0.000002049746539</v>
      </c>
      <c r="AV4312" s="1">
        <f t="shared" si="25"/>
        <v>487865.1974</v>
      </c>
    </row>
    <row r="4313" ht="12.75" customHeight="1">
      <c r="A4313" s="4" t="s">
        <v>8674</v>
      </c>
      <c r="B4313" s="1" t="s">
        <v>8675</v>
      </c>
      <c r="C4313" s="2">
        <v>5.50454914472966E-9</v>
      </c>
      <c r="D4313" s="2">
        <v>-3.10441945611361E-9</v>
      </c>
      <c r="E4313" s="2">
        <v>3.74810752722771E-9</v>
      </c>
      <c r="F4313" s="2">
        <v>7.41152337211313E-9</v>
      </c>
      <c r="G4313" s="1">
        <v>4851109.45612192</v>
      </c>
      <c r="H4313" s="1">
        <v>-580449.87181116</v>
      </c>
      <c r="I4313" s="1">
        <v>17985.0344272067</v>
      </c>
      <c r="J4313" s="1">
        <v>40488.0203988366</v>
      </c>
      <c r="K4313" s="1">
        <v>582140.089819281</v>
      </c>
      <c r="L4313" s="1">
        <v>101484.229473484</v>
      </c>
      <c r="M4313" s="1">
        <v>93752.4546556083</v>
      </c>
      <c r="N4313" s="1">
        <v>72611.0067367238</v>
      </c>
      <c r="O4313" s="1">
        <v>6007452.21808823</v>
      </c>
      <c r="P4313" s="1">
        <v>468465.090582498</v>
      </c>
      <c r="Q4313" s="1">
        <v>227494.633728305</v>
      </c>
      <c r="S4313" s="5">
        <f t="shared" ref="S4313:U4313" si="4335">($AY$3*M4313^2)/(2*$AY$6)</f>
        <v>532387.7656</v>
      </c>
      <c r="T4313" s="5">
        <f t="shared" si="4335"/>
        <v>319350.5646</v>
      </c>
      <c r="U4313" s="5">
        <f t="shared" si="4335"/>
        <v>2185966099</v>
      </c>
      <c r="V4313" s="1" t="s">
        <v>20</v>
      </c>
      <c r="W4313" s="2">
        <f t="shared" si="3"/>
        <v>73398.29428</v>
      </c>
      <c r="X4313" s="1">
        <f t="shared" si="4"/>
        <v>1.911723957</v>
      </c>
      <c r="Y4313" s="1">
        <f t="shared" si="5"/>
        <v>1.631523599</v>
      </c>
      <c r="Z4313" s="1">
        <f t="shared" si="6"/>
        <v>0.978662577</v>
      </c>
      <c r="AA4313" s="5">
        <f t="shared" si="7"/>
        <v>0.7099571175</v>
      </c>
      <c r="AB4313" s="1">
        <f t="shared" si="8"/>
        <v>2899.790043</v>
      </c>
      <c r="AC4313" s="1">
        <f t="shared" si="9"/>
        <v>138274.5774</v>
      </c>
      <c r="AD4313" s="5">
        <f t="shared" si="10"/>
        <v>102275.2008</v>
      </c>
      <c r="AE4313" s="5">
        <f t="shared" si="11"/>
        <v>47274.49388</v>
      </c>
      <c r="AF4313" s="5">
        <f t="shared" si="12"/>
        <v>206024.0495</v>
      </c>
      <c r="AG4313" s="5">
        <f t="shared" si="13"/>
        <v>73970.36292</v>
      </c>
      <c r="AH4313" s="5">
        <f t="shared" si="14"/>
        <v>2168.077499</v>
      </c>
      <c r="AI4313" s="5">
        <f t="shared" si="15"/>
        <v>132053.6866</v>
      </c>
      <c r="AJ4313" s="1">
        <f t="shared" si="16"/>
        <v>926504728.7</v>
      </c>
      <c r="AK4313" s="1">
        <f t="shared" si="17"/>
        <v>36027.01387</v>
      </c>
      <c r="AL4313" s="1" t="s">
        <v>20</v>
      </c>
      <c r="AM4313" s="5">
        <f t="shared" si="18"/>
        <v>1.252535059</v>
      </c>
      <c r="AN4313" s="5">
        <f t="shared" si="19"/>
        <v>0.9058938253</v>
      </c>
      <c r="AO4313" s="5">
        <f t="shared" si="20"/>
        <v>1.959840609</v>
      </c>
      <c r="AP4313" s="5">
        <f t="shared" si="21"/>
        <v>0.449707076</v>
      </c>
      <c r="AQ4313" s="1">
        <f t="shared" si="22"/>
        <v>2.571694484</v>
      </c>
      <c r="AR4313" s="1">
        <f t="shared" si="23"/>
        <v>0.5471690392</v>
      </c>
      <c r="AT4313" s="1">
        <v>0.126136067511701</v>
      </c>
      <c r="AU4313" s="1">
        <f t="shared" si="24"/>
        <v>0.000001361418497</v>
      </c>
      <c r="AV4313" s="1">
        <f t="shared" si="25"/>
        <v>734527.9958</v>
      </c>
    </row>
    <row r="4314" ht="12.75" customHeight="1">
      <c r="A4314" s="4" t="s">
        <v>8676</v>
      </c>
      <c r="B4314" s="1" t="s">
        <v>8677</v>
      </c>
      <c r="C4314" s="2">
        <v>2.97330445466532E-9</v>
      </c>
      <c r="D4314" s="2">
        <v>-2.81023163426588E-9</v>
      </c>
      <c r="E4314" s="2">
        <v>3.55335766833432E-9</v>
      </c>
      <c r="F4314" s="2">
        <v>5.92367555753924E-9</v>
      </c>
      <c r="G4314" s="1">
        <v>4772443.07499605</v>
      </c>
      <c r="H4314" s="1">
        <v>-587647.028965787</v>
      </c>
      <c r="I4314" s="1">
        <v>27044.7844366737</v>
      </c>
      <c r="J4314" s="1">
        <v>36881.284755255</v>
      </c>
      <c r="K4314" s="1">
        <v>589425.918303903</v>
      </c>
      <c r="L4314" s="1">
        <v>101658.924235148</v>
      </c>
      <c r="M4314" s="1">
        <v>107527.135672921</v>
      </c>
      <c r="N4314" s="1">
        <v>72389.8921984624</v>
      </c>
      <c r="O4314" s="1">
        <v>5772645.9185438</v>
      </c>
      <c r="P4314" s="1">
        <v>483054.290723974</v>
      </c>
      <c r="Q4314" s="1">
        <v>221344.178633565</v>
      </c>
      <c r="S4314" s="5">
        <f t="shared" ref="S4314:U4314" si="4336">($AY$3*M4314^2)/(2*$AY$6)</f>
        <v>700323.8652</v>
      </c>
      <c r="T4314" s="5">
        <f t="shared" si="4336"/>
        <v>317408.5577</v>
      </c>
      <c r="U4314" s="5">
        <f t="shared" si="4336"/>
        <v>2018424975</v>
      </c>
      <c r="V4314" s="1" t="s">
        <v>20</v>
      </c>
      <c r="W4314" s="2">
        <f t="shared" si="3"/>
        <v>59145.25483</v>
      </c>
      <c r="X4314" s="1">
        <f t="shared" si="4"/>
        <v>2.954276941</v>
      </c>
      <c r="Y4314" s="1">
        <f t="shared" si="5"/>
        <v>3.305189312</v>
      </c>
      <c r="Z4314" s="1">
        <f t="shared" si="6"/>
        <v>1.498014597</v>
      </c>
      <c r="AA4314" s="5">
        <f t="shared" si="7"/>
        <v>0.5674347111</v>
      </c>
      <c r="AB4314" s="1">
        <f t="shared" si="8"/>
        <v>2876.18221</v>
      </c>
      <c r="AC4314" s="1">
        <f t="shared" si="9"/>
        <v>135545.3543</v>
      </c>
      <c r="AD4314" s="5">
        <f t="shared" si="10"/>
        <v>127573.9583</v>
      </c>
      <c r="AE4314" s="5">
        <f t="shared" si="11"/>
        <v>50714.4386</v>
      </c>
      <c r="AF4314" s="5">
        <f t="shared" si="12"/>
        <v>263719.5752</v>
      </c>
      <c r="AG4314" s="5">
        <f t="shared" si="13"/>
        <v>74222.64531</v>
      </c>
      <c r="AH4314" s="5">
        <f t="shared" si="14"/>
        <v>2211.732018</v>
      </c>
      <c r="AI4314" s="5">
        <f t="shared" si="15"/>
        <v>189496.9299</v>
      </c>
      <c r="AJ4314" s="1">
        <f t="shared" si="16"/>
        <v>938100484.8</v>
      </c>
      <c r="AK4314" s="1">
        <f t="shared" si="17"/>
        <v>37552.07897</v>
      </c>
      <c r="AL4314" s="1" t="s">
        <v>20</v>
      </c>
      <c r="AM4314" s="5">
        <f t="shared" si="18"/>
        <v>1.263900634</v>
      </c>
      <c r="AN4314" s="5">
        <f t="shared" si="19"/>
        <v>0.7353385417</v>
      </c>
      <c r="AO4314" s="5">
        <f t="shared" si="20"/>
        <v>1.849770028</v>
      </c>
      <c r="AP4314" s="5">
        <f t="shared" si="21"/>
        <v>0.3557189428</v>
      </c>
      <c r="AQ4314" s="1">
        <f t="shared" si="22"/>
        <v>2.498131956</v>
      </c>
      <c r="AR4314" s="1">
        <f t="shared" si="23"/>
        <v>0.5315174375</v>
      </c>
      <c r="AT4314" s="1">
        <v>0.657935766882925</v>
      </c>
      <c r="AU4314" s="1">
        <f t="shared" si="24"/>
        <v>0.000007013489253</v>
      </c>
      <c r="AV4314" s="1">
        <f t="shared" si="25"/>
        <v>142582.3815</v>
      </c>
    </row>
    <row r="4315" ht="12.75" customHeight="1">
      <c r="A4315" s="4" t="s">
        <v>8678</v>
      </c>
      <c r="B4315" s="1" t="s">
        <v>8679</v>
      </c>
      <c r="C4315" s="2">
        <v>-3.4493528305237E-9</v>
      </c>
      <c r="D4315" s="2">
        <v>2.35401356638529E-9</v>
      </c>
      <c r="E4315" s="2">
        <v>1.18309691001975E-9</v>
      </c>
      <c r="F4315" s="2">
        <v>5.60820024689073E-9</v>
      </c>
      <c r="G4315" s="1">
        <v>4729534.13983648</v>
      </c>
      <c r="H4315" s="1">
        <v>-591572.751050129</v>
      </c>
      <c r="I4315" s="1">
        <v>31986.4662600194</v>
      </c>
      <c r="J4315" s="1">
        <v>34913.9744042105</v>
      </c>
      <c r="K4315" s="1">
        <v>593466.630990516</v>
      </c>
      <c r="L4315" s="1">
        <v>101754.212286965</v>
      </c>
      <c r="M4315" s="1">
        <v>115040.598046</v>
      </c>
      <c r="N4315" s="1">
        <v>72269.2842685017</v>
      </c>
      <c r="O4315" s="1">
        <v>5380774.82406939</v>
      </c>
      <c r="P4315" s="1">
        <v>512218.900655613</v>
      </c>
      <c r="Q4315" s="1">
        <v>218163.865864033</v>
      </c>
      <c r="S4315" s="5">
        <f t="shared" ref="S4315:U4315" si="4337">($AY$3*M4315^2)/(2*$AY$6)</f>
        <v>801613.5201</v>
      </c>
      <c r="T4315" s="5">
        <f t="shared" si="4337"/>
        <v>316351.7776</v>
      </c>
      <c r="U4315" s="5">
        <f t="shared" si="4337"/>
        <v>1753688314</v>
      </c>
      <c r="V4315" s="1" t="s">
        <v>20</v>
      </c>
      <c r="W4315" s="2">
        <f t="shared" si="3"/>
        <v>56248.81164</v>
      </c>
      <c r="X4315" s="1">
        <f t="shared" si="4"/>
        <v>3.272488206</v>
      </c>
      <c r="Y4315" s="1">
        <f t="shared" si="5"/>
        <v>4.182881471</v>
      </c>
      <c r="Z4315" s="1">
        <f t="shared" si="6"/>
        <v>1.650748092</v>
      </c>
      <c r="AA4315" s="5">
        <f t="shared" si="7"/>
        <v>0.5372150207</v>
      </c>
      <c r="AB4315" s="1">
        <f t="shared" si="8"/>
        <v>2863.223169</v>
      </c>
      <c r="AC4315" s="1">
        <f t="shared" si="9"/>
        <v>130863.8178</v>
      </c>
      <c r="AD4315" s="5">
        <f t="shared" si="10"/>
        <v>134525.8072</v>
      </c>
      <c r="AE4315" s="5">
        <f t="shared" si="11"/>
        <v>49624.88374</v>
      </c>
      <c r="AF4315" s="5">
        <f t="shared" si="12"/>
        <v>288507.2107</v>
      </c>
      <c r="AG4315" s="5">
        <f t="shared" si="13"/>
        <v>74364.65397</v>
      </c>
      <c r="AH4315" s="5">
        <f t="shared" si="14"/>
        <v>2290.85476</v>
      </c>
      <c r="AI4315" s="5">
        <f t="shared" si="15"/>
        <v>214142.5567</v>
      </c>
      <c r="AJ4315" s="1">
        <f t="shared" si="16"/>
        <v>944531478.8</v>
      </c>
      <c r="AK4315" s="1">
        <f t="shared" si="17"/>
        <v>37805.59472</v>
      </c>
      <c r="AL4315" s="1" t="s">
        <v>20</v>
      </c>
      <c r="AM4315" s="5">
        <f t="shared" si="18"/>
        <v>1.270134975</v>
      </c>
      <c r="AN4315" s="5">
        <f t="shared" si="19"/>
        <v>0.7021191687</v>
      </c>
      <c r="AO4315" s="5">
        <f t="shared" si="20"/>
        <v>1.903342452</v>
      </c>
      <c r="AP4315" s="5">
        <f t="shared" si="21"/>
        <v>0.3273857442</v>
      </c>
      <c r="AQ4315" s="1">
        <f t="shared" si="22"/>
        <v>2.498390743</v>
      </c>
      <c r="AR4315" s="1">
        <f t="shared" si="23"/>
        <v>0.5315724985</v>
      </c>
      <c r="AT4315" s="1">
        <v>0.204331680745266</v>
      </c>
      <c r="AU4315" s="1">
        <f t="shared" si="24"/>
        <v>0.000002163312556</v>
      </c>
      <c r="AV4315" s="1">
        <f t="shared" si="25"/>
        <v>462254.0545</v>
      </c>
    </row>
    <row r="4316" ht="12.75" customHeight="1">
      <c r="A4316" s="4" t="s">
        <v>8680</v>
      </c>
      <c r="B4316" s="1" t="s">
        <v>8681</v>
      </c>
      <c r="C4316" s="2">
        <v>2.91204087933515E-9</v>
      </c>
      <c r="D4316" s="2">
        <v>7.05413306442125E-10</v>
      </c>
      <c r="E4316" s="2">
        <v>-1.75684520114484E-10</v>
      </c>
      <c r="F4316" s="2">
        <v>3.23832056327473E-9</v>
      </c>
      <c r="G4316" s="1">
        <v>2551200.87990304</v>
      </c>
      <c r="H4316" s="1">
        <v>-646792.979840899</v>
      </c>
      <c r="I4316" s="1">
        <v>29687.7588901267</v>
      </c>
      <c r="J4316" s="1">
        <v>-3673.54806440258</v>
      </c>
      <c r="K4316" s="1">
        <v>647484.727096253</v>
      </c>
      <c r="L4316" s="1">
        <v>65416.3734468728</v>
      </c>
      <c r="M4316" s="1">
        <v>62228.8680886366</v>
      </c>
      <c r="N4316" s="1">
        <v>66279.7126317885</v>
      </c>
      <c r="O4316" s="1">
        <v>3602910.75160762</v>
      </c>
      <c r="P4316" s="1">
        <v>492655.644261843</v>
      </c>
      <c r="Q4316" s="1">
        <v>215978.400058639</v>
      </c>
      <c r="S4316" s="5">
        <f t="shared" ref="S4316:U4316" si="4338">($AY$3*M4316^2)/(2*$AY$6)</f>
        <v>234556.0152</v>
      </c>
      <c r="T4316" s="5">
        <f t="shared" si="4338"/>
        <v>266087.2135</v>
      </c>
      <c r="U4316" s="5">
        <f t="shared" si="4338"/>
        <v>786266514.7</v>
      </c>
      <c r="V4316" s="1" t="s">
        <v>20</v>
      </c>
      <c r="W4316" s="2">
        <f t="shared" si="3"/>
        <v>44222.83</v>
      </c>
      <c r="X4316" s="1">
        <f t="shared" si="4"/>
        <v>2.188163983</v>
      </c>
      <c r="Y4316" s="1">
        <f t="shared" si="5"/>
        <v>1.980116489</v>
      </c>
      <c r="Z4316" s="1">
        <f t="shared" si="6"/>
        <v>2.24630214</v>
      </c>
      <c r="AA4316" s="5">
        <f t="shared" si="7"/>
        <v>0.3102019136</v>
      </c>
      <c r="AB4316" s="1">
        <f t="shared" si="8"/>
        <v>2102.898665</v>
      </c>
      <c r="AC4316" s="1">
        <f t="shared" si="9"/>
        <v>107083.8382</v>
      </c>
      <c r="AD4316" s="5">
        <f t="shared" si="10"/>
        <v>213666.3564</v>
      </c>
      <c r="AE4316" s="5">
        <f t="shared" si="11"/>
        <v>144978.3053</v>
      </c>
      <c r="AF4316" s="5">
        <f t="shared" si="12"/>
        <v>345050.5257</v>
      </c>
      <c r="AG4316" s="5">
        <f t="shared" si="13"/>
        <v>144442.9041</v>
      </c>
      <c r="AH4316" s="5">
        <f t="shared" si="14"/>
        <v>2799.58213</v>
      </c>
      <c r="AI4316" s="5">
        <f t="shared" si="15"/>
        <v>200607.6216</v>
      </c>
      <c r="AJ4316" s="1">
        <f t="shared" si="16"/>
        <v>1030503949</v>
      </c>
      <c r="AK4316" s="1">
        <f t="shared" si="17"/>
        <v>67205.34934</v>
      </c>
      <c r="AL4316" s="1" t="s">
        <v>20</v>
      </c>
      <c r="AM4316" s="5">
        <f t="shared" si="18"/>
        <v>0.7134334188</v>
      </c>
      <c r="AN4316" s="5">
        <f t="shared" si="19"/>
        <v>0.4822958402</v>
      </c>
      <c r="AO4316" s="5">
        <f t="shared" si="20"/>
        <v>0.7107987274</v>
      </c>
      <c r="AP4316" s="5">
        <f t="shared" si="21"/>
        <v>0.2986530587</v>
      </c>
      <c r="AQ4316" s="1">
        <f t="shared" si="22"/>
        <v>1.533365958</v>
      </c>
      <c r="AR4316" s="1">
        <f t="shared" si="23"/>
        <v>0.3262480762</v>
      </c>
      <c r="AT4316" s="1">
        <v>0.406640088692576</v>
      </c>
      <c r="AU4316" s="1">
        <f t="shared" si="24"/>
        <v>0.000003946031348</v>
      </c>
      <c r="AV4316" s="1">
        <f t="shared" si="25"/>
        <v>253419.1728</v>
      </c>
    </row>
    <row r="4317" ht="12.75" customHeight="1">
      <c r="A4317" s="4" t="s">
        <v>8682</v>
      </c>
      <c r="B4317" s="1" t="s">
        <v>8683</v>
      </c>
      <c r="C4317" s="2">
        <v>3.2726262573417E-9</v>
      </c>
      <c r="D4317" s="2">
        <v>1.97471739599721E-9</v>
      </c>
      <c r="E4317" s="2">
        <v>-2.78151814131273E-9</v>
      </c>
      <c r="F4317" s="2">
        <v>4.82605965663803E-9</v>
      </c>
      <c r="G4317" s="1">
        <v>2468855.38738731</v>
      </c>
      <c r="H4317" s="1">
        <v>-660667.656912788</v>
      </c>
      <c r="I4317" s="1">
        <v>24784.6511850719</v>
      </c>
      <c r="J4317" s="1">
        <v>-1263.94252484129</v>
      </c>
      <c r="K4317" s="1">
        <v>661135.127739578</v>
      </c>
      <c r="L4317" s="1">
        <v>64251.1386992539</v>
      </c>
      <c r="M4317" s="1">
        <v>53688.7350831976</v>
      </c>
      <c r="N4317" s="1">
        <v>68217.0013747326</v>
      </c>
      <c r="O4317" s="1">
        <v>3260446.38449852</v>
      </c>
      <c r="P4317" s="1">
        <v>474530.622822784</v>
      </c>
      <c r="Q4317" s="1">
        <v>213485.675898584</v>
      </c>
      <c r="S4317" s="5">
        <f t="shared" ref="S4317:U4317" si="4339">($AY$3*M4317^2)/(2*$AY$6)</f>
        <v>174593.92</v>
      </c>
      <c r="T4317" s="5">
        <f t="shared" si="4339"/>
        <v>281869.4592</v>
      </c>
      <c r="U4317" s="5">
        <f t="shared" si="4339"/>
        <v>643897735.7</v>
      </c>
      <c r="V4317" s="1" t="s">
        <v>20</v>
      </c>
      <c r="W4317" s="2">
        <f t="shared" si="3"/>
        <v>66995.22991</v>
      </c>
      <c r="X4317" s="1">
        <f t="shared" si="4"/>
        <v>0.919758678</v>
      </c>
      <c r="Y4317" s="1">
        <f t="shared" si="5"/>
        <v>0.6422122426</v>
      </c>
      <c r="Z4317" s="1">
        <f t="shared" si="6"/>
        <v>1.036805964</v>
      </c>
      <c r="AA4317" s="5">
        <f t="shared" si="7"/>
        <v>0.4622930038</v>
      </c>
      <c r="AB4317" s="1">
        <f t="shared" si="8"/>
        <v>2068.682513</v>
      </c>
      <c r="AC4317" s="1">
        <f t="shared" si="9"/>
        <v>101867.5142</v>
      </c>
      <c r="AD4317" s="5">
        <f t="shared" si="10"/>
        <v>147562.2621</v>
      </c>
      <c r="AE4317" s="5">
        <f t="shared" si="11"/>
        <v>115379.8895</v>
      </c>
      <c r="AF4317" s="5">
        <f t="shared" si="12"/>
        <v>270000.2034</v>
      </c>
      <c r="AG4317" s="5">
        <f t="shared" si="13"/>
        <v>153864.4742</v>
      </c>
      <c r="AH4317" s="5">
        <f t="shared" si="14"/>
        <v>2942.940173</v>
      </c>
      <c r="AI4317" s="5">
        <f t="shared" si="15"/>
        <v>116135.7292</v>
      </c>
      <c r="AJ4317" s="1">
        <f t="shared" si="16"/>
        <v>1052229236</v>
      </c>
      <c r="AK4317" s="1">
        <f t="shared" si="17"/>
        <v>62226.15301</v>
      </c>
      <c r="AL4317" s="1" t="s">
        <v>20</v>
      </c>
      <c r="AM4317" s="5">
        <f t="shared" si="18"/>
        <v>0.6838675671</v>
      </c>
      <c r="AN4317" s="5">
        <f t="shared" si="19"/>
        <v>0.7130747534</v>
      </c>
      <c r="AO4317" s="5">
        <f t="shared" si="20"/>
        <v>0.911969357</v>
      </c>
      <c r="AP4317" s="5">
        <f t="shared" si="21"/>
        <v>0.3897142385</v>
      </c>
      <c r="AQ4317" s="1">
        <f t="shared" si="22"/>
        <v>1.690975877</v>
      </c>
      <c r="AR4317" s="1">
        <f t="shared" si="23"/>
        <v>0.3597821014</v>
      </c>
      <c r="AT4317" s="1">
        <v>0.339671925123825</v>
      </c>
      <c r="AU4317" s="1">
        <f t="shared" si="24"/>
        <v>0.000003228117157</v>
      </c>
      <c r="AV4317" s="1">
        <f t="shared" si="25"/>
        <v>309778.1001</v>
      </c>
    </row>
    <row r="4318" ht="12.75" customHeight="1">
      <c r="A4318" s="4" t="s">
        <v>8684</v>
      </c>
      <c r="B4318" s="1" t="s">
        <v>8685</v>
      </c>
      <c r="C4318" s="2">
        <v>4.47177299733172E-9</v>
      </c>
      <c r="D4318" s="2">
        <v>-2.70125288228183E-9</v>
      </c>
      <c r="E4318" s="2">
        <v>7.04652725958137E-10</v>
      </c>
      <c r="F4318" s="2">
        <v>5.39786115792945E-9</v>
      </c>
      <c r="G4318" s="1">
        <v>2383614.14383711</v>
      </c>
      <c r="H4318" s="1">
        <v>-671614.206286115</v>
      </c>
      <c r="I4318" s="1">
        <v>16164.6675078332</v>
      </c>
      <c r="J4318" s="1">
        <v>17506.2382728805</v>
      </c>
      <c r="K4318" s="1">
        <v>672038.220216907</v>
      </c>
      <c r="L4318" s="1">
        <v>63421.0763261994</v>
      </c>
      <c r="M4318" s="1">
        <v>64658.6413709012</v>
      </c>
      <c r="N4318" s="1">
        <v>61661.0519283458</v>
      </c>
      <c r="O4318" s="1">
        <v>3281773.139312</v>
      </c>
      <c r="P4318" s="1">
        <v>473687.873672753</v>
      </c>
      <c r="Q4318" s="1">
        <v>211270.273022749</v>
      </c>
      <c r="S4318" s="5">
        <f t="shared" ref="S4318:U4318" si="4340">($AY$3*M4318^2)/(2*$AY$6)</f>
        <v>253230.447</v>
      </c>
      <c r="T4318" s="5">
        <f t="shared" si="4340"/>
        <v>230295.0646</v>
      </c>
      <c r="U4318" s="5">
        <f t="shared" si="4340"/>
        <v>652348824.4</v>
      </c>
      <c r="V4318" s="1" t="s">
        <v>20</v>
      </c>
      <c r="W4318" s="2">
        <f t="shared" si="3"/>
        <v>76261.04542</v>
      </c>
      <c r="X4318" s="1">
        <f t="shared" si="4"/>
        <v>0.6916107061</v>
      </c>
      <c r="Y4318" s="1">
        <f t="shared" si="5"/>
        <v>0.718865499</v>
      </c>
      <c r="Z4318" s="1">
        <f t="shared" si="6"/>
        <v>0.6537569969</v>
      </c>
      <c r="AA4318" s="5">
        <f t="shared" si="7"/>
        <v>0.5170664323</v>
      </c>
      <c r="AB4318" s="1">
        <f t="shared" si="8"/>
        <v>2032.656505</v>
      </c>
      <c r="AC4318" s="1">
        <f t="shared" si="9"/>
        <v>102200.1317</v>
      </c>
      <c r="AD4318" s="5">
        <f t="shared" si="10"/>
        <v>119251.7017</v>
      </c>
      <c r="AE4318" s="5">
        <f t="shared" si="11"/>
        <v>77021.29619</v>
      </c>
      <c r="AF4318" s="5">
        <f t="shared" si="12"/>
        <v>268443.9106</v>
      </c>
      <c r="AG4318" s="5">
        <f t="shared" si="13"/>
        <v>143394.9085</v>
      </c>
      <c r="AH4318" s="5">
        <f t="shared" si="14"/>
        <v>2933.36217</v>
      </c>
      <c r="AI4318" s="5">
        <f t="shared" si="15"/>
        <v>125049.0021</v>
      </c>
      <c r="AJ4318" s="1">
        <f t="shared" si="16"/>
        <v>1069582047</v>
      </c>
      <c r="AK4318" s="1">
        <f t="shared" si="17"/>
        <v>52014.50388</v>
      </c>
      <c r="AL4318" s="1" t="s">
        <v>20</v>
      </c>
      <c r="AM4318" s="5">
        <f t="shared" si="18"/>
        <v>0.7458995986</v>
      </c>
      <c r="AN4318" s="5">
        <f t="shared" si="19"/>
        <v>0.8969113497</v>
      </c>
      <c r="AO4318" s="5">
        <f t="shared" si="20"/>
        <v>1.38868352</v>
      </c>
      <c r="AP4318" s="5">
        <f t="shared" si="21"/>
        <v>0.3984378132</v>
      </c>
      <c r="AQ4318" s="1">
        <f t="shared" si="22"/>
        <v>2.056315003</v>
      </c>
      <c r="AR4318" s="1">
        <f t="shared" si="23"/>
        <v>0.4375138304</v>
      </c>
      <c r="AT4318" s="1">
        <v>0.239129310597563</v>
      </c>
      <c r="AU4318" s="1">
        <f t="shared" si="24"/>
        <v>0.000002235726668</v>
      </c>
      <c r="AV4318" s="1">
        <f t="shared" si="25"/>
        <v>447281.8678</v>
      </c>
    </row>
    <row r="4319" ht="12.75" customHeight="1">
      <c r="A4319" s="4" t="s">
        <v>8686</v>
      </c>
      <c r="B4319" s="1" t="s">
        <v>8687</v>
      </c>
      <c r="C4319" s="2">
        <v>1.73374992055435E-9</v>
      </c>
      <c r="D4319" s="2">
        <v>-3.74573752555355E-9</v>
      </c>
      <c r="E4319" s="2">
        <v>1.05992607332864E-9</v>
      </c>
      <c r="F4319" s="2">
        <v>5.11295214678782E-9</v>
      </c>
      <c r="G4319" s="1">
        <v>2352927.29615904</v>
      </c>
      <c r="H4319" s="1">
        <v>-675554.964060513</v>
      </c>
      <c r="I4319" s="1">
        <v>13061.4733840273</v>
      </c>
      <c r="J4319" s="1">
        <v>24263.5033600603</v>
      </c>
      <c r="K4319" s="1">
        <v>676118.161291779</v>
      </c>
      <c r="L4319" s="1">
        <v>63122.2538718998</v>
      </c>
      <c r="M4319" s="1">
        <v>68607.8076344745</v>
      </c>
      <c r="N4319" s="1">
        <v>59300.9101276466</v>
      </c>
      <c r="O4319" s="1">
        <v>3109677.72234772</v>
      </c>
      <c r="P4319" s="1">
        <v>574184.223881735</v>
      </c>
      <c r="Q4319" s="1">
        <v>208451.068988668</v>
      </c>
      <c r="S4319" s="5">
        <f t="shared" ref="S4319:U4319" si="4341">($AY$3*M4319^2)/(2*$AY$6)</f>
        <v>285108.2965</v>
      </c>
      <c r="T4319" s="5">
        <f t="shared" si="4341"/>
        <v>213002.8869</v>
      </c>
      <c r="U4319" s="5">
        <f t="shared" si="4341"/>
        <v>585724697.4</v>
      </c>
      <c r="V4319" s="1" t="s">
        <v>20</v>
      </c>
      <c r="W4319" s="2">
        <f t="shared" si="3"/>
        <v>72705.37116</v>
      </c>
      <c r="X4319" s="1">
        <f t="shared" si="4"/>
        <v>0.7537581196</v>
      </c>
      <c r="Y4319" s="1">
        <f t="shared" si="5"/>
        <v>0.8904593359</v>
      </c>
      <c r="Z4319" s="1">
        <f t="shared" si="6"/>
        <v>0.665257418</v>
      </c>
      <c r="AA4319" s="5">
        <f t="shared" si="7"/>
        <v>0.4897747178</v>
      </c>
      <c r="AB4319" s="1">
        <f t="shared" si="8"/>
        <v>2019.529825</v>
      </c>
      <c r="AC4319" s="1">
        <f t="shared" si="9"/>
        <v>99484.37329</v>
      </c>
      <c r="AD4319" s="5">
        <f t="shared" si="10"/>
        <v>121077.9323</v>
      </c>
      <c r="AE4319" s="5">
        <f t="shared" si="11"/>
        <v>73206.07689</v>
      </c>
      <c r="AF4319" s="5">
        <f t="shared" si="12"/>
        <v>279540.1231</v>
      </c>
      <c r="AG4319" s="5">
        <f t="shared" si="13"/>
        <v>139459.7859</v>
      </c>
      <c r="AH4319" s="5">
        <f t="shared" si="14"/>
        <v>3013.438092</v>
      </c>
      <c r="AI4319" s="5">
        <f t="shared" si="15"/>
        <v>140080.3372</v>
      </c>
      <c r="AJ4319" s="1">
        <f t="shared" si="16"/>
        <v>1076075475</v>
      </c>
      <c r="AK4319" s="1">
        <f t="shared" si="17"/>
        <v>51500.20161</v>
      </c>
      <c r="AL4319" s="1" t="s">
        <v>20</v>
      </c>
      <c r="AM4319" s="5">
        <f t="shared" si="18"/>
        <v>0.7716027012</v>
      </c>
      <c r="AN4319" s="5">
        <f t="shared" si="19"/>
        <v>0.8887461607</v>
      </c>
      <c r="AO4319" s="5">
        <f t="shared" si="20"/>
        <v>1.469926433</v>
      </c>
      <c r="AP4319" s="5">
        <f t="shared" si="21"/>
        <v>0.3849449098</v>
      </c>
      <c r="AQ4319" s="1">
        <f t="shared" si="22"/>
        <v>2.089458762</v>
      </c>
      <c r="AR4319" s="1">
        <f t="shared" si="23"/>
        <v>0.444565694</v>
      </c>
      <c r="AT4319" s="1">
        <v>0.648124248909836</v>
      </c>
      <c r="AU4319" s="1">
        <f t="shared" si="24"/>
        <v>0.000006023037083</v>
      </c>
      <c r="AV4319" s="1">
        <f t="shared" si="25"/>
        <v>166029.1953</v>
      </c>
    </row>
    <row r="4320" ht="12.75" customHeight="1">
      <c r="A4320" s="4" t="s">
        <v>8688</v>
      </c>
      <c r="B4320" s="1" t="s">
        <v>8689</v>
      </c>
      <c r="C4320" s="2">
        <v>2.28445756786659E-9</v>
      </c>
      <c r="D4320" s="2">
        <v>-4.14917692726369E-9</v>
      </c>
      <c r="E4320" s="2">
        <v>1.32881277011372E-9</v>
      </c>
      <c r="F4320" s="2">
        <v>5.20456866901931E-9</v>
      </c>
      <c r="G4320" s="1">
        <v>1997356.30660754</v>
      </c>
      <c r="H4320" s="1">
        <v>-678632.952326338</v>
      </c>
      <c r="I4320" s="1">
        <v>5830.86041494374</v>
      </c>
      <c r="J4320" s="1">
        <v>28387.3435276615</v>
      </c>
      <c r="K4320" s="1">
        <v>679254.171640956</v>
      </c>
      <c r="L4320" s="1">
        <v>57353.8914581826</v>
      </c>
      <c r="M4320" s="1">
        <v>67064.6098505061</v>
      </c>
      <c r="N4320" s="1">
        <v>51788.1819517472</v>
      </c>
      <c r="O4320" s="1">
        <v>3143056.64954266</v>
      </c>
      <c r="P4320" s="1">
        <v>586380.809297951</v>
      </c>
      <c r="Q4320" s="1">
        <v>209491.908931139</v>
      </c>
      <c r="S4320" s="5">
        <f t="shared" ref="S4320:U4320" si="4342">($AY$3*M4320^2)/(2*$AY$6)</f>
        <v>272426.6417</v>
      </c>
      <c r="T4320" s="5">
        <f t="shared" si="4342"/>
        <v>162451.6408</v>
      </c>
      <c r="U4320" s="5">
        <f t="shared" si="4342"/>
        <v>598366387.1</v>
      </c>
      <c r="V4320" s="1" t="s">
        <v>20</v>
      </c>
      <c r="W4320" s="2">
        <f t="shared" si="3"/>
        <v>80325.97249</v>
      </c>
      <c r="X4320" s="1">
        <f t="shared" si="4"/>
        <v>0.5098163929</v>
      </c>
      <c r="Y4320" s="1">
        <f t="shared" si="5"/>
        <v>0.6970674772</v>
      </c>
      <c r="Z4320" s="1">
        <f t="shared" si="6"/>
        <v>0.4156706361</v>
      </c>
      <c r="AA4320" s="5">
        <f t="shared" si="7"/>
        <v>0.4985507546</v>
      </c>
      <c r="AB4320" s="1">
        <f t="shared" si="8"/>
        <v>1860.688999</v>
      </c>
      <c r="AC4320" s="1">
        <f t="shared" si="9"/>
        <v>100016.8751</v>
      </c>
      <c r="AD4320" s="5">
        <f t="shared" si="10"/>
        <v>103877.4517</v>
      </c>
      <c r="AE4320" s="5">
        <f t="shared" si="11"/>
        <v>64411.75437</v>
      </c>
      <c r="AF4320" s="5">
        <f t="shared" si="12"/>
        <v>280002.8394</v>
      </c>
      <c r="AG4320" s="5">
        <f t="shared" si="13"/>
        <v>145483.7173</v>
      </c>
      <c r="AH4320" s="5">
        <f t="shared" si="14"/>
        <v>2997.394186</v>
      </c>
      <c r="AI4320" s="5">
        <f t="shared" si="15"/>
        <v>134519.1221</v>
      </c>
      <c r="AJ4320" s="1">
        <f t="shared" si="16"/>
        <v>1081066590</v>
      </c>
      <c r="AK4320" s="1">
        <f t="shared" si="17"/>
        <v>48562.24002</v>
      </c>
      <c r="AL4320" s="1" t="s">
        <v>20</v>
      </c>
      <c r="AM4320" s="5">
        <f t="shared" si="18"/>
        <v>0.7430842505</v>
      </c>
      <c r="AN4320" s="5">
        <f t="shared" si="19"/>
        <v>1.040713429</v>
      </c>
      <c r="AO4320" s="5">
        <f t="shared" si="20"/>
        <v>1.678368492</v>
      </c>
      <c r="AP4320" s="5">
        <f t="shared" si="21"/>
        <v>0.3860912955</v>
      </c>
      <c r="AQ4320" s="1">
        <f t="shared" si="22"/>
        <v>2.226146466</v>
      </c>
      <c r="AR4320" s="1">
        <f t="shared" si="23"/>
        <v>0.4736481844</v>
      </c>
      <c r="AT4320" s="1">
        <v>0.351355448128204</v>
      </c>
      <c r="AU4320" s="1">
        <f t="shared" si="24"/>
        <v>0.000003250081459</v>
      </c>
      <c r="AV4320" s="1">
        <f t="shared" si="25"/>
        <v>307684.5958</v>
      </c>
    </row>
    <row r="4321" ht="12.75" customHeight="1">
      <c r="A4321" s="4" t="s">
        <v>8690</v>
      </c>
      <c r="B4321" s="1" t="s">
        <v>8691</v>
      </c>
      <c r="C4321" s="2">
        <v>3.21031066808273E-9</v>
      </c>
      <c r="D4321" s="2">
        <v>-2.82907565928893E-9</v>
      </c>
      <c r="E4321" s="2">
        <v>1.46388263327222E-9</v>
      </c>
      <c r="F4321" s="2">
        <v>5.22925639298976E-9</v>
      </c>
      <c r="G4321" s="1">
        <v>1623000.82102595</v>
      </c>
      <c r="H4321" s="1">
        <v>-674673.493521</v>
      </c>
      <c r="I4321" s="1">
        <v>3307.79150130966</v>
      </c>
      <c r="J4321" s="1">
        <v>20112.3112061593</v>
      </c>
      <c r="K4321" s="1">
        <v>674983.240861727</v>
      </c>
      <c r="L4321" s="1">
        <v>50783.9508327029</v>
      </c>
      <c r="M4321" s="1">
        <v>57419.0494287096</v>
      </c>
      <c r="N4321" s="1">
        <v>47104.4496847097</v>
      </c>
      <c r="O4321" s="1">
        <v>3249891.53776681</v>
      </c>
      <c r="P4321" s="1">
        <v>532631.67449556</v>
      </c>
      <c r="Q4321" s="1">
        <v>201465.268888266</v>
      </c>
      <c r="S4321" s="5">
        <f t="shared" ref="S4321:U4321" si="4343">($AY$3*M4321^2)/(2*$AY$6)</f>
        <v>199698.4844</v>
      </c>
      <c r="T4321" s="5">
        <f t="shared" si="4343"/>
        <v>134396.0921</v>
      </c>
      <c r="U4321" s="5">
        <f t="shared" si="4343"/>
        <v>639735580.8</v>
      </c>
      <c r="V4321" s="1" t="s">
        <v>20</v>
      </c>
      <c r="W4321" s="2">
        <f t="shared" si="3"/>
        <v>89532.26841</v>
      </c>
      <c r="X4321" s="1">
        <f t="shared" si="4"/>
        <v>0.3217316551</v>
      </c>
      <c r="Y4321" s="1">
        <f t="shared" si="5"/>
        <v>0.4112944232</v>
      </c>
      <c r="Z4321" s="1">
        <f t="shared" si="6"/>
        <v>0.2767991121</v>
      </c>
      <c r="AA4321" s="5">
        <f t="shared" si="7"/>
        <v>0.500915616</v>
      </c>
      <c r="AB4321" s="1">
        <f t="shared" si="8"/>
        <v>1677.2793</v>
      </c>
      <c r="AC4321" s="1">
        <f t="shared" si="9"/>
        <v>101702.4958</v>
      </c>
      <c r="AD4321" s="5">
        <f t="shared" si="10"/>
        <v>94036.69637</v>
      </c>
      <c r="AE4321" s="5">
        <f t="shared" si="11"/>
        <v>66787.48275</v>
      </c>
      <c r="AF4321" s="5">
        <f t="shared" si="12"/>
        <v>280415.1858</v>
      </c>
      <c r="AG4321" s="5">
        <f t="shared" si="13"/>
        <v>165786.9977</v>
      </c>
      <c r="AH4321" s="5">
        <f t="shared" si="14"/>
        <v>2947.715271</v>
      </c>
      <c r="AI4321" s="5">
        <f t="shared" si="15"/>
        <v>114628.1881</v>
      </c>
      <c r="AJ4321" s="1">
        <f t="shared" si="16"/>
        <v>1074269193</v>
      </c>
      <c r="AK4321" s="1">
        <f t="shared" si="17"/>
        <v>48950.76747</v>
      </c>
      <c r="AL4321" s="1" t="s">
        <v>20</v>
      </c>
      <c r="AM4321" s="5">
        <f t="shared" si="18"/>
        <v>0.6479815714</v>
      </c>
      <c r="AN4321" s="5">
        <f t="shared" si="19"/>
        <v>1.142393591</v>
      </c>
      <c r="AO4321" s="5">
        <f t="shared" si="20"/>
        <v>1.60848882</v>
      </c>
      <c r="AP4321" s="5">
        <f t="shared" si="21"/>
        <v>0.3830995065</v>
      </c>
      <c r="AQ4321" s="1">
        <f t="shared" si="22"/>
        <v>2.194591114</v>
      </c>
      <c r="AR4321" s="1">
        <f t="shared" si="23"/>
        <v>0.4669342795</v>
      </c>
      <c r="AT4321" s="1">
        <v>0.162087185410502</v>
      </c>
      <c r="AU4321" s="1">
        <f t="shared" si="24"/>
        <v>0.000001508813494</v>
      </c>
      <c r="AV4321" s="1">
        <f t="shared" si="25"/>
        <v>662772.4395</v>
      </c>
    </row>
    <row r="4322" ht="12.75" customHeight="1">
      <c r="A4322" s="4" t="s">
        <v>8692</v>
      </c>
      <c r="B4322" s="1" t="s">
        <v>8693</v>
      </c>
      <c r="C4322" s="2">
        <v>3.01635219874476E-9</v>
      </c>
      <c r="D4322" s="2">
        <v>-2.59828315434947E-9</v>
      </c>
      <c r="E4322" s="2">
        <v>1.92359986698234E-9</v>
      </c>
      <c r="F4322" s="2">
        <v>4.51475440868666E-9</v>
      </c>
      <c r="G4322" s="1">
        <v>2847189.79808351</v>
      </c>
      <c r="H4322" s="1">
        <v>-677608.310526907</v>
      </c>
      <c r="I4322" s="1">
        <v>33075.619267539</v>
      </c>
      <c r="J4322" s="1">
        <v>22406.8664854987</v>
      </c>
      <c r="K4322" s="1">
        <v>678785.096382118</v>
      </c>
      <c r="L4322" s="1">
        <v>65479.2279372443</v>
      </c>
      <c r="M4322" s="1">
        <v>74673.4754656189</v>
      </c>
      <c r="N4322" s="1">
        <v>61249.2705525612</v>
      </c>
      <c r="O4322" s="1">
        <v>3707511.11056911</v>
      </c>
      <c r="P4322" s="1">
        <v>513306.755633342</v>
      </c>
      <c r="Q4322" s="1">
        <v>181917.90347142</v>
      </c>
      <c r="S4322" s="5">
        <f t="shared" ref="S4322:U4322" si="4344">($AY$3*M4322^2)/(2*$AY$6)</f>
        <v>337750.1119</v>
      </c>
      <c r="T4322" s="5">
        <f t="shared" si="4344"/>
        <v>227229.4481</v>
      </c>
      <c r="U4322" s="5">
        <f t="shared" si="4344"/>
        <v>832583297.6</v>
      </c>
      <c r="V4322" s="1" t="s">
        <v>20</v>
      </c>
      <c r="W4322" s="2">
        <f t="shared" si="3"/>
        <v>58361.2981</v>
      </c>
      <c r="X4322" s="1">
        <f t="shared" si="4"/>
        <v>1.25880139</v>
      </c>
      <c r="Y4322" s="1">
        <f t="shared" si="5"/>
        <v>1.637128781</v>
      </c>
      <c r="Z4322" s="1">
        <f t="shared" si="6"/>
        <v>1.101417457</v>
      </c>
      <c r="AA4322" s="5">
        <f t="shared" si="7"/>
        <v>0.4324727678</v>
      </c>
      <c r="AB4322" s="1">
        <f t="shared" si="8"/>
        <v>2221.540457</v>
      </c>
      <c r="AC4322" s="1">
        <f t="shared" si="9"/>
        <v>108627.1556</v>
      </c>
      <c r="AD4322" s="5">
        <f t="shared" si="10"/>
        <v>141625.7279</v>
      </c>
      <c r="AE4322" s="5">
        <f t="shared" si="11"/>
        <v>73496.5795</v>
      </c>
      <c r="AF4322" s="5">
        <f t="shared" si="12"/>
        <v>298896.5873</v>
      </c>
      <c r="AG4322" s="5">
        <f t="shared" si="13"/>
        <v>126230.2808</v>
      </c>
      <c r="AH4322" s="5">
        <f t="shared" si="14"/>
        <v>2759.807143</v>
      </c>
      <c r="AI4322" s="5">
        <f t="shared" si="15"/>
        <v>172666.3065</v>
      </c>
      <c r="AJ4322" s="1">
        <f t="shared" si="16"/>
        <v>1080320034</v>
      </c>
      <c r="AK4322" s="1">
        <f t="shared" si="17"/>
        <v>49635.5542</v>
      </c>
      <c r="AL4322" s="1" t="s">
        <v>20</v>
      </c>
      <c r="AM4322" s="5">
        <f t="shared" si="18"/>
        <v>0.8558327109</v>
      </c>
      <c r="AN4322" s="5">
        <f t="shared" si="19"/>
        <v>0.7627992805</v>
      </c>
      <c r="AO4322" s="5">
        <f t="shared" si="20"/>
        <v>1.46989158</v>
      </c>
      <c r="AP4322" s="5">
        <f t="shared" si="21"/>
        <v>0.3614360551</v>
      </c>
      <c r="AQ4322" s="1">
        <f t="shared" si="22"/>
        <v>2.176504426</v>
      </c>
      <c r="AR4322" s="1">
        <f t="shared" si="23"/>
        <v>0.463086048</v>
      </c>
      <c r="AT4322" s="1">
        <v>0.20413535836812</v>
      </c>
      <c r="AU4322" s="1">
        <f t="shared" si="24"/>
        <v>0.000001889582272</v>
      </c>
      <c r="AV4322" s="1">
        <f t="shared" si="25"/>
        <v>529217.4969</v>
      </c>
    </row>
    <row r="4323" ht="12.75" customHeight="1">
      <c r="A4323" s="4" t="s">
        <v>8694</v>
      </c>
      <c r="B4323" s="1" t="s">
        <v>8695</v>
      </c>
      <c r="C4323" s="2">
        <v>1.45755242443165E-9</v>
      </c>
      <c r="D4323" s="2">
        <v>3.4066420897766E-9</v>
      </c>
      <c r="E4323" s="2">
        <v>-1.86684603565565E-9</v>
      </c>
      <c r="F4323" s="2">
        <v>4.37081547806756E-9</v>
      </c>
      <c r="G4323" s="1">
        <v>2990851.3799964</v>
      </c>
      <c r="H4323" s="1">
        <v>-687415.276402892</v>
      </c>
      <c r="I4323" s="1">
        <v>35251.6214546999</v>
      </c>
      <c r="J4323" s="1">
        <v>28800.9929106237</v>
      </c>
      <c r="K4323" s="1">
        <v>688920.933812591</v>
      </c>
      <c r="L4323" s="1">
        <v>67263.6435455416</v>
      </c>
      <c r="M4323" s="1">
        <v>80821.085900386</v>
      </c>
      <c r="N4323" s="1">
        <v>63559.1370760617</v>
      </c>
      <c r="O4323" s="1">
        <v>3330020.22154933</v>
      </c>
      <c r="P4323" s="1">
        <v>593273.203194699</v>
      </c>
      <c r="Q4323" s="1">
        <v>173681.227931226</v>
      </c>
      <c r="S4323" s="5">
        <f t="shared" ref="S4323:U4323" si="4345">($AY$3*M4323^2)/(2*$AY$6)</f>
        <v>395650.8786</v>
      </c>
      <c r="T4323" s="5">
        <f t="shared" si="4345"/>
        <v>244691.4286</v>
      </c>
      <c r="U4323" s="5">
        <f t="shared" si="4345"/>
        <v>671670869.8</v>
      </c>
      <c r="V4323" s="1" t="s">
        <v>20</v>
      </c>
      <c r="W4323" s="2">
        <f t="shared" si="3"/>
        <v>55126.96431</v>
      </c>
      <c r="X4323" s="1">
        <f t="shared" si="4"/>
        <v>1.488787184</v>
      </c>
      <c r="Y4323" s="1">
        <f t="shared" si="5"/>
        <v>2.149419612</v>
      </c>
      <c r="Z4323" s="1">
        <f t="shared" si="6"/>
        <v>1.329314767</v>
      </c>
      <c r="AA4323" s="5">
        <f t="shared" si="7"/>
        <v>0.4186847159</v>
      </c>
      <c r="AB4323" s="1">
        <f t="shared" si="8"/>
        <v>2276.897256</v>
      </c>
      <c r="AC4323" s="1">
        <f t="shared" si="9"/>
        <v>102948.6397</v>
      </c>
      <c r="AD4323" s="5">
        <f t="shared" si="10"/>
        <v>151806.6809</v>
      </c>
      <c r="AE4323" s="5">
        <f t="shared" si="11"/>
        <v>71120.73896</v>
      </c>
      <c r="AF4323" s="5">
        <f t="shared" si="12"/>
        <v>317451.1973</v>
      </c>
      <c r="AG4323" s="5">
        <f t="shared" si="13"/>
        <v>124415.5243</v>
      </c>
      <c r="AH4323" s="5">
        <f t="shared" si="14"/>
        <v>2912.034591</v>
      </c>
      <c r="AI4323" s="5">
        <f t="shared" si="15"/>
        <v>193035.673</v>
      </c>
      <c r="AJ4323" s="1">
        <f t="shared" si="16"/>
        <v>1096451720</v>
      </c>
      <c r="AK4323" s="1">
        <f t="shared" si="17"/>
        <v>50179.80435</v>
      </c>
      <c r="AL4323" s="1" t="s">
        <v>20</v>
      </c>
      <c r="AM4323" s="5">
        <f t="shared" si="18"/>
        <v>0.8812820796</v>
      </c>
      <c r="AN4323" s="5">
        <f t="shared" si="19"/>
        <v>0.722268423</v>
      </c>
      <c r="AO4323" s="5">
        <f t="shared" si="20"/>
        <v>1.541676501</v>
      </c>
      <c r="AP4323" s="5">
        <f t="shared" si="21"/>
        <v>0.3453922145</v>
      </c>
      <c r="AQ4323" s="1">
        <f t="shared" si="22"/>
        <v>2.185045826</v>
      </c>
      <c r="AR4323" s="1">
        <f t="shared" si="23"/>
        <v>0.4649033671</v>
      </c>
      <c r="AT4323" s="1">
        <v>0.635794271448106</v>
      </c>
      <c r="AU4323" s="1">
        <f t="shared" si="24"/>
        <v>0.000005798652688</v>
      </c>
      <c r="AV4323" s="1">
        <f t="shared" si="25"/>
        <v>172453.8533</v>
      </c>
    </row>
    <row r="4324" ht="12.75" customHeight="1">
      <c r="A4324" s="4" t="s">
        <v>8696</v>
      </c>
      <c r="B4324" s="1" t="s">
        <v>8697</v>
      </c>
      <c r="C4324" s="2">
        <v>2.92752234681396E-9</v>
      </c>
      <c r="D4324" s="2">
        <v>2.32125961257245E-9</v>
      </c>
      <c r="E4324" s="2">
        <v>8.66777232513813E-10</v>
      </c>
      <c r="F4324" s="2">
        <v>4.11052280859195E-9</v>
      </c>
      <c r="G4324" s="1">
        <v>3078902.02697526</v>
      </c>
      <c r="H4324" s="1">
        <v>-693425.997423658</v>
      </c>
      <c r="I4324" s="1">
        <v>36585.3002145727</v>
      </c>
      <c r="J4324" s="1">
        <v>32719.9736227971</v>
      </c>
      <c r="K4324" s="1">
        <v>695160.995371868</v>
      </c>
      <c r="L4324" s="1">
        <v>68357.3176280464</v>
      </c>
      <c r="M4324" s="1">
        <v>84588.9761668562</v>
      </c>
      <c r="N4324" s="1">
        <v>64974.8617194976</v>
      </c>
      <c r="O4324" s="1">
        <v>3517201.48612457</v>
      </c>
      <c r="P4324" s="1">
        <v>503167.251544613</v>
      </c>
      <c r="Q4324" s="1">
        <v>171029.444850009</v>
      </c>
      <c r="S4324" s="5">
        <f t="shared" ref="S4324:U4324" si="4346">($AY$3*M4324^2)/(2*$AY$6)</f>
        <v>433401.399</v>
      </c>
      <c r="T4324" s="5">
        <f t="shared" si="4346"/>
        <v>255713.4077</v>
      </c>
      <c r="U4324" s="5">
        <f t="shared" si="4346"/>
        <v>749302648.9</v>
      </c>
      <c r="V4324" s="1" t="s">
        <v>20</v>
      </c>
      <c r="W4324" s="2">
        <f t="shared" si="3"/>
        <v>51097.32317</v>
      </c>
      <c r="X4324" s="1">
        <f t="shared" si="4"/>
        <v>1.789673165</v>
      </c>
      <c r="Y4324" s="1">
        <f t="shared" si="5"/>
        <v>2.740509035</v>
      </c>
      <c r="Z4324" s="1">
        <f t="shared" si="6"/>
        <v>1.616941952</v>
      </c>
      <c r="AA4324" s="5">
        <f t="shared" si="7"/>
        <v>0.393751025</v>
      </c>
      <c r="AB4324" s="1">
        <f t="shared" si="8"/>
        <v>2310.170066</v>
      </c>
      <c r="AC4324" s="1">
        <f t="shared" si="9"/>
        <v>105802.4687</v>
      </c>
      <c r="AD4324" s="5">
        <f t="shared" si="10"/>
        <v>165015.0923</v>
      </c>
      <c r="AE4324" s="5">
        <f t="shared" si="11"/>
        <v>73299.15319</v>
      </c>
      <c r="AF4324" s="5">
        <f t="shared" si="12"/>
        <v>338177.919</v>
      </c>
      <c r="AG4324" s="5">
        <f t="shared" si="13"/>
        <v>123349.3324</v>
      </c>
      <c r="AH4324" s="5">
        <f t="shared" si="14"/>
        <v>2833.48776</v>
      </c>
      <c r="AI4324" s="5">
        <f t="shared" si="15"/>
        <v>214828.5866</v>
      </c>
      <c r="AJ4324" s="1">
        <f t="shared" si="16"/>
        <v>1106383087</v>
      </c>
      <c r="AK4324" s="1">
        <f t="shared" si="17"/>
        <v>50293.24243</v>
      </c>
      <c r="AL4324" s="1" t="s">
        <v>20</v>
      </c>
      <c r="AM4324" s="5">
        <f t="shared" si="18"/>
        <v>0.8969510127</v>
      </c>
      <c r="AN4324" s="5">
        <f t="shared" si="19"/>
        <v>0.6704738769</v>
      </c>
      <c r="AO4324" s="5">
        <f t="shared" si="20"/>
        <v>1.509407733</v>
      </c>
      <c r="AP4324" s="5">
        <f t="shared" si="21"/>
        <v>0.3271600611</v>
      </c>
      <c r="AQ4324" s="1">
        <f t="shared" si="22"/>
        <v>2.199864302</v>
      </c>
      <c r="AR4324" s="1">
        <f t="shared" si="23"/>
        <v>0.4680562345</v>
      </c>
      <c r="AT4324" s="1">
        <v>0.461264388002474</v>
      </c>
      <c r="AU4324" s="1">
        <f t="shared" si="24"/>
        <v>0.000004169120024</v>
      </c>
      <c r="AV4324" s="1">
        <f t="shared" si="25"/>
        <v>239858.7698</v>
      </c>
    </row>
    <row r="4325" ht="12.75" customHeight="1">
      <c r="A4325" s="4" t="s">
        <v>8698</v>
      </c>
      <c r="B4325" s="1" t="s">
        <v>8699</v>
      </c>
      <c r="C4325" s="2">
        <v>1.25836003500597E-9</v>
      </c>
      <c r="D4325" s="2">
        <v>4.00802104964406E-9</v>
      </c>
      <c r="E4325" s="2">
        <v>1.80629073028629E-10</v>
      </c>
      <c r="F4325" s="2">
        <v>4.35419119141784E-9</v>
      </c>
      <c r="G4325" s="1">
        <v>3115975.98359795</v>
      </c>
      <c r="H4325" s="1">
        <v>-695956.827327138</v>
      </c>
      <c r="I4325" s="1">
        <v>37146.8491660981</v>
      </c>
      <c r="J4325" s="1">
        <v>34370.0707647648</v>
      </c>
      <c r="K4325" s="1">
        <v>697794.532454983</v>
      </c>
      <c r="L4325" s="1">
        <v>68817.8119785747</v>
      </c>
      <c r="M4325" s="1">
        <v>86175.4562790542</v>
      </c>
      <c r="N4325" s="1">
        <v>65570.9563062074</v>
      </c>
      <c r="O4325" s="1">
        <v>3482810.8082779</v>
      </c>
      <c r="P4325" s="1">
        <v>621760.17145265</v>
      </c>
      <c r="Q4325" s="1">
        <v>172972.585826596</v>
      </c>
      <c r="S4325" s="5">
        <f t="shared" ref="S4325:U4325" si="4347">($AY$3*M4325^2)/(2*$AY$6)</f>
        <v>449810.8791</v>
      </c>
      <c r="T4325" s="5">
        <f t="shared" si="4347"/>
        <v>260426.8795</v>
      </c>
      <c r="U4325" s="5">
        <f t="shared" si="4347"/>
        <v>734721145.3</v>
      </c>
      <c r="V4325" s="1" t="s">
        <v>20</v>
      </c>
      <c r="W4325" s="2">
        <f t="shared" si="3"/>
        <v>53803.36839</v>
      </c>
      <c r="X4325" s="1">
        <f t="shared" si="4"/>
        <v>1.635998078</v>
      </c>
      <c r="Y4325" s="1">
        <f t="shared" si="5"/>
        <v>2.565359603</v>
      </c>
      <c r="Z4325" s="1">
        <f t="shared" si="6"/>
        <v>1.485265535</v>
      </c>
      <c r="AA4325" s="5">
        <f t="shared" si="7"/>
        <v>0.4170922592</v>
      </c>
      <c r="AB4325" s="1">
        <f t="shared" si="8"/>
        <v>2324.037162</v>
      </c>
      <c r="AC4325" s="1">
        <f t="shared" si="9"/>
        <v>105283.9376</v>
      </c>
      <c r="AD4325" s="5">
        <f t="shared" si="10"/>
        <v>157209.7177</v>
      </c>
      <c r="AE4325" s="5">
        <f t="shared" si="11"/>
        <v>68934.72562</v>
      </c>
      <c r="AF4325" s="5">
        <f t="shared" si="12"/>
        <v>329520.2782</v>
      </c>
      <c r="AG4325" s="5">
        <f t="shared" si="13"/>
        <v>122910.2192</v>
      </c>
      <c r="AH4325" s="5">
        <f t="shared" si="14"/>
        <v>2847.442895</v>
      </c>
      <c r="AI4325" s="5">
        <f t="shared" si="15"/>
        <v>206610.059</v>
      </c>
      <c r="AJ4325" s="1">
        <f t="shared" si="16"/>
        <v>1110574491</v>
      </c>
      <c r="AK4325" s="1">
        <f t="shared" si="17"/>
        <v>49067.18128</v>
      </c>
      <c r="AL4325" s="1" t="s">
        <v>20</v>
      </c>
      <c r="AM4325" s="5">
        <f t="shared" si="18"/>
        <v>0.9035656256</v>
      </c>
      <c r="AN4325" s="5">
        <f t="shared" si="19"/>
        <v>0.7064286531</v>
      </c>
      <c r="AO4325" s="5">
        <f t="shared" si="20"/>
        <v>1.611052312</v>
      </c>
      <c r="AP4325" s="5">
        <f t="shared" si="21"/>
        <v>0.3370276625</v>
      </c>
      <c r="AQ4325" s="1">
        <f t="shared" si="22"/>
        <v>2.26337536</v>
      </c>
      <c r="AR4325" s="1">
        <f t="shared" si="23"/>
        <v>0.4815692255</v>
      </c>
      <c r="AT4325" s="1">
        <v>0.192424452171415</v>
      </c>
      <c r="AU4325" s="1">
        <f t="shared" si="24"/>
        <v>0.00000173265687</v>
      </c>
      <c r="AV4325" s="1">
        <f t="shared" si="25"/>
        <v>577148.319</v>
      </c>
    </row>
    <row r="4326" ht="12.75" customHeight="1">
      <c r="A4326" s="4" t="s">
        <v>8700</v>
      </c>
      <c r="B4326" s="1" t="s">
        <v>8701</v>
      </c>
      <c r="C4326" s="2">
        <v>1.68652048450498E-9</v>
      </c>
      <c r="D4326" s="2">
        <v>-4.20014491087089E-9</v>
      </c>
      <c r="E4326" s="2">
        <v>9.62374634803315E-10</v>
      </c>
      <c r="F4326" s="2">
        <v>4.98335048369349E-9</v>
      </c>
      <c r="G4326" s="1">
        <v>2822129.69080394</v>
      </c>
      <c r="H4326" s="1">
        <v>-675874.783819798</v>
      </c>
      <c r="I4326" s="1">
        <v>33959.5085318068</v>
      </c>
      <c r="J4326" s="1">
        <v>14040.3826332976</v>
      </c>
      <c r="K4326" s="1">
        <v>676876.376547037</v>
      </c>
      <c r="L4326" s="1">
        <v>71292.9691126645</v>
      </c>
      <c r="M4326" s="1">
        <v>94702.7868821183</v>
      </c>
      <c r="N4326" s="1">
        <v>58732.1599582694</v>
      </c>
      <c r="O4326" s="1">
        <v>3686786.12274654</v>
      </c>
      <c r="P4326" s="1">
        <v>589068.722882714</v>
      </c>
      <c r="Q4326" s="1">
        <v>176763.604002977</v>
      </c>
      <c r="S4326" s="5">
        <f t="shared" ref="S4326:U4326" si="4348">($AY$3*M4326^2)/(2*$AY$6)</f>
        <v>543235.685</v>
      </c>
      <c r="T4326" s="5">
        <f t="shared" si="4348"/>
        <v>208936.6936</v>
      </c>
      <c r="U4326" s="5">
        <f t="shared" si="4348"/>
        <v>823301032.7</v>
      </c>
      <c r="V4326" s="1" t="s">
        <v>20</v>
      </c>
      <c r="W4326" s="2">
        <f t="shared" si="3"/>
        <v>64704.12527</v>
      </c>
      <c r="X4326" s="1">
        <f t="shared" si="4"/>
        <v>1.214030124</v>
      </c>
      <c r="Y4326" s="1">
        <f t="shared" si="5"/>
        <v>2.14220771</v>
      </c>
      <c r="Z4326" s="1">
        <f t="shared" si="6"/>
        <v>0.8239256154</v>
      </c>
      <c r="AA4326" s="5">
        <f t="shared" si="7"/>
        <v>0.4773600469</v>
      </c>
      <c r="AB4326" s="1">
        <f t="shared" si="8"/>
        <v>2211.742184</v>
      </c>
      <c r="AC4326" s="1">
        <f t="shared" si="9"/>
        <v>108323.1172</v>
      </c>
      <c r="AD4326" s="5">
        <f t="shared" si="10"/>
        <v>123035.349</v>
      </c>
      <c r="AE4326" s="5">
        <f t="shared" si="11"/>
        <v>49626.90442</v>
      </c>
      <c r="AF4326" s="5">
        <f t="shared" si="12"/>
        <v>310053.1029</v>
      </c>
      <c r="AG4326" s="5">
        <f t="shared" si="13"/>
        <v>111664.5124</v>
      </c>
      <c r="AH4326" s="5">
        <f t="shared" si="14"/>
        <v>2767.553295</v>
      </c>
      <c r="AI4326" s="5">
        <f t="shared" si="15"/>
        <v>198388.5905</v>
      </c>
      <c r="AJ4326" s="1">
        <f t="shared" si="16"/>
        <v>1077282212</v>
      </c>
      <c r="AK4326" s="1">
        <f t="shared" si="17"/>
        <v>41725.16115</v>
      </c>
      <c r="AL4326" s="1" t="s">
        <v>20</v>
      </c>
      <c r="AM4326" s="5">
        <f t="shared" si="18"/>
        <v>0.964748951</v>
      </c>
      <c r="AN4326" s="5">
        <f t="shared" si="19"/>
        <v>0.8755875616</v>
      </c>
      <c r="AO4326" s="5">
        <f t="shared" si="20"/>
        <v>2.170762462</v>
      </c>
      <c r="AP4326" s="5">
        <f t="shared" si="21"/>
        <v>0.3474508727</v>
      </c>
      <c r="AQ4326" s="1">
        <f t="shared" si="22"/>
        <v>2.581852729</v>
      </c>
      <c r="AR4326" s="1">
        <f t="shared" si="23"/>
        <v>0.5493303679</v>
      </c>
      <c r="AT4326" s="1">
        <v>0.126157485542093</v>
      </c>
      <c r="AU4326" s="1">
        <f t="shared" si="24"/>
        <v>0.000001171071834</v>
      </c>
      <c r="AV4326" s="1">
        <f t="shared" si="25"/>
        <v>853918.5822</v>
      </c>
    </row>
    <row r="4327" ht="12.75" customHeight="1">
      <c r="A4327" s="4" t="s">
        <v>8702</v>
      </c>
      <c r="B4327" s="1" t="s">
        <v>8703</v>
      </c>
      <c r="C4327" s="2">
        <v>2.27178641989825E-9</v>
      </c>
      <c r="D4327" s="2">
        <v>-3.13808178501199E-9</v>
      </c>
      <c r="E4327" s="2">
        <v>2.84993131943121E-9</v>
      </c>
      <c r="F4327" s="2">
        <v>5.08167115668063E-9</v>
      </c>
      <c r="G4327" s="1">
        <v>2704265.09112431</v>
      </c>
      <c r="H4327" s="1">
        <v>-667919.138117791</v>
      </c>
      <c r="I4327" s="1">
        <v>32574.8113492669</v>
      </c>
      <c r="J4327" s="1">
        <v>6852.48263344777</v>
      </c>
      <c r="K4327" s="1">
        <v>668750.252679148</v>
      </c>
      <c r="L4327" s="1">
        <v>71622.5894161996</v>
      </c>
      <c r="M4327" s="1">
        <v>95822.8290556909</v>
      </c>
      <c r="N4327" s="1">
        <v>56420.5743521999</v>
      </c>
      <c r="O4327" s="1">
        <v>3730701.93795792</v>
      </c>
      <c r="P4327" s="1">
        <v>554399.00167744</v>
      </c>
      <c r="Q4327" s="1">
        <v>175754.02163843</v>
      </c>
      <c r="S4327" s="5">
        <f t="shared" ref="S4327:U4327" si="4349">($AY$3*M4327^2)/(2*$AY$6)</f>
        <v>556161.2793</v>
      </c>
      <c r="T4327" s="5">
        <f t="shared" si="4349"/>
        <v>192813.6508</v>
      </c>
      <c r="U4327" s="5">
        <f t="shared" si="4349"/>
        <v>843031645.6</v>
      </c>
      <c r="V4327" s="1" t="s">
        <v>20</v>
      </c>
      <c r="W4327" s="2">
        <f t="shared" si="3"/>
        <v>67403.26722</v>
      </c>
      <c r="X4327" s="1">
        <f t="shared" si="4"/>
        <v>1.129114903</v>
      </c>
      <c r="Y4327" s="1">
        <f t="shared" si="5"/>
        <v>2.021045451</v>
      </c>
      <c r="Z4327" s="1">
        <f t="shared" si="6"/>
        <v>0.7006693316</v>
      </c>
      <c r="AA4327" s="5">
        <f t="shared" si="7"/>
        <v>0.486778281</v>
      </c>
      <c r="AB4327" s="1">
        <f t="shared" si="8"/>
        <v>2165.063549</v>
      </c>
      <c r="AC4327" s="1">
        <f t="shared" si="9"/>
        <v>108966.3625</v>
      </c>
      <c r="AD4327" s="5">
        <f t="shared" si="10"/>
        <v>115906.1046</v>
      </c>
      <c r="AE4327" s="5">
        <f t="shared" si="11"/>
        <v>46072.69039</v>
      </c>
      <c r="AF4327" s="5">
        <f t="shared" si="12"/>
        <v>305929.096</v>
      </c>
      <c r="AG4327" s="5">
        <f t="shared" si="13"/>
        <v>109078.0186</v>
      </c>
      <c r="AH4327" s="5">
        <f t="shared" si="14"/>
        <v>2751.216</v>
      </c>
      <c r="AI4327" s="5">
        <f t="shared" si="15"/>
        <v>196851.0774</v>
      </c>
      <c r="AJ4327" s="1">
        <f t="shared" si="16"/>
        <v>1064349084</v>
      </c>
      <c r="AK4327" s="1">
        <f t="shared" si="17"/>
        <v>40209.49057</v>
      </c>
      <c r="AL4327" s="1" t="s">
        <v>20</v>
      </c>
      <c r="AM4327" s="5">
        <f t="shared" si="18"/>
        <v>0.9757686265</v>
      </c>
      <c r="AN4327" s="5">
        <f t="shared" si="19"/>
        <v>0.9182856138</v>
      </c>
      <c r="AO4327" s="5">
        <f t="shared" si="20"/>
        <v>2.310151795</v>
      </c>
      <c r="AP4327" s="5">
        <f t="shared" si="21"/>
        <v>0.3479071125</v>
      </c>
      <c r="AQ4327" s="1">
        <f t="shared" si="22"/>
        <v>2.647009621</v>
      </c>
      <c r="AR4327" s="1">
        <f t="shared" si="23"/>
        <v>0.5631935364</v>
      </c>
      <c r="AT4327" s="1">
        <v>0.377050260067597</v>
      </c>
      <c r="AU4327" s="1">
        <f t="shared" si="24"/>
        <v>0.000003542543191</v>
      </c>
      <c r="AV4327" s="1">
        <f t="shared" si="25"/>
        <v>282283.0792</v>
      </c>
    </row>
    <row r="4328" ht="12.75" customHeight="1">
      <c r="A4328" s="4" t="s">
        <v>8704</v>
      </c>
      <c r="B4328" s="1" t="s">
        <v>8705</v>
      </c>
      <c r="C4328" s="2">
        <v>2.35464570083443E-9</v>
      </c>
      <c r="D4328" s="2">
        <v>-4.17617663804657E-9</v>
      </c>
      <c r="E4328" s="2">
        <v>4.7182796440756E-10</v>
      </c>
      <c r="F4328" s="2">
        <v>5.31404111582473E-9</v>
      </c>
      <c r="G4328" s="1">
        <v>2611652.23507144</v>
      </c>
      <c r="H4328" s="1">
        <v>-664927.63338649</v>
      </c>
      <c r="I4328" s="1">
        <v>32467.8464487335</v>
      </c>
      <c r="J4328" s="1">
        <v>7566.74298033654</v>
      </c>
      <c r="K4328" s="1">
        <v>665763.063496827</v>
      </c>
      <c r="L4328" s="1">
        <v>71656.5984878778</v>
      </c>
      <c r="M4328" s="1">
        <v>95405.1103664709</v>
      </c>
      <c r="N4328" s="1">
        <v>61489.7380520272</v>
      </c>
      <c r="O4328" s="1">
        <v>3796343.80125783</v>
      </c>
      <c r="P4328" s="1">
        <v>585882.358854331</v>
      </c>
      <c r="Q4328" s="1">
        <v>182164.479083449</v>
      </c>
      <c r="S4328" s="5">
        <f t="shared" ref="S4328:U4328" si="4350">($AY$3*M4328^2)/(2*$AY$6)</f>
        <v>551322.921</v>
      </c>
      <c r="T4328" s="5">
        <f t="shared" si="4350"/>
        <v>229017.1774</v>
      </c>
      <c r="U4328" s="5">
        <f t="shared" si="4350"/>
        <v>872958993.2</v>
      </c>
      <c r="V4328" s="1" t="s">
        <v>20</v>
      </c>
      <c r="W4328" s="2">
        <f t="shared" si="3"/>
        <v>71724.29018</v>
      </c>
      <c r="X4328" s="1">
        <f t="shared" si="4"/>
        <v>0.9981133379</v>
      </c>
      <c r="Y4328" s="1">
        <f t="shared" si="5"/>
        <v>1.769337811</v>
      </c>
      <c r="Z4328" s="1">
        <f t="shared" si="6"/>
        <v>0.7349753403</v>
      </c>
      <c r="AA4328" s="5">
        <f t="shared" si="7"/>
        <v>0.509037228</v>
      </c>
      <c r="AB4328" s="1">
        <f t="shared" si="8"/>
        <v>2127.66716</v>
      </c>
      <c r="AC4328" s="1">
        <f t="shared" si="9"/>
        <v>109920.8164</v>
      </c>
      <c r="AD4328" s="5">
        <f t="shared" si="10"/>
        <v>120796.1514</v>
      </c>
      <c r="AE4328" s="5">
        <f t="shared" si="11"/>
        <v>49098.35297</v>
      </c>
      <c r="AF4328" s="5">
        <f t="shared" si="12"/>
        <v>308332.9218</v>
      </c>
      <c r="AG4328" s="5">
        <f t="shared" si="13"/>
        <v>120910.2636</v>
      </c>
      <c r="AH4328" s="5">
        <f t="shared" si="14"/>
        <v>2727.326906</v>
      </c>
      <c r="AI4328" s="5">
        <f t="shared" si="15"/>
        <v>187422.6581</v>
      </c>
      <c r="AJ4328" s="1">
        <f t="shared" si="16"/>
        <v>1059594825</v>
      </c>
      <c r="AK4328" s="1">
        <f t="shared" si="17"/>
        <v>41181.88835</v>
      </c>
      <c r="AL4328" s="1" t="s">
        <v>20</v>
      </c>
      <c r="AM4328" s="5">
        <f t="shared" si="18"/>
        <v>0.8763481221</v>
      </c>
      <c r="AN4328" s="5">
        <f t="shared" si="19"/>
        <v>0.8771759802</v>
      </c>
      <c r="AO4328" s="5">
        <f t="shared" si="20"/>
        <v>2.158106659</v>
      </c>
      <c r="AP4328" s="5">
        <f t="shared" si="21"/>
        <v>0.3436528343</v>
      </c>
      <c r="AQ4328" s="1">
        <f t="shared" si="22"/>
        <v>2.572963182</v>
      </c>
      <c r="AR4328" s="1">
        <f t="shared" si="23"/>
        <v>0.5474389749</v>
      </c>
      <c r="AT4328" s="1">
        <v>0.173736783251649</v>
      </c>
      <c r="AU4328" s="1">
        <f t="shared" si="24"/>
        <v>0.000001639652999</v>
      </c>
      <c r="AV4328" s="1">
        <f t="shared" si="25"/>
        <v>609885.1406</v>
      </c>
    </row>
    <row r="4329" ht="12.75" customHeight="1">
      <c r="A4329" s="4" t="s">
        <v>8706</v>
      </c>
      <c r="B4329" s="1" t="s">
        <v>8707</v>
      </c>
      <c r="C4329" s="2">
        <v>-1.26206862627564E-9</v>
      </c>
      <c r="D4329" s="2">
        <v>-6.00409731202127E-9</v>
      </c>
      <c r="E4329" s="2">
        <v>1.44155605682193E-9</v>
      </c>
      <c r="F4329" s="2">
        <v>6.53413761229045E-9</v>
      </c>
      <c r="G4329" s="1">
        <v>2281952.1736079</v>
      </c>
      <c r="H4329" s="1">
        <v>-660075.291831644</v>
      </c>
      <c r="I4329" s="1">
        <v>33831.8839672566</v>
      </c>
      <c r="J4329" s="1">
        <v>21424.6544304678</v>
      </c>
      <c r="K4329" s="1">
        <v>661289.111761745</v>
      </c>
      <c r="L4329" s="1">
        <v>71377.5220034512</v>
      </c>
      <c r="M4329" s="1">
        <v>91609.906575809</v>
      </c>
      <c r="N4329" s="1">
        <v>91781.7282554528</v>
      </c>
      <c r="O4329" s="1">
        <v>3961189.09908908</v>
      </c>
      <c r="P4329" s="1">
        <v>590451.013059577</v>
      </c>
      <c r="Q4329" s="1">
        <v>174011.689688386</v>
      </c>
      <c r="S4329" s="5">
        <f t="shared" ref="S4329:U4329" si="4351">($AY$3*M4329^2)/(2*$AY$6)</f>
        <v>508332.2371</v>
      </c>
      <c r="T4329" s="5">
        <f t="shared" si="4351"/>
        <v>510240.8606</v>
      </c>
      <c r="U4329" s="5">
        <f t="shared" si="4351"/>
        <v>950416401.5</v>
      </c>
      <c r="V4329" s="1" t="s">
        <v>20</v>
      </c>
      <c r="W4329" s="2">
        <f t="shared" si="3"/>
        <v>94348.28917</v>
      </c>
      <c r="X4329" s="1">
        <f t="shared" si="4"/>
        <v>0.5723410214</v>
      </c>
      <c r="Y4329" s="1">
        <f t="shared" si="5"/>
        <v>0.9427940251</v>
      </c>
      <c r="Z4329" s="1">
        <f t="shared" si="6"/>
        <v>0.9463339123</v>
      </c>
      <c r="AA4329" s="5">
        <f t="shared" si="7"/>
        <v>0.6259114721</v>
      </c>
      <c r="AB4329" s="1">
        <f t="shared" si="8"/>
        <v>1988.837437</v>
      </c>
      <c r="AC4329" s="1">
        <f t="shared" si="9"/>
        <v>112281.9548</v>
      </c>
      <c r="AD4329" s="5">
        <f t="shared" si="10"/>
        <v>146636.9165</v>
      </c>
      <c r="AE4329" s="5">
        <f t="shared" si="11"/>
        <v>60665.76907</v>
      </c>
      <c r="AF4329" s="5">
        <f t="shared" si="12"/>
        <v>340190.12</v>
      </c>
      <c r="AG4329" s="5">
        <f t="shared" si="13"/>
        <v>193827.7179</v>
      </c>
      <c r="AH4329" s="5">
        <f t="shared" si="14"/>
        <v>2669.974892</v>
      </c>
      <c r="AI4329" s="5">
        <f t="shared" si="15"/>
        <v>146362.4021</v>
      </c>
      <c r="AJ4329" s="1">
        <f t="shared" si="16"/>
        <v>1052474309</v>
      </c>
      <c r="AK4329" s="1">
        <f t="shared" si="17"/>
        <v>44782.95866</v>
      </c>
      <c r="AL4329" s="1" t="s">
        <v>20</v>
      </c>
      <c r="AM4329" s="5">
        <f t="shared" si="18"/>
        <v>0.5429947383</v>
      </c>
      <c r="AN4329" s="5">
        <f t="shared" si="19"/>
        <v>0.7177417084</v>
      </c>
      <c r="AO4329" s="5">
        <f t="shared" si="20"/>
        <v>1.734873431</v>
      </c>
      <c r="AP4329" s="5">
        <f t="shared" si="21"/>
        <v>0.3093782704</v>
      </c>
      <c r="AQ4329" s="1">
        <f t="shared" si="22"/>
        <v>2.350166985</v>
      </c>
      <c r="AR4329" s="1">
        <f t="shared" si="23"/>
        <v>0.5000355288</v>
      </c>
      <c r="AT4329" s="1">
        <v>0.15896096663128</v>
      </c>
      <c r="AU4329" s="1">
        <f t="shared" si="24"/>
        <v>0.000001510354839</v>
      </c>
      <c r="AV4329" s="1">
        <f t="shared" si="25"/>
        <v>662096.0679</v>
      </c>
    </row>
    <row r="4330" ht="12.75" customHeight="1">
      <c r="A4330" s="4" t="s">
        <v>8708</v>
      </c>
      <c r="B4330" s="1" t="s">
        <v>8709</v>
      </c>
      <c r="C4330" s="2">
        <v>3.31723787642425E-9</v>
      </c>
      <c r="D4330" s="2">
        <v>-3.6287011080695E-9</v>
      </c>
      <c r="E4330" s="2">
        <v>2.25423310301387E-10</v>
      </c>
      <c r="F4330" s="2">
        <v>5.72547862616106E-9</v>
      </c>
      <c r="G4330" s="1">
        <v>2973253.54369315</v>
      </c>
      <c r="H4330" s="1">
        <v>-668724.470088223</v>
      </c>
      <c r="I4330" s="1">
        <v>20020.6952997344</v>
      </c>
      <c r="J4330" s="1">
        <v>15275.1497056668</v>
      </c>
      <c r="K4330" s="1">
        <v>669200.964696182</v>
      </c>
      <c r="L4330" s="1">
        <v>71172.8659148717</v>
      </c>
      <c r="M4330" s="1">
        <v>88826.7571293236</v>
      </c>
      <c r="N4330" s="1">
        <v>80261.6335423549</v>
      </c>
      <c r="O4330" s="1">
        <v>3718489.23647956</v>
      </c>
      <c r="P4330" s="1">
        <v>553872.160062892</v>
      </c>
      <c r="Q4330" s="1">
        <v>175512.794793869</v>
      </c>
      <c r="S4330" s="5">
        <f t="shared" ref="S4330:U4330" si="4352">($AY$3*M4330^2)/(2*$AY$6)</f>
        <v>477914.6972</v>
      </c>
      <c r="T4330" s="5">
        <f t="shared" si="4352"/>
        <v>390192.3595</v>
      </c>
      <c r="U4330" s="5">
        <f t="shared" si="4352"/>
        <v>837521239.2</v>
      </c>
      <c r="V4330" s="1" t="s">
        <v>20</v>
      </c>
      <c r="W4330" s="2">
        <f t="shared" si="3"/>
        <v>72426.0578</v>
      </c>
      <c r="X4330" s="1">
        <f t="shared" si="4"/>
        <v>0.9656932904</v>
      </c>
      <c r="Y4330" s="1">
        <f t="shared" si="5"/>
        <v>1.504173457</v>
      </c>
      <c r="Z4330" s="1">
        <f t="shared" si="6"/>
        <v>1.228078972</v>
      </c>
      <c r="AA4330" s="5">
        <f t="shared" si="7"/>
        <v>0.548449232</v>
      </c>
      <c r="AB4330" s="1">
        <f t="shared" si="8"/>
        <v>2270.188869</v>
      </c>
      <c r="AC4330" s="1">
        <f t="shared" si="9"/>
        <v>108787.862</v>
      </c>
      <c r="AD4330" s="5">
        <f t="shared" si="10"/>
        <v>146342.868</v>
      </c>
      <c r="AE4330" s="5">
        <f t="shared" si="11"/>
        <v>62709.84997</v>
      </c>
      <c r="AF4330" s="5">
        <f t="shared" si="12"/>
        <v>310879.4854</v>
      </c>
      <c r="AG4330" s="5">
        <f t="shared" si="13"/>
        <v>148919.6322</v>
      </c>
      <c r="AH4330" s="5">
        <f t="shared" si="14"/>
        <v>2755.730231</v>
      </c>
      <c r="AI4330" s="5">
        <f t="shared" si="15"/>
        <v>161959.8532</v>
      </c>
      <c r="AJ4330" s="1">
        <f t="shared" si="16"/>
        <v>1065066415</v>
      </c>
      <c r="AK4330" s="1">
        <f t="shared" si="17"/>
        <v>46151.43094</v>
      </c>
      <c r="AL4330" s="1" t="s">
        <v>20</v>
      </c>
      <c r="AM4330" s="5">
        <f t="shared" si="18"/>
        <v>0.7151954372</v>
      </c>
      <c r="AN4330" s="5">
        <f t="shared" si="19"/>
        <v>0.7277883982</v>
      </c>
      <c r="AO4330" s="5">
        <f t="shared" si="20"/>
        <v>1.698403704</v>
      </c>
      <c r="AP4330" s="5">
        <f t="shared" si="21"/>
        <v>0.342597844</v>
      </c>
      <c r="AQ4330" s="1">
        <f t="shared" si="22"/>
        <v>2.307764663</v>
      </c>
      <c r="AR4330" s="1">
        <f t="shared" si="23"/>
        <v>0.491013758</v>
      </c>
      <c r="AT4330" s="1">
        <v>0.173776264467701</v>
      </c>
      <c r="AU4330" s="1">
        <f t="shared" si="24"/>
        <v>0.000001631600265</v>
      </c>
      <c r="AV4330" s="1">
        <f t="shared" si="25"/>
        <v>612895.2178</v>
      </c>
    </row>
    <row r="4331" ht="12.75" customHeight="1">
      <c r="A4331" s="4" t="s">
        <v>8710</v>
      </c>
      <c r="B4331" s="1" t="s">
        <v>8711</v>
      </c>
      <c r="C4331" s="2">
        <v>-3.79275784080321E-10</v>
      </c>
      <c r="D4331" s="2">
        <v>-5.0264134973323E-9</v>
      </c>
      <c r="E4331" s="2">
        <v>2.09151008682254E-9</v>
      </c>
      <c r="F4331" s="2">
        <v>6.09744713192685E-9</v>
      </c>
      <c r="G4331" s="1">
        <v>3559433.70015668</v>
      </c>
      <c r="H4331" s="1">
        <v>-674178.494424038</v>
      </c>
      <c r="I4331" s="1">
        <v>8811.93978395128</v>
      </c>
      <c r="J4331" s="1">
        <v>7125.09211508134</v>
      </c>
      <c r="K4331" s="1">
        <v>674273.741927511</v>
      </c>
      <c r="L4331" s="1">
        <v>71061.2353211011</v>
      </c>
      <c r="M4331" s="1">
        <v>87308.6756130589</v>
      </c>
      <c r="N4331" s="1">
        <v>63463.2057154009</v>
      </c>
      <c r="O4331" s="1">
        <v>3783859.40000185</v>
      </c>
      <c r="P4331" s="1">
        <v>584845.038167891</v>
      </c>
      <c r="Q4331" s="1">
        <v>171868.79021607</v>
      </c>
      <c r="S4331" s="5">
        <f t="shared" ref="S4331:U4331" si="4353">($AY$3*M4331^2)/(2*$AY$6)</f>
        <v>461718.8155</v>
      </c>
      <c r="T4331" s="5">
        <f t="shared" si="4353"/>
        <v>243953.3485</v>
      </c>
      <c r="U4331" s="5">
        <f t="shared" si="4353"/>
        <v>867226925.1</v>
      </c>
      <c r="V4331" s="1" t="s">
        <v>20</v>
      </c>
      <c r="W4331" s="2">
        <f t="shared" si="3"/>
        <v>70494.72346</v>
      </c>
      <c r="X4331" s="1">
        <f t="shared" si="4"/>
        <v>1.016137042</v>
      </c>
      <c r="Y4331" s="1">
        <f t="shared" si="5"/>
        <v>1.533916003</v>
      </c>
      <c r="Z4331" s="1">
        <f t="shared" si="6"/>
        <v>0.8104585145</v>
      </c>
      <c r="AA4331" s="5">
        <f t="shared" si="7"/>
        <v>0.5840804612</v>
      </c>
      <c r="AB4331" s="1">
        <f t="shared" si="8"/>
        <v>2483.91352</v>
      </c>
      <c r="AC4331" s="1">
        <f t="shared" si="9"/>
        <v>109739.9284</v>
      </c>
      <c r="AD4331" s="5">
        <f t="shared" si="10"/>
        <v>108654.9028</v>
      </c>
      <c r="AE4331" s="5">
        <f t="shared" si="11"/>
        <v>46875.29924</v>
      </c>
      <c r="AF4331" s="5">
        <f t="shared" si="12"/>
        <v>257269.25</v>
      </c>
      <c r="AG4331" s="5">
        <f t="shared" si="13"/>
        <v>107788.688</v>
      </c>
      <c r="AH4331" s="5">
        <f t="shared" si="14"/>
        <v>2731.822449</v>
      </c>
      <c r="AI4331" s="5">
        <f t="shared" si="15"/>
        <v>149480.562</v>
      </c>
      <c r="AJ4331" s="1">
        <f t="shared" si="16"/>
        <v>1073139990</v>
      </c>
      <c r="AK4331" s="1">
        <f t="shared" si="17"/>
        <v>40429.05664</v>
      </c>
      <c r="AL4331" s="1" t="s">
        <v>20</v>
      </c>
      <c r="AM4331" s="5">
        <f t="shared" si="18"/>
        <v>0.9955961152</v>
      </c>
      <c r="AN4331" s="5">
        <f t="shared" si="19"/>
        <v>0.9876590592</v>
      </c>
      <c r="AO4331" s="5">
        <f t="shared" si="20"/>
        <v>2.289350698</v>
      </c>
      <c r="AP4331" s="5">
        <f t="shared" si="21"/>
        <v>0.4171271888</v>
      </c>
      <c r="AQ4331" s="1">
        <f t="shared" si="22"/>
        <v>2.654378013</v>
      </c>
      <c r="AR4331" s="1">
        <f t="shared" si="23"/>
        <v>0.5647612793</v>
      </c>
      <c r="AT4331" s="1">
        <v>0.261001702333355</v>
      </c>
      <c r="AU4331" s="1">
        <f t="shared" si="24"/>
        <v>0.000002432130987</v>
      </c>
      <c r="AV4331" s="1">
        <f t="shared" si="25"/>
        <v>411162.0655</v>
      </c>
    </row>
    <row r="4332" ht="12.75" customHeight="1">
      <c r="A4332" s="4" t="s">
        <v>8712</v>
      </c>
      <c r="B4332" s="1" t="s">
        <v>8713</v>
      </c>
      <c r="C4332" s="2">
        <v>-3.61573074415925E-10</v>
      </c>
      <c r="D4332" s="2">
        <v>-5.62540031287444E-9</v>
      </c>
      <c r="E4332" s="2">
        <v>2.24749761710351E-9</v>
      </c>
      <c r="F4332" s="2">
        <v>6.31364000379226E-9</v>
      </c>
      <c r="G4332" s="1">
        <v>3515094.94743363</v>
      </c>
      <c r="H4332" s="1">
        <v>-670267.12990611</v>
      </c>
      <c r="I4332" s="1">
        <v>8251.65028136556</v>
      </c>
      <c r="J4332" s="1">
        <v>7494.11017169941</v>
      </c>
      <c r="K4332" s="1">
        <v>670359.826189713</v>
      </c>
      <c r="L4332" s="1">
        <v>71011.6217238697</v>
      </c>
      <c r="M4332" s="1">
        <v>86633.9727169413</v>
      </c>
      <c r="N4332" s="1">
        <v>63551.0119231943</v>
      </c>
      <c r="O4332" s="1">
        <v>3828920.20902765</v>
      </c>
      <c r="P4332" s="1">
        <v>605585.491112458</v>
      </c>
      <c r="Q4332" s="1">
        <v>173319.810054121</v>
      </c>
      <c r="S4332" s="5">
        <f t="shared" ref="S4332:U4332" si="4354">($AY$3*M4332^2)/(2*$AY$6)</f>
        <v>454610.2589</v>
      </c>
      <c r="T4332" s="5">
        <f t="shared" si="4354"/>
        <v>244628.8718</v>
      </c>
      <c r="U4332" s="5">
        <f t="shared" si="4354"/>
        <v>888004986</v>
      </c>
      <c r="V4332" s="1" t="s">
        <v>20</v>
      </c>
      <c r="W4332" s="2">
        <f t="shared" si="3"/>
        <v>73453.13002</v>
      </c>
      <c r="X4332" s="1">
        <f t="shared" si="4"/>
        <v>0.9346268389</v>
      </c>
      <c r="Y4332" s="1">
        <f t="shared" si="5"/>
        <v>1.391091978</v>
      </c>
      <c r="Z4332" s="1">
        <f t="shared" si="6"/>
        <v>0.7485560533</v>
      </c>
      <c r="AA4332" s="5">
        <f t="shared" si="7"/>
        <v>0.6047897892</v>
      </c>
      <c r="AB4332" s="1">
        <f t="shared" si="8"/>
        <v>2468.394372</v>
      </c>
      <c r="AC4332" s="1">
        <f t="shared" si="9"/>
        <v>110391.4239</v>
      </c>
      <c r="AD4332" s="5">
        <f t="shared" si="10"/>
        <v>105079.5054</v>
      </c>
      <c r="AE4332" s="5">
        <f t="shared" si="11"/>
        <v>45878.32022</v>
      </c>
      <c r="AF4332" s="5">
        <f t="shared" si="12"/>
        <v>251938.7502</v>
      </c>
      <c r="AG4332" s="5">
        <f t="shared" si="13"/>
        <v>108692.3293</v>
      </c>
      <c r="AH4332" s="5">
        <f t="shared" si="14"/>
        <v>2715.700091</v>
      </c>
      <c r="AI4332" s="5">
        <f t="shared" si="15"/>
        <v>143246.4209</v>
      </c>
      <c r="AJ4332" s="1">
        <f t="shared" si="16"/>
        <v>1066910800</v>
      </c>
      <c r="AK4332" s="1">
        <f t="shared" si="17"/>
        <v>39913.57208</v>
      </c>
      <c r="AL4332" s="1" t="s">
        <v>20</v>
      </c>
      <c r="AM4332" s="5">
        <f t="shared" si="18"/>
        <v>0.9815879434</v>
      </c>
      <c r="AN4332" s="5">
        <f t="shared" si="19"/>
        <v>1.015336716</v>
      </c>
      <c r="AO4332" s="5">
        <f t="shared" si="20"/>
        <v>2.325522806</v>
      </c>
      <c r="AP4332" s="5">
        <f t="shared" si="21"/>
        <v>0.4234802304</v>
      </c>
      <c r="AQ4332" s="1">
        <f t="shared" si="22"/>
        <v>2.673052659</v>
      </c>
      <c r="AR4332" s="1">
        <f t="shared" si="23"/>
        <v>0.5687346083</v>
      </c>
      <c r="AT4332" s="1">
        <v>0.852225413681616</v>
      </c>
      <c r="AU4332" s="1">
        <f t="shared" si="24"/>
        <v>0.00000798778505</v>
      </c>
      <c r="AV4332" s="1">
        <f t="shared" si="25"/>
        <v>125191.1505</v>
      </c>
    </row>
    <row r="4333" ht="12.75" customHeight="1">
      <c r="A4333" s="4" t="s">
        <v>8714</v>
      </c>
      <c r="B4333" s="1" t="s">
        <v>8715</v>
      </c>
      <c r="C4333" s="2">
        <v>1.26478379170955E-9</v>
      </c>
      <c r="D4333" s="2">
        <v>-3.69666416018476E-9</v>
      </c>
      <c r="E4333" s="2">
        <v>4.47741753300689E-9</v>
      </c>
      <c r="F4333" s="2">
        <v>6.29909940315733E-9</v>
      </c>
      <c r="G4333" s="1">
        <v>3454129.16243944</v>
      </c>
      <c r="H4333" s="1">
        <v>-664889.00369396</v>
      </c>
      <c r="I4333" s="1">
        <v>7481.25221531019</v>
      </c>
      <c r="J4333" s="1">
        <v>8001.50999954926</v>
      </c>
      <c r="K4333" s="1">
        <v>664979.248223123</v>
      </c>
      <c r="L4333" s="1">
        <v>70943.4030276765</v>
      </c>
      <c r="M4333" s="1">
        <v>85706.2562347795</v>
      </c>
      <c r="N4333" s="1">
        <v>63671.7454589103</v>
      </c>
      <c r="O4333" s="1">
        <v>3833206.24996509</v>
      </c>
      <c r="P4333" s="1">
        <v>564275.822936817</v>
      </c>
      <c r="Q4333" s="1">
        <v>161491.447148762</v>
      </c>
      <c r="S4333" s="5">
        <f t="shared" ref="S4333:U4333" si="4355">($AY$3*M4333^2)/(2*$AY$6)</f>
        <v>444926.0375</v>
      </c>
      <c r="T4333" s="5">
        <f t="shared" si="4355"/>
        <v>245559.2413</v>
      </c>
      <c r="U4333" s="5">
        <f t="shared" si="4355"/>
        <v>889994140</v>
      </c>
      <c r="V4333" s="1" t="s">
        <v>20</v>
      </c>
      <c r="W4333" s="2">
        <f t="shared" si="3"/>
        <v>73927.87057</v>
      </c>
      <c r="X4333" s="1">
        <f t="shared" si="4"/>
        <v>0.9208897523</v>
      </c>
      <c r="Y4333" s="1">
        <f t="shared" si="5"/>
        <v>1.344029051</v>
      </c>
      <c r="Z4333" s="1">
        <f t="shared" si="6"/>
        <v>0.741783412</v>
      </c>
      <c r="AA4333" s="5">
        <f t="shared" si="7"/>
        <v>0.6033969308</v>
      </c>
      <c r="AB4333" s="1">
        <f t="shared" si="8"/>
        <v>2446.894834</v>
      </c>
      <c r="AC4333" s="1">
        <f t="shared" si="9"/>
        <v>110453.192</v>
      </c>
      <c r="AD4333" s="5">
        <f t="shared" si="10"/>
        <v>105522.1567</v>
      </c>
      <c r="AE4333" s="5">
        <f t="shared" si="11"/>
        <v>44953.08621</v>
      </c>
      <c r="AF4333" s="5">
        <f t="shared" si="12"/>
        <v>252000.8891</v>
      </c>
      <c r="AG4333" s="5">
        <f t="shared" si="13"/>
        <v>109961.2932</v>
      </c>
      <c r="AH4333" s="5">
        <f t="shared" si="14"/>
        <v>2714.181407</v>
      </c>
      <c r="AI4333" s="5">
        <f t="shared" si="15"/>
        <v>142039.5959</v>
      </c>
      <c r="AJ4333" s="1">
        <f t="shared" si="16"/>
        <v>1058347344</v>
      </c>
      <c r="AK4333" s="1">
        <f t="shared" si="17"/>
        <v>39508.56964</v>
      </c>
      <c r="AL4333" s="1" t="s">
        <v>20</v>
      </c>
      <c r="AM4333" s="5">
        <f t="shared" si="18"/>
        <v>0.9624726241</v>
      </c>
      <c r="AN4333" s="5">
        <f t="shared" si="19"/>
        <v>1.0029622</v>
      </c>
      <c r="AO4333" s="5">
        <f t="shared" si="20"/>
        <v>2.354337451</v>
      </c>
      <c r="AP4333" s="5">
        <f t="shared" si="21"/>
        <v>0.419977623</v>
      </c>
      <c r="AQ4333" s="1">
        <f t="shared" si="22"/>
        <v>2.678779196</v>
      </c>
      <c r="AR4333" s="1">
        <f t="shared" si="23"/>
        <v>0.5699530204</v>
      </c>
      <c r="AT4333" s="1">
        <v>0.468736007933932</v>
      </c>
      <c r="AU4333" s="1">
        <f t="shared" si="24"/>
        <v>0.000004428943017</v>
      </c>
      <c r="AV4333" s="1">
        <f t="shared" si="25"/>
        <v>225787.5064</v>
      </c>
    </row>
    <row r="4334" ht="12.75" customHeight="1">
      <c r="A4334" s="4" t="s">
        <v>8716</v>
      </c>
      <c r="B4334" s="1" t="s">
        <v>8717</v>
      </c>
      <c r="C4334" s="2">
        <v>1.06298543144526E-9</v>
      </c>
      <c r="D4334" s="2">
        <v>-5.44775984820292E-9</v>
      </c>
      <c r="E4334" s="2">
        <v>-3.33056261800004E-9</v>
      </c>
      <c r="F4334" s="2">
        <v>6.68568464742769E-9</v>
      </c>
      <c r="G4334" s="1">
        <v>3304485.87199916</v>
      </c>
      <c r="H4334" s="1">
        <v>-651688.148445955</v>
      </c>
      <c r="I4334" s="1">
        <v>5590.27514408338</v>
      </c>
      <c r="J4334" s="1">
        <v>9246.94594063526</v>
      </c>
      <c r="K4334" s="1">
        <v>651777.738855441</v>
      </c>
      <c r="L4334" s="1">
        <v>70775.9571370206</v>
      </c>
      <c r="M4334" s="1">
        <v>83429.1339603824</v>
      </c>
      <c r="N4334" s="1">
        <v>63968.0914102131</v>
      </c>
      <c r="O4334" s="1">
        <v>3911047.88196951</v>
      </c>
      <c r="P4334" s="1">
        <v>570924.699784677</v>
      </c>
      <c r="Q4334" s="1">
        <v>175937.042165274</v>
      </c>
      <c r="S4334" s="5">
        <f t="shared" ref="S4334:U4334" si="4356">($AY$3*M4334^2)/(2*$AY$6)</f>
        <v>421597.7095</v>
      </c>
      <c r="T4334" s="5">
        <f t="shared" si="4356"/>
        <v>247850.3623</v>
      </c>
      <c r="U4334" s="5">
        <f t="shared" si="4356"/>
        <v>926507710.3</v>
      </c>
      <c r="V4334" s="1" t="s">
        <v>20</v>
      </c>
      <c r="W4334" s="2">
        <f t="shared" si="3"/>
        <v>80221.90298</v>
      </c>
      <c r="X4334" s="1">
        <f t="shared" si="4"/>
        <v>0.7783690928</v>
      </c>
      <c r="Y4334" s="1">
        <f t="shared" si="5"/>
        <v>1.081557345</v>
      </c>
      <c r="Z4334" s="1">
        <f t="shared" si="6"/>
        <v>0.6358297822</v>
      </c>
      <c r="AA4334" s="5">
        <f t="shared" si="7"/>
        <v>0.6404283117</v>
      </c>
      <c r="AB4334" s="1">
        <f t="shared" si="8"/>
        <v>2393.304553</v>
      </c>
      <c r="AC4334" s="1">
        <f t="shared" si="9"/>
        <v>111569.0522</v>
      </c>
      <c r="AD4334" s="5">
        <f t="shared" si="10"/>
        <v>99883.29722</v>
      </c>
      <c r="AE4334" s="5">
        <f t="shared" si="11"/>
        <v>45625.47452</v>
      </c>
      <c r="AF4334" s="5">
        <f t="shared" si="12"/>
        <v>243484.8251</v>
      </c>
      <c r="AG4334" s="5">
        <f t="shared" si="13"/>
        <v>113213.9854</v>
      </c>
      <c r="AH4334" s="5">
        <f t="shared" si="14"/>
        <v>2687.035464</v>
      </c>
      <c r="AI4334" s="5">
        <f t="shared" si="15"/>
        <v>130270.8397</v>
      </c>
      <c r="AJ4334" s="1">
        <f t="shared" si="16"/>
        <v>1037336489</v>
      </c>
      <c r="AK4334" s="1">
        <f t="shared" si="17"/>
        <v>39504.73955</v>
      </c>
      <c r="AL4334" s="1" t="s">
        <v>20</v>
      </c>
      <c r="AM4334" s="5">
        <f t="shared" si="18"/>
        <v>0.9162617901</v>
      </c>
      <c r="AN4334" s="5">
        <f t="shared" si="19"/>
        <v>1.038548504</v>
      </c>
      <c r="AO4334" s="5">
        <f t="shared" si="20"/>
        <v>2.273590577</v>
      </c>
      <c r="AP4334" s="5">
        <f t="shared" si="21"/>
        <v>0.4260374291</v>
      </c>
      <c r="AQ4334" s="1">
        <f t="shared" si="22"/>
        <v>2.625853255</v>
      </c>
      <c r="AR4334" s="1">
        <f t="shared" si="23"/>
        <v>0.558692182</v>
      </c>
      <c r="AT4334" s="1">
        <v>0.275824724108801</v>
      </c>
      <c r="AU4334" s="1">
        <f t="shared" si="24"/>
        <v>0.000002658970613</v>
      </c>
      <c r="AV4334" s="1">
        <f t="shared" si="25"/>
        <v>376085.39</v>
      </c>
    </row>
    <row r="4335" ht="12.75" customHeight="1">
      <c r="A4335" s="4" t="s">
        <v>8718</v>
      </c>
      <c r="B4335" s="1" t="s">
        <v>8719</v>
      </c>
      <c r="C4335" s="2">
        <v>3.08416627165291E-9</v>
      </c>
      <c r="D4335" s="2">
        <v>-5.46976855390367E-9</v>
      </c>
      <c r="E4335" s="2">
        <v>-6.89140525556721E-10</v>
      </c>
      <c r="F4335" s="2">
        <v>6.63840124851759E-9</v>
      </c>
      <c r="G4335" s="1">
        <v>3222024.30324127</v>
      </c>
      <c r="H4335" s="1">
        <v>-645972.768032599</v>
      </c>
      <c r="I4335" s="1">
        <v>4896.15584939478</v>
      </c>
      <c r="J4335" s="1">
        <v>9776.6872588174</v>
      </c>
      <c r="K4335" s="1">
        <v>646065.358826049</v>
      </c>
      <c r="L4335" s="1">
        <v>70649.6353855032</v>
      </c>
      <c r="M4335" s="1">
        <v>82331.6149741647</v>
      </c>
      <c r="N4335" s="1">
        <v>64072.1561503582</v>
      </c>
      <c r="O4335" s="1">
        <v>3870813.09708096</v>
      </c>
      <c r="P4335" s="1">
        <v>580088.781619023</v>
      </c>
      <c r="Q4335" s="1">
        <v>182388.550508332</v>
      </c>
      <c r="S4335" s="5">
        <f t="shared" ref="S4335:U4335" si="4357">($AY$3*M4335^2)/(2*$AY$6)</f>
        <v>410578.3459</v>
      </c>
      <c r="T4335" s="5">
        <f t="shared" si="4357"/>
        <v>248657.4354</v>
      </c>
      <c r="U4335" s="5">
        <f t="shared" si="4357"/>
        <v>907542925.3</v>
      </c>
      <c r="V4335" s="1" t="s">
        <v>20</v>
      </c>
      <c r="W4335" s="2">
        <f t="shared" si="3"/>
        <v>80667.41033</v>
      </c>
      <c r="X4335" s="1">
        <f t="shared" si="4"/>
        <v>0.7670499037</v>
      </c>
      <c r="Y4335" s="1">
        <f t="shared" si="5"/>
        <v>1.041686507</v>
      </c>
      <c r="Z4335" s="1">
        <f t="shared" si="6"/>
        <v>0.6308737369</v>
      </c>
      <c r="AA4335" s="5">
        <f t="shared" si="7"/>
        <v>0.6358989884</v>
      </c>
      <c r="AB4335" s="1">
        <f t="shared" si="8"/>
        <v>2363.254118</v>
      </c>
      <c r="AC4335" s="1">
        <f t="shared" si="9"/>
        <v>110993.687</v>
      </c>
      <c r="AD4335" s="5">
        <f t="shared" si="10"/>
        <v>100758.3867</v>
      </c>
      <c r="AE4335" s="5">
        <f t="shared" si="11"/>
        <v>47486.15139</v>
      </c>
      <c r="AF4335" s="5">
        <f t="shared" si="12"/>
        <v>244518.2243</v>
      </c>
      <c r="AG4335" s="5">
        <f t="shared" si="13"/>
        <v>115045.4362</v>
      </c>
      <c r="AH4335" s="5">
        <f t="shared" si="14"/>
        <v>2700.964425</v>
      </c>
      <c r="AI4335" s="5">
        <f t="shared" si="15"/>
        <v>129472.7881</v>
      </c>
      <c r="AJ4335" s="1">
        <f t="shared" si="16"/>
        <v>1028244954</v>
      </c>
      <c r="AK4335" s="1">
        <f t="shared" si="17"/>
        <v>40265.93336</v>
      </c>
      <c r="AL4335" s="1" t="s">
        <v>20</v>
      </c>
      <c r="AM4335" s="5">
        <f t="shared" si="18"/>
        <v>0.8937729198</v>
      </c>
      <c r="AN4335" s="5">
        <f t="shared" si="19"/>
        <v>1.020505576</v>
      </c>
      <c r="AO4335" s="5">
        <f t="shared" si="20"/>
        <v>2.165357529</v>
      </c>
      <c r="AP4335" s="5">
        <f t="shared" si="21"/>
        <v>0.4205187393</v>
      </c>
      <c r="AQ4335" s="1">
        <f t="shared" si="22"/>
        <v>2.553634967</v>
      </c>
      <c r="AR4335" s="1">
        <f t="shared" si="23"/>
        <v>0.5433265888</v>
      </c>
      <c r="AT4335" s="1">
        <v>0.347473656656217</v>
      </c>
      <c r="AU4335" s="1">
        <f t="shared" si="24"/>
        <v>0.000003379288712</v>
      </c>
      <c r="AV4335" s="1">
        <f t="shared" si="25"/>
        <v>295920.2617</v>
      </c>
    </row>
    <row r="4336" ht="12.75" customHeight="1">
      <c r="A4336" s="4" t="s">
        <v>8720</v>
      </c>
      <c r="B4336" s="1" t="s">
        <v>8721</v>
      </c>
      <c r="C4336" s="2">
        <v>1.54512700534055E-9</v>
      </c>
      <c r="D4336" s="2">
        <v>-4.99737734079873E-9</v>
      </c>
      <c r="E4336" s="2">
        <v>-2.0606219387775E-9</v>
      </c>
      <c r="F4336" s="2">
        <v>7.08988272379278E-9</v>
      </c>
      <c r="G4336" s="1">
        <v>1296710.92970109</v>
      </c>
      <c r="H4336" s="1">
        <v>-654570.601805974</v>
      </c>
      <c r="I4336" s="1">
        <v>20491.7101866245</v>
      </c>
      <c r="J4336" s="1">
        <v>7657.36551891819</v>
      </c>
      <c r="K4336" s="1">
        <v>654938.08922212</v>
      </c>
      <c r="L4336" s="1">
        <v>64708.8702258474</v>
      </c>
      <c r="M4336" s="1">
        <v>71265.6469657499</v>
      </c>
      <c r="N4336" s="1">
        <v>61131.7365866737</v>
      </c>
      <c r="O4336" s="1">
        <v>4263922.60471881</v>
      </c>
      <c r="P4336" s="1">
        <v>565143.746292955</v>
      </c>
      <c r="Q4336" s="1">
        <v>175338.702845169</v>
      </c>
      <c r="S4336" s="5">
        <f t="shared" ref="S4336:U4336" si="4358">($AY$3*M4336^2)/(2*$AY$6)</f>
        <v>307626.14</v>
      </c>
      <c r="T4336" s="5">
        <f t="shared" si="4358"/>
        <v>226358.2033</v>
      </c>
      <c r="U4336" s="5">
        <f t="shared" si="4358"/>
        <v>1101238530</v>
      </c>
      <c r="V4336" s="1" t="s">
        <v>20</v>
      </c>
      <c r="W4336" s="2">
        <f t="shared" si="3"/>
        <v>135805.2275</v>
      </c>
      <c r="X4336" s="1">
        <f t="shared" si="4"/>
        <v>0.2270359651</v>
      </c>
      <c r="Y4336" s="1">
        <f t="shared" si="5"/>
        <v>0.275376889</v>
      </c>
      <c r="Z4336" s="1">
        <f t="shared" si="6"/>
        <v>0.2026284822</v>
      </c>
      <c r="AA4336" s="5">
        <f t="shared" si="7"/>
        <v>0.6791468432</v>
      </c>
      <c r="AB4336" s="1">
        <f t="shared" si="8"/>
        <v>1499.227718</v>
      </c>
      <c r="AC4336" s="1">
        <f t="shared" si="9"/>
        <v>116493.5376</v>
      </c>
      <c r="AD4336" s="5">
        <f t="shared" si="10"/>
        <v>90012.54617</v>
      </c>
      <c r="AE4336" s="5">
        <f t="shared" si="11"/>
        <v>48052.42676</v>
      </c>
      <c r="AF4336" s="5">
        <f t="shared" si="12"/>
        <v>293844.4111</v>
      </c>
      <c r="AG4336" s="5">
        <f t="shared" si="13"/>
        <v>188910.3344</v>
      </c>
      <c r="AH4336" s="5">
        <f t="shared" si="14"/>
        <v>2573.447474</v>
      </c>
      <c r="AI4336" s="5">
        <f t="shared" si="15"/>
        <v>104934.0767</v>
      </c>
      <c r="AJ4336" s="1">
        <f t="shared" si="16"/>
        <v>1042366343</v>
      </c>
      <c r="AK4336" s="1">
        <f t="shared" si="17"/>
        <v>39677.94881</v>
      </c>
      <c r="AL4336" s="1" t="s">
        <v>20</v>
      </c>
      <c r="AM4336" s="5">
        <f t="shared" si="18"/>
        <v>0.551778359</v>
      </c>
      <c r="AN4336" s="5">
        <f t="shared" si="19"/>
        <v>1.158023395</v>
      </c>
      <c r="AO4336" s="5">
        <f t="shared" si="20"/>
        <v>2.169227266</v>
      </c>
      <c r="AP4336" s="5">
        <f t="shared" si="21"/>
        <v>0.3547341054</v>
      </c>
      <c r="AQ4336" s="1">
        <f t="shared" si="22"/>
        <v>2.62706711</v>
      </c>
      <c r="AR4336" s="1">
        <f t="shared" si="23"/>
        <v>0.558950449</v>
      </c>
      <c r="AT4336" s="1">
        <v>0.478122513964828</v>
      </c>
      <c r="AU4336" s="1">
        <f t="shared" si="24"/>
        <v>0.000004586895165</v>
      </c>
      <c r="AV4336" s="1">
        <f t="shared" si="25"/>
        <v>218012.3949</v>
      </c>
    </row>
    <row r="4337" ht="12.75" customHeight="1">
      <c r="A4337" s="4" t="s">
        <v>8722</v>
      </c>
      <c r="B4337" s="1" t="s">
        <v>8723</v>
      </c>
      <c r="C4337" s="2">
        <v>4.97334799701371E-9</v>
      </c>
      <c r="D4337" s="2">
        <v>-4.54434924265621E-9</v>
      </c>
      <c r="E4337" s="2">
        <v>1.20644516100239E-9</v>
      </c>
      <c r="F4337" s="2">
        <v>7.1745297752815E-9</v>
      </c>
      <c r="G4337" s="1">
        <v>1305049.87426402</v>
      </c>
      <c r="H4337" s="1">
        <v>-652688.696995681</v>
      </c>
      <c r="I4337" s="1">
        <v>23485.5755873831</v>
      </c>
      <c r="J4337" s="1">
        <v>370.84936114401</v>
      </c>
      <c r="K4337" s="1">
        <v>653117.971542307</v>
      </c>
      <c r="L4337" s="1">
        <v>68486.7469480337</v>
      </c>
      <c r="M4337" s="1">
        <v>78742.2607172249</v>
      </c>
      <c r="N4337" s="1">
        <v>62119.3008562019</v>
      </c>
      <c r="O4337" s="1">
        <v>3965434.1088722</v>
      </c>
      <c r="P4337" s="1">
        <v>550215.471845166</v>
      </c>
      <c r="Q4337" s="1">
        <v>189774.611102039</v>
      </c>
      <c r="S4337" s="5">
        <f t="shared" ref="S4337:U4337" si="4359">($AY$3*M4337^2)/(2*$AY$6)</f>
        <v>375559.3085</v>
      </c>
      <c r="T4337" s="5">
        <f t="shared" si="4359"/>
        <v>233730.7702</v>
      </c>
      <c r="U4337" s="5">
        <f t="shared" si="4359"/>
        <v>952454521.2</v>
      </c>
      <c r="V4337" s="1" t="s">
        <v>20</v>
      </c>
      <c r="W4337" s="2">
        <f t="shared" si="3"/>
        <v>136986.8596</v>
      </c>
      <c r="X4337" s="1">
        <f t="shared" si="4"/>
        <v>0.2499512179</v>
      </c>
      <c r="Y4337" s="1">
        <f t="shared" si="5"/>
        <v>0.330413619</v>
      </c>
      <c r="Z4337" s="1">
        <f t="shared" si="6"/>
        <v>0.2056341779</v>
      </c>
      <c r="AA4337" s="5">
        <f t="shared" si="7"/>
        <v>0.6872552676</v>
      </c>
      <c r="AB4337" s="1">
        <f t="shared" si="8"/>
        <v>1504.040642</v>
      </c>
      <c r="AC4337" s="1">
        <f t="shared" si="9"/>
        <v>112342.1022</v>
      </c>
      <c r="AD4337" s="5">
        <f t="shared" si="10"/>
        <v>90387.52234</v>
      </c>
      <c r="AE4337" s="5">
        <f t="shared" si="11"/>
        <v>45433.19448</v>
      </c>
      <c r="AF4337" s="5">
        <f t="shared" si="12"/>
        <v>295367.6676</v>
      </c>
      <c r="AG4337" s="5">
        <f t="shared" si="13"/>
        <v>180792.6844</v>
      </c>
      <c r="AH4337" s="5">
        <f t="shared" si="14"/>
        <v>2668.545401</v>
      </c>
      <c r="AI4337" s="5">
        <f t="shared" si="15"/>
        <v>114574.9832</v>
      </c>
      <c r="AJ4337" s="1">
        <f t="shared" si="16"/>
        <v>1039469536</v>
      </c>
      <c r="AK4337" s="1">
        <f t="shared" si="17"/>
        <v>39318.80957</v>
      </c>
      <c r="AL4337" s="1" t="s">
        <v>20</v>
      </c>
      <c r="AM4337" s="5">
        <f t="shared" si="18"/>
        <v>0.5749511045</v>
      </c>
      <c r="AN4337" s="5">
        <f t="shared" si="19"/>
        <v>1.150014415</v>
      </c>
      <c r="AO4337" s="5">
        <f t="shared" si="20"/>
        <v>2.287907659</v>
      </c>
      <c r="AP4337" s="5">
        <f t="shared" si="21"/>
        <v>0.3519239409</v>
      </c>
      <c r="AQ4337" s="1">
        <f t="shared" si="22"/>
        <v>2.643695339</v>
      </c>
      <c r="AR4337" s="1">
        <f t="shared" si="23"/>
        <v>0.56248837</v>
      </c>
      <c r="AT4337" s="1">
        <v>0.149716055135515</v>
      </c>
      <c r="AU4337" s="1">
        <f t="shared" si="24"/>
        <v>0.000001440312101</v>
      </c>
      <c r="AV4337" s="1">
        <f t="shared" si="25"/>
        <v>694293.9653</v>
      </c>
    </row>
    <row r="4338" ht="12.75" customHeight="1">
      <c r="A4338" s="4" t="s">
        <v>8724</v>
      </c>
      <c r="B4338" s="1" t="s">
        <v>8725</v>
      </c>
      <c r="C4338" s="2">
        <v>3.15945987932566E-9</v>
      </c>
      <c r="D4338" s="2">
        <v>-5.96486668932032E-9</v>
      </c>
      <c r="E4338" s="2">
        <v>1.31184397094519E-9</v>
      </c>
      <c r="F4338" s="2">
        <v>7.25866529450676E-9</v>
      </c>
      <c r="G4338" s="1">
        <v>1759578.54590977</v>
      </c>
      <c r="H4338" s="1">
        <v>-646848.137653483</v>
      </c>
      <c r="I4338" s="1">
        <v>25729.5992368266</v>
      </c>
      <c r="J4338" s="1">
        <v>-13342.0620537308</v>
      </c>
      <c r="K4338" s="1">
        <v>647504.077057383</v>
      </c>
      <c r="L4338" s="1">
        <v>77214.6127970853</v>
      </c>
      <c r="M4338" s="1">
        <v>95827.3329205134</v>
      </c>
      <c r="N4338" s="1">
        <v>64723.4903173775</v>
      </c>
      <c r="O4338" s="1">
        <v>4004721.70041865</v>
      </c>
      <c r="P4338" s="1">
        <v>580919.029349394</v>
      </c>
      <c r="Q4338" s="1">
        <v>183784.615096932</v>
      </c>
      <c r="S4338" s="5">
        <f t="shared" ref="S4338:U4338" si="4360">($AY$3*M4338^2)/(2*$AY$6)</f>
        <v>556213.5619</v>
      </c>
      <c r="T4338" s="5">
        <f t="shared" si="4360"/>
        <v>253738.6532</v>
      </c>
      <c r="U4338" s="5">
        <f t="shared" si="4360"/>
        <v>971420924.8</v>
      </c>
      <c r="V4338" s="1" t="s">
        <v>20</v>
      </c>
      <c r="W4338" s="2">
        <f t="shared" si="3"/>
        <v>119357.981</v>
      </c>
      <c r="X4338" s="1">
        <f t="shared" si="4"/>
        <v>0.418500584</v>
      </c>
      <c r="Y4338" s="1">
        <f t="shared" si="5"/>
        <v>0.6445785875</v>
      </c>
      <c r="Z4338" s="1">
        <f t="shared" si="6"/>
        <v>0.2940498289</v>
      </c>
      <c r="AA4338" s="5">
        <f t="shared" si="7"/>
        <v>0.6953146918</v>
      </c>
      <c r="AB4338" s="1">
        <f t="shared" si="8"/>
        <v>1746.426636</v>
      </c>
      <c r="AC4338" s="1">
        <f t="shared" si="9"/>
        <v>112897.246</v>
      </c>
      <c r="AD4338" s="5">
        <f t="shared" si="10"/>
        <v>93085.17579</v>
      </c>
      <c r="AE4338" s="5">
        <f t="shared" si="11"/>
        <v>37835.48584</v>
      </c>
      <c r="AF4338" s="5">
        <f t="shared" si="12"/>
        <v>281709.2728</v>
      </c>
      <c r="AG4338" s="5">
        <f t="shared" si="13"/>
        <v>143890.6217</v>
      </c>
      <c r="AH4338" s="5">
        <f t="shared" si="14"/>
        <v>2655.4235</v>
      </c>
      <c r="AI4338" s="5">
        <f t="shared" si="15"/>
        <v>137818.6511</v>
      </c>
      <c r="AJ4338" s="1">
        <f t="shared" si="16"/>
        <v>1030534745</v>
      </c>
      <c r="AK4338" s="1">
        <f t="shared" si="17"/>
        <v>36133.54438</v>
      </c>
      <c r="AL4338" s="1" t="s">
        <v>20</v>
      </c>
      <c r="AM4338" s="5">
        <f t="shared" si="18"/>
        <v>0.7161931286</v>
      </c>
      <c r="AN4338" s="5">
        <f t="shared" si="19"/>
        <v>1.107087929</v>
      </c>
      <c r="AO4338" s="5">
        <f t="shared" si="20"/>
        <v>2.723725419</v>
      </c>
      <c r="AP4338" s="5">
        <f t="shared" si="21"/>
        <v>0.365814989</v>
      </c>
      <c r="AQ4338" s="1">
        <f t="shared" si="22"/>
        <v>2.85201677</v>
      </c>
      <c r="AR4338" s="1">
        <f t="shared" si="23"/>
        <v>0.6068120788</v>
      </c>
      <c r="AT4338" s="1">
        <v>0.347493307770986</v>
      </c>
      <c r="AU4338" s="1">
        <f t="shared" si="24"/>
        <v>0.000003371970808</v>
      </c>
      <c r="AV4338" s="1">
        <f t="shared" si="25"/>
        <v>296562.4725</v>
      </c>
    </row>
    <row r="4339" ht="12.75" customHeight="1">
      <c r="A4339" s="4" t="s">
        <v>8726</v>
      </c>
      <c r="B4339" s="1" t="s">
        <v>8727</v>
      </c>
      <c r="C4339" s="2">
        <v>1.48454490882123E-9</v>
      </c>
      <c r="D4339" s="2">
        <v>-4.59060130387506E-9</v>
      </c>
      <c r="E4339" s="2">
        <v>-2.76517395011056E-9</v>
      </c>
      <c r="F4339" s="2">
        <v>6.35622610932392E-9</v>
      </c>
      <c r="G4339" s="1">
        <v>3158815.93739094</v>
      </c>
      <c r="H4339" s="1">
        <v>-633429.167236225</v>
      </c>
      <c r="I4339" s="1">
        <v>33453.2812148104</v>
      </c>
      <c r="J4339" s="1">
        <v>-44182.0728115446</v>
      </c>
      <c r="K4339" s="1">
        <v>635872.090355464</v>
      </c>
      <c r="L4339" s="1">
        <v>98516.3311340101</v>
      </c>
      <c r="M4339" s="1">
        <v>136258.849720361</v>
      </c>
      <c r="N4339" s="1">
        <v>72029.6346089981</v>
      </c>
      <c r="O4339" s="1">
        <v>4573315.23937438</v>
      </c>
      <c r="P4339" s="1">
        <v>551657.253268652</v>
      </c>
      <c r="Q4339" s="1">
        <v>155774.919320208</v>
      </c>
      <c r="S4339" s="5">
        <f t="shared" ref="S4339:U4339" si="4361">($AY$3*M4339^2)/(2*$AY$6)</f>
        <v>1124584.798</v>
      </c>
      <c r="T4339" s="5">
        <f t="shared" si="4361"/>
        <v>314257.1701</v>
      </c>
      <c r="U4339" s="5">
        <f t="shared" si="4361"/>
        <v>1266849571</v>
      </c>
      <c r="V4339" s="1" t="s">
        <v>20</v>
      </c>
      <c r="W4339" s="2">
        <f t="shared" si="3"/>
        <v>78007.4712</v>
      </c>
      <c r="X4339" s="1">
        <f t="shared" si="4"/>
        <v>1.594938938</v>
      </c>
      <c r="Y4339" s="1">
        <f t="shared" si="5"/>
        <v>3.051104187</v>
      </c>
      <c r="Z4339" s="1">
        <f t="shared" si="6"/>
        <v>0.8526092196</v>
      </c>
      <c r="AA4339" s="5">
        <f t="shared" si="7"/>
        <v>0.6088691542</v>
      </c>
      <c r="AB4339" s="1">
        <f t="shared" si="8"/>
        <v>2339.958621</v>
      </c>
      <c r="AC4339" s="1">
        <f t="shared" si="9"/>
        <v>120645.9497</v>
      </c>
      <c r="AD4339" s="5">
        <f t="shared" si="10"/>
        <v>118300.6794</v>
      </c>
      <c r="AE4339" s="5">
        <f t="shared" si="11"/>
        <v>31133.28191</v>
      </c>
      <c r="AF4339" s="5">
        <f t="shared" si="12"/>
        <v>317463.2037</v>
      </c>
      <c r="AG4339" s="5">
        <f t="shared" si="13"/>
        <v>93673.16805</v>
      </c>
      <c r="AH4339" s="5">
        <f t="shared" si="14"/>
        <v>2484.874136</v>
      </c>
      <c r="AI4339" s="5">
        <f t="shared" si="15"/>
        <v>223790.0357</v>
      </c>
      <c r="AJ4339" s="1">
        <f t="shared" si="16"/>
        <v>1012021864</v>
      </c>
      <c r="AK4339" s="1">
        <f t="shared" si="17"/>
        <v>32106.25696</v>
      </c>
      <c r="AL4339" s="1" t="s">
        <v>20</v>
      </c>
      <c r="AM4339" s="5">
        <f t="shared" si="18"/>
        <v>1.080375399</v>
      </c>
      <c r="AN4339" s="5">
        <f t="shared" si="19"/>
        <v>0.8554658085</v>
      </c>
      <c r="AO4339" s="5">
        <f t="shared" si="20"/>
        <v>3.250610927</v>
      </c>
      <c r="AP4339" s="5">
        <f t="shared" si="21"/>
        <v>0.3187839887</v>
      </c>
      <c r="AQ4339" s="1">
        <f t="shared" si="22"/>
        <v>3.152101676</v>
      </c>
      <c r="AR4339" s="1">
        <f t="shared" si="23"/>
        <v>0.670659931</v>
      </c>
      <c r="AT4339" s="1">
        <v>0.294494484331929</v>
      </c>
      <c r="AU4339" s="1">
        <f t="shared" si="24"/>
        <v>0.000002909961681</v>
      </c>
      <c r="AV4339" s="1">
        <f t="shared" si="25"/>
        <v>343647.1368</v>
      </c>
    </row>
    <row r="4340" ht="12.75" customHeight="1">
      <c r="A4340" s="4" t="s">
        <v>8728</v>
      </c>
      <c r="B4340" s="1" t="s">
        <v>8729</v>
      </c>
      <c r="C4340" s="2">
        <v>2.91565130913556E-9</v>
      </c>
      <c r="D4340" s="2">
        <v>-1.78330764184448E-9</v>
      </c>
      <c r="E4340" s="2">
        <v>-3.37886727324015E-9</v>
      </c>
      <c r="F4340" s="2">
        <v>6.00251695258251E-9</v>
      </c>
      <c r="G4340" s="1">
        <v>3978272.32556488</v>
      </c>
      <c r="H4340" s="1">
        <v>-647778.806889899</v>
      </c>
      <c r="I4340" s="1">
        <v>41948.085432624</v>
      </c>
      <c r="J4340" s="1">
        <v>-6857.44111701081</v>
      </c>
      <c r="K4340" s="1">
        <v>649199.69357068</v>
      </c>
      <c r="L4340" s="1">
        <v>83886.3304953268</v>
      </c>
      <c r="M4340" s="1">
        <v>100707.175513805</v>
      </c>
      <c r="N4340" s="1">
        <v>72847.8345711449</v>
      </c>
      <c r="O4340" s="1">
        <v>5091204.10296805</v>
      </c>
      <c r="P4340" s="1">
        <v>539285.837568397</v>
      </c>
      <c r="Q4340" s="1">
        <v>144182.627923168</v>
      </c>
      <c r="S4340" s="5">
        <f t="shared" ref="S4340:U4340" si="4362">($AY$3*M4340^2)/(2*$AY$6)</f>
        <v>614304.3679</v>
      </c>
      <c r="T4340" s="5">
        <f t="shared" si="4362"/>
        <v>321437.1475</v>
      </c>
      <c r="U4340" s="5">
        <f t="shared" si="4362"/>
        <v>1570014950</v>
      </c>
      <c r="V4340" s="1" t="s">
        <v>20</v>
      </c>
      <c r="W4340" s="2">
        <f t="shared" si="3"/>
        <v>65642.50754</v>
      </c>
      <c r="X4340" s="1">
        <f t="shared" si="4"/>
        <v>1.63309733</v>
      </c>
      <c r="Y4340" s="1">
        <f t="shared" si="5"/>
        <v>2.353696741</v>
      </c>
      <c r="Z4340" s="1">
        <f t="shared" si="6"/>
        <v>1.231580965</v>
      </c>
      <c r="AA4340" s="5">
        <f t="shared" si="7"/>
        <v>0.5749870059</v>
      </c>
      <c r="AB4340" s="1">
        <f t="shared" si="8"/>
        <v>2625.991232</v>
      </c>
      <c r="AC4340" s="1">
        <f t="shared" si="9"/>
        <v>127293.8527</v>
      </c>
      <c r="AD4340" s="5">
        <f t="shared" si="10"/>
        <v>126694.7493</v>
      </c>
      <c r="AE4340" s="5">
        <f t="shared" si="11"/>
        <v>43401.85437</v>
      </c>
      <c r="AF4340" s="5">
        <f t="shared" si="12"/>
        <v>274287.7092</v>
      </c>
      <c r="AG4340" s="5">
        <f t="shared" si="13"/>
        <v>99140.83722</v>
      </c>
      <c r="AH4340" s="5">
        <f t="shared" si="14"/>
        <v>2355.101944</v>
      </c>
      <c r="AI4340" s="5">
        <f t="shared" si="15"/>
        <v>175146.872</v>
      </c>
      <c r="AJ4340" s="1">
        <f t="shared" si="16"/>
        <v>1033233403</v>
      </c>
      <c r="AK4340" s="1">
        <f t="shared" si="17"/>
        <v>36421.96564</v>
      </c>
      <c r="AL4340" s="1" t="s">
        <v>20</v>
      </c>
      <c r="AM4340" s="5">
        <f t="shared" si="18"/>
        <v>1.04218749</v>
      </c>
      <c r="AN4340" s="5">
        <f t="shared" si="19"/>
        <v>0.8155297741</v>
      </c>
      <c r="AO4340" s="5">
        <f t="shared" si="20"/>
        <v>2.380620408</v>
      </c>
      <c r="AP4340" s="5">
        <f t="shared" si="21"/>
        <v>0.3766969384</v>
      </c>
      <c r="AQ4340" s="1">
        <f t="shared" si="22"/>
        <v>2.836841408</v>
      </c>
      <c r="AR4340" s="1">
        <f t="shared" si="23"/>
        <v>0.6035832782</v>
      </c>
      <c r="AT4340" s="1">
        <v>0.204077357526258</v>
      </c>
      <c r="AU4340" s="1">
        <f t="shared" si="24"/>
        <v>0.000001975133179</v>
      </c>
      <c r="AV4340" s="1">
        <f t="shared" si="25"/>
        <v>506294.9733</v>
      </c>
    </row>
    <row r="4341" ht="12.75" customHeight="1">
      <c r="A4341" s="4" t="s">
        <v>8730</v>
      </c>
      <c r="B4341" s="1" t="s">
        <v>8731</v>
      </c>
      <c r="C4341" s="2">
        <v>2.88633428758353E-9</v>
      </c>
      <c r="D4341" s="2">
        <v>-4.70467831065044E-9</v>
      </c>
      <c r="E4341" s="2">
        <v>3.26190089607176E-9</v>
      </c>
      <c r="F4341" s="2">
        <v>7.11746853399862E-9</v>
      </c>
      <c r="G4341" s="1">
        <v>2868259.46404205</v>
      </c>
      <c r="H4341" s="1">
        <v>-633997.168372906</v>
      </c>
      <c r="I4341" s="1">
        <v>36685.5617288833</v>
      </c>
      <c r="J4341" s="1">
        <v>28505.7688915594</v>
      </c>
      <c r="K4341" s="1">
        <v>635845.256524056</v>
      </c>
      <c r="L4341" s="1">
        <v>76415.9348767555</v>
      </c>
      <c r="M4341" s="1">
        <v>79909.3318419222</v>
      </c>
      <c r="N4341" s="1">
        <v>73623.6627356352</v>
      </c>
      <c r="O4341" s="1">
        <v>4769901.99322692</v>
      </c>
      <c r="P4341" s="1">
        <v>543514.593036097</v>
      </c>
      <c r="Q4341" s="1">
        <v>158306.085546068</v>
      </c>
      <c r="S4341" s="5">
        <f t="shared" ref="S4341:U4341" si="4363">($AY$3*M4341^2)/(2*$AY$6)</f>
        <v>386774.4441</v>
      </c>
      <c r="T4341" s="5">
        <f t="shared" si="4363"/>
        <v>328320.2056</v>
      </c>
      <c r="U4341" s="5">
        <f t="shared" si="4363"/>
        <v>1378103017</v>
      </c>
      <c r="V4341" s="1" t="s">
        <v>20</v>
      </c>
      <c r="W4341" s="2">
        <f t="shared" si="3"/>
        <v>91667.49425</v>
      </c>
      <c r="X4341" s="1">
        <f t="shared" si="4"/>
        <v>0.6949237289</v>
      </c>
      <c r="Y4341" s="1">
        <f t="shared" si="5"/>
        <v>0.759913708</v>
      </c>
      <c r="Z4341" s="1">
        <f t="shared" si="6"/>
        <v>0.6450659515</v>
      </c>
      <c r="AA4341" s="5">
        <f t="shared" si="7"/>
        <v>0.6817893151</v>
      </c>
      <c r="AB4341" s="1">
        <f t="shared" si="8"/>
        <v>2229.745186</v>
      </c>
      <c r="AC4341" s="1">
        <f t="shared" si="9"/>
        <v>123211.6873</v>
      </c>
      <c r="AD4341" s="5">
        <f t="shared" si="10"/>
        <v>107985.9439</v>
      </c>
      <c r="AE4341" s="5">
        <f t="shared" si="11"/>
        <v>48850.85291</v>
      </c>
      <c r="AF4341" s="5">
        <f t="shared" si="12"/>
        <v>246743.7542</v>
      </c>
      <c r="AG4341" s="5">
        <f t="shared" si="13"/>
        <v>129538.4386</v>
      </c>
      <c r="AH4341" s="5">
        <f t="shared" si="14"/>
        <v>2433.129571</v>
      </c>
      <c r="AI4341" s="5">
        <f t="shared" si="15"/>
        <v>117205.3156</v>
      </c>
      <c r="AJ4341" s="1">
        <f t="shared" si="16"/>
        <v>1011979156</v>
      </c>
      <c r="AK4341" s="1">
        <f t="shared" si="17"/>
        <v>38857.9714</v>
      </c>
      <c r="AL4341" s="1" t="s">
        <v>20</v>
      </c>
      <c r="AM4341" s="5">
        <f t="shared" si="18"/>
        <v>0.7812192017</v>
      </c>
      <c r="AN4341" s="5">
        <f t="shared" si="19"/>
        <v>0.9371397051</v>
      </c>
      <c r="AO4341" s="5">
        <f t="shared" si="20"/>
        <v>2.071569063</v>
      </c>
      <c r="AP4341" s="5">
        <f t="shared" si="21"/>
        <v>0.4101336463</v>
      </c>
      <c r="AQ4341" s="1">
        <f t="shared" si="22"/>
        <v>2.604302592</v>
      </c>
      <c r="AR4341" s="1">
        <f t="shared" si="23"/>
        <v>0.5541069344</v>
      </c>
      <c r="AT4341" s="1">
        <v>0.272722345418532</v>
      </c>
      <c r="AU4341" s="1">
        <f t="shared" si="24"/>
        <v>0.000002694940343</v>
      </c>
      <c r="AV4341" s="1">
        <f t="shared" si="25"/>
        <v>371065.7279</v>
      </c>
    </row>
    <row r="4342" ht="12.75" customHeight="1">
      <c r="A4342" s="4" t="s">
        <v>8732</v>
      </c>
      <c r="B4342" s="1" t="s">
        <v>8733</v>
      </c>
      <c r="C4342" s="2">
        <v>1.1317471816476E-9</v>
      </c>
      <c r="D4342" s="2">
        <v>-2.5236381353042E-9</v>
      </c>
      <c r="E4342" s="2">
        <v>5.60054963435623E-9</v>
      </c>
      <c r="F4342" s="2">
        <v>6.38610864519853E-9</v>
      </c>
      <c r="G4342" s="1">
        <v>3818650.49604332</v>
      </c>
      <c r="H4342" s="1">
        <v>-641080.015146642</v>
      </c>
      <c r="I4342" s="1">
        <v>50281.7648430864</v>
      </c>
      <c r="J4342" s="1">
        <v>55778.4734257442</v>
      </c>
      <c r="K4342" s="1">
        <v>645616.368190458</v>
      </c>
      <c r="L4342" s="1">
        <v>75896.8079584559</v>
      </c>
      <c r="M4342" s="1">
        <v>110371.414103043</v>
      </c>
      <c r="N4342" s="1">
        <v>50037.8298995727</v>
      </c>
      <c r="O4342" s="1">
        <v>5237064.23722538</v>
      </c>
      <c r="P4342" s="1">
        <v>541467.099455923</v>
      </c>
      <c r="Q4342" s="1">
        <v>143200.226929171</v>
      </c>
      <c r="S4342" s="5">
        <f t="shared" ref="S4342:U4342" si="4364">($AY$3*M4342^2)/(2*$AY$6)</f>
        <v>737863.4288</v>
      </c>
      <c r="T4342" s="5">
        <f t="shared" si="4364"/>
        <v>151656.0376</v>
      </c>
      <c r="U4342" s="5">
        <f t="shared" si="4364"/>
        <v>1661263694</v>
      </c>
      <c r="V4342" s="1" t="s">
        <v>20</v>
      </c>
      <c r="W4342" s="2">
        <f t="shared" si="3"/>
        <v>71282.08084</v>
      </c>
      <c r="X4342" s="1">
        <f t="shared" si="4"/>
        <v>1.133669033</v>
      </c>
      <c r="Y4342" s="1">
        <f t="shared" si="5"/>
        <v>2.397466104</v>
      </c>
      <c r="Z4342" s="1">
        <f t="shared" si="6"/>
        <v>0.4927608491</v>
      </c>
      <c r="AA4342" s="5">
        <f t="shared" si="7"/>
        <v>0.6117316317</v>
      </c>
      <c r="AB4342" s="1">
        <f t="shared" si="8"/>
        <v>2572.770059</v>
      </c>
      <c r="AC4342" s="1">
        <f t="shared" si="9"/>
        <v>129104.425</v>
      </c>
      <c r="AD4342" s="5">
        <f t="shared" si="10"/>
        <v>81797.02881</v>
      </c>
      <c r="AE4342" s="5">
        <f t="shared" si="11"/>
        <v>25480.40878</v>
      </c>
      <c r="AF4342" s="5">
        <f t="shared" si="12"/>
        <v>257248.1185</v>
      </c>
      <c r="AG4342" s="5">
        <f t="shared" si="13"/>
        <v>76823.55262</v>
      </c>
      <c r="AH4342" s="5">
        <f t="shared" si="14"/>
        <v>2322.073779</v>
      </c>
      <c r="AI4342" s="5">
        <f t="shared" si="15"/>
        <v>180424.5659</v>
      </c>
      <c r="AJ4342" s="1">
        <f t="shared" si="16"/>
        <v>1027530363</v>
      </c>
      <c r="AK4342" s="1">
        <f t="shared" si="17"/>
        <v>28547.58437</v>
      </c>
      <c r="AL4342" s="1" t="s">
        <v>20</v>
      </c>
      <c r="AM4342" s="5">
        <f t="shared" si="18"/>
        <v>1.337519977</v>
      </c>
      <c r="AN4342" s="5">
        <f t="shared" si="19"/>
        <v>1.256195217</v>
      </c>
      <c r="AO4342" s="5">
        <f t="shared" si="20"/>
        <v>4.032629037</v>
      </c>
      <c r="AP4342" s="5">
        <f t="shared" si="21"/>
        <v>0.399431634</v>
      </c>
      <c r="AQ4342" s="1">
        <f t="shared" si="22"/>
        <v>3.599360107</v>
      </c>
      <c r="AR4342" s="1">
        <f t="shared" si="23"/>
        <v>0.7658212994</v>
      </c>
      <c r="AT4342" s="1">
        <v>0.46336825844159</v>
      </c>
      <c r="AU4342" s="1">
        <f t="shared" si="24"/>
        <v>0.000004509533489</v>
      </c>
      <c r="AV4342" s="1">
        <f t="shared" si="25"/>
        <v>221752.4279</v>
      </c>
    </row>
    <row r="4343" ht="12.75" customHeight="1">
      <c r="A4343" s="4" t="s">
        <v>8734</v>
      </c>
      <c r="B4343" s="1" t="s">
        <v>8735</v>
      </c>
      <c r="C4343" s="2">
        <v>2.08897635146193E-9</v>
      </c>
      <c r="D4343" s="2">
        <v>-5.29617168883602E-9</v>
      </c>
      <c r="E4343" s="2">
        <v>-1.60073686524723E-10</v>
      </c>
      <c r="F4343" s="2">
        <v>6.29424639493524E-9</v>
      </c>
      <c r="G4343" s="1">
        <v>4681512.13429708</v>
      </c>
      <c r="H4343" s="1">
        <v>-634640.128501125</v>
      </c>
      <c r="I4343" s="1">
        <v>17406.6864782278</v>
      </c>
      <c r="J4343" s="1">
        <v>27392.0373698127</v>
      </c>
      <c r="K4343" s="1">
        <v>635867.584449634</v>
      </c>
      <c r="L4343" s="1">
        <v>78117.2851309718</v>
      </c>
      <c r="M4343" s="1">
        <v>85789.7245294552</v>
      </c>
      <c r="N4343" s="1">
        <v>73070.1750164163</v>
      </c>
      <c r="O4343" s="1">
        <v>5766080.47170632</v>
      </c>
      <c r="P4343" s="1">
        <v>540984.589326671</v>
      </c>
      <c r="Q4343" s="1">
        <v>148941.49446525</v>
      </c>
      <c r="S4343" s="5">
        <f t="shared" ref="S4343:U4343" si="4365">($AY$3*M4343^2)/(2*$AY$6)</f>
        <v>445793.0758</v>
      </c>
      <c r="T4343" s="5">
        <f t="shared" si="4365"/>
        <v>323402.2723</v>
      </c>
      <c r="U4343" s="5">
        <f t="shared" si="4365"/>
        <v>2013836325</v>
      </c>
      <c r="V4343" s="1" t="s">
        <v>20</v>
      </c>
      <c r="W4343" s="2">
        <f t="shared" si="3"/>
        <v>63452.63838</v>
      </c>
      <c r="X4343" s="1">
        <f t="shared" si="4"/>
        <v>1.515636003</v>
      </c>
      <c r="Y4343" s="1">
        <f t="shared" si="5"/>
        <v>1.827978893</v>
      </c>
      <c r="Z4343" s="1">
        <f t="shared" si="6"/>
        <v>1.3261142</v>
      </c>
      <c r="AA4343" s="5">
        <f t="shared" si="7"/>
        <v>0.6029320563</v>
      </c>
      <c r="AB4343" s="1">
        <f t="shared" si="8"/>
        <v>2848.650008</v>
      </c>
      <c r="AC4343" s="1">
        <f t="shared" si="9"/>
        <v>135468.2519</v>
      </c>
      <c r="AD4343" s="5">
        <f t="shared" si="10"/>
        <v>121191.3917</v>
      </c>
      <c r="AE4343" s="5">
        <f t="shared" si="11"/>
        <v>49533.38062</v>
      </c>
      <c r="AF4343" s="5">
        <f t="shared" si="12"/>
        <v>240728.1636</v>
      </c>
      <c r="AG4343" s="5">
        <f t="shared" si="13"/>
        <v>98440.61452</v>
      </c>
      <c r="AH4343" s="5">
        <f t="shared" si="14"/>
        <v>2212.990835</v>
      </c>
      <c r="AI4343" s="5">
        <f t="shared" si="15"/>
        <v>142287.549</v>
      </c>
      <c r="AJ4343" s="1">
        <f t="shared" si="16"/>
        <v>1012014692</v>
      </c>
      <c r="AK4343" s="1">
        <f t="shared" si="17"/>
        <v>37484.80359</v>
      </c>
      <c r="AL4343" s="1" t="s">
        <v>20</v>
      </c>
      <c r="AM4343" s="5">
        <f t="shared" si="18"/>
        <v>1.02804589</v>
      </c>
      <c r="AN4343" s="5">
        <f t="shared" si="19"/>
        <v>0.8350549307</v>
      </c>
      <c r="AO4343" s="5">
        <f t="shared" si="20"/>
        <v>2.043096352</v>
      </c>
      <c r="AP4343" s="5">
        <f t="shared" si="21"/>
        <v>0.4203972968</v>
      </c>
      <c r="AQ4343" s="1">
        <f t="shared" si="22"/>
        <v>2.699799907</v>
      </c>
      <c r="AR4343" s="1">
        <f t="shared" si="23"/>
        <v>0.574425512</v>
      </c>
      <c r="AT4343" s="1">
        <v>0.317897053244837</v>
      </c>
      <c r="AU4343" s="1">
        <f t="shared" si="24"/>
        <v>0.000003141229625</v>
      </c>
      <c r="AV4343" s="1">
        <f t="shared" si="25"/>
        <v>318346.6729</v>
      </c>
    </row>
    <row r="4344" ht="12.75" customHeight="1">
      <c r="A4344" s="4" t="s">
        <v>8736</v>
      </c>
      <c r="B4344" s="1" t="s">
        <v>8737</v>
      </c>
      <c r="C4344" s="2">
        <v>3.21489371744064E-9</v>
      </c>
      <c r="D4344" s="2">
        <v>4.1637051883994E-9</v>
      </c>
      <c r="E4344" s="2">
        <v>-4.10868478746202E-10</v>
      </c>
      <c r="F4344" s="2">
        <v>5.39882192639524E-9</v>
      </c>
      <c r="G4344" s="1">
        <v>3974978.40451106</v>
      </c>
      <c r="H4344" s="1">
        <v>-630754.164366902</v>
      </c>
      <c r="I4344" s="1">
        <v>61440.5577920797</v>
      </c>
      <c r="J4344" s="1">
        <v>-770.243456456871</v>
      </c>
      <c r="K4344" s="1">
        <v>633953.937368538</v>
      </c>
      <c r="L4344" s="1">
        <v>58439.547946676</v>
      </c>
      <c r="M4344" s="1">
        <v>63171.744402137</v>
      </c>
      <c r="N4344" s="1">
        <v>55773.1395016067</v>
      </c>
      <c r="O4344" s="1">
        <v>5496869.02292732</v>
      </c>
      <c r="P4344" s="1">
        <v>543251.148902552</v>
      </c>
      <c r="Q4344" s="1">
        <v>146729.227535789</v>
      </c>
      <c r="S4344" s="5">
        <f t="shared" ref="S4344:U4344" si="4366">($AY$3*M4344^2)/(2*$AY$6)</f>
        <v>241717.7322</v>
      </c>
      <c r="T4344" s="5">
        <f t="shared" si="4366"/>
        <v>188413.9072</v>
      </c>
      <c r="U4344" s="5">
        <f t="shared" si="4366"/>
        <v>1830178924</v>
      </c>
      <c r="V4344" s="1" t="s">
        <v>20</v>
      </c>
      <c r="W4344" s="2">
        <f t="shared" si="3"/>
        <v>59065.05844</v>
      </c>
      <c r="X4344" s="1">
        <f t="shared" si="4"/>
        <v>0.9789317619</v>
      </c>
      <c r="Y4344" s="1">
        <f t="shared" si="5"/>
        <v>1.143890526</v>
      </c>
      <c r="Z4344" s="1">
        <f t="shared" si="6"/>
        <v>0.8916386952</v>
      </c>
      <c r="AA4344" s="5">
        <f t="shared" si="7"/>
        <v>0.5171584653</v>
      </c>
      <c r="AB4344" s="1">
        <f t="shared" si="8"/>
        <v>2624.903876</v>
      </c>
      <c r="AC4344" s="1">
        <f t="shared" si="9"/>
        <v>132268.0259</v>
      </c>
      <c r="AD4344" s="5">
        <f t="shared" si="10"/>
        <v>107845.3574</v>
      </c>
      <c r="AE4344" s="5">
        <f t="shared" si="11"/>
        <v>59414.23589</v>
      </c>
      <c r="AF4344" s="5">
        <f t="shared" si="12"/>
        <v>231151.3054</v>
      </c>
      <c r="AG4344" s="5">
        <f t="shared" si="13"/>
        <v>108999.6853</v>
      </c>
      <c r="AH4344" s="5">
        <f t="shared" si="14"/>
        <v>2266.534168</v>
      </c>
      <c r="AI4344" s="5">
        <f t="shared" si="15"/>
        <v>122151.6201</v>
      </c>
      <c r="AJ4344" s="1">
        <f t="shared" si="16"/>
        <v>1008969028</v>
      </c>
      <c r="AK4344" s="1">
        <f t="shared" si="17"/>
        <v>41061.2446</v>
      </c>
      <c r="AL4344" s="1" t="s">
        <v>20</v>
      </c>
      <c r="AM4344" s="5">
        <f t="shared" si="18"/>
        <v>0.9256623315</v>
      </c>
      <c r="AN4344" s="5">
        <f t="shared" si="19"/>
        <v>0.9355702025</v>
      </c>
      <c r="AO4344" s="5">
        <f t="shared" si="20"/>
        <v>1.698194066</v>
      </c>
      <c r="AP4344" s="5">
        <f t="shared" si="21"/>
        <v>0.4364972226</v>
      </c>
      <c r="AQ4344" s="1">
        <f t="shared" si="22"/>
        <v>2.457229531</v>
      </c>
      <c r="AR4344" s="1">
        <f t="shared" si="23"/>
        <v>0.5228147939</v>
      </c>
      <c r="AT4344" s="1">
        <v>0.388926140160589</v>
      </c>
      <c r="AU4344" s="1">
        <f t="shared" si="24"/>
        <v>0.000003854688591</v>
      </c>
      <c r="AV4344" s="1">
        <f t="shared" si="25"/>
        <v>259424.3287</v>
      </c>
    </row>
    <row r="4345" ht="12.75" customHeight="1">
      <c r="A4345" s="4" t="s">
        <v>8738</v>
      </c>
      <c r="B4345" s="1" t="s">
        <v>8739</v>
      </c>
      <c r="C4345" s="2">
        <v>3.13582786050482E-9</v>
      </c>
      <c r="D4345" s="2">
        <v>3.70386820240601E-9</v>
      </c>
      <c r="E4345" s="2">
        <v>-2.57243816552202E-9</v>
      </c>
      <c r="F4345" s="2">
        <v>5.90105910627589E-9</v>
      </c>
      <c r="G4345" s="1">
        <v>3795784.14009435</v>
      </c>
      <c r="H4345" s="1">
        <v>-636698.094682859</v>
      </c>
      <c r="I4345" s="1">
        <v>52463.6958930881</v>
      </c>
      <c r="J4345" s="1">
        <v>28594.9596328624</v>
      </c>
      <c r="K4345" s="1">
        <v>639598.81423495</v>
      </c>
      <c r="L4345" s="1">
        <v>66303.7758430846</v>
      </c>
      <c r="M4345" s="1">
        <v>67164.0696640624</v>
      </c>
      <c r="N4345" s="1">
        <v>64513.9473298292</v>
      </c>
      <c r="O4345" s="1">
        <v>5418133.6867842</v>
      </c>
      <c r="P4345" s="1">
        <v>523002.81205378</v>
      </c>
      <c r="Q4345" s="1">
        <v>146279.705029943</v>
      </c>
      <c r="S4345" s="5">
        <f t="shared" ref="S4345:U4345" si="4367">($AY$3*M4345^2)/(2*$AY$6)</f>
        <v>273235.2827</v>
      </c>
      <c r="T4345" s="5">
        <f t="shared" si="4367"/>
        <v>252098.3496</v>
      </c>
      <c r="U4345" s="5">
        <f t="shared" si="4367"/>
        <v>1778124660</v>
      </c>
      <c r="V4345" s="1" t="s">
        <v>20</v>
      </c>
      <c r="W4345" s="2">
        <f t="shared" si="3"/>
        <v>66066.03346</v>
      </c>
      <c r="X4345" s="1">
        <f t="shared" si="4"/>
        <v>1.007210063</v>
      </c>
      <c r="Y4345" s="1">
        <f t="shared" si="5"/>
        <v>1.033516801</v>
      </c>
      <c r="Z4345" s="1">
        <f t="shared" si="6"/>
        <v>0.9535660154</v>
      </c>
      <c r="AA4345" s="5">
        <f t="shared" si="7"/>
        <v>0.565268259</v>
      </c>
      <c r="AB4345" s="1">
        <f t="shared" si="8"/>
        <v>2565.055526</v>
      </c>
      <c r="AC4345" s="1">
        <f t="shared" si="9"/>
        <v>131317.3275</v>
      </c>
      <c r="AD4345" s="5">
        <f t="shared" si="10"/>
        <v>114129.7894</v>
      </c>
      <c r="AE4345" s="5">
        <f t="shared" si="11"/>
        <v>59048.33639</v>
      </c>
      <c r="AF4345" s="5">
        <f t="shared" si="12"/>
        <v>232538.6049</v>
      </c>
      <c r="AG4345" s="5">
        <f t="shared" si="13"/>
        <v>113720.5595</v>
      </c>
      <c r="AH4345" s="5">
        <f t="shared" si="14"/>
        <v>2282.943202</v>
      </c>
      <c r="AI4345" s="5">
        <f t="shared" si="15"/>
        <v>118818.0454</v>
      </c>
      <c r="AJ4345" s="1">
        <f t="shared" si="16"/>
        <v>1017953129</v>
      </c>
      <c r="AK4345" s="1">
        <f t="shared" si="17"/>
        <v>41120.6409</v>
      </c>
      <c r="AL4345" s="1" t="s">
        <v>20</v>
      </c>
      <c r="AM4345" s="5">
        <f t="shared" si="18"/>
        <v>0.8951355267</v>
      </c>
      <c r="AN4345" s="5">
        <f t="shared" si="19"/>
        <v>0.8919258807</v>
      </c>
      <c r="AO4345" s="5">
        <f t="shared" si="20"/>
        <v>1.723931936</v>
      </c>
      <c r="AP4345" s="5">
        <f t="shared" si="21"/>
        <v>0.4377566166</v>
      </c>
      <c r="AQ4345" s="1">
        <f t="shared" si="22"/>
        <v>2.475528364</v>
      </c>
      <c r="AR4345" s="1">
        <f t="shared" si="23"/>
        <v>0.5267081625</v>
      </c>
      <c r="AT4345" s="1">
        <v>0.503269265438508</v>
      </c>
      <c r="AU4345" s="1">
        <f t="shared" si="24"/>
        <v>0.000004943933578</v>
      </c>
      <c r="AV4345" s="1">
        <f t="shared" si="25"/>
        <v>202268.0896</v>
      </c>
    </row>
    <row r="4346" ht="12.75" customHeight="1">
      <c r="A4346" s="4" t="s">
        <v>8740</v>
      </c>
      <c r="B4346" s="1" t="s">
        <v>8741</v>
      </c>
      <c r="C4346" s="2">
        <v>3.50631697309424E-9</v>
      </c>
      <c r="D4346" s="2">
        <v>-1.13949512622301E-9</v>
      </c>
      <c r="E4346" s="2">
        <v>-2.66146471048818E-9</v>
      </c>
      <c r="F4346" s="2">
        <v>5.54911987880256E-9</v>
      </c>
      <c r="G4346" s="1">
        <v>3611664.18863832</v>
      </c>
      <c r="H4346" s="1">
        <v>-637527.494558517</v>
      </c>
      <c r="I4346" s="1">
        <v>30402.6041416019</v>
      </c>
      <c r="J4346" s="1">
        <v>14714.8099631744</v>
      </c>
      <c r="K4346" s="1">
        <v>638891.187427675</v>
      </c>
      <c r="L4346" s="1">
        <v>69293.4301335303</v>
      </c>
      <c r="M4346" s="1">
        <v>67591.5960159212</v>
      </c>
      <c r="N4346" s="1">
        <v>67374.1764839872</v>
      </c>
      <c r="O4346" s="1">
        <v>5681394.88333481</v>
      </c>
      <c r="P4346" s="1">
        <v>495517.750550492</v>
      </c>
      <c r="Q4346" s="1">
        <v>142167.031023583</v>
      </c>
      <c r="S4346" s="5">
        <f t="shared" ref="S4346:U4346" si="4368">($AY$3*M4346^2)/(2*$AY$6)</f>
        <v>276724.8589</v>
      </c>
      <c r="T4346" s="5">
        <f t="shared" si="4368"/>
        <v>274947.4598</v>
      </c>
      <c r="U4346" s="5">
        <f t="shared" si="4368"/>
        <v>1955116872</v>
      </c>
      <c r="V4346" s="1" t="s">
        <v>20</v>
      </c>
      <c r="W4346" s="2">
        <f t="shared" si="3"/>
        <v>63689.7358</v>
      </c>
      <c r="X4346" s="1">
        <f t="shared" si="4"/>
        <v>1.183709752</v>
      </c>
      <c r="Y4346" s="1">
        <f t="shared" si="5"/>
        <v>1.126280353</v>
      </c>
      <c r="Z4346" s="1">
        <f t="shared" si="6"/>
        <v>1.119046273</v>
      </c>
      <c r="AA4346" s="5">
        <f t="shared" si="7"/>
        <v>0.5315556541</v>
      </c>
      <c r="AB4346" s="1">
        <f t="shared" si="8"/>
        <v>2502.071401</v>
      </c>
      <c r="AC4346" s="1">
        <f t="shared" si="9"/>
        <v>134469.771</v>
      </c>
      <c r="AD4346" s="5">
        <f t="shared" si="10"/>
        <v>126749.0543</v>
      </c>
      <c r="AE4346" s="5">
        <f t="shared" si="11"/>
        <v>64239.93451</v>
      </c>
      <c r="AF4346" s="5">
        <f t="shared" si="12"/>
        <v>243657.0572</v>
      </c>
      <c r="AG4346" s="5">
        <f t="shared" si="13"/>
        <v>116498.9779</v>
      </c>
      <c r="AH4346" s="5">
        <f t="shared" si="14"/>
        <v>2229.422999</v>
      </c>
      <c r="AI4346" s="5">
        <f t="shared" si="15"/>
        <v>127158.0793</v>
      </c>
      <c r="AJ4346" s="1">
        <f t="shared" si="16"/>
        <v>1016826906</v>
      </c>
      <c r="AK4346" s="1">
        <f t="shared" si="17"/>
        <v>42236.997</v>
      </c>
      <c r="AL4346" s="1" t="s">
        <v>20</v>
      </c>
      <c r="AM4346" s="5">
        <f t="shared" si="18"/>
        <v>0.8728204524</v>
      </c>
      <c r="AN4346" s="5">
        <f t="shared" si="19"/>
        <v>0.8022362857</v>
      </c>
      <c r="AO4346" s="5">
        <f t="shared" si="20"/>
        <v>1.582857943</v>
      </c>
      <c r="AP4346" s="5">
        <f t="shared" si="21"/>
        <v>0.4173188815</v>
      </c>
      <c r="AQ4346" s="1">
        <f t="shared" si="22"/>
        <v>2.40743182</v>
      </c>
      <c r="AR4346" s="1">
        <f t="shared" si="23"/>
        <v>0.5122195362</v>
      </c>
      <c r="AT4346" s="1">
        <v>0.299246834492596</v>
      </c>
      <c r="AU4346" s="1">
        <f t="shared" si="24"/>
        <v>0.000002942947642</v>
      </c>
      <c r="AV4346" s="1">
        <f t="shared" si="25"/>
        <v>339795.3758</v>
      </c>
    </row>
    <row r="4347" ht="12.75" customHeight="1">
      <c r="A4347" s="4" t="s">
        <v>8742</v>
      </c>
      <c r="B4347" s="1" t="s">
        <v>8743</v>
      </c>
      <c r="C4347" s="2">
        <v>4.6583145034617E-9</v>
      </c>
      <c r="D4347" s="2">
        <v>3.26302406094115E-9</v>
      </c>
      <c r="E4347" s="2">
        <v>-1.6252238136285E-9</v>
      </c>
      <c r="F4347" s="2">
        <v>6.19986530304834E-9</v>
      </c>
      <c r="G4347" s="1">
        <v>3040385.66585381</v>
      </c>
      <c r="H4347" s="1">
        <v>-632235.825349944</v>
      </c>
      <c r="I4347" s="1">
        <v>55141.8816681419</v>
      </c>
      <c r="J4347" s="1">
        <v>31342.9470937449</v>
      </c>
      <c r="K4347" s="1">
        <v>635495.672116982</v>
      </c>
      <c r="L4347" s="1">
        <v>72360.7877878986</v>
      </c>
      <c r="M4347" s="1">
        <v>93063.3722871092</v>
      </c>
      <c r="N4347" s="1">
        <v>58381.6258264615</v>
      </c>
      <c r="O4347" s="1">
        <v>6157698.29760332</v>
      </c>
      <c r="P4347" s="1">
        <v>493500.774294735</v>
      </c>
      <c r="Q4347" s="1">
        <v>140551.819447891</v>
      </c>
      <c r="S4347" s="5">
        <f t="shared" ref="S4347:U4347" si="4369">($AY$3*M4347^2)/(2*$AY$6)</f>
        <v>524590.4057</v>
      </c>
      <c r="T4347" s="5">
        <f t="shared" si="4369"/>
        <v>206450.1212</v>
      </c>
      <c r="U4347" s="5">
        <f t="shared" si="4369"/>
        <v>2296675221</v>
      </c>
      <c r="V4347" s="1" t="s">
        <v>20</v>
      </c>
      <c r="W4347" s="2">
        <f t="shared" si="3"/>
        <v>77556.27427</v>
      </c>
      <c r="X4347" s="1">
        <f t="shared" si="4"/>
        <v>0.8705078606</v>
      </c>
      <c r="Y4347" s="1">
        <f t="shared" si="5"/>
        <v>1.439871368</v>
      </c>
      <c r="Z4347" s="1">
        <f t="shared" si="6"/>
        <v>0.5666546993</v>
      </c>
      <c r="AA4347" s="5">
        <f t="shared" si="7"/>
        <v>0.5938911986</v>
      </c>
      <c r="AB4347" s="1">
        <f t="shared" si="8"/>
        <v>2295.67474</v>
      </c>
      <c r="AC4347" s="1">
        <f t="shared" si="9"/>
        <v>139993.0194</v>
      </c>
      <c r="AD4347" s="5">
        <f t="shared" si="10"/>
        <v>98303.57136</v>
      </c>
      <c r="AE4347" s="5">
        <f t="shared" si="11"/>
        <v>35980.0997</v>
      </c>
      <c r="AF4347" s="5">
        <f t="shared" si="12"/>
        <v>262062.7896</v>
      </c>
      <c r="AG4347" s="5">
        <f t="shared" si="13"/>
        <v>105361.7432</v>
      </c>
      <c r="AH4347" s="5">
        <f t="shared" si="14"/>
        <v>2141.46392</v>
      </c>
      <c r="AI4347" s="5">
        <f t="shared" si="15"/>
        <v>156701.0464</v>
      </c>
      <c r="AJ4347" s="1">
        <f t="shared" si="16"/>
        <v>1011422775</v>
      </c>
      <c r="AK4347" s="1">
        <f t="shared" si="17"/>
        <v>32046.49824</v>
      </c>
      <c r="AL4347" s="1" t="s">
        <v>20</v>
      </c>
      <c r="AM4347" s="5">
        <f t="shared" si="18"/>
        <v>0.9599525828</v>
      </c>
      <c r="AN4347" s="5">
        <f t="shared" si="19"/>
        <v>1.028876938</v>
      </c>
      <c r="AO4347" s="5">
        <f t="shared" si="20"/>
        <v>2.811061625</v>
      </c>
      <c r="AP4347" s="5">
        <f t="shared" si="21"/>
        <v>0.3859467331</v>
      </c>
      <c r="AQ4347" s="1">
        <f t="shared" si="22"/>
        <v>3.156110124</v>
      </c>
      <c r="AR4347" s="1">
        <f t="shared" si="23"/>
        <v>0.6715127923</v>
      </c>
      <c r="AT4347" s="1">
        <v>0.188594280173708</v>
      </c>
      <c r="AU4347" s="1">
        <f t="shared" si="24"/>
        <v>0.000001864643399</v>
      </c>
      <c r="AV4347" s="1">
        <f t="shared" si="25"/>
        <v>536295.5729</v>
      </c>
    </row>
    <row r="4348" ht="12.75" customHeight="1">
      <c r="A4348" s="4" t="s">
        <v>8744</v>
      </c>
      <c r="B4348" s="1" t="s">
        <v>8745</v>
      </c>
      <c r="C4348" s="2">
        <v>4.27743380611728E-9</v>
      </c>
      <c r="D4348" s="2">
        <v>3.32347379516396E-9</v>
      </c>
      <c r="E4348" s="2">
        <v>-3.15635304367161E-9</v>
      </c>
      <c r="F4348" s="2">
        <v>6.56495081468142E-9</v>
      </c>
      <c r="G4348" s="1">
        <v>3014218.66547137</v>
      </c>
      <c r="H4348" s="1">
        <v>-638655.688971946</v>
      </c>
      <c r="I4348" s="1">
        <v>61149.0009839169</v>
      </c>
      <c r="J4348" s="1">
        <v>27198.3773309715</v>
      </c>
      <c r="K4348" s="1">
        <v>642393.22462599</v>
      </c>
      <c r="L4348" s="1">
        <v>60322.2267078121</v>
      </c>
      <c r="M4348" s="1">
        <v>64441.5635162752</v>
      </c>
      <c r="N4348" s="1">
        <v>53627.0592889269</v>
      </c>
      <c r="O4348" s="1">
        <v>5551726.8860008</v>
      </c>
      <c r="P4348" s="1">
        <v>487324.514716963</v>
      </c>
      <c r="Q4348" s="1">
        <v>141495.503941423</v>
      </c>
      <c r="S4348" s="5">
        <f t="shared" ref="S4348:U4348" si="4370">($AY$3*M4348^2)/(2*$AY$6)</f>
        <v>251532.9648</v>
      </c>
      <c r="T4348" s="5">
        <f t="shared" si="4370"/>
        <v>174193.0153</v>
      </c>
      <c r="U4348" s="5">
        <f t="shared" si="4370"/>
        <v>1866890983</v>
      </c>
      <c r="V4348" s="1" t="s">
        <v>20</v>
      </c>
      <c r="W4348" s="2">
        <f t="shared" si="3"/>
        <v>82478.94952</v>
      </c>
      <c r="X4348" s="1">
        <f t="shared" si="4"/>
        <v>0.5348949369</v>
      </c>
      <c r="Y4348" s="1">
        <f t="shared" si="5"/>
        <v>0.6104440935</v>
      </c>
      <c r="Z4348" s="1">
        <f t="shared" si="6"/>
        <v>0.4227481571</v>
      </c>
      <c r="AA4348" s="5">
        <f t="shared" si="7"/>
        <v>0.6288630991</v>
      </c>
      <c r="AB4348" s="1">
        <f t="shared" si="8"/>
        <v>2285.77456</v>
      </c>
      <c r="AC4348" s="1">
        <f t="shared" si="9"/>
        <v>132926.3941</v>
      </c>
      <c r="AD4348" s="5">
        <f t="shared" si="10"/>
        <v>85276.20617</v>
      </c>
      <c r="AE4348" s="5">
        <f t="shared" si="11"/>
        <v>45225.85003</v>
      </c>
      <c r="AF4348" s="5">
        <f t="shared" si="12"/>
        <v>219071.7978</v>
      </c>
      <c r="AG4348" s="5">
        <f t="shared" si="13"/>
        <v>116598.6783</v>
      </c>
      <c r="AH4348" s="5">
        <f t="shared" si="14"/>
        <v>2255.308301</v>
      </c>
      <c r="AI4348" s="5">
        <f t="shared" si="15"/>
        <v>102473.1195</v>
      </c>
      <c r="AJ4348" s="1">
        <f t="shared" si="16"/>
        <v>1022400571</v>
      </c>
      <c r="AK4348" s="1">
        <f t="shared" si="17"/>
        <v>36344.90377</v>
      </c>
      <c r="AL4348" s="1" t="s">
        <v>20</v>
      </c>
      <c r="AM4348" s="5">
        <f t="shared" si="18"/>
        <v>0.8768543403</v>
      </c>
      <c r="AN4348" s="5">
        <f t="shared" si="19"/>
        <v>1.198928303</v>
      </c>
      <c r="AO4348" s="5">
        <f t="shared" si="20"/>
        <v>2.26065529</v>
      </c>
      <c r="AP4348" s="5">
        <f t="shared" si="21"/>
        <v>0.4666965723</v>
      </c>
      <c r="AQ4348" s="1">
        <f t="shared" si="22"/>
        <v>2.813050703</v>
      </c>
      <c r="AR4348" s="1">
        <f t="shared" si="23"/>
        <v>0.5985214262</v>
      </c>
      <c r="AT4348" s="1">
        <v>0.260951672358464</v>
      </c>
      <c r="AU4348" s="1">
        <f t="shared" si="24"/>
        <v>0.000002552342788</v>
      </c>
      <c r="AV4348" s="1">
        <f t="shared" si="25"/>
        <v>391796.9032</v>
      </c>
    </row>
    <row r="4349" ht="12.75" customHeight="1">
      <c r="A4349" s="4" t="s">
        <v>8746</v>
      </c>
      <c r="B4349" s="1" t="s">
        <v>8747</v>
      </c>
      <c r="C4349" s="2">
        <v>4.97554226403916E-9</v>
      </c>
      <c r="D4349" s="2">
        <v>1.94627818997816E-9</v>
      </c>
      <c r="E4349" s="2">
        <v>-2.25652208228009E-9</v>
      </c>
      <c r="F4349" s="2">
        <v>6.20450295889249E-9</v>
      </c>
      <c r="G4349" s="1">
        <v>3277077.96289606</v>
      </c>
      <c r="H4349" s="1">
        <v>-632639.02928872</v>
      </c>
      <c r="I4349" s="1">
        <v>50214.7258477805</v>
      </c>
      <c r="J4349" s="1">
        <v>27597.5373705189</v>
      </c>
      <c r="K4349" s="1">
        <v>635325.400850403</v>
      </c>
      <c r="L4349" s="1">
        <v>62650.0270906768</v>
      </c>
      <c r="M4349" s="1">
        <v>57799.7424840082</v>
      </c>
      <c r="N4349" s="1">
        <v>63011.2922346636</v>
      </c>
      <c r="O4349" s="1">
        <v>5780686.38110685</v>
      </c>
      <c r="P4349" s="1">
        <v>481093.854407217</v>
      </c>
      <c r="Q4349" s="1">
        <v>145263.185660936</v>
      </c>
      <c r="S4349" s="5">
        <f t="shared" ref="S4349:U4349" si="4371">($AY$3*M4349^2)/(2*$AY$6)</f>
        <v>202355.2978</v>
      </c>
      <c r="T4349" s="5">
        <f t="shared" si="4371"/>
        <v>240491.3966</v>
      </c>
      <c r="U4349" s="5">
        <f t="shared" si="4371"/>
        <v>2024051640</v>
      </c>
      <c r="V4349" s="1" t="s">
        <v>20</v>
      </c>
      <c r="W4349" s="2">
        <f t="shared" si="3"/>
        <v>74758.85326</v>
      </c>
      <c r="X4349" s="1">
        <f t="shared" si="4"/>
        <v>0.7022912609</v>
      </c>
      <c r="Y4349" s="1">
        <f t="shared" si="5"/>
        <v>0.5977595799</v>
      </c>
      <c r="Z4349" s="1">
        <f t="shared" si="6"/>
        <v>0.7104139983</v>
      </c>
      <c r="AA4349" s="5">
        <f t="shared" si="7"/>
        <v>0.5943354443</v>
      </c>
      <c r="AB4349" s="1">
        <f t="shared" si="8"/>
        <v>2383.358671</v>
      </c>
      <c r="AC4349" s="1">
        <f t="shared" si="9"/>
        <v>135639.719</v>
      </c>
      <c r="AD4349" s="5">
        <f t="shared" si="10"/>
        <v>106019.745</v>
      </c>
      <c r="AE4349" s="5">
        <f t="shared" si="11"/>
        <v>63517.33236</v>
      </c>
      <c r="AF4349" s="5">
        <f t="shared" si="12"/>
        <v>223761.9959</v>
      </c>
      <c r="AG4349" s="5">
        <f t="shared" si="13"/>
        <v>126510.9518</v>
      </c>
      <c r="AH4349" s="5">
        <f t="shared" si="14"/>
        <v>2210.193314</v>
      </c>
      <c r="AI4349" s="5">
        <f t="shared" si="15"/>
        <v>97251.04407</v>
      </c>
      <c r="AJ4349" s="1">
        <f t="shared" si="16"/>
        <v>1011151780</v>
      </c>
      <c r="AK4349" s="1">
        <f t="shared" si="17"/>
        <v>41837.65912</v>
      </c>
      <c r="AL4349" s="1" t="s">
        <v>20</v>
      </c>
      <c r="AM4349" s="5">
        <f t="shared" si="18"/>
        <v>0.7992602742</v>
      </c>
      <c r="AN4349" s="5">
        <f t="shared" si="19"/>
        <v>0.9537391175</v>
      </c>
      <c r="AO4349" s="5">
        <f t="shared" si="20"/>
        <v>1.59193049</v>
      </c>
      <c r="AP4349" s="5">
        <f t="shared" si="21"/>
        <v>0.4518871832</v>
      </c>
      <c r="AQ4349" s="1">
        <f t="shared" si="22"/>
        <v>2.416845974</v>
      </c>
      <c r="AR4349" s="1">
        <f t="shared" si="23"/>
        <v>0.5142225477</v>
      </c>
      <c r="AT4349" s="1">
        <v>0.159060920992575</v>
      </c>
      <c r="AU4349" s="1">
        <f t="shared" si="24"/>
        <v>0.000001573066716</v>
      </c>
      <c r="AV4349" s="1">
        <f t="shared" si="25"/>
        <v>635700.9464</v>
      </c>
    </row>
    <row r="4350" ht="12.75" customHeight="1">
      <c r="A4350" s="4" t="s">
        <v>8748</v>
      </c>
      <c r="B4350" s="1" t="s">
        <v>8749</v>
      </c>
      <c r="C4350" s="2">
        <v>3.59391563563199E-9</v>
      </c>
      <c r="D4350" s="2">
        <v>1.74737027738787E-9</v>
      </c>
      <c r="E4350" s="2">
        <v>-8.16414945827371E-10</v>
      </c>
      <c r="F4350" s="2">
        <v>5.55564503424738E-9</v>
      </c>
      <c r="G4350" s="1">
        <v>3801315.88825658</v>
      </c>
      <c r="H4350" s="1">
        <v>-648624.872166723</v>
      </c>
      <c r="I4350" s="1">
        <v>52608.7607972362</v>
      </c>
      <c r="J4350" s="1">
        <v>56781.1884711132</v>
      </c>
      <c r="K4350" s="1">
        <v>653279.499815823</v>
      </c>
      <c r="L4350" s="1">
        <v>65435.6132892773</v>
      </c>
      <c r="M4350" s="1">
        <v>63672.0419498059</v>
      </c>
      <c r="N4350" s="1">
        <v>66253.1703127337</v>
      </c>
      <c r="O4350" s="1">
        <v>5820170.73253529</v>
      </c>
      <c r="P4350" s="1">
        <v>520090.10575339</v>
      </c>
      <c r="Q4350" s="1">
        <v>144170.526647791</v>
      </c>
      <c r="S4350" s="5">
        <f t="shared" ref="S4350:U4350" si="4372">($AY$3*M4350^2)/(2*$AY$6)</f>
        <v>245561.5283</v>
      </c>
      <c r="T4350" s="5">
        <f t="shared" si="4372"/>
        <v>265874.142</v>
      </c>
      <c r="U4350" s="5">
        <f t="shared" si="4372"/>
        <v>2051796201</v>
      </c>
      <c r="V4350" s="1" t="s">
        <v>20</v>
      </c>
      <c r="W4350" s="2">
        <f t="shared" si="3"/>
        <v>62153.63471</v>
      </c>
      <c r="X4350" s="1">
        <f t="shared" si="4"/>
        <v>1.108396874</v>
      </c>
      <c r="Y4350" s="1">
        <f t="shared" si="5"/>
        <v>1.049456625</v>
      </c>
      <c r="Z4350" s="1">
        <f t="shared" si="6"/>
        <v>1.136266669</v>
      </c>
      <c r="AA4350" s="5">
        <f t="shared" si="7"/>
        <v>0.5321807051</v>
      </c>
      <c r="AB4350" s="1">
        <f t="shared" si="8"/>
        <v>2566.923925</v>
      </c>
      <c r="AC4350" s="1">
        <f t="shared" si="9"/>
        <v>136102.1669</v>
      </c>
      <c r="AD4350" s="5">
        <f t="shared" si="10"/>
        <v>124493.7475</v>
      </c>
      <c r="AE4350" s="5">
        <f t="shared" si="11"/>
        <v>67451.34607</v>
      </c>
      <c r="AF4350" s="5">
        <f t="shared" si="12"/>
        <v>237893.308</v>
      </c>
      <c r="AG4350" s="5">
        <f t="shared" si="13"/>
        <v>118249.6582</v>
      </c>
      <c r="AH4350" s="5">
        <f t="shared" si="14"/>
        <v>2202.68352</v>
      </c>
      <c r="AI4350" s="5">
        <f t="shared" si="15"/>
        <v>119643.6499</v>
      </c>
      <c r="AJ4350" s="1">
        <f t="shared" si="16"/>
        <v>1039726616</v>
      </c>
      <c r="AK4350" s="1">
        <f t="shared" si="17"/>
        <v>43038.23481</v>
      </c>
      <c r="AL4350" s="1" t="s">
        <v>20</v>
      </c>
      <c r="AM4350" s="5">
        <f t="shared" si="18"/>
        <v>0.8792639507</v>
      </c>
      <c r="AN4350" s="5">
        <f t="shared" si="19"/>
        <v>0.8351637229</v>
      </c>
      <c r="AO4350" s="5">
        <f t="shared" si="20"/>
        <v>1.541446801</v>
      </c>
      <c r="AP4350" s="5">
        <f t="shared" si="21"/>
        <v>0.4370558486</v>
      </c>
      <c r="AQ4350" s="1">
        <f t="shared" si="22"/>
        <v>2.415820772</v>
      </c>
      <c r="AR4350" s="1">
        <f t="shared" si="23"/>
        <v>0.5140044195</v>
      </c>
      <c r="AT4350" s="1">
        <v>0.290560840481591</v>
      </c>
      <c r="AU4350" s="1">
        <f t="shared" si="24"/>
        <v>0.000002794588846</v>
      </c>
      <c r="AV4350" s="1">
        <f t="shared" si="25"/>
        <v>357834.3917</v>
      </c>
    </row>
    <row r="4351" ht="12.75" customHeight="1">
      <c r="A4351" s="4" t="s">
        <v>8750</v>
      </c>
      <c r="B4351" s="1" t="s">
        <v>8751</v>
      </c>
      <c r="C4351" s="2">
        <v>2.59460908818621E-10</v>
      </c>
      <c r="D4351" s="2">
        <v>-3.4503947677973E-9</v>
      </c>
      <c r="E4351" s="2">
        <v>2.7110353793854E-9</v>
      </c>
      <c r="F4351" s="2">
        <v>6.50283408490377E-9</v>
      </c>
      <c r="G4351" s="1">
        <v>2635121.77643898</v>
      </c>
      <c r="H4351" s="1">
        <v>-671763.034454777</v>
      </c>
      <c r="I4351" s="1">
        <v>3951.05650769299</v>
      </c>
      <c r="J4351" s="1">
        <v>41612.3248395969</v>
      </c>
      <c r="K4351" s="1">
        <v>673070.665550773</v>
      </c>
      <c r="L4351" s="1">
        <v>47506.2724854556</v>
      </c>
      <c r="M4351" s="1">
        <v>16257.0504203314</v>
      </c>
      <c r="N4351" s="1">
        <v>58559.8601665059</v>
      </c>
      <c r="O4351" s="1">
        <v>5217071.53286397</v>
      </c>
      <c r="P4351" s="1">
        <v>537276.072106043</v>
      </c>
      <c r="Q4351" s="1">
        <v>151626.790711165</v>
      </c>
      <c r="S4351" s="5">
        <f t="shared" ref="S4351:U4351" si="4373">($AY$3*M4351^2)/(2*$AY$6)</f>
        <v>16008.33917</v>
      </c>
      <c r="T4351" s="5">
        <f t="shared" si="4373"/>
        <v>207712.5962</v>
      </c>
      <c r="U4351" s="5">
        <f t="shared" si="4373"/>
        <v>1648604022</v>
      </c>
      <c r="V4351" s="1" t="s">
        <v>20</v>
      </c>
      <c r="W4351" s="2">
        <f t="shared" si="3"/>
        <v>87377.84917</v>
      </c>
      <c r="X4351" s="1">
        <f t="shared" si="4"/>
        <v>0.2955964476</v>
      </c>
      <c r="Y4351" s="1">
        <f t="shared" si="5"/>
        <v>0.03461631267</v>
      </c>
      <c r="Z4351" s="1">
        <f t="shared" si="6"/>
        <v>0.4491561614</v>
      </c>
      <c r="AA4351" s="5">
        <f t="shared" si="7"/>
        <v>0.6229128764</v>
      </c>
      <c r="AB4351" s="1">
        <f t="shared" si="8"/>
        <v>2137.20589</v>
      </c>
      <c r="AC4351" s="1">
        <f t="shared" si="9"/>
        <v>128857.7587</v>
      </c>
      <c r="AD4351" s="5">
        <f t="shared" si="10"/>
        <v>94009.71209</v>
      </c>
      <c r="AE4351" s="5">
        <f t="shared" si="11"/>
        <v>204584.4202</v>
      </c>
      <c r="AF4351" s="5">
        <f t="shared" si="12"/>
        <v>199009.6308</v>
      </c>
      <c r="AG4351" s="5">
        <f t="shared" si="13"/>
        <v>172911.1971</v>
      </c>
      <c r="AH4351" s="5">
        <f t="shared" si="14"/>
        <v>2326.518815</v>
      </c>
      <c r="AI4351" s="5">
        <f t="shared" si="15"/>
        <v>26098.43372</v>
      </c>
      <c r="AJ4351" s="1">
        <f t="shared" si="16"/>
        <v>1071225235</v>
      </c>
      <c r="AK4351" s="1">
        <f t="shared" si="17"/>
        <v>72447.25292</v>
      </c>
      <c r="AL4351" s="1" t="s">
        <v>20</v>
      </c>
      <c r="AM4351" s="5">
        <f t="shared" si="18"/>
        <v>0.6195233467</v>
      </c>
      <c r="AN4351" s="5">
        <f t="shared" si="19"/>
        <v>1.139483582</v>
      </c>
      <c r="AO4351" s="5">
        <f t="shared" si="20"/>
        <v>0.5236103677</v>
      </c>
      <c r="AP4351" s="5">
        <f t="shared" si="21"/>
        <v>0.5382780876</v>
      </c>
      <c r="AQ4351" s="1">
        <f t="shared" si="22"/>
        <v>1.478627817</v>
      </c>
      <c r="AR4351" s="1">
        <f t="shared" si="23"/>
        <v>0.3146016633</v>
      </c>
      <c r="AT4351" s="1">
        <v>0.200233679274867</v>
      </c>
      <c r="AU4351" s="1">
        <f t="shared" si="24"/>
        <v>0.000001869202412</v>
      </c>
      <c r="AV4351" s="1">
        <f t="shared" si="25"/>
        <v>534987.5399</v>
      </c>
    </row>
    <row r="4352" ht="12.75" customHeight="1">
      <c r="A4352" s="4" t="s">
        <v>8752</v>
      </c>
      <c r="B4352" s="1" t="s">
        <v>8753</v>
      </c>
      <c r="C4352" s="2">
        <v>1.55293819868163E-9</v>
      </c>
      <c r="D4352" s="2">
        <v>-4.8957189847269E-9</v>
      </c>
      <c r="E4352" s="2">
        <v>1.72441746847214E-9</v>
      </c>
      <c r="F4352" s="2">
        <v>5.66618586941199E-9</v>
      </c>
      <c r="G4352" s="1">
        <v>2289855.03713961</v>
      </c>
      <c r="H4352" s="1">
        <v>-672115.448261891</v>
      </c>
      <c r="I4352" s="1">
        <v>-14275.0765547708</v>
      </c>
      <c r="J4352" s="1">
        <v>13591.1477973241</v>
      </c>
      <c r="K4352" s="1">
        <v>672482.561804278</v>
      </c>
      <c r="L4352" s="1">
        <v>57604.9196661622</v>
      </c>
      <c r="M4352" s="1">
        <v>67207.555616811</v>
      </c>
      <c r="N4352" s="1">
        <v>70195.1192486693</v>
      </c>
      <c r="O4352" s="1">
        <v>4020048.97801829</v>
      </c>
      <c r="P4352" s="1">
        <v>556376.622797451</v>
      </c>
      <c r="Q4352" s="1">
        <v>155804.209299347</v>
      </c>
      <c r="S4352" s="5">
        <f t="shared" ref="S4352:U4352" si="4374">($AY$3*M4352^2)/(2*$AY$6)</f>
        <v>273589.2143</v>
      </c>
      <c r="T4352" s="5">
        <f t="shared" si="4374"/>
        <v>298453.4505</v>
      </c>
      <c r="U4352" s="5">
        <f t="shared" si="4374"/>
        <v>978870996.1</v>
      </c>
      <c r="V4352" s="1" t="s">
        <v>20</v>
      </c>
      <c r="W4352" s="2">
        <f t="shared" si="3"/>
        <v>81674.3795</v>
      </c>
      <c r="X4352" s="1">
        <f t="shared" si="4"/>
        <v>0.4974477412</v>
      </c>
      <c r="Y4352" s="1">
        <f t="shared" si="5"/>
        <v>0.67711824</v>
      </c>
      <c r="Z4352" s="1">
        <f t="shared" si="6"/>
        <v>0.7386558555</v>
      </c>
      <c r="AA4352" s="5">
        <f t="shared" si="7"/>
        <v>0.5427695205</v>
      </c>
      <c r="AB4352" s="1">
        <f t="shared" si="8"/>
        <v>1992.278334</v>
      </c>
      <c r="AC4352" s="1">
        <f t="shared" si="9"/>
        <v>113113.0855</v>
      </c>
      <c r="AD4352" s="5">
        <f t="shared" si="10"/>
        <v>129327.6733</v>
      </c>
      <c r="AE4352" s="5">
        <f t="shared" si="11"/>
        <v>69010.72245</v>
      </c>
      <c r="AF4352" s="5">
        <f t="shared" si="12"/>
        <v>307188.9229</v>
      </c>
      <c r="AG4352" s="5">
        <f t="shared" si="13"/>
        <v>183365.5447</v>
      </c>
      <c r="AH4352" s="5">
        <f t="shared" si="14"/>
        <v>2650.356487</v>
      </c>
      <c r="AI4352" s="5">
        <f t="shared" si="15"/>
        <v>123823.3782</v>
      </c>
      <c r="AJ4352" s="1">
        <f t="shared" si="16"/>
        <v>1070289239</v>
      </c>
      <c r="AK4352" s="1">
        <f t="shared" si="17"/>
        <v>47356.11532</v>
      </c>
      <c r="AL4352" s="1" t="s">
        <v>20</v>
      </c>
      <c r="AM4352" s="5">
        <f t="shared" si="18"/>
        <v>0.5836915765</v>
      </c>
      <c r="AN4352" s="5">
        <f t="shared" si="19"/>
        <v>0.8275794429</v>
      </c>
      <c r="AO4352" s="5">
        <f t="shared" si="20"/>
        <v>1.550902817</v>
      </c>
      <c r="AP4352" s="5">
        <f t="shared" si="21"/>
        <v>0.348414008</v>
      </c>
      <c r="AQ4352" s="1">
        <f t="shared" si="22"/>
        <v>2.260086646</v>
      </c>
      <c r="AR4352" s="1">
        <f t="shared" si="23"/>
        <v>0.4808694992</v>
      </c>
      <c r="AT4352" s="1">
        <v>0.126232529141301</v>
      </c>
      <c r="AU4352" s="1">
        <f t="shared" si="24"/>
        <v>0.000001179424445</v>
      </c>
      <c r="AV4352" s="1">
        <f t="shared" si="25"/>
        <v>847871.1833</v>
      </c>
    </row>
    <row r="4353" ht="12.75" customHeight="1">
      <c r="A4353" s="4" t="s">
        <v>8754</v>
      </c>
      <c r="B4353" s="1" t="s">
        <v>8755</v>
      </c>
      <c r="C4353" s="2">
        <v>1.25679022350557E-9</v>
      </c>
      <c r="D4353" s="2">
        <v>-3.34993602716151E-9</v>
      </c>
      <c r="E4353" s="2">
        <v>1.03334295002864E-9</v>
      </c>
      <c r="F4353" s="2">
        <v>3.93318967122653E-9</v>
      </c>
      <c r="G4353" s="1">
        <v>1702263.61614591</v>
      </c>
      <c r="H4353" s="1">
        <v>-683618.333429678</v>
      </c>
      <c r="I4353" s="1">
        <v>-15750.6640174723</v>
      </c>
      <c r="J4353" s="1">
        <v>-41524.0103788158</v>
      </c>
      <c r="K4353" s="1">
        <v>685247.127228454</v>
      </c>
      <c r="L4353" s="1">
        <v>52721.5825264779</v>
      </c>
      <c r="M4353" s="1">
        <v>56335.7485240507</v>
      </c>
      <c r="N4353" s="1">
        <v>58529.559995592</v>
      </c>
      <c r="O4353" s="1">
        <v>2775255.43234835</v>
      </c>
      <c r="P4353" s="1">
        <v>580615.597069139</v>
      </c>
      <c r="Q4353" s="1">
        <v>150520.203323705</v>
      </c>
      <c r="S4353" s="5">
        <f t="shared" ref="S4353:U4353" si="4375">($AY$3*M4353^2)/(2*$AY$6)</f>
        <v>192234.3131</v>
      </c>
      <c r="T4353" s="5">
        <f t="shared" si="4375"/>
        <v>207497.7016</v>
      </c>
      <c r="U4353" s="5">
        <f t="shared" si="4375"/>
        <v>466518311.2</v>
      </c>
      <c r="V4353" s="1" t="s">
        <v>20</v>
      </c>
      <c r="W4353" s="2">
        <f t="shared" si="3"/>
        <v>65755.26062</v>
      </c>
      <c r="X4353" s="1">
        <f t="shared" si="4"/>
        <v>0.642859208</v>
      </c>
      <c r="Y4353" s="1">
        <f t="shared" si="5"/>
        <v>0.734018712</v>
      </c>
      <c r="Z4353" s="1">
        <f t="shared" si="6"/>
        <v>0.7922997368</v>
      </c>
      <c r="AA4353" s="5">
        <f t="shared" si="7"/>
        <v>0.3767641092</v>
      </c>
      <c r="AB4353" s="1">
        <f t="shared" si="8"/>
        <v>1717.747898</v>
      </c>
      <c r="AC4353" s="1">
        <f t="shared" si="9"/>
        <v>93982.86022</v>
      </c>
      <c r="AD4353" s="5">
        <f t="shared" si="10"/>
        <v>155348.0243</v>
      </c>
      <c r="AE4353" s="5">
        <f t="shared" si="11"/>
        <v>97201.43568</v>
      </c>
      <c r="AF4353" s="5">
        <f t="shared" si="12"/>
        <v>343277.9687</v>
      </c>
      <c r="AG4353" s="5">
        <f t="shared" si="13"/>
        <v>193752.7163</v>
      </c>
      <c r="AH4353" s="5">
        <f t="shared" si="14"/>
        <v>3189.836948</v>
      </c>
      <c r="AI4353" s="5">
        <f t="shared" si="15"/>
        <v>149525.2524</v>
      </c>
      <c r="AJ4353" s="1">
        <f t="shared" si="16"/>
        <v>1090604675</v>
      </c>
      <c r="AK4353" s="1">
        <f t="shared" si="17"/>
        <v>60001.08616</v>
      </c>
      <c r="AL4353" s="1" t="s">
        <v>20</v>
      </c>
      <c r="AM4353" s="5">
        <f t="shared" si="18"/>
        <v>0.5628848442</v>
      </c>
      <c r="AN4353" s="5">
        <f t="shared" si="19"/>
        <v>0.7020396174</v>
      </c>
      <c r="AO4353" s="5">
        <f t="shared" si="20"/>
        <v>1.122004699</v>
      </c>
      <c r="AP4353" s="5">
        <f t="shared" si="21"/>
        <v>0.3177030788</v>
      </c>
      <c r="AQ4353" s="1">
        <f t="shared" si="22"/>
        <v>1.817641555</v>
      </c>
      <c r="AR4353" s="1">
        <f t="shared" si="23"/>
        <v>0.3867322457</v>
      </c>
      <c r="AT4353" s="1">
        <v>0.126178913787121</v>
      </c>
      <c r="AU4353" s="1">
        <f t="shared" si="24"/>
        <v>0.000001156962891</v>
      </c>
      <c r="AV4353" s="1">
        <f t="shared" si="25"/>
        <v>864331.9574</v>
      </c>
    </row>
    <row r="4354" ht="12.75" customHeight="1">
      <c r="A4354" s="4" t="s">
        <v>8756</v>
      </c>
      <c r="B4354" s="1" t="s">
        <v>8757</v>
      </c>
      <c r="C4354" s="2">
        <v>2.27909712738571E-9</v>
      </c>
      <c r="D4354" s="2">
        <v>-1.39294850391044E-10</v>
      </c>
      <c r="E4354" s="2">
        <v>3.0737158265708E-9</v>
      </c>
      <c r="F4354" s="2">
        <v>3.97054539160761E-9</v>
      </c>
      <c r="G4354" s="1">
        <v>1726137.51297614</v>
      </c>
      <c r="H4354" s="1">
        <v>-671897.399859498</v>
      </c>
      <c r="I4354" s="1">
        <v>22646.8857636944</v>
      </c>
      <c r="J4354" s="1">
        <v>12298.5567720948</v>
      </c>
      <c r="K4354" s="1">
        <v>672493.547478653</v>
      </c>
      <c r="L4354" s="1">
        <v>51423.3040400118</v>
      </c>
      <c r="M4354" s="1">
        <v>46187.0047386045</v>
      </c>
      <c r="N4354" s="1">
        <v>53781.8616186401</v>
      </c>
      <c r="O4354" s="1">
        <v>2910772.98389551</v>
      </c>
      <c r="P4354" s="1">
        <v>479975.366477442</v>
      </c>
      <c r="Q4354" s="1">
        <v>131220.177375795</v>
      </c>
      <c r="S4354" s="5">
        <f t="shared" ref="S4354:U4354" si="4376">($AY$3*M4354^2)/(2*$AY$6)</f>
        <v>129211.8575</v>
      </c>
      <c r="T4354" s="5">
        <f t="shared" si="4376"/>
        <v>175200.1339</v>
      </c>
      <c r="U4354" s="5">
        <f t="shared" si="4376"/>
        <v>513191486.1</v>
      </c>
      <c r="V4354" s="1" t="s">
        <v>20</v>
      </c>
      <c r="W4354" s="2">
        <f t="shared" si="3"/>
        <v>65919.13375</v>
      </c>
      <c r="X4354" s="1">
        <f t="shared" si="4"/>
        <v>0.6085509877</v>
      </c>
      <c r="Y4354" s="1">
        <f t="shared" si="5"/>
        <v>0.4909266568</v>
      </c>
      <c r="Z4354" s="1">
        <f t="shared" si="6"/>
        <v>0.6656542032</v>
      </c>
      <c r="AA4354" s="5">
        <f t="shared" si="7"/>
        <v>0.3803424505</v>
      </c>
      <c r="AB4354" s="1">
        <f t="shared" si="8"/>
        <v>1729.751488</v>
      </c>
      <c r="AC4354" s="1">
        <f t="shared" si="9"/>
        <v>96250.13447</v>
      </c>
      <c r="AD4354" s="5">
        <f t="shared" si="10"/>
        <v>141403.7838</v>
      </c>
      <c r="AE4354" s="5">
        <f t="shared" si="11"/>
        <v>100761.6239</v>
      </c>
      <c r="AF4354" s="5">
        <f t="shared" si="12"/>
        <v>302699.7249</v>
      </c>
      <c r="AG4354" s="5">
        <f t="shared" si="13"/>
        <v>181264.4113</v>
      </c>
      <c r="AH4354" s="5">
        <f t="shared" si="14"/>
        <v>3114.696947</v>
      </c>
      <c r="AI4354" s="5">
        <f t="shared" si="15"/>
        <v>121435.3136</v>
      </c>
      <c r="AJ4354" s="1">
        <f t="shared" si="16"/>
        <v>1070306723</v>
      </c>
      <c r="AK4354" s="1">
        <f t="shared" si="17"/>
        <v>60199.74824</v>
      </c>
      <c r="AL4354" s="1" t="s">
        <v>20</v>
      </c>
      <c r="AM4354" s="5">
        <f t="shared" si="18"/>
        <v>0.5904671056</v>
      </c>
      <c r="AN4354" s="5">
        <f t="shared" si="19"/>
        <v>0.756915193</v>
      </c>
      <c r="AO4354" s="5">
        <f t="shared" si="20"/>
        <v>1.062216627</v>
      </c>
      <c r="AP4354" s="5">
        <f t="shared" si="21"/>
        <v>0.3535869493</v>
      </c>
      <c r="AQ4354" s="1">
        <f t="shared" si="22"/>
        <v>1.777925579</v>
      </c>
      <c r="AR4354" s="1">
        <f t="shared" si="23"/>
        <v>0.3782820382</v>
      </c>
      <c r="AT4354" s="1">
        <v>0.551652584985939</v>
      </c>
      <c r="AU4354" s="1">
        <f t="shared" si="24"/>
        <v>0.000005154154162</v>
      </c>
      <c r="AV4354" s="1">
        <f t="shared" si="25"/>
        <v>194018.2557</v>
      </c>
    </row>
    <row r="4355" ht="12.75" customHeight="1">
      <c r="A4355" s="4" t="s">
        <v>8758</v>
      </c>
      <c r="B4355" s="1" t="s">
        <v>8759</v>
      </c>
      <c r="C4355" s="2">
        <v>1.37836433943448E-9</v>
      </c>
      <c r="D4355" s="2">
        <v>-2.00673753075513E-9</v>
      </c>
      <c r="E4355" s="2">
        <v>2.51978443939348E-9</v>
      </c>
      <c r="F4355" s="2">
        <v>4.01655825422965E-9</v>
      </c>
      <c r="G4355" s="1">
        <v>1760824.29741559</v>
      </c>
      <c r="H4355" s="1">
        <v>-687090.225414876</v>
      </c>
      <c r="I4355" s="1">
        <v>6267.53288822817</v>
      </c>
      <c r="J4355" s="1">
        <v>-1.62175920409583</v>
      </c>
      <c r="K4355" s="1">
        <v>687422.806519055</v>
      </c>
      <c r="L4355" s="1">
        <v>50684.3492921745</v>
      </c>
      <c r="M4355" s="1">
        <v>61260.8237786935</v>
      </c>
      <c r="N4355" s="1">
        <v>43440.0360629107</v>
      </c>
      <c r="O4355" s="1">
        <v>2664925.60327514</v>
      </c>
      <c r="P4355" s="1">
        <v>531221.224525278</v>
      </c>
      <c r="Q4355" s="1">
        <v>142366.526784177</v>
      </c>
      <c r="S4355" s="5">
        <f t="shared" ref="S4355:U4355" si="4377">($AY$3*M4355^2)/(2*$AY$6)</f>
        <v>227315.1791</v>
      </c>
      <c r="T4355" s="5">
        <f t="shared" si="4377"/>
        <v>114299.183</v>
      </c>
      <c r="U4355" s="5">
        <f t="shared" si="4377"/>
        <v>430162899.3</v>
      </c>
      <c r="V4355" s="1" t="s">
        <v>20</v>
      </c>
      <c r="W4355" s="2">
        <f t="shared" si="3"/>
        <v>66022.97362</v>
      </c>
      <c r="X4355" s="1">
        <f t="shared" si="4"/>
        <v>0.5893286965</v>
      </c>
      <c r="Y4355" s="1">
        <f t="shared" si="5"/>
        <v>0.8609451891</v>
      </c>
      <c r="Z4355" s="1">
        <f t="shared" si="6"/>
        <v>0.4329025986</v>
      </c>
      <c r="AA4355" s="5">
        <f t="shared" si="7"/>
        <v>0.3847500679</v>
      </c>
      <c r="AB4355" s="1">
        <f t="shared" si="8"/>
        <v>1747.044746</v>
      </c>
      <c r="AC4355" s="1">
        <f t="shared" si="9"/>
        <v>92095.77818</v>
      </c>
      <c r="AD4355" s="5">
        <f t="shared" si="10"/>
        <v>112904.5572</v>
      </c>
      <c r="AE4355" s="5">
        <f t="shared" si="11"/>
        <v>63180.95713</v>
      </c>
      <c r="AF4355" s="5">
        <f t="shared" si="12"/>
        <v>306295.2932</v>
      </c>
      <c r="AG4355" s="5">
        <f t="shared" si="13"/>
        <v>147072.9073</v>
      </c>
      <c r="AH4355" s="5">
        <f t="shared" si="14"/>
        <v>3255.198077</v>
      </c>
      <c r="AI4355" s="5">
        <f t="shared" si="15"/>
        <v>159222.3859</v>
      </c>
      <c r="AJ4355" s="1">
        <f t="shared" si="16"/>
        <v>1094067377</v>
      </c>
      <c r="AK4355" s="1">
        <f t="shared" si="17"/>
        <v>50012.39089</v>
      </c>
      <c r="AL4355" s="1" t="s">
        <v>20</v>
      </c>
      <c r="AM4355" s="5">
        <f t="shared" si="18"/>
        <v>0.7438945735</v>
      </c>
      <c r="AN4355" s="5">
        <f t="shared" si="19"/>
        <v>0.9690196775</v>
      </c>
      <c r="AO4355" s="5">
        <f t="shared" si="20"/>
        <v>1.73164103</v>
      </c>
      <c r="AP4355" s="5">
        <f t="shared" si="21"/>
        <v>0.3571936627</v>
      </c>
      <c r="AQ4355" s="1">
        <f t="shared" si="22"/>
        <v>2.187592629</v>
      </c>
      <c r="AR4355" s="1">
        <f t="shared" si="23"/>
        <v>0.4654452402</v>
      </c>
      <c r="AT4355" s="1">
        <v>0.356178477502992</v>
      </c>
      <c r="AU4355" s="1">
        <f t="shared" si="24"/>
        <v>0.000003255544267</v>
      </c>
      <c r="AV4355" s="1">
        <f t="shared" si="25"/>
        <v>307168.3006</v>
      </c>
    </row>
    <row r="4356" ht="12.75" customHeight="1">
      <c r="A4356" s="4" t="s">
        <v>8760</v>
      </c>
      <c r="B4356" s="1" t="s">
        <v>8761</v>
      </c>
      <c r="C4356" s="2">
        <v>1.60898824238725E-9</v>
      </c>
      <c r="D4356" s="2">
        <v>-2.28550531708473E-9</v>
      </c>
      <c r="E4356" s="2">
        <v>1.06515104097509E-9</v>
      </c>
      <c r="F4356" s="2">
        <v>3.3219527719064E-9</v>
      </c>
      <c r="G4356" s="1">
        <v>1857208.8796322</v>
      </c>
      <c r="H4356" s="1">
        <v>-685983.088657012</v>
      </c>
      <c r="I4356" s="1">
        <v>14297.5765739621</v>
      </c>
      <c r="J4356" s="1">
        <v>-15117.9833154947</v>
      </c>
      <c r="K4356" s="1">
        <v>686437.515502201</v>
      </c>
      <c r="L4356" s="1">
        <v>60155.5537542193</v>
      </c>
      <c r="M4356" s="1">
        <v>67204.1554728219</v>
      </c>
      <c r="N4356" s="1">
        <v>54898.6425971937</v>
      </c>
      <c r="O4356" s="1">
        <v>2772835.62991088</v>
      </c>
      <c r="P4356" s="1">
        <v>578340.915979756</v>
      </c>
      <c r="Q4356" s="1">
        <v>148300.329467253</v>
      </c>
      <c r="S4356" s="5">
        <f t="shared" ref="S4356:U4356" si="4378">($AY$3*M4356^2)/(2*$AY$6)</f>
        <v>273561.5323</v>
      </c>
      <c r="T4356" s="5">
        <f t="shared" si="4378"/>
        <v>182551.7433</v>
      </c>
      <c r="U4356" s="5">
        <f t="shared" si="4378"/>
        <v>465705132</v>
      </c>
      <c r="V4356" s="1" t="s">
        <v>20</v>
      </c>
      <c r="W4356" s="2">
        <f t="shared" si="3"/>
        <v>53169.44167</v>
      </c>
      <c r="X4356" s="1">
        <f t="shared" si="4"/>
        <v>1.280050956</v>
      </c>
      <c r="Y4356" s="1">
        <f t="shared" si="5"/>
        <v>1.597600015</v>
      </c>
      <c r="Z4356" s="1">
        <f t="shared" si="6"/>
        <v>1.066102626</v>
      </c>
      <c r="AA4356" s="5">
        <f t="shared" si="7"/>
        <v>0.3182131251</v>
      </c>
      <c r="AB4356" s="1">
        <f t="shared" si="8"/>
        <v>1794.222891</v>
      </c>
      <c r="AC4356" s="1">
        <f t="shared" si="9"/>
        <v>93941.87849</v>
      </c>
      <c r="AD4356" s="5">
        <f t="shared" si="10"/>
        <v>172521.616</v>
      </c>
      <c r="AE4356" s="5">
        <f t="shared" si="11"/>
        <v>89819.79591</v>
      </c>
      <c r="AF4356" s="5">
        <f t="shared" si="12"/>
        <v>363678.2508</v>
      </c>
      <c r="AG4356" s="5">
        <f t="shared" si="13"/>
        <v>152485.9706</v>
      </c>
      <c r="AH4356" s="5">
        <f t="shared" si="14"/>
        <v>3191.2285</v>
      </c>
      <c r="AI4356" s="5">
        <f t="shared" si="15"/>
        <v>211192.2802</v>
      </c>
      <c r="AJ4356" s="1">
        <f t="shared" si="16"/>
        <v>1092499237</v>
      </c>
      <c r="AK4356" s="1">
        <f t="shared" si="17"/>
        <v>57953.85555</v>
      </c>
      <c r="AL4356" s="1" t="s">
        <v>20</v>
      </c>
      <c r="AM4356" s="5">
        <f t="shared" si="18"/>
        <v>0.7164588537</v>
      </c>
      <c r="AN4356" s="5">
        <f t="shared" si="19"/>
        <v>0.6332535378</v>
      </c>
      <c r="AO4356" s="5">
        <f t="shared" si="20"/>
        <v>1.216323446</v>
      </c>
      <c r="AP4356" s="5">
        <f t="shared" si="21"/>
        <v>0.300402687</v>
      </c>
      <c r="AQ4356" s="1">
        <f t="shared" si="22"/>
        <v>1.885119164</v>
      </c>
      <c r="AR4356" s="1">
        <f t="shared" si="23"/>
        <v>0.4010891838</v>
      </c>
      <c r="AT4356" s="1">
        <v>0.754127126776647</v>
      </c>
      <c r="AU4356" s="1">
        <f t="shared" si="24"/>
        <v>0.000006902770282</v>
      </c>
      <c r="AV4356" s="1">
        <f t="shared" si="25"/>
        <v>144869.3726</v>
      </c>
    </row>
    <row r="4357" ht="12.75" customHeight="1">
      <c r="A4357" s="4" t="s">
        <v>8762</v>
      </c>
      <c r="B4357" s="1" t="s">
        <v>8763</v>
      </c>
      <c r="C4357" s="2">
        <v>6.43679422828338E-11</v>
      </c>
      <c r="D4357" s="2">
        <v>-3.17218024777175E-9</v>
      </c>
      <c r="E4357" s="2">
        <v>7.99993265646365E-10</v>
      </c>
      <c r="F4357" s="2">
        <v>3.8307082780012E-9</v>
      </c>
      <c r="G4357" s="1">
        <v>1744064.29268053</v>
      </c>
      <c r="H4357" s="1">
        <v>-692907.561709124</v>
      </c>
      <c r="I4357" s="1">
        <v>7195.93201957927</v>
      </c>
      <c r="J4357" s="1">
        <v>-11877.8725323117</v>
      </c>
      <c r="K4357" s="1">
        <v>693051.378028843</v>
      </c>
      <c r="L4357" s="1">
        <v>55764.7643390985</v>
      </c>
      <c r="M4357" s="1">
        <v>66262.8534902742</v>
      </c>
      <c r="N4357" s="1">
        <v>48876.1441239213</v>
      </c>
      <c r="O4357" s="1">
        <v>2725211.30664768</v>
      </c>
      <c r="P4357" s="1">
        <v>603191.657512501</v>
      </c>
      <c r="Q4357" s="1">
        <v>141817.414125483</v>
      </c>
      <c r="S4357" s="5">
        <f t="shared" ref="S4357:U4357" si="4379">($AY$3*M4357^2)/(2*$AY$6)</f>
        <v>265951.8649</v>
      </c>
      <c r="T4357" s="5">
        <f t="shared" si="4379"/>
        <v>144696.0399</v>
      </c>
      <c r="U4357" s="5">
        <f t="shared" si="4379"/>
        <v>449845247</v>
      </c>
      <c r="V4357" s="1" t="s">
        <v>20</v>
      </c>
      <c r="W4357" s="2">
        <f t="shared" si="3"/>
        <v>63269.85755</v>
      </c>
      <c r="X4357" s="1">
        <f t="shared" si="4"/>
        <v>0.7768300718</v>
      </c>
      <c r="Y4357" s="1">
        <f t="shared" si="5"/>
        <v>1.096848271</v>
      </c>
      <c r="Z4357" s="1">
        <f t="shared" si="6"/>
        <v>0.5967606252</v>
      </c>
      <c r="AA4357" s="5">
        <f t="shared" si="7"/>
        <v>0.3669473157</v>
      </c>
      <c r="AB4357" s="1">
        <f t="shared" si="8"/>
        <v>1738.710443</v>
      </c>
      <c r="AC4357" s="1">
        <f t="shared" si="9"/>
        <v>93131.64377</v>
      </c>
      <c r="AD4357" s="5">
        <f t="shared" si="10"/>
        <v>133196.6253</v>
      </c>
      <c r="AE4357" s="5">
        <f t="shared" si="11"/>
        <v>68776.72391</v>
      </c>
      <c r="AF4357" s="5">
        <f t="shared" si="12"/>
        <v>331701.532</v>
      </c>
      <c r="AG4357" s="5">
        <f t="shared" si="13"/>
        <v>151122.875</v>
      </c>
      <c r="AH4357" s="5">
        <f t="shared" si="14"/>
        <v>3218.991826</v>
      </c>
      <c r="AI4357" s="5">
        <f t="shared" si="15"/>
        <v>180578.6571</v>
      </c>
      <c r="AJ4357" s="1">
        <f t="shared" si="16"/>
        <v>1103025526</v>
      </c>
      <c r="AK4357" s="1">
        <f t="shared" si="17"/>
        <v>51724.0274</v>
      </c>
      <c r="AL4357" s="1" t="s">
        <v>20</v>
      </c>
      <c r="AM4357" s="5">
        <f t="shared" si="18"/>
        <v>0.729886542</v>
      </c>
      <c r="AN4357" s="5">
        <f t="shared" si="19"/>
        <v>0.8281182227</v>
      </c>
      <c r="AO4357" s="5">
        <f t="shared" si="20"/>
        <v>1.603777359</v>
      </c>
      <c r="AP4357" s="5">
        <f t="shared" si="21"/>
        <v>0.3325355537</v>
      </c>
      <c r="AQ4357" s="1">
        <f t="shared" si="22"/>
        <v>2.132520575</v>
      </c>
      <c r="AR4357" s="1">
        <f t="shared" si="23"/>
        <v>0.4537277818</v>
      </c>
      <c r="AT4357" s="1">
        <v>0.188566591116111</v>
      </c>
      <c r="AU4357" s="1">
        <f t="shared" si="24"/>
        <v>0.000001709539685</v>
      </c>
      <c r="AV4357" s="1">
        <f t="shared" si="25"/>
        <v>584952.785</v>
      </c>
    </row>
    <row r="4358" ht="12.75" customHeight="1">
      <c r="A4358" s="4" t="s">
        <v>8764</v>
      </c>
      <c r="B4358" s="1" t="s">
        <v>8765</v>
      </c>
      <c r="C4358" s="2">
        <v>-2.34660949944303E-10</v>
      </c>
      <c r="D4358" s="2">
        <v>-2.18248642512767E-9</v>
      </c>
      <c r="E4358" s="2">
        <v>2.89156612944991E-9</v>
      </c>
      <c r="F4358" s="2">
        <v>3.85990526541569E-9</v>
      </c>
      <c r="G4358" s="1">
        <v>2042357.87443945</v>
      </c>
      <c r="H4358" s="1">
        <v>-698965.953998251</v>
      </c>
      <c r="I4358" s="1">
        <v>-6247.80891723692</v>
      </c>
      <c r="J4358" s="1">
        <v>936.440368948592</v>
      </c>
      <c r="K4358" s="1">
        <v>699085.708848267</v>
      </c>
      <c r="L4358" s="1">
        <v>58712.2978225368</v>
      </c>
      <c r="M4358" s="1">
        <v>67514.4641369795</v>
      </c>
      <c r="N4358" s="1">
        <v>53226.3672702051</v>
      </c>
      <c r="O4358" s="1">
        <v>2705695.52291547</v>
      </c>
      <c r="P4358" s="1">
        <v>584084.74228096</v>
      </c>
      <c r="Q4358" s="1">
        <v>135745.686473316</v>
      </c>
      <c r="S4358" s="5">
        <f t="shared" ref="S4358:U4358" si="4380">($AY$3*M4358^2)/(2*$AY$6)</f>
        <v>276093.6524</v>
      </c>
      <c r="T4358" s="5">
        <f t="shared" si="4380"/>
        <v>171599.6606</v>
      </c>
      <c r="U4358" s="5">
        <f t="shared" si="4380"/>
        <v>443425452.6</v>
      </c>
      <c r="V4358" s="1" t="s">
        <v>20</v>
      </c>
      <c r="W4358" s="2">
        <f t="shared" si="3"/>
        <v>58912.81101</v>
      </c>
      <c r="X4358" s="1">
        <f t="shared" si="4"/>
        <v>0.9932044675</v>
      </c>
      <c r="Y4358" s="1">
        <f t="shared" si="5"/>
        <v>1.31333089</v>
      </c>
      <c r="Z4358" s="1">
        <f t="shared" si="6"/>
        <v>0.8162706133</v>
      </c>
      <c r="AA4358" s="5">
        <f t="shared" si="7"/>
        <v>0.3697441239</v>
      </c>
      <c r="AB4358" s="1">
        <f t="shared" si="8"/>
        <v>1881.533432</v>
      </c>
      <c r="AC4358" s="1">
        <f t="shared" si="9"/>
        <v>92797.57744</v>
      </c>
      <c r="AD4358" s="5">
        <f t="shared" si="10"/>
        <v>143954.5995</v>
      </c>
      <c r="AE4358" s="5">
        <f t="shared" si="11"/>
        <v>71374.8742</v>
      </c>
      <c r="AF4358" s="5">
        <f t="shared" si="12"/>
        <v>327044.0322</v>
      </c>
      <c r="AG4358" s="5">
        <f t="shared" si="13"/>
        <v>144446.2307</v>
      </c>
      <c r="AH4358" s="5">
        <f t="shared" si="14"/>
        <v>3230.580024</v>
      </c>
      <c r="AI4358" s="5">
        <f t="shared" si="15"/>
        <v>182597.8015</v>
      </c>
      <c r="AJ4358" s="1">
        <f t="shared" si="16"/>
        <v>1112629462</v>
      </c>
      <c r="AK4358" s="1">
        <f t="shared" si="17"/>
        <v>52718.31913</v>
      </c>
      <c r="AL4358" s="1" t="s">
        <v>20</v>
      </c>
      <c r="AM4358" s="5">
        <f t="shared" si="18"/>
        <v>0.77027241</v>
      </c>
      <c r="AN4358" s="5">
        <f t="shared" si="19"/>
        <v>0.7729030305</v>
      </c>
      <c r="AO4358" s="5">
        <f t="shared" si="20"/>
        <v>1.558853132</v>
      </c>
      <c r="AP4358" s="5">
        <f t="shared" si="21"/>
        <v>0.3402078475</v>
      </c>
      <c r="AQ4358" s="1">
        <f t="shared" si="22"/>
        <v>2.110517711</v>
      </c>
      <c r="AR4358" s="1">
        <f t="shared" si="23"/>
        <v>0.4490463215</v>
      </c>
      <c r="AT4358" s="1">
        <v>0.192382762801061</v>
      </c>
      <c r="AU4358" s="1">
        <f t="shared" si="24"/>
        <v>0.000001729082047</v>
      </c>
      <c r="AV4358" s="1">
        <f t="shared" si="25"/>
        <v>578341.5551</v>
      </c>
    </row>
    <row r="4359" ht="12.75" customHeight="1">
      <c r="A4359" s="4" t="s">
        <v>8766</v>
      </c>
      <c r="B4359" s="1" t="s">
        <v>8767</v>
      </c>
      <c r="C4359" s="2">
        <v>2.54618040218663E-9</v>
      </c>
      <c r="D4359" s="2">
        <v>-1.42808778390385E-9</v>
      </c>
      <c r="E4359" s="2">
        <v>2.41328917452846E-10</v>
      </c>
      <c r="F4359" s="2">
        <v>3.7920904778095E-9</v>
      </c>
      <c r="G4359" s="1">
        <v>2072711.87834152</v>
      </c>
      <c r="H4359" s="1">
        <v>-675533.722736361</v>
      </c>
      <c r="I4359" s="1">
        <v>19999.7466610251</v>
      </c>
      <c r="J4359" s="1">
        <v>-7299.85371075775</v>
      </c>
      <c r="K4359" s="1">
        <v>675886.935183417</v>
      </c>
      <c r="L4359" s="1">
        <v>55684.8673046645</v>
      </c>
      <c r="M4359" s="1">
        <v>60060.5917073828</v>
      </c>
      <c r="N4359" s="1">
        <v>53324.0845771957</v>
      </c>
      <c r="O4359" s="1">
        <v>2814827.31160204</v>
      </c>
      <c r="P4359" s="1">
        <v>515523.683052084</v>
      </c>
      <c r="Q4359" s="1">
        <v>141907.00103758</v>
      </c>
      <c r="S4359" s="5">
        <f t="shared" ref="S4359:U4359" si="4381">($AY$3*M4359^2)/(2*$AY$6)</f>
        <v>218495.2424</v>
      </c>
      <c r="T4359" s="5">
        <f t="shared" si="4381"/>
        <v>172230.3123</v>
      </c>
      <c r="U4359" s="5">
        <f t="shared" si="4381"/>
        <v>479917166.1</v>
      </c>
      <c r="V4359" s="1" t="s">
        <v>20</v>
      </c>
      <c r="W4359" s="2">
        <f t="shared" si="3"/>
        <v>57452.40913</v>
      </c>
      <c r="X4359" s="1">
        <f t="shared" si="4"/>
        <v>0.9394158624</v>
      </c>
      <c r="Y4359" s="1">
        <f t="shared" si="5"/>
        <v>1.092855454</v>
      </c>
      <c r="Z4359" s="1">
        <f t="shared" si="6"/>
        <v>0.8614505015</v>
      </c>
      <c r="AA4359" s="5">
        <f t="shared" si="7"/>
        <v>0.3632480787</v>
      </c>
      <c r="AB4359" s="1">
        <f t="shared" si="8"/>
        <v>1895.46376</v>
      </c>
      <c r="AC4359" s="1">
        <f t="shared" si="9"/>
        <v>94650.53113</v>
      </c>
      <c r="AD4359" s="5">
        <f t="shared" si="10"/>
        <v>146797.9811</v>
      </c>
      <c r="AE4359" s="5">
        <f t="shared" si="11"/>
        <v>83653.86352</v>
      </c>
      <c r="AF4359" s="5">
        <f t="shared" si="12"/>
        <v>316800.8015</v>
      </c>
      <c r="AG4359" s="5">
        <f t="shared" si="13"/>
        <v>151457.6235</v>
      </c>
      <c r="AH4359" s="5">
        <f t="shared" si="14"/>
        <v>3167.335634</v>
      </c>
      <c r="AI4359" s="5">
        <f t="shared" si="15"/>
        <v>165343.1779</v>
      </c>
      <c r="AJ4359" s="1">
        <f t="shared" si="16"/>
        <v>1075707467</v>
      </c>
      <c r="AK4359" s="1">
        <f t="shared" si="17"/>
        <v>55867.23422</v>
      </c>
      <c r="AL4359" s="1" t="s">
        <v>20</v>
      </c>
      <c r="AM4359" s="5">
        <f t="shared" si="18"/>
        <v>0.7102365942</v>
      </c>
      <c r="AN4359" s="5">
        <f t="shared" si="19"/>
        <v>0.732780832</v>
      </c>
      <c r="AO4359" s="5">
        <f t="shared" si="20"/>
        <v>1.285902912</v>
      </c>
      <c r="AP4359" s="5">
        <f t="shared" si="21"/>
        <v>0.3395532657</v>
      </c>
      <c r="AQ4359" s="1">
        <f t="shared" si="22"/>
        <v>1.925471132</v>
      </c>
      <c r="AR4359" s="1">
        <f t="shared" si="23"/>
        <v>0.4096747089</v>
      </c>
      <c r="AT4359" s="1">
        <v>0.149668260088202</v>
      </c>
      <c r="AU4359" s="1">
        <f t="shared" si="24"/>
        <v>0.000001391347227</v>
      </c>
      <c r="AV4359" s="1">
        <f t="shared" si="25"/>
        <v>718727.8495</v>
      </c>
    </row>
    <row r="4360" ht="12.75" customHeight="1">
      <c r="A4360" s="4" t="s">
        <v>8768</v>
      </c>
      <c r="B4360" s="1" t="s">
        <v>8769</v>
      </c>
      <c r="C4360" s="2">
        <v>3.47190460113429E-9</v>
      </c>
      <c r="D4360" s="2">
        <v>-1.1698375850692E-9</v>
      </c>
      <c r="E4360" s="2">
        <v>-1.33562412220022E-9</v>
      </c>
      <c r="F4360" s="2">
        <v>4.0190442652654E-9</v>
      </c>
      <c r="G4360" s="1">
        <v>1919148.07399421</v>
      </c>
      <c r="H4360" s="1">
        <v>-668425.418209329</v>
      </c>
      <c r="I4360" s="1">
        <v>3221.38385378451</v>
      </c>
      <c r="J4360" s="1">
        <v>-22638.8452914359</v>
      </c>
      <c r="K4360" s="1">
        <v>668940.847257836</v>
      </c>
      <c r="L4360" s="1">
        <v>59901.0606098894</v>
      </c>
      <c r="M4360" s="1">
        <v>46068.3475270398</v>
      </c>
      <c r="N4360" s="1">
        <v>64962.0270963035</v>
      </c>
      <c r="O4360" s="1">
        <v>2817676.14174617</v>
      </c>
      <c r="P4360" s="1">
        <v>473921.891991025</v>
      </c>
      <c r="Q4360" s="1">
        <v>142987.421965719</v>
      </c>
      <c r="S4360" s="5">
        <f t="shared" ref="S4360:U4360" si="4382">($AY$3*M4360^2)/(2*$AY$6)</f>
        <v>128548.8041</v>
      </c>
      <c r="T4360" s="5">
        <f t="shared" si="4382"/>
        <v>255612.3944</v>
      </c>
      <c r="U4360" s="5">
        <f t="shared" si="4382"/>
        <v>480889086.7</v>
      </c>
      <c r="V4360" s="1" t="s">
        <v>20</v>
      </c>
      <c r="W4360" s="2">
        <f t="shared" si="3"/>
        <v>63280.16006</v>
      </c>
      <c r="X4360" s="1">
        <f t="shared" si="4"/>
        <v>0.8960533878</v>
      </c>
      <c r="Y4360" s="1">
        <f t="shared" si="5"/>
        <v>0.5299929965</v>
      </c>
      <c r="Z4360" s="1">
        <f t="shared" si="6"/>
        <v>1.053862615</v>
      </c>
      <c r="AA4360" s="5">
        <f t="shared" si="7"/>
        <v>0.3849882053</v>
      </c>
      <c r="AB4360" s="1">
        <f t="shared" si="8"/>
        <v>1823.896793</v>
      </c>
      <c r="AC4360" s="1">
        <f t="shared" si="9"/>
        <v>94698.41597</v>
      </c>
      <c r="AD4360" s="5">
        <f t="shared" si="10"/>
        <v>168737.7073</v>
      </c>
      <c r="AE4360" s="5">
        <f t="shared" si="11"/>
        <v>125838.0685</v>
      </c>
      <c r="AF4360" s="5">
        <f t="shared" si="12"/>
        <v>297918.1399</v>
      </c>
      <c r="AG4360" s="5">
        <f t="shared" si="13"/>
        <v>178256.4285</v>
      </c>
      <c r="AH4360" s="5">
        <f t="shared" si="14"/>
        <v>3165.734051</v>
      </c>
      <c r="AI4360" s="5">
        <f t="shared" si="15"/>
        <v>119661.7114</v>
      </c>
      <c r="AJ4360" s="1">
        <f t="shared" si="16"/>
        <v>1064652425</v>
      </c>
      <c r="AK4360" s="1">
        <f t="shared" si="17"/>
        <v>66891.76216</v>
      </c>
      <c r="AL4360" s="1" t="s">
        <v>20</v>
      </c>
      <c r="AM4360" s="5">
        <f t="shared" si="18"/>
        <v>0.597258923</v>
      </c>
      <c r="AN4360" s="5">
        <f t="shared" si="19"/>
        <v>0.6309511027</v>
      </c>
      <c r="AO4360" s="5">
        <f t="shared" si="20"/>
        <v>0.8460495598</v>
      </c>
      <c r="AP4360" s="5">
        <f t="shared" si="21"/>
        <v>0.3573640817</v>
      </c>
      <c r="AQ4360" s="1">
        <f t="shared" si="22"/>
        <v>1.591604691</v>
      </c>
      <c r="AR4360" s="1">
        <f t="shared" si="23"/>
        <v>0.338639296</v>
      </c>
      <c r="AT4360" s="1">
        <v>0.682875188021173</v>
      </c>
      <c r="AU4360" s="1">
        <f t="shared" si="24"/>
        <v>0.000006414066902</v>
      </c>
      <c r="AV4360" s="1">
        <f t="shared" si="25"/>
        <v>155907.323</v>
      </c>
    </row>
    <row r="4361" ht="12.75" customHeight="1">
      <c r="A4361" s="4" t="s">
        <v>8770</v>
      </c>
      <c r="B4361" s="1" t="s">
        <v>8771</v>
      </c>
      <c r="C4361" s="2">
        <v>2.70106868506283E-9</v>
      </c>
      <c r="D4361" s="2">
        <v>2.07669463211368E-9</v>
      </c>
      <c r="E4361" s="2">
        <v>5.9633588523714E-11</v>
      </c>
      <c r="F4361" s="2">
        <v>3.71797393632169E-9</v>
      </c>
      <c r="G4361" s="1">
        <v>1942495.31672675</v>
      </c>
      <c r="H4361" s="1">
        <v>-669541.962605512</v>
      </c>
      <c r="I4361" s="1">
        <v>33754.2558139903</v>
      </c>
      <c r="J4361" s="1">
        <v>-5089.79492119885</v>
      </c>
      <c r="K4361" s="1">
        <v>670492.445190406</v>
      </c>
      <c r="L4361" s="1">
        <v>46941.8086804754</v>
      </c>
      <c r="M4361" s="1">
        <v>52281.8588083528</v>
      </c>
      <c r="N4361" s="1">
        <v>43960.6595717985</v>
      </c>
      <c r="O4361" s="1">
        <v>2738855.64907009</v>
      </c>
      <c r="P4361" s="1">
        <v>532848.187939954</v>
      </c>
      <c r="Q4361" s="1">
        <v>142252.275924469</v>
      </c>
      <c r="S4361" s="5">
        <f t="shared" ref="S4361:U4361" si="4383">($AY$3*M4361^2)/(2*$AY$6)</f>
        <v>165563.5812</v>
      </c>
      <c r="T4361" s="5">
        <f t="shared" si="4383"/>
        <v>117055.324</v>
      </c>
      <c r="U4361" s="5">
        <f t="shared" si="4383"/>
        <v>454361012.7</v>
      </c>
      <c r="V4361" s="1" t="s">
        <v>20</v>
      </c>
      <c r="W4361" s="2">
        <f t="shared" si="3"/>
        <v>58186.92042</v>
      </c>
      <c r="X4361" s="1">
        <f t="shared" si="4"/>
        <v>0.6508319925</v>
      </c>
      <c r="Y4361" s="1">
        <f t="shared" si="5"/>
        <v>0.8073303789</v>
      </c>
      <c r="Z4361" s="1">
        <f t="shared" si="6"/>
        <v>0.5707917069</v>
      </c>
      <c r="AA4361" s="5">
        <f t="shared" si="7"/>
        <v>0.3561483822</v>
      </c>
      <c r="AB4361" s="1">
        <f t="shared" si="8"/>
        <v>1834.95749</v>
      </c>
      <c r="AC4361" s="1">
        <f t="shared" si="9"/>
        <v>93364.49424</v>
      </c>
      <c r="AD4361" s="5">
        <f t="shared" si="10"/>
        <v>123433.5512</v>
      </c>
      <c r="AE4361" s="5">
        <f t="shared" si="11"/>
        <v>80903.1501</v>
      </c>
      <c r="AF4361" s="5">
        <f t="shared" si="12"/>
        <v>299800.5562</v>
      </c>
      <c r="AG4361" s="5">
        <f t="shared" si="13"/>
        <v>153002.5882</v>
      </c>
      <c r="AH4361" s="5">
        <f t="shared" si="14"/>
        <v>3210.96368</v>
      </c>
      <c r="AI4361" s="5">
        <f t="shared" si="15"/>
        <v>146797.968</v>
      </c>
      <c r="AJ4361" s="1">
        <f t="shared" si="16"/>
        <v>1067121870</v>
      </c>
      <c r="AK4361" s="1">
        <f t="shared" si="17"/>
        <v>55329.59357</v>
      </c>
      <c r="AL4361" s="1" t="s">
        <v>20</v>
      </c>
      <c r="AM4361" s="5">
        <f t="shared" si="18"/>
        <v>0.697453476</v>
      </c>
      <c r="AN4361" s="5">
        <f t="shared" si="19"/>
        <v>0.8645314496</v>
      </c>
      <c r="AO4361" s="5">
        <f t="shared" si="20"/>
        <v>1.31901152</v>
      </c>
      <c r="AP4361" s="5">
        <f t="shared" si="21"/>
        <v>0.3559439259</v>
      </c>
      <c r="AQ4361" s="1">
        <f t="shared" si="22"/>
        <v>1.92866385</v>
      </c>
      <c r="AR4361" s="1">
        <f t="shared" si="23"/>
        <v>0.4103540106</v>
      </c>
      <c r="AT4361" s="1">
        <v>0.282798097191571</v>
      </c>
      <c r="AU4361" s="1">
        <f t="shared" si="24"/>
        <v>0.000002650101223</v>
      </c>
      <c r="AV4361" s="1">
        <f t="shared" si="25"/>
        <v>377344.077</v>
      </c>
    </row>
    <row r="4362" ht="12.75" customHeight="1">
      <c r="A4362" s="4" t="s">
        <v>8772</v>
      </c>
      <c r="B4362" s="1" t="s">
        <v>8773</v>
      </c>
      <c r="C4362" s="2">
        <v>6.70129126786366E-10</v>
      </c>
      <c r="D4362" s="2">
        <v>6.61825964526749E-10</v>
      </c>
      <c r="E4362" s="2">
        <v>2.84015049506365E-9</v>
      </c>
      <c r="F4362" s="2">
        <v>3.66984176270592E-9</v>
      </c>
      <c r="G4362" s="1">
        <v>2143402.98462109</v>
      </c>
      <c r="H4362" s="1">
        <v>-684706.710288487</v>
      </c>
      <c r="I4362" s="1">
        <v>37964.1677802485</v>
      </c>
      <c r="J4362" s="1">
        <v>19217.5381518824</v>
      </c>
      <c r="K4362" s="1">
        <v>686039.5309172</v>
      </c>
      <c r="L4362" s="1">
        <v>51866.7482234251</v>
      </c>
      <c r="M4362" s="1">
        <v>59141.7639647155</v>
      </c>
      <c r="N4362" s="1">
        <v>47775.0533848529</v>
      </c>
      <c r="O4362" s="1">
        <v>2648405.24951616</v>
      </c>
      <c r="P4362" s="1">
        <v>552358.164296019</v>
      </c>
      <c r="Q4362" s="1">
        <v>135552.732129123</v>
      </c>
      <c r="S4362" s="5">
        <f t="shared" ref="S4362:U4362" si="4384">($AY$3*M4362^2)/(2*$AY$6)</f>
        <v>211861.147</v>
      </c>
      <c r="T4362" s="5">
        <f t="shared" si="4384"/>
        <v>138249.9981</v>
      </c>
      <c r="U4362" s="5">
        <f t="shared" si="4384"/>
        <v>424846115.8</v>
      </c>
      <c r="V4362" s="1" t="s">
        <v>20</v>
      </c>
      <c r="W4362" s="2">
        <f t="shared" si="3"/>
        <v>54675.7117</v>
      </c>
      <c r="X4362" s="1">
        <f t="shared" si="4"/>
        <v>0.8998894328</v>
      </c>
      <c r="Y4362" s="1">
        <f t="shared" si="5"/>
        <v>1.170037167</v>
      </c>
      <c r="Z4362" s="1">
        <f t="shared" si="6"/>
        <v>0.7635077898</v>
      </c>
      <c r="AA4362" s="5">
        <f t="shared" si="7"/>
        <v>0.3515377539</v>
      </c>
      <c r="AB4362" s="1">
        <f t="shared" si="8"/>
        <v>1927.515739</v>
      </c>
      <c r="AC4362" s="1">
        <f t="shared" si="9"/>
        <v>91809.87525</v>
      </c>
      <c r="AD4362" s="5">
        <f t="shared" si="10"/>
        <v>135903.0512</v>
      </c>
      <c r="AE4362" s="5">
        <f t="shared" si="11"/>
        <v>76867.48782</v>
      </c>
      <c r="AF4362" s="5">
        <f t="shared" si="12"/>
        <v>311500.4987</v>
      </c>
      <c r="AG4362" s="5">
        <f t="shared" si="13"/>
        <v>143263.1947</v>
      </c>
      <c r="AH4362" s="5">
        <f t="shared" si="14"/>
        <v>3265.335011</v>
      </c>
      <c r="AI4362" s="5">
        <f t="shared" si="15"/>
        <v>168237.304</v>
      </c>
      <c r="AJ4362" s="1">
        <f t="shared" si="16"/>
        <v>1091865825</v>
      </c>
      <c r="AK4362" s="1">
        <f t="shared" si="17"/>
        <v>54629.58348</v>
      </c>
      <c r="AL4362" s="1" t="s">
        <v>20</v>
      </c>
      <c r="AM4362" s="5">
        <f t="shared" si="18"/>
        <v>0.7621397997</v>
      </c>
      <c r="AN4362" s="5">
        <f t="shared" si="19"/>
        <v>0.8034152398</v>
      </c>
      <c r="AO4362" s="5">
        <f t="shared" si="20"/>
        <v>1.420452074</v>
      </c>
      <c r="AP4362" s="5">
        <f t="shared" si="21"/>
        <v>0.3505181628</v>
      </c>
      <c r="AQ4362" s="1">
        <f t="shared" si="22"/>
        <v>1.998671334</v>
      </c>
      <c r="AR4362" s="1">
        <f t="shared" si="23"/>
        <v>0.4252492201</v>
      </c>
      <c r="AT4362" s="1">
        <v>0.598678886169134</v>
      </c>
      <c r="AU4362" s="1">
        <f t="shared" si="24"/>
        <v>0.000005483081093</v>
      </c>
      <c r="AV4362" s="1">
        <f t="shared" si="25"/>
        <v>182379.2103</v>
      </c>
    </row>
    <row r="4363" ht="12.75" customHeight="1">
      <c r="A4363" s="4" t="s">
        <v>8774</v>
      </c>
      <c r="B4363" s="1" t="s">
        <v>8775</v>
      </c>
      <c r="C4363" s="2">
        <v>5.99237852276949E-10</v>
      </c>
      <c r="D4363" s="2">
        <v>2.11414415321878E-9</v>
      </c>
      <c r="E4363" s="2">
        <v>-2.04988006441356E-9</v>
      </c>
      <c r="F4363" s="2">
        <v>3.48948709010347E-9</v>
      </c>
      <c r="G4363" s="1">
        <v>1922740.31398539</v>
      </c>
      <c r="H4363" s="1">
        <v>-683562.37851594</v>
      </c>
      <c r="I4363" s="1">
        <v>50379.9228579635</v>
      </c>
      <c r="J4363" s="1">
        <v>-12913.9706489398</v>
      </c>
      <c r="K4363" s="1">
        <v>685538.377502288</v>
      </c>
      <c r="L4363" s="1">
        <v>44304.5266709427</v>
      </c>
      <c r="M4363" s="1">
        <v>35278.9070972419</v>
      </c>
      <c r="N4363" s="1">
        <v>48220.8552447313</v>
      </c>
      <c r="O4363" s="1">
        <v>2671392.72985126</v>
      </c>
      <c r="P4363" s="1">
        <v>566444.099990625</v>
      </c>
      <c r="Q4363" s="1">
        <v>138232.048392448</v>
      </c>
      <c r="S4363" s="5">
        <f t="shared" ref="S4363:U4363" si="4385">($AY$3*M4363^2)/(2*$AY$6)</f>
        <v>75386.40222</v>
      </c>
      <c r="T4363" s="5">
        <f t="shared" si="4385"/>
        <v>140842.1316</v>
      </c>
      <c r="U4363" s="5">
        <f t="shared" si="4385"/>
        <v>432253234.1</v>
      </c>
      <c r="V4363" s="1" t="s">
        <v>20</v>
      </c>
      <c r="W4363" s="2">
        <f t="shared" si="3"/>
        <v>54890.89368</v>
      </c>
      <c r="X4363" s="1">
        <f t="shared" si="4"/>
        <v>0.6514717666</v>
      </c>
      <c r="Y4363" s="1">
        <f t="shared" si="5"/>
        <v>0.413075695</v>
      </c>
      <c r="Z4363" s="1">
        <f t="shared" si="6"/>
        <v>0.7717368079</v>
      </c>
      <c r="AA4363" s="5">
        <f t="shared" si="7"/>
        <v>0.3342614024</v>
      </c>
      <c r="AB4363" s="1">
        <f t="shared" si="8"/>
        <v>1825.602969</v>
      </c>
      <c r="AC4363" s="1">
        <f t="shared" si="9"/>
        <v>92207.4575</v>
      </c>
      <c r="AD4363" s="5">
        <f t="shared" si="10"/>
        <v>144260.9135</v>
      </c>
      <c r="AE4363" s="5">
        <f t="shared" si="11"/>
        <v>138131.1232</v>
      </c>
      <c r="AF4363" s="5">
        <f t="shared" si="12"/>
        <v>284274.2768</v>
      </c>
      <c r="AG4363" s="5">
        <f t="shared" si="13"/>
        <v>178731.4087</v>
      </c>
      <c r="AH4363" s="5">
        <f t="shared" si="14"/>
        <v>3251.255464</v>
      </c>
      <c r="AI4363" s="5">
        <f t="shared" si="15"/>
        <v>105542.8681</v>
      </c>
      <c r="AJ4363" s="1">
        <f t="shared" si="16"/>
        <v>1091068215</v>
      </c>
      <c r="AK4363" s="1">
        <f t="shared" si="17"/>
        <v>70744.28866</v>
      </c>
      <c r="AL4363" s="1" t="s">
        <v>20</v>
      </c>
      <c r="AM4363" s="5">
        <f t="shared" si="18"/>
        <v>0.6104513037</v>
      </c>
      <c r="AN4363" s="5">
        <f t="shared" si="19"/>
        <v>0.756315892</v>
      </c>
      <c r="AO4363" s="5">
        <f t="shared" si="20"/>
        <v>0.7898786236</v>
      </c>
      <c r="AP4363" s="5">
        <f t="shared" si="21"/>
        <v>0.3838082808</v>
      </c>
      <c r="AQ4363" s="1">
        <f t="shared" si="22"/>
        <v>1.542270387</v>
      </c>
      <c r="AR4363" s="1">
        <f t="shared" si="23"/>
        <v>0.3281426355</v>
      </c>
      <c r="AT4363" s="1">
        <v>0.242353665298283</v>
      </c>
      <c r="AU4363" s="1">
        <f t="shared" si="24"/>
        <v>0.000002221251266</v>
      </c>
      <c r="AV4363" s="1">
        <f t="shared" si="25"/>
        <v>450196.7046</v>
      </c>
    </row>
    <row r="4364" ht="12.75" customHeight="1">
      <c r="A4364" s="4" t="s">
        <v>8776</v>
      </c>
      <c r="B4364" s="1" t="s">
        <v>8777</v>
      </c>
      <c r="C4364" s="2">
        <v>1.64069623795433E-9</v>
      </c>
      <c r="D4364" s="2">
        <v>-1.86233992180146E-9</v>
      </c>
      <c r="E4364" s="2">
        <v>-1.31919334728274E-9</v>
      </c>
      <c r="F4364" s="2">
        <v>3.22186689453052E-9</v>
      </c>
      <c r="G4364" s="1">
        <v>2011502.75052101</v>
      </c>
      <c r="H4364" s="1">
        <v>-687745.104724408</v>
      </c>
      <c r="I4364" s="1">
        <v>47741.4769206456</v>
      </c>
      <c r="J4364" s="1">
        <v>-20543.4762017781</v>
      </c>
      <c r="K4364" s="1">
        <v>689706.489248397</v>
      </c>
      <c r="L4364" s="1">
        <v>42984.0071320864</v>
      </c>
      <c r="M4364" s="1">
        <v>32344.0610816227</v>
      </c>
      <c r="N4364" s="1">
        <v>47567.2312458133</v>
      </c>
      <c r="O4364" s="1">
        <v>2667502.39450988</v>
      </c>
      <c r="P4364" s="1">
        <v>555096.819131224</v>
      </c>
      <c r="Q4364" s="1">
        <v>148008.7786213</v>
      </c>
      <c r="S4364" s="5">
        <f t="shared" ref="S4364:U4364" si="4386">($AY$3*M4364^2)/(2*$AY$6)</f>
        <v>63365.3545</v>
      </c>
      <c r="T4364" s="5">
        <f t="shared" si="4386"/>
        <v>137049.8354</v>
      </c>
      <c r="U4364" s="5">
        <f t="shared" si="4386"/>
        <v>430995174.6</v>
      </c>
      <c r="V4364" s="1" t="s">
        <v>20</v>
      </c>
      <c r="W4364" s="2">
        <f t="shared" si="3"/>
        <v>49550.30143</v>
      </c>
      <c r="X4364" s="1">
        <f t="shared" si="4"/>
        <v>0.7525254597</v>
      </c>
      <c r="Y4364" s="1">
        <f t="shared" si="5"/>
        <v>0.4260852453</v>
      </c>
      <c r="Z4364" s="1">
        <f t="shared" si="6"/>
        <v>0.9215589997</v>
      </c>
      <c r="AA4364" s="5">
        <f t="shared" si="7"/>
        <v>0.3086258005</v>
      </c>
      <c r="AB4364" s="1">
        <f t="shared" si="8"/>
        <v>1867.266616</v>
      </c>
      <c r="AC4364" s="1">
        <f t="shared" si="9"/>
        <v>92140.29242</v>
      </c>
      <c r="AD4364" s="5">
        <f t="shared" si="10"/>
        <v>154125.9064</v>
      </c>
      <c r="AE4364" s="5">
        <f t="shared" si="11"/>
        <v>166562.9672</v>
      </c>
      <c r="AF4364" s="5">
        <f t="shared" si="12"/>
        <v>282470.6357</v>
      </c>
      <c r="AG4364" s="5">
        <f t="shared" si="13"/>
        <v>177670.3856</v>
      </c>
      <c r="AH4364" s="5">
        <f t="shared" si="14"/>
        <v>3253.625446</v>
      </c>
      <c r="AI4364" s="5">
        <f t="shared" si="15"/>
        <v>104800.2501</v>
      </c>
      <c r="AJ4364" s="1">
        <f t="shared" si="16"/>
        <v>1097701970</v>
      </c>
      <c r="AK4364" s="1">
        <f t="shared" si="17"/>
        <v>76957.695</v>
      </c>
      <c r="AL4364" s="1" t="s">
        <v>20</v>
      </c>
      <c r="AM4364" s="5">
        <f t="shared" si="18"/>
        <v>0.6178305781</v>
      </c>
      <c r="AN4364" s="5">
        <f t="shared" si="19"/>
        <v>0.7122112018</v>
      </c>
      <c r="AO4364" s="5">
        <f t="shared" si="20"/>
        <v>0.6590312294</v>
      </c>
      <c r="AP4364" s="5">
        <f t="shared" si="21"/>
        <v>0.3886074627</v>
      </c>
      <c r="AQ4364" s="1">
        <f t="shared" si="22"/>
        <v>1.426370645</v>
      </c>
      <c r="AR4364" s="1">
        <f t="shared" si="23"/>
        <v>0.3034831159</v>
      </c>
      <c r="AT4364" s="1">
        <v>0.194857878823422</v>
      </c>
      <c r="AU4364" s="1">
        <f t="shared" si="24"/>
        <v>0.000001775143746</v>
      </c>
      <c r="AV4364" s="1">
        <f t="shared" si="25"/>
        <v>563334.6607</v>
      </c>
    </row>
    <row r="4365" ht="12.75" customHeight="1">
      <c r="A4365" s="4" t="s">
        <v>8778</v>
      </c>
      <c r="B4365" s="1" t="s">
        <v>8779</v>
      </c>
      <c r="C4365" s="2">
        <v>3.18892210853773E-9</v>
      </c>
      <c r="D4365" s="2">
        <v>1.85272315332442E-9</v>
      </c>
      <c r="E4365" s="2">
        <v>4.69159510229139E-10</v>
      </c>
      <c r="F4365" s="2">
        <v>3.9595216632768E-9</v>
      </c>
      <c r="G4365" s="1">
        <v>1509324.73222944</v>
      </c>
      <c r="H4365" s="1">
        <v>-672031.576371983</v>
      </c>
      <c r="I4365" s="1">
        <v>21356.1221086508</v>
      </c>
      <c r="J4365" s="1">
        <v>-22789.3636931806</v>
      </c>
      <c r="K4365" s="1">
        <v>672768.13529354</v>
      </c>
      <c r="L4365" s="1">
        <v>42106.6690947355</v>
      </c>
      <c r="M4365" s="1">
        <v>34758.4130147107</v>
      </c>
      <c r="N4365" s="1">
        <v>44873.2563567098</v>
      </c>
      <c r="O4365" s="1">
        <v>2451058.82190009</v>
      </c>
      <c r="P4365" s="1">
        <v>512638.936611601</v>
      </c>
      <c r="Q4365" s="1">
        <v>147323.091982378</v>
      </c>
      <c r="S4365" s="5">
        <f t="shared" ref="S4365:U4365" si="4387">($AY$3*M4365^2)/(2*$AY$6)</f>
        <v>73178.35637</v>
      </c>
      <c r="T4365" s="5">
        <f t="shared" si="4387"/>
        <v>121965.7652</v>
      </c>
      <c r="U4365" s="5">
        <f t="shared" si="4387"/>
        <v>363890099.4</v>
      </c>
      <c r="V4365" s="1" t="s">
        <v>20</v>
      </c>
      <c r="W4365" s="2">
        <f t="shared" si="3"/>
        <v>70299.20293</v>
      </c>
      <c r="X4365" s="1">
        <f t="shared" si="4"/>
        <v>0.3587574867</v>
      </c>
      <c r="Y4365" s="1">
        <f t="shared" si="5"/>
        <v>0.2444663436</v>
      </c>
      <c r="Z4365" s="1">
        <f t="shared" si="6"/>
        <v>0.4074500461</v>
      </c>
      <c r="AA4365" s="5">
        <f t="shared" si="7"/>
        <v>0.3792864767</v>
      </c>
      <c r="AB4365" s="1">
        <f t="shared" si="8"/>
        <v>1617.474198</v>
      </c>
      <c r="AC4365" s="1">
        <f t="shared" si="9"/>
        <v>88323.04722</v>
      </c>
      <c r="AD4365" s="5">
        <f t="shared" si="10"/>
        <v>118309.666</v>
      </c>
      <c r="AE4365" s="5">
        <f t="shared" si="11"/>
        <v>118699.617</v>
      </c>
      <c r="AF4365" s="5">
        <f t="shared" si="12"/>
        <v>289165.5235</v>
      </c>
      <c r="AG4365" s="5">
        <f t="shared" si="13"/>
        <v>197523.9408</v>
      </c>
      <c r="AH4365" s="5">
        <f t="shared" si="14"/>
        <v>3394.244305</v>
      </c>
      <c r="AI4365" s="5">
        <f t="shared" si="15"/>
        <v>91641.58269</v>
      </c>
      <c r="AJ4365" s="1">
        <f t="shared" si="16"/>
        <v>1070743743</v>
      </c>
      <c r="AK4365" s="1">
        <f t="shared" si="17"/>
        <v>67271.07322</v>
      </c>
      <c r="AL4365" s="1" t="s">
        <v>20</v>
      </c>
      <c r="AM4365" s="5">
        <f t="shared" si="18"/>
        <v>0.5420830196</v>
      </c>
      <c r="AN4365" s="5">
        <f t="shared" si="19"/>
        <v>0.9050348796</v>
      </c>
      <c r="AO4365" s="5">
        <f t="shared" si="20"/>
        <v>0.9020616664</v>
      </c>
      <c r="AP4365" s="5">
        <f t="shared" si="21"/>
        <v>0.3702874844</v>
      </c>
      <c r="AQ4365" s="1">
        <f t="shared" si="22"/>
        <v>1.591685239</v>
      </c>
      <c r="AR4365" s="1">
        <f t="shared" si="23"/>
        <v>0.3386564339</v>
      </c>
      <c r="AT4365" s="1">
        <v>0.162087185410502</v>
      </c>
      <c r="AU4365" s="1">
        <f t="shared" si="24"/>
        <v>0.000001513781299</v>
      </c>
      <c r="AV4365" s="1">
        <f t="shared" si="25"/>
        <v>660597.4064</v>
      </c>
    </row>
    <row r="4366" ht="12.75" customHeight="1">
      <c r="A4366" s="4" t="s">
        <v>8780</v>
      </c>
      <c r="B4366" s="1" t="s">
        <v>8781</v>
      </c>
      <c r="C4366" s="2">
        <v>3.04096991088309E-9</v>
      </c>
      <c r="D4366" s="2">
        <v>-6.26266018474152E-10</v>
      </c>
      <c r="E4366" s="2">
        <v>-1.73481015818695E-9</v>
      </c>
      <c r="F4366" s="2">
        <v>3.81425073801913E-9</v>
      </c>
      <c r="G4366" s="1">
        <v>1639787.60333409</v>
      </c>
      <c r="H4366" s="1">
        <v>-679202.008363254</v>
      </c>
      <c r="I4366" s="1">
        <v>-8257.5232812734</v>
      </c>
      <c r="J4366" s="1">
        <v>-19972.6879784177</v>
      </c>
      <c r="K4366" s="1">
        <v>679551.054388193</v>
      </c>
      <c r="L4366" s="1">
        <v>44167.0013013662</v>
      </c>
      <c r="M4366" s="1">
        <v>44445.7662514027</v>
      </c>
      <c r="N4366" s="1">
        <v>43869.5814518105</v>
      </c>
      <c r="O4366" s="1">
        <v>2463287.43893417</v>
      </c>
      <c r="P4366" s="1">
        <v>468990.027870558</v>
      </c>
      <c r="Q4366" s="1">
        <v>145557.2753717</v>
      </c>
      <c r="S4366" s="5">
        <f t="shared" ref="S4366:U4366" si="4388">($AY$3*M4366^2)/(2*$AY$6)</f>
        <v>119652.9933</v>
      </c>
      <c r="T4366" s="5">
        <f t="shared" si="4388"/>
        <v>116570.7938</v>
      </c>
      <c r="U4366" s="5">
        <f t="shared" si="4388"/>
        <v>367530137</v>
      </c>
      <c r="V4366" s="1" t="s">
        <v>20</v>
      </c>
      <c r="W4366" s="2">
        <f t="shared" si="3"/>
        <v>64970.23854</v>
      </c>
      <c r="X4366" s="1">
        <f t="shared" si="4"/>
        <v>0.4621329189</v>
      </c>
      <c r="Y4366" s="1">
        <f t="shared" si="5"/>
        <v>0.4679849355</v>
      </c>
      <c r="Z4366" s="1">
        <f t="shared" si="6"/>
        <v>0.4559298843</v>
      </c>
      <c r="AA4366" s="5">
        <f t="shared" si="7"/>
        <v>0.3653708318</v>
      </c>
      <c r="AB4366" s="1">
        <f t="shared" si="8"/>
        <v>1685.931079</v>
      </c>
      <c r="AC4366" s="1">
        <f t="shared" si="9"/>
        <v>88543.10006</v>
      </c>
      <c r="AD4366" s="5">
        <f t="shared" si="10"/>
        <v>120068.6471</v>
      </c>
      <c r="AE4366" s="5">
        <f t="shared" si="11"/>
        <v>93641.80883</v>
      </c>
      <c r="AF4366" s="5">
        <f t="shared" si="12"/>
        <v>298268.1889</v>
      </c>
      <c r="AG4366" s="5">
        <f t="shared" si="13"/>
        <v>176622.5556</v>
      </c>
      <c r="AH4366" s="5">
        <f t="shared" si="14"/>
        <v>3385.808717</v>
      </c>
      <c r="AI4366" s="5">
        <f t="shared" si="15"/>
        <v>121645.6334</v>
      </c>
      <c r="AJ4366" s="1">
        <f t="shared" si="16"/>
        <v>1081539094</v>
      </c>
      <c r="AK4366" s="1">
        <f t="shared" si="17"/>
        <v>60542.93246</v>
      </c>
      <c r="AL4366" s="1" t="s">
        <v>20</v>
      </c>
      <c r="AM4366" s="5">
        <f t="shared" si="18"/>
        <v>0.6123448336</v>
      </c>
      <c r="AN4366" s="5">
        <f t="shared" si="19"/>
        <v>0.9007672863</v>
      </c>
      <c r="AO4366" s="5">
        <f t="shared" si="20"/>
        <v>1.154974586</v>
      </c>
      <c r="AP4366" s="5">
        <f t="shared" si="21"/>
        <v>0.3626062497</v>
      </c>
      <c r="AQ4366" s="1">
        <f t="shared" si="22"/>
        <v>1.786400245</v>
      </c>
      <c r="AR4366" s="1">
        <f t="shared" si="23"/>
        <v>0.3800851585</v>
      </c>
      <c r="AT4366" s="1">
        <v>0.318048094037721</v>
      </c>
      <c r="AU4366" s="1">
        <f t="shared" si="24"/>
        <v>0.000002940699008</v>
      </c>
      <c r="AV4366" s="1">
        <f t="shared" si="25"/>
        <v>340055.2037</v>
      </c>
    </row>
    <row r="4367" ht="12.75" customHeight="1">
      <c r="A4367" s="4" t="s">
        <v>8782</v>
      </c>
      <c r="B4367" s="1" t="s">
        <v>8783</v>
      </c>
      <c r="C4367" s="2">
        <v>2.16454263685484E-9</v>
      </c>
      <c r="D4367" s="2">
        <v>-1.21108483630241E-9</v>
      </c>
      <c r="E4367" s="2">
        <v>7.10348229565916E-10</v>
      </c>
      <c r="F4367" s="2">
        <v>2.86462563592411E-9</v>
      </c>
      <c r="G4367" s="1">
        <v>1462386.03947212</v>
      </c>
      <c r="H4367" s="1">
        <v>-657893.880785231</v>
      </c>
      <c r="I4367" s="1">
        <v>4050.5374644154</v>
      </c>
      <c r="J4367" s="1">
        <v>-24417.5022100714</v>
      </c>
      <c r="K4367" s="1">
        <v>658359.345089685</v>
      </c>
      <c r="L4367" s="1">
        <v>47170.0240938302</v>
      </c>
      <c r="M4367" s="1">
        <v>28088.9221797687</v>
      </c>
      <c r="N4367" s="1">
        <v>54246.8790553339</v>
      </c>
      <c r="O4367" s="1">
        <v>2300328.04290448</v>
      </c>
      <c r="P4367" s="1">
        <v>531356.521647213</v>
      </c>
      <c r="Q4367" s="1">
        <v>144561.658178119</v>
      </c>
      <c r="S4367" s="5">
        <f t="shared" ref="S4367:U4367" si="4389">($AY$3*M4367^2)/(2*$AY$6)</f>
        <v>47789.54787</v>
      </c>
      <c r="T4367" s="5">
        <f t="shared" si="4389"/>
        <v>178242.9193</v>
      </c>
      <c r="U4367" s="5">
        <f t="shared" si="4389"/>
        <v>320510542.8</v>
      </c>
      <c r="V4367" s="1" t="s">
        <v>20</v>
      </c>
      <c r="W4367" s="2">
        <f t="shared" si="3"/>
        <v>51669.69283</v>
      </c>
      <c r="X4367" s="1">
        <f t="shared" si="4"/>
        <v>0.833413319</v>
      </c>
      <c r="Y4367" s="1">
        <f t="shared" si="5"/>
        <v>0.2955278338</v>
      </c>
      <c r="Z4367" s="1">
        <f t="shared" si="6"/>
        <v>1.10224403</v>
      </c>
      <c r="AA4367" s="5">
        <f t="shared" si="7"/>
        <v>0.2744053087</v>
      </c>
      <c r="AB4367" s="1">
        <f t="shared" si="8"/>
        <v>1592.12453</v>
      </c>
      <c r="AC4367" s="1">
        <f t="shared" si="9"/>
        <v>85564.19409</v>
      </c>
      <c r="AD4367" s="5">
        <f t="shared" si="10"/>
        <v>197688.8833</v>
      </c>
      <c r="AE4367" s="5">
        <f t="shared" si="11"/>
        <v>243123.73</v>
      </c>
      <c r="AF4367" s="5">
        <f t="shared" si="12"/>
        <v>318909.8257</v>
      </c>
      <c r="AG4367" s="5">
        <f t="shared" si="13"/>
        <v>216546.9294</v>
      </c>
      <c r="AH4367" s="5">
        <f t="shared" si="14"/>
        <v>3503.685194</v>
      </c>
      <c r="AI4367" s="5">
        <f t="shared" si="15"/>
        <v>102362.8964</v>
      </c>
      <c r="AJ4367" s="1">
        <f t="shared" si="16"/>
        <v>1047811441</v>
      </c>
      <c r="AK4367" s="1">
        <f t="shared" si="17"/>
        <v>93605.034</v>
      </c>
      <c r="AL4367" s="1" t="s">
        <v>20</v>
      </c>
      <c r="AM4367" s="5">
        <f t="shared" si="18"/>
        <v>0.4838726848</v>
      </c>
      <c r="AN4367" s="5">
        <f t="shared" si="19"/>
        <v>0.5300305326</v>
      </c>
      <c r="AO4367" s="5">
        <f t="shared" si="20"/>
        <v>0.4309786795</v>
      </c>
      <c r="AP4367" s="5">
        <f t="shared" si="21"/>
        <v>0.3285604132</v>
      </c>
      <c r="AQ4367" s="1">
        <f t="shared" si="22"/>
        <v>1.119396464</v>
      </c>
      <c r="AR4367" s="1">
        <f t="shared" si="23"/>
        <v>0.2381694605</v>
      </c>
      <c r="AT4367" s="1">
        <v>0.173921261886736</v>
      </c>
      <c r="AU4367" s="1">
        <f t="shared" si="24"/>
        <v>0.000001659852671</v>
      </c>
      <c r="AV4367" s="1">
        <f t="shared" si="25"/>
        <v>602463.1087</v>
      </c>
    </row>
    <row r="4368" ht="12.75" customHeight="1">
      <c r="A4368" s="4" t="s">
        <v>8784</v>
      </c>
      <c r="B4368" s="1" t="s">
        <v>8785</v>
      </c>
      <c r="C4368" s="2">
        <v>3.04378872030176E-9</v>
      </c>
      <c r="D4368" s="2">
        <v>5.16926884124606E-10</v>
      </c>
      <c r="E4368" s="2">
        <v>-6.22510790890936E-10</v>
      </c>
      <c r="F4368" s="2">
        <v>3.36171668336622E-9</v>
      </c>
      <c r="G4368" s="1">
        <v>1691670.27691106</v>
      </c>
      <c r="H4368" s="1">
        <v>-657717.609262858</v>
      </c>
      <c r="I4368" s="1">
        <v>16397.3150379134</v>
      </c>
      <c r="J4368" s="1">
        <v>-17488.4781094209</v>
      </c>
      <c r="K4368" s="1">
        <v>658164.355898777</v>
      </c>
      <c r="L4368" s="1">
        <v>54058.4705848133</v>
      </c>
      <c r="M4368" s="1">
        <v>32876.0528920174</v>
      </c>
      <c r="N4368" s="1">
        <v>61732.383166048</v>
      </c>
      <c r="O4368" s="1">
        <v>2473493.29789625</v>
      </c>
      <c r="P4368" s="1">
        <v>455893.971253914</v>
      </c>
      <c r="Q4368" s="1">
        <v>139167.550252375</v>
      </c>
      <c r="S4368" s="5">
        <f t="shared" ref="S4368:U4368" si="4390">($AY$3*M4368^2)/(2*$AY$6)</f>
        <v>65466.95069</v>
      </c>
      <c r="T4368" s="5">
        <f t="shared" si="4390"/>
        <v>230828.1964</v>
      </c>
      <c r="U4368" s="5">
        <f t="shared" si="4390"/>
        <v>370581937.7</v>
      </c>
      <c r="V4368" s="1" t="s">
        <v>20</v>
      </c>
      <c r="W4368" s="2">
        <f t="shared" si="3"/>
        <v>56377.04023</v>
      </c>
      <c r="X4368" s="1">
        <f t="shared" si="4"/>
        <v>0.9194390931</v>
      </c>
      <c r="Y4368" s="1">
        <f t="shared" si="5"/>
        <v>0.3400594102</v>
      </c>
      <c r="Z4368" s="1">
        <f t="shared" si="6"/>
        <v>1.199006514</v>
      </c>
      <c r="AA4368" s="5">
        <f t="shared" si="7"/>
        <v>0.3220221494</v>
      </c>
      <c r="AB4368" s="1">
        <f t="shared" si="8"/>
        <v>1712.394707</v>
      </c>
      <c r="AC4368" s="1">
        <f t="shared" si="9"/>
        <v>88726.33574</v>
      </c>
      <c r="AD4368" s="5">
        <f t="shared" si="10"/>
        <v>191702.2891</v>
      </c>
      <c r="AE4368" s="5">
        <f t="shared" si="11"/>
        <v>197637.9023</v>
      </c>
      <c r="AF4368" s="5">
        <f t="shared" si="12"/>
        <v>302016.9273</v>
      </c>
      <c r="AG4368" s="5">
        <f t="shared" si="13"/>
        <v>199924.4068</v>
      </c>
      <c r="AH4368" s="5">
        <f t="shared" si="14"/>
        <v>3378.816419</v>
      </c>
      <c r="AI4368" s="5">
        <f t="shared" si="15"/>
        <v>102092.5205</v>
      </c>
      <c r="AJ4368" s="1">
        <f t="shared" si="16"/>
        <v>1047501106</v>
      </c>
      <c r="AK4368" s="1">
        <f t="shared" si="17"/>
        <v>84003.87364</v>
      </c>
      <c r="AL4368" s="1" t="s">
        <v>20</v>
      </c>
      <c r="AM4368" s="5">
        <f t="shared" si="18"/>
        <v>0.5239485878</v>
      </c>
      <c r="AN4368" s="5">
        <f t="shared" si="19"/>
        <v>0.5464207606</v>
      </c>
      <c r="AO4368" s="5">
        <f t="shared" si="20"/>
        <v>0.5300102328</v>
      </c>
      <c r="AP4368" s="5">
        <f t="shared" si="21"/>
        <v>0.3468352305</v>
      </c>
      <c r="AQ4368" s="1">
        <f t="shared" si="22"/>
        <v>1.246967623</v>
      </c>
      <c r="AR4368" s="1">
        <f t="shared" si="23"/>
        <v>0.2653122602</v>
      </c>
      <c r="AT4368" s="1">
        <v>0.225942403675477</v>
      </c>
      <c r="AU4368" s="1">
        <f t="shared" si="24"/>
        <v>0.000002156965777</v>
      </c>
      <c r="AV4368" s="1">
        <f t="shared" si="25"/>
        <v>463614.2172</v>
      </c>
    </row>
    <row r="4369" ht="12.75" customHeight="1">
      <c r="A4369" s="4" t="s">
        <v>8786</v>
      </c>
      <c r="B4369" s="1" t="s">
        <v>8787</v>
      </c>
      <c r="C4369" s="2">
        <v>3.40818669408395E-9</v>
      </c>
      <c r="D4369" s="2">
        <v>5.32707638136286E-10</v>
      </c>
      <c r="E4369" s="2">
        <v>-6.06663873876491E-10</v>
      </c>
      <c r="F4369" s="2">
        <v>3.53894791525423E-9</v>
      </c>
      <c r="G4369" s="1">
        <v>1561702.72138929</v>
      </c>
      <c r="H4369" s="1">
        <v>-650861.110515583</v>
      </c>
      <c r="I4369" s="1">
        <v>35089.9896783199</v>
      </c>
      <c r="J4369" s="1">
        <v>-27354.6109830834</v>
      </c>
      <c r="K4369" s="1">
        <v>652380.73339227</v>
      </c>
      <c r="L4369" s="1">
        <v>55526.4092571515</v>
      </c>
      <c r="M4369" s="1">
        <v>30830.089910725</v>
      </c>
      <c r="N4369" s="1">
        <v>64095.2718689742</v>
      </c>
      <c r="O4369" s="1">
        <v>2378542.54345699</v>
      </c>
      <c r="P4369" s="1">
        <v>409193.692214481</v>
      </c>
      <c r="Q4369" s="1">
        <v>145579.706925768</v>
      </c>
      <c r="S4369" s="5">
        <f t="shared" ref="S4369:U4369" si="4391">($AY$3*M4369^2)/(2*$AY$6)</f>
        <v>57572.13757</v>
      </c>
      <c r="T4369" s="5">
        <f t="shared" si="4391"/>
        <v>248836.8872</v>
      </c>
      <c r="U4369" s="5">
        <f t="shared" si="4391"/>
        <v>342676734.3</v>
      </c>
      <c r="V4369" s="1" t="s">
        <v>20</v>
      </c>
      <c r="W4369" s="2">
        <f t="shared" si="3"/>
        <v>61769.48908</v>
      </c>
      <c r="X4369" s="1">
        <f t="shared" si="4"/>
        <v>0.8080740516</v>
      </c>
      <c r="Y4369" s="1">
        <f t="shared" si="5"/>
        <v>0.2491159669</v>
      </c>
      <c r="Z4369" s="1">
        <f t="shared" si="6"/>
        <v>1.076722949</v>
      </c>
      <c r="AA4369" s="5">
        <f t="shared" si="7"/>
        <v>0.3389993035</v>
      </c>
      <c r="AB4369" s="1">
        <f t="shared" si="8"/>
        <v>1645.300391</v>
      </c>
      <c r="AC4369" s="1">
        <f t="shared" si="9"/>
        <v>87006.68841</v>
      </c>
      <c r="AD4369" s="5">
        <f t="shared" si="10"/>
        <v>189071.9869</v>
      </c>
      <c r="AE4369" s="5">
        <f t="shared" si="11"/>
        <v>212596.6581</v>
      </c>
      <c r="AF4369" s="5">
        <f t="shared" si="12"/>
        <v>301274.5917</v>
      </c>
      <c r="AG4369" s="5">
        <f t="shared" si="13"/>
        <v>210330.1868</v>
      </c>
      <c r="AH4369" s="5">
        <f t="shared" si="14"/>
        <v>3445.597178</v>
      </c>
      <c r="AI4369" s="5">
        <f t="shared" si="15"/>
        <v>90944.40489</v>
      </c>
      <c r="AJ4369" s="1">
        <f t="shared" si="16"/>
        <v>1038296185</v>
      </c>
      <c r="AK4369" s="1">
        <f t="shared" si="17"/>
        <v>87444.77997</v>
      </c>
      <c r="AL4369" s="1" t="s">
        <v>20</v>
      </c>
      <c r="AM4369" s="5">
        <f t="shared" si="18"/>
        <v>0.493650579</v>
      </c>
      <c r="AN4369" s="5">
        <f t="shared" si="19"/>
        <v>0.5491538974</v>
      </c>
      <c r="AO4369" s="5">
        <f t="shared" si="20"/>
        <v>0.4883878205</v>
      </c>
      <c r="AP4369" s="5">
        <f t="shared" si="21"/>
        <v>0.3446345008</v>
      </c>
      <c r="AQ4369" s="1">
        <f t="shared" si="22"/>
        <v>1.187373546</v>
      </c>
      <c r="AR4369" s="1">
        <f t="shared" si="23"/>
        <v>0.2526326694</v>
      </c>
      <c r="AT4369" s="1">
        <v>0.430344014033544</v>
      </c>
      <c r="AU4369" s="1">
        <f t="shared" si="24"/>
        <v>0.000004144713428</v>
      </c>
      <c r="AV4369" s="1">
        <f t="shared" si="25"/>
        <v>241271.2042</v>
      </c>
    </row>
    <row r="4370" ht="12.75" customHeight="1">
      <c r="A4370" s="4" t="s">
        <v>8788</v>
      </c>
      <c r="B4370" s="1" t="s">
        <v>8789</v>
      </c>
      <c r="C4370" s="2">
        <v>2.3192413698072E-9</v>
      </c>
      <c r="D4370" s="2">
        <v>2.65677464111992E-9</v>
      </c>
      <c r="E4370" s="2">
        <v>-1.04461486158164E-9</v>
      </c>
      <c r="F4370" s="2">
        <v>3.7047985761062E-9</v>
      </c>
      <c r="G4370" s="1">
        <v>1675833.69227086</v>
      </c>
      <c r="H4370" s="1">
        <v>-653631.287333136</v>
      </c>
      <c r="I4370" s="1">
        <v>40256.4986967739</v>
      </c>
      <c r="J4370" s="1">
        <v>-24265.5217067016</v>
      </c>
      <c r="K4370" s="1">
        <v>655319.851195388</v>
      </c>
      <c r="L4370" s="1">
        <v>51957.3104391649</v>
      </c>
      <c r="M4370" s="1">
        <v>35917.3350010434</v>
      </c>
      <c r="N4370" s="1">
        <v>57759.6036262169</v>
      </c>
      <c r="O4370" s="1">
        <v>2396053.52510048</v>
      </c>
      <c r="P4370" s="1">
        <v>501563.632013502</v>
      </c>
      <c r="Q4370" s="1">
        <v>140861.766459214</v>
      </c>
      <c r="S4370" s="5">
        <f t="shared" ref="S4370:U4370" si="4392">($AY$3*M4370^2)/(2*$AY$6)</f>
        <v>78139.56382</v>
      </c>
      <c r="T4370" s="5">
        <f t="shared" si="4392"/>
        <v>202074.3453</v>
      </c>
      <c r="U4370" s="5">
        <f t="shared" si="4392"/>
        <v>347740923.3</v>
      </c>
      <c r="V4370" s="1" t="s">
        <v>20</v>
      </c>
      <c r="W4370" s="2">
        <f t="shared" si="3"/>
        <v>62423.50701</v>
      </c>
      <c r="X4370" s="1">
        <f t="shared" si="4"/>
        <v>0.6927826385</v>
      </c>
      <c r="Y4370" s="1">
        <f t="shared" si="5"/>
        <v>0.3310639425</v>
      </c>
      <c r="Z4370" s="1">
        <f t="shared" si="6"/>
        <v>0.8561543752</v>
      </c>
      <c r="AA4370" s="5">
        <f t="shared" si="7"/>
        <v>0.3548863015</v>
      </c>
      <c r="AB4370" s="1">
        <f t="shared" si="8"/>
        <v>1704.360561</v>
      </c>
      <c r="AC4370" s="1">
        <f t="shared" si="9"/>
        <v>87326.37549</v>
      </c>
      <c r="AD4370" s="5">
        <f t="shared" si="10"/>
        <v>162755.2356</v>
      </c>
      <c r="AE4370" s="5">
        <f t="shared" si="11"/>
        <v>154518.6995</v>
      </c>
      <c r="AF4370" s="5">
        <f t="shared" si="12"/>
        <v>296748.3932</v>
      </c>
      <c r="AG4370" s="5">
        <f t="shared" si="13"/>
        <v>195540.387</v>
      </c>
      <c r="AH4370" s="5">
        <f t="shared" si="14"/>
        <v>3432.98343</v>
      </c>
      <c r="AI4370" s="5">
        <f t="shared" si="15"/>
        <v>101208.0062</v>
      </c>
      <c r="AJ4370" s="1">
        <f t="shared" si="16"/>
        <v>1042973936</v>
      </c>
      <c r="AK4370" s="1">
        <f t="shared" si="17"/>
        <v>75797.31627</v>
      </c>
      <c r="AL4370" s="1" t="s">
        <v>20</v>
      </c>
      <c r="AM4370" s="5">
        <f t="shared" si="18"/>
        <v>0.533380317</v>
      </c>
      <c r="AN4370" s="5">
        <f t="shared" si="19"/>
        <v>0.6408235852</v>
      </c>
      <c r="AO4370" s="5">
        <f t="shared" si="20"/>
        <v>0.6749823418</v>
      </c>
      <c r="AP4370" s="5">
        <f t="shared" si="21"/>
        <v>0.3514674249</v>
      </c>
      <c r="AQ4370" s="1">
        <f t="shared" si="22"/>
        <v>1.376003779</v>
      </c>
      <c r="AR4370" s="1">
        <f t="shared" si="23"/>
        <v>0.2927667615</v>
      </c>
      <c r="AT4370" s="1">
        <v>0.332331455806575</v>
      </c>
      <c r="AU4370" s="1">
        <f t="shared" si="24"/>
        <v>0.000003186383132</v>
      </c>
      <c r="AV4370" s="1">
        <f t="shared" si="25"/>
        <v>313835.4549</v>
      </c>
    </row>
    <row r="4371" ht="12.75" customHeight="1">
      <c r="A4371" s="4" t="s">
        <v>8790</v>
      </c>
      <c r="B4371" s="1" t="s">
        <v>8791</v>
      </c>
      <c r="C4371" s="2">
        <v>2.75200542016448E-9</v>
      </c>
      <c r="D4371" s="2">
        <v>6.66842265459581E-10</v>
      </c>
      <c r="E4371" s="2">
        <v>-9.97939227468966E-10</v>
      </c>
      <c r="F4371" s="2">
        <v>3.54175865088611E-9</v>
      </c>
      <c r="G4371" s="1">
        <v>1828190.23425914</v>
      </c>
      <c r="H4371" s="1">
        <v>-657107.501354022</v>
      </c>
      <c r="I4371" s="1">
        <v>45305.2689566855</v>
      </c>
      <c r="J4371" s="1">
        <v>-19728.4901759946</v>
      </c>
      <c r="K4371" s="1">
        <v>658967.356861412</v>
      </c>
      <c r="L4371" s="1">
        <v>48152.6571795875</v>
      </c>
      <c r="M4371" s="1">
        <v>42458.6441217578</v>
      </c>
      <c r="N4371" s="1">
        <v>50718.988625793</v>
      </c>
      <c r="O4371" s="1">
        <v>2286088.50965694</v>
      </c>
      <c r="P4371" s="1">
        <v>524072.710680061</v>
      </c>
      <c r="Q4371" s="1">
        <v>143420.649959147</v>
      </c>
      <c r="S4371" s="5">
        <f t="shared" ref="S4371:U4371" si="4393">($AY$3*M4371^2)/(2*$AY$6)</f>
        <v>109193.0544</v>
      </c>
      <c r="T4371" s="5">
        <f t="shared" si="4393"/>
        <v>155813.0904</v>
      </c>
      <c r="U4371" s="5">
        <f t="shared" si="4393"/>
        <v>316554763.8</v>
      </c>
      <c r="V4371" s="1" t="s">
        <v>20</v>
      </c>
      <c r="W4371" s="2">
        <f t="shared" si="3"/>
        <v>57135.66583</v>
      </c>
      <c r="X4371" s="1">
        <f t="shared" si="4"/>
        <v>0.7102740199</v>
      </c>
      <c r="Y4371" s="1">
        <f t="shared" si="5"/>
        <v>0.5522270257</v>
      </c>
      <c r="Z4371" s="1">
        <f t="shared" si="6"/>
        <v>0.7880006652</v>
      </c>
      <c r="AA4371" s="5">
        <f t="shared" si="7"/>
        <v>0.3392685466</v>
      </c>
      <c r="AB4371" s="1">
        <f t="shared" si="8"/>
        <v>1780.150455</v>
      </c>
      <c r="AC4371" s="1">
        <f t="shared" si="9"/>
        <v>85298.95245</v>
      </c>
      <c r="AD4371" s="5">
        <f t="shared" si="10"/>
        <v>149495.1098</v>
      </c>
      <c r="AE4371" s="5">
        <f t="shared" si="11"/>
        <v>121149.1369</v>
      </c>
      <c r="AF4371" s="5">
        <f t="shared" si="12"/>
        <v>302531.4268</v>
      </c>
      <c r="AG4371" s="5">
        <f t="shared" si="13"/>
        <v>177383.8275</v>
      </c>
      <c r="AH4371" s="5">
        <f t="shared" si="14"/>
        <v>3514.58009</v>
      </c>
      <c r="AI4371" s="5">
        <f t="shared" si="15"/>
        <v>125147.5993</v>
      </c>
      <c r="AJ4371" s="1">
        <f t="shared" si="16"/>
        <v>1048779122</v>
      </c>
      <c r="AK4371" s="1">
        <f t="shared" si="17"/>
        <v>68785.27163</v>
      </c>
      <c r="AL4371" s="1" t="s">
        <v>20</v>
      </c>
      <c r="AM4371" s="5">
        <f t="shared" si="18"/>
        <v>0.5912484449</v>
      </c>
      <c r="AN4371" s="5">
        <f t="shared" si="19"/>
        <v>0.7015474441</v>
      </c>
      <c r="AO4371" s="5">
        <f t="shared" si="20"/>
        <v>0.8656926069</v>
      </c>
      <c r="AP4371" s="5">
        <f t="shared" si="21"/>
        <v>0.3466678265</v>
      </c>
      <c r="AQ4371" s="1">
        <f t="shared" si="22"/>
        <v>1.524714662</v>
      </c>
      <c r="AR4371" s="1">
        <f t="shared" si="23"/>
        <v>0.3244073749</v>
      </c>
      <c r="AT4371" s="1">
        <v>0.413096329996783</v>
      </c>
      <c r="AU4371" s="1">
        <f t="shared" si="24"/>
        <v>0.000003938830602</v>
      </c>
      <c r="AV4371" s="1">
        <f t="shared" si="25"/>
        <v>253882.4593</v>
      </c>
    </row>
    <row r="4372" ht="12.75" customHeight="1">
      <c r="A4372" s="4" t="s">
        <v>8792</v>
      </c>
      <c r="B4372" s="1" t="s">
        <v>8793</v>
      </c>
      <c r="C4372" s="2">
        <v>2.89493830982871E-9</v>
      </c>
      <c r="D4372" s="2">
        <v>6.58327457317814E-10</v>
      </c>
      <c r="E4372" s="2">
        <v>-1.93741023486145E-9</v>
      </c>
      <c r="F4372" s="2">
        <v>3.69087285190624E-9</v>
      </c>
      <c r="G4372" s="1">
        <v>1829098.66986245</v>
      </c>
      <c r="H4372" s="1">
        <v>-662353.631378361</v>
      </c>
      <c r="I4372" s="1">
        <v>39386.1731845335</v>
      </c>
      <c r="J4372" s="1">
        <v>-30372.1132990112</v>
      </c>
      <c r="K4372" s="1">
        <v>664236.719203429</v>
      </c>
      <c r="L4372" s="1">
        <v>47787.2006298297</v>
      </c>
      <c r="M4372" s="1">
        <v>41660.6748139446</v>
      </c>
      <c r="N4372" s="1">
        <v>50556.5843494269</v>
      </c>
      <c r="O4372" s="1">
        <v>2335989.3355328</v>
      </c>
      <c r="P4372" s="1">
        <v>439350.140085821</v>
      </c>
      <c r="Q4372" s="1">
        <v>143356.001187855</v>
      </c>
      <c r="S4372" s="5">
        <f t="shared" ref="S4372:U4372" si="4394">($AY$3*M4372^2)/(2*$AY$6)</f>
        <v>105127.2666</v>
      </c>
      <c r="T4372" s="5">
        <f t="shared" si="4394"/>
        <v>154816.8482</v>
      </c>
      <c r="U4372" s="5">
        <f t="shared" si="4394"/>
        <v>330525129</v>
      </c>
      <c r="V4372" s="1" t="s">
        <v>20</v>
      </c>
      <c r="W4372" s="2">
        <f t="shared" si="3"/>
        <v>59526.38914</v>
      </c>
      <c r="X4372" s="1">
        <f t="shared" si="4"/>
        <v>0.6444720726</v>
      </c>
      <c r="Y4372" s="1">
        <f t="shared" si="5"/>
        <v>0.489816626</v>
      </c>
      <c r="Z4372" s="1">
        <f t="shared" si="6"/>
        <v>0.7213339477</v>
      </c>
      <c r="AA4372" s="5">
        <f t="shared" si="7"/>
        <v>0.3535523427</v>
      </c>
      <c r="AB4372" s="1">
        <f t="shared" si="8"/>
        <v>1780.592683</v>
      </c>
      <c r="AC4372" s="1">
        <f t="shared" si="9"/>
        <v>86224.88129</v>
      </c>
      <c r="AD4372" s="5">
        <f t="shared" si="10"/>
        <v>142996.0383</v>
      </c>
      <c r="AE4372" s="5">
        <f t="shared" si="11"/>
        <v>118075.3552</v>
      </c>
      <c r="AF4372" s="5">
        <f t="shared" si="12"/>
        <v>295958.3331</v>
      </c>
      <c r="AG4372" s="5">
        <f t="shared" si="13"/>
        <v>178123.8012</v>
      </c>
      <c r="AH4372" s="5">
        <f t="shared" si="14"/>
        <v>3476.838652</v>
      </c>
      <c r="AI4372" s="5">
        <f t="shared" si="15"/>
        <v>117834.5319</v>
      </c>
      <c r="AJ4372" s="1">
        <f t="shared" si="16"/>
        <v>1057165572</v>
      </c>
      <c r="AK4372" s="1">
        <f t="shared" si="17"/>
        <v>67738.46575</v>
      </c>
      <c r="AL4372" s="1" t="s">
        <v>20</v>
      </c>
      <c r="AM4372" s="5">
        <f t="shared" si="18"/>
        <v>0.5935004561</v>
      </c>
      <c r="AN4372" s="5">
        <f t="shared" si="19"/>
        <v>0.7392971055</v>
      </c>
      <c r="AO4372" s="5">
        <f t="shared" si="20"/>
        <v>0.8953312661</v>
      </c>
      <c r="AP4372" s="5">
        <f t="shared" si="21"/>
        <v>0.3572008131</v>
      </c>
      <c r="AQ4372" s="1">
        <f t="shared" si="22"/>
        <v>1.560657687</v>
      </c>
      <c r="AR4372" s="1">
        <f t="shared" si="23"/>
        <v>0.3320548269</v>
      </c>
      <c r="AT4372" s="1">
        <v>0.388926140160589</v>
      </c>
      <c r="AU4372" s="1">
        <f t="shared" si="24"/>
        <v>0.000003678952004</v>
      </c>
      <c r="AV4372" s="1">
        <f t="shared" si="25"/>
        <v>271816.5387</v>
      </c>
    </row>
    <row r="4373" ht="12.75" customHeight="1">
      <c r="A4373" s="4" t="s">
        <v>8794</v>
      </c>
      <c r="B4373" s="1" t="s">
        <v>8795</v>
      </c>
      <c r="C4373" s="2">
        <v>3.24475531348033E-9</v>
      </c>
      <c r="D4373" s="2">
        <v>2.45490449606768E-10</v>
      </c>
      <c r="E4373" s="2">
        <v>-1.85723306753526E-10</v>
      </c>
      <c r="F4373" s="2">
        <v>3.55608314536724E-9</v>
      </c>
      <c r="G4373" s="1">
        <v>1901337.12345966</v>
      </c>
      <c r="H4373" s="1">
        <v>-647541.648927197</v>
      </c>
      <c r="I4373" s="1">
        <v>19401.7580005417</v>
      </c>
      <c r="J4373" s="1">
        <v>-11230.0562568064</v>
      </c>
      <c r="K4373" s="1">
        <v>648052.59253471</v>
      </c>
      <c r="L4373" s="1">
        <v>48218.1674049511</v>
      </c>
      <c r="M4373" s="1">
        <v>40328.1489243814</v>
      </c>
      <c r="N4373" s="1">
        <v>51630.1870263212</v>
      </c>
      <c r="O4373" s="1">
        <v>2465314.19775077</v>
      </c>
      <c r="P4373" s="1">
        <v>490017.017314073</v>
      </c>
      <c r="Q4373" s="1">
        <v>140725.375078274</v>
      </c>
      <c r="S4373" s="5">
        <f t="shared" ref="S4373:U4373" si="4395">($AY$3*M4373^2)/(2*$AY$6)</f>
        <v>98509.77981</v>
      </c>
      <c r="T4373" s="5">
        <f t="shared" si="4395"/>
        <v>161461.9408</v>
      </c>
      <c r="U4373" s="5">
        <f t="shared" si="4395"/>
        <v>368135183.2</v>
      </c>
      <c r="V4373" s="1" t="s">
        <v>20</v>
      </c>
      <c r="W4373" s="2">
        <f t="shared" si="3"/>
        <v>56252.43993</v>
      </c>
      <c r="X4373" s="1">
        <f t="shared" si="4"/>
        <v>0.7347484384</v>
      </c>
      <c r="Y4373" s="1">
        <f t="shared" si="5"/>
        <v>0.5139653572</v>
      </c>
      <c r="Z4373" s="1">
        <f t="shared" si="6"/>
        <v>0.842412238</v>
      </c>
      <c r="AA4373" s="5">
        <f t="shared" si="7"/>
        <v>0.340640704</v>
      </c>
      <c r="AB4373" s="1">
        <f t="shared" si="8"/>
        <v>1815.413586</v>
      </c>
      <c r="AC4373" s="1">
        <f t="shared" si="9"/>
        <v>88579.51859</v>
      </c>
      <c r="AD4373" s="5">
        <f t="shared" si="10"/>
        <v>151567.8732</v>
      </c>
      <c r="AE4373" s="5">
        <f t="shared" si="11"/>
        <v>128096.9213</v>
      </c>
      <c r="AF4373" s="5">
        <f t="shared" si="12"/>
        <v>295211.7273</v>
      </c>
      <c r="AG4373" s="5">
        <f t="shared" si="13"/>
        <v>176822.6198</v>
      </c>
      <c r="AH4373" s="5">
        <f t="shared" si="14"/>
        <v>3384.416678</v>
      </c>
      <c r="AI4373" s="5">
        <f t="shared" si="15"/>
        <v>118389.1075</v>
      </c>
      <c r="AJ4373" s="1">
        <f t="shared" si="16"/>
        <v>1031407735</v>
      </c>
      <c r="AK4373" s="1">
        <f t="shared" si="17"/>
        <v>69210.01443</v>
      </c>
      <c r="AL4373" s="1" t="s">
        <v>20</v>
      </c>
      <c r="AM4373" s="5">
        <f t="shared" si="18"/>
        <v>0.5833007882</v>
      </c>
      <c r="AN4373" s="5">
        <f t="shared" si="19"/>
        <v>0.6804923189</v>
      </c>
      <c r="AO4373" s="5">
        <f t="shared" si="20"/>
        <v>0.8051776142</v>
      </c>
      <c r="AP4373" s="5">
        <f t="shared" si="21"/>
        <v>0.3493789845</v>
      </c>
      <c r="AQ4373" s="1">
        <f t="shared" si="22"/>
        <v>1.490257939</v>
      </c>
      <c r="AR4373" s="1">
        <f t="shared" si="23"/>
        <v>0.3170761573</v>
      </c>
      <c r="AT4373" s="1">
        <v>0.290753165290836</v>
      </c>
      <c r="AU4373" s="1">
        <f t="shared" si="24"/>
        <v>0.000002818993454</v>
      </c>
      <c r="AV4373" s="1">
        <f t="shared" si="25"/>
        <v>354736.5456</v>
      </c>
    </row>
    <row r="4374" ht="12.75" customHeight="1">
      <c r="A4374" s="4" t="s">
        <v>8796</v>
      </c>
      <c r="B4374" s="1" t="s">
        <v>8797</v>
      </c>
      <c r="C4374" s="2">
        <v>-7.39343263646373E-10</v>
      </c>
      <c r="D4374" s="2">
        <v>-3.19115010725188E-9</v>
      </c>
      <c r="E4374" s="2">
        <v>-4.8480286918178E-10</v>
      </c>
      <c r="F4374" s="2">
        <v>3.63231544849876E-9</v>
      </c>
      <c r="G4374" s="1">
        <v>2117648.45595579</v>
      </c>
      <c r="H4374" s="1">
        <v>-681272.080659774</v>
      </c>
      <c r="I4374" s="1">
        <v>-24257.9784635479</v>
      </c>
      <c r="J4374" s="1">
        <v>-21051.9639831757</v>
      </c>
      <c r="K4374" s="1">
        <v>682044.059090415</v>
      </c>
      <c r="L4374" s="1">
        <v>46515.8522183059</v>
      </c>
      <c r="M4374" s="1">
        <v>48379.4552145212</v>
      </c>
      <c r="N4374" s="1">
        <v>47158.4298408675</v>
      </c>
      <c r="O4374" s="1">
        <v>2604154.13297157</v>
      </c>
      <c r="P4374" s="1">
        <v>592466.748712016</v>
      </c>
      <c r="Q4374" s="1">
        <v>132088.792982503</v>
      </c>
      <c r="S4374" s="5">
        <f t="shared" ref="S4374:U4374" si="4396">($AY$3*M4374^2)/(2*$AY$6)</f>
        <v>141770.124</v>
      </c>
      <c r="T4374" s="5">
        <f t="shared" si="4396"/>
        <v>134704.2956</v>
      </c>
      <c r="U4374" s="5">
        <f t="shared" si="4396"/>
        <v>410767564.2</v>
      </c>
      <c r="V4374" s="1" t="s">
        <v>20</v>
      </c>
      <c r="W4374" s="2">
        <f t="shared" si="3"/>
        <v>54444.7047</v>
      </c>
      <c r="X4374" s="1">
        <f t="shared" si="4"/>
        <v>0.7299458957</v>
      </c>
      <c r="Y4374" s="1">
        <f t="shared" si="5"/>
        <v>0.7896063895</v>
      </c>
      <c r="Z4374" s="1">
        <f t="shared" si="6"/>
        <v>0.7502523771</v>
      </c>
      <c r="AA4374" s="5">
        <f t="shared" si="7"/>
        <v>0.3479430714</v>
      </c>
      <c r="AB4374" s="1">
        <f t="shared" si="8"/>
        <v>1915.900498</v>
      </c>
      <c r="AC4374" s="1">
        <f t="shared" si="9"/>
        <v>91039.63753</v>
      </c>
      <c r="AD4374" s="5">
        <f t="shared" si="10"/>
        <v>135534.9013</v>
      </c>
      <c r="AE4374" s="5">
        <f t="shared" si="11"/>
        <v>92507.46335</v>
      </c>
      <c r="AF4374" s="5">
        <f t="shared" si="12"/>
        <v>297681.6512</v>
      </c>
      <c r="AG4374" s="5">
        <f t="shared" si="13"/>
        <v>158637.4822</v>
      </c>
      <c r="AH4374" s="5">
        <f t="shared" si="14"/>
        <v>3292.961265</v>
      </c>
      <c r="AI4374" s="5">
        <f t="shared" si="15"/>
        <v>139044.169</v>
      </c>
      <c r="AJ4374" s="1">
        <f t="shared" si="16"/>
        <v>1085506834</v>
      </c>
      <c r="AK4374" s="1">
        <f t="shared" si="17"/>
        <v>59500.50918</v>
      </c>
      <c r="AL4374" s="1" t="s">
        <v>20</v>
      </c>
      <c r="AM4374" s="5">
        <f t="shared" si="18"/>
        <v>0.6842688241</v>
      </c>
      <c r="AN4374" s="5">
        <f t="shared" si="19"/>
        <v>0.800905762</v>
      </c>
      <c r="AO4374" s="5">
        <f t="shared" si="20"/>
        <v>1.173426224</v>
      </c>
      <c r="AP4374" s="5">
        <f t="shared" si="21"/>
        <v>0.3646535921</v>
      </c>
      <c r="AQ4374" s="1">
        <f t="shared" si="22"/>
        <v>1.824365622</v>
      </c>
      <c r="AR4374" s="1">
        <f t="shared" si="23"/>
        <v>0.3881628982</v>
      </c>
      <c r="AT4374" s="1">
        <v>0.242513299970511</v>
      </c>
      <c r="AU4374" s="1">
        <f t="shared" si="24"/>
        <v>0.00000223410201</v>
      </c>
      <c r="AV4374" s="1">
        <f t="shared" si="25"/>
        <v>447607.135</v>
      </c>
    </row>
    <row r="4375" ht="12.75" customHeight="1">
      <c r="A4375" s="4" t="s">
        <v>8798</v>
      </c>
      <c r="B4375" s="1" t="s">
        <v>8799</v>
      </c>
      <c r="C4375" s="2">
        <v>1.83629811074087E-9</v>
      </c>
      <c r="D4375" s="2">
        <v>-2.52619084350355E-9</v>
      </c>
      <c r="E4375" s="2">
        <v>-6.30639898626884E-10</v>
      </c>
      <c r="F4375" s="2">
        <v>3.78680613694617E-9</v>
      </c>
      <c r="G4375" s="1">
        <v>2275498.39032589</v>
      </c>
      <c r="H4375" s="1">
        <v>-667735.422814621</v>
      </c>
      <c r="I4375" s="1">
        <v>-29280.9446029976</v>
      </c>
      <c r="J4375" s="1">
        <v>-6678.4401229733</v>
      </c>
      <c r="K4375" s="1">
        <v>668442.263253944</v>
      </c>
      <c r="L4375" s="1">
        <v>51004.6835298805</v>
      </c>
      <c r="M4375" s="1">
        <v>54947.1510205864</v>
      </c>
      <c r="N4375" s="1">
        <v>48851.7751006819</v>
      </c>
      <c r="O4375" s="1">
        <v>2430098.6343338</v>
      </c>
      <c r="P4375" s="1">
        <v>599615.731549564</v>
      </c>
      <c r="Q4375" s="1">
        <v>136932.157234064</v>
      </c>
      <c r="S4375" s="5">
        <f t="shared" ref="S4375:U4375" si="4397">($AY$3*M4375^2)/(2*$AY$6)</f>
        <v>182874.4912</v>
      </c>
      <c r="T4375" s="5">
        <f t="shared" si="4397"/>
        <v>144551.7887</v>
      </c>
      <c r="U4375" s="5">
        <f t="shared" si="4397"/>
        <v>357693110</v>
      </c>
      <c r="V4375" s="1" t="s">
        <v>20</v>
      </c>
      <c r="W4375" s="2">
        <f t="shared" si="3"/>
        <v>54756.2664</v>
      </c>
      <c r="X4375" s="1">
        <f t="shared" si="4"/>
        <v>0.8676657589</v>
      </c>
      <c r="Y4375" s="1">
        <f t="shared" si="5"/>
        <v>1.006984309</v>
      </c>
      <c r="Z4375" s="1">
        <f t="shared" si="6"/>
        <v>0.7959632978</v>
      </c>
      <c r="AA4375" s="5">
        <f t="shared" si="7"/>
        <v>0.3627418864</v>
      </c>
      <c r="AB4375" s="1">
        <f t="shared" si="8"/>
        <v>1986.023045</v>
      </c>
      <c r="AC4375" s="1">
        <f t="shared" si="9"/>
        <v>87944.58987</v>
      </c>
      <c r="AD4375" s="5">
        <f t="shared" si="10"/>
        <v>134673.6534</v>
      </c>
      <c r="AE4375" s="5">
        <f t="shared" si="11"/>
        <v>82403.14811</v>
      </c>
      <c r="AF4375" s="5">
        <f t="shared" si="12"/>
        <v>296056.669</v>
      </c>
      <c r="AG4375" s="5">
        <f t="shared" si="13"/>
        <v>144579.3981</v>
      </c>
      <c r="AH4375" s="5">
        <f t="shared" si="14"/>
        <v>3408.850964</v>
      </c>
      <c r="AI4375" s="5">
        <f t="shared" si="15"/>
        <v>151477.271</v>
      </c>
      <c r="AJ4375" s="1">
        <f t="shared" si="16"/>
        <v>1063858904</v>
      </c>
      <c r="AK4375" s="1">
        <f t="shared" si="17"/>
        <v>57266.2881</v>
      </c>
      <c r="AL4375" s="1" t="s">
        <v>20</v>
      </c>
      <c r="AM4375" s="5">
        <f t="shared" si="18"/>
        <v>0.7358302205</v>
      </c>
      <c r="AN4375" s="5">
        <f t="shared" si="19"/>
        <v>0.7899532511</v>
      </c>
      <c r="AO4375" s="5">
        <f t="shared" si="20"/>
        <v>1.291041578</v>
      </c>
      <c r="AP4375" s="5">
        <f t="shared" si="21"/>
        <v>0.3593429958</v>
      </c>
      <c r="AQ4375" s="1">
        <f t="shared" si="22"/>
        <v>1.857740285</v>
      </c>
      <c r="AR4375" s="1">
        <f t="shared" si="23"/>
        <v>0.3952638904</v>
      </c>
      <c r="AT4375" s="1">
        <v>0.377306326863559</v>
      </c>
      <c r="AU4375" s="1">
        <f t="shared" si="24"/>
        <v>0.000003546582404</v>
      </c>
      <c r="AV4375" s="1">
        <f t="shared" si="25"/>
        <v>281961.5861</v>
      </c>
    </row>
    <row r="4376" ht="12.75" customHeight="1">
      <c r="A4376" s="4" t="s">
        <v>8800</v>
      </c>
      <c r="B4376" s="1" t="s">
        <v>8801</v>
      </c>
      <c r="C4376" s="2">
        <v>1.69498802291726E-9</v>
      </c>
      <c r="D4376" s="2">
        <v>-1.57596957839995E-9</v>
      </c>
      <c r="E4376" s="2">
        <v>-2.3511976554592E-9</v>
      </c>
      <c r="F4376" s="2">
        <v>3.68629026248335E-9</v>
      </c>
      <c r="G4376" s="1">
        <v>2359253.63523671</v>
      </c>
      <c r="H4376" s="1">
        <v>-654561.329011071</v>
      </c>
      <c r="I4376" s="1">
        <v>-2216.36534642292</v>
      </c>
      <c r="J4376" s="1">
        <v>-30475.393522703</v>
      </c>
      <c r="K4376" s="1">
        <v>655456.180040672</v>
      </c>
      <c r="L4376" s="1">
        <v>50217.7168438327</v>
      </c>
      <c r="M4376" s="1">
        <v>50213.2223958695</v>
      </c>
      <c r="N4376" s="1">
        <v>51957.0153743442</v>
      </c>
      <c r="O4376" s="1">
        <v>2611061.70619746</v>
      </c>
      <c r="P4376" s="1">
        <v>564019.745216776</v>
      </c>
      <c r="Q4376" s="1">
        <v>128965.640783316</v>
      </c>
      <c r="S4376" s="5">
        <f t="shared" ref="S4376:U4376" si="4398">($AY$3*M4376^2)/(2*$AY$6)</f>
        <v>152721.0698</v>
      </c>
      <c r="T4376" s="5">
        <f t="shared" si="4398"/>
        <v>163512.5769</v>
      </c>
      <c r="U4376" s="5">
        <f t="shared" si="4398"/>
        <v>412949593.4</v>
      </c>
      <c r="V4376" s="1" t="s">
        <v>20</v>
      </c>
      <c r="W4376" s="2">
        <f t="shared" si="3"/>
        <v>52348.13749</v>
      </c>
      <c r="X4376" s="1">
        <f t="shared" si="4"/>
        <v>0.9202619346</v>
      </c>
      <c r="Y4376" s="1">
        <f t="shared" si="5"/>
        <v>0.9200972165</v>
      </c>
      <c r="Z4376" s="1">
        <f t="shared" si="6"/>
        <v>0.9851127095</v>
      </c>
      <c r="AA4376" s="5">
        <f t="shared" si="7"/>
        <v>0.3531133719</v>
      </c>
      <c r="AB4376" s="1">
        <f t="shared" si="8"/>
        <v>2022.242967</v>
      </c>
      <c r="AC4376" s="1">
        <f t="shared" si="9"/>
        <v>91160.29984</v>
      </c>
      <c r="AD4376" s="5">
        <f t="shared" si="10"/>
        <v>147139.756</v>
      </c>
      <c r="AE4376" s="5">
        <f t="shared" si="11"/>
        <v>95609.83419</v>
      </c>
      <c r="AF4376" s="5">
        <f t="shared" si="12"/>
        <v>295583.3853</v>
      </c>
      <c r="AG4376" s="5">
        <f t="shared" si="13"/>
        <v>153381.9668</v>
      </c>
      <c r="AH4376" s="5">
        <f t="shared" si="14"/>
        <v>3288.60261</v>
      </c>
      <c r="AI4376" s="5">
        <f t="shared" si="15"/>
        <v>142201.4186</v>
      </c>
      <c r="AJ4376" s="1">
        <f t="shared" si="16"/>
        <v>1043190910</v>
      </c>
      <c r="AK4376" s="1">
        <f t="shared" si="17"/>
        <v>60077.69942</v>
      </c>
      <c r="AL4376" s="1" t="s">
        <v>20</v>
      </c>
      <c r="AM4376" s="5">
        <f t="shared" si="18"/>
        <v>0.6801261794</v>
      </c>
      <c r="AN4376" s="5">
        <f t="shared" si="19"/>
        <v>0.7089796387</v>
      </c>
      <c r="AO4376" s="5">
        <f t="shared" si="20"/>
        <v>1.091091643</v>
      </c>
      <c r="AP4376" s="5">
        <f t="shared" si="21"/>
        <v>0.3529260988</v>
      </c>
      <c r="AQ4376" s="1">
        <f t="shared" si="22"/>
        <v>1.736402892</v>
      </c>
      <c r="AR4376" s="1">
        <f t="shared" si="23"/>
        <v>0.3694474239</v>
      </c>
      <c r="AT4376" s="1">
        <v>0.185501803300505</v>
      </c>
      <c r="AU4376" s="1">
        <f t="shared" si="24"/>
        <v>0.000001778215296</v>
      </c>
      <c r="AV4376" s="1">
        <f t="shared" si="25"/>
        <v>562361.6007</v>
      </c>
    </row>
    <row r="4377" ht="12.75" customHeight="1">
      <c r="A4377" s="4" t="s">
        <v>8802</v>
      </c>
      <c r="B4377" s="1" t="s">
        <v>8803</v>
      </c>
      <c r="C4377" s="2">
        <v>5.68332660752818E-10</v>
      </c>
      <c r="D4377" s="2">
        <v>-2.60323271662351E-9</v>
      </c>
      <c r="E4377" s="2">
        <v>-9.29466979590099E-10</v>
      </c>
      <c r="F4377" s="2">
        <v>3.76032040130141E-9</v>
      </c>
      <c r="G4377" s="1">
        <v>1933904.848386</v>
      </c>
      <c r="H4377" s="1">
        <v>-673861.605923618</v>
      </c>
      <c r="I4377" s="1">
        <v>-22592.0101947489</v>
      </c>
      <c r="J4377" s="1">
        <v>-11354.0294473795</v>
      </c>
      <c r="K4377" s="1">
        <v>674361.439724059</v>
      </c>
      <c r="L4377" s="1">
        <v>45023.8869143186</v>
      </c>
      <c r="M4377" s="1">
        <v>49156.4642813479</v>
      </c>
      <c r="N4377" s="1">
        <v>50965.3169681442</v>
      </c>
      <c r="O4377" s="1">
        <v>2615739.37043155</v>
      </c>
      <c r="P4377" s="1">
        <v>571432.220827747</v>
      </c>
      <c r="Q4377" s="1">
        <v>132638.985972614</v>
      </c>
      <c r="S4377" s="5">
        <f t="shared" ref="S4377:U4377" si="4399">($AY$3*M4377^2)/(2*$AY$6)</f>
        <v>146360.5547</v>
      </c>
      <c r="T4377" s="5">
        <f t="shared" si="4399"/>
        <v>157330.2494</v>
      </c>
      <c r="U4377" s="5">
        <f t="shared" si="4399"/>
        <v>414430500.4</v>
      </c>
      <c r="V4377" s="1" t="s">
        <v>20</v>
      </c>
      <c r="W4377" s="2">
        <f t="shared" si="3"/>
        <v>58980.21096</v>
      </c>
      <c r="X4377" s="1">
        <f t="shared" si="4"/>
        <v>0.5827379834</v>
      </c>
      <c r="Y4377" s="1">
        <f t="shared" si="5"/>
        <v>0.6946221561</v>
      </c>
      <c r="Z4377" s="1">
        <f t="shared" si="6"/>
        <v>0.7466839494</v>
      </c>
      <c r="AA4377" s="5">
        <f t="shared" si="7"/>
        <v>0.3602047918</v>
      </c>
      <c r="AB4377" s="1">
        <f t="shared" si="8"/>
        <v>1830.895547</v>
      </c>
      <c r="AC4377" s="1">
        <f t="shared" si="9"/>
        <v>91241.91922</v>
      </c>
      <c r="AD4377" s="5">
        <f t="shared" si="10"/>
        <v>141489.8362</v>
      </c>
      <c r="AE4377" s="5">
        <f t="shared" si="11"/>
        <v>95243.165</v>
      </c>
      <c r="AF4377" s="5">
        <f t="shared" si="12"/>
        <v>321816.3906</v>
      </c>
      <c r="AG4377" s="5">
        <f t="shared" si="13"/>
        <v>185348.2886</v>
      </c>
      <c r="AH4377" s="5">
        <f t="shared" si="14"/>
        <v>3285.66083</v>
      </c>
      <c r="AI4377" s="5">
        <f t="shared" si="15"/>
        <v>136468.1021</v>
      </c>
      <c r="AJ4377" s="1">
        <f t="shared" si="16"/>
        <v>1073279566</v>
      </c>
      <c r="AK4377" s="1">
        <f t="shared" si="17"/>
        <v>60141.05004</v>
      </c>
      <c r="AL4377" s="1" t="s">
        <v>20</v>
      </c>
      <c r="AM4377" s="5">
        <f t="shared" si="18"/>
        <v>0.5790609527</v>
      </c>
      <c r="AN4377" s="5">
        <f t="shared" si="19"/>
        <v>0.7585559463</v>
      </c>
      <c r="AO4377" s="5">
        <f t="shared" si="20"/>
        <v>1.126883557</v>
      </c>
      <c r="AP4377" s="5">
        <f t="shared" si="21"/>
        <v>0.333506806</v>
      </c>
      <c r="AQ4377" s="1">
        <f t="shared" si="22"/>
        <v>1.784603968</v>
      </c>
      <c r="AR4377" s="1">
        <f t="shared" si="23"/>
        <v>0.379702972</v>
      </c>
      <c r="AT4377" s="1">
        <v>0.30534846233731</v>
      </c>
      <c r="AU4377" s="1">
        <f t="shared" si="24"/>
        <v>0.000002845003968</v>
      </c>
      <c r="AV4377" s="1">
        <f t="shared" si="25"/>
        <v>351493.3586</v>
      </c>
    </row>
    <row r="4378" ht="12.75" customHeight="1">
      <c r="A4378" s="4" t="s">
        <v>8804</v>
      </c>
      <c r="B4378" s="1" t="s">
        <v>8805</v>
      </c>
      <c r="C4378" s="2">
        <v>-1.5524302969645E-9</v>
      </c>
      <c r="D4378" s="2">
        <v>-2.94404630915832E-9</v>
      </c>
      <c r="E4378" s="2">
        <v>5.25615749673985E-10</v>
      </c>
      <c r="F4378" s="2">
        <v>3.76276176658983E-9</v>
      </c>
      <c r="G4378" s="1">
        <v>2010915.20455473</v>
      </c>
      <c r="H4378" s="1">
        <v>-684778.602919137</v>
      </c>
      <c r="I4378" s="1">
        <v>-19817.7124438862</v>
      </c>
      <c r="J4378" s="1">
        <v>-9411.19245713518</v>
      </c>
      <c r="K4378" s="1">
        <v>685138.795767038</v>
      </c>
      <c r="L4378" s="1">
        <v>48439.7047873317</v>
      </c>
      <c r="M4378" s="1">
        <v>43958.4589781143</v>
      </c>
      <c r="N4378" s="1">
        <v>49821.0786744224</v>
      </c>
      <c r="O4378" s="1">
        <v>2888520.74423487</v>
      </c>
      <c r="P4378" s="1">
        <v>540767.560627849</v>
      </c>
      <c r="Q4378" s="1">
        <v>125681.234319235</v>
      </c>
      <c r="S4378" s="5">
        <f t="shared" ref="S4378:U4378" si="4400">($AY$3*M4378^2)/(2*$AY$6)</f>
        <v>117043.6052</v>
      </c>
      <c r="T4378" s="5">
        <f t="shared" si="4400"/>
        <v>150345.0121</v>
      </c>
      <c r="U4378" s="5">
        <f t="shared" si="4400"/>
        <v>505374999.1</v>
      </c>
      <c r="V4378" s="1" t="s">
        <v>20</v>
      </c>
      <c r="W4378" s="2">
        <f t="shared" si="3"/>
        <v>57877.38029</v>
      </c>
      <c r="X4378" s="1">
        <f t="shared" si="4"/>
        <v>0.7004630723</v>
      </c>
      <c r="Y4378" s="1">
        <f t="shared" si="5"/>
        <v>0.5768556993</v>
      </c>
      <c r="Z4378" s="1">
        <f t="shared" si="6"/>
        <v>0.7409834733</v>
      </c>
      <c r="AA4378" s="5">
        <f t="shared" si="7"/>
        <v>0.3604386525</v>
      </c>
      <c r="AB4378" s="1">
        <f t="shared" si="8"/>
        <v>1866.993888</v>
      </c>
      <c r="AC4378" s="1">
        <f t="shared" si="9"/>
        <v>95881.52274</v>
      </c>
      <c r="AD4378" s="5">
        <f t="shared" si="10"/>
        <v>138223.4628</v>
      </c>
      <c r="AE4378" s="5">
        <f t="shared" si="11"/>
        <v>101281.0382</v>
      </c>
      <c r="AF4378" s="5">
        <f t="shared" si="12"/>
        <v>287112.2458</v>
      </c>
      <c r="AG4378" s="5">
        <f t="shared" si="13"/>
        <v>165154.0189</v>
      </c>
      <c r="AH4378" s="5">
        <f t="shared" si="14"/>
        <v>3126.671244</v>
      </c>
      <c r="AI4378" s="5">
        <f t="shared" si="15"/>
        <v>121958.2269</v>
      </c>
      <c r="AJ4378" s="1">
        <f t="shared" si="16"/>
        <v>1090432261</v>
      </c>
      <c r="AK4378" s="1">
        <f t="shared" si="17"/>
        <v>60565.6919</v>
      </c>
      <c r="AL4378" s="1" t="s">
        <v>20</v>
      </c>
      <c r="AM4378" s="5">
        <f t="shared" si="18"/>
        <v>0.6602517261</v>
      </c>
      <c r="AN4378" s="5">
        <f t="shared" si="19"/>
        <v>0.7888908573</v>
      </c>
      <c r="AO4378" s="5">
        <f t="shared" si="20"/>
        <v>1.07664009</v>
      </c>
      <c r="AP4378" s="5">
        <f t="shared" si="21"/>
        <v>0.379793017</v>
      </c>
      <c r="AQ4378" s="1">
        <f t="shared" si="22"/>
        <v>1.800412455</v>
      </c>
      <c r="AR4378" s="1">
        <f t="shared" si="23"/>
        <v>0.3830664798</v>
      </c>
      <c r="AT4378" s="1">
        <v>0.801240160917298</v>
      </c>
      <c r="AU4378" s="1">
        <f t="shared" si="24"/>
        <v>0.000007347913208</v>
      </c>
      <c r="AV4378" s="1">
        <f t="shared" si="25"/>
        <v>136093.0609</v>
      </c>
    </row>
    <row r="4379" ht="12.75" customHeight="1">
      <c r="A4379" s="4" t="s">
        <v>8806</v>
      </c>
      <c r="B4379" s="1" t="s">
        <v>8807</v>
      </c>
      <c r="C4379" s="2">
        <v>3.41489531565715E-9</v>
      </c>
      <c r="D4379" s="2">
        <v>2.2912733968177E-9</v>
      </c>
      <c r="E4379" s="2">
        <v>-2.56111242905776E-10</v>
      </c>
      <c r="F4379" s="2">
        <v>4.19951966237568E-9</v>
      </c>
      <c r="G4379" s="1">
        <v>2239096.82705426</v>
      </c>
      <c r="H4379" s="1">
        <v>-651665.985423655</v>
      </c>
      <c r="I4379" s="1">
        <v>19103.8199958362</v>
      </c>
      <c r="J4379" s="1">
        <v>-24855.4039461092</v>
      </c>
      <c r="K4379" s="1">
        <v>652431.962352038</v>
      </c>
      <c r="L4379" s="1">
        <v>49228.7572950345</v>
      </c>
      <c r="M4379" s="1">
        <v>41540.7026021977</v>
      </c>
      <c r="N4379" s="1">
        <v>52549.9085187848</v>
      </c>
      <c r="O4379" s="1">
        <v>2792420.50773565</v>
      </c>
      <c r="P4379" s="1">
        <v>584219.698100091</v>
      </c>
      <c r="Q4379" s="1">
        <v>132846.206117381</v>
      </c>
      <c r="S4379" s="5">
        <f t="shared" ref="S4379:U4379" si="4401">($AY$3*M4379^2)/(2*$AY$6)</f>
        <v>104522.6585</v>
      </c>
      <c r="T4379" s="5">
        <f t="shared" si="4401"/>
        <v>167265.6261</v>
      </c>
      <c r="U4379" s="5">
        <f t="shared" si="4401"/>
        <v>472307029.8</v>
      </c>
      <c r="V4379" s="1" t="s">
        <v>20</v>
      </c>
      <c r="W4379" s="2">
        <f t="shared" si="3"/>
        <v>61215.6131</v>
      </c>
      <c r="X4379" s="1">
        <f t="shared" si="4"/>
        <v>0.6467156023</v>
      </c>
      <c r="Y4379" s="1">
        <f t="shared" si="5"/>
        <v>0.4604932499</v>
      </c>
      <c r="Z4379" s="1">
        <f t="shared" si="6"/>
        <v>0.7369186056</v>
      </c>
      <c r="AA4379" s="5">
        <f t="shared" si="7"/>
        <v>0.4022761212</v>
      </c>
      <c r="AB4379" s="1">
        <f t="shared" si="8"/>
        <v>1970.073615</v>
      </c>
      <c r="AC4379" s="1">
        <f t="shared" si="9"/>
        <v>94273.05623</v>
      </c>
      <c r="AD4379" s="5">
        <f t="shared" si="10"/>
        <v>130631.4388</v>
      </c>
      <c r="AE4379" s="5">
        <f t="shared" si="11"/>
        <v>104136.2818</v>
      </c>
      <c r="AF4379" s="5">
        <f t="shared" si="12"/>
        <v>265703.4267</v>
      </c>
      <c r="AG4379" s="5">
        <f t="shared" si="13"/>
        <v>162439.2745</v>
      </c>
      <c r="AH4379" s="5">
        <f t="shared" si="14"/>
        <v>3180.017833</v>
      </c>
      <c r="AI4379" s="5">
        <f t="shared" si="15"/>
        <v>103264.1522</v>
      </c>
      <c r="AJ4379" s="1">
        <f t="shared" si="16"/>
        <v>1038377718</v>
      </c>
      <c r="AK4379" s="1">
        <f t="shared" si="17"/>
        <v>61446.61784</v>
      </c>
      <c r="AL4379" s="1" t="s">
        <v>20</v>
      </c>
      <c r="AM4379" s="5">
        <f t="shared" si="18"/>
        <v>0.6392405542</v>
      </c>
      <c r="AN4379" s="5">
        <f t="shared" si="19"/>
        <v>0.7948911286</v>
      </c>
      <c r="AO4379" s="5">
        <f t="shared" si="20"/>
        <v>0.9971334686</v>
      </c>
      <c r="AP4379" s="5">
        <f t="shared" si="21"/>
        <v>0.3908032845</v>
      </c>
      <c r="AQ4379" s="1">
        <f t="shared" si="22"/>
        <v>1.68988588</v>
      </c>
      <c r="AR4379" s="1">
        <f t="shared" si="23"/>
        <v>0.3595501872</v>
      </c>
      <c r="AT4379" s="1">
        <v>0.149644379311254</v>
      </c>
      <c r="AU4379" s="1">
        <f t="shared" si="24"/>
        <v>0.000001441136271</v>
      </c>
      <c r="AV4379" s="1">
        <f t="shared" si="25"/>
        <v>693896.9062</v>
      </c>
    </row>
    <row r="4380" ht="12.75" customHeight="1">
      <c r="A4380" s="4" t="s">
        <v>8808</v>
      </c>
      <c r="B4380" s="1" t="s">
        <v>8809</v>
      </c>
      <c r="C4380" s="2">
        <v>1.14180157608194E-9</v>
      </c>
      <c r="D4380" s="2">
        <v>9.11898040609286E-10</v>
      </c>
      <c r="E4380" s="2">
        <v>2.16143264794507E-9</v>
      </c>
      <c r="F4380" s="2">
        <v>3.40159929038228E-9</v>
      </c>
      <c r="G4380" s="1">
        <v>1630003.16973847</v>
      </c>
      <c r="H4380" s="1">
        <v>-675997.300115291</v>
      </c>
      <c r="I4380" s="1">
        <v>14952.0201468475</v>
      </c>
      <c r="J4380" s="1">
        <v>18838.2071839783</v>
      </c>
      <c r="K4380" s="1">
        <v>676490.780561913</v>
      </c>
      <c r="L4380" s="1">
        <v>55298.4816753258</v>
      </c>
      <c r="M4380" s="1">
        <v>41730.7292360674</v>
      </c>
      <c r="N4380" s="1">
        <v>60718.5292349164</v>
      </c>
      <c r="O4380" s="1">
        <v>2836720.04716702</v>
      </c>
      <c r="P4380" s="1">
        <v>544604.107232765</v>
      </c>
      <c r="Q4380" s="1">
        <v>121535.761431213</v>
      </c>
      <c r="S4380" s="5">
        <f t="shared" ref="S4380:U4380" si="4402">($AY$3*M4380^2)/(2*$AY$6)</f>
        <v>105481.1169</v>
      </c>
      <c r="T4380" s="5">
        <f t="shared" si="4402"/>
        <v>223308.5021</v>
      </c>
      <c r="U4380" s="5">
        <f t="shared" si="4402"/>
        <v>487411450.5</v>
      </c>
      <c r="V4380" s="1" t="s">
        <v>20</v>
      </c>
      <c r="W4380" s="2">
        <f t="shared" si="3"/>
        <v>58114.96085</v>
      </c>
      <c r="X4380" s="1">
        <f t="shared" si="4"/>
        <v>0.9054208999</v>
      </c>
      <c r="Y4380" s="1">
        <f t="shared" si="5"/>
        <v>0.5156274731</v>
      </c>
      <c r="Z4380" s="1">
        <f t="shared" si="6"/>
        <v>1.091607692</v>
      </c>
      <c r="AA4380" s="5">
        <f t="shared" si="7"/>
        <v>0.3258425435</v>
      </c>
      <c r="AB4380" s="1">
        <f t="shared" si="8"/>
        <v>1680.89367</v>
      </c>
      <c r="AC4380" s="1">
        <f t="shared" si="9"/>
        <v>95017.89745</v>
      </c>
      <c r="AD4380" s="5">
        <f t="shared" si="10"/>
        <v>186343.16</v>
      </c>
      <c r="AE4380" s="5">
        <f t="shared" si="11"/>
        <v>141437.0343</v>
      </c>
      <c r="AF4380" s="5">
        <f t="shared" si="12"/>
        <v>323904.276</v>
      </c>
      <c r="AG4380" s="5">
        <f t="shared" si="13"/>
        <v>195834.0468</v>
      </c>
      <c r="AH4380" s="5">
        <f t="shared" si="14"/>
        <v>3155.08981</v>
      </c>
      <c r="AI4380" s="5">
        <f t="shared" si="15"/>
        <v>128070.2292</v>
      </c>
      <c r="AJ4380" s="1">
        <f t="shared" si="16"/>
        <v>1076668517</v>
      </c>
      <c r="AK4380" s="1">
        <f t="shared" si="17"/>
        <v>70440.1326</v>
      </c>
      <c r="AL4380" s="1" t="s">
        <v>20</v>
      </c>
      <c r="AM4380" s="5">
        <f t="shared" si="18"/>
        <v>0.5497861758</v>
      </c>
      <c r="AN4380" s="5">
        <f t="shared" si="19"/>
        <v>0.5777880533</v>
      </c>
      <c r="AO4380" s="5">
        <f t="shared" si="20"/>
        <v>0.7612352182</v>
      </c>
      <c r="AP4380" s="5">
        <f t="shared" si="21"/>
        <v>0.3324033045</v>
      </c>
      <c r="AQ4380" s="1">
        <f t="shared" si="22"/>
        <v>1.528487351</v>
      </c>
      <c r="AR4380" s="1">
        <f t="shared" si="23"/>
        <v>0.3252100747</v>
      </c>
      <c r="AT4380" s="1">
        <v>0.204106351421873</v>
      </c>
      <c r="AU4380" s="1">
        <f t="shared" si="24"/>
        <v>0.000001895721369</v>
      </c>
      <c r="AV4380" s="1">
        <f t="shared" si="25"/>
        <v>527503.681</v>
      </c>
    </row>
    <row r="4381" ht="12.75" customHeight="1">
      <c r="A4381" s="4" t="s">
        <v>8810</v>
      </c>
      <c r="B4381" s="1" t="s">
        <v>8811</v>
      </c>
      <c r="C4381" s="2">
        <v>-7.15602572813175E-10</v>
      </c>
      <c r="D4381" s="2">
        <v>1.8669474910155E-9</v>
      </c>
      <c r="E4381" s="2">
        <v>1.76332852410094E-9</v>
      </c>
      <c r="F4381" s="2">
        <v>3.45275820932505E-9</v>
      </c>
      <c r="G4381" s="1">
        <v>2042435.36100303</v>
      </c>
      <c r="H4381" s="1">
        <v>-691005.602511247</v>
      </c>
      <c r="I4381" s="1">
        <v>25171.3295981608</v>
      </c>
      <c r="J4381" s="1">
        <v>-12069.6151215537</v>
      </c>
      <c r="K4381" s="1">
        <v>691584.682311946</v>
      </c>
      <c r="L4381" s="1">
        <v>58050.2116347026</v>
      </c>
      <c r="M4381" s="1">
        <v>68893.564566283</v>
      </c>
      <c r="N4381" s="1">
        <v>51353.8997971984</v>
      </c>
      <c r="O4381" s="1">
        <v>3016099.4782614</v>
      </c>
      <c r="P4381" s="1">
        <v>538518.780134554</v>
      </c>
      <c r="Q4381" s="1">
        <v>125046.169564705</v>
      </c>
      <c r="S4381" s="5">
        <f t="shared" ref="S4381:U4381" si="4403">($AY$3*M4381^2)/(2*$AY$6)</f>
        <v>287488.2396</v>
      </c>
      <c r="T4381" s="5">
        <f t="shared" si="4403"/>
        <v>159738.5106</v>
      </c>
      <c r="U4381" s="5">
        <f t="shared" si="4403"/>
        <v>551003166.9</v>
      </c>
      <c r="V4381" s="1" t="s">
        <v>20</v>
      </c>
      <c r="W4381" s="2">
        <f t="shared" si="3"/>
        <v>52697.6232</v>
      </c>
      <c r="X4381" s="1">
        <f t="shared" si="4"/>
        <v>1.213460263</v>
      </c>
      <c r="Y4381" s="1">
        <f t="shared" si="5"/>
        <v>1.709130624</v>
      </c>
      <c r="Z4381" s="1">
        <f t="shared" si="6"/>
        <v>0.9496526905</v>
      </c>
      <c r="AA4381" s="5">
        <f t="shared" si="7"/>
        <v>0.3307431067</v>
      </c>
      <c r="AB4381" s="1">
        <f t="shared" si="8"/>
        <v>1881.569124</v>
      </c>
      <c r="AC4381" s="1">
        <f t="shared" si="9"/>
        <v>97976.06839</v>
      </c>
      <c r="AD4381" s="5">
        <f t="shared" si="10"/>
        <v>155268.2392</v>
      </c>
      <c r="AE4381" s="5">
        <f t="shared" si="11"/>
        <v>72409.03918</v>
      </c>
      <c r="AF4381" s="5">
        <f t="shared" si="12"/>
        <v>349250.8685</v>
      </c>
      <c r="AG4381" s="5">
        <f t="shared" si="13"/>
        <v>140951.5475</v>
      </c>
      <c r="AH4381" s="5">
        <f t="shared" si="14"/>
        <v>3059.828843</v>
      </c>
      <c r="AI4381" s="5">
        <f t="shared" si="15"/>
        <v>208299.321</v>
      </c>
      <c r="AJ4381" s="1">
        <f t="shared" si="16"/>
        <v>1100691208</v>
      </c>
      <c r="AK4381" s="1">
        <f t="shared" si="17"/>
        <v>51729.24386</v>
      </c>
      <c r="AL4381" s="1" t="s">
        <v>20</v>
      </c>
      <c r="AM4381" s="5">
        <f t="shared" si="18"/>
        <v>0.7809004066</v>
      </c>
      <c r="AN4381" s="5">
        <f t="shared" si="19"/>
        <v>0.7088965609</v>
      </c>
      <c r="AO4381" s="5">
        <f t="shared" si="20"/>
        <v>1.520101938</v>
      </c>
      <c r="AP4381" s="5">
        <f t="shared" si="21"/>
        <v>0.3151577581</v>
      </c>
      <c r="AQ4381" s="1">
        <f t="shared" si="22"/>
        <v>2.127792957</v>
      </c>
      <c r="AR4381" s="1">
        <f t="shared" si="23"/>
        <v>0.4527219057</v>
      </c>
      <c r="AT4381" s="1">
        <v>1.00923303666435</v>
      </c>
      <c r="AU4381" s="1">
        <f t="shared" si="24"/>
        <v>0.000009169084206</v>
      </c>
      <c r="AV4381" s="1">
        <f t="shared" si="25"/>
        <v>109062.146</v>
      </c>
    </row>
    <row r="4382" ht="12.75" customHeight="1">
      <c r="A4382" s="4" t="s">
        <v>8812</v>
      </c>
      <c r="B4382" s="1" t="s">
        <v>8813</v>
      </c>
      <c r="C4382" s="2">
        <v>2.02511899216582E-9</v>
      </c>
      <c r="D4382" s="2">
        <v>2.69833471203333E-9</v>
      </c>
      <c r="E4382" s="2">
        <v>7.49130087331653E-10</v>
      </c>
      <c r="F4382" s="2">
        <v>3.61839596813315E-9</v>
      </c>
      <c r="G4382" s="1">
        <v>2193023.37902548</v>
      </c>
      <c r="H4382" s="1">
        <v>-671187.830397638</v>
      </c>
      <c r="I4382" s="1">
        <v>26110.3651633251</v>
      </c>
      <c r="J4382" s="1">
        <v>-6030.54305138597</v>
      </c>
      <c r="K4382" s="1">
        <v>671800.480570925</v>
      </c>
      <c r="L4382" s="1">
        <v>50836.6068301722</v>
      </c>
      <c r="M4382" s="1">
        <v>54292.2271569884</v>
      </c>
      <c r="N4382" s="1">
        <v>49007.8020154943</v>
      </c>
      <c r="O4382" s="1">
        <v>2663401.49022687</v>
      </c>
      <c r="P4382" s="1">
        <v>611255.030886198</v>
      </c>
      <c r="Q4382" s="1">
        <v>131624.523535582</v>
      </c>
      <c r="S4382" s="5">
        <f t="shared" ref="S4382:U4382" si="4404">($AY$3*M4382^2)/(2*$AY$6)</f>
        <v>178541.051</v>
      </c>
      <c r="T4382" s="5">
        <f t="shared" si="4404"/>
        <v>145476.6266</v>
      </c>
      <c r="U4382" s="5">
        <f t="shared" si="4404"/>
        <v>429671006.1</v>
      </c>
      <c r="V4382" s="1" t="s">
        <v>20</v>
      </c>
      <c r="W4382" s="2">
        <f t="shared" si="3"/>
        <v>53295.86089</v>
      </c>
      <c r="X4382" s="1">
        <f t="shared" si="4"/>
        <v>0.9098423477</v>
      </c>
      <c r="Y4382" s="1">
        <f t="shared" si="5"/>
        <v>1.037739509</v>
      </c>
      <c r="Z4382" s="1">
        <f t="shared" si="6"/>
        <v>0.8455581626</v>
      </c>
      <c r="AA4382" s="5">
        <f t="shared" si="7"/>
        <v>0.3466097106</v>
      </c>
      <c r="AB4382" s="1">
        <f t="shared" si="8"/>
        <v>1949.699355</v>
      </c>
      <c r="AC4382" s="1">
        <f t="shared" si="9"/>
        <v>92069.4389</v>
      </c>
      <c r="AD4382" s="5">
        <f t="shared" si="10"/>
        <v>141391.8898</v>
      </c>
      <c r="AE4382" s="5">
        <f t="shared" si="11"/>
        <v>85843.78615</v>
      </c>
      <c r="AF4382" s="5">
        <f t="shared" si="12"/>
        <v>304869.7436</v>
      </c>
      <c r="AG4382" s="5">
        <f t="shared" si="13"/>
        <v>148231.8148</v>
      </c>
      <c r="AH4382" s="5">
        <f t="shared" si="14"/>
        <v>3256.129326</v>
      </c>
      <c r="AI4382" s="5">
        <f t="shared" si="15"/>
        <v>156637.9287</v>
      </c>
      <c r="AJ4382" s="1">
        <f t="shared" si="16"/>
        <v>1069203673</v>
      </c>
      <c r="AK4382" s="1">
        <f t="shared" si="17"/>
        <v>57172.76083</v>
      </c>
      <c r="AL4382" s="1" t="s">
        <v>20</v>
      </c>
      <c r="AM4382" s="5">
        <f t="shared" si="18"/>
        <v>0.7213051218</v>
      </c>
      <c r="AN4382" s="5">
        <f t="shared" si="19"/>
        <v>0.7561987282</v>
      </c>
      <c r="AO4382" s="5">
        <f t="shared" si="20"/>
        <v>1.245522501</v>
      </c>
      <c r="AP4382" s="5">
        <f t="shared" si="21"/>
        <v>0.3507083583</v>
      </c>
      <c r="AQ4382" s="1">
        <f t="shared" si="22"/>
        <v>1.870127762</v>
      </c>
      <c r="AR4382" s="1">
        <f t="shared" si="23"/>
        <v>0.3978995238</v>
      </c>
      <c r="AT4382" s="1">
        <v>0.384758247162204</v>
      </c>
      <c r="AU4382" s="1">
        <f t="shared" si="24"/>
        <v>0.000003598549622</v>
      </c>
      <c r="AV4382" s="1">
        <f t="shared" si="25"/>
        <v>277889.7348</v>
      </c>
    </row>
    <row r="4383" ht="12.75" customHeight="1">
      <c r="A4383" s="4" t="s">
        <v>8814</v>
      </c>
      <c r="B4383" s="1" t="s">
        <v>8815</v>
      </c>
      <c r="C4383" s="2">
        <v>3.48936636518934E-9</v>
      </c>
      <c r="D4383" s="2">
        <v>1.02468107387561E-10</v>
      </c>
      <c r="E4383" s="2">
        <v>-1.63306834039305E-9</v>
      </c>
      <c r="F4383" s="2">
        <v>3.90969344362141E-9</v>
      </c>
      <c r="G4383" s="1">
        <v>1973865.20366087</v>
      </c>
      <c r="H4383" s="1">
        <v>-652825.759034994</v>
      </c>
      <c r="I4383" s="1">
        <v>9561.31022934426</v>
      </c>
      <c r="J4383" s="1">
        <v>-23487.9078843606</v>
      </c>
      <c r="K4383" s="1">
        <v>653349.94980423</v>
      </c>
      <c r="L4383" s="1">
        <v>54886.0232319545</v>
      </c>
      <c r="M4383" s="1">
        <v>37645.0574965036</v>
      </c>
      <c r="N4383" s="1">
        <v>61646.8121923089</v>
      </c>
      <c r="O4383" s="1">
        <v>2461293.96771091</v>
      </c>
      <c r="P4383" s="1">
        <v>539485.582094209</v>
      </c>
      <c r="Q4383" s="1">
        <v>132983.250554137</v>
      </c>
      <c r="S4383" s="5">
        <f t="shared" ref="S4383:U4383" si="4405">($AY$3*M4383^2)/(2*$AY$6)</f>
        <v>85837.82436</v>
      </c>
      <c r="T4383" s="5">
        <f t="shared" si="4405"/>
        <v>230188.7102</v>
      </c>
      <c r="U4383" s="5">
        <f t="shared" si="4405"/>
        <v>366935513.5</v>
      </c>
      <c r="V4383" s="1" t="s">
        <v>20</v>
      </c>
      <c r="W4383" s="2">
        <f t="shared" si="3"/>
        <v>60699.20209</v>
      </c>
      <c r="X4383" s="1">
        <f t="shared" si="4"/>
        <v>0.817631408</v>
      </c>
      <c r="Y4383" s="1">
        <f t="shared" si="5"/>
        <v>0.3846360315</v>
      </c>
      <c r="Z4383" s="1">
        <f t="shared" si="6"/>
        <v>1.03146687</v>
      </c>
      <c r="AA4383" s="5">
        <f t="shared" si="7"/>
        <v>0.3745133825</v>
      </c>
      <c r="AB4383" s="1">
        <f t="shared" si="8"/>
        <v>1849.714764</v>
      </c>
      <c r="AC4383" s="1">
        <f t="shared" si="9"/>
        <v>88507.26505</v>
      </c>
      <c r="AD4383" s="5">
        <f t="shared" si="10"/>
        <v>164605.0984</v>
      </c>
      <c r="AE4383" s="5">
        <f t="shared" si="11"/>
        <v>144872.9843</v>
      </c>
      <c r="AF4383" s="5">
        <f t="shared" si="12"/>
        <v>282556.2805</v>
      </c>
      <c r="AG4383" s="5">
        <f t="shared" si="13"/>
        <v>182039.0246</v>
      </c>
      <c r="AH4383" s="5">
        <f t="shared" si="14"/>
        <v>3387.17957</v>
      </c>
      <c r="AI4383" s="5">
        <f t="shared" si="15"/>
        <v>100517.2559</v>
      </c>
      <c r="AJ4383" s="1">
        <f t="shared" si="16"/>
        <v>1039838741</v>
      </c>
      <c r="AK4383" s="1">
        <f t="shared" si="17"/>
        <v>73193.79718</v>
      </c>
      <c r="AL4383" s="1" t="s">
        <v>20</v>
      </c>
      <c r="AM4383" s="5">
        <f t="shared" si="18"/>
        <v>0.5712174864</v>
      </c>
      <c r="AN4383" s="5">
        <f t="shared" si="19"/>
        <v>0.6317172133</v>
      </c>
      <c r="AO4383" s="5">
        <f t="shared" si="20"/>
        <v>0.7177589016</v>
      </c>
      <c r="AP4383" s="5">
        <f t="shared" si="21"/>
        <v>0.3680111937</v>
      </c>
      <c r="AQ4383" s="1">
        <f t="shared" si="22"/>
        <v>1.420665112</v>
      </c>
      <c r="AR4383" s="1">
        <f t="shared" si="23"/>
        <v>0.3022691728</v>
      </c>
      <c r="AT4383" s="1">
        <v>0.31802919985777</v>
      </c>
      <c r="AU4383" s="1">
        <f t="shared" si="24"/>
        <v>0.000003058447309</v>
      </c>
      <c r="AV4383" s="1">
        <f t="shared" si="25"/>
        <v>326963.2918</v>
      </c>
    </row>
    <row r="4384" ht="12.75" customHeight="1">
      <c r="A4384" s="4" t="s">
        <v>8816</v>
      </c>
      <c r="B4384" s="1" t="s">
        <v>8817</v>
      </c>
      <c r="C4384" s="2">
        <v>2.26925248086205E-9</v>
      </c>
      <c r="D4384" s="2">
        <v>-1.38602927248253E-9</v>
      </c>
      <c r="E4384" s="2">
        <v>-1.26744358390685E-9</v>
      </c>
      <c r="F4384" s="2">
        <v>3.10293851112656E-9</v>
      </c>
      <c r="G4384" s="1">
        <v>1556316.18532505</v>
      </c>
      <c r="H4384" s="1">
        <v>-655655.518918691</v>
      </c>
      <c r="I4384" s="1">
        <v>-4125.56863021555</v>
      </c>
      <c r="J4384" s="1">
        <v>-28071.7772375712</v>
      </c>
      <c r="K4384" s="1">
        <v>656384.803937951</v>
      </c>
      <c r="L4384" s="1">
        <v>48113.0549823916</v>
      </c>
      <c r="M4384" s="1">
        <v>41224.5044999755</v>
      </c>
      <c r="N4384" s="1">
        <v>50908.4996367016</v>
      </c>
      <c r="O4384" s="1">
        <v>2373387.7272727</v>
      </c>
      <c r="P4384" s="1">
        <v>541713.666827233</v>
      </c>
      <c r="Q4384" s="1">
        <v>138608.798518489</v>
      </c>
      <c r="S4384" s="5">
        <f t="shared" ref="S4384:U4384" si="4406">($AY$3*M4384^2)/(2*$AY$6)</f>
        <v>102937.5104</v>
      </c>
      <c r="T4384" s="5">
        <f t="shared" si="4406"/>
        <v>156979.654</v>
      </c>
      <c r="U4384" s="5">
        <f t="shared" si="4406"/>
        <v>341193034.6</v>
      </c>
      <c r="V4384" s="1" t="s">
        <v>20</v>
      </c>
      <c r="W4384" s="2">
        <f t="shared" si="3"/>
        <v>54252.93956</v>
      </c>
      <c r="X4384" s="1">
        <f t="shared" si="4"/>
        <v>0.786464853</v>
      </c>
      <c r="Y4384" s="1">
        <f t="shared" si="5"/>
        <v>0.5773834618</v>
      </c>
      <c r="Z4384" s="1">
        <f t="shared" si="6"/>
        <v>0.880509502</v>
      </c>
      <c r="AA4384" s="5">
        <f t="shared" si="7"/>
        <v>0.2972335336</v>
      </c>
      <c r="AB4384" s="1">
        <f t="shared" si="8"/>
        <v>1642.460502</v>
      </c>
      <c r="AC4384" s="1">
        <f t="shared" si="9"/>
        <v>86912.35611</v>
      </c>
      <c r="AD4384" s="5">
        <f t="shared" si="10"/>
        <v>171274.4152</v>
      </c>
      <c r="AE4384" s="5">
        <f t="shared" si="11"/>
        <v>140535.507</v>
      </c>
      <c r="AF4384" s="5">
        <f t="shared" si="12"/>
        <v>331825.3649</v>
      </c>
      <c r="AG4384" s="5">
        <f t="shared" si="13"/>
        <v>193131.3756</v>
      </c>
      <c r="AH4384" s="5">
        <f t="shared" si="14"/>
        <v>3449.336935</v>
      </c>
      <c r="AI4384" s="5">
        <f t="shared" si="15"/>
        <v>138693.9892</v>
      </c>
      <c r="AJ4384" s="1">
        <f t="shared" si="16"/>
        <v>1044668861</v>
      </c>
      <c r="AK4384" s="1">
        <f t="shared" si="17"/>
        <v>72835.07943</v>
      </c>
      <c r="AL4384" s="1" t="s">
        <v>20</v>
      </c>
      <c r="AM4384" s="5">
        <f t="shared" si="18"/>
        <v>0.5409110031</v>
      </c>
      <c r="AN4384" s="5">
        <f t="shared" si="19"/>
        <v>0.6099386531</v>
      </c>
      <c r="AO4384" s="5">
        <f t="shared" si="20"/>
        <v>0.7433486979</v>
      </c>
      <c r="AP4384" s="5">
        <f t="shared" si="21"/>
        <v>0.3148248964</v>
      </c>
      <c r="AQ4384" s="1">
        <f t="shared" si="22"/>
        <v>1.43429357</v>
      </c>
      <c r="AR4384" s="1">
        <f t="shared" si="23"/>
        <v>0.3051688448</v>
      </c>
      <c r="AT4384" s="1">
        <v>0.282846779281583</v>
      </c>
      <c r="AU4384" s="1">
        <f t="shared" si="24"/>
        <v>0.000002707525703</v>
      </c>
      <c r="AV4384" s="1">
        <f t="shared" si="25"/>
        <v>369340.9074</v>
      </c>
    </row>
    <row r="4385" ht="12.75" customHeight="1">
      <c r="A4385" s="4" t="s">
        <v>8818</v>
      </c>
      <c r="B4385" s="1" t="s">
        <v>8819</v>
      </c>
      <c r="C4385" s="2">
        <v>1.53761020785614E-9</v>
      </c>
      <c r="D4385" s="2">
        <v>-1.05474666951241E-9</v>
      </c>
      <c r="E4385" s="2">
        <v>-6.47813701240185E-10</v>
      </c>
      <c r="F4385" s="2">
        <v>3.08928738420706E-9</v>
      </c>
      <c r="G4385" s="1">
        <v>1796595.11217758</v>
      </c>
      <c r="H4385" s="1">
        <v>-671651.144372218</v>
      </c>
      <c r="I4385" s="1">
        <v>-10072.7264661456</v>
      </c>
      <c r="J4385" s="1">
        <v>-7160.41036384142</v>
      </c>
      <c r="K4385" s="1">
        <v>671775.188472752</v>
      </c>
      <c r="L4385" s="1">
        <v>53004.3239106006</v>
      </c>
      <c r="M4385" s="1">
        <v>49817.999204717</v>
      </c>
      <c r="N4385" s="1">
        <v>54522.6279180423</v>
      </c>
      <c r="O4385" s="1">
        <v>2523505.77203839</v>
      </c>
      <c r="P4385" s="1">
        <v>523833.401735844</v>
      </c>
      <c r="Q4385" s="1">
        <v>133581.356491367</v>
      </c>
      <c r="S4385" s="5">
        <f t="shared" ref="S4385:U4385" si="4407">($AY$3*M4385^2)/(2*$AY$6)</f>
        <v>150326.4268</v>
      </c>
      <c r="T4385" s="5">
        <f t="shared" si="4407"/>
        <v>180059.6212</v>
      </c>
      <c r="U4385" s="5">
        <f t="shared" si="4407"/>
        <v>385719306.1</v>
      </c>
      <c r="V4385" s="1" t="s">
        <v>20</v>
      </c>
      <c r="W4385" s="2">
        <f t="shared" si="3"/>
        <v>50272.70176</v>
      </c>
      <c r="X4385" s="1">
        <f t="shared" si="4"/>
        <v>1.111624595</v>
      </c>
      <c r="Y4385" s="1">
        <f t="shared" si="5"/>
        <v>0.9819923652</v>
      </c>
      <c r="Z4385" s="1">
        <f t="shared" si="6"/>
        <v>1.176221487</v>
      </c>
      <c r="AA4385" s="5">
        <f t="shared" si="7"/>
        <v>0.2959258787</v>
      </c>
      <c r="AB4385" s="1">
        <f t="shared" si="8"/>
        <v>1764.700969</v>
      </c>
      <c r="AC4385" s="1">
        <f t="shared" si="9"/>
        <v>89618.84211</v>
      </c>
      <c r="AD4385" s="5">
        <f t="shared" si="10"/>
        <v>184244.2039</v>
      </c>
      <c r="AE4385" s="5">
        <f t="shared" si="11"/>
        <v>122810.1025</v>
      </c>
      <c r="AF4385" s="5">
        <f t="shared" si="12"/>
        <v>343095.2317</v>
      </c>
      <c r="AG4385" s="5">
        <f t="shared" si="13"/>
        <v>174749.0248</v>
      </c>
      <c r="AH4385" s="5">
        <f t="shared" si="14"/>
        <v>3345.167076</v>
      </c>
      <c r="AI4385" s="5">
        <f t="shared" si="15"/>
        <v>168346.2069</v>
      </c>
      <c r="AJ4385" s="1">
        <f t="shared" si="16"/>
        <v>1069163419</v>
      </c>
      <c r="AK4385" s="1">
        <f t="shared" si="17"/>
        <v>67844.84551</v>
      </c>
      <c r="AL4385" s="1" t="s">
        <v>20</v>
      </c>
      <c r="AM4385" s="5">
        <f t="shared" si="18"/>
        <v>0.6118279747</v>
      </c>
      <c r="AN4385" s="5">
        <f t="shared" si="19"/>
        <v>0.5802969084</v>
      </c>
      <c r="AO4385" s="5">
        <f t="shared" si="20"/>
        <v>0.8705826291</v>
      </c>
      <c r="AP4385" s="5">
        <f t="shared" si="21"/>
        <v>0.3116229315</v>
      </c>
      <c r="AQ4385" s="1">
        <f t="shared" si="22"/>
        <v>1.575894839</v>
      </c>
      <c r="AR4385" s="1">
        <f t="shared" si="23"/>
        <v>0.3352967743</v>
      </c>
      <c r="AT4385" s="1">
        <v>0.242497320666913</v>
      </c>
      <c r="AU4385" s="1">
        <f t="shared" si="24"/>
        <v>0.00000226810342</v>
      </c>
      <c r="AV4385" s="1">
        <f t="shared" si="25"/>
        <v>440897.0029</v>
      </c>
    </row>
    <row r="4386" ht="12.75" customHeight="1">
      <c r="A4386" s="4" t="s">
        <v>8820</v>
      </c>
      <c r="B4386" s="1" t="s">
        <v>8821</v>
      </c>
      <c r="C4386" s="2">
        <v>-7.92499052641675E-10</v>
      </c>
      <c r="D4386" s="2">
        <v>-2.67022830211244E-9</v>
      </c>
      <c r="E4386" s="2">
        <v>-1.06008706676193E-9</v>
      </c>
      <c r="F4386" s="2">
        <v>3.17359211020625E-9</v>
      </c>
      <c r="G4386" s="1">
        <v>1908111.9312797</v>
      </c>
      <c r="H4386" s="1">
        <v>-684863.062844676</v>
      </c>
      <c r="I4386" s="1">
        <v>-18523.7559729352</v>
      </c>
      <c r="J4386" s="1">
        <v>-9825.79806941553</v>
      </c>
      <c r="K4386" s="1">
        <v>685191.779648568</v>
      </c>
      <c r="L4386" s="1">
        <v>49729.9392352304</v>
      </c>
      <c r="M4386" s="1">
        <v>46799.5738032846</v>
      </c>
      <c r="N4386" s="1">
        <v>50615.8399303436</v>
      </c>
      <c r="O4386" s="1">
        <v>2729355.27620236</v>
      </c>
      <c r="P4386" s="1">
        <v>539339.8794361</v>
      </c>
      <c r="Q4386" s="1">
        <v>127551.881553416</v>
      </c>
      <c r="S4386" s="5">
        <f t="shared" ref="S4386:U4386" si="4408">($AY$3*M4386^2)/(2*$AY$6)</f>
        <v>132662.0084</v>
      </c>
      <c r="T4386" s="5">
        <f t="shared" si="4408"/>
        <v>155179.9716</v>
      </c>
      <c r="U4386" s="5">
        <f t="shared" si="4408"/>
        <v>451214360.9</v>
      </c>
      <c r="V4386" s="1" t="s">
        <v>20</v>
      </c>
      <c r="W4386" s="2">
        <f t="shared" si="3"/>
        <v>50112.74655</v>
      </c>
      <c r="X4386" s="1">
        <f t="shared" si="4"/>
        <v>0.9847805109</v>
      </c>
      <c r="Y4386" s="1">
        <f t="shared" si="5"/>
        <v>0.8721423669</v>
      </c>
      <c r="Z4386" s="1">
        <f t="shared" si="6"/>
        <v>1.020179246</v>
      </c>
      <c r="AA4386" s="5">
        <f t="shared" si="7"/>
        <v>0.3040015114</v>
      </c>
      <c r="AB4386" s="1">
        <f t="shared" si="8"/>
        <v>1818.645033</v>
      </c>
      <c r="AC4386" s="1">
        <f t="shared" si="9"/>
        <v>93202.42509</v>
      </c>
      <c r="AD4386" s="5">
        <f t="shared" si="10"/>
        <v>166498.6457</v>
      </c>
      <c r="AE4386" s="5">
        <f t="shared" si="11"/>
        <v>115442.5359</v>
      </c>
      <c r="AF4386" s="5">
        <f t="shared" si="12"/>
        <v>321725.5073</v>
      </c>
      <c r="AG4386" s="5">
        <f t="shared" si="13"/>
        <v>167780.3062</v>
      </c>
      <c r="AH4386" s="5">
        <f t="shared" si="14"/>
        <v>3216.547206</v>
      </c>
      <c r="AI4386" s="5">
        <f t="shared" si="15"/>
        <v>153945.2011</v>
      </c>
      <c r="AJ4386" s="1">
        <f t="shared" si="16"/>
        <v>1090516587</v>
      </c>
      <c r="AK4386" s="1">
        <f t="shared" si="17"/>
        <v>65007.23796</v>
      </c>
      <c r="AL4386" s="1" t="s">
        <v>20</v>
      </c>
      <c r="AM4386" s="5">
        <f t="shared" si="18"/>
        <v>0.6499669786</v>
      </c>
      <c r="AN4386" s="5">
        <f t="shared" si="19"/>
        <v>0.6549702446</v>
      </c>
      <c r="AO4386" s="5">
        <f t="shared" si="20"/>
        <v>0.9446401872</v>
      </c>
      <c r="AP4386" s="5">
        <f t="shared" si="21"/>
        <v>0.3389586968</v>
      </c>
      <c r="AQ4386" s="1">
        <f t="shared" si="22"/>
        <v>1.677531028</v>
      </c>
      <c r="AR4386" s="1">
        <f t="shared" si="23"/>
        <v>0.3569214953</v>
      </c>
      <c r="AT4386" s="1">
        <v>0.12627546751081</v>
      </c>
      <c r="AU4386" s="1">
        <f t="shared" si="24"/>
        <v>0.000001157941741</v>
      </c>
      <c r="AV4386" s="1">
        <f t="shared" si="25"/>
        <v>863601.3063</v>
      </c>
    </row>
    <row r="4387" ht="12.75" customHeight="1">
      <c r="A4387" s="4" t="s">
        <v>8822</v>
      </c>
      <c r="B4387" s="1" t="s">
        <v>8823</v>
      </c>
      <c r="C4387" s="2">
        <v>2.60207676979057E-9</v>
      </c>
      <c r="D4387" s="2">
        <v>-6.38545737988025E-10</v>
      </c>
      <c r="E4387" s="2">
        <v>-1.21663438340595E-9</v>
      </c>
      <c r="F4387" s="2">
        <v>3.02118074097514E-9</v>
      </c>
      <c r="G4387" s="1">
        <v>1890053.96409064</v>
      </c>
      <c r="H4387" s="1">
        <v>-656908.147138771</v>
      </c>
      <c r="I4387" s="1">
        <v>-4567.49519002427</v>
      </c>
      <c r="J4387" s="1">
        <v>-23210.6183491974</v>
      </c>
      <c r="K4387" s="1">
        <v>657334.678527352</v>
      </c>
      <c r="L4387" s="1">
        <v>51331.8494749942</v>
      </c>
      <c r="M4387" s="1">
        <v>42783.9356516954</v>
      </c>
      <c r="N4387" s="1">
        <v>54875.0535221023</v>
      </c>
      <c r="O4387" s="1">
        <v>2600518.80570383</v>
      </c>
      <c r="P4387" s="1">
        <v>462037.391356396</v>
      </c>
      <c r="Q4387" s="1">
        <v>134238.544806555</v>
      </c>
      <c r="S4387" s="5">
        <f t="shared" ref="S4387:U4387" si="4409">($AY$3*M4387^2)/(2*$AY$6)</f>
        <v>110872.6012</v>
      </c>
      <c r="T4387" s="5">
        <f t="shared" si="4409"/>
        <v>182394.8979</v>
      </c>
      <c r="U4387" s="5">
        <f t="shared" si="4409"/>
        <v>409621524.3</v>
      </c>
      <c r="V4387" s="1" t="s">
        <v>20</v>
      </c>
      <c r="W4387" s="2">
        <f t="shared" si="3"/>
        <v>47933.44325</v>
      </c>
      <c r="X4387" s="1">
        <f t="shared" si="4"/>
        <v>1.146823463</v>
      </c>
      <c r="Y4387" s="1">
        <f t="shared" si="5"/>
        <v>0.7966805423</v>
      </c>
      <c r="Z4387" s="1">
        <f t="shared" si="6"/>
        <v>1.310607531</v>
      </c>
      <c r="AA4387" s="5">
        <f t="shared" si="7"/>
        <v>0.2894018763</v>
      </c>
      <c r="AB4387" s="1">
        <f t="shared" si="8"/>
        <v>1810.01894</v>
      </c>
      <c r="AC4387" s="1">
        <f t="shared" si="9"/>
        <v>90976.07093</v>
      </c>
      <c r="AD4387" s="5">
        <f t="shared" si="10"/>
        <v>189615.4034</v>
      </c>
      <c r="AE4387" s="5">
        <f t="shared" si="11"/>
        <v>147531.6216</v>
      </c>
      <c r="AF4387" s="5">
        <f t="shared" si="12"/>
        <v>324897.7084</v>
      </c>
      <c r="AG4387" s="5">
        <f t="shared" si="13"/>
        <v>177061.9853</v>
      </c>
      <c r="AH4387" s="5">
        <f t="shared" si="14"/>
        <v>3295.262116</v>
      </c>
      <c r="AI4387" s="5">
        <f t="shared" si="15"/>
        <v>147835.7231</v>
      </c>
      <c r="AJ4387" s="1">
        <f t="shared" si="16"/>
        <v>1046180634</v>
      </c>
      <c r="AK4387" s="1">
        <f t="shared" si="17"/>
        <v>72940.28312</v>
      </c>
      <c r="AL4387" s="1" t="s">
        <v>20</v>
      </c>
      <c r="AM4387" s="5">
        <f t="shared" si="18"/>
        <v>0.5908555874</v>
      </c>
      <c r="AN4387" s="5">
        <f t="shared" si="19"/>
        <v>0.5517382105</v>
      </c>
      <c r="AO4387" s="5">
        <f t="shared" si="20"/>
        <v>0.7091229815</v>
      </c>
      <c r="AP4387" s="5">
        <f t="shared" si="21"/>
        <v>0.3220030817</v>
      </c>
      <c r="AQ4387" s="1">
        <f t="shared" si="22"/>
        <v>1.434297468</v>
      </c>
      <c r="AR4387" s="1">
        <f t="shared" si="23"/>
        <v>0.3051696739</v>
      </c>
      <c r="AT4387" s="1">
        <v>0.43796522040311</v>
      </c>
      <c r="AU4387" s="1">
        <f t="shared" si="24"/>
        <v>0.000004186325061</v>
      </c>
      <c r="AV4387" s="1">
        <f t="shared" si="25"/>
        <v>238872.9937</v>
      </c>
    </row>
    <row r="4388" ht="12.75" customHeight="1">
      <c r="A4388" s="4" t="s">
        <v>8824</v>
      </c>
      <c r="B4388" s="1" t="s">
        <v>8825</v>
      </c>
      <c r="C4388" s="2">
        <v>3.31242895247461E-9</v>
      </c>
      <c r="D4388" s="2">
        <v>-6.33906245930143E-11</v>
      </c>
      <c r="E4388" s="2">
        <v>4.91747309302962E-10</v>
      </c>
      <c r="F4388" s="2">
        <v>3.36089227752292E-9</v>
      </c>
      <c r="G4388" s="1">
        <v>1865628.35293851</v>
      </c>
      <c r="H4388" s="1">
        <v>-629047.989451249</v>
      </c>
      <c r="I4388" s="1">
        <v>14037.2097308885</v>
      </c>
      <c r="J4388" s="1">
        <v>-7476.52682498066</v>
      </c>
      <c r="K4388" s="1">
        <v>629268.953415398</v>
      </c>
      <c r="L4388" s="1">
        <v>39020.5744288529</v>
      </c>
      <c r="M4388" s="1">
        <v>38556.0168245719</v>
      </c>
      <c r="N4388" s="1">
        <v>38874.6801869936</v>
      </c>
      <c r="O4388" s="1">
        <v>2430571.38655769</v>
      </c>
      <c r="P4388" s="1">
        <v>425045.733650463</v>
      </c>
      <c r="Q4388" s="1">
        <v>141592.629934143</v>
      </c>
      <c r="S4388" s="5">
        <f t="shared" ref="S4388:U4388" si="4410">($AY$3*M4388^2)/(2*$AY$6)</f>
        <v>90042.40662</v>
      </c>
      <c r="T4388" s="5">
        <f t="shared" si="4410"/>
        <v>91536.94845</v>
      </c>
      <c r="U4388" s="5">
        <f t="shared" si="4410"/>
        <v>357832295</v>
      </c>
      <c r="V4388" s="1" t="s">
        <v>20</v>
      </c>
      <c r="W4388" s="2">
        <f t="shared" si="3"/>
        <v>53671.16816</v>
      </c>
      <c r="X4388" s="1">
        <f t="shared" si="4"/>
        <v>0.5285732993</v>
      </c>
      <c r="Y4388" s="1">
        <f t="shared" si="5"/>
        <v>0.5160624103</v>
      </c>
      <c r="Z4388" s="1">
        <f t="shared" si="6"/>
        <v>0.5246281171</v>
      </c>
      <c r="AA4388" s="5">
        <f t="shared" si="7"/>
        <v>0.3219431787</v>
      </c>
      <c r="AB4388" s="1">
        <f t="shared" si="8"/>
        <v>1798.285258</v>
      </c>
      <c r="AC4388" s="1">
        <f t="shared" si="9"/>
        <v>87953.14384</v>
      </c>
      <c r="AD4388" s="5">
        <f t="shared" si="10"/>
        <v>120750.1285</v>
      </c>
      <c r="AE4388" s="5">
        <f t="shared" si="11"/>
        <v>107070.3891</v>
      </c>
      <c r="AF4388" s="5">
        <f t="shared" si="12"/>
        <v>285847.0676</v>
      </c>
      <c r="AG4388" s="5">
        <f t="shared" si="13"/>
        <v>166086.7516</v>
      </c>
      <c r="AH4388" s="5">
        <f t="shared" si="14"/>
        <v>3408.519433</v>
      </c>
      <c r="AI4388" s="5">
        <f t="shared" si="15"/>
        <v>119760.316</v>
      </c>
      <c r="AJ4388" s="1">
        <f t="shared" si="16"/>
        <v>1001512645</v>
      </c>
      <c r="AK4388" s="1">
        <f t="shared" si="17"/>
        <v>63901.46048</v>
      </c>
      <c r="AL4388" s="1" t="s">
        <v>20</v>
      </c>
      <c r="AM4388" s="5">
        <f t="shared" si="18"/>
        <v>0.6030057397</v>
      </c>
      <c r="AN4388" s="5">
        <f t="shared" si="19"/>
        <v>0.8294091753</v>
      </c>
      <c r="AO4388" s="5">
        <f t="shared" si="20"/>
        <v>0.9353777954</v>
      </c>
      <c r="AP4388" s="5">
        <f t="shared" si="21"/>
        <v>0.3503665975</v>
      </c>
      <c r="AQ4388" s="1">
        <f t="shared" si="22"/>
        <v>1.567276612</v>
      </c>
      <c r="AR4388" s="1">
        <f t="shared" si="23"/>
        <v>0.3334631089</v>
      </c>
      <c r="AT4388" s="1">
        <v>0.170987865979011</v>
      </c>
      <c r="AU4388" s="1">
        <f t="shared" si="24"/>
        <v>0.000001707296127</v>
      </c>
      <c r="AV4388" s="1">
        <f t="shared" si="25"/>
        <v>585721.4715</v>
      </c>
    </row>
    <row r="4389" ht="12.75" customHeight="1">
      <c r="A4389" s="4" t="s">
        <v>8826</v>
      </c>
      <c r="B4389" s="1" t="s">
        <v>8827</v>
      </c>
      <c r="C4389" s="2">
        <v>-1.02734223109662E-9</v>
      </c>
      <c r="D4389" s="2">
        <v>-2.91524903322151E-9</v>
      </c>
      <c r="E4389" s="2">
        <v>-1.15973337427674E-9</v>
      </c>
      <c r="F4389" s="2">
        <v>3.4332626925615E-9</v>
      </c>
      <c r="G4389" s="1">
        <v>1667050.55692961</v>
      </c>
      <c r="H4389" s="1">
        <v>-630065.957589359</v>
      </c>
      <c r="I4389" s="1">
        <v>-11847.1640214294</v>
      </c>
      <c r="J4389" s="1">
        <v>26066.8067230252</v>
      </c>
      <c r="K4389" s="1">
        <v>630717.261272172</v>
      </c>
      <c r="L4389" s="1">
        <v>45576.6337003569</v>
      </c>
      <c r="M4389" s="1">
        <v>40250.7275406237</v>
      </c>
      <c r="N4389" s="1">
        <v>47653.2997164192</v>
      </c>
      <c r="O4389" s="1">
        <v>2867405.59297211</v>
      </c>
      <c r="P4389" s="1">
        <v>527827.901504735</v>
      </c>
      <c r="Q4389" s="1">
        <v>120573.915044554</v>
      </c>
      <c r="S4389" s="5">
        <f t="shared" ref="S4389:U4389" si="4411">($AY$3*M4389^2)/(2*$AY$6)</f>
        <v>98131.90764</v>
      </c>
      <c r="T4389" s="5">
        <f t="shared" si="4411"/>
        <v>137546.2419</v>
      </c>
      <c r="U4389" s="5">
        <f t="shared" si="4411"/>
        <v>498013399.4</v>
      </c>
      <c r="V4389" s="1" t="s">
        <v>20</v>
      </c>
      <c r="W4389" s="2">
        <f t="shared" si="3"/>
        <v>58000.49107</v>
      </c>
      <c r="X4389" s="1">
        <f t="shared" si="4"/>
        <v>0.6174775165</v>
      </c>
      <c r="Y4389" s="1">
        <f t="shared" si="5"/>
        <v>0.4815973941</v>
      </c>
      <c r="Z4389" s="1">
        <f t="shared" si="6"/>
        <v>0.675029287</v>
      </c>
      <c r="AA4389" s="5">
        <f t="shared" si="7"/>
        <v>0.328875612</v>
      </c>
      <c r="AB4389" s="1">
        <f t="shared" si="8"/>
        <v>1699.888371</v>
      </c>
      <c r="AC4389" s="1">
        <f t="shared" si="9"/>
        <v>95530.4319</v>
      </c>
      <c r="AD4389" s="5">
        <f t="shared" si="10"/>
        <v>144897.639</v>
      </c>
      <c r="AE4389" s="5">
        <f t="shared" si="11"/>
        <v>113571.1104</v>
      </c>
      <c r="AF4389" s="5">
        <f t="shared" si="12"/>
        <v>306784.5864</v>
      </c>
      <c r="AG4389" s="5">
        <f t="shared" si="13"/>
        <v>184395.6768</v>
      </c>
      <c r="AH4389" s="5">
        <f t="shared" si="14"/>
        <v>3138.162301</v>
      </c>
      <c r="AI4389" s="5">
        <f t="shared" si="15"/>
        <v>122388.9096</v>
      </c>
      <c r="AJ4389" s="1">
        <f t="shared" si="16"/>
        <v>1003817698</v>
      </c>
      <c r="AK4389" s="1">
        <f t="shared" si="17"/>
        <v>63248.1095</v>
      </c>
      <c r="AL4389" s="1" t="s">
        <v>20</v>
      </c>
      <c r="AM4389" s="5">
        <f t="shared" si="18"/>
        <v>0.5443824473</v>
      </c>
      <c r="AN4389" s="5">
        <f t="shared" si="19"/>
        <v>0.6927771252</v>
      </c>
      <c r="AO4389" s="5">
        <f t="shared" si="20"/>
        <v>0.8838671161</v>
      </c>
      <c r="AP4389" s="5">
        <f t="shared" si="21"/>
        <v>0.3272060405</v>
      </c>
      <c r="AQ4389" s="1">
        <f t="shared" si="22"/>
        <v>1.587110992</v>
      </c>
      <c r="AR4389" s="1">
        <f t="shared" si="23"/>
        <v>0.3376831898</v>
      </c>
      <c r="AT4389" s="1">
        <v>0.341389503497707</v>
      </c>
      <c r="AU4389" s="1">
        <f t="shared" si="24"/>
        <v>0.000003400911382</v>
      </c>
      <c r="AV4389" s="1">
        <f t="shared" si="25"/>
        <v>294038.829</v>
      </c>
    </row>
    <row r="4390" ht="12.75" customHeight="1">
      <c r="A4390" s="4" t="s">
        <v>8828</v>
      </c>
      <c r="B4390" s="1" t="s">
        <v>8829</v>
      </c>
      <c r="C4390" s="2">
        <v>9.00049831965462E-10</v>
      </c>
      <c r="D4390" s="2">
        <v>2.47692369829747E-9</v>
      </c>
      <c r="E4390" s="2">
        <v>-2.03913743788252E-9</v>
      </c>
      <c r="F4390" s="2">
        <v>3.57986251087829E-9</v>
      </c>
      <c r="G4390" s="1">
        <v>2012880.41500629</v>
      </c>
      <c r="H4390" s="1">
        <v>-652524.809090355</v>
      </c>
      <c r="I4390" s="1">
        <v>-28490.6496755363</v>
      </c>
      <c r="J4390" s="1">
        <v>684.327648343905</v>
      </c>
      <c r="K4390" s="1">
        <v>653147.108077661</v>
      </c>
      <c r="L4390" s="1">
        <v>51411.4843972516</v>
      </c>
      <c r="M4390" s="1">
        <v>55792.8440084682</v>
      </c>
      <c r="N4390" s="1">
        <v>48663.5506713146</v>
      </c>
      <c r="O4390" s="1">
        <v>2538759.77039948</v>
      </c>
      <c r="P4390" s="1">
        <v>569837.432287222</v>
      </c>
      <c r="Q4390" s="1">
        <v>128591.807298317</v>
      </c>
      <c r="S4390" s="5">
        <f t="shared" ref="S4390:U4390" si="4412">($AY$3*M4390^2)/(2*$AY$6)</f>
        <v>188547.063</v>
      </c>
      <c r="T4390" s="5">
        <f t="shared" si="4412"/>
        <v>143440.0272</v>
      </c>
      <c r="U4390" s="5">
        <f t="shared" si="4412"/>
        <v>390396564.8</v>
      </c>
      <c r="V4390" s="1" t="s">
        <v>20</v>
      </c>
      <c r="W4390" s="2">
        <f t="shared" si="3"/>
        <v>55037.20643</v>
      </c>
      <c r="X4390" s="1">
        <f t="shared" si="4"/>
        <v>0.8725845575</v>
      </c>
      <c r="Y4390" s="1">
        <f t="shared" si="5"/>
        <v>1.027647656</v>
      </c>
      <c r="Z4390" s="1">
        <f t="shared" si="6"/>
        <v>0.7817984823</v>
      </c>
      <c r="AA4390" s="5">
        <f t="shared" si="7"/>
        <v>0.3429185528</v>
      </c>
      <c r="AB4390" s="1">
        <f t="shared" si="8"/>
        <v>1867.905946</v>
      </c>
      <c r="AC4390" s="1">
        <f t="shared" si="9"/>
        <v>89889.29642</v>
      </c>
      <c r="AD4390" s="5">
        <f t="shared" si="10"/>
        <v>141909.9383</v>
      </c>
      <c r="AE4390" s="5">
        <f t="shared" si="11"/>
        <v>82869.47311</v>
      </c>
      <c r="AF4390" s="5">
        <f t="shared" si="12"/>
        <v>314617.9222</v>
      </c>
      <c r="AG4390" s="5">
        <f t="shared" si="13"/>
        <v>151917.9355</v>
      </c>
      <c r="AH4390" s="5">
        <f t="shared" si="14"/>
        <v>3335.102309</v>
      </c>
      <c r="AI4390" s="5">
        <f t="shared" si="15"/>
        <v>162699.9868</v>
      </c>
      <c r="AJ4390" s="1">
        <f t="shared" si="16"/>
        <v>1039515908</v>
      </c>
      <c r="AK4390" s="1">
        <f t="shared" si="17"/>
        <v>56708.68361</v>
      </c>
      <c r="AL4390" s="1" t="s">
        <v>20</v>
      </c>
      <c r="AM4390" s="5">
        <f t="shared" si="18"/>
        <v>0.6842614765</v>
      </c>
      <c r="AN4390" s="5">
        <f t="shared" si="19"/>
        <v>0.7325180468</v>
      </c>
      <c r="AO4390" s="5">
        <f t="shared" si="20"/>
        <v>1.254401493</v>
      </c>
      <c r="AP4390" s="5">
        <f t="shared" si="21"/>
        <v>0.3304058144</v>
      </c>
      <c r="AQ4390" s="1">
        <f t="shared" si="22"/>
        <v>1.833080654</v>
      </c>
      <c r="AR4390" s="1">
        <f t="shared" si="23"/>
        <v>0.3900171604</v>
      </c>
      <c r="AT4390" s="1">
        <v>0.551531873071588</v>
      </c>
      <c r="AU4390" s="1">
        <f t="shared" si="24"/>
        <v>0.000005305660729</v>
      </c>
      <c r="AV4390" s="1">
        <f t="shared" si="25"/>
        <v>188477.9392</v>
      </c>
    </row>
    <row r="4391" ht="12.75" customHeight="1">
      <c r="A4391" s="4" t="s">
        <v>8830</v>
      </c>
      <c r="B4391" s="1" t="s">
        <v>8831</v>
      </c>
      <c r="C4391" s="2">
        <v>1.10606916826932E-9</v>
      </c>
      <c r="D4391" s="2">
        <v>-1.96703601634987E-9</v>
      </c>
      <c r="E4391" s="2">
        <v>1.3464346652156E-9</v>
      </c>
      <c r="F4391" s="2">
        <v>3.29741512819981E-9</v>
      </c>
      <c r="G4391" s="1">
        <v>2101895.33580146</v>
      </c>
      <c r="H4391" s="1">
        <v>-654386.255525352</v>
      </c>
      <c r="I4391" s="1">
        <v>-28766.420166739</v>
      </c>
      <c r="J4391" s="1">
        <v>-2477.13273691533</v>
      </c>
      <c r="K4391" s="1">
        <v>655022.949872703</v>
      </c>
      <c r="L4391" s="1">
        <v>51581.7553682188</v>
      </c>
      <c r="M4391" s="1">
        <v>55919.4110290386</v>
      </c>
      <c r="N4391" s="1">
        <v>48745.3206540691</v>
      </c>
      <c r="O4391" s="1">
        <v>2629548.81536134</v>
      </c>
      <c r="P4391" s="1">
        <v>561777.646734927</v>
      </c>
      <c r="Q4391" s="1">
        <v>128382.296460511</v>
      </c>
      <c r="S4391" s="5">
        <f t="shared" ref="S4391:U4391" si="4413">($AY$3*M4391^2)/(2*$AY$6)</f>
        <v>189403.4777</v>
      </c>
      <c r="T4391" s="5">
        <f t="shared" si="4413"/>
        <v>143922.4804</v>
      </c>
      <c r="U4391" s="5">
        <f t="shared" si="4413"/>
        <v>418817911.7</v>
      </c>
      <c r="V4391" s="1" t="s">
        <v>20</v>
      </c>
      <c r="W4391" s="2">
        <f t="shared" si="3"/>
        <v>49609.75756</v>
      </c>
      <c r="X4391" s="1">
        <f t="shared" si="4"/>
        <v>1.08108048</v>
      </c>
      <c r="Y4391" s="1">
        <f t="shared" si="5"/>
        <v>1.270547681</v>
      </c>
      <c r="Z4391" s="1">
        <f t="shared" si="6"/>
        <v>0.9654541505</v>
      </c>
      <c r="AA4391" s="5">
        <f t="shared" si="7"/>
        <v>0.3158626401</v>
      </c>
      <c r="AB4391" s="1">
        <f t="shared" si="8"/>
        <v>1908.761034</v>
      </c>
      <c r="AC4391" s="1">
        <f t="shared" si="9"/>
        <v>91482.4519</v>
      </c>
      <c r="AD4391" s="5">
        <f t="shared" si="10"/>
        <v>154324.4261</v>
      </c>
      <c r="AE4391" s="5">
        <f t="shared" si="11"/>
        <v>89841.76351</v>
      </c>
      <c r="AF4391" s="5">
        <f t="shared" si="12"/>
        <v>325461.6381</v>
      </c>
      <c r="AG4391" s="5">
        <f t="shared" si="13"/>
        <v>148424.5216</v>
      </c>
      <c r="AH4391" s="5">
        <f t="shared" si="14"/>
        <v>3277.021918</v>
      </c>
      <c r="AI4391" s="5">
        <f t="shared" si="15"/>
        <v>177037.1165</v>
      </c>
      <c r="AJ4391" s="1">
        <f t="shared" si="16"/>
        <v>1042501403</v>
      </c>
      <c r="AK4391" s="1">
        <f t="shared" si="17"/>
        <v>58343.1238</v>
      </c>
      <c r="AL4391" s="1" t="s">
        <v>20</v>
      </c>
      <c r="AM4391" s="5">
        <f t="shared" si="18"/>
        <v>0.7023781462</v>
      </c>
      <c r="AN4391" s="5">
        <f t="shared" si="19"/>
        <v>0.6755258578</v>
      </c>
      <c r="AO4391" s="5">
        <f t="shared" si="20"/>
        <v>1.160375044</v>
      </c>
      <c r="AP4391" s="5">
        <f t="shared" si="21"/>
        <v>0.3203146795</v>
      </c>
      <c r="AQ4391" s="1">
        <f t="shared" si="22"/>
        <v>1.786845364</v>
      </c>
      <c r="AR4391" s="1">
        <f t="shared" si="23"/>
        <v>0.3801798648</v>
      </c>
      <c r="AT4391" s="1">
        <v>0.317929559738152</v>
      </c>
      <c r="AU4391" s="1">
        <f t="shared" si="24"/>
        <v>0.000003049679922</v>
      </c>
      <c r="AV4391" s="1">
        <f t="shared" si="25"/>
        <v>327903.2638</v>
      </c>
    </row>
    <row r="4392" ht="12.75" customHeight="1">
      <c r="A4392" s="4" t="s">
        <v>8832</v>
      </c>
      <c r="B4392" s="1" t="s">
        <v>8833</v>
      </c>
      <c r="C4392" s="2">
        <v>2.19412280176777E-9</v>
      </c>
      <c r="D4392" s="2">
        <v>6.75431254665536E-10</v>
      </c>
      <c r="E4392" s="2">
        <v>-2.99060115399823E-9</v>
      </c>
      <c r="F4392" s="2">
        <v>3.87920682243208E-9</v>
      </c>
      <c r="G4392" s="1">
        <v>2110373.9948669</v>
      </c>
      <c r="H4392" s="1">
        <v>-655063.552222614</v>
      </c>
      <c r="I4392" s="1">
        <v>-26863.9313681683</v>
      </c>
      <c r="J4392" s="1">
        <v>-2362.63429586612</v>
      </c>
      <c r="K4392" s="1">
        <v>655618.457043478</v>
      </c>
      <c r="L4392" s="1">
        <v>51813.9430559014</v>
      </c>
      <c r="M4392" s="1">
        <v>56092.0024207255</v>
      </c>
      <c r="N4392" s="1">
        <v>49064.1346876643</v>
      </c>
      <c r="O4392" s="1">
        <v>2555538.11480438</v>
      </c>
      <c r="P4392" s="1">
        <v>525418.878785331</v>
      </c>
      <c r="Q4392" s="1">
        <v>123861.468954292</v>
      </c>
      <c r="S4392" s="5">
        <f t="shared" ref="S4392:U4392" si="4414">($AY$3*M4392^2)/(2*$AY$6)</f>
        <v>190574.4435</v>
      </c>
      <c r="T4392" s="5">
        <f t="shared" si="4414"/>
        <v>145811.2589</v>
      </c>
      <c r="U4392" s="5">
        <f t="shared" si="4414"/>
        <v>395573779.9</v>
      </c>
      <c r="V4392" s="1" t="s">
        <v>20</v>
      </c>
      <c r="W4392" s="2">
        <f t="shared" si="3"/>
        <v>58245.48198</v>
      </c>
      <c r="X4392" s="1">
        <f t="shared" si="4"/>
        <v>0.7913503527</v>
      </c>
      <c r="Y4392" s="1">
        <f t="shared" si="5"/>
        <v>0.9274220163</v>
      </c>
      <c r="Z4392" s="1">
        <f t="shared" si="6"/>
        <v>0.7095839784</v>
      </c>
      <c r="AA4392" s="5">
        <f t="shared" si="7"/>
        <v>0.371593039</v>
      </c>
      <c r="AB4392" s="1">
        <f t="shared" si="8"/>
        <v>1912.606955</v>
      </c>
      <c r="AC4392" s="1">
        <f t="shared" si="9"/>
        <v>90185.8408</v>
      </c>
      <c r="AD4392" s="5">
        <f t="shared" si="10"/>
        <v>132037.2815</v>
      </c>
      <c r="AE4392" s="5">
        <f t="shared" si="11"/>
        <v>75269.21024</v>
      </c>
      <c r="AF4392" s="5">
        <f t="shared" si="12"/>
        <v>299376.8378</v>
      </c>
      <c r="AG4392" s="5">
        <f t="shared" si="13"/>
        <v>148426.7486</v>
      </c>
      <c r="AH4392" s="5">
        <f t="shared" si="14"/>
        <v>3324.135999</v>
      </c>
      <c r="AI4392" s="5">
        <f t="shared" si="15"/>
        <v>150950.0893</v>
      </c>
      <c r="AJ4392" s="1">
        <f t="shared" si="16"/>
        <v>1043449182</v>
      </c>
      <c r="AK4392" s="1">
        <f t="shared" si="17"/>
        <v>54278.57413</v>
      </c>
      <c r="AL4392" s="1" t="s">
        <v>20</v>
      </c>
      <c r="AM4392" s="5">
        <f t="shared" si="18"/>
        <v>0.7030061578</v>
      </c>
      <c r="AN4392" s="5">
        <f t="shared" si="19"/>
        <v>0.7902686049</v>
      </c>
      <c r="AO4392" s="5">
        <f t="shared" si="20"/>
        <v>1.386289532</v>
      </c>
      <c r="AP4392" s="5">
        <f t="shared" si="21"/>
        <v>0.3485403847</v>
      </c>
      <c r="AQ4392" s="1">
        <f t="shared" si="22"/>
        <v>1.922396081</v>
      </c>
      <c r="AR4392" s="1">
        <f t="shared" si="23"/>
        <v>0.4090204429</v>
      </c>
      <c r="AT4392" s="1">
        <v>0.171391796059386</v>
      </c>
      <c r="AU4392" s="1">
        <f t="shared" si="24"/>
        <v>0.000001642550485</v>
      </c>
      <c r="AV4392" s="1">
        <f t="shared" si="25"/>
        <v>608809.2932</v>
      </c>
    </row>
    <row r="4393" ht="12.75" customHeight="1">
      <c r="A4393" s="4" t="s">
        <v>8834</v>
      </c>
      <c r="B4393" s="1" t="s">
        <v>8835</v>
      </c>
      <c r="C4393" s="2">
        <v>2.44822450881906E-9</v>
      </c>
      <c r="D4393" s="2">
        <v>-8.85525596076637E-10</v>
      </c>
      <c r="E4393" s="2">
        <v>-2.22384046395759E-9</v>
      </c>
      <c r="F4393" s="2">
        <v>3.72220631708154E-9</v>
      </c>
      <c r="G4393" s="1">
        <v>2128796.84925063</v>
      </c>
      <c r="H4393" s="1">
        <v>-656944.007620314</v>
      </c>
      <c r="I4393" s="1">
        <v>-21153.1730794679</v>
      </c>
      <c r="J4393" s="1">
        <v>-1774.03293456336</v>
      </c>
      <c r="K4393" s="1">
        <v>657286.911272735</v>
      </c>
      <c r="L4393" s="1">
        <v>52495.0269397704</v>
      </c>
      <c r="M4393" s="1">
        <v>56598.2705030071</v>
      </c>
      <c r="N4393" s="1">
        <v>50011.1617010394</v>
      </c>
      <c r="O4393" s="1">
        <v>2608372.07407677</v>
      </c>
      <c r="P4393" s="1">
        <v>560506.329762265</v>
      </c>
      <c r="Q4393" s="1">
        <v>128286.8118139</v>
      </c>
      <c r="S4393" s="5">
        <f t="shared" ref="S4393:U4393" si="4415">($AY$3*M4393^2)/(2*$AY$6)</f>
        <v>194030.0935</v>
      </c>
      <c r="T4393" s="5">
        <f t="shared" si="4415"/>
        <v>151494.4273</v>
      </c>
      <c r="U4393" s="5">
        <f t="shared" si="4415"/>
        <v>412099280</v>
      </c>
      <c r="V4393" s="1" t="s">
        <v>20</v>
      </c>
      <c r="W4393" s="2">
        <f t="shared" si="3"/>
        <v>55645.79535</v>
      </c>
      <c r="X4393" s="1">
        <f t="shared" si="4"/>
        <v>0.8899623157</v>
      </c>
      <c r="Y4393" s="1">
        <f t="shared" si="5"/>
        <v>1.034526482</v>
      </c>
      <c r="Z4393" s="1">
        <f t="shared" si="6"/>
        <v>0.8077355123</v>
      </c>
      <c r="AA4393" s="5">
        <f t="shared" si="7"/>
        <v>0.3565538061</v>
      </c>
      <c r="AB4393" s="1">
        <f t="shared" si="8"/>
        <v>1920.937022</v>
      </c>
      <c r="AC4393" s="1">
        <f t="shared" si="9"/>
        <v>91113.33602</v>
      </c>
      <c r="AD4393" s="5">
        <f t="shared" si="10"/>
        <v>140262.5939</v>
      </c>
      <c r="AE4393" s="5">
        <f t="shared" si="11"/>
        <v>80646.09217</v>
      </c>
      <c r="AF4393" s="5">
        <f t="shared" si="12"/>
        <v>307418.169</v>
      </c>
      <c r="AG4393" s="5">
        <f t="shared" si="13"/>
        <v>148681.1999</v>
      </c>
      <c r="AH4393" s="5">
        <f t="shared" si="14"/>
        <v>3290.2977</v>
      </c>
      <c r="AI4393" s="5">
        <f t="shared" si="15"/>
        <v>158736.9691</v>
      </c>
      <c r="AJ4393" s="1">
        <f t="shared" si="16"/>
        <v>1046104610</v>
      </c>
      <c r="AK4393" s="1">
        <f t="shared" si="17"/>
        <v>55730.68176</v>
      </c>
      <c r="AL4393" s="1" t="s">
        <v>20</v>
      </c>
      <c r="AM4393" s="5">
        <f t="shared" si="18"/>
        <v>0.7035890283</v>
      </c>
      <c r="AN4393" s="5">
        <f t="shared" si="19"/>
        <v>0.7458186682</v>
      </c>
      <c r="AO4393" s="5">
        <f t="shared" si="20"/>
        <v>1.297154743</v>
      </c>
      <c r="AP4393" s="5">
        <f t="shared" si="21"/>
        <v>0.3402871772</v>
      </c>
      <c r="AQ4393" s="1">
        <f t="shared" si="22"/>
        <v>1.877071259</v>
      </c>
      <c r="AR4393" s="1">
        <f t="shared" si="23"/>
        <v>0.3993768635</v>
      </c>
      <c r="AT4393" s="1">
        <v>0.559517167053173</v>
      </c>
      <c r="AU4393" s="1">
        <f t="shared" si="24"/>
        <v>0.000005348577589</v>
      </c>
      <c r="AV4393" s="1">
        <f t="shared" si="25"/>
        <v>186965.5966</v>
      </c>
    </row>
    <row r="4394" ht="12.75" customHeight="1">
      <c r="A4394" s="4" t="s">
        <v>8836</v>
      </c>
      <c r="B4394" s="1" t="s">
        <v>8837</v>
      </c>
      <c r="C4394" s="2">
        <v>3.79297116721506E-9</v>
      </c>
      <c r="D4394" s="2">
        <v>7.66346904304267E-11</v>
      </c>
      <c r="E4394" s="2">
        <v>-1.25341132253459E-9</v>
      </c>
      <c r="F4394" s="2">
        <v>4.07218923211336E-9</v>
      </c>
      <c r="G4394" s="1">
        <v>1833263.3425547</v>
      </c>
      <c r="H4394" s="1">
        <v>-644613.861438336</v>
      </c>
      <c r="I4394" s="1">
        <v>-17852.9799698796</v>
      </c>
      <c r="J4394" s="1">
        <v>20657.9273622961</v>
      </c>
      <c r="K4394" s="1">
        <v>645193.501241865</v>
      </c>
      <c r="L4394" s="1">
        <v>44665.4904434201</v>
      </c>
      <c r="M4394" s="1">
        <v>48315.8400062058</v>
      </c>
      <c r="N4394" s="1">
        <v>42721.8617504355</v>
      </c>
      <c r="O4394" s="1">
        <v>2476764.12834702</v>
      </c>
      <c r="P4394" s="1">
        <v>543458.837690668</v>
      </c>
      <c r="Q4394" s="1">
        <v>131355.522590371</v>
      </c>
      <c r="S4394" s="5">
        <f t="shared" ref="S4394:U4394" si="4416">($AY$3*M4394^2)/(2*$AY$6)</f>
        <v>141397.5358</v>
      </c>
      <c r="T4394" s="5">
        <f t="shared" si="4416"/>
        <v>110551.1113</v>
      </c>
      <c r="U4394" s="5">
        <f t="shared" si="4416"/>
        <v>371562665.7</v>
      </c>
      <c r="V4394" s="1" t="s">
        <v>20</v>
      </c>
      <c r="W4394" s="2">
        <f t="shared" si="3"/>
        <v>65601.61721</v>
      </c>
      <c r="X4394" s="1">
        <f t="shared" si="4"/>
        <v>0.4635697864</v>
      </c>
      <c r="Y4394" s="1">
        <f t="shared" si="5"/>
        <v>0.5424378395</v>
      </c>
      <c r="Z4394" s="1">
        <f t="shared" si="6"/>
        <v>0.4241029068</v>
      </c>
      <c r="AA4394" s="5">
        <f t="shared" si="7"/>
        <v>0.390079014</v>
      </c>
      <c r="AB4394" s="1">
        <f t="shared" si="8"/>
        <v>1782.618645</v>
      </c>
      <c r="AC4394" s="1">
        <f t="shared" si="9"/>
        <v>88784.98011</v>
      </c>
      <c r="AD4394" s="5">
        <f t="shared" si="10"/>
        <v>109521.0463</v>
      </c>
      <c r="AE4394" s="5">
        <f t="shared" si="11"/>
        <v>74642.44111</v>
      </c>
      <c r="AF4394" s="5">
        <f t="shared" si="12"/>
        <v>284718.6964</v>
      </c>
      <c r="AG4394" s="5">
        <f t="shared" si="13"/>
        <v>160857.0215</v>
      </c>
      <c r="AH4394" s="5">
        <f t="shared" si="14"/>
        <v>3376.584639</v>
      </c>
      <c r="AI4394" s="5">
        <f t="shared" si="15"/>
        <v>123861.6749</v>
      </c>
      <c r="AJ4394" s="1">
        <f t="shared" si="16"/>
        <v>1026857350</v>
      </c>
      <c r="AK4394" s="1">
        <f t="shared" si="17"/>
        <v>54357.89973</v>
      </c>
      <c r="AL4394" s="1" t="s">
        <v>20</v>
      </c>
      <c r="AM4394" s="5">
        <f t="shared" si="18"/>
        <v>0.6383665073</v>
      </c>
      <c r="AN4394" s="5">
        <f t="shared" si="19"/>
        <v>0.9375890611</v>
      </c>
      <c r="AO4394" s="5">
        <f t="shared" si="20"/>
        <v>1.375701725</v>
      </c>
      <c r="AP4394" s="5">
        <f t="shared" si="21"/>
        <v>0.3606568037</v>
      </c>
      <c r="AQ4394" s="1">
        <f t="shared" si="22"/>
        <v>1.889067375</v>
      </c>
      <c r="AR4394" s="1">
        <f t="shared" si="23"/>
        <v>0.4019292288</v>
      </c>
      <c r="AT4394" s="1">
        <v>0.126243259890151</v>
      </c>
      <c r="AU4394" s="1">
        <f t="shared" si="24"/>
        <v>0.000001229413802</v>
      </c>
      <c r="AV4394" s="1">
        <f t="shared" si="25"/>
        <v>813395.781</v>
      </c>
    </row>
    <row r="4395" ht="12.75" customHeight="1">
      <c r="A4395" s="4" t="s">
        <v>8838</v>
      </c>
      <c r="B4395" s="1" t="s">
        <v>8839</v>
      </c>
      <c r="C4395" s="2">
        <v>2.75913185370441E-9</v>
      </c>
      <c r="D4395" s="2">
        <v>-2.7927328916381E-9</v>
      </c>
      <c r="E4395" s="2">
        <v>-5.84983651182819E-10</v>
      </c>
      <c r="F4395" s="2">
        <v>4.21079877498548E-9</v>
      </c>
      <c r="G4395" s="1">
        <v>1814664.93516147</v>
      </c>
      <c r="H4395" s="1">
        <v>-632656.600701281</v>
      </c>
      <c r="I4395" s="1">
        <v>-14222.7940289761</v>
      </c>
      <c r="J4395" s="1">
        <v>267.773614350732</v>
      </c>
      <c r="K4395" s="1">
        <v>632834.169609838</v>
      </c>
      <c r="L4395" s="1">
        <v>44241.6494908452</v>
      </c>
      <c r="M4395" s="1">
        <v>41343.9589852841</v>
      </c>
      <c r="N4395" s="1">
        <v>45383.2699393463</v>
      </c>
      <c r="O4395" s="1">
        <v>2453687.03461603</v>
      </c>
      <c r="P4395" s="1">
        <v>602523.088341239</v>
      </c>
      <c r="Q4395" s="1">
        <v>135854.46137015</v>
      </c>
      <c r="S4395" s="5">
        <f t="shared" ref="S4395:U4395" si="4417">($AY$3*M4395^2)/(2*$AY$6)</f>
        <v>103534.93</v>
      </c>
      <c r="T4395" s="5">
        <f t="shared" si="4417"/>
        <v>124753.9601</v>
      </c>
      <c r="U4395" s="5">
        <f t="shared" si="4417"/>
        <v>364670899.4</v>
      </c>
      <c r="V4395" s="1" t="s">
        <v>20</v>
      </c>
      <c r="W4395" s="2">
        <f t="shared" si="3"/>
        <v>68181.30132</v>
      </c>
      <c r="X4395" s="1">
        <f t="shared" si="4"/>
        <v>0.4210484272</v>
      </c>
      <c r="Y4395" s="1">
        <f t="shared" si="5"/>
        <v>0.3676999327</v>
      </c>
      <c r="Z4395" s="1">
        <f t="shared" si="6"/>
        <v>0.4430584223</v>
      </c>
      <c r="AA4395" s="5">
        <f t="shared" si="7"/>
        <v>0.4033565585</v>
      </c>
      <c r="AB4395" s="1">
        <f t="shared" si="8"/>
        <v>1773.553285</v>
      </c>
      <c r="AC4395" s="1">
        <f t="shared" si="9"/>
        <v>88370.38789</v>
      </c>
      <c r="AD4395" s="5">
        <f t="shared" si="10"/>
        <v>112514.0251</v>
      </c>
      <c r="AE4395" s="5">
        <f t="shared" si="11"/>
        <v>91134.99392</v>
      </c>
      <c r="AF4395" s="5">
        <f t="shared" si="12"/>
        <v>275896.4048</v>
      </c>
      <c r="AG4395" s="5">
        <f t="shared" si="13"/>
        <v>173396.6237</v>
      </c>
      <c r="AH4395" s="5">
        <f t="shared" si="14"/>
        <v>3392.425983</v>
      </c>
      <c r="AI4395" s="5">
        <f t="shared" si="15"/>
        <v>102499.7812</v>
      </c>
      <c r="AJ4395" s="1">
        <f t="shared" si="16"/>
        <v>1007186863</v>
      </c>
      <c r="AK4395" s="1">
        <f t="shared" si="17"/>
        <v>59397.17716</v>
      </c>
      <c r="AL4395" s="1" t="s">
        <v>20</v>
      </c>
      <c r="AM4395" s="5">
        <f t="shared" si="18"/>
        <v>0.5808572516</v>
      </c>
      <c r="AN4395" s="5">
        <f t="shared" si="19"/>
        <v>0.8951656131</v>
      </c>
      <c r="AO4395" s="5">
        <f t="shared" si="20"/>
        <v>1.105159302</v>
      </c>
      <c r="AP4395" s="5">
        <f t="shared" si="21"/>
        <v>0.3650597996</v>
      </c>
      <c r="AQ4395" s="1">
        <f t="shared" si="22"/>
        <v>1.695681362</v>
      </c>
      <c r="AR4395" s="1">
        <f t="shared" si="23"/>
        <v>0.3607832684</v>
      </c>
      <c r="AT4395" s="1">
        <v>0.374924578247963</v>
      </c>
      <c r="AU4395" s="1">
        <f t="shared" si="24"/>
        <v>0.000003722492739</v>
      </c>
      <c r="AV4395" s="1">
        <f t="shared" si="25"/>
        <v>268637.1929</v>
      </c>
    </row>
    <row r="4396" ht="12.75" customHeight="1">
      <c r="A4396" s="4" t="s">
        <v>8840</v>
      </c>
      <c r="B4396" s="1" t="s">
        <v>8841</v>
      </c>
      <c r="C4396" s="2">
        <v>3.13451732052779E-9</v>
      </c>
      <c r="D4396" s="2">
        <v>-1.45530531853669E-9</v>
      </c>
      <c r="E4396" s="2">
        <v>-2.25507003420628E-9</v>
      </c>
      <c r="F4396" s="2">
        <v>4.21094791189484E-9</v>
      </c>
      <c r="G4396" s="1">
        <v>1903284.52037777</v>
      </c>
      <c r="H4396" s="1">
        <v>-630292.415786145</v>
      </c>
      <c r="I4396" s="1">
        <v>-9780.4436708098</v>
      </c>
      <c r="J4396" s="1">
        <v>-18244.6006822021</v>
      </c>
      <c r="K4396" s="1">
        <v>630646.74256647</v>
      </c>
      <c r="L4396" s="1">
        <v>46686.2282608577</v>
      </c>
      <c r="M4396" s="1">
        <v>39940.6998729483</v>
      </c>
      <c r="N4396" s="1">
        <v>49644.9012677267</v>
      </c>
      <c r="O4396" s="1">
        <v>2435360.44609475</v>
      </c>
      <c r="P4396" s="1">
        <v>547608.928272092</v>
      </c>
      <c r="Q4396" s="1">
        <v>132914.848783991</v>
      </c>
      <c r="S4396" s="5">
        <f t="shared" ref="S4396:U4396" si="4418">($AY$3*M4396^2)/(2*$AY$6)</f>
        <v>96626.02485</v>
      </c>
      <c r="T4396" s="5">
        <f t="shared" si="4418"/>
        <v>149283.5914</v>
      </c>
      <c r="U4396" s="5">
        <f t="shared" si="4418"/>
        <v>359243789</v>
      </c>
      <c r="V4396" s="1" t="s">
        <v>20</v>
      </c>
      <c r="W4396" s="2">
        <f t="shared" si="3"/>
        <v>66577.43104</v>
      </c>
      <c r="X4396" s="1">
        <f t="shared" si="4"/>
        <v>0.491726384</v>
      </c>
      <c r="Y4396" s="1">
        <f t="shared" si="5"/>
        <v>0.3598962111</v>
      </c>
      <c r="Z4396" s="1">
        <f t="shared" si="6"/>
        <v>0.5560261741</v>
      </c>
      <c r="AA4396" s="5">
        <f t="shared" si="7"/>
        <v>0.4033708445</v>
      </c>
      <c r="AB4396" s="1">
        <f t="shared" si="8"/>
        <v>1816.343044</v>
      </c>
      <c r="AC4396" s="1">
        <f t="shared" si="9"/>
        <v>88039.75014</v>
      </c>
      <c r="AD4396" s="5">
        <f t="shared" si="10"/>
        <v>123075.0857</v>
      </c>
      <c r="AE4396" s="5">
        <f t="shared" si="11"/>
        <v>102069.2311</v>
      </c>
      <c r="AF4396" s="5">
        <f t="shared" si="12"/>
        <v>274529.9567</v>
      </c>
      <c r="AG4396" s="5">
        <f t="shared" si="13"/>
        <v>175512.637</v>
      </c>
      <c r="AH4396" s="5">
        <f t="shared" si="14"/>
        <v>3405.166411</v>
      </c>
      <c r="AI4396" s="5">
        <f t="shared" si="15"/>
        <v>99017.31972</v>
      </c>
      <c r="AJ4396" s="1">
        <f t="shared" si="16"/>
        <v>1003705464</v>
      </c>
      <c r="AK4396" s="1">
        <f t="shared" si="17"/>
        <v>62545.09046</v>
      </c>
      <c r="AL4396" s="1" t="s">
        <v>20</v>
      </c>
      <c r="AM4396" s="5">
        <f t="shared" si="18"/>
        <v>0.5718707675</v>
      </c>
      <c r="AN4396" s="5">
        <f t="shared" si="19"/>
        <v>0.8155228641</v>
      </c>
      <c r="AO4396" s="5">
        <f t="shared" si="20"/>
        <v>0.9833575243</v>
      </c>
      <c r="AP4396" s="5">
        <f t="shared" si="21"/>
        <v>0.3656087213</v>
      </c>
      <c r="AQ4396" s="1">
        <f t="shared" si="22"/>
        <v>1.604770985</v>
      </c>
      <c r="AR4396" s="1">
        <f t="shared" si="23"/>
        <v>0.3414406351</v>
      </c>
      <c r="AT4396" s="1">
        <v>0.553502239939225</v>
      </c>
      <c r="AU4396" s="1">
        <f t="shared" si="24"/>
        <v>0.00000551458829</v>
      </c>
      <c r="AV4396" s="1">
        <f t="shared" si="25"/>
        <v>181337.2001</v>
      </c>
    </row>
    <row r="4397" ht="12.75" customHeight="1">
      <c r="A4397" s="4" t="s">
        <v>8842</v>
      </c>
      <c r="B4397" s="1" t="s">
        <v>8843</v>
      </c>
      <c r="C4397" s="2">
        <v>3.24806637316942E-9</v>
      </c>
      <c r="D4397" s="2">
        <v>-1.59159743172184E-9</v>
      </c>
      <c r="E4397" s="2">
        <v>-1.62618891160743E-9</v>
      </c>
      <c r="F4397" s="2">
        <v>4.04539506217918E-9</v>
      </c>
      <c r="G4397" s="1">
        <v>2175614.34194908</v>
      </c>
      <c r="H4397" s="1">
        <v>-638323.006217176</v>
      </c>
      <c r="I4397" s="1">
        <v>11850.668773146</v>
      </c>
      <c r="J4397" s="1">
        <v>-24850.0432821674</v>
      </c>
      <c r="K4397" s="1">
        <v>638918.368588173</v>
      </c>
      <c r="L4397" s="1">
        <v>46157.1081060196</v>
      </c>
      <c r="M4397" s="1">
        <v>40472.2384822051</v>
      </c>
      <c r="N4397" s="1">
        <v>48730.9581709323</v>
      </c>
      <c r="O4397" s="1">
        <v>2546397.23437313</v>
      </c>
      <c r="P4397" s="1">
        <v>555474.606578094</v>
      </c>
      <c r="Q4397" s="1">
        <v>133124.886577704</v>
      </c>
      <c r="S4397" s="5">
        <f t="shared" ref="S4397:U4397" si="4419">($AY$3*M4397^2)/(2*$AY$6)</f>
        <v>99214.974</v>
      </c>
      <c r="T4397" s="5">
        <f t="shared" si="4419"/>
        <v>143837.6813</v>
      </c>
      <c r="U4397" s="5">
        <f t="shared" si="4419"/>
        <v>392748992.6</v>
      </c>
      <c r="V4397" s="1" t="s">
        <v>20</v>
      </c>
      <c r="W4397" s="2">
        <f t="shared" si="3"/>
        <v>59823.11254</v>
      </c>
      <c r="X4397" s="1">
        <f t="shared" si="4"/>
        <v>0.5953045084</v>
      </c>
      <c r="Y4397" s="1">
        <f t="shared" si="5"/>
        <v>0.4576952871</v>
      </c>
      <c r="Z4397" s="1">
        <f t="shared" si="6"/>
        <v>0.6635473072</v>
      </c>
      <c r="AA4397" s="5">
        <f t="shared" si="7"/>
        <v>0.3875123741</v>
      </c>
      <c r="AB4397" s="1">
        <f t="shared" si="8"/>
        <v>1941.945216</v>
      </c>
      <c r="AC4397" s="1">
        <f t="shared" si="9"/>
        <v>90024.40387</v>
      </c>
      <c r="AD4397" s="5">
        <f t="shared" si="10"/>
        <v>125753.2957</v>
      </c>
      <c r="AE4397" s="5">
        <f t="shared" si="11"/>
        <v>103001.937</v>
      </c>
      <c r="AF4397" s="5">
        <f t="shared" si="12"/>
        <v>267426.9593</v>
      </c>
      <c r="AG4397" s="5">
        <f t="shared" si="13"/>
        <v>162985.8081</v>
      </c>
      <c r="AH4397" s="5">
        <f t="shared" si="14"/>
        <v>3330.097031</v>
      </c>
      <c r="AI4397" s="5">
        <f t="shared" si="15"/>
        <v>104441.1513</v>
      </c>
      <c r="AJ4397" s="1">
        <f t="shared" si="16"/>
        <v>1016870166</v>
      </c>
      <c r="AK4397" s="1">
        <f t="shared" si="17"/>
        <v>62269.43975</v>
      </c>
      <c r="AL4397" s="1" t="s">
        <v>20</v>
      </c>
      <c r="AM4397" s="5">
        <f t="shared" si="18"/>
        <v>0.6239010488</v>
      </c>
      <c r="AN4397" s="5">
        <f t="shared" si="19"/>
        <v>0.8086230743</v>
      </c>
      <c r="AO4397" s="5">
        <f t="shared" si="20"/>
        <v>0.9872340225</v>
      </c>
      <c r="AP4397" s="5">
        <f t="shared" si="21"/>
        <v>0.3802422046</v>
      </c>
      <c r="AQ4397" s="1">
        <f t="shared" si="22"/>
        <v>1.633016404</v>
      </c>
      <c r="AR4397" s="1">
        <f t="shared" si="23"/>
        <v>0.3474502988</v>
      </c>
      <c r="AT4397" s="1">
        <v>0.290700667886205</v>
      </c>
      <c r="AU4397" s="1">
        <f t="shared" si="24"/>
        <v>0.000002858778609</v>
      </c>
      <c r="AV4397" s="1">
        <f t="shared" si="25"/>
        <v>349799.735</v>
      </c>
    </row>
    <row r="4398" ht="12.75" customHeight="1">
      <c r="A4398" s="4" t="s">
        <v>8844</v>
      </c>
      <c r="B4398" s="1" t="s">
        <v>8845</v>
      </c>
      <c r="C4398" s="2">
        <v>1.88522028312339E-9</v>
      </c>
      <c r="D4398" s="2">
        <v>-3.46949240242098E-9</v>
      </c>
      <c r="E4398" s="2">
        <v>-1.295084885906E-10</v>
      </c>
      <c r="F4398" s="2">
        <v>4.09787420241331E-9</v>
      </c>
      <c r="G4398" s="1">
        <v>2299245.18135707</v>
      </c>
      <c r="H4398" s="1">
        <v>-642611.581502902</v>
      </c>
      <c r="I4398" s="1">
        <v>22006.0363767911</v>
      </c>
      <c r="J4398" s="1">
        <v>-25735.3029311331</v>
      </c>
      <c r="K4398" s="1">
        <v>643504.964756976</v>
      </c>
      <c r="L4398" s="1">
        <v>45578.9177750957</v>
      </c>
      <c r="M4398" s="1">
        <v>40917.1306128631</v>
      </c>
      <c r="N4398" s="1">
        <v>47727.2015248609</v>
      </c>
      <c r="O4398" s="1">
        <v>2520679.8031584</v>
      </c>
      <c r="P4398" s="1">
        <v>596718.35542483</v>
      </c>
      <c r="Q4398" s="1">
        <v>134532.76413999</v>
      </c>
      <c r="S4398" s="5">
        <f t="shared" ref="S4398:U4398" si="4420">($AY$3*M4398^2)/(2*$AY$6)</f>
        <v>101408.209</v>
      </c>
      <c r="T4398" s="5">
        <f t="shared" si="4420"/>
        <v>137973.1923</v>
      </c>
      <c r="U4398" s="5">
        <f t="shared" si="4420"/>
        <v>384855887.9</v>
      </c>
      <c r="V4398" s="1" t="s">
        <v>20</v>
      </c>
      <c r="W4398" s="2">
        <f t="shared" si="3"/>
        <v>58947.44711</v>
      </c>
      <c r="X4398" s="1">
        <f t="shared" si="4"/>
        <v>0.5978579591</v>
      </c>
      <c r="Y4398" s="1">
        <f t="shared" si="5"/>
        <v>0.4818150238</v>
      </c>
      <c r="Z4398" s="1">
        <f t="shared" si="6"/>
        <v>0.6555441373</v>
      </c>
      <c r="AA4398" s="5">
        <f t="shared" si="7"/>
        <v>0.3925394026</v>
      </c>
      <c r="AB4398" s="1">
        <f t="shared" si="8"/>
        <v>1996.359082</v>
      </c>
      <c r="AC4398" s="1">
        <f t="shared" si="9"/>
        <v>89568.64785</v>
      </c>
      <c r="AD4398" s="5">
        <f t="shared" si="10"/>
        <v>121585.7598</v>
      </c>
      <c r="AE4398" s="5">
        <f t="shared" si="11"/>
        <v>99025.07766</v>
      </c>
      <c r="AF4398" s="5">
        <f t="shared" si="12"/>
        <v>261484.4864</v>
      </c>
      <c r="AG4398" s="5">
        <f t="shared" si="13"/>
        <v>157247.4841</v>
      </c>
      <c r="AH4398" s="5">
        <f t="shared" si="14"/>
        <v>3347.041707</v>
      </c>
      <c r="AI4398" s="5">
        <f t="shared" si="15"/>
        <v>104237.0023</v>
      </c>
      <c r="AJ4398" s="1">
        <f t="shared" si="16"/>
        <v>1024169960</v>
      </c>
      <c r="AK4398" s="1">
        <f t="shared" si="17"/>
        <v>61376.15807</v>
      </c>
      <c r="AL4398" s="1" t="s">
        <v>20</v>
      </c>
      <c r="AM4398" s="5">
        <f t="shared" si="18"/>
        <v>0.6513108724</v>
      </c>
      <c r="AN4398" s="5">
        <f t="shared" si="19"/>
        <v>0.8423436773</v>
      </c>
      <c r="AO4398" s="5">
        <f t="shared" si="20"/>
        <v>1.034253125</v>
      </c>
      <c r="AP4398" s="5">
        <f t="shared" si="21"/>
        <v>0.3916752288</v>
      </c>
      <c r="AQ4398" s="1">
        <f t="shared" si="22"/>
        <v>1.668677207</v>
      </c>
      <c r="AR4398" s="1">
        <f t="shared" si="23"/>
        <v>0.3550377037</v>
      </c>
      <c r="AT4398" s="1">
        <v>0.308722365011464</v>
      </c>
      <c r="AU4398" s="1">
        <f t="shared" si="24"/>
        <v>0.00000301436653</v>
      </c>
      <c r="AV4398" s="1">
        <f t="shared" si="25"/>
        <v>331744.6601</v>
      </c>
    </row>
    <row r="4399" ht="12.75" customHeight="1">
      <c r="A4399" s="4" t="s">
        <v>8846</v>
      </c>
      <c r="B4399" s="1" t="s">
        <v>8847</v>
      </c>
      <c r="C4399" s="2">
        <v>2.44887087911614E-9</v>
      </c>
      <c r="D4399" s="2">
        <v>-1.26132618019929E-9</v>
      </c>
      <c r="E4399" s="2">
        <v>-2.48484296765948E-9</v>
      </c>
      <c r="F4399" s="2">
        <v>3.88111032746414E-9</v>
      </c>
      <c r="G4399" s="1">
        <v>2192775.15117993</v>
      </c>
      <c r="H4399" s="1">
        <v>-643682.416618561</v>
      </c>
      <c r="I4399" s="1">
        <v>13263.1196960567</v>
      </c>
      <c r="J4399" s="1">
        <v>-17740.6245919185</v>
      </c>
      <c r="K4399" s="1">
        <v>644105.826496423</v>
      </c>
      <c r="L4399" s="1">
        <v>44964.3482116268</v>
      </c>
      <c r="M4399" s="1">
        <v>35689.667990657</v>
      </c>
      <c r="N4399" s="1">
        <v>48547.1032077911</v>
      </c>
      <c r="O4399" s="1">
        <v>2591535.46850573</v>
      </c>
      <c r="P4399" s="1">
        <v>563451.37861521</v>
      </c>
      <c r="Q4399" s="1">
        <v>134057.114423906</v>
      </c>
      <c r="S4399" s="5">
        <f t="shared" ref="S4399:U4399" si="4421">($AY$3*M4399^2)/(2*$AY$6)</f>
        <v>77152.10641</v>
      </c>
      <c r="T4399" s="5">
        <f t="shared" si="4421"/>
        <v>142754.3706</v>
      </c>
      <c r="U4399" s="5">
        <f t="shared" si="4421"/>
        <v>406796386.1</v>
      </c>
      <c r="V4399" s="1" t="s">
        <v>20</v>
      </c>
      <c r="W4399" s="2">
        <f t="shared" si="3"/>
        <v>57168.65302</v>
      </c>
      <c r="X4399" s="1">
        <f t="shared" si="4"/>
        <v>0.6186153403</v>
      </c>
      <c r="Y4399" s="1">
        <f t="shared" si="5"/>
        <v>0.3897347192</v>
      </c>
      <c r="Z4399" s="1">
        <f t="shared" si="6"/>
        <v>0.7211252825</v>
      </c>
      <c r="AA4399" s="5">
        <f t="shared" si="7"/>
        <v>0.3717753777</v>
      </c>
      <c r="AB4399" s="1">
        <f t="shared" si="8"/>
        <v>1949.589009</v>
      </c>
      <c r="AC4399" s="1">
        <f t="shared" si="9"/>
        <v>90818.79928</v>
      </c>
      <c r="AD4399" s="5">
        <f t="shared" si="10"/>
        <v>130581.814</v>
      </c>
      <c r="AE4399" s="5">
        <f t="shared" si="11"/>
        <v>121713.4966</v>
      </c>
      <c r="AF4399" s="5">
        <f t="shared" si="12"/>
        <v>262022.4999</v>
      </c>
      <c r="AG4399" s="5">
        <f t="shared" si="13"/>
        <v>166024.5664</v>
      </c>
      <c r="AH4399" s="5">
        <f t="shared" si="14"/>
        <v>3300.968548</v>
      </c>
      <c r="AI4399" s="5">
        <f t="shared" si="15"/>
        <v>95997.93353</v>
      </c>
      <c r="AJ4399" s="1">
        <f t="shared" si="16"/>
        <v>1025126262</v>
      </c>
      <c r="AK4399" s="1">
        <f t="shared" si="17"/>
        <v>66863.42996</v>
      </c>
      <c r="AL4399" s="1" t="s">
        <v>20</v>
      </c>
      <c r="AM4399" s="5">
        <f t="shared" si="18"/>
        <v>0.6174545634</v>
      </c>
      <c r="AN4399" s="5">
        <f t="shared" si="19"/>
        <v>0.7850451991</v>
      </c>
      <c r="AO4399" s="5">
        <f t="shared" si="20"/>
        <v>0.8422453467</v>
      </c>
      <c r="AP4399" s="5">
        <f t="shared" si="21"/>
        <v>0.3912359671</v>
      </c>
      <c r="AQ4399" s="1">
        <f t="shared" si="22"/>
        <v>1.533164335</v>
      </c>
      <c r="AR4399" s="1">
        <f t="shared" si="23"/>
        <v>0.3262051778</v>
      </c>
      <c r="AT4399" s="1">
        <v>0.431793068115874</v>
      </c>
      <c r="AU4399" s="1">
        <f t="shared" si="24"/>
        <v>0.000004212096444</v>
      </c>
      <c r="AV4399" s="1">
        <f t="shared" si="25"/>
        <v>237411.468</v>
      </c>
    </row>
    <row r="4400" ht="12.75" customHeight="1">
      <c r="A4400" s="4" t="s">
        <v>8848</v>
      </c>
      <c r="B4400" s="1" t="s">
        <v>8849</v>
      </c>
      <c r="C4400" s="2">
        <v>5.79079807552855E-10</v>
      </c>
      <c r="D4400" s="2">
        <v>-2.76449347698239E-9</v>
      </c>
      <c r="E4400" s="2">
        <v>-1.71275397251511E-10</v>
      </c>
      <c r="F4400" s="2">
        <v>3.19434372334072E-9</v>
      </c>
      <c r="G4400" s="1">
        <v>1896029.57734406</v>
      </c>
      <c r="H4400" s="1">
        <v>-652476.709590193</v>
      </c>
      <c r="I4400" s="1">
        <v>-17158.7314161557</v>
      </c>
      <c r="J4400" s="1">
        <v>594.699808335263</v>
      </c>
      <c r="K4400" s="1">
        <v>652702.829396356</v>
      </c>
      <c r="L4400" s="1">
        <v>46012.4612538239</v>
      </c>
      <c r="M4400" s="1">
        <v>59226.6789274331</v>
      </c>
      <c r="N4400" s="1">
        <v>37434.7290712745</v>
      </c>
      <c r="O4400" s="1">
        <v>2675039.92475847</v>
      </c>
      <c r="P4400" s="1">
        <v>562833.629239253</v>
      </c>
      <c r="Q4400" s="1">
        <v>124498.574430682</v>
      </c>
      <c r="S4400" s="5">
        <f t="shared" ref="S4400:U4400" si="4422">($AY$3*M4400^2)/(2*$AY$6)</f>
        <v>212469.9587</v>
      </c>
      <c r="T4400" s="5">
        <f t="shared" si="4422"/>
        <v>84881.32701</v>
      </c>
      <c r="U4400" s="5">
        <f t="shared" si="4422"/>
        <v>433434331.9</v>
      </c>
      <c r="V4400" s="1" t="s">
        <v>20</v>
      </c>
      <c r="W4400" s="2">
        <f t="shared" si="3"/>
        <v>50600.88514</v>
      </c>
      <c r="X4400" s="1">
        <f t="shared" si="4"/>
        <v>0.8268651762</v>
      </c>
      <c r="Y4400" s="1">
        <f t="shared" si="5"/>
        <v>1.369993586</v>
      </c>
      <c r="Z4400" s="1">
        <f t="shared" si="6"/>
        <v>0.5473097198</v>
      </c>
      <c r="AA4400" s="5">
        <f t="shared" si="7"/>
        <v>0.3059893288</v>
      </c>
      <c r="AB4400" s="1">
        <f t="shared" si="8"/>
        <v>1812.877969</v>
      </c>
      <c r="AC4400" s="1">
        <f t="shared" si="9"/>
        <v>92270.38046</v>
      </c>
      <c r="AD4400" s="5">
        <f t="shared" si="10"/>
        <v>122339.9823</v>
      </c>
      <c r="AE4400" s="5">
        <f t="shared" si="11"/>
        <v>66219.64346</v>
      </c>
      <c r="AF4400" s="5">
        <f t="shared" si="12"/>
        <v>328097.8765</v>
      </c>
      <c r="AG4400" s="5">
        <f t="shared" si="13"/>
        <v>134539.8882</v>
      </c>
      <c r="AH4400" s="5">
        <f t="shared" si="14"/>
        <v>3249.038299</v>
      </c>
      <c r="AI4400" s="5">
        <f t="shared" si="15"/>
        <v>193557.9883</v>
      </c>
      <c r="AJ4400" s="1">
        <f t="shared" si="16"/>
        <v>1038808817</v>
      </c>
      <c r="AK4400" s="1">
        <f t="shared" si="17"/>
        <v>50731.53856</v>
      </c>
      <c r="AL4400" s="1" t="s">
        <v>20</v>
      </c>
      <c r="AM4400" s="5">
        <f t="shared" si="18"/>
        <v>0.7721195778</v>
      </c>
      <c r="AN4400" s="5">
        <f t="shared" si="19"/>
        <v>0.8491163699</v>
      </c>
      <c r="AO4400" s="5">
        <f t="shared" si="20"/>
        <v>1.56873212</v>
      </c>
      <c r="AP4400" s="5">
        <f t="shared" si="21"/>
        <v>0.3166155257</v>
      </c>
      <c r="AQ4400" s="1">
        <f t="shared" si="22"/>
        <v>2.047658806</v>
      </c>
      <c r="AR4400" s="1">
        <f t="shared" si="23"/>
        <v>0.4356720863</v>
      </c>
      <c r="AT4400" s="1">
        <v>0.15896096663128</v>
      </c>
      <c r="AU4400" s="1">
        <f t="shared" si="24"/>
        <v>0.000001530223503</v>
      </c>
      <c r="AV4400" s="1">
        <f t="shared" si="25"/>
        <v>653499.3078</v>
      </c>
    </row>
    <row r="4401" ht="12.75" customHeight="1">
      <c r="A4401" s="4" t="s">
        <v>8850</v>
      </c>
      <c r="B4401" s="1" t="s">
        <v>8851</v>
      </c>
      <c r="C4401" s="2">
        <v>-2.85503363461905E-10</v>
      </c>
      <c r="D4401" s="2">
        <v>-3.20016160045315E-9</v>
      </c>
      <c r="E4401" s="2">
        <v>9.56037496124796E-10</v>
      </c>
      <c r="F4401" s="2">
        <v>3.46838261895665E-9</v>
      </c>
      <c r="G4401" s="1">
        <v>1829320.86667131</v>
      </c>
      <c r="H4401" s="1">
        <v>-652438.030465394</v>
      </c>
      <c r="I4401" s="1">
        <v>175.99818270339</v>
      </c>
      <c r="J4401" s="1">
        <v>4193.07692083195</v>
      </c>
      <c r="K4401" s="1">
        <v>652451.797414942</v>
      </c>
      <c r="L4401" s="1">
        <v>50267.0181917944</v>
      </c>
      <c r="M4401" s="1">
        <v>68449.5641704908</v>
      </c>
      <c r="N4401" s="1">
        <v>37490.576874244</v>
      </c>
      <c r="O4401" s="1">
        <v>2718338.03282527</v>
      </c>
      <c r="P4401" s="1">
        <v>542437.303394161</v>
      </c>
      <c r="Q4401" s="1">
        <v>123610.01833175</v>
      </c>
      <c r="S4401" s="5">
        <f t="shared" ref="S4401:U4401" si="4423">($AY$3*M4401^2)/(2*$AY$6)</f>
        <v>283794.6124</v>
      </c>
      <c r="T4401" s="5">
        <f t="shared" si="4423"/>
        <v>85134.77999</v>
      </c>
      <c r="U4401" s="5">
        <f t="shared" si="4423"/>
        <v>447578993</v>
      </c>
      <c r="V4401" s="1" t="s">
        <v>20</v>
      </c>
      <c r="W4401" s="2">
        <f t="shared" si="3"/>
        <v>55934.66982</v>
      </c>
      <c r="X4401" s="1">
        <f t="shared" si="4"/>
        <v>0.8076144675</v>
      </c>
      <c r="Y4401" s="1">
        <f t="shared" si="5"/>
        <v>1.497542709</v>
      </c>
      <c r="Z4401" s="1">
        <f t="shared" si="6"/>
        <v>0.4492437962</v>
      </c>
      <c r="AA4401" s="5">
        <f t="shared" si="7"/>
        <v>0.3322397843</v>
      </c>
      <c r="AB4401" s="1">
        <f t="shared" si="8"/>
        <v>1780.700832</v>
      </c>
      <c r="AC4401" s="1">
        <f t="shared" si="9"/>
        <v>93014.12565</v>
      </c>
      <c r="AD4401" s="5">
        <f t="shared" si="10"/>
        <v>112841.9252</v>
      </c>
      <c r="AE4401" s="5">
        <f t="shared" si="11"/>
        <v>52659.92682</v>
      </c>
      <c r="AF4401" s="5">
        <f t="shared" si="12"/>
        <v>331589.5404</v>
      </c>
      <c r="AG4401" s="5">
        <f t="shared" si="13"/>
        <v>125564.954</v>
      </c>
      <c r="AH4401" s="5">
        <f t="shared" si="14"/>
        <v>3223.058841</v>
      </c>
      <c r="AI4401" s="5">
        <f t="shared" si="15"/>
        <v>206024.5865</v>
      </c>
      <c r="AJ4401" s="1">
        <f t="shared" si="16"/>
        <v>1038409287</v>
      </c>
      <c r="AK4401" s="1">
        <f t="shared" si="17"/>
        <v>45654.619</v>
      </c>
      <c r="AL4401" s="1" t="s">
        <v>20</v>
      </c>
      <c r="AM4401" s="5">
        <f t="shared" si="18"/>
        <v>0.8269897404</v>
      </c>
      <c r="AN4401" s="5">
        <f t="shared" si="19"/>
        <v>0.9202335793</v>
      </c>
      <c r="AO4401" s="5">
        <f t="shared" si="20"/>
        <v>1.971915552</v>
      </c>
      <c r="AP4401" s="5">
        <f t="shared" si="21"/>
        <v>0.3131610501</v>
      </c>
      <c r="AQ4401" s="1">
        <f t="shared" si="22"/>
        <v>2.274489</v>
      </c>
      <c r="AR4401" s="1">
        <f t="shared" si="23"/>
        <v>0.4839338297</v>
      </c>
      <c r="AT4401" s="1">
        <v>0.188552751306663</v>
      </c>
      <c r="AU4401" s="1">
        <f t="shared" si="24"/>
        <v>0.000001815784524</v>
      </c>
      <c r="AV4401" s="1">
        <f t="shared" si="25"/>
        <v>550726.1388</v>
      </c>
    </row>
    <row r="4402" ht="12.75" customHeight="1">
      <c r="A4402" s="4" t="s">
        <v>8852</v>
      </c>
      <c r="B4402" s="1" t="s">
        <v>8853</v>
      </c>
      <c r="C4402" s="2">
        <v>-1.05903701462178E-10</v>
      </c>
      <c r="D4402" s="2">
        <v>-3.34378505540638E-9</v>
      </c>
      <c r="E4402" s="2">
        <v>1.14582503702328E-9</v>
      </c>
      <c r="F4402" s="2">
        <v>3.5836003679049E-9</v>
      </c>
      <c r="G4402" s="1">
        <v>1820164.76912799</v>
      </c>
      <c r="H4402" s="1">
        <v>-652432.721565912</v>
      </c>
      <c r="I4402" s="1">
        <v>2555.2747943115</v>
      </c>
      <c r="J4402" s="1">
        <v>4686.97181862561</v>
      </c>
      <c r="K4402" s="1">
        <v>652454.829688416</v>
      </c>
      <c r="L4402" s="1">
        <v>50850.9769872021</v>
      </c>
      <c r="M4402" s="1">
        <v>69715.4503803222</v>
      </c>
      <c r="N4402" s="1">
        <v>37498.2422589653</v>
      </c>
      <c r="O4402" s="1">
        <v>2620627.81388412</v>
      </c>
      <c r="P4402" s="1">
        <v>557158.931589333</v>
      </c>
      <c r="Q4402" s="1">
        <v>126347.146046165</v>
      </c>
      <c r="S4402" s="5">
        <f t="shared" ref="S4402:U4402" si="4424">($AY$3*M4402^2)/(2*$AY$6)</f>
        <v>294388.504</v>
      </c>
      <c r="T4402" s="5">
        <f t="shared" si="4424"/>
        <v>85169.59714</v>
      </c>
      <c r="U4402" s="5">
        <f t="shared" si="4424"/>
        <v>415980970.8</v>
      </c>
      <c r="V4402" s="1" t="s">
        <v>20</v>
      </c>
      <c r="W4402" s="2">
        <f t="shared" si="3"/>
        <v>57937.9657</v>
      </c>
      <c r="X4402" s="1">
        <f t="shared" si="4"/>
        <v>0.7703216751</v>
      </c>
      <c r="Y4402" s="1">
        <f t="shared" si="5"/>
        <v>1.447876736</v>
      </c>
      <c r="Z4402" s="1">
        <f t="shared" si="6"/>
        <v>0.4188855089</v>
      </c>
      <c r="AA4402" s="5">
        <f t="shared" si="7"/>
        <v>0.3432766059</v>
      </c>
      <c r="AB4402" s="1">
        <f t="shared" si="8"/>
        <v>1776.238869</v>
      </c>
      <c r="AC4402" s="1">
        <f t="shared" si="9"/>
        <v>91327.13848</v>
      </c>
      <c r="AD4402" s="5">
        <f t="shared" si="10"/>
        <v>109236.23</v>
      </c>
      <c r="AE4402" s="5">
        <f t="shared" si="11"/>
        <v>50602.73613</v>
      </c>
      <c r="AF4402" s="5">
        <f t="shared" si="12"/>
        <v>327548.5081</v>
      </c>
      <c r="AG4402" s="5">
        <f t="shared" si="13"/>
        <v>124460.2428</v>
      </c>
      <c r="AH4402" s="5">
        <f t="shared" si="14"/>
        <v>3282.594911</v>
      </c>
      <c r="AI4402" s="5">
        <f t="shared" si="15"/>
        <v>203088.2652</v>
      </c>
      <c r="AJ4402" s="1">
        <f t="shared" si="16"/>
        <v>1038414113</v>
      </c>
      <c r="AK4402" s="1">
        <f t="shared" si="17"/>
        <v>45219.54565</v>
      </c>
      <c r="AL4402" s="1" t="s">
        <v>20</v>
      </c>
      <c r="AM4402" s="5">
        <f t="shared" si="18"/>
        <v>0.8343339923</v>
      </c>
      <c r="AN4402" s="5">
        <f t="shared" si="19"/>
        <v>0.9506132839</v>
      </c>
      <c r="AO4402" s="5">
        <f t="shared" si="20"/>
        <v>2.05209084</v>
      </c>
      <c r="AP4402" s="5">
        <f t="shared" si="21"/>
        <v>0.3170260548</v>
      </c>
      <c r="AQ4402" s="1">
        <f t="shared" si="22"/>
        <v>2.29638334</v>
      </c>
      <c r="AR4402" s="1">
        <f t="shared" si="23"/>
        <v>0.4885922</v>
      </c>
      <c r="AT4402" s="1">
        <v>0.207302980804119</v>
      </c>
      <c r="AU4402" s="1">
        <f t="shared" si="24"/>
        <v>0.000001996342097</v>
      </c>
      <c r="AV4402" s="1">
        <f t="shared" si="25"/>
        <v>500916.1513</v>
      </c>
    </row>
    <row r="4403" ht="12.75" customHeight="1">
      <c r="A4403" s="4" t="s">
        <v>8854</v>
      </c>
      <c r="B4403" s="1" t="s">
        <v>8855</v>
      </c>
      <c r="C4403" s="2">
        <v>-6.19543178781133E-10</v>
      </c>
      <c r="D4403" s="2">
        <v>-2.50467696004301E-9</v>
      </c>
      <c r="E4403" s="2">
        <v>1.98951178658182E-9</v>
      </c>
      <c r="F4403" s="2">
        <v>3.34865266836128E-9</v>
      </c>
      <c r="G4403" s="1">
        <v>1787464.42075899</v>
      </c>
      <c r="H4403" s="1">
        <v>-652413.761210619</v>
      </c>
      <c r="I4403" s="1">
        <v>11052.6912643405</v>
      </c>
      <c r="J4403" s="1">
        <v>6450.88216788869</v>
      </c>
      <c r="K4403" s="1">
        <v>652539.533722216</v>
      </c>
      <c r="L4403" s="1">
        <v>52936.5441136582</v>
      </c>
      <c r="M4403" s="1">
        <v>74236.4725582917</v>
      </c>
      <c r="N4403" s="1">
        <v>37525.61863297</v>
      </c>
      <c r="O4403" s="1">
        <v>2619106.48322555</v>
      </c>
      <c r="P4403" s="1">
        <v>535129.776953984</v>
      </c>
      <c r="Q4403" s="1">
        <v>121973.856178967</v>
      </c>
      <c r="S4403" s="5">
        <f t="shared" ref="S4403:U4403" si="4425">($AY$3*M4403^2)/(2*$AY$6)</f>
        <v>333808.5277</v>
      </c>
      <c r="T4403" s="5">
        <f t="shared" si="4425"/>
        <v>85294.00221</v>
      </c>
      <c r="U4403" s="5">
        <f t="shared" si="4425"/>
        <v>415498139.2</v>
      </c>
      <c r="V4403" s="1" t="s">
        <v>20</v>
      </c>
      <c r="W4403" s="2">
        <f t="shared" si="3"/>
        <v>54632.41798</v>
      </c>
      <c r="X4403" s="1">
        <f t="shared" si="4"/>
        <v>0.9388805157</v>
      </c>
      <c r="Y4403" s="1">
        <f t="shared" si="5"/>
        <v>1.846434093</v>
      </c>
      <c r="Z4403" s="1">
        <f t="shared" si="6"/>
        <v>0.4717966755</v>
      </c>
      <c r="AA4403" s="5">
        <f t="shared" si="7"/>
        <v>0.3207707345</v>
      </c>
      <c r="AB4403" s="1">
        <f t="shared" si="8"/>
        <v>1760.210958</v>
      </c>
      <c r="AC4403" s="1">
        <f t="shared" si="9"/>
        <v>91300.62595</v>
      </c>
      <c r="AD4403" s="5">
        <f t="shared" si="10"/>
        <v>116985.7926</v>
      </c>
      <c r="AE4403" s="5">
        <f t="shared" si="11"/>
        <v>50003.77446</v>
      </c>
      <c r="AF4403" s="5">
        <f t="shared" si="12"/>
        <v>352165.11</v>
      </c>
      <c r="AG4403" s="5">
        <f t="shared" si="13"/>
        <v>120733.5467</v>
      </c>
      <c r="AH4403" s="5">
        <f t="shared" si="14"/>
        <v>3283.548134</v>
      </c>
      <c r="AI4403" s="5">
        <f t="shared" si="15"/>
        <v>231431.5633</v>
      </c>
      <c r="AJ4403" s="1">
        <f t="shared" si="16"/>
        <v>1038548924</v>
      </c>
      <c r="AK4403" s="1">
        <f t="shared" si="17"/>
        <v>44987.32646</v>
      </c>
      <c r="AL4403" s="1" t="s">
        <v>20</v>
      </c>
      <c r="AM4403" s="5">
        <f t="shared" si="18"/>
        <v>0.8601991342</v>
      </c>
      <c r="AN4403" s="5">
        <f t="shared" si="19"/>
        <v>0.8877564532</v>
      </c>
      <c r="AO4403" s="5">
        <f t="shared" si="20"/>
        <v>2.07694106</v>
      </c>
      <c r="AP4403" s="5">
        <f t="shared" si="21"/>
        <v>0.2949039794</v>
      </c>
      <c r="AQ4403" s="1">
        <f t="shared" si="22"/>
        <v>2.30853666</v>
      </c>
      <c r="AR4403" s="1">
        <f t="shared" si="23"/>
        <v>0.4911780127</v>
      </c>
      <c r="AT4403" s="1">
        <v>0.135462272593217</v>
      </c>
      <c r="AU4403" s="1">
        <f t="shared" si="24"/>
        <v>0.000001304341755</v>
      </c>
      <c r="AV4403" s="1">
        <f t="shared" si="25"/>
        <v>766670.2349</v>
      </c>
    </row>
    <row r="4404" ht="12.75" customHeight="1">
      <c r="A4404" s="4" t="s">
        <v>8856</v>
      </c>
      <c r="B4404" s="1" t="s">
        <v>8857</v>
      </c>
      <c r="C4404" s="2">
        <v>-5.57975203883354E-10</v>
      </c>
      <c r="D4404" s="2">
        <v>-1.75247016425373E-9</v>
      </c>
      <c r="E4404" s="2">
        <v>8.77640904888098E-10</v>
      </c>
      <c r="F4404" s="2">
        <v>2.38556525361992E-9</v>
      </c>
      <c r="G4404" s="1">
        <v>1745607.97484668</v>
      </c>
      <c r="H4404" s="1">
        <v>-652389.491955843</v>
      </c>
      <c r="I4404" s="1">
        <v>21929.3843459776</v>
      </c>
      <c r="J4404" s="1">
        <v>8708.68741494543</v>
      </c>
      <c r="K4404" s="1">
        <v>652816.31370492</v>
      </c>
      <c r="L4404" s="1">
        <v>55606.0700355221</v>
      </c>
      <c r="M4404" s="1">
        <v>80023.3809460927</v>
      </c>
      <c r="N4404" s="1">
        <v>37560.6603916959</v>
      </c>
      <c r="O4404" s="1">
        <v>2839668.88542239</v>
      </c>
      <c r="P4404" s="1">
        <v>524891.625846124</v>
      </c>
      <c r="Q4404" s="1">
        <v>118854.396267438</v>
      </c>
      <c r="S4404" s="5">
        <f t="shared" ref="S4404:U4404" si="4426">($AY$3*M4404^2)/(2*$AY$6)</f>
        <v>387879.2652</v>
      </c>
      <c r="T4404" s="5">
        <f t="shared" si="4426"/>
        <v>85453.3732</v>
      </c>
      <c r="U4404" s="5">
        <f t="shared" si="4426"/>
        <v>488425328.9</v>
      </c>
      <c r="V4404" s="1" t="s">
        <v>20</v>
      </c>
      <c r="W4404" s="2">
        <f t="shared" si="3"/>
        <v>39383.74072</v>
      </c>
      <c r="X4404" s="1">
        <f t="shared" si="4"/>
        <v>1.993473549</v>
      </c>
      <c r="Y4404" s="1">
        <f t="shared" si="5"/>
        <v>4.128572021</v>
      </c>
      <c r="Z4404" s="1">
        <f t="shared" si="6"/>
        <v>0.9095624265</v>
      </c>
      <c r="AA4404" s="5">
        <f t="shared" si="7"/>
        <v>0.2285156433</v>
      </c>
      <c r="AB4404" s="1">
        <f t="shared" si="8"/>
        <v>1739.479745</v>
      </c>
      <c r="AC4404" s="1">
        <f t="shared" si="9"/>
        <v>95067.27131</v>
      </c>
      <c r="AD4404" s="5">
        <f t="shared" si="10"/>
        <v>164368.005</v>
      </c>
      <c r="AE4404" s="5">
        <f t="shared" si="11"/>
        <v>64337.12193</v>
      </c>
      <c r="AF4404" s="5">
        <f t="shared" si="12"/>
        <v>466603.5904</v>
      </c>
      <c r="AG4404" s="5">
        <f t="shared" si="13"/>
        <v>116415.8317</v>
      </c>
      <c r="AH4404" s="5">
        <f t="shared" si="14"/>
        <v>3153.451192</v>
      </c>
      <c r="AI4404" s="5">
        <f t="shared" si="15"/>
        <v>350187.7587</v>
      </c>
      <c r="AJ4404" s="1">
        <f t="shared" si="16"/>
        <v>1038989433</v>
      </c>
      <c r="AK4404" s="1">
        <f t="shared" si="17"/>
        <v>49426.03689</v>
      </c>
      <c r="AL4404" s="1" t="s">
        <v>20</v>
      </c>
      <c r="AM4404" s="5">
        <f t="shared" si="18"/>
        <v>0.8924812178</v>
      </c>
      <c r="AN4404" s="5">
        <f t="shared" si="19"/>
        <v>0.6321117256</v>
      </c>
      <c r="AO4404" s="5">
        <f t="shared" si="20"/>
        <v>1.614914378</v>
      </c>
      <c r="AP4404" s="5">
        <f t="shared" si="21"/>
        <v>0.2226706896</v>
      </c>
      <c r="AQ4404" s="1">
        <f t="shared" si="22"/>
        <v>2.102109532</v>
      </c>
      <c r="AR4404" s="1">
        <f t="shared" si="23"/>
        <v>0.4472573471</v>
      </c>
      <c r="AT4404" s="1">
        <v>0.149716055135515</v>
      </c>
      <c r="AU4404" s="1">
        <f t="shared" si="24"/>
        <v>0.00000144097765</v>
      </c>
      <c r="AV4404" s="1">
        <f t="shared" si="25"/>
        <v>693973.2894</v>
      </c>
    </row>
    <row r="4405" ht="12.75" customHeight="1">
      <c r="A4405" s="4" t="s">
        <v>8858</v>
      </c>
      <c r="B4405" s="1" t="s">
        <v>8859</v>
      </c>
      <c r="C4405" s="2">
        <v>-1.09063926603036E-9</v>
      </c>
      <c r="D4405" s="2">
        <v>-5.79861362476654E-10</v>
      </c>
      <c r="E4405" s="2">
        <v>1.79500277898958E-9</v>
      </c>
      <c r="F4405" s="2">
        <v>2.62199276947613E-9</v>
      </c>
      <c r="G4405" s="1">
        <v>1936426.97895667</v>
      </c>
      <c r="H4405" s="1">
        <v>-651635.444143893</v>
      </c>
      <c r="I4405" s="1">
        <v>14936.346816063</v>
      </c>
      <c r="J4405" s="1">
        <v>-18870.3495530183</v>
      </c>
      <c r="K4405" s="1">
        <v>652082.660222428</v>
      </c>
      <c r="L4405" s="1">
        <v>54562.2109739103</v>
      </c>
      <c r="M4405" s="1">
        <v>50241.0197595544</v>
      </c>
      <c r="N4405" s="1">
        <v>52826.9816372669</v>
      </c>
      <c r="O4405" s="1">
        <v>2648433.26262155</v>
      </c>
      <c r="P4405" s="1">
        <v>503696.586562259</v>
      </c>
      <c r="Q4405" s="1">
        <v>121553.424271807</v>
      </c>
      <c r="S4405" s="5">
        <f t="shared" ref="S4405:U4405" si="4427">($AY$3*M4405^2)/(2*$AY$6)</f>
        <v>152890.2052</v>
      </c>
      <c r="T4405" s="5">
        <f t="shared" si="4427"/>
        <v>169034.1159</v>
      </c>
      <c r="U4405" s="5">
        <f t="shared" si="4427"/>
        <v>424855103.3</v>
      </c>
      <c r="V4405" s="1" t="s">
        <v>20</v>
      </c>
      <c r="W4405" s="2">
        <f t="shared" si="3"/>
        <v>41098.87642</v>
      </c>
      <c r="X4405" s="1">
        <f t="shared" si="4"/>
        <v>1.762479291</v>
      </c>
      <c r="Y4405" s="1">
        <f t="shared" si="5"/>
        <v>1.494366054</v>
      </c>
      <c r="Z4405" s="1">
        <f t="shared" si="6"/>
        <v>1.652158451</v>
      </c>
      <c r="AA4405" s="5">
        <f t="shared" si="7"/>
        <v>0.2511632677</v>
      </c>
      <c r="AB4405" s="1">
        <f t="shared" si="8"/>
        <v>1832.089053</v>
      </c>
      <c r="AC4405" s="1">
        <f t="shared" si="9"/>
        <v>91810.3608</v>
      </c>
      <c r="AD4405" s="5">
        <f t="shared" si="10"/>
        <v>210329.2497</v>
      </c>
      <c r="AE4405" s="5">
        <f t="shared" si="11"/>
        <v>132610.6616</v>
      </c>
      <c r="AF4405" s="5">
        <f t="shared" si="12"/>
        <v>358463.3971</v>
      </c>
      <c r="AG4405" s="5">
        <f t="shared" si="13"/>
        <v>158430.0872</v>
      </c>
      <c r="AH4405" s="5">
        <f t="shared" si="14"/>
        <v>3265.317742</v>
      </c>
      <c r="AI4405" s="5">
        <f t="shared" si="15"/>
        <v>200033.3099</v>
      </c>
      <c r="AJ4405" s="1">
        <f t="shared" si="16"/>
        <v>1037821787</v>
      </c>
      <c r="AK4405" s="1">
        <f t="shared" si="17"/>
        <v>69220.95611</v>
      </c>
      <c r="AL4405" s="1" t="s">
        <v>20</v>
      </c>
      <c r="AM4405" s="5">
        <f t="shared" si="18"/>
        <v>0.655066096</v>
      </c>
      <c r="AN4405" s="5">
        <f t="shared" si="19"/>
        <v>0.4934272282</v>
      </c>
      <c r="AO4405" s="5">
        <f t="shared" si="20"/>
        <v>0.7826081057</v>
      </c>
      <c r="AP4405" s="5">
        <f t="shared" si="21"/>
        <v>0.2895195982</v>
      </c>
      <c r="AQ4405" s="1">
        <f t="shared" si="22"/>
        <v>1.499288431</v>
      </c>
      <c r="AR4405" s="1">
        <f t="shared" si="23"/>
        <v>0.3189975385</v>
      </c>
      <c r="AT4405" s="1">
        <v>0.173868493141994</v>
      </c>
      <c r="AU4405" s="1">
        <f t="shared" si="24"/>
        <v>0.000001675321287</v>
      </c>
      <c r="AV4405" s="1">
        <f t="shared" si="25"/>
        <v>596900.4321</v>
      </c>
    </row>
    <row r="4406" ht="12.75" customHeight="1">
      <c r="A4406" s="4" t="s">
        <v>8860</v>
      </c>
      <c r="B4406" s="1" t="s">
        <v>8861</v>
      </c>
      <c r="C4406" s="2">
        <v>2.91830599839785E-10</v>
      </c>
      <c r="D4406" s="2">
        <v>-3.28490823384658E-9</v>
      </c>
      <c r="E4406" s="2">
        <v>1.03219281591654E-9</v>
      </c>
      <c r="F4406" s="2">
        <v>3.62254492920212E-9</v>
      </c>
      <c r="G4406" s="1">
        <v>2290767.35069028</v>
      </c>
      <c r="H4406" s="1">
        <v>-640269.694630403</v>
      </c>
      <c r="I4406" s="1">
        <v>1185.35673354026</v>
      </c>
      <c r="J4406" s="1">
        <v>-12512.89751105</v>
      </c>
      <c r="K4406" s="1">
        <v>640395.604078249</v>
      </c>
      <c r="L4406" s="1">
        <v>51722.5666738878</v>
      </c>
      <c r="M4406" s="1">
        <v>58290.276567745</v>
      </c>
      <c r="N4406" s="1">
        <v>50559.695777277</v>
      </c>
      <c r="O4406" s="1">
        <v>2487367.6477029</v>
      </c>
      <c r="P4406" s="1">
        <v>542771.662310161</v>
      </c>
      <c r="Q4406" s="1">
        <v>131855.631454126</v>
      </c>
      <c r="S4406" s="5">
        <f t="shared" ref="S4406:U4406" si="4428">($AY$3*M4406^2)/(2*$AY$6)</f>
        <v>205804.565</v>
      </c>
      <c r="T4406" s="5">
        <f t="shared" si="4428"/>
        <v>154835.9047</v>
      </c>
      <c r="U4406" s="5">
        <f t="shared" si="4428"/>
        <v>374750943.2</v>
      </c>
      <c r="V4406" s="1" t="s">
        <v>20</v>
      </c>
      <c r="W4406" s="2">
        <f t="shared" si="3"/>
        <v>52206.22731</v>
      </c>
      <c r="X4406" s="1">
        <f t="shared" si="4"/>
        <v>0.9815569811</v>
      </c>
      <c r="Y4406" s="1">
        <f t="shared" si="5"/>
        <v>1.246658814</v>
      </c>
      <c r="Z4406" s="1">
        <f t="shared" si="6"/>
        <v>0.9379167333</v>
      </c>
      <c r="AA4406" s="5">
        <f t="shared" si="7"/>
        <v>0.3470071437</v>
      </c>
      <c r="AB4406" s="1">
        <f t="shared" si="8"/>
        <v>1992.675172</v>
      </c>
      <c r="AC4406" s="1">
        <f t="shared" si="9"/>
        <v>88974.83021</v>
      </c>
      <c r="AD4406" s="5">
        <f t="shared" si="10"/>
        <v>145702.1756</v>
      </c>
      <c r="AE4406" s="5">
        <f t="shared" si="11"/>
        <v>82465.61047</v>
      </c>
      <c r="AF4406" s="5">
        <f t="shared" si="12"/>
        <v>315044.6926</v>
      </c>
      <c r="AG4406" s="5">
        <f t="shared" si="13"/>
        <v>147064.6448</v>
      </c>
      <c r="AH4406" s="5">
        <f t="shared" si="14"/>
        <v>3369.379849</v>
      </c>
      <c r="AI4406" s="5">
        <f t="shared" si="15"/>
        <v>167980.0477</v>
      </c>
      <c r="AJ4406" s="1">
        <f t="shared" si="16"/>
        <v>1019221259</v>
      </c>
      <c r="AK4406" s="1">
        <f t="shared" si="17"/>
        <v>56719.04058</v>
      </c>
      <c r="AL4406" s="1" t="s">
        <v>20</v>
      </c>
      <c r="AM4406" s="5">
        <f t="shared" si="18"/>
        <v>0.6930430223</v>
      </c>
      <c r="AN4406" s="5">
        <f t="shared" si="19"/>
        <v>0.6995237066</v>
      </c>
      <c r="AO4406" s="5">
        <f t="shared" si="20"/>
        <v>1.235934899</v>
      </c>
      <c r="AP4406" s="5">
        <f t="shared" si="21"/>
        <v>0.3235164036</v>
      </c>
      <c r="AQ4406" s="1">
        <f t="shared" si="22"/>
        <v>1.796964915</v>
      </c>
      <c r="AR4406" s="1">
        <f t="shared" si="23"/>
        <v>0.3823329606</v>
      </c>
      <c r="AT4406" s="1">
        <v>0.200363744821339</v>
      </c>
      <c r="AU4406" s="1">
        <f t="shared" si="24"/>
        <v>0.000001965851311</v>
      </c>
      <c r="AV4406" s="1">
        <f t="shared" si="25"/>
        <v>508685.4711</v>
      </c>
    </row>
    <row r="4407" ht="12.75" customHeight="1">
      <c r="A4407" s="4" t="s">
        <v>8862</v>
      </c>
      <c r="B4407" s="1" t="s">
        <v>8863</v>
      </c>
      <c r="C4407" s="2">
        <v>-2.22298795228429E-11</v>
      </c>
      <c r="D4407" s="2">
        <v>-2.53534137063503E-9</v>
      </c>
      <c r="E4407" s="2">
        <v>2.68793772055298E-10</v>
      </c>
      <c r="F4407" s="2">
        <v>2.96557603341714E-9</v>
      </c>
      <c r="G4407" s="1">
        <v>1745584.28396787</v>
      </c>
      <c r="H4407" s="1">
        <v>-631594.065888265</v>
      </c>
      <c r="I4407" s="1">
        <v>-6740.58045385529</v>
      </c>
      <c r="J4407" s="1">
        <v>-49351.3656294696</v>
      </c>
      <c r="K4407" s="1">
        <v>633573.065246571</v>
      </c>
      <c r="L4407" s="1">
        <v>52382.9718547628</v>
      </c>
      <c r="M4407" s="1">
        <v>62548.4023175361</v>
      </c>
      <c r="N4407" s="1">
        <v>43825.6900833848</v>
      </c>
      <c r="O4407" s="1">
        <v>2707969.97784254</v>
      </c>
      <c r="P4407" s="1">
        <v>534792.515870454</v>
      </c>
      <c r="Q4407" s="1">
        <v>124069.478940993</v>
      </c>
      <c r="S4407" s="5">
        <f t="shared" ref="S4407:U4407" si="4429">($AY$3*M4407^2)/(2*$AY$6)</f>
        <v>236971.0068</v>
      </c>
      <c r="T4407" s="5">
        <f t="shared" si="4429"/>
        <v>116337.6531</v>
      </c>
      <c r="U4407" s="5">
        <f t="shared" si="4429"/>
        <v>444171268.3</v>
      </c>
      <c r="V4407" s="1" t="s">
        <v>20</v>
      </c>
      <c r="W4407" s="2">
        <f t="shared" si="3"/>
        <v>48959.57886</v>
      </c>
      <c r="X4407" s="1">
        <f t="shared" si="4"/>
        <v>1.144734892</v>
      </c>
      <c r="Y4407" s="1">
        <f t="shared" si="5"/>
        <v>1.632138822</v>
      </c>
      <c r="Z4407" s="1">
        <f t="shared" si="6"/>
        <v>0.8012760827</v>
      </c>
      <c r="AA4407" s="5">
        <f t="shared" si="7"/>
        <v>0.2840754467</v>
      </c>
      <c r="AB4407" s="1">
        <f t="shared" si="8"/>
        <v>1739.467941</v>
      </c>
      <c r="AC4407" s="1">
        <f t="shared" si="9"/>
        <v>92836.57288</v>
      </c>
      <c r="AD4407" s="5">
        <f t="shared" si="10"/>
        <v>154274.8259</v>
      </c>
      <c r="AE4407" s="5">
        <f t="shared" si="11"/>
        <v>78934.15052</v>
      </c>
      <c r="AF4407" s="5">
        <f t="shared" si="12"/>
        <v>364374.838</v>
      </c>
      <c r="AG4407" s="5">
        <f t="shared" si="13"/>
        <v>144192.4778</v>
      </c>
      <c r="AH4407" s="5">
        <f t="shared" si="14"/>
        <v>3229.223039</v>
      </c>
      <c r="AI4407" s="5">
        <f t="shared" si="15"/>
        <v>220182.3602</v>
      </c>
      <c r="AJ4407" s="1">
        <f t="shared" si="16"/>
        <v>1008362851</v>
      </c>
      <c r="AK4407" s="1">
        <f t="shared" si="17"/>
        <v>54520.92257</v>
      </c>
      <c r="AL4407" s="1" t="s">
        <v>20</v>
      </c>
      <c r="AM4407" s="5">
        <f t="shared" si="18"/>
        <v>0.6993172369</v>
      </c>
      <c r="AN4407" s="5">
        <f t="shared" si="19"/>
        <v>0.6536146422</v>
      </c>
      <c r="AO4407" s="5">
        <f t="shared" si="20"/>
        <v>1.277473495</v>
      </c>
      <c r="AP4407" s="5">
        <f t="shared" si="21"/>
        <v>0.2767377838</v>
      </c>
      <c r="AQ4407" s="1">
        <f t="shared" si="22"/>
        <v>1.849497044</v>
      </c>
      <c r="AR4407" s="1">
        <f t="shared" si="23"/>
        <v>0.3935100094</v>
      </c>
      <c r="AT4407" s="1">
        <v>0.14975193076182</v>
      </c>
      <c r="AU4407" s="1">
        <f t="shared" si="24"/>
        <v>0.00000148509964</v>
      </c>
      <c r="AV4407" s="1">
        <f t="shared" si="25"/>
        <v>673355.4929</v>
      </c>
    </row>
    <row r="4408" ht="12.75" customHeight="1">
      <c r="A4408" s="4" t="s">
        <v>8864</v>
      </c>
      <c r="B4408" s="1" t="s">
        <v>8865</v>
      </c>
      <c r="C4408" s="2">
        <v>-7.50077410983615E-10</v>
      </c>
      <c r="D4408" s="2">
        <v>-2.92190735554201E-9</v>
      </c>
      <c r="E4408" s="2">
        <v>5.32808508583613E-10</v>
      </c>
      <c r="F4408" s="2">
        <v>3.15657051218901E-9</v>
      </c>
      <c r="G4408" s="1">
        <v>1759375.45047924</v>
      </c>
      <c r="H4408" s="1">
        <v>-637698.919585802</v>
      </c>
      <c r="I4408" s="1">
        <v>-9537.64534579786</v>
      </c>
      <c r="J4408" s="1">
        <v>-39192.4445315818</v>
      </c>
      <c r="K4408" s="1">
        <v>638985.906174157</v>
      </c>
      <c r="L4408" s="1">
        <v>49161.4400281102</v>
      </c>
      <c r="M4408" s="1">
        <v>57536.118036522</v>
      </c>
      <c r="N4408" s="1">
        <v>43099.7966560943</v>
      </c>
      <c r="O4408" s="1">
        <v>2743188.01686075</v>
      </c>
      <c r="P4408" s="1">
        <v>518743.684348333</v>
      </c>
      <c r="Q4408" s="1">
        <v>123349.704299596</v>
      </c>
      <c r="S4408" s="5">
        <f t="shared" ref="S4408:U4408" si="4430">($AY$3*M4408^2)/(2*$AY$6)</f>
        <v>200513.6235</v>
      </c>
      <c r="T4408" s="5">
        <f t="shared" si="4430"/>
        <v>112515.7228</v>
      </c>
      <c r="U4408" s="5">
        <f t="shared" si="4430"/>
        <v>455799581.3</v>
      </c>
      <c r="V4408" s="1" t="s">
        <v>20</v>
      </c>
      <c r="W4408" s="2">
        <f t="shared" si="3"/>
        <v>51908.11439</v>
      </c>
      <c r="X4408" s="1">
        <f t="shared" si="4"/>
        <v>0.8969715849</v>
      </c>
      <c r="Y4408" s="1">
        <f t="shared" si="5"/>
        <v>1.228600272</v>
      </c>
      <c r="Z4408" s="1">
        <f t="shared" si="6"/>
        <v>0.6894137426</v>
      </c>
      <c r="AA4408" s="5">
        <f t="shared" si="7"/>
        <v>0.3023709957</v>
      </c>
      <c r="AB4408" s="1">
        <f t="shared" si="8"/>
        <v>1746.325844</v>
      </c>
      <c r="AC4408" s="1">
        <f t="shared" si="9"/>
        <v>93438.30782</v>
      </c>
      <c r="AD4408" s="5">
        <f t="shared" si="10"/>
        <v>142539.4541</v>
      </c>
      <c r="AE4408" s="5">
        <f t="shared" si="11"/>
        <v>79052.7909</v>
      </c>
      <c r="AF4408" s="5">
        <f t="shared" si="12"/>
        <v>340786.3963</v>
      </c>
      <c r="AG4408" s="5">
        <f t="shared" si="13"/>
        <v>150503.205</v>
      </c>
      <c r="AH4408" s="5">
        <f t="shared" si="14"/>
        <v>3208.427111</v>
      </c>
      <c r="AI4408" s="5">
        <f t="shared" si="15"/>
        <v>190283.1913</v>
      </c>
      <c r="AJ4408" s="1">
        <f t="shared" si="16"/>
        <v>1016977655</v>
      </c>
      <c r="AK4408" s="1">
        <f t="shared" si="17"/>
        <v>54452.34028</v>
      </c>
      <c r="AL4408" s="1" t="s">
        <v>20</v>
      </c>
      <c r="AM4408" s="5">
        <f t="shared" si="18"/>
        <v>0.6757182714</v>
      </c>
      <c r="AN4408" s="5">
        <f t="shared" si="19"/>
        <v>0.7134709909</v>
      </c>
      <c r="AO4408" s="5">
        <f t="shared" si="20"/>
        <v>1.286453829</v>
      </c>
      <c r="AP4408" s="5">
        <f t="shared" si="21"/>
        <v>0.2984208484</v>
      </c>
      <c r="AQ4408" s="1">
        <f t="shared" si="22"/>
        <v>1.867647286</v>
      </c>
      <c r="AR4408" s="1">
        <f t="shared" si="23"/>
        <v>0.397371763</v>
      </c>
      <c r="AT4408" s="1">
        <v>0.206584286208437</v>
      </c>
      <c r="AU4408" s="1">
        <f t="shared" si="24"/>
        <v>0.000002031355213</v>
      </c>
      <c r="AV4408" s="1">
        <f t="shared" si="25"/>
        <v>492282.1934</v>
      </c>
    </row>
    <row r="4409" ht="12.75" customHeight="1">
      <c r="A4409" s="4" t="s">
        <v>8866</v>
      </c>
      <c r="B4409" s="1" t="s">
        <v>8867</v>
      </c>
      <c r="C4409" s="2">
        <v>-3.30651065858788E-10</v>
      </c>
      <c r="D4409" s="2">
        <v>9.22848182931605E-10</v>
      </c>
      <c r="E4409" s="2">
        <v>2.97485851794321E-9</v>
      </c>
      <c r="F4409" s="2">
        <v>3.50209809880234E-9</v>
      </c>
      <c r="G4409" s="1">
        <v>2081412.06961259</v>
      </c>
      <c r="H4409" s="1">
        <v>-646733.577763461</v>
      </c>
      <c r="I4409" s="1">
        <v>9631.85414166818</v>
      </c>
      <c r="J4409" s="1">
        <v>23565.3434358905</v>
      </c>
      <c r="K4409" s="1">
        <v>647243.202491159</v>
      </c>
      <c r="L4409" s="1">
        <v>49045.1892378148</v>
      </c>
      <c r="M4409" s="1">
        <v>51395.1368884014</v>
      </c>
      <c r="N4409" s="1">
        <v>45972.1496697825</v>
      </c>
      <c r="O4409" s="1">
        <v>3326926.79652562</v>
      </c>
      <c r="P4409" s="1">
        <v>524556.040397204</v>
      </c>
      <c r="Q4409" s="1">
        <v>117664.187015262</v>
      </c>
      <c r="S4409" s="5">
        <f t="shared" ref="S4409:U4409" si="4431">($AY$3*M4409^2)/(2*$AY$6)</f>
        <v>159995.153</v>
      </c>
      <c r="T4409" s="5">
        <f t="shared" si="4431"/>
        <v>128012.5049</v>
      </c>
      <c r="U4409" s="5">
        <f t="shared" si="4431"/>
        <v>670423551</v>
      </c>
      <c r="V4409" s="1" t="s">
        <v>20</v>
      </c>
      <c r="W4409" s="2">
        <f t="shared" si="3"/>
        <v>52947.8457</v>
      </c>
      <c r="X4409" s="1">
        <f t="shared" si="4"/>
        <v>0.8580176861</v>
      </c>
      <c r="Y4409" s="1">
        <f t="shared" si="5"/>
        <v>0.9422094702</v>
      </c>
      <c r="Z4409" s="1">
        <f t="shared" si="6"/>
        <v>0.7538640524</v>
      </c>
      <c r="AA4409" s="5">
        <f t="shared" si="7"/>
        <v>0.3354694233</v>
      </c>
      <c r="AB4409" s="1">
        <f t="shared" si="8"/>
        <v>1899.437691</v>
      </c>
      <c r="AC4409" s="1">
        <f t="shared" si="9"/>
        <v>102900.8115</v>
      </c>
      <c r="AD4409" s="5">
        <f t="shared" si="10"/>
        <v>137038.2708</v>
      </c>
      <c r="AE4409" s="5">
        <f t="shared" si="11"/>
        <v>83098.96376</v>
      </c>
      <c r="AF4409" s="5">
        <f t="shared" si="12"/>
        <v>301146.4117</v>
      </c>
      <c r="AG4409" s="5">
        <f t="shared" si="13"/>
        <v>147942.7713</v>
      </c>
      <c r="AH4409" s="5">
        <f t="shared" si="14"/>
        <v>2913.388103</v>
      </c>
      <c r="AI4409" s="5">
        <f t="shared" si="15"/>
        <v>153203.6404</v>
      </c>
      <c r="AJ4409" s="1">
        <f t="shared" si="16"/>
        <v>1030119551</v>
      </c>
      <c r="AK4409" s="1">
        <f t="shared" si="17"/>
        <v>53413.55605</v>
      </c>
      <c r="AL4409" s="1" t="s">
        <v>20</v>
      </c>
      <c r="AM4409" s="5">
        <f t="shared" si="18"/>
        <v>0.6962959672</v>
      </c>
      <c r="AN4409" s="5">
        <f t="shared" si="19"/>
        <v>0.7517020936</v>
      </c>
      <c r="AO4409" s="5">
        <f t="shared" si="20"/>
        <v>1.239629839</v>
      </c>
      <c r="AP4409" s="5">
        <f t="shared" si="21"/>
        <v>0.3420660219</v>
      </c>
      <c r="AQ4409" s="1">
        <f t="shared" si="22"/>
        <v>1.928573244</v>
      </c>
      <c r="AR4409" s="1">
        <f t="shared" si="23"/>
        <v>0.4103347327</v>
      </c>
      <c r="AT4409" s="1">
        <v>0.43796522040311</v>
      </c>
      <c r="AU4409" s="1">
        <f t="shared" si="24"/>
        <v>0.000004251596042</v>
      </c>
      <c r="AV4409" s="1">
        <f t="shared" si="25"/>
        <v>235205.7886</v>
      </c>
    </row>
    <row r="4410" ht="12.75" customHeight="1">
      <c r="A4410" s="4" t="s">
        <v>8868</v>
      </c>
      <c r="B4410" s="1" t="s">
        <v>8869</v>
      </c>
      <c r="C4410" s="2">
        <v>2.33277583012315E-10</v>
      </c>
      <c r="D4410" s="2">
        <v>3.53336471221276E-9</v>
      </c>
      <c r="E4410" s="2">
        <v>2.32221049172227E-9</v>
      </c>
      <c r="F4410" s="2">
        <v>4.33704532009106E-9</v>
      </c>
      <c r="G4410" s="1">
        <v>2128575.76228402</v>
      </c>
      <c r="H4410" s="1">
        <v>-657098.886510417</v>
      </c>
      <c r="I4410" s="1">
        <v>-14256.3634943135</v>
      </c>
      <c r="J4410" s="1">
        <v>10028.2813248442</v>
      </c>
      <c r="K4410" s="1">
        <v>657330.255659059</v>
      </c>
      <c r="L4410" s="1">
        <v>41255.286458331</v>
      </c>
      <c r="M4410" s="1">
        <v>5626.99457255335</v>
      </c>
      <c r="N4410" s="1">
        <v>51779.7938339107</v>
      </c>
      <c r="O4410" s="1">
        <v>2782246.20544932</v>
      </c>
      <c r="P4410" s="1">
        <v>520512.582618035</v>
      </c>
      <c r="Q4410" s="1">
        <v>136026.595818684</v>
      </c>
      <c r="S4410" s="5">
        <f t="shared" ref="S4410:U4410" si="4432">($AY$3*M4410^2)/(2*$AY$6)</f>
        <v>1917.854979</v>
      </c>
      <c r="T4410" s="5">
        <f t="shared" si="4432"/>
        <v>162399.0206</v>
      </c>
      <c r="U4410" s="5">
        <f t="shared" si="4432"/>
        <v>468871558.5</v>
      </c>
      <c r="V4410" s="1" t="s">
        <v>20</v>
      </c>
      <c r="W4410" s="2">
        <f t="shared" si="3"/>
        <v>64840.80915</v>
      </c>
      <c r="X4410" s="1">
        <f t="shared" si="4"/>
        <v>0.4048203746</v>
      </c>
      <c r="Y4410" s="1">
        <f t="shared" si="5"/>
        <v>0.007531060577</v>
      </c>
      <c r="Z4410" s="1">
        <f t="shared" si="6"/>
        <v>0.6377108149</v>
      </c>
      <c r="AA4410" s="5">
        <f t="shared" si="7"/>
        <v>0.4154498393</v>
      </c>
      <c r="AB4410" s="1">
        <f t="shared" si="8"/>
        <v>1920.83727</v>
      </c>
      <c r="AC4410" s="1">
        <f t="shared" si="9"/>
        <v>94101.15557</v>
      </c>
      <c r="AD4410" s="5">
        <f t="shared" si="10"/>
        <v>124635.4889</v>
      </c>
      <c r="AE4410" s="5">
        <f t="shared" si="11"/>
        <v>742216.759</v>
      </c>
      <c r="AF4410" s="5">
        <f t="shared" si="12"/>
        <v>209433.5632</v>
      </c>
      <c r="AG4410" s="5">
        <f t="shared" si="13"/>
        <v>195889.2216</v>
      </c>
      <c r="AH4410" s="5">
        <f t="shared" si="14"/>
        <v>3185.826977</v>
      </c>
      <c r="AI4410" s="5">
        <f t="shared" si="15"/>
        <v>13544.34168</v>
      </c>
      <c r="AJ4410" s="1">
        <f t="shared" si="16"/>
        <v>1046173594</v>
      </c>
      <c r="AK4410" s="1">
        <f t="shared" si="17"/>
        <v>147329.8048</v>
      </c>
      <c r="AL4410" s="1" t="s">
        <v>20</v>
      </c>
      <c r="AM4410" s="5">
        <f t="shared" si="18"/>
        <v>0.5340638887</v>
      </c>
      <c r="AN4410" s="5">
        <f t="shared" si="19"/>
        <v>0.8393866013</v>
      </c>
      <c r="AO4410" s="5">
        <f t="shared" si="20"/>
        <v>0.1409525697</v>
      </c>
      <c r="AP4410" s="5">
        <f t="shared" si="21"/>
        <v>0.4995252805</v>
      </c>
      <c r="AQ4410" s="1">
        <f t="shared" si="22"/>
        <v>0.7100895814</v>
      </c>
      <c r="AR4410" s="1">
        <f t="shared" si="23"/>
        <v>0.1510828897</v>
      </c>
      <c r="AT4410" s="1">
        <v>0.384860321065735</v>
      </c>
      <c r="AU4410" s="1">
        <f t="shared" si="24"/>
        <v>0.000003678742449</v>
      </c>
      <c r="AV4410" s="1">
        <f t="shared" si="25"/>
        <v>271832.0224</v>
      </c>
    </row>
    <row r="4411" ht="12.75" customHeight="1">
      <c r="A4411" s="4" t="s">
        <v>8870</v>
      </c>
      <c r="B4411" s="1" t="s">
        <v>8871</v>
      </c>
      <c r="C4411" s="2">
        <v>1.13640690283818E-9</v>
      </c>
      <c r="D4411" s="2">
        <v>-2.3243457818241E-9</v>
      </c>
      <c r="E4411" s="2">
        <v>9.7516637865134E-10</v>
      </c>
      <c r="F4411" s="2">
        <v>3.39722261620811E-9</v>
      </c>
      <c r="G4411" s="1">
        <v>2517394.90026452</v>
      </c>
      <c r="H4411" s="1">
        <v>-657599.337561904</v>
      </c>
      <c r="I4411" s="1">
        <v>-9653.4304387891</v>
      </c>
      <c r="J4411" s="1">
        <v>18.4966136916235</v>
      </c>
      <c r="K4411" s="1">
        <v>657670.238077609</v>
      </c>
      <c r="L4411" s="1">
        <v>43812.6482827178</v>
      </c>
      <c r="M4411" s="1">
        <v>13275.281535259</v>
      </c>
      <c r="N4411" s="1">
        <v>60314.1272321844</v>
      </c>
      <c r="O4411" s="1">
        <v>3259199.28841639</v>
      </c>
      <c r="P4411" s="1">
        <v>526835.974560589</v>
      </c>
      <c r="Q4411" s="1">
        <v>140384.643519851</v>
      </c>
      <c r="S4411" s="5">
        <f t="shared" ref="S4411:U4411" si="4433">($AY$3*M4411^2)/(2*$AY$6)</f>
        <v>10674.56663</v>
      </c>
      <c r="T4411" s="5">
        <f t="shared" si="4433"/>
        <v>220343.8166</v>
      </c>
      <c r="U4411" s="5">
        <f t="shared" si="4433"/>
        <v>643405257.9</v>
      </c>
      <c r="V4411" s="1" t="s">
        <v>20</v>
      </c>
      <c r="W4411" s="2">
        <f t="shared" si="3"/>
        <v>46703.27698</v>
      </c>
      <c r="X4411" s="1">
        <f t="shared" si="4"/>
        <v>0.8800438283</v>
      </c>
      <c r="Y4411" s="1">
        <f t="shared" si="5"/>
        <v>0.08079654157</v>
      </c>
      <c r="Z4411" s="1">
        <f t="shared" si="6"/>
        <v>1.667797763</v>
      </c>
      <c r="AA4411" s="5">
        <f t="shared" si="7"/>
        <v>0.3254232976</v>
      </c>
      <c r="AB4411" s="1">
        <f t="shared" si="8"/>
        <v>2088.919439</v>
      </c>
      <c r="AC4411" s="1">
        <f t="shared" si="9"/>
        <v>101848.0306</v>
      </c>
      <c r="AD4411" s="5">
        <f t="shared" si="10"/>
        <v>185340.5324</v>
      </c>
      <c r="AE4411" s="5">
        <f t="shared" si="11"/>
        <v>475269.6525</v>
      </c>
      <c r="AF4411" s="5">
        <f t="shared" si="12"/>
        <v>238362.6394</v>
      </c>
      <c r="AG4411" s="5">
        <f t="shared" si="13"/>
        <v>197568.7515</v>
      </c>
      <c r="AH4411" s="5">
        <f t="shared" si="14"/>
        <v>2943.503161</v>
      </c>
      <c r="AI4411" s="5">
        <f t="shared" si="15"/>
        <v>40793.88794</v>
      </c>
      <c r="AJ4411" s="1">
        <f t="shared" si="16"/>
        <v>1046714693</v>
      </c>
      <c r="AK4411" s="1">
        <f t="shared" si="17"/>
        <v>116682.3553</v>
      </c>
      <c r="AL4411" s="1" t="s">
        <v>20</v>
      </c>
      <c r="AM4411" s="5">
        <f t="shared" si="18"/>
        <v>0.5297976958</v>
      </c>
      <c r="AN4411" s="5">
        <f t="shared" si="19"/>
        <v>0.5647521778</v>
      </c>
      <c r="AO4411" s="5">
        <f t="shared" si="20"/>
        <v>0.2202359624</v>
      </c>
      <c r="AP4411" s="5">
        <f t="shared" si="21"/>
        <v>0.4391269939</v>
      </c>
      <c r="AQ4411" s="1">
        <f t="shared" si="22"/>
        <v>0.8970633911</v>
      </c>
      <c r="AR4411" s="1">
        <f t="shared" si="23"/>
        <v>0.1908645513</v>
      </c>
      <c r="AT4411" s="1">
        <v>0.149620509687257</v>
      </c>
      <c r="AU4411" s="1">
        <f t="shared" si="24"/>
        <v>0.000001429429726</v>
      </c>
      <c r="AV4411" s="1">
        <f t="shared" si="25"/>
        <v>699579.6869</v>
      </c>
    </row>
    <row r="4412" ht="12.75" customHeight="1">
      <c r="A4412" s="4" t="s">
        <v>8872</v>
      </c>
      <c r="B4412" s="1" t="s">
        <v>8873</v>
      </c>
      <c r="C4412" s="2">
        <v>1.80236990271171E-9</v>
      </c>
      <c r="D4412" s="2">
        <v>-3.30918212639242E-10</v>
      </c>
      <c r="E4412" s="2">
        <v>-2.79962648469792E-9</v>
      </c>
      <c r="F4412" s="2">
        <v>3.9127796109195E-9</v>
      </c>
      <c r="G4412" s="1">
        <v>2412624.55770581</v>
      </c>
      <c r="H4412" s="1">
        <v>-653708.231267424</v>
      </c>
      <c r="I4412" s="1">
        <v>-11216.5628522951</v>
      </c>
      <c r="J4412" s="1">
        <v>8320.41884420806</v>
      </c>
      <c r="K4412" s="1">
        <v>653857.444141957</v>
      </c>
      <c r="L4412" s="1">
        <v>47368.0049654019</v>
      </c>
      <c r="M4412" s="1">
        <v>23908.2658492643</v>
      </c>
      <c r="N4412" s="1">
        <v>60057.9942050502</v>
      </c>
      <c r="O4412" s="1">
        <v>3197364.68733883</v>
      </c>
      <c r="P4412" s="1">
        <v>520069.820155089</v>
      </c>
      <c r="Q4412" s="1">
        <v>148238.124086914</v>
      </c>
      <c r="S4412" s="5">
        <f t="shared" ref="S4412:U4412" si="4434">($AY$3*M4412^2)/(2*$AY$6)</f>
        <v>34622.53992</v>
      </c>
      <c r="T4412" s="5">
        <f t="shared" si="4434"/>
        <v>218476.3438</v>
      </c>
      <c r="U4412" s="5">
        <f t="shared" si="4434"/>
        <v>619223058.7</v>
      </c>
      <c r="V4412" s="1" t="s">
        <v>20</v>
      </c>
      <c r="W4412" s="2">
        <f t="shared" si="3"/>
        <v>54946.43708</v>
      </c>
      <c r="X4412" s="1">
        <f t="shared" si="4"/>
        <v>0.7431750385</v>
      </c>
      <c r="Y4412" s="1">
        <f t="shared" si="5"/>
        <v>0.1893289733</v>
      </c>
      <c r="Z4412" s="1">
        <f t="shared" si="6"/>
        <v>1.194710208</v>
      </c>
      <c r="AA4412" s="5">
        <f t="shared" si="7"/>
        <v>0.3748090095</v>
      </c>
      <c r="AB4412" s="1">
        <f t="shared" si="8"/>
        <v>2044.988591</v>
      </c>
      <c r="AC4412" s="1">
        <f t="shared" si="9"/>
        <v>100877.2569</v>
      </c>
      <c r="AD4412" s="5">
        <f t="shared" si="10"/>
        <v>160236.2608</v>
      </c>
      <c r="AE4412" s="5">
        <f t="shared" si="11"/>
        <v>234447.873</v>
      </c>
      <c r="AF4412" s="5">
        <f t="shared" si="12"/>
        <v>249660.408</v>
      </c>
      <c r="AG4412" s="5">
        <f t="shared" si="13"/>
        <v>185872.5448</v>
      </c>
      <c r="AH4412" s="5">
        <f t="shared" si="14"/>
        <v>2971.82942</v>
      </c>
      <c r="AI4412" s="5">
        <f t="shared" si="15"/>
        <v>63787.86327</v>
      </c>
      <c r="AJ4412" s="1">
        <f t="shared" si="16"/>
        <v>1040646443</v>
      </c>
      <c r="AK4412" s="1">
        <f t="shared" si="17"/>
        <v>85541.32821</v>
      </c>
      <c r="AL4412" s="1" t="s">
        <v>20</v>
      </c>
      <c r="AM4412" s="5">
        <f t="shared" si="18"/>
        <v>0.5598709828</v>
      </c>
      <c r="AN4412" s="5">
        <f t="shared" si="19"/>
        <v>0.6494450368</v>
      </c>
      <c r="AO4412" s="5">
        <f t="shared" si="20"/>
        <v>0.4438711385</v>
      </c>
      <c r="AP4412" s="5">
        <f t="shared" si="21"/>
        <v>0.4168247786</v>
      </c>
      <c r="AQ4412" s="1">
        <f t="shared" si="22"/>
        <v>1.216542302</v>
      </c>
      <c r="AR4412" s="1">
        <f t="shared" si="23"/>
        <v>0.2588387876</v>
      </c>
      <c r="AT4412" s="1">
        <v>0.162150044787903</v>
      </c>
      <c r="AU4412" s="1">
        <f t="shared" si="24"/>
        <v>0.000001558166521</v>
      </c>
      <c r="AV4412" s="1">
        <f t="shared" si="25"/>
        <v>641779.9295</v>
      </c>
    </row>
    <row r="4413" ht="12.75" customHeight="1">
      <c r="A4413" s="4" t="s">
        <v>8874</v>
      </c>
      <c r="B4413" s="1" t="s">
        <v>8875</v>
      </c>
      <c r="C4413" s="2">
        <v>-7.18472521382283E-11</v>
      </c>
      <c r="D4413" s="2">
        <v>2.58892863091726E-9</v>
      </c>
      <c r="E4413" s="2">
        <v>-3.63962626990081E-9</v>
      </c>
      <c r="F4413" s="2">
        <v>4.82378438523095E-9</v>
      </c>
      <c r="G4413" s="1">
        <v>2397919.94822389</v>
      </c>
      <c r="H4413" s="1">
        <v>-653162.111085743</v>
      </c>
      <c r="I4413" s="1">
        <v>-11435.9498576995</v>
      </c>
      <c r="J4413" s="1">
        <v>9485.60091164896</v>
      </c>
      <c r="K4413" s="1">
        <v>653331.130451956</v>
      </c>
      <c r="L4413" s="1">
        <v>47867.0023945506</v>
      </c>
      <c r="M4413" s="1">
        <v>25400.6145249142</v>
      </c>
      <c r="N4413" s="1">
        <v>60022.0457100139</v>
      </c>
      <c r="O4413" s="1">
        <v>3424353.32406105</v>
      </c>
      <c r="P4413" s="1">
        <v>510071.418477755</v>
      </c>
      <c r="Q4413" s="1">
        <v>140082.054144895</v>
      </c>
      <c r="S4413" s="5">
        <f t="shared" ref="S4413:U4413" si="4435">($AY$3*M4413^2)/(2*$AY$6)</f>
        <v>39079.69985</v>
      </c>
      <c r="T4413" s="5">
        <f t="shared" si="4435"/>
        <v>218214.8784</v>
      </c>
      <c r="U4413" s="5">
        <f t="shared" si="4435"/>
        <v>710264174.3</v>
      </c>
      <c r="V4413" s="1" t="s">
        <v>20</v>
      </c>
      <c r="W4413" s="2">
        <f t="shared" si="3"/>
        <v>67946.88772</v>
      </c>
      <c r="X4413" s="1">
        <f t="shared" si="4"/>
        <v>0.4962874864</v>
      </c>
      <c r="Y4413" s="1">
        <f t="shared" si="5"/>
        <v>0.1397491934</v>
      </c>
      <c r="Z4413" s="1">
        <f t="shared" si="6"/>
        <v>0.7803374477</v>
      </c>
      <c r="AA4413" s="5">
        <f t="shared" si="7"/>
        <v>0.4620750533</v>
      </c>
      <c r="AB4413" s="1">
        <f t="shared" si="8"/>
        <v>2038.747106</v>
      </c>
      <c r="AC4413" s="1">
        <f t="shared" si="9"/>
        <v>104396.6257</v>
      </c>
      <c r="AD4413" s="5">
        <f t="shared" si="10"/>
        <v>129896.7457</v>
      </c>
      <c r="AE4413" s="5">
        <f t="shared" si="11"/>
        <v>173899.7326</v>
      </c>
      <c r="AF4413" s="5">
        <f t="shared" si="12"/>
        <v>239358.3112</v>
      </c>
      <c r="AG4413" s="5">
        <f t="shared" si="13"/>
        <v>184387.5563</v>
      </c>
      <c r="AH4413" s="5">
        <f t="shared" si="14"/>
        <v>2871.644539</v>
      </c>
      <c r="AI4413" s="5">
        <f t="shared" si="15"/>
        <v>54970.75495</v>
      </c>
      <c r="AJ4413" s="1">
        <f t="shared" si="16"/>
        <v>1039808789</v>
      </c>
      <c r="AK4413" s="1">
        <f t="shared" si="17"/>
        <v>73765.3537</v>
      </c>
      <c r="AL4413" s="1" t="s">
        <v>20</v>
      </c>
      <c r="AM4413" s="5">
        <f t="shared" si="18"/>
        <v>0.5639256846</v>
      </c>
      <c r="AN4413" s="5">
        <f t="shared" si="19"/>
        <v>0.8004887136</v>
      </c>
      <c r="AO4413" s="5">
        <f t="shared" si="20"/>
        <v>0.5979358182</v>
      </c>
      <c r="AP4413" s="5">
        <f t="shared" si="21"/>
        <v>0.4344151593</v>
      </c>
      <c r="AQ4413" s="1">
        <f t="shared" si="22"/>
        <v>1.40961676</v>
      </c>
      <c r="AR4413" s="1">
        <f t="shared" si="23"/>
        <v>0.2999184596</v>
      </c>
      <c r="AT4413" s="1">
        <v>0.21894019338673</v>
      </c>
      <c r="AU4413" s="1">
        <f t="shared" si="24"/>
        <v>0.000002105581293</v>
      </c>
      <c r="AV4413" s="1">
        <f t="shared" si="25"/>
        <v>474928.2317</v>
      </c>
    </row>
    <row r="4414" ht="12.75" customHeight="1">
      <c r="A4414" s="4" t="s">
        <v>8876</v>
      </c>
      <c r="B4414" s="1" t="s">
        <v>8877</v>
      </c>
      <c r="C4414" s="2">
        <v>-8.104067366162E-10</v>
      </c>
      <c r="D4414" s="2">
        <v>2.22125205803905E-9</v>
      </c>
      <c r="E4414" s="2">
        <v>-4.32916007809937E-9</v>
      </c>
      <c r="F4414" s="2">
        <v>5.12957379676295E-9</v>
      </c>
      <c r="G4414" s="1">
        <v>2386891.49111245</v>
      </c>
      <c r="H4414" s="1">
        <v>-652752.520949482</v>
      </c>
      <c r="I4414" s="1">
        <v>-11600.4901117527</v>
      </c>
      <c r="J4414" s="1">
        <v>10359.4874622296</v>
      </c>
      <c r="K4414" s="1">
        <v>652937.829445877</v>
      </c>
      <c r="L4414" s="1">
        <v>48241.2504664121</v>
      </c>
      <c r="M4414" s="1">
        <v>26519.8760316516</v>
      </c>
      <c r="N4414" s="1">
        <v>59995.0843387366</v>
      </c>
      <c r="O4414" s="1">
        <v>3595478.58680862</v>
      </c>
      <c r="P4414" s="1">
        <v>514181.290968668</v>
      </c>
      <c r="Q4414" s="1">
        <v>138184.018364391</v>
      </c>
      <c r="S4414" s="5">
        <f t="shared" ref="S4414:U4414" si="4436">($AY$3*M4414^2)/(2*$AY$6)</f>
        <v>42599.62256</v>
      </c>
      <c r="T4414" s="5">
        <f t="shared" si="4436"/>
        <v>218018.882</v>
      </c>
      <c r="U4414" s="5">
        <f t="shared" si="4436"/>
        <v>783026004.2</v>
      </c>
      <c r="V4414" s="1" t="s">
        <v>20</v>
      </c>
      <c r="W4414" s="2">
        <f t="shared" si="3"/>
        <v>72420.90803</v>
      </c>
      <c r="X4414" s="1">
        <f t="shared" si="4"/>
        <v>0.4437201813</v>
      </c>
      <c r="Y4414" s="1">
        <f t="shared" si="5"/>
        <v>0.1340957605</v>
      </c>
      <c r="Z4414" s="1">
        <f t="shared" si="6"/>
        <v>0.6862832587</v>
      </c>
      <c r="AA4414" s="5">
        <f t="shared" si="7"/>
        <v>0.491366922</v>
      </c>
      <c r="AB4414" s="1">
        <f t="shared" si="8"/>
        <v>2034.053424</v>
      </c>
      <c r="AC4414" s="1">
        <f t="shared" si="9"/>
        <v>106973.3338</v>
      </c>
      <c r="AD4414" s="5">
        <f t="shared" si="10"/>
        <v>122098.3376</v>
      </c>
      <c r="AE4414" s="5">
        <f t="shared" si="11"/>
        <v>155496.5603</v>
      </c>
      <c r="AF4414" s="5">
        <f t="shared" si="12"/>
        <v>237268.5517</v>
      </c>
      <c r="AG4414" s="5">
        <f t="shared" si="13"/>
        <v>183296.9169</v>
      </c>
      <c r="AH4414" s="5">
        <f t="shared" si="14"/>
        <v>2802.474126</v>
      </c>
      <c r="AI4414" s="5">
        <f t="shared" si="15"/>
        <v>53971.63473</v>
      </c>
      <c r="AJ4414" s="1">
        <f t="shared" si="16"/>
        <v>1039182831</v>
      </c>
      <c r="AK4414" s="1">
        <f t="shared" si="17"/>
        <v>69426.75062</v>
      </c>
      <c r="AL4414" s="1" t="s">
        <v>20</v>
      </c>
      <c r="AM4414" s="5">
        <f t="shared" si="18"/>
        <v>0.5669396126</v>
      </c>
      <c r="AN4414" s="5">
        <f t="shared" si="19"/>
        <v>0.8511031772</v>
      </c>
      <c r="AO4414" s="5">
        <f t="shared" si="20"/>
        <v>0.6682995617</v>
      </c>
      <c r="AP4414" s="5">
        <f t="shared" si="21"/>
        <v>0.4379774831</v>
      </c>
      <c r="AQ4414" s="1">
        <f t="shared" si="22"/>
        <v>1.496804649</v>
      </c>
      <c r="AR4414" s="1">
        <f t="shared" si="23"/>
        <v>0.3184690742</v>
      </c>
      <c r="AT4414" s="1">
        <v>0.273462562672075</v>
      </c>
      <c r="AU4414" s="1">
        <f t="shared" si="24"/>
        <v>0.000002631515404</v>
      </c>
      <c r="AV4414" s="1">
        <f t="shared" si="25"/>
        <v>380009.1759</v>
      </c>
    </row>
    <row r="4415" ht="12.75" customHeight="1">
      <c r="A4415" s="4" t="s">
        <v>8878</v>
      </c>
      <c r="B4415" s="1" t="s">
        <v>8879</v>
      </c>
      <c r="C4415" s="2">
        <v>-1.31214578296791E-9</v>
      </c>
      <c r="D4415" s="2">
        <v>-2.93114875256329E-9</v>
      </c>
      <c r="E4415" s="2">
        <v>-2.37604333152864E-9</v>
      </c>
      <c r="F4415" s="2">
        <v>4.28624503845488E-9</v>
      </c>
      <c r="G4415" s="1">
        <v>2307854.21514711</v>
      </c>
      <c r="H4415" s="1">
        <v>-649817.124972945</v>
      </c>
      <c r="I4415" s="1">
        <v>-12779.6952658011</v>
      </c>
      <c r="J4415" s="1">
        <v>16622.3410747245</v>
      </c>
      <c r="K4415" s="1">
        <v>650155.354100259</v>
      </c>
      <c r="L4415" s="1">
        <v>50923.3616480861</v>
      </c>
      <c r="M4415" s="1">
        <v>34541.2501632697</v>
      </c>
      <c r="N4415" s="1">
        <v>59801.8611779161</v>
      </c>
      <c r="O4415" s="1">
        <v>3325275.91119119</v>
      </c>
      <c r="P4415" s="1">
        <v>493869.6475896</v>
      </c>
      <c r="Q4415" s="1">
        <v>143245.943750297</v>
      </c>
      <c r="S4415" s="5">
        <f t="shared" ref="S4415:U4415" si="4437">($AY$3*M4415^2)/(2*$AY$6)</f>
        <v>72266.8086</v>
      </c>
      <c r="T4415" s="5">
        <f t="shared" si="4437"/>
        <v>216616.8185</v>
      </c>
      <c r="U4415" s="5">
        <f t="shared" si="4437"/>
        <v>669758361.9</v>
      </c>
      <c r="V4415" s="1" t="s">
        <v>20</v>
      </c>
      <c r="W4415" s="2">
        <f t="shared" si="3"/>
        <v>61542.03196</v>
      </c>
      <c r="X4415" s="1">
        <f t="shared" si="4"/>
        <v>0.684684455</v>
      </c>
      <c r="Y4415" s="1">
        <f t="shared" si="5"/>
        <v>0.3150158757</v>
      </c>
      <c r="Z4415" s="1">
        <f t="shared" si="6"/>
        <v>0.9442472704</v>
      </c>
      <c r="AA4415" s="5">
        <f t="shared" si="7"/>
        <v>0.4105836303</v>
      </c>
      <c r="AB4415" s="1">
        <f t="shared" si="8"/>
        <v>2000.093061</v>
      </c>
      <c r="AC4415" s="1">
        <f t="shared" si="9"/>
        <v>102875.2777</v>
      </c>
      <c r="AD4415" s="5">
        <f t="shared" si="10"/>
        <v>145650.8657</v>
      </c>
      <c r="AE4415" s="5">
        <f t="shared" si="11"/>
        <v>145000.6005</v>
      </c>
      <c r="AF4415" s="5">
        <f t="shared" si="12"/>
        <v>260149.5562</v>
      </c>
      <c r="AG4415" s="5">
        <f t="shared" si="13"/>
        <v>176022.3587</v>
      </c>
      <c r="AH4415" s="5">
        <f t="shared" si="14"/>
        <v>2914.111211</v>
      </c>
      <c r="AI4415" s="5">
        <f t="shared" si="15"/>
        <v>84127.19751</v>
      </c>
      <c r="AJ4415" s="1">
        <f t="shared" si="16"/>
        <v>1034754384</v>
      </c>
      <c r="AK4415" s="1">
        <f t="shared" si="17"/>
        <v>68449.64788</v>
      </c>
      <c r="AL4415" s="1" t="s">
        <v>20</v>
      </c>
      <c r="AM4415" s="5">
        <f t="shared" si="18"/>
        <v>0.5878539474</v>
      </c>
      <c r="AN4415" s="5">
        <f t="shared" si="19"/>
        <v>0.7104347641</v>
      </c>
      <c r="AO4415" s="5">
        <f t="shared" si="20"/>
        <v>0.7136207577</v>
      </c>
      <c r="AP4415" s="5">
        <f t="shared" si="21"/>
        <v>0.397753661</v>
      </c>
      <c r="AQ4415" s="1">
        <f t="shared" si="22"/>
        <v>1.511701544</v>
      </c>
      <c r="AR4415" s="1">
        <f t="shared" si="23"/>
        <v>0.3216386264</v>
      </c>
      <c r="AT4415" s="1">
        <v>0.551580143513228</v>
      </c>
      <c r="AU4415" s="1">
        <f t="shared" si="24"/>
        <v>0.000005330541741</v>
      </c>
      <c r="AV4415" s="1">
        <f t="shared" si="25"/>
        <v>187598.1933</v>
      </c>
    </row>
    <row r="4416" ht="12.75" customHeight="1">
      <c r="A4416" s="4" t="s">
        <v>8880</v>
      </c>
      <c r="B4416" s="1" t="s">
        <v>8881</v>
      </c>
      <c r="C4416" s="2">
        <v>-9.99515774177783E-10</v>
      </c>
      <c r="D4416" s="2">
        <v>-2.61361191999709E-9</v>
      </c>
      <c r="E4416" s="2">
        <v>-1.04648189651775E-9</v>
      </c>
      <c r="F4416" s="2">
        <v>3.99812675884164E-9</v>
      </c>
      <c r="G4416" s="1">
        <v>2296825.75803566</v>
      </c>
      <c r="H4416" s="1">
        <v>-649407.534836684</v>
      </c>
      <c r="I4416" s="1">
        <v>-12944.2355198544</v>
      </c>
      <c r="J4416" s="1">
        <v>17496.2276253052</v>
      </c>
      <c r="K4416" s="1">
        <v>649772.178011451</v>
      </c>
      <c r="L4416" s="1">
        <v>51297.6097199476</v>
      </c>
      <c r="M4416" s="1">
        <v>35660.5116700071</v>
      </c>
      <c r="N4416" s="1">
        <v>59774.8998066388</v>
      </c>
      <c r="O4416" s="1">
        <v>3277473.53736305</v>
      </c>
      <c r="P4416" s="1">
        <v>497709.144648136</v>
      </c>
      <c r="Q4416" s="1">
        <v>146234.986091006</v>
      </c>
      <c r="S4416" s="5">
        <f t="shared" ref="S4416:U4416" si="4438">($AY$3*M4416^2)/(2*$AY$6)</f>
        <v>77026.1006</v>
      </c>
      <c r="T4416" s="5">
        <f t="shared" si="4438"/>
        <v>216421.5413</v>
      </c>
      <c r="U4416" s="5">
        <f t="shared" si="4438"/>
        <v>650640599.7</v>
      </c>
      <c r="V4416" s="1" t="s">
        <v>20</v>
      </c>
      <c r="W4416" s="2">
        <f t="shared" si="3"/>
        <v>57542.8749</v>
      </c>
      <c r="X4416" s="1">
        <f t="shared" si="4"/>
        <v>0.794714517</v>
      </c>
      <c r="Y4416" s="1">
        <f t="shared" si="5"/>
        <v>0.3840537666</v>
      </c>
      <c r="Z4416" s="1">
        <f t="shared" si="6"/>
        <v>1.079082382</v>
      </c>
      <c r="AA4416" s="5">
        <f t="shared" si="7"/>
        <v>0.3829844968</v>
      </c>
      <c r="AB4416" s="1">
        <f t="shared" si="8"/>
        <v>1995.308453</v>
      </c>
      <c r="AC4416" s="1">
        <f t="shared" si="9"/>
        <v>102133.1612</v>
      </c>
      <c r="AD4416" s="5">
        <f t="shared" si="10"/>
        <v>156076.5522</v>
      </c>
      <c r="AE4416" s="5">
        <f t="shared" si="11"/>
        <v>152065.0303</v>
      </c>
      <c r="AF4416" s="5">
        <f t="shared" si="12"/>
        <v>268190.3613</v>
      </c>
      <c r="AG4416" s="5">
        <f t="shared" si="13"/>
        <v>175078.2067</v>
      </c>
      <c r="AH4416" s="5">
        <f t="shared" si="14"/>
        <v>2935.285627</v>
      </c>
      <c r="AI4416" s="5">
        <f t="shared" si="15"/>
        <v>93112.15459</v>
      </c>
      <c r="AJ4416" s="1">
        <f t="shared" si="16"/>
        <v>1034144540</v>
      </c>
      <c r="AK4416" s="1">
        <f t="shared" si="17"/>
        <v>70132.97087</v>
      </c>
      <c r="AL4416" s="1" t="s">
        <v>20</v>
      </c>
      <c r="AM4416" s="5">
        <f t="shared" si="18"/>
        <v>0.5906757668</v>
      </c>
      <c r="AN4416" s="5">
        <f t="shared" si="19"/>
        <v>0.662588022</v>
      </c>
      <c r="AO4416" s="5">
        <f t="shared" si="20"/>
        <v>0.6800672964</v>
      </c>
      <c r="AP4416" s="5">
        <f t="shared" si="21"/>
        <v>0.3856009347</v>
      </c>
      <c r="AQ4416" s="1">
        <f t="shared" si="22"/>
        <v>1.474548315</v>
      </c>
      <c r="AR4416" s="1">
        <f t="shared" si="23"/>
        <v>0.313733684</v>
      </c>
      <c r="AT4416" s="1">
        <v>0.635947581820495</v>
      </c>
      <c r="AU4416" s="1">
        <f t="shared" si="24"/>
        <v>0.000006149503838</v>
      </c>
      <c r="AV4416" s="1">
        <f t="shared" si="25"/>
        <v>162614.7453</v>
      </c>
    </row>
    <row r="4417" ht="12.75" customHeight="1">
      <c r="A4417" s="4" t="s">
        <v>8882</v>
      </c>
      <c r="B4417" s="1" t="s">
        <v>8883</v>
      </c>
      <c r="C4417" s="2">
        <v>-1.30267074473112E-9</v>
      </c>
      <c r="D4417" s="2">
        <v>-3.21258590809312E-9</v>
      </c>
      <c r="E4417" s="2">
        <v>-1.11341285820867E-10</v>
      </c>
      <c r="F4417" s="2">
        <v>3.6001407486247E-9</v>
      </c>
      <c r="G4417" s="1">
        <v>2245359.62484893</v>
      </c>
      <c r="H4417" s="1">
        <v>-647496.114200799</v>
      </c>
      <c r="I4417" s="1">
        <v>-13712.0900387696</v>
      </c>
      <c r="J4417" s="1">
        <v>21574.3648613483</v>
      </c>
      <c r="K4417" s="1">
        <v>648000.585415317</v>
      </c>
      <c r="L4417" s="1">
        <v>53044.1007219679</v>
      </c>
      <c r="M4417" s="1">
        <v>40883.7320347816</v>
      </c>
      <c r="N4417" s="1">
        <v>59649.0800740115</v>
      </c>
      <c r="O4417" s="1">
        <v>3005183.15066447</v>
      </c>
      <c r="P4417" s="1">
        <v>499415.911324356</v>
      </c>
      <c r="Q4417" s="1">
        <v>142474.700028104</v>
      </c>
      <c r="S4417" s="5">
        <f t="shared" ref="S4417:U4417" si="4439">($AY$3*M4417^2)/(2*$AY$6)</f>
        <v>101242.7279</v>
      </c>
      <c r="T4417" s="5">
        <f t="shared" si="4439"/>
        <v>215511.412</v>
      </c>
      <c r="U4417" s="5">
        <f t="shared" si="4439"/>
        <v>547021835.3</v>
      </c>
      <c r="V4417" s="1" t="s">
        <v>20</v>
      </c>
      <c r="W4417" s="2">
        <f t="shared" si="3"/>
        <v>52405.34051</v>
      </c>
      <c r="X4417" s="1">
        <f t="shared" si="4"/>
        <v>1.024526244</v>
      </c>
      <c r="Y4417" s="1">
        <f t="shared" si="5"/>
        <v>0.6086252582</v>
      </c>
      <c r="Z4417" s="1">
        <f t="shared" si="6"/>
        <v>1.295556645</v>
      </c>
      <c r="AA4417" s="5">
        <f t="shared" si="7"/>
        <v>0.3448610252</v>
      </c>
      <c r="AB4417" s="1">
        <f t="shared" si="8"/>
        <v>1972.826859</v>
      </c>
      <c r="AC4417" s="1">
        <f t="shared" si="9"/>
        <v>97798.6027</v>
      </c>
      <c r="AD4417" s="5">
        <f t="shared" si="10"/>
        <v>172965.5592</v>
      </c>
      <c r="AE4417" s="5">
        <f t="shared" si="11"/>
        <v>145088.0334</v>
      </c>
      <c r="AF4417" s="5">
        <f t="shared" si="12"/>
        <v>289434.0243</v>
      </c>
      <c r="AG4417" s="5">
        <f t="shared" si="13"/>
        <v>170882.6977</v>
      </c>
      <c r="AH4417" s="5">
        <f t="shared" si="14"/>
        <v>3065.381219</v>
      </c>
      <c r="AI4417" s="5">
        <f t="shared" si="15"/>
        <v>118551.3266</v>
      </c>
      <c r="AJ4417" s="1">
        <f t="shared" si="16"/>
        <v>1031324963</v>
      </c>
      <c r="AK4417" s="1">
        <f t="shared" si="17"/>
        <v>69999.59732</v>
      </c>
      <c r="AL4417" s="1" t="s">
        <v>20</v>
      </c>
      <c r="AM4417" s="5">
        <f t="shared" si="18"/>
        <v>0.6035280207</v>
      </c>
      <c r="AN4417" s="5">
        <f t="shared" si="19"/>
        <v>0.5962603004</v>
      </c>
      <c r="AO4417" s="5">
        <f t="shared" si="20"/>
        <v>0.710827033</v>
      </c>
      <c r="AP4417" s="5">
        <f t="shared" si="21"/>
        <v>0.3563247153</v>
      </c>
      <c r="AQ4417" s="1">
        <f t="shared" si="22"/>
        <v>1.473329851</v>
      </c>
      <c r="AR4417" s="1">
        <f t="shared" si="23"/>
        <v>0.3134744364</v>
      </c>
      <c r="AT4417" s="1">
        <v>0.162024398782556</v>
      </c>
      <c r="AU4417" s="1">
        <f t="shared" si="24"/>
        <v>0.000001571031485</v>
      </c>
      <c r="AV4417" s="1">
        <f t="shared" si="25"/>
        <v>636524.4807</v>
      </c>
    </row>
    <row r="4418" ht="12.75" customHeight="1">
      <c r="A4418" s="4" t="s">
        <v>8884</v>
      </c>
      <c r="B4418" s="1" t="s">
        <v>8885</v>
      </c>
      <c r="C4418" s="2">
        <v>7.96781604601784E-10</v>
      </c>
      <c r="D4418" s="2">
        <v>-2.04574463265185E-9</v>
      </c>
      <c r="E4418" s="2">
        <v>2.64436504919177E-9</v>
      </c>
      <c r="F4418" s="2">
        <v>3.6135647972193E-9</v>
      </c>
      <c r="G4418" s="1">
        <v>2203083.8725884</v>
      </c>
      <c r="H4418" s="1">
        <v>-645926.018678465</v>
      </c>
      <c r="I4418" s="1">
        <v>-14342.8276793071</v>
      </c>
      <c r="J4418" s="1">
        <v>24924.2633052409</v>
      </c>
      <c r="K4418" s="1">
        <v>646565.869550786</v>
      </c>
      <c r="L4418" s="1">
        <v>54478.7183307702</v>
      </c>
      <c r="M4418" s="1">
        <v>45174.234477275</v>
      </c>
      <c r="N4418" s="1">
        <v>59545.728150782</v>
      </c>
      <c r="O4418" s="1">
        <v>2842528.10900553</v>
      </c>
      <c r="P4418" s="1">
        <v>517464.217932645</v>
      </c>
      <c r="Q4418" s="1">
        <v>137663.859473057</v>
      </c>
      <c r="S4418" s="5">
        <f t="shared" ref="S4418:U4418" si="4440">($AY$3*M4418^2)/(2*$AY$6)</f>
        <v>123607.3727</v>
      </c>
      <c r="T4418" s="5">
        <f t="shared" si="4440"/>
        <v>214765.2405</v>
      </c>
      <c r="U4418" s="5">
        <f t="shared" si="4440"/>
        <v>489409401.6</v>
      </c>
      <c r="V4418" s="1" t="s">
        <v>20</v>
      </c>
      <c r="W4418" s="2">
        <f t="shared" si="3"/>
        <v>53103.0362</v>
      </c>
      <c r="X4418" s="1">
        <f t="shared" si="4"/>
        <v>1.052482923</v>
      </c>
      <c r="Y4418" s="1">
        <f t="shared" si="5"/>
        <v>0.7236738802</v>
      </c>
      <c r="Z4418" s="1">
        <f t="shared" si="6"/>
        <v>1.257368323</v>
      </c>
      <c r="AA4418" s="5">
        <f t="shared" si="7"/>
        <v>0.346146928</v>
      </c>
      <c r="AB4418" s="1">
        <f t="shared" si="8"/>
        <v>1954.166361</v>
      </c>
      <c r="AC4418" s="1">
        <f t="shared" si="9"/>
        <v>95115.12024</v>
      </c>
      <c r="AD4418" s="5">
        <f t="shared" si="10"/>
        <v>172024.4305</v>
      </c>
      <c r="AE4418" s="5">
        <f t="shared" si="11"/>
        <v>128369.8145</v>
      </c>
      <c r="AF4418" s="5">
        <f t="shared" si="12"/>
        <v>298186.4675</v>
      </c>
      <c r="AG4418" s="5">
        <f t="shared" si="13"/>
        <v>167680.5152</v>
      </c>
      <c r="AH4418" s="5">
        <f t="shared" si="14"/>
        <v>3151.864806</v>
      </c>
      <c r="AI4418" s="5">
        <f t="shared" si="15"/>
        <v>130505.9523</v>
      </c>
      <c r="AJ4418" s="1">
        <f t="shared" si="16"/>
        <v>1029041542</v>
      </c>
      <c r="AK4418" s="1">
        <f t="shared" si="17"/>
        <v>67100.89619</v>
      </c>
      <c r="AL4418" s="1" t="s">
        <v>20</v>
      </c>
      <c r="AM4418" s="5">
        <f t="shared" si="18"/>
        <v>0.6136917819</v>
      </c>
      <c r="AN4418" s="5">
        <f t="shared" si="19"/>
        <v>0.5981949999</v>
      </c>
      <c r="AO4418" s="5">
        <f t="shared" si="20"/>
        <v>0.8016226756</v>
      </c>
      <c r="AP4418" s="5">
        <f t="shared" si="21"/>
        <v>0.3451000142</v>
      </c>
      <c r="AQ4418" s="1">
        <f t="shared" si="22"/>
        <v>1.533573469</v>
      </c>
      <c r="AR4418" s="1">
        <f t="shared" si="23"/>
        <v>0.3262922275</v>
      </c>
      <c r="AT4418" s="1">
        <v>0.159010920602876</v>
      </c>
      <c r="AU4418" s="1">
        <f t="shared" si="24"/>
        <v>0.00000154523325</v>
      </c>
      <c r="AV4418" s="1">
        <f t="shared" si="25"/>
        <v>647151.4899</v>
      </c>
    </row>
    <row r="4419" ht="12.75" customHeight="1">
      <c r="A4419" s="4" t="s">
        <v>8886</v>
      </c>
      <c r="B4419" s="1" t="s">
        <v>8887</v>
      </c>
      <c r="C4419" s="2">
        <v>1.67104693211987E-9</v>
      </c>
      <c r="D4419" s="2">
        <v>-2.67156228543426E-9</v>
      </c>
      <c r="E4419" s="2">
        <v>8.89125156051584E-10</v>
      </c>
      <c r="F4419" s="2">
        <v>3.66611890554977E-9</v>
      </c>
      <c r="G4419" s="1">
        <v>2192055.41547696</v>
      </c>
      <c r="H4419" s="1">
        <v>-645516.428542204</v>
      </c>
      <c r="I4419" s="1">
        <v>-14507.3679333604</v>
      </c>
      <c r="J4419" s="1">
        <v>25798.1498558216</v>
      </c>
      <c r="K4419" s="1">
        <v>646194.656670571</v>
      </c>
      <c r="L4419" s="1">
        <v>54852.9664026317</v>
      </c>
      <c r="M4419" s="1">
        <v>46293.4959840124</v>
      </c>
      <c r="N4419" s="1">
        <v>59518.7667795047</v>
      </c>
      <c r="O4419" s="1">
        <v>2660534.28181254</v>
      </c>
      <c r="P4419" s="1">
        <v>553648.559084789</v>
      </c>
      <c r="Q4419" s="1">
        <v>142962.63611829</v>
      </c>
      <c r="S4419" s="5">
        <f t="shared" ref="S4419:U4419" si="4441">($AY$3*M4419^2)/(2*$AY$6)</f>
        <v>129808.38</v>
      </c>
      <c r="T4419" s="5">
        <f t="shared" si="4441"/>
        <v>214570.7999</v>
      </c>
      <c r="U4419" s="5">
        <f t="shared" si="4441"/>
        <v>428746404</v>
      </c>
      <c r="V4419" s="1" t="s">
        <v>20</v>
      </c>
      <c r="W4419" s="2">
        <f t="shared" si="3"/>
        <v>54010.69974</v>
      </c>
      <c r="X4419" s="1">
        <f t="shared" si="4"/>
        <v>1.031432068</v>
      </c>
      <c r="Y4419" s="1">
        <f t="shared" si="5"/>
        <v>0.7346497755</v>
      </c>
      <c r="Z4419" s="1">
        <f t="shared" si="6"/>
        <v>1.214362201</v>
      </c>
      <c r="AA4419" s="5">
        <f t="shared" si="7"/>
        <v>0.3511811378</v>
      </c>
      <c r="AB4419" s="1">
        <f t="shared" si="8"/>
        <v>1949.269026</v>
      </c>
      <c r="AC4419" s="1">
        <f t="shared" si="9"/>
        <v>92019.8682</v>
      </c>
      <c r="AD4419" s="5">
        <f t="shared" si="10"/>
        <v>169481.6731</v>
      </c>
      <c r="AE4419" s="5">
        <f t="shared" si="11"/>
        <v>125767.2757</v>
      </c>
      <c r="AF4419" s="5">
        <f t="shared" si="12"/>
        <v>298701.5574</v>
      </c>
      <c r="AG4419" s="5">
        <f t="shared" si="13"/>
        <v>166879.284</v>
      </c>
      <c r="AH4419" s="5">
        <f t="shared" si="14"/>
        <v>3257.883388</v>
      </c>
      <c r="AI4419" s="5">
        <f t="shared" si="15"/>
        <v>131822.2735</v>
      </c>
      <c r="AJ4419" s="1">
        <f t="shared" si="16"/>
        <v>1028450738</v>
      </c>
      <c r="AK4419" s="1">
        <f t="shared" si="17"/>
        <v>67473.44998</v>
      </c>
      <c r="AL4419" s="1" t="s">
        <v>20</v>
      </c>
      <c r="AM4419" s="5">
        <f t="shared" si="18"/>
        <v>0.6162842468</v>
      </c>
      <c r="AN4419" s="5">
        <f t="shared" si="19"/>
        <v>0.6068212093</v>
      </c>
      <c r="AO4419" s="5">
        <f t="shared" si="20"/>
        <v>0.8177411273</v>
      </c>
      <c r="AP4419" s="5">
        <f t="shared" si="21"/>
        <v>0.3443071228</v>
      </c>
      <c r="AQ4419" s="1">
        <f t="shared" si="22"/>
        <v>1.524230254</v>
      </c>
      <c r="AR4419" s="1">
        <f t="shared" si="23"/>
        <v>0.3243043094</v>
      </c>
      <c r="AT4419" s="1">
        <v>0.261691297314988</v>
      </c>
      <c r="AU4419" s="1">
        <f t="shared" si="24"/>
        <v>0.000002544519515</v>
      </c>
      <c r="AV4419" s="1">
        <f t="shared" si="25"/>
        <v>393001.5055</v>
      </c>
    </row>
    <row r="4420" ht="12.75" customHeight="1">
      <c r="A4420" s="4" t="s">
        <v>8888</v>
      </c>
      <c r="B4420" s="1" t="s">
        <v>8889</v>
      </c>
      <c r="C4420" s="2">
        <v>2.77734842529875E-9</v>
      </c>
      <c r="D4420" s="2">
        <v>2.04824362489069E-9</v>
      </c>
      <c r="E4420" s="2">
        <v>-1.89219743211692E-9</v>
      </c>
      <c r="F4420" s="2">
        <v>4.3082112093279E-9</v>
      </c>
      <c r="G4420" s="1">
        <v>2118532.36806734</v>
      </c>
      <c r="H4420" s="1">
        <v>-642785.827633797</v>
      </c>
      <c r="I4420" s="1">
        <v>-15604.3029603822</v>
      </c>
      <c r="J4420" s="1">
        <v>31624.0601930261</v>
      </c>
      <c r="K4420" s="1">
        <v>643752.485585854</v>
      </c>
      <c r="L4420" s="1">
        <v>57347.953548375</v>
      </c>
      <c r="M4420" s="1">
        <v>53755.2393622618</v>
      </c>
      <c r="N4420" s="1">
        <v>59339.0243043228</v>
      </c>
      <c r="O4420" s="1">
        <v>2675261.98883089</v>
      </c>
      <c r="P4420" s="1">
        <v>542764.943617455</v>
      </c>
      <c r="Q4420" s="1">
        <v>135202.599799559</v>
      </c>
      <c r="S4420" s="5">
        <f t="shared" ref="S4420:U4420" si="4442">($AY$3*M4420^2)/(2*$AY$6)</f>
        <v>175026.7272</v>
      </c>
      <c r="T4420" s="5">
        <f t="shared" si="4442"/>
        <v>213276.7794</v>
      </c>
      <c r="U4420" s="5">
        <f t="shared" si="4442"/>
        <v>433506296.6</v>
      </c>
      <c r="V4420" s="1" t="s">
        <v>20</v>
      </c>
      <c r="W4420" s="2">
        <f t="shared" si="3"/>
        <v>64562.22013</v>
      </c>
      <c r="X4420" s="1">
        <f t="shared" si="4"/>
        <v>0.7890035134</v>
      </c>
      <c r="Y4420" s="1">
        <f t="shared" si="5"/>
        <v>0.6932417144</v>
      </c>
      <c r="Z4420" s="1">
        <f t="shared" si="6"/>
        <v>0.844741615</v>
      </c>
      <c r="AA4420" s="5">
        <f t="shared" si="7"/>
        <v>0.4126877914</v>
      </c>
      <c r="AB4420" s="1">
        <f t="shared" si="8"/>
        <v>1916.300307</v>
      </c>
      <c r="AC4420" s="1">
        <f t="shared" si="9"/>
        <v>92274.21022</v>
      </c>
      <c r="AD4420" s="5">
        <f t="shared" si="10"/>
        <v>143786.7209</v>
      </c>
      <c r="AE4420" s="5">
        <f t="shared" si="11"/>
        <v>89360.19694</v>
      </c>
      <c r="AF4420" s="5">
        <f t="shared" si="12"/>
        <v>292131.257</v>
      </c>
      <c r="AG4420" s="5">
        <f t="shared" si="13"/>
        <v>161874.8247</v>
      </c>
      <c r="AH4420" s="5">
        <f t="shared" si="14"/>
        <v>3248.903451</v>
      </c>
      <c r="AI4420" s="5">
        <f t="shared" si="15"/>
        <v>130256.4323</v>
      </c>
      <c r="AJ4420" s="1">
        <f t="shared" si="16"/>
        <v>1024563902</v>
      </c>
      <c r="AK4420" s="1">
        <f t="shared" si="17"/>
        <v>57869.72462</v>
      </c>
      <c r="AL4420" s="1" t="s">
        <v>20</v>
      </c>
      <c r="AM4420" s="5">
        <f t="shared" si="18"/>
        <v>0.6329359144</v>
      </c>
      <c r="AN4420" s="5">
        <f t="shared" si="19"/>
        <v>0.7125580828</v>
      </c>
      <c r="AO4420" s="5">
        <f t="shared" si="20"/>
        <v>1.146555107</v>
      </c>
      <c r="AP4420" s="5">
        <f t="shared" si="21"/>
        <v>0.3507203962</v>
      </c>
      <c r="AQ4420" s="1">
        <f t="shared" si="22"/>
        <v>1.770466179</v>
      </c>
      <c r="AR4420" s="1">
        <f t="shared" si="23"/>
        <v>0.3766949317</v>
      </c>
      <c r="AT4420" s="1">
        <v>0.397085360165758</v>
      </c>
      <c r="AU4420" s="1">
        <f t="shared" si="24"/>
        <v>0.000003875652454</v>
      </c>
      <c r="AV4420" s="1">
        <f t="shared" si="25"/>
        <v>258021.0718</v>
      </c>
    </row>
    <row r="4421" ht="12.75" customHeight="1">
      <c r="A4421" s="4" t="s">
        <v>8890</v>
      </c>
      <c r="B4421" s="1" t="s">
        <v>8891</v>
      </c>
      <c r="C4421" s="2">
        <v>3.81039208947066E-9</v>
      </c>
      <c r="D4421" s="2">
        <v>5.31991746244652E-12</v>
      </c>
      <c r="E4421" s="2">
        <v>-1.69747544066852E-10</v>
      </c>
      <c r="F4421" s="2">
        <v>3.87566505209854E-9</v>
      </c>
      <c r="G4421" s="1">
        <v>2056037.77776916</v>
      </c>
      <c r="H4421" s="1">
        <v>-640464.816861651</v>
      </c>
      <c r="I4421" s="1">
        <v>-16536.6977333507</v>
      </c>
      <c r="J4421" s="1">
        <v>36576.08397965</v>
      </c>
      <c r="K4421" s="1">
        <v>641721.529474401</v>
      </c>
      <c r="L4421" s="1">
        <v>59468.6926222567</v>
      </c>
      <c r="M4421" s="1">
        <v>60097.7212337738</v>
      </c>
      <c r="N4421" s="1">
        <v>59186.2432004183</v>
      </c>
      <c r="O4421" s="1">
        <v>2879060.56806987</v>
      </c>
      <c r="P4421" s="1">
        <v>511877.310924299</v>
      </c>
      <c r="Q4421" s="1">
        <v>130009.886274226</v>
      </c>
      <c r="S4421" s="5">
        <f t="shared" ref="S4421:U4421" si="4443">($AY$3*M4421^2)/(2*$AY$6)</f>
        <v>218765.4739</v>
      </c>
      <c r="T4421" s="5">
        <f t="shared" si="4443"/>
        <v>212179.9392</v>
      </c>
      <c r="U4421" s="5">
        <f t="shared" si="4443"/>
        <v>502070118.9</v>
      </c>
      <c r="V4421" s="1" t="s">
        <v>20</v>
      </c>
      <c r="W4421" s="2">
        <f t="shared" si="3"/>
        <v>58956.23123</v>
      </c>
      <c r="X4421" s="1">
        <f t="shared" si="4"/>
        <v>1.017460024</v>
      </c>
      <c r="Y4421" s="1">
        <f t="shared" si="5"/>
        <v>1.039098177</v>
      </c>
      <c r="Z4421" s="1">
        <f t="shared" si="6"/>
        <v>1.007818025</v>
      </c>
      <c r="AA4421" s="5">
        <f t="shared" si="7"/>
        <v>0.3712537694</v>
      </c>
      <c r="AB4421" s="1">
        <f t="shared" si="8"/>
        <v>1887.824258</v>
      </c>
      <c r="AC4421" s="1">
        <f t="shared" si="9"/>
        <v>95724.38349</v>
      </c>
      <c r="AD4421" s="5">
        <f t="shared" si="10"/>
        <v>159422.6055</v>
      </c>
      <c r="AE4421" s="5">
        <f t="shared" si="11"/>
        <v>86902.78669</v>
      </c>
      <c r="AF4421" s="5">
        <f t="shared" si="12"/>
        <v>319926.5484</v>
      </c>
      <c r="AG4421" s="5">
        <f t="shared" si="13"/>
        <v>158048.8081</v>
      </c>
      <c r="AH4421" s="5">
        <f t="shared" si="14"/>
        <v>3131.803926</v>
      </c>
      <c r="AI4421" s="5">
        <f t="shared" si="15"/>
        <v>161877.7402</v>
      </c>
      <c r="AJ4421" s="1">
        <f t="shared" si="16"/>
        <v>1021331535</v>
      </c>
      <c r="AK4421" s="1">
        <f t="shared" si="17"/>
        <v>56212.26566</v>
      </c>
      <c r="AL4421" s="1" t="s">
        <v>20</v>
      </c>
      <c r="AM4421" s="5">
        <f t="shared" si="18"/>
        <v>0.6462127409</v>
      </c>
      <c r="AN4421" s="5">
        <f t="shared" si="19"/>
        <v>0.640644112</v>
      </c>
      <c r="AO4421" s="5">
        <f t="shared" si="20"/>
        <v>1.175257519</v>
      </c>
      <c r="AP4421" s="5">
        <f t="shared" si="21"/>
        <v>0.3192393817</v>
      </c>
      <c r="AQ4421" s="1">
        <f t="shared" si="22"/>
        <v>1.816919356</v>
      </c>
      <c r="AR4421" s="1">
        <f t="shared" si="23"/>
        <v>0.3865785863</v>
      </c>
      <c r="AT4421" s="1">
        <v>0.252414612481959</v>
      </c>
      <c r="AU4421" s="1">
        <f t="shared" si="24"/>
        <v>0.000002471426797</v>
      </c>
      <c r="AV4421" s="1">
        <f t="shared" si="25"/>
        <v>404624.5679</v>
      </c>
    </row>
    <row r="4422" ht="12.75" customHeight="1">
      <c r="A4422" s="4" t="s">
        <v>8892</v>
      </c>
      <c r="B4422" s="1" t="s">
        <v>8893</v>
      </c>
      <c r="C4422" s="2">
        <v>3.84716603297285E-9</v>
      </c>
      <c r="D4422" s="2">
        <v>1.94261180631244E-10</v>
      </c>
      <c r="E4422" s="2">
        <v>1.47348780381942E-9</v>
      </c>
      <c r="F4422" s="2">
        <v>4.26712353261029E-9</v>
      </c>
      <c r="G4422" s="1">
        <v>2043171.24447248</v>
      </c>
      <c r="H4422" s="1">
        <v>-639986.96170268</v>
      </c>
      <c r="I4422" s="1">
        <v>-16728.6613630795</v>
      </c>
      <c r="J4422" s="1">
        <v>37595.6182886607</v>
      </c>
      <c r="K4422" s="1">
        <v>641308.550795929</v>
      </c>
      <c r="L4422" s="1">
        <v>59905.3153727618</v>
      </c>
      <c r="M4422" s="1">
        <v>61403.5263249674</v>
      </c>
      <c r="N4422" s="1">
        <v>59154.7882672614</v>
      </c>
      <c r="O4422" s="1">
        <v>2961190.22993308</v>
      </c>
      <c r="P4422" s="1">
        <v>403974.295950397</v>
      </c>
      <c r="Q4422" s="1">
        <v>143677.910257763</v>
      </c>
      <c r="S4422" s="5">
        <f t="shared" ref="S4422:U4422" si="4444">($AY$3*M4422^2)/(2*$AY$6)</f>
        <v>228375.4403</v>
      </c>
      <c r="T4422" s="5">
        <f t="shared" si="4444"/>
        <v>211954.4702</v>
      </c>
      <c r="U4422" s="5">
        <f t="shared" si="4444"/>
        <v>531123341</v>
      </c>
      <c r="V4422" s="1" t="s">
        <v>20</v>
      </c>
      <c r="W4422" s="2">
        <f t="shared" si="3"/>
        <v>65115.12127</v>
      </c>
      <c r="X4422" s="1">
        <f t="shared" si="4"/>
        <v>0.846383153</v>
      </c>
      <c r="Y4422" s="1">
        <f t="shared" si="5"/>
        <v>0.8892480433</v>
      </c>
      <c r="Z4422" s="1">
        <f t="shared" si="6"/>
        <v>0.8253080877</v>
      </c>
      <c r="AA4422" s="5">
        <f t="shared" si="7"/>
        <v>0.4087519625</v>
      </c>
      <c r="AB4422" s="1">
        <f t="shared" si="8"/>
        <v>1881.908055</v>
      </c>
      <c r="AC4422" s="1">
        <f t="shared" si="9"/>
        <v>97080.12596</v>
      </c>
      <c r="AD4422" s="5">
        <f t="shared" si="10"/>
        <v>144720.4997</v>
      </c>
      <c r="AE4422" s="5">
        <f t="shared" si="11"/>
        <v>81168.09592</v>
      </c>
      <c r="AF4422" s="5">
        <f t="shared" si="12"/>
        <v>307528.4297</v>
      </c>
      <c r="AG4422" s="5">
        <f t="shared" si="13"/>
        <v>157306.4565</v>
      </c>
      <c r="AH4422" s="5">
        <f t="shared" si="14"/>
        <v>3088.067687</v>
      </c>
      <c r="AI4422" s="5">
        <f t="shared" si="15"/>
        <v>150221.9731</v>
      </c>
      <c r="AJ4422" s="1">
        <f t="shared" si="16"/>
        <v>1020674259</v>
      </c>
      <c r="AK4422" s="1">
        <f t="shared" si="17"/>
        <v>54188.66185</v>
      </c>
      <c r="AL4422" s="1" t="s">
        <v>20</v>
      </c>
      <c r="AM4422" s="5">
        <f t="shared" si="18"/>
        <v>0.6488444794</v>
      </c>
      <c r="AN4422" s="5">
        <f t="shared" si="19"/>
        <v>0.7052727575</v>
      </c>
      <c r="AO4422" s="5">
        <f t="shared" si="20"/>
        <v>1.257482078</v>
      </c>
      <c r="AP4422" s="5">
        <f t="shared" si="21"/>
        <v>0.3318959031</v>
      </c>
      <c r="AQ4422" s="1">
        <f t="shared" si="22"/>
        <v>1.883556863</v>
      </c>
      <c r="AR4422" s="1">
        <f t="shared" si="23"/>
        <v>0.4007567793</v>
      </c>
      <c r="AT4422" s="1">
        <v>0.12627546751081</v>
      </c>
      <c r="AU4422" s="1">
        <f t="shared" si="24"/>
        <v>0.000001237176958</v>
      </c>
      <c r="AV4422" s="1">
        <f t="shared" si="25"/>
        <v>808291.8077</v>
      </c>
    </row>
    <row r="4423" ht="12.75" customHeight="1">
      <c r="A4423" s="4" t="s">
        <v>8894</v>
      </c>
      <c r="B4423" s="1" t="s">
        <v>8895</v>
      </c>
      <c r="C4423" s="2">
        <v>2.61481746405867E-9</v>
      </c>
      <c r="D4423" s="2">
        <v>-3.29660787788404E-9</v>
      </c>
      <c r="E4423" s="2">
        <v>6.0805664950761E-10</v>
      </c>
      <c r="F4423" s="2">
        <v>4.41222428275693E-9</v>
      </c>
      <c r="G4423" s="1">
        <v>2058166.25779387</v>
      </c>
      <c r="H4423" s="1">
        <v>-640453.595818808</v>
      </c>
      <c r="I4423" s="1">
        <v>-11691.7177667255</v>
      </c>
      <c r="J4423" s="1">
        <v>38203.4546107376</v>
      </c>
      <c r="K4423" s="1">
        <v>641698.89057574</v>
      </c>
      <c r="L4423" s="1">
        <v>59616.4696907041</v>
      </c>
      <c r="M4423" s="1">
        <v>63017.6770378805</v>
      </c>
      <c r="N4423" s="1">
        <v>57739.0164037184</v>
      </c>
      <c r="O4423" s="1">
        <v>2842496.85439409</v>
      </c>
      <c r="P4423" s="1">
        <v>603385.259242653</v>
      </c>
      <c r="Q4423" s="1">
        <v>137096.648129869</v>
      </c>
      <c r="S4423" s="5">
        <f t="shared" ref="S4423:U4423" si="4445">($AY$3*M4423^2)/(2*$AY$6)</f>
        <v>240540.136</v>
      </c>
      <c r="T4423" s="5">
        <f t="shared" si="4445"/>
        <v>201930.3205</v>
      </c>
      <c r="U4423" s="5">
        <f t="shared" si="4445"/>
        <v>489398639.2</v>
      </c>
      <c r="V4423" s="1" t="s">
        <v>20</v>
      </c>
      <c r="W4423" s="2">
        <f t="shared" si="3"/>
        <v>67083.60224</v>
      </c>
      <c r="X4423" s="1">
        <f t="shared" si="4"/>
        <v>0.7897684115</v>
      </c>
      <c r="Y4423" s="1">
        <f t="shared" si="5"/>
        <v>0.8824539061</v>
      </c>
      <c r="Z4423" s="1">
        <f t="shared" si="6"/>
        <v>0.7408085945</v>
      </c>
      <c r="AA4423" s="5">
        <f t="shared" si="7"/>
        <v>0.4226513061</v>
      </c>
      <c r="AB4423" s="1">
        <f t="shared" si="8"/>
        <v>1888.801175</v>
      </c>
      <c r="AC4423" s="1">
        <f t="shared" si="9"/>
        <v>95114.59732</v>
      </c>
      <c r="AD4423" s="5">
        <f t="shared" si="10"/>
        <v>136611.4704</v>
      </c>
      <c r="AE4423" s="5">
        <f t="shared" si="11"/>
        <v>72927.58135</v>
      </c>
      <c r="AF4423" s="5">
        <f t="shared" si="12"/>
        <v>302823.3151</v>
      </c>
      <c r="AG4423" s="5">
        <f t="shared" si="13"/>
        <v>153722.446</v>
      </c>
      <c r="AH4423" s="5">
        <f t="shared" si="14"/>
        <v>3151.882134</v>
      </c>
      <c r="AI4423" s="5">
        <f t="shared" si="15"/>
        <v>149100.869</v>
      </c>
      <c r="AJ4423" s="1">
        <f t="shared" si="16"/>
        <v>1021295504</v>
      </c>
      <c r="AK4423" s="1">
        <f t="shared" si="17"/>
        <v>52146.12718</v>
      </c>
      <c r="AL4423" s="1" t="s">
        <v>20</v>
      </c>
      <c r="AM4423" s="5">
        <f t="shared" si="18"/>
        <v>0.6643763032</v>
      </c>
      <c r="AN4423" s="5">
        <f t="shared" si="19"/>
        <v>0.7475913267</v>
      </c>
      <c r="AO4423" s="5">
        <f t="shared" si="20"/>
        <v>1.400424209</v>
      </c>
      <c r="AP4423" s="5">
        <f t="shared" si="21"/>
        <v>0.3372578838</v>
      </c>
      <c r="AQ4423" s="1">
        <f t="shared" si="22"/>
        <v>1.958526087</v>
      </c>
      <c r="AR4423" s="1">
        <f t="shared" si="23"/>
        <v>0.416707678</v>
      </c>
      <c r="AT4423" s="1">
        <v>0.170803909103827</v>
      </c>
      <c r="AU4423" s="1">
        <f t="shared" si="24"/>
        <v>0.000001672423979</v>
      </c>
      <c r="AV4423" s="1">
        <f t="shared" si="25"/>
        <v>597934.5025</v>
      </c>
    </row>
    <row r="4424" ht="12.75" customHeight="1">
      <c r="A4424" s="4" t="s">
        <v>8896</v>
      </c>
      <c r="B4424" s="1" t="s">
        <v>8897</v>
      </c>
      <c r="C4424" s="2">
        <v>3.46683176773479E-9</v>
      </c>
      <c r="D4424" s="2">
        <v>-1.51865541857281E-9</v>
      </c>
      <c r="E4424" s="2">
        <v>-8.65409056973311E-10</v>
      </c>
      <c r="F4424" s="2">
        <v>4.00286932747253E-9</v>
      </c>
      <c r="G4424" s="1">
        <v>2071201.42573213</v>
      </c>
      <c r="H4424" s="1">
        <v>-640897.182667819</v>
      </c>
      <c r="I4424" s="1">
        <v>-9336.13264934897</v>
      </c>
      <c r="J4424" s="1">
        <v>37976.9632477148</v>
      </c>
      <c r="K4424" s="1">
        <v>642089.611242528</v>
      </c>
      <c r="L4424" s="1">
        <v>59272.9058342013</v>
      </c>
      <c r="M4424" s="1">
        <v>63102.7880683466</v>
      </c>
      <c r="N4424" s="1">
        <v>57118.7520450227</v>
      </c>
      <c r="O4424" s="1">
        <v>3113281.80925723</v>
      </c>
      <c r="P4424" s="1">
        <v>555210.755964034</v>
      </c>
      <c r="Q4424" s="1">
        <v>126068.296781523</v>
      </c>
      <c r="S4424" s="5">
        <f t="shared" ref="S4424:U4424" si="4446">($AY$3*M4424^2)/(2*$AY$6)</f>
        <v>241190.3169</v>
      </c>
      <c r="T4424" s="5">
        <f t="shared" si="4446"/>
        <v>197615.13</v>
      </c>
      <c r="U4424" s="5">
        <f t="shared" si="4446"/>
        <v>587083182.9</v>
      </c>
      <c r="V4424" s="1" t="s">
        <v>20</v>
      </c>
      <c r="W4424" s="2">
        <f t="shared" si="3"/>
        <v>60667.9425</v>
      </c>
      <c r="X4424" s="1">
        <f t="shared" si="4"/>
        <v>0.9545395002</v>
      </c>
      <c r="Y4424" s="1">
        <f t="shared" si="5"/>
        <v>1.081878682</v>
      </c>
      <c r="Z4424" s="1">
        <f t="shared" si="6"/>
        <v>0.8864186552</v>
      </c>
      <c r="AA4424" s="5">
        <f t="shared" si="7"/>
        <v>0.3834387921</v>
      </c>
      <c r="AB4424" s="1">
        <f t="shared" si="8"/>
        <v>1894.772991</v>
      </c>
      <c r="AC4424" s="1">
        <f t="shared" si="9"/>
        <v>99542.00732</v>
      </c>
      <c r="AD4424" s="5">
        <f t="shared" si="10"/>
        <v>148964.4585</v>
      </c>
      <c r="AE4424" s="5">
        <f t="shared" si="11"/>
        <v>76153.64115</v>
      </c>
      <c r="AF4424" s="5">
        <f t="shared" si="12"/>
        <v>317041.1536</v>
      </c>
      <c r="AG4424" s="5">
        <f t="shared" si="13"/>
        <v>152470.4598</v>
      </c>
      <c r="AH4424" s="5">
        <f t="shared" si="14"/>
        <v>3011.693335</v>
      </c>
      <c r="AI4424" s="5">
        <f t="shared" si="15"/>
        <v>164570.6939</v>
      </c>
      <c r="AJ4424" s="1">
        <f t="shared" si="16"/>
        <v>1021917355</v>
      </c>
      <c r="AK4424" s="1">
        <f t="shared" si="17"/>
        <v>52098.42648</v>
      </c>
      <c r="AL4424" s="1" t="s">
        <v>20</v>
      </c>
      <c r="AM4424" s="5">
        <f t="shared" si="18"/>
        <v>0.6702395709</v>
      </c>
      <c r="AN4424" s="5">
        <f t="shared" si="19"/>
        <v>0.6860142113</v>
      </c>
      <c r="AO4424" s="5">
        <f t="shared" si="20"/>
        <v>1.341915291</v>
      </c>
      <c r="AP4424" s="5">
        <f t="shared" si="21"/>
        <v>0.3223295599</v>
      </c>
      <c r="AQ4424" s="1">
        <f t="shared" si="22"/>
        <v>1.961512899</v>
      </c>
      <c r="AR4424" s="1">
        <f t="shared" si="23"/>
        <v>0.4173431699</v>
      </c>
      <c r="AT4424" s="1">
        <v>0.126232529141301</v>
      </c>
      <c r="AU4424" s="1">
        <f t="shared" si="24"/>
        <v>0.000001235251838</v>
      </c>
      <c r="AV4424" s="1">
        <f t="shared" si="25"/>
        <v>809551.5176</v>
      </c>
    </row>
    <row r="4425" ht="12.75" customHeight="1">
      <c r="A4425" s="4" t="s">
        <v>8898</v>
      </c>
      <c r="B4425" s="1" t="s">
        <v>8899</v>
      </c>
      <c r="C4425" s="2">
        <v>1.54273252518318E-9</v>
      </c>
      <c r="D4425" s="2">
        <v>2.01242359036367E-9</v>
      </c>
      <c r="E4425" s="2">
        <v>5.69290450765654E-10</v>
      </c>
      <c r="F4425" s="2">
        <v>3.32175211724582E-9</v>
      </c>
      <c r="G4425" s="1">
        <v>2112479.45753664</v>
      </c>
      <c r="H4425" s="1">
        <v>-642301.874356353</v>
      </c>
      <c r="I4425" s="1">
        <v>-1876.77977765671</v>
      </c>
      <c r="J4425" s="1">
        <v>37259.7405981423</v>
      </c>
      <c r="K4425" s="1">
        <v>643384.770987817</v>
      </c>
      <c r="L4425" s="1">
        <v>58184.9536219425</v>
      </c>
      <c r="M4425" s="1">
        <v>63372.306331489</v>
      </c>
      <c r="N4425" s="1">
        <v>55154.5815758199</v>
      </c>
      <c r="O4425" s="1">
        <v>3170047.05586165</v>
      </c>
      <c r="P4425" s="1">
        <v>543422.614399828</v>
      </c>
      <c r="Q4425" s="1">
        <v>127756.09971719</v>
      </c>
      <c r="S4425" s="5">
        <f t="shared" ref="S4425:U4425" si="4447">($AY$3*M4425^2)/(2*$AY$6)</f>
        <v>243255.0122</v>
      </c>
      <c r="T4425" s="5">
        <f t="shared" si="4447"/>
        <v>184257.8335</v>
      </c>
      <c r="U4425" s="5">
        <f t="shared" si="4447"/>
        <v>608687228.8</v>
      </c>
      <c r="V4425" s="1" t="s">
        <v>20</v>
      </c>
      <c r="W4425" s="2">
        <f t="shared" si="3"/>
        <v>49850.55468</v>
      </c>
      <c r="X4425" s="1">
        <f t="shared" si="4"/>
        <v>1.362327097</v>
      </c>
      <c r="Y4425" s="1">
        <f t="shared" si="5"/>
        <v>1.616065785</v>
      </c>
      <c r="Z4425" s="1">
        <f t="shared" si="6"/>
        <v>1.224117758</v>
      </c>
      <c r="AA4425" s="5">
        <f t="shared" si="7"/>
        <v>0.3181939042</v>
      </c>
      <c r="AB4425" s="1">
        <f t="shared" si="8"/>
        <v>1913.560795</v>
      </c>
      <c r="AC4425" s="1">
        <f t="shared" si="9"/>
        <v>100445.3952</v>
      </c>
      <c r="AD4425" s="5">
        <f t="shared" si="10"/>
        <v>173336.3865</v>
      </c>
      <c r="AE4425" s="5">
        <f t="shared" si="11"/>
        <v>88824.88716</v>
      </c>
      <c r="AF4425" s="5">
        <f t="shared" si="12"/>
        <v>347670.2642</v>
      </c>
      <c r="AG4425" s="5">
        <f t="shared" si="13"/>
        <v>148507.7237</v>
      </c>
      <c r="AH4425" s="5">
        <f t="shared" si="14"/>
        <v>2984.606706</v>
      </c>
      <c r="AI4425" s="5">
        <f t="shared" si="15"/>
        <v>199162.5405</v>
      </c>
      <c r="AJ4425" s="1">
        <f t="shared" si="16"/>
        <v>1023978666</v>
      </c>
      <c r="AK4425" s="1">
        <f t="shared" si="17"/>
        <v>55575.89244</v>
      </c>
      <c r="AL4425" s="1" t="s">
        <v>20</v>
      </c>
      <c r="AM4425" s="5">
        <f t="shared" si="18"/>
        <v>0.6895120608</v>
      </c>
      <c r="AN4425" s="5">
        <f t="shared" si="19"/>
        <v>0.590746517</v>
      </c>
      <c r="AO4425" s="5">
        <f t="shared" si="20"/>
        <v>1.152806042</v>
      </c>
      <c r="AP4425" s="5">
        <f t="shared" si="21"/>
        <v>0.2945258113</v>
      </c>
      <c r="AQ4425" s="1">
        <f t="shared" si="22"/>
        <v>1.842487131</v>
      </c>
      <c r="AR4425" s="1">
        <f t="shared" si="23"/>
        <v>0.3920185385</v>
      </c>
      <c r="AT4425" s="1">
        <v>0.347532622409912</v>
      </c>
      <c r="AU4425" s="1">
        <f t="shared" si="24"/>
        <v>0.000003393943975</v>
      </c>
      <c r="AV4425" s="1">
        <f t="shared" si="25"/>
        <v>294642.4595</v>
      </c>
    </row>
    <row r="4426" ht="12.75" customHeight="1">
      <c r="A4426" s="4" t="s">
        <v>8900</v>
      </c>
      <c r="B4426" s="1" t="s">
        <v>8901</v>
      </c>
      <c r="C4426" s="2">
        <v>1.7160546718326E-9</v>
      </c>
      <c r="D4426" s="2">
        <v>-1.87304618623987E-10</v>
      </c>
      <c r="E4426" s="2">
        <v>2.32392957002739E-9</v>
      </c>
      <c r="F4426" s="2">
        <v>3.31513480719958E-9</v>
      </c>
      <c r="G4426" s="1">
        <v>2145067.3773823</v>
      </c>
      <c r="H4426" s="1">
        <v>-643410.84147888</v>
      </c>
      <c r="I4426" s="1">
        <v>4012.18301578455</v>
      </c>
      <c r="J4426" s="1">
        <v>36693.5121905851</v>
      </c>
      <c r="K4426" s="1">
        <v>644469.142796738</v>
      </c>
      <c r="L4426" s="1">
        <v>57326.0439806855</v>
      </c>
      <c r="M4426" s="1">
        <v>63585.0839076541</v>
      </c>
      <c r="N4426" s="1">
        <v>53603.9206790808</v>
      </c>
      <c r="O4426" s="1">
        <v>3127750.28931752</v>
      </c>
      <c r="P4426" s="1">
        <v>533390.985517363</v>
      </c>
      <c r="Q4426" s="1">
        <v>124473.523078136</v>
      </c>
      <c r="S4426" s="5">
        <f t="shared" ref="S4426:U4426" si="4448">($AY$3*M4426^2)/(2*$AY$6)</f>
        <v>244891.2508</v>
      </c>
      <c r="T4426" s="5">
        <f t="shared" si="4448"/>
        <v>174042.7287</v>
      </c>
      <c r="U4426" s="5">
        <f t="shared" si="4448"/>
        <v>592552613.3</v>
      </c>
      <c r="V4426" s="1" t="s">
        <v>20</v>
      </c>
      <c r="W4426" s="2">
        <f t="shared" si="3"/>
        <v>49371.88924</v>
      </c>
      <c r="X4426" s="1">
        <f t="shared" si="4"/>
        <v>1.348169361</v>
      </c>
      <c r="Y4426" s="1">
        <f t="shared" si="5"/>
        <v>1.658635687</v>
      </c>
      <c r="Z4426" s="1">
        <f t="shared" si="6"/>
        <v>1.178782337</v>
      </c>
      <c r="AA4426" s="5">
        <f t="shared" si="7"/>
        <v>0.3175600256</v>
      </c>
      <c r="AB4426" s="1">
        <f t="shared" si="8"/>
        <v>1928.26397</v>
      </c>
      <c r="AC4426" s="1">
        <f t="shared" si="9"/>
        <v>99773.042</v>
      </c>
      <c r="AD4426" s="5">
        <f t="shared" si="10"/>
        <v>168799.3335</v>
      </c>
      <c r="AE4426" s="5">
        <f t="shared" si="11"/>
        <v>85095.69429</v>
      </c>
      <c r="AF4426" s="5">
        <f t="shared" si="12"/>
        <v>345608.0627</v>
      </c>
      <c r="AG4426" s="5">
        <f t="shared" si="13"/>
        <v>145377.9368</v>
      </c>
      <c r="AH4426" s="5">
        <f t="shared" si="14"/>
        <v>3004.719451</v>
      </c>
      <c r="AI4426" s="5">
        <f t="shared" si="15"/>
        <v>200230.1259</v>
      </c>
      <c r="AJ4426" s="1">
        <f t="shared" si="16"/>
        <v>1025704497</v>
      </c>
      <c r="AK4426" s="1">
        <f t="shared" si="17"/>
        <v>54699.75342</v>
      </c>
      <c r="AL4426" s="1" t="s">
        <v>20</v>
      </c>
      <c r="AM4426" s="5">
        <f t="shared" si="18"/>
        <v>0.7055434407</v>
      </c>
      <c r="AN4426" s="5">
        <f t="shared" si="19"/>
        <v>0.6076472436</v>
      </c>
      <c r="AO4426" s="5">
        <f t="shared" si="20"/>
        <v>1.205354167</v>
      </c>
      <c r="AP4426" s="5">
        <f t="shared" si="21"/>
        <v>0.296782572</v>
      </c>
      <c r="AQ4426" s="1">
        <f t="shared" si="22"/>
        <v>1.875153786</v>
      </c>
      <c r="AR4426" s="1">
        <f t="shared" si="23"/>
        <v>0.3989688907</v>
      </c>
      <c r="AT4426" s="1">
        <v>0.245497715780816</v>
      </c>
      <c r="AU4426" s="1">
        <f t="shared" si="24"/>
        <v>0.00000239345461</v>
      </c>
      <c r="AV4426" s="1">
        <f t="shared" si="25"/>
        <v>417806.1267</v>
      </c>
    </row>
    <row r="4427" ht="12.75" customHeight="1">
      <c r="A4427" s="4" t="s">
        <v>8902</v>
      </c>
      <c r="B4427" s="1" t="s">
        <v>8903</v>
      </c>
      <c r="C4427" s="2">
        <v>2.05633486269708E-9</v>
      </c>
      <c r="D4427" s="2">
        <v>-1.60240888489828E-9</v>
      </c>
      <c r="E4427" s="2">
        <v>1.83997617366247E-9</v>
      </c>
      <c r="F4427" s="2">
        <v>3.84575025907323E-9</v>
      </c>
      <c r="G4427" s="1">
        <v>2168965.18526912</v>
      </c>
      <c r="H4427" s="1">
        <v>-644224.0840354</v>
      </c>
      <c r="I4427" s="1">
        <v>8330.75573097481</v>
      </c>
      <c r="J4427" s="1">
        <v>36278.2780250431</v>
      </c>
      <c r="K4427" s="1">
        <v>645298.874838708</v>
      </c>
      <c r="L4427" s="1">
        <v>56696.1769104304</v>
      </c>
      <c r="M4427" s="1">
        <v>63741.1207968419</v>
      </c>
      <c r="N4427" s="1">
        <v>52466.7693548055</v>
      </c>
      <c r="O4427" s="1">
        <v>3147750.28337053</v>
      </c>
      <c r="P4427" s="1">
        <v>563007.95162777</v>
      </c>
      <c r="Q4427" s="1">
        <v>128796.726758038</v>
      </c>
      <c r="S4427" s="5">
        <f t="shared" ref="S4427:U4427" si="4449">($AY$3*M4427^2)/(2*$AY$6)</f>
        <v>246094.6448</v>
      </c>
      <c r="T4427" s="5">
        <f t="shared" si="4449"/>
        <v>166736.7832</v>
      </c>
      <c r="U4427" s="5">
        <f t="shared" si="4449"/>
        <v>600154843.4</v>
      </c>
      <c r="V4427" s="1" t="s">
        <v>20</v>
      </c>
      <c r="W4427" s="2">
        <f t="shared" si="3"/>
        <v>56957.87907</v>
      </c>
      <c r="X4427" s="1">
        <f t="shared" si="4"/>
        <v>0.9908317884</v>
      </c>
      <c r="Y4427" s="1">
        <f t="shared" si="5"/>
        <v>1.252367454</v>
      </c>
      <c r="Z4427" s="1">
        <f t="shared" si="6"/>
        <v>0.8485179386</v>
      </c>
      <c r="AA4427" s="5">
        <f t="shared" si="7"/>
        <v>0.3683882019</v>
      </c>
      <c r="AB4427" s="1">
        <f t="shared" si="8"/>
        <v>1938.975439</v>
      </c>
      <c r="AC4427" s="1">
        <f t="shared" si="9"/>
        <v>100091.5266</v>
      </c>
      <c r="AD4427" s="5">
        <f t="shared" si="10"/>
        <v>142422.5018</v>
      </c>
      <c r="AE4427" s="5">
        <f t="shared" si="11"/>
        <v>72855.93631</v>
      </c>
      <c r="AF4427" s="5">
        <f t="shared" si="12"/>
        <v>316106.9473</v>
      </c>
      <c r="AG4427" s="5">
        <f t="shared" si="13"/>
        <v>143079.9055</v>
      </c>
      <c r="AH4427" s="5">
        <f t="shared" si="14"/>
        <v>2995.158634</v>
      </c>
      <c r="AI4427" s="5">
        <f t="shared" si="15"/>
        <v>173027.0418</v>
      </c>
      <c r="AJ4427" s="1">
        <f t="shared" si="16"/>
        <v>1027025057</v>
      </c>
      <c r="AK4427" s="1">
        <f t="shared" si="17"/>
        <v>50986.80428</v>
      </c>
      <c r="AL4427" s="1" t="s">
        <v>20</v>
      </c>
      <c r="AM4427" s="5">
        <f t="shared" si="18"/>
        <v>0.7177982494</v>
      </c>
      <c r="AN4427" s="5">
        <f t="shared" si="19"/>
        <v>0.7211115125</v>
      </c>
      <c r="AO4427" s="5">
        <f t="shared" si="20"/>
        <v>1.40966558</v>
      </c>
      <c r="AP4427" s="5">
        <f t="shared" si="21"/>
        <v>0.3248979707</v>
      </c>
      <c r="AQ4427" s="1">
        <f t="shared" si="22"/>
        <v>2.0142958</v>
      </c>
      <c r="AR4427" s="1">
        <f t="shared" si="23"/>
        <v>0.4285735744</v>
      </c>
      <c r="AT4427" s="1">
        <v>0.200248117959689</v>
      </c>
      <c r="AU4427" s="1">
        <f t="shared" si="24"/>
        <v>0.000001949788046</v>
      </c>
      <c r="AV4427" s="1">
        <f t="shared" si="25"/>
        <v>512876.2595</v>
      </c>
    </row>
    <row r="4428" ht="12.75" customHeight="1">
      <c r="A4428" s="4" t="s">
        <v>8904</v>
      </c>
      <c r="B4428" s="1" t="s">
        <v>8905</v>
      </c>
      <c r="C4428" s="2">
        <v>2.02438929910462E-9</v>
      </c>
      <c r="D4428" s="2">
        <v>-3.42273786297366E-9</v>
      </c>
      <c r="E4428" s="2">
        <v>-8.78483055058892E-11</v>
      </c>
      <c r="F4428" s="2">
        <v>4.21325946998918E-9</v>
      </c>
      <c r="G4428" s="1">
        <v>2229795.96898102</v>
      </c>
      <c r="H4428" s="1">
        <v>-646294.155997451</v>
      </c>
      <c r="I4428" s="1">
        <v>19323.4862787318</v>
      </c>
      <c r="J4428" s="1">
        <v>35221.3183309364</v>
      </c>
      <c r="K4428" s="1">
        <v>647541.908916732</v>
      </c>
      <c r="L4428" s="1">
        <v>55092.8789134174</v>
      </c>
      <c r="M4428" s="1">
        <v>64138.3056056834</v>
      </c>
      <c r="N4428" s="1">
        <v>49572.2023475593</v>
      </c>
      <c r="O4428" s="1">
        <v>3219342.88151741</v>
      </c>
      <c r="P4428" s="1">
        <v>592351.150248004</v>
      </c>
      <c r="Q4428" s="1">
        <v>129591.015813101</v>
      </c>
      <c r="S4428" s="5">
        <f t="shared" ref="S4428:U4428" si="4450">($AY$3*M4428^2)/(2*$AY$6)</f>
        <v>249171.1389</v>
      </c>
      <c r="T4428" s="5">
        <f t="shared" si="4450"/>
        <v>148846.6962</v>
      </c>
      <c r="U4428" s="5">
        <f t="shared" si="4450"/>
        <v>627765205.4</v>
      </c>
      <c r="V4428" s="1" t="s">
        <v>20</v>
      </c>
      <c r="W4428" s="2">
        <f t="shared" si="3"/>
        <v>61543.85049</v>
      </c>
      <c r="X4428" s="1">
        <f t="shared" si="4"/>
        <v>0.8013488276</v>
      </c>
      <c r="Y4428" s="1">
        <f t="shared" si="5"/>
        <v>1.086089554</v>
      </c>
      <c r="Z4428" s="1">
        <f t="shared" si="6"/>
        <v>0.6487944092</v>
      </c>
      <c r="AA4428" s="5">
        <f t="shared" si="7"/>
        <v>0.4035922709</v>
      </c>
      <c r="AB4428" s="1">
        <f t="shared" si="8"/>
        <v>1965.977668</v>
      </c>
      <c r="AC4428" s="1">
        <f t="shared" si="9"/>
        <v>101223.3706</v>
      </c>
      <c r="AD4428" s="5">
        <f t="shared" si="10"/>
        <v>122827.4323</v>
      </c>
      <c r="AE4428" s="5">
        <f t="shared" si="11"/>
        <v>62635.27</v>
      </c>
      <c r="AF4428" s="5">
        <f t="shared" si="12"/>
        <v>296128.1904</v>
      </c>
      <c r="AG4428" s="5">
        <f t="shared" si="13"/>
        <v>137209.6228</v>
      </c>
      <c r="AH4428" s="5">
        <f t="shared" si="14"/>
        <v>2961.667828</v>
      </c>
      <c r="AI4428" s="5">
        <f t="shared" si="15"/>
        <v>158918.5677</v>
      </c>
      <c r="AJ4428" s="1">
        <f t="shared" si="16"/>
        <v>1030594957</v>
      </c>
      <c r="AK4428" s="1">
        <f t="shared" si="17"/>
        <v>47454.653</v>
      </c>
      <c r="AL4428" s="1" t="s">
        <v>20</v>
      </c>
      <c r="AM4428" s="5">
        <f t="shared" si="18"/>
        <v>0.7511098245</v>
      </c>
      <c r="AN4428" s="5">
        <f t="shared" si="19"/>
        <v>0.8390592695</v>
      </c>
      <c r="AO4428" s="5">
        <f t="shared" si="20"/>
        <v>1.645390778</v>
      </c>
      <c r="AP4428" s="5">
        <f t="shared" si="21"/>
        <v>0.3480232514</v>
      </c>
      <c r="AQ4428" s="1">
        <f t="shared" si="22"/>
        <v>2.171746902</v>
      </c>
      <c r="AR4428" s="1">
        <f t="shared" si="23"/>
        <v>0.462073809</v>
      </c>
      <c r="AT4428" s="1">
        <v>0.149632443105677</v>
      </c>
      <c r="AU4428" s="1">
        <f t="shared" si="24"/>
        <v>0.000001451903506</v>
      </c>
      <c r="AV4428" s="1">
        <f t="shared" si="25"/>
        <v>688751.0056</v>
      </c>
    </row>
    <row r="4429" ht="12.75" customHeight="1">
      <c r="A4429" s="4" t="s">
        <v>8906</v>
      </c>
      <c r="B4429" s="1" t="s">
        <v>8907</v>
      </c>
      <c r="C4429" s="2">
        <v>3.33677038503188E-10</v>
      </c>
      <c r="D4429" s="2">
        <v>-2.29172142271652E-9</v>
      </c>
      <c r="E4429" s="2">
        <v>-6.91933655683026E-10</v>
      </c>
      <c r="F4429" s="2">
        <v>3.47385415787296E-9</v>
      </c>
      <c r="G4429" s="1">
        <v>2271074.00078553</v>
      </c>
      <c r="H4429" s="1">
        <v>-647698.847685986</v>
      </c>
      <c r="I4429" s="1">
        <v>26782.8391504241</v>
      </c>
      <c r="J4429" s="1">
        <v>34504.0956813639</v>
      </c>
      <c r="K4429" s="1">
        <v>649170.314689584</v>
      </c>
      <c r="L4429" s="1">
        <v>54004.9267011585</v>
      </c>
      <c r="M4429" s="1">
        <v>64407.8238688258</v>
      </c>
      <c r="N4429" s="1">
        <v>47608.0318783564</v>
      </c>
      <c r="O4429" s="1">
        <v>3511107.78101608</v>
      </c>
      <c r="P4429" s="1">
        <v>549051.565886789</v>
      </c>
      <c r="Q4429" s="1">
        <v>124530.152639192</v>
      </c>
      <c r="S4429" s="5">
        <f t="shared" ref="S4429:U4429" si="4451">($AY$3*M4429^2)/(2*$AY$6)</f>
        <v>251269.6437</v>
      </c>
      <c r="T4429" s="5">
        <f t="shared" si="4451"/>
        <v>137285.0443</v>
      </c>
      <c r="U4429" s="5">
        <f t="shared" si="4451"/>
        <v>746708499</v>
      </c>
      <c r="V4429" s="1" t="s">
        <v>20</v>
      </c>
      <c r="W4429" s="2">
        <f t="shared" si="3"/>
        <v>50279.96429</v>
      </c>
      <c r="X4429" s="1">
        <f t="shared" si="4"/>
        <v>1.153657359</v>
      </c>
      <c r="Y4429" s="1">
        <f t="shared" si="5"/>
        <v>1.640919707</v>
      </c>
      <c r="Z4429" s="1">
        <f t="shared" si="6"/>
        <v>0.8965417839</v>
      </c>
      <c r="AA4429" s="5">
        <f t="shared" si="7"/>
        <v>0.3327639084</v>
      </c>
      <c r="AB4429" s="1">
        <f t="shared" si="8"/>
        <v>1984.091333</v>
      </c>
      <c r="AC4429" s="1">
        <f t="shared" si="9"/>
        <v>105710.7753</v>
      </c>
      <c r="AD4429" s="5">
        <f t="shared" si="10"/>
        <v>143068.4959</v>
      </c>
      <c r="AE4429" s="5">
        <f t="shared" si="11"/>
        <v>71219.06405</v>
      </c>
      <c r="AF4429" s="5">
        <f t="shared" si="12"/>
        <v>326754.5343</v>
      </c>
      <c r="AG4429" s="5">
        <f t="shared" si="13"/>
        <v>133200.4191</v>
      </c>
      <c r="AH4429" s="5">
        <f t="shared" si="14"/>
        <v>2835.945524</v>
      </c>
      <c r="AI4429" s="5">
        <f t="shared" si="15"/>
        <v>193554.1152</v>
      </c>
      <c r="AJ4429" s="1">
        <f t="shared" si="16"/>
        <v>1033186645</v>
      </c>
      <c r="AK4429" s="1">
        <f t="shared" si="17"/>
        <v>49296.63363</v>
      </c>
      <c r="AL4429" s="1" t="s">
        <v>20</v>
      </c>
      <c r="AM4429" s="5">
        <f t="shared" si="18"/>
        <v>0.775663209</v>
      </c>
      <c r="AN4429" s="5">
        <f t="shared" si="19"/>
        <v>0.7221622329</v>
      </c>
      <c r="AO4429" s="5">
        <f t="shared" si="20"/>
        <v>1.450716404</v>
      </c>
      <c r="AP4429" s="5">
        <f t="shared" si="21"/>
        <v>0.3161965746</v>
      </c>
      <c r="AQ4429" s="1">
        <f t="shared" si="22"/>
        <v>2.095856388</v>
      </c>
      <c r="AR4429" s="1">
        <f t="shared" si="23"/>
        <v>0.445926891</v>
      </c>
      <c r="AT4429" s="1">
        <v>0.366184457523138</v>
      </c>
      <c r="AU4429" s="1">
        <f t="shared" si="24"/>
        <v>0.000003544223682</v>
      </c>
      <c r="AV4429" s="1">
        <f t="shared" si="25"/>
        <v>282149.2348</v>
      </c>
    </row>
    <row r="4430" ht="12.75" customHeight="1">
      <c r="A4430" s="4" t="s">
        <v>8908</v>
      </c>
      <c r="B4430" s="1" t="s">
        <v>8909</v>
      </c>
      <c r="C4430" s="2">
        <v>4.81744772264782E-10</v>
      </c>
      <c r="D4430" s="2">
        <v>1.97973534568071E-9</v>
      </c>
      <c r="E4430" s="2">
        <v>2.34101885488777E-9</v>
      </c>
      <c r="F4430" s="2">
        <v>3.65264858555713E-9</v>
      </c>
      <c r="G4430" s="1">
        <v>2294971.80867234</v>
      </c>
      <c r="H4430" s="1">
        <v>-648512.090242505</v>
      </c>
      <c r="I4430" s="1">
        <v>31101.4118656143</v>
      </c>
      <c r="J4430" s="1">
        <v>34088.8615158219</v>
      </c>
      <c r="K4430" s="1">
        <v>650152.0785398</v>
      </c>
      <c r="L4430" s="1">
        <v>53375.0596309034</v>
      </c>
      <c r="M4430" s="1">
        <v>64563.8607580136</v>
      </c>
      <c r="N4430" s="1">
        <v>46470.8805540811</v>
      </c>
      <c r="O4430" s="1">
        <v>3610425.99864303</v>
      </c>
      <c r="P4430" s="1">
        <v>545284.958785836</v>
      </c>
      <c r="Q4430" s="1">
        <v>121307.070911469</v>
      </c>
      <c r="S4430" s="5">
        <f t="shared" ref="S4430:U4430" si="4452">($AY$3*M4430^2)/(2*$AY$6)</f>
        <v>252488.5896</v>
      </c>
      <c r="T4430" s="5">
        <f t="shared" si="4452"/>
        <v>130805.0694</v>
      </c>
      <c r="U4430" s="5">
        <f t="shared" si="4452"/>
        <v>789550054.2</v>
      </c>
      <c r="V4430" s="1" t="s">
        <v>20</v>
      </c>
      <c r="W4430" s="2">
        <f t="shared" si="3"/>
        <v>52591.8243</v>
      </c>
      <c r="X4430" s="1">
        <f t="shared" si="4"/>
        <v>1.030007234</v>
      </c>
      <c r="Y4430" s="1">
        <f t="shared" si="5"/>
        <v>1.507101537</v>
      </c>
      <c r="Z4430" s="1">
        <f t="shared" si="6"/>
        <v>0.7807739806</v>
      </c>
      <c r="AA4430" s="5">
        <f t="shared" si="7"/>
        <v>0.3498908026</v>
      </c>
      <c r="AB4430" s="1">
        <f t="shared" si="8"/>
        <v>1994.503005</v>
      </c>
      <c r="AC4430" s="1">
        <f t="shared" si="9"/>
        <v>107195.4622</v>
      </c>
      <c r="AD4430" s="5">
        <f t="shared" si="10"/>
        <v>132815.3819</v>
      </c>
      <c r="AE4430" s="5">
        <f t="shared" si="11"/>
        <v>65096.18803</v>
      </c>
      <c r="AF4430" s="5">
        <f t="shared" si="12"/>
        <v>315392.1691</v>
      </c>
      <c r="AG4430" s="5">
        <f t="shared" si="13"/>
        <v>130866.4248</v>
      </c>
      <c r="AH4430" s="5">
        <f t="shared" si="14"/>
        <v>2796.666891</v>
      </c>
      <c r="AI4430" s="5">
        <f t="shared" si="15"/>
        <v>184525.7443</v>
      </c>
      <c r="AJ4430" s="1">
        <f t="shared" si="16"/>
        <v>1034749171</v>
      </c>
      <c r="AK4430" s="1">
        <f t="shared" si="17"/>
        <v>47081.11048</v>
      </c>
      <c r="AL4430" s="1" t="s">
        <v>20</v>
      </c>
      <c r="AM4430" s="5">
        <f t="shared" si="18"/>
        <v>0.7906910976</v>
      </c>
      <c r="AN4430" s="5">
        <f t="shared" si="19"/>
        <v>0.7790883526</v>
      </c>
      <c r="AO4430" s="5">
        <f t="shared" si="20"/>
        <v>1.589569531</v>
      </c>
      <c r="AP4430" s="5">
        <f t="shared" si="21"/>
        <v>0.3280833426</v>
      </c>
      <c r="AQ4430" s="1">
        <f t="shared" si="22"/>
        <v>2.197801114</v>
      </c>
      <c r="AR4430" s="1">
        <f t="shared" si="23"/>
        <v>0.4676172583</v>
      </c>
      <c r="AT4430" s="1">
        <v>0.461373598146074</v>
      </c>
      <c r="AU4430" s="1">
        <f t="shared" si="24"/>
        <v>0.000004458796501</v>
      </c>
      <c r="AV4430" s="1">
        <f t="shared" si="25"/>
        <v>224275.7658</v>
      </c>
    </row>
    <row r="4431" ht="12.75" customHeight="1">
      <c r="A4431" s="4" t="s">
        <v>8910</v>
      </c>
      <c r="B4431" s="1" t="s">
        <v>8911</v>
      </c>
      <c r="C4431" s="2">
        <v>4.64047935614226E-11</v>
      </c>
      <c r="D4431" s="2">
        <v>4.0268109825081E-9</v>
      </c>
      <c r="E4431" s="2">
        <v>1.79228919929203E-9</v>
      </c>
      <c r="F4431" s="2">
        <v>4.53588565501789E-9</v>
      </c>
      <c r="G4431" s="1">
        <v>2331904.78449743</v>
      </c>
      <c r="H4431" s="1">
        <v>-649768.919648036</v>
      </c>
      <c r="I4431" s="1">
        <v>37775.5696981811</v>
      </c>
      <c r="J4431" s="1">
        <v>33447.1359872571</v>
      </c>
      <c r="K4431" s="1">
        <v>651725.246635794</v>
      </c>
      <c r="L4431" s="1">
        <v>52401.6287041455</v>
      </c>
      <c r="M4431" s="1">
        <v>64805.0086776673</v>
      </c>
      <c r="N4431" s="1">
        <v>44713.4648711102</v>
      </c>
      <c r="O4431" s="1">
        <v>3339487.6712254</v>
      </c>
      <c r="P4431" s="1">
        <v>539601.261746437</v>
      </c>
      <c r="Q4431" s="1">
        <v>129091.60521228</v>
      </c>
      <c r="S4431" s="5">
        <f t="shared" ref="S4431:U4431" si="4453">($AY$3*M4431^2)/(2*$AY$6)</f>
        <v>254378.2165</v>
      </c>
      <c r="T4431" s="5">
        <f t="shared" si="4453"/>
        <v>121098.6835</v>
      </c>
      <c r="U4431" s="5">
        <f t="shared" si="4453"/>
        <v>675495501.1</v>
      </c>
      <c r="V4431" s="1" t="s">
        <v>20</v>
      </c>
      <c r="W4431" s="2">
        <f t="shared" si="3"/>
        <v>64789.6618</v>
      </c>
      <c r="X4431" s="1">
        <f t="shared" si="4"/>
        <v>0.6541512043</v>
      </c>
      <c r="Y4431" s="1">
        <f t="shared" si="5"/>
        <v>1.000473801</v>
      </c>
      <c r="Z4431" s="1">
        <f t="shared" si="6"/>
        <v>0.4762831573</v>
      </c>
      <c r="AA4431" s="5">
        <f t="shared" si="7"/>
        <v>0.4344969506</v>
      </c>
      <c r="AB4431" s="1">
        <f t="shared" si="8"/>
        <v>2010.487717</v>
      </c>
      <c r="AC4431" s="1">
        <f t="shared" si="9"/>
        <v>103094.8805</v>
      </c>
      <c r="AD4431" s="5">
        <f t="shared" si="10"/>
        <v>102908.5815</v>
      </c>
      <c r="AE4431" s="5">
        <f t="shared" si="11"/>
        <v>51837.68946</v>
      </c>
      <c r="AF4431" s="5">
        <f t="shared" si="12"/>
        <v>276386.2491</v>
      </c>
      <c r="AG4431" s="5">
        <f t="shared" si="13"/>
        <v>127236.7359</v>
      </c>
      <c r="AH4431" s="5">
        <f t="shared" si="14"/>
        <v>2907.903851</v>
      </c>
      <c r="AI4431" s="5">
        <f t="shared" si="15"/>
        <v>149149.5132</v>
      </c>
      <c r="AJ4431" s="1">
        <f t="shared" si="16"/>
        <v>1037252945</v>
      </c>
      <c r="AK4431" s="1">
        <f t="shared" si="17"/>
        <v>43304.39069</v>
      </c>
      <c r="AL4431" s="1" t="s">
        <v>20</v>
      </c>
      <c r="AM4431" s="5">
        <f t="shared" si="18"/>
        <v>0.8152149911</v>
      </c>
      <c r="AN4431" s="5">
        <f t="shared" si="19"/>
        <v>1.007936296</v>
      </c>
      <c r="AO4431" s="5">
        <f t="shared" si="20"/>
        <v>2.000962921</v>
      </c>
      <c r="AP4431" s="5">
        <f t="shared" si="21"/>
        <v>0.3752910822</v>
      </c>
      <c r="AQ4431" s="1">
        <f t="shared" si="22"/>
        <v>2.395260455</v>
      </c>
      <c r="AR4431" s="1">
        <f t="shared" si="23"/>
        <v>0.5096298841</v>
      </c>
      <c r="AT4431" s="1">
        <v>0.126221800953127</v>
      </c>
      <c r="AU4431" s="1">
        <f t="shared" si="24"/>
        <v>0.000001216885443</v>
      </c>
      <c r="AV4431" s="1">
        <f t="shared" si="25"/>
        <v>821770.041</v>
      </c>
    </row>
    <row r="4432" ht="12.75" customHeight="1">
      <c r="A4432" s="4" t="s">
        <v>8912</v>
      </c>
      <c r="B4432" s="1" t="s">
        <v>8913</v>
      </c>
      <c r="C4432" s="2">
        <v>1.14913502047314E-9</v>
      </c>
      <c r="D4432" s="2">
        <v>3.11926165142597E-9</v>
      </c>
      <c r="E4432" s="2">
        <v>1.26896928354975E-9</v>
      </c>
      <c r="F4432" s="2">
        <v>4.07448953081995E-9</v>
      </c>
      <c r="G4432" s="1">
        <v>2088734.60762531</v>
      </c>
      <c r="H4432" s="1">
        <v>-649141.627041359</v>
      </c>
      <c r="I4432" s="1">
        <v>47943.8466328325</v>
      </c>
      <c r="J4432" s="1">
        <v>15553.6437640671</v>
      </c>
      <c r="K4432" s="1">
        <v>651122.092898603</v>
      </c>
      <c r="L4432" s="1">
        <v>57631.9191747222</v>
      </c>
      <c r="M4432" s="1">
        <v>73708.3838127215</v>
      </c>
      <c r="N4432" s="1">
        <v>64525.8922963209</v>
      </c>
      <c r="O4432" s="1">
        <v>3534447.28293287</v>
      </c>
      <c r="P4432" s="1">
        <v>564835.875726841</v>
      </c>
      <c r="Q4432" s="1">
        <v>120685.946257617</v>
      </c>
      <c r="S4432" s="5">
        <f t="shared" ref="S4432:U4432" si="4454">($AY$3*M4432^2)/(2*$AY$6)</f>
        <v>329076.2572</v>
      </c>
      <c r="T4432" s="5">
        <f t="shared" si="4454"/>
        <v>252191.7119</v>
      </c>
      <c r="U4432" s="5">
        <f t="shared" si="4454"/>
        <v>756668733.6</v>
      </c>
      <c r="V4432" s="1" t="s">
        <v>20</v>
      </c>
      <c r="W4432" s="2">
        <f t="shared" si="3"/>
        <v>61493.69603</v>
      </c>
      <c r="X4432" s="1">
        <f t="shared" si="4"/>
        <v>0.8783446708</v>
      </c>
      <c r="Y4432" s="1">
        <f t="shared" si="5"/>
        <v>1.436721476</v>
      </c>
      <c r="Z4432" s="1">
        <f t="shared" si="6"/>
        <v>1.101049501</v>
      </c>
      <c r="AA4432" s="5">
        <f t="shared" si="7"/>
        <v>0.3902993618</v>
      </c>
      <c r="AB4432" s="1">
        <f t="shared" si="8"/>
        <v>1902.775928</v>
      </c>
      <c r="AC4432" s="1">
        <f t="shared" si="9"/>
        <v>106061.5407</v>
      </c>
      <c r="AD4432" s="5">
        <f t="shared" si="10"/>
        <v>165324.104</v>
      </c>
      <c r="AE4432" s="5">
        <f t="shared" si="11"/>
        <v>70794.78306</v>
      </c>
      <c r="AF4432" s="5">
        <f t="shared" si="12"/>
        <v>365252.9712</v>
      </c>
      <c r="AG4432" s="5">
        <f t="shared" si="13"/>
        <v>176402.0762</v>
      </c>
      <c r="AH4432" s="5">
        <f t="shared" si="14"/>
        <v>2826.566521</v>
      </c>
      <c r="AI4432" s="5">
        <f t="shared" si="15"/>
        <v>188850.895</v>
      </c>
      <c r="AJ4432" s="1">
        <f t="shared" si="16"/>
        <v>1036292996</v>
      </c>
      <c r="AK4432" s="1">
        <f t="shared" si="17"/>
        <v>49109.93742</v>
      </c>
      <c r="AL4432" s="1" t="s">
        <v>20</v>
      </c>
      <c r="AM4432" s="5">
        <f t="shared" si="18"/>
        <v>0.5874607706</v>
      </c>
      <c r="AN4432" s="5">
        <f t="shared" si="19"/>
        <v>0.6268251097</v>
      </c>
      <c r="AO4432" s="5">
        <f t="shared" si="20"/>
        <v>1.463798534</v>
      </c>
      <c r="AP4432" s="5">
        <f t="shared" si="21"/>
        <v>0.2837192516</v>
      </c>
      <c r="AQ4432" s="1">
        <f t="shared" si="22"/>
        <v>2.110149291</v>
      </c>
      <c r="AR4432" s="1">
        <f t="shared" si="23"/>
        <v>0.4489679343</v>
      </c>
      <c r="AT4432" s="1">
        <v>0.126157485542093</v>
      </c>
      <c r="AU4432" s="1">
        <f t="shared" si="24"/>
        <v>0.00000121739205</v>
      </c>
      <c r="AV4432" s="1">
        <f t="shared" si="25"/>
        <v>821428.0682</v>
      </c>
    </row>
    <row r="4433" ht="12.75" customHeight="1">
      <c r="A4433" s="4" t="s">
        <v>8914</v>
      </c>
      <c r="B4433" s="1" t="s">
        <v>8915</v>
      </c>
      <c r="C4433" s="2">
        <v>2.84009846984983E-9</v>
      </c>
      <c r="D4433" s="2">
        <v>1.71672475050608E-10</v>
      </c>
      <c r="E4433" s="2">
        <v>-1.82969583067656E-9</v>
      </c>
      <c r="F4433" s="2">
        <v>3.53761590239347E-9</v>
      </c>
      <c r="G4433" s="1">
        <v>1969199.42923652</v>
      </c>
      <c r="H4433" s="1">
        <v>-646805.747134043</v>
      </c>
      <c r="I4433" s="1">
        <v>20464.8915849159</v>
      </c>
      <c r="J4433" s="1">
        <v>-7304.0871786074</v>
      </c>
      <c r="K4433" s="1">
        <v>647203.985895183</v>
      </c>
      <c r="L4433" s="1">
        <v>51190.4982964017</v>
      </c>
      <c r="M4433" s="1">
        <v>46085.9694300953</v>
      </c>
      <c r="N4433" s="1">
        <v>53420.2915533226</v>
      </c>
      <c r="O4433" s="1">
        <v>2894568.93704708</v>
      </c>
      <c r="P4433" s="1">
        <v>499766.823539963</v>
      </c>
      <c r="Q4433" s="1">
        <v>119790.379332637</v>
      </c>
      <c r="S4433" s="5">
        <f t="shared" ref="S4433:U4433" si="4455">($AY$3*M4433^2)/(2*$AY$6)</f>
        <v>128647.167</v>
      </c>
      <c r="T4433" s="5">
        <f t="shared" si="4455"/>
        <v>172852.3466</v>
      </c>
      <c r="U4433" s="5">
        <f t="shared" si="4455"/>
        <v>507493596</v>
      </c>
      <c r="V4433" s="1" t="s">
        <v>20</v>
      </c>
      <c r="W4433" s="2">
        <f t="shared" si="3"/>
        <v>54987.61062</v>
      </c>
      <c r="X4433" s="1">
        <f t="shared" si="4"/>
        <v>0.8666605275</v>
      </c>
      <c r="Y4433" s="1">
        <f t="shared" si="5"/>
        <v>0.7024376116</v>
      </c>
      <c r="Z4433" s="1">
        <f t="shared" si="6"/>
        <v>0.9438061666</v>
      </c>
      <c r="AA4433" s="5">
        <f t="shared" si="7"/>
        <v>0.3388717086</v>
      </c>
      <c r="AB4433" s="1">
        <f t="shared" si="8"/>
        <v>1847.527315</v>
      </c>
      <c r="AC4433" s="1">
        <f t="shared" si="9"/>
        <v>95981.85207</v>
      </c>
      <c r="AD4433" s="5">
        <f t="shared" si="10"/>
        <v>157641.639</v>
      </c>
      <c r="AE4433" s="5">
        <f t="shared" si="11"/>
        <v>107563.9644</v>
      </c>
      <c r="AF4433" s="5">
        <f t="shared" si="12"/>
        <v>305333.1632</v>
      </c>
      <c r="AG4433" s="5">
        <f t="shared" si="13"/>
        <v>169334.8834</v>
      </c>
      <c r="AH4433" s="5">
        <f t="shared" si="14"/>
        <v>3123.402951</v>
      </c>
      <c r="AI4433" s="5">
        <f t="shared" si="15"/>
        <v>135998.2797</v>
      </c>
      <c r="AJ4433" s="1">
        <f t="shared" si="16"/>
        <v>1030057135</v>
      </c>
      <c r="AK4433" s="1">
        <f t="shared" si="17"/>
        <v>61786.47203</v>
      </c>
      <c r="AL4433" s="1" t="s">
        <v>20</v>
      </c>
      <c r="AM4433" s="5">
        <f t="shared" si="18"/>
        <v>0.6082958896</v>
      </c>
      <c r="AN4433" s="5">
        <f t="shared" si="19"/>
        <v>0.6534169158</v>
      </c>
      <c r="AO4433" s="5">
        <f t="shared" si="20"/>
        <v>0.9576228814</v>
      </c>
      <c r="AP4433" s="5">
        <f t="shared" si="21"/>
        <v>0.337355145</v>
      </c>
      <c r="AQ4433" s="1">
        <f t="shared" si="22"/>
        <v>1.667124051</v>
      </c>
      <c r="AR4433" s="1">
        <f t="shared" si="23"/>
        <v>0.3547072449</v>
      </c>
      <c r="AT4433" s="1">
        <v>0.500490444920928</v>
      </c>
      <c r="AU4433" s="1">
        <f t="shared" si="24"/>
        <v>0.000004858861006</v>
      </c>
      <c r="AV4433" s="1">
        <f t="shared" si="25"/>
        <v>205809.5506</v>
      </c>
    </row>
    <row r="4434" ht="12.75" customHeight="1">
      <c r="A4434" s="4" t="s">
        <v>8916</v>
      </c>
      <c r="B4434" s="1" t="s">
        <v>8917</v>
      </c>
      <c r="C4434" s="2">
        <v>3.33267259458737E-9</v>
      </c>
      <c r="D4434" s="2">
        <v>5.76493832843436E-10</v>
      </c>
      <c r="E4434" s="2">
        <v>-1.08380152979545E-9</v>
      </c>
      <c r="F4434" s="2">
        <v>3.66342453974167E-9</v>
      </c>
      <c r="G4434" s="1">
        <v>2283528.79133004</v>
      </c>
      <c r="H4434" s="1">
        <v>-642792.022268563</v>
      </c>
      <c r="I4434" s="1">
        <v>21380.1706705382</v>
      </c>
      <c r="J4434" s="1">
        <v>-13279.0906920975</v>
      </c>
      <c r="K4434" s="1">
        <v>643286.822812063</v>
      </c>
      <c r="L4434" s="1">
        <v>50287.2149864541</v>
      </c>
      <c r="M4434" s="1">
        <v>43442.5386555832</v>
      </c>
      <c r="N4434" s="1">
        <v>53300.3099554705</v>
      </c>
      <c r="O4434" s="1">
        <v>2975478.57549509</v>
      </c>
      <c r="P4434" s="1">
        <v>502157.88532751</v>
      </c>
      <c r="Q4434" s="1">
        <v>123697.096715502</v>
      </c>
      <c r="S4434" s="5">
        <f t="shared" ref="S4434:U4434" si="4456">($AY$3*M4434^2)/(2*$AY$6)</f>
        <v>114312.353</v>
      </c>
      <c r="T4434" s="5">
        <f t="shared" si="4456"/>
        <v>172076.7683</v>
      </c>
      <c r="U4434" s="5">
        <f t="shared" si="4456"/>
        <v>536261263.4</v>
      </c>
      <c r="V4434" s="1" t="s">
        <v>20</v>
      </c>
      <c r="W4434" s="2">
        <f t="shared" si="3"/>
        <v>52878.97475</v>
      </c>
      <c r="X4434" s="1">
        <f t="shared" si="4"/>
        <v>0.9043761817</v>
      </c>
      <c r="Y4434" s="1">
        <f t="shared" si="5"/>
        <v>0.6749387147</v>
      </c>
      <c r="Z4434" s="1">
        <f t="shared" si="6"/>
        <v>1.015999319</v>
      </c>
      <c r="AA4434" s="5">
        <f t="shared" si="7"/>
        <v>0.3509230418</v>
      </c>
      <c r="AB4434" s="1">
        <f t="shared" si="8"/>
        <v>1989.52437</v>
      </c>
      <c r="AC4434" s="1">
        <f t="shared" si="9"/>
        <v>97314.05979</v>
      </c>
      <c r="AD4434" s="5">
        <f t="shared" si="10"/>
        <v>151886.0365</v>
      </c>
      <c r="AE4434" s="5">
        <f t="shared" si="11"/>
        <v>111721.3108</v>
      </c>
      <c r="AF4434" s="5">
        <f t="shared" si="12"/>
        <v>283509.1711</v>
      </c>
      <c r="AG4434" s="5">
        <f t="shared" si="13"/>
        <v>159714.1121</v>
      </c>
      <c r="AH4434" s="5">
        <f t="shared" si="14"/>
        <v>3080.644263</v>
      </c>
      <c r="AI4434" s="5">
        <f t="shared" si="15"/>
        <v>123795.059</v>
      </c>
      <c r="AJ4434" s="1">
        <f t="shared" si="16"/>
        <v>1023822777</v>
      </c>
      <c r="AK4434" s="1">
        <f t="shared" si="17"/>
        <v>62410.75746</v>
      </c>
      <c r="AL4434" s="1" t="s">
        <v>20</v>
      </c>
      <c r="AM4434" s="5">
        <f t="shared" si="18"/>
        <v>0.6410346358</v>
      </c>
      <c r="AN4434" s="5">
        <f t="shared" si="19"/>
        <v>0.674073009</v>
      </c>
      <c r="AO4434" s="5">
        <f t="shared" si="20"/>
        <v>0.9164077734</v>
      </c>
      <c r="AP4434" s="5">
        <f t="shared" si="21"/>
        <v>0.3611250997</v>
      </c>
      <c r="AQ4434" s="1">
        <f t="shared" si="22"/>
        <v>1.640458822</v>
      </c>
      <c r="AR4434" s="1">
        <f t="shared" si="23"/>
        <v>0.3490337919</v>
      </c>
      <c r="AT4434" s="1">
        <v>0.200305905288899</v>
      </c>
      <c r="AU4434" s="1">
        <f t="shared" si="24"/>
        <v>0.000001956450958</v>
      </c>
      <c r="AV4434" s="1">
        <f t="shared" si="25"/>
        <v>511129.6021</v>
      </c>
    </row>
    <row r="4435" ht="12.75" customHeight="1">
      <c r="A4435" s="4" t="s">
        <v>8918</v>
      </c>
      <c r="B4435" s="1" t="s">
        <v>8919</v>
      </c>
      <c r="C4435" s="2">
        <v>2.07057118025556E-9</v>
      </c>
      <c r="D4435" s="2">
        <v>1.7220299091924E-9</v>
      </c>
      <c r="E4435" s="2">
        <v>-1.64003436096636E-9</v>
      </c>
      <c r="F4435" s="2">
        <v>3.61078969965691E-9</v>
      </c>
      <c r="G4435" s="1">
        <v>2200551.32717284</v>
      </c>
      <c r="H4435" s="1">
        <v>-656664.328062518</v>
      </c>
      <c r="I4435" s="1">
        <v>38388.9328725601</v>
      </c>
      <c r="J4435" s="1">
        <v>-17478.3232256051</v>
      </c>
      <c r="K4435" s="1">
        <v>658104.485980154</v>
      </c>
      <c r="L4435" s="1">
        <v>50004.8489506673</v>
      </c>
      <c r="M4435" s="1">
        <v>42510.0663115306</v>
      </c>
      <c r="N4435" s="1">
        <v>53120.7777919304</v>
      </c>
      <c r="O4435" s="1">
        <v>2696835.8143134</v>
      </c>
      <c r="P4435" s="1">
        <v>555197.789491639</v>
      </c>
      <c r="Q4435" s="1">
        <v>124678.927704012</v>
      </c>
      <c r="S4435" s="5">
        <f t="shared" ref="S4435:U4435" si="4457">($AY$3*M4435^2)/(2*$AY$6)</f>
        <v>109457.7047</v>
      </c>
      <c r="T4435" s="5">
        <f t="shared" si="4457"/>
        <v>170919.5035</v>
      </c>
      <c r="U4435" s="5">
        <f t="shared" si="4457"/>
        <v>440526243.7</v>
      </c>
      <c r="V4435" s="1" t="s">
        <v>20</v>
      </c>
      <c r="W4435" s="2">
        <f t="shared" si="3"/>
        <v>53092.7799</v>
      </c>
      <c r="X4435" s="1">
        <f t="shared" si="4"/>
        <v>0.887060639</v>
      </c>
      <c r="Y4435" s="1">
        <f t="shared" si="5"/>
        <v>0.6410805994</v>
      </c>
      <c r="Z4435" s="1">
        <f t="shared" si="6"/>
        <v>1.001054956</v>
      </c>
      <c r="AA4435" s="5">
        <f t="shared" si="7"/>
        <v>0.3458810987</v>
      </c>
      <c r="AB4435" s="1">
        <f t="shared" si="8"/>
        <v>1953.042836</v>
      </c>
      <c r="AC4435" s="1">
        <f t="shared" si="9"/>
        <v>92645.5216</v>
      </c>
      <c r="AD4435" s="5">
        <f t="shared" si="10"/>
        <v>153581.0369</v>
      </c>
      <c r="AE4435" s="5">
        <f t="shared" si="11"/>
        <v>115903.3419</v>
      </c>
      <c r="AF4435" s="5">
        <f t="shared" si="12"/>
        <v>285968.7685</v>
      </c>
      <c r="AG4435" s="5">
        <f t="shared" si="13"/>
        <v>163065.0699</v>
      </c>
      <c r="AH4435" s="5">
        <f t="shared" si="14"/>
        <v>3235.882262</v>
      </c>
      <c r="AI4435" s="5">
        <f t="shared" si="15"/>
        <v>122903.6986</v>
      </c>
      <c r="AJ4435" s="1">
        <f t="shared" si="16"/>
        <v>1047405820</v>
      </c>
      <c r="AK4435" s="1">
        <f t="shared" si="17"/>
        <v>65004.14847</v>
      </c>
      <c r="AL4435" s="1" t="s">
        <v>20</v>
      </c>
      <c r="AM4435" s="5">
        <f t="shared" si="18"/>
        <v>0.6423238409</v>
      </c>
      <c r="AN4435" s="5">
        <f t="shared" si="19"/>
        <v>0.6819890275</v>
      </c>
      <c r="AO4435" s="5">
        <f t="shared" si="20"/>
        <v>0.9036890591</v>
      </c>
      <c r="AP4435" s="5">
        <f t="shared" si="21"/>
        <v>0.3662658078</v>
      </c>
      <c r="AQ4435" s="1">
        <f t="shared" si="22"/>
        <v>1.611290733</v>
      </c>
      <c r="AR4435" s="1">
        <f t="shared" si="23"/>
        <v>0.3428278154</v>
      </c>
      <c r="AT4435" s="1">
        <v>0.379538713124976</v>
      </c>
      <c r="AU4435" s="1">
        <f t="shared" si="24"/>
        <v>0.000003623607066</v>
      </c>
      <c r="AV4435" s="1">
        <f t="shared" si="25"/>
        <v>275968.1118</v>
      </c>
    </row>
    <row r="4436" ht="12.75" customHeight="1">
      <c r="A4436" s="4" t="s">
        <v>8920</v>
      </c>
      <c r="B4436" s="1" t="s">
        <v>8921</v>
      </c>
      <c r="C4436" s="2">
        <v>2.14988634449348E-9</v>
      </c>
      <c r="D4436" s="2">
        <v>6.50191760273826E-10</v>
      </c>
      <c r="E4436" s="2">
        <v>-2.34097677344887E-9</v>
      </c>
      <c r="F4436" s="2">
        <v>3.60109779442626E-9</v>
      </c>
      <c r="G4436" s="1">
        <v>2106964.12482674</v>
      </c>
      <c r="H4436" s="1">
        <v>-655883.918115577</v>
      </c>
      <c r="I4436" s="1">
        <v>17510.9336639209</v>
      </c>
      <c r="J4436" s="1">
        <v>-30108.4148531861</v>
      </c>
      <c r="K4436" s="1">
        <v>657029.138887102</v>
      </c>
      <c r="L4436" s="1">
        <v>46647.8249005532</v>
      </c>
      <c r="M4436" s="1">
        <v>42652.4065200715</v>
      </c>
      <c r="N4436" s="1">
        <v>48444.873600476</v>
      </c>
      <c r="O4436" s="1">
        <v>2665962.70119105</v>
      </c>
      <c r="P4436" s="1">
        <v>530249.284745409</v>
      </c>
      <c r="Q4436" s="1">
        <v>121105.243134204</v>
      </c>
      <c r="S4436" s="5">
        <f t="shared" ref="S4436:U4436" si="4458">($AY$3*M4436^2)/(2*$AY$6)</f>
        <v>110191.9457</v>
      </c>
      <c r="T4436" s="5">
        <f t="shared" si="4458"/>
        <v>142153.7845</v>
      </c>
      <c r="U4436" s="5">
        <f t="shared" si="4458"/>
        <v>430497773.8</v>
      </c>
      <c r="V4436" s="1" t="s">
        <v>20</v>
      </c>
      <c r="W4436" s="2">
        <f t="shared" si="3"/>
        <v>54113.4679</v>
      </c>
      <c r="X4436" s="1">
        <f t="shared" si="4"/>
        <v>0.7431082155</v>
      </c>
      <c r="Y4436" s="1">
        <f t="shared" si="5"/>
        <v>0.6212642251</v>
      </c>
      <c r="Z4436" s="1">
        <f t="shared" si="6"/>
        <v>0.8014656625</v>
      </c>
      <c r="AA4436" s="5">
        <f t="shared" si="7"/>
        <v>0.3449527016</v>
      </c>
      <c r="AB4436" s="1">
        <f t="shared" si="8"/>
        <v>1911.061168</v>
      </c>
      <c r="AC4436" s="1">
        <f t="shared" si="9"/>
        <v>92113.6967</v>
      </c>
      <c r="AD4436" s="5">
        <f t="shared" si="10"/>
        <v>140439.1773</v>
      </c>
      <c r="AE4436" s="5">
        <f t="shared" si="11"/>
        <v>104106.9746</v>
      </c>
      <c r="AF4436" s="5">
        <f t="shared" si="12"/>
        <v>286562.5553</v>
      </c>
      <c r="AG4436" s="5">
        <f t="shared" si="13"/>
        <v>162915.4398</v>
      </c>
      <c r="AH4436" s="5">
        <f t="shared" si="14"/>
        <v>3254.564855</v>
      </c>
      <c r="AI4436" s="5">
        <f t="shared" si="15"/>
        <v>123647.1155</v>
      </c>
      <c r="AJ4436" s="1">
        <f t="shared" si="16"/>
        <v>1045694352</v>
      </c>
      <c r="AK4436" s="1">
        <f t="shared" si="17"/>
        <v>62123.38154</v>
      </c>
      <c r="AL4436" s="1" t="s">
        <v>20</v>
      </c>
      <c r="AM4436" s="5">
        <f t="shared" si="18"/>
        <v>0.6418632594</v>
      </c>
      <c r="AN4436" s="5">
        <f t="shared" si="19"/>
        <v>0.7445887768</v>
      </c>
      <c r="AO4436" s="5">
        <f t="shared" si="20"/>
        <v>1.004442167</v>
      </c>
      <c r="AP4436" s="5">
        <f t="shared" si="21"/>
        <v>0.3649096272</v>
      </c>
      <c r="AQ4436" s="1">
        <f t="shared" si="22"/>
        <v>1.683254076</v>
      </c>
      <c r="AR4436" s="1">
        <f t="shared" si="23"/>
        <v>0.3581391652</v>
      </c>
      <c r="AT4436" s="1">
        <v>0.162011850174577</v>
      </c>
      <c r="AU4436" s="1">
        <f t="shared" si="24"/>
        <v>0.000001549323183</v>
      </c>
      <c r="AV4436" s="1">
        <f t="shared" si="25"/>
        <v>645443.1271</v>
      </c>
    </row>
    <row r="4437" ht="12.75" customHeight="1">
      <c r="A4437" s="4" t="s">
        <v>8922</v>
      </c>
      <c r="B4437" s="1" t="s">
        <v>8923</v>
      </c>
      <c r="C4437" s="2">
        <v>1.02072070639097E-9</v>
      </c>
      <c r="D4437" s="2">
        <v>-2.1484503135813E-9</v>
      </c>
      <c r="E4437" s="2">
        <v>-1.64543024494312E-9</v>
      </c>
      <c r="F4437" s="2">
        <v>3.490851159251E-9</v>
      </c>
      <c r="G4437" s="1">
        <v>2074061.21510115</v>
      </c>
      <c r="H4437" s="1">
        <v>-669328.625414336</v>
      </c>
      <c r="I4437" s="1">
        <v>-9970.51316662187</v>
      </c>
      <c r="J4437" s="1">
        <v>-17101.9607683257</v>
      </c>
      <c r="K4437" s="1">
        <v>669913.220650923</v>
      </c>
      <c r="L4437" s="1">
        <v>46945.0628042773</v>
      </c>
      <c r="M4437" s="1">
        <v>50267.1547358771</v>
      </c>
      <c r="N4437" s="1">
        <v>44956.0361683421</v>
      </c>
      <c r="O4437" s="1">
        <v>2587452.21708439</v>
      </c>
      <c r="P4437" s="1">
        <v>565167.014685338</v>
      </c>
      <c r="Q4437" s="1">
        <v>122524.404982014</v>
      </c>
      <c r="S4437" s="5">
        <f t="shared" ref="S4437:U4437" si="4459">($AY$3*M4437^2)/(2*$AY$6)</f>
        <v>153049.3111</v>
      </c>
      <c r="T4437" s="5">
        <f t="shared" si="4459"/>
        <v>122416.1723</v>
      </c>
      <c r="U4437" s="5">
        <f t="shared" si="4459"/>
        <v>405515490.4</v>
      </c>
      <c r="V4437" s="1" t="s">
        <v>20</v>
      </c>
      <c r="W4437" s="2">
        <f t="shared" si="3"/>
        <v>52871.24883</v>
      </c>
      <c r="X4437" s="1">
        <f t="shared" si="4"/>
        <v>0.788389282</v>
      </c>
      <c r="Y4437" s="1">
        <f t="shared" si="5"/>
        <v>0.9039189058</v>
      </c>
      <c r="Z4437" s="1">
        <f t="shared" si="6"/>
        <v>0.7229976515</v>
      </c>
      <c r="AA4437" s="5">
        <f t="shared" si="7"/>
        <v>0.3343920679</v>
      </c>
      <c r="AB4437" s="1">
        <f t="shared" si="8"/>
        <v>1896.080634</v>
      </c>
      <c r="AC4437" s="1">
        <f t="shared" si="9"/>
        <v>90747.22353</v>
      </c>
      <c r="AD4437" s="5">
        <f t="shared" si="10"/>
        <v>134441.0962</v>
      </c>
      <c r="AE4437" s="5">
        <f t="shared" si="11"/>
        <v>85057.50877</v>
      </c>
      <c r="AF4437" s="5">
        <f t="shared" si="12"/>
        <v>301736.4903</v>
      </c>
      <c r="AG4437" s="5">
        <f t="shared" si="13"/>
        <v>151412.4857</v>
      </c>
      <c r="AH4437" s="5">
        <f t="shared" si="14"/>
        <v>3303.572146</v>
      </c>
      <c r="AI4437" s="5">
        <f t="shared" si="15"/>
        <v>150324.0046</v>
      </c>
      <c r="AJ4437" s="1">
        <f t="shared" si="16"/>
        <v>1066200005</v>
      </c>
      <c r="AK4437" s="1">
        <f t="shared" si="17"/>
        <v>57288.75557</v>
      </c>
      <c r="AL4437" s="1" t="s">
        <v>20</v>
      </c>
      <c r="AM4437" s="5">
        <f t="shared" si="18"/>
        <v>0.7041691444</v>
      </c>
      <c r="AN4437" s="5">
        <f t="shared" si="19"/>
        <v>0.7930610767</v>
      </c>
      <c r="AO4437" s="5">
        <f t="shared" si="20"/>
        <v>1.253504859</v>
      </c>
      <c r="AP4437" s="5">
        <f t="shared" si="21"/>
        <v>0.3533546785</v>
      </c>
      <c r="AQ4437" s="1">
        <f t="shared" si="22"/>
        <v>1.861098211</v>
      </c>
      <c r="AR4437" s="1">
        <f t="shared" si="23"/>
        <v>0.3959783428</v>
      </c>
      <c r="AT4437" s="1">
        <v>0.329752560343792</v>
      </c>
      <c r="AU4437" s="1">
        <f t="shared" si="24"/>
        <v>0.000003092783331</v>
      </c>
      <c r="AV4437" s="1">
        <f t="shared" si="25"/>
        <v>323333.3515</v>
      </c>
    </row>
    <row r="4438" ht="12.75" customHeight="1">
      <c r="A4438" s="4" t="s">
        <v>8924</v>
      </c>
      <c r="B4438" s="1" t="s">
        <v>8925</v>
      </c>
      <c r="C4438" s="2">
        <v>1.79267441757493E-9</v>
      </c>
      <c r="D4438" s="2">
        <v>4.22095513279543E-10</v>
      </c>
      <c r="E4438" s="2">
        <v>9.72027389133615E-10</v>
      </c>
      <c r="F4438" s="2">
        <v>3.35817065009901E-9</v>
      </c>
      <c r="G4438" s="1">
        <v>2105157.04086648</v>
      </c>
      <c r="H4438" s="1">
        <v>-657143.057878992</v>
      </c>
      <c r="I4438" s="1">
        <v>29588.7970353887</v>
      </c>
      <c r="J4438" s="1">
        <v>8306.9915671867</v>
      </c>
      <c r="K4438" s="1">
        <v>658208.040686603</v>
      </c>
      <c r="L4438" s="1">
        <v>47839.3163191633</v>
      </c>
      <c r="M4438" s="1">
        <v>46262.3021629561</v>
      </c>
      <c r="N4438" s="1">
        <v>48284.5589151988</v>
      </c>
      <c r="O4438" s="1">
        <v>2520249.07296375</v>
      </c>
      <c r="P4438" s="1">
        <v>545774.954998801</v>
      </c>
      <c r="Q4438" s="1">
        <v>125232.391662643</v>
      </c>
      <c r="S4438" s="5">
        <f t="shared" ref="S4438:U4438" si="4460">($AY$3*M4438^2)/(2*$AY$6)</f>
        <v>129633.5021</v>
      </c>
      <c r="T4438" s="5">
        <f t="shared" si="4460"/>
        <v>141214.5052</v>
      </c>
      <c r="U4438" s="5">
        <f t="shared" si="4460"/>
        <v>384724371.9</v>
      </c>
      <c r="V4438" s="1" t="s">
        <v>20</v>
      </c>
      <c r="W4438" s="2">
        <f t="shared" si="3"/>
        <v>50484.67141</v>
      </c>
      <c r="X4438" s="1">
        <f t="shared" si="4"/>
        <v>0.897947325</v>
      </c>
      <c r="Y4438" s="1">
        <f t="shared" si="5"/>
        <v>0.8397217727</v>
      </c>
      <c r="Z4438" s="1">
        <f t="shared" si="6"/>
        <v>0.9147395757</v>
      </c>
      <c r="AA4438" s="5">
        <f t="shared" si="7"/>
        <v>0.3216824713</v>
      </c>
      <c r="AB4438" s="1">
        <f t="shared" si="8"/>
        <v>1910.24146</v>
      </c>
      <c r="AC4438" s="1">
        <f t="shared" si="9"/>
        <v>89560.99484</v>
      </c>
      <c r="AD4438" s="5">
        <f t="shared" si="10"/>
        <v>150100.0621</v>
      </c>
      <c r="AE4438" s="5">
        <f t="shared" si="11"/>
        <v>104319.5211</v>
      </c>
      <c r="AF4438" s="5">
        <f t="shared" si="12"/>
        <v>302213.6587</v>
      </c>
      <c r="AG4438" s="5">
        <f t="shared" si="13"/>
        <v>158400.0963</v>
      </c>
      <c r="AH4438" s="5">
        <f t="shared" si="14"/>
        <v>3347.327713</v>
      </c>
      <c r="AI4438" s="5">
        <f t="shared" si="15"/>
        <v>143813.5624</v>
      </c>
      <c r="AJ4438" s="1">
        <f t="shared" si="16"/>
        <v>1047570633</v>
      </c>
      <c r="AK4438" s="1">
        <f t="shared" si="17"/>
        <v>62973.79163</v>
      </c>
      <c r="AL4438" s="1" t="s">
        <v>20</v>
      </c>
      <c r="AM4438" s="5">
        <f t="shared" si="18"/>
        <v>0.6613446942</v>
      </c>
      <c r="AN4438" s="5">
        <f t="shared" si="19"/>
        <v>0.6979148563</v>
      </c>
      <c r="AO4438" s="5">
        <f t="shared" si="20"/>
        <v>1.00419425</v>
      </c>
      <c r="AP4438" s="5">
        <f t="shared" si="21"/>
        <v>0.3466324577</v>
      </c>
      <c r="AQ4438" s="1">
        <f t="shared" si="22"/>
        <v>1.663502555</v>
      </c>
      <c r="AR4438" s="1">
        <f t="shared" si="23"/>
        <v>0.3539367138</v>
      </c>
      <c r="AT4438" s="1">
        <v>0.299319375285853</v>
      </c>
      <c r="AU4438" s="1">
        <f t="shared" si="24"/>
        <v>0.000002857271538</v>
      </c>
      <c r="AV4438" s="1">
        <f t="shared" si="25"/>
        <v>349984.2373</v>
      </c>
    </row>
    <row r="4439" ht="12.75" customHeight="1">
      <c r="A4439" s="4" t="s">
        <v>8926</v>
      </c>
      <c r="B4439" s="1" t="s">
        <v>8927</v>
      </c>
      <c r="C4439" s="2">
        <v>-6.12323931560128E-10</v>
      </c>
      <c r="D4439" s="2">
        <v>-2.38181207960471E-9</v>
      </c>
      <c r="E4439" s="2">
        <v>2.2595338812418E-9</v>
      </c>
      <c r="F4439" s="2">
        <v>3.57229595628389E-9</v>
      </c>
      <c r="G4439" s="1">
        <v>1742987.02545341</v>
      </c>
      <c r="H4439" s="1">
        <v>-686369.571853005</v>
      </c>
      <c r="I4439" s="1">
        <v>-9595.80497990154</v>
      </c>
      <c r="J4439" s="1">
        <v>16535.8378704086</v>
      </c>
      <c r="K4439" s="1">
        <v>686750.342190361</v>
      </c>
      <c r="L4439" s="1">
        <v>48237.8878705694</v>
      </c>
      <c r="M4439" s="1">
        <v>53425.2136352861</v>
      </c>
      <c r="N4439" s="1">
        <v>46099.044925601</v>
      </c>
      <c r="O4439" s="1">
        <v>2451875.06701121</v>
      </c>
      <c r="P4439" s="1">
        <v>561130.519068222</v>
      </c>
      <c r="Q4439" s="1">
        <v>120780.422636365</v>
      </c>
      <c r="S4439" s="5">
        <f t="shared" ref="S4439:U4439" si="4461">($AY$3*M4439^2)/(2*$AY$6)</f>
        <v>172884.2009</v>
      </c>
      <c r="T4439" s="5">
        <f t="shared" si="4461"/>
        <v>128720.1768</v>
      </c>
      <c r="U4439" s="5">
        <f t="shared" si="4461"/>
        <v>364132503.2</v>
      </c>
      <c r="V4439" s="1" t="s">
        <v>20</v>
      </c>
      <c r="W4439" s="2">
        <f t="shared" si="3"/>
        <v>59020.0233</v>
      </c>
      <c r="X4439" s="1">
        <f t="shared" si="4"/>
        <v>0.668002079</v>
      </c>
      <c r="Y4439" s="1">
        <f t="shared" si="5"/>
        <v>0.819395891</v>
      </c>
      <c r="Z4439" s="1">
        <f t="shared" si="6"/>
        <v>0.6100776323</v>
      </c>
      <c r="AA4439" s="5">
        <f t="shared" si="7"/>
        <v>0.3421937451</v>
      </c>
      <c r="AB4439" s="1">
        <f t="shared" si="8"/>
        <v>1738.17338</v>
      </c>
      <c r="AC4439" s="1">
        <f t="shared" si="9"/>
        <v>88337.75254</v>
      </c>
      <c r="AD4439" s="5">
        <f t="shared" si="10"/>
        <v>134716.2114</v>
      </c>
      <c r="AE4439" s="5">
        <f t="shared" si="11"/>
        <v>79620.60662</v>
      </c>
      <c r="AF4439" s="5">
        <f t="shared" si="12"/>
        <v>320953.6155</v>
      </c>
      <c r="AG4439" s="5">
        <f t="shared" si="13"/>
        <v>164827.9867</v>
      </c>
      <c r="AH4439" s="5">
        <f t="shared" si="14"/>
        <v>3393.679275</v>
      </c>
      <c r="AI4439" s="5">
        <f t="shared" si="15"/>
        <v>156125.6288</v>
      </c>
      <c r="AJ4439" s="1">
        <f t="shared" si="16"/>
        <v>1092997116</v>
      </c>
      <c r="AK4439" s="1">
        <f t="shared" si="17"/>
        <v>56456.19051</v>
      </c>
      <c r="AL4439" s="1" t="s">
        <v>20</v>
      </c>
      <c r="AM4439" s="5">
        <f t="shared" si="18"/>
        <v>0.6631137943</v>
      </c>
      <c r="AN4439" s="5">
        <f t="shared" si="19"/>
        <v>0.8113330271</v>
      </c>
      <c r="AO4439" s="5">
        <f t="shared" si="20"/>
        <v>1.37275658</v>
      </c>
      <c r="AP4439" s="5">
        <f t="shared" si="21"/>
        <v>0.3405467531</v>
      </c>
      <c r="AQ4439" s="1">
        <f t="shared" si="22"/>
        <v>1.936009331</v>
      </c>
      <c r="AR4439" s="1">
        <f t="shared" si="23"/>
        <v>0.411916879</v>
      </c>
      <c r="AT4439" s="1">
        <v>0.242385564103742</v>
      </c>
      <c r="AU4439" s="1">
        <f t="shared" si="24"/>
        <v>0.000002217623089</v>
      </c>
      <c r="AV4439" s="1">
        <f t="shared" si="25"/>
        <v>450933.256</v>
      </c>
    </row>
    <row r="4440" ht="12.75" customHeight="1">
      <c r="A4440" s="4" t="s">
        <v>8928</v>
      </c>
      <c r="B4440" s="1" t="s">
        <v>8929</v>
      </c>
      <c r="C4440" s="2">
        <v>-1.24752036078535E-10</v>
      </c>
      <c r="D4440" s="2">
        <v>-2.52417676297982E-9</v>
      </c>
      <c r="E4440" s="2">
        <v>1.41325664092634E-9</v>
      </c>
      <c r="F4440" s="2">
        <v>3.47437038845811E-9</v>
      </c>
      <c r="G4440" s="1">
        <v>1728133.184223</v>
      </c>
      <c r="H4440" s="1">
        <v>-681990.004502208</v>
      </c>
      <c r="I4440" s="1">
        <v>-10907.6222855832</v>
      </c>
      <c r="J4440" s="1">
        <v>20324.8082335934</v>
      </c>
      <c r="K4440" s="1">
        <v>682524.605649444</v>
      </c>
      <c r="L4440" s="1">
        <v>46090.9044795677</v>
      </c>
      <c r="M4440" s="1">
        <v>50051.6372057451</v>
      </c>
      <c r="N4440" s="1">
        <v>43207.552799798</v>
      </c>
      <c r="O4440" s="1">
        <v>2530904.49377162</v>
      </c>
      <c r="P4440" s="1">
        <v>549847.595027048</v>
      </c>
      <c r="Q4440" s="1">
        <v>122719.954930692</v>
      </c>
      <c r="S4440" s="5">
        <f t="shared" ref="S4440:U4440" si="4462">($AY$3*M4440^2)/(2*$AY$6)</f>
        <v>151739.7443</v>
      </c>
      <c r="T4440" s="5">
        <f t="shared" si="4462"/>
        <v>113079.0394</v>
      </c>
      <c r="U4440" s="5">
        <f t="shared" si="4462"/>
        <v>387984419.5</v>
      </c>
      <c r="V4440" s="1" t="s">
        <v>20</v>
      </c>
      <c r="W4440" s="2">
        <f t="shared" si="3"/>
        <v>57648.30358</v>
      </c>
      <c r="X4440" s="1">
        <f t="shared" si="4"/>
        <v>0.6392303664</v>
      </c>
      <c r="Y4440" s="1">
        <f t="shared" si="5"/>
        <v>0.753812808</v>
      </c>
      <c r="Z4440" s="1">
        <f t="shared" si="6"/>
        <v>0.5617541313</v>
      </c>
      <c r="AA4440" s="5">
        <f t="shared" si="7"/>
        <v>0.3328133586</v>
      </c>
      <c r="AB4440" s="1">
        <f t="shared" si="8"/>
        <v>1730.751124</v>
      </c>
      <c r="AC4440" s="1">
        <f t="shared" si="9"/>
        <v>89750.12367</v>
      </c>
      <c r="AD4440" s="5">
        <f t="shared" si="10"/>
        <v>129825.1758</v>
      </c>
      <c r="AE4440" s="5">
        <f t="shared" si="11"/>
        <v>82556.60808</v>
      </c>
      <c r="AF4440" s="5">
        <f t="shared" si="12"/>
        <v>312768.6417</v>
      </c>
      <c r="AG4440" s="5">
        <f t="shared" si="13"/>
        <v>162379.1339</v>
      </c>
      <c r="AH4440" s="5">
        <f t="shared" si="14"/>
        <v>3340.273949</v>
      </c>
      <c r="AI4440" s="5">
        <f t="shared" si="15"/>
        <v>150389.5078</v>
      </c>
      <c r="AJ4440" s="1">
        <f t="shared" si="16"/>
        <v>1086271648</v>
      </c>
      <c r="AK4440" s="1">
        <f t="shared" si="17"/>
        <v>56930.05099</v>
      </c>
      <c r="AL4440" s="1" t="s">
        <v>20</v>
      </c>
      <c r="AM4440" s="5">
        <f t="shared" si="18"/>
        <v>0.6689724362</v>
      </c>
      <c r="AN4440" s="5">
        <f t="shared" si="19"/>
        <v>0.8367187957</v>
      </c>
      <c r="AO4440" s="5">
        <f t="shared" si="20"/>
        <v>1.315790066</v>
      </c>
      <c r="AP4440" s="5">
        <f t="shared" si="21"/>
        <v>0.3473083624</v>
      </c>
      <c r="AQ4440" s="1">
        <f t="shared" si="22"/>
        <v>1.908081284</v>
      </c>
      <c r="AR4440" s="1">
        <f t="shared" si="23"/>
        <v>0.4059747412</v>
      </c>
      <c r="AT4440" s="1">
        <v>0.126146775250568</v>
      </c>
      <c r="AU4440" s="1">
        <f t="shared" si="24"/>
        <v>0.000001161282038</v>
      </c>
      <c r="AV4440" s="1">
        <f t="shared" si="25"/>
        <v>861117.2545</v>
      </c>
    </row>
    <row r="4441" ht="12.75" customHeight="1">
      <c r="A4441" s="4" t="s">
        <v>8930</v>
      </c>
      <c r="B4441" s="1" t="s">
        <v>8931</v>
      </c>
      <c r="C4441" s="2">
        <v>1.38346949110329E-9</v>
      </c>
      <c r="D4441" s="2">
        <v>-2.72172814430187E-9</v>
      </c>
      <c r="E4441" s="2">
        <v>1.09570476036749E-9</v>
      </c>
      <c r="F4441" s="2">
        <v>3.52477262929958E-9</v>
      </c>
      <c r="G4441" s="1">
        <v>1553843.93389957</v>
      </c>
      <c r="H4441" s="1">
        <v>-656163.718211211</v>
      </c>
      <c r="I4441" s="1">
        <v>-21706.6093920689</v>
      </c>
      <c r="J4441" s="1">
        <v>19192.8048213638</v>
      </c>
      <c r="K4441" s="1">
        <v>656919.016168659</v>
      </c>
      <c r="L4441" s="1">
        <v>45724.4801556666</v>
      </c>
      <c r="M4441" s="1">
        <v>52386.8615665591</v>
      </c>
      <c r="N4441" s="1">
        <v>41716.570988607</v>
      </c>
      <c r="O4441" s="1">
        <v>2226186.44195926</v>
      </c>
      <c r="P4441" s="1">
        <v>616418.593743676</v>
      </c>
      <c r="Q4441" s="1">
        <v>125511.963202826</v>
      </c>
      <c r="S4441" s="5">
        <f t="shared" ref="S4441:U4441" si="4463">($AY$3*M4441^2)/(2*$AY$6)</f>
        <v>166229.284</v>
      </c>
      <c r="T4441" s="5">
        <f t="shared" si="4463"/>
        <v>105409.5546</v>
      </c>
      <c r="U4441" s="5">
        <f t="shared" si="4463"/>
        <v>300182823.9</v>
      </c>
      <c r="V4441" s="1" t="s">
        <v>20</v>
      </c>
      <c r="W4441" s="2">
        <f t="shared" si="3"/>
        <v>61677.45298</v>
      </c>
      <c r="X4441" s="1">
        <f t="shared" si="4"/>
        <v>0.549597428</v>
      </c>
      <c r="Y4441" s="1">
        <f t="shared" si="5"/>
        <v>0.7214261836</v>
      </c>
      <c r="Z4441" s="1">
        <f t="shared" si="6"/>
        <v>0.4574718176</v>
      </c>
      <c r="AA4441" s="5">
        <f t="shared" si="7"/>
        <v>0.3376414389</v>
      </c>
      <c r="AB4441" s="1">
        <f t="shared" si="8"/>
        <v>1641.155436</v>
      </c>
      <c r="AC4441" s="1">
        <f t="shared" si="9"/>
        <v>84173.99581</v>
      </c>
      <c r="AD4441" s="5">
        <f t="shared" si="10"/>
        <v>123552.8765</v>
      </c>
      <c r="AE4441" s="5">
        <f t="shared" si="11"/>
        <v>75914.83583</v>
      </c>
      <c r="AF4441" s="5">
        <f t="shared" si="12"/>
        <v>321814.9774</v>
      </c>
      <c r="AG4441" s="5">
        <f t="shared" si="13"/>
        <v>166659.669</v>
      </c>
      <c r="AH4441" s="5">
        <f t="shared" si="14"/>
        <v>3561.55125</v>
      </c>
      <c r="AI4441" s="5">
        <f t="shared" si="15"/>
        <v>155155.3084</v>
      </c>
      <c r="AJ4441" s="1">
        <f t="shared" si="16"/>
        <v>1045519086</v>
      </c>
      <c r="AK4441" s="1">
        <f t="shared" si="17"/>
        <v>56193.79675</v>
      </c>
      <c r="AL4441" s="1" t="s">
        <v>20</v>
      </c>
      <c r="AM4441" s="5">
        <f t="shared" si="18"/>
        <v>0.6273377912</v>
      </c>
      <c r="AN4441" s="5">
        <f t="shared" si="19"/>
        <v>0.8462118538</v>
      </c>
      <c r="AO4441" s="5">
        <f t="shared" si="20"/>
        <v>1.377226302</v>
      </c>
      <c r="AP4441" s="5">
        <f t="shared" si="21"/>
        <v>0.3248820471</v>
      </c>
      <c r="AQ4441" s="1">
        <f t="shared" si="22"/>
        <v>1.860559611</v>
      </c>
      <c r="AR4441" s="1">
        <f t="shared" si="23"/>
        <v>0.3958637471</v>
      </c>
      <c r="AT4441" s="1">
        <v>0.448773913689299</v>
      </c>
      <c r="AU4441" s="1">
        <f t="shared" si="24"/>
        <v>0.000004292355056</v>
      </c>
      <c r="AV4441" s="1">
        <f t="shared" si="25"/>
        <v>232972.3396</v>
      </c>
    </row>
    <row r="4442" ht="12.75" customHeight="1">
      <c r="A4442" s="4" t="s">
        <v>8932</v>
      </c>
      <c r="B4442" s="1" t="s">
        <v>8933</v>
      </c>
      <c r="C4442" s="2">
        <v>4.79267880307215E-12</v>
      </c>
      <c r="D4442" s="2">
        <v>-2.76501518007764E-9</v>
      </c>
      <c r="E4442" s="2">
        <v>1.39534787825222E-9</v>
      </c>
      <c r="F4442" s="2">
        <v>3.46211127457817E-9</v>
      </c>
      <c r="G4442" s="1">
        <v>1516996.93387534</v>
      </c>
      <c r="H4442" s="1">
        <v>-674491.258106986</v>
      </c>
      <c r="I4442" s="1">
        <v>-27300.7206932295</v>
      </c>
      <c r="J4442" s="1">
        <v>11171.5762650754</v>
      </c>
      <c r="K4442" s="1">
        <v>675189.612145956</v>
      </c>
      <c r="L4442" s="1">
        <v>47134.0152944593</v>
      </c>
      <c r="M4442" s="1">
        <v>56646.3551687158</v>
      </c>
      <c r="N4442" s="1">
        <v>42010.9903668186</v>
      </c>
      <c r="O4442" s="1">
        <v>2339921.62347974</v>
      </c>
      <c r="P4442" s="1">
        <v>597235.809794273</v>
      </c>
      <c r="Q4442" s="1">
        <v>120253.410992796</v>
      </c>
      <c r="S4442" s="5">
        <f t="shared" ref="S4442:U4442" si="4464">($AY$3*M4442^2)/(2*$AY$6)</f>
        <v>194359.921</v>
      </c>
      <c r="T4442" s="5">
        <f t="shared" si="4464"/>
        <v>106902.6845</v>
      </c>
      <c r="U4442" s="5">
        <f t="shared" si="4464"/>
        <v>331638844.7</v>
      </c>
      <c r="V4442" s="1" t="s">
        <v>20</v>
      </c>
      <c r="W4442" s="2">
        <f t="shared" si="3"/>
        <v>61312.31193</v>
      </c>
      <c r="X4442" s="1">
        <f t="shared" si="4"/>
        <v>0.5909809635</v>
      </c>
      <c r="Y4442" s="1">
        <f t="shared" si="5"/>
        <v>0.853588503</v>
      </c>
      <c r="Z4442" s="1">
        <f t="shared" si="6"/>
        <v>0.4694944409</v>
      </c>
      <c r="AA4442" s="5">
        <f t="shared" si="7"/>
        <v>0.331639046</v>
      </c>
      <c r="AB4442" s="1">
        <f t="shared" si="8"/>
        <v>1621.579961</v>
      </c>
      <c r="AC4442" s="1">
        <f t="shared" si="9"/>
        <v>86297.42411</v>
      </c>
      <c r="AD4442" s="5">
        <f t="shared" si="10"/>
        <v>126676.852</v>
      </c>
      <c r="AE4442" s="5">
        <f t="shared" si="11"/>
        <v>70457.56171</v>
      </c>
      <c r="AF4442" s="5">
        <f t="shared" si="12"/>
        <v>335589.5386</v>
      </c>
      <c r="AG4442" s="5">
        <f t="shared" si="13"/>
        <v>164782.2834</v>
      </c>
      <c r="AH4442" s="5">
        <f t="shared" si="14"/>
        <v>3473.915973</v>
      </c>
      <c r="AI4442" s="5">
        <f t="shared" si="15"/>
        <v>170807.2552</v>
      </c>
      <c r="AJ4442" s="1">
        <f t="shared" si="16"/>
        <v>1074597643</v>
      </c>
      <c r="AK4442" s="1">
        <f t="shared" si="17"/>
        <v>53926.68561</v>
      </c>
      <c r="AL4442" s="1" t="s">
        <v>20</v>
      </c>
      <c r="AM4442" s="5">
        <f t="shared" si="18"/>
        <v>0.6521317831</v>
      </c>
      <c r="AN4442" s="5">
        <f t="shared" si="19"/>
        <v>0.8482983478</v>
      </c>
      <c r="AO4442" s="5">
        <f t="shared" si="20"/>
        <v>1.52517007</v>
      </c>
      <c r="AP4442" s="5">
        <f t="shared" si="21"/>
        <v>0.3202119016</v>
      </c>
      <c r="AQ4442" s="1">
        <f t="shared" si="22"/>
        <v>1.992701073</v>
      </c>
      <c r="AR4442" s="1">
        <f t="shared" si="23"/>
        <v>0.4239789518</v>
      </c>
      <c r="AT4442" s="1">
        <v>0.188552751306663</v>
      </c>
      <c r="AU4442" s="1">
        <f t="shared" si="24"/>
        <v>0.000001754635817</v>
      </c>
      <c r="AV4442" s="1">
        <f t="shared" si="25"/>
        <v>569918.8347</v>
      </c>
    </row>
    <row r="4443" ht="12.75" customHeight="1">
      <c r="A4443" s="4" t="s">
        <v>8934</v>
      </c>
      <c r="B4443" s="1" t="s">
        <v>8935</v>
      </c>
      <c r="C4443" s="2">
        <v>1.35016666553126E-9</v>
      </c>
      <c r="D4443" s="2">
        <v>-2.69735627744501E-9</v>
      </c>
      <c r="E4443" s="2">
        <v>1.52334836033659E-9</v>
      </c>
      <c r="F4443" s="2">
        <v>3.45350322064596E-9</v>
      </c>
      <c r="G4443" s="1">
        <v>1402111.10030523</v>
      </c>
      <c r="H4443" s="1">
        <v>-656394.921709505</v>
      </c>
      <c r="I4443" s="1">
        <v>-8586.9181054854</v>
      </c>
      <c r="J4443" s="1">
        <v>5695.42361576025</v>
      </c>
      <c r="K4443" s="1">
        <v>656487.519966927</v>
      </c>
      <c r="L4443" s="1">
        <v>49516.7325769426</v>
      </c>
      <c r="M4443" s="1">
        <v>58155.9407257441</v>
      </c>
      <c r="N4443" s="1">
        <v>44289.4828460409</v>
      </c>
      <c r="O4443" s="1">
        <v>2183447.75926656</v>
      </c>
      <c r="P4443" s="1">
        <v>600564.938375183</v>
      </c>
      <c r="Q4443" s="1">
        <v>129107.361168123</v>
      </c>
      <c r="S4443" s="5">
        <f t="shared" ref="S4443:U4443" si="4465">($AY$3*M4443^2)/(2*$AY$6)</f>
        <v>204857.0632</v>
      </c>
      <c r="T4443" s="5">
        <f t="shared" si="4465"/>
        <v>118813.0078</v>
      </c>
      <c r="U4443" s="5">
        <f t="shared" si="4465"/>
        <v>288767546.6</v>
      </c>
      <c r="V4443" s="1" t="s">
        <v>20</v>
      </c>
      <c r="W4443" s="2">
        <f t="shared" si="3"/>
        <v>63616.19262</v>
      </c>
      <c r="X4443" s="1">
        <f t="shared" si="4"/>
        <v>0.6058548827</v>
      </c>
      <c r="Y4443" s="1">
        <f t="shared" si="5"/>
        <v>0.8357046599</v>
      </c>
      <c r="Z4443" s="1">
        <f t="shared" si="6"/>
        <v>0.4846920225</v>
      </c>
      <c r="AA4443" s="5">
        <f t="shared" si="7"/>
        <v>0.3308144721</v>
      </c>
      <c r="AB4443" s="1">
        <f t="shared" si="8"/>
        <v>1558.968109</v>
      </c>
      <c r="AC4443" s="1">
        <f t="shared" si="9"/>
        <v>83362.08723</v>
      </c>
      <c r="AD4443" s="5">
        <f t="shared" si="10"/>
        <v>133880.1249</v>
      </c>
      <c r="AE4443" s="5">
        <f t="shared" si="11"/>
        <v>75153.83417</v>
      </c>
      <c r="AF4443" s="5">
        <f t="shared" si="12"/>
        <v>347797.5703</v>
      </c>
      <c r="AG4443" s="5">
        <f t="shared" si="13"/>
        <v>172001.3291</v>
      </c>
      <c r="AH4443" s="5">
        <f t="shared" si="14"/>
        <v>3596.239129</v>
      </c>
      <c r="AI4443" s="5">
        <f t="shared" si="15"/>
        <v>175796.2412</v>
      </c>
      <c r="AJ4443" s="1">
        <f t="shared" si="16"/>
        <v>1044832339</v>
      </c>
      <c r="AK4443" s="1">
        <f t="shared" si="17"/>
        <v>56180.14099</v>
      </c>
      <c r="AL4443" s="1" t="s">
        <v>20</v>
      </c>
      <c r="AM4443" s="5">
        <f t="shared" si="18"/>
        <v>0.6074559682</v>
      </c>
      <c r="AN4443" s="5">
        <f t="shared" si="19"/>
        <v>0.7804237854</v>
      </c>
      <c r="AO4443" s="5">
        <f t="shared" si="20"/>
        <v>1.390258195</v>
      </c>
      <c r="AP4443" s="5">
        <f t="shared" si="21"/>
        <v>0.300413927</v>
      </c>
      <c r="AQ4443" s="1">
        <f t="shared" si="22"/>
        <v>1.859789456</v>
      </c>
      <c r="AR4443" s="1">
        <f t="shared" si="23"/>
        <v>0.3956998843</v>
      </c>
      <c r="AT4443" s="1">
        <v>0.801375674531482</v>
      </c>
      <c r="AU4443" s="1">
        <f t="shared" si="24"/>
        <v>0.00000766989731</v>
      </c>
      <c r="AV4443" s="1">
        <f t="shared" si="25"/>
        <v>130379.8421</v>
      </c>
    </row>
    <row r="4444" ht="12.75" customHeight="1">
      <c r="A4444" s="4" t="s">
        <v>8936</v>
      </c>
      <c r="B4444" s="1" t="s">
        <v>8937</v>
      </c>
      <c r="C4444" s="2">
        <v>-2.68661276130234E-10</v>
      </c>
      <c r="D4444" s="2">
        <v>1.3696568453165E-9</v>
      </c>
      <c r="E4444" s="2">
        <v>2.88219016323871E-9</v>
      </c>
      <c r="F4444" s="2">
        <v>3.31166090472773E-9</v>
      </c>
      <c r="G4444" s="1">
        <v>1749599.4296093</v>
      </c>
      <c r="H4444" s="1">
        <v>-671884.101936302</v>
      </c>
      <c r="I4444" s="1">
        <v>29865.8610825922</v>
      </c>
      <c r="J4444" s="1">
        <v>10947.1386019155</v>
      </c>
      <c r="K4444" s="1">
        <v>672681.28698947</v>
      </c>
      <c r="L4444" s="1">
        <v>43315.0553677562</v>
      </c>
      <c r="M4444" s="1">
        <v>39818.2626133271</v>
      </c>
      <c r="N4444" s="1">
        <v>45543.5825067843</v>
      </c>
      <c r="O4444" s="1">
        <v>2622138.58690145</v>
      </c>
      <c r="P4444" s="1">
        <v>546511.050078325</v>
      </c>
      <c r="Q4444" s="1">
        <v>117133.127195874</v>
      </c>
      <c r="S4444" s="5">
        <f t="shared" ref="S4444:U4444" si="4466">($AY$3*M4444^2)/(2*$AY$6)</f>
        <v>96034.52333</v>
      </c>
      <c r="T4444" s="5">
        <f t="shared" si="4466"/>
        <v>125636.8825</v>
      </c>
      <c r="U4444" s="5">
        <f t="shared" si="4466"/>
        <v>416460729.1</v>
      </c>
      <c r="V4444" s="1" t="s">
        <v>20</v>
      </c>
      <c r="W4444" s="2">
        <f t="shared" si="3"/>
        <v>54610.42654</v>
      </c>
      <c r="X4444" s="1">
        <f t="shared" si="4"/>
        <v>0.6291100317</v>
      </c>
      <c r="Y4444" s="1">
        <f t="shared" si="5"/>
        <v>0.5316348911</v>
      </c>
      <c r="Z4444" s="1">
        <f t="shared" si="6"/>
        <v>0.6955097813</v>
      </c>
      <c r="AA4444" s="5">
        <f t="shared" si="7"/>
        <v>0.3172272571</v>
      </c>
      <c r="AB4444" s="1">
        <f t="shared" si="8"/>
        <v>1741.46733</v>
      </c>
      <c r="AC4444" s="1">
        <f t="shared" si="9"/>
        <v>91353.45941</v>
      </c>
      <c r="AD4444" s="5">
        <f t="shared" si="10"/>
        <v>143567.6837</v>
      </c>
      <c r="AE4444" s="5">
        <f t="shared" si="11"/>
        <v>112116.0716</v>
      </c>
      <c r="AF4444" s="5">
        <f t="shared" si="12"/>
        <v>306525.8502</v>
      </c>
      <c r="AG4444" s="5">
        <f t="shared" si="13"/>
        <v>181006.1739</v>
      </c>
      <c r="AH4444" s="5">
        <f t="shared" si="14"/>
        <v>3281.649124</v>
      </c>
      <c r="AI4444" s="5">
        <f t="shared" si="15"/>
        <v>125519.6763</v>
      </c>
      <c r="AJ4444" s="1">
        <f t="shared" si="16"/>
        <v>1070605519</v>
      </c>
      <c r="AK4444" s="1">
        <f t="shared" si="17"/>
        <v>64609.53509</v>
      </c>
      <c r="AL4444" s="1" t="s">
        <v>20</v>
      </c>
      <c r="AM4444" s="5">
        <f t="shared" si="18"/>
        <v>0.5914745869</v>
      </c>
      <c r="AN4444" s="5">
        <f t="shared" si="19"/>
        <v>0.7457148376</v>
      </c>
      <c r="AO4444" s="5">
        <f t="shared" si="20"/>
        <v>0.9549081626</v>
      </c>
      <c r="AP4444" s="5">
        <f t="shared" si="21"/>
        <v>0.3492708751</v>
      </c>
      <c r="AQ4444" s="1">
        <f t="shared" si="22"/>
        <v>1.657039504</v>
      </c>
      <c r="AR4444" s="1">
        <f t="shared" si="23"/>
        <v>0.3525615965</v>
      </c>
      <c r="AT4444" s="1">
        <v>0.204149866738319</v>
      </c>
      <c r="AU4444" s="1">
        <f t="shared" si="24"/>
        <v>0.000001906863574</v>
      </c>
      <c r="AV4444" s="1">
        <f t="shared" si="25"/>
        <v>524421.3658</v>
      </c>
    </row>
    <row r="4445" ht="12.75" customHeight="1">
      <c r="A4445" s="4" t="s">
        <v>8938</v>
      </c>
      <c r="B4445" s="1" t="s">
        <v>8939</v>
      </c>
      <c r="C4445" s="2">
        <v>4.86454574049515E-10</v>
      </c>
      <c r="D4445" s="2">
        <v>-1.88648049324559E-9</v>
      </c>
      <c r="E4445" s="2">
        <v>2.8142089937983E-9</v>
      </c>
      <c r="F4445" s="2">
        <v>3.56553579291653E-9</v>
      </c>
      <c r="G4445" s="1">
        <v>1696727.08140647</v>
      </c>
      <c r="H4445" s="1">
        <v>-670858.156586734</v>
      </c>
      <c r="I4445" s="1">
        <v>-8966.39306459828</v>
      </c>
      <c r="J4445" s="1">
        <v>16293.3103265387</v>
      </c>
      <c r="K4445" s="1">
        <v>671139.360325247</v>
      </c>
      <c r="L4445" s="1">
        <v>47513.2786684485</v>
      </c>
      <c r="M4445" s="1">
        <v>53577.1798692104</v>
      </c>
      <c r="N4445" s="1">
        <v>44044.9981844909</v>
      </c>
      <c r="O4445" s="1">
        <v>2492917.48309111</v>
      </c>
      <c r="P4445" s="1">
        <v>549881.383941024</v>
      </c>
      <c r="Q4445" s="1">
        <v>120601.544287572</v>
      </c>
      <c r="S4445" s="5">
        <f t="shared" ref="S4445:U4445" si="4467">($AY$3*M4445^2)/(2*$AY$6)</f>
        <v>173869.1264</v>
      </c>
      <c r="T4445" s="5">
        <f t="shared" si="4467"/>
        <v>117504.8966</v>
      </c>
      <c r="U4445" s="5">
        <f t="shared" si="4467"/>
        <v>376425103.6</v>
      </c>
      <c r="V4445" s="1" t="s">
        <v>20</v>
      </c>
      <c r="W4445" s="2">
        <f t="shared" si="3"/>
        <v>59705.97935</v>
      </c>
      <c r="X4445" s="1">
        <f t="shared" si="4"/>
        <v>0.6332779217</v>
      </c>
      <c r="Y4445" s="1">
        <f t="shared" si="5"/>
        <v>0.8052376025</v>
      </c>
      <c r="Z4445" s="1">
        <f t="shared" si="6"/>
        <v>0.5441987501</v>
      </c>
      <c r="AA4445" s="5">
        <f t="shared" si="7"/>
        <v>0.3415461824</v>
      </c>
      <c r="AB4445" s="1">
        <f t="shared" si="8"/>
        <v>1714.952174</v>
      </c>
      <c r="AC4445" s="1">
        <f t="shared" si="9"/>
        <v>89074.03559</v>
      </c>
      <c r="AD4445" s="5">
        <f t="shared" si="10"/>
        <v>128957.665</v>
      </c>
      <c r="AE4445" s="5">
        <f t="shared" si="11"/>
        <v>75944.68089</v>
      </c>
      <c r="AF4445" s="5">
        <f t="shared" si="12"/>
        <v>318916.9303</v>
      </c>
      <c r="AG4445" s="5">
        <f t="shared" si="13"/>
        <v>162050.3552</v>
      </c>
      <c r="AH4445" s="5">
        <f t="shared" si="14"/>
        <v>3365.627234</v>
      </c>
      <c r="AI4445" s="5">
        <f t="shared" si="15"/>
        <v>156866.5751</v>
      </c>
      <c r="AJ4445" s="1">
        <f t="shared" si="16"/>
        <v>1068151467</v>
      </c>
      <c r="AK4445" s="1">
        <f t="shared" si="17"/>
        <v>54938.432</v>
      </c>
      <c r="AL4445" s="1" t="s">
        <v>20</v>
      </c>
      <c r="AM4445" s="5">
        <f t="shared" si="18"/>
        <v>0.6591478714</v>
      </c>
      <c r="AN4445" s="5">
        <f t="shared" si="19"/>
        <v>0.8282962217</v>
      </c>
      <c r="AO4445" s="5">
        <f t="shared" si="20"/>
        <v>1.406486214</v>
      </c>
      <c r="AP4445" s="5">
        <f t="shared" si="21"/>
        <v>0.3349309383</v>
      </c>
      <c r="AQ4445" s="1">
        <f t="shared" si="22"/>
        <v>1.944270027</v>
      </c>
      <c r="AR4445" s="1">
        <f t="shared" si="23"/>
        <v>0.4136744739</v>
      </c>
      <c r="AT4445" s="1">
        <v>0.586091408445808</v>
      </c>
      <c r="AU4445" s="1">
        <f t="shared" si="24"/>
        <v>0.000005486969092</v>
      </c>
      <c r="AV4445" s="1">
        <f t="shared" si="25"/>
        <v>182249.9787</v>
      </c>
    </row>
    <row r="4446" ht="12.75" customHeight="1">
      <c r="A4446" s="4" t="s">
        <v>8940</v>
      </c>
      <c r="B4446" s="1" t="s">
        <v>8941</v>
      </c>
      <c r="C4446" s="2">
        <v>1.44287343730049E-9</v>
      </c>
      <c r="D4446" s="2">
        <v>-2.5491857919593E-9</v>
      </c>
      <c r="E4446" s="2">
        <v>1.37113769327705E-9</v>
      </c>
      <c r="F4446" s="2">
        <v>3.4763396700095E-9</v>
      </c>
      <c r="G4446" s="1">
        <v>1441314.40579423</v>
      </c>
      <c r="H4446" s="1">
        <v>-660686.245492577</v>
      </c>
      <c r="I4446" s="1">
        <v>-3156.03812318266</v>
      </c>
      <c r="J4446" s="1">
        <v>-3527.78900325448</v>
      </c>
      <c r="K4446" s="1">
        <v>660747.459443482</v>
      </c>
      <c r="L4446" s="1">
        <v>46647.9005987368</v>
      </c>
      <c r="M4446" s="1">
        <v>52420.1010631228</v>
      </c>
      <c r="N4446" s="1">
        <v>43453.5384376236</v>
      </c>
      <c r="O4446" s="1">
        <v>2414987.05200108</v>
      </c>
      <c r="P4446" s="1">
        <v>567576.502517149</v>
      </c>
      <c r="Q4446" s="1">
        <v>128921.180504452</v>
      </c>
      <c r="S4446" s="5">
        <f t="shared" ref="S4446:U4446" si="4468">($AY$3*M4446^2)/(2*$AY$6)</f>
        <v>166440.2961</v>
      </c>
      <c r="T4446" s="5">
        <f t="shared" si="4468"/>
        <v>114370.2488</v>
      </c>
      <c r="U4446" s="5">
        <f t="shared" si="4468"/>
        <v>353258308.6</v>
      </c>
      <c r="V4446" s="1" t="s">
        <v>20</v>
      </c>
      <c r="W4446" s="2">
        <f t="shared" si="3"/>
        <v>63159.96235</v>
      </c>
      <c r="X4446" s="1">
        <f t="shared" si="4"/>
        <v>0.5454820715</v>
      </c>
      <c r="Y4446" s="1">
        <f t="shared" si="5"/>
        <v>0.6888298884</v>
      </c>
      <c r="Z4446" s="1">
        <f t="shared" si="6"/>
        <v>0.473332766</v>
      </c>
      <c r="AA4446" s="5">
        <f t="shared" si="7"/>
        <v>0.333001998</v>
      </c>
      <c r="AB4446" s="1">
        <f t="shared" si="8"/>
        <v>1580.612387</v>
      </c>
      <c r="AC4446" s="1">
        <f t="shared" si="9"/>
        <v>87670.72148</v>
      </c>
      <c r="AD4446" s="5">
        <f t="shared" si="10"/>
        <v>130490.3235</v>
      </c>
      <c r="AE4446" s="5">
        <f t="shared" si="11"/>
        <v>81207.51233</v>
      </c>
      <c r="AF4446" s="5">
        <f t="shared" si="12"/>
        <v>334097.0516</v>
      </c>
      <c r="AG4446" s="5">
        <f t="shared" si="13"/>
        <v>176680.2752</v>
      </c>
      <c r="AH4446" s="5">
        <f t="shared" si="14"/>
        <v>3419.499634</v>
      </c>
      <c r="AI4446" s="5">
        <f t="shared" si="15"/>
        <v>157416.7764</v>
      </c>
      <c r="AJ4446" s="1">
        <f t="shared" si="16"/>
        <v>1051612243</v>
      </c>
      <c r="AK4446" s="1">
        <f t="shared" si="17"/>
        <v>56901.16911</v>
      </c>
      <c r="AL4446" s="1" t="s">
        <v>20</v>
      </c>
      <c r="AM4446" s="5">
        <f t="shared" si="18"/>
        <v>0.5952063645</v>
      </c>
      <c r="AN4446" s="5">
        <f t="shared" si="19"/>
        <v>0.8058928932</v>
      </c>
      <c r="AO4446" s="5">
        <f t="shared" si="20"/>
        <v>1.294969163</v>
      </c>
      <c r="AP4446" s="5">
        <f t="shared" si="21"/>
        <v>0.3147625033</v>
      </c>
      <c r="AQ4446" s="1">
        <f t="shared" si="22"/>
        <v>1.848138201</v>
      </c>
      <c r="AR4446" s="1">
        <f t="shared" si="23"/>
        <v>0.3932208938</v>
      </c>
      <c r="AT4446" s="1">
        <v>0.400780025796168</v>
      </c>
      <c r="AU4446" s="1">
        <f t="shared" si="24"/>
        <v>0.000003811100797</v>
      </c>
      <c r="AV4446" s="1">
        <f t="shared" si="25"/>
        <v>262391.3807</v>
      </c>
    </row>
    <row r="4447" ht="12.75" customHeight="1">
      <c r="A4447" s="4" t="s">
        <v>8942</v>
      </c>
      <c r="B4447" s="1" t="s">
        <v>8943</v>
      </c>
      <c r="C4447" s="2">
        <v>2.80460777421777E-9</v>
      </c>
      <c r="D4447" s="2">
        <v>9.37021963399204E-10</v>
      </c>
      <c r="E4447" s="2">
        <v>-1.0808700230795E-9</v>
      </c>
      <c r="F4447" s="2">
        <v>3.43682331530204E-9</v>
      </c>
      <c r="G4447" s="1">
        <v>1579029.24506751</v>
      </c>
      <c r="H4447" s="1">
        <v>-650004.816640756</v>
      </c>
      <c r="I4447" s="1">
        <v>34608.0161838651</v>
      </c>
      <c r="J4447" s="1">
        <v>-22929.6431295948</v>
      </c>
      <c r="K4447" s="1">
        <v>651408.411535623</v>
      </c>
      <c r="L4447" s="1">
        <v>51145.3726387825</v>
      </c>
      <c r="M4447" s="1">
        <v>51918.3605694832</v>
      </c>
      <c r="N4447" s="1">
        <v>50657.9364129019</v>
      </c>
      <c r="O4447" s="1">
        <v>2386723.60827121</v>
      </c>
      <c r="P4447" s="1">
        <v>546398.487216858</v>
      </c>
      <c r="Q4447" s="1">
        <v>125993.15877745</v>
      </c>
      <c r="S4447" s="5">
        <f t="shared" ref="S4447:U4447" si="4469">($AY$3*M4447^2)/(2*$AY$6)</f>
        <v>163269.3683</v>
      </c>
      <c r="T4447" s="5">
        <f t="shared" si="4469"/>
        <v>155438.2009</v>
      </c>
      <c r="U4447" s="5">
        <f t="shared" si="4469"/>
        <v>345038081.1</v>
      </c>
      <c r="V4447" s="1" t="s">
        <v>20</v>
      </c>
      <c r="W4447" s="2">
        <f t="shared" si="3"/>
        <v>59656.96303</v>
      </c>
      <c r="X4447" s="1">
        <f t="shared" si="4"/>
        <v>0.7350052016</v>
      </c>
      <c r="Y4447" s="1">
        <f t="shared" si="5"/>
        <v>0.7573901604</v>
      </c>
      <c r="Z4447" s="1">
        <f t="shared" si="6"/>
        <v>0.7210621634</v>
      </c>
      <c r="AA4447" s="5">
        <f t="shared" si="7"/>
        <v>0.3292166875</v>
      </c>
      <c r="AB4447" s="1">
        <f t="shared" si="8"/>
        <v>1654.40222</v>
      </c>
      <c r="AC4447" s="1">
        <f t="shared" si="9"/>
        <v>87156.19095</v>
      </c>
      <c r="AD4447" s="5">
        <f t="shared" si="10"/>
        <v>153874.1453</v>
      </c>
      <c r="AE4447" s="5">
        <f t="shared" si="11"/>
        <v>95581.04661</v>
      </c>
      <c r="AF4447" s="5">
        <f t="shared" si="12"/>
        <v>337184.513</v>
      </c>
      <c r="AG4447" s="5">
        <f t="shared" si="13"/>
        <v>179481.8128</v>
      </c>
      <c r="AH4447" s="5">
        <f t="shared" si="14"/>
        <v>3439.686805</v>
      </c>
      <c r="AI4447" s="5">
        <f t="shared" si="15"/>
        <v>157702.7002</v>
      </c>
      <c r="AJ4447" s="1">
        <f t="shared" si="16"/>
        <v>1036748687</v>
      </c>
      <c r="AK4447" s="1">
        <f t="shared" si="17"/>
        <v>61238.74007</v>
      </c>
      <c r="AL4447" s="1" t="s">
        <v>20</v>
      </c>
      <c r="AM4447" s="5">
        <f t="shared" si="18"/>
        <v>0.5776343967</v>
      </c>
      <c r="AN4447" s="5">
        <f t="shared" si="19"/>
        <v>0.6737640587</v>
      </c>
      <c r="AO4447" s="5">
        <f t="shared" si="20"/>
        <v>1.084680199</v>
      </c>
      <c r="AP4447" s="5">
        <f t="shared" si="21"/>
        <v>0.3074722138</v>
      </c>
      <c r="AQ4447" s="1">
        <f t="shared" si="22"/>
        <v>1.692962144</v>
      </c>
      <c r="AR4447" s="1">
        <f t="shared" si="23"/>
        <v>0.3602047114</v>
      </c>
      <c r="AT4447" s="1">
        <v>0.539138884439677</v>
      </c>
      <c r="AU4447" s="1">
        <f t="shared" si="24"/>
        <v>0.000005200285193</v>
      </c>
      <c r="AV4447" s="1">
        <f t="shared" si="25"/>
        <v>192297.1458</v>
      </c>
    </row>
    <row r="4448" ht="12.75" customHeight="1">
      <c r="A4448" s="4" t="s">
        <v>8944</v>
      </c>
      <c r="B4448" s="1" t="s">
        <v>8945</v>
      </c>
      <c r="C4448" s="2">
        <v>1.04801441812943E-9</v>
      </c>
      <c r="D4448" s="2">
        <v>6.80503529059381E-10</v>
      </c>
      <c r="E4448" s="2">
        <v>-2.42934255443482E-9</v>
      </c>
      <c r="F4448" s="2">
        <v>2.98319027421237E-9</v>
      </c>
      <c r="G4448" s="1">
        <v>1779026.34385927</v>
      </c>
      <c r="H4448" s="1">
        <v>-668480.43813281</v>
      </c>
      <c r="I4448" s="1">
        <v>36847.4370213281</v>
      </c>
      <c r="J4448" s="1">
        <v>-36075.2528852067</v>
      </c>
      <c r="K4448" s="1">
        <v>670505.753256428</v>
      </c>
      <c r="L4448" s="1">
        <v>60169.9678362717</v>
      </c>
      <c r="M4448" s="1">
        <v>63244.39501251</v>
      </c>
      <c r="N4448" s="1">
        <v>57325.5082678481</v>
      </c>
      <c r="O4448" s="1">
        <v>2534457.15613746</v>
      </c>
      <c r="P4448" s="1">
        <v>546543.39695294</v>
      </c>
      <c r="Q4448" s="1">
        <v>120172.955260206</v>
      </c>
      <c r="S4448" s="5">
        <f t="shared" ref="S4448:U4448" si="4470">($AY$3*M4448^2)/(2*$AY$6)</f>
        <v>242274.0264</v>
      </c>
      <c r="T4448" s="5">
        <f t="shared" si="4470"/>
        <v>199048.3583</v>
      </c>
      <c r="U4448" s="5">
        <f t="shared" si="4470"/>
        <v>389074421.2</v>
      </c>
      <c r="V4448" s="1" t="s">
        <v>20</v>
      </c>
      <c r="W4448" s="2">
        <f t="shared" si="3"/>
        <v>48785.27828</v>
      </c>
      <c r="X4448" s="1">
        <f t="shared" si="4"/>
        <v>1.521184829</v>
      </c>
      <c r="Y4448" s="1">
        <f t="shared" si="5"/>
        <v>1.68060833</v>
      </c>
      <c r="Z4448" s="1">
        <f t="shared" si="6"/>
        <v>1.380760183</v>
      </c>
      <c r="AA4448" s="5">
        <f t="shared" si="7"/>
        <v>0.2857627321</v>
      </c>
      <c r="AB4448" s="1">
        <f t="shared" si="8"/>
        <v>1756.051332</v>
      </c>
      <c r="AC4448" s="1">
        <f t="shared" si="9"/>
        <v>89813.09327</v>
      </c>
      <c r="AD4448" s="5">
        <f t="shared" si="10"/>
        <v>200605.2638</v>
      </c>
      <c r="AE4448" s="5">
        <f t="shared" si="11"/>
        <v>99902.70994</v>
      </c>
      <c r="AF4448" s="5">
        <f t="shared" si="12"/>
        <v>383966.8308</v>
      </c>
      <c r="AG4448" s="5">
        <f t="shared" si="13"/>
        <v>162648.9754</v>
      </c>
      <c r="AH4448" s="5">
        <f t="shared" si="14"/>
        <v>3337.932022</v>
      </c>
      <c r="AI4448" s="5">
        <f t="shared" si="15"/>
        <v>221317.8554</v>
      </c>
      <c r="AJ4448" s="1">
        <f t="shared" si="16"/>
        <v>1067143050</v>
      </c>
      <c r="AK4448" s="1">
        <f t="shared" si="17"/>
        <v>61824.43915</v>
      </c>
      <c r="AL4448" s="1" t="s">
        <v>20</v>
      </c>
      <c r="AM4448" s="5">
        <f t="shared" si="18"/>
        <v>0.6561019196</v>
      </c>
      <c r="AN4448" s="5">
        <f t="shared" si="19"/>
        <v>0.5319616393</v>
      </c>
      <c r="AO4448" s="5">
        <f t="shared" si="20"/>
        <v>1.068182285</v>
      </c>
      <c r="AP4448" s="5">
        <f t="shared" si="21"/>
        <v>0.2779258427</v>
      </c>
      <c r="AQ4448" s="1">
        <f t="shared" si="22"/>
        <v>1.726086099</v>
      </c>
      <c r="AR4448" s="1">
        <f t="shared" si="23"/>
        <v>0.3672523615</v>
      </c>
      <c r="AT4448" s="1">
        <v>0.219061793556058</v>
      </c>
      <c r="AU4448" s="1">
        <f t="shared" si="24"/>
        <v>0.00000205278752</v>
      </c>
      <c r="AV4448" s="1">
        <f t="shared" si="25"/>
        <v>487142.4782</v>
      </c>
    </row>
    <row r="4449" ht="12.75" customHeight="1">
      <c r="A4449" s="4" t="s">
        <v>8946</v>
      </c>
      <c r="B4449" s="1" t="s">
        <v>8947</v>
      </c>
      <c r="C4449" s="2">
        <v>2.79039186915403E-9</v>
      </c>
      <c r="D4449" s="2">
        <v>-1.10219055906139E-9</v>
      </c>
      <c r="E4449" s="2">
        <v>-3.17536752752122E-10</v>
      </c>
      <c r="F4449" s="2">
        <v>3.28423404404278E-9</v>
      </c>
      <c r="G4449" s="1">
        <v>1814114.13267864</v>
      </c>
      <c r="H4449" s="1">
        <v>-668674.011994299</v>
      </c>
      <c r="I4449" s="1">
        <v>33300.7349563533</v>
      </c>
      <c r="J4449" s="1">
        <v>10690.9584581951</v>
      </c>
      <c r="K4449" s="1">
        <v>669592.779893353</v>
      </c>
      <c r="L4449" s="1">
        <v>46016.2095106891</v>
      </c>
      <c r="M4449" s="1">
        <v>44228.8836040251</v>
      </c>
      <c r="N4449" s="1">
        <v>44588.7123351608</v>
      </c>
      <c r="O4449" s="1">
        <v>2578331.97554678</v>
      </c>
      <c r="P4449" s="1">
        <v>533521.77672113</v>
      </c>
      <c r="Q4449" s="1">
        <v>127185.725525219</v>
      </c>
      <c r="S4449" s="5">
        <f t="shared" ref="S4449:U4449" si="4471">($AY$3*M4449^2)/(2*$AY$6)</f>
        <v>118488.0976</v>
      </c>
      <c r="T4449" s="5">
        <f t="shared" si="4471"/>
        <v>120423.8848</v>
      </c>
      <c r="U4449" s="5">
        <f t="shared" si="4471"/>
        <v>402661809.8</v>
      </c>
      <c r="V4449" s="1" t="s">
        <v>20</v>
      </c>
      <c r="W4449" s="2">
        <f t="shared" si="3"/>
        <v>53186.42714</v>
      </c>
      <c r="X4449" s="1">
        <f t="shared" si="4"/>
        <v>0.7485486807</v>
      </c>
      <c r="Y4449" s="1">
        <f t="shared" si="5"/>
        <v>0.6915288776</v>
      </c>
      <c r="Z4449" s="1">
        <f t="shared" si="6"/>
        <v>0.7028266603</v>
      </c>
      <c r="AA4449" s="5">
        <f t="shared" si="7"/>
        <v>0.3146000111</v>
      </c>
      <c r="AB4449" s="1">
        <f t="shared" si="8"/>
        <v>1773.284103</v>
      </c>
      <c r="AC4449" s="1">
        <f t="shared" si="9"/>
        <v>90587.14962</v>
      </c>
      <c r="AD4449" s="5">
        <f t="shared" si="10"/>
        <v>141731.4392</v>
      </c>
      <c r="AE4449" s="5">
        <f t="shared" si="11"/>
        <v>103832.4309</v>
      </c>
      <c r="AF4449" s="5">
        <f t="shared" si="12"/>
        <v>304403.6187</v>
      </c>
      <c r="AG4449" s="5">
        <f t="shared" si="13"/>
        <v>163815.9454</v>
      </c>
      <c r="AH4449" s="5">
        <f t="shared" si="14"/>
        <v>3309.409792</v>
      </c>
      <c r="AI4449" s="5">
        <f t="shared" si="15"/>
        <v>140587.6734</v>
      </c>
      <c r="AJ4449" s="1">
        <f t="shared" si="16"/>
        <v>1065690008</v>
      </c>
      <c r="AK4449" s="1">
        <f t="shared" si="17"/>
        <v>62644.79884</v>
      </c>
      <c r="AL4449" s="1" t="s">
        <v>20</v>
      </c>
      <c r="AM4449" s="5">
        <f t="shared" si="18"/>
        <v>0.6505410724</v>
      </c>
      <c r="AN4449" s="5">
        <f t="shared" si="19"/>
        <v>0.7519079846</v>
      </c>
      <c r="AO4449" s="5">
        <f t="shared" si="20"/>
        <v>1.026355637</v>
      </c>
      <c r="AP4449" s="5">
        <f t="shared" si="21"/>
        <v>0.35009111</v>
      </c>
      <c r="AQ4449" s="1">
        <f t="shared" si="22"/>
        <v>1.70116279</v>
      </c>
      <c r="AR4449" s="1">
        <f t="shared" si="23"/>
        <v>0.3619495298</v>
      </c>
      <c r="AT4449" s="1">
        <v>0.636024303924586</v>
      </c>
      <c r="AU4449" s="1">
        <f t="shared" si="24"/>
        <v>0.000005968192432</v>
      </c>
      <c r="AV4449" s="1">
        <f t="shared" si="25"/>
        <v>167554.9191</v>
      </c>
    </row>
    <row r="4450" ht="12.75" customHeight="1">
      <c r="A4450" s="4" t="s">
        <v>8948</v>
      </c>
      <c r="B4450" s="1" t="s">
        <v>8949</v>
      </c>
      <c r="C4450" s="2">
        <v>1.12104753976445E-9</v>
      </c>
      <c r="D4450" s="2">
        <v>-1.71844976036933E-9</v>
      </c>
      <c r="E4450" s="2">
        <v>2.47811152273446E-9</v>
      </c>
      <c r="F4450" s="2">
        <v>3.2850048341754E-9</v>
      </c>
      <c r="G4450" s="1">
        <v>1838681.99170494</v>
      </c>
      <c r="H4450" s="1">
        <v>-664942.330442379</v>
      </c>
      <c r="I4450" s="1">
        <v>26400.0839148528</v>
      </c>
      <c r="J4450" s="1">
        <v>18451.0275922633</v>
      </c>
      <c r="K4450" s="1">
        <v>665726.747487399</v>
      </c>
      <c r="L4450" s="1">
        <v>46281.8140332687</v>
      </c>
      <c r="M4450" s="1">
        <v>46263.2715424006</v>
      </c>
      <c r="N4450" s="1">
        <v>45139.5409658649</v>
      </c>
      <c r="O4450" s="1">
        <v>2688807.09411707</v>
      </c>
      <c r="P4450" s="1">
        <v>549790.054025558</v>
      </c>
      <c r="Q4450" s="1">
        <v>121027.417141994</v>
      </c>
      <c r="S4450" s="5">
        <f t="shared" ref="S4450:U4450" si="4472">($AY$3*M4450^2)/(2*$AY$6)</f>
        <v>129638.9348</v>
      </c>
      <c r="T4450" s="5">
        <f t="shared" si="4472"/>
        <v>123417.5863</v>
      </c>
      <c r="U4450" s="5">
        <f t="shared" si="4472"/>
        <v>437907176.5</v>
      </c>
      <c r="V4450" s="1" t="s">
        <v>20</v>
      </c>
      <c r="W4450" s="2">
        <f t="shared" si="3"/>
        <v>52842.30136</v>
      </c>
      <c r="X4450" s="1">
        <f t="shared" si="4"/>
        <v>0.7671093901</v>
      </c>
      <c r="Y4450" s="1">
        <f t="shared" si="5"/>
        <v>0.766494839</v>
      </c>
      <c r="Z4450" s="1">
        <f t="shared" si="6"/>
        <v>0.7297108935</v>
      </c>
      <c r="AA4450" s="5">
        <f t="shared" si="7"/>
        <v>0.3146738458</v>
      </c>
      <c r="AB4450" s="1">
        <f t="shared" si="8"/>
        <v>1785.251179</v>
      </c>
      <c r="AC4450" s="1">
        <f t="shared" si="9"/>
        <v>92507.51182</v>
      </c>
      <c r="AD4450" s="5">
        <f t="shared" si="10"/>
        <v>143448.6582</v>
      </c>
      <c r="AE4450" s="5">
        <f t="shared" si="11"/>
        <v>98006.67335</v>
      </c>
      <c r="AF4450" s="5">
        <f t="shared" si="12"/>
        <v>310802.3845</v>
      </c>
      <c r="AG4450" s="5">
        <f t="shared" si="13"/>
        <v>163782.6301</v>
      </c>
      <c r="AH4450" s="5">
        <f t="shared" si="14"/>
        <v>3240.709798</v>
      </c>
      <c r="AI4450" s="5">
        <f t="shared" si="15"/>
        <v>147019.7544</v>
      </c>
      <c r="AJ4450" s="1">
        <f t="shared" si="16"/>
        <v>1059537026</v>
      </c>
      <c r="AK4450" s="1">
        <f t="shared" si="17"/>
        <v>60452.05005</v>
      </c>
      <c r="AL4450" s="1" t="s">
        <v>20</v>
      </c>
      <c r="AM4450" s="5">
        <f t="shared" si="18"/>
        <v>0.6469166025</v>
      </c>
      <c r="AN4450" s="5">
        <f t="shared" si="19"/>
        <v>0.7386175926</v>
      </c>
      <c r="AO4450" s="5">
        <f t="shared" si="20"/>
        <v>1.081086614</v>
      </c>
      <c r="AP4450" s="5">
        <f t="shared" si="21"/>
        <v>0.3409037636</v>
      </c>
      <c r="AQ4450" s="1">
        <f t="shared" si="22"/>
        <v>1.752689983</v>
      </c>
      <c r="AR4450" s="1">
        <f t="shared" si="23"/>
        <v>0.3729127624</v>
      </c>
      <c r="AT4450" s="1">
        <v>0.126232529141301</v>
      </c>
      <c r="AU4450" s="1">
        <f t="shared" si="24"/>
        <v>0.000001191393279</v>
      </c>
      <c r="AV4450" s="1">
        <f t="shared" si="25"/>
        <v>839353.4007</v>
      </c>
    </row>
    <row r="4451" ht="12.75" customHeight="1">
      <c r="A4451" s="4" t="s">
        <v>8950</v>
      </c>
      <c r="B4451" s="1" t="s">
        <v>8951</v>
      </c>
      <c r="C4451" s="2">
        <v>2.20309897838139E-9</v>
      </c>
      <c r="D4451" s="2">
        <v>1.35955833885893E-9</v>
      </c>
      <c r="E4451" s="2">
        <v>2.8025979088076E-9</v>
      </c>
      <c r="F4451" s="2">
        <v>3.93724380019473E-9</v>
      </c>
      <c r="G4451" s="1">
        <v>1762934.89597828</v>
      </c>
      <c r="H4451" s="1">
        <v>-658124.469252656</v>
      </c>
      <c r="I4451" s="1">
        <v>21064.1055447057</v>
      </c>
      <c r="J4451" s="1">
        <v>22489.0467855814</v>
      </c>
      <c r="K4451" s="1">
        <v>658846.464709261</v>
      </c>
      <c r="L4451" s="1">
        <v>44647.1918392951</v>
      </c>
      <c r="M4451" s="1">
        <v>51096.7456073155</v>
      </c>
      <c r="N4451" s="1">
        <v>38965.8395454422</v>
      </c>
      <c r="O4451" s="1">
        <v>2672459.36132562</v>
      </c>
      <c r="P4451" s="1">
        <v>507648.637245935</v>
      </c>
      <c r="Q4451" s="1">
        <v>125931.260057303</v>
      </c>
      <c r="S4451" s="5">
        <f t="shared" ref="S4451:U4451" si="4473">($AY$3*M4451^2)/(2*$AY$6)</f>
        <v>158142.7377</v>
      </c>
      <c r="T4451" s="5">
        <f t="shared" si="4473"/>
        <v>91966.75177</v>
      </c>
      <c r="U4451" s="5">
        <f t="shared" si="4473"/>
        <v>432598482.5</v>
      </c>
      <c r="V4451" s="1" t="s">
        <v>20</v>
      </c>
      <c r="W4451" s="2">
        <f t="shared" si="3"/>
        <v>64680.47377</v>
      </c>
      <c r="X4451" s="1">
        <f t="shared" si="4"/>
        <v>0.4764769675</v>
      </c>
      <c r="Y4451" s="1">
        <f t="shared" si="5"/>
        <v>0.6240797575</v>
      </c>
      <c r="Z4451" s="1">
        <f t="shared" si="6"/>
        <v>0.3629290158</v>
      </c>
      <c r="AA4451" s="5">
        <f t="shared" si="7"/>
        <v>0.3771524582</v>
      </c>
      <c r="AB4451" s="1">
        <f t="shared" si="8"/>
        <v>1748.091474</v>
      </c>
      <c r="AC4451" s="1">
        <f t="shared" si="9"/>
        <v>92225.86392</v>
      </c>
      <c r="AD4451" s="5">
        <f t="shared" si="10"/>
        <v>103315.8838</v>
      </c>
      <c r="AE4451" s="5">
        <f t="shared" si="11"/>
        <v>65191.99107</v>
      </c>
      <c r="AF4451" s="5">
        <f t="shared" si="12"/>
        <v>285154.2682</v>
      </c>
      <c r="AG4451" s="5">
        <f t="shared" si="13"/>
        <v>149673.9221</v>
      </c>
      <c r="AH4451" s="5">
        <f t="shared" si="14"/>
        <v>3250.606579</v>
      </c>
      <c r="AI4451" s="5">
        <f t="shared" si="15"/>
        <v>135480.3462</v>
      </c>
      <c r="AJ4451" s="1">
        <f t="shared" si="16"/>
        <v>1048586716</v>
      </c>
      <c r="AK4451" s="1">
        <f t="shared" si="17"/>
        <v>50443.39756</v>
      </c>
      <c r="AL4451" s="1" t="s">
        <v>20</v>
      </c>
      <c r="AM4451" s="5">
        <f t="shared" si="18"/>
        <v>0.7005807702</v>
      </c>
      <c r="AN4451" s="5">
        <f t="shared" si="19"/>
        <v>1.014932726</v>
      </c>
      <c r="AO4451" s="5">
        <f t="shared" si="20"/>
        <v>1.608459412</v>
      </c>
      <c r="AP4451" s="5">
        <f t="shared" si="21"/>
        <v>0.3677261163</v>
      </c>
      <c r="AQ4451" s="1">
        <f t="shared" si="22"/>
        <v>2.078739274</v>
      </c>
      <c r="AR4451" s="1">
        <f t="shared" si="23"/>
        <v>0.4422849518</v>
      </c>
      <c r="AT4451" s="1">
        <v>0.17376310104153</v>
      </c>
      <c r="AU4451" s="1">
        <f t="shared" si="24"/>
        <v>0.000001657117131</v>
      </c>
      <c r="AV4451" s="1">
        <f t="shared" si="25"/>
        <v>603457.6442</v>
      </c>
    </row>
    <row r="4452" ht="12.75" customHeight="1">
      <c r="A4452" s="4" t="s">
        <v>8952</v>
      </c>
      <c r="B4452" s="1" t="s">
        <v>8953</v>
      </c>
      <c r="C4452" s="2">
        <v>2.62357122150409E-9</v>
      </c>
      <c r="D4452" s="2">
        <v>1.16745220747639E-9</v>
      </c>
      <c r="E4452" s="2">
        <v>-9.16258383308053E-10</v>
      </c>
      <c r="F4452" s="2">
        <v>3.15446459449868E-9</v>
      </c>
      <c r="G4452" s="1">
        <v>1799684.01251622</v>
      </c>
      <c r="H4452" s="1">
        <v>-641389.108999928</v>
      </c>
      <c r="I4452" s="1">
        <v>39884.3211636416</v>
      </c>
      <c r="J4452" s="1">
        <v>-25334.0268375322</v>
      </c>
      <c r="K4452" s="1">
        <v>643158.270076436</v>
      </c>
      <c r="L4452" s="1">
        <v>51341.699335395</v>
      </c>
      <c r="M4452" s="1">
        <v>42871.3577835896</v>
      </c>
      <c r="N4452" s="1">
        <v>54570.498596961</v>
      </c>
      <c r="O4452" s="1">
        <v>2597285.86074402</v>
      </c>
      <c r="P4452" s="1">
        <v>495034.130542667</v>
      </c>
      <c r="Q4452" s="1">
        <v>124667.110854839</v>
      </c>
      <c r="S4452" s="5">
        <f t="shared" ref="S4452:U4452" si="4474">($AY$3*M4452^2)/(2*$AY$6)</f>
        <v>111326.165</v>
      </c>
      <c r="T4452" s="5">
        <f t="shared" si="4474"/>
        <v>180375.9434</v>
      </c>
      <c r="U4452" s="5">
        <f t="shared" si="4474"/>
        <v>408603680.8</v>
      </c>
      <c r="V4452" s="1" t="s">
        <v>20</v>
      </c>
      <c r="W4452" s="2">
        <f t="shared" si="3"/>
        <v>51289.27377</v>
      </c>
      <c r="X4452" s="1">
        <f t="shared" si="4"/>
        <v>1.002045354</v>
      </c>
      <c r="Y4452" s="1">
        <f t="shared" si="5"/>
        <v>0.6986849319</v>
      </c>
      <c r="Z4452" s="1">
        <f t="shared" si="6"/>
        <v>1.132042532</v>
      </c>
      <c r="AA4452" s="5">
        <f t="shared" si="7"/>
        <v>0.3021692678</v>
      </c>
      <c r="AB4452" s="1">
        <f t="shared" si="8"/>
        <v>1766.21735</v>
      </c>
      <c r="AC4452" s="1">
        <f t="shared" si="9"/>
        <v>90919.50297</v>
      </c>
      <c r="AD4452" s="5">
        <f t="shared" si="10"/>
        <v>180595.7932</v>
      </c>
      <c r="AE4452" s="5">
        <f t="shared" si="11"/>
        <v>135135.6562</v>
      </c>
      <c r="AF4452" s="5">
        <f t="shared" si="12"/>
        <v>322290.0018</v>
      </c>
      <c r="AG4452" s="5">
        <f t="shared" si="13"/>
        <v>180411.3849</v>
      </c>
      <c r="AH4452" s="5">
        <f t="shared" si="14"/>
        <v>3297.31235</v>
      </c>
      <c r="AI4452" s="5">
        <f t="shared" si="15"/>
        <v>141878.6169</v>
      </c>
      <c r="AJ4452" s="1">
        <f t="shared" si="16"/>
        <v>1023618179</v>
      </c>
      <c r="AK4452" s="1">
        <f t="shared" si="17"/>
        <v>69999.56672</v>
      </c>
      <c r="AL4452" s="1" t="s">
        <v>20</v>
      </c>
      <c r="AM4452" s="5">
        <f t="shared" si="18"/>
        <v>0.5673800351</v>
      </c>
      <c r="AN4452" s="5">
        <f t="shared" si="19"/>
        <v>0.5668006772</v>
      </c>
      <c r="AO4452" s="5">
        <f t="shared" si="20"/>
        <v>0.7574745314</v>
      </c>
      <c r="AP4452" s="5">
        <f t="shared" si="21"/>
        <v>0.3176077983</v>
      </c>
      <c r="AQ4452" s="1">
        <f t="shared" si="22"/>
        <v>1.462320735</v>
      </c>
      <c r="AR4452" s="1">
        <f t="shared" si="23"/>
        <v>0.3111320713</v>
      </c>
      <c r="AT4452" s="1">
        <v>0.297709512843203</v>
      </c>
      <c r="AU4452" s="1">
        <f t="shared" si="24"/>
        <v>0.000002908403925</v>
      </c>
      <c r="AV4452" s="1">
        <f t="shared" si="25"/>
        <v>343831.196</v>
      </c>
    </row>
    <row r="4453" ht="12.75" customHeight="1">
      <c r="A4453" s="4" t="s">
        <v>8954</v>
      </c>
      <c r="B4453" s="1" t="s">
        <v>8955</v>
      </c>
      <c r="C4453" s="2">
        <v>1.99325939306319E-9</v>
      </c>
      <c r="D4453" s="2">
        <v>-2.70908202089084E-10</v>
      </c>
      <c r="E4453" s="2">
        <v>-1.59541615965242E-10</v>
      </c>
      <c r="F4453" s="2">
        <v>3.10214105044401E-9</v>
      </c>
      <c r="G4453" s="1">
        <v>1983186.44989692</v>
      </c>
      <c r="H4453" s="1">
        <v>-656172.431239997</v>
      </c>
      <c r="I4453" s="1">
        <v>8354.34754492291</v>
      </c>
      <c r="J4453" s="1">
        <v>-20980.4084877107</v>
      </c>
      <c r="K4453" s="1">
        <v>656566.613402878</v>
      </c>
      <c r="L4453" s="1">
        <v>63216.6299503216</v>
      </c>
      <c r="M4453" s="1">
        <v>38268.5404346134</v>
      </c>
      <c r="N4453" s="1">
        <v>72455.8343009394</v>
      </c>
      <c r="O4453" s="1">
        <v>2435480.95678561</v>
      </c>
      <c r="P4453" s="1">
        <v>507816.823923705</v>
      </c>
      <c r="Q4453" s="1">
        <v>130766.537241137</v>
      </c>
      <c r="S4453" s="5">
        <f t="shared" ref="S4453:U4453" si="4475">($AY$3*M4453^2)/(2*$AY$6)</f>
        <v>88704.68724</v>
      </c>
      <c r="T4453" s="5">
        <f t="shared" si="4475"/>
        <v>317987.0949</v>
      </c>
      <c r="U4453" s="5">
        <f t="shared" si="4475"/>
        <v>359279343.3</v>
      </c>
      <c r="V4453" s="1" t="s">
        <v>20</v>
      </c>
      <c r="W4453" s="2">
        <f t="shared" si="3"/>
        <v>48048.38439</v>
      </c>
      <c r="X4453" s="1">
        <f t="shared" si="4"/>
        <v>1.731032021</v>
      </c>
      <c r="Y4453" s="1">
        <f t="shared" si="5"/>
        <v>0.6343460187</v>
      </c>
      <c r="Z4453" s="1">
        <f t="shared" si="6"/>
        <v>2.27399311</v>
      </c>
      <c r="AA4453" s="5">
        <f t="shared" si="7"/>
        <v>0.297157144</v>
      </c>
      <c r="AB4453" s="1">
        <f t="shared" si="8"/>
        <v>1854.077103</v>
      </c>
      <c r="AC4453" s="1">
        <f t="shared" si="9"/>
        <v>88041.92838</v>
      </c>
      <c r="AD4453" s="5">
        <f t="shared" si="10"/>
        <v>243830.0265</v>
      </c>
      <c r="AE4453" s="5">
        <f t="shared" si="11"/>
        <v>209337.5877</v>
      </c>
      <c r="AF4453" s="5">
        <f t="shared" si="12"/>
        <v>314107.4325</v>
      </c>
      <c r="AG4453" s="5">
        <f t="shared" si="13"/>
        <v>185325.2672</v>
      </c>
      <c r="AH4453" s="5">
        <f t="shared" si="14"/>
        <v>3405.082164</v>
      </c>
      <c r="AI4453" s="5">
        <f t="shared" si="15"/>
        <v>128782.1653</v>
      </c>
      <c r="AJ4453" s="1">
        <f t="shared" si="16"/>
        <v>1044958220</v>
      </c>
      <c r="AK4453" s="1">
        <f t="shared" si="17"/>
        <v>86452.50359</v>
      </c>
      <c r="AL4453" s="1" t="s">
        <v>20</v>
      </c>
      <c r="AM4453" s="5">
        <f t="shared" si="18"/>
        <v>0.5638509176</v>
      </c>
      <c r="AN4453" s="5">
        <f t="shared" si="19"/>
        <v>0.428560106</v>
      </c>
      <c r="AO4453" s="5">
        <f t="shared" si="20"/>
        <v>0.4991737181</v>
      </c>
      <c r="AP4453" s="5">
        <f t="shared" si="21"/>
        <v>0.3326754199</v>
      </c>
      <c r="AQ4453" s="1">
        <f t="shared" si="22"/>
        <v>1.208707876</v>
      </c>
      <c r="AR4453" s="1">
        <f t="shared" si="23"/>
        <v>0.2571718885</v>
      </c>
      <c r="AT4453" s="1">
        <v>0.149692152026739</v>
      </c>
      <c r="AU4453" s="1">
        <f t="shared" si="24"/>
        <v>0.000001432518058</v>
      </c>
      <c r="AV4453" s="1">
        <f t="shared" si="25"/>
        <v>698071.4792</v>
      </c>
    </row>
    <row r="4454" ht="12.75" customHeight="1">
      <c r="A4454" s="4" t="s">
        <v>8956</v>
      </c>
      <c r="B4454" s="1" t="s">
        <v>8957</v>
      </c>
      <c r="C4454" s="2">
        <v>-3.34753821885838E-9</v>
      </c>
      <c r="D4454" s="2">
        <v>-6.96881031521393E-10</v>
      </c>
      <c r="E4454" s="2">
        <v>8.36200835024072E-10</v>
      </c>
      <c r="F4454" s="2">
        <v>3.68746692020907E-9</v>
      </c>
      <c r="G4454" s="1">
        <v>1840304.52852568</v>
      </c>
      <c r="H4454" s="1">
        <v>-665725.238129795</v>
      </c>
      <c r="I4454" s="1">
        <v>4300.9588536191</v>
      </c>
      <c r="J4454" s="1">
        <v>-10870.7141108228</v>
      </c>
      <c r="K4454" s="1">
        <v>665833.344081784</v>
      </c>
      <c r="L4454" s="1">
        <v>57580.2999992381</v>
      </c>
      <c r="M4454" s="1">
        <v>37051.4985889296</v>
      </c>
      <c r="N4454" s="1">
        <v>65346.0951585674</v>
      </c>
      <c r="O4454" s="1">
        <v>2767665.97025708</v>
      </c>
      <c r="P4454" s="1">
        <v>436848.23488363</v>
      </c>
      <c r="Q4454" s="1">
        <v>120307.28880524</v>
      </c>
      <c r="S4454" s="5">
        <f t="shared" ref="S4454:U4454" si="4476">($AY$3*M4454^2)/(2*$AY$6)</f>
        <v>83152.31187</v>
      </c>
      <c r="T4454" s="5">
        <f t="shared" si="4476"/>
        <v>258643.7889</v>
      </c>
      <c r="U4454" s="5">
        <f t="shared" si="4476"/>
        <v>463970234.5</v>
      </c>
      <c r="V4454" s="1" t="s">
        <v>20</v>
      </c>
      <c r="W4454" s="2">
        <f t="shared" si="3"/>
        <v>59290.117</v>
      </c>
      <c r="X4454" s="1">
        <f t="shared" si="4"/>
        <v>0.9431553483</v>
      </c>
      <c r="Y4454" s="1">
        <f t="shared" si="5"/>
        <v>0.390523292</v>
      </c>
      <c r="Z4454" s="1">
        <f t="shared" si="6"/>
        <v>1.214715762</v>
      </c>
      <c r="AA4454" s="5">
        <f t="shared" si="7"/>
        <v>0.3532260851</v>
      </c>
      <c r="AB4454" s="1">
        <f t="shared" si="8"/>
        <v>1786.038699</v>
      </c>
      <c r="AC4454" s="1">
        <f t="shared" si="9"/>
        <v>93854.26527</v>
      </c>
      <c r="AD4454" s="5">
        <f t="shared" si="10"/>
        <v>184997.9317</v>
      </c>
      <c r="AE4454" s="5">
        <f t="shared" si="11"/>
        <v>157347.8021</v>
      </c>
      <c r="AF4454" s="5">
        <f t="shared" si="12"/>
        <v>295385.9196</v>
      </c>
      <c r="AG4454" s="5">
        <f t="shared" si="13"/>
        <v>190491.3488</v>
      </c>
      <c r="AH4454" s="5">
        <f t="shared" si="14"/>
        <v>3194.207521</v>
      </c>
      <c r="AI4454" s="5">
        <f t="shared" si="15"/>
        <v>104894.5708</v>
      </c>
      <c r="AJ4454" s="1">
        <f t="shared" si="16"/>
        <v>1059706680</v>
      </c>
      <c r="AK4454" s="1">
        <f t="shared" si="17"/>
        <v>74132.55862</v>
      </c>
      <c r="AL4454" s="1" t="s">
        <v>20</v>
      </c>
      <c r="AM4454" s="5">
        <f t="shared" si="18"/>
        <v>0.5563017356</v>
      </c>
      <c r="AN4454" s="5">
        <f t="shared" si="19"/>
        <v>0.5728208258</v>
      </c>
      <c r="AO4454" s="5">
        <f t="shared" si="20"/>
        <v>0.6734804464</v>
      </c>
      <c r="AP4454" s="5">
        <f t="shared" si="21"/>
        <v>0.3587532815</v>
      </c>
      <c r="AQ4454" s="1">
        <f t="shared" si="22"/>
        <v>1.429475388</v>
      </c>
      <c r="AR4454" s="1">
        <f t="shared" si="23"/>
        <v>0.3041436996</v>
      </c>
      <c r="AT4454" s="1">
        <v>0.559582141501442</v>
      </c>
      <c r="AU4454" s="1">
        <f t="shared" si="24"/>
        <v>0.000005280538022</v>
      </c>
      <c r="AV4454" s="1">
        <f t="shared" si="25"/>
        <v>189374.6425</v>
      </c>
    </row>
    <row r="4455" ht="12.75" customHeight="1">
      <c r="A4455" s="4" t="s">
        <v>8958</v>
      </c>
      <c r="B4455" s="1" t="s">
        <v>8959</v>
      </c>
      <c r="C4455" s="2">
        <v>-2.11501018208722E-9</v>
      </c>
      <c r="D4455" s="2">
        <v>-1.52366433831063E-9</v>
      </c>
      <c r="E4455" s="2">
        <v>2.30064556978315E-9</v>
      </c>
      <c r="F4455" s="2">
        <v>3.5370514594772E-9</v>
      </c>
      <c r="G4455" s="1">
        <v>1529358.52552907</v>
      </c>
      <c r="H4455" s="1">
        <v>-682684.062654011</v>
      </c>
      <c r="I4455" s="1">
        <v>1767.80549782004</v>
      </c>
      <c r="J4455" s="1">
        <v>8063.45760210937</v>
      </c>
      <c r="K4455" s="1">
        <v>682740.288938686</v>
      </c>
      <c r="L4455" s="1">
        <v>44933.5781089661</v>
      </c>
      <c r="M4455" s="1">
        <v>35309.3092681719</v>
      </c>
      <c r="N4455" s="1">
        <v>48570.4616724963</v>
      </c>
      <c r="O4455" s="1">
        <v>2703807.08396328</v>
      </c>
      <c r="P4455" s="1">
        <v>494626.714086741</v>
      </c>
      <c r="Q4455" s="1">
        <v>117016.97356181</v>
      </c>
      <c r="S4455" s="5">
        <f t="shared" ref="S4455:U4455" si="4477">($AY$3*M4455^2)/(2*$AY$6)</f>
        <v>75516.38912</v>
      </c>
      <c r="T4455" s="5">
        <f t="shared" si="4477"/>
        <v>142891.7763</v>
      </c>
      <c r="U4455" s="5">
        <f t="shared" si="4477"/>
        <v>442806691.4</v>
      </c>
      <c r="V4455" s="1" t="s">
        <v>20</v>
      </c>
      <c r="W4455" s="2">
        <f t="shared" si="3"/>
        <v>62385.7996</v>
      </c>
      <c r="X4455" s="1">
        <f t="shared" si="4"/>
        <v>0.5187648179</v>
      </c>
      <c r="Y4455" s="1">
        <f t="shared" si="5"/>
        <v>0.3203368879</v>
      </c>
      <c r="Z4455" s="1">
        <f t="shared" si="6"/>
        <v>0.6061400374</v>
      </c>
      <c r="AA4455" s="5">
        <f t="shared" si="7"/>
        <v>0.3388176401</v>
      </c>
      <c r="AB4455" s="1">
        <f t="shared" si="8"/>
        <v>1628.173461</v>
      </c>
      <c r="AC4455" s="1">
        <f t="shared" si="9"/>
        <v>92765.18778</v>
      </c>
      <c r="AD4455" s="5">
        <f t="shared" si="10"/>
        <v>143352.8126</v>
      </c>
      <c r="AE4455" s="5">
        <f t="shared" si="11"/>
        <v>126181.3134</v>
      </c>
      <c r="AF4455" s="5">
        <f t="shared" si="12"/>
        <v>303244.4225</v>
      </c>
      <c r="AG4455" s="5">
        <f t="shared" si="13"/>
        <v>199031.1081</v>
      </c>
      <c r="AH4455" s="5">
        <f t="shared" si="14"/>
        <v>3231.708006</v>
      </c>
      <c r="AI4455" s="5">
        <f t="shared" si="15"/>
        <v>104213.3144</v>
      </c>
      <c r="AJ4455" s="1">
        <f t="shared" si="16"/>
        <v>1086614918</v>
      </c>
      <c r="AK4455" s="1">
        <f t="shared" si="17"/>
        <v>67743.07738</v>
      </c>
      <c r="AL4455" s="1" t="s">
        <v>20</v>
      </c>
      <c r="AM4455" s="5">
        <f t="shared" si="18"/>
        <v>0.5459523031</v>
      </c>
      <c r="AN4455" s="5">
        <f t="shared" si="19"/>
        <v>0.7580004176</v>
      </c>
      <c r="AO4455" s="5">
        <f t="shared" si="20"/>
        <v>0.8611535966</v>
      </c>
      <c r="AP4455" s="5">
        <f t="shared" si="21"/>
        <v>0.3583297293</v>
      </c>
      <c r="AQ4455" s="1">
        <f t="shared" si="22"/>
        <v>1.604023555</v>
      </c>
      <c r="AR4455" s="1">
        <f t="shared" si="23"/>
        <v>0.3412816075</v>
      </c>
      <c r="AT4455" s="1">
        <v>0.431961746285521</v>
      </c>
      <c r="AU4455" s="1">
        <f t="shared" si="24"/>
        <v>0.000003975297403</v>
      </c>
      <c r="AV4455" s="1">
        <f t="shared" si="25"/>
        <v>251553.5062</v>
      </c>
    </row>
    <row r="4456" ht="12.75" customHeight="1">
      <c r="A4456" s="4" t="s">
        <v>8960</v>
      </c>
      <c r="B4456" s="1" t="s">
        <v>8961</v>
      </c>
      <c r="C4456" s="2">
        <v>-2.31293088154486E-9</v>
      </c>
      <c r="D4456" s="2">
        <v>-1.70056572555573E-9</v>
      </c>
      <c r="E4456" s="2">
        <v>5.12782548422063E-10</v>
      </c>
      <c r="F4456" s="2">
        <v>3.2870181293904E-9</v>
      </c>
      <c r="G4456" s="1">
        <v>1543133.45626384</v>
      </c>
      <c r="H4456" s="1">
        <v>-675595.21369285</v>
      </c>
      <c r="I4456" s="1">
        <v>12283.7742354057</v>
      </c>
      <c r="J4456" s="1">
        <v>2150.21381048986</v>
      </c>
      <c r="K4456" s="1">
        <v>675716.816312072</v>
      </c>
      <c r="L4456" s="1">
        <v>44863.9637757779</v>
      </c>
      <c r="M4456" s="1">
        <v>36886.1466993569</v>
      </c>
      <c r="N4456" s="1">
        <v>47157.5919329119</v>
      </c>
      <c r="O4456" s="1">
        <v>2754472.7033225</v>
      </c>
      <c r="P4456" s="1">
        <v>474394.439665349</v>
      </c>
      <c r="Q4456" s="1">
        <v>120954.828920112</v>
      </c>
      <c r="S4456" s="5">
        <f t="shared" ref="S4456:U4456" si="4478">($AY$3*M4456^2)/(2*$AY$6)</f>
        <v>82411.79057</v>
      </c>
      <c r="T4456" s="5">
        <f t="shared" si="4478"/>
        <v>134699.5088</v>
      </c>
      <c r="U4456" s="5">
        <f t="shared" si="4478"/>
        <v>459557351.3</v>
      </c>
      <c r="V4456" s="1" t="s">
        <v>20</v>
      </c>
      <c r="W4456" s="2">
        <f t="shared" si="3"/>
        <v>57716.419</v>
      </c>
      <c r="X4456" s="1">
        <f t="shared" si="4"/>
        <v>0.6042219907</v>
      </c>
      <c r="Y4456" s="1">
        <f t="shared" si="5"/>
        <v>0.4084395821</v>
      </c>
      <c r="Z4456" s="1">
        <f t="shared" si="6"/>
        <v>0.667581795</v>
      </c>
      <c r="AA4456" s="5">
        <f t="shared" si="7"/>
        <v>0.3148667014</v>
      </c>
      <c r="AB4456" s="1">
        <f t="shared" si="8"/>
        <v>1635.489503</v>
      </c>
      <c r="AC4456" s="1">
        <f t="shared" si="9"/>
        <v>93630.29974</v>
      </c>
      <c r="AD4456" s="5">
        <f t="shared" si="10"/>
        <v>149770.0193</v>
      </c>
      <c r="AE4456" s="5">
        <f t="shared" si="11"/>
        <v>128300.0479</v>
      </c>
      <c r="AF4456" s="5">
        <f t="shared" si="12"/>
        <v>309824.0086</v>
      </c>
      <c r="AG4456" s="5">
        <f t="shared" si="13"/>
        <v>192675.5565</v>
      </c>
      <c r="AH4456" s="5">
        <f t="shared" si="14"/>
        <v>3201.848129</v>
      </c>
      <c r="AI4456" s="5">
        <f t="shared" si="15"/>
        <v>117148.4522</v>
      </c>
      <c r="AJ4456" s="1">
        <f t="shared" si="16"/>
        <v>1075436714</v>
      </c>
      <c r="AK4456" s="1">
        <f t="shared" si="17"/>
        <v>67887.26908</v>
      </c>
      <c r="AL4456" s="1" t="s">
        <v>20</v>
      </c>
      <c r="AM4456" s="5">
        <f t="shared" si="18"/>
        <v>0.5581593919</v>
      </c>
      <c r="AN4456" s="5">
        <f t="shared" si="19"/>
        <v>0.7180587408</v>
      </c>
      <c r="AO4456" s="5">
        <f t="shared" si="20"/>
        <v>0.8382200413</v>
      </c>
      <c r="AP4456" s="5">
        <f t="shared" si="21"/>
        <v>0.3471121296</v>
      </c>
      <c r="AQ4456" s="1">
        <f t="shared" si="22"/>
        <v>1.584150797</v>
      </c>
      <c r="AR4456" s="1">
        <f t="shared" si="23"/>
        <v>0.3370533612</v>
      </c>
      <c r="AT4456" s="1">
        <v>0.257424384723823</v>
      </c>
      <c r="AU4456" s="1">
        <f t="shared" si="24"/>
        <v>0.000002393673019</v>
      </c>
      <c r="AV4456" s="1">
        <f t="shared" si="25"/>
        <v>417768.0042</v>
      </c>
    </row>
    <row r="4457" ht="12.75" customHeight="1">
      <c r="A4457" s="4" t="s">
        <v>8962</v>
      </c>
      <c r="B4457" s="1" t="s">
        <v>8963</v>
      </c>
      <c r="C4457" s="2">
        <v>-5.79953784341476E-10</v>
      </c>
      <c r="D4457" s="2">
        <v>-5.24033753482565E-10</v>
      </c>
      <c r="E4457" s="2">
        <v>1.26191847831832E-9</v>
      </c>
      <c r="F4457" s="2">
        <v>2.80840813091051E-9</v>
      </c>
      <c r="G4457" s="1">
        <v>1642361.88323138</v>
      </c>
      <c r="H4457" s="1">
        <v>-645618.851116368</v>
      </c>
      <c r="I4457" s="1">
        <v>37411.944023808</v>
      </c>
      <c r="J4457" s="1">
        <v>-11236.5947155783</v>
      </c>
      <c r="K4457" s="1">
        <v>646808.685803936</v>
      </c>
      <c r="L4457" s="1">
        <v>44565.6166335426</v>
      </c>
      <c r="M4457" s="1">
        <v>43644.0214044356</v>
      </c>
      <c r="N4457" s="1">
        <v>42940.7624176885</v>
      </c>
      <c r="O4457" s="1">
        <v>2446738.97975147</v>
      </c>
      <c r="P4457" s="1">
        <v>524221.311544431</v>
      </c>
      <c r="Q4457" s="1">
        <v>126815.526484344</v>
      </c>
      <c r="S4457" s="5">
        <f t="shared" ref="S4457:U4457" si="4479">($AY$3*M4457^2)/(2*$AY$6)</f>
        <v>115375.1536</v>
      </c>
      <c r="T4457" s="5">
        <f t="shared" si="4479"/>
        <v>111686.9096</v>
      </c>
      <c r="U4457" s="5">
        <f t="shared" si="4479"/>
        <v>362608561.3</v>
      </c>
      <c r="V4457" s="1" t="s">
        <v>20</v>
      </c>
      <c r="W4457" s="2">
        <f t="shared" si="3"/>
        <v>47799.66082</v>
      </c>
      <c r="X4457" s="1">
        <f t="shared" si="4"/>
        <v>0.8692610302</v>
      </c>
      <c r="Y4457" s="1">
        <f t="shared" si="5"/>
        <v>0.8336809741</v>
      </c>
      <c r="Z4457" s="1">
        <f t="shared" si="6"/>
        <v>0.807030359</v>
      </c>
      <c r="AA4457" s="5">
        <f t="shared" si="7"/>
        <v>0.2690201786</v>
      </c>
      <c r="AB4457" s="1">
        <f t="shared" si="8"/>
        <v>1687.25392</v>
      </c>
      <c r="AC4457" s="1">
        <f t="shared" si="9"/>
        <v>88245.18089</v>
      </c>
      <c r="AD4457" s="5">
        <f t="shared" si="10"/>
        <v>159619.1135</v>
      </c>
      <c r="AE4457" s="5">
        <f t="shared" si="11"/>
        <v>118331.3897</v>
      </c>
      <c r="AF4457" s="5">
        <f t="shared" si="12"/>
        <v>333435.6397</v>
      </c>
      <c r="AG4457" s="5">
        <f t="shared" si="13"/>
        <v>171202.3767</v>
      </c>
      <c r="AH4457" s="5">
        <f t="shared" si="14"/>
        <v>3397.239339</v>
      </c>
      <c r="AI4457" s="5">
        <f t="shared" si="15"/>
        <v>162233.2631</v>
      </c>
      <c r="AJ4457" s="1">
        <f t="shared" si="16"/>
        <v>1029427996</v>
      </c>
      <c r="AK4457" s="1">
        <f t="shared" si="17"/>
        <v>66911.38907</v>
      </c>
      <c r="AL4457" s="1" t="s">
        <v>20</v>
      </c>
      <c r="AM4457" s="5">
        <f t="shared" si="18"/>
        <v>0.6012930521</v>
      </c>
      <c r="AN4457" s="5">
        <f t="shared" si="19"/>
        <v>0.6449277742</v>
      </c>
      <c r="AO4457" s="5">
        <f t="shared" si="20"/>
        <v>0.8699534402</v>
      </c>
      <c r="AP4457" s="5">
        <f t="shared" si="21"/>
        <v>0.3087336425</v>
      </c>
      <c r="AQ4457" s="1">
        <f t="shared" si="22"/>
        <v>1.538494433</v>
      </c>
      <c r="AR4457" s="1">
        <f t="shared" si="23"/>
        <v>0.327339241</v>
      </c>
      <c r="AT4457" s="1">
        <v>0.371173522240299</v>
      </c>
      <c r="AU4457" s="1">
        <f t="shared" si="24"/>
        <v>0.000003605628793</v>
      </c>
      <c r="AV4457" s="1">
        <f t="shared" si="25"/>
        <v>277344.1353</v>
      </c>
    </row>
    <row r="4458" ht="12.75" customHeight="1">
      <c r="A4458" s="4" t="s">
        <v>8964</v>
      </c>
      <c r="B4458" s="1" t="s">
        <v>8965</v>
      </c>
      <c r="C4458" s="2">
        <v>-6.77001631553248E-10</v>
      </c>
      <c r="D4458" s="2">
        <v>-9.1214360515458E-10</v>
      </c>
      <c r="E4458" s="2">
        <v>1.26546671771318E-9</v>
      </c>
      <c r="F4458" s="2">
        <v>3.47243198755609E-9</v>
      </c>
      <c r="G4458" s="1">
        <v>1709387.11230129</v>
      </c>
      <c r="H4458" s="1">
        <v>-638092.642966891</v>
      </c>
      <c r="I4458" s="1">
        <v>23432.5870612806</v>
      </c>
      <c r="J4458" s="1">
        <v>-2459.90229439589</v>
      </c>
      <c r="K4458" s="1">
        <v>638536.315773038</v>
      </c>
      <c r="L4458" s="1">
        <v>44486.0573956132</v>
      </c>
      <c r="M4458" s="1">
        <v>45407.5204902222</v>
      </c>
      <c r="N4458" s="1">
        <v>43728.0554555123</v>
      </c>
      <c r="O4458" s="1">
        <v>2550568.90659798</v>
      </c>
      <c r="P4458" s="1">
        <v>467571.343013053</v>
      </c>
      <c r="Q4458" s="1">
        <v>123686.963464048</v>
      </c>
      <c r="S4458" s="5">
        <f t="shared" ref="S4458:U4458" si="4480">($AY$3*M4458^2)/(2*$AY$6)</f>
        <v>124887.3203</v>
      </c>
      <c r="T4458" s="5">
        <f t="shared" si="4480"/>
        <v>115819.8777</v>
      </c>
      <c r="U4458" s="5">
        <f t="shared" si="4480"/>
        <v>394036900.2</v>
      </c>
      <c r="V4458" s="1" t="s">
        <v>20</v>
      </c>
      <c r="W4458" s="2">
        <f t="shared" si="3"/>
        <v>57931.20436</v>
      </c>
      <c r="X4458" s="1">
        <f t="shared" si="4"/>
        <v>0.5896885851</v>
      </c>
      <c r="Y4458" s="1">
        <f t="shared" si="5"/>
        <v>0.6143706505</v>
      </c>
      <c r="Z4458" s="1">
        <f t="shared" si="6"/>
        <v>0.5697642759</v>
      </c>
      <c r="AA4458" s="5">
        <f t="shared" si="7"/>
        <v>0.3326276773</v>
      </c>
      <c r="AB4458" s="1">
        <f t="shared" si="8"/>
        <v>1721.338292</v>
      </c>
      <c r="AC4458" s="1">
        <f t="shared" si="9"/>
        <v>90098.11558</v>
      </c>
      <c r="AD4458" s="5">
        <f t="shared" si="10"/>
        <v>131462.4682</v>
      </c>
      <c r="AE4458" s="5">
        <f t="shared" si="11"/>
        <v>92510.19031</v>
      </c>
      <c r="AF4458" s="5">
        <f t="shared" si="12"/>
        <v>307706.2939</v>
      </c>
      <c r="AG4458" s="5">
        <f t="shared" si="13"/>
        <v>171194.7418</v>
      </c>
      <c r="AH4458" s="5">
        <f t="shared" si="14"/>
        <v>3327.372588</v>
      </c>
      <c r="AI4458" s="5">
        <f t="shared" si="15"/>
        <v>136511.5521</v>
      </c>
      <c r="AJ4458" s="1">
        <f t="shared" si="16"/>
        <v>1016262110</v>
      </c>
      <c r="AK4458" s="1">
        <f t="shared" si="17"/>
        <v>59340.63598</v>
      </c>
      <c r="AL4458" s="1" t="s">
        <v>20</v>
      </c>
      <c r="AM4458" s="5">
        <f t="shared" si="18"/>
        <v>0.593629278</v>
      </c>
      <c r="AN4458" s="5">
        <f t="shared" si="19"/>
        <v>0.7730435338</v>
      </c>
      <c r="AO4458" s="5">
        <f t="shared" si="20"/>
        <v>1.098540719</v>
      </c>
      <c r="AP4458" s="5">
        <f t="shared" si="21"/>
        <v>0.3302701732</v>
      </c>
      <c r="AQ4458" s="1">
        <f t="shared" si="22"/>
        <v>1.712590526</v>
      </c>
      <c r="AR4458" s="1">
        <f t="shared" si="23"/>
        <v>0.364380963</v>
      </c>
      <c r="AT4458" s="1">
        <v>0.216020012711014</v>
      </c>
      <c r="AU4458" s="1">
        <f t="shared" si="24"/>
        <v>0.000002125632852</v>
      </c>
      <c r="AV4458" s="1">
        <f t="shared" si="25"/>
        <v>470448.1299</v>
      </c>
    </row>
    <row r="4459" ht="12.75" customHeight="1">
      <c r="A4459" s="4" t="s">
        <v>8966</v>
      </c>
      <c r="B4459" s="1" t="s">
        <v>8967</v>
      </c>
      <c r="C4459" s="2">
        <v>7.74976460861384E-10</v>
      </c>
      <c r="D4459" s="2">
        <v>-3.31290903087768E-9</v>
      </c>
      <c r="E4459" s="2">
        <v>6.89881639133364E-10</v>
      </c>
      <c r="F4459" s="2">
        <v>3.52922888970412E-9</v>
      </c>
      <c r="G4459" s="1">
        <v>1534276.3521963</v>
      </c>
      <c r="H4459" s="1">
        <v>-626100.137740617</v>
      </c>
      <c r="I4459" s="1">
        <v>-9332.24703224802</v>
      </c>
      <c r="J4459" s="1">
        <v>438.620190276819</v>
      </c>
      <c r="K4459" s="1">
        <v>626172.280704591</v>
      </c>
      <c r="L4459" s="1">
        <v>44184.4427215067</v>
      </c>
      <c r="M4459" s="1">
        <v>38694.5833106342</v>
      </c>
      <c r="N4459" s="1">
        <v>46671.9881133645</v>
      </c>
      <c r="O4459" s="1">
        <v>2241306.5600817</v>
      </c>
      <c r="P4459" s="1">
        <v>568710.102977303</v>
      </c>
      <c r="Q4459" s="1">
        <v>128725.175647009</v>
      </c>
      <c r="S4459" s="5">
        <f t="shared" ref="S4459:U4459" si="4481">($AY$3*M4459^2)/(2*$AY$6)</f>
        <v>90690.77651</v>
      </c>
      <c r="T4459" s="5">
        <f t="shared" si="4481"/>
        <v>131939.6642</v>
      </c>
      <c r="U4459" s="5">
        <f t="shared" si="4481"/>
        <v>304274317.2</v>
      </c>
      <c r="V4459" s="1" t="s">
        <v>20</v>
      </c>
      <c r="W4459" s="2">
        <f t="shared" si="3"/>
        <v>62147.98493</v>
      </c>
      <c r="X4459" s="1">
        <f t="shared" si="4"/>
        <v>0.5054575176</v>
      </c>
      <c r="Y4459" s="1">
        <f t="shared" si="5"/>
        <v>0.3876557633</v>
      </c>
      <c r="Z4459" s="1">
        <f t="shared" si="6"/>
        <v>0.5639732416</v>
      </c>
      <c r="AA4459" s="5">
        <f t="shared" si="7"/>
        <v>0.3380683084</v>
      </c>
      <c r="AB4459" s="1">
        <f t="shared" si="8"/>
        <v>1630.789149</v>
      </c>
      <c r="AC4459" s="1">
        <f t="shared" si="9"/>
        <v>84459.36431</v>
      </c>
      <c r="AD4459" s="5">
        <f t="shared" si="10"/>
        <v>138054.9047</v>
      </c>
      <c r="AE4459" s="5">
        <f t="shared" si="11"/>
        <v>116301.9587</v>
      </c>
      <c r="AF4459" s="5">
        <f t="shared" si="12"/>
        <v>308640.126</v>
      </c>
      <c r="AG4459" s="5">
        <f t="shared" si="13"/>
        <v>194182.2418</v>
      </c>
      <c r="AH4459" s="5">
        <f t="shared" si="14"/>
        <v>3549.517599</v>
      </c>
      <c r="AI4459" s="5">
        <f t="shared" si="15"/>
        <v>114457.8842</v>
      </c>
      <c r="AJ4459" s="1">
        <f t="shared" si="16"/>
        <v>996584137</v>
      </c>
      <c r="AK4459" s="1">
        <f t="shared" si="17"/>
        <v>67462.11238</v>
      </c>
      <c r="AL4459" s="1" t="s">
        <v>20</v>
      </c>
      <c r="AM4459" s="5">
        <f t="shared" si="18"/>
        <v>0.5132210484</v>
      </c>
      <c r="AN4459" s="5">
        <f t="shared" si="19"/>
        <v>0.7218752126</v>
      </c>
      <c r="AO4459" s="5">
        <f t="shared" si="20"/>
        <v>0.8568936825</v>
      </c>
      <c r="AP4459" s="5">
        <f t="shared" si="21"/>
        <v>0.3228951951</v>
      </c>
      <c r="AQ4459" s="1">
        <f t="shared" si="22"/>
        <v>1.477250121</v>
      </c>
      <c r="AR4459" s="1">
        <f t="shared" si="23"/>
        <v>0.3143085365</v>
      </c>
      <c r="AT4459" s="1">
        <v>0.461461046085523</v>
      </c>
      <c r="AU4459" s="1">
        <f t="shared" si="24"/>
        <v>0.000004630427366</v>
      </c>
      <c r="AV4459" s="1">
        <f t="shared" si="25"/>
        <v>215962.7872</v>
      </c>
    </row>
    <row r="4460" ht="12.75" customHeight="1">
      <c r="A4460" s="4" t="s">
        <v>8968</v>
      </c>
      <c r="B4460" s="1" t="s">
        <v>8969</v>
      </c>
      <c r="C4460" s="2">
        <v>-5.31336703374985E-10</v>
      </c>
      <c r="D4460" s="2">
        <v>-2.54853886168185E-9</v>
      </c>
      <c r="E4460" s="2">
        <v>1.43628309309241E-9</v>
      </c>
      <c r="F4460" s="2">
        <v>3.27770756423034E-9</v>
      </c>
      <c r="G4460" s="1">
        <v>1377918.7836191</v>
      </c>
      <c r="H4460" s="1">
        <v>-639249.981217025</v>
      </c>
      <c r="I4460" s="1">
        <v>-14765.580675687</v>
      </c>
      <c r="J4460" s="1">
        <v>-3387.6690486292</v>
      </c>
      <c r="K4460" s="1">
        <v>639429.522004158</v>
      </c>
      <c r="L4460" s="1">
        <v>40808.4364164363</v>
      </c>
      <c r="M4460" s="1">
        <v>38540.7787292594</v>
      </c>
      <c r="N4460" s="1">
        <v>41821.1880626482</v>
      </c>
      <c r="O4460" s="1">
        <v>2251608.15594578</v>
      </c>
      <c r="P4460" s="1">
        <v>529146.641016047</v>
      </c>
      <c r="Q4460" s="1">
        <v>123867.836146124</v>
      </c>
      <c r="S4460" s="5">
        <f t="shared" ref="S4460:U4460" si="4482">($AY$3*M4460^2)/(2*$AY$6)</f>
        <v>89971.24763</v>
      </c>
      <c r="T4460" s="5">
        <f t="shared" si="4482"/>
        <v>105938.911</v>
      </c>
      <c r="U4460" s="5">
        <f t="shared" si="4482"/>
        <v>307077784.2</v>
      </c>
      <c r="V4460" s="1" t="s">
        <v>20</v>
      </c>
      <c r="W4460" s="2">
        <f t="shared" si="3"/>
        <v>60905.62651</v>
      </c>
      <c r="X4460" s="1">
        <f t="shared" si="4"/>
        <v>0.4489366693</v>
      </c>
      <c r="Y4460" s="1">
        <f t="shared" si="5"/>
        <v>0.4004295703</v>
      </c>
      <c r="Z4460" s="1">
        <f t="shared" si="6"/>
        <v>0.4714958803</v>
      </c>
      <c r="AA4460" s="5">
        <f t="shared" si="7"/>
        <v>0.3139748332</v>
      </c>
      <c r="AB4460" s="1">
        <f t="shared" si="8"/>
        <v>1545.460208</v>
      </c>
      <c r="AC4460" s="1">
        <f t="shared" si="9"/>
        <v>84653.23979</v>
      </c>
      <c r="AD4460" s="5">
        <f t="shared" si="10"/>
        <v>133199.1728</v>
      </c>
      <c r="AE4460" s="5">
        <f t="shared" si="11"/>
        <v>110513.1439</v>
      </c>
      <c r="AF4460" s="5">
        <f t="shared" si="12"/>
        <v>321547.7881</v>
      </c>
      <c r="AG4460" s="5">
        <f t="shared" si="13"/>
        <v>198796.6162</v>
      </c>
      <c r="AH4460" s="5">
        <f t="shared" si="14"/>
        <v>3541.388383</v>
      </c>
      <c r="AI4460" s="5">
        <f t="shared" si="15"/>
        <v>122751.1719</v>
      </c>
      <c r="AJ4460" s="1">
        <f t="shared" si="16"/>
        <v>1017683692</v>
      </c>
      <c r="AK4460" s="1">
        <f t="shared" si="17"/>
        <v>66034.91798</v>
      </c>
      <c r="AL4460" s="1" t="s">
        <v>20</v>
      </c>
      <c r="AM4460" s="5">
        <f t="shared" si="18"/>
        <v>0.5119220395</v>
      </c>
      <c r="AN4460" s="5">
        <f t="shared" si="19"/>
        <v>0.7640315404</v>
      </c>
      <c r="AO4460" s="5">
        <f t="shared" si="20"/>
        <v>0.9208711795</v>
      </c>
      <c r="AP4460" s="5">
        <f t="shared" si="21"/>
        <v>0.3164953172</v>
      </c>
      <c r="AQ4460" s="1">
        <f t="shared" si="22"/>
        <v>1.541129637</v>
      </c>
      <c r="AR4460" s="1">
        <f t="shared" si="23"/>
        <v>0.3278999228</v>
      </c>
      <c r="AT4460" s="1">
        <v>0.162087185410502</v>
      </c>
      <c r="AU4460" s="1">
        <f t="shared" si="24"/>
        <v>0.000001592706916</v>
      </c>
      <c r="AV4460" s="1">
        <f t="shared" si="25"/>
        <v>627861.9061</v>
      </c>
    </row>
    <row r="4461" ht="12.75" customHeight="1">
      <c r="A4461" s="4" t="s">
        <v>8970</v>
      </c>
      <c r="B4461" s="1" t="s">
        <v>8971</v>
      </c>
      <c r="C4461" s="2">
        <v>2.74784976020157E-9</v>
      </c>
      <c r="D4461" s="2">
        <v>5.48732477397617E-10</v>
      </c>
      <c r="E4461" s="2">
        <v>-9.06249128225924E-10</v>
      </c>
      <c r="F4461" s="2">
        <v>3.04368472741398E-9</v>
      </c>
      <c r="G4461" s="1">
        <v>1281439.76174765</v>
      </c>
      <c r="H4461" s="1">
        <v>-646570.050073273</v>
      </c>
      <c r="I4461" s="1">
        <v>-15475.4953542088</v>
      </c>
      <c r="J4461" s="1">
        <v>-7877.50804804674</v>
      </c>
      <c r="K4461" s="1">
        <v>646803.26294476</v>
      </c>
      <c r="L4461" s="1">
        <v>39943.3475974228</v>
      </c>
      <c r="M4461" s="1">
        <v>39203.6340541224</v>
      </c>
      <c r="N4461" s="1">
        <v>40189.3374823126</v>
      </c>
      <c r="O4461" s="1">
        <v>2086070.55342345</v>
      </c>
      <c r="P4461" s="1">
        <v>513307.704042591</v>
      </c>
      <c r="Q4461" s="1">
        <v>126910.68680136</v>
      </c>
      <c r="S4461" s="5">
        <f t="shared" ref="S4461:U4461" si="4483">($AY$3*M4461^2)/(2*$AY$6)</f>
        <v>93092.65685</v>
      </c>
      <c r="T4461" s="5">
        <f t="shared" si="4483"/>
        <v>97832.79606</v>
      </c>
      <c r="U4461" s="5">
        <f t="shared" si="4483"/>
        <v>263585039.7</v>
      </c>
      <c r="V4461" s="1" t="s">
        <v>20</v>
      </c>
      <c r="W4461" s="2">
        <f t="shared" si="3"/>
        <v>58647.5115</v>
      </c>
      <c r="X4461" s="1">
        <f t="shared" si="4"/>
        <v>0.4638630094</v>
      </c>
      <c r="Y4461" s="1">
        <f t="shared" si="5"/>
        <v>0.4468414733</v>
      </c>
      <c r="Z4461" s="1">
        <f t="shared" si="6"/>
        <v>0.4695939745</v>
      </c>
      <c r="AA4461" s="5">
        <f t="shared" si="7"/>
        <v>0.2915575553</v>
      </c>
      <c r="AB4461" s="1">
        <f t="shared" si="8"/>
        <v>1490.373484</v>
      </c>
      <c r="AC4461" s="1">
        <f t="shared" si="9"/>
        <v>81481.99873</v>
      </c>
      <c r="AD4461" s="5">
        <f t="shared" si="10"/>
        <v>137843.581</v>
      </c>
      <c r="AE4461" s="5">
        <f t="shared" si="11"/>
        <v>113805.4168</v>
      </c>
      <c r="AF4461" s="5">
        <f t="shared" si="12"/>
        <v>336853.9853</v>
      </c>
      <c r="AG4461" s="5">
        <f t="shared" si="13"/>
        <v>202391.2237</v>
      </c>
      <c r="AH4461" s="5">
        <f t="shared" si="14"/>
        <v>3679.217553</v>
      </c>
      <c r="AI4461" s="5">
        <f t="shared" si="15"/>
        <v>134462.7616</v>
      </c>
      <c r="AJ4461" s="1">
        <f t="shared" si="16"/>
        <v>1029419365</v>
      </c>
      <c r="AK4461" s="1">
        <f t="shared" si="17"/>
        <v>68133.84254</v>
      </c>
      <c r="AL4461" s="1" t="s">
        <v>20</v>
      </c>
      <c r="AM4461" s="5">
        <f t="shared" si="18"/>
        <v>0.5086284603</v>
      </c>
      <c r="AN4461" s="5">
        <f t="shared" si="19"/>
        <v>0.7468025409</v>
      </c>
      <c r="AO4461" s="5">
        <f t="shared" si="20"/>
        <v>0.9045433812</v>
      </c>
      <c r="AP4461" s="5">
        <f t="shared" si="21"/>
        <v>0.3055980959</v>
      </c>
      <c r="AQ4461" s="1">
        <f t="shared" si="22"/>
        <v>1.510878187</v>
      </c>
      <c r="AR4461" s="1">
        <f t="shared" si="23"/>
        <v>0.3214634441</v>
      </c>
      <c r="AT4461" s="1">
        <v>0.159211201388057</v>
      </c>
      <c r="AU4461" s="1">
        <f t="shared" si="24"/>
        <v>0.00000154661168</v>
      </c>
      <c r="AV4461" s="1">
        <f t="shared" si="25"/>
        <v>646574.7109</v>
      </c>
    </row>
    <row r="4462" ht="12.75" customHeight="1">
      <c r="A4462" s="4" t="s">
        <v>8972</v>
      </c>
      <c r="B4462" s="1" t="s">
        <v>8973</v>
      </c>
      <c r="C4462" s="2">
        <v>3.02772315936028E-9</v>
      </c>
      <c r="D4462" s="2">
        <v>1.93331966929299E-10</v>
      </c>
      <c r="E4462" s="2">
        <v>-1.80972661712268E-10</v>
      </c>
      <c r="F4462" s="2">
        <v>3.06037398328491E-9</v>
      </c>
      <c r="G4462" s="1">
        <v>1282600.74601124</v>
      </c>
      <c r="H4462" s="1">
        <v>-641526.124154644</v>
      </c>
      <c r="I4462" s="1">
        <v>-12588.7387066998</v>
      </c>
      <c r="J4462" s="1">
        <v>-11721.8364184608</v>
      </c>
      <c r="K4462" s="1">
        <v>641756.754794456</v>
      </c>
      <c r="L4462" s="1">
        <v>43042.7947386974</v>
      </c>
      <c r="M4462" s="1">
        <v>39948.7883351056</v>
      </c>
      <c r="N4462" s="1">
        <v>44205.1594819711</v>
      </c>
      <c r="O4462" s="1">
        <v>2018200.30003393</v>
      </c>
      <c r="P4462" s="1">
        <v>527124.920271628</v>
      </c>
      <c r="Q4462" s="1">
        <v>130597.128047222</v>
      </c>
      <c r="S4462" s="5">
        <f t="shared" ref="S4462:U4462" si="4484">($AY$3*M4462^2)/(2*$AY$6)</f>
        <v>96665.16463</v>
      </c>
      <c r="T4462" s="5">
        <f t="shared" si="4484"/>
        <v>118361.019</v>
      </c>
      <c r="U4462" s="5">
        <f t="shared" si="4484"/>
        <v>246712585.6</v>
      </c>
      <c r="V4462" s="1" t="s">
        <v>20</v>
      </c>
      <c r="W4462" s="2">
        <f t="shared" si="3"/>
        <v>58942.39506</v>
      </c>
      <c r="X4462" s="1">
        <f t="shared" si="4"/>
        <v>0.5332678066</v>
      </c>
      <c r="Y4462" s="1">
        <f t="shared" si="5"/>
        <v>0.4593584027</v>
      </c>
      <c r="Z4462" s="1">
        <f t="shared" si="6"/>
        <v>0.5624583462</v>
      </c>
      <c r="AA4462" s="5">
        <f t="shared" si="7"/>
        <v>0.2931562356</v>
      </c>
      <c r="AB4462" s="1">
        <f t="shared" si="8"/>
        <v>1491.04847</v>
      </c>
      <c r="AC4462" s="1">
        <f t="shared" si="9"/>
        <v>80145.53096</v>
      </c>
      <c r="AD4462" s="5">
        <f t="shared" si="10"/>
        <v>150790.4459</v>
      </c>
      <c r="AE4462" s="5">
        <f t="shared" si="11"/>
        <v>123934.0504</v>
      </c>
      <c r="AF4462" s="5">
        <f t="shared" si="12"/>
        <v>342762.331</v>
      </c>
      <c r="AG4462" s="5">
        <f t="shared" si="13"/>
        <v>206491.0071</v>
      </c>
      <c r="AH4462" s="5">
        <f t="shared" si="14"/>
        <v>3740.57039</v>
      </c>
      <c r="AI4462" s="5">
        <f t="shared" si="15"/>
        <v>136271.3239</v>
      </c>
      <c r="AJ4462" s="1">
        <f t="shared" si="16"/>
        <v>1021387598</v>
      </c>
      <c r="AK4462" s="1">
        <f t="shared" si="17"/>
        <v>71225.22522</v>
      </c>
      <c r="AL4462" s="1" t="s">
        <v>20</v>
      </c>
      <c r="AM4462" s="5">
        <f t="shared" si="18"/>
        <v>0.4946402326</v>
      </c>
      <c r="AN4462" s="5">
        <f t="shared" si="19"/>
        <v>0.6773556453</v>
      </c>
      <c r="AO4462" s="5">
        <f t="shared" si="20"/>
        <v>0.8241379949</v>
      </c>
      <c r="AP4462" s="5">
        <f t="shared" si="21"/>
        <v>0.2979871198</v>
      </c>
      <c r="AQ4462" s="1">
        <f t="shared" si="22"/>
        <v>1.434025087</v>
      </c>
      <c r="AR4462" s="1">
        <f t="shared" si="23"/>
        <v>0.3051117206</v>
      </c>
      <c r="AT4462" s="1">
        <v>0.636229114735037</v>
      </c>
      <c r="AU4462" s="1">
        <f t="shared" si="24"/>
        <v>0.00000622906638</v>
      </c>
      <c r="AV4462" s="1">
        <f t="shared" si="25"/>
        <v>160537.7016</v>
      </c>
    </row>
    <row r="4463" ht="12.75" customHeight="1">
      <c r="A4463" s="4" t="s">
        <v>8974</v>
      </c>
      <c r="B4463" s="1" t="s">
        <v>8975</v>
      </c>
      <c r="C4463" s="2">
        <v>2.64908328256087E-9</v>
      </c>
      <c r="D4463" s="2">
        <v>-4.64091475666899E-10</v>
      </c>
      <c r="E4463" s="2">
        <v>-1.25564836310387E-9</v>
      </c>
      <c r="F4463" s="2">
        <v>3.0520855822992E-9</v>
      </c>
      <c r="G4463" s="1">
        <v>1283595.87538004</v>
      </c>
      <c r="H4463" s="1">
        <v>-637202.759081534</v>
      </c>
      <c r="I4463" s="1">
        <v>-10114.3758659778</v>
      </c>
      <c r="J4463" s="1">
        <v>-15016.9750216728</v>
      </c>
      <c r="K4463" s="1">
        <v>637460.001921769</v>
      </c>
      <c r="L4463" s="1">
        <v>45699.4637169328</v>
      </c>
      <c r="M4463" s="1">
        <v>40587.4920045198</v>
      </c>
      <c r="N4463" s="1">
        <v>47647.2926245355</v>
      </c>
      <c r="O4463" s="1">
        <v>2021920.86134086</v>
      </c>
      <c r="P4463" s="1">
        <v>444153.269761446</v>
      </c>
      <c r="Q4463" s="1">
        <v>135992.957553694</v>
      </c>
      <c r="S4463" s="5">
        <f t="shared" ref="S4463:U4463" si="4485">($AY$3*M4463^2)/(2*$AY$6)</f>
        <v>99780.85112</v>
      </c>
      <c r="T4463" s="5">
        <f t="shared" si="4485"/>
        <v>137511.5664</v>
      </c>
      <c r="U4463" s="5">
        <f t="shared" si="4485"/>
        <v>247623055.5</v>
      </c>
      <c r="V4463" s="1" t="s">
        <v>20</v>
      </c>
      <c r="W4463" s="2">
        <f t="shared" si="3"/>
        <v>58759.97098</v>
      </c>
      <c r="X4463" s="1">
        <f t="shared" si="4"/>
        <v>0.6048658452</v>
      </c>
      <c r="Y4463" s="1">
        <f t="shared" si="5"/>
        <v>0.4771130405</v>
      </c>
      <c r="Z4463" s="1">
        <f t="shared" si="6"/>
        <v>0.6575265774</v>
      </c>
      <c r="AA4463" s="5">
        <f t="shared" si="7"/>
        <v>0.2923622815</v>
      </c>
      <c r="AB4463" s="1">
        <f t="shared" si="8"/>
        <v>1491.626787</v>
      </c>
      <c r="AC4463" s="1">
        <f t="shared" si="9"/>
        <v>80219.37127</v>
      </c>
      <c r="AD4463" s="5">
        <f t="shared" si="10"/>
        <v>162973.4601</v>
      </c>
      <c r="AE4463" s="5">
        <f t="shared" si="11"/>
        <v>134535.3757</v>
      </c>
      <c r="AF4463" s="5">
        <f t="shared" si="12"/>
        <v>348375.8707</v>
      </c>
      <c r="AG4463" s="5">
        <f t="shared" si="13"/>
        <v>209549.8505</v>
      </c>
      <c r="AH4463" s="5">
        <f t="shared" si="14"/>
        <v>3737.127271</v>
      </c>
      <c r="AI4463" s="5">
        <f t="shared" si="15"/>
        <v>138826.0202</v>
      </c>
      <c r="AJ4463" s="1">
        <f t="shared" si="16"/>
        <v>1014549103</v>
      </c>
      <c r="AK4463" s="1">
        <f t="shared" si="17"/>
        <v>73786.0925</v>
      </c>
      <c r="AL4463" s="1" t="s">
        <v>20</v>
      </c>
      <c r="AM4463" s="5">
        <f t="shared" si="18"/>
        <v>0.4841564435</v>
      </c>
      <c r="AN4463" s="5">
        <f t="shared" si="19"/>
        <v>0.6225241229</v>
      </c>
      <c r="AO4463" s="5">
        <f t="shared" si="20"/>
        <v>0.7541132569</v>
      </c>
      <c r="AP4463" s="5">
        <f t="shared" si="21"/>
        <v>0.2912225526</v>
      </c>
      <c r="AQ4463" s="1">
        <f t="shared" si="22"/>
        <v>1.374986896</v>
      </c>
      <c r="AR4463" s="1">
        <f t="shared" si="23"/>
        <v>0.2925504035</v>
      </c>
      <c r="AT4463" s="1">
        <v>0.308800992474944</v>
      </c>
      <c r="AU4463" s="1">
        <f t="shared" si="24"/>
        <v>0.000003043726434</v>
      </c>
      <c r="AV4463" s="1">
        <f t="shared" si="25"/>
        <v>328544.6381</v>
      </c>
    </row>
    <row r="4464" ht="12.75" customHeight="1">
      <c r="A4464" s="4" t="s">
        <v>8976</v>
      </c>
      <c r="B4464" s="1" t="s">
        <v>8977</v>
      </c>
      <c r="C4464" s="2">
        <v>2.91306243060095E-9</v>
      </c>
      <c r="D4464" s="2">
        <v>-6.04661381001843E-10</v>
      </c>
      <c r="E4464" s="2">
        <v>-7.00218968616539E-10</v>
      </c>
      <c r="F4464" s="2">
        <v>3.07124786934057E-9</v>
      </c>
      <c r="G4464" s="1">
        <v>1285337.35177543</v>
      </c>
      <c r="H4464" s="1">
        <v>-629636.870203591</v>
      </c>
      <c r="I4464" s="1">
        <v>-5784.24089471428</v>
      </c>
      <c r="J4464" s="1">
        <v>-20783.4675772938</v>
      </c>
      <c r="K4464" s="1">
        <v>630006.419099224</v>
      </c>
      <c r="L4464" s="1">
        <v>50348.6344288447</v>
      </c>
      <c r="M4464" s="1">
        <v>41705.2234259946</v>
      </c>
      <c r="N4464" s="1">
        <v>53671.0256240232</v>
      </c>
      <c r="O4464" s="1">
        <v>1872380.49614105</v>
      </c>
      <c r="P4464" s="1">
        <v>509885.367880987</v>
      </c>
      <c r="Q4464" s="1">
        <v>132099.150125735</v>
      </c>
      <c r="S4464" s="5">
        <f t="shared" ref="S4464:U4464" si="4486">($AY$3*M4464^2)/(2*$AY$6)</f>
        <v>105352.2163</v>
      </c>
      <c r="T4464" s="5">
        <f t="shared" si="4486"/>
        <v>174478.7579</v>
      </c>
      <c r="U4464" s="5">
        <f t="shared" si="4486"/>
        <v>212349376</v>
      </c>
      <c r="V4464" s="1" t="s">
        <v>20</v>
      </c>
      <c r="W4464" s="2">
        <f t="shared" si="3"/>
        <v>59088.82117</v>
      </c>
      <c r="X4464" s="1">
        <f t="shared" si="4"/>
        <v>0.7260470084</v>
      </c>
      <c r="Y4464" s="1">
        <f t="shared" si="5"/>
        <v>0.4981616059</v>
      </c>
      <c r="Z4464" s="1">
        <f t="shared" si="6"/>
        <v>0.8250288536</v>
      </c>
      <c r="AA4464" s="5">
        <f t="shared" si="7"/>
        <v>0.2941978558</v>
      </c>
      <c r="AB4464" s="1">
        <f t="shared" si="8"/>
        <v>1492.638301</v>
      </c>
      <c r="AC4464" s="1">
        <f t="shared" si="9"/>
        <v>77195.89941</v>
      </c>
      <c r="AD4464" s="5">
        <f t="shared" si="10"/>
        <v>182431.7362</v>
      </c>
      <c r="AE4464" s="5">
        <f t="shared" si="11"/>
        <v>144448.6765</v>
      </c>
      <c r="AF4464" s="5">
        <f t="shared" si="12"/>
        <v>355859.768</v>
      </c>
      <c r="AG4464" s="5">
        <f t="shared" si="13"/>
        <v>214100.6674</v>
      </c>
      <c r="AH4464" s="5">
        <f t="shared" si="14"/>
        <v>3883.496433</v>
      </c>
      <c r="AI4464" s="5">
        <f t="shared" si="15"/>
        <v>141759.1006</v>
      </c>
      <c r="AJ4464" s="1">
        <f t="shared" si="16"/>
        <v>1002686358</v>
      </c>
      <c r="AK4464" s="1">
        <f t="shared" si="17"/>
        <v>77365.20285</v>
      </c>
      <c r="AL4464" s="1" t="s">
        <v>20</v>
      </c>
      <c r="AM4464" s="5">
        <f t="shared" si="18"/>
        <v>0.468324723</v>
      </c>
      <c r="AN4464" s="5">
        <f t="shared" si="19"/>
        <v>0.5496227677</v>
      </c>
      <c r="AO4464" s="5">
        <f t="shared" si="20"/>
        <v>0.6941471405</v>
      </c>
      <c r="AP4464" s="5">
        <f t="shared" si="21"/>
        <v>0.2817644612</v>
      </c>
      <c r="AQ4464" s="1">
        <f t="shared" si="22"/>
        <v>1.29604308</v>
      </c>
      <c r="AR4464" s="1">
        <f t="shared" si="23"/>
        <v>0.2757538468</v>
      </c>
      <c r="AT4464" s="1">
        <v>0.297709512843203</v>
      </c>
      <c r="AU4464" s="1">
        <f t="shared" si="24"/>
        <v>0.000002969119012</v>
      </c>
      <c r="AV4464" s="1">
        <f t="shared" si="25"/>
        <v>336800.2414</v>
      </c>
    </row>
    <row r="4465" ht="12.75" customHeight="1">
      <c r="A4465" s="4" t="s">
        <v>8978</v>
      </c>
      <c r="B4465" s="1" t="s">
        <v>8979</v>
      </c>
      <c r="C4465" s="2">
        <v>2.65770403212107E-9</v>
      </c>
      <c r="D4465" s="2">
        <v>-1.33682079302186E-9</v>
      </c>
      <c r="E4465" s="2">
        <v>-8.36891151688887E-10</v>
      </c>
      <c r="F4465" s="2">
        <v>3.12207621920953E-9</v>
      </c>
      <c r="G4465" s="1">
        <v>1285669.06156503</v>
      </c>
      <c r="H4465" s="1">
        <v>-628195.748512554</v>
      </c>
      <c r="I4465" s="1">
        <v>-4959.45328114027</v>
      </c>
      <c r="J4465" s="1">
        <v>-21881.8471116978</v>
      </c>
      <c r="K4465" s="1">
        <v>628596.372946675</v>
      </c>
      <c r="L4465" s="1">
        <v>51234.1907549232</v>
      </c>
      <c r="M4465" s="1">
        <v>41918.1246491327</v>
      </c>
      <c r="N4465" s="1">
        <v>54818.4033382113</v>
      </c>
      <c r="O4465" s="1">
        <v>1870265.02983567</v>
      </c>
      <c r="P4465" s="1">
        <v>532667.746991038</v>
      </c>
      <c r="Q4465" s="1">
        <v>134590.186066278</v>
      </c>
      <c r="S4465" s="5">
        <f t="shared" ref="S4465:U4465" si="4487">($AY$3*M4465^2)/(2*$AY$6)</f>
        <v>106430.588</v>
      </c>
      <c r="T4465" s="5">
        <f t="shared" si="4487"/>
        <v>182018.502</v>
      </c>
      <c r="U4465" s="5">
        <f t="shared" si="4487"/>
        <v>211869810.9</v>
      </c>
      <c r="V4465" s="1" t="s">
        <v>20</v>
      </c>
      <c r="W4465" s="2">
        <f t="shared" si="3"/>
        <v>60058.97645</v>
      </c>
      <c r="X4465" s="1">
        <f t="shared" si="4"/>
        <v>0.7277193264</v>
      </c>
      <c r="Y4465" s="1">
        <f t="shared" si="5"/>
        <v>0.4871333202</v>
      </c>
      <c r="Z4465" s="1">
        <f t="shared" si="6"/>
        <v>0.8330995713</v>
      </c>
      <c r="AA4465" s="5">
        <f t="shared" si="7"/>
        <v>0.2990667535</v>
      </c>
      <c r="AB4465" s="1">
        <f t="shared" si="8"/>
        <v>1492.830893</v>
      </c>
      <c r="AC4465" s="1">
        <f t="shared" si="9"/>
        <v>77152.27807</v>
      </c>
      <c r="AD4465" s="5">
        <f t="shared" si="10"/>
        <v>183298.2192</v>
      </c>
      <c r="AE4465" s="5">
        <f t="shared" si="11"/>
        <v>145752.7353</v>
      </c>
      <c r="AF4465" s="5">
        <f t="shared" si="12"/>
        <v>355033.3557</v>
      </c>
      <c r="AG4465" s="5">
        <f t="shared" si="13"/>
        <v>214870.2511</v>
      </c>
      <c r="AH4465" s="5">
        <f t="shared" si="14"/>
        <v>3885.692134</v>
      </c>
      <c r="AI4465" s="5">
        <f t="shared" si="15"/>
        <v>140163.1046</v>
      </c>
      <c r="AJ4465" s="1">
        <f t="shared" si="16"/>
        <v>1000442200</v>
      </c>
      <c r="AK4465" s="1">
        <f t="shared" si="17"/>
        <v>77675.02093</v>
      </c>
      <c r="AL4465" s="1" t="s">
        <v>20</v>
      </c>
      <c r="AM4465" s="5">
        <f t="shared" si="18"/>
        <v>0.465602937</v>
      </c>
      <c r="AN4465" s="5">
        <f t="shared" si="19"/>
        <v>0.5458002832</v>
      </c>
      <c r="AO4465" s="5">
        <f t="shared" si="20"/>
        <v>0.6863968606</v>
      </c>
      <c r="AP4465" s="5">
        <f t="shared" si="21"/>
        <v>0.2817882274</v>
      </c>
      <c r="AQ4465" s="1">
        <f t="shared" si="22"/>
        <v>1.287984461</v>
      </c>
      <c r="AR4465" s="1">
        <f t="shared" si="23"/>
        <v>0.274039247</v>
      </c>
      <c r="AT4465" s="1">
        <v>0.207273792531573</v>
      </c>
      <c r="AU4465" s="1">
        <f t="shared" si="24"/>
        <v>0.000002071821766</v>
      </c>
      <c r="AV4465" s="1">
        <f t="shared" si="25"/>
        <v>482667.0017</v>
      </c>
    </row>
    <row r="4466" ht="12.75" customHeight="1">
      <c r="A4466" s="4" t="s">
        <v>8980</v>
      </c>
      <c r="B4466" s="1" t="s">
        <v>8981</v>
      </c>
      <c r="C4466" s="2">
        <v>3.08498154661662E-9</v>
      </c>
      <c r="D4466" s="2">
        <v>-5.73720617163973E-10</v>
      </c>
      <c r="E4466" s="2">
        <v>3.88896863852836E-11</v>
      </c>
      <c r="F4466" s="2">
        <v>3.1491101986E-9</v>
      </c>
      <c r="G4466" s="1">
        <v>1287534.92913152</v>
      </c>
      <c r="H4466" s="1">
        <v>-620089.439000472</v>
      </c>
      <c r="I4466" s="1">
        <v>-320.022954786497</v>
      </c>
      <c r="J4466" s="1">
        <v>-28060.2319927203</v>
      </c>
      <c r="K4466" s="1">
        <v>620724.1608957</v>
      </c>
      <c r="L4466" s="1">
        <v>56215.4450891145</v>
      </c>
      <c r="M4466" s="1">
        <v>43115.6940292843</v>
      </c>
      <c r="N4466" s="1">
        <v>61272.4029805196</v>
      </c>
      <c r="O4466" s="1">
        <v>1876376.67302666</v>
      </c>
      <c r="P4466" s="1">
        <v>512914.27320496</v>
      </c>
      <c r="Q4466" s="1">
        <v>133427.773932418</v>
      </c>
      <c r="S4466" s="5">
        <f t="shared" ref="S4466:U4466" si="4488">($AY$3*M4466^2)/(2*$AY$6)</f>
        <v>112598.741</v>
      </c>
      <c r="T4466" s="5">
        <f t="shared" si="4488"/>
        <v>227401.1191</v>
      </c>
      <c r="U4466" s="5">
        <f t="shared" si="4488"/>
        <v>213256767.7</v>
      </c>
      <c r="V4466" s="1" t="s">
        <v>20</v>
      </c>
      <c r="W4466" s="2">
        <f t="shared" si="3"/>
        <v>60535.1148</v>
      </c>
      <c r="X4466" s="1">
        <f t="shared" si="4"/>
        <v>0.8623758112</v>
      </c>
      <c r="Y4466" s="1">
        <f t="shared" si="5"/>
        <v>0.5072896736</v>
      </c>
      <c r="Z4466" s="1">
        <f t="shared" si="6"/>
        <v>1.024507365</v>
      </c>
      <c r="AA4466" s="5">
        <f t="shared" si="7"/>
        <v>0.301656365</v>
      </c>
      <c r="AB4466" s="1">
        <f t="shared" si="8"/>
        <v>1493.913759</v>
      </c>
      <c r="AC4466" s="1">
        <f t="shared" si="9"/>
        <v>77278.23418</v>
      </c>
      <c r="AD4466" s="5">
        <f t="shared" si="10"/>
        <v>203119.8745</v>
      </c>
      <c r="AE4466" s="5">
        <f t="shared" si="11"/>
        <v>156348.52</v>
      </c>
      <c r="AF4466" s="5">
        <f t="shared" si="12"/>
        <v>361657.7098</v>
      </c>
      <c r="AG4466" s="5">
        <f t="shared" si="13"/>
        <v>218727.8763</v>
      </c>
      <c r="AH4466" s="5">
        <f t="shared" si="14"/>
        <v>3879.358828</v>
      </c>
      <c r="AI4466" s="5">
        <f t="shared" si="15"/>
        <v>142929.8335</v>
      </c>
      <c r="AJ4466" s="1">
        <f t="shared" si="16"/>
        <v>987913185</v>
      </c>
      <c r="AK4466" s="1">
        <f t="shared" si="17"/>
        <v>79965.69999</v>
      </c>
      <c r="AL4466" s="1" t="s">
        <v>20</v>
      </c>
      <c r="AM4466" s="5">
        <f t="shared" si="18"/>
        <v>0.4516631359</v>
      </c>
      <c r="AN4466" s="5">
        <f t="shared" si="19"/>
        <v>0.4863695331</v>
      </c>
      <c r="AO4466" s="5">
        <f t="shared" si="20"/>
        <v>0.6318660291</v>
      </c>
      <c r="AP4466" s="5">
        <f t="shared" si="21"/>
        <v>0.2731624844</v>
      </c>
      <c r="AQ4466" s="1">
        <f t="shared" si="22"/>
        <v>1.235421168</v>
      </c>
      <c r="AR4466" s="1">
        <f t="shared" si="23"/>
        <v>0.2628555677</v>
      </c>
      <c r="AT4466" s="1">
        <v>0.20541712051648</v>
      </c>
      <c r="AU4466" s="1">
        <f t="shared" si="24"/>
        <v>0.00000207930336</v>
      </c>
      <c r="AV4466" s="1">
        <f t="shared" si="25"/>
        <v>480930.3054</v>
      </c>
    </row>
    <row r="4467" ht="12.75" customHeight="1">
      <c r="A4467" s="4" t="s">
        <v>8982</v>
      </c>
      <c r="B4467" s="1" t="s">
        <v>8983</v>
      </c>
      <c r="C4467" s="2">
        <v>3.03783362829896E-9</v>
      </c>
      <c r="D4467" s="2">
        <v>-7.34250961607186E-10</v>
      </c>
      <c r="E4467" s="2">
        <v>-3.59177776674811E-11</v>
      </c>
      <c r="F4467" s="2">
        <v>3.16421285566232E-9</v>
      </c>
      <c r="G4467" s="1">
        <v>1287825.17519742</v>
      </c>
      <c r="H4467" s="1">
        <v>-618828.457520815</v>
      </c>
      <c r="I4467" s="1">
        <v>401.666207090758</v>
      </c>
      <c r="J4467" s="1">
        <v>-29021.3140853238</v>
      </c>
      <c r="K4467" s="1">
        <v>619508.797946839</v>
      </c>
      <c r="L4467" s="1">
        <v>56990.3068744331</v>
      </c>
      <c r="M4467" s="1">
        <v>43301.9825995301</v>
      </c>
      <c r="N4467" s="1">
        <v>62276.3584804342</v>
      </c>
      <c r="O4467" s="1">
        <v>1819021.18865284</v>
      </c>
      <c r="P4467" s="1">
        <v>482617.682701899</v>
      </c>
      <c r="Q4467" s="1">
        <v>138345.215299432</v>
      </c>
      <c r="S4467" s="5">
        <f t="shared" ref="S4467:U4467" si="4489">($AY$3*M4467^2)/(2*$AY$6)</f>
        <v>113573.8464</v>
      </c>
      <c r="T4467" s="5">
        <f t="shared" si="4489"/>
        <v>234914.1579</v>
      </c>
      <c r="U4467" s="5">
        <f t="shared" si="4489"/>
        <v>200418721.7</v>
      </c>
      <c r="V4467" s="1" t="s">
        <v>20</v>
      </c>
      <c r="W4467" s="2">
        <f t="shared" si="3"/>
        <v>60818.57736</v>
      </c>
      <c r="X4467" s="1">
        <f t="shared" si="4"/>
        <v>0.8780706823</v>
      </c>
      <c r="Y4467" s="1">
        <f t="shared" si="5"/>
        <v>0.5069242277</v>
      </c>
      <c r="Z4467" s="1">
        <f t="shared" si="6"/>
        <v>1.048513208</v>
      </c>
      <c r="AA4467" s="5">
        <f t="shared" si="7"/>
        <v>0.3031030633</v>
      </c>
      <c r="AB4467" s="1">
        <f t="shared" si="8"/>
        <v>1494.082134</v>
      </c>
      <c r="AC4467" s="1">
        <f t="shared" si="9"/>
        <v>76087.9803</v>
      </c>
      <c r="AD4467" s="5">
        <f t="shared" si="10"/>
        <v>205462.6496</v>
      </c>
      <c r="AE4467" s="5">
        <f t="shared" si="11"/>
        <v>160346.9823</v>
      </c>
      <c r="AF4467" s="5">
        <f t="shared" si="12"/>
        <v>362126.6507</v>
      </c>
      <c r="AG4467" s="5">
        <f t="shared" si="13"/>
        <v>219264.4106</v>
      </c>
      <c r="AH4467" s="5">
        <f t="shared" si="14"/>
        <v>3940.044128</v>
      </c>
      <c r="AI4467" s="5">
        <f t="shared" si="15"/>
        <v>142862.2401</v>
      </c>
      <c r="AJ4467" s="1">
        <f t="shared" si="16"/>
        <v>985978874.8</v>
      </c>
      <c r="AK4467" s="1">
        <f t="shared" si="17"/>
        <v>81410.3192</v>
      </c>
      <c r="AL4467" s="1" t="s">
        <v>20</v>
      </c>
      <c r="AM4467" s="5">
        <f t="shared" si="18"/>
        <v>0.4496757464</v>
      </c>
      <c r="AN4467" s="5">
        <f t="shared" si="19"/>
        <v>0.4798822934</v>
      </c>
      <c r="AO4467" s="5">
        <f t="shared" si="20"/>
        <v>0.6149032931</v>
      </c>
      <c r="AP4467" s="5">
        <f t="shared" si="21"/>
        <v>0.2722745959</v>
      </c>
      <c r="AQ4467" s="1">
        <f t="shared" si="22"/>
        <v>1.211122723</v>
      </c>
      <c r="AR4467" s="1">
        <f t="shared" si="23"/>
        <v>0.2576856858</v>
      </c>
      <c r="AT4467" s="1">
        <v>0.324263349494634</v>
      </c>
      <c r="AU4467" s="1">
        <f t="shared" si="24"/>
        <v>0.000003288745406</v>
      </c>
      <c r="AV4467" s="1">
        <f t="shared" si="25"/>
        <v>304067.3195</v>
      </c>
    </row>
    <row r="4468" ht="12.75" customHeight="1">
      <c r="A4468" s="4" t="s">
        <v>8984</v>
      </c>
      <c r="B4468" s="1" t="s">
        <v>8985</v>
      </c>
      <c r="C4468" s="2">
        <v>2.82393443822421E-9</v>
      </c>
      <c r="D4468" s="2">
        <v>-1.47605100682612E-9</v>
      </c>
      <c r="E4468" s="2">
        <v>1.52923052762086E-10</v>
      </c>
      <c r="F4468" s="2">
        <v>3.29492543905021E-9</v>
      </c>
      <c r="G4468" s="1">
        <v>1288198.34871072</v>
      </c>
      <c r="H4468" s="1">
        <v>-617207.195618399</v>
      </c>
      <c r="I4468" s="1">
        <v>1329.55227236151</v>
      </c>
      <c r="J4468" s="1">
        <v>-30256.9910615283</v>
      </c>
      <c r="K4468" s="1">
        <v>617949.89189957</v>
      </c>
      <c r="L4468" s="1">
        <v>57986.5577412714</v>
      </c>
      <c r="M4468" s="1">
        <v>43541.4964755605</v>
      </c>
      <c r="N4468" s="1">
        <v>63567.1584088958</v>
      </c>
      <c r="O4468" s="1">
        <v>1818851.49619245</v>
      </c>
      <c r="P4468" s="1">
        <v>526803.084407188</v>
      </c>
      <c r="Q4468" s="1">
        <v>136555.980898078</v>
      </c>
      <c r="S4468" s="5">
        <f t="shared" ref="S4468:U4468" si="4490">($AY$3*M4468^2)/(2*$AY$6)</f>
        <v>114833.7307</v>
      </c>
      <c r="T4468" s="5">
        <f t="shared" si="4490"/>
        <v>244753.1939</v>
      </c>
      <c r="U4468" s="5">
        <f t="shared" si="4490"/>
        <v>200381330.2</v>
      </c>
      <c r="V4468" s="1" t="s">
        <v>20</v>
      </c>
      <c r="W4468" s="2">
        <f t="shared" si="3"/>
        <v>63321.79889</v>
      </c>
      <c r="X4468" s="1">
        <f t="shared" si="4"/>
        <v>0.8385870834</v>
      </c>
      <c r="Y4468" s="1">
        <f t="shared" si="5"/>
        <v>0.4728247638</v>
      </c>
      <c r="Z4468" s="1">
        <f t="shared" si="6"/>
        <v>1.007764621</v>
      </c>
      <c r="AA4468" s="5">
        <f t="shared" si="7"/>
        <v>0.3156241503</v>
      </c>
      <c r="AB4468" s="1">
        <f t="shared" si="8"/>
        <v>1494.298589</v>
      </c>
      <c r="AC4468" s="1">
        <f t="shared" si="9"/>
        <v>76084.43117</v>
      </c>
      <c r="AD4468" s="5">
        <f t="shared" si="10"/>
        <v>201401.4401</v>
      </c>
      <c r="AE4468" s="5">
        <f t="shared" si="11"/>
        <v>155298.8357</v>
      </c>
      <c r="AF4468" s="5">
        <f t="shared" si="12"/>
        <v>357885.6598</v>
      </c>
      <c r="AG4468" s="5">
        <f t="shared" si="13"/>
        <v>219932.0322</v>
      </c>
      <c r="AH4468" s="5">
        <f t="shared" si="14"/>
        <v>3940.22792</v>
      </c>
      <c r="AI4468" s="5">
        <f t="shared" si="15"/>
        <v>137953.6275</v>
      </c>
      <c r="AJ4468" s="1">
        <f t="shared" si="16"/>
        <v>983497798.8</v>
      </c>
      <c r="AK4468" s="1">
        <f t="shared" si="17"/>
        <v>80240.27277</v>
      </c>
      <c r="AL4468" s="1" t="s">
        <v>20</v>
      </c>
      <c r="AM4468" s="5">
        <f t="shared" si="18"/>
        <v>0.4471826086</v>
      </c>
      <c r="AN4468" s="5">
        <f t="shared" si="19"/>
        <v>0.4883270935</v>
      </c>
      <c r="AO4468" s="5">
        <f t="shared" si="20"/>
        <v>0.6332937362</v>
      </c>
      <c r="AP4468" s="5">
        <f t="shared" si="21"/>
        <v>0.2748078253</v>
      </c>
      <c r="AQ4468" s="1">
        <f t="shared" si="22"/>
        <v>1.225690996</v>
      </c>
      <c r="AR4468" s="1">
        <f t="shared" si="23"/>
        <v>0.2607853184</v>
      </c>
      <c r="AT4468" s="1">
        <v>0.261118566376463</v>
      </c>
      <c r="AU4468" s="1">
        <f t="shared" si="24"/>
        <v>0.000002654998991</v>
      </c>
      <c r="AV4468" s="1">
        <f t="shared" si="25"/>
        <v>376647.9774</v>
      </c>
    </row>
    <row r="4469" ht="12.75" customHeight="1">
      <c r="A4469" s="4" t="s">
        <v>8986</v>
      </c>
      <c r="B4469" s="1" t="s">
        <v>8987</v>
      </c>
      <c r="C4469" s="2">
        <v>2.38412525664458E-9</v>
      </c>
      <c r="D4469" s="2">
        <v>-8.60673919258064E-10</v>
      </c>
      <c r="E4469" s="2">
        <v>-2.04475091857087E-9</v>
      </c>
      <c r="F4469" s="2">
        <v>3.28369873936981E-9</v>
      </c>
      <c r="G4469" s="1">
        <v>1289525.18786911</v>
      </c>
      <c r="H4469" s="1">
        <v>-611442.708854252</v>
      </c>
      <c r="I4469" s="1">
        <v>4628.70272665753</v>
      </c>
      <c r="J4469" s="1">
        <v>-34650.5091991443</v>
      </c>
      <c r="K4469" s="1">
        <v>612441.314684847</v>
      </c>
      <c r="L4469" s="1">
        <v>61528.7830455853</v>
      </c>
      <c r="M4469" s="1">
        <v>44393.1013681127</v>
      </c>
      <c r="N4469" s="1">
        <v>68156.6692656484</v>
      </c>
      <c r="O4469" s="1">
        <v>1962524.95439571</v>
      </c>
      <c r="P4469" s="1">
        <v>540210.926286928</v>
      </c>
      <c r="Q4469" s="1">
        <v>130985.168305973</v>
      </c>
      <c r="S4469" s="5">
        <f t="shared" ref="S4469:U4469" si="4491">($AY$3*M4469^2)/(2*$AY$6)</f>
        <v>119369.6018</v>
      </c>
      <c r="T4469" s="5">
        <f t="shared" si="4491"/>
        <v>281371.1008</v>
      </c>
      <c r="U4469" s="5">
        <f t="shared" si="4491"/>
        <v>233288401.5</v>
      </c>
      <c r="V4469" s="1" t="s">
        <v>20</v>
      </c>
      <c r="W4469" s="2">
        <f t="shared" si="3"/>
        <v>63073.57004</v>
      </c>
      <c r="X4469" s="1">
        <f t="shared" si="4"/>
        <v>0.9516161948</v>
      </c>
      <c r="Y4469" s="1">
        <f t="shared" si="5"/>
        <v>0.4953773511</v>
      </c>
      <c r="Z4469" s="1">
        <f t="shared" si="6"/>
        <v>1.167674756</v>
      </c>
      <c r="AA4469" s="5">
        <f t="shared" si="7"/>
        <v>0.3145487337</v>
      </c>
      <c r="AB4469" s="1">
        <f t="shared" si="8"/>
        <v>1495.067952</v>
      </c>
      <c r="AC4469" s="1">
        <f t="shared" si="9"/>
        <v>79032.32732</v>
      </c>
      <c r="AD4469" s="5">
        <f t="shared" si="10"/>
        <v>216680.7937</v>
      </c>
      <c r="AE4469" s="5">
        <f t="shared" si="11"/>
        <v>160497.9939</v>
      </c>
      <c r="AF4469" s="5">
        <f t="shared" si="12"/>
        <v>363253.6074</v>
      </c>
      <c r="AG4469" s="5">
        <f t="shared" si="13"/>
        <v>222120.9414</v>
      </c>
      <c r="AH4469" s="5">
        <f t="shared" si="14"/>
        <v>3793.257901</v>
      </c>
      <c r="AI4469" s="5">
        <f t="shared" si="15"/>
        <v>141132.666</v>
      </c>
      <c r="AJ4469" s="1">
        <f t="shared" si="16"/>
        <v>974730625.9</v>
      </c>
      <c r="AK4469" s="1">
        <f t="shared" si="17"/>
        <v>79979.58936</v>
      </c>
      <c r="AL4469" s="1" t="s">
        <v>20</v>
      </c>
      <c r="AM4469" s="5">
        <f t="shared" si="18"/>
        <v>0.4388287838</v>
      </c>
      <c r="AN4469" s="5">
        <f t="shared" si="19"/>
        <v>0.4498463428</v>
      </c>
      <c r="AO4469" s="5">
        <f t="shared" si="20"/>
        <v>0.6073163919</v>
      </c>
      <c r="AP4469" s="5">
        <f t="shared" si="21"/>
        <v>0.2683333644</v>
      </c>
      <c r="AQ4469" s="1">
        <f t="shared" si="22"/>
        <v>1.218724219</v>
      </c>
      <c r="AR4469" s="1">
        <f t="shared" si="23"/>
        <v>0.2593030253</v>
      </c>
      <c r="AT4469" s="1">
        <v>0.149728010881448</v>
      </c>
      <c r="AU4469" s="1">
        <f t="shared" si="24"/>
        <v>0.000001536096301</v>
      </c>
      <c r="AV4469" s="1">
        <f t="shared" si="25"/>
        <v>651000.8516</v>
      </c>
    </row>
    <row r="4470" ht="12.75" customHeight="1">
      <c r="A4470" s="4" t="s">
        <v>8988</v>
      </c>
      <c r="B4470" s="1" t="s">
        <v>8989</v>
      </c>
      <c r="C4470" s="2">
        <v>-4.70758267399974E-10</v>
      </c>
      <c r="D4470" s="2">
        <v>-2.93664784993303E-9</v>
      </c>
      <c r="E4470" s="2">
        <v>-9.30478805266376E-10</v>
      </c>
      <c r="F4470" s="2">
        <v>3.16595077873118E-9</v>
      </c>
      <c r="G4470" s="1">
        <v>1292137.4024622</v>
      </c>
      <c r="H4470" s="1">
        <v>-600093.875537337</v>
      </c>
      <c r="I4470" s="1">
        <v>11123.9051835528</v>
      </c>
      <c r="J4470" s="1">
        <v>-43300.2480325759</v>
      </c>
      <c r="K4470" s="1">
        <v>601756.936523294</v>
      </c>
      <c r="L4470" s="1">
        <v>68502.5391134531</v>
      </c>
      <c r="M4470" s="1">
        <v>46069.698500325</v>
      </c>
      <c r="N4470" s="1">
        <v>77192.2687648799</v>
      </c>
      <c r="O4470" s="1">
        <v>2450180.28565375</v>
      </c>
      <c r="P4470" s="1">
        <v>525169.686280301</v>
      </c>
      <c r="Q4470" s="1">
        <v>122688.918741099</v>
      </c>
      <c r="S4470" s="5">
        <f t="shared" ref="S4470:U4470" si="4492">($AY$3*M4470^2)/(2*$AY$6)</f>
        <v>128556.3437</v>
      </c>
      <c r="T4470" s="5">
        <f t="shared" si="4492"/>
        <v>360919.5298</v>
      </c>
      <c r="U4470" s="5">
        <f t="shared" si="4492"/>
        <v>363629286.9</v>
      </c>
      <c r="V4470" s="1" t="s">
        <v>20</v>
      </c>
      <c r="W4470" s="2">
        <f t="shared" si="3"/>
        <v>60750.35658</v>
      </c>
      <c r="X4470" s="1">
        <f t="shared" si="4"/>
        <v>1.271497984</v>
      </c>
      <c r="Y4470" s="1">
        <f t="shared" si="5"/>
        <v>0.5750863735</v>
      </c>
      <c r="Z4470" s="1">
        <f t="shared" si="6"/>
        <v>1.614544235</v>
      </c>
      <c r="AA4470" s="5">
        <f t="shared" si="7"/>
        <v>0.3032695407</v>
      </c>
      <c r="AB4470" s="1">
        <f t="shared" si="8"/>
        <v>1496.581479</v>
      </c>
      <c r="AC4470" s="1">
        <f t="shared" si="9"/>
        <v>88307.21692</v>
      </c>
      <c r="AD4470" s="5">
        <f t="shared" si="10"/>
        <v>254533.5367</v>
      </c>
      <c r="AE4470" s="5">
        <f t="shared" si="11"/>
        <v>175827.1464</v>
      </c>
      <c r="AF4470" s="5">
        <f t="shared" si="12"/>
        <v>377638.979</v>
      </c>
      <c r="AG4470" s="5">
        <f t="shared" si="13"/>
        <v>225728.9046</v>
      </c>
      <c r="AH4470" s="5">
        <f t="shared" si="14"/>
        <v>3394.85277</v>
      </c>
      <c r="AI4470" s="5">
        <f t="shared" si="15"/>
        <v>151910.0744</v>
      </c>
      <c r="AJ4470" s="1">
        <f t="shared" si="16"/>
        <v>957725909.9</v>
      </c>
      <c r="AK4470" s="1">
        <f t="shared" si="17"/>
        <v>79125.91537</v>
      </c>
      <c r="AL4470" s="1" t="s">
        <v>20</v>
      </c>
      <c r="AM4470" s="5">
        <f t="shared" si="18"/>
        <v>0.4242814679</v>
      </c>
      <c r="AN4470" s="5">
        <f t="shared" si="19"/>
        <v>0.3762670815</v>
      </c>
      <c r="AO4470" s="5">
        <f t="shared" si="20"/>
        <v>0.5446974086</v>
      </c>
      <c r="AP4470" s="5">
        <f t="shared" si="21"/>
        <v>0.2536088601</v>
      </c>
      <c r="AQ4470" s="1">
        <f t="shared" si="22"/>
        <v>1.210382092</v>
      </c>
      <c r="AR4470" s="1">
        <f t="shared" si="23"/>
        <v>0.2575281047</v>
      </c>
      <c r="AT4470" s="1">
        <v>0.377070696268546</v>
      </c>
      <c r="AU4470" s="1">
        <f t="shared" si="24"/>
        <v>0.000003937146238</v>
      </c>
      <c r="AV4470" s="1">
        <f t="shared" si="25"/>
        <v>253991.0737</v>
      </c>
    </row>
    <row r="4471" ht="12.75" customHeight="1">
      <c r="A4471" s="4" t="s">
        <v>8990</v>
      </c>
      <c r="B4471" s="1" t="s">
        <v>8991</v>
      </c>
      <c r="C4471" s="2">
        <v>-7.49155241425285E-10</v>
      </c>
      <c r="D4471" s="2">
        <v>-1.04182730801151E-9</v>
      </c>
      <c r="E4471" s="2">
        <v>1.22967240588643E-9</v>
      </c>
      <c r="F4471" s="2">
        <v>1.95499291396064E-9</v>
      </c>
      <c r="G4471" s="1">
        <v>1858662.59644605</v>
      </c>
      <c r="H4471" s="1">
        <v>-623017.080517795</v>
      </c>
      <c r="I4471" s="1">
        <v>-1252.11378673966</v>
      </c>
      <c r="J4471" s="1">
        <v>1122.05654097569</v>
      </c>
      <c r="K4471" s="1">
        <v>623020.342334159</v>
      </c>
      <c r="L4471" s="1">
        <v>44606.3414689555</v>
      </c>
      <c r="M4471" s="1">
        <v>45770.8800515961</v>
      </c>
      <c r="N4471" s="1">
        <v>43934.5157322294</v>
      </c>
      <c r="O4471" s="1">
        <v>2397779.6585969</v>
      </c>
      <c r="P4471" s="1">
        <v>498284.414270057</v>
      </c>
      <c r="Q4471" s="1">
        <v>123011.631795056</v>
      </c>
      <c r="S4471" s="5">
        <f t="shared" ref="S4471:U4471" si="4493">($AY$3*M4471^2)/(2*$AY$6)</f>
        <v>126894.0614</v>
      </c>
      <c r="T4471" s="5">
        <f t="shared" si="4493"/>
        <v>116916.1375</v>
      </c>
      <c r="U4471" s="5">
        <f t="shared" si="4493"/>
        <v>348242133.7</v>
      </c>
      <c r="V4471" s="1" t="s">
        <v>20</v>
      </c>
      <c r="W4471" s="2">
        <f t="shared" si="3"/>
        <v>31278.35682</v>
      </c>
      <c r="X4471" s="1">
        <f t="shared" si="4"/>
        <v>2.033786452</v>
      </c>
      <c r="Y4471" s="1">
        <f t="shared" si="5"/>
        <v>2.141364834</v>
      </c>
      <c r="Z4471" s="1">
        <f t="shared" si="6"/>
        <v>1.972985203</v>
      </c>
      <c r="AA4471" s="5">
        <f t="shared" si="7"/>
        <v>0.1872706951</v>
      </c>
      <c r="AB4471" s="1">
        <f t="shared" si="8"/>
        <v>1794.924961</v>
      </c>
      <c r="AC4471" s="1">
        <f t="shared" si="9"/>
        <v>87357.82508</v>
      </c>
      <c r="AD4471" s="5">
        <f t="shared" si="10"/>
        <v>234604.3288</v>
      </c>
      <c r="AE4471" s="5">
        <f t="shared" si="11"/>
        <v>163332.8215</v>
      </c>
      <c r="AF4471" s="5">
        <f t="shared" si="12"/>
        <v>408916.8716</v>
      </c>
      <c r="AG4471" s="5">
        <f t="shared" si="13"/>
        <v>164506.6075</v>
      </c>
      <c r="AH4471" s="5">
        <f t="shared" si="14"/>
        <v>3431.747525</v>
      </c>
      <c r="AI4471" s="5">
        <f t="shared" si="15"/>
        <v>244410.2641</v>
      </c>
      <c r="AJ4471" s="1">
        <f t="shared" si="16"/>
        <v>991567671.3</v>
      </c>
      <c r="AK4471" s="1">
        <f t="shared" si="17"/>
        <v>77241.91977</v>
      </c>
      <c r="AL4471" s="1" t="s">
        <v>20</v>
      </c>
      <c r="AM4471" s="5">
        <f t="shared" si="18"/>
        <v>0.6027524891</v>
      </c>
      <c r="AN4471" s="5">
        <f t="shared" si="19"/>
        <v>0.4226553178</v>
      </c>
      <c r="AO4471" s="5">
        <f t="shared" si="20"/>
        <v>0.6070841501</v>
      </c>
      <c r="AP4471" s="5">
        <f t="shared" si="21"/>
        <v>0.2424863683</v>
      </c>
      <c r="AQ4471" s="1">
        <f t="shared" si="22"/>
        <v>1.283717021</v>
      </c>
      <c r="AR4471" s="1">
        <f t="shared" si="23"/>
        <v>0.273131281</v>
      </c>
      <c r="AT4471" s="1">
        <v>0.152863566070826</v>
      </c>
      <c r="AU4471" s="1">
        <f t="shared" si="24"/>
        <v>0.000001541635236</v>
      </c>
      <c r="AV4471" s="1">
        <f t="shared" si="25"/>
        <v>648661.8733</v>
      </c>
    </row>
    <row r="4472" ht="12.75" customHeight="1">
      <c r="A4472" s="4" t="s">
        <v>8992</v>
      </c>
      <c r="B4472" s="1" t="s">
        <v>8993</v>
      </c>
      <c r="C4472" s="2">
        <v>-1.06071977232141E-9</v>
      </c>
      <c r="D4472" s="2">
        <v>-8.13389808417323E-10</v>
      </c>
      <c r="E4472" s="2">
        <v>2.17883297817493E-9</v>
      </c>
      <c r="F4472" s="2">
        <v>2.70038883671787E-9</v>
      </c>
      <c r="G4472" s="1">
        <v>1088676.4670877</v>
      </c>
      <c r="H4472" s="1">
        <v>-628956.586057137</v>
      </c>
      <c r="I4472" s="1">
        <v>3403.16941913186</v>
      </c>
      <c r="J4472" s="1">
        <v>-25170.6287064184</v>
      </c>
      <c r="K4472" s="1">
        <v>629469.668737076</v>
      </c>
      <c r="L4472" s="1">
        <v>52357.7318610305</v>
      </c>
      <c r="M4472" s="1">
        <v>51813.2232729474</v>
      </c>
      <c r="N4472" s="1">
        <v>51721.9036275145</v>
      </c>
      <c r="O4472" s="1">
        <v>2428586.55533234</v>
      </c>
      <c r="P4472" s="1">
        <v>485837.710143805</v>
      </c>
      <c r="Q4472" s="1">
        <v>120523.696850933</v>
      </c>
      <c r="S4472" s="5">
        <f t="shared" ref="S4472:U4472" si="4494">($AY$3*M4472^2)/(2*$AY$6)</f>
        <v>162608.7804</v>
      </c>
      <c r="T4472" s="5">
        <f t="shared" si="4494"/>
        <v>162036.0969</v>
      </c>
      <c r="U4472" s="5">
        <f t="shared" si="4494"/>
        <v>357248114.1</v>
      </c>
      <c r="V4472" s="1" t="s">
        <v>20</v>
      </c>
      <c r="W4472" s="2">
        <f t="shared" si="3"/>
        <v>56451.55483</v>
      </c>
      <c r="X4472" s="1">
        <f t="shared" si="4"/>
        <v>0.8602205892</v>
      </c>
      <c r="Y4472" s="1">
        <f t="shared" si="5"/>
        <v>0.8424214269</v>
      </c>
      <c r="Z4472" s="1">
        <f t="shared" si="6"/>
        <v>0.8394545459</v>
      </c>
      <c r="AA4472" s="5">
        <f t="shared" si="7"/>
        <v>0.2586729041</v>
      </c>
      <c r="AB4472" s="1">
        <f t="shared" si="8"/>
        <v>1373.711187</v>
      </c>
      <c r="AC4472" s="1">
        <f t="shared" si="9"/>
        <v>87917.22476</v>
      </c>
      <c r="AD4472" s="5">
        <f t="shared" si="10"/>
        <v>199950.9914</v>
      </c>
      <c r="AE4472" s="5">
        <f t="shared" si="11"/>
        <v>121723.0399</v>
      </c>
      <c r="AF4472" s="5">
        <f t="shared" si="12"/>
        <v>415889.0749</v>
      </c>
      <c r="AG4472" s="5">
        <f t="shared" si="13"/>
        <v>215585.0522</v>
      </c>
      <c r="AH4472" s="5">
        <f t="shared" si="14"/>
        <v>3409.912003</v>
      </c>
      <c r="AI4472" s="5">
        <f t="shared" si="15"/>
        <v>200304.0228</v>
      </c>
      <c r="AJ4472" s="1">
        <f t="shared" si="16"/>
        <v>1001832093</v>
      </c>
      <c r="AK4472" s="1">
        <f t="shared" si="17"/>
        <v>67664.68858</v>
      </c>
      <c r="AL4472" s="1" t="s">
        <v>20</v>
      </c>
      <c r="AM4472" s="5">
        <f t="shared" si="18"/>
        <v>0.4647038758</v>
      </c>
      <c r="AN4472" s="5">
        <f t="shared" si="19"/>
        <v>0.5010388226</v>
      </c>
      <c r="AO4472" s="5">
        <f t="shared" si="20"/>
        <v>0.8230422883</v>
      </c>
      <c r="AP4472" s="5">
        <f t="shared" si="21"/>
        <v>0.2408892547</v>
      </c>
      <c r="AQ4472" s="1">
        <f t="shared" si="22"/>
        <v>1.480583321</v>
      </c>
      <c r="AR4472" s="1">
        <f t="shared" si="23"/>
        <v>0.3150177278</v>
      </c>
      <c r="AT4472" s="1">
        <v>0.320432700488321</v>
      </c>
      <c r="AU4472" s="1">
        <f t="shared" si="24"/>
        <v>0.000003198467115</v>
      </c>
      <c r="AV4472" s="1">
        <f t="shared" si="25"/>
        <v>312649.7675</v>
      </c>
    </row>
    <row r="4473" ht="12.75" customHeight="1">
      <c r="A4473" s="4" t="s">
        <v>8994</v>
      </c>
      <c r="B4473" s="1" t="s">
        <v>8995</v>
      </c>
      <c r="C4473" s="2">
        <v>1.31738078893376E-9</v>
      </c>
      <c r="D4473" s="2">
        <v>-2.08161456612906E-9</v>
      </c>
      <c r="E4473" s="2">
        <v>-5.83999591503617E-10</v>
      </c>
      <c r="F4473" s="2">
        <v>2.716168972788E-9</v>
      </c>
      <c r="G4473" s="1">
        <v>1392775.84618924</v>
      </c>
      <c r="H4473" s="1">
        <v>-625832.679098469</v>
      </c>
      <c r="I4473" s="1">
        <v>-5870.09448765522</v>
      </c>
      <c r="J4473" s="1">
        <v>-20579.2187725466</v>
      </c>
      <c r="K4473" s="1">
        <v>626198.885886264</v>
      </c>
      <c r="L4473" s="1">
        <v>52383.3542916327</v>
      </c>
      <c r="M4473" s="1">
        <v>54969.0372188523</v>
      </c>
      <c r="N4473" s="1">
        <v>46709.4658149125</v>
      </c>
      <c r="O4473" s="1">
        <v>2165487.104855</v>
      </c>
      <c r="P4473" s="1">
        <v>561859.559217028</v>
      </c>
      <c r="Q4473" s="1">
        <v>127702.236569474</v>
      </c>
      <c r="S4473" s="5">
        <f t="shared" ref="S4473:U4473" si="4495">($AY$3*M4473^2)/(2*$AY$6)</f>
        <v>183020.203</v>
      </c>
      <c r="T4473" s="5">
        <f t="shared" si="4495"/>
        <v>132151.6449</v>
      </c>
      <c r="U4473" s="5">
        <f t="shared" si="4495"/>
        <v>284036384.4</v>
      </c>
      <c r="V4473" s="1" t="s">
        <v>20</v>
      </c>
      <c r="W4473" s="2">
        <f t="shared" si="3"/>
        <v>50201.32644</v>
      </c>
      <c r="X4473" s="1">
        <f t="shared" si="4"/>
        <v>1.088820337</v>
      </c>
      <c r="Y4473" s="1">
        <f t="shared" si="5"/>
        <v>1.198963262</v>
      </c>
      <c r="Z4473" s="1">
        <f t="shared" si="6"/>
        <v>0.8657239183</v>
      </c>
      <c r="AA4473" s="5">
        <f t="shared" si="7"/>
        <v>0.2601844989</v>
      </c>
      <c r="AB4473" s="1">
        <f t="shared" si="8"/>
        <v>1553.769638</v>
      </c>
      <c r="AC4473" s="1">
        <f t="shared" si="9"/>
        <v>83018.51836</v>
      </c>
      <c r="AD4473" s="5">
        <f t="shared" si="10"/>
        <v>179524.3991</v>
      </c>
      <c r="AE4473" s="5">
        <f t="shared" si="11"/>
        <v>106037.1922</v>
      </c>
      <c r="AF4473" s="5">
        <f t="shared" si="12"/>
        <v>383315.7677</v>
      </c>
      <c r="AG4473" s="5">
        <f t="shared" si="13"/>
        <v>172046.3129</v>
      </c>
      <c r="AH4473" s="5">
        <f t="shared" si="14"/>
        <v>3611.122024</v>
      </c>
      <c r="AI4473" s="5">
        <f t="shared" si="15"/>
        <v>211269.4548</v>
      </c>
      <c r="AJ4473" s="1">
        <f t="shared" si="16"/>
        <v>996626480.5</v>
      </c>
      <c r="AK4473" s="1">
        <f t="shared" si="17"/>
        <v>65245.1475</v>
      </c>
      <c r="AL4473" s="1" t="s">
        <v>20</v>
      </c>
      <c r="AM4473" s="5">
        <f t="shared" si="18"/>
        <v>0.5792780233</v>
      </c>
      <c r="AN4473" s="5">
        <f t="shared" si="19"/>
        <v>0.5551482058</v>
      </c>
      <c r="AO4473" s="5">
        <f t="shared" si="20"/>
        <v>0.939883884</v>
      </c>
      <c r="AP4473" s="5">
        <f t="shared" si="21"/>
        <v>0.2600014308</v>
      </c>
      <c r="AQ4473" s="1">
        <f t="shared" si="22"/>
        <v>1.527510503</v>
      </c>
      <c r="AR4473" s="1">
        <f t="shared" si="23"/>
        <v>0.3250022346</v>
      </c>
      <c r="AT4473" s="1">
        <v>0.271189944367754</v>
      </c>
      <c r="AU4473" s="1">
        <f t="shared" si="24"/>
        <v>0.000002721079057</v>
      </c>
      <c r="AV4473" s="1">
        <f t="shared" si="25"/>
        <v>367501.2666</v>
      </c>
    </row>
    <row r="4474" ht="12.75" customHeight="1">
      <c r="A4474" s="4" t="s">
        <v>8996</v>
      </c>
      <c r="B4474" s="1" t="s">
        <v>8997</v>
      </c>
      <c r="C4474" s="2">
        <v>5.08839634635838E-10</v>
      </c>
      <c r="D4474" s="2">
        <v>-2.16106879883255E-9</v>
      </c>
      <c r="E4474" s="2">
        <v>-1.68658972088979E-11</v>
      </c>
      <c r="F4474" s="2">
        <v>2.46205082016228E-9</v>
      </c>
      <c r="G4474" s="1">
        <v>1612172.50692868</v>
      </c>
      <c r="H4474" s="1">
        <v>-621833.514264587</v>
      </c>
      <c r="I4474" s="1">
        <v>-10603.5908006242</v>
      </c>
      <c r="J4474" s="1">
        <v>-16105.3964672854</v>
      </c>
      <c r="K4474" s="1">
        <v>622135.744051914</v>
      </c>
      <c r="L4474" s="1">
        <v>52404.7063171346</v>
      </c>
      <c r="M4474" s="1">
        <v>57598.8821737731</v>
      </c>
      <c r="N4474" s="1">
        <v>43677.8436581416</v>
      </c>
      <c r="O4474" s="1">
        <v>2394940.70261659</v>
      </c>
      <c r="P4474" s="1">
        <v>525354.140283198</v>
      </c>
      <c r="Q4474" s="1">
        <v>125130.184427568</v>
      </c>
      <c r="S4474" s="5">
        <f t="shared" ref="S4474:U4474" si="4496">($AY$3*M4474^2)/(2*$AY$6)</f>
        <v>200951.3287</v>
      </c>
      <c r="T4474" s="5">
        <f t="shared" si="4496"/>
        <v>115554.0445</v>
      </c>
      <c r="U4474" s="5">
        <f t="shared" si="4496"/>
        <v>347417988.9</v>
      </c>
      <c r="V4474" s="1" t="s">
        <v>20</v>
      </c>
      <c r="W4474" s="2">
        <f t="shared" si="3"/>
        <v>42295.12176</v>
      </c>
      <c r="X4474" s="1">
        <f t="shared" si="4"/>
        <v>1.535182545</v>
      </c>
      <c r="Y4474" s="1">
        <f t="shared" si="5"/>
        <v>1.854588452</v>
      </c>
      <c r="Z4474" s="1">
        <f t="shared" si="6"/>
        <v>1.066453244</v>
      </c>
      <c r="AA4474" s="5">
        <f t="shared" si="7"/>
        <v>0.235842271</v>
      </c>
      <c r="AB4474" s="1">
        <f t="shared" si="8"/>
        <v>1671.674712</v>
      </c>
      <c r="AC4474" s="1">
        <f t="shared" si="9"/>
        <v>87306.09421</v>
      </c>
      <c r="AD4474" s="5">
        <f t="shared" si="10"/>
        <v>185199.3855</v>
      </c>
      <c r="AE4474" s="5">
        <f t="shared" si="11"/>
        <v>103338.0221</v>
      </c>
      <c r="AF4474" s="5">
        <f t="shared" si="12"/>
        <v>393698.1783</v>
      </c>
      <c r="AG4474" s="5">
        <f t="shared" si="13"/>
        <v>149471.8912</v>
      </c>
      <c r="AH4474" s="5">
        <f t="shared" si="14"/>
        <v>3433.780914</v>
      </c>
      <c r="AI4474" s="5">
        <f t="shared" si="15"/>
        <v>244226.2871</v>
      </c>
      <c r="AJ4474" s="1">
        <f t="shared" si="16"/>
        <v>990159789.4</v>
      </c>
      <c r="AK4474" s="1">
        <f t="shared" si="17"/>
        <v>63028.55563</v>
      </c>
      <c r="AL4474" s="1" t="s">
        <v>20</v>
      </c>
      <c r="AM4474" s="5">
        <f t="shared" si="18"/>
        <v>0.6624387914</v>
      </c>
      <c r="AN4474" s="5">
        <f t="shared" si="19"/>
        <v>0.5346452887</v>
      </c>
      <c r="AO4474" s="5">
        <f t="shared" si="20"/>
        <v>0.9581756738</v>
      </c>
      <c r="AP4474" s="5">
        <f t="shared" si="21"/>
        <v>0.2515022533</v>
      </c>
      <c r="AQ4474" s="1">
        <f t="shared" si="22"/>
        <v>1.570970141</v>
      </c>
      <c r="AR4474" s="1">
        <f t="shared" si="23"/>
        <v>0.3342489662</v>
      </c>
      <c r="AT4474" s="1">
        <v>0.308706649576496</v>
      </c>
      <c r="AU4474" s="1">
        <f t="shared" si="24"/>
        <v>0.000003117745771</v>
      </c>
      <c r="AV4474" s="1">
        <f t="shared" si="25"/>
        <v>320744.5615</v>
      </c>
    </row>
    <row r="4475" ht="12.75" customHeight="1">
      <c r="A4475" s="4" t="s">
        <v>8998</v>
      </c>
      <c r="B4475" s="1" t="s">
        <v>8999</v>
      </c>
      <c r="C4475" s="2">
        <v>2.06057080087679E-9</v>
      </c>
      <c r="D4475" s="2">
        <v>7.62313020694664E-10</v>
      </c>
      <c r="E4475" s="2">
        <v>-3.78226110764228E-10</v>
      </c>
      <c r="F4475" s="2">
        <v>2.59171243676385E-9</v>
      </c>
      <c r="G4475" s="1">
        <v>1577513.4372826</v>
      </c>
      <c r="H4475" s="1">
        <v>-616510.885579882</v>
      </c>
      <c r="I4475" s="1">
        <v>-3180.06748949932</v>
      </c>
      <c r="J4475" s="1">
        <v>-12850.3945778149</v>
      </c>
      <c r="K4475" s="1">
        <v>616657.486898637</v>
      </c>
      <c r="L4475" s="1">
        <v>52411.1119247852</v>
      </c>
      <c r="M4475" s="1">
        <v>58387.8356602494</v>
      </c>
      <c r="N4475" s="1">
        <v>46151.37432898</v>
      </c>
      <c r="O4475" s="1">
        <v>2293499.16988191</v>
      </c>
      <c r="P4475" s="1">
        <v>537463.557683999</v>
      </c>
      <c r="Q4475" s="1">
        <v>124227.431949443</v>
      </c>
      <c r="S4475" s="5">
        <f t="shared" ref="S4475:U4475" si="4497">($AY$3*M4475^2)/(2*$AY$6)</f>
        <v>206494.0422</v>
      </c>
      <c r="T4475" s="5">
        <f t="shared" si="4497"/>
        <v>129012.5765</v>
      </c>
      <c r="U4475" s="5">
        <f t="shared" si="4497"/>
        <v>318610399</v>
      </c>
      <c r="V4475" s="1" t="s">
        <v>20</v>
      </c>
      <c r="W4475" s="2">
        <f t="shared" si="3"/>
        <v>45008.99346</v>
      </c>
      <c r="X4475" s="1">
        <f t="shared" si="4"/>
        <v>1.355963956</v>
      </c>
      <c r="Y4475" s="1">
        <f t="shared" si="5"/>
        <v>1.682852887</v>
      </c>
      <c r="Z4475" s="1">
        <f t="shared" si="6"/>
        <v>1.051406542</v>
      </c>
      <c r="AA4475" s="5">
        <f t="shared" si="7"/>
        <v>0.2482626848</v>
      </c>
      <c r="AB4475" s="1">
        <f t="shared" si="8"/>
        <v>1653.607948</v>
      </c>
      <c r="AC4475" s="1">
        <f t="shared" si="9"/>
        <v>85437.09454</v>
      </c>
      <c r="AD4475" s="5">
        <f t="shared" si="10"/>
        <v>185897.3464</v>
      </c>
      <c r="AE4475" s="5">
        <f t="shared" si="11"/>
        <v>101956.0927</v>
      </c>
      <c r="AF4475" s="5">
        <f t="shared" si="12"/>
        <v>394828.4292</v>
      </c>
      <c r="AG4475" s="5">
        <f t="shared" si="13"/>
        <v>159642.7197</v>
      </c>
      <c r="AH4475" s="5">
        <f t="shared" si="14"/>
        <v>3508.897413</v>
      </c>
      <c r="AI4475" s="5">
        <f t="shared" si="15"/>
        <v>235185.7095</v>
      </c>
      <c r="AJ4475" s="1">
        <f t="shared" si="16"/>
        <v>981440872.3</v>
      </c>
      <c r="AK4475" s="1">
        <f t="shared" si="17"/>
        <v>63195.8908</v>
      </c>
      <c r="AL4475" s="1" t="s">
        <v>20</v>
      </c>
      <c r="AM4475" s="5">
        <f t="shared" si="18"/>
        <v>0.6147733352</v>
      </c>
      <c r="AN4475" s="5">
        <f t="shared" si="19"/>
        <v>0.5279477578</v>
      </c>
      <c r="AO4475" s="5">
        <f t="shared" si="20"/>
        <v>0.9626113028</v>
      </c>
      <c r="AP4475" s="5">
        <f t="shared" si="21"/>
        <v>0.2485740134</v>
      </c>
      <c r="AQ4475" s="1">
        <f t="shared" si="22"/>
        <v>1.553013748</v>
      </c>
      <c r="AR4475" s="1">
        <f t="shared" si="23"/>
        <v>0.3304284571</v>
      </c>
      <c r="AT4475" s="1">
        <v>0.242433438666411</v>
      </c>
      <c r="AU4475" s="1">
        <f t="shared" si="24"/>
        <v>0.000002470178749</v>
      </c>
      <c r="AV4475" s="1">
        <f t="shared" si="25"/>
        <v>404829.0029</v>
      </c>
    </row>
    <row r="4476" ht="12.75" customHeight="1">
      <c r="A4476" s="4" t="s">
        <v>9000</v>
      </c>
      <c r="B4476" s="1" t="s">
        <v>9001</v>
      </c>
      <c r="C4476" s="2">
        <v>2.28651977855659E-9</v>
      </c>
      <c r="D4476" s="2">
        <v>1.40165559509624E-10</v>
      </c>
      <c r="E4476" s="2">
        <v>4.37830835616075E-10</v>
      </c>
      <c r="F4476" s="2">
        <v>2.54306332449452E-9</v>
      </c>
      <c r="G4476" s="1">
        <v>1496674.28380026</v>
      </c>
      <c r="H4476" s="1">
        <v>-607017.960435213</v>
      </c>
      <c r="I4476" s="1">
        <v>12973.5722970079</v>
      </c>
      <c r="J4476" s="1">
        <v>-5930.55967733762</v>
      </c>
      <c r="K4476" s="1">
        <v>607188.16076354</v>
      </c>
      <c r="L4476" s="1">
        <v>52424.9907413614</v>
      </c>
      <c r="M4476" s="1">
        <v>59228.4846341689</v>
      </c>
      <c r="N4476" s="1">
        <v>51703.2597184551</v>
      </c>
      <c r="O4476" s="1">
        <v>2297696.69400673</v>
      </c>
      <c r="P4476" s="1">
        <v>508465.103270533</v>
      </c>
      <c r="Q4476" s="1">
        <v>125200.210904824</v>
      </c>
      <c r="S4476" s="5">
        <f t="shared" ref="S4476:U4476" si="4498">($AY$3*M4476^2)/(2*$AY$6)</f>
        <v>212482.9144</v>
      </c>
      <c r="T4476" s="5">
        <f t="shared" si="4498"/>
        <v>161919.3014</v>
      </c>
      <c r="U4476" s="5">
        <f t="shared" si="4498"/>
        <v>319777697.2</v>
      </c>
      <c r="V4476" s="1" t="s">
        <v>20</v>
      </c>
      <c r="W4476" s="2">
        <f t="shared" si="3"/>
        <v>45341.15178</v>
      </c>
      <c r="X4476" s="1">
        <f t="shared" si="4"/>
        <v>1.336877545</v>
      </c>
      <c r="Y4476" s="1">
        <f t="shared" si="5"/>
        <v>1.706381549</v>
      </c>
      <c r="Z4476" s="1">
        <f t="shared" si="6"/>
        <v>1.30032153</v>
      </c>
      <c r="AA4476" s="5">
        <f t="shared" si="7"/>
        <v>0.2436025385</v>
      </c>
      <c r="AB4476" s="1">
        <f t="shared" si="8"/>
        <v>1610.681482</v>
      </c>
      <c r="AC4476" s="1">
        <f t="shared" si="9"/>
        <v>85515.24158</v>
      </c>
      <c r="AD4476" s="5">
        <f t="shared" si="10"/>
        <v>212244.3388</v>
      </c>
      <c r="AE4476" s="5">
        <f t="shared" si="11"/>
        <v>115202.4301</v>
      </c>
      <c r="AF4476" s="5">
        <f t="shared" si="12"/>
        <v>426700.9233</v>
      </c>
      <c r="AG4476" s="5">
        <f t="shared" si="13"/>
        <v>183565.1785</v>
      </c>
      <c r="AH4476" s="5">
        <f t="shared" si="14"/>
        <v>3505.690851</v>
      </c>
      <c r="AI4476" s="5">
        <f t="shared" si="15"/>
        <v>243135.7448</v>
      </c>
      <c r="AJ4476" s="1">
        <f t="shared" si="16"/>
        <v>966369971.7</v>
      </c>
      <c r="AK4476" s="1">
        <f t="shared" si="17"/>
        <v>66579.8353</v>
      </c>
      <c r="AL4476" s="1" t="s">
        <v>20</v>
      </c>
      <c r="AM4476" s="5">
        <f t="shared" si="18"/>
        <v>0.526445146</v>
      </c>
      <c r="AN4476" s="5">
        <f t="shared" si="19"/>
        <v>0.4553101284</v>
      </c>
      <c r="AO4476" s="5">
        <f t="shared" si="20"/>
        <v>0.8388451275</v>
      </c>
      <c r="AP4476" s="5">
        <f t="shared" si="21"/>
        <v>0.2264747787</v>
      </c>
      <c r="AQ4476" s="1">
        <f t="shared" si="22"/>
        <v>1.451445422</v>
      </c>
      <c r="AR4476" s="1">
        <f t="shared" si="23"/>
        <v>0.308818175</v>
      </c>
      <c r="AT4476" s="1">
        <v>0.611225843777665</v>
      </c>
      <c r="AU4476" s="1">
        <f t="shared" si="24"/>
        <v>0.000006324967266</v>
      </c>
      <c r="AV4476" s="1">
        <f t="shared" si="25"/>
        <v>158103.585</v>
      </c>
    </row>
    <row r="4477" ht="12.75" customHeight="1">
      <c r="A4477" s="4" t="s">
        <v>9002</v>
      </c>
      <c r="B4477" s="1" t="s">
        <v>9003</v>
      </c>
      <c r="C4477" s="2">
        <v>-1.2439168393351E-9</v>
      </c>
      <c r="D4477" s="2">
        <v>1.35910475431354E-11</v>
      </c>
      <c r="E4477" s="2">
        <v>1.72045798134445E-10</v>
      </c>
      <c r="F4477" s="2">
        <v>2.55207103894121E-9</v>
      </c>
      <c r="G4477" s="1">
        <v>1447344.21664491</v>
      </c>
      <c r="H4477" s="1">
        <v>-632213.970932836</v>
      </c>
      <c r="I4477" s="1">
        <v>16756.2374367329</v>
      </c>
      <c r="J4477" s="1">
        <v>-5515.84906354509</v>
      </c>
      <c r="K4477" s="1">
        <v>632460.554484634</v>
      </c>
      <c r="L4477" s="1">
        <v>52392.6642575987</v>
      </c>
      <c r="M4477" s="1">
        <v>48075.5393813094</v>
      </c>
      <c r="N4477" s="1">
        <v>54786.9826578703</v>
      </c>
      <c r="O4477" s="1">
        <v>2435852.63134909</v>
      </c>
      <c r="P4477" s="1">
        <v>483580.789106474</v>
      </c>
      <c r="Q4477" s="1">
        <v>121944.432058432</v>
      </c>
      <c r="S4477" s="5">
        <f t="shared" ref="S4477:U4477" si="4499">($AY$3*M4477^2)/(2*$AY$6)</f>
        <v>139994.5416</v>
      </c>
      <c r="T4477" s="5">
        <f t="shared" si="4499"/>
        <v>181809.904</v>
      </c>
      <c r="U4477" s="5">
        <f t="shared" si="4499"/>
        <v>359389009.6</v>
      </c>
      <c r="V4477" s="1" t="s">
        <v>20</v>
      </c>
      <c r="W4477" s="2">
        <f t="shared" si="3"/>
        <v>46270.67828</v>
      </c>
      <c r="X4477" s="1">
        <f t="shared" si="4"/>
        <v>1.282121655</v>
      </c>
      <c r="Y4477" s="1">
        <f t="shared" si="5"/>
        <v>1.079534682</v>
      </c>
      <c r="Z4477" s="1">
        <f t="shared" si="6"/>
        <v>1.401983924</v>
      </c>
      <c r="AA4477" s="5">
        <f t="shared" si="7"/>
        <v>0.2444653963</v>
      </c>
      <c r="AB4477" s="1">
        <f t="shared" si="8"/>
        <v>1583.915221</v>
      </c>
      <c r="AC4477" s="1">
        <f t="shared" si="9"/>
        <v>88048.64608</v>
      </c>
      <c r="AD4477" s="5">
        <f t="shared" si="10"/>
        <v>224109.3565</v>
      </c>
      <c r="AE4477" s="5">
        <f t="shared" si="11"/>
        <v>147900.7673</v>
      </c>
      <c r="AF4477" s="5">
        <f t="shared" si="12"/>
        <v>394578.3978</v>
      </c>
      <c r="AG4477" s="5">
        <f t="shared" si="13"/>
        <v>197922.5925</v>
      </c>
      <c r="AH4477" s="5">
        <f t="shared" si="14"/>
        <v>3404.822372</v>
      </c>
      <c r="AI4477" s="5">
        <f t="shared" si="15"/>
        <v>196655.8053</v>
      </c>
      <c r="AJ4477" s="1">
        <f t="shared" si="16"/>
        <v>1006592236</v>
      </c>
      <c r="AK4477" s="1">
        <f t="shared" si="17"/>
        <v>73773.6818</v>
      </c>
      <c r="AL4477" s="1" t="s">
        <v>20</v>
      </c>
      <c r="AM4477" s="5">
        <f t="shared" si="18"/>
        <v>0.5085787444</v>
      </c>
      <c r="AN4477" s="5">
        <f t="shared" si="19"/>
        <v>0.4491522582</v>
      </c>
      <c r="AO4477" s="5">
        <f t="shared" si="20"/>
        <v>0.6805862161</v>
      </c>
      <c r="AP4477" s="5">
        <f t="shared" si="21"/>
        <v>0.2551057638</v>
      </c>
      <c r="AQ4477" s="1">
        <f t="shared" si="22"/>
        <v>1.364432696</v>
      </c>
      <c r="AR4477" s="1">
        <f t="shared" si="23"/>
        <v>0.290304829</v>
      </c>
      <c r="AT4477" s="1">
        <v>0.485101600760586</v>
      </c>
      <c r="AU4477" s="1">
        <f t="shared" si="24"/>
        <v>0.0000048192464</v>
      </c>
      <c r="AV4477" s="1">
        <f t="shared" si="25"/>
        <v>207501.3222</v>
      </c>
    </row>
    <row r="4478" ht="12.75" customHeight="1">
      <c r="A4478" s="4" t="s">
        <v>9004</v>
      </c>
      <c r="B4478" s="1" t="s">
        <v>9005</v>
      </c>
      <c r="C4478" s="2">
        <v>-1.80899568275075E-9</v>
      </c>
      <c r="D4478" s="2">
        <v>-1.3646794175752E-9</v>
      </c>
      <c r="E4478" s="2">
        <v>-1.51357115594151E-9</v>
      </c>
      <c r="F4478" s="2">
        <v>2.91696784482395E-9</v>
      </c>
      <c r="G4478" s="1">
        <v>1178725.25829103</v>
      </c>
      <c r="H4478" s="1">
        <v>-626195.731681764</v>
      </c>
      <c r="I4478" s="1">
        <v>5675.094568328</v>
      </c>
      <c r="J4478" s="1">
        <v>-6608.05020857714</v>
      </c>
      <c r="K4478" s="1">
        <v>626292.500308926</v>
      </c>
      <c r="L4478" s="1">
        <v>62030.2245401647</v>
      </c>
      <c r="M4478" s="1">
        <v>38427.8125348836</v>
      </c>
      <c r="N4478" s="1">
        <v>70059.5158046642</v>
      </c>
      <c r="O4478" s="1">
        <v>2452571.93699533</v>
      </c>
      <c r="P4478" s="1">
        <v>476810.346852069</v>
      </c>
      <c r="Q4478" s="1">
        <v>120313.874657118</v>
      </c>
      <c r="S4478" s="5">
        <f t="shared" ref="S4478:U4478" si="4500">($AY$3*M4478^2)/(2*$AY$6)</f>
        <v>89444.59433</v>
      </c>
      <c r="T4478" s="5">
        <f t="shared" si="4500"/>
        <v>297301.4552</v>
      </c>
      <c r="U4478" s="5">
        <f t="shared" si="4500"/>
        <v>364339519.5</v>
      </c>
      <c r="V4478" s="1" t="s">
        <v>20</v>
      </c>
      <c r="W4478" s="2">
        <f t="shared" si="3"/>
        <v>58603.60987</v>
      </c>
      <c r="X4478" s="1">
        <f t="shared" si="4"/>
        <v>1.120360966</v>
      </c>
      <c r="Y4478" s="1">
        <f t="shared" si="5"/>
        <v>0.4299743907</v>
      </c>
      <c r="Z4478" s="1">
        <f t="shared" si="6"/>
        <v>1.429175379</v>
      </c>
      <c r="AA4478" s="5">
        <f t="shared" si="7"/>
        <v>0.2794192204</v>
      </c>
      <c r="AB4478" s="1">
        <f t="shared" si="8"/>
        <v>1429.395177</v>
      </c>
      <c r="AC4478" s="1">
        <f t="shared" si="9"/>
        <v>88350.3053</v>
      </c>
      <c r="AD4478" s="5">
        <f t="shared" si="10"/>
        <v>250732.6293</v>
      </c>
      <c r="AE4478" s="5">
        <f t="shared" si="11"/>
        <v>205625.3546</v>
      </c>
      <c r="AF4478" s="5">
        <f t="shared" si="12"/>
        <v>374409.3446</v>
      </c>
      <c r="AG4478" s="5">
        <f t="shared" si="13"/>
        <v>236881.8958</v>
      </c>
      <c r="AH4478" s="5">
        <f t="shared" si="14"/>
        <v>3393.197103</v>
      </c>
      <c r="AI4478" s="5">
        <f t="shared" si="15"/>
        <v>137527.4488</v>
      </c>
      <c r="AJ4478" s="1">
        <f t="shared" si="16"/>
        <v>996775472.5</v>
      </c>
      <c r="AK4478" s="1">
        <f t="shared" si="17"/>
        <v>85186.57355</v>
      </c>
      <c r="AL4478" s="1" t="s">
        <v>20</v>
      </c>
      <c r="AM4478" s="5">
        <f t="shared" si="18"/>
        <v>0.4207900604</v>
      </c>
      <c r="AN4478" s="5">
        <f t="shared" si="19"/>
        <v>0.3975451761</v>
      </c>
      <c r="AO4478" s="5">
        <f t="shared" si="20"/>
        <v>0.4847531931</v>
      </c>
      <c r="AP4478" s="5">
        <f t="shared" si="21"/>
        <v>0.2662261204</v>
      </c>
      <c r="AQ4478" s="1">
        <f t="shared" si="22"/>
        <v>1.170108658</v>
      </c>
      <c r="AR4478" s="1">
        <f t="shared" si="23"/>
        <v>0.2489592889</v>
      </c>
      <c r="AT4478" s="1">
        <v>0.403701867195808</v>
      </c>
      <c r="AU4478" s="1">
        <f t="shared" si="24"/>
        <v>0.000004050078261</v>
      </c>
      <c r="AV4478" s="1">
        <f t="shared" si="25"/>
        <v>246908.8091</v>
      </c>
    </row>
    <row r="4479" ht="12.75" customHeight="1">
      <c r="A4479" s="4" t="s">
        <v>9006</v>
      </c>
      <c r="B4479" s="1" t="s">
        <v>9007</v>
      </c>
      <c r="C4479" s="2">
        <v>1.98914499773522E-9</v>
      </c>
      <c r="D4479" s="2">
        <v>-8.05044408781486E-11</v>
      </c>
      <c r="E4479" s="2">
        <v>-9.18913705686868E-10</v>
      </c>
      <c r="F4479" s="2">
        <v>2.56169599458628E-9</v>
      </c>
      <c r="G4479" s="1">
        <v>1370711.91704239</v>
      </c>
      <c r="H4479" s="1">
        <v>-580894.968315394</v>
      </c>
      <c r="I4479" s="1">
        <v>13116.0983825066</v>
      </c>
      <c r="J4479" s="1">
        <v>-11339.7308740582</v>
      </c>
      <c r="K4479" s="1">
        <v>581164.449612297</v>
      </c>
      <c r="L4479" s="1">
        <v>39869.4297009487</v>
      </c>
      <c r="M4479" s="1">
        <v>62324.2517957605</v>
      </c>
      <c r="N4479" s="1">
        <v>14419.6752026348</v>
      </c>
      <c r="O4479" s="1">
        <v>2091207.28874483</v>
      </c>
      <c r="P4479" s="1">
        <v>506561.37404781</v>
      </c>
      <c r="Q4479" s="1">
        <v>128220.63152939</v>
      </c>
      <c r="S4479" s="5">
        <f t="shared" ref="S4479:U4479" si="4501">($AY$3*M4479^2)/(2*$AY$6)</f>
        <v>235275.6159</v>
      </c>
      <c r="T4479" s="5">
        <f t="shared" si="4501"/>
        <v>12594.29113</v>
      </c>
      <c r="U4479" s="5">
        <f t="shared" si="4501"/>
        <v>264884740.3</v>
      </c>
      <c r="V4479" s="1" t="s">
        <v>20</v>
      </c>
      <c r="W4479" s="2">
        <f t="shared" si="3"/>
        <v>47725.83294</v>
      </c>
      <c r="X4479" s="1">
        <f t="shared" si="4"/>
        <v>0.6978675644</v>
      </c>
      <c r="Y4479" s="1">
        <f t="shared" si="5"/>
        <v>1.705324822</v>
      </c>
      <c r="Z4479" s="1">
        <f t="shared" si="6"/>
        <v>0.09128594651</v>
      </c>
      <c r="AA4479" s="5">
        <f t="shared" si="7"/>
        <v>0.2453873803</v>
      </c>
      <c r="AB4479" s="1">
        <f t="shared" si="8"/>
        <v>1541.413334</v>
      </c>
      <c r="AC4479" s="1">
        <f t="shared" si="9"/>
        <v>81582.25759</v>
      </c>
      <c r="AD4479" s="5">
        <f t="shared" si="10"/>
        <v>58762.90454</v>
      </c>
      <c r="AE4479" s="5">
        <f t="shared" si="11"/>
        <v>30674.589</v>
      </c>
      <c r="AF4479" s="5">
        <f t="shared" si="12"/>
        <v>324325.4469</v>
      </c>
      <c r="AG4479" s="5">
        <f t="shared" si="13"/>
        <v>70342.3296</v>
      </c>
      <c r="AH4479" s="5">
        <f t="shared" si="14"/>
        <v>3674.696053</v>
      </c>
      <c r="AI4479" s="5">
        <f t="shared" si="15"/>
        <v>253983.1173</v>
      </c>
      <c r="AJ4479" s="1">
        <f t="shared" si="16"/>
        <v>924951949.1</v>
      </c>
      <c r="AK4479" s="1">
        <f t="shared" si="17"/>
        <v>37575.2785</v>
      </c>
      <c r="AL4479" s="1" t="s">
        <v>20</v>
      </c>
      <c r="AM4479" s="5">
        <f t="shared" si="18"/>
        <v>1.314929367</v>
      </c>
      <c r="AN4479" s="5">
        <f t="shared" si="19"/>
        <v>1.574040555</v>
      </c>
      <c r="AO4479" s="5">
        <f t="shared" si="20"/>
        <v>3.015368678</v>
      </c>
      <c r="AP4479" s="5">
        <f t="shared" si="21"/>
        <v>0.2851925305</v>
      </c>
      <c r="AQ4479" s="1">
        <f t="shared" si="22"/>
        <v>2.461597055</v>
      </c>
      <c r="AR4479" s="1">
        <f t="shared" si="23"/>
        <v>0.5237440543</v>
      </c>
      <c r="AT4479" s="1">
        <v>0.332113638214169</v>
      </c>
      <c r="AU4479" s="1">
        <f t="shared" si="24"/>
        <v>0.000003590604231</v>
      </c>
      <c r="AV4479" s="1">
        <f t="shared" si="25"/>
        <v>278504.657</v>
      </c>
    </row>
    <row r="4480" ht="12.75" customHeight="1">
      <c r="A4480" s="4" t="s">
        <v>9008</v>
      </c>
      <c r="B4480" s="1" t="s">
        <v>9009</v>
      </c>
      <c r="C4480" s="2">
        <v>1.81443697412412E-9</v>
      </c>
      <c r="D4480" s="2">
        <v>-1.55941931246227E-9</v>
      </c>
      <c r="E4480" s="2">
        <v>-6.58108099722465E-11</v>
      </c>
      <c r="F4480" s="2">
        <v>2.60225549950216E-9</v>
      </c>
      <c r="G4480" s="1">
        <v>1127828.90089063</v>
      </c>
      <c r="H4480" s="1">
        <v>-584514.08806682</v>
      </c>
      <c r="I4480" s="1">
        <v>23901.5655359208</v>
      </c>
      <c r="J4480" s="1">
        <v>-16826.1459523291</v>
      </c>
      <c r="K4480" s="1">
        <v>585247.404215339</v>
      </c>
      <c r="L4480" s="1">
        <v>58224.7184583574</v>
      </c>
      <c r="M4480" s="1">
        <v>50369.8186423345</v>
      </c>
      <c r="N4480" s="1">
        <v>60888.5890874016</v>
      </c>
      <c r="O4480" s="1">
        <v>2010169.22386593</v>
      </c>
      <c r="P4480" s="1">
        <v>512584.267270198</v>
      </c>
      <c r="Q4480" s="1">
        <v>136690.685576161</v>
      </c>
      <c r="S4480" s="5">
        <f t="shared" ref="S4480:U4480" si="4502">($AY$3*M4480^2)/(2*$AY$6)</f>
        <v>153675.1148</v>
      </c>
      <c r="T4480" s="5">
        <f t="shared" si="4502"/>
        <v>224561.1343</v>
      </c>
      <c r="U4480" s="5">
        <f t="shared" si="4502"/>
        <v>244752992.8</v>
      </c>
      <c r="V4480" s="1" t="s">
        <v>20</v>
      </c>
      <c r="W4480" s="2">
        <f t="shared" si="3"/>
        <v>53447.49399</v>
      </c>
      <c r="X4480" s="1">
        <f t="shared" si="4"/>
        <v>1.186752349</v>
      </c>
      <c r="Y4480" s="1">
        <f t="shared" si="5"/>
        <v>0.888149509</v>
      </c>
      <c r="Z4480" s="1">
        <f t="shared" si="6"/>
        <v>1.297827963</v>
      </c>
      <c r="AA4480" s="5">
        <f t="shared" si="7"/>
        <v>0.2492726152</v>
      </c>
      <c r="AB4480" s="1">
        <f t="shared" si="8"/>
        <v>1398.194621</v>
      </c>
      <c r="AC4480" s="1">
        <f t="shared" si="9"/>
        <v>79985.90942</v>
      </c>
      <c r="AD4480" s="5">
        <f t="shared" si="10"/>
        <v>244265.0551</v>
      </c>
      <c r="AE4480" s="5">
        <f t="shared" si="11"/>
        <v>162897.3542</v>
      </c>
      <c r="AF4480" s="5">
        <f t="shared" si="12"/>
        <v>426290.7813</v>
      </c>
      <c r="AG4480" s="5">
        <f t="shared" si="13"/>
        <v>224223.5843</v>
      </c>
      <c r="AH4480" s="5">
        <f t="shared" si="14"/>
        <v>3748.03515</v>
      </c>
      <c r="AI4480" s="5">
        <f t="shared" si="15"/>
        <v>202067.197</v>
      </c>
      <c r="AJ4480" s="1">
        <f t="shared" si="16"/>
        <v>931450173.1</v>
      </c>
      <c r="AK4480" s="1">
        <f t="shared" si="17"/>
        <v>79677.68509</v>
      </c>
      <c r="AL4480" s="1" t="s">
        <v>20</v>
      </c>
      <c r="AM4480" s="5">
        <f t="shared" si="18"/>
        <v>0.4154113298</v>
      </c>
      <c r="AN4480" s="5">
        <f t="shared" si="19"/>
        <v>0.3813276412</v>
      </c>
      <c r="AO4480" s="5">
        <f t="shared" si="20"/>
        <v>0.571801904</v>
      </c>
      <c r="AP4480" s="5">
        <f t="shared" si="21"/>
        <v>0.2185011297</v>
      </c>
      <c r="AQ4480" s="1">
        <f t="shared" si="22"/>
        <v>1.169022634</v>
      </c>
      <c r="AR4480" s="1">
        <f t="shared" si="23"/>
        <v>0.2487282201</v>
      </c>
      <c r="AT4480" s="1">
        <v>0.414547747005483</v>
      </c>
      <c r="AU4480" s="1">
        <f t="shared" si="24"/>
        <v>0.000004450562778</v>
      </c>
      <c r="AV4480" s="1">
        <f t="shared" si="25"/>
        <v>224690.6852</v>
      </c>
    </row>
    <row r="4481" ht="12.75" customHeight="1">
      <c r="A4481" s="4" t="s">
        <v>9010</v>
      </c>
      <c r="B4481" s="1" t="s">
        <v>9011</v>
      </c>
      <c r="C4481" s="2">
        <v>-3.16071527009545E-10</v>
      </c>
      <c r="D4481" s="2">
        <v>-1.82329321594388E-9</v>
      </c>
      <c r="E4481" s="2">
        <v>9.10269076565305E-10</v>
      </c>
      <c r="F4481" s="2">
        <v>2.47190175343629E-9</v>
      </c>
      <c r="G4481" s="1">
        <v>1181299.2324753</v>
      </c>
      <c r="H4481" s="1">
        <v>-598860.330961462</v>
      </c>
      <c r="I4481" s="1">
        <v>7012.05427857133</v>
      </c>
      <c r="J4481" s="1">
        <v>3378.0700920166</v>
      </c>
      <c r="K4481" s="1">
        <v>598913.619642168</v>
      </c>
      <c r="L4481" s="1">
        <v>45132.5935983216</v>
      </c>
      <c r="M4481" s="1">
        <v>22665.9219627456</v>
      </c>
      <c r="N4481" s="1">
        <v>52161.7576577858</v>
      </c>
      <c r="O4481" s="1">
        <v>2129975.16429116</v>
      </c>
      <c r="P4481" s="1">
        <v>493536.952141223</v>
      </c>
      <c r="Q4481" s="1">
        <v>126846.70026905</v>
      </c>
      <c r="S4481" s="5">
        <f t="shared" ref="S4481:U4481" si="4503">($AY$3*M4481^2)/(2*$AY$6)</f>
        <v>31117.84766</v>
      </c>
      <c r="T4481" s="5">
        <f t="shared" si="4503"/>
        <v>164803.7942</v>
      </c>
      <c r="U4481" s="5">
        <f t="shared" si="4503"/>
        <v>274796913.9</v>
      </c>
      <c r="V4481" s="1" t="s">
        <v>20</v>
      </c>
      <c r="W4481" s="2">
        <f t="shared" si="3"/>
        <v>49607.83416</v>
      </c>
      <c r="X4481" s="1">
        <f t="shared" si="4"/>
        <v>0.8277135219</v>
      </c>
      <c r="Y4481" s="1">
        <f t="shared" si="5"/>
        <v>0.2087594988</v>
      </c>
      <c r="Z4481" s="1">
        <f t="shared" si="6"/>
        <v>1.105614947</v>
      </c>
      <c r="AA4481" s="5">
        <f t="shared" si="7"/>
        <v>0.2367859016</v>
      </c>
      <c r="AB4481" s="1">
        <f t="shared" si="8"/>
        <v>1430.955006</v>
      </c>
      <c r="AC4481" s="1">
        <f t="shared" si="9"/>
        <v>82334.99188</v>
      </c>
      <c r="AD4481" s="5">
        <f t="shared" si="10"/>
        <v>220290.8083</v>
      </c>
      <c r="AE4481" s="5">
        <f t="shared" si="11"/>
        <v>314496.7709</v>
      </c>
      <c r="AF4481" s="5">
        <f t="shared" si="12"/>
        <v>337857.5955</v>
      </c>
      <c r="AG4481" s="5">
        <f t="shared" si="13"/>
        <v>242134.3206</v>
      </c>
      <c r="AH4481" s="5">
        <f t="shared" si="14"/>
        <v>3641.100742</v>
      </c>
      <c r="AI4481" s="5">
        <f t="shared" si="15"/>
        <v>95723.27497</v>
      </c>
      <c r="AJ4481" s="1">
        <f t="shared" si="16"/>
        <v>953200630.5</v>
      </c>
      <c r="AK4481" s="1">
        <f t="shared" si="17"/>
        <v>105643.3604</v>
      </c>
      <c r="AL4481" s="1" t="s">
        <v>20</v>
      </c>
      <c r="AM4481" s="5">
        <f t="shared" si="18"/>
        <v>0.3936660562</v>
      </c>
      <c r="AN4481" s="5">
        <f t="shared" si="19"/>
        <v>0.4327010453</v>
      </c>
      <c r="AO4481" s="5">
        <f t="shared" si="20"/>
        <v>0.3030875732</v>
      </c>
      <c r="AP4481" s="5">
        <f t="shared" si="21"/>
        <v>0.2821308868</v>
      </c>
      <c r="AQ4481" s="1">
        <f t="shared" si="22"/>
        <v>0.9022816267</v>
      </c>
      <c r="AR4481" s="1">
        <f t="shared" si="23"/>
        <v>0.1919748142</v>
      </c>
      <c r="AT4481" s="1">
        <v>0.152803394708627</v>
      </c>
      <c r="AU4481" s="1">
        <f t="shared" si="24"/>
        <v>0.000001603055955</v>
      </c>
      <c r="AV4481" s="1">
        <f t="shared" si="25"/>
        <v>623808.5432</v>
      </c>
    </row>
    <row r="4482" ht="12.75" customHeight="1">
      <c r="A4482" s="4" t="s">
        <v>9012</v>
      </c>
      <c r="B4482" s="1" t="s">
        <v>9013</v>
      </c>
      <c r="C4482" s="2">
        <v>1.68398004622983E-9</v>
      </c>
      <c r="D4482" s="2">
        <v>-2.07132608313162E-10</v>
      </c>
      <c r="E4482" s="2">
        <v>-1.5158944877495E-9</v>
      </c>
      <c r="F4482" s="2">
        <v>2.30833686173923E-9</v>
      </c>
      <c r="G4482" s="1">
        <v>1197392.70674714</v>
      </c>
      <c r="H4482" s="1">
        <v>-592936.809997326</v>
      </c>
      <c r="I4482" s="1">
        <v>3919.63211306945</v>
      </c>
      <c r="J4482" s="1">
        <v>12121.2074183669</v>
      </c>
      <c r="K4482" s="1">
        <v>593074.322758529</v>
      </c>
      <c r="L4482" s="1">
        <v>43995.9780978374</v>
      </c>
      <c r="M4482" s="1">
        <v>28585.0150003432</v>
      </c>
      <c r="N4482" s="1">
        <v>49662.2364115068</v>
      </c>
      <c r="O4482" s="1">
        <v>2084385.5351874</v>
      </c>
      <c r="P4482" s="1">
        <v>513716.684437225</v>
      </c>
      <c r="Q4482" s="1">
        <v>125404.564194157</v>
      </c>
      <c r="S4482" s="5">
        <f t="shared" ref="S4482:U4482" si="4504">($AY$3*M4482^2)/(2*$AY$6)</f>
        <v>49492.52611</v>
      </c>
      <c r="T4482" s="5">
        <f t="shared" si="4504"/>
        <v>149387.8641</v>
      </c>
      <c r="U4482" s="5">
        <f t="shared" si="4504"/>
        <v>263159391.4</v>
      </c>
      <c r="V4482" s="1" t="s">
        <v>20</v>
      </c>
      <c r="W4482" s="2">
        <f t="shared" si="3"/>
        <v>46012.93162</v>
      </c>
      <c r="X4482" s="1">
        <f t="shared" si="4"/>
        <v>0.914252477</v>
      </c>
      <c r="Y4482" s="1">
        <f t="shared" si="5"/>
        <v>0.3859375542</v>
      </c>
      <c r="Z4482" s="1">
        <f t="shared" si="6"/>
        <v>1.164910976</v>
      </c>
      <c r="AA4482" s="5">
        <f t="shared" si="7"/>
        <v>0.2211178596</v>
      </c>
      <c r="AB4482" s="1">
        <f t="shared" si="8"/>
        <v>1440.669366</v>
      </c>
      <c r="AC4482" s="1">
        <f t="shared" si="9"/>
        <v>81449.08364</v>
      </c>
      <c r="AD4482" s="5">
        <f t="shared" si="10"/>
        <v>224596.2244</v>
      </c>
      <c r="AE4482" s="5">
        <f t="shared" si="11"/>
        <v>252798.3963</v>
      </c>
      <c r="AF4482" s="5">
        <f t="shared" si="12"/>
        <v>364167.6401</v>
      </c>
      <c r="AG4482" s="5">
        <f t="shared" si="13"/>
        <v>234892.6234</v>
      </c>
      <c r="AH4482" s="5">
        <f t="shared" si="14"/>
        <v>3680.704393</v>
      </c>
      <c r="AI4482" s="5">
        <f t="shared" si="15"/>
        <v>129275.0167</v>
      </c>
      <c r="AJ4482" s="1">
        <f t="shared" si="16"/>
        <v>943907100.9</v>
      </c>
      <c r="AK4482" s="1">
        <f t="shared" si="17"/>
        <v>96228.91422</v>
      </c>
      <c r="AL4482" s="1" t="s">
        <v>20</v>
      </c>
      <c r="AM4482" s="5">
        <f t="shared" si="18"/>
        <v>0.4018462084</v>
      </c>
      <c r="AN4482" s="5">
        <f t="shared" si="19"/>
        <v>0.4202684633</v>
      </c>
      <c r="AO4482" s="5">
        <f t="shared" si="20"/>
        <v>0.3733833421</v>
      </c>
      <c r="AP4482" s="5">
        <f t="shared" si="21"/>
        <v>0.259195765</v>
      </c>
      <c r="AQ4482" s="1">
        <f t="shared" si="22"/>
        <v>0.9808975905</v>
      </c>
      <c r="AR4482" s="1">
        <f t="shared" si="23"/>
        <v>0.208701615</v>
      </c>
      <c r="AT4482" s="1">
        <v>0.126200352254792</v>
      </c>
      <c r="AU4482" s="1">
        <f t="shared" si="24"/>
        <v>0.000001336999713</v>
      </c>
      <c r="AV4482" s="1">
        <f t="shared" si="25"/>
        <v>747943.3171</v>
      </c>
    </row>
    <row r="4483" ht="12.75" customHeight="1">
      <c r="A4483" s="4" t="s">
        <v>9014</v>
      </c>
      <c r="B4483" s="1" t="s">
        <v>9015</v>
      </c>
      <c r="C4483" s="2">
        <v>-5.26598721208792E-11</v>
      </c>
      <c r="D4483" s="2">
        <v>-1.85974009730574E-9</v>
      </c>
      <c r="E4483" s="2">
        <v>2.54883783931829E-10</v>
      </c>
      <c r="F4483" s="2">
        <v>2.08265715749582E-9</v>
      </c>
      <c r="G4483" s="1">
        <v>1272035.63833345</v>
      </c>
      <c r="H4483" s="1">
        <v>-570613.809743157</v>
      </c>
      <c r="I4483" s="1">
        <v>-766.167164230663</v>
      </c>
      <c r="J4483" s="1">
        <v>-14664.5142505898</v>
      </c>
      <c r="K4483" s="1">
        <v>570803.116497901</v>
      </c>
      <c r="L4483" s="1">
        <v>46436.5273585829</v>
      </c>
      <c r="M4483" s="1">
        <v>41661.5509855868</v>
      </c>
      <c r="N4483" s="1">
        <v>48281.9419811617</v>
      </c>
      <c r="O4483" s="1">
        <v>2113915.85471018</v>
      </c>
      <c r="P4483" s="1">
        <v>485367.897538769</v>
      </c>
      <c r="Q4483" s="1">
        <v>128525.414162916</v>
      </c>
      <c r="S4483" s="5">
        <f t="shared" ref="S4483:U4483" si="4505">($AY$3*M4483^2)/(2*$AY$6)</f>
        <v>105131.6885</v>
      </c>
      <c r="T4483" s="5">
        <f t="shared" si="4505"/>
        <v>141199.1985</v>
      </c>
      <c r="U4483" s="5">
        <f t="shared" si="4505"/>
        <v>270668779.1</v>
      </c>
      <c r="V4483" s="1" t="s">
        <v>20</v>
      </c>
      <c r="W4483" s="2">
        <f t="shared" si="3"/>
        <v>40277.9321</v>
      </c>
      <c r="X4483" s="1">
        <f t="shared" si="4"/>
        <v>1.329184102</v>
      </c>
      <c r="Y4483" s="1">
        <f t="shared" si="5"/>
        <v>1.069883616</v>
      </c>
      <c r="Z4483" s="1">
        <f t="shared" si="6"/>
        <v>1.436928401</v>
      </c>
      <c r="AA4483" s="5">
        <f t="shared" si="7"/>
        <v>0.1994997787</v>
      </c>
      <c r="AB4483" s="1">
        <f t="shared" si="8"/>
        <v>1484.894699</v>
      </c>
      <c r="AC4483" s="1">
        <f t="shared" si="9"/>
        <v>82024.01528</v>
      </c>
      <c r="AD4483" s="5">
        <f t="shared" si="10"/>
        <v>242015.0153</v>
      </c>
      <c r="AE4483" s="5">
        <f t="shared" si="11"/>
        <v>189214.7551</v>
      </c>
      <c r="AF4483" s="5">
        <f t="shared" si="12"/>
        <v>418748.0914</v>
      </c>
      <c r="AG4483" s="5">
        <f t="shared" si="13"/>
        <v>209918.0302</v>
      </c>
      <c r="AH4483" s="5">
        <f t="shared" si="14"/>
        <v>3654.9052</v>
      </c>
      <c r="AI4483" s="5">
        <f t="shared" si="15"/>
        <v>208830.0612</v>
      </c>
      <c r="AJ4483" s="1">
        <f t="shared" si="16"/>
        <v>908461375.2</v>
      </c>
      <c r="AK4483" s="1">
        <f t="shared" si="17"/>
        <v>83981.03351</v>
      </c>
      <c r="AL4483" s="1" t="s">
        <v>20</v>
      </c>
      <c r="AM4483" s="5">
        <f t="shared" si="18"/>
        <v>0.4327695788</v>
      </c>
      <c r="AN4483" s="5">
        <f t="shared" si="19"/>
        <v>0.3753739718</v>
      </c>
      <c r="AO4483" s="5">
        <f t="shared" si="20"/>
        <v>0.4801218461</v>
      </c>
      <c r="AP4483" s="5">
        <f t="shared" si="21"/>
        <v>0.2169469889</v>
      </c>
      <c r="AQ4483" s="1">
        <f t="shared" si="22"/>
        <v>1.081745886</v>
      </c>
      <c r="AR4483" s="1">
        <f t="shared" si="23"/>
        <v>0.2301586992</v>
      </c>
      <c r="AT4483" s="1">
        <v>0.200392684188537</v>
      </c>
      <c r="AU4483" s="1">
        <f t="shared" si="24"/>
        <v>0.000002205847047</v>
      </c>
      <c r="AV4483" s="1">
        <f t="shared" si="25"/>
        <v>453340.5892</v>
      </c>
    </row>
    <row r="4484" ht="12.75" customHeight="1">
      <c r="A4484" s="4" t="s">
        <v>9016</v>
      </c>
      <c r="B4484" s="1" t="s">
        <v>9017</v>
      </c>
      <c r="C4484" s="2">
        <v>-2.59168117023636E-9</v>
      </c>
      <c r="D4484" s="2">
        <v>1.01382159607093E-10</v>
      </c>
      <c r="E4484" s="2">
        <v>1.38208467102659E-9</v>
      </c>
      <c r="F4484" s="2">
        <v>2.96077938164853E-9</v>
      </c>
      <c r="G4484" s="1">
        <v>1124715.25297653</v>
      </c>
      <c r="H4484" s="1">
        <v>-572086.695939201</v>
      </c>
      <c r="I4484" s="1">
        <v>3450.55482238885</v>
      </c>
      <c r="J4484" s="1">
        <v>-10595.1992705947</v>
      </c>
      <c r="K4484" s="1">
        <v>572195.453361503</v>
      </c>
      <c r="L4484" s="1">
        <v>49036.3099108919</v>
      </c>
      <c r="M4484" s="1">
        <v>38394.4663482295</v>
      </c>
      <c r="N4484" s="1">
        <v>53385.7534351246</v>
      </c>
      <c r="O4484" s="1">
        <v>1816489.93791029</v>
      </c>
      <c r="P4484" s="1">
        <v>408943.421019854</v>
      </c>
      <c r="Q4484" s="1">
        <v>134278.86605822</v>
      </c>
      <c r="S4484" s="5">
        <f t="shared" ref="S4484:U4484" si="4506">($AY$3*M4484^2)/(2*$AY$6)</f>
        <v>89289.42849</v>
      </c>
      <c r="T4484" s="5">
        <f t="shared" si="4506"/>
        <v>172628.9085</v>
      </c>
      <c r="U4484" s="5">
        <f t="shared" si="4506"/>
        <v>199861326.2</v>
      </c>
      <c r="V4484" s="1" t="s">
        <v>20</v>
      </c>
      <c r="W4484" s="2">
        <f t="shared" si="3"/>
        <v>60895.30038</v>
      </c>
      <c r="X4484" s="1">
        <f t="shared" si="4"/>
        <v>0.648437329</v>
      </c>
      <c r="Y4484" s="1">
        <f t="shared" si="5"/>
        <v>0.3975298247</v>
      </c>
      <c r="Z4484" s="1">
        <f t="shared" si="6"/>
        <v>0.7685695932</v>
      </c>
      <c r="AA4484" s="5">
        <f t="shared" si="7"/>
        <v>0.2836159707</v>
      </c>
      <c r="AB4484" s="1">
        <f t="shared" si="8"/>
        <v>1396.263258</v>
      </c>
      <c r="AC4484" s="1">
        <f t="shared" si="9"/>
        <v>76035.02192</v>
      </c>
      <c r="AD4484" s="5">
        <f t="shared" si="10"/>
        <v>188232.5361</v>
      </c>
      <c r="AE4484" s="5">
        <f t="shared" si="11"/>
        <v>163223.8084</v>
      </c>
      <c r="AF4484" s="5">
        <f t="shared" si="12"/>
        <v>369129.7207</v>
      </c>
      <c r="AG4484" s="5">
        <f t="shared" si="13"/>
        <v>233754.8818</v>
      </c>
      <c r="AH4484" s="5">
        <f t="shared" si="14"/>
        <v>3942.788368</v>
      </c>
      <c r="AI4484" s="5">
        <f t="shared" si="15"/>
        <v>135374.8389</v>
      </c>
      <c r="AJ4484" s="1">
        <f t="shared" si="16"/>
        <v>910677348.2</v>
      </c>
      <c r="AK4484" s="1">
        <f t="shared" si="17"/>
        <v>81360.29076</v>
      </c>
      <c r="AL4484" s="1" t="s">
        <v>20</v>
      </c>
      <c r="AM4484" s="5">
        <f t="shared" si="18"/>
        <v>0.3895864511</v>
      </c>
      <c r="AN4484" s="5">
        <f t="shared" si="19"/>
        <v>0.4838044299</v>
      </c>
      <c r="AO4484" s="5">
        <f t="shared" si="20"/>
        <v>0.5579316872</v>
      </c>
      <c r="AP4484" s="5">
        <f t="shared" si="21"/>
        <v>0.2467092995</v>
      </c>
      <c r="AQ4484" s="1">
        <f t="shared" si="22"/>
        <v>1.119314274</v>
      </c>
      <c r="AR4484" s="1">
        <f t="shared" si="23"/>
        <v>0.2381519733</v>
      </c>
      <c r="AT4484" s="1">
        <v>0.126296952079733</v>
      </c>
      <c r="AU4484" s="1">
        <f t="shared" si="24"/>
        <v>0.000001386846311</v>
      </c>
      <c r="AV4484" s="1">
        <f t="shared" si="25"/>
        <v>721060.4319</v>
      </c>
    </row>
    <row r="4485" ht="12.75" customHeight="1">
      <c r="A4485" s="4" t="s">
        <v>9018</v>
      </c>
      <c r="B4485" s="1" t="s">
        <v>9019</v>
      </c>
      <c r="C4485" s="2">
        <v>1.3164123692819E-9</v>
      </c>
      <c r="D4485" s="2">
        <v>9.34589771207921E-10</v>
      </c>
      <c r="E4485" s="2">
        <v>4.00902645082248E-10</v>
      </c>
      <c r="F4485" s="2">
        <v>1.75542765776976E-9</v>
      </c>
      <c r="G4485" s="1">
        <v>1342662.99368464</v>
      </c>
      <c r="H4485" s="1">
        <v>-495089.683146565</v>
      </c>
      <c r="I4485" s="1">
        <v>14326.2304466866</v>
      </c>
      <c r="J4485" s="1">
        <v>11173.5896613007</v>
      </c>
      <c r="K4485" s="1">
        <v>495423.511132592</v>
      </c>
      <c r="L4485" s="1">
        <v>26785.8504594407</v>
      </c>
      <c r="M4485" s="1">
        <v>34763.367097503</v>
      </c>
      <c r="N4485" s="1">
        <v>21001.4930135875</v>
      </c>
      <c r="O4485" s="1">
        <v>1791605.38545043</v>
      </c>
      <c r="P4485" s="1">
        <v>439525.865569497</v>
      </c>
      <c r="Q4485" s="1">
        <v>127705.516759748</v>
      </c>
      <c r="S4485" s="5">
        <f t="shared" ref="S4485:U4485" si="4507">($AY$3*M4485^2)/(2*$AY$6)</f>
        <v>73199.21793</v>
      </c>
      <c r="T4485" s="5">
        <f t="shared" si="4507"/>
        <v>26715.48804</v>
      </c>
      <c r="U4485" s="5">
        <f t="shared" si="4507"/>
        <v>194422933</v>
      </c>
      <c r="V4485" s="1" t="s">
        <v>20</v>
      </c>
      <c r="W4485" s="2">
        <f t="shared" si="3"/>
        <v>33044.444</v>
      </c>
      <c r="X4485" s="1">
        <f t="shared" si="4"/>
        <v>0.6570735452</v>
      </c>
      <c r="Y4485" s="1">
        <f t="shared" si="5"/>
        <v>1.106742968</v>
      </c>
      <c r="Z4485" s="1">
        <f t="shared" si="6"/>
        <v>0.4039275196</v>
      </c>
      <c r="AA4485" s="5">
        <f t="shared" si="7"/>
        <v>0.1681541428</v>
      </c>
      <c r="AB4485" s="1">
        <f t="shared" si="8"/>
        <v>1525.560821</v>
      </c>
      <c r="AC4485" s="1">
        <f t="shared" si="9"/>
        <v>75512.41447</v>
      </c>
      <c r="AD4485" s="5">
        <f t="shared" si="10"/>
        <v>124894.2944</v>
      </c>
      <c r="AE4485" s="5">
        <f t="shared" si="11"/>
        <v>116648.5137</v>
      </c>
      <c r="AF4485" s="5">
        <f t="shared" si="12"/>
        <v>360811.3384</v>
      </c>
      <c r="AG4485" s="5">
        <f t="shared" si="13"/>
        <v>154076.2173</v>
      </c>
      <c r="AH4485" s="5">
        <f t="shared" si="14"/>
        <v>3970.075677</v>
      </c>
      <c r="AI4485" s="5">
        <f t="shared" si="15"/>
        <v>206735.1212</v>
      </c>
      <c r="AJ4485" s="1">
        <f t="shared" si="16"/>
        <v>788491007.2</v>
      </c>
      <c r="AK4485" s="1">
        <f t="shared" si="17"/>
        <v>69174.40206</v>
      </c>
      <c r="AL4485" s="1" t="s">
        <v>20</v>
      </c>
      <c r="AM4485" s="5">
        <f t="shared" si="18"/>
        <v>0.5117538717</v>
      </c>
      <c r="AN4485" s="5">
        <f t="shared" si="19"/>
        <v>0.6313266841</v>
      </c>
      <c r="AO4485" s="5">
        <f t="shared" si="20"/>
        <v>0.675954611</v>
      </c>
      <c r="AP4485" s="5">
        <f t="shared" si="21"/>
        <v>0.2185327686</v>
      </c>
      <c r="AQ4485" s="1">
        <f t="shared" si="22"/>
        <v>1.13985952</v>
      </c>
      <c r="AR4485" s="1">
        <f t="shared" si="23"/>
        <v>0.2425233021</v>
      </c>
      <c r="AT4485" s="1">
        <v>0.180830889780847</v>
      </c>
      <c r="AU4485" s="1">
        <f t="shared" si="24"/>
        <v>0.000002293379229</v>
      </c>
      <c r="AV4485" s="1">
        <f t="shared" si="25"/>
        <v>436037.7854</v>
      </c>
    </row>
    <row r="4486" ht="12.75" customHeight="1">
      <c r="A4486" s="4" t="s">
        <v>9020</v>
      </c>
      <c r="B4486" s="1" t="s">
        <v>9021</v>
      </c>
      <c r="C4486" s="2">
        <v>-1.36552063625288E-9</v>
      </c>
      <c r="D4486" s="2">
        <v>-1.64762731584642E-9</v>
      </c>
      <c r="E4486" s="2">
        <v>9.35833821256686E-10</v>
      </c>
      <c r="F4486" s="2">
        <v>2.34662699449826E-9</v>
      </c>
      <c r="G4486" s="1">
        <v>1555459.62338002</v>
      </c>
      <c r="H4486" s="1">
        <v>-499291.779338603</v>
      </c>
      <c r="I4486" s="1">
        <v>76.5608623888726</v>
      </c>
      <c r="J4486" s="1">
        <v>-12550.3686143065</v>
      </c>
      <c r="K4486" s="1">
        <v>499449.969926451</v>
      </c>
      <c r="L4486" s="1">
        <v>29310.5859558214</v>
      </c>
      <c r="M4486" s="1">
        <v>31494.426982885</v>
      </c>
      <c r="N4486" s="1">
        <v>28130.356661699</v>
      </c>
      <c r="O4486" s="1">
        <v>1949158.41208872</v>
      </c>
      <c r="P4486" s="1">
        <v>437113.396445014</v>
      </c>
      <c r="Q4486" s="1">
        <v>124839.901945817</v>
      </c>
      <c r="S4486" s="5">
        <f t="shared" ref="S4486:U4486" si="4508">($AY$3*M4486^2)/(2*$AY$6)</f>
        <v>60080.03737</v>
      </c>
      <c r="T4486" s="5">
        <f t="shared" si="4508"/>
        <v>47930.64233</v>
      </c>
      <c r="U4486" s="5">
        <f t="shared" si="4508"/>
        <v>230121419.9</v>
      </c>
      <c r="V4486" s="1" t="s">
        <v>20</v>
      </c>
      <c r="W4486" s="2">
        <f t="shared" si="3"/>
        <v>41040.60109</v>
      </c>
      <c r="X4486" s="1">
        <f t="shared" si="4"/>
        <v>0.5100603626</v>
      </c>
      <c r="Y4486" s="1">
        <f t="shared" si="5"/>
        <v>0.5888978873</v>
      </c>
      <c r="Z4486" s="1">
        <f t="shared" si="6"/>
        <v>0.4698108596</v>
      </c>
      <c r="AA4486" s="5">
        <f t="shared" si="7"/>
        <v>0.2247857091</v>
      </c>
      <c r="AB4486" s="1">
        <f t="shared" si="8"/>
        <v>1642.008453</v>
      </c>
      <c r="AC4486" s="1">
        <f t="shared" si="9"/>
        <v>78762.72722</v>
      </c>
      <c r="AD4486" s="5">
        <f t="shared" si="10"/>
        <v>125142.9941</v>
      </c>
      <c r="AE4486" s="5">
        <f t="shared" si="11"/>
        <v>127556.665</v>
      </c>
      <c r="AF4486" s="5">
        <f t="shared" si="12"/>
        <v>315333.544</v>
      </c>
      <c r="AG4486" s="5">
        <f t="shared" si="13"/>
        <v>175224.8729</v>
      </c>
      <c r="AH4486" s="5">
        <f t="shared" si="14"/>
        <v>3806.241995</v>
      </c>
      <c r="AI4486" s="5">
        <f t="shared" si="15"/>
        <v>140108.6711</v>
      </c>
      <c r="AJ4486" s="1">
        <f t="shared" si="16"/>
        <v>794899315.4</v>
      </c>
      <c r="AK4486" s="1">
        <f t="shared" si="17"/>
        <v>70706.07078</v>
      </c>
      <c r="AL4486" s="1" t="s">
        <v>20</v>
      </c>
      <c r="AM4486" s="5">
        <f t="shared" si="18"/>
        <v>0.4536452515</v>
      </c>
      <c r="AN4486" s="5">
        <f t="shared" si="19"/>
        <v>0.6351928219</v>
      </c>
      <c r="AO4486" s="5">
        <f t="shared" si="20"/>
        <v>0.6231734858</v>
      </c>
      <c r="AP4486" s="5">
        <f t="shared" si="21"/>
        <v>0.2520820669</v>
      </c>
      <c r="AQ4486" s="1">
        <f t="shared" si="22"/>
        <v>1.124230645</v>
      </c>
      <c r="AR4486" s="1">
        <f t="shared" si="23"/>
        <v>0.2391980095</v>
      </c>
      <c r="AT4486" s="1">
        <v>0.40687991116418</v>
      </c>
      <c r="AU4486" s="1">
        <f t="shared" si="24"/>
        <v>0.000005118634565</v>
      </c>
      <c r="AV4486" s="1">
        <f t="shared" si="25"/>
        <v>195364.6011</v>
      </c>
    </row>
    <row r="4487" ht="12.75" customHeight="1">
      <c r="A4487" s="4" t="s">
        <v>9022</v>
      </c>
      <c r="B4487" s="1" t="s">
        <v>9023</v>
      </c>
      <c r="C4487" s="2">
        <v>-1.58858281714235E-9</v>
      </c>
      <c r="D4487" s="2">
        <v>-9.70291889512662E-10</v>
      </c>
      <c r="E4487" s="2">
        <v>1.47365592259373E-9</v>
      </c>
      <c r="F4487" s="2">
        <v>2.4207788610994E-9</v>
      </c>
      <c r="G4487" s="1">
        <v>1679616.09273499</v>
      </c>
      <c r="H4487" s="1">
        <v>-482681.127463267</v>
      </c>
      <c r="I4487" s="1">
        <v>-4365.72069738761</v>
      </c>
      <c r="J4487" s="1">
        <v>4716.58959407945</v>
      </c>
      <c r="K4487" s="1">
        <v>482725.781550216</v>
      </c>
      <c r="L4487" s="1">
        <v>29399.8372788105</v>
      </c>
      <c r="M4487" s="1">
        <v>25943.8283979601</v>
      </c>
      <c r="N4487" s="1">
        <v>30941.7951382353</v>
      </c>
      <c r="O4487" s="1">
        <v>1797154.95579095</v>
      </c>
      <c r="P4487" s="1">
        <v>415776.350148619</v>
      </c>
      <c r="Q4487" s="1">
        <v>128616.202080062</v>
      </c>
      <c r="S4487" s="5">
        <f t="shared" ref="S4487:U4487" si="4509">($AY$3*M4487^2)/(2*$AY$6)</f>
        <v>40769.07877</v>
      </c>
      <c r="T4487" s="5">
        <f t="shared" si="4509"/>
        <v>57990.09026</v>
      </c>
      <c r="U4487" s="5">
        <f t="shared" si="4509"/>
        <v>195629264.3</v>
      </c>
      <c r="V4487" s="1" t="s">
        <v>20</v>
      </c>
      <c r="W4487" s="2">
        <f t="shared" si="3"/>
        <v>40742.63625</v>
      </c>
      <c r="X4487" s="1">
        <f t="shared" si="4"/>
        <v>0.520704823</v>
      </c>
      <c r="Y4487" s="1">
        <f t="shared" si="5"/>
        <v>0.4054804064</v>
      </c>
      <c r="Z4487" s="1">
        <f t="shared" si="6"/>
        <v>0.5767568479</v>
      </c>
      <c r="AA4487" s="5">
        <f t="shared" si="7"/>
        <v>0.2318887894</v>
      </c>
      <c r="AB4487" s="1">
        <f t="shared" si="8"/>
        <v>1706.28287</v>
      </c>
      <c r="AC4487" s="1">
        <f t="shared" si="9"/>
        <v>75629.27543</v>
      </c>
      <c r="AD4487" s="5">
        <f t="shared" si="10"/>
        <v>133433.7689</v>
      </c>
      <c r="AE4487" s="5">
        <f t="shared" si="11"/>
        <v>167584.2294</v>
      </c>
      <c r="AF4487" s="5">
        <f t="shared" si="12"/>
        <v>296794.5452</v>
      </c>
      <c r="AG4487" s="5">
        <f t="shared" si="13"/>
        <v>184914.068</v>
      </c>
      <c r="AH4487" s="5">
        <f t="shared" si="14"/>
        <v>3963.941189</v>
      </c>
      <c r="AI4487" s="5">
        <f t="shared" si="15"/>
        <v>111880.4771</v>
      </c>
      <c r="AJ4487" s="1">
        <f t="shared" si="16"/>
        <v>768281942.9</v>
      </c>
      <c r="AK4487" s="1">
        <f t="shared" si="17"/>
        <v>80970.92743</v>
      </c>
      <c r="AL4487" s="1" t="s">
        <v>20</v>
      </c>
      <c r="AM4487" s="5">
        <f t="shared" si="18"/>
        <v>0.4154805262</v>
      </c>
      <c r="AN4487" s="5">
        <f t="shared" si="19"/>
        <v>0.5757777429</v>
      </c>
      <c r="AO4487" s="5">
        <f t="shared" si="20"/>
        <v>0.458445252</v>
      </c>
      <c r="AP4487" s="5">
        <f t="shared" si="21"/>
        <v>0.2588598596</v>
      </c>
      <c r="AQ4487" s="1">
        <f t="shared" si="22"/>
        <v>0.9488367829</v>
      </c>
      <c r="AR4487" s="1">
        <f t="shared" si="23"/>
        <v>0.2018801666</v>
      </c>
      <c r="AT4487" s="1">
        <v>0.320645190850187</v>
      </c>
      <c r="AU4487" s="1">
        <f t="shared" si="24"/>
        <v>0.000004173535429</v>
      </c>
      <c r="AV4487" s="1">
        <f t="shared" si="25"/>
        <v>239605.0104</v>
      </c>
    </row>
    <row r="4488" ht="12.75" customHeight="1">
      <c r="A4488" s="4" t="s">
        <v>9024</v>
      </c>
      <c r="B4488" s="1" t="s">
        <v>9025</v>
      </c>
      <c r="C4488" s="2">
        <v>-1.48956201789415E-9</v>
      </c>
      <c r="D4488" s="2">
        <v>-1.3525794134686E-9</v>
      </c>
      <c r="E4488" s="2">
        <v>1.26444724938729E-9</v>
      </c>
      <c r="F4488" s="2">
        <v>2.42889433400232E-9</v>
      </c>
      <c r="G4488" s="1">
        <v>1732447.37272174</v>
      </c>
      <c r="H4488" s="1">
        <v>-486725.911406106</v>
      </c>
      <c r="I4488" s="1">
        <v>-9748.65738973804</v>
      </c>
      <c r="J4488" s="1">
        <v>4641.88229566972</v>
      </c>
      <c r="K4488" s="1">
        <v>486847.722688305</v>
      </c>
      <c r="L4488" s="1">
        <v>26421.8143614462</v>
      </c>
      <c r="M4488" s="1">
        <v>27076.5735437234</v>
      </c>
      <c r="N4488" s="1">
        <v>26043.4410874875</v>
      </c>
      <c r="O4488" s="1">
        <v>1773403.69802819</v>
      </c>
      <c r="P4488" s="1">
        <v>409018.41771018</v>
      </c>
      <c r="Q4488" s="1">
        <v>128630.101996109</v>
      </c>
      <c r="S4488" s="5">
        <f t="shared" ref="S4488:U4488" si="4510">($AY$3*M4488^2)/(2*$AY$6)</f>
        <v>44406.87189</v>
      </c>
      <c r="T4488" s="5">
        <f t="shared" si="4510"/>
        <v>41082.74983</v>
      </c>
      <c r="U4488" s="5">
        <f t="shared" si="4510"/>
        <v>190492548.2</v>
      </c>
      <c r="V4488" s="1" t="s">
        <v>20</v>
      </c>
      <c r="W4488" s="2">
        <f t="shared" si="3"/>
        <v>40251.08746</v>
      </c>
      <c r="X4488" s="1">
        <f t="shared" si="4"/>
        <v>0.4308935939</v>
      </c>
      <c r="Y4488" s="1">
        <f t="shared" si="5"/>
        <v>0.4525141598</v>
      </c>
      <c r="Z4488" s="1">
        <f t="shared" si="6"/>
        <v>0.4186407469</v>
      </c>
      <c r="AA4488" s="5">
        <f t="shared" si="7"/>
        <v>0.2326661785</v>
      </c>
      <c r="AB4488" s="1">
        <f t="shared" si="8"/>
        <v>1732.910139</v>
      </c>
      <c r="AC4488" s="1">
        <f t="shared" si="9"/>
        <v>75127.85375</v>
      </c>
      <c r="AD4488" s="5">
        <f t="shared" si="10"/>
        <v>111934.7954</v>
      </c>
      <c r="AE4488" s="5">
        <f t="shared" si="11"/>
        <v>134708.9119</v>
      </c>
      <c r="AF4488" s="5">
        <f t="shared" si="12"/>
        <v>286897.0738</v>
      </c>
      <c r="AG4488" s="5">
        <f t="shared" si="13"/>
        <v>170521.8717</v>
      </c>
      <c r="AH4488" s="5">
        <f t="shared" si="14"/>
        <v>3990.397503</v>
      </c>
      <c r="AI4488" s="5">
        <f t="shared" si="15"/>
        <v>116375.2021</v>
      </c>
      <c r="AJ4488" s="1">
        <f t="shared" si="16"/>
        <v>774842216</v>
      </c>
      <c r="AK4488" s="1">
        <f t="shared" si="17"/>
        <v>73768.96528</v>
      </c>
      <c r="AL4488" s="1" t="s">
        <v>20</v>
      </c>
      <c r="AM4488" s="5">
        <f t="shared" si="18"/>
        <v>0.4543946229</v>
      </c>
      <c r="AN4488" s="5">
        <f t="shared" si="19"/>
        <v>0.6922264103</v>
      </c>
      <c r="AO4488" s="5">
        <f t="shared" si="20"/>
        <v>0.5751974426</v>
      </c>
      <c r="AP4488" s="5">
        <f t="shared" si="21"/>
        <v>0.2700767232</v>
      </c>
      <c r="AQ4488" s="1">
        <f t="shared" si="22"/>
        <v>1.050363406</v>
      </c>
      <c r="AR4488" s="1">
        <f t="shared" si="23"/>
        <v>0.2234815757</v>
      </c>
      <c r="AT4488" s="1">
        <v>0.237861604272584</v>
      </c>
      <c r="AU4488" s="1">
        <f t="shared" si="24"/>
        <v>0.00000306980698</v>
      </c>
      <c r="AV4488" s="1">
        <f t="shared" si="25"/>
        <v>325753.3801</v>
      </c>
    </row>
    <row r="4489" ht="12.75" customHeight="1">
      <c r="A4489" s="4" t="s">
        <v>9026</v>
      </c>
      <c r="B4489" s="1" t="s">
        <v>9027</v>
      </c>
      <c r="C4489" s="2">
        <v>-1.52971659002212E-9</v>
      </c>
      <c r="D4489" s="2">
        <v>-1.10663965778301E-9</v>
      </c>
      <c r="E4489" s="2">
        <v>1.1388645916581E-9</v>
      </c>
      <c r="F4489" s="2">
        <v>2.22258658147144E-9</v>
      </c>
      <c r="G4489" s="1">
        <v>1491454.13312134</v>
      </c>
      <c r="H4489" s="1">
        <v>-477256.292142297</v>
      </c>
      <c r="I4489" s="1">
        <v>296.40765566701</v>
      </c>
      <c r="J4489" s="1">
        <v>7058.73810432849</v>
      </c>
      <c r="K4489" s="1">
        <v>477310.837434696</v>
      </c>
      <c r="L4489" s="1">
        <v>28643.804862611</v>
      </c>
      <c r="M4489" s="1">
        <v>23482.0483800108</v>
      </c>
      <c r="N4489" s="1">
        <v>30545.4063392216</v>
      </c>
      <c r="O4489" s="1">
        <v>1740544.23043202</v>
      </c>
      <c r="P4489" s="1">
        <v>397946.339803981</v>
      </c>
      <c r="Q4489" s="1">
        <v>130329.714029246</v>
      </c>
      <c r="S4489" s="5">
        <f t="shared" ref="S4489:U4489" si="4511">($AY$3*M4489^2)/(2*$AY$6)</f>
        <v>33399.09729</v>
      </c>
      <c r="T4489" s="5">
        <f t="shared" si="4511"/>
        <v>56513.8098</v>
      </c>
      <c r="U4489" s="5">
        <f t="shared" si="4511"/>
        <v>183498661.2</v>
      </c>
      <c r="V4489" s="1" t="s">
        <v>20</v>
      </c>
      <c r="W4489" s="2">
        <f t="shared" si="3"/>
        <v>39696.54951</v>
      </c>
      <c r="X4489" s="1">
        <f t="shared" si="4"/>
        <v>0.5206620155</v>
      </c>
      <c r="Y4489" s="1">
        <f t="shared" si="5"/>
        <v>0.3499181256</v>
      </c>
      <c r="Z4489" s="1">
        <f t="shared" si="6"/>
        <v>0.5920880502</v>
      </c>
      <c r="AA4489" s="5">
        <f t="shared" si="7"/>
        <v>0.2129037559</v>
      </c>
      <c r="AB4489" s="1">
        <f t="shared" si="8"/>
        <v>1607.870134</v>
      </c>
      <c r="AC4489" s="1">
        <f t="shared" si="9"/>
        <v>74428.57587</v>
      </c>
      <c r="AD4489" s="5">
        <f t="shared" si="10"/>
        <v>143470.4908</v>
      </c>
      <c r="AE4489" s="5">
        <f t="shared" si="11"/>
        <v>200401.9498</v>
      </c>
      <c r="AF4489" s="5">
        <f t="shared" si="12"/>
        <v>309125.4421</v>
      </c>
      <c r="AG4489" s="5">
        <f t="shared" si="13"/>
        <v>198831.247</v>
      </c>
      <c r="AH4489" s="5">
        <f t="shared" si="14"/>
        <v>4027.888435</v>
      </c>
      <c r="AI4489" s="5">
        <f t="shared" si="15"/>
        <v>110294.1951</v>
      </c>
      <c r="AJ4489" s="1">
        <f t="shared" si="16"/>
        <v>759663791.7</v>
      </c>
      <c r="AK4489" s="1">
        <f t="shared" si="17"/>
        <v>88184.69443</v>
      </c>
      <c r="AL4489" s="1" t="s">
        <v>20</v>
      </c>
      <c r="AM4489" s="5">
        <f t="shared" si="18"/>
        <v>0.3820645916</v>
      </c>
      <c r="AN4489" s="5">
        <f t="shared" si="19"/>
        <v>0.5294913175</v>
      </c>
      <c r="AO4489" s="5">
        <f t="shared" si="20"/>
        <v>0.3790700601</v>
      </c>
      <c r="AP4489" s="5">
        <f t="shared" si="21"/>
        <v>0.2457461239</v>
      </c>
      <c r="AQ4489" s="1">
        <f t="shared" si="22"/>
        <v>0.8614463049</v>
      </c>
      <c r="AR4489" s="1">
        <f t="shared" si="23"/>
        <v>0.1832864479</v>
      </c>
      <c r="AT4489" s="1">
        <v>0.192661228508448</v>
      </c>
      <c r="AU4489" s="1">
        <f t="shared" si="24"/>
        <v>0.0000025361381</v>
      </c>
      <c r="AV4489" s="1">
        <f t="shared" si="25"/>
        <v>394300.2947</v>
      </c>
    </row>
    <row r="4490" ht="12.75" customHeight="1">
      <c r="A4490" s="4" t="s">
        <v>9028</v>
      </c>
      <c r="B4490" s="1" t="s">
        <v>9029</v>
      </c>
      <c r="C4490" s="2">
        <v>-1.08300795511293E-10</v>
      </c>
      <c r="D4490" s="2">
        <v>-1.8264690239766E-9</v>
      </c>
      <c r="E4490" s="2">
        <v>1.40251642985208E-9</v>
      </c>
      <c r="F4490" s="2">
        <v>2.32616399816921E-9</v>
      </c>
      <c r="G4490" s="1">
        <v>1705658.46178793</v>
      </c>
      <c r="H4490" s="1">
        <v>-467854.471982222</v>
      </c>
      <c r="I4490" s="1">
        <v>-13561.3549626628</v>
      </c>
      <c r="J4490" s="1">
        <v>5188.77454779846</v>
      </c>
      <c r="K4490" s="1">
        <v>468093.466323401</v>
      </c>
      <c r="L4490" s="1">
        <v>27227.9099569559</v>
      </c>
      <c r="M4490" s="1">
        <v>34961.2722581425</v>
      </c>
      <c r="N4490" s="1">
        <v>22199.1053186459</v>
      </c>
      <c r="O4490" s="1">
        <v>1598611.7091086</v>
      </c>
      <c r="P4490" s="1">
        <v>464678.252210583</v>
      </c>
      <c r="Q4490" s="1">
        <v>125843.1035511</v>
      </c>
      <c r="S4490" s="5">
        <f t="shared" ref="S4490:U4490" si="4512">($AY$3*M4490^2)/(2*$AY$6)</f>
        <v>74035.02525</v>
      </c>
      <c r="T4490" s="5">
        <f t="shared" si="4512"/>
        <v>29849.27005</v>
      </c>
      <c r="U4490" s="5">
        <f t="shared" si="4512"/>
        <v>154792085.4</v>
      </c>
      <c r="V4490" s="1" t="s">
        <v>20</v>
      </c>
      <c r="W4490" s="2">
        <f t="shared" si="3"/>
        <v>38850.20503</v>
      </c>
      <c r="X4490" s="1">
        <f t="shared" si="4"/>
        <v>0.4911814776</v>
      </c>
      <c r="Y4490" s="1">
        <f t="shared" si="5"/>
        <v>0.8098187477</v>
      </c>
      <c r="Z4490" s="1">
        <f t="shared" si="6"/>
        <v>0.3265008476</v>
      </c>
      <c r="AA4490" s="5">
        <f t="shared" si="7"/>
        <v>0.2228255386</v>
      </c>
      <c r="AB4490" s="1">
        <f t="shared" si="8"/>
        <v>1719.459908</v>
      </c>
      <c r="AC4490" s="1">
        <f t="shared" si="9"/>
        <v>71329.41662</v>
      </c>
      <c r="AD4490" s="5">
        <f t="shared" si="10"/>
        <v>99625.49833</v>
      </c>
      <c r="AE4490" s="5">
        <f t="shared" si="11"/>
        <v>91844.17231</v>
      </c>
      <c r="AF4490" s="5">
        <f t="shared" si="12"/>
        <v>299050.6224</v>
      </c>
      <c r="AG4490" s="5">
        <f t="shared" si="13"/>
        <v>142150.8681</v>
      </c>
      <c r="AH4490" s="5">
        <f t="shared" si="14"/>
        <v>4202.894321</v>
      </c>
      <c r="AI4490" s="5">
        <f t="shared" si="15"/>
        <v>156899.7543</v>
      </c>
      <c r="AJ4490" s="1">
        <f t="shared" si="16"/>
        <v>744993889.9</v>
      </c>
      <c r="AK4490" s="1">
        <f t="shared" si="17"/>
        <v>63395.93998</v>
      </c>
      <c r="AL4490" s="1" t="s">
        <v>20</v>
      </c>
      <c r="AM4490" s="5">
        <f t="shared" si="18"/>
        <v>0.5240867678</v>
      </c>
      <c r="AN4490" s="5">
        <f t="shared" si="19"/>
        <v>0.7477943924</v>
      </c>
      <c r="AO4490" s="5">
        <f t="shared" si="20"/>
        <v>0.8111498762</v>
      </c>
      <c r="AP4490" s="5">
        <f t="shared" si="21"/>
        <v>0.2491196587</v>
      </c>
      <c r="AQ4490" s="1">
        <f t="shared" si="22"/>
        <v>1.175144481</v>
      </c>
      <c r="AR4490" s="1">
        <f t="shared" si="23"/>
        <v>0.2500307407</v>
      </c>
      <c r="AT4490" s="1">
        <v>0.173934461657861</v>
      </c>
      <c r="AU4490" s="1">
        <f t="shared" si="24"/>
        <v>0.000002334709908</v>
      </c>
      <c r="AV4490" s="1">
        <f t="shared" si="25"/>
        <v>428318.7373</v>
      </c>
    </row>
    <row r="4491" ht="12.75" customHeight="1">
      <c r="A4491" s="4" t="s">
        <v>9030</v>
      </c>
      <c r="B4491" s="1" t="s">
        <v>9031</v>
      </c>
      <c r="C4491" s="2">
        <v>-6.64306111253342E-10</v>
      </c>
      <c r="D4491" s="2">
        <v>-1.93925052531057E-9</v>
      </c>
      <c r="E4491" s="2">
        <v>6.82092337800641E-10</v>
      </c>
      <c r="F4491" s="2">
        <v>2.17471695745662E-9</v>
      </c>
      <c r="G4491" s="1">
        <v>1693456.6317888</v>
      </c>
      <c r="H4491" s="1">
        <v>-466786.317742424</v>
      </c>
      <c r="I4491" s="1">
        <v>-8513.81976427635</v>
      </c>
      <c r="J4491" s="1">
        <v>-306.284659627897</v>
      </c>
      <c r="K4491" s="1">
        <v>466892.388726496</v>
      </c>
      <c r="L4491" s="1">
        <v>26531.277572013</v>
      </c>
      <c r="M4491" s="1">
        <v>29398.1541842167</v>
      </c>
      <c r="N4491" s="1">
        <v>24877.2239102053</v>
      </c>
      <c r="O4491" s="1">
        <v>1612244.80329867</v>
      </c>
      <c r="P4491" s="1">
        <v>433616.067606616</v>
      </c>
      <c r="Q4491" s="1">
        <v>127765.712510582</v>
      </c>
      <c r="S4491" s="5">
        <f t="shared" ref="S4491:U4491" si="4513">($AY$3*M4491^2)/(2*$AY$6)</f>
        <v>52348.33808</v>
      </c>
      <c r="T4491" s="5">
        <f t="shared" si="4513"/>
        <v>37485.78432</v>
      </c>
      <c r="U4491" s="5">
        <f t="shared" si="4513"/>
        <v>157443502.8</v>
      </c>
      <c r="V4491" s="1" t="s">
        <v>20</v>
      </c>
      <c r="W4491" s="2">
        <f t="shared" si="3"/>
        <v>36451.44281</v>
      </c>
      <c r="X4491" s="1">
        <f t="shared" si="4"/>
        <v>0.5297694133</v>
      </c>
      <c r="Y4491" s="1">
        <f t="shared" si="5"/>
        <v>0.650445151</v>
      </c>
      <c r="Z4491" s="1">
        <f t="shared" si="6"/>
        <v>0.4657730797</v>
      </c>
      <c r="AA4491" s="5">
        <f t="shared" si="7"/>
        <v>0.2083182775</v>
      </c>
      <c r="AB4491" s="1">
        <f t="shared" si="8"/>
        <v>1713.298588</v>
      </c>
      <c r="AC4491" s="1">
        <f t="shared" si="9"/>
        <v>71632.92252</v>
      </c>
      <c r="AD4491" s="5">
        <f t="shared" si="10"/>
        <v>119419.305</v>
      </c>
      <c r="AE4491" s="5">
        <f t="shared" si="11"/>
        <v>131921.4004</v>
      </c>
      <c r="AF4491" s="5">
        <f t="shared" si="12"/>
        <v>305192.0644</v>
      </c>
      <c r="AG4491" s="5">
        <f t="shared" si="13"/>
        <v>164070.7257</v>
      </c>
      <c r="AH4491" s="5">
        <f t="shared" si="14"/>
        <v>4185.086821</v>
      </c>
      <c r="AI4491" s="5">
        <f t="shared" si="15"/>
        <v>141121.3387</v>
      </c>
      <c r="AJ4491" s="1">
        <f t="shared" si="16"/>
        <v>743082315.6</v>
      </c>
      <c r="AK4491" s="1">
        <f t="shared" si="17"/>
        <v>74304.11561</v>
      </c>
      <c r="AL4491" s="1" t="s">
        <v>20</v>
      </c>
      <c r="AM4491" s="5">
        <f t="shared" si="18"/>
        <v>0.4529036562</v>
      </c>
      <c r="AN4491" s="5">
        <f t="shared" si="19"/>
        <v>0.6222463912</v>
      </c>
      <c r="AO4491" s="5">
        <f t="shared" si="20"/>
        <v>0.5632765522</v>
      </c>
      <c r="AP4491" s="5">
        <f t="shared" si="21"/>
        <v>0.2434802219</v>
      </c>
      <c r="AQ4491" s="1">
        <f t="shared" si="22"/>
        <v>1.000055393</v>
      </c>
      <c r="AR4491" s="1">
        <f t="shared" si="23"/>
        <v>0.2127777433</v>
      </c>
      <c r="AT4491" s="1">
        <v>0.660919751992519</v>
      </c>
      <c r="AU4491" s="1">
        <f t="shared" si="24"/>
        <v>0.000008894300647</v>
      </c>
      <c r="AV4491" s="1">
        <f t="shared" si="25"/>
        <v>112431.5491</v>
      </c>
    </row>
    <row r="4492" ht="12.75" customHeight="1">
      <c r="A4492" s="4" t="s">
        <v>9032</v>
      </c>
      <c r="B4492" s="1" t="s">
        <v>9033</v>
      </c>
      <c r="C4492" s="2">
        <v>-8.19970192706374E-10</v>
      </c>
      <c r="D4492" s="2">
        <v>-1.63176507004313E-9</v>
      </c>
      <c r="E4492" s="2">
        <v>7.06326844280491E-10</v>
      </c>
      <c r="F4492" s="2">
        <v>2.08450329706971E-9</v>
      </c>
      <c r="G4492" s="1">
        <v>1689159.26269091</v>
      </c>
      <c r="H4492" s="1">
        <v>-459035.064656186</v>
      </c>
      <c r="I4492" s="1">
        <v>-9283.78288987557</v>
      </c>
      <c r="J4492" s="1">
        <v>-1922.17363272544</v>
      </c>
      <c r="K4492" s="1">
        <v>459164.12181864</v>
      </c>
      <c r="L4492" s="1">
        <v>24947.9105001692</v>
      </c>
      <c r="M4492" s="1">
        <v>27254.8214717841</v>
      </c>
      <c r="N4492" s="1">
        <v>23732.2794477185</v>
      </c>
      <c r="O4492" s="1">
        <v>1657703.41295277</v>
      </c>
      <c r="P4492" s="1">
        <v>436008.696597478</v>
      </c>
      <c r="Q4492" s="1">
        <v>124925.615236069</v>
      </c>
      <c r="S4492" s="5">
        <f t="shared" ref="S4492:U4492" si="4514">($AY$3*M4492^2)/(2*$AY$6)</f>
        <v>44993.46657</v>
      </c>
      <c r="T4492" s="5">
        <f t="shared" si="4514"/>
        <v>34114.70962</v>
      </c>
      <c r="U4492" s="5">
        <f t="shared" si="4514"/>
        <v>166447177.5</v>
      </c>
      <c r="V4492" s="1" t="s">
        <v>20</v>
      </c>
      <c r="W4492" s="2">
        <f t="shared" si="3"/>
        <v>34983.7458</v>
      </c>
      <c r="X4492" s="1">
        <f t="shared" si="4"/>
        <v>0.5085524343</v>
      </c>
      <c r="Y4492" s="1">
        <f t="shared" si="5"/>
        <v>0.6069516074</v>
      </c>
      <c r="Z4492" s="1">
        <f t="shared" si="6"/>
        <v>0.4601996561</v>
      </c>
      <c r="AA4492" s="5">
        <f t="shared" si="7"/>
        <v>0.1996766222</v>
      </c>
      <c r="AB4492" s="1">
        <f t="shared" si="8"/>
        <v>1711.123347</v>
      </c>
      <c r="AC4492" s="1">
        <f t="shared" si="9"/>
        <v>72635.77807</v>
      </c>
      <c r="AD4492" s="5">
        <f t="shared" si="10"/>
        <v>118853.5703</v>
      </c>
      <c r="AE4492" s="5">
        <f t="shared" si="11"/>
        <v>140038.7596</v>
      </c>
      <c r="AF4492" s="5">
        <f t="shared" si="12"/>
        <v>303159.7877</v>
      </c>
      <c r="AG4492" s="5">
        <f t="shared" si="13"/>
        <v>166664.9834</v>
      </c>
      <c r="AH4492" s="5">
        <f t="shared" si="14"/>
        <v>4127.304862</v>
      </c>
      <c r="AI4492" s="5">
        <f t="shared" si="15"/>
        <v>136494.8043</v>
      </c>
      <c r="AJ4492" s="1">
        <f t="shared" si="16"/>
        <v>730782396.8</v>
      </c>
      <c r="AK4492" s="1">
        <f t="shared" si="17"/>
        <v>75691.95098</v>
      </c>
      <c r="AL4492" s="1" t="s">
        <v>20</v>
      </c>
      <c r="AM4492" s="5">
        <f t="shared" si="18"/>
        <v>0.4384738664</v>
      </c>
      <c r="AN4492" s="5">
        <f t="shared" si="19"/>
        <v>0.6148594401</v>
      </c>
      <c r="AO4492" s="5">
        <f t="shared" si="20"/>
        <v>0.5218429519</v>
      </c>
      <c r="AP4492" s="5">
        <f t="shared" si="21"/>
        <v>0.2410551882</v>
      </c>
      <c r="AQ4492" s="1">
        <f t="shared" si="22"/>
        <v>0.9654690986</v>
      </c>
      <c r="AR4492" s="1">
        <f t="shared" si="23"/>
        <v>0.2054189571</v>
      </c>
      <c r="AT4492" s="1">
        <v>0.219122675201572</v>
      </c>
      <c r="AU4492" s="1">
        <f t="shared" si="24"/>
        <v>0.000002998466796</v>
      </c>
      <c r="AV4492" s="1">
        <f t="shared" si="25"/>
        <v>333503.7764</v>
      </c>
    </row>
    <row r="4493" ht="12.75" customHeight="1">
      <c r="A4493" s="4" t="s">
        <v>9034</v>
      </c>
      <c r="B4493" s="1" t="s">
        <v>9035</v>
      </c>
      <c r="C4493" s="2">
        <v>-1.21230146474964E-9</v>
      </c>
      <c r="D4493" s="2">
        <v>-1.57273118052619E-9</v>
      </c>
      <c r="E4493" s="2">
        <v>1.30059505896875E-9</v>
      </c>
      <c r="F4493" s="2">
        <v>2.37952275838679E-9</v>
      </c>
      <c r="G4493" s="1">
        <v>1205222.63154076</v>
      </c>
      <c r="H4493" s="1">
        <v>-442262.272528482</v>
      </c>
      <c r="I4493" s="1">
        <v>-1944.50962910621</v>
      </c>
      <c r="J4493" s="1">
        <v>-3826.72883769037</v>
      </c>
      <c r="K4493" s="1">
        <v>442294.459204489</v>
      </c>
      <c r="L4493" s="1">
        <v>23038.2172835096</v>
      </c>
      <c r="M4493" s="1">
        <v>19955.1667394458</v>
      </c>
      <c r="N4493" s="1">
        <v>24257.2923918426</v>
      </c>
      <c r="O4493" s="1">
        <v>1726204.41425786</v>
      </c>
      <c r="P4493" s="1">
        <v>407355.488105043</v>
      </c>
      <c r="Q4493" s="1">
        <v>125966.389553098</v>
      </c>
      <c r="S4493" s="5">
        <f t="shared" ref="S4493:U4493" si="4515">($AY$3*M4493^2)/(2*$AY$6)</f>
        <v>24119.78842</v>
      </c>
      <c r="T4493" s="5">
        <f t="shared" si="4515"/>
        <v>35640.7979</v>
      </c>
      <c r="U4493" s="5">
        <f t="shared" si="4515"/>
        <v>180487536.7</v>
      </c>
      <c r="V4493" s="1" t="s">
        <v>20</v>
      </c>
      <c r="W4493" s="2">
        <f t="shared" si="3"/>
        <v>47277.5808</v>
      </c>
      <c r="X4493" s="1">
        <f t="shared" si="4"/>
        <v>0.2374582424</v>
      </c>
      <c r="Y4493" s="1">
        <f t="shared" si="5"/>
        <v>0.1781559088</v>
      </c>
      <c r="Z4493" s="1">
        <f t="shared" si="6"/>
        <v>0.2632535008</v>
      </c>
      <c r="AA4493" s="5">
        <f t="shared" si="7"/>
        <v>0.2279368267</v>
      </c>
      <c r="AB4493" s="1">
        <f t="shared" si="8"/>
        <v>1445.372064</v>
      </c>
      <c r="AC4493" s="1">
        <f t="shared" si="9"/>
        <v>74121.34453</v>
      </c>
      <c r="AD4493" s="5">
        <f t="shared" si="10"/>
        <v>106421.12</v>
      </c>
      <c r="AE4493" s="5">
        <f t="shared" si="11"/>
        <v>171970.2891</v>
      </c>
      <c r="AF4493" s="5">
        <f t="shared" si="12"/>
        <v>305937.6487</v>
      </c>
      <c r="AG4493" s="5">
        <f t="shared" si="13"/>
        <v>218390.7304</v>
      </c>
      <c r="AH4493" s="5">
        <f t="shared" si="14"/>
        <v>4044.583944</v>
      </c>
      <c r="AI4493" s="5">
        <f t="shared" si="15"/>
        <v>87546.91827</v>
      </c>
      <c r="AJ4493" s="1">
        <f t="shared" si="16"/>
        <v>703933494.8</v>
      </c>
      <c r="AK4493" s="1">
        <f t="shared" si="17"/>
        <v>81843.1438</v>
      </c>
      <c r="AL4493" s="1" t="s">
        <v>20</v>
      </c>
      <c r="AM4493" s="5">
        <f t="shared" si="18"/>
        <v>0.3223275518</v>
      </c>
      <c r="AN4493" s="5">
        <f t="shared" si="19"/>
        <v>0.661460333</v>
      </c>
      <c r="AO4493" s="5">
        <f t="shared" si="20"/>
        <v>0.4093343672</v>
      </c>
      <c r="AP4493" s="5">
        <f t="shared" si="21"/>
        <v>0.2300905096</v>
      </c>
      <c r="AQ4493" s="1">
        <f t="shared" si="22"/>
        <v>0.8601007515</v>
      </c>
      <c r="AR4493" s="1">
        <f t="shared" si="23"/>
        <v>0.1830001599</v>
      </c>
      <c r="AT4493" s="1">
        <v>0.58156188310644</v>
      </c>
      <c r="AU4493" s="1">
        <f t="shared" si="24"/>
        <v>0.000008261602657</v>
      </c>
      <c r="AV4493" s="1">
        <f t="shared" si="25"/>
        <v>121041.89</v>
      </c>
    </row>
    <row r="4494" ht="12.75" customHeight="1">
      <c r="A4494" s="4" t="s">
        <v>9036</v>
      </c>
      <c r="B4494" s="1" t="s">
        <v>9037</v>
      </c>
      <c r="C4494" s="2">
        <v>-5.10344338636106E-10</v>
      </c>
      <c r="D4494" s="2">
        <v>-1.99132949923427E-9</v>
      </c>
      <c r="E4494" s="2">
        <v>7.95948837850302E-10</v>
      </c>
      <c r="F4494" s="2">
        <v>2.27974788938334E-9</v>
      </c>
      <c r="G4494" s="1">
        <v>1572344.88303968</v>
      </c>
      <c r="H4494" s="1">
        <v>-433119.923529778</v>
      </c>
      <c r="I4494" s="1">
        <v>-13419.0442793862</v>
      </c>
      <c r="J4494" s="1">
        <v>-12523.0440321861</v>
      </c>
      <c r="K4494" s="1">
        <v>433512.27473128</v>
      </c>
      <c r="L4494" s="1">
        <v>24872.0680114238</v>
      </c>
      <c r="M4494" s="1">
        <v>28000.3771749633</v>
      </c>
      <c r="N4494" s="1">
        <v>19649.4583369293</v>
      </c>
      <c r="O4494" s="1">
        <v>1660484.2203874</v>
      </c>
      <c r="P4494" s="1">
        <v>439146.323314831</v>
      </c>
      <c r="Q4494" s="1">
        <v>121141.913677426</v>
      </c>
      <c r="S4494" s="5">
        <f t="shared" ref="S4494:U4494" si="4516">($AY$3*M4494^2)/(2*$AY$6)</f>
        <v>47488.72777</v>
      </c>
      <c r="T4494" s="5">
        <f t="shared" si="4516"/>
        <v>23386.43039</v>
      </c>
      <c r="U4494" s="5">
        <f t="shared" si="4516"/>
        <v>167006078.2</v>
      </c>
      <c r="V4494" s="1" t="s">
        <v>20</v>
      </c>
      <c r="W4494" s="2">
        <f t="shared" si="3"/>
        <v>39656.27689</v>
      </c>
      <c r="X4494" s="1">
        <f t="shared" si="4"/>
        <v>0.3933688052</v>
      </c>
      <c r="Y4494" s="1">
        <f t="shared" si="5"/>
        <v>0.4985444507</v>
      </c>
      <c r="Z4494" s="1">
        <f t="shared" si="6"/>
        <v>0.2455145808</v>
      </c>
      <c r="AA4494" s="5">
        <f t="shared" si="7"/>
        <v>0.2183792938</v>
      </c>
      <c r="AB4494" s="1">
        <f t="shared" si="8"/>
        <v>1650.89679</v>
      </c>
      <c r="AC4494" s="1">
        <f t="shared" si="9"/>
        <v>72696.67602</v>
      </c>
      <c r="AD4494" s="5">
        <f t="shared" si="10"/>
        <v>89978.57807</v>
      </c>
      <c r="AE4494" s="5">
        <f t="shared" si="11"/>
        <v>101619.2711</v>
      </c>
      <c r="AF4494" s="5">
        <f t="shared" si="12"/>
        <v>271681.7667</v>
      </c>
      <c r="AG4494" s="5">
        <f t="shared" si="13"/>
        <v>143462.7553</v>
      </c>
      <c r="AH4494" s="5">
        <f t="shared" si="14"/>
        <v>4123.847422</v>
      </c>
      <c r="AI4494" s="5">
        <f t="shared" si="15"/>
        <v>128219.0115</v>
      </c>
      <c r="AJ4494" s="1">
        <f t="shared" si="16"/>
        <v>689956214.1</v>
      </c>
      <c r="AK4494" s="1">
        <f t="shared" si="17"/>
        <v>65195.12642</v>
      </c>
      <c r="AL4494" s="1" t="s">
        <v>20</v>
      </c>
      <c r="AM4494" s="5">
        <f t="shared" si="18"/>
        <v>0.4809305474</v>
      </c>
      <c r="AN4494" s="5">
        <f t="shared" si="19"/>
        <v>0.7668005307</v>
      </c>
      <c r="AO4494" s="5">
        <f t="shared" si="20"/>
        <v>0.6789619791</v>
      </c>
      <c r="AP4494" s="5">
        <f t="shared" si="21"/>
        <v>0.2539574969</v>
      </c>
      <c r="AQ4494" s="1">
        <f t="shared" si="22"/>
        <v>1.058294158</v>
      </c>
      <c r="AR4494" s="1">
        <f t="shared" si="23"/>
        <v>0.2251689698</v>
      </c>
      <c r="AT4494" s="1">
        <v>0.24265727244259</v>
      </c>
      <c r="AU4494" s="1">
        <f t="shared" si="24"/>
        <v>0.000003516995245</v>
      </c>
      <c r="AV4494" s="1">
        <f t="shared" si="25"/>
        <v>284333.623</v>
      </c>
    </row>
    <row r="4495" ht="12.75" customHeight="1">
      <c r="A4495" s="4" t="s">
        <v>9038</v>
      </c>
      <c r="B4495" s="1" t="s">
        <v>9039</v>
      </c>
      <c r="C4495" s="2">
        <v>9.17444487297068E-11</v>
      </c>
      <c r="D4495" s="2">
        <v>-2.28466374242251E-9</v>
      </c>
      <c r="E4495" s="2">
        <v>-5.46602548284597E-10</v>
      </c>
      <c r="F4495" s="2">
        <v>2.3532817673426E-9</v>
      </c>
      <c r="G4495" s="1">
        <v>1371111.53955681</v>
      </c>
      <c r="H4495" s="1">
        <v>-422413.479531513</v>
      </c>
      <c r="I4495" s="1">
        <v>-17784.2120859132</v>
      </c>
      <c r="J4495" s="1">
        <v>-4203.9723720575</v>
      </c>
      <c r="K4495" s="1">
        <v>422818.311495607</v>
      </c>
      <c r="L4495" s="1">
        <v>30577.2119552506</v>
      </c>
      <c r="M4495" s="1">
        <v>45154.4872027886</v>
      </c>
      <c r="N4495" s="1">
        <v>27273.403778907</v>
      </c>
      <c r="O4495" s="1">
        <v>1620927.56498282</v>
      </c>
      <c r="P4495" s="1">
        <v>436156.26319582</v>
      </c>
      <c r="Q4495" s="1">
        <v>123186.096918885</v>
      </c>
      <c r="S4495" s="5">
        <f t="shared" ref="S4495:U4495" si="4517">($AY$3*M4495^2)/(2*$AY$6)</f>
        <v>123499.3299</v>
      </c>
      <c r="T4495" s="5">
        <f t="shared" si="4517"/>
        <v>45054.84048</v>
      </c>
      <c r="U4495" s="5">
        <f t="shared" si="4517"/>
        <v>159143896.6</v>
      </c>
      <c r="V4495" s="1" t="s">
        <v>20</v>
      </c>
      <c r="W4495" s="2">
        <f t="shared" si="3"/>
        <v>43836.56934</v>
      </c>
      <c r="X4495" s="1">
        <f t="shared" si="4"/>
        <v>0.4865445921</v>
      </c>
      <c r="Y4495" s="1">
        <f t="shared" si="5"/>
        <v>1.061032561</v>
      </c>
      <c r="Z4495" s="1">
        <f t="shared" si="6"/>
        <v>0.3870843089</v>
      </c>
      <c r="AA4495" s="5">
        <f t="shared" si="7"/>
        <v>0.2254231764</v>
      </c>
      <c r="AB4495" s="1">
        <f t="shared" si="8"/>
        <v>1541.638013</v>
      </c>
      <c r="AC4495" s="1">
        <f t="shared" si="9"/>
        <v>71825.55345</v>
      </c>
      <c r="AD4495" s="5">
        <f t="shared" si="10"/>
        <v>120987.5764</v>
      </c>
      <c r="AE4495" s="5">
        <f t="shared" si="11"/>
        <v>85442.57463</v>
      </c>
      <c r="AF4495" s="5">
        <f t="shared" si="12"/>
        <v>373761.9263</v>
      </c>
      <c r="AG4495" s="5">
        <f t="shared" si="13"/>
        <v>173452.0561</v>
      </c>
      <c r="AH4495" s="5">
        <f t="shared" si="14"/>
        <v>4173.862721</v>
      </c>
      <c r="AI4495" s="5">
        <f t="shared" si="15"/>
        <v>200309.8702</v>
      </c>
      <c r="AJ4495" s="1">
        <f t="shared" si="16"/>
        <v>672936243</v>
      </c>
      <c r="AK4495" s="1">
        <f t="shared" si="17"/>
        <v>60515.87522</v>
      </c>
      <c r="AL4495" s="1" t="s">
        <v>20</v>
      </c>
      <c r="AM4495" s="5">
        <f t="shared" si="18"/>
        <v>0.3879667144</v>
      </c>
      <c r="AN4495" s="5">
        <f t="shared" si="19"/>
        <v>0.556202763</v>
      </c>
      <c r="AO4495" s="5">
        <f t="shared" si="20"/>
        <v>0.787588911</v>
      </c>
      <c r="AP4495" s="5">
        <f t="shared" si="21"/>
        <v>0.1800440857</v>
      </c>
      <c r="AQ4495" s="1">
        <f t="shared" si="22"/>
        <v>1.111999522</v>
      </c>
      <c r="AR4495" s="1">
        <f t="shared" si="23"/>
        <v>0.2365956429</v>
      </c>
      <c r="AT4495" s="1">
        <v>0.309037379055855</v>
      </c>
      <c r="AU4495" s="1">
        <f t="shared" si="24"/>
        <v>0.000004592372342</v>
      </c>
      <c r="AV4495" s="1">
        <f t="shared" si="25"/>
        <v>217752.3784</v>
      </c>
    </row>
    <row r="4496" ht="12.75" customHeight="1">
      <c r="A4496" s="4" t="s">
        <v>9040</v>
      </c>
      <c r="B4496" s="1" t="s">
        <v>9041</v>
      </c>
      <c r="C4496" s="2">
        <v>-9.43864592918061E-10</v>
      </c>
      <c r="D4496" s="2">
        <v>-1.82568255035713E-9</v>
      </c>
      <c r="E4496" s="2">
        <v>6.42166322909259E-10</v>
      </c>
      <c r="F4496" s="2">
        <v>2.19360788424956E-9</v>
      </c>
      <c r="G4496" s="1">
        <v>1511648.32174406</v>
      </c>
      <c r="H4496" s="1">
        <v>-425738.937748212</v>
      </c>
      <c r="I4496" s="1">
        <v>-5408.87694240515</v>
      </c>
      <c r="J4496" s="1">
        <v>-2019.23837542716</v>
      </c>
      <c r="K4496" s="1">
        <v>425805.236533987</v>
      </c>
      <c r="L4496" s="1">
        <v>26452.8752991233</v>
      </c>
      <c r="M4496" s="1">
        <v>35558.4522339906</v>
      </c>
      <c r="N4496" s="1">
        <v>21644.4298964733</v>
      </c>
      <c r="O4496" s="1">
        <v>1722101.40343945</v>
      </c>
      <c r="P4496" s="1">
        <v>411397.449589096</v>
      </c>
      <c r="Q4496" s="1">
        <v>121282.263889205</v>
      </c>
      <c r="S4496" s="5">
        <f t="shared" ref="S4496:U4496" si="4518">($AY$3*M4496^2)/(2*$AY$6)</f>
        <v>76585.83821</v>
      </c>
      <c r="T4496" s="5">
        <f t="shared" si="4518"/>
        <v>28376.25475</v>
      </c>
      <c r="U4496" s="5">
        <f t="shared" si="4518"/>
        <v>179630555.6</v>
      </c>
      <c r="V4496" s="1" t="s">
        <v>20</v>
      </c>
      <c r="W4496" s="2">
        <f t="shared" si="3"/>
        <v>38916.39807</v>
      </c>
      <c r="X4496" s="1">
        <f t="shared" si="4"/>
        <v>0.4620409788</v>
      </c>
      <c r="Y4496" s="1">
        <f t="shared" si="5"/>
        <v>0.8348730151</v>
      </c>
      <c r="Z4496" s="1">
        <f t="shared" si="6"/>
        <v>0.3093335519</v>
      </c>
      <c r="AA4496" s="5">
        <f t="shared" si="7"/>
        <v>0.210127858</v>
      </c>
      <c r="AB4496" s="1">
        <f t="shared" si="8"/>
        <v>1618.718762</v>
      </c>
      <c r="AC4496" s="1">
        <f t="shared" si="9"/>
        <v>74033.20271</v>
      </c>
      <c r="AD4496" s="5">
        <f t="shared" si="10"/>
        <v>103005.9989</v>
      </c>
      <c r="AE4496" s="5">
        <f t="shared" si="11"/>
        <v>91658.32839</v>
      </c>
      <c r="AF4496" s="5">
        <f t="shared" si="12"/>
        <v>320761.183</v>
      </c>
      <c r="AG4496" s="5">
        <f t="shared" si="13"/>
        <v>151538.2509</v>
      </c>
      <c r="AH4496" s="5">
        <f t="shared" si="14"/>
        <v>4049.39931</v>
      </c>
      <c r="AI4496" s="5">
        <f t="shared" si="15"/>
        <v>169222.9321</v>
      </c>
      <c r="AJ4496" s="1">
        <f t="shared" si="16"/>
        <v>677690081.9</v>
      </c>
      <c r="AK4496" s="1">
        <f t="shared" si="17"/>
        <v>61648.16329</v>
      </c>
      <c r="AL4496" s="1" t="s">
        <v>20</v>
      </c>
      <c r="AM4496" s="5">
        <f t="shared" si="18"/>
        <v>0.4472072746</v>
      </c>
      <c r="AN4496" s="5">
        <f t="shared" si="19"/>
        <v>0.6579132181</v>
      </c>
      <c r="AO4496" s="5">
        <f t="shared" si="20"/>
        <v>0.7393655261</v>
      </c>
      <c r="AP4496" s="5">
        <f t="shared" si="21"/>
        <v>0.21127559</v>
      </c>
      <c r="AQ4496" s="1">
        <f t="shared" si="22"/>
        <v>1.099286736</v>
      </c>
      <c r="AR4496" s="1">
        <f t="shared" si="23"/>
        <v>0.2338907948</v>
      </c>
      <c r="AT4496" s="1">
        <v>0.192577556046254</v>
      </c>
      <c r="AU4496" s="1">
        <f t="shared" si="24"/>
        <v>0.000002841675881</v>
      </c>
      <c r="AV4496" s="1">
        <f t="shared" si="25"/>
        <v>351905.0173</v>
      </c>
    </row>
    <row r="4497" ht="12.75" customHeight="1">
      <c r="A4497" s="4" t="s">
        <v>9042</v>
      </c>
      <c r="B4497" s="1" t="s">
        <v>9043</v>
      </c>
      <c r="C4497" s="2">
        <v>1.01087790811062E-9</v>
      </c>
      <c r="D4497" s="2">
        <v>-1.65557701917795E-9</v>
      </c>
      <c r="E4497" s="2">
        <v>1.11917872312436E-9</v>
      </c>
      <c r="F4497" s="2">
        <v>2.24701540481127E-9</v>
      </c>
      <c r="G4497" s="1">
        <v>2017644.80801701</v>
      </c>
      <c r="H4497" s="1">
        <v>-384489.452379384</v>
      </c>
      <c r="I4497" s="1">
        <v>-13592.6830301842</v>
      </c>
      <c r="J4497" s="1">
        <v>-1632.87883425385</v>
      </c>
      <c r="K4497" s="1">
        <v>384736.916559824</v>
      </c>
      <c r="L4497" s="1">
        <v>17123.2457131112</v>
      </c>
      <c r="M4497" s="1">
        <v>23585.8194737096</v>
      </c>
      <c r="N4497" s="1">
        <v>12439.3015750114</v>
      </c>
      <c r="O4497" s="1">
        <v>1942455.65567934</v>
      </c>
      <c r="P4497" s="1">
        <v>469073.286052666</v>
      </c>
      <c r="Q4497" s="1">
        <v>131985.671736326</v>
      </c>
      <c r="S4497" s="5">
        <f t="shared" ref="S4497:U4497" si="4519">($AY$3*M4497^2)/(2*$AY$6)</f>
        <v>33694.94192</v>
      </c>
      <c r="T4497" s="5">
        <f t="shared" si="4519"/>
        <v>9372.485251</v>
      </c>
      <c r="U4497" s="5">
        <f t="shared" si="4519"/>
        <v>228541460.3</v>
      </c>
      <c r="V4497" s="1" t="s">
        <v>20</v>
      </c>
      <c r="W4497" s="2">
        <f t="shared" si="3"/>
        <v>34505.05424</v>
      </c>
      <c r="X4497" s="1">
        <f t="shared" si="4"/>
        <v>0.2462672997</v>
      </c>
      <c r="Y4497" s="1">
        <f t="shared" si="5"/>
        <v>0.4672362302</v>
      </c>
      <c r="Z4497" s="1">
        <f t="shared" si="6"/>
        <v>0.129965046</v>
      </c>
      <c r="AA4497" s="5">
        <f t="shared" si="7"/>
        <v>0.2152438169</v>
      </c>
      <c r="AB4497" s="1">
        <f t="shared" si="8"/>
        <v>1870.115262</v>
      </c>
      <c r="AC4497" s="1">
        <f t="shared" si="9"/>
        <v>78627.18616</v>
      </c>
      <c r="AD4497" s="5">
        <f t="shared" si="10"/>
        <v>57791.67901</v>
      </c>
      <c r="AE4497" s="5">
        <f t="shared" si="11"/>
        <v>80878.17664</v>
      </c>
      <c r="AF4497" s="5">
        <f t="shared" si="12"/>
        <v>226033.2403</v>
      </c>
      <c r="AG4497" s="5">
        <f t="shared" si="13"/>
        <v>116456.0185</v>
      </c>
      <c r="AH4497" s="5">
        <f t="shared" si="14"/>
        <v>3812.803366</v>
      </c>
      <c r="AI4497" s="5">
        <f t="shared" si="15"/>
        <v>109577.2218</v>
      </c>
      <c r="AJ4497" s="1">
        <f t="shared" si="16"/>
        <v>612327820.6</v>
      </c>
      <c r="AK4497" s="1">
        <f t="shared" si="17"/>
        <v>56137.63528</v>
      </c>
      <c r="AL4497" s="1" t="s">
        <v>20</v>
      </c>
      <c r="AM4497" s="5">
        <f t="shared" si="18"/>
        <v>0.5258017822</v>
      </c>
      <c r="AN4497" s="5">
        <f t="shared" si="19"/>
        <v>1.059543227</v>
      </c>
      <c r="AO4497" s="5">
        <f t="shared" si="20"/>
        <v>0.7570989432</v>
      </c>
      <c r="AP4497" s="5">
        <f t="shared" si="21"/>
        <v>0.2709016691</v>
      </c>
      <c r="AQ4497" s="1">
        <f t="shared" si="22"/>
        <v>1.090761692</v>
      </c>
      <c r="AR4497" s="1">
        <f t="shared" si="23"/>
        <v>0.2320769558</v>
      </c>
      <c r="AT4497" s="1">
        <v>0.173987291117075</v>
      </c>
      <c r="AU4497" s="1">
        <f t="shared" si="24"/>
        <v>0.00000284140758</v>
      </c>
      <c r="AV4497" s="1">
        <f t="shared" si="25"/>
        <v>351938.246</v>
      </c>
    </row>
    <row r="4498" ht="12.75" customHeight="1">
      <c r="A4498" s="4" t="s">
        <v>9044</v>
      </c>
      <c r="B4498" s="1" t="s">
        <v>9045</v>
      </c>
      <c r="C4498" s="2">
        <v>1.92282907546411E-9</v>
      </c>
      <c r="D4498" s="2">
        <v>-1.29332001187972E-9</v>
      </c>
      <c r="E4498" s="2">
        <v>5.91187744106217E-10</v>
      </c>
      <c r="F4498" s="2">
        <v>2.48746172404788E-9</v>
      </c>
      <c r="G4498" s="1">
        <v>1432565.65737673</v>
      </c>
      <c r="H4498" s="1">
        <v>-375451.880344248</v>
      </c>
      <c r="I4498" s="1">
        <v>-6137.51107572226</v>
      </c>
      <c r="J4498" s="1">
        <v>-2832.9413425636</v>
      </c>
      <c r="K4498" s="1">
        <v>375528.205264985</v>
      </c>
      <c r="L4498" s="1">
        <v>23353.081421664</v>
      </c>
      <c r="M4498" s="1">
        <v>18129.3832844142</v>
      </c>
      <c r="N4498" s="1">
        <v>25477.9382153153</v>
      </c>
      <c r="O4498" s="1">
        <v>1949758.13960103</v>
      </c>
      <c r="P4498" s="1">
        <v>446016.669366761</v>
      </c>
      <c r="Q4498" s="1">
        <v>132805.978445974</v>
      </c>
      <c r="S4498" s="5">
        <f t="shared" ref="S4498:U4498" si="4520">($AY$3*M4498^2)/(2*$AY$6)</f>
        <v>19908.05507</v>
      </c>
      <c r="T4498" s="5">
        <f t="shared" si="4520"/>
        <v>39317.9922</v>
      </c>
      <c r="U4498" s="5">
        <f t="shared" si="4520"/>
        <v>230263051.7</v>
      </c>
      <c r="V4498" s="1" t="s">
        <v>20</v>
      </c>
      <c r="W4498" s="2">
        <f t="shared" si="3"/>
        <v>45331.29863</v>
      </c>
      <c r="X4498" s="1">
        <f t="shared" si="4"/>
        <v>0.26539459</v>
      </c>
      <c r="Y4498" s="1">
        <f t="shared" si="5"/>
        <v>0.1599446582</v>
      </c>
      <c r="Z4498" s="1">
        <f t="shared" si="6"/>
        <v>0.3158873532</v>
      </c>
      <c r="AA4498" s="5">
        <f t="shared" si="7"/>
        <v>0.2382764064</v>
      </c>
      <c r="AB4498" s="1">
        <f t="shared" si="8"/>
        <v>1575.807943</v>
      </c>
      <c r="AC4498" s="1">
        <f t="shared" si="9"/>
        <v>78774.84336</v>
      </c>
      <c r="AD4498" s="5">
        <f t="shared" si="10"/>
        <v>106925.9798</v>
      </c>
      <c r="AE4498" s="5">
        <f t="shared" si="11"/>
        <v>195282.19</v>
      </c>
      <c r="AF4498" s="5">
        <f t="shared" si="12"/>
        <v>283642.4301</v>
      </c>
      <c r="AG4498" s="5">
        <f t="shared" si="13"/>
        <v>207556.9143</v>
      </c>
      <c r="AH4498" s="5">
        <f t="shared" si="14"/>
        <v>3805.656568</v>
      </c>
      <c r="AI4498" s="5">
        <f t="shared" si="15"/>
        <v>76085.51579</v>
      </c>
      <c r="AJ4498" s="1">
        <f t="shared" si="16"/>
        <v>597671701.4</v>
      </c>
      <c r="AK4498" s="1">
        <f t="shared" si="17"/>
        <v>82769.471</v>
      </c>
      <c r="AL4498" s="1" t="s">
        <v>20</v>
      </c>
      <c r="AM4498" s="5">
        <f t="shared" si="18"/>
        <v>0.2879555727</v>
      </c>
      <c r="AN4498" s="5">
        <f t="shared" si="19"/>
        <v>0.5589583586</v>
      </c>
      <c r="AO4498" s="5">
        <f t="shared" si="20"/>
        <v>0.306055407</v>
      </c>
      <c r="AP4498" s="5">
        <f t="shared" si="21"/>
        <v>0.2107130803</v>
      </c>
      <c r="AQ4498" s="1">
        <f t="shared" si="22"/>
        <v>0.7220919672</v>
      </c>
      <c r="AR4498" s="1">
        <f t="shared" si="23"/>
        <v>0.1536365888</v>
      </c>
      <c r="AT4498" s="1">
        <v>0.249634779255485</v>
      </c>
      <c r="AU4498" s="1">
        <f t="shared" si="24"/>
        <v>0.000004176787669</v>
      </c>
      <c r="AV4498" s="1">
        <f t="shared" si="25"/>
        <v>239418.4429</v>
      </c>
    </row>
    <row r="4499" ht="12.75" customHeight="1">
      <c r="A4499" s="4" t="s">
        <v>9046</v>
      </c>
      <c r="B4499" s="1" t="s">
        <v>9047</v>
      </c>
      <c r="C4499" s="2">
        <v>2.25672915980027E-9</v>
      </c>
      <c r="D4499" s="2">
        <v>-1.15268629033736E-9</v>
      </c>
      <c r="E4499" s="2">
        <v>6.143533456623E-10</v>
      </c>
      <c r="F4499" s="2">
        <v>2.61362445684987E-9</v>
      </c>
      <c r="G4499" s="1">
        <v>1529648.86499253</v>
      </c>
      <c r="H4499" s="1">
        <v>-366276.380411355</v>
      </c>
      <c r="I4499" s="1">
        <v>-10306.3587457966</v>
      </c>
      <c r="J4499" s="1">
        <v>-744.352407513347</v>
      </c>
      <c r="K4499" s="1">
        <v>366422.877280893</v>
      </c>
      <c r="L4499" s="1">
        <v>16824.9571025795</v>
      </c>
      <c r="M4499" s="1">
        <v>20760.5802522302</v>
      </c>
      <c r="N4499" s="1">
        <v>14348.0718080338</v>
      </c>
      <c r="O4499" s="1">
        <v>2153066.61797972</v>
      </c>
      <c r="P4499" s="1">
        <v>393022.865025804</v>
      </c>
      <c r="Q4499" s="1">
        <v>135735.501393041</v>
      </c>
      <c r="S4499" s="5">
        <f t="shared" ref="S4499:U4499" si="4521">($AY$3*M4499^2)/(2*$AY$6)</f>
        <v>26106.08498</v>
      </c>
      <c r="T4499" s="5">
        <f t="shared" si="4521"/>
        <v>12469.52341</v>
      </c>
      <c r="U4499" s="5">
        <f t="shared" si="4521"/>
        <v>280787459.2</v>
      </c>
      <c r="V4499" s="1" t="s">
        <v>20</v>
      </c>
      <c r="W4499" s="2">
        <f t="shared" si="3"/>
        <v>46094.2054</v>
      </c>
      <c r="X4499" s="1">
        <f t="shared" si="4"/>
        <v>0.1332340611</v>
      </c>
      <c r="Y4499" s="1">
        <f t="shared" si="5"/>
        <v>0.2028552771</v>
      </c>
      <c r="Z4499" s="1">
        <f t="shared" si="6"/>
        <v>0.09689344952</v>
      </c>
      <c r="AA4499" s="5">
        <f t="shared" si="7"/>
        <v>0.2503616588</v>
      </c>
      <c r="AB4499" s="1">
        <f t="shared" si="8"/>
        <v>1628.328003</v>
      </c>
      <c r="AC4499" s="1">
        <f t="shared" si="9"/>
        <v>82780.0932</v>
      </c>
      <c r="AD4499" s="5">
        <f t="shared" si="10"/>
        <v>57309.38147</v>
      </c>
      <c r="AE4499" s="5">
        <f t="shared" si="11"/>
        <v>92403.10722</v>
      </c>
      <c r="AF4499" s="5">
        <f t="shared" si="12"/>
        <v>239929.0274</v>
      </c>
      <c r="AG4499" s="5">
        <f t="shared" si="13"/>
        <v>157006.6648</v>
      </c>
      <c r="AH4499" s="5">
        <f t="shared" si="14"/>
        <v>3621.522862</v>
      </c>
      <c r="AI4499" s="5">
        <f t="shared" si="15"/>
        <v>82922.36261</v>
      </c>
      <c r="AJ4499" s="1">
        <f t="shared" si="16"/>
        <v>583180121.8</v>
      </c>
      <c r="AK4499" s="1">
        <f t="shared" si="17"/>
        <v>57900.10169</v>
      </c>
      <c r="AL4499" s="1" t="s">
        <v>20</v>
      </c>
      <c r="AM4499" s="5">
        <f t="shared" si="18"/>
        <v>0.371436539</v>
      </c>
      <c r="AN4499" s="5">
        <f t="shared" si="19"/>
        <v>1.017599749</v>
      </c>
      <c r="AO4499" s="5">
        <f t="shared" si="20"/>
        <v>0.6311260945</v>
      </c>
      <c r="AP4499" s="5">
        <f t="shared" si="21"/>
        <v>0.2430635959</v>
      </c>
      <c r="AQ4499" s="1">
        <f t="shared" si="22"/>
        <v>1.007217785</v>
      </c>
      <c r="AR4499" s="1">
        <f t="shared" si="23"/>
        <v>0.2143016564</v>
      </c>
      <c r="AT4499" s="1">
        <v>0.532494425465297</v>
      </c>
      <c r="AU4499" s="1">
        <f t="shared" si="24"/>
        <v>0.000009130874074</v>
      </c>
      <c r="AV4499" s="1">
        <f t="shared" si="25"/>
        <v>109518.5403</v>
      </c>
    </row>
    <row r="4500" ht="12.75" customHeight="1">
      <c r="A4500" s="4" t="s">
        <v>9048</v>
      </c>
      <c r="B4500" s="1" t="s">
        <v>9049</v>
      </c>
      <c r="C4500" s="2">
        <v>2.16280928062846E-9</v>
      </c>
      <c r="D4500" s="2">
        <v>-1.07759298339007E-9</v>
      </c>
      <c r="E4500" s="2">
        <v>9.65901242993108E-10</v>
      </c>
      <c r="F4500" s="2">
        <v>2.61799865857407E-9</v>
      </c>
      <c r="G4500" s="1">
        <v>1885069.92970786</v>
      </c>
      <c r="H4500" s="1">
        <v>-374573.590330052</v>
      </c>
      <c r="I4500" s="1">
        <v>-15219.6235491923</v>
      </c>
      <c r="J4500" s="1">
        <v>10241.5754386072</v>
      </c>
      <c r="K4500" s="1">
        <v>375070.175958343</v>
      </c>
      <c r="L4500" s="1">
        <v>24565.9772590391</v>
      </c>
      <c r="M4500" s="1">
        <v>21371.7836323461</v>
      </c>
      <c r="N4500" s="1">
        <v>25628.7876452689</v>
      </c>
      <c r="O4500" s="1">
        <v>2108472.26076112</v>
      </c>
      <c r="P4500" s="1">
        <v>392926.495019474</v>
      </c>
      <c r="Q4500" s="1">
        <v>129604.544437709</v>
      </c>
      <c r="S4500" s="5">
        <f t="shared" ref="S4500:U4500" si="4522">($AY$3*M4500^2)/(2*$AY$6)</f>
        <v>27665.86857</v>
      </c>
      <c r="T4500" s="5">
        <f t="shared" si="4522"/>
        <v>39784.95738</v>
      </c>
      <c r="U4500" s="5">
        <f t="shared" si="4522"/>
        <v>269276563</v>
      </c>
      <c r="V4500" s="1" t="s">
        <v>20</v>
      </c>
      <c r="W4500" s="2">
        <f t="shared" si="3"/>
        <v>41591.51198</v>
      </c>
      <c r="X4500" s="1">
        <f t="shared" si="4"/>
        <v>0.3488660225</v>
      </c>
      <c r="Y4500" s="1">
        <f t="shared" si="5"/>
        <v>0.2640414568</v>
      </c>
      <c r="Z4500" s="1">
        <f t="shared" si="6"/>
        <v>0.3797053427</v>
      </c>
      <c r="AA4500" s="5">
        <f t="shared" si="7"/>
        <v>0.2507806679</v>
      </c>
      <c r="AB4500" s="1">
        <f t="shared" si="8"/>
        <v>1807.630873</v>
      </c>
      <c r="AC4500" s="1">
        <f t="shared" si="9"/>
        <v>81918.33622</v>
      </c>
      <c r="AD4500" s="5">
        <f t="shared" si="10"/>
        <v>102196.026</v>
      </c>
      <c r="AE4500" s="5">
        <f t="shared" si="11"/>
        <v>156407.2825</v>
      </c>
      <c r="AF4500" s="5">
        <f t="shared" si="12"/>
        <v>258244.3493</v>
      </c>
      <c r="AG4500" s="5">
        <f t="shared" si="13"/>
        <v>173023.332</v>
      </c>
      <c r="AH4500" s="5">
        <f t="shared" si="14"/>
        <v>3659.620224</v>
      </c>
      <c r="AI4500" s="5">
        <f t="shared" si="15"/>
        <v>85221.01729</v>
      </c>
      <c r="AJ4500" s="1">
        <f t="shared" si="16"/>
        <v>596942725.1</v>
      </c>
      <c r="AK4500" s="1">
        <f t="shared" si="17"/>
        <v>73690.52058</v>
      </c>
      <c r="AL4500" s="1" t="s">
        <v>20</v>
      </c>
      <c r="AM4500" s="5">
        <f t="shared" si="18"/>
        <v>0.3450070683</v>
      </c>
      <c r="AN4500" s="5">
        <f t="shared" si="19"/>
        <v>0.5841153993</v>
      </c>
      <c r="AO4500" s="5">
        <f t="shared" si="20"/>
        <v>0.381659163</v>
      </c>
      <c r="AP4500" s="5">
        <f t="shared" si="21"/>
        <v>0.2311542254</v>
      </c>
      <c r="AQ4500" s="1">
        <f t="shared" si="22"/>
        <v>0.8100671842</v>
      </c>
      <c r="AR4500" s="1">
        <f t="shared" si="23"/>
        <v>0.17235472</v>
      </c>
      <c r="AT4500" s="1">
        <v>0.206839129540626</v>
      </c>
      <c r="AU4500" s="1">
        <f t="shared" si="24"/>
        <v>0.000003464974458</v>
      </c>
      <c r="AV4500" s="1">
        <f t="shared" si="25"/>
        <v>288602.416</v>
      </c>
    </row>
    <row r="4501" ht="12.75" customHeight="1">
      <c r="A4501" s="4" t="s">
        <v>9050</v>
      </c>
      <c r="B4501" s="1" t="s">
        <v>9051</v>
      </c>
      <c r="C4501" s="2">
        <v>9.78480518918771E-10</v>
      </c>
      <c r="D4501" s="2">
        <v>-2.22301878136855E-9</v>
      </c>
      <c r="E4501" s="2">
        <v>1.59618268654897E-9</v>
      </c>
      <c r="F4501" s="2">
        <v>2.90903016570898E-9</v>
      </c>
      <c r="G4501" s="1">
        <v>1928186.10837936</v>
      </c>
      <c r="H4501" s="1">
        <v>-385074.638411859</v>
      </c>
      <c r="I4501" s="1">
        <v>-12686.095146994</v>
      </c>
      <c r="J4501" s="1">
        <v>14430.3708446498</v>
      </c>
      <c r="K4501" s="1">
        <v>385590.943275978</v>
      </c>
      <c r="L4501" s="1">
        <v>17941.4601850336</v>
      </c>
      <c r="M4501" s="1">
        <v>14975.8458295947</v>
      </c>
      <c r="N4501" s="1">
        <v>18801.4633710961</v>
      </c>
      <c r="O4501" s="1">
        <v>2020716.58352929</v>
      </c>
      <c r="P4501" s="1">
        <v>456212.026660814</v>
      </c>
      <c r="Q4501" s="1">
        <v>131811.441900087</v>
      </c>
      <c r="S4501" s="5">
        <f t="shared" ref="S4501:U4501" si="4523">($AY$3*M4501^2)/(2*$AY$6)</f>
        <v>13584.55739</v>
      </c>
      <c r="T4501" s="5">
        <f t="shared" si="4523"/>
        <v>21411.44994</v>
      </c>
      <c r="U4501" s="5">
        <f t="shared" si="4523"/>
        <v>247328169.5</v>
      </c>
      <c r="V4501" s="1" t="s">
        <v>20</v>
      </c>
      <c r="W4501" s="2">
        <f t="shared" si="3"/>
        <v>45695.43034</v>
      </c>
      <c r="X4501" s="1">
        <f t="shared" si="4"/>
        <v>0.1541594059</v>
      </c>
      <c r="Y4501" s="1">
        <f t="shared" si="5"/>
        <v>0.1074081355</v>
      </c>
      <c r="Z4501" s="1">
        <f t="shared" si="6"/>
        <v>0.1692925172</v>
      </c>
      <c r="AA4501" s="5">
        <f t="shared" si="7"/>
        <v>0.2786588623</v>
      </c>
      <c r="AB4501" s="1">
        <f t="shared" si="8"/>
        <v>1828.186477</v>
      </c>
      <c r="AC4501" s="1">
        <f t="shared" si="9"/>
        <v>80195.47795</v>
      </c>
      <c r="AD4501" s="5">
        <f t="shared" si="10"/>
        <v>67471.25576</v>
      </c>
      <c r="AE4501" s="5">
        <f t="shared" si="11"/>
        <v>148613.2748</v>
      </c>
      <c r="AF4501" s="5">
        <f t="shared" si="12"/>
        <v>225586.3437</v>
      </c>
      <c r="AG4501" s="5">
        <f t="shared" si="13"/>
        <v>171843.765</v>
      </c>
      <c r="AH4501" s="5">
        <f t="shared" si="14"/>
        <v>3738.240705</v>
      </c>
      <c r="AI4501" s="5">
        <f t="shared" si="15"/>
        <v>53742.57866</v>
      </c>
      <c r="AJ4501" s="1">
        <f t="shared" si="16"/>
        <v>613687046.3</v>
      </c>
      <c r="AK4501" s="1">
        <f t="shared" si="17"/>
        <v>72942.88491</v>
      </c>
      <c r="AL4501" s="1" t="s">
        <v>20</v>
      </c>
      <c r="AM4501" s="5">
        <f t="shared" si="18"/>
        <v>0.3571191811</v>
      </c>
      <c r="AN4501" s="5">
        <f t="shared" si="19"/>
        <v>0.9095533193</v>
      </c>
      <c r="AO4501" s="5">
        <f t="shared" si="20"/>
        <v>0.4129422806</v>
      </c>
      <c r="AP4501" s="5">
        <f t="shared" si="21"/>
        <v>0.2720408675</v>
      </c>
      <c r="AQ4501" s="1">
        <f t="shared" si="22"/>
        <v>0.8413254385</v>
      </c>
      <c r="AR4501" s="1">
        <f t="shared" si="23"/>
        <v>0.1790054125</v>
      </c>
      <c r="AT4501" s="1">
        <v>0.602733052938838</v>
      </c>
      <c r="AU4501" s="1">
        <f t="shared" si="24"/>
        <v>0.000009821505221</v>
      </c>
      <c r="AV4501" s="1">
        <f t="shared" si="25"/>
        <v>101817.3872</v>
      </c>
    </row>
    <row r="4502" ht="12.75" customHeight="1">
      <c r="A4502" s="4" t="s">
        <v>9052</v>
      </c>
      <c r="B4502" s="1" t="s">
        <v>9053</v>
      </c>
      <c r="C4502" s="2">
        <v>2.19757410194888E-9</v>
      </c>
      <c r="D4502" s="2">
        <v>-1.91824856389029E-9</v>
      </c>
      <c r="E4502" s="2">
        <v>1.20887186790939E-9</v>
      </c>
      <c r="F4502" s="2">
        <v>3.1687275930618E-9</v>
      </c>
      <c r="G4502" s="1">
        <v>1955418.32939343</v>
      </c>
      <c r="H4502" s="1">
        <v>-369103.399713662</v>
      </c>
      <c r="I4502" s="1">
        <v>-11068.2895120075</v>
      </c>
      <c r="J4502" s="1">
        <v>-2961.55937392534</v>
      </c>
      <c r="K4502" s="1">
        <v>369386.652924357</v>
      </c>
      <c r="L4502" s="1">
        <v>15888.4851411294</v>
      </c>
      <c r="M4502" s="1">
        <v>16513.141652209</v>
      </c>
      <c r="N4502" s="1">
        <v>15538.2717879499</v>
      </c>
      <c r="O4502" s="1">
        <v>1920547.45816386</v>
      </c>
      <c r="P4502" s="1">
        <v>444938.87434945</v>
      </c>
      <c r="Q4502" s="1">
        <v>135135.685982981</v>
      </c>
      <c r="S4502" s="5">
        <f t="shared" ref="S4502:U4502" si="4524">($AY$3*M4502^2)/(2*$AY$6)</f>
        <v>16516.65832</v>
      </c>
      <c r="T4502" s="5">
        <f t="shared" si="4524"/>
        <v>14624.06805</v>
      </c>
      <c r="U4502" s="5">
        <f t="shared" si="4524"/>
        <v>223415272.9</v>
      </c>
      <c r="V4502" s="1" t="s">
        <v>20</v>
      </c>
      <c r="W4502" s="2">
        <f t="shared" si="3"/>
        <v>49426.98123</v>
      </c>
      <c r="X4502" s="1">
        <f t="shared" si="4"/>
        <v>0.1033324701</v>
      </c>
      <c r="Y4502" s="1">
        <f t="shared" si="5"/>
        <v>0.1116172298</v>
      </c>
      <c r="Z4502" s="1">
        <f t="shared" si="6"/>
        <v>0.09882737368</v>
      </c>
      <c r="AA4502" s="5">
        <f t="shared" si="7"/>
        <v>0.3035355345</v>
      </c>
      <c r="AB4502" s="1">
        <f t="shared" si="8"/>
        <v>1841.051165</v>
      </c>
      <c r="AC4502" s="1">
        <f t="shared" si="9"/>
        <v>78182.52618</v>
      </c>
      <c r="AD4502" s="5">
        <f t="shared" si="10"/>
        <v>51190.94809</v>
      </c>
      <c r="AE4502" s="5">
        <f t="shared" si="11"/>
        <v>103538.557</v>
      </c>
      <c r="AF4502" s="5">
        <f t="shared" si="12"/>
        <v>213650.9501</v>
      </c>
      <c r="AG4502" s="5">
        <f t="shared" si="13"/>
        <v>159248.2863</v>
      </c>
      <c r="AH4502" s="5">
        <f t="shared" si="14"/>
        <v>3834.488532</v>
      </c>
      <c r="AI4502" s="5">
        <f t="shared" si="15"/>
        <v>54402.66386</v>
      </c>
      <c r="AJ4502" s="1">
        <f t="shared" si="16"/>
        <v>587897117.3</v>
      </c>
      <c r="AK4502" s="1">
        <f t="shared" si="17"/>
        <v>62525.89953</v>
      </c>
      <c r="AL4502" s="1" t="s">
        <v>20</v>
      </c>
      <c r="AM4502" s="5">
        <f t="shared" si="18"/>
        <v>0.3691701374</v>
      </c>
      <c r="AN4502" s="5">
        <f t="shared" si="19"/>
        <v>1.148439596</v>
      </c>
      <c r="AO4502" s="5">
        <f t="shared" si="20"/>
        <v>0.567805013</v>
      </c>
      <c r="AP4502" s="5">
        <f t="shared" si="21"/>
        <v>0.275167097</v>
      </c>
      <c r="AQ4502" s="1">
        <f t="shared" si="22"/>
        <v>0.9402457568</v>
      </c>
      <c r="AR4502" s="1">
        <f t="shared" si="23"/>
        <v>0.2000522887</v>
      </c>
      <c r="AT4502" s="1">
        <v>0.565758079481159</v>
      </c>
      <c r="AU4502" s="1">
        <f t="shared" si="24"/>
        <v>0.000009623419862</v>
      </c>
      <c r="AV4502" s="1">
        <f t="shared" si="25"/>
        <v>103913.1633</v>
      </c>
    </row>
    <row r="4503" ht="12.75" customHeight="1">
      <c r="A4503" s="4" t="s">
        <v>9054</v>
      </c>
      <c r="B4503" s="1" t="s">
        <v>9055</v>
      </c>
      <c r="C4503" s="2">
        <v>1.54352241383724E-9</v>
      </c>
      <c r="D4503" s="2">
        <v>-2.5075627979147E-9</v>
      </c>
      <c r="E4503" s="2">
        <v>6.53981105672209E-10</v>
      </c>
      <c r="F4503" s="2">
        <v>3.04394331975537E-9</v>
      </c>
      <c r="G4503" s="1">
        <v>2733740.05291504</v>
      </c>
      <c r="H4503" s="1">
        <v>-369889.361542319</v>
      </c>
      <c r="I4503" s="1">
        <v>-12586.6968626631</v>
      </c>
      <c r="J4503" s="1">
        <v>1697.94583943966</v>
      </c>
      <c r="K4503" s="1">
        <v>370120.428292843</v>
      </c>
      <c r="L4503" s="1">
        <v>19132.5197249831</v>
      </c>
      <c r="M4503" s="1">
        <v>21258.7781679544</v>
      </c>
      <c r="N4503" s="1">
        <v>17935.7771715422</v>
      </c>
      <c r="O4503" s="1">
        <v>1866612.98312197</v>
      </c>
      <c r="P4503" s="1">
        <v>490371.735462291</v>
      </c>
      <c r="Q4503" s="1">
        <v>134771.524945606</v>
      </c>
      <c r="S4503" s="5">
        <f t="shared" ref="S4503:U4503" si="4525">($AY$3*M4503^2)/(2*$AY$6)</f>
        <v>27374.06992</v>
      </c>
      <c r="T4503" s="5">
        <f t="shared" si="4525"/>
        <v>19485.12389</v>
      </c>
      <c r="U4503" s="5">
        <f t="shared" si="4525"/>
        <v>211043186.9</v>
      </c>
      <c r="V4503" s="1" t="s">
        <v>20</v>
      </c>
      <c r="W4503" s="2">
        <f t="shared" si="3"/>
        <v>40156.60375</v>
      </c>
      <c r="X4503" s="1">
        <f t="shared" si="4"/>
        <v>0.2270023688</v>
      </c>
      <c r="Y4503" s="1">
        <f t="shared" si="5"/>
        <v>0.2802609888</v>
      </c>
      <c r="Z4503" s="1">
        <f t="shared" si="6"/>
        <v>0.1994924432</v>
      </c>
      <c r="AA4503" s="5">
        <f t="shared" si="7"/>
        <v>0.2915823261</v>
      </c>
      <c r="AB4503" s="1">
        <f t="shared" si="8"/>
        <v>2176.830557</v>
      </c>
      <c r="AC4503" s="1">
        <f t="shared" si="9"/>
        <v>77076.91405</v>
      </c>
      <c r="AD4503" s="5">
        <f t="shared" si="10"/>
        <v>61511.8804</v>
      </c>
      <c r="AE4503" s="5">
        <f t="shared" si="11"/>
        <v>96510.23892</v>
      </c>
      <c r="AF4503" s="5">
        <f t="shared" si="12"/>
        <v>202013.5442</v>
      </c>
      <c r="AG4503" s="5">
        <f t="shared" si="13"/>
        <v>129105.222</v>
      </c>
      <c r="AH4503" s="5">
        <f t="shared" si="14"/>
        <v>3889.491474</v>
      </c>
      <c r="AI4503" s="5">
        <f t="shared" si="15"/>
        <v>72908.32215</v>
      </c>
      <c r="AJ4503" s="1">
        <f t="shared" si="16"/>
        <v>589064957</v>
      </c>
      <c r="AK4503" s="1">
        <f t="shared" si="17"/>
        <v>61000.92907</v>
      </c>
      <c r="AL4503" s="1" t="s">
        <v>20</v>
      </c>
      <c r="AM4503" s="5">
        <f t="shared" si="18"/>
        <v>0.4562673359</v>
      </c>
      <c r="AN4503" s="5">
        <f t="shared" si="19"/>
        <v>0.9576442034</v>
      </c>
      <c r="AO4503" s="5">
        <f t="shared" si="20"/>
        <v>0.6103652458</v>
      </c>
      <c r="AP4503" s="5">
        <f t="shared" si="21"/>
        <v>0.2915967637</v>
      </c>
      <c r="AQ4503" s="1">
        <f t="shared" si="22"/>
        <v>0.9656655497</v>
      </c>
      <c r="AR4503" s="1">
        <f t="shared" si="23"/>
        <v>0.2054607553</v>
      </c>
      <c r="AT4503" s="1">
        <v>0.149931687207021</v>
      </c>
      <c r="AU4503" s="1">
        <f t="shared" si="24"/>
        <v>0.000002545248795</v>
      </c>
      <c r="AV4503" s="1">
        <f t="shared" si="25"/>
        <v>392888.9003</v>
      </c>
    </row>
    <row r="4504" ht="12.75" customHeight="1">
      <c r="A4504" s="4" t="s">
        <v>9056</v>
      </c>
      <c r="B4504" s="1" t="s">
        <v>9057</v>
      </c>
      <c r="C4504" s="2">
        <v>6.91611745768296E-10</v>
      </c>
      <c r="D4504" s="2">
        <v>-2.38250651999976E-9</v>
      </c>
      <c r="E4504" s="2">
        <v>1.08068659630356E-9</v>
      </c>
      <c r="F4504" s="2">
        <v>2.72210743692593E-9</v>
      </c>
      <c r="G4504" s="1">
        <v>1993969.28849002</v>
      </c>
      <c r="H4504" s="1">
        <v>-363606.023849447</v>
      </c>
      <c r="I4504" s="1">
        <v>-9911.92372680054</v>
      </c>
      <c r="J4504" s="1">
        <v>12552.549748534</v>
      </c>
      <c r="K4504" s="1">
        <v>363997.527057812</v>
      </c>
      <c r="L4504" s="1">
        <v>20479.7718475243</v>
      </c>
      <c r="M4504" s="1">
        <v>24714.0955103592</v>
      </c>
      <c r="N4504" s="1">
        <v>17977.7588242803</v>
      </c>
      <c r="O4504" s="1">
        <v>2829134.22014853</v>
      </c>
      <c r="P4504" s="1">
        <v>347506.317720458</v>
      </c>
      <c r="Q4504" s="1">
        <v>127812.90321569</v>
      </c>
      <c r="S4504" s="5">
        <f t="shared" ref="S4504:U4504" si="4526">($AY$3*M4504^2)/(2*$AY$6)</f>
        <v>36995.78215</v>
      </c>
      <c r="T4504" s="5">
        <f t="shared" si="4526"/>
        <v>19576.44695</v>
      </c>
      <c r="U4504" s="5">
        <f t="shared" si="4526"/>
        <v>484808109.2</v>
      </c>
      <c r="V4504" s="1" t="s">
        <v>20</v>
      </c>
      <c r="W4504" s="2">
        <f t="shared" si="3"/>
        <v>42047.97171</v>
      </c>
      <c r="X4504" s="1">
        <f t="shared" si="4"/>
        <v>0.2372248199</v>
      </c>
      <c r="Y4504" s="1">
        <f t="shared" si="5"/>
        <v>0.3454612489</v>
      </c>
      <c r="Z4504" s="1">
        <f t="shared" si="6"/>
        <v>0.1828020228</v>
      </c>
      <c r="AA4504" s="5">
        <f t="shared" si="7"/>
        <v>0.2607533502</v>
      </c>
      <c r="AB4504" s="1">
        <f t="shared" si="8"/>
        <v>1859.110697</v>
      </c>
      <c r="AC4504" s="1">
        <f t="shared" si="9"/>
        <v>94890.76615</v>
      </c>
      <c r="AD4504" s="5">
        <f t="shared" si="10"/>
        <v>68945.45673</v>
      </c>
      <c r="AE4504" s="5">
        <f t="shared" si="11"/>
        <v>90615.37631</v>
      </c>
      <c r="AF4504" s="5">
        <f t="shared" si="12"/>
        <v>236334.7122</v>
      </c>
      <c r="AG4504" s="5">
        <f t="shared" si="13"/>
        <v>141555.1226</v>
      </c>
      <c r="AH4504" s="5">
        <f t="shared" si="14"/>
        <v>3159.316888</v>
      </c>
      <c r="AI4504" s="5">
        <f t="shared" si="15"/>
        <v>94779.58957</v>
      </c>
      <c r="AJ4504" s="1">
        <f t="shared" si="16"/>
        <v>579320057</v>
      </c>
      <c r="AK4504" s="1">
        <f t="shared" si="17"/>
        <v>53980.04132</v>
      </c>
      <c r="AL4504" s="1" t="s">
        <v>20</v>
      </c>
      <c r="AM4504" s="5">
        <f t="shared" si="18"/>
        <v>0.4092540393</v>
      </c>
      <c r="AN4504" s="5">
        <f t="shared" si="19"/>
        <v>0.8402584949</v>
      </c>
      <c r="AO4504" s="5">
        <f t="shared" si="20"/>
        <v>0.6393176088</v>
      </c>
      <c r="AP4504" s="5">
        <f t="shared" si="21"/>
        <v>0.2451269438</v>
      </c>
      <c r="AQ4504" s="1">
        <f t="shared" si="22"/>
        <v>1.073211585</v>
      </c>
      <c r="AR4504" s="1">
        <f t="shared" si="23"/>
        <v>0.2283428904</v>
      </c>
      <c r="AT4504" s="1">
        <v>0.341441896827404</v>
      </c>
      <c r="AU4504" s="1">
        <f t="shared" si="24"/>
        <v>0.000005893838694</v>
      </c>
      <c r="AV4504" s="1">
        <f t="shared" si="25"/>
        <v>169668.7086</v>
      </c>
    </row>
    <row r="4505" ht="12.75" customHeight="1">
      <c r="A4505" s="4" t="s">
        <v>9058</v>
      </c>
      <c r="B4505" s="1" t="s">
        <v>9059</v>
      </c>
      <c r="C4505" s="2">
        <v>1.12178465914609E-9</v>
      </c>
      <c r="D4505" s="2">
        <v>-2.57130770178152E-9</v>
      </c>
      <c r="E4505" s="2">
        <v>-2.89054324806606E-10</v>
      </c>
      <c r="F4505" s="2">
        <v>2.84409244987211E-9</v>
      </c>
      <c r="G4505" s="1">
        <v>1575381.66486401</v>
      </c>
      <c r="H4505" s="1">
        <v>-360615.410721563</v>
      </c>
      <c r="I4505" s="1">
        <v>-11516.9856941748</v>
      </c>
      <c r="J4505" s="1">
        <v>-686.859678487701</v>
      </c>
      <c r="K4505" s="1">
        <v>360805.087722176</v>
      </c>
      <c r="L4505" s="1">
        <v>23096.6845814915</v>
      </c>
      <c r="M4505" s="1">
        <v>26295.0035308773</v>
      </c>
      <c r="N4505" s="1">
        <v>21272.3094311734</v>
      </c>
      <c r="O4505" s="1">
        <v>2909078.8729575</v>
      </c>
      <c r="P4505" s="1">
        <v>357284.360487374</v>
      </c>
      <c r="Q4505" s="1">
        <v>131394.893232606</v>
      </c>
      <c r="S4505" s="5">
        <f t="shared" ref="S4505:U4505" si="4527">($AY$3*M4505^2)/(2*$AY$6)</f>
        <v>41880.24743</v>
      </c>
      <c r="T4505" s="5">
        <f t="shared" si="4527"/>
        <v>27408.92833</v>
      </c>
      <c r="U4505" s="5">
        <f t="shared" si="4527"/>
        <v>512594290.5</v>
      </c>
      <c r="V4505" s="1" t="s">
        <v>20</v>
      </c>
      <c r="W4505" s="2">
        <f t="shared" si="3"/>
        <v>49425.35962</v>
      </c>
      <c r="X4505" s="1">
        <f t="shared" si="4"/>
        <v>0.2183733372</v>
      </c>
      <c r="Y4505" s="1">
        <f t="shared" si="5"/>
        <v>0.2830393324</v>
      </c>
      <c r="Z4505" s="1">
        <f t="shared" si="6"/>
        <v>0.1852377971</v>
      </c>
      <c r="AA4505" s="5">
        <f t="shared" si="7"/>
        <v>0.2724384146</v>
      </c>
      <c r="AB4505" s="1">
        <f t="shared" si="8"/>
        <v>1652.490269</v>
      </c>
      <c r="AC4505" s="1">
        <f t="shared" si="9"/>
        <v>96222.12093</v>
      </c>
      <c r="AD4505" s="5">
        <f t="shared" si="10"/>
        <v>78081.1673</v>
      </c>
      <c r="AE4505" s="5">
        <f t="shared" si="11"/>
        <v>97794.83611</v>
      </c>
      <c r="AF4505" s="5">
        <f t="shared" si="12"/>
        <v>263605.7125</v>
      </c>
      <c r="AG4505" s="5">
        <f t="shared" si="13"/>
        <v>167088.4736</v>
      </c>
      <c r="AH4505" s="5">
        <f t="shared" si="14"/>
        <v>3115.603742</v>
      </c>
      <c r="AI4505" s="5">
        <f t="shared" si="15"/>
        <v>96517.23883</v>
      </c>
      <c r="AJ4505" s="1">
        <f t="shared" si="16"/>
        <v>574239132</v>
      </c>
      <c r="AK4505" s="1">
        <f t="shared" si="17"/>
        <v>55441.65032</v>
      </c>
      <c r="AL4505" s="1" t="s">
        <v>20</v>
      </c>
      <c r="AM4505" s="5">
        <f t="shared" si="18"/>
        <v>0.3436736955</v>
      </c>
      <c r="AN4505" s="5">
        <f t="shared" si="19"/>
        <v>0.7354387132</v>
      </c>
      <c r="AO4505" s="5">
        <f t="shared" si="20"/>
        <v>0.5871875805</v>
      </c>
      <c r="AP4505" s="5">
        <f t="shared" si="21"/>
        <v>0.21784017</v>
      </c>
      <c r="AQ4505" s="1">
        <f t="shared" si="22"/>
        <v>1.035754038</v>
      </c>
      <c r="AR4505" s="1">
        <f t="shared" si="23"/>
        <v>0.2203731996</v>
      </c>
      <c r="AT4505" s="1">
        <v>0.219122675201572</v>
      </c>
      <c r="AU4505" s="1">
        <f t="shared" si="24"/>
        <v>0.00000381587849</v>
      </c>
      <c r="AV4505" s="1">
        <f t="shared" si="25"/>
        <v>262062.852</v>
      </c>
    </row>
    <row r="4506" ht="12.75" customHeight="1">
      <c r="A4506" s="4" t="s">
        <v>9060</v>
      </c>
      <c r="B4506" s="1" t="s">
        <v>9061</v>
      </c>
      <c r="C4506" s="2">
        <v>9.05316801233488E-10</v>
      </c>
      <c r="D4506" s="2">
        <v>-2.51689373688864E-9</v>
      </c>
      <c r="E4506" s="2">
        <v>4.19137104947232E-11</v>
      </c>
      <c r="F4506" s="2">
        <v>2.86211479324277E-9</v>
      </c>
      <c r="G4506" s="1">
        <v>2564387.42760574</v>
      </c>
      <c r="H4506" s="1">
        <v>-358143.765479535</v>
      </c>
      <c r="I4506" s="1">
        <v>-7544.82050781281</v>
      </c>
      <c r="J4506" s="1">
        <v>-8503.76916906826</v>
      </c>
      <c r="K4506" s="1">
        <v>358330.052560711</v>
      </c>
      <c r="L4506" s="1">
        <v>21973.7934420771</v>
      </c>
      <c r="M4506" s="1">
        <v>23750.4500215145</v>
      </c>
      <c r="N4506" s="1">
        <v>20793.9612564483</v>
      </c>
      <c r="O4506" s="1">
        <v>4173652.49750838</v>
      </c>
      <c r="P4506" s="1">
        <v>335306.578502924</v>
      </c>
      <c r="Q4506" s="1">
        <v>123196.566343372</v>
      </c>
      <c r="S4506" s="5">
        <f t="shared" ref="S4506:U4506" si="4528">($AY$3*M4506^2)/(2*$AY$6)</f>
        <v>34166.96934</v>
      </c>
      <c r="T4506" s="5">
        <f t="shared" si="4528"/>
        <v>26190.10459</v>
      </c>
      <c r="U4506" s="5">
        <f t="shared" si="4528"/>
        <v>1055104183</v>
      </c>
      <c r="V4506" s="1" t="s">
        <v>20</v>
      </c>
      <c r="W4506" s="2">
        <f t="shared" si="3"/>
        <v>38984.70486</v>
      </c>
      <c r="X4506" s="1">
        <f t="shared" si="4"/>
        <v>0.317703189</v>
      </c>
      <c r="Y4506" s="1">
        <f t="shared" si="5"/>
        <v>0.3711548882</v>
      </c>
      <c r="Z4506" s="1">
        <f t="shared" si="6"/>
        <v>0.2845024165</v>
      </c>
      <c r="AA4506" s="5">
        <f t="shared" si="7"/>
        <v>0.2741647926</v>
      </c>
      <c r="AB4506" s="1">
        <f t="shared" si="8"/>
        <v>2108.326351</v>
      </c>
      <c r="AC4506" s="1">
        <f t="shared" si="9"/>
        <v>115253.8178</v>
      </c>
      <c r="AD4506" s="5">
        <f t="shared" si="10"/>
        <v>75844.75401</v>
      </c>
      <c r="AE4506" s="5">
        <f t="shared" si="11"/>
        <v>101837.2404</v>
      </c>
      <c r="AF4506" s="5">
        <f t="shared" si="12"/>
        <v>221187.9959</v>
      </c>
      <c r="AG4506" s="5">
        <f t="shared" si="13"/>
        <v>134559.6225</v>
      </c>
      <c r="AH4506" s="5">
        <f t="shared" si="14"/>
        <v>2601.128584</v>
      </c>
      <c r="AI4506" s="5">
        <f t="shared" si="15"/>
        <v>86628.37337</v>
      </c>
      <c r="AJ4506" s="1">
        <f t="shared" si="16"/>
        <v>570299991.2</v>
      </c>
      <c r="AK4506" s="1">
        <f t="shared" si="17"/>
        <v>52057.86453</v>
      </c>
      <c r="AL4506" s="1" t="s">
        <v>20</v>
      </c>
      <c r="AM4506" s="5">
        <f t="shared" si="18"/>
        <v>0.4238269852</v>
      </c>
      <c r="AN4506" s="5">
        <f t="shared" si="19"/>
        <v>0.751930702</v>
      </c>
      <c r="AO4506" s="5">
        <f t="shared" si="20"/>
        <v>0.5600112387</v>
      </c>
      <c r="AP4506" s="5">
        <f t="shared" si="21"/>
        <v>0.2578349648</v>
      </c>
      <c r="AQ4506" s="1">
        <f t="shared" si="22"/>
        <v>1.09551169</v>
      </c>
      <c r="AR4506" s="1">
        <f t="shared" si="23"/>
        <v>0.2330875935</v>
      </c>
      <c r="AT4506" s="1">
        <v>0.523583645525418</v>
      </c>
      <c r="AU4506" s="1">
        <f t="shared" si="24"/>
        <v>0.000009180846109</v>
      </c>
      <c r="AV4506" s="1">
        <f t="shared" si="25"/>
        <v>108922.4226</v>
      </c>
    </row>
    <row r="4507" ht="12.75" customHeight="1">
      <c r="A4507" s="4" t="s">
        <v>9062</v>
      </c>
      <c r="B4507" s="1" t="s">
        <v>9063</v>
      </c>
      <c r="C4507" s="2">
        <v>1.32417940278738E-9</v>
      </c>
      <c r="D4507" s="2">
        <v>-2.10909134356665E-9</v>
      </c>
      <c r="E4507" s="2">
        <v>1.51624850079711E-9</v>
      </c>
      <c r="F4507" s="2">
        <v>2.98421843608367E-9</v>
      </c>
      <c r="G4507" s="1">
        <v>2737438.93104701</v>
      </c>
      <c r="H4507" s="1">
        <v>-355200.757476439</v>
      </c>
      <c r="I4507" s="1">
        <v>-7036.43589462816</v>
      </c>
      <c r="J4507" s="1">
        <v>4590.72582401542</v>
      </c>
      <c r="K4507" s="1">
        <v>355349.767744747</v>
      </c>
      <c r="L4507" s="1">
        <v>23616.8179681851</v>
      </c>
      <c r="M4507" s="1">
        <v>26522.1459758199</v>
      </c>
      <c r="N4507" s="1">
        <v>21342.0235932898</v>
      </c>
      <c r="O4507" s="1">
        <v>4011536.41068079</v>
      </c>
      <c r="P4507" s="1">
        <v>334529.995175201</v>
      </c>
      <c r="Q4507" s="1">
        <v>123359.980371234</v>
      </c>
      <c r="S4507" s="5">
        <f t="shared" ref="S4507:U4507" si="4529">($AY$3*M4507^2)/(2*$AY$6)</f>
        <v>42606.91542</v>
      </c>
      <c r="T4507" s="5">
        <f t="shared" si="4529"/>
        <v>27588.87321</v>
      </c>
      <c r="U4507" s="5">
        <f t="shared" si="4529"/>
        <v>974729811.3</v>
      </c>
      <c r="V4507" s="1" t="s">
        <v>20</v>
      </c>
      <c r="W4507" s="2">
        <f t="shared" si="3"/>
        <v>39342.08851</v>
      </c>
      <c r="X4507" s="1">
        <f t="shared" si="4"/>
        <v>0.3603528342</v>
      </c>
      <c r="Y4507" s="1">
        <f t="shared" si="5"/>
        <v>0.4544671532</v>
      </c>
      <c r="Z4507" s="1">
        <f t="shared" si="6"/>
        <v>0.2942770333</v>
      </c>
      <c r="AA4507" s="5">
        <f t="shared" si="7"/>
        <v>0.2858612208</v>
      </c>
      <c r="AB4507" s="1">
        <f t="shared" si="8"/>
        <v>2178.302736</v>
      </c>
      <c r="AC4507" s="1">
        <f t="shared" si="9"/>
        <v>112993.262</v>
      </c>
      <c r="AD4507" s="5">
        <f t="shared" si="10"/>
        <v>74658.68766</v>
      </c>
      <c r="AE4507" s="5">
        <f t="shared" si="11"/>
        <v>89828.1494</v>
      </c>
      <c r="AF4507" s="5">
        <f t="shared" si="12"/>
        <v>217150.0105</v>
      </c>
      <c r="AG4507" s="5">
        <f t="shared" si="13"/>
        <v>124370.2137</v>
      </c>
      <c r="AH4507" s="5">
        <f t="shared" si="14"/>
        <v>2653.167054</v>
      </c>
      <c r="AI4507" s="5">
        <f t="shared" si="15"/>
        <v>92779.79681</v>
      </c>
      <c r="AJ4507" s="1">
        <f t="shared" si="16"/>
        <v>565556720.6</v>
      </c>
      <c r="AK4507" s="1">
        <f t="shared" si="17"/>
        <v>49623.47245</v>
      </c>
      <c r="AL4507" s="1" t="s">
        <v>20</v>
      </c>
      <c r="AM4507" s="5">
        <f t="shared" si="18"/>
        <v>0.4547364708</v>
      </c>
      <c r="AN4507" s="5">
        <f t="shared" si="19"/>
        <v>0.7575229868</v>
      </c>
      <c r="AO4507" s="5">
        <f t="shared" si="20"/>
        <v>0.6295985439</v>
      </c>
      <c r="AP4507" s="5">
        <f t="shared" si="21"/>
        <v>0.260445173</v>
      </c>
      <c r="AQ4507" s="1">
        <f t="shared" si="22"/>
        <v>1.13969598</v>
      </c>
      <c r="AR4507" s="1">
        <f t="shared" si="23"/>
        <v>0.2424885064</v>
      </c>
      <c r="AT4507" s="1">
        <v>0.589218244810008</v>
      </c>
      <c r="AU4507" s="1">
        <f t="shared" si="24"/>
        <v>0.00001041837579</v>
      </c>
      <c r="AV4507" s="1">
        <f t="shared" si="25"/>
        <v>95984.25127</v>
      </c>
    </row>
    <row r="4508" ht="12.75" customHeight="1">
      <c r="A4508" s="4" t="s">
        <v>9064</v>
      </c>
      <c r="B4508" s="1" t="s">
        <v>9065</v>
      </c>
      <c r="C4508" s="2">
        <v>1.31058346328369E-9</v>
      </c>
      <c r="D4508" s="2">
        <v>-9.55913442588196E-10</v>
      </c>
      <c r="E4508" s="2">
        <v>2.47598426503402E-9</v>
      </c>
      <c r="F4508" s="2">
        <v>2.99225599215581E-9</v>
      </c>
      <c r="G4508" s="1">
        <v>3186008.13875709</v>
      </c>
      <c r="H4508" s="1">
        <v>-354023.474299398</v>
      </c>
      <c r="I4508" s="1">
        <v>-3541.82701256382</v>
      </c>
      <c r="J4508" s="1">
        <v>14451.3854617623</v>
      </c>
      <c r="K4508" s="1">
        <v>354493.19149225</v>
      </c>
      <c r="L4508" s="1">
        <v>26522.9405321902</v>
      </c>
      <c r="M4508" s="1">
        <v>38931.9692444357</v>
      </c>
      <c r="N4508" s="1">
        <v>13321.5259671601</v>
      </c>
      <c r="O4508" s="1">
        <v>4011190.42773278</v>
      </c>
      <c r="P4508" s="1">
        <v>323080.034969951</v>
      </c>
      <c r="Q4508" s="1">
        <v>120607.76816738</v>
      </c>
      <c r="S4508" s="5">
        <f t="shared" ref="S4508:U4508" si="4530">($AY$3*M4508^2)/(2*$AY$6)</f>
        <v>91806.94062</v>
      </c>
      <c r="T4508" s="5">
        <f t="shared" si="4530"/>
        <v>10749.06585</v>
      </c>
      <c r="U4508" s="5">
        <f t="shared" si="4530"/>
        <v>974561683.5</v>
      </c>
      <c r="V4508" s="1" t="s">
        <v>20</v>
      </c>
      <c r="W4508" s="2">
        <f t="shared" si="3"/>
        <v>36565.73661</v>
      </c>
      <c r="X4508" s="1">
        <f t="shared" si="4"/>
        <v>0.5261319671</v>
      </c>
      <c r="Y4508" s="1">
        <f t="shared" si="5"/>
        <v>1.1336111</v>
      </c>
      <c r="Z4508" s="1">
        <f t="shared" si="6"/>
        <v>0.132727006</v>
      </c>
      <c r="AA4508" s="5">
        <f t="shared" si="7"/>
        <v>0.2866311462</v>
      </c>
      <c r="AB4508" s="1">
        <f t="shared" si="8"/>
        <v>2350.008633</v>
      </c>
      <c r="AC4508" s="1">
        <f t="shared" si="9"/>
        <v>112988.3892</v>
      </c>
      <c r="AD4508" s="5">
        <f t="shared" si="10"/>
        <v>46476.19823</v>
      </c>
      <c r="AE4508" s="5">
        <f t="shared" si="11"/>
        <v>37667.38582</v>
      </c>
      <c r="AF4508" s="5">
        <f t="shared" si="12"/>
        <v>199900.2336</v>
      </c>
      <c r="AG4508" s="5">
        <f t="shared" si="13"/>
        <v>64074.20856</v>
      </c>
      <c r="AH4508" s="5">
        <f t="shared" si="14"/>
        <v>2653.281475</v>
      </c>
      <c r="AI4508" s="5">
        <f t="shared" si="15"/>
        <v>135826.0251</v>
      </c>
      <c r="AJ4508" s="1">
        <f t="shared" si="16"/>
        <v>564193437.2</v>
      </c>
      <c r="AK4508" s="1">
        <f t="shared" si="17"/>
        <v>33715.12744</v>
      </c>
      <c r="AL4508" s="1" t="s">
        <v>20</v>
      </c>
      <c r="AM4508" s="5">
        <f t="shared" si="18"/>
        <v>0.8805312619</v>
      </c>
      <c r="AN4508" s="5">
        <f t="shared" si="19"/>
        <v>1.213940595</v>
      </c>
      <c r="AO4508" s="5">
        <f t="shared" si="20"/>
        <v>1.497830086</v>
      </c>
      <c r="AP4508" s="5">
        <f t="shared" si="21"/>
        <v>0.2822375077</v>
      </c>
      <c r="AQ4508" s="1">
        <f t="shared" si="22"/>
        <v>1.673413331</v>
      </c>
      <c r="AR4508" s="1">
        <f t="shared" si="23"/>
        <v>0.3560453896</v>
      </c>
      <c r="AT4508" s="1">
        <v>0.126361467419888</v>
      </c>
      <c r="AU4508" s="1">
        <f t="shared" si="24"/>
        <v>0.000002239683397</v>
      </c>
      <c r="AV4508" s="1">
        <f t="shared" si="25"/>
        <v>446491.6788</v>
      </c>
    </row>
    <row r="4509" ht="12.75" customHeight="1">
      <c r="A4509" s="4" t="s">
        <v>9066</v>
      </c>
      <c r="B4509" s="1" t="s">
        <v>9067</v>
      </c>
      <c r="C4509" s="2">
        <v>1.55087550752689E-9</v>
      </c>
      <c r="D4509" s="2">
        <v>-1.73374168459574E-9</v>
      </c>
      <c r="E4509" s="2">
        <v>1.22541677639508E-9</v>
      </c>
      <c r="F4509" s="2">
        <v>2.85952206251259E-9</v>
      </c>
      <c r="G4509" s="1">
        <v>3080073.68662403</v>
      </c>
      <c r="H4509" s="1">
        <v>-350498.278304422</v>
      </c>
      <c r="I4509" s="1">
        <v>-5780.71039075282</v>
      </c>
      <c r="J4509" s="1">
        <v>-3262.3587338314</v>
      </c>
      <c r="K4509" s="1">
        <v>350716.679884485</v>
      </c>
      <c r="L4509" s="1">
        <v>23677.8019569754</v>
      </c>
      <c r="M4509" s="1">
        <v>30364.773986246</v>
      </c>
      <c r="N4509" s="1">
        <v>18578.7300657172</v>
      </c>
      <c r="O4509" s="1">
        <v>3993289.9302771</v>
      </c>
      <c r="P4509" s="1">
        <v>340352.639091891</v>
      </c>
      <c r="Q4509" s="1">
        <v>123375.479340872</v>
      </c>
      <c r="S4509" s="5">
        <f t="shared" ref="S4509:U4509" si="4531">($AY$3*M4509^2)/(2*$AY$6)</f>
        <v>55847.38953</v>
      </c>
      <c r="T4509" s="5">
        <f t="shared" si="4531"/>
        <v>20907.14935</v>
      </c>
      <c r="U4509" s="5">
        <f t="shared" si="4531"/>
        <v>965882856.8</v>
      </c>
      <c r="V4509" s="1" t="s">
        <v>20</v>
      </c>
      <c r="W4509" s="2">
        <f t="shared" si="3"/>
        <v>35539.54965</v>
      </c>
      <c r="X4509" s="1">
        <f t="shared" si="4"/>
        <v>0.4438732031</v>
      </c>
      <c r="Y4509" s="1">
        <f t="shared" si="5"/>
        <v>0.7299889152</v>
      </c>
      <c r="Z4509" s="1">
        <f t="shared" si="6"/>
        <v>0.2732802267</v>
      </c>
      <c r="AA4509" s="5">
        <f t="shared" si="7"/>
        <v>0.2739164324</v>
      </c>
      <c r="AB4509" s="1">
        <f t="shared" si="8"/>
        <v>2310.609585</v>
      </c>
      <c r="AC4509" s="1">
        <f t="shared" si="9"/>
        <v>112735.9941</v>
      </c>
      <c r="AD4509" s="5">
        <f t="shared" si="10"/>
        <v>67826.2706</v>
      </c>
      <c r="AE4509" s="5">
        <f t="shared" si="11"/>
        <v>71284.63464</v>
      </c>
      <c r="AF4509" s="5">
        <f t="shared" si="12"/>
        <v>212659.004</v>
      </c>
      <c r="AG4509" s="5">
        <f t="shared" si="13"/>
        <v>101804.8515</v>
      </c>
      <c r="AH4509" s="5">
        <f t="shared" si="14"/>
        <v>2659.221683</v>
      </c>
      <c r="AI4509" s="5">
        <f t="shared" si="15"/>
        <v>110854.1526</v>
      </c>
      <c r="AJ4509" s="1">
        <f t="shared" si="16"/>
        <v>558182932.3</v>
      </c>
      <c r="AK4509" s="1">
        <f t="shared" si="17"/>
        <v>44757.34032</v>
      </c>
      <c r="AL4509" s="1" t="s">
        <v>20</v>
      </c>
      <c r="AM4509" s="5">
        <f t="shared" si="18"/>
        <v>0.5482871634</v>
      </c>
      <c r="AN4509" s="5">
        <f t="shared" si="19"/>
        <v>0.8229597874</v>
      </c>
      <c r="AO4509" s="5">
        <f t="shared" si="20"/>
        <v>0.7830340088</v>
      </c>
      <c r="AP4509" s="5">
        <f t="shared" si="21"/>
        <v>0.2624779209</v>
      </c>
      <c r="AQ4509" s="1">
        <f t="shared" si="22"/>
        <v>1.247131595</v>
      </c>
      <c r="AR4509" s="1">
        <f t="shared" si="23"/>
        <v>0.2653471479</v>
      </c>
      <c r="AT4509" s="1">
        <v>0.159060920992575</v>
      </c>
      <c r="AU4509" s="1">
        <f t="shared" si="24"/>
        <v>0.000002849619933</v>
      </c>
      <c r="AV4509" s="1">
        <f t="shared" si="25"/>
        <v>350923.9911</v>
      </c>
    </row>
    <row r="4510" ht="12.75" customHeight="1">
      <c r="A4510" s="4" t="s">
        <v>9068</v>
      </c>
      <c r="B4510" s="1" t="s">
        <v>9069</v>
      </c>
      <c r="C4510" s="2">
        <v>2.82094049614978E-9</v>
      </c>
      <c r="D4510" s="2">
        <v>-1.03318065788758E-9</v>
      </c>
      <c r="E4510" s="2">
        <v>9.08536302574298E-11</v>
      </c>
      <c r="F4510" s="2">
        <v>3.07134330609817E-9</v>
      </c>
      <c r="G4510" s="1">
        <v>3187144.21810975</v>
      </c>
      <c r="H4510" s="1">
        <v>-349731.958364504</v>
      </c>
      <c r="I4510" s="1">
        <v>3019.74616427602</v>
      </c>
      <c r="J4510" s="1">
        <v>-10812.7578686796</v>
      </c>
      <c r="K4510" s="1">
        <v>349927.845834357</v>
      </c>
      <c r="L4510" s="1">
        <v>29486.9489383724</v>
      </c>
      <c r="M4510" s="1">
        <v>26973.5402666095</v>
      </c>
      <c r="N4510" s="1">
        <v>30140.8144075572</v>
      </c>
      <c r="O4510" s="1">
        <v>4239264.33006154</v>
      </c>
      <c r="P4510" s="1">
        <v>336431.276411008</v>
      </c>
      <c r="Q4510" s="1">
        <v>122359.453795331</v>
      </c>
      <c r="S4510" s="5">
        <f t="shared" ref="S4510:U4510" si="4532">($AY$3*M4510^2)/(2*$AY$6)</f>
        <v>44069.55592</v>
      </c>
      <c r="T4510" s="5">
        <f t="shared" si="4532"/>
        <v>55026.60738</v>
      </c>
      <c r="U4510" s="5">
        <f t="shared" si="4532"/>
        <v>1088538429</v>
      </c>
      <c r="V4510" s="1" t="s">
        <v>20</v>
      </c>
      <c r="W4510" s="2">
        <f t="shared" si="3"/>
        <v>37525.50343</v>
      </c>
      <c r="X4510" s="1">
        <f t="shared" si="4"/>
        <v>0.6174568613</v>
      </c>
      <c r="Y4510" s="1">
        <f t="shared" si="5"/>
        <v>0.5166814239</v>
      </c>
      <c r="Z4510" s="1">
        <f t="shared" si="6"/>
        <v>0.6451443691</v>
      </c>
      <c r="AA4510" s="5">
        <f t="shared" si="7"/>
        <v>0.2942069978</v>
      </c>
      <c r="AB4510" s="1">
        <f t="shared" si="8"/>
        <v>2350.427584</v>
      </c>
      <c r="AC4510" s="1">
        <f t="shared" si="9"/>
        <v>116156.208</v>
      </c>
      <c r="AD4510" s="5">
        <f t="shared" si="10"/>
        <v>102447.6462</v>
      </c>
      <c r="AE4510" s="5">
        <f t="shared" si="11"/>
        <v>120708.1001</v>
      </c>
      <c r="AF4510" s="5">
        <f t="shared" si="12"/>
        <v>222058.4912</v>
      </c>
      <c r="AG4510" s="5">
        <f t="shared" si="13"/>
        <v>130376.3067</v>
      </c>
      <c r="AH4510" s="5">
        <f t="shared" si="14"/>
        <v>2580.92103</v>
      </c>
      <c r="AI4510" s="5">
        <f t="shared" si="15"/>
        <v>91682.18455</v>
      </c>
      <c r="AJ4510" s="1">
        <f t="shared" si="16"/>
        <v>556927463.9</v>
      </c>
      <c r="AK4510" s="1">
        <f t="shared" si="17"/>
        <v>55801.93255</v>
      </c>
      <c r="AL4510" s="1" t="s">
        <v>20</v>
      </c>
      <c r="AM4510" s="5">
        <f t="shared" si="18"/>
        <v>0.427169229</v>
      </c>
      <c r="AN4510" s="5">
        <f t="shared" si="19"/>
        <v>0.5436215323</v>
      </c>
      <c r="AO4510" s="5">
        <f t="shared" si="20"/>
        <v>0.4613836714</v>
      </c>
      <c r="AP4510" s="5">
        <f t="shared" si="21"/>
        <v>0.2508021472</v>
      </c>
      <c r="AQ4510" s="1">
        <f t="shared" si="22"/>
        <v>0.9980433266</v>
      </c>
      <c r="AR4510" s="1">
        <f t="shared" si="23"/>
        <v>0.212349644</v>
      </c>
      <c r="AT4510" s="1">
        <v>0.204295130294852</v>
      </c>
      <c r="AU4510" s="1">
        <f t="shared" si="24"/>
        <v>0.000003668253831</v>
      </c>
      <c r="AV4510" s="1">
        <f t="shared" si="25"/>
        <v>272609.2703</v>
      </c>
    </row>
    <row r="4511" ht="12.75" customHeight="1">
      <c r="A4511" s="4" t="s">
        <v>9070</v>
      </c>
      <c r="B4511" s="1" t="s">
        <v>9071</v>
      </c>
      <c r="C4511" s="2">
        <v>3.05249336194127E-9</v>
      </c>
      <c r="D4511" s="2">
        <v>-5.23177106053746E-10</v>
      </c>
      <c r="E4511" s="2">
        <v>6.99533988210141E-11</v>
      </c>
      <c r="F4511" s="2">
        <v>3.15224900292602E-9</v>
      </c>
      <c r="G4511" s="1">
        <v>2988688.57802809</v>
      </c>
      <c r="H4511" s="1">
        <v>-336856.007440746</v>
      </c>
      <c r="I4511" s="1">
        <v>-5772.40469950508</v>
      </c>
      <c r="J4511" s="1">
        <v>-8183.0299683934</v>
      </c>
      <c r="K4511" s="1">
        <v>337039.079009258</v>
      </c>
      <c r="L4511" s="1">
        <v>22160.0759864824</v>
      </c>
      <c r="M4511" s="1">
        <v>29644.745237175</v>
      </c>
      <c r="N4511" s="1">
        <v>8111.0522779585</v>
      </c>
      <c r="O4511" s="1">
        <v>3923941.37208363</v>
      </c>
      <c r="P4511" s="1">
        <v>335237.594799168</v>
      </c>
      <c r="Q4511" s="1">
        <v>121424.118810676</v>
      </c>
      <c r="S4511" s="5">
        <f t="shared" ref="S4511:U4511" si="4533">($AY$3*M4511^2)/(2*$AY$6)</f>
        <v>53230.21457</v>
      </c>
      <c r="T4511" s="5">
        <f t="shared" si="4533"/>
        <v>3984.897666</v>
      </c>
      <c r="U4511" s="5">
        <f t="shared" si="4533"/>
        <v>932626586.5</v>
      </c>
      <c r="V4511" s="1" t="s">
        <v>20</v>
      </c>
      <c r="W4511" s="2">
        <f t="shared" si="3"/>
        <v>39772.16256</v>
      </c>
      <c r="X4511" s="1">
        <f t="shared" si="4"/>
        <v>0.3104445777</v>
      </c>
      <c r="Y4511" s="1">
        <f t="shared" si="5"/>
        <v>0.5555677571</v>
      </c>
      <c r="Z4511" s="1">
        <f t="shared" si="6"/>
        <v>0.04159067696</v>
      </c>
      <c r="AA4511" s="5">
        <f t="shared" si="7"/>
        <v>0.3019570341</v>
      </c>
      <c r="AB4511" s="1">
        <f t="shared" si="8"/>
        <v>2276.07385</v>
      </c>
      <c r="AC4511" s="1">
        <f t="shared" si="9"/>
        <v>111752.8049</v>
      </c>
      <c r="AD4511" s="5">
        <f t="shared" si="10"/>
        <v>26861.61063</v>
      </c>
      <c r="AE4511" s="5">
        <f t="shared" si="11"/>
        <v>28687.34944</v>
      </c>
      <c r="AF4511" s="5">
        <f t="shared" si="12"/>
        <v>146385.6952</v>
      </c>
      <c r="AG4511" s="5">
        <f t="shared" si="13"/>
        <v>48210.31956</v>
      </c>
      <c r="AH4511" s="5">
        <f t="shared" si="14"/>
        <v>2682.617232</v>
      </c>
      <c r="AI4511" s="5">
        <f t="shared" si="15"/>
        <v>98175.3756</v>
      </c>
      <c r="AJ4511" s="1">
        <f t="shared" si="16"/>
        <v>536414354.4</v>
      </c>
      <c r="AK4511" s="1">
        <f t="shared" si="17"/>
        <v>29849.98401</v>
      </c>
      <c r="AL4511" s="1" t="s">
        <v>20</v>
      </c>
      <c r="AM4511" s="5">
        <f t="shared" si="18"/>
        <v>1.112654633</v>
      </c>
      <c r="AN4511" s="5">
        <f t="shared" si="19"/>
        <v>1.99695529</v>
      </c>
      <c r="AO4511" s="5">
        <f t="shared" si="20"/>
        <v>1.869863772</v>
      </c>
      <c r="AP4511" s="5">
        <f t="shared" si="21"/>
        <v>0.3664390525</v>
      </c>
      <c r="AQ4511" s="1">
        <f t="shared" si="22"/>
        <v>1.797033976</v>
      </c>
      <c r="AR4511" s="1">
        <f t="shared" si="23"/>
        <v>0.3823476544</v>
      </c>
      <c r="AT4511" s="1">
        <v>0.505030282972953</v>
      </c>
      <c r="AU4511" s="1">
        <f t="shared" si="24"/>
        <v>0.000009414928568</v>
      </c>
      <c r="AV4511" s="1">
        <f t="shared" si="25"/>
        <v>106214.295</v>
      </c>
    </row>
    <row r="4512" ht="12.75" customHeight="1">
      <c r="A4512" s="4" t="s">
        <v>9072</v>
      </c>
      <c r="B4512" s="1" t="s">
        <v>9073</v>
      </c>
      <c r="C4512" s="2">
        <v>2.44078652007246E-9</v>
      </c>
      <c r="D4512" s="2">
        <v>-1.08019568472397E-9</v>
      </c>
      <c r="E4512" s="2">
        <v>7.035738644809E-10</v>
      </c>
      <c r="F4512" s="2">
        <v>3.09743084793126E-9</v>
      </c>
      <c r="G4512" s="1">
        <v>2272800.4445344</v>
      </c>
      <c r="H4512" s="1">
        <v>-341704.396158842</v>
      </c>
      <c r="I4512" s="1">
        <v>-7548.65534521024</v>
      </c>
      <c r="J4512" s="1">
        <v>5860.61584934929</v>
      </c>
      <c r="K4512" s="1">
        <v>341844.840632705</v>
      </c>
      <c r="L4512" s="1">
        <v>25203.8469518722</v>
      </c>
      <c r="M4512" s="1">
        <v>43534.5208102591</v>
      </c>
      <c r="N4512" s="1">
        <v>343.879195323825</v>
      </c>
      <c r="O4512" s="1">
        <v>3910851.4939796</v>
      </c>
      <c r="P4512" s="1">
        <v>328038.341871442</v>
      </c>
      <c r="Q4512" s="1">
        <v>121505.716703695</v>
      </c>
      <c r="S4512" s="5">
        <f t="shared" ref="S4512:U4512" si="4534">($AY$3*M4512^2)/(2*$AY$6)</f>
        <v>114796.9392</v>
      </c>
      <c r="T4512" s="5">
        <f t="shared" si="4534"/>
        <v>7.162663945</v>
      </c>
      <c r="U4512" s="5">
        <f t="shared" si="4534"/>
        <v>926414666</v>
      </c>
      <c r="V4512" s="1" t="s">
        <v>20</v>
      </c>
      <c r="W4512" s="2">
        <f t="shared" si="3"/>
        <v>44814.64786</v>
      </c>
      <c r="X4512" s="1">
        <f t="shared" si="4"/>
        <v>0.3162959937</v>
      </c>
      <c r="Y4512" s="1">
        <f t="shared" si="5"/>
        <v>0.9436861053</v>
      </c>
      <c r="Z4512" s="1">
        <f t="shared" si="6"/>
        <v>0.00005888054582</v>
      </c>
      <c r="AA4512" s="5">
        <f t="shared" si="7"/>
        <v>0.2967059491</v>
      </c>
      <c r="AB4512" s="1">
        <f t="shared" si="8"/>
        <v>1984.845332</v>
      </c>
      <c r="AC4512" s="1">
        <f t="shared" si="9"/>
        <v>111566.251</v>
      </c>
      <c r="AD4512" s="5">
        <f t="shared" si="10"/>
        <v>1158.98989</v>
      </c>
      <c r="AE4512" s="5">
        <f t="shared" si="11"/>
        <v>843.1364232</v>
      </c>
      <c r="AF4512" s="5">
        <f t="shared" si="12"/>
        <v>148786.9329</v>
      </c>
      <c r="AG4512" s="5">
        <f t="shared" si="13"/>
        <v>2060.785558</v>
      </c>
      <c r="AH4512" s="5">
        <f t="shared" si="14"/>
        <v>2687.10293</v>
      </c>
      <c r="AI4512" s="5">
        <f t="shared" si="15"/>
        <v>146726.1474</v>
      </c>
      <c r="AJ4512" s="1">
        <f t="shared" si="16"/>
        <v>544062961.6</v>
      </c>
      <c r="AK4512" s="1">
        <f t="shared" si="17"/>
        <v>6239.547369</v>
      </c>
      <c r="AL4512" s="1" t="s">
        <v>20</v>
      </c>
      <c r="AM4512" s="5">
        <f t="shared" si="18"/>
        <v>26.40075575</v>
      </c>
      <c r="AN4512" s="5">
        <f t="shared" si="19"/>
        <v>46.94285655</v>
      </c>
      <c r="AO4512" s="5">
        <f t="shared" si="20"/>
        <v>64.52846142</v>
      </c>
      <c r="AP4512" s="5">
        <f t="shared" si="21"/>
        <v>0.3656658222</v>
      </c>
      <c r="AQ4512" s="1">
        <f t="shared" si="22"/>
        <v>8.71959021</v>
      </c>
      <c r="AR4512" s="1">
        <f t="shared" si="23"/>
        <v>1.85523196</v>
      </c>
      <c r="AT4512" s="1">
        <v>0.453720857532655</v>
      </c>
      <c r="AU4512" s="1">
        <f t="shared" si="24"/>
        <v>0.000008339491742</v>
      </c>
      <c r="AV4512" s="1">
        <f t="shared" si="25"/>
        <v>119911.3844</v>
      </c>
    </row>
    <row r="4513" ht="12.75" customHeight="1">
      <c r="A4513" s="4" t="s">
        <v>9074</v>
      </c>
      <c r="B4513" s="1" t="s">
        <v>9075</v>
      </c>
      <c r="C4513" s="2">
        <v>2.66472010346111E-9</v>
      </c>
      <c r="D4513" s="2">
        <v>-1.32088718029234E-9</v>
      </c>
      <c r="E4513" s="2">
        <v>1.74002761481615E-9</v>
      </c>
      <c r="F4513" s="2">
        <v>3.45774488314807E-9</v>
      </c>
      <c r="G4513" s="1">
        <v>2773226.4203731</v>
      </c>
      <c r="H4513" s="1">
        <v>-332535.726770773</v>
      </c>
      <c r="I4513" s="1">
        <v>-5365.35585967273</v>
      </c>
      <c r="J4513" s="1">
        <v>5744.4087125463</v>
      </c>
      <c r="K4513" s="1">
        <v>332651.677241081</v>
      </c>
      <c r="L4513" s="1">
        <v>15826.4723668241</v>
      </c>
      <c r="M4513" s="1">
        <v>27254.9509053796</v>
      </c>
      <c r="N4513" s="1">
        <v>1217.29514889528</v>
      </c>
      <c r="O4513" s="1">
        <v>3577762.51006142</v>
      </c>
      <c r="P4513" s="1">
        <v>342152.517565378</v>
      </c>
      <c r="Q4513" s="1">
        <v>122649.366153257</v>
      </c>
      <c r="S4513" s="5">
        <f t="shared" ref="S4513:U4513" si="4535">($AY$3*M4513^2)/(2*$AY$6)</f>
        <v>44993.89392</v>
      </c>
      <c r="T4513" s="5">
        <f t="shared" si="4535"/>
        <v>89.75415334</v>
      </c>
      <c r="U4513" s="5">
        <f t="shared" si="4535"/>
        <v>775328574.1</v>
      </c>
      <c r="V4513" s="1" t="s">
        <v>20</v>
      </c>
      <c r="W4513" s="2">
        <f t="shared" si="3"/>
        <v>45289.68547</v>
      </c>
      <c r="X4513" s="1">
        <f t="shared" si="4"/>
        <v>0.1221151757</v>
      </c>
      <c r="Y4513" s="1">
        <f t="shared" si="5"/>
        <v>0.3621530933</v>
      </c>
      <c r="Z4513" s="1">
        <f t="shared" si="6"/>
        <v>0.0007224256768</v>
      </c>
      <c r="AA4513" s="5">
        <f t="shared" si="7"/>
        <v>0.3312207851</v>
      </c>
      <c r="AB4513" s="1">
        <f t="shared" si="8"/>
        <v>2192.495355</v>
      </c>
      <c r="AC4513" s="1">
        <f t="shared" si="9"/>
        <v>106709.4623</v>
      </c>
      <c r="AD4513" s="5">
        <f t="shared" si="10"/>
        <v>3675.177415</v>
      </c>
      <c r="AE4513" s="5">
        <f t="shared" si="11"/>
        <v>4290.61133</v>
      </c>
      <c r="AF4513" s="5">
        <f t="shared" si="12"/>
        <v>92803.39352</v>
      </c>
      <c r="AG4513" s="5">
        <f t="shared" si="13"/>
        <v>10517.03913</v>
      </c>
      <c r="AH4513" s="5">
        <f t="shared" si="14"/>
        <v>2809.40409</v>
      </c>
      <c r="AI4513" s="5">
        <f t="shared" si="15"/>
        <v>82286.35439</v>
      </c>
      <c r="AJ4513" s="1">
        <f t="shared" si="16"/>
        <v>529431587.6</v>
      </c>
      <c r="AK4513" s="1">
        <f t="shared" si="17"/>
        <v>13076.23145</v>
      </c>
      <c r="AL4513" s="1" t="s">
        <v>20</v>
      </c>
      <c r="AM4513" s="5">
        <f t="shared" si="18"/>
        <v>5.034036491</v>
      </c>
      <c r="AN4513" s="5">
        <f t="shared" si="19"/>
        <v>14.40560625</v>
      </c>
      <c r="AO4513" s="5">
        <f t="shared" si="20"/>
        <v>12.33930428</v>
      </c>
      <c r="AP4513" s="5">
        <f t="shared" si="21"/>
        <v>0.5704873147</v>
      </c>
      <c r="AQ4513" s="1">
        <f t="shared" si="22"/>
        <v>4.048808631</v>
      </c>
      <c r="AR4513" s="1">
        <f t="shared" si="23"/>
        <v>0.8614486448</v>
      </c>
      <c r="AT4513" s="1">
        <v>0.252664126972375</v>
      </c>
      <c r="AU4513" s="1">
        <f t="shared" si="24"/>
        <v>0.000004772365928</v>
      </c>
      <c r="AV4513" s="1">
        <f t="shared" si="25"/>
        <v>209539.6739</v>
      </c>
    </row>
    <row r="4514" ht="12.75" customHeight="1">
      <c r="A4514" s="4" t="s">
        <v>9076</v>
      </c>
      <c r="B4514" s="1" t="s">
        <v>9077</v>
      </c>
      <c r="C4514" s="2">
        <v>2.21356608848607E-9</v>
      </c>
      <c r="D4514" s="2">
        <v>-1.19630872096217E-9</v>
      </c>
      <c r="E4514" s="2">
        <v>2.54560161599802E-9</v>
      </c>
      <c r="F4514" s="2">
        <v>3.5983306145712E-9</v>
      </c>
      <c r="G4514" s="1">
        <v>1884859.8257003</v>
      </c>
      <c r="H4514" s="1">
        <v>-337398.882828384</v>
      </c>
      <c r="I4514" s="1">
        <v>-3818.52328450843</v>
      </c>
      <c r="J4514" s="1">
        <v>14519.6898914294</v>
      </c>
      <c r="K4514" s="1">
        <v>337741.597747586</v>
      </c>
      <c r="L4514" s="1">
        <v>21491.0974908366</v>
      </c>
      <c r="M4514" s="1">
        <v>27739.9748706892</v>
      </c>
      <c r="N4514" s="1">
        <v>14368.6698503649</v>
      </c>
      <c r="O4514" s="1">
        <v>3486829.67833283</v>
      </c>
      <c r="P4514" s="1">
        <v>345786.438803396</v>
      </c>
      <c r="Q4514" s="1">
        <v>124463.662969771</v>
      </c>
      <c r="S4514" s="5">
        <f t="shared" ref="S4514:U4514" si="4536">($AY$3*M4514^2)/(2*$AY$6)</f>
        <v>46609.54877</v>
      </c>
      <c r="T4514" s="5">
        <f t="shared" si="4536"/>
        <v>12505.35152</v>
      </c>
      <c r="U4514" s="5">
        <f t="shared" si="4536"/>
        <v>736417736.1</v>
      </c>
      <c r="V4514" s="1" t="s">
        <v>20</v>
      </c>
      <c r="W4514" s="2">
        <f t="shared" si="3"/>
        <v>57168.99487</v>
      </c>
      <c r="X4514" s="1">
        <f t="shared" si="4"/>
        <v>0.1413175421</v>
      </c>
      <c r="Y4514" s="1">
        <f t="shared" si="5"/>
        <v>0.2354458356</v>
      </c>
      <c r="Z4514" s="1">
        <f t="shared" si="6"/>
        <v>0.06317016611</v>
      </c>
      <c r="AA4514" s="5">
        <f t="shared" si="7"/>
        <v>0.3446876307</v>
      </c>
      <c r="AB4514" s="1">
        <f t="shared" si="8"/>
        <v>1807.530134</v>
      </c>
      <c r="AC4514" s="1">
        <f t="shared" si="9"/>
        <v>105344.6645</v>
      </c>
      <c r="AD4514" s="5">
        <f t="shared" si="10"/>
        <v>41686.06173</v>
      </c>
      <c r="AE4514" s="5">
        <f t="shared" si="11"/>
        <v>48168.12146</v>
      </c>
      <c r="AF4514" s="5">
        <f t="shared" si="12"/>
        <v>191368.705</v>
      </c>
      <c r="AG4514" s="5">
        <f t="shared" si="13"/>
        <v>110890.1139</v>
      </c>
      <c r="AH4514" s="5">
        <f t="shared" si="14"/>
        <v>2845.801461</v>
      </c>
      <c r="AI4514" s="5">
        <f t="shared" si="15"/>
        <v>80478.59105</v>
      </c>
      <c r="AJ4514" s="1">
        <f t="shared" si="16"/>
        <v>537532447.7</v>
      </c>
      <c r="AK4514" s="1">
        <f t="shared" si="17"/>
        <v>38589.89048</v>
      </c>
      <c r="AL4514" s="1" t="s">
        <v>20</v>
      </c>
      <c r="AM4514" s="5">
        <f t="shared" si="18"/>
        <v>0.4847433451</v>
      </c>
      <c r="AN4514" s="5">
        <f t="shared" si="19"/>
        <v>1.289477646</v>
      </c>
      <c r="AO4514" s="5">
        <f t="shared" si="20"/>
        <v>1.115950615</v>
      </c>
      <c r="AP4514" s="5">
        <f t="shared" si="21"/>
        <v>0.280888376</v>
      </c>
      <c r="AQ4514" s="1">
        <f t="shared" si="22"/>
        <v>1.392935924</v>
      </c>
      <c r="AR4514" s="1">
        <f t="shared" si="23"/>
        <v>0.2963693456</v>
      </c>
      <c r="AT4514" s="1">
        <v>0.356287356757522</v>
      </c>
      <c r="AU4514" s="1">
        <f t="shared" si="24"/>
        <v>0.000006628201856</v>
      </c>
      <c r="AV4514" s="1">
        <f t="shared" si="25"/>
        <v>150870.4807</v>
      </c>
    </row>
    <row r="4515" ht="12.75" customHeight="1">
      <c r="A4515" s="4" t="s">
        <v>9078</v>
      </c>
      <c r="B4515" s="1" t="s">
        <v>9079</v>
      </c>
      <c r="C4515" s="2">
        <v>7.5858163724971E-10</v>
      </c>
      <c r="D4515" s="2">
        <v>-2.70995410914202E-9</v>
      </c>
      <c r="E4515" s="2">
        <v>2.20954299625883E-9</v>
      </c>
      <c r="F4515" s="2">
        <v>3.59150545246105E-9</v>
      </c>
      <c r="G4515" s="1">
        <v>3471923.79360849</v>
      </c>
      <c r="H4515" s="1">
        <v>-343058.406127598</v>
      </c>
      <c r="I4515" s="1">
        <v>-15070.6714318358</v>
      </c>
      <c r="J4515" s="1">
        <v>13368.3048256565</v>
      </c>
      <c r="K4515" s="1">
        <v>343657.34446328</v>
      </c>
      <c r="L4515" s="1">
        <v>16026.8960946409</v>
      </c>
      <c r="M4515" s="1">
        <v>19588.3160190426</v>
      </c>
      <c r="N4515" s="1">
        <v>13043.4690623247</v>
      </c>
      <c r="O4515" s="1">
        <v>3619491.1877994</v>
      </c>
      <c r="P4515" s="1">
        <v>329338.921356416</v>
      </c>
      <c r="Q4515" s="1">
        <v>122273.335905063</v>
      </c>
      <c r="S4515" s="5">
        <f t="shared" ref="S4515:U4515" si="4537">($AY$3*M4515^2)/(2*$AY$6)</f>
        <v>23241.11586</v>
      </c>
      <c r="T4515" s="5">
        <f t="shared" si="4537"/>
        <v>10305.02374</v>
      </c>
      <c r="U4515" s="5">
        <f t="shared" si="4537"/>
        <v>793519893.8</v>
      </c>
      <c r="V4515" s="1" t="s">
        <v>20</v>
      </c>
      <c r="W4515" s="2">
        <f t="shared" si="3"/>
        <v>42042.68654</v>
      </c>
      <c r="X4515" s="1">
        <f t="shared" si="4"/>
        <v>0.1453175018</v>
      </c>
      <c r="Y4515" s="1">
        <f t="shared" si="5"/>
        <v>0.2170767367</v>
      </c>
      <c r="Z4515" s="1">
        <f t="shared" si="6"/>
        <v>0.09625101218</v>
      </c>
      <c r="AA4515" s="5">
        <f t="shared" si="7"/>
        <v>0.3440338417</v>
      </c>
      <c r="AB4515" s="1">
        <f t="shared" si="8"/>
        <v>2453.189569</v>
      </c>
      <c r="AC4515" s="1">
        <f t="shared" si="9"/>
        <v>107329.953</v>
      </c>
      <c r="AD4515" s="5">
        <f t="shared" si="10"/>
        <v>37913.33143</v>
      </c>
      <c r="AE4515" s="5">
        <f t="shared" si="11"/>
        <v>61491.39451</v>
      </c>
      <c r="AF4515" s="5">
        <f t="shared" si="12"/>
        <v>156393.6352</v>
      </c>
      <c r="AG4515" s="5">
        <f t="shared" si="13"/>
        <v>99456.45742</v>
      </c>
      <c r="AH4515" s="5">
        <f t="shared" si="14"/>
        <v>2793.162502</v>
      </c>
      <c r="AI4515" s="5">
        <f t="shared" si="15"/>
        <v>56937.17782</v>
      </c>
      <c r="AJ4515" s="1">
        <f t="shared" si="16"/>
        <v>546947651</v>
      </c>
      <c r="AK4515" s="1">
        <f t="shared" si="17"/>
        <v>42740.84507</v>
      </c>
      <c r="AL4515" s="1" t="s">
        <v>20</v>
      </c>
      <c r="AM4515" s="5">
        <f t="shared" si="18"/>
        <v>0.5499367917</v>
      </c>
      <c r="AN4515" s="5">
        <f t="shared" si="19"/>
        <v>1.442626196</v>
      </c>
      <c r="AO4515" s="5">
        <f t="shared" si="20"/>
        <v>0.8894702346</v>
      </c>
      <c r="AP4515" s="5">
        <f t="shared" si="21"/>
        <v>0.3497250065</v>
      </c>
      <c r="AQ4515" s="1">
        <f t="shared" si="22"/>
        <v>1.279683755</v>
      </c>
      <c r="AR4515" s="1">
        <f t="shared" si="23"/>
        <v>0.2722731393</v>
      </c>
      <c r="AT4515" s="1">
        <v>0.204367884949435</v>
      </c>
      <c r="AU4515" s="1">
        <f t="shared" si="24"/>
        <v>0.000003736516366</v>
      </c>
      <c r="AV4515" s="1">
        <f t="shared" si="25"/>
        <v>267628.9629</v>
      </c>
    </row>
    <row r="4516" ht="12.75" customHeight="1">
      <c r="A4516" s="4" t="s">
        <v>9080</v>
      </c>
      <c r="B4516" s="1" t="s">
        <v>9081</v>
      </c>
      <c r="C4516" s="2">
        <v>-9.36404313399891E-10</v>
      </c>
      <c r="D4516" s="2">
        <v>-2.4915044335031E-9</v>
      </c>
      <c r="E4516" s="2">
        <v>3.06042851864091E-9</v>
      </c>
      <c r="F4516" s="2">
        <v>4.07358669647894E-9</v>
      </c>
      <c r="G4516" s="1">
        <v>4565704.19515149</v>
      </c>
      <c r="H4516" s="1">
        <v>-344375.671095566</v>
      </c>
      <c r="I4516" s="1">
        <v>3172.64870383166</v>
      </c>
      <c r="J4516" s="1">
        <v>20568.6479752788</v>
      </c>
      <c r="K4516" s="1">
        <v>345055.453661567</v>
      </c>
      <c r="L4516" s="1">
        <v>24291.4724970586</v>
      </c>
      <c r="M4516" s="1">
        <v>24921.2755241791</v>
      </c>
      <c r="N4516" s="1">
        <v>23358.5315215831</v>
      </c>
      <c r="O4516" s="1">
        <v>3324614.29000143</v>
      </c>
      <c r="P4516" s="1">
        <v>350321.06353822</v>
      </c>
      <c r="Q4516" s="1">
        <v>121700.561710455</v>
      </c>
      <c r="S4516" s="5">
        <f t="shared" ref="S4516:U4516" si="4538">($AY$3*M4516^2)/(2*$AY$6)</f>
        <v>37618.65858</v>
      </c>
      <c r="T4516" s="5">
        <f t="shared" si="4538"/>
        <v>33048.65923</v>
      </c>
      <c r="U4516" s="5">
        <f t="shared" si="4538"/>
        <v>669491868.3</v>
      </c>
      <c r="V4516" s="1" t="s">
        <v>20</v>
      </c>
      <c r="W4516" s="2">
        <f t="shared" si="3"/>
        <v>41583.60147</v>
      </c>
      <c r="X4516" s="1">
        <f t="shared" si="4"/>
        <v>0.3412427893</v>
      </c>
      <c r="Y4516" s="1">
        <f t="shared" si="5"/>
        <v>0.3591669224</v>
      </c>
      <c r="Z4516" s="1">
        <f t="shared" si="6"/>
        <v>0.3155345159</v>
      </c>
      <c r="AA4516" s="5">
        <f t="shared" si="7"/>
        <v>0.3902128785</v>
      </c>
      <c r="AB4516" s="1">
        <f t="shared" si="8"/>
        <v>2813.195427</v>
      </c>
      <c r="AC4516" s="1">
        <f t="shared" si="9"/>
        <v>102865.0427</v>
      </c>
      <c r="AD4516" s="5">
        <f t="shared" si="10"/>
        <v>59860.99591</v>
      </c>
      <c r="AE4516" s="5">
        <f t="shared" si="11"/>
        <v>76133.1114</v>
      </c>
      <c r="AF4516" s="5">
        <f t="shared" si="12"/>
        <v>166339.4936</v>
      </c>
      <c r="AG4516" s="5">
        <f t="shared" si="13"/>
        <v>102473.6478</v>
      </c>
      <c r="AH4516" s="5">
        <f t="shared" si="14"/>
        <v>2914.401161</v>
      </c>
      <c r="AI4516" s="5">
        <f t="shared" si="15"/>
        <v>63865.8458</v>
      </c>
      <c r="AJ4516" s="1">
        <f t="shared" si="16"/>
        <v>549172810.9</v>
      </c>
      <c r="AK4516" s="1">
        <f t="shared" si="17"/>
        <v>47914.47577</v>
      </c>
      <c r="AL4516" s="1" t="s">
        <v>20</v>
      </c>
      <c r="AM4516" s="5">
        <f t="shared" si="18"/>
        <v>0.5359161331</v>
      </c>
      <c r="AN4516" s="5">
        <f t="shared" si="19"/>
        <v>0.9174134218</v>
      </c>
      <c r="AO4516" s="5">
        <f t="shared" si="20"/>
        <v>0.7213324148</v>
      </c>
      <c r="AP4516" s="5">
        <f t="shared" si="21"/>
        <v>0.3301517871</v>
      </c>
      <c r="AQ4516" s="1">
        <f t="shared" si="22"/>
        <v>1.146152185</v>
      </c>
      <c r="AR4516" s="1">
        <f t="shared" si="23"/>
        <v>0.243862167</v>
      </c>
      <c r="AT4516" s="1">
        <v>0.135676578105173</v>
      </c>
      <c r="AU4516" s="1">
        <f t="shared" si="24"/>
        <v>0.000002470562552</v>
      </c>
      <c r="AV4516" s="1">
        <f t="shared" si="25"/>
        <v>404766.1126</v>
      </c>
    </row>
    <row r="4517" ht="12.75" customHeight="1">
      <c r="A4517" s="4" t="s">
        <v>9082</v>
      </c>
      <c r="B4517" s="1" t="s">
        <v>9083</v>
      </c>
      <c r="C4517" s="2">
        <v>-3.8312316390805E-10</v>
      </c>
      <c r="D4517" s="2">
        <v>-4.23562737572663E-9</v>
      </c>
      <c r="E4517" s="2">
        <v>-1.60593469631789E-9</v>
      </c>
      <c r="F4517" s="2">
        <v>4.54903693152179E-9</v>
      </c>
      <c r="G4517" s="1">
        <v>4340733.80334778</v>
      </c>
      <c r="H4517" s="1">
        <v>-340863.637782164</v>
      </c>
      <c r="I4517" s="1">
        <v>-4387.62046512414</v>
      </c>
      <c r="J4517" s="1">
        <v>-3571.90320540393</v>
      </c>
      <c r="K4517" s="1">
        <v>340941.883604278</v>
      </c>
      <c r="L4517" s="1">
        <v>26704.0821485063</v>
      </c>
      <c r="M4517" s="1">
        <v>34453.1184894322</v>
      </c>
      <c r="N4517" s="1">
        <v>21100.5878843369</v>
      </c>
      <c r="O4517" s="1">
        <v>2830146.79839874</v>
      </c>
      <c r="P4517" s="1">
        <v>349838.407162714</v>
      </c>
      <c r="Q4517" s="1">
        <v>130106.305301568</v>
      </c>
      <c r="S4517" s="5">
        <f t="shared" ref="S4517:U4517" si="4539">($AY$3*M4517^2)/(2*$AY$6)</f>
        <v>71898.5029</v>
      </c>
      <c r="T4517" s="5">
        <f t="shared" si="4539"/>
        <v>26968.19518</v>
      </c>
      <c r="U4517" s="5">
        <f t="shared" si="4539"/>
        <v>485155207.7</v>
      </c>
      <c r="V4517" s="1" t="s">
        <v>20</v>
      </c>
      <c r="W4517" s="2">
        <f t="shared" si="3"/>
        <v>47625.21044</v>
      </c>
      <c r="X4517" s="1">
        <f t="shared" si="4"/>
        <v>0.3143992456</v>
      </c>
      <c r="Y4517" s="1">
        <f t="shared" si="5"/>
        <v>0.5233391926</v>
      </c>
      <c r="Z4517" s="1">
        <f t="shared" si="6"/>
        <v>0.1962977381</v>
      </c>
      <c r="AA4517" s="5">
        <f t="shared" si="7"/>
        <v>0.4357567244</v>
      </c>
      <c r="AB4517" s="1">
        <f t="shared" si="8"/>
        <v>2743.011283</v>
      </c>
      <c r="AC4517" s="1">
        <f t="shared" si="9"/>
        <v>94907.74585</v>
      </c>
      <c r="AD4517" s="5">
        <f t="shared" si="10"/>
        <v>48422.86236</v>
      </c>
      <c r="AE4517" s="5">
        <f t="shared" si="11"/>
        <v>46060.08215</v>
      </c>
      <c r="AF4517" s="5">
        <f t="shared" si="12"/>
        <v>165424.4487</v>
      </c>
      <c r="AG4517" s="5">
        <f t="shared" si="13"/>
        <v>86359.41865</v>
      </c>
      <c r="AH4517" s="5">
        <f t="shared" si="14"/>
        <v>3158.751663</v>
      </c>
      <c r="AI4517" s="5">
        <f t="shared" si="15"/>
        <v>79065.03001</v>
      </c>
      <c r="AJ4517" s="1">
        <f t="shared" si="16"/>
        <v>542625860.8</v>
      </c>
      <c r="AK4517" s="1">
        <f t="shared" si="17"/>
        <v>39666.97005</v>
      </c>
      <c r="AL4517" s="1" t="s">
        <v>20</v>
      </c>
      <c r="AM4517" s="5">
        <f t="shared" si="18"/>
        <v>0.6283343141</v>
      </c>
      <c r="AN4517" s="5">
        <f t="shared" si="19"/>
        <v>1.120598483</v>
      </c>
      <c r="AO4517" s="5">
        <f t="shared" si="20"/>
        <v>1.178082703</v>
      </c>
      <c r="AP4517" s="5">
        <f t="shared" si="21"/>
        <v>0.3280203532</v>
      </c>
      <c r="AQ4517" s="1">
        <f t="shared" si="22"/>
        <v>1.367953892</v>
      </c>
      <c r="AR4517" s="1">
        <f t="shared" si="23"/>
        <v>0.2910540197</v>
      </c>
      <c r="AT4517" s="1">
        <v>1.04462253472497</v>
      </c>
      <c r="AU4517" s="1">
        <f t="shared" si="24"/>
        <v>0.00001925124861</v>
      </c>
      <c r="AV4517" s="1">
        <f t="shared" si="25"/>
        <v>51944.68268</v>
      </c>
    </row>
    <row r="4518" ht="12.75" customHeight="1">
      <c r="A4518" s="4" t="s">
        <v>9084</v>
      </c>
      <c r="B4518" s="1" t="s">
        <v>9085</v>
      </c>
      <c r="C4518" s="2">
        <v>5.07191087609893E-10</v>
      </c>
      <c r="D4518" s="2">
        <v>-3.55302414925595E-9</v>
      </c>
      <c r="E4518" s="2">
        <v>-8.33069080800872E-11</v>
      </c>
      <c r="F4518" s="2">
        <v>3.62973532770438E-9</v>
      </c>
      <c r="G4518" s="1">
        <v>3567788.079163</v>
      </c>
      <c r="H4518" s="1">
        <v>-334513.211126341</v>
      </c>
      <c r="I4518" s="1">
        <v>1627.96356816827</v>
      </c>
      <c r="J4518" s="1">
        <v>-6250.73109270458</v>
      </c>
      <c r="K4518" s="1">
        <v>334587.333222045</v>
      </c>
      <c r="L4518" s="1">
        <v>36428.2783745487</v>
      </c>
      <c r="M4518" s="1">
        <v>41034.1534747069</v>
      </c>
      <c r="N4518" s="1">
        <v>33566.3591639371</v>
      </c>
      <c r="O4518" s="1">
        <v>3729907.75972949</v>
      </c>
      <c r="P4518" s="1">
        <v>359349.295850949</v>
      </c>
      <c r="Q4518" s="1">
        <v>120404.160637895</v>
      </c>
      <c r="S4518" s="5">
        <f t="shared" ref="S4518:U4518" si="4540">($AY$3*M4518^2)/(2*$AY$6)</f>
        <v>101989.0928</v>
      </c>
      <c r="T4518" s="5">
        <f t="shared" si="4540"/>
        <v>68245.06417</v>
      </c>
      <c r="U4518" s="5">
        <f t="shared" si="4540"/>
        <v>842672760.8</v>
      </c>
      <c r="V4518" s="1" t="s">
        <v>20</v>
      </c>
      <c r="W4518" s="2">
        <f t="shared" si="3"/>
        <v>41915.48108</v>
      </c>
      <c r="X4518" s="1">
        <f t="shared" si="4"/>
        <v>0.7553154758</v>
      </c>
      <c r="Y4518" s="1">
        <f t="shared" si="5"/>
        <v>0.9583894993</v>
      </c>
      <c r="Z4518" s="1">
        <f t="shared" si="6"/>
        <v>0.6412975257</v>
      </c>
      <c r="AA4518" s="5">
        <f t="shared" si="7"/>
        <v>0.3476959191</v>
      </c>
      <c r="AB4518" s="1">
        <f t="shared" si="8"/>
        <v>2486.826819</v>
      </c>
      <c r="AC4518" s="1">
        <f t="shared" si="9"/>
        <v>108954.7637</v>
      </c>
      <c r="AD4518" s="5">
        <f t="shared" si="10"/>
        <v>96539.4108</v>
      </c>
      <c r="AE4518" s="5">
        <f t="shared" si="11"/>
        <v>74170.8966</v>
      </c>
      <c r="AF4518" s="5">
        <f t="shared" si="12"/>
        <v>229098.529</v>
      </c>
      <c r="AG4518" s="5">
        <f t="shared" si="13"/>
        <v>111081.1718</v>
      </c>
      <c r="AH4518" s="5">
        <f t="shared" si="14"/>
        <v>2751.508881</v>
      </c>
      <c r="AI4518" s="5">
        <f t="shared" si="15"/>
        <v>118017.3572</v>
      </c>
      <c r="AJ4518" s="1">
        <f t="shared" si="16"/>
        <v>532512279.8</v>
      </c>
      <c r="AK4518" s="1">
        <f t="shared" si="17"/>
        <v>46008.55591</v>
      </c>
      <c r="AL4518" s="1" t="s">
        <v>20</v>
      </c>
      <c r="AM4518" s="5">
        <f t="shared" si="18"/>
        <v>0.4793902255</v>
      </c>
      <c r="AN4518" s="5">
        <f t="shared" si="19"/>
        <v>0.5516009217</v>
      </c>
      <c r="AO4518" s="5">
        <f t="shared" si="20"/>
        <v>0.7179531382</v>
      </c>
      <c r="AP4518" s="5">
        <f t="shared" si="21"/>
        <v>0.2324381052</v>
      </c>
      <c r="AQ4518" s="1">
        <f t="shared" si="22"/>
        <v>1.157420113</v>
      </c>
      <c r="AR4518" s="1">
        <f t="shared" si="23"/>
        <v>0.2462595985</v>
      </c>
      <c r="AT4518" s="1">
        <v>0.275928986241298</v>
      </c>
      <c r="AU4518" s="1">
        <f t="shared" si="24"/>
        <v>0.000005181645508</v>
      </c>
      <c r="AV4518" s="1">
        <f t="shared" si="25"/>
        <v>192988.8871</v>
      </c>
    </row>
    <row r="4519" ht="12.75" customHeight="1">
      <c r="A4519" s="4" t="s">
        <v>9086</v>
      </c>
      <c r="B4519" s="1" t="s">
        <v>9087</v>
      </c>
      <c r="C4519" s="2">
        <v>5.68011631036498E-10</v>
      </c>
      <c r="D4519" s="2">
        <v>-5.15894154456373E-9</v>
      </c>
      <c r="E4519" s="2">
        <v>7.87205954256342E-10</v>
      </c>
      <c r="F4519" s="2">
        <v>5.27060749178354E-9</v>
      </c>
      <c r="G4519" s="1">
        <v>3207129.04889398</v>
      </c>
      <c r="H4519" s="1">
        <v>-336141.063773149</v>
      </c>
      <c r="I4519" s="1">
        <v>-12150.2368259597</v>
      </c>
      <c r="J4519" s="1">
        <v>-3878.5787933703</v>
      </c>
      <c r="K4519" s="1">
        <v>336407.133662544</v>
      </c>
      <c r="L4519" s="1">
        <v>31577.2448781046</v>
      </c>
      <c r="M4519" s="1">
        <v>40216.8942580169</v>
      </c>
      <c r="N4519" s="1">
        <v>25768.69519246</v>
      </c>
      <c r="O4519" s="1">
        <v>2639161.49161032</v>
      </c>
      <c r="P4519" s="1">
        <v>346307.973552144</v>
      </c>
      <c r="Q4519" s="1">
        <v>136217.820208188</v>
      </c>
      <c r="S4519" s="5">
        <f t="shared" ref="S4519:U4519" si="4541">($AY$3*M4519^2)/(2*$AY$6)</f>
        <v>97967.00482</v>
      </c>
      <c r="T4519" s="5">
        <f t="shared" si="4541"/>
        <v>40220.51515</v>
      </c>
      <c r="U4519" s="5">
        <f t="shared" si="4541"/>
        <v>421885601.3</v>
      </c>
      <c r="V4519" s="1" t="s">
        <v>20</v>
      </c>
      <c r="W4519" s="2">
        <f t="shared" si="3"/>
        <v>64195.04077</v>
      </c>
      <c r="X4519" s="1">
        <f t="shared" si="4"/>
        <v>0.2419610787</v>
      </c>
      <c r="Y4519" s="1">
        <f t="shared" si="5"/>
        <v>0.3924768999</v>
      </c>
      <c r="Z4519" s="1">
        <f t="shared" si="6"/>
        <v>0.1611320375</v>
      </c>
      <c r="AA4519" s="5">
        <f t="shared" si="7"/>
        <v>0.5048766784</v>
      </c>
      <c r="AB4519" s="1">
        <f t="shared" si="8"/>
        <v>2357.785188</v>
      </c>
      <c r="AC4519" s="1">
        <f t="shared" si="9"/>
        <v>91649.51269</v>
      </c>
      <c r="AD4519" s="5">
        <f t="shared" si="10"/>
        <v>51039.58312</v>
      </c>
      <c r="AE4519" s="5">
        <f t="shared" si="11"/>
        <v>42556.82002</v>
      </c>
      <c r="AF4519" s="5">
        <f t="shared" si="12"/>
        <v>183417.9178</v>
      </c>
      <c r="AG4519" s="5">
        <f t="shared" si="13"/>
        <v>103761.0511</v>
      </c>
      <c r="AH4519" s="5">
        <f t="shared" si="14"/>
        <v>3271.048489</v>
      </c>
      <c r="AI4519" s="5">
        <f t="shared" si="15"/>
        <v>79656.86667</v>
      </c>
      <c r="AJ4519" s="1">
        <f t="shared" si="16"/>
        <v>535408582.1</v>
      </c>
      <c r="AK4519" s="1">
        <f t="shared" si="17"/>
        <v>38837.98225</v>
      </c>
      <c r="AL4519" s="1" t="s">
        <v>20</v>
      </c>
      <c r="AM4519" s="5">
        <f t="shared" si="18"/>
        <v>0.516001502</v>
      </c>
      <c r="AN4519" s="5">
        <f t="shared" si="19"/>
        <v>1.049006574</v>
      </c>
      <c r="AO4519" s="5">
        <f t="shared" si="20"/>
        <v>1.258102889</v>
      </c>
      <c r="AP4519" s="5">
        <f t="shared" si="21"/>
        <v>0.2919063681</v>
      </c>
      <c r="AQ4519" s="1">
        <f t="shared" si="22"/>
        <v>1.378569511</v>
      </c>
      <c r="AR4519" s="1">
        <f t="shared" si="23"/>
        <v>0.293312662</v>
      </c>
      <c r="AT4519" s="1">
        <v>0.32432623393381</v>
      </c>
      <c r="AU4519" s="1">
        <f t="shared" si="24"/>
        <v>0.000006057546419</v>
      </c>
      <c r="AV4519" s="1">
        <f t="shared" si="25"/>
        <v>165083.3408</v>
      </c>
    </row>
    <row r="4520" ht="12.75" customHeight="1">
      <c r="A4520" s="4" t="s">
        <v>9088</v>
      </c>
      <c r="B4520" s="1" t="s">
        <v>9089</v>
      </c>
      <c r="C4520" s="2">
        <v>9.46175745750661E-10</v>
      </c>
      <c r="D4520" s="2">
        <v>-6.52518595494267E-9</v>
      </c>
      <c r="E4520" s="2">
        <v>-1.98483595549725E-9</v>
      </c>
      <c r="F4520" s="2">
        <v>7.28392334564758E-9</v>
      </c>
      <c r="G4520" s="1">
        <v>2546640.64171401</v>
      </c>
      <c r="H4520" s="1">
        <v>-352954.315514543</v>
      </c>
      <c r="I4520" s="1">
        <v>-22002.0338689366</v>
      </c>
      <c r="J4520" s="1">
        <v>15697.876458251</v>
      </c>
      <c r="K4520" s="1">
        <v>354159.540147601</v>
      </c>
      <c r="L4520" s="1">
        <v>19462.3317128981</v>
      </c>
      <c r="M4520" s="1">
        <v>25004.8878451336</v>
      </c>
      <c r="N4520" s="1">
        <v>15978.2589997967</v>
      </c>
      <c r="O4520" s="1">
        <v>4475007.27538466</v>
      </c>
      <c r="P4520" s="1">
        <v>337011.955405343</v>
      </c>
      <c r="Q4520" s="1">
        <v>123898.204185979</v>
      </c>
      <c r="S4520" s="5">
        <f t="shared" ref="S4520:U4520" si="4542">($AY$3*M4520^2)/(2*$AY$6)</f>
        <v>37871.50758</v>
      </c>
      <c r="T4520" s="5">
        <f t="shared" si="4542"/>
        <v>15463.99445</v>
      </c>
      <c r="U4520" s="5">
        <f t="shared" si="4542"/>
        <v>1212970569</v>
      </c>
      <c r="V4520" s="1" t="s">
        <v>20</v>
      </c>
      <c r="W4520" s="2">
        <f t="shared" si="3"/>
        <v>99559.00685</v>
      </c>
      <c r="X4520" s="1">
        <f t="shared" si="4"/>
        <v>0.0382145394</v>
      </c>
      <c r="Y4520" s="1">
        <f t="shared" si="5"/>
        <v>0.06307956802</v>
      </c>
      <c r="Z4520" s="1">
        <f t="shared" si="6"/>
        <v>0.02575714969</v>
      </c>
      <c r="AA4520" s="5">
        <f t="shared" si="7"/>
        <v>0.6977341854</v>
      </c>
      <c r="AB4520" s="1">
        <f t="shared" si="8"/>
        <v>2101.018373</v>
      </c>
      <c r="AC4520" s="1">
        <f t="shared" si="9"/>
        <v>119342.2029</v>
      </c>
      <c r="AD4520" s="5">
        <f t="shared" si="10"/>
        <v>22900.20947</v>
      </c>
      <c r="AE4520" s="5">
        <f t="shared" si="11"/>
        <v>29288.73846</v>
      </c>
      <c r="AF4520" s="5">
        <f t="shared" si="12"/>
        <v>152982.6424</v>
      </c>
      <c r="AG4520" s="5">
        <f t="shared" si="13"/>
        <v>117145.3732</v>
      </c>
      <c r="AH4520" s="5">
        <f t="shared" si="14"/>
        <v>2512.019996</v>
      </c>
      <c r="AI4520" s="5">
        <f t="shared" si="15"/>
        <v>35837.26922</v>
      </c>
      <c r="AJ4520" s="1">
        <f t="shared" si="16"/>
        <v>563662414.6</v>
      </c>
      <c r="AK4520" s="1">
        <f t="shared" si="17"/>
        <v>29420.97921</v>
      </c>
      <c r="AL4520" s="1" t="s">
        <v>20</v>
      </c>
      <c r="AM4520" s="5">
        <f t="shared" si="18"/>
        <v>0.4811648973</v>
      </c>
      <c r="AN4520" s="5">
        <f t="shared" si="19"/>
        <v>2.461385409</v>
      </c>
      <c r="AO4520" s="5">
        <f t="shared" si="20"/>
        <v>1.924502195</v>
      </c>
      <c r="AP4520" s="5">
        <f t="shared" si="21"/>
        <v>0.3684486068</v>
      </c>
      <c r="AQ4520" s="1">
        <f t="shared" si="22"/>
        <v>1.915851986</v>
      </c>
      <c r="AR4520" s="1">
        <f t="shared" si="23"/>
        <v>0.4076280821</v>
      </c>
      <c r="AT4520" s="1">
        <v>1.00959265957748</v>
      </c>
      <c r="AU4520" s="1">
        <f t="shared" si="24"/>
        <v>0.00001791129998</v>
      </c>
      <c r="AV4520" s="1">
        <f t="shared" si="25"/>
        <v>55830.67678</v>
      </c>
    </row>
    <row r="4521" ht="12.75" customHeight="1">
      <c r="A4521" s="4" t="s">
        <v>9090</v>
      </c>
      <c r="B4521" s="1" t="s">
        <v>9091</v>
      </c>
      <c r="C4521" s="2">
        <v>2.03036282510526E-9</v>
      </c>
      <c r="D4521" s="2">
        <v>-7.03880169803759E-9</v>
      </c>
      <c r="E4521" s="2">
        <v>2.00567058831371E-9</v>
      </c>
      <c r="F4521" s="2">
        <v>7.63058250719761E-9</v>
      </c>
      <c r="G4521" s="1">
        <v>1981676.27528432</v>
      </c>
      <c r="H4521" s="1">
        <v>-352844.324782881</v>
      </c>
      <c r="I4521" s="1">
        <v>-15011.6905968763</v>
      </c>
      <c r="J4521" s="1">
        <v>-6541.35864523131</v>
      </c>
      <c r="K4521" s="1">
        <v>353290.179018945</v>
      </c>
      <c r="L4521" s="1">
        <v>33010.4801688516</v>
      </c>
      <c r="M4521" s="1">
        <v>48447.2303758792</v>
      </c>
      <c r="N4521" s="1">
        <v>21338.447472746</v>
      </c>
      <c r="O4521" s="1">
        <v>4108737.66538721</v>
      </c>
      <c r="P4521" s="1">
        <v>332567.148135181</v>
      </c>
      <c r="Q4521" s="1">
        <v>124542.131293022</v>
      </c>
      <c r="S4521" s="5">
        <f t="shared" ref="S4521:U4521" si="4543">($AY$3*M4521^2)/(2*$AY$6)</f>
        <v>142167.616</v>
      </c>
      <c r="T4521" s="5">
        <f t="shared" si="4543"/>
        <v>27579.62827</v>
      </c>
      <c r="U4521" s="5">
        <f t="shared" si="4543"/>
        <v>1022538335</v>
      </c>
      <c r="V4521" s="1" t="s">
        <v>20</v>
      </c>
      <c r="W4521" s="2">
        <f t="shared" si="3"/>
        <v>118233.4492</v>
      </c>
      <c r="X4521" s="1">
        <f t="shared" si="4"/>
        <v>0.07795122859</v>
      </c>
      <c r="Y4521" s="1">
        <f t="shared" si="5"/>
        <v>0.1679025106</v>
      </c>
      <c r="Z4521" s="1">
        <f t="shared" si="6"/>
        <v>0.03257203686</v>
      </c>
      <c r="AA4521" s="5">
        <f t="shared" si="7"/>
        <v>0.7309410076</v>
      </c>
      <c r="AB4521" s="1">
        <f t="shared" si="8"/>
        <v>1853.371039</v>
      </c>
      <c r="AC4521" s="1">
        <f t="shared" si="9"/>
        <v>114354.0062</v>
      </c>
      <c r="AD4521" s="5">
        <f t="shared" si="10"/>
        <v>29193.11853</v>
      </c>
      <c r="AE4521" s="5">
        <f t="shared" si="11"/>
        <v>19320.71967</v>
      </c>
      <c r="AF4521" s="5">
        <f t="shared" si="12"/>
        <v>170841.4566</v>
      </c>
      <c r="AG4521" s="5">
        <f t="shared" si="13"/>
        <v>104560.8267</v>
      </c>
      <c r="AH4521" s="5">
        <f t="shared" si="14"/>
        <v>2621.595955</v>
      </c>
      <c r="AI4521" s="5">
        <f t="shared" si="15"/>
        <v>66280.62986</v>
      </c>
      <c r="AJ4521" s="1">
        <f t="shared" si="16"/>
        <v>562278783.4</v>
      </c>
      <c r="AK4521" s="1">
        <f t="shared" si="17"/>
        <v>24916.01929</v>
      </c>
      <c r="AL4521" s="1" t="s">
        <v>20</v>
      </c>
      <c r="AM4521" s="5">
        <f t="shared" si="18"/>
        <v>0.5377528096</v>
      </c>
      <c r="AN4521" s="5">
        <f t="shared" si="19"/>
        <v>1.926066182</v>
      </c>
      <c r="AO4521" s="5">
        <f t="shared" si="20"/>
        <v>2.910237264</v>
      </c>
      <c r="AP4521" s="5">
        <f t="shared" si="21"/>
        <v>0.32912315</v>
      </c>
      <c r="AQ4521" s="1">
        <f t="shared" si="22"/>
        <v>2.25669589</v>
      </c>
      <c r="AR4521" s="1">
        <f t="shared" si="23"/>
        <v>0.4801480618</v>
      </c>
      <c r="AT4521" s="1">
        <v>0.522120373163962</v>
      </c>
      <c r="AU4521" s="1">
        <f t="shared" si="24"/>
        <v>0.000009285791828</v>
      </c>
      <c r="AV4521" s="1">
        <f t="shared" si="25"/>
        <v>107691.4084</v>
      </c>
    </row>
    <row r="4522" ht="12.75" customHeight="1">
      <c r="A4522" s="4" t="s">
        <v>9092</v>
      </c>
      <c r="B4522" s="1" t="s">
        <v>9093</v>
      </c>
      <c r="C4522" s="2">
        <v>3.5202799471206E-9</v>
      </c>
      <c r="D4522" s="2">
        <v>-6.66995741691361E-9</v>
      </c>
      <c r="E4522" s="2">
        <v>2.42419313534666E-9</v>
      </c>
      <c r="F4522" s="2">
        <v>7.94250986282682E-9</v>
      </c>
      <c r="G4522" s="1">
        <v>4197961.4831986</v>
      </c>
      <c r="H4522" s="1">
        <v>-338504.846503258</v>
      </c>
      <c r="I4522" s="1">
        <v>-31602.8463335533</v>
      </c>
      <c r="J4522" s="1">
        <v>-9057.69177114539</v>
      </c>
      <c r="K4522" s="1">
        <v>340104.126508225</v>
      </c>
      <c r="L4522" s="1">
        <v>14057.4530718068</v>
      </c>
      <c r="M4522" s="1">
        <v>15965.8027290698</v>
      </c>
      <c r="N4522" s="1">
        <v>12577.8810680785</v>
      </c>
      <c r="O4522" s="1">
        <v>3017460.32724123</v>
      </c>
      <c r="P4522" s="1">
        <v>338003.735139854</v>
      </c>
      <c r="Q4522" s="1">
        <v>129341.677117151</v>
      </c>
      <c r="S4522" s="5">
        <f t="shared" ref="S4522:U4522" si="4544">($AY$3*M4522^2)/(2*$AY$6)</f>
        <v>15439.89312</v>
      </c>
      <c r="T4522" s="5">
        <f t="shared" si="4544"/>
        <v>9582.475989</v>
      </c>
      <c r="U4522" s="5">
        <f t="shared" si="4544"/>
        <v>551500498.8</v>
      </c>
      <c r="V4522" s="1" t="s">
        <v>20</v>
      </c>
      <c r="W4522" s="2">
        <f t="shared" si="3"/>
        <v>84554.66238</v>
      </c>
      <c r="X4522" s="1">
        <f t="shared" si="4"/>
        <v>0.02764000805</v>
      </c>
      <c r="Y4522" s="1">
        <f t="shared" si="5"/>
        <v>0.03565384714</v>
      </c>
      <c r="Z4522" s="1">
        <f t="shared" si="6"/>
        <v>0.02212788207</v>
      </c>
      <c r="AA4522" s="5">
        <f t="shared" si="7"/>
        <v>0.760820836</v>
      </c>
      <c r="AB4522" s="1">
        <f t="shared" si="8"/>
        <v>2697.523533</v>
      </c>
      <c r="AC4522" s="1">
        <f t="shared" si="9"/>
        <v>97998.16906</v>
      </c>
      <c r="AD4522" s="5">
        <f t="shared" si="10"/>
        <v>16531.98818</v>
      </c>
      <c r="AE4522" s="5">
        <f t="shared" si="11"/>
        <v>33834.29935</v>
      </c>
      <c r="AF4522" s="5">
        <f t="shared" si="12"/>
        <v>120423.7999</v>
      </c>
      <c r="AG4522" s="5">
        <f t="shared" si="13"/>
        <v>99438.8295</v>
      </c>
      <c r="AH4522" s="5">
        <f t="shared" si="14"/>
        <v>3059.138787</v>
      </c>
      <c r="AI4522" s="5">
        <f t="shared" si="15"/>
        <v>20984.97041</v>
      </c>
      <c r="AJ4522" s="1">
        <f t="shared" si="16"/>
        <v>541292529</v>
      </c>
      <c r="AK4522" s="1">
        <f t="shared" si="17"/>
        <v>34086.6379</v>
      </c>
      <c r="AL4522" s="1" t="s">
        <v>20</v>
      </c>
      <c r="AM4522" s="5">
        <f t="shared" si="18"/>
        <v>0.5443472452</v>
      </c>
      <c r="AN4522" s="5">
        <f t="shared" si="19"/>
        <v>3.274213138</v>
      </c>
      <c r="AO4522" s="5">
        <f t="shared" si="20"/>
        <v>1.599833717</v>
      </c>
      <c r="AP4522" s="5">
        <f t="shared" si="21"/>
        <v>0.4494896602</v>
      </c>
      <c r="AQ4522" s="1">
        <f t="shared" si="22"/>
        <v>1.587990375</v>
      </c>
      <c r="AR4522" s="1">
        <f t="shared" si="23"/>
        <v>0.3378702925</v>
      </c>
      <c r="AT4522" s="1">
        <v>0.147329827507267</v>
      </c>
      <c r="AU4522" s="1">
        <f t="shared" si="24"/>
        <v>0.000002721815278</v>
      </c>
      <c r="AV4522" s="1">
        <f t="shared" si="25"/>
        <v>367401.8616</v>
      </c>
    </row>
    <row r="4523" ht="12.75" customHeight="1">
      <c r="A4523" s="4" t="s">
        <v>9094</v>
      </c>
      <c r="B4523" s="1" t="s">
        <v>9095</v>
      </c>
      <c r="C4523" s="2">
        <v>3.62514350433314E-9</v>
      </c>
      <c r="D4523" s="2">
        <v>-5.27607583498047E-9</v>
      </c>
      <c r="E4523" s="2">
        <v>3.80244092304598E-9</v>
      </c>
      <c r="F4523" s="2">
        <v>7.52837022165116E-9</v>
      </c>
      <c r="G4523" s="1">
        <v>2610529.06251345</v>
      </c>
      <c r="H4523" s="1">
        <v>-338434.915388831</v>
      </c>
      <c r="I4523" s="1">
        <v>-19550.1428004516</v>
      </c>
      <c r="J4523" s="1">
        <v>6530.87946552878</v>
      </c>
      <c r="K4523" s="1">
        <v>339082.733629783</v>
      </c>
      <c r="L4523" s="1">
        <v>27674.5743666103</v>
      </c>
      <c r="M4523" s="1">
        <v>32147.6773375096</v>
      </c>
      <c r="N4523" s="1">
        <v>22281.2514828777</v>
      </c>
      <c r="O4523" s="1">
        <v>3925579.0792544</v>
      </c>
      <c r="P4523" s="1">
        <v>323094.838988444</v>
      </c>
      <c r="Q4523" s="1">
        <v>124515.037225136</v>
      </c>
      <c r="S4523" s="5">
        <f t="shared" ref="S4523:U4523" si="4545">($AY$3*M4523^2)/(2*$AY$6)</f>
        <v>62598.21845</v>
      </c>
      <c r="T4523" s="5">
        <f t="shared" si="4545"/>
        <v>30070.58886</v>
      </c>
      <c r="U4523" s="5">
        <f t="shared" si="4545"/>
        <v>933405236.3</v>
      </c>
      <c r="V4523" s="1" t="s">
        <v>20</v>
      </c>
      <c r="W4523" s="2">
        <f t="shared" si="3"/>
        <v>101633.229</v>
      </c>
      <c r="X4523" s="1">
        <f t="shared" si="4"/>
        <v>0.07414646542</v>
      </c>
      <c r="Y4523" s="1">
        <f t="shared" si="5"/>
        <v>0.1000524561</v>
      </c>
      <c r="Z4523" s="1">
        <f t="shared" si="6"/>
        <v>0.0480626501</v>
      </c>
      <c r="AA4523" s="5">
        <f t="shared" si="7"/>
        <v>0.7211499922</v>
      </c>
      <c r="AB4523" s="1">
        <f t="shared" si="8"/>
        <v>2127.209597</v>
      </c>
      <c r="AC4523" s="1">
        <f t="shared" si="9"/>
        <v>111776.1232</v>
      </c>
      <c r="AD4523" s="5">
        <f t="shared" si="10"/>
        <v>30896.83384</v>
      </c>
      <c r="AE4523" s="5">
        <f t="shared" si="11"/>
        <v>30812.63888</v>
      </c>
      <c r="AF4523" s="5">
        <f t="shared" si="12"/>
        <v>158045.1361</v>
      </c>
      <c r="AG4523" s="5">
        <f t="shared" si="13"/>
        <v>113466.7853</v>
      </c>
      <c r="AH4523" s="5">
        <f t="shared" si="14"/>
        <v>2682.057594</v>
      </c>
      <c r="AI4523" s="5">
        <f t="shared" si="15"/>
        <v>44578.35081</v>
      </c>
      <c r="AJ4523" s="1">
        <f t="shared" si="16"/>
        <v>539666931.7</v>
      </c>
      <c r="AK4523" s="1">
        <f t="shared" si="17"/>
        <v>30831.19942</v>
      </c>
      <c r="AL4523" s="1" t="s">
        <v>20</v>
      </c>
      <c r="AM4523" s="5">
        <f t="shared" si="18"/>
        <v>0.4756166575</v>
      </c>
      <c r="AN4523" s="5">
        <f t="shared" si="19"/>
        <v>1.746673897</v>
      </c>
      <c r="AO4523" s="5">
        <f t="shared" si="20"/>
        <v>1.751446651</v>
      </c>
      <c r="AP4523" s="5">
        <f t="shared" si="21"/>
        <v>0.3414638027</v>
      </c>
      <c r="AQ4523" s="1">
        <f t="shared" si="22"/>
        <v>1.750392271</v>
      </c>
      <c r="AR4523" s="1">
        <f t="shared" si="23"/>
        <v>0.3724238875</v>
      </c>
      <c r="AT4523" s="1">
        <v>0.236208790126563</v>
      </c>
      <c r="AU4523" s="1">
        <f t="shared" si="24"/>
        <v>0.000004376936518</v>
      </c>
      <c r="AV4523" s="1">
        <f t="shared" si="25"/>
        <v>228470.3001</v>
      </c>
    </row>
    <row r="4524" ht="12.75" customHeight="1">
      <c r="A4524" s="4" t="s">
        <v>9096</v>
      </c>
      <c r="B4524" s="1" t="s">
        <v>9097</v>
      </c>
      <c r="C4524" s="2">
        <v>2.76059911227457E-9</v>
      </c>
      <c r="D4524" s="2">
        <v>-5.36205628916505E-9</v>
      </c>
      <c r="E4524" s="2">
        <v>1.38892197897912E-9</v>
      </c>
      <c r="F4524" s="2">
        <v>6.73735333623817E-9</v>
      </c>
      <c r="G4524" s="1">
        <v>3495555.69728514</v>
      </c>
      <c r="H4524" s="1">
        <v>-343253.672164301</v>
      </c>
      <c r="I4524" s="1">
        <v>-11843.8971542751</v>
      </c>
      <c r="J4524" s="1">
        <v>-10398.7392937733</v>
      </c>
      <c r="K4524" s="1">
        <v>343753.382991016</v>
      </c>
      <c r="L4524" s="1">
        <v>24749.7636489462</v>
      </c>
      <c r="M4524" s="1">
        <v>30221.2797669637</v>
      </c>
      <c r="N4524" s="1">
        <v>21022.0972190993</v>
      </c>
      <c r="O4524" s="1">
        <v>5214490.85554244</v>
      </c>
      <c r="P4524" s="1">
        <v>327832.29914235</v>
      </c>
      <c r="Q4524" s="1">
        <v>123499.769492249</v>
      </c>
      <c r="S4524" s="5">
        <f t="shared" ref="S4524:U4524" si="4546">($AY$3*M4524^2)/(2*$AY$6)</f>
        <v>55320.80288</v>
      </c>
      <c r="T4524" s="5">
        <f t="shared" si="4546"/>
        <v>26767.93397</v>
      </c>
      <c r="U4524" s="5">
        <f t="shared" si="4546"/>
        <v>1646973428</v>
      </c>
      <c r="V4524" s="1" t="s">
        <v>20</v>
      </c>
      <c r="W4524" s="2">
        <f t="shared" si="3"/>
        <v>78601.39118</v>
      </c>
      <c r="X4524" s="1">
        <f t="shared" si="4"/>
        <v>0.09914747223</v>
      </c>
      <c r="Y4524" s="1">
        <f t="shared" si="5"/>
        <v>0.1478309055</v>
      </c>
      <c r="Z4524" s="1">
        <f t="shared" si="6"/>
        <v>0.07153055831</v>
      </c>
      <c r="AA4524" s="5">
        <f t="shared" si="7"/>
        <v>0.6453777063</v>
      </c>
      <c r="AB4524" s="1">
        <f t="shared" si="8"/>
        <v>2461.524318</v>
      </c>
      <c r="AC4524" s="1">
        <f t="shared" si="9"/>
        <v>128825.8843</v>
      </c>
      <c r="AD4524" s="5">
        <f t="shared" si="10"/>
        <v>32573.32414</v>
      </c>
      <c r="AE4524" s="5">
        <f t="shared" si="11"/>
        <v>34414.06062</v>
      </c>
      <c r="AF4524" s="5">
        <f t="shared" si="12"/>
        <v>150275.0754</v>
      </c>
      <c r="AG4524" s="5">
        <f t="shared" si="13"/>
        <v>103447.7997</v>
      </c>
      <c r="AH4524" s="5">
        <f t="shared" si="14"/>
        <v>2327.094447</v>
      </c>
      <c r="AI4524" s="5">
        <f t="shared" si="15"/>
        <v>46827.27568</v>
      </c>
      <c r="AJ4524" s="1">
        <f t="shared" si="16"/>
        <v>547100501.1</v>
      </c>
      <c r="AK4524" s="1">
        <f t="shared" si="17"/>
        <v>30449.8532</v>
      </c>
      <c r="AL4524" s="1" t="s">
        <v>20</v>
      </c>
      <c r="AM4524" s="5">
        <f t="shared" si="18"/>
        <v>0.528866252</v>
      </c>
      <c r="AN4524" s="5">
        <f t="shared" si="19"/>
        <v>1.679596773</v>
      </c>
      <c r="AO4524" s="5">
        <f t="shared" si="20"/>
        <v>1.589758637</v>
      </c>
      <c r="AP4524" s="5">
        <f t="shared" si="21"/>
        <v>0.36406603</v>
      </c>
      <c r="AQ4524" s="1">
        <f t="shared" si="22"/>
        <v>1.796726235</v>
      </c>
      <c r="AR4524" s="1">
        <f t="shared" si="23"/>
        <v>0.3822821777</v>
      </c>
      <c r="AT4524" s="1">
        <v>0.366223833114289</v>
      </c>
      <c r="AU4524" s="1">
        <f t="shared" si="24"/>
        <v>0.00000669390418</v>
      </c>
      <c r="AV4524" s="1">
        <f t="shared" si="25"/>
        <v>149389.6496</v>
      </c>
    </row>
    <row r="4525" ht="12.75" customHeight="1">
      <c r="A4525" s="4" t="s">
        <v>9098</v>
      </c>
      <c r="B4525" s="1" t="s">
        <v>9099</v>
      </c>
      <c r="C4525" s="2">
        <v>3.35740844542206E-9</v>
      </c>
      <c r="D4525" s="2">
        <v>-5.39118447809088E-9</v>
      </c>
      <c r="E4525" s="2">
        <v>2.38274157473657E-9</v>
      </c>
      <c r="F4525" s="2">
        <v>6.79756289380419E-9</v>
      </c>
      <c r="G4525" s="1">
        <v>3665032.52857169</v>
      </c>
      <c r="H4525" s="1">
        <v>-327380.637296713</v>
      </c>
      <c r="I4525" s="1">
        <v>-8272.41976030966</v>
      </c>
      <c r="J4525" s="1">
        <v>9677.46943292639</v>
      </c>
      <c r="K4525" s="1">
        <v>327778.132514771</v>
      </c>
      <c r="L4525" s="1">
        <v>24899.3741885172</v>
      </c>
      <c r="M4525" s="1">
        <v>22734.2756659002</v>
      </c>
      <c r="N4525" s="1">
        <v>25645.7062671161</v>
      </c>
      <c r="O4525" s="1">
        <v>4631851.84902822</v>
      </c>
      <c r="P4525" s="1">
        <v>322114.869698522</v>
      </c>
      <c r="Q4525" s="1">
        <v>124458.422467083</v>
      </c>
      <c r="S4525" s="5">
        <f t="shared" ref="S4525:U4525" si="4547">($AY$3*M4525^2)/(2*$AY$6)</f>
        <v>31305.81507</v>
      </c>
      <c r="T4525" s="5">
        <f t="shared" si="4547"/>
        <v>39837.50211</v>
      </c>
      <c r="U4525" s="5">
        <f t="shared" si="4547"/>
        <v>1299487457</v>
      </c>
      <c r="V4525" s="1" t="s">
        <v>20</v>
      </c>
      <c r="W4525" s="2">
        <f t="shared" si="3"/>
        <v>77448.55861</v>
      </c>
      <c r="X4525" s="1">
        <f t="shared" si="4"/>
        <v>0.1033594488</v>
      </c>
      <c r="Y4525" s="1">
        <f t="shared" si="5"/>
        <v>0.08616592695</v>
      </c>
      <c r="Z4525" s="1">
        <f t="shared" si="6"/>
        <v>0.1096484883</v>
      </c>
      <c r="AA4525" s="5">
        <f t="shared" si="7"/>
        <v>0.6511452391</v>
      </c>
      <c r="AB4525" s="1">
        <f t="shared" si="8"/>
        <v>2520.489741</v>
      </c>
      <c r="AC4525" s="1">
        <f t="shared" si="9"/>
        <v>121415.6047</v>
      </c>
      <c r="AD4525" s="5">
        <f t="shared" si="10"/>
        <v>39385.53909</v>
      </c>
      <c r="AE4525" s="5">
        <f t="shared" si="11"/>
        <v>55529.2023</v>
      </c>
      <c r="AF4525" s="5">
        <f t="shared" si="12"/>
        <v>157421.5179</v>
      </c>
      <c r="AG4525" s="5">
        <f t="shared" si="13"/>
        <v>122507.2249</v>
      </c>
      <c r="AH4525" s="5">
        <f t="shared" si="14"/>
        <v>2469.122488</v>
      </c>
      <c r="AI4525" s="5">
        <f t="shared" si="15"/>
        <v>34914.29301</v>
      </c>
      <c r="AJ4525" s="1">
        <f t="shared" si="16"/>
        <v>521675100.3</v>
      </c>
      <c r="AK4525" s="1">
        <f t="shared" si="17"/>
        <v>38465.63727</v>
      </c>
      <c r="AL4525" s="1" t="s">
        <v>20</v>
      </c>
      <c r="AM4525" s="5">
        <f t="shared" si="18"/>
        <v>0.4258321098</v>
      </c>
      <c r="AN4525" s="5">
        <f t="shared" si="19"/>
        <v>1.324534619</v>
      </c>
      <c r="AO4525" s="5">
        <f t="shared" si="20"/>
        <v>0.9394608218</v>
      </c>
      <c r="AP4525" s="5">
        <f t="shared" si="21"/>
        <v>0.331387416</v>
      </c>
      <c r="AQ4525" s="1">
        <f t="shared" si="22"/>
        <v>1.356210731</v>
      </c>
      <c r="AR4525" s="1">
        <f t="shared" si="23"/>
        <v>0.2885554746</v>
      </c>
      <c r="AT4525" s="1">
        <v>0.564498440440452</v>
      </c>
      <c r="AU4525" s="1">
        <f t="shared" si="24"/>
        <v>0.00001082088143</v>
      </c>
      <c r="AV4525" s="1">
        <f t="shared" si="25"/>
        <v>92413.91347</v>
      </c>
    </row>
    <row r="4526" ht="12.75" customHeight="1">
      <c r="A4526" s="4" t="s">
        <v>9100</v>
      </c>
      <c r="B4526" s="1" t="s">
        <v>9101</v>
      </c>
      <c r="C4526" s="2">
        <v>1.95773694162645E-9</v>
      </c>
      <c r="D4526" s="2">
        <v>-5.96472604303651E-9</v>
      </c>
      <c r="E4526" s="2">
        <v>1.61813499882117E-9</v>
      </c>
      <c r="F4526" s="2">
        <v>6.78322494595223E-9</v>
      </c>
      <c r="G4526" s="1">
        <v>4664077.68016528</v>
      </c>
      <c r="H4526" s="1">
        <v>-340432.711303665</v>
      </c>
      <c r="I4526" s="1">
        <v>-12387.0915148319</v>
      </c>
      <c r="J4526" s="1">
        <v>3270.31656943227</v>
      </c>
      <c r="K4526" s="1">
        <v>340833.355001394</v>
      </c>
      <c r="L4526" s="1">
        <v>25585.5859793894</v>
      </c>
      <c r="M4526" s="1">
        <v>33959.3937845672</v>
      </c>
      <c r="N4526" s="1">
        <v>19573.5029372156</v>
      </c>
      <c r="O4526" s="1">
        <v>4439500.87580171</v>
      </c>
      <c r="P4526" s="1">
        <v>346383.458774664</v>
      </c>
      <c r="Q4526" s="1">
        <v>125172.205769757</v>
      </c>
      <c r="S4526" s="5">
        <f t="shared" ref="S4526:U4526" si="4548">($AY$3*M4526^2)/(2*$AY$6)</f>
        <v>69852.60871</v>
      </c>
      <c r="T4526" s="5">
        <f t="shared" si="4548"/>
        <v>23205.97835</v>
      </c>
      <c r="U4526" s="5">
        <f t="shared" si="4548"/>
        <v>1193798596</v>
      </c>
      <c r="V4526" s="1" t="s">
        <v>20</v>
      </c>
      <c r="W4526" s="2">
        <f t="shared" si="3"/>
        <v>68509.74542</v>
      </c>
      <c r="X4526" s="1">
        <f t="shared" si="4"/>
        <v>0.1394716788</v>
      </c>
      <c r="Y4526" s="1">
        <f t="shared" si="5"/>
        <v>0.2457056542</v>
      </c>
      <c r="Z4526" s="1">
        <f t="shared" si="6"/>
        <v>0.08162673084</v>
      </c>
      <c r="AA4526" s="5">
        <f t="shared" si="7"/>
        <v>0.6497717929</v>
      </c>
      <c r="AB4526" s="1">
        <f t="shared" si="8"/>
        <v>2843.340721</v>
      </c>
      <c r="AC4526" s="1">
        <f t="shared" si="9"/>
        <v>118867.8069</v>
      </c>
      <c r="AD4526" s="5">
        <f t="shared" si="10"/>
        <v>30123.65749</v>
      </c>
      <c r="AE4526" s="5">
        <f t="shared" si="11"/>
        <v>28513.81588</v>
      </c>
      <c r="AF4526" s="5">
        <f t="shared" si="12"/>
        <v>132924.7718</v>
      </c>
      <c r="AG4526" s="5">
        <f t="shared" si="13"/>
        <v>80661.20149</v>
      </c>
      <c r="AH4526" s="5">
        <f t="shared" si="14"/>
        <v>2522.045352</v>
      </c>
      <c r="AI4526" s="5">
        <f t="shared" si="15"/>
        <v>52263.57031</v>
      </c>
      <c r="AJ4526" s="1">
        <f t="shared" si="16"/>
        <v>542453132.2</v>
      </c>
      <c r="AK4526" s="1">
        <f t="shared" si="17"/>
        <v>29000.09772</v>
      </c>
      <c r="AL4526" s="1" t="s">
        <v>20</v>
      </c>
      <c r="AM4526" s="5">
        <f t="shared" si="18"/>
        <v>0.6725081231</v>
      </c>
      <c r="AN4526" s="5">
        <f t="shared" si="19"/>
        <v>1.800754548</v>
      </c>
      <c r="AO4526" s="5">
        <f t="shared" si="20"/>
        <v>1.902422091</v>
      </c>
      <c r="AP4526" s="5">
        <f t="shared" si="21"/>
        <v>0.4080903242</v>
      </c>
      <c r="AQ4526" s="1">
        <f t="shared" si="22"/>
        <v>1.870521739</v>
      </c>
      <c r="AR4526" s="1">
        <f t="shared" si="23"/>
        <v>0.3979833487</v>
      </c>
      <c r="AT4526" s="1">
        <v>0.58120435318425</v>
      </c>
      <c r="AU4526" s="1">
        <f t="shared" si="24"/>
        <v>0.00001071436994</v>
      </c>
      <c r="AV4526" s="1">
        <f t="shared" si="25"/>
        <v>93332.59966</v>
      </c>
    </row>
    <row r="4527" ht="12.75" customHeight="1">
      <c r="A4527" s="4" t="s">
        <v>9102</v>
      </c>
      <c r="B4527" s="1" t="s">
        <v>9103</v>
      </c>
      <c r="C4527" s="2">
        <v>1.29639478797149E-9</v>
      </c>
      <c r="D4527" s="2">
        <v>-5.76803772905229E-9</v>
      </c>
      <c r="E4527" s="2">
        <v>3.44430503782203E-9</v>
      </c>
      <c r="F4527" s="2">
        <v>6.86566637554415E-9</v>
      </c>
      <c r="G4527" s="1">
        <v>2658114.66316205</v>
      </c>
      <c r="H4527" s="1">
        <v>-356019.42304374</v>
      </c>
      <c r="I4527" s="1">
        <v>-1569.86750327252</v>
      </c>
      <c r="J4527" s="1">
        <v>19315.1295392583</v>
      </c>
      <c r="K4527" s="1">
        <v>356567.271002642</v>
      </c>
      <c r="L4527" s="1">
        <v>30218.532673486</v>
      </c>
      <c r="M4527" s="1">
        <v>42968.1403369975</v>
      </c>
      <c r="N4527" s="1">
        <v>20776.604646382</v>
      </c>
      <c r="O4527" s="1">
        <v>4480114.97919995</v>
      </c>
      <c r="P4527" s="1">
        <v>358671.671350813</v>
      </c>
      <c r="Q4527" s="1">
        <v>124499.366833491</v>
      </c>
      <c r="S4527" s="5">
        <f t="shared" ref="S4527:U4527" si="4549">($AY$3*M4527^2)/(2*$AY$6)</f>
        <v>111829.3724</v>
      </c>
      <c r="T4527" s="5">
        <f t="shared" si="4549"/>
        <v>26146.40136</v>
      </c>
      <c r="U4527" s="5">
        <f t="shared" si="4549"/>
        <v>1215741081</v>
      </c>
      <c r="V4527" s="1" t="s">
        <v>20</v>
      </c>
      <c r="W4527" s="2">
        <f t="shared" si="3"/>
        <v>91853.32079</v>
      </c>
      <c r="X4527" s="1">
        <f t="shared" si="4"/>
        <v>0.1082323332</v>
      </c>
      <c r="Y4527" s="1">
        <f t="shared" si="5"/>
        <v>0.2188282522</v>
      </c>
      <c r="Z4527" s="1">
        <f t="shared" si="6"/>
        <v>0.05116340356</v>
      </c>
      <c r="AA4527" s="5">
        <f t="shared" si="7"/>
        <v>0.6576689386</v>
      </c>
      <c r="AB4527" s="1">
        <f t="shared" si="8"/>
        <v>2146.509787</v>
      </c>
      <c r="AC4527" s="1">
        <f t="shared" si="9"/>
        <v>119410.2911</v>
      </c>
      <c r="AD4527" s="5">
        <f t="shared" si="10"/>
        <v>31591.28161</v>
      </c>
      <c r="AE4527" s="5">
        <f t="shared" si="11"/>
        <v>23569.90731</v>
      </c>
      <c r="AF4527" s="5">
        <f t="shared" si="12"/>
        <v>161359.9738</v>
      </c>
      <c r="AG4527" s="5">
        <f t="shared" si="13"/>
        <v>96025.97701</v>
      </c>
      <c r="AH4527" s="5">
        <f t="shared" si="14"/>
        <v>2510.587631</v>
      </c>
      <c r="AI4527" s="5">
        <f t="shared" si="15"/>
        <v>65333.99681</v>
      </c>
      <c r="AJ4527" s="1">
        <f t="shared" si="16"/>
        <v>567494437.2</v>
      </c>
      <c r="AK4527" s="1">
        <f t="shared" si="17"/>
        <v>26726.60836</v>
      </c>
      <c r="AL4527" s="1" t="s">
        <v>20</v>
      </c>
      <c r="AM4527" s="5">
        <f t="shared" si="18"/>
        <v>0.5909801232</v>
      </c>
      <c r="AN4527" s="5">
        <f t="shared" si="19"/>
        <v>1.796364086</v>
      </c>
      <c r="AO4527" s="5">
        <f t="shared" si="20"/>
        <v>2.407707547</v>
      </c>
      <c r="AP4527" s="5">
        <f t="shared" si="21"/>
        <v>0.3516946761</v>
      </c>
      <c r="AQ4527" s="1">
        <f t="shared" si="22"/>
        <v>2.123331287</v>
      </c>
      <c r="AR4527" s="1">
        <f t="shared" si="23"/>
        <v>0.4517726143</v>
      </c>
      <c r="AT4527" s="1">
        <v>0.257341011314036</v>
      </c>
      <c r="AU4527" s="1">
        <f t="shared" si="24"/>
        <v>0.000004534687821</v>
      </c>
      <c r="AV4527" s="1">
        <f t="shared" si="25"/>
        <v>220522.3467</v>
      </c>
    </row>
    <row r="4528" ht="12.75" customHeight="1">
      <c r="A4528" s="4" t="s">
        <v>9104</v>
      </c>
      <c r="B4528" s="1" t="s">
        <v>9105</v>
      </c>
      <c r="C4528" s="2">
        <v>3.13665838698667E-10</v>
      </c>
      <c r="D4528" s="2">
        <v>-6.03537033032411E-9</v>
      </c>
      <c r="E4528" s="2">
        <v>3.24321223506731E-9</v>
      </c>
      <c r="F4528" s="2">
        <v>6.89532726872149E-9</v>
      </c>
      <c r="G4528" s="1">
        <v>3375768.220914</v>
      </c>
      <c r="H4528" s="1">
        <v>-346487.893285536</v>
      </c>
      <c r="I4528" s="1">
        <v>-14656.356266954</v>
      </c>
      <c r="J4528" s="1">
        <v>11731.8721010397</v>
      </c>
      <c r="K4528" s="1">
        <v>347032.656433834</v>
      </c>
      <c r="L4528" s="1">
        <v>30185.030587593</v>
      </c>
      <c r="M4528" s="1">
        <v>44194.3857469155</v>
      </c>
      <c r="N4528" s="1">
        <v>18931.0893545859</v>
      </c>
      <c r="O4528" s="1">
        <v>5253115.34496353</v>
      </c>
      <c r="P4528" s="1">
        <v>357412.107048855</v>
      </c>
      <c r="Q4528" s="1">
        <v>120675.165887764</v>
      </c>
      <c r="S4528" s="5">
        <f t="shared" ref="S4528:U4528" si="4550">($AY$3*M4528^2)/(2*$AY$6)</f>
        <v>118303.3318</v>
      </c>
      <c r="T4528" s="5">
        <f t="shared" si="4550"/>
        <v>21707.70858</v>
      </c>
      <c r="U4528" s="5">
        <f t="shared" si="4550"/>
        <v>1671462532</v>
      </c>
      <c r="V4528" s="1" t="s">
        <v>20</v>
      </c>
      <c r="W4528" s="2">
        <f t="shared" si="3"/>
        <v>81859.21869</v>
      </c>
      <c r="X4528" s="1">
        <f t="shared" si="4"/>
        <v>0.1359715506</v>
      </c>
      <c r="Y4528" s="1">
        <f t="shared" si="5"/>
        <v>0.2914734582</v>
      </c>
      <c r="Z4528" s="1">
        <f t="shared" si="6"/>
        <v>0.05348303206</v>
      </c>
      <c r="AA4528" s="5">
        <f t="shared" si="7"/>
        <v>0.6605101847</v>
      </c>
      <c r="AB4528" s="1">
        <f t="shared" si="8"/>
        <v>2418.980278</v>
      </c>
      <c r="AC4528" s="1">
        <f t="shared" si="9"/>
        <v>129302.1201</v>
      </c>
      <c r="AD4528" s="5">
        <f t="shared" si="10"/>
        <v>28661.31332</v>
      </c>
      <c r="AE4528" s="5">
        <f t="shared" si="11"/>
        <v>20468.76091</v>
      </c>
      <c r="AF4528" s="5">
        <f t="shared" si="12"/>
        <v>144636.4969</v>
      </c>
      <c r="AG4528" s="5">
        <f t="shared" si="13"/>
        <v>77727.02791</v>
      </c>
      <c r="AH4528" s="5">
        <f t="shared" si="14"/>
        <v>2318.523469</v>
      </c>
      <c r="AI4528" s="5">
        <f t="shared" si="15"/>
        <v>66909.46903</v>
      </c>
      <c r="AJ4528" s="1">
        <f t="shared" si="16"/>
        <v>552319626.9</v>
      </c>
      <c r="AK4528" s="1">
        <f t="shared" si="17"/>
        <v>24157.09691</v>
      </c>
      <c r="AL4528" s="1" t="s">
        <v>20</v>
      </c>
      <c r="AM4528" s="5">
        <f t="shared" si="18"/>
        <v>0.7105888926</v>
      </c>
      <c r="AN4528" s="5">
        <f t="shared" si="19"/>
        <v>1.92705624</v>
      </c>
      <c r="AO4528" s="5">
        <f t="shared" si="20"/>
        <v>2.698353991</v>
      </c>
      <c r="AP4528" s="5">
        <f t="shared" si="21"/>
        <v>0.3818673976</v>
      </c>
      <c r="AQ4528" s="1">
        <f t="shared" si="22"/>
        <v>2.286365902</v>
      </c>
      <c r="AR4528" s="1">
        <f t="shared" si="23"/>
        <v>0.4864608303</v>
      </c>
      <c r="AT4528" s="1">
        <v>0.35634184786545</v>
      </c>
      <c r="AU4528" s="1">
        <f t="shared" si="24"/>
        <v>0.000006451732485</v>
      </c>
      <c r="AV4528" s="1">
        <f t="shared" si="25"/>
        <v>154997.1271</v>
      </c>
    </row>
    <row r="4529" ht="12.75" customHeight="1">
      <c r="A4529" s="4" t="s">
        <v>9106</v>
      </c>
      <c r="B4529" s="1" t="s">
        <v>9107</v>
      </c>
      <c r="C4529" s="2">
        <v>2.66408501985058E-9</v>
      </c>
      <c r="D4529" s="2">
        <v>-6.23923544184757E-9</v>
      </c>
      <c r="E4529" s="2">
        <v>-5.74614461196092E-10</v>
      </c>
      <c r="F4529" s="2">
        <v>7.20809723450784E-9</v>
      </c>
      <c r="G4529" s="1">
        <v>4973604.32489278</v>
      </c>
      <c r="H4529" s="1">
        <v>-329605.822002874</v>
      </c>
      <c r="I4529" s="1">
        <v>-13984.0278404053</v>
      </c>
      <c r="J4529" s="1">
        <v>1847.39389491232</v>
      </c>
      <c r="K4529" s="1">
        <v>329955.910895757</v>
      </c>
      <c r="L4529" s="1">
        <v>20333.3310709019</v>
      </c>
      <c r="M4529" s="1">
        <v>17660.5484160195</v>
      </c>
      <c r="N4529" s="1">
        <v>20862.0881555067</v>
      </c>
      <c r="O4529" s="1">
        <v>5127834.85703391</v>
      </c>
      <c r="P4529" s="1">
        <v>350174.680108365</v>
      </c>
      <c r="Q4529" s="1">
        <v>123012.736368329</v>
      </c>
      <c r="S4529" s="5">
        <f t="shared" ref="S4529:U4529" si="4551">($AY$3*M4529^2)/(2*$AY$6)</f>
        <v>18891.70448</v>
      </c>
      <c r="T4529" s="5">
        <f t="shared" si="4551"/>
        <v>26361.9981</v>
      </c>
      <c r="U4529" s="5">
        <f t="shared" si="4551"/>
        <v>1592688456</v>
      </c>
      <c r="V4529" s="1" t="s">
        <v>20</v>
      </c>
      <c r="W4529" s="2">
        <f t="shared" si="3"/>
        <v>70499.17621</v>
      </c>
      <c r="X4529" s="1">
        <f t="shared" si="4"/>
        <v>0.08318575822</v>
      </c>
      <c r="Y4529" s="1">
        <f t="shared" si="5"/>
        <v>0.06275383722</v>
      </c>
      <c r="Z4529" s="1">
        <f t="shared" si="6"/>
        <v>0.08756841077</v>
      </c>
      <c r="AA4529" s="5">
        <f t="shared" si="7"/>
        <v>0.6904707276</v>
      </c>
      <c r="AB4529" s="1">
        <f t="shared" si="8"/>
        <v>2936.17295</v>
      </c>
      <c r="AC4529" s="1">
        <f t="shared" si="9"/>
        <v>127750.9659</v>
      </c>
      <c r="AD4529" s="5">
        <f t="shared" si="10"/>
        <v>30214.29776</v>
      </c>
      <c r="AE4529" s="5">
        <f t="shared" si="11"/>
        <v>54517.6309</v>
      </c>
      <c r="AF4529" s="5">
        <f t="shared" si="12"/>
        <v>130335.7453</v>
      </c>
      <c r="AG4529" s="5">
        <f t="shared" si="13"/>
        <v>104758.197</v>
      </c>
      <c r="AH4529" s="5">
        <f t="shared" si="14"/>
        <v>2346.675017</v>
      </c>
      <c r="AI4529" s="5">
        <f t="shared" si="15"/>
        <v>25577.54835</v>
      </c>
      <c r="AJ4529" s="1">
        <f t="shared" si="16"/>
        <v>525141142.2</v>
      </c>
      <c r="AK4529" s="1">
        <f t="shared" si="17"/>
        <v>37327.26704</v>
      </c>
      <c r="AL4529" s="1" t="s">
        <v>20</v>
      </c>
      <c r="AM4529" s="5">
        <f t="shared" si="18"/>
        <v>0.5012888321</v>
      </c>
      <c r="AN4529" s="5">
        <f t="shared" si="19"/>
        <v>1.738055097</v>
      </c>
      <c r="AO4529" s="5">
        <f t="shared" si="20"/>
        <v>0.9632501148</v>
      </c>
      <c r="AP4529" s="5">
        <f t="shared" si="21"/>
        <v>0.402914136</v>
      </c>
      <c r="AQ4529" s="1">
        <f t="shared" si="22"/>
        <v>1.40685666</v>
      </c>
      <c r="AR4529" s="1">
        <f t="shared" si="23"/>
        <v>0.2993312042</v>
      </c>
      <c r="AT4529" s="1">
        <v>0.272806590854491</v>
      </c>
      <c r="AU4529" s="1">
        <f t="shared" si="24"/>
        <v>0.000005194919402</v>
      </c>
      <c r="AV4529" s="1">
        <f t="shared" si="25"/>
        <v>192495.768</v>
      </c>
    </row>
    <row r="4530" ht="12.75" customHeight="1">
      <c r="A4530" s="4" t="s">
        <v>9108</v>
      </c>
      <c r="B4530" s="1" t="s">
        <v>9109</v>
      </c>
      <c r="C4530" s="2">
        <v>3.44688610764611E-9</v>
      </c>
      <c r="D4530" s="2">
        <v>-6.47877101738466E-9</v>
      </c>
      <c r="E4530" s="2">
        <v>-1.29696622568732E-9</v>
      </c>
      <c r="F4530" s="2">
        <v>7.47740390986552E-9</v>
      </c>
      <c r="G4530" s="1">
        <v>5026455.99295668</v>
      </c>
      <c r="H4530" s="1">
        <v>-328693.162537874</v>
      </c>
      <c r="I4530" s="1">
        <v>-20700.5759754191</v>
      </c>
      <c r="J4530" s="1">
        <v>-1904.9053038292</v>
      </c>
      <c r="K4530" s="1">
        <v>329374.463495893</v>
      </c>
      <c r="L4530" s="1">
        <v>13141.1440472381</v>
      </c>
      <c r="M4530" s="1">
        <v>10217.9266820008</v>
      </c>
      <c r="N4530" s="1">
        <v>14112.0796914351</v>
      </c>
      <c r="O4530" s="1">
        <v>5064193.26922316</v>
      </c>
      <c r="P4530" s="1">
        <v>333540.891125141</v>
      </c>
      <c r="Q4530" s="1">
        <v>121490.950717345</v>
      </c>
      <c r="S4530" s="5">
        <f t="shared" ref="S4530:U4530" si="4552">($AY$3*M4530^2)/(2*$AY$6)</f>
        <v>6323.948669</v>
      </c>
      <c r="T4530" s="5">
        <f t="shared" si="4552"/>
        <v>12062.70793</v>
      </c>
      <c r="U4530" s="5">
        <f t="shared" si="4552"/>
        <v>1553400052</v>
      </c>
      <c r="V4530" s="1" t="s">
        <v>20</v>
      </c>
      <c r="W4530" s="2">
        <f t="shared" si="3"/>
        <v>72747.64188</v>
      </c>
      <c r="X4530" s="1">
        <f t="shared" si="4"/>
        <v>0.03263085935</v>
      </c>
      <c r="Y4530" s="1">
        <f t="shared" si="5"/>
        <v>0.01972821189</v>
      </c>
      <c r="Z4530" s="1">
        <f t="shared" si="6"/>
        <v>0.0376308649</v>
      </c>
      <c r="AA4530" s="5">
        <f t="shared" si="7"/>
        <v>0.716267879</v>
      </c>
      <c r="AB4530" s="1">
        <f t="shared" si="8"/>
        <v>2951.732245</v>
      </c>
      <c r="AC4530" s="1">
        <f t="shared" si="9"/>
        <v>126955.7318</v>
      </c>
      <c r="AD4530" s="5">
        <f t="shared" si="10"/>
        <v>19702.23726</v>
      </c>
      <c r="AE4530" s="5">
        <f t="shared" si="11"/>
        <v>61063.02907</v>
      </c>
      <c r="AF4530" s="5">
        <f t="shared" si="12"/>
        <v>123334.4995</v>
      </c>
      <c r="AG4530" s="5">
        <f t="shared" si="13"/>
        <v>109068.9893</v>
      </c>
      <c r="AH4530" s="5">
        <f t="shared" si="14"/>
        <v>2361.374282</v>
      </c>
      <c r="AI4530" s="5">
        <f t="shared" si="15"/>
        <v>14265.51013</v>
      </c>
      <c r="AJ4530" s="1">
        <f t="shared" si="16"/>
        <v>524215739.9</v>
      </c>
      <c r="AK4530" s="1">
        <f t="shared" si="17"/>
        <v>39357.85456</v>
      </c>
      <c r="AL4530" s="1" t="s">
        <v>20</v>
      </c>
      <c r="AM4530" s="5">
        <f t="shared" si="18"/>
        <v>0.4806276679</v>
      </c>
      <c r="AN4530" s="5">
        <f t="shared" si="19"/>
        <v>2.660691439</v>
      </c>
      <c r="AO4530" s="5">
        <f t="shared" si="20"/>
        <v>0.8584830263</v>
      </c>
      <c r="AP4530" s="5">
        <f t="shared" si="21"/>
        <v>0.4250357703</v>
      </c>
      <c r="AQ4530" s="1">
        <f t="shared" si="22"/>
        <v>1.331921533</v>
      </c>
      <c r="AR4530" s="1">
        <f t="shared" si="23"/>
        <v>0.2833875603</v>
      </c>
      <c r="AT4530" s="1">
        <v>0.284668901665925</v>
      </c>
      <c r="AU4530" s="1">
        <f t="shared" si="24"/>
        <v>0.000005430376846</v>
      </c>
      <c r="AV4530" s="1">
        <f t="shared" si="25"/>
        <v>184149.2825</v>
      </c>
    </row>
    <row r="4531" ht="12.75" customHeight="1">
      <c r="A4531" s="4" t="s">
        <v>9110</v>
      </c>
      <c r="B4531" s="1" t="s">
        <v>9111</v>
      </c>
      <c r="C4531" s="2">
        <v>7.33572120300421E-11</v>
      </c>
      <c r="D4531" s="2">
        <v>-6.66363457782006E-9</v>
      </c>
      <c r="E4531" s="2">
        <v>-3.26263072710495E-9</v>
      </c>
      <c r="F4531" s="2">
        <v>7.47617098765425E-9</v>
      </c>
      <c r="G4531" s="1">
        <v>7720594.73433993</v>
      </c>
      <c r="H4531" s="1">
        <v>-337646.802469324</v>
      </c>
      <c r="I4531" s="1">
        <v>-14328.3705325613</v>
      </c>
      <c r="J4531" s="1">
        <v>-12438.2150870563</v>
      </c>
      <c r="K4531" s="1">
        <v>338183.368711976</v>
      </c>
      <c r="L4531" s="1">
        <v>17454.2162275148</v>
      </c>
      <c r="M4531" s="1">
        <v>21234.822031519</v>
      </c>
      <c r="N4531" s="1">
        <v>15160.5617128996</v>
      </c>
      <c r="O4531" s="1">
        <v>5337314.12940972</v>
      </c>
      <c r="P4531" s="1">
        <v>339665.485389197</v>
      </c>
      <c r="Q4531" s="1">
        <v>118232.712310353</v>
      </c>
      <c r="S4531" s="5">
        <f t="shared" ref="S4531:U4531" si="4553">($AY$3*M4531^2)/(2*$AY$6)</f>
        <v>27312.40999</v>
      </c>
      <c r="T4531" s="5">
        <f t="shared" si="4553"/>
        <v>13921.73482</v>
      </c>
      <c r="U4531" s="5">
        <f t="shared" si="4553"/>
        <v>1725473525</v>
      </c>
      <c r="V4531" s="1" t="s">
        <v>20</v>
      </c>
      <c r="W4531" s="2">
        <f t="shared" si="3"/>
        <v>58688.48102</v>
      </c>
      <c r="X4531" s="1">
        <f t="shared" si="4"/>
        <v>0.08844941508</v>
      </c>
      <c r="Y4531" s="1">
        <f t="shared" si="5"/>
        <v>0.1309156338</v>
      </c>
      <c r="Z4531" s="1">
        <f t="shared" si="6"/>
        <v>0.06673057189</v>
      </c>
      <c r="AA4531" s="5">
        <f t="shared" si="7"/>
        <v>0.7161497762</v>
      </c>
      <c r="AB4531" s="1">
        <f t="shared" si="8"/>
        <v>3658.233273</v>
      </c>
      <c r="AC4531" s="1">
        <f t="shared" si="9"/>
        <v>130334.2506</v>
      </c>
      <c r="AD4531" s="5">
        <f t="shared" si="10"/>
        <v>21169.54053</v>
      </c>
      <c r="AE4531" s="5">
        <f t="shared" si="11"/>
        <v>31144.77868</v>
      </c>
      <c r="AF4531" s="5">
        <f t="shared" si="12"/>
        <v>100832.3478</v>
      </c>
      <c r="AG4531" s="5">
        <f t="shared" si="13"/>
        <v>71180.97779</v>
      </c>
      <c r="AH4531" s="5">
        <f t="shared" si="14"/>
        <v>2300.162839</v>
      </c>
      <c r="AI4531" s="5">
        <f t="shared" si="15"/>
        <v>29651.37006</v>
      </c>
      <c r="AJ4531" s="1">
        <f t="shared" si="16"/>
        <v>538235548</v>
      </c>
      <c r="AK4531" s="1">
        <f t="shared" si="17"/>
        <v>28925.64676</v>
      </c>
      <c r="AL4531" s="1" t="s">
        <v>20</v>
      </c>
      <c r="AM4531" s="5">
        <f t="shared" si="18"/>
        <v>0.7561508211</v>
      </c>
      <c r="AN4531" s="5">
        <f t="shared" si="19"/>
        <v>2.542499906</v>
      </c>
      <c r="AO4531" s="5">
        <f t="shared" si="20"/>
        <v>1.728172653</v>
      </c>
      <c r="AP4531" s="5">
        <f t="shared" si="21"/>
        <v>0.5337925373</v>
      </c>
      <c r="AQ4531" s="1">
        <f t="shared" si="22"/>
        <v>1.860755448</v>
      </c>
      <c r="AR4531" s="1">
        <f t="shared" si="23"/>
        <v>0.3959054145</v>
      </c>
      <c r="AT4531" s="1">
        <v>0.374792433679612</v>
      </c>
      <c r="AU4531" s="1">
        <f t="shared" si="24"/>
        <v>0.000006963353406</v>
      </c>
      <c r="AV4531" s="1">
        <f t="shared" si="25"/>
        <v>143608.9685</v>
      </c>
    </row>
    <row r="4532" ht="12.75" customHeight="1">
      <c r="A4532" s="4" t="s">
        <v>9112</v>
      </c>
      <c r="B4532" s="1" t="s">
        <v>9113</v>
      </c>
      <c r="C4532" s="2">
        <v>-2.1623715851038E-10</v>
      </c>
      <c r="D4532" s="2">
        <v>-6.61853931569914E-9</v>
      </c>
      <c r="E4532" s="2">
        <v>-3.25673647738081E-9</v>
      </c>
      <c r="F4532" s="2">
        <v>7.41121508195509E-9</v>
      </c>
      <c r="G4532" s="1">
        <v>8419012.41953354</v>
      </c>
      <c r="H4532" s="1">
        <v>-339061.08365733</v>
      </c>
      <c r="I4532" s="1">
        <v>-19109.2948283078</v>
      </c>
      <c r="J4532" s="1">
        <v>-6632.4492803828</v>
      </c>
      <c r="K4532" s="1">
        <v>339703.468230551</v>
      </c>
      <c r="L4532" s="1">
        <v>17814.2508420275</v>
      </c>
      <c r="M4532" s="1">
        <v>19534.2204450586</v>
      </c>
      <c r="N4532" s="1">
        <v>16506.4053913096</v>
      </c>
      <c r="O4532" s="1">
        <v>5490602.00133508</v>
      </c>
      <c r="P4532" s="1">
        <v>342064.804263827</v>
      </c>
      <c r="Q4532" s="1">
        <v>117090.878012621</v>
      </c>
      <c r="S4532" s="5">
        <f t="shared" ref="S4532:U4532" si="4554">($AY$3*M4532^2)/(2*$AY$6)</f>
        <v>23112.92664</v>
      </c>
      <c r="T4532" s="5">
        <f t="shared" si="4554"/>
        <v>16503.18568</v>
      </c>
      <c r="U4532" s="5">
        <f t="shared" si="4554"/>
        <v>1826008101</v>
      </c>
      <c r="V4532" s="1" t="s">
        <v>20</v>
      </c>
      <c r="W4532" s="2">
        <f t="shared" si="3"/>
        <v>55713.16922</v>
      </c>
      <c r="X4532" s="1">
        <f t="shared" si="4"/>
        <v>0.1022396606</v>
      </c>
      <c r="Y4532" s="1">
        <f t="shared" si="5"/>
        <v>0.1229352535</v>
      </c>
      <c r="Z4532" s="1">
        <f t="shared" si="6"/>
        <v>0.08777872864</v>
      </c>
      <c r="AA4532" s="5">
        <f t="shared" si="7"/>
        <v>0.7099275861</v>
      </c>
      <c r="AB4532" s="1">
        <f t="shared" si="8"/>
        <v>3820.116367</v>
      </c>
      <c r="AC4532" s="1">
        <f t="shared" si="9"/>
        <v>132192.6045</v>
      </c>
      <c r="AD4532" s="5">
        <f t="shared" si="10"/>
        <v>23250.82968</v>
      </c>
      <c r="AE4532" s="5">
        <f t="shared" si="11"/>
        <v>37004.7537</v>
      </c>
      <c r="AF4532" s="5">
        <f t="shared" si="12"/>
        <v>100231.5877</v>
      </c>
      <c r="AG4532" s="5">
        <f t="shared" si="13"/>
        <v>72715.7948</v>
      </c>
      <c r="AH4532" s="5">
        <f t="shared" si="14"/>
        <v>2267.82732</v>
      </c>
      <c r="AI4532" s="5">
        <f t="shared" si="15"/>
        <v>27515.79292</v>
      </c>
      <c r="AJ4532" s="1">
        <f t="shared" si="16"/>
        <v>540654861.5</v>
      </c>
      <c r="AK4532" s="1">
        <f t="shared" si="17"/>
        <v>31048.69464</v>
      </c>
      <c r="AL4532" s="1" t="s">
        <v>20</v>
      </c>
      <c r="AM4532" s="5">
        <f t="shared" si="18"/>
        <v>0.7435177777</v>
      </c>
      <c r="AN4532" s="5">
        <f t="shared" si="19"/>
        <v>2.325314274</v>
      </c>
      <c r="AO4532" s="5">
        <f t="shared" si="20"/>
        <v>1.461041643</v>
      </c>
      <c r="AP4532" s="5">
        <f t="shared" si="21"/>
        <v>0.5394056643</v>
      </c>
      <c r="AQ4532" s="1">
        <f t="shared" si="22"/>
        <v>1.741312695</v>
      </c>
      <c r="AR4532" s="1">
        <f t="shared" si="23"/>
        <v>0.3704920628</v>
      </c>
      <c r="AT4532" s="1">
        <v>0.695103419285903</v>
      </c>
      <c r="AU4532" s="1">
        <f t="shared" si="24"/>
        <v>0.00001285669414</v>
      </c>
      <c r="AV4532" s="1">
        <f t="shared" si="25"/>
        <v>77780.4923</v>
      </c>
    </row>
    <row r="4533" ht="12.75" customHeight="1">
      <c r="A4533" s="4" t="s">
        <v>9114</v>
      </c>
      <c r="B4533" s="1" t="s">
        <v>9115</v>
      </c>
      <c r="C4533" s="2">
        <v>-8.12373012657295E-10</v>
      </c>
      <c r="D4533" s="2">
        <v>-5.87867070799368E-9</v>
      </c>
      <c r="E4533" s="2">
        <v>-4.03535399956257E-9</v>
      </c>
      <c r="F4533" s="2">
        <v>7.18678785540327E-9</v>
      </c>
      <c r="G4533" s="1">
        <v>9057462.795214</v>
      </c>
      <c r="H4533" s="1">
        <v>-338157.560015746</v>
      </c>
      <c r="I4533" s="1">
        <v>-15067.7155055685</v>
      </c>
      <c r="J4533" s="1">
        <v>-16375.3834256926</v>
      </c>
      <c r="K4533" s="1">
        <v>338946.958067348</v>
      </c>
      <c r="L4533" s="1">
        <v>20870.809056101</v>
      </c>
      <c r="M4533" s="1">
        <v>26672.0387114716</v>
      </c>
      <c r="N4533" s="1">
        <v>16155.8645683334</v>
      </c>
      <c r="O4533" s="1">
        <v>6135185.09379989</v>
      </c>
      <c r="P4533" s="1">
        <v>331736.717897443</v>
      </c>
      <c r="Q4533" s="1">
        <v>113647.850640079</v>
      </c>
      <c r="S4533" s="5">
        <f t="shared" ref="S4533:U4533" si="4555">($AY$3*M4533^2)/(2*$AY$6)</f>
        <v>43089.87136</v>
      </c>
      <c r="T4533" s="5">
        <f t="shared" si="4555"/>
        <v>15809.68365</v>
      </c>
      <c r="U4533" s="5">
        <f t="shared" si="4555"/>
        <v>2279912140</v>
      </c>
      <c r="V4533" s="1" t="s">
        <v>20</v>
      </c>
      <c r="W4533" s="2">
        <f t="shared" si="3"/>
        <v>52087.14669</v>
      </c>
      <c r="X4533" s="1">
        <f t="shared" si="4"/>
        <v>0.1605526338</v>
      </c>
      <c r="Y4533" s="1">
        <f t="shared" si="5"/>
        <v>0.2622112316</v>
      </c>
      <c r="Z4533" s="1">
        <f t="shared" si="6"/>
        <v>0.09620536078</v>
      </c>
      <c r="AA4533" s="5">
        <f t="shared" si="7"/>
        <v>0.6884294812</v>
      </c>
      <c r="AB4533" s="1">
        <f t="shared" si="8"/>
        <v>3962.317721</v>
      </c>
      <c r="AC4533" s="1">
        <f t="shared" si="9"/>
        <v>139736.8703</v>
      </c>
      <c r="AD4533" s="5">
        <f t="shared" si="10"/>
        <v>23467.71167</v>
      </c>
      <c r="AE4533" s="5">
        <f t="shared" si="11"/>
        <v>26949.37889</v>
      </c>
      <c r="AF4533" s="5">
        <f t="shared" si="12"/>
        <v>97311.53295</v>
      </c>
      <c r="AG4533" s="5">
        <f t="shared" si="13"/>
        <v>58568.22018</v>
      </c>
      <c r="AH4533" s="5">
        <f t="shared" si="14"/>
        <v>2145.389398</v>
      </c>
      <c r="AI4533" s="5">
        <f t="shared" si="15"/>
        <v>38743.31277</v>
      </c>
      <c r="AJ4533" s="1">
        <f t="shared" si="16"/>
        <v>539450838.2</v>
      </c>
      <c r="AK4533" s="1">
        <f t="shared" si="17"/>
        <v>26303.83358</v>
      </c>
      <c r="AL4533" s="1" t="s">
        <v>20</v>
      </c>
      <c r="AM4533" s="5">
        <f t="shared" si="18"/>
        <v>0.9210640798</v>
      </c>
      <c r="AN4533" s="5">
        <f t="shared" si="19"/>
        <v>2.298693822</v>
      </c>
      <c r="AO4533" s="5">
        <f t="shared" si="20"/>
        <v>2.001719002</v>
      </c>
      <c r="AP4533" s="5">
        <f t="shared" si="21"/>
        <v>0.5543544756</v>
      </c>
      <c r="AQ4533" s="1">
        <f t="shared" si="22"/>
        <v>2.050844933</v>
      </c>
      <c r="AR4533" s="1">
        <f t="shared" si="23"/>
        <v>0.4363499857</v>
      </c>
      <c r="AT4533" s="1">
        <v>0.273042964602892</v>
      </c>
      <c r="AU4533" s="1">
        <f t="shared" si="24"/>
        <v>0.00000506149857</v>
      </c>
      <c r="AV4533" s="1">
        <f t="shared" si="25"/>
        <v>197569.9462</v>
      </c>
    </row>
    <row r="4534" ht="12.75" customHeight="1">
      <c r="A4534" s="4" t="s">
        <v>9116</v>
      </c>
      <c r="B4534" s="1" t="s">
        <v>9117</v>
      </c>
      <c r="C4534" s="2">
        <v>-8.75369201000909E-10</v>
      </c>
      <c r="D4534" s="2">
        <v>-4.87943442496633E-9</v>
      </c>
      <c r="E4534" s="2">
        <v>-4.74008813360406E-9</v>
      </c>
      <c r="F4534" s="2">
        <v>7.01400379209311E-9</v>
      </c>
      <c r="G4534" s="1">
        <v>6343834.46284037</v>
      </c>
      <c r="H4534" s="1">
        <v>-332061.088353848</v>
      </c>
      <c r="I4534" s="1">
        <v>-20870.8978826132</v>
      </c>
      <c r="J4534" s="1">
        <v>979.842146923914</v>
      </c>
      <c r="K4534" s="1">
        <v>332731.082979387</v>
      </c>
      <c r="L4534" s="1">
        <v>18554.6894069976</v>
      </c>
      <c r="M4534" s="1">
        <v>18341.1574583102</v>
      </c>
      <c r="N4534" s="1">
        <v>21791.896120036</v>
      </c>
      <c r="O4534" s="1">
        <v>6260475.91609421</v>
      </c>
      <c r="P4534" s="1">
        <v>328121.038549895</v>
      </c>
      <c r="Q4534" s="1">
        <v>113659.922057363</v>
      </c>
      <c r="S4534" s="5">
        <f t="shared" ref="S4534:U4534" si="4556">($AY$3*M4534^2)/(2*$AY$6)</f>
        <v>20375.87419</v>
      </c>
      <c r="T4534" s="5">
        <f t="shared" si="4556"/>
        <v>28764.23392</v>
      </c>
      <c r="U4534" s="5">
        <f t="shared" si="4556"/>
        <v>2373982265</v>
      </c>
      <c r="V4534" s="1" t="s">
        <v>20</v>
      </c>
      <c r="W4534" s="2">
        <f t="shared" si="3"/>
        <v>60742.00136</v>
      </c>
      <c r="X4534" s="1">
        <f t="shared" si="4"/>
        <v>0.0933102136</v>
      </c>
      <c r="Y4534" s="1">
        <f t="shared" si="5"/>
        <v>0.09117489761</v>
      </c>
      <c r="Z4534" s="1">
        <f t="shared" si="6"/>
        <v>0.1287098682</v>
      </c>
      <c r="AA4534" s="5">
        <f t="shared" si="7"/>
        <v>0.6718783257</v>
      </c>
      <c r="AB4534" s="1">
        <f t="shared" si="8"/>
        <v>3316.056628</v>
      </c>
      <c r="AC4534" s="1">
        <f t="shared" si="9"/>
        <v>141156.4904</v>
      </c>
      <c r="AD4534" s="5">
        <f t="shared" si="10"/>
        <v>32434.28949</v>
      </c>
      <c r="AE4534" s="5">
        <f t="shared" si="11"/>
        <v>54167.01988</v>
      </c>
      <c r="AF4534" s="5">
        <f t="shared" si="12"/>
        <v>133477.6169</v>
      </c>
      <c r="AG4534" s="5">
        <f t="shared" si="13"/>
        <v>106179.2851</v>
      </c>
      <c r="AH4534" s="5">
        <f t="shared" si="14"/>
        <v>2123.813076</v>
      </c>
      <c r="AI4534" s="5">
        <f t="shared" si="15"/>
        <v>27298.33179</v>
      </c>
      <c r="AJ4534" s="1">
        <f t="shared" si="16"/>
        <v>529557965.8</v>
      </c>
      <c r="AK4534" s="1">
        <f t="shared" si="17"/>
        <v>35638.89834</v>
      </c>
      <c r="AL4534" s="1" t="s">
        <v>20</v>
      </c>
      <c r="AM4534" s="5">
        <f t="shared" si="18"/>
        <v>0.4987394342</v>
      </c>
      <c r="AN4534" s="5">
        <f t="shared" si="19"/>
        <v>1.63271024</v>
      </c>
      <c r="AO4534" s="5">
        <f t="shared" si="20"/>
        <v>0.9776391002</v>
      </c>
      <c r="AP4534" s="5">
        <f t="shared" si="21"/>
        <v>0.3967391523</v>
      </c>
      <c r="AQ4534" s="1">
        <f t="shared" si="22"/>
        <v>1.485898809</v>
      </c>
      <c r="AR4534" s="1">
        <f t="shared" si="23"/>
        <v>0.3161486827</v>
      </c>
      <c r="AT4534" s="1">
        <v>0.159010920602876</v>
      </c>
      <c r="AU4534" s="1">
        <f t="shared" si="24"/>
        <v>0.00000300271039</v>
      </c>
      <c r="AV4534" s="1">
        <f t="shared" si="25"/>
        <v>333032.4507</v>
      </c>
    </row>
    <row r="4535" ht="12.75" customHeight="1">
      <c r="A4535" s="4" t="s">
        <v>9118</v>
      </c>
      <c r="B4535" s="1" t="s">
        <v>9119</v>
      </c>
      <c r="C4535" s="2">
        <v>1.54950529593236E-9</v>
      </c>
      <c r="D4535" s="2">
        <v>-6.96724760181226E-9</v>
      </c>
      <c r="E4535" s="2">
        <v>-3.71933367157462E-9</v>
      </c>
      <c r="F4535" s="2">
        <v>8.24096691941293E-9</v>
      </c>
      <c r="G4535" s="1">
        <v>7223674.71244094</v>
      </c>
      <c r="H4535" s="1">
        <v>-345268.631575942</v>
      </c>
      <c r="I4535" s="1">
        <v>-19029.9454540278</v>
      </c>
      <c r="J4535" s="1">
        <v>-19584.219571515</v>
      </c>
      <c r="K4535" s="1">
        <v>346425.657343184</v>
      </c>
      <c r="L4535" s="1">
        <v>20757.3502586022</v>
      </c>
      <c r="M4535" s="1">
        <v>13627.4036374665</v>
      </c>
      <c r="N4535" s="1">
        <v>22462.4340186182</v>
      </c>
      <c r="O4535" s="1">
        <v>9142809.02496119</v>
      </c>
      <c r="P4535" s="1">
        <v>323073.188162466</v>
      </c>
      <c r="Q4535" s="1">
        <v>120694.7781753</v>
      </c>
      <c r="S4535" s="5">
        <f t="shared" ref="S4535:U4535" si="4557">($AY$3*M4535^2)/(2*$AY$6)</f>
        <v>11248.35492</v>
      </c>
      <c r="T4535" s="5">
        <f t="shared" si="4557"/>
        <v>30561.62206</v>
      </c>
      <c r="U4535" s="5">
        <f t="shared" si="4557"/>
        <v>5063164860</v>
      </c>
      <c r="V4535" s="1" t="s">
        <v>20</v>
      </c>
      <c r="W4535" s="2">
        <f t="shared" si="3"/>
        <v>66880.28298</v>
      </c>
      <c r="X4535" s="1">
        <f t="shared" si="4"/>
        <v>0.09632690871</v>
      </c>
      <c r="Y4535" s="1">
        <f t="shared" si="5"/>
        <v>0.04151738921</v>
      </c>
      <c r="Z4535" s="1">
        <f t="shared" si="6"/>
        <v>0.1128021623</v>
      </c>
      <c r="AA4535" s="5">
        <f t="shared" si="7"/>
        <v>0.7894103311</v>
      </c>
      <c r="AB4535" s="1">
        <f t="shared" si="8"/>
        <v>3538.548137</v>
      </c>
      <c r="AC4535" s="1">
        <f t="shared" si="9"/>
        <v>170583.4923</v>
      </c>
      <c r="AD4535" s="5">
        <f t="shared" si="10"/>
        <v>28454.69984</v>
      </c>
      <c r="AE4535" s="5">
        <f t="shared" si="11"/>
        <v>65908.09296</v>
      </c>
      <c r="AF4535" s="5">
        <f t="shared" si="12"/>
        <v>108943.9438</v>
      </c>
      <c r="AG4535" s="5">
        <f t="shared" si="13"/>
        <v>91681.18057</v>
      </c>
      <c r="AH4535" s="5">
        <f t="shared" si="14"/>
        <v>1757.438518</v>
      </c>
      <c r="AI4535" s="5">
        <f t="shared" si="15"/>
        <v>17262.76323</v>
      </c>
      <c r="AJ4535" s="1">
        <f t="shared" si="16"/>
        <v>551353557.8</v>
      </c>
      <c r="AK4535" s="1">
        <f t="shared" si="17"/>
        <v>35907.86016</v>
      </c>
      <c r="AL4535" s="1" t="s">
        <v>20</v>
      </c>
      <c r="AM4535" s="5">
        <f t="shared" si="18"/>
        <v>0.6013813897</v>
      </c>
      <c r="AN4535" s="5">
        <f t="shared" si="19"/>
        <v>1.937653748</v>
      </c>
      <c r="AO4535" s="5">
        <f t="shared" si="20"/>
        <v>0.836549099</v>
      </c>
      <c r="AP4535" s="5">
        <f t="shared" si="21"/>
        <v>0.5060892222</v>
      </c>
      <c r="AQ4535" s="1">
        <f t="shared" si="22"/>
        <v>1.535467598</v>
      </c>
      <c r="AR4535" s="1">
        <f t="shared" si="23"/>
        <v>0.3266952336</v>
      </c>
      <c r="AT4535" s="1">
        <v>0.331910809636776</v>
      </c>
      <c r="AU4535" s="1">
        <f t="shared" si="24"/>
        <v>0.000006019926868</v>
      </c>
      <c r="AV4535" s="1">
        <f t="shared" si="25"/>
        <v>166114.9748</v>
      </c>
    </row>
    <row r="4536" ht="12.75" customHeight="1">
      <c r="A4536" s="4" t="s">
        <v>9120</v>
      </c>
      <c r="B4536" s="1" t="s">
        <v>9121</v>
      </c>
      <c r="C4536" s="2">
        <v>6.43238544715408E-10</v>
      </c>
      <c r="D4536" s="2">
        <v>-4.49497535656881E-9</v>
      </c>
      <c r="E4536" s="2">
        <v>-4.59073781757982E-9</v>
      </c>
      <c r="F4536" s="2">
        <v>8.08540594724058E-9</v>
      </c>
      <c r="G4536" s="1">
        <v>4571969.81706624</v>
      </c>
      <c r="H4536" s="1">
        <v>-355432.54924279</v>
      </c>
      <c r="I4536" s="1">
        <v>-7608.07359220279</v>
      </c>
      <c r="J4536" s="1">
        <v>10751.8290773099</v>
      </c>
      <c r="K4536" s="1">
        <v>356249.139496685</v>
      </c>
      <c r="L4536" s="1">
        <v>39877.7312396041</v>
      </c>
      <c r="M4536" s="1">
        <v>45582.569413572</v>
      </c>
      <c r="N4536" s="1">
        <v>36613.1021437893</v>
      </c>
      <c r="O4536" s="1">
        <v>9030952.54181528</v>
      </c>
      <c r="P4536" s="1">
        <v>322717.150099149</v>
      </c>
      <c r="Q4536" s="1">
        <v>123389.856005755</v>
      </c>
      <c r="S4536" s="5">
        <f t="shared" ref="S4536:U4536" si="4558">($AY$3*M4536^2)/(2*$AY$6)</f>
        <v>125852.0737</v>
      </c>
      <c r="T4536" s="5">
        <f t="shared" si="4558"/>
        <v>81196.22276</v>
      </c>
      <c r="U4536" s="5">
        <f t="shared" si="4558"/>
        <v>4940033477</v>
      </c>
      <c r="V4536" s="1" t="s">
        <v>20</v>
      </c>
      <c r="W4536" s="2">
        <f t="shared" si="3"/>
        <v>82480.09909</v>
      </c>
      <c r="X4536" s="1">
        <f t="shared" si="4"/>
        <v>0.2337558757</v>
      </c>
      <c r="Y4536" s="1">
        <f t="shared" si="5"/>
        <v>0.305421254</v>
      </c>
      <c r="Z4536" s="1">
        <f t="shared" si="6"/>
        <v>0.1970492138</v>
      </c>
      <c r="AA4536" s="5">
        <f t="shared" si="7"/>
        <v>0.7745089925</v>
      </c>
      <c r="AB4536" s="1">
        <f t="shared" si="8"/>
        <v>2815.125072</v>
      </c>
      <c r="AC4536" s="1">
        <f t="shared" si="9"/>
        <v>169536.7905</v>
      </c>
      <c r="AD4536" s="5">
        <f t="shared" si="10"/>
        <v>47272.66242</v>
      </c>
      <c r="AE4536" s="5">
        <f t="shared" si="11"/>
        <v>33098.2175</v>
      </c>
      <c r="AF4536" s="5">
        <f t="shared" si="12"/>
        <v>156628.7241</v>
      </c>
      <c r="AG4536" s="5">
        <f t="shared" si="13"/>
        <v>97775.21839</v>
      </c>
      <c r="AH4536" s="5">
        <f t="shared" si="14"/>
        <v>1768.288754</v>
      </c>
      <c r="AI4536" s="5">
        <f t="shared" si="15"/>
        <v>58853.50571</v>
      </c>
      <c r="AJ4536" s="1">
        <f t="shared" si="16"/>
        <v>566988115.2</v>
      </c>
      <c r="AK4536" s="1">
        <f t="shared" si="17"/>
        <v>26593.67435</v>
      </c>
      <c r="AL4536" s="1" t="s">
        <v>20</v>
      </c>
      <c r="AM4536" s="5">
        <f t="shared" si="18"/>
        <v>0.5798893877</v>
      </c>
      <c r="AN4536" s="5">
        <f t="shared" si="19"/>
        <v>1.199399582</v>
      </c>
      <c r="AO4536" s="5">
        <f t="shared" si="20"/>
        <v>1.713047282</v>
      </c>
      <c r="AP4536" s="5">
        <f t="shared" si="21"/>
        <v>0.3619949779</v>
      </c>
      <c r="AQ4536" s="1">
        <f t="shared" si="22"/>
        <v>2.132041281</v>
      </c>
      <c r="AR4536" s="1">
        <f t="shared" si="23"/>
        <v>0.4536258044</v>
      </c>
      <c r="AT4536" s="1">
        <v>0.126146775250568</v>
      </c>
      <c r="AU4536" s="1">
        <f t="shared" si="24"/>
        <v>0.000002224857486</v>
      </c>
      <c r="AV4536" s="1">
        <f t="shared" si="25"/>
        <v>449466.9912</v>
      </c>
    </row>
    <row r="4537" ht="12.75" customHeight="1">
      <c r="A4537" s="4" t="s">
        <v>9122</v>
      </c>
      <c r="B4537" s="1" t="s">
        <v>9123</v>
      </c>
      <c r="C4537" s="2">
        <v>1.85342086819938E-9</v>
      </c>
      <c r="D4537" s="2">
        <v>-4.60486445859507E-9</v>
      </c>
      <c r="E4537" s="2">
        <v>-6.30687767469292E-9</v>
      </c>
      <c r="F4537" s="2">
        <v>8.83816218460277E-9</v>
      </c>
      <c r="G4537" s="1">
        <v>4094583.16853819</v>
      </c>
      <c r="H4537" s="1">
        <v>-342562.916001083</v>
      </c>
      <c r="I4537" s="1">
        <v>-12224.3044681821</v>
      </c>
      <c r="J4537" s="1">
        <v>563.052216871431</v>
      </c>
      <c r="K4537" s="1">
        <v>343284.860407645</v>
      </c>
      <c r="L4537" s="1">
        <v>36774.4175331771</v>
      </c>
      <c r="M4537" s="1">
        <v>45069.119685021</v>
      </c>
      <c r="N4537" s="1">
        <v>30079.0662058124</v>
      </c>
      <c r="O4537" s="1">
        <v>8651533.88641996</v>
      </c>
      <c r="P4537" s="1">
        <v>319846.638767674</v>
      </c>
      <c r="Q4537" s="1">
        <v>122923.159139613</v>
      </c>
      <c r="S4537" s="5">
        <f t="shared" ref="S4537:U4537" si="4559">($AY$3*M4537^2)/(2*$AY$6)</f>
        <v>123032.8041</v>
      </c>
      <c r="T4537" s="5">
        <f t="shared" si="4559"/>
        <v>54801.377</v>
      </c>
      <c r="U4537" s="5">
        <f t="shared" si="4559"/>
        <v>4533660532</v>
      </c>
      <c r="V4537" s="1" t="s">
        <v>20</v>
      </c>
      <c r="W4537" s="2">
        <f t="shared" si="3"/>
        <v>95269.9945</v>
      </c>
      <c r="X4537" s="1">
        <f t="shared" si="4"/>
        <v>0.1489976179</v>
      </c>
      <c r="Y4537" s="1">
        <f t="shared" si="5"/>
        <v>0.2237926764</v>
      </c>
      <c r="Z4537" s="1">
        <f t="shared" si="6"/>
        <v>0.09968192561</v>
      </c>
      <c r="AA4537" s="5">
        <f t="shared" si="7"/>
        <v>0.8466162533</v>
      </c>
      <c r="AB4537" s="1">
        <f t="shared" si="8"/>
        <v>2664.102106</v>
      </c>
      <c r="AC4537" s="1">
        <f t="shared" si="9"/>
        <v>165937.1909</v>
      </c>
      <c r="AD4537" s="5">
        <f t="shared" si="10"/>
        <v>35528.57164</v>
      </c>
      <c r="AE4537" s="5">
        <f t="shared" si="11"/>
        <v>25111.29704</v>
      </c>
      <c r="AF4537" s="5">
        <f t="shared" si="12"/>
        <v>145276.8455</v>
      </c>
      <c r="AG4537" s="5">
        <f t="shared" si="13"/>
        <v>92042.43199</v>
      </c>
      <c r="AH4537" s="5">
        <f t="shared" si="14"/>
        <v>1806.647433</v>
      </c>
      <c r="AI4537" s="5">
        <f t="shared" si="15"/>
        <v>53234.41348</v>
      </c>
      <c r="AJ4537" s="1">
        <f t="shared" si="16"/>
        <v>546354824.2</v>
      </c>
      <c r="AK4537" s="1">
        <f t="shared" si="17"/>
        <v>23649.78636</v>
      </c>
      <c r="AL4537" s="1" t="s">
        <v>20</v>
      </c>
      <c r="AM4537" s="5">
        <f t="shared" si="18"/>
        <v>0.5935901653</v>
      </c>
      <c r="AN4537" s="5">
        <f t="shared" si="19"/>
        <v>1.537790007</v>
      </c>
      <c r="AO4537" s="5">
        <f t="shared" si="20"/>
        <v>2.17573319</v>
      </c>
      <c r="AP4537" s="5">
        <f t="shared" si="21"/>
        <v>0.3760783919</v>
      </c>
      <c r="AQ4537" s="1">
        <f t="shared" si="22"/>
        <v>2.310189259</v>
      </c>
      <c r="AR4537" s="1">
        <f t="shared" si="23"/>
        <v>0.4915296296</v>
      </c>
      <c r="AT4537" s="1">
        <v>0.215843836294303</v>
      </c>
      <c r="AU4537" s="1">
        <f t="shared" si="24"/>
        <v>0.000003950616462</v>
      </c>
      <c r="AV4537" s="1">
        <f t="shared" si="25"/>
        <v>253125.0526</v>
      </c>
    </row>
    <row r="4538" ht="12.75" customHeight="1">
      <c r="A4538" s="4" t="s">
        <v>9124</v>
      </c>
      <c r="B4538" s="1" t="s">
        <v>9125</v>
      </c>
      <c r="C4538" s="2">
        <v>1.36324202917589E-9</v>
      </c>
      <c r="D4538" s="2">
        <v>-4.70004586252709E-9</v>
      </c>
      <c r="E4538" s="2">
        <v>-7.10769448589459E-9</v>
      </c>
      <c r="F4538" s="2">
        <v>8.95479740656756E-9</v>
      </c>
      <c r="G4538" s="1">
        <v>6035069.86887814</v>
      </c>
      <c r="H4538" s="1">
        <v>-357123.763768399</v>
      </c>
      <c r="I4538" s="1">
        <v>-13282.3697029105</v>
      </c>
      <c r="J4538" s="1">
        <v>-11477.6728261509</v>
      </c>
      <c r="K4538" s="1">
        <v>357603.720826068</v>
      </c>
      <c r="L4538" s="1">
        <v>32314.3099800021</v>
      </c>
      <c r="M4538" s="1">
        <v>7205.8001264677</v>
      </c>
      <c r="N4538" s="1">
        <v>37619.3973866655</v>
      </c>
      <c r="O4538" s="1">
        <v>8334602.61467263</v>
      </c>
      <c r="P4538" s="1">
        <v>328003.788015581</v>
      </c>
      <c r="Q4538" s="1">
        <v>122481.627843075</v>
      </c>
      <c r="S4538" s="5">
        <f t="shared" ref="S4538:U4538" si="4560">($AY$3*M4538^2)/(2*$AY$6)</f>
        <v>3145.047399</v>
      </c>
      <c r="T4538" s="5">
        <f t="shared" si="4560"/>
        <v>85720.84447</v>
      </c>
      <c r="U4538" s="5">
        <f t="shared" si="4560"/>
        <v>4207581799</v>
      </c>
      <c r="V4538" s="1" t="s">
        <v>20</v>
      </c>
      <c r="W4538" s="2">
        <f t="shared" si="3"/>
        <v>79508.51377</v>
      </c>
      <c r="X4538" s="1">
        <f t="shared" si="4"/>
        <v>0.1651819172</v>
      </c>
      <c r="Y4538" s="1">
        <f t="shared" si="5"/>
        <v>0.008213668147</v>
      </c>
      <c r="Z4538" s="1">
        <f t="shared" si="6"/>
        <v>0.2238702571</v>
      </c>
      <c r="AA4538" s="5">
        <f t="shared" si="7"/>
        <v>0.857788856</v>
      </c>
      <c r="AB4538" s="1">
        <f t="shared" si="8"/>
        <v>3234.351146</v>
      </c>
      <c r="AC4538" s="1">
        <f t="shared" si="9"/>
        <v>162869.4487</v>
      </c>
      <c r="AD4538" s="5">
        <f t="shared" si="10"/>
        <v>43856.24402</v>
      </c>
      <c r="AE4538" s="5">
        <f t="shared" si="11"/>
        <v>193525.5517</v>
      </c>
      <c r="AF4538" s="5">
        <f t="shared" si="12"/>
        <v>116307.576</v>
      </c>
      <c r="AG4538" s="5">
        <f t="shared" si="13"/>
        <v>107907.1403</v>
      </c>
      <c r="AH4538" s="5">
        <f t="shared" si="14"/>
        <v>1840.676704</v>
      </c>
      <c r="AI4538" s="5">
        <f t="shared" si="15"/>
        <v>8400.435697</v>
      </c>
      <c r="AJ4538" s="1">
        <f t="shared" si="16"/>
        <v>569143998.4</v>
      </c>
      <c r="AK4538" s="1">
        <f t="shared" si="17"/>
        <v>59369.72721</v>
      </c>
      <c r="AL4538" s="1" t="s">
        <v>20</v>
      </c>
      <c r="AM4538" s="5">
        <f t="shared" si="18"/>
        <v>0.5274386816</v>
      </c>
      <c r="AN4538" s="5">
        <f t="shared" si="19"/>
        <v>1.297749069</v>
      </c>
      <c r="AO4538" s="5">
        <f t="shared" si="20"/>
        <v>0.2940924304</v>
      </c>
      <c r="AP4538" s="5">
        <f t="shared" si="21"/>
        <v>0.4893438741</v>
      </c>
      <c r="AQ4538" s="1">
        <f t="shared" si="22"/>
        <v>0.9586434453</v>
      </c>
      <c r="AR4538" s="1">
        <f t="shared" si="23"/>
        <v>0.2039666905</v>
      </c>
      <c r="AT4538" s="1">
        <v>0.242401518776053</v>
      </c>
      <c r="AU4538" s="1">
        <f t="shared" si="24"/>
        <v>0.00000425905429</v>
      </c>
      <c r="AV4538" s="1">
        <f t="shared" si="25"/>
        <v>234793.9077</v>
      </c>
    </row>
    <row r="4539" ht="12.75" customHeight="1">
      <c r="A4539" s="4" t="s">
        <v>9126</v>
      </c>
      <c r="B4539" s="1" t="s">
        <v>9127</v>
      </c>
      <c r="C4539" s="2">
        <v>4.08897474148621E-9</v>
      </c>
      <c r="D4539" s="2">
        <v>-9.16603816121318E-9</v>
      </c>
      <c r="E4539" s="2">
        <v>-1.09331959446513E-9</v>
      </c>
      <c r="F4539" s="2">
        <v>1.01774011423576E-8</v>
      </c>
      <c r="G4539" s="1">
        <v>4406639.4305265</v>
      </c>
      <c r="H4539" s="1">
        <v>-362060.505692842</v>
      </c>
      <c r="I4539" s="1">
        <v>-7693.93214969304</v>
      </c>
      <c r="J4539" s="1">
        <v>-16821.1396552445</v>
      </c>
      <c r="K4539" s="1">
        <v>362641.086197001</v>
      </c>
      <c r="L4539" s="1">
        <v>32033.4391604356</v>
      </c>
      <c r="M4539" s="1">
        <v>38703.3082542199</v>
      </c>
      <c r="N4539" s="1">
        <v>27554.0064238883</v>
      </c>
      <c r="O4539" s="1">
        <v>6218544.98888558</v>
      </c>
      <c r="P4539" s="1">
        <v>317822.038857599</v>
      </c>
      <c r="Q4539" s="1">
        <v>136180.647986038</v>
      </c>
      <c r="S4539" s="5">
        <f t="shared" ref="S4539:U4539" si="4561">($AY$3*M4539^2)/(2*$AY$6)</f>
        <v>90731.67945</v>
      </c>
      <c r="T4539" s="5">
        <f t="shared" si="4561"/>
        <v>45986.7039</v>
      </c>
      <c r="U4539" s="5">
        <f t="shared" si="4561"/>
        <v>2342288215</v>
      </c>
      <c r="V4539" s="1" t="s">
        <v>20</v>
      </c>
      <c r="W4539" s="2">
        <f t="shared" si="3"/>
        <v>105750.4335</v>
      </c>
      <c r="X4539" s="1">
        <f t="shared" si="4"/>
        <v>0.09175776421</v>
      </c>
      <c r="Y4539" s="1">
        <f t="shared" si="5"/>
        <v>0.1339466528</v>
      </c>
      <c r="Z4539" s="1">
        <f t="shared" si="6"/>
        <v>0.06788990456</v>
      </c>
      <c r="AA4539" s="5">
        <f t="shared" si="7"/>
        <v>0.974903271</v>
      </c>
      <c r="AB4539" s="1">
        <f t="shared" si="8"/>
        <v>2763.75649</v>
      </c>
      <c r="AC4539" s="1">
        <f t="shared" si="9"/>
        <v>140682.9827</v>
      </c>
      <c r="AD4539" s="5">
        <f t="shared" si="10"/>
        <v>28263.32339</v>
      </c>
      <c r="AE4539" s="5">
        <f t="shared" si="11"/>
        <v>24484.23015</v>
      </c>
      <c r="AF4539" s="5">
        <f t="shared" si="12"/>
        <v>133003.9731</v>
      </c>
      <c r="AG4539" s="5">
        <f t="shared" si="13"/>
        <v>93304.3338</v>
      </c>
      <c r="AH4539" s="5">
        <f t="shared" si="14"/>
        <v>2130.961359</v>
      </c>
      <c r="AI4539" s="5">
        <f t="shared" si="15"/>
        <v>39699.63935</v>
      </c>
      <c r="AJ4539" s="1">
        <f t="shared" si="16"/>
        <v>577161214.4</v>
      </c>
      <c r="AK4539" s="1">
        <f t="shared" si="17"/>
        <v>25319.81821</v>
      </c>
      <c r="AL4539" s="1" t="s">
        <v>20</v>
      </c>
      <c r="AM4539" s="5">
        <f t="shared" si="18"/>
        <v>0.6185792137</v>
      </c>
      <c r="AN4539" s="5">
        <f t="shared" si="19"/>
        <v>2.042085449</v>
      </c>
      <c r="AO4539" s="5">
        <f t="shared" si="20"/>
        <v>2.357277361</v>
      </c>
      <c r="AP4539" s="5">
        <f t="shared" si="21"/>
        <v>0.433942837</v>
      </c>
      <c r="AQ4539" s="1">
        <f t="shared" si="22"/>
        <v>2.279484037</v>
      </c>
      <c r="AR4539" s="1">
        <f t="shared" si="23"/>
        <v>0.4849966036</v>
      </c>
      <c r="AT4539" s="1">
        <v>0.461439177442278</v>
      </c>
      <c r="AU4539" s="1">
        <f t="shared" si="24"/>
        <v>0.000007994978976</v>
      </c>
      <c r="AV4539" s="1">
        <f t="shared" si="25"/>
        <v>125078.5028</v>
      </c>
    </row>
    <row r="4540" ht="12.75" customHeight="1">
      <c r="A4540" s="4" t="s">
        <v>9128</v>
      </c>
      <c r="B4540" s="1" t="s">
        <v>9129</v>
      </c>
      <c r="C4540" s="2">
        <v>3.03198619459098E-9</v>
      </c>
      <c r="D4540" s="2">
        <v>-4.69504102644541E-9</v>
      </c>
      <c r="E4540" s="2">
        <v>4.875000478594E-9</v>
      </c>
      <c r="F4540" s="2">
        <v>7.50063254901299E-9</v>
      </c>
      <c r="G4540" s="1">
        <v>7018438.20410075</v>
      </c>
      <c r="H4540" s="1">
        <v>-354947.305695019</v>
      </c>
      <c r="I4540" s="1">
        <v>-6937.16579902837</v>
      </c>
      <c r="J4540" s="1">
        <v>3339.27109360521</v>
      </c>
      <c r="K4540" s="1">
        <v>355052.3362518</v>
      </c>
      <c r="L4540" s="1">
        <v>45041.6677348106</v>
      </c>
      <c r="M4540" s="1">
        <v>47594.5151860778</v>
      </c>
      <c r="N4540" s="1">
        <v>39957.4699994119</v>
      </c>
      <c r="O4540" s="1">
        <v>1.01758478360771E7</v>
      </c>
      <c r="P4540" s="1">
        <v>332593.037544593</v>
      </c>
      <c r="Q4540" s="1">
        <v>163543.805732893</v>
      </c>
      <c r="S4540" s="5">
        <f t="shared" ref="S4540:U4540" si="4562">($AY$3*M4540^2)/(2*$AY$6)</f>
        <v>137207.1004</v>
      </c>
      <c r="T4540" s="5">
        <f t="shared" si="4562"/>
        <v>96707.18371</v>
      </c>
      <c r="U4540" s="5">
        <f t="shared" si="4562"/>
        <v>6271970114</v>
      </c>
      <c r="V4540" s="1" t="s">
        <v>20</v>
      </c>
      <c r="W4540" s="2">
        <f t="shared" si="3"/>
        <v>61755.64638</v>
      </c>
      <c r="X4540" s="1">
        <f t="shared" si="4"/>
        <v>0.5319558406</v>
      </c>
      <c r="Y4540" s="1">
        <f t="shared" si="5"/>
        <v>0.5939644757</v>
      </c>
      <c r="Z4540" s="1">
        <f t="shared" si="6"/>
        <v>0.4186418304</v>
      </c>
      <c r="AA4540" s="5">
        <f t="shared" si="7"/>
        <v>0.7184929732</v>
      </c>
      <c r="AB4540" s="1">
        <f t="shared" si="8"/>
        <v>3487.91793</v>
      </c>
      <c r="AC4540" s="1">
        <f t="shared" si="9"/>
        <v>179962.6913</v>
      </c>
      <c r="AD4540" s="5">
        <f t="shared" si="10"/>
        <v>55612.88905</v>
      </c>
      <c r="AE4540" s="5">
        <f t="shared" si="11"/>
        <v>42932.80023</v>
      </c>
      <c r="AF4540" s="5">
        <f t="shared" si="12"/>
        <v>142491.7612</v>
      </c>
      <c r="AG4540" s="5">
        <f t="shared" si="13"/>
        <v>76249.61692</v>
      </c>
      <c r="AH4540" s="5">
        <f t="shared" si="14"/>
        <v>1665.845281</v>
      </c>
      <c r="AI4540" s="5">
        <f t="shared" si="15"/>
        <v>66242.14427</v>
      </c>
      <c r="AJ4540" s="1">
        <f t="shared" si="16"/>
        <v>565083343.7</v>
      </c>
      <c r="AK4540" s="1">
        <f t="shared" si="17"/>
        <v>29061.09688</v>
      </c>
      <c r="AL4540" s="1" t="s">
        <v>20</v>
      </c>
      <c r="AM4540" s="5">
        <f t="shared" si="18"/>
        <v>0.741096633</v>
      </c>
      <c r="AN4540" s="5">
        <f t="shared" si="19"/>
        <v>1.016101399</v>
      </c>
      <c r="AO4540" s="5">
        <f t="shared" si="20"/>
        <v>1.316204256</v>
      </c>
      <c r="AP4540" s="5">
        <f t="shared" si="21"/>
        <v>0.3965726432</v>
      </c>
      <c r="AQ4540" s="1">
        <f t="shared" si="22"/>
        <v>1.944466673</v>
      </c>
      <c r="AR4540" s="1">
        <f t="shared" si="23"/>
        <v>0.4137163135</v>
      </c>
      <c r="AT4540" s="1">
        <v>0.551700903194162</v>
      </c>
      <c r="AU4540" s="1">
        <f t="shared" si="24"/>
        <v>0.00000976317758</v>
      </c>
      <c r="AV4540" s="1">
        <f t="shared" si="25"/>
        <v>102425.6695</v>
      </c>
    </row>
    <row r="4541" ht="12.75" customHeight="1">
      <c r="A4541" s="4" t="s">
        <v>9130</v>
      </c>
      <c r="B4541" s="1" t="s">
        <v>9131</v>
      </c>
      <c r="C4541" s="2">
        <v>4.29700346120413E-9</v>
      </c>
      <c r="D4541" s="2">
        <v>-5.53649966651617E-9</v>
      </c>
      <c r="E4541" s="2">
        <v>2.72193129173603E-9</v>
      </c>
      <c r="F4541" s="2">
        <v>7.69916717077202E-9</v>
      </c>
      <c r="G4541" s="1">
        <v>6207607.09312684</v>
      </c>
      <c r="H4541" s="1">
        <v>-358306.294811331</v>
      </c>
      <c r="I4541" s="1">
        <v>-2613.65972844285</v>
      </c>
      <c r="J4541" s="1">
        <v>-1750.11494259511</v>
      </c>
      <c r="K4541" s="1">
        <v>358362.9094211</v>
      </c>
      <c r="L4541" s="1">
        <v>51727.5920863126</v>
      </c>
      <c r="M4541" s="1">
        <v>57185.3441139044</v>
      </c>
      <c r="N4541" s="1">
        <v>46914.6835888872</v>
      </c>
      <c r="O4541" s="1">
        <v>1.12044055181988E7</v>
      </c>
      <c r="P4541" s="1">
        <v>330174.515828466</v>
      </c>
      <c r="Q4541" s="1">
        <v>163097.411103119</v>
      </c>
      <c r="S4541" s="5">
        <f t="shared" ref="S4541:U4541" si="4563">($AY$3*M4541^2)/(2*$AY$6)</f>
        <v>198076.179</v>
      </c>
      <c r="T4541" s="5">
        <f t="shared" si="4563"/>
        <v>133315.4108</v>
      </c>
      <c r="U4541" s="5">
        <f t="shared" si="4563"/>
        <v>7603970257</v>
      </c>
      <c r="V4541" s="1" t="s">
        <v>20</v>
      </c>
      <c r="W4541" s="2">
        <f t="shared" si="3"/>
        <v>67403.22259</v>
      </c>
      <c r="X4541" s="1">
        <f t="shared" si="4"/>
        <v>0.5889564783</v>
      </c>
      <c r="Y4541" s="1">
        <f t="shared" si="5"/>
        <v>0.71979389</v>
      </c>
      <c r="Z4541" s="1">
        <f t="shared" si="6"/>
        <v>0.4844581444</v>
      </c>
      <c r="AA4541" s="5">
        <f t="shared" si="7"/>
        <v>0.7375108</v>
      </c>
      <c r="AB4541" s="1">
        <f t="shared" si="8"/>
        <v>3280.258939</v>
      </c>
      <c r="AC4541" s="1">
        <f t="shared" si="9"/>
        <v>188838.9542</v>
      </c>
      <c r="AD4541" s="5">
        <f t="shared" si="10"/>
        <v>63612.19875</v>
      </c>
      <c r="AE4541" s="5">
        <f t="shared" si="11"/>
        <v>40816.22339</v>
      </c>
      <c r="AF4541" s="5">
        <f t="shared" si="12"/>
        <v>160427.6778</v>
      </c>
      <c r="AG4541" s="5">
        <f t="shared" si="13"/>
        <v>82889.36366</v>
      </c>
      <c r="AH4541" s="5">
        <f t="shared" si="14"/>
        <v>1587.543213</v>
      </c>
      <c r="AI4541" s="5">
        <f t="shared" si="15"/>
        <v>77538.31417</v>
      </c>
      <c r="AJ4541" s="1">
        <f t="shared" si="16"/>
        <v>570352284.6</v>
      </c>
      <c r="AK4541" s="1">
        <f t="shared" si="17"/>
        <v>27842.5187</v>
      </c>
      <c r="AL4541" s="1" t="s">
        <v>20</v>
      </c>
      <c r="AM4541" s="5">
        <f t="shared" si="18"/>
        <v>0.6880886273</v>
      </c>
      <c r="AN4541" s="5">
        <f t="shared" si="19"/>
        <v>0.8966083484</v>
      </c>
      <c r="AO4541" s="5">
        <f t="shared" si="20"/>
        <v>1.397366628</v>
      </c>
      <c r="AP4541" s="5">
        <f t="shared" si="21"/>
        <v>0.355519878</v>
      </c>
      <c r="AQ4541" s="1">
        <f t="shared" si="22"/>
        <v>2.048493854</v>
      </c>
      <c r="AR4541" s="1">
        <f t="shared" si="23"/>
        <v>0.4358497563</v>
      </c>
      <c r="AT4541" s="1">
        <v>0.302403980928556</v>
      </c>
      <c r="AU4541" s="1">
        <f t="shared" si="24"/>
        <v>0.0000053020561</v>
      </c>
      <c r="AV4541" s="1">
        <f t="shared" si="25"/>
        <v>188606.0768</v>
      </c>
    </row>
    <row r="4542" ht="12.75" customHeight="1">
      <c r="A4542" s="4" t="s">
        <v>9132</v>
      </c>
      <c r="B4542" s="1" t="s">
        <v>9133</v>
      </c>
      <c r="C4542" s="2">
        <v>3.1208471762011E-9</v>
      </c>
      <c r="D4542" s="2">
        <v>-5.76636088856248E-9</v>
      </c>
      <c r="E4542" s="2">
        <v>-4.68108820094479E-9</v>
      </c>
      <c r="F4542" s="2">
        <v>8.15709435937957E-9</v>
      </c>
      <c r="G4542" s="1">
        <v>8688544.42712545</v>
      </c>
      <c r="H4542" s="1">
        <v>-351704.101218718</v>
      </c>
      <c r="I4542" s="1">
        <v>-6401.16506724867</v>
      </c>
      <c r="J4542" s="1">
        <v>-1578.78356628491</v>
      </c>
      <c r="K4542" s="1">
        <v>351801.720422209</v>
      </c>
      <c r="L4542" s="1">
        <v>34660.1545641125</v>
      </c>
      <c r="M4542" s="1">
        <v>35277.3039681758</v>
      </c>
      <c r="N4542" s="1">
        <v>31992.3018365348</v>
      </c>
      <c r="O4542" s="1">
        <v>1.1298153263229E7</v>
      </c>
      <c r="P4542" s="1">
        <v>330317.850576487</v>
      </c>
      <c r="Q4542" s="1">
        <v>160984.134933234</v>
      </c>
      <c r="S4542" s="5">
        <f t="shared" ref="S4542:U4542" si="4564">($AY$3*M4542^2)/(2*$AY$6)</f>
        <v>75379.55102</v>
      </c>
      <c r="T4542" s="5">
        <f t="shared" si="4564"/>
        <v>61994.58385</v>
      </c>
      <c r="U4542" s="5">
        <f t="shared" si="4564"/>
        <v>7731748086</v>
      </c>
      <c r="V4542" s="1" t="s">
        <v>20</v>
      </c>
      <c r="W4542" s="2">
        <f t="shared" si="3"/>
        <v>60361.635</v>
      </c>
      <c r="X4542" s="1">
        <f t="shared" si="4"/>
        <v>0.3297152241</v>
      </c>
      <c r="Y4542" s="1">
        <f t="shared" si="5"/>
        <v>0.3415613998</v>
      </c>
      <c r="Z4542" s="1">
        <f t="shared" si="6"/>
        <v>0.2809111563</v>
      </c>
      <c r="AA4542" s="5">
        <f t="shared" si="7"/>
        <v>0.7813760961</v>
      </c>
      <c r="AB4542" s="1">
        <f t="shared" si="8"/>
        <v>3880.78453</v>
      </c>
      <c r="AC4542" s="1">
        <f t="shared" si="9"/>
        <v>189627.3204</v>
      </c>
      <c r="AD4542" s="5">
        <f t="shared" si="10"/>
        <v>40943.53794</v>
      </c>
      <c r="AE4542" s="5">
        <f t="shared" si="11"/>
        <v>42309.23137</v>
      </c>
      <c r="AF4542" s="5">
        <f t="shared" si="12"/>
        <v>116451.9862</v>
      </c>
      <c r="AG4542" s="5">
        <f t="shared" si="13"/>
        <v>71304.32405</v>
      </c>
      <c r="AH4542" s="5">
        <f t="shared" si="14"/>
        <v>1580.94308</v>
      </c>
      <c r="AI4542" s="5">
        <f t="shared" si="15"/>
        <v>45147.66211</v>
      </c>
      <c r="AJ4542" s="1">
        <f t="shared" si="16"/>
        <v>559909827.9</v>
      </c>
      <c r="AK4542" s="1">
        <f t="shared" si="17"/>
        <v>28180.39415</v>
      </c>
      <c r="AL4542" s="1" t="s">
        <v>20</v>
      </c>
      <c r="AM4542" s="5">
        <f t="shared" si="18"/>
        <v>0.7852396546</v>
      </c>
      <c r="AN4542" s="5">
        <f t="shared" si="19"/>
        <v>1.367516966</v>
      </c>
      <c r="AO4542" s="5">
        <f t="shared" si="20"/>
        <v>1.323375088</v>
      </c>
      <c r="AP4542" s="5">
        <f t="shared" si="21"/>
        <v>0.4808074524</v>
      </c>
      <c r="AQ4542" s="1">
        <f t="shared" si="22"/>
        <v>1.986877206</v>
      </c>
      <c r="AR4542" s="1">
        <f t="shared" si="23"/>
        <v>0.422739831</v>
      </c>
      <c r="AT4542" s="1">
        <v>0.236283455046253</v>
      </c>
      <c r="AU4542" s="1">
        <f t="shared" si="24"/>
        <v>0.000004220026927</v>
      </c>
      <c r="AV4542" s="1">
        <f t="shared" si="25"/>
        <v>236965.3126</v>
      </c>
    </row>
    <row r="4543" ht="12.75" customHeight="1">
      <c r="A4543" s="4" t="s">
        <v>9134</v>
      </c>
      <c r="B4543" s="1" t="s">
        <v>9135</v>
      </c>
      <c r="C4543" s="2">
        <v>3.08556618837536E-9</v>
      </c>
      <c r="D4543" s="2">
        <v>-3.77918777324262E-9</v>
      </c>
      <c r="E4543" s="2">
        <v>-5.55648895354679E-9</v>
      </c>
      <c r="F4543" s="2">
        <v>7.47197441405115E-9</v>
      </c>
      <c r="G4543" s="1">
        <v>4781439.84528701</v>
      </c>
      <c r="H4543" s="1">
        <v>-357776.699063588</v>
      </c>
      <c r="I4543" s="1">
        <v>-9802.12484825029</v>
      </c>
      <c r="J4543" s="1">
        <v>2232.41250669875</v>
      </c>
      <c r="K4543" s="1">
        <v>357989.317804971</v>
      </c>
      <c r="L4543" s="1">
        <v>49135.9889960396</v>
      </c>
      <c r="M4543" s="1">
        <v>30508.8112687893</v>
      </c>
      <c r="N4543" s="1">
        <v>50622.5974504403</v>
      </c>
      <c r="O4543" s="1">
        <v>1.01883879394516E7</v>
      </c>
      <c r="P4543" s="1">
        <v>329206.11621977</v>
      </c>
      <c r="Q4543" s="1">
        <v>159882.482092188</v>
      </c>
      <c r="S4543" s="5">
        <f t="shared" ref="S4543:U4543" si="4565">($AY$3*M4543^2)/(2*$AY$6)</f>
        <v>56378.47763</v>
      </c>
      <c r="T4543" s="5">
        <f t="shared" si="4565"/>
        <v>155221.4093</v>
      </c>
      <c r="U4543" s="5">
        <f t="shared" si="4565"/>
        <v>6287438037</v>
      </c>
      <c r="V4543" s="1" t="s">
        <v>20</v>
      </c>
      <c r="W4543" s="2">
        <f t="shared" si="3"/>
        <v>74534.10651</v>
      </c>
      <c r="X4543" s="1">
        <f t="shared" si="4"/>
        <v>0.434599582</v>
      </c>
      <c r="Y4543" s="1">
        <f t="shared" si="5"/>
        <v>0.1675484727</v>
      </c>
      <c r="Z4543" s="1">
        <f t="shared" si="6"/>
        <v>0.4612950037</v>
      </c>
      <c r="AA4543" s="5">
        <f t="shared" si="7"/>
        <v>0.7157477823</v>
      </c>
      <c r="AB4543" s="1">
        <f t="shared" si="8"/>
        <v>2878.891951</v>
      </c>
      <c r="AC4543" s="1">
        <f t="shared" si="9"/>
        <v>180073.5448</v>
      </c>
      <c r="AD4543" s="5">
        <f t="shared" si="10"/>
        <v>70726.86595</v>
      </c>
      <c r="AE4543" s="5">
        <f t="shared" si="11"/>
        <v>84219.60202</v>
      </c>
      <c r="AF4543" s="5">
        <f t="shared" si="12"/>
        <v>149910.2735</v>
      </c>
      <c r="AG4543" s="5">
        <f t="shared" si="13"/>
        <v>107285.1868</v>
      </c>
      <c r="AH4543" s="5">
        <f t="shared" si="14"/>
        <v>1664.819785</v>
      </c>
      <c r="AI4543" s="5">
        <f t="shared" si="15"/>
        <v>42625.08669</v>
      </c>
      <c r="AJ4543" s="1">
        <f t="shared" si="16"/>
        <v>569757695</v>
      </c>
      <c r="AK4543" s="1">
        <f t="shared" si="17"/>
        <v>39232.47994</v>
      </c>
      <c r="AL4543" s="1" t="s">
        <v>20</v>
      </c>
      <c r="AM4543" s="5">
        <f t="shared" si="18"/>
        <v>0.5310683719</v>
      </c>
      <c r="AN4543" s="5">
        <f t="shared" si="19"/>
        <v>0.805574639</v>
      </c>
      <c r="AO4543" s="5">
        <f t="shared" si="20"/>
        <v>0.6765143522</v>
      </c>
      <c r="AP4543" s="5">
        <f t="shared" si="21"/>
        <v>0.3800658098</v>
      </c>
      <c r="AQ4543" s="1">
        <f t="shared" si="22"/>
        <v>1.452260209</v>
      </c>
      <c r="AR4543" s="1">
        <f t="shared" si="23"/>
        <v>0.3089915338</v>
      </c>
      <c r="AT4543" s="1">
        <v>0.252331623438117</v>
      </c>
      <c r="AU4543" s="1">
        <f t="shared" si="24"/>
        <v>0.000004428753234</v>
      </c>
      <c r="AV4543" s="1">
        <f t="shared" si="25"/>
        <v>225797.182</v>
      </c>
    </row>
    <row r="4544" ht="12.75" customHeight="1">
      <c r="A4544" s="4" t="s">
        <v>9136</v>
      </c>
      <c r="B4544" s="1" t="s">
        <v>9137</v>
      </c>
      <c r="C4544" s="2">
        <v>3.03682363520824E-9</v>
      </c>
      <c r="D4544" s="2">
        <v>-5.99479021453623E-9</v>
      </c>
      <c r="E4544" s="2">
        <v>6.8721032757342E-10</v>
      </c>
      <c r="F4544" s="2">
        <v>7.14196558865368E-9</v>
      </c>
      <c r="G4544" s="1">
        <v>5207914.70163249</v>
      </c>
      <c r="H4544" s="1">
        <v>-360045.450940601</v>
      </c>
      <c r="I4544" s="1">
        <v>-14020.5492694327</v>
      </c>
      <c r="J4544" s="1">
        <v>-3821.56035929309</v>
      </c>
      <c r="K4544" s="1">
        <v>360470.98882623</v>
      </c>
      <c r="L4544" s="1">
        <v>53040.9733003024</v>
      </c>
      <c r="M4544" s="1">
        <v>58927.9344651897</v>
      </c>
      <c r="N4544" s="1">
        <v>48836.0454304585</v>
      </c>
      <c r="O4544" s="1">
        <v>1.12434882056661E7</v>
      </c>
      <c r="P4544" s="1">
        <v>335673.669702901</v>
      </c>
      <c r="Q4544" s="1">
        <v>162994.504730484</v>
      </c>
      <c r="S4544" s="5">
        <f t="shared" ref="S4544:U4544" si="4566">($AY$3*M4544^2)/(2*$AY$6)</f>
        <v>210331.931</v>
      </c>
      <c r="T4544" s="5">
        <f t="shared" si="4566"/>
        <v>144458.7159</v>
      </c>
      <c r="U4544" s="5">
        <f t="shared" si="4566"/>
        <v>7657110408</v>
      </c>
      <c r="V4544" s="1" t="s">
        <v>20</v>
      </c>
      <c r="W4544" s="2">
        <f t="shared" si="3"/>
        <v>68262.91721</v>
      </c>
      <c r="X4544" s="1">
        <f t="shared" si="4"/>
        <v>0.6037446312</v>
      </c>
      <c r="Y4544" s="1">
        <f t="shared" si="5"/>
        <v>0.7451998337</v>
      </c>
      <c r="Z4544" s="1">
        <f t="shared" si="6"/>
        <v>0.5118129737</v>
      </c>
      <c r="AA4544" s="5">
        <f t="shared" si="7"/>
        <v>0.6841359121</v>
      </c>
      <c r="AB4544" s="1">
        <f t="shared" si="8"/>
        <v>3004.539712</v>
      </c>
      <c r="AC4544" s="1">
        <f t="shared" si="9"/>
        <v>189168.0171</v>
      </c>
      <c r="AD4544" s="5">
        <f t="shared" si="10"/>
        <v>71383.54319</v>
      </c>
      <c r="AE4544" s="5">
        <f t="shared" si="11"/>
        <v>44434.16054</v>
      </c>
      <c r="AF4544" s="5">
        <f t="shared" si="12"/>
        <v>178004.3585</v>
      </c>
      <c r="AG4544" s="5">
        <f t="shared" si="13"/>
        <v>91869.52267</v>
      </c>
      <c r="AH4544" s="5">
        <f t="shared" si="14"/>
        <v>1584.781638</v>
      </c>
      <c r="AI4544" s="5">
        <f t="shared" si="15"/>
        <v>86134.83581</v>
      </c>
      <c r="AJ4544" s="1">
        <f t="shared" si="16"/>
        <v>573707397.1</v>
      </c>
      <c r="AK4544" s="1">
        <f t="shared" si="17"/>
        <v>28910.02416</v>
      </c>
      <c r="AL4544" s="1" t="s">
        <v>20</v>
      </c>
      <c r="AM4544" s="5">
        <f t="shared" si="18"/>
        <v>0.6244806553</v>
      </c>
      <c r="AN4544" s="5">
        <f t="shared" si="19"/>
        <v>0.8036970028</v>
      </c>
      <c r="AO4544" s="5">
        <f t="shared" si="20"/>
        <v>1.291140398</v>
      </c>
      <c r="AP4544" s="5">
        <f t="shared" si="21"/>
        <v>0.3222996347</v>
      </c>
      <c r="AQ4544" s="1">
        <f t="shared" si="22"/>
        <v>1.98445838</v>
      </c>
      <c r="AR4544" s="1">
        <f t="shared" si="23"/>
        <v>0.4222251873</v>
      </c>
      <c r="AT4544" s="1">
        <v>0.27587683821221</v>
      </c>
      <c r="AU4544" s="1">
        <f t="shared" si="24"/>
        <v>0.000004808667965</v>
      </c>
      <c r="AV4544" s="1">
        <f t="shared" si="25"/>
        <v>207957.7977</v>
      </c>
    </row>
    <row r="4545" ht="12.75" customHeight="1">
      <c r="A4545" s="4" t="s">
        <v>9138</v>
      </c>
      <c r="B4545" s="1" t="s">
        <v>9139</v>
      </c>
      <c r="C4545" s="2">
        <v>1.34955377896456E-9</v>
      </c>
      <c r="D4545" s="2">
        <v>-2.41217439796557E-9</v>
      </c>
      <c r="E4545" s="2">
        <v>-5.72502509022433E-9</v>
      </c>
      <c r="F4545" s="2">
        <v>6.40555811551326E-9</v>
      </c>
      <c r="G4545" s="1">
        <v>7616608.18728411</v>
      </c>
      <c r="H4545" s="1">
        <v>-367939.453034593</v>
      </c>
      <c r="I4545" s="1">
        <v>-14836.3790697352</v>
      </c>
      <c r="J4545" s="1">
        <v>-15898.2001808996</v>
      </c>
      <c r="K4545" s="1">
        <v>368606.699580515</v>
      </c>
      <c r="L4545" s="1">
        <v>44214.3693495317</v>
      </c>
      <c r="M4545" s="1">
        <v>60229.0384105566</v>
      </c>
      <c r="N4545" s="1">
        <v>47214.9702593168</v>
      </c>
      <c r="O4545" s="1">
        <v>1.10008050881137E7</v>
      </c>
      <c r="P4545" s="1">
        <v>337358.11205663</v>
      </c>
      <c r="Q4545" s="1">
        <v>155848.863776042</v>
      </c>
      <c r="S4545" s="5">
        <f t="shared" ref="S4545:U4545" si="4567">($AY$3*M4545^2)/(2*$AY$6)</f>
        <v>219722.5501</v>
      </c>
      <c r="T4545" s="5">
        <f t="shared" si="4567"/>
        <v>135027.4956</v>
      </c>
      <c r="U4545" s="5">
        <f t="shared" si="4567"/>
        <v>7330130589</v>
      </c>
      <c r="V4545" s="1" t="s">
        <v>20</v>
      </c>
      <c r="W4545" s="2">
        <f t="shared" si="3"/>
        <v>50626.18361</v>
      </c>
      <c r="X4545" s="1">
        <f t="shared" si="4"/>
        <v>0.7627399428</v>
      </c>
      <c r="Y4545" s="1">
        <f t="shared" si="5"/>
        <v>1.415342276</v>
      </c>
      <c r="Z4545" s="1">
        <f t="shared" si="6"/>
        <v>0.869779287</v>
      </c>
      <c r="AA4545" s="5">
        <f t="shared" si="7"/>
        <v>0.6135947156</v>
      </c>
      <c r="AB4545" s="1">
        <f t="shared" si="8"/>
        <v>3633.513892</v>
      </c>
      <c r="AC4545" s="1">
        <f t="shared" si="9"/>
        <v>187115.3482</v>
      </c>
      <c r="AD4545" s="5">
        <f t="shared" si="10"/>
        <v>76948.13704</v>
      </c>
      <c r="AE4545" s="5">
        <f t="shared" si="11"/>
        <v>45824.48752</v>
      </c>
      <c r="AF4545" s="5">
        <f t="shared" si="12"/>
        <v>186264.5762</v>
      </c>
      <c r="AG4545" s="5">
        <f t="shared" si="13"/>
        <v>88106.88859</v>
      </c>
      <c r="AH4545" s="5">
        <f t="shared" si="14"/>
        <v>1602.166807</v>
      </c>
      <c r="AI4545" s="5">
        <f t="shared" si="15"/>
        <v>98157.68761</v>
      </c>
      <c r="AJ4545" s="1">
        <f t="shared" si="16"/>
        <v>586655783</v>
      </c>
      <c r="AK4545" s="1">
        <f t="shared" si="17"/>
        <v>29524.21129</v>
      </c>
      <c r="AL4545" s="1" t="s">
        <v>20</v>
      </c>
      <c r="AM4545" s="5">
        <f t="shared" si="18"/>
        <v>0.6658455342</v>
      </c>
      <c r="AN4545" s="5">
        <f t="shared" si="19"/>
        <v>0.7624041407</v>
      </c>
      <c r="AO4545" s="5">
        <f t="shared" si="20"/>
        <v>1.280223336</v>
      </c>
      <c r="AP4545" s="5">
        <f t="shared" si="21"/>
        <v>0.3149583216</v>
      </c>
      <c r="AQ4545" s="1">
        <f t="shared" si="22"/>
        <v>1.98703287</v>
      </c>
      <c r="AR4545" s="1">
        <f t="shared" si="23"/>
        <v>0.422772951</v>
      </c>
      <c r="AT4545" s="1">
        <v>0.219092227573528</v>
      </c>
      <c r="AU4545" s="1">
        <f t="shared" si="24"/>
        <v>0.00000373459589</v>
      </c>
      <c r="AV4545" s="1">
        <f t="shared" si="25"/>
        <v>267766.5883</v>
      </c>
    </row>
    <row r="4546" ht="12.75" customHeight="1">
      <c r="A4546" s="4" t="s">
        <v>9140</v>
      </c>
      <c r="B4546" s="1" t="s">
        <v>9141</v>
      </c>
      <c r="C4546" s="2">
        <v>4.45035046061996E-9</v>
      </c>
      <c r="D4546" s="2">
        <v>-5.20926790036707E-9</v>
      </c>
      <c r="E4546" s="2">
        <v>1.80553929379592E-9</v>
      </c>
      <c r="F4546" s="2">
        <v>7.67612144708963E-9</v>
      </c>
      <c r="G4546" s="1">
        <v>5590652.32111026</v>
      </c>
      <c r="H4546" s="1">
        <v>-374530.641931905</v>
      </c>
      <c r="I4546" s="1">
        <v>-16681.8920394816</v>
      </c>
      <c r="J4546" s="1">
        <v>6044.69252150452</v>
      </c>
      <c r="K4546" s="1">
        <v>375319.929387249</v>
      </c>
      <c r="L4546" s="1">
        <v>43141.1121895481</v>
      </c>
      <c r="M4546" s="1">
        <v>53141.545088404</v>
      </c>
      <c r="N4546" s="1">
        <v>35499.6757458987</v>
      </c>
      <c r="O4546" s="1">
        <v>8535256.30127328</v>
      </c>
      <c r="P4546" s="1">
        <v>339956.743372648</v>
      </c>
      <c r="Q4546" s="1">
        <v>160321.097414316</v>
      </c>
      <c r="S4546" s="5">
        <f t="shared" ref="S4546:U4546" si="4568">($AY$3*M4546^2)/(2*$AY$6)</f>
        <v>171053.1698</v>
      </c>
      <c r="T4546" s="5">
        <f t="shared" si="4568"/>
        <v>76332.86172</v>
      </c>
      <c r="U4546" s="5">
        <f t="shared" si="4568"/>
        <v>4412613666</v>
      </c>
      <c r="V4546" s="1" t="s">
        <v>20</v>
      </c>
      <c r="W4546" s="2">
        <f t="shared" si="3"/>
        <v>70812.44938</v>
      </c>
      <c r="X4546" s="1">
        <f t="shared" si="4"/>
        <v>0.3711619441</v>
      </c>
      <c r="Y4546" s="1">
        <f t="shared" si="5"/>
        <v>0.563182461</v>
      </c>
      <c r="Z4546" s="1">
        <f t="shared" si="6"/>
        <v>0.2513214397</v>
      </c>
      <c r="AA4546" s="5">
        <f t="shared" si="7"/>
        <v>0.7353032275</v>
      </c>
      <c r="AB4546" s="1">
        <f t="shared" si="8"/>
        <v>3112.98666</v>
      </c>
      <c r="AC4546" s="1">
        <f t="shared" si="9"/>
        <v>164818.3115</v>
      </c>
      <c r="AD4546" s="5">
        <f t="shared" si="10"/>
        <v>48278.96087</v>
      </c>
      <c r="AE4546" s="5">
        <f t="shared" si="11"/>
        <v>33050.09342</v>
      </c>
      <c r="AF4546" s="5">
        <f t="shared" si="12"/>
        <v>151517.3949</v>
      </c>
      <c r="AG4546" s="5">
        <f t="shared" si="13"/>
        <v>79245.78897</v>
      </c>
      <c r="AH4546" s="5">
        <f t="shared" si="14"/>
        <v>1818.911972</v>
      </c>
      <c r="AI4546" s="5">
        <f t="shared" si="15"/>
        <v>72271.60592</v>
      </c>
      <c r="AJ4546" s="1">
        <f t="shared" si="16"/>
        <v>597340220</v>
      </c>
      <c r="AK4546" s="1">
        <f t="shared" si="17"/>
        <v>27068.37215</v>
      </c>
      <c r="AL4546" s="1" t="s">
        <v>20</v>
      </c>
      <c r="AM4546" s="5">
        <f t="shared" si="18"/>
        <v>0.7537816555</v>
      </c>
      <c r="AN4546" s="5">
        <f t="shared" si="19"/>
        <v>1.237268179</v>
      </c>
      <c r="AO4546" s="5">
        <f t="shared" si="20"/>
        <v>1.807378311</v>
      </c>
      <c r="AP4546" s="5">
        <f t="shared" si="21"/>
        <v>0.394238708</v>
      </c>
      <c r="AQ4546" s="1">
        <f t="shared" si="22"/>
        <v>2.206782945</v>
      </c>
      <c r="AR4546" s="1">
        <f t="shared" si="23"/>
        <v>0.4695282861</v>
      </c>
      <c r="AT4546" s="1">
        <v>0.270947149369044</v>
      </c>
      <c r="AU4546" s="1">
        <f t="shared" si="24"/>
        <v>0.000004535893286</v>
      </c>
      <c r="AV4546" s="1">
        <f t="shared" si="25"/>
        <v>220463.7404</v>
      </c>
    </row>
    <row r="4547" ht="12.75" customHeight="1">
      <c r="A4547" s="4" t="s">
        <v>9142</v>
      </c>
      <c r="B4547" s="1" t="s">
        <v>9143</v>
      </c>
      <c r="C4547" s="2">
        <v>5.21638452168325E-9</v>
      </c>
      <c r="D4547" s="2">
        <v>-5.7917768184178E-9</v>
      </c>
      <c r="E4547" s="2">
        <v>3.2940888501777E-9</v>
      </c>
      <c r="F4547" s="2">
        <v>8.49882141656313E-9</v>
      </c>
      <c r="G4547" s="1">
        <v>5925075.21049349</v>
      </c>
      <c r="H4547" s="1">
        <v>-381003.121042247</v>
      </c>
      <c r="I4547" s="1">
        <v>1584.99025942793</v>
      </c>
      <c r="J4547" s="1">
        <v>-2002.10206578609</v>
      </c>
      <c r="K4547" s="1">
        <v>381104.688622577</v>
      </c>
      <c r="L4547" s="1">
        <v>45972.907431472</v>
      </c>
      <c r="M4547" s="1">
        <v>58897.7059270009</v>
      </c>
      <c r="N4547" s="1">
        <v>37600.2357427389</v>
      </c>
      <c r="O4547" s="1">
        <v>7766490.7085656</v>
      </c>
      <c r="P4547" s="1">
        <v>346215.121600025</v>
      </c>
      <c r="Q4547" s="1">
        <v>160898.050330309</v>
      </c>
      <c r="S4547" s="5">
        <f t="shared" ref="S4547:U4547" si="4569">($AY$3*M4547^2)/(2*$AY$6)</f>
        <v>210116.1964</v>
      </c>
      <c r="T4547" s="5">
        <f t="shared" si="4569"/>
        <v>85633.54196</v>
      </c>
      <c r="U4547" s="5">
        <f t="shared" si="4569"/>
        <v>3653527881</v>
      </c>
      <c r="V4547" s="1" t="s">
        <v>20</v>
      </c>
      <c r="W4547" s="2">
        <f t="shared" si="3"/>
        <v>76157.16901</v>
      </c>
      <c r="X4547" s="1">
        <f t="shared" si="4"/>
        <v>0.3644033472</v>
      </c>
      <c r="Y4547" s="1">
        <f t="shared" si="5"/>
        <v>0.5981018907</v>
      </c>
      <c r="Z4547" s="1">
        <f t="shared" si="6"/>
        <v>0.2437583786</v>
      </c>
      <c r="AA4547" s="5">
        <f t="shared" si="7"/>
        <v>0.8141104672</v>
      </c>
      <c r="AB4547" s="1">
        <f t="shared" si="8"/>
        <v>3204.741107</v>
      </c>
      <c r="AC4547" s="1">
        <f t="shared" si="9"/>
        <v>157220.6512</v>
      </c>
      <c r="AD4547" s="5">
        <f t="shared" si="10"/>
        <v>46185.66799</v>
      </c>
      <c r="AE4547" s="5">
        <f t="shared" si="11"/>
        <v>28578.39647</v>
      </c>
      <c r="AF4547" s="5">
        <f t="shared" si="12"/>
        <v>148855.707</v>
      </c>
      <c r="AG4547" s="5">
        <f t="shared" si="13"/>
        <v>76509.62098</v>
      </c>
      <c r="AH4547" s="5">
        <f t="shared" si="14"/>
        <v>1906.810573</v>
      </c>
      <c r="AI4547" s="5">
        <f t="shared" si="15"/>
        <v>72346.08607</v>
      </c>
      <c r="AJ4547" s="1">
        <f t="shared" si="16"/>
        <v>606546950.3</v>
      </c>
      <c r="AK4547" s="1">
        <f t="shared" si="17"/>
        <v>25956.70503</v>
      </c>
      <c r="AL4547" s="1" t="s">
        <v>20</v>
      </c>
      <c r="AM4547" s="5">
        <f t="shared" si="18"/>
        <v>0.7927721279</v>
      </c>
      <c r="AN4547" s="5">
        <f t="shared" si="19"/>
        <v>1.313279588</v>
      </c>
      <c r="AO4547" s="5">
        <f t="shared" si="20"/>
        <v>2.122396723</v>
      </c>
      <c r="AP4547" s="5">
        <f t="shared" si="21"/>
        <v>0.4074730908</v>
      </c>
      <c r="AQ4547" s="1">
        <f t="shared" si="22"/>
        <v>2.336764044</v>
      </c>
      <c r="AR4547" s="1">
        <f t="shared" si="23"/>
        <v>0.4971838392</v>
      </c>
      <c r="AT4547" s="1">
        <v>0.242481344886022</v>
      </c>
      <c r="AU4547" s="1">
        <f t="shared" si="24"/>
        <v>0.000003997734137</v>
      </c>
      <c r="AV4547" s="1">
        <f t="shared" si="25"/>
        <v>250141.6967</v>
      </c>
    </row>
    <row r="4548" ht="12.75" customHeight="1">
      <c r="A4548" s="4" t="s">
        <v>9144</v>
      </c>
      <c r="B4548" s="1" t="s">
        <v>9145</v>
      </c>
      <c r="C4548" s="2">
        <v>3.65338903925369E-9</v>
      </c>
      <c r="D4548" s="2">
        <v>-3.75625921934143E-9</v>
      </c>
      <c r="E4548" s="2">
        <v>-1.13532114198555E-9</v>
      </c>
      <c r="F4548" s="2">
        <v>5.91470762525077E-9</v>
      </c>
      <c r="G4548" s="1">
        <v>5119934.74868036</v>
      </c>
      <c r="H4548" s="1">
        <v>-399724.759953055</v>
      </c>
      <c r="I4548" s="1">
        <v>19592.4077492356</v>
      </c>
      <c r="J4548" s="1">
        <v>-3962.31037876561</v>
      </c>
      <c r="K4548" s="1">
        <v>400225.614903887</v>
      </c>
      <c r="L4548" s="1">
        <v>51937.1148626863</v>
      </c>
      <c r="M4548" s="1">
        <v>55353.7466528827</v>
      </c>
      <c r="N4548" s="1">
        <v>49239.9110562377</v>
      </c>
      <c r="O4548" s="1">
        <v>8806690.92178101</v>
      </c>
      <c r="P4548" s="1">
        <v>347342.161900686</v>
      </c>
      <c r="Q4548" s="1">
        <v>155774.890363506</v>
      </c>
      <c r="S4548" s="5">
        <f t="shared" ref="S4548:U4548" si="4570">($AY$3*M4548^2)/(2*$AY$6)</f>
        <v>185590.9588</v>
      </c>
      <c r="T4548" s="5">
        <f t="shared" si="4570"/>
        <v>146857.8925</v>
      </c>
      <c r="U4548" s="5">
        <f t="shared" si="4570"/>
        <v>4697732477</v>
      </c>
      <c r="V4548" s="1" t="s">
        <v>20</v>
      </c>
      <c r="W4548" s="2">
        <f t="shared" si="3"/>
        <v>57016.43907</v>
      </c>
      <c r="X4548" s="1">
        <f t="shared" si="4"/>
        <v>0.8297656663</v>
      </c>
      <c r="Y4548" s="1">
        <f t="shared" si="5"/>
        <v>0.9425271365</v>
      </c>
      <c r="Z4548" s="1">
        <f t="shared" si="6"/>
        <v>0.7458205389</v>
      </c>
      <c r="AA4548" s="5">
        <f t="shared" si="7"/>
        <v>0.5665756641</v>
      </c>
      <c r="AB4548" s="1">
        <f t="shared" si="8"/>
        <v>2979.053004</v>
      </c>
      <c r="AC4548" s="1">
        <f t="shared" si="9"/>
        <v>167418.5417</v>
      </c>
      <c r="AD4548" s="5">
        <f t="shared" si="10"/>
        <v>86907.91748</v>
      </c>
      <c r="AE4548" s="5">
        <f t="shared" si="11"/>
        <v>56300.81283</v>
      </c>
      <c r="AF4548" s="5">
        <f t="shared" si="12"/>
        <v>193106.0736</v>
      </c>
      <c r="AG4548" s="5">
        <f t="shared" si="13"/>
        <v>95407.3016</v>
      </c>
      <c r="AH4548" s="5">
        <f t="shared" si="14"/>
        <v>1790.661877</v>
      </c>
      <c r="AI4548" s="5">
        <f t="shared" si="15"/>
        <v>97698.77205</v>
      </c>
      <c r="AJ4548" s="1">
        <f t="shared" si="16"/>
        <v>636978849.6</v>
      </c>
      <c r="AK4548" s="1">
        <f t="shared" si="17"/>
        <v>34305.18615</v>
      </c>
      <c r="AL4548" s="1" t="s">
        <v>20</v>
      </c>
      <c r="AM4548" s="5">
        <f t="shared" si="18"/>
        <v>0.6676416154</v>
      </c>
      <c r="AN4548" s="5">
        <f t="shared" si="19"/>
        <v>0.7329353506</v>
      </c>
      <c r="AO4548" s="5">
        <f t="shared" si="20"/>
        <v>1.13138482</v>
      </c>
      <c r="AP4548" s="5">
        <f t="shared" si="21"/>
        <v>0.3298595625</v>
      </c>
      <c r="AQ4548" s="1">
        <f t="shared" si="22"/>
        <v>1.856800447</v>
      </c>
      <c r="AR4548" s="1">
        <f t="shared" si="23"/>
        <v>0.3950639248</v>
      </c>
      <c r="AT4548" s="1">
        <v>0.126200352254792</v>
      </c>
      <c r="AU4548" s="1">
        <f t="shared" si="24"/>
        <v>0.000001981233008</v>
      </c>
      <c r="AV4548" s="1">
        <f t="shared" si="25"/>
        <v>504736.1899</v>
      </c>
    </row>
    <row r="4549" ht="12.75" customHeight="1">
      <c r="A4549" s="4" t="s">
        <v>9146</v>
      </c>
      <c r="B4549" s="1" t="s">
        <v>9147</v>
      </c>
      <c r="C4549" s="2">
        <v>2.6320748875957E-9</v>
      </c>
      <c r="D4549" s="2">
        <v>-4.5091604813579E-9</v>
      </c>
      <c r="E4549" s="2">
        <v>-3.66333266118196E-9</v>
      </c>
      <c r="F4549" s="2">
        <v>6.76802526618579E-9</v>
      </c>
      <c r="G4549" s="1">
        <v>4306953.78898329</v>
      </c>
      <c r="H4549" s="1">
        <v>-422660.872441177</v>
      </c>
      <c r="I4549" s="1">
        <v>19637.8936878909</v>
      </c>
      <c r="J4549" s="1">
        <v>-13907.471538196</v>
      </c>
      <c r="K4549" s="1">
        <v>423501.006427915</v>
      </c>
      <c r="L4549" s="1">
        <v>51698.4665264418</v>
      </c>
      <c r="M4549" s="1">
        <v>64240.1556780346</v>
      </c>
      <c r="N4549" s="1">
        <v>42714.4008728599</v>
      </c>
      <c r="O4549" s="1">
        <v>6626933.05156491</v>
      </c>
      <c r="P4549" s="1">
        <v>374473.515167695</v>
      </c>
      <c r="Q4549" s="1">
        <v>161942.179405469</v>
      </c>
      <c r="S4549" s="5">
        <f t="shared" ref="S4549:U4549" si="4571">($AY$3*M4549^2)/(2*$AY$6)</f>
        <v>249963.1226</v>
      </c>
      <c r="T4549" s="5">
        <f t="shared" si="4571"/>
        <v>110512.5017</v>
      </c>
      <c r="U4549" s="5">
        <f t="shared" si="4571"/>
        <v>2660038597</v>
      </c>
      <c r="V4549" s="1" t="s">
        <v>20</v>
      </c>
      <c r="W4549" s="2">
        <f t="shared" si="3"/>
        <v>71133.77994</v>
      </c>
      <c r="X4549" s="1">
        <f t="shared" si="4"/>
        <v>0.5282062655</v>
      </c>
      <c r="Y4549" s="1">
        <f t="shared" si="5"/>
        <v>0.8155702875</v>
      </c>
      <c r="Z4549" s="1">
        <f t="shared" si="6"/>
        <v>0.3605760395</v>
      </c>
      <c r="AA4549" s="5">
        <f t="shared" si="7"/>
        <v>0.6483158006</v>
      </c>
      <c r="AB4549" s="1">
        <f t="shared" si="8"/>
        <v>2732.317246</v>
      </c>
      <c r="AC4549" s="1">
        <f t="shared" si="9"/>
        <v>145229.0408</v>
      </c>
      <c r="AD4549" s="5">
        <f t="shared" si="10"/>
        <v>65885.17638</v>
      </c>
      <c r="AE4549" s="5">
        <f t="shared" si="11"/>
        <v>37498.57241</v>
      </c>
      <c r="AF4549" s="5">
        <f t="shared" si="12"/>
        <v>189741.537</v>
      </c>
      <c r="AG4549" s="5">
        <f t="shared" si="13"/>
        <v>90653.78439</v>
      </c>
      <c r="AH4549" s="5">
        <f t="shared" si="14"/>
        <v>2064.25656</v>
      </c>
      <c r="AI4549" s="5">
        <f t="shared" si="15"/>
        <v>99087.75263</v>
      </c>
      <c r="AJ4549" s="1">
        <f t="shared" si="16"/>
        <v>674022785.8</v>
      </c>
      <c r="AK4549" s="1">
        <f t="shared" si="17"/>
        <v>30696.40942</v>
      </c>
      <c r="AL4549" s="1" t="s">
        <v>20</v>
      </c>
      <c r="AM4549" s="5">
        <f t="shared" si="18"/>
        <v>0.7435131256</v>
      </c>
      <c r="AN4549" s="5">
        <f t="shared" si="19"/>
        <v>1.023026457</v>
      </c>
      <c r="AO4549" s="5">
        <f t="shared" si="20"/>
        <v>1.797462523</v>
      </c>
      <c r="AP4549" s="5">
        <f t="shared" si="21"/>
        <v>0.355232068</v>
      </c>
      <c r="AQ4549" s="1">
        <f t="shared" si="22"/>
        <v>2.195770771</v>
      </c>
      <c r="AR4549" s="1">
        <f t="shared" si="23"/>
        <v>0.4671852704</v>
      </c>
      <c r="AT4549" s="1">
        <v>0.324036452878915</v>
      </c>
      <c r="AU4549" s="1">
        <f t="shared" si="24"/>
        <v>0.000004807499979</v>
      </c>
      <c r="AV4549" s="1">
        <f t="shared" si="25"/>
        <v>208008.3212</v>
      </c>
    </row>
    <row r="4550" ht="12.75" customHeight="1">
      <c r="A4550" s="4" t="s">
        <v>9148</v>
      </c>
      <c r="B4550" s="1" t="s">
        <v>9149</v>
      </c>
      <c r="C4550" s="2">
        <v>5.95121732125478E-9</v>
      </c>
      <c r="D4550" s="2">
        <v>-4.2563263429243E-9</v>
      </c>
      <c r="E4550" s="2">
        <v>-2.54563041751263E-9</v>
      </c>
      <c r="F4550" s="2">
        <v>7.78248910694637E-9</v>
      </c>
      <c r="G4550" s="1">
        <v>3495034.31340484</v>
      </c>
      <c r="H4550" s="1">
        <v>-402855.898080841</v>
      </c>
      <c r="I4550" s="1">
        <v>17514.4306955035</v>
      </c>
      <c r="J4550" s="1">
        <v>-26056.1333160212</v>
      </c>
      <c r="K4550" s="1">
        <v>404643.508833625</v>
      </c>
      <c r="L4550" s="1">
        <v>39647.9827954113</v>
      </c>
      <c r="M4550" s="1">
        <v>46290.3392672258</v>
      </c>
      <c r="N4550" s="1">
        <v>42391.1113770567</v>
      </c>
      <c r="O4550" s="1">
        <v>5580775.68443712</v>
      </c>
      <c r="P4550" s="1">
        <v>368103.044863097</v>
      </c>
      <c r="Q4550" s="1">
        <v>163529.102647609</v>
      </c>
      <c r="S4550" s="5">
        <f t="shared" ref="S4550:U4550" si="4572">($AY$3*M4550^2)/(2*$AY$6)</f>
        <v>129790.6775</v>
      </c>
      <c r="T4550" s="5">
        <f t="shared" si="4572"/>
        <v>108845.9759</v>
      </c>
      <c r="U4550" s="5">
        <f t="shared" si="4572"/>
        <v>1886478697</v>
      </c>
      <c r="V4550" s="1" t="s">
        <v>20</v>
      </c>
      <c r="W4550" s="2">
        <f t="shared" si="3"/>
        <v>90801.24876</v>
      </c>
      <c r="X4550" s="1">
        <f t="shared" si="4"/>
        <v>0.190659544</v>
      </c>
      <c r="Y4550" s="1">
        <f t="shared" si="5"/>
        <v>0.2598944977</v>
      </c>
      <c r="Z4550" s="1">
        <f t="shared" si="6"/>
        <v>0.2179545616</v>
      </c>
      <c r="AA4550" s="5">
        <f t="shared" si="7"/>
        <v>0.7454922903</v>
      </c>
      <c r="AB4550" s="1">
        <f t="shared" si="8"/>
        <v>2461.340735</v>
      </c>
      <c r="AC4550" s="1">
        <f t="shared" si="9"/>
        <v>133273.7017</v>
      </c>
      <c r="AD4550" s="5">
        <f t="shared" si="10"/>
        <v>56863.24584</v>
      </c>
      <c r="AE4550" s="5">
        <f t="shared" si="11"/>
        <v>45132.81537</v>
      </c>
      <c r="AF4550" s="5">
        <f t="shared" si="12"/>
        <v>192321.053</v>
      </c>
      <c r="AG4550" s="5">
        <f t="shared" si="13"/>
        <v>130227.4004</v>
      </c>
      <c r="AH4550" s="5">
        <f t="shared" si="14"/>
        <v>2249.431029</v>
      </c>
      <c r="AI4550" s="5">
        <f t="shared" si="15"/>
        <v>62093.65257</v>
      </c>
      <c r="AJ4550" s="1">
        <f t="shared" si="16"/>
        <v>644010146.2</v>
      </c>
      <c r="AK4550" s="1">
        <f t="shared" si="17"/>
        <v>34453.96733</v>
      </c>
      <c r="AL4550" s="1" t="s">
        <v>20</v>
      </c>
      <c r="AM4550" s="5">
        <f t="shared" si="18"/>
        <v>0.4945273761</v>
      </c>
      <c r="AN4550" s="5">
        <f t="shared" si="19"/>
        <v>1.132559594</v>
      </c>
      <c r="AO4550" s="5">
        <f t="shared" si="20"/>
        <v>1.426922165</v>
      </c>
      <c r="AP4550" s="5">
        <f t="shared" si="21"/>
        <v>0.3348620113</v>
      </c>
      <c r="AQ4550" s="1">
        <f t="shared" si="22"/>
        <v>1.8691901</v>
      </c>
      <c r="AR4550" s="1">
        <f t="shared" si="23"/>
        <v>0.3977000212</v>
      </c>
      <c r="AT4550" s="1">
        <v>0.451628944268802</v>
      </c>
      <c r="AU4550" s="1">
        <f t="shared" si="24"/>
        <v>0.000007012761319</v>
      </c>
      <c r="AV4550" s="1">
        <f t="shared" si="25"/>
        <v>142597.1817</v>
      </c>
    </row>
    <row r="4551" ht="12.75" customHeight="1">
      <c r="A4551" s="4" t="s">
        <v>9150</v>
      </c>
      <c r="B4551" s="1" t="s">
        <v>9151</v>
      </c>
      <c r="C4551" s="2">
        <v>2.03776268631609E-9</v>
      </c>
      <c r="D4551" s="2">
        <v>-5.395421837831E-9</v>
      </c>
      <c r="E4551" s="2">
        <v>1.62226130429004E-9</v>
      </c>
      <c r="F4551" s="2">
        <v>6.06912602135709E-9</v>
      </c>
      <c r="G4551" s="1">
        <v>4177046.10049613</v>
      </c>
      <c r="H4551" s="1">
        <v>-428474.855949577</v>
      </c>
      <c r="I4551" s="1">
        <v>22170.9704291898</v>
      </c>
      <c r="J4551" s="1">
        <v>-3830.26703247232</v>
      </c>
      <c r="K4551" s="1">
        <v>429240.415988721</v>
      </c>
      <c r="L4551" s="1">
        <v>53727.264097211</v>
      </c>
      <c r="M4551" s="1">
        <v>59053.020754435</v>
      </c>
      <c r="N4551" s="1">
        <v>52095.5041752766</v>
      </c>
      <c r="O4551" s="1">
        <v>5860782.1298802</v>
      </c>
      <c r="P4551" s="1">
        <v>388798.954831139</v>
      </c>
      <c r="Q4551" s="1">
        <v>163454.970088904</v>
      </c>
      <c r="S4551" s="5">
        <f t="shared" ref="S4551:U4551" si="4573">($AY$3*M4551^2)/(2*$AY$6)</f>
        <v>211225.8216</v>
      </c>
      <c r="T4551" s="5">
        <f t="shared" si="4573"/>
        <v>164385.4076</v>
      </c>
      <c r="U4551" s="5">
        <f t="shared" si="4573"/>
        <v>2080529730</v>
      </c>
      <c r="V4551" s="1" t="s">
        <v>20</v>
      </c>
      <c r="W4551" s="2">
        <f t="shared" si="3"/>
        <v>64772.48259</v>
      </c>
      <c r="X4551" s="1">
        <f t="shared" si="4"/>
        <v>0.6880315699</v>
      </c>
      <c r="Y4551" s="1">
        <f t="shared" si="5"/>
        <v>0.8311954367</v>
      </c>
      <c r="Z4551" s="1">
        <f t="shared" si="6"/>
        <v>0.6468735669</v>
      </c>
      <c r="AA4551" s="5">
        <f t="shared" si="7"/>
        <v>0.5813675542</v>
      </c>
      <c r="AB4551" s="1">
        <f t="shared" si="8"/>
        <v>2690.795245</v>
      </c>
      <c r="AC4551" s="1">
        <f t="shared" si="9"/>
        <v>136576.1814</v>
      </c>
      <c r="AD4551" s="5">
        <f t="shared" si="10"/>
        <v>89608.55108</v>
      </c>
      <c r="AE4551" s="5">
        <f t="shared" si="11"/>
        <v>55739.10852</v>
      </c>
      <c r="AF4551" s="5">
        <f t="shared" si="12"/>
        <v>209606.2746</v>
      </c>
      <c r="AG4551" s="5">
        <f t="shared" si="13"/>
        <v>108030.2229</v>
      </c>
      <c r="AH4551" s="5">
        <f t="shared" si="14"/>
        <v>2195.038674</v>
      </c>
      <c r="AI4551" s="5">
        <f t="shared" si="15"/>
        <v>101576.0517</v>
      </c>
      <c r="AJ4551" s="1">
        <f t="shared" si="16"/>
        <v>683157339.8</v>
      </c>
      <c r="AK4551" s="1">
        <f t="shared" si="17"/>
        <v>37679.33937</v>
      </c>
      <c r="AL4551" s="1" t="s">
        <v>20</v>
      </c>
      <c r="AM4551" s="5">
        <f t="shared" si="18"/>
        <v>0.6323761274</v>
      </c>
      <c r="AN4551" s="5">
        <f t="shared" si="19"/>
        <v>0.7623796296</v>
      </c>
      <c r="AO4551" s="5">
        <f t="shared" si="20"/>
        <v>1.225633775</v>
      </c>
      <c r="AP4551" s="5">
        <f t="shared" si="21"/>
        <v>0.3259240884</v>
      </c>
      <c r="AQ4551" s="1">
        <f t="shared" si="22"/>
        <v>1.813082053</v>
      </c>
      <c r="AR4551" s="1">
        <f t="shared" si="23"/>
        <v>0.3857621389</v>
      </c>
      <c r="AT4551" s="1">
        <v>0.224409803264324</v>
      </c>
      <c r="AU4551" s="1">
        <f t="shared" si="24"/>
        <v>0.00000328489193</v>
      </c>
      <c r="AV4551" s="1">
        <f t="shared" si="25"/>
        <v>304424.018</v>
      </c>
    </row>
    <row r="4552" ht="12.75" customHeight="1">
      <c r="A4552" s="4" t="s">
        <v>9152</v>
      </c>
      <c r="B4552" s="1" t="s">
        <v>9153</v>
      </c>
      <c r="C4552" s="2">
        <v>2.90457985592753E-9</v>
      </c>
      <c r="D4552" s="2">
        <v>-4.56382207113611E-9</v>
      </c>
      <c r="E4552" s="2">
        <v>-2.38232137564142E-9</v>
      </c>
      <c r="F4552" s="2">
        <v>5.95301996166895E-9</v>
      </c>
      <c r="G4552" s="1">
        <v>5370866.79294727</v>
      </c>
      <c r="H4552" s="1">
        <v>-419555.515329385</v>
      </c>
      <c r="I4552" s="1">
        <v>31083.4556215135</v>
      </c>
      <c r="J4552" s="1">
        <v>-26385.2549360488</v>
      </c>
      <c r="K4552" s="1">
        <v>421675.378499718</v>
      </c>
      <c r="L4552" s="1">
        <v>49145.7471650584</v>
      </c>
      <c r="M4552" s="1">
        <v>51082.589517461</v>
      </c>
      <c r="N4552" s="1">
        <v>48021.9023416356</v>
      </c>
      <c r="O4552" s="1">
        <v>6383751.55954156</v>
      </c>
      <c r="P4552" s="1">
        <v>390568.25078053</v>
      </c>
      <c r="Q4552" s="1">
        <v>161223.467045457</v>
      </c>
      <c r="S4552" s="5">
        <f t="shared" ref="S4552:U4552" si="4574">($AY$3*M4552^2)/(2*$AY$6)</f>
        <v>158055.1246</v>
      </c>
      <c r="T4552" s="5">
        <f t="shared" si="4574"/>
        <v>139682.337</v>
      </c>
      <c r="U4552" s="5">
        <f t="shared" si="4574"/>
        <v>2468395385</v>
      </c>
      <c r="V4552" s="1" t="s">
        <v>20</v>
      </c>
      <c r="W4552" s="2">
        <f t="shared" si="3"/>
        <v>56029.16755</v>
      </c>
      <c r="X4552" s="1">
        <f t="shared" si="4"/>
        <v>0.7693846973</v>
      </c>
      <c r="Y4552" s="1">
        <f t="shared" si="5"/>
        <v>0.8312228427</v>
      </c>
      <c r="Z4552" s="1">
        <f t="shared" si="6"/>
        <v>0.7345990806</v>
      </c>
      <c r="AA4552" s="5">
        <f t="shared" si="7"/>
        <v>0.5702456405</v>
      </c>
      <c r="AB4552" s="1">
        <f t="shared" si="8"/>
        <v>3051.182663</v>
      </c>
      <c r="AC4552" s="1">
        <f t="shared" si="9"/>
        <v>142539.4786</v>
      </c>
      <c r="AD4552" s="5">
        <f t="shared" si="10"/>
        <v>84212.66018</v>
      </c>
      <c r="AE4552" s="5">
        <f t="shared" si="11"/>
        <v>60141.21893</v>
      </c>
      <c r="AF4552" s="5">
        <f t="shared" si="12"/>
        <v>185587.574</v>
      </c>
      <c r="AG4552" s="5">
        <f t="shared" si="13"/>
        <v>96007.60023</v>
      </c>
      <c r="AH4552" s="5">
        <f t="shared" si="14"/>
        <v>2103.206796</v>
      </c>
      <c r="AI4552" s="5">
        <f t="shared" si="15"/>
        <v>89579.97377</v>
      </c>
      <c r="AJ4552" s="1">
        <f t="shared" si="16"/>
        <v>671117208.7</v>
      </c>
      <c r="AK4552" s="1">
        <f t="shared" si="17"/>
        <v>38165.27129</v>
      </c>
      <c r="AL4552" s="1" t="s">
        <v>20</v>
      </c>
      <c r="AM4552" s="5">
        <f t="shared" si="18"/>
        <v>0.6990250846</v>
      </c>
      <c r="AN4552" s="5">
        <f t="shared" si="19"/>
        <v>0.7969314913</v>
      </c>
      <c r="AO4552" s="5">
        <f t="shared" si="20"/>
        <v>1.115902239</v>
      </c>
      <c r="AP4552" s="5">
        <f t="shared" si="21"/>
        <v>0.3616175341</v>
      </c>
      <c r="AQ4552" s="1">
        <f t="shared" si="22"/>
        <v>1.758449988</v>
      </c>
      <c r="AR4552" s="1">
        <f t="shared" si="23"/>
        <v>0.3741382954</v>
      </c>
      <c r="AT4552" s="1">
        <v>0.183199793981133</v>
      </c>
      <c r="AU4552" s="1">
        <f t="shared" si="24"/>
        <v>0.000002729773453</v>
      </c>
      <c r="AV4552" s="1">
        <f t="shared" si="25"/>
        <v>366330.766</v>
      </c>
    </row>
    <row r="4553" ht="12.75" customHeight="1">
      <c r="A4553" s="4" t="s">
        <v>9154</v>
      </c>
      <c r="B4553" s="1" t="s">
        <v>9155</v>
      </c>
      <c r="C4553" s="2">
        <v>1.04146051366042E-9</v>
      </c>
      <c r="D4553" s="2">
        <v>-3.17517196432589E-9</v>
      </c>
      <c r="E4553" s="2">
        <v>-4.88410979513015E-9</v>
      </c>
      <c r="F4553" s="2">
        <v>6.08319304586921E-9</v>
      </c>
      <c r="G4553" s="1">
        <v>4816506.03052838</v>
      </c>
      <c r="H4553" s="1">
        <v>-431522.555599465</v>
      </c>
      <c r="I4553" s="1">
        <v>36563.6897960434</v>
      </c>
      <c r="J4553" s="1">
        <v>-36071.1195262835</v>
      </c>
      <c r="K4553" s="1">
        <v>434610.910904153</v>
      </c>
      <c r="L4553" s="1">
        <v>51408.4337918224</v>
      </c>
      <c r="M4553" s="1">
        <v>55158.2093714502</v>
      </c>
      <c r="N4553" s="1">
        <v>50435.6220715306</v>
      </c>
      <c r="O4553" s="1">
        <v>6350149.03162673</v>
      </c>
      <c r="P4553" s="1">
        <v>380725.393488932</v>
      </c>
      <c r="Q4553" s="1">
        <v>155885.951823439</v>
      </c>
      <c r="S4553" s="5">
        <f t="shared" ref="S4553:U4553" si="4575">($AY$3*M4553^2)/(2*$AY$6)</f>
        <v>184282.0734</v>
      </c>
      <c r="T4553" s="5">
        <f t="shared" si="4575"/>
        <v>154076.9013</v>
      </c>
      <c r="U4553" s="5">
        <f t="shared" si="4575"/>
        <v>2442477702</v>
      </c>
      <c r="V4553" s="1" t="s">
        <v>20</v>
      </c>
      <c r="W4553" s="2">
        <f t="shared" si="3"/>
        <v>60459.50209</v>
      </c>
      <c r="X4553" s="1">
        <f t="shared" si="4"/>
        <v>0.7230021906</v>
      </c>
      <c r="Y4553" s="1">
        <f t="shared" si="5"/>
        <v>0.8323216385</v>
      </c>
      <c r="Z4553" s="1">
        <f t="shared" si="6"/>
        <v>0.6958980683</v>
      </c>
      <c r="AA4553" s="5">
        <f t="shared" si="7"/>
        <v>0.5827150483</v>
      </c>
      <c r="AB4553" s="1">
        <f t="shared" si="8"/>
        <v>2889.429294</v>
      </c>
      <c r="AC4553" s="1">
        <f t="shared" si="9"/>
        <v>142163.8369</v>
      </c>
      <c r="AD4553" s="5">
        <f t="shared" si="10"/>
        <v>86552.80521</v>
      </c>
      <c r="AE4553" s="5">
        <f t="shared" si="11"/>
        <v>56289.59123</v>
      </c>
      <c r="AF4553" s="5">
        <f t="shared" si="12"/>
        <v>196448.7187</v>
      </c>
      <c r="AG4553" s="5">
        <f t="shared" si="13"/>
        <v>101791.4595</v>
      </c>
      <c r="AH4553" s="5">
        <f t="shared" si="14"/>
        <v>2108.764132</v>
      </c>
      <c r="AI4553" s="5">
        <f t="shared" si="15"/>
        <v>94657.25921</v>
      </c>
      <c r="AJ4553" s="1">
        <f t="shared" si="16"/>
        <v>691704747.9</v>
      </c>
      <c r="AK4553" s="1">
        <f t="shared" si="17"/>
        <v>37227.21721</v>
      </c>
      <c r="AL4553" s="1" t="s">
        <v>20</v>
      </c>
      <c r="AM4553" s="5">
        <f t="shared" si="18"/>
        <v>0.6795312211</v>
      </c>
      <c r="AN4553" s="5">
        <f t="shared" si="19"/>
        <v>0.7991708024</v>
      </c>
      <c r="AO4553" s="5">
        <f t="shared" si="20"/>
        <v>1.228832423</v>
      </c>
      <c r="AP4553" s="5">
        <f t="shared" si="21"/>
        <v>0.3521044842</v>
      </c>
      <c r="AQ4553" s="1">
        <f t="shared" si="22"/>
        <v>1.858061923</v>
      </c>
      <c r="AR4553" s="1">
        <f t="shared" si="23"/>
        <v>0.395332324</v>
      </c>
      <c r="AT4553" s="1">
        <v>0.381032595179727</v>
      </c>
      <c r="AU4553" s="1">
        <f t="shared" si="24"/>
        <v>0.000005508601702</v>
      </c>
      <c r="AV4553" s="1">
        <f t="shared" si="25"/>
        <v>181534.272</v>
      </c>
    </row>
    <row r="4554" ht="12.75" customHeight="1">
      <c r="A4554" s="4" t="s">
        <v>9156</v>
      </c>
      <c r="B4554" s="1" t="s">
        <v>9157</v>
      </c>
      <c r="C4554" s="2">
        <v>-3.79578276016478E-9</v>
      </c>
      <c r="D4554" s="2">
        <v>1.56513826122141E-9</v>
      </c>
      <c r="E4554" s="2">
        <v>-3.80270874840964E-9</v>
      </c>
      <c r="F4554" s="2">
        <v>5.9033539673842E-9</v>
      </c>
      <c r="G4554" s="1">
        <v>3504680.45505354</v>
      </c>
      <c r="H4554" s="1">
        <v>-431896.144551078</v>
      </c>
      <c r="I4554" s="1">
        <v>44775.8433134568</v>
      </c>
      <c r="J4554" s="1">
        <v>-2644.06662025428</v>
      </c>
      <c r="K4554" s="1">
        <v>434445.076627529</v>
      </c>
      <c r="L4554" s="1">
        <v>65307.1078206474</v>
      </c>
      <c r="M4554" s="1">
        <v>101540.810752554</v>
      </c>
      <c r="N4554" s="1">
        <v>28759.7725106793</v>
      </c>
      <c r="O4554" s="1">
        <v>6056707.25077715</v>
      </c>
      <c r="P4554" s="1">
        <v>367812.391426585</v>
      </c>
      <c r="Q4554" s="1">
        <v>153607.590213964</v>
      </c>
      <c r="S4554" s="5">
        <f t="shared" ref="S4554:U4554" si="4576">($AY$3*M4554^2)/(2*$AY$6)</f>
        <v>624516.6556</v>
      </c>
      <c r="T4554" s="5">
        <f t="shared" si="4576"/>
        <v>50099.53153</v>
      </c>
      <c r="U4554" s="5">
        <f t="shared" si="4576"/>
        <v>2221958469</v>
      </c>
      <c r="V4554" s="1" t="s">
        <v>20</v>
      </c>
      <c r="W4554" s="2">
        <f t="shared" si="3"/>
        <v>68781.81519</v>
      </c>
      <c r="X4554" s="1">
        <f t="shared" si="4"/>
        <v>0.9015164098</v>
      </c>
      <c r="Y4554" s="1">
        <f t="shared" si="5"/>
        <v>2.179385151</v>
      </c>
      <c r="Z4554" s="1">
        <f t="shared" si="6"/>
        <v>0.1748330875</v>
      </c>
      <c r="AA4554" s="5">
        <f t="shared" si="7"/>
        <v>0.565488086</v>
      </c>
      <c r="AB4554" s="1">
        <f t="shared" si="8"/>
        <v>2464.734991</v>
      </c>
      <c r="AC4554" s="1">
        <f t="shared" si="9"/>
        <v>138840.2761</v>
      </c>
      <c r="AD4554" s="5">
        <f t="shared" si="10"/>
        <v>50858.31731</v>
      </c>
      <c r="AE4554" s="5">
        <f t="shared" si="11"/>
        <v>17835.33679</v>
      </c>
      <c r="AF4554" s="5">
        <f t="shared" si="12"/>
        <v>233127.3974</v>
      </c>
      <c r="AG4554" s="5">
        <f t="shared" si="13"/>
        <v>53564.26733</v>
      </c>
      <c r="AH4554" s="5">
        <f t="shared" si="14"/>
        <v>2159.243762</v>
      </c>
      <c r="AI4554" s="5">
        <f t="shared" si="15"/>
        <v>179563.1301</v>
      </c>
      <c r="AJ4554" s="1">
        <f t="shared" si="16"/>
        <v>691440814.5</v>
      </c>
      <c r="AK4554" s="1">
        <f t="shared" si="17"/>
        <v>22571.74931</v>
      </c>
      <c r="AL4554" s="1" t="s">
        <v>20</v>
      </c>
      <c r="AM4554" s="5">
        <f t="shared" si="18"/>
        <v>1.290862078</v>
      </c>
      <c r="AN4554" s="5">
        <f t="shared" si="19"/>
        <v>1.359543239</v>
      </c>
      <c r="AO4554" s="5">
        <f t="shared" si="20"/>
        <v>3.87680268</v>
      </c>
      <c r="AP4554" s="5">
        <f t="shared" si="21"/>
        <v>0.2965935459</v>
      </c>
      <c r="AQ4554" s="1">
        <f t="shared" si="22"/>
        <v>3.063301851</v>
      </c>
      <c r="AR4554" s="1">
        <f t="shared" si="23"/>
        <v>0.6517663513</v>
      </c>
      <c r="AT4554" s="1">
        <v>0.3288794079541</v>
      </c>
      <c r="AU4554" s="1">
        <f t="shared" si="24"/>
        <v>0.000004756436141</v>
      </c>
      <c r="AV4554" s="1">
        <f t="shared" si="25"/>
        <v>210241.4434</v>
      </c>
    </row>
    <row r="4555" ht="12.75" customHeight="1">
      <c r="A4555" s="4" t="s">
        <v>9158</v>
      </c>
      <c r="B4555" s="1" t="s">
        <v>9159</v>
      </c>
      <c r="C4555" s="2">
        <v>-1.5161377023997E-9</v>
      </c>
      <c r="D4555" s="2">
        <v>1.90845217232358E-10</v>
      </c>
      <c r="E4555" s="2">
        <v>-3.7560681297547E-9</v>
      </c>
      <c r="F4555" s="2">
        <v>5.08881496420513E-9</v>
      </c>
      <c r="G4555" s="1">
        <v>4236362.74360521</v>
      </c>
      <c r="H4555" s="1">
        <v>-425364.611936298</v>
      </c>
      <c r="I4555" s="1">
        <v>44632.7265044179</v>
      </c>
      <c r="J4555" s="1">
        <v>-11248.3347922037</v>
      </c>
      <c r="K4555" s="1">
        <v>428187.664180377</v>
      </c>
      <c r="L4555" s="1">
        <v>61217.1102010469</v>
      </c>
      <c r="M4555" s="1">
        <v>67544.5997211844</v>
      </c>
      <c r="N4555" s="1">
        <v>55656.3133039742</v>
      </c>
      <c r="O4555" s="1">
        <v>6483835.10388418</v>
      </c>
      <c r="P4555" s="1">
        <v>376585.526499038</v>
      </c>
      <c r="Q4555" s="1">
        <v>153139.706128761</v>
      </c>
      <c r="S4555" s="5">
        <f t="shared" ref="S4555:U4555" si="4577">($AY$3*M4555^2)/(2*$AY$6)</f>
        <v>276340.1803</v>
      </c>
      <c r="T4555" s="5">
        <f t="shared" si="4577"/>
        <v>187625.4048</v>
      </c>
      <c r="U4555" s="5">
        <f t="shared" si="4577"/>
        <v>2546400405</v>
      </c>
      <c r="V4555" s="1" t="s">
        <v>20</v>
      </c>
      <c r="W4555" s="2">
        <f t="shared" si="3"/>
        <v>53928.5957</v>
      </c>
      <c r="X4555" s="1">
        <f t="shared" si="4"/>
        <v>1.28856825</v>
      </c>
      <c r="Y4555" s="1">
        <f t="shared" si="5"/>
        <v>1.568711361</v>
      </c>
      <c r="Z4555" s="1">
        <f t="shared" si="6"/>
        <v>1.065100644</v>
      </c>
      <c r="AA4555" s="5">
        <f t="shared" si="7"/>
        <v>0.4874625933</v>
      </c>
      <c r="AB4555" s="1">
        <f t="shared" si="8"/>
        <v>2709.833375</v>
      </c>
      <c r="AC4555" s="1">
        <f t="shared" si="9"/>
        <v>143652.4899</v>
      </c>
      <c r="AD4555" s="5">
        <f t="shared" si="10"/>
        <v>114175.5574</v>
      </c>
      <c r="AE4555" s="5">
        <f t="shared" si="11"/>
        <v>60100.76902</v>
      </c>
      <c r="AF4555" s="5">
        <f t="shared" si="12"/>
        <v>239145.4628</v>
      </c>
      <c r="AG4555" s="5">
        <f t="shared" si="13"/>
        <v>100581.8055</v>
      </c>
      <c r="AH4555" s="5">
        <f t="shared" si="14"/>
        <v>2086.911269</v>
      </c>
      <c r="AI4555" s="5">
        <f t="shared" si="15"/>
        <v>138563.6573</v>
      </c>
      <c r="AJ4555" s="1">
        <f t="shared" si="16"/>
        <v>681481833.3</v>
      </c>
      <c r="AK4555" s="1">
        <f t="shared" si="17"/>
        <v>38086.99457</v>
      </c>
      <c r="AL4555" s="1" t="s">
        <v>20</v>
      </c>
      <c r="AM4555" s="5">
        <f t="shared" si="18"/>
        <v>0.6775398687</v>
      </c>
      <c r="AN4555" s="5">
        <f t="shared" si="19"/>
        <v>0.5968719127</v>
      </c>
      <c r="AO4555" s="5">
        <f t="shared" si="20"/>
        <v>1.133898691</v>
      </c>
      <c r="AP4555" s="5">
        <f t="shared" si="21"/>
        <v>0.2849654036</v>
      </c>
      <c r="AQ4555" s="1">
        <f t="shared" si="22"/>
        <v>1.789276998</v>
      </c>
      <c r="AR4555" s="1">
        <f t="shared" si="23"/>
        <v>0.3806972337</v>
      </c>
      <c r="AT4555" s="1">
        <v>0.7696061785299</v>
      </c>
      <c r="AU4555" s="1">
        <f t="shared" si="24"/>
        <v>0.00001129312831</v>
      </c>
      <c r="AV4555" s="1">
        <f t="shared" si="25"/>
        <v>88549.42336</v>
      </c>
    </row>
    <row r="4556" ht="12.75" customHeight="1">
      <c r="A4556" s="4" t="s">
        <v>9160</v>
      </c>
      <c r="B4556" s="1" t="s">
        <v>9161</v>
      </c>
      <c r="C4556" s="2">
        <v>2.77297095241172E-9</v>
      </c>
      <c r="D4556" s="2">
        <v>-4.18930186060038E-9</v>
      </c>
      <c r="E4556" s="2">
        <v>-1.94872823216942E-9</v>
      </c>
      <c r="F4556" s="2">
        <v>5.60914897329352E-9</v>
      </c>
      <c r="G4556" s="1">
        <v>4602836.84115195</v>
      </c>
      <c r="H4556" s="1">
        <v>-420394.95198743</v>
      </c>
      <c r="I4556" s="1">
        <v>30243.2548125193</v>
      </c>
      <c r="J4556" s="1">
        <v>-20408.3154144614</v>
      </c>
      <c r="K4556" s="1">
        <v>422002.331252066</v>
      </c>
      <c r="L4556" s="1">
        <v>55647.6696771367</v>
      </c>
      <c r="M4556" s="1">
        <v>59422.876674704</v>
      </c>
      <c r="N4556" s="1">
        <v>53359.7719404413</v>
      </c>
      <c r="O4556" s="1">
        <v>6113057.69164937</v>
      </c>
      <c r="P4556" s="1">
        <v>367794.814696887</v>
      </c>
      <c r="Q4556" s="1">
        <v>156075.794850289</v>
      </c>
      <c r="S4556" s="5">
        <f t="shared" ref="S4556:U4556" si="4578">($AY$3*M4556^2)/(2*$AY$6)</f>
        <v>213879.971</v>
      </c>
      <c r="T4556" s="5">
        <f t="shared" si="4578"/>
        <v>172460.9211</v>
      </c>
      <c r="U4556" s="5">
        <f t="shared" si="4578"/>
        <v>2263496154</v>
      </c>
      <c r="V4556" s="1" t="s">
        <v>20</v>
      </c>
      <c r="W4556" s="2">
        <f t="shared" si="3"/>
        <v>57027.352</v>
      </c>
      <c r="X4556" s="1">
        <f t="shared" si="4"/>
        <v>0.9521986306</v>
      </c>
      <c r="Y4556" s="1">
        <f t="shared" si="5"/>
        <v>1.085777737</v>
      </c>
      <c r="Z4556" s="1">
        <f t="shared" si="6"/>
        <v>0.8755108193</v>
      </c>
      <c r="AA4556" s="5">
        <f t="shared" si="7"/>
        <v>0.5373059001</v>
      </c>
      <c r="AB4556" s="1">
        <f t="shared" si="8"/>
        <v>2824.612051</v>
      </c>
      <c r="AC4556" s="1">
        <f t="shared" si="9"/>
        <v>139484.6524</v>
      </c>
      <c r="AD4556" s="5">
        <f t="shared" si="10"/>
        <v>99309.8567</v>
      </c>
      <c r="AE4556" s="5">
        <f t="shared" si="11"/>
        <v>59987.40523</v>
      </c>
      <c r="AF4556" s="5">
        <f t="shared" si="12"/>
        <v>212366.1897</v>
      </c>
      <c r="AG4556" s="5">
        <f t="shared" si="13"/>
        <v>101772.0632</v>
      </c>
      <c r="AH4556" s="5">
        <f t="shared" si="14"/>
        <v>2149.268718</v>
      </c>
      <c r="AI4556" s="5">
        <f t="shared" si="15"/>
        <v>110594.1265</v>
      </c>
      <c r="AJ4556" s="1">
        <f t="shared" si="16"/>
        <v>671637570.2</v>
      </c>
      <c r="AK4556" s="1">
        <f t="shared" si="17"/>
        <v>38494.0077</v>
      </c>
      <c r="AL4556" s="1" t="s">
        <v>20</v>
      </c>
      <c r="AM4556" s="5">
        <f t="shared" si="18"/>
        <v>0.6599429638</v>
      </c>
      <c r="AN4556" s="5">
        <f t="shared" si="19"/>
        <v>0.6763050441</v>
      </c>
      <c r="AO4556" s="5">
        <f t="shared" si="20"/>
        <v>1.119630975</v>
      </c>
      <c r="AP4556" s="5">
        <f t="shared" si="21"/>
        <v>0.3162638889</v>
      </c>
      <c r="AQ4556" s="1">
        <f t="shared" si="22"/>
        <v>1.744784735</v>
      </c>
      <c r="AR4556" s="1">
        <f t="shared" si="23"/>
        <v>0.3712307946</v>
      </c>
      <c r="AT4556" s="1">
        <v>0.127548116525293</v>
      </c>
      <c r="AU4556" s="1">
        <f t="shared" si="24"/>
        <v>0.000001899061669</v>
      </c>
      <c r="AV4556" s="1">
        <f t="shared" si="25"/>
        <v>526575.8433</v>
      </c>
    </row>
    <row r="4557" ht="12.75" customHeight="1">
      <c r="A4557" s="4" t="s">
        <v>9162</v>
      </c>
      <c r="B4557" s="1" t="s">
        <v>9163</v>
      </c>
      <c r="C4557" s="2">
        <v>2.89037656381407E-9</v>
      </c>
      <c r="D4557" s="2">
        <v>-4.53244165742862E-9</v>
      </c>
      <c r="E4557" s="2">
        <v>-2.33970061170826E-9</v>
      </c>
      <c r="F4557" s="2">
        <v>6.2751821263797E-9</v>
      </c>
      <c r="G4557" s="1">
        <v>3801884.65365828</v>
      </c>
      <c r="H4557" s="1">
        <v>-405968.755243456</v>
      </c>
      <c r="I4557" s="1">
        <v>21223.25637664</v>
      </c>
      <c r="J4557" s="1">
        <v>-42043.8411239777</v>
      </c>
      <c r="K4557" s="1">
        <v>408993.111527622</v>
      </c>
      <c r="L4557" s="1">
        <v>47210.1790236044</v>
      </c>
      <c r="M4557" s="1">
        <v>45379.7013679017</v>
      </c>
      <c r="N4557" s="1">
        <v>46817.4939159615</v>
      </c>
      <c r="O4557" s="1">
        <v>4996214.87161885</v>
      </c>
      <c r="P4557" s="1">
        <v>364071.871695687</v>
      </c>
      <c r="Q4557" s="1">
        <v>160840.53114703</v>
      </c>
      <c r="S4557" s="5">
        <f t="shared" ref="S4557:U4557" si="4579">($AY$3*M4557^2)/(2*$AY$6)</f>
        <v>124734.3416</v>
      </c>
      <c r="T4557" s="5">
        <f t="shared" si="4579"/>
        <v>132763.6236</v>
      </c>
      <c r="U4557" s="5">
        <f t="shared" si="4579"/>
        <v>1511976313</v>
      </c>
      <c r="V4557" s="1" t="s">
        <v>20</v>
      </c>
      <c r="W4557" s="2">
        <f t="shared" si="3"/>
        <v>70198.18581</v>
      </c>
      <c r="X4557" s="1">
        <f t="shared" si="4"/>
        <v>0.4522926369</v>
      </c>
      <c r="Y4557" s="1">
        <f t="shared" si="5"/>
        <v>0.4178991523</v>
      </c>
      <c r="Z4557" s="1">
        <f t="shared" si="6"/>
        <v>0.4447997644</v>
      </c>
      <c r="AA4557" s="5">
        <f t="shared" si="7"/>
        <v>0.6011058713</v>
      </c>
      <c r="AB4557" s="1">
        <f t="shared" si="8"/>
        <v>2567.115953</v>
      </c>
      <c r="AC4557" s="1">
        <f t="shared" si="9"/>
        <v>126100.7679</v>
      </c>
      <c r="AD4557" s="5">
        <f t="shared" si="10"/>
        <v>77885.60411</v>
      </c>
      <c r="AE4557" s="5">
        <f t="shared" si="11"/>
        <v>62538.42286</v>
      </c>
      <c r="AF4557" s="5">
        <f t="shared" si="12"/>
        <v>191304.0577</v>
      </c>
      <c r="AG4557" s="5">
        <f t="shared" si="13"/>
        <v>115810.366</v>
      </c>
      <c r="AH4557" s="5">
        <f t="shared" si="14"/>
        <v>2377.384413</v>
      </c>
      <c r="AI4557" s="5">
        <f t="shared" si="15"/>
        <v>75493.69177</v>
      </c>
      <c r="AJ4557" s="1">
        <f t="shared" si="16"/>
        <v>650932753.9</v>
      </c>
      <c r="AK4557" s="1">
        <f t="shared" si="17"/>
        <v>40868.74243</v>
      </c>
      <c r="AL4557" s="1" t="s">
        <v>20</v>
      </c>
      <c r="AM4557" s="5">
        <f t="shared" si="18"/>
        <v>0.5620677809</v>
      </c>
      <c r="AN4557" s="5">
        <f t="shared" si="19"/>
        <v>0.8357549015</v>
      </c>
      <c r="AO4557" s="5">
        <f t="shared" si="20"/>
        <v>1.040852526</v>
      </c>
      <c r="AP4557" s="5">
        <f t="shared" si="21"/>
        <v>0.3402608192</v>
      </c>
      <c r="AQ4557" s="1">
        <f t="shared" si="22"/>
        <v>1.592739867</v>
      </c>
      <c r="AR4557" s="1">
        <f t="shared" si="23"/>
        <v>0.3388808228</v>
      </c>
      <c r="AT4557" s="1">
        <v>0.344440387041003</v>
      </c>
      <c r="AU4557" s="1">
        <f t="shared" si="24"/>
        <v>0.000005291489558</v>
      </c>
      <c r="AV4557" s="1">
        <f t="shared" si="25"/>
        <v>188982.7031</v>
      </c>
    </row>
    <row r="4558" ht="12.75" customHeight="1">
      <c r="A4558" s="4" t="s">
        <v>9164</v>
      </c>
      <c r="B4558" s="1" t="s">
        <v>9165</v>
      </c>
      <c r="C4558" s="2">
        <v>1.88651642249976E-9</v>
      </c>
      <c r="D4558" s="2">
        <v>-6.38829814763967E-9</v>
      </c>
      <c r="E4558" s="2">
        <v>-6.53894338046769E-10</v>
      </c>
      <c r="F4558" s="2">
        <v>6.79095269947014E-9</v>
      </c>
      <c r="G4558" s="1">
        <v>3832277.55155312</v>
      </c>
      <c r="H4558" s="1">
        <v>-417245.988401696</v>
      </c>
      <c r="I4558" s="1">
        <v>8702.53887549411</v>
      </c>
      <c r="J4558" s="1">
        <v>-9407.11541393619</v>
      </c>
      <c r="K4558" s="1">
        <v>417458.308537591</v>
      </c>
      <c r="L4558" s="1">
        <v>49802.0025808989</v>
      </c>
      <c r="M4558" s="1">
        <v>59554.3837263949</v>
      </c>
      <c r="N4558" s="1">
        <v>43636.2461521553</v>
      </c>
      <c r="O4558" s="1">
        <v>4719947.49922322</v>
      </c>
      <c r="P4558" s="1">
        <v>369678.62877804</v>
      </c>
      <c r="Q4558" s="1">
        <v>164958.036318841</v>
      </c>
      <c r="S4558" s="5">
        <f t="shared" ref="S4558:U4558" si="4580">($AY$3*M4558^2)/(2*$AY$6)</f>
        <v>214827.6817</v>
      </c>
      <c r="T4558" s="5">
        <f t="shared" si="4580"/>
        <v>115334.0487</v>
      </c>
      <c r="U4558" s="5">
        <f t="shared" si="4580"/>
        <v>1349388821</v>
      </c>
      <c r="V4558" s="1" t="s">
        <v>20</v>
      </c>
      <c r="W4558" s="2">
        <f t="shared" si="3"/>
        <v>75666.08252</v>
      </c>
      <c r="X4558" s="1">
        <f t="shared" si="4"/>
        <v>0.4332026589</v>
      </c>
      <c r="Y4558" s="1">
        <f t="shared" si="5"/>
        <v>0.6194766918</v>
      </c>
      <c r="Z4558" s="1">
        <f t="shared" si="6"/>
        <v>0.3325770422</v>
      </c>
      <c r="AA4558" s="5">
        <f t="shared" si="7"/>
        <v>0.650512042</v>
      </c>
      <c r="AB4558" s="1">
        <f t="shared" si="8"/>
        <v>2577.356504</v>
      </c>
      <c r="AC4558" s="1">
        <f t="shared" si="9"/>
        <v>122564.8001</v>
      </c>
      <c r="AD4558" s="5">
        <f t="shared" si="10"/>
        <v>67079.84377</v>
      </c>
      <c r="AE4558" s="5">
        <f t="shared" si="11"/>
        <v>41564.12697</v>
      </c>
      <c r="AF4558" s="5">
        <f t="shared" si="12"/>
        <v>193466.9755</v>
      </c>
      <c r="AG4558" s="5">
        <f t="shared" si="13"/>
        <v>101916.9658</v>
      </c>
      <c r="AH4558" s="5">
        <f t="shared" si="14"/>
        <v>2445.971435</v>
      </c>
      <c r="AI4558" s="5">
        <f t="shared" si="15"/>
        <v>91550.00965</v>
      </c>
      <c r="AJ4558" s="1">
        <f t="shared" si="16"/>
        <v>664405533.4</v>
      </c>
      <c r="AK4558" s="1">
        <f t="shared" si="17"/>
        <v>34594.9416</v>
      </c>
      <c r="AL4558" s="1" t="s">
        <v>20</v>
      </c>
      <c r="AM4558" s="5">
        <f t="shared" si="18"/>
        <v>0.6519086672</v>
      </c>
      <c r="AN4558" s="5">
        <f t="shared" si="19"/>
        <v>0.990469709</v>
      </c>
      <c r="AO4558" s="5">
        <f t="shared" si="20"/>
        <v>1.598507131</v>
      </c>
      <c r="AP4558" s="5">
        <f t="shared" si="21"/>
        <v>0.3434206442</v>
      </c>
      <c r="AQ4558" s="1">
        <f t="shared" si="22"/>
        <v>1.920527981</v>
      </c>
      <c r="AR4558" s="1">
        <f t="shared" si="23"/>
        <v>0.4086229747</v>
      </c>
      <c r="AT4558" s="1">
        <v>0.192396656109146</v>
      </c>
      <c r="AU4558" s="1">
        <f t="shared" si="24"/>
        <v>0.000002895771429</v>
      </c>
      <c r="AV4558" s="1">
        <f t="shared" si="25"/>
        <v>345331.1231</v>
      </c>
    </row>
    <row r="4559" ht="12.75" customHeight="1">
      <c r="A4559" s="4" t="s">
        <v>9166</v>
      </c>
      <c r="B4559" s="1" t="s">
        <v>9167</v>
      </c>
      <c r="C4559" s="2">
        <v>4.15005749019334E-9</v>
      </c>
      <c r="D4559" s="2">
        <v>-4.68328886874658E-9</v>
      </c>
      <c r="E4559" s="2">
        <v>-5.71497491292718E-10</v>
      </c>
      <c r="F4559" s="2">
        <v>6.37163367431003E-9</v>
      </c>
      <c r="G4559" s="1">
        <v>3889950.4379586</v>
      </c>
      <c r="H4559" s="1">
        <v>-411985.736816351</v>
      </c>
      <c r="I4559" s="1">
        <v>30970.590485521</v>
      </c>
      <c r="J4559" s="1">
        <v>-17903.6549181517</v>
      </c>
      <c r="K4559" s="1">
        <v>413579.502477152</v>
      </c>
      <c r="L4559" s="1">
        <v>46320.842575081</v>
      </c>
      <c r="M4559" s="1">
        <v>53563.1574992162</v>
      </c>
      <c r="N4559" s="1">
        <v>41908.5809772994</v>
      </c>
      <c r="O4559" s="1">
        <v>4723236.54034749</v>
      </c>
      <c r="P4559" s="1">
        <v>378880.372877655</v>
      </c>
      <c r="Q4559" s="1">
        <v>168033.062520915</v>
      </c>
      <c r="S4559" s="5">
        <f t="shared" ref="S4559:U4559" si="4581">($AY$3*M4559^2)/(2*$AY$6)</f>
        <v>173778.1272</v>
      </c>
      <c r="T4559" s="5">
        <f t="shared" si="4581"/>
        <v>106382.1305</v>
      </c>
      <c r="U4559" s="5">
        <f t="shared" si="4581"/>
        <v>1351270088</v>
      </c>
      <c r="V4559" s="1" t="s">
        <v>20</v>
      </c>
      <c r="W4559" s="2">
        <f t="shared" si="3"/>
        <v>70465.70261</v>
      </c>
      <c r="X4559" s="1">
        <f t="shared" si="4"/>
        <v>0.4321129958</v>
      </c>
      <c r="Y4559" s="1">
        <f t="shared" si="5"/>
        <v>0.5777989755</v>
      </c>
      <c r="Z4559" s="1">
        <f t="shared" si="6"/>
        <v>0.3537124436</v>
      </c>
      <c r="AA4559" s="5">
        <f t="shared" si="7"/>
        <v>0.61034506</v>
      </c>
      <c r="AB4559" s="1">
        <f t="shared" si="8"/>
        <v>2596.677718</v>
      </c>
      <c r="AC4559" s="1">
        <f t="shared" si="9"/>
        <v>122607.4966</v>
      </c>
      <c r="AD4559" s="5">
        <f t="shared" si="10"/>
        <v>68663.7506</v>
      </c>
      <c r="AE4559" s="5">
        <f t="shared" si="11"/>
        <v>47743.28959</v>
      </c>
      <c r="AF4559" s="5">
        <f t="shared" si="12"/>
        <v>192213.7219</v>
      </c>
      <c r="AG4559" s="5">
        <f t="shared" si="13"/>
        <v>104454.9097</v>
      </c>
      <c r="AH4559" s="5">
        <f t="shared" si="14"/>
        <v>2445.119657</v>
      </c>
      <c r="AI4559" s="5">
        <f t="shared" si="15"/>
        <v>87758.81221</v>
      </c>
      <c r="AJ4559" s="1">
        <f t="shared" si="16"/>
        <v>658232221.8</v>
      </c>
      <c r="AK4559" s="1">
        <f t="shared" si="17"/>
        <v>36749.18082</v>
      </c>
      <c r="AL4559" s="1" t="s">
        <v>20</v>
      </c>
      <c r="AM4559" s="5">
        <f t="shared" si="18"/>
        <v>0.6301591983</v>
      </c>
      <c r="AN4559" s="5">
        <f t="shared" si="19"/>
        <v>0.9586313245</v>
      </c>
      <c r="AO4559" s="5">
        <f t="shared" si="20"/>
        <v>1.37869055</v>
      </c>
      <c r="AP4559" s="5">
        <f t="shared" si="21"/>
        <v>0.3424480912</v>
      </c>
      <c r="AQ4559" s="1">
        <f t="shared" si="22"/>
        <v>1.791148012</v>
      </c>
      <c r="AR4559" s="1">
        <f t="shared" si="23"/>
        <v>0.3810953218</v>
      </c>
      <c r="AT4559" s="1">
        <v>0.237606327604175</v>
      </c>
      <c r="AU4559" s="1">
        <f t="shared" si="24"/>
        <v>0.000003609764453</v>
      </c>
      <c r="AV4559" s="1">
        <f t="shared" si="25"/>
        <v>277026.3858</v>
      </c>
    </row>
    <row r="4560" ht="12.75" customHeight="1">
      <c r="A4560" s="4" t="s">
        <v>9168</v>
      </c>
      <c r="B4560" s="1" t="s">
        <v>9169</v>
      </c>
      <c r="C4560" s="2">
        <v>3.88689140697866E-9</v>
      </c>
      <c r="D4560" s="2">
        <v>-3.38857020238379E-9</v>
      </c>
      <c r="E4560" s="2">
        <v>-1.06410090221346E-9</v>
      </c>
      <c r="F4560" s="2">
        <v>5.27059278420782E-9</v>
      </c>
      <c r="G4560" s="1">
        <v>3750715.36434957</v>
      </c>
      <c r="H4560" s="1">
        <v>-417758.1284887</v>
      </c>
      <c r="I4560" s="1">
        <v>28605.3778546389</v>
      </c>
      <c r="J4560" s="1">
        <v>-21188.9642967909</v>
      </c>
      <c r="K4560" s="1">
        <v>419298.729054571</v>
      </c>
      <c r="L4560" s="1">
        <v>50729.4355103463</v>
      </c>
      <c r="M4560" s="1">
        <v>56283.0990764529</v>
      </c>
      <c r="N4560" s="1">
        <v>47492.6886024281</v>
      </c>
      <c r="O4560" s="1">
        <v>4636521.69162264</v>
      </c>
      <c r="P4560" s="1">
        <v>373947.067674444</v>
      </c>
      <c r="Q4560" s="1">
        <v>164157.369631578</v>
      </c>
      <c r="S4560" s="5">
        <f t="shared" ref="S4560:U4560" si="4582">($AY$3*M4560^2)/(2*$AY$6)</f>
        <v>191875.1699</v>
      </c>
      <c r="T4560" s="5">
        <f t="shared" si="4582"/>
        <v>136620.6301</v>
      </c>
      <c r="U4560" s="5">
        <f t="shared" si="4582"/>
        <v>1302109069</v>
      </c>
      <c r="V4560" s="1" t="s">
        <v>20</v>
      </c>
      <c r="W4560" s="2">
        <f t="shared" si="3"/>
        <v>59361.03043</v>
      </c>
      <c r="X4560" s="1">
        <f t="shared" si="4"/>
        <v>0.7303267319</v>
      </c>
      <c r="Y4560" s="1">
        <f t="shared" si="5"/>
        <v>0.8989864443</v>
      </c>
      <c r="Z4560" s="1">
        <f t="shared" si="6"/>
        <v>0.6401041603</v>
      </c>
      <c r="AA4560" s="5">
        <f t="shared" si="7"/>
        <v>0.5048752696</v>
      </c>
      <c r="AB4560" s="1">
        <f t="shared" si="8"/>
        <v>2549.782118</v>
      </c>
      <c r="AC4560" s="1">
        <f t="shared" si="9"/>
        <v>121476.795</v>
      </c>
      <c r="AD4560" s="5">
        <f t="shared" si="10"/>
        <v>94068.16191</v>
      </c>
      <c r="AE4560" s="5">
        <f t="shared" si="11"/>
        <v>61524.55254</v>
      </c>
      <c r="AF4560" s="5">
        <f t="shared" si="12"/>
        <v>221553.041</v>
      </c>
      <c r="AG4560" s="5">
        <f t="shared" si="13"/>
        <v>110073.8253</v>
      </c>
      <c r="AH4560" s="5">
        <f t="shared" si="14"/>
        <v>2467.878741</v>
      </c>
      <c r="AI4560" s="5">
        <f t="shared" si="15"/>
        <v>111479.2157</v>
      </c>
      <c r="AJ4560" s="1">
        <f t="shared" si="16"/>
        <v>667334653.6</v>
      </c>
      <c r="AK4560" s="1">
        <f t="shared" si="17"/>
        <v>41366.43446</v>
      </c>
      <c r="AL4560" s="1" t="s">
        <v>20</v>
      </c>
      <c r="AM4560" s="5">
        <f t="shared" si="18"/>
        <v>0.6062609815</v>
      </c>
      <c r="AN4560" s="5">
        <f t="shared" si="19"/>
        <v>0.709416066</v>
      </c>
      <c r="AO4560" s="5">
        <f t="shared" si="20"/>
        <v>1.084663969</v>
      </c>
      <c r="AP4560" s="5">
        <f t="shared" si="21"/>
        <v>0.3012076253</v>
      </c>
      <c r="AQ4560" s="1">
        <f t="shared" si="22"/>
        <v>1.613227396</v>
      </c>
      <c r="AR4560" s="1">
        <f t="shared" si="23"/>
        <v>0.3432398715</v>
      </c>
      <c r="AT4560" s="1">
        <v>0.149728010881448</v>
      </c>
      <c r="AU4560" s="1">
        <f t="shared" si="24"/>
        <v>0.000002243672048</v>
      </c>
      <c r="AV4560" s="1">
        <f t="shared" si="25"/>
        <v>445697.9357</v>
      </c>
    </row>
    <row r="4561" ht="12.75" customHeight="1">
      <c r="A4561" s="4" t="s">
        <v>9170</v>
      </c>
      <c r="B4561" s="1" t="s">
        <v>9171</v>
      </c>
      <c r="C4561" s="2">
        <v>3.52354625636502E-9</v>
      </c>
      <c r="D4561" s="2">
        <v>-3.71153971336121E-9</v>
      </c>
      <c r="E4561" s="2">
        <v>-9.12733606447832E-10</v>
      </c>
      <c r="F4561" s="2">
        <v>5.72155714510555E-9</v>
      </c>
      <c r="G4561" s="1">
        <v>3190451.00722387</v>
      </c>
      <c r="H4561" s="1">
        <v>-427715.355062474</v>
      </c>
      <c r="I4561" s="1">
        <v>30644.5414058373</v>
      </c>
      <c r="J4561" s="1">
        <v>-31383.1573917732</v>
      </c>
      <c r="K4561" s="1">
        <v>430228.490253121</v>
      </c>
      <c r="L4561" s="1">
        <v>48993.8529776296</v>
      </c>
      <c r="M4561" s="1">
        <v>60744.6500734975</v>
      </c>
      <c r="N4561" s="1">
        <v>39630.2333254444</v>
      </c>
      <c r="O4561" s="1">
        <v>4246255.11170085</v>
      </c>
      <c r="P4561" s="1">
        <v>382919.400200434</v>
      </c>
      <c r="Q4561" s="1">
        <v>167626.989354233</v>
      </c>
      <c r="S4561" s="5">
        <f t="shared" ref="S4561:U4561" si="4583">($AY$3*M4561^2)/(2*$AY$6)</f>
        <v>223500.6761</v>
      </c>
      <c r="T4561" s="5">
        <f t="shared" si="4583"/>
        <v>95129.67882</v>
      </c>
      <c r="U4561" s="5">
        <f t="shared" si="4583"/>
        <v>1092131510</v>
      </c>
      <c r="V4561" s="1" t="s">
        <v>20</v>
      </c>
      <c r="W4561" s="2">
        <f t="shared" si="3"/>
        <v>69869.43345</v>
      </c>
      <c r="X4561" s="1">
        <f t="shared" si="4"/>
        <v>0.4917096662</v>
      </c>
      <c r="Y4561" s="1">
        <f t="shared" si="5"/>
        <v>0.7558604572</v>
      </c>
      <c r="Z4561" s="1">
        <f t="shared" si="6"/>
        <v>0.3217205594</v>
      </c>
      <c r="AA4561" s="5">
        <f t="shared" si="7"/>
        <v>0.5480735895</v>
      </c>
      <c r="AB4561" s="1">
        <f t="shared" si="8"/>
        <v>2351.646599</v>
      </c>
      <c r="AC4561" s="1">
        <f t="shared" si="9"/>
        <v>116251.9425</v>
      </c>
      <c r="AD4561" s="5">
        <f t="shared" si="10"/>
        <v>72308.23394</v>
      </c>
      <c r="AE4561" s="5">
        <f t="shared" si="11"/>
        <v>44279.76512</v>
      </c>
      <c r="AF4561" s="5">
        <f t="shared" si="12"/>
        <v>213950.757</v>
      </c>
      <c r="AG4561" s="5">
        <f t="shared" si="13"/>
        <v>103117.7389</v>
      </c>
      <c r="AH4561" s="5">
        <f t="shared" si="14"/>
        <v>2578.795618</v>
      </c>
      <c r="AI4561" s="5">
        <f t="shared" si="15"/>
        <v>110833.0181</v>
      </c>
      <c r="AJ4561" s="1">
        <f t="shared" si="16"/>
        <v>684729908.8</v>
      </c>
      <c r="AK4561" s="1">
        <f t="shared" si="17"/>
        <v>36550.2038</v>
      </c>
      <c r="AL4561" s="1" t="s">
        <v>20</v>
      </c>
      <c r="AM4561" s="5">
        <f t="shared" si="18"/>
        <v>0.6640272723</v>
      </c>
      <c r="AN4561" s="5">
        <f t="shared" si="19"/>
        <v>0.9469598018</v>
      </c>
      <c r="AO4561" s="5">
        <f t="shared" si="20"/>
        <v>1.546372044</v>
      </c>
      <c r="AP4561" s="5">
        <f t="shared" si="21"/>
        <v>0.3200408909</v>
      </c>
      <c r="AQ4561" s="1">
        <f t="shared" si="22"/>
        <v>1.873395597</v>
      </c>
      <c r="AR4561" s="1">
        <f t="shared" si="23"/>
        <v>0.3985948079</v>
      </c>
      <c r="AT4561" s="1">
        <v>0.431708832672676</v>
      </c>
      <c r="AU4561" s="1">
        <f t="shared" si="24"/>
        <v>0.00000630480467</v>
      </c>
      <c r="AV4561" s="1">
        <f t="shared" si="25"/>
        <v>158609.1961</v>
      </c>
    </row>
    <row r="4562" ht="12.75" customHeight="1">
      <c r="A4562" s="4" t="s">
        <v>9172</v>
      </c>
      <c r="B4562" s="1" t="s">
        <v>9173</v>
      </c>
      <c r="C4562" s="2">
        <v>3.28861080829266E-9</v>
      </c>
      <c r="D4562" s="2">
        <v>-3.92123469216849E-9</v>
      </c>
      <c r="E4562" s="2">
        <v>1.67102938901162E-9</v>
      </c>
      <c r="F4562" s="2">
        <v>5.47149978343243E-9</v>
      </c>
      <c r="G4562" s="1">
        <v>3092467.82824496</v>
      </c>
      <c r="H4562" s="1">
        <v>-426114.152655779</v>
      </c>
      <c r="I4562" s="1">
        <v>20849.8763867437</v>
      </c>
      <c r="J4562" s="1">
        <v>-14720.8005126229</v>
      </c>
      <c r="K4562" s="1">
        <v>426903.745939784</v>
      </c>
      <c r="L4562" s="1">
        <v>49574.2325918034</v>
      </c>
      <c r="M4562" s="1">
        <v>54363.9282433391</v>
      </c>
      <c r="N4562" s="1">
        <v>46745.1193024757</v>
      </c>
      <c r="O4562" s="1">
        <v>4271177.91211888</v>
      </c>
      <c r="P4562" s="1">
        <v>388743.673754821</v>
      </c>
      <c r="Q4562" s="1">
        <v>169987.629063189</v>
      </c>
      <c r="S4562" s="5">
        <f t="shared" ref="S4562:U4562" si="4584">($AY$3*M4562^2)/(2*$AY$6)</f>
        <v>179012.9432</v>
      </c>
      <c r="T4562" s="5">
        <f t="shared" si="4584"/>
        <v>132353.4654</v>
      </c>
      <c r="U4562" s="5">
        <f t="shared" si="4584"/>
        <v>1104989359</v>
      </c>
      <c r="V4562" s="1" t="s">
        <v>20</v>
      </c>
      <c r="W4562" s="2">
        <f t="shared" si="3"/>
        <v>67866.08755</v>
      </c>
      <c r="X4562" s="1">
        <f t="shared" si="4"/>
        <v>0.5335883932</v>
      </c>
      <c r="Y4562" s="1">
        <f t="shared" si="5"/>
        <v>0.6416763531</v>
      </c>
      <c r="Z4562" s="1">
        <f t="shared" si="6"/>
        <v>0.4744242929</v>
      </c>
      <c r="AA4562" s="5">
        <f t="shared" si="7"/>
        <v>0.5241203487</v>
      </c>
      <c r="AB4562" s="1">
        <f t="shared" si="8"/>
        <v>2315.253836</v>
      </c>
      <c r="AC4562" s="1">
        <f t="shared" si="9"/>
        <v>116592.6057</v>
      </c>
      <c r="AD4562" s="5">
        <f t="shared" si="10"/>
        <v>89187.75891</v>
      </c>
      <c r="AE4562" s="5">
        <f t="shared" si="11"/>
        <v>61454.9253</v>
      </c>
      <c r="AF4562" s="5">
        <f t="shared" si="12"/>
        <v>225820.3086</v>
      </c>
      <c r="AG4562" s="5">
        <f t="shared" si="13"/>
        <v>122096.1765</v>
      </c>
      <c r="AH4562" s="5">
        <f t="shared" si="14"/>
        <v>2571.26083</v>
      </c>
      <c r="AI4562" s="5">
        <f t="shared" si="15"/>
        <v>103724.132</v>
      </c>
      <c r="AJ4562" s="1">
        <f t="shared" si="16"/>
        <v>679438413.9</v>
      </c>
      <c r="AK4562" s="1">
        <f t="shared" si="17"/>
        <v>42190.81695</v>
      </c>
      <c r="AL4562" s="1" t="s">
        <v>20</v>
      </c>
      <c r="AM4562" s="5">
        <f t="shared" si="18"/>
        <v>0.5564780431</v>
      </c>
      <c r="AN4562" s="5">
        <f t="shared" si="19"/>
        <v>0.761806802</v>
      </c>
      <c r="AO4562" s="5">
        <f t="shared" si="20"/>
        <v>1.105588219</v>
      </c>
      <c r="AP4562" s="5">
        <f t="shared" si="21"/>
        <v>0.3008756911</v>
      </c>
      <c r="AQ4562" s="1">
        <f t="shared" si="22"/>
        <v>1.610394069</v>
      </c>
      <c r="AR4562" s="1">
        <f t="shared" si="23"/>
        <v>0.342637036</v>
      </c>
      <c r="AT4562" s="1">
        <v>0.308722365011464</v>
      </c>
      <c r="AU4562" s="1">
        <f t="shared" si="24"/>
        <v>0.00000454378732</v>
      </c>
      <c r="AV4562" s="1">
        <f t="shared" si="25"/>
        <v>220080.7233</v>
      </c>
    </row>
    <row r="4563" ht="12.75" customHeight="1">
      <c r="A4563" s="4" t="s">
        <v>9174</v>
      </c>
      <c r="B4563" s="1" t="s">
        <v>9175</v>
      </c>
      <c r="C4563" s="2">
        <v>3.88619947235523E-9</v>
      </c>
      <c r="D4563" s="2">
        <v>-3.36832063207987E-9</v>
      </c>
      <c r="E4563" s="2">
        <v>1.99471129403524E-9</v>
      </c>
      <c r="F4563" s="2">
        <v>5.58516051745796E-9</v>
      </c>
      <c r="G4563" s="1">
        <v>3000259.41396704</v>
      </c>
      <c r="H4563" s="1">
        <v>-414382.079286252</v>
      </c>
      <c r="I4563" s="1">
        <v>24476.1009458975</v>
      </c>
      <c r="J4563" s="1">
        <v>-18215.1162570956</v>
      </c>
      <c r="K4563" s="1">
        <v>415545.659109919</v>
      </c>
      <c r="L4563" s="1">
        <v>46960.4051427527</v>
      </c>
      <c r="M4563" s="1">
        <v>43342.8443110864</v>
      </c>
      <c r="N4563" s="1">
        <v>46752.8561998969</v>
      </c>
      <c r="O4563" s="1">
        <v>4180931.13609418</v>
      </c>
      <c r="P4563" s="1">
        <v>367307.841712957</v>
      </c>
      <c r="Q4563" s="1">
        <v>168370.121743364</v>
      </c>
      <c r="S4563" s="5">
        <f t="shared" ref="S4563:U4563" si="4585">($AY$3*M4563^2)/(2*$AY$6)</f>
        <v>113788.2944</v>
      </c>
      <c r="T4563" s="5">
        <f t="shared" si="4585"/>
        <v>132397.2813</v>
      </c>
      <c r="U4563" s="5">
        <f t="shared" si="4585"/>
        <v>1058787488</v>
      </c>
      <c r="V4563" s="1" t="s">
        <v>20</v>
      </c>
      <c r="W4563" s="2">
        <f t="shared" si="3"/>
        <v>70332.3741</v>
      </c>
      <c r="X4563" s="1">
        <f t="shared" si="4"/>
        <v>0.445813397</v>
      </c>
      <c r="Y4563" s="1">
        <f t="shared" si="5"/>
        <v>0.3797731535</v>
      </c>
      <c r="Z4563" s="1">
        <f t="shared" si="6"/>
        <v>0.4418814195</v>
      </c>
      <c r="AA4563" s="5">
        <f t="shared" si="7"/>
        <v>0.5350080223</v>
      </c>
      <c r="AB4563" s="1">
        <f t="shared" si="8"/>
        <v>2280.475553</v>
      </c>
      <c r="AC4563" s="1">
        <f t="shared" si="9"/>
        <v>115354.2725</v>
      </c>
      <c r="AD4563" s="5">
        <f t="shared" si="10"/>
        <v>87387.20589</v>
      </c>
      <c r="AE4563" s="5">
        <f t="shared" si="11"/>
        <v>75165.15802</v>
      </c>
      <c r="AF4563" s="5">
        <f t="shared" si="12"/>
        <v>211892.8476</v>
      </c>
      <c r="AG4563" s="5">
        <f t="shared" si="13"/>
        <v>130879.4002</v>
      </c>
      <c r="AH4563" s="5">
        <f t="shared" si="14"/>
        <v>2598.863428</v>
      </c>
      <c r="AI4563" s="5">
        <f t="shared" si="15"/>
        <v>81013.44747</v>
      </c>
      <c r="AJ4563" s="1">
        <f t="shared" si="16"/>
        <v>661361457.3</v>
      </c>
      <c r="AK4563" s="1">
        <f t="shared" si="17"/>
        <v>46222.00488</v>
      </c>
      <c r="AL4563" s="1" t="s">
        <v>20</v>
      </c>
      <c r="AM4563" s="5">
        <f t="shared" si="18"/>
        <v>0.5053212778</v>
      </c>
      <c r="AN4563" s="5">
        <f t="shared" si="19"/>
        <v>0.75681726</v>
      </c>
      <c r="AO4563" s="5">
        <f t="shared" si="20"/>
        <v>0.8798776916</v>
      </c>
      <c r="AP4563" s="5">
        <f t="shared" si="21"/>
        <v>0.3121207085</v>
      </c>
      <c r="AQ4563" s="1">
        <f t="shared" si="22"/>
        <v>1.430836804</v>
      </c>
      <c r="AR4563" s="1">
        <f t="shared" si="23"/>
        <v>0.3044333625</v>
      </c>
      <c r="AT4563" s="1">
        <v>0.252564222479877</v>
      </c>
      <c r="AU4563" s="1">
        <f t="shared" si="24"/>
        <v>0.00000381885306</v>
      </c>
      <c r="AV4563" s="1">
        <f t="shared" si="25"/>
        <v>261858.7268</v>
      </c>
    </row>
    <row r="4564" ht="12.75" customHeight="1">
      <c r="A4564" s="4" t="s">
        <v>9176</v>
      </c>
      <c r="B4564" s="1" t="s">
        <v>9177</v>
      </c>
      <c r="C4564" s="2">
        <v>3.120343141108E-9</v>
      </c>
      <c r="D4564" s="2">
        <v>-4.32595931644068E-9</v>
      </c>
      <c r="E4564" s="2">
        <v>8.34828424503334E-10</v>
      </c>
      <c r="F4564" s="2">
        <v>5.43817704137674E-9</v>
      </c>
      <c r="G4564" s="1">
        <v>3104016.0058856</v>
      </c>
      <c r="H4564" s="1">
        <v>-426304.447238849</v>
      </c>
      <c r="I4564" s="1">
        <v>18512.0133196334</v>
      </c>
      <c r="J4564" s="1">
        <v>-20344.6228912843</v>
      </c>
      <c r="K4564" s="1">
        <v>427308.101496811</v>
      </c>
      <c r="L4564" s="1">
        <v>46657.7148272019</v>
      </c>
      <c r="M4564" s="1">
        <v>45521.0781175584</v>
      </c>
      <c r="N4564" s="1">
        <v>47159.1319861019</v>
      </c>
      <c r="O4564" s="1">
        <v>3987899.37194822</v>
      </c>
      <c r="P4564" s="1">
        <v>396964.06468395</v>
      </c>
      <c r="Q4564" s="1">
        <v>172505.135700281</v>
      </c>
      <c r="S4564" s="5">
        <f t="shared" ref="S4564:U4564" si="4586">($AY$3*M4564^2)/(2*$AY$6)</f>
        <v>125512.7516</v>
      </c>
      <c r="T4564" s="5">
        <f t="shared" si="4586"/>
        <v>134708.3069</v>
      </c>
      <c r="U4564" s="5">
        <f t="shared" si="4586"/>
        <v>963276918.5</v>
      </c>
      <c r="V4564" s="1" t="s">
        <v>20</v>
      </c>
      <c r="W4564" s="2">
        <f t="shared" si="3"/>
        <v>67327.17432</v>
      </c>
      <c r="X4564" s="1">
        <f t="shared" si="4"/>
        <v>0.4802486505</v>
      </c>
      <c r="Y4564" s="1">
        <f t="shared" si="5"/>
        <v>0.4571348202</v>
      </c>
      <c r="Z4564" s="1">
        <f t="shared" si="6"/>
        <v>0.4906263059</v>
      </c>
      <c r="AA4564" s="5">
        <f t="shared" si="7"/>
        <v>0.5209283305</v>
      </c>
      <c r="AB4564" s="1">
        <f t="shared" si="8"/>
        <v>2319.572725</v>
      </c>
      <c r="AC4564" s="1">
        <f t="shared" si="9"/>
        <v>112659.877</v>
      </c>
      <c r="AD4564" s="5">
        <f t="shared" si="10"/>
        <v>90529.02141</v>
      </c>
      <c r="AE4564" s="5">
        <f t="shared" si="11"/>
        <v>75046.40924</v>
      </c>
      <c r="AF4564" s="5">
        <f t="shared" si="12"/>
        <v>218018.0876</v>
      </c>
      <c r="AG4564" s="5">
        <f t="shared" si="13"/>
        <v>130633.5561</v>
      </c>
      <c r="AH4564" s="5">
        <f t="shared" si="14"/>
        <v>2661.01835</v>
      </c>
      <c r="AI4564" s="5">
        <f t="shared" si="15"/>
        <v>87384.53153</v>
      </c>
      <c r="AJ4564" s="1">
        <f t="shared" si="16"/>
        <v>680081965.8</v>
      </c>
      <c r="AK4564" s="1">
        <f t="shared" si="17"/>
        <v>46822.27264</v>
      </c>
      <c r="AL4564" s="1" t="s">
        <v>20</v>
      </c>
      <c r="AM4564" s="5">
        <f t="shared" si="18"/>
        <v>0.5206028116</v>
      </c>
      <c r="AN4564" s="5">
        <f t="shared" si="19"/>
        <v>0.7512308817</v>
      </c>
      <c r="AO4564" s="5">
        <f t="shared" si="20"/>
        <v>0.9062151976</v>
      </c>
      <c r="AP4564" s="5">
        <f t="shared" si="21"/>
        <v>0.3119383228</v>
      </c>
      <c r="AQ4564" s="1">
        <f t="shared" si="22"/>
        <v>1.452475344</v>
      </c>
      <c r="AR4564" s="1">
        <f t="shared" si="23"/>
        <v>0.3090373073</v>
      </c>
      <c r="AT4564" s="1">
        <v>0.218925008633253</v>
      </c>
      <c r="AU4564" s="1">
        <f t="shared" si="24"/>
        <v>0.000003219097398</v>
      </c>
      <c r="AV4564" s="1">
        <f t="shared" si="25"/>
        <v>310646.0838</v>
      </c>
    </row>
    <row r="4565" ht="12.75" customHeight="1">
      <c r="A4565" s="4" t="s">
        <v>9178</v>
      </c>
      <c r="B4565" s="1" t="s">
        <v>9179</v>
      </c>
      <c r="C4565" s="2">
        <v>3.16086315714881E-9</v>
      </c>
      <c r="D4565" s="2">
        <v>-4.45265442121959E-9</v>
      </c>
      <c r="E4565" s="2">
        <v>2.60228612451372E-10</v>
      </c>
      <c r="F4565" s="2">
        <v>5.54233002596716E-9</v>
      </c>
      <c r="G4565" s="1">
        <v>2580849.40925311</v>
      </c>
      <c r="H4565" s="1">
        <v>-425651.226234762</v>
      </c>
      <c r="I4565" s="1">
        <v>19028.9768125076</v>
      </c>
      <c r="J4565" s="1">
        <v>-15012.3323491523</v>
      </c>
      <c r="K4565" s="1">
        <v>426559.208897845</v>
      </c>
      <c r="L4565" s="1">
        <v>48759.3060600213</v>
      </c>
      <c r="M4565" s="1">
        <v>44280.139664293</v>
      </c>
      <c r="N4565" s="1">
        <v>50319.312698099</v>
      </c>
      <c r="O4565" s="1">
        <v>3763525.61193242</v>
      </c>
      <c r="P4565" s="1">
        <v>394146.674991919</v>
      </c>
      <c r="Q4565" s="1">
        <v>174410.776555618</v>
      </c>
      <c r="S4565" s="5">
        <f t="shared" ref="S4565:U4565" si="4587">($AY$3*M4565^2)/(2*$AY$6)</f>
        <v>118762.8842</v>
      </c>
      <c r="T4565" s="5">
        <f t="shared" si="4587"/>
        <v>153367.0885</v>
      </c>
      <c r="U4565" s="5">
        <f t="shared" si="4587"/>
        <v>857931322.1</v>
      </c>
      <c r="V4565" s="1" t="s">
        <v>20</v>
      </c>
      <c r="W4565" s="2">
        <f t="shared" si="3"/>
        <v>75250.61825</v>
      </c>
      <c r="X4565" s="1">
        <f t="shared" si="4"/>
        <v>0.4198507056</v>
      </c>
      <c r="Y4565" s="1">
        <f t="shared" si="5"/>
        <v>0.3462564078</v>
      </c>
      <c r="Z4565" s="1">
        <f t="shared" si="6"/>
        <v>0.4471459034</v>
      </c>
      <c r="AA4565" s="5">
        <f t="shared" si="7"/>
        <v>0.5309052474</v>
      </c>
      <c r="AB4565" s="1">
        <f t="shared" si="8"/>
        <v>2115.082683</v>
      </c>
      <c r="AC4565" s="1">
        <f t="shared" si="9"/>
        <v>109444.6698</v>
      </c>
      <c r="AD4565" s="5">
        <f t="shared" si="10"/>
        <v>94780.21351</v>
      </c>
      <c r="AE4565" s="5">
        <f t="shared" si="11"/>
        <v>81217.37987</v>
      </c>
      <c r="AF4565" s="5">
        <f t="shared" si="12"/>
        <v>229680.021</v>
      </c>
      <c r="AG4565" s="5">
        <f t="shared" si="13"/>
        <v>146275.0445</v>
      </c>
      <c r="AH4565" s="5">
        <f t="shared" si="14"/>
        <v>2739.19233</v>
      </c>
      <c r="AI4565" s="5">
        <f t="shared" si="15"/>
        <v>83404.97647</v>
      </c>
      <c r="AJ4565" s="1">
        <f t="shared" si="16"/>
        <v>678890066.2</v>
      </c>
      <c r="AK4565" s="1">
        <f t="shared" si="17"/>
        <v>49114.47382</v>
      </c>
      <c r="AL4565" s="1" t="s">
        <v>20</v>
      </c>
      <c r="AM4565" s="5">
        <f t="shared" si="18"/>
        <v>0.464118858</v>
      </c>
      <c r="AN4565" s="5">
        <f t="shared" si="19"/>
        <v>0.7162782622</v>
      </c>
      <c r="AO4565" s="5">
        <f t="shared" si="20"/>
        <v>0.8358925974</v>
      </c>
      <c r="AP4565" s="5">
        <f t="shared" si="21"/>
        <v>0.2955808099</v>
      </c>
      <c r="AQ4565" s="1">
        <f t="shared" si="22"/>
        <v>1.382260693</v>
      </c>
      <c r="AR4565" s="1">
        <f t="shared" si="23"/>
        <v>0.2940980198</v>
      </c>
      <c r="AT4565" s="1">
        <v>0.801348561633027</v>
      </c>
      <c r="AU4565" s="1">
        <f t="shared" si="24"/>
        <v>0.0000118038045</v>
      </c>
      <c r="AV4565" s="1">
        <f t="shared" si="25"/>
        <v>84718.44821</v>
      </c>
    </row>
    <row r="4566" ht="12.75" customHeight="1">
      <c r="A4566" s="4" t="s">
        <v>9180</v>
      </c>
      <c r="B4566" s="1" t="s">
        <v>9181</v>
      </c>
      <c r="C4566" s="2">
        <v>4.06522399822737E-9</v>
      </c>
      <c r="D4566" s="2">
        <v>-2.53834757053506E-9</v>
      </c>
      <c r="E4566" s="2">
        <v>-9.41908728164627E-10</v>
      </c>
      <c r="F4566" s="2">
        <v>5.00338980579771E-9</v>
      </c>
      <c r="G4566" s="1">
        <v>1974256.54321429</v>
      </c>
      <c r="H4566" s="1">
        <v>-422655.614466825</v>
      </c>
      <c r="I4566" s="1">
        <v>21341.3746149979</v>
      </c>
      <c r="J4566" s="1">
        <v>-15727.2936205215</v>
      </c>
      <c r="K4566" s="1">
        <v>423630.538206187</v>
      </c>
      <c r="L4566" s="1">
        <v>39276.6804937602</v>
      </c>
      <c r="M4566" s="1">
        <v>32456.8359312013</v>
      </c>
      <c r="N4566" s="1">
        <v>42073.3915955463</v>
      </c>
      <c r="O4566" s="1">
        <v>3227377.5836363</v>
      </c>
      <c r="P4566" s="1">
        <v>350858.850089677</v>
      </c>
      <c r="Q4566" s="1">
        <v>170977.638856436</v>
      </c>
      <c r="S4566" s="5">
        <f t="shared" ref="S4566:U4566" si="4588">($AY$3*M4566^2)/(2*$AY$6)</f>
        <v>63808</v>
      </c>
      <c r="T4566" s="5">
        <f t="shared" si="4588"/>
        <v>107220.4972</v>
      </c>
      <c r="U4566" s="5">
        <f t="shared" si="4588"/>
        <v>630902616.2</v>
      </c>
      <c r="V4566" s="1" t="s">
        <v>20</v>
      </c>
      <c r="W4566" s="2">
        <f t="shared" si="3"/>
        <v>77671.47777</v>
      </c>
      <c r="X4566" s="1">
        <f t="shared" si="4"/>
        <v>0.2557092365</v>
      </c>
      <c r="Y4566" s="1">
        <f t="shared" si="5"/>
        <v>0.1746180862</v>
      </c>
      <c r="Z4566" s="1">
        <f t="shared" si="6"/>
        <v>0.2934214837</v>
      </c>
      <c r="AA4566" s="5">
        <f t="shared" si="7"/>
        <v>0.4792796333</v>
      </c>
      <c r="AB4566" s="1">
        <f t="shared" si="8"/>
        <v>1849.898117</v>
      </c>
      <c r="AC4566" s="1">
        <f t="shared" si="9"/>
        <v>101349.6064</v>
      </c>
      <c r="AD4566" s="5">
        <f t="shared" si="10"/>
        <v>87784.64318</v>
      </c>
      <c r="AE4566" s="5">
        <f t="shared" si="11"/>
        <v>101609.8106</v>
      </c>
      <c r="AF4566" s="5">
        <f t="shared" si="12"/>
        <v>241318.289</v>
      </c>
      <c r="AG4566" s="5">
        <f t="shared" si="13"/>
        <v>173598.249</v>
      </c>
      <c r="AH4566" s="5">
        <f t="shared" si="14"/>
        <v>2957.978928</v>
      </c>
      <c r="AI4566" s="5">
        <f t="shared" si="15"/>
        <v>67720.03998</v>
      </c>
      <c r="AJ4566" s="1">
        <f t="shared" si="16"/>
        <v>674228942</v>
      </c>
      <c r="AK4566" s="1">
        <f t="shared" si="17"/>
        <v>56098.05538</v>
      </c>
      <c r="AL4566" s="1" t="s">
        <v>20</v>
      </c>
      <c r="AM4566" s="5">
        <f t="shared" si="18"/>
        <v>0.3883846443</v>
      </c>
      <c r="AN4566" s="5">
        <f t="shared" si="19"/>
        <v>0.7680488495</v>
      </c>
      <c r="AO4566" s="5">
        <f t="shared" si="20"/>
        <v>0.6635470905</v>
      </c>
      <c r="AP4566" s="5">
        <f t="shared" si="21"/>
        <v>0.2793940504</v>
      </c>
      <c r="AQ4566" s="1">
        <f t="shared" si="22"/>
        <v>1.201875782</v>
      </c>
      <c r="AR4566" s="1">
        <f t="shared" si="23"/>
        <v>0.2557182516</v>
      </c>
      <c r="AT4566" s="1">
        <v>0.34445791226226</v>
      </c>
      <c r="AU4566" s="1">
        <f t="shared" si="24"/>
        <v>0.000005108916138</v>
      </c>
      <c r="AV4566" s="1">
        <f t="shared" si="25"/>
        <v>195736.2331</v>
      </c>
    </row>
    <row r="4567" ht="12.75" customHeight="1">
      <c r="A4567" s="4" t="s">
        <v>9182</v>
      </c>
      <c r="B4567" s="1" t="s">
        <v>9183</v>
      </c>
      <c r="C4567" s="2">
        <v>2.98954243781854E-9</v>
      </c>
      <c r="D4567" s="2">
        <v>-3.47743343915316E-9</v>
      </c>
      <c r="E4567" s="2">
        <v>-1.79314727542735E-9</v>
      </c>
      <c r="F4567" s="2">
        <v>4.98447164077864E-9</v>
      </c>
      <c r="G4567" s="1">
        <v>2226659.35653369</v>
      </c>
      <c r="H4567" s="1">
        <v>-424208.151391272</v>
      </c>
      <c r="I4567" s="1">
        <v>18587.1444805989</v>
      </c>
      <c r="J4567" s="1">
        <v>-27595.8851018457</v>
      </c>
      <c r="K4567" s="1">
        <v>425632.130859706</v>
      </c>
      <c r="L4567" s="1">
        <v>41661.4085509914</v>
      </c>
      <c r="M4567" s="1">
        <v>37850.4844246794</v>
      </c>
      <c r="N4567" s="1">
        <v>42510.7965491242</v>
      </c>
      <c r="O4567" s="1">
        <v>3073969.36728869</v>
      </c>
      <c r="P4567" s="1">
        <v>357405.709779845</v>
      </c>
      <c r="Q4567" s="1">
        <v>171310.46358173</v>
      </c>
      <c r="S4567" s="5">
        <f t="shared" ref="S4567:U4567" si="4589">($AY$3*M4567^2)/(2*$AY$6)</f>
        <v>86777.20467</v>
      </c>
      <c r="T4567" s="5">
        <f t="shared" si="4589"/>
        <v>109461.4652</v>
      </c>
      <c r="U4567" s="5">
        <f t="shared" si="4589"/>
        <v>572350204.9</v>
      </c>
      <c r="V4567" s="1" t="s">
        <v>20</v>
      </c>
      <c r="W4567" s="2">
        <f t="shared" si="3"/>
        <v>72860.35118</v>
      </c>
      <c r="X4567" s="1">
        <f t="shared" si="4"/>
        <v>0.3269530386</v>
      </c>
      <c r="Y4567" s="1">
        <f t="shared" si="5"/>
        <v>0.2698735761</v>
      </c>
      <c r="Z4567" s="1">
        <f t="shared" si="6"/>
        <v>0.3404207036</v>
      </c>
      <c r="AA4567" s="5">
        <f t="shared" si="7"/>
        <v>0.4774674437</v>
      </c>
      <c r="AB4567" s="1">
        <f t="shared" si="8"/>
        <v>1964.59443</v>
      </c>
      <c r="AC4567" s="1">
        <f t="shared" si="9"/>
        <v>98911.53573</v>
      </c>
      <c r="AD4567" s="5">
        <f t="shared" si="10"/>
        <v>89033.91658</v>
      </c>
      <c r="AE4567" s="5">
        <f t="shared" si="11"/>
        <v>88456.46865</v>
      </c>
      <c r="AF4567" s="5">
        <f t="shared" si="12"/>
        <v>234982.1031</v>
      </c>
      <c r="AG4567" s="5">
        <f t="shared" si="13"/>
        <v>155708.6679</v>
      </c>
      <c r="AH4567" s="5">
        <f t="shared" si="14"/>
        <v>3030.890156</v>
      </c>
      <c r="AI4567" s="5">
        <f t="shared" si="15"/>
        <v>79273.43513</v>
      </c>
      <c r="AJ4567" s="1">
        <f t="shared" si="16"/>
        <v>677414575.7</v>
      </c>
      <c r="AK4567" s="1">
        <f t="shared" si="17"/>
        <v>53347.86943</v>
      </c>
      <c r="AL4567" s="1" t="s">
        <v>20</v>
      </c>
      <c r="AM4567" s="5">
        <f t="shared" si="18"/>
        <v>0.4350525791</v>
      </c>
      <c r="AN4567" s="5">
        <f t="shared" si="19"/>
        <v>0.760850024</v>
      </c>
      <c r="AO4567" s="5">
        <f t="shared" si="20"/>
        <v>0.7658168882</v>
      </c>
      <c r="AP4567" s="5">
        <f t="shared" si="21"/>
        <v>0.2882834764</v>
      </c>
      <c r="AQ4567" s="1">
        <f t="shared" si="22"/>
        <v>1.269806241</v>
      </c>
      <c r="AR4567" s="1">
        <f t="shared" si="23"/>
        <v>0.2701715407</v>
      </c>
      <c r="AT4567" s="1">
        <v>0.162062062037236</v>
      </c>
      <c r="AU4567" s="1">
        <f t="shared" si="24"/>
        <v>0.000002392361603</v>
      </c>
      <c r="AV4567" s="1">
        <f t="shared" si="25"/>
        <v>417997.0112</v>
      </c>
    </row>
    <row r="4568" ht="12.75" customHeight="1">
      <c r="A4568" s="4" t="s">
        <v>9184</v>
      </c>
      <c r="B4568" s="1" t="s">
        <v>9185</v>
      </c>
      <c r="C4568" s="2">
        <v>3.10958251256868E-9</v>
      </c>
      <c r="D4568" s="2">
        <v>-2.77470470225227E-9</v>
      </c>
      <c r="E4568" s="2">
        <v>1.64505949429467E-9</v>
      </c>
      <c r="F4568" s="2">
        <v>4.51286620718899E-9</v>
      </c>
      <c r="G4568" s="1">
        <v>1813815.43785</v>
      </c>
      <c r="H4568" s="1">
        <v>-421422.341806298</v>
      </c>
      <c r="I4568" s="1">
        <v>14081.6509350706</v>
      </c>
      <c r="J4568" s="1">
        <v>-7720.0966642068</v>
      </c>
      <c r="K4568" s="1">
        <v>421769.690638108</v>
      </c>
      <c r="L4568" s="1">
        <v>38583.4067391156</v>
      </c>
      <c r="M4568" s="1">
        <v>36730.8233761074</v>
      </c>
      <c r="N4568" s="1">
        <v>39216.9421181626</v>
      </c>
      <c r="O4568" s="1">
        <v>2771860.80757741</v>
      </c>
      <c r="P4568" s="1">
        <v>344126.882024293</v>
      </c>
      <c r="Q4568" s="1">
        <v>171121.020747311</v>
      </c>
      <c r="S4568" s="5">
        <f t="shared" ref="S4568:U4568" si="4590">($AY$3*M4568^2)/(2*$AY$6)</f>
        <v>81719.19871</v>
      </c>
      <c r="T4568" s="5">
        <f t="shared" si="4590"/>
        <v>93155.87004</v>
      </c>
      <c r="U4568" s="5">
        <f t="shared" si="4590"/>
        <v>465377741.5</v>
      </c>
      <c r="V4568" s="1" t="s">
        <v>20</v>
      </c>
      <c r="W4568" s="2">
        <f t="shared" si="3"/>
        <v>73089.49025</v>
      </c>
      <c r="X4568" s="1">
        <f t="shared" si="4"/>
        <v>0.2786706795</v>
      </c>
      <c r="Y4568" s="1">
        <f t="shared" si="5"/>
        <v>0.2525523777</v>
      </c>
      <c r="Z4568" s="1">
        <f t="shared" si="6"/>
        <v>0.2878972977</v>
      </c>
      <c r="AA4568" s="5">
        <f t="shared" si="7"/>
        <v>0.4322918951</v>
      </c>
      <c r="AB4568" s="1">
        <f t="shared" si="8"/>
        <v>1773.138111</v>
      </c>
      <c r="AC4568" s="1">
        <f t="shared" si="9"/>
        <v>93925.36386</v>
      </c>
      <c r="AD4568" s="5">
        <f t="shared" si="10"/>
        <v>90718.66154</v>
      </c>
      <c r="AE4568" s="5">
        <f t="shared" si="11"/>
        <v>92826.34861</v>
      </c>
      <c r="AF4568" s="5">
        <f t="shared" si="12"/>
        <v>256818.2204</v>
      </c>
      <c r="AG4568" s="5">
        <f t="shared" si="13"/>
        <v>171850.5775</v>
      </c>
      <c r="AH4568" s="5">
        <f t="shared" si="14"/>
        <v>3191.789605</v>
      </c>
      <c r="AI4568" s="5">
        <f t="shared" si="15"/>
        <v>84967.64291</v>
      </c>
      <c r="AJ4568" s="1">
        <f t="shared" si="16"/>
        <v>671267311.1</v>
      </c>
      <c r="AK4568" s="1">
        <f t="shared" si="17"/>
        <v>55714.54927</v>
      </c>
      <c r="AL4568" s="1" t="s">
        <v>20</v>
      </c>
      <c r="AM4568" s="5">
        <f t="shared" si="18"/>
        <v>0.3906110303</v>
      </c>
      <c r="AN4568" s="5">
        <f t="shared" si="19"/>
        <v>0.73994402</v>
      </c>
      <c r="AO4568" s="5">
        <f t="shared" si="20"/>
        <v>0.7231430743</v>
      </c>
      <c r="AP4568" s="5">
        <f t="shared" si="21"/>
        <v>0.2613783828</v>
      </c>
      <c r="AQ4568" s="1">
        <f t="shared" si="22"/>
        <v>1.204833064</v>
      </c>
      <c r="AR4568" s="1">
        <f t="shared" si="23"/>
        <v>0.2563474605</v>
      </c>
      <c r="AT4568" s="1">
        <v>0.192452260836475</v>
      </c>
      <c r="AU4568" s="1">
        <f t="shared" si="24"/>
        <v>0.000002866998849</v>
      </c>
      <c r="AV4568" s="1">
        <f t="shared" si="25"/>
        <v>348796.7916</v>
      </c>
    </row>
    <row r="4569" ht="12.75" customHeight="1">
      <c r="A4569" s="4" t="s">
        <v>9186</v>
      </c>
      <c r="B4569" s="1" t="s">
        <v>9187</v>
      </c>
      <c r="C4569" s="2">
        <v>2.01567785308323E-9</v>
      </c>
      <c r="D4569" s="2">
        <v>-2.61652753380927E-9</v>
      </c>
      <c r="E4569" s="2">
        <v>2.65495238189246E-9</v>
      </c>
      <c r="F4569" s="2">
        <v>4.2961838618241E-9</v>
      </c>
      <c r="G4569" s="1">
        <v>1807591.92782442</v>
      </c>
      <c r="H4569" s="1">
        <v>-428073.944985422</v>
      </c>
      <c r="I4569" s="1">
        <v>8730.19141337665</v>
      </c>
      <c r="J4569" s="1">
        <v>9951.32378260317</v>
      </c>
      <c r="K4569" s="1">
        <v>428309.164826284</v>
      </c>
      <c r="L4569" s="1">
        <v>31337.778899332</v>
      </c>
      <c r="M4569" s="1">
        <v>23285.9931226772</v>
      </c>
      <c r="N4569" s="1">
        <v>34097.3379775609</v>
      </c>
      <c r="O4569" s="1">
        <v>2415657.28206044</v>
      </c>
      <c r="P4569" s="1">
        <v>346369.985067641</v>
      </c>
      <c r="Q4569" s="1">
        <v>180700.691952704</v>
      </c>
      <c r="S4569" s="5">
        <f t="shared" ref="S4569:U4569" si="4591">($AY$3*M4569^2)/(2*$AY$6)</f>
        <v>32843.71702</v>
      </c>
      <c r="T4569" s="5">
        <f t="shared" si="4591"/>
        <v>70421.24855</v>
      </c>
      <c r="U4569" s="5">
        <f t="shared" si="4591"/>
        <v>353454415</v>
      </c>
      <c r="V4569" s="1" t="s">
        <v>20</v>
      </c>
      <c r="W4569" s="2">
        <f t="shared" si="3"/>
        <v>69699.8245</v>
      </c>
      <c r="X4569" s="1">
        <f t="shared" si="4"/>
        <v>0.2021496786</v>
      </c>
      <c r="Y4569" s="1">
        <f t="shared" si="5"/>
        <v>0.1116159245</v>
      </c>
      <c r="Z4569" s="1">
        <f t="shared" si="6"/>
        <v>0.2393192206</v>
      </c>
      <c r="AA4569" s="5">
        <f t="shared" si="7"/>
        <v>0.41153568</v>
      </c>
      <c r="AB4569" s="1">
        <f t="shared" si="8"/>
        <v>1770.093527</v>
      </c>
      <c r="AC4569" s="1">
        <f t="shared" si="9"/>
        <v>87682.88624</v>
      </c>
      <c r="AD4569" s="5">
        <f t="shared" si="10"/>
        <v>82853.90462</v>
      </c>
      <c r="AE4569" s="5">
        <f t="shared" si="11"/>
        <v>137420.568</v>
      </c>
      <c r="AF4569" s="5">
        <f t="shared" si="12"/>
        <v>240862.4264</v>
      </c>
      <c r="AG4569" s="5">
        <f t="shared" si="13"/>
        <v>184279.257</v>
      </c>
      <c r="AH4569" s="5">
        <f t="shared" si="14"/>
        <v>3419.025227</v>
      </c>
      <c r="AI4569" s="5">
        <f t="shared" si="15"/>
        <v>56583.16947</v>
      </c>
      <c r="AJ4569" s="1">
        <f t="shared" si="16"/>
        <v>681675207.5</v>
      </c>
      <c r="AK4569" s="1">
        <f t="shared" si="17"/>
        <v>68503.12891</v>
      </c>
      <c r="AL4569" s="1" t="s">
        <v>20</v>
      </c>
      <c r="AM4569" s="5">
        <f t="shared" si="18"/>
        <v>0.3699142371</v>
      </c>
      <c r="AN4569" s="5">
        <f t="shared" si="19"/>
        <v>0.822743612</v>
      </c>
      <c r="AO4569" s="5">
        <f t="shared" si="20"/>
        <v>0.4960503494</v>
      </c>
      <c r="AP4569" s="5">
        <f t="shared" si="21"/>
        <v>0.2830143404</v>
      </c>
      <c r="AQ4569" s="1">
        <f t="shared" si="22"/>
        <v>0.9951008347</v>
      </c>
      <c r="AR4569" s="1">
        <f t="shared" si="23"/>
        <v>0.2117235819</v>
      </c>
      <c r="AT4569" s="1">
        <v>0.207200879213941</v>
      </c>
      <c r="AU4569" s="1">
        <f t="shared" si="24"/>
        <v>0.000003039583616</v>
      </c>
      <c r="AV4569" s="1">
        <f t="shared" si="25"/>
        <v>328992.43</v>
      </c>
    </row>
    <row r="4570" ht="12.75" customHeight="1">
      <c r="A4570" s="4" t="s">
        <v>9188</v>
      </c>
      <c r="B4570" s="1" t="s">
        <v>9189</v>
      </c>
      <c r="C4570" s="2">
        <v>9.56749195391776E-10</v>
      </c>
      <c r="D4570" s="2">
        <v>-2.09358596729415E-9</v>
      </c>
      <c r="E4570" s="2">
        <v>2.3450379027513E-9</v>
      </c>
      <c r="F4570" s="2">
        <v>3.44879730129813E-9</v>
      </c>
      <c r="G4570" s="1">
        <v>2298645.66328112</v>
      </c>
      <c r="H4570" s="1">
        <v>-450047.496913944</v>
      </c>
      <c r="I4570" s="1">
        <v>15315.7634413409</v>
      </c>
      <c r="J4570" s="1">
        <v>13293.169750273</v>
      </c>
      <c r="K4570" s="1">
        <v>450639.281309372</v>
      </c>
      <c r="L4570" s="1">
        <v>36425.9249599341</v>
      </c>
      <c r="M4570" s="1">
        <v>43004.0386769294</v>
      </c>
      <c r="N4570" s="1">
        <v>34268.5874959578</v>
      </c>
      <c r="O4570" s="1">
        <v>2909897.6126507</v>
      </c>
      <c r="P4570" s="1">
        <v>372633.444651387</v>
      </c>
      <c r="Q4570" s="1">
        <v>180547.060919395</v>
      </c>
      <c r="S4570" s="5">
        <f t="shared" ref="S4570:U4570" si="4592">($AY$3*M4570^2)/(2*$AY$6)</f>
        <v>112016.3093</v>
      </c>
      <c r="T4570" s="5">
        <f t="shared" si="4592"/>
        <v>71130.3883</v>
      </c>
      <c r="U4570" s="5">
        <f t="shared" si="4592"/>
        <v>512882863.2</v>
      </c>
      <c r="V4570" s="1" t="s">
        <v>20</v>
      </c>
      <c r="W4570" s="2">
        <f t="shared" si="3"/>
        <v>49617.01999</v>
      </c>
      <c r="X4570" s="1">
        <f t="shared" si="4"/>
        <v>0.5389640818</v>
      </c>
      <c r="Y4570" s="1">
        <f t="shared" si="5"/>
        <v>0.751202689</v>
      </c>
      <c r="Z4570" s="1">
        <f t="shared" si="6"/>
        <v>0.4770139214</v>
      </c>
      <c r="AA4570" s="5">
        <f t="shared" si="7"/>
        <v>0.3303636874</v>
      </c>
      <c r="AB4570" s="1">
        <f t="shared" si="8"/>
        <v>1996.098794</v>
      </c>
      <c r="AC4570" s="1">
        <f t="shared" si="9"/>
        <v>96235.66049</v>
      </c>
      <c r="AD4570" s="5">
        <f t="shared" si="10"/>
        <v>103729.8856</v>
      </c>
      <c r="AE4570" s="5">
        <f t="shared" si="11"/>
        <v>93120.11052</v>
      </c>
      <c r="AF4570" s="5">
        <f t="shared" si="12"/>
        <v>271465.8954</v>
      </c>
      <c r="AG4570" s="5">
        <f t="shared" si="13"/>
        <v>141294.0869</v>
      </c>
      <c r="AH4570" s="5">
        <f t="shared" si="14"/>
        <v>3115.165402</v>
      </c>
      <c r="AI4570" s="5">
        <f t="shared" si="15"/>
        <v>130171.8086</v>
      </c>
      <c r="AJ4570" s="1">
        <f t="shared" si="16"/>
        <v>717214691.7</v>
      </c>
      <c r="AK4570" s="1">
        <f t="shared" si="17"/>
        <v>55601.05873</v>
      </c>
      <c r="AL4570" s="1" t="s">
        <v>20</v>
      </c>
      <c r="AM4570" s="5">
        <f t="shared" si="18"/>
        <v>0.5076041805</v>
      </c>
      <c r="AN4570" s="5">
        <f t="shared" si="19"/>
        <v>0.6914253185</v>
      </c>
      <c r="AO4570" s="5">
        <f t="shared" si="20"/>
        <v>0.7702038665</v>
      </c>
      <c r="AP4570" s="5">
        <f t="shared" si="21"/>
        <v>0.2642006616</v>
      </c>
      <c r="AQ4570" s="1">
        <f t="shared" si="22"/>
        <v>1.289929919</v>
      </c>
      <c r="AR4570" s="1">
        <f t="shared" si="23"/>
        <v>0.2744531742</v>
      </c>
      <c r="AT4570" s="1">
        <v>0.221464184364768</v>
      </c>
      <c r="AU4570" s="1">
        <f t="shared" si="24"/>
        <v>0.000003087836696</v>
      </c>
      <c r="AV4570" s="1">
        <f t="shared" si="25"/>
        <v>323851.3233</v>
      </c>
    </row>
    <row r="4571" ht="12.75" customHeight="1">
      <c r="A4571" s="4" t="s">
        <v>9190</v>
      </c>
      <c r="B4571" s="1" t="s">
        <v>9191</v>
      </c>
      <c r="C4571" s="2">
        <v>1.74289756026477E-9</v>
      </c>
      <c r="D4571" s="2">
        <v>-2.70929605029896E-9</v>
      </c>
      <c r="E4571" s="2">
        <v>-8.72560553501464E-10</v>
      </c>
      <c r="F4571" s="2">
        <v>3.44173085178255E-9</v>
      </c>
      <c r="G4571" s="1">
        <v>1886221.36124221</v>
      </c>
      <c r="H4571" s="1">
        <v>-430325.539868917</v>
      </c>
      <c r="I4571" s="1">
        <v>-2277.58897512104</v>
      </c>
      <c r="J4571" s="1">
        <v>-18234.2510419111</v>
      </c>
      <c r="K4571" s="1">
        <v>430813.459793696</v>
      </c>
      <c r="L4571" s="1">
        <v>32819.7328071494</v>
      </c>
      <c r="M4571" s="1">
        <v>31782.3512126085</v>
      </c>
      <c r="N4571" s="1">
        <v>33084.8192999792</v>
      </c>
      <c r="O4571" s="1">
        <v>2636266.04357976</v>
      </c>
      <c r="P4571" s="1">
        <v>383818.363638101</v>
      </c>
      <c r="Q4571" s="1">
        <v>186087.912823354</v>
      </c>
      <c r="S4571" s="5">
        <f t="shared" ref="S4571:U4571" si="4593">($AY$3*M4571^2)/(2*$AY$6)</f>
        <v>61183.57042</v>
      </c>
      <c r="T4571" s="5">
        <f t="shared" si="4593"/>
        <v>66301.03467</v>
      </c>
      <c r="U4571" s="5">
        <f t="shared" si="4593"/>
        <v>420960400</v>
      </c>
      <c r="V4571" s="1" t="s">
        <v>20</v>
      </c>
      <c r="W4571" s="2">
        <f t="shared" si="3"/>
        <v>54661.25481</v>
      </c>
      <c r="X4571" s="1">
        <f t="shared" si="4"/>
        <v>0.360504664</v>
      </c>
      <c r="Y4571" s="1">
        <f t="shared" si="5"/>
        <v>0.3380748396</v>
      </c>
      <c r="Z4571" s="1">
        <f t="shared" si="6"/>
        <v>0.3663518083</v>
      </c>
      <c r="AA4571" s="5">
        <f t="shared" si="7"/>
        <v>0.3296867853</v>
      </c>
      <c r="AB4571" s="1">
        <f t="shared" si="8"/>
        <v>1808.182854</v>
      </c>
      <c r="AC4571" s="1">
        <f t="shared" si="9"/>
        <v>91599.22413</v>
      </c>
      <c r="AD4571" s="5">
        <f t="shared" si="10"/>
        <v>100352.2761</v>
      </c>
      <c r="AE4571" s="5">
        <f t="shared" si="11"/>
        <v>123752.4778</v>
      </c>
      <c r="AF4571" s="5">
        <f t="shared" si="12"/>
        <v>263538.3381</v>
      </c>
      <c r="AG4571" s="5">
        <f t="shared" si="13"/>
        <v>167136.6847</v>
      </c>
      <c r="AH4571" s="5">
        <f t="shared" si="14"/>
        <v>3272.844315</v>
      </c>
      <c r="AI4571" s="5">
        <f t="shared" si="15"/>
        <v>96401.65342</v>
      </c>
      <c r="AJ4571" s="1">
        <f t="shared" si="16"/>
        <v>685660916.8</v>
      </c>
      <c r="AK4571" s="1">
        <f t="shared" si="17"/>
        <v>64170.62456</v>
      </c>
      <c r="AL4571" s="1" t="s">
        <v>20</v>
      </c>
      <c r="AM4571" s="5">
        <f t="shared" si="18"/>
        <v>0.4102396299</v>
      </c>
      <c r="AN4571" s="5">
        <f t="shared" si="19"/>
        <v>0.6832539764</v>
      </c>
      <c r="AO4571" s="5">
        <f t="shared" si="20"/>
        <v>0.554058334</v>
      </c>
      <c r="AP4571" s="5">
        <f t="shared" si="21"/>
        <v>0.2601750173</v>
      </c>
      <c r="AQ4571" s="1">
        <f t="shared" si="22"/>
        <v>1.068496561</v>
      </c>
      <c r="AR4571" s="1">
        <f t="shared" si="23"/>
        <v>0.2273396939</v>
      </c>
      <c r="AT4571" s="1">
        <v>0.159123486864398</v>
      </c>
      <c r="AU4571" s="1">
        <f t="shared" si="24"/>
        <v>0.000002320731472</v>
      </c>
      <c r="AV4571" s="1">
        <f t="shared" si="25"/>
        <v>430898.6249</v>
      </c>
    </row>
    <row r="4572" ht="12.75" customHeight="1">
      <c r="A4572" s="4" t="s">
        <v>9192</v>
      </c>
      <c r="B4572" s="1" t="s">
        <v>9193</v>
      </c>
      <c r="C4572" s="2">
        <v>2.82442709071578E-9</v>
      </c>
      <c r="D4572" s="2">
        <v>-1.69531735197017E-9</v>
      </c>
      <c r="E4572" s="2">
        <v>-2.43448819054232E-10</v>
      </c>
      <c r="F4572" s="2">
        <v>3.32404345466363E-9</v>
      </c>
      <c r="G4572" s="1">
        <v>1708138.32667985</v>
      </c>
      <c r="H4572" s="1">
        <v>-425903.83788267</v>
      </c>
      <c r="I4572" s="1">
        <v>4243.14723830445</v>
      </c>
      <c r="J4572" s="1">
        <v>-6341.70697457592</v>
      </c>
      <c r="K4572" s="1">
        <v>426040.027879264</v>
      </c>
      <c r="L4572" s="1">
        <v>28958.8227795661</v>
      </c>
      <c r="M4572" s="1">
        <v>30600.8545996497</v>
      </c>
      <c r="N4572" s="1">
        <v>24919.0579359661</v>
      </c>
      <c r="O4572" s="1">
        <v>2586958.00505953</v>
      </c>
      <c r="P4572" s="1">
        <v>355164.737572413</v>
      </c>
      <c r="Q4572" s="1">
        <v>182036.968221899</v>
      </c>
      <c r="S4572" s="5">
        <f t="shared" ref="S4572:U4572" si="4594">($AY$3*M4572^2)/(2*$AY$6)</f>
        <v>56719.17204</v>
      </c>
      <c r="T4572" s="5">
        <f t="shared" si="4594"/>
        <v>37611.96398</v>
      </c>
      <c r="U4572" s="5">
        <f t="shared" si="4594"/>
        <v>405360595.6</v>
      </c>
      <c r="V4572" s="1" t="s">
        <v>20</v>
      </c>
      <c r="W4572" s="2">
        <f t="shared" si="3"/>
        <v>55475.87944</v>
      </c>
      <c r="X4572" s="1">
        <f t="shared" si="4"/>
        <v>0.2724917857</v>
      </c>
      <c r="Y4572" s="1">
        <f t="shared" si="5"/>
        <v>0.3042697091</v>
      </c>
      <c r="Z4572" s="1">
        <f t="shared" si="6"/>
        <v>0.2017691889</v>
      </c>
      <c r="AA4572" s="5">
        <f t="shared" si="7"/>
        <v>0.3184133937</v>
      </c>
      <c r="AB4572" s="1">
        <f t="shared" si="8"/>
        <v>1720.709419</v>
      </c>
      <c r="AC4572" s="1">
        <f t="shared" si="9"/>
        <v>90738.55661</v>
      </c>
      <c r="AD4572" s="5">
        <f t="shared" si="10"/>
        <v>78260.08085</v>
      </c>
      <c r="AE4572" s="5">
        <f t="shared" si="11"/>
        <v>99137.99927</v>
      </c>
      <c r="AF4572" s="5">
        <f t="shared" si="12"/>
        <v>246025.5537</v>
      </c>
      <c r="AG4572" s="5">
        <f t="shared" si="13"/>
        <v>149921.3847</v>
      </c>
      <c r="AH4572" s="5">
        <f t="shared" si="14"/>
        <v>3303.887688</v>
      </c>
      <c r="AI4572" s="5">
        <f t="shared" si="15"/>
        <v>96104.169</v>
      </c>
      <c r="AJ4572" s="1">
        <f t="shared" si="16"/>
        <v>678063763.9</v>
      </c>
      <c r="AK4572" s="1">
        <f t="shared" si="17"/>
        <v>58319.62102</v>
      </c>
      <c r="AL4572" s="1" t="s">
        <v>20</v>
      </c>
      <c r="AM4572" s="5">
        <f t="shared" si="18"/>
        <v>0.4522795499</v>
      </c>
      <c r="AN4572" s="5">
        <f t="shared" si="19"/>
        <v>0.8664235413</v>
      </c>
      <c r="AO4572" s="5">
        <f t="shared" si="20"/>
        <v>0.6839594998</v>
      </c>
      <c r="AP4572" s="5">
        <f t="shared" si="21"/>
        <v>0.2756070472</v>
      </c>
      <c r="AQ4572" s="1">
        <f t="shared" si="22"/>
        <v>1.16266833</v>
      </c>
      <c r="AR4572" s="1">
        <f t="shared" si="23"/>
        <v>0.2473762405</v>
      </c>
      <c r="AT4572" s="1">
        <v>0.299500999980889</v>
      </c>
      <c r="AU4572" s="1">
        <f t="shared" si="24"/>
        <v>0.000004417003472</v>
      </c>
      <c r="AV4572" s="1">
        <f t="shared" si="25"/>
        <v>226397.8297</v>
      </c>
    </row>
    <row r="4573" ht="12.75" customHeight="1">
      <c r="A4573" s="4" t="s">
        <v>9194</v>
      </c>
      <c r="B4573" s="1" t="s">
        <v>9195</v>
      </c>
      <c r="C4573" s="2">
        <v>2.53501181588199E-9</v>
      </c>
      <c r="D4573" s="2">
        <v>-1.19909223079095E-9</v>
      </c>
      <c r="E4573" s="2">
        <v>-2.44431965146945E-10</v>
      </c>
      <c r="F4573" s="2">
        <v>2.98654380942299E-9</v>
      </c>
      <c r="G4573" s="1">
        <v>1692028.39579975</v>
      </c>
      <c r="H4573" s="1">
        <v>-424179.976818587</v>
      </c>
      <c r="I4573" s="1">
        <v>6158.44563679972</v>
      </c>
      <c r="J4573" s="1">
        <v>-124.107056973731</v>
      </c>
      <c r="K4573" s="1">
        <v>424417.43198113</v>
      </c>
      <c r="L4573" s="1">
        <v>37137.2770928815</v>
      </c>
      <c r="M4573" s="1">
        <v>27932.995488527</v>
      </c>
      <c r="N4573" s="1">
        <v>40159.3520312311</v>
      </c>
      <c r="O4573" s="1">
        <v>2622565.92721162</v>
      </c>
      <c r="P4573" s="1">
        <v>354629.926735036</v>
      </c>
      <c r="Q4573" s="1">
        <v>183037.767737668</v>
      </c>
      <c r="S4573" s="5">
        <f t="shared" ref="S4573:U4573" si="4595">($AY$3*M4573^2)/(2*$AY$6)</f>
        <v>47260.44367</v>
      </c>
      <c r="T4573" s="5">
        <f t="shared" si="4595"/>
        <v>97686.86351</v>
      </c>
      <c r="U4573" s="5">
        <f t="shared" si="4595"/>
        <v>416596484.6</v>
      </c>
      <c r="V4573" s="1" t="s">
        <v>20</v>
      </c>
      <c r="W4573" s="2">
        <f t="shared" si="3"/>
        <v>50079.97322</v>
      </c>
      <c r="X4573" s="1">
        <f t="shared" si="4"/>
        <v>0.5499104089</v>
      </c>
      <c r="Y4573" s="1">
        <f t="shared" si="5"/>
        <v>0.3111048965</v>
      </c>
      <c r="Z4573" s="1">
        <f t="shared" si="6"/>
        <v>0.6430507037</v>
      </c>
      <c r="AA4573" s="5">
        <f t="shared" si="7"/>
        <v>0.2860839706</v>
      </c>
      <c r="AB4573" s="1">
        <f t="shared" si="8"/>
        <v>1712.57595</v>
      </c>
      <c r="AC4573" s="1">
        <f t="shared" si="9"/>
        <v>91360.90322</v>
      </c>
      <c r="AD4573" s="5">
        <f t="shared" si="10"/>
        <v>140376.0999</v>
      </c>
      <c r="AE4573" s="5">
        <f t="shared" si="11"/>
        <v>195343.8003</v>
      </c>
      <c r="AF4573" s="5">
        <f t="shared" si="12"/>
        <v>286937.662</v>
      </c>
      <c r="AG4573" s="5">
        <f t="shared" si="13"/>
        <v>189298.5128</v>
      </c>
      <c r="AH4573" s="5">
        <f t="shared" si="14"/>
        <v>3281.381745</v>
      </c>
      <c r="AI4573" s="5">
        <f t="shared" si="15"/>
        <v>97639.14921</v>
      </c>
      <c r="AJ4573" s="1">
        <f t="shared" si="16"/>
        <v>675481322.3</v>
      </c>
      <c r="AK4573" s="1">
        <f t="shared" si="17"/>
        <v>78564.53512</v>
      </c>
      <c r="AL4573" s="1" t="s">
        <v>20</v>
      </c>
      <c r="AM4573" s="5">
        <f t="shared" si="18"/>
        <v>0.3568339298</v>
      </c>
      <c r="AN4573" s="5">
        <f t="shared" si="19"/>
        <v>0.4811939659</v>
      </c>
      <c r="AO4573" s="5">
        <f t="shared" si="20"/>
        <v>0.3457910214</v>
      </c>
      <c r="AP4573" s="5">
        <f t="shared" si="21"/>
        <v>0.2354104782</v>
      </c>
      <c r="AQ4573" s="1">
        <f t="shared" si="22"/>
        <v>0.8597789338</v>
      </c>
      <c r="AR4573" s="1">
        <f t="shared" si="23"/>
        <v>0.182931688</v>
      </c>
      <c r="AT4573" s="1">
        <v>0.437943228661034</v>
      </c>
      <c r="AU4573" s="1">
        <f t="shared" si="24"/>
        <v>0.000006483424695</v>
      </c>
      <c r="AV4573" s="1">
        <f t="shared" si="25"/>
        <v>154239.4717</v>
      </c>
    </row>
    <row r="4574" ht="12.75" customHeight="1">
      <c r="A4574" s="4" t="s">
        <v>9196</v>
      </c>
      <c r="B4574" s="1" t="s">
        <v>9197</v>
      </c>
      <c r="C4574" s="2">
        <v>2.55544638838788E-9</v>
      </c>
      <c r="D4574" s="2">
        <v>-9.70478576566378E-10</v>
      </c>
      <c r="E4574" s="2">
        <v>-9.72001761043822E-10</v>
      </c>
      <c r="F4574" s="2">
        <v>2.92821108688867E-9</v>
      </c>
      <c r="G4574" s="1">
        <v>1629016.10276064</v>
      </c>
      <c r="H4574" s="1">
        <v>-424701.182395763</v>
      </c>
      <c r="I4574" s="1">
        <v>5469.20562005455</v>
      </c>
      <c r="J4574" s="1">
        <v>-7892.036932777</v>
      </c>
      <c r="K4574" s="1">
        <v>424911.632009172</v>
      </c>
      <c r="L4574" s="1">
        <v>30152.1355092576</v>
      </c>
      <c r="M4574" s="1">
        <v>36609.1720606356</v>
      </c>
      <c r="N4574" s="1">
        <v>26828.7548685082</v>
      </c>
      <c r="O4574" s="1">
        <v>2527151.9243526</v>
      </c>
      <c r="P4574" s="1">
        <v>337126.974249379</v>
      </c>
      <c r="Q4574" s="1">
        <v>183476.998150456</v>
      </c>
      <c r="S4574" s="5">
        <f t="shared" ref="S4574:U4574" si="4596">($AY$3*M4574^2)/(2*$AY$6)</f>
        <v>81178.79234</v>
      </c>
      <c r="T4574" s="5">
        <f t="shared" si="4596"/>
        <v>43597.7229</v>
      </c>
      <c r="U4574" s="5">
        <f t="shared" si="4596"/>
        <v>386834744.3</v>
      </c>
      <c r="V4574" s="1" t="s">
        <v>20</v>
      </c>
      <c r="W4574" s="2">
        <f t="shared" si="3"/>
        <v>50042.46726</v>
      </c>
      <c r="X4574" s="1">
        <f t="shared" si="4"/>
        <v>0.3630435498</v>
      </c>
      <c r="Y4574" s="1">
        <f t="shared" si="5"/>
        <v>0.535183095</v>
      </c>
      <c r="Z4574" s="1">
        <f t="shared" si="6"/>
        <v>0.2874243827</v>
      </c>
      <c r="AA4574" s="5">
        <f t="shared" si="7"/>
        <v>0.2804962217</v>
      </c>
      <c r="AB4574" s="1">
        <f t="shared" si="8"/>
        <v>1680.384651</v>
      </c>
      <c r="AC4574" s="1">
        <f t="shared" si="9"/>
        <v>89683.56279</v>
      </c>
      <c r="AD4574" s="5">
        <f t="shared" si="10"/>
        <v>95647.47329</v>
      </c>
      <c r="AE4574" s="5">
        <f t="shared" si="11"/>
        <v>101678.2409</v>
      </c>
      <c r="AF4574" s="5">
        <f t="shared" si="12"/>
        <v>289258.5781</v>
      </c>
      <c r="AG4574" s="5">
        <f t="shared" si="13"/>
        <v>158742.8376</v>
      </c>
      <c r="AH4574" s="5">
        <f t="shared" si="14"/>
        <v>3342.753016</v>
      </c>
      <c r="AI4574" s="5">
        <f t="shared" si="15"/>
        <v>130515.7404</v>
      </c>
      <c r="AJ4574" s="1">
        <f t="shared" si="16"/>
        <v>676267866.1</v>
      </c>
      <c r="AK4574" s="1">
        <f t="shared" si="17"/>
        <v>59268.99403</v>
      </c>
      <c r="AL4574" s="1" t="s">
        <v>20</v>
      </c>
      <c r="AM4574" s="5">
        <f t="shared" si="18"/>
        <v>0.4260147269</v>
      </c>
      <c r="AN4574" s="5">
        <f t="shared" si="19"/>
        <v>0.7070420607</v>
      </c>
      <c r="AO4574" s="5">
        <f t="shared" si="20"/>
        <v>0.665105789</v>
      </c>
      <c r="AP4574" s="5">
        <f t="shared" si="21"/>
        <v>0.2337935389</v>
      </c>
      <c r="AQ4574" s="1">
        <f t="shared" si="22"/>
        <v>1.141014585</v>
      </c>
      <c r="AR4574" s="1">
        <f t="shared" si="23"/>
        <v>0.2427690606</v>
      </c>
      <c r="AT4574" s="1">
        <v>0.147306041043886</v>
      </c>
      <c r="AU4574" s="1">
        <f t="shared" si="24"/>
        <v>0.000002178220324</v>
      </c>
      <c r="AV4574" s="1">
        <f t="shared" si="25"/>
        <v>459090.3817</v>
      </c>
    </row>
    <row r="4575" ht="12.75" customHeight="1">
      <c r="A4575" s="4" t="s">
        <v>9198</v>
      </c>
      <c r="B4575" s="1" t="s">
        <v>9199</v>
      </c>
      <c r="C4575" s="2">
        <v>9.66438860581471E-10</v>
      </c>
      <c r="D4575" s="2">
        <v>-2.59652816673426E-9</v>
      </c>
      <c r="E4575" s="2">
        <v>-6.2838427784122E-10</v>
      </c>
      <c r="F4575" s="2">
        <v>2.8535345755357E-9</v>
      </c>
      <c r="G4575" s="1">
        <v>1554793.80388134</v>
      </c>
      <c r="H4575" s="1">
        <v>-427758.728296541</v>
      </c>
      <c r="I4575" s="1">
        <v>-9458.48399185072</v>
      </c>
      <c r="J4575" s="1">
        <v>-9457.87908616176</v>
      </c>
      <c r="K4575" s="1">
        <v>427987.878487588</v>
      </c>
      <c r="L4575" s="1">
        <v>35315.3255799324</v>
      </c>
      <c r="M4575" s="1">
        <v>40565.8571283724</v>
      </c>
      <c r="N4575" s="1">
        <v>32232.0101778858</v>
      </c>
      <c r="O4575" s="1">
        <v>2356143.18744903</v>
      </c>
      <c r="P4575" s="1">
        <v>375670.734052021</v>
      </c>
      <c r="Q4575" s="1">
        <v>181304.434564319</v>
      </c>
      <c r="S4575" s="5">
        <f t="shared" ref="S4575:U4575" si="4597">($AY$3*M4575^2)/(2*$AY$6)</f>
        <v>99674.50451</v>
      </c>
      <c r="T4575" s="5">
        <f t="shared" si="4597"/>
        <v>62927.07642</v>
      </c>
      <c r="U4575" s="5">
        <f t="shared" si="4597"/>
        <v>336252972</v>
      </c>
      <c r="V4575" s="1" t="s">
        <v>20</v>
      </c>
      <c r="W4575" s="2">
        <f t="shared" si="3"/>
        <v>49916.68781</v>
      </c>
      <c r="X4575" s="1">
        <f t="shared" si="4"/>
        <v>0.5005355271</v>
      </c>
      <c r="Y4575" s="1">
        <f t="shared" si="5"/>
        <v>0.6604345622</v>
      </c>
      <c r="Z4575" s="1">
        <f t="shared" si="6"/>
        <v>0.4169493128</v>
      </c>
      <c r="AA4575" s="5">
        <f t="shared" si="7"/>
        <v>0.2733428851</v>
      </c>
      <c r="AB4575" s="1">
        <f t="shared" si="8"/>
        <v>1641.656982</v>
      </c>
      <c r="AC4575" s="1">
        <f t="shared" si="9"/>
        <v>86596.03697</v>
      </c>
      <c r="AD4575" s="5">
        <f t="shared" si="10"/>
        <v>117917.8677</v>
      </c>
      <c r="AE4575" s="5">
        <f t="shared" si="11"/>
        <v>112454.4874</v>
      </c>
      <c r="AF4575" s="5">
        <f t="shared" si="12"/>
        <v>315078.3007</v>
      </c>
      <c r="AG4575" s="5">
        <f t="shared" si="13"/>
        <v>166671.8144</v>
      </c>
      <c r="AH4575" s="5">
        <f t="shared" si="14"/>
        <v>3461.936718</v>
      </c>
      <c r="AI4575" s="5">
        <f t="shared" si="15"/>
        <v>148406.4863</v>
      </c>
      <c r="AJ4575" s="1">
        <f t="shared" si="16"/>
        <v>681163864.4</v>
      </c>
      <c r="AK4575" s="1">
        <f t="shared" si="17"/>
        <v>63005.96908</v>
      </c>
      <c r="AL4575" s="1" t="s">
        <v>20</v>
      </c>
      <c r="AM4575" s="5">
        <f t="shared" si="18"/>
        <v>0.4086856958</v>
      </c>
      <c r="AN4575" s="5">
        <f t="shared" si="19"/>
        <v>0.5776595842</v>
      </c>
      <c r="AO4575" s="5">
        <f t="shared" si="20"/>
        <v>0.6057240402</v>
      </c>
      <c r="AP4575" s="5">
        <f t="shared" si="21"/>
        <v>0.2161887578</v>
      </c>
      <c r="AQ4575" s="1">
        <f t="shared" si="22"/>
        <v>1.081110051</v>
      </c>
      <c r="AR4575" s="1">
        <f t="shared" si="23"/>
        <v>0.2300234151</v>
      </c>
      <c r="AT4575" s="1">
        <v>0.219183611330505</v>
      </c>
      <c r="AU4575" s="1">
        <f t="shared" si="24"/>
        <v>0.000003217780959</v>
      </c>
      <c r="AV4575" s="1">
        <f t="shared" si="25"/>
        <v>310773.1734</v>
      </c>
    </row>
    <row r="4576" ht="12.75" customHeight="1">
      <c r="A4576" s="4" t="s">
        <v>9200</v>
      </c>
      <c r="B4576" s="1" t="s">
        <v>9201</v>
      </c>
      <c r="C4576" s="2">
        <v>1.18893278399908E-9</v>
      </c>
      <c r="D4576" s="2">
        <v>-2.45502513893637E-9</v>
      </c>
      <c r="E4576" s="2">
        <v>-6.72773901549545E-10</v>
      </c>
      <c r="F4576" s="2">
        <v>2.86508561848824E-9</v>
      </c>
      <c r="G4576" s="1">
        <v>1690123.37029386</v>
      </c>
      <c r="H4576" s="1">
        <v>-424701.263279698</v>
      </c>
      <c r="I4576" s="1">
        <v>-8270.55597531698</v>
      </c>
      <c r="J4576" s="1">
        <v>-11086.2017893283</v>
      </c>
      <c r="K4576" s="1">
        <v>424955.078215432</v>
      </c>
      <c r="L4576" s="1">
        <v>29202.2290178751</v>
      </c>
      <c r="M4576" s="1">
        <v>31902.2708734817</v>
      </c>
      <c r="N4576" s="1">
        <v>27346.407172274</v>
      </c>
      <c r="O4576" s="1">
        <v>2407715.61283759</v>
      </c>
      <c r="P4576" s="1">
        <v>378949.450823845</v>
      </c>
      <c r="Q4576" s="1">
        <v>182631.383511758</v>
      </c>
      <c r="S4576" s="5">
        <f t="shared" ref="S4576:U4576" si="4598">($AY$3*M4576^2)/(2*$AY$6)</f>
        <v>61646.15137</v>
      </c>
      <c r="T4576" s="5">
        <f t="shared" si="4598"/>
        <v>45296.3621</v>
      </c>
      <c r="U4576" s="5">
        <f t="shared" si="4598"/>
        <v>351134215</v>
      </c>
      <c r="V4576" s="1" t="s">
        <v>20</v>
      </c>
      <c r="W4576" s="2">
        <f t="shared" si="3"/>
        <v>48070.36535</v>
      </c>
      <c r="X4576" s="1">
        <f t="shared" si="4"/>
        <v>0.3690431591</v>
      </c>
      <c r="Y4576" s="1">
        <f t="shared" si="5"/>
        <v>0.4404416191</v>
      </c>
      <c r="Z4576" s="1">
        <f t="shared" si="6"/>
        <v>0.3236277143</v>
      </c>
      <c r="AA4576" s="5">
        <f t="shared" si="7"/>
        <v>0.2744493709</v>
      </c>
      <c r="AB4576" s="1">
        <f t="shared" si="8"/>
        <v>1711.611599</v>
      </c>
      <c r="AC4576" s="1">
        <f t="shared" si="9"/>
        <v>87538.63528</v>
      </c>
      <c r="AD4576" s="5">
        <f t="shared" si="10"/>
        <v>99640.99054</v>
      </c>
      <c r="AE4576" s="5">
        <f t="shared" si="11"/>
        <v>121271.2234</v>
      </c>
      <c r="AF4576" s="5">
        <f t="shared" si="12"/>
        <v>280262.0061</v>
      </c>
      <c r="AG4576" s="5">
        <f t="shared" si="13"/>
        <v>164021.0005</v>
      </c>
      <c r="AH4576" s="5">
        <f t="shared" si="14"/>
        <v>3424.659284</v>
      </c>
      <c r="AI4576" s="5">
        <f t="shared" si="15"/>
        <v>116241.0056</v>
      </c>
      <c r="AJ4576" s="1">
        <f t="shared" si="16"/>
        <v>676337012.9</v>
      </c>
      <c r="AK4576" s="1">
        <f t="shared" si="17"/>
        <v>64791.52257</v>
      </c>
      <c r="AL4576" s="1" t="s">
        <v>20</v>
      </c>
      <c r="AM4576" s="5">
        <f t="shared" si="18"/>
        <v>0.4123478158</v>
      </c>
      <c r="AN4576" s="5">
        <f t="shared" si="19"/>
        <v>0.6787738753</v>
      </c>
      <c r="AO4576" s="5">
        <f t="shared" si="20"/>
        <v>0.557706102</v>
      </c>
      <c r="AP4576" s="5">
        <f t="shared" si="21"/>
        <v>0.2413231184</v>
      </c>
      <c r="AQ4576" s="1">
        <f t="shared" si="22"/>
        <v>1.043866522</v>
      </c>
      <c r="AR4576" s="1">
        <f t="shared" si="23"/>
        <v>0.2220992599</v>
      </c>
      <c r="AT4576" s="1">
        <v>0.126329198185985</v>
      </c>
      <c r="AU4576" s="1">
        <f t="shared" si="24"/>
        <v>0.000001867843927</v>
      </c>
      <c r="AV4576" s="1">
        <f t="shared" si="25"/>
        <v>535376.6371</v>
      </c>
    </row>
    <row r="4577" ht="12.75" customHeight="1">
      <c r="A4577" s="4" t="s">
        <v>9202</v>
      </c>
      <c r="B4577" s="1" t="s">
        <v>9203</v>
      </c>
      <c r="C4577" s="2">
        <v>9.09348177445221E-10</v>
      </c>
      <c r="D4577" s="2">
        <v>-2.37084150906345E-9</v>
      </c>
      <c r="E4577" s="2">
        <v>5.71170025723688E-10</v>
      </c>
      <c r="F4577" s="2">
        <v>2.643792472459E-9</v>
      </c>
      <c r="G4577" s="1">
        <v>1618827.77697885</v>
      </c>
      <c r="H4577" s="1">
        <v>-417919.19355124</v>
      </c>
      <c r="I4577" s="1">
        <v>-4350.81085117019</v>
      </c>
      <c r="J4577" s="1">
        <v>-1612.18625918879</v>
      </c>
      <c r="K4577" s="1">
        <v>417983.121462797</v>
      </c>
      <c r="L4577" s="1">
        <v>31194.3711276764</v>
      </c>
      <c r="M4577" s="1">
        <v>38616.3207316888</v>
      </c>
      <c r="N4577" s="1">
        <v>26488.9823615157</v>
      </c>
      <c r="O4577" s="1">
        <v>2480139.68246356</v>
      </c>
      <c r="P4577" s="1">
        <v>373688.013576725</v>
      </c>
      <c r="Q4577" s="1">
        <v>177908.918756561</v>
      </c>
      <c r="S4577" s="5">
        <f t="shared" ref="S4577:U4577" si="4599">($AY$3*M4577^2)/(2*$AY$6)</f>
        <v>90324.29027</v>
      </c>
      <c r="T4577" s="5">
        <f t="shared" si="4599"/>
        <v>42500.42962</v>
      </c>
      <c r="U4577" s="5">
        <f t="shared" si="4599"/>
        <v>372576153.1</v>
      </c>
      <c r="V4577" s="1" t="s">
        <v>20</v>
      </c>
      <c r="W4577" s="2">
        <f t="shared" si="3"/>
        <v>45323.7734</v>
      </c>
      <c r="X4577" s="1">
        <f t="shared" si="4"/>
        <v>0.4736966903</v>
      </c>
      <c r="Y4577" s="1">
        <f t="shared" si="5"/>
        <v>0.7259215121</v>
      </c>
      <c r="Z4577" s="1">
        <f t="shared" si="6"/>
        <v>0.3415689849</v>
      </c>
      <c r="AA4577" s="5">
        <f t="shared" si="7"/>
        <v>0.2532514827</v>
      </c>
      <c r="AB4577" s="1">
        <f t="shared" si="8"/>
        <v>1675.12161</v>
      </c>
      <c r="AC4577" s="1">
        <f t="shared" si="9"/>
        <v>88845.46154</v>
      </c>
      <c r="AD4577" s="5">
        <f t="shared" si="10"/>
        <v>104595.5667</v>
      </c>
      <c r="AE4577" s="5">
        <f t="shared" si="11"/>
        <v>103799.4042</v>
      </c>
      <c r="AF4577" s="5">
        <f t="shared" si="12"/>
        <v>304453.9444</v>
      </c>
      <c r="AG4577" s="5">
        <f t="shared" si="13"/>
        <v>151971.8332</v>
      </c>
      <c r="AH4577" s="5">
        <f t="shared" si="14"/>
        <v>3374.286033</v>
      </c>
      <c r="AI4577" s="5">
        <f t="shared" si="15"/>
        <v>152482.1112</v>
      </c>
      <c r="AJ4577" s="1">
        <f t="shared" si="16"/>
        <v>665240799.1</v>
      </c>
      <c r="AK4577" s="1">
        <f t="shared" si="17"/>
        <v>59955.87789</v>
      </c>
      <c r="AL4577" s="1" t="s">
        <v>20</v>
      </c>
      <c r="AM4577" s="5">
        <f t="shared" si="18"/>
        <v>0.437739537</v>
      </c>
      <c r="AN4577" s="5">
        <f t="shared" si="19"/>
        <v>0.6360124236</v>
      </c>
      <c r="AO4577" s="5">
        <f t="shared" si="20"/>
        <v>0.640890768</v>
      </c>
      <c r="AP4577" s="5">
        <f t="shared" si="21"/>
        <v>0.2185029333</v>
      </c>
      <c r="AQ4577" s="1">
        <f t="shared" si="22"/>
        <v>1.109550594</v>
      </c>
      <c r="AR4577" s="1">
        <f t="shared" si="23"/>
        <v>0.2360745944</v>
      </c>
      <c r="AT4577" s="1">
        <v>0.305639189310201</v>
      </c>
      <c r="AU4577" s="1">
        <f t="shared" si="24"/>
        <v>0.000004594414379</v>
      </c>
      <c r="AV4577" s="1">
        <f t="shared" si="25"/>
        <v>217655.596</v>
      </c>
    </row>
    <row r="4578" ht="12.75" customHeight="1">
      <c r="A4578" s="4" t="s">
        <v>9204</v>
      </c>
      <c r="B4578" s="1" t="s">
        <v>9205</v>
      </c>
      <c r="C4578" s="2">
        <v>2.12646764728624E-9</v>
      </c>
      <c r="D4578" s="2">
        <v>-1.23770034550209E-9</v>
      </c>
      <c r="E4578" s="2">
        <v>3.47199253341665E-10</v>
      </c>
      <c r="F4578" s="2">
        <v>2.52442243964356E-9</v>
      </c>
      <c r="G4578" s="1">
        <v>1540306.88091048</v>
      </c>
      <c r="H4578" s="1">
        <v>-403343.059287228</v>
      </c>
      <c r="I4578" s="1">
        <v>6404.45456187903</v>
      </c>
      <c r="J4578" s="1">
        <v>-17878.7873958436</v>
      </c>
      <c r="K4578" s="1">
        <v>403798.869210165</v>
      </c>
      <c r="L4578" s="1">
        <v>32729.4285641622</v>
      </c>
      <c r="M4578" s="1">
        <v>40532.0502708848</v>
      </c>
      <c r="N4578" s="1">
        <v>27831.6934164233</v>
      </c>
      <c r="O4578" s="1">
        <v>2309935.57145517</v>
      </c>
      <c r="P4578" s="1">
        <v>351030.762488926</v>
      </c>
      <c r="Q4578" s="1">
        <v>180096.440227956</v>
      </c>
      <c r="S4578" s="5">
        <f t="shared" ref="S4578:U4578" si="4600">($AY$3*M4578^2)/(2*$AY$6)</f>
        <v>99508.43985</v>
      </c>
      <c r="T4578" s="5">
        <f t="shared" si="4600"/>
        <v>46918.27489</v>
      </c>
      <c r="U4578" s="5">
        <f t="shared" si="4600"/>
        <v>323193416.4</v>
      </c>
      <c r="V4578" s="1" t="s">
        <v>20</v>
      </c>
      <c r="W4578" s="2">
        <f t="shared" si="3"/>
        <v>44366.73054</v>
      </c>
      <c r="X4578" s="1">
        <f t="shared" si="4"/>
        <v>0.544204331</v>
      </c>
      <c r="Y4578" s="1">
        <f t="shared" si="5"/>
        <v>0.8346075196</v>
      </c>
      <c r="Z4578" s="1">
        <f t="shared" si="6"/>
        <v>0.3935178271</v>
      </c>
      <c r="AA4578" s="5">
        <f t="shared" si="7"/>
        <v>0.2418169098</v>
      </c>
      <c r="AB4578" s="1">
        <f t="shared" si="8"/>
        <v>1633.990944</v>
      </c>
      <c r="AC4578" s="1">
        <f t="shared" si="9"/>
        <v>85742.69121</v>
      </c>
      <c r="AD4578" s="5">
        <f t="shared" si="10"/>
        <v>115094.0745</v>
      </c>
      <c r="AE4578" s="5">
        <f t="shared" si="11"/>
        <v>109486.5</v>
      </c>
      <c r="AF4578" s="5">
        <f t="shared" si="12"/>
        <v>323631.6397</v>
      </c>
      <c r="AG4578" s="5">
        <f t="shared" si="13"/>
        <v>156017.0162</v>
      </c>
      <c r="AH4578" s="5">
        <f t="shared" si="14"/>
        <v>3496.391305</v>
      </c>
      <c r="AI4578" s="5">
        <f t="shared" si="15"/>
        <v>167614.6234</v>
      </c>
      <c r="AJ4578" s="1">
        <f t="shared" si="16"/>
        <v>642665860.5</v>
      </c>
      <c r="AK4578" s="1">
        <f t="shared" si="17"/>
        <v>62133.10709</v>
      </c>
      <c r="AL4578" s="1" t="s">
        <v>20</v>
      </c>
      <c r="AM4578" s="5">
        <f t="shared" si="18"/>
        <v>0.4119203636</v>
      </c>
      <c r="AN4578" s="5">
        <f t="shared" si="19"/>
        <v>0.5583830997</v>
      </c>
      <c r="AO4578" s="5">
        <f t="shared" si="20"/>
        <v>0.5869818293</v>
      </c>
      <c r="AP4578" s="5">
        <f t="shared" si="21"/>
        <v>0.1985794285</v>
      </c>
      <c r="AQ4578" s="1">
        <f t="shared" si="22"/>
        <v>1.034337233</v>
      </c>
      <c r="AR4578" s="1">
        <f t="shared" si="23"/>
        <v>0.2200717517</v>
      </c>
      <c r="AT4578" s="1">
        <v>0.522424685286936</v>
      </c>
      <c r="AU4578" s="1">
        <f t="shared" si="24"/>
        <v>0.00000812902501</v>
      </c>
      <c r="AV4578" s="1">
        <f t="shared" si="25"/>
        <v>123015.9827</v>
      </c>
    </row>
    <row r="4579" ht="12.75" customHeight="1">
      <c r="A4579" s="4" t="s">
        <v>9206</v>
      </c>
      <c r="B4579" s="1" t="s">
        <v>9207</v>
      </c>
      <c r="C4579" s="2">
        <v>2.33646086019637E-9</v>
      </c>
      <c r="D4579" s="2">
        <v>-5.74383457503134E-11</v>
      </c>
      <c r="E4579" s="2">
        <v>-2.14424349844277E-11</v>
      </c>
      <c r="F4579" s="2">
        <v>2.36556007439067E-9</v>
      </c>
      <c r="G4579" s="1">
        <v>1579419.19144286</v>
      </c>
      <c r="H4579" s="1">
        <v>-395908.940307128</v>
      </c>
      <c r="I4579" s="1">
        <v>6314.76510882554</v>
      </c>
      <c r="J4579" s="1">
        <v>-11118.560959841</v>
      </c>
      <c r="K4579" s="1">
        <v>396158.882735666</v>
      </c>
      <c r="L4579" s="1">
        <v>25672.5846194734</v>
      </c>
      <c r="M4579" s="1">
        <v>38736.8936906499</v>
      </c>
      <c r="N4579" s="1">
        <v>8181.70836546889</v>
      </c>
      <c r="O4579" s="1">
        <v>2304167.70112474</v>
      </c>
      <c r="P4579" s="1">
        <v>277571.400811777</v>
      </c>
      <c r="Q4579" s="1">
        <v>187480.806276733</v>
      </c>
      <c r="S4579" s="5">
        <f t="shared" ref="S4579:U4579" si="4601">($AY$3*M4579^2)/(2*$AY$6)</f>
        <v>90889.21561</v>
      </c>
      <c r="T4579" s="5">
        <f t="shared" si="4601"/>
        <v>4054.625639</v>
      </c>
      <c r="U4579" s="5">
        <f t="shared" si="4601"/>
        <v>321581414.4</v>
      </c>
      <c r="V4579" s="1" t="s">
        <v>20</v>
      </c>
      <c r="W4579" s="2">
        <f t="shared" si="3"/>
        <v>41056.72445</v>
      </c>
      <c r="X4579" s="1">
        <f t="shared" si="4"/>
        <v>0.3909944493</v>
      </c>
      <c r="Y4579" s="1">
        <f t="shared" si="5"/>
        <v>0.8901864667</v>
      </c>
      <c r="Z4579" s="1">
        <f t="shared" si="6"/>
        <v>0.0397117837</v>
      </c>
      <c r="AA4579" s="5">
        <f t="shared" si="7"/>
        <v>0.2265993275</v>
      </c>
      <c r="AB4579" s="1">
        <f t="shared" si="8"/>
        <v>1654.606487</v>
      </c>
      <c r="AC4579" s="1">
        <f t="shared" si="9"/>
        <v>85635.57527</v>
      </c>
      <c r="AD4579" s="5">
        <f t="shared" si="10"/>
        <v>36106.49889</v>
      </c>
      <c r="AE4579" s="5">
        <f t="shared" si="11"/>
        <v>36668.4548</v>
      </c>
      <c r="AF4579" s="5">
        <f t="shared" si="12"/>
        <v>228691.9449</v>
      </c>
      <c r="AG4579" s="5">
        <f t="shared" si="13"/>
        <v>57743.09825</v>
      </c>
      <c r="AH4579" s="5">
        <f t="shared" si="14"/>
        <v>3500.764712</v>
      </c>
      <c r="AI4579" s="5">
        <f t="shared" si="15"/>
        <v>170948.8467</v>
      </c>
      <c r="AJ4579" s="1">
        <f t="shared" si="16"/>
        <v>630506444.4</v>
      </c>
      <c r="AK4579" s="1">
        <f t="shared" si="17"/>
        <v>38150.59321</v>
      </c>
      <c r="AL4579" s="1" t="s">
        <v>20</v>
      </c>
      <c r="AM4579" s="5">
        <f t="shared" si="18"/>
        <v>1.091916547</v>
      </c>
      <c r="AN4579" s="5">
        <f t="shared" si="19"/>
        <v>1.746240881</v>
      </c>
      <c r="AO4579" s="5">
        <f t="shared" si="20"/>
        <v>1.719479176</v>
      </c>
      <c r="AP4579" s="5">
        <f t="shared" si="21"/>
        <v>0.2757012034</v>
      </c>
      <c r="AQ4579" s="1">
        <f t="shared" si="22"/>
        <v>1.652677957</v>
      </c>
      <c r="AR4579" s="1">
        <f t="shared" si="23"/>
        <v>0.3516336078</v>
      </c>
      <c r="AT4579" s="1">
        <v>0.318180466150852</v>
      </c>
      <c r="AU4579" s="1">
        <f t="shared" si="24"/>
        <v>0.000005046426868</v>
      </c>
      <c r="AV4579" s="1">
        <f t="shared" si="25"/>
        <v>198160.0103</v>
      </c>
    </row>
    <row r="4580" ht="12.75" customHeight="1">
      <c r="A4580" s="4" t="s">
        <v>9208</v>
      </c>
      <c r="B4580" s="1" t="s">
        <v>9209</v>
      </c>
      <c r="C4580" s="2">
        <v>2.07840306123171E-9</v>
      </c>
      <c r="D4580" s="2">
        <v>-3.65225821696104E-10</v>
      </c>
      <c r="E4580" s="2">
        <v>1.0979364646469E-9</v>
      </c>
      <c r="F4580" s="2">
        <v>2.39258370539765E-9</v>
      </c>
      <c r="G4580" s="1">
        <v>1490774.04700207</v>
      </c>
      <c r="H4580" s="1">
        <v>-391840.812356438</v>
      </c>
      <c r="I4580" s="1">
        <v>5451.34116565405</v>
      </c>
      <c r="J4580" s="1">
        <v>1285.11428965286</v>
      </c>
      <c r="K4580" s="1">
        <v>391991.793157083</v>
      </c>
      <c r="L4580" s="1">
        <v>27427.9620055122</v>
      </c>
      <c r="M4580" s="1">
        <v>23311.8712938403</v>
      </c>
      <c r="N4580" s="1">
        <v>28670.6904958719</v>
      </c>
      <c r="O4580" s="1">
        <v>2351410.99521964</v>
      </c>
      <c r="P4580" s="1">
        <v>311348.670376017</v>
      </c>
      <c r="Q4580" s="1">
        <v>170867.971955655</v>
      </c>
      <c r="S4580" s="5">
        <f t="shared" ref="S4580:U4580" si="4602">($AY$3*M4580^2)/(2*$AY$6)</f>
        <v>32916.75729</v>
      </c>
      <c r="T4580" s="5">
        <f t="shared" si="4602"/>
        <v>49789.6504</v>
      </c>
      <c r="U4580" s="5">
        <f t="shared" si="4602"/>
        <v>334903634.9</v>
      </c>
      <c r="V4580" s="1" t="s">
        <v>20</v>
      </c>
      <c r="W4580" s="2">
        <f t="shared" si="3"/>
        <v>42742.53251</v>
      </c>
      <c r="X4580" s="1">
        <f t="shared" si="4"/>
        <v>0.4117812589</v>
      </c>
      <c r="Y4580" s="1">
        <f t="shared" si="5"/>
        <v>0.2974635605</v>
      </c>
      <c r="Z4580" s="1">
        <f t="shared" si="6"/>
        <v>0.4499412428</v>
      </c>
      <c r="AA4580" s="5">
        <f t="shared" si="7"/>
        <v>0.2291879477</v>
      </c>
      <c r="AB4580" s="1">
        <f t="shared" si="8"/>
        <v>1607.503507</v>
      </c>
      <c r="AC4580" s="1">
        <f t="shared" si="9"/>
        <v>86509.03142</v>
      </c>
      <c r="AD4580" s="5">
        <f t="shared" si="10"/>
        <v>125096.8508</v>
      </c>
      <c r="AE4580" s="5">
        <f t="shared" si="11"/>
        <v>201536.2572</v>
      </c>
      <c r="AF4580" s="5">
        <f t="shared" si="12"/>
        <v>296660.5271</v>
      </c>
      <c r="AG4580" s="5">
        <f t="shared" si="13"/>
        <v>194945.4433</v>
      </c>
      <c r="AH4580" s="5">
        <f t="shared" si="14"/>
        <v>3465.418524</v>
      </c>
      <c r="AI4580" s="5">
        <f t="shared" si="15"/>
        <v>101715.0838</v>
      </c>
      <c r="AJ4580" s="1">
        <f t="shared" si="16"/>
        <v>623874315.3</v>
      </c>
      <c r="AK4580" s="1">
        <f t="shared" si="17"/>
        <v>80899.91591</v>
      </c>
      <c r="AL4580" s="1" t="s">
        <v>20</v>
      </c>
      <c r="AM4580" s="5">
        <f t="shared" si="18"/>
        <v>0.3200250823</v>
      </c>
      <c r="AN4580" s="5">
        <f t="shared" si="19"/>
        <v>0.4987130462</v>
      </c>
      <c r="AO4580" s="5">
        <f t="shared" si="20"/>
        <v>0.3095593439</v>
      </c>
      <c r="AP4580" s="5">
        <f t="shared" si="21"/>
        <v>0.2102990652</v>
      </c>
      <c r="AQ4580" s="1">
        <f t="shared" si="22"/>
        <v>0.771168064</v>
      </c>
      <c r="AR4580" s="1">
        <f t="shared" si="23"/>
        <v>0.1640783115</v>
      </c>
      <c r="AT4580" s="1">
        <v>0.318407850374524</v>
      </c>
      <c r="AU4580" s="1">
        <f t="shared" si="24"/>
        <v>0.000005103717889</v>
      </c>
      <c r="AV4580" s="1">
        <f t="shared" si="25"/>
        <v>195935.5947</v>
      </c>
    </row>
    <row r="4581" ht="12.75" customHeight="1">
      <c r="A4581" s="4" t="s">
        <v>9210</v>
      </c>
      <c r="B4581" s="1" t="s">
        <v>9211</v>
      </c>
      <c r="C4581" s="2">
        <v>1.93927915530938E-9</v>
      </c>
      <c r="D4581" s="2">
        <v>-1.18888648507228E-9</v>
      </c>
      <c r="E4581" s="2">
        <v>4.19138415228601E-11</v>
      </c>
      <c r="F4581" s="2">
        <v>2.29650134079273E-9</v>
      </c>
      <c r="G4581" s="1">
        <v>1569606.82735743</v>
      </c>
      <c r="H4581" s="1">
        <v>-391655.875464411</v>
      </c>
      <c r="I4581" s="1">
        <v>3262.39939409922</v>
      </c>
      <c r="J4581" s="1">
        <v>466.58150527703</v>
      </c>
      <c r="K4581" s="1">
        <v>391691.945408087</v>
      </c>
      <c r="L4581" s="1">
        <v>26432.3541860443</v>
      </c>
      <c r="M4581" s="1">
        <v>35339.7288949554</v>
      </c>
      <c r="N4581" s="1">
        <v>22326.5833783469</v>
      </c>
      <c r="O4581" s="1">
        <v>2349691.34168413</v>
      </c>
      <c r="P4581" s="1">
        <v>340975.631067003</v>
      </c>
      <c r="Q4581" s="1">
        <v>171291.977556578</v>
      </c>
      <c r="S4581" s="5">
        <f t="shared" ref="S4581:U4581" si="4603">($AY$3*M4581^2)/(2*$AY$6)</f>
        <v>75646.56272</v>
      </c>
      <c r="T4581" s="5">
        <f t="shared" si="4603"/>
        <v>30193.07242</v>
      </c>
      <c r="U4581" s="5">
        <f t="shared" si="4603"/>
        <v>334413965</v>
      </c>
      <c r="V4581" s="1" t="s">
        <v>20</v>
      </c>
      <c r="W4581" s="2">
        <f t="shared" si="3"/>
        <v>39982.53127</v>
      </c>
      <c r="X4581" s="1">
        <f t="shared" si="4"/>
        <v>0.4370499945</v>
      </c>
      <c r="Y4581" s="1">
        <f t="shared" si="5"/>
        <v>0.7812424909</v>
      </c>
      <c r="Z4581" s="1">
        <f t="shared" si="6"/>
        <v>0.3118199989</v>
      </c>
      <c r="AA4581" s="5">
        <f t="shared" si="7"/>
        <v>0.2199841234</v>
      </c>
      <c r="AB4581" s="1">
        <f t="shared" si="8"/>
        <v>1649.458742</v>
      </c>
      <c r="AC4581" s="1">
        <f t="shared" si="9"/>
        <v>86477.39238</v>
      </c>
      <c r="AD4581" s="5">
        <f t="shared" si="10"/>
        <v>101491.7942</v>
      </c>
      <c r="AE4581" s="5">
        <f t="shared" si="11"/>
        <v>107991.5674</v>
      </c>
      <c r="AF4581" s="5">
        <f t="shared" si="12"/>
        <v>314166.8691</v>
      </c>
      <c r="AG4581" s="5">
        <f t="shared" si="13"/>
        <v>153520.1445</v>
      </c>
      <c r="AH4581" s="5">
        <f t="shared" si="14"/>
        <v>3466.686399</v>
      </c>
      <c r="AI4581" s="5">
        <f t="shared" si="15"/>
        <v>160646.7246</v>
      </c>
      <c r="AJ4581" s="1">
        <f t="shared" si="16"/>
        <v>623397092.8</v>
      </c>
      <c r="AK4581" s="1">
        <f t="shared" si="17"/>
        <v>61313.14556</v>
      </c>
      <c r="AL4581" s="1" t="s">
        <v>20</v>
      </c>
      <c r="AM4581" s="5">
        <f t="shared" si="18"/>
        <v>0.4060685943</v>
      </c>
      <c r="AN4581" s="5">
        <f t="shared" si="19"/>
        <v>0.6142339859</v>
      </c>
      <c r="AO4581" s="5">
        <f t="shared" si="20"/>
        <v>0.5772646032</v>
      </c>
      <c r="AP4581" s="5">
        <f t="shared" si="21"/>
        <v>0.198428655</v>
      </c>
      <c r="AQ4581" s="1">
        <f t="shared" si="22"/>
        <v>1.016742963</v>
      </c>
      <c r="AR4581" s="1">
        <f t="shared" si="23"/>
        <v>0.21632829</v>
      </c>
      <c r="AT4581" s="1">
        <v>0.162238170402655</v>
      </c>
      <c r="AU4581" s="1">
        <f t="shared" si="24"/>
        <v>0.000002602485194</v>
      </c>
      <c r="AV4581" s="1">
        <f t="shared" si="25"/>
        <v>384248.1034</v>
      </c>
    </row>
    <row r="4582" ht="12.75" customHeight="1">
      <c r="A4582" s="4" t="s">
        <v>9212</v>
      </c>
      <c r="B4582" s="1" t="s">
        <v>9213</v>
      </c>
      <c r="C4582" s="2">
        <v>7.90726847120581E-10</v>
      </c>
      <c r="D4582" s="2">
        <v>-1.92756613237779E-9</v>
      </c>
      <c r="E4582" s="2">
        <v>6.21104642696203E-10</v>
      </c>
      <c r="F4582" s="2">
        <v>2.37107152211725E-9</v>
      </c>
      <c r="G4582" s="1">
        <v>1452581.08530512</v>
      </c>
      <c r="H4582" s="1">
        <v>-386351.090165203</v>
      </c>
      <c r="I4582" s="1">
        <v>1124.14170430041</v>
      </c>
      <c r="J4582" s="1">
        <v>1239.43838561156</v>
      </c>
      <c r="K4582" s="1">
        <v>386415.533860037</v>
      </c>
      <c r="L4582" s="1">
        <v>34958.1010425846</v>
      </c>
      <c r="M4582" s="1">
        <v>46166.4410728722</v>
      </c>
      <c r="N4582" s="1">
        <v>27034.9988421273</v>
      </c>
      <c r="O4582" s="1">
        <v>2323147.24445444</v>
      </c>
      <c r="P4582" s="1">
        <v>334810.797490266</v>
      </c>
      <c r="Q4582" s="1">
        <v>168351.013320305</v>
      </c>
      <c r="S4582" s="5">
        <f t="shared" ref="S4582:U4582" si="4604">($AY$3*M4582^2)/(2*$AY$6)</f>
        <v>129096.8261</v>
      </c>
      <c r="T4582" s="5">
        <f t="shared" si="4604"/>
        <v>44270.6076</v>
      </c>
      <c r="U4582" s="5">
        <f t="shared" si="4604"/>
        <v>326900997.4</v>
      </c>
      <c r="V4582" s="1" t="s">
        <v>20</v>
      </c>
      <c r="W4582" s="2">
        <f t="shared" si="3"/>
        <v>42911.47905</v>
      </c>
      <c r="X4582" s="1">
        <f t="shared" si="4"/>
        <v>0.6636646703</v>
      </c>
      <c r="Y4582" s="1">
        <f t="shared" si="5"/>
        <v>1.157459557</v>
      </c>
      <c r="Z4582" s="1">
        <f t="shared" si="6"/>
        <v>0.3969225227</v>
      </c>
      <c r="AA4582" s="5">
        <f t="shared" si="7"/>
        <v>0.2271272745</v>
      </c>
      <c r="AB4582" s="1">
        <f t="shared" si="8"/>
        <v>1586.778143</v>
      </c>
      <c r="AC4582" s="1">
        <f t="shared" si="9"/>
        <v>85987.5442</v>
      </c>
      <c r="AD4582" s="5">
        <f t="shared" si="10"/>
        <v>119030.1733</v>
      </c>
      <c r="AE4582" s="5">
        <f t="shared" si="11"/>
        <v>96115.21749</v>
      </c>
      <c r="AF4582" s="5">
        <f t="shared" si="12"/>
        <v>349373.361</v>
      </c>
      <c r="AG4582" s="5">
        <f t="shared" si="13"/>
        <v>146110.9338</v>
      </c>
      <c r="AH4582" s="5">
        <f t="shared" si="14"/>
        <v>3486.43519</v>
      </c>
      <c r="AI4582" s="5">
        <f t="shared" si="15"/>
        <v>203262.4271</v>
      </c>
      <c r="AJ4582" s="1">
        <f t="shared" si="16"/>
        <v>614999423</v>
      </c>
      <c r="AK4582" s="1">
        <f t="shared" si="17"/>
        <v>58278.4168</v>
      </c>
      <c r="AL4582" s="1" t="s">
        <v>20</v>
      </c>
      <c r="AM4582" s="5">
        <f t="shared" si="18"/>
        <v>0.4209126633</v>
      </c>
      <c r="AN4582" s="5">
        <f t="shared" si="19"/>
        <v>0.5166752311</v>
      </c>
      <c r="AO4582" s="5">
        <f t="shared" si="20"/>
        <v>0.6398564546</v>
      </c>
      <c r="AP4582" s="5">
        <f t="shared" si="21"/>
        <v>0.1760292832</v>
      </c>
      <c r="AQ4582" s="1">
        <f t="shared" si="22"/>
        <v>1.055278192</v>
      </c>
      <c r="AR4582" s="1">
        <f t="shared" si="23"/>
        <v>0.2245272749</v>
      </c>
      <c r="AT4582" s="1">
        <v>0.261118566376463</v>
      </c>
      <c r="AU4582" s="1">
        <f t="shared" si="24"/>
        <v>0.000004245834331</v>
      </c>
      <c r="AV4582" s="1">
        <f t="shared" si="25"/>
        <v>235524.9692</v>
      </c>
    </row>
    <row r="4583" ht="12.75" customHeight="1">
      <c r="A4583" s="4" t="s">
        <v>9214</v>
      </c>
      <c r="B4583" s="1" t="s">
        <v>9215</v>
      </c>
      <c r="C4583" s="2">
        <v>1.50725762980346E-9</v>
      </c>
      <c r="D4583" s="2">
        <v>-1.19058982152271E-9</v>
      </c>
      <c r="E4583" s="2">
        <v>1.3191609984857E-9</v>
      </c>
      <c r="F4583" s="2">
        <v>2.45150393321778E-9</v>
      </c>
      <c r="G4583" s="1">
        <v>1503711.56276686</v>
      </c>
      <c r="H4583" s="1">
        <v>-385940.16133395</v>
      </c>
      <c r="I4583" s="1">
        <v>2371.92467142324</v>
      </c>
      <c r="J4583" s="1">
        <v>-2081.39910333328</v>
      </c>
      <c r="K4583" s="1">
        <v>385987.663205942</v>
      </c>
      <c r="L4583" s="1">
        <v>29270.9498703612</v>
      </c>
      <c r="M4583" s="1">
        <v>40509.8523172178</v>
      </c>
      <c r="N4583" s="1">
        <v>20963.2408929294</v>
      </c>
      <c r="O4583" s="1">
        <v>2209540.08232359</v>
      </c>
      <c r="P4583" s="1">
        <v>328037.316142699</v>
      </c>
      <c r="Q4583" s="1">
        <v>171843.794270094</v>
      </c>
      <c r="S4583" s="5">
        <f t="shared" ref="S4583:U4583" si="4605">($AY$3*M4583^2)/(2*$AY$6)</f>
        <v>99399.47527</v>
      </c>
      <c r="T4583" s="5">
        <f t="shared" si="4605"/>
        <v>26618.25749</v>
      </c>
      <c r="U4583" s="5">
        <f t="shared" si="4605"/>
        <v>295710360.4</v>
      </c>
      <c r="V4583" s="1" t="s">
        <v>20</v>
      </c>
      <c r="W4583" s="2">
        <f t="shared" si="3"/>
        <v>43606.31087</v>
      </c>
      <c r="X4583" s="1">
        <f t="shared" si="4"/>
        <v>0.4505831417</v>
      </c>
      <c r="Y4583" s="1">
        <f t="shared" si="5"/>
        <v>0.8630235103</v>
      </c>
      <c r="Z4583" s="1">
        <f t="shared" si="6"/>
        <v>0.231109691</v>
      </c>
      <c r="AA4583" s="5">
        <f t="shared" si="7"/>
        <v>0.2348319743</v>
      </c>
      <c r="AB4583" s="1">
        <f t="shared" si="8"/>
        <v>1614.463708</v>
      </c>
      <c r="AC4583" s="1">
        <f t="shared" si="9"/>
        <v>83858.69881</v>
      </c>
      <c r="AD4583" s="5">
        <f t="shared" si="10"/>
        <v>89269.10808</v>
      </c>
      <c r="AE4583" s="5">
        <f t="shared" si="11"/>
        <v>82996.74847</v>
      </c>
      <c r="AF4583" s="5">
        <f t="shared" si="12"/>
        <v>305494.0817</v>
      </c>
      <c r="AG4583" s="5">
        <f t="shared" si="13"/>
        <v>132988.3893</v>
      </c>
      <c r="AH4583" s="5">
        <f t="shared" si="14"/>
        <v>3574.942186</v>
      </c>
      <c r="AI4583" s="5">
        <f t="shared" si="15"/>
        <v>172505.6924</v>
      </c>
      <c r="AJ4583" s="1">
        <f t="shared" si="16"/>
        <v>614318445.7</v>
      </c>
      <c r="AK4583" s="1">
        <f t="shared" si="17"/>
        <v>55203.70391</v>
      </c>
      <c r="AL4583" s="1" t="s">
        <v>20</v>
      </c>
      <c r="AM4583" s="5">
        <f t="shared" si="18"/>
        <v>0.4619338942</v>
      </c>
      <c r="AN4583" s="5">
        <f t="shared" si="19"/>
        <v>0.6881646506</v>
      </c>
      <c r="AO4583" s="5">
        <f t="shared" si="20"/>
        <v>0.740171702</v>
      </c>
      <c r="AP4583" s="5">
        <f t="shared" si="21"/>
        <v>0.2010901299</v>
      </c>
      <c r="AQ4583" s="1">
        <f t="shared" si="22"/>
        <v>1.112821065</v>
      </c>
      <c r="AR4583" s="1">
        <f t="shared" si="23"/>
        <v>0.2367704393</v>
      </c>
      <c r="AT4583" s="1">
        <v>0.347670354103017</v>
      </c>
      <c r="AU4583" s="1">
        <f t="shared" si="24"/>
        <v>0.000005659448394</v>
      </c>
      <c r="AV4583" s="1">
        <f t="shared" si="25"/>
        <v>176695.6654</v>
      </c>
    </row>
    <row r="4584" ht="12.75" customHeight="1">
      <c r="A4584" s="4" t="s">
        <v>9216</v>
      </c>
      <c r="B4584" s="1" t="s">
        <v>9217</v>
      </c>
      <c r="C4584" s="2">
        <v>1.89701571636801E-9</v>
      </c>
      <c r="D4584" s="2">
        <v>-1.22116104872478E-9</v>
      </c>
      <c r="E4584" s="2">
        <v>3.61703643592142E-10</v>
      </c>
      <c r="F4584" s="2">
        <v>2.3327193102591E-9</v>
      </c>
      <c r="G4584" s="1">
        <v>1672451.35616646</v>
      </c>
      <c r="H4584" s="1">
        <v>-372740.409252496</v>
      </c>
      <c r="I4584" s="1">
        <v>-9591.11120422342</v>
      </c>
      <c r="J4584" s="1">
        <v>-3423.13843857201</v>
      </c>
      <c r="K4584" s="1">
        <v>372923.49310839</v>
      </c>
      <c r="L4584" s="1">
        <v>26236.8376050289</v>
      </c>
      <c r="M4584" s="1">
        <v>38097.0796753572</v>
      </c>
      <c r="N4584" s="1">
        <v>14922.666579362</v>
      </c>
      <c r="O4584" s="1">
        <v>2479184.21630702</v>
      </c>
      <c r="P4584" s="1">
        <v>307253.873846375</v>
      </c>
      <c r="Q4584" s="1">
        <v>168184.256634076</v>
      </c>
      <c r="S4584" s="5">
        <f t="shared" ref="S4584:U4584" si="4606">($AY$3*M4584^2)/(2*$AY$6)</f>
        <v>87911.5919</v>
      </c>
      <c r="T4584" s="5">
        <f t="shared" si="4606"/>
        <v>13488.25112</v>
      </c>
      <c r="U4584" s="5">
        <f t="shared" si="4606"/>
        <v>372289140.8</v>
      </c>
      <c r="V4584" s="1" t="s">
        <v>20</v>
      </c>
      <c r="W4584" s="2">
        <f t="shared" si="3"/>
        <v>39344.56597</v>
      </c>
      <c r="X4584" s="1">
        <f t="shared" si="4"/>
        <v>0.4446860001</v>
      </c>
      <c r="Y4584" s="1">
        <f t="shared" si="5"/>
        <v>0.9375919176</v>
      </c>
      <c r="Z4584" s="1">
        <f t="shared" si="6"/>
        <v>0.1438544675</v>
      </c>
      <c r="AA4584" s="5">
        <f t="shared" si="7"/>
        <v>0.2234534784</v>
      </c>
      <c r="AB4584" s="1">
        <f t="shared" si="8"/>
        <v>1702.639737</v>
      </c>
      <c r="AC4584" s="1">
        <f t="shared" si="9"/>
        <v>88828.34617</v>
      </c>
      <c r="AD4584" s="5">
        <f t="shared" si="10"/>
        <v>66781.98384</v>
      </c>
      <c r="AE4584" s="5">
        <f t="shared" si="11"/>
        <v>65315.14813</v>
      </c>
      <c r="AF4584" s="5">
        <f t="shared" si="12"/>
        <v>270637.9852</v>
      </c>
      <c r="AG4584" s="5">
        <f t="shared" si="13"/>
        <v>100145.7648</v>
      </c>
      <c r="AH4584" s="5">
        <f t="shared" si="14"/>
        <v>3374.936188</v>
      </c>
      <c r="AI4584" s="5">
        <f t="shared" si="15"/>
        <v>170492.2204</v>
      </c>
      <c r="AJ4584" s="1">
        <f t="shared" si="16"/>
        <v>593526173.2</v>
      </c>
      <c r="AK4584" s="1">
        <f t="shared" si="17"/>
        <v>48189.32765</v>
      </c>
      <c r="AL4584" s="1" t="s">
        <v>20</v>
      </c>
      <c r="AM4584" s="5">
        <f t="shared" si="18"/>
        <v>0.5926622801</v>
      </c>
      <c r="AN4584" s="5">
        <f t="shared" si="19"/>
        <v>0.8887519345</v>
      </c>
      <c r="AO4584" s="5">
        <f t="shared" si="20"/>
        <v>0.9087113636</v>
      </c>
      <c r="AP4584" s="5">
        <f t="shared" si="21"/>
        <v>0.2193063079</v>
      </c>
      <c r="AQ4584" s="1">
        <f t="shared" si="22"/>
        <v>1.231654813</v>
      </c>
      <c r="AR4584" s="1">
        <f t="shared" si="23"/>
        <v>0.2620542155</v>
      </c>
      <c r="AT4584" s="1">
        <v>0.237749809515501</v>
      </c>
      <c r="AU4584" s="1">
        <f t="shared" si="24"/>
        <v>0.000004005717359</v>
      </c>
      <c r="AV4584" s="1">
        <f t="shared" si="25"/>
        <v>249643.1751</v>
      </c>
    </row>
    <row r="4585" ht="12.75" customHeight="1">
      <c r="A4585" s="4" t="s">
        <v>9218</v>
      </c>
      <c r="B4585" s="1" t="s">
        <v>9219</v>
      </c>
      <c r="C4585" s="2">
        <v>2.00126794780621E-9</v>
      </c>
      <c r="D4585" s="2">
        <v>-7.26170169794007E-10</v>
      </c>
      <c r="E4585" s="2">
        <v>1.18277735977644E-9</v>
      </c>
      <c r="F4585" s="2">
        <v>2.44079455175624E-9</v>
      </c>
      <c r="G4585" s="1">
        <v>1569299.83369883</v>
      </c>
      <c r="H4585" s="1">
        <v>-371894.230741473</v>
      </c>
      <c r="I4585" s="1">
        <v>-10566.7481359357</v>
      </c>
      <c r="J4585" s="1">
        <v>4440.22250953056</v>
      </c>
      <c r="K4585" s="1">
        <v>372185.24270643</v>
      </c>
      <c r="L4585" s="1">
        <v>24969.2761716887</v>
      </c>
      <c r="M4585" s="1">
        <v>36065.5640400547</v>
      </c>
      <c r="N4585" s="1">
        <v>13939.8422741787</v>
      </c>
      <c r="O4585" s="1">
        <v>2371314.42824105</v>
      </c>
      <c r="P4585" s="1">
        <v>297891.491280595</v>
      </c>
      <c r="Q4585" s="1">
        <v>177592.322910027</v>
      </c>
      <c r="S4585" s="5">
        <f t="shared" ref="S4585:U4585" si="4607">($AY$3*M4585^2)/(2*$AY$6)</f>
        <v>78785.85079</v>
      </c>
      <c r="T4585" s="5">
        <f t="shared" si="4607"/>
        <v>11770.05498</v>
      </c>
      <c r="U4585" s="5">
        <f t="shared" si="4607"/>
        <v>340597189.1</v>
      </c>
      <c r="V4585" s="1" t="s">
        <v>20</v>
      </c>
      <c r="W4585" s="2">
        <f t="shared" si="3"/>
        <v>42498.8602</v>
      </c>
      <c r="X4585" s="1">
        <f t="shared" si="4"/>
        <v>0.3451893122</v>
      </c>
      <c r="Y4585" s="1">
        <f t="shared" si="5"/>
        <v>0.7201631447</v>
      </c>
      <c r="Z4585" s="1">
        <f t="shared" si="6"/>
        <v>0.1075873361</v>
      </c>
      <c r="AA4585" s="5">
        <f t="shared" si="7"/>
        <v>0.2338061121</v>
      </c>
      <c r="AB4585" s="1">
        <f t="shared" si="8"/>
        <v>1649.297428</v>
      </c>
      <c r="AC4585" s="1">
        <f t="shared" si="9"/>
        <v>86874.38619</v>
      </c>
      <c r="AD4585" s="5">
        <f t="shared" si="10"/>
        <v>59621.37666</v>
      </c>
      <c r="AE4585" s="5">
        <f t="shared" si="11"/>
        <v>63295.8128</v>
      </c>
      <c r="AF4585" s="5">
        <f t="shared" si="12"/>
        <v>255732.4883</v>
      </c>
      <c r="AG4585" s="5">
        <f t="shared" si="13"/>
        <v>101478.3342</v>
      </c>
      <c r="AH4585" s="5">
        <f t="shared" si="14"/>
        <v>3450.844525</v>
      </c>
      <c r="AI4585" s="5">
        <f t="shared" si="15"/>
        <v>154254.1541</v>
      </c>
      <c r="AJ4585" s="1">
        <f t="shared" si="16"/>
        <v>592351211.2</v>
      </c>
      <c r="AK4585" s="1">
        <f t="shared" si="17"/>
        <v>47982.9288</v>
      </c>
      <c r="AL4585" s="1" t="s">
        <v>20</v>
      </c>
      <c r="AM4585" s="5">
        <f t="shared" si="18"/>
        <v>0.5837218516</v>
      </c>
      <c r="AN4585" s="5">
        <f t="shared" si="19"/>
        <v>0.993521526</v>
      </c>
      <c r="AO4585" s="5">
        <f t="shared" si="20"/>
        <v>0.9358458087</v>
      </c>
      <c r="AP4585" s="5">
        <f t="shared" si="21"/>
        <v>0.231629237</v>
      </c>
      <c r="AQ4585" s="1">
        <f t="shared" si="22"/>
        <v>1.234504075</v>
      </c>
      <c r="AR4585" s="1">
        <f t="shared" si="23"/>
        <v>0.2626604414</v>
      </c>
      <c r="AT4585" s="1">
        <v>1.1385895972278</v>
      </c>
      <c r="AU4585" s="1">
        <f t="shared" si="24"/>
        <v>0.00001922152898</v>
      </c>
      <c r="AV4585" s="1">
        <f t="shared" si="25"/>
        <v>52024.99765</v>
      </c>
    </row>
    <row r="4586" ht="12.75" customHeight="1">
      <c r="A4586" s="4" t="s">
        <v>9220</v>
      </c>
      <c r="B4586" s="1" t="s">
        <v>9221</v>
      </c>
      <c r="C4586" s="2">
        <v>-1.00073187039964E-9</v>
      </c>
      <c r="D4586" s="2">
        <v>-1.88355131257414E-9</v>
      </c>
      <c r="E4586" s="2">
        <v>-1.54003772310455E-10</v>
      </c>
      <c r="F4586" s="2">
        <v>2.22386281745054E-9</v>
      </c>
      <c r="G4586" s="1">
        <v>2100127.95666295</v>
      </c>
      <c r="H4586" s="1">
        <v>-386251.266427681</v>
      </c>
      <c r="I4586" s="1">
        <v>-11482.0335635987</v>
      </c>
      <c r="J4586" s="1">
        <v>-784.993980752125</v>
      </c>
      <c r="K4586" s="1">
        <v>386451.550463072</v>
      </c>
      <c r="L4586" s="1">
        <v>26786.0704072171</v>
      </c>
      <c r="M4586" s="1">
        <v>34868.4208222457</v>
      </c>
      <c r="N4586" s="1">
        <v>21363.7000749446</v>
      </c>
      <c r="O4586" s="1">
        <v>3018434.1996794</v>
      </c>
      <c r="P4586" s="1">
        <v>291105.377704751</v>
      </c>
      <c r="Q4586" s="1">
        <v>155718.296926186</v>
      </c>
      <c r="S4586" s="5">
        <f t="shared" ref="S4586:U4586" si="4608">($AY$3*M4586^2)/(2*$AY$6)</f>
        <v>73642.29755</v>
      </c>
      <c r="T4586" s="5">
        <f t="shared" si="4608"/>
        <v>27644.94412</v>
      </c>
      <c r="U4586" s="5">
        <f t="shared" si="4608"/>
        <v>551856545.1</v>
      </c>
      <c r="V4586" s="1" t="s">
        <v>20</v>
      </c>
      <c r="W4586" s="2">
        <f t="shared" si="3"/>
        <v>33472.19071</v>
      </c>
      <c r="X4586" s="1">
        <f t="shared" si="4"/>
        <v>0.6403976619</v>
      </c>
      <c r="Y4586" s="1">
        <f t="shared" si="5"/>
        <v>1.085166262</v>
      </c>
      <c r="Z4586" s="1">
        <f t="shared" si="6"/>
        <v>0.4073658982</v>
      </c>
      <c r="AA4586" s="5">
        <f t="shared" si="7"/>
        <v>0.2130260078</v>
      </c>
      <c r="AB4586" s="1">
        <f t="shared" si="8"/>
        <v>1907.958374</v>
      </c>
      <c r="AC4586" s="1">
        <f t="shared" si="9"/>
        <v>98013.98203</v>
      </c>
      <c r="AD4586" s="5">
        <f t="shared" si="10"/>
        <v>100286.8161</v>
      </c>
      <c r="AE4586" s="5">
        <f t="shared" si="11"/>
        <v>103118.1241</v>
      </c>
      <c r="AF4586" s="5">
        <f t="shared" si="12"/>
        <v>289001.1131</v>
      </c>
      <c r="AG4586" s="5">
        <f t="shared" si="13"/>
        <v>125319.5928</v>
      </c>
      <c r="AH4586" s="5">
        <f t="shared" si="14"/>
        <v>3058.645244</v>
      </c>
      <c r="AI4586" s="5">
        <f t="shared" si="15"/>
        <v>163681.5203</v>
      </c>
      <c r="AJ4586" s="1">
        <f t="shared" si="16"/>
        <v>615056745.2</v>
      </c>
      <c r="AK4586" s="1">
        <f t="shared" si="17"/>
        <v>56730.82124</v>
      </c>
      <c r="AL4586" s="1" t="s">
        <v>20</v>
      </c>
      <c r="AM4586" s="5">
        <f t="shared" si="18"/>
        <v>0.4907905713</v>
      </c>
      <c r="AN4586" s="5">
        <f t="shared" si="19"/>
        <v>0.6132977084</v>
      </c>
      <c r="AO4586" s="5">
        <f t="shared" si="20"/>
        <v>0.5964584312</v>
      </c>
      <c r="AP4586" s="5">
        <f t="shared" si="21"/>
        <v>0.2128215835</v>
      </c>
      <c r="AQ4586" s="1">
        <f t="shared" si="22"/>
        <v>1.084166828</v>
      </c>
      <c r="AR4586" s="1">
        <f t="shared" si="23"/>
        <v>0.2306737932</v>
      </c>
      <c r="AT4586" s="1">
        <v>0.192563621716651</v>
      </c>
      <c r="AU4586" s="1">
        <f t="shared" si="24"/>
        <v>0.000003130826923</v>
      </c>
      <c r="AV4586" s="1">
        <f t="shared" si="25"/>
        <v>319404.4336</v>
      </c>
    </row>
    <row r="4587" ht="12.75" customHeight="1">
      <c r="A4587" s="4" t="s">
        <v>9222</v>
      </c>
      <c r="B4587" s="1" t="s">
        <v>9223</v>
      </c>
      <c r="C4587" s="2">
        <v>-5.33140883496607E-10</v>
      </c>
      <c r="D4587" s="2">
        <v>-1.37442266460454E-9</v>
      </c>
      <c r="E4587" s="2">
        <v>6.47365764781086E-10</v>
      </c>
      <c r="F4587" s="2">
        <v>1.89885478539767E-9</v>
      </c>
      <c r="G4587" s="1">
        <v>2084838.85627719</v>
      </c>
      <c r="H4587" s="1">
        <v>-377165.603260503</v>
      </c>
      <c r="I4587" s="1">
        <v>-3086.71613518746</v>
      </c>
      <c r="J4587" s="1">
        <v>10698.8527795969</v>
      </c>
      <c r="K4587" s="1">
        <v>377485.400492384</v>
      </c>
      <c r="L4587" s="1">
        <v>28489.6992325589</v>
      </c>
      <c r="M4587" s="1">
        <v>34992.7453704737</v>
      </c>
      <c r="N4587" s="1">
        <v>24463.6874231735</v>
      </c>
      <c r="O4587" s="1">
        <v>3152654.47432382</v>
      </c>
      <c r="P4587" s="1">
        <v>308687.368038088</v>
      </c>
      <c r="Q4587" s="1">
        <v>156819.727145428</v>
      </c>
      <c r="S4587" s="5">
        <f t="shared" ref="S4587:U4587" si="4609">($AY$3*M4587^2)/(2*$AY$6)</f>
        <v>74168.38203</v>
      </c>
      <c r="T4587" s="5">
        <f t="shared" si="4609"/>
        <v>36249.88307</v>
      </c>
      <c r="U4587" s="5">
        <f t="shared" si="4609"/>
        <v>602026381.2</v>
      </c>
      <c r="V4587" s="1" t="s">
        <v>20</v>
      </c>
      <c r="W4587" s="2">
        <f t="shared" si="3"/>
        <v>28684.97851</v>
      </c>
      <c r="X4587" s="1">
        <f t="shared" si="4"/>
        <v>0.9864309067</v>
      </c>
      <c r="Y4587" s="1">
        <f t="shared" si="5"/>
        <v>1.488150914</v>
      </c>
      <c r="Z4587" s="1">
        <f t="shared" si="6"/>
        <v>0.7273354918</v>
      </c>
      <c r="AA4587" s="5">
        <f t="shared" si="7"/>
        <v>0.1818931685</v>
      </c>
      <c r="AB4587" s="1">
        <f t="shared" si="8"/>
        <v>1901.000643</v>
      </c>
      <c r="AC4587" s="1">
        <f t="shared" si="9"/>
        <v>100169.4675</v>
      </c>
      <c r="AD4587" s="5">
        <f t="shared" si="10"/>
        <v>134494.8115</v>
      </c>
      <c r="AE4587" s="5">
        <f t="shared" si="11"/>
        <v>138287.0389</v>
      </c>
      <c r="AF4587" s="5">
        <f t="shared" si="12"/>
        <v>327797.4468</v>
      </c>
      <c r="AG4587" s="5">
        <f t="shared" si="13"/>
        <v>135416.6903</v>
      </c>
      <c r="AH4587" s="5">
        <f t="shared" si="14"/>
        <v>2992.82813</v>
      </c>
      <c r="AI4587" s="5">
        <f t="shared" si="15"/>
        <v>192380.7565</v>
      </c>
      <c r="AJ4587" s="1">
        <f t="shared" si="16"/>
        <v>600786674.3</v>
      </c>
      <c r="AK4587" s="1">
        <f t="shared" si="17"/>
        <v>63845.51106</v>
      </c>
      <c r="AL4587" s="1" t="s">
        <v>20</v>
      </c>
      <c r="AM4587" s="5">
        <f t="shared" si="18"/>
        <v>0.4436577743</v>
      </c>
      <c r="AN4587" s="5">
        <f t="shared" si="19"/>
        <v>0.4466987741</v>
      </c>
      <c r="AO4587" s="5">
        <f t="shared" si="20"/>
        <v>0.4344490121</v>
      </c>
      <c r="AP4587" s="5">
        <f t="shared" si="21"/>
        <v>0.1832798517</v>
      </c>
      <c r="AQ4587" s="1">
        <f t="shared" si="22"/>
        <v>0.9410006504</v>
      </c>
      <c r="AR4587" s="1">
        <f t="shared" si="23"/>
        <v>0.2002129043</v>
      </c>
      <c r="AT4587" s="1">
        <v>0.48494297291714</v>
      </c>
      <c r="AU4587" s="1">
        <f t="shared" si="24"/>
        <v>0.000008071799752</v>
      </c>
      <c r="AV4587" s="1">
        <f t="shared" si="25"/>
        <v>123888.1081</v>
      </c>
    </row>
    <row r="4588" ht="12.75" customHeight="1">
      <c r="A4588" s="4" t="s">
        <v>9224</v>
      </c>
      <c r="B4588" s="1" t="s">
        <v>9225</v>
      </c>
      <c r="C4588" s="2">
        <v>9.84796919736352E-10</v>
      </c>
      <c r="D4588" s="2">
        <v>1.62936367509999E-10</v>
      </c>
      <c r="E4588" s="2">
        <v>-6.09781293656345E-10</v>
      </c>
      <c r="F4588" s="2">
        <v>1.26112959746231E-9</v>
      </c>
      <c r="G4588" s="1">
        <v>2226229.96693569</v>
      </c>
      <c r="H4588" s="1">
        <v>-358379.89237067</v>
      </c>
      <c r="I4588" s="1">
        <v>806.711801646695</v>
      </c>
      <c r="J4588" s="1">
        <v>1131.53444104798</v>
      </c>
      <c r="K4588" s="1">
        <v>358431.30865547</v>
      </c>
      <c r="L4588" s="1">
        <v>27833.6131809857</v>
      </c>
      <c r="M4588" s="1">
        <v>28645.1916219201</v>
      </c>
      <c r="N4588" s="1">
        <v>27342.2176292168</v>
      </c>
      <c r="O4588" s="1">
        <v>3096627.47556412</v>
      </c>
      <c r="P4588" s="1">
        <v>309078.702739408</v>
      </c>
      <c r="Q4588" s="1">
        <v>157030.042287812</v>
      </c>
      <c r="S4588" s="5">
        <f t="shared" ref="S4588:U4588" si="4610">($AY$3*M4588^2)/(2*$AY$6)</f>
        <v>49701.12687</v>
      </c>
      <c r="T4588" s="5">
        <f t="shared" si="4610"/>
        <v>45282.48411</v>
      </c>
      <c r="U4588" s="5">
        <f t="shared" si="4610"/>
        <v>580818843.4</v>
      </c>
      <c r="V4588" s="1" t="s">
        <v>20</v>
      </c>
      <c r="W4588" s="2">
        <f t="shared" si="3"/>
        <v>18436.29836</v>
      </c>
      <c r="X4588" s="1">
        <f t="shared" si="4"/>
        <v>2.279248717</v>
      </c>
      <c r="Y4588" s="1">
        <f t="shared" si="5"/>
        <v>2.41410418</v>
      </c>
      <c r="Z4588" s="1">
        <f t="shared" si="6"/>
        <v>2.199479993</v>
      </c>
      <c r="AA4588" s="5">
        <f t="shared" si="7"/>
        <v>0.1208048452</v>
      </c>
      <c r="AB4588" s="1">
        <f t="shared" si="8"/>
        <v>1964.404994</v>
      </c>
      <c r="AC4588" s="1">
        <f t="shared" si="9"/>
        <v>99275.40299</v>
      </c>
      <c r="AD4588" s="5">
        <f t="shared" si="10"/>
        <v>226333.7831</v>
      </c>
      <c r="AE4588" s="5">
        <f t="shared" si="11"/>
        <v>284474.0401</v>
      </c>
      <c r="AF4588" s="5">
        <f t="shared" si="12"/>
        <v>387037.4703</v>
      </c>
      <c r="AG4588" s="5">
        <f t="shared" si="13"/>
        <v>149917.9113</v>
      </c>
      <c r="AH4588" s="5">
        <f t="shared" si="14"/>
        <v>3019.781245</v>
      </c>
      <c r="AI4588" s="5">
        <f t="shared" si="15"/>
        <v>237119.559</v>
      </c>
      <c r="AJ4588" s="1">
        <f t="shared" si="16"/>
        <v>570461145.3</v>
      </c>
      <c r="AK4588" s="1">
        <f t="shared" si="17"/>
        <v>87819.04896</v>
      </c>
      <c r="AL4588" s="1" t="s">
        <v>20</v>
      </c>
      <c r="AM4588" s="5">
        <f t="shared" si="18"/>
        <v>0.3805156703</v>
      </c>
      <c r="AN4588" s="5">
        <f t="shared" si="19"/>
        <v>0.2520441878</v>
      </c>
      <c r="AO4588" s="5">
        <f t="shared" si="20"/>
        <v>0.2005318816</v>
      </c>
      <c r="AP4588" s="5">
        <f t="shared" si="21"/>
        <v>0.1473917099</v>
      </c>
      <c r="AQ4588" s="1">
        <f t="shared" si="22"/>
        <v>0.6495870225</v>
      </c>
      <c r="AR4588" s="1">
        <f t="shared" si="23"/>
        <v>0.1382100048</v>
      </c>
      <c r="AT4588" s="1">
        <v>0.252580864078697</v>
      </c>
      <c r="AU4588" s="1">
        <f t="shared" si="24"/>
        <v>0.000004427661133</v>
      </c>
      <c r="AV4588" s="1">
        <f t="shared" si="25"/>
        <v>225852.8758</v>
      </c>
    </row>
    <row r="4589" ht="12.75" customHeight="1">
      <c r="A4589" s="4" t="s">
        <v>9226</v>
      </c>
      <c r="B4589" s="1" t="s">
        <v>9227</v>
      </c>
      <c r="C4589" s="2">
        <v>1.59861426296645E-9</v>
      </c>
      <c r="D4589" s="2">
        <v>2.15861071153296E-10</v>
      </c>
      <c r="E4589" s="2">
        <v>-3.08313793706515E-10</v>
      </c>
      <c r="F4589" s="2">
        <v>1.65816061590196E-9</v>
      </c>
      <c r="G4589" s="1">
        <v>2287889.09262586</v>
      </c>
      <c r="H4589" s="1">
        <v>-357649.973725444</v>
      </c>
      <c r="I4589" s="1">
        <v>2222.91639077984</v>
      </c>
      <c r="J4589" s="1">
        <v>6033.37354750251</v>
      </c>
      <c r="K4589" s="1">
        <v>357755.150524311</v>
      </c>
      <c r="L4589" s="1">
        <v>26652.6334403921</v>
      </c>
      <c r="M4589" s="1">
        <v>29966.1527819522</v>
      </c>
      <c r="N4589" s="1">
        <v>24269.7938050772</v>
      </c>
      <c r="O4589" s="1">
        <v>3127334.39155044</v>
      </c>
      <c r="P4589" s="1">
        <v>305424.333202755</v>
      </c>
      <c r="Q4589" s="1">
        <v>155304.3724919</v>
      </c>
      <c r="S4589" s="5">
        <f t="shared" ref="S4589:U4589" si="4611">($AY$3*M4589^2)/(2*$AY$6)</f>
        <v>54390.71285</v>
      </c>
      <c r="T4589" s="5">
        <f t="shared" si="4611"/>
        <v>35677.54357</v>
      </c>
      <c r="U4589" s="5">
        <f t="shared" si="4611"/>
        <v>592395040</v>
      </c>
      <c r="V4589" s="1" t="s">
        <v>20</v>
      </c>
      <c r="W4589" s="2">
        <f t="shared" si="3"/>
        <v>23911.57228</v>
      </c>
      <c r="X4589" s="1">
        <f t="shared" si="4"/>
        <v>1.242407275</v>
      </c>
      <c r="Y4589" s="1">
        <f t="shared" si="5"/>
        <v>1.570528102</v>
      </c>
      <c r="Z4589" s="1">
        <f t="shared" si="6"/>
        <v>1.030186623</v>
      </c>
      <c r="AA4589" s="5">
        <f t="shared" si="7"/>
        <v>0.1588368372</v>
      </c>
      <c r="AB4589" s="1">
        <f t="shared" si="8"/>
        <v>1991.42292</v>
      </c>
      <c r="AC4589" s="1">
        <f t="shared" si="9"/>
        <v>99766.40835</v>
      </c>
      <c r="AD4589" s="5">
        <f t="shared" si="10"/>
        <v>152797.01</v>
      </c>
      <c r="AE4589" s="5">
        <f t="shared" si="11"/>
        <v>182569.9616</v>
      </c>
      <c r="AF4589" s="5">
        <f t="shared" si="12"/>
        <v>325742.7364</v>
      </c>
      <c r="AG4589" s="5">
        <f t="shared" si="13"/>
        <v>137082.7673</v>
      </c>
      <c r="AH4589" s="5">
        <f t="shared" si="14"/>
        <v>3004.91924</v>
      </c>
      <c r="AI4589" s="5">
        <f t="shared" si="15"/>
        <v>188659.969</v>
      </c>
      <c r="AJ4589" s="1">
        <f t="shared" si="16"/>
        <v>569385006.2</v>
      </c>
      <c r="AK4589" s="1">
        <f t="shared" si="17"/>
        <v>71934.85848</v>
      </c>
      <c r="AL4589" s="1" t="s">
        <v>20</v>
      </c>
      <c r="AM4589" s="5">
        <f t="shared" si="18"/>
        <v>0.4153585584</v>
      </c>
      <c r="AN4589" s="5">
        <f t="shared" si="19"/>
        <v>0.3726414582</v>
      </c>
      <c r="AO4589" s="5">
        <f t="shared" si="20"/>
        <v>0.3118722276</v>
      </c>
      <c r="AP4589" s="5">
        <f t="shared" si="21"/>
        <v>0.174795918</v>
      </c>
      <c r="AQ4589" s="1">
        <f t="shared" si="22"/>
        <v>0.7915286389</v>
      </c>
      <c r="AR4589" s="1">
        <f t="shared" si="23"/>
        <v>0.1684103487</v>
      </c>
      <c r="AT4589" s="1">
        <v>0.504959581703063</v>
      </c>
      <c r="AU4589" s="1">
        <f t="shared" si="24"/>
        <v>0.000008868508587</v>
      </c>
      <c r="AV4589" s="1">
        <f t="shared" si="25"/>
        <v>112758.531</v>
      </c>
    </row>
    <row r="4590" ht="12.75" customHeight="1">
      <c r="A4590" s="4" t="s">
        <v>9228</v>
      </c>
      <c r="B4590" s="1" t="s">
        <v>9229</v>
      </c>
      <c r="C4590" s="2">
        <v>1.66694762516843E-9</v>
      </c>
      <c r="D4590" s="2">
        <v>-6.43393345684725E-10</v>
      </c>
      <c r="E4590" s="2">
        <v>-6.61273587447541E-10</v>
      </c>
      <c r="F4590" s="2">
        <v>1.92243164256227E-9</v>
      </c>
      <c r="G4590" s="1">
        <v>2350251.41776474</v>
      </c>
      <c r="H4590" s="1">
        <v>-352164.402307261</v>
      </c>
      <c r="I4590" s="1">
        <v>-1608.01041029029</v>
      </c>
      <c r="J4590" s="1">
        <v>7957.58348921547</v>
      </c>
      <c r="K4590" s="1">
        <v>352260.029624598</v>
      </c>
      <c r="L4590" s="1">
        <v>20775.4804805608</v>
      </c>
      <c r="M4590" s="1">
        <v>34854.7787907932</v>
      </c>
      <c r="N4590" s="1">
        <v>2598.69386361282</v>
      </c>
      <c r="O4590" s="1">
        <v>3248658.56308671</v>
      </c>
      <c r="P4590" s="1">
        <v>311328.670093239</v>
      </c>
      <c r="Q4590" s="1">
        <v>153759.034526359</v>
      </c>
      <c r="S4590" s="5">
        <f t="shared" ref="S4590:U4590" si="4612">($AY$3*M4590^2)/(2*$AY$6)</f>
        <v>73584.68473</v>
      </c>
      <c r="T4590" s="5">
        <f t="shared" si="4612"/>
        <v>409.0468134</v>
      </c>
      <c r="U4590" s="5">
        <f t="shared" si="4612"/>
        <v>639250255</v>
      </c>
      <c r="V4590" s="1" t="s">
        <v>20</v>
      </c>
      <c r="W4590" s="2">
        <f t="shared" si="3"/>
        <v>27352.23167</v>
      </c>
      <c r="X4590" s="1">
        <f t="shared" si="4"/>
        <v>0.5769213627</v>
      </c>
      <c r="Y4590" s="1">
        <f t="shared" si="5"/>
        <v>1.623824647</v>
      </c>
      <c r="Z4590" s="1">
        <f t="shared" si="6"/>
        <v>0.00902661063</v>
      </c>
      <c r="AA4590" s="5">
        <f t="shared" si="7"/>
        <v>0.1841516189</v>
      </c>
      <c r="AB4590" s="1">
        <f t="shared" si="8"/>
        <v>2018.381138</v>
      </c>
      <c r="AC4590" s="1">
        <f t="shared" si="9"/>
        <v>101683.2015</v>
      </c>
      <c r="AD4590" s="5">
        <f t="shared" si="10"/>
        <v>14111.70795</v>
      </c>
      <c r="AE4590" s="5">
        <f t="shared" si="11"/>
        <v>14424.18178</v>
      </c>
      <c r="AF4590" s="5">
        <f t="shared" si="12"/>
        <v>207851.1368</v>
      </c>
      <c r="AG4590" s="5">
        <f t="shared" si="13"/>
        <v>18578.95443</v>
      </c>
      <c r="AH4590" s="5">
        <f t="shared" si="14"/>
        <v>2948.274596</v>
      </c>
      <c r="AI4590" s="5">
        <f t="shared" si="15"/>
        <v>189272.1823</v>
      </c>
      <c r="AJ4590" s="1">
        <f t="shared" si="16"/>
        <v>560639249.7</v>
      </c>
      <c r="AK4590" s="1">
        <f t="shared" si="17"/>
        <v>23045.76386</v>
      </c>
      <c r="AL4590" s="1" t="s">
        <v>20</v>
      </c>
      <c r="AM4590" s="5">
        <f t="shared" si="18"/>
        <v>3.01760388</v>
      </c>
      <c r="AN4590" s="5">
        <f t="shared" si="19"/>
        <v>3.972866019</v>
      </c>
      <c r="AO4590" s="5">
        <f t="shared" si="20"/>
        <v>3.886801056</v>
      </c>
      <c r="AP4590" s="5">
        <f t="shared" si="21"/>
        <v>0.2697311443</v>
      </c>
      <c r="AQ4590" s="1">
        <f t="shared" si="22"/>
        <v>2.432721489</v>
      </c>
      <c r="AR4590" s="1">
        <f t="shared" si="23"/>
        <v>0.5176003168</v>
      </c>
      <c r="AT4590" s="1">
        <v>0.38906472093693</v>
      </c>
      <c r="AU4590" s="1">
        <f t="shared" si="24"/>
        <v>0.000006939662558</v>
      </c>
      <c r="AV4590" s="1">
        <f t="shared" si="25"/>
        <v>144099.2255</v>
      </c>
    </row>
    <row r="4591" ht="12.75" customHeight="1">
      <c r="A4591" s="4" t="s">
        <v>9230</v>
      </c>
      <c r="B4591" s="1" t="s">
        <v>9231</v>
      </c>
      <c r="C4591" s="2">
        <v>1.03560100391097E-9</v>
      </c>
      <c r="D4591" s="2">
        <v>-1.23520628506452E-9</v>
      </c>
      <c r="E4591" s="2">
        <v>-1.40652195277735E-9</v>
      </c>
      <c r="F4591" s="2">
        <v>2.16872787721227E-9</v>
      </c>
      <c r="G4591" s="1">
        <v>2435090.05238749</v>
      </c>
      <c r="H4591" s="1">
        <v>-349271.437487906</v>
      </c>
      <c r="I4591" s="1">
        <v>-3410.76615075083</v>
      </c>
      <c r="J4591" s="1">
        <v>1282.7853008488</v>
      </c>
      <c r="K4591" s="1">
        <v>349397.879512735</v>
      </c>
      <c r="L4591" s="1">
        <v>24442.2856242091</v>
      </c>
      <c r="M4591" s="1">
        <v>24382.3790564501</v>
      </c>
      <c r="N4591" s="1">
        <v>24342.959915216</v>
      </c>
      <c r="O4591" s="1">
        <v>3402104.19351942</v>
      </c>
      <c r="P4591" s="1">
        <v>308330.12865455</v>
      </c>
      <c r="Q4591" s="1">
        <v>148132.929388864</v>
      </c>
      <c r="S4591" s="5">
        <f t="shared" ref="S4591:U4591" si="4613">($AY$3*M4591^2)/(2*$AY$6)</f>
        <v>36009.32075</v>
      </c>
      <c r="T4591" s="5">
        <f t="shared" si="4613"/>
        <v>35892.98189</v>
      </c>
      <c r="U4591" s="5">
        <f t="shared" si="4613"/>
        <v>701064526.3</v>
      </c>
      <c r="V4591" s="1" t="s">
        <v>20</v>
      </c>
      <c r="W4591" s="2">
        <f t="shared" si="3"/>
        <v>30314.23203</v>
      </c>
      <c r="X4591" s="1">
        <f t="shared" si="4"/>
        <v>0.6501154522</v>
      </c>
      <c r="Y4591" s="1">
        <f t="shared" si="5"/>
        <v>0.64693257</v>
      </c>
      <c r="Z4591" s="1">
        <f t="shared" si="6"/>
        <v>0.6448424612</v>
      </c>
      <c r="AA4591" s="5">
        <f t="shared" si="7"/>
        <v>0.2077445776</v>
      </c>
      <c r="AB4591" s="1">
        <f t="shared" si="8"/>
        <v>2054.487629</v>
      </c>
      <c r="AC4591" s="1">
        <f t="shared" si="9"/>
        <v>104056.9237</v>
      </c>
      <c r="AD4591" s="5">
        <f t="shared" si="10"/>
        <v>117177.354</v>
      </c>
      <c r="AE4591" s="5">
        <f t="shared" si="11"/>
        <v>168053.2943</v>
      </c>
      <c r="AF4591" s="5">
        <f t="shared" si="12"/>
        <v>262694.8163</v>
      </c>
      <c r="AG4591" s="5">
        <f t="shared" si="13"/>
        <v>145327.7142</v>
      </c>
      <c r="AH4591" s="5">
        <f t="shared" si="14"/>
        <v>2881.019248</v>
      </c>
      <c r="AI4591" s="5">
        <f t="shared" si="15"/>
        <v>117367.1021</v>
      </c>
      <c r="AJ4591" s="1">
        <f t="shared" si="16"/>
        <v>556083996.3</v>
      </c>
      <c r="AK4591" s="1">
        <f t="shared" si="17"/>
        <v>67870.21729</v>
      </c>
      <c r="AL4591" s="1" t="s">
        <v>20</v>
      </c>
      <c r="AM4591" s="5">
        <f t="shared" si="18"/>
        <v>0.3826413974</v>
      </c>
      <c r="AN4591" s="5">
        <f t="shared" si="19"/>
        <v>0.4745660976</v>
      </c>
      <c r="AO4591" s="5">
        <f t="shared" si="20"/>
        <v>0.3308974089</v>
      </c>
      <c r="AP4591" s="5">
        <f t="shared" si="21"/>
        <v>0.2116844193</v>
      </c>
      <c r="AQ4591" s="1">
        <f t="shared" si="22"/>
        <v>0.8193343392</v>
      </c>
      <c r="AR4591" s="1">
        <f t="shared" si="23"/>
        <v>0.1743264551</v>
      </c>
      <c r="AT4591" s="1">
        <v>0.192591493539778</v>
      </c>
      <c r="AU4591" s="1">
        <f t="shared" si="24"/>
        <v>0.000003463352566</v>
      </c>
      <c r="AV4591" s="1">
        <f t="shared" si="25"/>
        <v>288737.5689</v>
      </c>
    </row>
    <row r="4592" ht="12.75" customHeight="1">
      <c r="A4592" s="4" t="s">
        <v>9232</v>
      </c>
      <c r="B4592" s="1" t="s">
        <v>9233</v>
      </c>
      <c r="C4592" s="2">
        <v>9.07221140059973E-10</v>
      </c>
      <c r="D4592" s="2">
        <v>-1.37223042635195E-9</v>
      </c>
      <c r="E4592" s="2">
        <v>-1.51367291966622E-9</v>
      </c>
      <c r="F4592" s="2">
        <v>2.27511251936536E-9</v>
      </c>
      <c r="G4592" s="1">
        <v>2783269.51408126</v>
      </c>
      <c r="H4592" s="1">
        <v>-347714.653682807</v>
      </c>
      <c r="I4592" s="1">
        <v>-8383.12221717915</v>
      </c>
      <c r="J4592" s="1">
        <v>192.143601759324</v>
      </c>
      <c r="K4592" s="1">
        <v>347868.405328985</v>
      </c>
      <c r="L4592" s="1">
        <v>25376.3125793928</v>
      </c>
      <c r="M4592" s="1">
        <v>31528.059917534</v>
      </c>
      <c r="N4592" s="1">
        <v>21512.7676673607</v>
      </c>
      <c r="O4592" s="1">
        <v>3446156.9936013</v>
      </c>
      <c r="P4592" s="1">
        <v>312699.756249533</v>
      </c>
      <c r="Q4592" s="1">
        <v>147102.936583512</v>
      </c>
      <c r="S4592" s="5">
        <f t="shared" ref="S4592:U4592" si="4614">($AY$3*M4592^2)/(2*$AY$6)</f>
        <v>60208.42497</v>
      </c>
      <c r="T4592" s="5">
        <f t="shared" si="4614"/>
        <v>28032.08142</v>
      </c>
      <c r="U4592" s="5">
        <f t="shared" si="4614"/>
        <v>719337810.4</v>
      </c>
      <c r="V4592" s="1" t="s">
        <v>20</v>
      </c>
      <c r="W4592" s="2">
        <f t="shared" si="3"/>
        <v>29745.70528</v>
      </c>
      <c r="X4592" s="1">
        <f t="shared" si="4"/>
        <v>0.7277940304</v>
      </c>
      <c r="Y4592" s="1">
        <f t="shared" si="5"/>
        <v>1.123429834</v>
      </c>
      <c r="Z4592" s="1">
        <f t="shared" si="6"/>
        <v>0.523050995</v>
      </c>
      <c r="AA4592" s="5">
        <f t="shared" si="7"/>
        <v>0.2179352672</v>
      </c>
      <c r="AB4592" s="1">
        <f t="shared" si="8"/>
        <v>2196.46177</v>
      </c>
      <c r="AC4592" s="1">
        <f t="shared" si="9"/>
        <v>104728.4573</v>
      </c>
      <c r="AD4592" s="5">
        <f t="shared" si="10"/>
        <v>98711.73192</v>
      </c>
      <c r="AE4592" s="5">
        <f t="shared" si="11"/>
        <v>109102.7788</v>
      </c>
      <c r="AF4592" s="5">
        <f t="shared" si="12"/>
        <v>260375.3893</v>
      </c>
      <c r="AG4592" s="5">
        <f t="shared" si="13"/>
        <v>115708.3038</v>
      </c>
      <c r="AH4592" s="5">
        <f t="shared" si="14"/>
        <v>2862.545745</v>
      </c>
      <c r="AI4592" s="5">
        <f t="shared" si="15"/>
        <v>144667.0855</v>
      </c>
      <c r="AJ4592" s="1">
        <f t="shared" si="16"/>
        <v>553649762.5</v>
      </c>
      <c r="AK4592" s="1">
        <f t="shared" si="17"/>
        <v>55826.84994</v>
      </c>
      <c r="AL4592" s="1" t="s">
        <v>20</v>
      </c>
      <c r="AM4592" s="5">
        <f t="shared" si="18"/>
        <v>0.4784874934</v>
      </c>
      <c r="AN4592" s="5">
        <f t="shared" si="19"/>
        <v>0.5608753405</v>
      </c>
      <c r="AO4592" s="5">
        <f t="shared" si="20"/>
        <v>0.5074570681</v>
      </c>
      <c r="AP4592" s="5">
        <f t="shared" si="21"/>
        <v>0.2126352126</v>
      </c>
      <c r="AQ4592" s="1">
        <f t="shared" si="22"/>
        <v>0.9917266748</v>
      </c>
      <c r="AR4592" s="1">
        <f t="shared" si="23"/>
        <v>0.2110056755</v>
      </c>
      <c r="AT4592" s="1">
        <v>0.162162625405663</v>
      </c>
      <c r="AU4592" s="1">
        <f t="shared" si="24"/>
        <v>0.000002928974893</v>
      </c>
      <c r="AV4592" s="1">
        <f t="shared" si="25"/>
        <v>341416.3783</v>
      </c>
    </row>
    <row r="4593" ht="12.75" customHeight="1">
      <c r="A4593" s="4" t="s">
        <v>9234</v>
      </c>
      <c r="B4593" s="1" t="s">
        <v>9235</v>
      </c>
      <c r="C4593" s="2">
        <v>1.12960921520822E-9</v>
      </c>
      <c r="D4593" s="2">
        <v>-1.84222324167314E-9</v>
      </c>
      <c r="E4593" s="2">
        <v>2.25151601717691E-10</v>
      </c>
      <c r="F4593" s="2">
        <v>2.24888694667699E-9</v>
      </c>
      <c r="G4593" s="1">
        <v>2439181.36199114</v>
      </c>
      <c r="H4593" s="1">
        <v>-338089.436006519</v>
      </c>
      <c r="I4593" s="1">
        <v>-6060.36364577206</v>
      </c>
      <c r="J4593" s="1">
        <v>12202.5144398577</v>
      </c>
      <c r="K4593" s="1">
        <v>338618.17372618</v>
      </c>
      <c r="L4593" s="1">
        <v>25009.8575068833</v>
      </c>
      <c r="M4593" s="1">
        <v>28143.145821316</v>
      </c>
      <c r="N4593" s="1">
        <v>23121.0699639704</v>
      </c>
      <c r="O4593" s="1">
        <v>3241822.25979522</v>
      </c>
      <c r="P4593" s="1">
        <v>317331.690990748</v>
      </c>
      <c r="Q4593" s="1">
        <v>152720.107486328</v>
      </c>
      <c r="S4593" s="5">
        <f t="shared" ref="S4593:U4593" si="4615">($AY$3*M4593^2)/(2*$AY$6)</f>
        <v>47974.23452</v>
      </c>
      <c r="T4593" s="5">
        <f t="shared" si="4615"/>
        <v>32380.13296</v>
      </c>
      <c r="U4593" s="5">
        <f t="shared" si="4615"/>
        <v>636562677.7</v>
      </c>
      <c r="V4593" s="1" t="s">
        <v>20</v>
      </c>
      <c r="W4593" s="2">
        <f t="shared" si="3"/>
        <v>31408.31219</v>
      </c>
      <c r="X4593" s="1">
        <f t="shared" si="4"/>
        <v>0.6340642053</v>
      </c>
      <c r="Y4593" s="1">
        <f t="shared" si="5"/>
        <v>0.8028900649</v>
      </c>
      <c r="Z4593" s="1">
        <f t="shared" si="6"/>
        <v>0.5419093668</v>
      </c>
      <c r="AA4593" s="5">
        <f t="shared" si="7"/>
        <v>0.2154230937</v>
      </c>
      <c r="AB4593" s="1">
        <f t="shared" si="8"/>
        <v>2056.212826</v>
      </c>
      <c r="AC4593" s="1">
        <f t="shared" si="9"/>
        <v>101576.1569</v>
      </c>
      <c r="AD4593" s="5">
        <f t="shared" si="10"/>
        <v>107328.6506</v>
      </c>
      <c r="AE4593" s="5">
        <f t="shared" si="11"/>
        <v>135408.1345</v>
      </c>
      <c r="AF4593" s="5">
        <f t="shared" si="12"/>
        <v>265428.5905</v>
      </c>
      <c r="AG4593" s="5">
        <f t="shared" si="13"/>
        <v>134787.3239</v>
      </c>
      <c r="AH4593" s="5">
        <f t="shared" si="14"/>
        <v>2951.381597</v>
      </c>
      <c r="AI4593" s="5">
        <f t="shared" si="15"/>
        <v>130641.2666</v>
      </c>
      <c r="AJ4593" s="1">
        <f t="shared" si="16"/>
        <v>538927561.7</v>
      </c>
      <c r="AK4593" s="1">
        <f t="shared" si="17"/>
        <v>62106.14052</v>
      </c>
      <c r="AL4593" s="1" t="s">
        <v>20</v>
      </c>
      <c r="AM4593" s="5">
        <f t="shared" si="18"/>
        <v>0.3998354934</v>
      </c>
      <c r="AN4593" s="5">
        <f t="shared" si="19"/>
        <v>0.5021283307</v>
      </c>
      <c r="AO4593" s="5">
        <f t="shared" si="20"/>
        <v>0.3980023531</v>
      </c>
      <c r="AP4593" s="5">
        <f t="shared" si="21"/>
        <v>0.2030405092</v>
      </c>
      <c r="AQ4593" s="1">
        <f t="shared" si="22"/>
        <v>0.8677524592</v>
      </c>
      <c r="AR4593" s="1">
        <f t="shared" si="23"/>
        <v>0.1846281828</v>
      </c>
      <c r="AT4593" s="1">
        <v>0.149835738536359</v>
      </c>
      <c r="AU4593" s="1">
        <f t="shared" si="24"/>
        <v>0.000002780257481</v>
      </c>
      <c r="AV4593" s="1">
        <f t="shared" si="25"/>
        <v>359678.917</v>
      </c>
    </row>
    <row r="4594" ht="12.75" customHeight="1">
      <c r="A4594" s="4" t="s">
        <v>9236</v>
      </c>
      <c r="B4594" s="1" t="s">
        <v>9237</v>
      </c>
      <c r="C4594" s="2">
        <v>1.31495262837822E-10</v>
      </c>
      <c r="D4594" s="2">
        <v>-2.18116255091006E-9</v>
      </c>
      <c r="E4594" s="2">
        <v>6.96960991119976E-10</v>
      </c>
      <c r="F4594" s="2">
        <v>2.37079987078102E-9</v>
      </c>
      <c r="G4594" s="1">
        <v>2410676.12924334</v>
      </c>
      <c r="H4594" s="1">
        <v>-341406.709989891</v>
      </c>
      <c r="I4594" s="1">
        <v>-9414.02431990799</v>
      </c>
      <c r="J4594" s="1">
        <v>1839.35622121724</v>
      </c>
      <c r="K4594" s="1">
        <v>341617.986275828</v>
      </c>
      <c r="L4594" s="1">
        <v>29568.1993721044</v>
      </c>
      <c r="M4594" s="1">
        <v>37468.2983128675</v>
      </c>
      <c r="N4594" s="1">
        <v>21285.387690935</v>
      </c>
      <c r="O4594" s="1">
        <v>3302527.278753</v>
      </c>
      <c r="P4594" s="1">
        <v>298759.253663174</v>
      </c>
      <c r="Q4594" s="1">
        <v>154967.848008561</v>
      </c>
      <c r="S4594" s="5">
        <f t="shared" ref="S4594:U4594" si="4616">($AY$3*M4594^2)/(2*$AY$6)</f>
        <v>85033.62833</v>
      </c>
      <c r="T4594" s="5">
        <f t="shared" si="4616"/>
        <v>27442.64083</v>
      </c>
      <c r="U4594" s="5">
        <f t="shared" si="4616"/>
        <v>660625904.2</v>
      </c>
      <c r="V4594" s="1" t="s">
        <v>20</v>
      </c>
      <c r="W4594" s="2">
        <f t="shared" si="3"/>
        <v>33306.15378</v>
      </c>
      <c r="X4594" s="1">
        <f t="shared" si="4"/>
        <v>0.7881353187</v>
      </c>
      <c r="Y4594" s="1">
        <f t="shared" si="5"/>
        <v>1.265549023</v>
      </c>
      <c r="Z4594" s="1">
        <f t="shared" si="6"/>
        <v>0.4084267361</v>
      </c>
      <c r="AA4594" s="5">
        <f t="shared" si="7"/>
        <v>0.2271012527</v>
      </c>
      <c r="AB4594" s="1">
        <f t="shared" si="8"/>
        <v>2044.162661</v>
      </c>
      <c r="AC4594" s="1">
        <f t="shared" si="9"/>
        <v>102522.7824</v>
      </c>
      <c r="AD4594" s="5">
        <f t="shared" si="10"/>
        <v>93726.4213</v>
      </c>
      <c r="AE4594" s="5">
        <f t="shared" si="11"/>
        <v>89468.97933</v>
      </c>
      <c r="AF4594" s="5">
        <f t="shared" si="12"/>
        <v>270560.1255</v>
      </c>
      <c r="AG4594" s="5">
        <f t="shared" si="13"/>
        <v>105575.1337</v>
      </c>
      <c r="AH4594" s="5">
        <f t="shared" si="14"/>
        <v>2924.13055</v>
      </c>
      <c r="AI4594" s="5">
        <f t="shared" si="15"/>
        <v>164984.9918</v>
      </c>
      <c r="AJ4594" s="1">
        <f t="shared" si="16"/>
        <v>543701911.6</v>
      </c>
      <c r="AK4594" s="1">
        <f t="shared" si="17"/>
        <v>51497.00603</v>
      </c>
      <c r="AL4594" s="1" t="s">
        <v>20</v>
      </c>
      <c r="AM4594" s="5">
        <f t="shared" si="18"/>
        <v>0.5149905027</v>
      </c>
      <c r="AN4594" s="5">
        <f t="shared" si="19"/>
        <v>0.5800946031</v>
      </c>
      <c r="AO4594" s="5">
        <f t="shared" si="20"/>
        <v>0.6076987976</v>
      </c>
      <c r="AP4594" s="5">
        <f t="shared" si="21"/>
        <v>0.2009541911</v>
      </c>
      <c r="AQ4594" s="1">
        <f t="shared" si="22"/>
        <v>1.055793246</v>
      </c>
      <c r="AR4594" s="1">
        <f t="shared" si="23"/>
        <v>0.2246368609</v>
      </c>
      <c r="AT4594" s="1">
        <v>0.126415300945277</v>
      </c>
      <c r="AU4594" s="1">
        <f t="shared" si="24"/>
        <v>0.000002325084724</v>
      </c>
      <c r="AV4594" s="1">
        <f t="shared" si="25"/>
        <v>430091.8541</v>
      </c>
    </row>
    <row r="4595" ht="12.75" customHeight="1">
      <c r="A4595" s="4" t="s">
        <v>9238</v>
      </c>
      <c r="B4595" s="1" t="s">
        <v>9239</v>
      </c>
      <c r="C4595" s="2">
        <v>-7.94136845116574E-10</v>
      </c>
      <c r="D4595" s="2">
        <v>-2.33461198486647E-9</v>
      </c>
      <c r="E4595" s="2">
        <v>-6.73403933999521E-10</v>
      </c>
      <c r="F4595" s="2">
        <v>2.59358785923207E-9</v>
      </c>
      <c r="G4595" s="1">
        <v>2419443.35739961</v>
      </c>
      <c r="H4595" s="1">
        <v>-340031.037468871</v>
      </c>
      <c r="I4595" s="1">
        <v>-12876.4473708094</v>
      </c>
      <c r="J4595" s="1">
        <v>2500.92278221607</v>
      </c>
      <c r="K4595" s="1">
        <v>340335.105796345</v>
      </c>
      <c r="L4595" s="1">
        <v>22226.3264637295</v>
      </c>
      <c r="M4595" s="1">
        <v>21878.0194577555</v>
      </c>
      <c r="N4595" s="1">
        <v>21706.3773727315</v>
      </c>
      <c r="O4595" s="1">
        <v>3262204.34794506</v>
      </c>
      <c r="P4595" s="1">
        <v>275112.39709651</v>
      </c>
      <c r="Q4595" s="1">
        <v>151054.095118518</v>
      </c>
      <c r="S4595" s="5">
        <f t="shared" ref="S4595:U4595" si="4617">($AY$3*M4595^2)/(2*$AY$6)</f>
        <v>28992.04035</v>
      </c>
      <c r="T4595" s="5">
        <f t="shared" si="4617"/>
        <v>28538.9158</v>
      </c>
      <c r="U4595" s="5">
        <f t="shared" si="4617"/>
        <v>644592274.8</v>
      </c>
      <c r="V4595" s="1" t="s">
        <v>20</v>
      </c>
      <c r="W4595" s="2">
        <f t="shared" si="3"/>
        <v>36369.91255</v>
      </c>
      <c r="X4595" s="1">
        <f t="shared" si="4"/>
        <v>0.3734658232</v>
      </c>
      <c r="Y4595" s="1">
        <f t="shared" si="5"/>
        <v>0.3618524313</v>
      </c>
      <c r="Z4595" s="1">
        <f t="shared" si="6"/>
        <v>0.3561969404</v>
      </c>
      <c r="AA4595" s="5">
        <f t="shared" si="7"/>
        <v>0.2484423334</v>
      </c>
      <c r="AB4595" s="1">
        <f t="shared" si="8"/>
        <v>2047.876427</v>
      </c>
      <c r="AC4595" s="1">
        <f t="shared" si="9"/>
        <v>101894.9729</v>
      </c>
      <c r="AD4595" s="5">
        <f t="shared" si="10"/>
        <v>87369.88209</v>
      </c>
      <c r="AE4595" s="5">
        <f t="shared" si="11"/>
        <v>141017.6956</v>
      </c>
      <c r="AF4595" s="5">
        <f t="shared" si="12"/>
        <v>231027.924</v>
      </c>
      <c r="AG4595" s="5">
        <f t="shared" si="13"/>
        <v>142967.1689</v>
      </c>
      <c r="AH4595" s="5">
        <f t="shared" si="14"/>
        <v>2942.147108</v>
      </c>
      <c r="AI4595" s="5">
        <f t="shared" si="15"/>
        <v>88060.75503</v>
      </c>
      <c r="AJ4595" s="1">
        <f t="shared" si="16"/>
        <v>541660144</v>
      </c>
      <c r="AK4595" s="1">
        <f t="shared" si="17"/>
        <v>63184.2396</v>
      </c>
      <c r="AL4595" s="1" t="s">
        <v>20</v>
      </c>
      <c r="AM4595" s="5">
        <f t="shared" si="18"/>
        <v>0.3788703014</v>
      </c>
      <c r="AN4595" s="5">
        <f t="shared" si="19"/>
        <v>0.6199620865</v>
      </c>
      <c r="AO4595" s="5">
        <f t="shared" si="20"/>
        <v>0.3841079248</v>
      </c>
      <c r="AP4595" s="5">
        <f t="shared" si="21"/>
        <v>0.234456569</v>
      </c>
      <c r="AQ4595" s="1">
        <f t="shared" si="22"/>
        <v>0.8572709704</v>
      </c>
      <c r="AR4595" s="1">
        <f t="shared" si="23"/>
        <v>0.1823980788</v>
      </c>
      <c r="AT4595" s="1">
        <v>0.463611685793176</v>
      </c>
      <c r="AU4595" s="1">
        <f t="shared" si="24"/>
        <v>0.000008559088036</v>
      </c>
      <c r="AV4595" s="1">
        <f t="shared" si="25"/>
        <v>116834.8772</v>
      </c>
    </row>
    <row r="4596" ht="12.75" customHeight="1">
      <c r="A4596" s="4" t="s">
        <v>9240</v>
      </c>
      <c r="B4596" s="1" t="s">
        <v>9241</v>
      </c>
      <c r="C4596" s="2">
        <v>5.05806013348641E-10</v>
      </c>
      <c r="D4596" s="2">
        <v>-1.92999575655453E-9</v>
      </c>
      <c r="E4596" s="2">
        <v>8.14910724532994E-10</v>
      </c>
      <c r="F4596" s="2">
        <v>2.21823009465245E-9</v>
      </c>
      <c r="G4596" s="1">
        <v>2496764.09282772</v>
      </c>
      <c r="H4596" s="1">
        <v>-336359.160069832</v>
      </c>
      <c r="I4596" s="1">
        <v>-9904.18385421832</v>
      </c>
      <c r="J4596" s="1">
        <v>5063.80708883499</v>
      </c>
      <c r="K4596" s="1">
        <v>336571.721850435</v>
      </c>
      <c r="L4596" s="1">
        <v>25375.3911714065</v>
      </c>
      <c r="M4596" s="1">
        <v>32738.80439056</v>
      </c>
      <c r="N4596" s="1">
        <v>20704.7873257383</v>
      </c>
      <c r="O4596" s="1">
        <v>3265982.57220023</v>
      </c>
      <c r="P4596" s="1">
        <v>305132.155486838</v>
      </c>
      <c r="Q4596" s="1">
        <v>155849.702564507</v>
      </c>
      <c r="S4596" s="5">
        <f t="shared" ref="S4596:U4596" si="4618">($AY$3*M4596^2)/(2*$AY$6)</f>
        <v>64921.47855</v>
      </c>
      <c r="T4596" s="5">
        <f t="shared" si="4618"/>
        <v>25965.95617</v>
      </c>
      <c r="U4596" s="5">
        <f t="shared" si="4618"/>
        <v>646086249</v>
      </c>
      <c r="V4596" s="1" t="s">
        <v>20</v>
      </c>
      <c r="W4596" s="2">
        <f t="shared" si="3"/>
        <v>30620.82305</v>
      </c>
      <c r="X4596" s="1">
        <f t="shared" si="4"/>
        <v>0.686739095</v>
      </c>
      <c r="Y4596" s="1">
        <f t="shared" si="5"/>
        <v>1.14312023</v>
      </c>
      <c r="Z4596" s="1">
        <f t="shared" si="6"/>
        <v>0.4572016911</v>
      </c>
      <c r="AA4596" s="5">
        <f t="shared" si="7"/>
        <v>0.2124864437</v>
      </c>
      <c r="AB4596" s="1">
        <f t="shared" si="8"/>
        <v>2080.342168</v>
      </c>
      <c r="AC4596" s="1">
        <f t="shared" si="9"/>
        <v>101953.9623</v>
      </c>
      <c r="AD4596" s="5">
        <f t="shared" si="10"/>
        <v>97440.50944</v>
      </c>
      <c r="AE4596" s="5">
        <f t="shared" si="11"/>
        <v>106753.7982</v>
      </c>
      <c r="AF4596" s="5">
        <f t="shared" si="12"/>
        <v>271657.5536</v>
      </c>
      <c r="AG4596" s="5">
        <f t="shared" si="13"/>
        <v>117582.7627</v>
      </c>
      <c r="AH4596" s="5">
        <f t="shared" si="14"/>
        <v>2940.444817</v>
      </c>
      <c r="AI4596" s="5">
        <f t="shared" si="15"/>
        <v>154074.7909</v>
      </c>
      <c r="AJ4596" s="1">
        <f t="shared" si="16"/>
        <v>535670532.4</v>
      </c>
      <c r="AK4596" s="1">
        <f t="shared" si="17"/>
        <v>55748.27971</v>
      </c>
      <c r="AL4596" s="1" t="s">
        <v>20</v>
      </c>
      <c r="AM4596" s="5">
        <f t="shared" si="18"/>
        <v>0.4555689288</v>
      </c>
      <c r="AN4596" s="5">
        <f t="shared" si="19"/>
        <v>0.549741104</v>
      </c>
      <c r="AO4596" s="5">
        <f t="shared" si="20"/>
        <v>0.5017812399</v>
      </c>
      <c r="AP4596" s="5">
        <f t="shared" si="21"/>
        <v>0.1971859517</v>
      </c>
      <c r="AQ4596" s="1">
        <f t="shared" si="22"/>
        <v>0.9608736542</v>
      </c>
      <c r="AR4596" s="1">
        <f t="shared" si="23"/>
        <v>0.204441203</v>
      </c>
      <c r="AT4596" s="1">
        <v>0.170843278450692</v>
      </c>
      <c r="AU4596" s="1">
        <f t="shared" si="24"/>
        <v>0.000003189335013</v>
      </c>
      <c r="AV4596" s="1">
        <f t="shared" si="25"/>
        <v>313544.9853</v>
      </c>
    </row>
    <row r="4597" ht="12.75" customHeight="1">
      <c r="A4597" s="4" t="s">
        <v>9242</v>
      </c>
      <c r="B4597" s="1" t="s">
        <v>9243</v>
      </c>
      <c r="C4597" s="2">
        <v>1.24340186656852E-9</v>
      </c>
      <c r="D4597" s="2">
        <v>-1.88664797112242E-9</v>
      </c>
      <c r="E4597" s="2">
        <v>2.35667433175021E-10</v>
      </c>
      <c r="F4597" s="2">
        <v>2.28483585386298E-9</v>
      </c>
      <c r="G4597" s="1">
        <v>2424484.49139321</v>
      </c>
      <c r="H4597" s="1">
        <v>-331466.145145574</v>
      </c>
      <c r="I4597" s="1">
        <v>-8943.94277894648</v>
      </c>
      <c r="J4597" s="1">
        <v>3581.04274912032</v>
      </c>
      <c r="K4597" s="1">
        <v>331692.739574122</v>
      </c>
      <c r="L4597" s="1">
        <v>25840.6768237051</v>
      </c>
      <c r="M4597" s="1">
        <v>30663.8172285398</v>
      </c>
      <c r="N4597" s="1">
        <v>22808.4939051057</v>
      </c>
      <c r="O4597" s="1">
        <v>3221778.82323042</v>
      </c>
      <c r="P4597" s="1">
        <v>315319.364033483</v>
      </c>
      <c r="Q4597" s="1">
        <v>159941.597352013</v>
      </c>
      <c r="S4597" s="5">
        <f t="shared" ref="S4597:U4597" si="4619">($AY$3*M4597^2)/(2*$AY$6)</f>
        <v>56952.81663</v>
      </c>
      <c r="T4597" s="5">
        <f t="shared" si="4619"/>
        <v>31510.55043</v>
      </c>
      <c r="U4597" s="5">
        <f t="shared" si="4619"/>
        <v>628715572</v>
      </c>
      <c r="V4597" s="1" t="s">
        <v>20</v>
      </c>
      <c r="W4597" s="2">
        <f t="shared" si="3"/>
        <v>32006.95223</v>
      </c>
      <c r="X4597" s="1">
        <f t="shared" si="4"/>
        <v>0.6518071585</v>
      </c>
      <c r="Y4597" s="1">
        <f t="shared" si="5"/>
        <v>0.9178332611</v>
      </c>
      <c r="Z4597" s="1">
        <f t="shared" si="6"/>
        <v>0.5078138882</v>
      </c>
      <c r="AA4597" s="5">
        <f t="shared" si="7"/>
        <v>0.2188666749</v>
      </c>
      <c r="AB4597" s="1">
        <f t="shared" si="8"/>
        <v>2050.008787</v>
      </c>
      <c r="AC4597" s="1">
        <f t="shared" si="9"/>
        <v>101261.6591</v>
      </c>
      <c r="AD4597" s="5">
        <f t="shared" si="10"/>
        <v>104211.8171</v>
      </c>
      <c r="AE4597" s="5">
        <f t="shared" si="11"/>
        <v>123488.0924</v>
      </c>
      <c r="AF4597" s="5">
        <f t="shared" si="12"/>
        <v>269182.2625</v>
      </c>
      <c r="AG4597" s="5">
        <f t="shared" si="13"/>
        <v>129079.539</v>
      </c>
      <c r="AH4597" s="5">
        <f t="shared" si="14"/>
        <v>2960.547978</v>
      </c>
      <c r="AI4597" s="5">
        <f t="shared" si="15"/>
        <v>140102.7234</v>
      </c>
      <c r="AJ4597" s="1">
        <f t="shared" si="16"/>
        <v>527905390.9</v>
      </c>
      <c r="AK4597" s="1">
        <f t="shared" si="17"/>
        <v>59559.27829</v>
      </c>
      <c r="AL4597" s="1" t="s">
        <v>20</v>
      </c>
      <c r="AM4597" s="5">
        <f t="shared" si="18"/>
        <v>0.4089768176</v>
      </c>
      <c r="AN4597" s="5">
        <f t="shared" si="19"/>
        <v>0.5065696055</v>
      </c>
      <c r="AO4597" s="5">
        <f t="shared" si="20"/>
        <v>0.427494976</v>
      </c>
      <c r="AP4597" s="5">
        <f t="shared" si="21"/>
        <v>0.1961144787</v>
      </c>
      <c r="AQ4597" s="1">
        <f t="shared" si="22"/>
        <v>0.886352901</v>
      </c>
      <c r="AR4597" s="1">
        <f t="shared" si="23"/>
        <v>0.1885857236</v>
      </c>
      <c r="AT4597" s="1">
        <v>0.206867509141146</v>
      </c>
      <c r="AU4597" s="1">
        <f t="shared" si="24"/>
        <v>0.000003918647407</v>
      </c>
      <c r="AV4597" s="1">
        <f t="shared" si="25"/>
        <v>255190.0939</v>
      </c>
    </row>
    <row r="4598" ht="12.75" customHeight="1">
      <c r="A4598" s="4" t="s">
        <v>9244</v>
      </c>
      <c r="B4598" s="1" t="s">
        <v>9245</v>
      </c>
      <c r="C4598" s="2">
        <v>1.26763892846442E-9</v>
      </c>
      <c r="D4598" s="2">
        <v>-1.89146555694275E-9</v>
      </c>
      <c r="E4598" s="2">
        <v>-1.3051649893437E-10</v>
      </c>
      <c r="F4598" s="2">
        <v>2.32630169672448E-9</v>
      </c>
      <c r="G4598" s="1">
        <v>2849661.53133096</v>
      </c>
      <c r="H4598" s="1">
        <v>-324117.717415892</v>
      </c>
      <c r="I4598" s="1">
        <v>-12376.4363410984</v>
      </c>
      <c r="J4598" s="1">
        <v>16045.8375953143</v>
      </c>
      <c r="K4598" s="1">
        <v>324790.704133424</v>
      </c>
      <c r="L4598" s="1">
        <v>23339.0968772734</v>
      </c>
      <c r="M4598" s="1">
        <v>28734.8694646227</v>
      </c>
      <c r="N4598" s="1">
        <v>20048.9349604134</v>
      </c>
      <c r="O4598" s="1">
        <v>3451570.54564163</v>
      </c>
      <c r="P4598" s="1">
        <v>304541.11693258</v>
      </c>
      <c r="Q4598" s="1">
        <v>156598.007872414</v>
      </c>
      <c r="S4598" s="5">
        <f t="shared" ref="S4598:U4598" si="4620">($AY$3*M4598^2)/(2*$AY$6)</f>
        <v>50012.80686</v>
      </c>
      <c r="T4598" s="5">
        <f t="shared" si="4620"/>
        <v>24346.99608</v>
      </c>
      <c r="U4598" s="5">
        <f t="shared" si="4620"/>
        <v>721599594.4</v>
      </c>
      <c r="V4598" s="1" t="s">
        <v>20</v>
      </c>
      <c r="W4598" s="2">
        <f t="shared" si="3"/>
        <v>30058.57717</v>
      </c>
      <c r="X4598" s="1">
        <f t="shared" si="4"/>
        <v>0.6028805246</v>
      </c>
      <c r="Y4598" s="1">
        <f t="shared" si="5"/>
        <v>0.9138641032</v>
      </c>
      <c r="Z4598" s="1">
        <f t="shared" si="6"/>
        <v>0.4448829637</v>
      </c>
      <c r="AA4598" s="5">
        <f t="shared" si="7"/>
        <v>0.2228387288</v>
      </c>
      <c r="AB4598" s="1">
        <f t="shared" si="8"/>
        <v>2222.504542</v>
      </c>
      <c r="AC4598" s="1">
        <f t="shared" si="9"/>
        <v>104810.6838</v>
      </c>
      <c r="AD4598" s="5">
        <f t="shared" si="10"/>
        <v>89970.6037</v>
      </c>
      <c r="AE4598" s="5">
        <f t="shared" si="11"/>
        <v>112574.0106</v>
      </c>
      <c r="AF4598" s="5">
        <f t="shared" si="12"/>
        <v>244822.9069</v>
      </c>
      <c r="AG4598" s="5">
        <f t="shared" si="13"/>
        <v>115873.7353</v>
      </c>
      <c r="AH4598" s="5">
        <f t="shared" si="14"/>
        <v>2860.300011</v>
      </c>
      <c r="AI4598" s="5">
        <f t="shared" si="15"/>
        <v>128949.1715</v>
      </c>
      <c r="AJ4598" s="1">
        <f t="shared" si="16"/>
        <v>516920460.3</v>
      </c>
      <c r="AK4598" s="1">
        <f t="shared" si="17"/>
        <v>56159.69448</v>
      </c>
      <c r="AL4598" s="1" t="s">
        <v>20</v>
      </c>
      <c r="AM4598" s="5">
        <f t="shared" si="18"/>
        <v>0.4461066685</v>
      </c>
      <c r="AN4598" s="5">
        <f t="shared" si="19"/>
        <v>0.5745437277</v>
      </c>
      <c r="AO4598" s="5">
        <f t="shared" si="20"/>
        <v>0.4591827701</v>
      </c>
      <c r="AP4598" s="5">
        <f t="shared" si="21"/>
        <v>0.2111405616</v>
      </c>
      <c r="AQ4598" s="1">
        <f t="shared" si="22"/>
        <v>0.9204474225</v>
      </c>
      <c r="AR4598" s="1">
        <f t="shared" si="23"/>
        <v>0.1958398771</v>
      </c>
      <c r="AT4598" s="1">
        <v>0.188857955652587</v>
      </c>
      <c r="AU4598" s="1">
        <f t="shared" si="24"/>
        <v>0.000003653520612</v>
      </c>
      <c r="AV4598" s="1">
        <f t="shared" si="25"/>
        <v>273708.5968</v>
      </c>
    </row>
    <row r="4599" ht="12.75" customHeight="1">
      <c r="A4599" s="4" t="s">
        <v>9246</v>
      </c>
      <c r="B4599" s="1" t="s">
        <v>9247</v>
      </c>
      <c r="C4599" s="2">
        <v>4.40723080846584E-10</v>
      </c>
      <c r="D4599" s="2">
        <v>-1.38451659182172E-9</v>
      </c>
      <c r="E4599" s="2">
        <v>-1.85807315225984E-9</v>
      </c>
      <c r="F4599" s="2">
        <v>2.49320608321494E-9</v>
      </c>
      <c r="G4599" s="1">
        <v>2641711.91421053</v>
      </c>
      <c r="H4599" s="1">
        <v>-331465.497574224</v>
      </c>
      <c r="I4599" s="1">
        <v>-10573.8270713068</v>
      </c>
      <c r="J4599" s="1">
        <v>-203.296401984018</v>
      </c>
      <c r="K4599" s="1">
        <v>331663.879110879</v>
      </c>
      <c r="L4599" s="1">
        <v>24130.7367252672</v>
      </c>
      <c r="M4599" s="1">
        <v>30772.781505599</v>
      </c>
      <c r="N4599" s="1">
        <v>23521.4386664764</v>
      </c>
      <c r="O4599" s="1">
        <v>3758947.27322866</v>
      </c>
      <c r="P4599" s="1">
        <v>283960.218451155</v>
      </c>
      <c r="Q4599" s="1">
        <v>146546.744801774</v>
      </c>
      <c r="S4599" s="5">
        <f t="shared" ref="S4599:U4599" si="4621">($AY$3*M4599^2)/(2*$AY$6)</f>
        <v>57358.30097</v>
      </c>
      <c r="T4599" s="5">
        <f t="shared" si="4621"/>
        <v>33511.24283</v>
      </c>
      <c r="U4599" s="5">
        <f t="shared" si="4621"/>
        <v>855845240.3</v>
      </c>
      <c r="V4599" s="1" t="s">
        <v>20</v>
      </c>
      <c r="W4599" s="2">
        <f t="shared" si="3"/>
        <v>33459.11674</v>
      </c>
      <c r="X4599" s="1">
        <f t="shared" si="4"/>
        <v>0.5201303769</v>
      </c>
      <c r="Y4599" s="1">
        <f t="shared" si="5"/>
        <v>0.8458718304</v>
      </c>
      <c r="Z4599" s="1">
        <f t="shared" si="6"/>
        <v>0.4941955364</v>
      </c>
      <c r="AA4599" s="5">
        <f t="shared" si="7"/>
        <v>0.2388266643</v>
      </c>
      <c r="AB4599" s="1">
        <f t="shared" si="8"/>
        <v>2139.876674</v>
      </c>
      <c r="AC4599" s="1">
        <f t="shared" si="9"/>
        <v>109378.0796</v>
      </c>
      <c r="AD4599" s="5">
        <f t="shared" si="10"/>
        <v>98487.48982</v>
      </c>
      <c r="AE4599" s="5">
        <f t="shared" si="11"/>
        <v>111315.5969</v>
      </c>
      <c r="AF4599" s="5">
        <f t="shared" si="12"/>
        <v>265410.3132</v>
      </c>
      <c r="AG4599" s="5">
        <f t="shared" si="13"/>
        <v>136560.4564</v>
      </c>
      <c r="AH4599" s="5">
        <f t="shared" si="14"/>
        <v>2740.859969</v>
      </c>
      <c r="AI4599" s="5">
        <f t="shared" si="15"/>
        <v>128849.8569</v>
      </c>
      <c r="AJ4599" s="1">
        <f t="shared" si="16"/>
        <v>527859458.1</v>
      </c>
      <c r="AK4599" s="1">
        <f t="shared" si="17"/>
        <v>54958.1617</v>
      </c>
      <c r="AL4599" s="1" t="s">
        <v>20</v>
      </c>
      <c r="AM4599" s="5">
        <f t="shared" si="18"/>
        <v>0.3865390261</v>
      </c>
      <c r="AN4599" s="5">
        <f t="shared" si="19"/>
        <v>0.5359659983</v>
      </c>
      <c r="AO4599" s="5">
        <f t="shared" si="20"/>
        <v>0.4742008062</v>
      </c>
      <c r="AP4599" s="5">
        <f t="shared" si="21"/>
        <v>0.1988843055</v>
      </c>
      <c r="AQ4599" s="1">
        <f t="shared" si="22"/>
        <v>0.9604750992</v>
      </c>
      <c r="AR4599" s="1">
        <f t="shared" si="23"/>
        <v>0.2043564041</v>
      </c>
      <c r="AT4599" s="1">
        <v>0.188830146573502</v>
      </c>
      <c r="AU4599" s="1">
        <f t="shared" si="24"/>
        <v>0.000003577280727</v>
      </c>
      <c r="AV4599" s="1">
        <f t="shared" si="25"/>
        <v>279541.9416</v>
      </c>
    </row>
    <row r="4600" ht="12.75" customHeight="1">
      <c r="A4600" s="4" t="s">
        <v>9248</v>
      </c>
      <c r="B4600" s="1" t="s">
        <v>9249</v>
      </c>
      <c r="C4600" s="2">
        <v>2.16013407635645E-9</v>
      </c>
      <c r="D4600" s="2">
        <v>-9.63264128096916E-10</v>
      </c>
      <c r="E4600" s="2">
        <v>3.81963412349929E-10</v>
      </c>
      <c r="F4600" s="2">
        <v>2.41376917589034E-9</v>
      </c>
      <c r="G4600" s="1">
        <v>2552428.46690468</v>
      </c>
      <c r="H4600" s="1">
        <v>-326170.892736612</v>
      </c>
      <c r="I4600" s="1">
        <v>-8143.90105469691</v>
      </c>
      <c r="J4600" s="1">
        <v>8154.95583368863</v>
      </c>
      <c r="K4600" s="1">
        <v>326389.842333764</v>
      </c>
      <c r="L4600" s="1">
        <v>25904.3393683797</v>
      </c>
      <c r="M4600" s="1">
        <v>30329.4290674775</v>
      </c>
      <c r="N4600" s="1">
        <v>21081.3128655609</v>
      </c>
      <c r="O4600" s="1">
        <v>3609716.28287288</v>
      </c>
      <c r="P4600" s="1">
        <v>303313.333519734</v>
      </c>
      <c r="Q4600" s="1">
        <v>158727.137260743</v>
      </c>
      <c r="S4600" s="5">
        <f t="shared" ref="S4600:U4600" si="4622">($AY$3*M4600^2)/(2*$AY$6)</f>
        <v>55717.45129</v>
      </c>
      <c r="T4600" s="5">
        <f t="shared" si="4622"/>
        <v>26918.94773</v>
      </c>
      <c r="U4600" s="5">
        <f t="shared" si="4622"/>
        <v>789239674.7</v>
      </c>
      <c r="V4600" s="1" t="s">
        <v>20</v>
      </c>
      <c r="W4600" s="2">
        <f t="shared" si="3"/>
        <v>32954.74602</v>
      </c>
      <c r="X4600" s="1">
        <f t="shared" si="4"/>
        <v>0.6178870658</v>
      </c>
      <c r="Y4600" s="1">
        <f t="shared" si="5"/>
        <v>0.8470177905</v>
      </c>
      <c r="Z4600" s="1">
        <f t="shared" si="6"/>
        <v>0.4092223729</v>
      </c>
      <c r="AA4600" s="5">
        <f t="shared" si="7"/>
        <v>0.2312173247</v>
      </c>
      <c r="AB4600" s="1">
        <f t="shared" si="8"/>
        <v>2103.404541</v>
      </c>
      <c r="AC4600" s="1">
        <f t="shared" si="9"/>
        <v>107184.9258</v>
      </c>
      <c r="AD4600" s="5">
        <f t="shared" si="10"/>
        <v>91175.31694</v>
      </c>
      <c r="AE4600" s="5">
        <f t="shared" si="11"/>
        <v>108815.874</v>
      </c>
      <c r="AF4600" s="5">
        <f t="shared" si="12"/>
        <v>247163.4049</v>
      </c>
      <c r="AG4600" s="5">
        <f t="shared" si="13"/>
        <v>115990.5825</v>
      </c>
      <c r="AH4600" s="5">
        <f t="shared" si="14"/>
        <v>2796.941808</v>
      </c>
      <c r="AI4600" s="5">
        <f t="shared" si="15"/>
        <v>131172.8224</v>
      </c>
      <c r="AJ4600" s="1">
        <f t="shared" si="16"/>
        <v>519465567.8</v>
      </c>
      <c r="AK4600" s="1">
        <f t="shared" si="17"/>
        <v>54800.48343</v>
      </c>
      <c r="AL4600" s="1" t="s">
        <v>20</v>
      </c>
      <c r="AM4600" s="5">
        <f t="shared" si="18"/>
        <v>0.4478515035</v>
      </c>
      <c r="AN4600" s="5">
        <f t="shared" si="19"/>
        <v>0.5697436381</v>
      </c>
      <c r="AO4600" s="5">
        <f t="shared" si="20"/>
        <v>0.4773803203</v>
      </c>
      <c r="AP4600" s="5">
        <f t="shared" si="21"/>
        <v>0.2101709062</v>
      </c>
      <c r="AQ4600" s="1">
        <f t="shared" si="22"/>
        <v>0.947921506</v>
      </c>
      <c r="AR4600" s="1">
        <f t="shared" si="23"/>
        <v>0.2016854268</v>
      </c>
      <c r="AT4600" s="1">
        <v>0.279229469754601</v>
      </c>
      <c r="AU4600" s="1">
        <f t="shared" si="24"/>
        <v>0.000005375322005</v>
      </c>
      <c r="AV4600" s="1">
        <f t="shared" si="25"/>
        <v>186035.3666</v>
      </c>
    </row>
    <row r="4601" ht="12.75" customHeight="1">
      <c r="A4601" s="4" t="s">
        <v>9250</v>
      </c>
      <c r="B4601" s="1" t="s">
        <v>9251</v>
      </c>
      <c r="C4601" s="2">
        <v>1.54881673035839E-9</v>
      </c>
      <c r="D4601" s="2">
        <v>-1.91507737062187E-9</v>
      </c>
      <c r="E4601" s="2">
        <v>-8.69056301891232E-10</v>
      </c>
      <c r="F4601" s="2">
        <v>2.64053867539725E-9</v>
      </c>
      <c r="G4601" s="1">
        <v>2581588.54486425</v>
      </c>
      <c r="H4601" s="1">
        <v>-322537.311533384</v>
      </c>
      <c r="I4601" s="1">
        <v>-14927.6503716155</v>
      </c>
      <c r="J4601" s="1">
        <v>965.417092048458</v>
      </c>
      <c r="K4601" s="1">
        <v>322945.705467651</v>
      </c>
      <c r="L4601" s="1">
        <v>23871.2336037477</v>
      </c>
      <c r="M4601" s="1">
        <v>33669.9479671847</v>
      </c>
      <c r="N4601" s="1">
        <v>16224.3306200755</v>
      </c>
      <c r="O4601" s="1">
        <v>3992012.27705508</v>
      </c>
      <c r="P4601" s="1">
        <v>309148.64662514</v>
      </c>
      <c r="Q4601" s="1">
        <v>153529.969335681</v>
      </c>
      <c r="S4601" s="5">
        <f t="shared" ref="S4601:U4601" si="4623">($AY$3*M4601^2)/(2*$AY$6)</f>
        <v>68666.93494</v>
      </c>
      <c r="T4601" s="5">
        <f t="shared" si="4623"/>
        <v>15943.96556</v>
      </c>
      <c r="U4601" s="5">
        <f t="shared" si="4623"/>
        <v>965264887.2</v>
      </c>
      <c r="V4601" s="1" t="s">
        <v>20</v>
      </c>
      <c r="W4601" s="2">
        <f t="shared" si="3"/>
        <v>35846.60596</v>
      </c>
      <c r="X4601" s="1">
        <f t="shared" si="4"/>
        <v>0.4434591719</v>
      </c>
      <c r="Y4601" s="1">
        <f t="shared" si="5"/>
        <v>0.882244189</v>
      </c>
      <c r="Z4601" s="1">
        <f t="shared" si="6"/>
        <v>0.2048507185</v>
      </c>
      <c r="AA4601" s="5">
        <f t="shared" si="7"/>
        <v>0.2529397983</v>
      </c>
      <c r="AB4601" s="1">
        <f t="shared" si="8"/>
        <v>2115.385533</v>
      </c>
      <c r="AC4601" s="1">
        <f t="shared" si="9"/>
        <v>112717.9577</v>
      </c>
      <c r="AD4601" s="5">
        <f t="shared" si="10"/>
        <v>64143.05195</v>
      </c>
      <c r="AE4601" s="5">
        <f t="shared" si="11"/>
        <v>67819.93552</v>
      </c>
      <c r="AF4601" s="5">
        <f t="shared" si="12"/>
        <v>229435.8759</v>
      </c>
      <c r="AG4601" s="5">
        <f t="shared" si="13"/>
        <v>96321.40285</v>
      </c>
      <c r="AH4601" s="5">
        <f t="shared" si="14"/>
        <v>2659.647195</v>
      </c>
      <c r="AI4601" s="5">
        <f t="shared" si="15"/>
        <v>133114.4731</v>
      </c>
      <c r="AJ4601" s="1">
        <f t="shared" si="16"/>
        <v>513984053.8</v>
      </c>
      <c r="AK4601" s="1">
        <f t="shared" si="17"/>
        <v>43380.76946</v>
      </c>
      <c r="AL4601" s="1" t="s">
        <v>20</v>
      </c>
      <c r="AM4601" s="5">
        <f t="shared" si="18"/>
        <v>0.5336135464</v>
      </c>
      <c r="AN4601" s="5">
        <f t="shared" si="19"/>
        <v>0.8013090087</v>
      </c>
      <c r="AO4601" s="5">
        <f t="shared" si="20"/>
        <v>0.7578657364</v>
      </c>
      <c r="AP4601" s="5">
        <f t="shared" si="21"/>
        <v>0.2240207865</v>
      </c>
      <c r="AQ4601" s="1">
        <f t="shared" si="22"/>
        <v>1.184820049</v>
      </c>
      <c r="AR4601" s="1">
        <f t="shared" si="23"/>
        <v>0.252089372</v>
      </c>
      <c r="AT4601" s="1">
        <v>0.126447631986387</v>
      </c>
      <c r="AU4601" s="1">
        <f t="shared" si="24"/>
        <v>0.000002460146984</v>
      </c>
      <c r="AV4601" s="1">
        <f t="shared" si="25"/>
        <v>406479.778</v>
      </c>
    </row>
    <row r="4602" ht="12.75" customHeight="1">
      <c r="A4602" s="4" t="s">
        <v>9252</v>
      </c>
      <c r="B4602" s="1" t="s">
        <v>9253</v>
      </c>
      <c r="C4602" s="2">
        <v>1.82060167753469E-9</v>
      </c>
      <c r="D4602" s="2">
        <v>-1.91845410109227E-9</v>
      </c>
      <c r="E4602" s="2">
        <v>-7.75381703932786E-10</v>
      </c>
      <c r="F4602" s="2">
        <v>2.76367752198004E-9</v>
      </c>
      <c r="G4602" s="1">
        <v>3105502.48881413</v>
      </c>
      <c r="H4602" s="1">
        <v>-322200.131591523</v>
      </c>
      <c r="I4602" s="1">
        <v>-21532.9500203581</v>
      </c>
      <c r="J4602" s="1">
        <v>-2478.18644016204</v>
      </c>
      <c r="K4602" s="1">
        <v>322934.857907148</v>
      </c>
      <c r="L4602" s="1">
        <v>19964.3778389415</v>
      </c>
      <c r="M4602" s="1">
        <v>25481.2949097451</v>
      </c>
      <c r="N4602" s="1">
        <v>16079.7989496108</v>
      </c>
      <c r="O4602" s="1">
        <v>3988862.82480997</v>
      </c>
      <c r="P4602" s="1">
        <v>310233.520051075</v>
      </c>
      <c r="Q4602" s="1">
        <v>156389.655813987</v>
      </c>
      <c r="S4602" s="5">
        <f t="shared" ref="S4602:U4602" si="4624">($AY$3*M4602^2)/(2*$AY$6)</f>
        <v>39328.3531</v>
      </c>
      <c r="T4602" s="5">
        <f t="shared" si="4624"/>
        <v>15661.16267</v>
      </c>
      <c r="U4602" s="5">
        <f t="shared" si="4624"/>
        <v>963742418.7</v>
      </c>
      <c r="V4602" s="1" t="s">
        <v>20</v>
      </c>
      <c r="W4602" s="2">
        <f t="shared" si="3"/>
        <v>34207.43002</v>
      </c>
      <c r="X4602" s="1">
        <f t="shared" si="4"/>
        <v>0.3406204095</v>
      </c>
      <c r="Y4602" s="1">
        <f t="shared" si="5"/>
        <v>0.5548838618</v>
      </c>
      <c r="Z4602" s="1">
        <f t="shared" si="6"/>
        <v>0.2209633951</v>
      </c>
      <c r="AA4602" s="5">
        <f t="shared" si="7"/>
        <v>0.2647353896</v>
      </c>
      <c r="AB4602" s="1">
        <f t="shared" si="8"/>
        <v>2320.128069</v>
      </c>
      <c r="AC4602" s="1">
        <f t="shared" si="9"/>
        <v>112673.4852</v>
      </c>
      <c r="AD4602" s="5">
        <f t="shared" si="10"/>
        <v>60739.13645</v>
      </c>
      <c r="AE4602" s="5">
        <f t="shared" si="11"/>
        <v>85645.53902</v>
      </c>
      <c r="AF4602" s="5">
        <f t="shared" si="12"/>
        <v>200323.7915</v>
      </c>
      <c r="AG4602" s="5">
        <f t="shared" si="13"/>
        <v>104071.8512</v>
      </c>
      <c r="AH4602" s="5">
        <f t="shared" si="14"/>
        <v>2660.696965</v>
      </c>
      <c r="AI4602" s="5">
        <f t="shared" si="15"/>
        <v>96251.9403</v>
      </c>
      <c r="AJ4602" s="1">
        <f t="shared" si="16"/>
        <v>513966789.3</v>
      </c>
      <c r="AK4602" s="1">
        <f t="shared" si="17"/>
        <v>48129.91315</v>
      </c>
      <c r="AL4602" s="1" t="s">
        <v>20</v>
      </c>
      <c r="AM4602" s="5">
        <f t="shared" si="18"/>
        <v>0.493857641</v>
      </c>
      <c r="AN4602" s="5">
        <f t="shared" si="19"/>
        <v>0.8461871857</v>
      </c>
      <c r="AO4602" s="5">
        <f t="shared" si="20"/>
        <v>0.6001092353</v>
      </c>
      <c r="AP4602" s="5">
        <f t="shared" si="21"/>
        <v>0.2565680219</v>
      </c>
      <c r="AQ4602" s="1">
        <f t="shared" si="22"/>
        <v>1.067873918</v>
      </c>
      <c r="AR4602" s="1">
        <f t="shared" si="23"/>
        <v>0.2272072166</v>
      </c>
      <c r="AT4602" s="1">
        <v>0.454455193616634</v>
      </c>
      <c r="AU4602" s="1">
        <f t="shared" si="24"/>
        <v>0.00000884211204</v>
      </c>
      <c r="AV4602" s="1">
        <f t="shared" si="25"/>
        <v>113095.1514</v>
      </c>
    </row>
    <row r="4603" ht="12.75" customHeight="1">
      <c r="A4603" s="4" t="s">
        <v>9254</v>
      </c>
      <c r="B4603" s="1" t="s">
        <v>9255</v>
      </c>
      <c r="C4603" s="2">
        <v>1.89998060690301E-9</v>
      </c>
      <c r="D4603" s="2">
        <v>-1.73619111421143E-9</v>
      </c>
      <c r="E4603" s="2">
        <v>-8.10466055949602E-10</v>
      </c>
      <c r="F4603" s="2">
        <v>2.70298675087545E-9</v>
      </c>
      <c r="G4603" s="1">
        <v>3920346.51352883</v>
      </c>
      <c r="H4603" s="1">
        <v>-320269.352885804</v>
      </c>
      <c r="I4603" s="1">
        <v>-19157.5491976881</v>
      </c>
      <c r="J4603" s="1">
        <v>4324.61825513251</v>
      </c>
      <c r="K4603" s="1">
        <v>320873.208461219</v>
      </c>
      <c r="L4603" s="1">
        <v>19729.495202714</v>
      </c>
      <c r="M4603" s="1">
        <v>21161.3178428915</v>
      </c>
      <c r="N4603" s="1">
        <v>18865.7829671527</v>
      </c>
      <c r="O4603" s="1">
        <v>4456851.81092311</v>
      </c>
      <c r="P4603" s="1">
        <v>306304.93470156</v>
      </c>
      <c r="Q4603" s="1">
        <v>154244.210714642</v>
      </c>
      <c r="S4603" s="5">
        <f t="shared" ref="S4603:U4603" si="4625">($AY$3*M4603^2)/(2*$AY$6)</f>
        <v>27123.65381</v>
      </c>
      <c r="T4603" s="5">
        <f t="shared" si="4625"/>
        <v>21558.19718</v>
      </c>
      <c r="U4603" s="5">
        <f t="shared" si="4625"/>
        <v>1203148296</v>
      </c>
      <c r="V4603" s="1" t="s">
        <v>20</v>
      </c>
      <c r="W4603" s="2">
        <f t="shared" si="3"/>
        <v>29776.98424</v>
      </c>
      <c r="X4603" s="1">
        <f t="shared" si="4"/>
        <v>0.4390060699</v>
      </c>
      <c r="Y4603" s="1">
        <f t="shared" si="5"/>
        <v>0.5050379327</v>
      </c>
      <c r="Z4603" s="1">
        <f t="shared" si="6"/>
        <v>0.401410054</v>
      </c>
      <c r="AA4603" s="5">
        <f t="shared" si="7"/>
        <v>0.2589217609</v>
      </c>
      <c r="AB4603" s="1">
        <f t="shared" si="8"/>
        <v>2606.803197</v>
      </c>
      <c r="AC4603" s="1">
        <f t="shared" si="9"/>
        <v>119099.8664</v>
      </c>
      <c r="AD4603" s="5">
        <f t="shared" si="10"/>
        <v>72862.87141</v>
      </c>
      <c r="AE4603" s="5">
        <f t="shared" si="11"/>
        <v>122863.1439</v>
      </c>
      <c r="AF4603" s="5">
        <f t="shared" si="12"/>
        <v>191697.8069</v>
      </c>
      <c r="AG4603" s="5">
        <f t="shared" si="13"/>
        <v>109969.1883</v>
      </c>
      <c r="AH4603" s="5">
        <f t="shared" si="14"/>
        <v>2517.131287</v>
      </c>
      <c r="AI4603" s="5">
        <f t="shared" si="15"/>
        <v>81728.61861</v>
      </c>
      <c r="AJ4603" s="1">
        <f t="shared" si="16"/>
        <v>510685572.3</v>
      </c>
      <c r="AK4603" s="1">
        <f t="shared" si="17"/>
        <v>55087.30248</v>
      </c>
      <c r="AL4603" s="1" t="s">
        <v>20</v>
      </c>
      <c r="AM4603" s="5">
        <f t="shared" si="18"/>
        <v>0.4643896896</v>
      </c>
      <c r="AN4603" s="5">
        <f t="shared" si="19"/>
        <v>0.7008858729</v>
      </c>
      <c r="AO4603" s="5">
        <f t="shared" si="20"/>
        <v>0.4156540001</v>
      </c>
      <c r="AP4603" s="5">
        <f t="shared" si="21"/>
        <v>0.266401364</v>
      </c>
      <c r="AQ4603" s="1">
        <f t="shared" si="22"/>
        <v>0.9270477031</v>
      </c>
      <c r="AR4603" s="1">
        <f t="shared" si="23"/>
        <v>0.1972441922</v>
      </c>
      <c r="AT4603" s="1">
        <v>0.749935892165286</v>
      </c>
      <c r="AU4603" s="1">
        <f t="shared" si="24"/>
        <v>0.00001468488504</v>
      </c>
      <c r="AV4603" s="1">
        <f t="shared" si="25"/>
        <v>68097.2304</v>
      </c>
    </row>
    <row r="4604" ht="12.75" customHeight="1">
      <c r="A4604" s="4" t="s">
        <v>9256</v>
      </c>
      <c r="B4604" s="1" t="s">
        <v>9257</v>
      </c>
      <c r="C4604" s="2">
        <v>1.05847710628376E-9</v>
      </c>
      <c r="D4604" s="2">
        <v>-2.4407349670307E-9</v>
      </c>
      <c r="E4604" s="2">
        <v>-1.2641777264832E-9</v>
      </c>
      <c r="F4604" s="2">
        <v>3.07775995397245E-9</v>
      </c>
      <c r="G4604" s="1">
        <v>4378462.78475454</v>
      </c>
      <c r="H4604" s="1">
        <v>-322654.181885189</v>
      </c>
      <c r="I4604" s="1">
        <v>-19635.5352085926</v>
      </c>
      <c r="J4604" s="1">
        <v>-7598.9238871695</v>
      </c>
      <c r="K4604" s="1">
        <v>323385.835735261</v>
      </c>
      <c r="L4604" s="1">
        <v>17877.3176525416</v>
      </c>
      <c r="M4604" s="1">
        <v>21488.4469632665</v>
      </c>
      <c r="N4604" s="1">
        <v>15580.1866473695</v>
      </c>
      <c r="O4604" s="1">
        <v>7765227.9922836</v>
      </c>
      <c r="P4604" s="1">
        <v>293693.345482886</v>
      </c>
      <c r="Q4604" s="1">
        <v>126213.181761046</v>
      </c>
      <c r="S4604" s="5">
        <f t="shared" ref="S4604:U4604" si="4626">($AY$3*M4604^2)/(2*$AY$6)</f>
        <v>27968.73535</v>
      </c>
      <c r="T4604" s="5">
        <f t="shared" si="4626"/>
        <v>14703.07201</v>
      </c>
      <c r="U4604" s="5">
        <f t="shared" si="4626"/>
        <v>3652339959</v>
      </c>
      <c r="V4604" s="1" t="s">
        <v>20</v>
      </c>
      <c r="W4604" s="2">
        <f t="shared" si="3"/>
        <v>32082.84957</v>
      </c>
      <c r="X4604" s="1">
        <f t="shared" si="4"/>
        <v>0.3104980264</v>
      </c>
      <c r="Y4604" s="1">
        <f t="shared" si="5"/>
        <v>0.4486050805</v>
      </c>
      <c r="Z4604" s="1">
        <f t="shared" si="6"/>
        <v>0.2358302125</v>
      </c>
      <c r="AA4604" s="5">
        <f t="shared" si="7"/>
        <v>0.2948216548</v>
      </c>
      <c r="AB4604" s="1">
        <f t="shared" si="8"/>
        <v>2754.906405</v>
      </c>
      <c r="AC4604" s="1">
        <f t="shared" si="9"/>
        <v>157207.8698</v>
      </c>
      <c r="AD4604" s="5">
        <f t="shared" si="10"/>
        <v>52846.14069</v>
      </c>
      <c r="AE4604" s="5">
        <f t="shared" si="11"/>
        <v>79380.57156</v>
      </c>
      <c r="AF4604" s="5">
        <f t="shared" si="12"/>
        <v>167724.5778</v>
      </c>
      <c r="AG4604" s="5">
        <f t="shared" si="13"/>
        <v>94838.32054</v>
      </c>
      <c r="AH4604" s="5">
        <f t="shared" si="14"/>
        <v>1906.965602</v>
      </c>
      <c r="AI4604" s="5">
        <f t="shared" si="15"/>
        <v>72886.25721</v>
      </c>
      <c r="AJ4604" s="1">
        <f t="shared" si="16"/>
        <v>514684542.8</v>
      </c>
      <c r="AK4604" s="1">
        <f t="shared" si="17"/>
        <v>40135.61654</v>
      </c>
      <c r="AL4604" s="1" t="s">
        <v>20</v>
      </c>
      <c r="AM4604" s="5">
        <f t="shared" si="18"/>
        <v>0.5426968127</v>
      </c>
      <c r="AN4604" s="5">
        <f t="shared" si="19"/>
        <v>0.9739302362</v>
      </c>
      <c r="AO4604" s="5">
        <f t="shared" si="20"/>
        <v>0.6483759599</v>
      </c>
      <c r="AP4604" s="5">
        <f t="shared" si="21"/>
        <v>0.3068629236</v>
      </c>
      <c r="AQ4604" s="1">
        <f t="shared" si="22"/>
        <v>1.282363614</v>
      </c>
      <c r="AR4604" s="1">
        <f t="shared" si="23"/>
        <v>0.2728433222</v>
      </c>
      <c r="AT4604" s="1">
        <v>0.173881680779544</v>
      </c>
      <c r="AU4604" s="1">
        <f t="shared" si="24"/>
        <v>0.000003378412723</v>
      </c>
      <c r="AV4604" s="1">
        <f t="shared" si="25"/>
        <v>295996.9909</v>
      </c>
    </row>
    <row r="4605" ht="12.75" customHeight="1">
      <c r="A4605" s="4" t="s">
        <v>9258</v>
      </c>
      <c r="B4605" s="1" t="s">
        <v>9259</v>
      </c>
      <c r="C4605" s="2">
        <v>1.67319760634986E-9</v>
      </c>
      <c r="D4605" s="2">
        <v>-2.5969656693389E-9</v>
      </c>
      <c r="E4605" s="2">
        <v>2.45702387380145E-9</v>
      </c>
      <c r="F4605" s="2">
        <v>3.96617186080489E-9</v>
      </c>
      <c r="G4605" s="1">
        <v>3999170.30338064</v>
      </c>
      <c r="H4605" s="1">
        <v>-330093.18278904</v>
      </c>
      <c r="I4605" s="1">
        <v>-28839.607027651</v>
      </c>
      <c r="J4605" s="1">
        <v>20974.5132813043</v>
      </c>
      <c r="K4605" s="1">
        <v>332039.580848189</v>
      </c>
      <c r="L4605" s="1">
        <v>13712.9173537199</v>
      </c>
      <c r="M4605" s="1">
        <v>6128.35064143361</v>
      </c>
      <c r="N4605" s="1">
        <v>14489.9584352047</v>
      </c>
      <c r="O4605" s="1">
        <v>9207375.67721104</v>
      </c>
      <c r="P4605" s="1">
        <v>301824.222771907</v>
      </c>
      <c r="Q4605" s="1">
        <v>134946.367845225</v>
      </c>
      <c r="S4605" s="5">
        <f t="shared" ref="S4605:U4605" si="4627">($AY$3*M4605^2)/(2*$AY$6)</f>
        <v>2274.835432</v>
      </c>
      <c r="T4605" s="5">
        <f t="shared" si="4627"/>
        <v>12717.36252</v>
      </c>
      <c r="U4605" s="5">
        <f t="shared" si="4627"/>
        <v>5134929661</v>
      </c>
      <c r="V4605" s="1" t="s">
        <v>20</v>
      </c>
      <c r="W4605" s="2">
        <f t="shared" si="3"/>
        <v>43259.90898</v>
      </c>
      <c r="X4605" s="1">
        <f t="shared" si="4"/>
        <v>0.1004820564</v>
      </c>
      <c r="Y4605" s="1">
        <f t="shared" si="5"/>
        <v>0.02006855068</v>
      </c>
      <c r="Z4605" s="1">
        <f t="shared" si="6"/>
        <v>0.1121923065</v>
      </c>
      <c r="AA4605" s="5">
        <f t="shared" si="7"/>
        <v>0.3799235056</v>
      </c>
      <c r="AB4605" s="1">
        <f t="shared" si="8"/>
        <v>2632.879401</v>
      </c>
      <c r="AC4605" s="1">
        <f t="shared" si="9"/>
        <v>171184.7642</v>
      </c>
      <c r="AD4605" s="5">
        <f t="shared" si="10"/>
        <v>38139.14701</v>
      </c>
      <c r="AE4605" s="5">
        <f t="shared" si="11"/>
        <v>207711.9992</v>
      </c>
      <c r="AF4605" s="5">
        <f t="shared" si="12"/>
        <v>136447.4091</v>
      </c>
      <c r="AG4605" s="5">
        <f t="shared" si="13"/>
        <v>120316.9235</v>
      </c>
      <c r="AH4605" s="5">
        <f t="shared" si="14"/>
        <v>1751.265665</v>
      </c>
      <c r="AI4605" s="5">
        <f t="shared" si="15"/>
        <v>16130.48561</v>
      </c>
      <c r="AJ4605" s="1">
        <f t="shared" si="16"/>
        <v>528457405.9</v>
      </c>
      <c r="AK4605" s="1">
        <f t="shared" si="17"/>
        <v>59433.23706</v>
      </c>
      <c r="AL4605" s="1" t="s">
        <v>20</v>
      </c>
      <c r="AM4605" s="5">
        <f t="shared" si="18"/>
        <v>0.4392211757</v>
      </c>
      <c r="AN4605" s="5">
        <f t="shared" si="19"/>
        <v>1.385603631</v>
      </c>
      <c r="AO4605" s="5">
        <f t="shared" si="20"/>
        <v>0.2544183331</v>
      </c>
      <c r="AP4605" s="5">
        <f t="shared" si="21"/>
        <v>0.3872975012</v>
      </c>
      <c r="AQ4605" s="1">
        <f t="shared" si="22"/>
        <v>0.8891614055</v>
      </c>
      <c r="AR4605" s="1">
        <f t="shared" si="23"/>
        <v>0.1891832778</v>
      </c>
      <c r="AT4605" s="1">
        <v>0.230893368120106</v>
      </c>
      <c r="AU4605" s="1">
        <f t="shared" si="24"/>
        <v>0.000004369195427</v>
      </c>
      <c r="AV4605" s="1">
        <f t="shared" si="25"/>
        <v>228875.0908</v>
      </c>
    </row>
    <row r="4606" ht="12.75" customHeight="1">
      <c r="A4606" s="4" t="s">
        <v>9260</v>
      </c>
      <c r="B4606" s="1" t="s">
        <v>9261</v>
      </c>
      <c r="C4606" s="2">
        <v>2.33487374966243E-9</v>
      </c>
      <c r="D4606" s="2">
        <v>-2.71663227717594E-9</v>
      </c>
      <c r="E4606" s="2">
        <v>2.96291724416359E-9</v>
      </c>
      <c r="F4606" s="2">
        <v>4.72708870978206E-9</v>
      </c>
      <c r="G4606" s="1">
        <v>8812161.32277083</v>
      </c>
      <c r="H4606" s="1">
        <v>-335679.0150807</v>
      </c>
      <c r="I4606" s="1">
        <v>-22335.4143871212</v>
      </c>
      <c r="J4606" s="1">
        <v>4127.22254604114</v>
      </c>
      <c r="K4606" s="1">
        <v>336460.355839651</v>
      </c>
      <c r="L4606" s="1">
        <v>13911.415648353</v>
      </c>
      <c r="M4606" s="1">
        <v>4647.62476757959</v>
      </c>
      <c r="N4606" s="1">
        <v>15466.9036989195</v>
      </c>
      <c r="O4606" s="1">
        <v>9147426.74969813</v>
      </c>
      <c r="P4606" s="1">
        <v>295255.960504508</v>
      </c>
      <c r="Q4606" s="1">
        <v>147503.541217613</v>
      </c>
      <c r="S4606" s="5">
        <f t="shared" ref="S4606:U4606" si="4628">($AY$3*M4606^2)/(2*$AY$6)</f>
        <v>1308.352856</v>
      </c>
      <c r="T4606" s="5">
        <f t="shared" si="4628"/>
        <v>14490.03835</v>
      </c>
      <c r="U4606" s="5">
        <f t="shared" si="4628"/>
        <v>5068280620</v>
      </c>
      <c r="V4606" s="1" t="s">
        <v>20</v>
      </c>
      <c r="W4606" s="2">
        <f t="shared" si="3"/>
        <v>34733.74045</v>
      </c>
      <c r="X4606" s="1">
        <f t="shared" si="4"/>
        <v>0.1604129938</v>
      </c>
      <c r="Y4606" s="1">
        <f t="shared" si="5"/>
        <v>0.01790436841</v>
      </c>
      <c r="Z4606" s="1">
        <f t="shared" si="6"/>
        <v>0.1982912971</v>
      </c>
      <c r="AA4606" s="5">
        <f t="shared" si="7"/>
        <v>0.4528124794</v>
      </c>
      <c r="AB4606" s="1">
        <f t="shared" si="8"/>
        <v>3908.294099</v>
      </c>
      <c r="AC4606" s="1">
        <f t="shared" si="9"/>
        <v>170626.5649</v>
      </c>
      <c r="AD4606" s="5">
        <f t="shared" si="10"/>
        <v>34157.41483</v>
      </c>
      <c r="AE4606" s="5">
        <f t="shared" si="11"/>
        <v>256453.586</v>
      </c>
      <c r="AF4606" s="5">
        <f t="shared" si="12"/>
        <v>95547.44668</v>
      </c>
      <c r="AG4606" s="5">
        <f t="shared" si="13"/>
        <v>85283.54059</v>
      </c>
      <c r="AH4606" s="5">
        <f t="shared" si="14"/>
        <v>1756.994875</v>
      </c>
      <c r="AI4606" s="5">
        <f t="shared" si="15"/>
        <v>10263.9061</v>
      </c>
      <c r="AJ4606" s="1">
        <f t="shared" si="16"/>
        <v>535493287.9</v>
      </c>
      <c r="AK4606" s="1">
        <f t="shared" si="17"/>
        <v>65461.45883</v>
      </c>
      <c r="AL4606" s="1" t="s">
        <v>20</v>
      </c>
      <c r="AM4606" s="5">
        <f t="shared" si="18"/>
        <v>0.6278975804</v>
      </c>
      <c r="AN4606" s="5">
        <f t="shared" si="19"/>
        <v>1.567721944</v>
      </c>
      <c r="AO4606" s="5">
        <f t="shared" si="20"/>
        <v>0.2088070969</v>
      </c>
      <c r="AP4606" s="5">
        <f t="shared" si="21"/>
        <v>0.5604475122</v>
      </c>
      <c r="AQ4606" s="1">
        <f t="shared" si="22"/>
        <v>0.8180283444</v>
      </c>
      <c r="AR4606" s="1">
        <f t="shared" si="23"/>
        <v>0.1740485839</v>
      </c>
      <c r="AT4606" s="1">
        <v>0.149668260088202</v>
      </c>
      <c r="AU4606" s="1">
        <f t="shared" si="24"/>
        <v>0.000002794960525</v>
      </c>
      <c r="AV4606" s="1">
        <f t="shared" si="25"/>
        <v>357786.8063</v>
      </c>
    </row>
    <row r="4607" ht="12.75" customHeight="1">
      <c r="A4607" s="4" t="s">
        <v>9262</v>
      </c>
      <c r="B4607" s="1" t="s">
        <v>9263</v>
      </c>
      <c r="C4607" s="2">
        <v>2.09008066415787E-9</v>
      </c>
      <c r="D4607" s="2">
        <v>-5.29940344098898E-9</v>
      </c>
      <c r="E4607" s="2">
        <v>-2.10044886510189E-9</v>
      </c>
      <c r="F4607" s="2">
        <v>6.08932059647487E-9</v>
      </c>
      <c r="G4607" s="1">
        <v>9896339.38728923</v>
      </c>
      <c r="H4607" s="1">
        <v>-336696.795617209</v>
      </c>
      <c r="I4607" s="1">
        <v>-26900.9850243103</v>
      </c>
      <c r="J4607" s="1">
        <v>2338.78625172519</v>
      </c>
      <c r="K4607" s="1">
        <v>337837.103530547</v>
      </c>
      <c r="L4607" s="1">
        <v>15079.5414791568</v>
      </c>
      <c r="M4607" s="1">
        <v>10846.1233934978</v>
      </c>
      <c r="N4607" s="1">
        <v>16329.9043686618</v>
      </c>
      <c r="O4607" s="1">
        <v>1.00571172300865E7</v>
      </c>
      <c r="P4607" s="1">
        <v>305001.485218716</v>
      </c>
      <c r="Q4607" s="1">
        <v>133879.362281186</v>
      </c>
      <c r="S4607" s="5">
        <f t="shared" ref="S4607:U4607" si="4629">($AY$3*M4607^2)/(2*$AY$6)</f>
        <v>7125.442731</v>
      </c>
      <c r="T4607" s="5">
        <f t="shared" si="4629"/>
        <v>16152.13943</v>
      </c>
      <c r="U4607" s="5">
        <f t="shared" si="4629"/>
        <v>6126462745</v>
      </c>
      <c r="V4607" s="1" t="s">
        <v>20</v>
      </c>
      <c r="W4607" s="2">
        <f t="shared" si="3"/>
        <v>42221.19987</v>
      </c>
      <c r="X4607" s="1">
        <f t="shared" si="4"/>
        <v>0.1275601819</v>
      </c>
      <c r="Y4607" s="1">
        <f t="shared" si="5"/>
        <v>0.06599149079</v>
      </c>
      <c r="Z4607" s="1">
        <f t="shared" si="6"/>
        <v>0.1495912325</v>
      </c>
      <c r="AA4607" s="5">
        <f t="shared" si="7"/>
        <v>0.5833020124</v>
      </c>
      <c r="AB4607" s="1">
        <f t="shared" si="8"/>
        <v>4141.744533</v>
      </c>
      <c r="AC4607" s="1">
        <f t="shared" si="9"/>
        <v>178909.719</v>
      </c>
      <c r="AD4607" s="5">
        <f t="shared" si="10"/>
        <v>27995.62494</v>
      </c>
      <c r="AE4607" s="5">
        <f t="shared" si="11"/>
        <v>85807.66011</v>
      </c>
      <c r="AF4607" s="5">
        <f t="shared" si="12"/>
        <v>96979.28762</v>
      </c>
      <c r="AG4607" s="5">
        <f t="shared" si="13"/>
        <v>78384.93484</v>
      </c>
      <c r="AH4607" s="5">
        <f t="shared" si="14"/>
        <v>1675.649606</v>
      </c>
      <c r="AI4607" s="5">
        <f t="shared" si="15"/>
        <v>18594.35278</v>
      </c>
      <c r="AJ4607" s="1">
        <f t="shared" si="16"/>
        <v>537684449.9</v>
      </c>
      <c r="AK4607" s="1">
        <f t="shared" si="17"/>
        <v>39419.14245</v>
      </c>
      <c r="AL4607" s="1" t="s">
        <v>20</v>
      </c>
      <c r="AM4607" s="5">
        <f t="shared" si="18"/>
        <v>0.6859538136</v>
      </c>
      <c r="AN4607" s="5">
        <f t="shared" si="19"/>
        <v>1.920601705</v>
      </c>
      <c r="AO4607" s="5">
        <f t="shared" si="20"/>
        <v>0.6266159095</v>
      </c>
      <c r="AP4607" s="5">
        <f t="shared" si="21"/>
        <v>0.5544322536</v>
      </c>
      <c r="AQ4607" s="1">
        <f t="shared" si="22"/>
        <v>1.364018638</v>
      </c>
      <c r="AR4607" s="1">
        <f t="shared" si="23"/>
        <v>0.2902167315</v>
      </c>
      <c r="AT4607" s="1">
        <v>0.249570200230371</v>
      </c>
      <c r="AU4607" s="1">
        <f t="shared" si="24"/>
        <v>0.000004641573702</v>
      </c>
      <c r="AV4607" s="1">
        <f t="shared" si="25"/>
        <v>215444.1714</v>
      </c>
    </row>
    <row r="4608" ht="12.75" customHeight="1">
      <c r="A4608" s="4" t="s">
        <v>9264</v>
      </c>
      <c r="B4608" s="1" t="s">
        <v>9265</v>
      </c>
      <c r="C4608" s="2">
        <v>3.54614889335381E-10</v>
      </c>
      <c r="D4608" s="2">
        <v>-4.8840073337373E-9</v>
      </c>
      <c r="E4608" s="2">
        <v>-3.96431145340163E-9</v>
      </c>
      <c r="F4608" s="2">
        <v>6.33534622925866E-9</v>
      </c>
      <c r="G4608" s="1">
        <v>1.28793153433989E7</v>
      </c>
      <c r="H4608" s="1">
        <v>-341396.894398899</v>
      </c>
      <c r="I4608" s="1">
        <v>-27925.1120021738</v>
      </c>
      <c r="J4608" s="1">
        <v>-4771.47843878179</v>
      </c>
      <c r="K4608" s="1">
        <v>342605.555325507</v>
      </c>
      <c r="L4608" s="1">
        <v>16441.7632990849</v>
      </c>
      <c r="M4608" s="1">
        <v>22565.7602967279</v>
      </c>
      <c r="N4608" s="1">
        <v>11690.2514341792</v>
      </c>
      <c r="O4608" s="1">
        <v>1.23399479355863E7</v>
      </c>
      <c r="P4608" s="1">
        <v>314575.669749024</v>
      </c>
      <c r="Q4608" s="1">
        <v>143346.289329761</v>
      </c>
      <c r="S4608" s="5">
        <f t="shared" ref="S4608:U4608" si="4630">($AY$3*M4608^2)/(2*$AY$6)</f>
        <v>30843.43316</v>
      </c>
      <c r="T4608" s="5">
        <f t="shared" si="4630"/>
        <v>8277.715123</v>
      </c>
      <c r="U4608" s="5">
        <f t="shared" si="4630"/>
        <v>9223365661</v>
      </c>
      <c r="V4608" s="1" t="s">
        <v>20</v>
      </c>
      <c r="W4608" s="2">
        <f t="shared" si="3"/>
        <v>38505.51955</v>
      </c>
      <c r="X4608" s="1">
        <f t="shared" si="4"/>
        <v>0.1823269253</v>
      </c>
      <c r="Y4608" s="1">
        <f t="shared" si="5"/>
        <v>0.3434424439</v>
      </c>
      <c r="Z4608" s="1">
        <f t="shared" si="6"/>
        <v>0.09217257681</v>
      </c>
      <c r="AA4608" s="5">
        <f t="shared" si="7"/>
        <v>0.6068690499</v>
      </c>
      <c r="AB4608" s="1">
        <f t="shared" si="8"/>
        <v>4724.897655</v>
      </c>
      <c r="AC4608" s="1">
        <f t="shared" si="9"/>
        <v>198177.2697</v>
      </c>
      <c r="AD4608" s="5">
        <f t="shared" si="10"/>
        <v>19263.21904</v>
      </c>
      <c r="AE4608" s="5">
        <f t="shared" si="11"/>
        <v>29364.71135</v>
      </c>
      <c r="AF4608" s="5">
        <f t="shared" si="12"/>
        <v>82297.0855</v>
      </c>
      <c r="AG4608" s="5">
        <f t="shared" si="13"/>
        <v>45113.18182</v>
      </c>
      <c r="AH4608" s="5">
        <f t="shared" si="14"/>
        <v>1512.736553</v>
      </c>
      <c r="AI4608" s="5">
        <f t="shared" si="15"/>
        <v>37183.90368</v>
      </c>
      <c r="AJ4608" s="1">
        <f t="shared" si="16"/>
        <v>545273676.6</v>
      </c>
      <c r="AK4608" s="1">
        <f t="shared" si="17"/>
        <v>23424.12673</v>
      </c>
      <c r="AL4608" s="1" t="s">
        <v>20</v>
      </c>
      <c r="AM4608" s="5">
        <f t="shared" si="18"/>
        <v>1.20867927</v>
      </c>
      <c r="AN4608" s="5">
        <f t="shared" si="19"/>
        <v>2.830646714</v>
      </c>
      <c r="AO4608" s="5">
        <f t="shared" si="20"/>
        <v>1.856901197</v>
      </c>
      <c r="AP4608" s="5">
        <f t="shared" si="21"/>
        <v>0.6625674206</v>
      </c>
      <c r="AQ4608" s="1">
        <f t="shared" si="22"/>
        <v>2.327829263</v>
      </c>
      <c r="AR4608" s="1">
        <f t="shared" si="23"/>
        <v>0.4952828218</v>
      </c>
      <c r="AT4608" s="1">
        <v>0.829106577926421</v>
      </c>
      <c r="AU4608" s="1">
        <f t="shared" si="24"/>
        <v>0.00001520532924</v>
      </c>
      <c r="AV4608" s="1">
        <f t="shared" si="25"/>
        <v>65766.41546</v>
      </c>
    </row>
    <row r="4609" ht="12.75" customHeight="1">
      <c r="A4609" s="4" t="s">
        <v>9266</v>
      </c>
      <c r="B4609" s="1" t="s">
        <v>9267</v>
      </c>
      <c r="C4609" s="2">
        <v>-2.72821266924689E-9</v>
      </c>
      <c r="D4609" s="2">
        <v>-1.31708092666045E-9</v>
      </c>
      <c r="E4609" s="2">
        <v>-7.81356287376065E-9</v>
      </c>
      <c r="F4609" s="2">
        <v>8.41371461598486E-9</v>
      </c>
      <c r="G4609" s="1">
        <v>5385549.12344053</v>
      </c>
      <c r="H4609" s="1">
        <v>-342782.492071998</v>
      </c>
      <c r="I4609" s="1">
        <v>-32258.3624778265</v>
      </c>
      <c r="J4609" s="1">
        <v>-373.399414401542</v>
      </c>
      <c r="K4609" s="1">
        <v>344751.583285737</v>
      </c>
      <c r="L4609" s="1">
        <v>28027.2879217212</v>
      </c>
      <c r="M4609" s="1">
        <v>28600.3457485827</v>
      </c>
      <c r="N4609" s="1">
        <v>25801.9453656853</v>
      </c>
      <c r="O4609" s="1">
        <v>7031049.37429973</v>
      </c>
      <c r="P4609" s="1">
        <v>320188.694067012</v>
      </c>
      <c r="Q4609" s="1">
        <v>172362.92304316</v>
      </c>
      <c r="S4609" s="5">
        <f t="shared" ref="S4609:U4609" si="4631">($AY$3*M4609^2)/(2*$AY$6)</f>
        <v>49545.62812</v>
      </c>
      <c r="T4609" s="5">
        <f t="shared" si="4631"/>
        <v>40324.37776</v>
      </c>
      <c r="U4609" s="5">
        <f t="shared" si="4631"/>
        <v>2994353482</v>
      </c>
      <c r="V4609" s="1" t="s">
        <v>20</v>
      </c>
      <c r="W4609" s="2">
        <f t="shared" si="3"/>
        <v>79080.93639</v>
      </c>
      <c r="X4609" s="1">
        <f t="shared" si="4"/>
        <v>0.1256083596</v>
      </c>
      <c r="Y4609" s="1">
        <f t="shared" si="5"/>
        <v>0.1307973546</v>
      </c>
      <c r="Z4609" s="1">
        <f t="shared" si="6"/>
        <v>0.1064538313</v>
      </c>
      <c r="AA4609" s="5">
        <f t="shared" si="7"/>
        <v>0.805958003</v>
      </c>
      <c r="AB4609" s="1">
        <f t="shared" si="8"/>
        <v>3055.350323</v>
      </c>
      <c r="AC4609" s="1">
        <f t="shared" si="9"/>
        <v>149591.6151</v>
      </c>
      <c r="AD4609" s="5">
        <f t="shared" si="10"/>
        <v>32014.00727</v>
      </c>
      <c r="AE4609" s="5">
        <f t="shared" si="11"/>
        <v>42222.53432</v>
      </c>
      <c r="AF4609" s="5">
        <f t="shared" si="12"/>
        <v>125815.8904</v>
      </c>
      <c r="AG4609" s="5">
        <f t="shared" si="13"/>
        <v>90329.74148</v>
      </c>
      <c r="AH4609" s="5">
        <f t="shared" si="14"/>
        <v>2004.056176</v>
      </c>
      <c r="AI4609" s="5">
        <f t="shared" si="15"/>
        <v>35486.14896</v>
      </c>
      <c r="AJ4609" s="1">
        <f t="shared" si="16"/>
        <v>548689186.2</v>
      </c>
      <c r="AK4609" s="1">
        <f t="shared" si="17"/>
        <v>31213.98659</v>
      </c>
      <c r="AL4609" s="1" t="s">
        <v>20</v>
      </c>
      <c r="AM4609" s="5">
        <f t="shared" si="18"/>
        <v>0.6074291559</v>
      </c>
      <c r="AN4609" s="5">
        <f t="shared" si="19"/>
        <v>1.713903485</v>
      </c>
      <c r="AO4609" s="5">
        <f t="shared" si="20"/>
        <v>1.299517414</v>
      </c>
      <c r="AP4609" s="5">
        <f t="shared" si="21"/>
        <v>0.4361048388</v>
      </c>
      <c r="AQ4609" s="1">
        <f t="shared" si="22"/>
        <v>1.757831172</v>
      </c>
      <c r="AR4609" s="1">
        <f t="shared" si="23"/>
        <v>0.3740066323</v>
      </c>
      <c r="AT4609" s="1">
        <v>0.215961234753611</v>
      </c>
      <c r="AU4609" s="1">
        <f t="shared" si="24"/>
        <v>0.000003935948442</v>
      </c>
      <c r="AV4609" s="1">
        <f t="shared" si="25"/>
        <v>254068.3687</v>
      </c>
    </row>
    <row r="4610" ht="12.75" customHeight="1">
      <c r="A4610" s="4" t="s">
        <v>9268</v>
      </c>
      <c r="B4610" s="1" t="s">
        <v>9269</v>
      </c>
      <c r="C4610" s="2">
        <v>-4.7842689918696E-9</v>
      </c>
      <c r="D4610" s="2">
        <v>5.94940529997415E-9</v>
      </c>
      <c r="E4610" s="2">
        <v>1.115513694928E-10</v>
      </c>
      <c r="F4610" s="2">
        <v>8.11952741523693E-9</v>
      </c>
      <c r="G4610" s="1">
        <v>4003149.43441559</v>
      </c>
      <c r="H4610" s="1">
        <v>-368638.799933022</v>
      </c>
      <c r="I4610" s="1">
        <v>6322.38035680367</v>
      </c>
      <c r="J4610" s="1">
        <v>21722.6859105712</v>
      </c>
      <c r="K4610" s="1">
        <v>369418.254595576</v>
      </c>
      <c r="L4610" s="1">
        <v>44167.5748924332</v>
      </c>
      <c r="M4610" s="1">
        <v>55290.5486781925</v>
      </c>
      <c r="N4610" s="1">
        <v>38813.0357829643</v>
      </c>
      <c r="O4610" s="1">
        <v>5803415.27814112</v>
      </c>
      <c r="P4610" s="1">
        <v>341436.735833799</v>
      </c>
      <c r="Q4610" s="1">
        <v>213118.355186369</v>
      </c>
      <c r="S4610" s="5">
        <f t="shared" ref="S4610:U4610" si="4632">($AY$3*M4610^2)/(2*$AY$6)</f>
        <v>185167.4182</v>
      </c>
      <c r="T4610" s="5">
        <f t="shared" si="4632"/>
        <v>91246.87447</v>
      </c>
      <c r="U4610" s="5">
        <f t="shared" si="4632"/>
        <v>2039999539</v>
      </c>
      <c r="V4610" s="1" t="s">
        <v>20</v>
      </c>
      <c r="W4610" s="2">
        <f t="shared" si="3"/>
        <v>88517.44568</v>
      </c>
      <c r="X4610" s="1">
        <f t="shared" si="4"/>
        <v>0.248971343</v>
      </c>
      <c r="Y4610" s="1">
        <f t="shared" si="5"/>
        <v>0.3901611773</v>
      </c>
      <c r="Z4610" s="1">
        <f t="shared" si="6"/>
        <v>0.1922637811</v>
      </c>
      <c r="AA4610" s="5">
        <f t="shared" si="7"/>
        <v>0.7777775215</v>
      </c>
      <c r="AB4610" s="1">
        <f t="shared" si="8"/>
        <v>2634.188919</v>
      </c>
      <c r="AC4610" s="1">
        <f t="shared" si="9"/>
        <v>135906.1161</v>
      </c>
      <c r="AD4610" s="5">
        <f t="shared" si="10"/>
        <v>49902.49102</v>
      </c>
      <c r="AE4610" s="5">
        <f t="shared" si="11"/>
        <v>37856.05636</v>
      </c>
      <c r="AF4610" s="5">
        <f t="shared" si="12"/>
        <v>171098.8198</v>
      </c>
      <c r="AG4610" s="5">
        <f t="shared" si="13"/>
        <v>100010.9481</v>
      </c>
      <c r="AH4610" s="5">
        <f t="shared" si="14"/>
        <v>2205.860991</v>
      </c>
      <c r="AI4610" s="5">
        <f t="shared" si="15"/>
        <v>71087.87172</v>
      </c>
      <c r="AJ4610" s="1">
        <f t="shared" si="16"/>
        <v>587947412.9</v>
      </c>
      <c r="AK4610" s="1">
        <f t="shared" si="17"/>
        <v>31270.33275</v>
      </c>
      <c r="AL4610" s="1" t="s">
        <v>20</v>
      </c>
      <c r="AM4610" s="5">
        <f t="shared" si="18"/>
        <v>0.5878830511</v>
      </c>
      <c r="AN4610" s="5">
        <f t="shared" si="19"/>
        <v>1.178192513</v>
      </c>
      <c r="AO4610" s="5">
        <f t="shared" si="20"/>
        <v>1.553113212</v>
      </c>
      <c r="AP4610" s="5">
        <f t="shared" si="21"/>
        <v>0.3436303147</v>
      </c>
      <c r="AQ4610" s="1">
        <f t="shared" si="22"/>
        <v>1.880208367</v>
      </c>
      <c r="AR4610" s="1">
        <f t="shared" si="23"/>
        <v>0.4000443335</v>
      </c>
      <c r="AT4610" s="1">
        <v>0.173776264467701</v>
      </c>
      <c r="AU4610" s="1">
        <f t="shared" si="24"/>
        <v>0.000002955642982</v>
      </c>
      <c r="AV4610" s="1">
        <f t="shared" si="25"/>
        <v>338335.8566</v>
      </c>
    </row>
    <row r="4611" ht="12.75" customHeight="1">
      <c r="A4611" s="4" t="s">
        <v>9270</v>
      </c>
      <c r="B4611" s="1" t="s">
        <v>9271</v>
      </c>
      <c r="C4611" s="2">
        <v>-5.95201216728759E-9</v>
      </c>
      <c r="D4611" s="2">
        <v>4.97380761229779E-9</v>
      </c>
      <c r="E4611" s="2">
        <v>-7.78284179784211E-10</v>
      </c>
      <c r="F4611" s="2">
        <v>8.08710604067148E-9</v>
      </c>
      <c r="G4611" s="1">
        <v>4731173.6256547</v>
      </c>
      <c r="H4611" s="1">
        <v>-368542.819628472</v>
      </c>
      <c r="I4611" s="1">
        <v>7348.97305832788</v>
      </c>
      <c r="J4611" s="1">
        <v>14837.5776116017</v>
      </c>
      <c r="K4611" s="1">
        <v>368935.51147531</v>
      </c>
      <c r="L4611" s="1">
        <v>37047.4111668156</v>
      </c>
      <c r="M4611" s="1">
        <v>56009.5139731286</v>
      </c>
      <c r="N4611" s="1">
        <v>31970.2858554687</v>
      </c>
      <c r="O4611" s="1">
        <v>6122786.69834007</v>
      </c>
      <c r="P4611" s="1">
        <v>339522.91639108</v>
      </c>
      <c r="Q4611" s="1">
        <v>193244.491511898</v>
      </c>
      <c r="S4611" s="5">
        <f t="shared" ref="S4611:U4611" si="4633">($AY$3*M4611^2)/(2*$AY$6)</f>
        <v>190014.3411</v>
      </c>
      <c r="T4611" s="5">
        <f t="shared" si="4633"/>
        <v>61909.28821</v>
      </c>
      <c r="U4611" s="5">
        <f t="shared" si="4633"/>
        <v>2270706651</v>
      </c>
      <c r="V4611" s="1" t="s">
        <v>20</v>
      </c>
      <c r="W4611" s="2">
        <f t="shared" si="3"/>
        <v>81097.54669</v>
      </c>
      <c r="X4611" s="1">
        <f t="shared" si="4"/>
        <v>0.2086893555</v>
      </c>
      <c r="Y4611" s="1">
        <f t="shared" si="5"/>
        <v>0.476988793</v>
      </c>
      <c r="Z4611" s="1">
        <f t="shared" si="6"/>
        <v>0.1554095153</v>
      </c>
      <c r="AA4611" s="5">
        <f t="shared" si="7"/>
        <v>0.7746718461</v>
      </c>
      <c r="AB4611" s="1">
        <f t="shared" si="8"/>
        <v>2863.719392</v>
      </c>
      <c r="AC4611" s="1">
        <f t="shared" si="9"/>
        <v>139595.604</v>
      </c>
      <c r="AD4611" s="5">
        <f t="shared" si="10"/>
        <v>41269.45624</v>
      </c>
      <c r="AE4611" s="5">
        <f t="shared" si="11"/>
        <v>29428.90618</v>
      </c>
      <c r="AF4611" s="5">
        <f t="shared" si="12"/>
        <v>162640.645</v>
      </c>
      <c r="AG4611" s="5">
        <f t="shared" si="13"/>
        <v>90339.69039</v>
      </c>
      <c r="AH4611" s="5">
        <f t="shared" si="14"/>
        <v>2147.560463</v>
      </c>
      <c r="AI4611" s="5">
        <f t="shared" si="15"/>
        <v>72300.9546</v>
      </c>
      <c r="AJ4611" s="1">
        <f t="shared" si="16"/>
        <v>587179103.3</v>
      </c>
      <c r="AK4611" s="1">
        <f t="shared" si="17"/>
        <v>27624.49179</v>
      </c>
      <c r="AL4611" s="1" t="s">
        <v>20</v>
      </c>
      <c r="AM4611" s="5">
        <f t="shared" si="18"/>
        <v>0.6499680271</v>
      </c>
      <c r="AN4611" s="5">
        <f t="shared" si="19"/>
        <v>1.422793409</v>
      </c>
      <c r="AO4611" s="5">
        <f t="shared" si="20"/>
        <v>1.995246102</v>
      </c>
      <c r="AP4611" s="5">
        <f t="shared" si="21"/>
        <v>0.3610285137</v>
      </c>
      <c r="AQ4611" s="1">
        <f t="shared" si="22"/>
        <v>2.12557432</v>
      </c>
      <c r="AR4611" s="1">
        <f t="shared" si="23"/>
        <v>0.4522498552</v>
      </c>
      <c r="AT4611" s="1">
        <v>0.299464643828856</v>
      </c>
      <c r="AU4611" s="1">
        <f t="shared" si="24"/>
        <v>0.00000510005622</v>
      </c>
      <c r="AV4611" s="1">
        <f t="shared" si="25"/>
        <v>196076.2699</v>
      </c>
    </row>
    <row r="4612" ht="12.75" customHeight="1">
      <c r="A4612" s="4" t="s">
        <v>9272</v>
      </c>
      <c r="B4612" s="1" t="s">
        <v>9273</v>
      </c>
      <c r="C4612" s="2">
        <v>-6.96622687546121E-9</v>
      </c>
      <c r="D4612" s="2">
        <v>2.79161312721994E-9</v>
      </c>
      <c r="E4612" s="2">
        <v>-3.10077708082421E-9</v>
      </c>
      <c r="F4612" s="2">
        <v>8.14443805542943E-9</v>
      </c>
      <c r="G4612" s="1">
        <v>4507572.35270388</v>
      </c>
      <c r="H4612" s="1">
        <v>-373577.051010155</v>
      </c>
      <c r="I4612" s="1">
        <v>872.439607196143</v>
      </c>
      <c r="J4612" s="1">
        <v>3670.49579702956</v>
      </c>
      <c r="K4612" s="1">
        <v>373680.065562575</v>
      </c>
      <c r="L4612" s="1">
        <v>41508.5141884746</v>
      </c>
      <c r="M4612" s="1">
        <v>55207.3580737337</v>
      </c>
      <c r="N4612" s="1">
        <v>42293.3758296964</v>
      </c>
      <c r="O4612" s="1">
        <v>6034778.01933173</v>
      </c>
      <c r="P4612" s="1">
        <v>334310.722935493</v>
      </c>
      <c r="Q4612" s="1">
        <v>187857.677217502</v>
      </c>
      <c r="S4612" s="5">
        <f t="shared" ref="S4612:U4612" si="4634">($AY$3*M4612^2)/(2*$AY$6)</f>
        <v>184610.6287</v>
      </c>
      <c r="T4612" s="5">
        <f t="shared" si="4634"/>
        <v>108344.6511</v>
      </c>
      <c r="U4612" s="5">
        <f t="shared" si="4634"/>
        <v>2205897719</v>
      </c>
      <c r="V4612" s="1" t="s">
        <v>20</v>
      </c>
      <c r="W4612" s="2">
        <f t="shared" si="3"/>
        <v>83673.6652</v>
      </c>
      <c r="X4612" s="1">
        <f t="shared" si="4"/>
        <v>0.2460915999</v>
      </c>
      <c r="Y4612" s="1">
        <f t="shared" si="5"/>
        <v>0.435327741</v>
      </c>
      <c r="Z4612" s="1">
        <f t="shared" si="6"/>
        <v>0.2554860061</v>
      </c>
      <c r="AA4612" s="5">
        <f t="shared" si="7"/>
        <v>0.7801637362</v>
      </c>
      <c r="AB4612" s="1">
        <f t="shared" si="8"/>
        <v>2795.228853</v>
      </c>
      <c r="AC4612" s="1">
        <f t="shared" si="9"/>
        <v>138588.702</v>
      </c>
      <c r="AD4612" s="5">
        <f t="shared" si="10"/>
        <v>54210.89685</v>
      </c>
      <c r="AE4612" s="5">
        <f t="shared" si="11"/>
        <v>38668.53492</v>
      </c>
      <c r="AF4612" s="5">
        <f t="shared" si="12"/>
        <v>180043.1833</v>
      </c>
      <c r="AG4612" s="5">
        <f t="shared" si="13"/>
        <v>109279.3737</v>
      </c>
      <c r="AH4612" s="5">
        <f t="shared" si="14"/>
        <v>2163.163344</v>
      </c>
      <c r="AI4612" s="5">
        <f t="shared" si="15"/>
        <v>70763.80958</v>
      </c>
      <c r="AJ4612" s="1">
        <f t="shared" si="16"/>
        <v>594730295.7</v>
      </c>
      <c r="AK4612" s="1">
        <f t="shared" si="17"/>
        <v>31333.72456</v>
      </c>
      <c r="AL4612" s="1" t="s">
        <v>20</v>
      </c>
      <c r="AM4612" s="5">
        <f t="shared" si="18"/>
        <v>0.5442292316</v>
      </c>
      <c r="AN4612" s="5">
        <f t="shared" si="19"/>
        <v>1.097067804</v>
      </c>
      <c r="AO4612" s="5">
        <f t="shared" si="20"/>
        <v>1.53802128</v>
      </c>
      <c r="AP4612" s="5">
        <f t="shared" si="21"/>
        <v>0.3303264722</v>
      </c>
      <c r="AQ4612" s="1">
        <f t="shared" si="22"/>
        <v>1.898051713</v>
      </c>
      <c r="AR4612" s="1">
        <f t="shared" si="23"/>
        <v>0.4038407899</v>
      </c>
      <c r="AT4612" s="1">
        <v>0.318199392592411</v>
      </c>
      <c r="AU4612" s="1">
        <f t="shared" si="24"/>
        <v>0.000005350314166</v>
      </c>
      <c r="AV4612" s="1">
        <f t="shared" si="25"/>
        <v>186904.9123</v>
      </c>
    </row>
    <row r="4613" ht="12.75" customHeight="1">
      <c r="A4613" s="4" t="s">
        <v>9274</v>
      </c>
      <c r="B4613" s="1" t="s">
        <v>9275</v>
      </c>
      <c r="C4613" s="2">
        <v>-7.14706941177014E-9</v>
      </c>
      <c r="D4613" s="2">
        <v>2.44693689545606E-9</v>
      </c>
      <c r="E4613" s="2">
        <v>-3.06291978772828E-9</v>
      </c>
      <c r="F4613" s="2">
        <v>8.17309091409145E-9</v>
      </c>
      <c r="G4613" s="1">
        <v>5209787.20585068</v>
      </c>
      <c r="H4613" s="1">
        <v>-373688.992800704</v>
      </c>
      <c r="I4613" s="1">
        <v>-1396.49253925991</v>
      </c>
      <c r="J4613" s="1">
        <v>18173.8477467437</v>
      </c>
      <c r="K4613" s="1">
        <v>374231.385071638</v>
      </c>
      <c r="L4613" s="1">
        <v>36243.3487566232</v>
      </c>
      <c r="M4613" s="1">
        <v>40152.9603221991</v>
      </c>
      <c r="N4613" s="1">
        <v>31199.0924551987</v>
      </c>
      <c r="O4613" s="1">
        <v>5954733.30073655</v>
      </c>
      <c r="P4613" s="1">
        <v>336715.247027228</v>
      </c>
      <c r="Q4613" s="1">
        <v>186735.082834374</v>
      </c>
      <c r="S4613" s="5">
        <f t="shared" ref="S4613:U4613" si="4635">($AY$3*M4613^2)/(2*$AY$6)</f>
        <v>97655.77056</v>
      </c>
      <c r="T4613" s="5">
        <f t="shared" si="4635"/>
        <v>58958.53642</v>
      </c>
      <c r="U4613" s="5">
        <f t="shared" si="4635"/>
        <v>2147768172</v>
      </c>
      <c r="V4613" s="1" t="s">
        <v>20</v>
      </c>
      <c r="W4613" s="2">
        <f t="shared" si="3"/>
        <v>78104.37459</v>
      </c>
      <c r="X4613" s="1">
        <f t="shared" si="4"/>
        <v>0.215330683</v>
      </c>
      <c r="Y4613" s="1">
        <f t="shared" si="5"/>
        <v>0.2642922455</v>
      </c>
      <c r="Z4613" s="1">
        <f t="shared" si="6"/>
        <v>0.1595633714</v>
      </c>
      <c r="AA4613" s="5">
        <f t="shared" si="7"/>
        <v>0.7829084218</v>
      </c>
      <c r="AB4613" s="1">
        <f t="shared" si="8"/>
        <v>3005.079804</v>
      </c>
      <c r="AC4613" s="1">
        <f t="shared" si="9"/>
        <v>137666.5202</v>
      </c>
      <c r="AD4613" s="5">
        <f t="shared" si="10"/>
        <v>39850.24504</v>
      </c>
      <c r="AE4613" s="5">
        <f t="shared" si="11"/>
        <v>38965.47746</v>
      </c>
      <c r="AF4613" s="5">
        <f t="shared" si="12"/>
        <v>137164.1503</v>
      </c>
      <c r="AG4613" s="5">
        <f t="shared" si="13"/>
        <v>85877.23191</v>
      </c>
      <c r="AH4613" s="5">
        <f t="shared" si="14"/>
        <v>2177.653649</v>
      </c>
      <c r="AI4613" s="5">
        <f t="shared" si="15"/>
        <v>51286.91837</v>
      </c>
      <c r="AJ4613" s="1">
        <f t="shared" si="16"/>
        <v>595607747.9</v>
      </c>
      <c r="AK4613" s="1">
        <f t="shared" si="17"/>
        <v>31539.03473</v>
      </c>
      <c r="AL4613" s="1" t="s">
        <v>20</v>
      </c>
      <c r="AM4613" s="5">
        <f t="shared" si="18"/>
        <v>0.6935572266</v>
      </c>
      <c r="AN4613" s="5">
        <f t="shared" si="19"/>
        <v>1.49461502</v>
      </c>
      <c r="AO4613" s="5">
        <f t="shared" si="20"/>
        <v>1.528552418</v>
      </c>
      <c r="AP4613" s="5">
        <f t="shared" si="21"/>
        <v>0.4342298966</v>
      </c>
      <c r="AQ4613" s="1">
        <f t="shared" si="22"/>
        <v>1.88847805</v>
      </c>
      <c r="AR4613" s="1">
        <f t="shared" si="23"/>
        <v>0.4018038403</v>
      </c>
      <c r="AT4613" s="1">
        <v>0.200421636636284</v>
      </c>
      <c r="AU4613" s="1">
        <f t="shared" si="24"/>
        <v>0.000003364993779</v>
      </c>
      <c r="AV4613" s="1">
        <f t="shared" si="25"/>
        <v>297177.3696</v>
      </c>
    </row>
    <row r="4614" ht="12.75" customHeight="1">
      <c r="A4614" s="4" t="s">
        <v>9276</v>
      </c>
      <c r="B4614" s="1" t="s">
        <v>9277</v>
      </c>
      <c r="C4614" s="2">
        <v>-7.02268625352191E-9</v>
      </c>
      <c r="D4614" s="2">
        <v>3.58555974464171E-9</v>
      </c>
      <c r="E4614" s="2">
        <v>-1.86372363388063E-9</v>
      </c>
      <c r="F4614" s="2">
        <v>8.13086127364028E-9</v>
      </c>
      <c r="G4614" s="1">
        <v>3962848.91906481</v>
      </c>
      <c r="H4614" s="1">
        <v>-373263.137392902</v>
      </c>
      <c r="I4614" s="1">
        <v>2717.74408656505</v>
      </c>
      <c r="J4614" s="1">
        <v>19452.4237848699</v>
      </c>
      <c r="K4614" s="1">
        <v>373871.561329204</v>
      </c>
      <c r="L4614" s="1">
        <v>36175.0015790473</v>
      </c>
      <c r="M4614" s="1">
        <v>40512.2000303417</v>
      </c>
      <c r="N4614" s="1">
        <v>34216.4974951022</v>
      </c>
      <c r="O4614" s="1">
        <v>5751285.90848915</v>
      </c>
      <c r="P4614" s="1">
        <v>334633.042194085</v>
      </c>
      <c r="Q4614" s="1">
        <v>187501.748937131</v>
      </c>
      <c r="S4614" s="5">
        <f t="shared" ref="S4614:U4614" si="4636">($AY$3*M4614^2)/(2*$AY$6)</f>
        <v>99410.99683</v>
      </c>
      <c r="T4614" s="5">
        <f t="shared" si="4636"/>
        <v>70914.30901</v>
      </c>
      <c r="U4614" s="5">
        <f t="shared" si="4636"/>
        <v>2003515412</v>
      </c>
      <c r="V4614" s="1" t="s">
        <v>20</v>
      </c>
      <c r="W4614" s="2">
        <f t="shared" si="3"/>
        <v>89090.58596</v>
      </c>
      <c r="X4614" s="1">
        <f t="shared" si="4"/>
        <v>0.1648744982</v>
      </c>
      <c r="Y4614" s="1">
        <f t="shared" si="5"/>
        <v>0.2067797596</v>
      </c>
      <c r="Z4614" s="1">
        <f t="shared" si="6"/>
        <v>0.1475052483</v>
      </c>
      <c r="AA4614" s="5">
        <f t="shared" si="7"/>
        <v>0.778863203</v>
      </c>
      <c r="AB4614" s="1">
        <f t="shared" si="8"/>
        <v>2620.895922</v>
      </c>
      <c r="AC4614" s="1">
        <f t="shared" si="9"/>
        <v>135294.3486</v>
      </c>
      <c r="AD4614" s="5">
        <f t="shared" si="10"/>
        <v>43931.33141</v>
      </c>
      <c r="AE4614" s="5">
        <f t="shared" si="11"/>
        <v>42662.35398</v>
      </c>
      <c r="AF4614" s="5">
        <f t="shared" si="12"/>
        <v>160207.1417</v>
      </c>
      <c r="AG4614" s="5">
        <f t="shared" si="13"/>
        <v>108192.6161</v>
      </c>
      <c r="AH4614" s="5">
        <f t="shared" si="14"/>
        <v>2215.835347</v>
      </c>
      <c r="AI4614" s="5">
        <f t="shared" si="15"/>
        <v>52014.52563</v>
      </c>
      <c r="AJ4614" s="1">
        <f t="shared" si="16"/>
        <v>595035070.7</v>
      </c>
      <c r="AK4614" s="1">
        <f t="shared" si="17"/>
        <v>33086.62114</v>
      </c>
      <c r="AL4614" s="1" t="s">
        <v>20</v>
      </c>
      <c r="AM4614" s="5">
        <f t="shared" si="18"/>
        <v>0.5499775236</v>
      </c>
      <c r="AN4614" s="5">
        <f t="shared" si="19"/>
        <v>1.354466281</v>
      </c>
      <c r="AO4614" s="5">
        <f t="shared" si="20"/>
        <v>1.394754427</v>
      </c>
      <c r="AP4614" s="5">
        <f t="shared" si="21"/>
        <v>0.3714160707</v>
      </c>
      <c r="AQ4614" s="1">
        <f t="shared" si="22"/>
        <v>1.798415946</v>
      </c>
      <c r="AR4614" s="1">
        <f t="shared" si="23"/>
        <v>0.3826416907</v>
      </c>
      <c r="AT4614" s="1">
        <v>0.414378023025374</v>
      </c>
      <c r="AU4614" s="1">
        <f t="shared" si="24"/>
        <v>0.000006963926052</v>
      </c>
      <c r="AV4614" s="1">
        <f t="shared" si="25"/>
        <v>143597.1595</v>
      </c>
    </row>
    <row r="4615" ht="12.75" customHeight="1">
      <c r="A4615" s="4" t="s">
        <v>9278</v>
      </c>
      <c r="B4615" s="1" t="s">
        <v>9279</v>
      </c>
      <c r="C4615" s="2">
        <v>-6.3561169717921E-9</v>
      </c>
      <c r="D4615" s="2">
        <v>3.64312320083054E-9</v>
      </c>
      <c r="E4615" s="2">
        <v>-2.63574597703881E-9</v>
      </c>
      <c r="F4615" s="2">
        <v>7.84878721693409E-9</v>
      </c>
      <c r="G4615" s="1">
        <v>3785953.70165058</v>
      </c>
      <c r="H4615" s="1">
        <v>-398618.149313329</v>
      </c>
      <c r="I4615" s="1">
        <v>-1356.37198857791</v>
      </c>
      <c r="J4615" s="1">
        <v>-6455.30613488805</v>
      </c>
      <c r="K4615" s="1">
        <v>398791.849590879</v>
      </c>
      <c r="L4615" s="1">
        <v>38703.7814551918</v>
      </c>
      <c r="M4615" s="1">
        <v>60397.5092199997</v>
      </c>
      <c r="N4615" s="1">
        <v>32627.6483010936</v>
      </c>
      <c r="O4615" s="1">
        <v>5400252.49403798</v>
      </c>
      <c r="P4615" s="1">
        <v>356574.02956361</v>
      </c>
      <c r="Q4615" s="1">
        <v>182593.970155024</v>
      </c>
      <c r="S4615" s="5">
        <f t="shared" ref="S4615:U4615" si="4637">($AY$3*M4615^2)/(2*$AY$6)</f>
        <v>220953.4716</v>
      </c>
      <c r="T4615" s="5">
        <f t="shared" si="4637"/>
        <v>64481.37898</v>
      </c>
      <c r="U4615" s="5">
        <f t="shared" si="4637"/>
        <v>1766407517</v>
      </c>
      <c r="V4615" s="1" t="s">
        <v>20</v>
      </c>
      <c r="W4615" s="2">
        <f t="shared" si="3"/>
        <v>87986.07161</v>
      </c>
      <c r="X4615" s="1">
        <f t="shared" si="4"/>
        <v>0.1934990967</v>
      </c>
      <c r="Y4615" s="1">
        <f t="shared" si="5"/>
        <v>0.4712053383</v>
      </c>
      <c r="Z4615" s="1">
        <f t="shared" si="6"/>
        <v>0.1375129785</v>
      </c>
      <c r="AA4615" s="5">
        <f t="shared" si="7"/>
        <v>0.7518430515</v>
      </c>
      <c r="AB4615" s="1">
        <f t="shared" si="8"/>
        <v>2561.731843</v>
      </c>
      <c r="AC4615" s="1">
        <f t="shared" si="9"/>
        <v>131100.4584</v>
      </c>
      <c r="AD4615" s="5">
        <f t="shared" si="10"/>
        <v>43396.88747</v>
      </c>
      <c r="AE4615" s="5">
        <f t="shared" si="11"/>
        <v>27895.64356</v>
      </c>
      <c r="AF4615" s="5">
        <f t="shared" si="12"/>
        <v>178987.6051</v>
      </c>
      <c r="AG4615" s="5">
        <f t="shared" si="13"/>
        <v>98655.0023</v>
      </c>
      <c r="AH4615" s="5">
        <f t="shared" si="14"/>
        <v>2286.719693</v>
      </c>
      <c r="AI4615" s="5">
        <f t="shared" si="15"/>
        <v>80332.6028</v>
      </c>
      <c r="AJ4615" s="1">
        <f t="shared" si="16"/>
        <v>634696941.3</v>
      </c>
      <c r="AK4615" s="1">
        <f t="shared" si="17"/>
        <v>27979.52956</v>
      </c>
      <c r="AL4615" s="1" t="s">
        <v>20</v>
      </c>
      <c r="AM4615" s="5">
        <f t="shared" si="18"/>
        <v>0.6433499837</v>
      </c>
      <c r="AN4615" s="5">
        <f t="shared" si="19"/>
        <v>1.462540238</v>
      </c>
      <c r="AO4615" s="5">
        <f t="shared" si="20"/>
        <v>2.2752547</v>
      </c>
      <c r="AP4615" s="5">
        <f t="shared" si="21"/>
        <v>0.3546038514</v>
      </c>
      <c r="AQ4615" s="1">
        <f t="shared" si="22"/>
        <v>2.268433212</v>
      </c>
      <c r="AR4615" s="1">
        <f t="shared" si="23"/>
        <v>0.4826453643</v>
      </c>
      <c r="AT4615" s="1">
        <v>0.3713169110119</v>
      </c>
      <c r="AU4615" s="1">
        <f t="shared" si="24"/>
        <v>0.000005850302512</v>
      </c>
      <c r="AV4615" s="1">
        <f t="shared" si="25"/>
        <v>170931.3318</v>
      </c>
    </row>
    <row r="4616" ht="12.75" customHeight="1">
      <c r="A4616" s="4" t="s">
        <v>9280</v>
      </c>
      <c r="B4616" s="1" t="s">
        <v>9281</v>
      </c>
      <c r="C4616" s="2">
        <v>-5.08968216969484E-9</v>
      </c>
      <c r="D4616" s="2">
        <v>-2.02881748209936E-9</v>
      </c>
      <c r="E4616" s="2">
        <v>-3.71913906013579E-9</v>
      </c>
      <c r="F4616" s="2">
        <v>6.7080876552804E-9</v>
      </c>
      <c r="G4616" s="1">
        <v>4887626.14107556</v>
      </c>
      <c r="H4616" s="1">
        <v>-395326.806460627</v>
      </c>
      <c r="I4616" s="1">
        <v>3193.12175927125</v>
      </c>
      <c r="J4616" s="1">
        <v>-2721.81317000528</v>
      </c>
      <c r="K4616" s="1">
        <v>395500.524849212</v>
      </c>
      <c r="L4616" s="1">
        <v>47900.815832604</v>
      </c>
      <c r="M4616" s="1">
        <v>64493.9463589554</v>
      </c>
      <c r="N4616" s="1">
        <v>35661.8204787881</v>
      </c>
      <c r="O4616" s="1">
        <v>6431898.54974366</v>
      </c>
      <c r="P4616" s="1">
        <v>350097.824364112</v>
      </c>
      <c r="Q4616" s="1">
        <v>175219.520260721</v>
      </c>
      <c r="S4616" s="5">
        <f t="shared" ref="S4616:U4616" si="4638">($AY$3*M4616^2)/(2*$AY$6)</f>
        <v>251942.06</v>
      </c>
      <c r="T4616" s="5">
        <f t="shared" si="4638"/>
        <v>77031.75472</v>
      </c>
      <c r="U4616" s="5">
        <f t="shared" si="4638"/>
        <v>2505769642</v>
      </c>
      <c r="V4616" s="1" t="s">
        <v>20</v>
      </c>
      <c r="W4616" s="2">
        <f t="shared" si="3"/>
        <v>66183.35232</v>
      </c>
      <c r="X4616" s="1">
        <f t="shared" si="4"/>
        <v>0.5238275044</v>
      </c>
      <c r="Y4616" s="1">
        <f t="shared" si="5"/>
        <v>0.9495992909</v>
      </c>
      <c r="Z4616" s="1">
        <f t="shared" si="6"/>
        <v>0.2903417542</v>
      </c>
      <c r="AA4616" s="5">
        <f t="shared" si="7"/>
        <v>0.6425743179</v>
      </c>
      <c r="AB4616" s="1">
        <f t="shared" si="8"/>
        <v>2910.683653</v>
      </c>
      <c r="AC4616" s="1">
        <f t="shared" si="9"/>
        <v>143075.9934</v>
      </c>
      <c r="AD4616" s="5">
        <f t="shared" si="10"/>
        <v>55498.35947</v>
      </c>
      <c r="AE4616" s="5">
        <f t="shared" si="11"/>
        <v>32726.9892</v>
      </c>
      <c r="AF4616" s="5">
        <f t="shared" si="12"/>
        <v>177048.7607</v>
      </c>
      <c r="AG4616" s="5">
        <f t="shared" si="13"/>
        <v>76680.68724</v>
      </c>
      <c r="AH4616" s="5">
        <f t="shared" si="14"/>
        <v>2095.320066</v>
      </c>
      <c r="AI4616" s="5">
        <f t="shared" si="15"/>
        <v>100368.0735</v>
      </c>
      <c r="AJ4616" s="1">
        <f t="shared" si="16"/>
        <v>629458635.3</v>
      </c>
      <c r="AK4616" s="1">
        <f t="shared" si="17"/>
        <v>28866.83772</v>
      </c>
      <c r="AL4616" s="1" t="s">
        <v>20</v>
      </c>
      <c r="AM4616" s="5">
        <f t="shared" si="18"/>
        <v>0.8208828818</v>
      </c>
      <c r="AN4616" s="5">
        <f t="shared" si="19"/>
        <v>1.134193229</v>
      </c>
      <c r="AO4616" s="5">
        <f t="shared" si="20"/>
        <v>1.923362493</v>
      </c>
      <c r="AP4616" s="5">
        <f t="shared" si="21"/>
        <v>0.3555284051</v>
      </c>
      <c r="AQ4616" s="1">
        <f t="shared" si="22"/>
        <v>2.180559718</v>
      </c>
      <c r="AR4616" s="1">
        <f t="shared" si="23"/>
        <v>0.4639488762</v>
      </c>
      <c r="AT4616" s="1">
        <v>0.400780025796168</v>
      </c>
      <c r="AU4616" s="1">
        <f t="shared" si="24"/>
        <v>0.000006367058983</v>
      </c>
      <c r="AV4616" s="1">
        <f t="shared" si="25"/>
        <v>157058.3848</v>
      </c>
    </row>
    <row r="4617" ht="12.75" customHeight="1">
      <c r="A4617" s="4" t="s">
        <v>9282</v>
      </c>
      <c r="B4617" s="1" t="s">
        <v>9283</v>
      </c>
      <c r="C4617" s="2">
        <v>-5.87742412728498E-9</v>
      </c>
      <c r="D4617" s="2">
        <v>-1.15182528690245E-9</v>
      </c>
      <c r="E4617" s="2">
        <v>1.16041080035005E-10</v>
      </c>
      <c r="F4617" s="2">
        <v>6.98680047064329E-9</v>
      </c>
      <c r="G4617" s="1">
        <v>4607667.17510951</v>
      </c>
      <c r="H4617" s="1">
        <v>-390921.86318812</v>
      </c>
      <c r="I4617" s="1">
        <v>-4261.92684676847</v>
      </c>
      <c r="J4617" s="1">
        <v>-7306.74257389414</v>
      </c>
      <c r="K4617" s="1">
        <v>391139.366429606</v>
      </c>
      <c r="L4617" s="1">
        <v>50124.3540944959</v>
      </c>
      <c r="M4617" s="1">
        <v>58052.5421632963</v>
      </c>
      <c r="N4617" s="1">
        <v>47082.7930356858</v>
      </c>
      <c r="O4617" s="1">
        <v>6473491.2157245</v>
      </c>
      <c r="P4617" s="1">
        <v>339382.990275845</v>
      </c>
      <c r="Q4617" s="1">
        <v>176862.508519033</v>
      </c>
      <c r="S4617" s="5">
        <f t="shared" ref="S4617:U4617" si="4639">($AY$3*M4617^2)/(2*$AY$6)</f>
        <v>204129.2581</v>
      </c>
      <c r="T4617" s="5">
        <f t="shared" si="4639"/>
        <v>134272.5411</v>
      </c>
      <c r="U4617" s="5">
        <f t="shared" si="4639"/>
        <v>2538282163</v>
      </c>
      <c r="V4617" s="1" t="s">
        <v>20</v>
      </c>
      <c r="W4617" s="2">
        <f t="shared" si="3"/>
        <v>70996.47919</v>
      </c>
      <c r="X4617" s="1">
        <f t="shared" si="4"/>
        <v>0.4984527021</v>
      </c>
      <c r="Y4617" s="1">
        <f t="shared" si="5"/>
        <v>0.6686038317</v>
      </c>
      <c r="Z4617" s="1">
        <f t="shared" si="6"/>
        <v>0.4397955312</v>
      </c>
      <c r="AA4617" s="5">
        <f t="shared" si="7"/>
        <v>0.6692724928</v>
      </c>
      <c r="AB4617" s="1">
        <f t="shared" si="8"/>
        <v>2826.093772</v>
      </c>
      <c r="AC4617" s="1">
        <f t="shared" si="9"/>
        <v>143537.8573</v>
      </c>
      <c r="AD4617" s="5">
        <f t="shared" si="10"/>
        <v>70349.21283</v>
      </c>
      <c r="AE4617" s="5">
        <f t="shared" si="11"/>
        <v>46303.04009</v>
      </c>
      <c r="AF4617" s="5">
        <f t="shared" si="12"/>
        <v>186382.878</v>
      </c>
      <c r="AG4617" s="5">
        <f t="shared" si="13"/>
        <v>99643.10792</v>
      </c>
      <c r="AH4617" s="5">
        <f t="shared" si="14"/>
        <v>2088.577925</v>
      </c>
      <c r="AI4617" s="5">
        <f t="shared" si="15"/>
        <v>86739.77011</v>
      </c>
      <c r="AJ4617" s="1">
        <f t="shared" si="16"/>
        <v>622517636.1</v>
      </c>
      <c r="AK4617" s="1">
        <f t="shared" si="17"/>
        <v>33590.87987</v>
      </c>
      <c r="AL4617" s="1" t="s">
        <v>20</v>
      </c>
      <c r="AM4617" s="5">
        <f t="shared" si="18"/>
        <v>0.6247473097</v>
      </c>
      <c r="AN4617" s="5">
        <f t="shared" si="19"/>
        <v>0.8848963777</v>
      </c>
      <c r="AO4617" s="5">
        <f t="shared" si="20"/>
        <v>1.344442254</v>
      </c>
      <c r="AP4617" s="5">
        <f t="shared" si="21"/>
        <v>0.3339993687</v>
      </c>
      <c r="AQ4617" s="1">
        <f t="shared" si="22"/>
        <v>1.853234088</v>
      </c>
      <c r="AR4617" s="1">
        <f t="shared" si="23"/>
        <v>0.394305125</v>
      </c>
      <c r="AT4617" s="1">
        <v>0.149632443105677</v>
      </c>
      <c r="AU4617" s="1">
        <f t="shared" si="24"/>
        <v>0.000002403665928</v>
      </c>
      <c r="AV4617" s="1">
        <f t="shared" si="25"/>
        <v>416031.1916</v>
      </c>
    </row>
    <row r="4618" ht="12.75" customHeight="1">
      <c r="A4618" s="4" t="s">
        <v>9284</v>
      </c>
      <c r="B4618" s="1" t="s">
        <v>9285</v>
      </c>
      <c r="C4618" s="2">
        <v>-5.01268263283338E-9</v>
      </c>
      <c r="D4618" s="2">
        <v>1.82385848545562E-9</v>
      </c>
      <c r="E4618" s="2">
        <v>-3.4971526484933E-9</v>
      </c>
      <c r="F4618" s="2">
        <v>6.46137165291235E-9</v>
      </c>
      <c r="G4618" s="1">
        <v>5020376.28515898</v>
      </c>
      <c r="H4618" s="1">
        <v>-392816.903398126</v>
      </c>
      <c r="I4618" s="1">
        <v>-7109.7639913286</v>
      </c>
      <c r="J4618" s="1">
        <v>-4020.11668615742</v>
      </c>
      <c r="K4618" s="1">
        <v>393537.27753998</v>
      </c>
      <c r="L4618" s="1">
        <v>50504.5881194021</v>
      </c>
      <c r="M4618" s="1">
        <v>45390.0428051678</v>
      </c>
      <c r="N4618" s="1">
        <v>50934.9315580963</v>
      </c>
      <c r="O4618" s="1">
        <v>6654580.66713289</v>
      </c>
      <c r="P4618" s="1">
        <v>356993.820083085</v>
      </c>
      <c r="Q4618" s="1">
        <v>173475.373651968</v>
      </c>
      <c r="S4618" s="5">
        <f t="shared" ref="S4618:U4618" si="4640">($AY$3*M4618^2)/(2*$AY$6)</f>
        <v>124791.1987</v>
      </c>
      <c r="T4618" s="5">
        <f t="shared" si="4640"/>
        <v>157142.7054</v>
      </c>
      <c r="U4618" s="5">
        <f t="shared" si="4640"/>
        <v>2682280300</v>
      </c>
      <c r="V4618" s="1" t="s">
        <v>20</v>
      </c>
      <c r="W4618" s="2">
        <f t="shared" si="3"/>
        <v>62900.7189</v>
      </c>
      <c r="X4618" s="1">
        <f t="shared" si="4"/>
        <v>0.6446892806</v>
      </c>
      <c r="Y4618" s="1">
        <f t="shared" si="5"/>
        <v>0.5207268438</v>
      </c>
      <c r="Z4618" s="1">
        <f t="shared" si="6"/>
        <v>0.655722726</v>
      </c>
      <c r="AA4618" s="5">
        <f t="shared" si="7"/>
        <v>0.6189411492</v>
      </c>
      <c r="AB4618" s="1">
        <f t="shared" si="8"/>
        <v>2949.946584</v>
      </c>
      <c r="AC4618" s="1">
        <f t="shared" si="9"/>
        <v>145531.6738</v>
      </c>
      <c r="AD4618" s="5">
        <f t="shared" si="10"/>
        <v>82293.65848</v>
      </c>
      <c r="AE4618" s="5">
        <f t="shared" si="11"/>
        <v>68608.56086</v>
      </c>
      <c r="AF4618" s="5">
        <f t="shared" si="12"/>
        <v>175827.2676</v>
      </c>
      <c r="AG4618" s="5">
        <f t="shared" si="13"/>
        <v>102492.2779</v>
      </c>
      <c r="AH4618" s="5">
        <f t="shared" si="14"/>
        <v>2059.963939</v>
      </c>
      <c r="AI4618" s="5">
        <f t="shared" si="15"/>
        <v>73334.9897</v>
      </c>
      <c r="AJ4618" s="1">
        <f t="shared" si="16"/>
        <v>626334030.1</v>
      </c>
      <c r="AK4618" s="1">
        <f t="shared" si="17"/>
        <v>39787.88533</v>
      </c>
      <c r="AL4618" s="1" t="s">
        <v>20</v>
      </c>
      <c r="AM4618" s="5">
        <f t="shared" si="18"/>
        <v>0.6111036295</v>
      </c>
      <c r="AN4618" s="5">
        <f t="shared" si="19"/>
        <v>0.7610963489</v>
      </c>
      <c r="AO4618" s="5">
        <f t="shared" si="20"/>
        <v>0.912909442</v>
      </c>
      <c r="AP4618" s="5">
        <f t="shared" si="21"/>
        <v>0.3562212157</v>
      </c>
      <c r="AQ4618" s="1">
        <f t="shared" si="22"/>
        <v>1.574182757</v>
      </c>
      <c r="AR4618" s="1">
        <f t="shared" si="23"/>
        <v>0.3349325014</v>
      </c>
      <c r="AT4618" s="1">
        <v>0.162062062037236</v>
      </c>
      <c r="AU4618" s="1">
        <f t="shared" si="24"/>
        <v>0.000002587470172</v>
      </c>
      <c r="AV4618" s="1">
        <f t="shared" si="25"/>
        <v>386477.8852</v>
      </c>
    </row>
    <row r="4619" ht="12.75" customHeight="1">
      <c r="A4619" s="4" t="s">
        <v>9286</v>
      </c>
      <c r="B4619" s="1" t="s">
        <v>9287</v>
      </c>
      <c r="C4619" s="2">
        <v>-4.88828957834589E-9</v>
      </c>
      <c r="D4619" s="2">
        <v>-3.34496734066288E-9</v>
      </c>
      <c r="E4619" s="2">
        <v>-2.09438934283624E-9</v>
      </c>
      <c r="F4619" s="2">
        <v>6.48061499960076E-9</v>
      </c>
      <c r="G4619" s="1">
        <v>5169076.54863367</v>
      </c>
      <c r="H4619" s="1">
        <v>-391653.126477783</v>
      </c>
      <c r="I4619" s="1">
        <v>4196.08436175778</v>
      </c>
      <c r="J4619" s="1">
        <v>2918.3573890833</v>
      </c>
      <c r="K4619" s="1">
        <v>391933.180794822</v>
      </c>
      <c r="L4619" s="1">
        <v>46819.8797112478</v>
      </c>
      <c r="M4619" s="1">
        <v>60129.7076507281</v>
      </c>
      <c r="N4619" s="1">
        <v>37437.6902788762</v>
      </c>
      <c r="O4619" s="1">
        <v>6578098.3773071</v>
      </c>
      <c r="P4619" s="1">
        <v>365015.1775303</v>
      </c>
      <c r="Q4619" s="1">
        <v>171171.134258525</v>
      </c>
      <c r="S4619" s="5">
        <f t="shared" ref="S4619:U4619" si="4641">($AY$3*M4619^2)/(2*$AY$6)</f>
        <v>218998.4074</v>
      </c>
      <c r="T4619" s="5">
        <f t="shared" si="4641"/>
        <v>84894.75632</v>
      </c>
      <c r="U4619" s="5">
        <f t="shared" si="4641"/>
        <v>2620978753</v>
      </c>
      <c r="V4619" s="1" t="s">
        <v>20</v>
      </c>
      <c r="W4619" s="2">
        <f t="shared" si="3"/>
        <v>62173.99323</v>
      </c>
      <c r="X4619" s="1">
        <f t="shared" si="4"/>
        <v>0.567078346</v>
      </c>
      <c r="Y4619" s="1">
        <f t="shared" si="5"/>
        <v>0.9353209487</v>
      </c>
      <c r="Z4619" s="1">
        <f t="shared" si="6"/>
        <v>0.3625772669</v>
      </c>
      <c r="AA4619" s="5">
        <f t="shared" si="7"/>
        <v>0.6207844884</v>
      </c>
      <c r="AB4619" s="1">
        <f t="shared" si="8"/>
        <v>2993.315532</v>
      </c>
      <c r="AC4619" s="1">
        <f t="shared" si="9"/>
        <v>144692.9461</v>
      </c>
      <c r="AD4619" s="5">
        <f t="shared" si="10"/>
        <v>60307.06466</v>
      </c>
      <c r="AE4619" s="5">
        <f t="shared" si="11"/>
        <v>37700.5754</v>
      </c>
      <c r="AF4619" s="5">
        <f t="shared" si="12"/>
        <v>176945.0073</v>
      </c>
      <c r="AG4619" s="5">
        <f t="shared" si="13"/>
        <v>80084.16624</v>
      </c>
      <c r="AH4619" s="5">
        <f t="shared" si="14"/>
        <v>2071.904734</v>
      </c>
      <c r="AI4619" s="5">
        <f t="shared" si="15"/>
        <v>96860.84105</v>
      </c>
      <c r="AJ4619" s="1">
        <f t="shared" si="16"/>
        <v>623781030.9</v>
      </c>
      <c r="AK4619" s="1">
        <f t="shared" si="17"/>
        <v>30556.27125</v>
      </c>
      <c r="AL4619" s="1" t="s">
        <v>20</v>
      </c>
      <c r="AM4619" s="5">
        <f t="shared" si="18"/>
        <v>0.7789068179</v>
      </c>
      <c r="AN4619" s="5">
        <f t="shared" si="19"/>
        <v>1.034341556</v>
      </c>
      <c r="AO4619" s="5">
        <f t="shared" si="20"/>
        <v>1.654566341</v>
      </c>
      <c r="AP4619" s="5">
        <f t="shared" si="21"/>
        <v>0.3525281897</v>
      </c>
      <c r="AQ4619" s="1">
        <f t="shared" si="22"/>
        <v>2.041417377</v>
      </c>
      <c r="AR4619" s="1">
        <f t="shared" si="23"/>
        <v>0.4343441227</v>
      </c>
      <c r="AT4619" s="1">
        <v>0.147246623646502</v>
      </c>
      <c r="AU4619" s="1">
        <f t="shared" si="24"/>
        <v>0.000002360549878</v>
      </c>
      <c r="AV4619" s="1">
        <f t="shared" si="25"/>
        <v>423630.108</v>
      </c>
    </row>
    <row r="4620" ht="12.75" customHeight="1">
      <c r="A4620" s="4" t="s">
        <v>9288</v>
      </c>
      <c r="B4620" s="1" t="s">
        <v>9289</v>
      </c>
      <c r="C4620" s="2">
        <v>-5.54711672265135E-9</v>
      </c>
      <c r="D4620" s="2">
        <v>2.33296083596817E-9</v>
      </c>
      <c r="E4620" s="2">
        <v>-2.27496665221525E-9</v>
      </c>
      <c r="F4620" s="2">
        <v>6.61421130297646E-9</v>
      </c>
      <c r="G4620" s="1">
        <v>4862422.80071424</v>
      </c>
      <c r="H4620" s="1">
        <v>-393631.149762692</v>
      </c>
      <c r="I4620" s="1">
        <v>-9871.33445216155</v>
      </c>
      <c r="J4620" s="1">
        <v>7893.76656440228</v>
      </c>
      <c r="K4620" s="1">
        <v>394195.948077595</v>
      </c>
      <c r="L4620" s="1">
        <v>48805.0459062624</v>
      </c>
      <c r="M4620" s="1">
        <v>55103.3260202539</v>
      </c>
      <c r="N4620" s="1">
        <v>42797.1858036458</v>
      </c>
      <c r="O4620" s="1">
        <v>6284272.15549149</v>
      </c>
      <c r="P4620" s="1">
        <v>375239.17003708</v>
      </c>
      <c r="Q4620" s="1">
        <v>172600.515740995</v>
      </c>
      <c r="S4620" s="5">
        <f t="shared" ref="S4620:U4620" si="4642">($AY$3*M4620^2)/(2*$AY$6)</f>
        <v>183915.5283</v>
      </c>
      <c r="T4620" s="5">
        <f t="shared" si="4642"/>
        <v>110941.2862</v>
      </c>
      <c r="U4620" s="5">
        <f t="shared" si="4642"/>
        <v>2392063707</v>
      </c>
      <c r="V4620" s="1" t="s">
        <v>20</v>
      </c>
      <c r="W4620" s="2">
        <f t="shared" si="3"/>
        <v>65426.05393</v>
      </c>
      <c r="X4620" s="1">
        <f t="shared" si="4"/>
        <v>0.5564523702</v>
      </c>
      <c r="Y4620" s="1">
        <f t="shared" si="5"/>
        <v>0.7093395458</v>
      </c>
      <c r="Z4620" s="1">
        <f t="shared" si="6"/>
        <v>0.4278868797</v>
      </c>
      <c r="AA4620" s="5">
        <f t="shared" si="7"/>
        <v>0.6335818097</v>
      </c>
      <c r="AB4620" s="1">
        <f t="shared" si="8"/>
        <v>2903.169395</v>
      </c>
      <c r="AC4620" s="1">
        <f t="shared" si="9"/>
        <v>141424.5058</v>
      </c>
      <c r="AD4620" s="5">
        <f t="shared" si="10"/>
        <v>67548.00271</v>
      </c>
      <c r="AE4620" s="5">
        <f t="shared" si="11"/>
        <v>46271.05049</v>
      </c>
      <c r="AF4620" s="5">
        <f t="shared" si="12"/>
        <v>177523.2275</v>
      </c>
      <c r="AG4620" s="5">
        <f t="shared" si="13"/>
        <v>90552.09735</v>
      </c>
      <c r="AH4620" s="5">
        <f t="shared" si="14"/>
        <v>2119.78821</v>
      </c>
      <c r="AI4620" s="5">
        <f t="shared" si="15"/>
        <v>86971.13013</v>
      </c>
      <c r="AJ4620" s="1">
        <f t="shared" si="16"/>
        <v>627382336.8</v>
      </c>
      <c r="AK4620" s="1">
        <f t="shared" si="17"/>
        <v>33831.91834</v>
      </c>
      <c r="AL4620" s="1" t="s">
        <v>20</v>
      </c>
      <c r="AM4620" s="5">
        <f t="shared" si="18"/>
        <v>0.6928413092</v>
      </c>
      <c r="AN4620" s="5">
        <f t="shared" si="19"/>
        <v>0.9287948002</v>
      </c>
      <c r="AO4620" s="5">
        <f t="shared" si="20"/>
        <v>1.355885225</v>
      </c>
      <c r="AP4620" s="5">
        <f t="shared" si="21"/>
        <v>0.3534085909</v>
      </c>
      <c r="AQ4620" s="1">
        <f t="shared" si="22"/>
        <v>1.854409586</v>
      </c>
      <c r="AR4620" s="1">
        <f t="shared" si="23"/>
        <v>0.3945552311</v>
      </c>
      <c r="AT4620" s="1">
        <v>0.17381577288503</v>
      </c>
      <c r="AU4620" s="1">
        <f t="shared" si="24"/>
        <v>0.000002770491974</v>
      </c>
      <c r="AV4620" s="1">
        <f t="shared" si="25"/>
        <v>360946.7233</v>
      </c>
    </row>
    <row r="4621" ht="12.75" customHeight="1">
      <c r="A4621" s="4" t="s">
        <v>9290</v>
      </c>
      <c r="B4621" s="1" t="s">
        <v>9291</v>
      </c>
      <c r="C4621" s="2">
        <v>-5.69364667414448E-9</v>
      </c>
      <c r="D4621" s="2">
        <v>1.52194983854372E-9</v>
      </c>
      <c r="E4621" s="2">
        <v>-2.45100254682107E-9</v>
      </c>
      <c r="F4621" s="2">
        <v>6.67664268793981E-9</v>
      </c>
      <c r="G4621" s="1">
        <v>4599312.09461306</v>
      </c>
      <c r="H4621" s="1">
        <v>-390797.335153674</v>
      </c>
      <c r="I4621" s="1">
        <v>-17343.9551616123</v>
      </c>
      <c r="J4621" s="1">
        <v>17196.7706826896</v>
      </c>
      <c r="K4621" s="1">
        <v>392483.494125938</v>
      </c>
      <c r="L4621" s="1">
        <v>47475.7077362133</v>
      </c>
      <c r="M4621" s="1">
        <v>45319.3549784435</v>
      </c>
      <c r="N4621" s="1">
        <v>44008.153241548</v>
      </c>
      <c r="O4621" s="1">
        <v>6150052.0086649</v>
      </c>
      <c r="P4621" s="1">
        <v>380185.520562111</v>
      </c>
      <c r="Q4621" s="1">
        <v>172399.937237036</v>
      </c>
      <c r="S4621" s="5">
        <f t="shared" ref="S4621:U4621" si="4643">($AY$3*M4621^2)/(2*$AY$6)</f>
        <v>124402.8162</v>
      </c>
      <c r="T4621" s="5">
        <f t="shared" si="4643"/>
        <v>117308.3862</v>
      </c>
      <c r="U4621" s="5">
        <f t="shared" si="4643"/>
        <v>2290974994</v>
      </c>
      <c r="V4621" s="1" t="s">
        <v>20</v>
      </c>
      <c r="W4621" s="2">
        <f t="shared" si="3"/>
        <v>67906.40142</v>
      </c>
      <c r="X4621" s="1">
        <f t="shared" si="4"/>
        <v>0.4887890436</v>
      </c>
      <c r="Y4621" s="1">
        <f t="shared" si="5"/>
        <v>0.445395687</v>
      </c>
      <c r="Z4621" s="1">
        <f t="shared" si="6"/>
        <v>0.4199957112</v>
      </c>
      <c r="AA4621" s="5">
        <f t="shared" si="7"/>
        <v>0.6395621735</v>
      </c>
      <c r="AB4621" s="1">
        <f t="shared" si="8"/>
        <v>2823.530332</v>
      </c>
      <c r="AC4621" s="1">
        <f t="shared" si="9"/>
        <v>139906.0746</v>
      </c>
      <c r="AD4621" s="5">
        <f t="shared" si="10"/>
        <v>68809.8125</v>
      </c>
      <c r="AE4621" s="5">
        <f t="shared" si="11"/>
        <v>57278.12888</v>
      </c>
      <c r="AF4621" s="5">
        <f t="shared" si="12"/>
        <v>169281.3915</v>
      </c>
      <c r="AG4621" s="5">
        <f t="shared" si="13"/>
        <v>98421.42375</v>
      </c>
      <c r="AH4621" s="5">
        <f t="shared" si="14"/>
        <v>2142.794735</v>
      </c>
      <c r="AI4621" s="5">
        <f t="shared" si="15"/>
        <v>70859.96773</v>
      </c>
      <c r="AJ4621" s="1">
        <f t="shared" si="16"/>
        <v>624656881.7</v>
      </c>
      <c r="AK4621" s="1">
        <f t="shared" si="17"/>
        <v>37358.63599</v>
      </c>
      <c r="AL4621" s="1" t="s">
        <v>20</v>
      </c>
      <c r="AM4621" s="5">
        <f t="shared" si="18"/>
        <v>0.6346757219</v>
      </c>
      <c r="AN4621" s="5">
        <f t="shared" si="19"/>
        <v>0.9078020402</v>
      </c>
      <c r="AO4621" s="5">
        <f t="shared" si="20"/>
        <v>1.09056789</v>
      </c>
      <c r="AP4621" s="5">
        <f t="shared" si="21"/>
        <v>0.3690050491</v>
      </c>
      <c r="AQ4621" s="1">
        <f t="shared" si="22"/>
        <v>1.672054841</v>
      </c>
      <c r="AR4621" s="1">
        <f t="shared" si="23"/>
        <v>0.3557563492</v>
      </c>
      <c r="AT4621" s="1">
        <v>0.491066613501811</v>
      </c>
      <c r="AU4621" s="1">
        <f t="shared" si="24"/>
        <v>0.00000786138163</v>
      </c>
      <c r="AV4621" s="1">
        <f t="shared" si="25"/>
        <v>127204.1032</v>
      </c>
    </row>
    <row r="4622" ht="12.75" customHeight="1">
      <c r="A4622" s="4" t="s">
        <v>9292</v>
      </c>
      <c r="B4622" s="1" t="s">
        <v>9293</v>
      </c>
      <c r="C4622" s="2">
        <v>8.55139526435859E-11</v>
      </c>
      <c r="D4622" s="2">
        <v>5.36898644309154E-10</v>
      </c>
      <c r="E4622" s="2">
        <v>-6.0715129012631E-9</v>
      </c>
      <c r="F4622" s="2">
        <v>6.36049266573252E-9</v>
      </c>
      <c r="G4622" s="1">
        <v>5520091.04166137</v>
      </c>
      <c r="H4622" s="1">
        <v>-386910.063168694</v>
      </c>
      <c r="I4622" s="1">
        <v>-15905.3601781205</v>
      </c>
      <c r="J4622" s="1">
        <v>3403.40696697926</v>
      </c>
      <c r="K4622" s="1">
        <v>387366.477326479</v>
      </c>
      <c r="L4622" s="1">
        <v>53718.0738778578</v>
      </c>
      <c r="M4622" s="1">
        <v>59932.8891049938</v>
      </c>
      <c r="N4622" s="1">
        <v>46498.4033466753</v>
      </c>
      <c r="O4622" s="1">
        <v>6416548.01239947</v>
      </c>
      <c r="P4622" s="1">
        <v>344788.039733251</v>
      </c>
      <c r="Q4622" s="1">
        <v>161899.328871446</v>
      </c>
      <c r="S4622" s="5">
        <f t="shared" ref="S4622:U4622" si="4644">($AY$3*M4622^2)/(2*$AY$6)</f>
        <v>217567.0881</v>
      </c>
      <c r="T4622" s="5">
        <f t="shared" si="4644"/>
        <v>130960.0562</v>
      </c>
      <c r="U4622" s="5">
        <f t="shared" si="4644"/>
        <v>2493823244</v>
      </c>
      <c r="V4622" s="1" t="s">
        <v>20</v>
      </c>
      <c r="W4622" s="2">
        <f t="shared" si="3"/>
        <v>59049.55889</v>
      </c>
      <c r="X4622" s="1">
        <f t="shared" si="4"/>
        <v>0.8275753549</v>
      </c>
      <c r="Y4622" s="1">
        <f t="shared" si="5"/>
        <v>1.030142042</v>
      </c>
      <c r="Z4622" s="1">
        <f t="shared" si="6"/>
        <v>0.6200729205</v>
      </c>
      <c r="AA4622" s="5">
        <f t="shared" si="7"/>
        <v>0.6092778518</v>
      </c>
      <c r="AB4622" s="1">
        <f t="shared" si="8"/>
        <v>3093.279316</v>
      </c>
      <c r="AC4622" s="1">
        <f t="shared" si="9"/>
        <v>142905.157</v>
      </c>
      <c r="AD4622" s="5">
        <f t="shared" si="10"/>
        <v>76317.23886</v>
      </c>
      <c r="AE4622" s="5">
        <f t="shared" si="11"/>
        <v>46551.48891</v>
      </c>
      <c r="AF4622" s="5">
        <f t="shared" si="12"/>
        <v>182258.7665</v>
      </c>
      <c r="AG4622" s="5">
        <f t="shared" si="13"/>
        <v>83891.67676</v>
      </c>
      <c r="AH4622" s="5">
        <f t="shared" si="14"/>
        <v>2097.824923</v>
      </c>
      <c r="AI4622" s="5">
        <f t="shared" si="15"/>
        <v>98367.08971</v>
      </c>
      <c r="AJ4622" s="1">
        <f t="shared" si="16"/>
        <v>616512896.5</v>
      </c>
      <c r="AK4622" s="1">
        <f t="shared" si="17"/>
        <v>33700.72705</v>
      </c>
      <c r="AL4622" s="1" t="s">
        <v>20</v>
      </c>
      <c r="AM4622" s="5">
        <f t="shared" si="18"/>
        <v>0.734891613</v>
      </c>
      <c r="AN4622" s="5">
        <f t="shared" si="19"/>
        <v>0.8078291429</v>
      </c>
      <c r="AO4622" s="5">
        <f t="shared" si="20"/>
        <v>1.324367729</v>
      </c>
      <c r="AP4622" s="5">
        <f t="shared" si="21"/>
        <v>0.3382624104</v>
      </c>
      <c r="AQ4622" s="1">
        <f t="shared" si="22"/>
        <v>1.829375656</v>
      </c>
      <c r="AR4622" s="1">
        <f t="shared" si="23"/>
        <v>0.3892288629</v>
      </c>
      <c r="AT4622" s="1">
        <v>0.461417313239012</v>
      </c>
      <c r="AU4622" s="1">
        <f t="shared" si="24"/>
        <v>0.000007484309182</v>
      </c>
      <c r="AV4622" s="1">
        <f t="shared" si="25"/>
        <v>133612.866</v>
      </c>
    </row>
    <row r="4623" ht="12.75" customHeight="1">
      <c r="A4623" s="4" t="s">
        <v>9294</v>
      </c>
      <c r="B4623" s="1" t="s">
        <v>9295</v>
      </c>
      <c r="C4623" s="2">
        <v>-4.57467884260139E-9</v>
      </c>
      <c r="D4623" s="2">
        <v>1.50963293477928E-9</v>
      </c>
      <c r="E4623" s="2">
        <v>-1.36624182164449E-9</v>
      </c>
      <c r="F4623" s="2">
        <v>5.31855562516501E-9</v>
      </c>
      <c r="G4623" s="1">
        <v>4767146.747787</v>
      </c>
      <c r="H4623" s="1">
        <v>-387896.255571779</v>
      </c>
      <c r="I4623" s="1">
        <v>-12031.3494674067</v>
      </c>
      <c r="J4623" s="1">
        <v>-11248.8699571011</v>
      </c>
      <c r="K4623" s="1">
        <v>388862.788945475</v>
      </c>
      <c r="L4623" s="1">
        <v>49151.83654195</v>
      </c>
      <c r="M4623" s="1">
        <v>60002.6711093077</v>
      </c>
      <c r="N4623" s="1">
        <v>40998.0224244918</v>
      </c>
      <c r="O4623" s="1">
        <v>6600149.20360672</v>
      </c>
      <c r="P4623" s="1">
        <v>343623.488273107</v>
      </c>
      <c r="Q4623" s="1">
        <v>169114.634323404</v>
      </c>
      <c r="S4623" s="5">
        <f t="shared" ref="S4623:U4623" si="4645">($AY$3*M4623^2)/(2*$AY$6)</f>
        <v>218074.0253</v>
      </c>
      <c r="T4623" s="5">
        <f t="shared" si="4645"/>
        <v>101809.5667</v>
      </c>
      <c r="U4623" s="5">
        <f t="shared" si="4645"/>
        <v>2638580075</v>
      </c>
      <c r="V4623" s="1" t="s">
        <v>20</v>
      </c>
      <c r="W4623" s="2">
        <f t="shared" si="3"/>
        <v>53132.89346</v>
      </c>
      <c r="X4623" s="1">
        <f t="shared" si="4"/>
        <v>0.8557611482</v>
      </c>
      <c r="Y4623" s="1">
        <f t="shared" si="5"/>
        <v>1.275305505</v>
      </c>
      <c r="Z4623" s="1">
        <f t="shared" si="6"/>
        <v>0.5953863633</v>
      </c>
      <c r="AA4623" s="5">
        <f t="shared" si="7"/>
        <v>0.5094696773</v>
      </c>
      <c r="AB4623" s="1">
        <f t="shared" si="8"/>
        <v>2874.585813</v>
      </c>
      <c r="AC4623" s="1">
        <f t="shared" si="9"/>
        <v>144935.26</v>
      </c>
      <c r="AD4623" s="5">
        <f t="shared" si="10"/>
        <v>80471.9579</v>
      </c>
      <c r="AE4623" s="5">
        <f t="shared" si="11"/>
        <v>50109.2838</v>
      </c>
      <c r="AF4623" s="5">
        <f t="shared" si="12"/>
        <v>204764.5547</v>
      </c>
      <c r="AG4623" s="5">
        <f t="shared" si="13"/>
        <v>86989.79055</v>
      </c>
      <c r="AH4623" s="5">
        <f t="shared" si="14"/>
        <v>2068.440765</v>
      </c>
      <c r="AI4623" s="5">
        <f t="shared" si="15"/>
        <v>117774.7642</v>
      </c>
      <c r="AJ4623" s="1">
        <f t="shared" si="16"/>
        <v>618894350.5</v>
      </c>
      <c r="AK4623" s="1">
        <f t="shared" si="17"/>
        <v>34619.27443</v>
      </c>
      <c r="AL4623" s="1" t="s">
        <v>20</v>
      </c>
      <c r="AM4623" s="5">
        <f t="shared" si="18"/>
        <v>0.711456306</v>
      </c>
      <c r="AN4623" s="5">
        <f t="shared" si="19"/>
        <v>0.7690807663</v>
      </c>
      <c r="AO4623" s="5">
        <f t="shared" si="20"/>
        <v>1.235089196</v>
      </c>
      <c r="AP4623" s="5">
        <f t="shared" si="21"/>
        <v>0.3022468177</v>
      </c>
      <c r="AQ4623" s="1">
        <f t="shared" si="22"/>
        <v>1.787716122</v>
      </c>
      <c r="AR4623" s="1">
        <f t="shared" si="23"/>
        <v>0.3803651324</v>
      </c>
      <c r="AT4623" s="1">
        <v>0.589043615249553</v>
      </c>
      <c r="AU4623" s="1">
        <f t="shared" si="24"/>
        <v>0.000009517676399</v>
      </c>
      <c r="AV4623" s="1">
        <f t="shared" si="25"/>
        <v>105067.6613</v>
      </c>
    </row>
    <row r="4624" ht="12.75" customHeight="1">
      <c r="A4624" s="4" t="s">
        <v>9296</v>
      </c>
      <c r="B4624" s="1" t="s">
        <v>9297</v>
      </c>
      <c r="C4624" s="2">
        <v>-4.52301761996678E-9</v>
      </c>
      <c r="D4624" s="2">
        <v>-2.66901716436249E-9</v>
      </c>
      <c r="E4624" s="2">
        <v>-2.40839182880261E-9</v>
      </c>
      <c r="F4624" s="2">
        <v>5.90720073261147E-9</v>
      </c>
      <c r="G4624" s="1">
        <v>5386414.82785959</v>
      </c>
      <c r="H4624" s="1">
        <v>-358881.218571158</v>
      </c>
      <c r="I4624" s="1">
        <v>-8370.03234020123</v>
      </c>
      <c r="J4624" s="1">
        <v>-21409.0277862193</v>
      </c>
      <c r="K4624" s="1">
        <v>360525.240613576</v>
      </c>
      <c r="L4624" s="1">
        <v>51007.5707053068</v>
      </c>
      <c r="M4624" s="1">
        <v>58476.2209712372</v>
      </c>
      <c r="N4624" s="1">
        <v>45394.7253679628</v>
      </c>
      <c r="O4624" s="1">
        <v>7278416.21342125</v>
      </c>
      <c r="P4624" s="1">
        <v>341131.311112781</v>
      </c>
      <c r="Q4624" s="1">
        <v>160758.008704697</v>
      </c>
      <c r="S4624" s="5">
        <f t="shared" ref="S4624:U4624" si="4646">($AY$3*M4624^2)/(2*$AY$6)</f>
        <v>207119.6812</v>
      </c>
      <c r="T4624" s="5">
        <f t="shared" si="4646"/>
        <v>124816.9477</v>
      </c>
      <c r="U4624" s="5">
        <f t="shared" si="4646"/>
        <v>3208754907</v>
      </c>
      <c r="V4624" s="1" t="s">
        <v>20</v>
      </c>
      <c r="W4624" s="2">
        <f t="shared" si="3"/>
        <v>55517.62156</v>
      </c>
      <c r="X4624" s="1">
        <f t="shared" si="4"/>
        <v>0.8441265812</v>
      </c>
      <c r="Y4624" s="1">
        <f t="shared" si="5"/>
        <v>1.109422304</v>
      </c>
      <c r="Z4624" s="1">
        <f t="shared" si="6"/>
        <v>0.6685733817</v>
      </c>
      <c r="AA4624" s="5">
        <f t="shared" si="7"/>
        <v>0.5658565714</v>
      </c>
      <c r="AB4624" s="1">
        <f t="shared" si="8"/>
        <v>3055.59588</v>
      </c>
      <c r="AC4624" s="1">
        <f t="shared" si="9"/>
        <v>152200.3393</v>
      </c>
      <c r="AD4624" s="5">
        <f t="shared" si="10"/>
        <v>80223.0241</v>
      </c>
      <c r="AE4624" s="5">
        <f t="shared" si="11"/>
        <v>49975.7886</v>
      </c>
      <c r="AF4624" s="5">
        <f t="shared" si="12"/>
        <v>190657.3487</v>
      </c>
      <c r="AG4624" s="5">
        <f t="shared" si="13"/>
        <v>87316.28326</v>
      </c>
      <c r="AH4624" s="5">
        <f t="shared" si="14"/>
        <v>1969.706515</v>
      </c>
      <c r="AI4624" s="5">
        <f t="shared" si="15"/>
        <v>103341.0654</v>
      </c>
      <c r="AJ4624" s="1">
        <f t="shared" si="16"/>
        <v>573793741.5</v>
      </c>
      <c r="AK4624" s="1">
        <f t="shared" si="17"/>
        <v>33551.44031</v>
      </c>
      <c r="AL4624" s="1" t="s">
        <v>20</v>
      </c>
      <c r="AM4624" s="5">
        <f t="shared" si="18"/>
        <v>0.6571440287</v>
      </c>
      <c r="AN4624" s="5">
        <f t="shared" si="19"/>
        <v>0.7152482071</v>
      </c>
      <c r="AO4624" s="5">
        <f t="shared" si="20"/>
        <v>1.148143446</v>
      </c>
      <c r="AP4624" s="5">
        <f t="shared" si="21"/>
        <v>0.3009554814</v>
      </c>
      <c r="AQ4624" s="1">
        <f t="shared" si="22"/>
        <v>1.710191086</v>
      </c>
      <c r="AR4624" s="1">
        <f t="shared" si="23"/>
        <v>0.3638704439</v>
      </c>
      <c r="AT4624" s="1">
        <v>0.126286208512419</v>
      </c>
      <c r="AU4624" s="1">
        <f t="shared" si="24"/>
        <v>0.000002200899023</v>
      </c>
      <c r="AV4624" s="1">
        <f t="shared" si="25"/>
        <v>454359.7819</v>
      </c>
    </row>
    <row r="4625" ht="12.75" customHeight="1">
      <c r="A4625" s="4" t="s">
        <v>9298</v>
      </c>
      <c r="B4625" s="1" t="s">
        <v>9299</v>
      </c>
      <c r="C4625" s="2">
        <v>-2.50244797753376E-9</v>
      </c>
      <c r="D4625" s="2">
        <v>1.26789360915875E-9</v>
      </c>
      <c r="E4625" s="2">
        <v>-1.69188022514947E-9</v>
      </c>
      <c r="F4625" s="2">
        <v>3.9105157619498E-9</v>
      </c>
      <c r="G4625" s="1">
        <v>5528772.95080364</v>
      </c>
      <c r="H4625" s="1">
        <v>-374814.256142686</v>
      </c>
      <c r="I4625" s="1">
        <v>-14561.174050343</v>
      </c>
      <c r="J4625" s="1">
        <v>16767.3332831731</v>
      </c>
      <c r="K4625" s="1">
        <v>375647.142756254</v>
      </c>
      <c r="L4625" s="1">
        <v>67377.9943384931</v>
      </c>
      <c r="M4625" s="1">
        <v>80086.8309381398</v>
      </c>
      <c r="N4625" s="1">
        <v>56714.8026659231</v>
      </c>
      <c r="O4625" s="1">
        <v>8194394.46341645</v>
      </c>
      <c r="P4625" s="1">
        <v>348757.550275037</v>
      </c>
      <c r="Q4625" s="1">
        <v>156639.711491527</v>
      </c>
      <c r="S4625" s="5">
        <f t="shared" ref="S4625:U4625" si="4647">($AY$3*M4625^2)/(2*$AY$6)</f>
        <v>388494.6027</v>
      </c>
      <c r="T4625" s="5">
        <f t="shared" si="4647"/>
        <v>194829.9067</v>
      </c>
      <c r="U4625" s="5">
        <f t="shared" si="4647"/>
        <v>4067209137</v>
      </c>
      <c r="V4625" s="1" t="s">
        <v>20</v>
      </c>
      <c r="W4625" s="2">
        <f t="shared" si="3"/>
        <v>36275.94083</v>
      </c>
      <c r="X4625" s="1">
        <f t="shared" si="4"/>
        <v>3.449838689</v>
      </c>
      <c r="Y4625" s="1">
        <f t="shared" si="5"/>
        <v>4.873992403</v>
      </c>
      <c r="Z4625" s="1">
        <f t="shared" si="6"/>
        <v>2.444305477</v>
      </c>
      <c r="AA4625" s="5">
        <f t="shared" si="7"/>
        <v>0.3745921532</v>
      </c>
      <c r="AB4625" s="1">
        <f t="shared" si="8"/>
        <v>3095.71089</v>
      </c>
      <c r="AC4625" s="1">
        <f t="shared" si="9"/>
        <v>161493.7095</v>
      </c>
      <c r="AD4625" s="5">
        <f t="shared" si="10"/>
        <v>151404.1396</v>
      </c>
      <c r="AE4625" s="5">
        <f t="shared" si="11"/>
        <v>67980.00533</v>
      </c>
      <c r="AF4625" s="5">
        <f t="shared" si="12"/>
        <v>295312.5612</v>
      </c>
      <c r="AG4625" s="5">
        <f t="shared" si="13"/>
        <v>81515.1544</v>
      </c>
      <c r="AH4625" s="5">
        <f t="shared" si="14"/>
        <v>1856.357136</v>
      </c>
      <c r="AI4625" s="5">
        <f t="shared" si="15"/>
        <v>213797.4068</v>
      </c>
      <c r="AJ4625" s="1">
        <f t="shared" si="16"/>
        <v>597860996.3</v>
      </c>
      <c r="AK4625" s="1">
        <f t="shared" si="17"/>
        <v>37639.27384</v>
      </c>
      <c r="AL4625" s="1" t="s">
        <v>20</v>
      </c>
      <c r="AM4625" s="5">
        <f t="shared" si="18"/>
        <v>0.733435397</v>
      </c>
      <c r="AN4625" s="5">
        <f t="shared" si="19"/>
        <v>0.3948775758</v>
      </c>
      <c r="AO4625" s="5">
        <f t="shared" si="20"/>
        <v>0.879465945</v>
      </c>
      <c r="AP4625" s="5">
        <f t="shared" si="21"/>
        <v>0.2024502425</v>
      </c>
      <c r="AQ4625" s="1">
        <f t="shared" si="22"/>
        <v>1.588396734</v>
      </c>
      <c r="AR4625" s="1">
        <f t="shared" si="23"/>
        <v>0.3379567518</v>
      </c>
      <c r="AT4625" s="1">
        <v>0.17376310104153</v>
      </c>
      <c r="AU4625" s="1">
        <f t="shared" si="24"/>
        <v>0.000002906413065</v>
      </c>
      <c r="AV4625" s="1">
        <f t="shared" si="25"/>
        <v>344066.7165</v>
      </c>
    </row>
    <row r="4626" ht="12.75" customHeight="1">
      <c r="A4626" s="4" t="s">
        <v>9300</v>
      </c>
      <c r="B4626" s="1" t="s">
        <v>9301</v>
      </c>
      <c r="C4626" s="2">
        <v>1.32217103269903E-10</v>
      </c>
      <c r="D4626" s="2">
        <v>-3.11351180191024E-9</v>
      </c>
      <c r="E4626" s="2">
        <v>-3.19401051023137E-9</v>
      </c>
      <c r="F4626" s="2">
        <v>4.86346719776064E-9</v>
      </c>
      <c r="G4626" s="1">
        <v>5384166.1084202</v>
      </c>
      <c r="H4626" s="1">
        <v>-379704.361600784</v>
      </c>
      <c r="I4626" s="1">
        <v>-463.603711872448</v>
      </c>
      <c r="J4626" s="1">
        <v>4180.6604956771</v>
      </c>
      <c r="K4626" s="1">
        <v>379944.083072015</v>
      </c>
      <c r="L4626" s="1">
        <v>57667.7143053502</v>
      </c>
      <c r="M4626" s="1">
        <v>63656.3241798038</v>
      </c>
      <c r="N4626" s="1">
        <v>52071.3018409884</v>
      </c>
      <c r="O4626" s="1">
        <v>7616886.37027131</v>
      </c>
      <c r="P4626" s="1">
        <v>340504.865088482</v>
      </c>
      <c r="Q4626" s="1">
        <v>153277.489072963</v>
      </c>
      <c r="S4626" s="5">
        <f t="shared" ref="S4626:U4626" si="4648">($AY$3*M4626^2)/(2*$AY$6)</f>
        <v>245440.307</v>
      </c>
      <c r="T4626" s="5">
        <f t="shared" si="4648"/>
        <v>164232.704</v>
      </c>
      <c r="U4626" s="5">
        <f t="shared" si="4648"/>
        <v>3514129207</v>
      </c>
      <c r="V4626" s="1" t="s">
        <v>20</v>
      </c>
      <c r="W4626" s="2">
        <f t="shared" si="3"/>
        <v>45717.84889</v>
      </c>
      <c r="X4626" s="1">
        <f t="shared" si="4"/>
        <v>1.591086903</v>
      </c>
      <c r="Y4626" s="1">
        <f t="shared" si="5"/>
        <v>1.938704141</v>
      </c>
      <c r="Z4626" s="1">
        <f t="shared" si="6"/>
        <v>1.297254828</v>
      </c>
      <c r="AA4626" s="5">
        <f t="shared" si="7"/>
        <v>0.465876309</v>
      </c>
      <c r="AB4626" s="1">
        <f t="shared" si="8"/>
        <v>3054.957989</v>
      </c>
      <c r="AC4626" s="1">
        <f t="shared" si="9"/>
        <v>155699.0331</v>
      </c>
      <c r="AD4626" s="5">
        <f t="shared" si="10"/>
        <v>111770.6585</v>
      </c>
      <c r="AE4626" s="5">
        <f t="shared" si="11"/>
        <v>62456.70344</v>
      </c>
      <c r="AF4626" s="5">
        <f t="shared" si="12"/>
        <v>225247.439</v>
      </c>
      <c r="AG4626" s="5">
        <f t="shared" si="13"/>
        <v>88609.61697</v>
      </c>
      <c r="AH4626" s="5">
        <f t="shared" si="14"/>
        <v>1925.445483</v>
      </c>
      <c r="AI4626" s="5">
        <f t="shared" si="15"/>
        <v>136637.822</v>
      </c>
      <c r="AJ4626" s="1">
        <f t="shared" si="16"/>
        <v>604699789.2</v>
      </c>
      <c r="AK4626" s="1">
        <f t="shared" si="17"/>
        <v>36888.14129</v>
      </c>
      <c r="AL4626" s="1" t="s">
        <v>20</v>
      </c>
      <c r="AM4626" s="5">
        <f t="shared" si="18"/>
        <v>0.6824313318</v>
      </c>
      <c r="AN4626" s="5">
        <f t="shared" si="19"/>
        <v>0.541018365</v>
      </c>
      <c r="AO4626" s="5">
        <f t="shared" si="20"/>
        <v>0.9681903718</v>
      </c>
      <c r="AP4626" s="5">
        <f t="shared" si="21"/>
        <v>0.2684602284</v>
      </c>
      <c r="AQ4626" s="1">
        <f t="shared" si="22"/>
        <v>1.639279638</v>
      </c>
      <c r="AR4626" s="1">
        <f t="shared" si="23"/>
        <v>0.3487829018</v>
      </c>
      <c r="AT4626" s="1">
        <v>0.294458279176417</v>
      </c>
      <c r="AU4626" s="1">
        <f t="shared" si="24"/>
        <v>0.000004869495317</v>
      </c>
      <c r="AV4626" s="1">
        <f t="shared" si="25"/>
        <v>205360.0907</v>
      </c>
    </row>
    <row r="4627" ht="12.75" customHeight="1">
      <c r="A4627" s="4" t="s">
        <v>9302</v>
      </c>
      <c r="B4627" s="1" t="s">
        <v>9303</v>
      </c>
      <c r="C4627" s="2">
        <v>2.52533077213023E-9</v>
      </c>
      <c r="D4627" s="2">
        <v>-4.06335328317977E-9</v>
      </c>
      <c r="E4627" s="2">
        <v>-1.31803397394704E-9</v>
      </c>
      <c r="F4627" s="2">
        <v>5.12892704784724E-9</v>
      </c>
      <c r="G4627" s="1">
        <v>6722905.08627945</v>
      </c>
      <c r="H4627" s="1">
        <v>-381716.640686701</v>
      </c>
      <c r="I4627" s="1">
        <v>-4678.76997425944</v>
      </c>
      <c r="J4627" s="1">
        <v>-8507.08540207024</v>
      </c>
      <c r="K4627" s="1">
        <v>382035.478614069</v>
      </c>
      <c r="L4627" s="1">
        <v>54489.4870111026</v>
      </c>
      <c r="M4627" s="1">
        <v>63612.5485416286</v>
      </c>
      <c r="N4627" s="1">
        <v>48126.8297374209</v>
      </c>
      <c r="O4627" s="1">
        <v>7802262.82690998</v>
      </c>
      <c r="P4627" s="1">
        <v>334640.267491406</v>
      </c>
      <c r="Q4627" s="1">
        <v>153122.138765746</v>
      </c>
      <c r="S4627" s="5">
        <f t="shared" ref="S4627:U4627" si="4649">($AY$3*M4627^2)/(2*$AY$6)</f>
        <v>245102.8508</v>
      </c>
      <c r="T4627" s="5">
        <f t="shared" si="4649"/>
        <v>140293.413</v>
      </c>
      <c r="U4627" s="5">
        <f t="shared" si="4649"/>
        <v>3687261371</v>
      </c>
      <c r="V4627" s="1" t="s">
        <v>20</v>
      </c>
      <c r="W4627" s="2">
        <f t="shared" si="3"/>
        <v>43146.6472</v>
      </c>
      <c r="X4627" s="1">
        <f t="shared" si="4"/>
        <v>1.59489219</v>
      </c>
      <c r="Y4627" s="1">
        <f t="shared" si="5"/>
        <v>2.173659348</v>
      </c>
      <c r="Z4627" s="1">
        <f t="shared" si="6"/>
        <v>1.244171937</v>
      </c>
      <c r="AA4627" s="5">
        <f t="shared" si="7"/>
        <v>0.4913049693</v>
      </c>
      <c r="AB4627" s="1">
        <f t="shared" si="8"/>
        <v>3413.693359</v>
      </c>
      <c r="AC4627" s="1">
        <f t="shared" si="9"/>
        <v>157582.311</v>
      </c>
      <c r="AD4627" s="5">
        <f t="shared" si="10"/>
        <v>97957.14016</v>
      </c>
      <c r="AE4627" s="5">
        <f t="shared" si="11"/>
        <v>54747.70415</v>
      </c>
      <c r="AF4627" s="5">
        <f t="shared" si="12"/>
        <v>207042.5328</v>
      </c>
      <c r="AG4627" s="5">
        <f t="shared" si="13"/>
        <v>77565.82782</v>
      </c>
      <c r="AH4627" s="5">
        <f t="shared" si="14"/>
        <v>1902.434342</v>
      </c>
      <c r="AI4627" s="5">
        <f t="shared" si="15"/>
        <v>129476.7049</v>
      </c>
      <c r="AJ4627" s="1">
        <f t="shared" si="16"/>
        <v>608028348.6</v>
      </c>
      <c r="AK4627" s="1">
        <f t="shared" si="17"/>
        <v>34626.0466</v>
      </c>
      <c r="AL4627" s="1" t="s">
        <v>20</v>
      </c>
      <c r="AM4627" s="5">
        <f t="shared" si="18"/>
        <v>0.7838868812</v>
      </c>
      <c r="AN4627" s="5">
        <f t="shared" si="19"/>
        <v>0.6207085543</v>
      </c>
      <c r="AO4627" s="5">
        <f t="shared" si="20"/>
        <v>1.110600633</v>
      </c>
      <c r="AP4627" s="5">
        <f t="shared" si="21"/>
        <v>0.29367316</v>
      </c>
      <c r="AQ4627" s="1">
        <f t="shared" si="22"/>
        <v>1.755985474</v>
      </c>
      <c r="AR4627" s="1">
        <f t="shared" si="23"/>
        <v>0.3736139306</v>
      </c>
      <c r="AT4627" s="1">
        <v>0.149716055135515</v>
      </c>
      <c r="AU4627" s="1">
        <f t="shared" si="24"/>
        <v>0.000002462320309</v>
      </c>
      <c r="AV4627" s="1">
        <f t="shared" si="25"/>
        <v>406121.0055</v>
      </c>
    </row>
    <row r="4628" ht="12.75" customHeight="1">
      <c r="A4628" s="4" t="s">
        <v>9304</v>
      </c>
      <c r="B4628" s="1" t="s">
        <v>9305</v>
      </c>
      <c r="C4628" s="2">
        <v>-1.64100311804535E-9</v>
      </c>
      <c r="D4628" s="2">
        <v>5.68965514945164E-9</v>
      </c>
      <c r="E4628" s="2">
        <v>2.71879478513792E-9</v>
      </c>
      <c r="F4628" s="2">
        <v>6.56836989192471E-9</v>
      </c>
      <c r="G4628" s="1">
        <v>5585393.9732196</v>
      </c>
      <c r="H4628" s="1">
        <v>-369118.125173636</v>
      </c>
      <c r="I4628" s="1">
        <v>-8589.45709617297</v>
      </c>
      <c r="J4628" s="1">
        <v>10375.1149509963</v>
      </c>
      <c r="K4628" s="1">
        <v>369462.541103762</v>
      </c>
      <c r="L4628" s="1">
        <v>50206.5135456295</v>
      </c>
      <c r="M4628" s="1">
        <v>62730.4310079262</v>
      </c>
      <c r="N4628" s="1">
        <v>41870.309006823</v>
      </c>
      <c r="O4628" s="1">
        <v>6662918.39105854</v>
      </c>
      <c r="P4628" s="1">
        <v>356179.695379629</v>
      </c>
      <c r="Q4628" s="1">
        <v>160790.621777289</v>
      </c>
      <c r="S4628" s="5">
        <f t="shared" ref="S4628:U4628" si="4650">($AY$3*M4628^2)/(2*$AY$6)</f>
        <v>238352.2824</v>
      </c>
      <c r="T4628" s="5">
        <f t="shared" si="4650"/>
        <v>106187.9176</v>
      </c>
      <c r="U4628" s="5">
        <f t="shared" si="4650"/>
        <v>2689005929</v>
      </c>
      <c r="V4628" s="1" t="s">
        <v>20</v>
      </c>
      <c r="W4628" s="2">
        <f t="shared" si="3"/>
        <v>60621.92423</v>
      </c>
      <c r="X4628" s="1">
        <f t="shared" si="4"/>
        <v>0.6858998268</v>
      </c>
      <c r="Y4628" s="1">
        <f t="shared" si="5"/>
        <v>1.070772251</v>
      </c>
      <c r="Z4628" s="1">
        <f t="shared" si="6"/>
        <v>0.4770379139</v>
      </c>
      <c r="AA4628" s="5">
        <f t="shared" si="7"/>
        <v>0.6291906159</v>
      </c>
      <c r="AB4628" s="1">
        <f t="shared" si="8"/>
        <v>3111.522339</v>
      </c>
      <c r="AC4628" s="1">
        <f t="shared" si="9"/>
        <v>145622.8157</v>
      </c>
      <c r="AD4628" s="5">
        <f t="shared" si="10"/>
        <v>66546.30243</v>
      </c>
      <c r="AE4628" s="5">
        <f t="shared" si="11"/>
        <v>38648.23199</v>
      </c>
      <c r="AF4628" s="5">
        <f t="shared" si="12"/>
        <v>180051.6261</v>
      </c>
      <c r="AG4628" s="5">
        <f t="shared" si="13"/>
        <v>80351.42492</v>
      </c>
      <c r="AH4628" s="5">
        <f t="shared" si="14"/>
        <v>2058.674655</v>
      </c>
      <c r="AI4628" s="5">
        <f t="shared" si="15"/>
        <v>99700.20122</v>
      </c>
      <c r="AJ4628" s="1">
        <f t="shared" si="16"/>
        <v>588017897</v>
      </c>
      <c r="AK4628" s="1">
        <f t="shared" si="17"/>
        <v>30606.00608</v>
      </c>
      <c r="AL4628" s="1" t="s">
        <v>20</v>
      </c>
      <c r="AM4628" s="5">
        <f t="shared" si="18"/>
        <v>0.7318076781</v>
      </c>
      <c r="AN4628" s="5">
        <f t="shared" si="19"/>
        <v>0.8836221933</v>
      </c>
      <c r="AO4628" s="5">
        <f t="shared" si="20"/>
        <v>1.521461311</v>
      </c>
      <c r="AP4628" s="5">
        <f t="shared" si="21"/>
        <v>0.3265829416</v>
      </c>
      <c r="AQ4628" s="1">
        <f t="shared" si="22"/>
        <v>1.921250017</v>
      </c>
      <c r="AR4628" s="1">
        <f t="shared" si="23"/>
        <v>0.4087765994</v>
      </c>
      <c r="AT4628" s="1">
        <v>0.242481344886022</v>
      </c>
      <c r="AU4628" s="1">
        <f t="shared" si="24"/>
        <v>0.000004123706882</v>
      </c>
      <c r="AV4628" s="1">
        <f t="shared" si="25"/>
        <v>242500.2622</v>
      </c>
    </row>
    <row r="4629" ht="12.75" customHeight="1">
      <c r="A4629" s="4" t="s">
        <v>9306</v>
      </c>
      <c r="B4629" s="1" t="s">
        <v>9307</v>
      </c>
      <c r="C4629" s="2">
        <v>-2.38315594873999E-9</v>
      </c>
      <c r="D4629" s="2">
        <v>4.28307334889506E-9</v>
      </c>
      <c r="E4629" s="2">
        <v>9.77504163661857E-10</v>
      </c>
      <c r="F4629" s="2">
        <v>5.1587878050351E-9</v>
      </c>
      <c r="G4629" s="1">
        <v>5522280.35198798</v>
      </c>
      <c r="H4629" s="1">
        <v>-361569.573851221</v>
      </c>
      <c r="I4629" s="1">
        <v>-1945.76186583939</v>
      </c>
      <c r="J4629" s="1">
        <v>7982.5163288925</v>
      </c>
      <c r="K4629" s="1">
        <v>362041.507388073</v>
      </c>
      <c r="L4629" s="1">
        <v>55045.3908976147</v>
      </c>
      <c r="M4629" s="1">
        <v>60278.2759078412</v>
      </c>
      <c r="N4629" s="1">
        <v>51817.8391026187</v>
      </c>
      <c r="O4629" s="1">
        <v>6970751.00296683</v>
      </c>
      <c r="P4629" s="1">
        <v>358806.549202927</v>
      </c>
      <c r="Q4629" s="1">
        <v>159127.463865548</v>
      </c>
      <c r="S4629" s="5">
        <f t="shared" ref="S4629:U4629" si="4651">($AY$3*M4629^2)/(2*$AY$6)</f>
        <v>220081.9452</v>
      </c>
      <c r="T4629" s="5">
        <f t="shared" si="4651"/>
        <v>162637.754</v>
      </c>
      <c r="U4629" s="5">
        <f t="shared" si="4651"/>
        <v>2943214482</v>
      </c>
      <c r="V4629" s="1" t="s">
        <v>20</v>
      </c>
      <c r="W4629" s="2">
        <f t="shared" si="3"/>
        <v>47883.6735</v>
      </c>
      <c r="X4629" s="1">
        <f t="shared" si="4"/>
        <v>1.321499486</v>
      </c>
      <c r="Y4629" s="1">
        <f t="shared" si="5"/>
        <v>1.584698776</v>
      </c>
      <c r="Z4629" s="1">
        <f t="shared" si="6"/>
        <v>1.171072209</v>
      </c>
      <c r="AA4629" s="5">
        <f t="shared" si="7"/>
        <v>0.4941653606</v>
      </c>
      <c r="AB4629" s="1">
        <f t="shared" si="8"/>
        <v>3093.892665</v>
      </c>
      <c r="AC4629" s="1">
        <f t="shared" si="9"/>
        <v>148948.7841</v>
      </c>
      <c r="AD4629" s="5">
        <f t="shared" si="10"/>
        <v>104859.3107</v>
      </c>
      <c r="AE4629" s="5">
        <f t="shared" si="11"/>
        <v>63048.15228</v>
      </c>
      <c r="AF4629" s="5">
        <f t="shared" si="12"/>
        <v>213196.4901</v>
      </c>
      <c r="AG4629" s="5">
        <f t="shared" si="13"/>
        <v>91216.51998</v>
      </c>
      <c r="AH4629" s="5">
        <f t="shared" si="14"/>
        <v>2012.705252</v>
      </c>
      <c r="AI4629" s="5">
        <f t="shared" si="15"/>
        <v>121979.9701</v>
      </c>
      <c r="AJ4629" s="1">
        <f t="shared" si="16"/>
        <v>576206955.1</v>
      </c>
      <c r="AK4629" s="1">
        <f t="shared" si="17"/>
        <v>37577.86262</v>
      </c>
      <c r="AL4629" s="1" t="s">
        <v>20</v>
      </c>
      <c r="AM4629" s="5">
        <f t="shared" si="18"/>
        <v>0.6316914471</v>
      </c>
      <c r="AN4629" s="5">
        <f t="shared" si="19"/>
        <v>0.5495048089</v>
      </c>
      <c r="AO4629" s="5">
        <f t="shared" si="20"/>
        <v>0.9139156886</v>
      </c>
      <c r="AP4629" s="5">
        <f t="shared" si="21"/>
        <v>0.2702703759</v>
      </c>
      <c r="AQ4629" s="1">
        <f t="shared" si="22"/>
        <v>1.533368092</v>
      </c>
      <c r="AR4629" s="1">
        <f t="shared" si="23"/>
        <v>0.3262485302</v>
      </c>
      <c r="AT4629" s="1">
        <v>0.149704102184306</v>
      </c>
      <c r="AU4629" s="1">
        <f t="shared" si="24"/>
        <v>0.000002598096064</v>
      </c>
      <c r="AV4629" s="1">
        <f t="shared" si="25"/>
        <v>384897.2384</v>
      </c>
    </row>
    <row r="4630" ht="12.75" customHeight="1">
      <c r="A4630" s="4" t="s">
        <v>9308</v>
      </c>
      <c r="B4630" s="1" t="s">
        <v>9309</v>
      </c>
      <c r="C4630" s="2">
        <v>-2.91054840104656E-9</v>
      </c>
      <c r="D4630" s="2">
        <v>3.85189727552839E-9</v>
      </c>
      <c r="E4630" s="2">
        <v>5.06329220591828E-10</v>
      </c>
      <c r="F4630" s="2">
        <v>5.00125151865313E-9</v>
      </c>
      <c r="G4630" s="1">
        <v>5689412.71245498</v>
      </c>
      <c r="H4630" s="1">
        <v>-358916.737093127</v>
      </c>
      <c r="I4630" s="1">
        <v>-3291.68347782959</v>
      </c>
      <c r="J4630" s="1">
        <v>-1837.96371887364</v>
      </c>
      <c r="K4630" s="1">
        <v>359236.799371119</v>
      </c>
      <c r="L4630" s="1">
        <v>52709.3859563103</v>
      </c>
      <c r="M4630" s="1">
        <v>63250.4302109249</v>
      </c>
      <c r="N4630" s="1">
        <v>46080.3628284122</v>
      </c>
      <c r="O4630" s="1">
        <v>6855532.2763622</v>
      </c>
      <c r="P4630" s="1">
        <v>359872.007718535</v>
      </c>
      <c r="Q4630" s="1">
        <v>161253.51535881</v>
      </c>
      <c r="S4630" s="5">
        <f t="shared" ref="S4630:U4630" si="4652">($AY$3*M4630^2)/(2*$AY$6)</f>
        <v>242320.2674</v>
      </c>
      <c r="T4630" s="5">
        <f t="shared" si="4652"/>
        <v>128615.8677</v>
      </c>
      <c r="U4630" s="5">
        <f t="shared" si="4652"/>
        <v>2846722485</v>
      </c>
      <c r="V4630" s="1" t="s">
        <v>20</v>
      </c>
      <c r="W4630" s="2">
        <f t="shared" si="3"/>
        <v>45734.50665</v>
      </c>
      <c r="X4630" s="1">
        <f t="shared" si="4"/>
        <v>1.328274749</v>
      </c>
      <c r="Y4630" s="1">
        <f t="shared" si="5"/>
        <v>1.912665263</v>
      </c>
      <c r="Z4630" s="1">
        <f t="shared" si="6"/>
        <v>1.015181705</v>
      </c>
      <c r="AA4630" s="5">
        <f t="shared" si="7"/>
        <v>0.4790748047</v>
      </c>
      <c r="AB4630" s="1">
        <f t="shared" si="8"/>
        <v>3140.362168</v>
      </c>
      <c r="AC4630" s="1">
        <f t="shared" si="9"/>
        <v>147712.6764</v>
      </c>
      <c r="AD4630" s="5">
        <f t="shared" si="10"/>
        <v>96186.15376</v>
      </c>
      <c r="AE4630" s="5">
        <f t="shared" si="11"/>
        <v>55482.6616</v>
      </c>
      <c r="AF4630" s="5">
        <f t="shared" si="12"/>
        <v>215484.3294</v>
      </c>
      <c r="AG4630" s="5">
        <f t="shared" si="13"/>
        <v>83458.12059</v>
      </c>
      <c r="AH4630" s="5">
        <f t="shared" si="14"/>
        <v>2029.548224</v>
      </c>
      <c r="AI4630" s="5">
        <f t="shared" si="15"/>
        <v>132026.2088</v>
      </c>
      <c r="AJ4630" s="1">
        <f t="shared" si="16"/>
        <v>571743123.6</v>
      </c>
      <c r="AK4630" s="1">
        <f t="shared" si="17"/>
        <v>35603.43948</v>
      </c>
      <c r="AL4630" s="1" t="s">
        <v>20</v>
      </c>
      <c r="AM4630" s="5">
        <f t="shared" si="18"/>
        <v>0.6850658984</v>
      </c>
      <c r="AN4630" s="5">
        <f t="shared" si="19"/>
        <v>0.5944131262</v>
      </c>
      <c r="AO4630" s="5">
        <f t="shared" si="20"/>
        <v>1.030489719</v>
      </c>
      <c r="AP4630" s="5">
        <f t="shared" si="21"/>
        <v>0.2653293282</v>
      </c>
      <c r="AQ4630" s="1">
        <f t="shared" si="22"/>
        <v>1.60586486</v>
      </c>
      <c r="AR4630" s="1">
        <f t="shared" si="23"/>
        <v>0.3416733744</v>
      </c>
      <c r="AT4630" s="1">
        <v>0.159035914990985</v>
      </c>
      <c r="AU4630" s="1">
        <f t="shared" si="24"/>
        <v>0.000002781597337</v>
      </c>
      <c r="AV4630" s="1">
        <f t="shared" si="25"/>
        <v>359505.6649</v>
      </c>
    </row>
    <row r="4631" ht="12.75" customHeight="1">
      <c r="A4631" s="4" t="s">
        <v>9310</v>
      </c>
      <c r="B4631" s="1" t="s">
        <v>9311</v>
      </c>
      <c r="C4631" s="2">
        <v>-3.741078442196E-9</v>
      </c>
      <c r="D4631" s="2">
        <v>2.64192198703857E-9</v>
      </c>
      <c r="E4631" s="2">
        <v>-1.76070836922965E-10</v>
      </c>
      <c r="F4631" s="2">
        <v>4.7507066121119E-9</v>
      </c>
      <c r="G4631" s="1">
        <v>5039992.58470765</v>
      </c>
      <c r="H4631" s="1">
        <v>-351996.91098592</v>
      </c>
      <c r="I4631" s="1">
        <v>5493.61977268655</v>
      </c>
      <c r="J4631" s="1">
        <v>21885.491000961</v>
      </c>
      <c r="K4631" s="1">
        <v>353297.353828767</v>
      </c>
      <c r="L4631" s="1">
        <v>42742.5551680618</v>
      </c>
      <c r="M4631" s="1">
        <v>46325.0634969005</v>
      </c>
      <c r="N4631" s="1">
        <v>40455.8534224516</v>
      </c>
      <c r="O4631" s="1">
        <v>6711401.20712434</v>
      </c>
      <c r="P4631" s="1">
        <v>355265.773028401</v>
      </c>
      <c r="Q4631" s="1">
        <v>161349.399400401</v>
      </c>
      <c r="S4631" s="5">
        <f t="shared" ref="S4631:U4631" si="4653">($AY$3*M4631^2)/(2*$AY$6)</f>
        <v>129985.4729</v>
      </c>
      <c r="T4631" s="5">
        <f t="shared" si="4653"/>
        <v>99134.65651</v>
      </c>
      <c r="U4631" s="5">
        <f t="shared" si="4653"/>
        <v>2728281482</v>
      </c>
      <c r="V4631" s="1" t="s">
        <v>20</v>
      </c>
      <c r="W4631" s="2">
        <f t="shared" si="3"/>
        <v>46157.50057</v>
      </c>
      <c r="X4631" s="1">
        <f t="shared" si="4"/>
        <v>0.8575044736</v>
      </c>
      <c r="Y4631" s="1">
        <f t="shared" si="5"/>
        <v>1.007273664</v>
      </c>
      <c r="Z4631" s="1">
        <f t="shared" si="6"/>
        <v>0.7682068349</v>
      </c>
      <c r="AA4631" s="5">
        <f t="shared" si="7"/>
        <v>0.4550748615</v>
      </c>
      <c r="AB4631" s="1">
        <f t="shared" si="8"/>
        <v>2955.704182</v>
      </c>
      <c r="AC4631" s="1">
        <f t="shared" si="9"/>
        <v>146151.6686</v>
      </c>
      <c r="AD4631" s="5">
        <f t="shared" si="10"/>
        <v>88899.33688</v>
      </c>
      <c r="AE4631" s="5">
        <f t="shared" si="11"/>
        <v>70035.75116</v>
      </c>
      <c r="AF4631" s="5">
        <f t="shared" si="12"/>
        <v>197798.5873</v>
      </c>
      <c r="AG4631" s="5">
        <f t="shared" si="13"/>
        <v>96002.00962</v>
      </c>
      <c r="AH4631" s="5">
        <f t="shared" si="14"/>
        <v>2051.225298</v>
      </c>
      <c r="AI4631" s="5">
        <f t="shared" si="15"/>
        <v>101796.5777</v>
      </c>
      <c r="AJ4631" s="1">
        <f t="shared" si="16"/>
        <v>562290202.4</v>
      </c>
      <c r="AK4631" s="1">
        <f t="shared" si="17"/>
        <v>39600.36942</v>
      </c>
      <c r="AL4631" s="1" t="s">
        <v>20</v>
      </c>
      <c r="AM4631" s="5">
        <f t="shared" si="18"/>
        <v>0.5857066999</v>
      </c>
      <c r="AN4631" s="5">
        <f t="shared" si="19"/>
        <v>0.6325021335</v>
      </c>
      <c r="AO4631" s="5">
        <f t="shared" si="20"/>
        <v>0.8028616715</v>
      </c>
      <c r="AP4631" s="5">
        <f t="shared" si="21"/>
        <v>0.2842741245</v>
      </c>
      <c r="AQ4631" s="1">
        <f t="shared" si="22"/>
        <v>1.419911507</v>
      </c>
      <c r="AR4631" s="1">
        <f t="shared" si="23"/>
        <v>0.3021088314</v>
      </c>
      <c r="AT4631" s="1">
        <v>0.379588973923714</v>
      </c>
      <c r="AU4631" s="1">
        <f t="shared" si="24"/>
        <v>0.000006750766282</v>
      </c>
      <c r="AV4631" s="1">
        <f t="shared" si="25"/>
        <v>148131.3318</v>
      </c>
    </row>
    <row r="4632" ht="12.75" customHeight="1">
      <c r="A4632" s="4" t="s">
        <v>9312</v>
      </c>
      <c r="B4632" s="1" t="s">
        <v>9313</v>
      </c>
      <c r="C4632" s="2">
        <v>-2.75404999553273E-9</v>
      </c>
      <c r="D4632" s="2">
        <v>7.35599625508209E-10</v>
      </c>
      <c r="E4632" s="2">
        <v>6.75669424789556E-10</v>
      </c>
      <c r="F4632" s="2">
        <v>3.44078403325399E-9</v>
      </c>
      <c r="G4632" s="1">
        <v>5859474.63175257</v>
      </c>
      <c r="H4632" s="1">
        <v>-355663.47280744</v>
      </c>
      <c r="I4632" s="1">
        <v>8660.30162637356</v>
      </c>
      <c r="J4632" s="1">
        <v>13769.274102807</v>
      </c>
      <c r="K4632" s="1">
        <v>356301.966159817</v>
      </c>
      <c r="L4632" s="1">
        <v>61618.3754495813</v>
      </c>
      <c r="M4632" s="1">
        <v>40440.0725276712</v>
      </c>
      <c r="N4632" s="1">
        <v>68044.6498417508</v>
      </c>
      <c r="O4632" s="1">
        <v>6847582.32544684</v>
      </c>
      <c r="P4632" s="1">
        <v>344549.105035101</v>
      </c>
      <c r="Q4632" s="1">
        <v>158285.150028613</v>
      </c>
      <c r="S4632" s="5">
        <f t="shared" ref="S4632:U4632" si="4654">($AY$3*M4632^2)/(2*$AY$6)</f>
        <v>99057.33131</v>
      </c>
      <c r="T4632" s="5">
        <f t="shared" si="4654"/>
        <v>280446.9615</v>
      </c>
      <c r="U4632" s="5">
        <f t="shared" si="4654"/>
        <v>2840123965</v>
      </c>
      <c r="V4632" s="1" t="s">
        <v>20</v>
      </c>
      <c r="W4632" s="2">
        <f t="shared" si="3"/>
        <v>31004.66883</v>
      </c>
      <c r="X4632" s="1">
        <f t="shared" si="4"/>
        <v>3.949719867</v>
      </c>
      <c r="Y4632" s="1">
        <f t="shared" si="5"/>
        <v>1.701255953</v>
      </c>
      <c r="Z4632" s="1">
        <f t="shared" si="6"/>
        <v>4.816524497</v>
      </c>
      <c r="AA4632" s="5">
        <f t="shared" si="7"/>
        <v>0.3295960886</v>
      </c>
      <c r="AB4632" s="1">
        <f t="shared" si="8"/>
        <v>3186.950782</v>
      </c>
      <c r="AC4632" s="1">
        <f t="shared" si="9"/>
        <v>147627.0048</v>
      </c>
      <c r="AD4632" s="5">
        <f t="shared" si="10"/>
        <v>206448.5963</v>
      </c>
      <c r="AE4632" s="5">
        <f t="shared" si="11"/>
        <v>184532.8592</v>
      </c>
      <c r="AF4632" s="5">
        <f t="shared" si="12"/>
        <v>226575.0965</v>
      </c>
      <c r="AG4632" s="5">
        <f t="shared" si="13"/>
        <v>103879.2456</v>
      </c>
      <c r="AH4632" s="5">
        <f t="shared" si="14"/>
        <v>2030.726021</v>
      </c>
      <c r="AI4632" s="5">
        <f t="shared" si="15"/>
        <v>122695.8508</v>
      </c>
      <c r="AJ4632" s="1">
        <f t="shared" si="16"/>
        <v>567072191.5</v>
      </c>
      <c r="AK4632" s="1">
        <f t="shared" si="17"/>
        <v>60697.52011</v>
      </c>
      <c r="AL4632" s="1" t="s">
        <v>20</v>
      </c>
      <c r="AM4632" s="5">
        <f t="shared" si="18"/>
        <v>0.5458955618</v>
      </c>
      <c r="AN4632" s="5">
        <f t="shared" si="19"/>
        <v>0.2746796063</v>
      </c>
      <c r="AO4632" s="5">
        <f t="shared" si="20"/>
        <v>0.3073014714</v>
      </c>
      <c r="AP4632" s="5">
        <f t="shared" si="21"/>
        <v>0.2502800177</v>
      </c>
      <c r="AQ4632" s="1">
        <f t="shared" si="22"/>
        <v>0.9342592423</v>
      </c>
      <c r="AR4632" s="1">
        <f t="shared" si="23"/>
        <v>0.1987785622</v>
      </c>
      <c r="AT4632" s="1">
        <v>0.197967433458254</v>
      </c>
      <c r="AU4632" s="1">
        <f t="shared" si="24"/>
        <v>0.00000349104464</v>
      </c>
      <c r="AV4632" s="1">
        <f t="shared" si="25"/>
        <v>286447.2108</v>
      </c>
    </row>
    <row r="4633" ht="12.75" customHeight="1">
      <c r="A4633" s="4" t="s">
        <v>9314</v>
      </c>
      <c r="B4633" s="1" t="s">
        <v>9315</v>
      </c>
      <c r="C4633" s="2">
        <v>1.60635375931766E-9</v>
      </c>
      <c r="D4633" s="2">
        <v>-3.60283831083083E-9</v>
      </c>
      <c r="E4633" s="2">
        <v>-3.5326736892408E-9</v>
      </c>
      <c r="F4633" s="2">
        <v>5.42265443257258E-9</v>
      </c>
      <c r="G4633" s="1">
        <v>5138082.53485509</v>
      </c>
      <c r="H4633" s="1">
        <v>-381269.345017302</v>
      </c>
      <c r="I4633" s="1">
        <v>31086.4849987273</v>
      </c>
      <c r="J4633" s="1">
        <v>8673.69637092495</v>
      </c>
      <c r="K4633" s="1">
        <v>382954.570373533</v>
      </c>
      <c r="L4633" s="1">
        <v>49078.1522666237</v>
      </c>
      <c r="M4633" s="1">
        <v>62587.8494006924</v>
      </c>
      <c r="N4633" s="1">
        <v>40315.0391833397</v>
      </c>
      <c r="O4633" s="1">
        <v>6543141.1248812</v>
      </c>
      <c r="P4633" s="1">
        <v>342102.202541085</v>
      </c>
      <c r="Q4633" s="1">
        <v>153978.685692222</v>
      </c>
      <c r="S4633" s="5">
        <f t="shared" ref="S4633:U4633" si="4655">($AY$3*M4633^2)/(2*$AY$6)</f>
        <v>237269.9997</v>
      </c>
      <c r="T4633" s="5">
        <f t="shared" si="4655"/>
        <v>98445.74376</v>
      </c>
      <c r="U4633" s="5">
        <f t="shared" si="4655"/>
        <v>2593196022</v>
      </c>
      <c r="V4633" s="1" t="s">
        <v>20</v>
      </c>
      <c r="W4633" s="2">
        <f t="shared" si="3"/>
        <v>52180.76152</v>
      </c>
      <c r="X4633" s="1">
        <f t="shared" si="4"/>
        <v>0.8846176122</v>
      </c>
      <c r="Y4633" s="1">
        <f t="shared" si="5"/>
        <v>1.438663522</v>
      </c>
      <c r="Z4633" s="1">
        <f t="shared" si="6"/>
        <v>0.5969161741</v>
      </c>
      <c r="AA4633" s="5">
        <f t="shared" si="7"/>
        <v>0.5194414045</v>
      </c>
      <c r="AB4633" s="1">
        <f t="shared" si="8"/>
        <v>2984.328012</v>
      </c>
      <c r="AC4633" s="1">
        <f t="shared" si="9"/>
        <v>144307.9712</v>
      </c>
      <c r="AD4633" s="5">
        <f t="shared" si="10"/>
        <v>77612.29435</v>
      </c>
      <c r="AE4633" s="5">
        <f t="shared" si="11"/>
        <v>44210.39687</v>
      </c>
      <c r="AF4633" s="5">
        <f t="shared" si="12"/>
        <v>203009.4498</v>
      </c>
      <c r="AG4633" s="5">
        <f t="shared" si="13"/>
        <v>82518.76722</v>
      </c>
      <c r="AH4633" s="5">
        <f t="shared" si="14"/>
        <v>2077.43202</v>
      </c>
      <c r="AI4633" s="5">
        <f t="shared" si="15"/>
        <v>120490.6826</v>
      </c>
      <c r="AJ4633" s="1">
        <f t="shared" si="16"/>
        <v>609491128.5</v>
      </c>
      <c r="AK4633" s="1">
        <f t="shared" si="17"/>
        <v>32752.2673</v>
      </c>
      <c r="AL4633" s="1" t="s">
        <v>20</v>
      </c>
      <c r="AM4633" s="5">
        <f t="shared" si="18"/>
        <v>0.7386091057</v>
      </c>
      <c r="AN4633" s="5">
        <f t="shared" si="19"/>
        <v>0.7853022948</v>
      </c>
      <c r="AO4633" s="5">
        <f t="shared" si="20"/>
        <v>1.378614922</v>
      </c>
      <c r="AP4633" s="5">
        <f t="shared" si="21"/>
        <v>0.3002279594</v>
      </c>
      <c r="AQ4633" s="1">
        <f t="shared" si="22"/>
        <v>1.860912782</v>
      </c>
      <c r="AR4633" s="1">
        <f t="shared" si="23"/>
        <v>0.3959388898</v>
      </c>
      <c r="AT4633" s="1">
        <v>0.188594280173708</v>
      </c>
      <c r="AU4633" s="1">
        <f t="shared" si="24"/>
        <v>0.000003094290816</v>
      </c>
      <c r="AV4633" s="1">
        <f t="shared" si="25"/>
        <v>323175.8291</v>
      </c>
    </row>
    <row r="4634" ht="12.75" customHeight="1">
      <c r="A4634" s="4" t="s">
        <v>9316</v>
      </c>
      <c r="B4634" s="1" t="s">
        <v>9317</v>
      </c>
      <c r="C4634" s="2">
        <v>-1.22643597815249E-9</v>
      </c>
      <c r="D4634" s="2">
        <v>1.53548166787091E-9</v>
      </c>
      <c r="E4634" s="2">
        <v>3.57323104436006E-9</v>
      </c>
      <c r="F4634" s="2">
        <v>4.70934340693388E-9</v>
      </c>
      <c r="G4634" s="1">
        <v>4597409.2560937</v>
      </c>
      <c r="H4634" s="1">
        <v>-366227.443052872</v>
      </c>
      <c r="I4634" s="1">
        <v>5027.42943267958</v>
      </c>
      <c r="J4634" s="1">
        <v>5464.08822215569</v>
      </c>
      <c r="K4634" s="1">
        <v>366548.5279456</v>
      </c>
      <c r="L4634" s="1">
        <v>50855.1919155274</v>
      </c>
      <c r="M4634" s="1">
        <v>61578.9850209735</v>
      </c>
      <c r="N4634" s="1">
        <v>40997.0506430969</v>
      </c>
      <c r="O4634" s="1">
        <v>6768394.60237111</v>
      </c>
      <c r="P4634" s="1">
        <v>346793.361319103</v>
      </c>
      <c r="Q4634" s="1">
        <v>155661.425872762</v>
      </c>
      <c r="S4634" s="5">
        <f t="shared" ref="S4634:U4634" si="4656">($AY$3*M4634^2)/(2*$AY$6)</f>
        <v>229682.4566</v>
      </c>
      <c r="T4634" s="5">
        <f t="shared" si="4656"/>
        <v>101804.7404</v>
      </c>
      <c r="U4634" s="5">
        <f t="shared" si="4656"/>
        <v>2774815507</v>
      </c>
      <c r="V4634" s="1" t="s">
        <v>20</v>
      </c>
      <c r="W4634" s="2">
        <f t="shared" si="3"/>
        <v>47907.4218</v>
      </c>
      <c r="X4634" s="1">
        <f t="shared" si="4"/>
        <v>1.126847113</v>
      </c>
      <c r="Y4634" s="1">
        <f t="shared" si="5"/>
        <v>1.652187964</v>
      </c>
      <c r="Z4634" s="1">
        <f t="shared" si="6"/>
        <v>0.732317867</v>
      </c>
      <c r="AA4634" s="5">
        <f t="shared" si="7"/>
        <v>0.4511126394</v>
      </c>
      <c r="AB4634" s="1">
        <f t="shared" si="8"/>
        <v>2822.946193</v>
      </c>
      <c r="AC4634" s="1">
        <f t="shared" si="9"/>
        <v>146770.9186</v>
      </c>
      <c r="AD4634" s="5">
        <f t="shared" si="10"/>
        <v>90879.85364</v>
      </c>
      <c r="AE4634" s="5">
        <f t="shared" si="11"/>
        <v>52902.86728</v>
      </c>
      <c r="AF4634" s="5">
        <f t="shared" si="12"/>
        <v>222116.771</v>
      </c>
      <c r="AG4634" s="5">
        <f t="shared" si="13"/>
        <v>85612.0942</v>
      </c>
      <c r="AH4634" s="5">
        <f t="shared" si="14"/>
        <v>2042.57085</v>
      </c>
      <c r="AI4634" s="5">
        <f t="shared" si="15"/>
        <v>136504.6768</v>
      </c>
      <c r="AJ4634" s="1">
        <f t="shared" si="16"/>
        <v>583380101.1</v>
      </c>
      <c r="AK4634" s="1">
        <f t="shared" si="17"/>
        <v>35035.51878</v>
      </c>
      <c r="AL4634" s="1" t="s">
        <v>20</v>
      </c>
      <c r="AM4634" s="5">
        <f t="shared" si="18"/>
        <v>0.6814225332</v>
      </c>
      <c r="AN4634" s="5">
        <f t="shared" si="19"/>
        <v>0.6419245605</v>
      </c>
      <c r="AO4634" s="5">
        <f t="shared" si="20"/>
        <v>1.102738152</v>
      </c>
      <c r="AP4634" s="5">
        <f t="shared" si="21"/>
        <v>0.2626456789</v>
      </c>
      <c r="AQ4634" s="1">
        <f t="shared" si="22"/>
        <v>1.665110497</v>
      </c>
      <c r="AR4634" s="1">
        <f t="shared" si="23"/>
        <v>0.3542788292</v>
      </c>
      <c r="AT4634" s="1">
        <v>0.31791332257373</v>
      </c>
      <c r="AU4634" s="1">
        <f t="shared" si="24"/>
        <v>0.000005449505768</v>
      </c>
      <c r="AV4634" s="1">
        <f t="shared" si="25"/>
        <v>183502.8794</v>
      </c>
    </row>
    <row r="4635" ht="12.75" customHeight="1">
      <c r="A4635" s="4" t="s">
        <v>9318</v>
      </c>
      <c r="B4635" s="1" t="s">
        <v>9319</v>
      </c>
      <c r="C4635" s="2">
        <v>-3.31367556080345E-9</v>
      </c>
      <c r="D4635" s="2">
        <v>3.03743970744267E-9</v>
      </c>
      <c r="E4635" s="2">
        <v>1.69470278098818E-10</v>
      </c>
      <c r="F4635" s="2">
        <v>4.96437996690857E-9</v>
      </c>
      <c r="G4635" s="1">
        <v>5408078.02539092</v>
      </c>
      <c r="H4635" s="1">
        <v>-358730.026886258</v>
      </c>
      <c r="I4635" s="1">
        <v>4050.87616102467</v>
      </c>
      <c r="J4635" s="1">
        <v>-3224.23438885938</v>
      </c>
      <c r="K4635" s="1">
        <v>358958.080480012</v>
      </c>
      <c r="L4635" s="1">
        <v>49404.9466733841</v>
      </c>
      <c r="M4635" s="1">
        <v>60168.1359678168</v>
      </c>
      <c r="N4635" s="1">
        <v>39874.3750684573</v>
      </c>
      <c r="O4635" s="1">
        <v>6657508.85283995</v>
      </c>
      <c r="P4635" s="1">
        <v>359057.269064089</v>
      </c>
      <c r="Q4635" s="1">
        <v>164420.594706259</v>
      </c>
      <c r="S4635" s="5">
        <f t="shared" ref="S4635:U4635" si="4657">($AY$3*M4635^2)/(2*$AY$6)</f>
        <v>219278.4164</v>
      </c>
      <c r="T4635" s="5">
        <f t="shared" si="4657"/>
        <v>96305.38044</v>
      </c>
      <c r="U4635" s="5">
        <f t="shared" si="4657"/>
        <v>2684641363</v>
      </c>
      <c r="V4635" s="1" t="s">
        <v>20</v>
      </c>
      <c r="W4635" s="2">
        <f t="shared" si="3"/>
        <v>46563.17242</v>
      </c>
      <c r="X4635" s="1">
        <f t="shared" si="4"/>
        <v>1.125785747</v>
      </c>
      <c r="Y4635" s="1">
        <f t="shared" si="5"/>
        <v>1.669736691</v>
      </c>
      <c r="Z4635" s="1">
        <f t="shared" si="6"/>
        <v>0.7333354096</v>
      </c>
      <c r="AA4635" s="5">
        <f t="shared" si="7"/>
        <v>0.4755428425</v>
      </c>
      <c r="AB4635" s="1">
        <f t="shared" si="8"/>
        <v>3061.734245</v>
      </c>
      <c r="AC4635" s="1">
        <f t="shared" si="9"/>
        <v>145563.6891</v>
      </c>
      <c r="AD4635" s="5">
        <f t="shared" si="10"/>
        <v>83850.22654</v>
      </c>
      <c r="AE4635" s="5">
        <f t="shared" si="11"/>
        <v>51341.60094</v>
      </c>
      <c r="AF4635" s="5">
        <f t="shared" si="12"/>
        <v>205552.3222</v>
      </c>
      <c r="AG4635" s="5">
        <f t="shared" si="13"/>
        <v>79027.15858</v>
      </c>
      <c r="AH4635" s="5">
        <f t="shared" si="14"/>
        <v>2059.51087</v>
      </c>
      <c r="AI4635" s="5">
        <f t="shared" si="15"/>
        <v>126525.1637</v>
      </c>
      <c r="AJ4635" s="1">
        <f t="shared" si="16"/>
        <v>571299528.7</v>
      </c>
      <c r="AK4635" s="1">
        <f t="shared" si="17"/>
        <v>34618.7093</v>
      </c>
      <c r="AL4635" s="1" t="s">
        <v>20</v>
      </c>
      <c r="AM4635" s="5">
        <f t="shared" si="18"/>
        <v>0.7229154369</v>
      </c>
      <c r="AN4635" s="5">
        <f t="shared" si="19"/>
        <v>0.6813333157</v>
      </c>
      <c r="AO4635" s="5">
        <f t="shared" si="20"/>
        <v>1.112741945</v>
      </c>
      <c r="AP4635" s="5">
        <f t="shared" si="21"/>
        <v>0.2779338723</v>
      </c>
      <c r="AQ4635" s="1">
        <f t="shared" si="22"/>
        <v>1.650262359</v>
      </c>
      <c r="AR4635" s="1">
        <f t="shared" si="23"/>
        <v>0.3511196508</v>
      </c>
      <c r="AT4635" s="1">
        <v>0.282749446617804</v>
      </c>
      <c r="AU4635" s="1">
        <f t="shared" si="24"/>
        <v>0.000004949232975</v>
      </c>
      <c r="AV4635" s="1">
        <f t="shared" si="25"/>
        <v>202051.5108</v>
      </c>
    </row>
    <row r="4636" ht="12.75" customHeight="1">
      <c r="A4636" s="4" t="s">
        <v>9320</v>
      </c>
      <c r="B4636" s="1" t="s">
        <v>9321</v>
      </c>
      <c r="C4636" s="2">
        <v>-3.1686405693833E-9</v>
      </c>
      <c r="D4636" s="2">
        <v>3.48971357476653E-9</v>
      </c>
      <c r="E4636" s="2">
        <v>-1.22409859104611E-9</v>
      </c>
      <c r="F4636" s="2">
        <v>5.31323423769316E-9</v>
      </c>
      <c r="G4636" s="1">
        <v>4350971.90971406</v>
      </c>
      <c r="H4636" s="1">
        <v>-360522.663224569</v>
      </c>
      <c r="I4636" s="1">
        <v>5771.33759217366</v>
      </c>
      <c r="J4636" s="1">
        <v>17599.5294334038</v>
      </c>
      <c r="K4636" s="1">
        <v>361934.144547005</v>
      </c>
      <c r="L4636" s="1">
        <v>52791.0044393798</v>
      </c>
      <c r="M4636" s="1">
        <v>61667.6669907047</v>
      </c>
      <c r="N4636" s="1">
        <v>46010.4734862621</v>
      </c>
      <c r="O4636" s="1">
        <v>6590932.6097519</v>
      </c>
      <c r="P4636" s="1">
        <v>366206.330572173</v>
      </c>
      <c r="Q4636" s="1">
        <v>163069.483751975</v>
      </c>
      <c r="S4636" s="5">
        <f t="shared" ref="S4636:U4636" si="4658">($AY$3*M4636^2)/(2*$AY$6)</f>
        <v>230344.4799</v>
      </c>
      <c r="T4636" s="5">
        <f t="shared" si="4658"/>
        <v>128226.0243</v>
      </c>
      <c r="U4636" s="5">
        <f t="shared" si="4658"/>
        <v>2631216078</v>
      </c>
      <c r="V4636" s="1" t="s">
        <v>20</v>
      </c>
      <c r="W4636" s="2">
        <f t="shared" si="3"/>
        <v>55560.33358</v>
      </c>
      <c r="X4636" s="1">
        <f t="shared" si="4"/>
        <v>0.9027971127</v>
      </c>
      <c r="Y4636" s="1">
        <f t="shared" si="5"/>
        <v>1.231928062</v>
      </c>
      <c r="Z4636" s="1">
        <f t="shared" si="6"/>
        <v>0.6857782642</v>
      </c>
      <c r="AA4636" s="5">
        <f t="shared" si="7"/>
        <v>0.5089599364</v>
      </c>
      <c r="AB4636" s="1">
        <f t="shared" si="8"/>
        <v>2746.244228</v>
      </c>
      <c r="AC4636" s="1">
        <f t="shared" si="9"/>
        <v>144834.0292</v>
      </c>
      <c r="AD4636" s="5">
        <f t="shared" si="10"/>
        <v>90400.97304</v>
      </c>
      <c r="AE4636" s="5">
        <f t="shared" si="11"/>
        <v>53784.30374</v>
      </c>
      <c r="AF4636" s="5">
        <f t="shared" si="12"/>
        <v>216307.3481</v>
      </c>
      <c r="AG4636" s="5">
        <f t="shared" si="13"/>
        <v>95143.25919</v>
      </c>
      <c r="AH4636" s="5">
        <f t="shared" si="14"/>
        <v>2069.886487</v>
      </c>
      <c r="AI4636" s="5">
        <f t="shared" si="15"/>
        <v>121164.0889</v>
      </c>
      <c r="AJ4636" s="1">
        <f t="shared" si="16"/>
        <v>576036081.8</v>
      </c>
      <c r="AK4636" s="1">
        <f t="shared" si="17"/>
        <v>35452.8285</v>
      </c>
      <c r="AL4636" s="1" t="s">
        <v>20</v>
      </c>
      <c r="AM4636" s="5">
        <f t="shared" si="18"/>
        <v>0.6054407708</v>
      </c>
      <c r="AN4636" s="5">
        <f t="shared" si="19"/>
        <v>0.6372011964</v>
      </c>
      <c r="AO4636" s="5">
        <f t="shared" si="20"/>
        <v>1.071011506</v>
      </c>
      <c r="AP4636" s="5">
        <f t="shared" si="21"/>
        <v>0.2663044445</v>
      </c>
      <c r="AQ4636" s="1">
        <f t="shared" si="22"/>
        <v>1.624795838</v>
      </c>
      <c r="AR4636" s="1">
        <f t="shared" si="23"/>
        <v>0.345701242</v>
      </c>
      <c r="AT4636" s="1">
        <v>0.126232529141301</v>
      </c>
      <c r="AU4636" s="1">
        <f t="shared" si="24"/>
        <v>0.000002191399691</v>
      </c>
      <c r="AV4636" s="1">
        <f t="shared" si="25"/>
        <v>456329.3516</v>
      </c>
    </row>
    <row r="4637" ht="12.75" customHeight="1">
      <c r="A4637" s="4" t="s">
        <v>9322</v>
      </c>
      <c r="B4637" s="1" t="s">
        <v>9323</v>
      </c>
      <c r="C4637" s="2">
        <v>-2.4913535591391E-9</v>
      </c>
      <c r="D4637" s="2">
        <v>4.30913516102465E-9</v>
      </c>
      <c r="E4637" s="2">
        <v>-3.12509711810312E-9</v>
      </c>
      <c r="F4637" s="2">
        <v>6.01086117432409E-9</v>
      </c>
      <c r="G4637" s="1">
        <v>5494058.10719516</v>
      </c>
      <c r="H4637" s="1">
        <v>-364859.220089943</v>
      </c>
      <c r="I4637" s="1">
        <v>2238.85912255343</v>
      </c>
      <c r="J4637" s="1">
        <v>31766.4291902057</v>
      </c>
      <c r="K4637" s="1">
        <v>366762.566498847</v>
      </c>
      <c r="L4637" s="1">
        <v>45538.4276619936</v>
      </c>
      <c r="M4637" s="1">
        <v>50738.9508272528</v>
      </c>
      <c r="N4637" s="1">
        <v>40769.8211334223</v>
      </c>
      <c r="O4637" s="1">
        <v>6497106.7519349</v>
      </c>
      <c r="P4637" s="1">
        <v>358460.122027435</v>
      </c>
      <c r="Q4637" s="1">
        <v>165564.617164967</v>
      </c>
      <c r="S4637" s="5">
        <f t="shared" ref="S4637:U4637" si="4659">($AY$3*M4637^2)/(2*$AY$6)</f>
        <v>155935.7658</v>
      </c>
      <c r="T4637" s="5">
        <f t="shared" si="4659"/>
        <v>100679.3456</v>
      </c>
      <c r="U4637" s="5">
        <f t="shared" si="4659"/>
        <v>2556835438</v>
      </c>
      <c r="V4637" s="1" t="s">
        <v>20</v>
      </c>
      <c r="W4637" s="2">
        <f t="shared" si="3"/>
        <v>55935.70231</v>
      </c>
      <c r="X4637" s="1">
        <f t="shared" si="4"/>
        <v>0.6627929376</v>
      </c>
      <c r="Y4637" s="1">
        <f t="shared" si="5"/>
        <v>0.8228198777</v>
      </c>
      <c r="Z4637" s="1">
        <f t="shared" si="6"/>
        <v>0.5312505854</v>
      </c>
      <c r="AA4637" s="5">
        <f t="shared" si="7"/>
        <v>0.5757863072</v>
      </c>
      <c r="AB4637" s="1">
        <f t="shared" si="8"/>
        <v>3085.976692</v>
      </c>
      <c r="AC4637" s="1">
        <f t="shared" si="9"/>
        <v>143799.4346</v>
      </c>
      <c r="AD4637" s="5">
        <f t="shared" si="10"/>
        <v>70807.20855</v>
      </c>
      <c r="AE4637" s="5">
        <f t="shared" si="11"/>
        <v>51590.93176</v>
      </c>
      <c r="AF4637" s="5">
        <f t="shared" si="12"/>
        <v>175094.9672</v>
      </c>
      <c r="AG4637" s="5">
        <f t="shared" si="13"/>
        <v>86973.81843</v>
      </c>
      <c r="AH4637" s="5">
        <f t="shared" si="14"/>
        <v>2084.778711</v>
      </c>
      <c r="AI4637" s="5">
        <f t="shared" si="15"/>
        <v>88121.14876</v>
      </c>
      <c r="AJ4637" s="1">
        <f t="shared" si="16"/>
        <v>583720754</v>
      </c>
      <c r="AK4637" s="1">
        <f t="shared" si="17"/>
        <v>34965.32814</v>
      </c>
      <c r="AL4637" s="1" t="s">
        <v>20</v>
      </c>
      <c r="AM4637" s="5">
        <f t="shared" si="18"/>
        <v>0.6711453683</v>
      </c>
      <c r="AN4637" s="5">
        <f t="shared" si="19"/>
        <v>0.8243804069</v>
      </c>
      <c r="AO4637" s="5">
        <f t="shared" si="20"/>
        <v>1.131440612</v>
      </c>
      <c r="AP4637" s="5">
        <f t="shared" si="21"/>
        <v>0.3333738047</v>
      </c>
      <c r="AQ4637" s="1">
        <f t="shared" si="22"/>
        <v>1.669427358</v>
      </c>
      <c r="AR4637" s="1">
        <f t="shared" si="23"/>
        <v>0.3551973103</v>
      </c>
      <c r="AT4637" s="1">
        <v>0.126189631742625</v>
      </c>
      <c r="AU4637" s="1">
        <f t="shared" si="24"/>
        <v>0.000002161815061</v>
      </c>
      <c r="AV4637" s="1">
        <f t="shared" si="25"/>
        <v>462574.259</v>
      </c>
    </row>
    <row r="4638" ht="12.75" customHeight="1">
      <c r="A4638" s="4" t="s">
        <v>9324</v>
      </c>
      <c r="B4638" s="1" t="s">
        <v>9325</v>
      </c>
      <c r="C4638" s="2">
        <v>-4.07425446667261E-9</v>
      </c>
      <c r="D4638" s="2">
        <v>3.18660981763593E-9</v>
      </c>
      <c r="E4638" s="2">
        <v>-1.97185244941814E-9</v>
      </c>
      <c r="F4638" s="2">
        <v>5.68112153086502E-9</v>
      </c>
      <c r="G4638" s="1">
        <v>5139771.66345087</v>
      </c>
      <c r="H4638" s="1">
        <v>-355022.200256943</v>
      </c>
      <c r="I4638" s="1">
        <v>25179.9846496176</v>
      </c>
      <c r="J4638" s="1">
        <v>25407.1489910833</v>
      </c>
      <c r="K4638" s="1">
        <v>357458.083986719</v>
      </c>
      <c r="L4638" s="1">
        <v>43576.2399877759</v>
      </c>
      <c r="M4638" s="1">
        <v>63335.4826706034</v>
      </c>
      <c r="N4638" s="1">
        <v>27599.7208167082</v>
      </c>
      <c r="O4638" s="1">
        <v>6799645.76819538</v>
      </c>
      <c r="P4638" s="1">
        <v>351192.376540052</v>
      </c>
      <c r="Q4638" s="1">
        <v>165371.460119209</v>
      </c>
      <c r="S4638" s="5">
        <f t="shared" ref="S4638:U4638" si="4660">($AY$3*M4638^2)/(2*$AY$6)</f>
        <v>242972.3987</v>
      </c>
      <c r="T4638" s="5">
        <f t="shared" si="4660"/>
        <v>46139.42203</v>
      </c>
      <c r="U4638" s="5">
        <f t="shared" si="4660"/>
        <v>2800498529</v>
      </c>
      <c r="V4638" s="1" t="s">
        <v>20</v>
      </c>
      <c r="W4638" s="2">
        <f t="shared" si="3"/>
        <v>54658.93793</v>
      </c>
      <c r="X4638" s="1">
        <f t="shared" si="4"/>
        <v>0.6355901098</v>
      </c>
      <c r="Y4638" s="1">
        <f t="shared" si="5"/>
        <v>1.342677749</v>
      </c>
      <c r="Z4638" s="1">
        <f t="shared" si="6"/>
        <v>0.2549687768</v>
      </c>
      <c r="AA4638" s="5">
        <f t="shared" si="7"/>
        <v>0.5442002222</v>
      </c>
      <c r="AB4638" s="1">
        <f t="shared" si="8"/>
        <v>2984.818516</v>
      </c>
      <c r="AC4638" s="1">
        <f t="shared" si="9"/>
        <v>147109.3652</v>
      </c>
      <c r="AD4638" s="5">
        <f t="shared" si="10"/>
        <v>50716.11457</v>
      </c>
      <c r="AE4638" s="5">
        <f t="shared" si="11"/>
        <v>29585.76384</v>
      </c>
      <c r="AF4638" s="5">
        <f t="shared" si="12"/>
        <v>179997.3734</v>
      </c>
      <c r="AG4638" s="5">
        <f t="shared" si="13"/>
        <v>63614.68908</v>
      </c>
      <c r="AH4638" s="5">
        <f t="shared" si="14"/>
        <v>2037.871617</v>
      </c>
      <c r="AI4638" s="5">
        <f t="shared" si="15"/>
        <v>116382.6843</v>
      </c>
      <c r="AJ4638" s="1">
        <f t="shared" si="16"/>
        <v>568912210.1</v>
      </c>
      <c r="AK4638" s="1">
        <f t="shared" si="17"/>
        <v>26957.27349</v>
      </c>
      <c r="AL4638" s="1" t="s">
        <v>20</v>
      </c>
      <c r="AM4638" s="5">
        <f t="shared" si="18"/>
        <v>0.8943095036</v>
      </c>
      <c r="AN4638" s="5">
        <f t="shared" si="19"/>
        <v>1.121758272</v>
      </c>
      <c r="AO4638" s="5">
        <f t="shared" si="20"/>
        <v>1.922925544</v>
      </c>
      <c r="AP4638" s="5">
        <f t="shared" si="21"/>
        <v>0.3160669511</v>
      </c>
      <c r="AQ4638" s="1">
        <f t="shared" si="22"/>
        <v>2.110421925</v>
      </c>
      <c r="AR4638" s="1">
        <f t="shared" si="23"/>
        <v>0.4490259415</v>
      </c>
      <c r="AT4638" s="1">
        <v>0.380933621830702</v>
      </c>
      <c r="AU4638" s="1">
        <f t="shared" si="24"/>
        <v>0.00000669582433</v>
      </c>
      <c r="AV4638" s="1">
        <f t="shared" si="25"/>
        <v>149346.8094</v>
      </c>
    </row>
    <row r="4639" ht="12.75" customHeight="1">
      <c r="A4639" s="4" t="s">
        <v>9326</v>
      </c>
      <c r="B4639" s="1" t="s">
        <v>9327</v>
      </c>
      <c r="C4639" s="2">
        <v>-4.52373399093544E-9</v>
      </c>
      <c r="D4639" s="2">
        <v>2.48711601092663E-9</v>
      </c>
      <c r="E4639" s="2">
        <v>-1.38395872689544E-9</v>
      </c>
      <c r="F4639" s="2">
        <v>5.73339150883732E-9</v>
      </c>
      <c r="G4639" s="1">
        <v>6074792.38957842</v>
      </c>
      <c r="H4639" s="1">
        <v>-363301.070882</v>
      </c>
      <c r="I4639" s="1">
        <v>7857.21333320818</v>
      </c>
      <c r="J4639" s="1">
        <v>6578.43080559817</v>
      </c>
      <c r="K4639" s="1">
        <v>363841.435015345</v>
      </c>
      <c r="L4639" s="1">
        <v>41485.1465531531</v>
      </c>
      <c r="M4639" s="1">
        <v>51024.5022551546</v>
      </c>
      <c r="N4639" s="1">
        <v>34286.5380992027</v>
      </c>
      <c r="O4639" s="1">
        <v>7139405.08447429</v>
      </c>
      <c r="P4639" s="1">
        <v>354563.607636228</v>
      </c>
      <c r="Q4639" s="1">
        <v>164323.622762883</v>
      </c>
      <c r="S4639" s="5">
        <f t="shared" ref="S4639:U4639" si="4661">($AY$3*M4639^2)/(2*$AY$6)</f>
        <v>157695.8722</v>
      </c>
      <c r="T4639" s="5">
        <f t="shared" si="4661"/>
        <v>71204.92699</v>
      </c>
      <c r="U4639" s="5">
        <f t="shared" si="4661"/>
        <v>3087356781</v>
      </c>
      <c r="V4639" s="1" t="s">
        <v>20</v>
      </c>
      <c r="W4639" s="2">
        <f t="shared" si="3"/>
        <v>50739.35014</v>
      </c>
      <c r="X4639" s="1">
        <f t="shared" si="4"/>
        <v>0.668490833</v>
      </c>
      <c r="Y4639" s="1">
        <f t="shared" si="5"/>
        <v>1.011271464</v>
      </c>
      <c r="Z4639" s="1">
        <f t="shared" si="6"/>
        <v>0.4566226734</v>
      </c>
      <c r="AA4639" s="5">
        <f t="shared" si="7"/>
        <v>0.5492072148</v>
      </c>
      <c r="AB4639" s="1">
        <f t="shared" si="8"/>
        <v>3244.977856</v>
      </c>
      <c r="AC4639" s="1">
        <f t="shared" si="9"/>
        <v>150739.8884</v>
      </c>
      <c r="AD4639" s="5">
        <f t="shared" si="10"/>
        <v>62429.14727</v>
      </c>
      <c r="AE4639" s="5">
        <f t="shared" si="11"/>
        <v>45062.18464</v>
      </c>
      <c r="AF4639" s="5">
        <f t="shared" si="12"/>
        <v>169261.1248</v>
      </c>
      <c r="AG4639" s="5">
        <f t="shared" si="13"/>
        <v>76355.38562</v>
      </c>
      <c r="AH4639" s="5">
        <f t="shared" si="14"/>
        <v>1988.790115</v>
      </c>
      <c r="AI4639" s="5">
        <f t="shared" si="15"/>
        <v>92905.73917</v>
      </c>
      <c r="AJ4639" s="1">
        <f t="shared" si="16"/>
        <v>579071628.8</v>
      </c>
      <c r="AK4639" s="1">
        <f t="shared" si="17"/>
        <v>32213.46578</v>
      </c>
      <c r="AL4639" s="1" t="s">
        <v>20</v>
      </c>
      <c r="AM4639" s="5">
        <f t="shared" si="18"/>
        <v>0.758390026</v>
      </c>
      <c r="AN4639" s="5">
        <f t="shared" si="19"/>
        <v>0.9275661356</v>
      </c>
      <c r="AO4639" s="5">
        <f t="shared" si="20"/>
        <v>1.285050056</v>
      </c>
      <c r="AP4639" s="5">
        <f t="shared" si="21"/>
        <v>0.3421173229</v>
      </c>
      <c r="AQ4639" s="1">
        <f t="shared" si="22"/>
        <v>1.797607351</v>
      </c>
      <c r="AR4639" s="1">
        <f t="shared" si="23"/>
        <v>0.3824696491</v>
      </c>
      <c r="AT4639" s="1">
        <v>0.356196614521234</v>
      </c>
      <c r="AU4639" s="1">
        <f t="shared" si="24"/>
        <v>0.000006151166743</v>
      </c>
      <c r="AV4639" s="1">
        <f t="shared" si="25"/>
        <v>162570.784</v>
      </c>
    </row>
    <row r="4640" ht="12.75" customHeight="1">
      <c r="A4640" s="4" t="s">
        <v>9328</v>
      </c>
      <c r="B4640" s="1" t="s">
        <v>9329</v>
      </c>
      <c r="C4640" s="2">
        <v>-4.2948130082601E-9</v>
      </c>
      <c r="D4640" s="2">
        <v>3.75806643203756E-9</v>
      </c>
      <c r="E4640" s="2">
        <v>-1.67641989078412E-9</v>
      </c>
      <c r="F4640" s="2">
        <v>6.06744917280146E-9</v>
      </c>
      <c r="G4640" s="1">
        <v>4666621.77741753</v>
      </c>
      <c r="H4640" s="1">
        <v>-364061.767030861</v>
      </c>
      <c r="I4640" s="1">
        <v>2251.5320884024</v>
      </c>
      <c r="J4640" s="1">
        <v>5421.94575641007</v>
      </c>
      <c r="K4640" s="1">
        <v>364201.803848385</v>
      </c>
      <c r="L4640" s="1">
        <v>50598.7129190692</v>
      </c>
      <c r="M4640" s="1">
        <v>60133.841219251</v>
      </c>
      <c r="N4640" s="1">
        <v>44632.2081460627</v>
      </c>
      <c r="O4640" s="1">
        <v>7013347.56693997</v>
      </c>
      <c r="P4640" s="1">
        <v>356540.940899673</v>
      </c>
      <c r="Q4640" s="1">
        <v>165889.980091783</v>
      </c>
      <c r="S4640" s="5">
        <f t="shared" ref="S4640:U4640" si="4662">($AY$3*M4640^2)/(2*$AY$6)</f>
        <v>219028.5182</v>
      </c>
      <c r="T4640" s="5">
        <f t="shared" si="4662"/>
        <v>120658.9438</v>
      </c>
      <c r="U4640" s="5">
        <f t="shared" si="4662"/>
        <v>2979294921</v>
      </c>
      <c r="V4640" s="1" t="s">
        <v>20</v>
      </c>
      <c r="W4640" s="2">
        <f t="shared" si="3"/>
        <v>61263.79094</v>
      </c>
      <c r="X4640" s="1">
        <f t="shared" si="4"/>
        <v>0.6821363698</v>
      </c>
      <c r="Y4640" s="1">
        <f t="shared" si="5"/>
        <v>0.9634521696</v>
      </c>
      <c r="Z4640" s="1">
        <f t="shared" si="6"/>
        <v>0.530748791</v>
      </c>
      <c r="AA4640" s="5">
        <f t="shared" si="7"/>
        <v>0.5812069272</v>
      </c>
      <c r="AB4640" s="1">
        <f t="shared" si="8"/>
        <v>2844.116088</v>
      </c>
      <c r="AC4640" s="1">
        <f t="shared" si="9"/>
        <v>149403.1858</v>
      </c>
      <c r="AD4640" s="5">
        <f t="shared" si="10"/>
        <v>76792.28525</v>
      </c>
      <c r="AE4640" s="5">
        <f t="shared" si="11"/>
        <v>47256.58554</v>
      </c>
      <c r="AF4640" s="5">
        <f t="shared" si="12"/>
        <v>196442.121</v>
      </c>
      <c r="AG4640" s="5">
        <f t="shared" si="13"/>
        <v>92978.38301</v>
      </c>
      <c r="AH4640" s="5">
        <f t="shared" si="14"/>
        <v>2006.583717</v>
      </c>
      <c r="AI4640" s="5">
        <f t="shared" si="15"/>
        <v>103463.738</v>
      </c>
      <c r="AJ4640" s="1">
        <f t="shared" si="16"/>
        <v>579645173.7</v>
      </c>
      <c r="AK4640" s="1">
        <f t="shared" si="17"/>
        <v>33035.60782</v>
      </c>
      <c r="AL4640" s="1" t="s">
        <v>20</v>
      </c>
      <c r="AM4640" s="5">
        <f t="shared" si="18"/>
        <v>0.6234192883</v>
      </c>
      <c r="AN4640" s="5">
        <f t="shared" si="19"/>
        <v>0.7548221436</v>
      </c>
      <c r="AO4640" s="5">
        <f t="shared" si="20"/>
        <v>1.226591314</v>
      </c>
      <c r="AP4640" s="5">
        <f t="shared" si="21"/>
        <v>0.2950717345</v>
      </c>
      <c r="AQ4640" s="1">
        <f t="shared" si="22"/>
        <v>1.754607261</v>
      </c>
      <c r="AR4640" s="1">
        <f t="shared" si="23"/>
        <v>0.3733206939</v>
      </c>
      <c r="AT4640" s="1">
        <v>0.260289395566232</v>
      </c>
      <c r="AU4640" s="1">
        <f t="shared" si="24"/>
        <v>0.000004490495348</v>
      </c>
      <c r="AV4640" s="1">
        <f t="shared" si="25"/>
        <v>222692.5812</v>
      </c>
    </row>
    <row r="4641" ht="12.75" customHeight="1">
      <c r="A4641" s="4" t="s">
        <v>9330</v>
      </c>
      <c r="B4641" s="1" t="s">
        <v>9331</v>
      </c>
      <c r="C4641" s="2">
        <v>-2.21858418909469E-9</v>
      </c>
      <c r="D4641" s="2">
        <v>3.36530679975551E-9</v>
      </c>
      <c r="E4641" s="2">
        <v>-4.25957840474026E-9</v>
      </c>
      <c r="F4641" s="2">
        <v>5.8968683073347E-9</v>
      </c>
      <c r="G4641" s="1">
        <v>5204045.80021129</v>
      </c>
      <c r="H4641" s="1">
        <v>-370776.859716872</v>
      </c>
      <c r="I4641" s="1">
        <v>3717.93856152531</v>
      </c>
      <c r="J4641" s="1">
        <v>25386.9810254764</v>
      </c>
      <c r="K4641" s="1">
        <v>371949.797967375</v>
      </c>
      <c r="L4641" s="1">
        <v>41350.0830343395</v>
      </c>
      <c r="M4641" s="1">
        <v>42285.7108786532</v>
      </c>
      <c r="N4641" s="1">
        <v>39484.64724719</v>
      </c>
      <c r="O4641" s="1">
        <v>7058033.38890628</v>
      </c>
      <c r="P4641" s="1">
        <v>360664.048294367</v>
      </c>
      <c r="Q4641" s="1">
        <v>162625.424180788</v>
      </c>
      <c r="S4641" s="5">
        <f t="shared" ref="S4641:U4641" si="4663">($AY$3*M4641^2)/(2*$AY$6)</f>
        <v>108305.3834</v>
      </c>
      <c r="T4641" s="5">
        <f t="shared" si="4663"/>
        <v>94432.02369</v>
      </c>
      <c r="U4641" s="5">
        <f t="shared" si="4663"/>
        <v>3017381261</v>
      </c>
      <c r="V4641" s="1" t="s">
        <v>20</v>
      </c>
      <c r="W4641" s="2">
        <f t="shared" si="3"/>
        <v>56383.22275</v>
      </c>
      <c r="X4641" s="1">
        <f t="shared" si="4"/>
        <v>0.5378398544</v>
      </c>
      <c r="Y4641" s="1">
        <f t="shared" si="5"/>
        <v>0.5624546101</v>
      </c>
      <c r="Z4641" s="1">
        <f t="shared" si="6"/>
        <v>0.4904070823</v>
      </c>
      <c r="AA4641" s="5">
        <f t="shared" si="7"/>
        <v>0.5648668182</v>
      </c>
      <c r="AB4641" s="1">
        <f t="shared" si="8"/>
        <v>3003.423485</v>
      </c>
      <c r="AC4641" s="1">
        <f t="shared" si="9"/>
        <v>149878.3942</v>
      </c>
      <c r="AD4641" s="5">
        <f t="shared" si="10"/>
        <v>69900.80842</v>
      </c>
      <c r="AE4641" s="5">
        <f t="shared" si="11"/>
        <v>60567.04701</v>
      </c>
      <c r="AF4641" s="5">
        <f t="shared" si="12"/>
        <v>170173.3953</v>
      </c>
      <c r="AG4641" s="5">
        <f t="shared" si="13"/>
        <v>95313.78326</v>
      </c>
      <c r="AH4641" s="5">
        <f t="shared" si="14"/>
        <v>2000.22159</v>
      </c>
      <c r="AI4641" s="5">
        <f t="shared" si="15"/>
        <v>74859.61206</v>
      </c>
      <c r="AJ4641" s="1">
        <f t="shared" si="16"/>
        <v>591976489.3</v>
      </c>
      <c r="AK4641" s="1">
        <f t="shared" si="17"/>
        <v>36921.95786</v>
      </c>
      <c r="AL4641" s="1" t="s">
        <v>20</v>
      </c>
      <c r="AM4641" s="5">
        <f t="shared" si="18"/>
        <v>0.6210817251</v>
      </c>
      <c r="AN4641" s="5">
        <f t="shared" si="19"/>
        <v>0.8468807481</v>
      </c>
      <c r="AO4641" s="5">
        <f t="shared" si="20"/>
        <v>0.9773903773</v>
      </c>
      <c r="AP4641" s="5">
        <f t="shared" si="21"/>
        <v>0.3478666499</v>
      </c>
      <c r="AQ4641" s="1">
        <f t="shared" si="22"/>
        <v>1.603318252</v>
      </c>
      <c r="AR4641" s="1">
        <f t="shared" si="23"/>
        <v>0.3411315429</v>
      </c>
      <c r="AT4641" s="1">
        <v>0.32807965534571</v>
      </c>
      <c r="AU4641" s="1">
        <f t="shared" si="24"/>
        <v>0.000005542106169</v>
      </c>
      <c r="AV4641" s="1">
        <f t="shared" si="25"/>
        <v>180436.8176</v>
      </c>
    </row>
    <row r="4642" ht="12.75" customHeight="1">
      <c r="A4642" s="4" t="s">
        <v>9332</v>
      </c>
      <c r="B4642" s="1" t="s">
        <v>9333</v>
      </c>
      <c r="C4642" s="2">
        <v>-2.94676913691775E-9</v>
      </c>
      <c r="D4642" s="2">
        <v>4.88744266927928E-9</v>
      </c>
      <c r="E4642" s="2">
        <v>-1.01100275359638E-9</v>
      </c>
      <c r="F4642" s="2">
        <v>6.10852230998615E-9</v>
      </c>
      <c r="G4642" s="1">
        <v>4931639.14162504</v>
      </c>
      <c r="H4642" s="1">
        <v>-362127.586454602</v>
      </c>
      <c r="I4642" s="1">
        <v>-7126.83827788837</v>
      </c>
      <c r="J4642" s="1">
        <v>-9431.96803394017</v>
      </c>
      <c r="K4642" s="1">
        <v>362507.163225521</v>
      </c>
      <c r="L4642" s="1">
        <v>39854.5776625329</v>
      </c>
      <c r="M4642" s="1">
        <v>49283.0503418593</v>
      </c>
      <c r="N4642" s="1">
        <v>33924.3543711557</v>
      </c>
      <c r="O4642" s="1">
        <v>6969136.52469083</v>
      </c>
      <c r="P4642" s="1">
        <v>358487.419088442</v>
      </c>
      <c r="Q4642" s="1">
        <v>163255.975820634</v>
      </c>
      <c r="S4642" s="5">
        <f t="shared" ref="S4642:U4642" si="4664">($AY$3*M4642^2)/(2*$AY$6)</f>
        <v>147115.3308</v>
      </c>
      <c r="T4642" s="5">
        <f t="shared" si="4664"/>
        <v>69708.53478</v>
      </c>
      <c r="U4642" s="5">
        <f t="shared" si="4664"/>
        <v>2941851299</v>
      </c>
      <c r="V4642" s="1" t="s">
        <v>20</v>
      </c>
      <c r="W4642" s="2">
        <f t="shared" si="3"/>
        <v>59998.38227</v>
      </c>
      <c r="X4642" s="1">
        <f t="shared" si="4"/>
        <v>0.4412425047</v>
      </c>
      <c r="Y4642" s="1">
        <f t="shared" si="5"/>
        <v>0.6747083413</v>
      </c>
      <c r="Z4642" s="1">
        <f t="shared" si="6"/>
        <v>0.3197010782</v>
      </c>
      <c r="AA4642" s="5">
        <f t="shared" si="7"/>
        <v>0.5851413634</v>
      </c>
      <c r="AB4642" s="1">
        <f t="shared" si="8"/>
        <v>2923.759613</v>
      </c>
      <c r="AC4642" s="1">
        <f t="shared" si="9"/>
        <v>148931.5342</v>
      </c>
      <c r="AD4642" s="5">
        <f t="shared" si="10"/>
        <v>57976.33955</v>
      </c>
      <c r="AE4642" s="5">
        <f t="shared" si="11"/>
        <v>43185.83999</v>
      </c>
      <c r="AF4642" s="5">
        <f t="shared" si="12"/>
        <v>171503.6522</v>
      </c>
      <c r="AG4642" s="5">
        <f t="shared" si="13"/>
        <v>87279.4742</v>
      </c>
      <c r="AH4642" s="5">
        <f t="shared" si="14"/>
        <v>2012.938372</v>
      </c>
      <c r="AI4642" s="5">
        <f t="shared" si="15"/>
        <v>84224.17799</v>
      </c>
      <c r="AJ4642" s="1">
        <f t="shared" si="16"/>
        <v>576948069.3</v>
      </c>
      <c r="AK4642" s="1">
        <f t="shared" si="17"/>
        <v>31767.31125</v>
      </c>
      <c r="AL4642" s="1" t="s">
        <v>20</v>
      </c>
      <c r="AM4642" s="5">
        <f t="shared" si="18"/>
        <v>0.6610352258</v>
      </c>
      <c r="AN4642" s="5">
        <f t="shared" si="19"/>
        <v>0.9951440085</v>
      </c>
      <c r="AO4642" s="5">
        <f t="shared" si="20"/>
        <v>1.335965839</v>
      </c>
      <c r="AP4642" s="5">
        <f t="shared" si="21"/>
        <v>0.3364057045</v>
      </c>
      <c r="AQ4642" s="1">
        <f t="shared" si="22"/>
        <v>1.816169032</v>
      </c>
      <c r="AR4642" s="1">
        <f t="shared" si="23"/>
        <v>0.386418943</v>
      </c>
      <c r="AT4642" s="1">
        <v>0.173789430916236</v>
      </c>
      <c r="AU4642" s="1">
        <f t="shared" si="24"/>
        <v>0.000003012219646</v>
      </c>
      <c r="AV4642" s="1">
        <f t="shared" si="25"/>
        <v>331981.1028</v>
      </c>
    </row>
    <row r="4643" ht="12.75" customHeight="1">
      <c r="A4643" s="4" t="s">
        <v>9334</v>
      </c>
      <c r="B4643" s="1" t="s">
        <v>9335</v>
      </c>
      <c r="C4643" s="2">
        <v>-3.65409218258613E-9</v>
      </c>
      <c r="D4643" s="2">
        <v>3.92616164995356E-9</v>
      </c>
      <c r="E4643" s="2">
        <v>2.13853891693671E-9</v>
      </c>
      <c r="F4643" s="2">
        <v>6.1586614402367E-9</v>
      </c>
      <c r="G4643" s="1">
        <v>4499126.05064895</v>
      </c>
      <c r="H4643" s="1">
        <v>-351807.221857046</v>
      </c>
      <c r="I4643" s="1">
        <v>-14682.3821977136</v>
      </c>
      <c r="J4643" s="1">
        <v>-10955.3620278904</v>
      </c>
      <c r="K4643" s="1">
        <v>352289.9437293</v>
      </c>
      <c r="L4643" s="1">
        <v>41761.3909698754</v>
      </c>
      <c r="M4643" s="1">
        <v>60530.9568594532</v>
      </c>
      <c r="N4643" s="1">
        <v>27900.181489397</v>
      </c>
      <c r="O4643" s="1">
        <v>6584267.29908445</v>
      </c>
      <c r="P4643" s="1">
        <v>341365.655198187</v>
      </c>
      <c r="Q4643" s="1">
        <v>160762.950667578</v>
      </c>
      <c r="S4643" s="5">
        <f t="shared" ref="S4643:U4643" si="4665">($AY$3*M4643^2)/(2*$AY$6)</f>
        <v>221930.9388</v>
      </c>
      <c r="T4643" s="5">
        <f t="shared" si="4665"/>
        <v>47149.47145</v>
      </c>
      <c r="U4643" s="5">
        <f t="shared" si="4665"/>
        <v>2625896951</v>
      </c>
      <c r="V4643" s="1" t="s">
        <v>20</v>
      </c>
      <c r="W4643" s="2">
        <f t="shared" si="3"/>
        <v>63331.71834</v>
      </c>
      <c r="X4643" s="1">
        <f t="shared" si="4"/>
        <v>0.4348178535</v>
      </c>
      <c r="Y4643" s="1">
        <f t="shared" si="5"/>
        <v>0.9135083788</v>
      </c>
      <c r="Z4643" s="1">
        <f t="shared" si="6"/>
        <v>0.1940758574</v>
      </c>
      <c r="AA4643" s="5">
        <f t="shared" si="7"/>
        <v>0.5899442401</v>
      </c>
      <c r="AB4643" s="1">
        <f t="shared" si="8"/>
        <v>2792.608771</v>
      </c>
      <c r="AC4643" s="1">
        <f t="shared" si="9"/>
        <v>144760.7765</v>
      </c>
      <c r="AD4643" s="5">
        <f t="shared" si="10"/>
        <v>47292.91278</v>
      </c>
      <c r="AE4643" s="5">
        <f t="shared" si="11"/>
        <v>28461.981</v>
      </c>
      <c r="AF4643" s="5">
        <f t="shared" si="12"/>
        <v>174324.8856</v>
      </c>
      <c r="AG4643" s="5">
        <f t="shared" si="13"/>
        <v>71720.34652</v>
      </c>
      <c r="AH4643" s="5">
        <f t="shared" si="14"/>
        <v>2070.933904</v>
      </c>
      <c r="AI4643" s="5">
        <f t="shared" si="15"/>
        <v>102604.5391</v>
      </c>
      <c r="AJ4643" s="1">
        <f t="shared" si="16"/>
        <v>560686859.5</v>
      </c>
      <c r="AK4643" s="1">
        <f t="shared" si="17"/>
        <v>26644.34768</v>
      </c>
      <c r="AL4643" s="1" t="s">
        <v>20</v>
      </c>
      <c r="AM4643" s="5">
        <f t="shared" si="18"/>
        <v>0.7817681964</v>
      </c>
      <c r="AN4643" s="5">
        <f t="shared" si="19"/>
        <v>1.18556212</v>
      </c>
      <c r="AO4643" s="5">
        <f t="shared" si="20"/>
        <v>1.969950227</v>
      </c>
      <c r="AP4643" s="5">
        <f t="shared" si="21"/>
        <v>0.3216332868</v>
      </c>
      <c r="AQ4643" s="1">
        <f t="shared" si="22"/>
        <v>2.104336973</v>
      </c>
      <c r="AR4643" s="1">
        <f t="shared" si="23"/>
        <v>0.4477312709</v>
      </c>
      <c r="AT4643" s="1">
        <v>0.173789430916236</v>
      </c>
      <c r="AU4643" s="1">
        <f t="shared" si="24"/>
        <v>0.000003099580951</v>
      </c>
      <c r="AV4643" s="1">
        <f t="shared" si="25"/>
        <v>322624.2566</v>
      </c>
    </row>
    <row r="4644" ht="12.75" customHeight="1">
      <c r="A4644" s="4" t="s">
        <v>9336</v>
      </c>
      <c r="B4644" s="1" t="s">
        <v>9337</v>
      </c>
      <c r="C4644" s="2">
        <v>-6.11989604164917E-9</v>
      </c>
      <c r="D4644" s="2">
        <v>3.07957633048236E-9</v>
      </c>
      <c r="E4644" s="2">
        <v>3.57898350291288E-10</v>
      </c>
      <c r="F4644" s="2">
        <v>6.88138051347297E-9</v>
      </c>
      <c r="G4644" s="1">
        <v>3973644.33753376</v>
      </c>
      <c r="H4644" s="1">
        <v>-349361.891881629</v>
      </c>
      <c r="I4644" s="1">
        <v>-5404.00962421243</v>
      </c>
      <c r="J4644" s="1">
        <v>-11015.1218150503</v>
      </c>
      <c r="K4644" s="1">
        <v>349700.701895031</v>
      </c>
      <c r="L4644" s="1">
        <v>34112.6871965438</v>
      </c>
      <c r="M4644" s="1">
        <v>45865.2751524015</v>
      </c>
      <c r="N4644" s="1">
        <v>27460.0869407814</v>
      </c>
      <c r="O4644" s="1">
        <v>5652376.24814356</v>
      </c>
      <c r="P4644" s="1">
        <v>346781.562782436</v>
      </c>
      <c r="Q4644" s="1">
        <v>164024.254118753</v>
      </c>
      <c r="S4644" s="5">
        <f t="shared" ref="S4644:U4644" si="4666">($AY$3*M4644^2)/(2*$AY$6)</f>
        <v>127417.9984</v>
      </c>
      <c r="T4644" s="5">
        <f t="shared" si="4666"/>
        <v>45673.74131</v>
      </c>
      <c r="U4644" s="5">
        <f t="shared" si="4666"/>
        <v>1935195732</v>
      </c>
      <c r="V4644" s="1" t="s">
        <v>20</v>
      </c>
      <c r="W4644" s="2">
        <f t="shared" si="3"/>
        <v>75297.42051</v>
      </c>
      <c r="X4644" s="1">
        <f t="shared" si="4"/>
        <v>0.2052445655</v>
      </c>
      <c r="Y4644" s="1">
        <f t="shared" si="5"/>
        <v>0.3710289602</v>
      </c>
      <c r="Z4644" s="1">
        <f t="shared" si="6"/>
        <v>0.1329975432</v>
      </c>
      <c r="AA4644" s="5">
        <f t="shared" si="7"/>
        <v>0.6591742113</v>
      </c>
      <c r="AB4644" s="1">
        <f t="shared" si="8"/>
        <v>2624.463359</v>
      </c>
      <c r="AC4644" s="1">
        <f t="shared" si="9"/>
        <v>134125.9184</v>
      </c>
      <c r="AD4644" s="5">
        <f t="shared" si="10"/>
        <v>41658.31501</v>
      </c>
      <c r="AE4644" s="5">
        <f t="shared" si="11"/>
        <v>33421.45465</v>
      </c>
      <c r="AF4644" s="5">
        <f t="shared" si="12"/>
        <v>161532.8914</v>
      </c>
      <c r="AG4644" s="5">
        <f t="shared" si="13"/>
        <v>91952.99229</v>
      </c>
      <c r="AH4644" s="5">
        <f t="shared" si="14"/>
        <v>2235.13847</v>
      </c>
      <c r="AI4644" s="5">
        <f t="shared" si="15"/>
        <v>69579.89916</v>
      </c>
      <c r="AJ4644" s="1">
        <f t="shared" si="16"/>
        <v>556565953.1</v>
      </c>
      <c r="AK4644" s="1">
        <f t="shared" si="17"/>
        <v>29578.88177</v>
      </c>
      <c r="AL4644" s="1" t="s">
        <v>20</v>
      </c>
      <c r="AM4644" s="5">
        <f t="shared" si="18"/>
        <v>0.6052722584</v>
      </c>
      <c r="AN4644" s="5">
        <f t="shared" si="19"/>
        <v>1.33602608</v>
      </c>
      <c r="AO4644" s="5">
        <f t="shared" si="20"/>
        <v>1.665295419</v>
      </c>
      <c r="AP4644" s="5">
        <f t="shared" si="21"/>
        <v>0.3445527088</v>
      </c>
      <c r="AQ4644" s="1">
        <f t="shared" si="22"/>
        <v>1.88163284</v>
      </c>
      <c r="AR4644" s="1">
        <f t="shared" si="23"/>
        <v>0.4003474128</v>
      </c>
      <c r="AT4644" s="1">
        <v>0.299446471610315</v>
      </c>
      <c r="AU4644" s="1">
        <f t="shared" si="24"/>
        <v>0.000005380251342</v>
      </c>
      <c r="AV4644" s="1">
        <f t="shared" si="25"/>
        <v>185864.9227</v>
      </c>
    </row>
    <row r="4645" ht="12.75" customHeight="1">
      <c r="A4645" s="4" t="s">
        <v>9338</v>
      </c>
      <c r="B4645" s="1" t="s">
        <v>9339</v>
      </c>
      <c r="C4645" s="2">
        <v>-4.13112346962616E-9</v>
      </c>
      <c r="D4645" s="2">
        <v>4.41023195910908E-9</v>
      </c>
      <c r="E4645" s="2">
        <v>1.43777717086899E-9</v>
      </c>
      <c r="F4645" s="2">
        <v>6.27226451634628E-9</v>
      </c>
      <c r="G4645" s="1">
        <v>4384357.13916168</v>
      </c>
      <c r="H4645" s="1">
        <v>-348669.582114353</v>
      </c>
      <c r="I4645" s="1">
        <v>-14280.578776719</v>
      </c>
      <c r="J4645" s="1">
        <v>-6342.30771496245</v>
      </c>
      <c r="K4645" s="1">
        <v>349068.582755638</v>
      </c>
      <c r="L4645" s="1">
        <v>35106.3904870705</v>
      </c>
      <c r="M4645" s="1">
        <v>45913.0923548841</v>
      </c>
      <c r="N4645" s="1">
        <v>27708.5451400943</v>
      </c>
      <c r="O4645" s="1">
        <v>5724395.55537164</v>
      </c>
      <c r="P4645" s="1">
        <v>336987.057416358</v>
      </c>
      <c r="Q4645" s="1">
        <v>161101.538439551</v>
      </c>
      <c r="S4645" s="5">
        <f t="shared" ref="S4645:U4645" si="4667">($AY$3*M4645^2)/(2*$AY$6)</f>
        <v>127683.8181</v>
      </c>
      <c r="T4645" s="5">
        <f t="shared" si="4667"/>
        <v>46503.99023</v>
      </c>
      <c r="U4645" s="5">
        <f t="shared" si="4667"/>
        <v>1984824187</v>
      </c>
      <c r="V4645" s="1" t="s">
        <v>20</v>
      </c>
      <c r="W4645" s="2">
        <f t="shared" si="3"/>
        <v>65338.69036</v>
      </c>
      <c r="X4645" s="1">
        <f t="shared" si="4"/>
        <v>0.2886898452</v>
      </c>
      <c r="Y4645" s="1">
        <f t="shared" si="5"/>
        <v>0.4937785709</v>
      </c>
      <c r="Z4645" s="1">
        <f t="shared" si="6"/>
        <v>0.1798401252</v>
      </c>
      <c r="AA4645" s="5">
        <f t="shared" si="7"/>
        <v>0.6008263905</v>
      </c>
      <c r="AB4645" s="1">
        <f t="shared" si="8"/>
        <v>2756.76013</v>
      </c>
      <c r="AC4645" s="1">
        <f t="shared" si="9"/>
        <v>134977.6912</v>
      </c>
      <c r="AD4645" s="5">
        <f t="shared" si="10"/>
        <v>46117.39028</v>
      </c>
      <c r="AE4645" s="5">
        <f t="shared" si="11"/>
        <v>36629.55467</v>
      </c>
      <c r="AF4645" s="5">
        <f t="shared" si="12"/>
        <v>162248.5187</v>
      </c>
      <c r="AG4645" s="5">
        <f t="shared" si="13"/>
        <v>85831.94802</v>
      </c>
      <c r="AH4645" s="5">
        <f t="shared" si="14"/>
        <v>2221.033694</v>
      </c>
      <c r="AI4645" s="5">
        <f t="shared" si="15"/>
        <v>76416.57071</v>
      </c>
      <c r="AJ4645" s="1">
        <f t="shared" si="16"/>
        <v>555559904.2</v>
      </c>
      <c r="AK4645" s="1">
        <f t="shared" si="17"/>
        <v>30715.96941</v>
      </c>
      <c r="AL4645" s="1" t="s">
        <v>20</v>
      </c>
      <c r="AM4645" s="5">
        <f t="shared" si="18"/>
        <v>0.6472647039</v>
      </c>
      <c r="AN4645" s="5">
        <f t="shared" si="19"/>
        <v>1.204664663</v>
      </c>
      <c r="AO4645" s="5">
        <f t="shared" si="20"/>
        <v>1.516698494</v>
      </c>
      <c r="AP4645" s="5">
        <f t="shared" si="21"/>
        <v>0.3424129284</v>
      </c>
      <c r="AQ4645" s="1">
        <f t="shared" si="22"/>
        <v>1.808700539</v>
      </c>
      <c r="AR4645" s="1">
        <f t="shared" si="23"/>
        <v>0.3848299019</v>
      </c>
      <c r="AT4645" s="1">
        <v>0.237701950475832</v>
      </c>
      <c r="AU4645" s="1">
        <f t="shared" si="24"/>
        <v>0.000004278601617</v>
      </c>
      <c r="AV4645" s="1">
        <f t="shared" si="25"/>
        <v>233721.2224</v>
      </c>
    </row>
    <row r="4646" ht="12.75" customHeight="1">
      <c r="A4646" s="4" t="s">
        <v>9340</v>
      </c>
      <c r="B4646" s="1" t="s">
        <v>9341</v>
      </c>
      <c r="C4646" s="2">
        <v>8.51933783521122E-10</v>
      </c>
      <c r="D4646" s="2">
        <v>2.4976339051891E-9</v>
      </c>
      <c r="E4646" s="2">
        <v>4.58306884026853E-9</v>
      </c>
      <c r="F4646" s="2">
        <v>6.27499172573789E-9</v>
      </c>
      <c r="G4646" s="1">
        <v>4202745.43073796</v>
      </c>
      <c r="H4646" s="1">
        <v>-364806.706078003</v>
      </c>
      <c r="I4646" s="1">
        <v>-12017.829514645</v>
      </c>
      <c r="J4646" s="1">
        <v>-41861.4722253307</v>
      </c>
      <c r="K4646" s="1">
        <v>367509.054540151</v>
      </c>
      <c r="L4646" s="1">
        <v>31620.2828597309</v>
      </c>
      <c r="M4646" s="1">
        <v>30706.8400905236</v>
      </c>
      <c r="N4646" s="1">
        <v>34225.248826614</v>
      </c>
      <c r="O4646" s="1">
        <v>5647523.69086602</v>
      </c>
      <c r="P4646" s="1">
        <v>325858.00879123</v>
      </c>
      <c r="Q4646" s="1">
        <v>160596.809981011</v>
      </c>
      <c r="S4646" s="5">
        <f t="shared" ref="S4646:U4646" si="4668">($AY$3*M4646^2)/(2*$AY$6)</f>
        <v>57112.74402</v>
      </c>
      <c r="T4646" s="5">
        <f t="shared" si="4668"/>
        <v>70950.58823</v>
      </c>
      <c r="U4646" s="5">
        <f t="shared" si="4668"/>
        <v>1931874432</v>
      </c>
      <c r="V4646" s="1" t="s">
        <v>20</v>
      </c>
      <c r="W4646" s="2">
        <f t="shared" si="3"/>
        <v>66764.50554</v>
      </c>
      <c r="X4646" s="1">
        <f t="shared" si="4"/>
        <v>0.2243056574</v>
      </c>
      <c r="Y4646" s="1">
        <f t="shared" si="5"/>
        <v>0.2115334151</v>
      </c>
      <c r="Z4646" s="1">
        <f t="shared" si="6"/>
        <v>0.2627858368</v>
      </c>
      <c r="AA4646" s="5">
        <f t="shared" si="7"/>
        <v>0.6010876326</v>
      </c>
      <c r="AB4646" s="1">
        <f t="shared" si="8"/>
        <v>2699.060128</v>
      </c>
      <c r="AC4646" s="1">
        <f t="shared" si="9"/>
        <v>134068.3325</v>
      </c>
      <c r="AD4646" s="5">
        <f t="shared" si="10"/>
        <v>56938.8671</v>
      </c>
      <c r="AE4646" s="5">
        <f t="shared" si="11"/>
        <v>67514.2998</v>
      </c>
      <c r="AF4646" s="5">
        <f t="shared" si="12"/>
        <v>171308.7807</v>
      </c>
      <c r="AG4646" s="5">
        <f t="shared" si="13"/>
        <v>120223.3176</v>
      </c>
      <c r="AH4646" s="5">
        <f t="shared" si="14"/>
        <v>2236.09852</v>
      </c>
      <c r="AI4646" s="5">
        <f t="shared" si="15"/>
        <v>51085.46313</v>
      </c>
      <c r="AJ4646" s="1">
        <f t="shared" si="16"/>
        <v>584908826.6</v>
      </c>
      <c r="AK4646" s="1">
        <f t="shared" si="17"/>
        <v>40661.33794</v>
      </c>
      <c r="AL4646" s="1" t="s">
        <v>20</v>
      </c>
      <c r="AM4646" s="5">
        <f t="shared" si="18"/>
        <v>0.4865186209</v>
      </c>
      <c r="AN4646" s="5">
        <f t="shared" si="19"/>
        <v>1.027257577</v>
      </c>
      <c r="AO4646" s="5">
        <f t="shared" si="20"/>
        <v>0.8663480602</v>
      </c>
      <c r="AP4646" s="5">
        <f t="shared" si="21"/>
        <v>0.3414354035</v>
      </c>
      <c r="AQ4646" s="1">
        <f t="shared" si="22"/>
        <v>1.438488884</v>
      </c>
      <c r="AR4646" s="1">
        <f t="shared" si="23"/>
        <v>0.3060614648</v>
      </c>
      <c r="AT4646" s="1">
        <v>0.414314448512749</v>
      </c>
      <c r="AU4646" s="1">
        <f t="shared" si="24"/>
        <v>0.000007083402227</v>
      </c>
      <c r="AV4646" s="1">
        <f t="shared" si="25"/>
        <v>141175.0975</v>
      </c>
    </row>
    <row r="4647" ht="12.75" customHeight="1">
      <c r="A4647" s="4" t="s">
        <v>9342</v>
      </c>
      <c r="B4647" s="1" t="s">
        <v>9343</v>
      </c>
      <c r="C4647" s="2">
        <v>-4.66426549995096E-9</v>
      </c>
      <c r="D4647" s="2">
        <v>4.17706529904554E-9</v>
      </c>
      <c r="E4647" s="2">
        <v>-1.10677797431261E-9</v>
      </c>
      <c r="F4647" s="2">
        <v>6.38833105472615E-9</v>
      </c>
      <c r="G4647" s="1">
        <v>3376004.92898153</v>
      </c>
      <c r="H4647" s="1">
        <v>-401190.895617034</v>
      </c>
      <c r="I4647" s="1">
        <v>26379.2510657543</v>
      </c>
      <c r="J4647" s="1">
        <v>-2408.77733127883</v>
      </c>
      <c r="K4647" s="1">
        <v>402136.166462079</v>
      </c>
      <c r="L4647" s="1">
        <v>43948.8587595735</v>
      </c>
      <c r="M4647" s="1">
        <v>59296.2361057645</v>
      </c>
      <c r="N4647" s="1">
        <v>33559.5470124343</v>
      </c>
      <c r="O4647" s="1">
        <v>4838072.00372431</v>
      </c>
      <c r="P4647" s="1">
        <v>375904.099392237</v>
      </c>
      <c r="Q4647" s="1">
        <v>152978.527840482</v>
      </c>
      <c r="S4647" s="5">
        <f t="shared" ref="S4647:U4647" si="4669">($AY$3*M4647^2)/(2*$AY$6)</f>
        <v>212969.311</v>
      </c>
      <c r="T4647" s="5">
        <f t="shared" si="4669"/>
        <v>68217.36688</v>
      </c>
      <c r="U4647" s="5">
        <f t="shared" si="4669"/>
        <v>1417775369</v>
      </c>
      <c r="V4647" s="1" t="s">
        <v>20</v>
      </c>
      <c r="W4647" s="2">
        <f t="shared" si="3"/>
        <v>75837.65572</v>
      </c>
      <c r="X4647" s="1">
        <f t="shared" si="4"/>
        <v>0.3358345741</v>
      </c>
      <c r="Y4647" s="1">
        <f t="shared" si="5"/>
        <v>0.6113423111</v>
      </c>
      <c r="Z4647" s="1">
        <f t="shared" si="6"/>
        <v>0.1958224053</v>
      </c>
      <c r="AA4647" s="5">
        <f t="shared" si="7"/>
        <v>0.6119445185</v>
      </c>
      <c r="AB4647" s="1">
        <f t="shared" si="8"/>
        <v>2419.065086</v>
      </c>
      <c r="AC4647" s="1">
        <f t="shared" si="9"/>
        <v>124089.0161</v>
      </c>
      <c r="AD4647" s="5">
        <f t="shared" si="10"/>
        <v>54840.83279</v>
      </c>
      <c r="AE4647" s="5">
        <f t="shared" si="11"/>
        <v>32865.91813</v>
      </c>
      <c r="AF4647" s="5">
        <f t="shared" si="12"/>
        <v>191530.7825</v>
      </c>
      <c r="AG4647" s="5">
        <f t="shared" si="13"/>
        <v>94632.72344</v>
      </c>
      <c r="AH4647" s="5">
        <f t="shared" si="14"/>
        <v>2415.926965</v>
      </c>
      <c r="AI4647" s="5">
        <f t="shared" si="15"/>
        <v>96898.05908</v>
      </c>
      <c r="AJ4647" s="1">
        <f t="shared" si="16"/>
        <v>640019586.9</v>
      </c>
      <c r="AK4647" s="1">
        <f t="shared" si="17"/>
        <v>30867.48764</v>
      </c>
      <c r="AL4647" s="1" t="s">
        <v>20</v>
      </c>
      <c r="AM4647" s="5">
        <f t="shared" si="18"/>
        <v>0.6763195263</v>
      </c>
      <c r="AN4647" s="5">
        <f t="shared" si="19"/>
        <v>1.167049358</v>
      </c>
      <c r="AO4647" s="5">
        <f t="shared" si="20"/>
        <v>1.947365609</v>
      </c>
      <c r="AP4647" s="5">
        <f t="shared" si="21"/>
        <v>0.3341601692</v>
      </c>
      <c r="AQ4647" s="1">
        <f t="shared" si="22"/>
        <v>2.073442434</v>
      </c>
      <c r="AR4647" s="1">
        <f t="shared" si="23"/>
        <v>0.4411579646</v>
      </c>
      <c r="AT4647" s="1">
        <v>0.183119586351859</v>
      </c>
      <c r="AU4647" s="1">
        <f t="shared" si="24"/>
        <v>0.000002861155972</v>
      </c>
      <c r="AV4647" s="1">
        <f t="shared" si="25"/>
        <v>349509.0829</v>
      </c>
    </row>
    <row r="4648" ht="12.75" customHeight="1">
      <c r="A4648" s="4" t="s">
        <v>9344</v>
      </c>
      <c r="B4648" s="1" t="s">
        <v>9345</v>
      </c>
      <c r="C4648" s="2">
        <v>-5.46043618503015E-9</v>
      </c>
      <c r="D4648" s="2">
        <v>2.52859690966181E-9</v>
      </c>
      <c r="E4648" s="2">
        <v>-4.20466255599802E-9</v>
      </c>
      <c r="F4648" s="2">
        <v>7.45745275632755E-9</v>
      </c>
      <c r="G4648" s="1">
        <v>2611404.07291952</v>
      </c>
      <c r="H4648" s="1">
        <v>-404235.330399329</v>
      </c>
      <c r="I4648" s="1">
        <v>30043.9305734903</v>
      </c>
      <c r="J4648" s="1">
        <v>242.1834287075</v>
      </c>
      <c r="K4648" s="1">
        <v>405456.028419873</v>
      </c>
      <c r="L4648" s="1">
        <v>45760.0631845361</v>
      </c>
      <c r="M4648" s="1">
        <v>50007.6565109222</v>
      </c>
      <c r="N4648" s="1">
        <v>43119.6678218243</v>
      </c>
      <c r="O4648" s="1">
        <v>3948678.60465254</v>
      </c>
      <c r="P4648" s="1">
        <v>370407.539615644</v>
      </c>
      <c r="Q4648" s="1">
        <v>152953.6588966</v>
      </c>
      <c r="S4648" s="5">
        <f t="shared" ref="S4648:U4648" si="4670">($AY$3*M4648^2)/(2*$AY$6)</f>
        <v>151473.1921</v>
      </c>
      <c r="T4648" s="5">
        <f t="shared" si="4670"/>
        <v>112619.4974</v>
      </c>
      <c r="U4648" s="5">
        <f t="shared" si="4670"/>
        <v>944422543.3</v>
      </c>
      <c r="V4648" s="1" t="s">
        <v>20</v>
      </c>
      <c r="W4648" s="2">
        <f t="shared" si="3"/>
        <v>100658.9727</v>
      </c>
      <c r="X4648" s="1">
        <f t="shared" si="4"/>
        <v>0.2066656237</v>
      </c>
      <c r="Y4648" s="1">
        <f t="shared" si="5"/>
        <v>0.2468129926</v>
      </c>
      <c r="Z4648" s="1">
        <f t="shared" si="6"/>
        <v>0.1835041225</v>
      </c>
      <c r="AA4648" s="5">
        <f t="shared" si="7"/>
        <v>0.7143567384</v>
      </c>
      <c r="AB4648" s="1">
        <f t="shared" si="8"/>
        <v>2127.566071</v>
      </c>
      <c r="AC4648" s="1">
        <f t="shared" si="9"/>
        <v>112104.5063</v>
      </c>
      <c r="AD4648" s="5">
        <f t="shared" si="10"/>
        <v>60361.53298</v>
      </c>
      <c r="AE4648" s="5">
        <f t="shared" si="11"/>
        <v>42890.12475</v>
      </c>
      <c r="AF4648" s="5">
        <f t="shared" si="12"/>
        <v>202781.7635</v>
      </c>
      <c r="AG4648" s="5">
        <f t="shared" si="13"/>
        <v>132778.0051</v>
      </c>
      <c r="AH4648" s="5">
        <f t="shared" si="14"/>
        <v>2674.201152</v>
      </c>
      <c r="AI4648" s="5">
        <f t="shared" si="15"/>
        <v>70003.75838</v>
      </c>
      <c r="AJ4648" s="1">
        <f t="shared" si="16"/>
        <v>645303311.3</v>
      </c>
      <c r="AK4648" s="1">
        <f t="shared" si="17"/>
        <v>36381.90964</v>
      </c>
      <c r="AL4648" s="1" t="s">
        <v>20</v>
      </c>
      <c r="AM4648" s="5">
        <f t="shared" si="18"/>
        <v>0.4860016618</v>
      </c>
      <c r="AN4648" s="5">
        <f t="shared" si="19"/>
        <v>1.069063822</v>
      </c>
      <c r="AO4648" s="5">
        <f t="shared" si="20"/>
        <v>1.504549859</v>
      </c>
      <c r="AP4648" s="5">
        <f t="shared" si="21"/>
        <v>0.3182255151</v>
      </c>
      <c r="AQ4648" s="1">
        <f t="shared" si="22"/>
        <v>1.773692799</v>
      </c>
      <c r="AR4648" s="1">
        <f t="shared" si="23"/>
        <v>0.3773814465</v>
      </c>
      <c r="AT4648" s="1">
        <v>0.126232529141301</v>
      </c>
      <c r="AU4648" s="1">
        <f t="shared" si="24"/>
        <v>0.000001956173584</v>
      </c>
      <c r="AV4648" s="1">
        <f t="shared" si="25"/>
        <v>511202.0774</v>
      </c>
    </row>
    <row r="4649" ht="12.75" customHeight="1">
      <c r="A4649" s="4" t="s">
        <v>9346</v>
      </c>
      <c r="B4649" s="1" t="s">
        <v>9347</v>
      </c>
      <c r="C4649" s="2">
        <v>-5.71414527137087E-9</v>
      </c>
      <c r="D4649" s="2">
        <v>3.93332407021954E-9</v>
      </c>
      <c r="E4649" s="2">
        <v>-2.50100876345696E-9</v>
      </c>
      <c r="F4649" s="2">
        <v>7.41211083329408E-9</v>
      </c>
      <c r="G4649" s="1">
        <v>2635252.21099471</v>
      </c>
      <c r="H4649" s="1">
        <v>-417877.620538333</v>
      </c>
      <c r="I4649" s="1">
        <v>39347.8472767742</v>
      </c>
      <c r="J4649" s="1">
        <v>5887.97810181452</v>
      </c>
      <c r="K4649" s="1">
        <v>419864.838276267</v>
      </c>
      <c r="L4649" s="1">
        <v>48150.4404399528</v>
      </c>
      <c r="M4649" s="1">
        <v>24045.8629788934</v>
      </c>
      <c r="N4649" s="1">
        <v>56404.5860916593</v>
      </c>
      <c r="O4649" s="1">
        <v>4186369.57067631</v>
      </c>
      <c r="P4649" s="1">
        <v>361388.254550319</v>
      </c>
      <c r="Q4649" s="1">
        <v>160225.916250383</v>
      </c>
      <c r="S4649" s="5">
        <f t="shared" ref="S4649:U4649" si="4671">($AY$3*M4649^2)/(2*$AY$6)</f>
        <v>35022.20679</v>
      </c>
      <c r="T4649" s="5">
        <f t="shared" si="4671"/>
        <v>192704.3886</v>
      </c>
      <c r="U4649" s="5">
        <f t="shared" si="4671"/>
        <v>1061543760</v>
      </c>
      <c r="V4649" s="1" t="s">
        <v>20</v>
      </c>
      <c r="W4649" s="2">
        <f t="shared" si="3"/>
        <v>99593.23359</v>
      </c>
      <c r="X4649" s="1">
        <f t="shared" si="4"/>
        <v>0.2337442098</v>
      </c>
      <c r="Y4649" s="1">
        <f t="shared" si="5"/>
        <v>0.05829362589</v>
      </c>
      <c r="Z4649" s="1">
        <f t="shared" si="6"/>
        <v>0.3207518476</v>
      </c>
      <c r="AA4649" s="5">
        <f t="shared" si="7"/>
        <v>0.710013391</v>
      </c>
      <c r="AB4649" s="1">
        <f t="shared" si="8"/>
        <v>2137.258783</v>
      </c>
      <c r="AC4649" s="1">
        <f t="shared" si="9"/>
        <v>115429.2728</v>
      </c>
      <c r="AD4649" s="5">
        <f t="shared" si="10"/>
        <v>79441.58069</v>
      </c>
      <c r="AE4649" s="5">
        <f t="shared" si="11"/>
        <v>120151.0325</v>
      </c>
      <c r="AF4649" s="5">
        <f t="shared" si="12"/>
        <v>198181.8628</v>
      </c>
      <c r="AG4649" s="5">
        <f t="shared" si="13"/>
        <v>164315.0889</v>
      </c>
      <c r="AH4649" s="5">
        <f t="shared" si="14"/>
        <v>2597.174812</v>
      </c>
      <c r="AI4649" s="5">
        <f t="shared" si="15"/>
        <v>33866.7739</v>
      </c>
      <c r="AJ4649" s="1">
        <f t="shared" si="16"/>
        <v>668235644.4</v>
      </c>
      <c r="AK4649" s="1">
        <f t="shared" si="17"/>
        <v>56984.99157</v>
      </c>
      <c r="AL4649" s="1" t="s">
        <v>20</v>
      </c>
      <c r="AM4649" s="5">
        <f t="shared" si="18"/>
        <v>0.4066794162</v>
      </c>
      <c r="AN4649" s="5">
        <f t="shared" si="19"/>
        <v>0.8411660979</v>
      </c>
      <c r="AO4649" s="5">
        <f t="shared" si="20"/>
        <v>0.5561630481</v>
      </c>
      <c r="AP4649" s="5">
        <f t="shared" si="21"/>
        <v>0.3371830474</v>
      </c>
      <c r="AQ4649" s="1">
        <f t="shared" si="22"/>
        <v>1.172652002</v>
      </c>
      <c r="AR4649" s="1">
        <f t="shared" si="23"/>
        <v>0.2495004259</v>
      </c>
      <c r="AT4649" s="1">
        <v>0.230586136094746</v>
      </c>
      <c r="AU4649" s="1">
        <f t="shared" si="24"/>
        <v>0.000003450671002</v>
      </c>
      <c r="AV4649" s="1">
        <f t="shared" si="25"/>
        <v>289798.7085</v>
      </c>
    </row>
    <row r="4650" ht="12.75" customHeight="1">
      <c r="A4650" s="4" t="s">
        <v>9348</v>
      </c>
      <c r="B4650" s="1" t="s">
        <v>9349</v>
      </c>
      <c r="C4650" s="2">
        <v>-3.40732650360568E-9</v>
      </c>
      <c r="D4650" s="2">
        <v>4.1051386995426E-9</v>
      </c>
      <c r="E4650" s="2">
        <v>7.55309509886677E-10</v>
      </c>
      <c r="F4650" s="2">
        <v>6.39558142615549E-9</v>
      </c>
      <c r="G4650" s="1">
        <v>2884034.92619845</v>
      </c>
      <c r="H4650" s="1">
        <v>-430614.131003032</v>
      </c>
      <c r="I4650" s="1">
        <v>51134.4979938831</v>
      </c>
      <c r="J4650" s="1">
        <v>-27882.8147382952</v>
      </c>
      <c r="K4650" s="1">
        <v>435153.099558674</v>
      </c>
      <c r="L4650" s="1">
        <v>51089.5439892854</v>
      </c>
      <c r="M4650" s="1">
        <v>37903.9955183475</v>
      </c>
      <c r="N4650" s="1">
        <v>55397.9653147782</v>
      </c>
      <c r="O4650" s="1">
        <v>4723563.05205651</v>
      </c>
      <c r="P4650" s="1">
        <v>391801.442222625</v>
      </c>
      <c r="Q4650" s="1">
        <v>158616.001826349</v>
      </c>
      <c r="S4650" s="5">
        <f t="shared" ref="S4650:U4650" si="4672">($AY$3*M4650^2)/(2*$AY$6)</f>
        <v>87022.74052</v>
      </c>
      <c r="T4650" s="5">
        <f t="shared" si="4672"/>
        <v>185887.5913</v>
      </c>
      <c r="U4650" s="5">
        <f t="shared" si="4672"/>
        <v>1351456918</v>
      </c>
      <c r="V4650" s="1" t="s">
        <v>20</v>
      </c>
      <c r="W4650" s="2">
        <f t="shared" si="3"/>
        <v>82144.5579</v>
      </c>
      <c r="X4650" s="1">
        <f t="shared" si="4"/>
        <v>0.3868178078</v>
      </c>
      <c r="Y4650" s="1">
        <f t="shared" si="5"/>
        <v>0.2129180063</v>
      </c>
      <c r="Z4650" s="1">
        <f t="shared" si="6"/>
        <v>0.4548100312</v>
      </c>
      <c r="AA4650" s="5">
        <f t="shared" si="7"/>
        <v>0.6126390387</v>
      </c>
      <c r="AB4650" s="1">
        <f t="shared" si="8"/>
        <v>2235.868591</v>
      </c>
      <c r="AC4650" s="1">
        <f t="shared" si="9"/>
        <v>122611.7344</v>
      </c>
      <c r="AD4650" s="5">
        <f t="shared" si="10"/>
        <v>90425.13098</v>
      </c>
      <c r="AE4650" s="5">
        <f t="shared" si="11"/>
        <v>86323.94313</v>
      </c>
      <c r="AF4650" s="5">
        <f t="shared" si="12"/>
        <v>207260.4918</v>
      </c>
      <c r="AG4650" s="5">
        <f t="shared" si="13"/>
        <v>145390.4621</v>
      </c>
      <c r="AH4650" s="5">
        <f t="shared" si="14"/>
        <v>2445.035147</v>
      </c>
      <c r="AI4650" s="5">
        <f t="shared" si="15"/>
        <v>61870.0297</v>
      </c>
      <c r="AJ4650" s="1">
        <f t="shared" si="16"/>
        <v>692567668</v>
      </c>
      <c r="AK4650" s="1">
        <f t="shared" si="17"/>
        <v>48085.50606</v>
      </c>
      <c r="AL4650" s="1" t="s">
        <v>20</v>
      </c>
      <c r="AM4650" s="5">
        <f t="shared" si="18"/>
        <v>0.4763501389</v>
      </c>
      <c r="AN4650" s="5">
        <f t="shared" si="19"/>
        <v>0.7659017581</v>
      </c>
      <c r="AO4650" s="5">
        <f t="shared" si="20"/>
        <v>0.8022891945</v>
      </c>
      <c r="AP4650" s="5">
        <f t="shared" si="21"/>
        <v>0.3341532494</v>
      </c>
      <c r="AQ4650" s="1">
        <f t="shared" si="22"/>
        <v>1.440283621</v>
      </c>
      <c r="AR4650" s="1">
        <f t="shared" si="23"/>
        <v>0.3064433237</v>
      </c>
      <c r="AT4650" s="1">
        <v>0.161961684764089</v>
      </c>
      <c r="AU4650" s="1">
        <f t="shared" si="24"/>
        <v>0.000002338568378</v>
      </c>
      <c r="AV4650" s="1">
        <f t="shared" si="25"/>
        <v>427612.0423</v>
      </c>
    </row>
    <row r="4651" ht="12.75" customHeight="1">
      <c r="A4651" s="4" t="s">
        <v>9350</v>
      </c>
      <c r="B4651" s="1" t="s">
        <v>9351</v>
      </c>
      <c r="C4651" s="2">
        <v>-8.08153203666167E-10</v>
      </c>
      <c r="D4651" s="2">
        <v>4.757056879049E-9</v>
      </c>
      <c r="E4651" s="2">
        <v>2.24142066204231E-9</v>
      </c>
      <c r="F4651" s="2">
        <v>5.95053511213612E-9</v>
      </c>
      <c r="G4651" s="1">
        <v>3081951.78315316</v>
      </c>
      <c r="H4651" s="1">
        <v>-460262.56318715</v>
      </c>
      <c r="I4651" s="1">
        <v>45786.402173487</v>
      </c>
      <c r="J4651" s="1">
        <v>-31622.8645429737</v>
      </c>
      <c r="K4651" s="1">
        <v>463984.140253526</v>
      </c>
      <c r="L4651" s="1">
        <v>63071.6263905872</v>
      </c>
      <c r="M4651" s="1">
        <v>83655.2718254325</v>
      </c>
      <c r="N4651" s="1">
        <v>69156.5188233689</v>
      </c>
      <c r="O4651" s="1">
        <v>4420381.08211275</v>
      </c>
      <c r="P4651" s="1">
        <v>408969.337659007</v>
      </c>
      <c r="Q4651" s="1">
        <v>154182.077565693</v>
      </c>
      <c r="S4651" s="5">
        <f t="shared" ref="S4651:U4651" si="4673">($AY$3*M4651^2)/(2*$AY$6)</f>
        <v>423886.3205</v>
      </c>
      <c r="T4651" s="5">
        <f t="shared" si="4673"/>
        <v>289687.0089</v>
      </c>
      <c r="U4651" s="5">
        <f t="shared" si="4673"/>
        <v>1183537969</v>
      </c>
      <c r="V4651" s="1" t="s">
        <v>20</v>
      </c>
      <c r="W4651" s="2">
        <f t="shared" si="3"/>
        <v>73933.64604</v>
      </c>
      <c r="X4651" s="1">
        <f t="shared" si="4"/>
        <v>0.7277526778</v>
      </c>
      <c r="Y4651" s="1">
        <f t="shared" si="5"/>
        <v>1.280272395</v>
      </c>
      <c r="Z4651" s="1">
        <f t="shared" si="6"/>
        <v>0.8749475102</v>
      </c>
      <c r="AA4651" s="5">
        <f t="shared" si="7"/>
        <v>0.5700076143</v>
      </c>
      <c r="AB4651" s="1">
        <f t="shared" si="8"/>
        <v>2311.313933</v>
      </c>
      <c r="AC4651" s="1">
        <f t="shared" si="9"/>
        <v>118611.5641</v>
      </c>
      <c r="AD4651" s="5">
        <f t="shared" si="10"/>
        <v>121325.6053</v>
      </c>
      <c r="AE4651" s="5">
        <f t="shared" si="11"/>
        <v>51740.39201</v>
      </c>
      <c r="AF4651" s="5">
        <f t="shared" si="12"/>
        <v>288981.637</v>
      </c>
      <c r="AG4651" s="5">
        <f t="shared" si="13"/>
        <v>142219.9628</v>
      </c>
      <c r="AH4651" s="5">
        <f t="shared" si="14"/>
        <v>2527.493859</v>
      </c>
      <c r="AI4651" s="5">
        <f t="shared" si="15"/>
        <v>146761.6743</v>
      </c>
      <c r="AJ4651" s="1">
        <f t="shared" si="16"/>
        <v>738453694.4</v>
      </c>
      <c r="AK4651" s="1">
        <f t="shared" si="17"/>
        <v>39148.16372</v>
      </c>
      <c r="AL4651" s="1" t="s">
        <v>20</v>
      </c>
      <c r="AM4651" s="5">
        <f t="shared" si="18"/>
        <v>0.5192335028</v>
      </c>
      <c r="AN4651" s="5">
        <f t="shared" si="19"/>
        <v>0.608654449</v>
      </c>
      <c r="AO4651" s="5">
        <f t="shared" si="20"/>
        <v>1.427228642</v>
      </c>
      <c r="AP4651" s="5">
        <f t="shared" si="21"/>
        <v>0.2555365462</v>
      </c>
      <c r="AQ4651" s="1">
        <f t="shared" si="22"/>
        <v>1.886304808</v>
      </c>
      <c r="AR4651" s="1">
        <f t="shared" si="23"/>
        <v>0.4013414484</v>
      </c>
      <c r="AT4651" s="1">
        <v>0.551749240532533</v>
      </c>
      <c r="AU4651" s="1">
        <f t="shared" si="24"/>
        <v>0.000007471683665</v>
      </c>
      <c r="AV4651" s="1">
        <f t="shared" si="25"/>
        <v>133838.6427</v>
      </c>
    </row>
    <row r="4652" ht="12.75" customHeight="1">
      <c r="A4652" s="4" t="s">
        <v>9352</v>
      </c>
      <c r="B4652" s="1" t="s">
        <v>9353</v>
      </c>
      <c r="C4652" s="2">
        <v>-9.07391843342622E-12</v>
      </c>
      <c r="D4652" s="2">
        <v>5.6630957350878E-9</v>
      </c>
      <c r="E4652" s="2">
        <v>6.76851394503459E-10</v>
      </c>
      <c r="F4652" s="2">
        <v>5.8325778848649E-9</v>
      </c>
      <c r="G4652" s="1">
        <v>3436202.39060684</v>
      </c>
      <c r="H4652" s="1">
        <v>-461968.401259633</v>
      </c>
      <c r="I4652" s="1">
        <v>28316.5133540038</v>
      </c>
      <c r="J4652" s="1">
        <v>-9185.68790638192</v>
      </c>
      <c r="K4652" s="1">
        <v>463036.841350596</v>
      </c>
      <c r="L4652" s="1">
        <v>57132.4216127228</v>
      </c>
      <c r="M4652" s="1">
        <v>60181.1621137162</v>
      </c>
      <c r="N4652" s="1">
        <v>64515.9195482679</v>
      </c>
      <c r="O4652" s="1">
        <v>4341731.81711467</v>
      </c>
      <c r="P4652" s="1">
        <v>408823.803528394</v>
      </c>
      <c r="Q4652" s="1">
        <v>156180.965324653</v>
      </c>
      <c r="S4652" s="5">
        <f t="shared" ref="S4652:U4652" si="4674">($AY$3*M4652^2)/(2*$AY$6)</f>
        <v>219373.3724</v>
      </c>
      <c r="T4652" s="5">
        <f t="shared" si="4674"/>
        <v>252113.7634</v>
      </c>
      <c r="U4652" s="5">
        <f t="shared" si="4674"/>
        <v>1141796639</v>
      </c>
      <c r="V4652" s="1" t="s">
        <v>20</v>
      </c>
      <c r="W4652" s="2">
        <f t="shared" si="3"/>
        <v>68630.98007</v>
      </c>
      <c r="X4652" s="1">
        <f t="shared" si="4"/>
        <v>0.6929866422</v>
      </c>
      <c r="Y4652" s="1">
        <f t="shared" si="5"/>
        <v>0.7689192579</v>
      </c>
      <c r="Z4652" s="1">
        <f t="shared" si="6"/>
        <v>0.8836766547</v>
      </c>
      <c r="AA4652" s="5">
        <f t="shared" si="7"/>
        <v>0.5587083754</v>
      </c>
      <c r="AB4652" s="1">
        <f t="shared" si="8"/>
        <v>2440.536938</v>
      </c>
      <c r="AC4652" s="1">
        <f t="shared" si="9"/>
        <v>117551.6351</v>
      </c>
      <c r="AD4652" s="5">
        <f t="shared" si="10"/>
        <v>115473.3353</v>
      </c>
      <c r="AE4652" s="5">
        <f t="shared" si="11"/>
        <v>68895.17501</v>
      </c>
      <c r="AF4652" s="5">
        <f t="shared" si="12"/>
        <v>246428.4773</v>
      </c>
      <c r="AG4652" s="5">
        <f t="shared" si="13"/>
        <v>138713.6751</v>
      </c>
      <c r="AH4652" s="5">
        <f t="shared" si="14"/>
        <v>2550.28354</v>
      </c>
      <c r="AI4652" s="5">
        <f t="shared" si="15"/>
        <v>107714.8021</v>
      </c>
      <c r="AJ4652" s="1">
        <f t="shared" si="16"/>
        <v>736946021.3</v>
      </c>
      <c r="AK4652" s="1">
        <f t="shared" si="17"/>
        <v>44628.89015</v>
      </c>
      <c r="AL4652" s="1" t="s">
        <v>20</v>
      </c>
      <c r="AM4652" s="5">
        <f t="shared" si="18"/>
        <v>0.531271355</v>
      </c>
      <c r="AN4652" s="5">
        <f t="shared" si="19"/>
        <v>0.6381958395</v>
      </c>
      <c r="AO4652" s="5">
        <f t="shared" si="20"/>
        <v>1.069662747</v>
      </c>
      <c r="AP4652" s="5">
        <f t="shared" si="21"/>
        <v>0.2990506737</v>
      </c>
      <c r="AQ4652" s="1">
        <f t="shared" si="22"/>
        <v>1.651275707</v>
      </c>
      <c r="AR4652" s="1">
        <f t="shared" si="23"/>
        <v>0.3513352568</v>
      </c>
      <c r="AT4652" s="1">
        <v>0.152707266311228</v>
      </c>
      <c r="AU4652" s="1">
        <f t="shared" si="24"/>
        <v>0.000002072163522</v>
      </c>
      <c r="AV4652" s="1">
        <f t="shared" si="25"/>
        <v>482587.3969</v>
      </c>
    </row>
    <row r="4653" ht="12.75" customHeight="1">
      <c r="A4653" s="4" t="s">
        <v>9354</v>
      </c>
      <c r="B4653" s="1" t="s">
        <v>9355</v>
      </c>
      <c r="C4653" s="2">
        <v>-2.03103699470902E-9</v>
      </c>
      <c r="D4653" s="2">
        <v>4.98770389713099E-9</v>
      </c>
      <c r="E4653" s="2">
        <v>1.3058531482433E-9</v>
      </c>
      <c r="F4653" s="2">
        <v>5.69562271385082E-9</v>
      </c>
      <c r="G4653" s="1">
        <v>3098072.3121392</v>
      </c>
      <c r="H4653" s="1">
        <v>-453801.124605195</v>
      </c>
      <c r="I4653" s="1">
        <v>26708.3056034076</v>
      </c>
      <c r="J4653" s="1">
        <v>-25381.1708278473</v>
      </c>
      <c r="K4653" s="1">
        <v>455363.814074956</v>
      </c>
      <c r="L4653" s="1">
        <v>60703.6433216988</v>
      </c>
      <c r="M4653" s="1">
        <v>64623.0820165878</v>
      </c>
      <c r="N4653" s="1">
        <v>58477.097007658</v>
      </c>
      <c r="O4653" s="1">
        <v>4052042.2561062</v>
      </c>
      <c r="P4653" s="1">
        <v>396651.443920527</v>
      </c>
      <c r="Q4653" s="1">
        <v>160725.615726227</v>
      </c>
      <c r="S4653" s="5">
        <f t="shared" ref="S4653:U4653" si="4675">($AY$3*M4653^2)/(2*$AY$6)</f>
        <v>252951.9928</v>
      </c>
      <c r="T4653" s="5">
        <f t="shared" si="4675"/>
        <v>207125.887</v>
      </c>
      <c r="U4653" s="5">
        <f t="shared" si="4675"/>
        <v>994513546.9</v>
      </c>
      <c r="V4653" s="1" t="s">
        <v>20</v>
      </c>
      <c r="W4653" s="2">
        <f t="shared" si="3"/>
        <v>70582.08119</v>
      </c>
      <c r="X4653" s="1">
        <f t="shared" si="4"/>
        <v>0.739674412</v>
      </c>
      <c r="Y4653" s="1">
        <f t="shared" si="5"/>
        <v>0.8382748055</v>
      </c>
      <c r="Z4653" s="1">
        <f t="shared" si="6"/>
        <v>0.6864085582</v>
      </c>
      <c r="AA4653" s="5">
        <f t="shared" si="7"/>
        <v>0.5455893048</v>
      </c>
      <c r="AB4653" s="1">
        <f t="shared" si="8"/>
        <v>2317.350855</v>
      </c>
      <c r="AC4653" s="1">
        <f t="shared" si="9"/>
        <v>113562.2948</v>
      </c>
      <c r="AD4653" s="5">
        <f t="shared" si="10"/>
        <v>107181.531</v>
      </c>
      <c r="AE4653" s="5">
        <f t="shared" si="11"/>
        <v>60412.7291</v>
      </c>
      <c r="AF4653" s="5">
        <f t="shared" si="12"/>
        <v>243069.8053</v>
      </c>
      <c r="AG4653" s="5">
        <f t="shared" si="13"/>
        <v>124623.4182</v>
      </c>
      <c r="AH4653" s="5">
        <f t="shared" si="14"/>
        <v>2639.872683</v>
      </c>
      <c r="AI4653" s="5">
        <f t="shared" si="15"/>
        <v>118446.3871</v>
      </c>
      <c r="AJ4653" s="1">
        <f t="shared" si="16"/>
        <v>724734019.2</v>
      </c>
      <c r="AK4653" s="1">
        <f t="shared" si="17"/>
        <v>42669.13333</v>
      </c>
      <c r="AL4653" s="1" t="s">
        <v>20</v>
      </c>
      <c r="AM4653" s="5">
        <f t="shared" si="18"/>
        <v>0.5815391921</v>
      </c>
      <c r="AN4653" s="5">
        <f t="shared" si="19"/>
        <v>0.6761743484</v>
      </c>
      <c r="AO4653" s="5">
        <f t="shared" si="20"/>
        <v>1.19963794</v>
      </c>
      <c r="AP4653" s="5">
        <f t="shared" si="21"/>
        <v>0.2981588018</v>
      </c>
      <c r="AQ4653" s="1">
        <f t="shared" si="22"/>
        <v>1.698497163</v>
      </c>
      <c r="AR4653" s="1">
        <f t="shared" si="23"/>
        <v>0.3613823751</v>
      </c>
      <c r="AT4653" s="1">
        <v>0.366145098393336</v>
      </c>
      <c r="AU4653" s="1">
        <f t="shared" si="24"/>
        <v>0.000005052130695</v>
      </c>
      <c r="AV4653" s="1">
        <f t="shared" si="25"/>
        <v>197936.2887</v>
      </c>
    </row>
    <row r="4654" ht="12.75" customHeight="1">
      <c r="A4654" s="4" t="s">
        <v>9356</v>
      </c>
      <c r="B4654" s="1" t="s">
        <v>9357</v>
      </c>
      <c r="C4654" s="2">
        <v>-3.60989585910901E-9</v>
      </c>
      <c r="D4654" s="2">
        <v>3.28145592006158E-9</v>
      </c>
      <c r="E4654" s="2">
        <v>-2.05582022449405E-9</v>
      </c>
      <c r="F4654" s="2">
        <v>5.73936085173119E-9</v>
      </c>
      <c r="G4654" s="1">
        <v>3067422.44102751</v>
      </c>
      <c r="H4654" s="1">
        <v>-440275.422392358</v>
      </c>
      <c r="I4654" s="1">
        <v>38840.3032342461</v>
      </c>
      <c r="J4654" s="1">
        <v>2474.42529012673</v>
      </c>
      <c r="K4654" s="1">
        <v>442690.281268097</v>
      </c>
      <c r="L4654" s="1">
        <v>55276.328341142</v>
      </c>
      <c r="M4654" s="1">
        <v>42832.90288335</v>
      </c>
      <c r="N4654" s="1">
        <v>60154.2749696333</v>
      </c>
      <c r="O4654" s="1">
        <v>4040136.78767221</v>
      </c>
      <c r="P4654" s="1">
        <v>380450.39927494</v>
      </c>
      <c r="Q4654" s="1">
        <v>159940.0430641</v>
      </c>
      <c r="S4654" s="5">
        <f t="shared" ref="S4654:U4654" si="4676">($AY$3*M4654^2)/(2*$AY$6)</f>
        <v>111126.5391</v>
      </c>
      <c r="T4654" s="5">
        <f t="shared" si="4676"/>
        <v>219177.3972</v>
      </c>
      <c r="U4654" s="5">
        <f t="shared" si="4676"/>
        <v>988678091.7</v>
      </c>
      <c r="V4654" s="1" t="s">
        <v>20</v>
      </c>
      <c r="W4654" s="2">
        <f t="shared" si="3"/>
        <v>71478.5539</v>
      </c>
      <c r="X4654" s="1">
        <f t="shared" si="4"/>
        <v>0.5980353563</v>
      </c>
      <c r="Y4654" s="1">
        <f t="shared" si="5"/>
        <v>0.3590901578</v>
      </c>
      <c r="Z4654" s="1">
        <f t="shared" si="6"/>
        <v>0.7082416748</v>
      </c>
      <c r="AA4654" s="5">
        <f t="shared" si="7"/>
        <v>0.5497790241</v>
      </c>
      <c r="AB4654" s="1">
        <f t="shared" si="8"/>
        <v>2305.859347</v>
      </c>
      <c r="AC4654" s="1">
        <f t="shared" si="9"/>
        <v>113395.3411</v>
      </c>
      <c r="AD4654" s="5">
        <f t="shared" si="10"/>
        <v>109415.3693</v>
      </c>
      <c r="AE4654" s="5">
        <f t="shared" si="11"/>
        <v>92818.17877</v>
      </c>
      <c r="AF4654" s="5">
        <f t="shared" si="12"/>
        <v>219395.7736</v>
      </c>
      <c r="AG4654" s="5">
        <f t="shared" si="13"/>
        <v>141486.4664</v>
      </c>
      <c r="AH4654" s="5">
        <f t="shared" si="14"/>
        <v>2643.759408</v>
      </c>
      <c r="AI4654" s="5">
        <f t="shared" si="15"/>
        <v>77909.30721</v>
      </c>
      <c r="AJ4654" s="1">
        <f t="shared" si="16"/>
        <v>704563465.2</v>
      </c>
      <c r="AK4654" s="1">
        <f t="shared" si="17"/>
        <v>51514.16538</v>
      </c>
      <c r="AL4654" s="1" t="s">
        <v>20</v>
      </c>
      <c r="AM4654" s="5">
        <f t="shared" si="18"/>
        <v>0.4979723383</v>
      </c>
      <c r="AN4654" s="5">
        <f t="shared" si="19"/>
        <v>0.6439346406</v>
      </c>
      <c r="AO4654" s="5">
        <f t="shared" si="20"/>
        <v>0.7590791746</v>
      </c>
      <c r="AP4654" s="5">
        <f t="shared" si="21"/>
        <v>0.3211381211</v>
      </c>
      <c r="AQ4654" s="1">
        <f t="shared" si="22"/>
        <v>1.367708202</v>
      </c>
      <c r="AR4654" s="1">
        <f t="shared" si="23"/>
        <v>0.2910017452</v>
      </c>
      <c r="AT4654" s="1">
        <v>0.173697329205632</v>
      </c>
      <c r="AU4654" s="1">
        <f t="shared" si="24"/>
        <v>0.000002465318425</v>
      </c>
      <c r="AV4654" s="1">
        <f t="shared" si="25"/>
        <v>405627.115</v>
      </c>
    </row>
    <row r="4655" ht="12.75" customHeight="1">
      <c r="A4655" s="4" t="s">
        <v>9358</v>
      </c>
      <c r="B4655" s="1" t="s">
        <v>9359</v>
      </c>
      <c r="C4655" s="2">
        <v>-3.44081721548691E-9</v>
      </c>
      <c r="D4655" s="2">
        <v>3.84923218329418E-9</v>
      </c>
      <c r="E4655" s="2">
        <v>-1.54198032500305E-9</v>
      </c>
      <c r="F4655" s="2">
        <v>5.52852026753163E-9</v>
      </c>
      <c r="G4655" s="1">
        <v>3012057.49895347</v>
      </c>
      <c r="H4655" s="1">
        <v>-442172.545627848</v>
      </c>
      <c r="I4655" s="1">
        <v>30465.0542353235</v>
      </c>
      <c r="J4655" s="1">
        <v>5316.55767155138</v>
      </c>
      <c r="K4655" s="1">
        <v>443429.902410949</v>
      </c>
      <c r="L4655" s="1">
        <v>53955.6433866401</v>
      </c>
      <c r="M4655" s="1">
        <v>52046.4436072431</v>
      </c>
      <c r="N4655" s="1">
        <v>53718.5102923283</v>
      </c>
      <c r="O4655" s="1">
        <v>4176203.96956784</v>
      </c>
      <c r="P4655" s="1">
        <v>387565.307001455</v>
      </c>
      <c r="Q4655" s="1">
        <v>158421.878812628</v>
      </c>
      <c r="S4655" s="5">
        <f t="shared" ref="S4655:U4655" si="4677">($AY$3*M4655^2)/(2*$AY$6)</f>
        <v>164075.9358</v>
      </c>
      <c r="T4655" s="5">
        <f t="shared" si="4677"/>
        <v>174787.6296</v>
      </c>
      <c r="U4655" s="5">
        <f t="shared" si="4677"/>
        <v>1056394607</v>
      </c>
      <c r="V4655" s="1" t="s">
        <v>20</v>
      </c>
      <c r="W4655" s="2">
        <f t="shared" si="3"/>
        <v>69482.63802</v>
      </c>
      <c r="X4655" s="1">
        <f t="shared" si="4"/>
        <v>0.6030053338</v>
      </c>
      <c r="Y4655" s="1">
        <f t="shared" si="5"/>
        <v>0.5610861137</v>
      </c>
      <c r="Z4655" s="1">
        <f t="shared" si="6"/>
        <v>0.5977166082</v>
      </c>
      <c r="AA4655" s="5">
        <f t="shared" si="7"/>
        <v>0.529582397</v>
      </c>
      <c r="AB4655" s="1">
        <f t="shared" si="8"/>
        <v>2284.954973</v>
      </c>
      <c r="AC4655" s="1">
        <f t="shared" si="9"/>
        <v>115289.0414</v>
      </c>
      <c r="AD4655" s="5">
        <f t="shared" si="10"/>
        <v>101435.604</v>
      </c>
      <c r="AE4655" s="5">
        <f t="shared" si="11"/>
        <v>70479.13355</v>
      </c>
      <c r="AF4655" s="5">
        <f t="shared" si="12"/>
        <v>228904.3379</v>
      </c>
      <c r="AG4655" s="5">
        <f t="shared" si="13"/>
        <v>130626.0645</v>
      </c>
      <c r="AH4655" s="5">
        <f t="shared" si="14"/>
        <v>2600.333877</v>
      </c>
      <c r="AI4655" s="5">
        <f t="shared" si="15"/>
        <v>98278.27341</v>
      </c>
      <c r="AJ4655" s="1">
        <f t="shared" si="16"/>
        <v>705740608.8</v>
      </c>
      <c r="AK4655" s="1">
        <f t="shared" si="17"/>
        <v>45255.05402</v>
      </c>
      <c r="AL4655" s="1" t="s">
        <v>20</v>
      </c>
      <c r="AM4655" s="5">
        <f t="shared" si="18"/>
        <v>0.5402754891</v>
      </c>
      <c r="AN4655" s="5">
        <f t="shared" si="19"/>
        <v>0.6957523604</v>
      </c>
      <c r="AO4655" s="5">
        <f t="shared" si="20"/>
        <v>1.001346886</v>
      </c>
      <c r="AP4655" s="5">
        <f t="shared" si="21"/>
        <v>0.3083124659</v>
      </c>
      <c r="AQ4655" s="1">
        <f t="shared" si="22"/>
        <v>1.559473575</v>
      </c>
      <c r="AR4655" s="1">
        <f t="shared" si="23"/>
        <v>0.3318028883</v>
      </c>
      <c r="AT4655" s="1">
        <v>0.149632443105677</v>
      </c>
      <c r="AU4655" s="1">
        <f t="shared" si="24"/>
        <v>0.000002120218693</v>
      </c>
      <c r="AV4655" s="1">
        <f t="shared" si="25"/>
        <v>471649.4593</v>
      </c>
    </row>
    <row r="4656" ht="12.75" customHeight="1">
      <c r="A4656" s="4" t="s">
        <v>9360</v>
      </c>
      <c r="B4656" s="1" t="s">
        <v>9361</v>
      </c>
      <c r="C4656" s="2">
        <v>-2.5253510440592E-9</v>
      </c>
      <c r="D4656" s="2">
        <v>3.11942974386789E-9</v>
      </c>
      <c r="E4656" s="2">
        <v>-2.53418216334626E-9</v>
      </c>
      <c r="F4656" s="2">
        <v>4.99322482170814E-9</v>
      </c>
      <c r="G4656" s="1">
        <v>3001541.55752233</v>
      </c>
      <c r="H4656" s="1">
        <v>-462628.555034511</v>
      </c>
      <c r="I4656" s="1">
        <v>46842.9538431731</v>
      </c>
      <c r="J4656" s="1">
        <v>6296.21932806521</v>
      </c>
      <c r="K4656" s="1">
        <v>465179.382910788</v>
      </c>
      <c r="L4656" s="1">
        <v>58876.0314403588</v>
      </c>
      <c r="M4656" s="1">
        <v>71943.9419158449</v>
      </c>
      <c r="N4656" s="1">
        <v>50452.4030263261</v>
      </c>
      <c r="O4656" s="1">
        <v>3908892.86247134</v>
      </c>
      <c r="P4656" s="1">
        <v>393388.916912477</v>
      </c>
      <c r="Q4656" s="1">
        <v>150773.99676739</v>
      </c>
      <c r="S4656" s="5">
        <f t="shared" ref="S4656:U4656" si="4678">($AY$3*M4656^2)/(2*$AY$6)</f>
        <v>313509.8798</v>
      </c>
      <c r="T4656" s="5">
        <f t="shared" si="4678"/>
        <v>154179.4473</v>
      </c>
      <c r="U4656" s="5">
        <f t="shared" si="4678"/>
        <v>925486964.9</v>
      </c>
      <c r="V4656" s="1" t="s">
        <v>20</v>
      </c>
      <c r="W4656" s="2">
        <f t="shared" si="3"/>
        <v>62864.86137</v>
      </c>
      <c r="X4656" s="1">
        <f t="shared" si="4"/>
        <v>0.8771242794</v>
      </c>
      <c r="Y4656" s="1">
        <f t="shared" si="5"/>
        <v>1.309702134</v>
      </c>
      <c r="Z4656" s="1">
        <f t="shared" si="6"/>
        <v>0.644091827</v>
      </c>
      <c r="AA4656" s="5">
        <f t="shared" si="7"/>
        <v>0.4783059195</v>
      </c>
      <c r="AB4656" s="1">
        <f t="shared" si="8"/>
        <v>2280.962775</v>
      </c>
      <c r="AC4656" s="1">
        <f t="shared" si="9"/>
        <v>111538.3102</v>
      </c>
      <c r="AD4656" s="5">
        <f t="shared" si="10"/>
        <v>105481.4523</v>
      </c>
      <c r="AE4656" s="5">
        <f t="shared" si="11"/>
        <v>51724.78698</v>
      </c>
      <c r="AF4656" s="5">
        <f t="shared" si="12"/>
        <v>263041.8566</v>
      </c>
      <c r="AG4656" s="5">
        <f t="shared" si="13"/>
        <v>112627.7827</v>
      </c>
      <c r="AH4656" s="5">
        <f t="shared" si="14"/>
        <v>2687.77606</v>
      </c>
      <c r="AI4656" s="5">
        <f t="shared" si="15"/>
        <v>150414.0739</v>
      </c>
      <c r="AJ4656" s="1">
        <f t="shared" si="16"/>
        <v>740355982.1</v>
      </c>
      <c r="AK4656" s="1">
        <f t="shared" si="17"/>
        <v>40238.82647</v>
      </c>
      <c r="AL4656" s="1" t="s">
        <v>20</v>
      </c>
      <c r="AM4656" s="5">
        <f t="shared" si="18"/>
        <v>0.6573475606</v>
      </c>
      <c r="AN4656" s="5">
        <f t="shared" si="19"/>
        <v>0.7018826211</v>
      </c>
      <c r="AO4656" s="5">
        <f t="shared" si="20"/>
        <v>1.431336938</v>
      </c>
      <c r="AP4656" s="5">
        <f t="shared" si="21"/>
        <v>0.2814593813</v>
      </c>
      <c r="AQ4656" s="1">
        <f t="shared" si="22"/>
        <v>1.839904508</v>
      </c>
      <c r="AR4656" s="1">
        <f t="shared" si="23"/>
        <v>0.3914690442</v>
      </c>
      <c r="AT4656" s="1">
        <v>0.200277005103839</v>
      </c>
      <c r="AU4656" s="1">
        <f t="shared" si="24"/>
        <v>0.000002705144686</v>
      </c>
      <c r="AV4656" s="1">
        <f t="shared" si="25"/>
        <v>369665.9942</v>
      </c>
    </row>
    <row r="4657" ht="12.75" customHeight="1">
      <c r="A4657" s="4" t="s">
        <v>9362</v>
      </c>
      <c r="B4657" s="1" t="s">
        <v>9363</v>
      </c>
      <c r="C4657" s="2">
        <v>-1.4151189127771E-9</v>
      </c>
      <c r="D4657" s="2">
        <v>3.58796717358437E-9</v>
      </c>
      <c r="E4657" s="2">
        <v>-2.79264300518479E-9</v>
      </c>
      <c r="F4657" s="2">
        <v>5.0237350153634E-9</v>
      </c>
      <c r="G4657" s="1">
        <v>2394749.11212266</v>
      </c>
      <c r="H4657" s="1">
        <v>-472213.813701774</v>
      </c>
      <c r="I4657" s="1">
        <v>42430.7337192134</v>
      </c>
      <c r="J4657" s="1">
        <v>22937.6265939187</v>
      </c>
      <c r="K4657" s="1">
        <v>474903.267908089</v>
      </c>
      <c r="L4657" s="1">
        <v>62191.7379578037</v>
      </c>
      <c r="M4657" s="1">
        <v>77956.9338817584</v>
      </c>
      <c r="N4657" s="1">
        <v>52553.4668255903</v>
      </c>
      <c r="O4657" s="1">
        <v>3833873.69648091</v>
      </c>
      <c r="P4657" s="1">
        <v>416078.282881542</v>
      </c>
      <c r="Q4657" s="1">
        <v>149016.62664121</v>
      </c>
      <c r="S4657" s="5">
        <f t="shared" ref="S4657:U4657" si="4679">($AY$3*M4657^2)/(2*$AY$6)</f>
        <v>368105.47</v>
      </c>
      <c r="T4657" s="5">
        <f t="shared" si="4679"/>
        <v>167288.279</v>
      </c>
      <c r="U4657" s="5">
        <f t="shared" si="4679"/>
        <v>890304102.5</v>
      </c>
      <c r="V4657" s="1" t="s">
        <v>20</v>
      </c>
      <c r="W4657" s="2">
        <f t="shared" si="3"/>
        <v>70810.18599</v>
      </c>
      <c r="X4657" s="1">
        <f t="shared" si="4"/>
        <v>0.7713898438</v>
      </c>
      <c r="Y4657" s="1">
        <f t="shared" si="5"/>
        <v>1.212043003</v>
      </c>
      <c r="Z4657" s="1">
        <f t="shared" si="6"/>
        <v>0.5508219915</v>
      </c>
      <c r="AA4657" s="5">
        <f t="shared" si="7"/>
        <v>0.481228521</v>
      </c>
      <c r="AB4657" s="1">
        <f t="shared" si="8"/>
        <v>2037.398714</v>
      </c>
      <c r="AC4657" s="1">
        <f t="shared" si="9"/>
        <v>110462.8077</v>
      </c>
      <c r="AD4657" s="5">
        <f t="shared" si="10"/>
        <v>109206.8831</v>
      </c>
      <c r="AE4657" s="5">
        <f t="shared" si="11"/>
        <v>49132.20355</v>
      </c>
      <c r="AF4657" s="5">
        <f t="shared" si="12"/>
        <v>286336.2914</v>
      </c>
      <c r="AG4657" s="5">
        <f t="shared" si="13"/>
        <v>124340.6272</v>
      </c>
      <c r="AH4657" s="5">
        <f t="shared" si="14"/>
        <v>2713.945138</v>
      </c>
      <c r="AI4657" s="5">
        <f t="shared" si="15"/>
        <v>161995.6642</v>
      </c>
      <c r="AJ4657" s="1">
        <f t="shared" si="16"/>
        <v>755832025.8</v>
      </c>
      <c r="AK4657" s="1">
        <f t="shared" si="17"/>
        <v>39590.25323</v>
      </c>
      <c r="AL4657" s="1" t="s">
        <v>20</v>
      </c>
      <c r="AM4657" s="5">
        <f t="shared" si="18"/>
        <v>0.6078721356</v>
      </c>
      <c r="AN4657" s="5">
        <f t="shared" si="19"/>
        <v>0.6921102447</v>
      </c>
      <c r="AO4657" s="5">
        <f t="shared" si="20"/>
        <v>1.538363784</v>
      </c>
      <c r="AP4657" s="5">
        <f t="shared" si="21"/>
        <v>0.2639665486</v>
      </c>
      <c r="AQ4657" s="1">
        <f t="shared" si="22"/>
        <v>1.909136629</v>
      </c>
      <c r="AR4657" s="1">
        <f t="shared" si="23"/>
        <v>0.4061992827</v>
      </c>
      <c r="AT4657" s="1">
        <v>0.237558563700868</v>
      </c>
      <c r="AU4657" s="1">
        <f t="shared" si="24"/>
        <v>0.000003143007383</v>
      </c>
      <c r="AV4657" s="1">
        <f t="shared" si="25"/>
        <v>318166.6087</v>
      </c>
    </row>
    <row r="4658" ht="12.75" customHeight="1">
      <c r="A4658" s="4" t="s">
        <v>9364</v>
      </c>
      <c r="B4658" s="1" t="s">
        <v>9365</v>
      </c>
      <c r="C4658" s="2">
        <v>-3.93599336853218E-9</v>
      </c>
      <c r="D4658" s="2">
        <v>2.87608477564232E-9</v>
      </c>
      <c r="E4658" s="2">
        <v>-2.10502749693901E-9</v>
      </c>
      <c r="F4658" s="2">
        <v>5.36472055070891E-9</v>
      </c>
      <c r="G4658" s="1">
        <v>2745727.20805927</v>
      </c>
      <c r="H4658" s="1">
        <v>-451882.994724625</v>
      </c>
      <c r="I4658" s="1">
        <v>56594.5657984423</v>
      </c>
      <c r="J4658" s="1">
        <v>9894.83232025706</v>
      </c>
      <c r="K4658" s="1">
        <v>455838.547796317</v>
      </c>
      <c r="L4658" s="1">
        <v>58213.7186597763</v>
      </c>
      <c r="M4658" s="1">
        <v>70944.8120627146</v>
      </c>
      <c r="N4658" s="1">
        <v>56325.7688860064</v>
      </c>
      <c r="O4658" s="1">
        <v>3978277.1255016</v>
      </c>
      <c r="P4658" s="1">
        <v>382679.788860638</v>
      </c>
      <c r="Q4658" s="1">
        <v>152136.093087891</v>
      </c>
      <c r="S4658" s="5">
        <f t="shared" ref="S4658:U4658" si="4680">($AY$3*M4658^2)/(2*$AY$6)</f>
        <v>304862.5354</v>
      </c>
      <c r="T4658" s="5">
        <f t="shared" si="4680"/>
        <v>192166.2121</v>
      </c>
      <c r="U4658" s="5">
        <f t="shared" si="4680"/>
        <v>958634020.2</v>
      </c>
      <c r="V4658" s="1" t="s">
        <v>20</v>
      </c>
      <c r="W4658" s="2">
        <f t="shared" si="3"/>
        <v>70618.32829</v>
      </c>
      <c r="X4658" s="1">
        <f t="shared" si="4"/>
        <v>0.679541243</v>
      </c>
      <c r="Y4658" s="1">
        <f t="shared" si="5"/>
        <v>1.009267806</v>
      </c>
      <c r="Z4658" s="1">
        <f t="shared" si="6"/>
        <v>0.636179093</v>
      </c>
      <c r="AA4658" s="5">
        <f t="shared" si="7"/>
        <v>0.513891861</v>
      </c>
      <c r="AB4658" s="1">
        <f t="shared" si="8"/>
        <v>2181.597921</v>
      </c>
      <c r="AC4658" s="1">
        <f t="shared" si="9"/>
        <v>112523.8786</v>
      </c>
      <c r="AD4658" s="5">
        <f t="shared" si="10"/>
        <v>109606.2677</v>
      </c>
      <c r="AE4658" s="5">
        <f t="shared" si="11"/>
        <v>54750.04655</v>
      </c>
      <c r="AF4658" s="5">
        <f t="shared" si="12"/>
        <v>271015.9527</v>
      </c>
      <c r="AG4658" s="5">
        <f t="shared" si="13"/>
        <v>132961.9817</v>
      </c>
      <c r="AH4658" s="5">
        <f t="shared" si="14"/>
        <v>2664.234505</v>
      </c>
      <c r="AI4658" s="5">
        <f t="shared" si="15"/>
        <v>138053.971</v>
      </c>
      <c r="AJ4658" s="1">
        <f t="shared" si="16"/>
        <v>725489581.3</v>
      </c>
      <c r="AK4658" s="1">
        <f t="shared" si="17"/>
        <v>41014.73244</v>
      </c>
      <c r="AL4658" s="1" t="s">
        <v>20</v>
      </c>
      <c r="AM4658" s="5">
        <f t="shared" si="18"/>
        <v>0.5456368595</v>
      </c>
      <c r="AN4658" s="5">
        <f t="shared" si="19"/>
        <v>0.6619051962</v>
      </c>
      <c r="AO4658" s="5">
        <f t="shared" si="20"/>
        <v>1.325093999</v>
      </c>
      <c r="AP4658" s="5">
        <f t="shared" si="21"/>
        <v>0.2676925746</v>
      </c>
      <c r="AQ4658" s="1">
        <f t="shared" si="22"/>
        <v>1.768851186</v>
      </c>
      <c r="AR4658" s="1">
        <f t="shared" si="23"/>
        <v>0.3763513162</v>
      </c>
      <c r="AT4658" s="1">
        <v>0.312106078056312</v>
      </c>
      <c r="AU4658" s="1">
        <f t="shared" si="24"/>
        <v>0.000004302006343</v>
      </c>
      <c r="AV4658" s="1">
        <f t="shared" si="25"/>
        <v>232449.6805</v>
      </c>
    </row>
    <row r="4659" ht="12.75" customHeight="1">
      <c r="A4659" s="4" t="s">
        <v>9366</v>
      </c>
      <c r="B4659" s="1" t="s">
        <v>9367</v>
      </c>
      <c r="C4659" s="2">
        <v>-3.90694795322974E-9</v>
      </c>
      <c r="D4659" s="2">
        <v>2.11712920253753E-9</v>
      </c>
      <c r="E4659" s="2">
        <v>-2.65773073597562E-9</v>
      </c>
      <c r="F4659" s="2">
        <v>5.45785183779223E-9</v>
      </c>
      <c r="G4659" s="1">
        <v>2441234.57991201</v>
      </c>
      <c r="H4659" s="1">
        <v>-448080.603056644</v>
      </c>
      <c r="I4659" s="1">
        <v>63573.0945627249</v>
      </c>
      <c r="J4659" s="1">
        <v>23808.7182703621</v>
      </c>
      <c r="K4659" s="1">
        <v>453800.931086919</v>
      </c>
      <c r="L4659" s="1">
        <v>36751.7753687406</v>
      </c>
      <c r="M4659" s="1">
        <v>46710.5657312757</v>
      </c>
      <c r="N4659" s="1">
        <v>28699.788522371</v>
      </c>
      <c r="O4659" s="1">
        <v>4175381.98026912</v>
      </c>
      <c r="P4659" s="1">
        <v>388095.857544973</v>
      </c>
      <c r="Q4659" s="1">
        <v>149481.022378091</v>
      </c>
      <c r="S4659" s="5">
        <f t="shared" ref="S4659:U4659" si="4681">($AY$3*M4659^2)/(2*$AY$6)</f>
        <v>132157.8688</v>
      </c>
      <c r="T4659" s="5">
        <f t="shared" si="4681"/>
        <v>49890.76522</v>
      </c>
      <c r="U4659" s="5">
        <f t="shared" si="4681"/>
        <v>1055978795</v>
      </c>
      <c r="V4659" s="1" t="s">
        <v>20</v>
      </c>
      <c r="W4659" s="2">
        <f t="shared" si="3"/>
        <v>76193.16376</v>
      </c>
      <c r="X4659" s="1">
        <f t="shared" si="4"/>
        <v>0.2326615583</v>
      </c>
      <c r="Y4659" s="1">
        <f t="shared" si="5"/>
        <v>0.3758358814</v>
      </c>
      <c r="Z4659" s="1">
        <f t="shared" si="6"/>
        <v>0.1418813718</v>
      </c>
      <c r="AA4659" s="5">
        <f t="shared" si="7"/>
        <v>0.5228129986</v>
      </c>
      <c r="AB4659" s="1">
        <f t="shared" si="8"/>
        <v>2057.078068</v>
      </c>
      <c r="AC4659" s="1">
        <f t="shared" si="9"/>
        <v>115277.6949</v>
      </c>
      <c r="AD4659" s="5">
        <f t="shared" si="10"/>
        <v>54894.94064</v>
      </c>
      <c r="AE4659" s="5">
        <f t="shared" si="11"/>
        <v>41282.29553</v>
      </c>
      <c r="AF4659" s="5">
        <f t="shared" si="12"/>
        <v>203151.9603</v>
      </c>
      <c r="AG4659" s="5">
        <f t="shared" si="13"/>
        <v>113807.2694</v>
      </c>
      <c r="AH4659" s="5">
        <f t="shared" si="14"/>
        <v>2600.589823</v>
      </c>
      <c r="AI4659" s="5">
        <f t="shared" si="15"/>
        <v>89344.69085</v>
      </c>
      <c r="AJ4659" s="1">
        <f t="shared" si="16"/>
        <v>722246613.6</v>
      </c>
      <c r="AK4659" s="1">
        <f t="shared" si="17"/>
        <v>35773.27493</v>
      </c>
      <c r="AL4659" s="1" t="s">
        <v>20</v>
      </c>
      <c r="AM4659" s="5">
        <f t="shared" si="18"/>
        <v>0.6346225661</v>
      </c>
      <c r="AN4659" s="5">
        <f t="shared" si="19"/>
        <v>1.315688851</v>
      </c>
      <c r="AO4659" s="5">
        <f t="shared" si="20"/>
        <v>1.749531135</v>
      </c>
      <c r="AP4659" s="5">
        <f t="shared" si="21"/>
        <v>0.3555203763</v>
      </c>
      <c r="AQ4659" s="1">
        <f t="shared" si="22"/>
        <v>2.018955813</v>
      </c>
      <c r="AR4659" s="1">
        <f t="shared" si="23"/>
        <v>0.4295650665</v>
      </c>
      <c r="AT4659" s="1">
        <v>0.500384291232901</v>
      </c>
      <c r="AU4659" s="1">
        <f t="shared" si="24"/>
        <v>0.000006928163896</v>
      </c>
      <c r="AV4659" s="1">
        <f t="shared" si="25"/>
        <v>144338.3868</v>
      </c>
    </row>
    <row r="4660" ht="12.75" customHeight="1">
      <c r="A4660" s="4" t="s">
        <v>9368</v>
      </c>
      <c r="B4660" s="1" t="s">
        <v>9369</v>
      </c>
      <c r="C4660" s="2">
        <v>-5.35770495222652E-9</v>
      </c>
      <c r="D4660" s="2">
        <v>6.23683680337428E-10</v>
      </c>
      <c r="E4660" s="2">
        <v>-8.91142005788285E-10</v>
      </c>
      <c r="F4660" s="2">
        <v>5.51968281979864E-9</v>
      </c>
      <c r="G4660" s="1">
        <v>2623694.58599637</v>
      </c>
      <c r="H4660" s="1">
        <v>-448022.844061529</v>
      </c>
      <c r="I4660" s="1">
        <v>76565.9158030222</v>
      </c>
      <c r="J4660" s="1">
        <v>-276.714718240735</v>
      </c>
      <c r="K4660" s="1">
        <v>454778.438236575</v>
      </c>
      <c r="L4660" s="1">
        <v>45553.1617693057</v>
      </c>
      <c r="M4660" s="1">
        <v>66197.1138363811</v>
      </c>
      <c r="N4660" s="1">
        <v>51099.9176957371</v>
      </c>
      <c r="O4660" s="1">
        <v>4147089.08161707</v>
      </c>
      <c r="P4660" s="1">
        <v>363813.035928609</v>
      </c>
      <c r="Q4660" s="1">
        <v>147654.455871728</v>
      </c>
      <c r="S4660" s="5">
        <f t="shared" ref="S4660:U4660" si="4682">($AY$3*M4660^2)/(2*$AY$6)</f>
        <v>265424.4228</v>
      </c>
      <c r="T4660" s="5">
        <f t="shared" si="4682"/>
        <v>158162.3733</v>
      </c>
      <c r="U4660" s="5">
        <f t="shared" si="4682"/>
        <v>1041716398</v>
      </c>
      <c r="V4660" s="1" t="s">
        <v>20</v>
      </c>
      <c r="W4660" s="2">
        <f t="shared" si="3"/>
        <v>74328.69443</v>
      </c>
      <c r="X4660" s="1">
        <f t="shared" si="4"/>
        <v>0.3755986675</v>
      </c>
      <c r="Y4660" s="1">
        <f t="shared" si="5"/>
        <v>0.7931678466</v>
      </c>
      <c r="Z4660" s="1">
        <f t="shared" si="6"/>
        <v>0.4726366464</v>
      </c>
      <c r="AA4660" s="5">
        <f t="shared" si="7"/>
        <v>0.5287358492</v>
      </c>
      <c r="AB4660" s="1">
        <f t="shared" si="8"/>
        <v>2132.566864</v>
      </c>
      <c r="AC4660" s="1">
        <f t="shared" si="9"/>
        <v>114886.4631</v>
      </c>
      <c r="AD4660" s="5">
        <f t="shared" si="10"/>
        <v>96645.45684</v>
      </c>
      <c r="AE4660" s="5">
        <f t="shared" si="11"/>
        <v>50970.54572</v>
      </c>
      <c r="AF4660" s="5">
        <f t="shared" si="12"/>
        <v>282894.3819</v>
      </c>
      <c r="AG4660" s="5">
        <f t="shared" si="13"/>
        <v>157695.5441</v>
      </c>
      <c r="AH4660" s="5">
        <f t="shared" si="14"/>
        <v>2609.445812</v>
      </c>
      <c r="AI4660" s="5">
        <f t="shared" si="15"/>
        <v>125198.8378</v>
      </c>
      <c r="AJ4660" s="1">
        <f t="shared" si="16"/>
        <v>723802364.6</v>
      </c>
      <c r="AK4660" s="1">
        <f t="shared" si="17"/>
        <v>39355.91638</v>
      </c>
      <c r="AL4660" s="1" t="s">
        <v>20</v>
      </c>
      <c r="AM4660" s="5">
        <f t="shared" si="18"/>
        <v>0.4589872014</v>
      </c>
      <c r="AN4660" s="5">
        <f t="shared" si="19"/>
        <v>0.74892539</v>
      </c>
      <c r="AO4660" s="5">
        <f t="shared" si="20"/>
        <v>1.420040445</v>
      </c>
      <c r="AP4660" s="5">
        <f t="shared" si="21"/>
        <v>0.2558560406</v>
      </c>
      <c r="AQ4660" s="1">
        <f t="shared" si="22"/>
        <v>1.839119581</v>
      </c>
      <c r="AR4660" s="1">
        <f t="shared" si="23"/>
        <v>0.3913020386</v>
      </c>
      <c r="AT4660" s="1">
        <v>0.317991423574534</v>
      </c>
      <c r="AU4660" s="1">
        <f t="shared" si="24"/>
        <v>0.000004393346017</v>
      </c>
      <c r="AV4660" s="1">
        <f t="shared" si="25"/>
        <v>227616.9453</v>
      </c>
    </row>
    <row r="4661" ht="12.75" customHeight="1">
      <c r="A4661" s="4" t="s">
        <v>9370</v>
      </c>
      <c r="B4661" s="1" t="s">
        <v>9371</v>
      </c>
      <c r="C4661" s="2">
        <v>-4.46388357659141E-9</v>
      </c>
      <c r="D4661" s="2">
        <v>1.21811528159218E-9</v>
      </c>
      <c r="E4661" s="2">
        <v>1.21608624953591E-9</v>
      </c>
      <c r="F4661" s="2">
        <v>5.11854919985575E-9</v>
      </c>
      <c r="G4661" s="1">
        <v>3199328.68108493</v>
      </c>
      <c r="H4661" s="1">
        <v>-456313.865093352</v>
      </c>
      <c r="I4661" s="1">
        <v>76948.266555959</v>
      </c>
      <c r="J4661" s="1">
        <v>9436.25947682031</v>
      </c>
      <c r="K4661" s="1">
        <v>463016.256721072</v>
      </c>
      <c r="L4661" s="1">
        <v>57221.1746093858</v>
      </c>
      <c r="M4661" s="1">
        <v>76290.5853435171</v>
      </c>
      <c r="N4661" s="1">
        <v>46246.6981448045</v>
      </c>
      <c r="O4661" s="1">
        <v>4650487.31777629</v>
      </c>
      <c r="P4661" s="1">
        <v>373698.547079774</v>
      </c>
      <c r="Q4661" s="1">
        <v>143722.684836206</v>
      </c>
      <c r="S4661" s="5">
        <f t="shared" ref="S4661:U4661" si="4683">($AY$3*M4661^2)/(2*$AY$6)</f>
        <v>352536.9688</v>
      </c>
      <c r="T4661" s="5">
        <f t="shared" si="4683"/>
        <v>129546.0675</v>
      </c>
      <c r="U4661" s="5">
        <f t="shared" si="4683"/>
        <v>1309965025</v>
      </c>
      <c r="V4661" s="1" t="s">
        <v>20</v>
      </c>
      <c r="W4661" s="2">
        <f t="shared" si="3"/>
        <v>62418.95222</v>
      </c>
      <c r="X4661" s="1">
        <f t="shared" si="4"/>
        <v>0.8403894441</v>
      </c>
      <c r="Y4661" s="1">
        <f t="shared" si="5"/>
        <v>1.493856722</v>
      </c>
      <c r="Z4661" s="1">
        <f t="shared" si="6"/>
        <v>0.5489445955</v>
      </c>
      <c r="AA4661" s="5">
        <f t="shared" si="7"/>
        <v>0.490310865</v>
      </c>
      <c r="AB4661" s="1">
        <f t="shared" si="8"/>
        <v>2354.916144</v>
      </c>
      <c r="AC4661" s="1">
        <f t="shared" si="9"/>
        <v>121659.6071</v>
      </c>
      <c r="AD4661" s="5">
        <f t="shared" si="10"/>
        <v>94321.17753</v>
      </c>
      <c r="AE4661" s="5">
        <f t="shared" si="11"/>
        <v>42584.79333</v>
      </c>
      <c r="AF4661" s="5">
        <f t="shared" si="12"/>
        <v>258485.3526</v>
      </c>
      <c r="AG4661" s="5">
        <f t="shared" si="13"/>
        <v>102888.9937</v>
      </c>
      <c r="AH4661" s="5">
        <f t="shared" si="14"/>
        <v>2464.170379</v>
      </c>
      <c r="AI4661" s="5">
        <f t="shared" si="15"/>
        <v>155596.3589</v>
      </c>
      <c r="AJ4661" s="1">
        <f t="shared" si="16"/>
        <v>736913259.9</v>
      </c>
      <c r="AK4661" s="1">
        <f t="shared" si="17"/>
        <v>35491.48444</v>
      </c>
      <c r="AL4661" s="1" t="s">
        <v>20</v>
      </c>
      <c r="AM4661" s="5">
        <f t="shared" si="18"/>
        <v>0.7162216613</v>
      </c>
      <c r="AN4661" s="5">
        <f t="shared" si="19"/>
        <v>0.7812808101</v>
      </c>
      <c r="AO4661" s="5">
        <f t="shared" si="20"/>
        <v>1.730461046</v>
      </c>
      <c r="AP4661" s="5">
        <f t="shared" si="21"/>
        <v>0.2850889818</v>
      </c>
      <c r="AQ4661" s="1">
        <f t="shared" si="22"/>
        <v>2.076310055</v>
      </c>
      <c r="AR4661" s="1">
        <f t="shared" si="23"/>
        <v>0.4417680967</v>
      </c>
      <c r="AT4661" s="1">
        <v>0.370986264786367</v>
      </c>
      <c r="AU4661" s="1">
        <f t="shared" si="24"/>
        <v>0.000005034327444</v>
      </c>
      <c r="AV4661" s="1">
        <f t="shared" si="25"/>
        <v>198636.265</v>
      </c>
    </row>
    <row r="4662" ht="12.75" customHeight="1">
      <c r="A4662" s="4" t="s">
        <v>9372</v>
      </c>
      <c r="B4662" s="1" t="s">
        <v>9373</v>
      </c>
      <c r="C4662" s="2">
        <v>-1.18485353364684E-9</v>
      </c>
      <c r="D4662" s="2">
        <v>4.67476420447919E-9</v>
      </c>
      <c r="E4662" s="2">
        <v>1.91659838786904E-9</v>
      </c>
      <c r="F4662" s="2">
        <v>5.30889201943966E-9</v>
      </c>
      <c r="G4662" s="1">
        <v>3333582.98058571</v>
      </c>
      <c r="H4662" s="1">
        <v>-468625.165669502</v>
      </c>
      <c r="I4662" s="1">
        <v>41715.9331695514</v>
      </c>
      <c r="J4662" s="1">
        <v>-12624.2724917692</v>
      </c>
      <c r="K4662" s="1">
        <v>470682.911542806</v>
      </c>
      <c r="L4662" s="1">
        <v>60389.8011837272</v>
      </c>
      <c r="M4662" s="1">
        <v>72058.5372552956</v>
      </c>
      <c r="N4662" s="1">
        <v>53192.2081851798</v>
      </c>
      <c r="O4662" s="1">
        <v>4410310.05204354</v>
      </c>
      <c r="P4662" s="1">
        <v>411510.505509336</v>
      </c>
      <c r="Q4662" s="1">
        <v>150575.136243316</v>
      </c>
      <c r="S4662" s="5">
        <f t="shared" ref="S4662:U4662" si="4684">($AY$3*M4662^2)/(2*$AY$6)</f>
        <v>314509.4187</v>
      </c>
      <c r="T4662" s="5">
        <f t="shared" si="4684"/>
        <v>171379.4763</v>
      </c>
      <c r="U4662" s="5">
        <f t="shared" si="4684"/>
        <v>1178151163</v>
      </c>
      <c r="V4662" s="1" t="s">
        <v>20</v>
      </c>
      <c r="W4662" s="2">
        <f t="shared" si="3"/>
        <v>63423.0727</v>
      </c>
      <c r="X4662" s="1">
        <f t="shared" si="4"/>
        <v>0.9066353371</v>
      </c>
      <c r="Y4662" s="1">
        <f t="shared" si="5"/>
        <v>1.290851627</v>
      </c>
      <c r="Z4662" s="1">
        <f t="shared" si="6"/>
        <v>0.7033985714</v>
      </c>
      <c r="AA4662" s="5">
        <f t="shared" si="7"/>
        <v>0.508543991</v>
      </c>
      <c r="AB4662" s="1">
        <f t="shared" si="8"/>
        <v>2403.818385</v>
      </c>
      <c r="AC4662" s="1">
        <f t="shared" si="9"/>
        <v>118476.3697</v>
      </c>
      <c r="AD4662" s="5">
        <f t="shared" si="10"/>
        <v>104597.0636</v>
      </c>
      <c r="AE4662" s="5">
        <f t="shared" si="11"/>
        <v>51175.7598</v>
      </c>
      <c r="AF4662" s="5">
        <f t="shared" si="12"/>
        <v>251546.5663</v>
      </c>
      <c r="AG4662" s="5">
        <f t="shared" si="13"/>
        <v>109850.7867</v>
      </c>
      <c r="AH4662" s="5">
        <f t="shared" si="14"/>
        <v>2530.378005</v>
      </c>
      <c r="AI4662" s="5">
        <f t="shared" si="15"/>
        <v>141695.7796</v>
      </c>
      <c r="AJ4662" s="1">
        <f t="shared" si="16"/>
        <v>749115120</v>
      </c>
      <c r="AK4662" s="1">
        <f t="shared" si="17"/>
        <v>39039.59143</v>
      </c>
      <c r="AL4662" s="1" t="s">
        <v>20</v>
      </c>
      <c r="AM4662" s="5">
        <f t="shared" si="18"/>
        <v>0.6819387847</v>
      </c>
      <c r="AN4662" s="5">
        <f t="shared" si="19"/>
        <v>0.716191348</v>
      </c>
      <c r="AO4662" s="5">
        <f t="shared" si="20"/>
        <v>1.463808496</v>
      </c>
      <c r="AP4662" s="5">
        <f t="shared" si="21"/>
        <v>0.297803755</v>
      </c>
      <c r="AQ4662" s="1">
        <f t="shared" si="22"/>
        <v>1.918860041</v>
      </c>
      <c r="AR4662" s="1">
        <f t="shared" si="23"/>
        <v>0.4082680937</v>
      </c>
      <c r="AT4662" s="1">
        <v>0.297574233372799</v>
      </c>
      <c r="AU4662" s="1">
        <f t="shared" si="24"/>
        <v>0.000003972343174</v>
      </c>
      <c r="AV4662" s="1">
        <f t="shared" si="25"/>
        <v>251740.5864</v>
      </c>
    </row>
    <row r="4663" ht="12.75" customHeight="1">
      <c r="A4663" s="4" t="s">
        <v>9374</v>
      </c>
      <c r="B4663" s="1" t="s">
        <v>9375</v>
      </c>
      <c r="C4663" s="2">
        <v>-1.68337041060386E-9</v>
      </c>
      <c r="D4663" s="2">
        <v>6.50470605221943E-10</v>
      </c>
      <c r="E4663" s="2">
        <v>4.64881920135146E-9</v>
      </c>
      <c r="F4663" s="2">
        <v>5.40424634416532E-9</v>
      </c>
      <c r="G4663" s="1">
        <v>3916542.10147301</v>
      </c>
      <c r="H4663" s="1">
        <v>-458238.083000209</v>
      </c>
      <c r="I4663" s="1">
        <v>69956.7595403175</v>
      </c>
      <c r="J4663" s="1">
        <v>-14779.2786389481</v>
      </c>
      <c r="K4663" s="1">
        <v>463880.279720926</v>
      </c>
      <c r="L4663" s="1">
        <v>63329.3571977145</v>
      </c>
      <c r="M4663" s="1">
        <v>68030.9947474313</v>
      </c>
      <c r="N4663" s="1">
        <v>60079.4765011337</v>
      </c>
      <c r="O4663" s="1">
        <v>4573392.23409615</v>
      </c>
      <c r="P4663" s="1">
        <v>404122.932882203</v>
      </c>
      <c r="Q4663" s="1">
        <v>142850.889659415</v>
      </c>
      <c r="S4663" s="5">
        <f t="shared" ref="S4663:U4663" si="4685">($AY$3*M4663^2)/(2*$AY$6)</f>
        <v>280334.4135</v>
      </c>
      <c r="T4663" s="5">
        <f t="shared" si="4685"/>
        <v>218632.6665</v>
      </c>
      <c r="U4663" s="5">
        <f t="shared" si="4685"/>
        <v>1266892228</v>
      </c>
      <c r="V4663" s="1" t="s">
        <v>20</v>
      </c>
      <c r="W4663" s="2">
        <f t="shared" si="3"/>
        <v>59563.84976</v>
      </c>
      <c r="X4663" s="1">
        <f t="shared" si="4"/>
        <v>1.130432515</v>
      </c>
      <c r="Y4663" s="1">
        <f t="shared" si="5"/>
        <v>1.304512135</v>
      </c>
      <c r="Z4663" s="1">
        <f t="shared" si="6"/>
        <v>1.017388351</v>
      </c>
      <c r="AA4663" s="5">
        <f t="shared" si="7"/>
        <v>0.5176780756</v>
      </c>
      <c r="AB4663" s="1">
        <f t="shared" si="8"/>
        <v>2605.538034</v>
      </c>
      <c r="AC4663" s="1">
        <f t="shared" si="9"/>
        <v>120646.9653</v>
      </c>
      <c r="AD4663" s="5">
        <f t="shared" si="10"/>
        <v>116055.6711</v>
      </c>
      <c r="AE4663" s="5">
        <f t="shared" si="11"/>
        <v>58580.71082</v>
      </c>
      <c r="AF4663" s="5">
        <f t="shared" si="12"/>
        <v>240570.7421</v>
      </c>
      <c r="AG4663" s="5">
        <f t="shared" si="13"/>
        <v>109155.1038</v>
      </c>
      <c r="AH4663" s="5">
        <f t="shared" si="14"/>
        <v>2484.853219</v>
      </c>
      <c r="AI4663" s="5">
        <f t="shared" si="15"/>
        <v>131415.6383</v>
      </c>
      <c r="AJ4663" s="1">
        <f t="shared" si="16"/>
        <v>738288395.2</v>
      </c>
      <c r="AK4663" s="1">
        <f t="shared" si="17"/>
        <v>41056.60753</v>
      </c>
      <c r="AL4663" s="1" t="s">
        <v>20</v>
      </c>
      <c r="AM4663" s="5">
        <f t="shared" si="18"/>
        <v>0.6763663534</v>
      </c>
      <c r="AN4663" s="5">
        <f t="shared" si="19"/>
        <v>0.6361502096</v>
      </c>
      <c r="AO4663" s="5">
        <f t="shared" si="20"/>
        <v>1.260292654</v>
      </c>
      <c r="AP4663" s="5">
        <f t="shared" si="21"/>
        <v>0.3068903511</v>
      </c>
      <c r="AQ4663" s="1">
        <f t="shared" si="22"/>
        <v>1.798220651</v>
      </c>
      <c r="AR4663" s="1">
        <f t="shared" si="23"/>
        <v>0.3826001385</v>
      </c>
      <c r="AT4663" s="1">
        <v>0.297523563405845</v>
      </c>
      <c r="AU4663" s="1">
        <f t="shared" si="24"/>
        <v>0.000004029909793</v>
      </c>
      <c r="AV4663" s="1">
        <f t="shared" si="25"/>
        <v>248144.5122</v>
      </c>
    </row>
    <row r="4664" ht="12.75" customHeight="1">
      <c r="A4664" s="4" t="s">
        <v>9376</v>
      </c>
      <c r="B4664" s="1" t="s">
        <v>9377</v>
      </c>
      <c r="C4664" s="2">
        <v>-2.08823017742401E-9</v>
      </c>
      <c r="D4664" s="2">
        <v>2.43898547639974E-9</v>
      </c>
      <c r="E4664" s="2">
        <v>4.52193511814652E-9</v>
      </c>
      <c r="F4664" s="2">
        <v>5.74046320364266E-9</v>
      </c>
      <c r="G4664" s="1">
        <v>3754330.04285488</v>
      </c>
      <c r="H4664" s="1">
        <v>-456532.621625716</v>
      </c>
      <c r="I4664" s="1">
        <v>56288.2542017178</v>
      </c>
      <c r="J4664" s="1">
        <v>-24520.822697219</v>
      </c>
      <c r="K4664" s="1">
        <v>460714.911549921</v>
      </c>
      <c r="L4664" s="1">
        <v>54450.1088465695</v>
      </c>
      <c r="M4664" s="1">
        <v>61224.8282888817</v>
      </c>
      <c r="N4664" s="1">
        <v>54829.3558005157</v>
      </c>
      <c r="O4664" s="1">
        <v>4620227.02941532</v>
      </c>
      <c r="P4664" s="1">
        <v>399781.192777033</v>
      </c>
      <c r="Q4664" s="1">
        <v>146365.422607692</v>
      </c>
      <c r="S4664" s="5">
        <f t="shared" ref="S4664:U4664" si="4686">($AY$3*M4664^2)/(2*$AY$6)</f>
        <v>227048.1269</v>
      </c>
      <c r="T4664" s="5">
        <f t="shared" si="4686"/>
        <v>182091.2422</v>
      </c>
      <c r="U4664" s="5">
        <f t="shared" si="4686"/>
        <v>1292972848</v>
      </c>
      <c r="V4664" s="1" t="s">
        <v>20</v>
      </c>
      <c r="W4664" s="2">
        <f t="shared" si="3"/>
        <v>64621.90178</v>
      </c>
      <c r="X4664" s="1">
        <f t="shared" si="4"/>
        <v>0.7099667909</v>
      </c>
      <c r="Y4664" s="1">
        <f t="shared" si="5"/>
        <v>0.8976265339</v>
      </c>
      <c r="Z4664" s="1">
        <f t="shared" si="6"/>
        <v>0.7198911207</v>
      </c>
      <c r="AA4664" s="5">
        <f t="shared" si="7"/>
        <v>0.5498846194</v>
      </c>
      <c r="AB4664" s="1">
        <f t="shared" si="8"/>
        <v>2551.010474</v>
      </c>
      <c r="AC4664" s="1">
        <f t="shared" si="9"/>
        <v>121263.1472</v>
      </c>
      <c r="AD4664" s="5">
        <f t="shared" si="10"/>
        <v>99710.6554</v>
      </c>
      <c r="AE4664" s="5">
        <f t="shared" si="11"/>
        <v>56609.17906</v>
      </c>
      <c r="AF4664" s="5">
        <f t="shared" si="12"/>
        <v>229678.7716</v>
      </c>
      <c r="AG4664" s="5">
        <f t="shared" si="13"/>
        <v>118337.5445</v>
      </c>
      <c r="AH4664" s="5">
        <f t="shared" si="14"/>
        <v>2472.226781</v>
      </c>
      <c r="AI4664" s="5">
        <f t="shared" si="15"/>
        <v>111341.2271</v>
      </c>
      <c r="AJ4664" s="1">
        <f t="shared" si="16"/>
        <v>733250555.3</v>
      </c>
      <c r="AK4664" s="1">
        <f t="shared" si="17"/>
        <v>40314.51603</v>
      </c>
      <c r="AL4664" s="1" t="s">
        <v>20</v>
      </c>
      <c r="AM4664" s="5">
        <f t="shared" si="18"/>
        <v>0.6196263057</v>
      </c>
      <c r="AN4664" s="5">
        <f t="shared" si="19"/>
        <v>0.7353783328</v>
      </c>
      <c r="AO4664" s="5">
        <f t="shared" si="20"/>
        <v>1.295285619</v>
      </c>
      <c r="AP4664" s="5">
        <f t="shared" si="21"/>
        <v>0.3192504689</v>
      </c>
      <c r="AQ4664" s="1">
        <f t="shared" si="22"/>
        <v>1.818825147</v>
      </c>
      <c r="AR4664" s="1">
        <f t="shared" si="23"/>
        <v>0.3869840738</v>
      </c>
      <c r="AT4664" s="1">
        <v>0.273399897922353</v>
      </c>
      <c r="AU4664" s="1">
        <f t="shared" si="24"/>
        <v>0.000003728601308</v>
      </c>
      <c r="AV4664" s="1">
        <f t="shared" si="25"/>
        <v>268197.0845</v>
      </c>
    </row>
    <row r="4665" ht="12.75" customHeight="1">
      <c r="A4665" s="4" t="s">
        <v>9378</v>
      </c>
      <c r="B4665" s="1" t="s">
        <v>9379</v>
      </c>
      <c r="C4665" s="2">
        <v>9.50712260482614E-10</v>
      </c>
      <c r="D4665" s="2">
        <v>4.5529585662668E-9</v>
      </c>
      <c r="E4665" s="2">
        <v>2.66589813193763E-9</v>
      </c>
      <c r="F4665" s="2">
        <v>5.92262540510294E-9</v>
      </c>
      <c r="G4665" s="1">
        <v>4077470.50192388</v>
      </c>
      <c r="H4665" s="1">
        <v>-477198.464516149</v>
      </c>
      <c r="I4665" s="1">
        <v>46862.6838122401</v>
      </c>
      <c r="J4665" s="1">
        <v>-7473.01413315405</v>
      </c>
      <c r="K4665" s="1">
        <v>479674.247843774</v>
      </c>
      <c r="L4665" s="1">
        <v>52109.6114957541</v>
      </c>
      <c r="M4665" s="1">
        <v>48741.7207147541</v>
      </c>
      <c r="N4665" s="1">
        <v>54278.8580287734</v>
      </c>
      <c r="O4665" s="1">
        <v>4827701.55130484</v>
      </c>
      <c r="P4665" s="1">
        <v>417102.149904324</v>
      </c>
      <c r="Q4665" s="1">
        <v>149533.811471002</v>
      </c>
      <c r="S4665" s="5">
        <f t="shared" ref="S4665:U4665" si="4687">($AY$3*M4665^2)/(2*$AY$6)</f>
        <v>143901.2232</v>
      </c>
      <c r="T4665" s="5">
        <f t="shared" si="4687"/>
        <v>178453.1325</v>
      </c>
      <c r="U4665" s="5">
        <f t="shared" si="4687"/>
        <v>1411703854</v>
      </c>
      <c r="V4665" s="1" t="s">
        <v>20</v>
      </c>
      <c r="W4665" s="2">
        <f t="shared" si="3"/>
        <v>63976.11638</v>
      </c>
      <c r="X4665" s="1">
        <f t="shared" si="4"/>
        <v>0.6634373605</v>
      </c>
      <c r="Y4665" s="1">
        <f t="shared" si="5"/>
        <v>0.5804515399</v>
      </c>
      <c r="Z4665" s="1">
        <f t="shared" si="6"/>
        <v>0.7198228983</v>
      </c>
      <c r="AA4665" s="5">
        <f t="shared" si="7"/>
        <v>0.567334116</v>
      </c>
      <c r="AB4665" s="1">
        <f t="shared" si="8"/>
        <v>2658.529179</v>
      </c>
      <c r="AC4665" s="1">
        <f t="shared" si="9"/>
        <v>123955.9518</v>
      </c>
      <c r="AD4665" s="5">
        <f t="shared" si="10"/>
        <v>95673.53082</v>
      </c>
      <c r="AE4665" s="5">
        <f t="shared" si="11"/>
        <v>68962.70099</v>
      </c>
      <c r="AF4665" s="5">
        <f t="shared" si="12"/>
        <v>203374.1062</v>
      </c>
      <c r="AG4665" s="5">
        <f t="shared" si="13"/>
        <v>117460.4985</v>
      </c>
      <c r="AH4665" s="5">
        <f t="shared" si="14"/>
        <v>2418.520416</v>
      </c>
      <c r="AI4665" s="5">
        <f t="shared" si="15"/>
        <v>85913.60777</v>
      </c>
      <c r="AJ4665" s="1">
        <f t="shared" si="16"/>
        <v>763425276.2</v>
      </c>
      <c r="AK4665" s="1">
        <f t="shared" si="17"/>
        <v>43779.33694</v>
      </c>
      <c r="AL4665" s="1" t="s">
        <v>20</v>
      </c>
      <c r="AM4665" s="5">
        <f t="shared" si="18"/>
        <v>0.6499421389</v>
      </c>
      <c r="AN4665" s="5">
        <f t="shared" si="19"/>
        <v>0.7979482618</v>
      </c>
      <c r="AO4665" s="5">
        <f t="shared" si="20"/>
        <v>1.107011856</v>
      </c>
      <c r="AP4665" s="5">
        <f t="shared" si="21"/>
        <v>0.3753797818</v>
      </c>
      <c r="AQ4665" s="1">
        <f t="shared" si="22"/>
        <v>1.743802738</v>
      </c>
      <c r="AR4665" s="1">
        <f t="shared" si="23"/>
        <v>0.3710218591</v>
      </c>
      <c r="AT4665" s="1">
        <v>0.758389525967781</v>
      </c>
      <c r="AU4665" s="1">
        <f t="shared" si="24"/>
        <v>0.000009934037418</v>
      </c>
      <c r="AV4665" s="1">
        <f t="shared" si="25"/>
        <v>100664.0058</v>
      </c>
    </row>
    <row r="4666" ht="12.75" customHeight="1">
      <c r="A4666" s="4" t="s">
        <v>9380</v>
      </c>
      <c r="B4666" s="1" t="s">
        <v>9381</v>
      </c>
      <c r="C4666" s="2">
        <v>2.7660206230286E-9</v>
      </c>
      <c r="D4666" s="2">
        <v>5.12663562580529E-9</v>
      </c>
      <c r="E4666" s="2">
        <v>-1.23614011923221E-9</v>
      </c>
      <c r="F4666" s="2">
        <v>6.18942137396506E-9</v>
      </c>
      <c r="G4666" s="1">
        <v>3165142.6769477</v>
      </c>
      <c r="H4666" s="1">
        <v>-486685.307526262</v>
      </c>
      <c r="I4666" s="1">
        <v>36105.2341661027</v>
      </c>
      <c r="J4666" s="1">
        <v>27498.816900626</v>
      </c>
      <c r="K4666" s="1">
        <v>488890.365719561</v>
      </c>
      <c r="L4666" s="1">
        <v>60239.1976283391</v>
      </c>
      <c r="M4666" s="1">
        <v>54785.5089640775</v>
      </c>
      <c r="N4666" s="1">
        <v>64056.9300082321</v>
      </c>
      <c r="O4666" s="1">
        <v>4716542.84050357</v>
      </c>
      <c r="P4666" s="1">
        <v>427021.296641895</v>
      </c>
      <c r="Q4666" s="1">
        <v>158749.692133609</v>
      </c>
      <c r="S4666" s="5">
        <f t="shared" ref="S4666:U4666" si="4688">($AY$3*M4666^2)/(2*$AY$6)</f>
        <v>181800.1232</v>
      </c>
      <c r="T4666" s="5">
        <f t="shared" si="4688"/>
        <v>248539.2672</v>
      </c>
      <c r="U4666" s="5">
        <f t="shared" si="4688"/>
        <v>1347442803</v>
      </c>
      <c r="V4666" s="1" t="s">
        <v>20</v>
      </c>
      <c r="W4666" s="2">
        <f t="shared" si="3"/>
        <v>75884.3863</v>
      </c>
      <c r="X4666" s="1">
        <f t="shared" si="4"/>
        <v>0.6301638773</v>
      </c>
      <c r="Y4666" s="1">
        <f t="shared" si="5"/>
        <v>0.5212265732</v>
      </c>
      <c r="Z4666" s="1">
        <f t="shared" si="6"/>
        <v>0.7125697622</v>
      </c>
      <c r="AA4666" s="5">
        <f t="shared" si="7"/>
        <v>0.5928907644</v>
      </c>
      <c r="AB4666" s="1">
        <f t="shared" si="8"/>
        <v>2342.300781</v>
      </c>
      <c r="AC4666" s="1">
        <f t="shared" si="9"/>
        <v>122520.587</v>
      </c>
      <c r="AD4666" s="5">
        <f t="shared" si="10"/>
        <v>108041.7066</v>
      </c>
      <c r="AE4666" s="5">
        <f t="shared" si="11"/>
        <v>71389.73946</v>
      </c>
      <c r="AF4666" s="5">
        <f t="shared" si="12"/>
        <v>228506.1071</v>
      </c>
      <c r="AG4666" s="5">
        <f t="shared" si="13"/>
        <v>136102.0552</v>
      </c>
      <c r="AH4666" s="5">
        <f t="shared" si="14"/>
        <v>2446.854094</v>
      </c>
      <c r="AI4666" s="5">
        <f t="shared" si="15"/>
        <v>92404.0519</v>
      </c>
      <c r="AJ4666" s="1">
        <f t="shared" si="16"/>
        <v>778093183.3</v>
      </c>
      <c r="AK4666" s="1">
        <f t="shared" si="17"/>
        <v>44782.86755</v>
      </c>
      <c r="AL4666" s="1" t="s">
        <v>20</v>
      </c>
      <c r="AM4666" s="5">
        <f t="shared" si="18"/>
        <v>0.571698335</v>
      </c>
      <c r="AN4666" s="5">
        <f t="shared" si="19"/>
        <v>0.7201785384</v>
      </c>
      <c r="AO4666" s="5">
        <f t="shared" si="20"/>
        <v>1.089922991</v>
      </c>
      <c r="AP4666" s="5">
        <f t="shared" si="21"/>
        <v>0.3405130801</v>
      </c>
      <c r="AQ4666" s="1">
        <f t="shared" si="22"/>
        <v>1.73747959</v>
      </c>
      <c r="AR4666" s="1">
        <f t="shared" si="23"/>
        <v>0.3696765084</v>
      </c>
      <c r="AT4666" s="1">
        <v>0.261001702333355</v>
      </c>
      <c r="AU4666" s="1">
        <f t="shared" si="24"/>
        <v>0.000003354375902</v>
      </c>
      <c r="AV4666" s="1">
        <f t="shared" si="25"/>
        <v>298118.0492</v>
      </c>
    </row>
    <row r="4667" ht="12.75" customHeight="1">
      <c r="A4667" s="4" t="s">
        <v>9382</v>
      </c>
      <c r="B4667" s="1" t="s">
        <v>9383</v>
      </c>
      <c r="C4667" s="2">
        <v>4.81490450072976E-9</v>
      </c>
      <c r="D4667" s="2">
        <v>3.10954377265613E-9</v>
      </c>
      <c r="E4667" s="2">
        <v>2.30659900543339E-9</v>
      </c>
      <c r="F4667" s="2">
        <v>6.49478446017606E-9</v>
      </c>
      <c r="G4667" s="1">
        <v>3458861.29009528</v>
      </c>
      <c r="H4667" s="1">
        <v>-497808.1658759</v>
      </c>
      <c r="I4667" s="1">
        <v>33307.4537384211</v>
      </c>
      <c r="J4667" s="1">
        <v>-15985.2976141824</v>
      </c>
      <c r="K4667" s="1">
        <v>500102.332887102</v>
      </c>
      <c r="L4667" s="1">
        <v>57855.1996739744</v>
      </c>
      <c r="M4667" s="1">
        <v>48800.1058875496</v>
      </c>
      <c r="N4667" s="1">
        <v>58948.4913178403</v>
      </c>
      <c r="O4667" s="1">
        <v>5331822.98573877</v>
      </c>
      <c r="P4667" s="1">
        <v>446594.181934303</v>
      </c>
      <c r="Q4667" s="1">
        <v>160512.961040139</v>
      </c>
      <c r="S4667" s="5">
        <f t="shared" ref="S4667:U4667" si="4689">($AY$3*M4667^2)/(2*$AY$6)</f>
        <v>144246.1733</v>
      </c>
      <c r="T4667" s="5">
        <f t="shared" si="4689"/>
        <v>210478.7041</v>
      </c>
      <c r="U4667" s="5">
        <f t="shared" si="4689"/>
        <v>1721924943</v>
      </c>
      <c r="V4667" s="1" t="s">
        <v>20</v>
      </c>
      <c r="W4667" s="2">
        <f t="shared" si="3"/>
        <v>76172.32148</v>
      </c>
      <c r="X4667" s="1">
        <f t="shared" si="4"/>
        <v>0.5768865455</v>
      </c>
      <c r="Y4667" s="1">
        <f t="shared" si="5"/>
        <v>0.4104376056</v>
      </c>
      <c r="Z4667" s="1">
        <f t="shared" si="6"/>
        <v>0.5988954392</v>
      </c>
      <c r="AA4667" s="5">
        <f t="shared" si="7"/>
        <v>0.6221417949</v>
      </c>
      <c r="AB4667" s="1">
        <f t="shared" si="8"/>
        <v>2448.570373</v>
      </c>
      <c r="AC4667" s="1">
        <f t="shared" si="9"/>
        <v>130267.188</v>
      </c>
      <c r="AD4667" s="5">
        <f t="shared" si="10"/>
        <v>94750.89409</v>
      </c>
      <c r="AE4667" s="5">
        <f t="shared" si="11"/>
        <v>70675.87953</v>
      </c>
      <c r="AF4667" s="5">
        <f t="shared" si="12"/>
        <v>203188.1788</v>
      </c>
      <c r="AG4667" s="5">
        <f t="shared" si="13"/>
        <v>124749.2983</v>
      </c>
      <c r="AH4667" s="5">
        <f t="shared" si="14"/>
        <v>2301.346982</v>
      </c>
      <c r="AI4667" s="5">
        <f t="shared" si="15"/>
        <v>78438.88047</v>
      </c>
      <c r="AJ4667" s="1">
        <f t="shared" si="16"/>
        <v>795937583.3</v>
      </c>
      <c r="AK4667" s="1">
        <f t="shared" si="17"/>
        <v>43494.31338</v>
      </c>
      <c r="AL4667" s="1" t="s">
        <v>20</v>
      </c>
      <c r="AM4667" s="5">
        <f t="shared" si="18"/>
        <v>0.6380297075</v>
      </c>
      <c r="AN4667" s="5">
        <f t="shared" si="19"/>
        <v>0.840031739</v>
      </c>
      <c r="AO4667" s="5">
        <f t="shared" si="20"/>
        <v>1.126179948</v>
      </c>
      <c r="AP4667" s="5">
        <f t="shared" si="21"/>
        <v>0.3917243552</v>
      </c>
      <c r="AQ4667" s="1">
        <f t="shared" si="22"/>
        <v>1.829980798</v>
      </c>
      <c r="AR4667" s="1">
        <f t="shared" si="23"/>
        <v>0.3893576167</v>
      </c>
      <c r="AT4667" s="1">
        <v>0.635870904343833</v>
      </c>
      <c r="AU4667" s="1">
        <f t="shared" si="24"/>
        <v>0.000007988954381</v>
      </c>
      <c r="AV4667" s="1">
        <f t="shared" si="25"/>
        <v>125172.8264</v>
      </c>
    </row>
    <row r="4668" ht="12.75" customHeight="1">
      <c r="A4668" s="4" t="s">
        <v>9384</v>
      </c>
      <c r="B4668" s="1" t="s">
        <v>9385</v>
      </c>
      <c r="C4668" s="2">
        <v>5.18227588384588E-9</v>
      </c>
      <c r="D4668" s="2">
        <v>1.47374826249042E-9</v>
      </c>
      <c r="E4668" s="2">
        <v>1.31879096269477E-9</v>
      </c>
      <c r="F4668" s="2">
        <v>5.98711948980139E-9</v>
      </c>
      <c r="G4668" s="1">
        <v>3092235.82402283</v>
      </c>
      <c r="H4668" s="1">
        <v>-492006.797584169</v>
      </c>
      <c r="I4668" s="1">
        <v>44375.539267087</v>
      </c>
      <c r="J4668" s="1">
        <v>14213.0381154924</v>
      </c>
      <c r="K4668" s="1">
        <v>494559.338494602</v>
      </c>
      <c r="L4668" s="1">
        <v>56772.9002260908</v>
      </c>
      <c r="M4668" s="1">
        <v>56575.0098327248</v>
      </c>
      <c r="N4668" s="1">
        <v>56669.722231448</v>
      </c>
      <c r="O4668" s="1">
        <v>5562643.11761515</v>
      </c>
      <c r="P4668" s="1">
        <v>464631.946298232</v>
      </c>
      <c r="Q4668" s="1">
        <v>158847.834177391</v>
      </c>
      <c r="S4668" s="5">
        <f t="shared" ref="S4668:U4668" si="4690">($AY$3*M4668^2)/(2*$AY$6)</f>
        <v>193870.6419</v>
      </c>
      <c r="T4668" s="5">
        <f t="shared" si="4690"/>
        <v>194520.3041</v>
      </c>
      <c r="U4668" s="5">
        <f t="shared" si="4690"/>
        <v>1874239850</v>
      </c>
      <c r="V4668" s="1" t="s">
        <v>20</v>
      </c>
      <c r="W4668" s="2">
        <f t="shared" si="3"/>
        <v>74264.39441</v>
      </c>
      <c r="X4668" s="1">
        <f t="shared" si="4"/>
        <v>0.5844143527</v>
      </c>
      <c r="Y4668" s="1">
        <f t="shared" si="5"/>
        <v>0.5803473268</v>
      </c>
      <c r="Z4668" s="1">
        <f t="shared" si="6"/>
        <v>0.5822920758</v>
      </c>
      <c r="AA4668" s="5">
        <f t="shared" si="7"/>
        <v>0.5735120678</v>
      </c>
      <c r="AB4668" s="1">
        <f t="shared" si="8"/>
        <v>2315.166987</v>
      </c>
      <c r="AC4668" s="1">
        <f t="shared" si="9"/>
        <v>133057.015</v>
      </c>
      <c r="AD4668" s="5">
        <f t="shared" si="10"/>
        <v>98811.73459</v>
      </c>
      <c r="AE4668" s="5">
        <f t="shared" si="11"/>
        <v>63245.28445</v>
      </c>
      <c r="AF4668" s="5">
        <f t="shared" si="12"/>
        <v>227901.8086</v>
      </c>
      <c r="AG4668" s="5">
        <f t="shared" si="13"/>
        <v>129255.2186</v>
      </c>
      <c r="AH4668" s="5">
        <f t="shared" si="14"/>
        <v>2253.094285</v>
      </c>
      <c r="AI4668" s="5">
        <f t="shared" si="15"/>
        <v>98646.59003</v>
      </c>
      <c r="AJ4668" s="1">
        <f t="shared" si="16"/>
        <v>787115633.7</v>
      </c>
      <c r="AK4668" s="1">
        <f t="shared" si="17"/>
        <v>40960.30465</v>
      </c>
      <c r="AL4668" s="1" t="s">
        <v>20</v>
      </c>
      <c r="AM4668" s="5">
        <f t="shared" si="18"/>
        <v>0.6089623631</v>
      </c>
      <c r="AN4668" s="5">
        <f t="shared" si="19"/>
        <v>0.7965811318</v>
      </c>
      <c r="AO4668" s="5">
        <f t="shared" si="20"/>
        <v>1.244544381</v>
      </c>
      <c r="AP4668" s="5">
        <f t="shared" si="21"/>
        <v>0.3453748956</v>
      </c>
      <c r="AQ4668" s="1">
        <f t="shared" si="22"/>
        <v>1.921654735</v>
      </c>
      <c r="AR4668" s="1">
        <f t="shared" si="23"/>
        <v>0.4088627096</v>
      </c>
      <c r="AT4668" s="1">
        <v>0.216616731612404</v>
      </c>
      <c r="AU4668" s="1">
        <f t="shared" si="24"/>
        <v>0.000002752031879</v>
      </c>
      <c r="AV4668" s="1">
        <f t="shared" si="25"/>
        <v>363367.8839</v>
      </c>
    </row>
    <row r="4669" ht="12.75" customHeight="1">
      <c r="A4669" s="4" t="s">
        <v>9386</v>
      </c>
      <c r="B4669" s="1" t="s">
        <v>9387</v>
      </c>
      <c r="C4669" s="2">
        <v>-2.93849630213545E-9</v>
      </c>
      <c r="D4669" s="2">
        <v>4.07829943289234E-9</v>
      </c>
      <c r="E4669" s="2">
        <v>1.37611528989525E-9</v>
      </c>
      <c r="F4669" s="2">
        <v>5.80578025625907E-9</v>
      </c>
      <c r="G4669" s="1">
        <v>5120028.77943668</v>
      </c>
      <c r="H4669" s="1">
        <v>-443924.307608498</v>
      </c>
      <c r="I4669" s="1">
        <v>33741.258762091</v>
      </c>
      <c r="J4669" s="1">
        <v>-16156.4000826515</v>
      </c>
      <c r="K4669" s="1">
        <v>445813.039060938</v>
      </c>
      <c r="L4669" s="1">
        <v>43638.3310506221</v>
      </c>
      <c r="M4669" s="1">
        <v>48006.1001221773</v>
      </c>
      <c r="N4669" s="1">
        <v>40838.5709566326</v>
      </c>
      <c r="O4669" s="1">
        <v>6583954.56565247</v>
      </c>
      <c r="P4669" s="1">
        <v>367094.501340168</v>
      </c>
      <c r="Q4669" s="1">
        <v>151225.793745438</v>
      </c>
      <c r="S4669" s="5">
        <f t="shared" ref="S4669:U4669" si="4691">($AY$3*M4669^2)/(2*$AY$6)</f>
        <v>139590.4236</v>
      </c>
      <c r="T4669" s="5">
        <f t="shared" si="4691"/>
        <v>101019.1815</v>
      </c>
      <c r="U4669" s="5">
        <f t="shared" si="4691"/>
        <v>2625647512</v>
      </c>
      <c r="V4669" s="1" t="s">
        <v>20</v>
      </c>
      <c r="W4669" s="2">
        <f t="shared" si="3"/>
        <v>55965.89004</v>
      </c>
      <c r="X4669" s="1">
        <f t="shared" si="4"/>
        <v>0.6079801996</v>
      </c>
      <c r="Y4669" s="1">
        <f t="shared" si="5"/>
        <v>0.7357766875</v>
      </c>
      <c r="Z4669" s="1">
        <f t="shared" si="6"/>
        <v>0.5324688959</v>
      </c>
      <c r="AA4669" s="5">
        <f t="shared" si="7"/>
        <v>0.5561414042</v>
      </c>
      <c r="AB4669" s="1">
        <f t="shared" si="8"/>
        <v>2979.08036</v>
      </c>
      <c r="AC4669" s="1">
        <f t="shared" si="9"/>
        <v>144757.3386</v>
      </c>
      <c r="AD4669" s="5">
        <f t="shared" si="10"/>
        <v>73431.99166</v>
      </c>
      <c r="AE4669" s="5">
        <f t="shared" si="11"/>
        <v>54044.98909</v>
      </c>
      <c r="AF4669" s="5">
        <f t="shared" si="12"/>
        <v>180496.0292</v>
      </c>
      <c r="AG4669" s="5">
        <f t="shared" si="13"/>
        <v>94176.07575</v>
      </c>
      <c r="AH4669" s="5">
        <f t="shared" si="14"/>
        <v>2070.983087</v>
      </c>
      <c r="AI4669" s="5">
        <f t="shared" si="15"/>
        <v>86319.95345</v>
      </c>
      <c r="AJ4669" s="1">
        <f t="shared" si="16"/>
        <v>709533488.6</v>
      </c>
      <c r="AK4669" s="1">
        <f t="shared" si="17"/>
        <v>36370.10358</v>
      </c>
      <c r="AL4669" s="1" t="s">
        <v>20</v>
      </c>
      <c r="AM4669" s="5">
        <f t="shared" si="18"/>
        <v>0.7534116101</v>
      </c>
      <c r="AN4669" s="5">
        <f t="shared" si="19"/>
        <v>0.9662457364</v>
      </c>
      <c r="AO4669" s="5">
        <f t="shared" si="20"/>
        <v>1.312857122</v>
      </c>
      <c r="AP4669" s="5">
        <f t="shared" si="21"/>
        <v>0.3931019933</v>
      </c>
      <c r="AQ4669" s="1">
        <f t="shared" si="22"/>
        <v>1.950870134</v>
      </c>
      <c r="AR4669" s="1">
        <f t="shared" si="23"/>
        <v>0.415078752</v>
      </c>
      <c r="AT4669" s="1">
        <v>0.754127126776647</v>
      </c>
      <c r="AU4669" s="1">
        <f t="shared" si="24"/>
        <v>0.00001062849237</v>
      </c>
      <c r="AV4669" s="1">
        <f t="shared" si="25"/>
        <v>94086.72138</v>
      </c>
    </row>
    <row r="4670" ht="12.75" customHeight="1">
      <c r="A4670" s="4" t="s">
        <v>9388</v>
      </c>
      <c r="B4670" s="1" t="s">
        <v>9389</v>
      </c>
      <c r="C4670" s="2">
        <v>1.20206803954852E-9</v>
      </c>
      <c r="D4670" s="2">
        <v>2.7641197747055E-9</v>
      </c>
      <c r="E4670" s="2">
        <v>5.90465090083871E-9</v>
      </c>
      <c r="F4670" s="2">
        <v>6.72531486662226E-9</v>
      </c>
      <c r="G4670" s="1">
        <v>3951917.84142056</v>
      </c>
      <c r="H4670" s="1">
        <v>-454282.145457305</v>
      </c>
      <c r="I4670" s="1">
        <v>36627.223298165</v>
      </c>
      <c r="J4670" s="1">
        <v>-13230.2801690506</v>
      </c>
      <c r="K4670" s="1">
        <v>456209.088648295</v>
      </c>
      <c r="L4670" s="1">
        <v>46330.325502732</v>
      </c>
      <c r="M4670" s="1">
        <v>56838.2651389144</v>
      </c>
      <c r="N4670" s="1">
        <v>42548.1584932868</v>
      </c>
      <c r="O4670" s="1">
        <v>4842988.61348419</v>
      </c>
      <c r="P4670" s="1">
        <v>404728.357825074</v>
      </c>
      <c r="Q4670" s="1">
        <v>151093.29421911</v>
      </c>
      <c r="S4670" s="5">
        <f t="shared" ref="S4670:U4670" si="4692">($AY$3*M4670^2)/(2*$AY$6)</f>
        <v>195679.0806</v>
      </c>
      <c r="T4670" s="5">
        <f t="shared" si="4692"/>
        <v>109653.9571</v>
      </c>
      <c r="U4670" s="5">
        <f t="shared" si="4692"/>
        <v>1420658414</v>
      </c>
      <c r="V4670" s="1" t="s">
        <v>20</v>
      </c>
      <c r="W4670" s="2">
        <f t="shared" si="3"/>
        <v>73791.72965</v>
      </c>
      <c r="X4670" s="1">
        <f t="shared" si="4"/>
        <v>0.3941988224</v>
      </c>
      <c r="Y4670" s="1">
        <f t="shared" si="5"/>
        <v>0.5932889325</v>
      </c>
      <c r="Z4670" s="1">
        <f t="shared" si="6"/>
        <v>0.3324651717</v>
      </c>
      <c r="AA4670" s="5">
        <f t="shared" si="7"/>
        <v>0.6442245294</v>
      </c>
      <c r="AB4670" s="1">
        <f t="shared" si="8"/>
        <v>2617.278701</v>
      </c>
      <c r="AC4670" s="1">
        <f t="shared" si="9"/>
        <v>124152.0518</v>
      </c>
      <c r="AD4670" s="5">
        <f t="shared" si="10"/>
        <v>66045.54243</v>
      </c>
      <c r="AE4670" s="5">
        <f t="shared" si="11"/>
        <v>41037.31227</v>
      </c>
      <c r="AF4670" s="5">
        <f t="shared" si="12"/>
        <v>193420.1754</v>
      </c>
      <c r="AG4670" s="5">
        <f t="shared" si="13"/>
        <v>105192.76</v>
      </c>
      <c r="AH4670" s="5">
        <f t="shared" si="14"/>
        <v>2414.700327</v>
      </c>
      <c r="AI4670" s="5">
        <f t="shared" si="15"/>
        <v>88227.41535</v>
      </c>
      <c r="AJ4670" s="1">
        <f t="shared" si="16"/>
        <v>726079315.4</v>
      </c>
      <c r="AK4670" s="1">
        <f t="shared" si="17"/>
        <v>34542.22399</v>
      </c>
      <c r="AL4670" s="1" t="s">
        <v>20</v>
      </c>
      <c r="AM4670" s="5">
        <f t="shared" si="18"/>
        <v>0.6902369663</v>
      </c>
      <c r="AN4670" s="5">
        <f t="shared" si="19"/>
        <v>1.099361575</v>
      </c>
      <c r="AO4670" s="5">
        <f t="shared" si="20"/>
        <v>1.769314985</v>
      </c>
      <c r="AP4670" s="5">
        <f t="shared" si="21"/>
        <v>0.375389648</v>
      </c>
      <c r="AQ4670" s="1">
        <f t="shared" si="22"/>
        <v>2.102005116</v>
      </c>
      <c r="AR4670" s="1">
        <f t="shared" si="23"/>
        <v>0.447235131</v>
      </c>
      <c r="AT4670" s="1">
        <v>0.51433822749835</v>
      </c>
      <c r="AU4670" s="1">
        <f t="shared" si="24"/>
        <v>0.000007083774687</v>
      </c>
      <c r="AV4670" s="1">
        <f t="shared" si="25"/>
        <v>141167.6746</v>
      </c>
    </row>
    <row r="4671" ht="12.75" customHeight="1">
      <c r="A4671" s="4" t="s">
        <v>9390</v>
      </c>
      <c r="B4671" s="1" t="s">
        <v>9391</v>
      </c>
      <c r="C4671" s="2">
        <v>-3.5359624389985E-9</v>
      </c>
      <c r="D4671" s="2">
        <v>3.17634553827084E-9</v>
      </c>
      <c r="E4671" s="2">
        <v>-2.25636775924536E-9</v>
      </c>
      <c r="F4671" s="2">
        <v>5.68890210966934E-9</v>
      </c>
      <c r="G4671" s="1">
        <v>2717131.99019517</v>
      </c>
      <c r="H4671" s="1">
        <v>-430456.461165402</v>
      </c>
      <c r="I4671" s="1">
        <v>1545.55855700303</v>
      </c>
      <c r="J4671" s="1">
        <v>-6427.28756618902</v>
      </c>
      <c r="K4671" s="1">
        <v>430756.230916478</v>
      </c>
      <c r="L4671" s="1">
        <v>32825.4898304257</v>
      </c>
      <c r="M4671" s="1">
        <v>42398.5429087592</v>
      </c>
      <c r="N4671" s="1">
        <v>31010.8896353093</v>
      </c>
      <c r="O4671" s="1">
        <v>4298245.02597803</v>
      </c>
      <c r="P4671" s="1">
        <v>352138.684585819</v>
      </c>
      <c r="Q4671" s="1">
        <v>144751.525573345</v>
      </c>
      <c r="S4671" s="5">
        <f t="shared" ref="S4671:U4671" si="4693">($AY$3*M4671^2)/(2*$AY$6)</f>
        <v>108884.1425</v>
      </c>
      <c r="T4671" s="5">
        <f t="shared" si="4693"/>
        <v>58249.36868</v>
      </c>
      <c r="U4671" s="5">
        <f t="shared" si="4693"/>
        <v>1119038711</v>
      </c>
      <c r="V4671" s="1" t="s">
        <v>20</v>
      </c>
      <c r="W4671" s="2">
        <f t="shared" si="3"/>
        <v>75278.70072</v>
      </c>
      <c r="X4671" s="1">
        <f t="shared" si="4"/>
        <v>0.1901420629</v>
      </c>
      <c r="Y4671" s="1">
        <f t="shared" si="5"/>
        <v>0.3172178621</v>
      </c>
      <c r="Z4671" s="1">
        <f t="shared" si="6"/>
        <v>0.1697009296</v>
      </c>
      <c r="AA4671" s="5">
        <f t="shared" si="7"/>
        <v>0.5449455315</v>
      </c>
      <c r="AB4671" s="1">
        <f t="shared" si="8"/>
        <v>2170.208125</v>
      </c>
      <c r="AC4671" s="1">
        <f t="shared" si="9"/>
        <v>116961.4549</v>
      </c>
      <c r="AD4671" s="5">
        <f t="shared" si="10"/>
        <v>56906.40228</v>
      </c>
      <c r="AE4671" s="5">
        <f t="shared" si="11"/>
        <v>46395.44974</v>
      </c>
      <c r="AF4671" s="5">
        <f t="shared" si="12"/>
        <v>208306.7282</v>
      </c>
      <c r="AG4671" s="5">
        <f t="shared" si="13"/>
        <v>130503.4608</v>
      </c>
      <c r="AH4671" s="5">
        <f t="shared" si="14"/>
        <v>2563.152111</v>
      </c>
      <c r="AI4671" s="5">
        <f t="shared" si="15"/>
        <v>77803.2674</v>
      </c>
      <c r="AJ4671" s="1">
        <f t="shared" si="16"/>
        <v>685569834.2</v>
      </c>
      <c r="AK4671" s="1">
        <f t="shared" si="17"/>
        <v>37220.60428</v>
      </c>
      <c r="AL4671" s="1" t="s">
        <v>20</v>
      </c>
      <c r="AM4671" s="5">
        <f t="shared" si="18"/>
        <v>0.5253269376</v>
      </c>
      <c r="AN4671" s="5">
        <f t="shared" si="19"/>
        <v>1.204732344</v>
      </c>
      <c r="AO4671" s="5">
        <f t="shared" si="20"/>
        <v>1.477666103</v>
      </c>
      <c r="AP4671" s="5">
        <f t="shared" si="21"/>
        <v>0.3291155499</v>
      </c>
      <c r="AQ4671" s="1">
        <f t="shared" si="22"/>
        <v>1.841909468</v>
      </c>
      <c r="AR4671" s="1">
        <f t="shared" si="23"/>
        <v>0.3918956315</v>
      </c>
      <c r="AT4671" s="1">
        <v>0.126168198387277</v>
      </c>
      <c r="AU4671" s="1">
        <f t="shared" si="24"/>
        <v>0.000001840340577</v>
      </c>
      <c r="AV4671" s="1">
        <f t="shared" si="25"/>
        <v>543377.6839</v>
      </c>
    </row>
    <row r="4672" ht="12.75" customHeight="1">
      <c r="A4672" s="4" t="s">
        <v>9392</v>
      </c>
      <c r="B4672" s="1" t="s">
        <v>9393</v>
      </c>
      <c r="C4672" s="2">
        <v>-4.73291986366339E-9</v>
      </c>
      <c r="D4672" s="2">
        <v>-1.60228966648946E-9</v>
      </c>
      <c r="E4672" s="2">
        <v>-2.48433982093993E-9</v>
      </c>
      <c r="F4672" s="2">
        <v>5.70219185844974E-9</v>
      </c>
      <c r="G4672" s="1">
        <v>2496608.77723954</v>
      </c>
      <c r="H4672" s="1">
        <v>-413240.573800839</v>
      </c>
      <c r="I4672" s="1">
        <v>41021.8005876299</v>
      </c>
      <c r="J4672" s="1">
        <v>2070.3454179242</v>
      </c>
      <c r="K4672" s="1">
        <v>415430.14360211</v>
      </c>
      <c r="L4672" s="1">
        <v>24303.2285357129</v>
      </c>
      <c r="M4672" s="1">
        <v>24573.0033500107</v>
      </c>
      <c r="N4672" s="1">
        <v>23397.5798861391</v>
      </c>
      <c r="O4672" s="1">
        <v>4482778.28615643</v>
      </c>
      <c r="P4672" s="1">
        <v>341956.680280394</v>
      </c>
      <c r="Q4672" s="1">
        <v>145187.559922261</v>
      </c>
      <c r="S4672" s="5">
        <f t="shared" ref="S4672:U4672" si="4694">($AY$3*M4672^2)/(2*$AY$6)</f>
        <v>36574.57192</v>
      </c>
      <c r="T4672" s="5">
        <f t="shared" si="4694"/>
        <v>33159.24621</v>
      </c>
      <c r="U4672" s="5">
        <f t="shared" si="4694"/>
        <v>1217186960</v>
      </c>
      <c r="V4672" s="1" t="s">
        <v>20</v>
      </c>
      <c r="W4672" s="2">
        <f t="shared" si="3"/>
        <v>78716.46833</v>
      </c>
      <c r="X4672" s="1">
        <f t="shared" si="4"/>
        <v>0.0953227888</v>
      </c>
      <c r="Y4672" s="1">
        <f t="shared" si="5"/>
        <v>0.09745077063</v>
      </c>
      <c r="Z4672" s="1">
        <f t="shared" si="6"/>
        <v>0.08835083851</v>
      </c>
      <c r="AA4672" s="5">
        <f t="shared" si="7"/>
        <v>0.5462185696</v>
      </c>
      <c r="AB4672" s="1">
        <f t="shared" si="8"/>
        <v>2080.277462</v>
      </c>
      <c r="AC4672" s="1">
        <f t="shared" si="9"/>
        <v>119445.779</v>
      </c>
      <c r="AD4672" s="5">
        <f t="shared" si="10"/>
        <v>42835.56288</v>
      </c>
      <c r="AE4672" s="5">
        <f t="shared" si="11"/>
        <v>60348.23289</v>
      </c>
      <c r="AF4672" s="5">
        <f t="shared" si="12"/>
        <v>183728.9031</v>
      </c>
      <c r="AG4672" s="5">
        <f t="shared" si="13"/>
        <v>138741.4114</v>
      </c>
      <c r="AH4672" s="5">
        <f t="shared" si="14"/>
        <v>2509.841726</v>
      </c>
      <c r="AI4672" s="5">
        <f t="shared" si="15"/>
        <v>44987.49167</v>
      </c>
      <c r="AJ4672" s="1">
        <f t="shared" si="16"/>
        <v>661177608.6</v>
      </c>
      <c r="AK4672" s="1">
        <f t="shared" si="17"/>
        <v>41278.99153</v>
      </c>
      <c r="AL4672" s="1" t="s">
        <v>20</v>
      </c>
      <c r="AM4672" s="5">
        <f t="shared" si="18"/>
        <v>0.4765539012</v>
      </c>
      <c r="AN4672" s="5">
        <f t="shared" si="19"/>
        <v>1.543524969</v>
      </c>
      <c r="AO4672" s="5">
        <f t="shared" si="20"/>
        <v>1.095603926</v>
      </c>
      <c r="AP4672" s="5">
        <f t="shared" si="21"/>
        <v>0.3598658663</v>
      </c>
      <c r="AQ4672" s="1">
        <f t="shared" si="22"/>
        <v>1.601729074</v>
      </c>
      <c r="AR4672" s="1">
        <f t="shared" si="23"/>
        <v>0.3407934199</v>
      </c>
      <c r="AT4672" s="1">
        <v>0.149692152026739</v>
      </c>
      <c r="AU4672" s="1">
        <f t="shared" si="24"/>
        <v>0.000002264023313</v>
      </c>
      <c r="AV4672" s="1">
        <f t="shared" si="25"/>
        <v>441691.5648</v>
      </c>
    </row>
    <row r="4673" ht="12.75" customHeight="1">
      <c r="A4673" s="4" t="s">
        <v>9394</v>
      </c>
      <c r="B4673" s="1" t="s">
        <v>9395</v>
      </c>
      <c r="C4673" s="2">
        <v>-2.24116938126879E-9</v>
      </c>
      <c r="D4673" s="2">
        <v>-2.57585104021789E-9</v>
      </c>
      <c r="E4673" s="2">
        <v>-1.985892960018E-9</v>
      </c>
      <c r="F4673" s="2">
        <v>5.16047856152222E-9</v>
      </c>
      <c r="G4673" s="1">
        <v>3678297.74242338</v>
      </c>
      <c r="H4673" s="1">
        <v>-451201.546413143</v>
      </c>
      <c r="I4673" s="1">
        <v>36005.2937846955</v>
      </c>
      <c r="J4673" s="1">
        <v>-8657.10745791802</v>
      </c>
      <c r="K4673" s="1">
        <v>453139.136311918</v>
      </c>
      <c r="L4673" s="1">
        <v>51384.1287510411</v>
      </c>
      <c r="M4673" s="1">
        <v>43467.2222853672</v>
      </c>
      <c r="N4673" s="1">
        <v>52941.7458559642</v>
      </c>
      <c r="O4673" s="1">
        <v>4305329.36022589</v>
      </c>
      <c r="P4673" s="1">
        <v>388135.846869275</v>
      </c>
      <c r="Q4673" s="1">
        <v>141741.239317631</v>
      </c>
      <c r="S4673" s="5">
        <f t="shared" ref="S4673:U4673" si="4695">($AY$3*M4673^2)/(2*$AY$6)</f>
        <v>114442.2923</v>
      </c>
      <c r="T4673" s="5">
        <f t="shared" si="4695"/>
        <v>169769.3515</v>
      </c>
      <c r="U4673" s="5">
        <f t="shared" si="4695"/>
        <v>1122730533</v>
      </c>
      <c r="V4673" s="1" t="s">
        <v>20</v>
      </c>
      <c r="W4673" s="2">
        <f t="shared" si="3"/>
        <v>58690.19597</v>
      </c>
      <c r="X4673" s="1">
        <f t="shared" si="4"/>
        <v>0.766525973</v>
      </c>
      <c r="Y4673" s="1">
        <f t="shared" si="5"/>
        <v>0.5485202394</v>
      </c>
      <c r="Z4673" s="1">
        <f t="shared" si="6"/>
        <v>0.8137020282</v>
      </c>
      <c r="AA4673" s="5">
        <f t="shared" si="7"/>
        <v>0.4943273198</v>
      </c>
      <c r="AB4673" s="1">
        <f t="shared" si="8"/>
        <v>2525.04695</v>
      </c>
      <c r="AC4673" s="1">
        <f t="shared" si="9"/>
        <v>117057.8027</v>
      </c>
      <c r="AD4673" s="5">
        <f t="shared" si="10"/>
        <v>107098.5635</v>
      </c>
      <c r="AE4673" s="5">
        <f t="shared" si="11"/>
        <v>84279.79814</v>
      </c>
      <c r="AF4673" s="5">
        <f t="shared" si="12"/>
        <v>210258.4693</v>
      </c>
      <c r="AG4673" s="5">
        <f t="shared" si="13"/>
        <v>122326.4038</v>
      </c>
      <c r="AH4673" s="5">
        <f t="shared" si="14"/>
        <v>2561.042435</v>
      </c>
      <c r="AI4673" s="5">
        <f t="shared" si="15"/>
        <v>87932.06554</v>
      </c>
      <c r="AJ4673" s="1">
        <f t="shared" si="16"/>
        <v>721193334.5</v>
      </c>
      <c r="AK4673" s="1">
        <f t="shared" si="17"/>
        <v>48785.44889</v>
      </c>
      <c r="AL4673" s="1" t="s">
        <v>20</v>
      </c>
      <c r="AM4673" s="5">
        <f t="shared" si="18"/>
        <v>0.589564732</v>
      </c>
      <c r="AN4673" s="5">
        <f t="shared" si="19"/>
        <v>0.6733921641</v>
      </c>
      <c r="AO4673" s="5">
        <f t="shared" si="20"/>
        <v>0.8557131726</v>
      </c>
      <c r="AP4673" s="5">
        <f t="shared" si="21"/>
        <v>0.3430032269</v>
      </c>
      <c r="AQ4673" s="1">
        <f t="shared" si="22"/>
        <v>1.47829599</v>
      </c>
      <c r="AR4673" s="1">
        <f t="shared" si="23"/>
        <v>0.3145310616</v>
      </c>
      <c r="AT4673" s="1">
        <v>0.149644379311254</v>
      </c>
      <c r="AU4673" s="1">
        <f t="shared" si="24"/>
        <v>0.000002074955108</v>
      </c>
      <c r="AV4673" s="1">
        <f t="shared" si="25"/>
        <v>481938.1375</v>
      </c>
    </row>
    <row r="4674" ht="12.75" customHeight="1">
      <c r="A4674" s="4" t="s">
        <v>9396</v>
      </c>
      <c r="B4674" s="1" t="s">
        <v>9397</v>
      </c>
      <c r="C4674" s="2">
        <v>1.99354944199003E-9</v>
      </c>
      <c r="D4674" s="2">
        <v>-1.08019760913294E-9</v>
      </c>
      <c r="E4674" s="2">
        <v>9.68516900553842E-10</v>
      </c>
      <c r="F4674" s="2">
        <v>2.7598618142702E-9</v>
      </c>
      <c r="G4674" s="1">
        <v>7031459.11927722</v>
      </c>
      <c r="H4674" s="1">
        <v>-465510.392395588</v>
      </c>
      <c r="I4674" s="1">
        <v>20538.2582309885</v>
      </c>
      <c r="J4674" s="1">
        <v>-20175.534991458</v>
      </c>
      <c r="K4674" s="1">
        <v>466437.148294647</v>
      </c>
      <c r="L4674" s="1">
        <v>43092.299927345</v>
      </c>
      <c r="M4674" s="1">
        <v>42022.3380492529</v>
      </c>
      <c r="N4674" s="1">
        <v>42820.8655532489</v>
      </c>
      <c r="O4674" s="1">
        <v>5955606.0474327</v>
      </c>
      <c r="P4674" s="1">
        <v>438207.716547252</v>
      </c>
      <c r="Q4674" s="1">
        <v>125790.601894703</v>
      </c>
      <c r="S4674" s="5">
        <f t="shared" ref="S4674:U4674" si="4696">($AY$3*M4674^2)/(2*$AY$6)</f>
        <v>106960.4438</v>
      </c>
      <c r="T4674" s="5">
        <f t="shared" si="4696"/>
        <v>111064.0881</v>
      </c>
      <c r="U4674" s="5">
        <f t="shared" si="4696"/>
        <v>2148397787</v>
      </c>
      <c r="V4674" s="1" t="s">
        <v>20</v>
      </c>
      <c r="W4674" s="2">
        <f t="shared" si="3"/>
        <v>22701.97449</v>
      </c>
      <c r="X4674" s="1">
        <f t="shared" si="4"/>
        <v>3.603064903</v>
      </c>
      <c r="Y4674" s="1">
        <f t="shared" si="5"/>
        <v>3.426361344</v>
      </c>
      <c r="Z4674" s="1">
        <f t="shared" si="6"/>
        <v>3.557817121</v>
      </c>
      <c r="AA4674" s="5">
        <f t="shared" si="7"/>
        <v>0.2643698792</v>
      </c>
      <c r="AB4674" s="1">
        <f t="shared" si="8"/>
        <v>3491.1519</v>
      </c>
      <c r="AC4674" s="1">
        <f t="shared" si="9"/>
        <v>137676.6083</v>
      </c>
      <c r="AD4674" s="5">
        <f t="shared" si="10"/>
        <v>161973.3144</v>
      </c>
      <c r="AE4674" s="5">
        <f t="shared" si="11"/>
        <v>124205.541</v>
      </c>
      <c r="AF4674" s="5">
        <f t="shared" si="12"/>
        <v>244283.9371</v>
      </c>
      <c r="AG4674" s="5">
        <f t="shared" si="13"/>
        <v>85331.11617</v>
      </c>
      <c r="AH4674" s="5">
        <f t="shared" si="14"/>
        <v>2177.494084</v>
      </c>
      <c r="AI4674" s="5">
        <f t="shared" si="15"/>
        <v>158952.8209</v>
      </c>
      <c r="AJ4674" s="1">
        <f t="shared" si="16"/>
        <v>742357777.9</v>
      </c>
      <c r="AK4674" s="1">
        <f t="shared" si="17"/>
        <v>54103.17933</v>
      </c>
      <c r="AL4674" s="1" t="s">
        <v>20</v>
      </c>
      <c r="AM4674" s="5">
        <f t="shared" si="18"/>
        <v>0.869973125</v>
      </c>
      <c r="AN4674" s="5">
        <f t="shared" si="19"/>
        <v>0.4583210393</v>
      </c>
      <c r="AO4674" s="5">
        <f t="shared" si="20"/>
        <v>0.5976849117</v>
      </c>
      <c r="AP4674" s="5">
        <f t="shared" si="21"/>
        <v>0.3038913597</v>
      </c>
      <c r="AQ4674" s="1">
        <f t="shared" si="22"/>
        <v>1.372114887</v>
      </c>
      <c r="AR4674" s="1">
        <f t="shared" si="23"/>
        <v>0.2919393377</v>
      </c>
      <c r="AT4674" s="1">
        <v>0.149799804106956</v>
      </c>
      <c r="AU4674" s="1">
        <f t="shared" si="24"/>
        <v>0.000002017892296</v>
      </c>
      <c r="AV4674" s="1">
        <f t="shared" si="25"/>
        <v>495566.5879</v>
      </c>
    </row>
    <row r="4675" ht="12.75" customHeight="1">
      <c r="A4675" s="4" t="s">
        <v>9398</v>
      </c>
      <c r="B4675" s="1" t="s">
        <v>9399</v>
      </c>
      <c r="C4675" s="2">
        <v>2.40553185031958E-9</v>
      </c>
      <c r="D4675" s="2">
        <v>-1.17931394857821E-9</v>
      </c>
      <c r="E4675" s="2">
        <v>1.71630478608402E-9</v>
      </c>
      <c r="F4675" s="2">
        <v>3.21152019621146E-9</v>
      </c>
      <c r="G4675" s="1">
        <v>5213337.95338089</v>
      </c>
      <c r="H4675" s="1">
        <v>-459185.316538521</v>
      </c>
      <c r="I4675" s="1">
        <v>18451.06517299</v>
      </c>
      <c r="J4675" s="1">
        <v>-9480.84547880045</v>
      </c>
      <c r="K4675" s="1">
        <v>459849.523359304</v>
      </c>
      <c r="L4675" s="1">
        <v>41615.3472527122</v>
      </c>
      <c r="M4675" s="1">
        <v>38582.8600177334</v>
      </c>
      <c r="N4675" s="1">
        <v>40841.678597831</v>
      </c>
      <c r="O4675" s="1">
        <v>5779034.97071518</v>
      </c>
      <c r="P4675" s="1">
        <v>455499.784105657</v>
      </c>
      <c r="Q4675" s="1">
        <v>127422.867509592</v>
      </c>
      <c r="S4675" s="5">
        <f t="shared" ref="S4675:U4675" si="4697">($AY$3*M4675^2)/(2*$AY$6)</f>
        <v>90167.82762</v>
      </c>
      <c r="T4675" s="5">
        <f t="shared" si="4697"/>
        <v>101034.5563</v>
      </c>
      <c r="U4675" s="5">
        <f t="shared" si="4697"/>
        <v>2022895354</v>
      </c>
      <c r="V4675" s="1" t="s">
        <v>20</v>
      </c>
      <c r="W4675" s="2">
        <f t="shared" si="3"/>
        <v>30679.74459</v>
      </c>
      <c r="X4675" s="1">
        <f t="shared" si="4"/>
        <v>1.839939598</v>
      </c>
      <c r="Y4675" s="1">
        <f t="shared" si="5"/>
        <v>1.581558844</v>
      </c>
      <c r="Z4675" s="1">
        <f t="shared" si="6"/>
        <v>1.77216309</v>
      </c>
      <c r="AA4675" s="5">
        <f t="shared" si="7"/>
        <v>0.30763468</v>
      </c>
      <c r="AB4675" s="1">
        <f t="shared" si="8"/>
        <v>3006.103691</v>
      </c>
      <c r="AC4675" s="1">
        <f t="shared" si="9"/>
        <v>135620.343</v>
      </c>
      <c r="AD4675" s="5">
        <f t="shared" si="10"/>
        <v>132760.3201</v>
      </c>
      <c r="AE4675" s="5">
        <f t="shared" si="11"/>
        <v>111596.6549</v>
      </c>
      <c r="AF4675" s="5">
        <f t="shared" si="12"/>
        <v>223291.5975</v>
      </c>
      <c r="AG4675" s="5">
        <f t="shared" si="13"/>
        <v>97873.81295</v>
      </c>
      <c r="AH4675" s="5">
        <f t="shared" si="14"/>
        <v>2210.509082</v>
      </c>
      <c r="AI4675" s="5">
        <f t="shared" si="15"/>
        <v>125417.7845</v>
      </c>
      <c r="AJ4675" s="1">
        <f t="shared" si="16"/>
        <v>731873247.2</v>
      </c>
      <c r="AK4675" s="1">
        <f t="shared" si="17"/>
        <v>51853.59437</v>
      </c>
      <c r="AL4675" s="1" t="s">
        <v>20</v>
      </c>
      <c r="AM4675" s="5">
        <f t="shared" si="18"/>
        <v>0.7477722847</v>
      </c>
      <c r="AN4675" s="5">
        <f t="shared" si="19"/>
        <v>0.5512740905</v>
      </c>
      <c r="AO4675" s="5">
        <f t="shared" si="20"/>
        <v>0.6558200582</v>
      </c>
      <c r="AP4675" s="5">
        <f t="shared" si="21"/>
        <v>0.3277656909</v>
      </c>
      <c r="AQ4675" s="1">
        <f t="shared" si="22"/>
        <v>1.411422402</v>
      </c>
      <c r="AR4675" s="1">
        <f t="shared" si="23"/>
        <v>0.3003026387</v>
      </c>
      <c r="AT4675" s="1">
        <v>0.207618072473336</v>
      </c>
      <c r="AU4675" s="1">
        <f t="shared" si="24"/>
        <v>0.000002836803685</v>
      </c>
      <c r="AV4675" s="1">
        <f t="shared" si="25"/>
        <v>352509.4124</v>
      </c>
    </row>
    <row r="4676" ht="12.75" customHeight="1">
      <c r="A4676" s="4" t="s">
        <v>9400</v>
      </c>
      <c r="B4676" s="1" t="s">
        <v>9401</v>
      </c>
      <c r="C4676" s="2">
        <v>1.02604650370262E-9</v>
      </c>
      <c r="D4676" s="2">
        <v>-2.4669506283949E-9</v>
      </c>
      <c r="E4676" s="2">
        <v>1.2196661296591E-9</v>
      </c>
      <c r="F4676" s="2">
        <v>2.97358930739023E-9</v>
      </c>
      <c r="G4676" s="1">
        <v>4643647.4995769</v>
      </c>
      <c r="H4676" s="1">
        <v>-459441.348632261</v>
      </c>
      <c r="I4676" s="1">
        <v>20945.8971973467</v>
      </c>
      <c r="J4676" s="1">
        <v>-21936.1428710651</v>
      </c>
      <c r="K4676" s="1">
        <v>460570.158985034</v>
      </c>
      <c r="L4676" s="1">
        <v>44795.9542954639</v>
      </c>
      <c r="M4676" s="1">
        <v>49672.4767702642</v>
      </c>
      <c r="N4676" s="1">
        <v>41386.8538316214</v>
      </c>
      <c r="O4676" s="1">
        <v>5416464.68290139</v>
      </c>
      <c r="P4676" s="1">
        <v>440280.04343055</v>
      </c>
      <c r="Q4676" s="1">
        <v>126690.806891398</v>
      </c>
      <c r="S4676" s="5">
        <f t="shared" ref="S4676:U4676" si="4698">($AY$3*M4676^2)/(2*$AY$6)</f>
        <v>149449.478</v>
      </c>
      <c r="T4676" s="5">
        <f t="shared" si="4698"/>
        <v>103749.8789</v>
      </c>
      <c r="U4676" s="5">
        <f t="shared" si="4698"/>
        <v>1777029361</v>
      </c>
      <c r="V4676" s="1" t="s">
        <v>20</v>
      </c>
      <c r="W4676" s="2">
        <f t="shared" si="3"/>
        <v>30098.88348</v>
      </c>
      <c r="X4676" s="1">
        <f t="shared" si="4"/>
        <v>2.215015728</v>
      </c>
      <c r="Y4676" s="1">
        <f t="shared" si="5"/>
        <v>2.723521821</v>
      </c>
      <c r="Z4676" s="1">
        <f t="shared" si="6"/>
        <v>1.890706229</v>
      </c>
      <c r="AA4676" s="5">
        <f t="shared" si="7"/>
        <v>0.2848430461</v>
      </c>
      <c r="AB4676" s="1">
        <f t="shared" si="8"/>
        <v>2837.106507</v>
      </c>
      <c r="AC4676" s="1">
        <f t="shared" si="9"/>
        <v>131297.1004</v>
      </c>
      <c r="AD4676" s="5">
        <f t="shared" si="10"/>
        <v>145297.0483</v>
      </c>
      <c r="AE4676" s="5">
        <f t="shared" si="11"/>
        <v>94594.77396</v>
      </c>
      <c r="AF4676" s="5">
        <f t="shared" si="12"/>
        <v>272012.0784</v>
      </c>
      <c r="AG4676" s="5">
        <f t="shared" si="13"/>
        <v>97626.64948</v>
      </c>
      <c r="AH4676" s="5">
        <f t="shared" si="14"/>
        <v>2283.294902</v>
      </c>
      <c r="AI4676" s="5">
        <f t="shared" si="15"/>
        <v>174385.429</v>
      </c>
      <c r="AJ4676" s="1">
        <f t="shared" si="16"/>
        <v>733020174.4</v>
      </c>
      <c r="AK4676" s="1">
        <f t="shared" si="17"/>
        <v>48888.15127</v>
      </c>
      <c r="AL4676" s="1" t="s">
        <v>20</v>
      </c>
      <c r="AM4676" s="5">
        <f t="shared" si="18"/>
        <v>0.7508402453</v>
      </c>
      <c r="AN4676" s="5">
        <f t="shared" si="19"/>
        <v>0.5044976363</v>
      </c>
      <c r="AO4676" s="5">
        <f t="shared" si="20"/>
        <v>0.7749055722</v>
      </c>
      <c r="AP4676" s="5">
        <f t="shared" si="21"/>
        <v>0.2694807446</v>
      </c>
      <c r="AQ4676" s="1">
        <f t="shared" si="22"/>
        <v>1.49938207</v>
      </c>
      <c r="AR4676" s="1">
        <f t="shared" si="23"/>
        <v>0.3190174617</v>
      </c>
      <c r="AT4676" s="1">
        <v>0.237670062089251</v>
      </c>
      <c r="AU4676" s="1">
        <f t="shared" si="24"/>
        <v>0.000003242339984</v>
      </c>
      <c r="AV4676" s="1">
        <f t="shared" si="25"/>
        <v>308419.2296</v>
      </c>
    </row>
    <row r="4677" ht="12.75" customHeight="1">
      <c r="A4677" s="4" t="s">
        <v>9402</v>
      </c>
      <c r="B4677" s="1" t="s">
        <v>9403</v>
      </c>
      <c r="C4677" s="2">
        <v>3.12512173815623E-9</v>
      </c>
      <c r="D4677" s="2">
        <v>-8.65732419100389E-10</v>
      </c>
      <c r="E4677" s="2">
        <v>1.94222165332412E-9</v>
      </c>
      <c r="F4677" s="2">
        <v>3.90961003563554E-9</v>
      </c>
      <c r="G4677" s="1">
        <v>4034939.75120069</v>
      </c>
      <c r="H4677" s="1">
        <v>-460723.765545677</v>
      </c>
      <c r="I4677" s="1">
        <v>29730.446045202</v>
      </c>
      <c r="J4677" s="1">
        <v>-19229.1181826582</v>
      </c>
      <c r="K4677" s="1">
        <v>462130.639834776</v>
      </c>
      <c r="L4677" s="1">
        <v>43758.0827601386</v>
      </c>
      <c r="M4677" s="1">
        <v>50218.7271929634</v>
      </c>
      <c r="N4677" s="1">
        <v>40285.1910509676</v>
      </c>
      <c r="O4677" s="1">
        <v>4883168.86100815</v>
      </c>
      <c r="P4677" s="1">
        <v>442917.841388744</v>
      </c>
      <c r="Q4677" s="1">
        <v>125567.519293346</v>
      </c>
      <c r="S4677" s="5">
        <f t="shared" ref="S4677:U4677" si="4699">($AY$3*M4677^2)/(2*$AY$6)</f>
        <v>152754.5568</v>
      </c>
      <c r="T4677" s="5">
        <f t="shared" si="4699"/>
        <v>98300.02474</v>
      </c>
      <c r="U4677" s="5">
        <f t="shared" si="4699"/>
        <v>1444329418</v>
      </c>
      <c r="V4677" s="1" t="s">
        <v>20</v>
      </c>
      <c r="W4677" s="2">
        <f t="shared" si="3"/>
        <v>42453.5425</v>
      </c>
      <c r="X4677" s="1">
        <f t="shared" si="4"/>
        <v>1.06240156</v>
      </c>
      <c r="Y4677" s="1">
        <f t="shared" si="5"/>
        <v>1.399276471</v>
      </c>
      <c r="Z4677" s="1">
        <f t="shared" si="6"/>
        <v>0.9004570121</v>
      </c>
      <c r="AA4677" s="5">
        <f t="shared" si="7"/>
        <v>0.3745053927</v>
      </c>
      <c r="AB4677" s="1">
        <f t="shared" si="8"/>
        <v>2644.627713</v>
      </c>
      <c r="AC4677" s="1">
        <f t="shared" si="9"/>
        <v>124666.0067</v>
      </c>
      <c r="AD4677" s="5">
        <f t="shared" si="10"/>
        <v>107569.0546</v>
      </c>
      <c r="AE4677" s="5">
        <f t="shared" si="11"/>
        <v>68962.64721</v>
      </c>
      <c r="AF4677" s="5">
        <f t="shared" si="12"/>
        <v>238455.615</v>
      </c>
      <c r="AG4677" s="5">
        <f t="shared" si="13"/>
        <v>104362.1462</v>
      </c>
      <c r="AH4677" s="5">
        <f t="shared" si="14"/>
        <v>2404.74535</v>
      </c>
      <c r="AI4677" s="5">
        <f t="shared" si="15"/>
        <v>134093.4688</v>
      </c>
      <c r="AJ4677" s="1">
        <f t="shared" si="16"/>
        <v>735503756.8</v>
      </c>
      <c r="AK4677" s="1">
        <f t="shared" si="17"/>
        <v>43487.91155</v>
      </c>
      <c r="AL4677" s="1" t="s">
        <v>20</v>
      </c>
      <c r="AM4677" s="5">
        <f t="shared" si="18"/>
        <v>0.7047610492</v>
      </c>
      <c r="AN4677" s="5">
        <f t="shared" si="19"/>
        <v>0.6837503215</v>
      </c>
      <c r="AO4677" s="5">
        <f t="shared" si="20"/>
        <v>1.066524831</v>
      </c>
      <c r="AP4677" s="5">
        <f t="shared" si="21"/>
        <v>0.3084447211</v>
      </c>
      <c r="AQ4677" s="1">
        <f t="shared" si="22"/>
        <v>1.691283234</v>
      </c>
      <c r="AR4677" s="1">
        <f t="shared" si="23"/>
        <v>0.3598474965</v>
      </c>
      <c r="AT4677" s="1">
        <v>0.294585065413579</v>
      </c>
      <c r="AU4677" s="1">
        <f t="shared" si="24"/>
        <v>0.000004005214966</v>
      </c>
      <c r="AV4677" s="1">
        <f t="shared" si="25"/>
        <v>249674.489</v>
      </c>
    </row>
    <row r="4678" ht="12.75" customHeight="1">
      <c r="A4678" s="4" t="s">
        <v>9404</v>
      </c>
      <c r="B4678" s="1" t="s">
        <v>9405</v>
      </c>
      <c r="C4678" s="2">
        <v>3.48791604820174E-9</v>
      </c>
      <c r="D4678" s="2">
        <v>-2.67697236862998E-10</v>
      </c>
      <c r="E4678" s="2">
        <v>2.16988690018874E-9</v>
      </c>
      <c r="F4678" s="2">
        <v>4.19191681532751E-9</v>
      </c>
      <c r="G4678" s="1">
        <v>3075825.01694647</v>
      </c>
      <c r="H4678" s="1">
        <v>-468254.961818254</v>
      </c>
      <c r="I4678" s="1">
        <v>17873.7971992366</v>
      </c>
      <c r="J4678" s="1">
        <v>-12046.5292686965</v>
      </c>
      <c r="K4678" s="1">
        <v>468785.219944706</v>
      </c>
      <c r="L4678" s="1">
        <v>48274.8467851848</v>
      </c>
      <c r="M4678" s="1">
        <v>57524.2926531834</v>
      </c>
      <c r="N4678" s="1">
        <v>50960.4380601321</v>
      </c>
      <c r="O4678" s="1">
        <v>4541968.04254311</v>
      </c>
      <c r="P4678" s="1">
        <v>447964.732920222</v>
      </c>
      <c r="Q4678" s="1">
        <v>126969.731309639</v>
      </c>
      <c r="S4678" s="5">
        <f t="shared" ref="S4678:U4678" si="4700">($AY$3*M4678^2)/(2*$AY$6)</f>
        <v>200431.209</v>
      </c>
      <c r="T4678" s="5">
        <f t="shared" si="4700"/>
        <v>157300.1284</v>
      </c>
      <c r="U4678" s="5">
        <f t="shared" si="4700"/>
        <v>1249542178</v>
      </c>
      <c r="V4678" s="1" t="s">
        <v>20</v>
      </c>
      <c r="W4678" s="2">
        <f t="shared" si="3"/>
        <v>52135.17855</v>
      </c>
      <c r="X4678" s="1">
        <f t="shared" si="4"/>
        <v>0.8573932849</v>
      </c>
      <c r="Y4678" s="1">
        <f t="shared" si="5"/>
        <v>1.217421154</v>
      </c>
      <c r="Z4678" s="1">
        <f t="shared" si="6"/>
        <v>0.955442542</v>
      </c>
      <c r="AA4678" s="5">
        <f t="shared" si="7"/>
        <v>0.401547837</v>
      </c>
      <c r="AB4678" s="1">
        <f t="shared" si="8"/>
        <v>2309.015402</v>
      </c>
      <c r="AC4678" s="1">
        <f t="shared" si="9"/>
        <v>120231.7627</v>
      </c>
      <c r="AD4678" s="5">
        <f t="shared" si="10"/>
        <v>126910.0051</v>
      </c>
      <c r="AE4678" s="5">
        <f t="shared" si="11"/>
        <v>71424.678</v>
      </c>
      <c r="AF4678" s="5">
        <f t="shared" si="12"/>
        <v>280314.8399</v>
      </c>
      <c r="AG4678" s="5">
        <f t="shared" si="13"/>
        <v>137058.4521</v>
      </c>
      <c r="AH4678" s="5">
        <f t="shared" si="14"/>
        <v>2493.434291</v>
      </c>
      <c r="AI4678" s="5">
        <f t="shared" si="15"/>
        <v>143256.3878</v>
      </c>
      <c r="AJ4678" s="1">
        <f t="shared" si="16"/>
        <v>746094850</v>
      </c>
      <c r="AK4678" s="1">
        <f t="shared" si="17"/>
        <v>44959.33509</v>
      </c>
      <c r="AL4678" s="1" t="s">
        <v>20</v>
      </c>
      <c r="AM4678" s="5">
        <f t="shared" si="18"/>
        <v>0.5443625244</v>
      </c>
      <c r="AN4678" s="5">
        <f t="shared" si="19"/>
        <v>0.587892853</v>
      </c>
      <c r="AO4678" s="5">
        <f t="shared" si="20"/>
        <v>1.044589729</v>
      </c>
      <c r="AP4678" s="5">
        <f t="shared" si="21"/>
        <v>0.266163165</v>
      </c>
      <c r="AQ4678" s="1">
        <f t="shared" si="22"/>
        <v>1.659488176</v>
      </c>
      <c r="AR4678" s="1">
        <f t="shared" si="23"/>
        <v>0.3530825907</v>
      </c>
      <c r="AT4678" s="1">
        <v>0.224524301778993</v>
      </c>
      <c r="AU4678" s="1">
        <f t="shared" si="24"/>
        <v>0.000003009326519</v>
      </c>
      <c r="AV4678" s="1">
        <f t="shared" si="25"/>
        <v>332300.2651</v>
      </c>
    </row>
    <row r="4679" ht="12.75" customHeight="1">
      <c r="A4679" s="4" t="s">
        <v>9406</v>
      </c>
      <c r="B4679" s="1" t="s">
        <v>9407</v>
      </c>
      <c r="C4679" s="2">
        <v>3.2337747239262E-9</v>
      </c>
      <c r="D4679" s="2">
        <v>9.865802313658E-10</v>
      </c>
      <c r="E4679" s="2">
        <v>3.21483449328896E-9</v>
      </c>
      <c r="F4679" s="2">
        <v>4.77446524584952E-9</v>
      </c>
      <c r="G4679" s="1">
        <v>3327930.72509462</v>
      </c>
      <c r="H4679" s="1">
        <v>-477090.237918173</v>
      </c>
      <c r="I4679" s="1">
        <v>17377.1266656146</v>
      </c>
      <c r="J4679" s="1">
        <v>-48798.8516067398</v>
      </c>
      <c r="K4679" s="1">
        <v>480049.733230774</v>
      </c>
      <c r="L4679" s="1">
        <v>45586.3430523452</v>
      </c>
      <c r="M4679" s="1">
        <v>55090.8101819784</v>
      </c>
      <c r="N4679" s="1">
        <v>40385.5102612288</v>
      </c>
      <c r="O4679" s="1">
        <v>3819109.14762013</v>
      </c>
      <c r="P4679" s="1">
        <v>460004.96136648</v>
      </c>
      <c r="Q4679" s="1">
        <v>132134.052116332</v>
      </c>
      <c r="S4679" s="5">
        <f t="shared" ref="S4679:U4679" si="4701">($AY$3*M4679^2)/(2*$AY$6)</f>
        <v>183831.9908</v>
      </c>
      <c r="T4679" s="5">
        <f t="shared" si="4701"/>
        <v>98790.21278</v>
      </c>
      <c r="U4679" s="5">
        <f t="shared" si="4701"/>
        <v>883460044.3</v>
      </c>
      <c r="V4679" s="1" t="s">
        <v>20</v>
      </c>
      <c r="W4679" s="2">
        <f t="shared" si="3"/>
        <v>57086.92095</v>
      </c>
      <c r="X4679" s="1">
        <f t="shared" si="4"/>
        <v>0.6376704174</v>
      </c>
      <c r="Y4679" s="1">
        <f t="shared" si="5"/>
        <v>0.9312903002</v>
      </c>
      <c r="Z4679" s="1">
        <f t="shared" si="6"/>
        <v>0.5004698393</v>
      </c>
      <c r="AA4679" s="5">
        <f t="shared" si="7"/>
        <v>0.4573507244</v>
      </c>
      <c r="AB4679" s="1">
        <f t="shared" si="8"/>
        <v>2401.779624</v>
      </c>
      <c r="AC4679" s="1">
        <f t="shared" si="9"/>
        <v>110249.9021</v>
      </c>
      <c r="AD4679" s="5">
        <f t="shared" si="10"/>
        <v>88303.1514</v>
      </c>
      <c r="AE4679" s="5">
        <f t="shared" si="11"/>
        <v>52936.8429</v>
      </c>
      <c r="AF4679" s="5">
        <f t="shared" si="12"/>
        <v>231036.7521</v>
      </c>
      <c r="AG4679" s="5">
        <f t="shared" si="13"/>
        <v>110580.3775</v>
      </c>
      <c r="AH4679" s="5">
        <f t="shared" si="14"/>
        <v>2719.186088</v>
      </c>
      <c r="AI4679" s="5">
        <f t="shared" si="15"/>
        <v>120456.3746</v>
      </c>
      <c r="AJ4679" s="1">
        <f t="shared" si="16"/>
        <v>764022879.7</v>
      </c>
      <c r="AK4679" s="1">
        <f t="shared" si="17"/>
        <v>41008.80714</v>
      </c>
      <c r="AL4679" s="1" t="s">
        <v>20</v>
      </c>
      <c r="AM4679" s="5">
        <f t="shared" si="18"/>
        <v>0.690920846</v>
      </c>
      <c r="AN4679" s="5">
        <f t="shared" si="19"/>
        <v>0.8652271948</v>
      </c>
      <c r="AO4679" s="5">
        <f t="shared" si="20"/>
        <v>1.443272469</v>
      </c>
      <c r="AP4679" s="5">
        <f t="shared" si="21"/>
        <v>0.3306932221</v>
      </c>
      <c r="AQ4679" s="1">
        <f t="shared" si="22"/>
        <v>1.863070236</v>
      </c>
      <c r="AR4679" s="1">
        <f t="shared" si="23"/>
        <v>0.3963979225</v>
      </c>
      <c r="AT4679" s="1">
        <v>0.344405347666064</v>
      </c>
      <c r="AU4679" s="1">
        <f t="shared" si="24"/>
        <v>0.000004507788403</v>
      </c>
      <c r="AV4679" s="1">
        <f t="shared" si="25"/>
        <v>221838.2743</v>
      </c>
    </row>
    <row r="4680" ht="12.75" customHeight="1">
      <c r="A4680" s="4" t="s">
        <v>9408</v>
      </c>
      <c r="B4680" s="1" t="s">
        <v>9409</v>
      </c>
      <c r="C4680" s="2">
        <v>2.55085982526089E-9</v>
      </c>
      <c r="D4680" s="2">
        <v>1.10702052567159E-9</v>
      </c>
      <c r="E4680" s="2">
        <v>3.98898217352704E-9</v>
      </c>
      <c r="F4680" s="2">
        <v>4.95242476679496E-9</v>
      </c>
      <c r="G4680" s="1">
        <v>3761031.25977056</v>
      </c>
      <c r="H4680" s="1">
        <v>-453905.460811684</v>
      </c>
      <c r="I4680" s="1">
        <v>11050.0298654451</v>
      </c>
      <c r="J4680" s="1">
        <v>-58780.0601367353</v>
      </c>
      <c r="K4680" s="1">
        <v>457902.515593447</v>
      </c>
      <c r="L4680" s="1">
        <v>41300.5227355078</v>
      </c>
      <c r="M4680" s="1">
        <v>50543.0213788379</v>
      </c>
      <c r="N4680" s="1">
        <v>34636.6423005341</v>
      </c>
      <c r="O4680" s="1">
        <v>4250632.12946734</v>
      </c>
      <c r="P4680" s="1">
        <v>403609.343553027</v>
      </c>
      <c r="Q4680" s="1">
        <v>131059.245566273</v>
      </c>
      <c r="S4680" s="5">
        <f t="shared" ref="S4680:U4680" si="4702">($AY$3*M4680^2)/(2*$AY$6)</f>
        <v>154733.793</v>
      </c>
      <c r="T4680" s="5">
        <f t="shared" si="4702"/>
        <v>72666.51645</v>
      </c>
      <c r="U4680" s="5">
        <f t="shared" si="4702"/>
        <v>1094384197</v>
      </c>
      <c r="V4680" s="1" t="s">
        <v>20</v>
      </c>
      <c r="W4680" s="2">
        <f t="shared" si="3"/>
        <v>55701.05706</v>
      </c>
      <c r="X4680" s="1">
        <f t="shared" si="4"/>
        <v>0.5497740325</v>
      </c>
      <c r="Y4680" s="1">
        <f t="shared" si="5"/>
        <v>0.823370922</v>
      </c>
      <c r="Z4680" s="1">
        <f t="shared" si="6"/>
        <v>0.3866737543</v>
      </c>
      <c r="AA4680" s="5">
        <f t="shared" si="7"/>
        <v>0.4743976421</v>
      </c>
      <c r="AB4680" s="1">
        <f t="shared" si="8"/>
        <v>2553.286147</v>
      </c>
      <c r="AC4680" s="1">
        <f t="shared" si="9"/>
        <v>116311.8431</v>
      </c>
      <c r="AD4680" s="5">
        <f t="shared" si="10"/>
        <v>73011.83486</v>
      </c>
      <c r="AE4680" s="5">
        <f t="shared" si="11"/>
        <v>47513.77219</v>
      </c>
      <c r="AF4680" s="5">
        <f t="shared" si="12"/>
        <v>205010.8366</v>
      </c>
      <c r="AG4680" s="5">
        <f t="shared" si="13"/>
        <v>98469.36819</v>
      </c>
      <c r="AH4680" s="5">
        <f t="shared" si="14"/>
        <v>2577.46754</v>
      </c>
      <c r="AI4680" s="5">
        <f t="shared" si="15"/>
        <v>106541.4684</v>
      </c>
      <c r="AJ4680" s="1">
        <f t="shared" si="16"/>
        <v>728774488.1</v>
      </c>
      <c r="AK4680" s="1">
        <f t="shared" si="17"/>
        <v>37966.87842</v>
      </c>
      <c r="AL4680" s="1" t="s">
        <v>20</v>
      </c>
      <c r="AM4680" s="5">
        <f t="shared" si="18"/>
        <v>0.740102736</v>
      </c>
      <c r="AN4680" s="5">
        <f t="shared" si="19"/>
        <v>0.9981593936</v>
      </c>
      <c r="AO4680" s="5">
        <f t="shared" si="20"/>
        <v>1.533817364</v>
      </c>
      <c r="AP4680" s="5">
        <f t="shared" si="21"/>
        <v>0.3554809591</v>
      </c>
      <c r="AQ4680" s="1">
        <f t="shared" si="22"/>
        <v>1.919500677</v>
      </c>
      <c r="AR4680" s="1">
        <f t="shared" si="23"/>
        <v>0.4084043993</v>
      </c>
      <c r="AT4680" s="1">
        <v>0.200436117768467</v>
      </c>
      <c r="AU4680" s="1">
        <f t="shared" si="24"/>
        <v>0.000002750317431</v>
      </c>
      <c r="AV4680" s="1">
        <f t="shared" si="25"/>
        <v>363594.3942</v>
      </c>
    </row>
    <row r="4681" ht="12.75" customHeight="1">
      <c r="A4681" s="4" t="s">
        <v>9410</v>
      </c>
      <c r="B4681" s="1" t="s">
        <v>9411</v>
      </c>
      <c r="C4681" s="2">
        <v>-5.1793062087208E-9</v>
      </c>
      <c r="D4681" s="2">
        <v>-8.47627429889577E-10</v>
      </c>
      <c r="E4681" s="2">
        <v>-4.23751132017723E-10</v>
      </c>
      <c r="F4681" s="2">
        <v>5.27616122302681E-9</v>
      </c>
      <c r="G4681" s="1">
        <v>4271110.14384029</v>
      </c>
      <c r="H4681" s="1">
        <v>-401249.848066926</v>
      </c>
      <c r="I4681" s="1">
        <v>23978.8580216844</v>
      </c>
      <c r="J4681" s="1">
        <v>-26940.3219643455</v>
      </c>
      <c r="K4681" s="1">
        <v>402944.923628221</v>
      </c>
      <c r="L4681" s="1">
        <v>39572.6186407301</v>
      </c>
      <c r="M4681" s="1">
        <v>44315.9640067031</v>
      </c>
      <c r="N4681" s="1">
        <v>36842.8625661336</v>
      </c>
      <c r="O4681" s="1">
        <v>4671015.74541983</v>
      </c>
      <c r="P4681" s="1">
        <v>328913.105865807</v>
      </c>
      <c r="Q4681" s="1">
        <v>138879.04962604</v>
      </c>
      <c r="S4681" s="5">
        <f t="shared" ref="S4681:U4681" si="4703">($AY$3*M4681^2)/(2*$AY$6)</f>
        <v>118955.1294</v>
      </c>
      <c r="T4681" s="5">
        <f t="shared" si="4703"/>
        <v>82218.49145</v>
      </c>
      <c r="U4681" s="5">
        <f t="shared" si="4703"/>
        <v>1321555585</v>
      </c>
      <c r="V4681" s="1" t="s">
        <v>20</v>
      </c>
      <c r="W4681" s="2">
        <f t="shared" si="3"/>
        <v>55686.08602</v>
      </c>
      <c r="X4681" s="1">
        <f t="shared" si="4"/>
        <v>0.5050055974</v>
      </c>
      <c r="Y4681" s="1">
        <f t="shared" si="5"/>
        <v>0.6333255575</v>
      </c>
      <c r="Z4681" s="1">
        <f t="shared" si="6"/>
        <v>0.4377370878</v>
      </c>
      <c r="AA4681" s="5">
        <f t="shared" si="7"/>
        <v>0.5054086758</v>
      </c>
      <c r="AB4681" s="1">
        <f t="shared" si="8"/>
        <v>2720.923947</v>
      </c>
      <c r="AC4681" s="1">
        <f t="shared" si="9"/>
        <v>121927.8295</v>
      </c>
      <c r="AD4681" s="5">
        <f t="shared" si="10"/>
        <v>72897.1708</v>
      </c>
      <c r="AE4681" s="5">
        <f t="shared" si="11"/>
        <v>55695.8013</v>
      </c>
      <c r="AF4681" s="5">
        <f t="shared" si="12"/>
        <v>190263.3979</v>
      </c>
      <c r="AG4681" s="5">
        <f t="shared" si="13"/>
        <v>102579.9723</v>
      </c>
      <c r="AH4681" s="5">
        <f t="shared" si="14"/>
        <v>2458.749583</v>
      </c>
      <c r="AI4681" s="5">
        <f t="shared" si="15"/>
        <v>87683.42557</v>
      </c>
      <c r="AJ4681" s="1">
        <f t="shared" si="16"/>
        <v>641306763.9</v>
      </c>
      <c r="AK4681" s="1">
        <f t="shared" si="17"/>
        <v>39337.01733</v>
      </c>
      <c r="AL4681" s="1" t="s">
        <v>20</v>
      </c>
      <c r="AM4681" s="5">
        <f t="shared" si="18"/>
        <v>0.6251773611</v>
      </c>
      <c r="AN4681" s="5">
        <f t="shared" si="19"/>
        <v>0.8797416372</v>
      </c>
      <c r="AO4681" s="5">
        <f t="shared" si="20"/>
        <v>1.151445439</v>
      </c>
      <c r="AP4681" s="5">
        <f t="shared" si="21"/>
        <v>0.3370626043</v>
      </c>
      <c r="AQ4681" s="1">
        <f t="shared" si="22"/>
        <v>1.630288231</v>
      </c>
      <c r="AR4681" s="1">
        <f t="shared" si="23"/>
        <v>0.3468698364</v>
      </c>
      <c r="AT4681" s="1">
        <v>0.20432422231166</v>
      </c>
      <c r="AU4681" s="1">
        <f t="shared" si="24"/>
        <v>0.000003186060616</v>
      </c>
      <c r="AV4681" s="1">
        <f t="shared" si="25"/>
        <v>313867.2237</v>
      </c>
    </row>
    <row r="4682" ht="12.75" customHeight="1">
      <c r="A4682" s="4" t="s">
        <v>9412</v>
      </c>
      <c r="B4682" s="1" t="s">
        <v>9413</v>
      </c>
      <c r="C4682" s="2">
        <v>-4.69924773451551E-9</v>
      </c>
      <c r="D4682" s="2">
        <v>2.16430472616596E-9</v>
      </c>
      <c r="E4682" s="2">
        <v>-8.62179235077007E-10</v>
      </c>
      <c r="F4682" s="2">
        <v>5.27614766677282E-9</v>
      </c>
      <c r="G4682" s="1">
        <v>4572693.23664471</v>
      </c>
      <c r="H4682" s="1">
        <v>-403265.265853135</v>
      </c>
      <c r="I4682" s="1">
        <v>763.260911047448</v>
      </c>
      <c r="J4682" s="1">
        <v>-14637.4817981485</v>
      </c>
      <c r="K4682" s="1">
        <v>403569.940459599</v>
      </c>
      <c r="L4682" s="1">
        <v>38057.9806518854</v>
      </c>
      <c r="M4682" s="1">
        <v>40022.4934842975</v>
      </c>
      <c r="N4682" s="1">
        <v>36906.3015736751</v>
      </c>
      <c r="O4682" s="1">
        <v>4406318.46564571</v>
      </c>
      <c r="P4682" s="1">
        <v>319670.85627005</v>
      </c>
      <c r="Q4682" s="1">
        <v>141688.191726766</v>
      </c>
      <c r="S4682" s="5">
        <f t="shared" ref="S4682:U4682" si="4704">($AY$3*M4682^2)/(2*$AY$6)</f>
        <v>97022.18637</v>
      </c>
      <c r="T4682" s="5">
        <f t="shared" si="4704"/>
        <v>82501.87605</v>
      </c>
      <c r="U4682" s="5">
        <f t="shared" si="4704"/>
        <v>1176019538</v>
      </c>
      <c r="V4682" s="1" t="s">
        <v>20</v>
      </c>
      <c r="W4682" s="2">
        <f t="shared" si="3"/>
        <v>53818.29439</v>
      </c>
      <c r="X4682" s="1">
        <f t="shared" si="4"/>
        <v>0.5000709449</v>
      </c>
      <c r="Y4682" s="1">
        <f t="shared" si="5"/>
        <v>0.5530296615</v>
      </c>
      <c r="Z4682" s="1">
        <f t="shared" si="6"/>
        <v>0.4702634139</v>
      </c>
      <c r="AA4682" s="5">
        <f t="shared" si="7"/>
        <v>0.5054073772</v>
      </c>
      <c r="AB4682" s="1">
        <f t="shared" si="8"/>
        <v>2815.347781</v>
      </c>
      <c r="AC4682" s="1">
        <f t="shared" si="9"/>
        <v>118422.7436</v>
      </c>
      <c r="AD4682" s="5">
        <f t="shared" si="10"/>
        <v>73022.87864</v>
      </c>
      <c r="AE4682" s="5">
        <f t="shared" si="11"/>
        <v>62398.65833</v>
      </c>
      <c r="AF4682" s="5">
        <f t="shared" si="12"/>
        <v>182451.2015</v>
      </c>
      <c r="AG4682" s="5">
        <f t="shared" si="13"/>
        <v>103262.6196</v>
      </c>
      <c r="AH4682" s="5">
        <f t="shared" si="14"/>
        <v>2531.523852</v>
      </c>
      <c r="AI4682" s="5">
        <f t="shared" si="15"/>
        <v>79188.5819</v>
      </c>
      <c r="AJ4682" s="1">
        <f t="shared" si="16"/>
        <v>642301509.1</v>
      </c>
      <c r="AK4682" s="1">
        <f t="shared" si="17"/>
        <v>41921.89383</v>
      </c>
      <c r="AL4682" s="1" t="s">
        <v>20</v>
      </c>
      <c r="AM4682" s="5">
        <f t="shared" si="18"/>
        <v>0.6220077617</v>
      </c>
      <c r="AN4682" s="5">
        <f t="shared" si="19"/>
        <v>0.8795894123</v>
      </c>
      <c r="AO4682" s="5">
        <f t="shared" si="20"/>
        <v>1.029351474</v>
      </c>
      <c r="AP4682" s="5">
        <f t="shared" si="21"/>
        <v>0.352040164</v>
      </c>
      <c r="AQ4682" s="1">
        <f t="shared" si="22"/>
        <v>1.53213858</v>
      </c>
      <c r="AR4682" s="1">
        <f t="shared" si="23"/>
        <v>0.325986932</v>
      </c>
      <c r="AT4682" s="1">
        <v>0.149799804106956</v>
      </c>
      <c r="AU4682" s="1">
        <f t="shared" si="24"/>
        <v>0.000002332234971</v>
      </c>
      <c r="AV4682" s="1">
        <f t="shared" si="25"/>
        <v>428773.2637</v>
      </c>
    </row>
    <row r="4683" ht="12.75" customHeight="1">
      <c r="A4683" s="4" t="s">
        <v>9414</v>
      </c>
      <c r="B4683" s="1" t="s">
        <v>9415</v>
      </c>
      <c r="C4683" s="2">
        <v>-4.80744160644387E-9</v>
      </c>
      <c r="D4683" s="2">
        <v>2.37917637881848E-9</v>
      </c>
      <c r="E4683" s="2">
        <v>6.97201224151961E-10</v>
      </c>
      <c r="F4683" s="2">
        <v>5.4615788250034E-9</v>
      </c>
      <c r="G4683" s="1">
        <v>4388137.86172999</v>
      </c>
      <c r="H4683" s="1">
        <v>-418114.730465571</v>
      </c>
      <c r="I4683" s="1">
        <v>13304.6654988696</v>
      </c>
      <c r="J4683" s="1">
        <v>-24068.1361144066</v>
      </c>
      <c r="K4683" s="1">
        <v>419066.990938025</v>
      </c>
      <c r="L4683" s="1">
        <v>40938.3403555321</v>
      </c>
      <c r="M4683" s="1">
        <v>47318.4809822517</v>
      </c>
      <c r="N4683" s="1">
        <v>36890.9930557016</v>
      </c>
      <c r="O4683" s="1">
        <v>4412768.74751918</v>
      </c>
      <c r="P4683" s="1">
        <v>353706.064375431</v>
      </c>
      <c r="Q4683" s="1">
        <v>131097.603482219</v>
      </c>
      <c r="S4683" s="5">
        <f t="shared" ref="S4683:U4683" si="4705">($AY$3*M4683^2)/(2*$AY$6)</f>
        <v>135620.1939</v>
      </c>
      <c r="T4683" s="5">
        <f t="shared" si="4705"/>
        <v>82433.44766</v>
      </c>
      <c r="U4683" s="5">
        <f t="shared" si="4705"/>
        <v>1179465140</v>
      </c>
      <c r="V4683" s="1" t="s">
        <v>20</v>
      </c>
      <c r="W4683" s="2">
        <f t="shared" si="3"/>
        <v>56869.19702</v>
      </c>
      <c r="X4683" s="1">
        <f t="shared" si="4"/>
        <v>0.5182105763</v>
      </c>
      <c r="Y4683" s="1">
        <f t="shared" si="5"/>
        <v>0.6923208269</v>
      </c>
      <c r="Z4683" s="1">
        <f t="shared" si="6"/>
        <v>0.4208104341</v>
      </c>
      <c r="AA4683" s="5">
        <f t="shared" si="7"/>
        <v>0.5231700104</v>
      </c>
      <c r="AB4683" s="1">
        <f t="shared" si="8"/>
        <v>2757.94848</v>
      </c>
      <c r="AC4683" s="1">
        <f t="shared" si="9"/>
        <v>118509.3897</v>
      </c>
      <c r="AD4683" s="5">
        <f t="shared" si="10"/>
        <v>70514.34968</v>
      </c>
      <c r="AE4683" s="5">
        <f t="shared" si="11"/>
        <v>49022.75374</v>
      </c>
      <c r="AF4683" s="5">
        <f t="shared" si="12"/>
        <v>188400.2008</v>
      </c>
      <c r="AG4683" s="5">
        <f t="shared" si="13"/>
        <v>97954.49474</v>
      </c>
      <c r="AH4683" s="5">
        <f t="shared" si="14"/>
        <v>2529.672972</v>
      </c>
      <c r="AI4683" s="5">
        <f t="shared" si="15"/>
        <v>90445.70607</v>
      </c>
      <c r="AJ4683" s="1">
        <f t="shared" si="16"/>
        <v>666965830.9</v>
      </c>
      <c r="AK4683" s="1">
        <f t="shared" si="17"/>
        <v>37805.08452</v>
      </c>
      <c r="AL4683" s="1" t="s">
        <v>20</v>
      </c>
      <c r="AM4683" s="5">
        <f t="shared" si="18"/>
        <v>0.6808935442</v>
      </c>
      <c r="AN4683" s="5">
        <f t="shared" si="19"/>
        <v>0.9458583025</v>
      </c>
      <c r="AO4683" s="5">
        <f t="shared" si="20"/>
        <v>1.360522982</v>
      </c>
      <c r="AP4683" s="5">
        <f t="shared" si="21"/>
        <v>0.3540154565</v>
      </c>
      <c r="AQ4683" s="1">
        <f t="shared" si="22"/>
        <v>1.764222563</v>
      </c>
      <c r="AR4683" s="1">
        <f t="shared" si="23"/>
        <v>0.3753665027</v>
      </c>
      <c r="AT4683" s="1">
        <v>0.219153136450468</v>
      </c>
      <c r="AU4683" s="1">
        <f t="shared" si="24"/>
        <v>0.000003285822546</v>
      </c>
      <c r="AV4683" s="1">
        <f t="shared" si="25"/>
        <v>304337.7986</v>
      </c>
    </row>
    <row r="4684" ht="12.75" customHeight="1">
      <c r="A4684" s="4" t="s">
        <v>9416</v>
      </c>
      <c r="B4684" s="1" t="s">
        <v>9417</v>
      </c>
      <c r="C4684" s="2">
        <v>-4.65214376073713E-9</v>
      </c>
      <c r="D4684" s="2">
        <v>2.55440251850686E-9</v>
      </c>
      <c r="E4684" s="2">
        <v>-2.53242578084772E-10</v>
      </c>
      <c r="F4684" s="2">
        <v>5.34232675069376E-9</v>
      </c>
      <c r="G4684" s="1">
        <v>4175258.80237481</v>
      </c>
      <c r="H4684" s="1">
        <v>-429046.024382299</v>
      </c>
      <c r="I4684" s="1">
        <v>7065.02739072967</v>
      </c>
      <c r="J4684" s="1">
        <v>-28587.5212887397</v>
      </c>
      <c r="K4684" s="1">
        <v>430238.581482381</v>
      </c>
      <c r="L4684" s="1">
        <v>33946.5687289454</v>
      </c>
      <c r="M4684" s="1">
        <v>40070.0429438922</v>
      </c>
      <c r="N4684" s="1">
        <v>30385.5862620225</v>
      </c>
      <c r="O4684" s="1">
        <v>4384917.98059326</v>
      </c>
      <c r="P4684" s="1">
        <v>396490.585339915</v>
      </c>
      <c r="Q4684" s="1">
        <v>133941.858259773</v>
      </c>
      <c r="S4684" s="5">
        <f t="shared" ref="S4684:U4684" si="4706">($AY$3*M4684^2)/(2*$AY$6)</f>
        <v>97252.8613</v>
      </c>
      <c r="T4684" s="5">
        <f t="shared" si="4706"/>
        <v>55923.97232</v>
      </c>
      <c r="U4684" s="5">
        <f t="shared" si="4706"/>
        <v>1164623960</v>
      </c>
      <c r="V4684" s="1" t="s">
        <v>20</v>
      </c>
      <c r="W4684" s="2">
        <f t="shared" si="3"/>
        <v>57027.95112</v>
      </c>
      <c r="X4684" s="1">
        <f t="shared" si="4"/>
        <v>0.3543367753</v>
      </c>
      <c r="Y4684" s="1">
        <f t="shared" si="5"/>
        <v>0.4937010812</v>
      </c>
      <c r="Z4684" s="1">
        <f t="shared" si="6"/>
        <v>0.2838962806</v>
      </c>
      <c r="AA4684" s="5">
        <f t="shared" si="7"/>
        <v>0.5117467368</v>
      </c>
      <c r="AB4684" s="1">
        <f t="shared" si="8"/>
        <v>2690.219507</v>
      </c>
      <c r="AC4684" s="1">
        <f t="shared" si="9"/>
        <v>118134.8174</v>
      </c>
      <c r="AD4684" s="5">
        <f t="shared" si="10"/>
        <v>59376.21889</v>
      </c>
      <c r="AE4684" s="5">
        <f t="shared" si="11"/>
        <v>49272.48958</v>
      </c>
      <c r="AF4684" s="5">
        <f t="shared" si="12"/>
        <v>178048.5865</v>
      </c>
      <c r="AG4684" s="5">
        <f t="shared" si="13"/>
        <v>99748.05218</v>
      </c>
      <c r="AH4684" s="5">
        <f t="shared" si="14"/>
        <v>2537.693853</v>
      </c>
      <c r="AI4684" s="5">
        <f t="shared" si="15"/>
        <v>78300.53435</v>
      </c>
      <c r="AJ4684" s="1">
        <f t="shared" si="16"/>
        <v>684745969.5</v>
      </c>
      <c r="AK4684" s="1">
        <f t="shared" si="17"/>
        <v>38054.98914</v>
      </c>
      <c r="AL4684" s="1" t="s">
        <v>20</v>
      </c>
      <c r="AM4684" s="5">
        <f t="shared" si="18"/>
        <v>0.6864755297</v>
      </c>
      <c r="AN4684" s="5">
        <f t="shared" si="19"/>
        <v>1.153232695</v>
      </c>
      <c r="AO4684" s="5">
        <f t="shared" si="20"/>
        <v>1.389712546</v>
      </c>
      <c r="AP4684" s="5">
        <f t="shared" si="21"/>
        <v>0.3845837717</v>
      </c>
      <c r="AQ4684" s="1">
        <f t="shared" si="22"/>
        <v>1.799359256</v>
      </c>
      <c r="AR4684" s="1">
        <f t="shared" si="23"/>
        <v>0.382842395</v>
      </c>
      <c r="AT4684" s="1">
        <v>0.171455580287324</v>
      </c>
      <c r="AU4684" s="1">
        <f t="shared" si="24"/>
        <v>0.000002503929748</v>
      </c>
      <c r="AV4684" s="1">
        <f t="shared" si="25"/>
        <v>399372.2271</v>
      </c>
    </row>
    <row r="4685" ht="12.75" customHeight="1">
      <c r="A4685" s="4" t="s">
        <v>9418</v>
      </c>
      <c r="B4685" s="1" t="s">
        <v>9419</v>
      </c>
      <c r="C4685" s="2">
        <v>4.77593917068207E-10</v>
      </c>
      <c r="D4685" s="2">
        <v>1.5999592537082E-9</v>
      </c>
      <c r="E4685" s="2">
        <v>-4.85649433354128E-9</v>
      </c>
      <c r="F4685" s="2">
        <v>5.46148793185676E-9</v>
      </c>
      <c r="G4685" s="1">
        <v>5068129.0934362</v>
      </c>
      <c r="H4685" s="1">
        <v>-430250.101733567</v>
      </c>
      <c r="I4685" s="1">
        <v>9498.62168402368</v>
      </c>
      <c r="J4685" s="1">
        <v>17112.7142686553</v>
      </c>
      <c r="K4685" s="1">
        <v>430723.946093655</v>
      </c>
      <c r="L4685" s="1">
        <v>23051.1206571467</v>
      </c>
      <c r="M4685" s="1">
        <v>12939.8000127253</v>
      </c>
      <c r="N4685" s="1">
        <v>24510.9558635966</v>
      </c>
      <c r="O4685" s="1">
        <v>5446799.32840331</v>
      </c>
      <c r="P4685" s="1">
        <v>381467.903220059</v>
      </c>
      <c r="Q4685" s="1">
        <v>142912.342544526</v>
      </c>
      <c r="S4685" s="5">
        <f t="shared" ref="S4685:U4685" si="4707">($AY$3*M4685^2)/(2*$AY$6)</f>
        <v>10141.86676</v>
      </c>
      <c r="T4685" s="5">
        <f t="shared" si="4707"/>
        <v>36390.10157</v>
      </c>
      <c r="U4685" s="5">
        <f t="shared" si="4707"/>
        <v>1796989429</v>
      </c>
      <c r="V4685" s="1" t="s">
        <v>20</v>
      </c>
      <c r="W4685" s="2">
        <f t="shared" si="3"/>
        <v>52915.89741</v>
      </c>
      <c r="X4685" s="1">
        <f t="shared" si="4"/>
        <v>0.1897630956</v>
      </c>
      <c r="Y4685" s="1">
        <f t="shared" si="5"/>
        <v>0.05979746825</v>
      </c>
      <c r="Z4685" s="1">
        <f t="shared" si="6"/>
        <v>0.2145597054</v>
      </c>
      <c r="AA4685" s="5">
        <f t="shared" si="7"/>
        <v>0.5231613036</v>
      </c>
      <c r="AB4685" s="1">
        <f t="shared" si="8"/>
        <v>2963.943029</v>
      </c>
      <c r="AC4685" s="1">
        <f t="shared" si="9"/>
        <v>131664.2486</v>
      </c>
      <c r="AD4685" s="5">
        <f t="shared" si="10"/>
        <v>46851.62242</v>
      </c>
      <c r="AE4685" s="5">
        <f t="shared" si="11"/>
        <v>124361.3866</v>
      </c>
      <c r="AF4685" s="5">
        <f t="shared" si="12"/>
        <v>132285.9288</v>
      </c>
      <c r="AG4685" s="5">
        <f t="shared" si="13"/>
        <v>107552.0658</v>
      </c>
      <c r="AH4685" s="5">
        <f t="shared" si="14"/>
        <v>2276.927893</v>
      </c>
      <c r="AI4685" s="5">
        <f t="shared" si="15"/>
        <v>24733.863</v>
      </c>
      <c r="AJ4685" s="1">
        <f t="shared" si="16"/>
        <v>685518451.3</v>
      </c>
      <c r="AK4685" s="1">
        <f t="shared" si="17"/>
        <v>54731.81258</v>
      </c>
      <c r="AL4685" s="1" t="s">
        <v>20</v>
      </c>
      <c r="AM4685" s="5">
        <f t="shared" si="18"/>
        <v>0.637382877</v>
      </c>
      <c r="AN4685" s="5">
        <f t="shared" si="19"/>
        <v>1.463169077</v>
      </c>
      <c r="AO4685" s="5">
        <f t="shared" si="20"/>
        <v>0.5512309489</v>
      </c>
      <c r="AP4685" s="5">
        <f t="shared" si="21"/>
        <v>0.518209652</v>
      </c>
      <c r="AQ4685" s="1">
        <f t="shared" si="22"/>
        <v>1.252504565</v>
      </c>
      <c r="AR4685" s="1">
        <f t="shared" si="23"/>
        <v>0.2664903331</v>
      </c>
      <c r="AT4685" s="1">
        <v>0.514432958998892</v>
      </c>
      <c r="AU4685" s="1">
        <f t="shared" si="24"/>
        <v>0.000007504290483</v>
      </c>
      <c r="AV4685" s="1">
        <f t="shared" si="25"/>
        <v>133257.1017</v>
      </c>
    </row>
    <row r="4686" ht="12.75" customHeight="1">
      <c r="A4686" s="4" t="s">
        <v>9420</v>
      </c>
      <c r="B4686" s="1" t="s">
        <v>9421</v>
      </c>
      <c r="C4686" s="2">
        <v>-3.86252233568466E-9</v>
      </c>
      <c r="D4686" s="2">
        <v>1.41874292717461E-9</v>
      </c>
      <c r="E4686" s="2">
        <v>-4.46447990803086E-9</v>
      </c>
      <c r="F4686" s="2">
        <v>6.09537627490914E-9</v>
      </c>
      <c r="G4686" s="1">
        <v>2234011.45074027</v>
      </c>
      <c r="H4686" s="1">
        <v>-416054.337538208</v>
      </c>
      <c r="I4686" s="1">
        <v>9165.80346336013</v>
      </c>
      <c r="J4686" s="1">
        <v>8026.48005033158</v>
      </c>
      <c r="K4686" s="1">
        <v>416240.491714576</v>
      </c>
      <c r="L4686" s="1">
        <v>31220.2920084526</v>
      </c>
      <c r="M4686" s="1">
        <v>46995.8296284071</v>
      </c>
      <c r="N4686" s="1">
        <v>18588.3497856356</v>
      </c>
      <c r="O4686" s="1">
        <v>2975222.42434182</v>
      </c>
      <c r="P4686" s="1">
        <v>375023.486498216</v>
      </c>
      <c r="Q4686" s="1">
        <v>158711.42719808</v>
      </c>
      <c r="S4686" s="5">
        <f t="shared" ref="S4686:U4686" si="4708">($AY$3*M4686^2)/(2*$AY$6)</f>
        <v>133776.9879</v>
      </c>
      <c r="T4686" s="5">
        <f t="shared" si="4708"/>
        <v>20928.80562</v>
      </c>
      <c r="U4686" s="5">
        <f t="shared" si="4708"/>
        <v>536168936.7</v>
      </c>
      <c r="V4686" s="1" t="s">
        <v>20</v>
      </c>
      <c r="W4686" s="2">
        <f t="shared" si="3"/>
        <v>88952.23092</v>
      </c>
      <c r="X4686" s="1">
        <f t="shared" si="4"/>
        <v>0.123185682</v>
      </c>
      <c r="Y4686" s="1">
        <f t="shared" si="5"/>
        <v>0.2791289951</v>
      </c>
      <c r="Z4686" s="1">
        <f t="shared" si="6"/>
        <v>0.04366847072</v>
      </c>
      <c r="AA4686" s="5">
        <f t="shared" si="7"/>
        <v>0.5838820918</v>
      </c>
      <c r="AB4686" s="1">
        <f t="shared" si="8"/>
        <v>1967.835154</v>
      </c>
      <c r="AC4686" s="1">
        <f t="shared" si="9"/>
        <v>97309.87094</v>
      </c>
      <c r="AD4686" s="5">
        <f t="shared" si="10"/>
        <v>31835.79364</v>
      </c>
      <c r="AE4686" s="5">
        <f t="shared" si="11"/>
        <v>24519.63918</v>
      </c>
      <c r="AF4686" s="5">
        <f t="shared" si="12"/>
        <v>171194.4673</v>
      </c>
      <c r="AG4686" s="5">
        <f t="shared" si="13"/>
        <v>90705.90585</v>
      </c>
      <c r="AH4686" s="5">
        <f t="shared" si="14"/>
        <v>3080.776874</v>
      </c>
      <c r="AI4686" s="5">
        <f t="shared" si="15"/>
        <v>80488.56145</v>
      </c>
      <c r="AJ4686" s="1">
        <f t="shared" si="16"/>
        <v>662467317.7</v>
      </c>
      <c r="AK4686" s="1">
        <f t="shared" si="17"/>
        <v>30306.8077</v>
      </c>
      <c r="AL4686" s="1" t="s">
        <v>20</v>
      </c>
      <c r="AM4686" s="5">
        <f t="shared" si="18"/>
        <v>0.7303463997</v>
      </c>
      <c r="AN4686" s="5">
        <f t="shared" si="19"/>
        <v>2.08088834</v>
      </c>
      <c r="AO4686" s="5">
        <f t="shared" si="20"/>
        <v>2.701782489</v>
      </c>
      <c r="AP4686" s="5">
        <f t="shared" si="21"/>
        <v>0.3869677146</v>
      </c>
      <c r="AQ4686" s="1">
        <f t="shared" si="22"/>
        <v>2.185869671</v>
      </c>
      <c r="AR4686" s="1">
        <f t="shared" si="23"/>
        <v>0.4650786534</v>
      </c>
      <c r="AT4686" s="1">
        <v>0.126339952026201</v>
      </c>
      <c r="AU4686" s="1">
        <f t="shared" si="24"/>
        <v>0.000001907112225</v>
      </c>
      <c r="AV4686" s="1">
        <f t="shared" si="25"/>
        <v>524352.9913</v>
      </c>
    </row>
    <row r="4687" ht="12.75" customHeight="1">
      <c r="A4687" s="4" t="s">
        <v>9422</v>
      </c>
      <c r="B4687" s="1" t="s">
        <v>9423</v>
      </c>
      <c r="C4687" s="2">
        <v>6.49651533517055E-11</v>
      </c>
      <c r="D4687" s="2">
        <v>-3.50688628884342E-10</v>
      </c>
      <c r="E4687" s="2">
        <v>-3.15194753378392E-9</v>
      </c>
      <c r="F4687" s="2">
        <v>4.81235733794961E-9</v>
      </c>
      <c r="G4687" s="1">
        <v>4242423.95297731</v>
      </c>
      <c r="H4687" s="1">
        <v>-409331.276333108</v>
      </c>
      <c r="I4687" s="1">
        <v>-7259.42753536086</v>
      </c>
      <c r="J4687" s="1">
        <v>-3016.83934012694</v>
      </c>
      <c r="K4687" s="1">
        <v>409422.83853416</v>
      </c>
      <c r="L4687" s="1">
        <v>28518.1897148191</v>
      </c>
      <c r="M4687" s="1">
        <v>26606.166822889</v>
      </c>
      <c r="N4687" s="1">
        <v>29363.1312593988</v>
      </c>
      <c r="O4687" s="1">
        <v>4901071.45435229</v>
      </c>
      <c r="P4687" s="1">
        <v>355227.873891511</v>
      </c>
      <c r="Q4687" s="1">
        <v>139532.602487853</v>
      </c>
      <c r="S4687" s="5">
        <f t="shared" ref="S4687:U4687" si="4709">($AY$3*M4687^2)/(2*$AY$6)</f>
        <v>42877.29622</v>
      </c>
      <c r="T4687" s="5">
        <f t="shared" si="4709"/>
        <v>52223.68401</v>
      </c>
      <c r="U4687" s="5">
        <f t="shared" si="4709"/>
        <v>1454939185</v>
      </c>
      <c r="V4687" s="1" t="s">
        <v>20</v>
      </c>
      <c r="W4687" s="2">
        <f t="shared" si="3"/>
        <v>50962.39818</v>
      </c>
      <c r="X4687" s="1">
        <f t="shared" si="4"/>
        <v>0.3131440716</v>
      </c>
      <c r="Y4687" s="1">
        <f t="shared" si="5"/>
        <v>0.2725617482</v>
      </c>
      <c r="Z4687" s="1">
        <f t="shared" si="6"/>
        <v>0.3319747248</v>
      </c>
      <c r="AA4687" s="5">
        <f t="shared" si="7"/>
        <v>0.4609804452</v>
      </c>
      <c r="AB4687" s="1">
        <f t="shared" si="8"/>
        <v>2711.77124</v>
      </c>
      <c r="AC4687" s="1">
        <f t="shared" si="9"/>
        <v>124894.3219</v>
      </c>
      <c r="AD4687" s="5">
        <f t="shared" si="10"/>
        <v>63697.12981</v>
      </c>
      <c r="AE4687" s="5">
        <f t="shared" si="11"/>
        <v>81251.05657</v>
      </c>
      <c r="AF4687" s="5">
        <f t="shared" si="12"/>
        <v>171544.1252</v>
      </c>
      <c r="AG4687" s="5">
        <f t="shared" si="13"/>
        <v>113827.6491</v>
      </c>
      <c r="AH4687" s="5">
        <f t="shared" si="14"/>
        <v>2400.349315</v>
      </c>
      <c r="AI4687" s="5">
        <f t="shared" si="15"/>
        <v>57716.47604</v>
      </c>
      <c r="AJ4687" s="1">
        <f t="shared" si="16"/>
        <v>651616685.7</v>
      </c>
      <c r="AK4687" s="1">
        <f t="shared" si="17"/>
        <v>46112.9488</v>
      </c>
      <c r="AL4687" s="1" t="s">
        <v>20</v>
      </c>
      <c r="AM4687" s="5">
        <f t="shared" si="18"/>
        <v>0.5724590561</v>
      </c>
      <c r="AN4687" s="5">
        <f t="shared" si="19"/>
        <v>1.022992225</v>
      </c>
      <c r="AO4687" s="5">
        <f t="shared" si="20"/>
        <v>0.8019793381</v>
      </c>
      <c r="AP4687" s="5">
        <f t="shared" si="21"/>
        <v>0.3798536878</v>
      </c>
      <c r="AQ4687" s="1">
        <f t="shared" si="22"/>
        <v>1.413088303</v>
      </c>
      <c r="AR4687" s="1">
        <f t="shared" si="23"/>
        <v>0.3006570857</v>
      </c>
      <c r="AT4687" s="1">
        <v>0.162137467085735</v>
      </c>
      <c r="AU4687" s="1">
        <f t="shared" si="24"/>
        <v>0.000002488233814</v>
      </c>
      <c r="AV4687" s="1">
        <f t="shared" si="25"/>
        <v>401891.4921</v>
      </c>
    </row>
    <row r="4688" ht="12.75" customHeight="1">
      <c r="A4688" s="4" t="s">
        <v>9424</v>
      </c>
      <c r="B4688" s="1" t="s">
        <v>9425</v>
      </c>
      <c r="C4688" s="2">
        <v>-1.54039916490608E-9</v>
      </c>
      <c r="D4688" s="2">
        <v>1.65116095891342E-9</v>
      </c>
      <c r="E4688" s="2">
        <v>-4.30372153476446E-9</v>
      </c>
      <c r="F4688" s="2">
        <v>5.03546561556013E-9</v>
      </c>
      <c r="G4688" s="1">
        <v>4082614.42539255</v>
      </c>
      <c r="H4688" s="1">
        <v>-400107.099223915</v>
      </c>
      <c r="I4688" s="1">
        <v>-10745.9676935</v>
      </c>
      <c r="J4688" s="1">
        <v>29063.8354295985</v>
      </c>
      <c r="K4688" s="1">
        <v>401411.956718661</v>
      </c>
      <c r="L4688" s="1">
        <v>29722.9372702115</v>
      </c>
      <c r="M4688" s="1">
        <v>40136.3305650906</v>
      </c>
      <c r="N4688" s="1">
        <v>25869.0080925514</v>
      </c>
      <c r="O4688" s="1">
        <v>3899204.29892239</v>
      </c>
      <c r="P4688" s="1">
        <v>383700.350761279</v>
      </c>
      <c r="Q4688" s="1">
        <v>140905.13830321</v>
      </c>
      <c r="S4688" s="5">
        <f t="shared" ref="S4688:U4688" si="4710">($AY$3*M4688^2)/(2*$AY$6)</f>
        <v>97574.89705</v>
      </c>
      <c r="T4688" s="5">
        <f t="shared" si="4710"/>
        <v>40534.26713</v>
      </c>
      <c r="U4688" s="5">
        <f t="shared" si="4710"/>
        <v>920904835.2</v>
      </c>
      <c r="V4688" s="1" t="s">
        <v>20</v>
      </c>
      <c r="W4688" s="2">
        <f t="shared" si="3"/>
        <v>54358.75153</v>
      </c>
      <c r="X4688" s="1">
        <f t="shared" si="4"/>
        <v>0.2989816281</v>
      </c>
      <c r="Y4688" s="1">
        <f t="shared" si="5"/>
        <v>0.5451755653</v>
      </c>
      <c r="Z4688" s="1">
        <f t="shared" si="6"/>
        <v>0.2264751761</v>
      </c>
      <c r="AA4688" s="5">
        <f t="shared" si="7"/>
        <v>0.4823522067</v>
      </c>
      <c r="AB4688" s="1">
        <f t="shared" si="8"/>
        <v>2660.205581</v>
      </c>
      <c r="AC4688" s="1">
        <f t="shared" si="9"/>
        <v>111399.9953</v>
      </c>
      <c r="AD4688" s="5">
        <f t="shared" si="10"/>
        <v>53630.9521</v>
      </c>
      <c r="AE4688" s="5">
        <f t="shared" si="11"/>
        <v>45571.66262</v>
      </c>
      <c r="AF4688" s="5">
        <f t="shared" si="12"/>
        <v>181292.4829</v>
      </c>
      <c r="AG4688" s="5">
        <f t="shared" si="13"/>
        <v>98082.89043</v>
      </c>
      <c r="AH4688" s="5">
        <f t="shared" si="14"/>
        <v>2691.113219</v>
      </c>
      <c r="AI4688" s="5">
        <f t="shared" si="15"/>
        <v>83209.59251</v>
      </c>
      <c r="AJ4688" s="1">
        <f t="shared" si="16"/>
        <v>638866971.3</v>
      </c>
      <c r="AK4688" s="1">
        <f t="shared" si="17"/>
        <v>37438.99662</v>
      </c>
      <c r="AL4688" s="1" t="s">
        <v>20</v>
      </c>
      <c r="AM4688" s="5">
        <f t="shared" si="18"/>
        <v>0.6513541439</v>
      </c>
      <c r="AN4688" s="5">
        <f t="shared" si="19"/>
        <v>1.191228099</v>
      </c>
      <c r="AO4688" s="5">
        <f t="shared" si="20"/>
        <v>1.401895245</v>
      </c>
      <c r="AP4688" s="5">
        <f t="shared" si="21"/>
        <v>0.3523957314</v>
      </c>
      <c r="AQ4688" s="1">
        <f t="shared" si="22"/>
        <v>1.706421189</v>
      </c>
      <c r="AR4688" s="1">
        <f t="shared" si="23"/>
        <v>0.3630683381</v>
      </c>
      <c r="AT4688" s="1">
        <v>0.52223732281722</v>
      </c>
      <c r="AU4688" s="1">
        <f t="shared" si="24"/>
        <v>0.000008174429831</v>
      </c>
      <c r="AV4688" s="1">
        <f t="shared" si="25"/>
        <v>122332.6912</v>
      </c>
    </row>
    <row r="4689" ht="12.75" customHeight="1">
      <c r="A4689" s="4" t="s">
        <v>9426</v>
      </c>
      <c r="B4689" s="1" t="s">
        <v>9427</v>
      </c>
      <c r="C4689" s="2">
        <v>-3.3804260705107E-9</v>
      </c>
      <c r="D4689" s="2">
        <v>5.3990961781986E-10</v>
      </c>
      <c r="E4689" s="2">
        <v>-4.36788554587123E-9</v>
      </c>
      <c r="F4689" s="2">
        <v>5.57374507110057E-9</v>
      </c>
      <c r="G4689" s="1">
        <v>3501232.15887085</v>
      </c>
      <c r="H4689" s="1">
        <v>-398549.418238203</v>
      </c>
      <c r="I4689" s="1">
        <v>-6208.54010265933</v>
      </c>
      <c r="J4689" s="1">
        <v>6520.71179198435</v>
      </c>
      <c r="K4689" s="1">
        <v>398658.183199071</v>
      </c>
      <c r="L4689" s="1">
        <v>19961.0943618678</v>
      </c>
      <c r="M4689" s="1">
        <v>22090.6156392081</v>
      </c>
      <c r="N4689" s="1">
        <v>18779.9549356482</v>
      </c>
      <c r="O4689" s="1">
        <v>2901368.70920419</v>
      </c>
      <c r="P4689" s="1">
        <v>379733.562683887</v>
      </c>
      <c r="Q4689" s="1">
        <v>163596.847086734</v>
      </c>
      <c r="S4689" s="5">
        <f t="shared" ref="S4689:U4689" si="4711">($AY$3*M4689^2)/(2*$AY$6)</f>
        <v>29558.22907</v>
      </c>
      <c r="T4689" s="5">
        <f t="shared" si="4711"/>
        <v>21362.48956</v>
      </c>
      <c r="U4689" s="5">
        <f t="shared" si="4711"/>
        <v>509880752.2</v>
      </c>
      <c r="V4689" s="1" t="s">
        <v>20</v>
      </c>
      <c r="W4689" s="2">
        <f t="shared" si="3"/>
        <v>64973.41123</v>
      </c>
      <c r="X4689" s="1">
        <f t="shared" si="4"/>
        <v>0.09438377816</v>
      </c>
      <c r="Y4689" s="1">
        <f t="shared" si="5"/>
        <v>0.1155963979</v>
      </c>
      <c r="Z4689" s="1">
        <f t="shared" si="6"/>
        <v>0.08354447886</v>
      </c>
      <c r="AA4689" s="5">
        <f t="shared" si="7"/>
        <v>0.5339145255</v>
      </c>
      <c r="AB4689" s="1">
        <f t="shared" si="8"/>
        <v>2463.522152</v>
      </c>
      <c r="AC4689" s="1">
        <f t="shared" si="9"/>
        <v>96094.52375</v>
      </c>
      <c r="AD4689" s="5">
        <f t="shared" si="10"/>
        <v>35174.08506</v>
      </c>
      <c r="AE4689" s="5">
        <f t="shared" si="11"/>
        <v>58513.49931</v>
      </c>
      <c r="AF4689" s="5">
        <f t="shared" si="12"/>
        <v>155866.5501</v>
      </c>
      <c r="AG4689" s="5">
        <f t="shared" si="13"/>
        <v>114491.7334</v>
      </c>
      <c r="AH4689" s="5">
        <f t="shared" si="14"/>
        <v>3119.740734</v>
      </c>
      <c r="AI4689" s="5">
        <f t="shared" si="15"/>
        <v>41374.81673</v>
      </c>
      <c r="AJ4689" s="1">
        <f t="shared" si="16"/>
        <v>634484204.6</v>
      </c>
      <c r="AK4689" s="1">
        <f t="shared" si="17"/>
        <v>44644.58501</v>
      </c>
      <c r="AL4689" s="1" t="s">
        <v>20</v>
      </c>
      <c r="AM4689" s="5">
        <f t="shared" si="18"/>
        <v>0.5541746866</v>
      </c>
      <c r="AN4689" s="5">
        <f t="shared" si="19"/>
        <v>1.803839968</v>
      </c>
      <c r="AO4689" s="5">
        <f t="shared" si="20"/>
        <v>1.084338165</v>
      </c>
      <c r="AP4689" s="5">
        <f t="shared" si="21"/>
        <v>0.4070688703</v>
      </c>
      <c r="AQ4689" s="1">
        <f t="shared" si="22"/>
        <v>1.421189612</v>
      </c>
      <c r="AR4689" s="1">
        <f t="shared" si="23"/>
        <v>0.3023807686</v>
      </c>
      <c r="AT4689" s="1">
        <v>0.305530049928349</v>
      </c>
      <c r="AU4689" s="1">
        <f t="shared" si="24"/>
        <v>0.000004815408291</v>
      </c>
      <c r="AV4689" s="1">
        <f t="shared" si="25"/>
        <v>207666.7106</v>
      </c>
    </row>
    <row r="4690" ht="12.75" customHeight="1">
      <c r="A4690" s="4" t="s">
        <v>9428</v>
      </c>
      <c r="B4690" s="1" t="s">
        <v>9429</v>
      </c>
      <c r="C4690" s="2">
        <v>-3.77718825221575E-9</v>
      </c>
      <c r="D4690" s="2">
        <v>7.15540862250123E-10</v>
      </c>
      <c r="E4690" s="2">
        <v>-3.917537192699E-9</v>
      </c>
      <c r="F4690" s="2">
        <v>5.53535221365968E-9</v>
      </c>
      <c r="G4690" s="1">
        <v>2369901.88607504</v>
      </c>
      <c r="H4690" s="1">
        <v>-399715.639875099</v>
      </c>
      <c r="I4690" s="1">
        <v>-5711.20930183389</v>
      </c>
      <c r="J4690" s="1">
        <v>-2249.73510527498</v>
      </c>
      <c r="K4690" s="1">
        <v>399783.816297908</v>
      </c>
      <c r="L4690" s="1">
        <v>22487.259450571</v>
      </c>
      <c r="M4690" s="1">
        <v>25891.50464794</v>
      </c>
      <c r="N4690" s="1">
        <v>20283.0068496</v>
      </c>
      <c r="O4690" s="1">
        <v>2862041.88806668</v>
      </c>
      <c r="P4690" s="1">
        <v>387300.795693678</v>
      </c>
      <c r="Q4690" s="1">
        <v>164758.821010066</v>
      </c>
      <c r="S4690" s="5">
        <f t="shared" ref="S4690:U4690" si="4712">($AY$3*M4690^2)/(2*$AY$6)</f>
        <v>40604.7977</v>
      </c>
      <c r="T4690" s="5">
        <f t="shared" si="4712"/>
        <v>24918.81848</v>
      </c>
      <c r="U4690" s="5">
        <f t="shared" si="4712"/>
        <v>496151996.5</v>
      </c>
      <c r="V4690" s="1" t="s">
        <v>20</v>
      </c>
      <c r="W4690" s="2">
        <f t="shared" si="3"/>
        <v>78429.43721</v>
      </c>
      <c r="X4690" s="1">
        <f t="shared" si="4"/>
        <v>0.08220814792</v>
      </c>
      <c r="Y4690" s="1">
        <f t="shared" si="5"/>
        <v>0.1089824036</v>
      </c>
      <c r="Z4690" s="1">
        <f t="shared" si="6"/>
        <v>0.06688157277</v>
      </c>
      <c r="AA4690" s="5">
        <f t="shared" si="7"/>
        <v>0.5302368359</v>
      </c>
      <c r="AB4690" s="1">
        <f t="shared" si="8"/>
        <v>2026.801424</v>
      </c>
      <c r="AC4690" s="1">
        <f t="shared" si="9"/>
        <v>95441.04153</v>
      </c>
      <c r="AD4690" s="5">
        <f t="shared" si="10"/>
        <v>38252.73062</v>
      </c>
      <c r="AE4690" s="5">
        <f t="shared" si="11"/>
        <v>54485.77173</v>
      </c>
      <c r="AF4690" s="5">
        <f t="shared" si="12"/>
        <v>182245.1828</v>
      </c>
      <c r="AG4690" s="5">
        <f t="shared" si="13"/>
        <v>133415.1074</v>
      </c>
      <c r="AH4690" s="5">
        <f t="shared" si="14"/>
        <v>3141.101513</v>
      </c>
      <c r="AI4690" s="5">
        <f t="shared" si="15"/>
        <v>48830.07535</v>
      </c>
      <c r="AJ4690" s="1">
        <f t="shared" si="16"/>
        <v>636275705.3</v>
      </c>
      <c r="AK4690" s="1">
        <f t="shared" si="17"/>
        <v>43396.64785</v>
      </c>
      <c r="AL4690" s="1" t="s">
        <v>20</v>
      </c>
      <c r="AM4690" s="5">
        <f t="shared" si="18"/>
        <v>0.4769142848</v>
      </c>
      <c r="AN4690" s="5">
        <f t="shared" si="19"/>
        <v>1.663347152</v>
      </c>
      <c r="AO4690" s="5">
        <f t="shared" si="20"/>
        <v>1.167783231</v>
      </c>
      <c r="AP4690" s="5">
        <f t="shared" si="21"/>
        <v>0.3491317003</v>
      </c>
      <c r="AQ4690" s="1">
        <f t="shared" si="22"/>
        <v>1.4661863</v>
      </c>
      <c r="AR4690" s="1">
        <f t="shared" si="23"/>
        <v>0.3119545319</v>
      </c>
      <c r="AT4690" s="1">
        <v>0.514573518189962</v>
      </c>
      <c r="AU4690" s="1">
        <f t="shared" si="24"/>
        <v>0.000008087272764</v>
      </c>
      <c r="AV4690" s="1">
        <f t="shared" si="25"/>
        <v>123651.0786</v>
      </c>
    </row>
    <row r="4691" ht="12.75" customHeight="1">
      <c r="A4691" s="4" t="s">
        <v>9430</v>
      </c>
      <c r="B4691" s="1" t="s">
        <v>9431</v>
      </c>
      <c r="C4691" s="2">
        <v>-3.60146538580154E-9</v>
      </c>
      <c r="D4691" s="2">
        <v>-1.68240128027384E-9</v>
      </c>
      <c r="E4691" s="2">
        <v>-7.60831995070675E-10</v>
      </c>
      <c r="F4691" s="2">
        <v>4.11038782219675E-9</v>
      </c>
      <c r="G4691" s="1">
        <v>4698843.86846548</v>
      </c>
      <c r="H4691" s="1">
        <v>-389971.085020082</v>
      </c>
      <c r="I4691" s="1">
        <v>-4279.24062993742</v>
      </c>
      <c r="J4691" s="1">
        <v>-3090.80038972559</v>
      </c>
      <c r="K4691" s="1">
        <v>390033.234320144</v>
      </c>
      <c r="L4691" s="1">
        <v>21640.0525416817</v>
      </c>
      <c r="M4691" s="1">
        <v>21594.6771532412</v>
      </c>
      <c r="N4691" s="1">
        <v>21459.8149516481</v>
      </c>
      <c r="O4691" s="1">
        <v>3203088.91643799</v>
      </c>
      <c r="P4691" s="1">
        <v>343278.383935787</v>
      </c>
      <c r="Q4691" s="1">
        <v>136176.646178457</v>
      </c>
      <c r="S4691" s="5">
        <f t="shared" ref="S4691:U4691" si="4713">($AY$3*M4691^2)/(2*$AY$6)</f>
        <v>28245.95111</v>
      </c>
      <c r="T4691" s="5">
        <f t="shared" si="4713"/>
        <v>27894.25183</v>
      </c>
      <c r="U4691" s="5">
        <f t="shared" si="4713"/>
        <v>621442228.5</v>
      </c>
      <c r="V4691" s="1" t="s">
        <v>20</v>
      </c>
      <c r="W4691" s="2">
        <f t="shared" si="3"/>
        <v>41360.5509</v>
      </c>
      <c r="X4691" s="1">
        <f t="shared" si="4"/>
        <v>0.2737436114</v>
      </c>
      <c r="Y4691" s="1">
        <f t="shared" si="5"/>
        <v>0.2725968304</v>
      </c>
      <c r="Z4691" s="1">
        <f t="shared" si="6"/>
        <v>0.2692026409</v>
      </c>
      <c r="AA4691" s="5">
        <f t="shared" si="7"/>
        <v>0.3937380945</v>
      </c>
      <c r="AB4691" s="1">
        <f t="shared" si="8"/>
        <v>2853.918224</v>
      </c>
      <c r="AC4691" s="1">
        <f t="shared" si="9"/>
        <v>100967.5166</v>
      </c>
      <c r="AD4691" s="5">
        <f t="shared" si="10"/>
        <v>54502.76529</v>
      </c>
      <c r="AE4691" s="5">
        <f t="shared" si="11"/>
        <v>84620.72757</v>
      </c>
      <c r="AF4691" s="5">
        <f t="shared" si="12"/>
        <v>159016.2128</v>
      </c>
      <c r="AG4691" s="5">
        <f t="shared" si="13"/>
        <v>104170.93</v>
      </c>
      <c r="AH4691" s="5">
        <f t="shared" si="14"/>
        <v>2969.17276</v>
      </c>
      <c r="AI4691" s="5">
        <f t="shared" si="15"/>
        <v>54845.28283</v>
      </c>
      <c r="AJ4691" s="1">
        <f t="shared" si="16"/>
        <v>620757172.1</v>
      </c>
      <c r="AK4691" s="1">
        <f t="shared" si="17"/>
        <v>51330.38423</v>
      </c>
      <c r="AL4691" s="1" t="s">
        <v>20</v>
      </c>
      <c r="AM4691" s="5">
        <f t="shared" si="18"/>
        <v>0.5959024963</v>
      </c>
      <c r="AN4691" s="5">
        <f t="shared" si="19"/>
        <v>1.138946196</v>
      </c>
      <c r="AO4691" s="5">
        <f t="shared" si="20"/>
        <v>0.7335757916</v>
      </c>
      <c r="AP4691" s="5">
        <f t="shared" si="21"/>
        <v>0.3903735105</v>
      </c>
      <c r="AQ4691" s="1">
        <f t="shared" si="22"/>
        <v>1.209336695</v>
      </c>
      <c r="AR4691" s="1">
        <f t="shared" si="23"/>
        <v>0.2573056797</v>
      </c>
      <c r="AT4691" s="1">
        <v>0.219046581648079</v>
      </c>
      <c r="AU4691" s="1">
        <f t="shared" si="24"/>
        <v>0.000003528699973</v>
      </c>
      <c r="AV4691" s="1">
        <f t="shared" si="25"/>
        <v>283390.4859</v>
      </c>
    </row>
    <row r="4692" ht="12.75" customHeight="1">
      <c r="A4692" s="4" t="s">
        <v>9432</v>
      </c>
      <c r="B4692" s="1" t="s">
        <v>9433</v>
      </c>
      <c r="C4692" s="2">
        <v>-4.16665681217876E-9</v>
      </c>
      <c r="D4692" s="2">
        <v>-1.98697596389575E-9</v>
      </c>
      <c r="E4692" s="2">
        <v>-1.42153442117597E-9</v>
      </c>
      <c r="F4692" s="2">
        <v>4.8407775512605E-9</v>
      </c>
      <c r="G4692" s="1">
        <v>1377604.50992222</v>
      </c>
      <c r="H4692" s="1">
        <v>-362333.896140285</v>
      </c>
      <c r="I4692" s="1">
        <v>10162.2107403301</v>
      </c>
      <c r="J4692" s="1">
        <v>16064.256483343</v>
      </c>
      <c r="K4692" s="1">
        <v>362855.204976662</v>
      </c>
      <c r="L4692" s="1">
        <v>17469.1959698548</v>
      </c>
      <c r="M4692" s="1">
        <v>15871.7329740519</v>
      </c>
      <c r="N4692" s="1">
        <v>18125.8030890286</v>
      </c>
      <c r="O4692" s="1">
        <v>2351751.58774234</v>
      </c>
      <c r="P4692" s="1">
        <v>308974.17858058</v>
      </c>
      <c r="Q4692" s="1">
        <v>159900.071878293</v>
      </c>
      <c r="S4692" s="5">
        <f t="shared" ref="S4692:U4692" si="4714">($AY$3*M4692^2)/(2*$AY$6)</f>
        <v>15258.48688</v>
      </c>
      <c r="T4692" s="5">
        <f t="shared" si="4714"/>
        <v>19900.19295</v>
      </c>
      <c r="U4692" s="5">
        <f t="shared" si="4714"/>
        <v>335000660.8</v>
      </c>
      <c r="V4692" s="1" t="s">
        <v>20</v>
      </c>
      <c r="W4692" s="2">
        <f t="shared" si="3"/>
        <v>89960.5019</v>
      </c>
      <c r="X4692" s="1">
        <f t="shared" si="4"/>
        <v>0.03770874633</v>
      </c>
      <c r="Y4692" s="1">
        <f t="shared" si="5"/>
        <v>0.03112755127</v>
      </c>
      <c r="Z4692" s="1">
        <f t="shared" si="6"/>
        <v>0.04059670407</v>
      </c>
      <c r="AA4692" s="5">
        <f t="shared" si="7"/>
        <v>0.4637028454</v>
      </c>
      <c r="AB4692" s="1">
        <f t="shared" si="8"/>
        <v>1545.283955</v>
      </c>
      <c r="AC4692" s="1">
        <f t="shared" si="9"/>
        <v>86515.29644</v>
      </c>
      <c r="AD4692" s="5">
        <f t="shared" si="10"/>
        <v>39089.26432</v>
      </c>
      <c r="AE4692" s="5">
        <f t="shared" si="11"/>
        <v>89476.934</v>
      </c>
      <c r="AF4692" s="5">
        <f t="shared" si="12"/>
        <v>235524.8463</v>
      </c>
      <c r="AG4692" s="5">
        <f t="shared" si="13"/>
        <v>201296.6048</v>
      </c>
      <c r="AH4692" s="5">
        <f t="shared" si="14"/>
        <v>3465.167576</v>
      </c>
      <c r="AI4692" s="5">
        <f t="shared" si="15"/>
        <v>34228.24149</v>
      </c>
      <c r="AJ4692" s="1">
        <f t="shared" si="16"/>
        <v>577501995</v>
      </c>
      <c r="AK4692" s="1">
        <f t="shared" si="17"/>
        <v>55908.41803</v>
      </c>
      <c r="AL4692" s="1" t="s">
        <v>20</v>
      </c>
      <c r="AM4692" s="5">
        <f t="shared" si="18"/>
        <v>0.2868910758</v>
      </c>
      <c r="AN4692" s="5">
        <f t="shared" si="19"/>
        <v>1.477392847</v>
      </c>
      <c r="AO4692" s="5">
        <f t="shared" si="20"/>
        <v>0.6454199638</v>
      </c>
      <c r="AP4692" s="5">
        <f t="shared" si="21"/>
        <v>0.2451979076</v>
      </c>
      <c r="AQ4692" s="1">
        <f t="shared" si="22"/>
        <v>1.032942829</v>
      </c>
      <c r="AR4692" s="1">
        <f t="shared" si="23"/>
        <v>0.2197750701</v>
      </c>
      <c r="AT4692" s="1">
        <v>0.261302571272273</v>
      </c>
      <c r="AU4692" s="1">
        <f t="shared" si="24"/>
        <v>0.000004524704218</v>
      </c>
      <c r="AV4692" s="1">
        <f t="shared" si="25"/>
        <v>221008.9216</v>
      </c>
    </row>
    <row r="4693" ht="12.75" customHeight="1">
      <c r="A4693" s="4" t="s">
        <v>9434</v>
      </c>
      <c r="B4693" s="1" t="s">
        <v>9435</v>
      </c>
      <c r="C4693" s="2">
        <v>-3.28972227877611E-9</v>
      </c>
      <c r="D4693" s="2">
        <v>-8.90240257499547E-10</v>
      </c>
      <c r="E4693" s="2">
        <v>1.55511104350496E-9</v>
      </c>
      <c r="F4693" s="2">
        <v>3.75384812878337E-9</v>
      </c>
      <c r="G4693" s="1">
        <v>1277069.26003326</v>
      </c>
      <c r="H4693" s="1">
        <v>-364525.491547402</v>
      </c>
      <c r="I4693" s="1">
        <v>19134.6352727041</v>
      </c>
      <c r="J4693" s="1">
        <v>526.774220910622</v>
      </c>
      <c r="K4693" s="1">
        <v>365117.834015177</v>
      </c>
      <c r="L4693" s="1">
        <v>20539.2308890514</v>
      </c>
      <c r="M4693" s="1">
        <v>20715.7799780123</v>
      </c>
      <c r="N4693" s="1">
        <v>19659.5339860663</v>
      </c>
      <c r="O4693" s="1">
        <v>2024940.33312427</v>
      </c>
      <c r="P4693" s="1">
        <v>311179.42309494</v>
      </c>
      <c r="Q4693" s="1">
        <v>156854.809593746</v>
      </c>
      <c r="S4693" s="5">
        <f t="shared" ref="S4693:U4693" si="4715">($AY$3*M4693^2)/(2*$AY$6)</f>
        <v>25993.53535</v>
      </c>
      <c r="T4693" s="5">
        <f t="shared" si="4715"/>
        <v>23410.42025</v>
      </c>
      <c r="U4693" s="5">
        <f t="shared" si="4715"/>
        <v>248363192.4</v>
      </c>
      <c r="V4693" s="1" t="s">
        <v>20</v>
      </c>
      <c r="W4693" s="2">
        <f t="shared" si="3"/>
        <v>72455.02228</v>
      </c>
      <c r="X4693" s="1">
        <f t="shared" si="4"/>
        <v>0.0803584156</v>
      </c>
      <c r="Y4693" s="1">
        <f t="shared" si="5"/>
        <v>0.08174582681</v>
      </c>
      <c r="Z4693" s="1">
        <f t="shared" si="6"/>
        <v>0.0736223116</v>
      </c>
      <c r="AA4693" s="5">
        <f t="shared" si="7"/>
        <v>0.3595848064</v>
      </c>
      <c r="AB4693" s="1">
        <f t="shared" si="8"/>
        <v>1487.829766</v>
      </c>
      <c r="AC4693" s="1">
        <f t="shared" si="9"/>
        <v>80279.24744</v>
      </c>
      <c r="AD4693" s="5">
        <f t="shared" si="10"/>
        <v>54672.8717</v>
      </c>
      <c r="AE4693" s="5">
        <f t="shared" si="11"/>
        <v>94967.0904</v>
      </c>
      <c r="AF4693" s="5">
        <f t="shared" si="12"/>
        <v>250476.5114</v>
      </c>
      <c r="AG4693" s="5">
        <f t="shared" si="13"/>
        <v>192866.2353</v>
      </c>
      <c r="AH4693" s="5">
        <f t="shared" si="14"/>
        <v>3734.339939</v>
      </c>
      <c r="AI4693" s="5">
        <f t="shared" si="15"/>
        <v>57610.2761</v>
      </c>
      <c r="AJ4693" s="1">
        <f t="shared" si="16"/>
        <v>581103080.9</v>
      </c>
      <c r="AK4693" s="1">
        <f t="shared" si="17"/>
        <v>59389.714</v>
      </c>
      <c r="AL4693" s="1" t="s">
        <v>20</v>
      </c>
      <c r="AM4693" s="5">
        <f t="shared" si="18"/>
        <v>0.3012985037</v>
      </c>
      <c r="AN4693" s="5">
        <f t="shared" si="19"/>
        <v>1.062872798</v>
      </c>
      <c r="AO4693" s="5">
        <f t="shared" si="20"/>
        <v>0.6118994259</v>
      </c>
      <c r="AP4693" s="5">
        <f t="shared" si="21"/>
        <v>0.2319990317</v>
      </c>
      <c r="AQ4693" s="1">
        <f t="shared" si="22"/>
        <v>0.9784574496</v>
      </c>
      <c r="AR4693" s="1">
        <f t="shared" si="23"/>
        <v>0.2081824361</v>
      </c>
      <c r="AT4693" s="1">
        <v>0.356560156380466</v>
      </c>
      <c r="AU4693" s="1">
        <f t="shared" si="24"/>
        <v>0.000006135919221</v>
      </c>
      <c r="AV4693" s="1">
        <f t="shared" si="25"/>
        <v>162974.7661</v>
      </c>
    </row>
    <row r="4694" ht="12.75" customHeight="1">
      <c r="A4694" s="4" t="s">
        <v>9436</v>
      </c>
      <c r="B4694" s="1" t="s">
        <v>9437</v>
      </c>
      <c r="C4694" s="2">
        <v>-2.53217162543911E-9</v>
      </c>
      <c r="D4694" s="2">
        <v>-4.67861793065072E-10</v>
      </c>
      <c r="E4694" s="2">
        <v>5.31938136954326E-10</v>
      </c>
      <c r="F4694" s="2">
        <v>2.66119161912007E-9</v>
      </c>
      <c r="G4694" s="1">
        <v>3594619.75953687</v>
      </c>
      <c r="H4694" s="1">
        <v>-341019.044637459</v>
      </c>
      <c r="I4694" s="1">
        <v>10556.5750186011</v>
      </c>
      <c r="J4694" s="1">
        <v>-8394.01853396129</v>
      </c>
      <c r="K4694" s="1">
        <v>341316.221383581</v>
      </c>
      <c r="L4694" s="1">
        <v>29806.5800154949</v>
      </c>
      <c r="M4694" s="1">
        <v>23401.3758241813</v>
      </c>
      <c r="N4694" s="1">
        <v>31714.8237992674</v>
      </c>
      <c r="O4694" s="1">
        <v>2894470.26039594</v>
      </c>
      <c r="P4694" s="1">
        <v>367384.22045457</v>
      </c>
      <c r="Q4694" s="1">
        <v>132113.999382291</v>
      </c>
      <c r="S4694" s="5">
        <f t="shared" ref="S4694:U4694" si="4716">($AY$3*M4694^2)/(2*$AY$6)</f>
        <v>33170.00636</v>
      </c>
      <c r="T4694" s="5">
        <f t="shared" si="4716"/>
        <v>60923.85527</v>
      </c>
      <c r="U4694" s="5">
        <f t="shared" si="4716"/>
        <v>507458995.4</v>
      </c>
      <c r="V4694" s="1" t="s">
        <v>20</v>
      </c>
      <c r="W4694" s="2">
        <f t="shared" si="3"/>
        <v>30616.01699</v>
      </c>
      <c r="X4694" s="1">
        <f t="shared" si="4"/>
        <v>0.9478222864</v>
      </c>
      <c r="Y4694" s="1">
        <f t="shared" si="5"/>
        <v>0.5842320829</v>
      </c>
      <c r="Z4694" s="1">
        <f t="shared" si="6"/>
        <v>1.073067954</v>
      </c>
      <c r="AA4694" s="5">
        <f t="shared" si="7"/>
        <v>0.2549181641</v>
      </c>
      <c r="AB4694" s="1">
        <f t="shared" si="8"/>
        <v>2496.16044</v>
      </c>
      <c r="AC4694" s="1">
        <f t="shared" si="9"/>
        <v>95980.21603</v>
      </c>
      <c r="AD4694" s="5">
        <f t="shared" si="10"/>
        <v>124411.7849</v>
      </c>
      <c r="AE4694" s="5">
        <f t="shared" si="11"/>
        <v>175569.1334</v>
      </c>
      <c r="AF4694" s="5">
        <f t="shared" si="12"/>
        <v>219589.913</v>
      </c>
      <c r="AG4694" s="5">
        <f t="shared" si="13"/>
        <v>127790.3509</v>
      </c>
      <c r="AH4694" s="5">
        <f t="shared" si="14"/>
        <v>3123.456191</v>
      </c>
      <c r="AI4694" s="5">
        <f t="shared" si="15"/>
        <v>91799.56207</v>
      </c>
      <c r="AJ4694" s="1">
        <f t="shared" si="16"/>
        <v>543221637.9</v>
      </c>
      <c r="AK4694" s="1">
        <f t="shared" si="17"/>
        <v>71546.79031</v>
      </c>
      <c r="AL4694" s="1" t="s">
        <v>20</v>
      </c>
      <c r="AM4694" s="5">
        <f t="shared" si="18"/>
        <v>0.4250881494</v>
      </c>
      <c r="AN4694" s="5">
        <f t="shared" si="19"/>
        <v>0.4366319784</v>
      </c>
      <c r="AO4694" s="5">
        <f t="shared" si="20"/>
        <v>0.3094061167</v>
      </c>
      <c r="AP4694" s="5">
        <f t="shared" si="21"/>
        <v>0.2473800506</v>
      </c>
      <c r="AQ4694" s="1">
        <f t="shared" si="22"/>
        <v>0.7592536794</v>
      </c>
      <c r="AR4694" s="1">
        <f t="shared" si="23"/>
        <v>0.161543336</v>
      </c>
      <c r="AT4694" s="1">
        <v>0.194911984636264</v>
      </c>
      <c r="AU4694" s="1">
        <f t="shared" si="24"/>
        <v>0.000003588074757</v>
      </c>
      <c r="AV4694" s="1">
        <f t="shared" si="25"/>
        <v>278700.9936</v>
      </c>
    </row>
    <row r="4695" ht="12.75" customHeight="1">
      <c r="A4695" s="4" t="s">
        <v>9438</v>
      </c>
      <c r="B4695" s="1" t="s">
        <v>9439</v>
      </c>
      <c r="C4695" s="2">
        <v>-2.83679284034673E-9</v>
      </c>
      <c r="D4695" s="2">
        <v>-1.35778329265921E-9</v>
      </c>
      <c r="E4695" s="2">
        <v>1.11540163203633E-9</v>
      </c>
      <c r="F4695" s="2">
        <v>3.37151964370897E-9</v>
      </c>
      <c r="G4695" s="1">
        <v>942399.648298292</v>
      </c>
      <c r="H4695" s="1">
        <v>-353207.116188364</v>
      </c>
      <c r="I4695" s="1">
        <v>19230.9097682332</v>
      </c>
      <c r="J4695" s="1">
        <v>-14540.5343016887</v>
      </c>
      <c r="K4695" s="1">
        <v>354132.865975664</v>
      </c>
      <c r="L4695" s="1">
        <v>15732.9236060549</v>
      </c>
      <c r="M4695" s="1">
        <v>15530.3320834317</v>
      </c>
      <c r="N4695" s="1">
        <v>15629.1415097447</v>
      </c>
      <c r="O4695" s="1">
        <v>2064937.68003984</v>
      </c>
      <c r="P4695" s="1">
        <v>278749.745851051</v>
      </c>
      <c r="Q4695" s="1">
        <v>160456.555109432</v>
      </c>
      <c r="S4695" s="5">
        <f t="shared" ref="S4695:U4695" si="4717">($AY$3*M4695^2)/(2*$AY$6)</f>
        <v>14609.12673</v>
      </c>
      <c r="T4695" s="5">
        <f t="shared" si="4717"/>
        <v>14795.61489</v>
      </c>
      <c r="U4695" s="5">
        <f t="shared" si="4717"/>
        <v>258271610.2</v>
      </c>
      <c r="V4695" s="1" t="s">
        <v>20</v>
      </c>
      <c r="W4695" s="2">
        <f t="shared" si="3"/>
        <v>75754.27714</v>
      </c>
      <c r="X4695" s="1">
        <f t="shared" si="4"/>
        <v>0.04313249204</v>
      </c>
      <c r="Y4695" s="1">
        <f t="shared" si="5"/>
        <v>0.04202881717</v>
      </c>
      <c r="Z4695" s="1">
        <f t="shared" si="6"/>
        <v>0.04256532266</v>
      </c>
      <c r="AA4695" s="5">
        <f t="shared" si="7"/>
        <v>0.3229611846</v>
      </c>
      <c r="AB4695" s="1">
        <f t="shared" si="8"/>
        <v>1278.096292</v>
      </c>
      <c r="AC4695" s="1">
        <f t="shared" si="9"/>
        <v>81068.22269</v>
      </c>
      <c r="AD4695" s="5">
        <f t="shared" si="10"/>
        <v>48393.25051</v>
      </c>
      <c r="AE4695" s="5">
        <f t="shared" si="11"/>
        <v>113406.096</v>
      </c>
      <c r="AF4695" s="5">
        <f t="shared" si="12"/>
        <v>281101.5723</v>
      </c>
      <c r="AG4695" s="5">
        <f t="shared" si="13"/>
        <v>233014.2701</v>
      </c>
      <c r="AH4695" s="5">
        <f t="shared" si="14"/>
        <v>3697.996453</v>
      </c>
      <c r="AI4695" s="5">
        <f t="shared" si="15"/>
        <v>48087.30221</v>
      </c>
      <c r="AJ4695" s="1">
        <f t="shared" si="16"/>
        <v>563619961.3</v>
      </c>
      <c r="AK4695" s="1">
        <f t="shared" si="17"/>
        <v>63767.55562</v>
      </c>
      <c r="AL4695" s="1" t="s">
        <v>20</v>
      </c>
      <c r="AM4695" s="5">
        <f t="shared" si="18"/>
        <v>0.241882165</v>
      </c>
      <c r="AN4695" s="5">
        <f t="shared" si="19"/>
        <v>1.164666468</v>
      </c>
      <c r="AO4695" s="5">
        <f t="shared" si="20"/>
        <v>0.4969926498</v>
      </c>
      <c r="AP4695" s="5">
        <f t="shared" si="21"/>
        <v>0.200504023</v>
      </c>
      <c r="AQ4695" s="1">
        <f t="shared" si="22"/>
        <v>0.8838663421</v>
      </c>
      <c r="AR4695" s="1">
        <f t="shared" si="23"/>
        <v>0.1880566685</v>
      </c>
      <c r="AT4695" s="1">
        <v>0.204469879470762</v>
      </c>
      <c r="AU4695" s="1">
        <f t="shared" si="24"/>
        <v>0.000003627796982</v>
      </c>
      <c r="AV4695" s="1">
        <f t="shared" si="25"/>
        <v>275649.3831</v>
      </c>
    </row>
    <row r="4696" ht="12.75" customHeight="1">
      <c r="A4696" s="4" t="s">
        <v>9440</v>
      </c>
      <c r="B4696" s="1" t="s">
        <v>9441</v>
      </c>
      <c r="C4696" s="2">
        <v>-2.11646946980251E-9</v>
      </c>
      <c r="D4696" s="2">
        <v>-6.87948613813877E-10</v>
      </c>
      <c r="E4696" s="2">
        <v>1.0352851746062E-9</v>
      </c>
      <c r="F4696" s="2">
        <v>2.47549749600534E-9</v>
      </c>
      <c r="G4696" s="1">
        <v>2288413.02887743</v>
      </c>
      <c r="H4696" s="1">
        <v>-336230.800601697</v>
      </c>
      <c r="I4696" s="1">
        <v>8554.92482240197</v>
      </c>
      <c r="J4696" s="1">
        <v>-15823.9820784785</v>
      </c>
      <c r="K4696" s="1">
        <v>336774.141629755</v>
      </c>
      <c r="L4696" s="1">
        <v>23168.6518217447</v>
      </c>
      <c r="M4696" s="1">
        <v>26264.9375571172</v>
      </c>
      <c r="N4696" s="1">
        <v>20930.610921452</v>
      </c>
      <c r="O4696" s="1">
        <v>2786863.17410631</v>
      </c>
      <c r="P4696" s="1">
        <v>333711.670869794</v>
      </c>
      <c r="Q4696" s="1">
        <v>132647.591565647</v>
      </c>
      <c r="S4696" s="5">
        <f t="shared" ref="S4696:U4696" si="4718">($AY$3*M4696^2)/(2*$AY$6)</f>
        <v>41784.52959</v>
      </c>
      <c r="T4696" s="5">
        <f t="shared" si="4718"/>
        <v>26535.4576</v>
      </c>
      <c r="U4696" s="5">
        <f t="shared" si="4718"/>
        <v>470428977.4</v>
      </c>
      <c r="V4696" s="1" t="s">
        <v>20</v>
      </c>
      <c r="W4696" s="2">
        <f t="shared" si="3"/>
        <v>35693.92504</v>
      </c>
      <c r="X4696" s="1">
        <f t="shared" si="4"/>
        <v>0.421320811</v>
      </c>
      <c r="Y4696" s="1">
        <f t="shared" si="5"/>
        <v>0.541457197</v>
      </c>
      <c r="Z4696" s="1">
        <f t="shared" si="6"/>
        <v>0.343854882</v>
      </c>
      <c r="AA4696" s="5">
        <f t="shared" si="7"/>
        <v>0.2371303413</v>
      </c>
      <c r="AB4696" s="1">
        <f t="shared" si="8"/>
        <v>1991.650929</v>
      </c>
      <c r="AC4696" s="1">
        <f t="shared" si="9"/>
        <v>94179.20078</v>
      </c>
      <c r="AD4696" s="5">
        <f t="shared" si="10"/>
        <v>88266.27082</v>
      </c>
      <c r="AE4696" s="5">
        <f t="shared" si="11"/>
        <v>111204.3322</v>
      </c>
      <c r="AF4696" s="5">
        <f t="shared" si="12"/>
        <v>246745.7664</v>
      </c>
      <c r="AG4696" s="5">
        <f t="shared" si="13"/>
        <v>135984.1599</v>
      </c>
      <c r="AH4696" s="5">
        <f t="shared" si="14"/>
        <v>3183.186919</v>
      </c>
      <c r="AI4696" s="5">
        <f t="shared" si="15"/>
        <v>110761.6065</v>
      </c>
      <c r="AJ4696" s="1">
        <f t="shared" si="16"/>
        <v>535992693.5</v>
      </c>
      <c r="AK4696" s="1">
        <f t="shared" si="17"/>
        <v>58810.50625</v>
      </c>
      <c r="AL4696" s="1" t="s">
        <v>20</v>
      </c>
      <c r="AM4696" s="5">
        <f t="shared" si="18"/>
        <v>0.3941581827</v>
      </c>
      <c r="AN4696" s="5">
        <f t="shared" si="19"/>
        <v>0.6072452008</v>
      </c>
      <c r="AO4696" s="5">
        <f t="shared" si="20"/>
        <v>0.4819890402</v>
      </c>
      <c r="AP4696" s="5">
        <f t="shared" si="21"/>
        <v>0.2172246767</v>
      </c>
      <c r="AQ4696" s="1">
        <f t="shared" si="22"/>
        <v>0.9113893547</v>
      </c>
      <c r="AR4696" s="1">
        <f t="shared" si="23"/>
        <v>0.1939126287</v>
      </c>
      <c r="AT4696" s="1">
        <v>0.135608798468177</v>
      </c>
      <c r="AU4696" s="1">
        <f t="shared" si="24"/>
        <v>0.000002530049385</v>
      </c>
      <c r="AV4696" s="1">
        <f t="shared" si="25"/>
        <v>395249.2018</v>
      </c>
    </row>
    <row r="4697" ht="12.75" customHeight="1">
      <c r="A4697" s="4" t="s">
        <v>9442</v>
      </c>
      <c r="B4697" s="1" t="s">
        <v>9443</v>
      </c>
      <c r="C4697" s="2">
        <v>-2.21885969495773E-9</v>
      </c>
      <c r="D4697" s="2">
        <v>-4.58885912581786E-10</v>
      </c>
      <c r="E4697" s="2">
        <v>1.02854985771271E-9</v>
      </c>
      <c r="F4697" s="2">
        <v>2.51067434252225E-9</v>
      </c>
      <c r="G4697" s="1">
        <v>2939599.41095227</v>
      </c>
      <c r="H4697" s="1">
        <v>-332838.602903395</v>
      </c>
      <c r="I4697" s="1">
        <v>7216.21025175086</v>
      </c>
      <c r="J4697" s="1">
        <v>-14877.5686587878</v>
      </c>
      <c r="K4697" s="1">
        <v>333364.816212388</v>
      </c>
      <c r="L4697" s="1">
        <v>18302.403625578</v>
      </c>
      <c r="M4697" s="1">
        <v>20354.3424200111</v>
      </c>
      <c r="N4697" s="1">
        <v>15824.3435709943</v>
      </c>
      <c r="O4697" s="1">
        <v>2806979.37841637</v>
      </c>
      <c r="P4697" s="1">
        <v>360118.982877619</v>
      </c>
      <c r="Q4697" s="1">
        <v>128563.194606433</v>
      </c>
      <c r="S4697" s="5">
        <f t="shared" ref="S4697:U4697" si="4719">($AY$3*M4697^2)/(2*$AY$6)</f>
        <v>25094.40626</v>
      </c>
      <c r="T4697" s="5">
        <f t="shared" si="4719"/>
        <v>15167.50613</v>
      </c>
      <c r="U4697" s="5">
        <f t="shared" si="4719"/>
        <v>477244812.1</v>
      </c>
      <c r="V4697" s="1" t="s">
        <v>20</v>
      </c>
      <c r="W4697" s="2">
        <f t="shared" si="3"/>
        <v>31940.76623</v>
      </c>
      <c r="X4697" s="1">
        <f t="shared" si="4"/>
        <v>0.328341363</v>
      </c>
      <c r="Y4697" s="1">
        <f t="shared" si="5"/>
        <v>0.4060911193</v>
      </c>
      <c r="Z4697" s="1">
        <f t="shared" si="6"/>
        <v>0.2454487058</v>
      </c>
      <c r="AA4697" s="5">
        <f t="shared" si="7"/>
        <v>0.240499966</v>
      </c>
      <c r="AB4697" s="1">
        <f t="shared" si="8"/>
        <v>2257.304218</v>
      </c>
      <c r="AC4697" s="1">
        <f t="shared" si="9"/>
        <v>94518.49292</v>
      </c>
      <c r="AD4697" s="5">
        <f t="shared" si="10"/>
        <v>65797.69566</v>
      </c>
      <c r="AE4697" s="5">
        <f t="shared" si="11"/>
        <v>105309.0153</v>
      </c>
      <c r="AF4697" s="5">
        <f t="shared" si="12"/>
        <v>199461.4749</v>
      </c>
      <c r="AG4697" s="5">
        <f t="shared" si="13"/>
        <v>114828.0225</v>
      </c>
      <c r="AH4697" s="5">
        <f t="shared" si="14"/>
        <v>3171.760263</v>
      </c>
      <c r="AI4697" s="5">
        <f t="shared" si="15"/>
        <v>84633.45237</v>
      </c>
      <c r="AJ4697" s="1">
        <f t="shared" si="16"/>
        <v>530566583.5</v>
      </c>
      <c r="AK4697" s="1">
        <f t="shared" si="17"/>
        <v>57247.42361</v>
      </c>
      <c r="AL4697" s="1" t="s">
        <v>20</v>
      </c>
      <c r="AM4697" s="5">
        <f t="shared" si="18"/>
        <v>0.4620532269</v>
      </c>
      <c r="AN4697" s="5">
        <f t="shared" si="19"/>
        <v>0.8063604328</v>
      </c>
      <c r="AO4697" s="5">
        <f t="shared" si="20"/>
        <v>0.5038187681</v>
      </c>
      <c r="AP4697" s="5">
        <f t="shared" si="21"/>
        <v>0.2659995289</v>
      </c>
      <c r="AQ4697" s="1">
        <f t="shared" si="22"/>
        <v>0.9267955658</v>
      </c>
      <c r="AR4697" s="1">
        <f t="shared" si="23"/>
        <v>0.1971905459</v>
      </c>
      <c r="AT4697" s="1">
        <v>0.414717750817299</v>
      </c>
      <c r="AU4697" s="1">
        <f t="shared" si="24"/>
        <v>0.000007816507177</v>
      </c>
      <c r="AV4697" s="1">
        <f t="shared" si="25"/>
        <v>127934.3801</v>
      </c>
    </row>
    <row r="4698" ht="12.75" customHeight="1">
      <c r="A4698" s="4" t="s">
        <v>9444</v>
      </c>
      <c r="B4698" s="1" t="s">
        <v>9445</v>
      </c>
      <c r="C4698" s="2">
        <v>-9.5289356195155E-10</v>
      </c>
      <c r="D4698" s="2">
        <v>2.58896884472749E-10</v>
      </c>
      <c r="E4698" s="2">
        <v>2.52002754033666E-9</v>
      </c>
      <c r="F4698" s="2">
        <v>2.82013065516261E-9</v>
      </c>
      <c r="G4698" s="1">
        <v>2124401.65715468</v>
      </c>
      <c r="H4698" s="1">
        <v>-335113.281230315</v>
      </c>
      <c r="I4698" s="1">
        <v>417.236504958217</v>
      </c>
      <c r="J4698" s="1">
        <v>-36605.4183926333</v>
      </c>
      <c r="K4698" s="1">
        <v>337113.398407637</v>
      </c>
      <c r="L4698" s="1">
        <v>26857.5437978794</v>
      </c>
      <c r="M4698" s="1">
        <v>30695.2400967605</v>
      </c>
      <c r="N4698" s="1">
        <v>23531.3214277411</v>
      </c>
      <c r="O4698" s="1">
        <v>2783895.86284951</v>
      </c>
      <c r="P4698" s="1">
        <v>317620.292497035</v>
      </c>
      <c r="Q4698" s="1">
        <v>123191.612310138</v>
      </c>
      <c r="S4698" s="5">
        <f t="shared" ref="S4698:U4698" si="4720">($AY$3*M4698^2)/(2*$AY$6)</f>
        <v>57069.60169</v>
      </c>
      <c r="T4698" s="5">
        <f t="shared" si="4720"/>
        <v>33539.40889</v>
      </c>
      <c r="U4698" s="5">
        <f t="shared" si="4720"/>
        <v>469427732.7</v>
      </c>
      <c r="V4698" s="1" t="s">
        <v>20</v>
      </c>
      <c r="W4698" s="2">
        <f t="shared" si="3"/>
        <v>42203.64249</v>
      </c>
      <c r="X4698" s="1">
        <f t="shared" si="4"/>
        <v>0.4049791965</v>
      </c>
      <c r="Y4698" s="1">
        <f t="shared" si="5"/>
        <v>0.5289835888</v>
      </c>
      <c r="Z4698" s="1">
        <f t="shared" si="6"/>
        <v>0.3108799844</v>
      </c>
      <c r="AA4698" s="5">
        <f t="shared" si="7"/>
        <v>0.2701430907</v>
      </c>
      <c r="AB4698" s="1">
        <f t="shared" si="8"/>
        <v>1918.952979</v>
      </c>
      <c r="AC4698" s="1">
        <f t="shared" si="9"/>
        <v>94129.0488</v>
      </c>
      <c r="AD4698" s="5">
        <f t="shared" si="10"/>
        <v>87106.87867</v>
      </c>
      <c r="AE4698" s="5">
        <f t="shared" si="11"/>
        <v>90495.21222</v>
      </c>
      <c r="AF4698" s="5">
        <f t="shared" si="12"/>
        <v>250504.6268</v>
      </c>
      <c r="AG4698" s="5">
        <f t="shared" si="13"/>
        <v>136878.7702</v>
      </c>
      <c r="AH4698" s="5">
        <f t="shared" si="14"/>
        <v>3184.882922</v>
      </c>
      <c r="AI4698" s="5">
        <f t="shared" si="15"/>
        <v>113625.8566</v>
      </c>
      <c r="AJ4698" s="1">
        <f t="shared" si="16"/>
        <v>536532637.4</v>
      </c>
      <c r="AK4698" s="1">
        <f t="shared" si="17"/>
        <v>53682.19579</v>
      </c>
      <c r="AL4698" s="1" t="s">
        <v>20</v>
      </c>
      <c r="AM4698" s="5">
        <f t="shared" si="18"/>
        <v>0.3919765181</v>
      </c>
      <c r="AN4698" s="5">
        <f t="shared" si="19"/>
        <v>0.6159474953</v>
      </c>
      <c r="AO4698" s="5">
        <f t="shared" si="20"/>
        <v>0.5928851088</v>
      </c>
      <c r="AP4698" s="5">
        <f t="shared" si="21"/>
        <v>0.2141807296</v>
      </c>
      <c r="AQ4698" s="1">
        <f t="shared" si="22"/>
        <v>0.9994610495</v>
      </c>
      <c r="AR4698" s="1">
        <f t="shared" si="23"/>
        <v>0.2126512871</v>
      </c>
      <c r="AT4698" s="1">
        <v>0.194979685702322</v>
      </c>
      <c r="AU4698" s="1">
        <f t="shared" si="24"/>
        <v>0.000003634069432</v>
      </c>
      <c r="AV4698" s="1">
        <f t="shared" si="25"/>
        <v>275173.6087</v>
      </c>
    </row>
    <row r="4699" ht="12.75" customHeight="1">
      <c r="A4699" s="4" t="s">
        <v>9446</v>
      </c>
      <c r="B4699" s="1" t="s">
        <v>9447</v>
      </c>
      <c r="C4699" s="2">
        <v>-2.60268526872121E-9</v>
      </c>
      <c r="D4699" s="2">
        <v>-6.03034902435186E-10</v>
      </c>
      <c r="E4699" s="2">
        <v>-8.55716635548378E-10</v>
      </c>
      <c r="F4699" s="2">
        <v>2.83249776073836E-9</v>
      </c>
      <c r="G4699" s="1">
        <v>1741640.98826799</v>
      </c>
      <c r="H4699" s="1">
        <v>-315655.282944123</v>
      </c>
      <c r="I4699" s="1">
        <v>9168.30539404886</v>
      </c>
      <c r="J4699" s="1">
        <v>-9784.58492642713</v>
      </c>
      <c r="K4699" s="1">
        <v>315985.304901382</v>
      </c>
      <c r="L4699" s="1">
        <v>19751.6461051834</v>
      </c>
      <c r="M4699" s="1">
        <v>19998.62932906</v>
      </c>
      <c r="N4699" s="1">
        <v>19171.2956145194</v>
      </c>
      <c r="O4699" s="1">
        <v>2791777.52552335</v>
      </c>
      <c r="P4699" s="1">
        <v>293023.390842217</v>
      </c>
      <c r="Q4699" s="1">
        <v>138035.749568875</v>
      </c>
      <c r="S4699" s="5">
        <f t="shared" ref="S4699:U4699" si="4721">($AY$3*M4699^2)/(2*$AY$6)</f>
        <v>24224.96921</v>
      </c>
      <c r="T4699" s="5">
        <f t="shared" si="4721"/>
        <v>22262.07798</v>
      </c>
      <c r="U4699" s="5">
        <f t="shared" si="4721"/>
        <v>472089548.1</v>
      </c>
      <c r="V4699" s="1" t="s">
        <v>20</v>
      </c>
      <c r="W4699" s="2">
        <f t="shared" si="3"/>
        <v>46815.45822</v>
      </c>
      <c r="X4699" s="1">
        <f t="shared" si="4"/>
        <v>0.178003292</v>
      </c>
      <c r="Y4699" s="1">
        <f t="shared" si="5"/>
        <v>0.1824827869</v>
      </c>
      <c r="Z4699" s="1">
        <f t="shared" si="6"/>
        <v>0.1676966438</v>
      </c>
      <c r="AA4699" s="5">
        <f t="shared" si="7"/>
        <v>0.271327748</v>
      </c>
      <c r="AB4699" s="1">
        <f t="shared" si="8"/>
        <v>1737.502091</v>
      </c>
      <c r="AC4699" s="1">
        <f t="shared" si="9"/>
        <v>94262.20196</v>
      </c>
      <c r="AD4699" s="5">
        <f t="shared" si="10"/>
        <v>70657.33512</v>
      </c>
      <c r="AE4699" s="5">
        <f t="shared" si="11"/>
        <v>119263.1918</v>
      </c>
      <c r="AF4699" s="5">
        <f t="shared" si="12"/>
        <v>241178.9364</v>
      </c>
      <c r="AG4699" s="5">
        <f t="shared" si="13"/>
        <v>167472.3971</v>
      </c>
      <c r="AH4699" s="5">
        <f t="shared" si="14"/>
        <v>3180.384012</v>
      </c>
      <c r="AI4699" s="5">
        <f t="shared" si="15"/>
        <v>73706.53934</v>
      </c>
      <c r="AJ4699" s="1">
        <f t="shared" si="16"/>
        <v>502906232.2</v>
      </c>
      <c r="AK4699" s="1">
        <f t="shared" si="17"/>
        <v>60216.36741</v>
      </c>
      <c r="AL4699" s="1" t="s">
        <v>20</v>
      </c>
      <c r="AM4699" s="5">
        <f t="shared" si="18"/>
        <v>0.3002920128</v>
      </c>
      <c r="AN4699" s="5">
        <f t="shared" si="19"/>
        <v>0.7117537498</v>
      </c>
      <c r="AO4699" s="5">
        <f t="shared" si="20"/>
        <v>0.4216776565</v>
      </c>
      <c r="AP4699" s="5">
        <f t="shared" si="21"/>
        <v>0.2085199643</v>
      </c>
      <c r="AQ4699" s="1">
        <f t="shared" si="22"/>
        <v>0.8351653443</v>
      </c>
      <c r="AR4699" s="1">
        <f t="shared" si="23"/>
        <v>0.1776947541</v>
      </c>
      <c r="AT4699" s="1">
        <v>0.377500841705317</v>
      </c>
      <c r="AU4699" s="1">
        <f t="shared" si="24"/>
        <v>0.000007506386231</v>
      </c>
      <c r="AV4699" s="1">
        <f t="shared" si="25"/>
        <v>133219.8969</v>
      </c>
    </row>
    <row r="4700" ht="12.75" customHeight="1">
      <c r="A4700" s="4" t="s">
        <v>9448</v>
      </c>
      <c r="B4700" s="1" t="s">
        <v>9449</v>
      </c>
      <c r="C4700" s="2">
        <v>2.38783625789339E-10</v>
      </c>
      <c r="D4700" s="2">
        <v>-2.4514174198072E-9</v>
      </c>
      <c r="E4700" s="2">
        <v>3.79728264873082E-9</v>
      </c>
      <c r="F4700" s="2">
        <v>4.58766276375519E-9</v>
      </c>
      <c r="G4700" s="1">
        <v>2456723.70848251</v>
      </c>
      <c r="H4700" s="1">
        <v>-378819.215584324</v>
      </c>
      <c r="I4700" s="1">
        <v>41.2400739000873</v>
      </c>
      <c r="J4700" s="1">
        <v>-35320.2473543961</v>
      </c>
      <c r="K4700" s="1">
        <v>380483.980507349</v>
      </c>
      <c r="L4700" s="1">
        <v>34383.3012501481</v>
      </c>
      <c r="M4700" s="1">
        <v>49353.3121426258</v>
      </c>
      <c r="N4700" s="1">
        <v>23691.0713569807</v>
      </c>
      <c r="O4700" s="1">
        <v>3466482.52646892</v>
      </c>
      <c r="P4700" s="1">
        <v>330521.712149958</v>
      </c>
      <c r="Q4700" s="1">
        <v>131691.262325898</v>
      </c>
      <c r="S4700" s="5">
        <f t="shared" ref="S4700:U4700" si="4722">($AY$3*M4700^2)/(2*$AY$6)</f>
        <v>147535.1082</v>
      </c>
      <c r="T4700" s="5">
        <f t="shared" si="4722"/>
        <v>33996.34075</v>
      </c>
      <c r="U4700" s="5">
        <f t="shared" si="4722"/>
        <v>727848183.9</v>
      </c>
      <c r="V4700" s="1" t="s">
        <v>20</v>
      </c>
      <c r="W4700" s="2">
        <f t="shared" si="3"/>
        <v>63842.86219</v>
      </c>
      <c r="X4700" s="1">
        <f t="shared" si="4"/>
        <v>0.2900483818</v>
      </c>
      <c r="Y4700" s="1">
        <f t="shared" si="5"/>
        <v>0.5975963136</v>
      </c>
      <c r="Z4700" s="1">
        <f t="shared" si="6"/>
        <v>0.1377034128</v>
      </c>
      <c r="AA4700" s="5">
        <f t="shared" si="7"/>
        <v>0.4394567308</v>
      </c>
      <c r="AB4700" s="1">
        <f t="shared" si="8"/>
        <v>2063.593617</v>
      </c>
      <c r="AC4700" s="1">
        <f t="shared" si="9"/>
        <v>105036.849</v>
      </c>
      <c r="AD4700" s="5">
        <f t="shared" si="10"/>
        <v>53909.9067</v>
      </c>
      <c r="AE4700" s="5">
        <f t="shared" si="11"/>
        <v>36015.07909</v>
      </c>
      <c r="AF4700" s="5">
        <f t="shared" si="12"/>
        <v>212405.116</v>
      </c>
      <c r="AG4700" s="5">
        <f t="shared" si="13"/>
        <v>100099.8339</v>
      </c>
      <c r="AH4700" s="5">
        <f t="shared" si="14"/>
        <v>2854.141216</v>
      </c>
      <c r="AI4700" s="5">
        <f t="shared" si="15"/>
        <v>112305.2821</v>
      </c>
      <c r="AJ4700" s="1">
        <f t="shared" si="16"/>
        <v>605559062.7</v>
      </c>
      <c r="AK4700" s="1">
        <f t="shared" si="17"/>
        <v>34408.53666</v>
      </c>
      <c r="AL4700" s="1" t="s">
        <v>20</v>
      </c>
      <c r="AM4700" s="5">
        <f t="shared" si="18"/>
        <v>0.6049551124</v>
      </c>
      <c r="AN4700" s="5">
        <f t="shared" si="19"/>
        <v>1.123279745</v>
      </c>
      <c r="AO4700" s="5">
        <f t="shared" si="20"/>
        <v>1.681404228</v>
      </c>
      <c r="AP4700" s="5">
        <f t="shared" si="21"/>
        <v>0.2850962698</v>
      </c>
      <c r="AQ4700" s="1">
        <f t="shared" si="22"/>
        <v>1.759909376</v>
      </c>
      <c r="AR4700" s="1">
        <f t="shared" si="23"/>
        <v>0.3744488033</v>
      </c>
      <c r="AT4700" s="1">
        <v>0.299373821752421</v>
      </c>
      <c r="AU4700" s="1">
        <f t="shared" si="24"/>
        <v>0.00000494375925</v>
      </c>
      <c r="AV4700" s="1">
        <f t="shared" si="25"/>
        <v>202275.222</v>
      </c>
    </row>
    <row r="4701" ht="12.75" customHeight="1">
      <c r="A4701" s="4" t="s">
        <v>9450</v>
      </c>
      <c r="B4701" s="1" t="s">
        <v>9451</v>
      </c>
      <c r="C4701" s="2">
        <v>-2.68227576648132E-9</v>
      </c>
      <c r="D4701" s="2">
        <v>2.51218010713417E-9</v>
      </c>
      <c r="E4701" s="2">
        <v>-4.34517880838022E-10</v>
      </c>
      <c r="F4701" s="2">
        <v>3.93222324381887E-9</v>
      </c>
      <c r="G4701" s="1">
        <v>3616964.53050546</v>
      </c>
      <c r="H4701" s="1">
        <v>-366134.76546969</v>
      </c>
      <c r="I4701" s="1">
        <v>-35590.9257076297</v>
      </c>
      <c r="J4701" s="1">
        <v>-17479.3272832698</v>
      </c>
      <c r="K4701" s="1">
        <v>368400.413883596</v>
      </c>
      <c r="L4701" s="1">
        <v>39414.0189804355</v>
      </c>
      <c r="M4701" s="1">
        <v>45701.4023025707</v>
      </c>
      <c r="N4701" s="1">
        <v>35256.0996153755</v>
      </c>
      <c r="O4701" s="1">
        <v>4672054.28537422</v>
      </c>
      <c r="P4701" s="1">
        <v>316629.59003601</v>
      </c>
      <c r="Q4701" s="1">
        <v>126592.678151875</v>
      </c>
      <c r="S4701" s="5">
        <f t="shared" ref="S4701:U4701" si="4723">($AY$3*M4701^2)/(2*$AY$6)</f>
        <v>126509.1169</v>
      </c>
      <c r="T4701" s="5">
        <f t="shared" si="4723"/>
        <v>75288.96053</v>
      </c>
      <c r="U4701" s="5">
        <f t="shared" si="4723"/>
        <v>1322143312</v>
      </c>
      <c r="V4701" s="1" t="s">
        <v>20</v>
      </c>
      <c r="W4701" s="2">
        <f t="shared" si="3"/>
        <v>45098.80796</v>
      </c>
      <c r="X4701" s="1">
        <f t="shared" si="4"/>
        <v>0.7637853379</v>
      </c>
      <c r="Y4701" s="1">
        <f t="shared" si="5"/>
        <v>1.026901827</v>
      </c>
      <c r="Z4701" s="1">
        <f t="shared" si="6"/>
        <v>0.6111367545</v>
      </c>
      <c r="AA4701" s="5">
        <f t="shared" si="7"/>
        <v>0.3766715342</v>
      </c>
      <c r="AB4701" s="1">
        <f t="shared" si="8"/>
        <v>2503.9067</v>
      </c>
      <c r="AC4701" s="1">
        <f t="shared" si="9"/>
        <v>121941.3833</v>
      </c>
      <c r="AD4701" s="5">
        <f t="shared" si="10"/>
        <v>93599.05491</v>
      </c>
      <c r="AE4701" s="5">
        <f t="shared" si="11"/>
        <v>66206.38078</v>
      </c>
      <c r="AF4701" s="5">
        <f t="shared" si="12"/>
        <v>228428.6847</v>
      </c>
      <c r="AG4701" s="5">
        <f t="shared" si="13"/>
        <v>107099.096</v>
      </c>
      <c r="AH4701" s="5">
        <f t="shared" si="14"/>
        <v>2458.476293</v>
      </c>
      <c r="AI4701" s="5">
        <f t="shared" si="15"/>
        <v>121329.5887</v>
      </c>
      <c r="AJ4701" s="1">
        <f t="shared" si="16"/>
        <v>586327469.1</v>
      </c>
      <c r="AK4701" s="1">
        <f t="shared" si="17"/>
        <v>42055.48412</v>
      </c>
      <c r="AL4701" s="1" t="s">
        <v>20</v>
      </c>
      <c r="AM4701" s="5">
        <f t="shared" si="18"/>
        <v>0.5474625753</v>
      </c>
      <c r="AN4701" s="5">
        <f t="shared" si="19"/>
        <v>0.6264245612</v>
      </c>
      <c r="AO4701" s="5">
        <f t="shared" si="20"/>
        <v>0.8856056805</v>
      </c>
      <c r="AP4701" s="5">
        <f t="shared" si="21"/>
        <v>0.2566785647</v>
      </c>
      <c r="AQ4701" s="1">
        <f t="shared" si="22"/>
        <v>1.394176007</v>
      </c>
      <c r="AR4701" s="1">
        <f t="shared" si="23"/>
        <v>0.2966331929</v>
      </c>
      <c r="AT4701" s="1">
        <v>0.294603193331618</v>
      </c>
      <c r="AU4701" s="1">
        <f t="shared" si="24"/>
        <v>0.000005024550424</v>
      </c>
      <c r="AV4701" s="1">
        <f t="shared" si="25"/>
        <v>199022.7813</v>
      </c>
    </row>
    <row r="4702" ht="12.75" customHeight="1">
      <c r="A4702" s="4" t="s">
        <v>9452</v>
      </c>
      <c r="B4702" s="1" t="s">
        <v>9453</v>
      </c>
      <c r="C4702" s="2">
        <v>-2.59982840659465E-9</v>
      </c>
      <c r="D4702" s="2">
        <v>3.1359326241651E-9</v>
      </c>
      <c r="E4702" s="2">
        <v>1.19485532465737E-9</v>
      </c>
      <c r="F4702" s="2">
        <v>4.56865167233783E-9</v>
      </c>
      <c r="G4702" s="1">
        <v>3949299.17964122</v>
      </c>
      <c r="H4702" s="1">
        <v>-353370.063074183</v>
      </c>
      <c r="I4702" s="1">
        <v>-45560.1435016223</v>
      </c>
      <c r="J4702" s="1">
        <v>-21163.0491545159</v>
      </c>
      <c r="K4702" s="1">
        <v>357262.160697881</v>
      </c>
      <c r="L4702" s="1">
        <v>29508.5465986981</v>
      </c>
      <c r="M4702" s="1">
        <v>34109.1602522268</v>
      </c>
      <c r="N4702" s="1">
        <v>27140.3363770413</v>
      </c>
      <c r="O4702" s="1">
        <v>4762607.08907471</v>
      </c>
      <c r="P4702" s="1">
        <v>326240.011712663</v>
      </c>
      <c r="Q4702" s="1">
        <v>121601.622384424</v>
      </c>
      <c r="S4702" s="5">
        <f t="shared" ref="S4702:U4702" si="4724">($AY$3*M4702^2)/(2*$AY$6)</f>
        <v>70470.09011</v>
      </c>
      <c r="T4702" s="5">
        <f t="shared" si="4724"/>
        <v>44616.26633</v>
      </c>
      <c r="U4702" s="5">
        <f t="shared" si="4724"/>
        <v>1373891005</v>
      </c>
      <c r="V4702" s="1" t="s">
        <v>20</v>
      </c>
      <c r="W4702" s="2">
        <f t="shared" si="3"/>
        <v>50144.93257</v>
      </c>
      <c r="X4702" s="1">
        <f t="shared" si="4"/>
        <v>0.346291264</v>
      </c>
      <c r="Y4702" s="1">
        <f t="shared" si="5"/>
        <v>0.4626876969</v>
      </c>
      <c r="Z4702" s="1">
        <f t="shared" si="6"/>
        <v>0.2929384293</v>
      </c>
      <c r="AA4702" s="5">
        <f t="shared" si="7"/>
        <v>0.4376356397</v>
      </c>
      <c r="AB4702" s="1">
        <f t="shared" si="8"/>
        <v>2616.411413</v>
      </c>
      <c r="AC4702" s="1">
        <f t="shared" si="9"/>
        <v>123117.4337</v>
      </c>
      <c r="AD4702" s="5">
        <f t="shared" si="10"/>
        <v>62015.82759</v>
      </c>
      <c r="AE4702" s="5">
        <f t="shared" si="11"/>
        <v>57604.28853</v>
      </c>
      <c r="AF4702" s="5">
        <f t="shared" si="12"/>
        <v>183325.3531</v>
      </c>
      <c r="AG4702" s="5">
        <f t="shared" si="13"/>
        <v>105385.7221</v>
      </c>
      <c r="AH4702" s="5">
        <f t="shared" si="14"/>
        <v>2434.992276</v>
      </c>
      <c r="AI4702" s="5">
        <f t="shared" si="15"/>
        <v>77939.63096</v>
      </c>
      <c r="AJ4702" s="1">
        <f t="shared" si="16"/>
        <v>568600388.5</v>
      </c>
      <c r="AK4702" s="1">
        <f t="shared" si="17"/>
        <v>39230.5219</v>
      </c>
      <c r="AL4702" s="1" t="s">
        <v>20</v>
      </c>
      <c r="AM4702" s="5">
        <f t="shared" si="18"/>
        <v>0.5395421476</v>
      </c>
      <c r="AN4702" s="5">
        <f t="shared" si="19"/>
        <v>0.9168633406</v>
      </c>
      <c r="AO4702" s="5">
        <f t="shared" si="20"/>
        <v>0.9870799607</v>
      </c>
      <c r="AP4702" s="5">
        <f t="shared" si="21"/>
        <v>0.3101591672</v>
      </c>
      <c r="AQ4702" s="1">
        <f t="shared" si="22"/>
        <v>1.449382677</v>
      </c>
      <c r="AR4702" s="1">
        <f t="shared" si="23"/>
        <v>0.308379293</v>
      </c>
      <c r="AT4702" s="1">
        <v>0.192368872640081</v>
      </c>
      <c r="AU4702" s="1">
        <f t="shared" si="24"/>
        <v>0.00000338319981</v>
      </c>
      <c r="AV4702" s="1">
        <f t="shared" si="25"/>
        <v>295578.1675</v>
      </c>
    </row>
    <row r="4703" ht="12.75" customHeight="1">
      <c r="A4703" s="4" t="s">
        <v>9454</v>
      </c>
      <c r="B4703" s="1" t="s">
        <v>9455</v>
      </c>
      <c r="C4703" s="2">
        <v>-1.87558157489632E-9</v>
      </c>
      <c r="D4703" s="2">
        <v>1.84644491994942E-9</v>
      </c>
      <c r="E4703" s="2">
        <v>-3.61025052968882E-9</v>
      </c>
      <c r="F4703" s="2">
        <v>4.67845058770368E-9</v>
      </c>
      <c r="G4703" s="1">
        <v>4056363.47613656</v>
      </c>
      <c r="H4703" s="1">
        <v>-359444.600914728</v>
      </c>
      <c r="I4703" s="1">
        <v>-25754.7616202742</v>
      </c>
      <c r="J4703" s="1">
        <v>-1200.93147060434</v>
      </c>
      <c r="K4703" s="1">
        <v>361164.866814836</v>
      </c>
      <c r="L4703" s="1">
        <v>25817.0573413982</v>
      </c>
      <c r="M4703" s="1">
        <v>27486.9322530714</v>
      </c>
      <c r="N4703" s="1">
        <v>23918.0887867208</v>
      </c>
      <c r="O4703" s="1">
        <v>6313510.64735708</v>
      </c>
      <c r="P4703" s="1">
        <v>323854.45163143</v>
      </c>
      <c r="Q4703" s="1">
        <v>113572.417452855</v>
      </c>
      <c r="S4703" s="5">
        <f t="shared" ref="S4703:U4703" si="4725">($AY$3*M4703^2)/(2*$AY$6)</f>
        <v>45763.08736</v>
      </c>
      <c r="T4703" s="5">
        <f t="shared" si="4725"/>
        <v>34650.99576</v>
      </c>
      <c r="U4703" s="5">
        <f t="shared" si="4725"/>
        <v>2414374338</v>
      </c>
      <c r="V4703" s="1" t="s">
        <v>20</v>
      </c>
      <c r="W4703" s="2">
        <f t="shared" si="3"/>
        <v>50667.86875</v>
      </c>
      <c r="X4703" s="1">
        <f t="shared" si="4"/>
        <v>0.2596260135</v>
      </c>
      <c r="Y4703" s="1">
        <f t="shared" si="5"/>
        <v>0.2942979726</v>
      </c>
      <c r="Z4703" s="1">
        <f t="shared" si="6"/>
        <v>0.2228371901</v>
      </c>
      <c r="AA4703" s="5">
        <f t="shared" si="7"/>
        <v>0.4481533858</v>
      </c>
      <c r="AB4703" s="1">
        <f t="shared" si="8"/>
        <v>2651.639313</v>
      </c>
      <c r="AC4703" s="1">
        <f t="shared" si="9"/>
        <v>141753.123</v>
      </c>
      <c r="AD4703" s="5">
        <f t="shared" si="10"/>
        <v>53370.31816</v>
      </c>
      <c r="AE4703" s="5">
        <f t="shared" si="11"/>
        <v>59451.60327</v>
      </c>
      <c r="AF4703" s="5">
        <f t="shared" si="12"/>
        <v>166076.9243</v>
      </c>
      <c r="AG4703" s="5">
        <f t="shared" si="13"/>
        <v>104743.1642</v>
      </c>
      <c r="AH4703" s="5">
        <f t="shared" si="14"/>
        <v>2114.87404</v>
      </c>
      <c r="AI4703" s="5">
        <f t="shared" si="15"/>
        <v>61333.76009</v>
      </c>
      <c r="AJ4703" s="1">
        <f t="shared" si="16"/>
        <v>574811738.2</v>
      </c>
      <c r="AK4703" s="1">
        <f t="shared" si="17"/>
        <v>37414.10204</v>
      </c>
      <c r="AL4703" s="1" t="s">
        <v>20</v>
      </c>
      <c r="AM4703" s="5">
        <f t="shared" si="18"/>
        <v>0.5487821021</v>
      </c>
      <c r="AN4703" s="5">
        <f t="shared" si="19"/>
        <v>1.077025129</v>
      </c>
      <c r="AO4703" s="5">
        <f t="shared" si="20"/>
        <v>0.9668565802</v>
      </c>
      <c r="AP4703" s="5">
        <f t="shared" si="21"/>
        <v>0.3461117435</v>
      </c>
      <c r="AQ4703" s="1">
        <f t="shared" si="22"/>
        <v>1.536350485</v>
      </c>
      <c r="AR4703" s="1">
        <f t="shared" si="23"/>
        <v>0.326883082</v>
      </c>
      <c r="AT4703" s="1">
        <v>0.347493307770986</v>
      </c>
      <c r="AU4703" s="1">
        <f t="shared" si="24"/>
        <v>0.00000604534119</v>
      </c>
      <c r="AV4703" s="1">
        <f t="shared" si="25"/>
        <v>165416.6355</v>
      </c>
    </row>
    <row r="4704" ht="12.75" customHeight="1">
      <c r="A4704" s="4" t="s">
        <v>9456</v>
      </c>
      <c r="B4704" s="1" t="s">
        <v>9457</v>
      </c>
      <c r="C4704" s="2">
        <v>-1.99564800957595E-9</v>
      </c>
      <c r="D4704" s="2">
        <v>-1.7966622477543E-9</v>
      </c>
      <c r="E4704" s="2">
        <v>-2.25346514176607E-9</v>
      </c>
      <c r="F4704" s="2">
        <v>3.73722514660607E-9</v>
      </c>
      <c r="G4704" s="1">
        <v>4752612.35941876</v>
      </c>
      <c r="H4704" s="1">
        <v>-357737.529856502</v>
      </c>
      <c r="I4704" s="1">
        <v>-14149.0865949977</v>
      </c>
      <c r="J4704" s="1">
        <v>3613.1850671368</v>
      </c>
      <c r="K4704" s="1">
        <v>358074.705496123</v>
      </c>
      <c r="L4704" s="1">
        <v>33880.291113492</v>
      </c>
      <c r="M4704" s="1">
        <v>39208.1777674662</v>
      </c>
      <c r="N4704" s="1">
        <v>28288.9849030843</v>
      </c>
      <c r="O4704" s="1">
        <v>6923350.92201368</v>
      </c>
      <c r="P4704" s="1">
        <v>322206.288321704</v>
      </c>
      <c r="Q4704" s="1">
        <v>115934.89999675</v>
      </c>
      <c r="S4704" s="5">
        <f t="shared" ref="S4704:U4704" si="4726">($AY$3*M4704^2)/(2*$AY$6)</f>
        <v>93114.23704</v>
      </c>
      <c r="T4704" s="5">
        <f t="shared" si="4726"/>
        <v>48472.7322</v>
      </c>
      <c r="U4704" s="5">
        <f t="shared" si="4726"/>
        <v>2903323720</v>
      </c>
      <c r="V4704" s="1" t="s">
        <v>20</v>
      </c>
      <c r="W4704" s="2">
        <f t="shared" si="3"/>
        <v>37392.2921</v>
      </c>
      <c r="X4704" s="1">
        <f t="shared" si="4"/>
        <v>0.8209753005</v>
      </c>
      <c r="Y4704" s="1">
        <f t="shared" si="5"/>
        <v>1.099484577</v>
      </c>
      <c r="Z4704" s="1">
        <f t="shared" si="6"/>
        <v>0.5723616836</v>
      </c>
      <c r="AA4704" s="5">
        <f t="shared" si="7"/>
        <v>0.3579924746</v>
      </c>
      <c r="AB4704" s="1">
        <f t="shared" si="8"/>
        <v>2870.200355</v>
      </c>
      <c r="AC4704" s="1">
        <f t="shared" si="9"/>
        <v>148441.5053</v>
      </c>
      <c r="AD4704" s="5">
        <f t="shared" si="10"/>
        <v>79021.17198</v>
      </c>
      <c r="AE4704" s="5">
        <f t="shared" si="11"/>
        <v>62348.71685</v>
      </c>
      <c r="AF4704" s="5">
        <f t="shared" si="12"/>
        <v>196734.7886</v>
      </c>
      <c r="AG4704" s="5">
        <f t="shared" si="13"/>
        <v>87212.43672</v>
      </c>
      <c r="AH4704" s="5">
        <f t="shared" si="14"/>
        <v>2019.5834</v>
      </c>
      <c r="AI4704" s="5">
        <f t="shared" si="15"/>
        <v>109522.3519</v>
      </c>
      <c r="AJ4704" s="1">
        <f t="shared" si="16"/>
        <v>569893593.8</v>
      </c>
      <c r="AK4704" s="1">
        <f t="shared" si="17"/>
        <v>37402.93387</v>
      </c>
      <c r="AL4704" s="1" t="s">
        <v>20</v>
      </c>
      <c r="AM4704" s="5">
        <f t="shared" si="18"/>
        <v>0.6534545017</v>
      </c>
      <c r="AN4704" s="5">
        <f t="shared" si="19"/>
        <v>0.7211910169</v>
      </c>
      <c r="AO4704" s="5">
        <f t="shared" si="20"/>
        <v>0.914042217</v>
      </c>
      <c r="AP4704" s="5">
        <f t="shared" si="21"/>
        <v>0.2896760648</v>
      </c>
      <c r="AQ4704" s="1">
        <f t="shared" si="22"/>
        <v>1.523660138</v>
      </c>
      <c r="AR4704" s="1">
        <f t="shared" si="23"/>
        <v>0.3241830081</v>
      </c>
      <c r="AT4704" s="1">
        <v>0.237558563700868</v>
      </c>
      <c r="AU4704" s="1">
        <f t="shared" si="24"/>
        <v>0.00000416847226</v>
      </c>
      <c r="AV4704" s="1">
        <f t="shared" si="25"/>
        <v>239896.0428</v>
      </c>
    </row>
    <row r="4705" ht="12.75" customHeight="1">
      <c r="A4705" s="4" t="s">
        <v>9458</v>
      </c>
      <c r="B4705" s="1" t="s">
        <v>9459</v>
      </c>
      <c r="C4705" s="2">
        <v>-5.69271834978247E-10</v>
      </c>
      <c r="D4705" s="2">
        <v>-3.67211839785802E-9</v>
      </c>
      <c r="E4705" s="2">
        <v>4.10924912342287E-9</v>
      </c>
      <c r="F4705" s="2">
        <v>5.9023744825463E-9</v>
      </c>
      <c r="G4705" s="1">
        <v>4429286.3864047</v>
      </c>
      <c r="H4705" s="1">
        <v>-371577.210037601</v>
      </c>
      <c r="I4705" s="1">
        <v>4522.71765003086</v>
      </c>
      <c r="J4705" s="1">
        <v>-52535.1842820394</v>
      </c>
      <c r="K4705" s="1">
        <v>375595.583888023</v>
      </c>
      <c r="L4705" s="1">
        <v>30399.2715426606</v>
      </c>
      <c r="M4705" s="1">
        <v>27026.4598310732</v>
      </c>
      <c r="N4705" s="1">
        <v>32150.9666373239</v>
      </c>
      <c r="O4705" s="1">
        <v>4894165.72020173</v>
      </c>
      <c r="P4705" s="1">
        <v>340721.000694249</v>
      </c>
      <c r="Q4705" s="1">
        <v>119753.547980438</v>
      </c>
      <c r="S4705" s="5">
        <f t="shared" ref="S4705:U4705" si="4727">($AY$3*M4705^2)/(2*$AY$6)</f>
        <v>44242.64625</v>
      </c>
      <c r="T4705" s="5">
        <f t="shared" si="4727"/>
        <v>62611.02901</v>
      </c>
      <c r="U4705" s="5">
        <f t="shared" si="4727"/>
        <v>1450841981</v>
      </c>
      <c r="V4705" s="1" t="s">
        <v>20</v>
      </c>
      <c r="W4705" s="2">
        <f t="shared" si="3"/>
        <v>61172.87632</v>
      </c>
      <c r="X4705" s="1">
        <f t="shared" si="4"/>
        <v>0.2469497273</v>
      </c>
      <c r="Y4705" s="1">
        <f t="shared" si="5"/>
        <v>0.1951913288</v>
      </c>
      <c r="Z4705" s="1">
        <f t="shared" si="6"/>
        <v>0.2762296333</v>
      </c>
      <c r="AA4705" s="5">
        <f t="shared" si="7"/>
        <v>0.5653942602</v>
      </c>
      <c r="AB4705" s="1">
        <f t="shared" si="8"/>
        <v>2770.849249</v>
      </c>
      <c r="AC4705" s="1">
        <f t="shared" si="9"/>
        <v>124806.3012</v>
      </c>
      <c r="AD4705" s="5">
        <f t="shared" si="10"/>
        <v>56864.68523</v>
      </c>
      <c r="AE4705" s="5">
        <f t="shared" si="11"/>
        <v>66153.26576</v>
      </c>
      <c r="AF4705" s="5">
        <f t="shared" si="12"/>
        <v>162230.6822</v>
      </c>
      <c r="AG4705" s="5">
        <f t="shared" si="13"/>
        <v>114429.5958</v>
      </c>
      <c r="AH4705" s="5">
        <f t="shared" si="14"/>
        <v>2402.042181</v>
      </c>
      <c r="AI4705" s="5">
        <f t="shared" si="15"/>
        <v>47801.08631</v>
      </c>
      <c r="AJ4705" s="1">
        <f t="shared" si="16"/>
        <v>597778937.8</v>
      </c>
      <c r="AK4705" s="1">
        <f t="shared" si="17"/>
        <v>41698.33345</v>
      </c>
      <c r="AL4705" s="1" t="s">
        <v>20</v>
      </c>
      <c r="AM4705" s="5">
        <f t="shared" si="18"/>
        <v>0.5223988894</v>
      </c>
      <c r="AN4705" s="5">
        <f t="shared" si="19"/>
        <v>1.05123054</v>
      </c>
      <c r="AO4705" s="5">
        <f t="shared" si="20"/>
        <v>0.9036272524</v>
      </c>
      <c r="AP4705" s="5">
        <f t="shared" si="21"/>
        <v>0.3684746497</v>
      </c>
      <c r="AQ4705" s="1">
        <f t="shared" si="22"/>
        <v>1.433579926</v>
      </c>
      <c r="AR4705" s="1">
        <f t="shared" si="23"/>
        <v>0.3050170055</v>
      </c>
      <c r="AT4705" s="1">
        <v>0.397143477539636</v>
      </c>
      <c r="AU4705" s="1">
        <f t="shared" si="24"/>
        <v>0.00000664365123</v>
      </c>
      <c r="AV4705" s="1">
        <f t="shared" si="25"/>
        <v>150519.6413</v>
      </c>
    </row>
    <row r="4706" ht="12.75" customHeight="1">
      <c r="A4706" s="4" t="s">
        <v>9460</v>
      </c>
      <c r="B4706" s="1" t="s">
        <v>9461</v>
      </c>
      <c r="C4706" s="2">
        <v>2.92697360349426E-9</v>
      </c>
      <c r="D4706" s="2">
        <v>3.11868884077019E-9</v>
      </c>
      <c r="E4706" s="2">
        <v>5.43119905918773E-9</v>
      </c>
      <c r="F4706" s="2">
        <v>6.97325581365251E-9</v>
      </c>
      <c r="G4706" s="1">
        <v>3843254.13090781</v>
      </c>
      <c r="H4706" s="1">
        <v>-388561.983271805</v>
      </c>
      <c r="I4706" s="1">
        <v>-29956.5507523433</v>
      </c>
      <c r="J4706" s="1">
        <v>750.594071348931</v>
      </c>
      <c r="K4706" s="1">
        <v>389878.509503878</v>
      </c>
      <c r="L4706" s="1">
        <v>33791.8994375989</v>
      </c>
      <c r="M4706" s="1">
        <v>41927.9884806289</v>
      </c>
      <c r="N4706" s="1">
        <v>26619.9160069585</v>
      </c>
      <c r="O4706" s="1">
        <v>5479632.86720011</v>
      </c>
      <c r="P4706" s="1">
        <v>337797.978932931</v>
      </c>
      <c r="Q4706" s="1">
        <v>136615.597903627</v>
      </c>
      <c r="S4706" s="5">
        <f t="shared" ref="S4706:U4706" si="4728">($AY$3*M4706^2)/(2*$AY$6)</f>
        <v>106480.6826</v>
      </c>
      <c r="T4706" s="5">
        <f t="shared" si="4728"/>
        <v>42921.6228</v>
      </c>
      <c r="U4706" s="5">
        <f t="shared" si="4728"/>
        <v>1818719385</v>
      </c>
      <c r="V4706" s="1" t="s">
        <v>20</v>
      </c>
      <c r="W4706" s="2">
        <f t="shared" si="3"/>
        <v>77586.30476</v>
      </c>
      <c r="X4706" s="1">
        <f t="shared" si="4"/>
        <v>0.1896946455</v>
      </c>
      <c r="Y4706" s="1">
        <f t="shared" si="5"/>
        <v>0.2920370271</v>
      </c>
      <c r="Z4706" s="1">
        <f t="shared" si="6"/>
        <v>0.1177180951</v>
      </c>
      <c r="AA4706" s="5">
        <f t="shared" si="7"/>
        <v>0.6679750367</v>
      </c>
      <c r="AB4706" s="1">
        <f t="shared" si="8"/>
        <v>2581.044954</v>
      </c>
      <c r="AC4706" s="1">
        <f t="shared" si="9"/>
        <v>132060.4912</v>
      </c>
      <c r="AD4706" s="5">
        <f t="shared" si="10"/>
        <v>39851.66293</v>
      </c>
      <c r="AE4706" s="5">
        <f t="shared" si="11"/>
        <v>31918.77245</v>
      </c>
      <c r="AF4706" s="5">
        <f t="shared" si="12"/>
        <v>154268.3358</v>
      </c>
      <c r="AG4706" s="5">
        <f t="shared" si="13"/>
        <v>91499.54032</v>
      </c>
      <c r="AH4706" s="5">
        <f t="shared" si="14"/>
        <v>2270.096055</v>
      </c>
      <c r="AI4706" s="5">
        <f t="shared" si="15"/>
        <v>62768.7955</v>
      </c>
      <c r="AJ4706" s="1">
        <f t="shared" si="16"/>
        <v>620510919.9</v>
      </c>
      <c r="AK4706" s="1">
        <f t="shared" si="17"/>
        <v>29535.59175</v>
      </c>
      <c r="AL4706" s="1" t="s">
        <v>20</v>
      </c>
      <c r="AM4706" s="5">
        <f t="shared" si="18"/>
        <v>0.6781574178</v>
      </c>
      <c r="AN4706" s="5">
        <f t="shared" si="19"/>
        <v>1.557051511</v>
      </c>
      <c r="AO4706" s="5">
        <f t="shared" si="20"/>
        <v>1.944031278</v>
      </c>
      <c r="AP4706" s="5">
        <f t="shared" si="21"/>
        <v>0.4022283099</v>
      </c>
      <c r="AQ4706" s="1">
        <f t="shared" si="22"/>
        <v>2.100892121</v>
      </c>
      <c r="AR4706" s="1">
        <f t="shared" si="23"/>
        <v>0.4469983237</v>
      </c>
      <c r="AT4706" s="1">
        <v>0.257241083672505</v>
      </c>
      <c r="AU4706" s="1">
        <f t="shared" si="24"/>
        <v>0.000004145633468</v>
      </c>
      <c r="AV4706" s="1">
        <f t="shared" si="25"/>
        <v>241217.659</v>
      </c>
    </row>
    <row r="4707" ht="12.75" customHeight="1">
      <c r="A4707" s="4" t="s">
        <v>9462</v>
      </c>
      <c r="B4707" s="1" t="s">
        <v>9463</v>
      </c>
      <c r="C4707" s="2">
        <v>2.80469517100601E-9</v>
      </c>
      <c r="D4707" s="2">
        <v>-6.98441087089243E-9</v>
      </c>
      <c r="E4707" s="2">
        <v>8.31919087681112E-10</v>
      </c>
      <c r="F4707" s="2">
        <v>7.63414078194143E-9</v>
      </c>
      <c r="G4707" s="1">
        <v>4559237.27247926</v>
      </c>
      <c r="H4707" s="1">
        <v>-401976.320060566</v>
      </c>
      <c r="I4707" s="1">
        <v>-10928.4971213181</v>
      </c>
      <c r="J4707" s="1">
        <v>-18542.4590300165</v>
      </c>
      <c r="K4707" s="1">
        <v>402597.665439691</v>
      </c>
      <c r="L4707" s="1">
        <v>18081.1094901712</v>
      </c>
      <c r="M4707" s="1">
        <v>17588.9483613467</v>
      </c>
      <c r="N4707" s="1">
        <v>18205.1651200089</v>
      </c>
      <c r="O4707" s="1">
        <v>6263349.6858043</v>
      </c>
      <c r="P4707" s="1">
        <v>370934.514396201</v>
      </c>
      <c r="Q4707" s="1">
        <v>134226.279010448</v>
      </c>
      <c r="S4707" s="5">
        <f t="shared" ref="S4707:U4707" si="4729">($AY$3*M4707^2)/(2*$AY$6)</f>
        <v>18738.83209</v>
      </c>
      <c r="T4707" s="5">
        <f t="shared" si="4729"/>
        <v>20074.83649</v>
      </c>
      <c r="U4707" s="5">
        <f t="shared" si="4729"/>
        <v>2376162242</v>
      </c>
      <c r="V4707" s="1" t="s">
        <v>20</v>
      </c>
      <c r="W4707" s="2">
        <f t="shared" si="3"/>
        <v>77985.3614</v>
      </c>
      <c r="X4707" s="1">
        <f t="shared" si="4"/>
        <v>0.05375563221</v>
      </c>
      <c r="Y4707" s="1">
        <f t="shared" si="5"/>
        <v>0.05086904326</v>
      </c>
      <c r="Z4707" s="1">
        <f t="shared" si="6"/>
        <v>0.05449580426</v>
      </c>
      <c r="AA4707" s="5">
        <f t="shared" si="7"/>
        <v>0.7312818582</v>
      </c>
      <c r="AB4707" s="1">
        <f t="shared" si="8"/>
        <v>2811.202398</v>
      </c>
      <c r="AC4707" s="1">
        <f t="shared" si="9"/>
        <v>141188.8845</v>
      </c>
      <c r="AD4707" s="5">
        <f t="shared" si="10"/>
        <v>24894.86771</v>
      </c>
      <c r="AE4707" s="5">
        <f t="shared" si="11"/>
        <v>47113.17152</v>
      </c>
      <c r="AF4707" s="5">
        <f t="shared" si="12"/>
        <v>131425.8943</v>
      </c>
      <c r="AG4707" s="5">
        <f t="shared" si="13"/>
        <v>107373.6795</v>
      </c>
      <c r="AH4707" s="5">
        <f t="shared" si="14"/>
        <v>2123.325793</v>
      </c>
      <c r="AI4707" s="5">
        <f t="shared" si="15"/>
        <v>24052.21484</v>
      </c>
      <c r="AJ4707" s="1">
        <f t="shared" si="16"/>
        <v>640754085.3</v>
      </c>
      <c r="AK4707" s="1">
        <f t="shared" si="17"/>
        <v>34209.55906</v>
      </c>
      <c r="AL4707" s="1" t="s">
        <v>20</v>
      </c>
      <c r="AM4707" s="5">
        <f t="shared" si="18"/>
        <v>0.5967515394</v>
      </c>
      <c r="AN4707" s="5">
        <f t="shared" si="19"/>
        <v>2.573840089</v>
      </c>
      <c r="AO4707" s="5">
        <f t="shared" si="20"/>
        <v>1.360031738</v>
      </c>
      <c r="AP4707" s="5">
        <f t="shared" si="21"/>
        <v>0.4875402131</v>
      </c>
      <c r="AQ4707" s="1">
        <f t="shared" si="22"/>
        <v>1.873026438</v>
      </c>
      <c r="AR4707" s="1">
        <f t="shared" si="23"/>
        <v>0.3985162633</v>
      </c>
      <c r="AT4707" s="1">
        <v>0.204295130294852</v>
      </c>
      <c r="AU4707" s="1">
        <f t="shared" si="24"/>
        <v>0.000003188354705</v>
      </c>
      <c r="AV4707" s="1">
        <f t="shared" si="25"/>
        <v>313641.3895</v>
      </c>
    </row>
    <row r="4708" ht="12.75" customHeight="1">
      <c r="A4708" s="4" t="s">
        <v>9464</v>
      </c>
      <c r="B4708" s="1" t="s">
        <v>9465</v>
      </c>
      <c r="C4708" s="2">
        <v>3.37102890482853E-9</v>
      </c>
      <c r="D4708" s="2">
        <v>-3.87893142428417E-9</v>
      </c>
      <c r="E4708" s="2">
        <v>6.15109016713133E-9</v>
      </c>
      <c r="F4708" s="2">
        <v>8.04712370218182E-9</v>
      </c>
      <c r="G4708" s="1">
        <v>2949917.93656204</v>
      </c>
      <c r="H4708" s="1">
        <v>-399695.719734759</v>
      </c>
      <c r="I4708" s="1">
        <v>4652.38624268951</v>
      </c>
      <c r="J4708" s="1">
        <v>-20025.3647590211</v>
      </c>
      <c r="K4708" s="1">
        <v>400285.757259123</v>
      </c>
      <c r="L4708" s="1">
        <v>41458.4764542722</v>
      </c>
      <c r="M4708" s="1">
        <v>51581.4330612812</v>
      </c>
      <c r="N4708" s="1">
        <v>34824.6234573632</v>
      </c>
      <c r="O4708" s="1">
        <v>3542363.00187174</v>
      </c>
      <c r="P4708" s="1">
        <v>335823.043893513</v>
      </c>
      <c r="Q4708" s="1">
        <v>177910.738185863</v>
      </c>
      <c r="S4708" s="5">
        <f t="shared" ref="S4708:U4708" si="4730">($AY$3*M4708^2)/(2*$AY$6)</f>
        <v>161157.1504</v>
      </c>
      <c r="T4708" s="5">
        <f t="shared" si="4730"/>
        <v>73457.41318</v>
      </c>
      <c r="U4708" s="5">
        <f t="shared" si="4730"/>
        <v>760061787</v>
      </c>
      <c r="V4708" s="1" t="s">
        <v>20</v>
      </c>
      <c r="W4708" s="2">
        <f t="shared" si="3"/>
        <v>102196.1963</v>
      </c>
      <c r="X4708" s="1">
        <f t="shared" si="4"/>
        <v>0.1645724796</v>
      </c>
      <c r="Y4708" s="1">
        <f t="shared" si="5"/>
        <v>0.2547518483</v>
      </c>
      <c r="Z4708" s="1">
        <f t="shared" si="6"/>
        <v>0.1161190288</v>
      </c>
      <c r="AA4708" s="5">
        <f t="shared" si="7"/>
        <v>0.7708418986</v>
      </c>
      <c r="AB4708" s="1">
        <f t="shared" si="8"/>
        <v>2261.262521</v>
      </c>
      <c r="AC4708" s="1">
        <f t="shared" si="9"/>
        <v>106180.2415</v>
      </c>
      <c r="AD4708" s="5">
        <f t="shared" si="10"/>
        <v>45177.38789</v>
      </c>
      <c r="AE4708" s="5">
        <f t="shared" si="11"/>
        <v>33564.6722</v>
      </c>
      <c r="AF4708" s="5">
        <f t="shared" si="12"/>
        <v>178279.1175</v>
      </c>
      <c r="AG4708" s="5">
        <f t="shared" si="13"/>
        <v>111363.4074</v>
      </c>
      <c r="AH4708" s="5">
        <f t="shared" si="14"/>
        <v>2823.40665</v>
      </c>
      <c r="AI4708" s="5">
        <f t="shared" si="15"/>
        <v>66915.71016</v>
      </c>
      <c r="AJ4708" s="1">
        <f t="shared" si="16"/>
        <v>637074569.2</v>
      </c>
      <c r="AK4708" s="1">
        <f t="shared" si="17"/>
        <v>33375.18934</v>
      </c>
      <c r="AL4708" s="1" t="s">
        <v>20</v>
      </c>
      <c r="AM4708" s="5">
        <f t="shared" si="18"/>
        <v>0.5720681364</v>
      </c>
      <c r="AN4708" s="5">
        <f t="shared" si="19"/>
        <v>1.41016247</v>
      </c>
      <c r="AO4708" s="5">
        <f t="shared" si="20"/>
        <v>1.898050919</v>
      </c>
      <c r="AP4708" s="5">
        <f t="shared" si="21"/>
        <v>0.3573467145</v>
      </c>
      <c r="AQ4708" s="1">
        <f t="shared" si="22"/>
        <v>1.908826832</v>
      </c>
      <c r="AR4708" s="1">
        <f t="shared" si="23"/>
        <v>0.4061333685</v>
      </c>
      <c r="AT4708" s="1">
        <v>0.218909827268335</v>
      </c>
      <c r="AU4708" s="1">
        <f t="shared" si="24"/>
        <v>0.000003436172747</v>
      </c>
      <c r="AV4708" s="1">
        <f t="shared" si="25"/>
        <v>291021.4572</v>
      </c>
    </row>
    <row r="4709" ht="12.75" customHeight="1">
      <c r="A4709" s="4" t="s">
        <v>9466</v>
      </c>
      <c r="B4709" s="1" t="s">
        <v>9467</v>
      </c>
      <c r="C4709" s="2">
        <v>3.09402796462402E-9</v>
      </c>
      <c r="D4709" s="2">
        <v>-4.58473285794002E-9</v>
      </c>
      <c r="E4709" s="2">
        <v>5.6546289791319E-9</v>
      </c>
      <c r="F4709" s="2">
        <v>8.03453831652185E-9</v>
      </c>
      <c r="G4709" s="1">
        <v>2261063.61339946</v>
      </c>
      <c r="H4709" s="1">
        <v>-410395.740311287</v>
      </c>
      <c r="I4709" s="1">
        <v>3839.25984448184</v>
      </c>
      <c r="J4709" s="1">
        <v>-38036.4825202485</v>
      </c>
      <c r="K4709" s="1">
        <v>412211.451888884</v>
      </c>
      <c r="L4709" s="1">
        <v>55716.7206296354</v>
      </c>
      <c r="M4709" s="1">
        <v>66620.1794933467</v>
      </c>
      <c r="N4709" s="1">
        <v>47555.3656686254</v>
      </c>
      <c r="O4709" s="1">
        <v>3067525.15416362</v>
      </c>
      <c r="P4709" s="1">
        <v>340188.186633243</v>
      </c>
      <c r="Q4709" s="1">
        <v>220561.24949791</v>
      </c>
      <c r="S4709" s="5">
        <f t="shared" ref="S4709:U4709" si="4731">($AY$3*M4709^2)/(2*$AY$6)</f>
        <v>268827.9182</v>
      </c>
      <c r="T4709" s="5">
        <f t="shared" si="4731"/>
        <v>136981.4701</v>
      </c>
      <c r="U4709" s="5">
        <f t="shared" si="4731"/>
        <v>569952991.3</v>
      </c>
      <c r="V4709" s="1" t="s">
        <v>20</v>
      </c>
      <c r="W4709" s="2">
        <f t="shared" si="3"/>
        <v>116547.6598</v>
      </c>
      <c r="X4709" s="1">
        <f t="shared" si="4"/>
        <v>0.2285409239</v>
      </c>
      <c r="Y4709" s="1">
        <f t="shared" si="5"/>
        <v>0.3267416381</v>
      </c>
      <c r="Z4709" s="1">
        <f t="shared" si="6"/>
        <v>0.1664914501</v>
      </c>
      <c r="AA4709" s="5">
        <f t="shared" si="7"/>
        <v>0.7696363321</v>
      </c>
      <c r="AB4709" s="1">
        <f t="shared" si="8"/>
        <v>1979.713788</v>
      </c>
      <c r="AC4709" s="1">
        <f t="shared" si="9"/>
        <v>98807.80317</v>
      </c>
      <c r="AD4709" s="5">
        <f t="shared" si="10"/>
        <v>61789.39804</v>
      </c>
      <c r="AE4709" s="5">
        <f t="shared" si="11"/>
        <v>39575.49802</v>
      </c>
      <c r="AF4709" s="5">
        <f t="shared" si="12"/>
        <v>215811.0194</v>
      </c>
      <c r="AG4709" s="5">
        <f t="shared" si="13"/>
        <v>129250.4235</v>
      </c>
      <c r="AH4709" s="5">
        <f t="shared" si="14"/>
        <v>3034.072111</v>
      </c>
      <c r="AI4709" s="5">
        <f t="shared" si="15"/>
        <v>86560.59585</v>
      </c>
      <c r="AJ4709" s="1">
        <f t="shared" si="16"/>
        <v>656054901.7</v>
      </c>
      <c r="AK4709" s="1">
        <f t="shared" si="17"/>
        <v>37198.69495</v>
      </c>
      <c r="AL4709" s="1" t="s">
        <v>20</v>
      </c>
      <c r="AM4709" s="5">
        <f t="shared" si="18"/>
        <v>0.5075843341</v>
      </c>
      <c r="AN4709" s="5">
        <f t="shared" si="19"/>
        <v>1.061759659</v>
      </c>
      <c r="AO4709" s="5">
        <f t="shared" si="20"/>
        <v>1.657729996</v>
      </c>
      <c r="AP4709" s="5">
        <f t="shared" si="21"/>
        <v>0.3039950896</v>
      </c>
      <c r="AQ4709" s="1">
        <f t="shared" si="22"/>
        <v>1.763650318</v>
      </c>
      <c r="AR4709" s="1">
        <f t="shared" si="23"/>
        <v>0.3752447484</v>
      </c>
      <c r="AT4709" s="1">
        <v>0.15896096663128</v>
      </c>
      <c r="AU4709" s="1">
        <f t="shared" si="24"/>
        <v>0.000002422982684</v>
      </c>
      <c r="AV4709" s="1">
        <f t="shared" si="25"/>
        <v>412714.4642</v>
      </c>
    </row>
    <row r="4710" ht="12.75" customHeight="1">
      <c r="A4710" s="4" t="s">
        <v>9468</v>
      </c>
      <c r="B4710" s="1" t="s">
        <v>9469</v>
      </c>
      <c r="C4710" s="2">
        <v>1.98362073542324E-9</v>
      </c>
      <c r="D4710" s="2">
        <v>-5.12251992711734E-9</v>
      </c>
      <c r="E4710" s="2">
        <v>2.03158021877982E-9</v>
      </c>
      <c r="F4710" s="2">
        <v>6.30905878059412E-9</v>
      </c>
      <c r="G4710" s="1">
        <v>2364667.12541617</v>
      </c>
      <c r="H4710" s="1">
        <v>-420254.679683534</v>
      </c>
      <c r="I4710" s="1">
        <v>-12036.0401416557</v>
      </c>
      <c r="J4710" s="1">
        <v>-40928.3723161442</v>
      </c>
      <c r="K4710" s="1">
        <v>422654.286203287</v>
      </c>
      <c r="L4710" s="1">
        <v>45324.8476140091</v>
      </c>
      <c r="M4710" s="1">
        <v>43486.0334250395</v>
      </c>
      <c r="N4710" s="1">
        <v>49426.6789115771</v>
      </c>
      <c r="O4710" s="1">
        <v>3778973.29094703</v>
      </c>
      <c r="P4710" s="1">
        <v>373582.032865355</v>
      </c>
      <c r="Q4710" s="1">
        <v>223767.885659982</v>
      </c>
      <c r="S4710" s="5">
        <f t="shared" ref="S4710:U4710" si="4732">($AY$3*M4710^2)/(2*$AY$6)</f>
        <v>114541.3672</v>
      </c>
      <c r="T4710" s="5">
        <f t="shared" si="4732"/>
        <v>147974.0745</v>
      </c>
      <c r="U4710" s="5">
        <f t="shared" si="4732"/>
        <v>864988665.7</v>
      </c>
      <c r="V4710" s="1" t="s">
        <v>20</v>
      </c>
      <c r="W4710" s="2">
        <f t="shared" si="3"/>
        <v>89490.84083</v>
      </c>
      <c r="X4710" s="1">
        <f t="shared" si="4"/>
        <v>0.2565166314</v>
      </c>
      <c r="Y4710" s="1">
        <f t="shared" si="5"/>
        <v>0.2361252406</v>
      </c>
      <c r="Z4710" s="1">
        <f t="shared" si="6"/>
        <v>0.3050462449</v>
      </c>
      <c r="AA4710" s="5">
        <f t="shared" si="7"/>
        <v>0.6043509493</v>
      </c>
      <c r="AB4710" s="1">
        <f t="shared" si="8"/>
        <v>2024.561735</v>
      </c>
      <c r="AC4710" s="1">
        <f t="shared" si="9"/>
        <v>109669.0518</v>
      </c>
      <c r="AD4710" s="5">
        <f t="shared" si="10"/>
        <v>81784.7295</v>
      </c>
      <c r="AE4710" s="5">
        <f t="shared" si="11"/>
        <v>80830.43604</v>
      </c>
      <c r="AF4710" s="5">
        <f t="shared" si="12"/>
        <v>233433.3427</v>
      </c>
      <c r="AG4710" s="5">
        <f t="shared" si="13"/>
        <v>161478.4074</v>
      </c>
      <c r="AH4710" s="5">
        <f t="shared" si="14"/>
        <v>2733.587965</v>
      </c>
      <c r="AI4710" s="5">
        <f t="shared" si="15"/>
        <v>71954.93525</v>
      </c>
      <c r="AJ4710" s="1">
        <f t="shared" si="16"/>
        <v>672675188.7</v>
      </c>
      <c r="AK4710" s="1">
        <f t="shared" si="17"/>
        <v>48915.73573</v>
      </c>
      <c r="AL4710" s="1" t="s">
        <v>20</v>
      </c>
      <c r="AM4710" s="5">
        <f t="shared" si="18"/>
        <v>0.4165728405</v>
      </c>
      <c r="AN4710" s="5">
        <f t="shared" si="19"/>
        <v>0.8224948506</v>
      </c>
      <c r="AO4710" s="5">
        <f t="shared" si="20"/>
        <v>0.8322053197</v>
      </c>
      <c r="AP4710" s="5">
        <f t="shared" si="21"/>
        <v>0.2881658554</v>
      </c>
      <c r="AQ4710" s="1">
        <f t="shared" si="22"/>
        <v>1.375171361</v>
      </c>
      <c r="AR4710" s="1">
        <f t="shared" si="23"/>
        <v>0.2925896512</v>
      </c>
      <c r="AT4710" s="1">
        <v>0.126136067511701</v>
      </c>
      <c r="AU4710" s="1">
        <f t="shared" si="24"/>
        <v>0.000001875140776</v>
      </c>
      <c r="AV4710" s="1">
        <f t="shared" si="25"/>
        <v>533293.2935</v>
      </c>
    </row>
    <row r="4711" ht="12.75" customHeight="1">
      <c r="A4711" s="4" t="s">
        <v>9470</v>
      </c>
      <c r="B4711" s="1" t="s">
        <v>9471</v>
      </c>
      <c r="C4711" s="2">
        <v>2.55888256747321E-9</v>
      </c>
      <c r="D4711" s="2">
        <v>-4.8667637957649E-9</v>
      </c>
      <c r="E4711" s="2">
        <v>2.20533978064122E-9</v>
      </c>
      <c r="F4711" s="2">
        <v>6.27341021095798E-9</v>
      </c>
      <c r="G4711" s="1">
        <v>2986522.68323949</v>
      </c>
      <c r="H4711" s="1">
        <v>-431606.414832578</v>
      </c>
      <c r="I4711" s="1">
        <v>-978.727367925611</v>
      </c>
      <c r="J4711" s="1">
        <v>-27992.1308689103</v>
      </c>
      <c r="K4711" s="1">
        <v>432936.262615433</v>
      </c>
      <c r="L4711" s="1">
        <v>52279.4071271629</v>
      </c>
      <c r="M4711" s="1">
        <v>54378.1563921028</v>
      </c>
      <c r="N4711" s="1">
        <v>50805.959263015</v>
      </c>
      <c r="O4711" s="1">
        <v>3772533.07220031</v>
      </c>
      <c r="P4711" s="1">
        <v>373380.936384688</v>
      </c>
      <c r="Q4711" s="1">
        <v>224067.468566953</v>
      </c>
      <c r="S4711" s="5">
        <f t="shared" ref="S4711:U4711" si="4733">($AY$3*M4711^2)/(2*$AY$6)</f>
        <v>179106.6582</v>
      </c>
      <c r="T4711" s="5">
        <f t="shared" si="4733"/>
        <v>156347.9111</v>
      </c>
      <c r="U4711" s="5">
        <f t="shared" si="4733"/>
        <v>862042908.3</v>
      </c>
      <c r="V4711" s="1" t="s">
        <v>20</v>
      </c>
      <c r="W4711" s="2">
        <f t="shared" si="3"/>
        <v>79180.78434</v>
      </c>
      <c r="X4711" s="1">
        <f t="shared" si="4"/>
        <v>0.43593497</v>
      </c>
      <c r="Y4711" s="1">
        <f t="shared" si="5"/>
        <v>0.47163862</v>
      </c>
      <c r="Z4711" s="1">
        <f t="shared" si="6"/>
        <v>0.4117083854</v>
      </c>
      <c r="AA4711" s="5">
        <f t="shared" si="7"/>
        <v>0.6009361377</v>
      </c>
      <c r="AB4711" s="1">
        <f t="shared" si="8"/>
        <v>2275.248969</v>
      </c>
      <c r="AC4711" s="1">
        <f t="shared" si="9"/>
        <v>109575.5616</v>
      </c>
      <c r="AD4711" s="5">
        <f t="shared" si="10"/>
        <v>84544.68965</v>
      </c>
      <c r="AE4711" s="5">
        <f t="shared" si="11"/>
        <v>66865.92777</v>
      </c>
      <c r="AF4711" s="5">
        <f t="shared" si="12"/>
        <v>218537.8672</v>
      </c>
      <c r="AG4711" s="5">
        <f t="shared" si="13"/>
        <v>128048.7903</v>
      </c>
      <c r="AH4711" s="5">
        <f t="shared" si="14"/>
        <v>2735.92027</v>
      </c>
      <c r="AI4711" s="5">
        <f t="shared" si="15"/>
        <v>90489.07692</v>
      </c>
      <c r="AJ4711" s="1">
        <f t="shared" si="16"/>
        <v>689039462.4</v>
      </c>
      <c r="AK4711" s="1">
        <f t="shared" si="17"/>
        <v>45098.71308</v>
      </c>
      <c r="AL4711" s="1" t="s">
        <v>20</v>
      </c>
      <c r="AM4711" s="5">
        <f t="shared" si="18"/>
        <v>0.5381069677</v>
      </c>
      <c r="AN4711" s="5">
        <f t="shared" si="19"/>
        <v>0.815000286</v>
      </c>
      <c r="AO4711" s="5">
        <f t="shared" si="20"/>
        <v>1.030479177</v>
      </c>
      <c r="AP4711" s="5">
        <f t="shared" si="21"/>
        <v>0.3152952261</v>
      </c>
      <c r="AQ4711" s="1">
        <f t="shared" si="22"/>
        <v>1.527847283</v>
      </c>
      <c r="AR4711" s="1">
        <f t="shared" si="23"/>
        <v>0.32507389</v>
      </c>
      <c r="AT4711" s="1">
        <v>0.126232529141301</v>
      </c>
      <c r="AU4711" s="1">
        <f t="shared" si="24"/>
        <v>0.000001832007251</v>
      </c>
      <c r="AV4711" s="1">
        <f t="shared" si="25"/>
        <v>545849.3679</v>
      </c>
    </row>
    <row r="4712" ht="12.75" customHeight="1">
      <c r="A4712" s="4" t="s">
        <v>9472</v>
      </c>
      <c r="B4712" s="1" t="s">
        <v>9473</v>
      </c>
      <c r="C4712" s="2">
        <v>2.88065746012461E-9</v>
      </c>
      <c r="D4712" s="2">
        <v>-5.21476466279589E-9</v>
      </c>
      <c r="E4712" s="2">
        <v>6.4832909672654E-10</v>
      </c>
      <c r="F4712" s="2">
        <v>6.2229746597687E-9</v>
      </c>
      <c r="G4712" s="1">
        <v>2104492.42976596</v>
      </c>
      <c r="H4712" s="1">
        <v>-421584.864296447</v>
      </c>
      <c r="I4712" s="1">
        <v>-4718.14305576689</v>
      </c>
      <c r="J4712" s="1">
        <v>-31343.848978053</v>
      </c>
      <c r="K4712" s="1">
        <v>423507.141574177</v>
      </c>
      <c r="L4712" s="1">
        <v>47968.342499529</v>
      </c>
      <c r="M4712" s="1">
        <v>44689.8108571653</v>
      </c>
      <c r="N4712" s="1">
        <v>49077.1245670797</v>
      </c>
      <c r="O4712" s="1">
        <v>3895737.79658731</v>
      </c>
      <c r="P4712" s="1">
        <v>365646.598954673</v>
      </c>
      <c r="Q4712" s="1">
        <v>225372.011239013</v>
      </c>
      <c r="S4712" s="5">
        <f t="shared" ref="S4712:U4712" si="4734">($AY$3*M4712^2)/(2*$AY$6)</f>
        <v>120970.5918</v>
      </c>
      <c r="T4712" s="5">
        <f t="shared" si="4734"/>
        <v>145888.4771</v>
      </c>
      <c r="U4712" s="5">
        <f t="shared" si="4734"/>
        <v>919268142.5</v>
      </c>
      <c r="V4712" s="1" t="s">
        <v>20</v>
      </c>
      <c r="W4712" s="2">
        <f t="shared" si="3"/>
        <v>93567.14333</v>
      </c>
      <c r="X4712" s="1">
        <f t="shared" si="4"/>
        <v>0.2628225856</v>
      </c>
      <c r="Y4712" s="1">
        <f t="shared" si="5"/>
        <v>0.2281236399</v>
      </c>
      <c r="Z4712" s="1">
        <f t="shared" si="6"/>
        <v>0.2751132315</v>
      </c>
      <c r="AA4712" s="5">
        <f t="shared" si="7"/>
        <v>0.5961048667</v>
      </c>
      <c r="AB4712" s="1">
        <f t="shared" si="8"/>
        <v>1909.939899</v>
      </c>
      <c r="AC4712" s="1">
        <f t="shared" si="9"/>
        <v>111350.4654</v>
      </c>
      <c r="AD4712" s="5">
        <f t="shared" si="10"/>
        <v>82329.68276</v>
      </c>
      <c r="AE4712" s="5">
        <f t="shared" si="11"/>
        <v>79460.5436</v>
      </c>
      <c r="AF4712" s="5">
        <f t="shared" si="12"/>
        <v>235562.1544</v>
      </c>
      <c r="AG4712" s="5">
        <f t="shared" si="13"/>
        <v>160592.4413</v>
      </c>
      <c r="AH4712" s="5">
        <f t="shared" si="14"/>
        <v>2692.310255</v>
      </c>
      <c r="AI4712" s="5">
        <f t="shared" si="15"/>
        <v>74969.71314</v>
      </c>
      <c r="AJ4712" s="1">
        <f t="shared" si="16"/>
        <v>674032550.2</v>
      </c>
      <c r="AK4712" s="1">
        <f t="shared" si="17"/>
        <v>48229.16169</v>
      </c>
      <c r="AL4712" s="1" t="s">
        <v>20</v>
      </c>
      <c r="AM4712" s="5">
        <f t="shared" si="18"/>
        <v>0.4197162361</v>
      </c>
      <c r="AN4712" s="5">
        <f t="shared" si="19"/>
        <v>0.8186993166</v>
      </c>
      <c r="AO4712" s="5">
        <f t="shared" si="20"/>
        <v>0.8482606834</v>
      </c>
      <c r="AP4712" s="5">
        <f t="shared" si="21"/>
        <v>0.286137878</v>
      </c>
      <c r="AQ4712" s="1">
        <f t="shared" si="22"/>
        <v>1.397562235</v>
      </c>
      <c r="AR4712" s="1">
        <f t="shared" si="23"/>
        <v>0.2973536671</v>
      </c>
      <c r="AT4712" s="1">
        <v>0.414378023025374</v>
      </c>
      <c r="AU4712" s="1">
        <f t="shared" si="24"/>
        <v>0.000006147744985</v>
      </c>
      <c r="AV4712" s="1">
        <f t="shared" si="25"/>
        <v>162661.2689</v>
      </c>
    </row>
    <row r="4713" ht="12.75" customHeight="1">
      <c r="A4713" s="4" t="s">
        <v>9474</v>
      </c>
      <c r="B4713" s="1" t="s">
        <v>9475</v>
      </c>
      <c r="C4713" s="2">
        <v>-5.35390484704728E-10</v>
      </c>
      <c r="D4713" s="2">
        <v>-2.96910342143469E-9</v>
      </c>
      <c r="E4713" s="2">
        <v>4.07172239818493E-9</v>
      </c>
      <c r="F4713" s="2">
        <v>5.77396205415024E-9</v>
      </c>
      <c r="G4713" s="1">
        <v>2948103.2975337</v>
      </c>
      <c r="H4713" s="1">
        <v>-456847.79418155</v>
      </c>
      <c r="I4713" s="1">
        <v>16898.1110281828</v>
      </c>
      <c r="J4713" s="1">
        <v>20251.6321049273</v>
      </c>
      <c r="K4713" s="1">
        <v>457934.186688219</v>
      </c>
      <c r="L4713" s="1">
        <v>61738.8610905172</v>
      </c>
      <c r="M4713" s="1">
        <v>72569.4230697062</v>
      </c>
      <c r="N4713" s="1">
        <v>69470.0459542888</v>
      </c>
      <c r="O4713" s="1">
        <v>3782016.21217466</v>
      </c>
      <c r="P4713" s="1">
        <v>398054.324168281</v>
      </c>
      <c r="Q4713" s="1">
        <v>221179.67913549</v>
      </c>
      <c r="S4713" s="5">
        <f t="shared" ref="S4713:U4713" si="4735">($AY$3*M4713^2)/(2*$AY$6)</f>
        <v>318984.891</v>
      </c>
      <c r="T4713" s="5">
        <f t="shared" si="4735"/>
        <v>292319.6057</v>
      </c>
      <c r="U4713" s="5">
        <f t="shared" si="4735"/>
        <v>866382246.4</v>
      </c>
      <c r="V4713" s="1" t="s">
        <v>20</v>
      </c>
      <c r="W4713" s="2">
        <f t="shared" si="3"/>
        <v>73350.25009</v>
      </c>
      <c r="X4713" s="1">
        <f t="shared" si="4"/>
        <v>0.7084578708</v>
      </c>
      <c r="Y4713" s="1">
        <f t="shared" si="5"/>
        <v>0.978822949</v>
      </c>
      <c r="Z4713" s="1">
        <f t="shared" si="6"/>
        <v>0.8969990323</v>
      </c>
      <c r="AA4713" s="5">
        <f t="shared" si="7"/>
        <v>0.5530935073</v>
      </c>
      <c r="AB4713" s="1">
        <f t="shared" si="8"/>
        <v>2260.566907</v>
      </c>
      <c r="AC4713" s="1">
        <f t="shared" si="9"/>
        <v>109713.197</v>
      </c>
      <c r="AD4713" s="5">
        <f t="shared" si="10"/>
        <v>125602.7146</v>
      </c>
      <c r="AE4713" s="5">
        <f t="shared" si="11"/>
        <v>73955.68831</v>
      </c>
      <c r="AF4713" s="5">
        <f t="shared" si="12"/>
        <v>280431.5728</v>
      </c>
      <c r="AG4713" s="5">
        <f t="shared" si="13"/>
        <v>149225.1455</v>
      </c>
      <c r="AH4713" s="5">
        <f t="shared" si="14"/>
        <v>2732.488053</v>
      </c>
      <c r="AI4713" s="5">
        <f t="shared" si="15"/>
        <v>131206.4273</v>
      </c>
      <c r="AJ4713" s="1">
        <f t="shared" si="16"/>
        <v>728824894.2</v>
      </c>
      <c r="AK4713" s="1">
        <f t="shared" si="17"/>
        <v>47433.20968</v>
      </c>
      <c r="AL4713" s="1" t="s">
        <v>20</v>
      </c>
      <c r="AM4713" s="5">
        <f t="shared" si="18"/>
        <v>0.4884062212</v>
      </c>
      <c r="AN4713" s="5">
        <f t="shared" si="19"/>
        <v>0.580262056</v>
      </c>
      <c r="AO4713" s="5">
        <f t="shared" si="20"/>
        <v>0.9854886229</v>
      </c>
      <c r="AP4713" s="5">
        <f t="shared" si="21"/>
        <v>0.2598940222</v>
      </c>
      <c r="AQ4713" s="1">
        <f t="shared" si="22"/>
        <v>1.53652873</v>
      </c>
      <c r="AR4713" s="1">
        <f t="shared" si="23"/>
        <v>0.3269210063</v>
      </c>
      <c r="AT4713" s="1">
        <v>0.657658085822518</v>
      </c>
      <c r="AU4713" s="1">
        <f t="shared" si="24"/>
        <v>0.000009023540374</v>
      </c>
      <c r="AV4713" s="1">
        <f t="shared" si="25"/>
        <v>110821.2474</v>
      </c>
    </row>
    <row r="4714" ht="12.75" customHeight="1">
      <c r="A4714" s="4" t="s">
        <v>9476</v>
      </c>
      <c r="B4714" s="1" t="s">
        <v>9477</v>
      </c>
      <c r="C4714" s="2">
        <v>7.84048789808983E-10</v>
      </c>
      <c r="D4714" s="2">
        <v>-4.88208895187507E-9</v>
      </c>
      <c r="E4714" s="2">
        <v>2.11220855737999E-9</v>
      </c>
      <c r="F4714" s="2">
        <v>5.75700522134743E-9</v>
      </c>
      <c r="G4714" s="1">
        <v>3165001.41293391</v>
      </c>
      <c r="H4714" s="1">
        <v>-441224.1567714</v>
      </c>
      <c r="I4714" s="1">
        <v>1896.1646872651</v>
      </c>
      <c r="J4714" s="1">
        <v>-17632.9196697969</v>
      </c>
      <c r="K4714" s="1">
        <v>441787.931965616</v>
      </c>
      <c r="L4714" s="1">
        <v>57034.0342212936</v>
      </c>
      <c r="M4714" s="1">
        <v>57614.3501939599</v>
      </c>
      <c r="N4714" s="1">
        <v>57660.3233672351</v>
      </c>
      <c r="O4714" s="1">
        <v>3990428.74618422</v>
      </c>
      <c r="P4714" s="1">
        <v>399742.113754844</v>
      </c>
      <c r="Q4714" s="1">
        <v>227878.707680147</v>
      </c>
      <c r="S4714" s="5">
        <f t="shared" ref="S4714:U4714" si="4736">($AY$3*M4714^2)/(2*$AY$6)</f>
        <v>201059.2731</v>
      </c>
      <c r="T4714" s="5">
        <f t="shared" si="4736"/>
        <v>201380.2702</v>
      </c>
      <c r="U4714" s="5">
        <f t="shared" si="4736"/>
        <v>964499246.5</v>
      </c>
      <c r="V4714" s="1" t="s">
        <v>20</v>
      </c>
      <c r="W4714" s="2">
        <f t="shared" si="3"/>
        <v>70584.39409</v>
      </c>
      <c r="X4714" s="1">
        <f t="shared" si="4"/>
        <v>0.6529062137</v>
      </c>
      <c r="Y4714" s="1">
        <f t="shared" si="5"/>
        <v>0.6662603277</v>
      </c>
      <c r="Z4714" s="1">
        <f t="shared" si="6"/>
        <v>0.6673240322</v>
      </c>
      <c r="AA4714" s="5">
        <f t="shared" si="7"/>
        <v>0.5514691956</v>
      </c>
      <c r="AB4714" s="1">
        <f t="shared" si="8"/>
        <v>2342.248511</v>
      </c>
      <c r="AC4714" s="1">
        <f t="shared" si="9"/>
        <v>112695.5993</v>
      </c>
      <c r="AD4714" s="5">
        <f t="shared" si="10"/>
        <v>104557.6504</v>
      </c>
      <c r="AE4714" s="5">
        <f t="shared" si="11"/>
        <v>78710.13141</v>
      </c>
      <c r="AF4714" s="5">
        <f t="shared" si="12"/>
        <v>233873.1349</v>
      </c>
      <c r="AG4714" s="5">
        <f t="shared" si="13"/>
        <v>129398.8493</v>
      </c>
      <c r="AH4714" s="5">
        <f t="shared" si="14"/>
        <v>2660.174859</v>
      </c>
      <c r="AI4714" s="5">
        <f t="shared" si="15"/>
        <v>104474.2855</v>
      </c>
      <c r="AJ4714" s="1">
        <f t="shared" si="16"/>
        <v>703127331.7</v>
      </c>
      <c r="AK4714" s="1">
        <f t="shared" si="17"/>
        <v>47995.40895</v>
      </c>
      <c r="AL4714" s="1" t="s">
        <v>20</v>
      </c>
      <c r="AM4714" s="5">
        <f t="shared" si="18"/>
        <v>0.543379895</v>
      </c>
      <c r="AN4714" s="5">
        <f t="shared" si="19"/>
        <v>0.6724781295</v>
      </c>
      <c r="AO4714" s="5">
        <f t="shared" si="20"/>
        <v>0.8933123591</v>
      </c>
      <c r="AP4714" s="5">
        <f t="shared" si="21"/>
        <v>0.3006447629</v>
      </c>
      <c r="AQ4714" s="1">
        <f t="shared" si="22"/>
        <v>1.464988729</v>
      </c>
      <c r="AR4714" s="1">
        <f t="shared" si="23"/>
        <v>0.3116997296</v>
      </c>
      <c r="AT4714" s="1">
        <v>0.504630204023504</v>
      </c>
      <c r="AU4714" s="1">
        <f t="shared" si="24"/>
        <v>0.000007176939101</v>
      </c>
      <c r="AV4714" s="1">
        <f t="shared" si="25"/>
        <v>139335.1659</v>
      </c>
    </row>
    <row r="4715" ht="12.75" customHeight="1">
      <c r="A4715" s="4" t="s">
        <v>9478</v>
      </c>
      <c r="B4715" s="1" t="s">
        <v>9479</v>
      </c>
      <c r="C4715" s="2">
        <v>1.40782467976945E-9</v>
      </c>
      <c r="D4715" s="2">
        <v>-5.68833555726298E-9</v>
      </c>
      <c r="E4715" s="2">
        <v>1.35545903299119E-9</v>
      </c>
      <c r="F4715" s="2">
        <v>6.19359916213324E-9</v>
      </c>
      <c r="G4715" s="1">
        <v>2923210.0992397</v>
      </c>
      <c r="H4715" s="1">
        <v>-432013.247149372</v>
      </c>
      <c r="I4715" s="1">
        <v>-7591.62252402652</v>
      </c>
      <c r="J4715" s="1">
        <v>-19358.4094229505</v>
      </c>
      <c r="K4715" s="1">
        <v>432660.053996398</v>
      </c>
      <c r="L4715" s="1">
        <v>55899.386536749</v>
      </c>
      <c r="M4715" s="1">
        <v>53474.6594972299</v>
      </c>
      <c r="N4715" s="1">
        <v>53167.5832080783</v>
      </c>
      <c r="O4715" s="1">
        <v>3890840.61582167</v>
      </c>
      <c r="P4715" s="1">
        <v>389581.657488241</v>
      </c>
      <c r="Q4715" s="1">
        <v>227876.249085298</v>
      </c>
      <c r="S4715" s="5">
        <f t="shared" ref="S4715:U4715" si="4737">($AY$3*M4715^2)/(2*$AY$6)</f>
        <v>173204.363</v>
      </c>
      <c r="T4715" s="5">
        <f t="shared" si="4737"/>
        <v>171220.835</v>
      </c>
      <c r="U4715" s="5">
        <f t="shared" si="4737"/>
        <v>916958442.5</v>
      </c>
      <c r="V4715" s="1" t="s">
        <v>20</v>
      </c>
      <c r="W4715" s="2">
        <f t="shared" si="3"/>
        <v>79015.46528</v>
      </c>
      <c r="X4715" s="1">
        <f t="shared" si="4"/>
        <v>0.5004836335</v>
      </c>
      <c r="Y4715" s="1">
        <f t="shared" si="5"/>
        <v>0.4580067221</v>
      </c>
      <c r="Z4715" s="1">
        <f t="shared" si="6"/>
        <v>0.4527616514</v>
      </c>
      <c r="AA4715" s="5">
        <f t="shared" si="7"/>
        <v>0.5932909588</v>
      </c>
      <c r="AB4715" s="1">
        <f t="shared" si="8"/>
        <v>2251.002786</v>
      </c>
      <c r="AC4715" s="1">
        <f t="shared" si="9"/>
        <v>111280.4563</v>
      </c>
      <c r="AD4715" s="5">
        <f t="shared" si="10"/>
        <v>89614.68638</v>
      </c>
      <c r="AE4715" s="5">
        <f t="shared" si="11"/>
        <v>72683.24504</v>
      </c>
      <c r="AF4715" s="5">
        <f t="shared" si="12"/>
        <v>216805.324</v>
      </c>
      <c r="AG4715" s="5">
        <f t="shared" si="13"/>
        <v>126673.0563</v>
      </c>
      <c r="AH4715" s="5">
        <f t="shared" si="14"/>
        <v>2694.004051</v>
      </c>
      <c r="AI4715" s="5">
        <f t="shared" si="15"/>
        <v>90132.26765</v>
      </c>
      <c r="AJ4715" s="1">
        <f t="shared" si="16"/>
        <v>688599862.7</v>
      </c>
      <c r="AK4715" s="1">
        <f t="shared" si="17"/>
        <v>46478.83548</v>
      </c>
      <c r="AL4715" s="1" t="s">
        <v>20</v>
      </c>
      <c r="AM4715" s="5">
        <f t="shared" si="18"/>
        <v>0.5436040486</v>
      </c>
      <c r="AN4715" s="5">
        <f t="shared" si="19"/>
        <v>0.7684006836</v>
      </c>
      <c r="AO4715" s="5">
        <f t="shared" si="20"/>
        <v>0.947398348</v>
      </c>
      <c r="AP4715" s="5">
        <f t="shared" si="21"/>
        <v>0.3176120632</v>
      </c>
      <c r="AQ4715" s="1">
        <f t="shared" si="22"/>
        <v>1.481534242</v>
      </c>
      <c r="AR4715" s="1">
        <f t="shared" si="23"/>
        <v>0.3152200514</v>
      </c>
      <c r="AT4715" s="1">
        <v>0.188635837374842</v>
      </c>
      <c r="AU4715" s="1">
        <f t="shared" si="24"/>
        <v>0.000002739411487</v>
      </c>
      <c r="AV4715" s="1">
        <f t="shared" si="25"/>
        <v>365041.9095</v>
      </c>
    </row>
    <row r="4716" ht="12.75" customHeight="1">
      <c r="A4716" s="4" t="s">
        <v>9480</v>
      </c>
      <c r="B4716" s="1" t="s">
        <v>9481</v>
      </c>
      <c r="C4716" s="2">
        <v>1.81398680120759E-9</v>
      </c>
      <c r="D4716" s="2">
        <v>-5.07572137227755E-9</v>
      </c>
      <c r="E4716" s="2">
        <v>-2.46953834521341E-9</v>
      </c>
      <c r="F4716" s="2">
        <v>6.19560282647326E-9</v>
      </c>
      <c r="G4716" s="1">
        <v>2969846.61858902</v>
      </c>
      <c r="H4716" s="1">
        <v>-432705.902207919</v>
      </c>
      <c r="I4716" s="1">
        <v>2053.85050549617</v>
      </c>
      <c r="J4716" s="1">
        <v>-52613.6784469276</v>
      </c>
      <c r="K4716" s="1">
        <v>435982.203418021</v>
      </c>
      <c r="L4716" s="1">
        <v>58468.1345275811</v>
      </c>
      <c r="M4716" s="1">
        <v>62234.1017106237</v>
      </c>
      <c r="N4716" s="1">
        <v>57752.9456480786</v>
      </c>
      <c r="O4716" s="1">
        <v>3944555.31343089</v>
      </c>
      <c r="P4716" s="1">
        <v>385239.063887948</v>
      </c>
      <c r="Q4716" s="1">
        <v>223560.336467641</v>
      </c>
      <c r="S4716" s="5">
        <f t="shared" ref="S4716:U4716" si="4738">($AY$3*M4716^2)/(2*$AY$6)</f>
        <v>234595.4705</v>
      </c>
      <c r="T4716" s="5">
        <f t="shared" si="4738"/>
        <v>202027.7616</v>
      </c>
      <c r="U4716" s="5">
        <f t="shared" si="4738"/>
        <v>942451202.3</v>
      </c>
      <c r="V4716" s="1" t="s">
        <v>20</v>
      </c>
      <c r="W4716" s="2">
        <f t="shared" si="3"/>
        <v>78417.96735</v>
      </c>
      <c r="X4716" s="1">
        <f t="shared" si="4"/>
        <v>0.5559136185</v>
      </c>
      <c r="Y4716" s="1">
        <f t="shared" si="5"/>
        <v>0.629833402</v>
      </c>
      <c r="Z4716" s="1">
        <f t="shared" si="6"/>
        <v>0.5423967995</v>
      </c>
      <c r="AA4716" s="5">
        <f t="shared" si="7"/>
        <v>0.5934828918</v>
      </c>
      <c r="AB4716" s="1">
        <f t="shared" si="8"/>
        <v>2268.88784</v>
      </c>
      <c r="AC4716" s="1">
        <f t="shared" si="9"/>
        <v>112045.9601</v>
      </c>
      <c r="AD4716" s="5">
        <f t="shared" si="10"/>
        <v>97311.89634</v>
      </c>
      <c r="AE4716" s="5">
        <f t="shared" si="11"/>
        <v>67172.03476</v>
      </c>
      <c r="AF4716" s="5">
        <f t="shared" si="12"/>
        <v>235378.0597</v>
      </c>
      <c r="AG4716" s="5">
        <f t="shared" si="13"/>
        <v>130515.5564</v>
      </c>
      <c r="AH4716" s="5">
        <f t="shared" si="14"/>
        <v>2675.598475</v>
      </c>
      <c r="AI4716" s="5">
        <f t="shared" si="15"/>
        <v>104862.5033</v>
      </c>
      <c r="AJ4716" s="1">
        <f t="shared" si="16"/>
        <v>693887227.7</v>
      </c>
      <c r="AK4716" s="1">
        <f t="shared" si="17"/>
        <v>44779.65476</v>
      </c>
      <c r="AL4716" s="1" t="s">
        <v>20</v>
      </c>
      <c r="AM4716" s="5">
        <f t="shared" si="18"/>
        <v>0.5316509747</v>
      </c>
      <c r="AN4716" s="5">
        <f t="shared" si="19"/>
        <v>0.7130548821</v>
      </c>
      <c r="AO4716" s="5">
        <f t="shared" si="20"/>
        <v>1.033000162</v>
      </c>
      <c r="AP4716" s="5">
        <f t="shared" si="21"/>
        <v>0.2947969019</v>
      </c>
      <c r="AQ4716" s="1">
        <f t="shared" si="22"/>
        <v>1.549559128</v>
      </c>
      <c r="AR4716" s="1">
        <f t="shared" si="23"/>
        <v>0.3296934315</v>
      </c>
      <c r="AT4716" s="1">
        <v>0.218985767991289</v>
      </c>
      <c r="AU4716" s="1">
        <f t="shared" si="24"/>
        <v>0.00000315592735</v>
      </c>
      <c r="AV4716" s="1">
        <f t="shared" si="25"/>
        <v>316864.0748</v>
      </c>
    </row>
    <row r="4717" ht="12.75" customHeight="1">
      <c r="A4717" s="4" t="s">
        <v>9482</v>
      </c>
      <c r="B4717" s="1" t="s">
        <v>9483</v>
      </c>
      <c r="C4717" s="2">
        <v>2.64046237305482E-9</v>
      </c>
      <c r="D4717" s="2">
        <v>-4.61754085381875E-9</v>
      </c>
      <c r="E4717" s="2">
        <v>-2.37992685700647E-9</v>
      </c>
      <c r="F4717" s="2">
        <v>6.15934470490687E-9</v>
      </c>
      <c r="G4717" s="1">
        <v>2766841.726825</v>
      </c>
      <c r="H4717" s="1">
        <v>-426850.246240696</v>
      </c>
      <c r="I4717" s="1">
        <v>1455.29665738225</v>
      </c>
      <c r="J4717" s="1">
        <v>-49840.1331343353</v>
      </c>
      <c r="K4717" s="1">
        <v>430581.207320105</v>
      </c>
      <c r="L4717" s="1">
        <v>52150.6958583562</v>
      </c>
      <c r="M4717" s="1">
        <v>61600.7046807571</v>
      </c>
      <c r="N4717" s="1">
        <v>50258.287313047</v>
      </c>
      <c r="O4717" s="1">
        <v>4052525.98552356</v>
      </c>
      <c r="P4717" s="1">
        <v>376366.975272573</v>
      </c>
      <c r="Q4717" s="1">
        <v>222630.792329621</v>
      </c>
      <c r="S4717" s="5">
        <f t="shared" ref="S4717:U4717" si="4739">($AY$3*M4717^2)/(2*$AY$6)</f>
        <v>229844.5088</v>
      </c>
      <c r="T4717" s="5">
        <f t="shared" si="4739"/>
        <v>152995.3183</v>
      </c>
      <c r="U4717" s="5">
        <f t="shared" si="4739"/>
        <v>994751009.5</v>
      </c>
      <c r="V4717" s="1" t="s">
        <v>20</v>
      </c>
      <c r="W4717" s="2">
        <f t="shared" si="3"/>
        <v>80768.38021</v>
      </c>
      <c r="X4717" s="1">
        <f t="shared" si="4"/>
        <v>0.4169053505</v>
      </c>
      <c r="Y4717" s="1">
        <f t="shared" si="5"/>
        <v>0.5816860036</v>
      </c>
      <c r="Z4717" s="1">
        <f t="shared" si="6"/>
        <v>0.3871975699</v>
      </c>
      <c r="AA4717" s="5">
        <f t="shared" si="7"/>
        <v>0.5900096907</v>
      </c>
      <c r="AB4717" s="1">
        <f t="shared" si="8"/>
        <v>2189.970051</v>
      </c>
      <c r="AC4717" s="1">
        <f t="shared" si="9"/>
        <v>113569.0731</v>
      </c>
      <c r="AD4717" s="5">
        <f t="shared" si="10"/>
        <v>85182.13871</v>
      </c>
      <c r="AE4717" s="5">
        <f t="shared" si="11"/>
        <v>59280.12242</v>
      </c>
      <c r="AF4717" s="5">
        <f t="shared" si="12"/>
        <v>236332.0802</v>
      </c>
      <c r="AG4717" s="5">
        <f t="shared" si="13"/>
        <v>131925.821</v>
      </c>
      <c r="AH4717" s="5">
        <f t="shared" si="14"/>
        <v>2639.715124</v>
      </c>
      <c r="AI4717" s="5">
        <f t="shared" si="15"/>
        <v>104406.2592</v>
      </c>
      <c r="AJ4717" s="1">
        <f t="shared" si="16"/>
        <v>685291275.5</v>
      </c>
      <c r="AK4717" s="1">
        <f t="shared" si="17"/>
        <v>42048.34125</v>
      </c>
      <c r="AL4717" s="1" t="s">
        <v>20</v>
      </c>
      <c r="AM4717" s="5">
        <f t="shared" si="18"/>
        <v>0.5194519695</v>
      </c>
      <c r="AN4717" s="5">
        <f t="shared" si="19"/>
        <v>0.8045011382</v>
      </c>
      <c r="AO4717" s="5">
        <f t="shared" si="20"/>
        <v>1.156022032</v>
      </c>
      <c r="AP4717" s="5">
        <f t="shared" si="21"/>
        <v>0.2899696372</v>
      </c>
      <c r="AQ4717" s="1">
        <f t="shared" si="22"/>
        <v>1.629770058</v>
      </c>
      <c r="AR4717" s="1">
        <f t="shared" si="23"/>
        <v>0.3467595868</v>
      </c>
      <c r="AT4717" s="1">
        <v>0.149644379311254</v>
      </c>
      <c r="AU4717" s="1">
        <f t="shared" si="24"/>
        <v>0.000002183660943</v>
      </c>
      <c r="AV4717" s="1">
        <f t="shared" si="25"/>
        <v>457946.5521</v>
      </c>
    </row>
    <row r="4718" ht="12.75" customHeight="1">
      <c r="A4718" s="4" t="s">
        <v>9484</v>
      </c>
      <c r="B4718" s="1" t="s">
        <v>9485</v>
      </c>
      <c r="C4718" s="2">
        <v>3.33789847237089E-9</v>
      </c>
      <c r="D4718" s="2">
        <v>-9.53673635783796E-10</v>
      </c>
      <c r="E4718" s="2">
        <v>2.43979885397642E-9</v>
      </c>
      <c r="F4718" s="2">
        <v>4.59588125675569E-9</v>
      </c>
      <c r="G4718" s="1">
        <v>2931517.55508336</v>
      </c>
      <c r="H4718" s="1">
        <v>-433133.179043887</v>
      </c>
      <c r="I4718" s="1">
        <v>41355.2889047756</v>
      </c>
      <c r="J4718" s="1">
        <v>-16448.7930329473</v>
      </c>
      <c r="K4718" s="1">
        <v>435448.06628611</v>
      </c>
      <c r="L4718" s="1">
        <v>67982.6717529362</v>
      </c>
      <c r="M4718" s="1">
        <v>82409.3285435236</v>
      </c>
      <c r="N4718" s="1">
        <v>61116.8355325176</v>
      </c>
      <c r="O4718" s="1">
        <v>3716151.57704697</v>
      </c>
      <c r="P4718" s="1">
        <v>334196.499388755</v>
      </c>
      <c r="Q4718" s="1">
        <v>221240.669253277</v>
      </c>
      <c r="S4718" s="5">
        <f t="shared" ref="S4718:U4718" si="4740">($AY$3*M4718^2)/(2*$AY$6)</f>
        <v>411353.809</v>
      </c>
      <c r="T4718" s="5">
        <f t="shared" si="4740"/>
        <v>226247.8657</v>
      </c>
      <c r="U4718" s="5">
        <f t="shared" si="4740"/>
        <v>836468540.7</v>
      </c>
      <c r="V4718" s="1" t="s">
        <v>20</v>
      </c>
      <c r="W4718" s="2">
        <f t="shared" si="3"/>
        <v>58549.28171</v>
      </c>
      <c r="X4718" s="1">
        <f t="shared" si="4"/>
        <v>1.348196869</v>
      </c>
      <c r="Y4718" s="1">
        <f t="shared" si="5"/>
        <v>1.981114644</v>
      </c>
      <c r="Z4718" s="1">
        <f t="shared" si="6"/>
        <v>1.089628806</v>
      </c>
      <c r="AA4718" s="5">
        <f t="shared" si="7"/>
        <v>0.4402439884</v>
      </c>
      <c r="AB4718" s="1">
        <f t="shared" si="8"/>
        <v>2254.199074</v>
      </c>
      <c r="AC4718" s="1">
        <f t="shared" si="9"/>
        <v>108753.6614</v>
      </c>
      <c r="AD4718" s="5">
        <f t="shared" si="10"/>
        <v>138824.9179</v>
      </c>
      <c r="AE4718" s="5">
        <f t="shared" si="11"/>
        <v>71990.82452</v>
      </c>
      <c r="AF4718" s="5">
        <f t="shared" si="12"/>
        <v>306751.4665</v>
      </c>
      <c r="AG4718" s="5">
        <f t="shared" si="13"/>
        <v>119561.3384</v>
      </c>
      <c r="AH4718" s="5">
        <f t="shared" si="14"/>
        <v>2756.596846</v>
      </c>
      <c r="AI4718" s="5">
        <f t="shared" si="15"/>
        <v>187190.128</v>
      </c>
      <c r="AJ4718" s="1">
        <f t="shared" si="16"/>
        <v>693037122.1</v>
      </c>
      <c r="AK4718" s="1">
        <f t="shared" si="17"/>
        <v>46789.76898</v>
      </c>
      <c r="AL4718" s="1" t="s">
        <v>20</v>
      </c>
      <c r="AM4718" s="5">
        <f t="shared" si="18"/>
        <v>0.5796498526</v>
      </c>
      <c r="AN4718" s="5">
        <f t="shared" si="19"/>
        <v>0.4992166627</v>
      </c>
      <c r="AO4718" s="5">
        <f t="shared" si="20"/>
        <v>0.962674239</v>
      </c>
      <c r="AP4718" s="5">
        <f t="shared" si="21"/>
        <v>0.2259278921</v>
      </c>
      <c r="AQ4718" s="1">
        <f t="shared" si="22"/>
        <v>1.481172353</v>
      </c>
      <c r="AR4718" s="1">
        <f t="shared" si="23"/>
        <v>0.3151430538</v>
      </c>
      <c r="AT4718" s="1">
        <v>0.21509623193731</v>
      </c>
      <c r="AU4718" s="1">
        <f t="shared" si="24"/>
        <v>0.000003103675475</v>
      </c>
      <c r="AV4718" s="1">
        <f t="shared" si="25"/>
        <v>322198.6345</v>
      </c>
    </row>
    <row r="4719" ht="12.75" customHeight="1">
      <c r="A4719" s="4" t="s">
        <v>9486</v>
      </c>
      <c r="B4719" s="1" t="s">
        <v>9487</v>
      </c>
      <c r="C4719" s="2">
        <v>2.85018770418199E-9</v>
      </c>
      <c r="D4719" s="2">
        <v>-8.97372314140871E-10</v>
      </c>
      <c r="E4719" s="2">
        <v>1.66897628666411E-9</v>
      </c>
      <c r="F4719" s="2">
        <v>4.38972083104465E-9</v>
      </c>
      <c r="G4719" s="1">
        <v>2192285.36398717</v>
      </c>
      <c r="H4719" s="1">
        <v>-439257.234027275</v>
      </c>
      <c r="I4719" s="1">
        <v>28673.2813681027</v>
      </c>
      <c r="J4719" s="1">
        <v>-6407.2150728536</v>
      </c>
      <c r="K4719" s="1">
        <v>440800.260320792</v>
      </c>
      <c r="L4719" s="1">
        <v>46892.3201494858</v>
      </c>
      <c r="M4719" s="1">
        <v>53557.3111972299</v>
      </c>
      <c r="N4719" s="1">
        <v>38895.3779135796</v>
      </c>
      <c r="O4719" s="1">
        <v>3199190.84225608</v>
      </c>
      <c r="P4719" s="1">
        <v>367791.288429498</v>
      </c>
      <c r="Q4719" s="1">
        <v>225738.245725991</v>
      </c>
      <c r="S4719" s="5">
        <f t="shared" ref="S4719:U4719" si="4741">($AY$3*M4719^2)/(2*$AY$6)</f>
        <v>173740.1943</v>
      </c>
      <c r="T4719" s="5">
        <f t="shared" si="4741"/>
        <v>91634.44693</v>
      </c>
      <c r="U4719" s="5">
        <f t="shared" si="4741"/>
        <v>619930591.5</v>
      </c>
      <c r="V4719" s="1" t="s">
        <v>20</v>
      </c>
      <c r="W4719" s="2">
        <f t="shared" si="3"/>
        <v>64667.69499</v>
      </c>
      <c r="X4719" s="1">
        <f t="shared" si="4"/>
        <v>0.525809805</v>
      </c>
      <c r="Y4719" s="1">
        <f t="shared" si="5"/>
        <v>0.6859031044</v>
      </c>
      <c r="Z4719" s="1">
        <f t="shared" si="6"/>
        <v>0.3617605694</v>
      </c>
      <c r="AA4719" s="5">
        <f t="shared" si="7"/>
        <v>0.4204956783</v>
      </c>
      <c r="AB4719" s="1">
        <f t="shared" si="8"/>
        <v>1949.371263</v>
      </c>
      <c r="AC4719" s="1">
        <f t="shared" si="9"/>
        <v>100906.0605</v>
      </c>
      <c r="AD4719" s="5">
        <f t="shared" si="10"/>
        <v>92498.87673</v>
      </c>
      <c r="AE4719" s="5">
        <f t="shared" si="11"/>
        <v>74554.50352</v>
      </c>
      <c r="AF4719" s="5">
        <f t="shared" si="12"/>
        <v>254929.3254</v>
      </c>
      <c r="AG4719" s="5">
        <f t="shared" si="13"/>
        <v>127562.2347</v>
      </c>
      <c r="AH4719" s="5">
        <f t="shared" si="14"/>
        <v>2970.981113</v>
      </c>
      <c r="AI4719" s="5">
        <f t="shared" si="15"/>
        <v>127367.0907</v>
      </c>
      <c r="AJ4719" s="1">
        <f t="shared" si="16"/>
        <v>701555403.5</v>
      </c>
      <c r="AK4719" s="1">
        <f t="shared" si="17"/>
        <v>49198.37804</v>
      </c>
      <c r="AL4719" s="1" t="s">
        <v>20</v>
      </c>
      <c r="AM4719" s="5">
        <f t="shared" si="18"/>
        <v>0.549971083</v>
      </c>
      <c r="AN4719" s="5">
        <f t="shared" si="19"/>
        <v>0.7584474842</v>
      </c>
      <c r="AO4719" s="5">
        <f t="shared" si="20"/>
        <v>0.9409966808</v>
      </c>
      <c r="AP4719" s="5">
        <f t="shared" si="21"/>
        <v>0.2751960381</v>
      </c>
      <c r="AQ4719" s="1">
        <f t="shared" si="22"/>
        <v>1.425972626</v>
      </c>
      <c r="AR4719" s="1">
        <f t="shared" si="23"/>
        <v>0.3033984312</v>
      </c>
      <c r="AT4719" s="1">
        <v>0.171328085019047</v>
      </c>
      <c r="AU4719" s="1">
        <f t="shared" si="24"/>
        <v>0.000002442117674</v>
      </c>
      <c r="AV4719" s="1">
        <f t="shared" si="25"/>
        <v>409480.6776</v>
      </c>
    </row>
    <row r="4720" ht="12.75" customHeight="1">
      <c r="A4720" s="4" t="s">
        <v>9488</v>
      </c>
      <c r="B4720" s="1" t="s">
        <v>9489</v>
      </c>
      <c r="C4720" s="2">
        <v>3.81813526468768E-9</v>
      </c>
      <c r="D4720" s="2">
        <v>5.31242249283165E-10</v>
      </c>
      <c r="E4720" s="2">
        <v>5.37597621198121E-10</v>
      </c>
      <c r="F4720" s="2">
        <v>4.05259791846279E-9</v>
      </c>
      <c r="G4720" s="1">
        <v>1664897.90395022</v>
      </c>
      <c r="H4720" s="1">
        <v>-430167.388231419</v>
      </c>
      <c r="I4720" s="1">
        <v>30052.7888821447</v>
      </c>
      <c r="J4720" s="1">
        <v>-23726.435169366</v>
      </c>
      <c r="K4720" s="1">
        <v>431915.559881831</v>
      </c>
      <c r="L4720" s="1">
        <v>45681.6116481466</v>
      </c>
      <c r="M4720" s="1">
        <v>45505.0311640955</v>
      </c>
      <c r="N4720" s="1">
        <v>50117.240805148</v>
      </c>
      <c r="O4720" s="1">
        <v>2881124.1082618</v>
      </c>
      <c r="P4720" s="1">
        <v>306234.591263129</v>
      </c>
      <c r="Q4720" s="1">
        <v>240776.843029803</v>
      </c>
      <c r="S4720" s="5">
        <f t="shared" ref="S4720:U4720" si="4742">($AY$3*M4720^2)/(2*$AY$6)</f>
        <v>125424.2764</v>
      </c>
      <c r="T4720" s="5">
        <f t="shared" si="4742"/>
        <v>152137.7811</v>
      </c>
      <c r="U4720" s="5">
        <f t="shared" si="4742"/>
        <v>502790085.1</v>
      </c>
      <c r="V4720" s="1" t="s">
        <v>20</v>
      </c>
      <c r="W4720" s="2">
        <f t="shared" si="3"/>
        <v>68507.59719</v>
      </c>
      <c r="X4720" s="1">
        <f t="shared" si="4"/>
        <v>0.444636759</v>
      </c>
      <c r="Y4720" s="1">
        <f t="shared" si="5"/>
        <v>0.4412059506</v>
      </c>
      <c r="Z4720" s="1">
        <f t="shared" si="6"/>
        <v>0.5351762535</v>
      </c>
      <c r="AA4720" s="5">
        <f t="shared" si="7"/>
        <v>0.3882023428</v>
      </c>
      <c r="AB4720" s="1">
        <f t="shared" si="8"/>
        <v>1698.790488</v>
      </c>
      <c r="AC4720" s="1">
        <f t="shared" si="9"/>
        <v>95758.68213</v>
      </c>
      <c r="AD4720" s="5">
        <f t="shared" si="10"/>
        <v>129100.8201</v>
      </c>
      <c r="AE4720" s="5">
        <f t="shared" si="11"/>
        <v>126482.5343</v>
      </c>
      <c r="AF4720" s="5">
        <f t="shared" si="12"/>
        <v>310829.2243</v>
      </c>
      <c r="AG4720" s="5">
        <f t="shared" si="13"/>
        <v>193609.3465</v>
      </c>
      <c r="AH4720" s="5">
        <f t="shared" si="14"/>
        <v>3130.682183</v>
      </c>
      <c r="AI4720" s="5">
        <f t="shared" si="15"/>
        <v>117219.8778</v>
      </c>
      <c r="AJ4720" s="1">
        <f t="shared" si="16"/>
        <v>687414963.5</v>
      </c>
      <c r="AK4720" s="1">
        <f t="shared" si="17"/>
        <v>63547.67747</v>
      </c>
      <c r="AL4720" s="1" t="s">
        <v>20</v>
      </c>
      <c r="AM4720" s="5">
        <f t="shared" si="18"/>
        <v>0.3550525715</v>
      </c>
      <c r="AN4720" s="5">
        <f t="shared" si="19"/>
        <v>0.5324636692</v>
      </c>
      <c r="AO4720" s="5">
        <f t="shared" si="20"/>
        <v>0.5434860766</v>
      </c>
      <c r="AP4720" s="5">
        <f t="shared" si="21"/>
        <v>0.2211551906</v>
      </c>
      <c r="AQ4720" s="1">
        <f t="shared" si="22"/>
        <v>1.081731057</v>
      </c>
      <c r="AR4720" s="1">
        <f t="shared" si="23"/>
        <v>0.2301555441</v>
      </c>
      <c r="AT4720" s="1">
        <v>0.237749809515501</v>
      </c>
      <c r="AU4720" s="1">
        <f t="shared" si="24"/>
        <v>0.000003458606841</v>
      </c>
      <c r="AV4720" s="1">
        <f t="shared" si="25"/>
        <v>289133.76</v>
      </c>
    </row>
    <row r="4721" ht="12.75" customHeight="1">
      <c r="A4721" s="4" t="s">
        <v>9490</v>
      </c>
      <c r="B4721" s="1" t="s">
        <v>9491</v>
      </c>
      <c r="C4721" s="2">
        <v>2.85348652738904E-9</v>
      </c>
      <c r="D4721" s="2">
        <v>-2.42841575309187E-10</v>
      </c>
      <c r="E4721" s="2">
        <v>-2.57922451595343E-9</v>
      </c>
      <c r="F4721" s="2">
        <v>4.00977337440929E-9</v>
      </c>
      <c r="G4721" s="1">
        <v>1612695.77806583</v>
      </c>
      <c r="H4721" s="1">
        <v>-436619.23044882</v>
      </c>
      <c r="I4721" s="1">
        <v>32619.1038861057</v>
      </c>
      <c r="J4721" s="1">
        <v>-64786.8947631479</v>
      </c>
      <c r="K4721" s="1">
        <v>442992.75619501</v>
      </c>
      <c r="L4721" s="1">
        <v>48035.8630238938</v>
      </c>
      <c r="M4721" s="1">
        <v>50917.2146876422</v>
      </c>
      <c r="N4721" s="1">
        <v>44891.778696533</v>
      </c>
      <c r="O4721" s="1">
        <v>2798329.65580514</v>
      </c>
      <c r="P4721" s="1">
        <v>320303.084289904</v>
      </c>
      <c r="Q4721" s="1">
        <v>230860.554647019</v>
      </c>
      <c r="S4721" s="5">
        <f t="shared" ref="S4721:U4721" si="4743">($AY$3*M4721^2)/(2*$AY$6)</f>
        <v>157033.4055</v>
      </c>
      <c r="T4721" s="5">
        <f t="shared" si="4743"/>
        <v>122066.4737</v>
      </c>
      <c r="U4721" s="5">
        <f t="shared" si="4743"/>
        <v>474308078.8</v>
      </c>
      <c r="V4721" s="1" t="s">
        <v>20</v>
      </c>
      <c r="W4721" s="2">
        <f t="shared" si="3"/>
        <v>68871.98893</v>
      </c>
      <c r="X4721" s="1">
        <f t="shared" si="4"/>
        <v>0.4864586671</v>
      </c>
      <c r="Y4721" s="1">
        <f t="shared" si="5"/>
        <v>0.5465677806</v>
      </c>
      <c r="Z4721" s="1">
        <f t="shared" si="6"/>
        <v>0.4248624769</v>
      </c>
      <c r="AA4721" s="5">
        <f t="shared" si="7"/>
        <v>0.3841001375</v>
      </c>
      <c r="AB4721" s="1">
        <f t="shared" si="8"/>
        <v>1671.945982</v>
      </c>
      <c r="AC4721" s="1">
        <f t="shared" si="9"/>
        <v>94372.75093</v>
      </c>
      <c r="AD4721" s="5">
        <f t="shared" si="10"/>
        <v>116875.1956</v>
      </c>
      <c r="AE4721" s="5">
        <f t="shared" si="11"/>
        <v>100204.2624</v>
      </c>
      <c r="AF4721" s="5">
        <f t="shared" si="12"/>
        <v>300133.5436</v>
      </c>
      <c r="AG4721" s="5">
        <f t="shared" si="13"/>
        <v>167571.1993</v>
      </c>
      <c r="AH4721" s="5">
        <f t="shared" si="14"/>
        <v>3176.658485</v>
      </c>
      <c r="AI4721" s="5">
        <f t="shared" si="15"/>
        <v>132562.3443</v>
      </c>
      <c r="AJ4721" s="1">
        <f t="shared" si="16"/>
        <v>705044869</v>
      </c>
      <c r="AK4721" s="1">
        <f t="shared" si="17"/>
        <v>57833.9197</v>
      </c>
      <c r="AL4721" s="1" t="s">
        <v>20</v>
      </c>
      <c r="AM4721" s="5">
        <f t="shared" si="18"/>
        <v>0.4207434643</v>
      </c>
      <c r="AN4721" s="5">
        <f t="shared" si="19"/>
        <v>0.6032459373</v>
      </c>
      <c r="AO4721" s="5">
        <f t="shared" si="20"/>
        <v>0.7036076629</v>
      </c>
      <c r="AP4721" s="5">
        <f t="shared" si="21"/>
        <v>0.2349103871</v>
      </c>
      <c r="AQ4721" s="1">
        <f t="shared" si="22"/>
        <v>1.219085396</v>
      </c>
      <c r="AR4721" s="1">
        <f t="shared" si="23"/>
        <v>0.2593798715</v>
      </c>
      <c r="AT4721" s="1">
        <v>0.437943228661034</v>
      </c>
      <c r="AU4721" s="1">
        <f t="shared" si="24"/>
        <v>0.000006211565361</v>
      </c>
      <c r="AV4721" s="1">
        <f t="shared" si="25"/>
        <v>160990.0149</v>
      </c>
    </row>
    <row r="4722" ht="12.75" customHeight="1">
      <c r="A4722" s="4" t="s">
        <v>9492</v>
      </c>
      <c r="B4722" s="1" t="s">
        <v>9493</v>
      </c>
      <c r="C4722" s="2">
        <v>2.18824802567886E-9</v>
      </c>
      <c r="D4722" s="2">
        <v>-2.55540552691441E-9</v>
      </c>
      <c r="E4722" s="2">
        <v>-6.54000908990355E-10</v>
      </c>
      <c r="F4722" s="2">
        <v>3.93374486989195E-9</v>
      </c>
      <c r="G4722" s="1">
        <v>1875584.8407352</v>
      </c>
      <c r="H4722" s="1">
        <v>-442901.830892406</v>
      </c>
      <c r="I4722" s="1">
        <v>-2092.26890198162</v>
      </c>
      <c r="J4722" s="1">
        <v>-34687.9331309481</v>
      </c>
      <c r="K4722" s="1">
        <v>444477.998823231</v>
      </c>
      <c r="L4722" s="1">
        <v>50143.0402098132</v>
      </c>
      <c r="M4722" s="1">
        <v>53129.5124919485</v>
      </c>
      <c r="N4722" s="1">
        <v>48087.7632227696</v>
      </c>
      <c r="O4722" s="1">
        <v>2877745.0029913</v>
      </c>
      <c r="P4722" s="1">
        <v>381479.152662647</v>
      </c>
      <c r="Q4722" s="1">
        <v>236166.26121557</v>
      </c>
      <c r="S4722" s="5">
        <f t="shared" ref="S4722:U4722" si="4744">($AY$3*M4722^2)/(2*$AY$6)</f>
        <v>170975.717</v>
      </c>
      <c r="T4722" s="5">
        <f t="shared" si="4744"/>
        <v>140065.7416</v>
      </c>
      <c r="U4722" s="5">
        <f t="shared" si="4744"/>
        <v>501611389.4</v>
      </c>
      <c r="V4722" s="1" t="s">
        <v>20</v>
      </c>
      <c r="W4722" s="2">
        <f t="shared" si="3"/>
        <v>62652.27627</v>
      </c>
      <c r="X4722" s="1">
        <f t="shared" si="4"/>
        <v>0.6405420057</v>
      </c>
      <c r="Y4722" s="1">
        <f t="shared" si="5"/>
        <v>0.7191143465</v>
      </c>
      <c r="Z4722" s="1">
        <f t="shared" si="6"/>
        <v>0.5891087108</v>
      </c>
      <c r="AA4722" s="5">
        <f t="shared" si="7"/>
        <v>0.3768172923</v>
      </c>
      <c r="AB4722" s="1">
        <f t="shared" si="8"/>
        <v>1803.077418</v>
      </c>
      <c r="AC4722" s="1">
        <f t="shared" si="9"/>
        <v>95702.51072</v>
      </c>
      <c r="AD4722" s="5">
        <f t="shared" si="10"/>
        <v>127615.5957</v>
      </c>
      <c r="AE4722" s="5">
        <f t="shared" si="11"/>
        <v>106054.833</v>
      </c>
      <c r="AF4722" s="5">
        <f t="shared" si="12"/>
        <v>300447.4105</v>
      </c>
      <c r="AG4722" s="5">
        <f t="shared" si="13"/>
        <v>159451.9902</v>
      </c>
      <c r="AH4722" s="5">
        <f t="shared" si="14"/>
        <v>3132.519698</v>
      </c>
      <c r="AI4722" s="5">
        <f t="shared" si="15"/>
        <v>140995.4203</v>
      </c>
      <c r="AJ4722" s="1">
        <f t="shared" si="16"/>
        <v>707408706.1</v>
      </c>
      <c r="AK4722" s="1">
        <f t="shared" si="17"/>
        <v>58965.28324</v>
      </c>
      <c r="AL4722" s="1" t="s">
        <v>20</v>
      </c>
      <c r="AM4722" s="5">
        <f t="shared" si="18"/>
        <v>0.4436499695</v>
      </c>
      <c r="AN4722" s="5">
        <f t="shared" si="19"/>
        <v>0.5543277859</v>
      </c>
      <c r="AO4722" s="5">
        <f t="shared" si="20"/>
        <v>0.6670216585</v>
      </c>
      <c r="AP4722" s="5">
        <f t="shared" si="21"/>
        <v>0.2354517567</v>
      </c>
      <c r="AQ4722" s="1">
        <f t="shared" si="22"/>
        <v>1.199703736</v>
      </c>
      <c r="AR4722" s="1">
        <f t="shared" si="23"/>
        <v>0.2552561141</v>
      </c>
      <c r="AT4722" s="1">
        <v>0.207157170508909</v>
      </c>
      <c r="AU4722" s="1">
        <f t="shared" si="24"/>
        <v>0.000002928394417</v>
      </c>
      <c r="AV4722" s="1">
        <f t="shared" si="25"/>
        <v>341484.055</v>
      </c>
    </row>
    <row r="4723" ht="12.75" customHeight="1">
      <c r="A4723" s="4" t="s">
        <v>9494</v>
      </c>
      <c r="B4723" s="1" t="s">
        <v>9495</v>
      </c>
      <c r="C4723" s="2">
        <v>2.29369562418453E-9</v>
      </c>
      <c r="D4723" s="2">
        <v>-2.79292774644936E-9</v>
      </c>
      <c r="E4723" s="2">
        <v>1.16694444695539E-10</v>
      </c>
      <c r="F4723" s="2">
        <v>3.96014753854291E-9</v>
      </c>
      <c r="G4723" s="1">
        <v>2058524.11380849</v>
      </c>
      <c r="H4723" s="1">
        <v>-446783.958296717</v>
      </c>
      <c r="I4723" s="1">
        <v>3453.21749450572</v>
      </c>
      <c r="J4723" s="1">
        <v>-23835.425872719</v>
      </c>
      <c r="K4723" s="1">
        <v>447595.170037988</v>
      </c>
      <c r="L4723" s="1">
        <v>51958.1190186817</v>
      </c>
      <c r="M4723" s="1">
        <v>52515.9120655597</v>
      </c>
      <c r="N4723" s="1">
        <v>51451.4760603286</v>
      </c>
      <c r="O4723" s="1">
        <v>2846335.45167352</v>
      </c>
      <c r="P4723" s="1">
        <v>394987.803425038</v>
      </c>
      <c r="Q4723" s="1">
        <v>244566.581511105</v>
      </c>
      <c r="S4723" s="5">
        <f t="shared" ref="S4723:U4723" si="4745">($AY$3*M4723^2)/(2*$AY$6)</f>
        <v>167049.2757</v>
      </c>
      <c r="T4723" s="5">
        <f t="shared" si="4745"/>
        <v>160346.1176</v>
      </c>
      <c r="U4723" s="5">
        <f t="shared" si="4745"/>
        <v>490721330.4</v>
      </c>
      <c r="V4723" s="1" t="s">
        <v>20</v>
      </c>
      <c r="W4723" s="2">
        <f t="shared" si="3"/>
        <v>60204.97891</v>
      </c>
      <c r="X4723" s="1">
        <f t="shared" si="4"/>
        <v>0.7448040398</v>
      </c>
      <c r="Y4723" s="1">
        <f t="shared" si="5"/>
        <v>0.7608814699</v>
      </c>
      <c r="Z4723" s="1">
        <f t="shared" si="6"/>
        <v>0.7303497076</v>
      </c>
      <c r="AA4723" s="5">
        <f t="shared" si="7"/>
        <v>0.3793464299</v>
      </c>
      <c r="AB4723" s="1">
        <f t="shared" si="8"/>
        <v>1888.965372</v>
      </c>
      <c r="AC4723" s="1">
        <f t="shared" si="9"/>
        <v>95178.79853</v>
      </c>
      <c r="AD4723" s="5">
        <f t="shared" si="10"/>
        <v>135631.8974</v>
      </c>
      <c r="AE4723" s="5">
        <f t="shared" si="11"/>
        <v>116044.1088</v>
      </c>
      <c r="AF4723" s="5">
        <f t="shared" si="12"/>
        <v>295597.4385</v>
      </c>
      <c r="AG4723" s="5">
        <f t="shared" si="13"/>
        <v>157159.5677</v>
      </c>
      <c r="AH4723" s="5">
        <f t="shared" si="14"/>
        <v>3149.756087</v>
      </c>
      <c r="AI4723" s="5">
        <f t="shared" si="15"/>
        <v>138437.8708</v>
      </c>
      <c r="AJ4723" s="1">
        <f t="shared" si="16"/>
        <v>712369838.2</v>
      </c>
      <c r="AK4723" s="1">
        <f t="shared" si="17"/>
        <v>61569.73578</v>
      </c>
      <c r="AL4723" s="1" t="s">
        <v>20</v>
      </c>
      <c r="AM4723" s="5">
        <f t="shared" si="18"/>
        <v>0.4532780591</v>
      </c>
      <c r="AN4723" s="5">
        <f t="shared" si="19"/>
        <v>0.5252229393</v>
      </c>
      <c r="AO4723" s="5">
        <f t="shared" si="20"/>
        <v>0.6138785031</v>
      </c>
      <c r="AP4723" s="5">
        <f t="shared" si="21"/>
        <v>0.2409932379</v>
      </c>
      <c r="AQ4723" s="1">
        <f t="shared" si="22"/>
        <v>1.157012985</v>
      </c>
      <c r="AR4723" s="1">
        <f t="shared" si="23"/>
        <v>0.2461729756</v>
      </c>
      <c r="AT4723" s="1">
        <v>0.158973450776397</v>
      </c>
      <c r="AU4723" s="1">
        <f t="shared" si="24"/>
        <v>0.000002231614005</v>
      </c>
      <c r="AV4723" s="1">
        <f t="shared" si="25"/>
        <v>448106.1678</v>
      </c>
    </row>
    <row r="4724" ht="12.75" customHeight="1">
      <c r="A4724" s="4" t="s">
        <v>9496</v>
      </c>
      <c r="B4724" s="1" t="s">
        <v>9497</v>
      </c>
      <c r="C4724" s="2">
        <v>7.40942999236759E-10</v>
      </c>
      <c r="D4724" s="2">
        <v>-3.24679830427814E-9</v>
      </c>
      <c r="E4724" s="2">
        <v>1.0064573068191E-10</v>
      </c>
      <c r="F4724" s="2">
        <v>3.57110201101879E-9</v>
      </c>
      <c r="G4724" s="1">
        <v>1899982.8588222</v>
      </c>
      <c r="H4724" s="1">
        <v>-461021.253548363</v>
      </c>
      <c r="I4724" s="1">
        <v>-3699.6671554567</v>
      </c>
      <c r="J4724" s="1">
        <v>-24113.4449543053</v>
      </c>
      <c r="K4724" s="1">
        <v>461686.598593399</v>
      </c>
      <c r="L4724" s="1">
        <v>38576.6085043838</v>
      </c>
      <c r="M4724" s="1">
        <v>41960.5128824205</v>
      </c>
      <c r="N4724" s="1">
        <v>48790.3289162134</v>
      </c>
      <c r="O4724" s="1">
        <v>2706965.73159311</v>
      </c>
      <c r="P4724" s="1">
        <v>400024.416700989</v>
      </c>
      <c r="Q4724" s="1">
        <v>229014.810389912</v>
      </c>
      <c r="S4724" s="5">
        <f t="shared" ref="S4724:U4724" si="4746">($AY$3*M4724^2)/(2*$AY$6)</f>
        <v>106645.9452</v>
      </c>
      <c r="T4724" s="5">
        <f t="shared" si="4746"/>
        <v>144188.3804</v>
      </c>
      <c r="U4724" s="5">
        <f t="shared" si="4746"/>
        <v>443841889</v>
      </c>
      <c r="V4724" s="1" t="s">
        <v>20</v>
      </c>
      <c r="W4724" s="2">
        <f t="shared" si="3"/>
        <v>56510.14695</v>
      </c>
      <c r="X4724" s="1">
        <f t="shared" si="4"/>
        <v>0.4660099761</v>
      </c>
      <c r="Y4724" s="1">
        <f t="shared" si="5"/>
        <v>0.5513516805</v>
      </c>
      <c r="Z4724" s="1">
        <f t="shared" si="6"/>
        <v>0.7454433049</v>
      </c>
      <c r="AA4724" s="5">
        <f t="shared" si="7"/>
        <v>0.3420793759</v>
      </c>
      <c r="AB4724" s="1">
        <f t="shared" si="8"/>
        <v>1814.766939</v>
      </c>
      <c r="AC4724" s="1">
        <f t="shared" si="9"/>
        <v>92819.35714</v>
      </c>
      <c r="AD4724" s="5">
        <f t="shared" si="10"/>
        <v>142628.6773</v>
      </c>
      <c r="AE4724" s="5">
        <f t="shared" si="11"/>
        <v>147792.1842</v>
      </c>
      <c r="AF4724" s="5">
        <f t="shared" si="12"/>
        <v>331597.1508</v>
      </c>
      <c r="AG4724" s="5">
        <f t="shared" si="13"/>
        <v>208934.062</v>
      </c>
      <c r="AH4724" s="5">
        <f t="shared" si="14"/>
        <v>3229.821982</v>
      </c>
      <c r="AI4724" s="5">
        <f t="shared" si="15"/>
        <v>122663.0888</v>
      </c>
      <c r="AJ4724" s="1">
        <f t="shared" si="16"/>
        <v>734797043.3</v>
      </c>
      <c r="AK4724" s="1">
        <f t="shared" si="17"/>
        <v>69564.47512</v>
      </c>
      <c r="AL4724" s="1" t="s">
        <v>20</v>
      </c>
      <c r="AM4724" s="5">
        <f t="shared" si="18"/>
        <v>0.3516884879</v>
      </c>
      <c r="AN4724" s="5">
        <f t="shared" si="19"/>
        <v>0.5151818395</v>
      </c>
      <c r="AO4724" s="5">
        <f t="shared" si="20"/>
        <v>0.4971826132</v>
      </c>
      <c r="AP4724" s="5">
        <f t="shared" si="21"/>
        <v>0.2215932922</v>
      </c>
      <c r="AQ4724" s="1">
        <f t="shared" si="22"/>
        <v>1.05628202</v>
      </c>
      <c r="AR4724" s="1">
        <f t="shared" si="23"/>
        <v>0.2247408554</v>
      </c>
      <c r="AT4724" s="1">
        <v>0.192507916013352</v>
      </c>
      <c r="AU4724" s="1">
        <f t="shared" si="24"/>
        <v>0.000002619878751</v>
      </c>
      <c r="AV4724" s="1">
        <f t="shared" si="25"/>
        <v>381697.0535</v>
      </c>
    </row>
    <row r="4725" ht="12.75" customHeight="1">
      <c r="A4725" s="4" t="s">
        <v>9498</v>
      </c>
      <c r="B4725" s="1" t="s">
        <v>9499</v>
      </c>
      <c r="C4725" s="2">
        <v>-6.12402251270704E-10</v>
      </c>
      <c r="D4725" s="2">
        <v>-3.14164094163775E-9</v>
      </c>
      <c r="E4725" s="2">
        <v>-2.5560775704579E-10</v>
      </c>
      <c r="F4725" s="2">
        <v>3.41445968311894E-9</v>
      </c>
      <c r="G4725" s="1">
        <v>1535850.99196282</v>
      </c>
      <c r="H4725" s="1">
        <v>-474950.902196904</v>
      </c>
      <c r="I4725" s="1">
        <v>-3462.40723223235</v>
      </c>
      <c r="J4725" s="1">
        <v>-19754.9339586662</v>
      </c>
      <c r="K4725" s="1">
        <v>475400.81459307</v>
      </c>
      <c r="L4725" s="1">
        <v>36570.532884617</v>
      </c>
      <c r="M4725" s="1">
        <v>50770.2728228299</v>
      </c>
      <c r="N4725" s="1">
        <v>45321.1328837186</v>
      </c>
      <c r="O4725" s="1">
        <v>2755947.66531891</v>
      </c>
      <c r="P4725" s="1">
        <v>398894.059761737</v>
      </c>
      <c r="Q4725" s="1">
        <v>222326.086986313</v>
      </c>
      <c r="S4725" s="5">
        <f t="shared" ref="S4725:U4725" si="4747">($AY$3*M4725^2)/(2*$AY$6)</f>
        <v>156128.3487</v>
      </c>
      <c r="T4725" s="5">
        <f t="shared" si="4747"/>
        <v>124412.5772</v>
      </c>
      <c r="U4725" s="5">
        <f t="shared" si="4747"/>
        <v>460049649.6</v>
      </c>
      <c r="V4725" s="1" t="s">
        <v>20</v>
      </c>
      <c r="W4725" s="2">
        <f t="shared" si="3"/>
        <v>60096.125</v>
      </c>
      <c r="X4725" s="1">
        <f t="shared" si="4"/>
        <v>0.3703135797</v>
      </c>
      <c r="Y4725" s="1">
        <f t="shared" si="5"/>
        <v>0.7137170228</v>
      </c>
      <c r="Z4725" s="1">
        <f t="shared" si="6"/>
        <v>0.5687331927</v>
      </c>
      <c r="AA4725" s="5">
        <f t="shared" si="7"/>
        <v>0.3270744532</v>
      </c>
      <c r="AB4725" s="1">
        <f t="shared" si="8"/>
        <v>1631.62578</v>
      </c>
      <c r="AC4725" s="1">
        <f t="shared" si="9"/>
        <v>93655.36491</v>
      </c>
      <c r="AD4725" s="5">
        <f t="shared" si="10"/>
        <v>138565.1873</v>
      </c>
      <c r="AE4725" s="5">
        <f t="shared" si="11"/>
        <v>116921.254</v>
      </c>
      <c r="AF4725" s="5">
        <f t="shared" si="12"/>
        <v>382928.725</v>
      </c>
      <c r="AG4725" s="5">
        <f t="shared" si="13"/>
        <v>227703.2945</v>
      </c>
      <c r="AH4725" s="5">
        <f t="shared" si="14"/>
        <v>3200.991212</v>
      </c>
      <c r="AI4725" s="5">
        <f t="shared" si="15"/>
        <v>155225.4306</v>
      </c>
      <c r="AJ4725" s="1">
        <f t="shared" si="16"/>
        <v>756623895.9</v>
      </c>
      <c r="AK4725" s="1">
        <f t="shared" si="17"/>
        <v>62638.81564</v>
      </c>
      <c r="AL4725" s="1" t="s">
        <v>20</v>
      </c>
      <c r="AM4725" s="5">
        <f t="shared" si="18"/>
        <v>0.3322850017</v>
      </c>
      <c r="AN4725" s="5">
        <f t="shared" si="19"/>
        <v>0.5460418381</v>
      </c>
      <c r="AO4725" s="5">
        <f t="shared" si="20"/>
        <v>0.6471226319</v>
      </c>
      <c r="AP4725" s="5">
        <f t="shared" si="21"/>
        <v>0.1975887016</v>
      </c>
      <c r="AQ4725" s="1">
        <f t="shared" si="22"/>
        <v>1.207915393</v>
      </c>
      <c r="AR4725" s="1">
        <f t="shared" si="23"/>
        <v>0.257003275</v>
      </c>
      <c r="AT4725" s="1">
        <v>0.224509978351384</v>
      </c>
      <c r="AU4725" s="1">
        <f t="shared" si="24"/>
        <v>0.00000296725995</v>
      </c>
      <c r="AV4725" s="1">
        <f t="shared" si="25"/>
        <v>337011.2551</v>
      </c>
    </row>
    <row r="4726" ht="12.75" customHeight="1">
      <c r="A4726" s="4" t="s">
        <v>9500</v>
      </c>
      <c r="B4726" s="1" t="s">
        <v>9501</v>
      </c>
      <c r="C4726" s="2">
        <v>1.14854340999892E-9</v>
      </c>
      <c r="D4726" s="2">
        <v>-1.88979790087954E-9</v>
      </c>
      <c r="E4726" s="2">
        <v>1.80989304169391E-9</v>
      </c>
      <c r="F4726" s="2">
        <v>3.61216266789951E-9</v>
      </c>
      <c r="G4726" s="1">
        <v>1603735.44136143</v>
      </c>
      <c r="H4726" s="1">
        <v>-453726.801148963</v>
      </c>
      <c r="I4726" s="1">
        <v>7824.20841729962</v>
      </c>
      <c r="J4726" s="1">
        <v>-7430.2366370084</v>
      </c>
      <c r="K4726" s="1">
        <v>454606.925167013</v>
      </c>
      <c r="L4726" s="1">
        <v>46812.5671302226</v>
      </c>
      <c r="M4726" s="1">
        <v>60036.7581476538</v>
      </c>
      <c r="N4726" s="1">
        <v>38682.3509745594</v>
      </c>
      <c r="O4726" s="1">
        <v>2577445.55416712</v>
      </c>
      <c r="P4726" s="1">
        <v>380518.797810693</v>
      </c>
      <c r="Q4726" s="1">
        <v>217325.333480626</v>
      </c>
      <c r="S4726" s="5">
        <f t="shared" ref="S4726:U4726" si="4748">($AY$3*M4726^2)/(2*$AY$6)</f>
        <v>218321.8679</v>
      </c>
      <c r="T4726" s="5">
        <f t="shared" si="4748"/>
        <v>90633.44628</v>
      </c>
      <c r="U4726" s="5">
        <f t="shared" si="4748"/>
        <v>402384990</v>
      </c>
      <c r="V4726" s="1" t="s">
        <v>20</v>
      </c>
      <c r="W4726" s="2">
        <f t="shared" si="3"/>
        <v>62215.69518</v>
      </c>
      <c r="X4726" s="1">
        <f t="shared" si="4"/>
        <v>0.5661415106</v>
      </c>
      <c r="Y4726" s="1">
        <f t="shared" si="5"/>
        <v>0.9311819526</v>
      </c>
      <c r="Z4726" s="1">
        <f t="shared" si="6"/>
        <v>0.3865679158</v>
      </c>
      <c r="AA4726" s="5">
        <f t="shared" si="7"/>
        <v>0.3460126167</v>
      </c>
      <c r="AB4726" s="1">
        <f t="shared" si="8"/>
        <v>1667.294743</v>
      </c>
      <c r="AC4726" s="1">
        <f t="shared" si="9"/>
        <v>90571.57651</v>
      </c>
      <c r="AD4726" s="5">
        <f t="shared" si="10"/>
        <v>111794.6257</v>
      </c>
      <c r="AE4726" s="5">
        <f t="shared" si="11"/>
        <v>78870.11727</v>
      </c>
      <c r="AF4726" s="5">
        <f t="shared" si="12"/>
        <v>322089.6557</v>
      </c>
      <c r="AG4726" s="5">
        <f t="shared" si="13"/>
        <v>148579.3406</v>
      </c>
      <c r="AH4726" s="5">
        <f t="shared" si="14"/>
        <v>3309.978821</v>
      </c>
      <c r="AI4726" s="5">
        <f t="shared" si="15"/>
        <v>173510.3151</v>
      </c>
      <c r="AJ4726" s="1">
        <f t="shared" si="16"/>
        <v>723529393</v>
      </c>
      <c r="AK4726" s="1">
        <f t="shared" si="17"/>
        <v>53107.55794</v>
      </c>
      <c r="AL4726" s="1" t="s">
        <v>20</v>
      </c>
      <c r="AM4726" s="5">
        <f t="shared" si="18"/>
        <v>0.4869650048</v>
      </c>
      <c r="AN4726" s="5">
        <f t="shared" si="19"/>
        <v>0.6471951477</v>
      </c>
      <c r="AO4726" s="5">
        <f t="shared" si="20"/>
        <v>0.9173682227</v>
      </c>
      <c r="AP4726" s="5">
        <f t="shared" si="21"/>
        <v>0.224636023</v>
      </c>
      <c r="AQ4726" s="1">
        <f t="shared" si="22"/>
        <v>1.362384981</v>
      </c>
      <c r="AR4726" s="1">
        <f t="shared" si="23"/>
        <v>0.2898691448</v>
      </c>
      <c r="AT4726" s="1">
        <v>0.261218877837377</v>
      </c>
      <c r="AU4726" s="1">
        <f t="shared" si="24"/>
        <v>0.000003610342307</v>
      </c>
      <c r="AV4726" s="1">
        <f t="shared" si="25"/>
        <v>276982.0463</v>
      </c>
    </row>
    <row r="4727" ht="12.75" customHeight="1">
      <c r="A4727" s="4" t="s">
        <v>9502</v>
      </c>
      <c r="B4727" s="1" t="s">
        <v>9503</v>
      </c>
      <c r="C4727" s="2">
        <v>1.90591437547786E-9</v>
      </c>
      <c r="D4727" s="2">
        <v>-2.5979771161321E-9</v>
      </c>
      <c r="E4727" s="2">
        <v>3.13452238958804E-10</v>
      </c>
      <c r="F4727" s="2">
        <v>3.46203592762758E-9</v>
      </c>
      <c r="G4727" s="1">
        <v>1754208.58082882</v>
      </c>
      <c r="H4727" s="1">
        <v>-443003.764323542</v>
      </c>
      <c r="I4727" s="1">
        <v>-1351.45901164835</v>
      </c>
      <c r="J4727" s="1">
        <v>-31291.3598938717</v>
      </c>
      <c r="K4727" s="1">
        <v>444555.169768414</v>
      </c>
      <c r="L4727" s="1">
        <v>48341.5564462313</v>
      </c>
      <c r="M4727" s="1">
        <v>59948.6525410459</v>
      </c>
      <c r="N4727" s="1">
        <v>41001.1509333745</v>
      </c>
      <c r="O4727" s="1">
        <v>2680196.68553801</v>
      </c>
      <c r="P4727" s="1">
        <v>379482.193617851</v>
      </c>
      <c r="Q4727" s="1">
        <v>223179.136528504</v>
      </c>
      <c r="S4727" s="5">
        <f t="shared" ref="S4727:U4727" si="4749">($AY$3*M4727^2)/(2*$AY$6)</f>
        <v>217681.5513</v>
      </c>
      <c r="T4727" s="5">
        <f t="shared" si="4749"/>
        <v>101825.1053</v>
      </c>
      <c r="U4727" s="5">
        <f t="shared" si="4749"/>
        <v>435107033.3</v>
      </c>
      <c r="V4727" s="1" t="s">
        <v>20</v>
      </c>
      <c r="W4727" s="2">
        <f t="shared" si="3"/>
        <v>57015.11134</v>
      </c>
      <c r="X4727" s="1">
        <f t="shared" si="4"/>
        <v>0.7188881171</v>
      </c>
      <c r="Y4727" s="1">
        <f t="shared" si="5"/>
        <v>1.105551297</v>
      </c>
      <c r="Z4727" s="1">
        <f t="shared" si="6"/>
        <v>0.5171447764</v>
      </c>
      <c r="AA4727" s="5">
        <f t="shared" si="7"/>
        <v>0.3316318285</v>
      </c>
      <c r="AB4727" s="1">
        <f t="shared" si="8"/>
        <v>1743.759686</v>
      </c>
      <c r="AC4727" s="1">
        <f t="shared" si="9"/>
        <v>92359.27393</v>
      </c>
      <c r="AD4727" s="5">
        <f t="shared" si="10"/>
        <v>123634.5471</v>
      </c>
      <c r="AE4727" s="5">
        <f t="shared" si="11"/>
        <v>88519.88258</v>
      </c>
      <c r="AF4727" s="5">
        <f t="shared" si="12"/>
        <v>326586.0402</v>
      </c>
      <c r="AG4727" s="5">
        <f t="shared" si="13"/>
        <v>145817.3462</v>
      </c>
      <c r="AH4727" s="5">
        <f t="shared" si="14"/>
        <v>3245.911182</v>
      </c>
      <c r="AI4727" s="5">
        <f t="shared" si="15"/>
        <v>180768.6941</v>
      </c>
      <c r="AJ4727" s="1">
        <f t="shared" si="16"/>
        <v>707531527.5</v>
      </c>
      <c r="AK4727" s="1">
        <f t="shared" si="17"/>
        <v>55282.02718</v>
      </c>
      <c r="AL4727" s="1" t="s">
        <v>20</v>
      </c>
      <c r="AM4727" s="5">
        <f t="shared" si="18"/>
        <v>0.4852176686</v>
      </c>
      <c r="AN4727" s="5">
        <f t="shared" si="19"/>
        <v>0.5722765552</v>
      </c>
      <c r="AO4727" s="5">
        <f t="shared" si="20"/>
        <v>0.7992910823</v>
      </c>
      <c r="AP4727" s="5">
        <f t="shared" si="21"/>
        <v>0.2166447552</v>
      </c>
      <c r="AQ4727" s="1">
        <f t="shared" si="22"/>
        <v>1.279858145</v>
      </c>
      <c r="AR4727" s="1">
        <f t="shared" si="23"/>
        <v>0.2723102436</v>
      </c>
      <c r="AT4727" s="1">
        <v>0.330353156547688</v>
      </c>
      <c r="AU4727" s="1">
        <f t="shared" si="24"/>
        <v>0.000004669094503</v>
      </c>
      <c r="AV4727" s="1">
        <f t="shared" si="25"/>
        <v>214174.29</v>
      </c>
    </row>
    <row r="4728" ht="12.75" customHeight="1">
      <c r="A4728" s="4" t="s">
        <v>9504</v>
      </c>
      <c r="B4728" s="1" t="s">
        <v>9505</v>
      </c>
      <c r="C4728" s="2">
        <v>3.13962021339338E-9</v>
      </c>
      <c r="D4728" s="2">
        <v>-2.05789856547775E-9</v>
      </c>
      <c r="E4728" s="2">
        <v>-7.65849859897109E-10</v>
      </c>
      <c r="F4728" s="2">
        <v>3.8535184977292E-9</v>
      </c>
      <c r="G4728" s="1">
        <v>1404678.24213524</v>
      </c>
      <c r="H4728" s="1">
        <v>-434449.62875616</v>
      </c>
      <c r="I4728" s="1">
        <v>-11206.9612607032</v>
      </c>
      <c r="J4728" s="1">
        <v>-37962.8598485428</v>
      </c>
      <c r="K4728" s="1">
        <v>436433.935687254</v>
      </c>
      <c r="L4728" s="1">
        <v>35153.9744716322</v>
      </c>
      <c r="M4728" s="1">
        <v>34969.9233354122</v>
      </c>
      <c r="N4728" s="1">
        <v>34765.1455207428</v>
      </c>
      <c r="O4728" s="1">
        <v>2631182.95795531</v>
      </c>
      <c r="P4728" s="1">
        <v>350597.648536669</v>
      </c>
      <c r="Q4728" s="1">
        <v>229497.551591956</v>
      </c>
      <c r="S4728" s="5">
        <f t="shared" ref="S4728:U4728" si="4750">($AY$3*M4728^2)/(2*$AY$6)</f>
        <v>74071.66933</v>
      </c>
      <c r="T4728" s="5">
        <f t="shared" si="4750"/>
        <v>73206.70757</v>
      </c>
      <c r="U4728" s="5">
        <f t="shared" si="4750"/>
        <v>419338625.3</v>
      </c>
      <c r="V4728" s="1" t="s">
        <v>20</v>
      </c>
      <c r="W4728" s="2">
        <f t="shared" si="3"/>
        <v>70919.88816</v>
      </c>
      <c r="X4728" s="1">
        <f t="shared" si="4"/>
        <v>0.2457043141</v>
      </c>
      <c r="Y4728" s="1">
        <f t="shared" si="5"/>
        <v>0.2431382443</v>
      </c>
      <c r="Z4728" s="1">
        <f t="shared" si="6"/>
        <v>0.2402990307</v>
      </c>
      <c r="AA4728" s="5">
        <f t="shared" si="7"/>
        <v>0.3691323291</v>
      </c>
      <c r="AB4728" s="1">
        <f t="shared" si="8"/>
        <v>1560.394623</v>
      </c>
      <c r="AC4728" s="1">
        <f t="shared" si="9"/>
        <v>91510.87354</v>
      </c>
      <c r="AD4728" s="5">
        <f t="shared" si="10"/>
        <v>94180.71184</v>
      </c>
      <c r="AE4728" s="5">
        <f t="shared" si="11"/>
        <v>117222.2176</v>
      </c>
      <c r="AF4728" s="5">
        <f t="shared" si="12"/>
        <v>284736.3311</v>
      </c>
      <c r="AG4728" s="5">
        <f t="shared" si="13"/>
        <v>190000.8648</v>
      </c>
      <c r="AH4728" s="5">
        <f t="shared" si="14"/>
        <v>3276.004134</v>
      </c>
      <c r="AI4728" s="5">
        <f t="shared" si="15"/>
        <v>94735.46632</v>
      </c>
      <c r="AJ4728" s="1">
        <f t="shared" si="16"/>
        <v>694606182</v>
      </c>
      <c r="AK4728" s="1">
        <f t="shared" si="17"/>
        <v>62760.15617</v>
      </c>
      <c r="AL4728" s="1" t="s">
        <v>20</v>
      </c>
      <c r="AM4728" s="5">
        <f t="shared" si="18"/>
        <v>0.3655805371</v>
      </c>
      <c r="AN4728" s="5">
        <f t="shared" si="19"/>
        <v>0.73752488</v>
      </c>
      <c r="AO4728" s="5">
        <f t="shared" si="20"/>
        <v>0.5925550603</v>
      </c>
      <c r="AP4728" s="5">
        <f t="shared" si="21"/>
        <v>0.243947156</v>
      </c>
      <c r="AQ4728" s="1">
        <f t="shared" si="22"/>
        <v>1.106762992</v>
      </c>
      <c r="AR4728" s="1">
        <f t="shared" si="23"/>
        <v>0.2354814876</v>
      </c>
      <c r="AT4728" s="1">
        <v>0.159223743701727</v>
      </c>
      <c r="AU4728" s="1">
        <f t="shared" si="24"/>
        <v>0.000002292288031</v>
      </c>
      <c r="AV4728" s="1">
        <f t="shared" si="25"/>
        <v>436245.3525</v>
      </c>
    </row>
    <row r="4729" ht="12.75" customHeight="1">
      <c r="A4729" s="4" t="s">
        <v>9506</v>
      </c>
      <c r="B4729" s="1" t="s">
        <v>9507</v>
      </c>
      <c r="C4729" s="2">
        <v>6.0438985594722E-10</v>
      </c>
      <c r="D4729" s="2">
        <v>7.1999354229156E-10</v>
      </c>
      <c r="E4729" s="2">
        <v>3.31351835887286E-9</v>
      </c>
      <c r="F4729" s="2">
        <v>3.68351862801397E-9</v>
      </c>
      <c r="G4729" s="1">
        <v>2062745.35046666</v>
      </c>
      <c r="H4729" s="1">
        <v>-453792.308953909</v>
      </c>
      <c r="I4729" s="1">
        <v>8165.18952458624</v>
      </c>
      <c r="J4729" s="1">
        <v>-9639.27950939559</v>
      </c>
      <c r="K4729" s="1">
        <v>454024.818334329</v>
      </c>
      <c r="L4729" s="1">
        <v>45066.5288564356</v>
      </c>
      <c r="M4729" s="1">
        <v>60387.0776387174</v>
      </c>
      <c r="N4729" s="1">
        <v>41815.9759629222</v>
      </c>
      <c r="O4729" s="1">
        <v>2726210.43592899</v>
      </c>
      <c r="P4729" s="1">
        <v>379259.166687852</v>
      </c>
      <c r="Q4729" s="1">
        <v>195559.529488194</v>
      </c>
      <c r="S4729" s="5">
        <f t="shared" ref="S4729:U4729" si="4751">($AY$3*M4729^2)/(2*$AY$6)</f>
        <v>220877.154</v>
      </c>
      <c r="T4729" s="5">
        <f t="shared" si="4751"/>
        <v>105912.5067</v>
      </c>
      <c r="U4729" s="5">
        <f t="shared" si="4751"/>
        <v>450175156.1</v>
      </c>
      <c r="V4729" s="1" t="s">
        <v>20</v>
      </c>
      <c r="W4729" s="2">
        <f t="shared" si="3"/>
        <v>55942.14104</v>
      </c>
      <c r="X4729" s="1">
        <f t="shared" si="4"/>
        <v>0.6489781126</v>
      </c>
      <c r="Y4729" s="1">
        <f t="shared" si="5"/>
        <v>1.165225173</v>
      </c>
      <c r="Z4729" s="1">
        <f t="shared" si="6"/>
        <v>0.5587355535</v>
      </c>
      <c r="AA4729" s="5">
        <f t="shared" si="7"/>
        <v>0.3528478743</v>
      </c>
      <c r="AB4729" s="1">
        <f t="shared" si="8"/>
        <v>1890.901149</v>
      </c>
      <c r="AC4729" s="1">
        <f t="shared" si="9"/>
        <v>93148.71438</v>
      </c>
      <c r="AD4729" s="5">
        <f t="shared" si="10"/>
        <v>118509.9274</v>
      </c>
      <c r="AE4729" s="5">
        <f t="shared" si="11"/>
        <v>78850.38662</v>
      </c>
      <c r="AF4729" s="5">
        <f t="shared" si="12"/>
        <v>318251.1195</v>
      </c>
      <c r="AG4729" s="5">
        <f t="shared" si="13"/>
        <v>147109.1571</v>
      </c>
      <c r="AH4729" s="5">
        <f t="shared" si="14"/>
        <v>3218.401907</v>
      </c>
      <c r="AI4729" s="5">
        <f t="shared" si="15"/>
        <v>171141.9624</v>
      </c>
      <c r="AJ4729" s="1">
        <f t="shared" si="16"/>
        <v>722602941.2</v>
      </c>
      <c r="AK4729" s="1">
        <f t="shared" si="17"/>
        <v>52436.13614</v>
      </c>
      <c r="AL4729" s="1" t="s">
        <v>20</v>
      </c>
      <c r="AM4729" s="5">
        <f t="shared" si="18"/>
        <v>0.4912018773</v>
      </c>
      <c r="AN4729" s="5">
        <f t="shared" si="19"/>
        <v>0.6097404304</v>
      </c>
      <c r="AO4729" s="5">
        <f t="shared" si="20"/>
        <v>0.9164228258</v>
      </c>
      <c r="AP4729" s="5">
        <f t="shared" si="21"/>
        <v>0.2270543282</v>
      </c>
      <c r="AQ4729" s="1">
        <f t="shared" si="22"/>
        <v>1.378062906</v>
      </c>
      <c r="AR4729" s="1">
        <f t="shared" si="23"/>
        <v>0.2932048735</v>
      </c>
      <c r="AT4729" s="1">
        <v>0.237622255942734</v>
      </c>
      <c r="AU4729" s="1">
        <f t="shared" si="24"/>
        <v>0.000003288420824</v>
      </c>
      <c r="AV4729" s="1">
        <f t="shared" si="25"/>
        <v>304097.3323</v>
      </c>
    </row>
    <row r="4730" ht="12.75" customHeight="1">
      <c r="A4730" s="4" t="s">
        <v>9508</v>
      </c>
      <c r="B4730" s="1" t="s">
        <v>9509</v>
      </c>
      <c r="C4730" s="2">
        <v>3.04027785783616E-9</v>
      </c>
      <c r="D4730" s="2">
        <v>-1.29663292497963E-9</v>
      </c>
      <c r="E4730" s="2">
        <v>1.49601740517178E-9</v>
      </c>
      <c r="F4730" s="2">
        <v>3.72451411563728E-9</v>
      </c>
      <c r="G4730" s="1">
        <v>1745424.38303807</v>
      </c>
      <c r="H4730" s="1">
        <v>-430976.433705776</v>
      </c>
      <c r="I4730" s="1">
        <v>-3634.35749464831</v>
      </c>
      <c r="J4730" s="1">
        <v>-38014.2384154808</v>
      </c>
      <c r="K4730" s="1">
        <v>432699.303027235</v>
      </c>
      <c r="L4730" s="1">
        <v>41943.4372012622</v>
      </c>
      <c r="M4730" s="1">
        <v>67191.2352083707</v>
      </c>
      <c r="N4730" s="1">
        <v>24057.6150009401</v>
      </c>
      <c r="O4730" s="1">
        <v>2535444.84980846</v>
      </c>
      <c r="P4730" s="1">
        <v>328129.487997176</v>
      </c>
      <c r="Q4730" s="1">
        <v>219019.322759916</v>
      </c>
      <c r="S4730" s="5">
        <f t="shared" ref="S4730:U4730" si="4752">($AY$3*M4730^2)/(2*$AY$6)</f>
        <v>273456.3558</v>
      </c>
      <c r="T4730" s="5">
        <f t="shared" si="4752"/>
        <v>35056.44821</v>
      </c>
      <c r="U4730" s="5">
        <f t="shared" si="4752"/>
        <v>389377729.7</v>
      </c>
      <c r="V4730" s="1" t="s">
        <v>20</v>
      </c>
      <c r="W4730" s="2">
        <f t="shared" si="3"/>
        <v>61491.93041</v>
      </c>
      <c r="X4730" s="1">
        <f t="shared" si="4"/>
        <v>0.4652557838</v>
      </c>
      <c r="Y4730" s="1">
        <f t="shared" si="5"/>
        <v>1.193957852</v>
      </c>
      <c r="Z4730" s="1">
        <f t="shared" si="6"/>
        <v>0.1530625298</v>
      </c>
      <c r="AA4730" s="5">
        <f t="shared" si="7"/>
        <v>0.3567748724</v>
      </c>
      <c r="AB4730" s="1">
        <f t="shared" si="8"/>
        <v>1739.388269</v>
      </c>
      <c r="AC4730" s="1">
        <f t="shared" si="9"/>
        <v>89830.59193</v>
      </c>
      <c r="AD4730" s="5">
        <f t="shared" si="10"/>
        <v>67430.79981</v>
      </c>
      <c r="AE4730" s="5">
        <f t="shared" si="11"/>
        <v>42671.7563</v>
      </c>
      <c r="AF4730" s="5">
        <f t="shared" si="12"/>
        <v>287187.642</v>
      </c>
      <c r="AG4730" s="5">
        <f t="shared" si="13"/>
        <v>98858.13672</v>
      </c>
      <c r="AH4730" s="5">
        <f t="shared" si="14"/>
        <v>3337.281805</v>
      </c>
      <c r="AI4730" s="5">
        <f t="shared" si="15"/>
        <v>188329.5053</v>
      </c>
      <c r="AJ4730" s="1">
        <f t="shared" si="16"/>
        <v>688662329.5</v>
      </c>
      <c r="AK4730" s="1">
        <f t="shared" si="17"/>
        <v>40345.33489</v>
      </c>
      <c r="AL4730" s="1" t="s">
        <v>20</v>
      </c>
      <c r="AM4730" s="5">
        <f t="shared" si="18"/>
        <v>0.6966167402</v>
      </c>
      <c r="AN4730" s="5">
        <f t="shared" si="19"/>
        <v>1.0212875</v>
      </c>
      <c r="AO4730" s="5">
        <f t="shared" si="20"/>
        <v>1.61385982</v>
      </c>
      <c r="AP4730" s="5">
        <f t="shared" si="21"/>
        <v>0.2397952519</v>
      </c>
      <c r="AQ4730" s="1">
        <f t="shared" si="22"/>
        <v>1.706919354</v>
      </c>
      <c r="AR4730" s="1">
        <f t="shared" si="23"/>
        <v>0.3631743306</v>
      </c>
      <c r="AT4730" s="1">
        <v>0.242577252438364</v>
      </c>
      <c r="AU4730" s="1">
        <f t="shared" si="24"/>
        <v>0.000003522441145</v>
      </c>
      <c r="AV4730" s="1">
        <f t="shared" si="25"/>
        <v>283894.0266</v>
      </c>
    </row>
    <row r="4731" ht="12.75" customHeight="1">
      <c r="A4731" s="4" t="s">
        <v>9510</v>
      </c>
      <c r="B4731" s="1" t="s">
        <v>9511</v>
      </c>
      <c r="C4731" s="2">
        <v>9.30531313278E-10</v>
      </c>
      <c r="D4731" s="2">
        <v>-2.08318711228223E-9</v>
      </c>
      <c r="E4731" s="2">
        <v>2.74238017525133E-9</v>
      </c>
      <c r="F4731" s="2">
        <v>3.60931418776823E-9</v>
      </c>
      <c r="G4731" s="1">
        <v>1765573.33799113</v>
      </c>
      <c r="H4731" s="1">
        <v>-450668.677975131</v>
      </c>
      <c r="I4731" s="1">
        <v>-13345.1858117995</v>
      </c>
      <c r="J4731" s="1">
        <v>-25259.2842007354</v>
      </c>
      <c r="K4731" s="1">
        <v>451611.973967335</v>
      </c>
      <c r="L4731" s="1">
        <v>41219.809810002</v>
      </c>
      <c r="M4731" s="1">
        <v>49206.7407644731</v>
      </c>
      <c r="N4731" s="1">
        <v>36222.0188996802</v>
      </c>
      <c r="O4731" s="1">
        <v>2441238.89489672</v>
      </c>
      <c r="P4731" s="1">
        <v>374018.501826716</v>
      </c>
      <c r="Q4731" s="1">
        <v>219586.518842256</v>
      </c>
      <c r="S4731" s="5">
        <f t="shared" ref="S4731:U4731" si="4753">($AY$3*M4731^2)/(2*$AY$6)</f>
        <v>146660.0985</v>
      </c>
      <c r="T4731" s="5">
        <f t="shared" si="4753"/>
        <v>79470.89016</v>
      </c>
      <c r="U4731" s="5">
        <f t="shared" si="4753"/>
        <v>360980160.2</v>
      </c>
      <c r="V4731" s="1" t="s">
        <v>20</v>
      </c>
      <c r="W4731" s="2">
        <f t="shared" si="3"/>
        <v>59248.97336</v>
      </c>
      <c r="X4731" s="1">
        <f t="shared" si="4"/>
        <v>0.4840055127</v>
      </c>
      <c r="Y4731" s="1">
        <f t="shared" si="5"/>
        <v>0.689743381</v>
      </c>
      <c r="Z4731" s="1">
        <f t="shared" si="6"/>
        <v>0.3737521045</v>
      </c>
      <c r="AA4731" s="5">
        <f t="shared" si="7"/>
        <v>0.345739758</v>
      </c>
      <c r="AB4731" s="1">
        <f t="shared" si="8"/>
        <v>1749.399098</v>
      </c>
      <c r="AC4731" s="1">
        <f t="shared" si="9"/>
        <v>88145.94083</v>
      </c>
      <c r="AD4731" s="5">
        <f t="shared" si="10"/>
        <v>104766.7156</v>
      </c>
      <c r="AE4731" s="5">
        <f t="shared" si="11"/>
        <v>90647.36454</v>
      </c>
      <c r="AF4731" s="5">
        <f t="shared" si="12"/>
        <v>292913.7693</v>
      </c>
      <c r="AG4731" s="5">
        <f t="shared" si="13"/>
        <v>150590.708</v>
      </c>
      <c r="AH4731" s="5">
        <f t="shared" si="14"/>
        <v>3401.064158</v>
      </c>
      <c r="AI4731" s="5">
        <f t="shared" si="15"/>
        <v>142323.0613</v>
      </c>
      <c r="AJ4731" s="1">
        <f t="shared" si="16"/>
        <v>718762780.2</v>
      </c>
      <c r="AK4731" s="1">
        <f t="shared" si="17"/>
        <v>57140.0509</v>
      </c>
      <c r="AL4731" s="1" t="s">
        <v>20</v>
      </c>
      <c r="AM4731" s="5">
        <f t="shared" si="18"/>
        <v>0.4772955714</v>
      </c>
      <c r="AN4731" s="5">
        <f t="shared" si="19"/>
        <v>0.6860602396</v>
      </c>
      <c r="AO4731" s="5">
        <f t="shared" si="20"/>
        <v>0.7929218723</v>
      </c>
      <c r="AP4731" s="5">
        <f t="shared" si="21"/>
        <v>0.2453837462</v>
      </c>
      <c r="AQ4731" s="1">
        <f t="shared" si="22"/>
        <v>1.25789664</v>
      </c>
      <c r="AR4731" s="1">
        <f t="shared" si="23"/>
        <v>0.2676375829</v>
      </c>
      <c r="AT4731" s="1">
        <v>0.215202223567488</v>
      </c>
      <c r="AU4731" s="1">
        <f t="shared" si="24"/>
        <v>0.000002994064655</v>
      </c>
      <c r="AV4731" s="1">
        <f t="shared" si="25"/>
        <v>333994.1234</v>
      </c>
    </row>
    <row r="4732" ht="12.75" customHeight="1">
      <c r="A4732" s="4" t="s">
        <v>9512</v>
      </c>
      <c r="B4732" s="1" t="s">
        <v>9513</v>
      </c>
      <c r="C4732" s="2">
        <v>1.70141467120607E-9</v>
      </c>
      <c r="D4732" s="2">
        <v>-2.44144057338191E-9</v>
      </c>
      <c r="E4732" s="2">
        <v>2.01361005048791E-9</v>
      </c>
      <c r="F4732" s="2">
        <v>3.60992780536381E-9</v>
      </c>
      <c r="G4732" s="1">
        <v>1892715.99221239</v>
      </c>
      <c r="H4732" s="1">
        <v>-442643.151363209</v>
      </c>
      <c r="I4732" s="1">
        <v>-25980.2720237712</v>
      </c>
      <c r="J4732" s="1">
        <v>-30116.1175548557</v>
      </c>
      <c r="K4732" s="1">
        <v>444444.490278838</v>
      </c>
      <c r="L4732" s="1">
        <v>39833.1679704186</v>
      </c>
      <c r="M4732" s="1">
        <v>44912.3392591268</v>
      </c>
      <c r="N4732" s="1">
        <v>36284.6129316208</v>
      </c>
      <c r="O4732" s="1">
        <v>2478798.87638742</v>
      </c>
      <c r="P4732" s="1">
        <v>368947.693559968</v>
      </c>
      <c r="Q4732" s="1">
        <v>228482.650883867</v>
      </c>
      <c r="S4732" s="5">
        <f t="shared" ref="S4732:U4732" si="4754">($AY$3*M4732^2)/(2*$AY$6)</f>
        <v>122178.3128</v>
      </c>
      <c r="T4732" s="5">
        <f t="shared" si="4754"/>
        <v>79745.78933</v>
      </c>
      <c r="U4732" s="5">
        <f t="shared" si="4754"/>
        <v>372173419.9</v>
      </c>
      <c r="V4732" s="1" t="s">
        <v>20</v>
      </c>
      <c r="W4732" s="2">
        <f t="shared" si="3"/>
        <v>57234.09401</v>
      </c>
      <c r="X4732" s="1">
        <f t="shared" si="4"/>
        <v>0.4843731602</v>
      </c>
      <c r="Y4732" s="1">
        <f t="shared" si="5"/>
        <v>0.6157745375</v>
      </c>
      <c r="Z4732" s="1">
        <f t="shared" si="6"/>
        <v>0.4019160635</v>
      </c>
      <c r="AA4732" s="5">
        <f t="shared" si="7"/>
        <v>0.345798537</v>
      </c>
      <c r="AB4732" s="1">
        <f t="shared" si="8"/>
        <v>1811.293144</v>
      </c>
      <c r="AC4732" s="1">
        <f t="shared" si="9"/>
        <v>88821.44261</v>
      </c>
      <c r="AD4732" s="5">
        <f t="shared" si="10"/>
        <v>104929.9203</v>
      </c>
      <c r="AE4732" s="5">
        <f t="shared" si="11"/>
        <v>101464.4482</v>
      </c>
      <c r="AF4732" s="5">
        <f t="shared" si="12"/>
        <v>280648.1197</v>
      </c>
      <c r="AG4732" s="5">
        <f t="shared" si="13"/>
        <v>150768.0466</v>
      </c>
      <c r="AH4732" s="5">
        <f t="shared" si="14"/>
        <v>3375.198502</v>
      </c>
      <c r="AI4732" s="5">
        <f t="shared" si="15"/>
        <v>129880.0731</v>
      </c>
      <c r="AJ4732" s="1">
        <f t="shared" si="16"/>
        <v>707355375.6</v>
      </c>
      <c r="AK4732" s="1">
        <f t="shared" si="17"/>
        <v>59766.04302</v>
      </c>
      <c r="AL4732" s="1" t="s">
        <v>20</v>
      </c>
      <c r="AM4732" s="5">
        <f t="shared" si="18"/>
        <v>0.4691679647</v>
      </c>
      <c r="AN4732" s="5">
        <f t="shared" si="19"/>
        <v>0.6741217123</v>
      </c>
      <c r="AO4732" s="5">
        <f t="shared" si="20"/>
        <v>0.6971460331</v>
      </c>
      <c r="AP4732" s="5">
        <f t="shared" si="21"/>
        <v>0.2520435114</v>
      </c>
      <c r="AQ4732" s="1">
        <f t="shared" si="22"/>
        <v>1.183540586</v>
      </c>
      <c r="AR4732" s="1">
        <f t="shared" si="23"/>
        <v>0.2518171459</v>
      </c>
      <c r="AT4732" s="1">
        <v>0.332224470923189</v>
      </c>
      <c r="AU4732" s="1">
        <f t="shared" si="24"/>
        <v>0.000004696712323</v>
      </c>
      <c r="AV4732" s="1">
        <f t="shared" si="25"/>
        <v>212914.8926</v>
      </c>
    </row>
    <row r="4733" ht="12.75" customHeight="1">
      <c r="A4733" s="4" t="s">
        <v>9514</v>
      </c>
      <c r="B4733" s="1" t="s">
        <v>9515</v>
      </c>
      <c r="C4733" s="2">
        <v>1.25909054794238E-9</v>
      </c>
      <c r="D4733" s="2">
        <v>-1.1459737539873E-9</v>
      </c>
      <c r="E4733" s="2">
        <v>3.11483973141863E-9</v>
      </c>
      <c r="F4733" s="2">
        <v>3.61890831348331E-9</v>
      </c>
      <c r="G4733" s="1">
        <v>1950193.00929935</v>
      </c>
      <c r="H4733" s="1">
        <v>-421133.080408516</v>
      </c>
      <c r="I4733" s="1">
        <v>-16317.4372383951</v>
      </c>
      <c r="J4733" s="1">
        <v>-27123.3454481776</v>
      </c>
      <c r="K4733" s="1">
        <v>422394.036540865</v>
      </c>
      <c r="L4733" s="1">
        <v>40978.2094530609</v>
      </c>
      <c r="M4733" s="1">
        <v>46642.0358683392</v>
      </c>
      <c r="N4733" s="1">
        <v>38275.41018354</v>
      </c>
      <c r="O4733" s="1">
        <v>2583942.471416</v>
      </c>
      <c r="P4733" s="1">
        <v>347650.562214523</v>
      </c>
      <c r="Q4733" s="1">
        <v>203943.113661424</v>
      </c>
      <c r="S4733" s="5">
        <f t="shared" ref="S4733:U4733" si="4755">($AY$3*M4733^2)/(2*$AY$6)</f>
        <v>131770.3711</v>
      </c>
      <c r="T4733" s="5">
        <f t="shared" si="4755"/>
        <v>88736.53761</v>
      </c>
      <c r="U4733" s="5">
        <f t="shared" si="4755"/>
        <v>404416114.8</v>
      </c>
      <c r="V4733" s="1" t="s">
        <v>20</v>
      </c>
      <c r="W4733" s="2">
        <f t="shared" si="3"/>
        <v>56524.63991</v>
      </c>
      <c r="X4733" s="1">
        <f t="shared" si="4"/>
        <v>0.5255697336</v>
      </c>
      <c r="Y4733" s="1">
        <f t="shared" si="5"/>
        <v>0.6808938139</v>
      </c>
      <c r="Z4733" s="1">
        <f t="shared" si="6"/>
        <v>0.4585261392</v>
      </c>
      <c r="AA4733" s="5">
        <f t="shared" si="7"/>
        <v>0.3466587887</v>
      </c>
      <c r="AB4733" s="1">
        <f t="shared" si="8"/>
        <v>1838.589667</v>
      </c>
      <c r="AC4733" s="1">
        <f t="shared" si="9"/>
        <v>90685.65568</v>
      </c>
      <c r="AD4733" s="5">
        <f t="shared" si="10"/>
        <v>110412.3462</v>
      </c>
      <c r="AE4733" s="5">
        <f t="shared" si="11"/>
        <v>97128.85716</v>
      </c>
      <c r="AF4733" s="5">
        <f t="shared" si="12"/>
        <v>286848.2901</v>
      </c>
      <c r="AG4733" s="5">
        <f t="shared" si="13"/>
        <v>152300.8983</v>
      </c>
      <c r="AH4733" s="5">
        <f t="shared" si="14"/>
        <v>3305.814991</v>
      </c>
      <c r="AI4733" s="5">
        <f t="shared" si="15"/>
        <v>134547.3918</v>
      </c>
      <c r="AJ4733" s="1">
        <f t="shared" si="16"/>
        <v>672260988.5</v>
      </c>
      <c r="AK4733" s="1">
        <f t="shared" si="17"/>
        <v>57751.14221</v>
      </c>
      <c r="AL4733" s="1" t="s">
        <v>20</v>
      </c>
      <c r="AM4733" s="5">
        <f t="shared" si="18"/>
        <v>0.4414031671</v>
      </c>
      <c r="AN4733" s="5">
        <f t="shared" si="19"/>
        <v>0.6088639647</v>
      </c>
      <c r="AO4733" s="5">
        <f t="shared" si="20"/>
        <v>0.692133119</v>
      </c>
      <c r="AP4733" s="5">
        <f t="shared" si="21"/>
        <v>0.2343611629</v>
      </c>
      <c r="AQ4733" s="1">
        <f t="shared" si="22"/>
        <v>1.164065268</v>
      </c>
      <c r="AR4733" s="1">
        <f t="shared" si="23"/>
        <v>0.2476734613</v>
      </c>
      <c r="AT4733" s="1">
        <v>0.551870167661217</v>
      </c>
      <c r="AU4733" s="1">
        <f t="shared" si="24"/>
        <v>0.000008209165445</v>
      </c>
      <c r="AV4733" s="1">
        <f t="shared" si="25"/>
        <v>121815.0623</v>
      </c>
    </row>
    <row r="4734" ht="12.75" customHeight="1">
      <c r="A4734" s="4" t="s">
        <v>9516</v>
      </c>
      <c r="B4734" s="1" t="s">
        <v>9517</v>
      </c>
      <c r="C4734" s="2">
        <v>1.15260941704227E-9</v>
      </c>
      <c r="D4734" s="2">
        <v>-1.25527202702661E-9</v>
      </c>
      <c r="E4734" s="2">
        <v>3.0536816252134E-9</v>
      </c>
      <c r="F4734" s="2">
        <v>3.53913486650975E-9</v>
      </c>
      <c r="G4734" s="1">
        <v>1939664.16962423</v>
      </c>
      <c r="H4734" s="1">
        <v>-424065.791314949</v>
      </c>
      <c r="I4734" s="1">
        <v>-15586.1596249058</v>
      </c>
      <c r="J4734" s="1">
        <v>-26125.3907320614</v>
      </c>
      <c r="K4734" s="1">
        <v>425193.148630576</v>
      </c>
      <c r="L4734" s="1">
        <v>48437.1507355378</v>
      </c>
      <c r="M4734" s="1">
        <v>64760.3896939193</v>
      </c>
      <c r="N4734" s="1">
        <v>36933.5495797885</v>
      </c>
      <c r="O4734" s="1">
        <v>2588294.01975177</v>
      </c>
      <c r="P4734" s="1">
        <v>353826.94449147</v>
      </c>
      <c r="Q4734" s="1">
        <v>203922.055299925</v>
      </c>
      <c r="S4734" s="5">
        <f t="shared" ref="S4734:U4734" si="4756">($AY$3*M4734^2)/(2*$AY$6)</f>
        <v>254028.0526</v>
      </c>
      <c r="T4734" s="5">
        <f t="shared" si="4756"/>
        <v>82623.74367</v>
      </c>
      <c r="U4734" s="5">
        <f t="shared" si="4756"/>
        <v>405779394.5</v>
      </c>
      <c r="V4734" s="1" t="s">
        <v>20</v>
      </c>
      <c r="W4734" s="2">
        <f t="shared" si="3"/>
        <v>55428.46641</v>
      </c>
      <c r="X4734" s="1">
        <f t="shared" si="4"/>
        <v>0.7636448919</v>
      </c>
      <c r="Y4734" s="1">
        <f t="shared" si="5"/>
        <v>1.365064528</v>
      </c>
      <c r="Z4734" s="1">
        <f t="shared" si="6"/>
        <v>0.4439932539</v>
      </c>
      <c r="AA4734" s="5">
        <f t="shared" si="7"/>
        <v>0.3390172117</v>
      </c>
      <c r="AB4734" s="1">
        <f t="shared" si="8"/>
        <v>1833.619796</v>
      </c>
      <c r="AC4734" s="1">
        <f t="shared" si="9"/>
        <v>90761.9842</v>
      </c>
      <c r="AD4734" s="5">
        <f t="shared" si="10"/>
        <v>108942.9926</v>
      </c>
      <c r="AE4734" s="5">
        <f t="shared" si="11"/>
        <v>69020.0967</v>
      </c>
      <c r="AF4734" s="5">
        <f t="shared" si="12"/>
        <v>315691.4925</v>
      </c>
      <c r="AG4734" s="5">
        <f t="shared" si="13"/>
        <v>124667.5932</v>
      </c>
      <c r="AH4734" s="5">
        <f t="shared" si="14"/>
        <v>3303.034884</v>
      </c>
      <c r="AI4734" s="5">
        <f t="shared" si="15"/>
        <v>191023.8992</v>
      </c>
      <c r="AJ4734" s="1">
        <f t="shared" si="16"/>
        <v>676715913.7</v>
      </c>
      <c r="AK4734" s="1">
        <f t="shared" si="17"/>
        <v>49633.33711</v>
      </c>
      <c r="AL4734" s="1" t="s">
        <v>20</v>
      </c>
      <c r="AM4734" s="5">
        <f t="shared" si="18"/>
        <v>0.5428162173</v>
      </c>
      <c r="AN4734" s="5">
        <f t="shared" si="19"/>
        <v>0.6211651596</v>
      </c>
      <c r="AO4734" s="5">
        <f t="shared" si="20"/>
        <v>0.9804621351</v>
      </c>
      <c r="AP4734" s="5">
        <f t="shared" si="21"/>
        <v>0.2143598829</v>
      </c>
      <c r="AQ4734" s="1">
        <f t="shared" si="22"/>
        <v>1.363430213</v>
      </c>
      <c r="AR4734" s="1">
        <f t="shared" si="23"/>
        <v>0.2900915346</v>
      </c>
      <c r="AT4734" s="1">
        <v>0.159148533583852</v>
      </c>
      <c r="AU4734" s="1">
        <f t="shared" si="24"/>
        <v>0.000002351777612</v>
      </c>
      <c r="AV4734" s="1">
        <f t="shared" si="25"/>
        <v>425210.2728</v>
      </c>
    </row>
    <row r="4735" ht="12.75" customHeight="1">
      <c r="A4735" s="4" t="s">
        <v>9518</v>
      </c>
      <c r="B4735" s="1" t="s">
        <v>9519</v>
      </c>
      <c r="C4735" s="2">
        <v>1.19946733949437E-9</v>
      </c>
      <c r="D4735" s="2">
        <v>-7.45067820581753E-10</v>
      </c>
      <c r="E4735" s="2">
        <v>2.92749710005183E-9</v>
      </c>
      <c r="F4735" s="2">
        <v>3.53166717010709E-9</v>
      </c>
      <c r="G4735" s="1">
        <v>1993467.00806504</v>
      </c>
      <c r="H4735" s="1">
        <v>-418225.478887215</v>
      </c>
      <c r="I4735" s="1">
        <v>-10663.5788768224</v>
      </c>
      <c r="J4735" s="1">
        <v>-27861.7429200674</v>
      </c>
      <c r="K4735" s="1">
        <v>419392.446009071</v>
      </c>
      <c r="L4735" s="1">
        <v>39986.4820944651</v>
      </c>
      <c r="M4735" s="1">
        <v>42841.5993308533</v>
      </c>
      <c r="N4735" s="1">
        <v>40696.7927000003</v>
      </c>
      <c r="O4735" s="1">
        <v>2585589.91801562</v>
      </c>
      <c r="P4735" s="1">
        <v>347351.059025459</v>
      </c>
      <c r="Q4735" s="1">
        <v>203427.158188783</v>
      </c>
      <c r="S4735" s="5">
        <f t="shared" ref="S4735:U4735" si="4757">($AY$3*M4735^2)/(2*$AY$6)</f>
        <v>111171.6682</v>
      </c>
      <c r="T4735" s="5">
        <f t="shared" si="4757"/>
        <v>100318.9874</v>
      </c>
      <c r="U4735" s="5">
        <f t="shared" si="4757"/>
        <v>404931967.1</v>
      </c>
      <c r="V4735" s="1" t="s">
        <v>20</v>
      </c>
      <c r="W4735" s="2">
        <f t="shared" si="3"/>
        <v>54559.9877</v>
      </c>
      <c r="X4735" s="1">
        <f t="shared" si="4"/>
        <v>0.5371280935</v>
      </c>
      <c r="Y4735" s="1">
        <f t="shared" si="5"/>
        <v>0.616570615</v>
      </c>
      <c r="Z4735" s="1">
        <f t="shared" si="6"/>
        <v>0.5563804231</v>
      </c>
      <c r="AA4735" s="5">
        <f t="shared" si="7"/>
        <v>0.3383018737</v>
      </c>
      <c r="AB4735" s="1">
        <f t="shared" si="8"/>
        <v>1858.876528</v>
      </c>
      <c r="AC4735" s="1">
        <f t="shared" si="9"/>
        <v>90714.56034</v>
      </c>
      <c r="AD4735" s="5">
        <f t="shared" si="10"/>
        <v>120297.2725</v>
      </c>
      <c r="AE4735" s="5">
        <f t="shared" si="11"/>
        <v>115066.3105</v>
      </c>
      <c r="AF4735" s="5">
        <f t="shared" si="12"/>
        <v>290778.1058</v>
      </c>
      <c r="AG4735" s="5">
        <f t="shared" si="13"/>
        <v>164140.9138</v>
      </c>
      <c r="AH4735" s="5">
        <f t="shared" si="14"/>
        <v>3304.761649</v>
      </c>
      <c r="AI4735" s="5">
        <f t="shared" si="15"/>
        <v>126637.192</v>
      </c>
      <c r="AJ4735" s="1">
        <f t="shared" si="16"/>
        <v>667483808.8</v>
      </c>
      <c r="AK4735" s="1">
        <f t="shared" si="17"/>
        <v>62210.83151</v>
      </c>
      <c r="AL4735" s="1" t="s">
        <v>20</v>
      </c>
      <c r="AM4735" s="5">
        <f t="shared" si="18"/>
        <v>0.4066529139</v>
      </c>
      <c r="AN4735" s="5">
        <f t="shared" si="19"/>
        <v>0.5548619638</v>
      </c>
      <c r="AO4735" s="5">
        <f t="shared" si="20"/>
        <v>0.5800862183</v>
      </c>
      <c r="AP4735" s="5">
        <f t="shared" si="21"/>
        <v>0.2295509172</v>
      </c>
      <c r="AQ4735" s="1">
        <f t="shared" si="22"/>
        <v>1.072938253</v>
      </c>
      <c r="AR4735" s="1">
        <f t="shared" si="23"/>
        <v>0.2282847347</v>
      </c>
      <c r="AT4735" s="1">
        <v>0.188649696077284</v>
      </c>
      <c r="AU4735" s="1">
        <f t="shared" si="24"/>
        <v>0.000002826281231</v>
      </c>
      <c r="AV4735" s="1">
        <f t="shared" si="25"/>
        <v>353821.831</v>
      </c>
    </row>
    <row r="4736" ht="12.75" customHeight="1">
      <c r="A4736" s="4" t="s">
        <v>9520</v>
      </c>
      <c r="B4736" s="1" t="s">
        <v>9521</v>
      </c>
      <c r="C4736" s="2">
        <v>1.4631519244094E-9</v>
      </c>
      <c r="D4736" s="2">
        <v>-3.96137928383272E-10</v>
      </c>
      <c r="E4736" s="2">
        <v>2.54114165257565E-9</v>
      </c>
      <c r="F4736" s="2">
        <v>3.045682104099E-9</v>
      </c>
      <c r="G4736" s="1">
        <v>2213485.20312055</v>
      </c>
      <c r="H4736" s="1">
        <v>-413761.764513895</v>
      </c>
      <c r="I4736" s="1">
        <v>-14908.5272231191</v>
      </c>
      <c r="J4736" s="1">
        <v>-31018.7069397636</v>
      </c>
      <c r="K4736" s="1">
        <v>415219.831882112</v>
      </c>
      <c r="L4736" s="1">
        <v>40511.9010309512</v>
      </c>
      <c r="M4736" s="1">
        <v>43079.8930009482</v>
      </c>
      <c r="N4736" s="1">
        <v>38063.3813282675</v>
      </c>
      <c r="O4736" s="1">
        <v>2788572.15621213</v>
      </c>
      <c r="P4736" s="1">
        <v>352278.389946944</v>
      </c>
      <c r="Q4736" s="1">
        <v>202533.249141088</v>
      </c>
      <c r="S4736" s="5">
        <f t="shared" ref="S4736:U4736" si="4758">($AY$3*M4736^2)/(2*$AY$6)</f>
        <v>112411.8264</v>
      </c>
      <c r="T4736" s="5">
        <f t="shared" si="4758"/>
        <v>87756.13824</v>
      </c>
      <c r="U4736" s="5">
        <f t="shared" si="4758"/>
        <v>471006114.6</v>
      </c>
      <c r="V4736" s="1" t="s">
        <v>20</v>
      </c>
      <c r="W4736" s="2">
        <f t="shared" si="3"/>
        <v>44652.44885</v>
      </c>
      <c r="X4736" s="1">
        <f t="shared" si="4"/>
        <v>0.8231418503</v>
      </c>
      <c r="Y4736" s="1">
        <f t="shared" si="5"/>
        <v>0.9308049165</v>
      </c>
      <c r="Z4736" s="1">
        <f t="shared" si="6"/>
        <v>0.7266481435</v>
      </c>
      <c r="AA4736" s="5">
        <f t="shared" si="7"/>
        <v>0.291748886</v>
      </c>
      <c r="AB4736" s="1">
        <f t="shared" si="8"/>
        <v>1958.773992</v>
      </c>
      <c r="AC4736" s="1">
        <f t="shared" si="9"/>
        <v>94208.07301</v>
      </c>
      <c r="AD4736" s="5">
        <f t="shared" si="10"/>
        <v>130466.2439</v>
      </c>
      <c r="AE4736" s="5">
        <f t="shared" si="11"/>
        <v>123829.8437</v>
      </c>
      <c r="AF4736" s="5">
        <f t="shared" si="12"/>
        <v>291461.5052</v>
      </c>
      <c r="AG4736" s="5">
        <f t="shared" si="13"/>
        <v>143800.6397</v>
      </c>
      <c r="AH4736" s="5">
        <f t="shared" si="14"/>
        <v>3182.211359</v>
      </c>
      <c r="AI4736" s="5">
        <f t="shared" si="15"/>
        <v>147660.8655</v>
      </c>
      <c r="AJ4736" s="1">
        <f t="shared" si="16"/>
        <v>660842887.1</v>
      </c>
      <c r="AK4736" s="1">
        <f t="shared" si="17"/>
        <v>63133.12538</v>
      </c>
      <c r="AL4736" s="1" t="s">
        <v>20</v>
      </c>
      <c r="AM4736" s="5">
        <f t="shared" si="18"/>
        <v>0.4595549008</v>
      </c>
      <c r="AN4736" s="5">
        <f t="shared" si="19"/>
        <v>0.5065240381</v>
      </c>
      <c r="AO4736" s="5">
        <f t="shared" si="20"/>
        <v>0.5336701296</v>
      </c>
      <c r="AP4736" s="5">
        <f t="shared" si="21"/>
        <v>0.2267341915</v>
      </c>
      <c r="AQ4736" s="1">
        <f t="shared" si="22"/>
        <v>1.046745085</v>
      </c>
      <c r="AR4736" s="1">
        <f t="shared" si="23"/>
        <v>0.2227117203</v>
      </c>
      <c r="AT4736" s="1">
        <v>0.192493997485286</v>
      </c>
      <c r="AU4736" s="1">
        <f t="shared" si="24"/>
        <v>0.000002912855706</v>
      </c>
      <c r="AV4736" s="1">
        <f t="shared" si="25"/>
        <v>343305.7112</v>
      </c>
    </row>
    <row r="4737" ht="12.75" customHeight="1">
      <c r="A4737" s="4" t="s">
        <v>9522</v>
      </c>
      <c r="B4737" s="1" t="s">
        <v>9523</v>
      </c>
      <c r="C4737" s="2">
        <v>1.49085479021072E-9</v>
      </c>
      <c r="D4737" s="2">
        <v>-8.95989170672587E-10</v>
      </c>
      <c r="E4737" s="2">
        <v>2.39832684522409E-9</v>
      </c>
      <c r="F4737" s="2">
        <v>3.05636145863166E-9</v>
      </c>
      <c r="G4737" s="1">
        <v>2074649.81332514</v>
      </c>
      <c r="H4737" s="1">
        <v>-408512.409248866</v>
      </c>
      <c r="I4737" s="1">
        <v>-14536.8441804738</v>
      </c>
      <c r="J4737" s="1">
        <v>-30327.5292687077</v>
      </c>
      <c r="K4737" s="1">
        <v>409945.5577011</v>
      </c>
      <c r="L4737" s="1">
        <v>40873.1488915264</v>
      </c>
      <c r="M4737" s="1">
        <v>49149.78344781</v>
      </c>
      <c r="N4737" s="1">
        <v>35617.9640529683</v>
      </c>
      <c r="O4737" s="1">
        <v>2624185.84405378</v>
      </c>
      <c r="P4737" s="1">
        <v>339537.592299196</v>
      </c>
      <c r="Q4737" s="1">
        <v>204423.904099285</v>
      </c>
      <c r="S4737" s="5">
        <f t="shared" ref="S4737:U4737" si="4759">($AY$3*M4737^2)/(2*$AY$6)</f>
        <v>146320.7738</v>
      </c>
      <c r="T4737" s="5">
        <f t="shared" si="4759"/>
        <v>76842.40599</v>
      </c>
      <c r="U4737" s="5">
        <f t="shared" si="4759"/>
        <v>417111293.5</v>
      </c>
      <c r="V4737" s="1" t="s">
        <v>20</v>
      </c>
      <c r="W4737" s="2">
        <f t="shared" si="3"/>
        <v>46284.04803</v>
      </c>
      <c r="X4737" s="1">
        <f t="shared" si="4"/>
        <v>0.7798543938</v>
      </c>
      <c r="Y4737" s="1">
        <f t="shared" si="5"/>
        <v>1.127666155</v>
      </c>
      <c r="Z4737" s="1">
        <f t="shared" si="6"/>
        <v>0.5922096928</v>
      </c>
      <c r="AA4737" s="5">
        <f t="shared" si="7"/>
        <v>0.2927718719</v>
      </c>
      <c r="AB4737" s="1">
        <f t="shared" si="8"/>
        <v>1896.349659</v>
      </c>
      <c r="AC4737" s="1">
        <f t="shared" si="9"/>
        <v>91389.11495</v>
      </c>
      <c r="AD4737" s="5">
        <f t="shared" si="10"/>
        <v>121657.7393</v>
      </c>
      <c r="AE4737" s="5">
        <f t="shared" si="11"/>
        <v>101680.4802</v>
      </c>
      <c r="AF4737" s="5">
        <f t="shared" si="12"/>
        <v>305640.5328</v>
      </c>
      <c r="AG4737" s="5">
        <f t="shared" si="13"/>
        <v>137763.1232</v>
      </c>
      <c r="AH4737" s="5">
        <f t="shared" si="14"/>
        <v>3280.368785</v>
      </c>
      <c r="AI4737" s="5">
        <f t="shared" si="15"/>
        <v>167877.4096</v>
      </c>
      <c r="AJ4737" s="1">
        <f t="shared" si="16"/>
        <v>652448619.1</v>
      </c>
      <c r="AK4737" s="1">
        <f t="shared" si="17"/>
        <v>58541.69078</v>
      </c>
      <c r="AL4737" s="1" t="s">
        <v>20</v>
      </c>
      <c r="AM4737" s="5">
        <f t="shared" si="18"/>
        <v>0.4736017911</v>
      </c>
      <c r="AN4737" s="5">
        <f t="shared" si="19"/>
        <v>0.5362984903</v>
      </c>
      <c r="AO4737" s="5">
        <f t="shared" si="20"/>
        <v>0.6416655566</v>
      </c>
      <c r="AP4737" s="5">
        <f t="shared" si="21"/>
        <v>0.2134692716</v>
      </c>
      <c r="AQ4737" s="1">
        <f t="shared" si="22"/>
        <v>1.11450252</v>
      </c>
      <c r="AR4737" s="1">
        <f t="shared" si="23"/>
        <v>0.2371281958</v>
      </c>
      <c r="AT4737" s="1">
        <v>0.20053757743164</v>
      </c>
      <c r="AU4737" s="1">
        <f t="shared" si="24"/>
        <v>0.000003073614865</v>
      </c>
      <c r="AV4737" s="1">
        <f t="shared" si="25"/>
        <v>325349.806</v>
      </c>
    </row>
    <row r="4738" ht="12.75" customHeight="1">
      <c r="A4738" s="4" t="s">
        <v>9524</v>
      </c>
      <c r="B4738" s="1" t="s">
        <v>9525</v>
      </c>
      <c r="C4738" s="2">
        <v>9.6299673612128E-10</v>
      </c>
      <c r="D4738" s="2">
        <v>-2.56941515869564E-9</v>
      </c>
      <c r="E4738" s="2">
        <v>1.4735385035576E-9</v>
      </c>
      <c r="F4738" s="2">
        <v>3.24943848128097E-9</v>
      </c>
      <c r="G4738" s="1">
        <v>2017273.87999273</v>
      </c>
      <c r="H4738" s="1">
        <v>-412893.01251105</v>
      </c>
      <c r="I4738" s="1">
        <v>-18460.4469387014</v>
      </c>
      <c r="J4738" s="1">
        <v>-17788.7811089244</v>
      </c>
      <c r="K4738" s="1">
        <v>413754.814587257</v>
      </c>
      <c r="L4738" s="1">
        <v>36157.6589449011</v>
      </c>
      <c r="M4738" s="1">
        <v>49292.0702072563</v>
      </c>
      <c r="N4738" s="1">
        <v>26641.3549786679</v>
      </c>
      <c r="O4738" s="1">
        <v>2704958.79915425</v>
      </c>
      <c r="P4738" s="1">
        <v>345296.209637999</v>
      </c>
      <c r="Q4738" s="1">
        <v>206394.102974523</v>
      </c>
      <c r="S4738" s="5">
        <f t="shared" ref="S4738:U4738" si="4760">($AY$3*M4738^2)/(2*$AY$6)</f>
        <v>147169.1863</v>
      </c>
      <c r="T4738" s="5">
        <f t="shared" si="4760"/>
        <v>42990.7865</v>
      </c>
      <c r="U4738" s="5">
        <f t="shared" si="4760"/>
        <v>443184008.1</v>
      </c>
      <c r="V4738" s="1" t="s">
        <v>20</v>
      </c>
      <c r="W4738" s="2">
        <f t="shared" si="3"/>
        <v>49902.79934</v>
      </c>
      <c r="X4738" s="1">
        <f t="shared" si="4"/>
        <v>0.52498971</v>
      </c>
      <c r="Y4738" s="1">
        <f t="shared" si="5"/>
        <v>0.9756730294</v>
      </c>
      <c r="Z4738" s="1">
        <f t="shared" si="6"/>
        <v>0.2850117742</v>
      </c>
      <c r="AA4738" s="5">
        <f t="shared" si="7"/>
        <v>0.3112669099</v>
      </c>
      <c r="AB4738" s="1">
        <f t="shared" si="8"/>
        <v>1869.943351</v>
      </c>
      <c r="AC4738" s="1">
        <f t="shared" si="9"/>
        <v>92784.94283</v>
      </c>
      <c r="AD4738" s="5">
        <f t="shared" si="10"/>
        <v>85590.06477</v>
      </c>
      <c r="AE4738" s="5">
        <f t="shared" si="11"/>
        <v>71671.84018</v>
      </c>
      <c r="AF4738" s="5">
        <f t="shared" si="12"/>
        <v>276486.163</v>
      </c>
      <c r="AG4738" s="5">
        <f t="shared" si="13"/>
        <v>118126.6695</v>
      </c>
      <c r="AH4738" s="5">
        <f t="shared" si="14"/>
        <v>3231.019936</v>
      </c>
      <c r="AI4738" s="5">
        <f t="shared" si="15"/>
        <v>158359.4935</v>
      </c>
      <c r="AJ4738" s="1">
        <f t="shared" si="16"/>
        <v>658511239.7</v>
      </c>
      <c r="AK4738" s="1">
        <f t="shared" si="17"/>
        <v>49828.69938</v>
      </c>
      <c r="AL4738" s="1" t="s">
        <v>20</v>
      </c>
      <c r="AM4738" s="5">
        <f t="shared" si="18"/>
        <v>0.5574619538</v>
      </c>
      <c r="AN4738" s="5">
        <f t="shared" si="19"/>
        <v>0.7693781299</v>
      </c>
      <c r="AO4738" s="5">
        <f t="shared" si="20"/>
        <v>0.9187865667</v>
      </c>
      <c r="AP4738" s="5">
        <f t="shared" si="21"/>
        <v>0.2381714992</v>
      </c>
      <c r="AQ4738" s="1">
        <f t="shared" si="22"/>
        <v>1.321550126</v>
      </c>
      <c r="AR4738" s="1">
        <f t="shared" si="23"/>
        <v>0.281180878</v>
      </c>
      <c r="AT4738" s="1">
        <v>0.318294085420384</v>
      </c>
      <c r="AU4738" s="1">
        <f t="shared" si="24"/>
        <v>0.000004833540663</v>
      </c>
      <c r="AV4738" s="1">
        <f t="shared" si="25"/>
        <v>206887.6771</v>
      </c>
    </row>
    <row r="4739" ht="12.75" customHeight="1">
      <c r="A4739" s="4" t="s">
        <v>9526</v>
      </c>
      <c r="B4739" s="1" t="s">
        <v>9527</v>
      </c>
      <c r="C4739" s="2">
        <v>2.47648455365758E-9</v>
      </c>
      <c r="D4739" s="2">
        <v>-2.12264547300785E-9</v>
      </c>
      <c r="E4739" s="2">
        <v>8.99503437069553E-10</v>
      </c>
      <c r="F4739" s="2">
        <v>3.39329723186929E-9</v>
      </c>
      <c r="G4739" s="1">
        <v>2194741.66031248</v>
      </c>
      <c r="H4739" s="1">
        <v>-393215.402574374</v>
      </c>
      <c r="I4739" s="1">
        <v>-4248.65195824035</v>
      </c>
      <c r="J4739" s="1">
        <v>-16767.8698320064</v>
      </c>
      <c r="K4739" s="1">
        <v>393612.550815713</v>
      </c>
      <c r="L4739" s="1">
        <v>36772.5549346671</v>
      </c>
      <c r="M4739" s="1">
        <v>56636.7646652087</v>
      </c>
      <c r="N4739" s="1">
        <v>19287.612776093</v>
      </c>
      <c r="O4739" s="1">
        <v>2899626.3635386</v>
      </c>
      <c r="P4739" s="1">
        <v>320286.808332458</v>
      </c>
      <c r="Q4739" s="1">
        <v>202120.146751551</v>
      </c>
      <c r="S4739" s="5">
        <f t="shared" ref="S4739:U4739" si="4761">($AY$3*M4739^2)/(2*$AY$6)</f>
        <v>194294.1145</v>
      </c>
      <c r="T4739" s="5">
        <f t="shared" si="4761"/>
        <v>22533.03695</v>
      </c>
      <c r="U4739" s="5">
        <f t="shared" si="4761"/>
        <v>509268543.4</v>
      </c>
      <c r="V4739" s="1" t="s">
        <v>20</v>
      </c>
      <c r="W4739" s="2">
        <f t="shared" si="3"/>
        <v>49960.78124</v>
      </c>
      <c r="X4739" s="1">
        <f t="shared" si="4"/>
        <v>0.5417378367</v>
      </c>
      <c r="Y4739" s="1">
        <f t="shared" si="5"/>
        <v>1.285104462</v>
      </c>
      <c r="Z4739" s="1">
        <f t="shared" si="6"/>
        <v>0.1490385152</v>
      </c>
      <c r="AA4739" s="5">
        <f t="shared" si="7"/>
        <v>0.3250472812</v>
      </c>
      <c r="AB4739" s="1">
        <f t="shared" si="8"/>
        <v>1950.463022</v>
      </c>
      <c r="AC4739" s="1">
        <f t="shared" si="9"/>
        <v>96065.66581</v>
      </c>
      <c r="AD4739" s="5">
        <f t="shared" si="10"/>
        <v>59337.86834</v>
      </c>
      <c r="AE4739" s="5">
        <f t="shared" si="11"/>
        <v>42794.89081</v>
      </c>
      <c r="AF4739" s="5">
        <f t="shared" si="12"/>
        <v>254860.61</v>
      </c>
      <c r="AG4739" s="5">
        <f t="shared" si="13"/>
        <v>80618.99058</v>
      </c>
      <c r="AH4739" s="5">
        <f t="shared" si="14"/>
        <v>3120.677897</v>
      </c>
      <c r="AI4739" s="5">
        <f t="shared" si="15"/>
        <v>174241.6194</v>
      </c>
      <c r="AJ4739" s="1">
        <f t="shared" si="16"/>
        <v>626453831.3</v>
      </c>
      <c r="AK4739" s="1">
        <f t="shared" si="17"/>
        <v>38799.67252</v>
      </c>
      <c r="AL4739" s="1" t="s">
        <v>20</v>
      </c>
      <c r="AM4739" s="5">
        <f t="shared" si="18"/>
        <v>0.7770549182</v>
      </c>
      <c r="AN4739" s="5">
        <f t="shared" si="19"/>
        <v>1.055740371</v>
      </c>
      <c r="AO4739" s="5">
        <f t="shared" si="20"/>
        <v>1.463851921</v>
      </c>
      <c r="AP4739" s="5">
        <f t="shared" si="21"/>
        <v>0.2458025315</v>
      </c>
      <c r="AQ4739" s="1">
        <f t="shared" si="22"/>
        <v>1.614585357</v>
      </c>
      <c r="AR4739" s="1">
        <f t="shared" si="23"/>
        <v>0.3435287995</v>
      </c>
      <c r="AT4739" s="1">
        <v>0.20037821287049</v>
      </c>
      <c r="AU4739" s="1">
        <f t="shared" si="24"/>
        <v>0.000003198611021</v>
      </c>
      <c r="AV4739" s="1">
        <f t="shared" si="25"/>
        <v>312635.7014</v>
      </c>
    </row>
    <row r="4740" ht="12.75" customHeight="1">
      <c r="A4740" s="4" t="s">
        <v>9528</v>
      </c>
      <c r="B4740" s="1" t="s">
        <v>9529</v>
      </c>
      <c r="C4740" s="2">
        <v>1.92796020923727E-9</v>
      </c>
      <c r="D4740" s="2">
        <v>-2.85579715588608E-9</v>
      </c>
      <c r="E4740" s="2">
        <v>2.09595250036486E-10</v>
      </c>
      <c r="F4740" s="2">
        <v>3.56286479049438E-9</v>
      </c>
      <c r="G4740" s="1">
        <v>2359243.35319328</v>
      </c>
      <c r="H4740" s="1">
        <v>-388529.672331255</v>
      </c>
      <c r="I4740" s="1">
        <v>1759.84548612535</v>
      </c>
      <c r="J4740" s="1">
        <v>-17428.8042985692</v>
      </c>
      <c r="K4740" s="1">
        <v>388994.661132014</v>
      </c>
      <c r="L4740" s="1">
        <v>38387.317553589</v>
      </c>
      <c r="M4740" s="1">
        <v>44697.2498295624</v>
      </c>
      <c r="N4740" s="1">
        <v>34739.9039991206</v>
      </c>
      <c r="O4740" s="1">
        <v>3287302.96032521</v>
      </c>
      <c r="P4740" s="1">
        <v>331091.271240267</v>
      </c>
      <c r="Q4740" s="1">
        <v>197623.506291045</v>
      </c>
      <c r="S4740" s="5">
        <f t="shared" ref="S4740:U4740" si="4762">($AY$3*M4740^2)/(2*$AY$6)</f>
        <v>121010.8681</v>
      </c>
      <c r="T4740" s="5">
        <f t="shared" si="4762"/>
        <v>73100.44149</v>
      </c>
      <c r="U4740" s="5">
        <f t="shared" si="4762"/>
        <v>654549105.4</v>
      </c>
      <c r="V4740" s="1" t="s">
        <v>20</v>
      </c>
      <c r="W4740" s="2">
        <f t="shared" si="3"/>
        <v>50595.51176</v>
      </c>
      <c r="X4740" s="1">
        <f t="shared" si="4"/>
        <v>0.575640769</v>
      </c>
      <c r="Y4740" s="1">
        <f t="shared" si="5"/>
        <v>0.7804365827</v>
      </c>
      <c r="Z4740" s="1">
        <f t="shared" si="6"/>
        <v>0.4714473967</v>
      </c>
      <c r="AA4740" s="5">
        <f t="shared" si="7"/>
        <v>0.3412903245</v>
      </c>
      <c r="AB4740" s="1">
        <f t="shared" si="8"/>
        <v>2022.238561</v>
      </c>
      <c r="AC4740" s="1">
        <f t="shared" si="9"/>
        <v>102286.1995</v>
      </c>
      <c r="AD4740" s="5">
        <f t="shared" si="10"/>
        <v>101789.8883</v>
      </c>
      <c r="AE4740" s="5">
        <f t="shared" si="11"/>
        <v>91980.70877</v>
      </c>
      <c r="AF4740" s="5">
        <f t="shared" si="12"/>
        <v>265127.2727</v>
      </c>
      <c r="AG4740" s="5">
        <f t="shared" si="13"/>
        <v>134161.7966</v>
      </c>
      <c r="AH4740" s="5">
        <f t="shared" si="14"/>
        <v>2930.893917</v>
      </c>
      <c r="AI4740" s="5">
        <f t="shared" si="15"/>
        <v>130965.4761</v>
      </c>
      <c r="AJ4740" s="1">
        <f t="shared" si="16"/>
        <v>619104231.6</v>
      </c>
      <c r="AK4740" s="1">
        <f t="shared" si="17"/>
        <v>52946.71495</v>
      </c>
      <c r="AL4740" s="1" t="s">
        <v>20</v>
      </c>
      <c r="AM4740" s="5">
        <f t="shared" si="18"/>
        <v>0.4614608982</v>
      </c>
      <c r="AN4740" s="5">
        <f t="shared" si="19"/>
        <v>0.6082178122</v>
      </c>
      <c r="AO4740" s="5">
        <f t="shared" si="20"/>
        <v>0.6730805185</v>
      </c>
      <c r="AP4740" s="5">
        <f t="shared" si="21"/>
        <v>0.2335120885</v>
      </c>
      <c r="AQ4740" s="1">
        <f t="shared" si="22"/>
        <v>1.169296777</v>
      </c>
      <c r="AR4740" s="1">
        <f t="shared" si="23"/>
        <v>0.2487865483</v>
      </c>
      <c r="AT4740" s="1">
        <v>0.282798097191571</v>
      </c>
      <c r="AU4740" s="1">
        <f t="shared" si="24"/>
        <v>0.000004567859219</v>
      </c>
      <c r="AV4740" s="1">
        <f t="shared" si="25"/>
        <v>218920.9325</v>
      </c>
    </row>
    <row r="4741" ht="12.75" customHeight="1">
      <c r="A4741" s="4" t="s">
        <v>9530</v>
      </c>
      <c r="B4741" s="1" t="s">
        <v>9531</v>
      </c>
      <c r="C4741" s="2">
        <v>-5.20686096811531E-11</v>
      </c>
      <c r="D4741" s="2">
        <v>-2.74778024029472E-9</v>
      </c>
      <c r="E4741" s="2">
        <v>1.50249971198357E-9</v>
      </c>
      <c r="F4741" s="2">
        <v>3.30903229241513E-9</v>
      </c>
      <c r="G4741" s="1">
        <v>2481543.44439331</v>
      </c>
      <c r="H4741" s="1">
        <v>-401832.561484543</v>
      </c>
      <c r="I4741" s="1">
        <v>-5979.40347693786</v>
      </c>
      <c r="J4741" s="1">
        <v>-14629.4254705448</v>
      </c>
      <c r="K4741" s="1">
        <v>402291.952404427</v>
      </c>
      <c r="L4741" s="1">
        <v>39121.7617815672</v>
      </c>
      <c r="M4741" s="1">
        <v>50799.6993478072</v>
      </c>
      <c r="N4741" s="1">
        <v>31015.8748046665</v>
      </c>
      <c r="O4741" s="1">
        <v>3319331.73575391</v>
      </c>
      <c r="P4741" s="1">
        <v>352603.303471308</v>
      </c>
      <c r="Q4741" s="1">
        <v>195038.033643414</v>
      </c>
      <c r="S4741" s="5">
        <f t="shared" ref="S4741:U4741" si="4763">($AY$3*M4741^2)/(2*$AY$6)</f>
        <v>156309.3855</v>
      </c>
      <c r="T4741" s="5">
        <f t="shared" si="4763"/>
        <v>58268.09799</v>
      </c>
      <c r="U4741" s="5">
        <f t="shared" si="4763"/>
        <v>667366017.3</v>
      </c>
      <c r="V4741" s="1" t="s">
        <v>20</v>
      </c>
      <c r="W4741" s="2">
        <f t="shared" si="3"/>
        <v>45818.31206</v>
      </c>
      <c r="X4741" s="1">
        <f t="shared" si="4"/>
        <v>0.7290522204</v>
      </c>
      <c r="Y4741" s="1">
        <f t="shared" si="5"/>
        <v>1.229261026</v>
      </c>
      <c r="Z4741" s="1">
        <f t="shared" si="6"/>
        <v>0.4582367313</v>
      </c>
      <c r="AA4741" s="5">
        <f t="shared" si="7"/>
        <v>0.3169754597</v>
      </c>
      <c r="AB4741" s="1">
        <f t="shared" si="8"/>
        <v>2073.991436</v>
      </c>
      <c r="AC4741" s="1">
        <f t="shared" si="9"/>
        <v>102783.288</v>
      </c>
      <c r="AD4741" s="5">
        <f t="shared" si="10"/>
        <v>97849.45129</v>
      </c>
      <c r="AE4741" s="5">
        <f t="shared" si="11"/>
        <v>77287.72498</v>
      </c>
      <c r="AF4741" s="5">
        <f t="shared" si="12"/>
        <v>274862.3619</v>
      </c>
      <c r="AG4741" s="5">
        <f t="shared" si="13"/>
        <v>114598.5377</v>
      </c>
      <c r="AH4741" s="5">
        <f t="shared" si="14"/>
        <v>2916.719303</v>
      </c>
      <c r="AI4741" s="5">
        <f t="shared" si="15"/>
        <v>160263.8242</v>
      </c>
      <c r="AJ4741" s="1">
        <f t="shared" si="16"/>
        <v>640267527.9</v>
      </c>
      <c r="AK4741" s="1">
        <f t="shared" si="17"/>
        <v>49083.02788</v>
      </c>
      <c r="AL4741" s="1" t="s">
        <v>20</v>
      </c>
      <c r="AM4741" s="5">
        <f t="shared" si="18"/>
        <v>0.5587047972</v>
      </c>
      <c r="AN4741" s="5">
        <f t="shared" si="19"/>
        <v>0.6543394158</v>
      </c>
      <c r="AO4741" s="5">
        <f t="shared" si="20"/>
        <v>0.8284207202</v>
      </c>
      <c r="AP4741" s="5">
        <f t="shared" si="21"/>
        <v>0.2329411431</v>
      </c>
      <c r="AQ4741" s="1">
        <f t="shared" si="22"/>
        <v>1.30445809</v>
      </c>
      <c r="AR4741" s="1">
        <f t="shared" si="23"/>
        <v>0.2775442744</v>
      </c>
      <c r="AT4741" s="1">
        <v>0.152827454832145</v>
      </c>
      <c r="AU4741" s="1">
        <f t="shared" si="24"/>
        <v>0.000002386931215</v>
      </c>
      <c r="AV4741" s="1">
        <f t="shared" si="25"/>
        <v>418947.9754</v>
      </c>
    </row>
    <row r="4742" ht="12.75" customHeight="1">
      <c r="A4742" s="4" t="s">
        <v>9532</v>
      </c>
      <c r="B4742" s="1" t="s">
        <v>9533</v>
      </c>
      <c r="C4742" s="2">
        <v>1.18315622882987E-10</v>
      </c>
      <c r="D4742" s="2">
        <v>-2.98950870553598E-9</v>
      </c>
      <c r="E4742" s="2">
        <v>8.52517563642775E-11</v>
      </c>
      <c r="F4742" s="2">
        <v>3.15106439085283E-9</v>
      </c>
      <c r="G4742" s="1">
        <v>2118768.14484101</v>
      </c>
      <c r="H4742" s="1">
        <v>-400094.310860411</v>
      </c>
      <c r="I4742" s="1">
        <v>-5150.81145318748</v>
      </c>
      <c r="J4742" s="1">
        <v>-27253.7678436941</v>
      </c>
      <c r="K4742" s="1">
        <v>401115.093259201</v>
      </c>
      <c r="L4742" s="1">
        <v>40088.3427360421</v>
      </c>
      <c r="M4742" s="1">
        <v>50347.3220838966</v>
      </c>
      <c r="N4742" s="1">
        <v>39896.5734046025</v>
      </c>
      <c r="O4742" s="1">
        <v>3365625.12029004</v>
      </c>
      <c r="P4742" s="1">
        <v>349811.485280299</v>
      </c>
      <c r="Q4742" s="1">
        <v>194688.720615832</v>
      </c>
      <c r="S4742" s="5">
        <f t="shared" ref="S4742:U4742" si="4764">($AY$3*M4742^2)/(2*$AY$6)</f>
        <v>153537.8743</v>
      </c>
      <c r="T4742" s="5">
        <f t="shared" si="4764"/>
        <v>96412.63801</v>
      </c>
      <c r="U4742" s="5">
        <f t="shared" si="4764"/>
        <v>686110795.8</v>
      </c>
      <c r="V4742" s="1" t="s">
        <v>20</v>
      </c>
      <c r="W4742" s="2">
        <f t="shared" si="3"/>
        <v>47218.76047</v>
      </c>
      <c r="X4742" s="1">
        <f t="shared" si="4"/>
        <v>0.720787159</v>
      </c>
      <c r="Y4742" s="1">
        <f t="shared" si="5"/>
        <v>1.136903457</v>
      </c>
      <c r="Z4742" s="1">
        <f t="shared" si="6"/>
        <v>0.7139076398</v>
      </c>
      <c r="AA4742" s="5">
        <f t="shared" si="7"/>
        <v>0.301843559</v>
      </c>
      <c r="AB4742" s="1">
        <f t="shared" si="8"/>
        <v>1916.406939</v>
      </c>
      <c r="AC4742" s="1">
        <f t="shared" si="9"/>
        <v>103497.5448</v>
      </c>
      <c r="AD4742" s="5">
        <f t="shared" si="10"/>
        <v>132176.3285</v>
      </c>
      <c r="AE4742" s="5">
        <f t="shared" si="11"/>
        <v>105244.9631</v>
      </c>
      <c r="AF4742" s="5">
        <f t="shared" si="12"/>
        <v>322485.6081</v>
      </c>
      <c r="AG4742" s="5">
        <f t="shared" si="13"/>
        <v>155686.2162</v>
      </c>
      <c r="AH4742" s="5">
        <f t="shared" si="14"/>
        <v>2896.590451</v>
      </c>
      <c r="AI4742" s="5">
        <f t="shared" si="15"/>
        <v>166799.3919</v>
      </c>
      <c r="AJ4742" s="1">
        <f t="shared" si="16"/>
        <v>638394498.4</v>
      </c>
      <c r="AK4742" s="1">
        <f t="shared" si="17"/>
        <v>56111.15384</v>
      </c>
      <c r="AL4742" s="1" t="s">
        <v>20</v>
      </c>
      <c r="AM4742" s="5">
        <f t="shared" si="18"/>
        <v>0.4100520354</v>
      </c>
      <c r="AN4742" s="5">
        <f t="shared" si="19"/>
        <v>0.4829870111</v>
      </c>
      <c r="AO4742" s="5">
        <f t="shared" si="20"/>
        <v>0.6065796212</v>
      </c>
      <c r="AP4742" s="5">
        <f t="shared" si="21"/>
        <v>0.1979606166</v>
      </c>
      <c r="AQ4742" s="1">
        <f t="shared" si="22"/>
        <v>1.137731903</v>
      </c>
      <c r="AR4742" s="1">
        <f t="shared" si="23"/>
        <v>0.2420706177</v>
      </c>
      <c r="AT4742" s="1">
        <v>0.149704102184306</v>
      </c>
      <c r="AU4742" s="1">
        <f t="shared" si="24"/>
        <v>0.000002345009278</v>
      </c>
      <c r="AV4742" s="1">
        <f t="shared" si="25"/>
        <v>426437.5452</v>
      </c>
    </row>
    <row r="4743" ht="12.75" customHeight="1">
      <c r="A4743" s="4" t="s">
        <v>9534</v>
      </c>
      <c r="B4743" s="1" t="s">
        <v>9535</v>
      </c>
      <c r="C4743" s="2">
        <v>2.2118419351339E-9</v>
      </c>
      <c r="D4743" s="2">
        <v>-2.35378229752705E-9</v>
      </c>
      <c r="E4743" s="2">
        <v>5.01324969518466E-10</v>
      </c>
      <c r="F4743" s="2">
        <v>3.35852201181317E-9</v>
      </c>
      <c r="G4743" s="1">
        <v>2182156.87208565</v>
      </c>
      <c r="H4743" s="1">
        <v>-379914.631659501</v>
      </c>
      <c r="I4743" s="1">
        <v>-710.936761893585</v>
      </c>
      <c r="J4743" s="1">
        <v>-20149.8465693621</v>
      </c>
      <c r="K4743" s="1">
        <v>380504.365276695</v>
      </c>
      <c r="L4743" s="1">
        <v>36899.5010372373</v>
      </c>
      <c r="M4743" s="1">
        <v>48764.0993428959</v>
      </c>
      <c r="N4743" s="1">
        <v>29256.9536754277</v>
      </c>
      <c r="O4743" s="1">
        <v>3140096.42462821</v>
      </c>
      <c r="P4743" s="1">
        <v>335107.522418877</v>
      </c>
      <c r="Q4743" s="1">
        <v>198818.571622291</v>
      </c>
      <c r="S4743" s="5">
        <f t="shared" ref="S4743:U4743" si="4765">($AY$3*M4743^2)/(2*$AY$6)</f>
        <v>144033.3914</v>
      </c>
      <c r="T4743" s="5">
        <f t="shared" si="4765"/>
        <v>51846.6834</v>
      </c>
      <c r="U4743" s="5">
        <f t="shared" si="4765"/>
        <v>597239799.1</v>
      </c>
      <c r="V4743" s="1" t="s">
        <v>20</v>
      </c>
      <c r="W4743" s="2">
        <f t="shared" si="3"/>
        <v>49591.15653</v>
      </c>
      <c r="X4743" s="1">
        <f t="shared" si="4"/>
        <v>0.5536464426</v>
      </c>
      <c r="Y4743" s="1">
        <f t="shared" si="5"/>
        <v>0.9669231124</v>
      </c>
      <c r="Z4743" s="1">
        <f t="shared" si="6"/>
        <v>0.3480564888</v>
      </c>
      <c r="AA4743" s="5">
        <f t="shared" si="7"/>
        <v>0.3217161286</v>
      </c>
      <c r="AB4743" s="1">
        <f t="shared" si="8"/>
        <v>1944.862943</v>
      </c>
      <c r="AC4743" s="1">
        <f t="shared" si="9"/>
        <v>99969.76459</v>
      </c>
      <c r="AD4743" s="5">
        <f t="shared" si="10"/>
        <v>90940.27645</v>
      </c>
      <c r="AE4743" s="5">
        <f t="shared" si="11"/>
        <v>75550.64104</v>
      </c>
      <c r="AF4743" s="5">
        <f t="shared" si="12"/>
        <v>273794.2912</v>
      </c>
      <c r="AG4743" s="5">
        <f t="shared" si="13"/>
        <v>122219.3622</v>
      </c>
      <c r="AH4743" s="5">
        <f t="shared" si="14"/>
        <v>2998.806701</v>
      </c>
      <c r="AI4743" s="5">
        <f t="shared" si="15"/>
        <v>151574.929</v>
      </c>
      <c r="AJ4743" s="1">
        <f t="shared" si="16"/>
        <v>605591506</v>
      </c>
      <c r="AK4743" s="1">
        <f t="shared" si="17"/>
        <v>48889.32388</v>
      </c>
      <c r="AL4743" s="1" t="s">
        <v>20</v>
      </c>
      <c r="AM4743" s="5">
        <f t="shared" si="18"/>
        <v>0.495495554</v>
      </c>
      <c r="AN4743" s="5">
        <f t="shared" si="19"/>
        <v>0.665922218</v>
      </c>
      <c r="AO4743" s="5">
        <f t="shared" si="20"/>
        <v>0.8015703079</v>
      </c>
      <c r="AP4743" s="5">
        <f t="shared" si="21"/>
        <v>0.221184855</v>
      </c>
      <c r="AQ4743" s="1">
        <f t="shared" si="22"/>
        <v>1.238698877</v>
      </c>
      <c r="AR4743" s="1">
        <f t="shared" si="23"/>
        <v>0.2635529526</v>
      </c>
      <c r="AT4743" s="1">
        <v>0.15281542336755</v>
      </c>
      <c r="AU4743" s="1">
        <f t="shared" si="24"/>
        <v>0.000002523407641</v>
      </c>
      <c r="AV4743" s="1">
        <f t="shared" si="25"/>
        <v>396289.5189</v>
      </c>
    </row>
    <row r="4744" ht="12.75" customHeight="1">
      <c r="A4744" s="4" t="s">
        <v>9536</v>
      </c>
      <c r="B4744" s="1" t="s">
        <v>9537</v>
      </c>
      <c r="C4744" s="2">
        <v>3.00154969727103E-9</v>
      </c>
      <c r="D4744" s="2">
        <v>-9.84973941820231E-10</v>
      </c>
      <c r="E4744" s="2">
        <v>2.0138723057635E-10</v>
      </c>
      <c r="F4744" s="2">
        <v>3.16884980638547E-9</v>
      </c>
      <c r="G4744" s="1">
        <v>2319249.07472424</v>
      </c>
      <c r="H4744" s="1">
        <v>-381171.715228929</v>
      </c>
      <c r="I4744" s="1">
        <v>2681.65417012592</v>
      </c>
      <c r="J4744" s="1">
        <v>-26101.2631075207</v>
      </c>
      <c r="K4744" s="1">
        <v>382097.950816298</v>
      </c>
      <c r="L4744" s="1">
        <v>42235.4920200519</v>
      </c>
      <c r="M4744" s="1">
        <v>46633.6942113021</v>
      </c>
      <c r="N4744" s="1">
        <v>40662.6164835182</v>
      </c>
      <c r="O4744" s="1">
        <v>3188123.29653758</v>
      </c>
      <c r="P4744" s="1">
        <v>308611.189393613</v>
      </c>
      <c r="Q4744" s="1">
        <v>202195.959890389</v>
      </c>
      <c r="S4744" s="5">
        <f t="shared" ref="S4744:U4744" si="4766">($AY$3*M4744^2)/(2*$AY$6)</f>
        <v>131723.2426</v>
      </c>
      <c r="T4744" s="5">
        <f t="shared" si="4766"/>
        <v>100150.5671</v>
      </c>
      <c r="U4744" s="5">
        <f t="shared" si="4766"/>
        <v>615648732.4</v>
      </c>
      <c r="V4744" s="1" t="s">
        <v>20</v>
      </c>
      <c r="W4744" s="2">
        <f t="shared" si="3"/>
        <v>45386.5301</v>
      </c>
      <c r="X4744" s="1">
        <f t="shared" si="4"/>
        <v>0.8659666228</v>
      </c>
      <c r="Y4744" s="1">
        <f t="shared" si="5"/>
        <v>1.055712536</v>
      </c>
      <c r="Z4744" s="1">
        <f t="shared" si="6"/>
        <v>0.8026693474</v>
      </c>
      <c r="AA4744" s="5">
        <f t="shared" si="7"/>
        <v>0.3035472414</v>
      </c>
      <c r="AB4744" s="1">
        <f t="shared" si="8"/>
        <v>2005.024637</v>
      </c>
      <c r="AC4744" s="1">
        <f t="shared" si="9"/>
        <v>100731.3679</v>
      </c>
      <c r="AD4744" s="5">
        <f t="shared" si="10"/>
        <v>133958.1157</v>
      </c>
      <c r="AE4744" s="5">
        <f t="shared" si="11"/>
        <v>117357.0171</v>
      </c>
      <c r="AF4744" s="5">
        <f t="shared" si="12"/>
        <v>297581.3642</v>
      </c>
      <c r="AG4744" s="5">
        <f t="shared" si="13"/>
        <v>143952.2487</v>
      </c>
      <c r="AH4744" s="5">
        <f t="shared" si="14"/>
        <v>2976.133514</v>
      </c>
      <c r="AI4744" s="5">
        <f t="shared" si="15"/>
        <v>153629.1155</v>
      </c>
      <c r="AJ4744" s="1">
        <f t="shared" si="16"/>
        <v>608127776.2</v>
      </c>
      <c r="AK4744" s="1">
        <f t="shared" si="17"/>
        <v>59287.08276</v>
      </c>
      <c r="AL4744" s="1" t="s">
        <v>20</v>
      </c>
      <c r="AM4744" s="5">
        <f t="shared" si="18"/>
        <v>0.4224510432</v>
      </c>
      <c r="AN4744" s="5">
        <f t="shared" si="19"/>
        <v>0.4539685953</v>
      </c>
      <c r="AO4744" s="5">
        <f t="shared" si="20"/>
        <v>0.5181861223</v>
      </c>
      <c r="AP4744" s="5">
        <f t="shared" si="21"/>
        <v>0.2043568077</v>
      </c>
      <c r="AQ4744" s="1">
        <f t="shared" si="22"/>
        <v>1.025734018</v>
      </c>
      <c r="AR4744" s="1">
        <f t="shared" si="23"/>
        <v>0.2182412804</v>
      </c>
      <c r="AT4744" s="1">
        <v>0.599126346145718</v>
      </c>
      <c r="AU4744" s="1">
        <f t="shared" si="24"/>
        <v>0.000009851981271</v>
      </c>
      <c r="AV4744" s="1">
        <f t="shared" si="25"/>
        <v>101502.426</v>
      </c>
    </row>
    <row r="4745" ht="12.75" customHeight="1">
      <c r="A4745" s="4" t="s">
        <v>9538</v>
      </c>
      <c r="B4745" s="1" t="s">
        <v>9539</v>
      </c>
      <c r="C4745" s="2">
        <v>2.75187156476156E-9</v>
      </c>
      <c r="D4745" s="2">
        <v>-9.0829429608103E-10</v>
      </c>
      <c r="E4745" s="2">
        <v>8.58708753880639E-10</v>
      </c>
      <c r="F4745" s="2">
        <v>3.10962484242989E-9</v>
      </c>
      <c r="G4745" s="1">
        <v>2295541.58506478</v>
      </c>
      <c r="H4745" s="1">
        <v>-382660.931099501</v>
      </c>
      <c r="I4745" s="1">
        <v>-4389.8266158002</v>
      </c>
      <c r="J4745" s="1">
        <v>-8323.55933341843</v>
      </c>
      <c r="K4745" s="1">
        <v>382824.454324763</v>
      </c>
      <c r="L4745" s="1">
        <v>38311.5668786114</v>
      </c>
      <c r="M4745" s="1">
        <v>48231.6501263832</v>
      </c>
      <c r="N4745" s="1">
        <v>28749.627245725</v>
      </c>
      <c r="O4745" s="1">
        <v>2968433.92952637</v>
      </c>
      <c r="P4745" s="1">
        <v>298658.918079032</v>
      </c>
      <c r="Q4745" s="1">
        <v>212799.692453757</v>
      </c>
      <c r="S4745" s="5">
        <f t="shared" ref="S4745:U4745" si="4767">($AY$3*M4745^2)/(2*$AY$6)</f>
        <v>140905.1975</v>
      </c>
      <c r="T4745" s="5">
        <f t="shared" si="4767"/>
        <v>50064.19165</v>
      </c>
      <c r="U4745" s="5">
        <f t="shared" si="4767"/>
        <v>533725000</v>
      </c>
      <c r="V4745" s="1" t="s">
        <v>20</v>
      </c>
      <c r="W4745" s="2">
        <f t="shared" si="3"/>
        <v>44767.66434</v>
      </c>
      <c r="X4745" s="1">
        <f t="shared" si="4"/>
        <v>0.7323706902</v>
      </c>
      <c r="Y4745" s="1">
        <f t="shared" si="5"/>
        <v>1.160741114</v>
      </c>
      <c r="Z4745" s="1">
        <f t="shared" si="6"/>
        <v>0.4124160546</v>
      </c>
      <c r="AA4745" s="5">
        <f t="shared" si="7"/>
        <v>0.2978740238</v>
      </c>
      <c r="AB4745" s="1">
        <f t="shared" si="8"/>
        <v>1994.750578</v>
      </c>
      <c r="AC4745" s="1">
        <f t="shared" si="9"/>
        <v>97198.79273</v>
      </c>
      <c r="AD4745" s="5">
        <f t="shared" si="10"/>
        <v>96516.0603</v>
      </c>
      <c r="AE4745" s="5">
        <f t="shared" si="11"/>
        <v>83869.98779</v>
      </c>
      <c r="AF4745" s="5">
        <f t="shared" si="12"/>
        <v>274700.1487</v>
      </c>
      <c r="AG4745" s="5">
        <f t="shared" si="13"/>
        <v>112780.5241</v>
      </c>
      <c r="AH4745" s="5">
        <f t="shared" si="14"/>
        <v>3084.297568</v>
      </c>
      <c r="AI4745" s="5">
        <f t="shared" si="15"/>
        <v>161919.6246</v>
      </c>
      <c r="AJ4745" s="1">
        <f t="shared" si="16"/>
        <v>609284042.4</v>
      </c>
      <c r="AK4745" s="1">
        <f t="shared" si="17"/>
        <v>51891.56884</v>
      </c>
      <c r="AL4745" s="1" t="s">
        <v>20</v>
      </c>
      <c r="AM4745" s="5">
        <f t="shared" si="18"/>
        <v>0.5402387046</v>
      </c>
      <c r="AN4745" s="5">
        <f t="shared" si="19"/>
        <v>0.6312773652</v>
      </c>
      <c r="AO4745" s="5">
        <f t="shared" si="20"/>
        <v>0.7264625386</v>
      </c>
      <c r="AP4745" s="5">
        <f t="shared" si="21"/>
        <v>0.2217996769</v>
      </c>
      <c r="AQ4745" s="1">
        <f t="shared" si="22"/>
        <v>1.174148433</v>
      </c>
      <c r="AR4745" s="1">
        <f t="shared" si="23"/>
        <v>0.2498188155</v>
      </c>
      <c r="AT4745" s="1">
        <v>0.950570567475503</v>
      </c>
      <c r="AU4745" s="1">
        <f t="shared" si="24"/>
        <v>0.00001560143548</v>
      </c>
      <c r="AV4745" s="1">
        <f t="shared" si="25"/>
        <v>64096.66607</v>
      </c>
    </row>
    <row r="4746" ht="12.75" customHeight="1">
      <c r="A4746" s="4" t="s">
        <v>9540</v>
      </c>
      <c r="B4746" s="1" t="s">
        <v>9541</v>
      </c>
      <c r="C4746" s="2">
        <v>3.14345642019554E-9</v>
      </c>
      <c r="D4746" s="2">
        <v>-4.05454590304878E-11</v>
      </c>
      <c r="E4746" s="2">
        <v>-1.81929968456661E-10</v>
      </c>
      <c r="F4746" s="2">
        <v>3.15106034961219E-9</v>
      </c>
      <c r="G4746" s="1">
        <v>2166602.90254669</v>
      </c>
      <c r="H4746" s="1">
        <v>-377293.43891355</v>
      </c>
      <c r="I4746" s="1">
        <v>44.9820718146016</v>
      </c>
      <c r="J4746" s="1">
        <v>-20762.1144385306</v>
      </c>
      <c r="K4746" s="1">
        <v>377961.818246421</v>
      </c>
      <c r="L4746" s="1">
        <v>59738.4118108902</v>
      </c>
      <c r="M4746" s="1">
        <v>36159.9464646071</v>
      </c>
      <c r="N4746" s="1">
        <v>68275.4704874709</v>
      </c>
      <c r="O4746" s="1">
        <v>2957365.6064768</v>
      </c>
      <c r="P4746" s="1">
        <v>289362.676123451</v>
      </c>
      <c r="Q4746" s="1">
        <v>212224.769703488</v>
      </c>
      <c r="S4746" s="5">
        <f t="shared" ref="S4746:U4746" si="4768">($AY$3*M4746^2)/(2*$AY$6)</f>
        <v>79198.75045</v>
      </c>
      <c r="T4746" s="5">
        <f t="shared" si="4768"/>
        <v>282352.8495</v>
      </c>
      <c r="U4746" s="5">
        <f t="shared" si="4768"/>
        <v>529752247.1</v>
      </c>
      <c r="V4746" s="1" t="s">
        <v>20</v>
      </c>
      <c r="W4746" s="2">
        <f t="shared" si="3"/>
        <v>46694.53795</v>
      </c>
      <c r="X4746" s="1">
        <f t="shared" si="4"/>
        <v>1.63672298</v>
      </c>
      <c r="Y4746" s="1">
        <f t="shared" si="5"/>
        <v>0.5996852858</v>
      </c>
      <c r="Z4746" s="1">
        <f t="shared" si="6"/>
        <v>2.137948494</v>
      </c>
      <c r="AA4746" s="5">
        <f t="shared" si="7"/>
        <v>0.3018431718</v>
      </c>
      <c r="AB4746" s="1">
        <f t="shared" si="8"/>
        <v>1937.919254</v>
      </c>
      <c r="AC4746" s="1">
        <f t="shared" si="9"/>
        <v>97017.41217</v>
      </c>
      <c r="AD4746" s="5">
        <f t="shared" si="10"/>
        <v>226195.1797</v>
      </c>
      <c r="AE4746" s="5">
        <f t="shared" si="11"/>
        <v>261822.6526</v>
      </c>
      <c r="AF4746" s="5">
        <f t="shared" si="12"/>
        <v>296602.6264</v>
      </c>
      <c r="AG4746" s="5">
        <f t="shared" si="13"/>
        <v>176805.4939</v>
      </c>
      <c r="AH4746" s="5">
        <f t="shared" si="14"/>
        <v>3090.063869</v>
      </c>
      <c r="AI4746" s="5">
        <f t="shared" si="15"/>
        <v>119797.1325</v>
      </c>
      <c r="AJ4746" s="1">
        <f t="shared" si="16"/>
        <v>601544916.7</v>
      </c>
      <c r="AK4746" s="1">
        <f t="shared" si="17"/>
        <v>86014.97835</v>
      </c>
      <c r="AL4746" s="1" t="s">
        <v>20</v>
      </c>
      <c r="AM4746" s="5">
        <f t="shared" si="18"/>
        <v>0.3402297653</v>
      </c>
      <c r="AN4746" s="5">
        <f t="shared" si="19"/>
        <v>0.2659406437</v>
      </c>
      <c r="AO4746" s="5">
        <f t="shared" si="20"/>
        <v>0.2297528158</v>
      </c>
      <c r="AP4746" s="5">
        <f t="shared" si="21"/>
        <v>0.2028117296</v>
      </c>
      <c r="AQ4746" s="1">
        <f t="shared" si="22"/>
        <v>0.69934903</v>
      </c>
      <c r="AR4746" s="1">
        <f t="shared" si="23"/>
        <v>0.148797666</v>
      </c>
      <c r="AT4746" s="1">
        <v>0.552063900460075</v>
      </c>
      <c r="AU4746" s="1">
        <f t="shared" si="24"/>
        <v>0.000009177434388</v>
      </c>
      <c r="AV4746" s="1">
        <f t="shared" si="25"/>
        <v>108962.9147</v>
      </c>
    </row>
    <row r="4747" ht="12.75" customHeight="1">
      <c r="A4747" s="4" t="s">
        <v>9542</v>
      </c>
      <c r="B4747" s="1" t="s">
        <v>9543</v>
      </c>
      <c r="C4747" s="2">
        <v>1.96116844758018E-9</v>
      </c>
      <c r="D4747" s="2">
        <v>-1.73433894693732E-9</v>
      </c>
      <c r="E4747" s="2">
        <v>1.26198906692023E-9</v>
      </c>
      <c r="F4747" s="2">
        <v>2.9167131740228E-9</v>
      </c>
      <c r="G4747" s="1">
        <v>2275708.06816927</v>
      </c>
      <c r="H4747" s="1">
        <v>-350252.281007709</v>
      </c>
      <c r="I4747" s="1">
        <v>1317.8451127559</v>
      </c>
      <c r="J4747" s="1">
        <v>-4887.21848883866</v>
      </c>
      <c r="K4747" s="1">
        <v>350370.310122205</v>
      </c>
      <c r="L4747" s="1">
        <v>32174.9761644295</v>
      </c>
      <c r="M4747" s="1">
        <v>40141.8476064923</v>
      </c>
      <c r="N4747" s="1">
        <v>26471.0497039283</v>
      </c>
      <c r="O4747" s="1">
        <v>2906580.34092596</v>
      </c>
      <c r="P4747" s="1">
        <v>303551.437078627</v>
      </c>
      <c r="Q4747" s="1">
        <v>199021.913735544</v>
      </c>
      <c r="S4747" s="5">
        <f t="shared" ref="S4747:U4747" si="4769">($AY$3*M4747^2)/(2*$AY$6)</f>
        <v>97601.72371</v>
      </c>
      <c r="T4747" s="5">
        <f t="shared" si="4769"/>
        <v>42442.90475</v>
      </c>
      <c r="U4747" s="5">
        <f t="shared" si="4769"/>
        <v>511714160.9</v>
      </c>
      <c r="V4747" s="1" t="s">
        <v>20</v>
      </c>
      <c r="W4747" s="2">
        <f t="shared" si="3"/>
        <v>42172.99752</v>
      </c>
      <c r="X4747" s="1">
        <f t="shared" si="4"/>
        <v>0.5820596944</v>
      </c>
      <c r="Y4747" s="1">
        <f t="shared" si="5"/>
        <v>0.9059949459</v>
      </c>
      <c r="Z4747" s="1">
        <f t="shared" si="6"/>
        <v>0.3939792837</v>
      </c>
      <c r="AA4747" s="5">
        <f t="shared" si="7"/>
        <v>0.2793948253</v>
      </c>
      <c r="AB4747" s="1">
        <f t="shared" si="8"/>
        <v>1986.114545</v>
      </c>
      <c r="AC4747" s="1">
        <f t="shared" si="9"/>
        <v>96180.79071</v>
      </c>
      <c r="AD4747" s="5">
        <f t="shared" si="10"/>
        <v>94744.23758</v>
      </c>
      <c r="AE4747" s="5">
        <f t="shared" si="11"/>
        <v>95666.41789</v>
      </c>
      <c r="AF4747" s="5">
        <f t="shared" si="12"/>
        <v>267859.2416</v>
      </c>
      <c r="AG4747" s="5">
        <f t="shared" si="13"/>
        <v>124184.9715</v>
      </c>
      <c r="AH4747" s="5">
        <f t="shared" si="14"/>
        <v>3116.94256</v>
      </c>
      <c r="AI4747" s="5">
        <f t="shared" si="15"/>
        <v>143674.2702</v>
      </c>
      <c r="AJ4747" s="1">
        <f t="shared" si="16"/>
        <v>557631667.7</v>
      </c>
      <c r="AK4747" s="1">
        <f t="shared" si="17"/>
        <v>54733.80374</v>
      </c>
      <c r="AL4747" s="1" t="s">
        <v>20</v>
      </c>
      <c r="AM4747" s="5">
        <f t="shared" si="18"/>
        <v>0.4490331327</v>
      </c>
      <c r="AN4747" s="5">
        <f t="shared" si="19"/>
        <v>0.5885652594</v>
      </c>
      <c r="AO4747" s="5">
        <f t="shared" si="20"/>
        <v>0.5828917608</v>
      </c>
      <c r="AP4747" s="5">
        <f t="shared" si="21"/>
        <v>0.2081808581</v>
      </c>
      <c r="AQ4747" s="1">
        <f t="shared" si="22"/>
        <v>1.018806715</v>
      </c>
      <c r="AR4747" s="1">
        <f t="shared" si="23"/>
        <v>0.2167673861</v>
      </c>
      <c r="AT4747" s="1">
        <v>0.305693811668937</v>
      </c>
      <c r="AU4747" s="1">
        <f t="shared" si="24"/>
        <v>0.000005482002357</v>
      </c>
      <c r="AV4747" s="1">
        <f t="shared" si="25"/>
        <v>182415.0985</v>
      </c>
    </row>
    <row r="4748" ht="12.75" customHeight="1">
      <c r="A4748" s="4" t="s">
        <v>9544</v>
      </c>
      <c r="B4748" s="1" t="s">
        <v>9545</v>
      </c>
      <c r="C4748" s="2">
        <v>3.72405853071162E-10</v>
      </c>
      <c r="D4748" s="2">
        <v>-2.72184882340608E-9</v>
      </c>
      <c r="E4748" s="2">
        <v>8.00420421247079E-10</v>
      </c>
      <c r="F4748" s="2">
        <v>2.93208081861126E-9</v>
      </c>
      <c r="G4748" s="1">
        <v>2203752.75083131</v>
      </c>
      <c r="H4748" s="1">
        <v>-353891.086801642</v>
      </c>
      <c r="I4748" s="1">
        <v>3401.85818102814</v>
      </c>
      <c r="J4748" s="1">
        <v>-7222.06590964818</v>
      </c>
      <c r="K4748" s="1">
        <v>353995.912673773</v>
      </c>
      <c r="L4748" s="1">
        <v>34447.4370732927</v>
      </c>
      <c r="M4748" s="1">
        <v>45231.1397167117</v>
      </c>
      <c r="N4748" s="1">
        <v>27844.4842788969</v>
      </c>
      <c r="O4748" s="1">
        <v>3003255.272897</v>
      </c>
      <c r="P4748" s="1">
        <v>318594.27793568</v>
      </c>
      <c r="Q4748" s="1">
        <v>196896.46055837</v>
      </c>
      <c r="S4748" s="5">
        <f t="shared" ref="S4748:U4748" si="4770">($AY$3*M4748^2)/(2*$AY$6)</f>
        <v>123918.9812</v>
      </c>
      <c r="T4748" s="5">
        <f t="shared" si="4770"/>
        <v>46961.41011</v>
      </c>
      <c r="U4748" s="5">
        <f t="shared" si="4770"/>
        <v>546320212.2</v>
      </c>
      <c r="V4748" s="1" t="s">
        <v>20</v>
      </c>
      <c r="W4748" s="2">
        <f t="shared" si="3"/>
        <v>43081.76872</v>
      </c>
      <c r="X4748" s="1">
        <f t="shared" si="4"/>
        <v>0.6393324987</v>
      </c>
      <c r="Y4748" s="1">
        <f t="shared" si="5"/>
        <v>1.102270063</v>
      </c>
      <c r="Z4748" s="1">
        <f t="shared" si="6"/>
        <v>0.4177258075</v>
      </c>
      <c r="AA4748" s="5">
        <f t="shared" si="7"/>
        <v>0.2808669071</v>
      </c>
      <c r="AB4748" s="1">
        <f t="shared" si="8"/>
        <v>1954.46299</v>
      </c>
      <c r="AC4748" s="1">
        <f t="shared" si="9"/>
        <v>97767.22791</v>
      </c>
      <c r="AD4748" s="5">
        <f t="shared" si="10"/>
        <v>99137.64697</v>
      </c>
      <c r="AE4748" s="5">
        <f t="shared" si="11"/>
        <v>88363.64994</v>
      </c>
      <c r="AF4748" s="5">
        <f t="shared" si="12"/>
        <v>285027.9185</v>
      </c>
      <c r="AG4748" s="5">
        <f t="shared" si="13"/>
        <v>123986.7329</v>
      </c>
      <c r="AH4748" s="5">
        <f t="shared" si="14"/>
        <v>3066.364941</v>
      </c>
      <c r="AI4748" s="5">
        <f t="shared" si="15"/>
        <v>161041.1856</v>
      </c>
      <c r="AJ4748" s="1">
        <f t="shared" si="16"/>
        <v>563401993.4</v>
      </c>
      <c r="AK4748" s="1">
        <f t="shared" si="17"/>
        <v>52513.09218</v>
      </c>
      <c r="AL4748" s="1" t="s">
        <v>20</v>
      </c>
      <c r="AM4748" s="5">
        <f t="shared" si="18"/>
        <v>0.4544050645</v>
      </c>
      <c r="AN4748" s="5">
        <f t="shared" si="19"/>
        <v>0.5683027695</v>
      </c>
      <c r="AO4748" s="5">
        <f t="shared" si="20"/>
        <v>0.6375947505</v>
      </c>
      <c r="AP4748" s="5">
        <f t="shared" si="21"/>
        <v>0.1976655467</v>
      </c>
      <c r="AQ4748" s="1">
        <f t="shared" si="22"/>
        <v>1.072879105</v>
      </c>
      <c r="AR4748" s="1">
        <f t="shared" si="23"/>
        <v>0.22827215</v>
      </c>
      <c r="AT4748" s="1">
        <v>0.207332182203275</v>
      </c>
      <c r="AU4748" s="1">
        <f t="shared" si="24"/>
        <v>0.000003680004413</v>
      </c>
      <c r="AV4748" s="1">
        <f t="shared" si="25"/>
        <v>271738.8045</v>
      </c>
    </row>
    <row r="4749" ht="12.75" customHeight="1">
      <c r="A4749" s="4" t="s">
        <v>9546</v>
      </c>
      <c r="B4749" s="1" t="s">
        <v>9547</v>
      </c>
      <c r="C4749" s="2">
        <v>1.50078444547785E-9</v>
      </c>
      <c r="D4749" s="2">
        <v>-2.40418510396695E-9</v>
      </c>
      <c r="E4749" s="2">
        <v>8.64044953399358E-10</v>
      </c>
      <c r="F4749" s="2">
        <v>3.01538399997626E-9</v>
      </c>
      <c r="G4749" s="1">
        <v>2378662.43963239</v>
      </c>
      <c r="H4749" s="1">
        <v>-345643.006709018</v>
      </c>
      <c r="I4749" s="1">
        <v>-2645.79435654005</v>
      </c>
      <c r="J4749" s="1">
        <v>312.497419165737</v>
      </c>
      <c r="K4749" s="1">
        <v>345734.003327256</v>
      </c>
      <c r="L4749" s="1">
        <v>28553.9341883394</v>
      </c>
      <c r="M4749" s="1">
        <v>35309.4601573937</v>
      </c>
      <c r="N4749" s="1">
        <v>24465.0358496573</v>
      </c>
      <c r="O4749" s="1">
        <v>3089673.58658301</v>
      </c>
      <c r="P4749" s="1">
        <v>313176.760697812</v>
      </c>
      <c r="Q4749" s="1">
        <v>193965.295813755</v>
      </c>
      <c r="S4749" s="5">
        <f t="shared" ref="S4749:U4749" si="4771">($AY$3*M4749^2)/(2*$AY$6)</f>
        <v>75517.03454</v>
      </c>
      <c r="T4749" s="5">
        <f t="shared" si="4771"/>
        <v>36253.87933</v>
      </c>
      <c r="U4749" s="5">
        <f t="shared" si="4771"/>
        <v>578213160.4</v>
      </c>
      <c r="V4749" s="1" t="s">
        <v>20</v>
      </c>
      <c r="W4749" s="2">
        <f t="shared" si="3"/>
        <v>42645.69931</v>
      </c>
      <c r="X4749" s="1">
        <f t="shared" si="4"/>
        <v>0.4483130981</v>
      </c>
      <c r="Y4749" s="1">
        <f t="shared" si="5"/>
        <v>0.6855382234</v>
      </c>
      <c r="Z4749" s="1">
        <f t="shared" si="6"/>
        <v>0.3291101164</v>
      </c>
      <c r="AA4749" s="5">
        <f t="shared" si="7"/>
        <v>0.2888466008</v>
      </c>
      <c r="AB4749" s="1">
        <f t="shared" si="8"/>
        <v>2030.544094</v>
      </c>
      <c r="AC4749" s="1">
        <f t="shared" si="9"/>
        <v>99163.87227</v>
      </c>
      <c r="AD4749" s="5">
        <f t="shared" si="10"/>
        <v>84699.06097</v>
      </c>
      <c r="AE4749" s="5">
        <f t="shared" si="11"/>
        <v>95984.95165</v>
      </c>
      <c r="AF4749" s="5">
        <f t="shared" si="12"/>
        <v>248742.1785</v>
      </c>
      <c r="AG4749" s="5">
        <f t="shared" si="13"/>
        <v>126499.2299</v>
      </c>
      <c r="AH4749" s="5">
        <f t="shared" si="14"/>
        <v>3023.177626</v>
      </c>
      <c r="AI4749" s="5">
        <f t="shared" si="15"/>
        <v>122242.9485</v>
      </c>
      <c r="AJ4749" s="1">
        <f t="shared" si="16"/>
        <v>550252756.2</v>
      </c>
      <c r="AK4749" s="1">
        <f t="shared" si="17"/>
        <v>53995.65726</v>
      </c>
      <c r="AL4749" s="1" t="s">
        <v>20</v>
      </c>
      <c r="AM4749" s="5">
        <f t="shared" si="18"/>
        <v>0.4349850641</v>
      </c>
      <c r="AN4749" s="5">
        <f t="shared" si="19"/>
        <v>0.6496562653</v>
      </c>
      <c r="AO4749" s="5">
        <f t="shared" si="20"/>
        <v>0.5732698165</v>
      </c>
      <c r="AP4749" s="5">
        <f t="shared" si="21"/>
        <v>0.2212140939</v>
      </c>
      <c r="AQ4749" s="1">
        <f t="shared" si="22"/>
        <v>1.01906854</v>
      </c>
      <c r="AR4749" s="1">
        <f t="shared" si="23"/>
        <v>0.2168230937</v>
      </c>
      <c r="AT4749" s="1">
        <v>0.504959581703063</v>
      </c>
      <c r="AU4749" s="1">
        <f t="shared" si="24"/>
        <v>0.000009176866012</v>
      </c>
      <c r="AV4749" s="1">
        <f t="shared" si="25"/>
        <v>108969.6634</v>
      </c>
    </row>
    <row r="4750" ht="12.75" customHeight="1">
      <c r="A4750" s="4" t="s">
        <v>9548</v>
      </c>
      <c r="B4750" s="1" t="s">
        <v>9549</v>
      </c>
      <c r="C4750" s="2">
        <v>2.67188874058593E-9</v>
      </c>
      <c r="D4750" s="2">
        <v>-1.50726475459534E-9</v>
      </c>
      <c r="E4750" s="2">
        <v>-6.68067033220111E-10</v>
      </c>
      <c r="F4750" s="2">
        <v>3.18240694788354E-9</v>
      </c>
      <c r="G4750" s="1">
        <v>1919467.2880654</v>
      </c>
      <c r="H4750" s="1">
        <v>-338249.435864176</v>
      </c>
      <c r="I4750" s="1">
        <v>5426.01859350527</v>
      </c>
      <c r="J4750" s="1">
        <v>-3732.95804718413</v>
      </c>
      <c r="K4750" s="1">
        <v>338375.354391095</v>
      </c>
      <c r="L4750" s="1">
        <v>28261.1519165915</v>
      </c>
      <c r="M4750" s="1">
        <v>29135.4897692011</v>
      </c>
      <c r="N4750" s="1">
        <v>27645.7261363178</v>
      </c>
      <c r="O4750" s="1">
        <v>2973559.62090091</v>
      </c>
      <c r="P4750" s="1">
        <v>283196.508201143</v>
      </c>
      <c r="Q4750" s="1">
        <v>195716.732400721</v>
      </c>
      <c r="S4750" s="5">
        <f t="shared" ref="S4750:U4750" si="4772">($AY$3*M4750^2)/(2*$AY$6)</f>
        <v>51417.08103</v>
      </c>
      <c r="T4750" s="5">
        <f t="shared" si="4772"/>
        <v>46293.36764</v>
      </c>
      <c r="U4750" s="5">
        <f t="shared" si="4772"/>
        <v>535569792</v>
      </c>
      <c r="V4750" s="1" t="s">
        <v>20</v>
      </c>
      <c r="W4750" s="2">
        <f t="shared" si="3"/>
        <v>50103.07468</v>
      </c>
      <c r="X4750" s="1">
        <f t="shared" si="4"/>
        <v>0.318163945</v>
      </c>
      <c r="Y4750" s="1">
        <f t="shared" si="5"/>
        <v>0.3381550595</v>
      </c>
      <c r="Z4750" s="1">
        <f t="shared" si="6"/>
        <v>0.3044578995</v>
      </c>
      <c r="AA4750" s="5">
        <f t="shared" si="7"/>
        <v>0.3048458933</v>
      </c>
      <c r="AB4750" s="1">
        <f t="shared" si="8"/>
        <v>1824.048472</v>
      </c>
      <c r="AC4750" s="1">
        <f t="shared" si="9"/>
        <v>97282.67469</v>
      </c>
      <c r="AD4750" s="5">
        <f t="shared" si="10"/>
        <v>90687.54653</v>
      </c>
      <c r="AE4750" s="5">
        <f t="shared" si="11"/>
        <v>125110.2592</v>
      </c>
      <c r="AF4750" s="5">
        <f t="shared" si="12"/>
        <v>256350.839</v>
      </c>
      <c r="AG4750" s="5">
        <f t="shared" si="13"/>
        <v>160776.3523</v>
      </c>
      <c r="AH4750" s="5">
        <f t="shared" si="14"/>
        <v>3081.638133</v>
      </c>
      <c r="AI4750" s="5">
        <f t="shared" si="15"/>
        <v>95574.48667</v>
      </c>
      <c r="AJ4750" s="1">
        <f t="shared" si="16"/>
        <v>538541102.7</v>
      </c>
      <c r="AK4750" s="1">
        <f t="shared" si="17"/>
        <v>61117.92029</v>
      </c>
      <c r="AL4750" s="1" t="s">
        <v>20</v>
      </c>
      <c r="AM4750" s="5">
        <f t="shared" si="18"/>
        <v>0.3349628817</v>
      </c>
      <c r="AN4750" s="5">
        <f t="shared" si="19"/>
        <v>0.5938423999</v>
      </c>
      <c r="AO4750" s="5">
        <f t="shared" si="20"/>
        <v>0.4304531906</v>
      </c>
      <c r="AP4750" s="5">
        <f t="shared" si="21"/>
        <v>0.2100797114</v>
      </c>
      <c r="AQ4750" s="1">
        <f t="shared" si="22"/>
        <v>0.8811508968</v>
      </c>
      <c r="AR4750" s="1">
        <f t="shared" si="23"/>
        <v>0.1874789142</v>
      </c>
      <c r="AT4750" s="1">
        <v>0.159211201388057</v>
      </c>
      <c r="AU4750" s="1">
        <f t="shared" si="24"/>
        <v>0.000002956342619</v>
      </c>
      <c r="AV4750" s="1">
        <f t="shared" si="25"/>
        <v>338255.7873</v>
      </c>
    </row>
    <row r="4751" ht="12.75" customHeight="1">
      <c r="A4751" s="4" t="s">
        <v>9550</v>
      </c>
      <c r="B4751" s="1" t="s">
        <v>9551</v>
      </c>
      <c r="C4751" s="2">
        <v>3.02353745793934E-10</v>
      </c>
      <c r="D4751" s="2">
        <v>-2.21047656341082E-9</v>
      </c>
      <c r="E4751" s="2">
        <v>1.49426131755623E-9</v>
      </c>
      <c r="F4751" s="2">
        <v>2.87997528832812E-9</v>
      </c>
      <c r="G4751" s="1">
        <v>2306026.01230804</v>
      </c>
      <c r="H4751" s="1">
        <v>-345055.827101533</v>
      </c>
      <c r="I4751" s="1">
        <v>5436.46644316989</v>
      </c>
      <c r="J4751" s="1">
        <v>-6566.48712504241</v>
      </c>
      <c r="K4751" s="1">
        <v>345235.361784823</v>
      </c>
      <c r="L4751" s="1">
        <v>29754.7912312342</v>
      </c>
      <c r="M4751" s="1">
        <v>39725.1845237897</v>
      </c>
      <c r="N4751" s="1">
        <v>25205.964471228</v>
      </c>
      <c r="O4751" s="1">
        <v>3143792.30385279</v>
      </c>
      <c r="P4751" s="1">
        <v>304717.742955366</v>
      </c>
      <c r="Q4751" s="1">
        <v>190846.62813396</v>
      </c>
      <c r="S4751" s="5">
        <f t="shared" ref="S4751:U4751" si="4773">($AY$3*M4751^2)/(2*$AY$6)</f>
        <v>95586.0727</v>
      </c>
      <c r="T4751" s="5">
        <f t="shared" si="4773"/>
        <v>38483.04348</v>
      </c>
      <c r="U4751" s="5">
        <f t="shared" si="4773"/>
        <v>598646523.5</v>
      </c>
      <c r="V4751" s="1" t="s">
        <v>20</v>
      </c>
      <c r="W4751" s="2">
        <f t="shared" si="3"/>
        <v>41367.15772</v>
      </c>
      <c r="X4751" s="1">
        <f t="shared" si="4"/>
        <v>0.5173714395</v>
      </c>
      <c r="Y4751" s="1">
        <f t="shared" si="5"/>
        <v>0.9221901563</v>
      </c>
      <c r="Z4751" s="1">
        <f t="shared" si="6"/>
        <v>0.3712746311</v>
      </c>
      <c r="AA4751" s="5">
        <f t="shared" si="7"/>
        <v>0.275875667</v>
      </c>
      <c r="AB4751" s="1">
        <f t="shared" si="8"/>
        <v>1999.300701</v>
      </c>
      <c r="AC4751" s="1">
        <f t="shared" si="9"/>
        <v>100028.5793</v>
      </c>
      <c r="AD4751" s="5">
        <f t="shared" si="10"/>
        <v>91367.11745</v>
      </c>
      <c r="AE4751" s="5">
        <f t="shared" si="11"/>
        <v>91289.29689</v>
      </c>
      <c r="AF4751" s="5">
        <f t="shared" si="12"/>
        <v>271021.548</v>
      </c>
      <c r="AG4751" s="5">
        <f t="shared" si="13"/>
        <v>127024.8522</v>
      </c>
      <c r="AH4751" s="5">
        <f t="shared" si="14"/>
        <v>2997.043467</v>
      </c>
      <c r="AI4751" s="5">
        <f t="shared" si="15"/>
        <v>143996.6959</v>
      </c>
      <c r="AJ4751" s="1">
        <f t="shared" si="16"/>
        <v>549459143.6</v>
      </c>
      <c r="AK4751" s="1">
        <f t="shared" si="17"/>
        <v>52593.47794</v>
      </c>
      <c r="AL4751" s="1" t="s">
        <v>20</v>
      </c>
      <c r="AM4751" s="5">
        <f t="shared" si="18"/>
        <v>0.4325603488</v>
      </c>
      <c r="AN4751" s="5">
        <f t="shared" si="19"/>
        <v>0.6013751544</v>
      </c>
      <c r="AO4751" s="5">
        <f t="shared" si="20"/>
        <v>0.6018878032</v>
      </c>
      <c r="AP4751" s="5">
        <f t="shared" si="21"/>
        <v>0.2027363313</v>
      </c>
      <c r="AQ4751" s="1">
        <f t="shared" si="22"/>
        <v>1.044728672</v>
      </c>
      <c r="AR4751" s="1">
        <f t="shared" si="23"/>
        <v>0.2222826961</v>
      </c>
      <c r="AT4751" s="1">
        <v>0.219031373138894</v>
      </c>
      <c r="AU4751" s="1">
        <f t="shared" si="24"/>
        <v>0.00000398630864</v>
      </c>
      <c r="AV4751" s="1">
        <f t="shared" si="25"/>
        <v>250858.649</v>
      </c>
    </row>
    <row r="4752" ht="12.75" customHeight="1">
      <c r="A4752" s="4" t="s">
        <v>9552</v>
      </c>
      <c r="B4752" s="1" t="s">
        <v>9553</v>
      </c>
      <c r="C4752" s="2">
        <v>1.41733419078835E-9</v>
      </c>
      <c r="D4752" s="2">
        <v>-2.11741389240726E-9</v>
      </c>
      <c r="E4752" s="2">
        <v>8.47825653657298E-10</v>
      </c>
      <c r="F4752" s="2">
        <v>2.87364323699313E-9</v>
      </c>
      <c r="G4752" s="1">
        <v>2361293.41532299</v>
      </c>
      <c r="H4752" s="1">
        <v>-337088.366966912</v>
      </c>
      <c r="I4752" s="1">
        <v>-982.769020010248</v>
      </c>
      <c r="J4752" s="1">
        <v>-6967.3088300551</v>
      </c>
      <c r="K4752" s="1">
        <v>337179.442979023</v>
      </c>
      <c r="L4752" s="1">
        <v>25046.5252266844</v>
      </c>
      <c r="M4752" s="1">
        <v>27356.8941910508</v>
      </c>
      <c r="N4752" s="1">
        <v>23597.2633645075</v>
      </c>
      <c r="O4752" s="1">
        <v>3221439.40032231</v>
      </c>
      <c r="P4752" s="1">
        <v>294336.27860475</v>
      </c>
      <c r="Q4752" s="1">
        <v>191574.694426223</v>
      </c>
      <c r="S4752" s="5">
        <f t="shared" ref="S4752:U4752" si="4774">($AY$3*M4752^2)/(2*$AY$6)</f>
        <v>45331.10998</v>
      </c>
      <c r="T4752" s="5">
        <f t="shared" si="4774"/>
        <v>33727.64757</v>
      </c>
      <c r="U4752" s="5">
        <f t="shared" si="4774"/>
        <v>628583105.3</v>
      </c>
      <c r="V4752" s="1" t="s">
        <v>20</v>
      </c>
      <c r="W4752" s="2">
        <f t="shared" si="3"/>
        <v>40790.29941</v>
      </c>
      <c r="X4752" s="1">
        <f t="shared" si="4"/>
        <v>0.3770345774</v>
      </c>
      <c r="Y4752" s="1">
        <f t="shared" si="5"/>
        <v>0.4498003562</v>
      </c>
      <c r="Z4752" s="1">
        <f t="shared" si="6"/>
        <v>0.3346643817</v>
      </c>
      <c r="AA4752" s="5">
        <f t="shared" si="7"/>
        <v>0.2752691136</v>
      </c>
      <c r="AB4752" s="1">
        <f t="shared" si="8"/>
        <v>2023.116981</v>
      </c>
      <c r="AC4752" s="1">
        <f t="shared" si="9"/>
        <v>101256.3248</v>
      </c>
      <c r="AD4752" s="5">
        <f t="shared" si="10"/>
        <v>85724.34101</v>
      </c>
      <c r="AE4752" s="5">
        <f t="shared" si="11"/>
        <v>124612.0531</v>
      </c>
      <c r="AF4752" s="5">
        <f t="shared" si="12"/>
        <v>238991.4079</v>
      </c>
      <c r="AG4752" s="5">
        <f t="shared" si="13"/>
        <v>139609.0478</v>
      </c>
      <c r="AH4752" s="5">
        <f t="shared" si="14"/>
        <v>2960.703941</v>
      </c>
      <c r="AI4752" s="5">
        <f t="shared" si="15"/>
        <v>99382.36016</v>
      </c>
      <c r="AJ4752" s="1">
        <f t="shared" si="16"/>
        <v>536637750.6</v>
      </c>
      <c r="AK4752" s="1">
        <f t="shared" si="17"/>
        <v>59910.11461</v>
      </c>
      <c r="AL4752" s="1" t="s">
        <v>20</v>
      </c>
      <c r="AM4752" s="5">
        <f t="shared" si="18"/>
        <v>0.3843860833</v>
      </c>
      <c r="AN4752" s="5">
        <f t="shared" si="19"/>
        <v>0.6260039381</v>
      </c>
      <c r="AO4752" s="5">
        <f t="shared" si="20"/>
        <v>0.430646745</v>
      </c>
      <c r="AP4752" s="5">
        <f t="shared" si="21"/>
        <v>0.224542696</v>
      </c>
      <c r="AQ4752" s="1">
        <f t="shared" si="22"/>
        <v>0.8957381472</v>
      </c>
      <c r="AR4752" s="1">
        <f t="shared" si="23"/>
        <v>0.1905825845</v>
      </c>
      <c r="AT4752" s="1">
        <v>0.188732914547772</v>
      </c>
      <c r="AU4752" s="1">
        <f t="shared" si="24"/>
        <v>0.000003516951879</v>
      </c>
      <c r="AV4752" s="1">
        <f t="shared" si="25"/>
        <v>284337.1289</v>
      </c>
    </row>
    <row r="4753" ht="12.75" customHeight="1">
      <c r="A4753" s="4" t="s">
        <v>9554</v>
      </c>
      <c r="B4753" s="1" t="s">
        <v>9555</v>
      </c>
      <c r="C4753" s="2">
        <v>2.55823996481974E-9</v>
      </c>
      <c r="D4753" s="2">
        <v>-8.75146489286254E-10</v>
      </c>
      <c r="E4753" s="2">
        <v>5.20115951943441E-10</v>
      </c>
      <c r="F4753" s="2">
        <v>2.77028160500629E-9</v>
      </c>
      <c r="G4753" s="1">
        <v>2715734.02044555</v>
      </c>
      <c r="H4753" s="1">
        <v>-333446.166346606</v>
      </c>
      <c r="I4753" s="1">
        <v>12481.7014419326</v>
      </c>
      <c r="J4753" s="1">
        <v>-8987.45735967808</v>
      </c>
      <c r="K4753" s="1">
        <v>333827.786552784</v>
      </c>
      <c r="L4753" s="1">
        <v>28089.6046840693</v>
      </c>
      <c r="M4753" s="1">
        <v>42014.7321109061</v>
      </c>
      <c r="N4753" s="1">
        <v>14671.695942083</v>
      </c>
      <c r="O4753" s="1">
        <v>3529996.11583482</v>
      </c>
      <c r="P4753" s="1">
        <v>268451.161704811</v>
      </c>
      <c r="Q4753" s="1">
        <v>186515.503213206</v>
      </c>
      <c r="S4753" s="5">
        <f t="shared" ref="S4753:U4753" si="4775">($AY$3*M4753^2)/(2*$AY$6)</f>
        <v>106921.7281</v>
      </c>
      <c r="T4753" s="5">
        <f t="shared" si="4775"/>
        <v>13038.37321</v>
      </c>
      <c r="U4753" s="5">
        <f t="shared" si="4775"/>
        <v>754764086.1</v>
      </c>
      <c r="V4753" s="1" t="s">
        <v>20</v>
      </c>
      <c r="W4753" s="2">
        <f t="shared" si="3"/>
        <v>36667.33308</v>
      </c>
      <c r="X4753" s="1">
        <f t="shared" si="4"/>
        <v>0.5868574298</v>
      </c>
      <c r="Y4753" s="1">
        <f t="shared" si="5"/>
        <v>1.312939004</v>
      </c>
      <c r="Z4753" s="1">
        <f t="shared" si="6"/>
        <v>0.1601039287</v>
      </c>
      <c r="AA4753" s="5">
        <f t="shared" si="7"/>
        <v>0.2653680012</v>
      </c>
      <c r="AB4753" s="1">
        <f t="shared" si="8"/>
        <v>2169.649765</v>
      </c>
      <c r="AC4753" s="1">
        <f t="shared" si="9"/>
        <v>105994.7344</v>
      </c>
      <c r="AD4753" s="5">
        <f t="shared" si="10"/>
        <v>55288.11265</v>
      </c>
      <c r="AE4753" s="5">
        <f t="shared" si="11"/>
        <v>51634.65153</v>
      </c>
      <c r="AF4753" s="5">
        <f t="shared" si="12"/>
        <v>230497.7488</v>
      </c>
      <c r="AG4753" s="5">
        <f t="shared" si="13"/>
        <v>72171.45505</v>
      </c>
      <c r="AH4753" s="5">
        <f t="shared" si="14"/>
        <v>2828.348046</v>
      </c>
      <c r="AI4753" s="5">
        <f t="shared" si="15"/>
        <v>158326.2938</v>
      </c>
      <c r="AJ4753" s="1">
        <f t="shared" si="16"/>
        <v>531303423.7</v>
      </c>
      <c r="AK4753" s="1">
        <f t="shared" si="17"/>
        <v>39640.36721</v>
      </c>
      <c r="AL4753" s="1" t="s">
        <v>20</v>
      </c>
      <c r="AM4753" s="5">
        <f t="shared" si="18"/>
        <v>0.7361683692</v>
      </c>
      <c r="AN4753" s="5">
        <f t="shared" si="19"/>
        <v>0.9609722565</v>
      </c>
      <c r="AO4753" s="5">
        <f t="shared" si="20"/>
        <v>1.028966804</v>
      </c>
      <c r="AP4753" s="5">
        <f t="shared" si="21"/>
        <v>0.2305026519</v>
      </c>
      <c r="AQ4753" s="1">
        <f t="shared" si="22"/>
        <v>1.340309036</v>
      </c>
      <c r="AR4753" s="1">
        <f t="shared" si="23"/>
        <v>0.2851721354</v>
      </c>
      <c r="AT4753" s="1">
        <v>0.173776264467701</v>
      </c>
      <c r="AU4753" s="1">
        <f t="shared" si="24"/>
        <v>0.000003270753711</v>
      </c>
      <c r="AV4753" s="1">
        <f t="shared" si="25"/>
        <v>305739.9268</v>
      </c>
    </row>
    <row r="4754" ht="12.75" customHeight="1">
      <c r="A4754" s="4" t="s">
        <v>9556</v>
      </c>
      <c r="B4754" s="1" t="s">
        <v>9557</v>
      </c>
      <c r="C4754" s="2">
        <v>2.59226547833046E-9</v>
      </c>
      <c r="D4754" s="2">
        <v>-1.15891324925349E-9</v>
      </c>
      <c r="E4754" s="2">
        <v>3.96522146500661E-10</v>
      </c>
      <c r="F4754" s="2">
        <v>2.87311617540691E-9</v>
      </c>
      <c r="G4754" s="1">
        <v>2765434.8828329</v>
      </c>
      <c r="H4754" s="1">
        <v>-331411.899595333</v>
      </c>
      <c r="I4754" s="1">
        <v>11624.3924389304</v>
      </c>
      <c r="J4754" s="1">
        <v>-5536.47679487986</v>
      </c>
      <c r="K4754" s="1">
        <v>331675.294386205</v>
      </c>
      <c r="L4754" s="1">
        <v>30271.2654253242</v>
      </c>
      <c r="M4754" s="1">
        <v>43669.7638459884</v>
      </c>
      <c r="N4754" s="1">
        <v>23057.2140562394</v>
      </c>
      <c r="O4754" s="1">
        <v>3488508.46511799</v>
      </c>
      <c r="P4754" s="1">
        <v>269702.67058289</v>
      </c>
      <c r="Q4754" s="1">
        <v>186808.508071771</v>
      </c>
      <c r="S4754" s="5">
        <f t="shared" ref="S4754:U4754" si="4776">($AY$3*M4754^2)/(2*$AY$6)</f>
        <v>115511.2966</v>
      </c>
      <c r="T4754" s="5">
        <f t="shared" si="4776"/>
        <v>32201.52465</v>
      </c>
      <c r="U4754" s="5">
        <f t="shared" si="4776"/>
        <v>737127025.7</v>
      </c>
      <c r="V4754" s="1" t="s">
        <v>20</v>
      </c>
      <c r="W4754" s="2">
        <f t="shared" si="3"/>
        <v>37685.17103</v>
      </c>
      <c r="X4754" s="1">
        <f t="shared" si="4"/>
        <v>0.6452383485</v>
      </c>
      <c r="Y4754" s="1">
        <f t="shared" si="5"/>
        <v>1.342828981</v>
      </c>
      <c r="Z4754" s="1">
        <f t="shared" si="6"/>
        <v>0.3743455559</v>
      </c>
      <c r="AA4754" s="5">
        <f t="shared" si="7"/>
        <v>0.2752186259</v>
      </c>
      <c r="AB4754" s="1">
        <f t="shared" si="8"/>
        <v>2189.413218</v>
      </c>
      <c r="AC4754" s="1">
        <f t="shared" si="9"/>
        <v>105370.0213</v>
      </c>
      <c r="AD4754" s="5">
        <f t="shared" si="10"/>
        <v>83777.81113</v>
      </c>
      <c r="AE4754" s="5">
        <f t="shared" si="11"/>
        <v>75335.57513</v>
      </c>
      <c r="AF4754" s="5">
        <f t="shared" si="12"/>
        <v>262969.301</v>
      </c>
      <c r="AG4754" s="5">
        <f t="shared" si="13"/>
        <v>104296.3053</v>
      </c>
      <c r="AH4754" s="5">
        <f t="shared" si="14"/>
        <v>2845.116631</v>
      </c>
      <c r="AI4754" s="5">
        <f t="shared" si="15"/>
        <v>158672.9957</v>
      </c>
      <c r="AJ4754" s="1">
        <f t="shared" si="16"/>
        <v>527877626</v>
      </c>
      <c r="AK4754" s="1">
        <f t="shared" si="17"/>
        <v>46976.59708</v>
      </c>
      <c r="AL4754" s="1" t="s">
        <v>20</v>
      </c>
      <c r="AM4754" s="5">
        <f t="shared" si="18"/>
        <v>0.5061326233</v>
      </c>
      <c r="AN4754" s="5">
        <f t="shared" si="19"/>
        <v>0.6300924063</v>
      </c>
      <c r="AO4754" s="5">
        <f t="shared" si="20"/>
        <v>0.7007016607</v>
      </c>
      <c r="AP4754" s="5">
        <f t="shared" si="21"/>
        <v>0.2007373575</v>
      </c>
      <c r="AQ4754" s="1">
        <f t="shared" si="22"/>
        <v>1.123703416</v>
      </c>
      <c r="AR4754" s="1">
        <f t="shared" si="23"/>
        <v>0.2390858332</v>
      </c>
      <c r="AT4754" s="1">
        <v>0.188649696077284</v>
      </c>
      <c r="AU4754" s="1">
        <f t="shared" si="24"/>
        <v>0.000003573739192</v>
      </c>
      <c r="AV4754" s="1">
        <f t="shared" si="25"/>
        <v>279818.9645</v>
      </c>
    </row>
    <row r="4755" ht="12.75" customHeight="1">
      <c r="A4755" s="4" t="s">
        <v>9558</v>
      </c>
      <c r="B4755" s="1" t="s">
        <v>9559</v>
      </c>
      <c r="C4755" s="2">
        <v>2.21600705716396E-9</v>
      </c>
      <c r="D4755" s="2">
        <v>-1.85418004150737E-9</v>
      </c>
      <c r="E4755" s="2">
        <v>-2.1822681861881E-10</v>
      </c>
      <c r="F4755" s="2">
        <v>2.97294783243605E-9</v>
      </c>
      <c r="G4755" s="1">
        <v>2499175.97758198</v>
      </c>
      <c r="H4755" s="1">
        <v>-328382.323514597</v>
      </c>
      <c r="I4755" s="1">
        <v>3354.28850705107</v>
      </c>
      <c r="J4755" s="1">
        <v>-4684.39955861883</v>
      </c>
      <c r="K4755" s="1">
        <v>328690.000168863</v>
      </c>
      <c r="L4755" s="1">
        <v>27747.5634436482</v>
      </c>
      <c r="M4755" s="1">
        <v>35596.4518089572</v>
      </c>
      <c r="N4755" s="1">
        <v>22425.2865771224</v>
      </c>
      <c r="O4755" s="1">
        <v>3645167.77856934</v>
      </c>
      <c r="P4755" s="1">
        <v>279560.844711983</v>
      </c>
      <c r="Q4755" s="1">
        <v>185160.292014704</v>
      </c>
      <c r="S4755" s="5">
        <f t="shared" ref="S4755:U4755" si="4777">($AY$3*M4755^2)/(2*$AY$6)</f>
        <v>76749.61274</v>
      </c>
      <c r="T4755" s="5">
        <f t="shared" si="4777"/>
        <v>30460.62256</v>
      </c>
      <c r="U4755" s="5">
        <f t="shared" si="4777"/>
        <v>804818252.7</v>
      </c>
      <c r="V4755" s="1" t="s">
        <v>20</v>
      </c>
      <c r="W4755" s="2">
        <f t="shared" si="3"/>
        <v>41019.26662</v>
      </c>
      <c r="X4755" s="1">
        <f t="shared" si="4"/>
        <v>0.4575872587</v>
      </c>
      <c r="Y4755" s="1">
        <f t="shared" si="5"/>
        <v>0.7530739726</v>
      </c>
      <c r="Z4755" s="1">
        <f t="shared" si="6"/>
        <v>0.2988823165</v>
      </c>
      <c r="AA4755" s="5">
        <f t="shared" si="7"/>
        <v>0.2847815985</v>
      </c>
      <c r="AB4755" s="1">
        <f t="shared" si="8"/>
        <v>2081.346736</v>
      </c>
      <c r="AC4755" s="1">
        <f t="shared" si="9"/>
        <v>107709.9783</v>
      </c>
      <c r="AD4755" s="5">
        <f t="shared" si="10"/>
        <v>78745.56043</v>
      </c>
      <c r="AE4755" s="5">
        <f t="shared" si="11"/>
        <v>86486.21929</v>
      </c>
      <c r="AF4755" s="5">
        <f t="shared" si="12"/>
        <v>241405.3033</v>
      </c>
      <c r="AG4755" s="5">
        <f t="shared" si="13"/>
        <v>116409.6857</v>
      </c>
      <c r="AH4755" s="5">
        <f t="shared" si="14"/>
        <v>2783.307588</v>
      </c>
      <c r="AI4755" s="5">
        <f t="shared" si="15"/>
        <v>124995.6177</v>
      </c>
      <c r="AJ4755" s="1">
        <f t="shared" si="16"/>
        <v>523126382.7</v>
      </c>
      <c r="AK4755" s="1">
        <f t="shared" si="17"/>
        <v>49413.8608</v>
      </c>
      <c r="AL4755" s="1" t="s">
        <v>20</v>
      </c>
      <c r="AM4755" s="5">
        <f t="shared" si="18"/>
        <v>0.4493838976</v>
      </c>
      <c r="AN4755" s="5">
        <f t="shared" si="19"/>
        <v>0.6643249218</v>
      </c>
      <c r="AO4755" s="5">
        <f t="shared" si="20"/>
        <v>0.6048667488</v>
      </c>
      <c r="AP4755" s="5">
        <f t="shared" si="21"/>
        <v>0.2167004517</v>
      </c>
      <c r="AQ4755" s="1">
        <f t="shared" si="22"/>
        <v>1.058663246</v>
      </c>
      <c r="AR4755" s="1">
        <f t="shared" si="23"/>
        <v>0.2252474991</v>
      </c>
      <c r="AT4755" s="1">
        <v>0.188830146573502</v>
      </c>
      <c r="AU4755" s="1">
        <f t="shared" si="24"/>
        <v>0.000003609646785</v>
      </c>
      <c r="AV4755" s="1">
        <f t="shared" si="25"/>
        <v>277035.4163</v>
      </c>
    </row>
    <row r="4756" ht="12.75" customHeight="1">
      <c r="A4756" s="4" t="s">
        <v>9560</v>
      </c>
      <c r="B4756" s="1" t="s">
        <v>9561</v>
      </c>
      <c r="C4756" s="2">
        <v>2.04713464386647E-9</v>
      </c>
      <c r="D4756" s="2">
        <v>-1.97312858295441E-9</v>
      </c>
      <c r="E4756" s="2">
        <v>3.95037469790313E-10</v>
      </c>
      <c r="F4756" s="2">
        <v>2.89700924473542E-9</v>
      </c>
      <c r="G4756" s="1">
        <v>2830795.34980175</v>
      </c>
      <c r="H4756" s="1">
        <v>-336043.399724195</v>
      </c>
      <c r="I4756" s="1">
        <v>9897.82407644808</v>
      </c>
      <c r="J4756" s="1">
        <v>-8055.95134843942</v>
      </c>
      <c r="K4756" s="1">
        <v>336350.611170837</v>
      </c>
      <c r="L4756" s="1">
        <v>31305.5376146524</v>
      </c>
      <c r="M4756" s="1">
        <v>42069.587955833</v>
      </c>
      <c r="N4756" s="1">
        <v>23797.9764414991</v>
      </c>
      <c r="O4756" s="1">
        <v>3672130.39773883</v>
      </c>
      <c r="P4756" s="1">
        <v>291149.613343392</v>
      </c>
      <c r="Q4756" s="1">
        <v>185304.95812572</v>
      </c>
      <c r="S4756" s="5">
        <f t="shared" ref="S4756:U4756" si="4778">($AY$3*M4756^2)/(2*$AY$6)</f>
        <v>107201.1116</v>
      </c>
      <c r="T4756" s="5">
        <f t="shared" si="4778"/>
        <v>34303.84746</v>
      </c>
      <c r="U4756" s="5">
        <f t="shared" si="4778"/>
        <v>816768464.4</v>
      </c>
      <c r="V4756" s="1" t="s">
        <v>20</v>
      </c>
      <c r="W4756" s="2">
        <f t="shared" si="3"/>
        <v>37557.32619</v>
      </c>
      <c r="X4756" s="1">
        <f t="shared" si="4"/>
        <v>0.6947891065</v>
      </c>
      <c r="Y4756" s="1">
        <f t="shared" si="5"/>
        <v>1.254721052</v>
      </c>
      <c r="Z4756" s="1">
        <f t="shared" si="6"/>
        <v>0.4015047877</v>
      </c>
      <c r="AA4756" s="5">
        <f t="shared" si="7"/>
        <v>0.2775073665</v>
      </c>
      <c r="AB4756" s="1">
        <f t="shared" si="8"/>
        <v>2215.13528</v>
      </c>
      <c r="AC4756" s="1">
        <f t="shared" si="9"/>
        <v>108107.5996</v>
      </c>
      <c r="AD4756" s="5">
        <f t="shared" si="10"/>
        <v>85756.19719</v>
      </c>
      <c r="AE4756" s="5">
        <f t="shared" si="11"/>
        <v>79724.97502</v>
      </c>
      <c r="AF4756" s="5">
        <f t="shared" si="12"/>
        <v>254480.0034</v>
      </c>
      <c r="AG4756" s="5">
        <f t="shared" si="13"/>
        <v>102881.909</v>
      </c>
      <c r="AH4756" s="5">
        <f t="shared" si="14"/>
        <v>2773.070543</v>
      </c>
      <c r="AI4756" s="5">
        <f t="shared" si="15"/>
        <v>151598.0945</v>
      </c>
      <c r="AJ4756" s="1">
        <f t="shared" si="16"/>
        <v>535318623.8</v>
      </c>
      <c r="AK4756" s="1">
        <f t="shared" si="17"/>
        <v>47702.05245</v>
      </c>
      <c r="AL4756" s="1" t="s">
        <v>20</v>
      </c>
      <c r="AM4756" s="5">
        <f t="shared" si="18"/>
        <v>0.5203233778</v>
      </c>
      <c r="AN4756" s="5">
        <f t="shared" si="19"/>
        <v>0.6242331649</v>
      </c>
      <c r="AO4756" s="5">
        <f t="shared" si="20"/>
        <v>0.6714566215</v>
      </c>
      <c r="AP4756" s="5">
        <f t="shared" si="21"/>
        <v>0.2103578343</v>
      </c>
      <c r="AQ4756" s="1">
        <f t="shared" si="22"/>
        <v>1.122212979</v>
      </c>
      <c r="AR4756" s="1">
        <f t="shared" si="23"/>
        <v>0.2387687189</v>
      </c>
      <c r="AT4756" s="1">
        <v>0.173987291117075</v>
      </c>
      <c r="AU4756" s="1">
        <f t="shared" si="24"/>
        <v>0.000003250163237</v>
      </c>
      <c r="AV4756" s="1">
        <f t="shared" si="25"/>
        <v>307676.8541</v>
      </c>
    </row>
    <row r="4757" ht="12.75" customHeight="1">
      <c r="A4757" s="4" t="s">
        <v>9562</v>
      </c>
      <c r="B4757" s="1" t="s">
        <v>9563</v>
      </c>
      <c r="C4757" s="2">
        <v>2.22155259753065E-9</v>
      </c>
      <c r="D4757" s="2">
        <v>-1.5349927272139E-9</v>
      </c>
      <c r="E4757" s="2">
        <v>5.37512528911485E-10</v>
      </c>
      <c r="F4757" s="2">
        <v>2.80816313100184E-9</v>
      </c>
      <c r="G4757" s="1">
        <v>3014041.78436895</v>
      </c>
      <c r="H4757" s="1">
        <v>-332205.123713826</v>
      </c>
      <c r="I4757" s="1">
        <v>6596.71748157999</v>
      </c>
      <c r="J4757" s="1">
        <v>2320.38453796697</v>
      </c>
      <c r="K4757" s="1">
        <v>332301.987857092</v>
      </c>
      <c r="L4757" s="1">
        <v>29097.7032050712</v>
      </c>
      <c r="M4757" s="1">
        <v>36497.8541503656</v>
      </c>
      <c r="N4757" s="1">
        <v>23876.6471667418</v>
      </c>
      <c r="O4757" s="1">
        <v>3756740.15238015</v>
      </c>
      <c r="P4757" s="1">
        <v>287576.292480908</v>
      </c>
      <c r="Q4757" s="1">
        <v>181966.788216572</v>
      </c>
      <c r="S4757" s="5">
        <f t="shared" ref="S4757:U4757" si="4779">($AY$3*M4757^2)/(2*$AY$6)</f>
        <v>80685.86043</v>
      </c>
      <c r="T4757" s="5">
        <f t="shared" si="4779"/>
        <v>34531.02385</v>
      </c>
      <c r="U4757" s="5">
        <f t="shared" si="4779"/>
        <v>854840491.3</v>
      </c>
      <c r="V4757" s="1" t="s">
        <v>20</v>
      </c>
      <c r="W4757" s="2">
        <f t="shared" si="3"/>
        <v>35281.47396</v>
      </c>
      <c r="X4757" s="1">
        <f t="shared" si="4"/>
        <v>0.6801801892</v>
      </c>
      <c r="Y4757" s="1">
        <f t="shared" si="5"/>
        <v>1.070141538</v>
      </c>
      <c r="Z4757" s="1">
        <f t="shared" si="6"/>
        <v>0.4579870968</v>
      </c>
      <c r="AA4757" s="5">
        <f t="shared" si="7"/>
        <v>0.2689967098</v>
      </c>
      <c r="AB4757" s="1">
        <f t="shared" si="8"/>
        <v>2285.707492</v>
      </c>
      <c r="AC4757" s="1">
        <f t="shared" si="9"/>
        <v>109345.9635</v>
      </c>
      <c r="AD4757" s="5">
        <f t="shared" si="10"/>
        <v>88761.8558</v>
      </c>
      <c r="AE4757" s="5">
        <f t="shared" si="11"/>
        <v>94255.9388</v>
      </c>
      <c r="AF4757" s="5">
        <f t="shared" si="12"/>
        <v>243306.7171</v>
      </c>
      <c r="AG4757" s="5">
        <f t="shared" si="13"/>
        <v>107625.3023</v>
      </c>
      <c r="AH4757" s="5">
        <f t="shared" si="14"/>
        <v>2741.664992</v>
      </c>
      <c r="AI4757" s="5">
        <f t="shared" si="15"/>
        <v>135681.4147</v>
      </c>
      <c r="AJ4757" s="1">
        <f t="shared" si="16"/>
        <v>528875039.7</v>
      </c>
      <c r="AK4757" s="1">
        <f t="shared" si="17"/>
        <v>51058.93165</v>
      </c>
      <c r="AL4757" s="1" t="s">
        <v>20</v>
      </c>
      <c r="AM4757" s="5">
        <f t="shared" si="18"/>
        <v>0.4914039991</v>
      </c>
      <c r="AN4757" s="5">
        <f t="shared" si="19"/>
        <v>0.5958359421</v>
      </c>
      <c r="AO4757" s="5">
        <f t="shared" si="20"/>
        <v>0.5611052698</v>
      </c>
      <c r="AP4757" s="5">
        <f t="shared" si="21"/>
        <v>0.217369683</v>
      </c>
      <c r="AQ4757" s="1">
        <f t="shared" si="22"/>
        <v>1.035812977</v>
      </c>
      <c r="AR4757" s="1">
        <f t="shared" si="23"/>
        <v>0.2203857397</v>
      </c>
      <c r="AT4757" s="1">
        <v>0.305639189310201</v>
      </c>
      <c r="AU4757" s="1">
        <f t="shared" si="24"/>
        <v>0.000005779043562</v>
      </c>
      <c r="AV4757" s="1">
        <f t="shared" si="25"/>
        <v>173039.014</v>
      </c>
    </row>
    <row r="4758" ht="12.75" customHeight="1">
      <c r="A4758" s="4" t="s">
        <v>9564</v>
      </c>
      <c r="B4758" s="1" t="s">
        <v>9565</v>
      </c>
      <c r="C4758" s="2">
        <v>2.16337007206328E-9</v>
      </c>
      <c r="D4758" s="2">
        <v>-1.70064677309745E-9</v>
      </c>
      <c r="E4758" s="2">
        <v>6.34704507691878E-11</v>
      </c>
      <c r="F4758" s="2">
        <v>2.91763681983743E-9</v>
      </c>
      <c r="G4758" s="1">
        <v>2816850.58717322</v>
      </c>
      <c r="H4758" s="1">
        <v>-331877.887822819</v>
      </c>
      <c r="I4758" s="1">
        <v>5564.11371085633</v>
      </c>
      <c r="J4758" s="1">
        <v>-4885.45449125956</v>
      </c>
      <c r="K4758" s="1">
        <v>332095.690633848</v>
      </c>
      <c r="L4758" s="1">
        <v>32946.5733294776</v>
      </c>
      <c r="M4758" s="1">
        <v>37955.3148535318</v>
      </c>
      <c r="N4758" s="1">
        <v>29221.3724683935</v>
      </c>
      <c r="O4758" s="1">
        <v>3729218.91678448</v>
      </c>
      <c r="P4758" s="1">
        <v>286492.634133969</v>
      </c>
      <c r="Q4758" s="1">
        <v>182923.927751938</v>
      </c>
      <c r="S4758" s="5">
        <f t="shared" ref="S4758:U4758" si="4780">($AY$3*M4758^2)/(2*$AY$6)</f>
        <v>87258.54535</v>
      </c>
      <c r="T4758" s="5">
        <f t="shared" si="4780"/>
        <v>51720.65211</v>
      </c>
      <c r="U4758" s="5">
        <f t="shared" si="4780"/>
        <v>842361538.3</v>
      </c>
      <c r="V4758" s="1" t="s">
        <v>20</v>
      </c>
      <c r="W4758" s="2">
        <f t="shared" si="3"/>
        <v>37918.25536</v>
      </c>
      <c r="X4758" s="1">
        <f t="shared" si="4"/>
        <v>0.7549597692</v>
      </c>
      <c r="Y4758" s="1">
        <f t="shared" si="5"/>
        <v>1.00195566</v>
      </c>
      <c r="Z4758" s="1">
        <f t="shared" si="6"/>
        <v>0.593887967</v>
      </c>
      <c r="AA4758" s="5">
        <f t="shared" si="7"/>
        <v>0.2794833022</v>
      </c>
      <c r="AB4758" s="1">
        <f t="shared" si="8"/>
        <v>2209.672563</v>
      </c>
      <c r="AC4758" s="1">
        <f t="shared" si="9"/>
        <v>108944.7023</v>
      </c>
      <c r="AD4758" s="5">
        <f t="shared" si="10"/>
        <v>104554.985</v>
      </c>
      <c r="AE4758" s="5">
        <f t="shared" si="11"/>
        <v>107043.6775</v>
      </c>
      <c r="AF4758" s="5">
        <f t="shared" si="12"/>
        <v>256137.7764</v>
      </c>
      <c r="AG4758" s="5">
        <f t="shared" si="13"/>
        <v>120332.4722</v>
      </c>
      <c r="AH4758" s="5">
        <f t="shared" si="14"/>
        <v>2751.762992</v>
      </c>
      <c r="AI4758" s="5">
        <f t="shared" si="15"/>
        <v>135805.3041</v>
      </c>
      <c r="AJ4758" s="1">
        <f t="shared" si="16"/>
        <v>528546707.4</v>
      </c>
      <c r="AK4758" s="1">
        <f t="shared" si="17"/>
        <v>54113.78986</v>
      </c>
      <c r="AL4758" s="1" t="s">
        <v>20</v>
      </c>
      <c r="AM4758" s="5">
        <f t="shared" si="18"/>
        <v>0.4392386341</v>
      </c>
      <c r="AN4758" s="5">
        <f t="shared" si="19"/>
        <v>0.5055203322</v>
      </c>
      <c r="AO4758" s="5">
        <f t="shared" si="20"/>
        <v>0.4937673293</v>
      </c>
      <c r="AP4758" s="5">
        <f t="shared" si="21"/>
        <v>0.206352501</v>
      </c>
      <c r="AQ4758" s="1">
        <f t="shared" si="22"/>
        <v>0.9767320101</v>
      </c>
      <c r="AR4758" s="1">
        <f t="shared" si="23"/>
        <v>0.2078153213</v>
      </c>
      <c r="AT4758" s="1">
        <v>0.14975193076182</v>
      </c>
      <c r="AU4758" s="1">
        <f t="shared" si="24"/>
        <v>0.000002833277148</v>
      </c>
      <c r="AV4758" s="1">
        <f t="shared" si="25"/>
        <v>352948.1755</v>
      </c>
    </row>
    <row r="4759" ht="12.75" customHeight="1">
      <c r="A4759" s="4" t="s">
        <v>9566</v>
      </c>
      <c r="B4759" s="1" t="s">
        <v>9567</v>
      </c>
      <c r="C4759" s="2">
        <v>1.4388425658478E-9</v>
      </c>
      <c r="D4759" s="2">
        <v>-2.34299922966506E-9</v>
      </c>
      <c r="E4759" s="2">
        <v>3.28046381618702E-10</v>
      </c>
      <c r="F4759" s="2">
        <v>2.84027460892531E-9</v>
      </c>
      <c r="G4759" s="1">
        <v>2663698.37963317</v>
      </c>
      <c r="H4759" s="1">
        <v>-332088.182325496</v>
      </c>
      <c r="I4759" s="1">
        <v>-5087.12011047023</v>
      </c>
      <c r="J4759" s="1">
        <v>6412.88686520282</v>
      </c>
      <c r="K4759" s="1">
        <v>332283.843542261</v>
      </c>
      <c r="L4759" s="1">
        <v>26997.3180419212</v>
      </c>
      <c r="M4759" s="1">
        <v>34825.5023187922</v>
      </c>
      <c r="N4759" s="1">
        <v>21883.443860127</v>
      </c>
      <c r="O4759" s="1">
        <v>3588983.02856912</v>
      </c>
      <c r="P4759" s="1">
        <v>304209.633059897</v>
      </c>
      <c r="Q4759" s="1">
        <v>188018.602850942</v>
      </c>
      <c r="S4759" s="5">
        <f t="shared" ref="S4759:U4759" si="4781">($AY$3*M4759^2)/(2*$AY$6)</f>
        <v>73461.12089</v>
      </c>
      <c r="T4759" s="5">
        <f t="shared" si="4781"/>
        <v>29006.41862</v>
      </c>
      <c r="U4759" s="5">
        <f t="shared" si="4781"/>
        <v>780199344.8</v>
      </c>
      <c r="V4759" s="1" t="s">
        <v>20</v>
      </c>
      <c r="W4759" s="2">
        <f t="shared" si="3"/>
        <v>37959.18067</v>
      </c>
      <c r="X4759" s="1">
        <f t="shared" si="4"/>
        <v>0.5058334973</v>
      </c>
      <c r="Y4759" s="1">
        <f t="shared" si="5"/>
        <v>0.8417073488</v>
      </c>
      <c r="Z4759" s="1">
        <f t="shared" si="6"/>
        <v>0.3323515271</v>
      </c>
      <c r="AA4759" s="5">
        <f t="shared" si="7"/>
        <v>0.2720726999</v>
      </c>
      <c r="AB4759" s="1">
        <f t="shared" si="8"/>
        <v>2148.763116</v>
      </c>
      <c r="AC4759" s="1">
        <f t="shared" si="9"/>
        <v>106876.6616</v>
      </c>
      <c r="AD4759" s="5">
        <f t="shared" si="10"/>
        <v>80432.33984</v>
      </c>
      <c r="AE4759" s="5">
        <f t="shared" si="11"/>
        <v>90988.6749</v>
      </c>
      <c r="AF4759" s="5">
        <f t="shared" si="12"/>
        <v>241091.4277</v>
      </c>
      <c r="AG4759" s="5">
        <f t="shared" si="13"/>
        <v>113090.7046</v>
      </c>
      <c r="AH4759" s="5">
        <f t="shared" si="14"/>
        <v>2805.009023</v>
      </c>
      <c r="AI4759" s="5">
        <f t="shared" si="15"/>
        <v>128000.7231</v>
      </c>
      <c r="AJ4759" s="1">
        <f t="shared" si="16"/>
        <v>528846162.1</v>
      </c>
      <c r="AK4759" s="1">
        <f t="shared" si="17"/>
        <v>50777.16139</v>
      </c>
      <c r="AL4759" s="1" t="s">
        <v>20</v>
      </c>
      <c r="AM4759" s="5">
        <f t="shared" si="18"/>
        <v>0.4676300885</v>
      </c>
      <c r="AN4759" s="5">
        <f t="shared" si="19"/>
        <v>0.6575043858</v>
      </c>
      <c r="AO4759" s="5">
        <f t="shared" si="20"/>
        <v>0.5812219627</v>
      </c>
      <c r="AP4759" s="5">
        <f t="shared" si="21"/>
        <v>0.2193550252</v>
      </c>
      <c r="AQ4759" s="1">
        <f t="shared" si="22"/>
        <v>1.04150399</v>
      </c>
      <c r="AR4759" s="1">
        <f t="shared" si="23"/>
        <v>0.2215965937</v>
      </c>
      <c r="AT4759" s="1">
        <v>0.371275921372154</v>
      </c>
      <c r="AU4759" s="1">
        <f t="shared" si="24"/>
        <v>0.00000702049004</v>
      </c>
      <c r="AV4759" s="1">
        <f t="shared" si="25"/>
        <v>142440.1992</v>
      </c>
    </row>
    <row r="4760" ht="12.75" customHeight="1">
      <c r="A4760" s="4" t="s">
        <v>9568</v>
      </c>
      <c r="B4760" s="1" t="s">
        <v>9569</v>
      </c>
      <c r="C4760" s="2">
        <v>1.95233415901358E-9</v>
      </c>
      <c r="D4760" s="2">
        <v>-1.51372543653011E-9</v>
      </c>
      <c r="E4760" s="2">
        <v>2.01409720288289E-9</v>
      </c>
      <c r="F4760" s="2">
        <v>3.22585906717472E-9</v>
      </c>
      <c r="G4760" s="1">
        <v>2502239.16727749</v>
      </c>
      <c r="H4760" s="1">
        <v>-326955.169120645</v>
      </c>
      <c r="I4760" s="1">
        <v>-4180.61081221667</v>
      </c>
      <c r="J4760" s="1">
        <v>4616.76962071519</v>
      </c>
      <c r="K4760" s="1">
        <v>327029.697882916</v>
      </c>
      <c r="L4760" s="1">
        <v>24881.223704</v>
      </c>
      <c r="M4760" s="1">
        <v>33312.5692755248</v>
      </c>
      <c r="N4760" s="1">
        <v>18118.1743142491</v>
      </c>
      <c r="O4760" s="1">
        <v>3366005.14520871</v>
      </c>
      <c r="P4760" s="1">
        <v>283397.909740558</v>
      </c>
      <c r="Q4760" s="1">
        <v>191277.722710566</v>
      </c>
      <c r="S4760" s="5">
        <f t="shared" ref="S4760:U4760" si="4782">($AY$3*M4760^2)/(2*$AY$6)</f>
        <v>67216.9854</v>
      </c>
      <c r="T4760" s="5">
        <f t="shared" si="4782"/>
        <v>19883.44532</v>
      </c>
      <c r="U4760" s="5">
        <f t="shared" si="4782"/>
        <v>686265747.1</v>
      </c>
      <c r="V4760" s="1" t="s">
        <v>20</v>
      </c>
      <c r="W4760" s="2">
        <f t="shared" si="3"/>
        <v>44481.55927</v>
      </c>
      <c r="X4760" s="1">
        <f t="shared" si="4"/>
        <v>0.3128840802</v>
      </c>
      <c r="Y4760" s="1">
        <f t="shared" si="5"/>
        <v>0.5608623065</v>
      </c>
      <c r="Z4760" s="1">
        <f t="shared" si="6"/>
        <v>0.165908586</v>
      </c>
      <c r="AA4760" s="5">
        <f t="shared" si="7"/>
        <v>0.3090082146</v>
      </c>
      <c r="AB4760" s="1">
        <f t="shared" si="8"/>
        <v>2082.621877</v>
      </c>
      <c r="AC4760" s="1">
        <f t="shared" si="9"/>
        <v>103503.3878</v>
      </c>
      <c r="AD4760" s="5">
        <f t="shared" si="10"/>
        <v>58633.3096</v>
      </c>
      <c r="AE4760" s="5">
        <f t="shared" si="11"/>
        <v>69939.43054</v>
      </c>
      <c r="AF4760" s="5">
        <f t="shared" si="12"/>
        <v>212626.8581</v>
      </c>
      <c r="AG4760" s="5">
        <f t="shared" si="13"/>
        <v>104822.0565</v>
      </c>
      <c r="AH4760" s="5">
        <f t="shared" si="14"/>
        <v>2896.426933</v>
      </c>
      <c r="AI4760" s="5">
        <f t="shared" si="15"/>
        <v>107804.8016</v>
      </c>
      <c r="AJ4760" s="1">
        <f t="shared" si="16"/>
        <v>520483929.6</v>
      </c>
      <c r="AK4760" s="1">
        <f t="shared" si="17"/>
        <v>45740.94273</v>
      </c>
      <c r="AL4760" s="1" t="s">
        <v>20</v>
      </c>
      <c r="AM4760" s="5">
        <f t="shared" si="18"/>
        <v>0.4965404679</v>
      </c>
      <c r="AN4760" s="5">
        <f t="shared" si="19"/>
        <v>0.8876932466</v>
      </c>
      <c r="AO4760" s="5">
        <f t="shared" si="20"/>
        <v>0.7441924041</v>
      </c>
      <c r="AP4760" s="5">
        <f t="shared" si="21"/>
        <v>0.2447874809</v>
      </c>
      <c r="AQ4760" s="1">
        <f t="shared" si="22"/>
        <v>1.137895064</v>
      </c>
      <c r="AR4760" s="1">
        <f t="shared" si="23"/>
        <v>0.2421053328</v>
      </c>
      <c r="AT4760" s="1">
        <v>0.366539431889816</v>
      </c>
      <c r="AU4760" s="1">
        <f t="shared" si="24"/>
        <v>0.000007042281444</v>
      </c>
      <c r="AV4760" s="1">
        <f t="shared" si="25"/>
        <v>141999.437</v>
      </c>
    </row>
    <row r="4761" ht="12.75" customHeight="1">
      <c r="A4761" s="4" t="s">
        <v>9570</v>
      </c>
      <c r="B4761" s="1" t="s">
        <v>9571</v>
      </c>
      <c r="C4761" s="2">
        <v>2.18899565635324E-9</v>
      </c>
      <c r="D4761" s="2">
        <v>-1.88698858978968E-9</v>
      </c>
      <c r="E4761" s="2">
        <v>1.67577979509105E-9</v>
      </c>
      <c r="F4761" s="2">
        <v>3.3656552974086E-9</v>
      </c>
      <c r="G4761" s="1">
        <v>2474614.09283889</v>
      </c>
      <c r="H4761" s="1">
        <v>-324638.970687268</v>
      </c>
      <c r="I4761" s="1">
        <v>-6505.16245358074</v>
      </c>
      <c r="J4761" s="1">
        <v>2283.65980132765</v>
      </c>
      <c r="K4761" s="1">
        <v>324750.780464218</v>
      </c>
      <c r="L4761" s="1">
        <v>26508.8167828785</v>
      </c>
      <c r="M4761" s="1">
        <v>38109.0041081988</v>
      </c>
      <c r="N4761" s="1">
        <v>16923.3517317304</v>
      </c>
      <c r="O4761" s="1">
        <v>3329153.50307723</v>
      </c>
      <c r="P4761" s="1">
        <v>289626.420017138</v>
      </c>
      <c r="Q4761" s="1">
        <v>192276.270314434</v>
      </c>
      <c r="S4761" s="5">
        <f t="shared" ref="S4761:U4761" si="4783">($AY$3*M4761^2)/(2*$AY$6)</f>
        <v>87966.63338</v>
      </c>
      <c r="T4761" s="5">
        <f t="shared" si="4783"/>
        <v>17347.44557</v>
      </c>
      <c r="U4761" s="5">
        <f t="shared" si="4783"/>
        <v>671321278.1</v>
      </c>
      <c r="V4761" s="1" t="s">
        <v>20</v>
      </c>
      <c r="W4761" s="2">
        <f t="shared" si="3"/>
        <v>46667.54074</v>
      </c>
      <c r="X4761" s="1">
        <f t="shared" si="4"/>
        <v>0.3226642548</v>
      </c>
      <c r="Y4761" s="1">
        <f t="shared" si="5"/>
        <v>0.6668457208</v>
      </c>
      <c r="Z4761" s="1">
        <f t="shared" si="6"/>
        <v>0.1315052015</v>
      </c>
      <c r="AA4761" s="5">
        <f t="shared" si="7"/>
        <v>0.3223994331</v>
      </c>
      <c r="AB4761" s="1">
        <f t="shared" si="8"/>
        <v>2071.093751</v>
      </c>
      <c r="AC4761" s="1">
        <f t="shared" si="9"/>
        <v>102935.2414</v>
      </c>
      <c r="AD4761" s="5">
        <f t="shared" si="10"/>
        <v>52491.87807</v>
      </c>
      <c r="AE4761" s="5">
        <f t="shared" si="11"/>
        <v>54875.81365</v>
      </c>
      <c r="AF4761" s="5">
        <f t="shared" si="12"/>
        <v>210613.8283</v>
      </c>
      <c r="AG4761" s="5">
        <f t="shared" si="13"/>
        <v>92409.51336</v>
      </c>
      <c r="AH4761" s="5">
        <f t="shared" si="14"/>
        <v>2912.413629</v>
      </c>
      <c r="AI4761" s="5">
        <f t="shared" si="15"/>
        <v>118204.3149</v>
      </c>
      <c r="AJ4761" s="1">
        <f t="shared" si="16"/>
        <v>516856919.8</v>
      </c>
      <c r="AK4761" s="1">
        <f t="shared" si="17"/>
        <v>41135.03083</v>
      </c>
      <c r="AL4761" s="1" t="s">
        <v>20</v>
      </c>
      <c r="AM4761" s="5">
        <f t="shared" si="18"/>
        <v>0.559311375</v>
      </c>
      <c r="AN4761" s="5">
        <f t="shared" si="19"/>
        <v>0.9846416985</v>
      </c>
      <c r="AO4761" s="5">
        <f t="shared" si="20"/>
        <v>0.9418665264</v>
      </c>
      <c r="AP4761" s="5">
        <f t="shared" si="21"/>
        <v>0.2454050259</v>
      </c>
      <c r="AQ4761" s="1">
        <f t="shared" si="22"/>
        <v>1.256488471</v>
      </c>
      <c r="AR4761" s="1">
        <f t="shared" si="23"/>
        <v>0.2673379725</v>
      </c>
      <c r="AT4761" s="1">
        <v>0.237813671015634</v>
      </c>
      <c r="AU4761" s="1">
        <f t="shared" si="24"/>
        <v>0.000004601150955</v>
      </c>
      <c r="AV4761" s="1">
        <f t="shared" si="25"/>
        <v>217336.925</v>
      </c>
    </row>
    <row r="4762" ht="12.75" customHeight="1">
      <c r="A4762" s="4" t="s">
        <v>9572</v>
      </c>
      <c r="B4762" s="1" t="s">
        <v>9573</v>
      </c>
      <c r="C4762" s="2">
        <v>2.39892071626606E-9</v>
      </c>
      <c r="D4762" s="2">
        <v>-1.49520275802052E-9</v>
      </c>
      <c r="E4762" s="2">
        <v>1.51842730417916E-9</v>
      </c>
      <c r="F4762" s="2">
        <v>3.30977107300012E-9</v>
      </c>
      <c r="G4762" s="1">
        <v>2740093.80247956</v>
      </c>
      <c r="H4762" s="1">
        <v>-323773.610916153</v>
      </c>
      <c r="I4762" s="1">
        <v>-5088.49706194892</v>
      </c>
      <c r="J4762" s="1">
        <v>3598.78130719591</v>
      </c>
      <c r="K4762" s="1">
        <v>323862.030603743</v>
      </c>
      <c r="L4762" s="1">
        <v>26585.5175127452</v>
      </c>
      <c r="M4762" s="1">
        <v>37886.7180962723</v>
      </c>
      <c r="N4762" s="1">
        <v>18419.1075153892</v>
      </c>
      <c r="O4762" s="1">
        <v>3451869.08080289</v>
      </c>
      <c r="P4762" s="1">
        <v>293251.560906445</v>
      </c>
      <c r="Q4762" s="1">
        <v>192339.988316117</v>
      </c>
      <c r="S4762" s="5">
        <f t="shared" ref="S4762:U4762" si="4784">($AY$3*M4762^2)/(2*$AY$6)</f>
        <v>86943.42509</v>
      </c>
      <c r="T4762" s="5">
        <f t="shared" si="4784"/>
        <v>20549.43747</v>
      </c>
      <c r="U4762" s="5">
        <f t="shared" si="4784"/>
        <v>721724425.7</v>
      </c>
      <c r="V4762" s="1" t="s">
        <v>20</v>
      </c>
      <c r="W4762" s="2">
        <f t="shared" si="3"/>
        <v>43612.82939</v>
      </c>
      <c r="X4762" s="1">
        <f t="shared" si="4"/>
        <v>0.3715880272</v>
      </c>
      <c r="Y4762" s="1">
        <f t="shared" si="5"/>
        <v>0.7546497769</v>
      </c>
      <c r="Z4762" s="1">
        <f t="shared" si="6"/>
        <v>0.1783645904</v>
      </c>
      <c r="AA4762" s="5">
        <f t="shared" si="7"/>
        <v>0.3170462282</v>
      </c>
      <c r="AB4762" s="1">
        <f t="shared" si="8"/>
        <v>2179.35878</v>
      </c>
      <c r="AC4762" s="1">
        <f t="shared" si="9"/>
        <v>104815.2164</v>
      </c>
      <c r="AD4762" s="5">
        <f t="shared" si="10"/>
        <v>58095.96796</v>
      </c>
      <c r="AE4762" s="5">
        <f t="shared" si="11"/>
        <v>61100.87285</v>
      </c>
      <c r="AF4762" s="5">
        <f t="shared" si="12"/>
        <v>214803.9136</v>
      </c>
      <c r="AG4762" s="5">
        <f t="shared" si="13"/>
        <v>95304.87934</v>
      </c>
      <c r="AH4762" s="5">
        <f t="shared" si="14"/>
        <v>2860.176322</v>
      </c>
      <c r="AI4762" s="5">
        <f t="shared" si="15"/>
        <v>119499.0343</v>
      </c>
      <c r="AJ4762" s="1">
        <f t="shared" si="16"/>
        <v>515442430.5</v>
      </c>
      <c r="AK4762" s="1">
        <f t="shared" si="17"/>
        <v>42788.47256</v>
      </c>
      <c r="AL4762" s="1" t="s">
        <v>20</v>
      </c>
      <c r="AM4762" s="5">
        <f t="shared" si="18"/>
        <v>0.5408353004</v>
      </c>
      <c r="AN4762" s="5">
        <f t="shared" si="19"/>
        <v>0.8872258241</v>
      </c>
      <c r="AO4762" s="5">
        <f t="shared" si="20"/>
        <v>0.8435925813</v>
      </c>
      <c r="AP4762" s="5">
        <f t="shared" si="21"/>
        <v>0.2399595155</v>
      </c>
      <c r="AQ4762" s="1">
        <f t="shared" si="22"/>
        <v>1.20462919</v>
      </c>
      <c r="AR4762" s="1">
        <f t="shared" si="23"/>
        <v>0.256304083</v>
      </c>
      <c r="AT4762" s="1">
        <v>0.371214469049239</v>
      </c>
      <c r="AU4762" s="1">
        <f t="shared" si="24"/>
        <v>0.000007201860908</v>
      </c>
      <c r="AV4762" s="1">
        <f t="shared" si="25"/>
        <v>138853.001</v>
      </c>
    </row>
    <row r="4763" ht="12.75" customHeight="1">
      <c r="A4763" s="4" t="s">
        <v>9574</v>
      </c>
      <c r="B4763" s="1" t="s">
        <v>9575</v>
      </c>
      <c r="C4763" s="2">
        <v>1.26257274491682E-9</v>
      </c>
      <c r="D4763" s="2">
        <v>-2.65861458435164E-9</v>
      </c>
      <c r="E4763" s="2">
        <v>7.98322530576996E-10</v>
      </c>
      <c r="F4763" s="2">
        <v>3.09159572870318E-9</v>
      </c>
      <c r="G4763" s="1">
        <v>2431354.38796041</v>
      </c>
      <c r="H4763" s="1">
        <v>-324814.739045309</v>
      </c>
      <c r="I4763" s="1">
        <v>-12424.9711846009</v>
      </c>
      <c r="J4763" s="1">
        <v>1536.288247724</v>
      </c>
      <c r="K4763" s="1">
        <v>325115.585698777</v>
      </c>
      <c r="L4763" s="1">
        <v>29529.7622975757</v>
      </c>
      <c r="M4763" s="1">
        <v>40312.008884459</v>
      </c>
      <c r="N4763" s="1">
        <v>21939.9140706369</v>
      </c>
      <c r="O4763" s="1">
        <v>3719187.93201367</v>
      </c>
      <c r="P4763" s="1">
        <v>294250.76815528</v>
      </c>
      <c r="Q4763" s="1">
        <v>189038.123568779</v>
      </c>
      <c r="S4763" s="5">
        <f t="shared" ref="S4763:U4763" si="4785">($AY$3*M4763^2)/(2*$AY$6)</f>
        <v>98430.94487</v>
      </c>
      <c r="T4763" s="5">
        <f t="shared" si="4785"/>
        <v>29156.31385</v>
      </c>
      <c r="U4763" s="5">
        <f t="shared" si="4785"/>
        <v>837836005.4</v>
      </c>
      <c r="V4763" s="1" t="s">
        <v>20</v>
      </c>
      <c r="W4763" s="2">
        <f t="shared" si="3"/>
        <v>43247.15948</v>
      </c>
      <c r="X4763" s="1">
        <f t="shared" si="4"/>
        <v>0.4662348431</v>
      </c>
      <c r="Y4763" s="1">
        <f t="shared" si="5"/>
        <v>0.8688678076</v>
      </c>
      <c r="Z4763" s="1">
        <f t="shared" si="6"/>
        <v>0.2573680719</v>
      </c>
      <c r="AA4763" s="5">
        <f t="shared" si="7"/>
        <v>0.2961469973</v>
      </c>
      <c r="AB4763" s="1">
        <f t="shared" si="8"/>
        <v>2052.911133</v>
      </c>
      <c r="AC4763" s="1">
        <f t="shared" si="9"/>
        <v>108798.082</v>
      </c>
      <c r="AD4763" s="5">
        <f t="shared" si="10"/>
        <v>74084.54002</v>
      </c>
      <c r="AE4763" s="5">
        <f t="shared" si="11"/>
        <v>72597.46612</v>
      </c>
      <c r="AF4763" s="5">
        <f t="shared" si="12"/>
        <v>244620.4921</v>
      </c>
      <c r="AG4763" s="5">
        <f t="shared" si="13"/>
        <v>108498.8726</v>
      </c>
      <c r="AH4763" s="5">
        <f t="shared" si="14"/>
        <v>2755.47137</v>
      </c>
      <c r="AI4763" s="5">
        <f t="shared" si="15"/>
        <v>136121.6195</v>
      </c>
      <c r="AJ4763" s="1">
        <f t="shared" si="16"/>
        <v>517437525.4</v>
      </c>
      <c r="AK4763" s="1">
        <f t="shared" si="17"/>
        <v>45456.07485</v>
      </c>
      <c r="AL4763" s="1" t="s">
        <v>20</v>
      </c>
      <c r="AM4763" s="5">
        <f t="shared" si="18"/>
        <v>0.4769059005</v>
      </c>
      <c r="AN4763" s="5">
        <f t="shared" si="19"/>
        <v>0.6984419763</v>
      </c>
      <c r="AO4763" s="5">
        <f t="shared" si="20"/>
        <v>0.7127487405</v>
      </c>
      <c r="AP4763" s="5">
        <f t="shared" si="21"/>
        <v>0.2115266472</v>
      </c>
      <c r="AQ4763" s="1">
        <f t="shared" si="22"/>
        <v>1.138324255</v>
      </c>
      <c r="AR4763" s="1">
        <f t="shared" si="23"/>
        <v>0.24219665</v>
      </c>
      <c r="AT4763" s="1">
        <v>0.636229114735037</v>
      </c>
      <c r="AU4763" s="1">
        <f t="shared" si="24"/>
        <v>0.0000122957668</v>
      </c>
      <c r="AV4763" s="1">
        <f t="shared" si="25"/>
        <v>81328.80332</v>
      </c>
    </row>
    <row r="4764" ht="12.75" customHeight="1">
      <c r="A4764" s="4" t="s">
        <v>9576</v>
      </c>
      <c r="B4764" s="1" t="s">
        <v>9577</v>
      </c>
      <c r="C4764" s="2">
        <v>2.54871707768064E-9</v>
      </c>
      <c r="D4764" s="2">
        <v>-1.22283533774574E-9</v>
      </c>
      <c r="E4764" s="2">
        <v>-1.37472292337174E-9</v>
      </c>
      <c r="F4764" s="2">
        <v>3.24639075058187E-9</v>
      </c>
      <c r="G4764" s="1">
        <v>2818521.16502005</v>
      </c>
      <c r="H4764" s="1">
        <v>-318284.29445154</v>
      </c>
      <c r="I4764" s="1">
        <v>-493.967410823382</v>
      </c>
      <c r="J4764" s="1">
        <v>-7007.31843768902</v>
      </c>
      <c r="K4764" s="1">
        <v>318384.907906664</v>
      </c>
      <c r="L4764" s="1">
        <v>26811.4094804489</v>
      </c>
      <c r="M4764" s="1">
        <v>40206.0584761072</v>
      </c>
      <c r="N4764" s="1">
        <v>15748.1249068793</v>
      </c>
      <c r="O4764" s="1">
        <v>3722202.69688434</v>
      </c>
      <c r="P4764" s="1">
        <v>267819.426562151</v>
      </c>
      <c r="Q4764" s="1">
        <v>183978.71981941</v>
      </c>
      <c r="S4764" s="5">
        <f t="shared" ref="S4764:U4764" si="4786">($AY$3*M4764^2)/(2*$AY$6)</f>
        <v>97914.22073</v>
      </c>
      <c r="T4764" s="5">
        <f t="shared" si="4786"/>
        <v>15021.74805</v>
      </c>
      <c r="U4764" s="5">
        <f t="shared" si="4786"/>
        <v>839194851.6</v>
      </c>
      <c r="V4764" s="1" t="s">
        <v>20</v>
      </c>
      <c r="W4764" s="2">
        <f t="shared" si="3"/>
        <v>42178.30897</v>
      </c>
      <c r="X4764" s="1">
        <f t="shared" si="4"/>
        <v>0.4040740525</v>
      </c>
      <c r="Y4764" s="1">
        <f t="shared" si="5"/>
        <v>0.9086668244</v>
      </c>
      <c r="Z4764" s="1">
        <f t="shared" si="6"/>
        <v>0.1394053284</v>
      </c>
      <c r="AA4764" s="5">
        <f t="shared" si="7"/>
        <v>0.3109749648</v>
      </c>
      <c r="AB4764" s="1">
        <f t="shared" si="8"/>
        <v>2210.327706</v>
      </c>
      <c r="AC4764" s="1">
        <f t="shared" si="9"/>
        <v>108842.1688</v>
      </c>
      <c r="AD4764" s="5">
        <f t="shared" si="10"/>
        <v>50641.13415</v>
      </c>
      <c r="AE4764" s="5">
        <f t="shared" si="11"/>
        <v>49085.06111</v>
      </c>
      <c r="AF4764" s="5">
        <f t="shared" si="12"/>
        <v>208956.3257</v>
      </c>
      <c r="AG4764" s="5">
        <f t="shared" si="13"/>
        <v>79665.98714</v>
      </c>
      <c r="AH4764" s="5">
        <f t="shared" si="14"/>
        <v>2754.355259</v>
      </c>
      <c r="AI4764" s="5">
        <f t="shared" si="15"/>
        <v>129290.3386</v>
      </c>
      <c r="AJ4764" s="1">
        <f t="shared" si="16"/>
        <v>506725319</v>
      </c>
      <c r="AK4764" s="1">
        <f t="shared" si="17"/>
        <v>38103.16799</v>
      </c>
      <c r="AL4764" s="1" t="s">
        <v>20</v>
      </c>
      <c r="AM4764" s="5">
        <f t="shared" si="18"/>
        <v>0.6360623111</v>
      </c>
      <c r="AN4764" s="5">
        <f t="shared" si="19"/>
        <v>1.000620005</v>
      </c>
      <c r="AO4764" s="5">
        <f t="shared" si="20"/>
        <v>1.032341221</v>
      </c>
      <c r="AP4764" s="5">
        <f t="shared" si="21"/>
        <v>0.2425029811</v>
      </c>
      <c r="AQ4764" s="1">
        <f t="shared" si="22"/>
        <v>1.329877135</v>
      </c>
      <c r="AR4764" s="1">
        <f t="shared" si="23"/>
        <v>0.282952582</v>
      </c>
      <c r="AT4764" s="1">
        <v>0.366361777489223</v>
      </c>
      <c r="AU4764" s="1">
        <f t="shared" si="24"/>
        <v>0.000007229987604</v>
      </c>
      <c r="AV4764" s="1">
        <f t="shared" si="25"/>
        <v>138312.8236</v>
      </c>
    </row>
    <row r="4765" ht="12.75" customHeight="1">
      <c r="A4765" s="4" t="s">
        <v>9578</v>
      </c>
      <c r="B4765" s="1" t="s">
        <v>9579</v>
      </c>
      <c r="C4765" s="2">
        <v>2.10294054514547E-9</v>
      </c>
      <c r="D4765" s="2">
        <v>-1.94402847095143E-9</v>
      </c>
      <c r="E4765" s="2">
        <v>1.04957617590574E-9</v>
      </c>
      <c r="F4765" s="2">
        <v>3.18244291447245E-9</v>
      </c>
      <c r="G4765" s="1">
        <v>2514423.9690117</v>
      </c>
      <c r="H4765" s="1">
        <v>-321747.260880764</v>
      </c>
      <c r="I4765" s="1">
        <v>-14049.9753054551</v>
      </c>
      <c r="J4765" s="1">
        <v>13664.3985408836</v>
      </c>
      <c r="K4765" s="1">
        <v>322484.884680471</v>
      </c>
      <c r="L4765" s="1">
        <v>21686.3662277352</v>
      </c>
      <c r="M4765" s="1">
        <v>25206.1423274388</v>
      </c>
      <c r="N4765" s="1">
        <v>19203.7855717092</v>
      </c>
      <c r="O4765" s="1">
        <v>3848955.15341519</v>
      </c>
      <c r="P4765" s="1">
        <v>287115.466550675</v>
      </c>
      <c r="Q4765" s="1">
        <v>184325.04388403</v>
      </c>
      <c r="S4765" s="5">
        <f t="shared" ref="S4765:U4765" si="4787">($AY$3*M4765^2)/(2*$AY$6)</f>
        <v>38483.58657</v>
      </c>
      <c r="T4765" s="5">
        <f t="shared" si="4787"/>
        <v>22337.59785</v>
      </c>
      <c r="U4765" s="5">
        <f t="shared" si="4787"/>
        <v>897322326.6</v>
      </c>
      <c r="V4765" s="1" t="s">
        <v>20</v>
      </c>
      <c r="W4765" s="2">
        <f t="shared" si="3"/>
        <v>43776.43487</v>
      </c>
      <c r="X4765" s="1">
        <f t="shared" si="4"/>
        <v>0.2454103051</v>
      </c>
      <c r="Y4765" s="1">
        <f t="shared" si="5"/>
        <v>0.3315369887</v>
      </c>
      <c r="Z4765" s="1">
        <f t="shared" si="6"/>
        <v>0.1924389223</v>
      </c>
      <c r="AA4765" s="5">
        <f t="shared" si="7"/>
        <v>0.3048493386</v>
      </c>
      <c r="AB4765" s="1">
        <f t="shared" si="8"/>
        <v>2087.686445</v>
      </c>
      <c r="AC4765" s="1">
        <f t="shared" si="9"/>
        <v>110679.8604</v>
      </c>
      <c r="AD4765" s="5">
        <f t="shared" si="10"/>
        <v>62994.34881</v>
      </c>
      <c r="AE4765" s="5">
        <f t="shared" si="11"/>
        <v>97485.71827</v>
      </c>
      <c r="AF4765" s="5">
        <f t="shared" si="12"/>
        <v>209845.3017</v>
      </c>
      <c r="AG4765" s="5">
        <f t="shared" si="13"/>
        <v>127161.3685</v>
      </c>
      <c r="AH4765" s="5">
        <f t="shared" si="14"/>
        <v>2708.62286</v>
      </c>
      <c r="AI4765" s="5">
        <f t="shared" si="15"/>
        <v>82683.93313</v>
      </c>
      <c r="AJ4765" s="1">
        <f t="shared" si="16"/>
        <v>513250634.7</v>
      </c>
      <c r="AK4765" s="1">
        <f t="shared" si="17"/>
        <v>51379.22098</v>
      </c>
      <c r="AL4765" s="1" t="s">
        <v>20</v>
      </c>
      <c r="AM4765" s="5">
        <f t="shared" si="18"/>
        <v>0.4036215091</v>
      </c>
      <c r="AN4765" s="5">
        <f t="shared" si="19"/>
        <v>0.8147566319</v>
      </c>
      <c r="AO4765" s="5">
        <f t="shared" si="20"/>
        <v>0.526488027</v>
      </c>
      <c r="AP4765" s="5">
        <f t="shared" si="21"/>
        <v>0.24458524</v>
      </c>
      <c r="AQ4765" s="1">
        <f t="shared" si="22"/>
        <v>0.9989459258</v>
      </c>
      <c r="AR4765" s="1">
        <f t="shared" si="23"/>
        <v>0.2125416863</v>
      </c>
      <c r="AT4765" s="1">
        <v>0.12627546751081</v>
      </c>
      <c r="AU4765" s="1">
        <f t="shared" si="24"/>
        <v>0.000002460308063</v>
      </c>
      <c r="AV4765" s="1">
        <f t="shared" si="25"/>
        <v>406453.1653</v>
      </c>
    </row>
    <row r="4766" ht="12.75" customHeight="1">
      <c r="A4766" s="4" t="s">
        <v>9580</v>
      </c>
      <c r="B4766" s="1" t="s">
        <v>9581</v>
      </c>
      <c r="C4766" s="2">
        <v>3.05466314789993E-9</v>
      </c>
      <c r="D4766" s="2">
        <v>-1.88962151249971E-9</v>
      </c>
      <c r="E4766" s="2">
        <v>-1.67351040514991E-9</v>
      </c>
      <c r="F4766" s="2">
        <v>3.98377243374649E-9</v>
      </c>
      <c r="G4766" s="1">
        <v>1479111.5985515</v>
      </c>
      <c r="H4766" s="1">
        <v>-313314.44326214</v>
      </c>
      <c r="I4766" s="1">
        <v>-12967.5418698661</v>
      </c>
      <c r="J4766" s="1">
        <v>15.4462306514609</v>
      </c>
      <c r="K4766" s="1">
        <v>313595.34042483</v>
      </c>
      <c r="L4766" s="1">
        <v>13828.0772023985</v>
      </c>
      <c r="M4766" s="1">
        <v>21187.9721329163</v>
      </c>
      <c r="N4766" s="1">
        <v>7140.85233096052</v>
      </c>
      <c r="O4766" s="1">
        <v>3588109.40765152</v>
      </c>
      <c r="P4766" s="1">
        <v>272287.585212276</v>
      </c>
      <c r="Q4766" s="1">
        <v>187455.676707854</v>
      </c>
      <c r="S4766" s="5">
        <f t="shared" ref="S4766:U4766" si="4788">($AY$3*M4766^2)/(2*$AY$6)</f>
        <v>27192.02545</v>
      </c>
      <c r="T4766" s="5">
        <f t="shared" si="4788"/>
        <v>3088.6086</v>
      </c>
      <c r="U4766" s="5">
        <f t="shared" si="4788"/>
        <v>779819562.8</v>
      </c>
      <c r="V4766" s="1" t="s">
        <v>20</v>
      </c>
      <c r="W4766" s="2">
        <f t="shared" si="3"/>
        <v>71448.49292</v>
      </c>
      <c r="X4766" s="1">
        <f t="shared" si="4"/>
        <v>0.03745738423</v>
      </c>
      <c r="Y4766" s="1">
        <f t="shared" si="5"/>
        <v>0.08794125133</v>
      </c>
      <c r="Z4766" s="1">
        <f t="shared" si="6"/>
        <v>0.009988814758</v>
      </c>
      <c r="AA4766" s="5">
        <f t="shared" si="7"/>
        <v>0.3816094818</v>
      </c>
      <c r="AB4766" s="1">
        <f t="shared" si="8"/>
        <v>1601.203345</v>
      </c>
      <c r="AC4766" s="1">
        <f t="shared" si="9"/>
        <v>106863.653</v>
      </c>
      <c r="AD4766" s="5">
        <f t="shared" si="10"/>
        <v>18712.46044</v>
      </c>
      <c r="AE4766" s="5">
        <f t="shared" si="11"/>
        <v>34741.1681</v>
      </c>
      <c r="AF4766" s="5">
        <f t="shared" si="12"/>
        <v>152208.34</v>
      </c>
      <c r="AG4766" s="5">
        <f t="shared" si="13"/>
        <v>96685.68359</v>
      </c>
      <c r="AH4766" s="5">
        <f t="shared" si="14"/>
        <v>2805.350479</v>
      </c>
      <c r="AI4766" s="5">
        <f t="shared" si="15"/>
        <v>55522.65638</v>
      </c>
      <c r="AJ4766" s="1">
        <f t="shared" si="16"/>
        <v>499102485.6</v>
      </c>
      <c r="AK4766" s="1">
        <f t="shared" si="17"/>
        <v>32889.5039</v>
      </c>
      <c r="AL4766" s="1" t="s">
        <v>20</v>
      </c>
      <c r="AM4766" s="5">
        <f t="shared" si="18"/>
        <v>0.5162113635</v>
      </c>
      <c r="AN4766" s="5">
        <f t="shared" si="19"/>
        <v>2.667219991</v>
      </c>
      <c r="AO4766" s="5">
        <f t="shared" si="20"/>
        <v>1.436631273</v>
      </c>
      <c r="AP4766" s="5">
        <f t="shared" si="21"/>
        <v>0.3279074495</v>
      </c>
      <c r="AQ4766" s="1">
        <f t="shared" si="22"/>
        <v>1.517512964</v>
      </c>
      <c r="AR4766" s="1">
        <f t="shared" si="23"/>
        <v>0.3228750988</v>
      </c>
      <c r="AT4766" s="1">
        <v>0.159161061313232</v>
      </c>
      <c r="AU4766" s="1">
        <f t="shared" si="24"/>
        <v>0.000003188945475</v>
      </c>
      <c r="AV4766" s="1">
        <f t="shared" si="25"/>
        <v>313583.2857</v>
      </c>
    </row>
    <row r="4767" ht="12.75" customHeight="1">
      <c r="A4767" s="4" t="s">
        <v>9582</v>
      </c>
      <c r="B4767" s="1" t="s">
        <v>9583</v>
      </c>
      <c r="C4767" s="2">
        <v>1.49382711365041E-9</v>
      </c>
      <c r="D4767" s="2">
        <v>-2.92335440225082E-9</v>
      </c>
      <c r="E4767" s="2">
        <v>5.98498955689723E-10</v>
      </c>
      <c r="F4767" s="2">
        <v>3.43109220997334E-9</v>
      </c>
      <c r="G4767" s="1">
        <v>2898342.77898407</v>
      </c>
      <c r="H4767" s="1">
        <v>-322834.044069341</v>
      </c>
      <c r="I4767" s="1">
        <v>-16062.4514272965</v>
      </c>
      <c r="J4767" s="1">
        <v>13499.6850780314</v>
      </c>
      <c r="K4767" s="1">
        <v>323583.751553456</v>
      </c>
      <c r="L4767" s="1">
        <v>29746.7816337077</v>
      </c>
      <c r="M4767" s="1">
        <v>39535.3799749164</v>
      </c>
      <c r="N4767" s="1">
        <v>23208.0588297336</v>
      </c>
      <c r="O4767" s="1">
        <v>3970933.75695787</v>
      </c>
      <c r="P4767" s="1">
        <v>295373.924535805</v>
      </c>
      <c r="Q4767" s="1">
        <v>186268.673097153</v>
      </c>
      <c r="S4767" s="5">
        <f t="shared" ref="S4767:U4767" si="4789">($AY$3*M4767^2)/(2*$AY$6)</f>
        <v>94674.84576</v>
      </c>
      <c r="T4767" s="5">
        <f t="shared" si="4789"/>
        <v>32624.24015</v>
      </c>
      <c r="U4767" s="5">
        <f t="shared" si="4789"/>
        <v>955098265.6</v>
      </c>
      <c r="V4767" s="1" t="s">
        <v>20</v>
      </c>
      <c r="W4767" s="2">
        <f t="shared" si="3"/>
        <v>43959.88403</v>
      </c>
      <c r="X4767" s="1">
        <f t="shared" si="4"/>
        <v>0.4578960473</v>
      </c>
      <c r="Y4767" s="1">
        <f t="shared" si="5"/>
        <v>0.8088328067</v>
      </c>
      <c r="Z4767" s="1">
        <f t="shared" si="6"/>
        <v>0.2787177049</v>
      </c>
      <c r="AA4767" s="5">
        <f t="shared" si="7"/>
        <v>0.3286676993</v>
      </c>
      <c r="AB4767" s="1">
        <f t="shared" si="8"/>
        <v>2241.407861</v>
      </c>
      <c r="AC4767" s="1">
        <f t="shared" si="9"/>
        <v>112419.9786</v>
      </c>
      <c r="AD4767" s="5">
        <f t="shared" si="10"/>
        <v>70612.5332</v>
      </c>
      <c r="AE4767" s="5">
        <f t="shared" si="11"/>
        <v>70035.68833</v>
      </c>
      <c r="AF4767" s="5">
        <f t="shared" si="12"/>
        <v>224641.2403</v>
      </c>
      <c r="AG4767" s="5">
        <f t="shared" si="13"/>
        <v>104351.4155</v>
      </c>
      <c r="AH4767" s="5">
        <f t="shared" si="14"/>
        <v>2666.696825</v>
      </c>
      <c r="AI4767" s="5">
        <f t="shared" si="15"/>
        <v>120289.8248</v>
      </c>
      <c r="AJ4767" s="1">
        <f t="shared" si="16"/>
        <v>514999535.6</v>
      </c>
      <c r="AK4767" s="1">
        <f t="shared" si="17"/>
        <v>44066.52252</v>
      </c>
      <c r="AL4767" s="1" t="s">
        <v>20</v>
      </c>
      <c r="AM4767" s="5">
        <f t="shared" si="18"/>
        <v>0.493524245</v>
      </c>
      <c r="AN4767" s="5">
        <f t="shared" si="19"/>
        <v>0.7293316247</v>
      </c>
      <c r="AO4767" s="5">
        <f t="shared" si="20"/>
        <v>0.7353387222</v>
      </c>
      <c r="AP4767" s="5">
        <f t="shared" si="21"/>
        <v>0.2292542255</v>
      </c>
      <c r="AQ4767" s="1">
        <f t="shared" si="22"/>
        <v>1.168686582</v>
      </c>
      <c r="AR4767" s="1">
        <f t="shared" si="23"/>
        <v>0.2486567195</v>
      </c>
      <c r="AT4767" s="1">
        <v>0.149680204661731</v>
      </c>
      <c r="AU4767" s="1">
        <f t="shared" si="24"/>
        <v>0.000002906414362</v>
      </c>
      <c r="AV4767" s="1">
        <f t="shared" si="25"/>
        <v>344066.563</v>
      </c>
    </row>
    <row r="4768" ht="12.75" customHeight="1">
      <c r="A4768" s="4" t="s">
        <v>9584</v>
      </c>
      <c r="B4768" s="1" t="s">
        <v>9585</v>
      </c>
      <c r="C4768" s="2">
        <v>2.28207523863132E-9</v>
      </c>
      <c r="D4768" s="2">
        <v>-3.09509202539004E-9</v>
      </c>
      <c r="E4768" s="2">
        <v>-2.05152086640968E-11</v>
      </c>
      <c r="F4768" s="2">
        <v>3.87435240096312E-9</v>
      </c>
      <c r="G4768" s="1">
        <v>2574880.89992364</v>
      </c>
      <c r="H4768" s="1">
        <v>-317894.144272582</v>
      </c>
      <c r="I4768" s="1">
        <v>-19938.5862097978</v>
      </c>
      <c r="J4768" s="1">
        <v>-2835.82044064974</v>
      </c>
      <c r="K4768" s="1">
        <v>318545.625326501</v>
      </c>
      <c r="L4768" s="1">
        <v>26754.5605254188</v>
      </c>
      <c r="M4768" s="1">
        <v>34158.9999266445</v>
      </c>
      <c r="N4768" s="1">
        <v>22115.8562771058</v>
      </c>
      <c r="O4768" s="1">
        <v>3965595.42248652</v>
      </c>
      <c r="P4768" s="1">
        <v>280782.065793794</v>
      </c>
      <c r="Q4768" s="1">
        <v>186630.987323476</v>
      </c>
      <c r="S4768" s="5">
        <f t="shared" ref="S4768:U4768" si="4790">($AY$3*M4768^2)/(2*$AY$6)</f>
        <v>70676.17976</v>
      </c>
      <c r="T4768" s="5">
        <f t="shared" si="4790"/>
        <v>29625.81386</v>
      </c>
      <c r="U4768" s="5">
        <f t="shared" si="4790"/>
        <v>952532014.3</v>
      </c>
      <c r="V4768" s="1" t="s">
        <v>20</v>
      </c>
      <c r="W4768" s="2">
        <f t="shared" si="3"/>
        <v>52664.69451</v>
      </c>
      <c r="X4768" s="1">
        <f t="shared" si="4"/>
        <v>0.2580812802</v>
      </c>
      <c r="Y4768" s="1">
        <f t="shared" si="5"/>
        <v>0.4206986864</v>
      </c>
      <c r="Z4768" s="1">
        <f t="shared" si="6"/>
        <v>0.1763471231</v>
      </c>
      <c r="AA4768" s="5">
        <f t="shared" si="7"/>
        <v>0.3711280292</v>
      </c>
      <c r="AB4768" s="1">
        <f t="shared" si="8"/>
        <v>2112.635582</v>
      </c>
      <c r="AC4768" s="1">
        <f t="shared" si="9"/>
        <v>112344.3872</v>
      </c>
      <c r="AD4768" s="5">
        <f t="shared" si="10"/>
        <v>59590.90808</v>
      </c>
      <c r="AE4768" s="5">
        <f t="shared" si="11"/>
        <v>68473.15659</v>
      </c>
      <c r="AF4768" s="5">
        <f t="shared" si="12"/>
        <v>209342.0234</v>
      </c>
      <c r="AG4768" s="5">
        <f t="shared" si="13"/>
        <v>117301.0099</v>
      </c>
      <c r="AH4768" s="5">
        <f t="shared" si="14"/>
        <v>2668.491124</v>
      </c>
      <c r="AI4768" s="5">
        <f t="shared" si="15"/>
        <v>92041.01344</v>
      </c>
      <c r="AJ4768" s="1">
        <f t="shared" si="16"/>
        <v>506981108.7</v>
      </c>
      <c r="AK4768" s="1">
        <f t="shared" si="17"/>
        <v>43563.84931</v>
      </c>
      <c r="AL4768" s="1" t="s">
        <v>20</v>
      </c>
      <c r="AM4768" s="5">
        <f t="shared" si="18"/>
        <v>0.4322052376</v>
      </c>
      <c r="AN4768" s="5">
        <f t="shared" si="19"/>
        <v>0.8507692281</v>
      </c>
      <c r="AO4768" s="5">
        <f t="shared" si="20"/>
        <v>0.7404085542</v>
      </c>
      <c r="AP4768" s="5">
        <f t="shared" si="21"/>
        <v>0.2421783742</v>
      </c>
      <c r="AQ4768" s="1">
        <f t="shared" si="22"/>
        <v>1.163765638</v>
      </c>
      <c r="AR4768" s="1">
        <f t="shared" si="23"/>
        <v>0.2476097102</v>
      </c>
      <c r="AT4768" s="1">
        <v>0.347847736548361</v>
      </c>
      <c r="AU4768" s="1">
        <f t="shared" si="24"/>
        <v>0.000006861157755</v>
      </c>
      <c r="AV4768" s="1">
        <f t="shared" si="25"/>
        <v>145747.997</v>
      </c>
    </row>
    <row r="4769" ht="12.75" customHeight="1">
      <c r="A4769" s="4" t="s">
        <v>9586</v>
      </c>
      <c r="B4769" s="1" t="s">
        <v>9587</v>
      </c>
      <c r="C4769" s="2">
        <v>-1.33951800777764E-10</v>
      </c>
      <c r="D4769" s="2">
        <v>-3.12709760959196E-9</v>
      </c>
      <c r="E4769" s="2">
        <v>1.75768239025554E-9</v>
      </c>
      <c r="F4769" s="2">
        <v>3.63399694652607E-9</v>
      </c>
      <c r="G4769" s="1">
        <v>3163802.97082309</v>
      </c>
      <c r="H4769" s="1">
        <v>-332260.190121992</v>
      </c>
      <c r="I4769" s="1">
        <v>-18817.6558702942</v>
      </c>
      <c r="J4769" s="1">
        <v>19872.0617503037</v>
      </c>
      <c r="K4769" s="1">
        <v>333408.958937218</v>
      </c>
      <c r="L4769" s="1">
        <v>23842.3788693767</v>
      </c>
      <c r="M4769" s="1">
        <v>32358.1253169216</v>
      </c>
      <c r="N4769" s="1">
        <v>17911.0002687907</v>
      </c>
      <c r="O4769" s="1">
        <v>4101979.09308235</v>
      </c>
      <c r="P4769" s="1">
        <v>294047.942970894</v>
      </c>
      <c r="Q4769" s="1">
        <v>183798.439019549</v>
      </c>
      <c r="S4769" s="5">
        <f t="shared" ref="S4769:U4769" si="4791">($AY$3*M4769^2)/(2*$AY$6)</f>
        <v>63420.47306</v>
      </c>
      <c r="T4769" s="5">
        <f t="shared" si="4791"/>
        <v>19431.32666</v>
      </c>
      <c r="U4769" s="5">
        <f t="shared" si="4791"/>
        <v>1019177100</v>
      </c>
      <c r="V4769" s="1" t="s">
        <v>20</v>
      </c>
      <c r="W4769" s="2">
        <f t="shared" si="3"/>
        <v>44563.45611</v>
      </c>
      <c r="X4769" s="1">
        <f t="shared" si="4"/>
        <v>0.2862473268</v>
      </c>
      <c r="Y4769" s="1">
        <f t="shared" si="5"/>
        <v>0.5272407572</v>
      </c>
      <c r="Z4769" s="1">
        <f t="shared" si="6"/>
        <v>0.1615406964</v>
      </c>
      <c r="AA4769" s="5">
        <f t="shared" si="7"/>
        <v>0.3481041437</v>
      </c>
      <c r="AB4769" s="1">
        <f t="shared" si="8"/>
        <v>2341.805017</v>
      </c>
      <c r="AC4769" s="1">
        <f t="shared" si="9"/>
        <v>114259.9155</v>
      </c>
      <c r="AD4769" s="5">
        <f t="shared" si="10"/>
        <v>51452.99357</v>
      </c>
      <c r="AE4769" s="5">
        <f t="shared" si="11"/>
        <v>61937.23594</v>
      </c>
      <c r="AF4769" s="5">
        <f t="shared" si="12"/>
        <v>189125.3696</v>
      </c>
      <c r="AG4769" s="5">
        <f t="shared" si="13"/>
        <v>96170.06898</v>
      </c>
      <c r="AH4769" s="5">
        <f t="shared" si="14"/>
        <v>2623.754785</v>
      </c>
      <c r="AI4769" s="5">
        <f t="shared" si="15"/>
        <v>92955.30059</v>
      </c>
      <c r="AJ4769" s="1">
        <f t="shared" si="16"/>
        <v>530636838.9</v>
      </c>
      <c r="AK4769" s="1">
        <f t="shared" si="17"/>
        <v>41562.31592</v>
      </c>
      <c r="AL4769" s="1" t="s">
        <v>20</v>
      </c>
      <c r="AM4769" s="5">
        <f t="shared" si="18"/>
        <v>0.5517692193</v>
      </c>
      <c r="AN4769" s="5">
        <f t="shared" si="19"/>
        <v>1.031304113</v>
      </c>
      <c r="AO4769" s="5">
        <f t="shared" si="20"/>
        <v>0.8567331602</v>
      </c>
      <c r="AP4769" s="5">
        <f t="shared" si="21"/>
        <v>0.2805741187</v>
      </c>
      <c r="AQ4769" s="1">
        <f t="shared" si="22"/>
        <v>1.276725868</v>
      </c>
      <c r="AR4769" s="1">
        <f t="shared" si="23"/>
        <v>0.2716438018</v>
      </c>
      <c r="AT4769" s="1">
        <v>0.276068213798311</v>
      </c>
      <c r="AU4769" s="1">
        <f t="shared" si="24"/>
        <v>0.000005202582889</v>
      </c>
      <c r="AV4769" s="1">
        <f t="shared" si="25"/>
        <v>192212.2187</v>
      </c>
    </row>
    <row r="4770" ht="12.75" customHeight="1">
      <c r="A4770" s="4" t="s">
        <v>9588</v>
      </c>
      <c r="B4770" s="1" t="s">
        <v>9589</v>
      </c>
      <c r="C4770" s="2">
        <v>1.83459849900773E-9</v>
      </c>
      <c r="D4770" s="2">
        <v>-2.54955337908655E-9</v>
      </c>
      <c r="E4770" s="2">
        <v>-2.0408148976343E-9</v>
      </c>
      <c r="F4770" s="2">
        <v>3.83375845440786E-9</v>
      </c>
      <c r="G4770" s="1">
        <v>3426206.81701766</v>
      </c>
      <c r="H4770" s="1">
        <v>-317468.834957629</v>
      </c>
      <c r="I4770" s="1">
        <v>-22766.9350709704</v>
      </c>
      <c r="J4770" s="1">
        <v>-12958.0032076099</v>
      </c>
      <c r="K4770" s="1">
        <v>318577.493989558</v>
      </c>
      <c r="L4770" s="1">
        <v>25088.6315315707</v>
      </c>
      <c r="M4770" s="1">
        <v>33962.9015662878</v>
      </c>
      <c r="N4770" s="1">
        <v>18613.4343175823</v>
      </c>
      <c r="O4770" s="1">
        <v>4412923.60757291</v>
      </c>
      <c r="P4770" s="1">
        <v>285852.603380316</v>
      </c>
      <c r="Q4770" s="1">
        <v>175210.141151316</v>
      </c>
      <c r="S4770" s="5">
        <f t="shared" ref="S4770:U4770" si="4792">($AY$3*M4770^2)/(2*$AY$6)</f>
        <v>69867.04008</v>
      </c>
      <c r="T4770" s="5">
        <f t="shared" si="4792"/>
        <v>20985.32957</v>
      </c>
      <c r="U4770" s="5">
        <f t="shared" si="4792"/>
        <v>1179547924</v>
      </c>
      <c r="V4770" s="1" t="s">
        <v>20</v>
      </c>
      <c r="W4770" s="2">
        <f t="shared" si="3"/>
        <v>45176.95767</v>
      </c>
      <c r="X4770" s="1">
        <f t="shared" si="4"/>
        <v>0.3084039873</v>
      </c>
      <c r="Y4770" s="1">
        <f t="shared" si="5"/>
        <v>0.5651654581</v>
      </c>
      <c r="Z4770" s="1">
        <f t="shared" si="6"/>
        <v>0.1697536261</v>
      </c>
      <c r="AA4770" s="5">
        <f t="shared" si="7"/>
        <v>0.3672394951</v>
      </c>
      <c r="AB4770" s="1">
        <f t="shared" si="8"/>
        <v>2436.984712</v>
      </c>
      <c r="AC4770" s="1">
        <f t="shared" si="9"/>
        <v>118511.4691</v>
      </c>
      <c r="AD4770" s="5">
        <f t="shared" si="10"/>
        <v>50684.72908</v>
      </c>
      <c r="AE4770" s="5">
        <f t="shared" si="11"/>
        <v>56755.18962</v>
      </c>
      <c r="AF4770" s="5">
        <f t="shared" si="12"/>
        <v>183749.3214</v>
      </c>
      <c r="AG4770" s="5">
        <f t="shared" si="13"/>
        <v>91267.70653</v>
      </c>
      <c r="AH4770" s="5">
        <f t="shared" si="14"/>
        <v>2529.628585</v>
      </c>
      <c r="AI4770" s="5">
        <f t="shared" si="15"/>
        <v>92481.6149</v>
      </c>
      <c r="AJ4770" s="1">
        <f t="shared" si="16"/>
        <v>507031829.3</v>
      </c>
      <c r="AK4770" s="1">
        <f t="shared" si="17"/>
        <v>39136.96785</v>
      </c>
      <c r="AL4770" s="1" t="s">
        <v>20</v>
      </c>
      <c r="AM4770" s="5">
        <f t="shared" si="18"/>
        <v>0.5555435197</v>
      </c>
      <c r="AN4770" s="5">
        <f t="shared" si="19"/>
        <v>1.000364091</v>
      </c>
      <c r="AO4770" s="5">
        <f t="shared" si="20"/>
        <v>0.8933664616</v>
      </c>
      <c r="AP4770" s="5">
        <f t="shared" si="21"/>
        <v>0.2759367084</v>
      </c>
      <c r="AQ4770" s="1">
        <f t="shared" si="22"/>
        <v>1.295531711</v>
      </c>
      <c r="AR4770" s="1">
        <f t="shared" si="23"/>
        <v>0.2756450449</v>
      </c>
      <c r="AT4770" s="1">
        <v>0.717221943037004</v>
      </c>
      <c r="AU4770" s="1">
        <f t="shared" si="24"/>
        <v>0.00001414550136</v>
      </c>
      <c r="AV4770" s="1">
        <f t="shared" si="25"/>
        <v>70693.85344</v>
      </c>
    </row>
    <row r="4771" ht="12.75" customHeight="1">
      <c r="A4771" s="4" t="s">
        <v>9590</v>
      </c>
      <c r="B4771" s="1" t="s">
        <v>9591</v>
      </c>
      <c r="C4771" s="2">
        <v>1.82975564945823E-9</v>
      </c>
      <c r="D4771" s="2">
        <v>-2.71949305690403E-9</v>
      </c>
      <c r="E4771" s="2">
        <v>-1.8303094884984E-9</v>
      </c>
      <c r="F4771" s="2">
        <v>3.79040163628131E-9</v>
      </c>
      <c r="G4771" s="1">
        <v>3517116.31410524</v>
      </c>
      <c r="H4771" s="1">
        <v>-313468.607722922</v>
      </c>
      <c r="I4771" s="1">
        <v>-21713.5486448652</v>
      </c>
      <c r="J4771" s="1">
        <v>-2301.44419292156</v>
      </c>
      <c r="K4771" s="1">
        <v>314331.193387796</v>
      </c>
      <c r="L4771" s="1">
        <v>23371.2025348146</v>
      </c>
      <c r="M4771" s="1">
        <v>30700.8909205689</v>
      </c>
      <c r="N4771" s="1">
        <v>18610.6073509287</v>
      </c>
      <c r="O4771" s="1">
        <v>4597058.16850516</v>
      </c>
      <c r="P4771" s="1">
        <v>292169.530251765</v>
      </c>
      <c r="Q4771" s="1">
        <v>174950.255489752</v>
      </c>
      <c r="S4771" s="5">
        <f t="shared" ref="S4771:U4771" si="4793">($AY$3*M4771^2)/(2*$AY$6)</f>
        <v>57090.61602</v>
      </c>
      <c r="T4771" s="5">
        <f t="shared" si="4793"/>
        <v>20978.95565</v>
      </c>
      <c r="U4771" s="5">
        <f t="shared" si="4793"/>
        <v>1280037728</v>
      </c>
      <c r="V4771" s="1" t="s">
        <v>20</v>
      </c>
      <c r="W4771" s="2">
        <f t="shared" si="3"/>
        <v>44085.00426</v>
      </c>
      <c r="X4771" s="1">
        <f t="shared" si="4"/>
        <v>0.2810478995</v>
      </c>
      <c r="Y4771" s="1">
        <f t="shared" si="5"/>
        <v>0.4849759283</v>
      </c>
      <c r="Z4771" s="1">
        <f t="shared" si="6"/>
        <v>0.1782129744</v>
      </c>
      <c r="AA4771" s="5">
        <f t="shared" si="7"/>
        <v>0.3630863029</v>
      </c>
      <c r="AB4771" s="1">
        <f t="shared" si="8"/>
        <v>2469.103999</v>
      </c>
      <c r="AC4771" s="1">
        <f t="shared" si="9"/>
        <v>120958.7184</v>
      </c>
      <c r="AD4771" s="5">
        <f t="shared" si="10"/>
        <v>51256.70455</v>
      </c>
      <c r="AE4771" s="5">
        <f t="shared" si="11"/>
        <v>63446.92941</v>
      </c>
      <c r="AF4771" s="5">
        <f t="shared" si="12"/>
        <v>181240.6674</v>
      </c>
      <c r="AG4771" s="5">
        <f t="shared" si="13"/>
        <v>96685.31326</v>
      </c>
      <c r="AH4771" s="5">
        <f t="shared" si="14"/>
        <v>2478.448878</v>
      </c>
      <c r="AI4771" s="5">
        <f t="shared" si="15"/>
        <v>84555.35414</v>
      </c>
      <c r="AJ4771" s="1">
        <f t="shared" si="16"/>
        <v>500273632</v>
      </c>
      <c r="AK4771" s="1">
        <f t="shared" si="17"/>
        <v>40691.88118</v>
      </c>
      <c r="AL4771" s="1" t="s">
        <v>20</v>
      </c>
      <c r="AM4771" s="5">
        <f t="shared" si="18"/>
        <v>0.5174246378</v>
      </c>
      <c r="AN4771" s="5">
        <f t="shared" si="19"/>
        <v>0.9760159893</v>
      </c>
      <c r="AO4771" s="5">
        <f t="shared" si="20"/>
        <v>0.7884914788</v>
      </c>
      <c r="AP4771" s="5">
        <f t="shared" si="21"/>
        <v>0.276027251</v>
      </c>
      <c r="AQ4771" s="1">
        <f t="shared" si="22"/>
        <v>1.229418787</v>
      </c>
      <c r="AR4771" s="1">
        <f t="shared" si="23"/>
        <v>0.2615784653</v>
      </c>
      <c r="AT4771" s="1">
        <v>0.242529282798134</v>
      </c>
      <c r="AU4771" s="1">
        <f t="shared" si="24"/>
        <v>0.000004847932557</v>
      </c>
      <c r="AV4771" s="1">
        <f t="shared" si="25"/>
        <v>206273.4966</v>
      </c>
    </row>
    <row r="4772" ht="12.75" customHeight="1">
      <c r="A4772" s="4" t="s">
        <v>9592</v>
      </c>
      <c r="B4772" s="1" t="s">
        <v>9593</v>
      </c>
      <c r="C4772" s="2">
        <v>2.6791784873905E-9</v>
      </c>
      <c r="D4772" s="2">
        <v>-2.59024263718863E-9</v>
      </c>
      <c r="E4772" s="2">
        <v>-7.80258850469504E-11</v>
      </c>
      <c r="F4772" s="2">
        <v>3.77516235751661E-9</v>
      </c>
      <c r="G4772" s="1">
        <v>3191301.35091918</v>
      </c>
      <c r="H4772" s="1">
        <v>-310627.217055977</v>
      </c>
      <c r="I4772" s="1">
        <v>-21218.8393923824</v>
      </c>
      <c r="J4772" s="1">
        <v>-581.081355987977</v>
      </c>
      <c r="K4772" s="1">
        <v>311417.089921313</v>
      </c>
      <c r="L4772" s="1">
        <v>28208.1432061058</v>
      </c>
      <c r="M4772" s="1">
        <v>34691.415475438</v>
      </c>
      <c r="N4772" s="1">
        <v>23911.9615218199</v>
      </c>
      <c r="O4772" s="1">
        <v>4509617.07672199</v>
      </c>
      <c r="P4772" s="1">
        <v>288192.513318419</v>
      </c>
      <c r="Q4772" s="1">
        <v>178722.872046224</v>
      </c>
      <c r="S4772" s="5">
        <f t="shared" ref="S4772:U4772" si="4794">($AY$3*M4772^2)/(2*$AY$6)</f>
        <v>72896.52274</v>
      </c>
      <c r="T4772" s="5">
        <f t="shared" si="4794"/>
        <v>34633.24445</v>
      </c>
      <c r="U4772" s="5">
        <f t="shared" si="4794"/>
        <v>1231805403</v>
      </c>
      <c r="V4772" s="1" t="s">
        <v>20</v>
      </c>
      <c r="W4772" s="2">
        <f t="shared" si="3"/>
        <v>46094.67399</v>
      </c>
      <c r="X4772" s="1">
        <f t="shared" si="4"/>
        <v>0.3744962766</v>
      </c>
      <c r="Y4772" s="1">
        <f t="shared" si="5"/>
        <v>0.5664251718</v>
      </c>
      <c r="Z4772" s="1">
        <f t="shared" si="6"/>
        <v>0.2691094267</v>
      </c>
      <c r="AA4772" s="5">
        <f t="shared" si="7"/>
        <v>0.3616265174</v>
      </c>
      <c r="AB4772" s="1">
        <f t="shared" si="8"/>
        <v>2351.959967</v>
      </c>
      <c r="AC4772" s="1">
        <f t="shared" si="9"/>
        <v>119802.8116</v>
      </c>
      <c r="AD4772" s="5">
        <f t="shared" si="10"/>
        <v>66123.36312</v>
      </c>
      <c r="AE4772" s="5">
        <f t="shared" si="11"/>
        <v>73211.04361</v>
      </c>
      <c r="AF4772" s="5">
        <f t="shared" si="12"/>
        <v>203983.209</v>
      </c>
      <c r="AG4772" s="5">
        <f t="shared" si="13"/>
        <v>108051.595</v>
      </c>
      <c r="AH4772" s="5">
        <f t="shared" si="14"/>
        <v>2502.361973</v>
      </c>
      <c r="AI4772" s="5">
        <f t="shared" si="15"/>
        <v>95931.614</v>
      </c>
      <c r="AJ4772" s="1">
        <f t="shared" si="16"/>
        <v>495635692.2</v>
      </c>
      <c r="AK4772" s="1">
        <f t="shared" si="17"/>
        <v>43505.18849</v>
      </c>
      <c r="AL4772" s="1" t="s">
        <v>20</v>
      </c>
      <c r="AM4772" s="5">
        <f t="shared" si="18"/>
        <v>0.4587028004</v>
      </c>
      <c r="AN4772" s="5">
        <f t="shared" si="19"/>
        <v>0.7495621348</v>
      </c>
      <c r="AO4772" s="5">
        <f t="shared" si="20"/>
        <v>0.6769958026</v>
      </c>
      <c r="AP4772" s="5">
        <f t="shared" si="21"/>
        <v>0.2429786719</v>
      </c>
      <c r="AQ4772" s="1">
        <f t="shared" si="22"/>
        <v>1.139256511</v>
      </c>
      <c r="AR4772" s="1">
        <f t="shared" si="23"/>
        <v>0.2423950022</v>
      </c>
      <c r="AT4772" s="1">
        <v>0.299391978367329</v>
      </c>
      <c r="AU4772" s="1">
        <f t="shared" si="24"/>
        <v>0.00000604056534</v>
      </c>
      <c r="AV4772" s="1">
        <f t="shared" si="25"/>
        <v>165547.4188</v>
      </c>
    </row>
    <row r="4773" ht="12.75" customHeight="1">
      <c r="A4773" s="4" t="s">
        <v>9594</v>
      </c>
      <c r="B4773" s="1" t="s">
        <v>9595</v>
      </c>
      <c r="C4773" s="2">
        <v>3.04135054446951E-9</v>
      </c>
      <c r="D4773" s="2">
        <v>-1.86271334754707E-9</v>
      </c>
      <c r="E4773" s="2">
        <v>-2.37061401306513E-10</v>
      </c>
      <c r="F4773" s="2">
        <v>3.61374775198747E-9</v>
      </c>
      <c r="G4773" s="1">
        <v>3245289.80912876</v>
      </c>
      <c r="H4773" s="1">
        <v>-303748.270834268</v>
      </c>
      <c r="I4773" s="1">
        <v>-19945.7617248528</v>
      </c>
      <c r="J4773" s="1">
        <v>6444.54063765825</v>
      </c>
      <c r="K4773" s="1">
        <v>304584.855920408</v>
      </c>
      <c r="L4773" s="1">
        <v>24314.0964398745</v>
      </c>
      <c r="M4773" s="1">
        <v>29140.4981175135</v>
      </c>
      <c r="N4773" s="1">
        <v>21071.6829970189</v>
      </c>
      <c r="O4773" s="1">
        <v>4693248.11169604</v>
      </c>
      <c r="P4773" s="1">
        <v>288989.239893003</v>
      </c>
      <c r="Q4773" s="1">
        <v>176650.924941146</v>
      </c>
      <c r="S4773" s="5">
        <f t="shared" ref="S4773:U4773" si="4795">($AY$3*M4773^2)/(2*$AY$6)</f>
        <v>51434.75959</v>
      </c>
      <c r="T4773" s="5">
        <f t="shared" si="4795"/>
        <v>26894.36039</v>
      </c>
      <c r="U4773" s="5">
        <f t="shared" si="4795"/>
        <v>1334165789</v>
      </c>
      <c r="V4773" s="1" t="s">
        <v>20</v>
      </c>
      <c r="W4773" s="2">
        <f t="shared" si="3"/>
        <v>43755.24433</v>
      </c>
      <c r="X4773" s="1">
        <f t="shared" si="4"/>
        <v>0.308784892</v>
      </c>
      <c r="Y4773" s="1">
        <f t="shared" si="5"/>
        <v>0.4435409433</v>
      </c>
      <c r="Z4773" s="1">
        <f t="shared" si="6"/>
        <v>0.2319200103</v>
      </c>
      <c r="AA4773" s="5">
        <f t="shared" si="7"/>
        <v>0.3461644534</v>
      </c>
      <c r="AB4773" s="1">
        <f t="shared" si="8"/>
        <v>2371.771032</v>
      </c>
      <c r="AC4773" s="1">
        <f t="shared" si="9"/>
        <v>122217.6515</v>
      </c>
      <c r="AD4773" s="5">
        <f t="shared" si="10"/>
        <v>60871.88557</v>
      </c>
      <c r="AE4773" s="5">
        <f t="shared" si="11"/>
        <v>79768.48752</v>
      </c>
      <c r="AF4773" s="5">
        <f t="shared" si="12"/>
        <v>193725.1164</v>
      </c>
      <c r="AG4773" s="5">
        <f t="shared" si="13"/>
        <v>109544.0348</v>
      </c>
      <c r="AH4773" s="5">
        <f t="shared" si="14"/>
        <v>2452.919004</v>
      </c>
      <c r="AI4773" s="5">
        <f t="shared" si="15"/>
        <v>84181.08164</v>
      </c>
      <c r="AJ4773" s="1">
        <f t="shared" si="16"/>
        <v>484761854.1</v>
      </c>
      <c r="AK4773" s="1">
        <f t="shared" si="17"/>
        <v>44686.49582</v>
      </c>
      <c r="AL4773" s="1" t="s">
        <v>20</v>
      </c>
      <c r="AM4773" s="5">
        <f t="shared" si="18"/>
        <v>0.4425269301</v>
      </c>
      <c r="AN4773" s="5">
        <f t="shared" si="19"/>
        <v>0.7963641172</v>
      </c>
      <c r="AO4773" s="5">
        <f t="shared" si="20"/>
        <v>0.607710976</v>
      </c>
      <c r="AP4773" s="5">
        <f t="shared" si="21"/>
        <v>0.2502318043</v>
      </c>
      <c r="AQ4773" s="1">
        <f t="shared" si="22"/>
        <v>1.084806148</v>
      </c>
      <c r="AR4773" s="1">
        <f t="shared" si="23"/>
        <v>0.2308098188</v>
      </c>
      <c r="AT4773" s="1">
        <v>0.314217589217611</v>
      </c>
      <c r="AU4773" s="1">
        <f t="shared" si="24"/>
        <v>0.000006481895936</v>
      </c>
      <c r="AV4773" s="1">
        <f t="shared" si="25"/>
        <v>154275.8492</v>
      </c>
    </row>
    <row r="4774" ht="12.75" customHeight="1">
      <c r="A4774" s="4" t="s">
        <v>9596</v>
      </c>
      <c r="B4774" s="1" t="s">
        <v>9597</v>
      </c>
      <c r="C4774" s="2">
        <v>2.7596747119538E-9</v>
      </c>
      <c r="D4774" s="2">
        <v>-2.12999443784905E-9</v>
      </c>
      <c r="E4774" s="2">
        <v>-9.47967610173202E-10</v>
      </c>
      <c r="F4774" s="2">
        <v>3.64627218286733E-9</v>
      </c>
      <c r="G4774" s="1">
        <v>3359169.54042774</v>
      </c>
      <c r="H4774" s="1">
        <v>-309159.50199334</v>
      </c>
      <c r="I4774" s="1">
        <v>-18464.941320069</v>
      </c>
      <c r="J4774" s="1">
        <v>2517.50305769111</v>
      </c>
      <c r="K4774" s="1">
        <v>309807.144866249</v>
      </c>
      <c r="L4774" s="1">
        <v>29940.6808456863</v>
      </c>
      <c r="M4774" s="1">
        <v>34866.9737193223</v>
      </c>
      <c r="N4774" s="1">
        <v>26877.3666031266</v>
      </c>
      <c r="O4774" s="1">
        <v>4775596.54103442</v>
      </c>
      <c r="P4774" s="1">
        <v>288973.804111374</v>
      </c>
      <c r="Q4774" s="1">
        <v>175899.350672885</v>
      </c>
      <c r="S4774" s="5">
        <f t="shared" ref="S4774:U4774" si="4796">($AY$3*M4774^2)/(2*$AY$6)</f>
        <v>73636.1851</v>
      </c>
      <c r="T4774" s="5">
        <f t="shared" si="4796"/>
        <v>43755.85778</v>
      </c>
      <c r="U4774" s="5">
        <f t="shared" si="4796"/>
        <v>1381395478</v>
      </c>
      <c r="V4774" s="1" t="s">
        <v>20</v>
      </c>
      <c r="W4774" s="2">
        <f t="shared" si="3"/>
        <v>43394.24576</v>
      </c>
      <c r="X4774" s="1">
        <f t="shared" si="4"/>
        <v>0.4760571095</v>
      </c>
      <c r="Y4774" s="1">
        <f t="shared" si="5"/>
        <v>0.6456010386</v>
      </c>
      <c r="Z4774" s="1">
        <f t="shared" si="6"/>
        <v>0.3836269789</v>
      </c>
      <c r="AA4774" s="5">
        <f t="shared" si="7"/>
        <v>0.3492800007</v>
      </c>
      <c r="AB4774" s="1">
        <f t="shared" si="8"/>
        <v>2413.025877</v>
      </c>
      <c r="AC4774" s="1">
        <f t="shared" si="9"/>
        <v>123285.2135</v>
      </c>
      <c r="AD4774" s="5">
        <f t="shared" si="10"/>
        <v>76950.7746</v>
      </c>
      <c r="AE4774" s="5">
        <f t="shared" si="11"/>
        <v>84097.76921</v>
      </c>
      <c r="AF4774" s="5">
        <f t="shared" si="12"/>
        <v>211353.165</v>
      </c>
      <c r="AG4774" s="5">
        <f t="shared" si="13"/>
        <v>111527.8855</v>
      </c>
      <c r="AH4774" s="5">
        <f t="shared" si="14"/>
        <v>2431.678475</v>
      </c>
      <c r="AI4774" s="5">
        <f t="shared" si="15"/>
        <v>99825.27958</v>
      </c>
      <c r="AJ4774" s="1">
        <f t="shared" si="16"/>
        <v>493073385.1</v>
      </c>
      <c r="AK4774" s="1">
        <f t="shared" si="17"/>
        <v>45658.2583</v>
      </c>
      <c r="AL4774" s="1" t="s">
        <v>20</v>
      </c>
      <c r="AM4774" s="5">
        <f t="shared" si="18"/>
        <v>0.4421077142</v>
      </c>
      <c r="AN4774" s="5">
        <f t="shared" si="19"/>
        <v>0.6407646807</v>
      </c>
      <c r="AO4774" s="5">
        <f t="shared" si="20"/>
        <v>0.586309708</v>
      </c>
      <c r="AP4774" s="5">
        <f t="shared" si="21"/>
        <v>0.2332935894</v>
      </c>
      <c r="AQ4774" s="1">
        <f t="shared" si="22"/>
        <v>1.079921582</v>
      </c>
      <c r="AR4774" s="1">
        <f t="shared" si="23"/>
        <v>0.2297705493</v>
      </c>
      <c r="AT4774" s="1">
        <v>0.192466169898049</v>
      </c>
      <c r="AU4774" s="1">
        <f t="shared" si="24"/>
        <v>0.000003903398068</v>
      </c>
      <c r="AV4774" s="1">
        <f t="shared" si="25"/>
        <v>256187.0407</v>
      </c>
    </row>
    <row r="4775" ht="12.75" customHeight="1">
      <c r="A4775" s="4" t="s">
        <v>9598</v>
      </c>
      <c r="B4775" s="1" t="s">
        <v>9599</v>
      </c>
      <c r="C4775" s="2">
        <v>1.42255132460363E-9</v>
      </c>
      <c r="D4775" s="2">
        <v>-3.34767365895244E-9</v>
      </c>
      <c r="E4775" s="2">
        <v>1.05362662573539E-10</v>
      </c>
      <c r="F4775" s="2">
        <v>3.68921930063115E-9</v>
      </c>
      <c r="G4775" s="1">
        <v>4534633.61886371</v>
      </c>
      <c r="H4775" s="1">
        <v>-317628.475472596</v>
      </c>
      <c r="I4775" s="1">
        <v>-27446.895111986</v>
      </c>
      <c r="J4775" s="1">
        <v>5802.00912818138</v>
      </c>
      <c r="K4775" s="1">
        <v>318885.029042744</v>
      </c>
      <c r="L4775" s="1">
        <v>28674.6320135404</v>
      </c>
      <c r="M4775" s="1">
        <v>38743.6558883919</v>
      </c>
      <c r="N4775" s="1">
        <v>21832.3621911649</v>
      </c>
      <c r="O4775" s="1">
        <v>4974837.09303293</v>
      </c>
      <c r="P4775" s="1">
        <v>301955.697052689</v>
      </c>
      <c r="Q4775" s="1">
        <v>175848.393982224</v>
      </c>
      <c r="S4775" s="5">
        <f t="shared" ref="S4775:U4775" si="4797">($AY$3*M4775^2)/(2*$AY$6)</f>
        <v>90920.95096</v>
      </c>
      <c r="T4775" s="5">
        <f t="shared" si="4797"/>
        <v>28871.15956</v>
      </c>
      <c r="U4775" s="5">
        <f t="shared" si="4797"/>
        <v>1499065121</v>
      </c>
      <c r="V4775" s="1" t="s">
        <v>20</v>
      </c>
      <c r="W4775" s="2">
        <f t="shared" si="3"/>
        <v>37788.73832</v>
      </c>
      <c r="X4775" s="1">
        <f t="shared" si="4"/>
        <v>0.5757990213</v>
      </c>
      <c r="Y4775" s="1">
        <f t="shared" si="5"/>
        <v>1.051178364</v>
      </c>
      <c r="Z4775" s="1">
        <f t="shared" si="6"/>
        <v>0.3337925743</v>
      </c>
      <c r="AA4775" s="5">
        <f t="shared" si="7"/>
        <v>0.3533939474</v>
      </c>
      <c r="AB4775" s="1">
        <f t="shared" si="8"/>
        <v>2803.606893</v>
      </c>
      <c r="AC4775" s="1">
        <f t="shared" si="9"/>
        <v>125830.699</v>
      </c>
      <c r="AD4775" s="5">
        <f t="shared" si="10"/>
        <v>61779.10616</v>
      </c>
      <c r="AE4775" s="5">
        <f t="shared" si="11"/>
        <v>60752.45621</v>
      </c>
      <c r="AF4775" s="5">
        <f t="shared" si="12"/>
        <v>191048.3736</v>
      </c>
      <c r="AG4775" s="5">
        <f t="shared" si="13"/>
        <v>81415.32472</v>
      </c>
      <c r="AH4775" s="5">
        <f t="shared" si="14"/>
        <v>2382.486964</v>
      </c>
      <c r="AI4775" s="5">
        <f t="shared" si="15"/>
        <v>109633.0488</v>
      </c>
      <c r="AJ4775" s="1">
        <f t="shared" si="16"/>
        <v>507521286.5</v>
      </c>
      <c r="AK4775" s="1">
        <f t="shared" si="17"/>
        <v>39282.89885</v>
      </c>
      <c r="AL4775" s="1" t="s">
        <v>20</v>
      </c>
      <c r="AM4775" s="5">
        <f t="shared" si="18"/>
        <v>0.623373165</v>
      </c>
      <c r="AN4775" s="5">
        <f t="shared" si="19"/>
        <v>0.8215095977</v>
      </c>
      <c r="AO4775" s="5">
        <f t="shared" si="20"/>
        <v>0.8353922098</v>
      </c>
      <c r="AP4775" s="5">
        <f t="shared" si="21"/>
        <v>0.2656506711</v>
      </c>
      <c r="AQ4775" s="1">
        <f t="shared" si="22"/>
        <v>1.291964955</v>
      </c>
      <c r="AR4775" s="1">
        <f t="shared" si="23"/>
        <v>0.2748861607</v>
      </c>
      <c r="AT4775" s="1">
        <v>0.159085938616612</v>
      </c>
      <c r="AU4775" s="1">
        <f t="shared" si="24"/>
        <v>0.000003134566822</v>
      </c>
      <c r="AV4775" s="1">
        <f t="shared" si="25"/>
        <v>319023.3473</v>
      </c>
    </row>
    <row r="4776" ht="12.75" customHeight="1">
      <c r="A4776" s="4" t="s">
        <v>9600</v>
      </c>
      <c r="B4776" s="1" t="s">
        <v>9601</v>
      </c>
      <c r="C4776" s="2">
        <v>1.64789216719178E-9</v>
      </c>
      <c r="D4776" s="2">
        <v>-3.11264878759591E-9</v>
      </c>
      <c r="E4776" s="2">
        <v>-2.2978757942591E-10</v>
      </c>
      <c r="F4776" s="2">
        <v>3.66914596285097E-9</v>
      </c>
      <c r="G4776" s="1">
        <v>3948344.95098208</v>
      </c>
      <c r="H4776" s="1">
        <v>-318828.139675707</v>
      </c>
      <c r="I4776" s="1">
        <v>-27398.0176484349</v>
      </c>
      <c r="J4776" s="1">
        <v>11632.5836340149</v>
      </c>
      <c r="K4776" s="1">
        <v>320217.991002213</v>
      </c>
      <c r="L4776" s="1">
        <v>33149.8447946312</v>
      </c>
      <c r="M4776" s="1">
        <v>46968.6724184357</v>
      </c>
      <c r="N4776" s="1">
        <v>19724.6236879273</v>
      </c>
      <c r="O4776" s="1">
        <v>5222253.2594121</v>
      </c>
      <c r="P4776" s="1">
        <v>297570.095048576</v>
      </c>
      <c r="Q4776" s="1">
        <v>173380.708793206</v>
      </c>
      <c r="S4776" s="5">
        <f t="shared" ref="S4776:U4776" si="4798">($AY$3*M4776^2)/(2*$AY$6)</f>
        <v>133622.4227</v>
      </c>
      <c r="T4776" s="5">
        <f t="shared" si="4798"/>
        <v>23565.69349</v>
      </c>
      <c r="U4776" s="5">
        <f t="shared" si="4798"/>
        <v>1651880518</v>
      </c>
      <c r="V4776" s="1" t="s">
        <v>20</v>
      </c>
      <c r="W4776" s="2">
        <f t="shared" si="3"/>
        <v>40276.93986</v>
      </c>
      <c r="X4776" s="1">
        <f t="shared" si="4"/>
        <v>0.6774076016</v>
      </c>
      <c r="Y4776" s="1">
        <f t="shared" si="5"/>
        <v>1.359889551</v>
      </c>
      <c r="Z4776" s="1">
        <f t="shared" si="6"/>
        <v>0.239830559</v>
      </c>
      <c r="AA4776" s="5">
        <f t="shared" si="7"/>
        <v>0.3514711026</v>
      </c>
      <c r="AB4776" s="1">
        <f t="shared" si="8"/>
        <v>2616.095305</v>
      </c>
      <c r="AC4776" s="1">
        <f t="shared" si="9"/>
        <v>128921.7352</v>
      </c>
      <c r="AD4776" s="5">
        <f t="shared" si="10"/>
        <v>56120.18611</v>
      </c>
      <c r="AE4776" s="5">
        <f t="shared" si="11"/>
        <v>45202.74626</v>
      </c>
      <c r="AF4776" s="5">
        <f t="shared" si="12"/>
        <v>201820.3413</v>
      </c>
      <c r="AG4776" s="5">
        <f t="shared" si="13"/>
        <v>68185.82031</v>
      </c>
      <c r="AH4776" s="5">
        <f t="shared" si="14"/>
        <v>2325.364297</v>
      </c>
      <c r="AI4776" s="5">
        <f t="shared" si="15"/>
        <v>133634.5209</v>
      </c>
      <c r="AJ4776" s="1">
        <f t="shared" si="16"/>
        <v>509642761.3</v>
      </c>
      <c r="AK4776" s="1">
        <f t="shared" si="17"/>
        <v>34092.14676</v>
      </c>
      <c r="AL4776" s="1" t="s">
        <v>20</v>
      </c>
      <c r="AM4776" s="5">
        <f t="shared" si="18"/>
        <v>0.7474321773</v>
      </c>
      <c r="AN4776" s="5">
        <f t="shared" si="19"/>
        <v>0.9081273543</v>
      </c>
      <c r="AO4776" s="5">
        <f t="shared" si="20"/>
        <v>1.127459731</v>
      </c>
      <c r="AP4776" s="5">
        <f t="shared" si="21"/>
        <v>0.2525229906</v>
      </c>
      <c r="AQ4776" s="1">
        <f t="shared" si="22"/>
        <v>1.494897828</v>
      </c>
      <c r="AR4776" s="1">
        <f t="shared" si="23"/>
        <v>0.3180633676</v>
      </c>
      <c r="AT4776" s="1">
        <v>0.162124892298034</v>
      </c>
      <c r="AU4776" s="1">
        <f t="shared" si="24"/>
        <v>0.000003181147749</v>
      </c>
      <c r="AV4776" s="1">
        <f t="shared" si="25"/>
        <v>314351.9506</v>
      </c>
    </row>
    <row r="4777" ht="12.75" customHeight="1">
      <c r="A4777" s="4" t="s">
        <v>9602</v>
      </c>
      <c r="B4777" s="1" t="s">
        <v>9603</v>
      </c>
      <c r="C4777" s="2">
        <v>1.19763720541596E-9</v>
      </c>
      <c r="D4777" s="2">
        <v>-5.21435061601275E-10</v>
      </c>
      <c r="E4777" s="2">
        <v>5.69397811694103E-10</v>
      </c>
      <c r="F4777" s="2">
        <v>1.50112557335884E-9</v>
      </c>
      <c r="G4777" s="1">
        <v>7442681.98096444</v>
      </c>
      <c r="H4777" s="1">
        <v>-317393.45588916</v>
      </c>
      <c r="I4777" s="1">
        <v>-6014.94122955909</v>
      </c>
      <c r="J4777" s="1">
        <v>9076.90910604943</v>
      </c>
      <c r="K4777" s="1">
        <v>317581.552482897</v>
      </c>
      <c r="L4777" s="1">
        <v>24329.6643845734</v>
      </c>
      <c r="M4777" s="1">
        <v>20842.0641266782</v>
      </c>
      <c r="N4777" s="1">
        <v>25817.7159792998</v>
      </c>
      <c r="O4777" s="1">
        <v>6848409.61205559</v>
      </c>
      <c r="P4777" s="1">
        <v>282787.18204628</v>
      </c>
      <c r="Q4777" s="1">
        <v>161100.010075539</v>
      </c>
      <c r="S4777" s="5">
        <f t="shared" ref="S4777:U4777" si="4799">($AY$3*M4777^2)/(2*$AY$6)</f>
        <v>26311.41639</v>
      </c>
      <c r="T4777" s="5">
        <f t="shared" si="4799"/>
        <v>40373.68679</v>
      </c>
      <c r="U4777" s="5">
        <f t="shared" si="4799"/>
        <v>2840810263</v>
      </c>
      <c r="V4777" s="1" t="s">
        <v>20</v>
      </c>
      <c r="W4777" s="2">
        <f t="shared" si="3"/>
        <v>12001.93621</v>
      </c>
      <c r="X4777" s="1">
        <f t="shared" si="4"/>
        <v>4.109316648</v>
      </c>
      <c r="Y4777" s="1">
        <f t="shared" si="5"/>
        <v>3.01563536</v>
      </c>
      <c r="Z4777" s="1">
        <f t="shared" si="6"/>
        <v>4.627357027</v>
      </c>
      <c r="AA4777" s="5">
        <f t="shared" si="7"/>
        <v>0.1437942959</v>
      </c>
      <c r="AB4777" s="1">
        <f t="shared" si="8"/>
        <v>3591.788441</v>
      </c>
      <c r="AC4777" s="1">
        <f t="shared" si="9"/>
        <v>147635.9222</v>
      </c>
      <c r="AD4777" s="5">
        <f t="shared" si="10"/>
        <v>179546.1761</v>
      </c>
      <c r="AE4777" s="5">
        <f t="shared" si="11"/>
        <v>314149.8324</v>
      </c>
      <c r="AF4777" s="5">
        <f t="shared" si="12"/>
        <v>233514.5694</v>
      </c>
      <c r="AG4777" s="5">
        <f t="shared" si="13"/>
        <v>88570.9609</v>
      </c>
      <c r="AH4777" s="5">
        <f t="shared" si="14"/>
        <v>2030.603362</v>
      </c>
      <c r="AI4777" s="5">
        <f t="shared" si="15"/>
        <v>144943.6085</v>
      </c>
      <c r="AJ4777" s="1">
        <f t="shared" si="16"/>
        <v>505446739.1</v>
      </c>
      <c r="AK4777" s="1">
        <f t="shared" si="17"/>
        <v>75910.62553</v>
      </c>
      <c r="AL4777" s="1" t="s">
        <v>20</v>
      </c>
      <c r="AM4777" s="5">
        <f t="shared" si="18"/>
        <v>0.5706686864</v>
      </c>
      <c r="AN4777" s="5">
        <f t="shared" si="19"/>
        <v>0.2815135082</v>
      </c>
      <c r="AO4777" s="5">
        <f t="shared" si="20"/>
        <v>0.160893525</v>
      </c>
      <c r="AP4777" s="5">
        <f t="shared" si="21"/>
        <v>0.2164519073</v>
      </c>
      <c r="AQ4777" s="1">
        <f t="shared" si="22"/>
        <v>0.6658445186</v>
      </c>
      <c r="AR4777" s="1">
        <f t="shared" si="23"/>
        <v>0.1416690465</v>
      </c>
      <c r="AT4777" s="1">
        <v>0.207580925491486</v>
      </c>
      <c r="AU4777" s="1">
        <f t="shared" si="24"/>
        <v>0.000004106880299</v>
      </c>
      <c r="AV4777" s="1">
        <f t="shared" si="25"/>
        <v>243493.8268</v>
      </c>
    </row>
    <row r="4778" ht="12.75" customHeight="1">
      <c r="A4778" s="4" t="s">
        <v>9604</v>
      </c>
      <c r="B4778" s="1" t="s">
        <v>9605</v>
      </c>
      <c r="C4778" s="2">
        <v>1.58679270740656E-9</v>
      </c>
      <c r="D4778" s="2">
        <v>-5.41987007385652E-10</v>
      </c>
      <c r="E4778" s="2">
        <v>2.47058663139264E-10</v>
      </c>
      <c r="F4778" s="2">
        <v>1.82163983342318E-9</v>
      </c>
      <c r="G4778" s="1">
        <v>5905401.95471035</v>
      </c>
      <c r="H4778" s="1">
        <v>-317168.050330847</v>
      </c>
      <c r="I4778" s="1">
        <v>-7479.55882898567</v>
      </c>
      <c r="J4778" s="1">
        <v>7637.02450367268</v>
      </c>
      <c r="K4778" s="1">
        <v>317482.241874696</v>
      </c>
      <c r="L4778" s="1">
        <v>28841.8836463097</v>
      </c>
      <c r="M4778" s="1">
        <v>14510.334340596</v>
      </c>
      <c r="N4778" s="1">
        <v>33603.6816816356</v>
      </c>
      <c r="O4778" s="1">
        <v>6830088.37016482</v>
      </c>
      <c r="P4778" s="1">
        <v>281828.197867158</v>
      </c>
      <c r="Q4778" s="1">
        <v>160773.65561785</v>
      </c>
      <c r="S4778" s="5">
        <f t="shared" ref="S4778:U4778" si="4800">($AY$3*M4778^2)/(2*$AY$6)</f>
        <v>12753.1542</v>
      </c>
      <c r="T4778" s="5">
        <f t="shared" si="4800"/>
        <v>68396.91225</v>
      </c>
      <c r="U4778" s="5">
        <f t="shared" si="4800"/>
        <v>2825630811</v>
      </c>
      <c r="V4778" s="1" t="s">
        <v>20</v>
      </c>
      <c r="W4778" s="2">
        <f t="shared" si="3"/>
        <v>16350.7171</v>
      </c>
      <c r="X4778" s="1">
        <f t="shared" si="4"/>
        <v>3.111527418</v>
      </c>
      <c r="Y4778" s="1">
        <f t="shared" si="5"/>
        <v>0.787555611</v>
      </c>
      <c r="Z4778" s="1">
        <f t="shared" si="6"/>
        <v>4.223768583</v>
      </c>
      <c r="AA4778" s="5">
        <f t="shared" si="7"/>
        <v>0.1744966723</v>
      </c>
      <c r="AB4778" s="1">
        <f t="shared" si="8"/>
        <v>3199.416271</v>
      </c>
      <c r="AC4778" s="1">
        <f t="shared" si="9"/>
        <v>147438.3081</v>
      </c>
      <c r="AD4778" s="5">
        <f t="shared" si="10"/>
        <v>192574.9141</v>
      </c>
      <c r="AE4778" s="5">
        <f t="shared" si="11"/>
        <v>483485.3877</v>
      </c>
      <c r="AF4778" s="5">
        <f t="shared" si="12"/>
        <v>192327.774</v>
      </c>
      <c r="AG4778" s="5">
        <f t="shared" si="13"/>
        <v>109172.4098</v>
      </c>
      <c r="AH4778" s="5">
        <f t="shared" si="14"/>
        <v>2033.325015</v>
      </c>
      <c r="AI4778" s="5">
        <f t="shared" si="15"/>
        <v>83155.36422</v>
      </c>
      <c r="AJ4778" s="1">
        <f t="shared" si="16"/>
        <v>505288681.4</v>
      </c>
      <c r="AK4778" s="1">
        <f t="shared" si="17"/>
        <v>91995.52209</v>
      </c>
      <c r="AL4778" s="1" t="s">
        <v>20</v>
      </c>
      <c r="AM4778" s="5">
        <f t="shared" si="18"/>
        <v>0.4628355116</v>
      </c>
      <c r="AN4778" s="5">
        <f t="shared" si="19"/>
        <v>0.2623855157</v>
      </c>
      <c r="AO4778" s="5">
        <f t="shared" si="20"/>
        <v>0.1045096076</v>
      </c>
      <c r="AP4778" s="5">
        <f t="shared" si="21"/>
        <v>0.2627226796</v>
      </c>
      <c r="AQ4778" s="1">
        <f t="shared" si="22"/>
        <v>0.5492535614</v>
      </c>
      <c r="AR4778" s="1">
        <f t="shared" si="23"/>
        <v>0.1168624599</v>
      </c>
      <c r="AT4778" s="1">
        <v>0.207419865259929</v>
      </c>
      <c r="AU4778" s="1">
        <f t="shared" si="24"/>
        <v>0.000004104977469</v>
      </c>
      <c r="AV4778" s="1">
        <f t="shared" si="25"/>
        <v>243606.6964</v>
      </c>
    </row>
    <row r="4779" ht="12.75" customHeight="1">
      <c r="A4779" s="4" t="s">
        <v>9606</v>
      </c>
      <c r="B4779" s="1" t="s">
        <v>9607</v>
      </c>
      <c r="C4779" s="2">
        <v>1.15741095349967E-9</v>
      </c>
      <c r="D4779" s="2">
        <v>-2.03903845285145E-9</v>
      </c>
      <c r="E4779" s="2">
        <v>9.00161061035105E-10</v>
      </c>
      <c r="F4779" s="2">
        <v>2.59397935665757E-9</v>
      </c>
      <c r="G4779" s="1">
        <v>5411528.58777217</v>
      </c>
      <c r="H4779" s="1">
        <v>-315529.718016846</v>
      </c>
      <c r="I4779" s="1">
        <v>-13258.7253978646</v>
      </c>
      <c r="J4779" s="1">
        <v>4550.88612831954</v>
      </c>
      <c r="K4779" s="1">
        <v>315926.435612309</v>
      </c>
      <c r="L4779" s="1">
        <v>21775.9675795246</v>
      </c>
      <c r="M4779" s="1">
        <v>12204.9164652881</v>
      </c>
      <c r="N4779" s="1">
        <v>21135.8947200029</v>
      </c>
      <c r="O4779" s="1">
        <v>8123098.13824012</v>
      </c>
      <c r="P4779" s="1">
        <v>287437.087980203</v>
      </c>
      <c r="Q4779" s="1">
        <v>158283.02521997</v>
      </c>
      <c r="S4779" s="5">
        <f t="shared" ref="S4779:U4779" si="4801">($AY$3*M4779^2)/(2*$AY$6)</f>
        <v>9022.614343</v>
      </c>
      <c r="T4779" s="5">
        <f t="shared" si="4801"/>
        <v>27058.52046</v>
      </c>
      <c r="U4779" s="5">
        <f t="shared" si="4801"/>
        <v>3996742533</v>
      </c>
      <c r="V4779" s="1" t="s">
        <v>20</v>
      </c>
      <c r="W4779" s="2">
        <f t="shared" si="3"/>
        <v>24322.35141</v>
      </c>
      <c r="X4779" s="1">
        <f t="shared" si="4"/>
        <v>0.8015743378</v>
      </c>
      <c r="Y4779" s="1">
        <f t="shared" si="5"/>
        <v>0.2518016114</v>
      </c>
      <c r="Z4779" s="1">
        <f t="shared" si="6"/>
        <v>0.7551446614</v>
      </c>
      <c r="AA4779" s="5">
        <f t="shared" si="7"/>
        <v>0.2484798353</v>
      </c>
      <c r="AB4779" s="1">
        <f t="shared" si="8"/>
        <v>3062.710842</v>
      </c>
      <c r="AC4779" s="1">
        <f t="shared" si="9"/>
        <v>160789.6268</v>
      </c>
      <c r="AD4779" s="5">
        <f t="shared" si="10"/>
        <v>85060.80461</v>
      </c>
      <c r="AE4779" s="5">
        <f t="shared" si="11"/>
        <v>251921.6328</v>
      </c>
      <c r="AF4779" s="5">
        <f t="shared" si="12"/>
        <v>144125.7707</v>
      </c>
      <c r="AG4779" s="5">
        <f t="shared" si="13"/>
        <v>95007.43299</v>
      </c>
      <c r="AH4779" s="5">
        <f t="shared" si="14"/>
        <v>1864.485949</v>
      </c>
      <c r="AI4779" s="5">
        <f t="shared" si="15"/>
        <v>49118.33771</v>
      </c>
      <c r="AJ4779" s="1">
        <f t="shared" si="16"/>
        <v>502812538.8</v>
      </c>
      <c r="AK4779" s="1">
        <f t="shared" si="17"/>
        <v>66216.64255</v>
      </c>
      <c r="AL4779" s="1" t="s">
        <v>20</v>
      </c>
      <c r="AM4779" s="5">
        <f t="shared" si="18"/>
        <v>0.5292349483</v>
      </c>
      <c r="AN4779" s="5">
        <f t="shared" si="19"/>
        <v>0.5911213057</v>
      </c>
      <c r="AO4779" s="5">
        <f t="shared" si="20"/>
        <v>0.1995908542</v>
      </c>
      <c r="AP4779" s="5">
        <f t="shared" si="21"/>
        <v>0.3488706679</v>
      </c>
      <c r="AQ4779" s="1">
        <f t="shared" si="22"/>
        <v>0.7593446593</v>
      </c>
      <c r="AR4779" s="1">
        <f t="shared" si="23"/>
        <v>0.1615626935</v>
      </c>
      <c r="AT4779" s="1">
        <v>0.180804250804675</v>
      </c>
      <c r="AU4779" s="1">
        <f t="shared" si="24"/>
        <v>0.000003595858036</v>
      </c>
      <c r="AV4779" s="1">
        <f t="shared" si="25"/>
        <v>278097.7419</v>
      </c>
    </row>
    <row r="4780" ht="12.75" customHeight="1">
      <c r="A4780" s="4" t="s">
        <v>9608</v>
      </c>
      <c r="B4780" s="1" t="s">
        <v>9609</v>
      </c>
      <c r="C4780" s="2">
        <v>-4.84246331658007E-10</v>
      </c>
      <c r="D4780" s="2">
        <v>-2.99537156042654E-9</v>
      </c>
      <c r="E4780" s="2">
        <v>2.14898015907451E-9</v>
      </c>
      <c r="F4780" s="2">
        <v>3.77152986081285E-9</v>
      </c>
      <c r="G4780" s="1">
        <v>6442486.09612957</v>
      </c>
      <c r="H4780" s="1">
        <v>-324765.999839277</v>
      </c>
      <c r="I4780" s="1">
        <v>-17521.3624673522</v>
      </c>
      <c r="J4780" s="1">
        <v>3542.61635660136</v>
      </c>
      <c r="K4780" s="1">
        <v>325268.260078443</v>
      </c>
      <c r="L4780" s="1">
        <v>28498.6380577112</v>
      </c>
      <c r="M4780" s="1">
        <v>36932.829232315</v>
      </c>
      <c r="N4780" s="1">
        <v>22966.3986398391</v>
      </c>
      <c r="O4780" s="1">
        <v>7292319.27831882</v>
      </c>
      <c r="P4780" s="1">
        <v>293560.665996407</v>
      </c>
      <c r="Q4780" s="1">
        <v>157969.863944521</v>
      </c>
      <c r="S4780" s="5">
        <f t="shared" ref="S4780:U4780" si="4802">($AY$3*M4780^2)/(2*$AY$6)</f>
        <v>82620.52073</v>
      </c>
      <c r="T4780" s="5">
        <f t="shared" si="4802"/>
        <v>31948.36001</v>
      </c>
      <c r="U4780" s="5">
        <f t="shared" si="4802"/>
        <v>3221025196</v>
      </c>
      <c r="V4780" s="1" t="s">
        <v>20</v>
      </c>
      <c r="W4780" s="2">
        <f t="shared" si="3"/>
        <v>32410.8057</v>
      </c>
      <c r="X4780" s="1">
        <f t="shared" si="4"/>
        <v>0.7731585389</v>
      </c>
      <c r="Y4780" s="1">
        <f t="shared" si="5"/>
        <v>1.298510606</v>
      </c>
      <c r="Z4780" s="1">
        <f t="shared" si="6"/>
        <v>0.5021184077</v>
      </c>
      <c r="AA4780" s="5">
        <f t="shared" si="7"/>
        <v>0.3612785569</v>
      </c>
      <c r="AB4780" s="1">
        <f t="shared" si="8"/>
        <v>3341.740809</v>
      </c>
      <c r="AC4780" s="1">
        <f t="shared" si="9"/>
        <v>152345.6348</v>
      </c>
      <c r="AD4780" s="5">
        <f t="shared" si="10"/>
        <v>63569.78071</v>
      </c>
      <c r="AE4780" s="5">
        <f t="shared" si="11"/>
        <v>62155.40113</v>
      </c>
      <c r="AF4780" s="5">
        <f t="shared" si="12"/>
        <v>174524.4848</v>
      </c>
      <c r="AG4780" s="5">
        <f t="shared" si="13"/>
        <v>72296.36052</v>
      </c>
      <c r="AH4780" s="5">
        <f t="shared" si="14"/>
        <v>1967.827962</v>
      </c>
      <c r="AI4780" s="5">
        <f t="shared" si="15"/>
        <v>102228.1243</v>
      </c>
      <c r="AJ4780" s="1">
        <f t="shared" si="16"/>
        <v>517680514.2</v>
      </c>
      <c r="AK4780" s="1">
        <f t="shared" si="17"/>
        <v>36530.73621</v>
      </c>
      <c r="AL4780" s="1" t="s">
        <v>20</v>
      </c>
      <c r="AM4780" s="5">
        <f t="shared" si="18"/>
        <v>0.7160533538</v>
      </c>
      <c r="AN4780" s="5">
        <f t="shared" si="19"/>
        <v>0.8143500078</v>
      </c>
      <c r="AO4780" s="5">
        <f t="shared" si="20"/>
        <v>0.8328809803</v>
      </c>
      <c r="AP4780" s="5">
        <f t="shared" si="21"/>
        <v>0.2966234306</v>
      </c>
      <c r="AQ4780" s="1">
        <f t="shared" si="22"/>
        <v>1.417109448</v>
      </c>
      <c r="AR4780" s="1">
        <f t="shared" si="23"/>
        <v>0.3015126485</v>
      </c>
      <c r="AT4780" s="1">
        <v>0.386663193825099</v>
      </c>
      <c r="AU4780" s="1">
        <f t="shared" si="24"/>
        <v>0.000007469147152</v>
      </c>
      <c r="AV4780" s="1">
        <f t="shared" si="25"/>
        <v>133884.0941</v>
      </c>
    </row>
    <row r="4781" ht="12.75" customHeight="1">
      <c r="A4781" s="4" t="s">
        <v>9610</v>
      </c>
      <c r="B4781" s="1" t="s">
        <v>9611</v>
      </c>
      <c r="C4781" s="2">
        <v>-1.36147934508659E-9</v>
      </c>
      <c r="D4781" s="2">
        <v>-2.43812150736525E-9</v>
      </c>
      <c r="E4781" s="2">
        <v>2.21307294037068E-9</v>
      </c>
      <c r="F4781" s="2">
        <v>3.66435671273895E-9</v>
      </c>
      <c r="G4781" s="1">
        <v>5144593.2832842</v>
      </c>
      <c r="H4781" s="1">
        <v>-327823.838889006</v>
      </c>
      <c r="I4781" s="1">
        <v>-15243.8517687352</v>
      </c>
      <c r="J4781" s="1">
        <v>-3816.64238654059</v>
      </c>
      <c r="K4781" s="1">
        <v>328210.237521194</v>
      </c>
      <c r="L4781" s="1">
        <v>30306.5355683235</v>
      </c>
      <c r="M4781" s="1">
        <v>44592.5076912283</v>
      </c>
      <c r="N4781" s="1">
        <v>19234.8676015697</v>
      </c>
      <c r="O4781" s="1">
        <v>7639797.0729481</v>
      </c>
      <c r="P4781" s="1">
        <v>296769.818070127</v>
      </c>
      <c r="Q4781" s="1">
        <v>156941.201924286</v>
      </c>
      <c r="S4781" s="5">
        <f t="shared" ref="S4781:U4781" si="4803">($AY$3*M4781^2)/(2*$AY$6)</f>
        <v>120444.3865</v>
      </c>
      <c r="T4781" s="5">
        <f t="shared" si="4803"/>
        <v>22409.96481</v>
      </c>
      <c r="U4781" s="5">
        <f t="shared" si="4803"/>
        <v>3535301179</v>
      </c>
      <c r="V4781" s="1" t="s">
        <v>20</v>
      </c>
      <c r="W4781" s="2">
        <f t="shared" si="3"/>
        <v>35238.8107</v>
      </c>
      <c r="X4781" s="1">
        <f t="shared" si="4"/>
        <v>0.7396565405</v>
      </c>
      <c r="Y4781" s="1">
        <f t="shared" si="5"/>
        <v>1.60133172</v>
      </c>
      <c r="Z4781" s="1">
        <f t="shared" si="6"/>
        <v>0.2979448734</v>
      </c>
      <c r="AA4781" s="5">
        <f t="shared" si="7"/>
        <v>0.3510123356</v>
      </c>
      <c r="AB4781" s="1">
        <f t="shared" si="8"/>
        <v>2986.218217</v>
      </c>
      <c r="AC4781" s="1">
        <f t="shared" si="9"/>
        <v>155933.0195</v>
      </c>
      <c r="AD4781" s="5">
        <f t="shared" si="10"/>
        <v>54798.26676</v>
      </c>
      <c r="AE4781" s="5">
        <f t="shared" si="11"/>
        <v>44231.02764</v>
      </c>
      <c r="AF4781" s="5">
        <f t="shared" si="12"/>
        <v>190756.1962</v>
      </c>
      <c r="AG4781" s="5">
        <f t="shared" si="13"/>
        <v>63716.4794</v>
      </c>
      <c r="AH4781" s="5">
        <f t="shared" si="14"/>
        <v>1922.556242</v>
      </c>
      <c r="AI4781" s="5">
        <f t="shared" si="15"/>
        <v>127039.7168</v>
      </c>
      <c r="AJ4781" s="1">
        <f t="shared" si="16"/>
        <v>522362816.7</v>
      </c>
      <c r="AK4781" s="1">
        <f t="shared" si="17"/>
        <v>31112.35991</v>
      </c>
      <c r="AL4781" s="1" t="s">
        <v>20</v>
      </c>
      <c r="AM4781" s="5">
        <f t="shared" si="18"/>
        <v>0.819823728</v>
      </c>
      <c r="AN4781" s="5">
        <f t="shared" si="19"/>
        <v>0.9532469686</v>
      </c>
      <c r="AO4781" s="5">
        <f t="shared" si="20"/>
        <v>1.180987295</v>
      </c>
      <c r="AP4781" s="5">
        <f t="shared" si="21"/>
        <v>0.2738379289</v>
      </c>
      <c r="AQ4781" s="1">
        <f t="shared" si="22"/>
        <v>1.678955946</v>
      </c>
      <c r="AR4781" s="1">
        <f t="shared" si="23"/>
        <v>0.3572246694</v>
      </c>
      <c r="AT4781" s="1">
        <v>0.173868493141994</v>
      </c>
      <c r="AU4781" s="1">
        <f t="shared" si="24"/>
        <v>0.000003328500566</v>
      </c>
      <c r="AV4781" s="1">
        <f t="shared" si="25"/>
        <v>300435.5805</v>
      </c>
    </row>
    <row r="4782" ht="12.75" customHeight="1">
      <c r="A4782" s="4" t="s">
        <v>9612</v>
      </c>
      <c r="B4782" s="1" t="s">
        <v>9613</v>
      </c>
      <c r="C4782" s="2">
        <v>-6.07772329021771E-12</v>
      </c>
      <c r="D4782" s="2">
        <v>-2.42170110037061E-9</v>
      </c>
      <c r="E4782" s="2">
        <v>1.78054422170812E-9</v>
      </c>
      <c r="F4782" s="2">
        <v>3.18751045498084E-9</v>
      </c>
      <c r="G4782" s="1">
        <v>5650929.44461253</v>
      </c>
      <c r="H4782" s="1">
        <v>-316326.256385854</v>
      </c>
      <c r="I4782" s="1">
        <v>-15218.874047229</v>
      </c>
      <c r="J4782" s="1">
        <v>19425.6796687308</v>
      </c>
      <c r="K4782" s="1">
        <v>317395.641394431</v>
      </c>
      <c r="L4782" s="1">
        <v>24198.9144742689</v>
      </c>
      <c r="M4782" s="1">
        <v>23321.5265755281</v>
      </c>
      <c r="N4782" s="1">
        <v>24724.5017503332</v>
      </c>
      <c r="O4782" s="1">
        <v>8015900.54622898</v>
      </c>
      <c r="P4782" s="1">
        <v>294980.5574096</v>
      </c>
      <c r="Q4782" s="1">
        <v>155624.539774752</v>
      </c>
      <c r="S4782" s="5">
        <f t="shared" ref="S4782:U4782" si="4804">($AY$3*M4782^2)/(2*$AY$6)</f>
        <v>32944.02978</v>
      </c>
      <c r="T4782" s="5">
        <f t="shared" si="4804"/>
        <v>37026.94396</v>
      </c>
      <c r="U4782" s="5">
        <f t="shared" si="4804"/>
        <v>3891951435</v>
      </c>
      <c r="V4782" s="1" t="s">
        <v>20</v>
      </c>
      <c r="W4782" s="2">
        <f t="shared" si="3"/>
        <v>29247.63116</v>
      </c>
      <c r="X4782" s="1">
        <f t="shared" si="4"/>
        <v>0.6845581965</v>
      </c>
      <c r="Y4782" s="1">
        <f t="shared" si="5"/>
        <v>0.6358176147</v>
      </c>
      <c r="Z4782" s="1">
        <f t="shared" si="6"/>
        <v>0.7146175907</v>
      </c>
      <c r="AA4782" s="5">
        <f t="shared" si="7"/>
        <v>0.3053347633</v>
      </c>
      <c r="AB4782" s="1">
        <f t="shared" si="8"/>
        <v>3129.72342</v>
      </c>
      <c r="AC4782" s="1">
        <f t="shared" si="9"/>
        <v>159725.162</v>
      </c>
      <c r="AD4782" s="5">
        <f t="shared" si="10"/>
        <v>80975.06318</v>
      </c>
      <c r="AE4782" s="5">
        <f t="shared" si="11"/>
        <v>124447.7293</v>
      </c>
      <c r="AF4782" s="5">
        <f t="shared" si="12"/>
        <v>174249.4036</v>
      </c>
      <c r="AG4782" s="5">
        <f t="shared" si="13"/>
        <v>97869.21573</v>
      </c>
      <c r="AH4782" s="5">
        <f t="shared" si="14"/>
        <v>1876.911541</v>
      </c>
      <c r="AI4782" s="5">
        <f t="shared" si="15"/>
        <v>76380.18784</v>
      </c>
      <c r="AJ4782" s="1">
        <f t="shared" si="16"/>
        <v>505150852.4</v>
      </c>
      <c r="AK4782" s="1">
        <f t="shared" si="17"/>
        <v>48567.90355</v>
      </c>
      <c r="AL4782" s="1" t="s">
        <v>20</v>
      </c>
      <c r="AM4782" s="5">
        <f t="shared" si="18"/>
        <v>0.5161488714</v>
      </c>
      <c r="AN4782" s="5">
        <f t="shared" si="19"/>
        <v>0.6238350828</v>
      </c>
      <c r="AO4782" s="5">
        <f t="shared" si="20"/>
        <v>0.4059140775</v>
      </c>
      <c r="AP4782" s="5">
        <f t="shared" si="21"/>
        <v>0.2899010511</v>
      </c>
      <c r="AQ4782" s="1">
        <f t="shared" si="22"/>
        <v>1.040091945</v>
      </c>
      <c r="AR4782" s="1">
        <f t="shared" si="23"/>
        <v>0.2212961584</v>
      </c>
      <c r="AT4782" s="1">
        <v>0.366361777489223</v>
      </c>
      <c r="AU4782" s="1">
        <f t="shared" si="24"/>
        <v>0.000007252522206</v>
      </c>
      <c r="AV4782" s="1">
        <f t="shared" si="25"/>
        <v>137883.0663</v>
      </c>
    </row>
    <row r="4783" ht="12.75" customHeight="1">
      <c r="A4783" s="4" t="s">
        <v>9614</v>
      </c>
      <c r="B4783" s="1" t="s">
        <v>9615</v>
      </c>
      <c r="C4783" s="2">
        <v>1.53767125132775E-9</v>
      </c>
      <c r="D4783" s="2">
        <v>-4.48586683396332E-9</v>
      </c>
      <c r="E4783" s="2">
        <v>-7.82072995877438E-12</v>
      </c>
      <c r="F4783" s="2">
        <v>4.74574626568494E-9</v>
      </c>
      <c r="G4783" s="1">
        <v>5164556.33345557</v>
      </c>
      <c r="H4783" s="1">
        <v>-303699.591306932</v>
      </c>
      <c r="I4783" s="1">
        <v>-25505.2907954801</v>
      </c>
      <c r="J4783" s="1">
        <v>5572.57021546976</v>
      </c>
      <c r="K4783" s="1">
        <v>304820.400501393</v>
      </c>
      <c r="L4783" s="1">
        <v>23932.2532439632</v>
      </c>
      <c r="M4783" s="1">
        <v>28126.4705413575</v>
      </c>
      <c r="N4783" s="1">
        <v>20314.8597033483</v>
      </c>
      <c r="O4783" s="1">
        <v>6275327.28605936</v>
      </c>
      <c r="P4783" s="1">
        <v>289683.530518764</v>
      </c>
      <c r="Q4783" s="1">
        <v>174152.356642344</v>
      </c>
      <c r="S4783" s="5">
        <f t="shared" ref="S4783:U4783" si="4805">($AY$3*M4783^2)/(2*$AY$6)</f>
        <v>47917.40031</v>
      </c>
      <c r="T4783" s="5">
        <f t="shared" si="4805"/>
        <v>24997.146</v>
      </c>
      <c r="U4783" s="5">
        <f t="shared" si="4805"/>
        <v>2385258950</v>
      </c>
      <c r="V4783" s="1" t="s">
        <v>20</v>
      </c>
      <c r="W4783" s="2">
        <f t="shared" si="3"/>
        <v>45549.85795</v>
      </c>
      <c r="X4783" s="1">
        <f t="shared" si="4"/>
        <v>0.276053416</v>
      </c>
      <c r="Y4783" s="1">
        <f t="shared" si="5"/>
        <v>0.3812908839</v>
      </c>
      <c r="Z4783" s="1">
        <f t="shared" si="6"/>
        <v>0.1989086184</v>
      </c>
      <c r="AA4783" s="5">
        <f t="shared" si="7"/>
        <v>0.4545997051</v>
      </c>
      <c r="AB4783" s="1">
        <f t="shared" si="8"/>
        <v>2992.00646</v>
      </c>
      <c r="AC4783" s="1">
        <f t="shared" si="9"/>
        <v>141323.8199</v>
      </c>
      <c r="AD4783" s="5">
        <f t="shared" si="10"/>
        <v>44687.35786</v>
      </c>
      <c r="AE4783" s="5">
        <f t="shared" si="11"/>
        <v>60240.38431</v>
      </c>
      <c r="AF4783" s="5">
        <f t="shared" si="12"/>
        <v>146923.5528</v>
      </c>
      <c r="AG4783" s="5">
        <f t="shared" si="13"/>
        <v>85052.70198</v>
      </c>
      <c r="AH4783" s="5">
        <f t="shared" si="14"/>
        <v>2121.298449</v>
      </c>
      <c r="AI4783" s="5">
        <f t="shared" si="15"/>
        <v>61870.85083</v>
      </c>
      <c r="AJ4783" s="1">
        <f t="shared" si="16"/>
        <v>485136735</v>
      </c>
      <c r="AK4783" s="1">
        <f t="shared" si="17"/>
        <v>36981.13565</v>
      </c>
      <c r="AL4783" s="1" t="s">
        <v>20</v>
      </c>
      <c r="AM4783" s="5">
        <f t="shared" si="18"/>
        <v>0.5703954415</v>
      </c>
      <c r="AN4783" s="5">
        <f t="shared" si="19"/>
        <v>1.085624119</v>
      </c>
      <c r="AO4783" s="5">
        <f t="shared" si="20"/>
        <v>0.8053347277</v>
      </c>
      <c r="AP4783" s="5">
        <f t="shared" si="21"/>
        <v>0.3301967082</v>
      </c>
      <c r="AQ4783" s="1">
        <f t="shared" si="22"/>
        <v>1.311849207</v>
      </c>
      <c r="AR4783" s="1">
        <f t="shared" si="23"/>
        <v>0.2791168527</v>
      </c>
      <c r="AT4783" s="1">
        <v>0.504794777380312</v>
      </c>
      <c r="AU4783" s="1">
        <f t="shared" si="24"/>
        <v>0.00001040520622</v>
      </c>
      <c r="AV4783" s="1">
        <f t="shared" si="25"/>
        <v>96105.73577</v>
      </c>
    </row>
    <row r="4784" ht="12.75" customHeight="1">
      <c r="A4784" s="4" t="s">
        <v>9616</v>
      </c>
      <c r="B4784" s="1" t="s">
        <v>9617</v>
      </c>
      <c r="C4784" s="2">
        <v>2.11138354956306E-9</v>
      </c>
      <c r="D4784" s="2">
        <v>-4.41074097902843E-9</v>
      </c>
      <c r="E4784" s="2">
        <v>7.13787452262067E-10</v>
      </c>
      <c r="F4784" s="2">
        <v>4.98646707817914E-9</v>
      </c>
      <c r="G4784" s="1">
        <v>4909445.35204622</v>
      </c>
      <c r="H4784" s="1">
        <v>-299433.514329694</v>
      </c>
      <c r="I4784" s="1">
        <v>-19547.7924322723</v>
      </c>
      <c r="J4784" s="1">
        <v>8926.5080050512</v>
      </c>
      <c r="K4784" s="1">
        <v>300242.840791087</v>
      </c>
      <c r="L4784" s="1">
        <v>23878.1342239618</v>
      </c>
      <c r="M4784" s="1">
        <v>27492.8582978288</v>
      </c>
      <c r="N4784" s="1">
        <v>21752.1798038033</v>
      </c>
      <c r="O4784" s="1">
        <v>6090770.02216483</v>
      </c>
      <c r="P4784" s="1">
        <v>290081.634870062</v>
      </c>
      <c r="Q4784" s="1">
        <v>173581.196894033</v>
      </c>
      <c r="S4784" s="5">
        <f t="shared" ref="S4784:U4784" si="4806">($AY$3*M4784^2)/(2*$AY$6)</f>
        <v>45782.82207</v>
      </c>
      <c r="T4784" s="5">
        <f t="shared" si="4806"/>
        <v>28659.48229</v>
      </c>
      <c r="U4784" s="5">
        <f t="shared" si="4806"/>
        <v>2247021227</v>
      </c>
      <c r="V4784" s="1" t="s">
        <v>20</v>
      </c>
      <c r="W4784" s="2">
        <f t="shared" si="3"/>
        <v>49088.04802</v>
      </c>
      <c r="X4784" s="1">
        <f t="shared" si="4"/>
        <v>0.2366188029</v>
      </c>
      <c r="Y4784" s="1">
        <f t="shared" si="5"/>
        <v>0.3136810347</v>
      </c>
      <c r="Z4784" s="1">
        <f t="shared" si="6"/>
        <v>0.1963604612</v>
      </c>
      <c r="AA4784" s="5">
        <f t="shared" si="7"/>
        <v>0.4776585886</v>
      </c>
      <c r="AB4784" s="1">
        <f t="shared" si="8"/>
        <v>2917.173317</v>
      </c>
      <c r="AC4784" s="1">
        <f t="shared" si="9"/>
        <v>139230.1458</v>
      </c>
      <c r="AD4784" s="5">
        <f t="shared" si="10"/>
        <v>45539.17866</v>
      </c>
      <c r="AE4784" s="5">
        <f t="shared" si="11"/>
        <v>62700.3919</v>
      </c>
      <c r="AF4784" s="5">
        <f t="shared" si="12"/>
        <v>151175.8109</v>
      </c>
      <c r="AG4784" s="5">
        <f t="shared" si="13"/>
        <v>93618.26044</v>
      </c>
      <c r="AH4784" s="5">
        <f t="shared" si="14"/>
        <v>2153.197486</v>
      </c>
      <c r="AI4784" s="5">
        <f t="shared" si="15"/>
        <v>57557.55042</v>
      </c>
      <c r="AJ4784" s="1">
        <f t="shared" si="16"/>
        <v>477851322.4</v>
      </c>
      <c r="AK4784" s="1">
        <f t="shared" si="17"/>
        <v>37831.76345</v>
      </c>
      <c r="AL4784" s="1" t="s">
        <v>20</v>
      </c>
      <c r="AM4784" s="5">
        <f t="shared" si="18"/>
        <v>0.5104253381</v>
      </c>
      <c r="AN4784" s="5">
        <f t="shared" si="19"/>
        <v>1.04931915</v>
      </c>
      <c r="AO4784" s="5">
        <f t="shared" si="20"/>
        <v>0.7621185577</v>
      </c>
      <c r="AP4784" s="5">
        <f t="shared" si="21"/>
        <v>0.3160898028</v>
      </c>
      <c r="AQ4784" s="1">
        <f t="shared" si="22"/>
        <v>1.263095555</v>
      </c>
      <c r="AR4784" s="1">
        <f t="shared" si="23"/>
        <v>0.268743735</v>
      </c>
      <c r="AT4784" s="1">
        <v>0.658138088126298</v>
      </c>
      <c r="AU4784" s="1">
        <f t="shared" si="24"/>
        <v>0.00001377286317</v>
      </c>
      <c r="AV4784" s="1">
        <f t="shared" si="25"/>
        <v>72606.54428</v>
      </c>
    </row>
    <row r="4785" ht="12.75" customHeight="1">
      <c r="A4785" s="4" t="s">
        <v>9618</v>
      </c>
      <c r="B4785" s="1" t="s">
        <v>9619</v>
      </c>
      <c r="C4785" s="2">
        <v>8.53392614514282E-10</v>
      </c>
      <c r="D4785" s="2">
        <v>-2.92007633848922E-9</v>
      </c>
      <c r="E4785" s="2">
        <v>-4.03912519653376E-9</v>
      </c>
      <c r="F4785" s="2">
        <v>5.05996577226069E-9</v>
      </c>
      <c r="G4785" s="1">
        <v>4908201.73376266</v>
      </c>
      <c r="H4785" s="1">
        <v>-305089.856218351</v>
      </c>
      <c r="I4785" s="1">
        <v>-9190.33190366118</v>
      </c>
      <c r="J4785" s="1">
        <v>3040.43431557691</v>
      </c>
      <c r="K4785" s="1">
        <v>305308.905934219</v>
      </c>
      <c r="L4785" s="1">
        <v>22416.0380846028</v>
      </c>
      <c r="M4785" s="1">
        <v>25336.5492640583</v>
      </c>
      <c r="N4785" s="1">
        <v>18258.1115217419</v>
      </c>
      <c r="O4785" s="1">
        <v>6675456.60660782</v>
      </c>
      <c r="P4785" s="1">
        <v>271946.975741183</v>
      </c>
      <c r="Q4785" s="1">
        <v>174127.687947777</v>
      </c>
      <c r="S4785" s="5">
        <f t="shared" ref="S4785:U4785" si="4807">($AY$3*M4785^2)/(2*$AY$6)</f>
        <v>38882.81534</v>
      </c>
      <c r="T4785" s="5">
        <f t="shared" si="4807"/>
        <v>20191.77429</v>
      </c>
      <c r="U4785" s="5">
        <f t="shared" si="4807"/>
        <v>2699135742</v>
      </c>
      <c r="V4785" s="1" t="s">
        <v>20</v>
      </c>
      <c r="W4785" s="2">
        <f t="shared" si="3"/>
        <v>49817.89794</v>
      </c>
      <c r="X4785" s="1">
        <f t="shared" si="4"/>
        <v>0.2024635812</v>
      </c>
      <c r="Y4785" s="1">
        <f t="shared" si="5"/>
        <v>0.2586569389</v>
      </c>
      <c r="Z4785" s="1">
        <f t="shared" si="6"/>
        <v>0.1343200713</v>
      </c>
      <c r="AA4785" s="5">
        <f t="shared" si="7"/>
        <v>0.4846991008</v>
      </c>
      <c r="AB4785" s="1">
        <f t="shared" si="8"/>
        <v>2916.803817</v>
      </c>
      <c r="AC4785" s="1">
        <f t="shared" si="9"/>
        <v>145759.7671</v>
      </c>
      <c r="AD4785" s="5">
        <f t="shared" si="10"/>
        <v>37668.96099</v>
      </c>
      <c r="AE4785" s="5">
        <f t="shared" si="11"/>
        <v>56366.84267</v>
      </c>
      <c r="AF4785" s="5">
        <f t="shared" si="12"/>
        <v>135989.0689</v>
      </c>
      <c r="AG4785" s="5">
        <f t="shared" si="13"/>
        <v>83716.33057</v>
      </c>
      <c r="AH4785" s="5">
        <f t="shared" si="14"/>
        <v>2056.740388</v>
      </c>
      <c r="AI4785" s="5">
        <f t="shared" si="15"/>
        <v>52272.73833</v>
      </c>
      <c r="AJ4785" s="1">
        <f t="shared" si="16"/>
        <v>485914215.5</v>
      </c>
      <c r="AK4785" s="1">
        <f t="shared" si="17"/>
        <v>35421.22641</v>
      </c>
      <c r="AL4785" s="1" t="s">
        <v>20</v>
      </c>
      <c r="AM4785" s="5">
        <f t="shared" si="18"/>
        <v>0.5804294242</v>
      </c>
      <c r="AN4785" s="5">
        <f t="shared" si="19"/>
        <v>1.289959167</v>
      </c>
      <c r="AO4785" s="5">
        <f t="shared" si="20"/>
        <v>0.8620568272</v>
      </c>
      <c r="AP4785" s="5">
        <f t="shared" si="21"/>
        <v>0.3573185841</v>
      </c>
      <c r="AQ4785" s="1">
        <f t="shared" si="22"/>
        <v>1.371816464</v>
      </c>
      <c r="AR4785" s="1">
        <f t="shared" si="23"/>
        <v>0.2918758433</v>
      </c>
      <c r="AT4785" s="1">
        <v>0.126329198185985</v>
      </c>
      <c r="AU4785" s="1">
        <f t="shared" si="24"/>
        <v>0.000002599825116</v>
      </c>
      <c r="AV4785" s="1">
        <f t="shared" si="25"/>
        <v>384641.2567</v>
      </c>
    </row>
    <row r="4786" ht="12.75" customHeight="1">
      <c r="A4786" s="4" t="s">
        <v>9620</v>
      </c>
      <c r="B4786" s="1" t="s">
        <v>9621</v>
      </c>
      <c r="C4786" s="2">
        <v>-1.99623217952037E-9</v>
      </c>
      <c r="D4786" s="2">
        <v>1.80707950452212E-9</v>
      </c>
      <c r="E4786" s="2">
        <v>-6.96929847514324E-10</v>
      </c>
      <c r="F4786" s="2">
        <v>2.88098427442173E-9</v>
      </c>
      <c r="G4786" s="1">
        <v>6853415.23335075</v>
      </c>
      <c r="H4786" s="1">
        <v>-308152.837884373</v>
      </c>
      <c r="I4786" s="1">
        <v>-8426.46353577285</v>
      </c>
      <c r="J4786" s="1">
        <v>-7658.69528288969</v>
      </c>
      <c r="K4786" s="1">
        <v>308366.725027186</v>
      </c>
      <c r="L4786" s="1">
        <v>23046.2326082677</v>
      </c>
      <c r="M4786" s="1">
        <v>15935.4387170856</v>
      </c>
      <c r="N4786" s="1">
        <v>25197.4045537638</v>
      </c>
      <c r="O4786" s="1">
        <v>9179074.59862721</v>
      </c>
      <c r="P4786" s="1">
        <v>283250.40442263</v>
      </c>
      <c r="Q4786" s="1">
        <v>153324.338058582</v>
      </c>
      <c r="S4786" s="5">
        <f t="shared" ref="S4786:U4786" si="4808">($AY$3*M4786^2)/(2*$AY$6)</f>
        <v>15381.22131</v>
      </c>
      <c r="T4786" s="5">
        <f t="shared" si="4808"/>
        <v>38456.91032</v>
      </c>
      <c r="U4786" s="5">
        <f t="shared" si="4808"/>
        <v>5103411298</v>
      </c>
      <c r="V4786" s="1" t="s">
        <v>20</v>
      </c>
      <c r="W4786" s="2">
        <f t="shared" si="3"/>
        <v>24004.15303</v>
      </c>
      <c r="X4786" s="1">
        <f t="shared" si="4"/>
        <v>0.921779634</v>
      </c>
      <c r="Y4786" s="1">
        <f t="shared" si="5"/>
        <v>0.4407124055</v>
      </c>
      <c r="Z4786" s="1">
        <f t="shared" si="6"/>
        <v>1.101891529</v>
      </c>
      <c r="AA4786" s="5">
        <f t="shared" si="7"/>
        <v>0.2759723188</v>
      </c>
      <c r="AB4786" s="1">
        <f t="shared" si="8"/>
        <v>3446.668699</v>
      </c>
      <c r="AC4786" s="1">
        <f t="shared" si="9"/>
        <v>170921.473</v>
      </c>
      <c r="AD4786" s="5">
        <f t="shared" si="10"/>
        <v>91304.1013</v>
      </c>
      <c r="AE4786" s="5">
        <f t="shared" si="11"/>
        <v>203838.1303</v>
      </c>
      <c r="AF4786" s="5">
        <f t="shared" si="12"/>
        <v>152842.0592</v>
      </c>
      <c r="AG4786" s="5">
        <f t="shared" si="13"/>
        <v>95099.17117</v>
      </c>
      <c r="AH4786" s="5">
        <f t="shared" si="14"/>
        <v>1753.963354</v>
      </c>
      <c r="AI4786" s="5">
        <f t="shared" si="15"/>
        <v>57742.88808</v>
      </c>
      <c r="AJ4786" s="1">
        <f t="shared" si="16"/>
        <v>490780885.7</v>
      </c>
      <c r="AK4786" s="1">
        <f t="shared" si="17"/>
        <v>58495.63905</v>
      </c>
      <c r="AL4786" s="1" t="s">
        <v>20</v>
      </c>
      <c r="AM4786" s="5">
        <f t="shared" si="18"/>
        <v>0.5160727267</v>
      </c>
      <c r="AN4786" s="5">
        <f t="shared" si="19"/>
        <v>0.5375233738</v>
      </c>
      <c r="AO4786" s="5">
        <f t="shared" si="20"/>
        <v>0.2407699115</v>
      </c>
      <c r="AP4786" s="5">
        <f t="shared" si="21"/>
        <v>0.3211032933</v>
      </c>
      <c r="AQ4786" s="1">
        <f t="shared" si="22"/>
        <v>0.8390042296</v>
      </c>
      <c r="AR4786" s="1">
        <f t="shared" si="23"/>
        <v>0.1785115382</v>
      </c>
      <c r="AT4786" s="1">
        <v>0.324225493171916</v>
      </c>
      <c r="AU4786" s="1">
        <f t="shared" si="24"/>
        <v>0.000006606318677</v>
      </c>
      <c r="AV4786" s="1">
        <f t="shared" si="25"/>
        <v>151370.2334</v>
      </c>
    </row>
    <row r="4787" ht="12.75" customHeight="1">
      <c r="A4787" s="4" t="s">
        <v>9622</v>
      </c>
      <c r="B4787" s="1" t="s">
        <v>9623</v>
      </c>
      <c r="C4787" s="2">
        <v>-2.6853857505076E-9</v>
      </c>
      <c r="D4787" s="2">
        <v>1.19124386037888E-9</v>
      </c>
      <c r="E4787" s="2">
        <v>-5.51291726422472E-10</v>
      </c>
      <c r="F4787" s="2">
        <v>3.11884720320706E-9</v>
      </c>
      <c r="G4787" s="1">
        <v>4824522.71684993</v>
      </c>
      <c r="H4787" s="1">
        <v>-293539.207566916</v>
      </c>
      <c r="I4787" s="1">
        <v>-12669.807194565</v>
      </c>
      <c r="J4787" s="1">
        <v>8807.27544646183</v>
      </c>
      <c r="K4787" s="1">
        <v>294020.954766773</v>
      </c>
      <c r="L4787" s="1">
        <v>24959.0117974061</v>
      </c>
      <c r="M4787" s="1">
        <v>26279.7418374763</v>
      </c>
      <c r="N4787" s="1">
        <v>22690.8946236554</v>
      </c>
      <c r="O4787" s="1">
        <v>8469017.61008521</v>
      </c>
      <c r="P4787" s="1">
        <v>275302.621169835</v>
      </c>
      <c r="Q4787" s="1">
        <v>159040.995892289</v>
      </c>
      <c r="S4787" s="5">
        <f t="shared" ref="S4787:U4787" si="4809">($AY$3*M4787^2)/(2*$AY$6)</f>
        <v>41831.64672</v>
      </c>
      <c r="T4787" s="5">
        <f t="shared" si="4809"/>
        <v>31186.45493</v>
      </c>
      <c r="U4787" s="5">
        <f t="shared" si="4809"/>
        <v>4344390384</v>
      </c>
      <c r="V4787" s="1" t="s">
        <v>20</v>
      </c>
      <c r="W4787" s="2">
        <f t="shared" si="3"/>
        <v>30971.76408</v>
      </c>
      <c r="X4787" s="1">
        <f t="shared" si="4"/>
        <v>0.6494158554</v>
      </c>
      <c r="Y4787" s="1">
        <f t="shared" si="5"/>
        <v>0.7199632092</v>
      </c>
      <c r="Z4787" s="1">
        <f t="shared" si="6"/>
        <v>0.5367491346</v>
      </c>
      <c r="AA4787" s="5">
        <f t="shared" si="7"/>
        <v>0.2987574428</v>
      </c>
      <c r="AB4787" s="1">
        <f t="shared" si="8"/>
        <v>2891.832906</v>
      </c>
      <c r="AC4787" s="1">
        <f t="shared" si="9"/>
        <v>164177.5215</v>
      </c>
      <c r="AD4787" s="5">
        <f t="shared" si="10"/>
        <v>75950.89317</v>
      </c>
      <c r="AE4787" s="5">
        <f t="shared" si="11"/>
        <v>104717.6652</v>
      </c>
      <c r="AF4787" s="5">
        <f t="shared" si="12"/>
        <v>182211.3194</v>
      </c>
      <c r="AG4787" s="5">
        <f t="shared" si="13"/>
        <v>94247.84779</v>
      </c>
      <c r="AH4787" s="5">
        <f t="shared" si="14"/>
        <v>1826.011242</v>
      </c>
      <c r="AI4787" s="5">
        <f t="shared" si="15"/>
        <v>87963.4716</v>
      </c>
      <c r="AJ4787" s="1">
        <f t="shared" si="16"/>
        <v>467948883.2</v>
      </c>
      <c r="AK4787" s="1">
        <f t="shared" si="17"/>
        <v>44058.77774</v>
      </c>
      <c r="AL4787" s="1" t="s">
        <v>20</v>
      </c>
      <c r="AM4787" s="5">
        <f t="shared" si="18"/>
        <v>0.4965088267</v>
      </c>
      <c r="AN4787" s="5">
        <f t="shared" si="19"/>
        <v>0.6161203163</v>
      </c>
      <c r="AO4787" s="5">
        <f t="shared" si="20"/>
        <v>0.4468671857</v>
      </c>
      <c r="AP4787" s="5">
        <f t="shared" si="21"/>
        <v>0.2568165824</v>
      </c>
      <c r="AQ4787" s="1">
        <f t="shared" si="22"/>
        <v>1.062101373</v>
      </c>
      <c r="AR4787" s="1">
        <f t="shared" si="23"/>
        <v>0.2259790155</v>
      </c>
      <c r="AT4787" s="1">
        <v>0.126296952079733</v>
      </c>
      <c r="AU4787" s="1">
        <f t="shared" si="24"/>
        <v>0.000002698947612</v>
      </c>
      <c r="AV4787" s="1">
        <f t="shared" si="25"/>
        <v>370514.7872</v>
      </c>
    </row>
    <row r="4788" ht="12.75" customHeight="1">
      <c r="A4788" s="4" t="s">
        <v>9624</v>
      </c>
      <c r="B4788" s="1" t="s">
        <v>9625</v>
      </c>
      <c r="C4788" s="2">
        <v>-1.38060045793587E-9</v>
      </c>
      <c r="D4788" s="2">
        <v>9.11664651954155E-10</v>
      </c>
      <c r="E4788" s="2">
        <v>-9.62173890814547E-10</v>
      </c>
      <c r="F4788" s="2">
        <v>2.15392201899528E-9</v>
      </c>
      <c r="G4788" s="1">
        <v>5075198.4366307</v>
      </c>
      <c r="H4788" s="1">
        <v>-291715.535364856</v>
      </c>
      <c r="I4788" s="1">
        <v>-13106.8188856154</v>
      </c>
      <c r="J4788" s="1">
        <v>6097.65925999274</v>
      </c>
      <c r="K4788" s="1">
        <v>292147.636723503</v>
      </c>
      <c r="L4788" s="1">
        <v>27412.2555739608</v>
      </c>
      <c r="M4788" s="1">
        <v>29849.2323665595</v>
      </c>
      <c r="N4788" s="1">
        <v>22355.9681357</v>
      </c>
      <c r="O4788" s="1">
        <v>8970922.85147119</v>
      </c>
      <c r="P4788" s="1">
        <v>271079.222640117</v>
      </c>
      <c r="Q4788" s="1">
        <v>157272.123527117</v>
      </c>
      <c r="S4788" s="5">
        <f t="shared" ref="S4788:U4788" si="4810">($AY$3*M4788^2)/(2*$AY$6)</f>
        <v>53967.10303</v>
      </c>
      <c r="T4788" s="5">
        <f t="shared" si="4810"/>
        <v>30272.60093</v>
      </c>
      <c r="U4788" s="5">
        <f t="shared" si="4810"/>
        <v>4874577905</v>
      </c>
      <c r="V4788" s="1" t="s">
        <v>20</v>
      </c>
      <c r="W4788" s="2">
        <f t="shared" si="3"/>
        <v>20854.62976</v>
      </c>
      <c r="X4788" s="1">
        <f t="shared" si="4"/>
        <v>1.72776462</v>
      </c>
      <c r="Y4788" s="1">
        <f t="shared" si="5"/>
        <v>2.048619799</v>
      </c>
      <c r="Z4788" s="1">
        <f t="shared" si="6"/>
        <v>1.149163957</v>
      </c>
      <c r="AA4788" s="5">
        <f t="shared" si="7"/>
        <v>0.2063263099</v>
      </c>
      <c r="AB4788" s="1">
        <f t="shared" si="8"/>
        <v>2966.009455</v>
      </c>
      <c r="AC4788" s="1">
        <f t="shared" si="9"/>
        <v>168972.3866</v>
      </c>
      <c r="AD4788" s="5">
        <f t="shared" si="10"/>
        <v>108352.4837</v>
      </c>
      <c r="AE4788" s="5">
        <f t="shared" si="11"/>
        <v>130793.2091</v>
      </c>
      <c r="AF4788" s="5">
        <f t="shared" si="12"/>
        <v>227102.1664</v>
      </c>
      <c r="AG4788" s="5">
        <f t="shared" si="13"/>
        <v>82432.14155</v>
      </c>
      <c r="AH4788" s="5">
        <f t="shared" si="14"/>
        <v>1774.195216</v>
      </c>
      <c r="AI4788" s="5">
        <f t="shared" si="15"/>
        <v>144670.0248</v>
      </c>
      <c r="AJ4788" s="1">
        <f t="shared" si="16"/>
        <v>464967405</v>
      </c>
      <c r="AK4788" s="1">
        <f t="shared" si="17"/>
        <v>47982.78309</v>
      </c>
      <c r="AL4788" s="1" t="s">
        <v>20</v>
      </c>
      <c r="AM4788" s="5">
        <f t="shared" si="18"/>
        <v>0.5640608096</v>
      </c>
      <c r="AN4788" s="5">
        <f t="shared" si="19"/>
        <v>0.4291248238</v>
      </c>
      <c r="AO4788" s="5">
        <f t="shared" si="20"/>
        <v>0.3554981241</v>
      </c>
      <c r="AP4788" s="5">
        <f t="shared" si="21"/>
        <v>0.2047393085</v>
      </c>
      <c r="AQ4788" s="1">
        <f t="shared" si="22"/>
        <v>0.9690296707</v>
      </c>
      <c r="AR4788" s="1">
        <f t="shared" si="23"/>
        <v>0.2061765257</v>
      </c>
      <c r="AT4788" s="1">
        <v>0.1646735423039</v>
      </c>
      <c r="AU4788" s="1">
        <f t="shared" si="24"/>
        <v>0.000003541614757</v>
      </c>
      <c r="AV4788" s="1">
        <f t="shared" si="25"/>
        <v>282357.0796</v>
      </c>
    </row>
    <row r="4789" ht="12.75" customHeight="1">
      <c r="A4789" s="4" t="s">
        <v>9626</v>
      </c>
      <c r="B4789" s="1" t="s">
        <v>9627</v>
      </c>
      <c r="C4789" s="2">
        <v>-2.12993836944774E-9</v>
      </c>
      <c r="D4789" s="2">
        <v>-3.27949693910871E-10</v>
      </c>
      <c r="E4789" s="2">
        <v>-1.47124651467382E-9</v>
      </c>
      <c r="F4789" s="2">
        <v>2.90653380865618E-9</v>
      </c>
      <c r="G4789" s="1">
        <v>5859587.92107843</v>
      </c>
      <c r="H4789" s="1">
        <v>-296321.607055334</v>
      </c>
      <c r="I4789" s="1">
        <v>-4800.82647618412</v>
      </c>
      <c r="J4789" s="1">
        <v>14018.8596129573</v>
      </c>
      <c r="K4789" s="1">
        <v>296788.715619161</v>
      </c>
      <c r="L4789" s="1">
        <v>22960.8535997555</v>
      </c>
      <c r="M4789" s="1">
        <v>27533.6249513963</v>
      </c>
      <c r="N4789" s="1">
        <v>19649.6499745597</v>
      </c>
      <c r="O4789" s="1">
        <v>9204225.02552844</v>
      </c>
      <c r="P4789" s="1">
        <v>275401.563284691</v>
      </c>
      <c r="Q4789" s="1">
        <v>157253.670225281</v>
      </c>
      <c r="S4789" s="5">
        <f t="shared" ref="S4789:U4789" si="4811">($AY$3*M4789^2)/(2*$AY$6)</f>
        <v>45918.69708</v>
      </c>
      <c r="T4789" s="5">
        <f t="shared" si="4811"/>
        <v>23386.88656</v>
      </c>
      <c r="U4789" s="5">
        <f t="shared" si="4811"/>
        <v>5131416041</v>
      </c>
      <c r="V4789" s="1" t="s">
        <v>20</v>
      </c>
      <c r="W4789" s="2">
        <f t="shared" si="3"/>
        <v>26190.32353</v>
      </c>
      <c r="X4789" s="1">
        <f t="shared" si="4"/>
        <v>0.7685892972</v>
      </c>
      <c r="Y4789" s="1">
        <f t="shared" si="5"/>
        <v>1.105210643</v>
      </c>
      <c r="Z4789" s="1">
        <f t="shared" si="6"/>
        <v>0.5628956735</v>
      </c>
      <c r="AA4789" s="5">
        <f t="shared" si="7"/>
        <v>0.2784197338</v>
      </c>
      <c r="AB4789" s="1">
        <f t="shared" si="8"/>
        <v>3186.981591</v>
      </c>
      <c r="AC4789" s="1">
        <f t="shared" si="9"/>
        <v>171155.473</v>
      </c>
      <c r="AD4789" s="5">
        <f t="shared" si="10"/>
        <v>70575.63666</v>
      </c>
      <c r="AE4789" s="5">
        <f t="shared" si="11"/>
        <v>92351.81256</v>
      </c>
      <c r="AF4789" s="5">
        <f t="shared" si="12"/>
        <v>179394.6846</v>
      </c>
      <c r="AG4789" s="5">
        <f t="shared" si="13"/>
        <v>80502.17946</v>
      </c>
      <c r="AH4789" s="5">
        <f t="shared" si="14"/>
        <v>1751.565373</v>
      </c>
      <c r="AI4789" s="5">
        <f t="shared" si="15"/>
        <v>98892.50511</v>
      </c>
      <c r="AJ4789" s="1">
        <f t="shared" si="16"/>
        <v>472353911.4</v>
      </c>
      <c r="AK4789" s="1">
        <f t="shared" si="17"/>
        <v>40944.44203</v>
      </c>
      <c r="AL4789" s="1" t="s">
        <v>20</v>
      </c>
      <c r="AM4789" s="5">
        <f t="shared" si="18"/>
        <v>0.5867591593</v>
      </c>
      <c r="AN4789" s="5">
        <f t="shared" si="19"/>
        <v>0.6692874961</v>
      </c>
      <c r="AO4789" s="5">
        <f t="shared" si="20"/>
        <v>0.5114722693</v>
      </c>
      <c r="AP4789" s="5">
        <f t="shared" si="21"/>
        <v>0.2633042961</v>
      </c>
      <c r="AQ4789" s="1">
        <f t="shared" si="22"/>
        <v>1.153645985</v>
      </c>
      <c r="AR4789" s="1">
        <f t="shared" si="23"/>
        <v>0.2454565925</v>
      </c>
      <c r="AT4789" s="1">
        <v>0.194925518730041</v>
      </c>
      <c r="AU4789" s="1">
        <f t="shared" si="24"/>
        <v>0.000004126683701</v>
      </c>
      <c r="AV4789" s="1">
        <f t="shared" si="25"/>
        <v>242325.3325</v>
      </c>
    </row>
    <row r="4790" ht="12.75" customHeight="1">
      <c r="A4790" s="4" t="s">
        <v>9628</v>
      </c>
      <c r="B4790" s="1" t="s">
        <v>9629</v>
      </c>
      <c r="C4790" s="2">
        <v>-2.20846887766444E-9</v>
      </c>
      <c r="D4790" s="2">
        <v>-6.25588005779053E-10</v>
      </c>
      <c r="E4790" s="2">
        <v>-1.69124562421279E-10</v>
      </c>
      <c r="F4790" s="2">
        <v>2.53520848104168E-9</v>
      </c>
      <c r="G4790" s="1">
        <v>4045815.3818944</v>
      </c>
      <c r="H4790" s="1">
        <v>-295182.792478146</v>
      </c>
      <c r="I4790" s="1">
        <v>-807.934355737403</v>
      </c>
      <c r="J4790" s="1">
        <v>9662.18216062572</v>
      </c>
      <c r="K4790" s="1">
        <v>295473.80687387</v>
      </c>
      <c r="L4790" s="1">
        <v>33161.1779933884</v>
      </c>
      <c r="M4790" s="1">
        <v>24187.9639167134</v>
      </c>
      <c r="N4790" s="1">
        <v>36003.3361548411</v>
      </c>
      <c r="O4790" s="1">
        <v>9231042.69670379</v>
      </c>
      <c r="P4790" s="1">
        <v>268914.361784204</v>
      </c>
      <c r="Q4790" s="1">
        <v>157269.303350528</v>
      </c>
      <c r="S4790" s="5">
        <f t="shared" ref="S4790:U4790" si="4812">($AY$3*M4790^2)/(2*$AY$6)</f>
        <v>35437.3629</v>
      </c>
      <c r="T4790" s="5">
        <f t="shared" si="4812"/>
        <v>78514.20955</v>
      </c>
      <c r="U4790" s="5">
        <f t="shared" si="4812"/>
        <v>5161361660</v>
      </c>
      <c r="V4790" s="1" t="s">
        <v>20</v>
      </c>
      <c r="W4790" s="2">
        <f t="shared" si="3"/>
        <v>27492.21111</v>
      </c>
      <c r="X4790" s="1">
        <f t="shared" si="4"/>
        <v>1.454924841</v>
      </c>
      <c r="Y4790" s="1">
        <f t="shared" si="5"/>
        <v>0.7740683024</v>
      </c>
      <c r="Z4790" s="1">
        <f t="shared" si="6"/>
        <v>1.715008001</v>
      </c>
      <c r="AA4790" s="5">
        <f t="shared" si="7"/>
        <v>0.2428501153</v>
      </c>
      <c r="AB4790" s="1">
        <f t="shared" si="8"/>
        <v>2648.189431</v>
      </c>
      <c r="AC4790" s="1">
        <f t="shared" si="9"/>
        <v>171404.6332</v>
      </c>
      <c r="AD4790" s="5">
        <f t="shared" si="10"/>
        <v>148253.3212</v>
      </c>
      <c r="AE4790" s="5">
        <f t="shared" si="11"/>
        <v>220841.5146</v>
      </c>
      <c r="AF4790" s="5">
        <f t="shared" si="12"/>
        <v>222509.5127</v>
      </c>
      <c r="AG4790" s="5">
        <f t="shared" si="13"/>
        <v>122909.1321</v>
      </c>
      <c r="AH4790" s="5">
        <f t="shared" si="14"/>
        <v>1749.019232</v>
      </c>
      <c r="AI4790" s="5">
        <f t="shared" si="15"/>
        <v>99600.38062</v>
      </c>
      <c r="AJ4790" s="1">
        <f t="shared" si="16"/>
        <v>470261169.2</v>
      </c>
      <c r="AK4790" s="1">
        <f t="shared" si="17"/>
        <v>60253.49714</v>
      </c>
      <c r="AL4790" s="1" t="s">
        <v>20</v>
      </c>
      <c r="AM4790" s="5">
        <f t="shared" si="18"/>
        <v>0.3826088113</v>
      </c>
      <c r="AN4790" s="5">
        <f t="shared" si="19"/>
        <v>0.3172011023</v>
      </c>
      <c r="AO4790" s="5">
        <f t="shared" si="20"/>
        <v>0.2129405651</v>
      </c>
      <c r="AP4790" s="5">
        <f t="shared" si="21"/>
        <v>0.2113442987</v>
      </c>
      <c r="AQ4790" s="1">
        <f t="shared" si="22"/>
        <v>0.7804711618</v>
      </c>
      <c r="AR4790" s="1">
        <f t="shared" si="23"/>
        <v>0.166057694</v>
      </c>
      <c r="AT4790" s="1">
        <v>0.257391024397635</v>
      </c>
      <c r="AU4790" s="1">
        <f t="shared" si="24"/>
        <v>0.000005473363341</v>
      </c>
      <c r="AV4790" s="1">
        <f t="shared" si="25"/>
        <v>182703.0178</v>
      </c>
    </row>
    <row r="4791" ht="12.75" customHeight="1">
      <c r="A4791" s="4" t="s">
        <v>9630</v>
      </c>
      <c r="B4791" s="1" t="s">
        <v>9631</v>
      </c>
      <c r="C4791" s="2">
        <v>-3.32735189313155E-9</v>
      </c>
      <c r="D4791" s="2">
        <v>4.43476946566406E-10</v>
      </c>
      <c r="E4791" s="2">
        <v>9.49965567645592E-11</v>
      </c>
      <c r="F4791" s="2">
        <v>3.36720630399997E-9</v>
      </c>
      <c r="G4791" s="1">
        <v>4943495.98462767</v>
      </c>
      <c r="H4791" s="1">
        <v>-293964.673590417</v>
      </c>
      <c r="I4791" s="1">
        <v>-14475.6419745475</v>
      </c>
      <c r="J4791" s="1">
        <v>4338.73259052094</v>
      </c>
      <c r="K4791" s="1">
        <v>294353.173281803</v>
      </c>
      <c r="L4791" s="1">
        <v>27106.1544933644</v>
      </c>
      <c r="M4791" s="1">
        <v>25562.7156079336</v>
      </c>
      <c r="N4791" s="1">
        <v>23840.1216734349</v>
      </c>
      <c r="O4791" s="1">
        <v>9228452.69701708</v>
      </c>
      <c r="P4791" s="1">
        <v>262615.435886184</v>
      </c>
      <c r="Q4791" s="1">
        <v>156890.990822084</v>
      </c>
      <c r="S4791" s="5">
        <f t="shared" ref="S4791:U4791" si="4813">($AY$3*M4791^2)/(2*$AY$6)</f>
        <v>39580.08739</v>
      </c>
      <c r="T4791" s="5">
        <f t="shared" si="4813"/>
        <v>34425.45643</v>
      </c>
      <c r="U4791" s="5">
        <f t="shared" si="4813"/>
        <v>5158465768</v>
      </c>
      <c r="V4791" s="1" t="s">
        <v>20</v>
      </c>
      <c r="W4791" s="2">
        <f t="shared" si="3"/>
        <v>33033.27666</v>
      </c>
      <c r="X4791" s="1">
        <f t="shared" si="4"/>
        <v>0.6733370457</v>
      </c>
      <c r="Y4791" s="1">
        <f t="shared" si="5"/>
        <v>0.5988398148</v>
      </c>
      <c r="Z4791" s="1">
        <f t="shared" si="6"/>
        <v>0.520851148</v>
      </c>
      <c r="AA4791" s="5">
        <f t="shared" si="7"/>
        <v>0.3225480055</v>
      </c>
      <c r="AB4791" s="1">
        <f t="shared" si="8"/>
        <v>2927.272213</v>
      </c>
      <c r="AC4791" s="1">
        <f t="shared" si="9"/>
        <v>171380.5856</v>
      </c>
      <c r="AD4791" s="5">
        <f t="shared" si="10"/>
        <v>73911.8558</v>
      </c>
      <c r="AE4791" s="5">
        <f t="shared" si="11"/>
        <v>104054.2294</v>
      </c>
      <c r="AF4791" s="5">
        <f t="shared" si="12"/>
        <v>169326.1061</v>
      </c>
      <c r="AG4791" s="5">
        <f t="shared" si="13"/>
        <v>90073.66877</v>
      </c>
      <c r="AH4791" s="5">
        <f t="shared" si="14"/>
        <v>1749.264649</v>
      </c>
      <c r="AI4791" s="5">
        <f t="shared" si="15"/>
        <v>79252.43738</v>
      </c>
      <c r="AJ4791" s="1">
        <f t="shared" si="16"/>
        <v>468477625.4</v>
      </c>
      <c r="AK4791" s="1">
        <f t="shared" si="17"/>
        <v>43109.42291</v>
      </c>
      <c r="AL4791" s="1" t="s">
        <v>20</v>
      </c>
      <c r="AM4791" s="5">
        <f t="shared" si="18"/>
        <v>0.5201049672</v>
      </c>
      <c r="AN4791" s="5">
        <f t="shared" si="19"/>
        <v>0.6338328545</v>
      </c>
      <c r="AO4791" s="5">
        <f t="shared" si="20"/>
        <v>0.4502244915</v>
      </c>
      <c r="AP4791" s="5">
        <f t="shared" si="21"/>
        <v>0.2766718234</v>
      </c>
      <c r="AQ4791" s="1">
        <f t="shared" si="22"/>
        <v>1.086717459</v>
      </c>
      <c r="AR4791" s="1">
        <f t="shared" si="23"/>
        <v>0.2312164807</v>
      </c>
      <c r="AT4791" s="1">
        <v>0.705326261576237</v>
      </c>
      <c r="AU4791" s="1">
        <f t="shared" si="24"/>
        <v>0.0000150557086</v>
      </c>
      <c r="AV4791" s="1">
        <f t="shared" si="25"/>
        <v>66419.98901</v>
      </c>
    </row>
    <row r="4792" ht="12.75" customHeight="1">
      <c r="A4792" s="4" t="s">
        <v>9632</v>
      </c>
      <c r="B4792" s="1" t="s">
        <v>9633</v>
      </c>
      <c r="C4792" s="2">
        <v>-3.10152726570643E-9</v>
      </c>
      <c r="D4792" s="2">
        <v>2.30805694241833E-9</v>
      </c>
      <c r="E4792" s="2">
        <v>7.99704388357684E-10</v>
      </c>
      <c r="F4792" s="2">
        <v>4.25325522233785E-9</v>
      </c>
      <c r="G4792" s="1">
        <v>6949338.74117309</v>
      </c>
      <c r="H4792" s="1">
        <v>-296384.424765373</v>
      </c>
      <c r="I4792" s="1">
        <v>-22144.4392367981</v>
      </c>
      <c r="J4792" s="1">
        <v>23753.2273219243</v>
      </c>
      <c r="K4792" s="1">
        <v>298223.025669116</v>
      </c>
      <c r="L4792" s="1">
        <v>18849.7119297724</v>
      </c>
      <c r="M4792" s="1">
        <v>30623.714233719</v>
      </c>
      <c r="N4792" s="1">
        <v>3555.6985970038</v>
      </c>
      <c r="O4792" s="1">
        <v>9862339.80190351</v>
      </c>
      <c r="P4792" s="1">
        <v>289268.689023233</v>
      </c>
      <c r="Q4792" s="1">
        <v>151660.207046579</v>
      </c>
      <c r="S4792" s="5">
        <f t="shared" ref="S4792:U4792" si="4814">($AY$3*M4792^2)/(2*$AY$6)</f>
        <v>56803.94508</v>
      </c>
      <c r="T4792" s="5">
        <f t="shared" si="4814"/>
        <v>765.7952226</v>
      </c>
      <c r="U4792" s="5">
        <f t="shared" si="4814"/>
        <v>5891456775</v>
      </c>
      <c r="V4792" s="1" t="s">
        <v>20</v>
      </c>
      <c r="W4792" s="2">
        <f t="shared" si="3"/>
        <v>35192.38701</v>
      </c>
      <c r="X4792" s="1">
        <f t="shared" si="4"/>
        <v>0.2868877373</v>
      </c>
      <c r="Y4792" s="1">
        <f t="shared" si="5"/>
        <v>0.7572133762</v>
      </c>
      <c r="Z4792" s="1">
        <f t="shared" si="6"/>
        <v>0.01020827665</v>
      </c>
      <c r="AA4792" s="5">
        <f t="shared" si="7"/>
        <v>0.4074235034</v>
      </c>
      <c r="AB4792" s="1">
        <f t="shared" si="8"/>
        <v>3470.705453</v>
      </c>
      <c r="AC4792" s="1">
        <f t="shared" si="9"/>
        <v>177168.7651</v>
      </c>
      <c r="AD4792" s="5">
        <f t="shared" si="10"/>
        <v>8727.279029</v>
      </c>
      <c r="AE4792" s="5">
        <f t="shared" si="11"/>
        <v>10083.47989</v>
      </c>
      <c r="AF4792" s="5">
        <f t="shared" si="12"/>
        <v>91458.14726</v>
      </c>
      <c r="AG4792" s="5">
        <f t="shared" si="13"/>
        <v>16293.8183</v>
      </c>
      <c r="AH4792" s="5">
        <f t="shared" si="14"/>
        <v>1692.115423</v>
      </c>
      <c r="AI4792" s="5">
        <f t="shared" si="15"/>
        <v>75164.32896</v>
      </c>
      <c r="AJ4792" s="1">
        <f t="shared" si="16"/>
        <v>474636686.8</v>
      </c>
      <c r="AK4792" s="1">
        <f t="shared" si="17"/>
        <v>15075.79876</v>
      </c>
      <c r="AL4792" s="1" t="s">
        <v>20</v>
      </c>
      <c r="AM4792" s="5">
        <f t="shared" si="18"/>
        <v>2.912986251</v>
      </c>
      <c r="AN4792" s="5">
        <f t="shared" si="19"/>
        <v>5.438541442</v>
      </c>
      <c r="AO4792" s="5">
        <f t="shared" si="20"/>
        <v>4.70707228</v>
      </c>
      <c r="AP4792" s="5">
        <f t="shared" si="21"/>
        <v>0.5189659981</v>
      </c>
      <c r="AQ4792" s="1">
        <f t="shared" si="22"/>
        <v>3.148335251</v>
      </c>
      <c r="AR4792" s="1">
        <f t="shared" si="23"/>
        <v>0.6698585639</v>
      </c>
      <c r="AT4792" s="1">
        <v>0.1262647290739</v>
      </c>
      <c r="AU4792" s="1">
        <f t="shared" si="24"/>
        <v>0.00000266023956</v>
      </c>
      <c r="AV4792" s="1">
        <f t="shared" si="25"/>
        <v>375905.9955</v>
      </c>
    </row>
    <row r="4793" ht="12.75" customHeight="1">
      <c r="A4793" s="4" t="s">
        <v>9634</v>
      </c>
      <c r="B4793" s="1" t="s">
        <v>9635</v>
      </c>
      <c r="C4793" s="2">
        <v>-1.21917212216122E-9</v>
      </c>
      <c r="D4793" s="2">
        <v>-1.2694941465724E-9</v>
      </c>
      <c r="E4793" s="2">
        <v>-5.27973639717659E-9</v>
      </c>
      <c r="F4793" s="2">
        <v>5.77363202800941E-9</v>
      </c>
      <c r="G4793" s="1">
        <v>5193621.84877807</v>
      </c>
      <c r="H4793" s="1">
        <v>-310117.703924281</v>
      </c>
      <c r="I4793" s="1">
        <v>-11310.3716648418</v>
      </c>
      <c r="J4793" s="1">
        <v>990.681101281053</v>
      </c>
      <c r="K4793" s="1">
        <v>310434.426503664</v>
      </c>
      <c r="L4793" s="1">
        <v>41357.4546989275</v>
      </c>
      <c r="M4793" s="1">
        <v>58741.6385815605</v>
      </c>
      <c r="N4793" s="1">
        <v>28405.8170825283</v>
      </c>
      <c r="O4793" s="1">
        <v>1.14827586406481E7</v>
      </c>
      <c r="P4793" s="1">
        <v>285608.192075348</v>
      </c>
      <c r="Q4793" s="1">
        <v>152106.526522445</v>
      </c>
      <c r="S4793" s="5">
        <f t="shared" ref="S4793:U4793" si="4815">($AY$3*M4793^2)/(2*$AY$6)</f>
        <v>209004.1385</v>
      </c>
      <c r="T4793" s="5">
        <f t="shared" si="4815"/>
        <v>48873.93919</v>
      </c>
      <c r="U4793" s="5">
        <f t="shared" si="4815"/>
        <v>7986476988</v>
      </c>
      <c r="V4793" s="1" t="s">
        <v>20</v>
      </c>
      <c r="W4793" s="2">
        <f t="shared" si="3"/>
        <v>55260.26467</v>
      </c>
      <c r="X4793" s="1">
        <f t="shared" si="4"/>
        <v>0.560120779</v>
      </c>
      <c r="Y4793" s="1">
        <f t="shared" si="5"/>
        <v>1.129968124</v>
      </c>
      <c r="Z4793" s="1">
        <f t="shared" si="6"/>
        <v>0.2642339706</v>
      </c>
      <c r="AA4793" s="5">
        <f t="shared" si="7"/>
        <v>0.5530618938</v>
      </c>
      <c r="AB4793" s="1">
        <f t="shared" si="8"/>
        <v>3000.413977</v>
      </c>
      <c r="AC4793" s="1">
        <f t="shared" si="9"/>
        <v>191170.2444</v>
      </c>
      <c r="AD4793" s="5">
        <f t="shared" si="10"/>
        <v>51361.00932</v>
      </c>
      <c r="AE4793" s="5">
        <f t="shared" si="11"/>
        <v>30982.39835</v>
      </c>
      <c r="AF4793" s="5">
        <f t="shared" si="12"/>
        <v>174838.3258</v>
      </c>
      <c r="AG4793" s="5">
        <f t="shared" si="13"/>
        <v>68626.6355</v>
      </c>
      <c r="AH4793" s="5">
        <f t="shared" si="14"/>
        <v>1568.18338</v>
      </c>
      <c r="AI4793" s="5">
        <f t="shared" si="15"/>
        <v>106211.6903</v>
      </c>
      <c r="AJ4793" s="1">
        <f t="shared" si="16"/>
        <v>494071734.8</v>
      </c>
      <c r="AK4793" s="1">
        <f t="shared" si="17"/>
        <v>24110.38637</v>
      </c>
      <c r="AL4793" s="1" t="s">
        <v>20</v>
      </c>
      <c r="AM4793" s="5">
        <f t="shared" si="18"/>
        <v>0.7199416542</v>
      </c>
      <c r="AN4793" s="5">
        <f t="shared" si="19"/>
        <v>0.9619587725</v>
      </c>
      <c r="AO4793" s="5">
        <f t="shared" si="20"/>
        <v>1.594685244</v>
      </c>
      <c r="AP4793" s="5">
        <f t="shared" si="21"/>
        <v>0.2825877751</v>
      </c>
      <c r="AQ4793" s="1">
        <f t="shared" si="22"/>
        <v>2.04920704</v>
      </c>
      <c r="AR4793" s="1">
        <f t="shared" si="23"/>
        <v>0.4360014979</v>
      </c>
      <c r="AT4793" s="1">
        <v>0.503494622302622</v>
      </c>
      <c r="AU4793" s="1">
        <f t="shared" si="24"/>
        <v>0.00001019071902</v>
      </c>
      <c r="AV4793" s="1">
        <f t="shared" si="25"/>
        <v>98128.50286</v>
      </c>
    </row>
    <row r="4794" ht="12.75" customHeight="1">
      <c r="A4794" s="4" t="s">
        <v>9636</v>
      </c>
      <c r="B4794" s="1" t="s">
        <v>9637</v>
      </c>
      <c r="C4794" s="2">
        <v>1.10694394460163E-9</v>
      </c>
      <c r="D4794" s="2">
        <v>-1.81394009102832E-9</v>
      </c>
      <c r="E4794" s="2">
        <v>-4.80645463853645E-9</v>
      </c>
      <c r="F4794" s="2">
        <v>5.54178032877987E-9</v>
      </c>
      <c r="G4794" s="1">
        <v>7353728.94138034</v>
      </c>
      <c r="H4794" s="1">
        <v>-318203.234747144</v>
      </c>
      <c r="I4794" s="1">
        <v>-8336.11281631384</v>
      </c>
      <c r="J4794" s="1">
        <v>-10164.3340640288</v>
      </c>
      <c r="K4794" s="1">
        <v>318479.56881211</v>
      </c>
      <c r="L4794" s="1">
        <v>38818.2579397716</v>
      </c>
      <c r="M4794" s="1">
        <v>57523.9598822246</v>
      </c>
      <c r="N4794" s="1">
        <v>23815.9301071953</v>
      </c>
      <c r="O4794" s="1">
        <v>1.16860841085536E7</v>
      </c>
      <c r="P4794" s="1">
        <v>289581.531218327</v>
      </c>
      <c r="Q4794" s="1">
        <v>151661.720387865</v>
      </c>
      <c r="S4794" s="5">
        <f t="shared" ref="S4794:U4794" si="4816">($AY$3*M4794^2)/(2*$AY$6)</f>
        <v>200428.89</v>
      </c>
      <c r="T4794" s="5">
        <f t="shared" si="4816"/>
        <v>34355.62599</v>
      </c>
      <c r="U4794" s="5">
        <f t="shared" si="4816"/>
        <v>8271814516</v>
      </c>
      <c r="V4794" s="1" t="s">
        <v>20</v>
      </c>
      <c r="W4794" s="2">
        <f t="shared" si="3"/>
        <v>44575.32514</v>
      </c>
      <c r="X4794" s="1">
        <f t="shared" si="4"/>
        <v>0.7583733162</v>
      </c>
      <c r="Y4794" s="1">
        <f t="shared" si="5"/>
        <v>1.665361461</v>
      </c>
      <c r="Z4794" s="1">
        <f t="shared" si="6"/>
        <v>0.2854605216</v>
      </c>
      <c r="AA4794" s="5">
        <f t="shared" si="7"/>
        <v>0.5308525913</v>
      </c>
      <c r="AB4794" s="1">
        <f t="shared" si="8"/>
        <v>3570.259852</v>
      </c>
      <c r="AC4794" s="1">
        <f t="shared" si="9"/>
        <v>192855.3455</v>
      </c>
      <c r="AD4794" s="5">
        <f t="shared" si="10"/>
        <v>44863.54686</v>
      </c>
      <c r="AE4794" s="5">
        <f t="shared" si="11"/>
        <v>27595.38363</v>
      </c>
      <c r="AF4794" s="5">
        <f t="shared" si="12"/>
        <v>159878.6365</v>
      </c>
      <c r="AG4794" s="5">
        <f t="shared" si="13"/>
        <v>51517.18017</v>
      </c>
      <c r="AH4794" s="5">
        <f t="shared" si="14"/>
        <v>1554.481153</v>
      </c>
      <c r="AI4794" s="5">
        <f t="shared" si="15"/>
        <v>108361.4563</v>
      </c>
      <c r="AJ4794" s="1">
        <f t="shared" si="16"/>
        <v>506875976.5</v>
      </c>
      <c r="AK4794" s="1">
        <f t="shared" si="17"/>
        <v>22876.98623</v>
      </c>
      <c r="AL4794" s="1" t="s">
        <v>20</v>
      </c>
      <c r="AM4794" s="5">
        <f t="shared" si="18"/>
        <v>0.9838969735</v>
      </c>
      <c r="AN4794" s="5">
        <f t="shared" si="19"/>
        <v>1.129816994</v>
      </c>
      <c r="AO4794" s="5">
        <f t="shared" si="20"/>
        <v>1.836814387</v>
      </c>
      <c r="AP4794" s="5">
        <f t="shared" si="21"/>
        <v>0.3170379656</v>
      </c>
      <c r="AQ4794" s="1">
        <f t="shared" si="22"/>
        <v>2.215658879</v>
      </c>
      <c r="AR4794" s="1">
        <f t="shared" si="23"/>
        <v>0.4714167827</v>
      </c>
      <c r="AT4794" s="1">
        <v>0.29928309710893</v>
      </c>
      <c r="AU4794" s="1">
        <f t="shared" si="24"/>
        <v>0.00000590446403</v>
      </c>
      <c r="AV4794" s="1">
        <f t="shared" si="25"/>
        <v>169363.3825</v>
      </c>
    </row>
    <row r="4795" ht="12.75" customHeight="1">
      <c r="A4795" s="4" t="s">
        <v>9638</v>
      </c>
      <c r="B4795" s="1" t="s">
        <v>9639</v>
      </c>
      <c r="C4795" s="2">
        <v>-6.2001142880936E-10</v>
      </c>
      <c r="D4795" s="2">
        <v>-5.25779055449513E-10</v>
      </c>
      <c r="E4795" s="2">
        <v>5.13320440715399E-9</v>
      </c>
      <c r="F4795" s="2">
        <v>5.24042428129825E-9</v>
      </c>
      <c r="G4795" s="1">
        <v>5992998.03662046</v>
      </c>
      <c r="H4795" s="1">
        <v>-329324.667676805</v>
      </c>
      <c r="I4795" s="1">
        <v>-3738.17963617673</v>
      </c>
      <c r="J4795" s="1">
        <v>-2487.89112469507</v>
      </c>
      <c r="K4795" s="1">
        <v>329454.645020625</v>
      </c>
      <c r="L4795" s="1">
        <v>40946.5979504965</v>
      </c>
      <c r="M4795" s="1">
        <v>28040.0828956217</v>
      </c>
      <c r="N4795" s="1">
        <v>38858.7736155901</v>
      </c>
      <c r="O4795" s="1">
        <v>1.03356013252257E7</v>
      </c>
      <c r="P4795" s="1">
        <v>306419.904187157</v>
      </c>
      <c r="Q4795" s="1">
        <v>154024.450621796</v>
      </c>
      <c r="S4795" s="5">
        <f t="shared" ref="S4795:U4795" si="4817">($AY$3*M4795^2)/(2*$AY$6)</f>
        <v>47623.50531</v>
      </c>
      <c r="T4795" s="5">
        <f t="shared" si="4817"/>
        <v>91462.0544</v>
      </c>
      <c r="U4795" s="5">
        <f t="shared" si="4817"/>
        <v>6470446786</v>
      </c>
      <c r="V4795" s="1" t="s">
        <v>20</v>
      </c>
      <c r="W4795" s="2">
        <f t="shared" si="3"/>
        <v>46692.09971</v>
      </c>
      <c r="X4795" s="1">
        <f t="shared" si="4"/>
        <v>0.7690398415</v>
      </c>
      <c r="Y4795" s="1">
        <f t="shared" si="5"/>
        <v>0.3606382424</v>
      </c>
      <c r="Z4795" s="1">
        <f t="shared" si="6"/>
        <v>0.6926141687</v>
      </c>
      <c r="AA4795" s="5">
        <f t="shared" si="7"/>
        <v>0.501985399</v>
      </c>
      <c r="AB4795" s="1">
        <f t="shared" si="8"/>
        <v>3223.057734</v>
      </c>
      <c r="AC4795" s="1">
        <f t="shared" si="9"/>
        <v>181369.8324</v>
      </c>
      <c r="AD4795" s="5">
        <f t="shared" si="10"/>
        <v>77410.1671</v>
      </c>
      <c r="AE4795" s="5">
        <f t="shared" si="11"/>
        <v>98438.99294</v>
      </c>
      <c r="AF4795" s="5">
        <f t="shared" si="12"/>
        <v>144130.4892</v>
      </c>
      <c r="AG4795" s="5">
        <f t="shared" si="13"/>
        <v>88272.12569</v>
      </c>
      <c r="AH4795" s="5">
        <f t="shared" si="14"/>
        <v>1652.920974</v>
      </c>
      <c r="AI4795" s="5">
        <f t="shared" si="15"/>
        <v>55858.36351</v>
      </c>
      <c r="AJ4795" s="1">
        <f t="shared" si="16"/>
        <v>524343352.8</v>
      </c>
      <c r="AK4795" s="1">
        <f t="shared" si="17"/>
        <v>41530.3761</v>
      </c>
      <c r="AL4795" s="1" t="s">
        <v>20</v>
      </c>
      <c r="AM4795" s="5">
        <f t="shared" si="18"/>
        <v>0.5940078464</v>
      </c>
      <c r="AN4795" s="5">
        <f t="shared" si="19"/>
        <v>0.6773572161</v>
      </c>
      <c r="AO4795" s="5">
        <f t="shared" si="20"/>
        <v>0.5326581846</v>
      </c>
      <c r="AP4795" s="5">
        <f t="shared" si="21"/>
        <v>0.363797664</v>
      </c>
      <c r="AQ4795" s="1">
        <f t="shared" si="22"/>
        <v>1.262553827</v>
      </c>
      <c r="AR4795" s="1">
        <f t="shared" si="23"/>
        <v>0.2686284738</v>
      </c>
      <c r="AT4795" s="1">
        <v>0.341627650244738</v>
      </c>
      <c r="AU4795" s="1">
        <f t="shared" si="24"/>
        <v>0.000006515342445</v>
      </c>
      <c r="AV4795" s="1">
        <f t="shared" si="25"/>
        <v>153483.8742</v>
      </c>
    </row>
    <row r="4796" ht="12.75" customHeight="1">
      <c r="A4796" s="4" t="s">
        <v>9640</v>
      </c>
      <c r="B4796" s="1" t="s">
        <v>9641</v>
      </c>
      <c r="C4796" s="2">
        <v>-2.00304374874037E-9</v>
      </c>
      <c r="D4796" s="2">
        <v>-4.49290273582032E-9</v>
      </c>
      <c r="E4796" s="2">
        <v>5.48415783776502E-9</v>
      </c>
      <c r="F4796" s="2">
        <v>7.6499591668203E-9</v>
      </c>
      <c r="G4796" s="1">
        <v>7539472.8977582</v>
      </c>
      <c r="H4796" s="1">
        <v>-334976.778306571</v>
      </c>
      <c r="I4796" s="1">
        <v>12808.0877273382</v>
      </c>
      <c r="J4796" s="1">
        <v>-27568.0899035168</v>
      </c>
      <c r="K4796" s="1">
        <v>336560.487201782</v>
      </c>
      <c r="L4796" s="1">
        <v>39157.8593510143</v>
      </c>
      <c r="M4796" s="1">
        <v>62814.6155496576</v>
      </c>
      <c r="N4796" s="1">
        <v>18025.5280180096</v>
      </c>
      <c r="O4796" s="1">
        <v>1.11767966104054E7</v>
      </c>
      <c r="P4796" s="1">
        <v>307004.60652721</v>
      </c>
      <c r="Q4796" s="1">
        <v>141443.691463252</v>
      </c>
      <c r="S4796" s="5">
        <f t="shared" ref="S4796:U4796" si="4818">($AY$3*M4796^2)/(2*$AY$6)</f>
        <v>238992.4515</v>
      </c>
      <c r="T4796" s="5">
        <f t="shared" si="4818"/>
        <v>19680.61939</v>
      </c>
      <c r="U4796" s="5">
        <f t="shared" si="4818"/>
        <v>7566542361</v>
      </c>
      <c r="V4796" s="1" t="s">
        <v>20</v>
      </c>
      <c r="W4796" s="2">
        <f t="shared" si="3"/>
        <v>60769.77755</v>
      </c>
      <c r="X4796" s="1">
        <f t="shared" si="4"/>
        <v>0.4152050156</v>
      </c>
      <c r="Y4796" s="1">
        <f t="shared" si="5"/>
        <v>1.068430111</v>
      </c>
      <c r="Z4796" s="1">
        <f t="shared" si="6"/>
        <v>0.08798339122</v>
      </c>
      <c r="AA4796" s="5">
        <f t="shared" si="7"/>
        <v>0.7327971169</v>
      </c>
      <c r="AB4796" s="1">
        <f t="shared" si="8"/>
        <v>3615.068322</v>
      </c>
      <c r="AC4796" s="1">
        <f t="shared" si="9"/>
        <v>188606.1505</v>
      </c>
      <c r="AD4796" s="5">
        <f t="shared" si="10"/>
        <v>24598.25183</v>
      </c>
      <c r="AE4796" s="5">
        <f t="shared" si="11"/>
        <v>13381.01152</v>
      </c>
      <c r="AF4796" s="5">
        <f t="shared" si="12"/>
        <v>123893.436</v>
      </c>
      <c r="AG4796" s="5">
        <f t="shared" si="13"/>
        <v>38174.46399</v>
      </c>
      <c r="AH4796" s="5">
        <f t="shared" si="14"/>
        <v>1589.502777</v>
      </c>
      <c r="AI4796" s="5">
        <f t="shared" si="15"/>
        <v>85718.97201</v>
      </c>
      <c r="AJ4796" s="1">
        <f t="shared" si="16"/>
        <v>535652651.9</v>
      </c>
      <c r="AK4796" s="1">
        <f t="shared" si="17"/>
        <v>16852.09118</v>
      </c>
      <c r="AL4796" s="1" t="s">
        <v>20</v>
      </c>
      <c r="AM4796" s="5">
        <f t="shared" si="18"/>
        <v>1.403170067</v>
      </c>
      <c r="AN4796" s="5">
        <f t="shared" si="19"/>
        <v>2.177604554</v>
      </c>
      <c r="AO4796" s="5">
        <f t="shared" si="20"/>
        <v>4.003080418</v>
      </c>
      <c r="AP4796" s="5">
        <f t="shared" si="21"/>
        <v>0.4323495007</v>
      </c>
      <c r="AQ4796" s="1">
        <f t="shared" si="22"/>
        <v>3.178553013</v>
      </c>
      <c r="AR4796" s="1">
        <f t="shared" si="23"/>
        <v>0.6762878752</v>
      </c>
      <c r="AT4796" s="1">
        <v>0.261018386268238</v>
      </c>
      <c r="AU4796" s="1">
        <f t="shared" si="24"/>
        <v>0.000004872903837</v>
      </c>
      <c r="AV4796" s="1">
        <f t="shared" si="25"/>
        <v>205216.4445</v>
      </c>
    </row>
    <row r="4797" ht="12.75" customHeight="1">
      <c r="A4797" s="4" t="s">
        <v>9642</v>
      </c>
      <c r="B4797" s="1" t="s">
        <v>9643</v>
      </c>
      <c r="C4797" s="2">
        <v>-2.24354796391208E-9</v>
      </c>
      <c r="D4797" s="2">
        <v>-5.92236154092246E-9</v>
      </c>
      <c r="E4797" s="2">
        <v>-2.57746138435167E-9</v>
      </c>
      <c r="F4797" s="2">
        <v>7.26585315856582E-9</v>
      </c>
      <c r="G4797" s="1">
        <v>7936656.78701999</v>
      </c>
      <c r="H4797" s="1">
        <v>-322585.76038067</v>
      </c>
      <c r="I4797" s="1">
        <v>4836.47506536072</v>
      </c>
      <c r="J4797" s="1">
        <v>32267.8441675936</v>
      </c>
      <c r="K4797" s="1">
        <v>324237.692432949</v>
      </c>
      <c r="L4797" s="1">
        <v>34711.0269052907</v>
      </c>
      <c r="M4797" s="1">
        <v>40959.5232689989</v>
      </c>
      <c r="N4797" s="1">
        <v>30739.9166579484</v>
      </c>
      <c r="O4797" s="1">
        <v>1.35142887912919E7</v>
      </c>
      <c r="P4797" s="1">
        <v>315538.661805227</v>
      </c>
      <c r="Q4797" s="1">
        <v>143627.952697311</v>
      </c>
      <c r="S4797" s="5">
        <f t="shared" ref="S4797:U4797" si="4819">($AY$3*M4797^2)/(2*$AY$6)</f>
        <v>101618.4481</v>
      </c>
      <c r="T4797" s="5">
        <f t="shared" si="4819"/>
        <v>57235.85086</v>
      </c>
      <c r="U4797" s="5">
        <f t="shared" si="4819"/>
        <v>11062395023</v>
      </c>
      <c r="V4797" s="1" t="s">
        <v>20</v>
      </c>
      <c r="W4797" s="2">
        <f t="shared" si="3"/>
        <v>56255.73954</v>
      </c>
      <c r="X4797" s="1">
        <f t="shared" si="4"/>
        <v>0.3807161042</v>
      </c>
      <c r="Y4797" s="1">
        <f t="shared" si="5"/>
        <v>0.5301223442</v>
      </c>
      <c r="Z4797" s="1">
        <f t="shared" si="6"/>
        <v>0.2985875496</v>
      </c>
      <c r="AA4797" s="5">
        <f t="shared" si="7"/>
        <v>0.6960032244</v>
      </c>
      <c r="AB4797" s="1">
        <f t="shared" si="8"/>
        <v>3709.068187</v>
      </c>
      <c r="AC4797" s="1">
        <f t="shared" si="9"/>
        <v>207392.8477</v>
      </c>
      <c r="AD4797" s="5">
        <f t="shared" si="10"/>
        <v>44166.34231</v>
      </c>
      <c r="AE4797" s="5">
        <f t="shared" si="11"/>
        <v>37128.69134</v>
      </c>
      <c r="AF4797" s="5">
        <f t="shared" si="12"/>
        <v>130429.4715</v>
      </c>
      <c r="AG4797" s="5">
        <f t="shared" si="13"/>
        <v>71579.85434</v>
      </c>
      <c r="AH4797" s="5">
        <f t="shared" si="14"/>
        <v>1445.517545</v>
      </c>
      <c r="AI4797" s="5">
        <f t="shared" si="15"/>
        <v>58849.61712</v>
      </c>
      <c r="AJ4797" s="1">
        <f t="shared" si="16"/>
        <v>516040314.9</v>
      </c>
      <c r="AK4797" s="1">
        <f t="shared" si="17"/>
        <v>25322.86572</v>
      </c>
      <c r="AL4797" s="1" t="s">
        <v>20</v>
      </c>
      <c r="AM4797" s="5">
        <f t="shared" si="18"/>
        <v>0.7209295404</v>
      </c>
      <c r="AN4797" s="5">
        <f t="shared" si="19"/>
        <v>1.168401746</v>
      </c>
      <c r="AO4797" s="5">
        <f t="shared" si="20"/>
        <v>1.389869387</v>
      </c>
      <c r="AP4797" s="5">
        <f t="shared" si="21"/>
        <v>0.3956470183</v>
      </c>
      <c r="AQ4797" s="1">
        <f t="shared" si="22"/>
        <v>2.03784327</v>
      </c>
      <c r="AR4797" s="1">
        <f t="shared" si="23"/>
        <v>0.4335836744</v>
      </c>
      <c r="AT4797" s="1">
        <v>0.437877280383471</v>
      </c>
      <c r="AU4797" s="1">
        <f t="shared" si="24"/>
        <v>0.00000848533085</v>
      </c>
      <c r="AV4797" s="1">
        <f t="shared" si="25"/>
        <v>117850.443</v>
      </c>
    </row>
    <row r="4798" ht="12.75" customHeight="1">
      <c r="A4798" s="4" t="s">
        <v>9644</v>
      </c>
      <c r="B4798" s="1" t="s">
        <v>9645</v>
      </c>
      <c r="C4798" s="2">
        <v>-2.47721501970504E-9</v>
      </c>
      <c r="D4798" s="2">
        <v>-6.518166206306E-9</v>
      </c>
      <c r="E4798" s="2">
        <v>-2.89998652302702E-9</v>
      </c>
      <c r="F4798" s="2">
        <v>7.68340489855568E-9</v>
      </c>
      <c r="G4798" s="1">
        <v>8796648.58233799</v>
      </c>
      <c r="H4798" s="1">
        <v>-331763.566988482</v>
      </c>
      <c r="I4798" s="1">
        <v>10270.3267425027</v>
      </c>
      <c r="J4798" s="1">
        <v>24124.4145975348</v>
      </c>
      <c r="K4798" s="1">
        <v>332884.660387322</v>
      </c>
      <c r="L4798" s="1">
        <v>17704.5882363911</v>
      </c>
      <c r="M4798" s="1">
        <v>6100.72206476881</v>
      </c>
      <c r="N4798" s="1">
        <v>19662.4615065187</v>
      </c>
      <c r="O4798" s="1">
        <v>1.16283676046822E7</v>
      </c>
      <c r="P4798" s="1">
        <v>319310.168499739</v>
      </c>
      <c r="Q4798" s="1">
        <v>145877.141697722</v>
      </c>
      <c r="S4798" s="5">
        <f t="shared" ref="S4798:U4798" si="4820">($AY$3*M4798^2)/(2*$AY$6)</f>
        <v>2254.370288</v>
      </c>
      <c r="T4798" s="5">
        <f t="shared" si="4820"/>
        <v>23417.39291</v>
      </c>
      <c r="U4798" s="5">
        <f t="shared" si="4820"/>
        <v>8190308814</v>
      </c>
      <c r="V4798" s="1" t="s">
        <v>20</v>
      </c>
      <c r="W4798" s="2">
        <f t="shared" si="3"/>
        <v>56505.94216</v>
      </c>
      <c r="X4798" s="1">
        <f t="shared" si="4"/>
        <v>0.09817104639</v>
      </c>
      <c r="Y4798" s="1">
        <f t="shared" si="5"/>
        <v>0.01165666294</v>
      </c>
      <c r="Z4798" s="1">
        <f t="shared" si="6"/>
        <v>0.1210842147</v>
      </c>
      <c r="AA4798" s="5">
        <f t="shared" si="7"/>
        <v>0.7360009164</v>
      </c>
      <c r="AB4798" s="1">
        <f t="shared" si="8"/>
        <v>3904.852545</v>
      </c>
      <c r="AC4798" s="1">
        <f t="shared" si="9"/>
        <v>192378.5086</v>
      </c>
      <c r="AD4798" s="5">
        <f t="shared" si="10"/>
        <v>26715.26769</v>
      </c>
      <c r="AE4798" s="5">
        <f t="shared" si="11"/>
        <v>151958.6859</v>
      </c>
      <c r="AF4798" s="5">
        <f t="shared" si="12"/>
        <v>93553.42992</v>
      </c>
      <c r="AG4798" s="5">
        <f t="shared" si="13"/>
        <v>85264.4157</v>
      </c>
      <c r="AH4798" s="5">
        <f t="shared" si="14"/>
        <v>1558.334152</v>
      </c>
      <c r="AI4798" s="5">
        <f t="shared" si="15"/>
        <v>8289.014223</v>
      </c>
      <c r="AJ4798" s="1">
        <f t="shared" si="16"/>
        <v>529802391.8</v>
      </c>
      <c r="AK4798" s="1">
        <f t="shared" si="17"/>
        <v>49124.18703</v>
      </c>
      <c r="AL4798" s="1" t="s">
        <v>20</v>
      </c>
      <c r="AM4798" s="5">
        <f t="shared" si="18"/>
        <v>0.6213640092</v>
      </c>
      <c r="AN4798" s="5">
        <f t="shared" si="19"/>
        <v>1.983144612</v>
      </c>
      <c r="AO4798" s="5">
        <f t="shared" si="20"/>
        <v>0.3486489691</v>
      </c>
      <c r="AP4798" s="5">
        <f t="shared" si="21"/>
        <v>0.5663099603</v>
      </c>
      <c r="AQ4798" s="1">
        <f t="shared" si="22"/>
        <v>1.078495999</v>
      </c>
      <c r="AR4798" s="1">
        <f t="shared" si="23"/>
        <v>0.2294672339</v>
      </c>
      <c r="AT4798" s="1">
        <v>0.388839644231453</v>
      </c>
      <c r="AU4798" s="1">
        <f t="shared" si="24"/>
        <v>0.0000073393335</v>
      </c>
      <c r="AV4798" s="1">
        <f t="shared" si="25"/>
        <v>136252.1542</v>
      </c>
    </row>
    <row r="4799" ht="12.75" customHeight="1">
      <c r="A4799" s="4" t="s">
        <v>9646</v>
      </c>
      <c r="B4799" s="1" t="s">
        <v>9647</v>
      </c>
      <c r="C4799" s="2">
        <v>-4.11496173184714E-10</v>
      </c>
      <c r="D4799" s="2">
        <v>3.65571785686412E-9</v>
      </c>
      <c r="E4799" s="2">
        <v>6.6465988818324E-9</v>
      </c>
      <c r="F4799" s="2">
        <v>7.73045330853797E-9</v>
      </c>
      <c r="G4799" s="1">
        <v>1.30724776300314E7</v>
      </c>
      <c r="H4799" s="1">
        <v>-340827.146344228</v>
      </c>
      <c r="I4799" s="1">
        <v>-10495.7337098908</v>
      </c>
      <c r="J4799" s="1">
        <v>-11029.329199168</v>
      </c>
      <c r="K4799" s="1">
        <v>341355.227217877</v>
      </c>
      <c r="L4799" s="1">
        <v>33770.7002390818</v>
      </c>
      <c r="M4799" s="1">
        <v>47963.2097451447</v>
      </c>
      <c r="N4799" s="1">
        <v>22483.1997890152</v>
      </c>
      <c r="O4799" s="1">
        <v>1.39957158080341E7</v>
      </c>
      <c r="P4799" s="1">
        <v>316701.457966137</v>
      </c>
      <c r="Q4799" s="1">
        <v>133296.020535165</v>
      </c>
      <c r="S4799" s="5">
        <f t="shared" ref="S4799:U4799" si="4821">($AY$3*M4799^2)/(2*$AY$6)</f>
        <v>139341.1048</v>
      </c>
      <c r="T4799" s="5">
        <f t="shared" si="4821"/>
        <v>30618.15458</v>
      </c>
      <c r="U4799" s="5">
        <f t="shared" si="4821"/>
        <v>11864597305</v>
      </c>
      <c r="V4799" s="1" t="s">
        <v>20</v>
      </c>
      <c r="W4799" s="2">
        <f t="shared" si="3"/>
        <v>46636.40117</v>
      </c>
      <c r="X4799" s="1">
        <f t="shared" si="4"/>
        <v>0.5243606254</v>
      </c>
      <c r="Y4799" s="1">
        <f t="shared" si="5"/>
        <v>1.057709533</v>
      </c>
      <c r="Z4799" s="1">
        <f t="shared" si="6"/>
        <v>0.2324160845</v>
      </c>
      <c r="AA4799" s="5">
        <f t="shared" si="7"/>
        <v>0.7405077299</v>
      </c>
      <c r="AB4799" s="1">
        <f t="shared" si="8"/>
        <v>4760.19749</v>
      </c>
      <c r="AC4799" s="1">
        <f t="shared" si="9"/>
        <v>211054.5576</v>
      </c>
      <c r="AD4799" s="5">
        <f t="shared" si="10"/>
        <v>30361.87048</v>
      </c>
      <c r="AE4799" s="5">
        <f t="shared" si="11"/>
        <v>20998.22054</v>
      </c>
      <c r="AF4799" s="5">
        <f t="shared" si="12"/>
        <v>106699.6095</v>
      </c>
      <c r="AG4799" s="5">
        <f t="shared" si="13"/>
        <v>41928.90175</v>
      </c>
      <c r="AH4799" s="5">
        <f t="shared" si="14"/>
        <v>1420.438409</v>
      </c>
      <c r="AI4799" s="5">
        <f t="shared" si="15"/>
        <v>64770.70773</v>
      </c>
      <c r="AJ4799" s="1">
        <f t="shared" si="16"/>
        <v>543283717.6</v>
      </c>
      <c r="AK4799" s="1">
        <f t="shared" si="17"/>
        <v>19615.76018</v>
      </c>
      <c r="AL4799" s="1" t="s">
        <v>20</v>
      </c>
      <c r="AM4799" s="5">
        <f t="shared" si="18"/>
        <v>1.295726086</v>
      </c>
      <c r="AN4799" s="5">
        <f t="shared" si="19"/>
        <v>1.789361818</v>
      </c>
      <c r="AO4799" s="5">
        <f t="shared" si="20"/>
        <v>2.587284558</v>
      </c>
      <c r="AP4799" s="5">
        <f t="shared" si="21"/>
        <v>0.5091712334</v>
      </c>
      <c r="AQ4799" s="1">
        <f t="shared" si="22"/>
        <v>2.769628669</v>
      </c>
      <c r="AR4799" s="1">
        <f t="shared" si="23"/>
        <v>0.5892826955</v>
      </c>
      <c r="AT4799" s="1">
        <v>0.32259422231675</v>
      </c>
      <c r="AU4799" s="1">
        <f t="shared" si="24"/>
        <v>0.000005937859204</v>
      </c>
      <c r="AV4799" s="1">
        <f t="shared" si="25"/>
        <v>168410.8642</v>
      </c>
    </row>
    <row r="4800" ht="12.75" customHeight="1">
      <c r="A4800" s="4" t="s">
        <v>9648</v>
      </c>
      <c r="B4800" s="1" t="s">
        <v>9649</v>
      </c>
      <c r="C4800" s="2">
        <v>-1.51073027060952E-9</v>
      </c>
      <c r="D4800" s="2">
        <v>4.18152286557991E-9</v>
      </c>
      <c r="E4800" s="2">
        <v>7.57052004302481E-9</v>
      </c>
      <c r="F4800" s="2">
        <v>8.83362238388437E-9</v>
      </c>
      <c r="G4800" s="1">
        <v>9633528.4850349</v>
      </c>
      <c r="H4800" s="1">
        <v>-335274.815842579</v>
      </c>
      <c r="I4800" s="1">
        <v>-15344.9531695983</v>
      </c>
      <c r="J4800" s="1">
        <v>-17820.6892280115</v>
      </c>
      <c r="K4800" s="1">
        <v>336137.851269498</v>
      </c>
      <c r="L4800" s="1">
        <v>28996.8020848968</v>
      </c>
      <c r="M4800" s="1">
        <v>45132.980454045</v>
      </c>
      <c r="N4800" s="1">
        <v>19964.0705769163</v>
      </c>
      <c r="O4800" s="1">
        <v>1.18616947217842E7</v>
      </c>
      <c r="P4800" s="1">
        <v>311965.049650219</v>
      </c>
      <c r="Q4800" s="1">
        <v>133114.535082394</v>
      </c>
      <c r="S4800" s="5">
        <f t="shared" ref="S4800:U4800" si="4822">($AY$3*M4800^2)/(2*$AY$6)</f>
        <v>123381.7143</v>
      </c>
      <c r="T4800" s="5">
        <f t="shared" si="4822"/>
        <v>24141.31734</v>
      </c>
      <c r="U4800" s="5">
        <f t="shared" si="4822"/>
        <v>8522288994</v>
      </c>
      <c r="V4800" s="1" t="s">
        <v>20</v>
      </c>
      <c r="W4800" s="2">
        <f t="shared" si="3"/>
        <v>62079.06384</v>
      </c>
      <c r="X4800" s="1">
        <f t="shared" si="4"/>
        <v>0.2181774645</v>
      </c>
      <c r="Y4800" s="1">
        <f t="shared" si="5"/>
        <v>0.5285641576</v>
      </c>
      <c r="Z4800" s="1">
        <f t="shared" si="6"/>
        <v>0.1034207957</v>
      </c>
      <c r="AA4800" s="5">
        <f t="shared" si="7"/>
        <v>0.8461813813</v>
      </c>
      <c r="AB4800" s="1">
        <f t="shared" si="8"/>
        <v>4086.379626</v>
      </c>
      <c r="AC4800" s="1">
        <f t="shared" si="9"/>
        <v>194298.9925</v>
      </c>
      <c r="AD4800" s="5">
        <f t="shared" si="10"/>
        <v>23593.13383</v>
      </c>
      <c r="AE4800" s="5">
        <f t="shared" si="11"/>
        <v>17328.3804</v>
      </c>
      <c r="AF4800" s="5">
        <f t="shared" si="12"/>
        <v>103847.6271</v>
      </c>
      <c r="AG4800" s="5">
        <f t="shared" si="13"/>
        <v>50510.38584</v>
      </c>
      <c r="AH4800" s="5">
        <f t="shared" si="14"/>
        <v>1542.931315</v>
      </c>
      <c r="AI4800" s="5">
        <f t="shared" si="15"/>
        <v>53337.24123</v>
      </c>
      <c r="AJ4800" s="1">
        <f t="shared" si="16"/>
        <v>534980005.9</v>
      </c>
      <c r="AK4800" s="1">
        <f t="shared" si="17"/>
        <v>18653.08402</v>
      </c>
      <c r="AL4800" s="1" t="s">
        <v>20</v>
      </c>
      <c r="AM4800" s="5">
        <f t="shared" si="18"/>
        <v>1.059148524</v>
      </c>
      <c r="AN4800" s="5">
        <f t="shared" si="19"/>
        <v>2.267524143</v>
      </c>
      <c r="AO4800" s="5">
        <f t="shared" si="20"/>
        <v>3.087305296</v>
      </c>
      <c r="AP4800" s="5">
        <f t="shared" si="21"/>
        <v>0.5151586233</v>
      </c>
      <c r="AQ4800" s="1">
        <f t="shared" si="22"/>
        <v>2.868051231</v>
      </c>
      <c r="AR4800" s="1">
        <f t="shared" si="23"/>
        <v>0.6102236661</v>
      </c>
      <c r="AT4800" s="1">
        <v>0.126329198185985</v>
      </c>
      <c r="AU4800" s="1">
        <f t="shared" si="24"/>
        <v>0.000002361381674</v>
      </c>
      <c r="AV4800" s="1">
        <f t="shared" si="25"/>
        <v>423480.8845</v>
      </c>
    </row>
    <row r="4801" ht="12.75" customHeight="1">
      <c r="A4801" s="4" t="s">
        <v>9650</v>
      </c>
      <c r="B4801" s="1" t="s">
        <v>9651</v>
      </c>
      <c r="C4801" s="2">
        <v>-2.16351766706136E-9</v>
      </c>
      <c r="D4801" s="2">
        <v>5.27545605803723E-9</v>
      </c>
      <c r="E4801" s="2">
        <v>7.7539316418352E-9</v>
      </c>
      <c r="F4801" s="2">
        <v>9.68915852949211E-9</v>
      </c>
      <c r="G4801" s="1">
        <v>9419905.68843785</v>
      </c>
      <c r="H4801" s="1">
        <v>-333846.636672227</v>
      </c>
      <c r="I4801" s="1">
        <v>-13714.6797601062</v>
      </c>
      <c r="J4801" s="1">
        <v>-17481.8226218308</v>
      </c>
      <c r="K4801" s="1">
        <v>334741.731157986</v>
      </c>
      <c r="L4801" s="1">
        <v>29605.2949282448</v>
      </c>
      <c r="M4801" s="1">
        <v>47389.1477030384</v>
      </c>
      <c r="N4801" s="1">
        <v>13468.352701375</v>
      </c>
      <c r="O4801" s="1">
        <v>9587235.25667211</v>
      </c>
      <c r="P4801" s="1">
        <v>311359.807966741</v>
      </c>
      <c r="Q4801" s="1">
        <v>132402.941116605</v>
      </c>
      <c r="S4801" s="5">
        <f t="shared" ref="S4801:U4801" si="4823">($AY$3*M4801^2)/(2*$AY$6)</f>
        <v>136025.5742</v>
      </c>
      <c r="T4801" s="5">
        <f t="shared" si="4823"/>
        <v>10987.319</v>
      </c>
      <c r="U4801" s="5">
        <f t="shared" si="4823"/>
        <v>5567363025</v>
      </c>
      <c r="V4801" s="1" t="s">
        <v>20</v>
      </c>
      <c r="W4801" s="2">
        <f t="shared" si="3"/>
        <v>68859.17357</v>
      </c>
      <c r="X4801" s="1">
        <f t="shared" si="4"/>
        <v>0.1848481769</v>
      </c>
      <c r="Y4801" s="1">
        <f t="shared" si="5"/>
        <v>0.473624526</v>
      </c>
      <c r="Z4801" s="1">
        <f t="shared" si="6"/>
        <v>0.0382565101</v>
      </c>
      <c r="AA4801" s="5">
        <f t="shared" si="7"/>
        <v>0.9281340306</v>
      </c>
      <c r="AB4801" s="1">
        <f t="shared" si="8"/>
        <v>4040.818043</v>
      </c>
      <c r="AC4801" s="1">
        <f t="shared" si="9"/>
        <v>174680.276</v>
      </c>
      <c r="AD4801" s="5">
        <f t="shared" si="10"/>
        <v>14511.21525</v>
      </c>
      <c r="AE4801" s="5">
        <f t="shared" si="11"/>
        <v>10123.42148</v>
      </c>
      <c r="AF4801" s="5">
        <f t="shared" si="12"/>
        <v>84810.26002</v>
      </c>
      <c r="AG4801" s="5">
        <f t="shared" si="13"/>
        <v>33751.74246</v>
      </c>
      <c r="AH4801" s="5">
        <f t="shared" si="14"/>
        <v>1716.221241</v>
      </c>
      <c r="AI4801" s="5">
        <f t="shared" si="15"/>
        <v>51058.51756</v>
      </c>
      <c r="AJ4801" s="1">
        <f t="shared" si="16"/>
        <v>532758011.7</v>
      </c>
      <c r="AK4801" s="1">
        <f t="shared" si="17"/>
        <v>15393.87797</v>
      </c>
      <c r="AL4801" s="1" t="s">
        <v>20</v>
      </c>
      <c r="AM4801" s="5">
        <f t="shared" si="18"/>
        <v>1.578460764</v>
      </c>
      <c r="AN4801" s="5">
        <f t="shared" si="19"/>
        <v>3.671353518</v>
      </c>
      <c r="AO4801" s="5">
        <f t="shared" si="20"/>
        <v>5.262627984</v>
      </c>
      <c r="AP4801" s="5">
        <f t="shared" si="21"/>
        <v>0.6281763688</v>
      </c>
      <c r="AQ4801" s="1">
        <f t="shared" si="22"/>
        <v>3.460843414</v>
      </c>
      <c r="AR4801" s="1">
        <f t="shared" si="23"/>
        <v>0.7363496625</v>
      </c>
      <c r="AT4801" s="1">
        <v>0.551894367463191</v>
      </c>
      <c r="AU4801" s="1">
        <f t="shared" si="24"/>
        <v>0.00001035919414</v>
      </c>
      <c r="AV4801" s="1">
        <f t="shared" si="25"/>
        <v>96532.60536</v>
      </c>
    </row>
    <row r="4802" ht="12.75" customHeight="1">
      <c r="A4802" s="4" t="s">
        <v>9652</v>
      </c>
      <c r="B4802" s="1" t="s">
        <v>9653</v>
      </c>
      <c r="C4802" s="2">
        <v>-1.50633604351391E-9</v>
      </c>
      <c r="D4802" s="2">
        <v>8.96107433747308E-9</v>
      </c>
      <c r="E4802" s="2">
        <v>4.06792209622722E-10</v>
      </c>
      <c r="F4802" s="2">
        <v>9.22809650329759E-9</v>
      </c>
      <c r="G4802" s="1">
        <v>5306351.45885749</v>
      </c>
      <c r="H4802" s="1">
        <v>-342656.70072362</v>
      </c>
      <c r="I4802" s="1">
        <v>-22827.5172741223</v>
      </c>
      <c r="J4802" s="1">
        <v>4627.56806614993</v>
      </c>
      <c r="K4802" s="1">
        <v>343448.04505502</v>
      </c>
      <c r="L4802" s="1">
        <v>51037.7521930174</v>
      </c>
      <c r="M4802" s="1">
        <v>73517.6609693968</v>
      </c>
      <c r="N4802" s="1">
        <v>51164.3465668276</v>
      </c>
      <c r="O4802" s="1">
        <v>1.53032766135237E7</v>
      </c>
      <c r="P4802" s="1">
        <v>311116.843926422</v>
      </c>
      <c r="Q4802" s="1">
        <v>119303.031511737</v>
      </c>
      <c r="S4802" s="5">
        <f t="shared" ref="S4802:U4802" si="4824">($AY$3*M4802^2)/(2*$AY$6)</f>
        <v>327375.4694</v>
      </c>
      <c r="T4802" s="5">
        <f t="shared" si="4824"/>
        <v>158561.46</v>
      </c>
      <c r="U4802" s="5">
        <f t="shared" si="4824"/>
        <v>14185074750</v>
      </c>
      <c r="V4802" s="1" t="s">
        <v>20</v>
      </c>
      <c r="W4802" s="2">
        <f t="shared" si="3"/>
        <v>87380.22196</v>
      </c>
      <c r="X4802" s="1">
        <f t="shared" si="4"/>
        <v>0.341158967</v>
      </c>
      <c r="Y4802" s="1">
        <f t="shared" si="5"/>
        <v>0.7078758158</v>
      </c>
      <c r="Z4802" s="1">
        <f t="shared" si="6"/>
        <v>0.3428534918</v>
      </c>
      <c r="AA4802" s="5">
        <f t="shared" si="7"/>
        <v>0.8839684454</v>
      </c>
      <c r="AB4802" s="1">
        <f t="shared" si="8"/>
        <v>3032.801758</v>
      </c>
      <c r="AC4802" s="1">
        <f t="shared" si="9"/>
        <v>220693.4234</v>
      </c>
      <c r="AD4802" s="5">
        <f t="shared" si="10"/>
        <v>57880.28615</v>
      </c>
      <c r="AE4802" s="5">
        <f t="shared" si="11"/>
        <v>24706.90494</v>
      </c>
      <c r="AF4802" s="5">
        <f t="shared" si="12"/>
        <v>182262.865</v>
      </c>
      <c r="AG4802" s="5">
        <f t="shared" si="13"/>
        <v>99095.12143</v>
      </c>
      <c r="AH4802" s="5">
        <f t="shared" si="14"/>
        <v>1358.400243</v>
      </c>
      <c r="AI4802" s="5">
        <f t="shared" si="15"/>
        <v>83167.74355</v>
      </c>
      <c r="AJ4802" s="1">
        <f t="shared" si="16"/>
        <v>546614540.7</v>
      </c>
      <c r="AK4802" s="1">
        <f t="shared" si="17"/>
        <v>20685.87763</v>
      </c>
      <c r="AL4802" s="1" t="s">
        <v>20</v>
      </c>
      <c r="AM4802" s="5">
        <f t="shared" si="18"/>
        <v>0.5516059043</v>
      </c>
      <c r="AN4802" s="5">
        <f t="shared" si="19"/>
        <v>0.9443881104</v>
      </c>
      <c r="AO4802" s="5">
        <f t="shared" si="20"/>
        <v>2.212395855</v>
      </c>
      <c r="AP4802" s="5">
        <f t="shared" si="21"/>
        <v>0.2999045037</v>
      </c>
      <c r="AQ4802" s="1">
        <f t="shared" si="22"/>
        <v>2.642452743</v>
      </c>
      <c r="AR4802" s="1">
        <f t="shared" si="23"/>
        <v>0.5622239878</v>
      </c>
      <c r="AT4802" s="1">
        <v>0.180724406900943</v>
      </c>
      <c r="AU4802" s="1">
        <f t="shared" si="24"/>
        <v>0.000003306249532</v>
      </c>
      <c r="AV4802" s="1">
        <f t="shared" si="25"/>
        <v>302457.5098</v>
      </c>
    </row>
    <row r="4803" ht="12.75" customHeight="1">
      <c r="A4803" s="4" t="s">
        <v>9654</v>
      </c>
      <c r="B4803" s="1" t="s">
        <v>9655</v>
      </c>
      <c r="C4803" s="2">
        <v>-9.85256826204647E-10</v>
      </c>
      <c r="D4803" s="2">
        <v>7.43632049886927E-9</v>
      </c>
      <c r="E4803" s="2">
        <v>-8.87889556309952E-10</v>
      </c>
      <c r="F4803" s="2">
        <v>7.7255321933566E-9</v>
      </c>
      <c r="G4803" s="1">
        <v>9675834.83969127</v>
      </c>
      <c r="H4803" s="1">
        <v>-343378.110943485</v>
      </c>
      <c r="I4803" s="1">
        <v>-23650.7290521097</v>
      </c>
      <c r="J4803" s="1">
        <v>-4572.26400885424</v>
      </c>
      <c r="K4803" s="1">
        <v>344516.799119841</v>
      </c>
      <c r="L4803" s="1">
        <v>45583.6966413488</v>
      </c>
      <c r="M4803" s="1">
        <v>43593.3401587456</v>
      </c>
      <c r="N4803" s="1">
        <v>41800.7883153571</v>
      </c>
      <c r="O4803" s="1">
        <v>1.61942656245472E7</v>
      </c>
      <c r="P4803" s="1">
        <v>317506.659505867</v>
      </c>
      <c r="Q4803" s="1">
        <v>119079.243718525</v>
      </c>
      <c r="S4803" s="5">
        <f t="shared" ref="S4803:U4803" si="4825">($AY$3*M4803^2)/(2*$AY$6)</f>
        <v>115107.3523</v>
      </c>
      <c r="T4803" s="5">
        <f t="shared" si="4825"/>
        <v>105835.5854</v>
      </c>
      <c r="U4803" s="5">
        <f t="shared" si="4825"/>
        <v>15884929396</v>
      </c>
      <c r="V4803" s="1" t="s">
        <v>20</v>
      </c>
      <c r="W4803" s="2">
        <f t="shared" si="3"/>
        <v>54173.03972</v>
      </c>
      <c r="X4803" s="1">
        <f t="shared" si="4"/>
        <v>0.7080316525</v>
      </c>
      <c r="Y4803" s="1">
        <f t="shared" si="5"/>
        <v>0.6475508569</v>
      </c>
      <c r="Z4803" s="1">
        <f t="shared" si="6"/>
        <v>0.5953913683</v>
      </c>
      <c r="AA4803" s="5">
        <f t="shared" si="7"/>
        <v>0.7400363315</v>
      </c>
      <c r="AB4803" s="1">
        <f t="shared" si="8"/>
        <v>4095.342616</v>
      </c>
      <c r="AC4803" s="1">
        <f t="shared" si="9"/>
        <v>227027.1548</v>
      </c>
      <c r="AD4803" s="5">
        <f t="shared" si="10"/>
        <v>56484.77857</v>
      </c>
      <c r="AE4803" s="5">
        <f t="shared" si="11"/>
        <v>40624.02346</v>
      </c>
      <c r="AF4803" s="5">
        <f t="shared" si="12"/>
        <v>126035.2412</v>
      </c>
      <c r="AG4803" s="5">
        <f t="shared" si="13"/>
        <v>67128.21421</v>
      </c>
      <c r="AH4803" s="5">
        <f t="shared" si="14"/>
        <v>1320.502828</v>
      </c>
      <c r="AI4803" s="5">
        <f t="shared" si="15"/>
        <v>58907.027</v>
      </c>
      <c r="AJ4803" s="1">
        <f t="shared" si="16"/>
        <v>548315515.6</v>
      </c>
      <c r="AK4803" s="1">
        <f t="shared" si="17"/>
        <v>25488.63768</v>
      </c>
      <c r="AL4803" s="1" t="s">
        <v>20</v>
      </c>
      <c r="AM4803" s="5">
        <f t="shared" si="18"/>
        <v>0.8168182664</v>
      </c>
      <c r="AN4803" s="5">
        <f t="shared" si="19"/>
        <v>0.9707314598</v>
      </c>
      <c r="AO4803" s="5">
        <f t="shared" si="20"/>
        <v>1.349732175</v>
      </c>
      <c r="AP4803" s="5">
        <f t="shared" si="21"/>
        <v>0.4350493642</v>
      </c>
      <c r="AQ4803" s="1">
        <f t="shared" si="22"/>
        <v>2.151215465</v>
      </c>
      <c r="AR4803" s="1">
        <f t="shared" si="23"/>
        <v>0.457705418</v>
      </c>
      <c r="AT4803" s="1">
        <v>0.602430564437571</v>
      </c>
      <c r="AU4803" s="1">
        <f t="shared" si="24"/>
        <v>0.00001098693266</v>
      </c>
      <c r="AV4803" s="1">
        <f t="shared" si="25"/>
        <v>91017.21392</v>
      </c>
    </row>
    <row r="4804" ht="12.75" customHeight="1">
      <c r="A4804" s="4" t="s">
        <v>9656</v>
      </c>
      <c r="B4804" s="1" t="s">
        <v>9657</v>
      </c>
      <c r="C4804" s="2">
        <v>-1.91197020832951E-9</v>
      </c>
      <c r="D4804" s="2">
        <v>3.71682420412892E-9</v>
      </c>
      <c r="E4804" s="2">
        <v>-6.50751403447954E-9</v>
      </c>
      <c r="F4804" s="2">
        <v>9.65772077573894E-9</v>
      </c>
      <c r="G4804" s="1">
        <v>6968890.66944313</v>
      </c>
      <c r="H4804" s="1">
        <v>-354746.902074381</v>
      </c>
      <c r="I4804" s="1">
        <v>9289.50224882218</v>
      </c>
      <c r="J4804" s="1">
        <v>-8837.29206233819</v>
      </c>
      <c r="K4804" s="1">
        <v>355484.922896794</v>
      </c>
      <c r="L4804" s="1">
        <v>44186.9181858052</v>
      </c>
      <c r="M4804" s="1">
        <v>36478.6794724712</v>
      </c>
      <c r="N4804" s="1">
        <v>29857.1338299923</v>
      </c>
      <c r="O4804" s="1">
        <v>1.02837254344582E7</v>
      </c>
      <c r="P4804" s="1">
        <v>324171.574952122</v>
      </c>
      <c r="Q4804" s="1">
        <v>154177.949761371</v>
      </c>
      <c r="S4804" s="5">
        <f t="shared" ref="S4804:U4804" si="4826">($AY$3*M4804^2)/(2*$AY$6)</f>
        <v>80601.10372</v>
      </c>
      <c r="T4804" s="5">
        <f t="shared" si="4826"/>
        <v>53995.67834</v>
      </c>
      <c r="U4804" s="5">
        <f t="shared" si="4826"/>
        <v>6405657556</v>
      </c>
      <c r="V4804" s="1" t="s">
        <v>20</v>
      </c>
      <c r="W4804" s="2">
        <f t="shared" si="3"/>
        <v>79797.96958</v>
      </c>
      <c r="X4804" s="1">
        <f t="shared" si="4"/>
        <v>0.3066223045</v>
      </c>
      <c r="Y4804" s="1">
        <f t="shared" si="5"/>
        <v>0.2089750967</v>
      </c>
      <c r="Z4804" s="1">
        <f t="shared" si="6"/>
        <v>0.1399950073</v>
      </c>
      <c r="AA4804" s="5">
        <f t="shared" si="7"/>
        <v>0.9251225772</v>
      </c>
      <c r="AB4804" s="1">
        <f t="shared" si="8"/>
        <v>3475.58443</v>
      </c>
      <c r="AC4804" s="1">
        <f t="shared" si="9"/>
        <v>180914.099</v>
      </c>
      <c r="AD4804" s="5">
        <f t="shared" si="10"/>
        <v>32273.70574</v>
      </c>
      <c r="AE4804" s="5">
        <f t="shared" si="11"/>
        <v>31562.72386</v>
      </c>
      <c r="AF4804" s="5">
        <f t="shared" si="12"/>
        <v>97714.86473</v>
      </c>
      <c r="AG4804" s="5">
        <f t="shared" si="13"/>
        <v>58283.67975</v>
      </c>
      <c r="AH4804" s="5">
        <f t="shared" si="14"/>
        <v>1657.08478</v>
      </c>
      <c r="AI4804" s="5">
        <f t="shared" si="15"/>
        <v>39431.18498</v>
      </c>
      <c r="AJ4804" s="1">
        <f t="shared" si="16"/>
        <v>565771826.7</v>
      </c>
      <c r="AK4804" s="1">
        <f t="shared" si="17"/>
        <v>25291.15607</v>
      </c>
      <c r="AL4804" s="1" t="s">
        <v>20</v>
      </c>
      <c r="AM4804" s="5">
        <f t="shared" si="18"/>
        <v>0.9707208418</v>
      </c>
      <c r="AN4804" s="5">
        <f t="shared" si="19"/>
        <v>1.753042651</v>
      </c>
      <c r="AO4804" s="5">
        <f t="shared" si="20"/>
        <v>1.792531688</v>
      </c>
      <c r="AP4804" s="5">
        <f t="shared" si="21"/>
        <v>0.5790028245</v>
      </c>
      <c r="AQ4804" s="1">
        <f t="shared" si="22"/>
        <v>2.237034263</v>
      </c>
      <c r="AR4804" s="1">
        <f t="shared" si="23"/>
        <v>0.4759647368</v>
      </c>
      <c r="AT4804" s="1">
        <v>0.308659523364762</v>
      </c>
      <c r="AU4804" s="1">
        <f t="shared" si="24"/>
        <v>0.000005455547781</v>
      </c>
      <c r="AV4804" s="1">
        <f t="shared" si="25"/>
        <v>183299.6502</v>
      </c>
    </row>
    <row r="4805" ht="12.75" customHeight="1">
      <c r="A4805" s="4" t="s">
        <v>9658</v>
      </c>
      <c r="B4805" s="1" t="s">
        <v>9659</v>
      </c>
      <c r="C4805" s="2">
        <v>-2.2450759828109E-9</v>
      </c>
      <c r="D4805" s="2">
        <v>4.21948047084314E-9</v>
      </c>
      <c r="E4805" s="2">
        <v>-6.30139660450956E-9</v>
      </c>
      <c r="F4805" s="2">
        <v>8.08693734180133E-9</v>
      </c>
      <c r="G4805" s="1">
        <v>6531336.02841675</v>
      </c>
      <c r="H4805" s="1">
        <v>-360315.137966027</v>
      </c>
      <c r="I4805" s="1">
        <v>8668.68527692702</v>
      </c>
      <c r="J4805" s="1">
        <v>-41742.8549715589</v>
      </c>
      <c r="K4805" s="1">
        <v>362926.842779681</v>
      </c>
      <c r="L4805" s="1">
        <v>83591.816547156</v>
      </c>
      <c r="M4805" s="1">
        <v>129335.197701592</v>
      </c>
      <c r="N4805" s="1">
        <v>45044.2570570122</v>
      </c>
      <c r="O4805" s="1">
        <v>9527298.59781471</v>
      </c>
      <c r="P4805" s="1">
        <v>336951.461079129</v>
      </c>
      <c r="Q4805" s="1">
        <v>183974.25910679</v>
      </c>
      <c r="S4805" s="5">
        <f t="shared" ref="S4805:U4805" si="4827">($AY$3*M4805^2)/(2*$AY$6)</f>
        <v>1013202.458</v>
      </c>
      <c r="T4805" s="5">
        <f t="shared" si="4827"/>
        <v>122897.0981</v>
      </c>
      <c r="U4805" s="5">
        <f t="shared" si="4827"/>
        <v>5497969490</v>
      </c>
      <c r="V4805" s="1" t="s">
        <v>20</v>
      </c>
      <c r="W4805" s="2">
        <f t="shared" si="3"/>
        <v>69021.13328</v>
      </c>
      <c r="X4805" s="1">
        <f t="shared" si="4"/>
        <v>1.466774511</v>
      </c>
      <c r="Y4805" s="1">
        <f t="shared" si="5"/>
        <v>3.51131095</v>
      </c>
      <c r="Z4805" s="1">
        <f t="shared" si="6"/>
        <v>0.4259069086</v>
      </c>
      <c r="AA4805" s="5">
        <f t="shared" si="7"/>
        <v>0.7746556863</v>
      </c>
      <c r="AB4805" s="1">
        <f t="shared" si="8"/>
        <v>3364.705294</v>
      </c>
      <c r="AC4805" s="1">
        <f t="shared" si="9"/>
        <v>174133.3943</v>
      </c>
      <c r="AD4805" s="5">
        <f t="shared" si="10"/>
        <v>58147.45551</v>
      </c>
      <c r="AE4805" s="5">
        <f t="shared" si="11"/>
        <v>17520.48529</v>
      </c>
      <c r="AF4805" s="5">
        <f t="shared" si="12"/>
        <v>214970.2176</v>
      </c>
      <c r="AG4805" s="5">
        <f t="shared" si="13"/>
        <v>48011.91603</v>
      </c>
      <c r="AH4805" s="5">
        <f t="shared" si="14"/>
        <v>1721.611189</v>
      </c>
      <c r="AI4805" s="5">
        <f t="shared" si="15"/>
        <v>166958.3016</v>
      </c>
      <c r="AJ4805" s="1">
        <f t="shared" si="16"/>
        <v>577616010.1</v>
      </c>
      <c r="AK4805" s="1">
        <f t="shared" si="17"/>
        <v>19848.5753</v>
      </c>
      <c r="AL4805" s="1" t="s">
        <v>20</v>
      </c>
      <c r="AM4805" s="5">
        <f t="shared" si="18"/>
        <v>1.203068025</v>
      </c>
      <c r="AN4805" s="5">
        <f t="shared" si="19"/>
        <v>0.9933642066</v>
      </c>
      <c r="AO4805" s="5">
        <f t="shared" si="20"/>
        <v>3.296803716</v>
      </c>
      <c r="AP4805" s="5">
        <f t="shared" si="21"/>
        <v>0.2686958298</v>
      </c>
      <c r="AQ4805" s="1">
        <f t="shared" si="22"/>
        <v>2.910113201</v>
      </c>
      <c r="AR4805" s="1">
        <f t="shared" si="23"/>
        <v>0.6191730215</v>
      </c>
      <c r="AT4805" s="1">
        <v>0.152743293461098</v>
      </c>
      <c r="AU4805" s="1">
        <f t="shared" si="24"/>
        <v>0.000002644374304</v>
      </c>
      <c r="AV4805" s="1">
        <f t="shared" si="25"/>
        <v>378161.2908</v>
      </c>
    </row>
    <row r="4806" ht="12.75" customHeight="1">
      <c r="A4806" s="4" t="s">
        <v>9660</v>
      </c>
      <c r="B4806" s="1" t="s">
        <v>9661</v>
      </c>
      <c r="C4806" s="2">
        <v>-5.31500496101057E-9</v>
      </c>
      <c r="D4806" s="2">
        <v>6.72644406513176E-9</v>
      </c>
      <c r="E4806" s="2">
        <v>2.27852638058497E-9</v>
      </c>
      <c r="F4806" s="2">
        <v>8.98880231241422E-9</v>
      </c>
      <c r="G4806" s="1">
        <v>5164319.59791609</v>
      </c>
      <c r="H4806" s="1">
        <v>-350074.207064297</v>
      </c>
      <c r="I4806" s="1">
        <v>4296.71458990464</v>
      </c>
      <c r="J4806" s="1">
        <v>-49191.8842167891</v>
      </c>
      <c r="K4806" s="1">
        <v>353583.461730251</v>
      </c>
      <c r="L4806" s="1">
        <v>54229.6934354111</v>
      </c>
      <c r="M4806" s="1">
        <v>42514.1091250122</v>
      </c>
      <c r="N4806" s="1">
        <v>58862.6843408856</v>
      </c>
      <c r="O4806" s="1">
        <v>7449289.51568397</v>
      </c>
      <c r="P4806" s="1">
        <v>322389.518998675</v>
      </c>
      <c r="Q4806" s="1">
        <v>192006.188656034</v>
      </c>
      <c r="S4806" s="5">
        <f t="shared" ref="S4806:U4806" si="4828">($AY$3*M4806^2)/(2*$AY$6)</f>
        <v>109478.5251</v>
      </c>
      <c r="T4806" s="5">
        <f t="shared" si="4828"/>
        <v>209866.3933</v>
      </c>
      <c r="U4806" s="5">
        <f t="shared" si="4828"/>
        <v>3361185480</v>
      </c>
      <c r="V4806" s="1" t="s">
        <v>20</v>
      </c>
      <c r="W4806" s="2">
        <f t="shared" si="3"/>
        <v>86276.85298</v>
      </c>
      <c r="X4806" s="1">
        <f t="shared" si="4"/>
        <v>0.3950806028</v>
      </c>
      <c r="Y4806" s="1">
        <f t="shared" si="5"/>
        <v>0.2428161534</v>
      </c>
      <c r="Z4806" s="1">
        <f t="shared" si="6"/>
        <v>0.4654698292</v>
      </c>
      <c r="AA4806" s="5">
        <f t="shared" si="7"/>
        <v>0.8610462194</v>
      </c>
      <c r="AB4806" s="1">
        <f t="shared" si="8"/>
        <v>2991.937884</v>
      </c>
      <c r="AC4806" s="1">
        <f t="shared" si="9"/>
        <v>153976.5569</v>
      </c>
      <c r="AD4806" s="5">
        <f t="shared" si="10"/>
        <v>68361.81731</v>
      </c>
      <c r="AE4806" s="5">
        <f t="shared" si="11"/>
        <v>64016.47346</v>
      </c>
      <c r="AF4806" s="5">
        <f t="shared" si="12"/>
        <v>158135.3316</v>
      </c>
      <c r="AG4806" s="5">
        <f t="shared" si="13"/>
        <v>108760.3873</v>
      </c>
      <c r="AH4806" s="5">
        <f t="shared" si="14"/>
        <v>1946.984698</v>
      </c>
      <c r="AI4806" s="5">
        <f t="shared" si="15"/>
        <v>49374.94431</v>
      </c>
      <c r="AJ4806" s="1">
        <f t="shared" si="16"/>
        <v>562745557.3</v>
      </c>
      <c r="AK4806" s="1">
        <f t="shared" si="17"/>
        <v>37181.37686</v>
      </c>
      <c r="AL4806" s="1" t="s">
        <v>20</v>
      </c>
      <c r="AM4806" s="5">
        <f t="shared" si="18"/>
        <v>0.5174177577</v>
      </c>
      <c r="AN4806" s="5">
        <f t="shared" si="19"/>
        <v>0.8231869477</v>
      </c>
      <c r="AO4806" s="5">
        <f t="shared" si="20"/>
        <v>0.8790636642</v>
      </c>
      <c r="AP4806" s="5">
        <f t="shared" si="21"/>
        <v>0.355863267</v>
      </c>
      <c r="AQ4806" s="1">
        <f t="shared" si="22"/>
        <v>1.513514573</v>
      </c>
      <c r="AR4806" s="1">
        <f t="shared" si="23"/>
        <v>0.3220243773</v>
      </c>
      <c r="AT4806" s="1">
        <v>0.769554048259327</v>
      </c>
      <c r="AU4806" s="1">
        <f t="shared" si="24"/>
        <v>0.00001367499109</v>
      </c>
      <c r="AV4806" s="1">
        <f t="shared" si="25"/>
        <v>73126.19024</v>
      </c>
    </row>
    <row r="4807" ht="12.75" customHeight="1">
      <c r="A4807" s="4" t="s">
        <v>9662</v>
      </c>
      <c r="B4807" s="1" t="s">
        <v>9663</v>
      </c>
      <c r="C4807" s="2">
        <v>-3.07434241953931E-9</v>
      </c>
      <c r="D4807" s="2">
        <v>7.69116917424996E-9</v>
      </c>
      <c r="E4807" s="2">
        <v>1.55508771490417E-10</v>
      </c>
      <c r="F4807" s="2">
        <v>8.69360022277715E-9</v>
      </c>
      <c r="G4807" s="1">
        <v>4053927.14425374</v>
      </c>
      <c r="H4807" s="1">
        <v>-350390.639153313</v>
      </c>
      <c r="I4807" s="1">
        <v>10590.9307728273</v>
      </c>
      <c r="J4807" s="1">
        <v>-58549.4332451346</v>
      </c>
      <c r="K4807" s="1">
        <v>355657.935892017</v>
      </c>
      <c r="L4807" s="1">
        <v>58678.1238552108</v>
      </c>
      <c r="M4807" s="1">
        <v>71366.5756850199</v>
      </c>
      <c r="N4807" s="1">
        <v>54530.1628129676</v>
      </c>
      <c r="O4807" s="1">
        <v>5787393.96561505</v>
      </c>
      <c r="P4807" s="1">
        <v>300986.397541016</v>
      </c>
      <c r="Q4807" s="1">
        <v>267065.368303916</v>
      </c>
      <c r="S4807" s="5">
        <f t="shared" ref="S4807:U4807" si="4829">($AY$3*M4807^2)/(2*$AY$6)</f>
        <v>308498.0973</v>
      </c>
      <c r="T4807" s="5">
        <f t="shared" si="4829"/>
        <v>180109.3922</v>
      </c>
      <c r="U4807" s="5">
        <f t="shared" si="4829"/>
        <v>2028751557</v>
      </c>
      <c r="V4807" s="1" t="s">
        <v>20</v>
      </c>
      <c r="W4807" s="2">
        <f t="shared" si="3"/>
        <v>94180.44046</v>
      </c>
      <c r="X4807" s="1">
        <f t="shared" si="4"/>
        <v>0.3881780772</v>
      </c>
      <c r="Y4807" s="1">
        <f t="shared" si="5"/>
        <v>0.5742067367</v>
      </c>
      <c r="Z4807" s="1">
        <f t="shared" si="6"/>
        <v>0.3352371611</v>
      </c>
      <c r="AA4807" s="5">
        <f t="shared" si="7"/>
        <v>0.8327685207</v>
      </c>
      <c r="AB4807" s="1">
        <f t="shared" si="8"/>
        <v>2650.84288</v>
      </c>
      <c r="AC4807" s="1">
        <f t="shared" si="9"/>
        <v>135718.3905</v>
      </c>
      <c r="AD4807" s="5">
        <f t="shared" si="10"/>
        <v>65480.57649</v>
      </c>
      <c r="AE4807" s="5">
        <f t="shared" si="11"/>
        <v>43080.43092</v>
      </c>
      <c r="AF4807" s="5">
        <f t="shared" si="12"/>
        <v>190796.5896</v>
      </c>
      <c r="AG4807" s="5">
        <f t="shared" si="13"/>
        <v>105098.6148</v>
      </c>
      <c r="AH4807" s="5">
        <f t="shared" si="14"/>
        <v>2208.912136</v>
      </c>
      <c r="AI4807" s="5">
        <f t="shared" si="15"/>
        <v>85697.97478</v>
      </c>
      <c r="AJ4807" s="1">
        <f t="shared" si="16"/>
        <v>566047185.5</v>
      </c>
      <c r="AK4807" s="1">
        <f t="shared" si="17"/>
        <v>33000.51583</v>
      </c>
      <c r="AL4807" s="1" t="s">
        <v>20</v>
      </c>
      <c r="AM4807" s="5">
        <f t="shared" si="18"/>
        <v>0.5385867232</v>
      </c>
      <c r="AN4807" s="5">
        <f t="shared" si="19"/>
        <v>0.8644505224</v>
      </c>
      <c r="AO4807" s="5">
        <f t="shared" si="20"/>
        <v>1.313931113</v>
      </c>
      <c r="AP4807" s="5">
        <f t="shared" si="21"/>
        <v>0.2966757355</v>
      </c>
      <c r="AQ4807" s="1">
        <f t="shared" si="22"/>
        <v>1.715267689</v>
      </c>
      <c r="AR4807" s="1">
        <f t="shared" si="23"/>
        <v>0.3649505722</v>
      </c>
      <c r="AT4807" s="1">
        <v>0.484829804389602</v>
      </c>
      <c r="AU4807" s="1">
        <f t="shared" si="24"/>
        <v>0.000008565183554</v>
      </c>
      <c r="AV4807" s="1">
        <f t="shared" si="25"/>
        <v>116751.7303</v>
      </c>
    </row>
    <row r="4808" ht="12.75" customHeight="1">
      <c r="A4808" s="4" t="s">
        <v>9664</v>
      </c>
      <c r="B4808" s="1" t="s">
        <v>9665</v>
      </c>
      <c r="C4808" s="2">
        <v>-1.49264701520166E-9</v>
      </c>
      <c r="D4808" s="2">
        <v>6.19578273024777E-9</v>
      </c>
      <c r="E4808" s="2">
        <v>-4.29971627791784E-9</v>
      </c>
      <c r="F4808" s="2">
        <v>7.96517345544419E-9</v>
      </c>
      <c r="G4808" s="1">
        <v>4586290.28933124</v>
      </c>
      <c r="H4808" s="1">
        <v>-367363.472239275</v>
      </c>
      <c r="I4808" s="1">
        <v>7369.76299936311</v>
      </c>
      <c r="J4808" s="1">
        <v>-58114.0511622398</v>
      </c>
      <c r="K4808" s="1">
        <v>372076.45379222</v>
      </c>
      <c r="L4808" s="1">
        <v>58149.3117286873</v>
      </c>
      <c r="M4808" s="1">
        <v>70692.9916333262</v>
      </c>
      <c r="N4808" s="1">
        <v>54513.4209841726</v>
      </c>
      <c r="O4808" s="1">
        <v>6079112.75270633</v>
      </c>
      <c r="P4808" s="1">
        <v>331480.58970309</v>
      </c>
      <c r="Q4808" s="1">
        <v>258315.39734416</v>
      </c>
      <c r="S4808" s="5">
        <f t="shared" ref="S4808:U4808" si="4830">($AY$3*M4808^2)/(2*$AY$6)</f>
        <v>302702.1416</v>
      </c>
      <c r="T4808" s="5">
        <f t="shared" si="4830"/>
        <v>179998.815</v>
      </c>
      <c r="U4808" s="5">
        <f t="shared" si="4830"/>
        <v>2238428203</v>
      </c>
      <c r="V4808" s="1" t="s">
        <v>20</v>
      </c>
      <c r="W4808" s="2">
        <f t="shared" si="3"/>
        <v>81126.64005</v>
      </c>
      <c r="X4808" s="1">
        <f t="shared" si="4"/>
        <v>0.5137622358</v>
      </c>
      <c r="Y4808" s="1">
        <f t="shared" si="5"/>
        <v>0.7593215796</v>
      </c>
      <c r="Z4808" s="1">
        <f t="shared" si="6"/>
        <v>0.451523018</v>
      </c>
      <c r="AA4808" s="5">
        <f t="shared" si="7"/>
        <v>0.7629918038</v>
      </c>
      <c r="AB4808" s="1">
        <f t="shared" si="8"/>
        <v>2819.530438</v>
      </c>
      <c r="AC4808" s="1">
        <f t="shared" si="9"/>
        <v>139096.8441</v>
      </c>
      <c r="AD4808" s="5">
        <f t="shared" si="10"/>
        <v>71446.92867</v>
      </c>
      <c r="AE4808" s="5">
        <f t="shared" si="11"/>
        <v>46669.80288</v>
      </c>
      <c r="AF4808" s="5">
        <f t="shared" si="12"/>
        <v>192331.0857</v>
      </c>
      <c r="AG4808" s="5">
        <f t="shared" si="13"/>
        <v>99678.72521</v>
      </c>
      <c r="AH4808" s="5">
        <f t="shared" si="14"/>
        <v>2155.260977</v>
      </c>
      <c r="AI4808" s="5">
        <f t="shared" si="15"/>
        <v>92652.36046</v>
      </c>
      <c r="AJ4808" s="1">
        <f t="shared" si="16"/>
        <v>592178068.3</v>
      </c>
      <c r="AK4808" s="1">
        <f t="shared" si="17"/>
        <v>33993.78446</v>
      </c>
      <c r="AL4808" s="1" t="s">
        <v>20</v>
      </c>
      <c r="AM4808" s="5">
        <f t="shared" si="18"/>
        <v>0.5940867191</v>
      </c>
      <c r="AN4808" s="5">
        <f t="shared" si="19"/>
        <v>0.8288362835</v>
      </c>
      <c r="AO4808" s="5">
        <f t="shared" si="20"/>
        <v>1.26886773</v>
      </c>
      <c r="AP4808" s="5">
        <f t="shared" si="21"/>
        <v>0.3078951415</v>
      </c>
      <c r="AQ4808" s="1">
        <f t="shared" si="22"/>
        <v>1.742018659</v>
      </c>
      <c r="AR4808" s="1">
        <f t="shared" si="23"/>
        <v>0.3706422679</v>
      </c>
      <c r="AT4808" s="1">
        <v>0.173802600388292</v>
      </c>
      <c r="AU4808" s="1">
        <f t="shared" si="24"/>
        <v>0.000002934971923</v>
      </c>
      <c r="AV4808" s="1">
        <f t="shared" si="25"/>
        <v>340718.762</v>
      </c>
    </row>
    <row r="4809" ht="12.75" customHeight="1">
      <c r="A4809" s="4" t="s">
        <v>9666</v>
      </c>
      <c r="B4809" s="1" t="s">
        <v>9667</v>
      </c>
      <c r="C4809" s="2">
        <v>-2.45495018067492E-9</v>
      </c>
      <c r="D4809" s="2">
        <v>7.96251102412378E-9</v>
      </c>
      <c r="E4809" s="2">
        <v>-1.40575165027182E-9</v>
      </c>
      <c r="F4809" s="2">
        <v>9.13962275079828E-9</v>
      </c>
      <c r="G4809" s="1">
        <v>3540973.69492991</v>
      </c>
      <c r="H4809" s="1">
        <v>-350216.407846197</v>
      </c>
      <c r="I4809" s="1">
        <v>17366.0002859927</v>
      </c>
      <c r="J4809" s="1">
        <v>-59260.8101450153</v>
      </c>
      <c r="K4809" s="1">
        <v>355814.494602957</v>
      </c>
      <c r="L4809" s="1">
        <v>54137.2631033332</v>
      </c>
      <c r="M4809" s="1">
        <v>60469.7038542883</v>
      </c>
      <c r="N4809" s="1">
        <v>49285.8063187281</v>
      </c>
      <c r="O4809" s="1">
        <v>5545096.10796694</v>
      </c>
      <c r="P4809" s="1">
        <v>301022.559688096</v>
      </c>
      <c r="Q4809" s="1">
        <v>263743.256168229</v>
      </c>
      <c r="S4809" s="5">
        <f t="shared" ref="S4809:U4809" si="4831">($AY$3*M4809^2)/(2*$AY$6)</f>
        <v>221482.0096</v>
      </c>
      <c r="T4809" s="5">
        <f t="shared" si="4831"/>
        <v>147131.785</v>
      </c>
      <c r="U4809" s="5">
        <f t="shared" si="4831"/>
        <v>1862434155</v>
      </c>
      <c r="V4809" s="1" t="s">
        <v>20</v>
      </c>
      <c r="W4809" s="2">
        <f t="shared" si="3"/>
        <v>105941.457</v>
      </c>
      <c r="X4809" s="1">
        <f t="shared" si="4"/>
        <v>0.2611323695</v>
      </c>
      <c r="Y4809" s="1">
        <f t="shared" si="5"/>
        <v>0.3257945389</v>
      </c>
      <c r="Z4809" s="1">
        <f t="shared" si="6"/>
        <v>0.216427204</v>
      </c>
      <c r="AA4809" s="5">
        <f t="shared" si="7"/>
        <v>0.8754934576</v>
      </c>
      <c r="AB4809" s="1">
        <f t="shared" si="8"/>
        <v>2477.464086</v>
      </c>
      <c r="AC4809" s="1">
        <f t="shared" si="9"/>
        <v>132846.9892</v>
      </c>
      <c r="AD4809" s="5">
        <f t="shared" si="10"/>
        <v>56294.88821</v>
      </c>
      <c r="AE4809" s="5">
        <f t="shared" si="11"/>
        <v>43438.55975</v>
      </c>
      <c r="AF4809" s="5">
        <f t="shared" si="12"/>
        <v>179233.0047</v>
      </c>
      <c r="AG4809" s="5">
        <f t="shared" si="13"/>
        <v>110163.7234</v>
      </c>
      <c r="AH4809" s="5">
        <f t="shared" si="14"/>
        <v>2256.656337</v>
      </c>
      <c r="AI4809" s="5">
        <f t="shared" si="15"/>
        <v>69069.28125</v>
      </c>
      <c r="AJ4809" s="1">
        <f t="shared" si="16"/>
        <v>566296356.4</v>
      </c>
      <c r="AK4809" s="1">
        <f t="shared" si="17"/>
        <v>33440.09173</v>
      </c>
      <c r="AL4809" s="1" t="s">
        <v>20</v>
      </c>
      <c r="AM4809" s="5">
        <f t="shared" si="18"/>
        <v>0.5140497604</v>
      </c>
      <c r="AN4809" s="5">
        <f t="shared" si="19"/>
        <v>1.00594632</v>
      </c>
      <c r="AO4809" s="5">
        <f t="shared" si="20"/>
        <v>1.303672036</v>
      </c>
      <c r="AP4809" s="5">
        <f t="shared" si="21"/>
        <v>0.3159553997</v>
      </c>
      <c r="AQ4809" s="1">
        <f t="shared" si="22"/>
        <v>1.69346532</v>
      </c>
      <c r="AR4809" s="1">
        <f t="shared" si="23"/>
        <v>0.3603117702</v>
      </c>
      <c r="AT4809" s="1">
        <v>0.461351747253233</v>
      </c>
      <c r="AU4809" s="1">
        <f t="shared" si="24"/>
        <v>0.00000814682528</v>
      </c>
      <c r="AV4809" s="1">
        <f t="shared" si="25"/>
        <v>122747.201</v>
      </c>
    </row>
    <row r="4810" ht="12.75" customHeight="1">
      <c r="A4810" s="4" t="s">
        <v>9668</v>
      </c>
      <c r="B4810" s="1" t="s">
        <v>9669</v>
      </c>
      <c r="C4810" s="2">
        <v>6.1014740172563E-11</v>
      </c>
      <c r="D4810" s="2">
        <v>-1.53972806945742E-9</v>
      </c>
      <c r="E4810" s="2">
        <v>4.60639283062029E-10</v>
      </c>
      <c r="F4810" s="2">
        <v>5.5757050513489E-9</v>
      </c>
      <c r="G4810" s="1">
        <v>5338104.85767129</v>
      </c>
      <c r="H4810" s="1">
        <v>-380822.865575379</v>
      </c>
      <c r="I4810" s="1">
        <v>34186.9206660507</v>
      </c>
      <c r="J4810" s="1">
        <v>-56455.9090423991</v>
      </c>
      <c r="K4810" s="1">
        <v>386568.364982685</v>
      </c>
      <c r="L4810" s="1">
        <v>52271.1891940254</v>
      </c>
      <c r="M4810" s="1">
        <v>38192.2290751202</v>
      </c>
      <c r="N4810" s="1">
        <v>51927.9276072616</v>
      </c>
      <c r="O4810" s="1">
        <v>8931860.05474992</v>
      </c>
      <c r="P4810" s="1">
        <v>349347.72533766</v>
      </c>
      <c r="Q4810" s="1">
        <v>203967.618329077</v>
      </c>
      <c r="S4810" s="5">
        <f t="shared" ref="S4810:U4810" si="4832">($AY$3*M4810^2)/(2*$AY$6)</f>
        <v>88351.26764</v>
      </c>
      <c r="T4810" s="5">
        <f t="shared" si="4832"/>
        <v>163329.5454</v>
      </c>
      <c r="U4810" s="5">
        <f t="shared" si="4832"/>
        <v>4832218812</v>
      </c>
      <c r="V4810" s="1" t="s">
        <v>20</v>
      </c>
      <c r="W4810" s="2">
        <f t="shared" si="3"/>
        <v>52638.71314</v>
      </c>
      <c r="X4810" s="1">
        <f t="shared" si="4"/>
        <v>0.9860847313</v>
      </c>
      <c r="Y4810" s="1">
        <f t="shared" si="5"/>
        <v>0.5264286125</v>
      </c>
      <c r="Z4810" s="1">
        <f t="shared" si="6"/>
        <v>0.973176144</v>
      </c>
      <c r="AA4810" s="5">
        <f t="shared" si="7"/>
        <v>0.5341022739</v>
      </c>
      <c r="AB4810" s="1">
        <f t="shared" si="8"/>
        <v>3041.862421</v>
      </c>
      <c r="AC4810" s="1">
        <f t="shared" si="9"/>
        <v>168604.1003</v>
      </c>
      <c r="AD4810" s="5">
        <f t="shared" si="10"/>
        <v>97224.68925</v>
      </c>
      <c r="AE4810" s="5">
        <f t="shared" si="11"/>
        <v>104456.576</v>
      </c>
      <c r="AF4810" s="5">
        <f t="shared" si="12"/>
        <v>169415.6186</v>
      </c>
      <c r="AG4810" s="5">
        <f t="shared" si="13"/>
        <v>97908.28574</v>
      </c>
      <c r="AH4810" s="5">
        <f t="shared" si="14"/>
        <v>1778.070636</v>
      </c>
      <c r="AI4810" s="5">
        <f t="shared" si="15"/>
        <v>71507.33285</v>
      </c>
      <c r="AJ4810" s="1">
        <f t="shared" si="16"/>
        <v>615242661.3</v>
      </c>
      <c r="AK4810" s="1">
        <f t="shared" si="17"/>
        <v>44835.35626</v>
      </c>
      <c r="AL4810" s="1" t="s">
        <v>20</v>
      </c>
      <c r="AM4810" s="5">
        <f t="shared" si="18"/>
        <v>0.6283867159</v>
      </c>
      <c r="AN4810" s="5">
        <f t="shared" si="19"/>
        <v>0.6328049655</v>
      </c>
      <c r="AO4810" s="5">
        <f t="shared" si="20"/>
        <v>0.5889937092</v>
      </c>
      <c r="AP4810" s="5">
        <f t="shared" si="21"/>
        <v>0.3631558096</v>
      </c>
      <c r="AQ4810" s="1">
        <f t="shared" si="22"/>
        <v>1.372226548</v>
      </c>
      <c r="AR4810" s="1">
        <f t="shared" si="23"/>
        <v>0.2919630952</v>
      </c>
      <c r="AT4810" s="1">
        <v>0.135552388996772</v>
      </c>
      <c r="AU4810" s="1">
        <f t="shared" si="24"/>
        <v>0.000002203234553</v>
      </c>
      <c r="AV4810" s="1">
        <f t="shared" si="25"/>
        <v>453878.1396</v>
      </c>
    </row>
    <row r="4811" ht="12.75" customHeight="1">
      <c r="A4811" s="4" t="s">
        <v>9670</v>
      </c>
      <c r="B4811" s="1" t="s">
        <v>9671</v>
      </c>
      <c r="C4811" s="2">
        <v>1.45040952796414E-10</v>
      </c>
      <c r="D4811" s="2">
        <v>3.95665437000497E-9</v>
      </c>
      <c r="E4811" s="2">
        <v>-3.84471752283743E-9</v>
      </c>
      <c r="F4811" s="2">
        <v>5.57440353124423E-9</v>
      </c>
      <c r="G4811" s="1">
        <v>6736926.34309903</v>
      </c>
      <c r="H4811" s="1">
        <v>-376846.947741557</v>
      </c>
      <c r="I4811" s="1">
        <v>4124.24989492599</v>
      </c>
      <c r="J4811" s="1">
        <v>-27447.5716640315</v>
      </c>
      <c r="K4811" s="1">
        <v>378021.063939366</v>
      </c>
      <c r="L4811" s="1">
        <v>40421.4624181015</v>
      </c>
      <c r="M4811" s="1">
        <v>51232.8322482398</v>
      </c>
      <c r="N4811" s="1">
        <v>33145.5234760707</v>
      </c>
      <c r="O4811" s="1">
        <v>9533531.52554911</v>
      </c>
      <c r="P4811" s="1">
        <v>341953.314491489</v>
      </c>
      <c r="Q4811" s="1">
        <v>190889.18461168</v>
      </c>
      <c r="S4811" s="5">
        <f t="shared" ref="S4811:U4811" si="4833">($AY$3*M4811^2)/(2*$AY$6)</f>
        <v>158986.2267</v>
      </c>
      <c r="T4811" s="5">
        <f t="shared" si="4833"/>
        <v>66544.55675</v>
      </c>
      <c r="U4811" s="5">
        <f t="shared" si="4833"/>
        <v>5505165582</v>
      </c>
      <c r="V4811" s="1" t="s">
        <v>20</v>
      </c>
      <c r="W4811" s="2">
        <f t="shared" si="3"/>
        <v>46845.35412</v>
      </c>
      <c r="X4811" s="1">
        <f t="shared" si="4"/>
        <v>0.7445450681</v>
      </c>
      <c r="Y4811" s="1">
        <f t="shared" si="5"/>
        <v>1.196089499</v>
      </c>
      <c r="Z4811" s="1">
        <f t="shared" si="6"/>
        <v>0.5006298168</v>
      </c>
      <c r="AA4811" s="5">
        <f t="shared" si="7"/>
        <v>0.5339776</v>
      </c>
      <c r="AB4811" s="1">
        <f t="shared" si="8"/>
        <v>3417.251296</v>
      </c>
      <c r="AC4811" s="1">
        <f t="shared" si="9"/>
        <v>174190.3456</v>
      </c>
      <c r="AD4811" s="5">
        <f t="shared" si="10"/>
        <v>62072.87249</v>
      </c>
      <c r="AE4811" s="5">
        <f t="shared" si="11"/>
        <v>48094.75932</v>
      </c>
      <c r="AF4811" s="5">
        <f t="shared" si="12"/>
        <v>167883.3249</v>
      </c>
      <c r="AG4811" s="5">
        <f t="shared" si="13"/>
        <v>71937.66675</v>
      </c>
      <c r="AH4811" s="5">
        <f t="shared" si="14"/>
        <v>1721.048311</v>
      </c>
      <c r="AI4811" s="5">
        <f t="shared" si="15"/>
        <v>95945.65811</v>
      </c>
      <c r="AJ4811" s="1">
        <f t="shared" si="16"/>
        <v>601639209.2</v>
      </c>
      <c r="AK4811" s="1">
        <f t="shared" si="17"/>
        <v>31228.01489</v>
      </c>
      <c r="AL4811" s="1" t="s">
        <v>20</v>
      </c>
      <c r="AM4811" s="5">
        <f t="shared" si="18"/>
        <v>0.8363340602</v>
      </c>
      <c r="AN4811" s="5">
        <f t="shared" si="19"/>
        <v>0.969246605</v>
      </c>
      <c r="AO4811" s="5">
        <f t="shared" si="20"/>
        <v>1.250945462</v>
      </c>
      <c r="AP4811" s="5">
        <f t="shared" si="21"/>
        <v>0.3583674613</v>
      </c>
      <c r="AQ4811" s="1">
        <f t="shared" si="22"/>
        <v>1.926600878</v>
      </c>
      <c r="AR4811" s="1">
        <f t="shared" si="23"/>
        <v>0.4099150805</v>
      </c>
      <c r="AT4811" s="1">
        <v>0.200349280039844</v>
      </c>
      <c r="AU4811" s="1">
        <f t="shared" si="24"/>
        <v>0.000003330056901</v>
      </c>
      <c r="AV4811" s="1">
        <f t="shared" si="25"/>
        <v>300295.1691</v>
      </c>
    </row>
    <row r="4812" ht="12.75" customHeight="1">
      <c r="A4812" s="4" t="s">
        <v>9672</v>
      </c>
      <c r="B4812" s="1" t="s">
        <v>9673</v>
      </c>
      <c r="C4812" s="2">
        <v>-8.75103250141461E-10</v>
      </c>
      <c r="D4812" s="2">
        <v>6.62520737437124E-9</v>
      </c>
      <c r="E4812" s="2">
        <v>-4.60720316165056E-9</v>
      </c>
      <c r="F4812" s="2">
        <v>8.13862952890209E-9</v>
      </c>
      <c r="G4812" s="1">
        <v>5944490.34823799</v>
      </c>
      <c r="H4812" s="1">
        <v>-376044.814733133</v>
      </c>
      <c r="I4812" s="1">
        <v>-4712.77638465325</v>
      </c>
      <c r="J4812" s="1">
        <v>-18744.7961390331</v>
      </c>
      <c r="K4812" s="1">
        <v>376541.353509274</v>
      </c>
      <c r="L4812" s="1">
        <v>29233.6934923562</v>
      </c>
      <c r="M4812" s="1">
        <v>24448.1268668355</v>
      </c>
      <c r="N4812" s="1">
        <v>31156.0370018727</v>
      </c>
      <c r="O4812" s="1">
        <v>7791840.53688177</v>
      </c>
      <c r="P4812" s="1">
        <v>332502.960517563</v>
      </c>
      <c r="Q4812" s="1">
        <v>185741.423111212</v>
      </c>
      <c r="S4812" s="5">
        <f t="shared" ref="S4812:U4812" si="4834">($AY$3*M4812^2)/(2*$AY$6)</f>
        <v>36203.78299</v>
      </c>
      <c r="T4812" s="5">
        <f t="shared" si="4834"/>
        <v>58795.92048</v>
      </c>
      <c r="U4812" s="5">
        <f t="shared" si="4834"/>
        <v>3677417038</v>
      </c>
      <c r="V4812" s="1" t="s">
        <v>20</v>
      </c>
      <c r="W4812" s="2">
        <f t="shared" si="3"/>
        <v>72810.32816</v>
      </c>
      <c r="X4812" s="1">
        <f t="shared" si="4"/>
        <v>0.1612060741</v>
      </c>
      <c r="Y4812" s="1">
        <f t="shared" si="5"/>
        <v>0.1127470543</v>
      </c>
      <c r="Z4812" s="1">
        <f t="shared" si="6"/>
        <v>0.1831042585</v>
      </c>
      <c r="AA4812" s="5">
        <f t="shared" si="7"/>
        <v>0.7796073318</v>
      </c>
      <c r="AB4812" s="1">
        <f t="shared" si="8"/>
        <v>3209.987421</v>
      </c>
      <c r="AC4812" s="1">
        <f t="shared" si="9"/>
        <v>157477.0263</v>
      </c>
      <c r="AD4812" s="5">
        <f t="shared" si="10"/>
        <v>39963.75577</v>
      </c>
      <c r="AE4812" s="5">
        <f t="shared" si="11"/>
        <v>64007.18185</v>
      </c>
      <c r="AF4812" s="5">
        <f t="shared" si="12"/>
        <v>130894.4878</v>
      </c>
      <c r="AG4812" s="5">
        <f t="shared" si="13"/>
        <v>99534.94836</v>
      </c>
      <c r="AH4812" s="5">
        <f t="shared" si="14"/>
        <v>1903.706255</v>
      </c>
      <c r="AI4812" s="5">
        <f t="shared" si="15"/>
        <v>31359.53944</v>
      </c>
      <c r="AJ4812" s="1">
        <f t="shared" si="16"/>
        <v>599284176.9</v>
      </c>
      <c r="AK4812" s="1">
        <f t="shared" si="17"/>
        <v>37067.57319</v>
      </c>
      <c r="AL4812" s="1" t="s">
        <v>20</v>
      </c>
      <c r="AM4812" s="5">
        <f t="shared" si="18"/>
        <v>0.6020841793</v>
      </c>
      <c r="AN4812" s="5">
        <f t="shared" si="19"/>
        <v>1.499569211</v>
      </c>
      <c r="AO4812" s="5">
        <f t="shared" si="20"/>
        <v>0.9362764609</v>
      </c>
      <c r="AP4812" s="5">
        <f t="shared" si="21"/>
        <v>0.4578375965</v>
      </c>
      <c r="AQ4812" s="1">
        <f t="shared" si="22"/>
        <v>1.616734319</v>
      </c>
      <c r="AR4812" s="1">
        <f t="shared" si="23"/>
        <v>0.3439860253</v>
      </c>
      <c r="AT4812" s="1">
        <v>0.126232529141301</v>
      </c>
      <c r="AU4812" s="1">
        <f t="shared" si="24"/>
        <v>0.000002106388488</v>
      </c>
      <c r="AV4812" s="1">
        <f t="shared" si="25"/>
        <v>474746.233</v>
      </c>
    </row>
    <row r="4813" ht="12.75" customHeight="1">
      <c r="A4813" s="4" t="s">
        <v>9674</v>
      </c>
      <c r="B4813" s="1" t="s">
        <v>9675</v>
      </c>
      <c r="C4813" s="2">
        <v>-2.68806162609218E-9</v>
      </c>
      <c r="D4813" s="2">
        <v>5.59402935941197E-9</v>
      </c>
      <c r="E4813" s="2">
        <v>-1.10077257194074E-9</v>
      </c>
      <c r="F4813" s="2">
        <v>6.50624602720128E-9</v>
      </c>
      <c r="G4813" s="1">
        <v>5912008.43123549</v>
      </c>
      <c r="H4813" s="1">
        <v>-386859.148186222</v>
      </c>
      <c r="I4813" s="1">
        <v>12710.3524663143</v>
      </c>
      <c r="J4813" s="1">
        <v>-35435.0588504074</v>
      </c>
      <c r="K4813" s="1">
        <v>388823.683418987</v>
      </c>
      <c r="L4813" s="1">
        <v>32609.949976336</v>
      </c>
      <c r="M4813" s="1">
        <v>30922.3478822906</v>
      </c>
      <c r="N4813" s="1">
        <v>31639.3000341011</v>
      </c>
      <c r="O4813" s="1">
        <v>8730500.29980385</v>
      </c>
      <c r="P4813" s="1">
        <v>346169.544622578</v>
      </c>
      <c r="Q4813" s="1">
        <v>192814.281021416</v>
      </c>
      <c r="S4813" s="5">
        <f t="shared" ref="S4813:U4813" si="4835">($AY$3*M4813^2)/(2*$AY$6)</f>
        <v>57917.21836</v>
      </c>
      <c r="T4813" s="5">
        <f t="shared" si="4835"/>
        <v>60634.03998</v>
      </c>
      <c r="U4813" s="5">
        <f t="shared" si="4835"/>
        <v>4616799722</v>
      </c>
      <c r="V4813" s="1" t="s">
        <v>20</v>
      </c>
      <c r="W4813" s="2">
        <f t="shared" si="3"/>
        <v>58366.27554</v>
      </c>
      <c r="X4813" s="1">
        <f t="shared" si="4"/>
        <v>0.3121593179</v>
      </c>
      <c r="Y4813" s="1">
        <f t="shared" si="5"/>
        <v>0.2806861356</v>
      </c>
      <c r="Z4813" s="1">
        <f t="shared" si="6"/>
        <v>0.2938527583</v>
      </c>
      <c r="AA4813" s="5">
        <f t="shared" si="7"/>
        <v>0.6232397097</v>
      </c>
      <c r="AB4813" s="1">
        <f t="shared" si="8"/>
        <v>3201.205392</v>
      </c>
      <c r="AC4813" s="1">
        <f t="shared" si="9"/>
        <v>166692.7621</v>
      </c>
      <c r="AD4813" s="5">
        <f t="shared" si="10"/>
        <v>50765.8603</v>
      </c>
      <c r="AE4813" s="5">
        <f t="shared" si="11"/>
        <v>65497.16517</v>
      </c>
      <c r="AF4813" s="5">
        <f t="shared" si="12"/>
        <v>140477.7703</v>
      </c>
      <c r="AG4813" s="5">
        <f t="shared" si="13"/>
        <v>90862.27339</v>
      </c>
      <c r="AH4813" s="5">
        <f t="shared" si="14"/>
        <v>1798.45841</v>
      </c>
      <c r="AI4813" s="5">
        <f t="shared" si="15"/>
        <v>49615.49689</v>
      </c>
      <c r="AJ4813" s="1">
        <f t="shared" si="16"/>
        <v>618832112.1</v>
      </c>
      <c r="AK4813" s="1">
        <f t="shared" si="17"/>
        <v>36644.36171</v>
      </c>
      <c r="AL4813" s="1" t="s">
        <v>20</v>
      </c>
      <c r="AM4813" s="5">
        <f t="shared" si="18"/>
        <v>0.6810660673</v>
      </c>
      <c r="AN4813" s="5">
        <f t="shared" si="19"/>
        <v>1.218992663</v>
      </c>
      <c r="AO4813" s="5">
        <f t="shared" si="20"/>
        <v>0.9448227423</v>
      </c>
      <c r="AP4813" s="5">
        <f t="shared" si="21"/>
        <v>0.4405196002</v>
      </c>
      <c r="AQ4813" s="1">
        <f t="shared" si="22"/>
        <v>1.688751238</v>
      </c>
      <c r="AR4813" s="1">
        <f t="shared" si="23"/>
        <v>0.3593087741</v>
      </c>
      <c r="AT4813" s="1">
        <v>0.162062062037236</v>
      </c>
      <c r="AU4813" s="1">
        <f t="shared" si="24"/>
        <v>0.000002618837305</v>
      </c>
      <c r="AV4813" s="1">
        <f t="shared" si="25"/>
        <v>381848.845</v>
      </c>
    </row>
    <row r="4814" ht="12.75" customHeight="1">
      <c r="A4814" s="4" t="s">
        <v>9676</v>
      </c>
      <c r="B4814" s="1" t="s">
        <v>9677</v>
      </c>
      <c r="C4814" s="2">
        <v>-3.55350647421081E-9</v>
      </c>
      <c r="D4814" s="2">
        <v>-1.14448251767637E-9</v>
      </c>
      <c r="E4814" s="2">
        <v>4.14822827192425E-9</v>
      </c>
      <c r="F4814" s="2">
        <v>6.3456351385607E-9</v>
      </c>
      <c r="G4814" s="1">
        <v>6145038.20338047</v>
      </c>
      <c r="H4814" s="1">
        <v>-395606.684928416</v>
      </c>
      <c r="I4814" s="1">
        <v>23357.650092663</v>
      </c>
      <c r="J4814" s="1">
        <v>-928.799417161641</v>
      </c>
      <c r="K4814" s="1">
        <v>396316.509445337</v>
      </c>
      <c r="L4814" s="1">
        <v>60731.0728917866</v>
      </c>
      <c r="M4814" s="1">
        <v>46924.9681303256</v>
      </c>
      <c r="N4814" s="1">
        <v>64127.7153687322</v>
      </c>
      <c r="O4814" s="1">
        <v>9222310.37545498</v>
      </c>
      <c r="P4814" s="1">
        <v>348601.987650034</v>
      </c>
      <c r="Q4814" s="1">
        <v>191523.124449524</v>
      </c>
      <c r="S4814" s="5">
        <f t="shared" ref="S4814:U4814" si="4836">($AY$3*M4814^2)/(2*$AY$6)</f>
        <v>133373.8674</v>
      </c>
      <c r="T4814" s="5">
        <f t="shared" si="4836"/>
        <v>249088.8616</v>
      </c>
      <c r="U4814" s="5">
        <f t="shared" si="4836"/>
        <v>5151601256</v>
      </c>
      <c r="V4814" s="1" t="s">
        <v>20</v>
      </c>
      <c r="W4814" s="2">
        <f t="shared" si="3"/>
        <v>55835.68205</v>
      </c>
      <c r="X4814" s="1">
        <f t="shared" si="4"/>
        <v>1.183036805</v>
      </c>
      <c r="Y4814" s="1">
        <f t="shared" si="5"/>
        <v>0.706292056</v>
      </c>
      <c r="Z4814" s="1">
        <f t="shared" si="6"/>
        <v>1.319070126</v>
      </c>
      <c r="AA4814" s="5">
        <f t="shared" si="7"/>
        <v>0.6078546346</v>
      </c>
      <c r="AB4814" s="1">
        <f t="shared" si="8"/>
        <v>3263.685567</v>
      </c>
      <c r="AC4814" s="1">
        <f t="shared" si="9"/>
        <v>171323.5419</v>
      </c>
      <c r="AD4814" s="5">
        <f t="shared" si="10"/>
        <v>105498.4395</v>
      </c>
      <c r="AE4814" s="5">
        <f t="shared" si="11"/>
        <v>89393.56855</v>
      </c>
      <c r="AF4814" s="5">
        <f t="shared" si="12"/>
        <v>174192.136</v>
      </c>
      <c r="AG4814" s="5">
        <f t="shared" si="13"/>
        <v>96994.45509</v>
      </c>
      <c r="AH4814" s="5">
        <f t="shared" si="14"/>
        <v>1749.847083</v>
      </c>
      <c r="AI4814" s="5">
        <f t="shared" si="15"/>
        <v>77197.68092</v>
      </c>
      <c r="AJ4814" s="1">
        <f t="shared" si="16"/>
        <v>630757315.1</v>
      </c>
      <c r="AK4814" s="1">
        <f t="shared" si="17"/>
        <v>41655.89026</v>
      </c>
      <c r="AL4814" s="1" t="s">
        <v>20</v>
      </c>
      <c r="AM4814" s="5">
        <f t="shared" si="18"/>
        <v>0.6503024472</v>
      </c>
      <c r="AN4814" s="5">
        <f t="shared" si="19"/>
        <v>0.5978830761</v>
      </c>
      <c r="AO4814" s="5">
        <f t="shared" si="20"/>
        <v>0.7055958559</v>
      </c>
      <c r="AP4814" s="5">
        <f t="shared" si="21"/>
        <v>0.3621043576</v>
      </c>
      <c r="AQ4814" s="1">
        <f t="shared" si="22"/>
        <v>1.514209182</v>
      </c>
      <c r="AR4814" s="1">
        <f t="shared" si="23"/>
        <v>0.3221721664</v>
      </c>
      <c r="AT4814" s="1">
        <v>0.164471207816889</v>
      </c>
      <c r="AU4814" s="1">
        <f t="shared" si="24"/>
        <v>0.000002607519626</v>
      </c>
      <c r="AV4814" s="1">
        <f t="shared" si="25"/>
        <v>383506.2218</v>
      </c>
    </row>
    <row r="4815" ht="12.75" customHeight="1">
      <c r="A4815" s="4" t="s">
        <v>9678</v>
      </c>
      <c r="B4815" s="1" t="s">
        <v>9679</v>
      </c>
      <c r="C4815" s="2">
        <v>7.27651741859724E-10</v>
      </c>
      <c r="D4815" s="2">
        <v>-2.15701177670333E-9</v>
      </c>
      <c r="E4815" s="2">
        <v>3.43038475026074E-9</v>
      </c>
      <c r="F4815" s="2">
        <v>5.29391214442553E-9</v>
      </c>
      <c r="G4815" s="1">
        <v>5439926.72936049</v>
      </c>
      <c r="H4815" s="1">
        <v>-438677.239385832</v>
      </c>
      <c r="I4815" s="1">
        <v>27827.6997865997</v>
      </c>
      <c r="J4815" s="1">
        <v>-16624.1171853115</v>
      </c>
      <c r="K4815" s="1">
        <v>439896.536982887</v>
      </c>
      <c r="L4815" s="1">
        <v>60377.6190270995</v>
      </c>
      <c r="M4815" s="1">
        <v>68651.2574087763</v>
      </c>
      <c r="N4815" s="1">
        <v>54843.155376217</v>
      </c>
      <c r="O4815" s="1">
        <v>9102478.23184906</v>
      </c>
      <c r="P4815" s="1">
        <v>392684.958347374</v>
      </c>
      <c r="Q4815" s="1">
        <v>203119.555609438</v>
      </c>
      <c r="S4815" s="5">
        <f t="shared" ref="S4815:U4815" si="4837">($AY$3*M4815^2)/(2*$AY$6)</f>
        <v>285469.5328</v>
      </c>
      <c r="T4815" s="5">
        <f t="shared" si="4837"/>
        <v>182182.912</v>
      </c>
      <c r="U4815" s="5">
        <f t="shared" si="4837"/>
        <v>5018594080</v>
      </c>
      <c r="V4815" s="1" t="s">
        <v>20</v>
      </c>
      <c r="W4815" s="2">
        <f t="shared" si="3"/>
        <v>49508.43821</v>
      </c>
      <c r="X4815" s="1">
        <f t="shared" si="4"/>
        <v>1.487282654</v>
      </c>
      <c r="Y4815" s="1">
        <f t="shared" si="5"/>
        <v>1.922819597</v>
      </c>
      <c r="Z4815" s="1">
        <f t="shared" si="6"/>
        <v>1.22711825</v>
      </c>
      <c r="AA4815" s="5">
        <f t="shared" si="7"/>
        <v>0.507109054</v>
      </c>
      <c r="AB4815" s="1">
        <f t="shared" si="8"/>
        <v>3070.736438</v>
      </c>
      <c r="AC4815" s="1">
        <f t="shared" si="9"/>
        <v>170206.8372</v>
      </c>
      <c r="AD4815" s="5">
        <f t="shared" si="10"/>
        <v>108148.6417</v>
      </c>
      <c r="AE4815" s="5">
        <f t="shared" si="11"/>
        <v>64506.28902</v>
      </c>
      <c r="AF4815" s="5">
        <f t="shared" si="12"/>
        <v>224057.42</v>
      </c>
      <c r="AG4815" s="5">
        <f t="shared" si="13"/>
        <v>88679.71991</v>
      </c>
      <c r="AH4815" s="5">
        <f t="shared" si="14"/>
        <v>1761.327599</v>
      </c>
      <c r="AI4815" s="5">
        <f t="shared" si="15"/>
        <v>135377.7</v>
      </c>
      <c r="AJ4815" s="1">
        <f t="shared" si="16"/>
        <v>700117083.1</v>
      </c>
      <c r="AK4815" s="1">
        <f t="shared" si="17"/>
        <v>36558.91299</v>
      </c>
      <c r="AL4815" s="1" t="s">
        <v>20</v>
      </c>
      <c r="AM4815" s="5">
        <f t="shared" si="18"/>
        <v>0.7894895066</v>
      </c>
      <c r="AN4815" s="5">
        <f t="shared" si="19"/>
        <v>0.6473655815</v>
      </c>
      <c r="AO4815" s="5">
        <f t="shared" si="20"/>
        <v>1.085347016</v>
      </c>
      <c r="AP4815" s="5">
        <f t="shared" si="21"/>
        <v>0.3124721704</v>
      </c>
      <c r="AQ4815" s="1">
        <f t="shared" si="22"/>
        <v>1.915038019</v>
      </c>
      <c r="AR4815" s="1">
        <f t="shared" si="23"/>
        <v>0.4074548977</v>
      </c>
      <c r="AT4815" s="1">
        <v>0.126136067511701</v>
      </c>
      <c r="AU4815" s="1">
        <f t="shared" si="24"/>
        <v>0.000001801642476</v>
      </c>
      <c r="AV4815" s="1">
        <f t="shared" si="25"/>
        <v>555049.0807</v>
      </c>
    </row>
    <row r="4816" ht="12.75" customHeight="1">
      <c r="A4816" s="4" t="s">
        <v>9680</v>
      </c>
      <c r="B4816" s="1" t="s">
        <v>9681</v>
      </c>
      <c r="C4816" s="2">
        <v>-4.0432085500577E-9</v>
      </c>
      <c r="D4816" s="2">
        <v>1.13229841420606E-9</v>
      </c>
      <c r="E4816" s="2">
        <v>4.70070267536423E-9</v>
      </c>
      <c r="F4816" s="2">
        <v>6.48668859089915E-9</v>
      </c>
      <c r="G4816" s="1">
        <v>6707847.44205299</v>
      </c>
      <c r="H4816" s="1">
        <v>-406221.442612136</v>
      </c>
      <c r="I4816" s="1">
        <v>9753.49581630637</v>
      </c>
      <c r="J4816" s="1">
        <v>-1826.56924000727</v>
      </c>
      <c r="K4816" s="1">
        <v>406375.078990531</v>
      </c>
      <c r="L4816" s="1">
        <v>45407.0296095923</v>
      </c>
      <c r="M4816" s="1">
        <v>51001.8907720399</v>
      </c>
      <c r="N4816" s="1">
        <v>41548.76405016</v>
      </c>
      <c r="O4816" s="1">
        <v>8031229.17002195</v>
      </c>
      <c r="P4816" s="1">
        <v>352726.163680882</v>
      </c>
      <c r="Q4816" s="1">
        <v>209009.995841757</v>
      </c>
      <c r="S4816" s="5">
        <f t="shared" ref="S4816:U4816" si="4838">($AY$3*M4816^2)/(2*$AY$6)</f>
        <v>157556.1375</v>
      </c>
      <c r="T4816" s="5">
        <f t="shared" si="4838"/>
        <v>104563.2301</v>
      </c>
      <c r="U4816" s="5">
        <f t="shared" si="4838"/>
        <v>3906850647</v>
      </c>
      <c r="V4816" s="1" t="s">
        <v>20</v>
      </c>
      <c r="W4816" s="2">
        <f t="shared" si="3"/>
        <v>54629.90967</v>
      </c>
      <c r="X4816" s="1">
        <f t="shared" si="4"/>
        <v>0.6908523199</v>
      </c>
      <c r="Y4816" s="1">
        <f t="shared" si="5"/>
        <v>0.8715886954</v>
      </c>
      <c r="Z4816" s="1">
        <f t="shared" si="6"/>
        <v>0.5784359196</v>
      </c>
      <c r="AA4816" s="5">
        <f t="shared" si="7"/>
        <v>0.6213662837</v>
      </c>
      <c r="AB4816" s="1">
        <f t="shared" si="8"/>
        <v>3409.868302</v>
      </c>
      <c r="AC4816" s="1">
        <f t="shared" si="9"/>
        <v>159877.8085</v>
      </c>
      <c r="AD4816" s="5">
        <f t="shared" si="10"/>
        <v>66866.78235</v>
      </c>
      <c r="AE4816" s="5">
        <f t="shared" si="11"/>
        <v>54457.95052</v>
      </c>
      <c r="AF4816" s="5">
        <f t="shared" si="12"/>
        <v>162528.7102</v>
      </c>
      <c r="AG4816" s="5">
        <f t="shared" si="13"/>
        <v>80448.47486</v>
      </c>
      <c r="AH4816" s="5">
        <f t="shared" si="14"/>
        <v>1875.119523</v>
      </c>
      <c r="AI4816" s="5">
        <f t="shared" si="15"/>
        <v>82080.2353</v>
      </c>
      <c r="AJ4816" s="1">
        <f t="shared" si="16"/>
        <v>646766025.7</v>
      </c>
      <c r="AK4816" s="1">
        <f t="shared" si="17"/>
        <v>34559.51006</v>
      </c>
      <c r="AL4816" s="1" t="s">
        <v>20</v>
      </c>
      <c r="AM4816" s="5">
        <f t="shared" si="18"/>
        <v>0.8039506365</v>
      </c>
      <c r="AN4816" s="5">
        <f t="shared" si="19"/>
        <v>0.9672456232</v>
      </c>
      <c r="AO4816" s="5">
        <f t="shared" si="20"/>
        <v>1.187642979</v>
      </c>
      <c r="AP4816" s="5">
        <f t="shared" si="21"/>
        <v>0.3979395548</v>
      </c>
      <c r="AQ4816" s="1">
        <f t="shared" si="22"/>
        <v>1.871456003</v>
      </c>
      <c r="AR4816" s="1">
        <f t="shared" si="23"/>
        <v>0.3981821283</v>
      </c>
      <c r="AT4816" s="1">
        <v>0.173828948407609</v>
      </c>
      <c r="AU4816" s="1">
        <f t="shared" si="24"/>
        <v>0.000002687663568</v>
      </c>
      <c r="AV4816" s="1">
        <f t="shared" si="25"/>
        <v>372070.3782</v>
      </c>
    </row>
    <row r="4817" ht="12.75" customHeight="1">
      <c r="A4817" s="4" t="s">
        <v>9682</v>
      </c>
      <c r="B4817" s="1" t="s">
        <v>9683</v>
      </c>
      <c r="C4817" s="2">
        <v>-5.65821339218596E-9</v>
      </c>
      <c r="D4817" s="2">
        <v>1.96061663988961E-9</v>
      </c>
      <c r="E4817" s="2">
        <v>3.13542394511808E-9</v>
      </c>
      <c r="F4817" s="2">
        <v>6.82018721200646E-9</v>
      </c>
      <c r="G4817" s="1">
        <v>6110890.64028985</v>
      </c>
      <c r="H4817" s="1">
        <v>-395892.469007016</v>
      </c>
      <c r="I4817" s="1">
        <v>12229.3008963042</v>
      </c>
      <c r="J4817" s="1">
        <v>7393.4983542161</v>
      </c>
      <c r="K4817" s="1">
        <v>396169.804663474</v>
      </c>
      <c r="L4817" s="1">
        <v>50920.9978594188</v>
      </c>
      <c r="M4817" s="1">
        <v>44795.2728099143</v>
      </c>
      <c r="N4817" s="1">
        <v>53370.2926528457</v>
      </c>
      <c r="O4817" s="1">
        <v>8044987.69629033</v>
      </c>
      <c r="P4817" s="1">
        <v>335842.917396129</v>
      </c>
      <c r="Q4817" s="1">
        <v>209807.375785424</v>
      </c>
      <c r="S4817" s="5">
        <f t="shared" ref="S4817:U4817" si="4839">($AY$3*M4817^2)/(2*$AY$6)</f>
        <v>121542.2141</v>
      </c>
      <c r="T4817" s="5">
        <f t="shared" si="4839"/>
        <v>172528.9346</v>
      </c>
      <c r="U4817" s="5">
        <f t="shared" si="4839"/>
        <v>3920247986</v>
      </c>
      <c r="V4817" s="1" t="s">
        <v>20</v>
      </c>
      <c r="W4817" s="2">
        <f t="shared" si="3"/>
        <v>60178.73606</v>
      </c>
      <c r="X4817" s="1">
        <f t="shared" si="4"/>
        <v>0.7159912044</v>
      </c>
      <c r="Y4817" s="1">
        <f t="shared" si="5"/>
        <v>0.554087366</v>
      </c>
      <c r="Z4817" s="1">
        <f t="shared" si="6"/>
        <v>0.7865259293</v>
      </c>
      <c r="AA4817" s="5">
        <f t="shared" si="7"/>
        <v>0.6533124448</v>
      </c>
      <c r="AB4817" s="1">
        <f t="shared" si="8"/>
        <v>3254.604894</v>
      </c>
      <c r="AC4817" s="1">
        <f t="shared" si="9"/>
        <v>160014.6955</v>
      </c>
      <c r="AD4817" s="5">
        <f t="shared" si="10"/>
        <v>81691.83532</v>
      </c>
      <c r="AE4817" s="5">
        <f t="shared" si="11"/>
        <v>75894.52714</v>
      </c>
      <c r="AF4817" s="5">
        <f t="shared" si="12"/>
        <v>165110.2788</v>
      </c>
      <c r="AG4817" s="5">
        <f t="shared" si="13"/>
        <v>96543.89354</v>
      </c>
      <c r="AH4817" s="5">
        <f t="shared" si="14"/>
        <v>1873.515424</v>
      </c>
      <c r="AI4817" s="5">
        <f t="shared" si="15"/>
        <v>68566.3853</v>
      </c>
      <c r="AJ4817" s="1">
        <f t="shared" si="16"/>
        <v>630523827.2</v>
      </c>
      <c r="AK4817" s="1">
        <f t="shared" si="17"/>
        <v>39924.67425</v>
      </c>
      <c r="AL4817" s="1" t="s">
        <v>20</v>
      </c>
      <c r="AM4817" s="5">
        <f t="shared" si="18"/>
        <v>0.653095503</v>
      </c>
      <c r="AN4817" s="5">
        <f t="shared" si="19"/>
        <v>0.7718321233</v>
      </c>
      <c r="AO4817" s="5">
        <f t="shared" si="20"/>
        <v>0.8307895851</v>
      </c>
      <c r="AP4817" s="5">
        <f t="shared" si="21"/>
        <v>0.3818804205</v>
      </c>
      <c r="AQ4817" s="1">
        <f t="shared" si="22"/>
        <v>1.579283586</v>
      </c>
      <c r="AR4817" s="1">
        <f t="shared" si="23"/>
        <v>0.3360177843</v>
      </c>
      <c r="AT4817" s="1">
        <v>0.377117010020854</v>
      </c>
      <c r="AU4817" s="1">
        <f t="shared" si="24"/>
        <v>0.000005981011245</v>
      </c>
      <c r="AV4817" s="1">
        <f t="shared" si="25"/>
        <v>167195.8067</v>
      </c>
    </row>
    <row r="4818" ht="12.75" customHeight="1">
      <c r="A4818" s="4" t="s">
        <v>9684</v>
      </c>
      <c r="B4818" s="1" t="s">
        <v>9685</v>
      </c>
      <c r="C4818" s="2">
        <v>-6.27045147595392E-9</v>
      </c>
      <c r="D4818" s="2">
        <v>2.46787099010435E-9</v>
      </c>
      <c r="E4818" s="2">
        <v>2.96660815937445E-9</v>
      </c>
      <c r="F4818" s="2">
        <v>7.41355814515062E-9</v>
      </c>
      <c r="G4818" s="1">
        <v>6232262.58082473</v>
      </c>
      <c r="H4818" s="1">
        <v>-394210.96446249</v>
      </c>
      <c r="I4818" s="1">
        <v>12429.5266121744</v>
      </c>
      <c r="J4818" s="1">
        <v>2992.84109508411</v>
      </c>
      <c r="K4818" s="1">
        <v>394589.811380295</v>
      </c>
      <c r="L4818" s="1">
        <v>50669.871333973</v>
      </c>
      <c r="M4818" s="1">
        <v>46104.9637556667</v>
      </c>
      <c r="N4818" s="1">
        <v>49560.2927312384</v>
      </c>
      <c r="O4818" s="1">
        <v>7886894.45630853</v>
      </c>
      <c r="P4818" s="1">
        <v>325215.202038209</v>
      </c>
      <c r="Q4818" s="1">
        <v>211317.884105095</v>
      </c>
      <c r="S4818" s="5">
        <f t="shared" ref="S4818:U4818" si="4840">($AY$3*M4818^2)/(2*$AY$6)</f>
        <v>128753.2327</v>
      </c>
      <c r="T4818" s="5">
        <f t="shared" si="4840"/>
        <v>148775.1846</v>
      </c>
      <c r="U4818" s="5">
        <f t="shared" si="4840"/>
        <v>3767687116</v>
      </c>
      <c r="V4818" s="1" t="s">
        <v>20</v>
      </c>
      <c r="W4818" s="2">
        <f t="shared" si="3"/>
        <v>64774.3179</v>
      </c>
      <c r="X4818" s="1">
        <f t="shared" si="4"/>
        <v>0.6119189549</v>
      </c>
      <c r="Y4818" s="1">
        <f t="shared" si="5"/>
        <v>0.5066285654</v>
      </c>
      <c r="Z4818" s="1">
        <f t="shared" si="6"/>
        <v>0.5854125506</v>
      </c>
      <c r="AA4818" s="5">
        <f t="shared" si="7"/>
        <v>0.7101520304</v>
      </c>
      <c r="AB4818" s="1">
        <f t="shared" si="8"/>
        <v>3286.76678</v>
      </c>
      <c r="AC4818" s="1">
        <f t="shared" si="9"/>
        <v>158434.6584</v>
      </c>
      <c r="AD4818" s="5">
        <f t="shared" si="10"/>
        <v>69788.28562</v>
      </c>
      <c r="AE4818" s="5">
        <f t="shared" si="11"/>
        <v>63220.30516</v>
      </c>
      <c r="AF4818" s="5">
        <f t="shared" si="12"/>
        <v>154137.1938</v>
      </c>
      <c r="AG4818" s="5">
        <f t="shared" si="13"/>
        <v>89214.52689</v>
      </c>
      <c r="AH4818" s="5">
        <f t="shared" si="14"/>
        <v>1892.199618</v>
      </c>
      <c r="AI4818" s="5">
        <f t="shared" si="15"/>
        <v>64922.66695</v>
      </c>
      <c r="AJ4818" s="1">
        <f t="shared" si="16"/>
        <v>628009189.7</v>
      </c>
      <c r="AK4818" s="1">
        <f t="shared" si="17"/>
        <v>36956.9032</v>
      </c>
      <c r="AL4818" s="1" t="s">
        <v>20</v>
      </c>
      <c r="AM4818" s="5">
        <f t="shared" si="18"/>
        <v>0.7039315363</v>
      </c>
      <c r="AN4818" s="5">
        <f t="shared" si="19"/>
        <v>0.8998776573</v>
      </c>
      <c r="AO4818" s="5">
        <f t="shared" si="20"/>
        <v>0.9933662739</v>
      </c>
      <c r="AP4818" s="5">
        <f t="shared" si="21"/>
        <v>0.4074352037</v>
      </c>
      <c r="AQ4818" s="1">
        <f t="shared" si="22"/>
        <v>1.699301444</v>
      </c>
      <c r="AR4818" s="1">
        <f t="shared" si="23"/>
        <v>0.3615534987</v>
      </c>
      <c r="AT4818" s="1">
        <v>0.408314237293255</v>
      </c>
      <c r="AU4818" s="1">
        <f t="shared" si="24"/>
        <v>0.000006501723923</v>
      </c>
      <c r="AV4818" s="1">
        <f t="shared" si="25"/>
        <v>153805.3618</v>
      </c>
    </row>
    <row r="4819" ht="12.75" customHeight="1">
      <c r="A4819" s="4" t="s">
        <v>9686</v>
      </c>
      <c r="B4819" s="1" t="s">
        <v>9687</v>
      </c>
      <c r="C4819" s="2">
        <v>-7.15786860816617E-9</v>
      </c>
      <c r="D4819" s="2">
        <v>3.80635966337447E-9</v>
      </c>
      <c r="E4819" s="2">
        <v>2.59929960238108E-9</v>
      </c>
      <c r="F4819" s="2">
        <v>8.52015335026159E-9</v>
      </c>
      <c r="G4819" s="1">
        <v>5078478.46700891</v>
      </c>
      <c r="H4819" s="1">
        <v>-380570.370192471</v>
      </c>
      <c r="I4819" s="1">
        <v>4650.35005865282</v>
      </c>
      <c r="J4819" s="1">
        <v>18020.2121173408</v>
      </c>
      <c r="K4819" s="1">
        <v>381156.079364294</v>
      </c>
      <c r="L4819" s="1">
        <v>46309.5604942874</v>
      </c>
      <c r="M4819" s="1">
        <v>37252.3652267156</v>
      </c>
      <c r="N4819" s="1">
        <v>49924.2590326371</v>
      </c>
      <c r="O4819" s="1">
        <v>6896254.49739607</v>
      </c>
      <c r="P4819" s="1">
        <v>311690.473614271</v>
      </c>
      <c r="Q4819" s="1">
        <v>218299.472075493</v>
      </c>
      <c r="S4819" s="5">
        <f t="shared" ref="S4819:U4819" si="4841">($AY$3*M4819^2)/(2*$AY$6)</f>
        <v>84056.34007</v>
      </c>
      <c r="T4819" s="5">
        <f t="shared" si="4841"/>
        <v>150968.3914</v>
      </c>
      <c r="U4819" s="5">
        <f t="shared" si="4841"/>
        <v>2880642291</v>
      </c>
      <c r="V4819" s="1" t="s">
        <v>20</v>
      </c>
      <c r="W4819" s="2">
        <f t="shared" si="3"/>
        <v>82466.89168</v>
      </c>
      <c r="X4819" s="1">
        <f t="shared" si="4"/>
        <v>0.3153421813</v>
      </c>
      <c r="Y4819" s="1">
        <f t="shared" si="5"/>
        <v>0.2040555696</v>
      </c>
      <c r="Z4819" s="1">
        <f t="shared" si="6"/>
        <v>0.3664915827</v>
      </c>
      <c r="AA4819" s="5">
        <f t="shared" si="7"/>
        <v>0.8161538741</v>
      </c>
      <c r="AB4819" s="1">
        <f t="shared" si="8"/>
        <v>2966.967745</v>
      </c>
      <c r="AC4819" s="1">
        <f t="shared" si="9"/>
        <v>148150.7374</v>
      </c>
      <c r="AD4819" s="5">
        <f t="shared" si="10"/>
        <v>61170.15506</v>
      </c>
      <c r="AE4819" s="5">
        <f t="shared" si="11"/>
        <v>69705.28194</v>
      </c>
      <c r="AF4819" s="5">
        <f t="shared" si="12"/>
        <v>154574.0631</v>
      </c>
      <c r="AG4819" s="5">
        <f t="shared" si="13"/>
        <v>108930.2619</v>
      </c>
      <c r="AH4819" s="5">
        <f t="shared" si="14"/>
        <v>2023.547134</v>
      </c>
      <c r="AI4819" s="5">
        <f t="shared" si="15"/>
        <v>45643.80126</v>
      </c>
      <c r="AJ4819" s="1">
        <f t="shared" si="16"/>
        <v>606628741.2</v>
      </c>
      <c r="AK4819" s="1">
        <f t="shared" si="17"/>
        <v>39611.98076</v>
      </c>
      <c r="AL4819" s="1" t="s">
        <v>20</v>
      </c>
      <c r="AM4819" s="5">
        <f t="shared" si="18"/>
        <v>0.5568964315</v>
      </c>
      <c r="AN4819" s="5">
        <f t="shared" si="19"/>
        <v>0.9917070515</v>
      </c>
      <c r="AO4819" s="5">
        <f t="shared" si="20"/>
        <v>0.8702765763</v>
      </c>
      <c r="AP4819" s="5">
        <f t="shared" si="21"/>
        <v>0.3924518311</v>
      </c>
      <c r="AQ4819" s="1">
        <f t="shared" si="22"/>
        <v>1.531427436</v>
      </c>
      <c r="AR4819" s="1">
        <f t="shared" si="23"/>
        <v>0.3258356247</v>
      </c>
      <c r="AT4819" s="1">
        <v>0.461482919170332</v>
      </c>
      <c r="AU4819" s="1">
        <f t="shared" si="24"/>
        <v>0.000007607336874</v>
      </c>
      <c r="AV4819" s="1">
        <f t="shared" si="25"/>
        <v>131452.0464</v>
      </c>
    </row>
    <row r="4820" ht="12.75" customHeight="1">
      <c r="A4820" s="4" t="s">
        <v>9688</v>
      </c>
      <c r="B4820" s="1" t="s">
        <v>9689</v>
      </c>
      <c r="C4820" s="2">
        <v>-6.16080591107748E-9</v>
      </c>
      <c r="D4820" s="2">
        <v>1.87498692288191E-9</v>
      </c>
      <c r="E4820" s="2">
        <v>5.52718936820273E-9</v>
      </c>
      <c r="F4820" s="2">
        <v>8.50522488219235E-9</v>
      </c>
      <c r="G4820" s="1">
        <v>5589388.01362916</v>
      </c>
      <c r="H4820" s="1">
        <v>-379081.694847585</v>
      </c>
      <c r="I4820" s="1">
        <v>-6356.25042448215</v>
      </c>
      <c r="J4820" s="1">
        <v>1370.80174859969</v>
      </c>
      <c r="K4820" s="1">
        <v>379149.963129714</v>
      </c>
      <c r="L4820" s="1">
        <v>40147.1138138801</v>
      </c>
      <c r="M4820" s="1">
        <v>41065.9687852233</v>
      </c>
      <c r="N4820" s="1">
        <v>38417.9076867455</v>
      </c>
      <c r="O4820" s="1">
        <v>7106361.85931362</v>
      </c>
      <c r="P4820" s="1">
        <v>319837.488399363</v>
      </c>
      <c r="Q4820" s="1">
        <v>217090.419062932</v>
      </c>
      <c r="S4820" s="5">
        <f t="shared" ref="S4820:U4820" si="4842">($AY$3*M4820^2)/(2*$AY$6)</f>
        <v>102147.306</v>
      </c>
      <c r="T4820" s="5">
        <f t="shared" si="4842"/>
        <v>89398.49122</v>
      </c>
      <c r="U4820" s="5">
        <f t="shared" si="4842"/>
        <v>3058844561</v>
      </c>
      <c r="V4820" s="1" t="s">
        <v>20</v>
      </c>
      <c r="W4820" s="2">
        <f t="shared" si="3"/>
        <v>78469.82665</v>
      </c>
      <c r="X4820" s="1">
        <f t="shared" si="4"/>
        <v>0.261759994</v>
      </c>
      <c r="Y4820" s="1">
        <f t="shared" si="5"/>
        <v>0.2738790161</v>
      </c>
      <c r="Z4820" s="1">
        <f t="shared" si="6"/>
        <v>0.2396966867</v>
      </c>
      <c r="AA4820" s="5">
        <f t="shared" si="7"/>
        <v>0.8147238614</v>
      </c>
      <c r="AB4820" s="1">
        <f t="shared" si="8"/>
        <v>3112.634645</v>
      </c>
      <c r="AC4820" s="1">
        <f t="shared" si="9"/>
        <v>150390.65</v>
      </c>
      <c r="AD4820" s="5">
        <f t="shared" si="10"/>
        <v>47154.51395</v>
      </c>
      <c r="AE4820" s="5">
        <f t="shared" si="11"/>
        <v>48608.8274</v>
      </c>
      <c r="AF4820" s="5">
        <f t="shared" si="12"/>
        <v>142570.9603</v>
      </c>
      <c r="AG4820" s="5">
        <f t="shared" si="13"/>
        <v>92166.19038</v>
      </c>
      <c r="AH4820" s="5">
        <f t="shared" si="14"/>
        <v>1993.4085</v>
      </c>
      <c r="AI4820" s="5">
        <f t="shared" si="15"/>
        <v>50404.76992</v>
      </c>
      <c r="AJ4820" s="1">
        <f t="shared" si="16"/>
        <v>603435908.1</v>
      </c>
      <c r="AK4820" s="1">
        <f t="shared" si="17"/>
        <v>33504.0601</v>
      </c>
      <c r="AL4820" s="1" t="s">
        <v>20</v>
      </c>
      <c r="AM4820" s="5">
        <f t="shared" si="18"/>
        <v>0.6547258876</v>
      </c>
      <c r="AN4820" s="5">
        <f t="shared" si="19"/>
        <v>1.279699137</v>
      </c>
      <c r="AO4820" s="5">
        <f t="shared" si="20"/>
        <v>1.241412189</v>
      </c>
      <c r="AP4820" s="5">
        <f t="shared" si="21"/>
        <v>0.4232530291</v>
      </c>
      <c r="AQ4820" s="1">
        <f t="shared" si="22"/>
        <v>1.801082932</v>
      </c>
      <c r="AR4820" s="1">
        <f t="shared" si="23"/>
        <v>0.3832091345</v>
      </c>
      <c r="AT4820" s="1">
        <v>0.59872852605859</v>
      </c>
      <c r="AU4820" s="1">
        <f t="shared" si="24"/>
        <v>0.000009921990357</v>
      </c>
      <c r="AV4820" s="1">
        <f t="shared" si="25"/>
        <v>100786.2298</v>
      </c>
    </row>
    <row r="4821" ht="12.75" customHeight="1">
      <c r="A4821" s="4" t="s">
        <v>9690</v>
      </c>
      <c r="B4821" s="1" t="s">
        <v>9691</v>
      </c>
      <c r="C4821" s="2">
        <v>-6.77847522815032E-9</v>
      </c>
      <c r="D4821" s="2">
        <v>5.15937292159969E-9</v>
      </c>
      <c r="E4821" s="2">
        <v>3.78874374146796E-9</v>
      </c>
      <c r="F4821" s="2">
        <v>9.34494951856984E-9</v>
      </c>
      <c r="G4821" s="1">
        <v>4892500.26217503</v>
      </c>
      <c r="H4821" s="1">
        <v>-382623.353378843</v>
      </c>
      <c r="I4821" s="1">
        <v>-8595.26638438307</v>
      </c>
      <c r="J4821" s="1">
        <v>6804.66957776877</v>
      </c>
      <c r="K4821" s="1">
        <v>382795.96304091</v>
      </c>
      <c r="L4821" s="1">
        <v>41016.5116794583</v>
      </c>
      <c r="M4821" s="1">
        <v>30759.3865158742</v>
      </c>
      <c r="N4821" s="1">
        <v>45085.4329676682</v>
      </c>
      <c r="O4821" s="1">
        <v>6347721.0761242</v>
      </c>
      <c r="P4821" s="1">
        <v>314317.296138834</v>
      </c>
      <c r="Q4821" s="1">
        <v>225095.967004845</v>
      </c>
      <c r="S4821" s="5">
        <f t="shared" ref="S4821:U4821" si="4843">($AY$3*M4821^2)/(2*$AY$6)</f>
        <v>57308.3772</v>
      </c>
      <c r="T4821" s="5">
        <f t="shared" si="4843"/>
        <v>123121.8865</v>
      </c>
      <c r="U4821" s="5">
        <f t="shared" si="4843"/>
        <v>2440610315</v>
      </c>
      <c r="V4821" s="1" t="s">
        <v>20</v>
      </c>
      <c r="W4821" s="2">
        <f t="shared" si="3"/>
        <v>92153.22801</v>
      </c>
      <c r="X4821" s="1">
        <f t="shared" si="4"/>
        <v>0.1981054116</v>
      </c>
      <c r="Y4821" s="1">
        <f t="shared" si="5"/>
        <v>0.1114125805</v>
      </c>
      <c r="Z4821" s="1">
        <f t="shared" si="6"/>
        <v>0.2393598941</v>
      </c>
      <c r="AA4821" s="5">
        <f t="shared" si="7"/>
        <v>0.8951619107</v>
      </c>
      <c r="AB4821" s="1">
        <f t="shared" si="8"/>
        <v>2912.134612</v>
      </c>
      <c r="AC4821" s="1">
        <f t="shared" si="9"/>
        <v>142136.6564</v>
      </c>
      <c r="AD4821" s="5">
        <f t="shared" si="10"/>
        <v>50365.67399</v>
      </c>
      <c r="AE4821" s="5">
        <f t="shared" si="11"/>
        <v>70582.08021</v>
      </c>
      <c r="AF4821" s="5">
        <f t="shared" si="12"/>
        <v>147520.1306</v>
      </c>
      <c r="AG4821" s="5">
        <f t="shared" si="13"/>
        <v>113158.3172</v>
      </c>
      <c r="AH4821" s="5">
        <f t="shared" si="14"/>
        <v>2109.167386</v>
      </c>
      <c r="AI4821" s="5">
        <f t="shared" si="15"/>
        <v>34361.81337</v>
      </c>
      <c r="AJ4821" s="1">
        <f t="shared" si="16"/>
        <v>609238697.1</v>
      </c>
      <c r="AK4821" s="1">
        <f t="shared" si="17"/>
        <v>40592.47187</v>
      </c>
      <c r="AL4821" s="1" t="s">
        <v>20</v>
      </c>
      <c r="AM4821" s="5">
        <f t="shared" si="18"/>
        <v>0.538394978</v>
      </c>
      <c r="AN4821" s="5">
        <f t="shared" si="19"/>
        <v>1.209630784</v>
      </c>
      <c r="AO4821" s="5">
        <f t="shared" si="20"/>
        <v>0.8631634195</v>
      </c>
      <c r="AP4821" s="5">
        <f t="shared" si="21"/>
        <v>0.4129868206</v>
      </c>
      <c r="AQ4821" s="1">
        <f t="shared" si="22"/>
        <v>1.500866218</v>
      </c>
      <c r="AR4821" s="1">
        <f t="shared" si="23"/>
        <v>0.3193332378</v>
      </c>
      <c r="AT4821" s="1">
        <v>0.465362574449059</v>
      </c>
      <c r="AU4821" s="1">
        <f t="shared" si="24"/>
        <v>0.000007638427707</v>
      </c>
      <c r="AV4821" s="1">
        <f t="shared" si="25"/>
        <v>130916.9947</v>
      </c>
    </row>
    <row r="4822" ht="12.75" customHeight="1">
      <c r="A4822" s="4" t="s">
        <v>9692</v>
      </c>
      <c r="B4822" s="1" t="s">
        <v>9693</v>
      </c>
      <c r="C4822" s="2">
        <v>-6.28416408039658E-9</v>
      </c>
      <c r="D4822" s="2">
        <v>6.02794278101654E-9</v>
      </c>
      <c r="E4822" s="2">
        <v>3.30304149110685E-9</v>
      </c>
      <c r="F4822" s="2">
        <v>9.36800054431602E-9</v>
      </c>
      <c r="G4822" s="1">
        <v>5594124.28586835</v>
      </c>
      <c r="H4822" s="1">
        <v>-382054.256556684</v>
      </c>
      <c r="I4822" s="1">
        <v>-4027.70210729038</v>
      </c>
      <c r="J4822" s="1">
        <v>1520.49641123979</v>
      </c>
      <c r="K4822" s="1">
        <v>382135.238819531</v>
      </c>
      <c r="L4822" s="1">
        <v>31084.6301841789</v>
      </c>
      <c r="M4822" s="1">
        <v>29908.5809611748</v>
      </c>
      <c r="N4822" s="1">
        <v>31620.6883523893</v>
      </c>
      <c r="O4822" s="1">
        <v>5941130.70915852</v>
      </c>
      <c r="P4822" s="1">
        <v>324720.629764216</v>
      </c>
      <c r="Q4822" s="1">
        <v>222047.843731047</v>
      </c>
      <c r="S4822" s="5">
        <f t="shared" ref="S4822:U4822" si="4844">($AY$3*M4822^2)/(2*$AY$6)</f>
        <v>54181.91966</v>
      </c>
      <c r="T4822" s="5">
        <f t="shared" si="4844"/>
        <v>60562.72553</v>
      </c>
      <c r="U4822" s="5">
        <f t="shared" si="4844"/>
        <v>2137966946</v>
      </c>
      <c r="V4822" s="1" t="s">
        <v>20</v>
      </c>
      <c r="W4822" s="2">
        <f t="shared" si="3"/>
        <v>86393.26227</v>
      </c>
      <c r="X4822" s="1">
        <f t="shared" si="4"/>
        <v>0.1294588255</v>
      </c>
      <c r="Y4822" s="1">
        <f t="shared" si="5"/>
        <v>0.1198482975</v>
      </c>
      <c r="Z4822" s="1">
        <f t="shared" si="6"/>
        <v>0.1339623917</v>
      </c>
      <c r="AA4822" s="5">
        <f t="shared" si="7"/>
        <v>0.8973699912</v>
      </c>
      <c r="AB4822" s="1">
        <f t="shared" si="8"/>
        <v>3113.95314</v>
      </c>
      <c r="AC4822" s="1">
        <f t="shared" si="9"/>
        <v>137509.1922</v>
      </c>
      <c r="AD4822" s="5">
        <f t="shared" si="10"/>
        <v>35237.06906</v>
      </c>
      <c r="AE4822" s="5">
        <f t="shared" si="11"/>
        <v>50440.67223</v>
      </c>
      <c r="AF4822" s="5">
        <f t="shared" si="12"/>
        <v>131263.2543</v>
      </c>
      <c r="AG4822" s="5">
        <f t="shared" si="13"/>
        <v>97934.10219</v>
      </c>
      <c r="AH4822" s="5">
        <f t="shared" si="14"/>
        <v>2180.145161</v>
      </c>
      <c r="AI4822" s="5">
        <f t="shared" si="15"/>
        <v>33329.15214</v>
      </c>
      <c r="AJ4822" s="1">
        <f t="shared" si="16"/>
        <v>608187121.9</v>
      </c>
      <c r="AK4822" s="1">
        <f t="shared" si="17"/>
        <v>35473.19112</v>
      </c>
      <c r="AL4822" s="1" t="s">
        <v>20</v>
      </c>
      <c r="AM4822" s="5">
        <f t="shared" si="18"/>
        <v>0.6210166921</v>
      </c>
      <c r="AN4822" s="5">
        <f t="shared" si="19"/>
        <v>1.72598669</v>
      </c>
      <c r="AO4822" s="5">
        <f t="shared" si="20"/>
        <v>1.205747455</v>
      </c>
      <c r="AP4822" s="5">
        <f t="shared" si="21"/>
        <v>0.4633338743</v>
      </c>
      <c r="AQ4822" s="1">
        <f t="shared" si="22"/>
        <v>1.714497914</v>
      </c>
      <c r="AR4822" s="1">
        <f t="shared" si="23"/>
        <v>0.3647867903</v>
      </c>
      <c r="AT4822" s="1">
        <v>0.467457024852256</v>
      </c>
      <c r="AU4822" s="1">
        <f t="shared" si="24"/>
        <v>0.000007686072395</v>
      </c>
      <c r="AV4822" s="1">
        <f t="shared" si="25"/>
        <v>130105.462</v>
      </c>
    </row>
    <row r="4823" ht="12.75" customHeight="1">
      <c r="A4823" s="4" t="s">
        <v>9694</v>
      </c>
      <c r="B4823" s="1" t="s">
        <v>9695</v>
      </c>
      <c r="C4823" s="2">
        <v>-5.65038141210477E-9</v>
      </c>
      <c r="D4823" s="2">
        <v>7.33126326087726E-9</v>
      </c>
      <c r="E4823" s="2">
        <v>2.3258527209546E-9</v>
      </c>
      <c r="F4823" s="2">
        <v>9.5630147276597E-9</v>
      </c>
      <c r="G4823" s="1">
        <v>4467700.28642252</v>
      </c>
      <c r="H4823" s="1">
        <v>-381489.363090722</v>
      </c>
      <c r="I4823" s="1">
        <v>1058.8456506376</v>
      </c>
      <c r="J4823" s="1">
        <v>10026.0551059182</v>
      </c>
      <c r="K4823" s="1">
        <v>381816.365313422</v>
      </c>
      <c r="L4823" s="1">
        <v>29627.7370673058</v>
      </c>
      <c r="M4823" s="1">
        <v>29364.7002877698</v>
      </c>
      <c r="N4823" s="1">
        <v>29568.2469766973</v>
      </c>
      <c r="O4823" s="1">
        <v>5714816.17976508</v>
      </c>
      <c r="P4823" s="1">
        <v>328675.210773938</v>
      </c>
      <c r="Q4823" s="1">
        <v>222085.113419664</v>
      </c>
      <c r="S4823" s="5">
        <f t="shared" ref="S4823:U4823" si="4845">($AY$3*M4823^2)/(2*$AY$6)</f>
        <v>52229.26534</v>
      </c>
      <c r="T4823" s="5">
        <f t="shared" si="4845"/>
        <v>52955.84791</v>
      </c>
      <c r="U4823" s="5">
        <f t="shared" si="4845"/>
        <v>1978186816</v>
      </c>
      <c r="V4823" s="1" t="s">
        <v>20</v>
      </c>
      <c r="W4823" s="2">
        <f t="shared" si="3"/>
        <v>98685.15575</v>
      </c>
      <c r="X4823" s="1">
        <f t="shared" si="4"/>
        <v>0.09013496655</v>
      </c>
      <c r="Y4823" s="1">
        <f t="shared" si="5"/>
        <v>0.08854162398</v>
      </c>
      <c r="Z4823" s="1">
        <f t="shared" si="6"/>
        <v>0.08977336256</v>
      </c>
      <c r="AA4823" s="5">
        <f t="shared" si="7"/>
        <v>0.9160505917</v>
      </c>
      <c r="AB4823" s="1">
        <f t="shared" si="8"/>
        <v>2782.838691</v>
      </c>
      <c r="AC4823" s="1">
        <f t="shared" si="9"/>
        <v>134864.706</v>
      </c>
      <c r="AD4823" s="5">
        <f t="shared" si="10"/>
        <v>32277.96286</v>
      </c>
      <c r="AE4823" s="5">
        <f t="shared" si="11"/>
        <v>47064.54726</v>
      </c>
      <c r="AF4823" s="5">
        <f t="shared" si="12"/>
        <v>139568.3878</v>
      </c>
      <c r="AG4823" s="5">
        <f t="shared" si="13"/>
        <v>107512.6252</v>
      </c>
      <c r="AH4823" s="5">
        <f t="shared" si="14"/>
        <v>2222.894402</v>
      </c>
      <c r="AI4823" s="5">
        <f t="shared" si="15"/>
        <v>32055.76259</v>
      </c>
      <c r="AJ4823" s="1">
        <f t="shared" si="16"/>
        <v>607679618.9</v>
      </c>
      <c r="AK4823" s="1">
        <f t="shared" si="17"/>
        <v>34692.54587</v>
      </c>
      <c r="AL4823" s="1" t="s">
        <v>20</v>
      </c>
      <c r="AM4823" s="5">
        <f t="shared" si="18"/>
        <v>0.565216985</v>
      </c>
      <c r="AN4823" s="5">
        <f t="shared" si="19"/>
        <v>1.882645511</v>
      </c>
      <c r="AO4823" s="5">
        <f t="shared" si="20"/>
        <v>1.291162147</v>
      </c>
      <c r="AP4823" s="5">
        <f t="shared" si="21"/>
        <v>0.435399182</v>
      </c>
      <c r="AQ4823" s="1">
        <f t="shared" si="22"/>
        <v>1.751614371</v>
      </c>
      <c r="AR4823" s="1">
        <f t="shared" si="23"/>
        <v>0.3726839086</v>
      </c>
      <c r="AT4823" s="1">
        <v>0.379605734502503</v>
      </c>
      <c r="AU4823" s="1">
        <f t="shared" si="24"/>
        <v>0.000006246807079</v>
      </c>
      <c r="AV4823" s="1">
        <f t="shared" si="25"/>
        <v>160081.7806</v>
      </c>
    </row>
    <row r="4824" ht="12.75" customHeight="1">
      <c r="A4824" s="4" t="s">
        <v>9696</v>
      </c>
      <c r="B4824" s="1" t="s">
        <v>9697</v>
      </c>
      <c r="C4824" s="2">
        <v>-6.52046854190507E-9</v>
      </c>
      <c r="D4824" s="2">
        <v>5.66969836372501E-9</v>
      </c>
      <c r="E4824" s="2">
        <v>4.28552751056306E-9</v>
      </c>
      <c r="F4824" s="2">
        <v>9.65184694685362E-9</v>
      </c>
      <c r="G4824" s="1">
        <v>3961048.72584057</v>
      </c>
      <c r="H4824" s="1">
        <v>-391470.120522951</v>
      </c>
      <c r="I4824" s="1">
        <v>7685.45970342199</v>
      </c>
      <c r="J4824" s="1">
        <v>11508.6166450139</v>
      </c>
      <c r="K4824" s="1">
        <v>391766.563489203</v>
      </c>
      <c r="L4824" s="1">
        <v>29539.7661204008</v>
      </c>
      <c r="M4824" s="1">
        <v>28332.6712946858</v>
      </c>
      <c r="N4824" s="1">
        <v>29893.6139952577</v>
      </c>
      <c r="O4824" s="1">
        <v>4988099.08317667</v>
      </c>
      <c r="P4824" s="1">
        <v>315321.979391232</v>
      </c>
      <c r="Q4824" s="1">
        <v>239211.713934257</v>
      </c>
      <c r="S4824" s="5">
        <f t="shared" ref="S4824:U4824" si="4846">($AY$3*M4824^2)/(2*$AY$6)</f>
        <v>48622.55969</v>
      </c>
      <c r="T4824" s="5">
        <f t="shared" si="4846"/>
        <v>54127.70539</v>
      </c>
      <c r="U4824" s="5">
        <f t="shared" si="4846"/>
        <v>1507068232</v>
      </c>
      <c r="V4824" s="1" t="s">
        <v>20</v>
      </c>
      <c r="W4824" s="2">
        <f t="shared" si="3"/>
        <v>105780.1932</v>
      </c>
      <c r="X4824" s="1">
        <f t="shared" si="4"/>
        <v>0.07798397948</v>
      </c>
      <c r="Y4824" s="1">
        <f t="shared" si="5"/>
        <v>0.07174081969</v>
      </c>
      <c r="Z4824" s="1">
        <f t="shared" si="6"/>
        <v>0.07986346208</v>
      </c>
      <c r="AA4824" s="5">
        <f t="shared" si="7"/>
        <v>0.9245599174</v>
      </c>
      <c r="AB4824" s="1">
        <f t="shared" si="8"/>
        <v>2620.30056</v>
      </c>
      <c r="AC4824" s="1">
        <f t="shared" si="9"/>
        <v>125998.308</v>
      </c>
      <c r="AD4824" s="5">
        <f t="shared" si="10"/>
        <v>32332.80335</v>
      </c>
      <c r="AE4824" s="5">
        <f t="shared" si="11"/>
        <v>50710.82492</v>
      </c>
      <c r="AF4824" s="5">
        <f t="shared" si="12"/>
        <v>146426.3924</v>
      </c>
      <c r="AG4824" s="5">
        <f t="shared" si="13"/>
        <v>115781.8979</v>
      </c>
      <c r="AH4824" s="5">
        <f t="shared" si="14"/>
        <v>2379.317665</v>
      </c>
      <c r="AI4824" s="5">
        <f t="shared" si="15"/>
        <v>30644.49449</v>
      </c>
      <c r="AJ4824" s="1">
        <f t="shared" si="16"/>
        <v>623515851.2</v>
      </c>
      <c r="AK4824" s="1">
        <f t="shared" si="17"/>
        <v>37068.6404</v>
      </c>
      <c r="AL4824" s="1" t="s">
        <v>20</v>
      </c>
      <c r="AM4824" s="5">
        <f t="shared" si="18"/>
        <v>0.5385261966</v>
      </c>
      <c r="AN4824" s="5">
        <f t="shared" si="19"/>
        <v>1.928431149</v>
      </c>
      <c r="AO4824" s="5">
        <f t="shared" si="20"/>
        <v>1.229551781</v>
      </c>
      <c r="AP4824" s="5">
        <f t="shared" si="21"/>
        <v>0.42582204</v>
      </c>
      <c r="AQ4824" s="1">
        <f t="shared" si="22"/>
        <v>1.682057514</v>
      </c>
      <c r="AR4824" s="1">
        <f t="shared" si="23"/>
        <v>0.3578845774</v>
      </c>
      <c r="AT4824" s="1">
        <v>0.520819134689178</v>
      </c>
      <c r="AU4824" s="1">
        <f t="shared" si="24"/>
        <v>0.000008352941368</v>
      </c>
      <c r="AV4824" s="1">
        <f t="shared" si="25"/>
        <v>119718.3071</v>
      </c>
    </row>
    <row r="4825" ht="12.75" customHeight="1">
      <c r="A4825" s="4" t="s">
        <v>9698</v>
      </c>
      <c r="B4825" s="1" t="s">
        <v>9699</v>
      </c>
      <c r="C4825" s="2">
        <v>-6.62115142601399E-9</v>
      </c>
      <c r="D4825" s="2">
        <v>4.9524555320023E-9</v>
      </c>
      <c r="E4825" s="2">
        <v>4.99723867660651E-9</v>
      </c>
      <c r="F4825" s="2">
        <v>9.69125720445364E-9</v>
      </c>
      <c r="G4825" s="1">
        <v>3866566.10287053</v>
      </c>
      <c r="H4825" s="1">
        <v>-386635.253749438</v>
      </c>
      <c r="I4825" s="1">
        <v>12172.4719957242</v>
      </c>
      <c r="J4825" s="1">
        <v>10184.060077123</v>
      </c>
      <c r="K4825" s="1">
        <v>387002.55855421</v>
      </c>
      <c r="L4825" s="1">
        <v>32919.9768401175</v>
      </c>
      <c r="M4825" s="1">
        <v>33164.7885291125</v>
      </c>
      <c r="N4825" s="1">
        <v>31376.1975189909</v>
      </c>
      <c r="O4825" s="1">
        <v>5176198.27847553</v>
      </c>
      <c r="P4825" s="1">
        <v>304966.458337836</v>
      </c>
      <c r="Q4825" s="1">
        <v>233244.814774296</v>
      </c>
      <c r="S4825" s="5">
        <f t="shared" ref="S4825:U4825" si="4847">($AY$3*M4825^2)/(2*$AY$6)</f>
        <v>66621.93414</v>
      </c>
      <c r="T4825" s="5">
        <f t="shared" si="4847"/>
        <v>59629.80547</v>
      </c>
      <c r="U4825" s="5">
        <f t="shared" si="4847"/>
        <v>1622873168</v>
      </c>
      <c r="V4825" s="1" t="s">
        <v>20</v>
      </c>
      <c r="W4825" s="2">
        <f t="shared" si="3"/>
        <v>107501.9698</v>
      </c>
      <c r="X4825" s="1">
        <f t="shared" si="4"/>
        <v>0.09377481113</v>
      </c>
      <c r="Y4825" s="1">
        <f t="shared" si="5"/>
        <v>0.09517472288</v>
      </c>
      <c r="Z4825" s="1">
        <f t="shared" si="6"/>
        <v>0.08518591188</v>
      </c>
      <c r="AA4825" s="5">
        <f t="shared" si="7"/>
        <v>0.9283350647</v>
      </c>
      <c r="AB4825" s="1">
        <f t="shared" si="8"/>
        <v>2588.861023</v>
      </c>
      <c r="AC4825" s="1">
        <f t="shared" si="9"/>
        <v>128351.9967</v>
      </c>
      <c r="AD4825" s="5">
        <f t="shared" si="10"/>
        <v>33798.3544</v>
      </c>
      <c r="AE4825" s="5">
        <f t="shared" si="11"/>
        <v>44717.54351</v>
      </c>
      <c r="AF4825" s="5">
        <f t="shared" si="12"/>
        <v>146095.3791</v>
      </c>
      <c r="AG4825" s="5">
        <f t="shared" si="13"/>
        <v>110370.3593</v>
      </c>
      <c r="AH4825" s="5">
        <f t="shared" si="14"/>
        <v>2335.686297</v>
      </c>
      <c r="AI4825" s="5">
        <f t="shared" si="15"/>
        <v>35725.01976</v>
      </c>
      <c r="AJ4825" s="1">
        <f t="shared" si="16"/>
        <v>615933701.8</v>
      </c>
      <c r="AK4825" s="1">
        <f t="shared" si="17"/>
        <v>34718.99024</v>
      </c>
      <c r="AL4825" s="1" t="s">
        <v>20</v>
      </c>
      <c r="AM4825" s="5">
        <f t="shared" si="18"/>
        <v>0.5580607924</v>
      </c>
      <c r="AN4825" s="5">
        <f t="shared" si="19"/>
        <v>1.822377784</v>
      </c>
      <c r="AO4825" s="5">
        <f t="shared" si="20"/>
        <v>1.377387158</v>
      </c>
      <c r="AP4825" s="5">
        <f t="shared" si="21"/>
        <v>0.4215969771</v>
      </c>
      <c r="AQ4825" s="1">
        <f t="shared" si="22"/>
        <v>1.774054192</v>
      </c>
      <c r="AR4825" s="1">
        <f t="shared" si="23"/>
        <v>0.3774583387</v>
      </c>
      <c r="AT4825" s="1">
        <v>0.31787819123198</v>
      </c>
      <c r="AU4825" s="1">
        <f t="shared" si="24"/>
        <v>0.000005160915701</v>
      </c>
      <c r="AV4825" s="1">
        <f t="shared" si="25"/>
        <v>193764.064</v>
      </c>
    </row>
    <row r="4826" ht="12.75" customHeight="1">
      <c r="A4826" s="4" t="s">
        <v>9700</v>
      </c>
      <c r="B4826" s="1" t="s">
        <v>9701</v>
      </c>
      <c r="C4826" s="2">
        <v>-4.42528395725043E-9</v>
      </c>
      <c r="D4826" s="2">
        <v>1.01718933548911E-9</v>
      </c>
      <c r="E4826" s="2">
        <v>8.83967410096481E-9</v>
      </c>
      <c r="F4826" s="2">
        <v>1.00476634580242E-8</v>
      </c>
      <c r="G4826" s="1">
        <v>3990984.50412372</v>
      </c>
      <c r="H4826" s="1">
        <v>-389398.522274161</v>
      </c>
      <c r="I4826" s="1">
        <v>25524.3933002908</v>
      </c>
      <c r="J4826" s="1">
        <v>-2309.36884038756</v>
      </c>
      <c r="K4826" s="1">
        <v>390277.038946936</v>
      </c>
      <c r="L4826" s="1">
        <v>33700.165300203</v>
      </c>
      <c r="M4826" s="1">
        <v>31468.7858248951</v>
      </c>
      <c r="N4826" s="1">
        <v>34670.3265312458</v>
      </c>
      <c r="O4826" s="1">
        <v>5165566.87601702</v>
      </c>
      <c r="P4826" s="1">
        <v>314873.379526154</v>
      </c>
      <c r="Q4826" s="1">
        <v>238357.378175305</v>
      </c>
      <c r="S4826" s="5">
        <f t="shared" ref="S4826:U4826" si="4848">($AY$3*M4826^2)/(2*$AY$6)</f>
        <v>59982.24898</v>
      </c>
      <c r="T4826" s="5">
        <f t="shared" si="4848"/>
        <v>72807.92195</v>
      </c>
      <c r="U4826" s="5">
        <f t="shared" si="4848"/>
        <v>1616213570</v>
      </c>
      <c r="V4826" s="1" t="s">
        <v>20</v>
      </c>
      <c r="W4826" s="2">
        <f t="shared" si="3"/>
        <v>109704.4087</v>
      </c>
      <c r="X4826" s="1">
        <f t="shared" si="4"/>
        <v>0.0943660768</v>
      </c>
      <c r="Y4826" s="1">
        <f t="shared" si="5"/>
        <v>0.08228332087</v>
      </c>
      <c r="Z4826" s="1">
        <f t="shared" si="6"/>
        <v>0.09987750885</v>
      </c>
      <c r="AA4826" s="5">
        <f t="shared" si="7"/>
        <v>0.9624755705</v>
      </c>
      <c r="AB4826" s="1">
        <f t="shared" si="8"/>
        <v>2630.183434</v>
      </c>
      <c r="AC4826" s="1">
        <f t="shared" si="9"/>
        <v>128220.1178</v>
      </c>
      <c r="AD4826" s="5">
        <f t="shared" si="10"/>
        <v>36022.03276</v>
      </c>
      <c r="AE4826" s="5">
        <f t="shared" si="11"/>
        <v>50775.72653</v>
      </c>
      <c r="AF4826" s="5">
        <f t="shared" si="12"/>
        <v>149958.4741</v>
      </c>
      <c r="AG4826" s="5">
        <f t="shared" si="13"/>
        <v>117262.8018</v>
      </c>
      <c r="AH4826" s="5">
        <f t="shared" si="14"/>
        <v>2338.088634</v>
      </c>
      <c r="AI4826" s="5">
        <f t="shared" si="15"/>
        <v>32695.67227</v>
      </c>
      <c r="AJ4826" s="1">
        <f t="shared" si="16"/>
        <v>621145199.2</v>
      </c>
      <c r="AK4826" s="1">
        <f t="shared" si="17"/>
        <v>36787.11529</v>
      </c>
      <c r="AL4826" s="1" t="s">
        <v>20</v>
      </c>
      <c r="AM4826" s="5">
        <f t="shared" si="18"/>
        <v>0.5297035287</v>
      </c>
      <c r="AN4826" s="5">
        <f t="shared" si="19"/>
        <v>1.724347994</v>
      </c>
      <c r="AO4826" s="5">
        <f t="shared" si="20"/>
        <v>1.223311298</v>
      </c>
      <c r="AP4826" s="5">
        <f t="shared" si="21"/>
        <v>0.4142114695</v>
      </c>
      <c r="AQ4826" s="1">
        <f t="shared" si="22"/>
        <v>1.688485749</v>
      </c>
      <c r="AR4826" s="1">
        <f t="shared" si="23"/>
        <v>0.3592522871</v>
      </c>
      <c r="AT4826" s="1">
        <v>0.479728607212924</v>
      </c>
      <c r="AU4826" s="1">
        <f t="shared" si="24"/>
        <v>0.000007723292522</v>
      </c>
      <c r="AV4826" s="1">
        <f t="shared" si="25"/>
        <v>129478.4572</v>
      </c>
    </row>
    <row r="4827" ht="12.75" customHeight="1">
      <c r="A4827" s="4" t="s">
        <v>9702</v>
      </c>
      <c r="B4827" s="1" t="s">
        <v>9703</v>
      </c>
      <c r="C4827" s="2">
        <v>-5.96882075424534E-9</v>
      </c>
      <c r="D4827" s="2">
        <v>3.10729723481137E-9</v>
      </c>
      <c r="E4827" s="2">
        <v>6.75564853000172E-9</v>
      </c>
      <c r="F4827" s="2">
        <v>9.62874849390903E-9</v>
      </c>
      <c r="G4827" s="1">
        <v>4758957.88391983</v>
      </c>
      <c r="H4827" s="1">
        <v>-378791.572325391</v>
      </c>
      <c r="I4827" s="1">
        <v>19468.2716842121</v>
      </c>
      <c r="J4827" s="1">
        <v>5284.74955300875</v>
      </c>
      <c r="K4827" s="1">
        <v>379592.756470438</v>
      </c>
      <c r="L4827" s="1">
        <v>26840.0720601205</v>
      </c>
      <c r="M4827" s="1">
        <v>26470.4163288438</v>
      </c>
      <c r="N4827" s="1">
        <v>26810.3591117237</v>
      </c>
      <c r="O4827" s="1">
        <v>4984848.00043247</v>
      </c>
      <c r="P4827" s="1">
        <v>303646.746993261</v>
      </c>
      <c r="Q4827" s="1">
        <v>243160.659833808</v>
      </c>
      <c r="S4827" s="5">
        <f t="shared" ref="S4827:U4827" si="4849">($AY$3*M4827^2)/(2*$AY$6)</f>
        <v>42440.8737</v>
      </c>
      <c r="T4827" s="5">
        <f t="shared" si="4849"/>
        <v>43537.95582</v>
      </c>
      <c r="U4827" s="5">
        <f t="shared" si="4849"/>
        <v>1505104355</v>
      </c>
      <c r="V4827" s="1" t="s">
        <v>20</v>
      </c>
      <c r="W4827" s="2">
        <f t="shared" si="3"/>
        <v>96274.86848</v>
      </c>
      <c r="X4827" s="1">
        <f t="shared" si="4"/>
        <v>0.07772155605</v>
      </c>
      <c r="Y4827" s="1">
        <f t="shared" si="5"/>
        <v>0.07559545336</v>
      </c>
      <c r="Z4827" s="1">
        <f t="shared" si="6"/>
        <v>0.07754957005</v>
      </c>
      <c r="AA4827" s="5">
        <f t="shared" si="7"/>
        <v>0.9223472939</v>
      </c>
      <c r="AB4827" s="1">
        <f t="shared" si="8"/>
        <v>2872.115813</v>
      </c>
      <c r="AC4827" s="1">
        <f t="shared" si="9"/>
        <v>125957.2405</v>
      </c>
      <c r="AD4827" s="5">
        <f t="shared" si="10"/>
        <v>29067.5316</v>
      </c>
      <c r="AE4827" s="5">
        <f t="shared" si="11"/>
        <v>49198.02333</v>
      </c>
      <c r="AF4827" s="5">
        <f t="shared" si="12"/>
        <v>132963.6958</v>
      </c>
      <c r="AG4827" s="5">
        <f t="shared" si="13"/>
        <v>104264.7269</v>
      </c>
      <c r="AH4827" s="5">
        <f t="shared" si="14"/>
        <v>2380.093426</v>
      </c>
      <c r="AI4827" s="5">
        <f t="shared" si="15"/>
        <v>28698.96893</v>
      </c>
      <c r="AJ4827" s="1">
        <f t="shared" si="16"/>
        <v>604140635.5</v>
      </c>
      <c r="AK4827" s="1">
        <f t="shared" si="17"/>
        <v>36450.25076</v>
      </c>
      <c r="AL4827" s="1" t="s">
        <v>20</v>
      </c>
      <c r="AM4827" s="5">
        <f t="shared" si="18"/>
        <v>0.579429548</v>
      </c>
      <c r="AN4827" s="5">
        <f t="shared" si="19"/>
        <v>2.078403642</v>
      </c>
      <c r="AO4827" s="5">
        <f t="shared" si="20"/>
        <v>1.227977456</v>
      </c>
      <c r="AP4827" s="5">
        <f t="shared" si="21"/>
        <v>0.4543651047</v>
      </c>
      <c r="AQ4827" s="1">
        <f t="shared" si="22"/>
        <v>1.657438901</v>
      </c>
      <c r="AR4827" s="1">
        <f t="shared" si="23"/>
        <v>0.3526465746</v>
      </c>
      <c r="AT4827" s="1">
        <v>0.173802600388292</v>
      </c>
      <c r="AU4827" s="1">
        <f t="shared" si="24"/>
        <v>0.000002876856648</v>
      </c>
      <c r="AV4827" s="1">
        <f t="shared" si="25"/>
        <v>347601.6091</v>
      </c>
    </row>
    <row r="4828" ht="12.75" customHeight="1">
      <c r="A4828" s="4" t="s">
        <v>9704</v>
      </c>
      <c r="B4828" s="1" t="s">
        <v>9705</v>
      </c>
      <c r="C4828" s="2">
        <v>-6.2347614194988E-9</v>
      </c>
      <c r="D4828" s="2">
        <v>4.40264431470429E-9</v>
      </c>
      <c r="E4828" s="2">
        <v>5.22966046346522E-9</v>
      </c>
      <c r="F4828" s="2">
        <v>9.27348837393106E-9</v>
      </c>
      <c r="G4828" s="1">
        <v>4123750.98490117</v>
      </c>
      <c r="H4828" s="1">
        <v>-363857.379612453</v>
      </c>
      <c r="I4828" s="1">
        <v>8652.56022256742</v>
      </c>
      <c r="J4828" s="1">
        <v>18463.2997016894</v>
      </c>
      <c r="K4828" s="1">
        <v>364453.481581083</v>
      </c>
      <c r="L4828" s="1">
        <v>22585.3475988105</v>
      </c>
      <c r="M4828" s="1">
        <v>22425.8934317986</v>
      </c>
      <c r="N4828" s="1">
        <v>22357.2518836157</v>
      </c>
      <c r="O4828" s="1">
        <v>4564973.2869016</v>
      </c>
      <c r="P4828" s="1">
        <v>290033.087929181</v>
      </c>
      <c r="Q4828" s="1">
        <v>245694.862078997</v>
      </c>
      <c r="S4828" s="5">
        <f t="shared" ref="S4828:U4828" si="4850">($AY$3*M4828^2)/(2*$AY$6)</f>
        <v>30462.27118</v>
      </c>
      <c r="T4828" s="5">
        <f t="shared" si="4850"/>
        <v>30276.07772</v>
      </c>
      <c r="U4828" s="5">
        <f t="shared" si="4850"/>
        <v>1262232194</v>
      </c>
      <c r="V4828" s="1" t="s">
        <v>20</v>
      </c>
      <c r="W4828" s="2">
        <f t="shared" si="3"/>
        <v>99608.39388</v>
      </c>
      <c r="X4828" s="1">
        <f t="shared" si="4"/>
        <v>0.05141166665</v>
      </c>
      <c r="Y4828" s="1">
        <f t="shared" si="5"/>
        <v>0.05068828917</v>
      </c>
      <c r="Z4828" s="1">
        <f t="shared" si="6"/>
        <v>0.05037846893</v>
      </c>
      <c r="AA4828" s="5">
        <f t="shared" si="7"/>
        <v>0.8883165773</v>
      </c>
      <c r="AB4828" s="1">
        <f t="shared" si="8"/>
        <v>2673.57415</v>
      </c>
      <c r="AC4828" s="1">
        <f t="shared" si="9"/>
        <v>120535.8674</v>
      </c>
      <c r="AD4828" s="5">
        <f t="shared" si="10"/>
        <v>25168.11287</v>
      </c>
      <c r="AE4828" s="5">
        <f t="shared" si="11"/>
        <v>50542.01502</v>
      </c>
      <c r="AF4828" s="5">
        <f t="shared" si="12"/>
        <v>136244.5748</v>
      </c>
      <c r="AG4828" s="5">
        <f t="shared" si="13"/>
        <v>110999.1905</v>
      </c>
      <c r="AH4828" s="5">
        <f t="shared" si="14"/>
        <v>2487.143507</v>
      </c>
      <c r="AI4828" s="5">
        <f t="shared" si="15"/>
        <v>25245.38436</v>
      </c>
      <c r="AJ4828" s="1">
        <f t="shared" si="16"/>
        <v>580045731.2</v>
      </c>
      <c r="AK4828" s="1">
        <f t="shared" si="17"/>
        <v>37448.17409</v>
      </c>
      <c r="AL4828" s="1" t="s">
        <v>20</v>
      </c>
      <c r="AM4828" s="5">
        <f t="shared" si="18"/>
        <v>0.5225675329</v>
      </c>
      <c r="AN4828" s="5">
        <f t="shared" si="19"/>
        <v>2.304685036</v>
      </c>
      <c r="AO4828" s="5">
        <f t="shared" si="20"/>
        <v>1.147650585</v>
      </c>
      <c r="AP4828" s="5">
        <f t="shared" si="21"/>
        <v>0.4257385895</v>
      </c>
      <c r="AQ4828" s="1">
        <f t="shared" si="22"/>
        <v>1.548929275</v>
      </c>
      <c r="AR4828" s="1">
        <f t="shared" si="23"/>
        <v>0.3295594201</v>
      </c>
      <c r="AT4828" s="1">
        <v>0.499003796458541</v>
      </c>
      <c r="AU4828" s="1">
        <f t="shared" si="24"/>
        <v>0.000008602835425</v>
      </c>
      <c r="AV4828" s="1">
        <f t="shared" si="25"/>
        <v>116240.7451</v>
      </c>
    </row>
    <row r="4829" ht="12.75" customHeight="1">
      <c r="A4829" s="4" t="s">
        <v>9706</v>
      </c>
      <c r="B4829" s="1" t="s">
        <v>9707</v>
      </c>
      <c r="C4829" s="2">
        <v>-4.68078010835974E-9</v>
      </c>
      <c r="D4829" s="2">
        <v>4.53601737507803E-9</v>
      </c>
      <c r="E4829" s="2">
        <v>3.97186732683866E-9</v>
      </c>
      <c r="F4829" s="2">
        <v>7.6807263959448E-9</v>
      </c>
      <c r="G4829" s="1">
        <v>1.0063504203602E7</v>
      </c>
      <c r="H4829" s="1">
        <v>-370813.491053394</v>
      </c>
      <c r="I4829" s="1">
        <v>17529.9948501933</v>
      </c>
      <c r="J4829" s="1">
        <v>16067.6968219421</v>
      </c>
      <c r="K4829" s="1">
        <v>371586.503991556</v>
      </c>
      <c r="L4829" s="1">
        <v>26372.7509484874</v>
      </c>
      <c r="M4829" s="1">
        <v>26379.9225410493</v>
      </c>
      <c r="N4829" s="1">
        <v>26253.2284693366</v>
      </c>
      <c r="O4829" s="1">
        <v>8541379.70245318</v>
      </c>
      <c r="P4829" s="1">
        <v>313498.485448428</v>
      </c>
      <c r="Q4829" s="1">
        <v>141871.695558949</v>
      </c>
      <c r="S4829" s="5">
        <f t="shared" ref="S4829:U4829" si="4851">($AY$3*M4829^2)/(2*$AY$6)</f>
        <v>42151.1865</v>
      </c>
      <c r="T4829" s="5">
        <f t="shared" si="4851"/>
        <v>41747.28224</v>
      </c>
      <c r="U4829" s="5">
        <f t="shared" si="4851"/>
        <v>4418947371</v>
      </c>
      <c r="V4829" s="1" t="s">
        <v>20</v>
      </c>
      <c r="W4829" s="2">
        <f t="shared" si="3"/>
        <v>52811.28082</v>
      </c>
      <c r="X4829" s="1">
        <f t="shared" si="4"/>
        <v>0.2493776144</v>
      </c>
      <c r="Y4829" s="1">
        <f t="shared" si="5"/>
        <v>0.2495132603</v>
      </c>
      <c r="Z4829" s="1">
        <f t="shared" si="6"/>
        <v>0.2471223556</v>
      </c>
      <c r="AA4829" s="5">
        <f t="shared" si="7"/>
        <v>0.73574434</v>
      </c>
      <c r="AB4829" s="1">
        <f t="shared" si="8"/>
        <v>4176.578356</v>
      </c>
      <c r="AC4829" s="1">
        <f t="shared" si="9"/>
        <v>164877.4233</v>
      </c>
      <c r="AD4829" s="5">
        <f t="shared" si="10"/>
        <v>35682.54221</v>
      </c>
      <c r="AE4829" s="5">
        <f t="shared" si="11"/>
        <v>46289.63624</v>
      </c>
      <c r="AF4829" s="5">
        <f t="shared" si="12"/>
        <v>107308.8245</v>
      </c>
      <c r="AG4829" s="5">
        <f t="shared" si="13"/>
        <v>71454.08383</v>
      </c>
      <c r="AH4829" s="5">
        <f t="shared" si="14"/>
        <v>1818.259857</v>
      </c>
      <c r="AI4829" s="5">
        <f t="shared" si="15"/>
        <v>35854.74071</v>
      </c>
      <c r="AJ4829" s="1">
        <f t="shared" si="16"/>
        <v>591398289</v>
      </c>
      <c r="AK4829" s="1">
        <f t="shared" si="17"/>
        <v>31400.57926</v>
      </c>
      <c r="AL4829" s="1" t="s">
        <v>20</v>
      </c>
      <c r="AM4829" s="5">
        <f t="shared" si="18"/>
        <v>0.8276619855</v>
      </c>
      <c r="AN4829" s="5">
        <f t="shared" si="19"/>
        <v>1.657388326</v>
      </c>
      <c r="AO4829" s="5">
        <f t="shared" si="20"/>
        <v>1.277604097</v>
      </c>
      <c r="AP4829" s="5">
        <f t="shared" si="21"/>
        <v>0.5511180385</v>
      </c>
      <c r="AQ4829" s="1">
        <f t="shared" si="22"/>
        <v>1.883399297</v>
      </c>
      <c r="AR4829" s="1">
        <f t="shared" si="23"/>
        <v>0.4007232546</v>
      </c>
      <c r="AT4829" s="1">
        <v>0.290683176288473</v>
      </c>
      <c r="AU4829" s="1">
        <f t="shared" si="24"/>
        <v>0.000004915184601</v>
      </c>
      <c r="AV4829" s="1">
        <f t="shared" si="25"/>
        <v>203451.1582</v>
      </c>
    </row>
    <row r="4830" ht="12.75" customHeight="1">
      <c r="A4830" s="4" t="s">
        <v>9708</v>
      </c>
      <c r="B4830" s="1" t="s">
        <v>9709</v>
      </c>
      <c r="C4830" s="2">
        <v>3.07780323163034E-9</v>
      </c>
      <c r="D4830" s="2">
        <v>-5.8567294227705E-9</v>
      </c>
      <c r="E4830" s="2">
        <v>2.3152596305349E-9</v>
      </c>
      <c r="F4830" s="2">
        <v>7.30454893677909E-9</v>
      </c>
      <c r="G4830" s="1">
        <v>2196263.94786953</v>
      </c>
      <c r="H4830" s="1">
        <v>-349268.821934418</v>
      </c>
      <c r="I4830" s="1">
        <v>3215.07221362006</v>
      </c>
      <c r="J4830" s="1">
        <v>-34829.9212201356</v>
      </c>
      <c r="K4830" s="1">
        <v>351063.325451376</v>
      </c>
      <c r="L4830" s="1">
        <v>19173.8224489576</v>
      </c>
      <c r="M4830" s="1">
        <v>21295.8198867668</v>
      </c>
      <c r="N4830" s="1">
        <v>17807.164088907</v>
      </c>
      <c r="O4830" s="1">
        <v>3671120.6495459</v>
      </c>
      <c r="P4830" s="1">
        <v>293857.441971855</v>
      </c>
      <c r="Q4830" s="1">
        <v>178167.131830474</v>
      </c>
      <c r="S4830" s="5">
        <f t="shared" ref="S4830:U4830" si="4852">($AY$3*M4830^2)/(2*$AY$6)</f>
        <v>27469.54728</v>
      </c>
      <c r="T4830" s="5">
        <f t="shared" si="4852"/>
        <v>19206.67967</v>
      </c>
      <c r="U4830" s="5">
        <f t="shared" si="4852"/>
        <v>816319342.5</v>
      </c>
      <c r="V4830" s="1" t="s">
        <v>20</v>
      </c>
      <c r="W4830" s="2">
        <f t="shared" si="3"/>
        <v>107510.321</v>
      </c>
      <c r="X4830" s="1">
        <f t="shared" si="4"/>
        <v>0.03180658819</v>
      </c>
      <c r="Y4830" s="1">
        <f t="shared" si="5"/>
        <v>0.03923633313</v>
      </c>
      <c r="Z4830" s="1">
        <f t="shared" si="6"/>
        <v>0.02743400443</v>
      </c>
      <c r="AA4830" s="5">
        <f t="shared" si="7"/>
        <v>0.699709931</v>
      </c>
      <c r="AB4830" s="1">
        <f t="shared" si="8"/>
        <v>1951.139332</v>
      </c>
      <c r="AC4830" s="1">
        <f t="shared" si="9"/>
        <v>108092.7351</v>
      </c>
      <c r="AD4830" s="5">
        <f t="shared" si="10"/>
        <v>25449.35165</v>
      </c>
      <c r="AE4830" s="5">
        <f t="shared" si="11"/>
        <v>45829.99061</v>
      </c>
      <c r="AF4830" s="5">
        <f t="shared" si="12"/>
        <v>173133.3081</v>
      </c>
      <c r="AG4830" s="5">
        <f t="shared" si="13"/>
        <v>142698.0964</v>
      </c>
      <c r="AH4830" s="5">
        <f t="shared" si="14"/>
        <v>2773.451886</v>
      </c>
      <c r="AI4830" s="5">
        <f t="shared" si="15"/>
        <v>30435.21171</v>
      </c>
      <c r="AJ4830" s="1">
        <f t="shared" si="16"/>
        <v>558734635.8</v>
      </c>
      <c r="AK4830" s="1">
        <f t="shared" si="17"/>
        <v>37477.03685</v>
      </c>
      <c r="AL4830" s="1" t="s">
        <v>20</v>
      </c>
      <c r="AM4830" s="5">
        <f t="shared" si="18"/>
        <v>0.3915501677</v>
      </c>
      <c r="AN4830" s="5">
        <f t="shared" si="19"/>
        <v>2.195476897</v>
      </c>
      <c r="AO4830" s="5">
        <f t="shared" si="20"/>
        <v>1.219146302</v>
      </c>
      <c r="AP4830" s="5">
        <f t="shared" si="21"/>
        <v>0.3227193207</v>
      </c>
      <c r="AQ4830" s="1">
        <f t="shared" si="22"/>
        <v>1.490871966</v>
      </c>
      <c r="AR4830" s="1">
        <f t="shared" si="23"/>
        <v>0.3172068012</v>
      </c>
      <c r="AT4830" s="1">
        <v>0.504912471152363</v>
      </c>
      <c r="AU4830" s="1">
        <f t="shared" si="24"/>
        <v>0.000009036713294</v>
      </c>
      <c r="AV4830" s="1">
        <f t="shared" si="25"/>
        <v>110659.702</v>
      </c>
    </row>
    <row r="4831" ht="12.75" customHeight="1">
      <c r="A4831" s="4" t="s">
        <v>9710</v>
      </c>
      <c r="B4831" s="1" t="s">
        <v>9711</v>
      </c>
      <c r="C4831" s="2">
        <v>2.13330422811717E-9</v>
      </c>
      <c r="D4831" s="2">
        <v>-2.75260990686942E-9</v>
      </c>
      <c r="E4831" s="2">
        <v>6.13765249072215E-9</v>
      </c>
      <c r="F4831" s="2">
        <v>7.09373325242181E-9</v>
      </c>
      <c r="G4831" s="1">
        <v>3470285.31877187</v>
      </c>
      <c r="H4831" s="1">
        <v>-354849.773116734</v>
      </c>
      <c r="I4831" s="1">
        <v>6375.5688320219</v>
      </c>
      <c r="J4831" s="1">
        <v>-26995.3692612777</v>
      </c>
      <c r="K4831" s="1">
        <v>355962.368275034</v>
      </c>
      <c r="L4831" s="1">
        <v>24184.8836325418</v>
      </c>
      <c r="M4831" s="1">
        <v>23505.1288570008</v>
      </c>
      <c r="N4831" s="1">
        <v>22439.316566975</v>
      </c>
      <c r="O4831" s="1">
        <v>4230728.83769014</v>
      </c>
      <c r="P4831" s="1">
        <v>308202.72133159</v>
      </c>
      <c r="Q4831" s="1">
        <v>173941.768876872</v>
      </c>
      <c r="S4831" s="5">
        <f t="shared" ref="S4831:U4831" si="4853">($AY$3*M4831^2)/(2*$AY$6)</f>
        <v>33464.78543</v>
      </c>
      <c r="T4831" s="5">
        <f t="shared" si="4853"/>
        <v>30498.7488</v>
      </c>
      <c r="U4831" s="5">
        <f t="shared" si="4853"/>
        <v>1084159435</v>
      </c>
      <c r="V4831" s="1" t="s">
        <v>20</v>
      </c>
      <c r="W4831" s="2">
        <f t="shared" si="3"/>
        <v>83059.87704</v>
      </c>
      <c r="X4831" s="1">
        <f t="shared" si="4"/>
        <v>0.08478234733</v>
      </c>
      <c r="Y4831" s="1">
        <f t="shared" si="5"/>
        <v>0.08008343723</v>
      </c>
      <c r="Z4831" s="1">
        <f t="shared" si="6"/>
        <v>0.07298551609</v>
      </c>
      <c r="AA4831" s="5">
        <f t="shared" si="7"/>
        <v>0.6795156892</v>
      </c>
      <c r="AB4831" s="1">
        <f t="shared" si="8"/>
        <v>2452.610645</v>
      </c>
      <c r="AC4831" s="1">
        <f t="shared" si="9"/>
        <v>116039.2125</v>
      </c>
      <c r="AD4831" s="5">
        <f t="shared" si="10"/>
        <v>33022.51431</v>
      </c>
      <c r="AE4831" s="5">
        <f t="shared" si="11"/>
        <v>53235.7109</v>
      </c>
      <c r="AF4831" s="5">
        <f t="shared" si="12"/>
        <v>148002.5871</v>
      </c>
      <c r="AG4831" s="5">
        <f t="shared" si="13"/>
        <v>113411.5847</v>
      </c>
      <c r="AH4831" s="5">
        <f t="shared" si="14"/>
        <v>2583.523222</v>
      </c>
      <c r="AI4831" s="5">
        <f t="shared" si="15"/>
        <v>34591.00243</v>
      </c>
      <c r="AJ4831" s="1">
        <f t="shared" si="16"/>
        <v>566531704.7</v>
      </c>
      <c r="AK4831" s="1">
        <f t="shared" si="17"/>
        <v>38873.53113</v>
      </c>
      <c r="AL4831" s="1" t="s">
        <v>20</v>
      </c>
      <c r="AM4831" s="5">
        <f t="shared" si="18"/>
        <v>0.4995360098</v>
      </c>
      <c r="AN4831" s="5">
        <f t="shared" si="19"/>
        <v>1.715592276</v>
      </c>
      <c r="AO4831" s="5">
        <f t="shared" si="20"/>
        <v>1.06419487</v>
      </c>
      <c r="AP4831" s="5">
        <f t="shared" si="21"/>
        <v>0.3827850011</v>
      </c>
      <c r="AQ4831" s="1">
        <f t="shared" si="22"/>
        <v>1.457371348</v>
      </c>
      <c r="AR4831" s="1">
        <f t="shared" si="23"/>
        <v>0.3100790102</v>
      </c>
      <c r="AT4831" s="1">
        <v>0.149704102184306</v>
      </c>
      <c r="AU4831" s="1">
        <f t="shared" si="24"/>
        <v>0.000002642466449</v>
      </c>
      <c r="AV4831" s="1">
        <f t="shared" si="25"/>
        <v>378434.3224</v>
      </c>
    </row>
    <row r="4832" ht="12.75" customHeight="1">
      <c r="A4832" s="4" t="s">
        <v>9712</v>
      </c>
      <c r="B4832" s="1" t="s">
        <v>9713</v>
      </c>
      <c r="C4832" s="2">
        <v>2.55695014714979E-10</v>
      </c>
      <c r="D4832" s="2">
        <v>-3.11968052122877E-9</v>
      </c>
      <c r="E4832" s="2">
        <v>7.52669480199679E-9</v>
      </c>
      <c r="F4832" s="2">
        <v>8.20508323468044E-9</v>
      </c>
      <c r="G4832" s="1">
        <v>3004684.03661923</v>
      </c>
      <c r="H4832" s="1">
        <v>-371172.092249764</v>
      </c>
      <c r="I4832" s="1">
        <v>20521.5400805865</v>
      </c>
      <c r="J4832" s="1">
        <v>-19185.1008162281</v>
      </c>
      <c r="K4832" s="1">
        <v>372277.307587952</v>
      </c>
      <c r="L4832" s="1">
        <v>25931.2691754462</v>
      </c>
      <c r="M4832" s="1">
        <v>28776.2072534234</v>
      </c>
      <c r="N4832" s="1">
        <v>21618.4123438193</v>
      </c>
      <c r="O4832" s="1">
        <v>3544465.38921705</v>
      </c>
      <c r="P4832" s="1">
        <v>314208.205183051</v>
      </c>
      <c r="Q4832" s="1">
        <v>188430.995980375</v>
      </c>
      <c r="S4832" s="5">
        <f t="shared" ref="S4832:U4832" si="4854">($AY$3*M4832^2)/(2*$AY$6)</f>
        <v>50156.80654</v>
      </c>
      <c r="T4832" s="5">
        <f t="shared" si="4854"/>
        <v>28308.07675</v>
      </c>
      <c r="U4832" s="5">
        <f t="shared" si="4854"/>
        <v>760964245.9</v>
      </c>
      <c r="V4832" s="1" t="s">
        <v>20</v>
      </c>
      <c r="W4832" s="2">
        <f t="shared" si="3"/>
        <v>103248.2283</v>
      </c>
      <c r="X4832" s="1">
        <f t="shared" si="4"/>
        <v>0.06307864139</v>
      </c>
      <c r="Y4832" s="1">
        <f t="shared" si="5"/>
        <v>0.0776786894</v>
      </c>
      <c r="Z4832" s="1">
        <f t="shared" si="6"/>
        <v>0.0438411943</v>
      </c>
      <c r="AA4832" s="5">
        <f t="shared" si="7"/>
        <v>0.7859729976</v>
      </c>
      <c r="AB4832" s="1">
        <f t="shared" si="8"/>
        <v>2282.156495</v>
      </c>
      <c r="AC4832" s="1">
        <f t="shared" si="9"/>
        <v>106211.7458</v>
      </c>
      <c r="AD4832" s="5">
        <f t="shared" si="10"/>
        <v>27505.28632</v>
      </c>
      <c r="AE4832" s="5">
        <f t="shared" si="11"/>
        <v>37697.48747</v>
      </c>
      <c r="AF4832" s="5">
        <f t="shared" si="12"/>
        <v>146127.5609</v>
      </c>
      <c r="AG4832" s="5">
        <f t="shared" si="13"/>
        <v>109515.3524</v>
      </c>
      <c r="AH4832" s="5">
        <f t="shared" si="14"/>
        <v>2822.569179</v>
      </c>
      <c r="AI4832" s="5">
        <f t="shared" si="15"/>
        <v>36612.20849</v>
      </c>
      <c r="AJ4832" s="1">
        <f t="shared" si="16"/>
        <v>592497737</v>
      </c>
      <c r="AK4832" s="1">
        <f t="shared" si="17"/>
        <v>34856.1496</v>
      </c>
      <c r="AL4832" s="1" t="s">
        <v>20</v>
      </c>
      <c r="AM4832" s="5">
        <f t="shared" si="18"/>
        <v>0.5410179707</v>
      </c>
      <c r="AN4832" s="5">
        <f t="shared" si="19"/>
        <v>2.154123139</v>
      </c>
      <c r="AO4832" s="5">
        <f t="shared" si="20"/>
        <v>1.571716782</v>
      </c>
      <c r="AP4832" s="5">
        <f t="shared" si="21"/>
        <v>0.4054661103</v>
      </c>
      <c r="AQ4832" s="1">
        <f t="shared" si="22"/>
        <v>1.699837027</v>
      </c>
      <c r="AR4832" s="1">
        <f t="shared" si="23"/>
        <v>0.3616674525</v>
      </c>
      <c r="AT4832" s="1">
        <v>0.467428187896722</v>
      </c>
      <c r="AU4832" s="1">
        <f t="shared" si="24"/>
        <v>0.000007889113471</v>
      </c>
      <c r="AV4832" s="1">
        <f t="shared" si="25"/>
        <v>126756.9548</v>
      </c>
    </row>
    <row r="4833" ht="12.75" customHeight="1">
      <c r="A4833" s="4" t="s">
        <v>9714</v>
      </c>
      <c r="B4833" s="1" t="s">
        <v>9715</v>
      </c>
      <c r="C4833" s="2">
        <v>-2.72331180307598E-11</v>
      </c>
      <c r="D4833" s="2">
        <v>-8.40469073533412E-10</v>
      </c>
      <c r="E4833" s="2">
        <v>8.93195071749565E-9</v>
      </c>
      <c r="F4833" s="2">
        <v>8.9821142503895E-9</v>
      </c>
      <c r="G4833" s="1">
        <v>2805887.81921282</v>
      </c>
      <c r="H4833" s="1">
        <v>-387041.545678702</v>
      </c>
      <c r="I4833" s="1">
        <v>15100.437933807</v>
      </c>
      <c r="J4833" s="1">
        <v>-10392.0108775414</v>
      </c>
      <c r="K4833" s="1">
        <v>387496.95592621</v>
      </c>
      <c r="L4833" s="1">
        <v>23333.4416576829</v>
      </c>
      <c r="M4833" s="1">
        <v>31502.9439120464</v>
      </c>
      <c r="N4833" s="1">
        <v>18995.8901782808</v>
      </c>
      <c r="O4833" s="1">
        <v>2973410.78169499</v>
      </c>
      <c r="P4833" s="1">
        <v>324566.346014927</v>
      </c>
      <c r="Q4833" s="1">
        <v>153692.731230848</v>
      </c>
      <c r="S4833" s="5">
        <f t="shared" ref="S4833:U4833" si="4855">($AY$3*M4833^2)/(2*$AY$6)</f>
        <v>60112.53624</v>
      </c>
      <c r="T4833" s="5">
        <f t="shared" si="4855"/>
        <v>21856.57322</v>
      </c>
      <c r="U4833" s="5">
        <f t="shared" si="4855"/>
        <v>535516178.3</v>
      </c>
      <c r="V4833" s="1" t="s">
        <v>20</v>
      </c>
      <c r="W4833" s="2">
        <f t="shared" si="3"/>
        <v>116961.3695</v>
      </c>
      <c r="X4833" s="1">
        <f t="shared" si="4"/>
        <v>0.03979905071</v>
      </c>
      <c r="Y4833" s="1">
        <f t="shared" si="5"/>
        <v>0.07254665462</v>
      </c>
      <c r="Z4833" s="1">
        <f t="shared" si="6"/>
        <v>0.02637754731</v>
      </c>
      <c r="AA4833" s="5">
        <f t="shared" si="7"/>
        <v>0.8604055633</v>
      </c>
      <c r="AB4833" s="1">
        <f t="shared" si="8"/>
        <v>2205.368511</v>
      </c>
      <c r="AC4833" s="1">
        <f t="shared" si="9"/>
        <v>97280.23995</v>
      </c>
      <c r="AD4833" s="5">
        <f t="shared" si="10"/>
        <v>22077.83281</v>
      </c>
      <c r="AE4833" s="5">
        <f t="shared" si="11"/>
        <v>24962.35647</v>
      </c>
      <c r="AF4833" s="5">
        <f t="shared" si="12"/>
        <v>147281.5595</v>
      </c>
      <c r="AG4833" s="5">
        <f t="shared" si="13"/>
        <v>110667.496</v>
      </c>
      <c r="AH4833" s="5">
        <f t="shared" si="14"/>
        <v>3081.71526</v>
      </c>
      <c r="AI4833" s="5">
        <f t="shared" si="15"/>
        <v>36614.06348</v>
      </c>
      <c r="AJ4833" s="1">
        <f t="shared" si="16"/>
        <v>616720559.7</v>
      </c>
      <c r="AK4833" s="1">
        <f t="shared" si="17"/>
        <v>30310.98763</v>
      </c>
      <c r="AL4833" s="1" t="s">
        <v>20</v>
      </c>
      <c r="AM4833" s="5">
        <f t="shared" si="18"/>
        <v>0.557273438</v>
      </c>
      <c r="AN4833" s="5">
        <f t="shared" si="19"/>
        <v>2.793392653</v>
      </c>
      <c r="AO4833" s="5">
        <f t="shared" si="20"/>
        <v>2.470602327</v>
      </c>
      <c r="AP4833" s="5">
        <f t="shared" si="21"/>
        <v>0.4187357615</v>
      </c>
      <c r="AQ4833" s="1">
        <f t="shared" si="22"/>
        <v>2.034643567</v>
      </c>
      <c r="AR4833" s="1">
        <f t="shared" si="23"/>
        <v>0.4329028865</v>
      </c>
      <c r="AT4833" s="1">
        <v>0.162162625405663</v>
      </c>
      <c r="AU4833" s="1">
        <f t="shared" si="24"/>
        <v>0.000002629434399</v>
      </c>
      <c r="AV4833" s="1">
        <f t="shared" si="25"/>
        <v>380309.9254</v>
      </c>
    </row>
    <row r="4834" ht="12.75" customHeight="1">
      <c r="A4834" s="4" t="s">
        <v>9716</v>
      </c>
      <c r="B4834" s="1" t="s">
        <v>9717</v>
      </c>
      <c r="C4834" s="2">
        <v>1.1980977115627E-9</v>
      </c>
      <c r="D4834" s="2">
        <v>-3.7405566194265E-9</v>
      </c>
      <c r="E4834" s="2">
        <v>7.16337757115721E-9</v>
      </c>
      <c r="F4834" s="2">
        <v>8.46389528933747E-9</v>
      </c>
      <c r="G4834" s="1">
        <v>3022284.17783326</v>
      </c>
      <c r="H4834" s="1">
        <v>-392318.181947954</v>
      </c>
      <c r="I4834" s="1">
        <v>22714.0457279801</v>
      </c>
      <c r="J4834" s="1">
        <v>-2138.10765846059</v>
      </c>
      <c r="K4834" s="1">
        <v>393108.89626159</v>
      </c>
      <c r="L4834" s="1">
        <v>24231.4710032753</v>
      </c>
      <c r="M4834" s="1">
        <v>28781.6619997944</v>
      </c>
      <c r="N4834" s="1">
        <v>20957.2044146632</v>
      </c>
      <c r="O4834" s="1">
        <v>3904246.44820626</v>
      </c>
      <c r="P4834" s="1">
        <v>337859.983844944</v>
      </c>
      <c r="Q4834" s="1">
        <v>143542.75512592</v>
      </c>
      <c r="S4834" s="5">
        <f t="shared" ref="S4834:U4834" si="4856">($AY$3*M4834^2)/(2*$AY$6)</f>
        <v>50175.82354</v>
      </c>
      <c r="T4834" s="5">
        <f t="shared" si="4856"/>
        <v>26602.92995</v>
      </c>
      <c r="U4834" s="5">
        <f t="shared" si="4856"/>
        <v>923288060.9</v>
      </c>
      <c r="V4834" s="1" t="s">
        <v>20</v>
      </c>
      <c r="W4834" s="2">
        <f t="shared" si="3"/>
        <v>106194.4096</v>
      </c>
      <c r="X4834" s="1">
        <f t="shared" si="4"/>
        <v>0.05206624396</v>
      </c>
      <c r="Y4834" s="1">
        <f t="shared" si="5"/>
        <v>0.07345619489</v>
      </c>
      <c r="Z4834" s="1">
        <f t="shared" si="6"/>
        <v>0.0389460475</v>
      </c>
      <c r="AA4834" s="5">
        <f t="shared" si="7"/>
        <v>0.8107648591</v>
      </c>
      <c r="AB4834" s="1">
        <f t="shared" si="8"/>
        <v>2288.830679</v>
      </c>
      <c r="AC4834" s="1">
        <f t="shared" si="9"/>
        <v>111471.999</v>
      </c>
      <c r="AD4834" s="5">
        <f t="shared" si="10"/>
        <v>25848.68372</v>
      </c>
      <c r="AE4834" s="5">
        <f t="shared" si="11"/>
        <v>30914.82689</v>
      </c>
      <c r="AF4834" s="5">
        <f t="shared" si="12"/>
        <v>148781.2386</v>
      </c>
      <c r="AG4834" s="5">
        <f t="shared" si="13"/>
        <v>113281.8436</v>
      </c>
      <c r="AH4834" s="5">
        <f t="shared" si="14"/>
        <v>2689.374935</v>
      </c>
      <c r="AI4834" s="5">
        <f t="shared" si="15"/>
        <v>35499.39502</v>
      </c>
      <c r="AJ4834" s="1">
        <f t="shared" si="16"/>
        <v>625652240.1</v>
      </c>
      <c r="AK4834" s="1">
        <f t="shared" si="17"/>
        <v>31426.03004</v>
      </c>
      <c r="AL4834" s="1" t="s">
        <v>20</v>
      </c>
      <c r="AM4834" s="5">
        <f t="shared" si="18"/>
        <v>0.5522970146</v>
      </c>
      <c r="AN4834" s="5">
        <f t="shared" si="19"/>
        <v>2.420441392</v>
      </c>
      <c r="AO4834" s="5">
        <f t="shared" si="20"/>
        <v>2.023793445</v>
      </c>
      <c r="AP4834" s="5">
        <f t="shared" si="21"/>
        <v>0.4205182361</v>
      </c>
      <c r="AQ4834" s="1">
        <f t="shared" si="22"/>
        <v>1.99087266</v>
      </c>
      <c r="AR4834" s="1">
        <f t="shared" si="23"/>
        <v>0.4235899276</v>
      </c>
      <c r="AT4834" s="1">
        <v>0.149704102184306</v>
      </c>
      <c r="AU4834" s="1">
        <f t="shared" si="24"/>
        <v>0.000002392768579</v>
      </c>
      <c r="AV4834" s="1">
        <f t="shared" si="25"/>
        <v>417925.9159</v>
      </c>
    </row>
    <row r="4835" ht="12.75" customHeight="1">
      <c r="A4835" s="4" t="s">
        <v>9718</v>
      </c>
      <c r="B4835" s="1" t="s">
        <v>9719</v>
      </c>
      <c r="C4835" s="2">
        <v>1.04447202169129E-9</v>
      </c>
      <c r="D4835" s="2">
        <v>2.41058134208374E-9</v>
      </c>
      <c r="E4835" s="2">
        <v>7.01181458621288E-9</v>
      </c>
      <c r="F4835" s="2">
        <v>7.90633361369962E-9</v>
      </c>
      <c r="G4835" s="1">
        <v>6935461.72129808</v>
      </c>
      <c r="H4835" s="1">
        <v>-402579.450637087</v>
      </c>
      <c r="I4835" s="1">
        <v>7095.04329360446</v>
      </c>
      <c r="J4835" s="1">
        <v>-1392.21325660085</v>
      </c>
      <c r="K4835" s="1">
        <v>402829.352370426</v>
      </c>
      <c r="L4835" s="1">
        <v>30777.0026887003</v>
      </c>
      <c r="M4835" s="1">
        <v>20837.5434079838</v>
      </c>
      <c r="N4835" s="1">
        <v>32058.0027418359</v>
      </c>
      <c r="O4835" s="1">
        <v>7127317.69616377</v>
      </c>
      <c r="P4835" s="1">
        <v>369515.71029603</v>
      </c>
      <c r="Q4835" s="1">
        <v>133490.903472412</v>
      </c>
      <c r="S4835" s="5">
        <f t="shared" ref="S4835:U4835" si="4857">($AY$3*M4835^2)/(2*$AY$6)</f>
        <v>26300.00354</v>
      </c>
      <c r="T4835" s="5">
        <f t="shared" si="4857"/>
        <v>62249.47533</v>
      </c>
      <c r="U4835" s="5">
        <f t="shared" si="4857"/>
        <v>3076911516</v>
      </c>
      <c r="V4835" s="1" t="s">
        <v>20</v>
      </c>
      <c r="W4835" s="2">
        <f t="shared" si="3"/>
        <v>65484.19122</v>
      </c>
      <c r="X4835" s="1">
        <f t="shared" si="4"/>
        <v>0.2208918584</v>
      </c>
      <c r="Y4835" s="1">
        <f t="shared" si="5"/>
        <v>0.1012558443</v>
      </c>
      <c r="Z4835" s="1">
        <f t="shared" si="6"/>
        <v>0.239662446</v>
      </c>
      <c r="AA4835" s="5">
        <f t="shared" si="7"/>
        <v>0.7573554775</v>
      </c>
      <c r="AB4835" s="1">
        <f t="shared" si="8"/>
        <v>3467.238424</v>
      </c>
      <c r="AC4835" s="1">
        <f t="shared" si="9"/>
        <v>150612.229</v>
      </c>
      <c r="AD4835" s="5">
        <f t="shared" si="10"/>
        <v>42328.87158</v>
      </c>
      <c r="AE4835" s="5">
        <f t="shared" si="11"/>
        <v>67432.55664</v>
      </c>
      <c r="AF4835" s="5">
        <f t="shared" si="12"/>
        <v>117576.646</v>
      </c>
      <c r="AG4835" s="5">
        <f t="shared" si="13"/>
        <v>90063.08861</v>
      </c>
      <c r="AH4835" s="5">
        <f t="shared" si="14"/>
        <v>1990.475819</v>
      </c>
      <c r="AI4835" s="5">
        <f t="shared" si="15"/>
        <v>27513.55741</v>
      </c>
      <c r="AJ4835" s="1">
        <f t="shared" si="16"/>
        <v>641122826.5</v>
      </c>
      <c r="AK4835" s="1">
        <f t="shared" si="17"/>
        <v>38986.69084</v>
      </c>
      <c r="AL4835" s="1" t="s">
        <v>20</v>
      </c>
      <c r="AM4835" s="5">
        <f t="shared" si="18"/>
        <v>0.7118596935</v>
      </c>
      <c r="AN4835" s="5">
        <f t="shared" si="19"/>
        <v>1.514623005</v>
      </c>
      <c r="AO4835" s="5">
        <f t="shared" si="20"/>
        <v>0.9507615586</v>
      </c>
      <c r="AP4835" s="5">
        <f t="shared" si="21"/>
        <v>0.5452807579</v>
      </c>
      <c r="AQ4835" s="1">
        <f t="shared" si="22"/>
        <v>1.644465875</v>
      </c>
      <c r="AR4835" s="1">
        <f t="shared" si="23"/>
        <v>0.3498863563</v>
      </c>
      <c r="AT4835" s="1">
        <v>0.769684410961362</v>
      </c>
      <c r="AU4835" s="1">
        <f t="shared" si="24"/>
        <v>0.0000120052567</v>
      </c>
      <c r="AV4835" s="1">
        <f t="shared" si="25"/>
        <v>83296.84445</v>
      </c>
    </row>
    <row r="4836" ht="12.75" customHeight="1">
      <c r="A4836" s="4" t="s">
        <v>9720</v>
      </c>
      <c r="B4836" s="1" t="s">
        <v>9721</v>
      </c>
      <c r="C4836" s="2">
        <v>1.03466363115786E-9</v>
      </c>
      <c r="D4836" s="2">
        <v>7.74195326271317E-10</v>
      </c>
      <c r="E4836" s="2">
        <v>8.07516018176386E-9</v>
      </c>
      <c r="F4836" s="2">
        <v>8.33622892192714E-9</v>
      </c>
      <c r="G4836" s="1">
        <v>7743544.89286175</v>
      </c>
      <c r="H4836" s="1">
        <v>-405615.866844736</v>
      </c>
      <c r="I4836" s="1">
        <v>6900.89387017428</v>
      </c>
      <c r="J4836" s="1">
        <v>-9151.71171234544</v>
      </c>
      <c r="K4836" s="1">
        <v>405840.705437986</v>
      </c>
      <c r="L4836" s="1">
        <v>31213.0769439479</v>
      </c>
      <c r="M4836" s="1">
        <v>22546.9341587509</v>
      </c>
      <c r="N4836" s="1">
        <v>31762.5780020336</v>
      </c>
      <c r="O4836" s="1">
        <v>7430744.73045508</v>
      </c>
      <c r="P4836" s="1">
        <v>368975.05426005</v>
      </c>
      <c r="Q4836" s="1">
        <v>136037.880666115</v>
      </c>
      <c r="S4836" s="5">
        <f t="shared" ref="S4836:U4836" si="4858">($AY$3*M4836^2)/(2*$AY$6)</f>
        <v>30791.99058</v>
      </c>
      <c r="T4836" s="5">
        <f t="shared" si="4858"/>
        <v>61107.46408</v>
      </c>
      <c r="U4836" s="5">
        <f t="shared" si="4858"/>
        <v>3344471168</v>
      </c>
      <c r="V4836" s="1" t="s">
        <v>20</v>
      </c>
      <c r="W4836" s="2">
        <f t="shared" si="3"/>
        <v>65342.95096</v>
      </c>
      <c r="X4836" s="1">
        <f t="shared" si="4"/>
        <v>0.228179003</v>
      </c>
      <c r="Y4836" s="1">
        <f t="shared" si="5"/>
        <v>0.1190631876</v>
      </c>
      <c r="Z4836" s="1">
        <f t="shared" si="6"/>
        <v>0.2362838298</v>
      </c>
      <c r="AA4836" s="5">
        <f t="shared" si="7"/>
        <v>0.7985355721</v>
      </c>
      <c r="AB4836" s="1">
        <f t="shared" si="8"/>
        <v>3663.666451</v>
      </c>
      <c r="AC4836" s="1">
        <f t="shared" si="9"/>
        <v>153784.7774</v>
      </c>
      <c r="AD4836" s="5">
        <f t="shared" si="10"/>
        <v>39776.03392</v>
      </c>
      <c r="AE4836" s="5">
        <f t="shared" si="11"/>
        <v>59117.6995</v>
      </c>
      <c r="AF4836" s="5">
        <f t="shared" si="12"/>
        <v>111504.4089</v>
      </c>
      <c r="AG4836" s="5">
        <f t="shared" si="13"/>
        <v>83269.05543</v>
      </c>
      <c r="AH4836" s="5">
        <f t="shared" si="14"/>
        <v>1949.412712</v>
      </c>
      <c r="AI4836" s="5">
        <f t="shared" si="15"/>
        <v>28235.3535</v>
      </c>
      <c r="AJ4836" s="1">
        <f t="shared" si="16"/>
        <v>645915543.8</v>
      </c>
      <c r="AK4836" s="1">
        <f t="shared" si="17"/>
        <v>36462.90146</v>
      </c>
      <c r="AL4836" s="1" t="s">
        <v>20</v>
      </c>
      <c r="AM4836" s="5">
        <f t="shared" si="18"/>
        <v>0.7756969747</v>
      </c>
      <c r="AN4836" s="5">
        <f t="shared" si="19"/>
        <v>1.623881217</v>
      </c>
      <c r="AO4836" s="5">
        <f t="shared" si="20"/>
        <v>1.092592488</v>
      </c>
      <c r="AP4836" s="5">
        <f t="shared" si="21"/>
        <v>0.5792735462</v>
      </c>
      <c r="AQ4836" s="1">
        <f t="shared" si="22"/>
        <v>1.771432108</v>
      </c>
      <c r="AR4836" s="1">
        <f t="shared" si="23"/>
        <v>0.3769004484</v>
      </c>
      <c r="AT4836" s="1">
        <v>0.377111581436141</v>
      </c>
      <c r="AU4836" s="1">
        <f t="shared" si="24"/>
        <v>0.000005838403876</v>
      </c>
      <c r="AV4836" s="1">
        <f t="shared" si="25"/>
        <v>171279.689</v>
      </c>
    </row>
    <row r="4837" ht="12.75" customHeight="1">
      <c r="A4837" s="4" t="s">
        <v>9722</v>
      </c>
      <c r="B4837" s="1" t="s">
        <v>9723</v>
      </c>
      <c r="C4837" s="2">
        <v>2.19862174867373E-9</v>
      </c>
      <c r="D4837" s="2">
        <v>-9.89008478775795E-10</v>
      </c>
      <c r="E4837" s="2">
        <v>8.98939116837352E-9</v>
      </c>
      <c r="F4837" s="2">
        <v>9.3967583465049E-9</v>
      </c>
      <c r="G4837" s="1">
        <v>7119948.21487506</v>
      </c>
      <c r="H4837" s="1">
        <v>-410369.686949596</v>
      </c>
      <c r="I4837" s="1">
        <v>3551.43399673469</v>
      </c>
      <c r="J4837" s="1">
        <v>-3235.51239764586</v>
      </c>
      <c r="K4837" s="1">
        <v>410407.169756438</v>
      </c>
      <c r="L4837" s="1">
        <v>34058.9116371075</v>
      </c>
      <c r="M4837" s="1">
        <v>39945.9868162959</v>
      </c>
      <c r="N4837" s="1">
        <v>30330.6949542482</v>
      </c>
      <c r="O4837" s="1">
        <v>7398956.48151834</v>
      </c>
      <c r="P4837" s="1">
        <v>376621.756583377</v>
      </c>
      <c r="Q4837" s="1">
        <v>142723.53584389</v>
      </c>
      <c r="S4837" s="5">
        <f t="shared" ref="S4837:U4837" si="4859">($AY$3*M4837^2)/(2*$AY$6)</f>
        <v>96651.60729</v>
      </c>
      <c r="T4837" s="5">
        <f t="shared" si="4859"/>
        <v>55722.10245</v>
      </c>
      <c r="U4837" s="5">
        <f t="shared" si="4859"/>
        <v>3315917508</v>
      </c>
      <c r="V4837" s="1" t="s">
        <v>20</v>
      </c>
      <c r="W4837" s="2">
        <f t="shared" si="3"/>
        <v>76813.69607</v>
      </c>
      <c r="X4837" s="1">
        <f t="shared" si="4"/>
        <v>0.1966003136</v>
      </c>
      <c r="Y4837" s="1">
        <f t="shared" si="5"/>
        <v>0.2704387895</v>
      </c>
      <c r="Z4837" s="1">
        <f t="shared" si="6"/>
        <v>0.1559148198</v>
      </c>
      <c r="AA4837" s="5">
        <f t="shared" si="7"/>
        <v>0.9001247293</v>
      </c>
      <c r="AB4837" s="1">
        <f t="shared" si="8"/>
        <v>3513.05084</v>
      </c>
      <c r="AC4837" s="1">
        <f t="shared" si="9"/>
        <v>153455.4841</v>
      </c>
      <c r="AD4837" s="5">
        <f t="shared" si="10"/>
        <v>33696.10229</v>
      </c>
      <c r="AE4837" s="5">
        <f t="shared" si="11"/>
        <v>28953.95719</v>
      </c>
      <c r="AF4837" s="5">
        <f t="shared" si="12"/>
        <v>120373.7249</v>
      </c>
      <c r="AG4837" s="5">
        <f t="shared" si="13"/>
        <v>75995.44541</v>
      </c>
      <c r="AH4837" s="5">
        <f t="shared" si="14"/>
        <v>1953.59587</v>
      </c>
      <c r="AI4837" s="5">
        <f t="shared" si="15"/>
        <v>44378.27949</v>
      </c>
      <c r="AJ4837" s="1">
        <f t="shared" si="16"/>
        <v>653183297.5</v>
      </c>
      <c r="AK4837" s="1">
        <f t="shared" si="17"/>
        <v>26608.65087</v>
      </c>
      <c r="AL4837" s="1" t="s">
        <v>20</v>
      </c>
      <c r="AM4837" s="5">
        <f t="shared" si="18"/>
        <v>0.8595032162</v>
      </c>
      <c r="AN4837" s="5">
        <f t="shared" si="19"/>
        <v>1.938453569</v>
      </c>
      <c r="AO4837" s="5">
        <f t="shared" si="20"/>
        <v>2.255937913</v>
      </c>
      <c r="AP4837" s="5">
        <f t="shared" si="21"/>
        <v>0.5426294634</v>
      </c>
      <c r="AQ4837" s="1">
        <f t="shared" si="22"/>
        <v>2.454777962</v>
      </c>
      <c r="AR4837" s="1">
        <f t="shared" si="23"/>
        <v>0.5222931834</v>
      </c>
      <c r="AT4837" s="1">
        <v>0.275911599793087</v>
      </c>
      <c r="AU4837" s="1">
        <f t="shared" si="24"/>
        <v>0.000004224106784</v>
      </c>
      <c r="AV4837" s="1">
        <f t="shared" si="25"/>
        <v>236736.4395</v>
      </c>
    </row>
    <row r="4838" ht="12.75" customHeight="1">
      <c r="A4838" s="4" t="s">
        <v>9724</v>
      </c>
      <c r="B4838" s="1" t="s">
        <v>9725</v>
      </c>
      <c r="C4838" s="2">
        <v>2.08960345168805E-9</v>
      </c>
      <c r="D4838" s="2">
        <v>-2.86933912586323E-9</v>
      </c>
      <c r="E4838" s="2">
        <v>8.35211207299006E-9</v>
      </c>
      <c r="F4838" s="2">
        <v>9.11968499123592E-9</v>
      </c>
      <c r="G4838" s="1">
        <v>9488369.39368137</v>
      </c>
      <c r="H4838" s="1">
        <v>-409764.979186256</v>
      </c>
      <c r="I4838" s="1">
        <v>13298.5542075966</v>
      </c>
      <c r="J4838" s="1">
        <v>-6229.59545724175</v>
      </c>
      <c r="K4838" s="1">
        <v>410042.149033446</v>
      </c>
      <c r="L4838" s="1">
        <v>30978.4857143404</v>
      </c>
      <c r="M4838" s="1">
        <v>34557.8326197506</v>
      </c>
      <c r="N4838" s="1">
        <v>29045.8405514517</v>
      </c>
      <c r="O4838" s="1">
        <v>8411754.10872205</v>
      </c>
      <c r="P4838" s="1">
        <v>374442.487818274</v>
      </c>
      <c r="Q4838" s="1">
        <v>146635.270824734</v>
      </c>
      <c r="S4838" s="5">
        <f t="shared" ref="S4838:U4838" si="4860">($AY$3*M4838^2)/(2*$AY$6)</f>
        <v>72336.21251</v>
      </c>
      <c r="T4838" s="5">
        <f t="shared" si="4860"/>
        <v>51101.14954</v>
      </c>
      <c r="U4838" s="5">
        <f t="shared" si="4860"/>
        <v>4285839566</v>
      </c>
      <c r="V4838" s="1" t="s">
        <v>20</v>
      </c>
      <c r="W4838" s="2">
        <f t="shared" si="3"/>
        <v>64577.77346</v>
      </c>
      <c r="X4838" s="1">
        <f t="shared" si="4"/>
        <v>0.2301199311</v>
      </c>
      <c r="Y4838" s="1">
        <f t="shared" si="5"/>
        <v>0.2863695647</v>
      </c>
      <c r="Z4838" s="1">
        <f t="shared" si="6"/>
        <v>0.2023027394</v>
      </c>
      <c r="AA4838" s="5">
        <f t="shared" si="7"/>
        <v>0.8735836</v>
      </c>
      <c r="AB4838" s="1">
        <f t="shared" si="8"/>
        <v>4055.475754</v>
      </c>
      <c r="AC4838" s="1">
        <f t="shared" si="9"/>
        <v>163621.5347</v>
      </c>
      <c r="AD4838" s="5">
        <f t="shared" si="10"/>
        <v>33249.06804</v>
      </c>
      <c r="AE4838" s="5">
        <f t="shared" si="11"/>
        <v>33473.86181</v>
      </c>
      <c r="AF4838" s="5">
        <f t="shared" si="12"/>
        <v>108869.7322</v>
      </c>
      <c r="AG4838" s="5">
        <f t="shared" si="13"/>
        <v>69311.03099</v>
      </c>
      <c r="AH4838" s="5">
        <f t="shared" si="14"/>
        <v>1832.216038</v>
      </c>
      <c r="AI4838" s="5">
        <f t="shared" si="15"/>
        <v>39558.70122</v>
      </c>
      <c r="AJ4838" s="1">
        <f t="shared" si="16"/>
        <v>652602348.9</v>
      </c>
      <c r="AK4838" s="1">
        <f t="shared" si="17"/>
        <v>27580.21361</v>
      </c>
      <c r="AL4838" s="1" t="s">
        <v>20</v>
      </c>
      <c r="AM4838" s="5">
        <f t="shared" si="18"/>
        <v>0.9415562568</v>
      </c>
      <c r="AN4838" s="5">
        <f t="shared" si="19"/>
        <v>1.962768846</v>
      </c>
      <c r="AO4838" s="5">
        <f t="shared" si="20"/>
        <v>1.949587869</v>
      </c>
      <c r="AP4838" s="5">
        <f t="shared" si="21"/>
        <v>0.5994341455</v>
      </c>
      <c r="AQ4838" s="1">
        <f t="shared" si="22"/>
        <v>2.366197587</v>
      </c>
      <c r="AR4838" s="1">
        <f t="shared" si="23"/>
        <v>0.5034462951</v>
      </c>
      <c r="AT4838" s="1">
        <v>0.414505289807695</v>
      </c>
      <c r="AU4838" s="1">
        <f t="shared" si="24"/>
        <v>0.000006351575205</v>
      </c>
      <c r="AV4838" s="1">
        <f t="shared" si="25"/>
        <v>157441.2595</v>
      </c>
    </row>
    <row r="4839" ht="12.75" customHeight="1">
      <c r="A4839" s="4" t="s">
        <v>9726</v>
      </c>
      <c r="B4839" s="1" t="s">
        <v>9727</v>
      </c>
      <c r="C4839" s="2">
        <v>2.57922702933434E-9</v>
      </c>
      <c r="D4839" s="2">
        <v>-5.64994283312752E-9</v>
      </c>
      <c r="E4839" s="2">
        <v>6.86487937456927E-9</v>
      </c>
      <c r="F4839" s="2">
        <v>9.32768781978658E-9</v>
      </c>
      <c r="G4839" s="1">
        <v>9378227.54852631</v>
      </c>
      <c r="H4839" s="1">
        <v>-412418.063260406</v>
      </c>
      <c r="I4839" s="1">
        <v>12606.6867326981</v>
      </c>
      <c r="J4839" s="1">
        <v>-3532.90882671103</v>
      </c>
      <c r="K4839" s="1">
        <v>412692.023363462</v>
      </c>
      <c r="L4839" s="1">
        <v>31246.2514859853</v>
      </c>
      <c r="M4839" s="1">
        <v>35847.8824485483</v>
      </c>
      <c r="N4839" s="1">
        <v>28688.5731369657</v>
      </c>
      <c r="O4839" s="1">
        <v>8639085.2534606</v>
      </c>
      <c r="P4839" s="1">
        <v>374849.61270669</v>
      </c>
      <c r="Q4839" s="1">
        <v>148141.727717174</v>
      </c>
      <c r="S4839" s="5">
        <f t="shared" ref="S4839:U4839" si="4861">($AY$3*M4839^2)/(2*$AY$6)</f>
        <v>77837.66252</v>
      </c>
      <c r="T4839" s="5">
        <f t="shared" si="4861"/>
        <v>49851.77992</v>
      </c>
      <c r="U4839" s="5">
        <f t="shared" si="4861"/>
        <v>4520623013</v>
      </c>
      <c r="V4839" s="1" t="s">
        <v>20</v>
      </c>
      <c r="W4839" s="2">
        <f t="shared" si="3"/>
        <v>66437.40202</v>
      </c>
      <c r="X4839" s="1">
        <f t="shared" si="4"/>
        <v>0.2211925854</v>
      </c>
      <c r="Y4839" s="1">
        <f t="shared" si="5"/>
        <v>0.2911399015</v>
      </c>
      <c r="Z4839" s="1">
        <f t="shared" si="6"/>
        <v>0.1864629773</v>
      </c>
      <c r="AA4839" s="5">
        <f t="shared" si="7"/>
        <v>0.8935083956</v>
      </c>
      <c r="AB4839" s="1">
        <f t="shared" si="8"/>
        <v>4031.868883</v>
      </c>
      <c r="AC4839" s="1">
        <f t="shared" si="9"/>
        <v>165817.765</v>
      </c>
      <c r="AD4839" s="5">
        <f t="shared" si="10"/>
        <v>32107.7824</v>
      </c>
      <c r="AE4839" s="5">
        <f t="shared" si="11"/>
        <v>31321.25268</v>
      </c>
      <c r="AF4839" s="5">
        <f t="shared" si="12"/>
        <v>108389.5982</v>
      </c>
      <c r="AG4839" s="5">
        <f t="shared" si="13"/>
        <v>68269.23377</v>
      </c>
      <c r="AH4839" s="5">
        <f t="shared" si="14"/>
        <v>1807.948624</v>
      </c>
      <c r="AI4839" s="5">
        <f t="shared" si="15"/>
        <v>40120.36443</v>
      </c>
      <c r="AJ4839" s="1">
        <f t="shared" si="16"/>
        <v>656819754.9</v>
      </c>
      <c r="AK4839" s="1">
        <f t="shared" si="17"/>
        <v>26638.22154</v>
      </c>
      <c r="AL4839" s="1" t="s">
        <v>20</v>
      </c>
      <c r="AM4839" s="5">
        <f t="shared" si="18"/>
        <v>0.9621021339</v>
      </c>
      <c r="AN4839" s="5">
        <f t="shared" si="19"/>
        <v>2.045671504</v>
      </c>
      <c r="AO4839" s="5">
        <f t="shared" si="20"/>
        <v>2.097041781</v>
      </c>
      <c r="AP4839" s="5">
        <f t="shared" si="21"/>
        <v>0.6059804316</v>
      </c>
      <c r="AQ4839" s="1">
        <f t="shared" si="22"/>
        <v>2.465704228</v>
      </c>
      <c r="AR4839" s="1">
        <f t="shared" si="23"/>
        <v>0.5246179209</v>
      </c>
      <c r="AT4839" s="1">
        <v>0.384901180335481</v>
      </c>
      <c r="AU4839" s="1">
        <f t="shared" si="24"/>
        <v>0.00000586007314</v>
      </c>
      <c r="AV4839" s="1">
        <f t="shared" si="25"/>
        <v>170646.3343</v>
      </c>
    </row>
    <row r="4840" ht="12.75" customHeight="1">
      <c r="A4840" s="4" t="s">
        <v>9728</v>
      </c>
      <c r="B4840" s="1" t="s">
        <v>9729</v>
      </c>
      <c r="C4840" s="2">
        <v>2.16436495961331E-9</v>
      </c>
      <c r="D4840" s="2">
        <v>-5.94256628055072E-9</v>
      </c>
      <c r="E4840" s="2">
        <v>6.37264608009665E-9</v>
      </c>
      <c r="F4840" s="2">
        <v>9.17071648460099E-9</v>
      </c>
      <c r="G4840" s="1">
        <v>5622137.88434497</v>
      </c>
      <c r="H4840" s="1">
        <v>-414632.095670218</v>
      </c>
      <c r="I4840" s="1">
        <v>5119.25102481112</v>
      </c>
      <c r="J4840" s="1">
        <v>-14888.1014030639</v>
      </c>
      <c r="K4840" s="1">
        <v>415043.653632214</v>
      </c>
      <c r="L4840" s="1">
        <v>41970.4753225067</v>
      </c>
      <c r="M4840" s="1">
        <v>39680.3524114419</v>
      </c>
      <c r="N4840" s="1">
        <v>39369.8875053448</v>
      </c>
      <c r="O4840" s="1">
        <v>9475508.66644683</v>
      </c>
      <c r="P4840" s="1">
        <v>375467.467270822</v>
      </c>
      <c r="Q4840" s="1">
        <v>145047.112320517</v>
      </c>
      <c r="S4840" s="5">
        <f t="shared" ref="S4840:U4840" si="4862">($AY$3*M4840^2)/(2*$AY$6)</f>
        <v>95370.44589</v>
      </c>
      <c r="T4840" s="5">
        <f t="shared" si="4862"/>
        <v>93883.89945</v>
      </c>
      <c r="U4840" s="5">
        <f t="shared" si="4862"/>
        <v>5438358564</v>
      </c>
      <c r="V4840" s="1" t="s">
        <v>20</v>
      </c>
      <c r="W4840" s="2">
        <f t="shared" si="3"/>
        <v>84362.90825</v>
      </c>
      <c r="X4840" s="1">
        <f t="shared" si="4"/>
        <v>0.2475054063</v>
      </c>
      <c r="Y4840" s="1">
        <f t="shared" si="5"/>
        <v>0.2212320051</v>
      </c>
      <c r="Z4840" s="1">
        <f t="shared" si="6"/>
        <v>0.2177836449</v>
      </c>
      <c r="AA4840" s="5">
        <f t="shared" si="7"/>
        <v>0.8784719569</v>
      </c>
      <c r="AB4840" s="1">
        <f t="shared" si="8"/>
        <v>3121.740248</v>
      </c>
      <c r="AC4840" s="1">
        <f t="shared" si="9"/>
        <v>173659.459</v>
      </c>
      <c r="AD4840" s="5">
        <f t="shared" si="10"/>
        <v>44816.32816</v>
      </c>
      <c r="AE4840" s="5">
        <f t="shared" si="11"/>
        <v>39081.29182</v>
      </c>
      <c r="AF4840" s="5">
        <f t="shared" si="12"/>
        <v>135252.9681</v>
      </c>
      <c r="AG4840" s="5">
        <f t="shared" si="13"/>
        <v>90083.22522</v>
      </c>
      <c r="AH4840" s="5">
        <f t="shared" si="14"/>
        <v>1726.30965</v>
      </c>
      <c r="AI4840" s="5">
        <f t="shared" si="15"/>
        <v>45169.74287</v>
      </c>
      <c r="AJ4840" s="1">
        <f t="shared" si="16"/>
        <v>660562490.7</v>
      </c>
      <c r="AK4840" s="1">
        <f t="shared" si="17"/>
        <v>28812.76435</v>
      </c>
      <c r="AL4840" s="1" t="s">
        <v>20</v>
      </c>
      <c r="AM4840" s="5">
        <f t="shared" si="18"/>
        <v>0.7332802407</v>
      </c>
      <c r="AN4840" s="5">
        <f t="shared" si="19"/>
        <v>1.473932644</v>
      </c>
      <c r="AO4840" s="5">
        <f t="shared" si="20"/>
        <v>1.690226858</v>
      </c>
      <c r="AP4840" s="5">
        <f t="shared" si="21"/>
        <v>0.4883903844</v>
      </c>
      <c r="AQ4840" s="1">
        <f t="shared" si="22"/>
        <v>2.292603663</v>
      </c>
      <c r="AR4840" s="1">
        <f t="shared" si="23"/>
        <v>0.4877880133</v>
      </c>
      <c r="AT4840" s="1">
        <v>0.245389553020138</v>
      </c>
      <c r="AU4840" s="1">
        <f t="shared" si="24"/>
        <v>0.000003714857511</v>
      </c>
      <c r="AV4840" s="1">
        <f t="shared" si="25"/>
        <v>269189.3288</v>
      </c>
    </row>
    <row r="4841" ht="12.75" customHeight="1">
      <c r="A4841" s="4" t="s">
        <v>9730</v>
      </c>
      <c r="B4841" s="1" t="s">
        <v>9731</v>
      </c>
      <c r="C4841" s="2">
        <v>1.75270868423456E-9</v>
      </c>
      <c r="D4841" s="2">
        <v>-5.27241749871046E-9</v>
      </c>
      <c r="E4841" s="2">
        <v>5.76393925240019E-9</v>
      </c>
      <c r="F4841" s="2">
        <v>8.30613786983622E-9</v>
      </c>
      <c r="G4841" s="1">
        <v>1.07854883624338E7</v>
      </c>
      <c r="H4841" s="1">
        <v>-413524.97674829</v>
      </c>
      <c r="I4841" s="1">
        <v>-315.346460934905</v>
      </c>
      <c r="J4841" s="1">
        <v>-645.265529321556</v>
      </c>
      <c r="K4841" s="1">
        <v>413566.042621055</v>
      </c>
      <c r="L4841" s="1">
        <v>36218.9977219612</v>
      </c>
      <c r="M4841" s="1">
        <v>35252.3523654996</v>
      </c>
      <c r="N4841" s="1">
        <v>34949.5239690346</v>
      </c>
      <c r="O4841" s="1">
        <v>1.16927724624758E7</v>
      </c>
      <c r="P4841" s="1">
        <v>384336.616744602</v>
      </c>
      <c r="Q4841" s="1">
        <v>137756.742694284</v>
      </c>
      <c r="S4841" s="5">
        <f t="shared" ref="S4841:U4841" si="4863">($AY$3*M4841^2)/(2*$AY$6)</f>
        <v>75272.95697</v>
      </c>
      <c r="T4841" s="5">
        <f t="shared" si="4863"/>
        <v>73985.27656</v>
      </c>
      <c r="U4841" s="5">
        <f t="shared" si="4863"/>
        <v>8281285722</v>
      </c>
      <c r="V4841" s="1" t="s">
        <v>20</v>
      </c>
      <c r="W4841" s="2">
        <f t="shared" si="3"/>
        <v>55166.85804</v>
      </c>
      <c r="X4841" s="1">
        <f t="shared" si="4"/>
        <v>0.4310387912</v>
      </c>
      <c r="Y4841" s="1">
        <f t="shared" si="5"/>
        <v>0.4083379132</v>
      </c>
      <c r="Z4841" s="1">
        <f t="shared" si="6"/>
        <v>0.4013525528</v>
      </c>
      <c r="AA4841" s="5">
        <f t="shared" si="7"/>
        <v>0.7956531206</v>
      </c>
      <c r="AB4841" s="1">
        <f t="shared" si="8"/>
        <v>4323.80326</v>
      </c>
      <c r="AC4841" s="1">
        <f t="shared" si="9"/>
        <v>192910.5266</v>
      </c>
      <c r="AD4841" s="5">
        <f t="shared" si="10"/>
        <v>43925.57895</v>
      </c>
      <c r="AE4841" s="5">
        <f t="shared" si="11"/>
        <v>42018.39319</v>
      </c>
      <c r="AF4841" s="5">
        <f t="shared" si="12"/>
        <v>111211.2967</v>
      </c>
      <c r="AG4841" s="5">
        <f t="shared" si="13"/>
        <v>66905.11419</v>
      </c>
      <c r="AH4841" s="5">
        <f t="shared" si="14"/>
        <v>1554.036502</v>
      </c>
      <c r="AI4841" s="5">
        <f t="shared" si="15"/>
        <v>44306.1825</v>
      </c>
      <c r="AJ4841" s="1">
        <f t="shared" si="16"/>
        <v>658210799.8</v>
      </c>
      <c r="AK4841" s="1">
        <f t="shared" si="17"/>
        <v>28386.21673</v>
      </c>
      <c r="AL4841" s="1" t="s">
        <v>20</v>
      </c>
      <c r="AM4841" s="5">
        <f t="shared" si="18"/>
        <v>0.9837974387</v>
      </c>
      <c r="AN4841" s="5">
        <f t="shared" si="19"/>
        <v>1.498468126</v>
      </c>
      <c r="AO4841" s="5">
        <f t="shared" si="20"/>
        <v>1.566482556</v>
      </c>
      <c r="AP4841" s="5">
        <f t="shared" si="21"/>
        <v>0.5918560608</v>
      </c>
      <c r="AQ4841" s="1">
        <f t="shared" si="22"/>
        <v>2.318769021</v>
      </c>
      <c r="AR4841" s="1">
        <f t="shared" si="23"/>
        <v>0.4933551108</v>
      </c>
      <c r="AT4841" s="1">
        <v>0.609354128417162</v>
      </c>
      <c r="AU4841" s="1">
        <f t="shared" si="24"/>
        <v>0.000009257735191</v>
      </c>
      <c r="AV4841" s="1">
        <f t="shared" si="25"/>
        <v>108017.7797</v>
      </c>
    </row>
    <row r="4842" ht="12.75" customHeight="1">
      <c r="A4842" s="4" t="s">
        <v>9732</v>
      </c>
      <c r="B4842" s="1" t="s">
        <v>9733</v>
      </c>
      <c r="C4842" s="2">
        <v>1.87716290560654E-9</v>
      </c>
      <c r="D4842" s="2">
        <v>-4.80554314224257E-9</v>
      </c>
      <c r="E4842" s="2">
        <v>5.41127660816899E-9</v>
      </c>
      <c r="F4842" s="2">
        <v>7.72079971225103E-9</v>
      </c>
      <c r="G4842" s="1">
        <v>7057083.57378551</v>
      </c>
      <c r="H4842" s="1">
        <v>-409167.869997954</v>
      </c>
      <c r="I4842" s="1">
        <v>74.2595272386305</v>
      </c>
      <c r="J4842" s="1">
        <v>8042.11350596478</v>
      </c>
      <c r="K4842" s="1">
        <v>409269.490406543</v>
      </c>
      <c r="L4842" s="1">
        <v>52404.2080573964</v>
      </c>
      <c r="M4842" s="1">
        <v>70487.3048977436</v>
      </c>
      <c r="N4842" s="1">
        <v>40352.5505537532</v>
      </c>
      <c r="O4842" s="1">
        <v>1.29649495011402E7</v>
      </c>
      <c r="P4842" s="1">
        <v>383219.40993657</v>
      </c>
      <c r="Q4842" s="1">
        <v>135716.334180602</v>
      </c>
      <c r="S4842" s="5">
        <f t="shared" ref="S4842:U4842" si="4864">($AY$3*M4842^2)/(2*$AY$6)</f>
        <v>300943.2335</v>
      </c>
      <c r="T4842" s="5">
        <f t="shared" si="4864"/>
        <v>98629.02785</v>
      </c>
      <c r="U4842" s="5">
        <f t="shared" si="4864"/>
        <v>10181328050</v>
      </c>
      <c r="V4842" s="1" t="s">
        <v>20</v>
      </c>
      <c r="W4842" s="2">
        <f t="shared" si="3"/>
        <v>63394.07625</v>
      </c>
      <c r="X4842" s="1">
        <f t="shared" si="4"/>
        <v>0.6833370503</v>
      </c>
      <c r="Y4842" s="1">
        <f t="shared" si="5"/>
        <v>1.236301668</v>
      </c>
      <c r="Z4842" s="1">
        <f t="shared" si="6"/>
        <v>0.405176851</v>
      </c>
      <c r="AA4842" s="5">
        <f t="shared" si="7"/>
        <v>0.7395830024</v>
      </c>
      <c r="AB4842" s="1">
        <f t="shared" si="8"/>
        <v>3497.507445</v>
      </c>
      <c r="AC4842" s="1">
        <f t="shared" si="9"/>
        <v>203133.9867</v>
      </c>
      <c r="AD4842" s="5">
        <f t="shared" si="10"/>
        <v>54561.21953</v>
      </c>
      <c r="AE4842" s="5">
        <f t="shared" si="11"/>
        <v>25908.53401</v>
      </c>
      <c r="AF4842" s="5">
        <f t="shared" si="12"/>
        <v>161310.2632</v>
      </c>
      <c r="AG4842" s="5">
        <f t="shared" si="13"/>
        <v>66003.44207</v>
      </c>
      <c r="AH4842" s="5">
        <f t="shared" si="14"/>
        <v>1475.823937</v>
      </c>
      <c r="AI4842" s="5">
        <f t="shared" si="15"/>
        <v>95306.82109</v>
      </c>
      <c r="AJ4842" s="1">
        <f t="shared" si="16"/>
        <v>651372624.5</v>
      </c>
      <c r="AK4842" s="1">
        <f t="shared" si="17"/>
        <v>22351.3799</v>
      </c>
      <c r="AL4842" s="1" t="s">
        <v>20</v>
      </c>
      <c r="AM4842" s="5">
        <f t="shared" si="18"/>
        <v>0.9868767508</v>
      </c>
      <c r="AN4842" s="5">
        <f t="shared" si="19"/>
        <v>1.193838096</v>
      </c>
      <c r="AO4842" s="5">
        <f t="shared" si="20"/>
        <v>2.514123819</v>
      </c>
      <c r="AP4842" s="5">
        <f t="shared" si="21"/>
        <v>0.4038011046</v>
      </c>
      <c r="AQ4842" s="1">
        <f t="shared" si="22"/>
        <v>2.914238975</v>
      </c>
      <c r="AR4842" s="1">
        <f t="shared" si="23"/>
        <v>0.6200508457</v>
      </c>
      <c r="AT4842" s="1">
        <v>0.242385564103742</v>
      </c>
      <c r="AU4842" s="1">
        <f t="shared" si="24"/>
        <v>0.000003721150613</v>
      </c>
      <c r="AV4842" s="1">
        <f t="shared" si="25"/>
        <v>268734.0836</v>
      </c>
    </row>
    <row r="4843" ht="12.75" customHeight="1">
      <c r="A4843" s="4" t="s">
        <v>9734</v>
      </c>
      <c r="B4843" s="1" t="s">
        <v>9735</v>
      </c>
      <c r="C4843" s="2">
        <v>-3.68060432719204E-10</v>
      </c>
      <c r="D4843" s="2">
        <v>-3.52465758026069E-9</v>
      </c>
      <c r="E4843" s="2">
        <v>-2.19364196230189E-9</v>
      </c>
      <c r="F4843" s="2">
        <v>6.23270288080055E-9</v>
      </c>
      <c r="G4843" s="1">
        <v>7442768.95321976</v>
      </c>
      <c r="H4843" s="1">
        <v>-413126.300994124</v>
      </c>
      <c r="I4843" s="1">
        <v>10390.9663204648</v>
      </c>
      <c r="J4843" s="1">
        <v>-5155.85562125791</v>
      </c>
      <c r="K4843" s="1">
        <v>413414.20733206</v>
      </c>
      <c r="L4843" s="1">
        <v>40456.623920065</v>
      </c>
      <c r="M4843" s="1">
        <v>33438.0727311824</v>
      </c>
      <c r="N4843" s="1">
        <v>46417.3334601287</v>
      </c>
      <c r="O4843" s="1">
        <v>1.49265027130449E7</v>
      </c>
      <c r="P4843" s="1">
        <v>376883.843373345</v>
      </c>
      <c r="Q4843" s="1">
        <v>136195.307582458</v>
      </c>
      <c r="S4843" s="5">
        <f t="shared" ref="S4843:U4843" si="4865">($AY$3*M4843^2)/(2*$AY$6)</f>
        <v>67724.41278</v>
      </c>
      <c r="T4843" s="5">
        <f t="shared" si="4865"/>
        <v>130503.797</v>
      </c>
      <c r="U4843" s="5">
        <f t="shared" si="4865"/>
        <v>13495186799</v>
      </c>
      <c r="V4843" s="1" t="s">
        <v>20</v>
      </c>
      <c r="W4843" s="2">
        <f t="shared" si="3"/>
        <v>49831.98386</v>
      </c>
      <c r="X4843" s="1">
        <f t="shared" si="4"/>
        <v>0.6591176209</v>
      </c>
      <c r="Y4843" s="1">
        <f t="shared" si="5"/>
        <v>0.450262856</v>
      </c>
      <c r="Z4843" s="1">
        <f t="shared" si="6"/>
        <v>0.8676489016</v>
      </c>
      <c r="AA4843" s="5">
        <f t="shared" si="7"/>
        <v>0.5970367425</v>
      </c>
      <c r="AB4843" s="1">
        <f t="shared" si="8"/>
        <v>3591.809427</v>
      </c>
      <c r="AC4843" s="1">
        <f t="shared" si="9"/>
        <v>217959.704</v>
      </c>
      <c r="AD4843" s="5">
        <f t="shared" si="10"/>
        <v>77746.19241</v>
      </c>
      <c r="AE4843" s="5">
        <f t="shared" si="11"/>
        <v>77960.13444</v>
      </c>
      <c r="AF4843" s="5">
        <f t="shared" si="12"/>
        <v>151769.7085</v>
      </c>
      <c r="AG4843" s="5">
        <f t="shared" si="13"/>
        <v>95762.98341</v>
      </c>
      <c r="AH4843" s="5">
        <f t="shared" si="14"/>
        <v>1375.437728</v>
      </c>
      <c r="AI4843" s="5">
        <f t="shared" si="15"/>
        <v>56006.72513</v>
      </c>
      <c r="AJ4843" s="1">
        <f t="shared" si="16"/>
        <v>657969146.4</v>
      </c>
      <c r="AK4843" s="1">
        <f t="shared" si="17"/>
        <v>35385.78561</v>
      </c>
      <c r="AL4843" s="1" t="s">
        <v>20</v>
      </c>
      <c r="AM4843" s="5">
        <f t="shared" si="18"/>
        <v>0.6870808771</v>
      </c>
      <c r="AN4843" s="5">
        <f t="shared" si="19"/>
        <v>0.8463040131</v>
      </c>
      <c r="AO4843" s="5">
        <f t="shared" si="20"/>
        <v>0.8439815441</v>
      </c>
      <c r="AP4843" s="5">
        <f t="shared" si="21"/>
        <v>0.433531271</v>
      </c>
      <c r="AQ4843" s="1">
        <f t="shared" si="22"/>
        <v>1.859416529</v>
      </c>
      <c r="AR4843" s="1">
        <f t="shared" si="23"/>
        <v>0.395620538</v>
      </c>
      <c r="AT4843" s="1">
        <v>0.557249783405957</v>
      </c>
      <c r="AU4843" s="1">
        <f t="shared" si="24"/>
        <v>0.000008469238815</v>
      </c>
      <c r="AV4843" s="1">
        <f t="shared" si="25"/>
        <v>118074.3656</v>
      </c>
    </row>
    <row r="4844" ht="12.75" customHeight="1">
      <c r="A4844" s="4" t="s">
        <v>9736</v>
      </c>
      <c r="B4844" s="1" t="s">
        <v>9737</v>
      </c>
      <c r="C4844" s="2">
        <v>-1.70017312158498E-9</v>
      </c>
      <c r="D4844" s="2">
        <v>-6.11587035374148E-9</v>
      </c>
      <c r="E4844" s="2">
        <v>-7.92521338681933E-10</v>
      </c>
      <c r="F4844" s="2">
        <v>6.53633022886645E-9</v>
      </c>
      <c r="G4844" s="1">
        <v>1.71436437990892E7</v>
      </c>
      <c r="H4844" s="1">
        <v>-413817.368809383</v>
      </c>
      <c r="I4844" s="1">
        <v>7612.253863006</v>
      </c>
      <c r="J4844" s="1">
        <v>8931.15458543465</v>
      </c>
      <c r="K4844" s="1">
        <v>414091.608234361</v>
      </c>
      <c r="L4844" s="1">
        <v>44224.0765910268</v>
      </c>
      <c r="M4844" s="1">
        <v>52225.610951669</v>
      </c>
      <c r="N4844" s="1">
        <v>37855.1121010888</v>
      </c>
      <c r="O4844" s="1">
        <v>1.42882950894387E7</v>
      </c>
      <c r="P4844" s="1">
        <v>373577.535661095</v>
      </c>
      <c r="Q4844" s="1">
        <v>138675.128528611</v>
      </c>
      <c r="S4844" s="5">
        <f t="shared" ref="S4844:U4844" si="4866">($AY$3*M4844^2)/(2*$AY$6)</f>
        <v>165207.527</v>
      </c>
      <c r="T4844" s="5">
        <f t="shared" si="4866"/>
        <v>86798.42508</v>
      </c>
      <c r="U4844" s="5">
        <f t="shared" si="4866"/>
        <v>12365839170</v>
      </c>
      <c r="V4844" s="1" t="s">
        <v>20</v>
      </c>
      <c r="W4844" s="2">
        <f t="shared" si="3"/>
        <v>34433.52149</v>
      </c>
      <c r="X4844" s="1">
        <f t="shared" si="4"/>
        <v>1.649508915</v>
      </c>
      <c r="Y4844" s="1">
        <f t="shared" si="5"/>
        <v>2.300404341</v>
      </c>
      <c r="Z4844" s="1">
        <f t="shared" si="6"/>
        <v>1.208610028</v>
      </c>
      <c r="AA4844" s="5">
        <f t="shared" si="7"/>
        <v>0.626121505</v>
      </c>
      <c r="AB4844" s="1">
        <f t="shared" si="8"/>
        <v>5451.268639</v>
      </c>
      <c r="AC4844" s="1">
        <f t="shared" si="9"/>
        <v>213249.1863</v>
      </c>
      <c r="AD4844" s="5">
        <f t="shared" si="10"/>
        <v>60459.69001</v>
      </c>
      <c r="AE4844" s="5">
        <f t="shared" si="11"/>
        <v>39168.35133</v>
      </c>
      <c r="AF4844" s="5">
        <f t="shared" si="12"/>
        <v>130486.1143</v>
      </c>
      <c r="AG4844" s="5">
        <f t="shared" si="13"/>
        <v>47074.81074</v>
      </c>
      <c r="AH4844" s="5">
        <f t="shared" si="14"/>
        <v>1405.820136</v>
      </c>
      <c r="AI4844" s="5">
        <f t="shared" si="15"/>
        <v>83411.30361</v>
      </c>
      <c r="AJ4844" s="1">
        <f t="shared" si="16"/>
        <v>659047263.4</v>
      </c>
      <c r="AK4844" s="1">
        <f t="shared" si="17"/>
        <v>26318.67887</v>
      </c>
      <c r="AL4844" s="1" t="s">
        <v>20</v>
      </c>
      <c r="AM4844" s="5">
        <f t="shared" si="18"/>
        <v>1.399999815</v>
      </c>
      <c r="AN4844" s="5">
        <f t="shared" si="19"/>
        <v>1.090060606</v>
      </c>
      <c r="AO4844" s="5">
        <f t="shared" si="20"/>
        <v>1.682601491</v>
      </c>
      <c r="AP4844" s="5">
        <f t="shared" si="21"/>
        <v>0.5050708014</v>
      </c>
      <c r="AQ4844" s="1">
        <f t="shared" si="22"/>
        <v>2.504104658</v>
      </c>
      <c r="AR4844" s="1">
        <f t="shared" si="23"/>
        <v>0.532788225</v>
      </c>
      <c r="AT4844" s="1">
        <v>0.171379048000803</v>
      </c>
      <c r="AU4844" s="1">
        <f t="shared" si="24"/>
        <v>0.000002600406033</v>
      </c>
      <c r="AV4844" s="1">
        <f t="shared" si="25"/>
        <v>384555.3299</v>
      </c>
    </row>
    <row r="4845" ht="12.75" customHeight="1">
      <c r="A4845" s="4" t="s">
        <v>9738</v>
      </c>
      <c r="B4845" s="1" t="s">
        <v>9739</v>
      </c>
      <c r="C4845" s="2">
        <v>2.25171978054177E-9</v>
      </c>
      <c r="D4845" s="2">
        <v>8.00875336903981E-10</v>
      </c>
      <c r="E4845" s="2">
        <v>6.23977454204653E-9</v>
      </c>
      <c r="F4845" s="2">
        <v>6.93376301746129E-9</v>
      </c>
      <c r="G4845" s="1">
        <v>1.32466165278515E7</v>
      </c>
      <c r="H4845" s="1">
        <v>-418553.753927868</v>
      </c>
      <c r="I4845" s="1">
        <v>8517.89442610959</v>
      </c>
      <c r="J4845" s="1">
        <v>-5413.20826111824</v>
      </c>
      <c r="K4845" s="1">
        <v>418754.857806305</v>
      </c>
      <c r="L4845" s="1">
        <v>48203.9831638413</v>
      </c>
      <c r="M4845" s="1">
        <v>48283.7022426181</v>
      </c>
      <c r="N4845" s="1">
        <v>48539.3104694056</v>
      </c>
      <c r="O4845" s="1">
        <v>1.17913460557042E7</v>
      </c>
      <c r="P4845" s="1">
        <v>385446.006336092</v>
      </c>
      <c r="Q4845" s="1">
        <v>147944.326823416</v>
      </c>
      <c r="S4845" s="5">
        <f t="shared" ref="S4845:U4845" si="4867">($AY$3*M4845^2)/(2*$AY$6)</f>
        <v>141209.4944</v>
      </c>
      <c r="T4845" s="5">
        <f t="shared" si="4867"/>
        <v>142708.5446</v>
      </c>
      <c r="U4845" s="5">
        <f t="shared" si="4867"/>
        <v>8421501738</v>
      </c>
      <c r="V4845" s="1" t="s">
        <v>20</v>
      </c>
      <c r="W4845" s="2">
        <f t="shared" si="3"/>
        <v>41554.25819</v>
      </c>
      <c r="X4845" s="1">
        <f t="shared" si="4"/>
        <v>1.345658269</v>
      </c>
      <c r="Y4845" s="1">
        <f t="shared" si="5"/>
        <v>1.350112811</v>
      </c>
      <c r="Z4845" s="1">
        <f t="shared" si="6"/>
        <v>1.364445325</v>
      </c>
      <c r="AA4845" s="5">
        <f t="shared" si="7"/>
        <v>0.6641919829</v>
      </c>
      <c r="AB4845" s="1">
        <f t="shared" si="8"/>
        <v>4791.797973</v>
      </c>
      <c r="AC4845" s="1">
        <f t="shared" si="9"/>
        <v>193721.9669</v>
      </c>
      <c r="AD4845" s="5">
        <f t="shared" si="10"/>
        <v>73080.24143</v>
      </c>
      <c r="AE4845" s="5">
        <f t="shared" si="11"/>
        <v>52893.48527</v>
      </c>
      <c r="AF4845" s="5">
        <f t="shared" si="12"/>
        <v>135694.2447</v>
      </c>
      <c r="AG4845" s="5">
        <f t="shared" si="13"/>
        <v>62998.84412</v>
      </c>
      <c r="AH4845" s="5">
        <f t="shared" si="14"/>
        <v>1547.527133</v>
      </c>
      <c r="AI4845" s="5">
        <f t="shared" si="15"/>
        <v>72695.40055</v>
      </c>
      <c r="AJ4845" s="1">
        <f t="shared" si="16"/>
        <v>666469055.6</v>
      </c>
      <c r="AK4845" s="1">
        <f t="shared" si="17"/>
        <v>31428.73265</v>
      </c>
      <c r="AL4845" s="1" t="s">
        <v>20</v>
      </c>
      <c r="AM4845" s="5">
        <f t="shared" si="18"/>
        <v>1.0579068</v>
      </c>
      <c r="AN4845" s="5">
        <f t="shared" si="19"/>
        <v>0.911968875</v>
      </c>
      <c r="AO4845" s="5">
        <f t="shared" si="20"/>
        <v>1.260021063</v>
      </c>
      <c r="AP4845" s="5">
        <f t="shared" si="21"/>
        <v>0.4911549913</v>
      </c>
      <c r="AQ4845" s="1">
        <f t="shared" si="22"/>
        <v>2.120572481</v>
      </c>
      <c r="AR4845" s="1">
        <f t="shared" si="23"/>
        <v>0.4511856343</v>
      </c>
      <c r="AT4845" s="1">
        <v>0.242385564103742</v>
      </c>
      <c r="AU4845" s="1">
        <f t="shared" si="24"/>
        <v>0.000003636861487</v>
      </c>
      <c r="AV4845" s="1">
        <f t="shared" si="25"/>
        <v>274962.3552</v>
      </c>
    </row>
    <row r="4846" ht="12.75" customHeight="1">
      <c r="A4846" s="4" t="s">
        <v>9740</v>
      </c>
      <c r="B4846" s="1" t="s">
        <v>9741</v>
      </c>
      <c r="C4846" s="2">
        <v>-1.36156893302513E-9</v>
      </c>
      <c r="D4846" s="2">
        <v>-5.90702641700195E-9</v>
      </c>
      <c r="E4846" s="2">
        <v>2.25342370740549E-9</v>
      </c>
      <c r="F4846" s="2">
        <v>7.74387484764178E-9</v>
      </c>
      <c r="G4846" s="1">
        <v>7399606.6312249</v>
      </c>
      <c r="H4846" s="1">
        <v>-429996.030563678</v>
      </c>
      <c r="I4846" s="1">
        <v>-29.7299907922668</v>
      </c>
      <c r="J4846" s="1">
        <v>-17474.0895448987</v>
      </c>
      <c r="K4846" s="1">
        <v>430554.752692898</v>
      </c>
      <c r="L4846" s="1">
        <v>67559.7103337363</v>
      </c>
      <c r="M4846" s="1">
        <v>44240.926957001</v>
      </c>
      <c r="N4846" s="1">
        <v>71074.376726635</v>
      </c>
      <c r="O4846" s="1">
        <v>9947018.0455018</v>
      </c>
      <c r="P4846" s="1">
        <v>383180.863639617</v>
      </c>
      <c r="Q4846" s="1">
        <v>159717.149220797</v>
      </c>
      <c r="S4846" s="5">
        <f t="shared" ref="S4846:U4846" si="4868">($AY$3*M4846^2)/(2*$AY$6)</f>
        <v>118552.6341</v>
      </c>
      <c r="T4846" s="5">
        <f t="shared" si="4868"/>
        <v>305977.0772</v>
      </c>
      <c r="U4846" s="5">
        <f t="shared" si="4868"/>
        <v>5993059419</v>
      </c>
      <c r="V4846" s="1" t="s">
        <v>20</v>
      </c>
      <c r="W4846" s="2">
        <f t="shared" si="3"/>
        <v>62094.48519</v>
      </c>
      <c r="X4846" s="1">
        <f t="shared" si="4"/>
        <v>1.183775905</v>
      </c>
      <c r="Y4846" s="1">
        <f t="shared" si="5"/>
        <v>0.5076242656</v>
      </c>
      <c r="Z4846" s="1">
        <f t="shared" si="6"/>
        <v>1.310147095</v>
      </c>
      <c r="AA4846" s="5">
        <f t="shared" si="7"/>
        <v>0.7417933924</v>
      </c>
      <c r="AB4846" s="1">
        <f t="shared" si="8"/>
        <v>3581.379421</v>
      </c>
      <c r="AC4846" s="1">
        <f t="shared" si="9"/>
        <v>177927.7268</v>
      </c>
      <c r="AD4846" s="5">
        <f t="shared" si="10"/>
        <v>95814.2489</v>
      </c>
      <c r="AE4846" s="5">
        <f t="shared" si="11"/>
        <v>78638.50937</v>
      </c>
      <c r="AF4846" s="5">
        <f t="shared" si="12"/>
        <v>147703.8777</v>
      </c>
      <c r="AG4846" s="5">
        <f t="shared" si="13"/>
        <v>88063.38023</v>
      </c>
      <c r="AH4846" s="5">
        <f t="shared" si="14"/>
        <v>1684.897601</v>
      </c>
      <c r="AI4846" s="5">
        <f t="shared" si="15"/>
        <v>59640.49749</v>
      </c>
      <c r="AJ4846" s="1">
        <f t="shared" si="16"/>
        <v>685249171.6</v>
      </c>
      <c r="AK4846" s="1">
        <f t="shared" si="17"/>
        <v>39050.94227</v>
      </c>
      <c r="AL4846" s="1" t="s">
        <v>20</v>
      </c>
      <c r="AM4846" s="5">
        <f t="shared" si="18"/>
        <v>0.7781318067</v>
      </c>
      <c r="AN4846" s="5">
        <f t="shared" si="19"/>
        <v>0.7151850372</v>
      </c>
      <c r="AO4846" s="5">
        <f t="shared" si="20"/>
        <v>0.8713913541</v>
      </c>
      <c r="AP4846" s="5">
        <f t="shared" si="21"/>
        <v>0.4639344492</v>
      </c>
      <c r="AQ4846" s="1">
        <f t="shared" si="22"/>
        <v>1.754757073</v>
      </c>
      <c r="AR4846" s="1">
        <f t="shared" si="23"/>
        <v>0.3733525688</v>
      </c>
      <c r="AT4846" s="1">
        <v>0.263553647309601</v>
      </c>
      <c r="AU4846" s="1">
        <f t="shared" si="24"/>
        <v>0.000003846099466</v>
      </c>
      <c r="AV4846" s="1">
        <f t="shared" si="25"/>
        <v>260003.6761</v>
      </c>
    </row>
    <row r="4847" ht="12.75" customHeight="1">
      <c r="A4847" s="4" t="s">
        <v>9742</v>
      </c>
      <c r="B4847" s="1" t="s">
        <v>9743</v>
      </c>
      <c r="C4847" s="2">
        <v>2.98332062915469E-10</v>
      </c>
      <c r="D4847" s="2">
        <v>-8.45323976627371E-9</v>
      </c>
      <c r="E4847" s="2">
        <v>1.02775929912509E-9</v>
      </c>
      <c r="F4847" s="2">
        <v>8.96188269962629E-9</v>
      </c>
      <c r="G4847" s="1">
        <v>1.02143092859061E7</v>
      </c>
      <c r="H4847" s="1">
        <v>-419723.854159482</v>
      </c>
      <c r="I4847" s="1">
        <v>-1541.29418139808</v>
      </c>
      <c r="J4847" s="1">
        <v>12294.0567126903</v>
      </c>
      <c r="K4847" s="1">
        <v>419994.876475041</v>
      </c>
      <c r="L4847" s="1">
        <v>63039.9718290869</v>
      </c>
      <c r="M4847" s="1">
        <v>69161.2129248802</v>
      </c>
      <c r="N4847" s="1">
        <v>59604.49854791</v>
      </c>
      <c r="O4847" s="1">
        <v>9282116.21829952</v>
      </c>
      <c r="P4847" s="1">
        <v>376936.237266311</v>
      </c>
      <c r="Q4847" s="1">
        <v>169279.864228542</v>
      </c>
      <c r="S4847" s="5">
        <f t="shared" ref="S4847:U4847" si="4869">($AY$3*M4847^2)/(2*$AY$6)</f>
        <v>289726.3361</v>
      </c>
      <c r="T4847" s="5">
        <f t="shared" si="4869"/>
        <v>215189.3874</v>
      </c>
      <c r="U4847" s="5">
        <f t="shared" si="4869"/>
        <v>5218633232</v>
      </c>
      <c r="V4847" s="1" t="s">
        <v>20</v>
      </c>
      <c r="W4847" s="2">
        <f t="shared" si="3"/>
        <v>61163.70359</v>
      </c>
      <c r="X4847" s="1">
        <f t="shared" si="4"/>
        <v>1.06229337</v>
      </c>
      <c r="Y4847" s="1">
        <f t="shared" si="5"/>
        <v>1.278608692</v>
      </c>
      <c r="Z4847" s="1">
        <f t="shared" si="6"/>
        <v>0.9496652076</v>
      </c>
      <c r="AA4847" s="5">
        <f t="shared" si="7"/>
        <v>0.8584675632</v>
      </c>
      <c r="AB4847" s="1">
        <f t="shared" si="8"/>
        <v>4207.755723</v>
      </c>
      <c r="AC4847" s="1">
        <f t="shared" si="9"/>
        <v>171878.153</v>
      </c>
      <c r="AD4847" s="5">
        <f t="shared" si="10"/>
        <v>69431.27627</v>
      </c>
      <c r="AE4847" s="5">
        <f t="shared" si="11"/>
        <v>37527.42922</v>
      </c>
      <c r="AF4847" s="5">
        <f t="shared" si="12"/>
        <v>147928.3542</v>
      </c>
      <c r="AG4847" s="5">
        <f t="shared" si="13"/>
        <v>67364.78267</v>
      </c>
      <c r="AH4847" s="5">
        <f t="shared" si="14"/>
        <v>1744.20073</v>
      </c>
      <c r="AI4847" s="5">
        <f t="shared" si="15"/>
        <v>80563.57152</v>
      </c>
      <c r="AJ4847" s="1">
        <f t="shared" si="16"/>
        <v>668442606.6</v>
      </c>
      <c r="AK4847" s="1">
        <f t="shared" si="17"/>
        <v>28465.3244</v>
      </c>
      <c r="AL4847" s="1" t="s">
        <v>20</v>
      </c>
      <c r="AM4847" s="5">
        <f t="shared" si="18"/>
        <v>0.9922730842</v>
      </c>
      <c r="AN4847" s="5">
        <f t="shared" si="19"/>
        <v>0.9627399099</v>
      </c>
      <c r="AO4847" s="5">
        <f t="shared" si="20"/>
        <v>1.781210759</v>
      </c>
      <c r="AP4847" s="5">
        <f t="shared" si="21"/>
        <v>0.4518691567</v>
      </c>
      <c r="AQ4847" s="1">
        <f t="shared" si="22"/>
        <v>2.348269766</v>
      </c>
      <c r="AR4847" s="1">
        <f t="shared" si="23"/>
        <v>0.499631865</v>
      </c>
      <c r="AT4847" s="1">
        <v>0.712388705362924</v>
      </c>
      <c r="AU4847" s="1">
        <f t="shared" si="24"/>
        <v>0.00001065744012</v>
      </c>
      <c r="AV4847" s="1">
        <f t="shared" si="25"/>
        <v>93831.1629</v>
      </c>
    </row>
    <row r="4848" ht="12.75" customHeight="1">
      <c r="A4848" s="4" t="s">
        <v>9744</v>
      </c>
      <c r="B4848" s="1" t="s">
        <v>9745</v>
      </c>
      <c r="C4848" s="2">
        <v>4.06268079815613E-9</v>
      </c>
      <c r="D4848" s="2">
        <v>3.81145245024653E-9</v>
      </c>
      <c r="E4848" s="2">
        <v>2.39473850719533E-9</v>
      </c>
      <c r="F4848" s="2">
        <v>6.96613427642444E-9</v>
      </c>
      <c r="G4848" s="1">
        <v>7244462.55701441</v>
      </c>
      <c r="H4848" s="1">
        <v>-419194.45995747</v>
      </c>
      <c r="I4848" s="1">
        <v>30168.3457068653</v>
      </c>
      <c r="J4848" s="1">
        <v>-1094.99377304769</v>
      </c>
      <c r="K4848" s="1">
        <v>420376.353791191</v>
      </c>
      <c r="L4848" s="1">
        <v>79910.7292681621</v>
      </c>
      <c r="M4848" s="1">
        <v>96610.0757243585</v>
      </c>
      <c r="N4848" s="1">
        <v>71968.7933571858</v>
      </c>
      <c r="O4848" s="1">
        <v>8464541.43918933</v>
      </c>
      <c r="P4848" s="1">
        <v>382100.190148756</v>
      </c>
      <c r="Q4848" s="1">
        <v>176441.774174585</v>
      </c>
      <c r="S4848" s="5">
        <f t="shared" ref="S4848:U4848" si="4870">($AY$3*M4848^2)/(2*$AY$6)</f>
        <v>565337.2695</v>
      </c>
      <c r="T4848" s="5">
        <f t="shared" si="4870"/>
        <v>313726.5073</v>
      </c>
      <c r="U4848" s="5">
        <f t="shared" si="4870"/>
        <v>4339799275</v>
      </c>
      <c r="V4848" s="1" t="s">
        <v>20</v>
      </c>
      <c r="W4848" s="2">
        <f t="shared" si="3"/>
        <v>56453.09765</v>
      </c>
      <c r="X4848" s="1">
        <f t="shared" si="4"/>
        <v>2.00370893</v>
      </c>
      <c r="Y4848" s="1">
        <f t="shared" si="5"/>
        <v>2.928662259</v>
      </c>
      <c r="Z4848" s="1">
        <f t="shared" si="6"/>
        <v>1.625222732</v>
      </c>
      <c r="AA4848" s="5">
        <f t="shared" si="7"/>
        <v>0.6672928577</v>
      </c>
      <c r="AB4848" s="1">
        <f t="shared" si="8"/>
        <v>3543.635986</v>
      </c>
      <c r="AC4848" s="1">
        <f t="shared" si="9"/>
        <v>164134.129</v>
      </c>
      <c r="AD4848" s="5">
        <f t="shared" si="10"/>
        <v>107851.8862</v>
      </c>
      <c r="AE4848" s="5">
        <f t="shared" si="11"/>
        <v>42604.90945</v>
      </c>
      <c r="AF4848" s="5">
        <f t="shared" si="12"/>
        <v>220971.3095</v>
      </c>
      <c r="AG4848" s="5">
        <f t="shared" si="13"/>
        <v>76192.18495</v>
      </c>
      <c r="AH4848" s="5">
        <f t="shared" si="14"/>
        <v>1826.493988</v>
      </c>
      <c r="AI4848" s="5">
        <f t="shared" si="15"/>
        <v>144779.1245</v>
      </c>
      <c r="AJ4848" s="1">
        <f t="shared" si="16"/>
        <v>669049746.6</v>
      </c>
      <c r="AK4848" s="1">
        <f t="shared" si="17"/>
        <v>30743.423</v>
      </c>
      <c r="AL4848" s="1" t="s">
        <v>20</v>
      </c>
      <c r="AM4848" s="5">
        <f t="shared" si="18"/>
        <v>0.8781080987</v>
      </c>
      <c r="AN4848" s="5">
        <f t="shared" si="19"/>
        <v>0.620341257</v>
      </c>
      <c r="AO4848" s="5">
        <f t="shared" si="20"/>
        <v>1.570358335</v>
      </c>
      <c r="AP4848" s="5">
        <f t="shared" si="21"/>
        <v>0.3027767488</v>
      </c>
      <c r="AQ4848" s="1">
        <f t="shared" si="22"/>
        <v>2.176237001</v>
      </c>
      <c r="AR4848" s="1">
        <f t="shared" si="23"/>
        <v>0.4630291491</v>
      </c>
      <c r="AT4848" s="1">
        <v>0.227550775196588</v>
      </c>
      <c r="AU4848" s="1">
        <f t="shared" si="24"/>
        <v>0.000003401103974</v>
      </c>
      <c r="AV4848" s="1">
        <f t="shared" si="25"/>
        <v>294022.1786</v>
      </c>
    </row>
    <row r="4849" ht="12.75" customHeight="1">
      <c r="A4849" s="4" t="s">
        <v>9746</v>
      </c>
      <c r="B4849" s="1" t="s">
        <v>9747</v>
      </c>
      <c r="C4849" s="2">
        <v>3.61449927974461E-9</v>
      </c>
      <c r="D4849" s="2">
        <v>3.29667119233171E-9</v>
      </c>
      <c r="E4849" s="2">
        <v>-3.96302739896869E-9</v>
      </c>
      <c r="F4849" s="2">
        <v>6.45727964014798E-9</v>
      </c>
      <c r="G4849" s="1">
        <v>6566992.73086069</v>
      </c>
      <c r="H4849" s="1">
        <v>-418560.421086076</v>
      </c>
      <c r="I4849" s="1">
        <v>27712.4393564196</v>
      </c>
      <c r="J4849" s="1">
        <v>-11925.5996860944</v>
      </c>
      <c r="K4849" s="1">
        <v>419830.363202173</v>
      </c>
      <c r="L4849" s="1">
        <v>86523.5039074594</v>
      </c>
      <c r="M4849" s="1">
        <v>52785.8791654196</v>
      </c>
      <c r="N4849" s="1">
        <v>100627.810539767</v>
      </c>
      <c r="O4849" s="1">
        <v>8857847.07837385</v>
      </c>
      <c r="P4849" s="1">
        <v>382586.624442944</v>
      </c>
      <c r="Q4849" s="1">
        <v>186114.914333609</v>
      </c>
      <c r="S4849" s="5">
        <f t="shared" ref="S4849:U4849" si="4871">($AY$3*M4849^2)/(2*$AY$6)</f>
        <v>168771.1814</v>
      </c>
      <c r="T4849" s="5">
        <f t="shared" si="4871"/>
        <v>613336.5116</v>
      </c>
      <c r="U4849" s="5">
        <f t="shared" si="4871"/>
        <v>4752467205</v>
      </c>
      <c r="V4849" s="1" t="s">
        <v>20</v>
      </c>
      <c r="W4849" s="2">
        <f t="shared" si="3"/>
        <v>54962.35697</v>
      </c>
      <c r="X4849" s="1">
        <f t="shared" si="4"/>
        <v>2.478206549</v>
      </c>
      <c r="Y4849" s="1">
        <f t="shared" si="5"/>
        <v>0.922369262</v>
      </c>
      <c r="Z4849" s="1">
        <f t="shared" si="6"/>
        <v>3.352010342</v>
      </c>
      <c r="AA4849" s="5">
        <f t="shared" si="7"/>
        <v>0.6185491713</v>
      </c>
      <c r="AB4849" s="1">
        <f t="shared" si="8"/>
        <v>3373.877307</v>
      </c>
      <c r="AC4849" s="1">
        <f t="shared" si="9"/>
        <v>167904.0866</v>
      </c>
      <c r="AD4849" s="5">
        <f t="shared" si="10"/>
        <v>162683.6074</v>
      </c>
      <c r="AE4849" s="5">
        <f t="shared" si="11"/>
        <v>120800.9193</v>
      </c>
      <c r="AF4849" s="5">
        <f t="shared" si="12"/>
        <v>188679.7774</v>
      </c>
      <c r="AG4849" s="5">
        <f t="shared" si="13"/>
        <v>103341.5673</v>
      </c>
      <c r="AH4849" s="5">
        <f t="shared" si="14"/>
        <v>1785.483642</v>
      </c>
      <c r="AI4849" s="5">
        <f t="shared" si="15"/>
        <v>85338.21014</v>
      </c>
      <c r="AJ4849" s="1">
        <f t="shared" si="16"/>
        <v>668180775.6</v>
      </c>
      <c r="AK4849" s="1">
        <f t="shared" si="17"/>
        <v>48357.79534</v>
      </c>
      <c r="AL4849" s="1" t="s">
        <v>20</v>
      </c>
      <c r="AM4849" s="5">
        <f t="shared" si="18"/>
        <v>0.6465750357</v>
      </c>
      <c r="AN4849" s="5">
        <f t="shared" si="19"/>
        <v>0.4107240959</v>
      </c>
      <c r="AO4849" s="5">
        <f t="shared" si="20"/>
        <v>0.5531255718</v>
      </c>
      <c r="AP4849" s="5">
        <f t="shared" si="21"/>
        <v>0.3541348123</v>
      </c>
      <c r="AQ4849" s="1">
        <f t="shared" si="22"/>
        <v>1.381743669</v>
      </c>
      <c r="AR4849" s="1">
        <f t="shared" si="23"/>
        <v>0.2939880147</v>
      </c>
      <c r="AT4849" s="1">
        <v>0.598629265705753</v>
      </c>
      <c r="AU4849" s="1">
        <f t="shared" si="24"/>
        <v>0.000008959091425</v>
      </c>
      <c r="AV4849" s="1">
        <f t="shared" si="25"/>
        <v>111618.4614</v>
      </c>
    </row>
    <row r="4850" ht="12.75" customHeight="1">
      <c r="A4850" s="4" t="s">
        <v>9748</v>
      </c>
      <c r="B4850" s="1" t="s">
        <v>9749</v>
      </c>
      <c r="C4850" s="2">
        <v>3.51869221330356E-9</v>
      </c>
      <c r="D4850" s="2">
        <v>-1.76333307404681E-9</v>
      </c>
      <c r="E4850" s="2">
        <v>3.19588453317692E-9</v>
      </c>
      <c r="F4850" s="2">
        <v>6.54420596614427E-9</v>
      </c>
      <c r="G4850" s="1">
        <v>4516593.74010755</v>
      </c>
      <c r="H4850" s="1">
        <v>-429747.228369627</v>
      </c>
      <c r="I4850" s="1">
        <v>6785.53494270652</v>
      </c>
      <c r="J4850" s="1">
        <v>-11641.7289482387</v>
      </c>
      <c r="K4850" s="1">
        <v>430124.883422417</v>
      </c>
      <c r="L4850" s="1">
        <v>64395.6195772675</v>
      </c>
      <c r="M4850" s="1">
        <v>82881.5463156088</v>
      </c>
      <c r="N4850" s="1">
        <v>46395.1111058077</v>
      </c>
      <c r="O4850" s="1">
        <v>7558666.24284377</v>
      </c>
      <c r="P4850" s="1">
        <v>396053.778297584</v>
      </c>
      <c r="Q4850" s="1">
        <v>193132.729897108</v>
      </c>
      <c r="S4850" s="5">
        <f t="shared" ref="S4850:U4850" si="4872">($AY$3*M4850^2)/(2*$AY$6)</f>
        <v>416081.5533</v>
      </c>
      <c r="T4850" s="5">
        <f t="shared" si="4872"/>
        <v>130378.8692</v>
      </c>
      <c r="U4850" s="5">
        <f t="shared" si="4872"/>
        <v>3460613602</v>
      </c>
      <c r="V4850" s="1" t="s">
        <v>20</v>
      </c>
      <c r="W4850" s="2">
        <f t="shared" si="3"/>
        <v>67166.15187</v>
      </c>
      <c r="X4850" s="1">
        <f t="shared" si="4"/>
        <v>0.919203603</v>
      </c>
      <c r="Y4850" s="1">
        <f t="shared" si="5"/>
        <v>1.522701431</v>
      </c>
      <c r="Z4850" s="1">
        <f t="shared" si="6"/>
        <v>0.4771374487</v>
      </c>
      <c r="AA4850" s="5">
        <f t="shared" si="7"/>
        <v>0.6268759296</v>
      </c>
      <c r="AB4850" s="1">
        <f t="shared" si="8"/>
        <v>2798.02462</v>
      </c>
      <c r="AC4850" s="1">
        <f t="shared" si="9"/>
        <v>155102.8442</v>
      </c>
      <c r="AD4850" s="5">
        <f t="shared" si="10"/>
        <v>74010.03757</v>
      </c>
      <c r="AE4850" s="5">
        <f t="shared" si="11"/>
        <v>35654.49876</v>
      </c>
      <c r="AF4850" s="5">
        <f t="shared" si="12"/>
        <v>209407.8534</v>
      </c>
      <c r="AG4850" s="5">
        <f t="shared" si="13"/>
        <v>77194.21687</v>
      </c>
      <c r="AH4850" s="5">
        <f t="shared" si="14"/>
        <v>1932.846567</v>
      </c>
      <c r="AI4850" s="5">
        <f t="shared" si="15"/>
        <v>132213.6365</v>
      </c>
      <c r="AJ4850" s="1">
        <f t="shared" si="16"/>
        <v>684565013.4</v>
      </c>
      <c r="AK4850" s="1">
        <f t="shared" si="17"/>
        <v>29201.61294</v>
      </c>
      <c r="AL4850" s="1" t="s">
        <v>20</v>
      </c>
      <c r="AM4850" s="5">
        <f t="shared" si="18"/>
        <v>0.8868086771</v>
      </c>
      <c r="AN4850" s="5">
        <f t="shared" si="19"/>
        <v>0.9249623914</v>
      </c>
      <c r="AO4850" s="5">
        <f t="shared" si="20"/>
        <v>1.919996178</v>
      </c>
      <c r="AP4850" s="5">
        <f t="shared" si="21"/>
        <v>0.326905129</v>
      </c>
      <c r="AQ4850" s="1">
        <f t="shared" si="22"/>
        <v>2.344271239</v>
      </c>
      <c r="AR4850" s="1">
        <f t="shared" si="23"/>
        <v>0.4987811146</v>
      </c>
      <c r="AT4850" s="1">
        <v>0.261631107091899</v>
      </c>
      <c r="AU4850" s="1">
        <f t="shared" si="24"/>
        <v>0.000003821859165</v>
      </c>
      <c r="AV4850" s="1">
        <f t="shared" si="25"/>
        <v>261652.7603</v>
      </c>
    </row>
    <row r="4851" ht="12.75" customHeight="1">
      <c r="A4851" s="4" t="s">
        <v>9750</v>
      </c>
      <c r="B4851" s="1" t="s">
        <v>9751</v>
      </c>
      <c r="C4851" s="2">
        <v>3.39857163339399E-9</v>
      </c>
      <c r="D4851" s="2">
        <v>-1.86304479526012E-9</v>
      </c>
      <c r="E4851" s="2">
        <v>1.44915110204849E-9</v>
      </c>
      <c r="F4851" s="2">
        <v>5.26584603910603E-9</v>
      </c>
      <c r="G4851" s="1">
        <v>5443895.68316132</v>
      </c>
      <c r="H4851" s="1">
        <v>-443971.864697764</v>
      </c>
      <c r="I4851" s="1">
        <v>27138.6736329604</v>
      </c>
      <c r="J4851" s="1">
        <v>-22917.1024793467</v>
      </c>
      <c r="K4851" s="1">
        <v>445440.970216128</v>
      </c>
      <c r="L4851" s="1">
        <v>65196.1227913697</v>
      </c>
      <c r="M4851" s="1">
        <v>79372.741216221</v>
      </c>
      <c r="N4851" s="1">
        <v>66050.6050507799</v>
      </c>
      <c r="O4851" s="1">
        <v>7581880.03951255</v>
      </c>
      <c r="P4851" s="1">
        <v>390782.703260238</v>
      </c>
      <c r="Q4851" s="1">
        <v>191654.874840788</v>
      </c>
      <c r="S4851" s="5">
        <f t="shared" ref="S4851:U4851" si="4873">($AY$3*M4851^2)/(2*$AY$6)</f>
        <v>381597.5086</v>
      </c>
      <c r="T4851" s="5">
        <f t="shared" si="4873"/>
        <v>264250.8376</v>
      </c>
      <c r="U4851" s="5">
        <f t="shared" si="4873"/>
        <v>3481902368</v>
      </c>
      <c r="V4851" s="1" t="s">
        <v>20</v>
      </c>
      <c r="W4851" s="2">
        <f t="shared" si="3"/>
        <v>49228.01017</v>
      </c>
      <c r="X4851" s="1">
        <f t="shared" si="4"/>
        <v>1.753957132</v>
      </c>
      <c r="Y4851" s="1">
        <f t="shared" si="5"/>
        <v>2.599669838</v>
      </c>
      <c r="Z4851" s="1">
        <f t="shared" si="6"/>
        <v>1.800234321</v>
      </c>
      <c r="AA4851" s="5">
        <f t="shared" si="7"/>
        <v>0.5044205742</v>
      </c>
      <c r="AB4851" s="1">
        <f t="shared" si="8"/>
        <v>3071.856434</v>
      </c>
      <c r="AC4851" s="1">
        <f t="shared" si="9"/>
        <v>155340.8337</v>
      </c>
      <c r="AD4851" s="5">
        <f t="shared" si="10"/>
        <v>130943.519</v>
      </c>
      <c r="AE4851" s="5">
        <f t="shared" si="11"/>
        <v>65618.48212</v>
      </c>
      <c r="AF4851" s="5">
        <f t="shared" si="12"/>
        <v>256226.5634</v>
      </c>
      <c r="AG4851" s="5">
        <f t="shared" si="13"/>
        <v>98872.27354</v>
      </c>
      <c r="AH4851" s="5">
        <f t="shared" si="14"/>
        <v>1929.885355</v>
      </c>
      <c r="AI4851" s="5">
        <f t="shared" si="15"/>
        <v>157354.2898</v>
      </c>
      <c r="AJ4851" s="1">
        <f t="shared" si="16"/>
        <v>708941322.7</v>
      </c>
      <c r="AK4851" s="1">
        <f t="shared" si="17"/>
        <v>38418.278</v>
      </c>
      <c r="AL4851" s="1" t="s">
        <v>20</v>
      </c>
      <c r="AM4851" s="5">
        <f t="shared" si="18"/>
        <v>0.7170274307</v>
      </c>
      <c r="AN4851" s="5">
        <f t="shared" si="19"/>
        <v>0.5414100125</v>
      </c>
      <c r="AO4851" s="5">
        <f t="shared" si="20"/>
        <v>1.080398845</v>
      </c>
      <c r="AP4851" s="5">
        <f t="shared" si="21"/>
        <v>0.276685334</v>
      </c>
      <c r="AQ4851" s="1">
        <f t="shared" si="22"/>
        <v>1.845323007</v>
      </c>
      <c r="AR4851" s="1">
        <f t="shared" si="23"/>
        <v>0.3926219163</v>
      </c>
      <c r="AT4851" s="1">
        <v>0.126243259890151</v>
      </c>
      <c r="AU4851" s="1">
        <f t="shared" si="24"/>
        <v>0.000001780729319</v>
      </c>
      <c r="AV4851" s="1">
        <f t="shared" si="25"/>
        <v>561567.6617</v>
      </c>
    </row>
    <row r="4852" ht="12.75" customHeight="1">
      <c r="A4852" s="4" t="s">
        <v>9752</v>
      </c>
      <c r="B4852" s="1" t="s">
        <v>9753</v>
      </c>
      <c r="C4852" s="2">
        <v>5.08203844497664E-9</v>
      </c>
      <c r="D4852" s="2">
        <v>-3.04625693610453E-9</v>
      </c>
      <c r="E4852" s="2">
        <v>-7.82331708447367E-12</v>
      </c>
      <c r="F4852" s="2">
        <v>6.58334723948628E-9</v>
      </c>
      <c r="G4852" s="1">
        <v>4935656.78541374</v>
      </c>
      <c r="H4852" s="1">
        <v>-424891.324774481</v>
      </c>
      <c r="I4852" s="1">
        <v>12359.4711156112</v>
      </c>
      <c r="J4852" s="1">
        <v>28598.6989331213</v>
      </c>
      <c r="K4852" s="1">
        <v>426054.252971039</v>
      </c>
      <c r="L4852" s="1">
        <v>68765.402069515</v>
      </c>
      <c r="M4852" s="1">
        <v>73469.1531100093</v>
      </c>
      <c r="N4852" s="1">
        <v>66072.5991687886</v>
      </c>
      <c r="O4852" s="1">
        <v>7821553.29975069</v>
      </c>
      <c r="P4852" s="1">
        <v>391123.390689821</v>
      </c>
      <c r="Q4852" s="1">
        <v>191042.464124087</v>
      </c>
      <c r="S4852" s="5">
        <f t="shared" ref="S4852:U4852" si="4874">($AY$3*M4852^2)/(2*$AY$6)</f>
        <v>326943.5992</v>
      </c>
      <c r="T4852" s="5">
        <f t="shared" si="4874"/>
        <v>264426.852</v>
      </c>
      <c r="U4852" s="5">
        <f t="shared" si="4874"/>
        <v>3705516831</v>
      </c>
      <c r="V4852" s="1" t="s">
        <v>20</v>
      </c>
      <c r="W4852" s="2">
        <f t="shared" si="3"/>
        <v>64635.82676</v>
      </c>
      <c r="X4852" s="1">
        <f t="shared" si="4"/>
        <v>1.13186168</v>
      </c>
      <c r="Y4852" s="1">
        <f t="shared" si="5"/>
        <v>1.292002788</v>
      </c>
      <c r="Z4852" s="1">
        <f t="shared" si="6"/>
        <v>1.044951578</v>
      </c>
      <c r="AA4852" s="5">
        <f t="shared" si="7"/>
        <v>0.6306253107</v>
      </c>
      <c r="AB4852" s="1">
        <f t="shared" si="8"/>
        <v>2924.950316</v>
      </c>
      <c r="AC4852" s="1">
        <f t="shared" si="9"/>
        <v>157776.9956</v>
      </c>
      <c r="AD4852" s="5">
        <f t="shared" si="10"/>
        <v>104773.1482</v>
      </c>
      <c r="AE4852" s="5">
        <f t="shared" si="11"/>
        <v>56632.2129</v>
      </c>
      <c r="AF4852" s="5">
        <f t="shared" si="12"/>
        <v>214983.2647</v>
      </c>
      <c r="AG4852" s="5">
        <f t="shared" si="13"/>
        <v>98481.19629</v>
      </c>
      <c r="AH4852" s="5">
        <f t="shared" si="14"/>
        <v>1900.086885</v>
      </c>
      <c r="AI4852" s="5">
        <f t="shared" si="15"/>
        <v>116502.0684</v>
      </c>
      <c r="AJ4852" s="1">
        <f t="shared" si="16"/>
        <v>678086403.9</v>
      </c>
      <c r="AK4852" s="1">
        <f t="shared" si="17"/>
        <v>35559.79289</v>
      </c>
      <c r="AL4852" s="1" t="s">
        <v>20</v>
      </c>
      <c r="AM4852" s="5">
        <f t="shared" si="18"/>
        <v>0.6885440362</v>
      </c>
      <c r="AN4852" s="5">
        <f t="shared" si="19"/>
        <v>0.6471948349</v>
      </c>
      <c r="AO4852" s="5">
        <f t="shared" si="20"/>
        <v>1.197351064</v>
      </c>
      <c r="AP4852" s="5">
        <f t="shared" si="21"/>
        <v>0.3154135764</v>
      </c>
      <c r="AQ4852" s="1">
        <f t="shared" si="22"/>
        <v>1.906890757</v>
      </c>
      <c r="AR4852" s="1">
        <f t="shared" si="23"/>
        <v>0.4057214377</v>
      </c>
      <c r="AT4852" s="1">
        <v>0.406460610010964</v>
      </c>
      <c r="AU4852" s="1">
        <f t="shared" si="24"/>
        <v>0.000005994230347</v>
      </c>
      <c r="AV4852" s="1">
        <f t="shared" si="25"/>
        <v>166827.0891</v>
      </c>
    </row>
    <row r="4853" ht="12.75" customHeight="1">
      <c r="A4853" s="4" t="s">
        <v>9754</v>
      </c>
      <c r="B4853" s="1" t="s">
        <v>9755</v>
      </c>
      <c r="C4853" s="2">
        <v>2.99674523963759E-9</v>
      </c>
      <c r="D4853" s="2">
        <v>-4.5600438605184E-9</v>
      </c>
      <c r="E4853" s="2">
        <v>-2.62319425493727E-9</v>
      </c>
      <c r="F4853" s="2">
        <v>7.21538380649497E-9</v>
      </c>
      <c r="G4853" s="1">
        <v>4669402.30957971</v>
      </c>
      <c r="H4853" s="1">
        <v>-435422.10070223</v>
      </c>
      <c r="I4853" s="1">
        <v>30089.7329682932</v>
      </c>
      <c r="J4853" s="1">
        <v>-116.855046210799</v>
      </c>
      <c r="K4853" s="1">
        <v>437454.93995932</v>
      </c>
      <c r="L4853" s="1">
        <v>82593.4127242476</v>
      </c>
      <c r="M4853" s="1">
        <v>53068.456235092</v>
      </c>
      <c r="N4853" s="1">
        <v>101114.385804735</v>
      </c>
      <c r="O4853" s="1">
        <v>7335669.21341676</v>
      </c>
      <c r="P4853" s="1">
        <v>405378.652351883</v>
      </c>
      <c r="Q4853" s="1">
        <v>191712.339131612</v>
      </c>
      <c r="S4853" s="5">
        <f t="shared" ref="S4853:U4853" si="4875">($AY$3*M4853^2)/(2*$AY$6)</f>
        <v>170582.9734</v>
      </c>
      <c r="T4853" s="5">
        <f t="shared" si="4875"/>
        <v>619282.3013</v>
      </c>
      <c r="U4853" s="5">
        <f t="shared" si="4875"/>
        <v>3259434446</v>
      </c>
      <c r="V4853" s="1" t="s">
        <v>20</v>
      </c>
      <c r="W4853" s="2">
        <f t="shared" si="3"/>
        <v>72832.93515</v>
      </c>
      <c r="X4853" s="1">
        <f t="shared" si="4"/>
        <v>1.285982913</v>
      </c>
      <c r="Y4853" s="1">
        <f t="shared" si="5"/>
        <v>0.5309055725</v>
      </c>
      <c r="Z4853" s="1">
        <f t="shared" si="6"/>
        <v>1.927392976</v>
      </c>
      <c r="AA4853" s="5">
        <f t="shared" si="7"/>
        <v>0.6911687155</v>
      </c>
      <c r="AB4853" s="1">
        <f t="shared" si="8"/>
        <v>2844.963273</v>
      </c>
      <c r="AC4853" s="1">
        <f t="shared" si="9"/>
        <v>152797.7809</v>
      </c>
      <c r="AD4853" s="5">
        <f t="shared" si="10"/>
        <v>146294.7954</v>
      </c>
      <c r="AE4853" s="5">
        <f t="shared" si="11"/>
        <v>109665.7646</v>
      </c>
      <c r="AF4853" s="5">
        <f t="shared" si="12"/>
        <v>205787.1617</v>
      </c>
      <c r="AG4853" s="5">
        <f t="shared" si="13"/>
        <v>129006.4061</v>
      </c>
      <c r="AH4853" s="5">
        <f t="shared" si="14"/>
        <v>1962.004934</v>
      </c>
      <c r="AI4853" s="5">
        <f t="shared" si="15"/>
        <v>76780.75562</v>
      </c>
      <c r="AJ4853" s="1">
        <f t="shared" si="16"/>
        <v>696231160.7</v>
      </c>
      <c r="AK4853" s="1">
        <f t="shared" si="17"/>
        <v>48526.84021</v>
      </c>
      <c r="AL4853" s="1" t="s">
        <v>20</v>
      </c>
      <c r="AM4853" s="5">
        <f t="shared" si="18"/>
        <v>0.5396872773</v>
      </c>
      <c r="AN4853" s="5">
        <f t="shared" si="19"/>
        <v>0.4759097266</v>
      </c>
      <c r="AO4853" s="5">
        <f t="shared" si="20"/>
        <v>0.6348664628</v>
      </c>
      <c r="AP4853" s="5">
        <f t="shared" si="21"/>
        <v>0.3383258483</v>
      </c>
      <c r="AQ4853" s="1">
        <f t="shared" si="22"/>
        <v>1.434734175</v>
      </c>
      <c r="AR4853" s="1">
        <f t="shared" si="23"/>
        <v>0.3052625905</v>
      </c>
      <c r="AT4853" s="1">
        <v>0.379505223361116</v>
      </c>
      <c r="AU4853" s="1">
        <f t="shared" si="24"/>
        <v>0.000005450850878</v>
      </c>
      <c r="AV4853" s="1">
        <f t="shared" si="25"/>
        <v>183457.5963</v>
      </c>
    </row>
    <row r="4854" ht="12.75" customHeight="1">
      <c r="A4854" s="4" t="s">
        <v>9756</v>
      </c>
      <c r="B4854" s="1" t="s">
        <v>9757</v>
      </c>
      <c r="C4854" s="2">
        <v>4.22640827763835E-9</v>
      </c>
      <c r="D4854" s="2">
        <v>-1.77281825490714E-9</v>
      </c>
      <c r="E4854" s="2">
        <v>2.93973720041751E-9</v>
      </c>
      <c r="F4854" s="2">
        <v>7.5361146537319E-9</v>
      </c>
      <c r="G4854" s="1">
        <v>4068787.84011415</v>
      </c>
      <c r="H4854" s="1">
        <v>-435855.53287559</v>
      </c>
      <c r="I4854" s="1">
        <v>5617.39733870206</v>
      </c>
      <c r="J4854" s="1">
        <v>19727.0304468067</v>
      </c>
      <c r="K4854" s="1">
        <v>436881.214594967</v>
      </c>
      <c r="L4854" s="1">
        <v>78245.3072588047</v>
      </c>
      <c r="M4854" s="1">
        <v>105777.938613978</v>
      </c>
      <c r="N4854" s="1">
        <v>59847.2523924914</v>
      </c>
      <c r="O4854" s="1">
        <v>7052501.09819832</v>
      </c>
      <c r="P4854" s="1">
        <v>390325.718292983</v>
      </c>
      <c r="Q4854" s="1">
        <v>185795.293225192</v>
      </c>
      <c r="S4854" s="5">
        <f t="shared" ref="S4854:U4854" si="4876">($AY$3*M4854^2)/(2*$AY$6)</f>
        <v>677724.164</v>
      </c>
      <c r="T4854" s="5">
        <f t="shared" si="4876"/>
        <v>216945.7792</v>
      </c>
      <c r="U4854" s="5">
        <f t="shared" si="4876"/>
        <v>3012652894</v>
      </c>
      <c r="V4854" s="1" t="s">
        <v>20</v>
      </c>
      <c r="W4854" s="2">
        <f t="shared" si="3"/>
        <v>81491.8161</v>
      </c>
      <c r="X4854" s="1">
        <f t="shared" si="4"/>
        <v>0.9219101738</v>
      </c>
      <c r="Y4854" s="1">
        <f t="shared" si="5"/>
        <v>1.684853738</v>
      </c>
      <c r="Z4854" s="1">
        <f t="shared" si="6"/>
        <v>0.5393372796</v>
      </c>
      <c r="AA4854" s="5">
        <f t="shared" si="7"/>
        <v>0.7218918389</v>
      </c>
      <c r="AB4854" s="1">
        <f t="shared" si="8"/>
        <v>2655.697103</v>
      </c>
      <c r="AC4854" s="1">
        <f t="shared" si="9"/>
        <v>149819.6432</v>
      </c>
      <c r="AD4854" s="5">
        <f t="shared" si="10"/>
        <v>82903.35084</v>
      </c>
      <c r="AE4854" s="5">
        <f t="shared" si="11"/>
        <v>30693.60892</v>
      </c>
      <c r="AF4854" s="5">
        <f t="shared" si="12"/>
        <v>232871.9198</v>
      </c>
      <c r="AG4854" s="5">
        <f t="shared" si="13"/>
        <v>86343.12852</v>
      </c>
      <c r="AH4854" s="5">
        <f t="shared" si="14"/>
        <v>2001.005967</v>
      </c>
      <c r="AI4854" s="5">
        <f t="shared" si="15"/>
        <v>146528.7913</v>
      </c>
      <c r="AJ4854" s="1">
        <f t="shared" si="16"/>
        <v>695318048.5</v>
      </c>
      <c r="AK4854" s="1">
        <f t="shared" si="17"/>
        <v>27792.64455</v>
      </c>
      <c r="AL4854" s="1" t="s">
        <v>20</v>
      </c>
      <c r="AM4854" s="5">
        <f t="shared" si="18"/>
        <v>0.8052963338</v>
      </c>
      <c r="AN4854" s="5">
        <f t="shared" si="19"/>
        <v>0.8387092216</v>
      </c>
      <c r="AO4854" s="5">
        <f t="shared" si="20"/>
        <v>2.265351234</v>
      </c>
      <c r="AP4854" s="5">
        <f t="shared" si="21"/>
        <v>0.298583895</v>
      </c>
      <c r="AQ4854" s="1">
        <f t="shared" si="22"/>
        <v>2.501805998</v>
      </c>
      <c r="AR4854" s="1">
        <f t="shared" si="23"/>
        <v>0.5322991485</v>
      </c>
      <c r="AT4854" s="1">
        <v>0.275807360273523</v>
      </c>
      <c r="AU4854" s="1">
        <f t="shared" si="24"/>
        <v>0.000003966636</v>
      </c>
      <c r="AV4854" s="1">
        <f t="shared" si="25"/>
        <v>252102.7893</v>
      </c>
    </row>
    <row r="4855" ht="12.75" customHeight="1">
      <c r="A4855" s="4" t="s">
        <v>9758</v>
      </c>
      <c r="B4855" s="1" t="s">
        <v>9759</v>
      </c>
      <c r="C4855" s="2">
        <v>4.25380305893733E-9</v>
      </c>
      <c r="D4855" s="2">
        <v>-4.0402689113288E-9</v>
      </c>
      <c r="E4855" s="2">
        <v>5.79531069062399E-9</v>
      </c>
      <c r="F4855" s="2">
        <v>8.54806976745727E-9</v>
      </c>
      <c r="G4855" s="1">
        <v>4084421.47629543</v>
      </c>
      <c r="H4855" s="1">
        <v>-434907.429112007</v>
      </c>
      <c r="I4855" s="1">
        <v>5542.27026017824</v>
      </c>
      <c r="J4855" s="1">
        <v>36722.331596151</v>
      </c>
      <c r="K4855" s="1">
        <v>436492.819539821</v>
      </c>
      <c r="L4855" s="1">
        <v>75340.9150310455</v>
      </c>
      <c r="M4855" s="1">
        <v>103374.549954599</v>
      </c>
      <c r="N4855" s="1">
        <v>56302.8903859433</v>
      </c>
      <c r="O4855" s="1">
        <v>7265409.33040847</v>
      </c>
      <c r="P4855" s="1">
        <v>393295.509672167</v>
      </c>
      <c r="Q4855" s="1">
        <v>185515.67125219</v>
      </c>
      <c r="S4855" s="5">
        <f t="shared" ref="S4855:U4855" si="4877">($AY$3*M4855^2)/(2*$AY$6)</f>
        <v>647276.7918</v>
      </c>
      <c r="T4855" s="5">
        <f t="shared" si="4877"/>
        <v>192010.135</v>
      </c>
      <c r="U4855" s="5">
        <f t="shared" si="4877"/>
        <v>3197296752</v>
      </c>
      <c r="V4855" s="1" t="s">
        <v>20</v>
      </c>
      <c r="W4855" s="2">
        <f t="shared" si="3"/>
        <v>92257.52601</v>
      </c>
      <c r="X4855" s="1">
        <f t="shared" si="4"/>
        <v>0.6668960918</v>
      </c>
      <c r="Y4855" s="1">
        <f t="shared" si="5"/>
        <v>1.255520057</v>
      </c>
      <c r="Z4855" s="1">
        <f t="shared" si="6"/>
        <v>0.3724412473</v>
      </c>
      <c r="AA4855" s="5">
        <f t="shared" si="7"/>
        <v>0.8188280152</v>
      </c>
      <c r="AB4855" s="1">
        <f t="shared" si="8"/>
        <v>2660.794247</v>
      </c>
      <c r="AC4855" s="1">
        <f t="shared" si="9"/>
        <v>152064.2838</v>
      </c>
      <c r="AD4855" s="5">
        <f t="shared" si="10"/>
        <v>68760.33715</v>
      </c>
      <c r="AE4855" s="5">
        <f t="shared" si="11"/>
        <v>26029.64726</v>
      </c>
      <c r="AF4855" s="5">
        <f t="shared" si="12"/>
        <v>210446.3462</v>
      </c>
      <c r="AG4855" s="5">
        <f t="shared" si="13"/>
        <v>84199.38343</v>
      </c>
      <c r="AH4855" s="5">
        <f t="shared" si="14"/>
        <v>1971.468858</v>
      </c>
      <c r="AI4855" s="5">
        <f t="shared" si="15"/>
        <v>126246.9628</v>
      </c>
      <c r="AJ4855" s="1">
        <f t="shared" si="16"/>
        <v>694699898.5</v>
      </c>
      <c r="AK4855" s="1">
        <f t="shared" si="17"/>
        <v>25656.85023</v>
      </c>
      <c r="AL4855" s="1" t="s">
        <v>20</v>
      </c>
      <c r="AM4855" s="5">
        <f t="shared" si="18"/>
        <v>0.8250653036</v>
      </c>
      <c r="AN4855" s="5">
        <f t="shared" si="19"/>
        <v>1.010320669</v>
      </c>
      <c r="AO4855" s="5">
        <f t="shared" si="20"/>
        <v>2.668879419</v>
      </c>
      <c r="AP4855" s="5">
        <f t="shared" si="21"/>
        <v>0.3301078451</v>
      </c>
      <c r="AQ4855" s="1">
        <f t="shared" si="22"/>
        <v>2.707658548</v>
      </c>
      <c r="AR4855" s="1">
        <f t="shared" si="23"/>
        <v>0.5760975634</v>
      </c>
      <c r="AT4855" s="1">
        <v>0.135507309473714</v>
      </c>
      <c r="AU4855" s="1">
        <f t="shared" si="24"/>
        <v>0.000001950587725</v>
      </c>
      <c r="AV4855" s="1">
        <f t="shared" si="25"/>
        <v>512665.9966</v>
      </c>
    </row>
    <row r="4856" ht="12.75" customHeight="1">
      <c r="A4856" s="4" t="s">
        <v>9760</v>
      </c>
      <c r="B4856" s="1" t="s">
        <v>9761</v>
      </c>
      <c r="C4856" s="2">
        <v>4.92359527832534E-9</v>
      </c>
      <c r="D4856" s="2">
        <v>-5.16374234903848E-9</v>
      </c>
      <c r="E4856" s="2">
        <v>3.27561400236422E-9</v>
      </c>
      <c r="F4856" s="2">
        <v>8.42560389348653E-9</v>
      </c>
      <c r="G4856" s="1">
        <v>3773471.29820282</v>
      </c>
      <c r="H4856" s="1">
        <v>-433001.826472141</v>
      </c>
      <c r="I4856" s="1">
        <v>12168.6378673648</v>
      </c>
      <c r="J4856" s="1">
        <v>45924.4908093917</v>
      </c>
      <c r="K4856" s="1">
        <v>435603.01744008</v>
      </c>
      <c r="L4856" s="1">
        <v>70342.66765743</v>
      </c>
      <c r="M4856" s="1">
        <v>97394.1640626948</v>
      </c>
      <c r="N4856" s="1">
        <v>51745.4613205218</v>
      </c>
      <c r="O4856" s="1">
        <v>7428503.60744871</v>
      </c>
      <c r="P4856" s="1">
        <v>396885.851294663</v>
      </c>
      <c r="Q4856" s="1">
        <v>190950.409743885</v>
      </c>
      <c r="S4856" s="5">
        <f t="shared" ref="S4856:U4856" si="4878">($AY$3*M4856^2)/(2*$AY$6)</f>
        <v>574551.0739</v>
      </c>
      <c r="T4856" s="5">
        <f t="shared" si="4878"/>
        <v>162183.7352</v>
      </c>
      <c r="U4856" s="5">
        <f t="shared" si="4878"/>
        <v>3342454077</v>
      </c>
      <c r="V4856" s="1" t="s">
        <v>20</v>
      </c>
      <c r="W4856" s="2">
        <f t="shared" si="3"/>
        <v>94608.36439</v>
      </c>
      <c r="X4856" s="1">
        <f t="shared" si="4"/>
        <v>0.5528134488</v>
      </c>
      <c r="Y4856" s="1">
        <f t="shared" si="5"/>
        <v>1.059758235</v>
      </c>
      <c r="Z4856" s="1">
        <f t="shared" si="6"/>
        <v>0.2991475549</v>
      </c>
      <c r="AA4856" s="5">
        <f t="shared" si="7"/>
        <v>0.8070968886</v>
      </c>
      <c r="AB4856" s="1">
        <f t="shared" si="8"/>
        <v>2557.505303</v>
      </c>
      <c r="AC4856" s="1">
        <f t="shared" si="9"/>
        <v>153761.5848</v>
      </c>
      <c r="AD4856" s="5">
        <f t="shared" si="10"/>
        <v>64113.07249</v>
      </c>
      <c r="AE4856" s="5">
        <f t="shared" si="11"/>
        <v>26135.30479</v>
      </c>
      <c r="AF4856" s="5">
        <f t="shared" si="12"/>
        <v>206901.9909</v>
      </c>
      <c r="AG4856" s="5">
        <f t="shared" si="13"/>
        <v>86229.78238</v>
      </c>
      <c r="AH4856" s="5">
        <f t="shared" si="14"/>
        <v>1949.706752</v>
      </c>
      <c r="AI4856" s="5">
        <f t="shared" si="15"/>
        <v>120672.2086</v>
      </c>
      <c r="AJ4856" s="1">
        <f t="shared" si="16"/>
        <v>693283734.5</v>
      </c>
      <c r="AK4856" s="1">
        <f t="shared" si="17"/>
        <v>25570.79759</v>
      </c>
      <c r="AL4856" s="1" t="s">
        <v>20</v>
      </c>
      <c r="AM4856" s="5">
        <f t="shared" si="18"/>
        <v>0.8039956908</v>
      </c>
      <c r="AN4856" s="5">
        <f t="shared" si="19"/>
        <v>1.08134536</v>
      </c>
      <c r="AO4856" s="5">
        <f t="shared" si="20"/>
        <v>2.65267132</v>
      </c>
      <c r="AP4856" s="5">
        <f t="shared" si="21"/>
        <v>0.3350783293</v>
      </c>
      <c r="AQ4856" s="1">
        <f t="shared" si="22"/>
        <v>2.711232343</v>
      </c>
      <c r="AR4856" s="1">
        <f t="shared" si="23"/>
        <v>0.5768579453</v>
      </c>
      <c r="AT4856" s="1">
        <v>0.451534774141251</v>
      </c>
      <c r="AU4856" s="1">
        <f t="shared" si="24"/>
        <v>0.000006512986699</v>
      </c>
      <c r="AV4856" s="1">
        <f t="shared" si="25"/>
        <v>153539.3893</v>
      </c>
    </row>
    <row r="4857" ht="12.75" customHeight="1">
      <c r="A4857" s="4" t="s">
        <v>9762</v>
      </c>
      <c r="B4857" s="1" t="s">
        <v>9763</v>
      </c>
      <c r="C4857" s="2">
        <v>4.18989561460552E-9</v>
      </c>
      <c r="D4857" s="2">
        <v>-4.85264363312738E-9</v>
      </c>
      <c r="E4857" s="2">
        <v>4.54095157820592E-9</v>
      </c>
      <c r="F4857" s="2">
        <v>8.44486973045136E-9</v>
      </c>
      <c r="G4857" s="1">
        <v>3558198.09798487</v>
      </c>
      <c r="H4857" s="1">
        <v>-431682.56310608</v>
      </c>
      <c r="I4857" s="1">
        <v>16756.1231338786</v>
      </c>
      <c r="J4857" s="1">
        <v>52295.2164185584</v>
      </c>
      <c r="K4857" s="1">
        <v>435163.957229414</v>
      </c>
      <c r="L4857" s="1">
        <v>66882.3425526193</v>
      </c>
      <c r="M4857" s="1">
        <v>93253.8969067615</v>
      </c>
      <c r="N4857" s="1">
        <v>48590.3181213839</v>
      </c>
      <c r="O4857" s="1">
        <v>7427484.95265543</v>
      </c>
      <c r="P4857" s="1">
        <v>402829.108746402</v>
      </c>
      <c r="Q4857" s="1">
        <v>186300.900187463</v>
      </c>
      <c r="S4857" s="5">
        <f t="shared" ref="S4857:U4857" si="4879">($AY$3*M4857^2)/(2*$AY$6)</f>
        <v>526740.547</v>
      </c>
      <c r="T4857" s="5">
        <f t="shared" si="4879"/>
        <v>143008.6335</v>
      </c>
      <c r="U4857" s="5">
        <f t="shared" si="4879"/>
        <v>3341537453</v>
      </c>
      <c r="V4857" s="1" t="s">
        <v>20</v>
      </c>
      <c r="W4857" s="2">
        <f t="shared" si="3"/>
        <v>97651.0494</v>
      </c>
      <c r="X4857" s="1">
        <f t="shared" si="4"/>
        <v>0.4691039849</v>
      </c>
      <c r="Y4857" s="1">
        <f t="shared" si="5"/>
        <v>0.9119691534</v>
      </c>
      <c r="Z4857" s="1">
        <f t="shared" si="6"/>
        <v>0.2475971579</v>
      </c>
      <c r="AA4857" s="5">
        <f t="shared" si="7"/>
        <v>0.808942382</v>
      </c>
      <c r="AB4857" s="1">
        <f t="shared" si="8"/>
        <v>2483.482356</v>
      </c>
      <c r="AC4857" s="1">
        <f t="shared" si="9"/>
        <v>153751.0419</v>
      </c>
      <c r="AD4857" s="5">
        <f t="shared" si="10"/>
        <v>60066.47593</v>
      </c>
      <c r="AE4857" s="5">
        <f t="shared" si="11"/>
        <v>25259.58764</v>
      </c>
      <c r="AF4857" s="5">
        <f t="shared" si="12"/>
        <v>202978.3832</v>
      </c>
      <c r="AG4857" s="5">
        <f t="shared" si="13"/>
        <v>87699.5958</v>
      </c>
      <c r="AH4857" s="5">
        <f t="shared" si="14"/>
        <v>1949.840445</v>
      </c>
      <c r="AI4857" s="5">
        <f t="shared" si="15"/>
        <v>115278.7874</v>
      </c>
      <c r="AJ4857" s="1">
        <f t="shared" si="16"/>
        <v>692584948.5</v>
      </c>
      <c r="AK4857" s="1">
        <f t="shared" si="17"/>
        <v>25184.3349</v>
      </c>
      <c r="AL4857" s="1" t="s">
        <v>20</v>
      </c>
      <c r="AM4857" s="5">
        <f t="shared" si="18"/>
        <v>0.7897242195</v>
      </c>
      <c r="AN4857" s="5">
        <f t="shared" si="19"/>
        <v>1.153030768</v>
      </c>
      <c r="AO4857" s="5">
        <f t="shared" si="20"/>
        <v>2.741869575</v>
      </c>
      <c r="AP4857" s="5">
        <f t="shared" si="21"/>
        <v>0.3412111859</v>
      </c>
      <c r="AQ4857" s="1">
        <f t="shared" si="22"/>
        <v>2.750062494</v>
      </c>
      <c r="AR4857" s="1">
        <f t="shared" si="23"/>
        <v>0.5851196796</v>
      </c>
      <c r="AT4857" s="1">
        <v>0.149596651207579</v>
      </c>
      <c r="AU4857" s="1">
        <f t="shared" si="24"/>
        <v>0.000002159975488</v>
      </c>
      <c r="AV4857" s="1">
        <f t="shared" si="25"/>
        <v>462968.2168</v>
      </c>
    </row>
    <row r="4858" ht="12.75" customHeight="1">
      <c r="A4858" s="4" t="s">
        <v>9764</v>
      </c>
      <c r="B4858" s="1" t="s">
        <v>9765</v>
      </c>
      <c r="C4858" s="2">
        <v>4.83929305960985E-9</v>
      </c>
      <c r="D4858" s="2">
        <v>-5.06521635014979E-9</v>
      </c>
      <c r="E4858" s="2">
        <v>1.51979580426783E-9</v>
      </c>
      <c r="F4858" s="2">
        <v>8.55102268684051E-9</v>
      </c>
      <c r="G4858" s="1">
        <v>4142948.77259314</v>
      </c>
      <c r="H4858" s="1">
        <v>-435011.122335053</v>
      </c>
      <c r="I4858" s="1">
        <v>15232.3534018843</v>
      </c>
      <c r="J4858" s="1">
        <v>18133.235407912</v>
      </c>
      <c r="K4858" s="1">
        <v>435882.639818728</v>
      </c>
      <c r="L4858" s="1">
        <v>65729.5379011362</v>
      </c>
      <c r="M4858" s="1">
        <v>71833.4890133273</v>
      </c>
      <c r="N4858" s="1">
        <v>77705.304439312</v>
      </c>
      <c r="O4858" s="1">
        <v>7510850.80589498</v>
      </c>
      <c r="P4858" s="1">
        <v>403173.523595049</v>
      </c>
      <c r="Q4858" s="1">
        <v>189595.085202791</v>
      </c>
      <c r="S4858" s="5">
        <f t="shared" ref="S4858:U4858" si="4880">($AY$3*M4858^2)/(2*$AY$6)</f>
        <v>312547.9782</v>
      </c>
      <c r="T4858" s="5">
        <f t="shared" si="4880"/>
        <v>365732.9631</v>
      </c>
      <c r="U4858" s="5">
        <f t="shared" si="4880"/>
        <v>3416969030</v>
      </c>
      <c r="V4858" s="1" t="s">
        <v>20</v>
      </c>
      <c r="W4858" s="2">
        <f t="shared" si="3"/>
        <v>91635.19298</v>
      </c>
      <c r="X4858" s="1">
        <f t="shared" si="4"/>
        <v>0.5145132466</v>
      </c>
      <c r="Y4858" s="1">
        <f t="shared" si="5"/>
        <v>0.6145105233</v>
      </c>
      <c r="Z4858" s="1">
        <f t="shared" si="6"/>
        <v>0.719079214</v>
      </c>
      <c r="AA4858" s="5">
        <f t="shared" si="7"/>
        <v>0.8191108782</v>
      </c>
      <c r="AB4858" s="1">
        <f t="shared" si="8"/>
        <v>2679.790227</v>
      </c>
      <c r="AC4858" s="1">
        <f t="shared" si="9"/>
        <v>154611.4827</v>
      </c>
      <c r="AD4858" s="5">
        <f t="shared" si="10"/>
        <v>94865.42849</v>
      </c>
      <c r="AE4858" s="5">
        <f t="shared" si="11"/>
        <v>52245.41286</v>
      </c>
      <c r="AF4858" s="5">
        <f t="shared" si="12"/>
        <v>219951.172</v>
      </c>
      <c r="AG4858" s="5">
        <f t="shared" si="13"/>
        <v>132254.2669</v>
      </c>
      <c r="AH4858" s="5">
        <f t="shared" si="14"/>
        <v>1938.989232</v>
      </c>
      <c r="AI4858" s="5">
        <f t="shared" si="15"/>
        <v>87696.90517</v>
      </c>
      <c r="AJ4858" s="1">
        <f t="shared" si="16"/>
        <v>693728767.4</v>
      </c>
      <c r="AK4858" s="1">
        <f t="shared" si="17"/>
        <v>34706.38086</v>
      </c>
      <c r="AL4858" s="1" t="s">
        <v>20</v>
      </c>
      <c r="AM4858" s="5">
        <f t="shared" si="18"/>
        <v>0.5245416906</v>
      </c>
      <c r="AN4858" s="5">
        <f t="shared" si="19"/>
        <v>0.7312766921</v>
      </c>
      <c r="AO4858" s="5">
        <f t="shared" si="20"/>
        <v>1.327827132</v>
      </c>
      <c r="AP4858" s="5">
        <f t="shared" si="21"/>
        <v>0.3154012597</v>
      </c>
      <c r="AQ4858" s="1">
        <f t="shared" si="22"/>
        <v>1.998850788</v>
      </c>
      <c r="AR4858" s="1">
        <f t="shared" si="23"/>
        <v>0.4252874017</v>
      </c>
      <c r="AT4858" s="1">
        <v>0.17376310104153</v>
      </c>
      <c r="AU4858" s="1">
        <f t="shared" si="24"/>
        <v>0.000002504770008</v>
      </c>
      <c r="AV4858" s="1">
        <f t="shared" si="25"/>
        <v>399238.2521</v>
      </c>
    </row>
    <row r="4859" ht="12.75" customHeight="1">
      <c r="A4859" s="4" t="s">
        <v>9766</v>
      </c>
      <c r="B4859" s="1" t="s">
        <v>9767</v>
      </c>
      <c r="C4859" s="2">
        <v>1.71133004995431E-9</v>
      </c>
      <c r="D4859" s="2">
        <v>-2.21417968289789E-9</v>
      </c>
      <c r="E4859" s="2">
        <v>4.08274867843609E-9</v>
      </c>
      <c r="F4859" s="2">
        <v>7.97266310126138E-9</v>
      </c>
      <c r="G4859" s="1">
        <v>4344593.04378339</v>
      </c>
      <c r="H4859" s="1">
        <v>-440989.575348026</v>
      </c>
      <c r="I4859" s="1">
        <v>6292.99525581916</v>
      </c>
      <c r="J4859" s="1">
        <v>579.545098190569</v>
      </c>
      <c r="K4859" s="1">
        <v>441152.203917818</v>
      </c>
      <c r="L4859" s="1">
        <v>87185.8842122488</v>
      </c>
      <c r="M4859" s="1">
        <v>68985.4362361954</v>
      </c>
      <c r="N4859" s="1">
        <v>90091.2502414896</v>
      </c>
      <c r="O4859" s="1">
        <v>7171845.81413776</v>
      </c>
      <c r="P4859" s="1">
        <v>402844.120466657</v>
      </c>
      <c r="Q4859" s="1">
        <v>182873.026828045</v>
      </c>
      <c r="S4859" s="5">
        <f t="shared" ref="S4859:U4859" si="4881">($AY$3*M4859^2)/(2*$AY$6)</f>
        <v>288255.4995</v>
      </c>
      <c r="T4859" s="5">
        <f t="shared" si="4881"/>
        <v>491618.2536</v>
      </c>
      <c r="U4859" s="5">
        <f t="shared" si="4881"/>
        <v>3115477796</v>
      </c>
      <c r="V4859" s="1" t="s">
        <v>20</v>
      </c>
      <c r="W4859" s="2">
        <f t="shared" si="3"/>
        <v>83431.08339</v>
      </c>
      <c r="X4859" s="1">
        <f t="shared" si="4"/>
        <v>1.092035072</v>
      </c>
      <c r="Y4859" s="1">
        <f t="shared" si="5"/>
        <v>0.6836897417</v>
      </c>
      <c r="Z4859" s="1">
        <f t="shared" si="6"/>
        <v>1.166029295</v>
      </c>
      <c r="AA4859" s="5">
        <f t="shared" si="7"/>
        <v>0.7637092443</v>
      </c>
      <c r="AB4859" s="1">
        <f t="shared" si="8"/>
        <v>2744.230385</v>
      </c>
      <c r="AC4859" s="1">
        <f t="shared" si="9"/>
        <v>151081.9736</v>
      </c>
      <c r="AD4859" s="5">
        <f t="shared" si="10"/>
        <v>117965.3787</v>
      </c>
      <c r="AE4859" s="5">
        <f t="shared" si="11"/>
        <v>66439.38354</v>
      </c>
      <c r="AF4859" s="5">
        <f t="shared" si="12"/>
        <v>203214.4596</v>
      </c>
      <c r="AG4859" s="5">
        <f t="shared" si="13"/>
        <v>112885.0093</v>
      </c>
      <c r="AH4859" s="5">
        <f t="shared" si="14"/>
        <v>1984.287026</v>
      </c>
      <c r="AI4859" s="5">
        <f t="shared" si="15"/>
        <v>90329.45031</v>
      </c>
      <c r="AJ4859" s="1">
        <f t="shared" si="16"/>
        <v>702115539.1</v>
      </c>
      <c r="AK4859" s="1">
        <f t="shared" si="17"/>
        <v>39069.38258</v>
      </c>
      <c r="AL4859" s="1" t="s">
        <v>20</v>
      </c>
      <c r="AM4859" s="5">
        <f t="shared" si="18"/>
        <v>0.6219741164</v>
      </c>
      <c r="AN4859" s="5">
        <f t="shared" si="19"/>
        <v>0.5951877972</v>
      </c>
      <c r="AO4859" s="5">
        <f t="shared" si="20"/>
        <v>1.056776119</v>
      </c>
      <c r="AP4859" s="5">
        <f t="shared" si="21"/>
        <v>0.3455047148</v>
      </c>
      <c r="AQ4859" s="1">
        <f t="shared" si="22"/>
        <v>1.797099142</v>
      </c>
      <c r="AR4859" s="1">
        <f t="shared" si="23"/>
        <v>0.3823615195</v>
      </c>
      <c r="AT4859" s="1">
        <v>0.158936007029906</v>
      </c>
      <c r="AU4859" s="1">
        <f t="shared" si="24"/>
        <v>0.000002263673116</v>
      </c>
      <c r="AV4859" s="1">
        <f t="shared" si="25"/>
        <v>441759.8958</v>
      </c>
    </row>
    <row r="4860" ht="12.75" customHeight="1">
      <c r="A4860" s="4" t="s">
        <v>9768</v>
      </c>
      <c r="B4860" s="1" t="s">
        <v>9769</v>
      </c>
      <c r="C4860" s="2">
        <v>3.59702861762591E-9</v>
      </c>
      <c r="D4860" s="2">
        <v>-1.44878871764714E-9</v>
      </c>
      <c r="E4860" s="2">
        <v>5.3451565374463E-9</v>
      </c>
      <c r="F4860" s="2">
        <v>7.89264960011864E-9</v>
      </c>
      <c r="G4860" s="1">
        <v>4773429.9380701</v>
      </c>
      <c r="H4860" s="1">
        <v>-452696.955584887</v>
      </c>
      <c r="I4860" s="1">
        <v>-12647.4804461812</v>
      </c>
      <c r="J4860" s="1">
        <v>7019.3352618889</v>
      </c>
      <c r="K4860" s="1">
        <v>452933.888374972</v>
      </c>
      <c r="L4860" s="1">
        <v>68052.4056092435</v>
      </c>
      <c r="M4860" s="1">
        <v>85592.2340825329</v>
      </c>
      <c r="N4860" s="1">
        <v>56196.417841152</v>
      </c>
      <c r="O4860" s="1">
        <v>7243008.51139534</v>
      </c>
      <c r="P4860" s="1">
        <v>394786.085851659</v>
      </c>
      <c r="Q4860" s="1">
        <v>183183.098972643</v>
      </c>
      <c r="S4860" s="5">
        <f t="shared" ref="S4860:U4860" si="4882">($AY$3*M4860^2)/(2*$AY$6)</f>
        <v>443742.9809</v>
      </c>
      <c r="T4860" s="5">
        <f t="shared" si="4882"/>
        <v>191284.6136</v>
      </c>
      <c r="U4860" s="5">
        <f t="shared" si="4882"/>
        <v>3177611240</v>
      </c>
      <c r="V4860" s="1" t="s">
        <v>20</v>
      </c>
      <c r="W4860" s="2">
        <f t="shared" si="3"/>
        <v>78796.43478</v>
      </c>
      <c r="X4860" s="1">
        <f t="shared" si="4"/>
        <v>0.7458883568</v>
      </c>
      <c r="Y4860" s="1">
        <f t="shared" si="5"/>
        <v>1.179928222</v>
      </c>
      <c r="Z4860" s="1">
        <f t="shared" si="6"/>
        <v>0.5086325274</v>
      </c>
      <c r="AA4860" s="5">
        <f t="shared" si="7"/>
        <v>0.7560446723</v>
      </c>
      <c r="AB4860" s="1">
        <f t="shared" si="8"/>
        <v>2876.479569</v>
      </c>
      <c r="AC4860" s="1">
        <f t="shared" si="9"/>
        <v>151829.6794</v>
      </c>
      <c r="AD4860" s="5">
        <f t="shared" si="10"/>
        <v>74329.49388</v>
      </c>
      <c r="AE4860" s="5">
        <f t="shared" si="11"/>
        <v>33769.38337</v>
      </c>
      <c r="AF4860" s="5">
        <f t="shared" si="12"/>
        <v>199275.0931</v>
      </c>
      <c r="AG4860" s="5">
        <f t="shared" si="13"/>
        <v>86064.54194</v>
      </c>
      <c r="AH4860" s="5">
        <f t="shared" si="14"/>
        <v>1974.515135</v>
      </c>
      <c r="AI4860" s="5">
        <f t="shared" si="15"/>
        <v>113210.5512</v>
      </c>
      <c r="AJ4860" s="1">
        <f t="shared" si="16"/>
        <v>720866672.3</v>
      </c>
      <c r="AK4860" s="1">
        <f t="shared" si="17"/>
        <v>28942.24054</v>
      </c>
      <c r="AL4860" s="1" t="s">
        <v>20</v>
      </c>
      <c r="AM4860" s="5">
        <f t="shared" si="18"/>
        <v>0.837588461</v>
      </c>
      <c r="AN4860" s="5">
        <f t="shared" si="19"/>
        <v>0.9698258857</v>
      </c>
      <c r="AO4860" s="5">
        <f t="shared" si="20"/>
        <v>2.13467526</v>
      </c>
      <c r="AP4860" s="5">
        <f t="shared" si="21"/>
        <v>0.3617444915</v>
      </c>
      <c r="AQ4860" s="1">
        <f t="shared" si="22"/>
        <v>2.490707902</v>
      </c>
      <c r="AR4860" s="1">
        <f t="shared" si="23"/>
        <v>0.5299378516</v>
      </c>
      <c r="AT4860" s="1">
        <v>0.377009400423701</v>
      </c>
      <c r="AU4860" s="1">
        <f t="shared" si="24"/>
        <v>0.000005229946326</v>
      </c>
      <c r="AV4860" s="1">
        <f t="shared" si="25"/>
        <v>191206.5512</v>
      </c>
    </row>
    <row r="4861" ht="12.75" customHeight="1">
      <c r="A4861" s="4" t="s">
        <v>9770</v>
      </c>
      <c r="B4861" s="1" t="s">
        <v>9771</v>
      </c>
      <c r="C4861" s="2">
        <v>6.09872738738456E-9</v>
      </c>
      <c r="D4861" s="2">
        <v>6.96807683126677E-10</v>
      </c>
      <c r="E4861" s="2">
        <v>5.04902946025823E-9</v>
      </c>
      <c r="F4861" s="2">
        <v>8.0627464702608E-9</v>
      </c>
      <c r="G4861" s="1">
        <v>5043232.57631728</v>
      </c>
      <c r="H4861" s="1">
        <v>-431705.834563233</v>
      </c>
      <c r="I4861" s="1">
        <v>26051.6224533228</v>
      </c>
      <c r="J4861" s="1">
        <v>12051.1897125067</v>
      </c>
      <c r="K4861" s="1">
        <v>432756.857942154</v>
      </c>
      <c r="L4861" s="1">
        <v>58494.4807219493</v>
      </c>
      <c r="M4861" s="1">
        <v>72905.8454059164</v>
      </c>
      <c r="N4861" s="1">
        <v>43702.4558744902</v>
      </c>
      <c r="O4861" s="1">
        <v>6949414.04974659</v>
      </c>
      <c r="P4861" s="1">
        <v>369564.392156505</v>
      </c>
      <c r="Q4861" s="1">
        <v>183970.626510712</v>
      </c>
      <c r="S4861" s="5">
        <f t="shared" ref="S4861:U4861" si="4883">($AY$3*M4861^2)/(2*$AY$6)</f>
        <v>321949.2907</v>
      </c>
      <c r="T4861" s="5">
        <f t="shared" si="4883"/>
        <v>115684.3093</v>
      </c>
      <c r="U4861" s="5">
        <f t="shared" si="4883"/>
        <v>2925224134</v>
      </c>
      <c r="V4861" s="1" t="s">
        <v>20</v>
      </c>
      <c r="W4861" s="2">
        <f t="shared" si="3"/>
        <v>78311.85785</v>
      </c>
      <c r="X4861" s="1">
        <f t="shared" si="4"/>
        <v>0.5579235912</v>
      </c>
      <c r="Y4861" s="1">
        <f t="shared" si="5"/>
        <v>0.8667016958</v>
      </c>
      <c r="Z4861" s="1">
        <f t="shared" si="6"/>
        <v>0.3114272649</v>
      </c>
      <c r="AA4861" s="5">
        <f t="shared" si="7"/>
        <v>0.7723384189</v>
      </c>
      <c r="AB4861" s="1">
        <f t="shared" si="8"/>
        <v>2956.654076</v>
      </c>
      <c r="AC4861" s="1">
        <f t="shared" si="9"/>
        <v>148720.6487</v>
      </c>
      <c r="AD4861" s="5">
        <f t="shared" si="10"/>
        <v>56584.59401</v>
      </c>
      <c r="AE4861" s="5">
        <f t="shared" si="11"/>
        <v>30245.70512</v>
      </c>
      <c r="AF4861" s="5">
        <f t="shared" si="12"/>
        <v>170151.163</v>
      </c>
      <c r="AG4861" s="5">
        <f t="shared" si="13"/>
        <v>75754.91958</v>
      </c>
      <c r="AH4861" s="5">
        <f t="shared" si="14"/>
        <v>2015.792713</v>
      </c>
      <c r="AI4861" s="5">
        <f t="shared" si="15"/>
        <v>94396.24344</v>
      </c>
      <c r="AJ4861" s="1">
        <f t="shared" si="16"/>
        <v>688753931</v>
      </c>
      <c r="AK4861" s="1">
        <f t="shared" si="17"/>
        <v>27672.97339</v>
      </c>
      <c r="AL4861" s="1" t="s">
        <v>20</v>
      </c>
      <c r="AM4861" s="5">
        <f t="shared" si="18"/>
        <v>0.9091870664</v>
      </c>
      <c r="AN4861" s="5">
        <f t="shared" si="19"/>
        <v>1.21721105</v>
      </c>
      <c r="AO4861" s="5">
        <f t="shared" si="20"/>
        <v>2.277195814</v>
      </c>
      <c r="AP4861" s="5">
        <f t="shared" si="21"/>
        <v>0.4047894347</v>
      </c>
      <c r="AQ4861" s="1">
        <f t="shared" si="22"/>
        <v>2.488904684</v>
      </c>
      <c r="AR4861" s="1">
        <f t="shared" si="23"/>
        <v>0.5295541881</v>
      </c>
      <c r="AT4861" s="1">
        <v>0.218864303492179</v>
      </c>
      <c r="AU4861" s="1">
        <f t="shared" si="24"/>
        <v>0.000003177685</v>
      </c>
      <c r="AV4861" s="1">
        <f t="shared" si="25"/>
        <v>314694.5025</v>
      </c>
    </row>
    <row r="4862" ht="12.75" customHeight="1">
      <c r="A4862" s="4" t="s">
        <v>9772</v>
      </c>
      <c r="B4862" s="1" t="s">
        <v>9773</v>
      </c>
      <c r="C4862" s="2">
        <v>6.82114482061346E-9</v>
      </c>
      <c r="D4862" s="2">
        <v>-4.14854547055113E-10</v>
      </c>
      <c r="E4862" s="2">
        <v>3.7913661534304E-9</v>
      </c>
      <c r="F4862" s="2">
        <v>8.01291880445147E-9</v>
      </c>
      <c r="G4862" s="1">
        <v>4704647.74103579</v>
      </c>
      <c r="H4862" s="1">
        <v>-432279.570293386</v>
      </c>
      <c r="I4862" s="1">
        <v>24480.6403819297</v>
      </c>
      <c r="J4862" s="1">
        <v>7521.72873539032</v>
      </c>
      <c r="K4862" s="1">
        <v>433096.914938307</v>
      </c>
      <c r="L4862" s="1">
        <v>56000.3395030889</v>
      </c>
      <c r="M4862" s="1">
        <v>76726.3032183362</v>
      </c>
      <c r="N4862" s="1">
        <v>41589.5112178908</v>
      </c>
      <c r="O4862" s="1">
        <v>6720092.53447973</v>
      </c>
      <c r="P4862" s="1">
        <v>366238.22291026</v>
      </c>
      <c r="Q4862" s="1">
        <v>187854.991827695</v>
      </c>
      <c r="S4862" s="5">
        <f t="shared" ref="S4862:U4862" si="4884">($AY$3*M4862^2)/(2*$AY$6)</f>
        <v>356575.3519</v>
      </c>
      <c r="T4862" s="5">
        <f t="shared" si="4884"/>
        <v>104768.4225</v>
      </c>
      <c r="U4862" s="5">
        <f t="shared" si="4884"/>
        <v>2735352358</v>
      </c>
      <c r="V4862" s="1" t="s">
        <v>20</v>
      </c>
      <c r="W4862" s="2">
        <f t="shared" si="3"/>
        <v>80579.80427</v>
      </c>
      <c r="X4862" s="1">
        <f t="shared" si="4"/>
        <v>0.4829797291</v>
      </c>
      <c r="Y4862" s="1">
        <f t="shared" si="5"/>
        <v>0.9066426211</v>
      </c>
      <c r="Z4862" s="1">
        <f t="shared" si="6"/>
        <v>0.266388343</v>
      </c>
      <c r="AA4862" s="5">
        <f t="shared" si="7"/>
        <v>0.7675653778</v>
      </c>
      <c r="AB4862" s="1">
        <f t="shared" si="8"/>
        <v>2855.680217</v>
      </c>
      <c r="AC4862" s="1">
        <f t="shared" si="9"/>
        <v>146246.2719</v>
      </c>
      <c r="AD4862" s="5">
        <f t="shared" si="10"/>
        <v>54183.67272</v>
      </c>
      <c r="AE4862" s="5">
        <f t="shared" si="11"/>
        <v>27809.24202</v>
      </c>
      <c r="AF4862" s="5">
        <f t="shared" si="12"/>
        <v>177926.3825</v>
      </c>
      <c r="AG4862" s="5">
        <f t="shared" si="13"/>
        <v>77965.77272</v>
      </c>
      <c r="AH4862" s="5">
        <f t="shared" si="14"/>
        <v>2049.898409</v>
      </c>
      <c r="AI4862" s="5">
        <f t="shared" si="15"/>
        <v>99960.60979</v>
      </c>
      <c r="AJ4862" s="1">
        <f t="shared" si="16"/>
        <v>689295148.5</v>
      </c>
      <c r="AK4862" s="1">
        <f t="shared" si="17"/>
        <v>26860.94221</v>
      </c>
      <c r="AL4862" s="1" t="s">
        <v>20</v>
      </c>
      <c r="AM4862" s="5">
        <f t="shared" si="18"/>
        <v>0.8840996818</v>
      </c>
      <c r="AN4862" s="5">
        <f t="shared" si="19"/>
        <v>1.272145489</v>
      </c>
      <c r="AO4862" s="5">
        <f t="shared" si="20"/>
        <v>2.47865493</v>
      </c>
      <c r="AP4862" s="5">
        <f t="shared" si="21"/>
        <v>0.3874046888</v>
      </c>
      <c r="AQ4862" s="1">
        <f t="shared" si="22"/>
        <v>2.566161467</v>
      </c>
      <c r="AR4862" s="1">
        <f t="shared" si="23"/>
        <v>0.5459918014</v>
      </c>
      <c r="AT4862" s="1">
        <v>0.126189631742625</v>
      </c>
      <c r="AU4862" s="1">
        <f t="shared" si="24"/>
        <v>0.000001830705352</v>
      </c>
      <c r="AV4862" s="1">
        <f t="shared" si="25"/>
        <v>546237.5466</v>
      </c>
    </row>
    <row r="4863" ht="12.75" customHeight="1">
      <c r="A4863" s="4" t="s">
        <v>9774</v>
      </c>
      <c r="B4863" s="1" t="s">
        <v>9775</v>
      </c>
      <c r="C4863" s="2">
        <v>8.87500454250567E-10</v>
      </c>
      <c r="D4863" s="2">
        <v>-6.89708646058049E-9</v>
      </c>
      <c r="E4863" s="2">
        <v>3.28092938607059E-9</v>
      </c>
      <c r="F4863" s="2">
        <v>8.06480722248893E-9</v>
      </c>
      <c r="G4863" s="1">
        <v>4159587.85015554</v>
      </c>
      <c r="H4863" s="1">
        <v>-463394.357522077</v>
      </c>
      <c r="I4863" s="1">
        <v>13572.0534576894</v>
      </c>
      <c r="J4863" s="1">
        <v>2246.41787283939</v>
      </c>
      <c r="K4863" s="1">
        <v>463837.553483824</v>
      </c>
      <c r="L4863" s="1">
        <v>57286.2914701757</v>
      </c>
      <c r="M4863" s="1">
        <v>53646.7608174482</v>
      </c>
      <c r="N4863" s="1">
        <v>66887.5110276004</v>
      </c>
      <c r="O4863" s="1">
        <v>6090243.3190733</v>
      </c>
      <c r="P4863" s="1">
        <v>398586.567062981</v>
      </c>
      <c r="Q4863" s="1">
        <v>198769.466246254</v>
      </c>
      <c r="S4863" s="5">
        <f t="shared" ref="S4863:U4863" si="4885">($AY$3*M4863^2)/(2*$AY$6)</f>
        <v>174321.029</v>
      </c>
      <c r="T4863" s="5">
        <f t="shared" si="4885"/>
        <v>270989.7368</v>
      </c>
      <c r="U4863" s="5">
        <f t="shared" si="4885"/>
        <v>2246632618</v>
      </c>
      <c r="V4863" s="1" t="s">
        <v>20</v>
      </c>
      <c r="W4863" s="2">
        <f t="shared" si="3"/>
        <v>86251.73938</v>
      </c>
      <c r="X4863" s="1">
        <f t="shared" si="4"/>
        <v>0.4411290847</v>
      </c>
      <c r="Y4863" s="1">
        <f t="shared" si="5"/>
        <v>0.3868577353</v>
      </c>
      <c r="Z4863" s="1">
        <f t="shared" si="6"/>
        <v>0.6013874313</v>
      </c>
      <c r="AA4863" s="5">
        <f t="shared" si="7"/>
        <v>0.7725358204</v>
      </c>
      <c r="AB4863" s="1">
        <f t="shared" si="8"/>
        <v>2685.166176</v>
      </c>
      <c r="AC4863" s="1">
        <f t="shared" si="9"/>
        <v>139224.1257</v>
      </c>
      <c r="AD4863" s="5">
        <f t="shared" si="10"/>
        <v>86581.76005</v>
      </c>
      <c r="AE4863" s="5">
        <f t="shared" si="11"/>
        <v>65374.94815</v>
      </c>
      <c r="AF4863" s="5">
        <f t="shared" si="12"/>
        <v>199802.1885</v>
      </c>
      <c r="AG4863" s="5">
        <f t="shared" si="13"/>
        <v>130359.7634</v>
      </c>
      <c r="AH4863" s="5">
        <f t="shared" si="14"/>
        <v>2153.290592</v>
      </c>
      <c r="AI4863" s="5">
        <f t="shared" si="15"/>
        <v>69442.42506</v>
      </c>
      <c r="AJ4863" s="1">
        <f t="shared" si="16"/>
        <v>738220394.3</v>
      </c>
      <c r="AK4863" s="1">
        <f t="shared" si="17"/>
        <v>40449.74445</v>
      </c>
      <c r="AL4863" s="1" t="s">
        <v>20</v>
      </c>
      <c r="AM4863" s="5">
        <f t="shared" si="18"/>
        <v>0.5662946718</v>
      </c>
      <c r="AN4863" s="5">
        <f t="shared" si="19"/>
        <v>0.8526280754</v>
      </c>
      <c r="AO4863" s="5">
        <f t="shared" si="20"/>
        <v>1.129209912</v>
      </c>
      <c r="AP4863" s="5">
        <f t="shared" si="21"/>
        <v>0.3694756298</v>
      </c>
      <c r="AQ4863" s="1">
        <f t="shared" si="22"/>
        <v>1.825031046</v>
      </c>
      <c r="AR4863" s="1">
        <f t="shared" si="23"/>
        <v>0.3883044779</v>
      </c>
      <c r="AT4863" s="1">
        <v>0.377050260067597</v>
      </c>
      <c r="AU4863" s="1">
        <f t="shared" si="24"/>
        <v>0.000005107556808</v>
      </c>
      <c r="AV4863" s="1">
        <f t="shared" si="25"/>
        <v>195788.3265</v>
      </c>
    </row>
    <row r="4864" ht="12.75" customHeight="1">
      <c r="A4864" s="4" t="s">
        <v>9776</v>
      </c>
      <c r="B4864" s="1" t="s">
        <v>9777</v>
      </c>
      <c r="C4864" s="2">
        <v>2.21765116995433E-10</v>
      </c>
      <c r="D4864" s="2">
        <v>-8.0224200029417E-9</v>
      </c>
      <c r="E4864" s="2">
        <v>2.51747812310195E-9</v>
      </c>
      <c r="F4864" s="2">
        <v>8.5456247472881E-9</v>
      </c>
      <c r="G4864" s="1">
        <v>3865038.09962433</v>
      </c>
      <c r="H4864" s="1">
        <v>-474841.951085138</v>
      </c>
      <c r="I4864" s="1">
        <v>111.385821394655</v>
      </c>
      <c r="J4864" s="1">
        <v>-5050.46241144073</v>
      </c>
      <c r="K4864" s="1">
        <v>475147.329247215</v>
      </c>
      <c r="L4864" s="1">
        <v>40279.1850750218</v>
      </c>
      <c r="M4864" s="1">
        <v>36091.0922520035</v>
      </c>
      <c r="N4864" s="1">
        <v>56609.0912945293</v>
      </c>
      <c r="O4864" s="1">
        <v>5936398.95832997</v>
      </c>
      <c r="P4864" s="1">
        <v>402132.242824216</v>
      </c>
      <c r="Q4864" s="1">
        <v>196675.903339826</v>
      </c>
      <c r="S4864" s="5">
        <f t="shared" ref="S4864:U4864" si="4886">($AY$3*M4864^2)/(2*$AY$6)</f>
        <v>78897.42391</v>
      </c>
      <c r="T4864" s="5">
        <f t="shared" si="4886"/>
        <v>194104.2922</v>
      </c>
      <c r="U4864" s="5">
        <f t="shared" si="4886"/>
        <v>2134562780</v>
      </c>
      <c r="V4864" s="1" t="s">
        <v>20</v>
      </c>
      <c r="W4864" s="2">
        <f t="shared" si="3"/>
        <v>94812.5769</v>
      </c>
      <c r="X4864" s="1">
        <f t="shared" si="4"/>
        <v>0.1804801528</v>
      </c>
      <c r="Y4864" s="1">
        <f t="shared" si="5"/>
        <v>0.1448999216</v>
      </c>
      <c r="Z4864" s="1">
        <f t="shared" si="6"/>
        <v>0.356484348</v>
      </c>
      <c r="AA4864" s="5">
        <f t="shared" si="7"/>
        <v>0.8185938043</v>
      </c>
      <c r="AB4864" s="1">
        <f t="shared" si="8"/>
        <v>2588.349435</v>
      </c>
      <c r="AC4864" s="1">
        <f t="shared" si="9"/>
        <v>137454.4224</v>
      </c>
      <c r="AD4864" s="5">
        <f t="shared" si="10"/>
        <v>69154.06762</v>
      </c>
      <c r="AE4864" s="5">
        <f t="shared" si="11"/>
        <v>77205.26138</v>
      </c>
      <c r="AF4864" s="5">
        <f t="shared" si="12"/>
        <v>206869.8695</v>
      </c>
      <c r="AG4864" s="5">
        <f t="shared" si="13"/>
        <v>162780.7351</v>
      </c>
      <c r="AH4864" s="5">
        <f t="shared" si="14"/>
        <v>2181.013857</v>
      </c>
      <c r="AI4864" s="5">
        <f t="shared" si="15"/>
        <v>44089.1344</v>
      </c>
      <c r="AJ4864" s="1">
        <f t="shared" si="16"/>
        <v>756220461.5</v>
      </c>
      <c r="AK4864" s="1">
        <f t="shared" si="17"/>
        <v>43918.97445</v>
      </c>
      <c r="AL4864" s="1" t="s">
        <v>20</v>
      </c>
      <c r="AM4864" s="5">
        <f t="shared" si="18"/>
        <v>0.4645638571</v>
      </c>
      <c r="AN4864" s="5">
        <f t="shared" si="19"/>
        <v>1.093529979</v>
      </c>
      <c r="AO4864" s="5">
        <f t="shared" si="20"/>
        <v>0.9794934282</v>
      </c>
      <c r="AP4864" s="5">
        <f t="shared" si="21"/>
        <v>0.3655536997</v>
      </c>
      <c r="AQ4864" s="1">
        <f t="shared" si="22"/>
        <v>1.721853643</v>
      </c>
      <c r="AR4864" s="1">
        <f t="shared" si="23"/>
        <v>0.3663518389</v>
      </c>
      <c r="AT4864" s="1">
        <v>0.164120725659093</v>
      </c>
      <c r="AU4864" s="1">
        <f t="shared" si="24"/>
        <v>0.000002170276183</v>
      </c>
      <c r="AV4864" s="1">
        <f t="shared" si="25"/>
        <v>460770.8493</v>
      </c>
    </row>
    <row r="4865" ht="12.75" customHeight="1">
      <c r="A4865" s="4" t="s">
        <v>9778</v>
      </c>
      <c r="B4865" s="1" t="s">
        <v>9779</v>
      </c>
      <c r="C4865" s="2">
        <v>3.16670303452922E-9</v>
      </c>
      <c r="D4865" s="2">
        <v>-2.15311069766326E-9</v>
      </c>
      <c r="E4865" s="2">
        <v>1.07829476729167E-9</v>
      </c>
      <c r="F4865" s="2">
        <v>5.21124601397082E-9</v>
      </c>
      <c r="G4865" s="1">
        <v>5481943.11632946</v>
      </c>
      <c r="H4865" s="1">
        <v>-472495.127088797</v>
      </c>
      <c r="I4865" s="1">
        <v>37192.8764847084</v>
      </c>
      <c r="J4865" s="1">
        <v>-3559.17800537861</v>
      </c>
      <c r="K4865" s="1">
        <v>474109.437969012</v>
      </c>
      <c r="L4865" s="1">
        <v>74151.3264881425</v>
      </c>
      <c r="M4865" s="1">
        <v>55083.8416550724</v>
      </c>
      <c r="N4865" s="1">
        <v>81751.9170205807</v>
      </c>
      <c r="O4865" s="1">
        <v>7152035.14312657</v>
      </c>
      <c r="P4865" s="1">
        <v>417742.240823318</v>
      </c>
      <c r="Q4865" s="1">
        <v>188473.664178861</v>
      </c>
      <c r="S4865" s="5">
        <f t="shared" ref="S4865:U4865" si="4887">($AY$3*M4865^2)/(2*$AY$6)</f>
        <v>183785.4874</v>
      </c>
      <c r="T4865" s="5">
        <f t="shared" si="4887"/>
        <v>404816.9259</v>
      </c>
      <c r="U4865" s="5">
        <f t="shared" si="4887"/>
        <v>3098289902</v>
      </c>
      <c r="V4865" s="1" t="s">
        <v>20</v>
      </c>
      <c r="W4865" s="2">
        <f t="shared" si="3"/>
        <v>48548.22269</v>
      </c>
      <c r="X4865" s="1">
        <f t="shared" si="4"/>
        <v>2.332873438</v>
      </c>
      <c r="Y4865" s="1">
        <f t="shared" si="5"/>
        <v>1.28736522</v>
      </c>
      <c r="Z4865" s="1">
        <f t="shared" si="6"/>
        <v>2.835627764</v>
      </c>
      <c r="AA4865" s="5">
        <f t="shared" si="7"/>
        <v>0.499190384</v>
      </c>
      <c r="AB4865" s="1">
        <f t="shared" si="8"/>
        <v>3082.572358</v>
      </c>
      <c r="AC4865" s="1">
        <f t="shared" si="9"/>
        <v>150873.1637</v>
      </c>
      <c r="AD4865" s="5">
        <f t="shared" si="10"/>
        <v>163769.0141</v>
      </c>
      <c r="AE4865" s="5">
        <f t="shared" si="11"/>
        <v>117269.8761</v>
      </c>
      <c r="AF4865" s="5">
        <f t="shared" si="12"/>
        <v>217568.913</v>
      </c>
      <c r="AG4865" s="5">
        <f t="shared" si="13"/>
        <v>107222.5534</v>
      </c>
      <c r="AH4865" s="5">
        <f t="shared" si="14"/>
        <v>1987.033298</v>
      </c>
      <c r="AI4865" s="5">
        <f t="shared" si="15"/>
        <v>110346.3597</v>
      </c>
      <c r="AJ4865" s="1">
        <f t="shared" si="16"/>
        <v>754568606.2</v>
      </c>
      <c r="AK4865" s="1">
        <f t="shared" si="17"/>
        <v>50728.46095</v>
      </c>
      <c r="AL4865" s="1" t="s">
        <v>20</v>
      </c>
      <c r="AM4865" s="5">
        <f t="shared" si="18"/>
        <v>0.7037405679</v>
      </c>
      <c r="AN4865" s="5">
        <f t="shared" si="19"/>
        <v>0.4607517549</v>
      </c>
      <c r="AO4865" s="5">
        <f t="shared" si="20"/>
        <v>0.643446238</v>
      </c>
      <c r="AP4865" s="5">
        <f t="shared" si="21"/>
        <v>0.3468182084</v>
      </c>
      <c r="AQ4865" s="1">
        <f t="shared" si="22"/>
        <v>1.487465995</v>
      </c>
      <c r="AR4865" s="1">
        <f t="shared" si="23"/>
        <v>0.3164821265</v>
      </c>
      <c r="AT4865" s="1">
        <v>0.635947581820495</v>
      </c>
      <c r="AU4865" s="1">
        <f t="shared" si="24"/>
        <v>0.00000842796237</v>
      </c>
      <c r="AV4865" s="1">
        <f t="shared" si="25"/>
        <v>118652.6418</v>
      </c>
    </row>
    <row r="4866" ht="12.75" customHeight="1">
      <c r="A4866" s="4" t="s">
        <v>9780</v>
      </c>
      <c r="B4866" s="1" t="s">
        <v>9781</v>
      </c>
      <c r="C4866" s="2">
        <v>3.47631936847294E-9</v>
      </c>
      <c r="D4866" s="2">
        <v>-2.06419047941023E-9</v>
      </c>
      <c r="E4866" s="2">
        <v>3.73237544945909E-9</v>
      </c>
      <c r="F4866" s="2">
        <v>5.78677599380681E-9</v>
      </c>
      <c r="G4866" s="1">
        <v>4802704.06833435</v>
      </c>
      <c r="H4866" s="1">
        <v>-460426.127846897</v>
      </c>
      <c r="I4866" s="1">
        <v>32065.3563623174</v>
      </c>
      <c r="J4866" s="1">
        <v>28172.1157507168</v>
      </c>
      <c r="K4866" s="1">
        <v>462558.681855649</v>
      </c>
      <c r="L4866" s="1">
        <v>57107.8692877865</v>
      </c>
      <c r="M4866" s="1">
        <v>48710.3389725791</v>
      </c>
      <c r="N4866" s="1">
        <v>54322.0972848825</v>
      </c>
      <c r="O4866" s="1">
        <v>6946785.82231548</v>
      </c>
      <c r="P4866" s="1">
        <v>405671.192232136</v>
      </c>
      <c r="Q4866" s="1">
        <v>187995.536687182</v>
      </c>
      <c r="S4866" s="5">
        <f t="shared" ref="S4866:U4866" si="4888">($AY$3*M4866^2)/(2*$AY$6)</f>
        <v>143715.9849</v>
      </c>
      <c r="T4866" s="5">
        <f t="shared" si="4888"/>
        <v>178737.562</v>
      </c>
      <c r="U4866" s="5">
        <f t="shared" si="4888"/>
        <v>2923011947</v>
      </c>
      <c r="V4866" s="1" t="s">
        <v>20</v>
      </c>
      <c r="W4866" s="2">
        <f t="shared" si="3"/>
        <v>57596.06051</v>
      </c>
      <c r="X4866" s="1">
        <f t="shared" si="4"/>
        <v>0.9831196012</v>
      </c>
      <c r="Y4866" s="1">
        <f t="shared" si="5"/>
        <v>0.7152481531</v>
      </c>
      <c r="Z4866" s="1">
        <f t="shared" si="6"/>
        <v>0.8895441325</v>
      </c>
      <c r="AA4866" s="5">
        <f t="shared" si="7"/>
        <v>0.5543209672</v>
      </c>
      <c r="AB4866" s="1">
        <f t="shared" si="8"/>
        <v>2885.286415</v>
      </c>
      <c r="AC4866" s="1">
        <f t="shared" si="9"/>
        <v>148692.5234</v>
      </c>
      <c r="AD4866" s="5">
        <f t="shared" si="10"/>
        <v>97997.55106</v>
      </c>
      <c r="AE4866" s="5">
        <f t="shared" si="11"/>
        <v>79254.04854</v>
      </c>
      <c r="AF4866" s="5">
        <f t="shared" si="12"/>
        <v>186709.1797</v>
      </c>
      <c r="AG4866" s="5">
        <f t="shared" si="13"/>
        <v>98835.29102</v>
      </c>
      <c r="AH4866" s="5">
        <f t="shared" si="14"/>
        <v>2016.174002</v>
      </c>
      <c r="AI4866" s="5">
        <f t="shared" si="15"/>
        <v>87873.8887</v>
      </c>
      <c r="AJ4866" s="1">
        <f t="shared" si="16"/>
        <v>736185006.9</v>
      </c>
      <c r="AK4866" s="1">
        <f t="shared" si="17"/>
        <v>42780.19497</v>
      </c>
      <c r="AL4866" s="1" t="s">
        <v>20</v>
      </c>
      <c r="AM4866" s="5">
        <f t="shared" si="18"/>
        <v>0.7448604636</v>
      </c>
      <c r="AN4866" s="5">
        <f t="shared" si="19"/>
        <v>0.7512279633</v>
      </c>
      <c r="AO4866" s="5">
        <f t="shared" si="20"/>
        <v>0.9288926187</v>
      </c>
      <c r="AP4866" s="5">
        <f t="shared" si="21"/>
        <v>0.394295025</v>
      </c>
      <c r="AQ4866" s="1">
        <f t="shared" si="22"/>
        <v>1.720854726</v>
      </c>
      <c r="AR4866" s="1">
        <f t="shared" si="23"/>
        <v>0.3661393034</v>
      </c>
      <c r="AT4866" s="1">
        <v>0.467457024852256</v>
      </c>
      <c r="AU4866" s="1">
        <f t="shared" si="24"/>
        <v>0.000006349722155</v>
      </c>
      <c r="AV4866" s="1">
        <f t="shared" si="25"/>
        <v>157487.2058</v>
      </c>
    </row>
    <row r="4867" ht="12.75" customHeight="1">
      <c r="A4867" s="4" t="s">
        <v>9782</v>
      </c>
      <c r="B4867" s="1" t="s">
        <v>9783</v>
      </c>
      <c r="C4867" s="2">
        <v>2.99223950495656E-9</v>
      </c>
      <c r="D4867" s="2">
        <v>-2.51222771896829E-9</v>
      </c>
      <c r="E4867" s="2">
        <v>5.61397399864308E-9</v>
      </c>
      <c r="F4867" s="2">
        <v>6.97884620217974E-9</v>
      </c>
      <c r="G4867" s="1">
        <v>4771075.31822042</v>
      </c>
      <c r="H4867" s="1">
        <v>-474571.589404087</v>
      </c>
      <c r="I4867" s="1">
        <v>28508.9995162201</v>
      </c>
      <c r="J4867" s="1">
        <v>-3392.36464138322</v>
      </c>
      <c r="K4867" s="1">
        <v>475715.511166802</v>
      </c>
      <c r="L4867" s="1">
        <v>68959.9584710704</v>
      </c>
      <c r="M4867" s="1">
        <v>84876.494746209</v>
      </c>
      <c r="N4867" s="1">
        <v>56226.8026214468</v>
      </c>
      <c r="O4867" s="1">
        <v>6487447.1871555</v>
      </c>
      <c r="P4867" s="1">
        <v>409127.198418941</v>
      </c>
      <c r="Q4867" s="1">
        <v>184735.85509038</v>
      </c>
      <c r="S4867" s="5">
        <f t="shared" ref="S4867:U4867" si="4889">($AY$3*M4867^2)/(2*$AY$6)</f>
        <v>436352.6755</v>
      </c>
      <c r="T4867" s="5">
        <f t="shared" si="4889"/>
        <v>191491.5204</v>
      </c>
      <c r="U4867" s="5">
        <f t="shared" si="4889"/>
        <v>2549238347</v>
      </c>
      <c r="V4867" s="1" t="s">
        <v>20</v>
      </c>
      <c r="W4867" s="2">
        <f t="shared" si="3"/>
        <v>69690.64966</v>
      </c>
      <c r="X4867" s="1">
        <f t="shared" si="4"/>
        <v>0.9791403689</v>
      </c>
      <c r="Y4867" s="1">
        <f t="shared" si="5"/>
        <v>1.483289236</v>
      </c>
      <c r="Z4867" s="1">
        <f t="shared" si="6"/>
        <v>0.6509351884</v>
      </c>
      <c r="AA4867" s="5">
        <f t="shared" si="7"/>
        <v>0.6685105456</v>
      </c>
      <c r="AB4867" s="1">
        <f t="shared" si="8"/>
        <v>2875.770032</v>
      </c>
      <c r="AC4867" s="1">
        <f t="shared" si="9"/>
        <v>143692.4981</v>
      </c>
      <c r="AD4867" s="5">
        <f t="shared" si="10"/>
        <v>84107.57765</v>
      </c>
      <c r="AE4867" s="5">
        <f t="shared" si="11"/>
        <v>38696.96488</v>
      </c>
      <c r="AF4867" s="5">
        <f t="shared" si="12"/>
        <v>211962.355</v>
      </c>
      <c r="AG4867" s="5">
        <f t="shared" si="13"/>
        <v>84998.77114</v>
      </c>
      <c r="AH4867" s="5">
        <f t="shared" si="14"/>
        <v>2086.330213</v>
      </c>
      <c r="AI4867" s="5">
        <f t="shared" si="15"/>
        <v>126963.5839</v>
      </c>
      <c r="AJ4867" s="1">
        <f t="shared" si="16"/>
        <v>757124751.1</v>
      </c>
      <c r="AK4867" s="1">
        <f t="shared" si="17"/>
        <v>31682.76145</v>
      </c>
      <c r="AL4867" s="1" t="s">
        <v>20</v>
      </c>
      <c r="AM4867" s="5">
        <f t="shared" si="18"/>
        <v>0.890747879</v>
      </c>
      <c r="AN4867" s="5">
        <f t="shared" si="19"/>
        <v>0.9001861333</v>
      </c>
      <c r="AO4867" s="5">
        <f t="shared" si="20"/>
        <v>1.956548152</v>
      </c>
      <c r="AP4867" s="5">
        <f t="shared" si="21"/>
        <v>0.3571977443</v>
      </c>
      <c r="AQ4867" s="1">
        <f t="shared" si="22"/>
        <v>2.389705684</v>
      </c>
      <c r="AR4867" s="1">
        <f t="shared" si="23"/>
        <v>0.5084480179</v>
      </c>
      <c r="AT4867" s="1">
        <v>0.149632443105677</v>
      </c>
      <c r="AU4867" s="1">
        <f t="shared" si="24"/>
        <v>0.000001976324812</v>
      </c>
      <c r="AV4867" s="1">
        <f t="shared" si="25"/>
        <v>505989.7007</v>
      </c>
    </row>
    <row r="4868" ht="12.75" customHeight="1">
      <c r="A4868" s="4" t="s">
        <v>9784</v>
      </c>
      <c r="B4868" s="1" t="s">
        <v>9785</v>
      </c>
      <c r="C4868" s="2">
        <v>2.5736677562299E-9</v>
      </c>
      <c r="D4868" s="2">
        <v>-5.41661437735963E-9</v>
      </c>
      <c r="E4868" s="2">
        <v>2.92517863720342E-9</v>
      </c>
      <c r="F4868" s="2">
        <v>7.14096983768853E-9</v>
      </c>
      <c r="G4868" s="1">
        <v>5225270.80388923</v>
      </c>
      <c r="H4868" s="1">
        <v>-465819.975389159</v>
      </c>
      <c r="I4868" s="1">
        <v>14977.684423208</v>
      </c>
      <c r="J4868" s="1">
        <v>-1179.38924035934</v>
      </c>
      <c r="K4868" s="1">
        <v>466397.716983152</v>
      </c>
      <c r="L4868" s="1">
        <v>66478.2920335773</v>
      </c>
      <c r="M4868" s="1">
        <v>82614.0513958666</v>
      </c>
      <c r="N4868" s="1">
        <v>59411.4525575316</v>
      </c>
      <c r="O4868" s="1">
        <v>7159141.42485635</v>
      </c>
      <c r="P4868" s="1">
        <v>410522.210670586</v>
      </c>
      <c r="Q4868" s="1">
        <v>188642.561417291</v>
      </c>
      <c r="S4868" s="5">
        <f t="shared" ref="S4868:U4868" si="4890">($AY$3*M4868^2)/(2*$AY$6)</f>
        <v>413400.1339</v>
      </c>
      <c r="T4868" s="5">
        <f t="shared" si="4890"/>
        <v>213797.7415</v>
      </c>
      <c r="U4868" s="5">
        <f t="shared" si="4890"/>
        <v>3104449899</v>
      </c>
      <c r="V4868" s="1" t="s">
        <v>20</v>
      </c>
      <c r="W4868" s="2">
        <f t="shared" si="3"/>
        <v>68139.95132</v>
      </c>
      <c r="X4868" s="1">
        <f t="shared" si="4"/>
        <v>0.951822722</v>
      </c>
      <c r="Y4868" s="1">
        <f t="shared" si="5"/>
        <v>1.469955553</v>
      </c>
      <c r="Z4868" s="1">
        <f t="shared" si="6"/>
        <v>0.7602154706</v>
      </c>
      <c r="AA4868" s="5">
        <f t="shared" si="7"/>
        <v>0.6840405282</v>
      </c>
      <c r="AB4868" s="1">
        <f t="shared" si="8"/>
        <v>3009.542071</v>
      </c>
      <c r="AC4868" s="1">
        <f t="shared" si="9"/>
        <v>150948.099</v>
      </c>
      <c r="AD4868" s="5">
        <f t="shared" si="10"/>
        <v>86853.70254</v>
      </c>
      <c r="AE4868" s="5">
        <f t="shared" si="11"/>
        <v>41486.60296</v>
      </c>
      <c r="AF4868" s="5">
        <f t="shared" si="12"/>
        <v>209798.2766</v>
      </c>
      <c r="AG4868" s="5">
        <f t="shared" si="13"/>
        <v>89024.65574</v>
      </c>
      <c r="AH4868" s="5">
        <f t="shared" si="14"/>
        <v>1986.046872</v>
      </c>
      <c r="AI4868" s="5">
        <f t="shared" si="15"/>
        <v>120773.6209</v>
      </c>
      <c r="AJ4868" s="1">
        <f t="shared" si="16"/>
        <v>742295021</v>
      </c>
      <c r="AK4868" s="1">
        <f t="shared" si="17"/>
        <v>31900.40706</v>
      </c>
      <c r="AL4868" s="1" t="s">
        <v>20</v>
      </c>
      <c r="AM4868" s="5">
        <f t="shared" si="18"/>
        <v>0.8338083589</v>
      </c>
      <c r="AN4868" s="5">
        <f t="shared" si="19"/>
        <v>0.8546498299</v>
      </c>
      <c r="AO4868" s="5">
        <f t="shared" si="20"/>
        <v>1.789240304</v>
      </c>
      <c r="AP4868" s="5">
        <f t="shared" si="21"/>
        <v>0.3538136886</v>
      </c>
      <c r="AQ4868" s="1">
        <f t="shared" si="22"/>
        <v>2.326913947</v>
      </c>
      <c r="AR4868" s="1">
        <f t="shared" si="23"/>
        <v>0.4950880738</v>
      </c>
      <c r="AT4868" s="1">
        <v>0.221330886321727</v>
      </c>
      <c r="AU4868" s="1">
        <f t="shared" si="24"/>
        <v>0.000002981710507</v>
      </c>
      <c r="AV4868" s="1">
        <f t="shared" si="25"/>
        <v>335377.9644</v>
      </c>
    </row>
    <row r="4869" ht="12.75" customHeight="1">
      <c r="A4869" s="4" t="s">
        <v>9786</v>
      </c>
      <c r="B4869" s="1" t="s">
        <v>9787</v>
      </c>
      <c r="C4869" s="2">
        <v>4.19185743836538E-9</v>
      </c>
      <c r="D4869" s="2">
        <v>-5.51986207691438E-9</v>
      </c>
      <c r="E4869" s="2">
        <v>2.01065088268216E-9</v>
      </c>
      <c r="F4869" s="2">
        <v>7.37117871638456E-9</v>
      </c>
      <c r="G4869" s="1">
        <v>4895741.71658914</v>
      </c>
      <c r="H4869" s="1">
        <v>-468114.869709037</v>
      </c>
      <c r="I4869" s="1">
        <v>15361.8965439568</v>
      </c>
      <c r="J4869" s="1">
        <v>-14978.8885748974</v>
      </c>
      <c r="K4869" s="1">
        <v>468642.725282656</v>
      </c>
      <c r="L4869" s="1">
        <v>63901.423307428</v>
      </c>
      <c r="M4869" s="1">
        <v>74712.5407027023</v>
      </c>
      <c r="N4869" s="1">
        <v>57567.9294824411</v>
      </c>
      <c r="O4869" s="1">
        <v>7032421.21074851</v>
      </c>
      <c r="P4869" s="1">
        <v>410163.848415391</v>
      </c>
      <c r="Q4869" s="1">
        <v>188812.414215737</v>
      </c>
      <c r="S4869" s="5">
        <f t="shared" ref="S4869:U4869" si="4891">($AY$3*M4869^2)/(2*$AY$6)</f>
        <v>338103.5905</v>
      </c>
      <c r="T4869" s="5">
        <f t="shared" si="4891"/>
        <v>200735.4109</v>
      </c>
      <c r="U4869" s="5">
        <f t="shared" si="4891"/>
        <v>2995522060</v>
      </c>
      <c r="V4869" s="1" t="s">
        <v>20</v>
      </c>
      <c r="W4869" s="2">
        <f t="shared" si="3"/>
        <v>72665.24025</v>
      </c>
      <c r="X4869" s="1">
        <f t="shared" si="4"/>
        <v>0.7733349453</v>
      </c>
      <c r="Y4869" s="1">
        <f t="shared" si="5"/>
        <v>1.057142622</v>
      </c>
      <c r="Z4869" s="1">
        <f t="shared" si="6"/>
        <v>0.6276359217</v>
      </c>
      <c r="AA4869" s="5">
        <f t="shared" si="7"/>
        <v>0.7060924632</v>
      </c>
      <c r="AB4869" s="1">
        <f t="shared" si="8"/>
        <v>2913.099148</v>
      </c>
      <c r="AC4869" s="1">
        <f t="shared" si="9"/>
        <v>149606.2079</v>
      </c>
      <c r="AD4869" s="5">
        <f t="shared" si="10"/>
        <v>81530.29877</v>
      </c>
      <c r="AE4869" s="5">
        <f t="shared" si="11"/>
        <v>43081.85723</v>
      </c>
      <c r="AF4869" s="5">
        <f t="shared" si="12"/>
        <v>198523.114</v>
      </c>
      <c r="AG4869" s="5">
        <f t="shared" si="13"/>
        <v>92711.84336</v>
      </c>
      <c r="AH4869" s="5">
        <f t="shared" si="14"/>
        <v>2003.860697</v>
      </c>
      <c r="AI4869" s="5">
        <f t="shared" si="15"/>
        <v>105811.2706</v>
      </c>
      <c r="AJ4869" s="1">
        <f t="shared" si="16"/>
        <v>745868062.7</v>
      </c>
      <c r="AK4869" s="1">
        <f t="shared" si="17"/>
        <v>32586.2527</v>
      </c>
      <c r="AL4869" s="1" t="s">
        <v>20</v>
      </c>
      <c r="AM4869" s="5">
        <f t="shared" si="18"/>
        <v>0.8045013838</v>
      </c>
      <c r="AN4869" s="5">
        <f t="shared" si="19"/>
        <v>0.9148354342</v>
      </c>
      <c r="AO4869" s="5">
        <f t="shared" si="20"/>
        <v>1.731281125</v>
      </c>
      <c r="AP4869" s="5">
        <f t="shared" si="21"/>
        <v>0.375708424</v>
      </c>
      <c r="AQ4869" s="1">
        <f t="shared" si="22"/>
        <v>2.288904065</v>
      </c>
      <c r="AR4869" s="1">
        <f t="shared" si="23"/>
        <v>0.4870008649</v>
      </c>
      <c r="AT4869" s="1">
        <v>0.126146775250568</v>
      </c>
      <c r="AU4869" s="1">
        <f t="shared" si="24"/>
        <v>0.000001691274658</v>
      </c>
      <c r="AV4869" s="1">
        <f t="shared" si="25"/>
        <v>591270.0196</v>
      </c>
    </row>
    <row r="4870" ht="12.75" customHeight="1">
      <c r="A4870" s="4" t="s">
        <v>9788</v>
      </c>
      <c r="B4870" s="1" t="s">
        <v>9789</v>
      </c>
      <c r="C4870" s="2">
        <v>4.51349954012072E-9</v>
      </c>
      <c r="D4870" s="2">
        <v>-4.6879931394353E-9</v>
      </c>
      <c r="E4870" s="2">
        <v>1.58307010332583E-9</v>
      </c>
      <c r="F4870" s="2">
        <v>6.91216924296184E-9</v>
      </c>
      <c r="G4870" s="1">
        <v>5731160.90882611</v>
      </c>
      <c r="H4870" s="1">
        <v>-458958.993690643</v>
      </c>
      <c r="I4870" s="1">
        <v>19070.7168014327</v>
      </c>
      <c r="J4870" s="1">
        <v>-2850.66329143678</v>
      </c>
      <c r="K4870" s="1">
        <v>459510.765573882</v>
      </c>
      <c r="L4870" s="1">
        <v>61019.549122053</v>
      </c>
      <c r="M4870" s="1">
        <v>66256.2458963828</v>
      </c>
      <c r="N4870" s="1">
        <v>57026.495741048</v>
      </c>
      <c r="O4870" s="1">
        <v>7162764.57162323</v>
      </c>
      <c r="P4870" s="1">
        <v>406854.152954269</v>
      </c>
      <c r="Q4870" s="1">
        <v>186462.304433702</v>
      </c>
      <c r="S4870" s="5">
        <f t="shared" ref="S4870:U4870" si="4892">($AY$3*M4870^2)/(2*$AY$6)</f>
        <v>265898.8272</v>
      </c>
      <c r="T4870" s="5">
        <f t="shared" si="4892"/>
        <v>196977.2828</v>
      </c>
      <c r="U4870" s="5">
        <f t="shared" si="4892"/>
        <v>3107592936</v>
      </c>
      <c r="V4870" s="1" t="s">
        <v>20</v>
      </c>
      <c r="W4870" s="2">
        <f t="shared" si="3"/>
        <v>62978.46686</v>
      </c>
      <c r="X4870" s="1">
        <f t="shared" si="4"/>
        <v>0.9387583664</v>
      </c>
      <c r="Y4870" s="1">
        <f t="shared" si="5"/>
        <v>1.106800845</v>
      </c>
      <c r="Z4870" s="1">
        <f t="shared" si="6"/>
        <v>0.8199156996</v>
      </c>
      <c r="AA4870" s="5">
        <f t="shared" si="7"/>
        <v>0.662123494</v>
      </c>
      <c r="AB4870" s="1">
        <f t="shared" si="8"/>
        <v>3151.8629</v>
      </c>
      <c r="AC4870" s="1">
        <f t="shared" si="9"/>
        <v>150986.2906</v>
      </c>
      <c r="AD4870" s="5">
        <f t="shared" si="10"/>
        <v>86126.67615</v>
      </c>
      <c r="AE4870" s="5">
        <f t="shared" si="11"/>
        <v>50998.80523</v>
      </c>
      <c r="AF4870" s="5">
        <f t="shared" si="12"/>
        <v>188957.9075</v>
      </c>
      <c r="AG4870" s="5">
        <f t="shared" si="13"/>
        <v>88891.61093</v>
      </c>
      <c r="AH4870" s="5">
        <f t="shared" si="14"/>
        <v>1985.544507</v>
      </c>
      <c r="AI4870" s="5">
        <f t="shared" si="15"/>
        <v>100066.2965</v>
      </c>
      <c r="AJ4870" s="1">
        <f t="shared" si="16"/>
        <v>731334097.5</v>
      </c>
      <c r="AK4870" s="1">
        <f t="shared" si="17"/>
        <v>34903.97799</v>
      </c>
      <c r="AL4870" s="1" t="s">
        <v>20</v>
      </c>
      <c r="AM4870" s="5">
        <f t="shared" si="18"/>
        <v>0.8227256654</v>
      </c>
      <c r="AN4870" s="5">
        <f t="shared" si="19"/>
        <v>0.8491377238</v>
      </c>
      <c r="AO4870" s="5">
        <f t="shared" si="20"/>
        <v>1.434022021</v>
      </c>
      <c r="AP4870" s="5">
        <f t="shared" si="21"/>
        <v>0.3870354553</v>
      </c>
      <c r="AQ4870" s="1">
        <f t="shared" si="22"/>
        <v>2.095274348</v>
      </c>
      <c r="AR4870" s="1">
        <f t="shared" si="23"/>
        <v>0.4458030528</v>
      </c>
      <c r="AT4870" s="1">
        <v>0.230601465390901</v>
      </c>
      <c r="AU4870" s="1">
        <f t="shared" si="24"/>
        <v>0.000003153161683</v>
      </c>
      <c r="AV4870" s="1">
        <f t="shared" si="25"/>
        <v>317141.9992</v>
      </c>
    </row>
    <row r="4871" ht="12.75" customHeight="1">
      <c r="A4871" s="4" t="s">
        <v>9790</v>
      </c>
      <c r="B4871" s="1" t="s">
        <v>9791</v>
      </c>
      <c r="C4871" s="2">
        <v>2.85847887659961E-9</v>
      </c>
      <c r="D4871" s="2">
        <v>-5.51014858000444E-9</v>
      </c>
      <c r="E4871" s="2">
        <v>-1.4191631296114E-9</v>
      </c>
      <c r="F4871" s="2">
        <v>6.69876356923875E-9</v>
      </c>
      <c r="G4871" s="1">
        <v>4856995.1081677</v>
      </c>
      <c r="H4871" s="1">
        <v>-461693.769005718</v>
      </c>
      <c r="I4871" s="1">
        <v>15755.7956685209</v>
      </c>
      <c r="J4871" s="1">
        <v>-5838.17335524792</v>
      </c>
      <c r="K4871" s="1">
        <v>462420.708462782</v>
      </c>
      <c r="L4871" s="1">
        <v>61011.0800068119</v>
      </c>
      <c r="M4871" s="1">
        <v>68239.6338084983</v>
      </c>
      <c r="N4871" s="1">
        <v>56484.0271354067</v>
      </c>
      <c r="O4871" s="1">
        <v>7034920.87074623</v>
      </c>
      <c r="P4871" s="1">
        <v>405287.40916184</v>
      </c>
      <c r="Q4871" s="1">
        <v>187248.456312891</v>
      </c>
      <c r="S4871" s="5">
        <f t="shared" ref="S4871:U4871" si="4893">($AY$3*M4871^2)/(2*$AY$6)</f>
        <v>282056.5225</v>
      </c>
      <c r="T4871" s="5">
        <f t="shared" si="4893"/>
        <v>193247.5862</v>
      </c>
      <c r="U4871" s="5">
        <f t="shared" si="4893"/>
        <v>2997651943</v>
      </c>
      <c r="V4871" s="1" t="s">
        <v>20</v>
      </c>
      <c r="W4871" s="2">
        <f t="shared" si="3"/>
        <v>66299.4367</v>
      </c>
      <c r="X4871" s="1">
        <f t="shared" si="4"/>
        <v>0.8468329515</v>
      </c>
      <c r="Y4871" s="1">
        <f t="shared" si="5"/>
        <v>1.059384704</v>
      </c>
      <c r="Z4871" s="1">
        <f t="shared" si="6"/>
        <v>0.725824509</v>
      </c>
      <c r="AA4871" s="5">
        <f t="shared" si="7"/>
        <v>0.6416811545</v>
      </c>
      <c r="AB4871" s="1">
        <f t="shared" si="8"/>
        <v>2901.548608</v>
      </c>
      <c r="AC4871" s="1">
        <f t="shared" si="9"/>
        <v>149632.7941</v>
      </c>
      <c r="AD4871" s="5">
        <f t="shared" si="10"/>
        <v>88025.0678</v>
      </c>
      <c r="AE4871" s="5">
        <f t="shared" si="11"/>
        <v>50714.53174</v>
      </c>
      <c r="AF4871" s="5">
        <f t="shared" si="12"/>
        <v>202000.04</v>
      </c>
      <c r="AG4871" s="5">
        <f t="shared" si="13"/>
        <v>95654.95989</v>
      </c>
      <c r="AH4871" s="5">
        <f t="shared" si="14"/>
        <v>2003.504658</v>
      </c>
      <c r="AI4871" s="5">
        <f t="shared" si="15"/>
        <v>106345.0801</v>
      </c>
      <c r="AJ4871" s="1">
        <f t="shared" si="16"/>
        <v>735965415.4</v>
      </c>
      <c r="AK4871" s="1">
        <f t="shared" si="17"/>
        <v>34981.5238</v>
      </c>
      <c r="AL4871" s="1" t="s">
        <v>20</v>
      </c>
      <c r="AM4871" s="5">
        <f t="shared" si="18"/>
        <v>0.7693959793</v>
      </c>
      <c r="AN4871" s="5">
        <f t="shared" si="19"/>
        <v>0.836086167</v>
      </c>
      <c r="AO4871" s="5">
        <f t="shared" si="20"/>
        <v>1.451192371</v>
      </c>
      <c r="AP4871" s="5">
        <f t="shared" si="21"/>
        <v>0.3643392423</v>
      </c>
      <c r="AQ4871" s="1">
        <f t="shared" si="22"/>
        <v>2.103868944</v>
      </c>
      <c r="AR4871" s="1">
        <f t="shared" si="23"/>
        <v>0.4476316902</v>
      </c>
      <c r="AT4871" s="1">
        <v>0.384778653460952</v>
      </c>
      <c r="AU4871" s="1">
        <f t="shared" si="24"/>
        <v>0.000005228216509</v>
      </c>
      <c r="AV4871" s="1">
        <f t="shared" si="25"/>
        <v>191269.8142</v>
      </c>
    </row>
    <row r="4872" ht="12.75" customHeight="1">
      <c r="A4872" s="4" t="s">
        <v>9792</v>
      </c>
      <c r="B4872" s="1" t="s">
        <v>9793</v>
      </c>
      <c r="C4872" s="2">
        <v>3.59034720494703E-9</v>
      </c>
      <c r="D4872" s="2">
        <v>-4.82077274502261E-9</v>
      </c>
      <c r="E4872" s="2">
        <v>-3.17974430091188E-9</v>
      </c>
      <c r="F4872" s="2">
        <v>7.16031791096085E-9</v>
      </c>
      <c r="G4872" s="1">
        <v>4896114.05079098</v>
      </c>
      <c r="H4872" s="1">
        <v>-449099.25907448</v>
      </c>
      <c r="I4872" s="1">
        <v>18356.9944809556</v>
      </c>
      <c r="J4872" s="1">
        <v>6217.97443638352</v>
      </c>
      <c r="K4872" s="1">
        <v>450112.269354392</v>
      </c>
      <c r="L4872" s="1">
        <v>58147.6094723307</v>
      </c>
      <c r="M4872" s="1">
        <v>62753.8507891708</v>
      </c>
      <c r="N4872" s="1">
        <v>55837.0411131922</v>
      </c>
      <c r="O4872" s="1">
        <v>7249559.54620183</v>
      </c>
      <c r="P4872" s="1">
        <v>403627.661711036</v>
      </c>
      <c r="Q4872" s="1">
        <v>190587.587700791</v>
      </c>
      <c r="S4872" s="5">
        <f t="shared" ref="S4872:U4872" si="4894">($AY$3*M4872^2)/(2*$AY$6)</f>
        <v>238530.2885</v>
      </c>
      <c r="T4872" s="5">
        <f t="shared" si="4894"/>
        <v>188845.9018</v>
      </c>
      <c r="U4872" s="5">
        <f t="shared" si="4894"/>
        <v>3183361904</v>
      </c>
      <c r="V4872" s="1" t="s">
        <v>20</v>
      </c>
      <c r="W4872" s="2">
        <f t="shared" si="3"/>
        <v>70583.88585</v>
      </c>
      <c r="X4872" s="1">
        <f t="shared" si="4"/>
        <v>0.6786605462</v>
      </c>
      <c r="Y4872" s="1">
        <f t="shared" si="5"/>
        <v>0.7904413183</v>
      </c>
      <c r="Z4872" s="1">
        <f t="shared" si="6"/>
        <v>0.625797271</v>
      </c>
      <c r="AA4872" s="5">
        <f t="shared" si="7"/>
        <v>0.6858938991</v>
      </c>
      <c r="AB4872" s="1">
        <f t="shared" si="8"/>
        <v>2913.209921</v>
      </c>
      <c r="AC4872" s="1">
        <f t="shared" si="9"/>
        <v>151898.3261</v>
      </c>
      <c r="AD4872" s="5">
        <f t="shared" si="10"/>
        <v>81407.69466</v>
      </c>
      <c r="AE4872" s="5">
        <f t="shared" si="11"/>
        <v>51454.81231</v>
      </c>
      <c r="AF4872" s="5">
        <f t="shared" si="12"/>
        <v>190310.7716</v>
      </c>
      <c r="AG4872" s="5">
        <f t="shared" si="13"/>
        <v>98818.70432</v>
      </c>
      <c r="AH4872" s="5">
        <f t="shared" si="14"/>
        <v>1973.622803</v>
      </c>
      <c r="AI4872" s="5">
        <f t="shared" si="15"/>
        <v>91492.06731</v>
      </c>
      <c r="AJ4872" s="1">
        <f t="shared" si="16"/>
        <v>716375926.1</v>
      </c>
      <c r="AK4872" s="1">
        <f t="shared" si="17"/>
        <v>34868.5197</v>
      </c>
      <c r="AL4872" s="1" t="s">
        <v>20</v>
      </c>
      <c r="AM4872" s="5">
        <f t="shared" si="18"/>
        <v>0.7249396064</v>
      </c>
      <c r="AN4872" s="5">
        <f t="shared" si="19"/>
        <v>0.8799855211</v>
      </c>
      <c r="AO4872" s="5">
        <f t="shared" si="20"/>
        <v>1.392242813</v>
      </c>
      <c r="AP4872" s="5">
        <f t="shared" si="21"/>
        <v>0.3764242665</v>
      </c>
      <c r="AQ4872" s="1">
        <f t="shared" si="22"/>
        <v>2.054506277</v>
      </c>
      <c r="AR4872" s="1">
        <f t="shared" si="23"/>
        <v>0.4371289952</v>
      </c>
      <c r="AT4872" s="1">
        <v>0.655661297312069</v>
      </c>
      <c r="AU4872" s="1">
        <f t="shared" si="24"/>
        <v>0.000009152475305</v>
      </c>
      <c r="AV4872" s="1">
        <f t="shared" si="25"/>
        <v>109260.0599</v>
      </c>
    </row>
    <row r="4873" ht="12.75" customHeight="1">
      <c r="A4873" s="4" t="s">
        <v>9794</v>
      </c>
      <c r="B4873" s="1" t="s">
        <v>9795</v>
      </c>
      <c r="C4873" s="2">
        <v>3.93169285463419E-9</v>
      </c>
      <c r="D4873" s="2">
        <v>-1.54763381867656E-10</v>
      </c>
      <c r="E4873" s="2">
        <v>-3.22151334047537E-9</v>
      </c>
      <c r="F4873" s="2">
        <v>5.82477157095064E-9</v>
      </c>
      <c r="G4873" s="1">
        <v>5437487.61553043</v>
      </c>
      <c r="H4873" s="1">
        <v>-454031.051761216</v>
      </c>
      <c r="I4873" s="1">
        <v>35259.3072462961</v>
      </c>
      <c r="J4873" s="1">
        <v>-21215.4965493767</v>
      </c>
      <c r="K4873" s="1">
        <v>456113.609903699</v>
      </c>
      <c r="L4873" s="1">
        <v>67838.8476558033</v>
      </c>
      <c r="M4873" s="1">
        <v>54323.4202198535</v>
      </c>
      <c r="N4873" s="1">
        <v>72755.6043518384</v>
      </c>
      <c r="O4873" s="1">
        <v>7383769.67993849</v>
      </c>
      <c r="P4873" s="1">
        <v>390853.110112561</v>
      </c>
      <c r="Q4873" s="1">
        <v>184970.333124128</v>
      </c>
      <c r="S4873" s="5">
        <f t="shared" ref="S4873:U4873" si="4895">($AY$3*M4873^2)/(2*$AY$6)</f>
        <v>178746.2679</v>
      </c>
      <c r="T4873" s="5">
        <f t="shared" si="4895"/>
        <v>320623.741</v>
      </c>
      <c r="U4873" s="5">
        <f t="shared" si="4895"/>
        <v>3302319239</v>
      </c>
      <c r="V4873" s="1" t="s">
        <v>20</v>
      </c>
      <c r="W4873" s="2">
        <f t="shared" si="3"/>
        <v>54485.2289</v>
      </c>
      <c r="X4873" s="1">
        <f t="shared" si="4"/>
        <v>1.550241522</v>
      </c>
      <c r="Y4873" s="1">
        <f t="shared" si="5"/>
        <v>0.9940692767</v>
      </c>
      <c r="Z4873" s="1">
        <f t="shared" si="6"/>
        <v>1.783098545</v>
      </c>
      <c r="AA4873" s="5">
        <f t="shared" si="7"/>
        <v>0.5579606009</v>
      </c>
      <c r="AB4873" s="1">
        <f t="shared" si="8"/>
        <v>3070.047944</v>
      </c>
      <c r="AC4873" s="1">
        <f t="shared" si="9"/>
        <v>153297.915</v>
      </c>
      <c r="AD4873" s="5">
        <f t="shared" si="10"/>
        <v>130395.5947</v>
      </c>
      <c r="AE4873" s="5">
        <f t="shared" si="11"/>
        <v>93795.16881</v>
      </c>
      <c r="AF4873" s="5">
        <f t="shared" si="12"/>
        <v>202088.777</v>
      </c>
      <c r="AG4873" s="5">
        <f t="shared" si="13"/>
        <v>104728.103</v>
      </c>
      <c r="AH4873" s="5">
        <f t="shared" si="14"/>
        <v>1955.603898</v>
      </c>
      <c r="AI4873" s="5">
        <f t="shared" si="15"/>
        <v>97360.67409</v>
      </c>
      <c r="AJ4873" s="1">
        <f t="shared" si="16"/>
        <v>725927356.3</v>
      </c>
      <c r="AK4873" s="1">
        <f t="shared" si="17"/>
        <v>45414.35805</v>
      </c>
      <c r="AL4873" s="1" t="s">
        <v>20</v>
      </c>
      <c r="AM4873" s="5">
        <f t="shared" si="18"/>
        <v>0.693154307</v>
      </c>
      <c r="AN4873" s="5">
        <f t="shared" si="19"/>
        <v>0.5567115654</v>
      </c>
      <c r="AO4873" s="5">
        <f t="shared" si="20"/>
        <v>0.773949624</v>
      </c>
      <c r="AP4873" s="5">
        <f t="shared" si="21"/>
        <v>0.3592121081</v>
      </c>
      <c r="AQ4873" s="1">
        <f t="shared" si="22"/>
        <v>1.598453413</v>
      </c>
      <c r="AR4873" s="1">
        <f t="shared" si="23"/>
        <v>0.3400964708</v>
      </c>
      <c r="AT4873" s="1">
        <v>0.173842126957188</v>
      </c>
      <c r="AU4873" s="1">
        <f t="shared" si="24"/>
        <v>0.000002394759275</v>
      </c>
      <c r="AV4873" s="1">
        <f t="shared" si="25"/>
        <v>417578.5058</v>
      </c>
    </row>
    <row r="4874" ht="12.75" customHeight="1">
      <c r="A4874" s="4" t="s">
        <v>9796</v>
      </c>
      <c r="B4874" s="1" t="s">
        <v>9797</v>
      </c>
      <c r="C4874" s="2">
        <v>1.16482530116286E-9</v>
      </c>
      <c r="D4874" s="2">
        <v>-3.99004209848275E-9</v>
      </c>
      <c r="E4874" s="2">
        <v>1.22655620849255E-9</v>
      </c>
      <c r="F4874" s="2">
        <v>4.54495284885502E-9</v>
      </c>
      <c r="G4874" s="1">
        <v>3665233.11194359</v>
      </c>
      <c r="H4874" s="1">
        <v>-476001.314770285</v>
      </c>
      <c r="I4874" s="1">
        <v>-1306.29167939952</v>
      </c>
      <c r="J4874" s="1">
        <v>-27385.6738728083</v>
      </c>
      <c r="K4874" s="1">
        <v>476822.876319935</v>
      </c>
      <c r="L4874" s="1">
        <v>51248.6167145918</v>
      </c>
      <c r="M4874" s="1">
        <v>54578.6073483275</v>
      </c>
      <c r="N4874" s="1">
        <v>49595.9975959214</v>
      </c>
      <c r="O4874" s="1">
        <v>4277493.24440918</v>
      </c>
      <c r="P4874" s="1">
        <v>395347.775824772</v>
      </c>
      <c r="Q4874" s="1">
        <v>203742.725228985</v>
      </c>
      <c r="S4874" s="5">
        <f t="shared" ref="S4874:U4874" si="4896">($AY$3*M4874^2)/(2*$AY$6)</f>
        <v>180429.5523</v>
      </c>
      <c r="T4874" s="5">
        <f t="shared" si="4896"/>
        <v>148989.6269</v>
      </c>
      <c r="U4874" s="5">
        <f t="shared" si="4896"/>
        <v>1108259433</v>
      </c>
      <c r="V4874" s="1" t="s">
        <v>20</v>
      </c>
      <c r="W4874" s="2">
        <f t="shared" si="3"/>
        <v>51781.85486</v>
      </c>
      <c r="X4874" s="1">
        <f t="shared" si="4"/>
        <v>0.9795104843</v>
      </c>
      <c r="Y4874" s="1">
        <f t="shared" si="5"/>
        <v>1.110937671</v>
      </c>
      <c r="Z4874" s="1">
        <f t="shared" si="6"/>
        <v>0.9173563136</v>
      </c>
      <c r="AA4874" s="5">
        <f t="shared" si="7"/>
        <v>0.4353655061</v>
      </c>
      <c r="AB4874" s="1">
        <f t="shared" si="8"/>
        <v>2520.558712</v>
      </c>
      <c r="AC4874" s="1">
        <f t="shared" si="9"/>
        <v>116678.7703</v>
      </c>
      <c r="AD4874" s="5">
        <f t="shared" si="10"/>
        <v>113918.0686</v>
      </c>
      <c r="AE4874" s="5">
        <f t="shared" si="11"/>
        <v>85598.23999</v>
      </c>
      <c r="AF4874" s="5">
        <f t="shared" si="12"/>
        <v>240466.1055</v>
      </c>
      <c r="AG4874" s="5">
        <f t="shared" si="13"/>
        <v>115103.3779</v>
      </c>
      <c r="AH4874" s="5">
        <f t="shared" si="14"/>
        <v>2569.362012</v>
      </c>
      <c r="AI4874" s="5">
        <f t="shared" si="15"/>
        <v>125362.7276</v>
      </c>
      <c r="AJ4874" s="1">
        <f t="shared" si="16"/>
        <v>758887177.5</v>
      </c>
      <c r="AK4874" s="1">
        <f t="shared" si="17"/>
        <v>49473.29786</v>
      </c>
      <c r="AL4874" s="1" t="s">
        <v>20</v>
      </c>
      <c r="AM4874" s="5">
        <f t="shared" si="18"/>
        <v>0.6593092152</v>
      </c>
      <c r="AN4874" s="5">
        <f t="shared" si="19"/>
        <v>0.6661692799</v>
      </c>
      <c r="AO4874" s="5">
        <f t="shared" si="20"/>
        <v>0.8865686696</v>
      </c>
      <c r="AP4874" s="5">
        <f t="shared" si="21"/>
        <v>0.3155900811</v>
      </c>
      <c r="AQ4874" s="1">
        <f t="shared" si="22"/>
        <v>1.533932869</v>
      </c>
      <c r="AR4874" s="1">
        <f t="shared" si="23"/>
        <v>0.3263686956</v>
      </c>
      <c r="AT4874" s="1">
        <v>0.158973450776397</v>
      </c>
      <c r="AU4874" s="1">
        <f t="shared" si="24"/>
        <v>0.000002094823256</v>
      </c>
      <c r="AV4874" s="1">
        <f t="shared" si="25"/>
        <v>477367.242</v>
      </c>
    </row>
    <row r="4875" ht="12.75" customHeight="1">
      <c r="A4875" s="4" t="s">
        <v>9798</v>
      </c>
      <c r="B4875" s="1" t="s">
        <v>9799</v>
      </c>
      <c r="C4875" s="2">
        <v>7.70801524266871E-10</v>
      </c>
      <c r="D4875" s="2">
        <v>4.97780501204311E-10</v>
      </c>
      <c r="E4875" s="2">
        <v>-3.30952081438583E-9</v>
      </c>
      <c r="F4875" s="2">
        <v>3.59148710411265E-9</v>
      </c>
      <c r="G4875" s="1">
        <v>2188595.64271983</v>
      </c>
      <c r="H4875" s="1">
        <v>-495174.967158373</v>
      </c>
      <c r="I4875" s="1">
        <v>24326.3845862805</v>
      </c>
      <c r="J4875" s="1">
        <v>-33711.2917502636</v>
      </c>
      <c r="K4875" s="1">
        <v>496969.77334385</v>
      </c>
      <c r="L4875" s="1">
        <v>49624.0215021098</v>
      </c>
      <c r="M4875" s="1">
        <v>42618.8580596597</v>
      </c>
      <c r="N4875" s="1">
        <v>53237.4030848101</v>
      </c>
      <c r="O4875" s="1">
        <v>3312380.36805658</v>
      </c>
      <c r="P4875" s="1">
        <v>377871.931829437</v>
      </c>
      <c r="Q4875" s="1">
        <v>192786.810331303</v>
      </c>
      <c r="S4875" s="5">
        <f t="shared" ref="S4875:U4875" si="4897">($AY$3*M4875^2)/(2*$AY$6)</f>
        <v>110018.6698</v>
      </c>
      <c r="T4875" s="5">
        <f t="shared" si="4897"/>
        <v>171670.826</v>
      </c>
      <c r="U4875" s="5">
        <f t="shared" si="4897"/>
        <v>664573739</v>
      </c>
      <c r="V4875" s="1" t="s">
        <v>20</v>
      </c>
      <c r="W4875" s="2">
        <f t="shared" si="3"/>
        <v>52952.9998</v>
      </c>
      <c r="X4875" s="1">
        <f t="shared" si="4"/>
        <v>0.8782188948</v>
      </c>
      <c r="Y4875" s="1">
        <f t="shared" si="5"/>
        <v>0.6477724627</v>
      </c>
      <c r="Z4875" s="1">
        <f t="shared" si="6"/>
        <v>1.010770571</v>
      </c>
      <c r="AA4875" s="5">
        <f t="shared" si="7"/>
        <v>0.3440320841</v>
      </c>
      <c r="AB4875" s="1">
        <f t="shared" si="8"/>
        <v>1947.73013</v>
      </c>
      <c r="AC4875" s="1">
        <f t="shared" si="9"/>
        <v>102675.6068</v>
      </c>
      <c r="AD4875" s="5">
        <f t="shared" si="10"/>
        <v>154745.4599</v>
      </c>
      <c r="AE4875" s="5">
        <f t="shared" si="11"/>
        <v>144846.6257</v>
      </c>
      <c r="AF4875" s="5">
        <f t="shared" si="12"/>
        <v>289006.8809</v>
      </c>
      <c r="AG4875" s="5">
        <f t="shared" si="13"/>
        <v>165126.4057</v>
      </c>
      <c r="AH4875" s="5">
        <f t="shared" si="14"/>
        <v>2919.778215</v>
      </c>
      <c r="AI4875" s="5">
        <f t="shared" si="15"/>
        <v>123880.4752</v>
      </c>
      <c r="AJ4875" s="1">
        <f t="shared" si="16"/>
        <v>790951959.9</v>
      </c>
      <c r="AK4875" s="1">
        <f t="shared" si="17"/>
        <v>66462.38152</v>
      </c>
      <c r="AL4875" s="1" t="s">
        <v>20</v>
      </c>
      <c r="AM4875" s="5">
        <f t="shared" si="18"/>
        <v>0.4789978662</v>
      </c>
      <c r="AN4875" s="5">
        <f t="shared" si="19"/>
        <v>0.5111309632</v>
      </c>
      <c r="AO4875" s="5">
        <f t="shared" si="20"/>
        <v>0.5460617092</v>
      </c>
      <c r="AP4875" s="5">
        <f t="shared" si="21"/>
        <v>0.2736792831</v>
      </c>
      <c r="AQ4875" s="1">
        <f t="shared" si="22"/>
        <v>1.190074659</v>
      </c>
      <c r="AR4875" s="1">
        <f t="shared" si="23"/>
        <v>0.2532073742</v>
      </c>
      <c r="AT4875" s="1">
        <v>0.475258167271558</v>
      </c>
      <c r="AU4875" s="1">
        <f t="shared" si="24"/>
        <v>0.000006008685626</v>
      </c>
      <c r="AV4875" s="1">
        <f t="shared" si="25"/>
        <v>166425.748</v>
      </c>
    </row>
    <row r="4876" ht="12.75" customHeight="1">
      <c r="A4876" s="4" t="s">
        <v>9800</v>
      </c>
      <c r="B4876" s="1" t="s">
        <v>9801</v>
      </c>
      <c r="C4876" s="2">
        <v>2.31878345542077E-9</v>
      </c>
      <c r="D4876" s="2">
        <v>1.14430476037338E-9</v>
      </c>
      <c r="E4876" s="2">
        <v>-2.31609429918797E-9</v>
      </c>
      <c r="F4876" s="2">
        <v>3.54872711866874E-9</v>
      </c>
      <c r="G4876" s="1">
        <v>2350718.65441074</v>
      </c>
      <c r="H4876" s="1">
        <v>-488758.886640427</v>
      </c>
      <c r="I4876" s="1">
        <v>25790.0792541743</v>
      </c>
      <c r="J4876" s="1">
        <v>-23321.0097936898</v>
      </c>
      <c r="K4876" s="1">
        <v>490038.04504277</v>
      </c>
      <c r="L4876" s="1">
        <v>43598.8902457577</v>
      </c>
      <c r="M4876" s="1">
        <v>46596.8737560341</v>
      </c>
      <c r="N4876" s="1">
        <v>41192.5925011783</v>
      </c>
      <c r="O4876" s="1">
        <v>3167796.71428674</v>
      </c>
      <c r="P4876" s="1">
        <v>369887.884047789</v>
      </c>
      <c r="Q4876" s="1">
        <v>195341.012409321</v>
      </c>
      <c r="S4876" s="5">
        <f t="shared" ref="S4876:U4876" si="4898">($AY$3*M4876^2)/(2*$AY$6)</f>
        <v>131515.3159</v>
      </c>
      <c r="T4876" s="5">
        <f t="shared" si="4898"/>
        <v>102778.2037</v>
      </c>
      <c r="U4876" s="5">
        <f t="shared" si="4898"/>
        <v>607823350.2</v>
      </c>
      <c r="V4876" s="1" t="s">
        <v>20</v>
      </c>
      <c r="W4876" s="2">
        <f t="shared" si="3"/>
        <v>50486.03921</v>
      </c>
      <c r="X4876" s="1">
        <f t="shared" si="4"/>
        <v>0.7457757707</v>
      </c>
      <c r="Y4876" s="1">
        <f t="shared" si="5"/>
        <v>0.8518653631</v>
      </c>
      <c r="Z4876" s="1">
        <f t="shared" si="6"/>
        <v>0.6657262025</v>
      </c>
      <c r="AA4876" s="5">
        <f t="shared" si="7"/>
        <v>0.339936063</v>
      </c>
      <c r="AB4876" s="1">
        <f t="shared" si="8"/>
        <v>2018.581758</v>
      </c>
      <c r="AC4876" s="1">
        <f t="shared" si="9"/>
        <v>100409.7369</v>
      </c>
      <c r="AD4876" s="5">
        <f t="shared" si="10"/>
        <v>121177.4713</v>
      </c>
      <c r="AE4876" s="5">
        <f t="shared" si="11"/>
        <v>104427.634</v>
      </c>
      <c r="AF4876" s="5">
        <f t="shared" si="12"/>
        <v>277394.8159</v>
      </c>
      <c r="AG4876" s="5">
        <f t="shared" si="13"/>
        <v>140319.4102</v>
      </c>
      <c r="AH4876" s="5">
        <f t="shared" si="14"/>
        <v>2985.666621</v>
      </c>
      <c r="AI4876" s="5">
        <f t="shared" si="15"/>
        <v>137075.4057</v>
      </c>
      <c r="AJ4876" s="1">
        <f t="shared" si="16"/>
        <v>779919771.7</v>
      </c>
      <c r="AK4876" s="1">
        <f t="shared" si="17"/>
        <v>57949.94029</v>
      </c>
      <c r="AL4876" s="1" t="s">
        <v>20</v>
      </c>
      <c r="AM4876" s="5">
        <f t="shared" si="18"/>
        <v>0.5558174529</v>
      </c>
      <c r="AN4876" s="5">
        <f t="shared" si="19"/>
        <v>0.6436177976</v>
      </c>
      <c r="AO4876" s="5">
        <f t="shared" si="20"/>
        <v>0.7468519029</v>
      </c>
      <c r="AP4876" s="5">
        <f t="shared" si="21"/>
        <v>0.2811587409</v>
      </c>
      <c r="AQ4876" s="1">
        <f t="shared" si="22"/>
        <v>1.345850863</v>
      </c>
      <c r="AR4876" s="1">
        <f t="shared" si="23"/>
        <v>0.2863512475</v>
      </c>
      <c r="AT4876" s="1">
        <v>0.272857181953599</v>
      </c>
      <c r="AU4876" s="1">
        <f t="shared" si="24"/>
        <v>0.000003498528847</v>
      </c>
      <c r="AV4876" s="1">
        <f t="shared" si="25"/>
        <v>285834.4304</v>
      </c>
    </row>
    <row r="4877" ht="12.75" customHeight="1">
      <c r="A4877" s="4" t="s">
        <v>9802</v>
      </c>
      <c r="B4877" s="1" t="s">
        <v>9803</v>
      </c>
      <c r="C4877" s="2">
        <v>2.84524229988845E-9</v>
      </c>
      <c r="D4877" s="2">
        <v>-1.13361978916527E-9</v>
      </c>
      <c r="E4877" s="2">
        <v>6.58939348358E-10</v>
      </c>
      <c r="F4877" s="2">
        <v>3.36599702099232E-9</v>
      </c>
      <c r="G4877" s="1">
        <v>2422061.81715925</v>
      </c>
      <c r="H4877" s="1">
        <v>-480846.332251012</v>
      </c>
      <c r="I4877" s="1">
        <v>7349.11071101185</v>
      </c>
      <c r="J4877" s="1">
        <v>-1873.96968998164</v>
      </c>
      <c r="K4877" s="1">
        <v>481147.411681592</v>
      </c>
      <c r="L4877" s="1">
        <v>45762.8636647989</v>
      </c>
      <c r="M4877" s="1">
        <v>44368.8190857286</v>
      </c>
      <c r="N4877" s="1">
        <v>48501.9281210424</v>
      </c>
      <c r="O4877" s="1">
        <v>3122517.52216262</v>
      </c>
      <c r="P4877" s="1">
        <v>369280.596973656</v>
      </c>
      <c r="Q4877" s="1">
        <v>203524.622480012</v>
      </c>
      <c r="S4877" s="5">
        <f t="shared" ref="S4877:U4877" si="4899">($AY$3*M4877^2)/(2*$AY$6)</f>
        <v>119239.0511</v>
      </c>
      <c r="T4877" s="5">
        <f t="shared" si="4899"/>
        <v>142488.8165</v>
      </c>
      <c r="U4877" s="5">
        <f t="shared" si="4899"/>
        <v>590571575.3</v>
      </c>
      <c r="V4877" s="1" t="s">
        <v>20</v>
      </c>
      <c r="W4877" s="2">
        <f t="shared" si="3"/>
        <v>47175.89383</v>
      </c>
      <c r="X4877" s="1">
        <f t="shared" si="4"/>
        <v>0.9409923904</v>
      </c>
      <c r="Y4877" s="1">
        <f t="shared" si="5"/>
        <v>0.8845359014</v>
      </c>
      <c r="Z4877" s="1">
        <f t="shared" si="6"/>
        <v>1.057006681</v>
      </c>
      <c r="AA4877" s="5">
        <f t="shared" si="7"/>
        <v>0.3224321671</v>
      </c>
      <c r="AB4877" s="1">
        <f t="shared" si="8"/>
        <v>2048.984292</v>
      </c>
      <c r="AC4877" s="1">
        <f t="shared" si="9"/>
        <v>99689.54626</v>
      </c>
      <c r="AD4877" s="5">
        <f t="shared" si="10"/>
        <v>150425.2152</v>
      </c>
      <c r="AE4877" s="5">
        <f t="shared" si="11"/>
        <v>138964.8192</v>
      </c>
      <c r="AF4877" s="5">
        <f t="shared" si="12"/>
        <v>292676.6052</v>
      </c>
      <c r="AG4877" s="5">
        <f t="shared" si="13"/>
        <v>155069.9282</v>
      </c>
      <c r="AH4877" s="5">
        <f t="shared" si="14"/>
        <v>3007.236077</v>
      </c>
      <c r="AI4877" s="5">
        <f t="shared" si="15"/>
        <v>137606.677</v>
      </c>
      <c r="AJ4877" s="1">
        <f t="shared" si="16"/>
        <v>765769889.2</v>
      </c>
      <c r="AK4877" s="1">
        <f t="shared" si="17"/>
        <v>65873.35157</v>
      </c>
      <c r="AL4877" s="1" t="s">
        <v>20</v>
      </c>
      <c r="AM4877" s="5">
        <f t="shared" si="18"/>
        <v>0.4938223021</v>
      </c>
      <c r="AN4877" s="5">
        <f t="shared" si="19"/>
        <v>0.5090701637</v>
      </c>
      <c r="AO4877" s="5">
        <f t="shared" si="20"/>
        <v>0.5510530604</v>
      </c>
      <c r="AP4877" s="5">
        <f t="shared" si="21"/>
        <v>0.2616436967</v>
      </c>
      <c r="AQ4877" s="1">
        <f t="shared" si="22"/>
        <v>1.162488125</v>
      </c>
      <c r="AR4877" s="1">
        <f t="shared" si="23"/>
        <v>0.2473378989</v>
      </c>
      <c r="AT4877" s="1">
        <v>0.260418631497777</v>
      </c>
      <c r="AU4877" s="1">
        <f t="shared" si="24"/>
        <v>0.00000340074264</v>
      </c>
      <c r="AV4877" s="1">
        <f t="shared" si="25"/>
        <v>294053.4189</v>
      </c>
    </row>
    <row r="4878" ht="12.75" customHeight="1">
      <c r="A4878" s="4" t="s">
        <v>9804</v>
      </c>
      <c r="B4878" s="1" t="s">
        <v>9805</v>
      </c>
      <c r="C4878" s="2">
        <v>2.28153673693384E-9</v>
      </c>
      <c r="D4878" s="2">
        <v>-9.24563245935145E-10</v>
      </c>
      <c r="E4878" s="2">
        <v>-1.67966035020328E-9</v>
      </c>
      <c r="F4878" s="2">
        <v>3.13500025304217E-9</v>
      </c>
      <c r="G4878" s="1">
        <v>2374293.38007632</v>
      </c>
      <c r="H4878" s="1">
        <v>-483057.804738511</v>
      </c>
      <c r="I4878" s="1">
        <v>15773.9752573554</v>
      </c>
      <c r="J4878" s="1">
        <v>-28620.9543009485</v>
      </c>
      <c r="K4878" s="1">
        <v>484265.577775352</v>
      </c>
      <c r="L4878" s="1">
        <v>48597.0198046772</v>
      </c>
      <c r="M4878" s="1">
        <v>45713.989084698</v>
      </c>
      <c r="N4878" s="1">
        <v>49165.6167337216</v>
      </c>
      <c r="O4878" s="1">
        <v>3093453.04958525</v>
      </c>
      <c r="P4878" s="1">
        <v>370350.970054089</v>
      </c>
      <c r="Q4878" s="1">
        <v>199332.651729139</v>
      </c>
      <c r="S4878" s="5">
        <f t="shared" ref="S4878:U4878" si="4900">($AY$3*M4878^2)/(2*$AY$6)</f>
        <v>126578.8112</v>
      </c>
      <c r="T4878" s="5">
        <f t="shared" si="4900"/>
        <v>146415.0616</v>
      </c>
      <c r="U4878" s="5">
        <f t="shared" si="4900"/>
        <v>579628631.5</v>
      </c>
      <c r="V4878" s="1" t="s">
        <v>20</v>
      </c>
      <c r="W4878" s="2">
        <f t="shared" si="3"/>
        <v>44378.17222</v>
      </c>
      <c r="X4878" s="1">
        <f t="shared" si="4"/>
        <v>1.199169163</v>
      </c>
      <c r="Y4878" s="1">
        <f t="shared" si="5"/>
        <v>1.061107583</v>
      </c>
      <c r="Z4878" s="1">
        <f t="shared" si="6"/>
        <v>1.227394465</v>
      </c>
      <c r="AA4878" s="5">
        <f t="shared" si="7"/>
        <v>0.3003047594</v>
      </c>
      <c r="AB4878" s="1">
        <f t="shared" si="8"/>
        <v>2028.678414</v>
      </c>
      <c r="AC4878" s="1">
        <f t="shared" si="9"/>
        <v>99224.50516</v>
      </c>
      <c r="AD4878" s="5">
        <f t="shared" si="10"/>
        <v>163719.0727</v>
      </c>
      <c r="AE4878" s="5">
        <f t="shared" si="11"/>
        <v>145275.7058</v>
      </c>
      <c r="AF4878" s="5">
        <f t="shared" si="12"/>
        <v>301731.4706</v>
      </c>
      <c r="AG4878" s="5">
        <f t="shared" si="13"/>
        <v>149506.1473</v>
      </c>
      <c r="AH4878" s="5">
        <f t="shared" si="14"/>
        <v>3021.33026</v>
      </c>
      <c r="AI4878" s="5">
        <f t="shared" si="15"/>
        <v>152225.3233</v>
      </c>
      <c r="AJ4878" s="1">
        <f t="shared" si="16"/>
        <v>770732604.7</v>
      </c>
      <c r="AK4878" s="1">
        <f t="shared" si="17"/>
        <v>67374.64674</v>
      </c>
      <c r="AL4878" s="1" t="s">
        <v>20</v>
      </c>
      <c r="AM4878" s="5">
        <f t="shared" si="18"/>
        <v>0.515519006</v>
      </c>
      <c r="AN4878" s="5">
        <f t="shared" si="19"/>
        <v>0.4707653128</v>
      </c>
      <c r="AO4878" s="5">
        <f t="shared" si="20"/>
        <v>0.5305309654</v>
      </c>
      <c r="AP4878" s="5">
        <f t="shared" si="21"/>
        <v>0.2554365983</v>
      </c>
      <c r="AQ4878" s="1">
        <f t="shared" si="22"/>
        <v>1.143950495</v>
      </c>
      <c r="AR4878" s="1">
        <f t="shared" si="23"/>
        <v>0.2433937223</v>
      </c>
      <c r="AT4878" s="1">
        <v>0.418281487936933</v>
      </c>
      <c r="AU4878" s="1">
        <f t="shared" si="24"/>
        <v>0.000005427063619</v>
      </c>
      <c r="AV4878" s="1">
        <f t="shared" si="25"/>
        <v>184261.7058</v>
      </c>
    </row>
    <row r="4879" ht="12.75" customHeight="1">
      <c r="A4879" s="4" t="s">
        <v>9806</v>
      </c>
      <c r="B4879" s="1" t="s">
        <v>9807</v>
      </c>
      <c r="C4879" s="2">
        <v>2.81367955609769E-9</v>
      </c>
      <c r="D4879" s="2">
        <v>-3.77672167313746E-10</v>
      </c>
      <c r="E4879" s="2">
        <v>-1.21781690647836E-10</v>
      </c>
      <c r="F4879" s="2">
        <v>3.03011249873025E-9</v>
      </c>
      <c r="G4879" s="1">
        <v>2453245.59249009</v>
      </c>
      <c r="H4879" s="1">
        <v>-474729.708510002</v>
      </c>
      <c r="I4879" s="1">
        <v>16372.0187740526</v>
      </c>
      <c r="J4879" s="1">
        <v>-13195.2123630676</v>
      </c>
      <c r="K4879" s="1">
        <v>475295.180642623</v>
      </c>
      <c r="L4879" s="1">
        <v>43503.9877713095</v>
      </c>
      <c r="M4879" s="1">
        <v>46073.6225886934</v>
      </c>
      <c r="N4879" s="1">
        <v>42564.4018492342</v>
      </c>
      <c r="O4879" s="1">
        <v>3046716.63740907</v>
      </c>
      <c r="P4879" s="1">
        <v>344634.727498578</v>
      </c>
      <c r="Q4879" s="1">
        <v>201277.428390739</v>
      </c>
      <c r="S4879" s="5">
        <f t="shared" ref="S4879:U4879" si="4901">($AY$3*M4879^2)/(2*$AY$6)</f>
        <v>128578.2448</v>
      </c>
      <c r="T4879" s="5">
        <f t="shared" si="4901"/>
        <v>109737.6969</v>
      </c>
      <c r="U4879" s="5">
        <f t="shared" si="4901"/>
        <v>562246680.8</v>
      </c>
      <c r="V4879" s="1" t="s">
        <v>20</v>
      </c>
      <c r="W4879" s="2">
        <f t="shared" si="3"/>
        <v>42197.55238</v>
      </c>
      <c r="X4879" s="1">
        <f t="shared" si="4"/>
        <v>1.062878481</v>
      </c>
      <c r="Y4879" s="1">
        <f t="shared" si="5"/>
        <v>1.192148067</v>
      </c>
      <c r="Z4879" s="1">
        <f t="shared" si="6"/>
        <v>1.017462818</v>
      </c>
      <c r="AA4879" s="5">
        <f t="shared" si="7"/>
        <v>0.2902574582</v>
      </c>
      <c r="AB4879" s="1">
        <f t="shared" si="8"/>
        <v>2062.132329</v>
      </c>
      <c r="AC4879" s="1">
        <f t="shared" si="9"/>
        <v>98472.10218</v>
      </c>
      <c r="AD4879" s="5">
        <f t="shared" si="10"/>
        <v>146643.6112</v>
      </c>
      <c r="AE4879" s="5">
        <f t="shared" si="11"/>
        <v>129736.4291</v>
      </c>
      <c r="AF4879" s="5">
        <f t="shared" si="12"/>
        <v>300973.5067</v>
      </c>
      <c r="AG4879" s="5">
        <f t="shared" si="13"/>
        <v>142239.8677</v>
      </c>
      <c r="AH4879" s="5">
        <f t="shared" si="14"/>
        <v>3044.415559</v>
      </c>
      <c r="AI4879" s="5">
        <f t="shared" si="15"/>
        <v>158733.639</v>
      </c>
      <c r="AJ4879" s="1">
        <f t="shared" si="16"/>
        <v>756455774.3</v>
      </c>
      <c r="AK4879" s="1">
        <f t="shared" si="17"/>
        <v>64154.54782</v>
      </c>
      <c r="AL4879" s="1" t="s">
        <v>20</v>
      </c>
      <c r="AM4879" s="5">
        <f t="shared" si="18"/>
        <v>0.5318169838</v>
      </c>
      <c r="AN4879" s="5">
        <f t="shared" si="19"/>
        <v>0.5158463898</v>
      </c>
      <c r="AO4879" s="5">
        <f t="shared" si="20"/>
        <v>0.5830712155</v>
      </c>
      <c r="AP4879" s="5">
        <f t="shared" si="21"/>
        <v>0.2513363327</v>
      </c>
      <c r="AQ4879" s="1">
        <f t="shared" si="22"/>
        <v>1.17911481</v>
      </c>
      <c r="AR4879" s="1">
        <f t="shared" si="23"/>
        <v>0.2508754914</v>
      </c>
      <c r="AT4879" s="1">
        <v>0.188691291107629</v>
      </c>
      <c r="AU4879" s="1">
        <f t="shared" si="24"/>
        <v>0.000002494412727</v>
      </c>
      <c r="AV4879" s="1">
        <f t="shared" si="25"/>
        <v>400895.966</v>
      </c>
    </row>
    <row r="4880" ht="12.75" customHeight="1">
      <c r="A4880" s="4" t="s">
        <v>9808</v>
      </c>
      <c r="B4880" s="1" t="s">
        <v>9809</v>
      </c>
      <c r="C4880" s="2">
        <v>2.91908708399392E-9</v>
      </c>
      <c r="D4880" s="2">
        <v>6.14602407149746E-10</v>
      </c>
      <c r="E4880" s="2">
        <v>3.99410727592542E-10</v>
      </c>
      <c r="F4880" s="2">
        <v>3.12964611156091E-9</v>
      </c>
      <c r="G4880" s="1">
        <v>2505213.51670479</v>
      </c>
      <c r="H4880" s="1">
        <v>-476539.254157531</v>
      </c>
      <c r="I4880" s="1">
        <v>20510.2871516102</v>
      </c>
      <c r="J4880" s="1">
        <v>-9530.78819094526</v>
      </c>
      <c r="K4880" s="1">
        <v>477115.705760766</v>
      </c>
      <c r="L4880" s="1">
        <v>44597.773568804</v>
      </c>
      <c r="M4880" s="1">
        <v>55115.3406683862</v>
      </c>
      <c r="N4880" s="1">
        <v>39275.7570775671</v>
      </c>
      <c r="O4880" s="1">
        <v>3078937.48697677</v>
      </c>
      <c r="P4880" s="1">
        <v>349027.500801909</v>
      </c>
      <c r="Q4880" s="1">
        <v>200742.514650302</v>
      </c>
      <c r="S4880" s="5">
        <f t="shared" ref="S4880:U4880" si="4902">($AY$3*M4880^2)/(2*$AY$6)</f>
        <v>183995.7384</v>
      </c>
      <c r="T4880" s="5">
        <f t="shared" si="4902"/>
        <v>93435.49751</v>
      </c>
      <c r="U4880" s="5">
        <f t="shared" si="4902"/>
        <v>574201753.7</v>
      </c>
      <c r="V4880" s="1" t="s">
        <v>20</v>
      </c>
      <c r="W4880" s="2">
        <f t="shared" si="3"/>
        <v>43129.24748</v>
      </c>
      <c r="X4880" s="1">
        <f t="shared" si="4"/>
        <v>1.069258214</v>
      </c>
      <c r="Y4880" s="1">
        <f t="shared" si="5"/>
        <v>1.633056577</v>
      </c>
      <c r="Z4880" s="1">
        <f t="shared" si="6"/>
        <v>0.8292879774</v>
      </c>
      <c r="AA4880" s="5">
        <f t="shared" si="7"/>
        <v>0.2997918809</v>
      </c>
      <c r="AB4880" s="1">
        <f t="shared" si="8"/>
        <v>2083.85929</v>
      </c>
      <c r="AC4880" s="1">
        <f t="shared" si="9"/>
        <v>98991.4334</v>
      </c>
      <c r="AD4880" s="5">
        <f t="shared" si="10"/>
        <v>131010.0759</v>
      </c>
      <c r="AE4880" s="5">
        <f t="shared" si="11"/>
        <v>96762.14752</v>
      </c>
      <c r="AF4880" s="5">
        <f t="shared" si="12"/>
        <v>310541.4863</v>
      </c>
      <c r="AG4880" s="5">
        <f t="shared" si="13"/>
        <v>126696.145</v>
      </c>
      <c r="AH4880" s="5">
        <f t="shared" si="14"/>
        <v>3028.443873</v>
      </c>
      <c r="AI4880" s="5">
        <f t="shared" si="15"/>
        <v>183845.3413</v>
      </c>
      <c r="AJ4880" s="1">
        <f t="shared" si="16"/>
        <v>759353230</v>
      </c>
      <c r="AK4880" s="1">
        <f t="shared" si="17"/>
        <v>56207.43576</v>
      </c>
      <c r="AL4880" s="1" t="s">
        <v>20</v>
      </c>
      <c r="AM4880" s="5">
        <f t="shared" si="18"/>
        <v>0.5993499092</v>
      </c>
      <c r="AN4880" s="5">
        <f t="shared" si="19"/>
        <v>0.5796143729</v>
      </c>
      <c r="AO4880" s="5">
        <f t="shared" si="20"/>
        <v>0.7847626881</v>
      </c>
      <c r="AP4880" s="5">
        <f t="shared" si="21"/>
        <v>0.2445255347</v>
      </c>
      <c r="AQ4880" s="1">
        <f t="shared" si="22"/>
        <v>1.350983584</v>
      </c>
      <c r="AR4880" s="1">
        <f t="shared" si="23"/>
        <v>0.2874433157</v>
      </c>
      <c r="AT4880" s="1">
        <v>0.12630769821376</v>
      </c>
      <c r="AU4880" s="1">
        <f t="shared" si="24"/>
        <v>0.000001663358938</v>
      </c>
      <c r="AV4880" s="1">
        <f t="shared" si="25"/>
        <v>601193.1503</v>
      </c>
    </row>
    <row r="4881" ht="12.75" customHeight="1">
      <c r="A4881" s="4" t="s">
        <v>9810</v>
      </c>
      <c r="B4881" s="1" t="s">
        <v>9811</v>
      </c>
      <c r="C4881" s="2">
        <v>9.29532928732835E-10</v>
      </c>
      <c r="D4881" s="2">
        <v>-9.11132630103444E-10</v>
      </c>
      <c r="E4881" s="2">
        <v>1.46350395818187E-9</v>
      </c>
      <c r="F4881" s="2">
        <v>2.37682372314686E-9</v>
      </c>
      <c r="G4881" s="1">
        <v>2828203.50200148</v>
      </c>
      <c r="H4881" s="1">
        <v>-496383.792768479</v>
      </c>
      <c r="I4881" s="1">
        <v>3967.21540709222</v>
      </c>
      <c r="J4881" s="1">
        <v>-1235.25606858768</v>
      </c>
      <c r="K4881" s="1">
        <v>496477.912498564</v>
      </c>
      <c r="L4881" s="1">
        <v>50253.0707739194</v>
      </c>
      <c r="M4881" s="1">
        <v>59439.7933372533</v>
      </c>
      <c r="N4881" s="1">
        <v>45028.6101687138</v>
      </c>
      <c r="O4881" s="1">
        <v>3159043.94956849</v>
      </c>
      <c r="P4881" s="1">
        <v>391664.453367346</v>
      </c>
      <c r="Q4881" s="1">
        <v>199120.35458632</v>
      </c>
      <c r="S4881" s="5">
        <f t="shared" ref="S4881:U4881" si="4903">($AY$3*M4881^2)/(2*$AY$6)</f>
        <v>214001.7641</v>
      </c>
      <c r="T4881" s="5">
        <f t="shared" si="4903"/>
        <v>122811.7322</v>
      </c>
      <c r="U4881" s="5">
        <f t="shared" si="4903"/>
        <v>604469104.1</v>
      </c>
      <c r="V4881" s="1" t="s">
        <v>20</v>
      </c>
      <c r="W4881" s="2">
        <f t="shared" si="3"/>
        <v>30827.66759</v>
      </c>
      <c r="X4881" s="1">
        <f t="shared" si="4"/>
        <v>2.657320116</v>
      </c>
      <c r="Y4881" s="1">
        <f t="shared" si="5"/>
        <v>3.717690629</v>
      </c>
      <c r="Z4881" s="1">
        <f t="shared" si="6"/>
        <v>2.133515243</v>
      </c>
      <c r="AA4881" s="5">
        <f t="shared" si="7"/>
        <v>0.2276782835</v>
      </c>
      <c r="AB4881" s="1">
        <f t="shared" si="8"/>
        <v>2214.12097</v>
      </c>
      <c r="AC4881" s="1">
        <f t="shared" si="9"/>
        <v>100270.9227</v>
      </c>
      <c r="AD4881" s="5">
        <f t="shared" si="10"/>
        <v>197772.9693</v>
      </c>
      <c r="AE4881" s="5">
        <f t="shared" si="11"/>
        <v>134896.6262</v>
      </c>
      <c r="AF4881" s="5">
        <f t="shared" si="12"/>
        <v>382392.7448</v>
      </c>
      <c r="AG4881" s="5">
        <f t="shared" si="13"/>
        <v>121323.5184</v>
      </c>
      <c r="AH4881" s="5">
        <f t="shared" si="14"/>
        <v>2989.799954</v>
      </c>
      <c r="AI4881" s="5">
        <f t="shared" si="15"/>
        <v>261069.2264</v>
      </c>
      <c r="AJ4881" s="1">
        <f t="shared" si="16"/>
        <v>790169139.1</v>
      </c>
      <c r="AK4881" s="1">
        <f t="shared" si="17"/>
        <v>65067.76389</v>
      </c>
      <c r="AL4881" s="1" t="s">
        <v>20</v>
      </c>
      <c r="AM4881" s="5">
        <f t="shared" si="18"/>
        <v>0.6512909859</v>
      </c>
      <c r="AN4881" s="5">
        <f t="shared" si="19"/>
        <v>0.3995334357</v>
      </c>
      <c r="AO4881" s="5">
        <f t="shared" si="20"/>
        <v>0.5857590079</v>
      </c>
      <c r="AP4881" s="5">
        <f t="shared" si="21"/>
        <v>0.2066381096</v>
      </c>
      <c r="AQ4881" s="1">
        <f t="shared" si="22"/>
        <v>1.214378813</v>
      </c>
      <c r="AR4881" s="1">
        <f t="shared" si="23"/>
        <v>0.2583784709</v>
      </c>
      <c r="AT4881" s="1">
        <v>0.347611301367512</v>
      </c>
      <c r="AU4881" s="1">
        <f t="shared" si="24"/>
        <v>0.000004399201186</v>
      </c>
      <c r="AV4881" s="1">
        <f t="shared" si="25"/>
        <v>227313.9958</v>
      </c>
    </row>
    <row r="4882" ht="12.75" customHeight="1">
      <c r="A4882" s="4" t="s">
        <v>9812</v>
      </c>
      <c r="B4882" s="1" t="s">
        <v>9813</v>
      </c>
      <c r="C4882" s="2">
        <v>-2.58295724271754E-10</v>
      </c>
      <c r="D4882" s="2">
        <v>-2.29345404595535E-9</v>
      </c>
      <c r="E4882" s="2">
        <v>1.98575772436382E-9</v>
      </c>
      <c r="F4882" s="2">
        <v>3.22728086986258E-9</v>
      </c>
      <c r="G4882" s="1">
        <v>2565301.01445128</v>
      </c>
      <c r="H4882" s="1">
        <v>-504274.171390578</v>
      </c>
      <c r="I4882" s="1">
        <v>-5397.56892746548</v>
      </c>
      <c r="J4882" s="1">
        <v>2321.12667801956</v>
      </c>
      <c r="K4882" s="1">
        <v>504315.116026879</v>
      </c>
      <c r="L4882" s="1">
        <v>46079.6114654184</v>
      </c>
      <c r="M4882" s="1">
        <v>49960.5958363234</v>
      </c>
      <c r="N4882" s="1">
        <v>42056.0427815206</v>
      </c>
      <c r="O4882" s="1">
        <v>2986057.79007439</v>
      </c>
      <c r="P4882" s="1">
        <v>404205.390148502</v>
      </c>
      <c r="Q4882" s="1">
        <v>197402.181533709</v>
      </c>
      <c r="S4882" s="5">
        <f t="shared" ref="S4882:U4882" si="4904">($AY$3*M4882^2)/(2*$AY$6)</f>
        <v>151188.2327</v>
      </c>
      <c r="T4882" s="5">
        <f t="shared" si="4904"/>
        <v>107132.0915</v>
      </c>
      <c r="U4882" s="5">
        <f t="shared" si="4904"/>
        <v>540081360.4</v>
      </c>
      <c r="V4882" s="1" t="s">
        <v>20</v>
      </c>
      <c r="W4882" s="2">
        <f t="shared" si="3"/>
        <v>43950.78324</v>
      </c>
      <c r="X4882" s="1">
        <f t="shared" si="4"/>
        <v>1.099219386</v>
      </c>
      <c r="Y4882" s="1">
        <f t="shared" si="5"/>
        <v>1.292176922</v>
      </c>
      <c r="Z4882" s="1">
        <f t="shared" si="6"/>
        <v>0.9156375058</v>
      </c>
      <c r="AA4882" s="5">
        <f t="shared" si="7"/>
        <v>0.3091444105</v>
      </c>
      <c r="AB4882" s="1">
        <f t="shared" si="8"/>
        <v>2108.701873</v>
      </c>
      <c r="AC4882" s="1">
        <f t="shared" si="9"/>
        <v>97486.90473</v>
      </c>
      <c r="AD4882" s="5">
        <f t="shared" si="10"/>
        <v>136040.1203</v>
      </c>
      <c r="AE4882" s="5">
        <f t="shared" si="11"/>
        <v>109918.0432</v>
      </c>
      <c r="AF4882" s="5">
        <f t="shared" si="12"/>
        <v>291364.4622</v>
      </c>
      <c r="AG4882" s="5">
        <f t="shared" si="13"/>
        <v>129755.2138</v>
      </c>
      <c r="AH4882" s="5">
        <f t="shared" si="14"/>
        <v>3075.18226</v>
      </c>
      <c r="AI4882" s="5">
        <f t="shared" si="15"/>
        <v>161609.2484</v>
      </c>
      <c r="AJ4882" s="1">
        <f t="shared" si="16"/>
        <v>802642435.9</v>
      </c>
      <c r="AK4882" s="1">
        <f t="shared" si="17"/>
        <v>60260.29857</v>
      </c>
      <c r="AL4882" s="1" t="s">
        <v>20</v>
      </c>
      <c r="AM4882" s="5">
        <f t="shared" si="18"/>
        <v>0.6185820303</v>
      </c>
      <c r="AN4882" s="5">
        <f t="shared" si="19"/>
        <v>0.5900042093</v>
      </c>
      <c r="AO4882" s="5">
        <f t="shared" si="20"/>
        <v>0.7302190003</v>
      </c>
      <c r="AP4882" s="5">
        <f t="shared" si="21"/>
        <v>0.2754771223</v>
      </c>
      <c r="AQ4882" s="1">
        <f t="shared" si="22"/>
        <v>1.331958943</v>
      </c>
      <c r="AR4882" s="1">
        <f t="shared" si="23"/>
        <v>0.2833955198</v>
      </c>
      <c r="AT4882" s="1">
        <v>0.159048416539535</v>
      </c>
      <c r="AU4882" s="1">
        <f t="shared" si="24"/>
        <v>0.000001981560025</v>
      </c>
      <c r="AV4882" s="1">
        <f t="shared" si="25"/>
        <v>504652.8934</v>
      </c>
    </row>
    <row r="4883" ht="12.75" customHeight="1">
      <c r="A4883" s="4" t="s">
        <v>9814</v>
      </c>
      <c r="B4883" s="1" t="s">
        <v>9815</v>
      </c>
      <c r="C4883" s="2">
        <v>1.73191969584447E-10</v>
      </c>
      <c r="D4883" s="2">
        <v>-1.95391460116738E-9</v>
      </c>
      <c r="E4883" s="2">
        <v>5.53797902055776E-10</v>
      </c>
      <c r="F4883" s="2">
        <v>2.48813805396642E-9</v>
      </c>
      <c r="G4883" s="1">
        <v>2586703.38241806</v>
      </c>
      <c r="H4883" s="1">
        <v>-495528.643318049</v>
      </c>
      <c r="I4883" s="1">
        <v>-322.666232897227</v>
      </c>
      <c r="J4883" s="1">
        <v>-4017.09664221524</v>
      </c>
      <c r="K4883" s="1">
        <v>495582.372541597</v>
      </c>
      <c r="L4883" s="1">
        <v>47520.1495618984</v>
      </c>
      <c r="M4883" s="1">
        <v>50461.0316964311</v>
      </c>
      <c r="N4883" s="1">
        <v>47417.5410479433</v>
      </c>
      <c r="O4883" s="1">
        <v>2972237.28151061</v>
      </c>
      <c r="P4883" s="1">
        <v>392488.788518279</v>
      </c>
      <c r="Q4883" s="1">
        <v>204428.050777575</v>
      </c>
      <c r="S4883" s="5">
        <f t="shared" ref="S4883:U4883" si="4905">($AY$3*M4883^2)/(2*$AY$6)</f>
        <v>154232.1892</v>
      </c>
      <c r="T4883" s="5">
        <f t="shared" si="4905"/>
        <v>136188.6233</v>
      </c>
      <c r="U4883" s="5">
        <f t="shared" si="4905"/>
        <v>535093563</v>
      </c>
      <c r="V4883" s="1" t="s">
        <v>20</v>
      </c>
      <c r="W4883" s="2">
        <f t="shared" si="3"/>
        <v>33744.28106</v>
      </c>
      <c r="X4883" s="1">
        <f t="shared" si="4"/>
        <v>1.983148511</v>
      </c>
      <c r="Y4883" s="1">
        <f t="shared" si="5"/>
        <v>2.236206429</v>
      </c>
      <c r="Z4883" s="1">
        <f t="shared" si="6"/>
        <v>1.974593478</v>
      </c>
      <c r="AA4883" s="5">
        <f t="shared" si="7"/>
        <v>0.2383411928</v>
      </c>
      <c r="AB4883" s="1">
        <f t="shared" si="8"/>
        <v>2117.480077</v>
      </c>
      <c r="AC4883" s="1">
        <f t="shared" si="9"/>
        <v>97261.04152</v>
      </c>
      <c r="AD4883" s="5">
        <f t="shared" si="10"/>
        <v>198948.157</v>
      </c>
      <c r="AE4883" s="5">
        <f t="shared" si="11"/>
        <v>161959.9578</v>
      </c>
      <c r="AF4883" s="5">
        <f t="shared" si="12"/>
        <v>352991.6461</v>
      </c>
      <c r="AG4883" s="5">
        <f t="shared" si="13"/>
        <v>141274.0193</v>
      </c>
      <c r="AH4883" s="5">
        <f t="shared" si="14"/>
        <v>3082.323563</v>
      </c>
      <c r="AI4883" s="5">
        <f t="shared" si="15"/>
        <v>211717.6268</v>
      </c>
      <c r="AJ4883" s="1">
        <f t="shared" si="16"/>
        <v>788743843</v>
      </c>
      <c r="AK4883" s="1">
        <f t="shared" si="17"/>
        <v>71524.2444</v>
      </c>
      <c r="AL4883" s="1" t="s">
        <v>20</v>
      </c>
      <c r="AM4883" s="5">
        <f t="shared" si="18"/>
        <v>0.5583077813</v>
      </c>
      <c r="AN4883" s="5">
        <f t="shared" si="19"/>
        <v>0.3964569739</v>
      </c>
      <c r="AO4883" s="5">
        <f t="shared" si="20"/>
        <v>0.4869992891</v>
      </c>
      <c r="AP4883" s="5">
        <f t="shared" si="21"/>
        <v>0.2234454701</v>
      </c>
      <c r="AQ4883" s="1">
        <f t="shared" si="22"/>
        <v>1.102764314</v>
      </c>
      <c r="AR4883" s="1">
        <f t="shared" si="23"/>
        <v>0.2346307051</v>
      </c>
      <c r="AT4883" s="1">
        <v>0.149668260088202</v>
      </c>
      <c r="AU4883" s="1">
        <f t="shared" si="24"/>
        <v>0.000001897552183</v>
      </c>
      <c r="AV4883" s="1">
        <f t="shared" si="25"/>
        <v>526994.7299</v>
      </c>
    </row>
    <row r="4884" ht="12.75" customHeight="1">
      <c r="A4884" s="4" t="s">
        <v>9816</v>
      </c>
      <c r="B4884" s="1" t="s">
        <v>9817</v>
      </c>
      <c r="C4884" s="2">
        <v>2.37339962350217E-9</v>
      </c>
      <c r="D4884" s="2">
        <v>-4.59681835557043E-10</v>
      </c>
      <c r="E4884" s="2">
        <v>-1.25850889682021E-9</v>
      </c>
      <c r="F4884" s="2">
        <v>3.24025077013753E-9</v>
      </c>
      <c r="G4884" s="1">
        <v>2588312.5647531</v>
      </c>
      <c r="H4884" s="1">
        <v>-476649.560143068</v>
      </c>
      <c r="I4884" s="1">
        <v>3238.39067383301</v>
      </c>
      <c r="J4884" s="1">
        <v>-12806.1457560138</v>
      </c>
      <c r="K4884" s="1">
        <v>477032.963479086</v>
      </c>
      <c r="L4884" s="1">
        <v>51996.019293686</v>
      </c>
      <c r="M4884" s="1">
        <v>54419.7121999282</v>
      </c>
      <c r="N4884" s="1">
        <v>49732.4588855747</v>
      </c>
      <c r="O4884" s="1">
        <v>3165462.89639071</v>
      </c>
      <c r="P4884" s="1">
        <v>348096.726415323</v>
      </c>
      <c r="Q4884" s="1">
        <v>204275.868921952</v>
      </c>
      <c r="S4884" s="5">
        <f t="shared" ref="S4884:U4884" si="4906">($AY$3*M4884^2)/(2*$AY$6)</f>
        <v>179380.5095</v>
      </c>
      <c r="T4884" s="5">
        <f t="shared" si="4906"/>
        <v>149810.6321</v>
      </c>
      <c r="U4884" s="5">
        <f t="shared" si="4906"/>
        <v>606928074</v>
      </c>
      <c r="V4884" s="1" t="s">
        <v>20</v>
      </c>
      <c r="W4884" s="2">
        <f t="shared" si="3"/>
        <v>43930.81739</v>
      </c>
      <c r="X4884" s="1">
        <f t="shared" si="4"/>
        <v>1.400882224</v>
      </c>
      <c r="Y4884" s="1">
        <f t="shared" si="5"/>
        <v>1.534524806</v>
      </c>
      <c r="Z4884" s="1">
        <f t="shared" si="6"/>
        <v>1.281566943</v>
      </c>
      <c r="AA4884" s="5">
        <f t="shared" si="7"/>
        <v>0.31038681</v>
      </c>
      <c r="AB4884" s="1">
        <f t="shared" si="8"/>
        <v>2118.138614</v>
      </c>
      <c r="AC4884" s="1">
        <f t="shared" si="9"/>
        <v>100372.7426</v>
      </c>
      <c r="AD4884" s="5">
        <f t="shared" si="10"/>
        <v>160227.3592</v>
      </c>
      <c r="AE4884" s="5">
        <f t="shared" si="11"/>
        <v>120904.5329</v>
      </c>
      <c r="AF4884" s="5">
        <f t="shared" si="12"/>
        <v>310702.8754</v>
      </c>
      <c r="AG4884" s="5">
        <f t="shared" si="13"/>
        <v>135374.1873</v>
      </c>
      <c r="AH4884" s="5">
        <f t="shared" si="14"/>
        <v>2986.767048</v>
      </c>
      <c r="AI4884" s="5">
        <f t="shared" si="15"/>
        <v>175328.6881</v>
      </c>
      <c r="AJ4884" s="1">
        <f t="shared" si="16"/>
        <v>759221541.6</v>
      </c>
      <c r="AK4884" s="1">
        <f t="shared" si="17"/>
        <v>61674.39784</v>
      </c>
      <c r="AL4884" s="1" t="s">
        <v>20</v>
      </c>
      <c r="AM4884" s="5">
        <f t="shared" si="18"/>
        <v>0.5608318369</v>
      </c>
      <c r="AN4884" s="5">
        <f t="shared" si="19"/>
        <v>0.4738401391</v>
      </c>
      <c r="AO4884" s="5">
        <f t="shared" si="20"/>
        <v>0.6279512631</v>
      </c>
      <c r="AP4884" s="5">
        <f t="shared" si="21"/>
        <v>0.2443561362</v>
      </c>
      <c r="AQ4884" s="1">
        <f t="shared" si="22"/>
        <v>1.231015735</v>
      </c>
      <c r="AR4884" s="1">
        <f t="shared" si="23"/>
        <v>0.2619182414</v>
      </c>
      <c r="AT4884" s="1">
        <v>0.137928945915413</v>
      </c>
      <c r="AU4884" s="1">
        <f t="shared" si="24"/>
        <v>0.00000181671539</v>
      </c>
      <c r="AV4884" s="1">
        <f t="shared" si="25"/>
        <v>550443.9525</v>
      </c>
    </row>
    <row r="4885" ht="12.75" customHeight="1">
      <c r="A4885" s="4" t="s">
        <v>9818</v>
      </c>
      <c r="B4885" s="1" t="s">
        <v>9819</v>
      </c>
      <c r="C4885" s="2">
        <v>1.85525469182025E-9</v>
      </c>
      <c r="D4885" s="2">
        <v>-2.45101753509129E-9</v>
      </c>
      <c r="E4885" s="2">
        <v>-5.13586360696652E-10</v>
      </c>
      <c r="F4885" s="2">
        <v>3.37613082934318E-9</v>
      </c>
      <c r="G4885" s="1">
        <v>2823982.70909856</v>
      </c>
      <c r="H4885" s="1">
        <v>-478361.60863552</v>
      </c>
      <c r="I4885" s="1">
        <v>-8864.71337719683</v>
      </c>
      <c r="J4885" s="1">
        <v>3027.99510584243</v>
      </c>
      <c r="K4885" s="1">
        <v>478518.930330331</v>
      </c>
      <c r="L4885" s="1">
        <v>51097.4342200343</v>
      </c>
      <c r="M4885" s="1">
        <v>55692.5634586984</v>
      </c>
      <c r="N4885" s="1">
        <v>48450.7610343818</v>
      </c>
      <c r="O4885" s="1">
        <v>3230535.08774702</v>
      </c>
      <c r="P4885" s="1">
        <v>409827.03986874</v>
      </c>
      <c r="Q4885" s="1">
        <v>200795.728150217</v>
      </c>
      <c r="S4885" s="5">
        <f t="shared" ref="S4885:U4885" si="4907">($AY$3*M4885^2)/(2*$AY$6)</f>
        <v>187869.8933</v>
      </c>
      <c r="T4885" s="5">
        <f t="shared" si="4907"/>
        <v>142188.3381</v>
      </c>
      <c r="U4885" s="5">
        <f t="shared" si="4907"/>
        <v>632137707</v>
      </c>
      <c r="V4885" s="1" t="s">
        <v>20</v>
      </c>
      <c r="W4885" s="2">
        <f t="shared" si="3"/>
        <v>43821.50339</v>
      </c>
      <c r="X4885" s="1">
        <f t="shared" si="4"/>
        <v>1.359639085</v>
      </c>
      <c r="Y4885" s="1">
        <f t="shared" si="5"/>
        <v>1.615176068</v>
      </c>
      <c r="Z4885" s="1">
        <f t="shared" si="6"/>
        <v>1.22243749</v>
      </c>
      <c r="AA4885" s="5">
        <f t="shared" si="7"/>
        <v>0.3234028946</v>
      </c>
      <c r="AB4885" s="1">
        <f t="shared" si="8"/>
        <v>2212.468183</v>
      </c>
      <c r="AC4885" s="1">
        <f t="shared" si="9"/>
        <v>101399.1719</v>
      </c>
      <c r="AD4885" s="5">
        <f t="shared" si="10"/>
        <v>149815.4836</v>
      </c>
      <c r="AE4885" s="5">
        <f t="shared" si="11"/>
        <v>109519.2202</v>
      </c>
      <c r="AF4885" s="5">
        <f t="shared" si="12"/>
        <v>300690.7599</v>
      </c>
      <c r="AG4885" s="5">
        <f t="shared" si="13"/>
        <v>128482.7667</v>
      </c>
      <c r="AH4885" s="5">
        <f t="shared" si="14"/>
        <v>2956.533019</v>
      </c>
      <c r="AI4885" s="5">
        <f t="shared" si="15"/>
        <v>172207.9932</v>
      </c>
      <c r="AJ4885" s="1">
        <f t="shared" si="16"/>
        <v>761586531.3</v>
      </c>
      <c r="AK4885" s="1">
        <f t="shared" si="17"/>
        <v>58776.17021</v>
      </c>
      <c r="AL4885" s="1" t="s">
        <v>20</v>
      </c>
      <c r="AM4885" s="5">
        <f t="shared" si="18"/>
        <v>0.5927538383</v>
      </c>
      <c r="AN4885" s="5">
        <f t="shared" si="19"/>
        <v>0.50834968</v>
      </c>
      <c r="AO4885" s="5">
        <f t="shared" si="20"/>
        <v>0.6953907543</v>
      </c>
      <c r="AP4885" s="5">
        <f t="shared" si="21"/>
        <v>0.2532789939</v>
      </c>
      <c r="AQ4885" s="1">
        <f t="shared" si="22"/>
        <v>1.295740312</v>
      </c>
      <c r="AR4885" s="1">
        <f t="shared" si="23"/>
        <v>0.2756894281</v>
      </c>
      <c r="AT4885" s="1">
        <v>0.20412085326305</v>
      </c>
      <c r="AU4885" s="1">
        <f t="shared" si="24"/>
        <v>0.000002680205661</v>
      </c>
      <c r="AV4885" s="1">
        <f t="shared" si="25"/>
        <v>373105.6965</v>
      </c>
    </row>
    <row r="4886" ht="12.75" customHeight="1">
      <c r="A4886" s="4" t="s">
        <v>9820</v>
      </c>
      <c r="B4886" s="1" t="s">
        <v>9821</v>
      </c>
      <c r="C4886" s="2">
        <v>3.32536803530446E-9</v>
      </c>
      <c r="D4886" s="2">
        <v>-5.4986423814699E-10</v>
      </c>
      <c r="E4886" s="2">
        <v>-2.04646594697049E-9</v>
      </c>
      <c r="F4886" s="2">
        <v>4.07718718886412E-9</v>
      </c>
      <c r="G4886" s="1">
        <v>2359357.70149877</v>
      </c>
      <c r="H4886" s="1">
        <v>-458393.944508723</v>
      </c>
      <c r="I4886" s="1">
        <v>6592.19645808037</v>
      </c>
      <c r="J4886" s="1">
        <v>-42153.9019292578</v>
      </c>
      <c r="K4886" s="1">
        <v>460377.949108591</v>
      </c>
      <c r="L4886" s="1">
        <v>54744.6306444932</v>
      </c>
      <c r="M4886" s="1">
        <v>34139.3138079712</v>
      </c>
      <c r="N4886" s="1">
        <v>62526.7185832828</v>
      </c>
      <c r="O4886" s="1">
        <v>3520478.93876544</v>
      </c>
      <c r="P4886" s="1">
        <v>350597.432960647</v>
      </c>
      <c r="Q4886" s="1">
        <v>188857.820856377</v>
      </c>
      <c r="S4886" s="5">
        <f t="shared" ref="S4886:U4886" si="4908">($AY$3*M4886^2)/(2*$AY$6)</f>
        <v>70594.74068</v>
      </c>
      <c r="T4886" s="5">
        <f t="shared" si="4908"/>
        <v>236806.7332</v>
      </c>
      <c r="U4886" s="5">
        <f t="shared" si="4908"/>
        <v>750699752.9</v>
      </c>
      <c r="V4886" s="1" t="s">
        <v>20</v>
      </c>
      <c r="W4886" s="2">
        <f t="shared" si="3"/>
        <v>57897.89551</v>
      </c>
      <c r="X4886" s="1">
        <f t="shared" si="4"/>
        <v>0.8940411401</v>
      </c>
      <c r="Y4886" s="1">
        <f t="shared" si="5"/>
        <v>0.3476834505</v>
      </c>
      <c r="Z4886" s="1">
        <f t="shared" si="6"/>
        <v>1.166287762</v>
      </c>
      <c r="AA4886" s="5">
        <f t="shared" si="7"/>
        <v>0.3905577732</v>
      </c>
      <c r="AB4886" s="1">
        <f t="shared" si="8"/>
        <v>2022.287567</v>
      </c>
      <c r="AC4886" s="1">
        <f t="shared" si="9"/>
        <v>105851.7525</v>
      </c>
      <c r="AD4886" s="5">
        <f t="shared" si="10"/>
        <v>160095.9522</v>
      </c>
      <c r="AE4886" s="5">
        <f t="shared" si="11"/>
        <v>185159.7847</v>
      </c>
      <c r="AF4886" s="5">
        <f t="shared" si="12"/>
        <v>256729.0904</v>
      </c>
      <c r="AG4886" s="5">
        <f t="shared" si="13"/>
        <v>169317.4034</v>
      </c>
      <c r="AH4886" s="5">
        <f t="shared" si="14"/>
        <v>2832.16851</v>
      </c>
      <c r="AI4886" s="5">
        <f t="shared" si="15"/>
        <v>87411.68696</v>
      </c>
      <c r="AJ4886" s="1">
        <f t="shared" si="16"/>
        <v>732714262.9</v>
      </c>
      <c r="AK4886" s="1">
        <f t="shared" si="17"/>
        <v>72510.30659</v>
      </c>
      <c r="AL4886" s="1" t="s">
        <v>20</v>
      </c>
      <c r="AM4886" s="5">
        <f t="shared" si="18"/>
        <v>0.4327459837</v>
      </c>
      <c r="AN4886" s="5">
        <f t="shared" si="19"/>
        <v>0.4576719479</v>
      </c>
      <c r="AO4886" s="5">
        <f t="shared" si="20"/>
        <v>0.3957199799</v>
      </c>
      <c r="AP4886" s="5">
        <f t="shared" si="21"/>
        <v>0.2854036766</v>
      </c>
      <c r="AQ4886" s="1">
        <f t="shared" si="22"/>
        <v>1.010496711</v>
      </c>
      <c r="AR4886" s="1">
        <f t="shared" si="23"/>
        <v>0.2149993001</v>
      </c>
      <c r="AT4886" s="1">
        <v>0.284563989249413</v>
      </c>
      <c r="AU4886" s="1">
        <f t="shared" si="24"/>
        <v>0.000003883696601</v>
      </c>
      <c r="AV4886" s="1">
        <f t="shared" si="25"/>
        <v>257486.6429</v>
      </c>
    </row>
    <row r="4887" ht="12.75" customHeight="1">
      <c r="A4887" s="4" t="s">
        <v>9822</v>
      </c>
      <c r="B4887" s="1" t="s">
        <v>9823</v>
      </c>
      <c r="C4887" s="2">
        <v>3.02191171091235E-9</v>
      </c>
      <c r="D4887" s="2">
        <v>-1.56387488448718E-9</v>
      </c>
      <c r="E4887" s="2">
        <v>-3.15667627127369E-10</v>
      </c>
      <c r="F4887" s="2">
        <v>4.04220543381918E-9</v>
      </c>
      <c r="G4887" s="1">
        <v>2312722.92641518</v>
      </c>
      <c r="H4887" s="1">
        <v>-461597.766017612</v>
      </c>
      <c r="I4887" s="1">
        <v>-3367.78437099804</v>
      </c>
      <c r="J4887" s="1">
        <v>7886.93100585572</v>
      </c>
      <c r="K4887" s="1">
        <v>461713.115627021</v>
      </c>
      <c r="L4887" s="1">
        <v>45393.0766574593</v>
      </c>
      <c r="M4887" s="1">
        <v>51395.4398574263</v>
      </c>
      <c r="N4887" s="1">
        <v>41638.0072595729</v>
      </c>
      <c r="O4887" s="1">
        <v>3664469.16606612</v>
      </c>
      <c r="P4887" s="1">
        <v>385617.713190307</v>
      </c>
      <c r="Q4887" s="1">
        <v>190002.025694564</v>
      </c>
      <c r="S4887" s="5">
        <f t="shared" ref="S4887:U4887" si="4909">($AY$3*M4887^2)/(2*$AY$6)</f>
        <v>159997.0394</v>
      </c>
      <c r="T4887" s="5">
        <f t="shared" si="4909"/>
        <v>105012.8983</v>
      </c>
      <c r="U4887" s="5">
        <f t="shared" si="4909"/>
        <v>813363942.1</v>
      </c>
      <c r="V4887" s="1" t="s">
        <v>20</v>
      </c>
      <c r="W4887" s="2">
        <f t="shared" si="3"/>
        <v>57976.98148</v>
      </c>
      <c r="X4887" s="1">
        <f t="shared" si="4"/>
        <v>0.6130106756</v>
      </c>
      <c r="Y4887" s="1">
        <f t="shared" si="5"/>
        <v>0.7858469528</v>
      </c>
      <c r="Z4887" s="1">
        <f t="shared" si="6"/>
        <v>0.5157849576</v>
      </c>
      <c r="AA4887" s="5">
        <f t="shared" si="7"/>
        <v>0.3872068364</v>
      </c>
      <c r="AB4887" s="1">
        <f t="shared" si="8"/>
        <v>2002.201674</v>
      </c>
      <c r="AC4887" s="1">
        <f t="shared" si="9"/>
        <v>107994.7673</v>
      </c>
      <c r="AD4887" s="5">
        <f t="shared" si="10"/>
        <v>107534.2771</v>
      </c>
      <c r="AE4887" s="5">
        <f t="shared" si="11"/>
        <v>82861.93383</v>
      </c>
      <c r="AF4887" s="5">
        <f t="shared" si="12"/>
        <v>270078.8281</v>
      </c>
      <c r="AG4887" s="5">
        <f t="shared" si="13"/>
        <v>137345.015</v>
      </c>
      <c r="AH4887" s="5">
        <f t="shared" si="14"/>
        <v>2775.967831</v>
      </c>
      <c r="AI4887" s="5">
        <f t="shared" si="15"/>
        <v>132733.8131</v>
      </c>
      <c r="AJ4887" s="1">
        <f t="shared" si="16"/>
        <v>734839246.4</v>
      </c>
      <c r="AK4887" s="1">
        <f t="shared" si="17"/>
        <v>50289.17138</v>
      </c>
      <c r="AL4887" s="1" t="s">
        <v>20</v>
      </c>
      <c r="AM4887" s="5">
        <f t="shared" si="18"/>
        <v>0.535031611</v>
      </c>
      <c r="AN4887" s="5">
        <f t="shared" si="19"/>
        <v>0.6833534999</v>
      </c>
      <c r="AO4887" s="5">
        <f t="shared" si="20"/>
        <v>0.8868236746</v>
      </c>
      <c r="AP4887" s="5">
        <f t="shared" si="21"/>
        <v>0.2720832475</v>
      </c>
      <c r="AQ4887" s="1">
        <f t="shared" si="22"/>
        <v>1.461227589</v>
      </c>
      <c r="AR4887" s="1">
        <f t="shared" si="23"/>
        <v>0.310899487</v>
      </c>
      <c r="AT4887" s="1">
        <v>0.158985937819291</v>
      </c>
      <c r="AU4887" s="1">
        <f t="shared" si="24"/>
        <v>0.000002163547178</v>
      </c>
      <c r="AV4887" s="1">
        <f t="shared" si="25"/>
        <v>462203.926</v>
      </c>
    </row>
    <row r="4888" ht="12.75" customHeight="1">
      <c r="A4888" s="4" t="s">
        <v>9824</v>
      </c>
      <c r="B4888" s="1" t="s">
        <v>9825</v>
      </c>
      <c r="C4888" s="2">
        <v>3.55701077498886E-9</v>
      </c>
      <c r="D4888" s="2">
        <v>1.31305373574109E-9</v>
      </c>
      <c r="E4888" s="2">
        <v>1.28179226118129E-9</v>
      </c>
      <c r="F4888" s="2">
        <v>4.1237405834614E-9</v>
      </c>
      <c r="G4888" s="1">
        <v>2300779.22045474</v>
      </c>
      <c r="H4888" s="1">
        <v>-456850.469964247</v>
      </c>
      <c r="I4888" s="1">
        <v>19082.0497693376</v>
      </c>
      <c r="J4888" s="1">
        <v>10750.7417487484</v>
      </c>
      <c r="K4888" s="1">
        <v>457399.776982697</v>
      </c>
      <c r="L4888" s="1">
        <v>53116.4819389858</v>
      </c>
      <c r="M4888" s="1">
        <v>65880.4306717104</v>
      </c>
      <c r="N4888" s="1">
        <v>45107.8510876333</v>
      </c>
      <c r="O4888" s="1">
        <v>3728934.19123702</v>
      </c>
      <c r="P4888" s="1">
        <v>361621.327734098</v>
      </c>
      <c r="Q4888" s="1">
        <v>188050.757974697</v>
      </c>
      <c r="S4888" s="5">
        <f t="shared" ref="S4888:U4888" si="4910">($AY$3*M4888^2)/(2*$AY$6)</f>
        <v>262890.9471</v>
      </c>
      <c r="T4888" s="5">
        <f t="shared" si="4910"/>
        <v>123244.3583</v>
      </c>
      <c r="U4888" s="5">
        <f t="shared" si="4910"/>
        <v>842232914.8</v>
      </c>
      <c r="V4888" s="1" t="s">
        <v>20</v>
      </c>
      <c r="W4888" s="2">
        <f t="shared" si="3"/>
        <v>59299.75314</v>
      </c>
      <c r="X4888" s="1">
        <f t="shared" si="4"/>
        <v>0.8023296367</v>
      </c>
      <c r="Y4888" s="1">
        <f t="shared" si="5"/>
        <v>1.234261233</v>
      </c>
      <c r="Z4888" s="1">
        <f t="shared" si="6"/>
        <v>0.5786267473</v>
      </c>
      <c r="AA4888" s="5">
        <f t="shared" si="7"/>
        <v>0.3950171686</v>
      </c>
      <c r="AB4888" s="1">
        <f t="shared" si="8"/>
        <v>1997.024949</v>
      </c>
      <c r="AC4888" s="1">
        <f t="shared" si="9"/>
        <v>108940.5433</v>
      </c>
      <c r="AD4888" s="5">
        <f t="shared" si="10"/>
        <v>114192.128</v>
      </c>
      <c r="AE4888" s="5">
        <f t="shared" si="11"/>
        <v>68292.16753</v>
      </c>
      <c r="AF4888" s="5">
        <f t="shared" si="12"/>
        <v>294263.8453</v>
      </c>
      <c r="AG4888" s="5">
        <f t="shared" si="13"/>
        <v>127485.1939</v>
      </c>
      <c r="AH4888" s="5">
        <f t="shared" si="14"/>
        <v>2751.868047</v>
      </c>
      <c r="AI4888" s="5">
        <f t="shared" si="15"/>
        <v>166778.6514</v>
      </c>
      <c r="AJ4888" s="1">
        <f t="shared" si="16"/>
        <v>727974354.8</v>
      </c>
      <c r="AK4888" s="1">
        <f t="shared" si="17"/>
        <v>45921.09467</v>
      </c>
      <c r="AL4888" s="1" t="s">
        <v>20</v>
      </c>
      <c r="AM4888" s="5">
        <f t="shared" si="18"/>
        <v>0.5710265893</v>
      </c>
      <c r="AN4888" s="5">
        <f t="shared" si="19"/>
        <v>0.637499596</v>
      </c>
      <c r="AO4888" s="5">
        <f t="shared" si="20"/>
        <v>1.065970493</v>
      </c>
      <c r="AP4888" s="5">
        <f t="shared" si="21"/>
        <v>0.2473883103</v>
      </c>
      <c r="AQ4888" s="1">
        <f t="shared" si="22"/>
        <v>1.585272215</v>
      </c>
      <c r="AR4888" s="1">
        <f t="shared" si="23"/>
        <v>0.3372919607</v>
      </c>
      <c r="AT4888" s="1">
        <v>0.188635837374842</v>
      </c>
      <c r="AU4888" s="1">
        <f t="shared" si="24"/>
        <v>0.000002591242894</v>
      </c>
      <c r="AV4888" s="1">
        <f t="shared" si="25"/>
        <v>385915.1924</v>
      </c>
    </row>
    <row r="4889" ht="12.75" customHeight="1">
      <c r="A4889" s="4" t="s">
        <v>9826</v>
      </c>
      <c r="B4889" s="1" t="s">
        <v>9827</v>
      </c>
      <c r="C4889" s="2">
        <v>2.93010451979386E-9</v>
      </c>
      <c r="D4889" s="2">
        <v>-1.71598889550444E-9</v>
      </c>
      <c r="E4889" s="2">
        <v>-5.45829949729799E-10</v>
      </c>
      <c r="F4889" s="2">
        <v>4.09413724319679E-9</v>
      </c>
      <c r="G4889" s="1">
        <v>2617983.13920106</v>
      </c>
      <c r="H4889" s="1">
        <v>-455555.974152901</v>
      </c>
      <c r="I4889" s="1">
        <v>3572.11971898542</v>
      </c>
      <c r="J4889" s="1">
        <v>1071.5585423149</v>
      </c>
      <c r="K4889" s="1">
        <v>455963.448458427</v>
      </c>
      <c r="L4889" s="1">
        <v>42178.8045677614</v>
      </c>
      <c r="M4889" s="1">
        <v>36909.1827777716</v>
      </c>
      <c r="N4889" s="1">
        <v>44495.9273351068</v>
      </c>
      <c r="O4889" s="1">
        <v>3625653.20147161</v>
      </c>
      <c r="P4889" s="1">
        <v>370035.055125431</v>
      </c>
      <c r="Q4889" s="1">
        <v>187963.038342177</v>
      </c>
      <c r="S4889" s="5">
        <f t="shared" ref="S4889:U4889" si="4911">($AY$3*M4889^2)/(2*$AY$6)</f>
        <v>82514.75808</v>
      </c>
      <c r="T4889" s="5">
        <f t="shared" si="4911"/>
        <v>119923.2243</v>
      </c>
      <c r="U4889" s="5">
        <f t="shared" si="4911"/>
        <v>796224054.4</v>
      </c>
      <c r="V4889" s="1" t="s">
        <v>20</v>
      </c>
      <c r="W4889" s="2">
        <f t="shared" si="3"/>
        <v>55192.23691</v>
      </c>
      <c r="X4889" s="1">
        <f t="shared" si="4"/>
        <v>0.5840264837</v>
      </c>
      <c r="Y4889" s="1">
        <f t="shared" si="5"/>
        <v>0.4472114009</v>
      </c>
      <c r="Z4889" s="1">
        <f t="shared" si="6"/>
        <v>0.6499568607</v>
      </c>
      <c r="AA4889" s="5">
        <f t="shared" si="7"/>
        <v>0.3921814356</v>
      </c>
      <c r="AB4889" s="1">
        <f t="shared" si="8"/>
        <v>2130.244437</v>
      </c>
      <c r="AC4889" s="1">
        <f t="shared" si="9"/>
        <v>107421.2762</v>
      </c>
      <c r="AD4889" s="5">
        <f t="shared" si="10"/>
        <v>113457.5054</v>
      </c>
      <c r="AE4889" s="5">
        <f t="shared" si="11"/>
        <v>121084.5259</v>
      </c>
      <c r="AF4889" s="5">
        <f t="shared" si="12"/>
        <v>242575.084</v>
      </c>
      <c r="AG4889" s="5">
        <f t="shared" si="13"/>
        <v>148462.565</v>
      </c>
      <c r="AH4889" s="5">
        <f t="shared" si="14"/>
        <v>2790.78792</v>
      </c>
      <c r="AI4889" s="5">
        <f t="shared" si="15"/>
        <v>94112.51893</v>
      </c>
      <c r="AJ4889" s="1">
        <f t="shared" si="16"/>
        <v>725688366.9</v>
      </c>
      <c r="AK4889" s="1">
        <f t="shared" si="17"/>
        <v>59581.64005</v>
      </c>
      <c r="AL4889" s="1" t="s">
        <v>20</v>
      </c>
      <c r="AM4889" s="5">
        <f t="shared" si="18"/>
        <v>0.4888022558</v>
      </c>
      <c r="AN4889" s="5">
        <f t="shared" si="19"/>
        <v>0.6396124826</v>
      </c>
      <c r="AO4889" s="5">
        <f t="shared" si="20"/>
        <v>0.5993237879</v>
      </c>
      <c r="AP4889" s="5">
        <f t="shared" si="21"/>
        <v>0.2991603074</v>
      </c>
      <c r="AQ4889" s="1">
        <f t="shared" si="22"/>
        <v>1.217973131</v>
      </c>
      <c r="AR4889" s="1">
        <f t="shared" si="23"/>
        <v>0.2591432194</v>
      </c>
      <c r="AT4889" s="1">
        <v>0.149692152026739</v>
      </c>
      <c r="AU4889" s="1">
        <f t="shared" si="24"/>
        <v>0.000002062760805</v>
      </c>
      <c r="AV4889" s="1">
        <f t="shared" si="25"/>
        <v>484787.183</v>
      </c>
    </row>
    <row r="4890" ht="12.75" customHeight="1">
      <c r="A4890" s="4" t="s">
        <v>9828</v>
      </c>
      <c r="B4890" s="1" t="s">
        <v>9829</v>
      </c>
      <c r="C4890" s="2">
        <v>2.61411223045185E-9</v>
      </c>
      <c r="D4890" s="2">
        <v>-2.64139482505462E-9</v>
      </c>
      <c r="E4890" s="2">
        <v>-2.63440105119748E-10</v>
      </c>
      <c r="F4890" s="2">
        <v>3.99539711854558E-9</v>
      </c>
      <c r="G4890" s="1">
        <v>3042267.83645522</v>
      </c>
      <c r="H4890" s="1">
        <v>-464288.787492461</v>
      </c>
      <c r="I4890" s="1">
        <v>-3073.38540681669</v>
      </c>
      <c r="J4890" s="1">
        <v>3592.20148753043</v>
      </c>
      <c r="K4890" s="1">
        <v>464672.126087975</v>
      </c>
      <c r="L4890" s="1">
        <v>39715.7454356405</v>
      </c>
      <c r="M4890" s="1">
        <v>43322.5808508683</v>
      </c>
      <c r="N4890" s="1">
        <v>37082.2438752288</v>
      </c>
      <c r="O4890" s="1">
        <v>3697302.11268632</v>
      </c>
      <c r="P4890" s="1">
        <v>397715.32373892</v>
      </c>
      <c r="Q4890" s="1">
        <v>186903.716177691</v>
      </c>
      <c r="S4890" s="5">
        <f t="shared" ref="S4890:U4890" si="4912">($AY$3*M4890^2)/(2*$AY$6)</f>
        <v>113681.9236</v>
      </c>
      <c r="T4890" s="5">
        <f t="shared" si="4912"/>
        <v>83290.36849</v>
      </c>
      <c r="U4890" s="5">
        <f t="shared" si="4912"/>
        <v>828004409.9</v>
      </c>
      <c r="V4890" s="1" t="s">
        <v>20</v>
      </c>
      <c r="W4890" s="2">
        <f t="shared" si="3"/>
        <v>49964.35102</v>
      </c>
      <c r="X4890" s="1">
        <f t="shared" si="4"/>
        <v>0.6318368264</v>
      </c>
      <c r="Y4890" s="1">
        <f t="shared" si="5"/>
        <v>0.7518100728</v>
      </c>
      <c r="Z4890" s="1">
        <f t="shared" si="6"/>
        <v>0.5508222943</v>
      </c>
      <c r="AA4890" s="5">
        <f t="shared" si="7"/>
        <v>0.3827230218</v>
      </c>
      <c r="AB4890" s="1">
        <f t="shared" si="8"/>
        <v>2296.385206</v>
      </c>
      <c r="AC4890" s="1">
        <f t="shared" si="9"/>
        <v>108477.4947</v>
      </c>
      <c r="AD4890" s="5">
        <f t="shared" si="10"/>
        <v>96890.54945</v>
      </c>
      <c r="AE4890" s="5">
        <f t="shared" si="11"/>
        <v>87847.55575</v>
      </c>
      <c r="AF4890" s="5">
        <f t="shared" si="12"/>
        <v>235088.701</v>
      </c>
      <c r="AG4890" s="5">
        <f t="shared" si="13"/>
        <v>121893.052</v>
      </c>
      <c r="AH4890" s="5">
        <f t="shared" si="14"/>
        <v>2763.614709</v>
      </c>
      <c r="AI4890" s="5">
        <f t="shared" si="15"/>
        <v>113195.649</v>
      </c>
      <c r="AJ4890" s="1">
        <f t="shared" si="16"/>
        <v>739548657.8</v>
      </c>
      <c r="AK4890" s="1">
        <f t="shared" si="17"/>
        <v>51546.53726</v>
      </c>
      <c r="AL4890" s="1" t="s">
        <v>20</v>
      </c>
      <c r="AM4890" s="5">
        <f t="shared" si="18"/>
        <v>0.6067192885</v>
      </c>
      <c r="AN4890" s="5">
        <f t="shared" si="19"/>
        <v>0.7632825513</v>
      </c>
      <c r="AO4890" s="5">
        <f t="shared" si="20"/>
        <v>0.8418545645</v>
      </c>
      <c r="AP4890" s="5">
        <f t="shared" si="21"/>
        <v>0.3145828169</v>
      </c>
      <c r="AQ4890" s="1">
        <f t="shared" si="22"/>
        <v>1.434720346</v>
      </c>
      <c r="AR4890" s="1">
        <f t="shared" si="23"/>
        <v>0.3052596481</v>
      </c>
      <c r="AT4890" s="1">
        <v>0.200334818524765</v>
      </c>
      <c r="AU4890" s="1">
        <f t="shared" si="24"/>
        <v>0.000002708879482</v>
      </c>
      <c r="AV4890" s="1">
        <f t="shared" si="25"/>
        <v>369156.327</v>
      </c>
    </row>
    <row r="4891" ht="12.75" customHeight="1">
      <c r="A4891" s="4" t="s">
        <v>9830</v>
      </c>
      <c r="B4891" s="1" t="s">
        <v>9831</v>
      </c>
      <c r="C4891" s="2">
        <v>-9.21202256195918E-10</v>
      </c>
      <c r="D4891" s="2">
        <v>-3.80144650322544E-9</v>
      </c>
      <c r="E4891" s="2">
        <v>2.4532996550771E-10</v>
      </c>
      <c r="F4891" s="2">
        <v>4.07956486918178E-9</v>
      </c>
      <c r="G4891" s="1">
        <v>2415813.95633124</v>
      </c>
      <c r="H4891" s="1">
        <v>-493566.677495907</v>
      </c>
      <c r="I4891" s="1">
        <v>-2452.25667231021</v>
      </c>
      <c r="J4891" s="1">
        <v>-3458.17521804387</v>
      </c>
      <c r="K4891" s="1">
        <v>493712.601595206</v>
      </c>
      <c r="L4891" s="1">
        <v>52186.8939565476</v>
      </c>
      <c r="M4891" s="1">
        <v>74075.6844598246</v>
      </c>
      <c r="N4891" s="1">
        <v>40876.9223179331</v>
      </c>
      <c r="O4891" s="1">
        <v>3507081.80064339</v>
      </c>
      <c r="P4891" s="1">
        <v>398941.059192769</v>
      </c>
      <c r="Q4891" s="1">
        <v>190739.836988085</v>
      </c>
      <c r="S4891" s="5">
        <f t="shared" ref="S4891:U4891" si="4913">($AY$3*M4891^2)/(2*$AY$6)</f>
        <v>332364.1079</v>
      </c>
      <c r="T4891" s="5">
        <f t="shared" si="4913"/>
        <v>101209.0041</v>
      </c>
      <c r="U4891" s="5">
        <f t="shared" si="4913"/>
        <v>744997067.5</v>
      </c>
      <c r="V4891" s="1" t="s">
        <v>20</v>
      </c>
      <c r="W4891" s="2">
        <f t="shared" si="3"/>
        <v>57250.74231</v>
      </c>
      <c r="X4891" s="1">
        <f t="shared" si="4"/>
        <v>0.8309227595</v>
      </c>
      <c r="Y4891" s="1">
        <f t="shared" si="5"/>
        <v>1.674129703</v>
      </c>
      <c r="Z4891" s="1">
        <f t="shared" si="6"/>
        <v>0.5097933139</v>
      </c>
      <c r="AA4891" s="5">
        <f t="shared" si="7"/>
        <v>0.3907855335</v>
      </c>
      <c r="AB4891" s="1">
        <f t="shared" si="8"/>
        <v>2046.339843</v>
      </c>
      <c r="AC4891" s="1">
        <f t="shared" si="9"/>
        <v>105650.1517</v>
      </c>
      <c r="AD4891" s="5">
        <f t="shared" si="10"/>
        <v>104601.9333</v>
      </c>
      <c r="AE4891" s="5">
        <f t="shared" si="11"/>
        <v>56032.28821</v>
      </c>
      <c r="AF4891" s="5">
        <f t="shared" si="12"/>
        <v>304307.6189</v>
      </c>
      <c r="AG4891" s="5">
        <f t="shared" si="13"/>
        <v>114751.7676</v>
      </c>
      <c r="AH4891" s="5">
        <f t="shared" si="14"/>
        <v>2837.57283</v>
      </c>
      <c r="AI4891" s="5">
        <f t="shared" si="15"/>
        <v>189555.8513</v>
      </c>
      <c r="AJ4891" s="1">
        <f t="shared" si="16"/>
        <v>785768010.1</v>
      </c>
      <c r="AK4891" s="1">
        <f t="shared" si="17"/>
        <v>42995.81693</v>
      </c>
      <c r="AL4891" s="1" t="s">
        <v>20</v>
      </c>
      <c r="AM4891" s="5">
        <f t="shared" si="18"/>
        <v>0.6847546023</v>
      </c>
      <c r="AN4891" s="5">
        <f t="shared" si="19"/>
        <v>0.7511983624</v>
      </c>
      <c r="AO4891" s="5">
        <f t="shared" si="20"/>
        <v>1.402348602</v>
      </c>
      <c r="AP4891" s="5">
        <f t="shared" si="21"/>
        <v>0.2582150302</v>
      </c>
      <c r="AQ4891" s="1">
        <f t="shared" si="22"/>
        <v>1.82754525</v>
      </c>
      <c r="AR4891" s="1">
        <f t="shared" si="23"/>
        <v>0.388839415</v>
      </c>
      <c r="AT4891" s="1">
        <v>0.188663557932761</v>
      </c>
      <c r="AU4891" s="1">
        <f t="shared" si="24"/>
        <v>0.000002401008383</v>
      </c>
      <c r="AV4891" s="1">
        <f t="shared" si="25"/>
        <v>416491.6737</v>
      </c>
    </row>
    <row r="4892" ht="12.75" customHeight="1">
      <c r="A4892" s="4" t="s">
        <v>9832</v>
      </c>
      <c r="B4892" s="1" t="s">
        <v>9833</v>
      </c>
      <c r="C4892" s="2">
        <v>3.42113679687528E-10</v>
      </c>
      <c r="D4892" s="2">
        <v>-3.40908960267781E-9</v>
      </c>
      <c r="E4892" s="2">
        <v>8.3690407678432E-10</v>
      </c>
      <c r="F4892" s="2">
        <v>4.00324001886803E-9</v>
      </c>
      <c r="G4892" s="1">
        <v>2450055.46377626</v>
      </c>
      <c r="H4892" s="1">
        <v>-485013.90915007</v>
      </c>
      <c r="I4892" s="1">
        <v>-4469.50006151882</v>
      </c>
      <c r="J4892" s="1">
        <v>3839.55959066959</v>
      </c>
      <c r="K4892" s="1">
        <v>485149.689134864</v>
      </c>
      <c r="L4892" s="1">
        <v>44405.8958382219</v>
      </c>
      <c r="M4892" s="1">
        <v>58719.2311673093</v>
      </c>
      <c r="N4892" s="1">
        <v>35689.3193525352</v>
      </c>
      <c r="O4892" s="1">
        <v>3446784.02401761</v>
      </c>
      <c r="P4892" s="1">
        <v>396939.364180415</v>
      </c>
      <c r="Q4892" s="1">
        <v>191657.609714132</v>
      </c>
      <c r="S4892" s="5">
        <f t="shared" ref="S4892:U4892" si="4914">($AY$3*M4892^2)/(2*$AY$6)</f>
        <v>208844.7167</v>
      </c>
      <c r="T4892" s="5">
        <f t="shared" si="4914"/>
        <v>77150.59908</v>
      </c>
      <c r="U4892" s="5">
        <f t="shared" si="4914"/>
        <v>719599602.1</v>
      </c>
      <c r="V4892" s="1" t="s">
        <v>20</v>
      </c>
      <c r="W4892" s="2">
        <f t="shared" si="3"/>
        <v>55785.67512</v>
      </c>
      <c r="X4892" s="1">
        <f t="shared" si="4"/>
        <v>0.6336302245</v>
      </c>
      <c r="Y4892" s="1">
        <f t="shared" si="5"/>
        <v>1.107937685</v>
      </c>
      <c r="Z4892" s="1">
        <f t="shared" si="6"/>
        <v>0.4092900097</v>
      </c>
      <c r="AA4892" s="5">
        <f t="shared" si="7"/>
        <v>0.383474301</v>
      </c>
      <c r="AB4892" s="1">
        <f t="shared" si="8"/>
        <v>2060.791125</v>
      </c>
      <c r="AC4892" s="1">
        <f t="shared" si="9"/>
        <v>104737.9846</v>
      </c>
      <c r="AD4892" s="5">
        <f t="shared" si="10"/>
        <v>93068.34711</v>
      </c>
      <c r="AE4892" s="5">
        <f t="shared" si="11"/>
        <v>63043.20595</v>
      </c>
      <c r="AF4892" s="5">
        <f t="shared" si="12"/>
        <v>270043.0145</v>
      </c>
      <c r="AG4892" s="5">
        <f t="shared" si="13"/>
        <v>116918.7217</v>
      </c>
      <c r="AH4892" s="5">
        <f t="shared" si="14"/>
        <v>2862.28536</v>
      </c>
      <c r="AI4892" s="5">
        <f t="shared" si="15"/>
        <v>153124.2929</v>
      </c>
      <c r="AJ4892" s="1">
        <f t="shared" si="16"/>
        <v>772139711.7</v>
      </c>
      <c r="AK4892" s="1">
        <f t="shared" si="17"/>
        <v>45395.33197</v>
      </c>
      <c r="AL4892" s="1" t="s">
        <v>20</v>
      </c>
      <c r="AM4892" s="5">
        <f t="shared" si="18"/>
        <v>0.6604072475</v>
      </c>
      <c r="AN4892" s="5">
        <f t="shared" si="19"/>
        <v>0.8296480335</v>
      </c>
      <c r="AO4892" s="5">
        <f t="shared" si="20"/>
        <v>1.224778626</v>
      </c>
      <c r="AP4892" s="5">
        <f t="shared" si="21"/>
        <v>0.2859321183</v>
      </c>
      <c r="AQ4892" s="1">
        <f t="shared" si="22"/>
        <v>1.700923153</v>
      </c>
      <c r="AR4892" s="1">
        <f t="shared" si="23"/>
        <v>0.3618985431</v>
      </c>
      <c r="AT4892" s="1">
        <v>0.200320360274863</v>
      </c>
      <c r="AU4892" s="1">
        <f t="shared" si="24"/>
        <v>0.00000259435381</v>
      </c>
      <c r="AV4892" s="1">
        <f t="shared" si="25"/>
        <v>385452.4376</v>
      </c>
    </row>
    <row r="4893" ht="12.75" customHeight="1">
      <c r="A4893" s="4" t="s">
        <v>9834</v>
      </c>
      <c r="B4893" s="1" t="s">
        <v>9835</v>
      </c>
      <c r="C4893" s="2">
        <v>2.89882610874658E-9</v>
      </c>
      <c r="D4893" s="2">
        <v>-1.55362276386196E-9</v>
      </c>
      <c r="E4893" s="2">
        <v>3.60144696935682E-9</v>
      </c>
      <c r="F4893" s="2">
        <v>5.0113001164113E-9</v>
      </c>
      <c r="G4893" s="1">
        <v>2672460.84084414</v>
      </c>
      <c r="H4893" s="1">
        <v>-457957.700893181</v>
      </c>
      <c r="I4893" s="1">
        <v>9754.55292761511</v>
      </c>
      <c r="J4893" s="1">
        <v>24501.9241884784</v>
      </c>
      <c r="K4893" s="1">
        <v>458870.763065384</v>
      </c>
      <c r="L4893" s="1">
        <v>35431.5616146764</v>
      </c>
      <c r="M4893" s="1">
        <v>34177.9389520833</v>
      </c>
      <c r="N4893" s="1">
        <v>34658.3926470206</v>
      </c>
      <c r="O4893" s="1">
        <v>3089680.68598964</v>
      </c>
      <c r="P4893" s="1">
        <v>349028.793249846</v>
      </c>
      <c r="Q4893" s="1">
        <v>193652.243110862</v>
      </c>
      <c r="S4893" s="5">
        <f t="shared" ref="S4893:U4893" si="4915">($AY$3*M4893^2)/(2*$AY$6)</f>
        <v>70754.57251</v>
      </c>
      <c r="T4893" s="5">
        <f t="shared" si="4915"/>
        <v>72757.8081</v>
      </c>
      <c r="U4893" s="5">
        <f t="shared" si="4915"/>
        <v>578215817.6</v>
      </c>
      <c r="V4893" s="1" t="s">
        <v>20</v>
      </c>
      <c r="W4893" s="2">
        <f t="shared" si="3"/>
        <v>66864.21637</v>
      </c>
      <c r="X4893" s="1">
        <f t="shared" si="4"/>
        <v>0.2807973918</v>
      </c>
      <c r="Y4893" s="1">
        <f t="shared" si="5"/>
        <v>0.2612788291</v>
      </c>
      <c r="Z4893" s="1">
        <f t="shared" si="6"/>
        <v>0.268676274</v>
      </c>
      <c r="AA4893" s="5">
        <f t="shared" si="7"/>
        <v>0.4800373698</v>
      </c>
      <c r="AB4893" s="1">
        <f t="shared" si="8"/>
        <v>2152.294483</v>
      </c>
      <c r="AC4893" s="1">
        <f t="shared" si="9"/>
        <v>99163.9862</v>
      </c>
      <c r="AD4893" s="5">
        <f t="shared" si="10"/>
        <v>72199.3637</v>
      </c>
      <c r="AE4893" s="5">
        <f t="shared" si="11"/>
        <v>84460.25387</v>
      </c>
      <c r="AF4893" s="5">
        <f t="shared" si="12"/>
        <v>207448.5982</v>
      </c>
      <c r="AG4893" s="5">
        <f t="shared" si="13"/>
        <v>136250.1018</v>
      </c>
      <c r="AH4893" s="5">
        <f t="shared" si="14"/>
        <v>3023.174153</v>
      </c>
      <c r="AI4893" s="5">
        <f t="shared" si="15"/>
        <v>71198.49642</v>
      </c>
      <c r="AJ4893" s="1">
        <f t="shared" si="16"/>
        <v>730315501.8</v>
      </c>
      <c r="AK4893" s="1">
        <f t="shared" si="17"/>
        <v>52641.74795</v>
      </c>
      <c r="AL4893" s="1" t="s">
        <v>20</v>
      </c>
      <c r="AM4893" s="5">
        <f t="shared" si="18"/>
        <v>0.5360109771</v>
      </c>
      <c r="AN4893" s="5">
        <f t="shared" si="19"/>
        <v>1.01152623</v>
      </c>
      <c r="AO4893" s="5">
        <f t="shared" si="20"/>
        <v>0.864685421</v>
      </c>
      <c r="AP4893" s="5">
        <f t="shared" si="21"/>
        <v>0.3520464868</v>
      </c>
      <c r="AQ4893" s="1">
        <f t="shared" si="22"/>
        <v>1.387331406</v>
      </c>
      <c r="AR4893" s="1">
        <f t="shared" si="23"/>
        <v>0.2951768948</v>
      </c>
      <c r="AT4893" s="1">
        <v>0.366243527086608</v>
      </c>
      <c r="AU4893" s="1">
        <f t="shared" si="24"/>
        <v>0.000005014867221</v>
      </c>
      <c r="AV4893" s="1">
        <f t="shared" si="25"/>
        <v>199407.0742</v>
      </c>
    </row>
    <row r="4894" ht="12.75" customHeight="1">
      <c r="A4894" s="4" t="s">
        <v>9836</v>
      </c>
      <c r="B4894" s="1" t="s">
        <v>9837</v>
      </c>
      <c r="C4894" s="2">
        <v>6.14321479888122E-10</v>
      </c>
      <c r="D4894" s="2">
        <v>1.64449098819897E-10</v>
      </c>
      <c r="E4894" s="2">
        <v>3.88012149046037E-9</v>
      </c>
      <c r="F4894" s="2">
        <v>4.06372562752777E-9</v>
      </c>
      <c r="G4894" s="1">
        <v>2801683.9748218</v>
      </c>
      <c r="H4894" s="1">
        <v>-472869.625288767</v>
      </c>
      <c r="I4894" s="1">
        <v>12625.188603142</v>
      </c>
      <c r="J4894" s="1">
        <v>32552.2829589053</v>
      </c>
      <c r="K4894" s="1">
        <v>474216.730799728</v>
      </c>
      <c r="L4894" s="1">
        <v>48959.7742630444</v>
      </c>
      <c r="M4894" s="1">
        <v>54772.2255768396</v>
      </c>
      <c r="N4894" s="1">
        <v>37407.1450891345</v>
      </c>
      <c r="O4894" s="1">
        <v>3354854.97280503</v>
      </c>
      <c r="P4894" s="1">
        <v>386084.18587414</v>
      </c>
      <c r="Q4894" s="1">
        <v>172751.349533695</v>
      </c>
      <c r="S4894" s="5">
        <f t="shared" ref="S4894:U4894" si="4916">($AY$3*M4894^2)/(2*$AY$6)</f>
        <v>181711.9748</v>
      </c>
      <c r="T4894" s="5">
        <f t="shared" si="4916"/>
        <v>84756.28257</v>
      </c>
      <c r="U4894" s="5">
        <f t="shared" si="4916"/>
        <v>681726652.7</v>
      </c>
      <c r="V4894" s="1" t="s">
        <v>20</v>
      </c>
      <c r="W4894" s="2">
        <f t="shared" si="3"/>
        <v>52955.83576</v>
      </c>
      <c r="X4894" s="1">
        <f t="shared" si="4"/>
        <v>0.8547737182</v>
      </c>
      <c r="Y4894" s="1">
        <f t="shared" si="5"/>
        <v>1.069776672</v>
      </c>
      <c r="Z4894" s="1">
        <f t="shared" si="6"/>
        <v>0.4989780887</v>
      </c>
      <c r="AA4894" s="5">
        <f t="shared" si="7"/>
        <v>0.389268277</v>
      </c>
      <c r="AB4894" s="1">
        <f t="shared" si="8"/>
        <v>2203.715825</v>
      </c>
      <c r="AC4894" s="1">
        <f t="shared" si="9"/>
        <v>103331.8138</v>
      </c>
      <c r="AD4894" s="5">
        <f t="shared" si="10"/>
        <v>96096.0533</v>
      </c>
      <c r="AE4894" s="5">
        <f t="shared" si="11"/>
        <v>66253.60343</v>
      </c>
      <c r="AF4894" s="5">
        <f t="shared" si="12"/>
        <v>244644.9416</v>
      </c>
      <c r="AG4894" s="5">
        <f t="shared" si="13"/>
        <v>103939.3439</v>
      </c>
      <c r="AH4894" s="5">
        <f t="shared" si="14"/>
        <v>2901.236212</v>
      </c>
      <c r="AI4894" s="5">
        <f t="shared" si="15"/>
        <v>140705.5977</v>
      </c>
      <c r="AJ4894" s="1">
        <f t="shared" si="16"/>
        <v>754739368</v>
      </c>
      <c r="AK4894" s="1">
        <f t="shared" si="17"/>
        <v>46570.13387</v>
      </c>
      <c r="AL4894" s="1" t="s">
        <v>20</v>
      </c>
      <c r="AM4894" s="5">
        <f t="shared" si="18"/>
        <v>0.7261344353</v>
      </c>
      <c r="AN4894" s="5">
        <f t="shared" si="19"/>
        <v>0.7854010047</v>
      </c>
      <c r="AO4894" s="5">
        <f t="shared" si="20"/>
        <v>1.139167274</v>
      </c>
      <c r="AP4894" s="5">
        <f t="shared" si="21"/>
        <v>0.3085039744</v>
      </c>
      <c r="AQ4894" s="1">
        <f t="shared" si="22"/>
        <v>1.62065106</v>
      </c>
      <c r="AR4894" s="1">
        <f t="shared" si="23"/>
        <v>0.3448193744</v>
      </c>
      <c r="AT4894" s="1">
        <v>0.152707266311228</v>
      </c>
      <c r="AU4894" s="1">
        <f t="shared" si="24"/>
        <v>0.000002023311262</v>
      </c>
      <c r="AV4894" s="1">
        <f t="shared" si="25"/>
        <v>494239.3288</v>
      </c>
    </row>
    <row r="4895" ht="12.75" customHeight="1">
      <c r="A4895" s="4" t="s">
        <v>9838</v>
      </c>
      <c r="B4895" s="1" t="s">
        <v>9839</v>
      </c>
      <c r="C4895" s="2">
        <v>1.77079419549847E-9</v>
      </c>
      <c r="D4895" s="2">
        <v>2.67236196787795E-9</v>
      </c>
      <c r="E4895" s="2">
        <v>-6.42179164707033E-10</v>
      </c>
      <c r="F4895" s="2">
        <v>3.35200380451048E-9</v>
      </c>
      <c r="G4895" s="1">
        <v>2832640.66288801</v>
      </c>
      <c r="H4895" s="1">
        <v>-456520.430788114</v>
      </c>
      <c r="I4895" s="1">
        <v>29662.1710941754</v>
      </c>
      <c r="J4895" s="1">
        <v>-6281.24682535301</v>
      </c>
      <c r="K4895" s="1">
        <v>457728.754543674</v>
      </c>
      <c r="L4895" s="1">
        <v>43313.2094560432</v>
      </c>
      <c r="M4895" s="1">
        <v>46932.796149411</v>
      </c>
      <c r="N4895" s="1">
        <v>41340.5867730568</v>
      </c>
      <c r="O4895" s="1">
        <v>3503313.58889296</v>
      </c>
      <c r="P4895" s="1">
        <v>399919.957121357</v>
      </c>
      <c r="Q4895" s="1">
        <v>188564.069845057</v>
      </c>
      <c r="S4895" s="5">
        <f t="shared" ref="S4895:U4895" si="4917">($AY$3*M4895^2)/(2*$AY$6)</f>
        <v>133418.37</v>
      </c>
      <c r="T4895" s="5">
        <f t="shared" si="4917"/>
        <v>103518.0411</v>
      </c>
      <c r="U4895" s="5">
        <f t="shared" si="4917"/>
        <v>743396991.6</v>
      </c>
      <c r="V4895" s="1" t="s">
        <v>20</v>
      </c>
      <c r="W4895" s="2">
        <f t="shared" si="3"/>
        <v>43441.79702</v>
      </c>
      <c r="X4895" s="1">
        <f t="shared" si="4"/>
        <v>0.9940887687</v>
      </c>
      <c r="Y4895" s="1">
        <f t="shared" si="5"/>
        <v>1.167178541</v>
      </c>
      <c r="Z4895" s="1">
        <f t="shared" si="6"/>
        <v>0.9056027007</v>
      </c>
      <c r="AA4895" s="5">
        <f t="shared" si="7"/>
        <v>0.3210917431</v>
      </c>
      <c r="AB4895" s="1">
        <f t="shared" si="8"/>
        <v>2215.857154</v>
      </c>
      <c r="AC4895" s="1">
        <f t="shared" si="9"/>
        <v>105593.3781</v>
      </c>
      <c r="AD4895" s="5">
        <f t="shared" si="10"/>
        <v>128750.0774</v>
      </c>
      <c r="AE4895" s="5">
        <f t="shared" si="11"/>
        <v>108231.6196</v>
      </c>
      <c r="AF4895" s="5">
        <f t="shared" si="12"/>
        <v>275298.6213</v>
      </c>
      <c r="AG4895" s="5">
        <f t="shared" si="13"/>
        <v>129132.3085</v>
      </c>
      <c r="AH4895" s="5">
        <f t="shared" si="14"/>
        <v>2839.098486</v>
      </c>
      <c r="AI4895" s="5">
        <f t="shared" si="15"/>
        <v>146166.3128</v>
      </c>
      <c r="AJ4895" s="1">
        <f t="shared" si="16"/>
        <v>728497938.8</v>
      </c>
      <c r="AK4895" s="1">
        <f t="shared" si="17"/>
        <v>57141.53009</v>
      </c>
      <c r="AL4895" s="1" t="s">
        <v>20</v>
      </c>
      <c r="AM4895" s="5">
        <f t="shared" si="18"/>
        <v>0.5641484668</v>
      </c>
      <c r="AN4895" s="5">
        <f t="shared" si="19"/>
        <v>0.5658233017</v>
      </c>
      <c r="AO4895" s="5">
        <f t="shared" si="20"/>
        <v>0.673091599</v>
      </c>
      <c r="AP4895" s="5">
        <f t="shared" si="21"/>
        <v>0.2646209906</v>
      </c>
      <c r="AQ4895" s="1">
        <f t="shared" si="22"/>
        <v>1.274901</v>
      </c>
      <c r="AR4895" s="1">
        <f t="shared" si="23"/>
        <v>0.271255532</v>
      </c>
      <c r="AT4895" s="1">
        <v>0.216005313294364</v>
      </c>
      <c r="AU4895" s="1">
        <f t="shared" si="24"/>
        <v>0.000002965077892</v>
      </c>
      <c r="AV4895" s="1">
        <f t="shared" si="25"/>
        <v>337259.2682</v>
      </c>
    </row>
    <row r="4896" ht="12.75" customHeight="1">
      <c r="A4896" s="4" t="s">
        <v>9840</v>
      </c>
      <c r="B4896" s="1" t="s">
        <v>9841</v>
      </c>
      <c r="C4896" s="2">
        <v>1.87664196619587E-9</v>
      </c>
      <c r="D4896" s="2">
        <v>2.25233927333371E-9</v>
      </c>
      <c r="E4896" s="2">
        <v>3.7966877380922E-10</v>
      </c>
      <c r="F4896" s="2">
        <v>3.26638991481136E-9</v>
      </c>
      <c r="G4896" s="1">
        <v>2577328.61105111</v>
      </c>
      <c r="H4896" s="1">
        <v>-456474.723711531</v>
      </c>
      <c r="I4896" s="1">
        <v>24922.8384755598</v>
      </c>
      <c r="J4896" s="1">
        <v>-1371.48460144621</v>
      </c>
      <c r="K4896" s="1">
        <v>457286.176052969</v>
      </c>
      <c r="L4896" s="1">
        <v>47307.5475699911</v>
      </c>
      <c r="M4896" s="1">
        <v>53804.1452222323</v>
      </c>
      <c r="N4896" s="1">
        <v>43690.0183897716</v>
      </c>
      <c r="O4896" s="1">
        <v>3421925.23835979</v>
      </c>
      <c r="P4896" s="1">
        <v>385292.983370658</v>
      </c>
      <c r="Q4896" s="1">
        <v>189538.798038623</v>
      </c>
      <c r="S4896" s="5">
        <f t="shared" ref="S4896:U4896" si="4918">($AY$3*M4896^2)/(2*$AY$6)</f>
        <v>175345.3464</v>
      </c>
      <c r="T4896" s="5">
        <f t="shared" si="4918"/>
        <v>115618.4724</v>
      </c>
      <c r="U4896" s="5">
        <f t="shared" si="4918"/>
        <v>709257285.8</v>
      </c>
      <c r="V4896" s="1" t="s">
        <v>20</v>
      </c>
      <c r="W4896" s="2">
        <f t="shared" si="3"/>
        <v>44379.47398</v>
      </c>
      <c r="X4896" s="1">
        <f t="shared" si="4"/>
        <v>1.13630932</v>
      </c>
      <c r="Y4896" s="1">
        <f t="shared" si="5"/>
        <v>1.469830218</v>
      </c>
      <c r="Z4896" s="1">
        <f t="shared" si="6"/>
        <v>0.9691704285</v>
      </c>
      <c r="AA4896" s="5">
        <f t="shared" si="7"/>
        <v>0.3128907044</v>
      </c>
      <c r="AB4896" s="1">
        <f t="shared" si="8"/>
        <v>2113.639492</v>
      </c>
      <c r="AC4896" s="1">
        <f t="shared" si="9"/>
        <v>104359.6072</v>
      </c>
      <c r="AD4896" s="5">
        <f t="shared" si="10"/>
        <v>139633.4815</v>
      </c>
      <c r="AE4896" s="5">
        <f t="shared" si="11"/>
        <v>102654.1491</v>
      </c>
      <c r="AF4896" s="5">
        <f t="shared" si="12"/>
        <v>302949.2203</v>
      </c>
      <c r="AG4896" s="5">
        <f t="shared" si="13"/>
        <v>130990.9471</v>
      </c>
      <c r="AH4896" s="5">
        <f t="shared" si="14"/>
        <v>2872.66317</v>
      </c>
      <c r="AI4896" s="5">
        <f t="shared" si="15"/>
        <v>171958.2732</v>
      </c>
      <c r="AJ4896" s="1">
        <f t="shared" si="16"/>
        <v>727793553.3</v>
      </c>
      <c r="AK4896" s="1">
        <f t="shared" si="17"/>
        <v>56099.81785</v>
      </c>
      <c r="AL4896" s="1" t="s">
        <v>20</v>
      </c>
      <c r="AM4896" s="5">
        <f t="shared" si="18"/>
        <v>0.5556059938</v>
      </c>
      <c r="AN4896" s="5">
        <f t="shared" si="19"/>
        <v>0.5212170787</v>
      </c>
      <c r="AO4896" s="5">
        <f t="shared" si="20"/>
        <v>0.7089762658</v>
      </c>
      <c r="AP4896" s="5">
        <f t="shared" si="21"/>
        <v>0.2402361533</v>
      </c>
      <c r="AQ4896" s="1">
        <f t="shared" si="22"/>
        <v>1.297318924</v>
      </c>
      <c r="AR4896" s="1">
        <f t="shared" si="23"/>
        <v>0.2760253029</v>
      </c>
      <c r="AT4896" s="1">
        <v>0.329904522647824</v>
      </c>
      <c r="AU4896" s="1">
        <f t="shared" si="24"/>
        <v>0.000004532940985</v>
      </c>
      <c r="AV4896" s="1">
        <f t="shared" si="25"/>
        <v>220607.3283</v>
      </c>
    </row>
    <row r="4897" ht="12.75" customHeight="1">
      <c r="A4897" s="4" t="s">
        <v>9842</v>
      </c>
      <c r="B4897" s="1" t="s">
        <v>9843</v>
      </c>
      <c r="C4897" s="2">
        <v>3.19372158707763E-9</v>
      </c>
      <c r="D4897" s="2">
        <v>3.66589679833399E-10</v>
      </c>
      <c r="E4897" s="2">
        <v>1.37031039767748E-9</v>
      </c>
      <c r="F4897" s="2">
        <v>3.62375188298803E-9</v>
      </c>
      <c r="G4897" s="1">
        <v>2731254.2434679</v>
      </c>
      <c r="H4897" s="1">
        <v>-442572.303802364</v>
      </c>
      <c r="I4897" s="1">
        <v>27066.0863837334</v>
      </c>
      <c r="J4897" s="1">
        <v>-7978.80662331383</v>
      </c>
      <c r="K4897" s="1">
        <v>443500.041657066</v>
      </c>
      <c r="L4897" s="1">
        <v>47932.4872974973</v>
      </c>
      <c r="M4897" s="1">
        <v>39668.2250744701</v>
      </c>
      <c r="N4897" s="1">
        <v>51009.41796077</v>
      </c>
      <c r="O4897" s="1">
        <v>3783873.31192441</v>
      </c>
      <c r="P4897" s="1">
        <v>336583.765332661</v>
      </c>
      <c r="Q4897" s="1">
        <v>184036.561307442</v>
      </c>
      <c r="S4897" s="5">
        <f t="shared" ref="S4897:U4897" si="4919">($AY$3*M4897^2)/(2*$AY$6)</f>
        <v>95312.15947</v>
      </c>
      <c r="T4897" s="5">
        <f t="shared" si="4919"/>
        <v>157602.6473</v>
      </c>
      <c r="U4897" s="5">
        <f t="shared" si="4919"/>
        <v>867233302.1</v>
      </c>
      <c r="V4897" s="1" t="s">
        <v>20</v>
      </c>
      <c r="W4897" s="2">
        <f t="shared" si="3"/>
        <v>47827.36024</v>
      </c>
      <c r="X4897" s="1">
        <f t="shared" si="4"/>
        <v>1.004400937</v>
      </c>
      <c r="Y4897" s="1">
        <f t="shared" si="5"/>
        <v>0.68791173</v>
      </c>
      <c r="Z4897" s="1">
        <f t="shared" si="6"/>
        <v>1.137490855</v>
      </c>
      <c r="AA4897" s="5">
        <f t="shared" si="7"/>
        <v>0.347122759</v>
      </c>
      <c r="AB4897" s="1">
        <f t="shared" si="8"/>
        <v>2175.840628</v>
      </c>
      <c r="AC4897" s="1">
        <f t="shared" si="9"/>
        <v>109740.1301</v>
      </c>
      <c r="AD4897" s="5">
        <f t="shared" si="10"/>
        <v>146949.2179</v>
      </c>
      <c r="AE4897" s="5">
        <f t="shared" si="11"/>
        <v>144387.6944</v>
      </c>
      <c r="AF4897" s="5">
        <f t="shared" si="12"/>
        <v>260904.1476</v>
      </c>
      <c r="AG4897" s="5">
        <f t="shared" si="13"/>
        <v>146626.9242</v>
      </c>
      <c r="AH4897" s="5">
        <f t="shared" si="14"/>
        <v>2731.817427</v>
      </c>
      <c r="AI4897" s="5">
        <f t="shared" si="15"/>
        <v>114277.2234</v>
      </c>
      <c r="AJ4897" s="1">
        <f t="shared" si="16"/>
        <v>705852238.9</v>
      </c>
      <c r="AK4897" s="1">
        <f t="shared" si="17"/>
        <v>63624.85431</v>
      </c>
      <c r="AL4897" s="1" t="s">
        <v>20</v>
      </c>
      <c r="AM4897" s="5">
        <f t="shared" si="18"/>
        <v>0.4813933339</v>
      </c>
      <c r="AN4897" s="5">
        <f t="shared" si="19"/>
        <v>0.4803375267</v>
      </c>
      <c r="AO4897" s="5">
        <f t="shared" si="20"/>
        <v>0.488859</v>
      </c>
      <c r="AP4897" s="5">
        <f t="shared" si="21"/>
        <v>0.2705408271</v>
      </c>
      <c r="AQ4897" s="1">
        <f t="shared" si="22"/>
        <v>1.109397022</v>
      </c>
      <c r="AR4897" s="1">
        <f t="shared" si="23"/>
        <v>0.2360419196</v>
      </c>
      <c r="AT4897" s="1">
        <v>0.197995536144064</v>
      </c>
      <c r="AU4897" s="1">
        <f t="shared" si="24"/>
        <v>0.00000280505643</v>
      </c>
      <c r="AV4897" s="1">
        <f t="shared" si="25"/>
        <v>356499.0669</v>
      </c>
    </row>
    <row r="4898" ht="12.75" customHeight="1">
      <c r="A4898" s="4" t="s">
        <v>9844</v>
      </c>
      <c r="B4898" s="1" t="s">
        <v>9845</v>
      </c>
      <c r="C4898" s="2">
        <v>2.93021673023618E-9</v>
      </c>
      <c r="D4898" s="2">
        <v>4.0881762125029E-10</v>
      </c>
      <c r="E4898" s="2">
        <v>8.9486308734601E-10</v>
      </c>
      <c r="F4898" s="2">
        <v>3.43208751291664E-9</v>
      </c>
      <c r="G4898" s="1">
        <v>2956075.3982481</v>
      </c>
      <c r="H4898" s="1">
        <v>-450726.000833817</v>
      </c>
      <c r="I4898" s="1">
        <v>22052.1946138234</v>
      </c>
      <c r="J4898" s="1">
        <v>-23404.2726043805</v>
      </c>
      <c r="K4898" s="1">
        <v>452024.678346974</v>
      </c>
      <c r="L4898" s="1">
        <v>39374.3088654262</v>
      </c>
      <c r="M4898" s="1">
        <v>41587.0769883832</v>
      </c>
      <c r="N4898" s="1">
        <v>37533.5661650043</v>
      </c>
      <c r="O4898" s="1">
        <v>3481009.24435014</v>
      </c>
      <c r="P4898" s="1">
        <v>358435.285202045</v>
      </c>
      <c r="Q4898" s="1">
        <v>185218.636528365</v>
      </c>
      <c r="S4898" s="5">
        <f t="shared" ref="S4898:U4898" si="4920">($AY$3*M4898^2)/(2*$AY$6)</f>
        <v>104756.1586</v>
      </c>
      <c r="T4898" s="5">
        <f t="shared" si="4920"/>
        <v>85330.13479</v>
      </c>
      <c r="U4898" s="5">
        <f t="shared" si="4920"/>
        <v>733961239.1</v>
      </c>
      <c r="V4898" s="1" t="s">
        <v>20</v>
      </c>
      <c r="W4898" s="2">
        <f t="shared" si="3"/>
        <v>43541.12253</v>
      </c>
      <c r="X4898" s="1">
        <f t="shared" si="4"/>
        <v>0.8177614707</v>
      </c>
      <c r="Y4898" s="1">
        <f t="shared" si="5"/>
        <v>0.9122577257</v>
      </c>
      <c r="Z4898" s="1">
        <f t="shared" si="6"/>
        <v>0.743088289</v>
      </c>
      <c r="AA4898" s="5">
        <f t="shared" si="7"/>
        <v>0.3287630404</v>
      </c>
      <c r="AB4898" s="1">
        <f t="shared" si="8"/>
        <v>2263.621295</v>
      </c>
      <c r="AC4898" s="1">
        <f t="shared" si="9"/>
        <v>105256.7038</v>
      </c>
      <c r="AD4898" s="5">
        <f t="shared" si="10"/>
        <v>114166.0149</v>
      </c>
      <c r="AE4898" s="5">
        <f t="shared" si="11"/>
        <v>107343.1667</v>
      </c>
      <c r="AF4898" s="5">
        <f t="shared" si="12"/>
        <v>252743.3097</v>
      </c>
      <c r="AG4898" s="5">
        <f t="shared" si="13"/>
        <v>126247.713</v>
      </c>
      <c r="AH4898" s="5">
        <f t="shared" si="14"/>
        <v>2848.179633</v>
      </c>
      <c r="AI4898" s="5">
        <f t="shared" si="15"/>
        <v>126495.5968</v>
      </c>
      <c r="AJ4898" s="1">
        <f t="shared" si="16"/>
        <v>719419619.6</v>
      </c>
      <c r="AK4898" s="1">
        <f t="shared" si="17"/>
        <v>56934.06005</v>
      </c>
      <c r="AL4898" s="1" t="s">
        <v>20</v>
      </c>
      <c r="AM4898" s="5">
        <f t="shared" si="18"/>
        <v>0.5698476453</v>
      </c>
      <c r="AN4898" s="5">
        <f t="shared" si="19"/>
        <v>0.6301521694</v>
      </c>
      <c r="AO4898" s="5">
        <f t="shared" si="20"/>
        <v>0.6702053255</v>
      </c>
      <c r="AP4898" s="5">
        <f t="shared" si="21"/>
        <v>0.2846443771</v>
      </c>
      <c r="AQ4898" s="1">
        <f t="shared" si="22"/>
        <v>1.26360147</v>
      </c>
      <c r="AR4898" s="1">
        <f t="shared" si="23"/>
        <v>0.2688513765</v>
      </c>
      <c r="AT4898" s="1">
        <v>0.467593676992592</v>
      </c>
      <c r="AU4898" s="1">
        <f t="shared" si="24"/>
        <v>0.000006499595845</v>
      </c>
      <c r="AV4898" s="1">
        <f t="shared" si="25"/>
        <v>153855.7203</v>
      </c>
    </row>
    <row r="4899" ht="12.75" customHeight="1">
      <c r="A4899" s="4" t="s">
        <v>9846</v>
      </c>
      <c r="B4899" s="1" t="s">
        <v>9847</v>
      </c>
      <c r="C4899" s="2">
        <v>2.72040333285463E-9</v>
      </c>
      <c r="D4899" s="2">
        <v>-5.62962534160161E-10</v>
      </c>
      <c r="E4899" s="2">
        <v>1.94371808709244E-9</v>
      </c>
      <c r="F4899" s="2">
        <v>3.4493306504612E-9</v>
      </c>
      <c r="G4899" s="1">
        <v>2735755.2372696</v>
      </c>
      <c r="H4899" s="1">
        <v>-448774.705811912</v>
      </c>
      <c r="I4899" s="1">
        <v>10344.9860496281</v>
      </c>
      <c r="J4899" s="1">
        <v>-2304.12262963761</v>
      </c>
      <c r="K4899" s="1">
        <v>449035.03602939</v>
      </c>
      <c r="L4899" s="1">
        <v>41441.0908102507</v>
      </c>
      <c r="M4899" s="1">
        <v>25153.8374895981</v>
      </c>
      <c r="N4899" s="1">
        <v>46854.5283471835</v>
      </c>
      <c r="O4899" s="1">
        <v>3459587.11322118</v>
      </c>
      <c r="P4899" s="1">
        <v>344912.710620148</v>
      </c>
      <c r="Q4899" s="1">
        <v>181602.561937972</v>
      </c>
      <c r="S4899" s="5">
        <f t="shared" ref="S4899:U4899" si="4921">($AY$3*M4899^2)/(2*$AY$6)</f>
        <v>38324.039</v>
      </c>
      <c r="T4899" s="5">
        <f t="shared" si="4921"/>
        <v>132973.7489</v>
      </c>
      <c r="U4899" s="5">
        <f t="shared" si="4921"/>
        <v>724955440.4</v>
      </c>
      <c r="V4899" s="1" t="s">
        <v>20</v>
      </c>
      <c r="W4899" s="2">
        <f t="shared" si="3"/>
        <v>45487.83109</v>
      </c>
      <c r="X4899" s="1">
        <f t="shared" si="4"/>
        <v>0.8299881606</v>
      </c>
      <c r="Y4899" s="1">
        <f t="shared" si="5"/>
        <v>0.3057863128</v>
      </c>
      <c r="Z4899" s="1">
        <f t="shared" si="6"/>
        <v>1.060993398</v>
      </c>
      <c r="AA4899" s="5">
        <f t="shared" si="7"/>
        <v>0.3304147775</v>
      </c>
      <c r="AB4899" s="1">
        <f t="shared" si="8"/>
        <v>2177.632738</v>
      </c>
      <c r="AC4899" s="1">
        <f t="shared" si="9"/>
        <v>104932.3291</v>
      </c>
      <c r="AD4899" s="5">
        <f t="shared" si="10"/>
        <v>141805.1841</v>
      </c>
      <c r="AE4899" s="5">
        <f t="shared" si="11"/>
        <v>218274.227</v>
      </c>
      <c r="AF4899" s="5">
        <f t="shared" si="12"/>
        <v>231780.5856</v>
      </c>
      <c r="AG4899" s="5">
        <f t="shared" si="13"/>
        <v>155652.5211</v>
      </c>
      <c r="AH4899" s="5">
        <f t="shared" si="14"/>
        <v>2856.98414</v>
      </c>
      <c r="AI4899" s="5">
        <f t="shared" si="15"/>
        <v>76128.06449</v>
      </c>
      <c r="AJ4899" s="1">
        <f t="shared" si="16"/>
        <v>714661456.1</v>
      </c>
      <c r="AK4899" s="1">
        <f t="shared" si="17"/>
        <v>78097.64641</v>
      </c>
      <c r="AL4899" s="1" t="s">
        <v>20</v>
      </c>
      <c r="AM4899" s="5">
        <f t="shared" si="18"/>
        <v>0.4591390175</v>
      </c>
      <c r="AN4899" s="5">
        <f t="shared" si="19"/>
        <v>0.5039741393</v>
      </c>
      <c r="AO4899" s="5">
        <f t="shared" si="20"/>
        <v>0.327414494</v>
      </c>
      <c r="AP4899" s="5">
        <f t="shared" si="21"/>
        <v>0.3083353398</v>
      </c>
      <c r="AQ4899" s="1">
        <f t="shared" si="22"/>
        <v>0.9150870594</v>
      </c>
      <c r="AR4899" s="1">
        <f t="shared" si="23"/>
        <v>0.1946993743</v>
      </c>
      <c r="AT4899" s="1">
        <v>0.636101070702669</v>
      </c>
      <c r="AU4899" s="1">
        <f t="shared" si="24"/>
        <v>0.000008900732862</v>
      </c>
      <c r="AV4899" s="1">
        <f t="shared" si="25"/>
        <v>112350.2992</v>
      </c>
    </row>
    <row r="4900" ht="12.75" customHeight="1">
      <c r="A4900" s="4" t="s">
        <v>9848</v>
      </c>
      <c r="B4900" s="1" t="s">
        <v>9849</v>
      </c>
      <c r="C4900" s="2">
        <v>3.08164323465641E-9</v>
      </c>
      <c r="D4900" s="2">
        <v>-1.26046080957009E-9</v>
      </c>
      <c r="E4900" s="2">
        <v>-4.48477066214559E-10</v>
      </c>
      <c r="F4900" s="2">
        <v>3.38488440154149E-9</v>
      </c>
      <c r="G4900" s="1">
        <v>2589134.98576229</v>
      </c>
      <c r="H4900" s="1">
        <v>-435135.506556172</v>
      </c>
      <c r="I4900" s="1">
        <v>-2971.03428250038</v>
      </c>
      <c r="J4900" s="1">
        <v>-8164.22247615901</v>
      </c>
      <c r="K4900" s="1">
        <v>435229.941087609</v>
      </c>
      <c r="L4900" s="1">
        <v>37177.9104155189</v>
      </c>
      <c r="M4900" s="1">
        <v>41003.4164232292</v>
      </c>
      <c r="N4900" s="1">
        <v>34498.6270013928</v>
      </c>
      <c r="O4900" s="1">
        <v>3230830.96691726</v>
      </c>
      <c r="P4900" s="1">
        <v>354397.757141767</v>
      </c>
      <c r="Q4900" s="1">
        <v>170108.960470081</v>
      </c>
      <c r="S4900" s="5">
        <f t="shared" ref="S4900:U4900" si="4922">($AY$3*M4900^2)/(2*$AY$6)</f>
        <v>101836.3581</v>
      </c>
      <c r="T4900" s="5">
        <f t="shared" si="4922"/>
        <v>72088.56726</v>
      </c>
      <c r="U4900" s="5">
        <f t="shared" si="4922"/>
        <v>632253505.1</v>
      </c>
      <c r="V4900" s="1" t="s">
        <v>20</v>
      </c>
      <c r="W4900" s="2">
        <f t="shared" si="3"/>
        <v>45884.44856</v>
      </c>
      <c r="X4900" s="1">
        <f t="shared" si="4"/>
        <v>0.6565063329</v>
      </c>
      <c r="Y4900" s="1">
        <f t="shared" si="5"/>
        <v>0.7985627614</v>
      </c>
      <c r="Z4900" s="1">
        <f t="shared" si="6"/>
        <v>0.5652916738</v>
      </c>
      <c r="AA4900" s="5">
        <f t="shared" si="7"/>
        <v>0.3242414079</v>
      </c>
      <c r="AB4900" s="1">
        <f t="shared" si="8"/>
        <v>2118.475101</v>
      </c>
      <c r="AC4900" s="1">
        <f t="shared" si="9"/>
        <v>101403.8153</v>
      </c>
      <c r="AD4900" s="5">
        <f t="shared" si="10"/>
        <v>106397.9682</v>
      </c>
      <c r="AE4900" s="5">
        <f t="shared" si="11"/>
        <v>97236.76512</v>
      </c>
      <c r="AF4900" s="5">
        <f t="shared" si="12"/>
        <v>257774.3911</v>
      </c>
      <c r="AG4900" s="5">
        <f t="shared" si="13"/>
        <v>131314.8599</v>
      </c>
      <c r="AH4900" s="5">
        <f t="shared" si="14"/>
        <v>2956.397637</v>
      </c>
      <c r="AI4900" s="5">
        <f t="shared" si="15"/>
        <v>126459.5312</v>
      </c>
      <c r="AJ4900" s="1">
        <f t="shared" si="16"/>
        <v>692689965.1</v>
      </c>
      <c r="AK4900" s="1">
        <f t="shared" si="17"/>
        <v>55164.1488</v>
      </c>
      <c r="AL4900" s="1" t="s">
        <v>20</v>
      </c>
      <c r="AM4900" s="5">
        <f t="shared" si="18"/>
        <v>0.5275031063</v>
      </c>
      <c r="AN4900" s="5">
        <f t="shared" si="19"/>
        <v>0.6510368354</v>
      </c>
      <c r="AO4900" s="5">
        <f t="shared" si="20"/>
        <v>0.712374547</v>
      </c>
      <c r="AP4900" s="5">
        <f t="shared" si="21"/>
        <v>0.2687194652</v>
      </c>
      <c r="AQ4900" s="1">
        <f t="shared" si="22"/>
        <v>1.255688668</v>
      </c>
      <c r="AR4900" s="1">
        <f t="shared" si="23"/>
        <v>0.2671678016</v>
      </c>
      <c r="AT4900" s="1">
        <v>0.18088420430152</v>
      </c>
      <c r="AU4900" s="1">
        <f t="shared" si="24"/>
        <v>0.000002611329937</v>
      </c>
      <c r="AV4900" s="1">
        <f t="shared" si="25"/>
        <v>382946.6303</v>
      </c>
    </row>
    <row r="4901" ht="12.75" customHeight="1">
      <c r="A4901" s="4" t="s">
        <v>9850</v>
      </c>
      <c r="B4901" s="1" t="s">
        <v>9851</v>
      </c>
      <c r="C4901" s="2">
        <v>-2.4539824380964E-10</v>
      </c>
      <c r="D4901" s="2">
        <v>-2.50820879017561E-9</v>
      </c>
      <c r="E4901" s="2">
        <v>-1.09665575086893E-9</v>
      </c>
      <c r="F4901" s="2">
        <v>2.86265140280121E-9</v>
      </c>
      <c r="G4901" s="1">
        <v>3475278.33653853</v>
      </c>
      <c r="H4901" s="1">
        <v>-433901.798316702</v>
      </c>
      <c r="I4901" s="1">
        <v>980.79693271709</v>
      </c>
      <c r="J4901" s="1">
        <v>-18734.8465331609</v>
      </c>
      <c r="K4901" s="1">
        <v>434325.44425148</v>
      </c>
      <c r="L4901" s="1">
        <v>41143.2547591778</v>
      </c>
      <c r="M4901" s="1">
        <v>50903.3533216093</v>
      </c>
      <c r="N4901" s="1">
        <v>34952.1905904078</v>
      </c>
      <c r="O4901" s="1">
        <v>3669351.10050863</v>
      </c>
      <c r="P4901" s="1">
        <v>365945.652231386</v>
      </c>
      <c r="Q4901" s="1">
        <v>161506.922102555</v>
      </c>
      <c r="S4901" s="5">
        <f t="shared" ref="S4901:U4901" si="4923">($AY$3*M4901^2)/(2*$AY$6)</f>
        <v>156947.9176</v>
      </c>
      <c r="T4901" s="5">
        <f t="shared" si="4923"/>
        <v>73996.56703</v>
      </c>
      <c r="U4901" s="5">
        <f t="shared" si="4923"/>
        <v>815532569.7</v>
      </c>
      <c r="V4901" s="1" t="s">
        <v>20</v>
      </c>
      <c r="W4901" s="2">
        <f t="shared" si="3"/>
        <v>33494.43764</v>
      </c>
      <c r="X4901" s="1">
        <f t="shared" si="4"/>
        <v>1.508870295</v>
      </c>
      <c r="Y4901" s="1">
        <f t="shared" si="5"/>
        <v>2.309656553</v>
      </c>
      <c r="Z4901" s="1">
        <f t="shared" si="6"/>
        <v>1.088938665</v>
      </c>
      <c r="AA4901" s="5">
        <f t="shared" si="7"/>
        <v>0.274216195</v>
      </c>
      <c r="AB4901" s="1">
        <f t="shared" si="8"/>
        <v>2454.374408</v>
      </c>
      <c r="AC4901" s="1">
        <f t="shared" si="9"/>
        <v>108066.6806</v>
      </c>
      <c r="AD4901" s="5">
        <f t="shared" si="10"/>
        <v>127462.1675</v>
      </c>
      <c r="AE4901" s="5">
        <f t="shared" si="11"/>
        <v>91429.02598</v>
      </c>
      <c r="AF4901" s="5">
        <f t="shared" si="12"/>
        <v>289398.2562</v>
      </c>
      <c r="AG4901" s="5">
        <f t="shared" si="13"/>
        <v>103766.0644</v>
      </c>
      <c r="AH4901" s="5">
        <f t="shared" si="14"/>
        <v>2774.120555</v>
      </c>
      <c r="AI4901" s="5">
        <f t="shared" si="15"/>
        <v>185632.1919</v>
      </c>
      <c r="AJ4901" s="1">
        <f t="shared" si="16"/>
        <v>691250413.6</v>
      </c>
      <c r="AK4901" s="1">
        <f t="shared" si="17"/>
        <v>52165.80334</v>
      </c>
      <c r="AL4901" s="1" t="s">
        <v>20</v>
      </c>
      <c r="AM4901" s="5">
        <f t="shared" si="18"/>
        <v>0.666162312</v>
      </c>
      <c r="AN4901" s="5">
        <f t="shared" si="19"/>
        <v>0.5423181066</v>
      </c>
      <c r="AO4901" s="5">
        <f t="shared" si="20"/>
        <v>0.7560513811</v>
      </c>
      <c r="AP4901" s="5">
        <f t="shared" si="21"/>
        <v>0.2388578365</v>
      </c>
      <c r="AQ4901" s="1">
        <f t="shared" si="22"/>
        <v>1.325102595</v>
      </c>
      <c r="AR4901" s="1">
        <f t="shared" si="23"/>
        <v>0.2819367223</v>
      </c>
      <c r="AT4901" s="1">
        <v>0.589093484935396</v>
      </c>
      <c r="AU4901" s="1">
        <f t="shared" si="24"/>
        <v>0.000008522142965</v>
      </c>
      <c r="AV4901" s="1">
        <f t="shared" si="25"/>
        <v>117341.3781</v>
      </c>
    </row>
    <row r="4902" ht="12.75" customHeight="1">
      <c r="A4902" s="4" t="s">
        <v>9852</v>
      </c>
      <c r="B4902" s="1" t="s">
        <v>9853</v>
      </c>
      <c r="C4902" s="2">
        <v>4.09298650586174E-9</v>
      </c>
      <c r="D4902" s="2">
        <v>-6.83784349488707E-11</v>
      </c>
      <c r="E4902" s="2">
        <v>-9.64979413488477E-10</v>
      </c>
      <c r="F4902" s="2">
        <v>4.20820105715406E-9</v>
      </c>
      <c r="G4902" s="1">
        <v>2683169.7719036</v>
      </c>
      <c r="H4902" s="1">
        <v>-433710.129695837</v>
      </c>
      <c r="I4902" s="1">
        <v>3397.48949782377</v>
      </c>
      <c r="J4902" s="1">
        <v>-8536.81344477383</v>
      </c>
      <c r="K4902" s="1">
        <v>433813.377068574</v>
      </c>
      <c r="L4902" s="1">
        <v>38959.811924551</v>
      </c>
      <c r="M4902" s="1">
        <v>40186.4295344478</v>
      </c>
      <c r="N4902" s="1">
        <v>37886.7146164497</v>
      </c>
      <c r="O4902" s="1">
        <v>3067844.33371075</v>
      </c>
      <c r="P4902" s="1">
        <v>349125.315057399</v>
      </c>
      <c r="Q4902" s="1">
        <v>181421.768880765</v>
      </c>
      <c r="S4902" s="5">
        <f t="shared" ref="S4902:U4902" si="4924">($AY$3*M4902^2)/(2*$AY$6)</f>
        <v>97818.63895</v>
      </c>
      <c r="T4902" s="5">
        <f t="shared" si="4924"/>
        <v>86943.40912</v>
      </c>
      <c r="U4902" s="5">
        <f t="shared" si="4924"/>
        <v>570071606</v>
      </c>
      <c r="V4902" s="1" t="s">
        <v>20</v>
      </c>
      <c r="W4902" s="2">
        <f t="shared" si="3"/>
        <v>56036.55482</v>
      </c>
      <c r="X4902" s="1">
        <f t="shared" si="4"/>
        <v>0.4833824184</v>
      </c>
      <c r="Y4902" s="1">
        <f t="shared" si="5"/>
        <v>0.514299368</v>
      </c>
      <c r="Z4902" s="1">
        <f t="shared" si="6"/>
        <v>0.45712086</v>
      </c>
      <c r="AA4902" s="5">
        <f t="shared" si="7"/>
        <v>0.4031077205</v>
      </c>
      <c r="AB4902" s="1">
        <f t="shared" si="8"/>
        <v>2156.602447</v>
      </c>
      <c r="AC4902" s="1">
        <f t="shared" si="9"/>
        <v>98812.94357</v>
      </c>
      <c r="AD4902" s="5">
        <f t="shared" si="10"/>
        <v>93986.57651</v>
      </c>
      <c r="AE4902" s="5">
        <f t="shared" si="11"/>
        <v>90507.53218</v>
      </c>
      <c r="AF4902" s="5">
        <f t="shared" si="12"/>
        <v>234874.0189</v>
      </c>
      <c r="AG4902" s="5">
        <f t="shared" si="13"/>
        <v>135182.4787</v>
      </c>
      <c r="AH4902" s="5">
        <f t="shared" si="14"/>
        <v>3033.914274</v>
      </c>
      <c r="AI4902" s="5">
        <f t="shared" si="15"/>
        <v>99691.54022</v>
      </c>
      <c r="AJ4902" s="1">
        <f t="shared" si="16"/>
        <v>690435433.4</v>
      </c>
      <c r="AK4902" s="1">
        <f t="shared" si="17"/>
        <v>54032.21837</v>
      </c>
      <c r="AL4902" s="1" t="s">
        <v>20</v>
      </c>
      <c r="AM4902" s="5">
        <f t="shared" si="18"/>
        <v>0.5107432856</v>
      </c>
      <c r="AN4902" s="5">
        <f t="shared" si="19"/>
        <v>0.7346106849</v>
      </c>
      <c r="AO4902" s="5">
        <f t="shared" si="20"/>
        <v>0.7628485904</v>
      </c>
      <c r="AP4902" s="5">
        <f t="shared" si="21"/>
        <v>0.2939599009</v>
      </c>
      <c r="AQ4902" s="1">
        <f t="shared" si="22"/>
        <v>1.277821741</v>
      </c>
      <c r="AR4902" s="1">
        <f t="shared" si="23"/>
        <v>0.2718769662</v>
      </c>
      <c r="AT4902" s="1">
        <v>0.27603338422755</v>
      </c>
      <c r="AU4902" s="1">
        <f t="shared" si="24"/>
        <v>0.000003997960865</v>
      </c>
      <c r="AV4902" s="1">
        <f t="shared" si="25"/>
        <v>250127.511</v>
      </c>
    </row>
    <row r="4903" ht="12.75" customHeight="1">
      <c r="A4903" s="4" t="s">
        <v>9854</v>
      </c>
      <c r="B4903" s="1" t="s">
        <v>9855</v>
      </c>
      <c r="C4903" s="2">
        <v>2.70898635611167E-9</v>
      </c>
      <c r="D4903" s="2">
        <v>-2.85353981431447E-10</v>
      </c>
      <c r="E4903" s="2">
        <v>7.24249633818865E-10</v>
      </c>
      <c r="F4903" s="2">
        <v>2.87176619194104E-9</v>
      </c>
      <c r="G4903" s="1">
        <v>3164245.8949641</v>
      </c>
      <c r="H4903" s="1">
        <v>-422622.471045621</v>
      </c>
      <c r="I4903" s="1">
        <v>9098.62550888862</v>
      </c>
      <c r="J4903" s="1">
        <v>-6682.85420010511</v>
      </c>
      <c r="K4903" s="1">
        <v>422905.607807259</v>
      </c>
      <c r="L4903" s="1">
        <v>46259.5725489224</v>
      </c>
      <c r="M4903" s="1">
        <v>45609.6604740308</v>
      </c>
      <c r="N4903" s="1">
        <v>47966.7290895313</v>
      </c>
      <c r="O4903" s="1">
        <v>3514331.19678949</v>
      </c>
      <c r="P4903" s="1">
        <v>360005.684948481</v>
      </c>
      <c r="Q4903" s="1">
        <v>174327.094607731</v>
      </c>
      <c r="S4903" s="5">
        <f t="shared" ref="S4903:U4903" si="4925">($AY$3*M4903^2)/(2*$AY$6)</f>
        <v>126001.7133</v>
      </c>
      <c r="T4903" s="5">
        <f t="shared" si="4925"/>
        <v>139361.5541</v>
      </c>
      <c r="U4903" s="5">
        <f t="shared" si="4925"/>
        <v>748080178.2</v>
      </c>
      <c r="V4903" s="1" t="s">
        <v>20</v>
      </c>
      <c r="W4903" s="2">
        <f t="shared" si="3"/>
        <v>35213.80764</v>
      </c>
      <c r="X4903" s="1">
        <f t="shared" si="4"/>
        <v>1.725747512</v>
      </c>
      <c r="Y4903" s="1">
        <f t="shared" si="5"/>
        <v>1.677597242</v>
      </c>
      <c r="Z4903" s="1">
        <f t="shared" si="6"/>
        <v>1.855471268</v>
      </c>
      <c r="AA4903" s="5">
        <f t="shared" si="7"/>
        <v>0.2750893096</v>
      </c>
      <c r="AB4903" s="1">
        <f t="shared" si="8"/>
        <v>2341.968935</v>
      </c>
      <c r="AC4903" s="1">
        <f t="shared" si="9"/>
        <v>105759.2887</v>
      </c>
      <c r="AD4903" s="5">
        <f t="shared" si="10"/>
        <v>174367.8413</v>
      </c>
      <c r="AE4903" s="5">
        <f t="shared" si="11"/>
        <v>145025.9149</v>
      </c>
      <c r="AF4903" s="5">
        <f t="shared" si="12"/>
        <v>298532.1148</v>
      </c>
      <c r="AG4903" s="5">
        <f t="shared" si="13"/>
        <v>132732.6494</v>
      </c>
      <c r="AH4903" s="5">
        <f t="shared" si="14"/>
        <v>2834.644633</v>
      </c>
      <c r="AI4903" s="5">
        <f t="shared" si="15"/>
        <v>165799.4654</v>
      </c>
      <c r="AJ4903" s="1">
        <f t="shared" si="16"/>
        <v>673075179.4</v>
      </c>
      <c r="AK4903" s="1">
        <f t="shared" si="17"/>
        <v>64463.75698</v>
      </c>
      <c r="AL4903" s="1" t="s">
        <v>20</v>
      </c>
      <c r="AM4903" s="5">
        <f t="shared" si="18"/>
        <v>0.5070908948</v>
      </c>
      <c r="AN4903" s="5">
        <f t="shared" si="19"/>
        <v>0.3860087814</v>
      </c>
      <c r="AO4903" s="5">
        <f t="shared" si="20"/>
        <v>0.4641068321</v>
      </c>
      <c r="AP4903" s="5">
        <f t="shared" si="21"/>
        <v>0.2254615655</v>
      </c>
      <c r="AQ4903" s="1">
        <f t="shared" si="22"/>
        <v>1.044114105</v>
      </c>
      <c r="AR4903" s="1">
        <f t="shared" si="23"/>
        <v>0.2221519373</v>
      </c>
      <c r="AT4903" s="1">
        <v>0.2457145411205</v>
      </c>
      <c r="AU4903" s="1">
        <f t="shared" si="24"/>
        <v>0.000003650625497</v>
      </c>
      <c r="AV4903" s="1">
        <f t="shared" si="25"/>
        <v>273925.6604</v>
      </c>
    </row>
    <row r="4904" ht="12.75" customHeight="1">
      <c r="A4904" s="4" t="s">
        <v>9856</v>
      </c>
      <c r="B4904" s="1" t="s">
        <v>9857</v>
      </c>
      <c r="C4904" s="2">
        <v>2.04101629220934E-9</v>
      </c>
      <c r="D4904" s="2">
        <v>-2.19689450003138E-9</v>
      </c>
      <c r="E4904" s="2">
        <v>5.28383765530628E-10</v>
      </c>
      <c r="F4904" s="2">
        <v>3.11627335799715E-9</v>
      </c>
      <c r="G4904" s="1">
        <v>3094142.29872339</v>
      </c>
      <c r="H4904" s="1">
        <v>-421561.416682824</v>
      </c>
      <c r="I4904" s="1">
        <v>848.980291975741</v>
      </c>
      <c r="J4904" s="1">
        <v>-4969.03677916748</v>
      </c>
      <c r="K4904" s="1">
        <v>421658.105101004</v>
      </c>
      <c r="L4904" s="1">
        <v>42533.1799343289</v>
      </c>
      <c r="M4904" s="1">
        <v>47183.607294308</v>
      </c>
      <c r="N4904" s="1">
        <v>39986.1643508158</v>
      </c>
      <c r="O4904" s="1">
        <v>3531627.45931305</v>
      </c>
      <c r="P4904" s="1">
        <v>374090.079390093</v>
      </c>
      <c r="Q4904" s="1">
        <v>169874.326449021</v>
      </c>
      <c r="S4904" s="5">
        <f t="shared" ref="S4904:U4904" si="4926">($AY$3*M4904^2)/(2*$AY$6)</f>
        <v>134848.1688</v>
      </c>
      <c r="T4904" s="5">
        <f t="shared" si="4926"/>
        <v>96846.12876</v>
      </c>
      <c r="U4904" s="5">
        <f t="shared" si="4926"/>
        <v>755461856.8</v>
      </c>
      <c r="V4904" s="1" t="s">
        <v>20</v>
      </c>
      <c r="W4904" s="2">
        <f t="shared" si="3"/>
        <v>38642.42984</v>
      </c>
      <c r="X4904" s="1">
        <f t="shared" si="4"/>
        <v>1.21150958</v>
      </c>
      <c r="Y4904" s="1">
        <f t="shared" si="5"/>
        <v>1.490916864</v>
      </c>
      <c r="Z4904" s="1">
        <f t="shared" si="6"/>
        <v>1.070756302</v>
      </c>
      <c r="AA4904" s="5">
        <f t="shared" si="7"/>
        <v>0.2985108917</v>
      </c>
      <c r="AB4904" s="1">
        <f t="shared" si="8"/>
        <v>2315.880569</v>
      </c>
      <c r="AC4904" s="1">
        <f t="shared" si="9"/>
        <v>106019.2237</v>
      </c>
      <c r="AD4904" s="5">
        <f t="shared" si="10"/>
        <v>133952.1119</v>
      </c>
      <c r="AE4904" s="5">
        <f t="shared" si="11"/>
        <v>106310.4397</v>
      </c>
      <c r="AF4904" s="5">
        <f t="shared" si="12"/>
        <v>279762.0247</v>
      </c>
      <c r="AG4904" s="5">
        <f t="shared" si="13"/>
        <v>121698.7559</v>
      </c>
      <c r="AH4904" s="5">
        <f t="shared" si="14"/>
        <v>2827.69473</v>
      </c>
      <c r="AI4904" s="5">
        <f t="shared" si="15"/>
        <v>158063.2687</v>
      </c>
      <c r="AJ4904" s="1">
        <f t="shared" si="16"/>
        <v>671089717.2</v>
      </c>
      <c r="AK4904" s="1">
        <f t="shared" si="17"/>
        <v>56073.43328</v>
      </c>
      <c r="AL4904" s="1" t="s">
        <v>20</v>
      </c>
      <c r="AM4904" s="5">
        <f t="shared" si="18"/>
        <v>0.5514351499</v>
      </c>
      <c r="AN4904" s="5">
        <f t="shared" si="19"/>
        <v>0.5009922635</v>
      </c>
      <c r="AO4904" s="5">
        <f t="shared" si="20"/>
        <v>0.6312547658</v>
      </c>
      <c r="AP4904" s="5">
        <f t="shared" si="21"/>
        <v>0.2398787748</v>
      </c>
      <c r="AQ4904" s="1">
        <f t="shared" si="22"/>
        <v>1.196805114</v>
      </c>
      <c r="AR4904" s="1">
        <f t="shared" si="23"/>
        <v>0.254639386</v>
      </c>
      <c r="AT4904" s="1">
        <v>0.162137467085735</v>
      </c>
      <c r="AU4904" s="1">
        <f t="shared" si="24"/>
        <v>0.000002416032654</v>
      </c>
      <c r="AV4904" s="1">
        <f t="shared" si="25"/>
        <v>413901.6905</v>
      </c>
    </row>
    <row r="4905" ht="12.75" customHeight="1">
      <c r="A4905" s="4" t="s">
        <v>9858</v>
      </c>
      <c r="B4905" s="1" t="s">
        <v>9859</v>
      </c>
      <c r="C4905" s="2">
        <v>1.60052779015271E-9</v>
      </c>
      <c r="D4905" s="2">
        <v>4.90629401272078E-10</v>
      </c>
      <c r="E4905" s="2">
        <v>1.27632155345899E-9</v>
      </c>
      <c r="F4905" s="2">
        <v>3.04988094653245E-9</v>
      </c>
      <c r="G4905" s="1">
        <v>3310823.25424213</v>
      </c>
      <c r="H4905" s="1">
        <v>-429125.676206112</v>
      </c>
      <c r="I4905" s="1">
        <v>5373.88398451334</v>
      </c>
      <c r="J4905" s="1">
        <v>-6765.88580663159</v>
      </c>
      <c r="K4905" s="1">
        <v>429284.337164417</v>
      </c>
      <c r="L4905" s="1">
        <v>45426.7173457285</v>
      </c>
      <c r="M4905" s="1">
        <v>54810.5759434518</v>
      </c>
      <c r="N4905" s="1">
        <v>39271.7844089962</v>
      </c>
      <c r="O4905" s="1">
        <v>3594267.23767616</v>
      </c>
      <c r="P4905" s="1">
        <v>354407.897695858</v>
      </c>
      <c r="Q4905" s="1">
        <v>162623.389298785</v>
      </c>
      <c r="S4905" s="5">
        <f t="shared" ref="S4905:U4905" si="4927">($AY$3*M4905^2)/(2*$AY$6)</f>
        <v>181966.5257</v>
      </c>
      <c r="T4905" s="5">
        <f t="shared" si="4927"/>
        <v>93416.59682</v>
      </c>
      <c r="U4905" s="5">
        <f t="shared" si="4927"/>
        <v>782498476.1</v>
      </c>
      <c r="V4905" s="1" t="s">
        <v>20</v>
      </c>
      <c r="W4905" s="2">
        <f t="shared" si="3"/>
        <v>36560.65015</v>
      </c>
      <c r="X4905" s="1">
        <f t="shared" si="4"/>
        <v>1.543813695</v>
      </c>
      <c r="Y4905" s="1">
        <f t="shared" si="5"/>
        <v>2.247506265</v>
      </c>
      <c r="Z4905" s="1">
        <f t="shared" si="6"/>
        <v>1.153807744</v>
      </c>
      <c r="AA4905" s="5">
        <f t="shared" si="7"/>
        <v>0.2921510972</v>
      </c>
      <c r="AB4905" s="1">
        <f t="shared" si="8"/>
        <v>2395.598408</v>
      </c>
      <c r="AC4905" s="1">
        <f t="shared" si="9"/>
        <v>106955.3121</v>
      </c>
      <c r="AD4905" s="5">
        <f t="shared" si="10"/>
        <v>134422.8544</v>
      </c>
      <c r="AE4905" s="5">
        <f t="shared" si="11"/>
        <v>89857.40406</v>
      </c>
      <c r="AF4905" s="5">
        <f t="shared" si="12"/>
        <v>295797.5188</v>
      </c>
      <c r="AG4905" s="5">
        <f t="shared" si="13"/>
        <v>108187.1471</v>
      </c>
      <c r="AH4905" s="5">
        <f t="shared" si="14"/>
        <v>2802.946334</v>
      </c>
      <c r="AI4905" s="5">
        <f t="shared" si="15"/>
        <v>187610.3717</v>
      </c>
      <c r="AJ4905" s="1">
        <f t="shared" si="16"/>
        <v>683227242.5</v>
      </c>
      <c r="AK4905" s="1">
        <f t="shared" si="17"/>
        <v>51936.30952</v>
      </c>
      <c r="AL4905" s="1" t="s">
        <v>20</v>
      </c>
      <c r="AM4905" s="5">
        <f t="shared" si="18"/>
        <v>0.6315234857</v>
      </c>
      <c r="AN4905" s="5">
        <f t="shared" si="19"/>
        <v>0.5082671734</v>
      </c>
      <c r="AO4905" s="5">
        <f t="shared" si="20"/>
        <v>0.7603460724</v>
      </c>
      <c r="AP4905" s="5">
        <f t="shared" si="21"/>
        <v>0.2309780167</v>
      </c>
      <c r="AQ4905" s="1">
        <f t="shared" si="22"/>
        <v>1.315509802</v>
      </c>
      <c r="AR4905" s="1">
        <f t="shared" si="23"/>
        <v>0.2798957026</v>
      </c>
      <c r="AT4905" s="1">
        <v>0.683032526502798</v>
      </c>
      <c r="AU4905" s="1">
        <f t="shared" si="24"/>
        <v>0.000009997150055</v>
      </c>
      <c r="AV4905" s="1">
        <f t="shared" si="25"/>
        <v>100028.5076</v>
      </c>
    </row>
    <row r="4906" ht="12.75" customHeight="1">
      <c r="A4906" s="4" t="s">
        <v>9860</v>
      </c>
      <c r="B4906" s="1" t="s">
        <v>9861</v>
      </c>
      <c r="C4906" s="2">
        <v>1.71393695781323E-9</v>
      </c>
      <c r="D4906" s="2">
        <v>-1.46764617488791E-9</v>
      </c>
      <c r="E4906" s="2">
        <v>-6.22297613507244E-10</v>
      </c>
      <c r="F4906" s="2">
        <v>2.69752033725152E-9</v>
      </c>
      <c r="G4906" s="1">
        <v>3186981.10642137</v>
      </c>
      <c r="H4906" s="1">
        <v>-423857.338026911</v>
      </c>
      <c r="I4906" s="1">
        <v>-3884.85927122482</v>
      </c>
      <c r="J4906" s="1">
        <v>-8980.40332080728</v>
      </c>
      <c r="K4906" s="1">
        <v>423982.896733575</v>
      </c>
      <c r="L4906" s="1">
        <v>41650.3961639653</v>
      </c>
      <c r="M4906" s="1">
        <v>49945.5697217648</v>
      </c>
      <c r="N4906" s="1">
        <v>36686.1392419418</v>
      </c>
      <c r="O4906" s="1">
        <v>3394010.3938575</v>
      </c>
      <c r="P4906" s="1">
        <v>366109.546440116</v>
      </c>
      <c r="Q4906" s="1">
        <v>169834.187546446</v>
      </c>
      <c r="S4906" s="5">
        <f t="shared" ref="S4906:U4906" si="4928">($AY$3*M4906^2)/(2*$AY$6)</f>
        <v>151097.3038</v>
      </c>
      <c r="T4906" s="5">
        <f t="shared" si="4928"/>
        <v>81520.492</v>
      </c>
      <c r="U4906" s="5">
        <f t="shared" si="4928"/>
        <v>697732749.4</v>
      </c>
      <c r="V4906" s="1" t="s">
        <v>20</v>
      </c>
      <c r="W4906" s="2">
        <f t="shared" si="3"/>
        <v>32958.99837</v>
      </c>
      <c r="X4906" s="1">
        <f t="shared" si="4"/>
        <v>1.596946119</v>
      </c>
      <c r="Y4906" s="1">
        <f t="shared" si="5"/>
        <v>2.296391512</v>
      </c>
      <c r="Z4906" s="1">
        <f t="shared" si="6"/>
        <v>1.238956362</v>
      </c>
      <c r="AA4906" s="5">
        <f t="shared" si="7"/>
        <v>0.2583981277</v>
      </c>
      <c r="AB4906" s="1">
        <f t="shared" si="8"/>
        <v>2350.367438</v>
      </c>
      <c r="AC4906" s="1">
        <f t="shared" si="9"/>
        <v>103933.0713</v>
      </c>
      <c r="AD4906" s="5">
        <f t="shared" si="10"/>
        <v>141975.2518</v>
      </c>
      <c r="AE4906" s="5">
        <f t="shared" si="11"/>
        <v>106434.3596</v>
      </c>
      <c r="AF4906" s="5">
        <f t="shared" si="12"/>
        <v>305637.7705</v>
      </c>
      <c r="AG4906" s="5">
        <f t="shared" si="13"/>
        <v>112348.5614</v>
      </c>
      <c r="AH4906" s="5">
        <f t="shared" si="14"/>
        <v>2884.452429</v>
      </c>
      <c r="AI4906" s="5">
        <f t="shared" si="15"/>
        <v>193289.209</v>
      </c>
      <c r="AJ4906" s="1">
        <f t="shared" si="16"/>
        <v>674789738</v>
      </c>
      <c r="AK4906" s="1">
        <f t="shared" si="17"/>
        <v>56634.78634</v>
      </c>
      <c r="AL4906" s="1" t="s">
        <v>20</v>
      </c>
      <c r="AM4906" s="5">
        <f t="shared" si="18"/>
        <v>0.6006216096</v>
      </c>
      <c r="AN4906" s="5">
        <f t="shared" si="19"/>
        <v>0.4752868754</v>
      </c>
      <c r="AO4906" s="5">
        <f t="shared" si="20"/>
        <v>0.6339961463</v>
      </c>
      <c r="AP4906" s="5">
        <f t="shared" si="21"/>
        <v>0.2207808731</v>
      </c>
      <c r="AQ4906" s="1">
        <f t="shared" si="22"/>
        <v>1.191475737</v>
      </c>
      <c r="AR4906" s="1">
        <f t="shared" si="23"/>
        <v>0.253505476</v>
      </c>
      <c r="AT4906" s="1">
        <v>0.126361467419888</v>
      </c>
      <c r="AU4906" s="1">
        <f t="shared" si="24"/>
        <v>0.000001872605055</v>
      </c>
      <c r="AV4906" s="1">
        <f t="shared" si="25"/>
        <v>534015.4335</v>
      </c>
    </row>
    <row r="4907" ht="12.75" customHeight="1">
      <c r="A4907" s="4" t="s">
        <v>9862</v>
      </c>
      <c r="B4907" s="1" t="s">
        <v>9863</v>
      </c>
      <c r="C4907" s="2">
        <v>3.31606064430203E-9</v>
      </c>
      <c r="D4907" s="2">
        <v>-7.1212602418335E-10</v>
      </c>
      <c r="E4907" s="2">
        <v>-1.11993507216781E-9</v>
      </c>
      <c r="F4907" s="2">
        <v>3.64882754150151E-9</v>
      </c>
      <c r="G4907" s="1">
        <v>2849605.95522388</v>
      </c>
      <c r="H4907" s="1">
        <v>-421635.654299777</v>
      </c>
      <c r="I4907" s="1">
        <v>6664.84063379146</v>
      </c>
      <c r="J4907" s="1">
        <v>-612.362597409706</v>
      </c>
      <c r="K4907" s="1">
        <v>421751.88639147</v>
      </c>
      <c r="L4907" s="1">
        <v>38797.6792611119</v>
      </c>
      <c r="M4907" s="1">
        <v>43256.0996213874</v>
      </c>
      <c r="N4907" s="1">
        <v>31881.7654079727</v>
      </c>
      <c r="O4907" s="1">
        <v>3190542.94997202</v>
      </c>
      <c r="P4907" s="1">
        <v>320046.333158054</v>
      </c>
      <c r="Q4907" s="1">
        <v>171940.979198332</v>
      </c>
      <c r="S4907" s="5">
        <f t="shared" ref="S4907:U4907" si="4929">($AY$3*M4907^2)/(2*$AY$6)</f>
        <v>113333.2872</v>
      </c>
      <c r="T4907" s="5">
        <f t="shared" si="4929"/>
        <v>61566.92962</v>
      </c>
      <c r="U4907" s="5">
        <f t="shared" si="4929"/>
        <v>616583590.7</v>
      </c>
      <c r="V4907" s="1" t="s">
        <v>20</v>
      </c>
      <c r="W4907" s="2">
        <f t="shared" si="3"/>
        <v>47147.63951</v>
      </c>
      <c r="X4907" s="1">
        <f t="shared" si="4"/>
        <v>0.6771604554</v>
      </c>
      <c r="Y4907" s="1">
        <f t="shared" si="5"/>
        <v>0.8417338744</v>
      </c>
      <c r="Z4907" s="1">
        <f t="shared" si="6"/>
        <v>0.457261688</v>
      </c>
      <c r="AA4907" s="5">
        <f t="shared" si="7"/>
        <v>0.349524781</v>
      </c>
      <c r="AB4907" s="1">
        <f t="shared" si="8"/>
        <v>2222.48287</v>
      </c>
      <c r="AC4907" s="1">
        <f t="shared" si="9"/>
        <v>100769.5861</v>
      </c>
      <c r="AD4907" s="5">
        <f t="shared" si="10"/>
        <v>91214.60663</v>
      </c>
      <c r="AE4907" s="5">
        <f t="shared" si="11"/>
        <v>79443.86173</v>
      </c>
      <c r="AF4907" s="5">
        <f t="shared" si="12"/>
        <v>234602.5242</v>
      </c>
      <c r="AG4907" s="5">
        <f t="shared" si="13"/>
        <v>110845.6349</v>
      </c>
      <c r="AH4907" s="5">
        <f t="shared" si="14"/>
        <v>2975.004776</v>
      </c>
      <c r="AI4907" s="5">
        <f t="shared" si="15"/>
        <v>123756.8893</v>
      </c>
      <c r="AJ4907" s="1">
        <f t="shared" si="16"/>
        <v>671238974.8</v>
      </c>
      <c r="AK4907" s="1">
        <f t="shared" si="17"/>
        <v>50389.6132</v>
      </c>
      <c r="AL4907" s="1" t="s">
        <v>20</v>
      </c>
      <c r="AM4907" s="5">
        <f t="shared" si="18"/>
        <v>0.6055619378</v>
      </c>
      <c r="AN4907" s="5">
        <f t="shared" si="19"/>
        <v>0.7358897873</v>
      </c>
      <c r="AO4907" s="5">
        <f t="shared" si="20"/>
        <v>0.8449223894</v>
      </c>
      <c r="AP4907" s="5">
        <f t="shared" si="21"/>
        <v>0.2861175416</v>
      </c>
      <c r="AQ4907" s="1">
        <f t="shared" si="22"/>
        <v>1.332097891</v>
      </c>
      <c r="AR4907" s="1">
        <f t="shared" si="23"/>
        <v>0.2834250832</v>
      </c>
      <c r="AT4907" s="1">
        <v>0.192605434198429</v>
      </c>
      <c r="AU4907" s="1">
        <f t="shared" si="24"/>
        <v>0.000002869401829</v>
      </c>
      <c r="AV4907" s="1">
        <f t="shared" si="25"/>
        <v>348504.6918</v>
      </c>
    </row>
    <row r="4908" ht="12.75" customHeight="1">
      <c r="A4908" s="4" t="s">
        <v>9864</v>
      </c>
      <c r="B4908" s="1" t="s">
        <v>9865</v>
      </c>
      <c r="C4908" s="2">
        <v>2.62684021623973E-9</v>
      </c>
      <c r="D4908" s="2">
        <v>-1.87106589311614E-9</v>
      </c>
      <c r="E4908" s="2">
        <v>-1.55654581124392E-9</v>
      </c>
      <c r="F4908" s="2">
        <v>3.61350499152991E-9</v>
      </c>
      <c r="G4908" s="1">
        <v>2632574.75076083</v>
      </c>
      <c r="H4908" s="1">
        <v>-405169.680724975</v>
      </c>
      <c r="I4908" s="1">
        <v>7509.76922024559</v>
      </c>
      <c r="J4908" s="1">
        <v>-7698.88624144383</v>
      </c>
      <c r="K4908" s="1">
        <v>405342.939246615</v>
      </c>
      <c r="L4908" s="1">
        <v>41593.5924002985</v>
      </c>
      <c r="M4908" s="1">
        <v>46469.6626782703</v>
      </c>
      <c r="N4908" s="1">
        <v>38774.8854588038</v>
      </c>
      <c r="O4908" s="1">
        <v>3081646.86210014</v>
      </c>
      <c r="P4908" s="1">
        <v>350495.48491097</v>
      </c>
      <c r="Q4908" s="1">
        <v>176673.666633187</v>
      </c>
      <c r="S4908" s="5">
        <f t="shared" ref="S4908:U4908" si="4930">($AY$3*M4908^2)/(2*$AY$6)</f>
        <v>130798.2134</v>
      </c>
      <c r="T4908" s="5">
        <f t="shared" si="4930"/>
        <v>91067.58486</v>
      </c>
      <c r="U4908" s="5">
        <f t="shared" si="4930"/>
        <v>575212759.9</v>
      </c>
      <c r="V4908" s="1" t="s">
        <v>20</v>
      </c>
      <c r="W4908" s="2">
        <f t="shared" si="3"/>
        <v>48577.74211</v>
      </c>
      <c r="X4908" s="1">
        <f t="shared" si="4"/>
        <v>0.7331253104</v>
      </c>
      <c r="Y4908" s="1">
        <f t="shared" si="5"/>
        <v>0.9150912234</v>
      </c>
      <c r="Z4908" s="1">
        <f t="shared" si="6"/>
        <v>0.6371275684</v>
      </c>
      <c r="AA4908" s="5">
        <f t="shared" si="7"/>
        <v>0.3461411992</v>
      </c>
      <c r="AB4908" s="1">
        <f t="shared" si="8"/>
        <v>2136.172762</v>
      </c>
      <c r="AC4908" s="1">
        <f t="shared" si="9"/>
        <v>99034.97861</v>
      </c>
      <c r="AD4908" s="5">
        <f t="shared" si="10"/>
        <v>112020.4285</v>
      </c>
      <c r="AE4908" s="5">
        <f t="shared" si="11"/>
        <v>92059.20859</v>
      </c>
      <c r="AF4908" s="5">
        <f t="shared" si="12"/>
        <v>265080.8326</v>
      </c>
      <c r="AG4908" s="5">
        <f t="shared" si="13"/>
        <v>130830.2355</v>
      </c>
      <c r="AH4908" s="5">
        <f t="shared" si="14"/>
        <v>3027.112281</v>
      </c>
      <c r="AI4908" s="5">
        <f t="shared" si="15"/>
        <v>134250.5971</v>
      </c>
      <c r="AJ4908" s="1">
        <f t="shared" si="16"/>
        <v>645123324.3</v>
      </c>
      <c r="AK4908" s="1">
        <f t="shared" si="17"/>
        <v>53979.03177</v>
      </c>
      <c r="AL4908" s="1" t="s">
        <v>20</v>
      </c>
      <c r="AM4908" s="5">
        <f t="shared" si="18"/>
        <v>0.4930995668</v>
      </c>
      <c r="AN4908" s="5">
        <f t="shared" si="19"/>
        <v>0.5758979258</v>
      </c>
      <c r="AO4908" s="5">
        <f t="shared" si="20"/>
        <v>0.7007700089</v>
      </c>
      <c r="AP4908" s="5">
        <f t="shared" si="21"/>
        <v>0.2433685295</v>
      </c>
      <c r="AQ4908" s="1">
        <f t="shared" si="22"/>
        <v>1.195136895</v>
      </c>
      <c r="AR4908" s="1">
        <f t="shared" si="23"/>
        <v>0.2542844458</v>
      </c>
      <c r="AT4908" s="1">
        <v>0.215887836141973</v>
      </c>
      <c r="AU4908" s="1">
        <f t="shared" si="24"/>
        <v>0.00000334645839</v>
      </c>
      <c r="AV4908" s="1">
        <f t="shared" si="25"/>
        <v>298823.3778</v>
      </c>
    </row>
    <row r="4909" ht="12.75" customHeight="1">
      <c r="A4909" s="4" t="s">
        <v>9866</v>
      </c>
      <c r="B4909" s="1" t="s">
        <v>9867</v>
      </c>
      <c r="C4909" s="2">
        <v>2.648524283079E-9</v>
      </c>
      <c r="D4909" s="2">
        <v>-1.50708176351969E-9</v>
      </c>
      <c r="E4909" s="2">
        <v>8.78876744784379E-10</v>
      </c>
      <c r="F4909" s="2">
        <v>3.25909346562165E-9</v>
      </c>
      <c r="G4909" s="1">
        <v>2552553.4390473</v>
      </c>
      <c r="H4909" s="1">
        <v>-403521.794800864</v>
      </c>
      <c r="I4909" s="1">
        <v>10253.4101888975</v>
      </c>
      <c r="J4909" s="1">
        <v>9711.67482057507</v>
      </c>
      <c r="K4909" s="1">
        <v>403770.832559941</v>
      </c>
      <c r="L4909" s="1">
        <v>39068.3852231211</v>
      </c>
      <c r="M4909" s="1">
        <v>50656.1725324937</v>
      </c>
      <c r="N4909" s="1">
        <v>34438.2428957811</v>
      </c>
      <c r="O4909" s="1">
        <v>3223270.76265403</v>
      </c>
      <c r="P4909" s="1">
        <v>347221.514815621</v>
      </c>
      <c r="Q4909" s="1">
        <v>172696.057859947</v>
      </c>
      <c r="S4909" s="5">
        <f t="shared" ref="S4909:U4909" si="4931">($AY$3*M4909^2)/(2*$AY$6)</f>
        <v>155427.3766</v>
      </c>
      <c r="T4909" s="5">
        <f t="shared" si="4931"/>
        <v>71836.43003</v>
      </c>
      <c r="U4909" s="5">
        <f t="shared" si="4931"/>
        <v>629297997.3</v>
      </c>
      <c r="V4909" s="1" t="s">
        <v>20</v>
      </c>
      <c r="W4909" s="2">
        <f t="shared" si="3"/>
        <v>44494.71361</v>
      </c>
      <c r="X4909" s="1">
        <f t="shared" si="4"/>
        <v>0.7709639855</v>
      </c>
      <c r="Y4909" s="1">
        <f t="shared" si="5"/>
        <v>1.296128061</v>
      </c>
      <c r="Z4909" s="1">
        <f t="shared" si="6"/>
        <v>0.5990528492</v>
      </c>
      <c r="AA4909" s="5">
        <f t="shared" si="7"/>
        <v>0.3121917703</v>
      </c>
      <c r="AB4909" s="1">
        <f t="shared" si="8"/>
        <v>2103.456034</v>
      </c>
      <c r="AC4909" s="1">
        <f t="shared" si="9"/>
        <v>101285.1024</v>
      </c>
      <c r="AD4909" s="5">
        <f t="shared" si="10"/>
        <v>110311.181</v>
      </c>
      <c r="AE4909" s="5">
        <f t="shared" si="11"/>
        <v>82220.8553</v>
      </c>
      <c r="AF4909" s="5">
        <f t="shared" si="12"/>
        <v>287892.4354</v>
      </c>
      <c r="AG4909" s="5">
        <f t="shared" si="13"/>
        <v>125632.6408</v>
      </c>
      <c r="AH4909" s="5">
        <f t="shared" si="14"/>
        <v>2959.862732</v>
      </c>
      <c r="AI4909" s="5">
        <f t="shared" si="15"/>
        <v>162259.7946</v>
      </c>
      <c r="AJ4909" s="1">
        <f t="shared" si="16"/>
        <v>642621238.8</v>
      </c>
      <c r="AK4909" s="1">
        <f t="shared" si="17"/>
        <v>50802.54623</v>
      </c>
      <c r="AL4909" s="1" t="s">
        <v>20</v>
      </c>
      <c r="AM4909" s="5">
        <f t="shared" si="18"/>
        <v>0.5115081834</v>
      </c>
      <c r="AN4909" s="5">
        <f t="shared" si="19"/>
        <v>0.5825531308</v>
      </c>
      <c r="AO4909" s="5">
        <f t="shared" si="20"/>
        <v>0.7815793651</v>
      </c>
      <c r="AP4909" s="5">
        <f t="shared" si="21"/>
        <v>0.223215743</v>
      </c>
      <c r="AQ4909" s="1">
        <f t="shared" si="22"/>
        <v>1.264939036</v>
      </c>
      <c r="AR4909" s="1">
        <f t="shared" si="23"/>
        <v>0.2691359652</v>
      </c>
      <c r="AT4909" s="1">
        <v>0.408615886143577</v>
      </c>
      <c r="AU4909" s="1">
        <f t="shared" si="24"/>
        <v>0.000006358580475</v>
      </c>
      <c r="AV4909" s="1">
        <f t="shared" si="25"/>
        <v>157267.8059</v>
      </c>
    </row>
    <row r="4910" ht="12.75" customHeight="1">
      <c r="A4910" s="4" t="s">
        <v>9868</v>
      </c>
      <c r="B4910" s="1" t="s">
        <v>9869</v>
      </c>
      <c r="C4910" s="2">
        <v>2.20037645571171E-9</v>
      </c>
      <c r="D4910" s="2">
        <v>-2.20792451368611E-9</v>
      </c>
      <c r="E4910" s="2">
        <v>-1.06638332919432E-10</v>
      </c>
      <c r="F4910" s="2">
        <v>3.25895958978667E-9</v>
      </c>
      <c r="G4910" s="1">
        <v>2702260.06471815</v>
      </c>
      <c r="H4910" s="1">
        <v>-403578.652142325</v>
      </c>
      <c r="I4910" s="1">
        <v>8930.02078877237</v>
      </c>
      <c r="J4910" s="1">
        <v>-19139.2508503683</v>
      </c>
      <c r="K4910" s="1">
        <v>404134.61338134</v>
      </c>
      <c r="L4910" s="1">
        <v>38416.167441297</v>
      </c>
      <c r="M4910" s="1">
        <v>39434.3079358895</v>
      </c>
      <c r="N4910" s="1">
        <v>37486.8629558549</v>
      </c>
      <c r="O4910" s="1">
        <v>3144962.84422634</v>
      </c>
      <c r="P4910" s="1">
        <v>375129.084803851</v>
      </c>
      <c r="Q4910" s="1">
        <v>175462.732812895</v>
      </c>
      <c r="S4910" s="5">
        <f t="shared" ref="S4910:U4910" si="4932">($AY$3*M4910^2)/(2*$AY$6)</f>
        <v>94191.3928</v>
      </c>
      <c r="T4910" s="5">
        <f t="shared" si="4932"/>
        <v>85117.91346</v>
      </c>
      <c r="U4910" s="5">
        <f t="shared" si="4932"/>
        <v>599092399.3</v>
      </c>
      <c r="V4910" s="1" t="s">
        <v>20</v>
      </c>
      <c r="W4910" s="2">
        <f t="shared" si="3"/>
        <v>43242.86159</v>
      </c>
      <c r="X4910" s="1">
        <f t="shared" si="4"/>
        <v>0.7892220675</v>
      </c>
      <c r="Y4910" s="1">
        <f t="shared" si="5"/>
        <v>0.8316097945</v>
      </c>
      <c r="Z4910" s="1">
        <f t="shared" si="6"/>
        <v>0.7515006245</v>
      </c>
      <c r="AA4910" s="5">
        <f t="shared" si="7"/>
        <v>0.3121789462</v>
      </c>
      <c r="AB4910" s="1">
        <f t="shared" si="8"/>
        <v>2164.260778</v>
      </c>
      <c r="AC4910" s="1">
        <f t="shared" si="9"/>
        <v>100047.1996</v>
      </c>
      <c r="AD4910" s="5">
        <f t="shared" si="10"/>
        <v>120081.3297</v>
      </c>
      <c r="AE4910" s="5">
        <f t="shared" si="11"/>
        <v>115890.3636</v>
      </c>
      <c r="AF4910" s="5">
        <f t="shared" si="12"/>
        <v>261488.182</v>
      </c>
      <c r="AG4910" s="5">
        <f t="shared" si="13"/>
        <v>135168.6195</v>
      </c>
      <c r="AH4910" s="5">
        <f t="shared" si="14"/>
        <v>2996.485672</v>
      </c>
      <c r="AI4910" s="5">
        <f t="shared" si="15"/>
        <v>126319.5626</v>
      </c>
      <c r="AJ4910" s="1">
        <f t="shared" si="16"/>
        <v>643200213.9</v>
      </c>
      <c r="AK4910" s="1">
        <f t="shared" si="17"/>
        <v>59505.04823</v>
      </c>
      <c r="AL4910" s="1" t="s">
        <v>20</v>
      </c>
      <c r="AM4910" s="5">
        <f t="shared" si="18"/>
        <v>0.4758502502</v>
      </c>
      <c r="AN4910" s="5">
        <f t="shared" si="19"/>
        <v>0.5356371517</v>
      </c>
      <c r="AO4910" s="5">
        <f t="shared" si="20"/>
        <v>0.5550075035</v>
      </c>
      <c r="AP4910" s="5">
        <f t="shared" si="21"/>
        <v>0.2459767814</v>
      </c>
      <c r="AQ4910" s="1">
        <f t="shared" si="22"/>
        <v>1.080917053</v>
      </c>
      <c r="AR4910" s="1">
        <f t="shared" si="23"/>
        <v>0.2299823518</v>
      </c>
      <c r="AT4910" s="1">
        <v>0.305511873669235</v>
      </c>
      <c r="AU4910" s="1">
        <f t="shared" si="24"/>
        <v>0.000004749872078</v>
      </c>
      <c r="AV4910" s="1">
        <f t="shared" si="25"/>
        <v>210531.9856</v>
      </c>
    </row>
    <row r="4911" ht="12.75" customHeight="1">
      <c r="A4911" s="4" t="s">
        <v>9870</v>
      </c>
      <c r="B4911" s="1" t="s">
        <v>9871</v>
      </c>
      <c r="C4911" s="2">
        <v>2.50066373913509E-9</v>
      </c>
      <c r="D4911" s="2">
        <v>-4.6572077983868E-10</v>
      </c>
      <c r="E4911" s="2">
        <v>1.6001889513509E-9</v>
      </c>
      <c r="F4911" s="2">
        <v>3.03865155909204E-9</v>
      </c>
      <c r="G4911" s="1">
        <v>2520246.84695282</v>
      </c>
      <c r="H4911" s="1">
        <v>-394428.75223884</v>
      </c>
      <c r="I4911" s="1">
        <v>23311.7798765703</v>
      </c>
      <c r="J4911" s="1">
        <v>-2413.65551831597</v>
      </c>
      <c r="K4911" s="1">
        <v>395135.933835076</v>
      </c>
      <c r="L4911" s="1">
        <v>33574.6055623511</v>
      </c>
      <c r="M4911" s="1">
        <v>31171.0396491603</v>
      </c>
      <c r="N4911" s="1">
        <v>34547.8339136952</v>
      </c>
      <c r="O4911" s="1">
        <v>3270152.96531686</v>
      </c>
      <c r="P4911" s="1">
        <v>316341.531602127</v>
      </c>
      <c r="Q4911" s="1">
        <v>162717.300855249</v>
      </c>
      <c r="S4911" s="5">
        <f t="shared" ref="S4911:U4911" si="4933">($AY$3*M4911^2)/(2*$AY$6)</f>
        <v>58852.55841</v>
      </c>
      <c r="T4911" s="5">
        <f t="shared" si="4933"/>
        <v>72294.36012</v>
      </c>
      <c r="U4911" s="5">
        <f t="shared" si="4933"/>
        <v>647737301.3</v>
      </c>
      <c r="V4911" s="1" t="s">
        <v>20</v>
      </c>
      <c r="W4911" s="2">
        <f t="shared" si="3"/>
        <v>41750.18308</v>
      </c>
      <c r="X4911" s="1">
        <f t="shared" si="4"/>
        <v>0.6467032893</v>
      </c>
      <c r="Y4911" s="1">
        <f t="shared" si="5"/>
        <v>0.5574241837</v>
      </c>
      <c r="Z4911" s="1">
        <f t="shared" si="6"/>
        <v>0.6847387057</v>
      </c>
      <c r="AA4911" s="5">
        <f t="shared" si="7"/>
        <v>0.2910754232</v>
      </c>
      <c r="AB4911" s="1">
        <f t="shared" si="8"/>
        <v>2090.102368</v>
      </c>
      <c r="AC4911" s="1">
        <f t="shared" si="9"/>
        <v>102019.035</v>
      </c>
      <c r="AD4911" s="5">
        <f t="shared" si="10"/>
        <v>118690.3159</v>
      </c>
      <c r="AE4911" s="5">
        <f t="shared" si="11"/>
        <v>139551.4907</v>
      </c>
      <c r="AF4911" s="5">
        <f t="shared" si="12"/>
        <v>254681.1959</v>
      </c>
      <c r="AG4911" s="5">
        <f t="shared" si="13"/>
        <v>147591.9772</v>
      </c>
      <c r="AH4911" s="5">
        <f t="shared" si="14"/>
        <v>2938.569259</v>
      </c>
      <c r="AI4911" s="5">
        <f t="shared" si="15"/>
        <v>107089.2187</v>
      </c>
      <c r="AJ4911" s="1">
        <f t="shared" si="16"/>
        <v>628878370.6</v>
      </c>
      <c r="AK4911" s="1">
        <f t="shared" si="17"/>
        <v>63908.83818</v>
      </c>
      <c r="AL4911" s="1" t="s">
        <v>20</v>
      </c>
      <c r="AM4911" s="5">
        <f t="shared" si="18"/>
        <v>0.4260925172</v>
      </c>
      <c r="AN4911" s="5">
        <f t="shared" si="19"/>
        <v>0.5298480892</v>
      </c>
      <c r="AO4911" s="5">
        <f t="shared" si="20"/>
        <v>0.4506425317</v>
      </c>
      <c r="AP4911" s="5">
        <f t="shared" si="21"/>
        <v>0.2469276809</v>
      </c>
      <c r="AQ4911" s="1">
        <f t="shared" si="22"/>
        <v>0.9840241014</v>
      </c>
      <c r="AR4911" s="1">
        <f t="shared" si="23"/>
        <v>0.2093668301</v>
      </c>
      <c r="AT4911" s="1">
        <v>0.147341724922804</v>
      </c>
      <c r="AU4911" s="1">
        <f t="shared" si="24"/>
        <v>0.000002342928805</v>
      </c>
      <c r="AV4911" s="1">
        <f t="shared" si="25"/>
        <v>426816.2131</v>
      </c>
    </row>
    <row r="4912" ht="12.75" customHeight="1">
      <c r="A4912" s="4" t="s">
        <v>9872</v>
      </c>
      <c r="B4912" s="1" t="s">
        <v>9873</v>
      </c>
      <c r="C4912" s="2">
        <v>2.44140619804637E-9</v>
      </c>
      <c r="D4912" s="2">
        <v>-7.31863353079249E-10</v>
      </c>
      <c r="E4912" s="2">
        <v>1.49010808321259E-9</v>
      </c>
      <c r="F4912" s="2">
        <v>3.02306550969352E-9</v>
      </c>
      <c r="G4912" s="1">
        <v>2503786.01408446</v>
      </c>
      <c r="H4912" s="1">
        <v>-398390.862482895</v>
      </c>
      <c r="I4912" s="1">
        <v>18245.6563548534</v>
      </c>
      <c r="J4912" s="1">
        <v>-3365.87775478114</v>
      </c>
      <c r="K4912" s="1">
        <v>398828.310361565</v>
      </c>
      <c r="L4912" s="1">
        <v>29840.3340549449</v>
      </c>
      <c r="M4912" s="1">
        <v>30248.0988886614</v>
      </c>
      <c r="N4912" s="1">
        <v>29064.4396743562</v>
      </c>
      <c r="O4912" s="1">
        <v>3197045.77293877</v>
      </c>
      <c r="P4912" s="1">
        <v>321505.657582871</v>
      </c>
      <c r="Q4912" s="1">
        <v>164687.282821483</v>
      </c>
      <c r="S4912" s="5">
        <f t="shared" ref="S4912:U4912" si="4934">($AY$3*M4912^2)/(2*$AY$6)</f>
        <v>55419.03258</v>
      </c>
      <c r="T4912" s="5">
        <f t="shared" si="4934"/>
        <v>51166.61439</v>
      </c>
      <c r="U4912" s="5">
        <f t="shared" si="4934"/>
        <v>619099538.7</v>
      </c>
      <c r="V4912" s="1" t="s">
        <v>20</v>
      </c>
      <c r="W4912" s="2">
        <f t="shared" si="3"/>
        <v>41672.34842</v>
      </c>
      <c r="X4912" s="1">
        <f t="shared" si="4"/>
        <v>0.5127567782</v>
      </c>
      <c r="Y4912" s="1">
        <f t="shared" si="5"/>
        <v>0.5268660531</v>
      </c>
      <c r="Z4912" s="1">
        <f t="shared" si="6"/>
        <v>0.4864385198</v>
      </c>
      <c r="AA4912" s="5">
        <f t="shared" si="7"/>
        <v>0.2895824202</v>
      </c>
      <c r="AB4912" s="1">
        <f t="shared" si="8"/>
        <v>2083.265501</v>
      </c>
      <c r="AC4912" s="1">
        <f t="shared" si="9"/>
        <v>100872.2259</v>
      </c>
      <c r="AD4912" s="5">
        <f t="shared" si="10"/>
        <v>100366.7269</v>
      </c>
      <c r="AE4912" s="5">
        <f t="shared" si="11"/>
        <v>122341.9295</v>
      </c>
      <c r="AF4912" s="5">
        <f t="shared" si="12"/>
        <v>244617.4129</v>
      </c>
      <c r="AG4912" s="5">
        <f t="shared" si="13"/>
        <v>140163.2168</v>
      </c>
      <c r="AH4912" s="5">
        <f t="shared" si="14"/>
        <v>2971.977641</v>
      </c>
      <c r="AI4912" s="5">
        <f t="shared" si="15"/>
        <v>104454.1961</v>
      </c>
      <c r="AJ4912" s="1">
        <f t="shared" si="16"/>
        <v>634754970.4</v>
      </c>
      <c r="AK4912" s="1">
        <f t="shared" si="17"/>
        <v>60643.98466</v>
      </c>
      <c r="AL4912" s="1" t="s">
        <v>20</v>
      </c>
      <c r="AM4912" s="5">
        <f t="shared" si="18"/>
        <v>0.4528684377</v>
      </c>
      <c r="AN4912" s="5">
        <f t="shared" si="19"/>
        <v>0.6324356588</v>
      </c>
      <c r="AO4912" s="5">
        <f t="shared" si="20"/>
        <v>0.5188368152</v>
      </c>
      <c r="AP4912" s="5">
        <f t="shared" si="21"/>
        <v>0.259488874</v>
      </c>
      <c r="AQ4912" s="1">
        <f t="shared" si="22"/>
        <v>1.046690738</v>
      </c>
      <c r="AR4912" s="1">
        <f t="shared" si="23"/>
        <v>0.2227001569</v>
      </c>
      <c r="AT4912" s="1">
        <v>0.249489556258615</v>
      </c>
      <c r="AU4912" s="1">
        <f t="shared" si="24"/>
        <v>0.00000393048606</v>
      </c>
      <c r="AV4912" s="1">
        <f t="shared" si="25"/>
        <v>254421.4595</v>
      </c>
    </row>
    <row r="4913" ht="12.75" customHeight="1">
      <c r="A4913" s="4" t="s">
        <v>9874</v>
      </c>
      <c r="B4913" s="1" t="s">
        <v>9875</v>
      </c>
      <c r="C4913" s="2">
        <v>1.63365654849243E-9</v>
      </c>
      <c r="D4913" s="2">
        <v>-2.37742124640678E-9</v>
      </c>
      <c r="E4913" s="2">
        <v>1.42916464190044E-9</v>
      </c>
      <c r="F4913" s="2">
        <v>3.35074453458593E-9</v>
      </c>
      <c r="G4913" s="1">
        <v>2532660.80140934</v>
      </c>
      <c r="H4913" s="1">
        <v>-399201.918018377</v>
      </c>
      <c r="I4913" s="1">
        <v>3017.31304680088</v>
      </c>
      <c r="J4913" s="1">
        <v>-6254.9233198571</v>
      </c>
      <c r="K4913" s="1">
        <v>399308.525385437</v>
      </c>
      <c r="L4913" s="1">
        <v>29518.3354869059</v>
      </c>
      <c r="M4913" s="1">
        <v>33800.9716493951</v>
      </c>
      <c r="N4913" s="1">
        <v>26088.5474009176</v>
      </c>
      <c r="O4913" s="1">
        <v>3040284.70818088</v>
      </c>
      <c r="P4913" s="1">
        <v>356221.665256548</v>
      </c>
      <c r="Q4913" s="1">
        <v>167728.616805683</v>
      </c>
      <c r="S4913" s="5">
        <f t="shared" ref="S4913:U4913" si="4935">($AY$3*M4913^2)/(2*$AY$6)</f>
        <v>69202.39762</v>
      </c>
      <c r="T4913" s="5">
        <f t="shared" si="4935"/>
        <v>41225.18078</v>
      </c>
      <c r="U4913" s="5">
        <f t="shared" si="4935"/>
        <v>559875266.5</v>
      </c>
      <c r="V4913" s="1" t="s">
        <v>20</v>
      </c>
      <c r="W4913" s="2">
        <f t="shared" si="3"/>
        <v>45925.28132</v>
      </c>
      <c r="X4913" s="1">
        <f t="shared" si="4"/>
        <v>0.4131236695</v>
      </c>
      <c r="Y4913" s="1">
        <f t="shared" si="5"/>
        <v>0.5416948653</v>
      </c>
      <c r="Z4913" s="1">
        <f t="shared" si="6"/>
        <v>0.3226979053</v>
      </c>
      <c r="AA4913" s="5">
        <f t="shared" si="7"/>
        <v>0.3209711164</v>
      </c>
      <c r="AB4913" s="1">
        <f t="shared" si="8"/>
        <v>2095.243643</v>
      </c>
      <c r="AC4913" s="1">
        <f t="shared" si="9"/>
        <v>98368.10494</v>
      </c>
      <c r="AD4913" s="5">
        <f t="shared" si="10"/>
        <v>81280.04691</v>
      </c>
      <c r="AE4913" s="5">
        <f t="shared" si="11"/>
        <v>89477.11233</v>
      </c>
      <c r="AF4913" s="5">
        <f t="shared" si="12"/>
        <v>231765.7532</v>
      </c>
      <c r="AG4913" s="5">
        <f t="shared" si="13"/>
        <v>126457.3005</v>
      </c>
      <c r="AH4913" s="5">
        <f t="shared" si="14"/>
        <v>3047.634192</v>
      </c>
      <c r="AI4913" s="5">
        <f t="shared" si="15"/>
        <v>105308.4528</v>
      </c>
      <c r="AJ4913" s="1">
        <f t="shared" si="16"/>
        <v>635519256.3</v>
      </c>
      <c r="AK4913" s="1">
        <f t="shared" si="17"/>
        <v>53372.09021</v>
      </c>
      <c r="AL4913" s="1" t="s">
        <v>20</v>
      </c>
      <c r="AM4913" s="5">
        <f t="shared" si="18"/>
        <v>0.5025563997</v>
      </c>
      <c r="AN4913" s="5">
        <f t="shared" si="19"/>
        <v>0.7818883975</v>
      </c>
      <c r="AO4913" s="5">
        <f t="shared" si="20"/>
        <v>0.7102590146</v>
      </c>
      <c r="AP4913" s="5">
        <f t="shared" si="21"/>
        <v>0.274207577</v>
      </c>
      <c r="AQ4913" s="1">
        <f t="shared" si="22"/>
        <v>1.19073331</v>
      </c>
      <c r="AR4913" s="1">
        <f t="shared" si="23"/>
        <v>0.2533475127</v>
      </c>
      <c r="AT4913" s="1">
        <v>0.294548821283527</v>
      </c>
      <c r="AU4913" s="1">
        <f t="shared" si="24"/>
        <v>0.000004634774137</v>
      </c>
      <c r="AV4913" s="1">
        <f t="shared" si="25"/>
        <v>215760.2443</v>
      </c>
    </row>
    <row r="4914" ht="12.75" customHeight="1">
      <c r="A4914" s="4" t="s">
        <v>9876</v>
      </c>
      <c r="B4914" s="1" t="s">
        <v>9877</v>
      </c>
      <c r="C4914" s="2">
        <v>1.71315401828278E-9</v>
      </c>
      <c r="D4914" s="2">
        <v>-2.42067155534398E-9</v>
      </c>
      <c r="E4914" s="2">
        <v>1.78596000163895E-9</v>
      </c>
      <c r="F4914" s="2">
        <v>3.47352915641089E-9</v>
      </c>
      <c r="G4914" s="1">
        <v>2962779.49455311</v>
      </c>
      <c r="H4914" s="1">
        <v>-384097.543296444</v>
      </c>
      <c r="I4914" s="1">
        <v>8994.75971569551</v>
      </c>
      <c r="J4914" s="1">
        <v>-1183.99541231548</v>
      </c>
      <c r="K4914" s="1">
        <v>384231.986982312</v>
      </c>
      <c r="L4914" s="1">
        <v>28715.858662773</v>
      </c>
      <c r="M4914" s="1">
        <v>35327.6055770195</v>
      </c>
      <c r="N4914" s="1">
        <v>24719.2447680782</v>
      </c>
      <c r="O4914" s="1">
        <v>3210487.8671911</v>
      </c>
      <c r="P4914" s="1">
        <v>342265.640905837</v>
      </c>
      <c r="Q4914" s="1">
        <v>145699.883391522</v>
      </c>
      <c r="S4914" s="5">
        <f t="shared" ref="S4914:U4914" si="4936">($AY$3*M4914^2)/(2*$AY$6)</f>
        <v>75594.67041</v>
      </c>
      <c r="T4914" s="5">
        <f t="shared" si="4936"/>
        <v>37011.20012</v>
      </c>
      <c r="U4914" s="5">
        <f t="shared" si="4936"/>
        <v>624316535.8</v>
      </c>
      <c r="V4914" s="1" t="s">
        <v>20</v>
      </c>
      <c r="W4914" s="2">
        <f t="shared" si="3"/>
        <v>44016.98638</v>
      </c>
      <c r="X4914" s="1">
        <f t="shared" si="4"/>
        <v>0.4256013566</v>
      </c>
      <c r="Y4914" s="1">
        <f t="shared" si="5"/>
        <v>0.6441511631</v>
      </c>
      <c r="Z4914" s="1">
        <f t="shared" si="6"/>
        <v>0.3153768312</v>
      </c>
      <c r="AA4914" s="5">
        <f t="shared" si="7"/>
        <v>0.3327327762</v>
      </c>
      <c r="AB4914" s="1">
        <f t="shared" si="8"/>
        <v>2266.186679</v>
      </c>
      <c r="AC4914" s="1">
        <f t="shared" si="9"/>
        <v>101084.0639</v>
      </c>
      <c r="AD4914" s="5">
        <f t="shared" si="10"/>
        <v>74291.58333</v>
      </c>
      <c r="AE4914" s="5">
        <f t="shared" si="11"/>
        <v>72930.40572</v>
      </c>
      <c r="AF4914" s="5">
        <f t="shared" si="12"/>
        <v>220051.6569</v>
      </c>
      <c r="AG4914" s="5">
        <f t="shared" si="13"/>
        <v>113877.5493</v>
      </c>
      <c r="AH4914" s="5">
        <f t="shared" si="14"/>
        <v>2965.749381</v>
      </c>
      <c r="AI4914" s="5">
        <f t="shared" si="15"/>
        <v>106174.1076</v>
      </c>
      <c r="AJ4914" s="1">
        <f t="shared" si="16"/>
        <v>611524200.2</v>
      </c>
      <c r="AK4914" s="1">
        <f t="shared" si="17"/>
        <v>47943.72497</v>
      </c>
      <c r="AL4914" s="1" t="s">
        <v>20</v>
      </c>
      <c r="AM4914" s="5">
        <f t="shared" si="18"/>
        <v>0.5370015458</v>
      </c>
      <c r="AN4914" s="5">
        <f t="shared" si="19"/>
        <v>0.8231406208</v>
      </c>
      <c r="AO4914" s="5">
        <f t="shared" si="20"/>
        <v>0.8385037683</v>
      </c>
      <c r="AP4914" s="5">
        <f t="shared" si="21"/>
        <v>0.2779002934</v>
      </c>
      <c r="AQ4914" s="1">
        <f t="shared" si="22"/>
        <v>1.275504147</v>
      </c>
      <c r="AR4914" s="1">
        <f t="shared" si="23"/>
        <v>0.2713838611</v>
      </c>
      <c r="AT4914" s="1">
        <v>0.660919751992519</v>
      </c>
      <c r="AU4914" s="1">
        <f t="shared" si="24"/>
        <v>0.00001080774484</v>
      </c>
      <c r="AV4914" s="1">
        <f t="shared" si="25"/>
        <v>92526.24065</v>
      </c>
    </row>
    <row r="4915" ht="12.75" customHeight="1">
      <c r="A4915" s="4" t="s">
        <v>9878</v>
      </c>
      <c r="B4915" s="1" t="s">
        <v>9879</v>
      </c>
      <c r="C4915" s="2">
        <v>-7.41523059261424E-10</v>
      </c>
      <c r="D4915" s="2">
        <v>-1.63362382046078E-9</v>
      </c>
      <c r="E4915" s="2">
        <v>2.03041912529398E-10</v>
      </c>
      <c r="F4915" s="2">
        <v>1.85875993232079E-9</v>
      </c>
      <c r="G4915" s="1">
        <v>6339737.53560596</v>
      </c>
      <c r="H4915" s="1">
        <v>-355566.263670377</v>
      </c>
      <c r="I4915" s="1">
        <v>16579.0704479669</v>
      </c>
      <c r="J4915" s="1">
        <v>-3272.92593121533</v>
      </c>
      <c r="K4915" s="1">
        <v>356000.040339651</v>
      </c>
      <c r="L4915" s="1">
        <v>21715.5976871832</v>
      </c>
      <c r="M4915" s="1">
        <v>22404.6773448125</v>
      </c>
      <c r="N4915" s="1">
        <v>21305.5324952097</v>
      </c>
      <c r="O4915" s="1">
        <v>4643418.31846308</v>
      </c>
      <c r="P4915" s="1">
        <v>358379.994341802</v>
      </c>
      <c r="Q4915" s="1">
        <v>128008.916456073</v>
      </c>
      <c r="S4915" s="5">
        <f t="shared" ref="S4915:U4915" si="4937">($AY$3*M4915^2)/(2*$AY$6)</f>
        <v>30404.66059</v>
      </c>
      <c r="T4915" s="5">
        <f t="shared" si="4937"/>
        <v>27494.60965</v>
      </c>
      <c r="U4915" s="5">
        <f t="shared" si="4937"/>
        <v>1305985613</v>
      </c>
      <c r="V4915" s="1" t="s">
        <v>20</v>
      </c>
      <c r="W4915" s="2">
        <f t="shared" si="3"/>
        <v>16102.25443</v>
      </c>
      <c r="X4915" s="1">
        <f t="shared" si="4"/>
        <v>1.818738268</v>
      </c>
      <c r="Y4915" s="1">
        <f t="shared" si="5"/>
        <v>1.935994051</v>
      </c>
      <c r="Z4915" s="1">
        <f t="shared" si="6"/>
        <v>1.750698731</v>
      </c>
      <c r="AA4915" s="5">
        <f t="shared" si="7"/>
        <v>0.1780524431</v>
      </c>
      <c r="AB4915" s="1">
        <f t="shared" si="8"/>
        <v>3314.985679</v>
      </c>
      <c r="AC4915" s="1">
        <f t="shared" si="9"/>
        <v>121567.1072</v>
      </c>
      <c r="AD4915" s="5">
        <f t="shared" si="10"/>
        <v>119658.7484</v>
      </c>
      <c r="AE4915" s="5">
        <f t="shared" si="11"/>
        <v>173611.8996</v>
      </c>
      <c r="AF4915" s="5">
        <f t="shared" si="12"/>
        <v>214559.6272</v>
      </c>
      <c r="AG4915" s="5">
        <f t="shared" si="13"/>
        <v>88727.72649</v>
      </c>
      <c r="AH4915" s="5">
        <f t="shared" si="14"/>
        <v>2466.045355</v>
      </c>
      <c r="AI4915" s="5">
        <f t="shared" si="15"/>
        <v>125831.9007</v>
      </c>
      <c r="AJ4915" s="1">
        <f t="shared" si="16"/>
        <v>566591661.6</v>
      </c>
      <c r="AK4915" s="1">
        <f t="shared" si="17"/>
        <v>64393.73219</v>
      </c>
      <c r="AL4915" s="1" t="s">
        <v>20</v>
      </c>
      <c r="AM4915" s="5">
        <f t="shared" si="18"/>
        <v>0.638573402</v>
      </c>
      <c r="AN4915" s="5">
        <f t="shared" si="19"/>
        <v>0.4735062577</v>
      </c>
      <c r="AO4915" s="5">
        <f t="shared" si="20"/>
        <v>0.3263553149</v>
      </c>
      <c r="AP4915" s="5">
        <f t="shared" si="21"/>
        <v>0.2640718895</v>
      </c>
      <c r="AQ4915" s="1">
        <f t="shared" si="22"/>
        <v>0.8798863528</v>
      </c>
      <c r="AR4915" s="1">
        <f t="shared" si="23"/>
        <v>0.1872098623</v>
      </c>
      <c r="AT4915" s="1">
        <v>0.302580644796174</v>
      </c>
      <c r="AU4915" s="1">
        <f t="shared" si="24"/>
        <v>0.000005340365298</v>
      </c>
      <c r="AV4915" s="1">
        <f t="shared" si="25"/>
        <v>187253.108</v>
      </c>
    </row>
    <row r="4916" ht="12.75" customHeight="1">
      <c r="A4916" s="4" t="s">
        <v>9880</v>
      </c>
      <c r="B4916" s="1" t="s">
        <v>9881</v>
      </c>
      <c r="C4916" s="2">
        <v>-2.23247304686177E-9</v>
      </c>
      <c r="D4916" s="2">
        <v>1.80608471011573E-9</v>
      </c>
      <c r="E4916" s="2">
        <v>7.00682838060367E-10</v>
      </c>
      <c r="F4916" s="2">
        <v>2.97723458122012E-9</v>
      </c>
      <c r="G4916" s="1">
        <v>5498610.21666941</v>
      </c>
      <c r="H4916" s="1">
        <v>-336683.040998392</v>
      </c>
      <c r="I4916" s="1">
        <v>4942.56582316765</v>
      </c>
      <c r="J4916" s="1">
        <v>-2141.98034966345</v>
      </c>
      <c r="K4916" s="1">
        <v>336749.486423092</v>
      </c>
      <c r="L4916" s="1">
        <v>17578.2785052572</v>
      </c>
      <c r="M4916" s="1">
        <v>20795.0057098836</v>
      </c>
      <c r="N4916" s="1">
        <v>15573.6198490095</v>
      </c>
      <c r="O4916" s="1">
        <v>3793451.09535331</v>
      </c>
      <c r="P4916" s="1">
        <v>378827.070433816</v>
      </c>
      <c r="Q4916" s="1">
        <v>132640.598869644</v>
      </c>
      <c r="S4916" s="5">
        <f t="shared" ref="S4916:U4916" si="4938">($AY$3*M4916^2)/(2*$AY$6)</f>
        <v>26192.73565</v>
      </c>
      <c r="T4916" s="5">
        <f t="shared" si="4938"/>
        <v>14690.6804</v>
      </c>
      <c r="U4916" s="5">
        <f t="shared" si="4938"/>
        <v>871629160.2</v>
      </c>
      <c r="V4916" s="1" t="s">
        <v>20</v>
      </c>
      <c r="W4916" s="2">
        <f t="shared" si="3"/>
        <v>27693.99498</v>
      </c>
      <c r="X4916" s="1">
        <f t="shared" si="4"/>
        <v>0.402885339</v>
      </c>
      <c r="Y4916" s="1">
        <f t="shared" si="5"/>
        <v>0.5638282988</v>
      </c>
      <c r="Z4916" s="1">
        <f t="shared" si="6"/>
        <v>0.3162335332</v>
      </c>
      <c r="AA4916" s="5">
        <f t="shared" si="7"/>
        <v>0.2851922304</v>
      </c>
      <c r="AB4916" s="1">
        <f t="shared" si="8"/>
        <v>3087.254872</v>
      </c>
      <c r="AC4916" s="1">
        <f t="shared" si="9"/>
        <v>109878.9301</v>
      </c>
      <c r="AD4916" s="5">
        <f t="shared" si="10"/>
        <v>54607.44785</v>
      </c>
      <c r="AE4916" s="5">
        <f t="shared" si="11"/>
        <v>86892.97946</v>
      </c>
      <c r="AF4916" s="5">
        <f t="shared" si="12"/>
        <v>158947.9748</v>
      </c>
      <c r="AG4916" s="5">
        <f t="shared" si="13"/>
        <v>86032.22359</v>
      </c>
      <c r="AH4916" s="5">
        <f t="shared" si="14"/>
        <v>2728.366573</v>
      </c>
      <c r="AI4916" s="5">
        <f t="shared" si="15"/>
        <v>72915.75117</v>
      </c>
      <c r="AJ4916" s="1">
        <f t="shared" si="16"/>
        <v>535953453.5</v>
      </c>
      <c r="AK4916" s="1">
        <f t="shared" si="17"/>
        <v>49212.47305</v>
      </c>
      <c r="AL4916" s="1" t="s">
        <v>20</v>
      </c>
      <c r="AM4916" s="5">
        <f t="shared" si="18"/>
        <v>0.6229682683</v>
      </c>
      <c r="AN4916" s="5">
        <f t="shared" si="19"/>
        <v>0.9814658524</v>
      </c>
      <c r="AO4916" s="5">
        <f t="shared" si="20"/>
        <v>0.6167971875</v>
      </c>
      <c r="AP4916" s="5">
        <f t="shared" si="21"/>
        <v>0.3371879725</v>
      </c>
      <c r="AQ4916" s="1">
        <f t="shared" si="22"/>
        <v>1.089060192</v>
      </c>
      <c r="AR4916" s="1">
        <f t="shared" si="23"/>
        <v>0.2317149345</v>
      </c>
      <c r="AT4916" s="1">
        <v>0.159161061313232</v>
      </c>
      <c r="AU4916" s="1">
        <f t="shared" si="24"/>
        <v>0.000002969680674</v>
      </c>
      <c r="AV4916" s="1">
        <f t="shared" si="25"/>
        <v>336736.5416</v>
      </c>
    </row>
    <row r="4917" ht="12.75" customHeight="1">
      <c r="A4917" s="4" t="s">
        <v>9882</v>
      </c>
      <c r="B4917" s="1" t="s">
        <v>9883</v>
      </c>
      <c r="C4917" s="2">
        <v>-1.42012384306044E-9</v>
      </c>
      <c r="D4917" s="2">
        <v>2.30347228431643E-9</v>
      </c>
      <c r="E4917" s="2">
        <v>5.15373466694918E-10</v>
      </c>
      <c r="F4917" s="2">
        <v>2.80491593837225E-9</v>
      </c>
      <c r="G4917" s="1">
        <v>5093661.99104424</v>
      </c>
      <c r="H4917" s="1">
        <v>-341391.134506374</v>
      </c>
      <c r="I4917" s="1">
        <v>1795.35251409888</v>
      </c>
      <c r="J4917" s="1">
        <v>-6293.1013656372</v>
      </c>
      <c r="K4917" s="1">
        <v>341493.159849432</v>
      </c>
      <c r="L4917" s="1">
        <v>19955.6925865728</v>
      </c>
      <c r="M4917" s="1">
        <v>21630.9255568586</v>
      </c>
      <c r="N4917" s="1">
        <v>18891.0838668677</v>
      </c>
      <c r="O4917" s="1">
        <v>4042240.98668363</v>
      </c>
      <c r="P4917" s="1">
        <v>344291.063057946</v>
      </c>
      <c r="Q4917" s="1">
        <v>126155.232967855</v>
      </c>
      <c r="S4917" s="5">
        <f t="shared" ref="S4917:U4917" si="4939">($AY$3*M4917^2)/(2*$AY$6)</f>
        <v>28340.85691</v>
      </c>
      <c r="T4917" s="5">
        <f t="shared" si="4939"/>
        <v>21616.05935</v>
      </c>
      <c r="U4917" s="5">
        <f t="shared" si="4939"/>
        <v>989708213.8</v>
      </c>
      <c r="V4917" s="1" t="s">
        <v>20</v>
      </c>
      <c r="W4917" s="2">
        <f t="shared" si="3"/>
        <v>27108.39535</v>
      </c>
      <c r="X4917" s="1">
        <f t="shared" si="4"/>
        <v>0.5419085317</v>
      </c>
      <c r="Y4917" s="1">
        <f t="shared" si="5"/>
        <v>0.6367113383</v>
      </c>
      <c r="Z4917" s="1">
        <f t="shared" si="6"/>
        <v>0.4856306965</v>
      </c>
      <c r="AA4917" s="5">
        <f t="shared" si="7"/>
        <v>0.268685658</v>
      </c>
      <c r="AB4917" s="1">
        <f t="shared" si="8"/>
        <v>2971.399723</v>
      </c>
      <c r="AC4917" s="1">
        <f t="shared" si="9"/>
        <v>113424.8668</v>
      </c>
      <c r="AD4917" s="5">
        <f t="shared" si="10"/>
        <v>70309.23796</v>
      </c>
      <c r="AE4917" s="5">
        <f t="shared" si="11"/>
        <v>104892.2833</v>
      </c>
      <c r="AF4917" s="5">
        <f t="shared" si="12"/>
        <v>176016.5604</v>
      </c>
      <c r="AG4917" s="5">
        <f t="shared" si="13"/>
        <v>95510.1213</v>
      </c>
      <c r="AH4917" s="5">
        <f t="shared" si="14"/>
        <v>2643.071211</v>
      </c>
      <c r="AI4917" s="5">
        <f t="shared" si="15"/>
        <v>80506.43906</v>
      </c>
      <c r="AJ4917" s="1">
        <f t="shared" si="16"/>
        <v>543503244.2</v>
      </c>
      <c r="AK4917" s="1">
        <f t="shared" si="17"/>
        <v>52839.27641</v>
      </c>
      <c r="AL4917" s="1" t="s">
        <v>20</v>
      </c>
      <c r="AM4917" s="5">
        <f t="shared" si="18"/>
        <v>0.5690530353</v>
      </c>
      <c r="AN4917" s="5">
        <f t="shared" si="19"/>
        <v>0.7730182548</v>
      </c>
      <c r="AO4917" s="5">
        <f t="shared" si="20"/>
        <v>0.5181536973</v>
      </c>
      <c r="AP4917" s="5">
        <f t="shared" si="21"/>
        <v>0.3087796075</v>
      </c>
      <c r="AQ4917" s="1">
        <f t="shared" si="22"/>
        <v>1.028597061</v>
      </c>
      <c r="AR4917" s="1">
        <f t="shared" si="23"/>
        <v>0.2188504385</v>
      </c>
      <c r="AT4917" s="1">
        <v>0.173974079193731</v>
      </c>
      <c r="AU4917" s="1">
        <f t="shared" si="24"/>
        <v>0.00000320097591</v>
      </c>
      <c r="AV4917" s="1">
        <f t="shared" si="25"/>
        <v>312404.7253</v>
      </c>
    </row>
    <row r="4918" ht="12.75" customHeight="1">
      <c r="A4918" s="4" t="s">
        <v>9884</v>
      </c>
      <c r="B4918" s="1" t="s">
        <v>9885</v>
      </c>
      <c r="C4918" s="2">
        <v>8.59885062540521E-11</v>
      </c>
      <c r="D4918" s="2">
        <v>6.64330195902169E-11</v>
      </c>
      <c r="E4918" s="2">
        <v>-4.60370344966551E-10</v>
      </c>
      <c r="F4918" s="2">
        <v>8.63261762256237E-10</v>
      </c>
      <c r="G4918" s="1">
        <v>1.03594141465698E7</v>
      </c>
      <c r="H4918" s="1">
        <v>-340425.882836574</v>
      </c>
      <c r="I4918" s="1">
        <v>1216.19008807174</v>
      </c>
      <c r="J4918" s="1">
        <v>-4100.70449911043</v>
      </c>
      <c r="K4918" s="1">
        <v>340477.097448067</v>
      </c>
      <c r="L4918" s="1">
        <v>14972.5949166803</v>
      </c>
      <c r="M4918" s="1">
        <v>16269.5380119392</v>
      </c>
      <c r="N4918" s="1">
        <v>13909.8805273225</v>
      </c>
      <c r="O4918" s="1">
        <v>4858788.78419043</v>
      </c>
      <c r="P4918" s="1">
        <v>357020.846209117</v>
      </c>
      <c r="Q4918" s="1">
        <v>108804.449886087</v>
      </c>
      <c r="S4918" s="5">
        <f t="shared" ref="S4918:U4918" si="4940">($AY$3*M4918^2)/(2*$AY$6)</f>
        <v>16032.94172</v>
      </c>
      <c r="T4918" s="5">
        <f t="shared" si="4940"/>
        <v>11719.51317</v>
      </c>
      <c r="U4918" s="5">
        <f t="shared" si="4940"/>
        <v>1429943285</v>
      </c>
      <c r="V4918" s="1" t="s">
        <v>20</v>
      </c>
      <c r="W4918" s="2">
        <f t="shared" si="3"/>
        <v>5850.243308</v>
      </c>
      <c r="X4918" s="1">
        <f t="shared" si="4"/>
        <v>6.550075303</v>
      </c>
      <c r="Y4918" s="1">
        <f t="shared" si="5"/>
        <v>7.733971813</v>
      </c>
      <c r="Z4918" s="1">
        <f t="shared" si="6"/>
        <v>5.65325978</v>
      </c>
      <c r="AA4918" s="5">
        <f t="shared" si="7"/>
        <v>0.08269269374</v>
      </c>
      <c r="AB4918" s="1">
        <f t="shared" si="8"/>
        <v>4237.538091</v>
      </c>
      <c r="AC4918" s="1">
        <f t="shared" si="9"/>
        <v>124354.4089</v>
      </c>
      <c r="AD4918" s="5">
        <f t="shared" si="10"/>
        <v>168211.7234</v>
      </c>
      <c r="AE4918" s="5">
        <f t="shared" si="11"/>
        <v>309854.626</v>
      </c>
      <c r="AF4918" s="5">
        <f t="shared" si="12"/>
        <v>262472.3643</v>
      </c>
      <c r="AG4918" s="5">
        <f t="shared" si="13"/>
        <v>65725.38125</v>
      </c>
      <c r="AH4918" s="5">
        <f t="shared" si="14"/>
        <v>2410.770979</v>
      </c>
      <c r="AI4918" s="5">
        <f t="shared" si="15"/>
        <v>196746.983</v>
      </c>
      <c r="AJ4918" s="1">
        <f t="shared" si="16"/>
        <v>541886130.7</v>
      </c>
      <c r="AK4918" s="1">
        <f t="shared" si="17"/>
        <v>82059.58386</v>
      </c>
      <c r="AL4918" s="1" t="s">
        <v>20</v>
      </c>
      <c r="AM4918" s="5">
        <f t="shared" si="18"/>
        <v>0.8244701216</v>
      </c>
      <c r="AN4918" s="5">
        <f t="shared" si="19"/>
        <v>0.322145282</v>
      </c>
      <c r="AO4918" s="5">
        <f t="shared" si="20"/>
        <v>0.1748839892</v>
      </c>
      <c r="AP4918" s="5">
        <f t="shared" si="21"/>
        <v>0.206454547</v>
      </c>
      <c r="AQ4918" s="1">
        <f t="shared" si="22"/>
        <v>0.660356908</v>
      </c>
      <c r="AR4918" s="1">
        <f t="shared" si="23"/>
        <v>0.1405014698</v>
      </c>
      <c r="AT4918" s="1">
        <v>0.305620989664719</v>
      </c>
      <c r="AU4918" s="1">
        <f t="shared" si="24"/>
        <v>0.000005639948549</v>
      </c>
      <c r="AV4918" s="1">
        <f t="shared" si="25"/>
        <v>177306.582</v>
      </c>
    </row>
    <row r="4919" ht="12.75" customHeight="1">
      <c r="A4919" s="4" t="s">
        <v>9886</v>
      </c>
      <c r="B4919" s="1" t="s">
        <v>9887</v>
      </c>
      <c r="C4919" s="2">
        <v>-4.43376431998367E-10</v>
      </c>
      <c r="D4919" s="2">
        <v>-1.4012858879002E-9</v>
      </c>
      <c r="E4919" s="2">
        <v>1.59137861581378E-10</v>
      </c>
      <c r="F4919" s="2">
        <v>1.52017074068705E-9</v>
      </c>
      <c r="G4919" s="1">
        <v>1.04019371823974E7</v>
      </c>
      <c r="H4919" s="1">
        <v>-340511.778683979</v>
      </c>
      <c r="I4919" s="1">
        <v>2943.06347232611</v>
      </c>
      <c r="J4919" s="1">
        <v>-1750.20246810888</v>
      </c>
      <c r="K4919" s="1">
        <v>340532.802573791</v>
      </c>
      <c r="L4919" s="1">
        <v>14387.0312238005</v>
      </c>
      <c r="M4919" s="1">
        <v>14335.8518099174</v>
      </c>
      <c r="N4919" s="1">
        <v>14391.9145924868</v>
      </c>
      <c r="O4919" s="1">
        <v>4786438.45665879</v>
      </c>
      <c r="P4919" s="1">
        <v>365064.18659838</v>
      </c>
      <c r="Q4919" s="1">
        <v>109248.145677308</v>
      </c>
      <c r="S4919" s="5">
        <f t="shared" ref="S4919:U4919" si="4941">($AY$3*M4919^2)/(2*$AY$6)</f>
        <v>12448.29231</v>
      </c>
      <c r="T4919" s="5">
        <f t="shared" si="4941"/>
        <v>12545.84501</v>
      </c>
      <c r="U4919" s="5">
        <f t="shared" si="4941"/>
        <v>1387674892</v>
      </c>
      <c r="V4919" s="1" t="s">
        <v>20</v>
      </c>
      <c r="W4919" s="2">
        <f t="shared" si="3"/>
        <v>10280.9744</v>
      </c>
      <c r="X4919" s="1">
        <f t="shared" si="4"/>
        <v>1.95827562</v>
      </c>
      <c r="Y4919" s="1">
        <f t="shared" si="5"/>
        <v>1.944367937</v>
      </c>
      <c r="Z4919" s="1">
        <f t="shared" si="6"/>
        <v>1.959605234</v>
      </c>
      <c r="AA4919" s="5">
        <f t="shared" si="7"/>
        <v>0.1456186512</v>
      </c>
      <c r="AB4919" s="1">
        <f t="shared" si="8"/>
        <v>4246.226249</v>
      </c>
      <c r="AC4919" s="1">
        <f t="shared" si="9"/>
        <v>123425.0798</v>
      </c>
      <c r="AD4919" s="5">
        <f t="shared" si="10"/>
        <v>98832.90684</v>
      </c>
      <c r="AE4919" s="5">
        <f t="shared" si="11"/>
        <v>207032.5919</v>
      </c>
      <c r="AF4919" s="5">
        <f t="shared" si="12"/>
        <v>169073.9177</v>
      </c>
      <c r="AG4919" s="5">
        <f t="shared" si="13"/>
        <v>70626.00818</v>
      </c>
      <c r="AH4919" s="5">
        <f t="shared" si="14"/>
        <v>2428.922877</v>
      </c>
      <c r="AI4919" s="5">
        <f t="shared" si="15"/>
        <v>98447.90957</v>
      </c>
      <c r="AJ4919" s="1">
        <f t="shared" si="16"/>
        <v>541974788.1</v>
      </c>
      <c r="AK4919" s="1">
        <f t="shared" si="17"/>
        <v>68826.28334</v>
      </c>
      <c r="AL4919" s="1" t="s">
        <v>20</v>
      </c>
      <c r="AM4919" s="5">
        <f t="shared" si="18"/>
        <v>0.7673869756</v>
      </c>
      <c r="AN4919" s="5">
        <f t="shared" si="19"/>
        <v>0.5483748333</v>
      </c>
      <c r="AO4919" s="5">
        <f t="shared" si="20"/>
        <v>0.2617823519</v>
      </c>
      <c r="AP4919" s="5">
        <f t="shared" si="21"/>
        <v>0.3205549356</v>
      </c>
      <c r="AQ4919" s="1">
        <f t="shared" si="22"/>
        <v>0.7874532255</v>
      </c>
      <c r="AR4919" s="1">
        <f t="shared" si="23"/>
        <v>0.1675432395</v>
      </c>
      <c r="AT4919" s="1">
        <v>0.149763894898427</v>
      </c>
      <c r="AU4919" s="1">
        <f t="shared" si="24"/>
        <v>0.000002763300031</v>
      </c>
      <c r="AV4919" s="1">
        <f t="shared" si="25"/>
        <v>361886.1465</v>
      </c>
    </row>
    <row r="4920" ht="12.75" customHeight="1">
      <c r="A4920" s="4" t="s">
        <v>9888</v>
      </c>
      <c r="B4920" s="1" t="s">
        <v>9889</v>
      </c>
      <c r="C4920" s="2">
        <v>-5.55392540644153E-10</v>
      </c>
      <c r="D4920" s="2">
        <v>-1.23305716952598E-9</v>
      </c>
      <c r="E4920" s="2">
        <v>2.28294254146574E-10</v>
      </c>
      <c r="F4920" s="2">
        <v>1.40248790260117E-9</v>
      </c>
      <c r="G4920" s="1">
        <v>1.01980065172372E7</v>
      </c>
      <c r="H4920" s="1">
        <v>-340247.127781125</v>
      </c>
      <c r="I4920" s="1">
        <v>3402.59749324185</v>
      </c>
      <c r="J4920" s="1">
        <v>564.470113783156</v>
      </c>
      <c r="K4920" s="1">
        <v>340277.37384138</v>
      </c>
      <c r="L4920" s="1">
        <v>13636.5351868685</v>
      </c>
      <c r="M4920" s="1">
        <v>13217.8549433832</v>
      </c>
      <c r="N4920" s="1">
        <v>13535.4161785884</v>
      </c>
      <c r="O4920" s="1">
        <v>4762414.44211871</v>
      </c>
      <c r="P4920" s="1">
        <v>359029.378500419</v>
      </c>
      <c r="Q4920" s="1">
        <v>108588.410267851</v>
      </c>
      <c r="S4920" s="5">
        <f t="shared" ref="S4920:U4920" si="4942">($AY$3*M4920^2)/(2*$AY$6)</f>
        <v>10582.41369</v>
      </c>
      <c r="T4920" s="5">
        <f t="shared" si="4942"/>
        <v>11097.01056</v>
      </c>
      <c r="U4920" s="5">
        <f t="shared" si="4942"/>
        <v>1373779859</v>
      </c>
      <c r="V4920" s="1" t="s">
        <v>20</v>
      </c>
      <c r="W4920" s="2">
        <f t="shared" si="3"/>
        <v>9579.448414</v>
      </c>
      <c r="X4920" s="1">
        <f t="shared" si="4"/>
        <v>2.026408828</v>
      </c>
      <c r="Y4920" s="1">
        <f t="shared" si="5"/>
        <v>1.903886073</v>
      </c>
      <c r="Z4920" s="1">
        <f t="shared" si="6"/>
        <v>1.996467392</v>
      </c>
      <c r="AA4920" s="5">
        <f t="shared" si="7"/>
        <v>0.1343456964</v>
      </c>
      <c r="AB4920" s="1">
        <f t="shared" si="8"/>
        <v>4204.396442</v>
      </c>
      <c r="AC4920" s="1">
        <f t="shared" si="9"/>
        <v>123114.9436</v>
      </c>
      <c r="AD4920" s="5">
        <f t="shared" si="10"/>
        <v>100750.6496</v>
      </c>
      <c r="AE4920" s="5">
        <f t="shared" si="11"/>
        <v>228208.7159</v>
      </c>
      <c r="AF4920" s="5">
        <f t="shared" si="12"/>
        <v>169162.6117</v>
      </c>
      <c r="AG4920" s="5">
        <f t="shared" si="13"/>
        <v>70775.72397</v>
      </c>
      <c r="AH4920" s="5">
        <f t="shared" si="14"/>
        <v>2435.041525</v>
      </c>
      <c r="AI4920" s="5">
        <f t="shared" si="15"/>
        <v>98386.88771</v>
      </c>
      <c r="AJ4920" s="1">
        <f t="shared" si="16"/>
        <v>541568260.7</v>
      </c>
      <c r="AK4920" s="1">
        <f t="shared" si="17"/>
        <v>71945.03768</v>
      </c>
      <c r="AL4920" s="1" t="s">
        <v>20</v>
      </c>
      <c r="AM4920" s="5">
        <f t="shared" si="18"/>
        <v>0.7651892913</v>
      </c>
      <c r="AN4920" s="5">
        <f t="shared" si="19"/>
        <v>0.5375332694</v>
      </c>
      <c r="AO4920" s="5">
        <f t="shared" si="20"/>
        <v>0.237312698</v>
      </c>
      <c r="AP4920" s="5">
        <f t="shared" si="21"/>
        <v>0.3201465473</v>
      </c>
      <c r="AQ4920" s="1">
        <f t="shared" si="22"/>
        <v>0.7527527654</v>
      </c>
      <c r="AR4920" s="1">
        <f t="shared" si="23"/>
        <v>0.1601601629</v>
      </c>
      <c r="AT4920" s="1">
        <v>0.416364402667244</v>
      </c>
      <c r="AU4920" s="1">
        <f t="shared" si="24"/>
        <v>0.000007688124155</v>
      </c>
      <c r="AV4920" s="1">
        <f t="shared" si="25"/>
        <v>130070.7403</v>
      </c>
    </row>
    <row r="4921" ht="12.75" customHeight="1">
      <c r="A4921" s="4" t="s">
        <v>9890</v>
      </c>
      <c r="B4921" s="1" t="s">
        <v>9891</v>
      </c>
      <c r="C4921" s="2">
        <v>2.73896855558595E-9</v>
      </c>
      <c r="D4921" s="2">
        <v>3.44413736861151E-10</v>
      </c>
      <c r="E4921" s="2">
        <v>-1.84914555812494E-9</v>
      </c>
      <c r="F4921" s="2">
        <v>3.32866402587468E-9</v>
      </c>
      <c r="G4921" s="1">
        <v>4262251.69898462</v>
      </c>
      <c r="H4921" s="1">
        <v>-335771.37783397</v>
      </c>
      <c r="I4921" s="1">
        <v>8022.15777739104</v>
      </c>
      <c r="J4921" s="1">
        <v>-4691.13175560725</v>
      </c>
      <c r="K4921" s="1">
        <v>335938.707270484</v>
      </c>
      <c r="L4921" s="1">
        <v>18925.5722753237</v>
      </c>
      <c r="M4921" s="1">
        <v>22975.527726867</v>
      </c>
      <c r="N4921" s="1">
        <v>15163.3714895704</v>
      </c>
      <c r="O4921" s="1">
        <v>3302826.39277898</v>
      </c>
      <c r="P4921" s="1">
        <v>324310.817272824</v>
      </c>
      <c r="Q4921" s="1">
        <v>120549.452522388</v>
      </c>
      <c r="S4921" s="5">
        <f t="shared" ref="S4921:U4921" si="4943">($AY$3*M4921^2)/(2*$AY$6)</f>
        <v>31973.76384</v>
      </c>
      <c r="T4921" s="5">
        <f t="shared" si="4943"/>
        <v>13926.89566</v>
      </c>
      <c r="U4921" s="5">
        <f t="shared" si="4943"/>
        <v>660745577</v>
      </c>
      <c r="V4921" s="1" t="s">
        <v>20</v>
      </c>
      <c r="W4921" s="2">
        <f t="shared" si="3"/>
        <v>35168.1431</v>
      </c>
      <c r="X4921" s="1">
        <f t="shared" si="4"/>
        <v>0.2896004054</v>
      </c>
      <c r="Y4921" s="1">
        <f t="shared" si="5"/>
        <v>0.4268075715</v>
      </c>
      <c r="Z4921" s="1">
        <f t="shared" si="6"/>
        <v>0.1859056864</v>
      </c>
      <c r="AA4921" s="5">
        <f t="shared" si="7"/>
        <v>0.3188560028</v>
      </c>
      <c r="AB4921" s="1">
        <f t="shared" si="8"/>
        <v>2718.100833</v>
      </c>
      <c r="AC4921" s="1">
        <f t="shared" si="9"/>
        <v>102527.4251</v>
      </c>
      <c r="AD4921" s="5">
        <f t="shared" si="10"/>
        <v>47555.54657</v>
      </c>
      <c r="AE4921" s="5">
        <f t="shared" si="11"/>
        <v>65293.79621</v>
      </c>
      <c r="AF4921" s="5">
        <f t="shared" si="12"/>
        <v>160425.4608</v>
      </c>
      <c r="AG4921" s="5">
        <f t="shared" si="13"/>
        <v>88369.33663</v>
      </c>
      <c r="AH4921" s="5">
        <f t="shared" si="14"/>
        <v>2923.998138</v>
      </c>
      <c r="AI4921" s="5">
        <f t="shared" si="15"/>
        <v>72056.12417</v>
      </c>
      <c r="AJ4921" s="1">
        <f t="shared" si="16"/>
        <v>534663058.4</v>
      </c>
      <c r="AK4921" s="1">
        <f t="shared" si="17"/>
        <v>44685.23279</v>
      </c>
      <c r="AL4921" s="1" t="s">
        <v>20</v>
      </c>
      <c r="AM4921" s="5">
        <f t="shared" si="18"/>
        <v>0.6050323323</v>
      </c>
      <c r="AN4921" s="5">
        <f t="shared" si="19"/>
        <v>1.12429169</v>
      </c>
      <c r="AO4921" s="5">
        <f t="shared" si="20"/>
        <v>0.8188573638</v>
      </c>
      <c r="AP4921" s="5">
        <f t="shared" si="21"/>
        <v>0.3332781815</v>
      </c>
      <c r="AQ4921" s="1">
        <f t="shared" si="22"/>
        <v>1.196509507</v>
      </c>
      <c r="AR4921" s="1">
        <f t="shared" si="23"/>
        <v>0.2545764908</v>
      </c>
      <c r="AT4921" s="1">
        <v>0.305657392858439</v>
      </c>
      <c r="AU4921" s="1">
        <f t="shared" si="24"/>
        <v>0.000005716822737</v>
      </c>
      <c r="AV4921" s="1">
        <f t="shared" si="25"/>
        <v>174922.3382</v>
      </c>
    </row>
    <row r="4922" ht="12.75" customHeight="1">
      <c r="A4922" s="4" t="s">
        <v>9892</v>
      </c>
      <c r="B4922" s="1" t="s">
        <v>9893</v>
      </c>
      <c r="C4922" s="2">
        <v>2.07711141853494E-9</v>
      </c>
      <c r="D4922" s="2">
        <v>1.22479186118344E-9</v>
      </c>
      <c r="E4922" s="2">
        <v>-9.70943214048092E-10</v>
      </c>
      <c r="F4922" s="2">
        <v>2.74287830333724E-9</v>
      </c>
      <c r="G4922" s="1">
        <v>3903086.38189635</v>
      </c>
      <c r="H4922" s="1">
        <v>-332806.797958987</v>
      </c>
      <c r="I4922" s="1">
        <v>16294.2790652047</v>
      </c>
      <c r="J4922" s="1">
        <v>-15972.7412302156</v>
      </c>
      <c r="K4922" s="1">
        <v>333607.260067369</v>
      </c>
      <c r="L4922" s="1">
        <v>15040.7388875778</v>
      </c>
      <c r="M4922" s="1">
        <v>19017.9342117415</v>
      </c>
      <c r="N4922" s="1">
        <v>9714.53937705362</v>
      </c>
      <c r="O4922" s="1">
        <v>3628645.40312998</v>
      </c>
      <c r="P4922" s="1">
        <v>376281.468557756</v>
      </c>
      <c r="Q4922" s="1">
        <v>123420.51381683</v>
      </c>
      <c r="S4922" s="5">
        <f t="shared" ref="S4922:U4922" si="4944">($AY$3*M4922^2)/(2*$AY$6)</f>
        <v>21907.33016</v>
      </c>
      <c r="T4922" s="5">
        <f t="shared" si="4944"/>
        <v>5716.197135</v>
      </c>
      <c r="U4922" s="5">
        <f t="shared" si="4944"/>
        <v>797538822.2</v>
      </c>
      <c r="V4922" s="1" t="s">
        <v>20</v>
      </c>
      <c r="W4922" s="2">
        <f t="shared" si="3"/>
        <v>30283.1801</v>
      </c>
      <c r="X4922" s="1">
        <f t="shared" si="4"/>
        <v>0.2466808208</v>
      </c>
      <c r="Y4922" s="1">
        <f t="shared" si="5"/>
        <v>0.3943880276</v>
      </c>
      <c r="Z4922" s="1">
        <f t="shared" si="6"/>
        <v>0.1029061824</v>
      </c>
      <c r="AA4922" s="5">
        <f t="shared" si="7"/>
        <v>0.2627430119</v>
      </c>
      <c r="AB4922" s="1">
        <f t="shared" si="8"/>
        <v>2601.058374</v>
      </c>
      <c r="AC4922" s="1">
        <f t="shared" si="9"/>
        <v>107465.5937</v>
      </c>
      <c r="AD4922" s="5">
        <f t="shared" si="10"/>
        <v>36973.54044</v>
      </c>
      <c r="AE4922" s="5">
        <f t="shared" si="11"/>
        <v>62054.74416</v>
      </c>
      <c r="AF4922" s="5">
        <f t="shared" si="12"/>
        <v>146825.1754</v>
      </c>
      <c r="AG4922" s="5">
        <f t="shared" si="13"/>
        <v>74442.91085</v>
      </c>
      <c r="AH4922" s="5">
        <f t="shared" si="14"/>
        <v>2789.637033</v>
      </c>
      <c r="AI4922" s="5">
        <f t="shared" si="15"/>
        <v>72382.2646</v>
      </c>
      <c r="AJ4922" s="1">
        <f t="shared" si="16"/>
        <v>530952444.9</v>
      </c>
      <c r="AK4922" s="1">
        <f t="shared" si="17"/>
        <v>42749.13935</v>
      </c>
      <c r="AL4922" s="1" t="s">
        <v>20</v>
      </c>
      <c r="AM4922" s="5">
        <f t="shared" si="18"/>
        <v>0.7132343952</v>
      </c>
      <c r="AN4922" s="5">
        <f t="shared" si="19"/>
        <v>1.436033549</v>
      </c>
      <c r="AO4922" s="5">
        <f t="shared" si="20"/>
        <v>0.8556194246</v>
      </c>
      <c r="AP4922" s="5">
        <f t="shared" si="21"/>
        <v>0.3616222104</v>
      </c>
      <c r="AQ4922" s="1">
        <f t="shared" si="22"/>
        <v>1.242019028</v>
      </c>
      <c r="AR4922" s="1">
        <f t="shared" si="23"/>
        <v>0.2642593676</v>
      </c>
      <c r="AT4922" s="1">
        <v>0.188719036909073</v>
      </c>
      <c r="AU4922" s="1">
        <f t="shared" si="24"/>
        <v>0.000003554349146</v>
      </c>
      <c r="AV4922" s="1">
        <f t="shared" si="25"/>
        <v>281345.4613</v>
      </c>
    </row>
    <row r="4923" ht="12.75" customHeight="1">
      <c r="A4923" s="4" t="s">
        <v>9894</v>
      </c>
      <c r="B4923" s="1" t="s">
        <v>9895</v>
      </c>
      <c r="C4923" s="2">
        <v>2.76645421622128E-9</v>
      </c>
      <c r="D4923" s="2">
        <v>-1.22251369137078E-9</v>
      </c>
      <c r="E4923" s="2">
        <v>-3.01157655103878E-10</v>
      </c>
      <c r="F4923" s="2">
        <v>3.05478710541731E-9</v>
      </c>
      <c r="G4923" s="1">
        <v>3501420.3708418</v>
      </c>
      <c r="H4923" s="1">
        <v>-332361.103341909</v>
      </c>
      <c r="I4923" s="1">
        <v>-3806.47669313597</v>
      </c>
      <c r="J4923" s="1">
        <v>-11831.7657472036</v>
      </c>
      <c r="K4923" s="1">
        <v>332600.289480936</v>
      </c>
      <c r="L4923" s="1">
        <v>23632.8913791601</v>
      </c>
      <c r="M4923" s="1">
        <v>25243.2999642925</v>
      </c>
      <c r="N4923" s="1">
        <v>22546.3205104031</v>
      </c>
      <c r="O4923" s="1">
        <v>3108808.959268</v>
      </c>
      <c r="P4923" s="1">
        <v>390163.671654954</v>
      </c>
      <c r="Q4923" s="1">
        <v>134215.291238072</v>
      </c>
      <c r="S4923" s="5">
        <f t="shared" ref="S4923:U4923" si="4945">($AY$3*M4923^2)/(2*$AY$6)</f>
        <v>38597.13136</v>
      </c>
      <c r="T4923" s="5">
        <f t="shared" si="4945"/>
        <v>30790.3145</v>
      </c>
      <c r="U4923" s="5">
        <f t="shared" si="4945"/>
        <v>585397470.7</v>
      </c>
      <c r="V4923" s="1" t="s">
        <v>20</v>
      </c>
      <c r="W4923" s="2">
        <f t="shared" si="3"/>
        <v>35608.84141</v>
      </c>
      <c r="X4923" s="1">
        <f t="shared" si="4"/>
        <v>0.4404717206</v>
      </c>
      <c r="Y4923" s="1">
        <f t="shared" si="5"/>
        <v>0.5025468662</v>
      </c>
      <c r="Z4923" s="1">
        <f t="shared" si="6"/>
        <v>0.4008996398</v>
      </c>
      <c r="AA4923" s="5">
        <f t="shared" si="7"/>
        <v>0.292621063</v>
      </c>
      <c r="AB4923" s="1">
        <f t="shared" si="8"/>
        <v>2463.588365</v>
      </c>
      <c r="AC4923" s="1">
        <f t="shared" si="9"/>
        <v>99470.47565</v>
      </c>
      <c r="AD4923" s="5">
        <f t="shared" si="10"/>
        <v>77049.54755</v>
      </c>
      <c r="AE4923" s="5">
        <f t="shared" si="11"/>
        <v>101596.461</v>
      </c>
      <c r="AF4923" s="5">
        <f t="shared" si="12"/>
        <v>202360.5236</v>
      </c>
      <c r="AG4923" s="5">
        <f t="shared" si="13"/>
        <v>116094.3481</v>
      </c>
      <c r="AH4923" s="5">
        <f t="shared" si="14"/>
        <v>3013.859118</v>
      </c>
      <c r="AI4923" s="5">
        <f t="shared" si="15"/>
        <v>86266.17545</v>
      </c>
      <c r="AJ4923" s="1">
        <f t="shared" si="16"/>
        <v>529349801.4</v>
      </c>
      <c r="AK4923" s="1">
        <f t="shared" si="17"/>
        <v>55063.14144</v>
      </c>
      <c r="AL4923" s="1" t="s">
        <v>20</v>
      </c>
      <c r="AM4923" s="5">
        <f t="shared" si="18"/>
        <v>0.4559651782</v>
      </c>
      <c r="AN4923" s="5">
        <f t="shared" si="19"/>
        <v>0.6870251913</v>
      </c>
      <c r="AO4923" s="5">
        <f t="shared" si="20"/>
        <v>0.521031733</v>
      </c>
      <c r="AP4923" s="5">
        <f t="shared" si="21"/>
        <v>0.2615874836</v>
      </c>
      <c r="AQ4923" s="1">
        <f t="shared" si="22"/>
        <v>0.9613505289</v>
      </c>
      <c r="AR4923" s="1">
        <f t="shared" si="23"/>
        <v>0.2045426657</v>
      </c>
      <c r="AT4923" s="1">
        <v>0.396153882458478</v>
      </c>
      <c r="AU4923" s="1">
        <f t="shared" si="24"/>
        <v>0.000007483782583</v>
      </c>
      <c r="AV4923" s="1">
        <f t="shared" si="25"/>
        <v>133622.2677</v>
      </c>
    </row>
    <row r="4924" ht="12.75" customHeight="1">
      <c r="A4924" s="4" t="s">
        <v>9896</v>
      </c>
      <c r="B4924" s="1" t="s">
        <v>9897</v>
      </c>
      <c r="C4924" s="2">
        <v>1.67211990932144E-9</v>
      </c>
      <c r="D4924" s="2">
        <v>2.29106665664813E-10</v>
      </c>
      <c r="E4924" s="2">
        <v>-1.22544457304575E-9</v>
      </c>
      <c r="F4924" s="2">
        <v>2.15842348628643E-9</v>
      </c>
      <c r="G4924" s="1">
        <v>5006331.20597541</v>
      </c>
      <c r="H4924" s="1">
        <v>-330548.745954946</v>
      </c>
      <c r="I4924" s="1">
        <v>-5399.62887585504</v>
      </c>
      <c r="J4924" s="1">
        <v>-8013.78927130298</v>
      </c>
      <c r="K4924" s="1">
        <v>330783.556711306</v>
      </c>
      <c r="L4924" s="1">
        <v>17301.8441309975</v>
      </c>
      <c r="M4924" s="1">
        <v>26568.4815228271</v>
      </c>
      <c r="N4924" s="1">
        <v>7902.38764745258</v>
      </c>
      <c r="O4924" s="1">
        <v>3518525.78023089</v>
      </c>
      <c r="P4924" s="1">
        <v>353776.449797479</v>
      </c>
      <c r="Q4924" s="1">
        <v>121784.581841202</v>
      </c>
      <c r="S4924" s="5">
        <f t="shared" ref="S4924:U4924" si="4946">($AY$3*M4924^2)/(2*$AY$6)</f>
        <v>42755.91839</v>
      </c>
      <c r="T4924" s="5">
        <f t="shared" si="4946"/>
        <v>3782.504313</v>
      </c>
      <c r="U4924" s="5">
        <f t="shared" si="4946"/>
        <v>749867008.9</v>
      </c>
      <c r="V4924" s="1" t="s">
        <v>20</v>
      </c>
      <c r="W4924" s="2">
        <f t="shared" si="3"/>
        <v>21041.46097</v>
      </c>
      <c r="X4924" s="1">
        <f t="shared" si="4"/>
        <v>0.6761343636</v>
      </c>
      <c r="Y4924" s="1">
        <f t="shared" si="5"/>
        <v>1.594342731</v>
      </c>
      <c r="Z4924" s="1">
        <f t="shared" si="6"/>
        <v>0.1410473329</v>
      </c>
      <c r="AA4924" s="5">
        <f t="shared" si="7"/>
        <v>0.2067575098</v>
      </c>
      <c r="AB4924" s="1">
        <f t="shared" si="8"/>
        <v>2945.817287</v>
      </c>
      <c r="AC4924" s="1">
        <f t="shared" si="9"/>
        <v>105822.3852</v>
      </c>
      <c r="AD4924" s="5">
        <f t="shared" si="10"/>
        <v>38220.55921</v>
      </c>
      <c r="AE4924" s="5">
        <f t="shared" si="11"/>
        <v>45612.10066</v>
      </c>
      <c r="AF4924" s="5">
        <f t="shared" si="12"/>
        <v>174982.227</v>
      </c>
      <c r="AG4924" s="5">
        <f t="shared" si="13"/>
        <v>46481.54258</v>
      </c>
      <c r="AH4924" s="5">
        <f t="shared" si="14"/>
        <v>2832.954479</v>
      </c>
      <c r="AI4924" s="5">
        <f t="shared" si="15"/>
        <v>128500.6844</v>
      </c>
      <c r="AJ4924" s="1">
        <f t="shared" si="16"/>
        <v>526458381.4</v>
      </c>
      <c r="AK4924" s="1">
        <f t="shared" si="17"/>
        <v>37503.46666</v>
      </c>
      <c r="AL4924" s="1" t="s">
        <v>20</v>
      </c>
      <c r="AM4924" s="5">
        <f t="shared" si="18"/>
        <v>1.132618137</v>
      </c>
      <c r="AN4924" s="5">
        <f t="shared" si="19"/>
        <v>1.377421975</v>
      </c>
      <c r="AO4924" s="5">
        <f t="shared" si="20"/>
        <v>1.154207708</v>
      </c>
      <c r="AP4924" s="5">
        <f t="shared" si="21"/>
        <v>0.3008639166</v>
      </c>
      <c r="AQ4924" s="1">
        <f t="shared" si="22"/>
        <v>1.403759248</v>
      </c>
      <c r="AR4924" s="1">
        <f t="shared" si="23"/>
        <v>0.2986721804</v>
      </c>
      <c r="AT4924" s="1">
        <v>0.149823757589093</v>
      </c>
      <c r="AU4924" s="1">
        <f t="shared" si="24"/>
        <v>0.000002845880375</v>
      </c>
      <c r="AV4924" s="1">
        <f t="shared" si="25"/>
        <v>351385.114</v>
      </c>
    </row>
    <row r="4925" ht="12.75" customHeight="1">
      <c r="A4925" s="4" t="s">
        <v>9898</v>
      </c>
      <c r="B4925" s="1" t="s">
        <v>9899</v>
      </c>
      <c r="C4925" s="2">
        <v>8.03744943766644E-11</v>
      </c>
      <c r="D4925" s="2">
        <v>-9.07525907133476E-10</v>
      </c>
      <c r="E4925" s="2">
        <v>8.99580402835215E-10</v>
      </c>
      <c r="F4925" s="2">
        <v>1.47024681369708E-9</v>
      </c>
      <c r="G4925" s="1">
        <v>5445438.36526801</v>
      </c>
      <c r="H4925" s="1">
        <v>-328434.331221221</v>
      </c>
      <c r="I4925" s="1">
        <v>-2403.97320324375</v>
      </c>
      <c r="J4925" s="1">
        <v>-14236.4843329136</v>
      </c>
      <c r="K4925" s="1">
        <v>328769.071546175</v>
      </c>
      <c r="L4925" s="1">
        <v>24163.4907939621</v>
      </c>
      <c r="M4925" s="1">
        <v>25437.1759629299</v>
      </c>
      <c r="N4925" s="1">
        <v>23477.0438659939</v>
      </c>
      <c r="O4925" s="1">
        <v>3460688.18877593</v>
      </c>
      <c r="P4925" s="1">
        <v>322249.805970022</v>
      </c>
      <c r="Q4925" s="1">
        <v>121970.950263858</v>
      </c>
      <c r="S4925" s="5">
        <f t="shared" ref="S4925:U4925" si="4947">($AY$3*M4925^2)/(2*$AY$6)</f>
        <v>39192.28282</v>
      </c>
      <c r="T4925" s="5">
        <f t="shared" si="4947"/>
        <v>33384.86272</v>
      </c>
      <c r="U4925" s="5">
        <f t="shared" si="4947"/>
        <v>725416974</v>
      </c>
      <c r="V4925" s="1" t="s">
        <v>20</v>
      </c>
      <c r="W4925" s="2">
        <f t="shared" si="3"/>
        <v>13742.72466</v>
      </c>
      <c r="X4925" s="1">
        <f t="shared" si="4"/>
        <v>3.091531385</v>
      </c>
      <c r="Y4925" s="1">
        <f t="shared" si="5"/>
        <v>3.426037388</v>
      </c>
      <c r="Z4925" s="1">
        <f t="shared" si="6"/>
        <v>2.918375242</v>
      </c>
      <c r="AA4925" s="5">
        <f t="shared" si="7"/>
        <v>0.1408363891</v>
      </c>
      <c r="AB4925" s="1">
        <f t="shared" si="8"/>
        <v>3072.291652</v>
      </c>
      <c r="AC4925" s="1">
        <f t="shared" si="9"/>
        <v>104949.0261</v>
      </c>
      <c r="AD4925" s="5">
        <f t="shared" si="10"/>
        <v>166697.2862</v>
      </c>
      <c r="AE4925" s="5">
        <f t="shared" si="11"/>
        <v>207941.6354</v>
      </c>
      <c r="AF4925" s="5">
        <f t="shared" si="12"/>
        <v>275422.3647</v>
      </c>
      <c r="AG4925" s="5">
        <f t="shared" si="13"/>
        <v>94807.28279</v>
      </c>
      <c r="AH4925" s="5">
        <f t="shared" si="14"/>
        <v>2856.529606</v>
      </c>
      <c r="AI4925" s="5">
        <f t="shared" si="15"/>
        <v>180615.0819</v>
      </c>
      <c r="AJ4925" s="1">
        <f t="shared" si="16"/>
        <v>523252228.7</v>
      </c>
      <c r="AK4925" s="1">
        <f t="shared" si="17"/>
        <v>73825.0137</v>
      </c>
      <c r="AL4925" s="1" t="s">
        <v>20</v>
      </c>
      <c r="AM4925" s="5">
        <f t="shared" si="18"/>
        <v>0.5519114284</v>
      </c>
      <c r="AN4925" s="5">
        <f t="shared" si="19"/>
        <v>0.3138936696</v>
      </c>
      <c r="AO4925" s="5">
        <f t="shared" si="20"/>
        <v>0.2516341798</v>
      </c>
      <c r="AP4925" s="5">
        <f t="shared" si="21"/>
        <v>0.1899817501</v>
      </c>
      <c r="AQ4925" s="1">
        <f t="shared" si="22"/>
        <v>0.708773629</v>
      </c>
      <c r="AR4925" s="1">
        <f t="shared" si="23"/>
        <v>0.1508028998</v>
      </c>
      <c r="AT4925" s="1">
        <v>0.384880748577049</v>
      </c>
      <c r="AU4925" s="1">
        <f t="shared" si="24"/>
        <v>0.000007355549149</v>
      </c>
      <c r="AV4925" s="1">
        <f t="shared" si="25"/>
        <v>135951.78</v>
      </c>
    </row>
    <row r="4926" ht="12.75" customHeight="1">
      <c r="A4926" s="4" t="s">
        <v>9900</v>
      </c>
      <c r="B4926" s="1" t="s">
        <v>9901</v>
      </c>
      <c r="C4926" s="2">
        <v>9.44672047544707E-10</v>
      </c>
      <c r="D4926" s="2">
        <v>1.73218856367306E-9</v>
      </c>
      <c r="E4926" s="2">
        <v>-6.9889846861546E-10</v>
      </c>
      <c r="F4926" s="2">
        <v>2.19675855984787E-9</v>
      </c>
      <c r="G4926" s="1">
        <v>4841612.93652037</v>
      </c>
      <c r="H4926" s="1">
        <v>-338139.618264035</v>
      </c>
      <c r="I4926" s="1">
        <v>4439.98786913218</v>
      </c>
      <c r="J4926" s="1">
        <v>-7700.02004167916</v>
      </c>
      <c r="K4926" s="1">
        <v>338290.628921201</v>
      </c>
      <c r="L4926" s="1">
        <v>26264.5325127808</v>
      </c>
      <c r="M4926" s="1">
        <v>32771.0842839458</v>
      </c>
      <c r="N4926" s="1">
        <v>20875.0121553266</v>
      </c>
      <c r="O4926" s="1">
        <v>3465000.47581907</v>
      </c>
      <c r="P4926" s="1">
        <v>335437.469339284</v>
      </c>
      <c r="Q4926" s="1">
        <v>115824.400574926</v>
      </c>
      <c r="S4926" s="5">
        <f t="shared" ref="S4926:U4926" si="4948">($AY$3*M4926^2)/(2*$AY$6)</f>
        <v>65049.56457</v>
      </c>
      <c r="T4926" s="5">
        <f t="shared" si="4948"/>
        <v>26394.67057</v>
      </c>
      <c r="U4926" s="5">
        <f t="shared" si="4948"/>
        <v>727225952.4</v>
      </c>
      <c r="V4926" s="1" t="s">
        <v>20</v>
      </c>
      <c r="W4926" s="2">
        <f t="shared" si="3"/>
        <v>21776.41156</v>
      </c>
      <c r="X4926" s="1">
        <f t="shared" si="4"/>
        <v>1.454677491</v>
      </c>
      <c r="Y4926" s="1">
        <f t="shared" si="5"/>
        <v>2.264691189</v>
      </c>
      <c r="Z4926" s="1">
        <f t="shared" si="6"/>
        <v>0.9189266412</v>
      </c>
      <c r="AA4926" s="5">
        <f t="shared" si="7"/>
        <v>0.2104296643</v>
      </c>
      <c r="AB4926" s="1">
        <f t="shared" si="8"/>
        <v>2896.950341</v>
      </c>
      <c r="AC4926" s="1">
        <f t="shared" si="9"/>
        <v>105014.393</v>
      </c>
      <c r="AD4926" s="5">
        <f t="shared" si="10"/>
        <v>99201.85078</v>
      </c>
      <c r="AE4926" s="5">
        <f t="shared" si="11"/>
        <v>93601.45735</v>
      </c>
      <c r="AF4926" s="5">
        <f t="shared" si="12"/>
        <v>237984.2434</v>
      </c>
      <c r="AG4926" s="5">
        <f t="shared" si="13"/>
        <v>82250.09635</v>
      </c>
      <c r="AH4926" s="5">
        <f t="shared" si="14"/>
        <v>2854.751538</v>
      </c>
      <c r="AI4926" s="5">
        <f t="shared" si="15"/>
        <v>155734.1471</v>
      </c>
      <c r="AJ4926" s="1">
        <f t="shared" si="16"/>
        <v>538406257.9</v>
      </c>
      <c r="AK4926" s="1">
        <f t="shared" si="17"/>
        <v>51926.66402</v>
      </c>
      <c r="AL4926" s="1" t="s">
        <v>20</v>
      </c>
      <c r="AM4926" s="5">
        <f t="shared" si="18"/>
        <v>0.6545965073</v>
      </c>
      <c r="AN4926" s="5">
        <f t="shared" si="19"/>
        <v>0.542738118</v>
      </c>
      <c r="AO4926" s="5">
        <f t="shared" si="20"/>
        <v>0.575211405</v>
      </c>
      <c r="AP4926" s="5">
        <f t="shared" si="21"/>
        <v>0.2262360945</v>
      </c>
      <c r="AQ4926" s="1">
        <f t="shared" si="22"/>
        <v>1.03685894</v>
      </c>
      <c r="AR4926" s="1">
        <f t="shared" si="23"/>
        <v>0.220608285</v>
      </c>
      <c r="AT4926" s="1">
        <v>0.305620989664719</v>
      </c>
      <c r="AU4926" s="1">
        <f t="shared" si="24"/>
        <v>0.00000567640114</v>
      </c>
      <c r="AV4926" s="1">
        <f t="shared" si="25"/>
        <v>176167.9584</v>
      </c>
    </row>
    <row r="4927" ht="12.75" customHeight="1">
      <c r="A4927" s="4" t="s">
        <v>9902</v>
      </c>
      <c r="B4927" s="1" t="s">
        <v>9903</v>
      </c>
      <c r="C4927" s="2">
        <v>-3.81505339323183E-10</v>
      </c>
      <c r="D4927" s="2">
        <v>1.43576772069014E-9</v>
      </c>
      <c r="E4927" s="2">
        <v>-1.18886928014533E-10</v>
      </c>
      <c r="F4927" s="2">
        <v>1.5984267106423E-9</v>
      </c>
      <c r="G4927" s="1">
        <v>5877043.65290447</v>
      </c>
      <c r="H4927" s="1">
        <v>-327919.344245819</v>
      </c>
      <c r="I4927" s="1">
        <v>7370.81422359865</v>
      </c>
      <c r="J4927" s="1">
        <v>-7727.58944481752</v>
      </c>
      <c r="K4927" s="1">
        <v>328107.197574676</v>
      </c>
      <c r="L4927" s="1">
        <v>18481.4970421828</v>
      </c>
      <c r="M4927" s="1">
        <v>21362.6416660376</v>
      </c>
      <c r="N4927" s="1">
        <v>16672.0095752275</v>
      </c>
      <c r="O4927" s="1">
        <v>3729351.66519902</v>
      </c>
      <c r="P4927" s="1">
        <v>335483.074545579</v>
      </c>
      <c r="Q4927" s="1">
        <v>113682.481890504</v>
      </c>
      <c r="S4927" s="5">
        <f t="shared" ref="S4927:U4927" si="4949">($AY$3*M4927^2)/(2*$AY$6)</f>
        <v>27642.205</v>
      </c>
      <c r="T4927" s="5">
        <f t="shared" si="4949"/>
        <v>16835.99058</v>
      </c>
      <c r="U4927" s="5">
        <f t="shared" si="4949"/>
        <v>842421510.2</v>
      </c>
      <c r="V4927" s="1" t="s">
        <v>20</v>
      </c>
      <c r="W4927" s="2">
        <f t="shared" si="3"/>
        <v>14381.76843</v>
      </c>
      <c r="X4927" s="1">
        <f t="shared" si="4"/>
        <v>1.651390229</v>
      </c>
      <c r="Y4927" s="1">
        <f t="shared" si="5"/>
        <v>2.206405483</v>
      </c>
      <c r="Z4927" s="1">
        <f t="shared" si="6"/>
        <v>1.343851618</v>
      </c>
      <c r="AA4927" s="5">
        <f t="shared" si="7"/>
        <v>0.1531148676</v>
      </c>
      <c r="AB4927" s="1">
        <f t="shared" si="8"/>
        <v>3191.725075</v>
      </c>
      <c r="AC4927" s="1">
        <f t="shared" si="9"/>
        <v>108946.6413</v>
      </c>
      <c r="AD4927" s="5">
        <f t="shared" si="10"/>
        <v>108885.6349</v>
      </c>
      <c r="AE4927" s="5">
        <f t="shared" si="11"/>
        <v>156140.6639</v>
      </c>
      <c r="AF4927" s="5">
        <f t="shared" si="12"/>
        <v>224252.0248</v>
      </c>
      <c r="AG4927" s="5">
        <f t="shared" si="13"/>
        <v>84731.66343</v>
      </c>
      <c r="AH4927" s="5">
        <f t="shared" si="14"/>
        <v>2751.714016</v>
      </c>
      <c r="AI4927" s="5">
        <f t="shared" si="15"/>
        <v>139520.3614</v>
      </c>
      <c r="AJ4927" s="1">
        <f t="shared" si="16"/>
        <v>522198823.6</v>
      </c>
      <c r="AK4927" s="1">
        <f t="shared" si="17"/>
        <v>63913.1689</v>
      </c>
      <c r="AL4927" s="1" t="s">
        <v>20</v>
      </c>
      <c r="AM4927" s="5">
        <f t="shared" si="18"/>
        <v>0.6162971461</v>
      </c>
      <c r="AN4927" s="5">
        <f t="shared" si="19"/>
        <v>0.4795846798</v>
      </c>
      <c r="AO4927" s="5">
        <f t="shared" si="20"/>
        <v>0.3344412728</v>
      </c>
      <c r="AP4927" s="5">
        <f t="shared" si="21"/>
        <v>0.2328624787</v>
      </c>
      <c r="AQ4927" s="1">
        <f t="shared" si="22"/>
        <v>0.817044175</v>
      </c>
      <c r="AR4927" s="1">
        <f t="shared" si="23"/>
        <v>0.1738391862</v>
      </c>
      <c r="AT4927" s="1">
        <v>0.636280367179141</v>
      </c>
      <c r="AU4927" s="1">
        <f t="shared" si="24"/>
        <v>0.00001218463808</v>
      </c>
      <c r="AV4927" s="1">
        <f t="shared" si="25"/>
        <v>82070.5542</v>
      </c>
    </row>
    <row r="4928" ht="12.75" customHeight="1">
      <c r="A4928" s="4" t="s">
        <v>9904</v>
      </c>
      <c r="B4928" s="1" t="s">
        <v>9905</v>
      </c>
      <c r="C4928" s="2">
        <v>1.32835370451807E-9</v>
      </c>
      <c r="D4928" s="2">
        <v>7.40062993056411E-10</v>
      </c>
      <c r="E4928" s="2">
        <v>-4.1367142378469E-10</v>
      </c>
      <c r="F4928" s="2">
        <v>1.64572430524425E-9</v>
      </c>
      <c r="G4928" s="1">
        <v>5051075.17948523</v>
      </c>
      <c r="H4928" s="1">
        <v>-339940.302143826</v>
      </c>
      <c r="I4928" s="1">
        <v>22079.701316902</v>
      </c>
      <c r="J4928" s="1">
        <v>-8792.55017884618</v>
      </c>
      <c r="K4928" s="1">
        <v>340772.745987151</v>
      </c>
      <c r="L4928" s="1">
        <v>23118.2961354916</v>
      </c>
      <c r="M4928" s="1">
        <v>25332.2766328487</v>
      </c>
      <c r="N4928" s="1">
        <v>21911.6496721314</v>
      </c>
      <c r="O4928" s="1">
        <v>3380271.23891901</v>
      </c>
      <c r="P4928" s="1">
        <v>320463.219515988</v>
      </c>
      <c r="Q4928" s="1">
        <v>119487.240323965</v>
      </c>
      <c r="S4928" s="5">
        <f t="shared" ref="S4928:U4928" si="4950">($AY$3*M4928^2)/(2*$AY$6)</f>
        <v>38869.70243</v>
      </c>
      <c r="T4928" s="5">
        <f t="shared" si="4950"/>
        <v>29081.24019</v>
      </c>
      <c r="U4928" s="5">
        <f t="shared" si="4950"/>
        <v>692095256.1</v>
      </c>
      <c r="V4928" s="1" t="s">
        <v>20</v>
      </c>
      <c r="W4928" s="2">
        <f t="shared" si="3"/>
        <v>15972.17973</v>
      </c>
      <c r="X4928" s="1">
        <f t="shared" si="4"/>
        <v>2.094996336</v>
      </c>
      <c r="Y4928" s="1">
        <f t="shared" si="5"/>
        <v>2.515475354</v>
      </c>
      <c r="Z4928" s="1">
        <f t="shared" si="6"/>
        <v>1.882009339</v>
      </c>
      <c r="AA4928" s="5">
        <f t="shared" si="7"/>
        <v>0.1576455508</v>
      </c>
      <c r="AB4928" s="1">
        <f t="shared" si="8"/>
        <v>2958.952092</v>
      </c>
      <c r="AC4928" s="1">
        <f t="shared" si="9"/>
        <v>103722.4944</v>
      </c>
      <c r="AD4928" s="5">
        <f t="shared" si="10"/>
        <v>138993.1372</v>
      </c>
      <c r="AE4928" s="5">
        <f t="shared" si="11"/>
        <v>172319.1395</v>
      </c>
      <c r="AF4928" s="5">
        <f t="shared" si="12"/>
        <v>256720.2007</v>
      </c>
      <c r="AG4928" s="5">
        <f t="shared" si="13"/>
        <v>96028.84906</v>
      </c>
      <c r="AH4928" s="5">
        <f t="shared" si="14"/>
        <v>2890.308431</v>
      </c>
      <c r="AI4928" s="5">
        <f t="shared" si="15"/>
        <v>160691.3517</v>
      </c>
      <c r="AJ4928" s="1">
        <f t="shared" si="16"/>
        <v>542356669.9</v>
      </c>
      <c r="AK4928" s="1">
        <f t="shared" si="17"/>
        <v>68538.22741</v>
      </c>
      <c r="AL4928" s="1" t="s">
        <v>20</v>
      </c>
      <c r="AM4928" s="5">
        <f t="shared" si="18"/>
        <v>0.5647851404</v>
      </c>
      <c r="AN4928" s="5">
        <f t="shared" si="19"/>
        <v>0.3902039199</v>
      </c>
      <c r="AO4928" s="5">
        <f t="shared" si="20"/>
        <v>0.3147396578</v>
      </c>
      <c r="AP4928" s="5">
        <f t="shared" si="21"/>
        <v>0.2112637293</v>
      </c>
      <c r="AQ4928" s="1">
        <f t="shared" si="22"/>
        <v>0.7913199545</v>
      </c>
      <c r="AR4928" s="1">
        <f t="shared" si="23"/>
        <v>0.1683659478</v>
      </c>
      <c r="AT4928" s="1">
        <v>0.159010920602876</v>
      </c>
      <c r="AU4928" s="1">
        <f t="shared" si="24"/>
        <v>0.000002931851481</v>
      </c>
      <c r="AV4928" s="1">
        <f t="shared" si="25"/>
        <v>341081.3974</v>
      </c>
    </row>
    <row r="4929" ht="12.75" customHeight="1">
      <c r="A4929" s="4" t="s">
        <v>9906</v>
      </c>
      <c r="B4929" s="1" t="s">
        <v>9907</v>
      </c>
      <c r="C4929" s="2">
        <v>1.85754799965617E-9</v>
      </c>
      <c r="D4929" s="2">
        <v>3.5135601299507E-10</v>
      </c>
      <c r="E4929" s="2">
        <v>-1.26409028778619E-9</v>
      </c>
      <c r="F4929" s="2">
        <v>2.34267369771718E-9</v>
      </c>
      <c r="G4929" s="1">
        <v>5418691.72180775</v>
      </c>
      <c r="H4929" s="1">
        <v>-340590.645252804</v>
      </c>
      <c r="I4929" s="1">
        <v>12940.4705252468</v>
      </c>
      <c r="J4929" s="1">
        <v>-8992.11919355168</v>
      </c>
      <c r="K4929" s="1">
        <v>340980.107907859</v>
      </c>
      <c r="L4929" s="1">
        <v>18542.6940107886</v>
      </c>
      <c r="M4929" s="1">
        <v>20142.4537532778</v>
      </c>
      <c r="N4929" s="1">
        <v>17570.1490263671</v>
      </c>
      <c r="O4929" s="1">
        <v>3243807.01894558</v>
      </c>
      <c r="P4929" s="1">
        <v>362106.735949</v>
      </c>
      <c r="Q4929" s="1">
        <v>118968.801163649</v>
      </c>
      <c r="S4929" s="5">
        <f t="shared" ref="S4929:U4929" si="4951">($AY$3*M4929^2)/(2*$AY$6)</f>
        <v>24574.66025</v>
      </c>
      <c r="T4929" s="5">
        <f t="shared" si="4951"/>
        <v>18698.7968</v>
      </c>
      <c r="U4929" s="5">
        <f t="shared" si="4951"/>
        <v>637342369</v>
      </c>
      <c r="V4929" s="1" t="s">
        <v>20</v>
      </c>
      <c r="W4929" s="2">
        <f t="shared" si="3"/>
        <v>21951.46964</v>
      </c>
      <c r="X4929" s="1">
        <f t="shared" si="4"/>
        <v>0.7135402246</v>
      </c>
      <c r="Y4929" s="1">
        <f t="shared" si="5"/>
        <v>0.8419718034</v>
      </c>
      <c r="Z4929" s="1">
        <f t="shared" si="6"/>
        <v>0.6406542147</v>
      </c>
      <c r="AA4929" s="5">
        <f t="shared" si="7"/>
        <v>0.2244070189</v>
      </c>
      <c r="AB4929" s="1">
        <f t="shared" si="8"/>
        <v>3064.737196</v>
      </c>
      <c r="AC4929" s="1">
        <f t="shared" si="9"/>
        <v>101607.2464</v>
      </c>
      <c r="AD4929" s="5">
        <f t="shared" si="10"/>
        <v>78295.89783</v>
      </c>
      <c r="AE4929" s="5">
        <f t="shared" si="11"/>
        <v>121813.8844</v>
      </c>
      <c r="AF4929" s="5">
        <f t="shared" si="12"/>
        <v>182447.9104</v>
      </c>
      <c r="AG4929" s="5">
        <f t="shared" si="13"/>
        <v>92689.33754</v>
      </c>
      <c r="AH4929" s="5">
        <f t="shared" si="14"/>
        <v>2950.478541</v>
      </c>
      <c r="AI4929" s="5">
        <f t="shared" si="15"/>
        <v>89758.57284</v>
      </c>
      <c r="AJ4929" s="1">
        <f t="shared" si="16"/>
        <v>542686696.7</v>
      </c>
      <c r="AK4929" s="1">
        <f t="shared" si="17"/>
        <v>59291.10935</v>
      </c>
      <c r="AL4929" s="1" t="s">
        <v>20</v>
      </c>
      <c r="AM4929" s="5">
        <f t="shared" si="18"/>
        <v>0.585489886</v>
      </c>
      <c r="AN4929" s="5">
        <f t="shared" si="19"/>
        <v>0.6931227711</v>
      </c>
      <c r="AO4929" s="5">
        <f t="shared" si="20"/>
        <v>0.4455047955</v>
      </c>
      <c r="AP4929" s="5">
        <f t="shared" si="21"/>
        <v>0.2974474718</v>
      </c>
      <c r="AQ4929" s="1">
        <f t="shared" si="22"/>
        <v>0.9152918585</v>
      </c>
      <c r="AR4929" s="1">
        <f t="shared" si="23"/>
        <v>0.1947429486</v>
      </c>
      <c r="AT4929" s="1">
        <v>0.320547045421541</v>
      </c>
      <c r="AU4929" s="1">
        <f t="shared" si="24"/>
        <v>0.000005906668569</v>
      </c>
      <c r="AV4929" s="1">
        <f t="shared" si="25"/>
        <v>169300.1712</v>
      </c>
    </row>
    <row r="4930" ht="12.75" customHeight="1">
      <c r="A4930" s="4" t="s">
        <v>9908</v>
      </c>
      <c r="B4930" s="1" t="s">
        <v>9909</v>
      </c>
      <c r="C4930" s="2">
        <v>1.02795325993575E-9</v>
      </c>
      <c r="D4930" s="2">
        <v>6.86783510843652E-11</v>
      </c>
      <c r="E4930" s="2">
        <v>-9.02416100639563E-10</v>
      </c>
      <c r="F4930" s="2">
        <v>1.38433316966204E-9</v>
      </c>
      <c r="G4930" s="1">
        <v>7135041.15496357</v>
      </c>
      <c r="H4930" s="1">
        <v>-335114.876441993</v>
      </c>
      <c r="I4930" s="1">
        <v>14268.2528038504</v>
      </c>
      <c r="J4930" s="1">
        <v>-12366.7439448816</v>
      </c>
      <c r="K4930" s="1">
        <v>335688.612140543</v>
      </c>
      <c r="L4930" s="1">
        <v>17095.7364405634</v>
      </c>
      <c r="M4930" s="1">
        <v>19924.8279062769</v>
      </c>
      <c r="N4930" s="1">
        <v>14361.8228619125</v>
      </c>
      <c r="O4930" s="1">
        <v>3711895.74066971</v>
      </c>
      <c r="P4930" s="1">
        <v>358166.062664764</v>
      </c>
      <c r="Q4930" s="1">
        <v>111181.344858823</v>
      </c>
      <c r="S4930" s="5">
        <f t="shared" ref="S4930:U4930" si="4952">($AY$3*M4930^2)/(2*$AY$6)</f>
        <v>24046.50314</v>
      </c>
      <c r="T4930" s="5">
        <f t="shared" si="4952"/>
        <v>12493.43621</v>
      </c>
      <c r="U4930" s="5">
        <f t="shared" si="4952"/>
        <v>834553745.4</v>
      </c>
      <c r="V4930" s="1" t="s">
        <v>20</v>
      </c>
      <c r="W4930" s="2">
        <f t="shared" si="3"/>
        <v>11304.24094</v>
      </c>
      <c r="X4930" s="1">
        <f t="shared" si="4"/>
        <v>2.287140354</v>
      </c>
      <c r="Y4930" s="1">
        <f t="shared" si="5"/>
        <v>3.106750285</v>
      </c>
      <c r="Z4930" s="1">
        <f t="shared" si="6"/>
        <v>1.614121865</v>
      </c>
      <c r="AA4930" s="5">
        <f t="shared" si="7"/>
        <v>0.1326066366</v>
      </c>
      <c r="AB4930" s="1">
        <f t="shared" si="8"/>
        <v>3516.772369</v>
      </c>
      <c r="AC4930" s="1">
        <f t="shared" si="9"/>
        <v>108691.3698</v>
      </c>
      <c r="AD4930" s="5">
        <f t="shared" si="10"/>
        <v>108303.9524</v>
      </c>
      <c r="AE4930" s="5">
        <f t="shared" si="11"/>
        <v>164671.8272</v>
      </c>
      <c r="AF4930" s="5">
        <f t="shared" si="12"/>
        <v>221869.128</v>
      </c>
      <c r="AG4930" s="5">
        <f t="shared" si="13"/>
        <v>71613.99434</v>
      </c>
      <c r="AH4930" s="5">
        <f t="shared" si="14"/>
        <v>2758.176667</v>
      </c>
      <c r="AI4930" s="5">
        <f t="shared" si="15"/>
        <v>150255.1336</v>
      </c>
      <c r="AJ4930" s="1">
        <f t="shared" si="16"/>
        <v>534265019.6</v>
      </c>
      <c r="AK4930" s="1">
        <f t="shared" si="17"/>
        <v>65677.04231</v>
      </c>
      <c r="AL4930" s="1" t="s">
        <v>20</v>
      </c>
      <c r="AM4930" s="5">
        <f t="shared" si="18"/>
        <v>0.7460343813</v>
      </c>
      <c r="AN4930" s="5">
        <f t="shared" si="19"/>
        <v>0.4933014981</v>
      </c>
      <c r="AO4930" s="5">
        <f t="shared" si="20"/>
        <v>0.3244422732</v>
      </c>
      <c r="AP4930" s="5">
        <f t="shared" si="21"/>
        <v>0.2408018748</v>
      </c>
      <c r="AQ4930" s="1">
        <f t="shared" si="22"/>
        <v>0.8134730202</v>
      </c>
      <c r="AR4930" s="1">
        <f t="shared" si="23"/>
        <v>0.173079366</v>
      </c>
      <c r="AT4930" s="1">
        <v>0.173987291117075</v>
      </c>
      <c r="AU4930" s="1">
        <f t="shared" si="24"/>
        <v>0.000003256572763</v>
      </c>
      <c r="AV4930" s="1">
        <f t="shared" si="25"/>
        <v>307071.2902</v>
      </c>
    </row>
    <row r="4931" ht="12.75" customHeight="1">
      <c r="A4931" s="4" t="s">
        <v>9910</v>
      </c>
      <c r="B4931" s="1" t="s">
        <v>9911</v>
      </c>
      <c r="C4931" s="2">
        <v>-2.25945726784306E-10</v>
      </c>
      <c r="D4931" s="2">
        <v>8.10672937098423E-10</v>
      </c>
      <c r="E4931" s="2">
        <v>-1.62289707403719E-9</v>
      </c>
      <c r="F4931" s="2">
        <v>1.83870431466503E-9</v>
      </c>
      <c r="G4931" s="1">
        <v>7919277.22684508</v>
      </c>
      <c r="H4931" s="1">
        <v>-322327.975923795</v>
      </c>
      <c r="I4931" s="1">
        <v>179.993079202602</v>
      </c>
      <c r="J4931" s="1">
        <v>-21579.5085052875</v>
      </c>
      <c r="K4931" s="1">
        <v>323066.157180571</v>
      </c>
      <c r="L4931" s="1">
        <v>15385.1363762236</v>
      </c>
      <c r="M4931" s="1">
        <v>16166.6209652361</v>
      </c>
      <c r="N4931" s="1">
        <v>14926.3284628241</v>
      </c>
      <c r="O4931" s="1">
        <v>4299074.02476475</v>
      </c>
      <c r="P4931" s="1">
        <v>332655.924713593</v>
      </c>
      <c r="Q4931" s="1">
        <v>104725.157581078</v>
      </c>
      <c r="S4931" s="5">
        <f t="shared" ref="S4931:U4931" si="4953">($AY$3*M4931^2)/(2*$AY$6)</f>
        <v>15830.74248</v>
      </c>
      <c r="T4931" s="5">
        <f t="shared" si="4953"/>
        <v>13494.87172</v>
      </c>
      <c r="U4931" s="5">
        <f t="shared" si="4953"/>
        <v>1119470409</v>
      </c>
      <c r="V4931" s="1" t="s">
        <v>20</v>
      </c>
      <c r="W4931" s="2">
        <f t="shared" si="3"/>
        <v>14251.7483</v>
      </c>
      <c r="X4931" s="1">
        <f t="shared" si="4"/>
        <v>1.165376921</v>
      </c>
      <c r="Y4931" s="1">
        <f t="shared" si="5"/>
        <v>1.286773845</v>
      </c>
      <c r="Z4931" s="1">
        <f t="shared" si="6"/>
        <v>1.09690673</v>
      </c>
      <c r="AA4931" s="5">
        <f t="shared" si="7"/>
        <v>0.1761312958</v>
      </c>
      <c r="AB4931" s="1">
        <f t="shared" si="8"/>
        <v>3705.004933</v>
      </c>
      <c r="AC4931" s="1">
        <f t="shared" si="9"/>
        <v>116972.7335</v>
      </c>
      <c r="AD4931" s="5">
        <f t="shared" si="10"/>
        <v>84745.46444</v>
      </c>
      <c r="AE4931" s="5">
        <f t="shared" si="11"/>
        <v>154126.1519</v>
      </c>
      <c r="AF4931" s="5">
        <f t="shared" si="12"/>
        <v>170289.7862</v>
      </c>
      <c r="AG4931" s="5">
        <f t="shared" si="13"/>
        <v>78502.45844</v>
      </c>
      <c r="AH4931" s="5">
        <f t="shared" si="14"/>
        <v>2562.90497</v>
      </c>
      <c r="AI4931" s="5">
        <f t="shared" si="15"/>
        <v>91787.32772</v>
      </c>
      <c r="AJ4931" s="1">
        <f t="shared" si="16"/>
        <v>514175758.6</v>
      </c>
      <c r="AK4931" s="1">
        <f t="shared" si="17"/>
        <v>61463.36425</v>
      </c>
      <c r="AL4931" s="1" t="s">
        <v>20</v>
      </c>
      <c r="AM4931" s="5">
        <f t="shared" si="18"/>
        <v>0.6549804539</v>
      </c>
      <c r="AN4931" s="5">
        <f t="shared" si="19"/>
        <v>0.6067295306</v>
      </c>
      <c r="AO4931" s="5">
        <f t="shared" si="20"/>
        <v>0.3336070824</v>
      </c>
      <c r="AP4931" s="5">
        <f t="shared" si="21"/>
        <v>0.3019416315</v>
      </c>
      <c r="AQ4931" s="1">
        <f t="shared" si="22"/>
        <v>0.8365564835</v>
      </c>
      <c r="AR4931" s="1">
        <f t="shared" si="23"/>
        <v>0.1779907412</v>
      </c>
      <c r="AT4931" s="1">
        <v>0.335515250042039</v>
      </c>
      <c r="AU4931" s="1">
        <f t="shared" si="24"/>
        <v>0.000006525302767</v>
      </c>
      <c r="AV4931" s="1">
        <f t="shared" si="25"/>
        <v>153249.594</v>
      </c>
    </row>
    <row r="4932" ht="12.75" customHeight="1">
      <c r="A4932" s="4" t="s">
        <v>9912</v>
      </c>
      <c r="B4932" s="1" t="s">
        <v>9913</v>
      </c>
      <c r="C4932" s="2">
        <v>-5.78356208490707E-9</v>
      </c>
      <c r="D4932" s="2">
        <v>3.18837798767673E-9</v>
      </c>
      <c r="E4932" s="2">
        <v>5.40005252470072E-9</v>
      </c>
      <c r="F4932" s="2">
        <v>8.63674921622761E-9</v>
      </c>
      <c r="G4932" s="1">
        <v>1.59336788119006E7</v>
      </c>
      <c r="H4932" s="1">
        <v>-336961.419870435</v>
      </c>
      <c r="I4932" s="1">
        <v>-50515.8649878018</v>
      </c>
      <c r="J4932" s="1">
        <v>-28617.0249770262</v>
      </c>
      <c r="K4932" s="1">
        <v>341945.253175689</v>
      </c>
      <c r="L4932" s="1">
        <v>18737.3067100075</v>
      </c>
      <c r="M4932" s="1">
        <v>17692.3334071259</v>
      </c>
      <c r="N4932" s="1">
        <v>18655.8646214315</v>
      </c>
      <c r="O4932" s="1">
        <v>1.40204990546803E7</v>
      </c>
      <c r="P4932" s="1">
        <v>290016.552181297</v>
      </c>
      <c r="Q4932" s="1">
        <v>123943.869509018</v>
      </c>
      <c r="S4932" s="5">
        <f t="shared" ref="S4932:U4932" si="4954">($AY$3*M4932^2)/(2*$AY$6)</f>
        <v>18959.76726</v>
      </c>
      <c r="T4932" s="5">
        <f t="shared" si="4954"/>
        <v>21081.11295</v>
      </c>
      <c r="U4932" s="5">
        <f t="shared" si="4954"/>
        <v>11906653544</v>
      </c>
      <c r="V4932" s="1" t="s">
        <v>20</v>
      </c>
      <c r="W4932" s="2">
        <f t="shared" si="3"/>
        <v>47194.49048</v>
      </c>
      <c r="X4932" s="1">
        <f t="shared" si="4"/>
        <v>0.1576274058</v>
      </c>
      <c r="Y4932" s="1">
        <f t="shared" si="5"/>
        <v>0.1405360123</v>
      </c>
      <c r="Z4932" s="1">
        <f t="shared" si="6"/>
        <v>0.1562601222</v>
      </c>
      <c r="AA4932" s="5">
        <f t="shared" si="7"/>
        <v>0.8273227068</v>
      </c>
      <c r="AB4932" s="1">
        <f t="shared" si="8"/>
        <v>5255.379064</v>
      </c>
      <c r="AC4932" s="1">
        <f t="shared" si="9"/>
        <v>211241.3399</v>
      </c>
      <c r="AD4932" s="5">
        <f t="shared" si="10"/>
        <v>22549.68281</v>
      </c>
      <c r="AE4932" s="5">
        <f t="shared" si="11"/>
        <v>40768.19316</v>
      </c>
      <c r="AF4932" s="5">
        <f t="shared" si="12"/>
        <v>78181.93739</v>
      </c>
      <c r="AG4932" s="5">
        <f t="shared" si="13"/>
        <v>56796.89228</v>
      </c>
      <c r="AH4932" s="5">
        <f t="shared" si="14"/>
        <v>1419.182439</v>
      </c>
      <c r="AI4932" s="5">
        <f t="shared" si="15"/>
        <v>21385.04511</v>
      </c>
      <c r="AJ4932" s="1">
        <f t="shared" si="16"/>
        <v>544222773.1</v>
      </c>
      <c r="AK4932" s="1">
        <f t="shared" si="17"/>
        <v>26337.80015</v>
      </c>
      <c r="AL4932" s="1" t="s">
        <v>20</v>
      </c>
      <c r="AM4932" s="5">
        <f t="shared" si="18"/>
        <v>0.9581911109</v>
      </c>
      <c r="AN4932" s="5">
        <f t="shared" si="19"/>
        <v>2.413438706</v>
      </c>
      <c r="AO4932" s="5">
        <f t="shared" si="20"/>
        <v>1.334920022</v>
      </c>
      <c r="AP4932" s="5">
        <f t="shared" si="21"/>
        <v>0.6960978344</v>
      </c>
      <c r="AQ4932" s="1">
        <f t="shared" si="22"/>
        <v>2.066318257</v>
      </c>
      <c r="AR4932" s="1">
        <f t="shared" si="23"/>
        <v>0.4396421824</v>
      </c>
      <c r="AT4932" s="1">
        <v>0.507241834186171</v>
      </c>
      <c r="AU4932" s="1">
        <f t="shared" si="24"/>
        <v>0.000009320481598</v>
      </c>
      <c r="AV4932" s="1">
        <f t="shared" si="25"/>
        <v>107290.5932</v>
      </c>
    </row>
    <row r="4933" ht="12.75" customHeight="1">
      <c r="A4933" s="4" t="s">
        <v>9914</v>
      </c>
      <c r="B4933" s="1" t="s">
        <v>9915</v>
      </c>
      <c r="C4933" s="2">
        <v>-5.16748273787004E-9</v>
      </c>
      <c r="D4933" s="2">
        <v>2.57946075023284E-9</v>
      </c>
      <c r="E4933" s="2">
        <v>4.95465512522842E-9</v>
      </c>
      <c r="F4933" s="2">
        <v>7.73658812812423E-9</v>
      </c>
      <c r="G4933" s="1">
        <v>1.33430131315673E7</v>
      </c>
      <c r="H4933" s="1">
        <v>-344793.163698105</v>
      </c>
      <c r="I4933" s="1">
        <v>-42915.6410790465</v>
      </c>
      <c r="J4933" s="1">
        <v>-11626.0916251433</v>
      </c>
      <c r="K4933" s="1">
        <v>347721.357630325</v>
      </c>
      <c r="L4933" s="1">
        <v>22895.8569586993</v>
      </c>
      <c r="M4933" s="1">
        <v>24712.6843886241</v>
      </c>
      <c r="N4933" s="1">
        <v>21583.8918633657</v>
      </c>
      <c r="O4933" s="1">
        <v>1.21067859520675E7</v>
      </c>
      <c r="P4933" s="1">
        <v>305487.664413776</v>
      </c>
      <c r="Q4933" s="1">
        <v>165445.497292789</v>
      </c>
      <c r="S4933" s="5">
        <f t="shared" ref="S4933:U4933" si="4955">($AY$3*M4933^2)/(2*$AY$6)</f>
        <v>36991.55751</v>
      </c>
      <c r="T4933" s="5">
        <f t="shared" si="4955"/>
        <v>28217.74373</v>
      </c>
      <c r="U4933" s="5">
        <f t="shared" si="4955"/>
        <v>8878109563</v>
      </c>
      <c r="V4933" s="1" t="s">
        <v>20</v>
      </c>
      <c r="W4933" s="2">
        <f t="shared" si="3"/>
        <v>46197.82634</v>
      </c>
      <c r="X4933" s="1">
        <f t="shared" si="4"/>
        <v>0.2456239563</v>
      </c>
      <c r="Y4933" s="1">
        <f t="shared" si="5"/>
        <v>0.286151984</v>
      </c>
      <c r="Z4933" s="1">
        <f t="shared" si="6"/>
        <v>0.2182812484</v>
      </c>
      <c r="AA4933" s="5">
        <f t="shared" si="7"/>
        <v>0.7410953903</v>
      </c>
      <c r="AB4933" s="1">
        <f t="shared" si="8"/>
        <v>4809.201502</v>
      </c>
      <c r="AC4933" s="1">
        <f t="shared" si="9"/>
        <v>196296.0721</v>
      </c>
      <c r="AD4933" s="5">
        <f t="shared" si="10"/>
        <v>29124.30997</v>
      </c>
      <c r="AE4933" s="5">
        <f t="shared" si="11"/>
        <v>43552.87352</v>
      </c>
      <c r="AF4933" s="5">
        <f t="shared" si="12"/>
        <v>92111.36733</v>
      </c>
      <c r="AG4933" s="5">
        <f t="shared" si="13"/>
        <v>58765.20877</v>
      </c>
      <c r="AH4933" s="5">
        <f t="shared" si="14"/>
        <v>1527.23382</v>
      </c>
      <c r="AI4933" s="5">
        <f t="shared" si="15"/>
        <v>33346.15855</v>
      </c>
      <c r="AJ4933" s="1">
        <f t="shared" si="16"/>
        <v>553415728.9</v>
      </c>
      <c r="AK4933" s="1">
        <f t="shared" si="17"/>
        <v>28074.01598</v>
      </c>
      <c r="AL4933" s="1" t="s">
        <v>20</v>
      </c>
      <c r="AM4933" s="5">
        <f t="shared" si="18"/>
        <v>0.9417404284</v>
      </c>
      <c r="AN4933" s="5">
        <f t="shared" si="19"/>
        <v>1.900184861</v>
      </c>
      <c r="AO4933" s="5">
        <f t="shared" si="20"/>
        <v>1.270675582</v>
      </c>
      <c r="AP4933" s="5">
        <f t="shared" si="21"/>
        <v>0.6008115447</v>
      </c>
      <c r="AQ4933" s="1">
        <f t="shared" si="22"/>
        <v>1.971273825</v>
      </c>
      <c r="AR4933" s="1">
        <f t="shared" si="23"/>
        <v>0.4194199629</v>
      </c>
      <c r="AT4933" s="1">
        <v>0.636229114735037</v>
      </c>
      <c r="AU4933" s="1">
        <f t="shared" si="24"/>
        <v>0.00001149640463</v>
      </c>
      <c r="AV4933" s="1">
        <f t="shared" si="25"/>
        <v>86983.71641</v>
      </c>
    </row>
    <row r="4934" ht="12.75" customHeight="1">
      <c r="A4934" s="4" t="s">
        <v>9916</v>
      </c>
      <c r="B4934" s="1" t="s">
        <v>9917</v>
      </c>
      <c r="C4934" s="2">
        <v>-4.27581234889603E-9</v>
      </c>
      <c r="D4934" s="2">
        <v>2.10867107352238E-9</v>
      </c>
      <c r="E4934" s="2">
        <v>5.64881443394954E-9</v>
      </c>
      <c r="F4934" s="2">
        <v>7.45609609504544E-9</v>
      </c>
      <c r="G4934" s="1">
        <v>1.26267714424702E7</v>
      </c>
      <c r="H4934" s="1">
        <v>-348765.856671023</v>
      </c>
      <c r="I4934" s="1">
        <v>-45958.2474591027</v>
      </c>
      <c r="J4934" s="1">
        <v>-12876.3544136278</v>
      </c>
      <c r="K4934" s="1">
        <v>352060.095592464</v>
      </c>
      <c r="L4934" s="1">
        <v>23460.7329580986</v>
      </c>
      <c r="M4934" s="1">
        <v>28376.4549459233</v>
      </c>
      <c r="N4934" s="1">
        <v>19342.5792311419</v>
      </c>
      <c r="O4934" s="1">
        <v>1.23030042208892E7</v>
      </c>
      <c r="P4934" s="1">
        <v>304573.86041994</v>
      </c>
      <c r="Q4934" s="1">
        <v>169464.817521815</v>
      </c>
      <c r="S4934" s="5">
        <f t="shared" ref="S4934:U4934" si="4956">($AY$3*M4934^2)/(2*$AY$6)</f>
        <v>48772.95272</v>
      </c>
      <c r="T4934" s="5">
        <f t="shared" si="4956"/>
        <v>22661.65069</v>
      </c>
      <c r="U4934" s="5">
        <f t="shared" si="4956"/>
        <v>9168221940</v>
      </c>
      <c r="V4934" s="1" t="s">
        <v>20</v>
      </c>
      <c r="W4934" s="2">
        <f t="shared" si="3"/>
        <v>45768.25545</v>
      </c>
      <c r="X4934" s="1">
        <f t="shared" si="4"/>
        <v>0.2627570848</v>
      </c>
      <c r="Y4934" s="1">
        <f t="shared" si="5"/>
        <v>0.3844037001</v>
      </c>
      <c r="Z4934" s="1">
        <f t="shared" si="6"/>
        <v>0.178607648</v>
      </c>
      <c r="AA4934" s="5">
        <f t="shared" si="7"/>
        <v>0.7142267825</v>
      </c>
      <c r="AB4934" s="1">
        <f t="shared" si="8"/>
        <v>4678.344265</v>
      </c>
      <c r="AC4934" s="1">
        <f t="shared" si="9"/>
        <v>197880.3928</v>
      </c>
      <c r="AD4934" s="5">
        <f t="shared" si="10"/>
        <v>27081.8453</v>
      </c>
      <c r="AE4934" s="5">
        <f t="shared" si="11"/>
        <v>35695.5029</v>
      </c>
      <c r="AF4934" s="5">
        <f t="shared" si="12"/>
        <v>92562.7995</v>
      </c>
      <c r="AG4934" s="5">
        <f t="shared" si="13"/>
        <v>52832.48464</v>
      </c>
      <c r="AH4934" s="5">
        <f t="shared" si="14"/>
        <v>1515.006089</v>
      </c>
      <c r="AI4934" s="5">
        <f t="shared" si="15"/>
        <v>39730.31486</v>
      </c>
      <c r="AJ4934" s="1">
        <f t="shared" si="16"/>
        <v>560321044.8</v>
      </c>
      <c r="AK4934" s="1">
        <f t="shared" si="17"/>
        <v>25641.87801</v>
      </c>
      <c r="AL4934" s="1" t="s">
        <v>20</v>
      </c>
      <c r="AM4934" s="5">
        <f t="shared" si="18"/>
        <v>1.060561601</v>
      </c>
      <c r="AN4934" s="5">
        <f t="shared" si="19"/>
        <v>2.06899138</v>
      </c>
      <c r="AO4934" s="5">
        <f t="shared" si="20"/>
        <v>1.569724473</v>
      </c>
      <c r="AP4934" s="5">
        <f t="shared" si="21"/>
        <v>0.6053415064</v>
      </c>
      <c r="AQ4934" s="1">
        <f t="shared" si="22"/>
        <v>2.185179434</v>
      </c>
      <c r="AR4934" s="1">
        <f t="shared" si="23"/>
        <v>0.4649317945</v>
      </c>
      <c r="AT4934" s="1">
        <v>0.159073428351226</v>
      </c>
      <c r="AU4934" s="1">
        <f t="shared" si="24"/>
        <v>0.00000283896937</v>
      </c>
      <c r="AV4934" s="1">
        <f t="shared" si="25"/>
        <v>352240.5034</v>
      </c>
    </row>
    <row r="4935" ht="12.75" customHeight="1">
      <c r="A4935" s="4" t="s">
        <v>9918</v>
      </c>
      <c r="B4935" s="1" t="s">
        <v>9919</v>
      </c>
      <c r="C4935" s="2">
        <v>2.12129184546167E-9</v>
      </c>
      <c r="D4935" s="2">
        <v>-1.17811046508423E-9</v>
      </c>
      <c r="E4935" s="2">
        <v>3.99640598808549E-9</v>
      </c>
      <c r="F4935" s="2">
        <v>4.96777283910677E-9</v>
      </c>
      <c r="G4935" s="1">
        <v>5743182.30939551</v>
      </c>
      <c r="H4935" s="1">
        <v>-331540.142307869</v>
      </c>
      <c r="I4935" s="1">
        <v>-46373.0421717551</v>
      </c>
      <c r="J4935" s="1">
        <v>-2415.27062477398</v>
      </c>
      <c r="K4935" s="1">
        <v>334785.625379103</v>
      </c>
      <c r="L4935" s="1">
        <v>31614.8626768858</v>
      </c>
      <c r="M4935" s="1">
        <v>38492.2307408501</v>
      </c>
      <c r="N4935" s="1">
        <v>25909.4811710659</v>
      </c>
      <c r="O4935" s="1">
        <v>1.57684555923759E7</v>
      </c>
      <c r="P4935" s="1">
        <v>306183.366710031</v>
      </c>
      <c r="Q4935" s="1">
        <v>158739.988458927</v>
      </c>
      <c r="S4935" s="5">
        <f t="shared" ref="S4935:U4935" si="4957">($AY$3*M4935^2)/(2*$AY$6)</f>
        <v>89744.72538</v>
      </c>
      <c r="T4935" s="5">
        <f t="shared" si="4957"/>
        <v>40661.20126</v>
      </c>
      <c r="U4935" s="5">
        <f t="shared" si="4957"/>
        <v>15060558961</v>
      </c>
      <c r="V4935" s="1" t="s">
        <v>20</v>
      </c>
      <c r="W4935" s="2">
        <f t="shared" si="3"/>
        <v>45215.19927</v>
      </c>
      <c r="X4935" s="1">
        <f t="shared" si="4"/>
        <v>0.4888928673</v>
      </c>
      <c r="Y4935" s="1">
        <f t="shared" si="5"/>
        <v>0.724731708</v>
      </c>
      <c r="Z4935" s="1">
        <f t="shared" si="6"/>
        <v>0.3283587053</v>
      </c>
      <c r="AA4935" s="5">
        <f t="shared" si="7"/>
        <v>0.475867849</v>
      </c>
      <c r="AB4935" s="1">
        <f t="shared" si="8"/>
        <v>3155.166765</v>
      </c>
      <c r="AC4935" s="1">
        <f t="shared" si="9"/>
        <v>224022.5606</v>
      </c>
      <c r="AD4935" s="5">
        <f t="shared" si="10"/>
        <v>54446.79909</v>
      </c>
      <c r="AE4935" s="5">
        <f t="shared" si="11"/>
        <v>51203.07705</v>
      </c>
      <c r="AF4935" s="5">
        <f t="shared" si="12"/>
        <v>158757.6501</v>
      </c>
      <c r="AG4935" s="5">
        <f t="shared" si="13"/>
        <v>77869.16222</v>
      </c>
      <c r="AH4935" s="5">
        <f t="shared" si="14"/>
        <v>1338.213434</v>
      </c>
      <c r="AI4935" s="5">
        <f t="shared" si="15"/>
        <v>80888.48789</v>
      </c>
      <c r="AJ4935" s="1">
        <f t="shared" si="16"/>
        <v>532827871.6</v>
      </c>
      <c r="AK4935" s="1">
        <f t="shared" si="17"/>
        <v>28327.48901</v>
      </c>
      <c r="AL4935" s="1" t="s">
        <v>20</v>
      </c>
      <c r="AM4935" s="5">
        <f t="shared" si="18"/>
        <v>0.6842604393</v>
      </c>
      <c r="AN4935" s="5">
        <f t="shared" si="19"/>
        <v>0.9786211135</v>
      </c>
      <c r="AO4935" s="5">
        <f t="shared" si="20"/>
        <v>1.040616897</v>
      </c>
      <c r="AP4935" s="5">
        <f t="shared" si="21"/>
        <v>0.3356234305</v>
      </c>
      <c r="AQ4935" s="1">
        <f t="shared" si="22"/>
        <v>1.880956944</v>
      </c>
      <c r="AR4935" s="1">
        <f t="shared" si="23"/>
        <v>0.400203605</v>
      </c>
      <c r="AT4935" s="1">
        <v>0.188760679307152</v>
      </c>
      <c r="AU4935" s="1">
        <f t="shared" si="24"/>
        <v>0.000003542620223</v>
      </c>
      <c r="AV4935" s="1">
        <f t="shared" si="25"/>
        <v>282276.9411</v>
      </c>
    </row>
    <row r="4936" ht="12.75" customHeight="1">
      <c r="A4936" s="4" t="s">
        <v>9920</v>
      </c>
      <c r="B4936" s="1" t="s">
        <v>9921</v>
      </c>
      <c r="C4936" s="2">
        <v>4.81249422727598E-9</v>
      </c>
      <c r="D4936" s="2">
        <v>-1.66110400161129E-9</v>
      </c>
      <c r="E4936" s="2">
        <v>7.49180413454036E-10</v>
      </c>
      <c r="F4936" s="2">
        <v>5.23566061560135E-9</v>
      </c>
      <c r="G4936" s="1">
        <v>5663092.16645553</v>
      </c>
      <c r="H4936" s="1">
        <v>-361350.31739153</v>
      </c>
      <c r="I4936" s="1">
        <v>-13705.3885727733</v>
      </c>
      <c r="J4936" s="1">
        <v>-40318.6923110839</v>
      </c>
      <c r="K4936" s="1">
        <v>364062.680711232</v>
      </c>
      <c r="L4936" s="1">
        <v>37450.751970103</v>
      </c>
      <c r="M4936" s="1">
        <v>49695.4297616257</v>
      </c>
      <c r="N4936" s="1">
        <v>37380.9491094825</v>
      </c>
      <c r="O4936" s="1">
        <v>6828858.12160806</v>
      </c>
      <c r="P4936" s="1">
        <v>309117.235319818</v>
      </c>
      <c r="Q4936" s="1">
        <v>183026.078277669</v>
      </c>
      <c r="S4936" s="5">
        <f t="shared" ref="S4936:U4936" si="4958">($AY$3*M4936^2)/(2*$AY$6)</f>
        <v>149587.6272</v>
      </c>
      <c r="T4936" s="5">
        <f t="shared" si="4958"/>
        <v>84637.61559</v>
      </c>
      <c r="U4936" s="5">
        <f t="shared" si="4958"/>
        <v>2824612986</v>
      </c>
      <c r="V4936" s="1" t="s">
        <v>20</v>
      </c>
      <c r="W4936" s="2">
        <f t="shared" si="3"/>
        <v>47989.22031</v>
      </c>
      <c r="X4936" s="1">
        <f t="shared" si="4"/>
        <v>0.6090230034</v>
      </c>
      <c r="Y4936" s="1">
        <f t="shared" si="5"/>
        <v>1.072372118</v>
      </c>
      <c r="Z4936" s="1">
        <f t="shared" si="6"/>
        <v>0.6067548551</v>
      </c>
      <c r="AA4936" s="5">
        <f t="shared" si="7"/>
        <v>0.5015290828</v>
      </c>
      <c r="AB4936" s="1">
        <f t="shared" si="8"/>
        <v>3133.089724</v>
      </c>
      <c r="AC4936" s="1">
        <f t="shared" si="9"/>
        <v>147425.0291</v>
      </c>
      <c r="AD4936" s="5">
        <f t="shared" si="10"/>
        <v>74533.96103</v>
      </c>
      <c r="AE4936" s="5">
        <f t="shared" si="11"/>
        <v>58297.22125</v>
      </c>
      <c r="AF4936" s="5">
        <f t="shared" si="12"/>
        <v>194595.3054</v>
      </c>
      <c r="AG4936" s="5">
        <f t="shared" si="13"/>
        <v>95507.47284</v>
      </c>
      <c r="AH4936" s="5">
        <f t="shared" si="14"/>
        <v>2033.508163</v>
      </c>
      <c r="AI4936" s="5">
        <f t="shared" si="15"/>
        <v>99087.83253</v>
      </c>
      <c r="AJ4936" s="1">
        <f t="shared" si="16"/>
        <v>579423752.3</v>
      </c>
      <c r="AK4936" s="1">
        <f t="shared" si="17"/>
        <v>36480.7273</v>
      </c>
      <c r="AL4936" s="1" t="s">
        <v>20</v>
      </c>
      <c r="AM4936" s="5">
        <f t="shared" si="18"/>
        <v>0.6066789698</v>
      </c>
      <c r="AN4936" s="5">
        <f t="shared" si="19"/>
        <v>0.7773956252</v>
      </c>
      <c r="AO4936" s="5">
        <f t="shared" si="20"/>
        <v>0.9939131572</v>
      </c>
      <c r="AP4936" s="5">
        <f t="shared" si="21"/>
        <v>0.2977583407</v>
      </c>
      <c r="AQ4936" s="1">
        <f t="shared" si="22"/>
        <v>1.588300989</v>
      </c>
      <c r="AR4936" s="1">
        <f t="shared" si="23"/>
        <v>0.3379363805</v>
      </c>
      <c r="AT4936" s="1">
        <v>0.261661195663378</v>
      </c>
      <c r="AU4936" s="1">
        <f t="shared" si="24"/>
        <v>0.000004515886596</v>
      </c>
      <c r="AV4936" s="1">
        <f t="shared" si="25"/>
        <v>221440.4588</v>
      </c>
    </row>
    <row r="4937" ht="12.75" customHeight="1">
      <c r="A4937" s="4" t="s">
        <v>9922</v>
      </c>
      <c r="B4937" s="1" t="s">
        <v>9923</v>
      </c>
      <c r="C4937" s="2">
        <v>2.97216766390042E-9</v>
      </c>
      <c r="D4937" s="2">
        <v>4.41342726559029E-10</v>
      </c>
      <c r="E4937" s="2">
        <v>-6.50123461478495E-9</v>
      </c>
      <c r="F4937" s="2">
        <v>7.27992643030857E-9</v>
      </c>
      <c r="G4937" s="1">
        <v>7038830.8207677</v>
      </c>
      <c r="H4937" s="1">
        <v>-378753.69204346</v>
      </c>
      <c r="I4937" s="1">
        <v>-13686.0118786513</v>
      </c>
      <c r="J4937" s="1">
        <v>-45804.047003515</v>
      </c>
      <c r="K4937" s="1">
        <v>381778.075627553</v>
      </c>
      <c r="L4937" s="1">
        <v>35555.3090793609</v>
      </c>
      <c r="M4937" s="1">
        <v>40892.7321509673</v>
      </c>
      <c r="N4937" s="1">
        <v>30571.2182414263</v>
      </c>
      <c r="O4937" s="1">
        <v>7243977.6706638</v>
      </c>
      <c r="P4937" s="1">
        <v>336350.330878054</v>
      </c>
      <c r="Q4937" s="1">
        <v>167424.804987718</v>
      </c>
      <c r="S4937" s="5">
        <f t="shared" ref="S4937:U4937" si="4959">($AY$3*M4937^2)/(2*$AY$6)</f>
        <v>101287.3078</v>
      </c>
      <c r="T4937" s="5">
        <f t="shared" si="4959"/>
        <v>56609.36231</v>
      </c>
      <c r="U4937" s="5">
        <f t="shared" si="4959"/>
        <v>3178461665</v>
      </c>
      <c r="V4937" s="1" t="s">
        <v>20</v>
      </c>
      <c r="W4937" s="2">
        <f t="shared" si="3"/>
        <v>59851.59778</v>
      </c>
      <c r="X4937" s="1">
        <f t="shared" si="4"/>
        <v>0.3529046812</v>
      </c>
      <c r="Y4937" s="1">
        <f t="shared" si="5"/>
        <v>0.4668106529</v>
      </c>
      <c r="Z4937" s="1">
        <f t="shared" si="6"/>
        <v>0.2608999485</v>
      </c>
      <c r="AA4937" s="5">
        <f t="shared" si="7"/>
        <v>0.6973513169</v>
      </c>
      <c r="AB4937" s="1">
        <f t="shared" si="8"/>
        <v>3492.981463</v>
      </c>
      <c r="AC4937" s="1">
        <f t="shared" si="9"/>
        <v>151839.8369</v>
      </c>
      <c r="AD4937" s="5">
        <f t="shared" si="10"/>
        <v>43839.04855</v>
      </c>
      <c r="AE4937" s="5">
        <f t="shared" si="11"/>
        <v>39854.605</v>
      </c>
      <c r="AF4937" s="5">
        <f t="shared" si="12"/>
        <v>132436.0031</v>
      </c>
      <c r="AG4937" s="5">
        <f t="shared" si="13"/>
        <v>73795.93003</v>
      </c>
      <c r="AH4937" s="5">
        <f t="shared" si="14"/>
        <v>1974.383048</v>
      </c>
      <c r="AI4937" s="5">
        <f t="shared" si="15"/>
        <v>58640.07303</v>
      </c>
      <c r="AJ4937" s="1">
        <f t="shared" si="16"/>
        <v>607618679</v>
      </c>
      <c r="AK4937" s="1">
        <f t="shared" si="17"/>
        <v>30566.96445</v>
      </c>
      <c r="AL4937" s="1" t="s">
        <v>20</v>
      </c>
      <c r="AM4937" s="5">
        <f t="shared" si="18"/>
        <v>0.8233769514</v>
      </c>
      <c r="AN4937" s="5">
        <f t="shared" si="19"/>
        <v>1.386021593</v>
      </c>
      <c r="AO4937" s="5">
        <f t="shared" si="20"/>
        <v>1.524588386</v>
      </c>
      <c r="AP4937" s="5">
        <f t="shared" si="21"/>
        <v>0.4588017344</v>
      </c>
      <c r="AQ4937" s="1">
        <f t="shared" si="22"/>
        <v>1.987828003</v>
      </c>
      <c r="AR4937" s="1">
        <f t="shared" si="23"/>
        <v>0.4229421283</v>
      </c>
      <c r="AT4937" s="1">
        <v>0.12630769821376</v>
      </c>
      <c r="AU4937" s="1">
        <f t="shared" si="24"/>
        <v>0.000002078732971</v>
      </c>
      <c r="AV4937" s="1">
        <f t="shared" si="25"/>
        <v>481062.269</v>
      </c>
    </row>
    <row r="4938" ht="12.75" customHeight="1">
      <c r="A4938" s="4" t="s">
        <v>9924</v>
      </c>
      <c r="B4938" s="1" t="s">
        <v>9925</v>
      </c>
      <c r="C4938" s="2">
        <v>5.08820487532165E-9</v>
      </c>
      <c r="D4938" s="2">
        <v>-4.3438974920746E-9</v>
      </c>
      <c r="E4938" s="2">
        <v>4.72664958935397E-10</v>
      </c>
      <c r="F4938" s="2">
        <v>6.89426002884562E-9</v>
      </c>
      <c r="G4938" s="1">
        <v>3820570.57441859</v>
      </c>
      <c r="H4938" s="1">
        <v>-397043.769201227</v>
      </c>
      <c r="I4938" s="1">
        <v>-234.921380138208</v>
      </c>
      <c r="J4938" s="1">
        <v>-26157.5613274791</v>
      </c>
      <c r="K4938" s="1">
        <v>397993.310318021</v>
      </c>
      <c r="L4938" s="1">
        <v>41716.0665772937</v>
      </c>
      <c r="M4938" s="1">
        <v>32384.5955087534</v>
      </c>
      <c r="N4938" s="1">
        <v>44773.7022003982</v>
      </c>
      <c r="O4938" s="1">
        <v>5199311.73803737</v>
      </c>
      <c r="P4938" s="1">
        <v>341454.381148319</v>
      </c>
      <c r="Q4938" s="1">
        <v>179272.768274741</v>
      </c>
      <c r="S4938" s="5">
        <f t="shared" ref="S4938:U4938" si="4960">($AY$3*M4938^2)/(2*$AY$6)</f>
        <v>63524.27628</v>
      </c>
      <c r="T4938" s="5">
        <f t="shared" si="4960"/>
        <v>121425.188</v>
      </c>
      <c r="U4938" s="5">
        <f t="shared" si="4960"/>
        <v>1637398872</v>
      </c>
      <c r="V4938" s="1" t="s">
        <v>20</v>
      </c>
      <c r="W4938" s="2">
        <f t="shared" si="3"/>
        <v>76934.75375</v>
      </c>
      <c r="X4938" s="1">
        <f t="shared" si="4"/>
        <v>0.2940096382</v>
      </c>
      <c r="Y4938" s="1">
        <f t="shared" si="5"/>
        <v>0.1771869848</v>
      </c>
      <c r="Z4938" s="1">
        <f t="shared" si="6"/>
        <v>0.3386888322</v>
      </c>
      <c r="AA4938" s="5">
        <f t="shared" si="7"/>
        <v>0.6604079528</v>
      </c>
      <c r="AB4938" s="1">
        <f t="shared" si="8"/>
        <v>2573.416793</v>
      </c>
      <c r="AC4938" s="1">
        <f t="shared" si="9"/>
        <v>128638.2449</v>
      </c>
      <c r="AD4938" s="5">
        <f t="shared" si="10"/>
        <v>67797.03668</v>
      </c>
      <c r="AE4938" s="5">
        <f t="shared" si="11"/>
        <v>80534.69411</v>
      </c>
      <c r="AF4938" s="5">
        <f t="shared" si="12"/>
        <v>174071.7776</v>
      </c>
      <c r="AG4938" s="5">
        <f t="shared" si="13"/>
        <v>125034.5191</v>
      </c>
      <c r="AH4938" s="5">
        <f t="shared" si="14"/>
        <v>2330.488886</v>
      </c>
      <c r="AI4938" s="5">
        <f t="shared" si="15"/>
        <v>49037.25852</v>
      </c>
      <c r="AJ4938" s="1">
        <f t="shared" si="16"/>
        <v>633426026.5</v>
      </c>
      <c r="AK4938" s="1">
        <f t="shared" si="17"/>
        <v>45190.40501</v>
      </c>
      <c r="AL4938" s="1" t="s">
        <v>20</v>
      </c>
      <c r="AM4938" s="5">
        <f t="shared" si="18"/>
        <v>0.5066009221</v>
      </c>
      <c r="AN4938" s="5">
        <f t="shared" si="19"/>
        <v>0.9342975114</v>
      </c>
      <c r="AO4938" s="5">
        <f t="shared" si="20"/>
        <v>0.7865256503</v>
      </c>
      <c r="AP4938" s="5">
        <f t="shared" si="21"/>
        <v>0.3638878371</v>
      </c>
      <c r="AQ4938" s="1">
        <f t="shared" si="22"/>
        <v>1.401682562</v>
      </c>
      <c r="AR4938" s="1">
        <f t="shared" si="23"/>
        <v>0.2982303323</v>
      </c>
      <c r="AT4938" s="1">
        <v>0.248749634992875</v>
      </c>
      <c r="AU4938" s="1">
        <f t="shared" si="24"/>
        <v>0.000003927051061</v>
      </c>
      <c r="AV4938" s="1">
        <f t="shared" si="25"/>
        <v>254644.0024</v>
      </c>
    </row>
    <row r="4939" ht="12.75" customHeight="1">
      <c r="A4939" s="4" t="s">
        <v>9926</v>
      </c>
      <c r="B4939" s="1" t="s">
        <v>9927</v>
      </c>
      <c r="C4939" s="2">
        <v>2.65157433520618E-9</v>
      </c>
      <c r="D4939" s="2">
        <v>-3.51813182570497E-9</v>
      </c>
      <c r="E4939" s="2">
        <v>2.63902251357955E-9</v>
      </c>
      <c r="F4939" s="2">
        <v>5.41657224118344E-9</v>
      </c>
      <c r="G4939" s="1">
        <v>3170806.46433601</v>
      </c>
      <c r="H4939" s="1">
        <v>-424581.524465902</v>
      </c>
      <c r="I4939" s="1">
        <v>7210.66293181166</v>
      </c>
      <c r="J4939" s="1">
        <v>-63545.8919170041</v>
      </c>
      <c r="K4939" s="1">
        <v>429459.499036023</v>
      </c>
      <c r="L4939" s="1">
        <v>51399.2426709081</v>
      </c>
      <c r="M4939" s="1">
        <v>60683.5179598885</v>
      </c>
      <c r="N4939" s="1">
        <v>46321.6903038526</v>
      </c>
      <c r="O4939" s="1">
        <v>3804332.6380266</v>
      </c>
      <c r="P4939" s="1">
        <v>376028.72521696</v>
      </c>
      <c r="Q4939" s="1">
        <v>191544.973727059</v>
      </c>
      <c r="S4939" s="5">
        <f t="shared" ref="S4939:U4939" si="4961">($AY$3*M4939^2)/(2*$AY$6)</f>
        <v>223051.0498</v>
      </c>
      <c r="T4939" s="5">
        <f t="shared" si="4961"/>
        <v>129966.5436</v>
      </c>
      <c r="U4939" s="5">
        <f t="shared" si="4961"/>
        <v>876636881.7</v>
      </c>
      <c r="V4939" s="1" t="s">
        <v>20</v>
      </c>
      <c r="W4939" s="2">
        <f t="shared" si="3"/>
        <v>66349.65883</v>
      </c>
      <c r="X4939" s="1">
        <f t="shared" si="4"/>
        <v>0.6001171692</v>
      </c>
      <c r="Y4939" s="1">
        <f t="shared" si="5"/>
        <v>0.8364964682</v>
      </c>
      <c r="Z4939" s="1">
        <f t="shared" si="6"/>
        <v>0.487406604</v>
      </c>
      <c r="AA4939" s="5">
        <f t="shared" si="7"/>
        <v>0.5188587854</v>
      </c>
      <c r="AB4939" s="1">
        <f t="shared" si="8"/>
        <v>2344.395531</v>
      </c>
      <c r="AC4939" s="1">
        <f t="shared" si="9"/>
        <v>110036.4115</v>
      </c>
      <c r="AD4939" s="5">
        <f t="shared" si="10"/>
        <v>89276.10287</v>
      </c>
      <c r="AE4939" s="5">
        <f t="shared" si="11"/>
        <v>58499.6773</v>
      </c>
      <c r="AF4939" s="5">
        <f t="shared" si="12"/>
        <v>232199.4504</v>
      </c>
      <c r="AG4939" s="5">
        <f t="shared" si="13"/>
        <v>115243.7013</v>
      </c>
      <c r="AH4939" s="5">
        <f t="shared" si="14"/>
        <v>2724.461802</v>
      </c>
      <c r="AI4939" s="5">
        <f t="shared" si="15"/>
        <v>116955.7492</v>
      </c>
      <c r="AJ4939" s="1">
        <f t="shared" si="16"/>
        <v>683506021.3</v>
      </c>
      <c r="AK4939" s="1">
        <f t="shared" si="17"/>
        <v>42380.33123</v>
      </c>
      <c r="AL4939" s="1" t="s">
        <v>20</v>
      </c>
      <c r="AM4939" s="5">
        <f t="shared" si="18"/>
        <v>0.5930962073</v>
      </c>
      <c r="AN4939" s="5">
        <f t="shared" si="19"/>
        <v>0.76560916</v>
      </c>
      <c r="AO4939" s="5">
        <f t="shared" si="20"/>
        <v>1.168392806</v>
      </c>
      <c r="AP4939" s="5">
        <f t="shared" si="21"/>
        <v>0.2943616017</v>
      </c>
      <c r="AQ4939" s="1">
        <f t="shared" si="22"/>
        <v>1.612790654</v>
      </c>
      <c r="AR4939" s="1">
        <f t="shared" si="23"/>
        <v>0.3431469477</v>
      </c>
      <c r="AT4939" s="1">
        <v>0.237510831438458</v>
      </c>
      <c r="AU4939" s="1">
        <f t="shared" si="24"/>
        <v>0.000003474890111</v>
      </c>
      <c r="AV4939" s="1">
        <f t="shared" si="25"/>
        <v>287778.8845</v>
      </c>
    </row>
    <row r="4940" ht="12.75" customHeight="1">
      <c r="A4940" s="4" t="s">
        <v>9928</v>
      </c>
      <c r="B4940" s="1" t="s">
        <v>9929</v>
      </c>
      <c r="C4940" s="2">
        <v>2.48087123337977E-9</v>
      </c>
      <c r="D4940" s="2">
        <v>-2.28047811316843E-9</v>
      </c>
      <c r="E4940" s="2">
        <v>4.07050130188612E-9</v>
      </c>
      <c r="F4940" s="2">
        <v>5.36027602100841E-9</v>
      </c>
      <c r="G4940" s="1">
        <v>3203773.75855138</v>
      </c>
      <c r="H4940" s="1">
        <v>-426109.630831188</v>
      </c>
      <c r="I4940" s="1">
        <v>15219.7149641888</v>
      </c>
      <c r="J4940" s="1">
        <v>-55404.83703484</v>
      </c>
      <c r="K4940" s="1">
        <v>429990.611860599</v>
      </c>
      <c r="L4940" s="1">
        <v>47356.1863609101</v>
      </c>
      <c r="M4940" s="1">
        <v>53317.4621951958</v>
      </c>
      <c r="N4940" s="1">
        <v>44023.7669155805</v>
      </c>
      <c r="O4940" s="1">
        <v>3872090.27484116</v>
      </c>
      <c r="P4940" s="1">
        <v>367694.729181671</v>
      </c>
      <c r="Q4940" s="1">
        <v>176197.066948409</v>
      </c>
      <c r="S4940" s="5">
        <f t="shared" ref="S4940:U4940" si="4962">($AY$3*M4940^2)/(2*$AY$6)</f>
        <v>172187.536</v>
      </c>
      <c r="T4940" s="5">
        <f t="shared" si="4962"/>
        <v>117391.6408</v>
      </c>
      <c r="U4940" s="5">
        <f t="shared" si="4962"/>
        <v>908141913.1</v>
      </c>
      <c r="V4940" s="1" t="s">
        <v>20</v>
      </c>
      <c r="W4940" s="2">
        <f t="shared" si="3"/>
        <v>65321.36562</v>
      </c>
      <c r="X4940" s="1">
        <f t="shared" si="4"/>
        <v>0.5255849621</v>
      </c>
      <c r="Y4940" s="1">
        <f t="shared" si="5"/>
        <v>0.6662365095</v>
      </c>
      <c r="Z4940" s="1">
        <f t="shared" si="6"/>
        <v>0.4542175283</v>
      </c>
      <c r="AA4940" s="5">
        <f t="shared" si="7"/>
        <v>0.5134661151</v>
      </c>
      <c r="AB4940" s="1">
        <f t="shared" si="8"/>
        <v>2356.551511</v>
      </c>
      <c r="AC4940" s="1">
        <f t="shared" si="9"/>
        <v>111011.9967</v>
      </c>
      <c r="AD4940" s="5">
        <f t="shared" si="10"/>
        <v>85738.40731</v>
      </c>
      <c r="AE4940" s="5">
        <f t="shared" si="11"/>
        <v>61328.01323</v>
      </c>
      <c r="AF4940" s="5">
        <f t="shared" si="12"/>
        <v>222102.7031</v>
      </c>
      <c r="AG4940" s="5">
        <f t="shared" si="13"/>
        <v>118264.3765</v>
      </c>
      <c r="AH4940" s="5">
        <f t="shared" si="14"/>
        <v>2700.518942</v>
      </c>
      <c r="AI4940" s="5">
        <f t="shared" si="15"/>
        <v>103838.3267</v>
      </c>
      <c r="AJ4940" s="1">
        <f t="shared" si="16"/>
        <v>684351313.6</v>
      </c>
      <c r="AK4940" s="1">
        <f t="shared" si="17"/>
        <v>43115.53042</v>
      </c>
      <c r="AL4940" s="1" t="s">
        <v>20</v>
      </c>
      <c r="AM4940" s="5">
        <f t="shared" si="18"/>
        <v>0.57866226</v>
      </c>
      <c r="AN4940" s="5">
        <f t="shared" si="19"/>
        <v>0.7981852417</v>
      </c>
      <c r="AO4940" s="5">
        <f t="shared" si="20"/>
        <v>1.115886978</v>
      </c>
      <c r="AP4940" s="5">
        <f t="shared" si="21"/>
        <v>0.3081238112</v>
      </c>
      <c r="AQ4940" s="1">
        <f t="shared" si="22"/>
        <v>1.587250132</v>
      </c>
      <c r="AR4940" s="1">
        <f t="shared" si="23"/>
        <v>0.3377127941</v>
      </c>
      <c r="AT4940" s="1">
        <v>0.126232529141301</v>
      </c>
      <c r="AU4940" s="1">
        <f t="shared" si="24"/>
        <v>0.000001844557417</v>
      </c>
      <c r="AV4940" s="1">
        <f t="shared" si="25"/>
        <v>542135.4688</v>
      </c>
    </row>
    <row r="4941" ht="12.75" customHeight="1">
      <c r="A4941" s="4" t="s">
        <v>9930</v>
      </c>
      <c r="B4941" s="1" t="s">
        <v>9931</v>
      </c>
      <c r="C4941" s="2">
        <v>2.62279933017774E-9</v>
      </c>
      <c r="D4941" s="2">
        <v>-1.6120056897561E-9</v>
      </c>
      <c r="E4941" s="2">
        <v>3.92860138280908E-9</v>
      </c>
      <c r="F4941" s="2">
        <v>5.14465777825695E-9</v>
      </c>
      <c r="G4941" s="1">
        <v>2998697.34339621</v>
      </c>
      <c r="H4941" s="1">
        <v>-428609.154567053</v>
      </c>
      <c r="I4941" s="1">
        <v>21162.732036985</v>
      </c>
      <c r="J4941" s="1">
        <v>-50754.6022713603</v>
      </c>
      <c r="K4941" s="1">
        <v>432243.683931412</v>
      </c>
      <c r="L4941" s="1">
        <v>48828.6382519363</v>
      </c>
      <c r="M4941" s="1">
        <v>54804.0497712108</v>
      </c>
      <c r="N4941" s="1">
        <v>44326.6475944812</v>
      </c>
      <c r="O4941" s="1">
        <v>3734613.75074609</v>
      </c>
      <c r="P4941" s="1">
        <v>365486.520463929</v>
      </c>
      <c r="Q4941" s="1">
        <v>173623.970190133</v>
      </c>
      <c r="S4941" s="5">
        <f t="shared" ref="S4941:U4941" si="4963">($AY$3*M4941^2)/(2*$AY$6)</f>
        <v>181923.1956</v>
      </c>
      <c r="T4941" s="5">
        <f t="shared" si="4963"/>
        <v>119012.4912</v>
      </c>
      <c r="U4941" s="5">
        <f t="shared" si="4963"/>
        <v>844800487.5</v>
      </c>
      <c r="V4941" s="1" t="s">
        <v>20</v>
      </c>
      <c r="W4941" s="2">
        <f t="shared" si="3"/>
        <v>64802.11719</v>
      </c>
      <c r="X4941" s="1">
        <f t="shared" si="4"/>
        <v>0.5677679</v>
      </c>
      <c r="Y4941" s="1">
        <f t="shared" si="5"/>
        <v>0.715231962</v>
      </c>
      <c r="Z4941" s="1">
        <f t="shared" si="6"/>
        <v>0.46789821</v>
      </c>
      <c r="AA4941" s="5">
        <f t="shared" si="7"/>
        <v>0.4928118314</v>
      </c>
      <c r="AB4941" s="1">
        <f t="shared" si="8"/>
        <v>2279.881816</v>
      </c>
      <c r="AC4941" s="1">
        <f t="shared" si="9"/>
        <v>109023.4757</v>
      </c>
      <c r="AD4941" s="5">
        <f t="shared" si="10"/>
        <v>89946.39489</v>
      </c>
      <c r="AE4941" s="5">
        <f t="shared" si="11"/>
        <v>62134.03629</v>
      </c>
      <c r="AF4941" s="5">
        <f t="shared" si="12"/>
        <v>230577.7124</v>
      </c>
      <c r="AG4941" s="5">
        <f t="shared" si="13"/>
        <v>119370.8658</v>
      </c>
      <c r="AH4941" s="5">
        <f t="shared" si="14"/>
        <v>2749.774745</v>
      </c>
      <c r="AI4941" s="5">
        <f t="shared" si="15"/>
        <v>111206.8467</v>
      </c>
      <c r="AJ4941" s="1">
        <f t="shared" si="16"/>
        <v>687937189.2</v>
      </c>
      <c r="AK4941" s="1">
        <f t="shared" si="17"/>
        <v>43741.6397</v>
      </c>
      <c r="AL4941" s="1" t="s">
        <v>20</v>
      </c>
      <c r="AM4941" s="5">
        <f t="shared" si="18"/>
        <v>0.5763024209</v>
      </c>
      <c r="AN4941" s="5">
        <f t="shared" si="19"/>
        <v>0.764830197</v>
      </c>
      <c r="AO4941" s="5">
        <f t="shared" si="20"/>
        <v>1.107182521</v>
      </c>
      <c r="AP4941" s="5">
        <f t="shared" si="21"/>
        <v>0.2983537229</v>
      </c>
      <c r="AQ4941" s="1">
        <f t="shared" si="22"/>
        <v>1.572728398</v>
      </c>
      <c r="AR4941" s="1">
        <f t="shared" si="23"/>
        <v>0.3346230634</v>
      </c>
      <c r="AT4941" s="1">
        <v>0.437855306601816</v>
      </c>
      <c r="AU4941" s="1">
        <f t="shared" si="24"/>
        <v>0.000006364757037</v>
      </c>
      <c r="AV4941" s="1">
        <f t="shared" si="25"/>
        <v>157115.1882</v>
      </c>
    </row>
    <row r="4942" ht="12.75" customHeight="1">
      <c r="A4942" s="4" t="s">
        <v>9932</v>
      </c>
      <c r="B4942" s="1" t="s">
        <v>9933</v>
      </c>
      <c r="C4942" s="2">
        <v>4.06849393821187E-9</v>
      </c>
      <c r="D4942" s="2">
        <v>-2.67166307376454E-9</v>
      </c>
      <c r="E4942" s="2">
        <v>1.97997804740895E-9</v>
      </c>
      <c r="F4942" s="2">
        <v>5.32653237084365E-9</v>
      </c>
      <c r="G4942" s="1">
        <v>3032522.53225055</v>
      </c>
      <c r="H4942" s="1">
        <v>-419891.501935196</v>
      </c>
      <c r="I4942" s="1">
        <v>9351.9298432462</v>
      </c>
      <c r="J4942" s="1">
        <v>-76137.4361724155</v>
      </c>
      <c r="K4942" s="1">
        <v>427058.966988234</v>
      </c>
      <c r="L4942" s="1">
        <v>47618.6540168279</v>
      </c>
      <c r="M4942" s="1">
        <v>54911.8367306393</v>
      </c>
      <c r="N4942" s="1">
        <v>44337.4552940545</v>
      </c>
      <c r="O4942" s="1">
        <v>3721268.58003186</v>
      </c>
      <c r="P4942" s="1">
        <v>364444.735589766</v>
      </c>
      <c r="Q4942" s="1">
        <v>183326.989805883</v>
      </c>
      <c r="S4942" s="5">
        <f t="shared" ref="S4942:U4942" si="4964">($AY$3*M4942^2)/(2*$AY$6)</f>
        <v>182639.5015</v>
      </c>
      <c r="T4942" s="5">
        <f t="shared" si="4964"/>
        <v>119070.5334</v>
      </c>
      <c r="U4942" s="5">
        <f t="shared" si="4964"/>
        <v>838773699</v>
      </c>
      <c r="V4942" s="1" t="s">
        <v>20</v>
      </c>
      <c r="W4942" s="2">
        <f t="shared" si="3"/>
        <v>66717.77805</v>
      </c>
      <c r="X4942" s="1">
        <f t="shared" si="4"/>
        <v>0.5094142419</v>
      </c>
      <c r="Y4942" s="1">
        <f t="shared" si="5"/>
        <v>0.6774056157</v>
      </c>
      <c r="Z4942" s="1">
        <f t="shared" si="6"/>
        <v>0.4416298081</v>
      </c>
      <c r="AA4942" s="5">
        <f t="shared" si="7"/>
        <v>0.5102337776</v>
      </c>
      <c r="AB4942" s="1">
        <f t="shared" si="8"/>
        <v>2292.704248</v>
      </c>
      <c r="AC4942" s="1">
        <f t="shared" si="9"/>
        <v>108828.5105</v>
      </c>
      <c r="AD4942" s="5">
        <f t="shared" si="10"/>
        <v>86896.35465</v>
      </c>
      <c r="AE4942" s="5">
        <f t="shared" si="11"/>
        <v>61560.5381</v>
      </c>
      <c r="AF4942" s="5">
        <f t="shared" si="12"/>
        <v>229370.1081</v>
      </c>
      <c r="AG4942" s="5">
        <f t="shared" si="13"/>
        <v>121749.1721</v>
      </c>
      <c r="AH4942" s="5">
        <f t="shared" si="14"/>
        <v>2754.700938</v>
      </c>
      <c r="AI4942" s="5">
        <f t="shared" si="15"/>
        <v>107620.936</v>
      </c>
      <c r="AJ4942" s="1">
        <f t="shared" si="16"/>
        <v>679685455.9</v>
      </c>
      <c r="AK4942" s="1">
        <f t="shared" si="17"/>
        <v>43537.99062</v>
      </c>
      <c r="AL4942" s="1" t="s">
        <v>20</v>
      </c>
      <c r="AM4942" s="5">
        <f t="shared" si="18"/>
        <v>0.5582670044</v>
      </c>
      <c r="AN4942" s="5">
        <f t="shared" si="19"/>
        <v>0.7821794811</v>
      </c>
      <c r="AO4942" s="5">
        <f t="shared" si="20"/>
        <v>1.104092779</v>
      </c>
      <c r="AP4942" s="5">
        <f t="shared" si="21"/>
        <v>0.2963269545</v>
      </c>
      <c r="AQ4942" s="1">
        <f t="shared" si="22"/>
        <v>1.56113189</v>
      </c>
      <c r="AR4942" s="1">
        <f t="shared" si="23"/>
        <v>0.3321557213</v>
      </c>
      <c r="AT4942" s="1">
        <v>0.173776264467701</v>
      </c>
      <c r="AU4942" s="1">
        <f t="shared" si="24"/>
        <v>0.000002556715948</v>
      </c>
      <c r="AV4942" s="1">
        <f t="shared" si="25"/>
        <v>391126.7502</v>
      </c>
    </row>
    <row r="4943" ht="12.75" customHeight="1">
      <c r="A4943" s="4" t="s">
        <v>9934</v>
      </c>
      <c r="B4943" s="1" t="s">
        <v>9935</v>
      </c>
      <c r="C4943" s="2">
        <v>2.72678925847195E-9</v>
      </c>
      <c r="D4943" s="2">
        <v>-1.64741246526469E-9</v>
      </c>
      <c r="E4943" s="2">
        <v>3.95746174650077E-9</v>
      </c>
      <c r="F4943" s="2">
        <v>5.11889796225537E-9</v>
      </c>
      <c r="G4943" s="1">
        <v>2938533.43225082</v>
      </c>
      <c r="H4943" s="1">
        <v>-431968.110465285</v>
      </c>
      <c r="I4943" s="1">
        <v>13414.781575823</v>
      </c>
      <c r="J4943" s="1">
        <v>-55797.5225179748</v>
      </c>
      <c r="K4943" s="1">
        <v>435776.059319768</v>
      </c>
      <c r="L4943" s="1">
        <v>45887.1940361561</v>
      </c>
      <c r="M4943" s="1">
        <v>52647.0400866658</v>
      </c>
      <c r="N4943" s="1">
        <v>41925.4099457469</v>
      </c>
      <c r="O4943" s="1">
        <v>3723187.64855224</v>
      </c>
      <c r="P4943" s="1">
        <v>358991.491880998</v>
      </c>
      <c r="Q4943" s="1">
        <v>173941.42137491</v>
      </c>
      <c r="S4943" s="5">
        <f t="shared" ref="S4943:U4943" si="4965">($AY$3*M4943^2)/(2*$AY$6)</f>
        <v>167884.5344</v>
      </c>
      <c r="T4943" s="5">
        <f t="shared" si="4965"/>
        <v>106467.5861</v>
      </c>
      <c r="U4943" s="5">
        <f t="shared" si="4965"/>
        <v>839639037.9</v>
      </c>
      <c r="V4943" s="1" t="s">
        <v>20</v>
      </c>
      <c r="W4943" s="2">
        <f t="shared" si="3"/>
        <v>65134.36392</v>
      </c>
      <c r="X4943" s="1">
        <f t="shared" si="4"/>
        <v>0.4963209997</v>
      </c>
      <c r="Y4943" s="1">
        <f t="shared" si="5"/>
        <v>0.6533224261</v>
      </c>
      <c r="Z4943" s="1">
        <f t="shared" si="6"/>
        <v>0.4143184593</v>
      </c>
      <c r="AA4943" s="5">
        <f t="shared" si="7"/>
        <v>0.4903442733</v>
      </c>
      <c r="AB4943" s="1">
        <f t="shared" si="8"/>
        <v>2256.894901</v>
      </c>
      <c r="AC4943" s="1">
        <f t="shared" si="9"/>
        <v>108856.5685</v>
      </c>
      <c r="AD4943" s="5">
        <f t="shared" si="10"/>
        <v>85501.98754</v>
      </c>
      <c r="AE4943" s="5">
        <f t="shared" si="11"/>
        <v>61539.98335</v>
      </c>
      <c r="AF4943" s="5">
        <f t="shared" si="12"/>
        <v>228732.9008</v>
      </c>
      <c r="AG4943" s="5">
        <f t="shared" si="13"/>
        <v>121365.3981</v>
      </c>
      <c r="AH4943" s="5">
        <f t="shared" si="14"/>
        <v>2753.990909</v>
      </c>
      <c r="AI4943" s="5">
        <f t="shared" si="15"/>
        <v>107367.5027</v>
      </c>
      <c r="AJ4943" s="1">
        <f t="shared" si="16"/>
        <v>693559139.2</v>
      </c>
      <c r="AK4943" s="1">
        <f t="shared" si="17"/>
        <v>43624.37549</v>
      </c>
      <c r="AL4943" s="1" t="s">
        <v>20</v>
      </c>
      <c r="AM4943" s="5">
        <f t="shared" si="18"/>
        <v>0.5714636544</v>
      </c>
      <c r="AN4943" s="5">
        <f t="shared" si="19"/>
        <v>0.8111614235</v>
      </c>
      <c r="AO4943" s="5">
        <f t="shared" si="20"/>
        <v>1.127005731</v>
      </c>
      <c r="AP4943" s="5">
        <f t="shared" si="21"/>
        <v>0.3032179178</v>
      </c>
      <c r="AQ4943" s="1">
        <f t="shared" si="22"/>
        <v>1.589843136</v>
      </c>
      <c r="AR4943" s="1">
        <f t="shared" si="23"/>
        <v>0.3382644969</v>
      </c>
      <c r="AT4943" s="1">
        <v>0.17381577288503</v>
      </c>
      <c r="AU4943" s="1">
        <f t="shared" si="24"/>
        <v>0.000002506142058</v>
      </c>
      <c r="AV4943" s="1">
        <f t="shared" si="25"/>
        <v>399019.6791</v>
      </c>
    </row>
    <row r="4944" ht="12.75" customHeight="1">
      <c r="A4944" s="4" t="s">
        <v>9936</v>
      </c>
      <c r="B4944" s="1" t="s">
        <v>9937</v>
      </c>
      <c r="C4944" s="2">
        <v>1.73717437981741E-9</v>
      </c>
      <c r="D4944" s="2">
        <v>1.7870920710543E-9</v>
      </c>
      <c r="E4944" s="2">
        <v>3.03502210545156E-9</v>
      </c>
      <c r="F4944" s="2">
        <v>4.1027676859729E-9</v>
      </c>
      <c r="G4944" s="1">
        <v>3190462.22851601</v>
      </c>
      <c r="H4944" s="1">
        <v>-431321.985541178</v>
      </c>
      <c r="I4944" s="1">
        <v>31299.5458713285</v>
      </c>
      <c r="J4944" s="1">
        <v>-54939.1665525934</v>
      </c>
      <c r="K4944" s="1">
        <v>436092.772083357</v>
      </c>
      <c r="L4944" s="1">
        <v>50714.0641128101</v>
      </c>
      <c r="M4944" s="1">
        <v>58669.0581016101</v>
      </c>
      <c r="N4944" s="1">
        <v>44947.90874963</v>
      </c>
      <c r="O4944" s="1">
        <v>3903140.56259519</v>
      </c>
      <c r="P4944" s="1">
        <v>372775.404825848</v>
      </c>
      <c r="Q4944" s="1">
        <v>163673.257905234</v>
      </c>
      <c r="S4944" s="5">
        <f t="shared" ref="S4944:U4944" si="4966">($AY$3*M4944^2)/(2*$AY$6)</f>
        <v>208487.9715</v>
      </c>
      <c r="T4944" s="5">
        <f t="shared" si="4966"/>
        <v>122371.914</v>
      </c>
      <c r="U4944" s="5">
        <f t="shared" si="4966"/>
        <v>922765088.6</v>
      </c>
      <c r="V4944" s="1" t="s">
        <v>20</v>
      </c>
      <c r="W4944" s="2">
        <f t="shared" si="3"/>
        <v>50101.31725</v>
      </c>
      <c r="X4944" s="1">
        <f t="shared" si="4"/>
        <v>1.024609886</v>
      </c>
      <c r="Y4944" s="1">
        <f t="shared" si="5"/>
        <v>1.371260428</v>
      </c>
      <c r="Z4944" s="1">
        <f t="shared" si="6"/>
        <v>0.804860645</v>
      </c>
      <c r="AA4944" s="5">
        <f t="shared" si="7"/>
        <v>0.3930081542</v>
      </c>
      <c r="AB4944" s="1">
        <f t="shared" si="8"/>
        <v>2351.650734</v>
      </c>
      <c r="AC4944" s="1">
        <f t="shared" si="9"/>
        <v>111456.2105</v>
      </c>
      <c r="AD4944" s="5">
        <f t="shared" si="10"/>
        <v>114368.8961</v>
      </c>
      <c r="AE4944" s="5">
        <f t="shared" si="11"/>
        <v>71654.14086</v>
      </c>
      <c r="AF4944" s="5">
        <f t="shared" si="12"/>
        <v>262269.0848</v>
      </c>
      <c r="AG4944" s="5">
        <f t="shared" si="13"/>
        <v>112987.047</v>
      </c>
      <c r="AH4944" s="5">
        <f t="shared" si="14"/>
        <v>2689.755901</v>
      </c>
      <c r="AI4944" s="5">
        <f t="shared" si="15"/>
        <v>149282.0377</v>
      </c>
      <c r="AJ4944" s="1">
        <f t="shared" si="16"/>
        <v>694063203.2</v>
      </c>
      <c r="AK4944" s="1">
        <f t="shared" si="17"/>
        <v>46193.35636</v>
      </c>
      <c r="AL4944" s="1" t="s">
        <v>20</v>
      </c>
      <c r="AM4944" s="5">
        <f t="shared" si="18"/>
        <v>0.6142856385</v>
      </c>
      <c r="AN4944" s="5">
        <f t="shared" si="19"/>
        <v>0.6068636027</v>
      </c>
      <c r="AO4944" s="5">
        <f t="shared" si="20"/>
        <v>0.9686295795</v>
      </c>
      <c r="AP4944" s="5">
        <f t="shared" si="21"/>
        <v>0.2646378256</v>
      </c>
      <c r="AQ4944" s="1">
        <f t="shared" si="22"/>
        <v>1.50251737</v>
      </c>
      <c r="AR4944" s="1">
        <f t="shared" si="23"/>
        <v>0.3196845469</v>
      </c>
      <c r="AT4944" s="1">
        <v>0.126200352254792</v>
      </c>
      <c r="AU4944" s="1">
        <f t="shared" si="24"/>
        <v>0.000001818283287</v>
      </c>
      <c r="AV4944" s="1">
        <f t="shared" si="25"/>
        <v>549969.3074</v>
      </c>
    </row>
    <row r="4945" ht="12.75" customHeight="1">
      <c r="A4945" s="4" t="s">
        <v>9938</v>
      </c>
      <c r="B4945" s="1" t="s">
        <v>9939</v>
      </c>
      <c r="C4945" s="2">
        <v>1.39903450446979E-9</v>
      </c>
      <c r="D4945" s="2">
        <v>5.45696738895929E-10</v>
      </c>
      <c r="E4945" s="2">
        <v>4.18250025388428E-9</v>
      </c>
      <c r="F4945" s="2">
        <v>4.52061605284972E-9</v>
      </c>
      <c r="G4945" s="1">
        <v>3368003.15078361</v>
      </c>
      <c r="H4945" s="1">
        <v>-435631.742057815</v>
      </c>
      <c r="I4945" s="1">
        <v>30473.3129079562</v>
      </c>
      <c r="J4945" s="1">
        <v>-57020.8844033788</v>
      </c>
      <c r="K4945" s="1">
        <v>440427.509923096</v>
      </c>
      <c r="L4945" s="1">
        <v>46589.5969373546</v>
      </c>
      <c r="M4945" s="1">
        <v>53294.5281063654</v>
      </c>
      <c r="N4945" s="1">
        <v>42092.017659655</v>
      </c>
      <c r="O4945" s="1">
        <v>3944249.62076723</v>
      </c>
      <c r="P4945" s="1">
        <v>374714.601742464</v>
      </c>
      <c r="Q4945" s="1">
        <v>163738.160925731</v>
      </c>
      <c r="S4945" s="5">
        <f t="shared" ref="S4945:U4945" si="4967">($AY$3*M4945^2)/(2*$AY$6)</f>
        <v>172039.4376</v>
      </c>
      <c r="T4945" s="5">
        <f t="shared" si="4967"/>
        <v>107315.4522</v>
      </c>
      <c r="U4945" s="5">
        <f t="shared" si="4967"/>
        <v>942305133</v>
      </c>
      <c r="V4945" s="1" t="s">
        <v>20</v>
      </c>
      <c r="W4945" s="2">
        <f t="shared" si="3"/>
        <v>53729.2032</v>
      </c>
      <c r="X4945" s="1">
        <f t="shared" si="4"/>
        <v>0.7518948432</v>
      </c>
      <c r="Y4945" s="1">
        <f t="shared" si="5"/>
        <v>0.9838852323</v>
      </c>
      <c r="Z4945" s="1">
        <f t="shared" si="6"/>
        <v>0.6137318865</v>
      </c>
      <c r="AA4945" s="5">
        <f t="shared" si="7"/>
        <v>0.4330342604</v>
      </c>
      <c r="AB4945" s="1">
        <f t="shared" si="8"/>
        <v>2416.196561</v>
      </c>
      <c r="AC4945" s="1">
        <f t="shared" si="9"/>
        <v>112041.6184</v>
      </c>
      <c r="AD4945" s="5">
        <f t="shared" si="10"/>
        <v>97202.51146</v>
      </c>
      <c r="AE4945" s="5">
        <f t="shared" si="11"/>
        <v>67053.80625</v>
      </c>
      <c r="AF4945" s="5">
        <f t="shared" si="12"/>
        <v>235170.589</v>
      </c>
      <c r="AG4945" s="5">
        <f t="shared" si="13"/>
        <v>112098.2759</v>
      </c>
      <c r="AH4945" s="5">
        <f t="shared" si="14"/>
        <v>2675.702157</v>
      </c>
      <c r="AI4945" s="5">
        <f t="shared" si="15"/>
        <v>123072.3132</v>
      </c>
      <c r="AJ4945" s="1">
        <f t="shared" si="16"/>
        <v>700962152.8</v>
      </c>
      <c r="AK4945" s="1">
        <f t="shared" si="17"/>
        <v>44795.84255</v>
      </c>
      <c r="AL4945" s="1" t="s">
        <v>20</v>
      </c>
      <c r="AM4945" s="5">
        <f t="shared" si="18"/>
        <v>0.6253103782</v>
      </c>
      <c r="AN4945" s="5">
        <f t="shared" si="19"/>
        <v>0.7211358454</v>
      </c>
      <c r="AO4945" s="5">
        <f t="shared" si="20"/>
        <v>1.045372652</v>
      </c>
      <c r="AP4945" s="5">
        <f t="shared" si="21"/>
        <v>0.2980653983</v>
      </c>
      <c r="AQ4945" s="1">
        <f t="shared" si="22"/>
        <v>1.564792876</v>
      </c>
      <c r="AR4945" s="1">
        <f t="shared" si="23"/>
        <v>0.3329346544</v>
      </c>
      <c r="AT4945" s="1">
        <v>0.159085938616612</v>
      </c>
      <c r="AU4945" s="1">
        <f t="shared" si="24"/>
        <v>0.000002269536779</v>
      </c>
      <c r="AV4945" s="1">
        <f t="shared" si="25"/>
        <v>440618.548</v>
      </c>
    </row>
    <row r="4946" ht="12.75" customHeight="1">
      <c r="A4946" s="4" t="s">
        <v>9940</v>
      </c>
      <c r="B4946" s="1" t="s">
        <v>9941</v>
      </c>
      <c r="C4946" s="2">
        <v>5.7491444153235E-10</v>
      </c>
      <c r="D4946" s="2">
        <v>-5.13097468271985E-10</v>
      </c>
      <c r="E4946" s="2">
        <v>3.47700595775178E-9</v>
      </c>
      <c r="F4946" s="2">
        <v>4.03010260097885E-9</v>
      </c>
      <c r="G4946" s="1">
        <v>3702224.82035071</v>
      </c>
      <c r="H4946" s="1">
        <v>-432153.281998259</v>
      </c>
      <c r="I4946" s="1">
        <v>21164.5419646209</v>
      </c>
      <c r="J4946" s="1">
        <v>-55969.0790559754</v>
      </c>
      <c r="K4946" s="1">
        <v>436295.306767092</v>
      </c>
      <c r="L4946" s="1">
        <v>47287.5993101309</v>
      </c>
      <c r="M4946" s="1">
        <v>49755.4885437267</v>
      </c>
      <c r="N4946" s="1">
        <v>45809.3158125607</v>
      </c>
      <c r="O4946" s="1">
        <v>3982877.31647522</v>
      </c>
      <c r="P4946" s="1">
        <v>373675.923271213</v>
      </c>
      <c r="Q4946" s="1">
        <v>165332.20444938</v>
      </c>
      <c r="S4946" s="5">
        <f t="shared" ref="S4946:U4946" si="4968">($AY$3*M4946^2)/(2*$AY$6)</f>
        <v>149949.4101</v>
      </c>
      <c r="T4946" s="5">
        <f t="shared" si="4968"/>
        <v>127107.2676</v>
      </c>
      <c r="U4946" s="5">
        <f t="shared" si="4968"/>
        <v>960852291.6</v>
      </c>
      <c r="V4946" s="1" t="s">
        <v>20</v>
      </c>
      <c r="W4946" s="2">
        <f t="shared" si="3"/>
        <v>45686.06261</v>
      </c>
      <c r="X4946" s="1">
        <f t="shared" si="4"/>
        <v>1.071339387</v>
      </c>
      <c r="Y4946" s="1">
        <f t="shared" si="5"/>
        <v>1.186081491</v>
      </c>
      <c r="Z4946" s="1">
        <f t="shared" si="6"/>
        <v>1.005402937</v>
      </c>
      <c r="AA4946" s="5">
        <f t="shared" si="7"/>
        <v>0.3860474942</v>
      </c>
      <c r="AB4946" s="1">
        <f t="shared" si="8"/>
        <v>2533.246267</v>
      </c>
      <c r="AC4946" s="1">
        <f t="shared" si="9"/>
        <v>112588.917</v>
      </c>
      <c r="AD4946" s="5">
        <f t="shared" si="10"/>
        <v>118662.3835</v>
      </c>
      <c r="AE4946" s="5">
        <f t="shared" si="11"/>
        <v>88105.78341</v>
      </c>
      <c r="AF4946" s="5">
        <f t="shared" si="12"/>
        <v>243527.8964</v>
      </c>
      <c r="AG4946" s="5">
        <f t="shared" si="13"/>
        <v>114643.5252</v>
      </c>
      <c r="AH4946" s="5">
        <f t="shared" si="14"/>
        <v>2662.695475</v>
      </c>
      <c r="AI4946" s="5">
        <f t="shared" si="15"/>
        <v>128884.3712</v>
      </c>
      <c r="AJ4946" s="1">
        <f t="shared" si="16"/>
        <v>694385547.2</v>
      </c>
      <c r="AK4946" s="1">
        <f t="shared" si="17"/>
        <v>50413.2768</v>
      </c>
      <c r="AL4946" s="1" t="s">
        <v>20</v>
      </c>
      <c r="AM4946" s="5">
        <f t="shared" si="18"/>
        <v>0.6056910288</v>
      </c>
      <c r="AN4946" s="5">
        <f t="shared" si="19"/>
        <v>0.5851774813</v>
      </c>
      <c r="AO4946" s="5">
        <f t="shared" si="20"/>
        <v>0.7881270904</v>
      </c>
      <c r="AP4946" s="5">
        <f t="shared" si="21"/>
        <v>0.2851359361</v>
      </c>
      <c r="AQ4946" s="1">
        <f t="shared" si="22"/>
        <v>1.377386259</v>
      </c>
      <c r="AR4946" s="1">
        <f t="shared" si="23"/>
        <v>0.2930609061</v>
      </c>
      <c r="AT4946" s="1">
        <v>0.309315383988389</v>
      </c>
      <c r="AU4946" s="1">
        <f t="shared" si="24"/>
        <v>0.000004454519326</v>
      </c>
      <c r="AV4946" s="1">
        <f t="shared" si="25"/>
        <v>224491.1127</v>
      </c>
    </row>
    <row r="4947" ht="12.75" customHeight="1">
      <c r="A4947" s="4" t="s">
        <v>9942</v>
      </c>
      <c r="B4947" s="1" t="s">
        <v>9943</v>
      </c>
      <c r="C4947" s="2">
        <v>1.37108509596005E-9</v>
      </c>
      <c r="D4947" s="2">
        <v>2.61179653774803E-11</v>
      </c>
      <c r="E4947" s="2">
        <v>3.45469460913728E-9</v>
      </c>
      <c r="F4947" s="2">
        <v>3.77573849331089E-9</v>
      </c>
      <c r="G4947" s="1">
        <v>3267515.21927459</v>
      </c>
      <c r="H4947" s="1">
        <v>-422730.135113897</v>
      </c>
      <c r="I4947" s="1">
        <v>25464.9757062369</v>
      </c>
      <c r="J4947" s="1">
        <v>-47115.4734836772</v>
      </c>
      <c r="K4947" s="1">
        <v>426177.757599995</v>
      </c>
      <c r="L4947" s="1">
        <v>49078.6670860321</v>
      </c>
      <c r="M4947" s="1">
        <v>55975.0684504474</v>
      </c>
      <c r="N4947" s="1">
        <v>44028.5651541057</v>
      </c>
      <c r="O4947" s="1">
        <v>3856241.14461575</v>
      </c>
      <c r="P4947" s="1">
        <v>362213.390359863</v>
      </c>
      <c r="Q4947" s="1">
        <v>163864.542430738</v>
      </c>
      <c r="S4947" s="5">
        <f t="shared" ref="S4947:U4947" si="4969">($AY$3*M4947^2)/(2*$AY$6)</f>
        <v>189780.6976</v>
      </c>
      <c r="T4947" s="5">
        <f t="shared" si="4969"/>
        <v>117417.2317</v>
      </c>
      <c r="U4947" s="5">
        <f t="shared" si="4969"/>
        <v>900722766.6</v>
      </c>
      <c r="V4947" s="1" t="s">
        <v>20</v>
      </c>
      <c r="W4947" s="2">
        <f t="shared" si="3"/>
        <v>45560.88167</v>
      </c>
      <c r="X4947" s="1">
        <f t="shared" si="4"/>
        <v>1.16038279</v>
      </c>
      <c r="Y4947" s="1">
        <f t="shared" si="5"/>
        <v>1.509402369</v>
      </c>
      <c r="Z4947" s="1">
        <f t="shared" si="6"/>
        <v>0.9338665622</v>
      </c>
      <c r="AA4947" s="5">
        <f t="shared" si="7"/>
        <v>0.361681706</v>
      </c>
      <c r="AB4947" s="1">
        <f t="shared" si="8"/>
        <v>2379.878726</v>
      </c>
      <c r="AC4947" s="1">
        <f t="shared" si="9"/>
        <v>110784.5682</v>
      </c>
      <c r="AD4947" s="5">
        <f t="shared" si="10"/>
        <v>121732.9061</v>
      </c>
      <c r="AE4947" s="5">
        <f t="shared" si="11"/>
        <v>79985.16916</v>
      </c>
      <c r="AF4947" s="5">
        <f t="shared" si="12"/>
        <v>267770.8605</v>
      </c>
      <c r="AG4947" s="5">
        <f t="shared" si="13"/>
        <v>113007.5216</v>
      </c>
      <c r="AH4947" s="5">
        <f t="shared" si="14"/>
        <v>2706.062811</v>
      </c>
      <c r="AI4947" s="5">
        <f t="shared" si="15"/>
        <v>154763.3389</v>
      </c>
      <c r="AJ4947" s="1">
        <f t="shared" si="16"/>
        <v>678282967.6</v>
      </c>
      <c r="AK4947" s="1">
        <f t="shared" si="17"/>
        <v>48513.95679</v>
      </c>
      <c r="AL4947" s="1" t="s">
        <v>20</v>
      </c>
      <c r="AM4947" s="5">
        <f t="shared" si="18"/>
        <v>0.6002104621</v>
      </c>
      <c r="AN4947" s="5">
        <f t="shared" si="19"/>
        <v>0.5571894973</v>
      </c>
      <c r="AO4947" s="5">
        <f t="shared" si="20"/>
        <v>0.8480109184</v>
      </c>
      <c r="AP4947" s="5">
        <f t="shared" si="21"/>
        <v>0.2533072367</v>
      </c>
      <c r="AQ4947" s="1">
        <f t="shared" si="22"/>
        <v>1.398119247</v>
      </c>
      <c r="AR4947" s="1">
        <f t="shared" si="23"/>
        <v>0.2974721803</v>
      </c>
      <c r="AT4947" s="1">
        <v>0.252481069310204</v>
      </c>
      <c r="AU4947" s="1">
        <f t="shared" si="24"/>
        <v>0.000003722356028</v>
      </c>
      <c r="AV4947" s="1">
        <f t="shared" si="25"/>
        <v>268647.0591</v>
      </c>
    </row>
    <row r="4948" ht="12.75" customHeight="1">
      <c r="A4948" s="4" t="s">
        <v>9944</v>
      </c>
      <c r="B4948" s="1" t="s">
        <v>9945</v>
      </c>
      <c r="C4948" s="2">
        <v>3.04536494075415E-10</v>
      </c>
      <c r="D4948" s="2">
        <v>-3.37338932939909E-9</v>
      </c>
      <c r="E4948" s="2">
        <v>-1.18323029980465E-9</v>
      </c>
      <c r="F4948" s="2">
        <v>3.7143989793534E-9</v>
      </c>
      <c r="G4948" s="1">
        <v>2747222.42731157</v>
      </c>
      <c r="H4948" s="1">
        <v>-431751.650511531</v>
      </c>
      <c r="I4948" s="1">
        <v>19433.7155945878</v>
      </c>
      <c r="J4948" s="1">
        <v>-38634.7132236098</v>
      </c>
      <c r="K4948" s="1">
        <v>433938.402754439</v>
      </c>
      <c r="L4948" s="1">
        <v>43778.9630225884</v>
      </c>
      <c r="M4948" s="1">
        <v>56056.9305145641</v>
      </c>
      <c r="N4948" s="1">
        <v>36468.176367809</v>
      </c>
      <c r="O4948" s="1">
        <v>3296055.94147992</v>
      </c>
      <c r="P4948" s="1">
        <v>388130.445309463</v>
      </c>
      <c r="Q4948" s="1">
        <v>168404.247603765</v>
      </c>
      <c r="S4948" s="5">
        <f t="shared" ref="S4948:U4948" si="4970">($AY$3*M4948^2)/(2*$AY$6)</f>
        <v>190336.202</v>
      </c>
      <c r="T4948" s="5">
        <f t="shared" si="4970"/>
        <v>80554.69634</v>
      </c>
      <c r="U4948" s="5">
        <f t="shared" si="4970"/>
        <v>658039433.8</v>
      </c>
      <c r="V4948" s="1" t="s">
        <v>20</v>
      </c>
      <c r="W4948" s="2">
        <f t="shared" si="3"/>
        <v>48881.06521</v>
      </c>
      <c r="X4948" s="1">
        <f t="shared" si="4"/>
        <v>0.8021389733</v>
      </c>
      <c r="Y4948" s="1">
        <f t="shared" si="5"/>
        <v>1.315156102</v>
      </c>
      <c r="Z4948" s="1">
        <f t="shared" si="6"/>
        <v>0.5566045729</v>
      </c>
      <c r="AA4948" s="5">
        <f t="shared" si="7"/>
        <v>0.3558059336</v>
      </c>
      <c r="AB4948" s="1">
        <f t="shared" si="8"/>
        <v>2182.191848</v>
      </c>
      <c r="AC4948" s="1">
        <f t="shared" si="9"/>
        <v>102422.2859</v>
      </c>
      <c r="AD4948" s="5">
        <f t="shared" si="10"/>
        <v>102494.5706</v>
      </c>
      <c r="AE4948" s="5">
        <f t="shared" si="11"/>
        <v>68171.31689</v>
      </c>
      <c r="AF4948" s="5">
        <f t="shared" si="12"/>
        <v>271988.6991</v>
      </c>
      <c r="AG4948" s="5">
        <f t="shared" si="13"/>
        <v>114439.5263</v>
      </c>
      <c r="AH4948" s="5">
        <f t="shared" si="14"/>
        <v>2926.9997</v>
      </c>
      <c r="AI4948" s="5">
        <f t="shared" si="15"/>
        <v>157549.1728</v>
      </c>
      <c r="AJ4948" s="1">
        <f t="shared" si="16"/>
        <v>690634418</v>
      </c>
      <c r="AK4948" s="1">
        <f t="shared" si="17"/>
        <v>46885.48437</v>
      </c>
      <c r="AL4948" s="1" t="s">
        <v>20</v>
      </c>
      <c r="AM4948" s="5">
        <f t="shared" si="18"/>
        <v>0.6034929019</v>
      </c>
      <c r="AN4948" s="5">
        <f t="shared" si="19"/>
        <v>0.6738253686</v>
      </c>
      <c r="AO4948" s="5">
        <f t="shared" si="20"/>
        <v>1.013086514</v>
      </c>
      <c r="AP4948" s="5">
        <f t="shared" si="21"/>
        <v>0.2539202622</v>
      </c>
      <c r="AQ4948" s="1">
        <f t="shared" si="22"/>
        <v>1.473023959</v>
      </c>
      <c r="AR4948" s="1">
        <f t="shared" si="23"/>
        <v>0.3134093529</v>
      </c>
      <c r="AT4948" s="1">
        <v>0.159048416539535</v>
      </c>
      <c r="AU4948" s="1">
        <f t="shared" si="24"/>
        <v>0.000002302932093</v>
      </c>
      <c r="AV4948" s="1">
        <f t="shared" si="25"/>
        <v>434229.0436</v>
      </c>
    </row>
    <row r="4949" ht="12.75" customHeight="1">
      <c r="A4949" s="4" t="s">
        <v>9946</v>
      </c>
      <c r="B4949" s="1" t="s">
        <v>9947</v>
      </c>
      <c r="C4949" s="2">
        <v>5.46178345405246E-10</v>
      </c>
      <c r="D4949" s="2">
        <v>-1.29032798112763E-9</v>
      </c>
      <c r="E4949" s="2">
        <v>3.06266861878373E-9</v>
      </c>
      <c r="F4949" s="2">
        <v>3.5759025456664E-9</v>
      </c>
      <c r="G4949" s="1">
        <v>2794000.8774219</v>
      </c>
      <c r="H4949" s="1">
        <v>-429280.222353347</v>
      </c>
      <c r="I4949" s="1">
        <v>27694.9846525141</v>
      </c>
      <c r="J4949" s="1">
        <v>-33502.6614635805</v>
      </c>
      <c r="K4949" s="1">
        <v>431533.522394367</v>
      </c>
      <c r="L4949" s="1">
        <v>40251.7743737531</v>
      </c>
      <c r="M4949" s="1">
        <v>47745.8205594514</v>
      </c>
      <c r="N4949" s="1">
        <v>35791.342315818</v>
      </c>
      <c r="O4949" s="1">
        <v>3239882.37275049</v>
      </c>
      <c r="P4949" s="1">
        <v>367367.379132038</v>
      </c>
      <c r="Q4949" s="1">
        <v>160516.852095257</v>
      </c>
      <c r="S4949" s="5">
        <f t="shared" ref="S4949:U4949" si="4971">($AY$3*M4949^2)/(2*$AY$6)</f>
        <v>138080.8637</v>
      </c>
      <c r="T4949" s="5">
        <f t="shared" si="4971"/>
        <v>77592.32132</v>
      </c>
      <c r="U4949" s="5">
        <f t="shared" si="4971"/>
        <v>635801075</v>
      </c>
      <c r="V4949" s="1" t="s">
        <v>20</v>
      </c>
      <c r="W4949" s="2">
        <f t="shared" si="3"/>
        <v>46662.86791</v>
      </c>
      <c r="X4949" s="1">
        <f t="shared" si="4"/>
        <v>0.7440929762</v>
      </c>
      <c r="Y4949" s="1">
        <f t="shared" si="5"/>
        <v>1.046954647</v>
      </c>
      <c r="Z4949" s="1">
        <f t="shared" si="6"/>
        <v>0.588319331</v>
      </c>
      <c r="AA4949" s="5">
        <f t="shared" si="7"/>
        <v>0.3425392239</v>
      </c>
      <c r="AB4949" s="1">
        <f t="shared" si="8"/>
        <v>2200.69211</v>
      </c>
      <c r="AC4949" s="1">
        <f t="shared" si="9"/>
        <v>101545.761</v>
      </c>
      <c r="AD4949" s="5">
        <f t="shared" si="10"/>
        <v>104488.3033</v>
      </c>
      <c r="AE4949" s="5">
        <f t="shared" si="11"/>
        <v>79661.09078</v>
      </c>
      <c r="AF4949" s="5">
        <f t="shared" si="12"/>
        <v>260518.5501</v>
      </c>
      <c r="AG4949" s="5">
        <f t="shared" si="13"/>
        <v>121130.6575</v>
      </c>
      <c r="AH4949" s="5">
        <f t="shared" si="14"/>
        <v>2952.265038</v>
      </c>
      <c r="AI4949" s="5">
        <f t="shared" si="15"/>
        <v>139387.8926</v>
      </c>
      <c r="AJ4949" s="1">
        <f t="shared" si="16"/>
        <v>686806932</v>
      </c>
      <c r="AK4949" s="1">
        <f t="shared" si="17"/>
        <v>50407.30152</v>
      </c>
      <c r="AL4949" s="1" t="s">
        <v>20</v>
      </c>
      <c r="AM4949" s="5">
        <f t="shared" si="18"/>
        <v>0.5669967837</v>
      </c>
      <c r="AN4949" s="5">
        <f t="shared" si="19"/>
        <v>0.6573050861</v>
      </c>
      <c r="AO4949" s="5">
        <f t="shared" si="20"/>
        <v>0.8621610942</v>
      </c>
      <c r="AP4949" s="5">
        <f t="shared" si="21"/>
        <v>0.263630721</v>
      </c>
      <c r="AQ4949" s="1">
        <f t="shared" si="22"/>
        <v>1.362514777</v>
      </c>
      <c r="AR4949" s="1">
        <f t="shared" si="23"/>
        <v>0.2898967611</v>
      </c>
      <c r="AT4949" s="1">
        <v>0.192507916013352</v>
      </c>
      <c r="AU4949" s="1">
        <f t="shared" si="24"/>
        <v>0.000002802940784</v>
      </c>
      <c r="AV4949" s="1">
        <f t="shared" si="25"/>
        <v>356768.1507</v>
      </c>
    </row>
    <row r="4950" ht="12.75" customHeight="1">
      <c r="A4950" s="4" t="s">
        <v>9948</v>
      </c>
      <c r="B4950" s="1" t="s">
        <v>9949</v>
      </c>
      <c r="C4950" s="2">
        <v>-8.1036799891973E-11</v>
      </c>
      <c r="D4950" s="2">
        <v>-1.32679137539305E-9</v>
      </c>
      <c r="E4950" s="2">
        <v>5.95791445603773E-10</v>
      </c>
      <c r="F4950" s="2">
        <v>2.29809276302185E-9</v>
      </c>
      <c r="G4950" s="1">
        <v>2424419.41674063</v>
      </c>
      <c r="H4950" s="1">
        <v>-429554.576784337</v>
      </c>
      <c r="I4950" s="1">
        <v>22858.1193599301</v>
      </c>
      <c r="J4950" s="1">
        <v>-28819.79112071</v>
      </c>
      <c r="K4950" s="1">
        <v>431170.964688331</v>
      </c>
      <c r="L4950" s="1">
        <v>43184.4137094533</v>
      </c>
      <c r="M4950" s="1">
        <v>46850.5464053954</v>
      </c>
      <c r="N4950" s="1">
        <v>41103.2523761883</v>
      </c>
      <c r="O4950" s="1">
        <v>3229975.00186537</v>
      </c>
      <c r="P4950" s="1">
        <v>360573.336898779</v>
      </c>
      <c r="Q4950" s="1">
        <v>169129.828101463</v>
      </c>
      <c r="S4950" s="5">
        <f t="shared" ref="S4950:U4950" si="4972">($AY$3*M4950^2)/(2*$AY$6)</f>
        <v>132951.1483</v>
      </c>
      <c r="T4950" s="5">
        <f t="shared" si="4972"/>
        <v>102332.8683</v>
      </c>
      <c r="U4950" s="5">
        <f t="shared" si="4972"/>
        <v>631918535.4</v>
      </c>
      <c r="V4950" s="1" t="s">
        <v>20</v>
      </c>
      <c r="W4950" s="2">
        <f t="shared" si="3"/>
        <v>32193.0927</v>
      </c>
      <c r="X4950" s="1">
        <f t="shared" si="4"/>
        <v>1.799403892</v>
      </c>
      <c r="Y4950" s="1">
        <f t="shared" si="5"/>
        <v>2.117892539</v>
      </c>
      <c r="Z4950" s="1">
        <f t="shared" si="6"/>
        <v>1.630147773</v>
      </c>
      <c r="AA4950" s="5">
        <f t="shared" si="7"/>
        <v>0.2201365673</v>
      </c>
      <c r="AB4950" s="1">
        <f t="shared" si="8"/>
        <v>2049.981275</v>
      </c>
      <c r="AC4950" s="1">
        <f t="shared" si="9"/>
        <v>101390.3817</v>
      </c>
      <c r="AD4950" s="5">
        <f t="shared" si="10"/>
        <v>186717.0588</v>
      </c>
      <c r="AE4950" s="5">
        <f t="shared" si="11"/>
        <v>148913.1523</v>
      </c>
      <c r="AF4950" s="5">
        <f t="shared" si="12"/>
        <v>352018.6449</v>
      </c>
      <c r="AG4950" s="5">
        <f t="shared" si="13"/>
        <v>139193.729</v>
      </c>
      <c r="AH4950" s="5">
        <f t="shared" si="14"/>
        <v>2956.789344</v>
      </c>
      <c r="AI4950" s="5">
        <f t="shared" si="15"/>
        <v>212824.9158</v>
      </c>
      <c r="AJ4950" s="1">
        <f t="shared" si="16"/>
        <v>686229903.5</v>
      </c>
      <c r="AK4950" s="1">
        <f t="shared" si="17"/>
        <v>66603.66935</v>
      </c>
      <c r="AL4950" s="1" t="s">
        <v>20</v>
      </c>
      <c r="AM4950" s="5">
        <f t="shared" si="18"/>
        <v>0.4930034623</v>
      </c>
      <c r="AN4950" s="5">
        <f t="shared" si="19"/>
        <v>0.3675239467</v>
      </c>
      <c r="AO4950" s="5">
        <f t="shared" si="20"/>
        <v>0.4608255838</v>
      </c>
      <c r="AP4950" s="5">
        <f t="shared" si="21"/>
        <v>0.1949413514</v>
      </c>
      <c r="AQ4950" s="1">
        <f t="shared" si="22"/>
        <v>1.030318465</v>
      </c>
      <c r="AR4950" s="1">
        <f t="shared" si="23"/>
        <v>0.2192166946</v>
      </c>
      <c r="AT4950" s="1">
        <v>0.369482957445755</v>
      </c>
      <c r="AU4950" s="1">
        <f t="shared" si="24"/>
        <v>0.000005384244487</v>
      </c>
      <c r="AV4950" s="1">
        <f t="shared" si="25"/>
        <v>185727.0788</v>
      </c>
    </row>
    <row r="4951" ht="12.75" customHeight="1">
      <c r="A4951" s="4" t="s">
        <v>9950</v>
      </c>
      <c r="B4951" s="1" t="s">
        <v>9951</v>
      </c>
      <c r="C4951" s="2">
        <v>9.46590521286788E-10</v>
      </c>
      <c r="D4951" s="2">
        <v>-2.62762228736347E-9</v>
      </c>
      <c r="E4951" s="2">
        <v>1.2781332914491E-9</v>
      </c>
      <c r="F4951" s="2">
        <v>3.14071729116563E-9</v>
      </c>
      <c r="G4951" s="1">
        <v>2566079.44428268</v>
      </c>
      <c r="H4951" s="1">
        <v>-418643.472521044</v>
      </c>
      <c r="I4951" s="1">
        <v>20101.7851892202</v>
      </c>
      <c r="J4951" s="1">
        <v>-21258.2149493183</v>
      </c>
      <c r="K4951" s="1">
        <v>419694.271230598</v>
      </c>
      <c r="L4951" s="1">
        <v>43296.5139000803</v>
      </c>
      <c r="M4951" s="1">
        <v>56329.3964452552</v>
      </c>
      <c r="N4951" s="1">
        <v>34876.3158798574</v>
      </c>
      <c r="O4951" s="1">
        <v>3348229.68687239</v>
      </c>
      <c r="P4951" s="1">
        <v>381417.802074539</v>
      </c>
      <c r="Q4951" s="1">
        <v>168310.507634737</v>
      </c>
      <c r="S4951" s="5">
        <f t="shared" ref="S4951:U4951" si="4973">($AY$3*M4951^2)/(2*$AY$6)</f>
        <v>192190.9652</v>
      </c>
      <c r="T4951" s="5">
        <f t="shared" si="4973"/>
        <v>73675.65014</v>
      </c>
      <c r="U4951" s="5">
        <f t="shared" si="4973"/>
        <v>679036715.8</v>
      </c>
      <c r="V4951" s="1" t="s">
        <v>20</v>
      </c>
      <c r="W4951" s="2">
        <f t="shared" si="3"/>
        <v>42765.42756</v>
      </c>
      <c r="X4951" s="1">
        <f t="shared" si="4"/>
        <v>1.024991403</v>
      </c>
      <c r="Y4951" s="1">
        <f t="shared" si="5"/>
        <v>1.734940395</v>
      </c>
      <c r="Z4951" s="1">
        <f t="shared" si="6"/>
        <v>0.6650825728</v>
      </c>
      <c r="AA4951" s="5">
        <f t="shared" si="7"/>
        <v>0.3008524001</v>
      </c>
      <c r="AB4951" s="1">
        <f t="shared" si="8"/>
        <v>2109.021787</v>
      </c>
      <c r="AC4951" s="1">
        <f t="shared" si="9"/>
        <v>103229.7317</v>
      </c>
      <c r="AD4951" s="5">
        <f t="shared" si="10"/>
        <v>115925.0047</v>
      </c>
      <c r="AE4951" s="5">
        <f t="shared" si="11"/>
        <v>76709.87149</v>
      </c>
      <c r="AF4951" s="5">
        <f t="shared" si="12"/>
        <v>301735.7027</v>
      </c>
      <c r="AG4951" s="5">
        <f t="shared" si="13"/>
        <v>114503.0383</v>
      </c>
      <c r="AH4951" s="5">
        <f t="shared" si="14"/>
        <v>2904.105194</v>
      </c>
      <c r="AI4951" s="5">
        <f t="shared" si="15"/>
        <v>187232.6644</v>
      </c>
      <c r="AJ4951" s="1">
        <f t="shared" si="16"/>
        <v>667964178.5</v>
      </c>
      <c r="AK4951" s="1">
        <f t="shared" si="17"/>
        <v>49055.72852</v>
      </c>
      <c r="AL4951" s="1" t="s">
        <v>20</v>
      </c>
      <c r="AM4951" s="5">
        <f t="shared" si="18"/>
        <v>0.5833593488</v>
      </c>
      <c r="AN4951" s="5">
        <f t="shared" si="19"/>
        <v>0.5762037108</v>
      </c>
      <c r="AO4951" s="5">
        <f t="shared" si="20"/>
        <v>0.8707669111</v>
      </c>
      <c r="AP4951" s="5">
        <f t="shared" si="21"/>
        <v>0.2213739285</v>
      </c>
      <c r="AQ4951" s="1">
        <f t="shared" si="22"/>
        <v>1.361643581</v>
      </c>
      <c r="AR4951" s="1">
        <f t="shared" si="23"/>
        <v>0.2897114002</v>
      </c>
      <c r="AT4951" s="1">
        <v>0.137974292138408</v>
      </c>
      <c r="AU4951" s="1">
        <f t="shared" si="24"/>
        <v>0.000002065594183</v>
      </c>
      <c r="AV4951" s="1">
        <f t="shared" si="25"/>
        <v>484122.2</v>
      </c>
    </row>
    <row r="4952" ht="12.75" customHeight="1">
      <c r="A4952" s="4" t="s">
        <v>9952</v>
      </c>
      <c r="B4952" s="1" t="s">
        <v>9953</v>
      </c>
      <c r="C4952" s="2">
        <v>-1.01847601716046E-9</v>
      </c>
      <c r="D4952" s="2">
        <v>-1.01773874830973E-9</v>
      </c>
      <c r="E4952" s="2">
        <v>1.34661242680463E-9</v>
      </c>
      <c r="F4952" s="2">
        <v>2.06687418548244E-9</v>
      </c>
      <c r="G4952" s="1">
        <v>2661748.61369846</v>
      </c>
      <c r="H4952" s="1">
        <v>-415157.601105238</v>
      </c>
      <c r="I4952" s="1">
        <v>17371.2449137326</v>
      </c>
      <c r="J4952" s="1">
        <v>-21561.72854127</v>
      </c>
      <c r="K4952" s="1">
        <v>416083.693940058</v>
      </c>
      <c r="L4952" s="1">
        <v>41128.4056016905</v>
      </c>
      <c r="M4952" s="1">
        <v>38172.1804320533</v>
      </c>
      <c r="N4952" s="1">
        <v>43567.6264704308</v>
      </c>
      <c r="O4952" s="1">
        <v>3508889.6893418</v>
      </c>
      <c r="P4952" s="1">
        <v>347659.882147318</v>
      </c>
      <c r="Q4952" s="1">
        <v>166617.723148272</v>
      </c>
      <c r="S4952" s="5">
        <f t="shared" ref="S4952:U4952" si="4974">($AY$3*M4952^2)/(2*$AY$6)</f>
        <v>88258.53369</v>
      </c>
      <c r="T4952" s="5">
        <f t="shared" si="4974"/>
        <v>114971.5994</v>
      </c>
      <c r="U4952" s="5">
        <f t="shared" si="4974"/>
        <v>745765352.4</v>
      </c>
      <c r="V4952" s="1" t="s">
        <v>20</v>
      </c>
      <c r="W4952" s="2">
        <f t="shared" si="3"/>
        <v>27633.09592</v>
      </c>
      <c r="X4952" s="1">
        <f t="shared" si="4"/>
        <v>2.215259759</v>
      </c>
      <c r="Y4952" s="1">
        <f t="shared" si="5"/>
        <v>1.908248136</v>
      </c>
      <c r="Z4952" s="1">
        <f t="shared" si="6"/>
        <v>2.485814471</v>
      </c>
      <c r="AA4952" s="5">
        <f t="shared" si="7"/>
        <v>0.1979879122</v>
      </c>
      <c r="AB4952" s="1">
        <f t="shared" si="8"/>
        <v>2147.976549</v>
      </c>
      <c r="AC4952" s="1">
        <f t="shared" si="9"/>
        <v>105677.3794</v>
      </c>
      <c r="AD4952" s="5">
        <f t="shared" si="10"/>
        <v>220051.9516</v>
      </c>
      <c r="AE4952" s="5">
        <f t="shared" si="11"/>
        <v>213792.5023</v>
      </c>
      <c r="AF4952" s="5">
        <f t="shared" si="12"/>
        <v>340647.6893</v>
      </c>
      <c r="AG4952" s="5">
        <f t="shared" si="13"/>
        <v>147847.1289</v>
      </c>
      <c r="AH4952" s="5">
        <f t="shared" si="14"/>
        <v>2836.841733</v>
      </c>
      <c r="AI4952" s="5">
        <f t="shared" si="15"/>
        <v>192800.5604</v>
      </c>
      <c r="AJ4952" s="1">
        <f t="shared" si="16"/>
        <v>662217766.3</v>
      </c>
      <c r="AK4952" s="1">
        <f t="shared" si="17"/>
        <v>76487.44018</v>
      </c>
      <c r="AL4952" s="1" t="s">
        <v>20</v>
      </c>
      <c r="AM4952" s="5">
        <f t="shared" si="18"/>
        <v>0.4479070856</v>
      </c>
      <c r="AN4952" s="5">
        <f t="shared" si="19"/>
        <v>0.3009370113</v>
      </c>
      <c r="AO4952" s="5">
        <f t="shared" si="20"/>
        <v>0.3097478907</v>
      </c>
      <c r="AP4952" s="5">
        <f t="shared" si="21"/>
        <v>0.1943996061</v>
      </c>
      <c r="AQ4952" s="1">
        <f t="shared" si="22"/>
        <v>0.8657862843</v>
      </c>
      <c r="AR4952" s="1">
        <f t="shared" si="23"/>
        <v>0.1842098477</v>
      </c>
      <c r="AT4952" s="1">
        <v>0.452040275346071</v>
      </c>
      <c r="AU4952" s="1">
        <f t="shared" si="24"/>
        <v>0.000006826157472</v>
      </c>
      <c r="AV4952" s="1">
        <f t="shared" si="25"/>
        <v>146495.302</v>
      </c>
    </row>
    <row r="4953" ht="12.75" customHeight="1">
      <c r="A4953" s="4" t="s">
        <v>9954</v>
      </c>
      <c r="B4953" s="1" t="s">
        <v>9955</v>
      </c>
      <c r="C4953" s="2">
        <v>-1.77207715530721E-9</v>
      </c>
      <c r="D4953" s="2">
        <v>-2.79367272303739E-9</v>
      </c>
      <c r="E4953" s="2">
        <v>2.50288126667768E-9</v>
      </c>
      <c r="F4953" s="2">
        <v>4.17311924697799E-9</v>
      </c>
      <c r="G4953" s="1">
        <v>5149954.91727897</v>
      </c>
      <c r="H4953" s="1">
        <v>-389943.932253378</v>
      </c>
      <c r="I4953" s="1">
        <v>-25667.4909544404</v>
      </c>
      <c r="J4953" s="1">
        <v>-4423.70373277065</v>
      </c>
      <c r="K4953" s="1">
        <v>390825.933056428</v>
      </c>
      <c r="L4953" s="1">
        <v>23351.7198176924</v>
      </c>
      <c r="M4953" s="1">
        <v>26254.9602704758</v>
      </c>
      <c r="N4953" s="1">
        <v>21726.044499408</v>
      </c>
      <c r="O4953" s="1">
        <v>5474062.16122986</v>
      </c>
      <c r="P4953" s="1">
        <v>339981.039640105</v>
      </c>
      <c r="Q4953" s="1">
        <v>151057.611074728</v>
      </c>
      <c r="S4953" s="5">
        <f t="shared" ref="S4953:U4953" si="4975">($AY$3*M4953^2)/(2*$AY$6)</f>
        <v>41752.79016</v>
      </c>
      <c r="T4953" s="5">
        <f t="shared" si="4975"/>
        <v>28590.65476</v>
      </c>
      <c r="U4953" s="5">
        <f t="shared" si="4975"/>
        <v>1815023371</v>
      </c>
      <c r="V4953" s="1" t="s">
        <v>20</v>
      </c>
      <c r="W4953" s="2">
        <f t="shared" si="3"/>
        <v>40110.50252</v>
      </c>
      <c r="X4953" s="1">
        <f t="shared" si="4"/>
        <v>0.3389389942</v>
      </c>
      <c r="Y4953" s="1">
        <f t="shared" si="5"/>
        <v>0.4284562919</v>
      </c>
      <c r="Z4953" s="1">
        <f t="shared" si="6"/>
        <v>0.2933898759</v>
      </c>
      <c r="AA4953" s="5">
        <f t="shared" si="7"/>
        <v>0.3997471994</v>
      </c>
      <c r="AB4953" s="1">
        <f t="shared" si="8"/>
        <v>2987.773913</v>
      </c>
      <c r="AC4953" s="1">
        <f t="shared" si="9"/>
        <v>131993.3464</v>
      </c>
      <c r="AD4953" s="5">
        <f t="shared" si="10"/>
        <v>54349.46019</v>
      </c>
      <c r="AE4953" s="5">
        <f t="shared" si="11"/>
        <v>73098.55496</v>
      </c>
      <c r="AF4953" s="5">
        <f t="shared" si="12"/>
        <v>159033.2399</v>
      </c>
      <c r="AG4953" s="5">
        <f t="shared" si="13"/>
        <v>93354.33007</v>
      </c>
      <c r="AH4953" s="5">
        <f t="shared" si="14"/>
        <v>2271.250848</v>
      </c>
      <c r="AI4953" s="5">
        <f t="shared" si="15"/>
        <v>65678.90984</v>
      </c>
      <c r="AJ4953" s="1">
        <f t="shared" si="16"/>
        <v>622018791.3</v>
      </c>
      <c r="AK4953" s="1">
        <f t="shared" si="17"/>
        <v>42707.08192</v>
      </c>
      <c r="AL4953" s="1" t="s">
        <v>20</v>
      </c>
      <c r="AM4953" s="5">
        <f t="shared" si="18"/>
        <v>0.666298811</v>
      </c>
      <c r="AN4953" s="5">
        <f t="shared" si="19"/>
        <v>1.144480165</v>
      </c>
      <c r="AO4953" s="5">
        <f t="shared" si="20"/>
        <v>0.8509317204</v>
      </c>
      <c r="AP4953" s="5">
        <f t="shared" si="21"/>
        <v>0.3911250199</v>
      </c>
      <c r="AQ4953" s="1">
        <f t="shared" si="22"/>
        <v>1.45647692</v>
      </c>
      <c r="AR4953" s="1">
        <f t="shared" si="23"/>
        <v>0.3098887064</v>
      </c>
      <c r="AT4953" s="1">
        <v>0.159010920602876</v>
      </c>
      <c r="AU4953" s="1">
        <f t="shared" si="24"/>
        <v>0.000002556368438</v>
      </c>
      <c r="AV4953" s="1">
        <f t="shared" si="25"/>
        <v>391179.9196</v>
      </c>
    </row>
    <row r="4954" ht="12.75" customHeight="1">
      <c r="A4954" s="4" t="s">
        <v>9956</v>
      </c>
      <c r="B4954" s="1" t="s">
        <v>9957</v>
      </c>
      <c r="C4954" s="2">
        <v>-9.67484951608772E-10</v>
      </c>
      <c r="D4954" s="2">
        <v>-3.06411578000746E-9</v>
      </c>
      <c r="E4954" s="2">
        <v>2.52047618293704E-9</v>
      </c>
      <c r="F4954" s="2">
        <v>4.1233299040919E-9</v>
      </c>
      <c r="G4954" s="1">
        <v>4936829.63774505</v>
      </c>
      <c r="H4954" s="1">
        <v>-386258.980670199</v>
      </c>
      <c r="I4954" s="1">
        <v>-28642.8833344717</v>
      </c>
      <c r="J4954" s="1">
        <v>-7110.56169813795</v>
      </c>
      <c r="K4954" s="1">
        <v>387409.835071594</v>
      </c>
      <c r="L4954" s="1">
        <v>25058.9850828439</v>
      </c>
      <c r="M4954" s="1">
        <v>26998.7236805018</v>
      </c>
      <c r="N4954" s="1">
        <v>23882.7858526688</v>
      </c>
      <c r="O4954" s="1">
        <v>5561956.96579881</v>
      </c>
      <c r="P4954" s="1">
        <v>336927.12529795</v>
      </c>
      <c r="Q4954" s="1">
        <v>150870.446649362</v>
      </c>
      <c r="S4954" s="5">
        <f t="shared" ref="S4954:U4954" si="4976">($AY$3*M4954^2)/(2*$AY$6)</f>
        <v>44151.88401</v>
      </c>
      <c r="T4954" s="5">
        <f t="shared" si="4976"/>
        <v>34548.78199</v>
      </c>
      <c r="U4954" s="5">
        <f t="shared" si="4976"/>
        <v>1873777504</v>
      </c>
      <c r="V4954" s="1" t="s">
        <v>20</v>
      </c>
      <c r="W4954" s="2">
        <f t="shared" si="3"/>
        <v>40478.3718</v>
      </c>
      <c r="X4954" s="1">
        <f t="shared" si="4"/>
        <v>0.3832488716</v>
      </c>
      <c r="Y4954" s="1">
        <f t="shared" si="5"/>
        <v>0.4448774553</v>
      </c>
      <c r="Z4954" s="1">
        <f t="shared" si="6"/>
        <v>0.3481159311</v>
      </c>
      <c r="AA4954" s="5">
        <f t="shared" si="7"/>
        <v>0.3949778293</v>
      </c>
      <c r="AB4954" s="1">
        <f t="shared" si="8"/>
        <v>2925.297821</v>
      </c>
      <c r="AC4954" s="1">
        <f t="shared" si="9"/>
        <v>133048.8084</v>
      </c>
      <c r="AD4954" s="5">
        <f t="shared" si="10"/>
        <v>60466.14286</v>
      </c>
      <c r="AE4954" s="5">
        <f t="shared" si="11"/>
        <v>79035.96058</v>
      </c>
      <c r="AF4954" s="5">
        <f t="shared" si="12"/>
        <v>166027.4278</v>
      </c>
      <c r="AG4954" s="5">
        <f t="shared" si="13"/>
        <v>97672.39192</v>
      </c>
      <c r="AH4954" s="5">
        <f t="shared" si="14"/>
        <v>2253.233257</v>
      </c>
      <c r="AI4954" s="5">
        <f t="shared" si="15"/>
        <v>68355.03585</v>
      </c>
      <c r="AJ4954" s="1">
        <f t="shared" si="16"/>
        <v>616581902.5</v>
      </c>
      <c r="AK4954" s="1">
        <f t="shared" si="17"/>
        <v>44016.21589</v>
      </c>
      <c r="AL4954" s="1" t="s">
        <v>20</v>
      </c>
      <c r="AM4954" s="5">
        <f t="shared" si="18"/>
        <v>0.6312755226</v>
      </c>
      <c r="AN4954" s="5">
        <f t="shared" si="19"/>
        <v>1.019714295</v>
      </c>
      <c r="AO4954" s="5">
        <f t="shared" si="20"/>
        <v>0.7801283087</v>
      </c>
      <c r="AP4954" s="5">
        <f t="shared" si="21"/>
        <v>0.3713735199</v>
      </c>
      <c r="AQ4954" s="1">
        <f t="shared" si="22"/>
        <v>1.400806249</v>
      </c>
      <c r="AR4954" s="1">
        <f t="shared" si="23"/>
        <v>0.2980438827</v>
      </c>
      <c r="AT4954" s="1">
        <v>0.762113009466613</v>
      </c>
      <c r="AU4954" s="1">
        <f t="shared" si="24"/>
        <v>0.00001236028833</v>
      </c>
      <c r="AV4954" s="1">
        <f t="shared" si="25"/>
        <v>80904.26156</v>
      </c>
    </row>
    <row r="4955" ht="12.75" customHeight="1">
      <c r="A4955" s="4" t="s">
        <v>9958</v>
      </c>
      <c r="B4955" s="1" t="s">
        <v>9959</v>
      </c>
      <c r="C4955" s="2">
        <v>3.40831820413095E-9</v>
      </c>
      <c r="D4955" s="2">
        <v>-2.84461408575107E-9</v>
      </c>
      <c r="E4955" s="2">
        <v>1.86280547077845E-9</v>
      </c>
      <c r="F4955" s="2">
        <v>4.81657314344499E-9</v>
      </c>
      <c r="G4955" s="1">
        <v>3010178.29138079</v>
      </c>
      <c r="H4955" s="1">
        <v>-345479.544727505</v>
      </c>
      <c r="I4955" s="1">
        <v>-33819.9102116078</v>
      </c>
      <c r="J4955" s="1">
        <v>9666.76511725351</v>
      </c>
      <c r="K4955" s="1">
        <v>347279.026616373</v>
      </c>
      <c r="L4955" s="1">
        <v>15866.5062572693</v>
      </c>
      <c r="M4955" s="1">
        <v>18718.9513613691</v>
      </c>
      <c r="N4955" s="1">
        <v>13560.3856607069</v>
      </c>
      <c r="O4955" s="1">
        <v>3611625.82163965</v>
      </c>
      <c r="P4955" s="1">
        <v>324653.486268126</v>
      </c>
      <c r="Q4955" s="1">
        <v>162971.623484974</v>
      </c>
      <c r="S4955" s="5">
        <f t="shared" ref="S4955:U4955" si="4977">($AY$3*M4955^2)/(2*$AY$6)</f>
        <v>21223.92995</v>
      </c>
      <c r="T4955" s="5">
        <f t="shared" si="4977"/>
        <v>11137.99078</v>
      </c>
      <c r="U4955" s="5">
        <f t="shared" si="4977"/>
        <v>790074910.7</v>
      </c>
      <c r="V4955" s="1" t="s">
        <v>20</v>
      </c>
      <c r="W4955" s="2">
        <f t="shared" si="3"/>
        <v>60553.75395</v>
      </c>
      <c r="X4955" s="1">
        <f t="shared" si="4"/>
        <v>0.06865631203</v>
      </c>
      <c r="Y4955" s="1">
        <f t="shared" si="5"/>
        <v>0.09556104449</v>
      </c>
      <c r="Z4955" s="1">
        <f t="shared" si="6"/>
        <v>0.05014896089</v>
      </c>
      <c r="AA4955" s="5">
        <f t="shared" si="7"/>
        <v>0.4613842814</v>
      </c>
      <c r="AB4955" s="1">
        <f t="shared" si="8"/>
        <v>2284.242076</v>
      </c>
      <c r="AC4955" s="1">
        <f t="shared" si="9"/>
        <v>107213.2724</v>
      </c>
      <c r="AD4955" s="5">
        <f t="shared" si="10"/>
        <v>29390.65375</v>
      </c>
      <c r="AE4955" s="5">
        <f t="shared" si="11"/>
        <v>57588.70899</v>
      </c>
      <c r="AF4955" s="5">
        <f t="shared" si="12"/>
        <v>152739.29</v>
      </c>
      <c r="AG4955" s="5">
        <f t="shared" si="13"/>
        <v>112168.0089</v>
      </c>
      <c r="AH4955" s="5">
        <f t="shared" si="14"/>
        <v>2796.20231</v>
      </c>
      <c r="AI4955" s="5">
        <f t="shared" si="15"/>
        <v>40571.28107</v>
      </c>
      <c r="AJ4955" s="1">
        <f t="shared" si="16"/>
        <v>552711737.2</v>
      </c>
      <c r="AK4955" s="1">
        <f t="shared" si="17"/>
        <v>41581.72396</v>
      </c>
      <c r="AL4955" s="1" t="s">
        <v>20</v>
      </c>
      <c r="AM4955" s="5">
        <f t="shared" si="18"/>
        <v>0.492753453</v>
      </c>
      <c r="AN4955" s="5">
        <f t="shared" si="19"/>
        <v>1.880569728</v>
      </c>
      <c r="AO4955" s="5">
        <f t="shared" si="20"/>
        <v>0.959757124</v>
      </c>
      <c r="AP4955" s="5">
        <f t="shared" si="21"/>
        <v>0.3618661165</v>
      </c>
      <c r="AQ4955" s="1">
        <f t="shared" si="22"/>
        <v>1.329217946</v>
      </c>
      <c r="AR4955" s="1">
        <f t="shared" si="23"/>
        <v>0.282812329</v>
      </c>
      <c r="AT4955" s="1">
        <v>0.9504069486113</v>
      </c>
      <c r="AU4955" s="1">
        <f t="shared" si="24"/>
        <v>0.00001719534587</v>
      </c>
      <c r="AV4955" s="1">
        <f t="shared" si="25"/>
        <v>58155.27106</v>
      </c>
    </row>
    <row r="4956" ht="12.75" customHeight="1">
      <c r="A4956" s="4" t="s">
        <v>9960</v>
      </c>
      <c r="B4956" s="1" t="s">
        <v>9961</v>
      </c>
      <c r="C4956" s="2">
        <v>2.76454911966605E-9</v>
      </c>
      <c r="D4956" s="2">
        <v>-2.1372382727533E-9</v>
      </c>
      <c r="E4956" s="2">
        <v>2.30208172653727E-9</v>
      </c>
      <c r="F4956" s="2">
        <v>4.22204692033091E-9</v>
      </c>
      <c r="G4956" s="1">
        <v>3477273.04212814</v>
      </c>
      <c r="H4956" s="1">
        <v>-333267.563306274</v>
      </c>
      <c r="I4956" s="1">
        <v>-28206.5260145206</v>
      </c>
      <c r="J4956" s="1">
        <v>4903.73055889513</v>
      </c>
      <c r="K4956" s="1">
        <v>334522.915425482</v>
      </c>
      <c r="L4956" s="1">
        <v>14388.8706443651</v>
      </c>
      <c r="M4956" s="1">
        <v>15228.1076910712</v>
      </c>
      <c r="N4956" s="1">
        <v>13802.1133630759</v>
      </c>
      <c r="O4956" s="1">
        <v>3501030.46071768</v>
      </c>
      <c r="P4956" s="1">
        <v>314907.37786923</v>
      </c>
      <c r="Q4956" s="1">
        <v>161486.038845529</v>
      </c>
      <c r="S4956" s="5">
        <f t="shared" ref="S4956:U4956" si="4978">($AY$3*M4956^2)/(2*$AY$6)</f>
        <v>14046.06425</v>
      </c>
      <c r="T4956" s="5">
        <f t="shared" si="4978"/>
        <v>11538.62216</v>
      </c>
      <c r="U4956" s="5">
        <f t="shared" si="4978"/>
        <v>742428355.8</v>
      </c>
      <c r="V4956" s="1" t="s">
        <v>20</v>
      </c>
      <c r="W4956" s="2">
        <f t="shared" si="3"/>
        <v>49385.86675</v>
      </c>
      <c r="X4956" s="1">
        <f t="shared" si="4"/>
        <v>0.08488834293</v>
      </c>
      <c r="Y4956" s="1">
        <f t="shared" si="5"/>
        <v>0.09507941877</v>
      </c>
      <c r="Z4956" s="1">
        <f t="shared" si="6"/>
        <v>0.07810625584</v>
      </c>
      <c r="AA4956" s="5">
        <f t="shared" si="7"/>
        <v>0.4044340294</v>
      </c>
      <c r="AB4956" s="1">
        <f t="shared" si="8"/>
        <v>2455.078676</v>
      </c>
      <c r="AC4956" s="1">
        <f t="shared" si="9"/>
        <v>105558.9647</v>
      </c>
      <c r="AD4956" s="5">
        <f t="shared" si="10"/>
        <v>34126.98329</v>
      </c>
      <c r="AE4956" s="5">
        <f t="shared" si="11"/>
        <v>81822.56079</v>
      </c>
      <c r="AF4956" s="5">
        <f t="shared" si="12"/>
        <v>154784.4292</v>
      </c>
      <c r="AG4956" s="5">
        <f t="shared" si="13"/>
        <v>117131.545</v>
      </c>
      <c r="AH4956" s="5">
        <f t="shared" si="14"/>
        <v>2840.024066</v>
      </c>
      <c r="AI4956" s="5">
        <f t="shared" si="15"/>
        <v>37652.88424</v>
      </c>
      <c r="AJ4956" s="1">
        <f t="shared" si="16"/>
        <v>532409755.7</v>
      </c>
      <c r="AK4956" s="1">
        <f t="shared" si="17"/>
        <v>48740.70619</v>
      </c>
      <c r="AL4956" s="1" t="s">
        <v>20</v>
      </c>
      <c r="AM4956" s="5">
        <f t="shared" si="18"/>
        <v>0.4545400265</v>
      </c>
      <c r="AN4956" s="5">
        <f t="shared" si="19"/>
        <v>1.560084439</v>
      </c>
      <c r="AO4956" s="5">
        <f t="shared" si="20"/>
        <v>0.6506882094</v>
      </c>
      <c r="AP4956" s="5">
        <f t="shared" si="21"/>
        <v>0.3439685492</v>
      </c>
      <c r="AQ4956" s="1">
        <f t="shared" si="22"/>
        <v>1.09233082</v>
      </c>
      <c r="AR4956" s="1">
        <f t="shared" si="23"/>
        <v>0.2324108128</v>
      </c>
      <c r="AT4956" s="1">
        <v>0.276050797121168</v>
      </c>
      <c r="AU4956" s="1">
        <f t="shared" si="24"/>
        <v>0.000005184931233</v>
      </c>
      <c r="AV4956" s="1">
        <f t="shared" si="25"/>
        <v>192866.5888</v>
      </c>
    </row>
    <row r="4957" ht="12.75" customHeight="1">
      <c r="A4957" s="4" t="s">
        <v>9962</v>
      </c>
      <c r="B4957" s="1" t="s">
        <v>9963</v>
      </c>
      <c r="C4957" s="2">
        <v>3.48493281853459E-9</v>
      </c>
      <c r="D4957" s="2">
        <v>-1.59496385427797E-9</v>
      </c>
      <c r="E4957" s="2">
        <v>1.87760508464057E-9</v>
      </c>
      <c r="F4957" s="2">
        <v>4.27481179591068E-9</v>
      </c>
      <c r="G4957" s="1">
        <v>3622191.34740741</v>
      </c>
      <c r="H4957" s="1">
        <v>-335765.194586977</v>
      </c>
      <c r="I4957" s="1">
        <v>-25497.817231556</v>
      </c>
      <c r="J4957" s="1">
        <v>7618.02651817902</v>
      </c>
      <c r="K4957" s="1">
        <v>336829.767281257</v>
      </c>
      <c r="L4957" s="1">
        <v>13238.1522968681</v>
      </c>
      <c r="M4957" s="1">
        <v>12664.7402208005</v>
      </c>
      <c r="N4957" s="1">
        <v>13420.8292116367</v>
      </c>
      <c r="O4957" s="1">
        <v>3395009.7271394</v>
      </c>
      <c r="P4957" s="1">
        <v>321552.225696155</v>
      </c>
      <c r="Q4957" s="1">
        <v>159201.445173968</v>
      </c>
      <c r="S4957" s="5">
        <f t="shared" ref="S4957:U4957" si="4979">($AY$3*M4957^2)/(2*$AY$6)</f>
        <v>9715.280495</v>
      </c>
      <c r="T4957" s="5">
        <f t="shared" si="4979"/>
        <v>10909.91762</v>
      </c>
      <c r="U4957" s="5">
        <f t="shared" si="4979"/>
        <v>698143691.1</v>
      </c>
      <c r="V4957" s="1" t="s">
        <v>20</v>
      </c>
      <c r="W4957" s="2">
        <f t="shared" si="3"/>
        <v>48992.58181</v>
      </c>
      <c r="X4957" s="1">
        <f t="shared" si="4"/>
        <v>0.07301197446</v>
      </c>
      <c r="Y4957" s="1">
        <f t="shared" si="5"/>
        <v>0.06682391546</v>
      </c>
      <c r="Z4957" s="1">
        <f t="shared" si="6"/>
        <v>0.07504090215</v>
      </c>
      <c r="AA4957" s="5">
        <f t="shared" si="7"/>
        <v>0.4094884288</v>
      </c>
      <c r="AB4957" s="1">
        <f t="shared" si="8"/>
        <v>2505.715225</v>
      </c>
      <c r="AC4957" s="1">
        <f t="shared" si="9"/>
        <v>103948.3712</v>
      </c>
      <c r="AD4957" s="5">
        <f t="shared" si="10"/>
        <v>32774.62382</v>
      </c>
      <c r="AE4957" s="5">
        <f t="shared" si="11"/>
        <v>93814.19337</v>
      </c>
      <c r="AF4957" s="5">
        <f t="shared" si="12"/>
        <v>152222.5777</v>
      </c>
      <c r="AG4957" s="5">
        <f t="shared" si="13"/>
        <v>121294.3772</v>
      </c>
      <c r="AH4957" s="5">
        <f t="shared" si="14"/>
        <v>2884.027873</v>
      </c>
      <c r="AI4957" s="5">
        <f t="shared" si="15"/>
        <v>30928.20048</v>
      </c>
      <c r="AJ4957" s="1">
        <f t="shared" si="16"/>
        <v>536081224.4</v>
      </c>
      <c r="AK4957" s="1">
        <f t="shared" si="17"/>
        <v>52190.22611</v>
      </c>
      <c r="AL4957" s="1" t="s">
        <v>20</v>
      </c>
      <c r="AM4957" s="5">
        <f t="shared" si="18"/>
        <v>0.4419670859</v>
      </c>
      <c r="AN4957" s="5">
        <f t="shared" si="19"/>
        <v>1.635659428</v>
      </c>
      <c r="AO4957" s="5">
        <f t="shared" si="20"/>
        <v>0.5714286988</v>
      </c>
      <c r="AP4957" s="5">
        <f t="shared" si="21"/>
        <v>0.352169325</v>
      </c>
      <c r="AQ4957" s="1">
        <f t="shared" si="22"/>
        <v>1.027167852</v>
      </c>
      <c r="AR4957" s="1">
        <f t="shared" si="23"/>
        <v>0.2185463515</v>
      </c>
      <c r="AT4957" s="1">
        <v>0.287100964770738</v>
      </c>
      <c r="AU4957" s="1">
        <f t="shared" si="24"/>
        <v>0.000005355549713</v>
      </c>
      <c r="AV4957" s="1">
        <f t="shared" si="25"/>
        <v>186722.1954</v>
      </c>
    </row>
    <row r="4958" ht="12.75" customHeight="1">
      <c r="A4958" s="4" t="s">
        <v>9964</v>
      </c>
      <c r="B4958" s="1" t="s">
        <v>9965</v>
      </c>
      <c r="C4958" s="2">
        <v>2.86910698497988E-9</v>
      </c>
      <c r="D4958" s="2">
        <v>-1.77170357115924E-9</v>
      </c>
      <c r="E4958" s="2">
        <v>2.51033042737085E-9</v>
      </c>
      <c r="F4958" s="2">
        <v>4.21288577991121E-9</v>
      </c>
      <c r="G4958" s="1">
        <v>3562596.58847126</v>
      </c>
      <c r="H4958" s="1">
        <v>-331922.303933758</v>
      </c>
      <c r="I4958" s="1">
        <v>-22713.4313410366</v>
      </c>
      <c r="J4958" s="1">
        <v>6851.80745166668</v>
      </c>
      <c r="K4958" s="1">
        <v>332779.450570572</v>
      </c>
      <c r="L4958" s="1">
        <v>13324.4636201057</v>
      </c>
      <c r="M4958" s="1">
        <v>14361.8841227248</v>
      </c>
      <c r="N4958" s="1">
        <v>12664.6164146552</v>
      </c>
      <c r="O4958" s="1">
        <v>3432845.18074781</v>
      </c>
      <c r="P4958" s="1">
        <v>318731.123071344</v>
      </c>
      <c r="Q4958" s="1">
        <v>158012.218035018</v>
      </c>
      <c r="S4958" s="5">
        <f t="shared" ref="S4958:U4958" si="4980">($AY$3*M4958^2)/(2*$AY$6)</f>
        <v>12493.54279</v>
      </c>
      <c r="T4958" s="5">
        <f t="shared" si="4980"/>
        <v>9715.09055</v>
      </c>
      <c r="U4958" s="5">
        <f t="shared" si="4980"/>
        <v>713791228.6</v>
      </c>
      <c r="V4958" s="1" t="s">
        <v>20</v>
      </c>
      <c r="W4958" s="2">
        <f t="shared" si="3"/>
        <v>48685.02334</v>
      </c>
      <c r="X4958" s="1">
        <f t="shared" si="4"/>
        <v>0.07490463734</v>
      </c>
      <c r="Y4958" s="1">
        <f t="shared" si="5"/>
        <v>0.08702260337</v>
      </c>
      <c r="Z4958" s="1">
        <f t="shared" si="6"/>
        <v>0.06766955425</v>
      </c>
      <c r="AA4958" s="5">
        <f t="shared" si="7"/>
        <v>0.4035564747</v>
      </c>
      <c r="AB4958" s="1">
        <f t="shared" si="8"/>
        <v>2485.016869</v>
      </c>
      <c r="AC4958" s="1">
        <f t="shared" si="9"/>
        <v>104525.9891</v>
      </c>
      <c r="AD4958" s="5">
        <f t="shared" si="10"/>
        <v>31382.51325</v>
      </c>
      <c r="AE4958" s="5">
        <f t="shared" si="11"/>
        <v>78917.85151</v>
      </c>
      <c r="AF4958" s="5">
        <f t="shared" si="12"/>
        <v>150253.9463</v>
      </c>
      <c r="AG4958" s="5">
        <f t="shared" si="13"/>
        <v>114665.6581</v>
      </c>
      <c r="AH4958" s="5">
        <f t="shared" si="14"/>
        <v>2868.090534</v>
      </c>
      <c r="AI4958" s="5">
        <f t="shared" si="15"/>
        <v>35588.28819</v>
      </c>
      <c r="AJ4958" s="1">
        <f t="shared" si="16"/>
        <v>529634945.2</v>
      </c>
      <c r="AK4958" s="1">
        <f t="shared" si="17"/>
        <v>48146.08828</v>
      </c>
      <c r="AL4958" s="1" t="s">
        <v>20</v>
      </c>
      <c r="AM4958" s="5">
        <f t="shared" si="18"/>
        <v>0.4618950032</v>
      </c>
      <c r="AN4958" s="5">
        <f t="shared" si="19"/>
        <v>1.687675366</v>
      </c>
      <c r="AO4958" s="5">
        <f t="shared" si="20"/>
        <v>0.6711218502</v>
      </c>
      <c r="AP4958" s="5">
        <f t="shared" si="21"/>
        <v>0.3524932012</v>
      </c>
      <c r="AQ4958" s="1">
        <f t="shared" si="22"/>
        <v>1.100058103</v>
      </c>
      <c r="AR4958" s="1">
        <f t="shared" si="23"/>
        <v>0.2340549154</v>
      </c>
      <c r="AT4958" s="1">
        <v>0.252814231190761</v>
      </c>
      <c r="AU4958" s="1">
        <f t="shared" si="24"/>
        <v>0.000004773367647</v>
      </c>
      <c r="AV4958" s="1">
        <f t="shared" si="25"/>
        <v>209495.7007</v>
      </c>
    </row>
    <row r="4959" ht="12.75" customHeight="1">
      <c r="A4959" s="4" t="s">
        <v>9966</v>
      </c>
      <c r="B4959" s="1" t="s">
        <v>9967</v>
      </c>
      <c r="C4959" s="2">
        <v>2.11772767119098E-9</v>
      </c>
      <c r="D4959" s="2">
        <v>-1.55007661008644E-9</v>
      </c>
      <c r="E4959" s="2">
        <v>2.99857631568651E-9</v>
      </c>
      <c r="F4959" s="2">
        <v>3.99725667354475E-9</v>
      </c>
      <c r="G4959" s="1">
        <v>3626356.91307186</v>
      </c>
      <c r="H4959" s="1">
        <v>-329001.24974616</v>
      </c>
      <c r="I4959" s="1">
        <v>-26968.8960955595</v>
      </c>
      <c r="J4959" s="1">
        <v>1937.89611991305</v>
      </c>
      <c r="K4959" s="1">
        <v>330112.822360595</v>
      </c>
      <c r="L4959" s="1">
        <v>14764.9582394545</v>
      </c>
      <c r="M4959" s="1">
        <v>15799.1744239724</v>
      </c>
      <c r="N4959" s="1">
        <v>14210.1369440201</v>
      </c>
      <c r="O4959" s="1">
        <v>3189962.44635516</v>
      </c>
      <c r="P4959" s="1">
        <v>319023.035699166</v>
      </c>
      <c r="Q4959" s="1">
        <v>160474.939189178</v>
      </c>
      <c r="S4959" s="5">
        <f t="shared" ref="S4959:U4959" si="4981">($AY$3*M4959^2)/(2*$AY$6)</f>
        <v>15119.29565</v>
      </c>
      <c r="T4959" s="5">
        <f t="shared" si="4981"/>
        <v>12230.92487</v>
      </c>
      <c r="U4959" s="5">
        <f t="shared" si="4981"/>
        <v>616359242.4</v>
      </c>
      <c r="V4959" s="1" t="s">
        <v>20</v>
      </c>
      <c r="W4959" s="2">
        <f t="shared" si="3"/>
        <v>45785.27057</v>
      </c>
      <c r="X4959" s="1">
        <f t="shared" si="4"/>
        <v>0.1039950998</v>
      </c>
      <c r="Y4959" s="1">
        <f t="shared" si="5"/>
        <v>0.1190740753</v>
      </c>
      <c r="Z4959" s="1">
        <f t="shared" si="6"/>
        <v>0.09632631721</v>
      </c>
      <c r="AA4959" s="5">
        <f t="shared" si="7"/>
        <v>0.3829011504</v>
      </c>
      <c r="AB4959" s="1">
        <f t="shared" si="8"/>
        <v>2507.155613</v>
      </c>
      <c r="AC4959" s="1">
        <f t="shared" si="9"/>
        <v>100760.4185</v>
      </c>
      <c r="AD4959" s="5">
        <f t="shared" si="10"/>
        <v>37111.76351</v>
      </c>
      <c r="AE4959" s="5">
        <f t="shared" si="11"/>
        <v>85493.76132</v>
      </c>
      <c r="AF4959" s="5">
        <f t="shared" si="12"/>
        <v>156343.1622</v>
      </c>
      <c r="AG4959" s="5">
        <f t="shared" si="13"/>
        <v>115081.4047</v>
      </c>
      <c r="AH4959" s="5">
        <f t="shared" si="14"/>
        <v>2975.275456</v>
      </c>
      <c r="AI4959" s="5">
        <f t="shared" si="15"/>
        <v>41261.75752</v>
      </c>
      <c r="AJ4959" s="1">
        <f t="shared" si="16"/>
        <v>525390874.6</v>
      </c>
      <c r="AK4959" s="1">
        <f t="shared" si="17"/>
        <v>50664.43639</v>
      </c>
      <c r="AL4959" s="1" t="s">
        <v>20</v>
      </c>
      <c r="AM4959" s="5">
        <f t="shared" si="18"/>
        <v>0.4565384617</v>
      </c>
      <c r="AN4959" s="5">
        <f t="shared" si="19"/>
        <v>1.415699026</v>
      </c>
      <c r="AO4959" s="5">
        <f t="shared" si="20"/>
        <v>0.6145370919</v>
      </c>
      <c r="AP4959" s="5">
        <f t="shared" si="21"/>
        <v>0.3360497941</v>
      </c>
      <c r="AQ4959" s="1">
        <f t="shared" si="22"/>
        <v>1.037001321</v>
      </c>
      <c r="AR4959" s="1">
        <f t="shared" si="23"/>
        <v>0.2206385789</v>
      </c>
      <c r="AT4959" s="1">
        <v>0.149835738536359</v>
      </c>
      <c r="AU4959" s="1">
        <f t="shared" si="24"/>
        <v>0.000002851890769</v>
      </c>
      <c r="AV4959" s="1">
        <f t="shared" si="25"/>
        <v>350644.5656</v>
      </c>
    </row>
    <row r="4960" ht="12.75" customHeight="1">
      <c r="A4960" s="4" t="s">
        <v>9968</v>
      </c>
      <c r="B4960" s="1" t="s">
        <v>9969</v>
      </c>
      <c r="C4960" s="2">
        <v>5.94395362857756E-10</v>
      </c>
      <c r="D4960" s="2">
        <v>-1.52794131597177E-9</v>
      </c>
      <c r="E4960" s="2">
        <v>3.52814607251127E-9</v>
      </c>
      <c r="F4960" s="2">
        <v>3.90811806331968E-9</v>
      </c>
      <c r="G4960" s="1">
        <v>2540532.52983954</v>
      </c>
      <c r="H4960" s="1">
        <v>-321997.396516388</v>
      </c>
      <c r="I4960" s="1">
        <v>-17021.8366498616</v>
      </c>
      <c r="J4960" s="1">
        <v>9929.00302852163</v>
      </c>
      <c r="K4960" s="1">
        <v>322602.925538562</v>
      </c>
      <c r="L4960" s="1">
        <v>14059.9472344825</v>
      </c>
      <c r="M4960" s="1">
        <v>15419.5915689183</v>
      </c>
      <c r="N4960" s="1">
        <v>13327.2845127966</v>
      </c>
      <c r="O4960" s="1">
        <v>2605441.56492436</v>
      </c>
      <c r="P4960" s="1">
        <v>284100.939532878</v>
      </c>
      <c r="Q4960" s="1">
        <v>169813.064999857</v>
      </c>
      <c r="S4960" s="5">
        <f t="shared" ref="S4960:U4960" si="4982">($AY$3*M4960^2)/(2*$AY$6)</f>
        <v>14401.52599</v>
      </c>
      <c r="T4960" s="5">
        <f t="shared" si="4982"/>
        <v>10758.36093</v>
      </c>
      <c r="U4960" s="5">
        <f t="shared" si="4982"/>
        <v>411173812.1</v>
      </c>
      <c r="V4960" s="1" t="s">
        <v>20</v>
      </c>
      <c r="W4960" s="2">
        <f t="shared" si="3"/>
        <v>53481.59081</v>
      </c>
      <c r="X4960" s="1">
        <f t="shared" si="4"/>
        <v>0.06911284134</v>
      </c>
      <c r="Y4960" s="1">
        <f t="shared" si="5"/>
        <v>0.08312604289</v>
      </c>
      <c r="Z4960" s="1">
        <f t="shared" si="6"/>
        <v>0.06209758415</v>
      </c>
      <c r="AA4960" s="5">
        <f t="shared" si="7"/>
        <v>0.3743624753</v>
      </c>
      <c r="AB4960" s="1">
        <f t="shared" si="8"/>
        <v>2098.497216</v>
      </c>
      <c r="AC4960" s="1">
        <f t="shared" si="9"/>
        <v>91062.13867</v>
      </c>
      <c r="AD4960" s="5">
        <f t="shared" si="10"/>
        <v>35599.94763</v>
      </c>
      <c r="AE4960" s="5">
        <f t="shared" si="11"/>
        <v>86440.17855</v>
      </c>
      <c r="AF4960" s="5">
        <f t="shared" si="12"/>
        <v>176604.936</v>
      </c>
      <c r="AG4960" s="5">
        <f t="shared" si="13"/>
        <v>135416.0012</v>
      </c>
      <c r="AH4960" s="5">
        <f t="shared" si="14"/>
        <v>3292.147586</v>
      </c>
      <c r="AI4960" s="5">
        <f t="shared" si="15"/>
        <v>41188.93476</v>
      </c>
      <c r="AJ4960" s="1">
        <f t="shared" si="16"/>
        <v>513438502.6</v>
      </c>
      <c r="AK4960" s="1">
        <f t="shared" si="17"/>
        <v>53119.26126</v>
      </c>
      <c r="AL4960" s="1" t="s">
        <v>20</v>
      </c>
      <c r="AM4960" s="5">
        <f t="shared" si="18"/>
        <v>0.3791564497</v>
      </c>
      <c r="AN4960" s="5">
        <f t="shared" si="19"/>
        <v>1.442245106</v>
      </c>
      <c r="AO4960" s="5">
        <f t="shared" si="20"/>
        <v>0.5939813073</v>
      </c>
      <c r="AP4960" s="5">
        <f t="shared" si="21"/>
        <v>0.2907271531</v>
      </c>
      <c r="AQ4960" s="1">
        <f t="shared" si="22"/>
        <v>0.9665768882</v>
      </c>
      <c r="AR4960" s="1">
        <f t="shared" si="23"/>
        <v>0.2056546571</v>
      </c>
      <c r="AT4960" s="1">
        <v>0.400901799878304</v>
      </c>
      <c r="AU4960" s="1">
        <f t="shared" si="24"/>
        <v>0.000007808175622</v>
      </c>
      <c r="AV4960" s="1">
        <f t="shared" si="25"/>
        <v>128070.8899</v>
      </c>
    </row>
    <row r="4961" ht="12.75" customHeight="1">
      <c r="A4961" s="4" t="s">
        <v>9970</v>
      </c>
      <c r="B4961" s="1" t="s">
        <v>9971</v>
      </c>
      <c r="C4961" s="2">
        <v>6.53738569565856E-10</v>
      </c>
      <c r="D4961" s="2">
        <v>-7.17944255573315E-10</v>
      </c>
      <c r="E4961" s="2">
        <v>2.83718061780212E-9</v>
      </c>
      <c r="F4961" s="2">
        <v>3.01917696409076E-9</v>
      </c>
      <c r="G4961" s="1">
        <v>840962.249959636</v>
      </c>
      <c r="H4961" s="1">
        <v>-368176.587663751</v>
      </c>
      <c r="I4961" s="1">
        <v>5279.28674055551</v>
      </c>
      <c r="J4961" s="1">
        <v>-4915.71229307532</v>
      </c>
      <c r="K4961" s="1">
        <v>368300.786613972</v>
      </c>
      <c r="L4961" s="1">
        <v>29194.8512120347</v>
      </c>
      <c r="M4961" s="1">
        <v>33595.4295251405</v>
      </c>
      <c r="N4961" s="1">
        <v>26643.5108478263</v>
      </c>
      <c r="O4961" s="1">
        <v>1445194.06765833</v>
      </c>
      <c r="P4961" s="1">
        <v>281051.174184595</v>
      </c>
      <c r="Q4961" s="1">
        <v>212008.503521261</v>
      </c>
      <c r="S4961" s="5">
        <f t="shared" ref="S4961:U4961" si="4983">($AY$3*M4961^2)/(2*$AY$6)</f>
        <v>68363.32351</v>
      </c>
      <c r="T4961" s="5">
        <f t="shared" si="4983"/>
        <v>42997.74458</v>
      </c>
      <c r="U4961" s="5">
        <f t="shared" si="4983"/>
        <v>126507161.8</v>
      </c>
      <c r="V4961" s="1" t="s">
        <v>20</v>
      </c>
      <c r="W4961" s="2">
        <f t="shared" si="3"/>
        <v>71812.38332</v>
      </c>
      <c r="X4961" s="1">
        <f t="shared" si="4"/>
        <v>0.1652775444</v>
      </c>
      <c r="Y4961" s="1">
        <f t="shared" si="5"/>
        <v>0.2188576417</v>
      </c>
      <c r="Z4961" s="1">
        <f t="shared" si="6"/>
        <v>0.1376525378</v>
      </c>
      <c r="AA4961" s="5">
        <f t="shared" si="7"/>
        <v>0.2892099326</v>
      </c>
      <c r="AB4961" s="1">
        <f t="shared" si="8"/>
        <v>1207.353007</v>
      </c>
      <c r="AC4961" s="1">
        <f t="shared" si="9"/>
        <v>67820.38679</v>
      </c>
      <c r="AD4961" s="5">
        <f t="shared" si="10"/>
        <v>92125.1584</v>
      </c>
      <c r="AE4961" s="5">
        <f t="shared" si="11"/>
        <v>114717.1387</v>
      </c>
      <c r="AF4961" s="5">
        <f t="shared" si="12"/>
        <v>342768.7358</v>
      </c>
      <c r="AG4961" s="5">
        <f t="shared" si="13"/>
        <v>226605.9567</v>
      </c>
      <c r="AH4961" s="5">
        <f t="shared" si="14"/>
        <v>4420.352259</v>
      </c>
      <c r="AI4961" s="5">
        <f t="shared" si="15"/>
        <v>116162.7792</v>
      </c>
      <c r="AJ4961" s="1">
        <f t="shared" si="16"/>
        <v>586168907.3</v>
      </c>
      <c r="AK4961" s="1">
        <f t="shared" si="17"/>
        <v>69686.95727</v>
      </c>
      <c r="AL4961" s="1" t="s">
        <v>20</v>
      </c>
      <c r="AM4961" s="5">
        <f t="shared" si="18"/>
        <v>0.2586732123</v>
      </c>
      <c r="AN4961" s="5">
        <f t="shared" si="19"/>
        <v>0.6362745177</v>
      </c>
      <c r="AO4961" s="5">
        <f t="shared" si="20"/>
        <v>0.510968905</v>
      </c>
      <c r="AP4961" s="5">
        <f t="shared" si="21"/>
        <v>0.1710100269</v>
      </c>
      <c r="AQ4961" s="1">
        <f t="shared" si="22"/>
        <v>0.8411457902</v>
      </c>
      <c r="AR4961" s="1">
        <f t="shared" si="23"/>
        <v>0.1789671894</v>
      </c>
      <c r="AT4961" s="1">
        <v>0.299355669034829</v>
      </c>
      <c r="AU4961" s="1">
        <f t="shared" si="24"/>
        <v>0.000005106986489</v>
      </c>
      <c r="AV4961" s="1">
        <f t="shared" si="25"/>
        <v>195810.191</v>
      </c>
    </row>
    <row r="4962" ht="12.75" customHeight="1">
      <c r="A4962" s="4" t="s">
        <v>9972</v>
      </c>
      <c r="B4962" s="1" t="s">
        <v>9973</v>
      </c>
      <c r="C4962" s="2">
        <v>-6.37547681721984E-10</v>
      </c>
      <c r="D4962" s="2">
        <v>-6.85608911153619E-10</v>
      </c>
      <c r="E4962" s="2">
        <v>3.30595823628551E-9</v>
      </c>
      <c r="F4962" s="2">
        <v>3.48333746859763E-9</v>
      </c>
      <c r="G4962" s="1">
        <v>528861.699525098</v>
      </c>
      <c r="H4962" s="1">
        <v>-355430.032653066</v>
      </c>
      <c r="I4962" s="1">
        <v>-5350.25396493946</v>
      </c>
      <c r="J4962" s="1">
        <v>1901.1141865317</v>
      </c>
      <c r="K4962" s="1">
        <v>355504.440080731</v>
      </c>
      <c r="L4962" s="1">
        <v>30904.3689602422</v>
      </c>
      <c r="M4962" s="1">
        <v>30253.8527215018</v>
      </c>
      <c r="N4962" s="1">
        <v>31073.5235145648</v>
      </c>
      <c r="O4962" s="1">
        <v>989416.242915386</v>
      </c>
      <c r="P4962" s="1">
        <v>255562.334610114</v>
      </c>
      <c r="Q4962" s="1">
        <v>231179.923558247</v>
      </c>
      <c r="S4962" s="5">
        <f t="shared" ref="S4962:U4962" si="4984">($AY$3*M4962^2)/(2*$AY$6)</f>
        <v>55440.11835</v>
      </c>
      <c r="T4962" s="5">
        <f t="shared" si="4984"/>
        <v>58484.90325</v>
      </c>
      <c r="U4962" s="5">
        <f t="shared" si="4984"/>
        <v>59295378.2</v>
      </c>
      <c r="V4962" s="1" t="s">
        <v>20</v>
      </c>
      <c r="W4962" s="2">
        <f t="shared" si="3"/>
        <v>104477.6787</v>
      </c>
      <c r="X4962" s="1">
        <f t="shared" si="4"/>
        <v>0.08749691291</v>
      </c>
      <c r="Y4962" s="1">
        <f t="shared" si="5"/>
        <v>0.08385217787</v>
      </c>
      <c r="Z4962" s="1">
        <f t="shared" si="6"/>
        <v>0.08845736005</v>
      </c>
      <c r="AA4962" s="5">
        <f t="shared" si="7"/>
        <v>0.3336723241</v>
      </c>
      <c r="AB4962" s="1">
        <f t="shared" si="8"/>
        <v>957.4521429</v>
      </c>
      <c r="AC4962" s="1">
        <f t="shared" si="9"/>
        <v>56115.99852</v>
      </c>
      <c r="AD4962" s="5">
        <f t="shared" si="10"/>
        <v>93125.86413</v>
      </c>
      <c r="AE4962" s="5">
        <f t="shared" si="11"/>
        <v>134467.8006</v>
      </c>
      <c r="AF4962" s="5">
        <f t="shared" si="12"/>
        <v>405497.7849</v>
      </c>
      <c r="AG4962" s="5">
        <f t="shared" si="13"/>
        <v>314828.435</v>
      </c>
      <c r="AH4962" s="5">
        <f t="shared" si="14"/>
        <v>5342.32675</v>
      </c>
      <c r="AI4962" s="5">
        <f t="shared" si="15"/>
        <v>90669.34996</v>
      </c>
      <c r="AJ4962" s="1">
        <f t="shared" si="16"/>
        <v>565802889.3</v>
      </c>
      <c r="AK4962" s="1">
        <f t="shared" si="17"/>
        <v>81035.13323</v>
      </c>
      <c r="AL4962" s="1" t="s">
        <v>20</v>
      </c>
      <c r="AM4962" s="5">
        <f t="shared" si="18"/>
        <v>0.1797178483</v>
      </c>
      <c r="AN4962" s="5">
        <f t="shared" si="19"/>
        <v>0.6075679346</v>
      </c>
      <c r="AO4962" s="5">
        <f t="shared" si="20"/>
        <v>0.4207720264</v>
      </c>
      <c r="AP4962" s="5">
        <f t="shared" si="21"/>
        <v>0.1395329174</v>
      </c>
      <c r="AQ4962" s="1">
        <f t="shared" si="22"/>
        <v>0.6982192374</v>
      </c>
      <c r="AR4962" s="1">
        <f t="shared" si="23"/>
        <v>0.1485572846</v>
      </c>
      <c r="AT4962" s="1">
        <v>0.249586339662025</v>
      </c>
      <c r="AU4962" s="1">
        <f t="shared" si="24"/>
        <v>0.00000441118885</v>
      </c>
      <c r="AV4962" s="1">
        <f t="shared" si="25"/>
        <v>226696.2567</v>
      </c>
    </row>
    <row r="4963" ht="12.75" customHeight="1">
      <c r="A4963" s="4" t="s">
        <v>9974</v>
      </c>
      <c r="B4963" s="1" t="s">
        <v>9975</v>
      </c>
      <c r="C4963" s="2">
        <v>1.29990297784115E-9</v>
      </c>
      <c r="D4963" s="2">
        <v>-5.82357074259761E-10</v>
      </c>
      <c r="E4963" s="2">
        <v>2.26571733980205E-9</v>
      </c>
      <c r="F4963" s="2">
        <v>2.9123807452369E-9</v>
      </c>
      <c r="G4963" s="1">
        <v>993817.119634949</v>
      </c>
      <c r="H4963" s="1">
        <v>-370015.495747709</v>
      </c>
      <c r="I4963" s="1">
        <v>15596.1679077033</v>
      </c>
      <c r="J4963" s="1">
        <v>-13955.7664659966</v>
      </c>
      <c r="K4963" s="1">
        <v>370694.574870673</v>
      </c>
      <c r="L4963" s="1">
        <v>30110.8670313177</v>
      </c>
      <c r="M4963" s="1">
        <v>43061.6870422596</v>
      </c>
      <c r="N4963" s="1">
        <v>20238.7209431532</v>
      </c>
      <c r="O4963" s="1">
        <v>1832740.09241009</v>
      </c>
      <c r="P4963" s="1">
        <v>291086.443545502</v>
      </c>
      <c r="Q4963" s="1">
        <v>200794.427316851</v>
      </c>
      <c r="S4963" s="5">
        <f t="shared" ref="S4963:U4963" si="4985">($AY$3*M4963^2)/(2*$AY$6)</f>
        <v>112316.8339</v>
      </c>
      <c r="T4963" s="5">
        <f t="shared" si="4985"/>
        <v>24810.12181</v>
      </c>
      <c r="U4963" s="5">
        <f t="shared" si="4985"/>
        <v>203453203.7</v>
      </c>
      <c r="V4963" s="1" t="s">
        <v>20</v>
      </c>
      <c r="W4963" s="2">
        <f t="shared" si="3"/>
        <v>63722.66581</v>
      </c>
      <c r="X4963" s="1">
        <f t="shared" si="4"/>
        <v>0.223284538</v>
      </c>
      <c r="Y4963" s="1">
        <f t="shared" si="5"/>
        <v>0.4566612999</v>
      </c>
      <c r="Z4963" s="1">
        <f t="shared" si="6"/>
        <v>0.1008737701</v>
      </c>
      <c r="AA4963" s="5">
        <f t="shared" si="7"/>
        <v>0.2789798177</v>
      </c>
      <c r="AB4963" s="1">
        <f t="shared" si="8"/>
        <v>1312.499825</v>
      </c>
      <c r="AC4963" s="1">
        <f t="shared" si="9"/>
        <v>76374.36589</v>
      </c>
      <c r="AD4963" s="5">
        <f t="shared" si="10"/>
        <v>72545.46624</v>
      </c>
      <c r="AE4963" s="5">
        <f t="shared" si="11"/>
        <v>68588.08539</v>
      </c>
      <c r="AF4963" s="5">
        <f t="shared" si="12"/>
        <v>307879.7823</v>
      </c>
      <c r="AG4963" s="5">
        <f t="shared" si="13"/>
        <v>153525.6523</v>
      </c>
      <c r="AH4963" s="5">
        <f t="shared" si="14"/>
        <v>3925.269906</v>
      </c>
      <c r="AI4963" s="5">
        <f t="shared" si="15"/>
        <v>154354.13</v>
      </c>
      <c r="AJ4963" s="1">
        <f t="shared" si="16"/>
        <v>589978739.7</v>
      </c>
      <c r="AK4963" s="1">
        <f t="shared" si="17"/>
        <v>52632.81224</v>
      </c>
      <c r="AL4963" s="1" t="s">
        <v>20</v>
      </c>
      <c r="AM4963" s="5">
        <f t="shared" si="18"/>
        <v>0.3842867501</v>
      </c>
      <c r="AN4963" s="5">
        <f t="shared" si="19"/>
        <v>0.8132537707</v>
      </c>
      <c r="AO4963" s="5">
        <f t="shared" si="20"/>
        <v>0.8601767148</v>
      </c>
      <c r="AP4963" s="5">
        <f t="shared" si="21"/>
        <v>0.1916263339</v>
      </c>
      <c r="AQ4963" s="1">
        <f t="shared" si="22"/>
        <v>1.120933339</v>
      </c>
      <c r="AR4963" s="1">
        <f t="shared" si="23"/>
        <v>0.2384964551</v>
      </c>
      <c r="AT4963" s="1">
        <v>0.242769448994767</v>
      </c>
      <c r="AU4963" s="1">
        <f t="shared" si="24"/>
        <v>0.000004114884701</v>
      </c>
      <c r="AV4963" s="1">
        <f t="shared" si="25"/>
        <v>243020.175</v>
      </c>
    </row>
    <row r="4964" ht="12.75" customHeight="1">
      <c r="A4964" s="4" t="s">
        <v>9976</v>
      </c>
      <c r="B4964" s="1" t="s">
        <v>9977</v>
      </c>
      <c r="C4964" s="2">
        <v>-1.83180898660329E-9</v>
      </c>
      <c r="D4964" s="2">
        <v>4.26909311599869E-10</v>
      </c>
      <c r="E4964" s="2">
        <v>1.64829359966635E-9</v>
      </c>
      <c r="F4964" s="2">
        <v>2.62982760361765E-9</v>
      </c>
      <c r="G4964" s="1">
        <v>613795.271090289</v>
      </c>
      <c r="H4964" s="1">
        <v>-345590.349832434</v>
      </c>
      <c r="I4964" s="1">
        <v>11057.8185870198</v>
      </c>
      <c r="J4964" s="1">
        <v>-11046.0578735707</v>
      </c>
      <c r="K4964" s="1">
        <v>345993.93808291</v>
      </c>
      <c r="L4964" s="1">
        <v>31106.9099477247</v>
      </c>
      <c r="M4964" s="1">
        <v>30185.4317497608</v>
      </c>
      <c r="N4964" s="1">
        <v>31450.6118972021</v>
      </c>
      <c r="O4964" s="1">
        <v>1607090.10130092</v>
      </c>
      <c r="P4964" s="1">
        <v>304951.910075043</v>
      </c>
      <c r="Q4964" s="1">
        <v>213476.352460468</v>
      </c>
      <c r="S4964" s="5">
        <f t="shared" ref="S4964:U4964" si="4986">($AY$3*M4964^2)/(2*$AY$6)</f>
        <v>55189.63935</v>
      </c>
      <c r="T4964" s="5">
        <f t="shared" si="4986"/>
        <v>59912.98681</v>
      </c>
      <c r="U4964" s="5">
        <f t="shared" si="4986"/>
        <v>156438349.1</v>
      </c>
      <c r="V4964" s="1" t="s">
        <v>20</v>
      </c>
      <c r="W4964" s="2">
        <f t="shared" si="3"/>
        <v>73217.4387</v>
      </c>
      <c r="X4964" s="1">
        <f t="shared" si="4"/>
        <v>0.180503106</v>
      </c>
      <c r="Y4964" s="1">
        <f t="shared" si="5"/>
        <v>0.1699674347</v>
      </c>
      <c r="Z4964" s="1">
        <f t="shared" si="6"/>
        <v>0.1845139195</v>
      </c>
      <c r="AA4964" s="5">
        <f t="shared" si="7"/>
        <v>0.2519137742</v>
      </c>
      <c r="AB4964" s="1">
        <f t="shared" si="8"/>
        <v>1031.472815</v>
      </c>
      <c r="AC4964" s="1">
        <f t="shared" si="9"/>
        <v>71518.31772</v>
      </c>
      <c r="AD4964" s="5">
        <f t="shared" si="10"/>
        <v>124846.7338</v>
      </c>
      <c r="AE4964" s="5">
        <f t="shared" si="11"/>
        <v>173623.4157</v>
      </c>
      <c r="AF4964" s="5">
        <f t="shared" si="12"/>
        <v>413680.6504</v>
      </c>
      <c r="AG4964" s="5">
        <f t="shared" si="13"/>
        <v>293856.1912</v>
      </c>
      <c r="AH4964" s="5">
        <f t="shared" si="14"/>
        <v>4191.793229</v>
      </c>
      <c r="AI4964" s="5">
        <f t="shared" si="15"/>
        <v>119824.4592</v>
      </c>
      <c r="AJ4964" s="1">
        <f t="shared" si="16"/>
        <v>550666455.3</v>
      </c>
      <c r="AK4964" s="1">
        <f t="shared" si="17"/>
        <v>81260.62059</v>
      </c>
      <c r="AL4964" s="1" t="s">
        <v>20</v>
      </c>
      <c r="AM4964" s="5">
        <f t="shared" si="18"/>
        <v>0.1873931779</v>
      </c>
      <c r="AN4964" s="5">
        <f t="shared" si="19"/>
        <v>0.4410739781</v>
      </c>
      <c r="AO4964" s="5">
        <f t="shared" si="20"/>
        <v>0.3171613996</v>
      </c>
      <c r="AP4964" s="5">
        <f t="shared" si="21"/>
        <v>0.1331139019</v>
      </c>
      <c r="AQ4964" s="1">
        <f t="shared" si="22"/>
        <v>0.67765475</v>
      </c>
      <c r="AR4964" s="1">
        <f t="shared" si="23"/>
        <v>0.1441818617</v>
      </c>
      <c r="AT4964" s="1">
        <v>0.14975193076182</v>
      </c>
      <c r="AU4964" s="1">
        <f t="shared" si="24"/>
        <v>0.000002719467099</v>
      </c>
      <c r="AV4964" s="1">
        <f t="shared" si="25"/>
        <v>367719.1022</v>
      </c>
    </row>
    <row r="4965" ht="12.75" customHeight="1">
      <c r="A4965" s="4" t="s">
        <v>9978</v>
      </c>
      <c r="B4965" s="1" t="s">
        <v>9979</v>
      </c>
      <c r="C4965" s="2">
        <v>-1.42369192196918E-9</v>
      </c>
      <c r="D4965" s="2">
        <v>7.28662441309444E-10</v>
      </c>
      <c r="E4965" s="2">
        <v>2.53476657899996E-9</v>
      </c>
      <c r="F4965" s="2">
        <v>3.36679082421015E-9</v>
      </c>
      <c r="G4965" s="1">
        <v>564716.696422553</v>
      </c>
      <c r="H4965" s="1">
        <v>-350975.31211724</v>
      </c>
      <c r="I4965" s="1">
        <v>8604.34095584412</v>
      </c>
      <c r="J4965" s="1">
        <v>-12954.657639208</v>
      </c>
      <c r="K4965" s="1">
        <v>351742.861605927</v>
      </c>
      <c r="L4965" s="1">
        <v>35319.9343512121</v>
      </c>
      <c r="M4965" s="1">
        <v>34873.3166457919</v>
      </c>
      <c r="N4965" s="1">
        <v>33504.669058615</v>
      </c>
      <c r="O4965" s="1">
        <v>1302478.03559967</v>
      </c>
      <c r="P4965" s="1">
        <v>293672.046716489</v>
      </c>
      <c r="Q4965" s="1">
        <v>219812.847567912</v>
      </c>
      <c r="S4965" s="5">
        <f t="shared" ref="S4965:U4965" si="4987">($AY$3*M4965^2)/(2*$AY$6)</f>
        <v>73662.97902</v>
      </c>
      <c r="T4965" s="5">
        <f t="shared" si="4987"/>
        <v>67994.4456</v>
      </c>
      <c r="U4965" s="5">
        <f t="shared" si="4987"/>
        <v>102755147.9</v>
      </c>
      <c r="V4965" s="1" t="s">
        <v>20</v>
      </c>
      <c r="W4965" s="2">
        <f t="shared" si="3"/>
        <v>97723.68666</v>
      </c>
      <c r="X4965" s="1">
        <f t="shared" si="4"/>
        <v>0.1306291468</v>
      </c>
      <c r="Y4965" s="1">
        <f t="shared" si="5"/>
        <v>0.1273464437</v>
      </c>
      <c r="Z4965" s="1">
        <f t="shared" si="6"/>
        <v>0.1175468458</v>
      </c>
      <c r="AA4965" s="5">
        <f t="shared" si="7"/>
        <v>0.3225082063</v>
      </c>
      <c r="AB4965" s="1">
        <f t="shared" si="8"/>
        <v>989.3759096</v>
      </c>
      <c r="AC4965" s="1">
        <f t="shared" si="9"/>
        <v>64384.65626</v>
      </c>
      <c r="AD4965" s="5">
        <f t="shared" si="10"/>
        <v>103887.8032</v>
      </c>
      <c r="AE4965" s="5">
        <f t="shared" si="11"/>
        <v>126897.0313</v>
      </c>
      <c r="AF4965" s="5">
        <f t="shared" si="12"/>
        <v>395569.7855</v>
      </c>
      <c r="AG4965" s="5">
        <f t="shared" si="13"/>
        <v>287438.2218</v>
      </c>
      <c r="AH4965" s="5">
        <f t="shared" si="14"/>
        <v>4656.233603</v>
      </c>
      <c r="AI4965" s="5">
        <f t="shared" si="15"/>
        <v>108131.5637</v>
      </c>
      <c r="AJ4965" s="1">
        <f t="shared" si="16"/>
        <v>559816151.2</v>
      </c>
      <c r="AK4965" s="1">
        <f t="shared" si="17"/>
        <v>74206.74264</v>
      </c>
      <c r="AL4965" s="1" t="s">
        <v>20</v>
      </c>
      <c r="AM4965" s="5">
        <f t="shared" si="18"/>
        <v>0.1947605115</v>
      </c>
      <c r="AN4965" s="5">
        <f t="shared" si="19"/>
        <v>0.5388660979</v>
      </c>
      <c r="AO4965" s="5">
        <f t="shared" si="20"/>
        <v>0.4411577999</v>
      </c>
      <c r="AP4965" s="5">
        <f t="shared" si="21"/>
        <v>0.1415214639</v>
      </c>
      <c r="AQ4965" s="1">
        <f t="shared" si="22"/>
        <v>0.7544006532</v>
      </c>
      <c r="AR4965" s="1">
        <f t="shared" si="23"/>
        <v>0.1605107773</v>
      </c>
      <c r="AT4965" s="1">
        <v>0.126189631742625</v>
      </c>
      <c r="AU4965" s="1">
        <f t="shared" si="24"/>
        <v>0.000002254126314</v>
      </c>
      <c r="AV4965" s="1">
        <f t="shared" si="25"/>
        <v>443630.8621</v>
      </c>
    </row>
    <row r="4966" ht="12.75" customHeight="1">
      <c r="A4966" s="4" t="s">
        <v>9980</v>
      </c>
      <c r="B4966" s="1" t="s">
        <v>9981</v>
      </c>
      <c r="C4966" s="2">
        <v>2.12538952926565E-9</v>
      </c>
      <c r="D4966" s="2">
        <v>7.48879305074985E-10</v>
      </c>
      <c r="E4966" s="2">
        <v>-6.51768146991964E-10</v>
      </c>
      <c r="F4966" s="2">
        <v>2.61960610477075E-9</v>
      </c>
      <c r="G4966" s="1">
        <v>2140168.43215289</v>
      </c>
      <c r="H4966" s="1">
        <v>-310322.705114761</v>
      </c>
      <c r="I4966" s="1">
        <v>46494.3958032514</v>
      </c>
      <c r="J4966" s="1">
        <v>-22773.7582633046</v>
      </c>
      <c r="K4966" s="1">
        <v>314744.982640878</v>
      </c>
      <c r="L4966" s="1">
        <v>13435.907967325</v>
      </c>
      <c r="M4966" s="1">
        <v>14124.5855528385</v>
      </c>
      <c r="N4966" s="1">
        <v>12829.7326054078</v>
      </c>
      <c r="O4966" s="1">
        <v>3022005.94648958</v>
      </c>
      <c r="P4966" s="1">
        <v>279812.891733052</v>
      </c>
      <c r="Q4966" s="1">
        <v>167019.677602056</v>
      </c>
      <c r="S4966" s="5">
        <f t="shared" ref="S4966:U4966" si="4988">($AY$3*M4966^2)/(2*$AY$6)</f>
        <v>12084.09689</v>
      </c>
      <c r="T4966" s="5">
        <f t="shared" si="4988"/>
        <v>9970.064821</v>
      </c>
      <c r="U4966" s="5">
        <f t="shared" si="4988"/>
        <v>553163353.8</v>
      </c>
      <c r="V4966" s="1" t="s">
        <v>20</v>
      </c>
      <c r="W4966" s="2">
        <f t="shared" si="3"/>
        <v>39058.09332</v>
      </c>
      <c r="X4966" s="1">
        <f t="shared" si="4"/>
        <v>0.1183346589</v>
      </c>
      <c r="Y4966" s="1">
        <f t="shared" si="5"/>
        <v>0.1307763915</v>
      </c>
      <c r="Z4966" s="1">
        <f t="shared" si="6"/>
        <v>0.1078979349</v>
      </c>
      <c r="AA4966" s="5">
        <f t="shared" si="7"/>
        <v>0.2509346467</v>
      </c>
      <c r="AB4966" s="1">
        <f t="shared" si="8"/>
        <v>1926.060808</v>
      </c>
      <c r="AC4966" s="1">
        <f t="shared" si="9"/>
        <v>98071.9554</v>
      </c>
      <c r="AD4966" s="5">
        <f t="shared" si="10"/>
        <v>51127.78476</v>
      </c>
      <c r="AE4966" s="5">
        <f t="shared" si="11"/>
        <v>134406.0133</v>
      </c>
      <c r="AF4966" s="5">
        <f t="shared" si="12"/>
        <v>204916.0284</v>
      </c>
      <c r="AG4966" s="5">
        <f t="shared" si="13"/>
        <v>148628.1235</v>
      </c>
      <c r="AH4966" s="5">
        <f t="shared" si="14"/>
        <v>3056.837184</v>
      </c>
      <c r="AI4966" s="5">
        <f t="shared" si="15"/>
        <v>56287.90499</v>
      </c>
      <c r="AJ4966" s="1">
        <f t="shared" si="16"/>
        <v>500932198</v>
      </c>
      <c r="AK4966" s="1">
        <f t="shared" si="17"/>
        <v>62366.19087</v>
      </c>
      <c r="AL4966" s="1" t="s">
        <v>20</v>
      </c>
      <c r="AM4966" s="5">
        <f t="shared" si="18"/>
        <v>0.337037289</v>
      </c>
      <c r="AN4966" s="5">
        <f t="shared" si="19"/>
        <v>0.9797651128</v>
      </c>
      <c r="AO4966" s="5">
        <f t="shared" si="20"/>
        <v>0.3727007339</v>
      </c>
      <c r="AP4966" s="5">
        <f t="shared" si="21"/>
        <v>0.2444573037</v>
      </c>
      <c r="AQ4966" s="1">
        <f t="shared" si="22"/>
        <v>0.8032111486</v>
      </c>
      <c r="AR4966" s="1">
        <f t="shared" si="23"/>
        <v>0.1708959891</v>
      </c>
      <c r="AT4966" s="1">
        <v>0.505195418242019</v>
      </c>
      <c r="AU4966" s="1">
        <f t="shared" si="24"/>
        <v>0.00001008510573</v>
      </c>
      <c r="AV4966" s="1">
        <f t="shared" si="25"/>
        <v>99156.12453</v>
      </c>
    </row>
    <row r="4967" ht="12.75" customHeight="1">
      <c r="A4967" s="4" t="s">
        <v>9982</v>
      </c>
      <c r="B4967" s="1" t="s">
        <v>9983</v>
      </c>
      <c r="C4967" s="2">
        <v>1.9815504021237E-9</v>
      </c>
      <c r="D4967" s="2">
        <v>1.83159505892064E-9</v>
      </c>
      <c r="E4967" s="2">
        <v>2.33935829407872E-10</v>
      </c>
      <c r="F4967" s="2">
        <v>2.75019211075549E-9</v>
      </c>
      <c r="G4967" s="1">
        <v>2788694.10659459</v>
      </c>
      <c r="H4967" s="1">
        <v>-314391.518980047</v>
      </c>
      <c r="I4967" s="1">
        <v>40462.0730720045</v>
      </c>
      <c r="J4967" s="1">
        <v>-23675.5035939638</v>
      </c>
      <c r="K4967" s="1">
        <v>317932.259049151</v>
      </c>
      <c r="L4967" s="1">
        <v>20872.4578984416</v>
      </c>
      <c r="M4967" s="1">
        <v>29615.9209849954</v>
      </c>
      <c r="N4967" s="1">
        <v>14556.2644280925</v>
      </c>
      <c r="O4967" s="1">
        <v>3796243.41062514</v>
      </c>
      <c r="P4967" s="1">
        <v>290203.776940492</v>
      </c>
      <c r="Q4967" s="1">
        <v>160842.070575047</v>
      </c>
      <c r="S4967" s="5">
        <f t="shared" ref="S4967:U4967" si="4989">($AY$3*M4967^2)/(2*$AY$6)</f>
        <v>53126.75102</v>
      </c>
      <c r="T4967" s="5">
        <f t="shared" si="4989"/>
        <v>12834.01802</v>
      </c>
      <c r="U4967" s="5">
        <f t="shared" si="4989"/>
        <v>872912824.7</v>
      </c>
      <c r="V4967" s="1" t="s">
        <v>20</v>
      </c>
      <c r="W4967" s="2">
        <f t="shared" si="3"/>
        <v>35922.09146</v>
      </c>
      <c r="X4967" s="1">
        <f t="shared" si="4"/>
        <v>0.3376167298</v>
      </c>
      <c r="Y4967" s="1">
        <f t="shared" si="5"/>
        <v>0.6797156306</v>
      </c>
      <c r="Z4967" s="1">
        <f t="shared" si="6"/>
        <v>0.1642013201</v>
      </c>
      <c r="AA4967" s="5">
        <f t="shared" si="7"/>
        <v>0.2634436087</v>
      </c>
      <c r="AB4967" s="1">
        <f t="shared" si="8"/>
        <v>2198.60118</v>
      </c>
      <c r="AC4967" s="1">
        <f t="shared" si="9"/>
        <v>109919.363</v>
      </c>
      <c r="AD4967" s="5">
        <f t="shared" si="10"/>
        <v>55253.81503</v>
      </c>
      <c r="AE4967" s="5">
        <f t="shared" si="11"/>
        <v>67981.45736</v>
      </c>
      <c r="AF4967" s="5">
        <f t="shared" si="12"/>
        <v>207511.8268</v>
      </c>
      <c r="AG4967" s="5">
        <f t="shared" si="13"/>
        <v>95093.38126</v>
      </c>
      <c r="AH4967" s="5">
        <f t="shared" si="14"/>
        <v>2727.362968</v>
      </c>
      <c r="AI4967" s="5">
        <f t="shared" si="15"/>
        <v>112418.4455</v>
      </c>
      <c r="AJ4967" s="1">
        <f t="shared" si="16"/>
        <v>506004906</v>
      </c>
      <c r="AK4967" s="1">
        <f t="shared" si="17"/>
        <v>43838.3564</v>
      </c>
      <c r="AL4967" s="1" t="s">
        <v>20</v>
      </c>
      <c r="AM4967" s="5">
        <f t="shared" si="18"/>
        <v>0.5321136963</v>
      </c>
      <c r="AN4967" s="5">
        <f t="shared" si="19"/>
        <v>0.9157827486</v>
      </c>
      <c r="AO4967" s="5">
        <f t="shared" si="20"/>
        <v>0.7443278293</v>
      </c>
      <c r="AP4967" s="5">
        <f t="shared" si="21"/>
        <v>0.2438438877</v>
      </c>
      <c r="AQ4967" s="1">
        <f t="shared" si="22"/>
        <v>1.154251545</v>
      </c>
      <c r="AR4967" s="1">
        <f t="shared" si="23"/>
        <v>0.2455854351</v>
      </c>
      <c r="AT4967" s="1">
        <v>0.233905856611171</v>
      </c>
      <c r="AU4967" s="1">
        <f t="shared" si="24"/>
        <v>0.000004622600569</v>
      </c>
      <c r="AV4967" s="1">
        <f t="shared" si="25"/>
        <v>216328.4465</v>
      </c>
    </row>
    <row r="4968" ht="12.75" customHeight="1">
      <c r="A4968" s="4" t="s">
        <v>9984</v>
      </c>
      <c r="B4968" s="1" t="s">
        <v>9985</v>
      </c>
      <c r="C4968" s="2">
        <v>2.30814224579746E-9</v>
      </c>
      <c r="D4968" s="2">
        <v>8.73066890659236E-10</v>
      </c>
      <c r="E4968" s="2">
        <v>5.90543910645919E-10</v>
      </c>
      <c r="F4968" s="2">
        <v>2.73838096691018E-9</v>
      </c>
      <c r="G4968" s="1">
        <v>2091481.47188555</v>
      </c>
      <c r="H4968" s="1">
        <v>-304864.113947012</v>
      </c>
      <c r="I4968" s="1">
        <v>38346.073925682</v>
      </c>
      <c r="J4968" s="1">
        <v>-25874.2250731805</v>
      </c>
      <c r="K4968" s="1">
        <v>308463.340213416</v>
      </c>
      <c r="L4968" s="1">
        <v>16830.7441190993</v>
      </c>
      <c r="M4968" s="1">
        <v>23312.7564082657</v>
      </c>
      <c r="N4968" s="1">
        <v>10809.973501953</v>
      </c>
      <c r="O4968" s="1">
        <v>3669690.08482154</v>
      </c>
      <c r="P4968" s="1">
        <v>282751.794919858</v>
      </c>
      <c r="Q4968" s="1">
        <v>164022.506833524</v>
      </c>
      <c r="S4968" s="5">
        <f t="shared" ref="S4968:U4968" si="4990">($AY$3*M4968^2)/(2*$AY$6)</f>
        <v>32919.25693</v>
      </c>
      <c r="T4968" s="5">
        <f t="shared" si="4990"/>
        <v>7078.023997</v>
      </c>
      <c r="U4968" s="5">
        <f t="shared" si="4990"/>
        <v>815683258.8</v>
      </c>
      <c r="V4968" s="1" t="s">
        <v>20</v>
      </c>
      <c r="W4968" s="2">
        <f t="shared" si="3"/>
        <v>41301.50511</v>
      </c>
      <c r="X4968" s="1">
        <f t="shared" si="4"/>
        <v>0.1660637641</v>
      </c>
      <c r="Y4968" s="1">
        <f t="shared" si="5"/>
        <v>0.318607133</v>
      </c>
      <c r="Z4968" s="1">
        <f t="shared" si="6"/>
        <v>0.06850424775</v>
      </c>
      <c r="AA4968" s="5">
        <f t="shared" si="7"/>
        <v>0.2623122077</v>
      </c>
      <c r="AB4968" s="1">
        <f t="shared" si="8"/>
        <v>1904.026674</v>
      </c>
      <c r="AC4968" s="1">
        <f t="shared" si="9"/>
        <v>108071.6722</v>
      </c>
      <c r="AD4968" s="5">
        <f t="shared" si="10"/>
        <v>41210.33328</v>
      </c>
      <c r="AE4968" s="5">
        <f t="shared" si="11"/>
        <v>65045.58737</v>
      </c>
      <c r="AF4968" s="5">
        <f t="shared" si="12"/>
        <v>190001.4453</v>
      </c>
      <c r="AG4968" s="5">
        <f t="shared" si="13"/>
        <v>101127.3642</v>
      </c>
      <c r="AH4968" s="5">
        <f t="shared" si="14"/>
        <v>2773.992424</v>
      </c>
      <c r="AI4968" s="5">
        <f t="shared" si="15"/>
        <v>88874.08107</v>
      </c>
      <c r="AJ4968" s="1">
        <f t="shared" si="16"/>
        <v>490934653.6</v>
      </c>
      <c r="AK4968" s="1">
        <f t="shared" si="17"/>
        <v>43166.44035</v>
      </c>
      <c r="AL4968" s="1" t="s">
        <v>20</v>
      </c>
      <c r="AM4968" s="5">
        <f t="shared" si="18"/>
        <v>0.4854617316</v>
      </c>
      <c r="AN4968" s="5">
        <f t="shared" si="19"/>
        <v>1.19129018</v>
      </c>
      <c r="AO4968" s="5">
        <f t="shared" si="20"/>
        <v>0.7547547396</v>
      </c>
      <c r="AP4968" s="5">
        <f t="shared" si="21"/>
        <v>0.2583846943</v>
      </c>
      <c r="AQ4968" s="1">
        <f t="shared" si="22"/>
        <v>1.137306319</v>
      </c>
      <c r="AR4968" s="1">
        <f t="shared" si="23"/>
        <v>0.2419800678</v>
      </c>
      <c r="AT4968" s="1">
        <v>0.200581109358252</v>
      </c>
      <c r="AU4968" s="1">
        <f t="shared" si="24"/>
        <v>0.000004085698736</v>
      </c>
      <c r="AV4968" s="1">
        <f t="shared" si="25"/>
        <v>244756.1763</v>
      </c>
    </row>
    <row r="4969" ht="12.75" customHeight="1">
      <c r="A4969" s="4" t="s">
        <v>9986</v>
      </c>
      <c r="B4969" s="1" t="s">
        <v>9987</v>
      </c>
      <c r="C4969" s="2">
        <v>2.02150995672408E-9</v>
      </c>
      <c r="D4969" s="2">
        <v>1.6527309650029E-9</v>
      </c>
      <c r="E4969" s="2">
        <v>3.21869744624457E-11</v>
      </c>
      <c r="F4969" s="2">
        <v>2.62769338814427E-9</v>
      </c>
      <c r="G4969" s="1">
        <v>2417269.55234338</v>
      </c>
      <c r="H4969" s="1">
        <v>-312651.092729261</v>
      </c>
      <c r="I4969" s="1">
        <v>49123.9965941689</v>
      </c>
      <c r="J4969" s="1">
        <v>-38417.3544835619</v>
      </c>
      <c r="K4969" s="1">
        <v>318832.669677339</v>
      </c>
      <c r="L4969" s="1">
        <v>21198.6417237415</v>
      </c>
      <c r="M4969" s="1">
        <v>27373.4870050178</v>
      </c>
      <c r="N4969" s="1">
        <v>17223.6440309962</v>
      </c>
      <c r="O4969" s="1">
        <v>3683929.86317852</v>
      </c>
      <c r="P4969" s="1">
        <v>285169.714948869</v>
      </c>
      <c r="Q4969" s="1">
        <v>156002.318929154</v>
      </c>
      <c r="S4969" s="5">
        <f t="shared" ref="S4969:U4969" si="4991">($AY$3*M4969^2)/(2*$AY$6)</f>
        <v>45386.11613</v>
      </c>
      <c r="T4969" s="5">
        <f t="shared" si="4991"/>
        <v>17968.54263</v>
      </c>
      <c r="U4969" s="5">
        <f t="shared" si="4991"/>
        <v>822025856.7</v>
      </c>
      <c r="V4969" s="1" t="s">
        <v>20</v>
      </c>
      <c r="W4969" s="2">
        <f t="shared" si="3"/>
        <v>36864.73948</v>
      </c>
      <c r="X4969" s="1">
        <f t="shared" si="4"/>
        <v>0.33066919</v>
      </c>
      <c r="Y4969" s="1">
        <f t="shared" si="5"/>
        <v>0.5513633694</v>
      </c>
      <c r="Z4969" s="1">
        <f t="shared" si="6"/>
        <v>0.2182869355</v>
      </c>
      <c r="AA4969" s="5">
        <f t="shared" si="7"/>
        <v>0.2517093356</v>
      </c>
      <c r="AB4969" s="1">
        <f t="shared" si="8"/>
        <v>2046.956239</v>
      </c>
      <c r="AC4969" s="1">
        <f t="shared" si="9"/>
        <v>108281.1486</v>
      </c>
      <c r="AD4969" s="5">
        <f t="shared" si="10"/>
        <v>68426.71923</v>
      </c>
      <c r="AE4969" s="5">
        <f t="shared" si="11"/>
        <v>89704.60477</v>
      </c>
      <c r="AF4969" s="5">
        <f t="shared" si="12"/>
        <v>227745.4225</v>
      </c>
      <c r="AG4969" s="5">
        <f t="shared" si="13"/>
        <v>118995.038</v>
      </c>
      <c r="AH4969" s="5">
        <f t="shared" si="14"/>
        <v>2768.62597</v>
      </c>
      <c r="AI4969" s="5">
        <f t="shared" si="15"/>
        <v>108750.3844</v>
      </c>
      <c r="AJ4969" s="1">
        <f t="shared" si="16"/>
        <v>507437954</v>
      </c>
      <c r="AK4969" s="1">
        <f t="shared" si="17"/>
        <v>49935.68427</v>
      </c>
      <c r="AL4969" s="1" t="s">
        <v>20</v>
      </c>
      <c r="AM4969" s="5">
        <f t="shared" si="18"/>
        <v>0.4264362299</v>
      </c>
      <c r="AN4969" s="5">
        <f t="shared" si="19"/>
        <v>0.7415786694</v>
      </c>
      <c r="AO4969" s="5">
        <f t="shared" si="20"/>
        <v>0.5656765952</v>
      </c>
      <c r="AP4969" s="5">
        <f t="shared" si="21"/>
        <v>0.2228092879</v>
      </c>
      <c r="AQ4969" s="1">
        <f t="shared" si="22"/>
        <v>1.016183039</v>
      </c>
      <c r="AR4969" s="1">
        <f t="shared" si="23"/>
        <v>0.2162091572</v>
      </c>
      <c r="AT4969" s="1">
        <v>0.342763148512365</v>
      </c>
      <c r="AU4969" s="1">
        <f t="shared" si="24"/>
        <v>0.000006754779492</v>
      </c>
      <c r="AV4969" s="1">
        <f t="shared" si="25"/>
        <v>148043.3227</v>
      </c>
    </row>
    <row r="4970" ht="12.75" customHeight="1">
      <c r="A4970" s="4" t="s">
        <v>9988</v>
      </c>
      <c r="B4970" s="1" t="s">
        <v>9989</v>
      </c>
      <c r="C4970" s="2">
        <v>3.09095533831201E-10</v>
      </c>
      <c r="D4970" s="2">
        <v>1.19912976841791E-10</v>
      </c>
      <c r="E4970" s="2">
        <v>-8.62570770702751E-10</v>
      </c>
      <c r="F4970" s="2">
        <v>1.56117447002173E-9</v>
      </c>
      <c r="G4970" s="1">
        <v>3909351.06333636</v>
      </c>
      <c r="H4970" s="1">
        <v>-301318.619520297</v>
      </c>
      <c r="I4970" s="1">
        <v>40956.6838659131</v>
      </c>
      <c r="J4970" s="1">
        <v>-16914.8672713022</v>
      </c>
      <c r="K4970" s="1">
        <v>304575.093753803</v>
      </c>
      <c r="L4970" s="1">
        <v>16272.5493956316</v>
      </c>
      <c r="M4970" s="1">
        <v>15951.2196501813</v>
      </c>
      <c r="N4970" s="1">
        <v>15970.7509786274</v>
      </c>
      <c r="O4970" s="1">
        <v>3967636.2164701</v>
      </c>
      <c r="P4970" s="1">
        <v>277009.713881561</v>
      </c>
      <c r="Q4970" s="1">
        <v>152018.453476213</v>
      </c>
      <c r="S4970" s="5">
        <f t="shared" ref="S4970:U4970" si="4992">($AY$3*M4970^2)/(2*$AY$6)</f>
        <v>15411.70057</v>
      </c>
      <c r="T4970" s="5">
        <f t="shared" si="4992"/>
        <v>15449.46512</v>
      </c>
      <c r="U4970" s="5">
        <f t="shared" si="4992"/>
        <v>953512659.9</v>
      </c>
      <c r="V4970" s="1" t="s">
        <v>20</v>
      </c>
      <c r="W4970" s="2">
        <f t="shared" si="3"/>
        <v>17222.57665</v>
      </c>
      <c r="X4970" s="1">
        <f t="shared" si="4"/>
        <v>0.8927193421</v>
      </c>
      <c r="Y4970" s="1">
        <f t="shared" si="5"/>
        <v>0.8578108561</v>
      </c>
      <c r="Z4970" s="1">
        <f t="shared" si="6"/>
        <v>0.8599128198</v>
      </c>
      <c r="AA4970" s="5">
        <f t="shared" si="7"/>
        <v>0.1495464388</v>
      </c>
      <c r="AB4970" s="1">
        <f t="shared" si="8"/>
        <v>2603.144962</v>
      </c>
      <c r="AC4970" s="1">
        <f t="shared" si="9"/>
        <v>112373.2911</v>
      </c>
      <c r="AD4970" s="5">
        <f t="shared" si="10"/>
        <v>106794.5924</v>
      </c>
      <c r="AE4970" s="5">
        <f t="shared" si="11"/>
        <v>237168.5718</v>
      </c>
      <c r="AF4970" s="5">
        <f t="shared" si="12"/>
        <v>219693.4844</v>
      </c>
      <c r="AG4970" s="5">
        <f t="shared" si="13"/>
        <v>113029.4958</v>
      </c>
      <c r="AH4970" s="5">
        <f t="shared" si="14"/>
        <v>2667.804753</v>
      </c>
      <c r="AI4970" s="5">
        <f t="shared" si="15"/>
        <v>106663.9886</v>
      </c>
      <c r="AJ4970" s="1">
        <f t="shared" si="16"/>
        <v>484746317.1</v>
      </c>
      <c r="AK4970" s="1">
        <f t="shared" si="17"/>
        <v>75284.67539</v>
      </c>
      <c r="AL4970" s="1" t="s">
        <v>20</v>
      </c>
      <c r="AM4970" s="5">
        <f t="shared" si="18"/>
        <v>0.4288670968</v>
      </c>
      <c r="AN4970" s="5">
        <f t="shared" si="19"/>
        <v>0.453905302</v>
      </c>
      <c r="AO4970" s="5">
        <f t="shared" si="20"/>
        <v>0.2043889346</v>
      </c>
      <c r="AP4970" s="5">
        <f t="shared" si="21"/>
        <v>0.2206466516</v>
      </c>
      <c r="AQ4970" s="1">
        <f t="shared" si="22"/>
        <v>0.6438844488</v>
      </c>
      <c r="AR4970" s="1">
        <f t="shared" si="23"/>
        <v>0.1369966912</v>
      </c>
      <c r="AT4970" s="1">
        <v>0.26045097576649</v>
      </c>
      <c r="AU4970" s="1">
        <f t="shared" si="24"/>
        <v>0.000005372933565</v>
      </c>
      <c r="AV4970" s="1">
        <f t="shared" si="25"/>
        <v>186118.0653</v>
      </c>
    </row>
    <row r="4971" ht="12.75" customHeight="1">
      <c r="A4971" s="4" t="s">
        <v>9990</v>
      </c>
      <c r="B4971" s="1" t="s">
        <v>9991</v>
      </c>
      <c r="C4971" s="2">
        <v>-7.19517482110294E-10</v>
      </c>
      <c r="D4971" s="2">
        <v>-1.12280052058244E-9</v>
      </c>
      <c r="E4971" s="2">
        <v>-8.95436160381674E-10</v>
      </c>
      <c r="F4971" s="2">
        <v>1.80382079284618E-9</v>
      </c>
      <c r="G4971" s="1">
        <v>5091748.39726332</v>
      </c>
      <c r="H4971" s="1">
        <v>-302075.815984249</v>
      </c>
      <c r="I4971" s="1">
        <v>38936.3611659193</v>
      </c>
      <c r="J4971" s="1">
        <v>-2545.41611765769</v>
      </c>
      <c r="K4971" s="1">
        <v>304607.76247079</v>
      </c>
      <c r="L4971" s="1">
        <v>14295.945714314</v>
      </c>
      <c r="M4971" s="1">
        <v>12179.2703572825</v>
      </c>
      <c r="N4971" s="1">
        <v>15087.9752837478</v>
      </c>
      <c r="O4971" s="1">
        <v>4319672.68159918</v>
      </c>
      <c r="P4971" s="1">
        <v>283263.62065125</v>
      </c>
      <c r="Q4971" s="1">
        <v>149451.136103135</v>
      </c>
      <c r="S4971" s="5">
        <f t="shared" ref="S4971:U4971" si="4993">($AY$3*M4971^2)/(2*$AY$6)</f>
        <v>8984.735865</v>
      </c>
      <c r="T4971" s="5">
        <f t="shared" si="4993"/>
        <v>13788.74372</v>
      </c>
      <c r="U4971" s="5">
        <f t="shared" si="4993"/>
        <v>1130223809</v>
      </c>
      <c r="V4971" s="1" t="s">
        <v>20</v>
      </c>
      <c r="W4971" s="2">
        <f t="shared" si="3"/>
        <v>17436.48509</v>
      </c>
      <c r="X4971" s="1">
        <f t="shared" si="4"/>
        <v>0.6722145291</v>
      </c>
      <c r="Y4971" s="1">
        <f t="shared" si="5"/>
        <v>0.4878930779</v>
      </c>
      <c r="Z4971" s="1">
        <f t="shared" si="6"/>
        <v>0.748762425</v>
      </c>
      <c r="AA4971" s="5">
        <f t="shared" si="7"/>
        <v>0.1727897689</v>
      </c>
      <c r="AB4971" s="1">
        <f t="shared" si="8"/>
        <v>2970.841521</v>
      </c>
      <c r="AC4971" s="1">
        <f t="shared" si="9"/>
        <v>117252.6312</v>
      </c>
      <c r="AD4971" s="5">
        <f t="shared" si="10"/>
        <v>87319.8418</v>
      </c>
      <c r="AE4971" s="5">
        <f t="shared" si="11"/>
        <v>251822.7114</v>
      </c>
      <c r="AF4971" s="5">
        <f t="shared" si="12"/>
        <v>176988.3634</v>
      </c>
      <c r="AG4971" s="5">
        <f t="shared" si="13"/>
        <v>106502.3015</v>
      </c>
      <c r="AH4971" s="5">
        <f t="shared" si="14"/>
        <v>2556.786973</v>
      </c>
      <c r="AI4971" s="5">
        <f t="shared" si="15"/>
        <v>70486.06197</v>
      </c>
      <c r="AJ4971" s="1">
        <f t="shared" si="16"/>
        <v>484798311</v>
      </c>
      <c r="AK4971" s="1">
        <f t="shared" si="17"/>
        <v>75871.71019</v>
      </c>
      <c r="AL4971" s="1" t="s">
        <v>20</v>
      </c>
      <c r="AM4971" s="5">
        <f t="shared" si="18"/>
        <v>0.4551998449</v>
      </c>
      <c r="AN4971" s="5">
        <f t="shared" si="19"/>
        <v>0.5551983387</v>
      </c>
      <c r="AO4971" s="5">
        <f t="shared" si="20"/>
        <v>0.192515722</v>
      </c>
      <c r="AP4971" s="5">
        <f t="shared" si="21"/>
        <v>0.273915359</v>
      </c>
      <c r="AQ4971" s="1">
        <f t="shared" si="22"/>
        <v>0.6389711129</v>
      </c>
      <c r="AR4971" s="1">
        <f t="shared" si="23"/>
        <v>0.1359513006</v>
      </c>
      <c r="AT4971" s="1">
        <v>0.398542715667546</v>
      </c>
      <c r="AU4971" s="1">
        <f t="shared" si="24"/>
        <v>0.000008220794227</v>
      </c>
      <c r="AV4971" s="1">
        <f t="shared" si="25"/>
        <v>121642.7479</v>
      </c>
    </row>
    <row r="4972" ht="12.75" customHeight="1">
      <c r="A4972" s="4" t="s">
        <v>9992</v>
      </c>
      <c r="B4972" s="1" t="s">
        <v>9993</v>
      </c>
      <c r="C4972" s="2">
        <v>-1.1550433054496E-9</v>
      </c>
      <c r="D4972" s="2">
        <v>-1.96639467669646E-9</v>
      </c>
      <c r="E4972" s="2">
        <v>2.26019158732599E-10</v>
      </c>
      <c r="F4972" s="2">
        <v>2.36332986882776E-9</v>
      </c>
      <c r="G4972" s="1">
        <v>6137265.41160218</v>
      </c>
      <c r="H4972" s="1">
        <v>-299369.968864135</v>
      </c>
      <c r="I4972" s="1">
        <v>37628.8158104443</v>
      </c>
      <c r="J4972" s="1">
        <v>-17436.7575113836</v>
      </c>
      <c r="K4972" s="1">
        <v>302292.48383312</v>
      </c>
      <c r="L4972" s="1">
        <v>15338.8890781111</v>
      </c>
      <c r="M4972" s="1">
        <v>14113.7784435961</v>
      </c>
      <c r="N4972" s="1">
        <v>14292.0352698153</v>
      </c>
      <c r="O4972" s="1">
        <v>5747439.62261381</v>
      </c>
      <c r="P4972" s="1">
        <v>286636.826198542</v>
      </c>
      <c r="Q4972" s="1">
        <v>150039.47242007</v>
      </c>
      <c r="S4972" s="5">
        <f t="shared" ref="S4972:U4972" si="4994">($AY$3*M4972^2)/(2*$AY$6)</f>
        <v>12065.61222</v>
      </c>
      <c r="T4972" s="5">
        <f t="shared" si="4994"/>
        <v>12372.31391</v>
      </c>
      <c r="U4972" s="5">
        <f t="shared" si="4994"/>
        <v>2000836527</v>
      </c>
      <c r="V4972" s="1" t="s">
        <v>20</v>
      </c>
      <c r="W4972" s="2">
        <f t="shared" si="3"/>
        <v>20808.26706</v>
      </c>
      <c r="X4972" s="1">
        <f t="shared" si="4"/>
        <v>0.5433954377</v>
      </c>
      <c r="Y4972" s="1">
        <f t="shared" si="5"/>
        <v>0.4600603074</v>
      </c>
      <c r="Z4972" s="1">
        <f t="shared" si="6"/>
        <v>0.4717548053</v>
      </c>
      <c r="AA4972" s="5">
        <f t="shared" si="7"/>
        <v>0.2263856939</v>
      </c>
      <c r="AB4972" s="1">
        <f t="shared" si="8"/>
        <v>3261.620814</v>
      </c>
      <c r="AC4972" s="1">
        <f t="shared" si="9"/>
        <v>135249.1007</v>
      </c>
      <c r="AD4972" s="5">
        <f t="shared" si="10"/>
        <v>63131.35351</v>
      </c>
      <c r="AE4972" s="5">
        <f t="shared" si="11"/>
        <v>157419.3755</v>
      </c>
      <c r="AF4972" s="5">
        <f t="shared" si="12"/>
        <v>147986.0106</v>
      </c>
      <c r="AG4972" s="5">
        <f t="shared" si="13"/>
        <v>85642.0603</v>
      </c>
      <c r="AH4972" s="5">
        <f t="shared" si="14"/>
        <v>2216.576661</v>
      </c>
      <c r="AI4972" s="5">
        <f t="shared" si="15"/>
        <v>62343.95028</v>
      </c>
      <c r="AJ4972" s="1">
        <f t="shared" si="16"/>
        <v>481113430.6</v>
      </c>
      <c r="AK4972" s="1">
        <f t="shared" si="17"/>
        <v>57738.82162</v>
      </c>
      <c r="AL4972" s="1" t="s">
        <v>20</v>
      </c>
      <c r="AM4972" s="5">
        <f t="shared" si="18"/>
        <v>0.5617723685</v>
      </c>
      <c r="AN4972" s="5">
        <f t="shared" si="19"/>
        <v>0.7620831867</v>
      </c>
      <c r="AO4972" s="5">
        <f t="shared" si="20"/>
        <v>0.3056252948</v>
      </c>
      <c r="AP4972" s="5">
        <f t="shared" si="21"/>
        <v>0.3251073725</v>
      </c>
      <c r="AQ4972" s="1">
        <f t="shared" si="22"/>
        <v>0.8332581392</v>
      </c>
      <c r="AR4972" s="1">
        <f t="shared" si="23"/>
        <v>0.1772889658</v>
      </c>
      <c r="AT4972" s="1">
        <v>0.126232529141301</v>
      </c>
      <c r="AU4972" s="1">
        <f t="shared" si="24"/>
        <v>0.000002623758164</v>
      </c>
      <c r="AV4972" s="1">
        <f t="shared" si="25"/>
        <v>381132.6873</v>
      </c>
    </row>
    <row r="4973" ht="12.75" customHeight="1">
      <c r="A4973" s="4" t="s">
        <v>9994</v>
      </c>
      <c r="B4973" s="1" t="s">
        <v>9995</v>
      </c>
      <c r="C4973" s="2">
        <v>3.85865614895013E-9</v>
      </c>
      <c r="D4973" s="2">
        <v>3.4961436253699E-10</v>
      </c>
      <c r="E4973" s="2">
        <v>-1.29775081669582E-9</v>
      </c>
      <c r="F4973" s="2">
        <v>4.08980494516664E-9</v>
      </c>
      <c r="G4973" s="1">
        <v>4649680.07732657</v>
      </c>
      <c r="H4973" s="1">
        <v>-314171.583295051</v>
      </c>
      <c r="I4973" s="1">
        <v>33944.958911067</v>
      </c>
      <c r="J4973" s="1">
        <v>-22461.6671673046</v>
      </c>
      <c r="K4973" s="1">
        <v>316811.683671893</v>
      </c>
      <c r="L4973" s="1">
        <v>24246.3231018001</v>
      </c>
      <c r="M4973" s="1">
        <v>32738.8658744099</v>
      </c>
      <c r="N4973" s="1">
        <v>18158.336253784</v>
      </c>
      <c r="O4973" s="1">
        <v>5217093.90926931</v>
      </c>
      <c r="P4973" s="1">
        <v>262033.703711855</v>
      </c>
      <c r="Q4973" s="1">
        <v>178423.648076683</v>
      </c>
      <c r="S4973" s="5">
        <f t="shared" ref="S4973:U4973" si="4995">($AY$3*M4973^2)/(2*$AY$6)</f>
        <v>64921.7224</v>
      </c>
      <c r="T4973" s="5">
        <f t="shared" si="4995"/>
        <v>19971.69293</v>
      </c>
      <c r="U4973" s="5">
        <f t="shared" si="4995"/>
        <v>1648618164</v>
      </c>
      <c r="V4973" s="1" t="s">
        <v>20</v>
      </c>
      <c r="W4973" s="2">
        <f t="shared" si="3"/>
        <v>41370.43443</v>
      </c>
      <c r="X4973" s="1">
        <f t="shared" si="4"/>
        <v>0.343488035</v>
      </c>
      <c r="Y4973" s="1">
        <f t="shared" si="5"/>
        <v>0.6262490767</v>
      </c>
      <c r="Z4973" s="1">
        <f t="shared" si="6"/>
        <v>0.1926513006</v>
      </c>
      <c r="AA4973" s="5">
        <f t="shared" si="7"/>
        <v>0.3917664405</v>
      </c>
      <c r="AB4973" s="1">
        <f t="shared" si="8"/>
        <v>2838.948756</v>
      </c>
      <c r="AC4973" s="1">
        <f t="shared" si="9"/>
        <v>128858.035</v>
      </c>
      <c r="AD4973" s="5">
        <f t="shared" si="10"/>
        <v>46349.90234</v>
      </c>
      <c r="AE4973" s="5">
        <f t="shared" si="11"/>
        <v>54333.16651</v>
      </c>
      <c r="AF4973" s="5">
        <f t="shared" si="12"/>
        <v>162652.1049</v>
      </c>
      <c r="AG4973" s="5">
        <f t="shared" si="13"/>
        <v>79084.79926</v>
      </c>
      <c r="AH4973" s="5">
        <f t="shared" si="14"/>
        <v>2326.513826</v>
      </c>
      <c r="AI4973" s="5">
        <f t="shared" si="15"/>
        <v>83567.30565</v>
      </c>
      <c r="AJ4973" s="1">
        <f t="shared" si="16"/>
        <v>504221454.9</v>
      </c>
      <c r="AK4973" s="1">
        <f t="shared" si="17"/>
        <v>36961.0995</v>
      </c>
      <c r="AL4973" s="1" t="s">
        <v>20</v>
      </c>
      <c r="AM4973" s="5">
        <f t="shared" si="18"/>
        <v>0.6375706325</v>
      </c>
      <c r="AN4973" s="5">
        <f t="shared" si="19"/>
        <v>1.087858721</v>
      </c>
      <c r="AO4973" s="5">
        <f t="shared" si="20"/>
        <v>0.9280177969</v>
      </c>
      <c r="AP4973" s="5">
        <f t="shared" si="21"/>
        <v>0.3099999567</v>
      </c>
      <c r="AQ4973" s="1">
        <f t="shared" si="22"/>
        <v>1.364194955</v>
      </c>
      <c r="AR4973" s="1">
        <f t="shared" si="23"/>
        <v>0.2902542458</v>
      </c>
      <c r="AT4973" s="1">
        <v>1.27207007526846</v>
      </c>
      <c r="AU4973" s="1">
        <f t="shared" si="24"/>
        <v>0.0000252284004</v>
      </c>
      <c r="AV4973" s="1">
        <f t="shared" si="25"/>
        <v>39637.86781</v>
      </c>
    </row>
    <row r="4974" ht="12.75" customHeight="1">
      <c r="A4974" s="4" t="s">
        <v>9996</v>
      </c>
      <c r="B4974" s="1" t="s">
        <v>9997</v>
      </c>
      <c r="C4974" s="2">
        <v>3.66587920153702E-9</v>
      </c>
      <c r="D4974" s="2">
        <v>3.38095529344934E-10</v>
      </c>
      <c r="E4974" s="2">
        <v>-1.36594648177497E-9</v>
      </c>
      <c r="F4974" s="2">
        <v>3.93189391863232E-9</v>
      </c>
      <c r="G4974" s="1">
        <v>4328407.36784984</v>
      </c>
      <c r="H4974" s="1">
        <v>-313486.193524876</v>
      </c>
      <c r="I4974" s="1">
        <v>31734.1328904028</v>
      </c>
      <c r="J4974" s="1">
        <v>-18634.4771383138</v>
      </c>
      <c r="K4974" s="1">
        <v>315663.861624196</v>
      </c>
      <c r="L4974" s="1">
        <v>24378.7980474385</v>
      </c>
      <c r="M4974" s="1">
        <v>31079.5652722865</v>
      </c>
      <c r="N4974" s="1">
        <v>22947.2145187596</v>
      </c>
      <c r="O4974" s="1">
        <v>5449630.66333366</v>
      </c>
      <c r="P4974" s="1">
        <v>282661.282181187</v>
      </c>
      <c r="Q4974" s="1">
        <v>170918.157603801</v>
      </c>
      <c r="S4974" s="5">
        <f t="shared" ref="S4974:U4974" si="4996">($AY$3*M4974^2)/(2*$AY$6)</f>
        <v>58507.6484</v>
      </c>
      <c r="T4974" s="5">
        <f t="shared" si="4996"/>
        <v>31895.00857</v>
      </c>
      <c r="U4974" s="5">
        <f t="shared" si="4996"/>
        <v>1798858124</v>
      </c>
      <c r="V4974" s="1" t="s">
        <v>20</v>
      </c>
      <c r="W4974" s="2">
        <f t="shared" si="3"/>
        <v>41222.73003</v>
      </c>
      <c r="X4974" s="1">
        <f t="shared" si="4"/>
        <v>0.3497446494</v>
      </c>
      <c r="Y4974" s="1">
        <f t="shared" si="5"/>
        <v>0.5684291886</v>
      </c>
      <c r="Z4974" s="1">
        <f t="shared" si="6"/>
        <v>0.3098749366</v>
      </c>
      <c r="AA4974" s="5">
        <f t="shared" si="7"/>
        <v>0.3766399878</v>
      </c>
      <c r="AB4974" s="1">
        <f t="shared" si="8"/>
        <v>2739.113833</v>
      </c>
      <c r="AC4974" s="1">
        <f t="shared" si="9"/>
        <v>131698.4647</v>
      </c>
      <c r="AD4974" s="5">
        <f t="shared" si="10"/>
        <v>60926.12378</v>
      </c>
      <c r="AE4974" s="5">
        <f t="shared" si="11"/>
        <v>73633.65029</v>
      </c>
      <c r="AF4974" s="5">
        <f t="shared" si="12"/>
        <v>185539.498</v>
      </c>
      <c r="AG4974" s="5">
        <f t="shared" si="13"/>
        <v>103021.5332</v>
      </c>
      <c r="AH4974" s="5">
        <f t="shared" si="14"/>
        <v>2276.336331</v>
      </c>
      <c r="AI4974" s="5">
        <f t="shared" si="15"/>
        <v>82517.96484</v>
      </c>
      <c r="AJ4974" s="1">
        <f t="shared" si="16"/>
        <v>502394639.3</v>
      </c>
      <c r="AK4974" s="1">
        <f t="shared" si="17"/>
        <v>41882.52855</v>
      </c>
      <c r="AL4974" s="1" t="s">
        <v>20</v>
      </c>
      <c r="AM4974" s="5">
        <f t="shared" si="18"/>
        <v>0.4876598355</v>
      </c>
      <c r="AN4974" s="5">
        <f t="shared" si="19"/>
        <v>0.8245964262</v>
      </c>
      <c r="AO4974" s="5">
        <f t="shared" si="20"/>
        <v>0.6822894659</v>
      </c>
      <c r="AP4974" s="5">
        <f t="shared" si="21"/>
        <v>0.2707750342</v>
      </c>
      <c r="AQ4974" s="1">
        <f t="shared" si="22"/>
        <v>1.199532733</v>
      </c>
      <c r="AR4974" s="1">
        <f t="shared" si="23"/>
        <v>0.2552197304</v>
      </c>
      <c r="AT4974" s="1">
        <v>0.369482957445755</v>
      </c>
      <c r="AU4974" s="1">
        <f t="shared" si="24"/>
        <v>0.000007354436702</v>
      </c>
      <c r="AV4974" s="1">
        <f t="shared" si="25"/>
        <v>135972.3444</v>
      </c>
    </row>
    <row r="4975" ht="12.75" customHeight="1">
      <c r="A4975" s="4" t="s">
        <v>9998</v>
      </c>
      <c r="B4975" s="1" t="s">
        <v>9999</v>
      </c>
      <c r="C4975" s="2">
        <v>3.77993415373614E-9</v>
      </c>
      <c r="D4975" s="2">
        <v>2.20040015869704E-10</v>
      </c>
      <c r="E4975" s="2">
        <v>-1.58189970616277E-9</v>
      </c>
      <c r="F4975" s="2">
        <v>4.11169108901679E-9</v>
      </c>
      <c r="G4975" s="1">
        <v>4383843.9410261</v>
      </c>
      <c r="H4975" s="1">
        <v>-312162.247891402</v>
      </c>
      <c r="I4975" s="1">
        <v>30454.2230244939</v>
      </c>
      <c r="J4975" s="1">
        <v>-27273.1903362802</v>
      </c>
      <c r="K4975" s="1">
        <v>314847.741823249</v>
      </c>
      <c r="L4975" s="1">
        <v>26070.4690189475</v>
      </c>
      <c r="M4975" s="1">
        <v>31913.040394545</v>
      </c>
      <c r="N4975" s="1">
        <v>21256.1069612309</v>
      </c>
      <c r="O4975" s="1">
        <v>5490050.61288721</v>
      </c>
      <c r="P4975" s="1">
        <v>273384.833883585</v>
      </c>
      <c r="Q4975" s="1">
        <v>173903.61530509</v>
      </c>
      <c r="S4975" s="5">
        <f t="shared" ref="S4975:U4975" si="4997">($AY$3*M4975^2)/(2*$AY$6)</f>
        <v>61687.77922</v>
      </c>
      <c r="T4975" s="5">
        <f t="shared" si="4997"/>
        <v>27367.19114</v>
      </c>
      <c r="U4975" s="5">
        <f t="shared" si="4997"/>
        <v>1825641370</v>
      </c>
      <c r="V4975" s="1" t="s">
        <v>20</v>
      </c>
      <c r="W4975" s="2">
        <f t="shared" si="3"/>
        <v>42834.32798</v>
      </c>
      <c r="X4975" s="1">
        <f t="shared" si="4"/>
        <v>0.3704365009</v>
      </c>
      <c r="Y4975" s="1">
        <f t="shared" si="5"/>
        <v>0.5550759979</v>
      </c>
      <c r="Z4975" s="1">
        <f t="shared" si="6"/>
        <v>0.2462541386</v>
      </c>
      <c r="AA4975" s="5">
        <f t="shared" si="7"/>
        <v>0.3938629357</v>
      </c>
      <c r="AB4975" s="1">
        <f t="shared" si="8"/>
        <v>2756.598783</v>
      </c>
      <c r="AC4975" s="1">
        <f t="shared" si="9"/>
        <v>132185.9667</v>
      </c>
      <c r="AD4975" s="5">
        <f t="shared" si="10"/>
        <v>53968.28448</v>
      </c>
      <c r="AE4975" s="5">
        <f t="shared" si="11"/>
        <v>64073.48597</v>
      </c>
      <c r="AF4975" s="5">
        <f t="shared" si="12"/>
        <v>169696.7761</v>
      </c>
      <c r="AG4975" s="5">
        <f t="shared" si="13"/>
        <v>88671.02454</v>
      </c>
      <c r="AH4975" s="5">
        <f t="shared" si="14"/>
        <v>2267.941201</v>
      </c>
      <c r="AI4975" s="5">
        <f t="shared" si="15"/>
        <v>81025.7516</v>
      </c>
      <c r="AJ4975" s="1">
        <f t="shared" si="16"/>
        <v>501095744.3</v>
      </c>
      <c r="AK4975" s="1">
        <f t="shared" si="17"/>
        <v>39296.26323</v>
      </c>
      <c r="AL4975" s="1" t="s">
        <v>20</v>
      </c>
      <c r="AM4975" s="5">
        <f t="shared" si="18"/>
        <v>0.5651178014</v>
      </c>
      <c r="AN4975" s="5">
        <f t="shared" si="19"/>
        <v>0.9285004131</v>
      </c>
      <c r="AO4975" s="5">
        <f t="shared" si="20"/>
        <v>0.7820641202</v>
      </c>
      <c r="AP4975" s="5">
        <f t="shared" si="21"/>
        <v>0.2952889004</v>
      </c>
      <c r="AQ4975" s="1">
        <f t="shared" si="22"/>
        <v>1.275174032</v>
      </c>
      <c r="AR4975" s="1">
        <f t="shared" si="23"/>
        <v>0.2713136239</v>
      </c>
      <c r="AT4975" s="1">
        <v>0.801158913753895</v>
      </c>
      <c r="AU4975" s="1">
        <f t="shared" si="24"/>
        <v>0.00001598814045</v>
      </c>
      <c r="AV4975" s="1">
        <f t="shared" si="25"/>
        <v>62546.36074</v>
      </c>
    </row>
    <row r="4976" ht="12.75" customHeight="1">
      <c r="A4976" s="4" t="s">
        <v>10000</v>
      </c>
      <c r="B4976" s="1" t="s">
        <v>10001</v>
      </c>
      <c r="C4976" s="2">
        <v>4.56098823123866E-9</v>
      </c>
      <c r="D4976" s="2">
        <v>-4.67958360364435E-10</v>
      </c>
      <c r="E4976" s="2">
        <v>-1.49145439116874E-9</v>
      </c>
      <c r="F4976" s="2">
        <v>4.84647123478055E-9</v>
      </c>
      <c r="G4976" s="1">
        <v>3770448.00773237</v>
      </c>
      <c r="H4976" s="1">
        <v>-305531.491954719</v>
      </c>
      <c r="I4976" s="1">
        <v>20799.1495615534</v>
      </c>
      <c r="J4976" s="1">
        <v>-28012.3874728322</v>
      </c>
      <c r="K4976" s="1">
        <v>307609.735198432</v>
      </c>
      <c r="L4976" s="1">
        <v>20645.0982034632</v>
      </c>
      <c r="M4976" s="1">
        <v>21868.6384917099</v>
      </c>
      <c r="N4976" s="1">
        <v>19839.445376394</v>
      </c>
      <c r="O4976" s="1">
        <v>7017822.73343664</v>
      </c>
      <c r="P4976" s="1">
        <v>282363.047514766</v>
      </c>
      <c r="Q4976" s="1">
        <v>167739.714918591</v>
      </c>
      <c r="S4976" s="5">
        <f t="shared" ref="S4976:U4976" si="4998">($AY$3*M4976^2)/(2*$AY$6)</f>
        <v>28967.18298</v>
      </c>
      <c r="T4976" s="5">
        <f t="shared" si="4998"/>
        <v>23840.85498</v>
      </c>
      <c r="U4976" s="5">
        <f t="shared" si="4998"/>
        <v>2983098267</v>
      </c>
      <c r="V4976" s="1" t="s">
        <v>20</v>
      </c>
      <c r="W4976" s="2">
        <f t="shared" si="3"/>
        <v>54441.26187</v>
      </c>
      <c r="X4976" s="1">
        <f t="shared" si="4"/>
        <v>0.1438061767</v>
      </c>
      <c r="Y4976" s="1">
        <f t="shared" si="5"/>
        <v>0.1613567452</v>
      </c>
      <c r="Z4976" s="1">
        <f t="shared" si="6"/>
        <v>0.1328014106</v>
      </c>
      <c r="AA4976" s="5">
        <f t="shared" si="7"/>
        <v>0.464248249</v>
      </c>
      <c r="AB4976" s="1">
        <f t="shared" si="8"/>
        <v>2556.480566</v>
      </c>
      <c r="AC4976" s="1">
        <f t="shared" si="9"/>
        <v>149450.8448</v>
      </c>
      <c r="AD4976" s="5">
        <f t="shared" si="10"/>
        <v>42734.56156</v>
      </c>
      <c r="AE4976" s="5">
        <f t="shared" si="11"/>
        <v>72715.84811</v>
      </c>
      <c r="AF4976" s="5">
        <f t="shared" si="12"/>
        <v>159796.8084</v>
      </c>
      <c r="AG4976" s="5">
        <f t="shared" si="13"/>
        <v>112691.3243</v>
      </c>
      <c r="AH4976" s="5">
        <f t="shared" si="14"/>
        <v>2005.94383</v>
      </c>
      <c r="AI4976" s="5">
        <f t="shared" si="15"/>
        <v>47105.48406</v>
      </c>
      <c r="AJ4976" s="1">
        <f t="shared" si="16"/>
        <v>489576099</v>
      </c>
      <c r="AK4976" s="1">
        <f t="shared" si="17"/>
        <v>39260.59179</v>
      </c>
      <c r="AL4976" s="1" t="s">
        <v>20</v>
      </c>
      <c r="AM4976" s="5">
        <f t="shared" si="18"/>
        <v>0.4344399199</v>
      </c>
      <c r="AN4976" s="5">
        <f t="shared" si="19"/>
        <v>1.145620971</v>
      </c>
      <c r="AO4976" s="5">
        <f t="shared" si="20"/>
        <v>0.6732728996</v>
      </c>
      <c r="AP4976" s="5">
        <f t="shared" si="21"/>
        <v>0.306374141</v>
      </c>
      <c r="AQ4976" s="1">
        <f t="shared" si="22"/>
        <v>1.246991135</v>
      </c>
      <c r="AR4976" s="1">
        <f t="shared" si="23"/>
        <v>0.2653172627</v>
      </c>
      <c r="AT4976" s="1">
        <v>0.200421636636284</v>
      </c>
      <c r="AU4976" s="1">
        <f t="shared" si="24"/>
        <v>0.000004093779027</v>
      </c>
      <c r="AV4976" s="1">
        <f t="shared" si="25"/>
        <v>244273.0771</v>
      </c>
    </row>
    <row r="4977" ht="12.75" customHeight="1">
      <c r="A4977" s="4" t="s">
        <v>10002</v>
      </c>
      <c r="B4977" s="1" t="s">
        <v>10003</v>
      </c>
      <c r="C4977" s="2">
        <v>4.6309706212555E-9</v>
      </c>
      <c r="D4977" s="2">
        <v>3.5987956873069E-10</v>
      </c>
      <c r="E4977" s="2">
        <v>-2.72803001478397E-10</v>
      </c>
      <c r="F4977" s="2">
        <v>4.7390043633691E-9</v>
      </c>
      <c r="G4977" s="1">
        <v>6097747.57542511</v>
      </c>
      <c r="H4977" s="1">
        <v>-314382.763660638</v>
      </c>
      <c r="I4977" s="1">
        <v>24755.6682793971</v>
      </c>
      <c r="J4977" s="1">
        <v>-7926.586507203</v>
      </c>
      <c r="K4977" s="1">
        <v>315613.404118502</v>
      </c>
      <c r="L4977" s="1">
        <v>24273.2369659611</v>
      </c>
      <c r="M4977" s="1">
        <v>29403.1254422249</v>
      </c>
      <c r="N4977" s="1">
        <v>19221.7426918382</v>
      </c>
      <c r="O4977" s="1">
        <v>8205633.08987434</v>
      </c>
      <c r="P4977" s="1">
        <v>267242.003461609</v>
      </c>
      <c r="Q4977" s="1">
        <v>168658.642271005</v>
      </c>
      <c r="S4977" s="5">
        <f t="shared" ref="S4977:U4977" si="4999">($AY$3*M4977^2)/(2*$AY$6)</f>
        <v>52366.04389</v>
      </c>
      <c r="T4977" s="5">
        <f t="shared" si="4999"/>
        <v>22379.39237</v>
      </c>
      <c r="U4977" s="5">
        <f t="shared" si="4999"/>
        <v>4078373156</v>
      </c>
      <c r="V4977" s="1" t="s">
        <v>20</v>
      </c>
      <c r="W4977" s="2">
        <f t="shared" si="3"/>
        <v>41860.21063</v>
      </c>
      <c r="X4977" s="1">
        <f t="shared" si="4"/>
        <v>0.3362424743</v>
      </c>
      <c r="Y4977" s="1">
        <f t="shared" si="5"/>
        <v>0.4933829928</v>
      </c>
      <c r="Z4977" s="1">
        <f t="shared" si="6"/>
        <v>0.2108544156</v>
      </c>
      <c r="AA4977" s="5">
        <f t="shared" si="7"/>
        <v>0.4539538916</v>
      </c>
      <c r="AB4977" s="1">
        <f t="shared" si="8"/>
        <v>3251.103072</v>
      </c>
      <c r="AC4977" s="1">
        <f t="shared" si="9"/>
        <v>161604.416</v>
      </c>
      <c r="AD4977" s="5">
        <f t="shared" si="10"/>
        <v>42342.94065</v>
      </c>
      <c r="AE4977" s="5">
        <f t="shared" si="11"/>
        <v>53733.53779</v>
      </c>
      <c r="AF4977" s="5">
        <f t="shared" si="12"/>
        <v>137793.3408</v>
      </c>
      <c r="AG4977" s="5">
        <f t="shared" si="13"/>
        <v>73022.1691</v>
      </c>
      <c r="AH4977" s="5">
        <f t="shared" si="14"/>
        <v>1855.085445</v>
      </c>
      <c r="AI4977" s="5">
        <f t="shared" si="15"/>
        <v>64771.17167</v>
      </c>
      <c r="AJ4977" s="1">
        <f t="shared" si="16"/>
        <v>502314333.7</v>
      </c>
      <c r="AK4977" s="1">
        <f t="shared" si="17"/>
        <v>33243.9449</v>
      </c>
      <c r="AL4977" s="1" t="s">
        <v>20</v>
      </c>
      <c r="AM4977" s="5">
        <f t="shared" si="18"/>
        <v>0.6878929233</v>
      </c>
      <c r="AN4977" s="5">
        <f t="shared" si="19"/>
        <v>1.186300068</v>
      </c>
      <c r="AO4977" s="5">
        <f t="shared" si="20"/>
        <v>0.9348246075</v>
      </c>
      <c r="AP4977" s="5">
        <f t="shared" si="21"/>
        <v>0.3645418065</v>
      </c>
      <c r="AQ4977" s="1">
        <f t="shared" si="22"/>
        <v>1.510994966</v>
      </c>
      <c r="AR4977" s="1">
        <f t="shared" si="23"/>
        <v>0.3214882905</v>
      </c>
      <c r="AT4977" s="1">
        <v>0.801294351103018</v>
      </c>
      <c r="AU4977" s="1">
        <f t="shared" si="24"/>
        <v>0.00001595205029</v>
      </c>
      <c r="AV4977" s="1">
        <f t="shared" si="25"/>
        <v>62687.86658</v>
      </c>
    </row>
    <row r="4978" ht="12.75" customHeight="1">
      <c r="A4978" s="4" t="s">
        <v>10004</v>
      </c>
      <c r="B4978" s="1" t="s">
        <v>10005</v>
      </c>
      <c r="C4978" s="2">
        <v>5.21430306089277E-9</v>
      </c>
      <c r="D4978" s="2">
        <v>3.91108007450705E-10</v>
      </c>
      <c r="E4978" s="2">
        <v>-2.76037595609041E-10</v>
      </c>
      <c r="F4978" s="2">
        <v>5.35560802581469E-9</v>
      </c>
      <c r="G4978" s="1">
        <v>9199289.31326258</v>
      </c>
      <c r="H4978" s="1">
        <v>-327951.247635574</v>
      </c>
      <c r="I4978" s="1">
        <v>27823.0726248131</v>
      </c>
      <c r="J4978" s="1">
        <v>-18934.3410171571</v>
      </c>
      <c r="K4978" s="1">
        <v>329788.247886801</v>
      </c>
      <c r="L4978" s="1">
        <v>31227.9247047036</v>
      </c>
      <c r="M4978" s="1">
        <v>40546.0068245043</v>
      </c>
      <c r="N4978" s="1">
        <v>25125.3944573252</v>
      </c>
      <c r="O4978" s="1">
        <v>8776736.2332499</v>
      </c>
      <c r="P4978" s="1">
        <v>278056.242853297</v>
      </c>
      <c r="Q4978" s="1">
        <v>166714.88246469</v>
      </c>
      <c r="S4978" s="5">
        <f t="shared" ref="S4978:U4978" si="5000">($AY$3*M4978^2)/(2*$AY$6)</f>
        <v>99576.97988</v>
      </c>
      <c r="T4978" s="5">
        <f t="shared" si="5000"/>
        <v>38237.41718</v>
      </c>
      <c r="U4978" s="5">
        <f t="shared" si="5000"/>
        <v>4665829508</v>
      </c>
      <c r="V4978" s="1" t="s">
        <v>20</v>
      </c>
      <c r="W4978" s="2">
        <f t="shared" si="3"/>
        <v>38515.06781</v>
      </c>
      <c r="X4978" s="1">
        <f t="shared" si="4"/>
        <v>0.6573927551</v>
      </c>
      <c r="Y4978" s="1">
        <f t="shared" si="5"/>
        <v>1.108242612</v>
      </c>
      <c r="Z4978" s="1">
        <f t="shared" si="6"/>
        <v>0.4255635704</v>
      </c>
      <c r="AA4978" s="5">
        <f t="shared" si="7"/>
        <v>0.5130189632</v>
      </c>
      <c r="AB4978" s="1">
        <f t="shared" si="8"/>
        <v>3993.21925</v>
      </c>
      <c r="AC4978" s="1">
        <f t="shared" si="9"/>
        <v>167133.5741</v>
      </c>
      <c r="AD4978" s="5">
        <f t="shared" si="10"/>
        <v>48975.56671</v>
      </c>
      <c r="AE4978" s="5">
        <f t="shared" si="11"/>
        <v>44809.71507</v>
      </c>
      <c r="AF4978" s="5">
        <f t="shared" si="12"/>
        <v>139438.3116</v>
      </c>
      <c r="AG4978" s="5">
        <f t="shared" si="13"/>
        <v>60404.18281</v>
      </c>
      <c r="AH4978" s="5">
        <f t="shared" si="14"/>
        <v>1793.715006</v>
      </c>
      <c r="AI4978" s="5">
        <f t="shared" si="15"/>
        <v>79034.12882</v>
      </c>
      <c r="AJ4978" s="1">
        <f t="shared" si="16"/>
        <v>524874298.2</v>
      </c>
      <c r="AK4978" s="1">
        <f t="shared" si="17"/>
        <v>30358.77198</v>
      </c>
      <c r="AL4978" s="1" t="s">
        <v>20</v>
      </c>
      <c r="AM4978" s="5">
        <f t="shared" si="18"/>
        <v>0.8689370071</v>
      </c>
      <c r="AN4978" s="5">
        <f t="shared" si="19"/>
        <v>1.071706431</v>
      </c>
      <c r="AO4978" s="5">
        <f t="shared" si="20"/>
        <v>1.171340406</v>
      </c>
      <c r="AP4978" s="5">
        <f t="shared" si="21"/>
        <v>0.3764204343</v>
      </c>
      <c r="AQ4978" s="1">
        <f t="shared" si="22"/>
        <v>1.728904906</v>
      </c>
      <c r="AR4978" s="1">
        <f t="shared" si="23"/>
        <v>0.3678521077</v>
      </c>
      <c r="AT4978" s="1">
        <v>0.801104774368194</v>
      </c>
      <c r="AU4978" s="1">
        <f t="shared" si="24"/>
        <v>0.00001526279296</v>
      </c>
      <c r="AV4978" s="1">
        <f t="shared" si="25"/>
        <v>65518.80791</v>
      </c>
    </row>
    <row r="4979" ht="12.75" customHeight="1">
      <c r="A4979" s="4" t="s">
        <v>10006</v>
      </c>
      <c r="B4979" s="1" t="s">
        <v>10007</v>
      </c>
      <c r="C4979" s="2">
        <v>5.41607281026508E-9</v>
      </c>
      <c r="D4979" s="2">
        <v>-1.8472207830017E-9</v>
      </c>
      <c r="E4979" s="2">
        <v>4.5956456122047E-11</v>
      </c>
      <c r="F4979" s="2">
        <v>5.78185822317274E-9</v>
      </c>
      <c r="G4979" s="1">
        <v>5083974.3999152</v>
      </c>
      <c r="H4979" s="1">
        <v>-309483.41181342</v>
      </c>
      <c r="I4979" s="1">
        <v>8447.83347513545</v>
      </c>
      <c r="J4979" s="1">
        <v>-19620.474757381</v>
      </c>
      <c r="K4979" s="1">
        <v>310300.150958936</v>
      </c>
      <c r="L4979" s="1">
        <v>25177.778040244</v>
      </c>
      <c r="M4979" s="1">
        <v>19465.85854859</v>
      </c>
      <c r="N4979" s="1">
        <v>27379.0531298493</v>
      </c>
      <c r="O4979" s="1">
        <v>9779365.19340422</v>
      </c>
      <c r="P4979" s="1">
        <v>280639.768562814</v>
      </c>
      <c r="Q4979" s="1">
        <v>159492.098514539</v>
      </c>
      <c r="S4979" s="5">
        <f t="shared" ref="S4979:U4979" si="5001">($AY$3*M4979^2)/(2*$AY$6)</f>
        <v>22951.43786</v>
      </c>
      <c r="T4979" s="5">
        <f t="shared" si="5001"/>
        <v>45404.57564</v>
      </c>
      <c r="U4979" s="5">
        <f t="shared" si="5001"/>
        <v>5792740861</v>
      </c>
      <c r="V4979" s="1" t="s">
        <v>20</v>
      </c>
      <c r="W4979" s="2">
        <f t="shared" si="3"/>
        <v>55932.57097</v>
      </c>
      <c r="X4979" s="1">
        <f t="shared" si="4"/>
        <v>0.2026306961</v>
      </c>
      <c r="Y4979" s="1">
        <f t="shared" si="5"/>
        <v>0.121120474</v>
      </c>
      <c r="Z4979" s="1">
        <f t="shared" si="6"/>
        <v>0.2396112939</v>
      </c>
      <c r="AA4979" s="5">
        <f t="shared" si="7"/>
        <v>0.5538498891</v>
      </c>
      <c r="AB4979" s="1">
        <f t="shared" si="8"/>
        <v>2968.572739</v>
      </c>
      <c r="AC4979" s="1">
        <f t="shared" si="9"/>
        <v>176421.9059</v>
      </c>
      <c r="AD4979" s="5">
        <f t="shared" si="10"/>
        <v>49434.06809</v>
      </c>
      <c r="AE4979" s="5">
        <f t="shared" si="11"/>
        <v>92145.89457</v>
      </c>
      <c r="AF4979" s="5">
        <f t="shared" si="12"/>
        <v>144964.5034</v>
      </c>
      <c r="AG4979" s="5">
        <f t="shared" si="13"/>
        <v>109818.0514</v>
      </c>
      <c r="AH4979" s="5">
        <f t="shared" si="14"/>
        <v>1699.278774</v>
      </c>
      <c r="AI4979" s="5">
        <f t="shared" si="15"/>
        <v>35146.45201</v>
      </c>
      <c r="AJ4979" s="1">
        <f t="shared" si="16"/>
        <v>493858028.7</v>
      </c>
      <c r="AK4979" s="1">
        <f t="shared" si="17"/>
        <v>40556.71161</v>
      </c>
      <c r="AL4979" s="1" t="s">
        <v>20</v>
      </c>
      <c r="AM4979" s="5">
        <f t="shared" si="18"/>
        <v>0.4497056928</v>
      </c>
      <c r="AN4979" s="5">
        <f t="shared" si="19"/>
        <v>0.9990236445</v>
      </c>
      <c r="AO4979" s="5">
        <f t="shared" si="20"/>
        <v>0.5359522863</v>
      </c>
      <c r="AP4979" s="5">
        <f t="shared" si="21"/>
        <v>0.3406751427</v>
      </c>
      <c r="AQ4979" s="1">
        <f t="shared" si="22"/>
        <v>1.217697414</v>
      </c>
      <c r="AR4979" s="1">
        <f t="shared" si="23"/>
        <v>0.2590845563</v>
      </c>
      <c r="AT4979" s="1">
        <v>0.431729885064398</v>
      </c>
      <c r="AU4979" s="1">
        <f t="shared" si="24"/>
        <v>0.000008741983728</v>
      </c>
      <c r="AV4979" s="1">
        <f t="shared" si="25"/>
        <v>114390.5126</v>
      </c>
    </row>
    <row r="4980" ht="12.75" customHeight="1">
      <c r="A4980" s="4" t="s">
        <v>10008</v>
      </c>
      <c r="B4980" s="1" t="s">
        <v>10009</v>
      </c>
      <c r="C4980" s="2">
        <v>5.54037195778595E-9</v>
      </c>
      <c r="D4980" s="2">
        <v>-2.12229424804704E-9</v>
      </c>
      <c r="E4980" s="2">
        <v>3.09672624775234E-10</v>
      </c>
      <c r="F4980" s="2">
        <v>5.99765539988167E-9</v>
      </c>
      <c r="G4980" s="1">
        <v>5962622.82249897</v>
      </c>
      <c r="H4980" s="1">
        <v>-313268.956087391</v>
      </c>
      <c r="I4980" s="1">
        <v>367.976799524325</v>
      </c>
      <c r="J4980" s="1">
        <v>-17033.7720673519</v>
      </c>
      <c r="K4980" s="1">
        <v>313809.984115261</v>
      </c>
      <c r="L4980" s="1">
        <v>25366.28177313</v>
      </c>
      <c r="M4980" s="1">
        <v>20658.4927657987</v>
      </c>
      <c r="N4980" s="1">
        <v>27178.669441419</v>
      </c>
      <c r="O4980" s="1">
        <v>1.07407101024271E7</v>
      </c>
      <c r="P4980" s="1">
        <v>280983.965125293</v>
      </c>
      <c r="Q4980" s="1">
        <v>158653.909763271</v>
      </c>
      <c r="S4980" s="5">
        <f t="shared" ref="S4980:U4980" si="5002">($AY$3*M4980^2)/(2*$AY$6)</f>
        <v>25849.9696</v>
      </c>
      <c r="T4980" s="5">
        <f t="shared" si="5002"/>
        <v>44742.38754</v>
      </c>
      <c r="U4980" s="5">
        <f t="shared" si="5002"/>
        <v>6987611674</v>
      </c>
      <c r="V4980" s="1" t="s">
        <v>20</v>
      </c>
      <c r="W4980" s="2">
        <f t="shared" si="3"/>
        <v>53574.96082</v>
      </c>
      <c r="X4980" s="1">
        <f t="shared" si="4"/>
        <v>0.2241764051</v>
      </c>
      <c r="Y4980" s="1">
        <f t="shared" si="5"/>
        <v>0.1486871854</v>
      </c>
      <c r="Z4980" s="1">
        <f t="shared" si="6"/>
        <v>0.2573550288</v>
      </c>
      <c r="AA4980" s="5">
        <f t="shared" si="7"/>
        <v>0.574521313</v>
      </c>
      <c r="AB4980" s="1">
        <f t="shared" si="8"/>
        <v>3214.879404</v>
      </c>
      <c r="AC4980" s="1">
        <f t="shared" si="9"/>
        <v>184890.1074</v>
      </c>
      <c r="AD4980" s="5">
        <f t="shared" si="10"/>
        <v>47306.63393</v>
      </c>
      <c r="AE4980" s="5">
        <f t="shared" si="11"/>
        <v>82870.96967</v>
      </c>
      <c r="AF4980" s="5">
        <f t="shared" si="12"/>
        <v>135871.9211</v>
      </c>
      <c r="AG4980" s="5">
        <f t="shared" si="13"/>
        <v>99914.17277</v>
      </c>
      <c r="AH4980" s="5">
        <f t="shared" si="14"/>
        <v>1621.449651</v>
      </c>
      <c r="AI4980" s="5">
        <f t="shared" si="15"/>
        <v>35957.7483</v>
      </c>
      <c r="AJ4980" s="1">
        <f t="shared" si="16"/>
        <v>499444101.6</v>
      </c>
      <c r="AK4980" s="1">
        <f t="shared" si="17"/>
        <v>37938.39359</v>
      </c>
      <c r="AL4980" s="1" t="s">
        <v>20</v>
      </c>
      <c r="AM4980" s="5">
        <f t="shared" si="18"/>
        <v>0.4998731289</v>
      </c>
      <c r="AN4980" s="5">
        <f t="shared" si="19"/>
        <v>1.055759119</v>
      </c>
      <c r="AO4980" s="5">
        <f t="shared" si="20"/>
        <v>0.6026767921</v>
      </c>
      <c r="AP4980" s="5">
        <f t="shared" si="21"/>
        <v>0.3675844852</v>
      </c>
      <c r="AQ4980" s="1">
        <f t="shared" si="22"/>
        <v>1.316460858</v>
      </c>
      <c r="AR4980" s="1">
        <f t="shared" si="23"/>
        <v>0.2800980548</v>
      </c>
      <c r="AT4980" s="1">
        <v>0.687185327723494</v>
      </c>
      <c r="AU4980" s="1">
        <f t="shared" si="24"/>
        <v>0.00001375900377</v>
      </c>
      <c r="AV4980" s="1">
        <f t="shared" si="25"/>
        <v>72679.68065</v>
      </c>
    </row>
    <row r="4981" ht="12.75" customHeight="1">
      <c r="A4981" s="4" t="s">
        <v>10010</v>
      </c>
      <c r="B4981" s="1" t="s">
        <v>10011</v>
      </c>
      <c r="C4981" s="2">
        <v>5.27599622808351E-9</v>
      </c>
      <c r="D4981" s="2">
        <v>-1.29714824815618E-9</v>
      </c>
      <c r="E4981" s="2">
        <v>8.06959268307245E-10</v>
      </c>
      <c r="F4981" s="2">
        <v>5.52847984787877E-9</v>
      </c>
      <c r="G4981" s="1">
        <v>1.13622163972319E7</v>
      </c>
      <c r="H4981" s="1">
        <v>-333518.208067396</v>
      </c>
      <c r="I4981" s="1">
        <v>14220.4594287053</v>
      </c>
      <c r="J4981" s="1">
        <v>-19568.6247531606</v>
      </c>
      <c r="K4981" s="1">
        <v>334484.830096631</v>
      </c>
      <c r="L4981" s="1">
        <v>42502.3698677598</v>
      </c>
      <c r="M4981" s="1">
        <v>38274.2235475268</v>
      </c>
      <c r="N4981" s="1">
        <v>44004.7658428634</v>
      </c>
      <c r="O4981" s="1">
        <v>1.07635536105561E7</v>
      </c>
      <c r="P4981" s="1">
        <v>480608.410215222</v>
      </c>
      <c r="Q4981" s="1">
        <v>152292.92437109</v>
      </c>
      <c r="S4981" s="5">
        <f t="shared" ref="S4981:U4981" si="5003">($AY$3*M4981^2)/(2*$AY$6)</f>
        <v>88731.03557</v>
      </c>
      <c r="T4981" s="5">
        <f t="shared" si="5003"/>
        <v>117290.328</v>
      </c>
      <c r="U4981" s="5">
        <f t="shared" si="5003"/>
        <v>7017366002</v>
      </c>
      <c r="V4981" s="1" t="s">
        <v>20</v>
      </c>
      <c r="W4981" s="2">
        <f t="shared" si="3"/>
        <v>35774.47132</v>
      </c>
      <c r="X4981" s="1">
        <f t="shared" si="4"/>
        <v>1.411496624</v>
      </c>
      <c r="Y4981" s="1">
        <f t="shared" si="5"/>
        <v>1.144633176</v>
      </c>
      <c r="Z4981" s="1">
        <f t="shared" si="6"/>
        <v>1.513048955</v>
      </c>
      <c r="AA4981" s="5">
        <f t="shared" si="7"/>
        <v>0.5295785252</v>
      </c>
      <c r="AB4981" s="1">
        <f t="shared" si="8"/>
        <v>4437.900343</v>
      </c>
      <c r="AC4981" s="1">
        <f t="shared" si="9"/>
        <v>185086.6165</v>
      </c>
      <c r="AD4981" s="5">
        <f t="shared" si="10"/>
        <v>83093.93933</v>
      </c>
      <c r="AE4981" s="5">
        <f t="shared" si="11"/>
        <v>76976.19482</v>
      </c>
      <c r="AF4981" s="5">
        <f t="shared" si="12"/>
        <v>142213.6019</v>
      </c>
      <c r="AG4981" s="5">
        <f t="shared" si="13"/>
        <v>69940.61176</v>
      </c>
      <c r="AH4981" s="5">
        <f t="shared" si="14"/>
        <v>1619.728134</v>
      </c>
      <c r="AI4981" s="5">
        <f t="shared" si="15"/>
        <v>72272.99017</v>
      </c>
      <c r="AJ4981" s="1">
        <f t="shared" si="16"/>
        <v>532349141</v>
      </c>
      <c r="AK4981" s="1">
        <f t="shared" si="17"/>
        <v>36958.13867</v>
      </c>
      <c r="AL4981" s="1" t="s">
        <v>20</v>
      </c>
      <c r="AM4981" s="5">
        <f t="shared" si="18"/>
        <v>0.7611445305</v>
      </c>
      <c r="AN4981" s="5">
        <f t="shared" si="19"/>
        <v>0.6406594094</v>
      </c>
      <c r="AO4981" s="5">
        <f t="shared" si="20"/>
        <v>0.6915763272</v>
      </c>
      <c r="AP4981" s="5">
        <f t="shared" si="21"/>
        <v>0.3743306785</v>
      </c>
      <c r="AQ4981" s="1">
        <f t="shared" si="22"/>
        <v>1.440411125</v>
      </c>
      <c r="AR4981" s="1">
        <f t="shared" si="23"/>
        <v>0.3064704521</v>
      </c>
      <c r="AT4981" s="1">
        <v>0.237510831438458</v>
      </c>
      <c r="AU4981" s="1">
        <f t="shared" si="24"/>
        <v>0.000004461561279</v>
      </c>
      <c r="AV4981" s="1">
        <f t="shared" si="25"/>
        <v>224136.7847</v>
      </c>
    </row>
    <row r="4982" ht="12.75" customHeight="1">
      <c r="A4982" s="4" t="s">
        <v>10012</v>
      </c>
      <c r="B4982" s="1" t="s">
        <v>10013</v>
      </c>
      <c r="C4982" s="2">
        <v>3.35346075264109E-9</v>
      </c>
      <c r="D4982" s="2">
        <v>5.70215374554742E-10</v>
      </c>
      <c r="E4982" s="2">
        <v>4.2330424087413E-10</v>
      </c>
      <c r="F4982" s="2">
        <v>4.45879909430027E-9</v>
      </c>
      <c r="G4982" s="1">
        <v>1.02895199639644E7</v>
      </c>
      <c r="H4982" s="1">
        <v>-343704.937705567</v>
      </c>
      <c r="I4982" s="1">
        <v>18862.9542615577</v>
      </c>
      <c r="J4982" s="1">
        <v>-24718.0037326584</v>
      </c>
      <c r="K4982" s="1">
        <v>345205.829458453</v>
      </c>
      <c r="L4982" s="1">
        <v>41721.7646320434</v>
      </c>
      <c r="M4982" s="1">
        <v>44779.4062772387</v>
      </c>
      <c r="N4982" s="1">
        <v>39997.6169153914</v>
      </c>
      <c r="O4982" s="1">
        <v>1.16129276157739E7</v>
      </c>
      <c r="P4982" s="1">
        <v>297171.212365614</v>
      </c>
      <c r="Q4982" s="1">
        <v>154544.857771733</v>
      </c>
      <c r="S4982" s="5">
        <f t="shared" ref="S4982:U4982" si="5004">($AY$3*M4982^2)/(2*$AY$6)</f>
        <v>121456.1286</v>
      </c>
      <c r="T4982" s="5">
        <f t="shared" si="5004"/>
        <v>96901.61272</v>
      </c>
      <c r="U4982" s="5">
        <f t="shared" si="5004"/>
        <v>8168573291</v>
      </c>
      <c r="V4982" s="1" t="s">
        <v>20</v>
      </c>
      <c r="W4982" s="2">
        <f t="shared" si="3"/>
        <v>30319.31387</v>
      </c>
      <c r="X4982" s="1">
        <f t="shared" si="4"/>
        <v>1.893592826</v>
      </c>
      <c r="Y4982" s="1">
        <f t="shared" si="5"/>
        <v>2.181312681</v>
      </c>
      <c r="Z4982" s="1">
        <f t="shared" si="6"/>
        <v>1.740321539</v>
      </c>
      <c r="AA4982" s="5">
        <f t="shared" si="7"/>
        <v>0.4271127531</v>
      </c>
      <c r="AB4982" s="1">
        <f t="shared" si="8"/>
        <v>4223.218723</v>
      </c>
      <c r="AC4982" s="1">
        <f t="shared" si="9"/>
        <v>192250.7474</v>
      </c>
      <c r="AD4982" s="5">
        <f t="shared" si="10"/>
        <v>93646.5058</v>
      </c>
      <c r="AE4982" s="5">
        <f t="shared" si="11"/>
        <v>74695.44899</v>
      </c>
      <c r="AF4982" s="5">
        <f t="shared" si="12"/>
        <v>172895.2765</v>
      </c>
      <c r="AG4982" s="5">
        <f t="shared" si="13"/>
        <v>68053.15708</v>
      </c>
      <c r="AH4982" s="5">
        <f t="shared" si="14"/>
        <v>1559.369751</v>
      </c>
      <c r="AI4982" s="5">
        <f t="shared" si="15"/>
        <v>104842.1194</v>
      </c>
      <c r="AJ4982" s="1">
        <f t="shared" si="16"/>
        <v>549412141.4</v>
      </c>
      <c r="AK4982" s="1">
        <f t="shared" si="17"/>
        <v>35982.95326</v>
      </c>
      <c r="AL4982" s="1" t="s">
        <v>20</v>
      </c>
      <c r="AM4982" s="5">
        <f t="shared" si="18"/>
        <v>0.8073279256</v>
      </c>
      <c r="AN4982" s="5">
        <f t="shared" si="19"/>
        <v>0.586687284</v>
      </c>
      <c r="AO4982" s="5">
        <f t="shared" si="20"/>
        <v>0.7355362996</v>
      </c>
      <c r="AP4982" s="5">
        <f t="shared" si="21"/>
        <v>0.3177716318</v>
      </c>
      <c r="AQ4982" s="1">
        <f t="shared" si="22"/>
        <v>1.526867841</v>
      </c>
      <c r="AR4982" s="1">
        <f t="shared" si="23"/>
        <v>0.324865498</v>
      </c>
      <c r="AT4982" s="1">
        <v>0.204178893279054</v>
      </c>
      <c r="AU4982" s="1">
        <f t="shared" si="24"/>
        <v>0.000003716315638</v>
      </c>
      <c r="AV4982" s="1">
        <f t="shared" si="25"/>
        <v>269083.7102</v>
      </c>
    </row>
    <row r="4983" ht="12.75" customHeight="1">
      <c r="A4983" s="4" t="s">
        <v>10014</v>
      </c>
      <c r="B4983" s="1" t="s">
        <v>10015</v>
      </c>
      <c r="C4983" s="2">
        <v>3.46536540985022E-9</v>
      </c>
      <c r="D4983" s="2">
        <v>6.85717966990939E-10</v>
      </c>
      <c r="E4983" s="2">
        <v>2.01953291819823E-9</v>
      </c>
      <c r="F4983" s="2">
        <v>4.62144275115497E-9</v>
      </c>
      <c r="G4983" s="1">
        <v>1.09157156658776E7</v>
      </c>
      <c r="H4983" s="1">
        <v>-335988.854017483</v>
      </c>
      <c r="I4983" s="1">
        <v>26041.1152508521</v>
      </c>
      <c r="J4983" s="1">
        <v>-5473.87825075801</v>
      </c>
      <c r="K4983" s="1">
        <v>337260.772779103</v>
      </c>
      <c r="L4983" s="1">
        <v>34508.175059828</v>
      </c>
      <c r="M4983" s="1">
        <v>34129.8373954016</v>
      </c>
      <c r="N4983" s="1">
        <v>33238.6709273696</v>
      </c>
      <c r="O4983" s="1">
        <v>1.19307959022724E7</v>
      </c>
      <c r="P4983" s="1">
        <v>295639.438646389</v>
      </c>
      <c r="Q4983" s="1">
        <v>153354.180306833</v>
      </c>
      <c r="S4983" s="5">
        <f t="shared" ref="S4983:U4983" si="5005">($AY$3*M4983^2)/(2*$AY$6)</f>
        <v>70555.55465</v>
      </c>
      <c r="T4983" s="5">
        <f t="shared" si="5005"/>
        <v>66919.09695</v>
      </c>
      <c r="U4983" s="5">
        <f t="shared" si="5005"/>
        <v>8621872668</v>
      </c>
      <c r="V4983" s="1" t="s">
        <v>20</v>
      </c>
      <c r="W4983" s="2">
        <f t="shared" si="3"/>
        <v>30510.582</v>
      </c>
      <c r="X4983" s="1">
        <f t="shared" si="4"/>
        <v>1.279213403</v>
      </c>
      <c r="Y4983" s="1">
        <f t="shared" si="5"/>
        <v>1.251317316</v>
      </c>
      <c r="Z4983" s="1">
        <f t="shared" si="6"/>
        <v>1.186823988</v>
      </c>
      <c r="AA4983" s="5">
        <f t="shared" si="7"/>
        <v>0.4426925491</v>
      </c>
      <c r="AB4983" s="1">
        <f t="shared" si="8"/>
        <v>4349.828402</v>
      </c>
      <c r="AC4983" s="1">
        <f t="shared" si="9"/>
        <v>194864.1222</v>
      </c>
      <c r="AD4983" s="5">
        <f t="shared" si="10"/>
        <v>75082.96897</v>
      </c>
      <c r="AE4983" s="5">
        <f t="shared" si="11"/>
        <v>78272.39883</v>
      </c>
      <c r="AF4983" s="5">
        <f t="shared" si="12"/>
        <v>143481.0251</v>
      </c>
      <c r="AG4983" s="5">
        <f t="shared" si="13"/>
        <v>66384.99652</v>
      </c>
      <c r="AH4983" s="5">
        <f t="shared" si="14"/>
        <v>1538.456626</v>
      </c>
      <c r="AI4983" s="5">
        <f t="shared" si="15"/>
        <v>77096.02853</v>
      </c>
      <c r="AJ4983" s="1">
        <f t="shared" si="16"/>
        <v>536767191</v>
      </c>
      <c r="AK4983" s="1">
        <f t="shared" si="17"/>
        <v>36424.67869</v>
      </c>
      <c r="AL4983" s="1" t="s">
        <v>20</v>
      </c>
      <c r="AM4983" s="5">
        <f t="shared" si="18"/>
        <v>0.8085670243</v>
      </c>
      <c r="AN4983" s="5">
        <f t="shared" si="19"/>
        <v>0.7148987291</v>
      </c>
      <c r="AO4983" s="5">
        <f t="shared" si="20"/>
        <v>0.6857681622</v>
      </c>
      <c r="AP4983" s="5">
        <f t="shared" si="21"/>
        <v>0.3741032591</v>
      </c>
      <c r="AQ4983" s="1">
        <f t="shared" si="22"/>
        <v>1.473636036</v>
      </c>
      <c r="AR4983" s="1">
        <f t="shared" si="23"/>
        <v>0.313539582</v>
      </c>
      <c r="AT4983" s="1">
        <v>0.126178913787121</v>
      </c>
      <c r="AU4983" s="1">
        <f t="shared" si="24"/>
        <v>0.000002350719565</v>
      </c>
      <c r="AV4983" s="1">
        <f t="shared" si="25"/>
        <v>425401.6578</v>
      </c>
    </row>
    <row r="4984" ht="12.75" customHeight="1">
      <c r="A4984" s="4" t="s">
        <v>10016</v>
      </c>
      <c r="B4984" s="1" t="s">
        <v>10017</v>
      </c>
      <c r="C4984" s="2">
        <v>-1.78057957047717E-10</v>
      </c>
      <c r="D4984" s="2">
        <v>1.71114454646682E-10</v>
      </c>
      <c r="E4984" s="2">
        <v>3.94220699098869E-9</v>
      </c>
      <c r="F4984" s="2">
        <v>4.63866626371376E-9</v>
      </c>
      <c r="G4984" s="1">
        <v>1.46227405180908E7</v>
      </c>
      <c r="H4984" s="1">
        <v>-358112.33290595</v>
      </c>
      <c r="I4984" s="1">
        <v>26792.8478913804</v>
      </c>
      <c r="J4984" s="1">
        <v>-7457.40756987575</v>
      </c>
      <c r="K4984" s="1">
        <v>359223.609189462</v>
      </c>
      <c r="L4984" s="1">
        <v>33997.9083617587</v>
      </c>
      <c r="M4984" s="1">
        <v>37038.0995732189</v>
      </c>
      <c r="N4984" s="1">
        <v>32341.9247565456</v>
      </c>
      <c r="O4984" s="1">
        <v>1.20124132835081E7</v>
      </c>
      <c r="P4984" s="1">
        <v>339944.886908891</v>
      </c>
      <c r="Q4984" s="1">
        <v>153914.150415231</v>
      </c>
      <c r="S4984" s="5">
        <f t="shared" ref="S4984:U4984" si="5006">($AY$3*M4984^2)/(2*$AY$6)</f>
        <v>83092.18163</v>
      </c>
      <c r="T4984" s="5">
        <f t="shared" si="5006"/>
        <v>63356.98422</v>
      </c>
      <c r="U4984" s="5">
        <f t="shared" si="5006"/>
        <v>8740238890</v>
      </c>
      <c r="V4984" s="1" t="s">
        <v>20</v>
      </c>
      <c r="W4984" s="2">
        <f t="shared" si="3"/>
        <v>26459.26419</v>
      </c>
      <c r="X4984" s="1">
        <f t="shared" si="4"/>
        <v>1.65100684</v>
      </c>
      <c r="Y4984" s="1">
        <f t="shared" si="5"/>
        <v>1.959484645</v>
      </c>
      <c r="Z4984" s="1">
        <f t="shared" si="6"/>
        <v>1.494088075</v>
      </c>
      <c r="AA4984" s="5">
        <f t="shared" si="7"/>
        <v>0.4443424063</v>
      </c>
      <c r="AB4984" s="1">
        <f t="shared" si="8"/>
        <v>5034.547052</v>
      </c>
      <c r="AC4984" s="1">
        <f t="shared" si="9"/>
        <v>195529.5091</v>
      </c>
      <c r="AD4984" s="5">
        <f t="shared" si="10"/>
        <v>72786.04135</v>
      </c>
      <c r="AE4984" s="5">
        <f t="shared" si="11"/>
        <v>70047.4445</v>
      </c>
      <c r="AF4984" s="5">
        <f t="shared" si="12"/>
        <v>140001.4371</v>
      </c>
      <c r="AG4984" s="5">
        <f t="shared" si="13"/>
        <v>56646.57593</v>
      </c>
      <c r="AH4984" s="5">
        <f t="shared" si="14"/>
        <v>1533.221258</v>
      </c>
      <c r="AI4984" s="5">
        <f t="shared" si="15"/>
        <v>83354.86113</v>
      </c>
      <c r="AJ4984" s="1">
        <f t="shared" si="16"/>
        <v>571722130.8</v>
      </c>
      <c r="AK4984" s="1">
        <f t="shared" si="17"/>
        <v>34862.02523</v>
      </c>
      <c r="AL4984" s="1" t="s">
        <v>20</v>
      </c>
      <c r="AM4984" s="5">
        <f t="shared" si="18"/>
        <v>1.00927924</v>
      </c>
      <c r="AN4984" s="5">
        <f t="shared" si="19"/>
        <v>0.7854832056</v>
      </c>
      <c r="AO4984" s="5">
        <f t="shared" si="20"/>
        <v>0.8161927032</v>
      </c>
      <c r="AP4984" s="5">
        <f t="shared" si="21"/>
        <v>0.4083687588</v>
      </c>
      <c r="AQ4984" s="1">
        <f t="shared" si="22"/>
        <v>1.639956735</v>
      </c>
      <c r="AR4984" s="1">
        <f t="shared" si="23"/>
        <v>0.348926965</v>
      </c>
      <c r="AT4984" s="1">
        <v>0.30922789199252</v>
      </c>
      <c r="AU4984" s="1">
        <f t="shared" si="24"/>
        <v>0.0000054087095</v>
      </c>
      <c r="AV4984" s="1">
        <f t="shared" si="25"/>
        <v>184886.9865</v>
      </c>
    </row>
    <row r="4985" ht="12.75" customHeight="1">
      <c r="A4985" s="4" t="s">
        <v>10018</v>
      </c>
      <c r="B4985" s="1" t="s">
        <v>10019</v>
      </c>
      <c r="C4985" s="2">
        <v>-3.21173429040774E-9</v>
      </c>
      <c r="D4985" s="2">
        <v>1.93425681210532E-10</v>
      </c>
      <c r="E4985" s="2">
        <v>4.88927595297691E-9</v>
      </c>
      <c r="F4985" s="2">
        <v>6.23847600518468E-9</v>
      </c>
      <c r="G4985" s="1">
        <v>1.81602573190338E7</v>
      </c>
      <c r="H4985" s="1">
        <v>-351443.241466304</v>
      </c>
      <c r="I4985" s="1">
        <v>-10006.2303817225</v>
      </c>
      <c r="J4985" s="1">
        <v>-36710.3572698889</v>
      </c>
      <c r="K4985" s="1">
        <v>353573.166246388</v>
      </c>
      <c r="L4985" s="1">
        <v>26085.2903669627</v>
      </c>
      <c r="M4985" s="1">
        <v>27221.030782898</v>
      </c>
      <c r="N4985" s="1">
        <v>25460.3451953079</v>
      </c>
      <c r="O4985" s="1">
        <v>1.39400536069224E7</v>
      </c>
      <c r="P4985" s="1">
        <v>317427.470616322</v>
      </c>
      <c r="Q4985" s="1">
        <v>143893.320930555</v>
      </c>
      <c r="S4985" s="5">
        <f t="shared" ref="S4985:U4985" si="5007">($AY$3*M4985^2)/(2*$AY$6)</f>
        <v>44881.9694</v>
      </c>
      <c r="T4985" s="5">
        <f t="shared" si="5007"/>
        <v>39263.71124</v>
      </c>
      <c r="U4985" s="5">
        <f t="shared" si="5007"/>
        <v>11770411862</v>
      </c>
      <c r="V4985" s="1" t="s">
        <v>20</v>
      </c>
      <c r="W4985" s="2">
        <f t="shared" si="3"/>
        <v>31931.29498</v>
      </c>
      <c r="X4985" s="1">
        <f t="shared" si="4"/>
        <v>0.6673571029</v>
      </c>
      <c r="Y4985" s="1">
        <f t="shared" si="5"/>
        <v>0.7267349885</v>
      </c>
      <c r="Z4985" s="1">
        <f t="shared" si="6"/>
        <v>0.6357633838</v>
      </c>
      <c r="AA4985" s="5">
        <f t="shared" si="7"/>
        <v>0.5975897558</v>
      </c>
      <c r="AB4985" s="1">
        <f t="shared" si="8"/>
        <v>5610.570402</v>
      </c>
      <c r="AC4985" s="1">
        <f t="shared" si="9"/>
        <v>210634.4481</v>
      </c>
      <c r="AD4985" s="5">
        <f t="shared" si="10"/>
        <v>42605.05631</v>
      </c>
      <c r="AE4985" s="5">
        <f t="shared" si="11"/>
        <v>53942.43055</v>
      </c>
      <c r="AF4985" s="5">
        <f t="shared" si="12"/>
        <v>97704.69263</v>
      </c>
      <c r="AG4985" s="5">
        <f t="shared" si="13"/>
        <v>52153.32479</v>
      </c>
      <c r="AH4985" s="5">
        <f t="shared" si="14"/>
        <v>1423.271467</v>
      </c>
      <c r="AI4985" s="5">
        <f t="shared" si="15"/>
        <v>45551.36784</v>
      </c>
      <c r="AJ4985" s="1">
        <f t="shared" si="16"/>
        <v>562729171.5</v>
      </c>
      <c r="AK4985" s="1">
        <f t="shared" si="17"/>
        <v>29977.60538</v>
      </c>
      <c r="AL4985" s="1" t="s">
        <v>20</v>
      </c>
      <c r="AM4985" s="5">
        <f t="shared" si="18"/>
        <v>1.078990024</v>
      </c>
      <c r="AN4985" s="5">
        <f t="shared" si="19"/>
        <v>1.320803727</v>
      </c>
      <c r="AO4985" s="5">
        <f t="shared" si="20"/>
        <v>1.043203218</v>
      </c>
      <c r="AP4985" s="5">
        <f t="shared" si="21"/>
        <v>0.5759489707</v>
      </c>
      <c r="AQ4985" s="1">
        <f t="shared" si="22"/>
        <v>1.877165185</v>
      </c>
      <c r="AR4985" s="1">
        <f t="shared" si="23"/>
        <v>0.3993968478</v>
      </c>
      <c r="AT4985" s="1">
        <v>0.215917185750617</v>
      </c>
      <c r="AU4985" s="1">
        <f t="shared" si="24"/>
        <v>0.000003836964506</v>
      </c>
      <c r="AV4985" s="1">
        <f t="shared" si="25"/>
        <v>260622.6872</v>
      </c>
    </row>
    <row r="4986" ht="12.75" customHeight="1">
      <c r="A4986" s="4" t="s">
        <v>10020</v>
      </c>
      <c r="B4986" s="1" t="s">
        <v>10021</v>
      </c>
      <c r="C4986" s="2">
        <v>2.18795034029768E-9</v>
      </c>
      <c r="D4986" s="2">
        <v>7.1232058747507E-9</v>
      </c>
      <c r="E4986" s="2">
        <v>-5.22161090602784E-9</v>
      </c>
      <c r="F4986" s="2">
        <v>9.18327306460148E-9</v>
      </c>
      <c r="G4986" s="1">
        <v>1.0009473352965E7</v>
      </c>
      <c r="H4986" s="1">
        <v>-352229.640539822</v>
      </c>
      <c r="I4986" s="1">
        <v>-28124.7271001221</v>
      </c>
      <c r="J4986" s="1">
        <v>-43265.7538348924</v>
      </c>
      <c r="K4986" s="1">
        <v>356086.67309466</v>
      </c>
      <c r="L4986" s="1">
        <v>42278.944595123</v>
      </c>
      <c r="M4986" s="1">
        <v>52764.4170015906</v>
      </c>
      <c r="N4986" s="1">
        <v>38924.0915443976</v>
      </c>
      <c r="O4986" s="1">
        <v>1.04230513811767E7</v>
      </c>
      <c r="P4986" s="1">
        <v>330130.074340419</v>
      </c>
      <c r="Q4986" s="1">
        <v>171179.483937623</v>
      </c>
      <c r="S4986" s="5">
        <f t="shared" ref="S4986:U4986" si="5008">($AY$3*M4986^2)/(2*$AY$6)</f>
        <v>168633.9682</v>
      </c>
      <c r="T4986" s="5">
        <f t="shared" si="5008"/>
        <v>91769.79098</v>
      </c>
      <c r="U4986" s="5">
        <f t="shared" si="5008"/>
        <v>6580403569</v>
      </c>
      <c r="V4986" s="1" t="s">
        <v>20</v>
      </c>
      <c r="W4986" s="2">
        <f t="shared" si="3"/>
        <v>63312.71043</v>
      </c>
      <c r="X4986" s="1">
        <f t="shared" si="4"/>
        <v>0.4459297661</v>
      </c>
      <c r="Y4986" s="1">
        <f t="shared" si="5"/>
        <v>0.6945451382</v>
      </c>
      <c r="Z4986" s="1">
        <f t="shared" si="6"/>
        <v>0.3779681094</v>
      </c>
      <c r="AA4986" s="5">
        <f t="shared" si="7"/>
        <v>0.8796747641</v>
      </c>
      <c r="AB4986" s="1">
        <f t="shared" si="8"/>
        <v>4165.351263</v>
      </c>
      <c r="AC4986" s="1">
        <f t="shared" si="9"/>
        <v>182135.506</v>
      </c>
      <c r="AD4986" s="5">
        <f t="shared" si="10"/>
        <v>44248.27576</v>
      </c>
      <c r="AE4986" s="5">
        <f t="shared" si="11"/>
        <v>31523.51816</v>
      </c>
      <c r="AF4986" s="5">
        <f t="shared" si="12"/>
        <v>126243.5166</v>
      </c>
      <c r="AG4986" s="5">
        <f t="shared" si="13"/>
        <v>66261.78343</v>
      </c>
      <c r="AH4986" s="5">
        <f t="shared" si="14"/>
        <v>1645.972313</v>
      </c>
      <c r="AI4986" s="5">
        <f t="shared" si="15"/>
        <v>59981.7332</v>
      </c>
      <c r="AJ4986" s="1">
        <f t="shared" si="16"/>
        <v>566729541.9</v>
      </c>
      <c r="AK4986" s="1">
        <f t="shared" si="17"/>
        <v>25206.44684</v>
      </c>
      <c r="AL4986" s="1" t="s">
        <v>20</v>
      </c>
      <c r="AM4986" s="5">
        <f t="shared" si="18"/>
        <v>0.8552886937</v>
      </c>
      <c r="AN4986" s="5">
        <f t="shared" si="19"/>
        <v>1.280794635</v>
      </c>
      <c r="AO4986" s="5">
        <f t="shared" si="20"/>
        <v>1.797799151</v>
      </c>
      <c r="AP4986" s="5">
        <f t="shared" si="21"/>
        <v>0.4489177401</v>
      </c>
      <c r="AQ4986" s="1">
        <f t="shared" si="22"/>
        <v>2.248351565</v>
      </c>
      <c r="AR4986" s="1">
        <f t="shared" si="23"/>
        <v>0.4783726734</v>
      </c>
      <c r="AT4986" s="1">
        <v>0.551725069471238</v>
      </c>
      <c r="AU4986" s="1">
        <f t="shared" si="24"/>
        <v>0.000009735244568</v>
      </c>
      <c r="AV4986" s="1">
        <f t="shared" si="25"/>
        <v>102719.556</v>
      </c>
    </row>
    <row r="4987" ht="12.75" customHeight="1">
      <c r="A4987" s="4" t="s">
        <v>10022</v>
      </c>
      <c r="B4987" s="1" t="s">
        <v>10023</v>
      </c>
      <c r="C4987" s="2">
        <v>4.5208653041433E-9</v>
      </c>
      <c r="D4987" s="2">
        <v>4.89979783392598E-9</v>
      </c>
      <c r="E4987" s="2">
        <v>-4.24662163984016E-9</v>
      </c>
      <c r="F4987" s="2">
        <v>8.32374706443968E-9</v>
      </c>
      <c r="G4987" s="1">
        <v>1.13157290907202E7</v>
      </c>
      <c r="H4987" s="1">
        <v>-343693.821641071</v>
      </c>
      <c r="I4987" s="1">
        <v>-21098.1159643106</v>
      </c>
      <c r="J4987" s="1">
        <v>-41401.8195342227</v>
      </c>
      <c r="K4987" s="1">
        <v>347024.400415257</v>
      </c>
      <c r="L4987" s="1">
        <v>41443.7877332188</v>
      </c>
      <c r="M4987" s="1">
        <v>45902.8971569649</v>
      </c>
      <c r="N4987" s="1">
        <v>43746.5116110593</v>
      </c>
      <c r="O4987" s="1">
        <v>1.10629675375527E7</v>
      </c>
      <c r="P4987" s="1">
        <v>329083.079464313</v>
      </c>
      <c r="Q4987" s="1">
        <v>166672.768026288</v>
      </c>
      <c r="S4987" s="5">
        <f t="shared" ref="S4987:U4987" si="5009">($AY$3*M4987^2)/(2*$AY$6)</f>
        <v>127627.119</v>
      </c>
      <c r="T4987" s="5">
        <f t="shared" si="5009"/>
        <v>115917.6658</v>
      </c>
      <c r="U4987" s="5">
        <f t="shared" si="5009"/>
        <v>7413205649</v>
      </c>
      <c r="V4987" s="1" t="s">
        <v>20</v>
      </c>
      <c r="W4987" s="2">
        <f t="shared" si="3"/>
        <v>53973.00839</v>
      </c>
      <c r="X4987" s="1">
        <f t="shared" si="4"/>
        <v>0.5896110713</v>
      </c>
      <c r="Y4987" s="1">
        <f t="shared" si="5"/>
        <v>0.7233141184</v>
      </c>
      <c r="Z4987" s="1">
        <f t="shared" si="6"/>
        <v>0.6569519466</v>
      </c>
      <c r="AA4987" s="5">
        <f t="shared" si="7"/>
        <v>0.7973399227</v>
      </c>
      <c r="AB4987" s="1">
        <f t="shared" si="8"/>
        <v>4428.812438</v>
      </c>
      <c r="AC4987" s="1">
        <f t="shared" si="9"/>
        <v>187643.2716</v>
      </c>
      <c r="AD4987" s="5">
        <f t="shared" si="10"/>
        <v>54865.57285</v>
      </c>
      <c r="AE4987" s="5">
        <f t="shared" si="11"/>
        <v>44334.90287</v>
      </c>
      <c r="AF4987" s="5">
        <f t="shared" si="12"/>
        <v>129022.4939</v>
      </c>
      <c r="AG4987" s="5">
        <f t="shared" si="13"/>
        <v>71452.44644</v>
      </c>
      <c r="AH4987" s="5">
        <f t="shared" si="14"/>
        <v>1597.659205</v>
      </c>
      <c r="AI4987" s="5">
        <f t="shared" si="15"/>
        <v>57570.04742</v>
      </c>
      <c r="AJ4987" s="1">
        <f t="shared" si="16"/>
        <v>552306487</v>
      </c>
      <c r="AK4987" s="1">
        <f t="shared" si="17"/>
        <v>28863.19605</v>
      </c>
      <c r="AL4987" s="1" t="s">
        <v>20</v>
      </c>
      <c r="AM4987" s="5">
        <f t="shared" si="18"/>
        <v>0.7729707162</v>
      </c>
      <c r="AN4987" s="5">
        <f t="shared" si="19"/>
        <v>1.006654006</v>
      </c>
      <c r="AO4987" s="5">
        <f t="shared" si="20"/>
        <v>1.245760002</v>
      </c>
      <c r="AP4987" s="5">
        <f t="shared" si="21"/>
        <v>0.4280699206</v>
      </c>
      <c r="AQ4987" s="1">
        <f t="shared" si="22"/>
        <v>1.913531981</v>
      </c>
      <c r="AR4987" s="1">
        <f t="shared" si="23"/>
        <v>0.407134464</v>
      </c>
      <c r="AT4987" s="1">
        <v>0.541991410534727</v>
      </c>
      <c r="AU4987" s="1">
        <f t="shared" si="24"/>
        <v>0.00000981323637</v>
      </c>
      <c r="AV4987" s="1">
        <f t="shared" si="25"/>
        <v>101903.1808</v>
      </c>
    </row>
    <row r="4988" ht="12.75" customHeight="1">
      <c r="A4988" s="4" t="s">
        <v>10024</v>
      </c>
      <c r="B4988" s="1" t="s">
        <v>10025</v>
      </c>
      <c r="C4988" s="2">
        <v>6.9275862564599E-9</v>
      </c>
      <c r="D4988" s="2">
        <v>-3.30335785113727E-9</v>
      </c>
      <c r="E4988" s="2">
        <v>-3.3781583737602E-9</v>
      </c>
      <c r="F4988" s="2">
        <v>8.41350354270953E-9</v>
      </c>
      <c r="G4988" s="1">
        <v>8136031.0070982</v>
      </c>
      <c r="H4988" s="1">
        <v>-348360.974600172</v>
      </c>
      <c r="I4988" s="1">
        <v>-21182.4374223591</v>
      </c>
      <c r="J4988" s="1">
        <v>-34301.3093275618</v>
      </c>
      <c r="K4988" s="1">
        <v>350867.484546644</v>
      </c>
      <c r="L4988" s="1">
        <v>43718.7278284744</v>
      </c>
      <c r="M4988" s="1">
        <v>35129.41835908</v>
      </c>
      <c r="N4988" s="1">
        <v>46517.8248424294</v>
      </c>
      <c r="O4988" s="1">
        <v>1.11121198973986E7</v>
      </c>
      <c r="P4988" s="1">
        <v>348191.407728888</v>
      </c>
      <c r="Q4988" s="1">
        <v>170460.106423606</v>
      </c>
      <c r="S4988" s="5">
        <f t="shared" ref="S4988:U4988" si="5010">($AY$3*M4988^2)/(2*$AY$6)</f>
        <v>74748.88009</v>
      </c>
      <c r="T4988" s="5">
        <f t="shared" si="5010"/>
        <v>131069.4781</v>
      </c>
      <c r="U4988" s="5">
        <f t="shared" si="5010"/>
        <v>7479225188</v>
      </c>
      <c r="V4988" s="1" t="s">
        <v>20</v>
      </c>
      <c r="W4988" s="2">
        <f t="shared" si="3"/>
        <v>64338.30367</v>
      </c>
      <c r="X4988" s="1">
        <f t="shared" si="4"/>
        <v>0.4617382148</v>
      </c>
      <c r="Y4988" s="1">
        <f t="shared" si="5"/>
        <v>0.2981279584</v>
      </c>
      <c r="Z4988" s="1">
        <f t="shared" si="6"/>
        <v>0.5227566736</v>
      </c>
      <c r="AA4988" s="5">
        <f t="shared" si="7"/>
        <v>0.8059377841</v>
      </c>
      <c r="AB4988" s="1">
        <f t="shared" si="8"/>
        <v>3755.366388</v>
      </c>
      <c r="AC4988" s="1">
        <f t="shared" si="9"/>
        <v>188059.6557</v>
      </c>
      <c r="AD4988" s="5">
        <f t="shared" si="10"/>
        <v>57718.87826</v>
      </c>
      <c r="AE4988" s="5">
        <f t="shared" si="11"/>
        <v>61632.80262</v>
      </c>
      <c r="AF4988" s="5">
        <f t="shared" si="12"/>
        <v>128529.76</v>
      </c>
      <c r="AG4988" s="5">
        <f t="shared" si="13"/>
        <v>84941.50908</v>
      </c>
      <c r="AH4988" s="5">
        <f t="shared" si="14"/>
        <v>1594.121817</v>
      </c>
      <c r="AI4988" s="5">
        <f t="shared" si="15"/>
        <v>43588.25092</v>
      </c>
      <c r="AJ4988" s="1">
        <f t="shared" si="16"/>
        <v>558422945.4</v>
      </c>
      <c r="AK4988" s="1">
        <f t="shared" si="17"/>
        <v>33422.04301</v>
      </c>
      <c r="AL4988" s="1" t="s">
        <v>20</v>
      </c>
      <c r="AM4988" s="5">
        <f t="shared" si="18"/>
        <v>0.6574205608</v>
      </c>
      <c r="AN4988" s="5">
        <f t="shared" si="19"/>
        <v>0.9674875226</v>
      </c>
      <c r="AO4988" s="5">
        <f t="shared" si="20"/>
        <v>0.9060482756</v>
      </c>
      <c r="AP4988" s="5">
        <f t="shared" si="21"/>
        <v>0.4344697643</v>
      </c>
      <c r="AQ4988" s="1">
        <f t="shared" si="22"/>
        <v>1.670822293</v>
      </c>
      <c r="AR4988" s="1">
        <f t="shared" si="23"/>
        <v>0.3554941048</v>
      </c>
      <c r="AT4988" s="1">
        <v>0.242497320666913</v>
      </c>
      <c r="AU4988" s="1">
        <f t="shared" si="24"/>
        <v>0.00000434253862</v>
      </c>
      <c r="AV4988" s="1">
        <f t="shared" si="25"/>
        <v>230280.0476</v>
      </c>
    </row>
    <row r="4989" ht="12.75" customHeight="1">
      <c r="A4989" s="4" t="s">
        <v>10026</v>
      </c>
      <c r="B4989" s="1" t="s">
        <v>10027</v>
      </c>
      <c r="C4989" s="2">
        <v>-1.68472317675193E-9</v>
      </c>
      <c r="D4989" s="2">
        <v>-1.13924408639552E-8</v>
      </c>
      <c r="E4989" s="2">
        <v>4.51538530546715E-9</v>
      </c>
      <c r="F4989" s="2">
        <v>1.24250709230956E-8</v>
      </c>
      <c r="G4989" s="1">
        <v>1.14980244024499E7</v>
      </c>
      <c r="H4989" s="1">
        <v>-375950.298312875</v>
      </c>
      <c r="I4989" s="1">
        <v>-22954.4391147608</v>
      </c>
      <c r="J4989" s="1">
        <v>-39498.4415812276</v>
      </c>
      <c r="K4989" s="1">
        <v>378729.117845302</v>
      </c>
      <c r="L4989" s="1">
        <v>32851.1577132535</v>
      </c>
      <c r="M4989" s="1">
        <v>37510.9671491562</v>
      </c>
      <c r="N4989" s="1">
        <v>30236.1810883041</v>
      </c>
      <c r="O4989" s="1">
        <v>1.0089743489409E7</v>
      </c>
      <c r="P4989" s="1">
        <v>343358.81732819</v>
      </c>
      <c r="Q4989" s="1">
        <v>182044.977187571</v>
      </c>
      <c r="S4989" s="5">
        <f t="shared" ref="S4989:U4989" si="5011">($AY$3*M4989^2)/(2*$AY$6)</f>
        <v>85227.41092</v>
      </c>
      <c r="T4989" s="5">
        <f t="shared" si="5011"/>
        <v>55375.37081</v>
      </c>
      <c r="U4989" s="5">
        <f t="shared" si="5011"/>
        <v>6166276894</v>
      </c>
      <c r="V4989" s="1" t="s">
        <v>20</v>
      </c>
      <c r="W4989" s="2">
        <f t="shared" si="3"/>
        <v>79925.66992</v>
      </c>
      <c r="X4989" s="1">
        <f t="shared" si="4"/>
        <v>0.16893856</v>
      </c>
      <c r="Y4989" s="1">
        <f t="shared" si="5"/>
        <v>0.2202642188</v>
      </c>
      <c r="Z4989" s="1">
        <f t="shared" si="6"/>
        <v>0.1431137314</v>
      </c>
      <c r="AA4989" s="5">
        <f t="shared" si="7"/>
        <v>1.190209771</v>
      </c>
      <c r="AB4989" s="1">
        <f t="shared" si="8"/>
        <v>4464.34378</v>
      </c>
      <c r="AC4989" s="1">
        <f t="shared" si="9"/>
        <v>179199.6842</v>
      </c>
      <c r="AD4989" s="5">
        <f t="shared" si="10"/>
        <v>25404.07735</v>
      </c>
      <c r="AE4989" s="5">
        <f t="shared" si="11"/>
        <v>26253.5557</v>
      </c>
      <c r="AF4989" s="5">
        <f t="shared" si="12"/>
        <v>93323.4602</v>
      </c>
      <c r="AG4989" s="5">
        <f t="shared" si="13"/>
        <v>61807.1947</v>
      </c>
      <c r="AH4989" s="5">
        <f t="shared" si="14"/>
        <v>1672.938216</v>
      </c>
      <c r="AI4989" s="5">
        <f t="shared" si="15"/>
        <v>31516.2655</v>
      </c>
      <c r="AJ4989" s="1">
        <f t="shared" si="16"/>
        <v>602766112</v>
      </c>
      <c r="AK4989" s="1">
        <f t="shared" si="17"/>
        <v>23567.4959</v>
      </c>
      <c r="AL4989" s="1" t="s">
        <v>20</v>
      </c>
      <c r="AM4989" s="5">
        <f t="shared" si="18"/>
        <v>0.9752361597</v>
      </c>
      <c r="AN4989" s="5">
        <f t="shared" si="19"/>
        <v>2.372714048</v>
      </c>
      <c r="AO4989" s="5">
        <f t="shared" si="20"/>
        <v>2.295940858</v>
      </c>
      <c r="AP4989" s="5">
        <f t="shared" si="21"/>
        <v>0.6458891587</v>
      </c>
      <c r="AQ4989" s="1">
        <f t="shared" si="22"/>
        <v>2.55761628</v>
      </c>
      <c r="AR4989" s="1">
        <f t="shared" si="23"/>
        <v>0.5441736767</v>
      </c>
      <c r="AT4989" s="1">
        <v>0.442991591372978</v>
      </c>
      <c r="AU4989" s="1">
        <f t="shared" si="24"/>
        <v>0.000007349311492</v>
      </c>
      <c r="AV4989" s="1">
        <f t="shared" si="25"/>
        <v>136067.1678</v>
      </c>
    </row>
    <row r="4990" ht="12.75" customHeight="1">
      <c r="A4990" s="4" t="s">
        <v>10028</v>
      </c>
      <c r="B4990" s="1" t="s">
        <v>10029</v>
      </c>
      <c r="C4990" s="2">
        <v>-1.95830442208773E-9</v>
      </c>
      <c r="D4990" s="2">
        <v>-1.00993502135653E-8</v>
      </c>
      <c r="E4990" s="2">
        <v>5.64725963907053E-9</v>
      </c>
      <c r="F4990" s="2">
        <v>1.18456874988838E-8</v>
      </c>
      <c r="G4990" s="1">
        <v>6246959.10439621</v>
      </c>
      <c r="H4990" s="1">
        <v>-406950.898143612</v>
      </c>
      <c r="I4990" s="1">
        <v>20649.6896511136</v>
      </c>
      <c r="J4990" s="1">
        <v>-10456.9614919229</v>
      </c>
      <c r="K4990" s="1">
        <v>407651.131154899</v>
      </c>
      <c r="L4990" s="1">
        <v>61050.5394266188</v>
      </c>
      <c r="M4990" s="1">
        <v>60240.7299103029</v>
      </c>
      <c r="N4990" s="1">
        <v>57476.6578909071</v>
      </c>
      <c r="O4990" s="1">
        <v>6418704.98143621</v>
      </c>
      <c r="P4990" s="1">
        <v>383311.970530596</v>
      </c>
      <c r="Q4990" s="1">
        <v>195042.800089738</v>
      </c>
      <c r="S4990" s="5">
        <f t="shared" ref="S4990:U4990" si="5012">($AY$3*M4990^2)/(2*$AY$6)</f>
        <v>219807.8623</v>
      </c>
      <c r="T4990" s="5">
        <f t="shared" si="5012"/>
        <v>200099.3999</v>
      </c>
      <c r="U4990" s="5">
        <f t="shared" si="5012"/>
        <v>2495500159</v>
      </c>
      <c r="V4990" s="1" t="s">
        <v>20</v>
      </c>
      <c r="W4990" s="2">
        <f t="shared" si="3"/>
        <v>103377.2468</v>
      </c>
      <c r="X4990" s="1">
        <f t="shared" si="4"/>
        <v>0.3487619425</v>
      </c>
      <c r="Y4990" s="1">
        <f t="shared" si="5"/>
        <v>0.3395709483</v>
      </c>
      <c r="Z4990" s="1">
        <f t="shared" si="6"/>
        <v>0.3091242609</v>
      </c>
      <c r="AA4990" s="5">
        <f t="shared" si="7"/>
        <v>1.134710063</v>
      </c>
      <c r="AB4990" s="1">
        <f t="shared" si="8"/>
        <v>3290.63982</v>
      </c>
      <c r="AC4990" s="1">
        <f t="shared" si="9"/>
        <v>142929.1743</v>
      </c>
      <c r="AD4990" s="5">
        <f t="shared" si="10"/>
        <v>50653.16663</v>
      </c>
      <c r="AE4990" s="5">
        <f t="shared" si="11"/>
        <v>33739.21341</v>
      </c>
      <c r="AF4990" s="5">
        <f t="shared" si="12"/>
        <v>138860.4074</v>
      </c>
      <c r="AG4990" s="5">
        <f t="shared" si="13"/>
        <v>85771.31272</v>
      </c>
      <c r="AH4990" s="5">
        <f t="shared" si="14"/>
        <v>2097.472413</v>
      </c>
      <c r="AI4990" s="5">
        <f t="shared" si="15"/>
        <v>53089.09464</v>
      </c>
      <c r="AJ4990" s="1">
        <f t="shared" si="16"/>
        <v>648796925.8</v>
      </c>
      <c r="AK4990" s="1">
        <f t="shared" si="17"/>
        <v>29372.2401</v>
      </c>
      <c r="AL4990" s="1" t="s">
        <v>20</v>
      </c>
      <c r="AM4990" s="5">
        <f t="shared" si="18"/>
        <v>0.7564264848</v>
      </c>
      <c r="AN4990" s="5">
        <f t="shared" si="19"/>
        <v>1.280861531</v>
      </c>
      <c r="AO4990" s="5">
        <f t="shared" si="20"/>
        <v>1.92297585</v>
      </c>
      <c r="AP4990" s="5">
        <f t="shared" si="21"/>
        <v>0.4672296</v>
      </c>
      <c r="AQ4990" s="1">
        <f t="shared" si="22"/>
        <v>2.208877919</v>
      </c>
      <c r="AR4990" s="1">
        <f t="shared" si="23"/>
        <v>0.4699740253</v>
      </c>
      <c r="AT4990" s="1">
        <v>0.152743293461098</v>
      </c>
      <c r="AU4990" s="1">
        <f t="shared" si="24"/>
        <v>0.000002354254273</v>
      </c>
      <c r="AV4990" s="1">
        <f t="shared" si="25"/>
        <v>424762.9543</v>
      </c>
    </row>
    <row r="4991" ht="12.75" customHeight="1">
      <c r="A4991" s="4" t="s">
        <v>10030</v>
      </c>
      <c r="B4991" s="1" t="s">
        <v>10031</v>
      </c>
      <c r="C4991" s="2">
        <v>-4.75977365201496E-9</v>
      </c>
      <c r="D4991" s="2">
        <v>-4.3338037381844E-9</v>
      </c>
      <c r="E4991" s="2">
        <v>5.60286805159918E-9</v>
      </c>
      <c r="F4991" s="2">
        <v>8.66223797160032E-9</v>
      </c>
      <c r="G4991" s="1">
        <v>1.54350763498651E7</v>
      </c>
      <c r="H4991" s="1">
        <v>-403840.258783491</v>
      </c>
      <c r="I4991" s="1">
        <v>-12961.9846688987</v>
      </c>
      <c r="J4991" s="1">
        <v>-15248.3663029557</v>
      </c>
      <c r="K4991" s="1">
        <v>404338.503035765</v>
      </c>
      <c r="L4991" s="1">
        <v>44145.3405360665</v>
      </c>
      <c r="M4991" s="1">
        <v>43682.6653570822</v>
      </c>
      <c r="N4991" s="1">
        <v>44359.823845039</v>
      </c>
      <c r="O4991" s="1">
        <v>1.30677433037843E7</v>
      </c>
      <c r="P4991" s="1">
        <v>357136.460071934</v>
      </c>
      <c r="Q4991" s="1">
        <v>163998.779409658</v>
      </c>
      <c r="S4991" s="5">
        <f t="shared" ref="S4991:U4991" si="5013">($AY$3*M4991^2)/(2*$AY$6)</f>
        <v>115579.5585</v>
      </c>
      <c r="T4991" s="5">
        <f t="shared" si="5013"/>
        <v>119190.7075</v>
      </c>
      <c r="U4991" s="5">
        <f t="shared" si="5013"/>
        <v>10343415279</v>
      </c>
      <c r="V4991" s="1" t="s">
        <v>20</v>
      </c>
      <c r="W4991" s="2">
        <f t="shared" si="3"/>
        <v>48092.21072</v>
      </c>
      <c r="X4991" s="1">
        <f t="shared" si="4"/>
        <v>0.8425976817</v>
      </c>
      <c r="Y4991" s="1">
        <f t="shared" si="5"/>
        <v>0.825028168</v>
      </c>
      <c r="Z4991" s="1">
        <f t="shared" si="6"/>
        <v>0.8508052146</v>
      </c>
      <c r="AA4991" s="5">
        <f t="shared" si="7"/>
        <v>0.8297642998</v>
      </c>
      <c r="AB4991" s="1">
        <f t="shared" si="8"/>
        <v>5172.498917</v>
      </c>
      <c r="AC4991" s="1">
        <f t="shared" si="9"/>
        <v>203937.6801</v>
      </c>
      <c r="AD4991" s="5">
        <f t="shared" si="10"/>
        <v>53460.75248</v>
      </c>
      <c r="AE4991" s="5">
        <f t="shared" si="11"/>
        <v>45029.7838</v>
      </c>
      <c r="AF4991" s="5">
        <f t="shared" si="12"/>
        <v>110885.146</v>
      </c>
      <c r="AG4991" s="5">
        <f t="shared" si="13"/>
        <v>58240.47889</v>
      </c>
      <c r="AH4991" s="5">
        <f t="shared" si="14"/>
        <v>1470.007896</v>
      </c>
      <c r="AI4991" s="5">
        <f t="shared" si="15"/>
        <v>52644.66713</v>
      </c>
      <c r="AJ4991" s="1">
        <f t="shared" si="16"/>
        <v>643524714.4</v>
      </c>
      <c r="AK4991" s="1">
        <f t="shared" si="17"/>
        <v>28487.16695</v>
      </c>
      <c r="AL4991" s="1" t="s">
        <v>20</v>
      </c>
      <c r="AM4991" s="5">
        <f t="shared" si="18"/>
        <v>1.104944064</v>
      </c>
      <c r="AN4991" s="5">
        <f t="shared" si="19"/>
        <v>1.20373299</v>
      </c>
      <c r="AO4991" s="5">
        <f t="shared" si="20"/>
        <v>1.429109048</v>
      </c>
      <c r="AP4991" s="5">
        <f t="shared" si="21"/>
        <v>0.5803524976</v>
      </c>
      <c r="AQ4991" s="1">
        <f t="shared" si="22"/>
        <v>2.258998641</v>
      </c>
      <c r="AR4991" s="1">
        <f t="shared" si="23"/>
        <v>0.4806380088</v>
      </c>
      <c r="AT4991" s="1">
        <v>0.23757448148456</v>
      </c>
      <c r="AU4991" s="1">
        <f t="shared" si="24"/>
        <v>0.000003691769347</v>
      </c>
      <c r="AV4991" s="1">
        <f t="shared" si="25"/>
        <v>270872.8271</v>
      </c>
    </row>
    <row r="4992" ht="12.75" customHeight="1">
      <c r="A4992" s="4" t="s">
        <v>10032</v>
      </c>
      <c r="B4992" s="1" t="s">
        <v>10033</v>
      </c>
      <c r="C4992" s="2">
        <v>3.00869128461627E-9</v>
      </c>
      <c r="D4992" s="2">
        <v>3.26725424485122E-9</v>
      </c>
      <c r="E4992" s="2">
        <v>3.94593041199949E-10</v>
      </c>
      <c r="F4992" s="2">
        <v>5.02658620447904E-9</v>
      </c>
      <c r="G4992" s="1">
        <v>1.36962079663607E7</v>
      </c>
      <c r="H4992" s="1">
        <v>-378087.63822588</v>
      </c>
      <c r="I4992" s="1">
        <v>12876.4013337172</v>
      </c>
      <c r="J4992" s="1">
        <v>-39952.2566149902</v>
      </c>
      <c r="K4992" s="1">
        <v>380548.421207246</v>
      </c>
      <c r="L4992" s="1">
        <v>53832.3905292612</v>
      </c>
      <c r="M4992" s="1">
        <v>54059.670135621</v>
      </c>
      <c r="N4992" s="1">
        <v>53690.8707720528</v>
      </c>
      <c r="O4992" s="1">
        <v>1.22301461070048E7</v>
      </c>
      <c r="P4992" s="1">
        <v>348687.672557014</v>
      </c>
      <c r="Q4992" s="1">
        <v>158257.480259638</v>
      </c>
      <c r="S4992" s="5">
        <f t="shared" ref="S4992:U4992" si="5014">($AY$3*M4992^2)/(2*$AY$6)</f>
        <v>177014.7902</v>
      </c>
      <c r="T4992" s="5">
        <f t="shared" si="5014"/>
        <v>174607.8107</v>
      </c>
      <c r="U4992" s="5">
        <f t="shared" si="5014"/>
        <v>9059955460</v>
      </c>
      <c r="V4992" s="1" t="s">
        <v>20</v>
      </c>
      <c r="W4992" s="2">
        <f t="shared" si="3"/>
        <v>29625.92956</v>
      </c>
      <c r="X4992" s="1">
        <f t="shared" si="4"/>
        <v>3.301743718</v>
      </c>
      <c r="Y4992" s="1">
        <f t="shared" si="5"/>
        <v>3.329682404</v>
      </c>
      <c r="Z4992" s="1">
        <f t="shared" si="6"/>
        <v>3.284406654</v>
      </c>
      <c r="AA4992" s="5">
        <f t="shared" si="7"/>
        <v>0.4815016392</v>
      </c>
      <c r="AB4992" s="1">
        <f t="shared" si="8"/>
        <v>4872.436504</v>
      </c>
      <c r="AC4992" s="1">
        <f t="shared" si="9"/>
        <v>197293.6011</v>
      </c>
      <c r="AD4992" s="5">
        <f t="shared" si="10"/>
        <v>111507.1402</v>
      </c>
      <c r="AE4992" s="5">
        <f t="shared" si="11"/>
        <v>74552.98313</v>
      </c>
      <c r="AF4992" s="5">
        <f t="shared" si="12"/>
        <v>173639.5256</v>
      </c>
      <c r="AG4992" s="5">
        <f t="shared" si="13"/>
        <v>61366.44959</v>
      </c>
      <c r="AH4992" s="5">
        <f t="shared" si="14"/>
        <v>1519.512028</v>
      </c>
      <c r="AI4992" s="5">
        <f t="shared" si="15"/>
        <v>112273.076</v>
      </c>
      <c r="AJ4992" s="1">
        <f t="shared" si="16"/>
        <v>605661623.2</v>
      </c>
      <c r="AK4992" s="1">
        <f t="shared" si="17"/>
        <v>35928.08594</v>
      </c>
      <c r="AL4992" s="1" t="s">
        <v>20</v>
      </c>
      <c r="AM4992" s="5">
        <f t="shared" si="18"/>
        <v>0.9869588794</v>
      </c>
      <c r="AN4992" s="5">
        <f t="shared" si="19"/>
        <v>0.5431594984</v>
      </c>
      <c r="AO4992" s="5">
        <f t="shared" si="20"/>
        <v>0.8123908633</v>
      </c>
      <c r="AP4992" s="5">
        <f t="shared" si="21"/>
        <v>0.3488040071</v>
      </c>
      <c r="AQ4992" s="1">
        <f t="shared" si="22"/>
        <v>1.685760895</v>
      </c>
      <c r="AR4992" s="1">
        <f t="shared" si="23"/>
        <v>0.3586725309</v>
      </c>
      <c r="AT4992" s="1">
        <v>0.257224441821569</v>
      </c>
      <c r="AU4992" s="1">
        <f t="shared" si="24"/>
        <v>0.000004246999182</v>
      </c>
      <c r="AV4992" s="1">
        <f t="shared" si="25"/>
        <v>235460.3703</v>
      </c>
    </row>
    <row r="4993" ht="12.75" customHeight="1">
      <c r="A4993" s="4" t="s">
        <v>10034</v>
      </c>
      <c r="B4993" s="1" t="s">
        <v>10035</v>
      </c>
      <c r="C4993" s="2">
        <v>5.27356462581026E-9</v>
      </c>
      <c r="D4993" s="2">
        <v>1.89402048747895E-9</v>
      </c>
      <c r="E4993" s="2">
        <v>-8.65838003934838E-10</v>
      </c>
      <c r="F4993" s="2">
        <v>5.73746501836309E-9</v>
      </c>
      <c r="G4993" s="1">
        <v>1.18621848832611E7</v>
      </c>
      <c r="H4993" s="1">
        <v>-366422.790616638</v>
      </c>
      <c r="I4993" s="1">
        <v>16015.131486986</v>
      </c>
      <c r="J4993" s="1">
        <v>-38419.0806954681</v>
      </c>
      <c r="K4993" s="1">
        <v>368841.31684854</v>
      </c>
      <c r="L4993" s="1">
        <v>49375.3110029385</v>
      </c>
      <c r="M4993" s="1">
        <v>50763.3567899541</v>
      </c>
      <c r="N4993" s="1">
        <v>48390.6597926612</v>
      </c>
      <c r="O4993" s="1">
        <v>1.20163587328171E7</v>
      </c>
      <c r="P4993" s="1">
        <v>333612.720031838</v>
      </c>
      <c r="Q4993" s="1">
        <v>157050.416613653</v>
      </c>
      <c r="S4993" s="5">
        <f t="shared" ref="S4993:U4993" si="5015">($AY$3*M4993^2)/(2*$AY$6)</f>
        <v>156085.8153</v>
      </c>
      <c r="T4993" s="5">
        <f t="shared" si="5015"/>
        <v>141835.7989</v>
      </c>
      <c r="U4993" s="5">
        <f t="shared" si="5015"/>
        <v>8745981256</v>
      </c>
      <c r="V4993" s="1" t="s">
        <v>20</v>
      </c>
      <c r="W4993" s="2">
        <f t="shared" si="3"/>
        <v>36335.96747</v>
      </c>
      <c r="X4993" s="1">
        <f t="shared" si="4"/>
        <v>1.846486905</v>
      </c>
      <c r="Y4993" s="1">
        <f t="shared" si="5"/>
        <v>1.951763577</v>
      </c>
      <c r="Z4993" s="1">
        <f t="shared" si="6"/>
        <v>1.773575297</v>
      </c>
      <c r="AA4993" s="5">
        <f t="shared" si="7"/>
        <v>0.5495974203</v>
      </c>
      <c r="AB4993" s="1">
        <f t="shared" si="8"/>
        <v>4534.489094</v>
      </c>
      <c r="AC4993" s="1">
        <f t="shared" si="9"/>
        <v>195561.6171</v>
      </c>
      <c r="AD4993" s="5">
        <f t="shared" si="10"/>
        <v>88047.4653</v>
      </c>
      <c r="AE4993" s="5">
        <f t="shared" si="11"/>
        <v>62451.04186</v>
      </c>
      <c r="AF4993" s="5">
        <f t="shared" si="12"/>
        <v>157159.9552</v>
      </c>
      <c r="AG4993" s="5">
        <f t="shared" si="13"/>
        <v>64795.33536</v>
      </c>
      <c r="AH4993" s="5">
        <f t="shared" si="14"/>
        <v>1532.969529</v>
      </c>
      <c r="AI4993" s="5">
        <f t="shared" si="15"/>
        <v>92364.61983</v>
      </c>
      <c r="AJ4993" s="1">
        <f t="shared" si="16"/>
        <v>587029187.9</v>
      </c>
      <c r="AK4993" s="1">
        <f t="shared" si="17"/>
        <v>33223.02483</v>
      </c>
      <c r="AL4993" s="1" t="s">
        <v>20</v>
      </c>
      <c r="AM4993" s="5">
        <f t="shared" si="18"/>
        <v>0.9059744574</v>
      </c>
      <c r="AN4993" s="5">
        <f t="shared" si="19"/>
        <v>0.6667190088</v>
      </c>
      <c r="AO4993" s="5">
        <f t="shared" si="20"/>
        <v>0.9399830179</v>
      </c>
      <c r="AP4993" s="5">
        <f t="shared" si="21"/>
        <v>0.3735233872</v>
      </c>
      <c r="AQ4993" s="1">
        <f t="shared" si="22"/>
        <v>1.766934802</v>
      </c>
      <c r="AR4993" s="1">
        <f t="shared" si="23"/>
        <v>0.3759435749</v>
      </c>
      <c r="AT4993" s="1">
        <v>0.451556703321855</v>
      </c>
      <c r="AU4993" s="1">
        <f t="shared" si="24"/>
        <v>0.000007692235967</v>
      </c>
      <c r="AV4993" s="1">
        <f t="shared" si="25"/>
        <v>130001.2122</v>
      </c>
    </row>
    <row r="4994" ht="12.75" customHeight="1">
      <c r="A4994" s="4" t="s">
        <v>10036</v>
      </c>
      <c r="B4994" s="1" t="s">
        <v>10037</v>
      </c>
      <c r="C4994" s="2">
        <v>4.473736897797E-9</v>
      </c>
      <c r="D4994" s="2">
        <v>-2.11903873170814E-9</v>
      </c>
      <c r="E4994" s="2">
        <v>-2.20742791152629E-9</v>
      </c>
      <c r="F4994" s="2">
        <v>5.63985195798037E-9</v>
      </c>
      <c r="G4994" s="1">
        <v>9375951.13506023</v>
      </c>
      <c r="H4994" s="1">
        <v>-371181.167986449</v>
      </c>
      <c r="I4994" s="1">
        <v>-2369.31056087902</v>
      </c>
      <c r="J4994" s="1">
        <v>-43175.3096175191</v>
      </c>
      <c r="K4994" s="1">
        <v>374282.575166883</v>
      </c>
      <c r="L4994" s="1">
        <v>42276.0729836132</v>
      </c>
      <c r="M4994" s="1">
        <v>41062.9293624195</v>
      </c>
      <c r="N4994" s="1">
        <v>42145.8933838832</v>
      </c>
      <c r="O4994" s="1">
        <v>1.19820894202433E7</v>
      </c>
      <c r="P4994" s="1">
        <v>345498.076391991</v>
      </c>
      <c r="Q4994" s="1">
        <v>157823.217585327</v>
      </c>
      <c r="S4994" s="5">
        <f t="shared" ref="S4994:U4994" si="5016">($AY$3*M4994^2)/(2*$AY$6)</f>
        <v>102132.1861</v>
      </c>
      <c r="T4994" s="5">
        <f t="shared" si="5016"/>
        <v>107590.345</v>
      </c>
      <c r="U4994" s="5">
        <f t="shared" si="5016"/>
        <v>8696167266</v>
      </c>
      <c r="V4994" s="1" t="s">
        <v>20</v>
      </c>
      <c r="W4994" s="2">
        <f t="shared" si="3"/>
        <v>40175.29352</v>
      </c>
      <c r="X4994" s="1">
        <f t="shared" si="4"/>
        <v>1.107314944</v>
      </c>
      <c r="Y4994" s="1">
        <f t="shared" si="5"/>
        <v>1.044676293</v>
      </c>
      <c r="Z4994" s="1">
        <f t="shared" si="6"/>
        <v>1.100505992</v>
      </c>
      <c r="AA4994" s="5">
        <f t="shared" si="7"/>
        <v>0.5402469692</v>
      </c>
      <c r="AB4994" s="1">
        <f t="shared" si="8"/>
        <v>4031.379518</v>
      </c>
      <c r="AC4994" s="1">
        <f t="shared" si="9"/>
        <v>195282.5581</v>
      </c>
      <c r="AD4994" s="5">
        <f t="shared" si="10"/>
        <v>78012.27177</v>
      </c>
      <c r="AE4994" s="5">
        <f t="shared" si="11"/>
        <v>68572.82789</v>
      </c>
      <c r="AF4994" s="5">
        <f t="shared" si="12"/>
        <v>150143.3914</v>
      </c>
      <c r="AG4994" s="5">
        <f t="shared" si="13"/>
        <v>74135.69177</v>
      </c>
      <c r="AH4994" s="5">
        <f t="shared" si="14"/>
        <v>1535.160144</v>
      </c>
      <c r="AI4994" s="5">
        <f t="shared" si="15"/>
        <v>76007.69963</v>
      </c>
      <c r="AJ4994" s="1">
        <f t="shared" si="16"/>
        <v>595689219.5</v>
      </c>
      <c r="AK4994" s="1">
        <f t="shared" si="17"/>
        <v>34711.34276</v>
      </c>
      <c r="AL4994" s="1" t="s">
        <v>20</v>
      </c>
      <c r="AM4994" s="5">
        <f t="shared" si="18"/>
        <v>0.8035120537</v>
      </c>
      <c r="AN4994" s="5">
        <f t="shared" si="19"/>
        <v>0.7635839926</v>
      </c>
      <c r="AO4994" s="5">
        <f t="shared" si="20"/>
        <v>0.8686957178</v>
      </c>
      <c r="AP4994" s="5">
        <f t="shared" si="21"/>
        <v>0.3967468791</v>
      </c>
      <c r="AQ4994" s="1">
        <f t="shared" si="22"/>
        <v>1.716122662</v>
      </c>
      <c r="AR4994" s="1">
        <f t="shared" si="23"/>
        <v>0.3651324813</v>
      </c>
      <c r="AT4994" s="1">
        <v>0.236149117437113</v>
      </c>
      <c r="AU4994" s="1">
        <f t="shared" si="24"/>
        <v>0.000003964300674</v>
      </c>
      <c r="AV4994" s="1">
        <f t="shared" si="25"/>
        <v>252251.3004</v>
      </c>
    </row>
    <row r="4995" ht="12.75" customHeight="1">
      <c r="A4995" s="4" t="s">
        <v>10038</v>
      </c>
      <c r="B4995" s="1" t="s">
        <v>10039</v>
      </c>
      <c r="C4995" s="2">
        <v>3.32863933820477E-9</v>
      </c>
      <c r="D4995" s="2">
        <v>-7.76933594656868E-9</v>
      </c>
      <c r="E4995" s="2">
        <v>-3.11256431379658E-10</v>
      </c>
      <c r="F4995" s="2">
        <v>9.03411982732317E-9</v>
      </c>
      <c r="G4995" s="1">
        <v>3618015.85772078</v>
      </c>
      <c r="H4995" s="1">
        <v>-432089.216325066</v>
      </c>
      <c r="I4995" s="1">
        <v>5814.1192222114</v>
      </c>
      <c r="J4995" s="1">
        <v>22915.6124155903</v>
      </c>
      <c r="K4995" s="1">
        <v>433061.138191968</v>
      </c>
      <c r="L4995" s="1">
        <v>61061.8122495398</v>
      </c>
      <c r="M4995" s="1">
        <v>61215.8908243303</v>
      </c>
      <c r="N4995" s="1">
        <v>60728.2419894459</v>
      </c>
      <c r="O4995" s="1">
        <v>5042298.55378489</v>
      </c>
      <c r="P4995" s="1">
        <v>394920.01732157</v>
      </c>
      <c r="Q4995" s="1">
        <v>173646.754496444</v>
      </c>
      <c r="S4995" s="5">
        <f t="shared" ref="S4995:U4995" si="5017">($AY$3*M4995^2)/(2*$AY$6)</f>
        <v>226981.8438</v>
      </c>
      <c r="T4995" s="5">
        <f t="shared" si="5017"/>
        <v>223379.9503</v>
      </c>
      <c r="U4995" s="5">
        <f t="shared" si="5017"/>
        <v>1539997037</v>
      </c>
      <c r="V4995" s="1" t="s">
        <v>20</v>
      </c>
      <c r="W4995" s="2">
        <f t="shared" si="3"/>
        <v>103597.5859</v>
      </c>
      <c r="X4995" s="1">
        <f t="shared" si="4"/>
        <v>0.3474082346</v>
      </c>
      <c r="Y4995" s="1">
        <f t="shared" si="5"/>
        <v>0.3491636918</v>
      </c>
      <c r="Z4995" s="1">
        <f t="shared" si="6"/>
        <v>0.3436229383</v>
      </c>
      <c r="AA4995" s="5">
        <f t="shared" si="7"/>
        <v>0.8653872287</v>
      </c>
      <c r="AB4995" s="1">
        <f t="shared" si="8"/>
        <v>2504.270574</v>
      </c>
      <c r="AC4995" s="1">
        <f t="shared" si="9"/>
        <v>126680.992</v>
      </c>
      <c r="AD4995" s="5">
        <f t="shared" si="10"/>
        <v>70174.64549</v>
      </c>
      <c r="AE4995" s="5">
        <f t="shared" si="11"/>
        <v>43401.32668</v>
      </c>
      <c r="AF4995" s="5">
        <f t="shared" si="12"/>
        <v>189796.5851</v>
      </c>
      <c r="AG4995" s="5">
        <f t="shared" si="13"/>
        <v>119058.436</v>
      </c>
      <c r="AH4995" s="5">
        <f t="shared" si="14"/>
        <v>2366.49552</v>
      </c>
      <c r="AI4995" s="5">
        <f t="shared" si="15"/>
        <v>70738.14911</v>
      </c>
      <c r="AJ4995" s="1">
        <f t="shared" si="16"/>
        <v>689238208</v>
      </c>
      <c r="AK4995" s="1">
        <f t="shared" si="17"/>
        <v>34894.42227</v>
      </c>
      <c r="AL4995" s="1" t="s">
        <v>20</v>
      </c>
      <c r="AM4995" s="5">
        <f t="shared" si="18"/>
        <v>0.5789074938</v>
      </c>
      <c r="AN4995" s="5">
        <f t="shared" si="19"/>
        <v>0.9821755467</v>
      </c>
      <c r="AO4995" s="5">
        <f t="shared" si="20"/>
        <v>1.588057925</v>
      </c>
      <c r="AP4995" s="5">
        <f t="shared" si="21"/>
        <v>0.3631457371</v>
      </c>
      <c r="AQ4995" s="1">
        <f t="shared" si="22"/>
        <v>1.975210257</v>
      </c>
      <c r="AR4995" s="1">
        <f t="shared" si="23"/>
        <v>0.4202575016</v>
      </c>
      <c r="AT4995" s="1">
        <v>0.308565361249351</v>
      </c>
      <c r="AU4995" s="1">
        <f t="shared" si="24"/>
        <v>0.000004476904467</v>
      </c>
      <c r="AV4995" s="1">
        <f t="shared" si="25"/>
        <v>223368.6261</v>
      </c>
    </row>
    <row r="4996" ht="12.75" customHeight="1">
      <c r="A4996" s="4" t="s">
        <v>10040</v>
      </c>
      <c r="B4996" s="1" t="s">
        <v>10041</v>
      </c>
      <c r="C4996" s="2">
        <v>7.96220295240764E-9</v>
      </c>
      <c r="D4996" s="2">
        <v>-7.1862299310914E-9</v>
      </c>
      <c r="E4996" s="2">
        <v>-8.12382156867177E-10</v>
      </c>
      <c r="F4996" s="2">
        <v>1.13712820382459E-8</v>
      </c>
      <c r="G4996" s="1">
        <v>2242860.58380132</v>
      </c>
      <c r="H4996" s="1">
        <v>-420530.039277681</v>
      </c>
      <c r="I4996" s="1">
        <v>-4238.25425001741</v>
      </c>
      <c r="J4996" s="1">
        <v>25301.0807367044</v>
      </c>
      <c r="K4996" s="1">
        <v>421424.079419417</v>
      </c>
      <c r="L4996" s="1">
        <v>49306.8498009213</v>
      </c>
      <c r="M4996" s="1">
        <v>31532.3145924029</v>
      </c>
      <c r="N4996" s="1">
        <v>56077.3919633141</v>
      </c>
      <c r="O4996" s="1">
        <v>4199848.32996589</v>
      </c>
      <c r="P4996" s="1">
        <v>389628.773644414</v>
      </c>
      <c r="Q4996" s="1">
        <v>186277.575887993</v>
      </c>
      <c r="S4996" s="5">
        <f t="shared" ref="S4996:U4996" si="5018">($AY$3*M4996^2)/(2*$AY$6)</f>
        <v>60224.67618</v>
      </c>
      <c r="T4996" s="5">
        <f t="shared" si="5018"/>
        <v>190475.1774</v>
      </c>
      <c r="U4996" s="5">
        <f t="shared" si="5018"/>
        <v>1068390421</v>
      </c>
      <c r="V4996" s="1" t="s">
        <v>20</v>
      </c>
      <c r="W4996" s="2">
        <f t="shared" si="3"/>
        <v>165617.9153</v>
      </c>
      <c r="X4996" s="1">
        <f t="shared" si="4"/>
        <v>0.08863390535</v>
      </c>
      <c r="Y4996" s="1">
        <f t="shared" si="5"/>
        <v>0.03624908713</v>
      </c>
      <c r="Z4996" s="1">
        <f t="shared" si="6"/>
        <v>0.1146465492</v>
      </c>
      <c r="AA4996" s="5">
        <f t="shared" si="7"/>
        <v>1.089266297</v>
      </c>
      <c r="AB4996" s="1">
        <f t="shared" si="8"/>
        <v>1971.728694</v>
      </c>
      <c r="AC4996" s="1">
        <f t="shared" si="9"/>
        <v>115614.946</v>
      </c>
      <c r="AD4996" s="5">
        <f t="shared" si="10"/>
        <v>51481.80213</v>
      </c>
      <c r="AE4996" s="5">
        <f t="shared" si="11"/>
        <v>64022.37712</v>
      </c>
      <c r="AF4996" s="5">
        <f t="shared" si="12"/>
        <v>201871.6275</v>
      </c>
      <c r="AG4996" s="5">
        <f t="shared" si="13"/>
        <v>172923.4129</v>
      </c>
      <c r="AH4996" s="5">
        <f t="shared" si="14"/>
        <v>2593.003849</v>
      </c>
      <c r="AI4996" s="5">
        <f t="shared" si="15"/>
        <v>28948.21467</v>
      </c>
      <c r="AJ4996" s="1">
        <f t="shared" si="16"/>
        <v>670717253.8</v>
      </c>
      <c r="AK4996" s="1">
        <f t="shared" si="17"/>
        <v>43064.55093</v>
      </c>
      <c r="AL4996" s="1" t="s">
        <v>20</v>
      </c>
      <c r="AM4996" s="5">
        <f t="shared" si="18"/>
        <v>0.3878695444</v>
      </c>
      <c r="AN4996" s="5">
        <f t="shared" si="19"/>
        <v>1.302823961</v>
      </c>
      <c r="AO4996" s="5">
        <f t="shared" si="20"/>
        <v>1.047629413</v>
      </c>
      <c r="AP4996" s="5">
        <f t="shared" si="21"/>
        <v>0.3322493913</v>
      </c>
      <c r="AQ4996" s="1">
        <f t="shared" si="22"/>
        <v>1.557469518</v>
      </c>
      <c r="AR4996" s="1">
        <f t="shared" si="23"/>
        <v>0.3313764932</v>
      </c>
      <c r="AT4996" s="1">
        <v>0.551676741699622</v>
      </c>
      <c r="AU4996" s="1">
        <f t="shared" si="24"/>
        <v>0.000008225175938</v>
      </c>
      <c r="AV4996" s="1">
        <f t="shared" si="25"/>
        <v>121577.9465</v>
      </c>
    </row>
    <row r="4997" ht="12.75" customHeight="1">
      <c r="A4997" s="4" t="s">
        <v>10042</v>
      </c>
      <c r="B4997" s="1" t="s">
        <v>10043</v>
      </c>
      <c r="C4997" s="2">
        <v>2.08894500688221E-9</v>
      </c>
      <c r="D4997" s="2">
        <v>-7.86115476807184E-9</v>
      </c>
      <c r="E4997" s="2">
        <v>-1.4345965824668E-10</v>
      </c>
      <c r="F4997" s="2">
        <v>8.37910866667792E-9</v>
      </c>
      <c r="G4997" s="1">
        <v>7432301.03796641</v>
      </c>
      <c r="H4997" s="1">
        <v>-430762.993123294</v>
      </c>
      <c r="I4997" s="1">
        <v>41435.8271261416</v>
      </c>
      <c r="J4997" s="1">
        <v>29635.1887448027</v>
      </c>
      <c r="K4997" s="1">
        <v>433840.205107907</v>
      </c>
      <c r="L4997" s="1">
        <v>61612.7209922716</v>
      </c>
      <c r="M4997" s="1">
        <v>69309.6577048876</v>
      </c>
      <c r="N4997" s="1">
        <v>57157.7639031072</v>
      </c>
      <c r="O4997" s="1">
        <v>7486991.73954581</v>
      </c>
      <c r="P4997" s="1">
        <v>402312.405226509</v>
      </c>
      <c r="Q4997" s="1">
        <v>161094.168961885</v>
      </c>
      <c r="S4997" s="5">
        <f t="shared" ref="S4997:U4997" si="5019">($AY$3*M4997^2)/(2*$AY$6)</f>
        <v>290971.3842</v>
      </c>
      <c r="T4997" s="5">
        <f t="shared" si="5019"/>
        <v>197885.1627</v>
      </c>
      <c r="U4997" s="5">
        <f t="shared" si="5019"/>
        <v>3395294734</v>
      </c>
      <c r="V4997" s="1" t="s">
        <v>20</v>
      </c>
      <c r="W4997" s="2">
        <f t="shared" si="3"/>
        <v>67040.18414</v>
      </c>
      <c r="X4997" s="1">
        <f t="shared" si="4"/>
        <v>0.844637542</v>
      </c>
      <c r="Y4997" s="1">
        <f t="shared" si="5"/>
        <v>1.06885086</v>
      </c>
      <c r="Z4997" s="1">
        <f t="shared" si="6"/>
        <v>0.7269090292</v>
      </c>
      <c r="AA4997" s="5">
        <f t="shared" si="7"/>
        <v>0.802643065</v>
      </c>
      <c r="AB4997" s="1">
        <f t="shared" si="8"/>
        <v>3589.282681</v>
      </c>
      <c r="AC4997" s="1">
        <f t="shared" si="9"/>
        <v>154365.7169</v>
      </c>
      <c r="AD4997" s="5">
        <f t="shared" si="10"/>
        <v>71211.93267</v>
      </c>
      <c r="AE4997" s="5">
        <f t="shared" si="11"/>
        <v>37467.31271</v>
      </c>
      <c r="AF4997" s="5">
        <f t="shared" si="12"/>
        <v>163836.7706</v>
      </c>
      <c r="AG4997" s="5">
        <f t="shared" si="13"/>
        <v>77484.99014</v>
      </c>
      <c r="AH4997" s="5">
        <f t="shared" si="14"/>
        <v>1942.076298</v>
      </c>
      <c r="AI4997" s="5">
        <f t="shared" si="15"/>
        <v>86351.78042</v>
      </c>
      <c r="AJ4997" s="1">
        <f t="shared" si="16"/>
        <v>690478131.5</v>
      </c>
      <c r="AK4997" s="1">
        <f t="shared" si="17"/>
        <v>29944.28295</v>
      </c>
      <c r="AL4997" s="1" t="s">
        <v>20</v>
      </c>
      <c r="AM4997" s="5">
        <f t="shared" si="18"/>
        <v>0.8911121112</v>
      </c>
      <c r="AN4997" s="5">
        <f t="shared" si="19"/>
        <v>0.9696101562</v>
      </c>
      <c r="AO4997" s="5">
        <f t="shared" si="20"/>
        <v>1.842881385</v>
      </c>
      <c r="AP4997" s="5">
        <f t="shared" si="21"/>
        <v>0.4214427135</v>
      </c>
      <c r="AQ4997" s="1">
        <f t="shared" si="22"/>
        <v>2.305876326</v>
      </c>
      <c r="AR4997" s="1">
        <f t="shared" si="23"/>
        <v>0.4906119843</v>
      </c>
      <c r="AT4997" s="1">
        <v>0.173842126957188</v>
      </c>
      <c r="AU4997" s="1">
        <f t="shared" si="24"/>
        <v>0.000002517706485</v>
      </c>
      <c r="AV4997" s="1">
        <f t="shared" si="25"/>
        <v>397186.8865</v>
      </c>
    </row>
    <row r="4998" ht="12.75" customHeight="1">
      <c r="A4998" s="4" t="s">
        <v>10044</v>
      </c>
      <c r="B4998" s="1" t="s">
        <v>10045</v>
      </c>
      <c r="C4998" s="2">
        <v>1.15134065164896E-9</v>
      </c>
      <c r="D4998" s="2">
        <v>-8.70894372624122E-9</v>
      </c>
      <c r="E4998" s="2">
        <v>3.29892535366852E-9</v>
      </c>
      <c r="F4998" s="2">
        <v>9.50486852376739E-9</v>
      </c>
      <c r="G4998" s="1">
        <v>6137791.05383501</v>
      </c>
      <c r="H4998" s="1">
        <v>-418839.147834691</v>
      </c>
      <c r="I4998" s="1">
        <v>25119.9817357403</v>
      </c>
      <c r="J4998" s="1">
        <v>23406.0620700292</v>
      </c>
      <c r="K4998" s="1">
        <v>420269.751344321</v>
      </c>
      <c r="L4998" s="1">
        <v>54100.8301407015</v>
      </c>
      <c r="M4998" s="1">
        <v>60034.866584327</v>
      </c>
      <c r="N4998" s="1">
        <v>50701.2180195038</v>
      </c>
      <c r="O4998" s="1">
        <v>6471461.98143172</v>
      </c>
      <c r="P4998" s="1">
        <v>385864.069196815</v>
      </c>
      <c r="Q4998" s="1">
        <v>156911.128370806</v>
      </c>
      <c r="S4998" s="5">
        <f t="shared" ref="S4998:U4998" si="5020">($AY$3*M4998^2)/(2*$AY$6)</f>
        <v>218308.1109</v>
      </c>
      <c r="T4998" s="5">
        <f t="shared" si="5020"/>
        <v>155703.9239</v>
      </c>
      <c r="U4998" s="5">
        <f t="shared" si="5020"/>
        <v>2536691071</v>
      </c>
      <c r="V4998" s="1" t="s">
        <v>20</v>
      </c>
      <c r="W4998" s="2">
        <f t="shared" si="3"/>
        <v>83683.35544</v>
      </c>
      <c r="X4998" s="1">
        <f t="shared" si="4"/>
        <v>0.4179551557</v>
      </c>
      <c r="Y4998" s="1">
        <f t="shared" si="5"/>
        <v>0.514670088</v>
      </c>
      <c r="Z4998" s="1">
        <f t="shared" si="6"/>
        <v>0.3670782174</v>
      </c>
      <c r="AA4998" s="5">
        <f t="shared" si="7"/>
        <v>0.9104807096</v>
      </c>
      <c r="AB4998" s="1">
        <f t="shared" si="8"/>
        <v>3261.760486</v>
      </c>
      <c r="AC4998" s="1">
        <f t="shared" si="9"/>
        <v>143515.3582</v>
      </c>
      <c r="AD4998" s="5">
        <f t="shared" si="10"/>
        <v>55686.20783</v>
      </c>
      <c r="AE4998" s="5">
        <f t="shared" si="11"/>
        <v>33382.94009</v>
      </c>
      <c r="AF4998" s="5">
        <f t="shared" si="12"/>
        <v>152073.1725</v>
      </c>
      <c r="AG4998" s="5">
        <f t="shared" si="13"/>
        <v>86135.62325</v>
      </c>
      <c r="AH4998" s="5">
        <f t="shared" si="14"/>
        <v>2088.905353</v>
      </c>
      <c r="AI4998" s="5">
        <f t="shared" si="15"/>
        <v>65937.5492</v>
      </c>
      <c r="AJ4998" s="1">
        <f t="shared" si="16"/>
        <v>668880083.6</v>
      </c>
      <c r="AK4998" s="1">
        <f t="shared" si="17"/>
        <v>29279.86514</v>
      </c>
      <c r="AL4998" s="1" t="s">
        <v>20</v>
      </c>
      <c r="AM4998" s="5">
        <f t="shared" si="18"/>
        <v>0.7765429196</v>
      </c>
      <c r="AN4998" s="5">
        <f t="shared" si="19"/>
        <v>1.201159335</v>
      </c>
      <c r="AO4998" s="5">
        <f t="shared" si="20"/>
        <v>2.003658401</v>
      </c>
      <c r="AP4998" s="5">
        <f t="shared" si="21"/>
        <v>0.4398409481</v>
      </c>
      <c r="AQ4998" s="1">
        <f t="shared" si="22"/>
        <v>2.284437037</v>
      </c>
      <c r="AR4998" s="1">
        <f t="shared" si="23"/>
        <v>0.4860504334</v>
      </c>
      <c r="AT4998" s="1">
        <v>0.200248117959689</v>
      </c>
      <c r="AU4998" s="1">
        <f t="shared" si="24"/>
        <v>0.000002993782038</v>
      </c>
      <c r="AV4998" s="1">
        <f t="shared" si="25"/>
        <v>334025.653</v>
      </c>
    </row>
    <row r="4999" ht="12.75" customHeight="1">
      <c r="A4999" s="4" t="s">
        <v>10046</v>
      </c>
      <c r="B4999" s="1" t="s">
        <v>10047</v>
      </c>
      <c r="C4999" s="2">
        <v>6.86809762483546E-10</v>
      </c>
      <c r="D4999" s="2">
        <v>-8.80357782419215E-9</v>
      </c>
      <c r="E4999" s="2">
        <v>1.83754231170875E-9</v>
      </c>
      <c r="F4999" s="2">
        <v>9.14578281845177E-9</v>
      </c>
      <c r="G4999" s="1">
        <v>6322882.15175027</v>
      </c>
      <c r="H4999" s="1">
        <v>-423056.399747442</v>
      </c>
      <c r="I4999" s="1">
        <v>23378.4706466559</v>
      </c>
      <c r="J4999" s="1">
        <v>10670.4211312547</v>
      </c>
      <c r="K4999" s="1">
        <v>423945.1804084</v>
      </c>
      <c r="L4999" s="1">
        <v>54975.6328054581</v>
      </c>
      <c r="M4999" s="1">
        <v>63409.8512968298</v>
      </c>
      <c r="N4999" s="1">
        <v>50526.8459454954</v>
      </c>
      <c r="O4999" s="1">
        <v>6473628.94722984</v>
      </c>
      <c r="P4999" s="1">
        <v>392961.63678329</v>
      </c>
      <c r="Q4999" s="1">
        <v>156063.295017523</v>
      </c>
      <c r="S4999" s="5">
        <f t="shared" ref="S4999:U4999" si="5021">($AY$3*M4999^2)/(2*$AY$6)</f>
        <v>243543.3308</v>
      </c>
      <c r="T4999" s="5">
        <f t="shared" si="5021"/>
        <v>154634.769</v>
      </c>
      <c r="U4999" s="5">
        <f t="shared" si="5021"/>
        <v>2538390175</v>
      </c>
      <c r="V4999" s="1" t="s">
        <v>20</v>
      </c>
      <c r="W4999" s="2">
        <f t="shared" si="3"/>
        <v>79334.54992</v>
      </c>
      <c r="X4999" s="1">
        <f t="shared" si="4"/>
        <v>0.4801929169</v>
      </c>
      <c r="Y4999" s="1">
        <f t="shared" si="5"/>
        <v>0.6388350634</v>
      </c>
      <c r="Z4999" s="1">
        <f t="shared" si="6"/>
        <v>0.4056202734</v>
      </c>
      <c r="AA4999" s="5">
        <f t="shared" si="7"/>
        <v>0.8760835365</v>
      </c>
      <c r="AB4999" s="1">
        <f t="shared" si="8"/>
        <v>3310.57599</v>
      </c>
      <c r="AC4999" s="1">
        <f t="shared" si="9"/>
        <v>143539.3842</v>
      </c>
      <c r="AD4999" s="5">
        <f t="shared" si="10"/>
        <v>57673.54806</v>
      </c>
      <c r="AE4999" s="5">
        <f t="shared" si="11"/>
        <v>32645.54606</v>
      </c>
      <c r="AF4999" s="5">
        <f t="shared" si="12"/>
        <v>155606.6457</v>
      </c>
      <c r="AG4999" s="5">
        <f t="shared" si="13"/>
        <v>83227.87285</v>
      </c>
      <c r="AH4999" s="5">
        <f t="shared" si="14"/>
        <v>2088.555706</v>
      </c>
      <c r="AI4999" s="5">
        <f t="shared" si="15"/>
        <v>72378.77286</v>
      </c>
      <c r="AJ4999" s="1">
        <f t="shared" si="16"/>
        <v>674729710.6</v>
      </c>
      <c r="AK4999" s="1">
        <f t="shared" si="17"/>
        <v>29016.53416</v>
      </c>
      <c r="AL4999" s="1" t="s">
        <v>20</v>
      </c>
      <c r="AM4999" s="5">
        <f t="shared" si="18"/>
        <v>0.8107016165</v>
      </c>
      <c r="AN4999" s="5">
        <f t="shared" si="19"/>
        <v>1.169911915</v>
      </c>
      <c r="AO4999" s="5">
        <f t="shared" si="20"/>
        <v>2.066835425</v>
      </c>
      <c r="AP4999" s="5">
        <f t="shared" si="21"/>
        <v>0.4336123997</v>
      </c>
      <c r="AQ4999" s="1">
        <f t="shared" si="22"/>
        <v>2.325328404</v>
      </c>
      <c r="AR4999" s="1">
        <f t="shared" si="23"/>
        <v>0.4947507243</v>
      </c>
      <c r="AT4999" s="1">
        <v>0.69502543404919</v>
      </c>
      <c r="AU4999" s="1">
        <f t="shared" si="24"/>
        <v>0.00001030079783</v>
      </c>
      <c r="AV4999" s="1">
        <f t="shared" si="25"/>
        <v>97079.85889</v>
      </c>
    </row>
    <row r="5000" ht="12.75" customHeight="1">
      <c r="A5000" s="4" t="s">
        <v>10048</v>
      </c>
      <c r="B5000" s="1" t="s">
        <v>10049</v>
      </c>
      <c r="C5000" s="2">
        <v>1.26676112563073E-9</v>
      </c>
      <c r="D5000" s="2">
        <v>-4.21695357666966E-9</v>
      </c>
      <c r="E5000" s="2">
        <v>7.39602549970836E-9</v>
      </c>
      <c r="F5000" s="2">
        <v>9.41990444039896E-9</v>
      </c>
      <c r="G5000" s="1">
        <v>6208437.94201107</v>
      </c>
      <c r="H5000" s="1">
        <v>-420012.348273597</v>
      </c>
      <c r="I5000" s="1">
        <v>20729.628728616</v>
      </c>
      <c r="J5000" s="1">
        <v>-3422.78854603305</v>
      </c>
      <c r="K5000" s="1">
        <v>420632.819019426</v>
      </c>
      <c r="L5000" s="1">
        <v>60064.0184590671</v>
      </c>
      <c r="M5000" s="1">
        <v>70316.4913822677</v>
      </c>
      <c r="N5000" s="1">
        <v>54161.7991484432</v>
      </c>
      <c r="O5000" s="1">
        <v>6244860.17753036</v>
      </c>
      <c r="P5000" s="1">
        <v>382864.776405408</v>
      </c>
      <c r="Q5000" s="1">
        <v>149724.44042781</v>
      </c>
      <c r="S5000" s="5">
        <f t="shared" ref="S5000:U5000" si="5022">($AY$3*M5000^2)/(2*$AY$6)</f>
        <v>299486.4354</v>
      </c>
      <c r="T5000" s="5">
        <f t="shared" si="5022"/>
        <v>177684.2513</v>
      </c>
      <c r="U5000" s="5">
        <f t="shared" si="5022"/>
        <v>2362154011</v>
      </c>
      <c r="V5000" s="1" t="s">
        <v>20</v>
      </c>
      <c r="W5000" s="2">
        <f t="shared" si="3"/>
        <v>82462.0917</v>
      </c>
      <c r="X5000" s="1">
        <f t="shared" si="4"/>
        <v>0.5305423728</v>
      </c>
      <c r="Y5000" s="1">
        <f t="shared" si="5"/>
        <v>0.7271193319</v>
      </c>
      <c r="Z5000" s="1">
        <f t="shared" si="6"/>
        <v>0.4313973482</v>
      </c>
      <c r="AA5000" s="5">
        <f t="shared" si="7"/>
        <v>0.9023419164</v>
      </c>
      <c r="AB5000" s="1">
        <f t="shared" si="8"/>
        <v>3280.478453</v>
      </c>
      <c r="AC5000" s="1">
        <f t="shared" si="9"/>
        <v>140980.3345</v>
      </c>
      <c r="AD5000" s="5">
        <f t="shared" si="10"/>
        <v>60023.58769</v>
      </c>
      <c r="AE5000" s="5">
        <f t="shared" si="11"/>
        <v>30009.9121</v>
      </c>
      <c r="AF5000" s="5">
        <f t="shared" si="12"/>
        <v>160333.2438</v>
      </c>
      <c r="AG5000" s="5">
        <f t="shared" si="13"/>
        <v>82406.58416</v>
      </c>
      <c r="AH5000" s="5">
        <f t="shared" si="14"/>
        <v>2126.466794</v>
      </c>
      <c r="AI5000" s="5">
        <f t="shared" si="15"/>
        <v>77926.65962</v>
      </c>
      <c r="AJ5000" s="1">
        <f t="shared" si="16"/>
        <v>669457923.7</v>
      </c>
      <c r="AK5000" s="1">
        <f t="shared" si="17"/>
        <v>28150.79949</v>
      </c>
      <c r="AL5000" s="1" t="s">
        <v>20</v>
      </c>
      <c r="AM5000" s="5">
        <f t="shared" si="18"/>
        <v>0.8123840232</v>
      </c>
      <c r="AN5000" s="5">
        <f t="shared" si="19"/>
        <v>1.115324741</v>
      </c>
      <c r="AO5000" s="5">
        <f t="shared" si="20"/>
        <v>2.230789352</v>
      </c>
      <c r="AP5000" s="5">
        <f t="shared" si="21"/>
        <v>0.4175415578</v>
      </c>
      <c r="AQ5000" s="1">
        <f t="shared" si="22"/>
        <v>2.37811336</v>
      </c>
      <c r="AR5000" s="1">
        <f t="shared" si="23"/>
        <v>0.505981566</v>
      </c>
      <c r="AT5000" s="1">
        <v>0.400610087542236</v>
      </c>
      <c r="AU5000" s="1">
        <f t="shared" si="24"/>
        <v>0.000005984096585</v>
      </c>
      <c r="AV5000" s="1">
        <f t="shared" si="25"/>
        <v>167109.6022</v>
      </c>
    </row>
    <row r="5001" ht="12.75" customHeight="1">
      <c r="A5001" s="4" t="s">
        <v>10050</v>
      </c>
      <c r="B5001" s="1" t="s">
        <v>10051</v>
      </c>
      <c r="C5001" s="2">
        <v>1.86288216058118E-9</v>
      </c>
      <c r="D5001" s="2">
        <v>-9.30722499413791E-9</v>
      </c>
      <c r="E5001" s="2">
        <v>1.59833024582366E-9</v>
      </c>
      <c r="F5001" s="2">
        <v>9.94184804643903E-9</v>
      </c>
      <c r="G5001" s="1">
        <v>2627393.98860111</v>
      </c>
      <c r="H5001" s="1">
        <v>-451824.921101022</v>
      </c>
      <c r="I5001" s="1">
        <v>1044.38451469763</v>
      </c>
      <c r="J5001" s="1">
        <v>38888.9754593089</v>
      </c>
      <c r="K5001" s="1">
        <v>453510.79334146</v>
      </c>
      <c r="L5001" s="1">
        <v>61279.8294187107</v>
      </c>
      <c r="M5001" s="1">
        <v>71955.172691457</v>
      </c>
      <c r="N5001" s="1">
        <v>58967.8901213426</v>
      </c>
      <c r="O5001" s="1">
        <v>3740659.21288637</v>
      </c>
      <c r="P5001" s="1">
        <v>404169.218482329</v>
      </c>
      <c r="Q5001" s="1">
        <v>184038.671400674</v>
      </c>
      <c r="S5001" s="5">
        <f t="shared" ref="S5001:U5001" si="5023">($AY$3*M5001^2)/(2*$AY$6)</f>
        <v>313607.768</v>
      </c>
      <c r="T5001" s="5">
        <f t="shared" si="5023"/>
        <v>210617.2558</v>
      </c>
      <c r="U5001" s="5">
        <f t="shared" si="5023"/>
        <v>847537768.2</v>
      </c>
      <c r="V5001" s="1" t="s">
        <v>20</v>
      </c>
      <c r="W5001" s="2">
        <f t="shared" si="3"/>
        <v>133783.8044</v>
      </c>
      <c r="X5001" s="1">
        <f t="shared" si="4"/>
        <v>0.2098108831</v>
      </c>
      <c r="Y5001" s="1">
        <f t="shared" si="5"/>
        <v>0.2892790323</v>
      </c>
      <c r="Z5001" s="1">
        <f t="shared" si="6"/>
        <v>0.1942782104</v>
      </c>
      <c r="AA5001" s="5">
        <f t="shared" si="7"/>
        <v>0.9523394081</v>
      </c>
      <c r="AB5001" s="1">
        <f t="shared" si="8"/>
        <v>2134.069792</v>
      </c>
      <c r="AC5001" s="1">
        <f t="shared" si="9"/>
        <v>109111.6817</v>
      </c>
      <c r="AD5001" s="5">
        <f t="shared" si="10"/>
        <v>61918.98563</v>
      </c>
      <c r="AE5001" s="5">
        <f t="shared" si="11"/>
        <v>33540.5341</v>
      </c>
      <c r="AF5001" s="5">
        <f t="shared" si="12"/>
        <v>210735.4132</v>
      </c>
      <c r="AG5001" s="5">
        <f t="shared" si="13"/>
        <v>135179.186</v>
      </c>
      <c r="AH5001" s="5">
        <f t="shared" si="14"/>
        <v>2747.551824</v>
      </c>
      <c r="AI5001" s="5">
        <f t="shared" si="15"/>
        <v>75556.2272</v>
      </c>
      <c r="AJ5001" s="1">
        <f t="shared" si="16"/>
        <v>721784845.1</v>
      </c>
      <c r="AK5001" s="1">
        <f t="shared" si="17"/>
        <v>33423.5333</v>
      </c>
      <c r="AL5001" s="1" t="s">
        <v>20</v>
      </c>
      <c r="AM5001" s="5">
        <f t="shared" si="18"/>
        <v>0.5339467311</v>
      </c>
      <c r="AN5001" s="5">
        <f t="shared" si="19"/>
        <v>1.165692296</v>
      </c>
      <c r="AO5001" s="5">
        <f t="shared" si="20"/>
        <v>2.151977792</v>
      </c>
      <c r="AP5001" s="5">
        <f t="shared" si="21"/>
        <v>0.3425076184</v>
      </c>
      <c r="AQ5001" s="1">
        <f t="shared" si="22"/>
        <v>2.159510901</v>
      </c>
      <c r="AR5001" s="1">
        <f t="shared" si="23"/>
        <v>0.4594704045</v>
      </c>
      <c r="AT5001" s="1">
        <v>0.126253993200683</v>
      </c>
      <c r="AU5001" s="1">
        <f t="shared" si="24"/>
        <v>0.000001749191522</v>
      </c>
      <c r="AV5001" s="1">
        <f t="shared" si="25"/>
        <v>571692.6861</v>
      </c>
    </row>
    <row r="5002" ht="12.75" customHeight="1">
      <c r="A5002" s="4" t="s">
        <v>10052</v>
      </c>
      <c r="B5002" s="1" t="s">
        <v>10053</v>
      </c>
      <c r="C5002" s="2">
        <v>6.01724086889392E-9</v>
      </c>
      <c r="D5002" s="2">
        <v>-4.85309762640772E-9</v>
      </c>
      <c r="E5002" s="2">
        <v>-4.38632127088297E-9</v>
      </c>
      <c r="F5002" s="2">
        <v>8.97122999859266E-9</v>
      </c>
      <c r="G5002" s="1">
        <v>2882077.04201389</v>
      </c>
      <c r="H5002" s="1">
        <v>-432054.088051767</v>
      </c>
      <c r="I5002" s="1">
        <v>26932.2011427417</v>
      </c>
      <c r="J5002" s="1">
        <v>14641.6659563722</v>
      </c>
      <c r="K5002" s="1">
        <v>433318.114234067</v>
      </c>
      <c r="L5002" s="1">
        <v>51791.0516822533</v>
      </c>
      <c r="M5002" s="1">
        <v>28519.519381314</v>
      </c>
      <c r="N5002" s="1">
        <v>59536.1770278467</v>
      </c>
      <c r="O5002" s="1">
        <v>4392381.9593777</v>
      </c>
      <c r="P5002" s="1">
        <v>391787.745894881</v>
      </c>
      <c r="Q5002" s="1">
        <v>180524.251161938</v>
      </c>
      <c r="S5002" s="5">
        <f t="shared" ref="S5002:U5002" si="5024">($AY$3*M5002^2)/(2*$AY$6)</f>
        <v>49265.98573</v>
      </c>
      <c r="T5002" s="5">
        <f t="shared" si="5024"/>
        <v>214696.3494</v>
      </c>
      <c r="U5002" s="5">
        <f t="shared" si="5024"/>
        <v>1168592165</v>
      </c>
      <c r="V5002" s="1" t="s">
        <v>20</v>
      </c>
      <c r="W5002" s="2">
        <f t="shared" si="3"/>
        <v>115265.2031</v>
      </c>
      <c r="X5002" s="1">
        <f t="shared" si="4"/>
        <v>0.201889169</v>
      </c>
      <c r="Y5002" s="1">
        <f t="shared" si="5"/>
        <v>0.06121924443</v>
      </c>
      <c r="Z5002" s="1">
        <f t="shared" si="6"/>
        <v>0.2667874823</v>
      </c>
      <c r="AA5002" s="5">
        <f t="shared" si="7"/>
        <v>0.8593629501</v>
      </c>
      <c r="AB5002" s="1">
        <f t="shared" si="8"/>
        <v>2235.10953</v>
      </c>
      <c r="AC5002" s="1">
        <f t="shared" si="9"/>
        <v>118235.3188</v>
      </c>
      <c r="AD5002" s="5">
        <f t="shared" si="10"/>
        <v>69279.43196</v>
      </c>
      <c r="AE5002" s="5">
        <f t="shared" si="11"/>
        <v>93774.23027</v>
      </c>
      <c r="AF5002" s="5">
        <f t="shared" si="12"/>
        <v>187373.8327</v>
      </c>
      <c r="AG5002" s="5">
        <f t="shared" si="13"/>
        <v>154187.0175</v>
      </c>
      <c r="AH5002" s="5">
        <f t="shared" si="14"/>
        <v>2535.536784</v>
      </c>
      <c r="AI5002" s="5">
        <f t="shared" si="15"/>
        <v>33186.81516</v>
      </c>
      <c r="AJ5002" s="1">
        <f t="shared" si="16"/>
        <v>689647198.1</v>
      </c>
      <c r="AK5002" s="1">
        <f t="shared" si="17"/>
        <v>50676.2557</v>
      </c>
      <c r="AL5002" s="1" t="s">
        <v>20</v>
      </c>
      <c r="AM5002" s="5">
        <f t="shared" si="18"/>
        <v>0.4472796797</v>
      </c>
      <c r="AN5002" s="5">
        <f t="shared" si="19"/>
        <v>0.995457351</v>
      </c>
      <c r="AO5002" s="5">
        <f t="shared" si="20"/>
        <v>0.7354336006</v>
      </c>
      <c r="AP5002" s="5">
        <f t="shared" si="21"/>
        <v>0.3680595034</v>
      </c>
      <c r="AQ5002" s="1">
        <f t="shared" si="22"/>
        <v>1.360888228</v>
      </c>
      <c r="AR5002" s="1">
        <f t="shared" si="23"/>
        <v>0.2895506868</v>
      </c>
      <c r="AT5002" s="1">
        <v>0.173776264467701</v>
      </c>
      <c r="AU5002" s="1">
        <f t="shared" si="24"/>
        <v>0.00000251978497</v>
      </c>
      <c r="AV5002" s="1">
        <f t="shared" si="25"/>
        <v>396859.2605</v>
      </c>
    </row>
    <row r="5003" ht="12.75" customHeight="1">
      <c r="A5003" s="4" t="s">
        <v>10054</v>
      </c>
      <c r="B5003" s="1" t="s">
        <v>10055</v>
      </c>
      <c r="C5003" s="2">
        <v>3.9489564754964E-9</v>
      </c>
      <c r="D5003" s="2">
        <v>-7.1666996171728E-9</v>
      </c>
      <c r="E5003" s="2">
        <v>-2.38908637633545E-9</v>
      </c>
      <c r="F5003" s="2">
        <v>8.91101452249571E-9</v>
      </c>
      <c r="G5003" s="1">
        <v>3124559.1184234</v>
      </c>
      <c r="H5003" s="1">
        <v>-444530.455661058</v>
      </c>
      <c r="I5003" s="1">
        <v>7603.13836872219</v>
      </c>
      <c r="J5003" s="1">
        <v>43788.9868498722</v>
      </c>
      <c r="K5003" s="1">
        <v>446875.962258386</v>
      </c>
      <c r="L5003" s="1">
        <v>55037.5535257273</v>
      </c>
      <c r="M5003" s="1">
        <v>56282.5826993266</v>
      </c>
      <c r="N5003" s="1">
        <v>53914.2543165153</v>
      </c>
      <c r="O5003" s="1">
        <v>4439026.85203169</v>
      </c>
      <c r="P5003" s="1">
        <v>405645.650675631</v>
      </c>
      <c r="Q5003" s="1">
        <v>179115.127756847</v>
      </c>
      <c r="S5003" s="5">
        <f t="shared" ref="S5003:U5003" si="5025">($AY$3*M5003^2)/(2*$AY$6)</f>
        <v>191871.6491</v>
      </c>
      <c r="T5003" s="5">
        <f t="shared" si="5025"/>
        <v>176063.7622</v>
      </c>
      <c r="U5003" s="5">
        <f t="shared" si="5025"/>
        <v>1193543676</v>
      </c>
      <c r="V5003" s="1" t="s">
        <v>20</v>
      </c>
      <c r="W5003" s="2">
        <f t="shared" si="3"/>
        <v>109959.2579</v>
      </c>
      <c r="X5003" s="1">
        <f t="shared" si="4"/>
        <v>0.2505270597</v>
      </c>
      <c r="Y5003" s="1">
        <f t="shared" si="5"/>
        <v>0.2619898318</v>
      </c>
      <c r="Z5003" s="1">
        <f t="shared" si="6"/>
        <v>0.2404050606</v>
      </c>
      <c r="AA5003" s="5">
        <f t="shared" si="7"/>
        <v>0.8535948504</v>
      </c>
      <c r="AB5003" s="1">
        <f t="shared" si="8"/>
        <v>2327.235807</v>
      </c>
      <c r="AC5003" s="1">
        <f t="shared" si="9"/>
        <v>118861.4608</v>
      </c>
      <c r="AD5003" s="5">
        <f t="shared" si="10"/>
        <v>63161.41</v>
      </c>
      <c r="AE5003" s="5">
        <f t="shared" si="11"/>
        <v>43151.66406</v>
      </c>
      <c r="AF5003" s="5">
        <f t="shared" si="12"/>
        <v>192125.8153</v>
      </c>
      <c r="AG5003" s="5">
        <f t="shared" si="13"/>
        <v>126189.8708</v>
      </c>
      <c r="AH5003" s="5">
        <f t="shared" si="14"/>
        <v>2522.180007</v>
      </c>
      <c r="AI5003" s="5">
        <f t="shared" si="15"/>
        <v>65935.94452</v>
      </c>
      <c r="AJ5003" s="1">
        <f t="shared" si="16"/>
        <v>711225183.4</v>
      </c>
      <c r="AK5003" s="1">
        <f t="shared" si="17"/>
        <v>35929.87755</v>
      </c>
      <c r="AL5003" s="1" t="s">
        <v>20</v>
      </c>
      <c r="AM5003" s="5">
        <f t="shared" si="18"/>
        <v>0.5636151133</v>
      </c>
      <c r="AN5003" s="5">
        <f t="shared" si="19"/>
        <v>1.126043867</v>
      </c>
      <c r="AO5003" s="5">
        <f t="shared" si="20"/>
        <v>1.64819874</v>
      </c>
      <c r="AP5003" s="5">
        <f t="shared" si="21"/>
        <v>0.3701872037</v>
      </c>
      <c r="AQ5003" s="1">
        <f t="shared" si="22"/>
        <v>1.979481234</v>
      </c>
      <c r="AR5003" s="1">
        <f t="shared" si="23"/>
        <v>0.42116622</v>
      </c>
      <c r="AT5003" s="1">
        <v>0.801104774368194</v>
      </c>
      <c r="AU5003" s="1">
        <f t="shared" si="24"/>
        <v>0.00001126372903</v>
      </c>
      <c r="AV5003" s="1">
        <f t="shared" si="25"/>
        <v>88780.54484</v>
      </c>
    </row>
    <row r="5004" ht="12.75" customHeight="1">
      <c r="A5004" s="4" t="s">
        <v>10056</v>
      </c>
      <c r="B5004" s="1" t="s">
        <v>10057</v>
      </c>
      <c r="C5004" s="2">
        <v>4.97235026039419E-9</v>
      </c>
      <c r="D5004" s="2">
        <v>-7.64214507982204E-10</v>
      </c>
      <c r="E5004" s="2">
        <v>-4.04292919310394E-9</v>
      </c>
      <c r="F5004" s="2">
        <v>8.31572839439519E-9</v>
      </c>
      <c r="G5004" s="1">
        <v>4180221.52881243</v>
      </c>
      <c r="H5004" s="1">
        <v>-449822.155195023</v>
      </c>
      <c r="I5004" s="1">
        <v>37433.2115645058</v>
      </c>
      <c r="J5004" s="1">
        <v>13807.213507607</v>
      </c>
      <c r="K5004" s="1">
        <v>452246.264301906</v>
      </c>
      <c r="L5004" s="1">
        <v>49969.4131802336</v>
      </c>
      <c r="M5004" s="1">
        <v>47842.8805211445</v>
      </c>
      <c r="N5004" s="1">
        <v>50340.7726518444</v>
      </c>
      <c r="O5004" s="1">
        <v>5299687.08756879</v>
      </c>
      <c r="P5004" s="1">
        <v>388738.228893932</v>
      </c>
      <c r="Q5004" s="1">
        <v>171738.876581314</v>
      </c>
      <c r="S5004" s="5">
        <f t="shared" ref="S5004:U5004" si="5026">($AY$3*M5004^2)/(2*$AY$6)</f>
        <v>138642.829</v>
      </c>
      <c r="T5004" s="5">
        <f t="shared" si="5026"/>
        <v>153497.931</v>
      </c>
      <c r="U5004" s="5">
        <f t="shared" si="5026"/>
        <v>1701230766</v>
      </c>
      <c r="V5004" s="1" t="s">
        <v>20</v>
      </c>
      <c r="W5004" s="2">
        <f t="shared" si="3"/>
        <v>88715.5336</v>
      </c>
      <c r="X5004" s="1">
        <f t="shared" si="4"/>
        <v>0.3172555005</v>
      </c>
      <c r="Y5004" s="1">
        <f t="shared" si="5"/>
        <v>0.290827387</v>
      </c>
      <c r="Z5004" s="1">
        <f t="shared" si="6"/>
        <v>0.3219885408</v>
      </c>
      <c r="AA5004" s="5">
        <f t="shared" si="7"/>
        <v>0.7965718064</v>
      </c>
      <c r="AB5004" s="1">
        <f t="shared" si="8"/>
        <v>2691.817834</v>
      </c>
      <c r="AC5004" s="1">
        <f t="shared" si="9"/>
        <v>129874.0223</v>
      </c>
      <c r="AD5004" s="5">
        <f t="shared" si="10"/>
        <v>63196.77931</v>
      </c>
      <c r="AE5004" s="5">
        <f t="shared" si="11"/>
        <v>49735.39268</v>
      </c>
      <c r="AF5004" s="5">
        <f t="shared" si="12"/>
        <v>172260.3329</v>
      </c>
      <c r="AG5004" s="5">
        <f t="shared" si="13"/>
        <v>112199.3564</v>
      </c>
      <c r="AH5004" s="5">
        <f t="shared" si="14"/>
        <v>2308.313815</v>
      </c>
      <c r="AI5004" s="5">
        <f t="shared" si="15"/>
        <v>60060.97647</v>
      </c>
      <c r="AJ5004" s="1">
        <f t="shared" si="16"/>
        <v>719772284.6</v>
      </c>
      <c r="AK5004" s="1">
        <f t="shared" si="17"/>
        <v>36841.50934</v>
      </c>
      <c r="AL5004" s="1" t="s">
        <v>20</v>
      </c>
      <c r="AM5004" s="5">
        <f t="shared" si="18"/>
        <v>0.6415119549</v>
      </c>
      <c r="AN5004" s="5">
        <f t="shared" si="19"/>
        <v>1.138938238</v>
      </c>
      <c r="AO5004" s="5">
        <f t="shared" si="20"/>
        <v>1.447203381</v>
      </c>
      <c r="AP5004" s="5">
        <f t="shared" si="21"/>
        <v>0.4178398315</v>
      </c>
      <c r="AQ5004" s="1">
        <f t="shared" si="22"/>
        <v>1.953699231</v>
      </c>
      <c r="AR5004" s="1">
        <f t="shared" si="23"/>
        <v>0.4156806874</v>
      </c>
      <c r="AT5004" s="1">
        <v>0.323942083245082</v>
      </c>
      <c r="AU5004" s="1">
        <f t="shared" si="24"/>
        <v>0.000004500619018</v>
      </c>
      <c r="AV5004" s="1">
        <f t="shared" si="25"/>
        <v>222191.6576</v>
      </c>
    </row>
    <row r="5005" ht="12.75" customHeight="1">
      <c r="A5005" s="4" t="s">
        <v>10058</v>
      </c>
      <c r="B5005" s="1" t="s">
        <v>10059</v>
      </c>
      <c r="C5005" s="2">
        <v>5.45209660418126E-9</v>
      </c>
      <c r="D5005" s="2">
        <v>-4.74801784841615E-9</v>
      </c>
      <c r="E5005" s="2">
        <v>-4.091359398788E-9</v>
      </c>
      <c r="F5005" s="2">
        <v>8.46022483642442E-9</v>
      </c>
      <c r="G5005" s="1">
        <v>4908889.439277</v>
      </c>
      <c r="H5005" s="1">
        <v>-441966.114222639</v>
      </c>
      <c r="I5005" s="1">
        <v>29406.766241487</v>
      </c>
      <c r="J5005" s="1">
        <v>15722.0431705803</v>
      </c>
      <c r="K5005" s="1">
        <v>443294.426302584</v>
      </c>
      <c r="L5005" s="1">
        <v>44158.0552485772</v>
      </c>
      <c r="M5005" s="1">
        <v>46686.111155842</v>
      </c>
      <c r="N5005" s="1">
        <v>42458.7213287424</v>
      </c>
      <c r="O5005" s="1">
        <v>6313719.88273223</v>
      </c>
      <c r="P5005" s="1">
        <v>395540.616447774</v>
      </c>
      <c r="Q5005" s="1">
        <v>158965.336066015</v>
      </c>
      <c r="S5005" s="5">
        <f t="shared" ref="S5005:U5005" si="5027">($AY$3*M5005^2)/(2*$AY$6)</f>
        <v>132019.5267</v>
      </c>
      <c r="T5005" s="5">
        <f t="shared" si="5027"/>
        <v>109193.4515</v>
      </c>
      <c r="U5005" s="5">
        <f t="shared" si="5027"/>
        <v>2414534369</v>
      </c>
      <c r="V5005" s="1" t="s">
        <v>20</v>
      </c>
      <c r="W5005" s="2">
        <f t="shared" si="3"/>
        <v>83289.3171</v>
      </c>
      <c r="X5005" s="1">
        <f t="shared" si="4"/>
        <v>0.2810873328</v>
      </c>
      <c r="Y5005" s="1">
        <f t="shared" si="5"/>
        <v>0.3141932112</v>
      </c>
      <c r="Z5005" s="1">
        <f t="shared" si="6"/>
        <v>0.2598694453</v>
      </c>
      <c r="AA5005" s="5">
        <f t="shared" si="7"/>
        <v>0.8104132628</v>
      </c>
      <c r="AB5005" s="1">
        <f t="shared" si="8"/>
        <v>2917.008151</v>
      </c>
      <c r="AC5005" s="1">
        <f t="shared" si="9"/>
        <v>141755.4719</v>
      </c>
      <c r="AD5005" s="5">
        <f t="shared" si="10"/>
        <v>52391.44432</v>
      </c>
      <c r="AE5005" s="5">
        <f t="shared" si="11"/>
        <v>40651.58692</v>
      </c>
      <c r="AF5005" s="5">
        <f t="shared" si="12"/>
        <v>156426.6187</v>
      </c>
      <c r="AG5005" s="5">
        <f t="shared" si="13"/>
        <v>98818.83598</v>
      </c>
      <c r="AH5005" s="5">
        <f t="shared" si="14"/>
        <v>2114.838996</v>
      </c>
      <c r="AI5005" s="5">
        <f t="shared" si="15"/>
        <v>57607.78272</v>
      </c>
      <c r="AJ5005" s="1">
        <f t="shared" si="16"/>
        <v>705524991.9</v>
      </c>
      <c r="AK5005" s="1">
        <f t="shared" si="17"/>
        <v>32325.70178</v>
      </c>
      <c r="AL5005" s="1" t="s">
        <v>20</v>
      </c>
      <c r="AM5005" s="5">
        <f t="shared" si="18"/>
        <v>0.713958007</v>
      </c>
      <c r="AN5005" s="5">
        <f t="shared" si="19"/>
        <v>1.346641615</v>
      </c>
      <c r="AO5005" s="5">
        <f t="shared" si="20"/>
        <v>1.735541083</v>
      </c>
      <c r="AP5005" s="5">
        <f t="shared" si="21"/>
        <v>0.451026173</v>
      </c>
      <c r="AQ5005" s="1">
        <f t="shared" si="22"/>
        <v>2.1825512</v>
      </c>
      <c r="AR5005" s="1">
        <f t="shared" si="23"/>
        <v>0.4643725957</v>
      </c>
      <c r="AT5005" s="1">
        <v>0.461329900794035</v>
      </c>
      <c r="AU5005" s="1">
        <f t="shared" si="24"/>
        <v>0.000006538817279</v>
      </c>
      <c r="AV5005" s="1">
        <f t="shared" si="25"/>
        <v>152932.8558</v>
      </c>
    </row>
    <row r="5006" ht="12.75" customHeight="1">
      <c r="A5006" s="4" t="s">
        <v>10060</v>
      </c>
      <c r="B5006" s="1" t="s">
        <v>10061</v>
      </c>
      <c r="C5006" s="2">
        <v>2.94279120245679E-9</v>
      </c>
      <c r="D5006" s="2">
        <v>-8.41244575479126E-9</v>
      </c>
      <c r="E5006" s="2">
        <v>-1.12844091647764E-9</v>
      </c>
      <c r="F5006" s="2">
        <v>9.05889823342365E-9</v>
      </c>
      <c r="G5006" s="1">
        <v>4431268.59430683</v>
      </c>
      <c r="H5006" s="1">
        <v>-457515.731460214</v>
      </c>
      <c r="I5006" s="1">
        <v>-2021.5422889059</v>
      </c>
      <c r="J5006" s="1">
        <v>50565.9903744181</v>
      </c>
      <c r="K5006" s="1">
        <v>460393.440181526</v>
      </c>
      <c r="L5006" s="1">
        <v>45719.7520350974</v>
      </c>
      <c r="M5006" s="1">
        <v>47441.1162936791</v>
      </c>
      <c r="N5006" s="1">
        <v>44734.3104284027</v>
      </c>
      <c r="O5006" s="1">
        <v>5696047.14483965</v>
      </c>
      <c r="P5006" s="1">
        <v>414539.092412487</v>
      </c>
      <c r="Q5006" s="1">
        <v>161527.756646762</v>
      </c>
      <c r="S5006" s="5">
        <f t="shared" ref="S5006:U5006" si="5028">($AY$3*M5006^2)/(2*$AY$6)</f>
        <v>136324.0786</v>
      </c>
      <c r="T5006" s="5">
        <f t="shared" si="5028"/>
        <v>121211.623</v>
      </c>
      <c r="U5006" s="5">
        <f t="shared" si="5028"/>
        <v>1965214330</v>
      </c>
      <c r="V5006" s="1" t="s">
        <v>20</v>
      </c>
      <c r="W5006" s="2">
        <f t="shared" si="3"/>
        <v>93866.44393</v>
      </c>
      <c r="X5006" s="1">
        <f t="shared" si="4"/>
        <v>0.2372395012</v>
      </c>
      <c r="Y5006" s="1">
        <f t="shared" si="5"/>
        <v>0.2554400959</v>
      </c>
      <c r="Z5006" s="1">
        <f t="shared" si="6"/>
        <v>0.2271228159</v>
      </c>
      <c r="AA5006" s="5">
        <f t="shared" si="7"/>
        <v>0.8677607766</v>
      </c>
      <c r="AB5006" s="1">
        <f t="shared" si="8"/>
        <v>2771.469189</v>
      </c>
      <c r="AC5006" s="1">
        <f t="shared" si="9"/>
        <v>134643.0574</v>
      </c>
      <c r="AD5006" s="5">
        <f t="shared" si="10"/>
        <v>51551.43172</v>
      </c>
      <c r="AE5006" s="5">
        <f t="shared" si="11"/>
        <v>39679.21109</v>
      </c>
      <c r="AF5006" s="5">
        <f t="shared" si="12"/>
        <v>160510.0975</v>
      </c>
      <c r="AG5006" s="5">
        <f t="shared" si="13"/>
        <v>105839.3661</v>
      </c>
      <c r="AH5006" s="5">
        <f t="shared" si="14"/>
        <v>2226.553717</v>
      </c>
      <c r="AI5006" s="5">
        <f t="shared" si="15"/>
        <v>54670.73135</v>
      </c>
      <c r="AJ5006" s="1">
        <f t="shared" si="16"/>
        <v>732738917.7</v>
      </c>
      <c r="AK5006" s="1">
        <f t="shared" si="17"/>
        <v>32857.69699</v>
      </c>
      <c r="AL5006" s="1" t="s">
        <v>20</v>
      </c>
      <c r="AM5006" s="5">
        <f t="shared" si="18"/>
        <v>0.6923122695</v>
      </c>
      <c r="AN5006" s="5">
        <f t="shared" si="19"/>
        <v>1.421374525</v>
      </c>
      <c r="AO5006" s="5">
        <f t="shared" si="20"/>
        <v>1.846656971</v>
      </c>
      <c r="AP5006" s="5">
        <f t="shared" si="21"/>
        <v>0.4565064312</v>
      </c>
      <c r="AQ5006" s="1">
        <f t="shared" si="22"/>
        <v>2.230037357</v>
      </c>
      <c r="AR5006" s="1">
        <f t="shared" si="23"/>
        <v>0.4744760335</v>
      </c>
      <c r="AT5006" s="1">
        <v>0.635819810796111</v>
      </c>
      <c r="AU5006" s="1">
        <f t="shared" si="24"/>
        <v>0.000008677303681</v>
      </c>
      <c r="AV5006" s="1">
        <f t="shared" si="25"/>
        <v>115243.1719</v>
      </c>
    </row>
    <row r="5007" ht="12.75" customHeight="1">
      <c r="A5007" s="4" t="s">
        <v>10062</v>
      </c>
      <c r="B5007" s="1" t="s">
        <v>10063</v>
      </c>
      <c r="C5007" s="2">
        <v>9.41846478351666E-10</v>
      </c>
      <c r="D5007" s="2">
        <v>-9.05113675196051E-9</v>
      </c>
      <c r="E5007" s="2">
        <v>-1.15617800579503E-9</v>
      </c>
      <c r="F5007" s="2">
        <v>9.26321950304781E-9</v>
      </c>
      <c r="G5007" s="1">
        <v>5274679.8867196</v>
      </c>
      <c r="H5007" s="1">
        <v>-471090.129353725</v>
      </c>
      <c r="I5007" s="1">
        <v>344.135188808782</v>
      </c>
      <c r="J5007" s="1">
        <v>43012.6232876693</v>
      </c>
      <c r="K5007" s="1">
        <v>473065.153663773</v>
      </c>
      <c r="L5007" s="1">
        <v>50363.7694877126</v>
      </c>
      <c r="M5007" s="1">
        <v>53392.5219233552</v>
      </c>
      <c r="N5007" s="1">
        <v>49587.2329081616</v>
      </c>
      <c r="O5007" s="1">
        <v>5546827.90176634</v>
      </c>
      <c r="P5007" s="1">
        <v>414769.324229851</v>
      </c>
      <c r="Q5007" s="1">
        <v>161919.560828024</v>
      </c>
      <c r="S5007" s="5">
        <f t="shared" ref="S5007:U5007" si="5029">($AY$3*M5007^2)/(2*$AY$6)</f>
        <v>172672.6846</v>
      </c>
      <c r="T5007" s="5">
        <f t="shared" si="5029"/>
        <v>148936.9721</v>
      </c>
      <c r="U5007" s="5">
        <f t="shared" si="5029"/>
        <v>1863597653</v>
      </c>
      <c r="V5007" s="1" t="s">
        <v>20</v>
      </c>
      <c r="W5007" s="2">
        <f t="shared" si="3"/>
        <v>87975.73889</v>
      </c>
      <c r="X5007" s="1">
        <f t="shared" si="4"/>
        <v>0.3277257824</v>
      </c>
      <c r="Y5007" s="1">
        <f t="shared" si="5"/>
        <v>0.3683282446</v>
      </c>
      <c r="Z5007" s="1">
        <f t="shared" si="6"/>
        <v>0.3176975769</v>
      </c>
      <c r="AA5007" s="5">
        <f t="shared" si="7"/>
        <v>0.8873329121</v>
      </c>
      <c r="AB5007" s="1">
        <f t="shared" si="8"/>
        <v>3023.737398</v>
      </c>
      <c r="AC5007" s="1">
        <f t="shared" si="9"/>
        <v>132867.7324</v>
      </c>
      <c r="AD5007" s="5">
        <f t="shared" si="10"/>
        <v>55883.45956</v>
      </c>
      <c r="AE5007" s="5">
        <f t="shared" si="11"/>
        <v>38265.38825</v>
      </c>
      <c r="AF5007" s="5">
        <f t="shared" si="12"/>
        <v>157789.4836</v>
      </c>
      <c r="AG5007" s="5">
        <f t="shared" si="13"/>
        <v>97617.56708</v>
      </c>
      <c r="AH5007" s="5">
        <f t="shared" si="14"/>
        <v>2256.30403</v>
      </c>
      <c r="AI5007" s="5">
        <f t="shared" si="15"/>
        <v>60171.91653</v>
      </c>
      <c r="AJ5007" s="1">
        <f t="shared" si="16"/>
        <v>752906576.1</v>
      </c>
      <c r="AK5007" s="1">
        <f t="shared" si="17"/>
        <v>32621.67294</v>
      </c>
      <c r="AL5007" s="1" t="s">
        <v>20</v>
      </c>
      <c r="AM5007" s="5">
        <f t="shared" si="18"/>
        <v>0.7712818488</v>
      </c>
      <c r="AN5007" s="5">
        <f t="shared" si="19"/>
        <v>1.347279825</v>
      </c>
      <c r="AO5007" s="5">
        <f t="shared" si="20"/>
        <v>1.967591629</v>
      </c>
      <c r="AP5007" s="5">
        <f t="shared" si="21"/>
        <v>0.4771589075</v>
      </c>
      <c r="AQ5007" s="1">
        <f t="shared" si="22"/>
        <v>2.307994987</v>
      </c>
      <c r="AR5007" s="1">
        <f t="shared" si="23"/>
        <v>0.4910627631</v>
      </c>
      <c r="AT5007" s="1">
        <v>0.758367844415352</v>
      </c>
      <c r="AU5007" s="1">
        <f t="shared" si="24"/>
        <v>0.0000100725358</v>
      </c>
      <c r="AV5007" s="1">
        <f t="shared" si="25"/>
        <v>99279.86552</v>
      </c>
    </row>
    <row r="5008" ht="12.75" customHeight="1">
      <c r="A5008" s="4" t="s">
        <v>10064</v>
      </c>
      <c r="B5008" s="1" t="s">
        <v>10065</v>
      </c>
      <c r="C5008" s="2">
        <v>5.22713936396067E-9</v>
      </c>
      <c r="D5008" s="2">
        <v>-2.47729909005535E-9</v>
      </c>
      <c r="E5008" s="2">
        <v>-6.49922070355412E-9</v>
      </c>
      <c r="F5008" s="2">
        <v>8.79789613748051E-9</v>
      </c>
      <c r="G5008" s="1">
        <v>4860751.45788793</v>
      </c>
      <c r="H5008" s="1">
        <v>-476628.36904687</v>
      </c>
      <c r="I5008" s="1">
        <v>15589.4611782685</v>
      </c>
      <c r="J5008" s="1">
        <v>26528.9298772285</v>
      </c>
      <c r="K5008" s="1">
        <v>477694.955069394</v>
      </c>
      <c r="L5008" s="1">
        <v>43080.1770131043</v>
      </c>
      <c r="M5008" s="1">
        <v>43203.166570162</v>
      </c>
      <c r="N5008" s="1">
        <v>42894.2770683321</v>
      </c>
      <c r="O5008" s="1">
        <v>5304990.36324364</v>
      </c>
      <c r="P5008" s="1">
        <v>394456.508605618</v>
      </c>
      <c r="Q5008" s="1">
        <v>186276.580311765</v>
      </c>
      <c r="S5008" s="5">
        <f t="shared" ref="S5008:U5008" si="5030">($AY$3*M5008^2)/(2*$AY$6)</f>
        <v>113056.0821</v>
      </c>
      <c r="T5008" s="5">
        <f t="shared" si="5030"/>
        <v>111445.2281</v>
      </c>
      <c r="U5008" s="5">
        <f t="shared" si="5030"/>
        <v>1704637235</v>
      </c>
      <c r="V5008" s="1" t="s">
        <v>20</v>
      </c>
      <c r="W5008" s="2">
        <f t="shared" si="3"/>
        <v>87041.45554</v>
      </c>
      <c r="X5008" s="1">
        <f t="shared" si="4"/>
        <v>0.2449642276</v>
      </c>
      <c r="Y5008" s="1">
        <f t="shared" si="5"/>
        <v>0.2463649205</v>
      </c>
      <c r="Z5008" s="1">
        <f t="shared" si="6"/>
        <v>0.2428546457</v>
      </c>
      <c r="AA5008" s="5">
        <f t="shared" si="7"/>
        <v>0.842759129</v>
      </c>
      <c r="AB5008" s="1">
        <f t="shared" si="8"/>
        <v>2902.670404</v>
      </c>
      <c r="AC5008" s="1">
        <f t="shared" si="9"/>
        <v>129938.9871</v>
      </c>
      <c r="AD5008" s="5">
        <f t="shared" si="10"/>
        <v>50897.43391</v>
      </c>
      <c r="AE5008" s="5">
        <f t="shared" si="11"/>
        <v>46196.92323</v>
      </c>
      <c r="AF5008" s="5">
        <f t="shared" si="12"/>
        <v>154099.8081</v>
      </c>
      <c r="AG5008" s="5">
        <f t="shared" si="13"/>
        <v>102835.8525</v>
      </c>
      <c r="AH5008" s="5">
        <f t="shared" si="14"/>
        <v>2307.159743</v>
      </c>
      <c r="AI5008" s="5">
        <f t="shared" si="15"/>
        <v>51263.9556</v>
      </c>
      <c r="AJ5008" s="1">
        <f t="shared" si="16"/>
        <v>760275133.9</v>
      </c>
      <c r="AK5008" s="1">
        <f t="shared" si="17"/>
        <v>35862.21194</v>
      </c>
      <c r="AL5008" s="1" t="s">
        <v>20</v>
      </c>
      <c r="AM5008" s="5">
        <f t="shared" si="18"/>
        <v>0.7393094092</v>
      </c>
      <c r="AN5008" s="5">
        <f t="shared" si="19"/>
        <v>1.493739616</v>
      </c>
      <c r="AO5008" s="5">
        <f t="shared" si="20"/>
        <v>1.645726773</v>
      </c>
      <c r="AP5008" s="5">
        <f t="shared" si="21"/>
        <v>0.4933653994</v>
      </c>
      <c r="AQ5008" s="1">
        <f t="shared" si="22"/>
        <v>2.119989518</v>
      </c>
      <c r="AR5008" s="1">
        <f t="shared" si="23"/>
        <v>0.4510615995</v>
      </c>
      <c r="AT5008" s="1">
        <v>0.242417476963171</v>
      </c>
      <c r="AU5008" s="1">
        <f t="shared" si="24"/>
        <v>0.000003188549331</v>
      </c>
      <c r="AV5008" s="1">
        <f t="shared" si="25"/>
        <v>313622.2452</v>
      </c>
    </row>
    <row r="5009" ht="12.75" customHeight="1">
      <c r="A5009" s="4" t="s">
        <v>10066</v>
      </c>
      <c r="B5009" s="1" t="s">
        <v>10067</v>
      </c>
      <c r="C5009" s="2">
        <v>4.61103047672611E-9</v>
      </c>
      <c r="D5009" s="2">
        <v>-3.50811381252156E-9</v>
      </c>
      <c r="E5009" s="2">
        <v>-2.40870670996831E-9</v>
      </c>
      <c r="F5009" s="2">
        <v>6.62648966750987E-9</v>
      </c>
      <c r="G5009" s="1">
        <v>6234382.6435031</v>
      </c>
      <c r="H5009" s="1">
        <v>-467600.20677326</v>
      </c>
      <c r="I5009" s="1">
        <v>16913.3311739594</v>
      </c>
      <c r="J5009" s="1">
        <v>25081.1154307034</v>
      </c>
      <c r="K5009" s="1">
        <v>468678.603089788</v>
      </c>
      <c r="L5009" s="1">
        <v>52112.1830042782</v>
      </c>
      <c r="M5009" s="1">
        <v>54614.2144077644</v>
      </c>
      <c r="N5009" s="1">
        <v>50769.2325431998</v>
      </c>
      <c r="O5009" s="1">
        <v>6976193.42676505</v>
      </c>
      <c r="P5009" s="1">
        <v>398780.45020638</v>
      </c>
      <c r="Q5009" s="1">
        <v>177180.783449615</v>
      </c>
      <c r="S5009" s="5">
        <f t="shared" ref="S5009:U5009" si="5031">($AY$3*M5009^2)/(2*$AY$6)</f>
        <v>180665.0534</v>
      </c>
      <c r="T5009" s="5">
        <f t="shared" si="5031"/>
        <v>156121.9506</v>
      </c>
      <c r="U5009" s="5">
        <f t="shared" si="5031"/>
        <v>2947812114</v>
      </c>
      <c r="V5009" s="1" t="s">
        <v>20</v>
      </c>
      <c r="W5009" s="2">
        <f t="shared" si="3"/>
        <v>57887.63673</v>
      </c>
      <c r="X5009" s="1">
        <f t="shared" si="4"/>
        <v>0.810413922</v>
      </c>
      <c r="Y5009" s="1">
        <f t="shared" si="5"/>
        <v>0.8901019292</v>
      </c>
      <c r="Z5009" s="1">
        <f t="shared" si="6"/>
        <v>0.7691827875</v>
      </c>
      <c r="AA5009" s="5">
        <f t="shared" si="7"/>
        <v>0.6347579664</v>
      </c>
      <c r="AB5009" s="1">
        <f t="shared" si="8"/>
        <v>3287.325771</v>
      </c>
      <c r="AC5009" s="1">
        <f t="shared" si="9"/>
        <v>149006.9187</v>
      </c>
      <c r="AD5009" s="5">
        <f t="shared" si="10"/>
        <v>79982.03289</v>
      </c>
      <c r="AE5009" s="5">
        <f t="shared" si="11"/>
        <v>56007.82045</v>
      </c>
      <c r="AF5009" s="5">
        <f t="shared" si="12"/>
        <v>174885.6587</v>
      </c>
      <c r="AG5009" s="5">
        <f t="shared" si="13"/>
        <v>88846.22747</v>
      </c>
      <c r="AH5009" s="5">
        <f t="shared" si="14"/>
        <v>2011.920001</v>
      </c>
      <c r="AI5009" s="5">
        <f t="shared" si="15"/>
        <v>86039.43125</v>
      </c>
      <c r="AJ5009" s="1">
        <f t="shared" si="16"/>
        <v>745925164</v>
      </c>
      <c r="AK5009" s="1">
        <f t="shared" si="17"/>
        <v>36682.52294</v>
      </c>
      <c r="AL5009" s="1" t="s">
        <v>20</v>
      </c>
      <c r="AM5009" s="5">
        <f t="shared" si="18"/>
        <v>0.839568753</v>
      </c>
      <c r="AN5009" s="5">
        <f t="shared" si="19"/>
        <v>0.9326159102</v>
      </c>
      <c r="AO5009" s="5">
        <f t="shared" si="20"/>
        <v>1.331823231</v>
      </c>
      <c r="AP5009" s="5">
        <f t="shared" si="21"/>
        <v>0.426521631</v>
      </c>
      <c r="AQ5009" s="1">
        <f t="shared" si="22"/>
        <v>2.033461998</v>
      </c>
      <c r="AR5009" s="1">
        <f t="shared" si="23"/>
        <v>0.432651489</v>
      </c>
      <c r="AT5009" s="1">
        <v>0.167082641254415</v>
      </c>
      <c r="AU5009" s="1">
        <f t="shared" si="24"/>
        <v>0.000002239938392</v>
      </c>
      <c r="AV5009" s="1">
        <f t="shared" si="25"/>
        <v>446440.8501</v>
      </c>
    </row>
    <row r="5010" ht="12.75" customHeight="1">
      <c r="A5010" s="4" t="s">
        <v>10068</v>
      </c>
      <c r="B5010" s="1" t="s">
        <v>10069</v>
      </c>
      <c r="C5010" s="2">
        <v>1.11742037716076E-9</v>
      </c>
      <c r="D5010" s="2">
        <v>-4.92170307378273E-9</v>
      </c>
      <c r="E5010" s="2">
        <v>9.00360841993358E-10</v>
      </c>
      <c r="F5010" s="2">
        <v>5.32956012692262E-9</v>
      </c>
      <c r="G5010" s="1">
        <v>6828273.11971489</v>
      </c>
      <c r="H5010" s="1">
        <v>-481514.65240898</v>
      </c>
      <c r="I5010" s="1">
        <v>8722.89993359694</v>
      </c>
      <c r="J5010" s="1">
        <v>32886.9654943867</v>
      </c>
      <c r="K5010" s="1">
        <v>482722.31919168</v>
      </c>
      <c r="L5010" s="1">
        <v>53399.9480700322</v>
      </c>
      <c r="M5010" s="1">
        <v>49485.8519247038</v>
      </c>
      <c r="N5010" s="1">
        <v>55055.3079476469</v>
      </c>
      <c r="O5010" s="1">
        <v>7525731.37046891</v>
      </c>
      <c r="P5010" s="1">
        <v>393875.201494397</v>
      </c>
      <c r="Q5010" s="1">
        <v>180638.318011549</v>
      </c>
      <c r="S5010" s="5">
        <f t="shared" ref="S5010:U5010" si="5032">($AY$3*M5010^2)/(2*$AY$6)</f>
        <v>148328.5921</v>
      </c>
      <c r="T5010" s="5">
        <f t="shared" si="5032"/>
        <v>183595.1331</v>
      </c>
      <c r="U5010" s="5">
        <f t="shared" si="5032"/>
        <v>3430521901</v>
      </c>
      <c r="V5010" s="1" t="s">
        <v>20</v>
      </c>
      <c r="W5010" s="2">
        <f t="shared" si="3"/>
        <v>44487.18706</v>
      </c>
      <c r="X5010" s="1">
        <f t="shared" si="4"/>
        <v>1.440826798</v>
      </c>
      <c r="Y5010" s="1">
        <f t="shared" si="5"/>
        <v>1.237348997</v>
      </c>
      <c r="Z5010" s="1">
        <f t="shared" si="6"/>
        <v>1.531540551</v>
      </c>
      <c r="AA5010" s="5">
        <f t="shared" si="7"/>
        <v>0.5105238094</v>
      </c>
      <c r="AB5010" s="1">
        <f t="shared" si="8"/>
        <v>3440.340748</v>
      </c>
      <c r="AC5010" s="1">
        <f t="shared" si="9"/>
        <v>154764.5657</v>
      </c>
      <c r="AD5010" s="5">
        <f t="shared" si="10"/>
        <v>107840.8234</v>
      </c>
      <c r="AE5010" s="5">
        <f t="shared" si="11"/>
        <v>84151.27497</v>
      </c>
      <c r="AF5010" s="5">
        <f t="shared" si="12"/>
        <v>186773.0906</v>
      </c>
      <c r="AG5010" s="5">
        <f t="shared" si="13"/>
        <v>89841.56455</v>
      </c>
      <c r="AH5010" s="5">
        <f t="shared" si="14"/>
        <v>1937.07131</v>
      </c>
      <c r="AI5010" s="5">
        <f t="shared" si="15"/>
        <v>96931.52605</v>
      </c>
      <c r="AJ5010" s="1">
        <f t="shared" si="16"/>
        <v>768276432.4</v>
      </c>
      <c r="AK5010" s="1">
        <f t="shared" si="17"/>
        <v>43365.98289</v>
      </c>
      <c r="AL5010" s="1" t="s">
        <v>20</v>
      </c>
      <c r="AM5010" s="5">
        <f t="shared" si="18"/>
        <v>0.855145874</v>
      </c>
      <c r="AN5010" s="5">
        <f t="shared" si="19"/>
        <v>0.7124170685</v>
      </c>
      <c r="AO5010" s="5">
        <f t="shared" si="20"/>
        <v>0.9129706385</v>
      </c>
      <c r="AP5010" s="5">
        <f t="shared" si="21"/>
        <v>0.4113421425</v>
      </c>
      <c r="AQ5010" s="1">
        <f t="shared" si="22"/>
        <v>1.771610791</v>
      </c>
      <c r="AR5010" s="1">
        <f t="shared" si="23"/>
        <v>0.3769384661</v>
      </c>
      <c r="AT5010" s="1">
        <v>0.219092227573528</v>
      </c>
      <c r="AU5010" s="1">
        <f t="shared" si="24"/>
        <v>0.000002851736931</v>
      </c>
      <c r="AV5010" s="1">
        <f t="shared" si="25"/>
        <v>350663.4813</v>
      </c>
    </row>
    <row r="5011" ht="12.75" customHeight="1">
      <c r="A5011" s="4" t="s">
        <v>10070</v>
      </c>
      <c r="B5011" s="1" t="s">
        <v>10071</v>
      </c>
      <c r="C5011" s="2">
        <v>1.34813286831341E-9</v>
      </c>
      <c r="D5011" s="2">
        <v>-3.26428882484208E-9</v>
      </c>
      <c r="E5011" s="2">
        <v>6.99863638838281E-10</v>
      </c>
      <c r="F5011" s="2">
        <v>4.17926919914009E-9</v>
      </c>
      <c r="G5011" s="1">
        <v>4646119.71866974</v>
      </c>
      <c r="H5011" s="1">
        <v>-503323.455993788</v>
      </c>
      <c r="I5011" s="1">
        <v>-241.185350537513</v>
      </c>
      <c r="J5011" s="1">
        <v>16653.458689758</v>
      </c>
      <c r="K5011" s="1">
        <v>503827.590108683</v>
      </c>
      <c r="L5011" s="1">
        <v>45064.5027836952</v>
      </c>
      <c r="M5011" s="1">
        <v>48107.276416498</v>
      </c>
      <c r="N5011" s="1">
        <v>43405.9746170981</v>
      </c>
      <c r="O5011" s="1">
        <v>5049366.29269125</v>
      </c>
      <c r="P5011" s="1">
        <v>439788.387753811</v>
      </c>
      <c r="Q5011" s="1">
        <v>187240.55155643</v>
      </c>
      <c r="S5011" s="5">
        <f t="shared" ref="S5011:U5011" si="5033">($AY$3*M5011^2)/(2*$AY$6)</f>
        <v>140179.4372</v>
      </c>
      <c r="T5011" s="5">
        <f t="shared" si="5033"/>
        <v>114120.0087</v>
      </c>
      <c r="U5011" s="5">
        <f t="shared" si="5033"/>
        <v>1544317259</v>
      </c>
      <c r="V5011" s="1" t="s">
        <v>20</v>
      </c>
      <c r="W5011" s="2">
        <f t="shared" si="3"/>
        <v>42291.60525</v>
      </c>
      <c r="X5011" s="1">
        <f t="shared" si="4"/>
        <v>1.13543121</v>
      </c>
      <c r="Y5011" s="1">
        <f t="shared" si="5"/>
        <v>1.293937205</v>
      </c>
      <c r="Z5011" s="1">
        <f t="shared" si="6"/>
        <v>1.053393622</v>
      </c>
      <c r="AA5011" s="5">
        <f t="shared" si="7"/>
        <v>0.4003363094</v>
      </c>
      <c r="AB5011" s="1">
        <f t="shared" si="8"/>
        <v>2837.861626</v>
      </c>
      <c r="AC5011" s="1">
        <f t="shared" si="9"/>
        <v>126769.7446</v>
      </c>
      <c r="AD5011" s="5">
        <f t="shared" si="10"/>
        <v>108423.7767</v>
      </c>
      <c r="AE5011" s="5">
        <f t="shared" si="11"/>
        <v>88606.85721</v>
      </c>
      <c r="AF5011" s="5">
        <f t="shared" si="12"/>
        <v>221919.4301</v>
      </c>
      <c r="AG5011" s="5">
        <f t="shared" si="13"/>
        <v>101752.2724</v>
      </c>
      <c r="AH5011" s="5">
        <f t="shared" si="14"/>
        <v>2364.838715</v>
      </c>
      <c r="AI5011" s="5">
        <f t="shared" si="15"/>
        <v>120167.1577</v>
      </c>
      <c r="AJ5011" s="1">
        <f t="shared" si="16"/>
        <v>801866514.3</v>
      </c>
      <c r="AK5011" s="1">
        <f t="shared" si="17"/>
        <v>48717.65669</v>
      </c>
      <c r="AL5011" s="1" t="s">
        <v>20</v>
      </c>
      <c r="AM5011" s="5">
        <f t="shared" si="18"/>
        <v>0.7880575982</v>
      </c>
      <c r="AN5011" s="5">
        <f t="shared" si="19"/>
        <v>0.7395670384</v>
      </c>
      <c r="AO5011" s="5">
        <f t="shared" si="20"/>
        <v>0.9049711721</v>
      </c>
      <c r="AP5011" s="5">
        <f t="shared" si="21"/>
        <v>0.36133227</v>
      </c>
      <c r="AQ5011" s="1">
        <f t="shared" si="22"/>
        <v>1.645946396</v>
      </c>
      <c r="AR5011" s="1">
        <f t="shared" si="23"/>
        <v>0.3502013608</v>
      </c>
      <c r="AT5011" s="1">
        <v>0.185515578640489</v>
      </c>
      <c r="AU5011" s="1">
        <f t="shared" si="24"/>
        <v>0.000002313546897</v>
      </c>
      <c r="AV5011" s="1">
        <f t="shared" si="25"/>
        <v>432236.7535</v>
      </c>
    </row>
    <row r="5012" ht="12.75" customHeight="1">
      <c r="A5012" s="4" t="s">
        <v>10072</v>
      </c>
      <c r="B5012" s="1" t="s">
        <v>10073</v>
      </c>
      <c r="C5012" s="2">
        <v>3.34831324362274E-9</v>
      </c>
      <c r="D5012" s="2">
        <v>4.95967395972816E-10</v>
      </c>
      <c r="E5012" s="2">
        <v>-3.65156493673693E-10</v>
      </c>
      <c r="F5012" s="2">
        <v>3.4889440899573E-9</v>
      </c>
      <c r="G5012" s="1">
        <v>3994794.08381988</v>
      </c>
      <c r="H5012" s="1">
        <v>-500984.378691433</v>
      </c>
      <c r="I5012" s="1">
        <v>4473.07656927913</v>
      </c>
      <c r="J5012" s="1">
        <v>-1959.62111215261</v>
      </c>
      <c r="K5012" s="1">
        <v>501010.119332775</v>
      </c>
      <c r="L5012" s="1">
        <v>42689.8198320962</v>
      </c>
      <c r="M5012" s="1">
        <v>45510.2252876459</v>
      </c>
      <c r="N5012" s="1">
        <v>41188.3236444752</v>
      </c>
      <c r="O5012" s="1">
        <v>4334208.29501205</v>
      </c>
      <c r="P5012" s="1">
        <v>375780.614552854</v>
      </c>
      <c r="Q5012" s="1">
        <v>182443.65619032</v>
      </c>
      <c r="S5012" s="5">
        <f t="shared" ref="S5012:U5012" si="5034">($AY$3*M5012^2)/(2*$AY$6)</f>
        <v>125452.9109</v>
      </c>
      <c r="T5012" s="5">
        <f t="shared" si="5034"/>
        <v>102756.9027</v>
      </c>
      <c r="U5012" s="5">
        <f t="shared" si="5034"/>
        <v>1137842968</v>
      </c>
      <c r="V5012" s="1" t="s">
        <v>20</v>
      </c>
      <c r="W5012" s="2">
        <f t="shared" si="3"/>
        <v>38075.51908</v>
      </c>
      <c r="X5012" s="1">
        <f t="shared" si="4"/>
        <v>1.257062811</v>
      </c>
      <c r="Y5012" s="1">
        <f t="shared" si="5"/>
        <v>1.428651513</v>
      </c>
      <c r="Z5012" s="1">
        <f t="shared" si="6"/>
        <v>1.170190499</v>
      </c>
      <c r="AA5012" s="5">
        <f t="shared" si="7"/>
        <v>0.3342093878</v>
      </c>
      <c r="AB5012" s="1">
        <f t="shared" si="8"/>
        <v>2631.438451</v>
      </c>
      <c r="AC5012" s="1">
        <f t="shared" si="9"/>
        <v>117449.7419</v>
      </c>
      <c r="AD5012" s="5">
        <f t="shared" si="10"/>
        <v>123241.0732</v>
      </c>
      <c r="AE5012" s="5">
        <f t="shared" si="11"/>
        <v>105090.7487</v>
      </c>
      <c r="AF5012" s="5">
        <f t="shared" si="12"/>
        <v>246092.858</v>
      </c>
      <c r="AG5012" s="5">
        <f t="shared" si="13"/>
        <v>109920.0665</v>
      </c>
      <c r="AH5012" s="5">
        <f t="shared" si="14"/>
        <v>2552.496031</v>
      </c>
      <c r="AI5012" s="5">
        <f t="shared" si="15"/>
        <v>136172.7915</v>
      </c>
      <c r="AJ5012" s="1">
        <f t="shared" si="16"/>
        <v>797382370.3</v>
      </c>
      <c r="AK5012" s="1">
        <f t="shared" si="17"/>
        <v>54335.94296</v>
      </c>
      <c r="AL5012" s="1" t="s">
        <v>20</v>
      </c>
      <c r="AM5012" s="5">
        <f t="shared" si="18"/>
        <v>0.7254202036</v>
      </c>
      <c r="AN5012" s="5">
        <f t="shared" si="19"/>
        <v>0.6470102453</v>
      </c>
      <c r="AO5012" s="5">
        <f t="shared" si="20"/>
        <v>0.7587560088</v>
      </c>
      <c r="AP5012" s="5">
        <f t="shared" si="21"/>
        <v>0.3240168678</v>
      </c>
      <c r="AQ5012" s="1">
        <f t="shared" si="22"/>
        <v>1.46750443</v>
      </c>
      <c r="AR5012" s="1">
        <f t="shared" si="23"/>
        <v>0.3122349852</v>
      </c>
      <c r="AT5012" s="1">
        <v>0.522424685286936</v>
      </c>
      <c r="AU5012" s="1">
        <f t="shared" si="24"/>
        <v>0.000006551746123</v>
      </c>
      <c r="AV5012" s="1">
        <f t="shared" si="25"/>
        <v>152631.0668</v>
      </c>
    </row>
    <row r="5013" ht="12.75" customHeight="1">
      <c r="A5013" s="4" t="s">
        <v>10074</v>
      </c>
      <c r="B5013" s="1" t="s">
        <v>10075</v>
      </c>
      <c r="C5013" s="2">
        <v>2.09937965589992E-9</v>
      </c>
      <c r="D5013" s="2">
        <v>1.7647766568375E-9</v>
      </c>
      <c r="E5013" s="2">
        <v>2.08224434792959E-9</v>
      </c>
      <c r="F5013" s="2">
        <v>3.53445498046149E-9</v>
      </c>
      <c r="G5013" s="1">
        <v>3711049.82034099</v>
      </c>
      <c r="H5013" s="1">
        <v>-498484.433907273</v>
      </c>
      <c r="I5013" s="1">
        <v>10083.8093518327</v>
      </c>
      <c r="J5013" s="1">
        <v>3212.25545523914</v>
      </c>
      <c r="K5013" s="1">
        <v>498614.661890075</v>
      </c>
      <c r="L5013" s="1">
        <v>41733.2197132216</v>
      </c>
      <c r="M5013" s="1">
        <v>47432.7259282739</v>
      </c>
      <c r="N5013" s="1">
        <v>38553.4674526005</v>
      </c>
      <c r="O5013" s="1">
        <v>3951646.55330934</v>
      </c>
      <c r="P5013" s="1">
        <v>406821.682179828</v>
      </c>
      <c r="Q5013" s="1">
        <v>179275.685081119</v>
      </c>
      <c r="S5013" s="5">
        <f t="shared" ref="S5013:U5013" si="5035">($AY$3*M5013^2)/(2*$AY$6)</f>
        <v>136275.8627</v>
      </c>
      <c r="T5013" s="5">
        <f t="shared" si="5035"/>
        <v>90030.49958</v>
      </c>
      <c r="U5013" s="5">
        <f t="shared" si="5035"/>
        <v>945842791.1</v>
      </c>
      <c r="V5013" s="1" t="s">
        <v>20</v>
      </c>
      <c r="W5013" s="2">
        <f t="shared" si="3"/>
        <v>40019.63135</v>
      </c>
      <c r="X5013" s="1">
        <f t="shared" si="4"/>
        <v>1.08747083</v>
      </c>
      <c r="Y5013" s="1">
        <f t="shared" si="5"/>
        <v>1.404785451</v>
      </c>
      <c r="Z5013" s="1">
        <f t="shared" si="6"/>
        <v>0.9280699712</v>
      </c>
      <c r="AA5013" s="5">
        <f t="shared" si="7"/>
        <v>0.3385689208</v>
      </c>
      <c r="AB5013" s="1">
        <f t="shared" si="8"/>
        <v>2536.263722</v>
      </c>
      <c r="AC5013" s="1">
        <f t="shared" si="9"/>
        <v>112146.629</v>
      </c>
      <c r="AD5013" s="5">
        <f t="shared" si="10"/>
        <v>113871.8443</v>
      </c>
      <c r="AE5013" s="5">
        <f t="shared" si="11"/>
        <v>92353.33488</v>
      </c>
      <c r="AF5013" s="5">
        <f t="shared" si="12"/>
        <v>249293.9019</v>
      </c>
      <c r="AG5013" s="5">
        <f t="shared" si="13"/>
        <v>109196.2054</v>
      </c>
      <c r="AH5013" s="5">
        <f t="shared" si="14"/>
        <v>2673.196712</v>
      </c>
      <c r="AI5013" s="5">
        <f t="shared" si="15"/>
        <v>140097.6965</v>
      </c>
      <c r="AJ5013" s="1">
        <f t="shared" si="16"/>
        <v>793569881.4</v>
      </c>
      <c r="AK5013" s="1">
        <f t="shared" si="17"/>
        <v>52340.21044</v>
      </c>
      <c r="AL5013" s="1" t="s">
        <v>20</v>
      </c>
      <c r="AM5013" s="5">
        <f t="shared" si="18"/>
        <v>0.7267375991</v>
      </c>
      <c r="AN5013" s="5">
        <f t="shared" si="19"/>
        <v>0.6968973638</v>
      </c>
      <c r="AO5013" s="5">
        <f t="shared" si="20"/>
        <v>0.8592758263</v>
      </c>
      <c r="AP5013" s="5">
        <f t="shared" si="21"/>
        <v>0.318327033</v>
      </c>
      <c r="AQ5013" s="1">
        <f t="shared" si="22"/>
        <v>1.516176329</v>
      </c>
      <c r="AR5013" s="1">
        <f t="shared" si="23"/>
        <v>0.3225907084</v>
      </c>
      <c r="AT5013" s="1">
        <v>0.242417476963171</v>
      </c>
      <c r="AU5013" s="1">
        <f t="shared" si="24"/>
        <v>0.000003054771642</v>
      </c>
      <c r="AV5013" s="1">
        <f t="shared" si="25"/>
        <v>327356.7118</v>
      </c>
    </row>
    <row r="5014" ht="12.75" customHeight="1">
      <c r="A5014" s="4" t="s">
        <v>10076</v>
      </c>
      <c r="B5014" s="1" t="s">
        <v>10077</v>
      </c>
      <c r="C5014" s="2">
        <v>3.10230499414494E-9</v>
      </c>
      <c r="D5014" s="2">
        <v>1.15617762080087E-9</v>
      </c>
      <c r="E5014" s="2">
        <v>-8.5000967662681E-10</v>
      </c>
      <c r="F5014" s="2">
        <v>3.5291068376776E-9</v>
      </c>
      <c r="G5014" s="1">
        <v>3926059.40780822</v>
      </c>
      <c r="H5014" s="1">
        <v>-497148.004831</v>
      </c>
      <c r="I5014" s="1">
        <v>928.533924941336</v>
      </c>
      <c r="J5014" s="1">
        <v>-2571.80484498024</v>
      </c>
      <c r="K5014" s="1">
        <v>497160.769554119</v>
      </c>
      <c r="L5014" s="1">
        <v>45067.3885804337</v>
      </c>
      <c r="M5014" s="1">
        <v>51365.7805122886</v>
      </c>
      <c r="N5014" s="1">
        <v>41032.1629825247</v>
      </c>
      <c r="O5014" s="1">
        <v>4280430.28585256</v>
      </c>
      <c r="P5014" s="1">
        <v>404751.653563332</v>
      </c>
      <c r="Q5014" s="1">
        <v>174821.520826029</v>
      </c>
      <c r="S5014" s="5">
        <f t="shared" ref="S5014:U5014" si="5036">($AY$3*M5014^2)/(2*$AY$6)</f>
        <v>159812.4301</v>
      </c>
      <c r="T5014" s="5">
        <f t="shared" si="5036"/>
        <v>101979.1985</v>
      </c>
      <c r="U5014" s="5">
        <f t="shared" si="5036"/>
        <v>1109781877</v>
      </c>
      <c r="V5014" s="1" t="s">
        <v>20</v>
      </c>
      <c r="W5014" s="2">
        <f t="shared" si="3"/>
        <v>38849.49648</v>
      </c>
      <c r="X5014" s="1">
        <f t="shared" si="4"/>
        <v>1.345717805</v>
      </c>
      <c r="Y5014" s="1">
        <f t="shared" si="5"/>
        <v>1.748143157</v>
      </c>
      <c r="Z5014" s="1">
        <f t="shared" si="6"/>
        <v>1.115521727</v>
      </c>
      <c r="AA5014" s="5">
        <f t="shared" si="7"/>
        <v>0.338056617</v>
      </c>
      <c r="AB5014" s="1">
        <f t="shared" si="8"/>
        <v>2608.701878</v>
      </c>
      <c r="AC5014" s="1">
        <f t="shared" si="9"/>
        <v>116718.8208</v>
      </c>
      <c r="AD5014" s="5">
        <f t="shared" si="10"/>
        <v>121376.6006</v>
      </c>
      <c r="AE5014" s="5">
        <f t="shared" si="11"/>
        <v>89766.05545</v>
      </c>
      <c r="AF5014" s="5">
        <f t="shared" si="12"/>
        <v>256574.7338</v>
      </c>
      <c r="AG5014" s="5">
        <f t="shared" si="13"/>
        <v>104630.4205</v>
      </c>
      <c r="AH5014" s="5">
        <f t="shared" si="14"/>
        <v>2568.480369</v>
      </c>
      <c r="AI5014" s="5">
        <f t="shared" si="15"/>
        <v>151944.3133</v>
      </c>
      <c r="AJ5014" s="1">
        <f t="shared" si="16"/>
        <v>791255939.9</v>
      </c>
      <c r="AK5014" s="1">
        <f t="shared" si="17"/>
        <v>50757.0915</v>
      </c>
      <c r="AL5014" s="1" t="s">
        <v>20</v>
      </c>
      <c r="AM5014" s="5">
        <f t="shared" si="18"/>
        <v>0.7562388988</v>
      </c>
      <c r="AN5014" s="5">
        <f t="shared" si="19"/>
        <v>0.6519015493</v>
      </c>
      <c r="AO5014" s="5">
        <f t="shared" si="20"/>
        <v>0.8814645312</v>
      </c>
      <c r="AP5014" s="5">
        <f t="shared" si="21"/>
        <v>0.3083919949</v>
      </c>
      <c r="AQ5014" s="1">
        <f t="shared" si="22"/>
        <v>1.558907172</v>
      </c>
      <c r="AR5014" s="1">
        <f t="shared" si="23"/>
        <v>0.3316823771</v>
      </c>
      <c r="AT5014" s="1">
        <v>0.152743293461098</v>
      </c>
      <c r="AU5014" s="1">
        <f t="shared" si="24"/>
        <v>0.000001930390481</v>
      </c>
      <c r="AV5014" s="1">
        <f t="shared" si="25"/>
        <v>518029.9062</v>
      </c>
    </row>
    <row r="5015" ht="12.75" customHeight="1">
      <c r="A5015" s="4" t="s">
        <v>10078</v>
      </c>
      <c r="B5015" s="1" t="s">
        <v>10079</v>
      </c>
      <c r="C5015" s="2">
        <v>2.43215354932098E-9</v>
      </c>
      <c r="D5015" s="2">
        <v>2.02148685496132E-9</v>
      </c>
      <c r="E5015" s="2">
        <v>-2.38823250066952E-9</v>
      </c>
      <c r="F5015" s="2">
        <v>4.06637835905235E-9</v>
      </c>
      <c r="G5015" s="1">
        <v>3777694.65600337</v>
      </c>
      <c r="H5015" s="1">
        <v>-490853.941105659</v>
      </c>
      <c r="I5015" s="1">
        <v>12030.3862826842</v>
      </c>
      <c r="J5015" s="1">
        <v>-9269.12017735209</v>
      </c>
      <c r="K5015" s="1">
        <v>491100.476580529</v>
      </c>
      <c r="L5015" s="1">
        <v>42736.7455680054</v>
      </c>
      <c r="M5015" s="1">
        <v>50741.903434994</v>
      </c>
      <c r="N5015" s="1">
        <v>38074.1370767976</v>
      </c>
      <c r="O5015" s="1">
        <v>4007221.20241896</v>
      </c>
      <c r="P5015" s="1">
        <v>402223.759899867</v>
      </c>
      <c r="Q5015" s="1">
        <v>181607.040019383</v>
      </c>
      <c r="S5015" s="5">
        <f t="shared" ref="S5015:U5015" si="5037">($AY$3*M5015^2)/(2*$AY$6)</f>
        <v>155953.9148</v>
      </c>
      <c r="T5015" s="5">
        <f t="shared" si="5037"/>
        <v>87805.74058</v>
      </c>
      <c r="U5015" s="5">
        <f t="shared" si="5037"/>
        <v>972633906.1</v>
      </c>
      <c r="V5015" s="1" t="s">
        <v>20</v>
      </c>
      <c r="W5015" s="2">
        <f t="shared" si="3"/>
        <v>45634.50891</v>
      </c>
      <c r="X5015" s="1">
        <f t="shared" si="4"/>
        <v>0.8770333981</v>
      </c>
      <c r="Y5015" s="1">
        <f t="shared" si="5"/>
        <v>1.236365126</v>
      </c>
      <c r="Z5015" s="1">
        <f t="shared" si="6"/>
        <v>0.6961027921</v>
      </c>
      <c r="AA5015" s="5">
        <f t="shared" si="7"/>
        <v>0.3895223847</v>
      </c>
      <c r="AB5015" s="1">
        <f t="shared" si="8"/>
        <v>2558.936113</v>
      </c>
      <c r="AC5015" s="1">
        <f t="shared" si="9"/>
        <v>112932.4722</v>
      </c>
      <c r="AD5015" s="5">
        <f t="shared" si="10"/>
        <v>97745.69722</v>
      </c>
      <c r="AE5015" s="5">
        <f t="shared" si="11"/>
        <v>74584.88947</v>
      </c>
      <c r="AF5015" s="5">
        <f t="shared" si="12"/>
        <v>234640.3171</v>
      </c>
      <c r="AG5015" s="5">
        <f t="shared" si="13"/>
        <v>104373.3404</v>
      </c>
      <c r="AH5015" s="5">
        <f t="shared" si="14"/>
        <v>2654.595211</v>
      </c>
      <c r="AI5015" s="5">
        <f t="shared" si="15"/>
        <v>130266.9768</v>
      </c>
      <c r="AJ5015" s="1">
        <f t="shared" si="16"/>
        <v>781610684</v>
      </c>
      <c r="AK5015" s="1">
        <f t="shared" si="17"/>
        <v>47370.6866</v>
      </c>
      <c r="AL5015" s="1" t="s">
        <v>20</v>
      </c>
      <c r="AM5015" s="5">
        <f t="shared" si="18"/>
        <v>0.7488604671</v>
      </c>
      <c r="AN5015" s="5">
        <f t="shared" si="19"/>
        <v>0.7996369214</v>
      </c>
      <c r="AO5015" s="5">
        <f t="shared" si="20"/>
        <v>1.047947767</v>
      </c>
      <c r="AP5015" s="5">
        <f t="shared" si="21"/>
        <v>0.333110138</v>
      </c>
      <c r="AQ5015" s="1">
        <f t="shared" si="22"/>
        <v>1.649988084</v>
      </c>
      <c r="AR5015" s="1">
        <f t="shared" si="23"/>
        <v>0.3510612944</v>
      </c>
      <c r="AT5015" s="1">
        <v>0.427946163820953</v>
      </c>
      <c r="AU5015" s="1">
        <f t="shared" si="24"/>
        <v>0.000005475183139</v>
      </c>
      <c r="AV5015" s="1">
        <f t="shared" si="25"/>
        <v>182642.2924</v>
      </c>
    </row>
    <row r="5016" ht="12.75" customHeight="1">
      <c r="A5016" s="4" t="s">
        <v>10080</v>
      </c>
      <c r="B5016" s="1" t="s">
        <v>10081</v>
      </c>
      <c r="C5016" s="2">
        <v>2.37634477924905E-9</v>
      </c>
      <c r="D5016" s="2">
        <v>1.1013678696427E-10</v>
      </c>
      <c r="E5016" s="2">
        <v>-1.93104891510792E-9</v>
      </c>
      <c r="F5016" s="2">
        <v>3.74906524370023E-9</v>
      </c>
      <c r="G5016" s="1">
        <v>4271722.58889813</v>
      </c>
      <c r="H5016" s="1">
        <v>-495782.91082774</v>
      </c>
      <c r="I5016" s="1">
        <v>1759.15138216817</v>
      </c>
      <c r="J5016" s="1">
        <v>-7428.8000410591</v>
      </c>
      <c r="K5016" s="1">
        <v>495862.639256369</v>
      </c>
      <c r="L5016" s="1">
        <v>44375.7169424467</v>
      </c>
      <c r="M5016" s="1">
        <v>50451.0306074785</v>
      </c>
      <c r="N5016" s="1">
        <v>40964.0883598466</v>
      </c>
      <c r="O5016" s="1">
        <v>4437149.39089031</v>
      </c>
      <c r="P5016" s="1">
        <v>405740.83763407</v>
      </c>
      <c r="Q5016" s="1">
        <v>174055.338844822</v>
      </c>
      <c r="S5016" s="5">
        <f t="shared" ref="S5016:U5016" si="5038">($AY$3*M5016^2)/(2*$AY$6)</f>
        <v>154171.0594</v>
      </c>
      <c r="T5016" s="5">
        <f t="shared" si="5038"/>
        <v>101641.1009</v>
      </c>
      <c r="U5016" s="5">
        <f t="shared" si="5038"/>
        <v>1192534285</v>
      </c>
      <c r="V5016" s="1" t="s">
        <v>20</v>
      </c>
      <c r="W5016" s="2">
        <f t="shared" si="3"/>
        <v>39565.84994</v>
      </c>
      <c r="X5016" s="1">
        <f t="shared" si="4"/>
        <v>1.25791057</v>
      </c>
      <c r="Y5016" s="1">
        <f t="shared" si="5"/>
        <v>1.625919673</v>
      </c>
      <c r="Z5016" s="1">
        <f t="shared" si="6"/>
        <v>1.071927936</v>
      </c>
      <c r="AA5016" s="5">
        <f t="shared" si="7"/>
        <v>0.3591266491</v>
      </c>
      <c r="AB5016" s="1">
        <f t="shared" si="8"/>
        <v>2721.11902</v>
      </c>
      <c r="AC5016" s="1">
        <f t="shared" si="9"/>
        <v>118836.3222</v>
      </c>
      <c r="AD5016" s="5">
        <f t="shared" si="10"/>
        <v>114065.8552</v>
      </c>
      <c r="AE5016" s="5">
        <f t="shared" si="11"/>
        <v>85700.4119</v>
      </c>
      <c r="AF5016" s="5">
        <f t="shared" si="12"/>
        <v>242184.8595</v>
      </c>
      <c r="AG5016" s="5">
        <f t="shared" si="13"/>
        <v>101702.3007</v>
      </c>
      <c r="AH5016" s="5">
        <f t="shared" si="14"/>
        <v>2522.713547</v>
      </c>
      <c r="AI5016" s="5">
        <f t="shared" si="15"/>
        <v>140482.5588</v>
      </c>
      <c r="AJ5016" s="1">
        <f t="shared" si="16"/>
        <v>789189901.3</v>
      </c>
      <c r="AK5016" s="1">
        <f t="shared" si="17"/>
        <v>49312.14333</v>
      </c>
      <c r="AL5016" s="1" t="s">
        <v>20</v>
      </c>
      <c r="AM5016" s="5">
        <f t="shared" si="18"/>
        <v>0.7759803816</v>
      </c>
      <c r="AN5016" s="5">
        <f t="shared" si="19"/>
        <v>0.6918721645</v>
      </c>
      <c r="AO5016" s="5">
        <f t="shared" si="20"/>
        <v>0.9208706047</v>
      </c>
      <c r="AP5016" s="5">
        <f t="shared" si="21"/>
        <v>0.3258626088</v>
      </c>
      <c r="AQ5016" s="1">
        <f t="shared" si="22"/>
        <v>1.600396673</v>
      </c>
      <c r="AR5016" s="1">
        <f t="shared" si="23"/>
        <v>0.3405099305</v>
      </c>
      <c r="AT5016" s="1">
        <v>0.374849043445124</v>
      </c>
      <c r="AU5016" s="1">
        <f t="shared" si="24"/>
        <v>0.000004749795237</v>
      </c>
      <c r="AV5016" s="1">
        <f t="shared" si="25"/>
        <v>210535.3915</v>
      </c>
    </row>
    <row r="5017" ht="12.75" customHeight="1">
      <c r="A5017" s="4" t="s">
        <v>10082</v>
      </c>
      <c r="B5017" s="1" t="s">
        <v>10083</v>
      </c>
      <c r="C5017" s="2">
        <v>3.39347097214995E-10</v>
      </c>
      <c r="D5017" s="2">
        <v>-2.03980893930157E-9</v>
      </c>
      <c r="E5017" s="2">
        <v>-2.31746815962334E-9</v>
      </c>
      <c r="F5017" s="2">
        <v>3.63688516920469E-9</v>
      </c>
      <c r="G5017" s="1">
        <v>4757810.9455159</v>
      </c>
      <c r="H5017" s="1">
        <v>-507118.767494994</v>
      </c>
      <c r="I5017" s="1">
        <v>-4729.75798950557</v>
      </c>
      <c r="J5017" s="1">
        <v>-17226.2806008551</v>
      </c>
      <c r="K5017" s="1">
        <v>507489.352660515</v>
      </c>
      <c r="L5017" s="1">
        <v>43825.3412989539</v>
      </c>
      <c r="M5017" s="1">
        <v>45655.1486847952</v>
      </c>
      <c r="N5017" s="1">
        <v>42785.2902395637</v>
      </c>
      <c r="O5017" s="1">
        <v>4595867.84368265</v>
      </c>
      <c r="P5017" s="1">
        <v>431227.232835304</v>
      </c>
      <c r="Q5017" s="1">
        <v>175050.330185532</v>
      </c>
      <c r="S5017" s="5">
        <f t="shared" ref="S5017:U5017" si="5039">($AY$3*M5017^2)/(2*$AY$6)</f>
        <v>126253.171</v>
      </c>
      <c r="T5017" s="5">
        <f t="shared" si="5039"/>
        <v>110879.622</v>
      </c>
      <c r="U5017" s="5">
        <f t="shared" si="5039"/>
        <v>1279374928</v>
      </c>
      <c r="V5017" s="1" t="s">
        <v>20</v>
      </c>
      <c r="W5017" s="2">
        <f t="shared" si="3"/>
        <v>36368.46909</v>
      </c>
      <c r="X5017" s="1">
        <f t="shared" si="4"/>
        <v>1.452113536</v>
      </c>
      <c r="Y5017" s="1">
        <f t="shared" si="5"/>
        <v>1.575903002</v>
      </c>
      <c r="Z5017" s="1">
        <f t="shared" si="6"/>
        <v>1.384009033</v>
      </c>
      <c r="AA5017" s="5">
        <f t="shared" si="7"/>
        <v>0.3483808094</v>
      </c>
      <c r="AB5017" s="1">
        <f t="shared" si="8"/>
        <v>2871.769693</v>
      </c>
      <c r="AC5017" s="1">
        <f t="shared" si="9"/>
        <v>120943.0574</v>
      </c>
      <c r="AD5017" s="5">
        <f t="shared" si="10"/>
        <v>122811.8458</v>
      </c>
      <c r="AE5017" s="5">
        <f t="shared" si="11"/>
        <v>102255.2419</v>
      </c>
      <c r="AF5017" s="5">
        <f t="shared" si="12"/>
        <v>232964.9883</v>
      </c>
      <c r="AG5017" s="5">
        <f t="shared" si="13"/>
        <v>101915.4372</v>
      </c>
      <c r="AH5017" s="5">
        <f t="shared" si="14"/>
        <v>2478.769815</v>
      </c>
      <c r="AI5017" s="5">
        <f t="shared" si="15"/>
        <v>131049.5511</v>
      </c>
      <c r="AJ5017" s="1">
        <f t="shared" si="16"/>
        <v>807694390.4</v>
      </c>
      <c r="AK5017" s="1">
        <f t="shared" si="17"/>
        <v>53060.39332</v>
      </c>
      <c r="AL5017" s="1" t="s">
        <v>20</v>
      </c>
      <c r="AM5017" s="5">
        <f t="shared" si="18"/>
        <v>0.7925142773</v>
      </c>
      <c r="AN5017" s="5">
        <f t="shared" si="19"/>
        <v>0.657668147</v>
      </c>
      <c r="AO5017" s="5">
        <f t="shared" si="20"/>
        <v>0.7898806706</v>
      </c>
      <c r="AP5017" s="5">
        <f t="shared" si="21"/>
        <v>0.3467020501</v>
      </c>
      <c r="AQ5017" s="1">
        <f t="shared" si="22"/>
        <v>1.522217119</v>
      </c>
      <c r="AR5017" s="1">
        <f t="shared" si="23"/>
        <v>0.3238759827</v>
      </c>
      <c r="AT5017" s="1">
        <v>0.367766521102141</v>
      </c>
      <c r="AU5017" s="1">
        <f t="shared" si="24"/>
        <v>0.000004553288044</v>
      </c>
      <c r="AV5017" s="1">
        <f t="shared" si="25"/>
        <v>219621.511</v>
      </c>
    </row>
    <row r="5018" ht="12.75" customHeight="1">
      <c r="A5018" s="4" t="s">
        <v>10084</v>
      </c>
      <c r="B5018" s="1" t="s">
        <v>10085</v>
      </c>
      <c r="C5018" s="2">
        <v>3.33758813841449E-10</v>
      </c>
      <c r="D5018" s="2">
        <v>-9.73946231878135E-10</v>
      </c>
      <c r="E5018" s="2">
        <v>-3.36165442303895E-9</v>
      </c>
      <c r="F5018" s="2">
        <v>3.87570954952746E-9</v>
      </c>
      <c r="G5018" s="1">
        <v>4804432.7381683</v>
      </c>
      <c r="H5018" s="1">
        <v>-506436.310949507</v>
      </c>
      <c r="I5018" s="1">
        <v>-1417.92514888425</v>
      </c>
      <c r="J5018" s="1">
        <v>-19608.5172128392</v>
      </c>
      <c r="K5018" s="1">
        <v>506884.796881207</v>
      </c>
      <c r="L5018" s="1">
        <v>45695.1778894922</v>
      </c>
      <c r="M5018" s="1">
        <v>48686.8339101377</v>
      </c>
      <c r="N5018" s="1">
        <v>43066.921028873</v>
      </c>
      <c r="O5018" s="1">
        <v>4693817.12590493</v>
      </c>
      <c r="P5018" s="1">
        <v>424742.519368729</v>
      </c>
      <c r="Q5018" s="1">
        <v>169976.749153749</v>
      </c>
      <c r="S5018" s="5">
        <f t="shared" ref="S5018:U5018" si="5040">($AY$3*M5018^2)/(2*$AY$6)</f>
        <v>143577.3187</v>
      </c>
      <c r="T5018" s="5">
        <f t="shared" si="5040"/>
        <v>112344.1389</v>
      </c>
      <c r="U5018" s="5">
        <f t="shared" si="5040"/>
        <v>1334489320</v>
      </c>
      <c r="V5018" s="1" t="s">
        <v>20</v>
      </c>
      <c r="W5018" s="2">
        <f t="shared" si="3"/>
        <v>38568.18361</v>
      </c>
      <c r="X5018" s="1">
        <f t="shared" si="4"/>
        <v>1.403726093</v>
      </c>
      <c r="Y5018" s="1">
        <f t="shared" si="5"/>
        <v>1.593546332</v>
      </c>
      <c r="Z5018" s="1">
        <f t="shared" si="6"/>
        <v>1.246893256</v>
      </c>
      <c r="AA5018" s="5">
        <f t="shared" si="7"/>
        <v>0.3712580318</v>
      </c>
      <c r="AB5018" s="1">
        <f t="shared" si="8"/>
        <v>2885.805629</v>
      </c>
      <c r="AC5018" s="1">
        <f t="shared" si="9"/>
        <v>122225.0602</v>
      </c>
      <c r="AD5018" s="5">
        <f t="shared" si="10"/>
        <v>116002.6648</v>
      </c>
      <c r="AE5018" s="5">
        <f t="shared" si="11"/>
        <v>89249.29789</v>
      </c>
      <c r="AF5018" s="5">
        <f t="shared" si="12"/>
        <v>229050.0887</v>
      </c>
      <c r="AG5018" s="5">
        <f t="shared" si="13"/>
        <v>97909.93891</v>
      </c>
      <c r="AH5018" s="5">
        <f t="shared" si="14"/>
        <v>2452.77032</v>
      </c>
      <c r="AI5018" s="5">
        <f t="shared" si="15"/>
        <v>131140.1498</v>
      </c>
      <c r="AJ5018" s="1">
        <f t="shared" si="16"/>
        <v>806732210</v>
      </c>
      <c r="AK5018" s="1">
        <f t="shared" si="17"/>
        <v>49707.23127</v>
      </c>
      <c r="AL5018" s="1" t="s">
        <v>20</v>
      </c>
      <c r="AM5018" s="5">
        <f t="shared" si="18"/>
        <v>0.8239533381</v>
      </c>
      <c r="AN5018" s="5">
        <f t="shared" si="19"/>
        <v>0.6954428256</v>
      </c>
      <c r="AO5018" s="5">
        <f t="shared" si="20"/>
        <v>0.9039087467</v>
      </c>
      <c r="AP5018" s="5">
        <f t="shared" si="21"/>
        <v>0.3522077702</v>
      </c>
      <c r="AQ5018" s="1">
        <f t="shared" si="22"/>
        <v>1.622967503</v>
      </c>
      <c r="AR5018" s="1">
        <f t="shared" si="23"/>
        <v>0.3453122346</v>
      </c>
      <c r="AT5018" s="1">
        <v>0.161999304469857</v>
      </c>
      <c r="AU5018" s="1">
        <f t="shared" si="24"/>
        <v>0.000002008092679</v>
      </c>
      <c r="AV5018" s="1">
        <f t="shared" si="25"/>
        <v>497984.9837</v>
      </c>
    </row>
    <row r="5019" ht="12.75" customHeight="1">
      <c r="A5019" s="4" t="s">
        <v>10086</v>
      </c>
      <c r="B5019" s="1" t="s">
        <v>10087</v>
      </c>
      <c r="C5019" s="2">
        <v>2.22760011881919E-9</v>
      </c>
      <c r="D5019" s="2">
        <v>-3.77148147568252E-9</v>
      </c>
      <c r="E5019" s="2">
        <v>2.83981813400202E-10</v>
      </c>
      <c r="F5019" s="2">
        <v>5.783449645714E-9</v>
      </c>
      <c r="G5019" s="1">
        <v>6664631.44844036</v>
      </c>
      <c r="H5019" s="1">
        <v>-499689.959040235</v>
      </c>
      <c r="I5019" s="1">
        <v>-35391.2448350449</v>
      </c>
      <c r="J5019" s="1">
        <v>-17356.9730888308</v>
      </c>
      <c r="K5019" s="1">
        <v>501519.614059098</v>
      </c>
      <c r="L5019" s="1">
        <v>42871.6416055408</v>
      </c>
      <c r="M5019" s="1">
        <v>50082.2876956622</v>
      </c>
      <c r="N5019" s="1">
        <v>38719.8358202834</v>
      </c>
      <c r="O5019" s="1">
        <v>6475197.6455011</v>
      </c>
      <c r="P5019" s="1">
        <v>449427.778292431</v>
      </c>
      <c r="Q5019" s="1">
        <v>147408.833986358</v>
      </c>
      <c r="S5019" s="5">
        <f t="shared" ref="S5019:U5019" si="5041">($AY$3*M5019^2)/(2*$AY$6)</f>
        <v>151925.6452</v>
      </c>
      <c r="T5019" s="5">
        <f t="shared" si="5041"/>
        <v>90809.18673</v>
      </c>
      <c r="U5019" s="5">
        <f t="shared" si="5041"/>
        <v>2539620536</v>
      </c>
      <c r="V5019" s="1" t="s">
        <v>20</v>
      </c>
      <c r="W5019" s="2">
        <f t="shared" si="3"/>
        <v>48865.00093</v>
      </c>
      <c r="X5019" s="1">
        <f t="shared" si="4"/>
        <v>0.7697406179</v>
      </c>
      <c r="Y5019" s="1">
        <f t="shared" si="5"/>
        <v>1.050443008</v>
      </c>
      <c r="Z5019" s="1">
        <f t="shared" si="6"/>
        <v>0.627872109</v>
      </c>
      <c r="AA5019" s="5">
        <f t="shared" si="7"/>
        <v>0.554002333</v>
      </c>
      <c r="AB5019" s="1">
        <f t="shared" si="8"/>
        <v>3398.86634</v>
      </c>
      <c r="AC5019" s="1">
        <f t="shared" si="9"/>
        <v>143556.7745</v>
      </c>
      <c r="AD5019" s="5">
        <f t="shared" si="10"/>
        <v>69891.10607</v>
      </c>
      <c r="AE5019" s="5">
        <f t="shared" si="11"/>
        <v>48680.2866</v>
      </c>
      <c r="AF5019" s="5">
        <f t="shared" si="12"/>
        <v>170062.5865</v>
      </c>
      <c r="AG5019" s="5">
        <f t="shared" si="13"/>
        <v>79661.72592</v>
      </c>
      <c r="AH5019" s="5">
        <f t="shared" si="14"/>
        <v>2088.302702</v>
      </c>
      <c r="AI5019" s="5">
        <f t="shared" si="15"/>
        <v>90400.86063</v>
      </c>
      <c r="AJ5019" s="1">
        <f t="shared" si="16"/>
        <v>798193256.4</v>
      </c>
      <c r="AK5019" s="1">
        <f t="shared" si="17"/>
        <v>35306.52128</v>
      </c>
      <c r="AL5019" s="1" t="s">
        <v>20</v>
      </c>
      <c r="AM5019" s="5">
        <f t="shared" si="18"/>
        <v>1.001978362</v>
      </c>
      <c r="AN5019" s="5">
        <f t="shared" si="19"/>
        <v>1.142052689</v>
      </c>
      <c r="AO5019" s="5">
        <f t="shared" si="20"/>
        <v>1.63966425</v>
      </c>
      <c r="AP5019" s="5">
        <f t="shared" si="21"/>
        <v>0.4693526498</v>
      </c>
      <c r="AQ5019" s="1">
        <f t="shared" si="22"/>
        <v>2.260753049</v>
      </c>
      <c r="AR5019" s="1">
        <f t="shared" si="23"/>
        <v>0.481011287</v>
      </c>
      <c r="AT5019" s="1">
        <v>0.180644672339073</v>
      </c>
      <c r="AU5019" s="1">
        <f t="shared" si="24"/>
        <v>0.000002263169613</v>
      </c>
      <c r="AV5019" s="1">
        <f t="shared" si="25"/>
        <v>441858.1772</v>
      </c>
    </row>
    <row r="5020" ht="12.75" customHeight="1">
      <c r="A5020" s="4" t="s">
        <v>10088</v>
      </c>
      <c r="B5020" s="1" t="s">
        <v>10089</v>
      </c>
      <c r="C5020" s="2">
        <v>2.79698829216654E-9</v>
      </c>
      <c r="D5020" s="2">
        <v>-2.86341702345046E-9</v>
      </c>
      <c r="E5020" s="2">
        <v>-2.21343950556646E-9</v>
      </c>
      <c r="F5020" s="2">
        <v>5.91849322405356E-9</v>
      </c>
      <c r="G5020" s="1">
        <v>6864336.12780795</v>
      </c>
      <c r="H5020" s="1">
        <v>-494964.238382037</v>
      </c>
      <c r="I5020" s="1">
        <v>-27909.3525388368</v>
      </c>
      <c r="J5020" s="1">
        <v>-38081.9877113249</v>
      </c>
      <c r="K5020" s="1">
        <v>497494.024286321</v>
      </c>
      <c r="L5020" s="1">
        <v>42127.7748382101</v>
      </c>
      <c r="M5020" s="1">
        <v>45790.5858827342</v>
      </c>
      <c r="N5020" s="1">
        <v>40134.1903234245</v>
      </c>
      <c r="O5020" s="1">
        <v>6467380.41914614</v>
      </c>
      <c r="P5020" s="1">
        <v>441830.377358876</v>
      </c>
      <c r="Q5020" s="1">
        <v>146811.497888143</v>
      </c>
      <c r="S5020" s="5">
        <f t="shared" ref="S5020:U5020" si="5042">($AY$3*M5020^2)/(2*$AY$6)</f>
        <v>127003.3488</v>
      </c>
      <c r="T5020" s="5">
        <f t="shared" si="5042"/>
        <v>97564.49111</v>
      </c>
      <c r="U5020" s="5">
        <f t="shared" si="5042"/>
        <v>2533492289</v>
      </c>
      <c r="V5020" s="1" t="s">
        <v>20</v>
      </c>
      <c r="W5020" s="2">
        <f t="shared" si="3"/>
        <v>49273.21562</v>
      </c>
      <c r="X5020" s="1">
        <f t="shared" si="4"/>
        <v>0.7309963858</v>
      </c>
      <c r="Y5020" s="1">
        <f t="shared" si="5"/>
        <v>0.8636357055</v>
      </c>
      <c r="Z5020" s="1">
        <f t="shared" si="6"/>
        <v>0.6634484752</v>
      </c>
      <c r="AA5020" s="5">
        <f t="shared" si="7"/>
        <v>0.5669382903</v>
      </c>
      <c r="AB5020" s="1">
        <f t="shared" si="8"/>
        <v>3449.413733</v>
      </c>
      <c r="AC5020" s="1">
        <f t="shared" si="9"/>
        <v>143470.0934</v>
      </c>
      <c r="AD5020" s="5">
        <f t="shared" si="10"/>
        <v>70791.10903</v>
      </c>
      <c r="AE5020" s="5">
        <f t="shared" si="11"/>
        <v>53819.06729</v>
      </c>
      <c r="AF5020" s="5">
        <f t="shared" si="12"/>
        <v>163566.4404</v>
      </c>
      <c r="AG5020" s="5">
        <f t="shared" si="13"/>
        <v>82798.23923</v>
      </c>
      <c r="AH5020" s="5">
        <f t="shared" si="14"/>
        <v>2089.564403</v>
      </c>
      <c r="AI5020" s="5">
        <f t="shared" si="15"/>
        <v>80768.20117</v>
      </c>
      <c r="AJ5020" s="1">
        <f t="shared" si="16"/>
        <v>791786331.2</v>
      </c>
      <c r="AK5020" s="1">
        <f t="shared" si="17"/>
        <v>36893.75479</v>
      </c>
      <c r="AL5020" s="1" t="s">
        <v>20</v>
      </c>
      <c r="AM5020" s="5">
        <f t="shared" si="18"/>
        <v>0.9562840207</v>
      </c>
      <c r="AN5020" s="5">
        <f t="shared" si="19"/>
        <v>1.118482733</v>
      </c>
      <c r="AO5020" s="5">
        <f t="shared" si="20"/>
        <v>1.471200396</v>
      </c>
      <c r="AP5020" s="5">
        <f t="shared" si="21"/>
        <v>0.4840762746</v>
      </c>
      <c r="AQ5020" s="1">
        <f t="shared" si="22"/>
        <v>2.14612564</v>
      </c>
      <c r="AR5020" s="1">
        <f t="shared" si="23"/>
        <v>0.4566224767</v>
      </c>
      <c r="AT5020" s="1">
        <v>0.126168198387277</v>
      </c>
      <c r="AU5020" s="1">
        <f t="shared" si="24"/>
        <v>0.000001593462698</v>
      </c>
      <c r="AV5020" s="1">
        <f t="shared" si="25"/>
        <v>627564.1099</v>
      </c>
    </row>
    <row r="5021" ht="12.75" customHeight="1">
      <c r="A5021" s="4" t="s">
        <v>10090</v>
      </c>
      <c r="B5021" s="1" t="s">
        <v>10091</v>
      </c>
      <c r="C5021" s="2">
        <v>3.48592371691955E-9</v>
      </c>
      <c r="D5021" s="2">
        <v>-2.69077119541289E-9</v>
      </c>
      <c r="E5021" s="2">
        <v>-1.38581183307798E-9</v>
      </c>
      <c r="F5021" s="2">
        <v>4.71437635385186E-9</v>
      </c>
      <c r="G5021" s="1">
        <v>4572188.82669838</v>
      </c>
      <c r="H5021" s="1">
        <v>-591592.27570487</v>
      </c>
      <c r="I5021" s="1">
        <v>18865.5293052717</v>
      </c>
      <c r="J5021" s="1">
        <v>15179.6570053814</v>
      </c>
      <c r="K5021" s="1">
        <v>592112.274064937</v>
      </c>
      <c r="L5021" s="1">
        <v>62649.1196930863</v>
      </c>
      <c r="M5021" s="1">
        <v>65977.6935566113</v>
      </c>
      <c r="N5021" s="1">
        <v>60906.176344596</v>
      </c>
      <c r="O5021" s="1">
        <v>4728509.57081042</v>
      </c>
      <c r="P5021" s="1">
        <v>501359.065960091</v>
      </c>
      <c r="Q5021" s="1">
        <v>145534.439114444</v>
      </c>
      <c r="S5021" s="5">
        <f t="shared" ref="S5021:U5021" si="5043">($AY$3*M5021^2)/(2*$AY$6)</f>
        <v>263667.7607</v>
      </c>
      <c r="T5021" s="5">
        <f t="shared" si="5043"/>
        <v>224690.8789</v>
      </c>
      <c r="U5021" s="5">
        <f t="shared" si="5043"/>
        <v>1354288893</v>
      </c>
      <c r="V5021" s="1" t="s">
        <v>20</v>
      </c>
      <c r="W5021" s="2">
        <f t="shared" si="3"/>
        <v>48090.7104</v>
      </c>
      <c r="X5021" s="1">
        <f t="shared" si="4"/>
        <v>1.697100498</v>
      </c>
      <c r="Y5021" s="1">
        <f t="shared" si="5"/>
        <v>1.882226458</v>
      </c>
      <c r="Z5021" s="1">
        <f t="shared" si="6"/>
        <v>1.603984939</v>
      </c>
      <c r="AA5021" s="5">
        <f t="shared" si="7"/>
        <v>0.4515947503</v>
      </c>
      <c r="AB5021" s="1">
        <f t="shared" si="8"/>
        <v>2815.192497</v>
      </c>
      <c r="AC5021" s="1">
        <f t="shared" si="9"/>
        <v>122675.9171</v>
      </c>
      <c r="AD5021" s="5">
        <f t="shared" si="10"/>
        <v>134869.0973</v>
      </c>
      <c r="AE5021" s="5">
        <f t="shared" si="11"/>
        <v>70851.953</v>
      </c>
      <c r="AF5021" s="5">
        <f t="shared" si="12"/>
        <v>249627.5386</v>
      </c>
      <c r="AG5021" s="5">
        <f t="shared" si="13"/>
        <v>103528.2017</v>
      </c>
      <c r="AH5021" s="5">
        <f t="shared" si="14"/>
        <v>2443.75593</v>
      </c>
      <c r="AI5021" s="5">
        <f t="shared" si="15"/>
        <v>146099.3369</v>
      </c>
      <c r="AJ5021" s="1">
        <f t="shared" si="16"/>
        <v>942375952.8</v>
      </c>
      <c r="AK5021" s="1">
        <f t="shared" si="17"/>
        <v>45567.10355</v>
      </c>
      <c r="AL5021" s="1" t="s">
        <v>20</v>
      </c>
      <c r="AM5021" s="5">
        <f t="shared" si="18"/>
        <v>0.9102601388</v>
      </c>
      <c r="AN5021" s="5">
        <f t="shared" si="19"/>
        <v>0.6987337881</v>
      </c>
      <c r="AO5021" s="5">
        <f t="shared" si="20"/>
        <v>1.330063482</v>
      </c>
      <c r="AP5021" s="5">
        <f t="shared" si="21"/>
        <v>0.3775128169</v>
      </c>
      <c r="AQ5021" s="1">
        <f t="shared" si="22"/>
        <v>2.068105891</v>
      </c>
      <c r="AR5021" s="1">
        <f t="shared" si="23"/>
        <v>0.44002253</v>
      </c>
      <c r="AT5021" s="1">
        <v>0.347454009675904</v>
      </c>
      <c r="AU5021" s="1">
        <f t="shared" si="24"/>
        <v>0.000003686999956</v>
      </c>
      <c r="AV5021" s="1">
        <f t="shared" si="25"/>
        <v>271223.2199</v>
      </c>
    </row>
    <row r="5022" ht="12.75" customHeight="1">
      <c r="A5022" s="4" t="s">
        <v>10092</v>
      </c>
      <c r="B5022" s="1" t="s">
        <v>10093</v>
      </c>
      <c r="C5022" s="2">
        <v>-1.15979360735237E-9</v>
      </c>
      <c r="D5022" s="2">
        <v>2.46781507471279E-9</v>
      </c>
      <c r="E5022" s="2">
        <v>-3.86095732031154E-9</v>
      </c>
      <c r="F5022" s="2">
        <v>4.87795763762565E-9</v>
      </c>
      <c r="G5022" s="1">
        <v>4648306.64417798</v>
      </c>
      <c r="H5022" s="1">
        <v>-613211.87831614</v>
      </c>
      <c r="I5022" s="1">
        <v>32789.8692766645</v>
      </c>
      <c r="J5022" s="1">
        <v>707.478690783764</v>
      </c>
      <c r="K5022" s="1">
        <v>614113.607288119</v>
      </c>
      <c r="L5022" s="1">
        <v>64911.1693405477</v>
      </c>
      <c r="M5022" s="1">
        <v>69833.1693362292</v>
      </c>
      <c r="N5022" s="1">
        <v>62240.7437995369</v>
      </c>
      <c r="O5022" s="1">
        <v>4947070.34746192</v>
      </c>
      <c r="P5022" s="1">
        <v>493407.229668036</v>
      </c>
      <c r="Q5022" s="1">
        <v>136507.691195497</v>
      </c>
      <c r="S5022" s="5">
        <f t="shared" ref="S5022:U5022" si="5044">($AY$3*M5022^2)/(2*$AY$6)</f>
        <v>295383.5307</v>
      </c>
      <c r="T5022" s="5">
        <f t="shared" si="5044"/>
        <v>234645.5487</v>
      </c>
      <c r="U5022" s="5">
        <f t="shared" si="5044"/>
        <v>1482377942</v>
      </c>
      <c r="V5022" s="1" t="s">
        <v>20</v>
      </c>
      <c r="W5022" s="2">
        <f t="shared" si="3"/>
        <v>49350.28454</v>
      </c>
      <c r="X5022" s="1">
        <f t="shared" si="4"/>
        <v>1.73005354</v>
      </c>
      <c r="Y5022" s="1">
        <f t="shared" si="5"/>
        <v>2.002369324</v>
      </c>
      <c r="Z5022" s="1">
        <f t="shared" si="6"/>
        <v>1.590633871</v>
      </c>
      <c r="AA5022" s="5">
        <f t="shared" si="7"/>
        <v>0.4672643625</v>
      </c>
      <c r="AB5022" s="1">
        <f t="shared" si="8"/>
        <v>2838.529437</v>
      </c>
      <c r="AC5022" s="1">
        <f t="shared" si="9"/>
        <v>125479.0495</v>
      </c>
      <c r="AD5022" s="5">
        <f t="shared" si="10"/>
        <v>133202.4199</v>
      </c>
      <c r="AE5022" s="5">
        <f t="shared" si="11"/>
        <v>64029.85802</v>
      </c>
      <c r="AF5022" s="5">
        <f t="shared" si="12"/>
        <v>250721.4497</v>
      </c>
      <c r="AG5022" s="5">
        <f t="shared" si="13"/>
        <v>101270.3574</v>
      </c>
      <c r="AH5022" s="5">
        <f t="shared" si="14"/>
        <v>2389.163778</v>
      </c>
      <c r="AI5022" s="5">
        <f t="shared" si="15"/>
        <v>149451.0922</v>
      </c>
      <c r="AJ5022" s="1">
        <f t="shared" si="16"/>
        <v>977392162.2</v>
      </c>
      <c r="AK5022" s="1">
        <f t="shared" si="17"/>
        <v>43302.1229</v>
      </c>
      <c r="AL5022" s="1" t="s">
        <v>20</v>
      </c>
      <c r="AM5022" s="5">
        <f t="shared" si="18"/>
        <v>0.9651315418</v>
      </c>
      <c r="AN5022" s="5">
        <f t="shared" si="19"/>
        <v>0.7337645691</v>
      </c>
      <c r="AO5022" s="5">
        <f t="shared" si="20"/>
        <v>1.52646311</v>
      </c>
      <c r="AP5022" s="5">
        <f t="shared" si="21"/>
        <v>0.3898318885</v>
      </c>
      <c r="AQ5022" s="1">
        <f t="shared" si="22"/>
        <v>2.257146063</v>
      </c>
      <c r="AR5022" s="1">
        <f t="shared" si="23"/>
        <v>0.4802438432</v>
      </c>
      <c r="AT5022" s="1">
        <v>0.188525081120477</v>
      </c>
      <c r="AU5022" s="1">
        <f t="shared" si="24"/>
        <v>0.000001928858123</v>
      </c>
      <c r="AV5022" s="1">
        <f t="shared" si="25"/>
        <v>518441.449</v>
      </c>
    </row>
    <row r="5023" ht="12.75" customHeight="1">
      <c r="A5023" s="4" t="s">
        <v>10094</v>
      </c>
      <c r="B5023" s="1" t="s">
        <v>10095</v>
      </c>
      <c r="C5023" s="2">
        <v>-1.05710669280445E-9</v>
      </c>
      <c r="D5023" s="2">
        <v>-3.97117736277304E-9</v>
      </c>
      <c r="E5023" s="2">
        <v>-3.11142471892E-9</v>
      </c>
      <c r="F5023" s="2">
        <v>5.36342318823484E-9</v>
      </c>
      <c r="G5023" s="1">
        <v>3667516.38587786</v>
      </c>
      <c r="H5023" s="1">
        <v>-604066.280598016</v>
      </c>
      <c r="I5023" s="1">
        <v>-4877.24105842442</v>
      </c>
      <c r="J5023" s="1">
        <v>-5297.55961209689</v>
      </c>
      <c r="K5023" s="1">
        <v>604173.881409535</v>
      </c>
      <c r="L5023" s="1">
        <v>65983.4408931739</v>
      </c>
      <c r="M5023" s="1">
        <v>65779.4545496138</v>
      </c>
      <c r="N5023" s="1">
        <v>64996.0538465253</v>
      </c>
      <c r="O5023" s="1">
        <v>4341466.03838856</v>
      </c>
      <c r="P5023" s="1">
        <v>470047.674132837</v>
      </c>
      <c r="Q5023" s="1">
        <v>148778.968368917</v>
      </c>
      <c r="S5023" s="5">
        <f t="shared" ref="S5023:U5023" si="5045">($AY$3*M5023^2)/(2*$AY$6)</f>
        <v>262085.6893</v>
      </c>
      <c r="T5023" s="5">
        <f t="shared" si="5045"/>
        <v>255880.2413</v>
      </c>
      <c r="U5023" s="5">
        <f t="shared" si="5045"/>
        <v>1141656853</v>
      </c>
      <c r="V5023" s="1" t="s">
        <v>20</v>
      </c>
      <c r="W5023" s="2">
        <f t="shared" si="3"/>
        <v>61087.88029</v>
      </c>
      <c r="X5023" s="1">
        <f t="shared" si="4"/>
        <v>1.166701637</v>
      </c>
      <c r="Y5023" s="1">
        <f t="shared" si="5"/>
        <v>1.159499123</v>
      </c>
      <c r="Z5023" s="1">
        <f t="shared" si="6"/>
        <v>1.132045463</v>
      </c>
      <c r="AA5023" s="5">
        <f t="shared" si="7"/>
        <v>0.5137675853</v>
      </c>
      <c r="AB5023" s="1">
        <f t="shared" si="8"/>
        <v>2521.343687</v>
      </c>
      <c r="AC5023" s="1">
        <f t="shared" si="9"/>
        <v>117548.0371</v>
      </c>
      <c r="AD5023" s="5">
        <f t="shared" si="10"/>
        <v>126508.6699</v>
      </c>
      <c r="AE5023" s="5">
        <f t="shared" si="11"/>
        <v>67399.14842</v>
      </c>
      <c r="AF5023" s="5">
        <f t="shared" si="12"/>
        <v>245155.9992</v>
      </c>
      <c r="AG5023" s="5">
        <f t="shared" si="13"/>
        <v>117122.514</v>
      </c>
      <c r="AH5023" s="5">
        <f t="shared" si="14"/>
        <v>2550.361601</v>
      </c>
      <c r="AI5023" s="5">
        <f t="shared" si="15"/>
        <v>128033.4852</v>
      </c>
      <c r="AJ5023" s="1">
        <f t="shared" si="16"/>
        <v>961572597.1</v>
      </c>
      <c r="AK5023" s="1">
        <f t="shared" si="17"/>
        <v>45522.17177</v>
      </c>
      <c r="AL5023" s="1" t="s">
        <v>20</v>
      </c>
      <c r="AM5023" s="5">
        <f t="shared" si="18"/>
        <v>0.8209972312</v>
      </c>
      <c r="AN5023" s="5">
        <f t="shared" si="19"/>
        <v>0.7600843468</v>
      </c>
      <c r="AO5023" s="5">
        <f t="shared" si="20"/>
        <v>1.4266836</v>
      </c>
      <c r="AP5023" s="5">
        <f t="shared" si="21"/>
        <v>0.3922288666</v>
      </c>
      <c r="AQ5023" s="1">
        <f t="shared" si="22"/>
        <v>2.112317053</v>
      </c>
      <c r="AR5023" s="1">
        <f t="shared" si="23"/>
        <v>0.4494291601</v>
      </c>
      <c r="AT5023" s="1">
        <v>0.467366043107085</v>
      </c>
      <c r="AU5023" s="1">
        <f t="shared" si="24"/>
        <v>0.000004860434298</v>
      </c>
      <c r="AV5023" s="1">
        <f t="shared" si="25"/>
        <v>205742.9313</v>
      </c>
    </row>
    <row r="5024" ht="12.75" customHeight="1">
      <c r="A5024" s="4" t="s">
        <v>10096</v>
      </c>
      <c r="B5024" s="1" t="s">
        <v>10097</v>
      </c>
      <c r="C5024" s="2">
        <v>3.66409387653002E-10</v>
      </c>
      <c r="D5024" s="2">
        <v>-3.14531061214299E-9</v>
      </c>
      <c r="E5024" s="2">
        <v>-2.56647437088087E-9</v>
      </c>
      <c r="F5024" s="2">
        <v>4.99092635148284E-9</v>
      </c>
      <c r="G5024" s="1">
        <v>3522384.01120962</v>
      </c>
      <c r="H5024" s="1">
        <v>-589986.022205709</v>
      </c>
      <c r="I5024" s="1">
        <v>-720.630141712742</v>
      </c>
      <c r="J5024" s="1">
        <v>-12574.6659225796</v>
      </c>
      <c r="K5024" s="1">
        <v>590258.469969566</v>
      </c>
      <c r="L5024" s="1">
        <v>69435.7230700986</v>
      </c>
      <c r="M5024" s="1">
        <v>64260.9981954357</v>
      </c>
      <c r="N5024" s="1">
        <v>68087.7750718828</v>
      </c>
      <c r="O5024" s="1">
        <v>4402717.69809755</v>
      </c>
      <c r="P5024" s="1">
        <v>474974.687977889</v>
      </c>
      <c r="Q5024" s="1">
        <v>147662.569214827</v>
      </c>
      <c r="S5024" s="5">
        <f t="shared" ref="S5024:U5024" si="5046">($AY$3*M5024^2)/(2*$AY$6)</f>
        <v>250125.3484</v>
      </c>
      <c r="T5024" s="5">
        <f t="shared" si="5046"/>
        <v>280802.5566</v>
      </c>
      <c r="U5024" s="5">
        <f t="shared" si="5046"/>
        <v>1174098277</v>
      </c>
      <c r="V5024" s="1" t="s">
        <v>20</v>
      </c>
      <c r="W5024" s="2">
        <f t="shared" si="3"/>
        <v>58004.51936</v>
      </c>
      <c r="X5024" s="1">
        <f t="shared" si="4"/>
        <v>1.432987031</v>
      </c>
      <c r="Y5024" s="1">
        <f t="shared" si="5"/>
        <v>1.227358034</v>
      </c>
      <c r="Z5024" s="1">
        <f t="shared" si="6"/>
        <v>1.37789023</v>
      </c>
      <c r="AA5024" s="5">
        <f t="shared" si="7"/>
        <v>0.4780857468</v>
      </c>
      <c r="AB5024" s="1">
        <f t="shared" si="8"/>
        <v>2470.952335</v>
      </c>
      <c r="AC5024" s="1">
        <f t="shared" si="9"/>
        <v>118374.3472</v>
      </c>
      <c r="AD5024" s="5">
        <f t="shared" si="10"/>
        <v>142417.4963</v>
      </c>
      <c r="AE5024" s="5">
        <f t="shared" si="11"/>
        <v>77375.72044</v>
      </c>
      <c r="AF5024" s="5">
        <f t="shared" si="12"/>
        <v>253384.4254</v>
      </c>
      <c r="AG5024" s="5">
        <f t="shared" si="13"/>
        <v>118971.3026</v>
      </c>
      <c r="AH5024" s="5">
        <f t="shared" si="14"/>
        <v>2532.558845</v>
      </c>
      <c r="AI5024" s="5">
        <f t="shared" si="15"/>
        <v>134413.1228</v>
      </c>
      <c r="AJ5024" s="1">
        <f t="shared" si="16"/>
        <v>939425532</v>
      </c>
      <c r="AK5024" s="1">
        <f t="shared" si="17"/>
        <v>48127.24929</v>
      </c>
      <c r="AL5024" s="1" t="s">
        <v>20</v>
      </c>
      <c r="AM5024" s="5">
        <f t="shared" si="18"/>
        <v>0.7896236415</v>
      </c>
      <c r="AN5024" s="5">
        <f t="shared" si="19"/>
        <v>0.6596278943</v>
      </c>
      <c r="AO5024" s="5">
        <f t="shared" si="20"/>
        <v>1.214108931</v>
      </c>
      <c r="AP5024" s="5">
        <f t="shared" si="21"/>
        <v>0.3707510951</v>
      </c>
      <c r="AQ5024" s="1">
        <f t="shared" si="22"/>
        <v>1.951961822</v>
      </c>
      <c r="AR5024" s="1">
        <f t="shared" si="23"/>
        <v>0.4153110259</v>
      </c>
      <c r="AT5024" s="1">
        <v>0.207200879213941</v>
      </c>
      <c r="AU5024" s="1">
        <f t="shared" si="24"/>
        <v>0.000002205612602</v>
      </c>
      <c r="AV5024" s="1">
        <f t="shared" si="25"/>
        <v>453388.7769</v>
      </c>
    </row>
    <row r="5025" ht="12.75" customHeight="1">
      <c r="A5025" s="4" t="s">
        <v>10098</v>
      </c>
      <c r="B5025" s="1" t="s">
        <v>10099</v>
      </c>
      <c r="C5025" s="2">
        <v>5.37071986173267E-10</v>
      </c>
      <c r="D5025" s="2">
        <v>-4.68127093505721E-9</v>
      </c>
      <c r="E5025" s="2">
        <v>-9.96060991267797E-10</v>
      </c>
      <c r="F5025" s="2">
        <v>5.42753656337991E-9</v>
      </c>
      <c r="G5025" s="1">
        <v>3470926.14147712</v>
      </c>
      <c r="H5025" s="1">
        <v>-588727.539294505</v>
      </c>
      <c r="I5025" s="1">
        <v>-6048.61627765007</v>
      </c>
      <c r="J5025" s="1">
        <v>-472.094264561974</v>
      </c>
      <c r="K5025" s="1">
        <v>588872.479631996</v>
      </c>
      <c r="L5025" s="1">
        <v>62196.3403082809</v>
      </c>
      <c r="M5025" s="1">
        <v>64688.4848027144</v>
      </c>
      <c r="N5025" s="1">
        <v>64118.3417580284</v>
      </c>
      <c r="O5025" s="1">
        <v>4096905.9962963</v>
      </c>
      <c r="P5025" s="1">
        <v>485071.891954956</v>
      </c>
      <c r="Q5025" s="1">
        <v>155190.236901101</v>
      </c>
      <c r="S5025" s="5">
        <f t="shared" ref="S5025:U5025" si="5047">($AY$3*M5025^2)/(2*$AY$6)</f>
        <v>253464.2598</v>
      </c>
      <c r="T5025" s="5">
        <f t="shared" si="5047"/>
        <v>249016.0478</v>
      </c>
      <c r="U5025" s="5">
        <f t="shared" si="5047"/>
        <v>1016657737</v>
      </c>
      <c r="V5025" s="1" t="s">
        <v>20</v>
      </c>
      <c r="W5025" s="2">
        <f t="shared" si="3"/>
        <v>63544.66484</v>
      </c>
      <c r="X5025" s="1">
        <f t="shared" si="4"/>
        <v>0.9580131612</v>
      </c>
      <c r="Y5025" s="1">
        <f t="shared" si="5"/>
        <v>1.036324512</v>
      </c>
      <c r="Z5025" s="1">
        <f t="shared" si="6"/>
        <v>1.018137368</v>
      </c>
      <c r="AA5025" s="5">
        <f t="shared" si="7"/>
        <v>0.5199090686</v>
      </c>
      <c r="AB5025" s="1">
        <f t="shared" si="8"/>
        <v>2452.837084</v>
      </c>
      <c r="AC5025" s="1">
        <f t="shared" si="9"/>
        <v>114189.2385</v>
      </c>
      <c r="AD5025" s="5">
        <f t="shared" si="10"/>
        <v>123326.0692</v>
      </c>
      <c r="AE5025" s="5">
        <f t="shared" si="11"/>
        <v>68236.02579</v>
      </c>
      <c r="AF5025" s="5">
        <f t="shared" si="12"/>
        <v>250422.2855</v>
      </c>
      <c r="AG5025" s="5">
        <f t="shared" si="13"/>
        <v>125999.5957</v>
      </c>
      <c r="AH5025" s="5">
        <f t="shared" si="14"/>
        <v>2625.378748</v>
      </c>
      <c r="AI5025" s="5">
        <f t="shared" si="15"/>
        <v>124422.6899</v>
      </c>
      <c r="AJ5025" s="1">
        <f t="shared" si="16"/>
        <v>937219659.8</v>
      </c>
      <c r="AK5025" s="1">
        <f t="shared" si="17"/>
        <v>46234.12931</v>
      </c>
      <c r="AL5025" s="1" t="s">
        <v>20</v>
      </c>
      <c r="AM5025" s="5">
        <f t="shared" si="18"/>
        <v>0.7438275137</v>
      </c>
      <c r="AN5025" s="5">
        <f t="shared" si="19"/>
        <v>0.7599525925</v>
      </c>
      <c r="AO5025" s="5">
        <f t="shared" si="20"/>
        <v>1.373496843</v>
      </c>
      <c r="AP5025" s="5">
        <f t="shared" si="21"/>
        <v>0.3742556929</v>
      </c>
      <c r="AQ5025" s="1">
        <f t="shared" si="22"/>
        <v>2.027116491</v>
      </c>
      <c r="AR5025" s="1">
        <f t="shared" si="23"/>
        <v>0.4313013811</v>
      </c>
      <c r="AT5025" s="1">
        <v>0.490948469636279</v>
      </c>
      <c r="AU5025" s="1">
        <f t="shared" si="24"/>
        <v>0.000005238350097</v>
      </c>
      <c r="AV5025" s="1">
        <f t="shared" si="25"/>
        <v>190899.8027</v>
      </c>
    </row>
    <row r="5026" ht="12.75" customHeight="1">
      <c r="A5026" s="4" t="s">
        <v>10100</v>
      </c>
      <c r="B5026" s="1" t="s">
        <v>10101</v>
      </c>
      <c r="C5026" s="2">
        <v>1.09634969531347E-9</v>
      </c>
      <c r="D5026" s="2">
        <v>-3.33289395154174E-9</v>
      </c>
      <c r="E5026" s="2">
        <v>9.55797092036829E-10</v>
      </c>
      <c r="F5026" s="2">
        <v>5.5096139387119E-9</v>
      </c>
      <c r="G5026" s="1">
        <v>3979015.35641301</v>
      </c>
      <c r="H5026" s="1">
        <v>-580589.291500756</v>
      </c>
      <c r="I5026" s="1">
        <v>8000.98248536345</v>
      </c>
      <c r="J5026" s="1">
        <v>7111.86267434139</v>
      </c>
      <c r="K5026" s="1">
        <v>580736.679285187</v>
      </c>
      <c r="L5026" s="1">
        <v>64873.0303604234</v>
      </c>
      <c r="M5026" s="1">
        <v>68803.2069028694</v>
      </c>
      <c r="N5026" s="1">
        <v>62700.4161459404</v>
      </c>
      <c r="O5026" s="1">
        <v>4659958.0893229</v>
      </c>
      <c r="P5026" s="1">
        <v>487012.236998381</v>
      </c>
      <c r="Q5026" s="1">
        <v>154146.007065592</v>
      </c>
      <c r="S5026" s="5">
        <f t="shared" ref="S5026:U5026" si="5048">($AY$3*M5026^2)/(2*$AY$6)</f>
        <v>286734.6212</v>
      </c>
      <c r="T5026" s="5">
        <f t="shared" si="5048"/>
        <v>238124.2463</v>
      </c>
      <c r="U5026" s="5">
        <f t="shared" si="5048"/>
        <v>1315305976</v>
      </c>
      <c r="V5026" s="1" t="s">
        <v>20</v>
      </c>
      <c r="W5026" s="2">
        <f t="shared" si="3"/>
        <v>60246.57783</v>
      </c>
      <c r="X5026" s="1">
        <f t="shared" si="4"/>
        <v>1.159480916</v>
      </c>
      <c r="Y5026" s="1">
        <f t="shared" si="5"/>
        <v>1.304225228</v>
      </c>
      <c r="Z5026" s="1">
        <f t="shared" si="6"/>
        <v>1.083118767</v>
      </c>
      <c r="AA5026" s="5">
        <f t="shared" si="7"/>
        <v>0.5277713412</v>
      </c>
      <c r="AB5026" s="1">
        <f t="shared" si="8"/>
        <v>2626.236452</v>
      </c>
      <c r="AC5026" s="1">
        <f t="shared" si="9"/>
        <v>121783.4247</v>
      </c>
      <c r="AD5026" s="5">
        <f t="shared" si="10"/>
        <v>118802.2374</v>
      </c>
      <c r="AE5026" s="5">
        <f t="shared" si="11"/>
        <v>61593.61505</v>
      </c>
      <c r="AF5026" s="5">
        <f t="shared" si="12"/>
        <v>240695.3574</v>
      </c>
      <c r="AG5026" s="5">
        <f t="shared" si="13"/>
        <v>110329.7965</v>
      </c>
      <c r="AH5026" s="5">
        <f t="shared" si="14"/>
        <v>2461.665049</v>
      </c>
      <c r="AI5026" s="5">
        <f t="shared" si="15"/>
        <v>130365.5609</v>
      </c>
      <c r="AJ5026" s="1">
        <f t="shared" si="16"/>
        <v>924271131.4</v>
      </c>
      <c r="AK5026" s="1">
        <f t="shared" si="17"/>
        <v>42864.26032</v>
      </c>
      <c r="AL5026" s="1" t="s">
        <v>20</v>
      </c>
      <c r="AM5026" s="5">
        <f t="shared" si="18"/>
        <v>0.8377348283</v>
      </c>
      <c r="AN5026" s="5">
        <f t="shared" si="19"/>
        <v>0.777991351</v>
      </c>
      <c r="AO5026" s="5">
        <f t="shared" si="20"/>
        <v>1.500595688</v>
      </c>
      <c r="AP5026" s="5">
        <f t="shared" si="21"/>
        <v>0.3840003985</v>
      </c>
      <c r="AQ5026" s="1">
        <f t="shared" si="22"/>
        <v>2.156274538</v>
      </c>
      <c r="AR5026" s="1">
        <f t="shared" si="23"/>
        <v>0.4587818167</v>
      </c>
      <c r="AT5026" s="1">
        <v>0.384717447276918</v>
      </c>
      <c r="AU5026" s="1">
        <f t="shared" si="24"/>
        <v>0.000004162387358</v>
      </c>
      <c r="AV5026" s="1">
        <f t="shared" si="25"/>
        <v>240246.7416</v>
      </c>
    </row>
    <row r="5027" ht="12.75" customHeight="1">
      <c r="A5027" s="4" t="s">
        <v>10102</v>
      </c>
      <c r="B5027" s="1" t="s">
        <v>10103</v>
      </c>
      <c r="C5027" s="2">
        <v>-1.52617134203173E-9</v>
      </c>
      <c r="D5027" s="2">
        <v>-2.99266915547003E-9</v>
      </c>
      <c r="E5027" s="2">
        <v>4.49995185229719E-9</v>
      </c>
      <c r="F5027" s="2">
        <v>5.85417766558144E-9</v>
      </c>
      <c r="G5027" s="1">
        <v>3613450.63396523</v>
      </c>
      <c r="H5027" s="1">
        <v>-597367.343260782</v>
      </c>
      <c r="I5027" s="1">
        <v>20831.1468031773</v>
      </c>
      <c r="J5027" s="1">
        <v>35406.0988810247</v>
      </c>
      <c r="K5027" s="1">
        <v>598966.2326176</v>
      </c>
      <c r="L5027" s="1">
        <v>67031.638706135</v>
      </c>
      <c r="M5027" s="1">
        <v>86519.3755313517</v>
      </c>
      <c r="N5027" s="1">
        <v>52915.2791357821</v>
      </c>
      <c r="O5027" s="1">
        <v>4514901.3407673</v>
      </c>
      <c r="P5027" s="1">
        <v>470861.761084652</v>
      </c>
      <c r="Q5027" s="1">
        <v>155577.441521049</v>
      </c>
      <c r="S5027" s="5">
        <f t="shared" ref="S5027:U5027" si="5049">($AY$3*M5027^2)/(2*$AY$6)</f>
        <v>453408.3609</v>
      </c>
      <c r="T5027" s="5">
        <f t="shared" si="5049"/>
        <v>169599.6512</v>
      </c>
      <c r="U5027" s="5">
        <f t="shared" si="5049"/>
        <v>1234693896</v>
      </c>
      <c r="V5027" s="1" t="s">
        <v>20</v>
      </c>
      <c r="W5027" s="2">
        <f t="shared" si="3"/>
        <v>67174.40948</v>
      </c>
      <c r="X5027" s="1">
        <f t="shared" si="4"/>
        <v>0.9957537683</v>
      </c>
      <c r="Y5027" s="1">
        <f t="shared" si="5"/>
        <v>1.658895533</v>
      </c>
      <c r="Z5027" s="1">
        <f t="shared" si="6"/>
        <v>0.6205181203</v>
      </c>
      <c r="AA5027" s="5">
        <f t="shared" si="7"/>
        <v>0.5607774397</v>
      </c>
      <c r="AB5027" s="1">
        <f t="shared" si="8"/>
        <v>2502.690127</v>
      </c>
      <c r="AC5027" s="1">
        <f t="shared" si="9"/>
        <v>119872.9821</v>
      </c>
      <c r="AD5027" s="5">
        <f t="shared" si="10"/>
        <v>94360.57051</v>
      </c>
      <c r="AE5027" s="5">
        <f t="shared" si="11"/>
        <v>39084.45951</v>
      </c>
      <c r="AF5027" s="5">
        <f t="shared" si="12"/>
        <v>248846.2429</v>
      </c>
      <c r="AG5027" s="5">
        <f t="shared" si="13"/>
        <v>94561.54921</v>
      </c>
      <c r="AH5027" s="5">
        <f t="shared" si="14"/>
        <v>2500.897156</v>
      </c>
      <c r="AI5027" s="5">
        <f t="shared" si="15"/>
        <v>154284.6937</v>
      </c>
      <c r="AJ5027" s="1">
        <f t="shared" si="16"/>
        <v>953284366.7</v>
      </c>
      <c r="AK5027" s="1">
        <f t="shared" si="17"/>
        <v>35387.25829</v>
      </c>
      <c r="AL5027" s="1" t="s">
        <v>20</v>
      </c>
      <c r="AM5027" s="5">
        <f t="shared" si="18"/>
        <v>1.008109929</v>
      </c>
      <c r="AN5027" s="5">
        <f t="shared" si="19"/>
        <v>1.010257104</v>
      </c>
      <c r="AO5027" s="5">
        <f t="shared" si="20"/>
        <v>2.439036841</v>
      </c>
      <c r="AP5027" s="5">
        <f t="shared" si="21"/>
        <v>0.3830816794</v>
      </c>
      <c r="AQ5027" s="1">
        <f t="shared" si="22"/>
        <v>2.693863308</v>
      </c>
      <c r="AR5027" s="1">
        <f t="shared" si="23"/>
        <v>0.5731624059</v>
      </c>
      <c r="AT5027" s="1">
        <v>0.818415537529734</v>
      </c>
      <c r="AU5027" s="1">
        <f t="shared" si="24"/>
        <v>0.000008585219334</v>
      </c>
      <c r="AV5027" s="1">
        <f t="shared" si="25"/>
        <v>116479.2606</v>
      </c>
    </row>
    <row r="5028" ht="12.75" customHeight="1">
      <c r="A5028" s="4" t="s">
        <v>10104</v>
      </c>
      <c r="B5028" s="1" t="s">
        <v>10105</v>
      </c>
      <c r="C5028" s="2">
        <v>2.5199507917507E-9</v>
      </c>
      <c r="D5028" s="2">
        <v>2.82477258957789E-9</v>
      </c>
      <c r="E5028" s="2">
        <v>-2.30543818991002E-11</v>
      </c>
      <c r="F5028" s="2">
        <v>4.14896843291713E-9</v>
      </c>
      <c r="G5028" s="1">
        <v>2468305.45202966</v>
      </c>
      <c r="H5028" s="1">
        <v>-612377.768359004</v>
      </c>
      <c r="I5028" s="1">
        <v>36256.5541191763</v>
      </c>
      <c r="J5028" s="1">
        <v>-2994.23156673318</v>
      </c>
      <c r="K5028" s="1">
        <v>613660.506715102</v>
      </c>
      <c r="L5028" s="1">
        <v>58312.9747322329</v>
      </c>
      <c r="M5028" s="1">
        <v>62497.6720907543</v>
      </c>
      <c r="N5028" s="1">
        <v>56531.2655514913</v>
      </c>
      <c r="O5028" s="1">
        <v>3311585.1466433</v>
      </c>
      <c r="P5028" s="1">
        <v>496311.712696127</v>
      </c>
      <c r="Q5028" s="1">
        <v>168050.684988863</v>
      </c>
      <c r="S5028" s="5">
        <f t="shared" ref="S5028:U5028" si="5050">($AY$3*M5028^2)/(2*$AY$6)</f>
        <v>236586.7694</v>
      </c>
      <c r="T5028" s="5">
        <f t="shared" si="5050"/>
        <v>193570.9529</v>
      </c>
      <c r="U5028" s="5">
        <f t="shared" si="5050"/>
        <v>664254681.6</v>
      </c>
      <c r="V5028" s="1" t="s">
        <v>20</v>
      </c>
      <c r="W5028" s="2">
        <f t="shared" si="3"/>
        <v>57602.2836</v>
      </c>
      <c r="X5028" s="1">
        <f t="shared" si="4"/>
        <v>1.024828021</v>
      </c>
      <c r="Y5028" s="1">
        <f t="shared" si="5"/>
        <v>1.177194651</v>
      </c>
      <c r="Z5028" s="1">
        <f t="shared" si="6"/>
        <v>0.9631590593</v>
      </c>
      <c r="AA5028" s="5">
        <f t="shared" si="7"/>
        <v>0.3974337692</v>
      </c>
      <c r="AB5028" s="1">
        <f t="shared" si="8"/>
        <v>2068.452102</v>
      </c>
      <c r="AC5028" s="1">
        <f t="shared" si="9"/>
        <v>102663.2811</v>
      </c>
      <c r="AD5028" s="5">
        <f t="shared" si="10"/>
        <v>142240.7202</v>
      </c>
      <c r="AE5028" s="5">
        <f t="shared" si="11"/>
        <v>84768.37564</v>
      </c>
      <c r="AF5028" s="5">
        <f t="shared" si="12"/>
        <v>297760.2064</v>
      </c>
      <c r="AG5028" s="5">
        <f t="shared" si="13"/>
        <v>140507.1571</v>
      </c>
      <c r="AH5028" s="5">
        <f t="shared" si="14"/>
        <v>2920.128762</v>
      </c>
      <c r="AI5028" s="5">
        <f t="shared" si="15"/>
        <v>157253.0493</v>
      </c>
      <c r="AJ5028" s="1">
        <f t="shared" si="16"/>
        <v>976671030.2</v>
      </c>
      <c r="AK5028" s="1">
        <f t="shared" si="17"/>
        <v>53624.80808</v>
      </c>
      <c r="AL5028" s="1" t="s">
        <v>20</v>
      </c>
      <c r="AM5028" s="5">
        <f t="shared" si="18"/>
        <v>0.6951041144</v>
      </c>
      <c r="AN5028" s="5">
        <f t="shared" si="19"/>
        <v>0.6866325121</v>
      </c>
      <c r="AO5028" s="5">
        <f t="shared" si="20"/>
        <v>1.152164381</v>
      </c>
      <c r="AP5028" s="5">
        <f t="shared" si="21"/>
        <v>0.3280058951</v>
      </c>
      <c r="AQ5028" s="1">
        <f t="shared" si="22"/>
        <v>1.821304477</v>
      </c>
      <c r="AR5028" s="1">
        <f t="shared" si="23"/>
        <v>0.3875115908</v>
      </c>
      <c r="AT5028" s="1">
        <v>0.126221800953127</v>
      </c>
      <c r="AU5028" s="1">
        <f t="shared" si="24"/>
        <v>0.000001292367615</v>
      </c>
      <c r="AV5028" s="1">
        <f t="shared" si="25"/>
        <v>773773.6452</v>
      </c>
    </row>
    <row r="5029" ht="12.75" customHeight="1">
      <c r="A5029" s="4" t="s">
        <v>10106</v>
      </c>
      <c r="B5029" s="1" t="s">
        <v>10107</v>
      </c>
      <c r="C5029" s="2">
        <v>3.37428612055814E-9</v>
      </c>
      <c r="D5029" s="2">
        <v>3.73280450113239E-10</v>
      </c>
      <c r="E5029" s="2">
        <v>-9.38767501611987E-10</v>
      </c>
      <c r="F5029" s="2">
        <v>3.78188402498047E-9</v>
      </c>
      <c r="G5029" s="1">
        <v>2737508.88924781</v>
      </c>
      <c r="H5029" s="1">
        <v>-617345.075867955</v>
      </c>
      <c r="I5029" s="1">
        <v>23923.4981267087</v>
      </c>
      <c r="J5029" s="1">
        <v>-9053.16983200363</v>
      </c>
      <c r="K5029" s="1">
        <v>617935.633774022</v>
      </c>
      <c r="L5029" s="1">
        <v>61821.4590007642</v>
      </c>
      <c r="M5029" s="1">
        <v>67220.7629011012</v>
      </c>
      <c r="N5029" s="1">
        <v>58692.3129806084</v>
      </c>
      <c r="O5029" s="1">
        <v>3464632.94841793</v>
      </c>
      <c r="P5029" s="1">
        <v>467595.05789448</v>
      </c>
      <c r="Q5029" s="1">
        <v>161421.866956294</v>
      </c>
      <c r="S5029" s="5">
        <f t="shared" ref="S5029:U5029" si="5051">($AY$3*M5029^2)/(2*$AY$6)</f>
        <v>273696.7535</v>
      </c>
      <c r="T5029" s="5">
        <f t="shared" si="5051"/>
        <v>208653.2826</v>
      </c>
      <c r="U5029" s="5">
        <f t="shared" si="5051"/>
        <v>727071689.1</v>
      </c>
      <c r="V5029" s="1" t="s">
        <v>20</v>
      </c>
      <c r="W5029" s="2">
        <f t="shared" si="3"/>
        <v>49857.38077</v>
      </c>
      <c r="X5029" s="1">
        <f t="shared" si="4"/>
        <v>1.53751578</v>
      </c>
      <c r="Y5029" s="1">
        <f t="shared" si="5"/>
        <v>1.81780777</v>
      </c>
      <c r="Z5029" s="1">
        <f t="shared" si="6"/>
        <v>1.385809489</v>
      </c>
      <c r="AA5029" s="5">
        <f t="shared" si="7"/>
        <v>0.3622703925</v>
      </c>
      <c r="AB5029" s="1">
        <f t="shared" si="8"/>
        <v>2178.330571</v>
      </c>
      <c r="AC5029" s="1">
        <f t="shared" si="9"/>
        <v>105008.8235</v>
      </c>
      <c r="AD5029" s="5">
        <f t="shared" si="10"/>
        <v>162012.4476</v>
      </c>
      <c r="AE5029" s="5">
        <f t="shared" si="11"/>
        <v>87979.14666</v>
      </c>
      <c r="AF5029" s="5">
        <f t="shared" si="12"/>
        <v>316212.8953</v>
      </c>
      <c r="AG5029" s="5">
        <f t="shared" si="13"/>
        <v>130658.778</v>
      </c>
      <c r="AH5029" s="5">
        <f t="shared" si="14"/>
        <v>2854.90295</v>
      </c>
      <c r="AI5029" s="5">
        <f t="shared" si="15"/>
        <v>185554.1173</v>
      </c>
      <c r="AJ5029" s="1">
        <f t="shared" si="16"/>
        <v>983475106.3</v>
      </c>
      <c r="AK5029" s="1">
        <f t="shared" si="17"/>
        <v>54015.25325</v>
      </c>
      <c r="AL5029" s="1" t="s">
        <v>20</v>
      </c>
      <c r="AM5029" s="5">
        <f t="shared" si="18"/>
        <v>0.7527049625</v>
      </c>
      <c r="AN5029" s="5">
        <f t="shared" si="19"/>
        <v>0.607036756</v>
      </c>
      <c r="AO5029" s="5">
        <f t="shared" si="20"/>
        <v>1.117850245</v>
      </c>
      <c r="AP5029" s="5">
        <f t="shared" si="21"/>
        <v>0.3110167614</v>
      </c>
      <c r="AQ5029" s="1">
        <f t="shared" si="22"/>
        <v>1.820735898</v>
      </c>
      <c r="AR5029" s="1">
        <f t="shared" si="23"/>
        <v>0.3873906166</v>
      </c>
      <c r="AT5029" s="1">
        <v>0.252564222479877</v>
      </c>
      <c r="AU5029" s="1">
        <f t="shared" si="24"/>
        <v>0.000002568079465</v>
      </c>
      <c r="AV5029" s="1">
        <f t="shared" si="25"/>
        <v>389396.0501</v>
      </c>
    </row>
    <row r="5030" ht="12.75" customHeight="1">
      <c r="A5030" s="4" t="s">
        <v>10108</v>
      </c>
      <c r="B5030" s="1" t="s">
        <v>10109</v>
      </c>
      <c r="C5030" s="2">
        <v>3.18104287526413E-9</v>
      </c>
      <c r="D5030" s="2">
        <v>-1.29956925862228E-9</v>
      </c>
      <c r="E5030" s="2">
        <v>-5.80845324362224E-10</v>
      </c>
      <c r="F5030" s="2">
        <v>3.66586043296605E-9</v>
      </c>
      <c r="G5030" s="1">
        <v>2430426.27763741</v>
      </c>
      <c r="H5030" s="1">
        <v>-608906.027666114</v>
      </c>
      <c r="I5030" s="1">
        <v>17605.7783420856</v>
      </c>
      <c r="J5030" s="1">
        <v>-5446.59771381933</v>
      </c>
      <c r="K5030" s="1">
        <v>609307.727798606</v>
      </c>
      <c r="L5030" s="1">
        <v>58147.9003535817</v>
      </c>
      <c r="M5030" s="1">
        <v>59166.1291959473</v>
      </c>
      <c r="N5030" s="1">
        <v>57291.5864577899</v>
      </c>
      <c r="O5030" s="1">
        <v>3122149.41625902</v>
      </c>
      <c r="P5030" s="1">
        <v>483633.862279093</v>
      </c>
      <c r="Q5030" s="1">
        <v>164263.144005336</v>
      </c>
      <c r="S5030" s="5">
        <f t="shared" ref="S5030:U5030" si="5052">($AY$3*M5030^2)/(2*$AY$6)</f>
        <v>212035.7482</v>
      </c>
      <c r="T5030" s="5">
        <f t="shared" si="5052"/>
        <v>198812.8582</v>
      </c>
      <c r="U5030" s="5">
        <f t="shared" si="5052"/>
        <v>590432341.4</v>
      </c>
      <c r="V5030" s="1" t="s">
        <v>20</v>
      </c>
      <c r="W5030" s="2">
        <f t="shared" si="3"/>
        <v>51290.12083</v>
      </c>
      <c r="X5030" s="1">
        <f t="shared" si="4"/>
        <v>1.285288527</v>
      </c>
      <c r="Y5030" s="1">
        <f t="shared" si="5"/>
        <v>1.330696059</v>
      </c>
      <c r="Z5030" s="1">
        <f t="shared" si="6"/>
        <v>1.247711714</v>
      </c>
      <c r="AA5030" s="5">
        <f t="shared" si="7"/>
        <v>0.3511563784</v>
      </c>
      <c r="AB5030" s="1">
        <f t="shared" si="8"/>
        <v>2052.519271</v>
      </c>
      <c r="AC5030" s="1">
        <f t="shared" si="9"/>
        <v>99683.67001</v>
      </c>
      <c r="AD5030" s="5">
        <f t="shared" si="10"/>
        <v>163151.2055</v>
      </c>
      <c r="AE5030" s="5">
        <f t="shared" si="11"/>
        <v>101540.8539</v>
      </c>
      <c r="AF5030" s="5">
        <f t="shared" si="12"/>
        <v>312399.0729</v>
      </c>
      <c r="AG5030" s="5">
        <f t="shared" si="13"/>
        <v>143909.6681</v>
      </c>
      <c r="AH5030" s="5">
        <f t="shared" si="14"/>
        <v>3007.41335</v>
      </c>
      <c r="AI5030" s="5">
        <f t="shared" si="15"/>
        <v>168489.4048</v>
      </c>
      <c r="AJ5030" s="1">
        <f t="shared" si="16"/>
        <v>969743367.4</v>
      </c>
      <c r="AK5030" s="1">
        <f t="shared" si="17"/>
        <v>58824.02377</v>
      </c>
      <c r="AL5030" s="1" t="s">
        <v>20</v>
      </c>
      <c r="AM5030" s="5">
        <f t="shared" si="18"/>
        <v>0.6738556068</v>
      </c>
      <c r="AN5030" s="5">
        <f t="shared" si="19"/>
        <v>0.594383207</v>
      </c>
      <c r="AO5030" s="5">
        <f t="shared" si="20"/>
        <v>0.9550277846</v>
      </c>
      <c r="AP5030" s="5">
        <f t="shared" si="21"/>
        <v>0.3104181323</v>
      </c>
      <c r="AQ5030" s="1">
        <f t="shared" si="22"/>
        <v>1.64854987</v>
      </c>
      <c r="AR5030" s="1">
        <f t="shared" si="23"/>
        <v>0.3507552915</v>
      </c>
      <c r="AT5030" s="1">
        <v>0.188663557932761</v>
      </c>
      <c r="AU5030" s="1">
        <f t="shared" si="24"/>
        <v>0.000001945499854</v>
      </c>
      <c r="AV5030" s="1">
        <f t="shared" si="25"/>
        <v>514006.7208</v>
      </c>
    </row>
    <row r="5031" ht="12.75" customHeight="1">
      <c r="A5031" s="4" t="s">
        <v>10110</v>
      </c>
      <c r="B5031" s="1" t="s">
        <v>10111</v>
      </c>
      <c r="C5031" s="2">
        <v>3.29958815630215E-10</v>
      </c>
      <c r="D5031" s="2">
        <v>-2.93464395292323E-9</v>
      </c>
      <c r="E5031" s="2">
        <v>6.79777700996812E-10</v>
      </c>
      <c r="F5031" s="2">
        <v>3.61989304500123E-9</v>
      </c>
      <c r="G5031" s="1">
        <v>2466014.26853534</v>
      </c>
      <c r="H5031" s="1">
        <v>-627892.160463082</v>
      </c>
      <c r="I5031" s="1">
        <v>10220.3140998442</v>
      </c>
      <c r="J5031" s="1">
        <v>3911.25480656877</v>
      </c>
      <c r="K5031" s="1">
        <v>628045.844296127</v>
      </c>
      <c r="L5031" s="1">
        <v>57579.1360063484</v>
      </c>
      <c r="M5031" s="1">
        <v>67162.9608470396</v>
      </c>
      <c r="N5031" s="1">
        <v>54543.7441198752</v>
      </c>
      <c r="O5031" s="1">
        <v>3169167.80529773</v>
      </c>
      <c r="P5031" s="1">
        <v>495629.122616159</v>
      </c>
      <c r="Q5031" s="1">
        <v>159079.593170273</v>
      </c>
      <c r="S5031" s="5">
        <f t="shared" ref="S5031:U5031" si="5053">($AY$3*M5031^2)/(2*$AY$6)</f>
        <v>273226.261</v>
      </c>
      <c r="T5031" s="5">
        <f t="shared" si="5053"/>
        <v>180199.1196</v>
      </c>
      <c r="U5031" s="5">
        <f t="shared" si="5053"/>
        <v>608349622.3</v>
      </c>
      <c r="V5031" s="1" t="s">
        <v>20</v>
      </c>
      <c r="W5031" s="2">
        <f t="shared" si="3"/>
        <v>50280.19671</v>
      </c>
      <c r="X5031" s="1">
        <f t="shared" si="4"/>
        <v>1.31140354</v>
      </c>
      <c r="Y5031" s="1">
        <f t="shared" si="5"/>
        <v>1.784291189</v>
      </c>
      <c r="Z5031" s="1">
        <f t="shared" si="6"/>
        <v>1.176781838</v>
      </c>
      <c r="AA5031" s="5">
        <f t="shared" si="7"/>
        <v>0.3467531171</v>
      </c>
      <c r="AB5031" s="1">
        <f t="shared" si="8"/>
        <v>2067.491867</v>
      </c>
      <c r="AC5031" s="1">
        <f t="shared" si="9"/>
        <v>100431.4643</v>
      </c>
      <c r="AD5031" s="5">
        <f t="shared" si="10"/>
        <v>157298.4969</v>
      </c>
      <c r="AE5031" s="5">
        <f t="shared" si="11"/>
        <v>84870.27143</v>
      </c>
      <c r="AF5031" s="5">
        <f t="shared" si="12"/>
        <v>331049.7794</v>
      </c>
      <c r="AG5031" s="5">
        <f t="shared" si="13"/>
        <v>137358.7712</v>
      </c>
      <c r="AH5031" s="5">
        <f t="shared" si="14"/>
        <v>2985.0207</v>
      </c>
      <c r="AI5031" s="5">
        <f t="shared" si="15"/>
        <v>193691.0082</v>
      </c>
      <c r="AJ5031" s="1">
        <f t="shared" si="16"/>
        <v>999566006.1</v>
      </c>
      <c r="AK5031" s="1">
        <f t="shared" si="17"/>
        <v>54319.79682</v>
      </c>
      <c r="AL5031" s="1" t="s">
        <v>20</v>
      </c>
      <c r="AM5031" s="5">
        <f t="shared" si="18"/>
        <v>0.7277045344</v>
      </c>
      <c r="AN5031" s="5">
        <f t="shared" si="19"/>
        <v>0.6354580786</v>
      </c>
      <c r="AO5031" s="5">
        <f t="shared" si="20"/>
        <v>1.177757522</v>
      </c>
      <c r="AP5031" s="5">
        <f t="shared" si="21"/>
        <v>0.3019382789</v>
      </c>
      <c r="AQ5031" s="1">
        <f t="shared" si="22"/>
        <v>1.840150488</v>
      </c>
      <c r="AR5031" s="1">
        <f t="shared" si="23"/>
        <v>0.3915213804</v>
      </c>
      <c r="AT5031" s="1">
        <v>0.173723628885625</v>
      </c>
      <c r="AU5031" s="1">
        <f t="shared" si="24"/>
        <v>0.000001737990566</v>
      </c>
      <c r="AV5031" s="1">
        <f t="shared" si="25"/>
        <v>575377.1162</v>
      </c>
    </row>
    <row r="5032" ht="12.75" customHeight="1">
      <c r="A5032" s="4" t="s">
        <v>10112</v>
      </c>
      <c r="B5032" s="1" t="s">
        <v>10113</v>
      </c>
      <c r="C5032" s="2">
        <v>3.26639843738765E-9</v>
      </c>
      <c r="D5032" s="2">
        <v>-8.75110995468941E-10</v>
      </c>
      <c r="E5032" s="2">
        <v>1.02005765048948E-10</v>
      </c>
      <c r="F5032" s="2">
        <v>3.48081950080171E-9</v>
      </c>
      <c r="G5032" s="1">
        <v>2057385.13683429</v>
      </c>
      <c r="H5032" s="1">
        <v>-605720.97162436</v>
      </c>
      <c r="I5032" s="1">
        <v>24466.1610473723</v>
      </c>
      <c r="J5032" s="1">
        <v>3847.44051359275</v>
      </c>
      <c r="K5032" s="1">
        <v>606268.415609362</v>
      </c>
      <c r="L5032" s="1">
        <v>59075.7325060619</v>
      </c>
      <c r="M5032" s="1">
        <v>50011.9563270112</v>
      </c>
      <c r="N5032" s="1">
        <v>62373.0110109024</v>
      </c>
      <c r="O5032" s="1">
        <v>2900882.22780944</v>
      </c>
      <c r="P5032" s="1">
        <v>471277.389275716</v>
      </c>
      <c r="Q5032" s="1">
        <v>165790.06151126</v>
      </c>
      <c r="S5032" s="5">
        <f t="shared" ref="S5032:U5032" si="5054">($AY$3*M5032^2)/(2*$AY$6)</f>
        <v>151499.2415</v>
      </c>
      <c r="T5032" s="5">
        <f t="shared" si="5054"/>
        <v>235643.8944</v>
      </c>
      <c r="U5032" s="5">
        <f t="shared" si="5054"/>
        <v>509709780</v>
      </c>
      <c r="V5032" s="1" t="s">
        <v>20</v>
      </c>
      <c r="W5032" s="2">
        <f t="shared" si="3"/>
        <v>52932.53899</v>
      </c>
      <c r="X5032" s="1">
        <f t="shared" si="4"/>
        <v>1.245583305</v>
      </c>
      <c r="Y5032" s="1">
        <f t="shared" si="5"/>
        <v>0.8926932158</v>
      </c>
      <c r="Z5032" s="1">
        <f t="shared" si="6"/>
        <v>1.388506661</v>
      </c>
      <c r="AA5032" s="5">
        <f t="shared" si="7"/>
        <v>0.3334311254</v>
      </c>
      <c r="AB5032" s="1">
        <f t="shared" si="8"/>
        <v>1888.44272</v>
      </c>
      <c r="AC5032" s="1">
        <f t="shared" si="9"/>
        <v>96086.46718</v>
      </c>
      <c r="AD5032" s="5">
        <f t="shared" si="10"/>
        <v>187064.1528</v>
      </c>
      <c r="AE5032" s="5">
        <f t="shared" si="11"/>
        <v>138372.4373</v>
      </c>
      <c r="AF5032" s="5">
        <f t="shared" si="12"/>
        <v>317603.5075</v>
      </c>
      <c r="AG5032" s="5">
        <f t="shared" si="13"/>
        <v>167611.6426</v>
      </c>
      <c r="AH5032" s="5">
        <f t="shared" si="14"/>
        <v>3120.002315</v>
      </c>
      <c r="AI5032" s="5">
        <f t="shared" si="15"/>
        <v>149991.8649</v>
      </c>
      <c r="AJ5032" s="1">
        <f t="shared" si="16"/>
        <v>964906151.8</v>
      </c>
      <c r="AK5032" s="1">
        <f t="shared" si="17"/>
        <v>68571.67992</v>
      </c>
      <c r="AL5032" s="1" t="s">
        <v>20</v>
      </c>
      <c r="AM5032" s="5">
        <f t="shared" si="18"/>
        <v>0.5756796704</v>
      </c>
      <c r="AN5032" s="5">
        <f t="shared" si="19"/>
        <v>0.5158156372</v>
      </c>
      <c r="AO5032" s="5">
        <f t="shared" si="20"/>
        <v>0.6973253999</v>
      </c>
      <c r="AP5032" s="5">
        <f t="shared" si="21"/>
        <v>0.3038084054</v>
      </c>
      <c r="AQ5032" s="1">
        <f t="shared" si="22"/>
        <v>1.407149647</v>
      </c>
      <c r="AR5032" s="1">
        <f t="shared" si="23"/>
        <v>0.2993935419</v>
      </c>
      <c r="AT5032" s="1">
        <v>0.149835738536359</v>
      </c>
      <c r="AU5032" s="1">
        <f t="shared" si="24"/>
        <v>0.000001552852972</v>
      </c>
      <c r="AV5032" s="1">
        <f t="shared" si="25"/>
        <v>643975.9708</v>
      </c>
    </row>
    <row r="5033" ht="12.75" customHeight="1">
      <c r="A5033" s="4" t="s">
        <v>10114</v>
      </c>
      <c r="B5033" s="1" t="s">
        <v>10115</v>
      </c>
      <c r="C5033" s="2">
        <v>2.68779852772154E-9</v>
      </c>
      <c r="D5033" s="2">
        <v>-6.609031512521E-10</v>
      </c>
      <c r="E5033" s="2">
        <v>1.31648140358022E-9</v>
      </c>
      <c r="F5033" s="2">
        <v>3.2841527300912E-9</v>
      </c>
      <c r="G5033" s="1">
        <v>2103426.56842305</v>
      </c>
      <c r="H5033" s="1">
        <v>-608898.039440702</v>
      </c>
      <c r="I5033" s="1">
        <v>28844.5223690781</v>
      </c>
      <c r="J5033" s="1">
        <v>20034.7488116171</v>
      </c>
      <c r="K5033" s="1">
        <v>609972.75814342</v>
      </c>
      <c r="L5033" s="1">
        <v>54784.4332479484</v>
      </c>
      <c r="M5033" s="1">
        <v>55872.0617418564</v>
      </c>
      <c r="N5033" s="1">
        <v>53582.1387934758</v>
      </c>
      <c r="O5033" s="1">
        <v>2886963.09267606</v>
      </c>
      <c r="P5033" s="1">
        <v>462452.397431083</v>
      </c>
      <c r="Q5033" s="1">
        <v>161696.030264158</v>
      </c>
      <c r="S5033" s="5">
        <f t="shared" ref="S5033:U5033" si="5055">($AY$3*M5033^2)/(2*$AY$6)</f>
        <v>189082.862</v>
      </c>
      <c r="T5033" s="5">
        <f t="shared" si="5055"/>
        <v>173901.3133</v>
      </c>
      <c r="U5033" s="5">
        <f t="shared" si="5055"/>
        <v>504830093.3</v>
      </c>
      <c r="V5033" s="1" t="s">
        <v>20</v>
      </c>
      <c r="W5033" s="2">
        <f t="shared" si="3"/>
        <v>49392.23632</v>
      </c>
      <c r="X5033" s="1">
        <f t="shared" si="4"/>
        <v>1.230260177</v>
      </c>
      <c r="Y5033" s="1">
        <f t="shared" si="5"/>
        <v>1.27959347</v>
      </c>
      <c r="Z5033" s="1">
        <f t="shared" si="6"/>
        <v>1.176854331</v>
      </c>
      <c r="AA5033" s="5">
        <f t="shared" si="7"/>
        <v>0.3145922219</v>
      </c>
      <c r="AB5033" s="1">
        <f t="shared" si="8"/>
        <v>1909.456174</v>
      </c>
      <c r="AC5033" s="1">
        <f t="shared" si="9"/>
        <v>95855.66692</v>
      </c>
      <c r="AD5033" s="5">
        <f t="shared" si="10"/>
        <v>170322.5161</v>
      </c>
      <c r="AE5033" s="5">
        <f t="shared" si="11"/>
        <v>111373.1907</v>
      </c>
      <c r="AF5033" s="5">
        <f t="shared" si="12"/>
        <v>331159.9367</v>
      </c>
      <c r="AG5033" s="5">
        <f t="shared" si="13"/>
        <v>153558.4009</v>
      </c>
      <c r="AH5033" s="5">
        <f t="shared" si="14"/>
        <v>3127.514623</v>
      </c>
      <c r="AI5033" s="5">
        <f t="shared" si="15"/>
        <v>177601.5357</v>
      </c>
      <c r="AJ5033" s="1">
        <f t="shared" si="16"/>
        <v>970801796.1</v>
      </c>
      <c r="AK5033" s="1">
        <f t="shared" si="17"/>
        <v>62374.29124</v>
      </c>
      <c r="AL5033" s="1" t="s">
        <v>20</v>
      </c>
      <c r="AM5033" s="5">
        <f t="shared" si="18"/>
        <v>0.6322036372</v>
      </c>
      <c r="AN5033" s="5">
        <f t="shared" si="19"/>
        <v>0.5699785432</v>
      </c>
      <c r="AO5033" s="5">
        <f t="shared" si="20"/>
        <v>0.8716656049</v>
      </c>
      <c r="AP5033" s="5">
        <f t="shared" si="21"/>
        <v>0.2931519452</v>
      </c>
      <c r="AQ5033" s="1">
        <f t="shared" si="22"/>
        <v>1.55641335</v>
      </c>
      <c r="AR5033" s="1">
        <f t="shared" si="23"/>
        <v>0.3311517767</v>
      </c>
      <c r="AT5033" s="1">
        <v>0.329752560343792</v>
      </c>
      <c r="AU5033" s="1">
        <f t="shared" si="24"/>
        <v>0.000003396703237</v>
      </c>
      <c r="AV5033" s="1">
        <f t="shared" si="25"/>
        <v>294403.111</v>
      </c>
    </row>
    <row r="5034" ht="12.75" customHeight="1">
      <c r="A5034" s="4" t="s">
        <v>10116</v>
      </c>
      <c r="B5034" s="1" t="s">
        <v>10117</v>
      </c>
      <c r="C5034" s="2">
        <v>3.00416818805792E-9</v>
      </c>
      <c r="D5034" s="2">
        <v>-1.16193035974294E-9</v>
      </c>
      <c r="E5034" s="2">
        <v>-7.33857351067075E-10</v>
      </c>
      <c r="F5034" s="2">
        <v>3.46159730254643E-9</v>
      </c>
      <c r="G5034" s="1">
        <v>1918416.73771506</v>
      </c>
      <c r="H5034" s="1">
        <v>-603100.891523134</v>
      </c>
      <c r="I5034" s="1">
        <v>16000.2494052585</v>
      </c>
      <c r="J5034" s="1">
        <v>-8058.0562104397</v>
      </c>
      <c r="K5034" s="1">
        <v>603624.798004528</v>
      </c>
      <c r="L5034" s="1">
        <v>52947.3568898986</v>
      </c>
      <c r="M5034" s="1">
        <v>41774.8293483967</v>
      </c>
      <c r="N5034" s="1">
        <v>57660.2530237418</v>
      </c>
      <c r="O5034" s="1">
        <v>2846539.23754061</v>
      </c>
      <c r="P5034" s="1">
        <v>456941.968582964</v>
      </c>
      <c r="Q5034" s="1">
        <v>165536.008511959</v>
      </c>
      <c r="S5034" s="5">
        <f t="shared" ref="S5034:U5034" si="5056">($AY$3*M5034^2)/(2*$AY$6)</f>
        <v>105704.175</v>
      </c>
      <c r="T5034" s="5">
        <f t="shared" si="5056"/>
        <v>201379.7788</v>
      </c>
      <c r="U5034" s="5">
        <f t="shared" si="5056"/>
        <v>490791600.1</v>
      </c>
      <c r="V5034" s="1" t="s">
        <v>20</v>
      </c>
      <c r="W5034" s="2">
        <f t="shared" si="3"/>
        <v>54513.50271</v>
      </c>
      <c r="X5034" s="1">
        <f t="shared" si="4"/>
        <v>0.943366379</v>
      </c>
      <c r="Y5034" s="1">
        <f t="shared" si="5"/>
        <v>0.5872475218</v>
      </c>
      <c r="Z5034" s="1">
        <f t="shared" si="6"/>
        <v>1.11878056</v>
      </c>
      <c r="AA5034" s="5">
        <f t="shared" si="7"/>
        <v>0.3315898122</v>
      </c>
      <c r="AB5034" s="1">
        <f t="shared" si="8"/>
        <v>1823.54924</v>
      </c>
      <c r="AC5034" s="1">
        <f t="shared" si="9"/>
        <v>95182.20567</v>
      </c>
      <c r="AD5034" s="5">
        <f t="shared" si="10"/>
        <v>173890.3033</v>
      </c>
      <c r="AE5034" s="5">
        <f t="shared" si="11"/>
        <v>153872.3322</v>
      </c>
      <c r="AF5034" s="5">
        <f t="shared" si="12"/>
        <v>305017.3095</v>
      </c>
      <c r="AG5034" s="5">
        <f t="shared" si="13"/>
        <v>179033.857</v>
      </c>
      <c r="AH5034" s="5">
        <f t="shared" si="14"/>
        <v>3149.643338</v>
      </c>
      <c r="AI5034" s="5">
        <f t="shared" si="15"/>
        <v>125983.4525</v>
      </c>
      <c r="AJ5034" s="1">
        <f t="shared" si="16"/>
        <v>960698703.8</v>
      </c>
      <c r="AK5034" s="1">
        <f t="shared" si="17"/>
        <v>72152.72907</v>
      </c>
      <c r="AL5034" s="1" t="s">
        <v>20</v>
      </c>
      <c r="AM5034" s="5">
        <f t="shared" si="18"/>
        <v>0.5366016907</v>
      </c>
      <c r="AN5034" s="5">
        <f t="shared" si="19"/>
        <v>0.5524739938</v>
      </c>
      <c r="AO5034" s="5">
        <f t="shared" si="20"/>
        <v>0.6243479188</v>
      </c>
      <c r="AP5034" s="5">
        <f t="shared" si="21"/>
        <v>0.3149653065</v>
      </c>
      <c r="AQ5034" s="1">
        <f t="shared" si="22"/>
        <v>1.331479372</v>
      </c>
      <c r="AR5034" s="1">
        <f t="shared" si="23"/>
        <v>0.2832934834</v>
      </c>
      <c r="AT5034" s="1">
        <v>0.801104774368194</v>
      </c>
      <c r="AU5034" s="1">
        <f t="shared" si="24"/>
        <v>0.000008338772304</v>
      </c>
      <c r="AV5034" s="1">
        <f t="shared" si="25"/>
        <v>119921.7299</v>
      </c>
    </row>
    <row r="5035" ht="12.75" customHeight="1">
      <c r="A5035" s="4" t="s">
        <v>10118</v>
      </c>
      <c r="B5035" s="1" t="s">
        <v>10119</v>
      </c>
      <c r="C5035" s="2">
        <v>2.13013730852643E-9</v>
      </c>
      <c r="D5035" s="2">
        <v>-1.78915745893492E-9</v>
      </c>
      <c r="E5035" s="2">
        <v>1.50224208702883E-9</v>
      </c>
      <c r="F5035" s="2">
        <v>3.35876087775766E-9</v>
      </c>
      <c r="G5035" s="1">
        <v>2404236.47986257</v>
      </c>
      <c r="H5035" s="1">
        <v>-623939.358783379</v>
      </c>
      <c r="I5035" s="1">
        <v>16535.1282181078</v>
      </c>
      <c r="J5035" s="1">
        <v>20604.5015696729</v>
      </c>
      <c r="K5035" s="1">
        <v>624547.906601211</v>
      </c>
      <c r="L5035" s="1">
        <v>54889.9389318719</v>
      </c>
      <c r="M5035" s="1">
        <v>56839.0725028535</v>
      </c>
      <c r="N5035" s="1">
        <v>53849.0361338387</v>
      </c>
      <c r="O5035" s="1">
        <v>2977655.4637168</v>
      </c>
      <c r="P5035" s="1">
        <v>502387.560221412</v>
      </c>
      <c r="Q5035" s="1">
        <v>160026.871193947</v>
      </c>
      <c r="S5035" s="5">
        <f t="shared" ref="S5035:U5035" si="5057">($AY$3*M5035^2)/(2*$AY$6)</f>
        <v>195684.6397</v>
      </c>
      <c r="T5035" s="5">
        <f t="shared" si="5057"/>
        <v>175638.0635</v>
      </c>
      <c r="U5035" s="5">
        <f t="shared" si="5057"/>
        <v>537046218</v>
      </c>
      <c r="V5035" s="1" t="s">
        <v>20</v>
      </c>
      <c r="W5035" s="2">
        <f t="shared" si="3"/>
        <v>47248.66221</v>
      </c>
      <c r="X5035" s="1">
        <f t="shared" si="4"/>
        <v>1.349604328</v>
      </c>
      <c r="Y5035" s="1">
        <f t="shared" si="5"/>
        <v>1.447154609</v>
      </c>
      <c r="Z5035" s="1">
        <f t="shared" si="6"/>
        <v>1.298903345</v>
      </c>
      <c r="AA5035" s="5">
        <f t="shared" si="7"/>
        <v>0.3217390098</v>
      </c>
      <c r="AB5035" s="1">
        <f t="shared" si="8"/>
        <v>2041.430545</v>
      </c>
      <c r="AC5035" s="1">
        <f t="shared" si="9"/>
        <v>97349.65122</v>
      </c>
      <c r="AD5035" s="5">
        <f t="shared" si="10"/>
        <v>167368.6886</v>
      </c>
      <c r="AE5035" s="5">
        <f t="shared" si="11"/>
        <v>107023.0452</v>
      </c>
      <c r="AF5035" s="5">
        <f t="shared" si="12"/>
        <v>320731.1944</v>
      </c>
      <c r="AG5035" s="5">
        <f t="shared" si="13"/>
        <v>144069.1461</v>
      </c>
      <c r="AH5035" s="5">
        <f t="shared" si="14"/>
        <v>3079.517967</v>
      </c>
      <c r="AI5035" s="5">
        <f t="shared" si="15"/>
        <v>176662.0483</v>
      </c>
      <c r="AJ5035" s="1">
        <f t="shared" si="16"/>
        <v>993998865.3</v>
      </c>
      <c r="AK5035" s="1">
        <f t="shared" si="17"/>
        <v>61019.62913</v>
      </c>
      <c r="AL5035" s="1" t="s">
        <v>20</v>
      </c>
      <c r="AM5035" s="5">
        <f t="shared" si="18"/>
        <v>0.6899456909</v>
      </c>
      <c r="AN5035" s="5">
        <f t="shared" si="19"/>
        <v>0.5938977439</v>
      </c>
      <c r="AO5035" s="5">
        <f t="shared" si="20"/>
        <v>0.9287708679</v>
      </c>
      <c r="AP5035" s="5">
        <f t="shared" si="21"/>
        <v>0.3099164916</v>
      </c>
      <c r="AQ5035" s="1">
        <f t="shared" si="22"/>
        <v>1.628982148</v>
      </c>
      <c r="AR5035" s="1">
        <f t="shared" si="23"/>
        <v>0.3465919464</v>
      </c>
      <c r="AT5035" s="1">
        <v>0.293051015759795</v>
      </c>
      <c r="AU5035" s="1">
        <f t="shared" si="24"/>
        <v>0.000002948202719</v>
      </c>
      <c r="AV5035" s="1">
        <f t="shared" si="25"/>
        <v>339189.7014</v>
      </c>
    </row>
    <row r="5036" ht="12.75" customHeight="1">
      <c r="A5036" s="4" t="s">
        <v>10120</v>
      </c>
      <c r="B5036" s="1" t="s">
        <v>10121</v>
      </c>
      <c r="C5036" s="2">
        <v>6.85879664801097E-10</v>
      </c>
      <c r="D5036" s="2">
        <v>-1.89035444793497E-9</v>
      </c>
      <c r="E5036" s="2">
        <v>-2.08317143913478E-9</v>
      </c>
      <c r="F5036" s="2">
        <v>3.39805674827256E-9</v>
      </c>
      <c r="G5036" s="1">
        <v>1819156.49893977</v>
      </c>
      <c r="H5036" s="1">
        <v>-594325.649144659</v>
      </c>
      <c r="I5036" s="1">
        <v>28831.285820573</v>
      </c>
      <c r="J5036" s="1">
        <v>5797.19494179016</v>
      </c>
      <c r="K5036" s="1">
        <v>595173.961430722</v>
      </c>
      <c r="L5036" s="1">
        <v>60934.6370892433</v>
      </c>
      <c r="M5036" s="1">
        <v>71048.8497617001</v>
      </c>
      <c r="N5036" s="1">
        <v>54907.6818037766</v>
      </c>
      <c r="O5036" s="1">
        <v>2600011.23203492</v>
      </c>
      <c r="P5036" s="1">
        <v>451590.105557288</v>
      </c>
      <c r="Q5036" s="1">
        <v>163836.922211399</v>
      </c>
      <c r="S5036" s="5">
        <f t="shared" ref="S5036:U5036" si="5058">($AY$3*M5036^2)/(2*$AY$6)</f>
        <v>305757.3281</v>
      </c>
      <c r="T5036" s="5">
        <f t="shared" si="5058"/>
        <v>182611.8635</v>
      </c>
      <c r="U5036" s="5">
        <f t="shared" si="5058"/>
        <v>409461638.7</v>
      </c>
      <c r="V5036" s="1" t="s">
        <v>20</v>
      </c>
      <c r="W5036" s="2">
        <f t="shared" si="3"/>
        <v>54953.40637</v>
      </c>
      <c r="X5036" s="1">
        <f t="shared" si="4"/>
        <v>1.22953026</v>
      </c>
      <c r="Y5036" s="1">
        <f t="shared" si="5"/>
        <v>1.671571149</v>
      </c>
      <c r="Z5036" s="1">
        <f t="shared" si="6"/>
        <v>0.9983365709</v>
      </c>
      <c r="AA5036" s="5">
        <f t="shared" si="7"/>
        <v>0.3255031999</v>
      </c>
      <c r="AB5036" s="1">
        <f t="shared" si="8"/>
        <v>1775.746832</v>
      </c>
      <c r="AC5036" s="1">
        <f t="shared" si="9"/>
        <v>90967.19206</v>
      </c>
      <c r="AD5036" s="5">
        <f t="shared" si="10"/>
        <v>168685.5362</v>
      </c>
      <c r="AE5036" s="5">
        <f t="shared" si="11"/>
        <v>87313.27959</v>
      </c>
      <c r="AF5036" s="5">
        <f t="shared" si="12"/>
        <v>370401.5678</v>
      </c>
      <c r="AG5036" s="5">
        <f t="shared" si="13"/>
        <v>152127.6775</v>
      </c>
      <c r="AH5036" s="5">
        <f t="shared" si="14"/>
        <v>3295.583751</v>
      </c>
      <c r="AI5036" s="5">
        <f t="shared" si="15"/>
        <v>218273.8903</v>
      </c>
      <c r="AJ5036" s="1">
        <f t="shared" si="16"/>
        <v>947248779.6</v>
      </c>
      <c r="AK5036" s="1">
        <f t="shared" si="17"/>
        <v>57140.76817</v>
      </c>
      <c r="AL5036" s="1" t="s">
        <v>20</v>
      </c>
      <c r="AM5036" s="5">
        <f t="shared" si="18"/>
        <v>0.6226669567</v>
      </c>
      <c r="AN5036" s="5">
        <f t="shared" si="19"/>
        <v>0.5615471256</v>
      </c>
      <c r="AO5036" s="5">
        <f t="shared" si="20"/>
        <v>1.084885122</v>
      </c>
      <c r="AP5036" s="5">
        <f t="shared" si="21"/>
        <v>0.2557356291</v>
      </c>
      <c r="AQ5036" s="1">
        <f t="shared" si="22"/>
        <v>1.657745967</v>
      </c>
      <c r="AR5036" s="1">
        <f t="shared" si="23"/>
        <v>0.3527119078</v>
      </c>
      <c r="AT5036" s="1">
        <v>0.20412085326305</v>
      </c>
      <c r="AU5036" s="1">
        <f t="shared" si="24"/>
        <v>0.000002154881143</v>
      </c>
      <c r="AV5036" s="1">
        <f t="shared" si="25"/>
        <v>464062.718</v>
      </c>
    </row>
    <row r="5037" ht="12.75" customHeight="1">
      <c r="A5037" s="4" t="s">
        <v>10122</v>
      </c>
      <c r="B5037" s="1" t="s">
        <v>10123</v>
      </c>
      <c r="C5037" s="2">
        <v>6.39406588475571E-10</v>
      </c>
      <c r="D5037" s="2">
        <v>-1.60579589800258E-9</v>
      </c>
      <c r="E5037" s="2">
        <v>-1.05048950837607E-9</v>
      </c>
      <c r="F5037" s="2">
        <v>3.02792023828324E-9</v>
      </c>
      <c r="G5037" s="1">
        <v>1606659.9822217</v>
      </c>
      <c r="H5037" s="1">
        <v>-589349.33737324</v>
      </c>
      <c r="I5037" s="1">
        <v>35700.5269225755</v>
      </c>
      <c r="J5037" s="1">
        <v>-2896.08072105186</v>
      </c>
      <c r="K5037" s="1">
        <v>590595.601293937</v>
      </c>
      <c r="L5037" s="1">
        <v>51499.1262482112</v>
      </c>
      <c r="M5037" s="1">
        <v>53913.7495046176</v>
      </c>
      <c r="N5037" s="1">
        <v>49398.4177903561</v>
      </c>
      <c r="O5037" s="1">
        <v>2393221.59022281</v>
      </c>
      <c r="P5037" s="1">
        <v>423819.846301977</v>
      </c>
      <c r="Q5037" s="1">
        <v>156780.61728054</v>
      </c>
      <c r="S5037" s="5">
        <f t="shared" ref="S5037:U5037" si="5059">($AY$3*M5037^2)/(2*$AY$6)</f>
        <v>176060.4651</v>
      </c>
      <c r="T5037" s="5">
        <f t="shared" si="5059"/>
        <v>147804.906</v>
      </c>
      <c r="U5037" s="5">
        <f t="shared" si="5059"/>
        <v>346919407.7</v>
      </c>
      <c r="V5037" s="1" t="s">
        <v>20</v>
      </c>
      <c r="W5037" s="2">
        <f t="shared" si="3"/>
        <v>52105.24763</v>
      </c>
      <c r="X5037" s="1">
        <f t="shared" si="4"/>
        <v>0.9768700462</v>
      </c>
      <c r="Y5037" s="1">
        <f t="shared" si="5"/>
        <v>1.070621954</v>
      </c>
      <c r="Z5037" s="1">
        <f t="shared" si="6"/>
        <v>0.8988001772</v>
      </c>
      <c r="AA5037" s="5">
        <f t="shared" si="7"/>
        <v>0.2900474594</v>
      </c>
      <c r="AB5037" s="1">
        <f t="shared" si="8"/>
        <v>1668.814274</v>
      </c>
      <c r="AC5037" s="1">
        <f t="shared" si="9"/>
        <v>87274.75399</v>
      </c>
      <c r="AD5037" s="5">
        <f t="shared" si="10"/>
        <v>170311.4997</v>
      </c>
      <c r="AE5037" s="5">
        <f t="shared" si="11"/>
        <v>113643.4051</v>
      </c>
      <c r="AF5037" s="5">
        <f t="shared" si="12"/>
        <v>358195.0502</v>
      </c>
      <c r="AG5037" s="5">
        <f t="shared" si="13"/>
        <v>172315.9889</v>
      </c>
      <c r="AH5037" s="5">
        <f t="shared" si="14"/>
        <v>3435.013979</v>
      </c>
      <c r="AI5037" s="5">
        <f t="shared" si="15"/>
        <v>185879.0614</v>
      </c>
      <c r="AJ5037" s="1">
        <f t="shared" si="16"/>
        <v>939962093.1</v>
      </c>
      <c r="AK5037" s="1">
        <f t="shared" si="17"/>
        <v>65379.95116</v>
      </c>
      <c r="AL5037" s="1" t="s">
        <v>20</v>
      </c>
      <c r="AM5037" s="5">
        <f t="shared" si="18"/>
        <v>0.5454874497</v>
      </c>
      <c r="AN5037" s="5">
        <f t="shared" si="19"/>
        <v>0.5519075898</v>
      </c>
      <c r="AO5037" s="5">
        <f t="shared" si="20"/>
        <v>0.8271153901</v>
      </c>
      <c r="AP5037" s="5">
        <f t="shared" si="21"/>
        <v>0.2624162708</v>
      </c>
      <c r="AQ5037" s="1">
        <f t="shared" si="22"/>
        <v>1.437691642</v>
      </c>
      <c r="AR5037" s="1">
        <f t="shared" si="23"/>
        <v>0.3058918386</v>
      </c>
      <c r="AT5037" s="1">
        <v>0.237717899959759</v>
      </c>
      <c r="AU5037" s="1">
        <f t="shared" si="24"/>
        <v>0.000002529015816</v>
      </c>
      <c r="AV5037" s="1">
        <f t="shared" si="25"/>
        <v>395410.734</v>
      </c>
    </row>
    <row r="5038" ht="12.75" customHeight="1">
      <c r="A5038" s="4" t="s">
        <v>10124</v>
      </c>
      <c r="B5038" s="1" t="s">
        <v>10125</v>
      </c>
      <c r="C5038" s="2">
        <v>2.45206578853148E-9</v>
      </c>
      <c r="D5038" s="2">
        <v>-5.41810897611203E-10</v>
      </c>
      <c r="E5038" s="2">
        <v>-1.42738515796927E-9</v>
      </c>
      <c r="F5038" s="2">
        <v>2.91404506511421E-9</v>
      </c>
      <c r="G5038" s="1">
        <v>1487600.08348638</v>
      </c>
      <c r="H5038" s="1">
        <v>-579122.638347258</v>
      </c>
      <c r="I5038" s="1">
        <v>42492.6737867328</v>
      </c>
      <c r="J5038" s="1">
        <v>-3464.23844043924</v>
      </c>
      <c r="K5038" s="1">
        <v>580706.413886385</v>
      </c>
      <c r="L5038" s="1">
        <v>48613.6097474051</v>
      </c>
      <c r="M5038" s="1">
        <v>52588.3655508722</v>
      </c>
      <c r="N5038" s="1">
        <v>46179.5974187625</v>
      </c>
      <c r="O5038" s="1">
        <v>2165593.56371268</v>
      </c>
      <c r="P5038" s="1">
        <v>447139.040569991</v>
      </c>
      <c r="Q5038" s="1">
        <v>161841.942879695</v>
      </c>
      <c r="S5038" s="5">
        <f t="shared" ref="S5038:U5038" si="5060">($AY$3*M5038^2)/(2*$AY$6)</f>
        <v>167510.5321</v>
      </c>
      <c r="T5038" s="5">
        <f t="shared" si="5060"/>
        <v>129170.4156</v>
      </c>
      <c r="U5038" s="5">
        <f t="shared" si="5060"/>
        <v>284064312.5</v>
      </c>
      <c r="V5038" s="1" t="s">
        <v>20</v>
      </c>
      <c r="W5038" s="2">
        <f t="shared" si="3"/>
        <v>52113.73359</v>
      </c>
      <c r="X5038" s="1">
        <f t="shared" si="4"/>
        <v>0.8701845408</v>
      </c>
      <c r="Y5038" s="1">
        <f t="shared" si="5"/>
        <v>1.018298184</v>
      </c>
      <c r="Z5038" s="1">
        <f t="shared" si="6"/>
        <v>0.7852282362</v>
      </c>
      <c r="AA5038" s="5">
        <f t="shared" si="7"/>
        <v>0.2791392445</v>
      </c>
      <c r="AB5038" s="1">
        <f t="shared" si="8"/>
        <v>1605.791351</v>
      </c>
      <c r="AC5038" s="1">
        <f t="shared" si="9"/>
        <v>83020.55899</v>
      </c>
      <c r="AD5038" s="5">
        <f t="shared" si="10"/>
        <v>165435.704</v>
      </c>
      <c r="AE5038" s="5">
        <f t="shared" si="11"/>
        <v>114984.3484</v>
      </c>
      <c r="AF5038" s="5">
        <f t="shared" si="12"/>
        <v>365741.6245</v>
      </c>
      <c r="AG5038" s="5">
        <f t="shared" si="13"/>
        <v>177346.8839</v>
      </c>
      <c r="AH5038" s="5">
        <f t="shared" si="14"/>
        <v>3611.033263</v>
      </c>
      <c r="AI5038" s="5">
        <f t="shared" si="15"/>
        <v>188394.7406</v>
      </c>
      <c r="AJ5038" s="1">
        <f t="shared" si="16"/>
        <v>924222962.6</v>
      </c>
      <c r="AK5038" s="1">
        <f t="shared" si="17"/>
        <v>67071.76516</v>
      </c>
      <c r="AL5038" s="1" t="s">
        <v>20</v>
      </c>
      <c r="AM5038" s="5">
        <f t="shared" si="18"/>
        <v>0.5211385406</v>
      </c>
      <c r="AN5038" s="5">
        <f t="shared" si="19"/>
        <v>0.5586599146</v>
      </c>
      <c r="AO5038" s="5">
        <f t="shared" si="20"/>
        <v>0.8037815365</v>
      </c>
      <c r="AP5038" s="5">
        <f t="shared" si="21"/>
        <v>0.252698326</v>
      </c>
      <c r="AQ5038" s="1">
        <f t="shared" si="22"/>
        <v>1.377961293</v>
      </c>
      <c r="AR5038" s="1">
        <f t="shared" si="23"/>
        <v>0.2931832539</v>
      </c>
      <c r="AT5038" s="1">
        <v>0.126350708437165</v>
      </c>
      <c r="AU5038" s="1">
        <f t="shared" si="24"/>
        <v>0.000001367102026</v>
      </c>
      <c r="AV5038" s="1">
        <f t="shared" si="25"/>
        <v>731474.302</v>
      </c>
    </row>
    <row r="5039" ht="12.75" customHeight="1">
      <c r="A5039" s="4" t="s">
        <v>10126</v>
      </c>
      <c r="B5039" s="1" t="s">
        <v>10127</v>
      </c>
      <c r="C5039" s="2">
        <v>-8.712699984376E-10</v>
      </c>
      <c r="D5039" s="2">
        <v>-2.43429397061664E-9</v>
      </c>
      <c r="E5039" s="2">
        <v>-2.80483214349912E-10</v>
      </c>
      <c r="F5039" s="2">
        <v>2.69860678832517E-9</v>
      </c>
      <c r="G5039" s="1">
        <v>1446875.66186495</v>
      </c>
      <c r="H5039" s="1">
        <v>-597580.581386355</v>
      </c>
      <c r="I5039" s="1">
        <v>27006.2865912406</v>
      </c>
      <c r="J5039" s="1">
        <v>6799.68960688877</v>
      </c>
      <c r="K5039" s="1">
        <v>598238.144865386</v>
      </c>
      <c r="L5039" s="1">
        <v>46667.1970163582</v>
      </c>
      <c r="M5039" s="1">
        <v>47848.7746375505</v>
      </c>
      <c r="N5039" s="1">
        <v>43827.6005142409</v>
      </c>
      <c r="O5039" s="1">
        <v>2292427.5671341</v>
      </c>
      <c r="P5039" s="1">
        <v>431294.25838334</v>
      </c>
      <c r="Q5039" s="1">
        <v>153665.734961478</v>
      </c>
      <c r="S5039" s="5">
        <f t="shared" ref="S5039:U5039" si="5061">($AY$3*M5039^2)/(2*$AY$6)</f>
        <v>138676.9919</v>
      </c>
      <c r="T5039" s="5">
        <f t="shared" si="5061"/>
        <v>116347.796</v>
      </c>
      <c r="U5039" s="5">
        <f t="shared" si="5061"/>
        <v>318312736.8</v>
      </c>
      <c r="V5039" s="1" t="s">
        <v>20</v>
      </c>
      <c r="W5039" s="2">
        <f t="shared" si="3"/>
        <v>48935.3867</v>
      </c>
      <c r="X5039" s="1">
        <f t="shared" si="4"/>
        <v>0.9094469774</v>
      </c>
      <c r="Y5039" s="1">
        <f t="shared" si="5"/>
        <v>0.9560829901</v>
      </c>
      <c r="Z5039" s="1">
        <f t="shared" si="6"/>
        <v>0.8021384597</v>
      </c>
      <c r="AA5039" s="5">
        <f t="shared" si="7"/>
        <v>0.2585021999</v>
      </c>
      <c r="AB5039" s="1">
        <f t="shared" si="8"/>
        <v>1583.658817</v>
      </c>
      <c r="AC5039" s="1">
        <f t="shared" si="9"/>
        <v>85417.13261</v>
      </c>
      <c r="AD5039" s="5">
        <f t="shared" si="10"/>
        <v>169544.4005</v>
      </c>
      <c r="AE5039" s="5">
        <f t="shared" si="11"/>
        <v>126198.6664</v>
      </c>
      <c r="AF5039" s="5">
        <f t="shared" si="12"/>
        <v>362884.9213</v>
      </c>
      <c r="AG5039" s="5">
        <f t="shared" si="13"/>
        <v>177784.8538</v>
      </c>
      <c r="AH5039" s="5">
        <f t="shared" si="14"/>
        <v>3509.71744</v>
      </c>
      <c r="AI5039" s="5">
        <f t="shared" si="15"/>
        <v>185100.0674</v>
      </c>
      <c r="AJ5039" s="1">
        <f t="shared" si="16"/>
        <v>952125579</v>
      </c>
      <c r="AK5039" s="1">
        <f t="shared" si="17"/>
        <v>69253.96715</v>
      </c>
      <c r="AL5039" s="1" t="s">
        <v>20</v>
      </c>
      <c r="AM5039" s="5">
        <f t="shared" si="18"/>
        <v>0.5355493218</v>
      </c>
      <c r="AN5039" s="5">
        <f t="shared" si="19"/>
        <v>0.5615788998</v>
      </c>
      <c r="AO5039" s="5">
        <f t="shared" si="20"/>
        <v>0.7544656423</v>
      </c>
      <c r="AP5039" s="5">
        <f t="shared" si="21"/>
        <v>0.262376727</v>
      </c>
      <c r="AQ5039" s="1">
        <f t="shared" si="22"/>
        <v>1.374831823</v>
      </c>
      <c r="AR5039" s="1">
        <f t="shared" si="23"/>
        <v>0.2925174091</v>
      </c>
      <c r="AT5039" s="1">
        <v>0.159010920602876</v>
      </c>
      <c r="AU5039" s="1">
        <f t="shared" si="24"/>
        <v>0.00000167006248</v>
      </c>
      <c r="AV5039" s="1">
        <f t="shared" si="25"/>
        <v>598779.9928</v>
      </c>
    </row>
    <row r="5040" ht="12.75" customHeight="1">
      <c r="A5040" s="4" t="s">
        <v>10128</v>
      </c>
      <c r="B5040" s="1" t="s">
        <v>10129</v>
      </c>
      <c r="C5040" s="2">
        <v>-2.5049022732791E-9</v>
      </c>
      <c r="D5040" s="2">
        <v>7.80219101331856E-10</v>
      </c>
      <c r="E5040" s="2">
        <v>2.7008648480423E-10</v>
      </c>
      <c r="F5040" s="2">
        <v>2.68382921861642E-9</v>
      </c>
      <c r="G5040" s="1">
        <v>1135665.07168089</v>
      </c>
      <c r="H5040" s="1">
        <v>-594004.918170434</v>
      </c>
      <c r="I5040" s="1">
        <v>43475.4666383095</v>
      </c>
      <c r="J5040" s="1">
        <v>9472.03375380258</v>
      </c>
      <c r="K5040" s="1">
        <v>595702.523202704</v>
      </c>
      <c r="L5040" s="1">
        <v>42968.767210535</v>
      </c>
      <c r="M5040" s="1">
        <v>49361.4687840831</v>
      </c>
      <c r="N5040" s="1">
        <v>39531.991458055</v>
      </c>
      <c r="O5040" s="1">
        <v>2155989.83518352</v>
      </c>
      <c r="P5040" s="1">
        <v>388420.353763634</v>
      </c>
      <c r="Q5040" s="1">
        <v>157140.640889072</v>
      </c>
      <c r="S5040" s="5">
        <f t="shared" ref="S5040:U5040" si="5062">($AY$3*M5040^2)/(2*$AY$6)</f>
        <v>147583.8786</v>
      </c>
      <c r="T5040" s="5">
        <f t="shared" si="5062"/>
        <v>94658.61758</v>
      </c>
      <c r="U5040" s="5">
        <f t="shared" si="5062"/>
        <v>281550426.7</v>
      </c>
      <c r="V5040" s="1" t="s">
        <v>20</v>
      </c>
      <c r="W5040" s="2">
        <f t="shared" si="3"/>
        <v>54932.42406</v>
      </c>
      <c r="X5040" s="1">
        <f t="shared" si="4"/>
        <v>0.6118546424</v>
      </c>
      <c r="Y5040" s="1">
        <f t="shared" si="5"/>
        <v>0.8074555423</v>
      </c>
      <c r="Z5040" s="1">
        <f t="shared" si="6"/>
        <v>0.5178927814</v>
      </c>
      <c r="AA5040" s="5">
        <f t="shared" si="7"/>
        <v>0.257086642</v>
      </c>
      <c r="AB5040" s="1">
        <f t="shared" si="8"/>
        <v>1403.043551</v>
      </c>
      <c r="AC5040" s="1">
        <f t="shared" si="9"/>
        <v>82836.26937</v>
      </c>
      <c r="AD5040" s="5">
        <f t="shared" si="10"/>
        <v>153769.1385</v>
      </c>
      <c r="AE5040" s="5">
        <f t="shared" si="11"/>
        <v>112196.4159</v>
      </c>
      <c r="AF5040" s="5">
        <f t="shared" si="12"/>
        <v>388585.8316</v>
      </c>
      <c r="AG5040" s="5">
        <f t="shared" si="13"/>
        <v>196582.5894</v>
      </c>
      <c r="AH5040" s="5">
        <f t="shared" si="14"/>
        <v>3619.066893</v>
      </c>
      <c r="AI5040" s="5">
        <f t="shared" si="15"/>
        <v>192003.2422</v>
      </c>
      <c r="AJ5040" s="1">
        <f t="shared" si="16"/>
        <v>948090011.8</v>
      </c>
      <c r="AK5040" s="1">
        <f t="shared" si="17"/>
        <v>66598.02152</v>
      </c>
      <c r="AL5040" s="1" t="s">
        <v>20</v>
      </c>
      <c r="AM5040" s="5">
        <f t="shared" si="18"/>
        <v>0.4822858497</v>
      </c>
      <c r="AN5040" s="5">
        <f t="shared" si="19"/>
        <v>0.6165671611</v>
      </c>
      <c r="AO5040" s="5">
        <f t="shared" si="20"/>
        <v>0.8450270043</v>
      </c>
      <c r="AP5040" s="5">
        <f t="shared" si="21"/>
        <v>0.2439847093</v>
      </c>
      <c r="AQ5040" s="1">
        <f t="shared" si="22"/>
        <v>1.423600867</v>
      </c>
      <c r="AR5040" s="1">
        <f t="shared" si="23"/>
        <v>0.3028938015</v>
      </c>
      <c r="AT5040" s="1">
        <v>0.20734678782844</v>
      </c>
      <c r="AU5040" s="1">
        <f t="shared" si="24"/>
        <v>0.00000218699475</v>
      </c>
      <c r="AV5040" s="1">
        <f t="shared" si="25"/>
        <v>457248.4685</v>
      </c>
    </row>
    <row r="5041" ht="12.75" customHeight="1">
      <c r="A5041" s="4" t="s">
        <v>10130</v>
      </c>
      <c r="B5041" s="1" t="s">
        <v>10131</v>
      </c>
      <c r="C5041" s="2">
        <v>-2.1519847309527E-9</v>
      </c>
      <c r="D5041" s="2">
        <v>8.11846623547483E-10</v>
      </c>
      <c r="E5041" s="2">
        <v>8.01154881165408E-10</v>
      </c>
      <c r="F5041" s="2">
        <v>2.44638822797116E-9</v>
      </c>
      <c r="G5041" s="1">
        <v>1067907.35987345</v>
      </c>
      <c r="H5041" s="1">
        <v>-582578.875109108</v>
      </c>
      <c r="I5041" s="1">
        <v>34375.179811163</v>
      </c>
      <c r="J5041" s="1">
        <v>18931.5880891217</v>
      </c>
      <c r="K5041" s="1">
        <v>583903.975087532</v>
      </c>
      <c r="L5041" s="1">
        <v>33357.5274418046</v>
      </c>
      <c r="M5041" s="1">
        <v>32605.4390305302</v>
      </c>
      <c r="N5041" s="1">
        <v>33660.7952660972</v>
      </c>
      <c r="O5041" s="1">
        <v>1939625.70168814</v>
      </c>
      <c r="P5041" s="1">
        <v>381152.290397867</v>
      </c>
      <c r="Q5041" s="1">
        <v>159918.086385709</v>
      </c>
      <c r="S5041" s="5">
        <f t="shared" ref="S5041:U5041" si="5063">($AY$3*M5041^2)/(2*$AY$6)</f>
        <v>64393.62537</v>
      </c>
      <c r="T5041" s="5">
        <f t="shared" si="5063"/>
        <v>68629.60774</v>
      </c>
      <c r="U5041" s="5">
        <f t="shared" si="5063"/>
        <v>227876023.6</v>
      </c>
      <c r="V5041" s="1" t="s">
        <v>20</v>
      </c>
      <c r="W5041" s="2">
        <f t="shared" si="3"/>
        <v>51636.59663</v>
      </c>
      <c r="X5041" s="1">
        <f t="shared" si="4"/>
        <v>0.4173231565</v>
      </c>
      <c r="Y5041" s="1">
        <f t="shared" si="5"/>
        <v>0.3987171205</v>
      </c>
      <c r="Z5041" s="1">
        <f t="shared" si="6"/>
        <v>0.4249457835</v>
      </c>
      <c r="AA5041" s="5">
        <f t="shared" si="7"/>
        <v>0.2343419358</v>
      </c>
      <c r="AB5041" s="1">
        <f t="shared" si="8"/>
        <v>1360.544676</v>
      </c>
      <c r="AC5041" s="1">
        <f t="shared" si="9"/>
        <v>78569.8895</v>
      </c>
      <c r="AD5041" s="5">
        <f t="shared" si="10"/>
        <v>143639.6569</v>
      </c>
      <c r="AE5041" s="5">
        <f t="shared" si="11"/>
        <v>160061.4383</v>
      </c>
      <c r="AF5041" s="5">
        <f t="shared" si="12"/>
        <v>361486.6719</v>
      </c>
      <c r="AG5041" s="5">
        <f t="shared" si="13"/>
        <v>222350.5036</v>
      </c>
      <c r="AH5041" s="5">
        <f t="shared" si="14"/>
        <v>3815.583831</v>
      </c>
      <c r="AI5041" s="5">
        <f t="shared" si="15"/>
        <v>139136.1683</v>
      </c>
      <c r="AJ5041" s="1">
        <f t="shared" si="16"/>
        <v>929312039.3</v>
      </c>
      <c r="AK5041" s="1">
        <f t="shared" si="17"/>
        <v>79667.94274</v>
      </c>
      <c r="AL5041" s="1" t="s">
        <v>20</v>
      </c>
      <c r="AM5041" s="5">
        <f t="shared" si="18"/>
        <v>0.4179491498</v>
      </c>
      <c r="AN5041" s="5">
        <f t="shared" si="19"/>
        <v>0.6469745606</v>
      </c>
      <c r="AO5041" s="5">
        <f t="shared" si="20"/>
        <v>0.5805970814</v>
      </c>
      <c r="AP5041" s="5">
        <f t="shared" si="21"/>
        <v>0.2570805818</v>
      </c>
      <c r="AQ5041" s="1">
        <f t="shared" si="22"/>
        <v>1.166481783</v>
      </c>
      <c r="AR5041" s="1">
        <f t="shared" si="23"/>
        <v>0.2481876135</v>
      </c>
      <c r="AT5041" s="1">
        <v>0.683295160660029</v>
      </c>
      <c r="AU5041" s="1">
        <f t="shared" si="24"/>
        <v>0.000007352698898</v>
      </c>
      <c r="AV5041" s="1">
        <f t="shared" si="25"/>
        <v>136004.4813</v>
      </c>
    </row>
    <row r="5042" ht="12.75" customHeight="1">
      <c r="A5042" s="4" t="s">
        <v>10132</v>
      </c>
      <c r="B5042" s="1" t="s">
        <v>10133</v>
      </c>
      <c r="C5042" s="2">
        <v>3.73219810326082E-10</v>
      </c>
      <c r="D5042" s="2">
        <v>-1.50813604547903E-9</v>
      </c>
      <c r="E5042" s="2">
        <v>1.16611437389607E-9</v>
      </c>
      <c r="F5042" s="2">
        <v>2.11561598825755E-9</v>
      </c>
      <c r="G5042" s="1">
        <v>1379648.76461623</v>
      </c>
      <c r="H5042" s="1">
        <v>-561821.975017095</v>
      </c>
      <c r="I5042" s="1">
        <v>24045.2148361085</v>
      </c>
      <c r="J5042" s="1">
        <v>23674.6487418027</v>
      </c>
      <c r="K5042" s="1">
        <v>562839.535003541</v>
      </c>
      <c r="L5042" s="1">
        <v>39846.4202332508</v>
      </c>
      <c r="M5042" s="1">
        <v>48265.9184259981</v>
      </c>
      <c r="N5042" s="1">
        <v>34798.0125925609</v>
      </c>
      <c r="O5042" s="1">
        <v>1982155.47786154</v>
      </c>
      <c r="P5042" s="1">
        <v>415635.5464959</v>
      </c>
      <c r="Q5042" s="1">
        <v>160282.640768198</v>
      </c>
      <c r="S5042" s="5">
        <f t="shared" ref="S5042:U5042" si="5064">($AY$3*M5042^2)/(2*$AY$6)</f>
        <v>141105.4932</v>
      </c>
      <c r="T5042" s="5">
        <f t="shared" si="5064"/>
        <v>73345.19268</v>
      </c>
      <c r="U5042" s="5">
        <f t="shared" si="5064"/>
        <v>237978764.8</v>
      </c>
      <c r="V5042" s="1" t="s">
        <v>20</v>
      </c>
      <c r="W5042" s="2">
        <f t="shared" si="3"/>
        <v>39287.2467</v>
      </c>
      <c r="X5042" s="1">
        <f t="shared" si="4"/>
        <v>1.028668483</v>
      </c>
      <c r="Y5042" s="1">
        <f t="shared" si="5"/>
        <v>1.509308303</v>
      </c>
      <c r="Z5042" s="1">
        <f t="shared" si="6"/>
        <v>0.7845230243</v>
      </c>
      <c r="AA5042" s="5">
        <f t="shared" si="7"/>
        <v>0.2026569375</v>
      </c>
      <c r="AB5042" s="1">
        <f t="shared" si="8"/>
        <v>1546.430069</v>
      </c>
      <c r="AC5042" s="1">
        <f t="shared" si="9"/>
        <v>79426.61162</v>
      </c>
      <c r="AD5042" s="5">
        <f t="shared" si="10"/>
        <v>171708.9631</v>
      </c>
      <c r="AE5042" s="5">
        <f t="shared" si="11"/>
        <v>129404.4621</v>
      </c>
      <c r="AF5042" s="5">
        <f t="shared" si="12"/>
        <v>407464.9697</v>
      </c>
      <c r="AG5042" s="5">
        <f t="shared" si="13"/>
        <v>169299.3336</v>
      </c>
      <c r="AH5042" s="5">
        <f t="shared" si="14"/>
        <v>3774.427662</v>
      </c>
      <c r="AI5042" s="5">
        <f t="shared" si="15"/>
        <v>238165.6361</v>
      </c>
      <c r="AJ5042" s="1">
        <f t="shared" si="16"/>
        <v>895786941.6</v>
      </c>
      <c r="AK5042" s="1">
        <f t="shared" si="17"/>
        <v>71842.00796</v>
      </c>
      <c r="AL5042" s="1" t="s">
        <v>20</v>
      </c>
      <c r="AM5042" s="5">
        <f t="shared" si="18"/>
        <v>0.529114275</v>
      </c>
      <c r="AN5042" s="5">
        <f t="shared" si="19"/>
        <v>0.5216890986</v>
      </c>
      <c r="AO5042" s="5">
        <f t="shared" si="20"/>
        <v>0.692238063</v>
      </c>
      <c r="AP5042" s="5">
        <f t="shared" si="21"/>
        <v>0.219843915</v>
      </c>
      <c r="AQ5042" s="1">
        <f t="shared" si="22"/>
        <v>1.246884611</v>
      </c>
      <c r="AR5042" s="1">
        <f t="shared" si="23"/>
        <v>0.2652945981</v>
      </c>
      <c r="AT5042" s="1">
        <v>0.261168705669492</v>
      </c>
      <c r="AU5042" s="1">
        <f t="shared" si="24"/>
        <v>0.000002915522582</v>
      </c>
      <c r="AV5042" s="1">
        <f t="shared" si="25"/>
        <v>342991.684</v>
      </c>
    </row>
    <row r="5043" ht="12.75" customHeight="1">
      <c r="A5043" s="4" t="s">
        <v>10134</v>
      </c>
      <c r="B5043" s="1" t="s">
        <v>10135</v>
      </c>
      <c r="C5043" s="2">
        <v>1.62730326809967E-9</v>
      </c>
      <c r="D5043" s="2">
        <v>-4.48357476477329E-10</v>
      </c>
      <c r="E5043" s="2">
        <v>4.37302218902554E-10</v>
      </c>
      <c r="F5043" s="2">
        <v>2.00523921049378E-9</v>
      </c>
      <c r="G5043" s="1">
        <v>1306244.036383</v>
      </c>
      <c r="H5043" s="1">
        <v>-530664.662658221</v>
      </c>
      <c r="I5043" s="1">
        <v>15395.0092761672</v>
      </c>
      <c r="J5043" s="1">
        <v>14165.9317724198</v>
      </c>
      <c r="K5043" s="1">
        <v>531129.3176604</v>
      </c>
      <c r="L5043" s="1">
        <v>35324.2235594566</v>
      </c>
      <c r="M5043" s="1">
        <v>36357.7667537188</v>
      </c>
      <c r="N5043" s="1">
        <v>34703.8984765267</v>
      </c>
      <c r="O5043" s="1">
        <v>1907809.71080002</v>
      </c>
      <c r="P5043" s="1">
        <v>406349.214868939</v>
      </c>
      <c r="Q5043" s="1">
        <v>158542.39507917</v>
      </c>
      <c r="S5043" s="5">
        <f t="shared" ref="S5043:U5043" si="5065">($AY$3*M5043^2)/(2*$AY$6)</f>
        <v>80067.66627</v>
      </c>
      <c r="T5043" s="5">
        <f t="shared" si="5065"/>
        <v>72948.99285</v>
      </c>
      <c r="U5043" s="5">
        <f t="shared" si="5065"/>
        <v>220461562.9</v>
      </c>
      <c r="V5043" s="1" t="s">
        <v>20</v>
      </c>
      <c r="W5043" s="2">
        <f t="shared" si="3"/>
        <v>38269.52305</v>
      </c>
      <c r="X5043" s="1">
        <f t="shared" si="4"/>
        <v>0.8519991275</v>
      </c>
      <c r="Y5043" s="1">
        <f t="shared" si="5"/>
        <v>0.9025853894</v>
      </c>
      <c r="Z5043" s="1">
        <f t="shared" si="6"/>
        <v>0.822338132</v>
      </c>
      <c r="AA5043" s="5">
        <f t="shared" si="7"/>
        <v>0.1920838373</v>
      </c>
      <c r="AB5043" s="1">
        <f t="shared" si="8"/>
        <v>1504.728607</v>
      </c>
      <c r="AC5043" s="1">
        <f t="shared" si="9"/>
        <v>77922.82783</v>
      </c>
      <c r="AD5043" s="5">
        <f t="shared" si="10"/>
        <v>180670.5809</v>
      </c>
      <c r="AE5043" s="5">
        <f t="shared" si="11"/>
        <v>179769.7297</v>
      </c>
      <c r="AF5043" s="5">
        <f t="shared" si="12"/>
        <v>385015.4372</v>
      </c>
      <c r="AG5043" s="5">
        <f t="shared" si="13"/>
        <v>195734.7187</v>
      </c>
      <c r="AH5043" s="5">
        <f t="shared" si="14"/>
        <v>3847.267975</v>
      </c>
      <c r="AI5043" s="5">
        <f t="shared" si="15"/>
        <v>189280.7186</v>
      </c>
      <c r="AJ5043" s="1">
        <f t="shared" si="16"/>
        <v>845318563.3</v>
      </c>
      <c r="AK5043" s="1">
        <f t="shared" si="17"/>
        <v>83314.73631</v>
      </c>
      <c r="AL5043" s="1" t="s">
        <v>20</v>
      </c>
      <c r="AM5043" s="5">
        <f t="shared" si="18"/>
        <v>0.4318695063</v>
      </c>
      <c r="AN5043" s="5">
        <f t="shared" si="19"/>
        <v>0.4678783668</v>
      </c>
      <c r="AO5043" s="5">
        <f t="shared" si="20"/>
        <v>0.4702229707</v>
      </c>
      <c r="AP5043" s="5">
        <f t="shared" si="21"/>
        <v>0.2195544598</v>
      </c>
      <c r="AQ5043" s="1">
        <f t="shared" si="22"/>
        <v>1.0146087</v>
      </c>
      <c r="AR5043" s="1">
        <f t="shared" si="23"/>
        <v>0.2158741916</v>
      </c>
      <c r="AT5043" s="1">
        <v>0.366361777489223</v>
      </c>
      <c r="AU5043" s="1">
        <f t="shared" si="24"/>
        <v>0.000004334008425</v>
      </c>
      <c r="AV5043" s="1">
        <f t="shared" si="25"/>
        <v>230733.2847</v>
      </c>
    </row>
    <row r="5044" ht="12.75" customHeight="1">
      <c r="A5044" s="4" t="s">
        <v>10136</v>
      </c>
      <c r="B5044" s="1" t="s">
        <v>10137</v>
      </c>
      <c r="C5044" s="2">
        <v>1.41944416248617E-9</v>
      </c>
      <c r="D5044" s="2">
        <v>-1.41666349799897E-9</v>
      </c>
      <c r="E5044" s="2">
        <v>-1.09430782112893E-9</v>
      </c>
      <c r="F5044" s="2">
        <v>2.34762989304043E-9</v>
      </c>
      <c r="G5044" s="1">
        <v>1245956.99478058</v>
      </c>
      <c r="H5044" s="1">
        <v>-521999.063304798</v>
      </c>
      <c r="I5044" s="1">
        <v>-1778.14234571808</v>
      </c>
      <c r="J5044" s="1">
        <v>-5305.02131419032</v>
      </c>
      <c r="K5044" s="1">
        <v>522042.81333991</v>
      </c>
      <c r="L5044" s="1">
        <v>33485.8627871776</v>
      </c>
      <c r="M5044" s="1">
        <v>32687.8583748236</v>
      </c>
      <c r="N5044" s="1">
        <v>33598.9092679657</v>
      </c>
      <c r="O5044" s="1">
        <v>1839526.76576052</v>
      </c>
      <c r="P5044" s="1">
        <v>429431.575054668</v>
      </c>
      <c r="Q5044" s="1">
        <v>161152.572566535</v>
      </c>
      <c r="S5044" s="5">
        <f t="shared" ref="S5044:U5044" si="5066">($AY$3*M5044^2)/(2*$AY$6)</f>
        <v>64719.58253</v>
      </c>
      <c r="T5044" s="5">
        <f t="shared" si="5066"/>
        <v>68377.4861</v>
      </c>
      <c r="U5044" s="5">
        <f t="shared" si="5066"/>
        <v>204962776.1</v>
      </c>
      <c r="V5044" s="1" t="s">
        <v>20</v>
      </c>
      <c r="W5044" s="2">
        <f t="shared" si="3"/>
        <v>45875.11082</v>
      </c>
      <c r="X5044" s="1">
        <f t="shared" si="4"/>
        <v>0.5328055425</v>
      </c>
      <c r="Y5044" s="1">
        <f t="shared" si="5"/>
        <v>0.5077134663</v>
      </c>
      <c r="Z5044" s="1">
        <f t="shared" si="6"/>
        <v>0.5364090609</v>
      </c>
      <c r="AA5044" s="5">
        <f t="shared" si="7"/>
        <v>0.2248817777</v>
      </c>
      <c r="AB5044" s="1">
        <f t="shared" si="8"/>
        <v>1469.594587</v>
      </c>
      <c r="AC5044" s="1">
        <f t="shared" si="9"/>
        <v>76515.64313</v>
      </c>
      <c r="AD5044" s="5">
        <f t="shared" si="10"/>
        <v>149406.9889</v>
      </c>
      <c r="AE5044" s="5">
        <f t="shared" si="11"/>
        <v>166708.0928</v>
      </c>
      <c r="AF5044" s="5">
        <f t="shared" si="12"/>
        <v>350040.9944</v>
      </c>
      <c r="AG5044" s="5">
        <f t="shared" si="13"/>
        <v>204685.2493</v>
      </c>
      <c r="AH5044" s="5">
        <f t="shared" si="14"/>
        <v>3918.022351</v>
      </c>
      <c r="AI5044" s="5">
        <f t="shared" si="15"/>
        <v>145355.7451</v>
      </c>
      <c r="AJ5044" s="1">
        <f t="shared" si="16"/>
        <v>830856942.5</v>
      </c>
      <c r="AK5044" s="1">
        <f t="shared" si="17"/>
        <v>81067.49171</v>
      </c>
      <c r="AL5044" s="1" t="s">
        <v>20</v>
      </c>
      <c r="AM5044" s="5">
        <f t="shared" si="18"/>
        <v>0.4059193056</v>
      </c>
      <c r="AN5044" s="5">
        <f t="shared" si="19"/>
        <v>0.5561031306</v>
      </c>
      <c r="AO5044" s="5">
        <f t="shared" si="20"/>
        <v>0.4983902871</v>
      </c>
      <c r="AP5044" s="5">
        <f t="shared" si="21"/>
        <v>0.2373598966</v>
      </c>
      <c r="AQ5044" s="1">
        <f t="shared" si="22"/>
        <v>1.024895337</v>
      </c>
      <c r="AR5044" s="1">
        <f t="shared" si="23"/>
        <v>0.2180628377</v>
      </c>
      <c r="AT5044" s="1">
        <v>0.126286208512419</v>
      </c>
      <c r="AU5044" s="1">
        <f t="shared" si="24"/>
        <v>0.000001519951294</v>
      </c>
      <c r="AV5044" s="1">
        <f t="shared" si="25"/>
        <v>657915.8186</v>
      </c>
    </row>
    <row r="5045" ht="12.75" customHeight="1">
      <c r="A5045" s="4" t="s">
        <v>10138</v>
      </c>
      <c r="B5045" s="1" t="s">
        <v>10139</v>
      </c>
      <c r="C5045" s="2">
        <v>1.5147385173445E-9</v>
      </c>
      <c r="D5045" s="2">
        <v>-6.98490751240629E-10</v>
      </c>
      <c r="E5045" s="2">
        <v>-1.20147470487346E-9</v>
      </c>
      <c r="F5045" s="2">
        <v>2.17061523520699E-9</v>
      </c>
      <c r="G5045" s="1">
        <v>1236145.20537691</v>
      </c>
      <c r="H5045" s="1">
        <v>-522568.751806916</v>
      </c>
      <c r="I5045" s="1">
        <v>10833.6279880798</v>
      </c>
      <c r="J5045" s="1">
        <v>-4590.17661546523</v>
      </c>
      <c r="K5045" s="1">
        <v>522763.943453188</v>
      </c>
      <c r="L5045" s="1">
        <v>34714.9828290232</v>
      </c>
      <c r="M5045" s="1">
        <v>40697.9575537523</v>
      </c>
      <c r="N5045" s="1">
        <v>31201.9502806877</v>
      </c>
      <c r="O5045" s="1">
        <v>1902316.95209244</v>
      </c>
      <c r="P5045" s="1">
        <v>400679.258184833</v>
      </c>
      <c r="Q5045" s="1">
        <v>154697.097244261</v>
      </c>
      <c r="S5045" s="5">
        <f t="shared" ref="S5045:U5045" si="5067">($AY$3*M5045^2)/(2*$AY$6)</f>
        <v>100324.7303</v>
      </c>
      <c r="T5045" s="5">
        <f t="shared" si="5067"/>
        <v>58969.33808</v>
      </c>
      <c r="U5045" s="5">
        <f t="shared" si="5067"/>
        <v>219193932.4</v>
      </c>
      <c r="V5045" s="1" t="s">
        <v>20</v>
      </c>
      <c r="W5045" s="2">
        <f t="shared" si="3"/>
        <v>42584.06581</v>
      </c>
      <c r="X5045" s="1">
        <f t="shared" si="4"/>
        <v>0.6645683602</v>
      </c>
      <c r="Y5045" s="1">
        <f t="shared" si="5"/>
        <v>0.9133789117</v>
      </c>
      <c r="Z5045" s="1">
        <f t="shared" si="6"/>
        <v>0.5368701184</v>
      </c>
      <c r="AA5045" s="5">
        <f t="shared" si="7"/>
        <v>0.2079253695</v>
      </c>
      <c r="AB5045" s="1">
        <f t="shared" si="8"/>
        <v>1463.796693</v>
      </c>
      <c r="AC5045" s="1">
        <f t="shared" si="9"/>
        <v>77810.5735</v>
      </c>
      <c r="AD5045" s="5">
        <f t="shared" si="10"/>
        <v>150063.2191</v>
      </c>
      <c r="AE5045" s="5">
        <f t="shared" si="11"/>
        <v>131763.8702</v>
      </c>
      <c r="AF5045" s="5">
        <f t="shared" si="12"/>
        <v>379812.5638</v>
      </c>
      <c r="AG5045" s="5">
        <f t="shared" si="13"/>
        <v>184079.077</v>
      </c>
      <c r="AH5045" s="5">
        <f t="shared" si="14"/>
        <v>3852.818281</v>
      </c>
      <c r="AI5045" s="5">
        <f t="shared" si="15"/>
        <v>195733.4868</v>
      </c>
      <c r="AJ5045" s="1">
        <f t="shared" si="16"/>
        <v>832004656.7</v>
      </c>
      <c r="AK5045" s="1">
        <f t="shared" si="17"/>
        <v>72488.5596</v>
      </c>
      <c r="AL5045" s="1" t="s">
        <v>20</v>
      </c>
      <c r="AM5045" s="5">
        <f t="shared" si="18"/>
        <v>0.451982197</v>
      </c>
      <c r="AN5045" s="5">
        <f t="shared" si="19"/>
        <v>0.554436098</v>
      </c>
      <c r="AO5045" s="5">
        <f t="shared" si="20"/>
        <v>0.6314361102</v>
      </c>
      <c r="AP5045" s="5">
        <f t="shared" si="21"/>
        <v>0.2190566442</v>
      </c>
      <c r="AQ5045" s="1">
        <f t="shared" si="22"/>
        <v>1.147773747</v>
      </c>
      <c r="AR5045" s="1">
        <f t="shared" si="23"/>
        <v>0.2442071802</v>
      </c>
      <c r="AT5045" s="1">
        <v>0.636152273396635</v>
      </c>
      <c r="AU5045" s="1">
        <f t="shared" si="24"/>
        <v>0.000007646018184</v>
      </c>
      <c r="AV5045" s="1">
        <f t="shared" si="25"/>
        <v>130787.0288</v>
      </c>
    </row>
    <row r="5046" ht="12.75" customHeight="1">
      <c r="A5046" s="4" t="s">
        <v>10140</v>
      </c>
      <c r="B5046" s="1" t="s">
        <v>10141</v>
      </c>
      <c r="C5046" s="2">
        <v>1.76224878109601E-9</v>
      </c>
      <c r="D5046" s="2">
        <v>-1.67695930693055E-9</v>
      </c>
      <c r="E5046" s="2">
        <v>-1.57640700715936E-10</v>
      </c>
      <c r="F5046" s="2">
        <v>2.48319611922032E-9</v>
      </c>
      <c r="G5046" s="1">
        <v>1512065.23543866</v>
      </c>
      <c r="H5046" s="1">
        <v>-500943.14731675</v>
      </c>
      <c r="I5046" s="1">
        <v>-14062.2964341546</v>
      </c>
      <c r="J5046" s="1">
        <v>12741.4480510221</v>
      </c>
      <c r="K5046" s="1">
        <v>501322.70654771</v>
      </c>
      <c r="L5046" s="1">
        <v>28008.802488349</v>
      </c>
      <c r="M5046" s="1">
        <v>26543.2883188825</v>
      </c>
      <c r="N5046" s="1">
        <v>28676.16710025</v>
      </c>
      <c r="O5046" s="1">
        <v>1912147.7576521</v>
      </c>
      <c r="P5046" s="1">
        <v>466916.68014395</v>
      </c>
      <c r="Q5046" s="1">
        <v>159048.750978151</v>
      </c>
      <c r="S5046" s="5">
        <f t="shared" ref="S5046:U5046" si="5068">($AY$3*M5046^2)/(2*$AY$6)</f>
        <v>42674.87139</v>
      </c>
      <c r="T5046" s="5">
        <f t="shared" si="5068"/>
        <v>49808.67361</v>
      </c>
      <c r="U5046" s="5">
        <f t="shared" si="5068"/>
        <v>221465289.8</v>
      </c>
      <c r="V5046" s="1" t="s">
        <v>20</v>
      </c>
      <c r="W5046" s="2">
        <f t="shared" si="3"/>
        <v>44047.85642</v>
      </c>
      <c r="X5046" s="1">
        <f t="shared" si="4"/>
        <v>0.4043333139</v>
      </c>
      <c r="Y5046" s="1">
        <f t="shared" si="5"/>
        <v>0.3631281292</v>
      </c>
      <c r="Z5046" s="1">
        <f t="shared" si="6"/>
        <v>0.4238309309</v>
      </c>
      <c r="AA5046" s="5">
        <f t="shared" si="7"/>
        <v>0.2378678</v>
      </c>
      <c r="AB5046" s="1">
        <f t="shared" si="8"/>
        <v>1618.941968</v>
      </c>
      <c r="AC5046" s="1">
        <f t="shared" si="9"/>
        <v>78011.3694</v>
      </c>
      <c r="AD5046" s="5">
        <f t="shared" si="10"/>
        <v>120555.0609</v>
      </c>
      <c r="AE5046" s="5">
        <f t="shared" si="11"/>
        <v>164569.5455</v>
      </c>
      <c r="AF5046" s="5">
        <f t="shared" si="12"/>
        <v>301178.517</v>
      </c>
      <c r="AG5046" s="5">
        <f t="shared" si="13"/>
        <v>189590.1124</v>
      </c>
      <c r="AH5046" s="5">
        <f t="shared" si="14"/>
        <v>3842.901391</v>
      </c>
      <c r="AI5046" s="5">
        <f t="shared" si="15"/>
        <v>111588.4047</v>
      </c>
      <c r="AJ5046" s="1">
        <f t="shared" si="16"/>
        <v>797879868.3</v>
      </c>
      <c r="AK5046" s="1">
        <f t="shared" si="17"/>
        <v>79554.2882</v>
      </c>
      <c r="AL5046" s="1" t="s">
        <v>20</v>
      </c>
      <c r="AM5046" s="5">
        <f t="shared" si="18"/>
        <v>0.4208446624</v>
      </c>
      <c r="AN5046" s="5">
        <f t="shared" si="19"/>
        <v>0.6618385513</v>
      </c>
      <c r="AO5046" s="5">
        <f t="shared" si="20"/>
        <v>0.4848283841</v>
      </c>
      <c r="AP5046" s="5">
        <f t="shared" si="21"/>
        <v>0.2649192499</v>
      </c>
      <c r="AQ5046" s="1">
        <f t="shared" si="22"/>
        <v>1.002937599</v>
      </c>
      <c r="AR5046" s="1">
        <f t="shared" si="23"/>
        <v>0.2133909786</v>
      </c>
      <c r="AT5046" s="1">
        <v>0.343744096634212</v>
      </c>
      <c r="AU5046" s="1">
        <f t="shared" si="24"/>
        <v>0.000004308218697</v>
      </c>
      <c r="AV5046" s="1">
        <f t="shared" si="25"/>
        <v>232114.4933</v>
      </c>
    </row>
    <row r="5047" ht="12.75" customHeight="1">
      <c r="A5047" s="4" t="s">
        <v>10142</v>
      </c>
      <c r="B5047" s="1" t="s">
        <v>10143</v>
      </c>
      <c r="C5047" s="2">
        <v>1.98577146196622E-9</v>
      </c>
      <c r="D5047" s="2">
        <v>-1.38104073413971E-9</v>
      </c>
      <c r="E5047" s="2">
        <v>-8.16486869680249E-10</v>
      </c>
      <c r="F5047" s="2">
        <v>2.59681756839122E-9</v>
      </c>
      <c r="G5047" s="1">
        <v>1498313.45840961</v>
      </c>
      <c r="H5047" s="1">
        <v>-498191.657901424</v>
      </c>
      <c r="I5047" s="1">
        <v>-11502.0494099777</v>
      </c>
      <c r="J5047" s="1">
        <v>4136.64947889683</v>
      </c>
      <c r="K5047" s="1">
        <v>498363.668093976</v>
      </c>
      <c r="L5047" s="1">
        <v>27254.7704973213</v>
      </c>
      <c r="M5047" s="1">
        <v>23313.3677644001</v>
      </c>
      <c r="N5047" s="1">
        <v>29024.967067578</v>
      </c>
      <c r="O5047" s="1">
        <v>1887122.74549039</v>
      </c>
      <c r="P5047" s="1">
        <v>443398.656400834</v>
      </c>
      <c r="Q5047" s="1">
        <v>156382.473891488</v>
      </c>
      <c r="S5047" s="5">
        <f t="shared" ref="S5047:U5047" si="5069">($AY$3*M5047^2)/(2*$AY$6)</f>
        <v>32920.98351</v>
      </c>
      <c r="T5047" s="5">
        <f t="shared" si="5069"/>
        <v>51027.72933</v>
      </c>
      <c r="U5047" s="5">
        <f t="shared" si="5069"/>
        <v>215706419.7</v>
      </c>
      <c r="V5047" s="1" t="s">
        <v>20</v>
      </c>
      <c r="W5047" s="2">
        <f t="shared" si="3"/>
        <v>46274.22161</v>
      </c>
      <c r="X5047" s="1">
        <f t="shared" si="4"/>
        <v>0.3469020085</v>
      </c>
      <c r="Y5047" s="1">
        <f t="shared" si="5"/>
        <v>0.2538234747</v>
      </c>
      <c r="Z5047" s="1">
        <f t="shared" si="6"/>
        <v>0.3934279655</v>
      </c>
      <c r="AA5047" s="5">
        <f t="shared" si="7"/>
        <v>0.2487517104</v>
      </c>
      <c r="AB5047" s="1">
        <f t="shared" si="8"/>
        <v>1611.563259</v>
      </c>
      <c r="AC5047" s="1">
        <f t="shared" si="9"/>
        <v>77499.20578</v>
      </c>
      <c r="AD5047" s="5">
        <f t="shared" si="10"/>
        <v>116682.4824</v>
      </c>
      <c r="AE5047" s="5">
        <f t="shared" si="11"/>
        <v>179824.268</v>
      </c>
      <c r="AF5047" s="5">
        <f t="shared" si="12"/>
        <v>291829.5462</v>
      </c>
      <c r="AG5047" s="5">
        <f t="shared" si="13"/>
        <v>198108.1091</v>
      </c>
      <c r="AH5047" s="5">
        <f t="shared" si="14"/>
        <v>3868.297707</v>
      </c>
      <c r="AI5047" s="5">
        <f t="shared" si="15"/>
        <v>93721.43704</v>
      </c>
      <c r="AJ5047" s="1">
        <f t="shared" si="16"/>
        <v>793170412.3</v>
      </c>
      <c r="AK5047" s="1">
        <f t="shared" si="17"/>
        <v>82939.21471</v>
      </c>
      <c r="AL5047" s="1" t="s">
        <v>20</v>
      </c>
      <c r="AM5047" s="5">
        <f t="shared" si="18"/>
        <v>0.4003725116</v>
      </c>
      <c r="AN5047" s="5">
        <f t="shared" si="19"/>
        <v>0.6797682018</v>
      </c>
      <c r="AO5047" s="5">
        <f t="shared" si="20"/>
        <v>0.4410808514</v>
      </c>
      <c r="AP5047" s="5">
        <f t="shared" si="21"/>
        <v>0.2717923605</v>
      </c>
      <c r="AQ5047" s="1">
        <f t="shared" si="22"/>
        <v>0.956327372</v>
      </c>
      <c r="AR5047" s="1">
        <f t="shared" si="23"/>
        <v>0.2034739089</v>
      </c>
      <c r="AT5047" s="1">
        <v>0.720009859274857</v>
      </c>
      <c r="AU5047" s="1">
        <f t="shared" si="24"/>
        <v>0.000009077618732</v>
      </c>
      <c r="AV5047" s="1">
        <f t="shared" si="25"/>
        <v>110161.0488</v>
      </c>
    </row>
    <row r="5048" ht="12.75" customHeight="1">
      <c r="A5048" s="4" t="s">
        <v>10144</v>
      </c>
      <c r="B5048" s="1" t="s">
        <v>10145</v>
      </c>
      <c r="C5048" s="2">
        <v>2.45158619915846E-9</v>
      </c>
      <c r="D5048" s="2">
        <v>-9.60083864001899E-10</v>
      </c>
      <c r="E5048" s="2">
        <v>-5.51968777699931E-10</v>
      </c>
      <c r="F5048" s="2">
        <v>2.6968126062535E-9</v>
      </c>
      <c r="G5048" s="1">
        <v>1543083.42182329</v>
      </c>
      <c r="H5048" s="1">
        <v>-490870.472348813</v>
      </c>
      <c r="I5048" s="1">
        <v>-7582.64397447665</v>
      </c>
      <c r="J5048" s="1">
        <v>3383.44670806713</v>
      </c>
      <c r="K5048" s="1">
        <v>490945.072457784</v>
      </c>
      <c r="L5048" s="1">
        <v>26089.9036709289</v>
      </c>
      <c r="M5048" s="1">
        <v>22208.7804208677</v>
      </c>
      <c r="N5048" s="1">
        <v>27807.8362556495</v>
      </c>
      <c r="O5048" s="1">
        <v>1903641.22759793</v>
      </c>
      <c r="P5048" s="1">
        <v>413191.487423664</v>
      </c>
      <c r="Q5048" s="1">
        <v>154290.365630539</v>
      </c>
      <c r="S5048" s="5">
        <f t="shared" ref="S5048:U5048" si="5070">($AY$3*M5048^2)/(2*$AY$6)</f>
        <v>29875.29431</v>
      </c>
      <c r="T5048" s="5">
        <f t="shared" si="5070"/>
        <v>46837.87324</v>
      </c>
      <c r="U5048" s="5">
        <f t="shared" si="5070"/>
        <v>219499217.1</v>
      </c>
      <c r="V5048" s="1" t="s">
        <v>20</v>
      </c>
      <c r="W5048" s="2">
        <f t="shared" si="3"/>
        <v>47353.8276</v>
      </c>
      <c r="X5048" s="1">
        <f t="shared" si="4"/>
        <v>0.3035531709</v>
      </c>
      <c r="Y5048" s="1">
        <f t="shared" si="5"/>
        <v>0.2199577371</v>
      </c>
      <c r="Z5048" s="1">
        <f t="shared" si="6"/>
        <v>0.3448452256</v>
      </c>
      <c r="AA5048" s="5">
        <f t="shared" si="7"/>
        <v>0.2583303335</v>
      </c>
      <c r="AB5048" s="1">
        <f t="shared" si="8"/>
        <v>1635.462988</v>
      </c>
      <c r="AC5048" s="1">
        <f t="shared" si="9"/>
        <v>77837.65224</v>
      </c>
      <c r="AD5048" s="5">
        <f t="shared" si="10"/>
        <v>107644.4871</v>
      </c>
      <c r="AE5048" s="5">
        <f t="shared" si="11"/>
        <v>172977.6939</v>
      </c>
      <c r="AF5048" s="5">
        <f t="shared" si="12"/>
        <v>281347.9069</v>
      </c>
      <c r="AG5048" s="5">
        <f t="shared" si="13"/>
        <v>195377.436</v>
      </c>
      <c r="AH5048" s="5">
        <f t="shared" si="14"/>
        <v>3851.477933</v>
      </c>
      <c r="AI5048" s="5">
        <f t="shared" si="15"/>
        <v>85970.47092</v>
      </c>
      <c r="AJ5048" s="1">
        <f t="shared" si="16"/>
        <v>781363350.7</v>
      </c>
      <c r="AK5048" s="1">
        <f t="shared" si="17"/>
        <v>81227.40281</v>
      </c>
      <c r="AL5048" s="1" t="s">
        <v>20</v>
      </c>
      <c r="AM5048" s="5">
        <f t="shared" si="18"/>
        <v>0.3999250715</v>
      </c>
      <c r="AN5048" s="5">
        <f t="shared" si="19"/>
        <v>0.7258740058</v>
      </c>
      <c r="AO5048" s="5">
        <f t="shared" si="20"/>
        <v>0.4517133585</v>
      </c>
      <c r="AP5048" s="5">
        <f t="shared" si="21"/>
        <v>0.2777214017</v>
      </c>
      <c r="AQ5048" s="1">
        <f t="shared" si="22"/>
        <v>0.9619455056</v>
      </c>
      <c r="AR5048" s="1">
        <f t="shared" si="23"/>
        <v>0.2046692565</v>
      </c>
      <c r="AT5048" s="1">
        <v>0.55184597265357</v>
      </c>
      <c r="AU5048" s="1">
        <f t="shared" si="24"/>
        <v>0.000007062603745</v>
      </c>
      <c r="AV5048" s="1">
        <f t="shared" si="25"/>
        <v>141590.8405</v>
      </c>
    </row>
    <row r="5049" ht="12.75" customHeight="1">
      <c r="A5049" s="4" t="s">
        <v>10146</v>
      </c>
      <c r="B5049" s="1" t="s">
        <v>10147</v>
      </c>
      <c r="C5049" s="2">
        <v>1.36402942438066E-9</v>
      </c>
      <c r="D5049" s="2">
        <v>2.71494392422077E-10</v>
      </c>
      <c r="E5049" s="2">
        <v>-2.95058458812704E-9</v>
      </c>
      <c r="F5049" s="2">
        <v>3.36060728360776E-9</v>
      </c>
      <c r="G5049" s="1">
        <v>2582070.48397604</v>
      </c>
      <c r="H5049" s="1">
        <v>-433672.358347577</v>
      </c>
      <c r="I5049" s="1">
        <v>-22598.6619767452</v>
      </c>
      <c r="J5049" s="1">
        <v>-10970.1834638121</v>
      </c>
      <c r="K5049" s="1">
        <v>434423.206686309</v>
      </c>
      <c r="L5049" s="1">
        <v>24798.3008050378</v>
      </c>
      <c r="M5049" s="1">
        <v>29819.0254505021</v>
      </c>
      <c r="N5049" s="1">
        <v>21837.6591829264</v>
      </c>
      <c r="O5049" s="1">
        <v>3350651.75698539</v>
      </c>
      <c r="P5049" s="1">
        <v>359224.793498507</v>
      </c>
      <c r="Q5049" s="1">
        <v>130924.51723714</v>
      </c>
      <c r="S5049" s="5">
        <f t="shared" ref="S5049:U5049" si="5071">($AY$3*M5049^2)/(2*$AY$6)</f>
        <v>53857.93071</v>
      </c>
      <c r="T5049" s="5">
        <f t="shared" si="5071"/>
        <v>28885.17077</v>
      </c>
      <c r="U5049" s="5">
        <f t="shared" si="5071"/>
        <v>680019485.5</v>
      </c>
      <c r="V5049" s="1" t="s">
        <v>20</v>
      </c>
      <c r="W5049" s="2">
        <f t="shared" si="3"/>
        <v>45617.63222</v>
      </c>
      <c r="X5049" s="1">
        <f t="shared" si="4"/>
        <v>0.2955142096</v>
      </c>
      <c r="Y5049" s="1">
        <f t="shared" si="5"/>
        <v>0.4272887046</v>
      </c>
      <c r="Z5049" s="1">
        <f t="shared" si="6"/>
        <v>0.2291641553</v>
      </c>
      <c r="AA5049" s="5">
        <f t="shared" si="7"/>
        <v>0.3219158789</v>
      </c>
      <c r="AB5049" s="1">
        <f t="shared" si="8"/>
        <v>2115.582978</v>
      </c>
      <c r="AC5049" s="1">
        <f t="shared" si="9"/>
        <v>103267.0625</v>
      </c>
      <c r="AD5049" s="5">
        <f t="shared" si="10"/>
        <v>67836.53935</v>
      </c>
      <c r="AE5049" s="5">
        <f t="shared" si="11"/>
        <v>74788.41781</v>
      </c>
      <c r="AF5049" s="5">
        <f t="shared" si="12"/>
        <v>217418.3498</v>
      </c>
      <c r="AG5049" s="5">
        <f t="shared" si="13"/>
        <v>124788.4816</v>
      </c>
      <c r="AH5049" s="5">
        <f t="shared" si="14"/>
        <v>2903.055366</v>
      </c>
      <c r="AI5049" s="5">
        <f t="shared" si="15"/>
        <v>92629.86826</v>
      </c>
      <c r="AJ5049" s="1">
        <f t="shared" si="16"/>
        <v>691406007.4</v>
      </c>
      <c r="AK5049" s="1">
        <f t="shared" si="17"/>
        <v>48684.19333</v>
      </c>
      <c r="AL5049" s="1" t="s">
        <v>20</v>
      </c>
      <c r="AM5049" s="5">
        <f t="shared" si="18"/>
        <v>0.5540623611</v>
      </c>
      <c r="AN5049" s="5">
        <f t="shared" si="19"/>
        <v>1.019223584</v>
      </c>
      <c r="AO5049" s="5">
        <f t="shared" si="20"/>
        <v>0.9244827309</v>
      </c>
      <c r="AP5049" s="5">
        <f t="shared" si="21"/>
        <v>0.3180072004</v>
      </c>
      <c r="AQ5049" s="1">
        <f t="shared" si="22"/>
        <v>1.420185814</v>
      </c>
      <c r="AR5049" s="1">
        <f t="shared" si="23"/>
        <v>0.3021671945</v>
      </c>
      <c r="AT5049" s="1">
        <v>0.48498827229334</v>
      </c>
      <c r="AU5049" s="1">
        <f t="shared" si="24"/>
        <v>0.000007014522106</v>
      </c>
      <c r="AV5049" s="1">
        <f t="shared" si="25"/>
        <v>142561.3869</v>
      </c>
    </row>
    <row r="5050" ht="12.75" customHeight="1">
      <c r="A5050" s="4" t="s">
        <v>10148</v>
      </c>
      <c r="B5050" s="1" t="s">
        <v>10149</v>
      </c>
      <c r="C5050" s="2">
        <v>2.19920624050264E-9</v>
      </c>
      <c r="D5050" s="2">
        <v>-7.05171748578799E-10</v>
      </c>
      <c r="E5050" s="2">
        <v>-7.86255930937486E-10</v>
      </c>
      <c r="F5050" s="2">
        <v>2.85363194339105E-9</v>
      </c>
      <c r="G5050" s="1">
        <v>3451064.85667565</v>
      </c>
      <c r="H5050" s="1">
        <v>-432731.19273082</v>
      </c>
      <c r="I5050" s="1">
        <v>-27806.3254340791</v>
      </c>
      <c r="J5050" s="1">
        <v>15686.8762315349</v>
      </c>
      <c r="K5050" s="1">
        <v>434012.191248862</v>
      </c>
      <c r="L5050" s="1">
        <v>33709.3503362744</v>
      </c>
      <c r="M5050" s="1">
        <v>38886.9119835869</v>
      </c>
      <c r="N5050" s="1">
        <v>30748.175942139</v>
      </c>
      <c r="O5050" s="1">
        <v>3787809.43930665</v>
      </c>
      <c r="P5050" s="1">
        <v>367556.810566047</v>
      </c>
      <c r="Q5050" s="1">
        <v>139015.012263544</v>
      </c>
      <c r="S5050" s="5">
        <f t="shared" ref="S5050:U5050" si="5072">($AY$3*M5050^2)/(2*$AY$6)</f>
        <v>91594.56114</v>
      </c>
      <c r="T5050" s="5">
        <f t="shared" si="5072"/>
        <v>57266.61156</v>
      </c>
      <c r="U5050" s="5">
        <f t="shared" si="5072"/>
        <v>869038498</v>
      </c>
      <c r="V5050" s="1" t="s">
        <v>20</v>
      </c>
      <c r="W5050" s="2">
        <f t="shared" si="3"/>
        <v>33505.83296</v>
      </c>
      <c r="X5050" s="1">
        <f t="shared" si="4"/>
        <v>1.012185071</v>
      </c>
      <c r="Y5050" s="1">
        <f t="shared" si="5"/>
        <v>1.346995287</v>
      </c>
      <c r="Z5050" s="1">
        <f t="shared" si="6"/>
        <v>0.8421663351</v>
      </c>
      <c r="AA5050" s="5">
        <f t="shared" si="7"/>
        <v>0.2733522121</v>
      </c>
      <c r="AB5050" s="1">
        <f t="shared" si="8"/>
        <v>2445.809221</v>
      </c>
      <c r="AC5050" s="1">
        <f t="shared" si="9"/>
        <v>109797.1932</v>
      </c>
      <c r="AD5050" s="5">
        <f t="shared" si="10"/>
        <v>112485.5574</v>
      </c>
      <c r="AE5050" s="5">
        <f t="shared" si="11"/>
        <v>97989.10138</v>
      </c>
      <c r="AF5050" s="5">
        <f t="shared" si="12"/>
        <v>254065.7998</v>
      </c>
      <c r="AG5050" s="5">
        <f t="shared" si="13"/>
        <v>111806.4353</v>
      </c>
      <c r="AH5050" s="5">
        <f t="shared" si="14"/>
        <v>2730.397665</v>
      </c>
      <c r="AI5050" s="5">
        <f t="shared" si="15"/>
        <v>142259.3645</v>
      </c>
      <c r="AJ5050" s="1">
        <f t="shared" si="16"/>
        <v>690751856</v>
      </c>
      <c r="AK5050" s="1">
        <f t="shared" si="17"/>
        <v>53414.55834</v>
      </c>
      <c r="AL5050" s="1" t="s">
        <v>20</v>
      </c>
      <c r="AM5050" s="5">
        <f t="shared" si="18"/>
        <v>0.6178104636</v>
      </c>
      <c r="AN5050" s="5">
        <f t="shared" si="19"/>
        <v>0.6140804847</v>
      </c>
      <c r="AO5050" s="5">
        <f t="shared" si="20"/>
        <v>0.7049272279</v>
      </c>
      <c r="AP5050" s="5">
        <f t="shared" si="21"/>
        <v>0.2718791182</v>
      </c>
      <c r="AQ5050" s="1">
        <f t="shared" si="22"/>
        <v>1.293190242</v>
      </c>
      <c r="AR5050" s="1">
        <f t="shared" si="23"/>
        <v>0.2751468599</v>
      </c>
      <c r="AT5050" s="1">
        <v>0.324130922793269</v>
      </c>
      <c r="AU5050" s="1">
        <f t="shared" si="24"/>
        <v>0.000004692436509</v>
      </c>
      <c r="AV5050" s="1">
        <f t="shared" si="25"/>
        <v>213108.9037</v>
      </c>
    </row>
    <row r="5051" ht="12.75" customHeight="1">
      <c r="A5051" s="4" t="s">
        <v>10150</v>
      </c>
      <c r="B5051" s="1" t="s">
        <v>10151</v>
      </c>
      <c r="C5051" s="2">
        <v>2.10788912568491E-9</v>
      </c>
      <c r="D5051" s="2">
        <v>-3.21133924003675E-9</v>
      </c>
      <c r="E5051" s="2">
        <v>3.7048591635554E-9</v>
      </c>
      <c r="F5051" s="2">
        <v>5.33871327567295E-9</v>
      </c>
      <c r="G5051" s="1">
        <v>1724191.60063954</v>
      </c>
      <c r="H5051" s="1">
        <v>-463027.042076124</v>
      </c>
      <c r="I5051" s="1">
        <v>-14516.4211765436</v>
      </c>
      <c r="J5051" s="1">
        <v>7316.1036598433</v>
      </c>
      <c r="K5051" s="1">
        <v>463320.382055804</v>
      </c>
      <c r="L5051" s="1">
        <v>20637.0583362644</v>
      </c>
      <c r="M5051" s="1">
        <v>20716.054150674</v>
      </c>
      <c r="N5051" s="1">
        <v>20571.6838957129</v>
      </c>
      <c r="O5051" s="1">
        <v>2184668.73498555</v>
      </c>
      <c r="P5051" s="1">
        <v>365052.569583279</v>
      </c>
      <c r="Q5051" s="1">
        <v>166496.899519592</v>
      </c>
      <c r="S5051" s="5">
        <f t="shared" ref="S5051:U5051" si="5073">($AY$3*M5051^2)/(2*$AY$6)</f>
        <v>25994.2234</v>
      </c>
      <c r="T5051" s="5">
        <f t="shared" si="5073"/>
        <v>25633.17819</v>
      </c>
      <c r="U5051" s="5">
        <f t="shared" si="5073"/>
        <v>289090592.3</v>
      </c>
      <c r="V5051" s="1" t="s">
        <v>20</v>
      </c>
      <c r="W5051" s="2">
        <f t="shared" si="3"/>
        <v>88683.50643</v>
      </c>
      <c r="X5051" s="1">
        <f t="shared" si="4"/>
        <v>0.05415142271</v>
      </c>
      <c r="Y5051" s="1">
        <f t="shared" si="5"/>
        <v>0.05456678453</v>
      </c>
      <c r="Z5051" s="1">
        <f t="shared" si="6"/>
        <v>0.05380888244</v>
      </c>
      <c r="AA5051" s="5">
        <f t="shared" si="7"/>
        <v>0.5114005985</v>
      </c>
      <c r="AB5051" s="1">
        <f t="shared" si="8"/>
        <v>1728.776219</v>
      </c>
      <c r="AC5051" s="1">
        <f t="shared" si="9"/>
        <v>83385.39185</v>
      </c>
      <c r="AD5051" s="5">
        <f t="shared" si="10"/>
        <v>40226.16312</v>
      </c>
      <c r="AE5051" s="5">
        <f t="shared" si="11"/>
        <v>71987.69439</v>
      </c>
      <c r="AF5051" s="5">
        <f t="shared" si="12"/>
        <v>213372.1151</v>
      </c>
      <c r="AG5051" s="5">
        <f t="shared" si="13"/>
        <v>172863.6484</v>
      </c>
      <c r="AH5051" s="5">
        <f t="shared" si="14"/>
        <v>3595.234049</v>
      </c>
      <c r="AI5051" s="5">
        <f t="shared" si="15"/>
        <v>40508.46677</v>
      </c>
      <c r="AJ5051" s="1">
        <f t="shared" si="16"/>
        <v>737397290.4</v>
      </c>
      <c r="AK5051" s="1">
        <f t="shared" si="17"/>
        <v>53015.73753</v>
      </c>
      <c r="AL5051" s="1" t="s">
        <v>20</v>
      </c>
      <c r="AM5051" s="5">
        <f t="shared" si="18"/>
        <v>0.4265774194</v>
      </c>
      <c r="AN5051" s="5">
        <f t="shared" si="19"/>
        <v>1.833128574</v>
      </c>
      <c r="AO5051" s="5">
        <f t="shared" si="20"/>
        <v>1.024337974</v>
      </c>
      <c r="AP5051" s="5">
        <f t="shared" si="21"/>
        <v>0.3455921548</v>
      </c>
      <c r="AQ5051" s="1">
        <f t="shared" si="22"/>
        <v>1.390902635</v>
      </c>
      <c r="AR5051" s="1">
        <f t="shared" si="23"/>
        <v>0.2959367309</v>
      </c>
      <c r="AT5051" s="1">
        <v>0.522424685286936</v>
      </c>
      <c r="AU5051" s="1">
        <f t="shared" si="24"/>
        <v>0.000007084711215</v>
      </c>
      <c r="AV5051" s="1">
        <f t="shared" si="25"/>
        <v>141149.0137</v>
      </c>
    </row>
    <row r="5052" ht="12.75" customHeight="1">
      <c r="A5052" s="4" t="s">
        <v>10152</v>
      </c>
      <c r="B5052" s="1" t="s">
        <v>10153</v>
      </c>
      <c r="C5052" s="2">
        <v>1.7124915619294E-9</v>
      </c>
      <c r="D5052" s="2">
        <v>-2.43031379497077E-9</v>
      </c>
      <c r="E5052" s="2">
        <v>3.30961597732161E-9</v>
      </c>
      <c r="F5052" s="2">
        <v>4.45285260593E-9</v>
      </c>
      <c r="G5052" s="1">
        <v>3671147.00088404</v>
      </c>
      <c r="H5052" s="1">
        <v>-455627.938998212</v>
      </c>
      <c r="I5052" s="1">
        <v>-27292.2852169388</v>
      </c>
      <c r="J5052" s="1">
        <v>21854.2610356512</v>
      </c>
      <c r="K5052" s="1">
        <v>456968.83951544</v>
      </c>
      <c r="L5052" s="1">
        <v>26250.3043127094</v>
      </c>
      <c r="M5052" s="1">
        <v>25548.6820152871</v>
      </c>
      <c r="N5052" s="1">
        <v>26549.4989412981</v>
      </c>
      <c r="O5052" s="1">
        <v>3781979.94945715</v>
      </c>
      <c r="P5052" s="1">
        <v>388158.947462223</v>
      </c>
      <c r="Q5052" s="1">
        <v>140149.346183109</v>
      </c>
      <c r="S5052" s="5">
        <f t="shared" ref="S5052:U5052" si="5074">($AY$3*M5052^2)/(2*$AY$6)</f>
        <v>39536.64143</v>
      </c>
      <c r="T5052" s="5">
        <f t="shared" si="5074"/>
        <v>42694.84393</v>
      </c>
      <c r="U5052" s="5">
        <f t="shared" si="5074"/>
        <v>866365632.4</v>
      </c>
      <c r="V5052" s="1" t="s">
        <v>20</v>
      </c>
      <c r="W5052" s="2">
        <f t="shared" si="3"/>
        <v>50691.65308</v>
      </c>
      <c r="X5052" s="1">
        <f t="shared" si="4"/>
        <v>0.268161099</v>
      </c>
      <c r="Y5052" s="1">
        <f t="shared" si="5"/>
        <v>0.254017767</v>
      </c>
      <c r="Z5052" s="1">
        <f t="shared" si="6"/>
        <v>0.2743088064</v>
      </c>
      <c r="AA5052" s="5">
        <f t="shared" si="7"/>
        <v>0.4265431332</v>
      </c>
      <c r="AB5052" s="1">
        <f t="shared" si="8"/>
        <v>2522.591365</v>
      </c>
      <c r="AC5052" s="1">
        <f t="shared" si="9"/>
        <v>109712.671</v>
      </c>
      <c r="AD5052" s="5">
        <f t="shared" si="10"/>
        <v>62243.40958</v>
      </c>
      <c r="AE5052" s="5">
        <f t="shared" si="11"/>
        <v>82865.552</v>
      </c>
      <c r="AF5052" s="5">
        <f t="shared" si="12"/>
        <v>180094.5798</v>
      </c>
      <c r="AG5052" s="5">
        <f t="shared" si="13"/>
        <v>120197.5142</v>
      </c>
      <c r="AH5052" s="5">
        <f t="shared" si="14"/>
        <v>2732.501153</v>
      </c>
      <c r="AI5052" s="5">
        <f t="shared" si="15"/>
        <v>59897.06557</v>
      </c>
      <c r="AJ5052" s="1">
        <f t="shared" si="16"/>
        <v>727288496.5</v>
      </c>
      <c r="AK5052" s="1">
        <f t="shared" si="17"/>
        <v>49881.35581</v>
      </c>
      <c r="AL5052" s="1" t="s">
        <v>20</v>
      </c>
      <c r="AM5052" s="5">
        <f t="shared" si="18"/>
        <v>0.6050778182</v>
      </c>
      <c r="AN5052" s="5">
        <f t="shared" si="19"/>
        <v>1.168458639</v>
      </c>
      <c r="AO5052" s="5">
        <f t="shared" si="20"/>
        <v>0.8776729038</v>
      </c>
      <c r="AP5052" s="5">
        <f t="shared" si="21"/>
        <v>0.4038369713</v>
      </c>
      <c r="AQ5052" s="1">
        <f t="shared" si="22"/>
        <v>1.458036745</v>
      </c>
      <c r="AR5052" s="1">
        <f t="shared" si="23"/>
        <v>0.310220584</v>
      </c>
      <c r="AT5052" s="1">
        <v>0.173960870310192</v>
      </c>
      <c r="AU5052" s="1">
        <f t="shared" si="24"/>
        <v>0.000002391910104</v>
      </c>
      <c r="AV5052" s="1">
        <f t="shared" si="25"/>
        <v>418075.9128</v>
      </c>
    </row>
    <row r="5053" ht="12.75" customHeight="1">
      <c r="A5053" s="4" t="s">
        <v>10154</v>
      </c>
      <c r="B5053" s="1" t="s">
        <v>10155</v>
      </c>
      <c r="C5053" s="2">
        <v>6.86579386353576E-10</v>
      </c>
      <c r="D5053" s="2">
        <v>-3.52330854049949E-9</v>
      </c>
      <c r="E5053" s="2">
        <v>2.89165570453735E-9</v>
      </c>
      <c r="F5053" s="2">
        <v>4.61406835116102E-9</v>
      </c>
      <c r="G5053" s="1">
        <v>4235704.29408033</v>
      </c>
      <c r="H5053" s="1">
        <v>-455988.317124531</v>
      </c>
      <c r="I5053" s="1">
        <v>-27611.1235794077</v>
      </c>
      <c r="J5053" s="1">
        <v>18359.4559238697</v>
      </c>
      <c r="K5053" s="1">
        <v>457193.004757552</v>
      </c>
      <c r="L5053" s="1">
        <v>26120.052897562</v>
      </c>
      <c r="M5053" s="1">
        <v>27779.0120642458</v>
      </c>
      <c r="N5053" s="1">
        <v>25185.6547615486</v>
      </c>
      <c r="O5053" s="1">
        <v>4244913.11556172</v>
      </c>
      <c r="P5053" s="1">
        <v>403760.611554032</v>
      </c>
      <c r="Q5053" s="1">
        <v>137866.103315</v>
      </c>
      <c r="S5053" s="5">
        <f t="shared" ref="S5053:U5053" si="5075">($AY$3*M5053^2)/(2*$AY$6)</f>
        <v>46740.82404</v>
      </c>
      <c r="T5053" s="5">
        <f t="shared" si="5075"/>
        <v>38421.05303</v>
      </c>
      <c r="U5053" s="5">
        <f t="shared" si="5075"/>
        <v>1091441299</v>
      </c>
      <c r="V5053" s="1" t="s">
        <v>20</v>
      </c>
      <c r="W5053" s="2">
        <f t="shared" si="3"/>
        <v>48901.28021</v>
      </c>
      <c r="X5053" s="1">
        <f t="shared" si="4"/>
        <v>0.2853038594</v>
      </c>
      <c r="Y5053" s="1">
        <f t="shared" si="5"/>
        <v>0.3226956678</v>
      </c>
      <c r="Z5053" s="1">
        <f t="shared" si="6"/>
        <v>0.2652564994</v>
      </c>
      <c r="AA5053" s="5">
        <f t="shared" si="7"/>
        <v>0.441986148</v>
      </c>
      <c r="AB5053" s="1">
        <f t="shared" si="8"/>
        <v>2709.622775</v>
      </c>
      <c r="AC5053" s="1">
        <f t="shared" si="9"/>
        <v>116233.5708</v>
      </c>
      <c r="AD5053" s="5">
        <f t="shared" si="10"/>
        <v>56982.90517</v>
      </c>
      <c r="AE5053" s="5">
        <f t="shared" si="11"/>
        <v>69200.64739</v>
      </c>
      <c r="AF5053" s="5">
        <f t="shared" si="12"/>
        <v>169532.3187</v>
      </c>
      <c r="AG5053" s="5">
        <f t="shared" si="13"/>
        <v>106681.9054</v>
      </c>
      <c r="AH5053" s="5">
        <f t="shared" si="14"/>
        <v>2579.203219</v>
      </c>
      <c r="AI5053" s="5">
        <f t="shared" si="15"/>
        <v>62850.41327</v>
      </c>
      <c r="AJ5053" s="1">
        <f t="shared" si="16"/>
        <v>727645266.5</v>
      </c>
      <c r="AK5053" s="1">
        <f t="shared" si="17"/>
        <v>44878.01307</v>
      </c>
      <c r="AL5053" s="1" t="s">
        <v>20</v>
      </c>
      <c r="AM5053" s="5">
        <f t="shared" si="18"/>
        <v>0.6820699946</v>
      </c>
      <c r="AN5053" s="5">
        <f t="shared" si="19"/>
        <v>1.276953613</v>
      </c>
      <c r="AO5053" s="5">
        <f t="shared" si="20"/>
        <v>1.051500664</v>
      </c>
      <c r="AP5053" s="5">
        <f t="shared" si="21"/>
        <v>0.4292074055</v>
      </c>
      <c r="AQ5053" s="1">
        <f t="shared" si="22"/>
        <v>1.621384764</v>
      </c>
      <c r="AR5053" s="1">
        <f t="shared" si="23"/>
        <v>0.3449754818</v>
      </c>
      <c r="AT5053" s="1">
        <v>0.282989319263066</v>
      </c>
      <c r="AU5053" s="1">
        <f t="shared" si="24"/>
        <v>0.000003889110976</v>
      </c>
      <c r="AV5053" s="1">
        <f t="shared" si="25"/>
        <v>257128.173</v>
      </c>
    </row>
    <row r="5054" ht="12.75" customHeight="1">
      <c r="A5054" s="4" t="s">
        <v>10156</v>
      </c>
      <c r="B5054" s="1" t="s">
        <v>10157</v>
      </c>
      <c r="C5054" s="2">
        <v>1.02827996577174E-9</v>
      </c>
      <c r="D5054" s="2">
        <v>-2.97119222359367E-9</v>
      </c>
      <c r="E5054" s="2">
        <v>-2.91240712760018E-9</v>
      </c>
      <c r="F5054" s="2">
        <v>4.42773818742905E-9</v>
      </c>
      <c r="G5054" s="1">
        <v>2861718.16606229</v>
      </c>
      <c r="H5054" s="1">
        <v>-480465.99234769</v>
      </c>
      <c r="I5054" s="1">
        <v>31288.7695360865</v>
      </c>
      <c r="J5054" s="1">
        <v>19751.5804209447</v>
      </c>
      <c r="K5054" s="1">
        <v>481987.881960214</v>
      </c>
      <c r="L5054" s="1">
        <v>55632.7259965091</v>
      </c>
      <c r="M5054" s="1">
        <v>65204.192016461</v>
      </c>
      <c r="N5054" s="1">
        <v>50074.7871855154</v>
      </c>
      <c r="O5054" s="1">
        <v>3317620.9127183</v>
      </c>
      <c r="P5054" s="1">
        <v>397512.305937184</v>
      </c>
      <c r="Q5054" s="1">
        <v>170916.871993231</v>
      </c>
      <c r="S5054" s="5">
        <f t="shared" ref="S5054:U5054" si="5076">($AY$3*M5054^2)/(2*$AY$6)</f>
        <v>257521.6862</v>
      </c>
      <c r="T5054" s="5">
        <f t="shared" si="5076"/>
        <v>151880.1427</v>
      </c>
      <c r="U5054" s="5">
        <f t="shared" si="5076"/>
        <v>666678257.8</v>
      </c>
      <c r="V5054" s="1" t="s">
        <v>20</v>
      </c>
      <c r="W5054" s="2">
        <f t="shared" si="3"/>
        <v>57090.98351</v>
      </c>
      <c r="X5054" s="1">
        <f t="shared" si="4"/>
        <v>0.9495670416</v>
      </c>
      <c r="Y5054" s="1">
        <f t="shared" si="5"/>
        <v>1.304415606</v>
      </c>
      <c r="Z5054" s="1">
        <f t="shared" si="6"/>
        <v>0.769313184</v>
      </c>
      <c r="AA5054" s="5">
        <f t="shared" si="7"/>
        <v>0.4241373983</v>
      </c>
      <c r="AB5054" s="1">
        <f t="shared" si="8"/>
        <v>2227.201178</v>
      </c>
      <c r="AC5054" s="1">
        <f t="shared" si="9"/>
        <v>102756.7967</v>
      </c>
      <c r="AD5054" s="5">
        <f t="shared" si="10"/>
        <v>118062.6547</v>
      </c>
      <c r="AE5054" s="5">
        <f t="shared" si="11"/>
        <v>68011.61861</v>
      </c>
      <c r="AF5054" s="5">
        <f t="shared" si="12"/>
        <v>274890.9934</v>
      </c>
      <c r="AG5054" s="5">
        <f t="shared" si="13"/>
        <v>121157.3395</v>
      </c>
      <c r="AH5054" s="5">
        <f t="shared" si="14"/>
        <v>2917.471249</v>
      </c>
      <c r="AI5054" s="5">
        <f t="shared" si="15"/>
        <v>153733.6539</v>
      </c>
      <c r="AJ5054" s="1">
        <f t="shared" si="16"/>
        <v>767107539.2</v>
      </c>
      <c r="AK5054" s="1">
        <f t="shared" si="17"/>
        <v>47317.729</v>
      </c>
      <c r="AL5054" s="1" t="s">
        <v>20</v>
      </c>
      <c r="AM5054" s="5">
        <f t="shared" si="18"/>
        <v>0.6331498715</v>
      </c>
      <c r="AN5054" s="5">
        <f t="shared" si="19"/>
        <v>0.6497461381</v>
      </c>
      <c r="AO5054" s="5">
        <f t="shared" si="20"/>
        <v>1.127906606</v>
      </c>
      <c r="AP5054" s="5">
        <f t="shared" si="21"/>
        <v>0.2790588115</v>
      </c>
      <c r="AQ5054" s="1">
        <f t="shared" si="22"/>
        <v>1.621184185</v>
      </c>
      <c r="AR5054" s="1">
        <f t="shared" si="23"/>
        <v>0.3449328053</v>
      </c>
      <c r="AT5054" s="1">
        <v>0.370986264786367</v>
      </c>
      <c r="AU5054" s="1">
        <f t="shared" si="24"/>
        <v>0.000004836170234</v>
      </c>
      <c r="AV5054" s="1">
        <f t="shared" si="25"/>
        <v>206775.1861</v>
      </c>
    </row>
    <row r="5055" ht="12.75" customHeight="1">
      <c r="A5055" s="4" t="s">
        <v>10158</v>
      </c>
      <c r="B5055" s="1" t="s">
        <v>10159</v>
      </c>
      <c r="C5055" s="2">
        <v>5.02267199988572E-10</v>
      </c>
      <c r="D5055" s="2">
        <v>6.29805820056731E-10</v>
      </c>
      <c r="E5055" s="2">
        <v>-4.38154549726673E-9</v>
      </c>
      <c r="F5055" s="2">
        <v>5.40641757717259E-9</v>
      </c>
      <c r="G5055" s="1">
        <v>2646885.35725683</v>
      </c>
      <c r="H5055" s="1">
        <v>-475762.521457302</v>
      </c>
      <c r="I5055" s="1">
        <v>16381.6155836578</v>
      </c>
      <c r="J5055" s="1">
        <v>6180.5144216334</v>
      </c>
      <c r="K5055" s="1">
        <v>476236.627505197</v>
      </c>
      <c r="L5055" s="1">
        <v>42525.3137456121</v>
      </c>
      <c r="M5055" s="1">
        <v>46308.1414952316</v>
      </c>
      <c r="N5055" s="1">
        <v>40422.6040538044</v>
      </c>
      <c r="O5055" s="1">
        <v>3221853.52917903</v>
      </c>
      <c r="P5055" s="1">
        <v>378408.024166914</v>
      </c>
      <c r="Q5055" s="1">
        <v>159998.615006817</v>
      </c>
      <c r="S5055" s="5">
        <f t="shared" ref="S5055:U5055" si="5077">($AY$3*M5055^2)/(2*$AY$6)</f>
        <v>129890.5259</v>
      </c>
      <c r="T5055" s="5">
        <f t="shared" si="5077"/>
        <v>98971.77228</v>
      </c>
      <c r="U5055" s="5">
        <f t="shared" si="5077"/>
        <v>628744729.4</v>
      </c>
      <c r="V5055" s="1" t="s">
        <v>20</v>
      </c>
      <c r="W5055" s="2">
        <f t="shared" si="3"/>
        <v>72483.81487</v>
      </c>
      <c r="X5055" s="1">
        <f t="shared" si="4"/>
        <v>0.344201666</v>
      </c>
      <c r="Y5055" s="1">
        <f t="shared" si="5"/>
        <v>0.408162046</v>
      </c>
      <c r="Z5055" s="1">
        <f t="shared" si="6"/>
        <v>0.3110043692</v>
      </c>
      <c r="AA5055" s="5">
        <f t="shared" si="7"/>
        <v>0.5178860602</v>
      </c>
      <c r="AB5055" s="1">
        <f t="shared" si="8"/>
        <v>2141.970982</v>
      </c>
      <c r="AC5055" s="1">
        <f t="shared" si="9"/>
        <v>101262.8331</v>
      </c>
      <c r="AD5055" s="5">
        <f t="shared" si="10"/>
        <v>78053.0838</v>
      </c>
      <c r="AE5055" s="5">
        <f t="shared" si="11"/>
        <v>61255.4088</v>
      </c>
      <c r="AF5055" s="5">
        <f t="shared" si="12"/>
        <v>222458.0373</v>
      </c>
      <c r="AG5055" s="5">
        <f t="shared" si="13"/>
        <v>133040.4124</v>
      </c>
      <c r="AH5055" s="5">
        <f t="shared" si="14"/>
        <v>2960.513655</v>
      </c>
      <c r="AI5055" s="5">
        <f t="shared" si="15"/>
        <v>89417.62495</v>
      </c>
      <c r="AJ5055" s="1">
        <f t="shared" si="16"/>
        <v>757954133.5</v>
      </c>
      <c r="AK5055" s="1">
        <f t="shared" si="17"/>
        <v>45402.16391</v>
      </c>
      <c r="AL5055" s="1" t="s">
        <v>20</v>
      </c>
      <c r="AM5055" s="5">
        <f t="shared" si="18"/>
        <v>0.569717216</v>
      </c>
      <c r="AN5055" s="5">
        <f t="shared" si="19"/>
        <v>0.9710751921</v>
      </c>
      <c r="AO5055" s="5">
        <f t="shared" si="20"/>
        <v>1.237366868</v>
      </c>
      <c r="AP5055" s="5">
        <f t="shared" si="21"/>
        <v>0.3407178013</v>
      </c>
      <c r="AQ5055" s="1">
        <f t="shared" si="22"/>
        <v>1.669422927</v>
      </c>
      <c r="AR5055" s="1">
        <f t="shared" si="23"/>
        <v>0.3551963674</v>
      </c>
      <c r="AT5055" s="1">
        <v>0.126243259890151</v>
      </c>
      <c r="AU5055" s="1">
        <f t="shared" si="24"/>
        <v>0.000001665579147</v>
      </c>
      <c r="AV5055" s="1">
        <f t="shared" si="25"/>
        <v>600391.7628</v>
      </c>
    </row>
    <row r="5056" ht="12.75" customHeight="1">
      <c r="A5056" s="4" t="s">
        <v>10160</v>
      </c>
      <c r="B5056" s="1" t="s">
        <v>10161</v>
      </c>
      <c r="C5056" s="2">
        <v>1.40182480546221E-9</v>
      </c>
      <c r="D5056" s="2">
        <v>-4.74856161467498E-9</v>
      </c>
      <c r="E5056" s="2">
        <v>-1.53854439081143E-9</v>
      </c>
      <c r="F5056" s="2">
        <v>5.53649989405317E-9</v>
      </c>
      <c r="G5056" s="1">
        <v>1756487.66268616</v>
      </c>
      <c r="H5056" s="1">
        <v>-468988.515462493</v>
      </c>
      <c r="I5056" s="1">
        <v>-6579.4906197391</v>
      </c>
      <c r="J5056" s="1">
        <v>11421.9077006315</v>
      </c>
      <c r="K5056" s="1">
        <v>469574.749745731</v>
      </c>
      <c r="L5056" s="1">
        <v>37367.4248204022</v>
      </c>
      <c r="M5056" s="1">
        <v>41370.5842730851</v>
      </c>
      <c r="N5056" s="1">
        <v>36392.6963681998</v>
      </c>
      <c r="O5056" s="1">
        <v>2563063.32772461</v>
      </c>
      <c r="P5056" s="1">
        <v>384840.113178464</v>
      </c>
      <c r="Q5056" s="1">
        <v>193492.53093791</v>
      </c>
      <c r="S5056" s="5">
        <f t="shared" ref="S5056:U5056" si="5078">($AY$3*M5056^2)/(2*$AY$6)</f>
        <v>103668.3248</v>
      </c>
      <c r="T5056" s="5">
        <f t="shared" si="5078"/>
        <v>80221.5853</v>
      </c>
      <c r="U5056" s="5">
        <f t="shared" si="5078"/>
        <v>397906877.4</v>
      </c>
      <c r="V5056" s="1" t="s">
        <v>20</v>
      </c>
      <c r="W5056" s="2">
        <f t="shared" si="3"/>
        <v>91119.59187</v>
      </c>
      <c r="X5056" s="1">
        <f t="shared" si="4"/>
        <v>0.1681755308</v>
      </c>
      <c r="Y5056" s="1">
        <f t="shared" si="5"/>
        <v>0.206138816</v>
      </c>
      <c r="Z5056" s="1">
        <f t="shared" si="6"/>
        <v>0.1595162518</v>
      </c>
      <c r="AA5056" s="5">
        <f t="shared" si="7"/>
        <v>0.5303467733</v>
      </c>
      <c r="AB5056" s="1">
        <f t="shared" si="8"/>
        <v>1744.892071</v>
      </c>
      <c r="AC5056" s="1">
        <f t="shared" si="9"/>
        <v>90318.52691</v>
      </c>
      <c r="AD5056" s="5">
        <f t="shared" si="10"/>
        <v>68620.56715</v>
      </c>
      <c r="AE5056" s="5">
        <f t="shared" si="11"/>
        <v>66290.05321</v>
      </c>
      <c r="AF5056" s="5">
        <f t="shared" si="12"/>
        <v>245336.3161</v>
      </c>
      <c r="AG5056" s="5">
        <f t="shared" si="13"/>
        <v>167329.6488</v>
      </c>
      <c r="AH5056" s="5">
        <f t="shared" si="14"/>
        <v>3319.252542</v>
      </c>
      <c r="AI5056" s="5">
        <f t="shared" si="15"/>
        <v>78006.66725</v>
      </c>
      <c r="AJ5056" s="1">
        <f t="shared" si="16"/>
        <v>747351425.7</v>
      </c>
      <c r="AK5056" s="1">
        <f t="shared" si="17"/>
        <v>49399.20356</v>
      </c>
      <c r="AL5056" s="1" t="s">
        <v>20</v>
      </c>
      <c r="AM5056" s="5">
        <f t="shared" si="18"/>
        <v>0.4466341925</v>
      </c>
      <c r="AN5056" s="5">
        <f t="shared" si="19"/>
        <v>1.089107037</v>
      </c>
      <c r="AO5056" s="5">
        <f t="shared" si="20"/>
        <v>1.127396026</v>
      </c>
      <c r="AP5056" s="5">
        <f t="shared" si="21"/>
        <v>0.3046232363</v>
      </c>
      <c r="AQ5056" s="1">
        <f t="shared" si="22"/>
        <v>1.512881528</v>
      </c>
      <c r="AR5056" s="1">
        <f t="shared" si="23"/>
        <v>0.3218896868</v>
      </c>
      <c r="AT5056" s="1">
        <v>0.23757448148456</v>
      </c>
      <c r="AU5056" s="1">
        <f t="shared" si="24"/>
        <v>0.000003178885773</v>
      </c>
      <c r="AV5056" s="1">
        <f t="shared" si="25"/>
        <v>314575.6316</v>
      </c>
    </row>
    <row r="5057" ht="12.75" customHeight="1">
      <c r="A5057" s="4" t="s">
        <v>10162</v>
      </c>
      <c r="B5057" s="1" t="s">
        <v>10163</v>
      </c>
      <c r="C5057" s="2">
        <v>-1.67340804787627E-9</v>
      </c>
      <c r="D5057" s="2">
        <v>-1.25020538399488E-9</v>
      </c>
      <c r="E5057" s="2">
        <v>-3.46999836631996E-9</v>
      </c>
      <c r="F5057" s="2">
        <v>4.45539510456982E-9</v>
      </c>
      <c r="G5057" s="1">
        <v>2757439.20860111</v>
      </c>
      <c r="H5057" s="1">
        <v>-494790.511381489</v>
      </c>
      <c r="I5057" s="1">
        <v>30796.2208656126</v>
      </c>
      <c r="J5057" s="1">
        <v>6843.63700228538</v>
      </c>
      <c r="K5057" s="1">
        <v>495897.492818557</v>
      </c>
      <c r="L5057" s="1">
        <v>56239.7948090274</v>
      </c>
      <c r="M5057" s="1">
        <v>68036.7972319771</v>
      </c>
      <c r="N5057" s="1">
        <v>48465.4882274761</v>
      </c>
      <c r="O5057" s="1">
        <v>3429425.74562174</v>
      </c>
      <c r="P5057" s="1">
        <v>408442.088357282</v>
      </c>
      <c r="Q5057" s="1">
        <v>160777.431333469</v>
      </c>
      <c r="S5057" s="5">
        <f t="shared" ref="S5057:U5057" si="5079">($AY$3*M5057^2)/(2*$AY$6)</f>
        <v>280382.236</v>
      </c>
      <c r="T5057" s="5">
        <f t="shared" si="5079"/>
        <v>142274.7909</v>
      </c>
      <c r="U5057" s="5">
        <f t="shared" si="5079"/>
        <v>712369931.1</v>
      </c>
      <c r="V5057" s="1" t="s">
        <v>20</v>
      </c>
      <c r="W5057" s="2">
        <f t="shared" si="3"/>
        <v>58523.76689</v>
      </c>
      <c r="X5057" s="1">
        <f t="shared" si="4"/>
        <v>0.9234702551</v>
      </c>
      <c r="Y5057" s="1">
        <f t="shared" si="5"/>
        <v>1.351522186</v>
      </c>
      <c r="Z5057" s="1">
        <f t="shared" si="6"/>
        <v>0.6858049896</v>
      </c>
      <c r="AA5057" s="5">
        <f t="shared" si="7"/>
        <v>0.4267866816</v>
      </c>
      <c r="AB5057" s="1">
        <f t="shared" si="8"/>
        <v>2186.245813</v>
      </c>
      <c r="AC5057" s="1">
        <f t="shared" si="9"/>
        <v>104473.9173</v>
      </c>
      <c r="AD5057" s="5">
        <f t="shared" si="10"/>
        <v>113559.0456</v>
      </c>
      <c r="AE5057" s="5">
        <f t="shared" si="11"/>
        <v>60805.66346</v>
      </c>
      <c r="AF5057" s="5">
        <f t="shared" si="12"/>
        <v>277587.2299</v>
      </c>
      <c r="AG5057" s="5">
        <f t="shared" si="13"/>
        <v>118170.8279</v>
      </c>
      <c r="AH5057" s="5">
        <f t="shared" si="14"/>
        <v>2869.520046</v>
      </c>
      <c r="AI5057" s="5">
        <f t="shared" si="15"/>
        <v>159416.4021</v>
      </c>
      <c r="AJ5057" s="1">
        <f t="shared" si="16"/>
        <v>789245372.5</v>
      </c>
      <c r="AK5057" s="1">
        <f t="shared" si="17"/>
        <v>44831.22234</v>
      </c>
      <c r="AL5057" s="1" t="s">
        <v>20</v>
      </c>
      <c r="AM5057" s="5">
        <f t="shared" si="18"/>
        <v>0.6678851175</v>
      </c>
      <c r="AN5057" s="5">
        <f t="shared" si="19"/>
        <v>0.695008811</v>
      </c>
      <c r="AO5057" s="5">
        <f t="shared" si="20"/>
        <v>1.297980036</v>
      </c>
      <c r="AP5057" s="5">
        <f t="shared" si="21"/>
        <v>0.284323372</v>
      </c>
      <c r="AQ5057" s="1">
        <f t="shared" si="22"/>
        <v>1.760481493</v>
      </c>
      <c r="AR5057" s="1">
        <f t="shared" si="23"/>
        <v>0.3745705305</v>
      </c>
      <c r="AT5057" s="1">
        <v>0.327988362121404</v>
      </c>
      <c r="AU5057" s="1">
        <f t="shared" si="24"/>
        <v>0.000004155721067</v>
      </c>
      <c r="AV5057" s="1">
        <f t="shared" si="25"/>
        <v>240632.1271</v>
      </c>
    </row>
    <row r="5058" ht="12.75" customHeight="1">
      <c r="A5058" s="4" t="s">
        <v>10164</v>
      </c>
      <c r="B5058" s="1" t="s">
        <v>10165</v>
      </c>
      <c r="C5058" s="2">
        <v>2.37942196335958E-9</v>
      </c>
      <c r="D5058" s="2">
        <v>-2.01694816478351E-9</v>
      </c>
      <c r="E5058" s="2">
        <v>-2.01226427931327E-10</v>
      </c>
      <c r="F5058" s="2">
        <v>3.49247090806987E-9</v>
      </c>
      <c r="G5058" s="1">
        <v>2740694.76822776</v>
      </c>
      <c r="H5058" s="1">
        <v>-485468.549266496</v>
      </c>
      <c r="I5058" s="1">
        <v>23622.5560834821</v>
      </c>
      <c r="J5058" s="1">
        <v>15456.0945015344</v>
      </c>
      <c r="K5058" s="1">
        <v>486406.372107554</v>
      </c>
      <c r="L5058" s="1">
        <v>57703.0871610923</v>
      </c>
      <c r="M5058" s="1">
        <v>65658.5938170119</v>
      </c>
      <c r="N5058" s="1">
        <v>54658.2254112574</v>
      </c>
      <c r="O5058" s="1">
        <v>3404762.02057538</v>
      </c>
      <c r="P5058" s="1">
        <v>391830.514955999</v>
      </c>
      <c r="Q5058" s="1">
        <v>180091.924335882</v>
      </c>
      <c r="S5058" s="5">
        <f t="shared" ref="S5058:U5058" si="5080">($AY$3*M5058^2)/(2*$AY$6)</f>
        <v>261123.481</v>
      </c>
      <c r="T5058" s="5">
        <f t="shared" si="5080"/>
        <v>180956.3496</v>
      </c>
      <c r="U5058" s="5">
        <f t="shared" si="5080"/>
        <v>702160340</v>
      </c>
      <c r="V5058" s="1" t="s">
        <v>20</v>
      </c>
      <c r="W5058" s="2">
        <f t="shared" si="3"/>
        <v>46015.21797</v>
      </c>
      <c r="X5058" s="1">
        <f t="shared" si="4"/>
        <v>1.572516209</v>
      </c>
      <c r="Y5058" s="1">
        <f t="shared" si="5"/>
        <v>2.036011317</v>
      </c>
      <c r="Z5058" s="1">
        <f t="shared" si="6"/>
        <v>1.410938511</v>
      </c>
      <c r="AA5058" s="5">
        <f t="shared" si="7"/>
        <v>0.3345472252</v>
      </c>
      <c r="AB5058" s="1">
        <f t="shared" si="8"/>
        <v>2179.597759</v>
      </c>
      <c r="AC5058" s="1">
        <f t="shared" si="9"/>
        <v>104097.562</v>
      </c>
      <c r="AD5058" s="5">
        <f t="shared" si="10"/>
        <v>163379.7004</v>
      </c>
      <c r="AE5058" s="5">
        <f t="shared" si="11"/>
        <v>95941.66551</v>
      </c>
      <c r="AF5058" s="5">
        <f t="shared" si="12"/>
        <v>326547.8961</v>
      </c>
      <c r="AG5058" s="5">
        <f t="shared" si="13"/>
        <v>130286.8337</v>
      </c>
      <c r="AH5058" s="5">
        <f t="shared" si="14"/>
        <v>2879.894537</v>
      </c>
      <c r="AI5058" s="5">
        <f t="shared" si="15"/>
        <v>196261.0623</v>
      </c>
      <c r="AJ5058" s="1">
        <f t="shared" si="16"/>
        <v>774139784.7</v>
      </c>
      <c r="AK5058" s="1">
        <f t="shared" si="17"/>
        <v>54874.77449</v>
      </c>
      <c r="AL5058" s="1" t="s">
        <v>20</v>
      </c>
      <c r="AM5058" s="5">
        <f t="shared" si="18"/>
        <v>0.5941811329</v>
      </c>
      <c r="AN5058" s="5">
        <f t="shared" si="19"/>
        <v>0.4738286232</v>
      </c>
      <c r="AO5058" s="5">
        <f t="shared" si="20"/>
        <v>0.8068859141</v>
      </c>
      <c r="AP5058" s="5">
        <f t="shared" si="21"/>
        <v>0.2370677607</v>
      </c>
      <c r="AQ5058" s="1">
        <f t="shared" si="22"/>
        <v>1.41073889</v>
      </c>
      <c r="AR5058" s="1">
        <f t="shared" si="23"/>
        <v>0.3001572107</v>
      </c>
      <c r="AT5058" s="1">
        <v>0.15896096663128</v>
      </c>
      <c r="AU5058" s="1">
        <f t="shared" si="24"/>
        <v>0.000002053388416</v>
      </c>
      <c r="AV5058" s="1">
        <f t="shared" si="25"/>
        <v>486999.9228</v>
      </c>
    </row>
    <row r="5059" ht="12.75" customHeight="1">
      <c r="A5059" s="4" t="s">
        <v>10166</v>
      </c>
      <c r="B5059" s="1" t="s">
        <v>10167</v>
      </c>
      <c r="C5059" s="2">
        <v>3.37876262032824E-9</v>
      </c>
      <c r="D5059" s="2">
        <v>-1.44130842514831E-9</v>
      </c>
      <c r="E5059" s="2">
        <v>-8.58763929065784E-10</v>
      </c>
      <c r="F5059" s="2">
        <v>3.84729939702839E-9</v>
      </c>
      <c r="G5059" s="1">
        <v>2623925.32736202</v>
      </c>
      <c r="H5059" s="1">
        <v>-475510.07090965</v>
      </c>
      <c r="I5059" s="1">
        <v>30620.5030687742</v>
      </c>
      <c r="J5059" s="1">
        <v>6312.60228048609</v>
      </c>
      <c r="K5059" s="1">
        <v>476570.294218557</v>
      </c>
      <c r="L5059" s="1">
        <v>52479.2071893909</v>
      </c>
      <c r="M5059" s="1">
        <v>61219.3163017234</v>
      </c>
      <c r="N5059" s="1">
        <v>47590.9130783835</v>
      </c>
      <c r="O5059" s="1">
        <v>3187253.5767341</v>
      </c>
      <c r="P5059" s="1">
        <v>370996.947787052</v>
      </c>
      <c r="Q5059" s="1">
        <v>182984.778485638</v>
      </c>
      <c r="S5059" s="5">
        <f t="shared" ref="S5059:U5059" si="5081">($AY$3*M5059^2)/(2*$AY$6)</f>
        <v>227007.2471</v>
      </c>
      <c r="T5059" s="5">
        <f t="shared" si="5081"/>
        <v>137186.3326</v>
      </c>
      <c r="U5059" s="5">
        <f t="shared" si="5081"/>
        <v>615312880.3</v>
      </c>
      <c r="V5059" s="1" t="s">
        <v>20</v>
      </c>
      <c r="W5059" s="2">
        <f t="shared" si="3"/>
        <v>51805.90567</v>
      </c>
      <c r="X5059" s="1">
        <f t="shared" si="4"/>
        <v>1.026162146</v>
      </c>
      <c r="Y5059" s="1">
        <f t="shared" si="5"/>
        <v>1.396427553</v>
      </c>
      <c r="Z5059" s="1">
        <f t="shared" si="6"/>
        <v>0.8438971761</v>
      </c>
      <c r="AA5059" s="5">
        <f t="shared" si="7"/>
        <v>0.3685365954</v>
      </c>
      <c r="AB5059" s="1">
        <f t="shared" si="8"/>
        <v>2132.660637</v>
      </c>
      <c r="AC5059" s="1">
        <f t="shared" si="9"/>
        <v>100717.6272</v>
      </c>
      <c r="AD5059" s="5">
        <f t="shared" si="10"/>
        <v>129134.8368</v>
      </c>
      <c r="AE5059" s="5">
        <f t="shared" si="11"/>
        <v>81981.53417</v>
      </c>
      <c r="AF5059" s="5">
        <f t="shared" si="12"/>
        <v>293592.6728</v>
      </c>
      <c r="AG5059" s="5">
        <f t="shared" si="13"/>
        <v>127478.0533</v>
      </c>
      <c r="AH5059" s="5">
        <f t="shared" si="14"/>
        <v>2976.539542</v>
      </c>
      <c r="AI5059" s="5">
        <f t="shared" si="15"/>
        <v>166114.6195</v>
      </c>
      <c r="AJ5059" s="1">
        <f t="shared" si="16"/>
        <v>758485180.6</v>
      </c>
      <c r="AK5059" s="1">
        <f t="shared" si="17"/>
        <v>51809.14584</v>
      </c>
      <c r="AL5059" s="1" t="s">
        <v>20</v>
      </c>
      <c r="AM5059" s="5">
        <f t="shared" si="18"/>
        <v>0.5949927544</v>
      </c>
      <c r="AN5059" s="5">
        <f t="shared" si="19"/>
        <v>0.5873590734</v>
      </c>
      <c r="AO5059" s="5">
        <f t="shared" si="20"/>
        <v>0.9251902739</v>
      </c>
      <c r="AP5059" s="5">
        <f t="shared" si="21"/>
        <v>0.2583460866</v>
      </c>
      <c r="AQ5059" s="1">
        <f t="shared" si="22"/>
        <v>1.463998621</v>
      </c>
      <c r="AR5059" s="1">
        <f t="shared" si="23"/>
        <v>0.3114890683</v>
      </c>
      <c r="AT5059" s="1">
        <v>0.475394751876473</v>
      </c>
      <c r="AU5059" s="1">
        <f t="shared" si="24"/>
        <v>0.000006267686753</v>
      </c>
      <c r="AV5059" s="1">
        <f t="shared" si="25"/>
        <v>159548.4968</v>
      </c>
    </row>
    <row r="5060" ht="12.75" customHeight="1">
      <c r="A5060" s="4" t="s">
        <v>10168</v>
      </c>
      <c r="B5060" s="1" t="s">
        <v>10169</v>
      </c>
      <c r="C5060" s="2">
        <v>2.89105621361498E-9</v>
      </c>
      <c r="D5060" s="2">
        <v>-1.6510959264776E-10</v>
      </c>
      <c r="E5060" s="2">
        <v>-1.26339462306737E-9</v>
      </c>
      <c r="F5060" s="2">
        <v>3.21435713606714E-9</v>
      </c>
      <c r="G5060" s="1">
        <v>2711414.66780157</v>
      </c>
      <c r="H5060" s="1">
        <v>-473587.144117199</v>
      </c>
      <c r="I5060" s="1">
        <v>36288.9549216004</v>
      </c>
      <c r="J5060" s="1">
        <v>-1602.93749893004</v>
      </c>
      <c r="K5060" s="1">
        <v>474998.215278907</v>
      </c>
      <c r="L5060" s="1">
        <v>54860.279371897</v>
      </c>
      <c r="M5060" s="1">
        <v>56538.5357441868</v>
      </c>
      <c r="N5060" s="1">
        <v>53440.7478638948</v>
      </c>
      <c r="O5060" s="1">
        <v>3242275.85676376</v>
      </c>
      <c r="P5060" s="1">
        <v>359555.624938514</v>
      </c>
      <c r="Q5060" s="1">
        <v>177950.747525979</v>
      </c>
      <c r="S5060" s="5">
        <f t="shared" ref="S5060:U5060" si="5082">($AY$3*M5060^2)/(2*$AY$6)</f>
        <v>193620.7444</v>
      </c>
      <c r="T5060" s="5">
        <f t="shared" si="5082"/>
        <v>172984.7532</v>
      </c>
      <c r="U5060" s="5">
        <f t="shared" si="5082"/>
        <v>636740826.3</v>
      </c>
      <c r="V5060" s="1" t="s">
        <v>20</v>
      </c>
      <c r="W5060" s="2">
        <f t="shared" si="3"/>
        <v>42578.97272</v>
      </c>
      <c r="X5060" s="1">
        <f t="shared" si="4"/>
        <v>1.660067209</v>
      </c>
      <c r="Y5060" s="1">
        <f t="shared" si="5"/>
        <v>1.763188542</v>
      </c>
      <c r="Z5060" s="1">
        <f t="shared" si="6"/>
        <v>1.575268888</v>
      </c>
      <c r="AA5060" s="5">
        <f t="shared" si="7"/>
        <v>0.3079064333</v>
      </c>
      <c r="AB5060" s="1">
        <f t="shared" si="8"/>
        <v>2167.923674</v>
      </c>
      <c r="AC5060" s="1">
        <f t="shared" si="9"/>
        <v>101583.2629</v>
      </c>
      <c r="AD5060" s="5">
        <f t="shared" si="10"/>
        <v>173561.6476</v>
      </c>
      <c r="AE5060" s="5">
        <f t="shared" si="11"/>
        <v>117655.6349</v>
      </c>
      <c r="AF5060" s="5">
        <f t="shared" si="12"/>
        <v>318329.6938</v>
      </c>
      <c r="AG5060" s="5">
        <f t="shared" si="13"/>
        <v>134707.2371</v>
      </c>
      <c r="AH5060" s="5">
        <f t="shared" si="14"/>
        <v>2951.175139</v>
      </c>
      <c r="AI5060" s="5">
        <f t="shared" si="15"/>
        <v>183622.4568</v>
      </c>
      <c r="AJ5060" s="1">
        <f t="shared" si="16"/>
        <v>755983139.2</v>
      </c>
      <c r="AK5060" s="1">
        <f t="shared" si="17"/>
        <v>60579.68306</v>
      </c>
      <c r="AL5060" s="1" t="s">
        <v>20</v>
      </c>
      <c r="AM5060" s="5">
        <f t="shared" si="18"/>
        <v>0.5612045468</v>
      </c>
      <c r="AN5060" s="5">
        <f t="shared" si="19"/>
        <v>0.4355703865</v>
      </c>
      <c r="AO5060" s="5">
        <f t="shared" si="20"/>
        <v>0.6425388292</v>
      </c>
      <c r="AP5060" s="5">
        <f t="shared" si="21"/>
        <v>0.2374843296</v>
      </c>
      <c r="AQ5060" s="1">
        <f t="shared" si="22"/>
        <v>1.247915309</v>
      </c>
      <c r="AR5060" s="1">
        <f t="shared" si="23"/>
        <v>0.2655138956</v>
      </c>
      <c r="AT5060" s="1">
        <v>0.207376008936165</v>
      </c>
      <c r="AU5060" s="1">
        <f t="shared" si="24"/>
        <v>0.00000274313008</v>
      </c>
      <c r="AV5060" s="1">
        <f t="shared" si="25"/>
        <v>364547.0578</v>
      </c>
    </row>
    <row r="5061" ht="12.75" customHeight="1">
      <c r="A5061" s="4" t="s">
        <v>10170</v>
      </c>
      <c r="B5061" s="1" t="s">
        <v>10171</v>
      </c>
      <c r="C5061" s="2">
        <v>1.6529748978498E-9</v>
      </c>
      <c r="D5061" s="2">
        <v>-2.05599187972601E-9</v>
      </c>
      <c r="E5061" s="2">
        <v>-1.00306790670058E-9</v>
      </c>
      <c r="F5061" s="2">
        <v>3.3200289314014E-9</v>
      </c>
      <c r="G5061" s="1">
        <v>2246352.61242933</v>
      </c>
      <c r="H5061" s="1">
        <v>-478341.824889638</v>
      </c>
      <c r="I5061" s="1">
        <v>16651.3495694021</v>
      </c>
      <c r="J5061" s="1">
        <v>8773.23603481614</v>
      </c>
      <c r="K5061" s="1">
        <v>478793.628833612</v>
      </c>
      <c r="L5061" s="1">
        <v>51248.6087621483</v>
      </c>
      <c r="M5061" s="1">
        <v>50007.7430865387</v>
      </c>
      <c r="N5061" s="1">
        <v>51225.9192833101</v>
      </c>
      <c r="O5061" s="1">
        <v>2912802.17332763</v>
      </c>
      <c r="P5061" s="1">
        <v>386891.907442403</v>
      </c>
      <c r="Q5061" s="1">
        <v>178331.382063591</v>
      </c>
      <c r="S5061" s="5">
        <f t="shared" ref="S5061:U5061" si="5083">($AY$3*M5061^2)/(2*$AY$6)</f>
        <v>151473.7166</v>
      </c>
      <c r="T5061" s="5">
        <f t="shared" si="5083"/>
        <v>158943.3249</v>
      </c>
      <c r="U5061" s="5">
        <f t="shared" si="5083"/>
        <v>513907258.6</v>
      </c>
      <c r="V5061" s="1" t="s">
        <v>20</v>
      </c>
      <c r="W5061" s="2">
        <f t="shared" si="3"/>
        <v>48317.21855</v>
      </c>
      <c r="X5061" s="1">
        <f t="shared" si="4"/>
        <v>1.125020171</v>
      </c>
      <c r="Y5061" s="1">
        <f t="shared" si="5"/>
        <v>1.071200233</v>
      </c>
      <c r="Z5061" s="1">
        <f t="shared" si="6"/>
        <v>1.124024223</v>
      </c>
      <c r="AA5061" s="5">
        <f t="shared" si="7"/>
        <v>0.3180288386</v>
      </c>
      <c r="AB5061" s="1">
        <f t="shared" si="8"/>
        <v>1973.263042</v>
      </c>
      <c r="AC5061" s="1">
        <f t="shared" si="9"/>
        <v>96283.67809</v>
      </c>
      <c r="AD5061" s="5">
        <f t="shared" si="10"/>
        <v>161073.1892</v>
      </c>
      <c r="AE5061" s="5">
        <f t="shared" si="11"/>
        <v>123581.5127</v>
      </c>
      <c r="AF5061" s="5">
        <f t="shared" si="12"/>
        <v>309102.6915</v>
      </c>
      <c r="AG5061" s="5">
        <f t="shared" si="13"/>
        <v>151859.8977</v>
      </c>
      <c r="AH5061" s="5">
        <f t="shared" si="14"/>
        <v>3113.611839</v>
      </c>
      <c r="AI5061" s="5">
        <f t="shared" si="15"/>
        <v>157242.7938</v>
      </c>
      <c r="AJ5061" s="1">
        <f t="shared" si="16"/>
        <v>762023727.5</v>
      </c>
      <c r="AK5061" s="1">
        <f t="shared" si="17"/>
        <v>63465.51702</v>
      </c>
      <c r="AL5061" s="1" t="s">
        <v>20</v>
      </c>
      <c r="AM5061" s="5">
        <f t="shared" si="18"/>
        <v>0.501793916</v>
      </c>
      <c r="AN5061" s="5">
        <f t="shared" si="19"/>
        <v>0.4730915997</v>
      </c>
      <c r="AO5061" s="5">
        <f t="shared" si="20"/>
        <v>0.616616281</v>
      </c>
      <c r="AP5061" s="5">
        <f t="shared" si="21"/>
        <v>0.2465276908</v>
      </c>
      <c r="AQ5061" s="1">
        <f t="shared" si="22"/>
        <v>1.200689387</v>
      </c>
      <c r="AR5061" s="1">
        <f t="shared" si="23"/>
        <v>0.2554658271</v>
      </c>
      <c r="AT5061" s="1">
        <v>0.20037821287049</v>
      </c>
      <c r="AU5061" s="1">
        <f t="shared" si="24"/>
        <v>0.000002629553459</v>
      </c>
      <c r="AV5061" s="1">
        <f t="shared" si="25"/>
        <v>380292.7058</v>
      </c>
    </row>
    <row r="5062" ht="12.75" customHeight="1">
      <c r="A5062" s="4" t="s">
        <v>10172</v>
      </c>
      <c r="B5062" s="1" t="s">
        <v>10173</v>
      </c>
      <c r="C5062" s="2">
        <v>-1.00501598135044E-9</v>
      </c>
      <c r="D5062" s="2">
        <v>1.50306416214299E-9</v>
      </c>
      <c r="E5062" s="2">
        <v>-2.90805370699941E-9</v>
      </c>
      <c r="F5062" s="2">
        <v>4.04437711562314E-9</v>
      </c>
      <c r="G5062" s="1">
        <v>2095514.48025678</v>
      </c>
      <c r="H5062" s="1">
        <v>-502539.25942893</v>
      </c>
      <c r="I5062" s="1">
        <v>45531.7083128416</v>
      </c>
      <c r="J5062" s="1">
        <v>-24946.5403668432</v>
      </c>
      <c r="K5062" s="1">
        <v>505364.099168586</v>
      </c>
      <c r="L5062" s="1">
        <v>43705.5233683197</v>
      </c>
      <c r="M5062" s="1">
        <v>46368.2539427282</v>
      </c>
      <c r="N5062" s="1">
        <v>42085.1524014178</v>
      </c>
      <c r="O5062" s="1">
        <v>2809920.30448619</v>
      </c>
      <c r="P5062" s="1">
        <v>393407.348816138</v>
      </c>
      <c r="Q5062" s="1">
        <v>166037.485815692</v>
      </c>
      <c r="S5062" s="5">
        <f t="shared" ref="S5062:U5062" si="5084">($AY$3*M5062^2)/(2*$AY$6)</f>
        <v>130227.9657</v>
      </c>
      <c r="T5062" s="5">
        <f t="shared" si="5084"/>
        <v>107280.4485</v>
      </c>
      <c r="U5062" s="5">
        <f t="shared" si="5084"/>
        <v>478245373.1</v>
      </c>
      <c r="V5062" s="1" t="s">
        <v>20</v>
      </c>
      <c r="W5062" s="2">
        <f t="shared" si="3"/>
        <v>60940.40456</v>
      </c>
      <c r="X5062" s="1">
        <f t="shared" si="4"/>
        <v>0.5143538376</v>
      </c>
      <c r="Y5062" s="1">
        <f t="shared" si="5"/>
        <v>0.5789363498</v>
      </c>
      <c r="Z5062" s="1">
        <f t="shared" si="6"/>
        <v>0.4769217649</v>
      </c>
      <c r="AA5062" s="5">
        <f t="shared" si="7"/>
        <v>0.387414864</v>
      </c>
      <c r="AB5062" s="1">
        <f t="shared" si="8"/>
        <v>1905.861559</v>
      </c>
      <c r="AC5062" s="1">
        <f t="shared" si="9"/>
        <v>94567.99438</v>
      </c>
      <c r="AD5062" s="5">
        <f t="shared" si="10"/>
        <v>108630.7117</v>
      </c>
      <c r="AE5062" s="5">
        <f t="shared" si="11"/>
        <v>86733.83972</v>
      </c>
      <c r="AF5062" s="5">
        <f t="shared" si="12"/>
        <v>271154.5646</v>
      </c>
      <c r="AG5062" s="5">
        <f t="shared" si="13"/>
        <v>151468.2587</v>
      </c>
      <c r="AH5062" s="5">
        <f t="shared" si="14"/>
        <v>3170.100011</v>
      </c>
      <c r="AI5062" s="5">
        <f t="shared" si="15"/>
        <v>119686.306</v>
      </c>
      <c r="AJ5062" s="1">
        <f t="shared" si="16"/>
        <v>804311944.4</v>
      </c>
      <c r="AK5062" s="1">
        <f t="shared" si="17"/>
        <v>54988.83495</v>
      </c>
      <c r="AL5062" s="1" t="s">
        <v>20</v>
      </c>
      <c r="AM5062" s="5">
        <f t="shared" si="18"/>
        <v>0.5310102271</v>
      </c>
      <c r="AN5062" s="5">
        <f t="shared" si="19"/>
        <v>0.7404093481</v>
      </c>
      <c r="AO5062" s="5">
        <f t="shared" si="20"/>
        <v>0.9273334918</v>
      </c>
      <c r="AP5062" s="5">
        <f t="shared" si="21"/>
        <v>0.2966248957</v>
      </c>
      <c r="AQ5062" s="1">
        <f t="shared" si="22"/>
        <v>1.462682279</v>
      </c>
      <c r="AR5062" s="1">
        <f t="shared" si="23"/>
        <v>0.3112089956</v>
      </c>
      <c r="AT5062" s="1">
        <v>0.801131841523209</v>
      </c>
      <c r="AU5062" s="1">
        <f t="shared" si="24"/>
        <v>0.000009960461822</v>
      </c>
      <c r="AV5062" s="1">
        <f t="shared" si="25"/>
        <v>100396.9513</v>
      </c>
    </row>
    <row r="5063" ht="12.75" customHeight="1">
      <c r="A5063" s="4" t="s">
        <v>10174</v>
      </c>
      <c r="B5063" s="1" t="s">
        <v>10175</v>
      </c>
      <c r="C5063" s="2">
        <v>3.54498624898658E-9</v>
      </c>
      <c r="D5063" s="2">
        <v>-2.74824211221069E-9</v>
      </c>
      <c r="E5063" s="2">
        <v>-1.39201351927093E-10</v>
      </c>
      <c r="F5063" s="2">
        <v>4.65607697401351E-9</v>
      </c>
      <c r="G5063" s="1">
        <v>1620924.01002208</v>
      </c>
      <c r="H5063" s="1">
        <v>-447340.613951012</v>
      </c>
      <c r="I5063" s="1">
        <v>-5103.46879226463</v>
      </c>
      <c r="J5063" s="1">
        <v>18284.3403942368</v>
      </c>
      <c r="K5063" s="1">
        <v>447841.392910311</v>
      </c>
      <c r="L5063" s="1">
        <v>33696.9011482742</v>
      </c>
      <c r="M5063" s="1">
        <v>21575.1056853061</v>
      </c>
      <c r="N5063" s="1">
        <v>38319.1365439125</v>
      </c>
      <c r="O5063" s="1">
        <v>2531794.16299707</v>
      </c>
      <c r="P5063" s="1">
        <v>368426.25520403</v>
      </c>
      <c r="Q5063" s="1">
        <v>180507.38620684</v>
      </c>
      <c r="S5063" s="5">
        <f t="shared" ref="S5063:U5063" si="5085">($AY$3*M5063^2)/(2*$AY$6)</f>
        <v>28194.77515</v>
      </c>
      <c r="T5063" s="5">
        <f t="shared" si="5085"/>
        <v>88939.40113</v>
      </c>
      <c r="U5063" s="5">
        <f t="shared" si="5085"/>
        <v>388257237.8</v>
      </c>
      <c r="V5063" s="1" t="s">
        <v>20</v>
      </c>
      <c r="W5063" s="2">
        <f t="shared" si="3"/>
        <v>79769.67921</v>
      </c>
      <c r="X5063" s="1">
        <f t="shared" si="4"/>
        <v>0.1784449396</v>
      </c>
      <c r="Y5063" s="1">
        <f t="shared" si="5"/>
        <v>0.07315266838</v>
      </c>
      <c r="Z5063" s="1">
        <f t="shared" si="6"/>
        <v>0.2307574535</v>
      </c>
      <c r="AA5063" s="5">
        <f t="shared" si="7"/>
        <v>0.4460101954</v>
      </c>
      <c r="AB5063" s="1">
        <f t="shared" si="8"/>
        <v>1676.205823</v>
      </c>
      <c r="AC5063" s="1">
        <f t="shared" si="9"/>
        <v>89765.89687</v>
      </c>
      <c r="AD5063" s="5">
        <f t="shared" si="10"/>
        <v>85915.38252</v>
      </c>
      <c r="AE5063" s="5">
        <f t="shared" si="11"/>
        <v>153716.0094</v>
      </c>
      <c r="AF5063" s="5">
        <f t="shared" si="12"/>
        <v>251758.5191</v>
      </c>
      <c r="AG5063" s="5">
        <f t="shared" si="13"/>
        <v>203384.9484</v>
      </c>
      <c r="AH5063" s="5">
        <f t="shared" si="14"/>
        <v>3339.687013</v>
      </c>
      <c r="AI5063" s="5">
        <f t="shared" si="15"/>
        <v>48373.57063</v>
      </c>
      <c r="AJ5063" s="1">
        <f t="shared" si="16"/>
        <v>712761714</v>
      </c>
      <c r="AK5063" s="1">
        <f t="shared" si="17"/>
        <v>71607.81574</v>
      </c>
      <c r="AL5063" s="1" t="s">
        <v>20</v>
      </c>
      <c r="AM5063" s="5">
        <f t="shared" si="18"/>
        <v>0.3504495881</v>
      </c>
      <c r="AN5063" s="5">
        <f t="shared" si="19"/>
        <v>0.829608963</v>
      </c>
      <c r="AO5063" s="5">
        <f t="shared" si="20"/>
        <v>0.4636873653</v>
      </c>
      <c r="AP5063" s="5">
        <f t="shared" si="21"/>
        <v>0.2831132455</v>
      </c>
      <c r="AQ5063" s="1">
        <f t="shared" si="22"/>
        <v>0.9953686014</v>
      </c>
      <c r="AR5063" s="1">
        <f t="shared" si="23"/>
        <v>0.2117805535</v>
      </c>
      <c r="AT5063" s="1">
        <v>0.21900096631178</v>
      </c>
      <c r="AU5063" s="1">
        <f t="shared" si="24"/>
        <v>0.000003072569163</v>
      </c>
      <c r="AV5063" s="1">
        <f t="shared" si="25"/>
        <v>325460.5338</v>
      </c>
    </row>
    <row r="5064" ht="12.75" customHeight="1">
      <c r="A5064" s="4" t="s">
        <v>10176</v>
      </c>
      <c r="B5064" s="1" t="s">
        <v>10177</v>
      </c>
      <c r="C5064" s="2">
        <v>3.7932587059715E-9</v>
      </c>
      <c r="D5064" s="2">
        <v>-2.81474340604944E-9</v>
      </c>
      <c r="E5064" s="2">
        <v>-4.22793087822327E-10</v>
      </c>
      <c r="F5064" s="2">
        <v>4.78146764861343E-9</v>
      </c>
      <c r="G5064" s="1">
        <v>1678718.28520204</v>
      </c>
      <c r="H5064" s="1">
        <v>-443827.090318065</v>
      </c>
      <c r="I5064" s="1">
        <v>-4066.44302983639</v>
      </c>
      <c r="J5064" s="1">
        <v>4108.51854488512</v>
      </c>
      <c r="K5064" s="1">
        <v>443890.713618135</v>
      </c>
      <c r="L5064" s="1">
        <v>31769.1061929459</v>
      </c>
      <c r="M5064" s="1">
        <v>21969.9301855334</v>
      </c>
      <c r="N5064" s="1">
        <v>35663.8774336139</v>
      </c>
      <c r="O5064" s="1">
        <v>2405074.19484989</v>
      </c>
      <c r="P5064" s="1">
        <v>341749.175186352</v>
      </c>
      <c r="Q5064" s="1">
        <v>175881.529947479</v>
      </c>
      <c r="S5064" s="5">
        <f t="shared" ref="S5064:U5064" si="5086">($AY$3*M5064^2)/(2*$AY$6)</f>
        <v>29236.14624</v>
      </c>
      <c r="T5064" s="5">
        <f t="shared" si="5086"/>
        <v>77040.64127</v>
      </c>
      <c r="U5064" s="5">
        <f t="shared" si="5086"/>
        <v>350364204.3</v>
      </c>
      <c r="V5064" s="1" t="s">
        <v>20</v>
      </c>
      <c r="W5064" s="2">
        <f t="shared" si="3"/>
        <v>80495.45007</v>
      </c>
      <c r="X5064" s="1">
        <f t="shared" si="4"/>
        <v>0.1557640845</v>
      </c>
      <c r="Y5064" s="1">
        <f t="shared" si="5"/>
        <v>0.07449286674</v>
      </c>
      <c r="Z5064" s="1">
        <f t="shared" si="6"/>
        <v>0.1962973566</v>
      </c>
      <c r="AA5064" s="5">
        <f t="shared" si="7"/>
        <v>0.4580214915</v>
      </c>
      <c r="AB5064" s="1">
        <f t="shared" si="8"/>
        <v>1705.826779</v>
      </c>
      <c r="AC5064" s="1">
        <f t="shared" si="9"/>
        <v>87490.60436</v>
      </c>
      <c r="AD5064" s="5">
        <f t="shared" si="10"/>
        <v>77865.07423</v>
      </c>
      <c r="AE5064" s="5">
        <f t="shared" si="11"/>
        <v>135044.7666</v>
      </c>
      <c r="AF5064" s="5">
        <f t="shared" si="12"/>
        <v>245258.8306</v>
      </c>
      <c r="AG5064" s="5">
        <f t="shared" si="13"/>
        <v>197291.8016</v>
      </c>
      <c r="AH5064" s="5">
        <f t="shared" si="14"/>
        <v>3426.539366</v>
      </c>
      <c r="AI5064" s="5">
        <f t="shared" si="15"/>
        <v>47967.02905</v>
      </c>
      <c r="AJ5064" s="1">
        <f t="shared" si="16"/>
        <v>706474012.6</v>
      </c>
      <c r="AK5064" s="1">
        <f t="shared" si="17"/>
        <v>68311.25064</v>
      </c>
      <c r="AL5064" s="1" t="s">
        <v>20</v>
      </c>
      <c r="AM5064" s="5">
        <f t="shared" si="18"/>
        <v>0.3580858439</v>
      </c>
      <c r="AN5064" s="5">
        <f t="shared" si="19"/>
        <v>0.9073053864</v>
      </c>
      <c r="AO5064" s="5">
        <f t="shared" si="20"/>
        <v>0.5231406076</v>
      </c>
      <c r="AP5064" s="5">
        <f t="shared" si="21"/>
        <v>0.2880524264</v>
      </c>
      <c r="AQ5064" s="1">
        <f t="shared" si="22"/>
        <v>1.034198622</v>
      </c>
      <c r="AR5064" s="1">
        <f t="shared" si="23"/>
        <v>0.2200422599</v>
      </c>
      <c r="AT5064" s="1">
        <v>0.219061793556058</v>
      </c>
      <c r="AU5064" s="1">
        <f t="shared" si="24"/>
        <v>0.000003100776386</v>
      </c>
      <c r="AV5064" s="1">
        <f t="shared" si="25"/>
        <v>322499.876</v>
      </c>
    </row>
    <row r="5065" ht="12.75" customHeight="1">
      <c r="A5065" s="4" t="s">
        <v>10178</v>
      </c>
      <c r="B5065" s="1" t="s">
        <v>10179</v>
      </c>
      <c r="C5065" s="2">
        <v>1.25961287932106E-9</v>
      </c>
      <c r="D5065" s="2">
        <v>-4.90433519343908E-9</v>
      </c>
      <c r="E5065" s="2">
        <v>5.07219836264837E-10</v>
      </c>
      <c r="F5065" s="2">
        <v>5.11598205434481E-9</v>
      </c>
      <c r="G5065" s="1">
        <v>1614481.48503849</v>
      </c>
      <c r="H5065" s="1">
        <v>-491019.421035792</v>
      </c>
      <c r="I5065" s="1">
        <v>-28079.428930971</v>
      </c>
      <c r="J5065" s="1">
        <v>3127.36789472901</v>
      </c>
      <c r="K5065" s="1">
        <v>491865.652198655</v>
      </c>
      <c r="L5065" s="1">
        <v>40449.7951368891</v>
      </c>
      <c r="M5065" s="1">
        <v>34009.3683260205</v>
      </c>
      <c r="N5065" s="1">
        <v>42127.3774913503</v>
      </c>
      <c r="O5065" s="1">
        <v>2280495.81679358</v>
      </c>
      <c r="P5065" s="1">
        <v>396918.321152142</v>
      </c>
      <c r="Q5065" s="1">
        <v>169604.279984739</v>
      </c>
      <c r="S5065" s="5">
        <f t="shared" ref="S5065:U5065" si="5087">($AY$3*M5065^2)/(2*$AY$6)</f>
        <v>70058.34976</v>
      </c>
      <c r="T5065" s="5">
        <f t="shared" si="5087"/>
        <v>107495.8308</v>
      </c>
      <c r="U5065" s="5">
        <f t="shared" si="5087"/>
        <v>315007817.5</v>
      </c>
      <c r="V5065" s="1" t="s">
        <v>20</v>
      </c>
      <c r="W5065" s="2">
        <f t="shared" si="3"/>
        <v>87823.65345</v>
      </c>
      <c r="X5065" s="1">
        <f t="shared" si="4"/>
        <v>0.2121336934</v>
      </c>
      <c r="Y5065" s="1">
        <f t="shared" si="5"/>
        <v>0.1499595511</v>
      </c>
      <c r="Z5065" s="1">
        <f t="shared" si="6"/>
        <v>0.2300942941</v>
      </c>
      <c r="AA5065" s="5">
        <f t="shared" si="7"/>
        <v>0.4900649556</v>
      </c>
      <c r="AB5065" s="1">
        <f t="shared" si="8"/>
        <v>1672.871382</v>
      </c>
      <c r="AC5065" s="1">
        <f t="shared" si="9"/>
        <v>85194.55077</v>
      </c>
      <c r="AD5065" s="5">
        <f t="shared" si="10"/>
        <v>85962.84433</v>
      </c>
      <c r="AE5065" s="5">
        <f t="shared" si="11"/>
        <v>94576.71631</v>
      </c>
      <c r="AF5065" s="5">
        <f t="shared" si="12"/>
        <v>256038.2008</v>
      </c>
      <c r="AG5065" s="5">
        <f t="shared" si="13"/>
        <v>186640.5262</v>
      </c>
      <c r="AH5065" s="5">
        <f t="shared" si="14"/>
        <v>3518.887033</v>
      </c>
      <c r="AI5065" s="5">
        <f t="shared" si="15"/>
        <v>69397.67461</v>
      </c>
      <c r="AJ5065" s="1">
        <f t="shared" si="16"/>
        <v>782828498.8</v>
      </c>
      <c r="AK5065" s="1">
        <f t="shared" si="17"/>
        <v>59679.47358</v>
      </c>
      <c r="AL5065" s="1" t="s">
        <v>20</v>
      </c>
      <c r="AM5065" s="5">
        <f t="shared" si="18"/>
        <v>0.4194311464</v>
      </c>
      <c r="AN5065" s="5">
        <f t="shared" si="19"/>
        <v>0.9106591399</v>
      </c>
      <c r="AO5065" s="5">
        <f t="shared" si="20"/>
        <v>0.8277179938</v>
      </c>
      <c r="AP5065" s="5">
        <f t="shared" si="21"/>
        <v>0.3057467582</v>
      </c>
      <c r="AQ5065" s="1">
        <f t="shared" si="22"/>
        <v>1.311721522</v>
      </c>
      <c r="AR5065" s="1">
        <f t="shared" si="23"/>
        <v>0.2790896854</v>
      </c>
      <c r="AT5065" s="1">
        <v>0.173908065150751</v>
      </c>
      <c r="AU5065" s="1">
        <f t="shared" si="24"/>
        <v>0.000002221534671</v>
      </c>
      <c r="AV5065" s="1">
        <f t="shared" si="25"/>
        <v>450139.2722</v>
      </c>
    </row>
    <row r="5066" ht="12.75" customHeight="1">
      <c r="A5066" s="4" t="s">
        <v>10180</v>
      </c>
      <c r="B5066" s="1" t="s">
        <v>10181</v>
      </c>
      <c r="C5066" s="2">
        <v>1.14795736303853E-9</v>
      </c>
      <c r="D5066" s="2">
        <v>-4.90309412259843E-9</v>
      </c>
      <c r="E5066" s="2">
        <v>1.01927478122045E-9</v>
      </c>
      <c r="F5066" s="2">
        <v>5.19890949737893E-9</v>
      </c>
      <c r="G5066" s="1">
        <v>1784008.10395483</v>
      </c>
      <c r="H5066" s="1">
        <v>-495080.815489987</v>
      </c>
      <c r="I5066" s="1">
        <v>-34278.5390781172</v>
      </c>
      <c r="J5066" s="1">
        <v>12337.6434456372</v>
      </c>
      <c r="K5066" s="1">
        <v>496439.932058792</v>
      </c>
      <c r="L5066" s="1">
        <v>37637.8222598925</v>
      </c>
      <c r="M5066" s="1">
        <v>37708.961635478</v>
      </c>
      <c r="N5066" s="1">
        <v>36917.8074856003</v>
      </c>
      <c r="O5066" s="1">
        <v>2404192.30705865</v>
      </c>
      <c r="P5066" s="1">
        <v>397275.057095103</v>
      </c>
      <c r="Q5066" s="1">
        <v>169149.103307529</v>
      </c>
      <c r="S5066" s="5">
        <f t="shared" ref="S5066:U5066" si="5088">($AY$3*M5066^2)/(2*$AY$6)</f>
        <v>86129.49867</v>
      </c>
      <c r="T5066" s="5">
        <f t="shared" si="5088"/>
        <v>82553.32566</v>
      </c>
      <c r="U5066" s="5">
        <f t="shared" si="5088"/>
        <v>350107309.7</v>
      </c>
      <c r="V5066" s="1" t="s">
        <v>20</v>
      </c>
      <c r="W5066" s="2">
        <f t="shared" si="3"/>
        <v>84901.01213</v>
      </c>
      <c r="X5066" s="1">
        <f t="shared" si="4"/>
        <v>0.1965274589</v>
      </c>
      <c r="Y5066" s="1">
        <f t="shared" si="5"/>
        <v>0.1972710754</v>
      </c>
      <c r="Z5066" s="1">
        <f t="shared" si="6"/>
        <v>0.1890802058</v>
      </c>
      <c r="AA5066" s="5">
        <f t="shared" si="7"/>
        <v>0.498008657</v>
      </c>
      <c r="AB5066" s="1">
        <f t="shared" si="8"/>
        <v>1758.508325</v>
      </c>
      <c r="AC5066" s="1">
        <f t="shared" si="9"/>
        <v>87474.56245</v>
      </c>
      <c r="AD5066" s="5">
        <f t="shared" si="10"/>
        <v>74130.85489</v>
      </c>
      <c r="AE5066" s="5">
        <f t="shared" si="11"/>
        <v>73458.64293</v>
      </c>
      <c r="AF5066" s="5">
        <f t="shared" si="12"/>
        <v>242939.1707</v>
      </c>
      <c r="AG5066" s="5">
        <f t="shared" si="13"/>
        <v>167219.6804</v>
      </c>
      <c r="AH5066" s="5">
        <f t="shared" si="14"/>
        <v>3427.167757</v>
      </c>
      <c r="AI5066" s="5">
        <f t="shared" si="15"/>
        <v>75719.49023</v>
      </c>
      <c r="AJ5066" s="1">
        <f t="shared" si="16"/>
        <v>790108691.4</v>
      </c>
      <c r="AK5066" s="1">
        <f t="shared" si="17"/>
        <v>52771.56677</v>
      </c>
      <c r="AL5066" s="1" t="s">
        <v>20</v>
      </c>
      <c r="AM5066" s="5">
        <f t="shared" si="18"/>
        <v>0.4724974293</v>
      </c>
      <c r="AN5066" s="5">
        <f t="shared" si="19"/>
        <v>1.065829731</v>
      </c>
      <c r="AO5066" s="5">
        <f t="shared" si="20"/>
        <v>1.075583022</v>
      </c>
      <c r="AP5066" s="5">
        <f t="shared" si="21"/>
        <v>0.3252290231</v>
      </c>
      <c r="AQ5066" s="1">
        <f t="shared" si="22"/>
        <v>1.497224243</v>
      </c>
      <c r="AR5066" s="1">
        <f t="shared" si="23"/>
        <v>0.3185583497</v>
      </c>
      <c r="AT5066" s="1">
        <v>0.515420431908021</v>
      </c>
      <c r="AU5066" s="1">
        <f t="shared" si="24"/>
        <v>0.000006523411748</v>
      </c>
      <c r="AV5066" s="1">
        <f t="shared" si="25"/>
        <v>153294.0183</v>
      </c>
    </row>
    <row r="5067" ht="12.75" customHeight="1">
      <c r="A5067" s="4" t="s">
        <v>10182</v>
      </c>
      <c r="B5067" s="1" t="s">
        <v>10183</v>
      </c>
      <c r="C5067" s="2">
        <v>1.74885483252847E-9</v>
      </c>
      <c r="D5067" s="2">
        <v>-5.03360517081717E-9</v>
      </c>
      <c r="E5067" s="2">
        <v>1.00630638891601E-9</v>
      </c>
      <c r="F5067" s="2">
        <v>5.44472883668023E-9</v>
      </c>
      <c r="G5067" s="1">
        <v>1854234.78340964</v>
      </c>
      <c r="H5067" s="1">
        <v>-483234.799031217</v>
      </c>
      <c r="I5067" s="1">
        <v>-34524.1944114936</v>
      </c>
      <c r="J5067" s="1">
        <v>5677.87727236405</v>
      </c>
      <c r="K5067" s="1">
        <v>484514.531583664</v>
      </c>
      <c r="L5067" s="1">
        <v>33263.7647635883</v>
      </c>
      <c r="M5067" s="1">
        <v>31055.1690030745</v>
      </c>
      <c r="N5067" s="1">
        <v>34301.8761700259</v>
      </c>
      <c r="O5067" s="1">
        <v>2384027.51634562</v>
      </c>
      <c r="P5067" s="1">
        <v>395114.608750062</v>
      </c>
      <c r="Q5067" s="1">
        <v>173301.304134713</v>
      </c>
      <c r="S5067" s="5">
        <f t="shared" ref="S5067:U5067" si="5089">($AY$3*M5067^2)/(2*$AY$6)</f>
        <v>58415.83192</v>
      </c>
      <c r="T5067" s="5">
        <f t="shared" si="5089"/>
        <v>71268.64823</v>
      </c>
      <c r="U5067" s="5">
        <f t="shared" si="5089"/>
        <v>344258997.2</v>
      </c>
      <c r="V5067" s="1" t="s">
        <v>20</v>
      </c>
      <c r="W5067" s="2">
        <f t="shared" si="3"/>
        <v>87215.34748</v>
      </c>
      <c r="X5067" s="1">
        <f t="shared" si="4"/>
        <v>0.145464484</v>
      </c>
      <c r="Y5067" s="1">
        <f t="shared" si="5"/>
        <v>0.1267891129</v>
      </c>
      <c r="Z5067" s="1">
        <f t="shared" si="6"/>
        <v>0.1546856116</v>
      </c>
      <c r="AA5067" s="5">
        <f t="shared" si="7"/>
        <v>0.5215559334</v>
      </c>
      <c r="AB5067" s="1">
        <f t="shared" si="8"/>
        <v>1792.785699</v>
      </c>
      <c r="AC5067" s="1">
        <f t="shared" si="9"/>
        <v>87106.95033</v>
      </c>
      <c r="AD5067" s="5">
        <f t="shared" si="10"/>
        <v>65768.35575</v>
      </c>
      <c r="AE5067" s="5">
        <f t="shared" si="11"/>
        <v>80100.94117</v>
      </c>
      <c r="AF5067" s="5">
        <f t="shared" si="12"/>
        <v>231983.5071</v>
      </c>
      <c r="AG5067" s="5">
        <f t="shared" si="13"/>
        <v>172440.1925</v>
      </c>
      <c r="AH5067" s="5">
        <f t="shared" si="14"/>
        <v>3441.631223</v>
      </c>
      <c r="AI5067" s="5">
        <f t="shared" si="15"/>
        <v>59543.31456</v>
      </c>
      <c r="AJ5067" s="1">
        <f t="shared" si="16"/>
        <v>771128827</v>
      </c>
      <c r="AK5067" s="1">
        <f t="shared" si="17"/>
        <v>54795.93038</v>
      </c>
      <c r="AL5067" s="1" t="s">
        <v>20</v>
      </c>
      <c r="AM5067" s="5">
        <f t="shared" si="18"/>
        <v>0.447186248</v>
      </c>
      <c r="AN5067" s="5">
        <f t="shared" si="19"/>
        <v>1.172492178</v>
      </c>
      <c r="AO5067" s="5">
        <f t="shared" si="20"/>
        <v>0.9626963376</v>
      </c>
      <c r="AP5067" s="5">
        <f t="shared" si="21"/>
        <v>0.332406746</v>
      </c>
      <c r="AQ5067" s="1">
        <f t="shared" si="22"/>
        <v>1.407273901</v>
      </c>
      <c r="AR5067" s="1">
        <f t="shared" si="23"/>
        <v>0.2994199789</v>
      </c>
      <c r="AT5067" s="1">
        <v>0.374867921237742</v>
      </c>
      <c r="AU5067" s="1">
        <f t="shared" si="24"/>
        <v>0.000004861287869</v>
      </c>
      <c r="AV5067" s="1">
        <f t="shared" si="25"/>
        <v>205706.8059</v>
      </c>
    </row>
    <row r="5068" ht="12.75" customHeight="1">
      <c r="A5068" s="4" t="s">
        <v>10184</v>
      </c>
      <c r="B5068" s="1" t="s">
        <v>10185</v>
      </c>
      <c r="C5068" s="2">
        <v>3.83616736749457E-9</v>
      </c>
      <c r="D5068" s="2">
        <v>-1.080016786406E-9</v>
      </c>
      <c r="E5068" s="2">
        <v>2.90640674094832E-9</v>
      </c>
      <c r="F5068" s="2">
        <v>4.99385786634725E-9</v>
      </c>
      <c r="G5068" s="1">
        <v>1513292.36164073</v>
      </c>
      <c r="H5068" s="1">
        <v>-462062.339736943</v>
      </c>
      <c r="I5068" s="1">
        <v>-8927.49579819644</v>
      </c>
      <c r="J5068" s="1">
        <v>17634.8175811003</v>
      </c>
      <c r="K5068" s="1">
        <v>462522.519391463</v>
      </c>
      <c r="L5068" s="1">
        <v>39261.4201393828</v>
      </c>
      <c r="M5068" s="1">
        <v>40229.7368946016</v>
      </c>
      <c r="N5068" s="1">
        <v>38361.8923390442</v>
      </c>
      <c r="O5068" s="1">
        <v>2604159.93990469</v>
      </c>
      <c r="P5068" s="1">
        <v>311771.999241755</v>
      </c>
      <c r="Q5068" s="1">
        <v>177242.909922783</v>
      </c>
      <c r="S5068" s="5">
        <f t="shared" ref="S5068:U5068" si="5090">($AY$3*M5068^2)/(2*$AY$6)</f>
        <v>98029.58328</v>
      </c>
      <c r="T5068" s="5">
        <f t="shared" si="5090"/>
        <v>89137.98578</v>
      </c>
      <c r="U5068" s="5">
        <f t="shared" si="5090"/>
        <v>410769396.1</v>
      </c>
      <c r="V5068" s="1" t="s">
        <v>20</v>
      </c>
      <c r="W5068" s="2">
        <f t="shared" si="3"/>
        <v>88546.98521</v>
      </c>
      <c r="X5068" s="1">
        <f t="shared" si="4"/>
        <v>0.1966004243</v>
      </c>
      <c r="Y5068" s="1">
        <f t="shared" si="5"/>
        <v>0.2064176484</v>
      </c>
      <c r="Z5068" s="1">
        <f t="shared" si="6"/>
        <v>0.1876949059</v>
      </c>
      <c r="AA5068" s="5">
        <f t="shared" si="7"/>
        <v>0.4783665595</v>
      </c>
      <c r="AB5068" s="1">
        <f t="shared" si="8"/>
        <v>1619.598766</v>
      </c>
      <c r="AC5068" s="1">
        <f t="shared" si="9"/>
        <v>91039.73903</v>
      </c>
      <c r="AD5068" s="5">
        <f t="shared" si="10"/>
        <v>80193.50764</v>
      </c>
      <c r="AE5068" s="5">
        <f t="shared" si="11"/>
        <v>76248.28318</v>
      </c>
      <c r="AF5068" s="5">
        <f t="shared" si="12"/>
        <v>264959.9944</v>
      </c>
      <c r="AG5068" s="5">
        <f t="shared" si="13"/>
        <v>180861.8565</v>
      </c>
      <c r="AH5068" s="5">
        <f t="shared" si="14"/>
        <v>3292.957594</v>
      </c>
      <c r="AI5068" s="5">
        <f t="shared" si="15"/>
        <v>84098.13792</v>
      </c>
      <c r="AJ5068" s="1">
        <f t="shared" si="16"/>
        <v>736127452.5</v>
      </c>
      <c r="AK5068" s="1">
        <f t="shared" si="17"/>
        <v>52296.02136</v>
      </c>
      <c r="AL5068" s="1" t="s">
        <v>20</v>
      </c>
      <c r="AM5068" s="5">
        <f t="shared" si="18"/>
        <v>0.4070108904</v>
      </c>
      <c r="AN5068" s="5">
        <f t="shared" si="19"/>
        <v>0.9179389632</v>
      </c>
      <c r="AO5068" s="5">
        <f t="shared" si="20"/>
        <v>0.9654347899</v>
      </c>
      <c r="AP5068" s="5">
        <f t="shared" si="21"/>
        <v>0.2778258862</v>
      </c>
      <c r="AQ5068" s="1">
        <f t="shared" si="22"/>
        <v>1.407616552</v>
      </c>
      <c r="AR5068" s="1">
        <f t="shared" si="23"/>
        <v>0.2994928833</v>
      </c>
      <c r="AT5068" s="1">
        <v>0.200320360274863</v>
      </c>
      <c r="AU5068" s="1">
        <f t="shared" si="24"/>
        <v>0.000002721272785</v>
      </c>
      <c r="AV5068" s="1">
        <f t="shared" si="25"/>
        <v>367475.1041</v>
      </c>
    </row>
    <row r="5069" ht="12.75" customHeight="1">
      <c r="A5069" s="4" t="s">
        <v>10186</v>
      </c>
      <c r="B5069" s="1" t="s">
        <v>10187</v>
      </c>
      <c r="C5069" s="2">
        <v>1.66789790173626E-10</v>
      </c>
      <c r="D5069" s="2">
        <v>-4.8441315431002E-9</v>
      </c>
      <c r="E5069" s="2">
        <v>1.51552324562138E-11</v>
      </c>
      <c r="F5069" s="2">
        <v>4.95804708287612E-9</v>
      </c>
      <c r="G5069" s="1">
        <v>2331898.67113466</v>
      </c>
      <c r="H5069" s="1">
        <v>-487045.393782959</v>
      </c>
      <c r="I5069" s="1">
        <v>-38549.7023375431</v>
      </c>
      <c r="J5069" s="1">
        <v>-17111.5021522528</v>
      </c>
      <c r="K5069" s="1">
        <v>488955.610041419</v>
      </c>
      <c r="L5069" s="1">
        <v>48922.6579715897</v>
      </c>
      <c r="M5069" s="1">
        <v>62036.0186832722</v>
      </c>
      <c r="N5069" s="1">
        <v>40231.1390861421</v>
      </c>
      <c r="O5069" s="1">
        <v>3027661.32228689</v>
      </c>
      <c r="P5069" s="1">
        <v>404176.732453763</v>
      </c>
      <c r="Q5069" s="1">
        <v>172493.953723971</v>
      </c>
      <c r="S5069" s="5">
        <f t="shared" ref="S5069:U5069" si="5091">($AY$3*M5069^2)/(2*$AY$6)</f>
        <v>233104.4735</v>
      </c>
      <c r="T5069" s="5">
        <f t="shared" si="5091"/>
        <v>98036.41696</v>
      </c>
      <c r="U5069" s="5">
        <f t="shared" si="5091"/>
        <v>555235668.6</v>
      </c>
      <c r="V5069" s="1" t="s">
        <v>20</v>
      </c>
      <c r="W5069" s="2">
        <f t="shared" si="3"/>
        <v>70819.82201</v>
      </c>
      <c r="X5069" s="1">
        <f t="shared" si="4"/>
        <v>0.4772109789</v>
      </c>
      <c r="Y5069" s="1">
        <f t="shared" si="5"/>
        <v>0.7673229263</v>
      </c>
      <c r="Z5069" s="1">
        <f t="shared" si="6"/>
        <v>0.322711912</v>
      </c>
      <c r="AA5069" s="5">
        <f t="shared" si="7"/>
        <v>0.4749362093</v>
      </c>
      <c r="AB5069" s="1">
        <f t="shared" si="8"/>
        <v>2010.485081</v>
      </c>
      <c r="AC5069" s="1">
        <f t="shared" si="9"/>
        <v>98163.67834</v>
      </c>
      <c r="AD5069" s="5">
        <f t="shared" si="10"/>
        <v>84708.51096</v>
      </c>
      <c r="AE5069" s="5">
        <f t="shared" si="11"/>
        <v>51525.67431</v>
      </c>
      <c r="AF5069" s="5">
        <f t="shared" si="12"/>
        <v>253242.6573</v>
      </c>
      <c r="AG5069" s="5">
        <f t="shared" si="13"/>
        <v>122622.971</v>
      </c>
      <c r="AH5069" s="5">
        <f t="shared" si="14"/>
        <v>3053.980913</v>
      </c>
      <c r="AI5069" s="5">
        <f t="shared" si="15"/>
        <v>130619.6863</v>
      </c>
      <c r="AJ5069" s="1">
        <f t="shared" si="16"/>
        <v>778197022.9</v>
      </c>
      <c r="AK5069" s="1">
        <f t="shared" si="17"/>
        <v>42752.45553</v>
      </c>
      <c r="AL5069" s="1" t="s">
        <v>20</v>
      </c>
      <c r="AM5069" s="5">
        <f t="shared" si="18"/>
        <v>0.6346258101</v>
      </c>
      <c r="AN5069" s="5">
        <f t="shared" si="19"/>
        <v>0.9186763102</v>
      </c>
      <c r="AO5069" s="5">
        <f t="shared" si="20"/>
        <v>1.510309245</v>
      </c>
      <c r="AP5069" s="5">
        <f t="shared" si="21"/>
        <v>0.3072930253</v>
      </c>
      <c r="AQ5069" s="1">
        <f t="shared" si="22"/>
        <v>1.82023936</v>
      </c>
      <c r="AR5069" s="1">
        <f t="shared" si="23"/>
        <v>0.3872849702</v>
      </c>
      <c r="AT5069" s="1">
        <v>0.427925722842896</v>
      </c>
      <c r="AU5069" s="1">
        <f t="shared" si="24"/>
        <v>0.000005498938061</v>
      </c>
      <c r="AV5069" s="1">
        <f t="shared" si="25"/>
        <v>181853.294</v>
      </c>
    </row>
    <row r="5070" ht="12.75" customHeight="1">
      <c r="A5070" s="4" t="s">
        <v>10188</v>
      </c>
      <c r="B5070" s="1" t="s">
        <v>10189</v>
      </c>
      <c r="C5070" s="2">
        <v>1.59283861493582E-9</v>
      </c>
      <c r="D5070" s="2">
        <v>-4.88549229532457E-9</v>
      </c>
      <c r="E5070" s="2">
        <v>8.03289520547408E-10</v>
      </c>
      <c r="F5070" s="2">
        <v>5.30162362597889E-9</v>
      </c>
      <c r="G5070" s="1">
        <v>2212856.66908324</v>
      </c>
      <c r="H5070" s="1">
        <v>-471310.630328281</v>
      </c>
      <c r="I5070" s="1">
        <v>-30041.3758677113</v>
      </c>
      <c r="J5070" s="1">
        <v>-10726.8165015518</v>
      </c>
      <c r="K5070" s="1">
        <v>472421.162645524</v>
      </c>
      <c r="L5070" s="1">
        <v>45530.6402920649</v>
      </c>
      <c r="M5070" s="1">
        <v>54287.3369497637</v>
      </c>
      <c r="N5070" s="1">
        <v>40429.4520125026</v>
      </c>
      <c r="O5070" s="1">
        <v>2753654.21557546</v>
      </c>
      <c r="P5070" s="1">
        <v>393861.592367435</v>
      </c>
      <c r="Q5070" s="1">
        <v>185623.081764732</v>
      </c>
      <c r="S5070" s="5">
        <f t="shared" ref="S5070:U5070" si="5092">($AY$3*M5070^2)/(2*$AY$6)</f>
        <v>178508.8894</v>
      </c>
      <c r="T5070" s="5">
        <f t="shared" si="5092"/>
        <v>99005.30857</v>
      </c>
      <c r="U5070" s="5">
        <f t="shared" si="5092"/>
        <v>459284278.3</v>
      </c>
      <c r="V5070" s="1" t="s">
        <v>20</v>
      </c>
      <c r="W5070" s="2">
        <f t="shared" si="3"/>
        <v>77737.62575</v>
      </c>
      <c r="X5070" s="1">
        <f t="shared" si="4"/>
        <v>0.3430401637</v>
      </c>
      <c r="Y5070" s="1">
        <f t="shared" si="5"/>
        <v>0.4876795351</v>
      </c>
      <c r="Z5070" s="1">
        <f t="shared" si="6"/>
        <v>0.2704787589</v>
      </c>
      <c r="AA5070" s="5">
        <f t="shared" si="7"/>
        <v>0.5078477444</v>
      </c>
      <c r="AB5070" s="1">
        <f t="shared" si="8"/>
        <v>1958.495868</v>
      </c>
      <c r="AC5070" s="1">
        <f t="shared" si="9"/>
        <v>93616.38765</v>
      </c>
      <c r="AD5070" s="5">
        <f t="shared" si="10"/>
        <v>79609.39564</v>
      </c>
      <c r="AE5070" s="5">
        <f t="shared" si="11"/>
        <v>57403.10632</v>
      </c>
      <c r="AF5070" s="5">
        <f t="shared" si="12"/>
        <v>242819.5278</v>
      </c>
      <c r="AG5070" s="5">
        <f t="shared" si="13"/>
        <v>135922.6526</v>
      </c>
      <c r="AH5070" s="5">
        <f t="shared" si="14"/>
        <v>3202.323947</v>
      </c>
      <c r="AI5070" s="5">
        <f t="shared" si="15"/>
        <v>106896.8752</v>
      </c>
      <c r="AJ5070" s="1">
        <f t="shared" si="16"/>
        <v>751881632.6</v>
      </c>
      <c r="AK5070" s="1">
        <f t="shared" si="17"/>
        <v>45635.81276</v>
      </c>
      <c r="AL5070" s="1" t="s">
        <v>20</v>
      </c>
      <c r="AM5070" s="5">
        <f t="shared" si="18"/>
        <v>0.5531687456</v>
      </c>
      <c r="AN5070" s="5">
        <f t="shared" si="19"/>
        <v>0.9444634349</v>
      </c>
      <c r="AO5070" s="5">
        <f t="shared" si="20"/>
        <v>1.309827431</v>
      </c>
      <c r="AP5070" s="5">
        <f t="shared" si="21"/>
        <v>0.309646279</v>
      </c>
      <c r="AQ5070" s="1">
        <f t="shared" si="22"/>
        <v>1.647569282</v>
      </c>
      <c r="AR5070" s="1">
        <f t="shared" si="23"/>
        <v>0.3505466557</v>
      </c>
      <c r="AT5070" s="1">
        <v>0.1473774339178</v>
      </c>
      <c r="AU5070" s="1">
        <f t="shared" si="24"/>
        <v>0.000001960114831</v>
      </c>
      <c r="AV5070" s="1">
        <f t="shared" si="25"/>
        <v>510174.1919</v>
      </c>
    </row>
    <row r="5071" ht="12.75" customHeight="1">
      <c r="A5071" s="4" t="s">
        <v>10190</v>
      </c>
      <c r="B5071" s="1" t="s">
        <v>10191</v>
      </c>
      <c r="C5071" s="2">
        <v>1.12540916067924E-9</v>
      </c>
      <c r="D5071" s="2">
        <v>-5.19667759235832E-9</v>
      </c>
      <c r="E5071" s="2">
        <v>2.30582476695645E-10</v>
      </c>
      <c r="F5071" s="2">
        <v>5.43932726267586E-9</v>
      </c>
      <c r="G5071" s="1">
        <v>2306120.98531226</v>
      </c>
      <c r="H5071" s="1">
        <v>-476911.513561114</v>
      </c>
      <c r="I5071" s="1">
        <v>-32919.7888375072</v>
      </c>
      <c r="J5071" s="1">
        <v>-17059.298202191</v>
      </c>
      <c r="K5071" s="1">
        <v>478430.812231055</v>
      </c>
      <c r="L5071" s="1">
        <v>48466.6868498854</v>
      </c>
      <c r="M5071" s="1">
        <v>61876.6395759891</v>
      </c>
      <c r="N5071" s="1">
        <v>40061.5658133139</v>
      </c>
      <c r="O5071" s="1">
        <v>2798397.95462801</v>
      </c>
      <c r="P5071" s="1">
        <v>398921.276165855</v>
      </c>
      <c r="Q5071" s="1">
        <v>184576.440748994</v>
      </c>
      <c r="S5071" s="5">
        <f t="shared" ref="S5071:U5071" si="5093">($AY$3*M5071^2)/(2*$AY$6)</f>
        <v>231908.2569</v>
      </c>
      <c r="T5071" s="5">
        <f t="shared" si="5093"/>
        <v>97211.71645</v>
      </c>
      <c r="U5071" s="5">
        <f t="shared" si="5093"/>
        <v>474331231.9</v>
      </c>
      <c r="V5071" s="1" t="s">
        <v>20</v>
      </c>
      <c r="W5071" s="2">
        <f t="shared" si="3"/>
        <v>78127.36322</v>
      </c>
      <c r="X5071" s="1">
        <f t="shared" si="4"/>
        <v>0.3848401107</v>
      </c>
      <c r="Y5071" s="1">
        <f t="shared" si="5"/>
        <v>0.6272592944</v>
      </c>
      <c r="Z5071" s="1">
        <f t="shared" si="6"/>
        <v>0.262935669</v>
      </c>
      <c r="AA5071" s="5">
        <f t="shared" si="7"/>
        <v>0.5210385113</v>
      </c>
      <c r="AB5071" s="1">
        <f t="shared" si="8"/>
        <v>1999.341871</v>
      </c>
      <c r="AC5071" s="1">
        <f t="shared" si="9"/>
        <v>94373.9026</v>
      </c>
      <c r="AD5071" s="5">
        <f t="shared" si="10"/>
        <v>76887.917</v>
      </c>
      <c r="AE5071" s="5">
        <f t="shared" si="11"/>
        <v>48503.50526</v>
      </c>
      <c r="AF5071" s="5">
        <f t="shared" si="12"/>
        <v>242698.2023</v>
      </c>
      <c r="AG5071" s="5">
        <f t="shared" si="13"/>
        <v>123941.8374</v>
      </c>
      <c r="AH5071" s="5">
        <f t="shared" si="14"/>
        <v>3176.619719</v>
      </c>
      <c r="AI5071" s="5">
        <f t="shared" si="15"/>
        <v>118756.3649</v>
      </c>
      <c r="AJ5071" s="1">
        <f t="shared" si="16"/>
        <v>761446286.9</v>
      </c>
      <c r="AK5071" s="1">
        <f t="shared" si="17"/>
        <v>42251.64592</v>
      </c>
      <c r="AL5071" s="1" t="s">
        <v>20</v>
      </c>
      <c r="AM5071" s="5">
        <f t="shared" si="18"/>
        <v>0.6143577529</v>
      </c>
      <c r="AN5071" s="5">
        <f t="shared" si="19"/>
        <v>0.9903328333</v>
      </c>
      <c r="AO5071" s="5">
        <f t="shared" si="20"/>
        <v>1.569878884</v>
      </c>
      <c r="AP5071" s="5">
        <f t="shared" si="21"/>
        <v>0.3137420384</v>
      </c>
      <c r="AQ5071" s="1">
        <f t="shared" si="22"/>
        <v>1.802169526</v>
      </c>
      <c r="AR5071" s="1">
        <f t="shared" si="23"/>
        <v>0.3834403246</v>
      </c>
      <c r="AT5071" s="1">
        <v>0.618693350643616</v>
      </c>
      <c r="AU5071" s="1">
        <f t="shared" si="24"/>
        <v>0.000008125239577</v>
      </c>
      <c r="AV5071" s="1">
        <f t="shared" si="25"/>
        <v>123073.2941</v>
      </c>
    </row>
    <row r="5072" ht="12.75" customHeight="1">
      <c r="A5072" s="4" t="s">
        <v>10192</v>
      </c>
      <c r="B5072" s="1" t="s">
        <v>10193</v>
      </c>
      <c r="C5072" s="2">
        <v>1.67129114087756E-9</v>
      </c>
      <c r="D5072" s="2">
        <v>-4.71494178334727E-9</v>
      </c>
      <c r="E5072" s="2">
        <v>-1.21936180218465E-9</v>
      </c>
      <c r="F5072" s="2">
        <v>5.41606864831666E-9</v>
      </c>
      <c r="G5072" s="1">
        <v>2502111.69098396</v>
      </c>
      <c r="H5072" s="1">
        <v>-478913.552475233</v>
      </c>
      <c r="I5072" s="1">
        <v>-38018.5876192642</v>
      </c>
      <c r="J5072" s="1">
        <v>-26778.1274869281</v>
      </c>
      <c r="K5072" s="1">
        <v>481416.559600067</v>
      </c>
      <c r="L5072" s="1">
        <v>50276.4205646741</v>
      </c>
      <c r="M5072" s="1">
        <v>59816.4713328623</v>
      </c>
      <c r="N5072" s="1">
        <v>44602.5782819886</v>
      </c>
      <c r="O5072" s="1">
        <v>3189476.32064086</v>
      </c>
      <c r="P5072" s="1">
        <v>387257.023447884</v>
      </c>
      <c r="Q5072" s="1">
        <v>177869.986135938</v>
      </c>
      <c r="S5072" s="5">
        <f t="shared" ref="S5072:U5072" si="5094">($AY$3*M5072^2)/(2*$AY$6)</f>
        <v>216722.6744</v>
      </c>
      <c r="T5072" s="5">
        <f t="shared" si="5094"/>
        <v>120498.794</v>
      </c>
      <c r="U5072" s="5">
        <f t="shared" si="5094"/>
        <v>616171399.9</v>
      </c>
      <c r="V5072" s="1" t="s">
        <v>20</v>
      </c>
      <c r="W5072" s="2">
        <f t="shared" si="3"/>
        <v>74684.38964</v>
      </c>
      <c r="X5072" s="1">
        <f t="shared" si="4"/>
        <v>0.4531782195</v>
      </c>
      <c r="Y5072" s="1">
        <f t="shared" si="5"/>
        <v>0.6414782081</v>
      </c>
      <c r="Z5072" s="1">
        <f t="shared" si="6"/>
        <v>0.356664805</v>
      </c>
      <c r="AA5072" s="5">
        <f t="shared" si="7"/>
        <v>0.5188105458</v>
      </c>
      <c r="AB5072" s="1">
        <f t="shared" si="8"/>
        <v>2082.568827</v>
      </c>
      <c r="AC5072" s="1">
        <f t="shared" si="9"/>
        <v>100752.7406</v>
      </c>
      <c r="AD5072" s="5">
        <f t="shared" si="10"/>
        <v>85970.83973</v>
      </c>
      <c r="AE5072" s="5">
        <f t="shared" si="11"/>
        <v>55072.56838</v>
      </c>
      <c r="AF5072" s="5">
        <f t="shared" si="12"/>
        <v>243002.9776</v>
      </c>
      <c r="AG5072" s="5">
        <f t="shared" si="13"/>
        <v>127707.5739</v>
      </c>
      <c r="AH5072" s="5">
        <f t="shared" si="14"/>
        <v>2975.502187</v>
      </c>
      <c r="AI5072" s="5">
        <f t="shared" si="15"/>
        <v>115295.4037</v>
      </c>
      <c r="AJ5072" s="1">
        <f t="shared" si="16"/>
        <v>766198251.5</v>
      </c>
      <c r="AK5072" s="1">
        <f t="shared" si="17"/>
        <v>43454.61963</v>
      </c>
      <c r="AL5072" s="1" t="s">
        <v>20</v>
      </c>
      <c r="AM5072" s="5">
        <f t="shared" si="18"/>
        <v>0.5999630471</v>
      </c>
      <c r="AN5072" s="5">
        <f t="shared" si="19"/>
        <v>0.8912303914</v>
      </c>
      <c r="AO5072" s="5">
        <f t="shared" si="20"/>
        <v>1.391252077</v>
      </c>
      <c r="AP5072" s="5">
        <f t="shared" si="21"/>
        <v>0.3153040589</v>
      </c>
      <c r="AQ5072" s="1">
        <f t="shared" si="22"/>
        <v>1.763214724</v>
      </c>
      <c r="AR5072" s="1">
        <f t="shared" si="23"/>
        <v>0.3751520689</v>
      </c>
      <c r="AT5072" s="1">
        <v>0.233431766678742</v>
      </c>
      <c r="AU5072" s="1">
        <f t="shared" si="24"/>
        <v>0.000003046623589</v>
      </c>
      <c r="AV5072" s="1">
        <f t="shared" si="25"/>
        <v>328232.2121</v>
      </c>
    </row>
    <row r="5073" ht="12.75" customHeight="1">
      <c r="A5073" s="4" t="s">
        <v>10194</v>
      </c>
      <c r="B5073" s="1" t="s">
        <v>10195</v>
      </c>
      <c r="C5073" s="2">
        <v>2.58951728463063E-9</v>
      </c>
      <c r="D5073" s="2">
        <v>-5.07310933679653E-9</v>
      </c>
      <c r="E5073" s="2">
        <v>-1.375350031213E-9</v>
      </c>
      <c r="F5073" s="2">
        <v>6.03749020813871E-9</v>
      </c>
      <c r="G5073" s="1">
        <v>2591540.36180679</v>
      </c>
      <c r="H5073" s="1">
        <v>-491319.714763226</v>
      </c>
      <c r="I5073" s="1">
        <v>-28822.517418481</v>
      </c>
      <c r="J5073" s="1">
        <v>-31665.8083116285</v>
      </c>
      <c r="K5073" s="1">
        <v>493276.284538909</v>
      </c>
      <c r="L5073" s="1">
        <v>34613.639730429</v>
      </c>
      <c r="M5073" s="1">
        <v>30665.2753518857</v>
      </c>
      <c r="N5073" s="1">
        <v>36359.951570931</v>
      </c>
      <c r="O5073" s="1">
        <v>3263471.28627518</v>
      </c>
      <c r="P5073" s="1">
        <v>419491.657331437</v>
      </c>
      <c r="Q5073" s="1">
        <v>185458.213885521</v>
      </c>
      <c r="S5073" s="5">
        <f t="shared" ref="S5073:U5073" si="5095">($AY$3*M5073^2)/(2*$AY$6)</f>
        <v>56958.23319</v>
      </c>
      <c r="T5073" s="5">
        <f t="shared" si="5095"/>
        <v>80077.28944</v>
      </c>
      <c r="U5073" s="5">
        <f t="shared" si="5095"/>
        <v>645093051.1</v>
      </c>
      <c r="V5073" s="1" t="s">
        <v>20</v>
      </c>
      <c r="W5073" s="2">
        <f t="shared" si="3"/>
        <v>81804.36402</v>
      </c>
      <c r="X5073" s="1">
        <f t="shared" si="4"/>
        <v>0.1790365057</v>
      </c>
      <c r="Y5073" s="1">
        <f t="shared" si="5"/>
        <v>0.1405208578</v>
      </c>
      <c r="Z5073" s="1">
        <f t="shared" si="6"/>
        <v>0.197557557</v>
      </c>
      <c r="AA5073" s="5">
        <f t="shared" si="7"/>
        <v>0.5783371285</v>
      </c>
      <c r="AB5073" s="1">
        <f t="shared" si="8"/>
        <v>2119.458932</v>
      </c>
      <c r="AC5073" s="1">
        <f t="shared" si="9"/>
        <v>101914.7574</v>
      </c>
      <c r="AD5073" s="5">
        <f t="shared" si="10"/>
        <v>62869.8207</v>
      </c>
      <c r="AE5073" s="5">
        <f t="shared" si="11"/>
        <v>80218.03246</v>
      </c>
      <c r="AF5073" s="5">
        <f t="shared" si="12"/>
        <v>201606.9706</v>
      </c>
      <c r="AG5073" s="5">
        <f t="shared" si="13"/>
        <v>148583.7877</v>
      </c>
      <c r="AH5073" s="5">
        <f t="shared" si="14"/>
        <v>2941.575955</v>
      </c>
      <c r="AI5073" s="5">
        <f t="shared" si="15"/>
        <v>53023.18292</v>
      </c>
      <c r="AJ5073" s="1">
        <f t="shared" si="16"/>
        <v>785073589.9</v>
      </c>
      <c r="AK5073" s="1">
        <f t="shared" si="17"/>
        <v>51237.85756</v>
      </c>
      <c r="AL5073" s="1" t="s">
        <v>20</v>
      </c>
      <c r="AM5073" s="5">
        <f t="shared" si="18"/>
        <v>0.5283709629</v>
      </c>
      <c r="AN5073" s="5">
        <f t="shared" si="19"/>
        <v>1.248728852</v>
      </c>
      <c r="AO5073" s="5">
        <f t="shared" si="20"/>
        <v>0.9786747017</v>
      </c>
      <c r="AP5073" s="5">
        <f t="shared" si="21"/>
        <v>0.3894079592</v>
      </c>
      <c r="AQ5073" s="1">
        <f t="shared" si="22"/>
        <v>1.532213928</v>
      </c>
      <c r="AR5073" s="1">
        <f t="shared" si="23"/>
        <v>0.3260029634</v>
      </c>
      <c r="AT5073" s="1">
        <v>0.126189631742625</v>
      </c>
      <c r="AU5073" s="1">
        <f t="shared" si="24"/>
        <v>0.00000160736055</v>
      </c>
      <c r="AV5073" s="1">
        <f t="shared" si="25"/>
        <v>622137.9515</v>
      </c>
    </row>
    <row r="5074" ht="12.75" customHeight="1">
      <c r="A5074" s="4" t="s">
        <v>10196</v>
      </c>
      <c r="B5074" s="1" t="s">
        <v>10197</v>
      </c>
      <c r="C5074" s="2">
        <v>3.17079892809439E-9</v>
      </c>
      <c r="D5074" s="2">
        <v>-4.51826711836002E-9</v>
      </c>
      <c r="E5074" s="2">
        <v>2.39120802092195E-9</v>
      </c>
      <c r="F5074" s="2">
        <v>6.09746700667984E-9</v>
      </c>
      <c r="G5074" s="1">
        <v>2449453.41642645</v>
      </c>
      <c r="H5074" s="1">
        <v>-484336.311922193</v>
      </c>
      <c r="I5074" s="1">
        <v>-29114.5854556935</v>
      </c>
      <c r="J5074" s="1">
        <v>97.9381387401774</v>
      </c>
      <c r="K5074" s="1">
        <v>485264.506275843</v>
      </c>
      <c r="L5074" s="1">
        <v>36155.460515106</v>
      </c>
      <c r="M5074" s="1">
        <v>28920.9864435689</v>
      </c>
      <c r="N5074" s="1">
        <v>39236.4271714792</v>
      </c>
      <c r="O5074" s="1">
        <v>3138684.11221232</v>
      </c>
      <c r="P5074" s="1">
        <v>404068.630506073</v>
      </c>
      <c r="Q5074" s="1">
        <v>187538.126497966</v>
      </c>
      <c r="S5074" s="5">
        <f t="shared" ref="S5074:U5074" si="5096">($AY$3*M5074^2)/(2*$AY$6)</f>
        <v>50662.77519</v>
      </c>
      <c r="T5074" s="5">
        <f t="shared" si="5096"/>
        <v>93248.46257</v>
      </c>
      <c r="U5074" s="5">
        <f t="shared" si="5096"/>
        <v>596702682.2</v>
      </c>
      <c r="V5074" s="1" t="s">
        <v>20</v>
      </c>
      <c r="W5074" s="2">
        <f t="shared" si="3"/>
        <v>84979.44464</v>
      </c>
      <c r="X5074" s="1">
        <f t="shared" si="4"/>
        <v>0.181017273</v>
      </c>
      <c r="Y5074" s="1">
        <f t="shared" si="5"/>
        <v>0.1158239646</v>
      </c>
      <c r="Z5074" s="1">
        <f t="shared" si="6"/>
        <v>0.2131822939</v>
      </c>
      <c r="AA5074" s="5">
        <f t="shared" si="7"/>
        <v>0.5840823651</v>
      </c>
      <c r="AB5074" s="1">
        <f t="shared" si="8"/>
        <v>2060.537912</v>
      </c>
      <c r="AC5074" s="1">
        <f t="shared" si="9"/>
        <v>99947.2805</v>
      </c>
      <c r="AD5074" s="5">
        <f t="shared" si="10"/>
        <v>67176.1887</v>
      </c>
      <c r="AE5074" s="5">
        <f t="shared" si="11"/>
        <v>91390.41743</v>
      </c>
      <c r="AF5074" s="5">
        <f t="shared" si="12"/>
        <v>207405.5177</v>
      </c>
      <c r="AG5074" s="5">
        <f t="shared" si="13"/>
        <v>157890.2641</v>
      </c>
      <c r="AH5074" s="5">
        <f t="shared" si="14"/>
        <v>2999.481311</v>
      </c>
      <c r="AI5074" s="5">
        <f t="shared" si="15"/>
        <v>49515.25362</v>
      </c>
      <c r="AJ5074" s="1">
        <f t="shared" si="16"/>
        <v>772322448.8</v>
      </c>
      <c r="AK5074" s="1">
        <f t="shared" si="17"/>
        <v>54667.82198</v>
      </c>
      <c r="AL5074" s="1" t="s">
        <v>20</v>
      </c>
      <c r="AM5074" s="5">
        <f t="shared" si="18"/>
        <v>0.4891514073</v>
      </c>
      <c r="AN5074" s="5">
        <f t="shared" si="19"/>
        <v>1.149696736</v>
      </c>
      <c r="AO5074" s="5">
        <f t="shared" si="20"/>
        <v>0.8450803383</v>
      </c>
      <c r="AP5074" s="5">
        <f t="shared" si="21"/>
        <v>0.3723731448</v>
      </c>
      <c r="AQ5074" s="1">
        <f t="shared" si="22"/>
        <v>1.41275511</v>
      </c>
      <c r="AR5074" s="1">
        <f t="shared" si="23"/>
        <v>0.3005861937</v>
      </c>
      <c r="AT5074" s="1">
        <v>0.158985937819291</v>
      </c>
      <c r="AU5074" s="1">
        <f t="shared" si="24"/>
        <v>0.000002058543528</v>
      </c>
      <c r="AV5074" s="1">
        <f t="shared" si="25"/>
        <v>485780.3523</v>
      </c>
    </row>
    <row r="5075" ht="12.75" customHeight="1">
      <c r="A5075" s="4" t="s">
        <v>10198</v>
      </c>
      <c r="B5075" s="1" t="s">
        <v>10199</v>
      </c>
      <c r="C5075" s="2">
        <v>3.96635786819224E-9</v>
      </c>
      <c r="D5075" s="2">
        <v>-2.1872369944317E-9</v>
      </c>
      <c r="E5075" s="2">
        <v>4.20134716764715E-9</v>
      </c>
      <c r="F5075" s="2">
        <v>6.21040268114217E-9</v>
      </c>
      <c r="G5075" s="1">
        <v>2661959.79073759</v>
      </c>
      <c r="H5075" s="1">
        <v>-473454.869471028</v>
      </c>
      <c r="I5075" s="1">
        <v>-10346.5101574106</v>
      </c>
      <c r="J5075" s="1">
        <v>8043.19289162017</v>
      </c>
      <c r="K5075" s="1">
        <v>473645.238658078</v>
      </c>
      <c r="L5075" s="1">
        <v>41386.9788119819</v>
      </c>
      <c r="M5075" s="1">
        <v>38975.954932792</v>
      </c>
      <c r="N5075" s="1">
        <v>42447.469154974</v>
      </c>
      <c r="O5075" s="1">
        <v>3273800.59438468</v>
      </c>
      <c r="P5075" s="1">
        <v>351888.468474992</v>
      </c>
      <c r="Q5075" s="1">
        <v>181532.401091742</v>
      </c>
      <c r="S5075" s="5">
        <f t="shared" ref="S5075:U5075" si="5097">($AY$3*M5075^2)/(2*$AY$6)</f>
        <v>92014.50642</v>
      </c>
      <c r="T5075" s="5">
        <f t="shared" si="5097"/>
        <v>109135.5835</v>
      </c>
      <c r="U5075" s="5">
        <f t="shared" si="5097"/>
        <v>649183119.3</v>
      </c>
      <c r="V5075" s="1" t="s">
        <v>20</v>
      </c>
      <c r="W5075" s="2">
        <f t="shared" si="3"/>
        <v>83026.74974</v>
      </c>
      <c r="X5075" s="1">
        <f t="shared" si="4"/>
        <v>0.2484799641</v>
      </c>
      <c r="Y5075" s="1">
        <f t="shared" si="5"/>
        <v>0.2203725288</v>
      </c>
      <c r="Z5075" s="1">
        <f t="shared" si="6"/>
        <v>0.2613770964</v>
      </c>
      <c r="AA5075" s="5">
        <f t="shared" si="7"/>
        <v>0.5949005845</v>
      </c>
      <c r="AB5075" s="1">
        <f t="shared" si="8"/>
        <v>2148.061755</v>
      </c>
      <c r="AC5075" s="1">
        <f t="shared" si="9"/>
        <v>102075.9167</v>
      </c>
      <c r="AD5075" s="5">
        <f t="shared" si="10"/>
        <v>71352.20617</v>
      </c>
      <c r="AE5075" s="5">
        <f t="shared" si="11"/>
        <v>70866.55703</v>
      </c>
      <c r="AF5075" s="5">
        <f t="shared" si="12"/>
        <v>208656.9859</v>
      </c>
      <c r="AG5075" s="5">
        <f t="shared" si="13"/>
        <v>143140.2324</v>
      </c>
      <c r="AH5075" s="5">
        <f t="shared" si="14"/>
        <v>2936.931743</v>
      </c>
      <c r="AI5075" s="5">
        <f t="shared" si="15"/>
        <v>65516.75347</v>
      </c>
      <c r="AJ5075" s="1">
        <f t="shared" si="16"/>
        <v>753829810</v>
      </c>
      <c r="AK5075" s="1">
        <f t="shared" si="17"/>
        <v>48239.36271</v>
      </c>
      <c r="AL5075" s="1" t="s">
        <v>20</v>
      </c>
      <c r="AM5075" s="5">
        <f t="shared" si="18"/>
        <v>0.5266372685</v>
      </c>
      <c r="AN5075" s="5">
        <f t="shared" si="19"/>
        <v>1.056491243</v>
      </c>
      <c r="AO5075" s="5">
        <f t="shared" si="20"/>
        <v>1.063731387</v>
      </c>
      <c r="AP5075" s="5">
        <f t="shared" si="21"/>
        <v>0.3612770533</v>
      </c>
      <c r="AQ5075" s="1">
        <f t="shared" si="22"/>
        <v>1.562686088</v>
      </c>
      <c r="AR5075" s="1">
        <f t="shared" si="23"/>
        <v>0.3324864018</v>
      </c>
      <c r="AT5075" s="1">
        <v>0.377193402877254</v>
      </c>
      <c r="AU5075" s="1">
        <f t="shared" si="24"/>
        <v>0.000005003694439</v>
      </c>
      <c r="AV5075" s="1">
        <f t="shared" si="25"/>
        <v>199852.3315</v>
      </c>
    </row>
    <row r="5076" ht="12.75" customHeight="1">
      <c r="A5076" s="4" t="s">
        <v>10200</v>
      </c>
      <c r="B5076" s="1" t="s">
        <v>10201</v>
      </c>
      <c r="C5076" s="2">
        <v>3.23571178352293E-9</v>
      </c>
      <c r="D5076" s="2">
        <v>-1.06261169880272E-9</v>
      </c>
      <c r="E5076" s="2">
        <v>4.68205204169085E-9</v>
      </c>
      <c r="F5076" s="2">
        <v>6.02783902805765E-9</v>
      </c>
      <c r="G5076" s="1">
        <v>2620898.79319001</v>
      </c>
      <c r="H5076" s="1">
        <v>-476461.109308973</v>
      </c>
      <c r="I5076" s="1">
        <v>395.22943214572</v>
      </c>
      <c r="J5076" s="1">
        <v>11822.0302020689</v>
      </c>
      <c r="K5076" s="1">
        <v>476675.374737366</v>
      </c>
      <c r="L5076" s="1">
        <v>43682.0342881735</v>
      </c>
      <c r="M5076" s="1">
        <v>43170.2143725565</v>
      </c>
      <c r="N5076" s="1">
        <v>43057.6256713794</v>
      </c>
      <c r="O5076" s="1">
        <v>3195454.74818856</v>
      </c>
      <c r="P5076" s="1">
        <v>359332.350223518</v>
      </c>
      <c r="Q5076" s="1">
        <v>171758.787631852</v>
      </c>
      <c r="S5076" s="5">
        <f t="shared" ref="S5076:U5076" si="5098">($AY$3*M5076^2)/(2*$AY$6)</f>
        <v>112883.6861</v>
      </c>
      <c r="T5076" s="5">
        <f t="shared" si="5098"/>
        <v>112295.6485</v>
      </c>
      <c r="U5076" s="5">
        <f t="shared" si="5098"/>
        <v>618483496.4</v>
      </c>
      <c r="V5076" s="1" t="s">
        <v>20</v>
      </c>
      <c r="W5076" s="2">
        <f t="shared" si="3"/>
        <v>81214.86793</v>
      </c>
      <c r="X5076" s="1">
        <f t="shared" si="4"/>
        <v>0.2892908024</v>
      </c>
      <c r="Y5076" s="1">
        <f t="shared" si="5"/>
        <v>0.2825513103</v>
      </c>
      <c r="Z5076" s="1">
        <f t="shared" si="6"/>
        <v>0.2810794343</v>
      </c>
      <c r="AA5076" s="5">
        <f t="shared" si="7"/>
        <v>0.5774126325</v>
      </c>
      <c r="AB5076" s="1">
        <f t="shared" si="8"/>
        <v>2131.430337</v>
      </c>
      <c r="AC5076" s="1">
        <f t="shared" si="9"/>
        <v>100847.123</v>
      </c>
      <c r="AD5076" s="5">
        <f t="shared" si="10"/>
        <v>74569.94054</v>
      </c>
      <c r="AE5076" s="5">
        <f t="shared" si="11"/>
        <v>65041.82083</v>
      </c>
      <c r="AF5076" s="5">
        <f t="shared" si="12"/>
        <v>213407.4617</v>
      </c>
      <c r="AG5076" s="5">
        <f t="shared" si="13"/>
        <v>138642.5328</v>
      </c>
      <c r="AH5076" s="5">
        <f t="shared" si="14"/>
        <v>2972.717426</v>
      </c>
      <c r="AI5076" s="5">
        <f t="shared" si="15"/>
        <v>74764.92883</v>
      </c>
      <c r="AJ5076" s="1">
        <f t="shared" si="16"/>
        <v>758652421.4</v>
      </c>
      <c r="AK5076" s="1">
        <f t="shared" si="17"/>
        <v>46718.83604</v>
      </c>
      <c r="AL5076" s="1" t="s">
        <v>20</v>
      </c>
      <c r="AM5076" s="5">
        <f t="shared" si="18"/>
        <v>0.5472003475</v>
      </c>
      <c r="AN5076" s="5">
        <f t="shared" si="19"/>
        <v>1.017370291</v>
      </c>
      <c r="AO5076" s="5">
        <f t="shared" si="20"/>
        <v>1.166407108</v>
      </c>
      <c r="AP5076" s="5">
        <f t="shared" si="21"/>
        <v>0.3554947964</v>
      </c>
      <c r="AQ5076" s="1">
        <f t="shared" si="22"/>
        <v>1.623868413</v>
      </c>
      <c r="AR5076" s="1">
        <f t="shared" si="23"/>
        <v>0.3455039177</v>
      </c>
      <c r="AT5076" s="1">
        <v>0.149680204661731</v>
      </c>
      <c r="AU5076" s="1">
        <f t="shared" si="24"/>
        <v>0.000001972974717</v>
      </c>
      <c r="AV5076" s="1">
        <f t="shared" si="25"/>
        <v>506848.867</v>
      </c>
    </row>
    <row r="5077" ht="12.75" customHeight="1">
      <c r="A5077" s="4" t="s">
        <v>10202</v>
      </c>
      <c r="B5077" s="1" t="s">
        <v>10203</v>
      </c>
      <c r="C5077" s="2">
        <v>1.49191316522718E-9</v>
      </c>
      <c r="D5077" s="2">
        <v>-5.39382871971217E-9</v>
      </c>
      <c r="E5077" s="2">
        <v>-6.71875274823082E-10</v>
      </c>
      <c r="F5077" s="2">
        <v>5.78897600266924E-9</v>
      </c>
      <c r="G5077" s="1">
        <v>2985526.42545608</v>
      </c>
      <c r="H5077" s="1">
        <v>-499607.230339917</v>
      </c>
      <c r="I5077" s="1">
        <v>-33430.5639391079</v>
      </c>
      <c r="J5077" s="1">
        <v>-24171.7662582296</v>
      </c>
      <c r="K5077" s="1">
        <v>501433.673170024</v>
      </c>
      <c r="L5077" s="1">
        <v>42345.8836968018</v>
      </c>
      <c r="M5077" s="1">
        <v>48791.560910748</v>
      </c>
      <c r="N5077" s="1">
        <v>38705.6066127587</v>
      </c>
      <c r="O5077" s="1">
        <v>3538027.03304318</v>
      </c>
      <c r="P5077" s="1">
        <v>446827.458203688</v>
      </c>
      <c r="Q5077" s="1">
        <v>186691.33732778</v>
      </c>
      <c r="S5077" s="5">
        <f t="shared" ref="S5077:U5077" si="5099">($AY$3*M5077^2)/(2*$AY$6)</f>
        <v>144195.6623</v>
      </c>
      <c r="T5077" s="5">
        <f t="shared" si="5099"/>
        <v>90742.4558</v>
      </c>
      <c r="U5077" s="5">
        <f t="shared" si="5099"/>
        <v>758202244.5</v>
      </c>
      <c r="V5077" s="1" t="s">
        <v>20</v>
      </c>
      <c r="W5077" s="2">
        <f t="shared" si="3"/>
        <v>73078.61556</v>
      </c>
      <c r="X5077" s="1">
        <f t="shared" si="4"/>
        <v>0.3357699131</v>
      </c>
      <c r="Y5077" s="1">
        <f t="shared" si="5"/>
        <v>0.4457679103</v>
      </c>
      <c r="Z5077" s="1">
        <f t="shared" si="6"/>
        <v>0.2805221341</v>
      </c>
      <c r="AA5077" s="5">
        <f t="shared" si="7"/>
        <v>0.5545317082</v>
      </c>
      <c r="AB5077" s="1">
        <f t="shared" si="8"/>
        <v>2274.869443</v>
      </c>
      <c r="AC5077" s="1">
        <f t="shared" si="9"/>
        <v>106115.2376</v>
      </c>
      <c r="AD5077" s="5">
        <f t="shared" si="10"/>
        <v>69798.72574</v>
      </c>
      <c r="AE5077" s="5">
        <f t="shared" si="11"/>
        <v>56158.88565</v>
      </c>
      <c r="AF5077" s="5">
        <f t="shared" si="12"/>
        <v>208442.4548</v>
      </c>
      <c r="AG5077" s="5">
        <f t="shared" si="13"/>
        <v>120455.4918</v>
      </c>
      <c r="AH5077" s="5">
        <f t="shared" si="14"/>
        <v>2825.136209</v>
      </c>
      <c r="AI5077" s="5">
        <f t="shared" si="15"/>
        <v>87986.96303</v>
      </c>
      <c r="AJ5077" s="1">
        <f t="shared" si="16"/>
        <v>798056477.2</v>
      </c>
      <c r="AK5077" s="1">
        <f t="shared" si="17"/>
        <v>43029.15237</v>
      </c>
      <c r="AL5077" s="1" t="s">
        <v>20</v>
      </c>
      <c r="AM5077" s="5">
        <f t="shared" si="18"/>
        <v>0.6625322478</v>
      </c>
      <c r="AN5077" s="5">
        <f t="shared" si="19"/>
        <v>1.143368262</v>
      </c>
      <c r="AO5077" s="5">
        <f t="shared" si="20"/>
        <v>1.421068933</v>
      </c>
      <c r="AP5077" s="5">
        <f t="shared" si="21"/>
        <v>0.38286657</v>
      </c>
      <c r="AQ5077" s="1">
        <f t="shared" si="22"/>
        <v>1.854687888</v>
      </c>
      <c r="AR5077" s="1">
        <f t="shared" si="23"/>
        <v>0.3946144442</v>
      </c>
      <c r="AT5077" s="1">
        <v>0.274340377696915</v>
      </c>
      <c r="AU5077" s="1">
        <f t="shared" si="24"/>
        <v>0.000003437606053</v>
      </c>
      <c r="AV5077" s="1">
        <f t="shared" si="25"/>
        <v>290900.1161</v>
      </c>
    </row>
    <row r="5078" ht="12.75" customHeight="1">
      <c r="A5078" s="4" t="s">
        <v>10204</v>
      </c>
      <c r="B5078" s="1" t="s">
        <v>10205</v>
      </c>
      <c r="C5078" s="2">
        <v>2.30960510086775E-9</v>
      </c>
      <c r="D5078" s="2">
        <v>-4.48835029891598E-9</v>
      </c>
      <c r="E5078" s="2">
        <v>2.00657455792298E-9</v>
      </c>
      <c r="F5078" s="2">
        <v>5.52350215948517E-9</v>
      </c>
      <c r="G5078" s="1">
        <v>2801429.16766566</v>
      </c>
      <c r="H5078" s="1">
        <v>-488000.26731358</v>
      </c>
      <c r="I5078" s="1">
        <v>-25036.5733276155</v>
      </c>
      <c r="J5078" s="1">
        <v>815.232223397835</v>
      </c>
      <c r="K5078" s="1">
        <v>488685.634936707</v>
      </c>
      <c r="L5078" s="1">
        <v>42245.0015292943</v>
      </c>
      <c r="M5078" s="1">
        <v>46062.4440055682</v>
      </c>
      <c r="N5078" s="1">
        <v>40153.7329828831</v>
      </c>
      <c r="O5078" s="1">
        <v>3528466.850014</v>
      </c>
      <c r="P5078" s="1">
        <v>423063.568387062</v>
      </c>
      <c r="Q5078" s="1">
        <v>190209.443025614</v>
      </c>
      <c r="S5078" s="5">
        <f t="shared" ref="S5078:U5078" si="5100">($AY$3*M5078^2)/(2*$AY$6)</f>
        <v>128515.8599</v>
      </c>
      <c r="T5078" s="5">
        <f t="shared" si="5100"/>
        <v>97659.52897</v>
      </c>
      <c r="U5078" s="5">
        <f t="shared" si="5100"/>
        <v>754110269.6</v>
      </c>
      <c r="V5078" s="1" t="s">
        <v>20</v>
      </c>
      <c r="W5078" s="2">
        <f t="shared" si="3"/>
        <v>71981.96977</v>
      </c>
      <c r="X5078" s="1">
        <f t="shared" si="4"/>
        <v>0.3444317725</v>
      </c>
      <c r="Y5078" s="1">
        <f t="shared" si="5"/>
        <v>0.4094930176</v>
      </c>
      <c r="Z5078" s="1">
        <f t="shared" si="6"/>
        <v>0.311174786</v>
      </c>
      <c r="AA5078" s="5">
        <f t="shared" si="7"/>
        <v>0.5291017075</v>
      </c>
      <c r="AB5078" s="1">
        <f t="shared" si="8"/>
        <v>2203.615611</v>
      </c>
      <c r="AC5078" s="1">
        <f t="shared" si="9"/>
        <v>105971.7724</v>
      </c>
      <c r="AD5078" s="5">
        <f t="shared" si="10"/>
        <v>75890.38631</v>
      </c>
      <c r="AE5078" s="5">
        <f t="shared" si="11"/>
        <v>65284.40336</v>
      </c>
      <c r="AF5078" s="5">
        <f t="shared" si="12"/>
        <v>216368.733</v>
      </c>
      <c r="AG5078" s="5">
        <f t="shared" si="13"/>
        <v>129310.9077</v>
      </c>
      <c r="AH5078" s="5">
        <f t="shared" si="14"/>
        <v>2828.960894</v>
      </c>
      <c r="AI5078" s="5">
        <f t="shared" si="15"/>
        <v>87057.82527</v>
      </c>
      <c r="AJ5078" s="1">
        <f t="shared" si="16"/>
        <v>777767344.2</v>
      </c>
      <c r="AK5078" s="1">
        <f t="shared" si="17"/>
        <v>45903.30076</v>
      </c>
      <c r="AL5078" s="1" t="s">
        <v>20</v>
      </c>
      <c r="AM5078" s="5">
        <f t="shared" si="18"/>
        <v>0.6014707947</v>
      </c>
      <c r="AN5078" s="5">
        <f t="shared" si="19"/>
        <v>1.02485622</v>
      </c>
      <c r="AO5078" s="5">
        <f t="shared" si="20"/>
        <v>1.191352458</v>
      </c>
      <c r="AP5078" s="5">
        <f t="shared" si="21"/>
        <v>0.3594638345</v>
      </c>
      <c r="AQ5078" s="1">
        <f t="shared" si="22"/>
        <v>1.694360386</v>
      </c>
      <c r="AR5078" s="1">
        <f t="shared" si="23"/>
        <v>0.3605022099</v>
      </c>
      <c r="AT5078" s="1">
        <v>0.475371976265894</v>
      </c>
      <c r="AU5078" s="1">
        <f t="shared" si="24"/>
        <v>0.000006112007399</v>
      </c>
      <c r="AV5078" s="1">
        <f t="shared" si="25"/>
        <v>163612.3674</v>
      </c>
    </row>
    <row r="5079" ht="12.75" customHeight="1">
      <c r="A5079" s="4" t="s">
        <v>10206</v>
      </c>
      <c r="B5079" s="1" t="s">
        <v>10207</v>
      </c>
      <c r="C5079" s="2">
        <v>4.12531101875721E-9</v>
      </c>
      <c r="D5079" s="2">
        <v>-3.57697179869586E-9</v>
      </c>
      <c r="E5079" s="2">
        <v>2.66525270630418E-10</v>
      </c>
      <c r="F5079" s="2">
        <v>5.62121899166037E-9</v>
      </c>
      <c r="G5079" s="1">
        <v>2637636.41849406</v>
      </c>
      <c r="H5079" s="1">
        <v>-466705.861875801</v>
      </c>
      <c r="I5079" s="1">
        <v>-28848.8355360729</v>
      </c>
      <c r="J5079" s="1">
        <v>-21238.3036523706</v>
      </c>
      <c r="K5079" s="1">
        <v>468139.853322803</v>
      </c>
      <c r="L5079" s="1">
        <v>39648.5938233266</v>
      </c>
      <c r="M5079" s="1">
        <v>30200.1676557416</v>
      </c>
      <c r="N5079" s="1">
        <v>43489.2838706581</v>
      </c>
      <c r="O5079" s="1">
        <v>3518380.73853804</v>
      </c>
      <c r="P5079" s="1">
        <v>401214.904803387</v>
      </c>
      <c r="Q5079" s="1">
        <v>196219.200697831</v>
      </c>
      <c r="S5079" s="5">
        <f t="shared" ref="S5079:U5079" si="5101">($AY$3*M5079^2)/(2*$AY$6)</f>
        <v>55243.53739</v>
      </c>
      <c r="T5079" s="5">
        <f t="shared" si="5101"/>
        <v>114558.491</v>
      </c>
      <c r="U5079" s="5">
        <f t="shared" si="5101"/>
        <v>749805187.7</v>
      </c>
      <c r="V5079" s="1" t="s">
        <v>20</v>
      </c>
      <c r="W5079" s="2">
        <f t="shared" si="3"/>
        <v>75495.67307</v>
      </c>
      <c r="X5079" s="1">
        <f t="shared" si="4"/>
        <v>0.2758109193</v>
      </c>
      <c r="Y5079" s="1">
        <f t="shared" si="5"/>
        <v>0.1600201176</v>
      </c>
      <c r="Z5079" s="1">
        <f t="shared" si="6"/>
        <v>0.3318336238</v>
      </c>
      <c r="AA5079" s="5">
        <f t="shared" si="7"/>
        <v>0.538462099</v>
      </c>
      <c r="AB5079" s="1">
        <f t="shared" si="8"/>
        <v>2138.225392</v>
      </c>
      <c r="AC5079" s="1">
        <f t="shared" si="9"/>
        <v>105820.204</v>
      </c>
      <c r="AD5079" s="5">
        <f t="shared" si="10"/>
        <v>80765.72882</v>
      </c>
      <c r="AE5079" s="5">
        <f t="shared" si="11"/>
        <v>107632.1783</v>
      </c>
      <c r="AF5079" s="5">
        <f t="shared" si="12"/>
        <v>209873.5917</v>
      </c>
      <c r="AG5079" s="5">
        <f t="shared" si="13"/>
        <v>153787.6245</v>
      </c>
      <c r="AH5079" s="5">
        <f t="shared" si="14"/>
        <v>2833.012871</v>
      </c>
      <c r="AI5079" s="5">
        <f t="shared" si="15"/>
        <v>56085.96726</v>
      </c>
      <c r="AJ5079" s="1">
        <f t="shared" si="16"/>
        <v>745067717.1</v>
      </c>
      <c r="AK5079" s="1">
        <f t="shared" si="17"/>
        <v>57088.80333</v>
      </c>
      <c r="AL5079" s="1" t="s">
        <v>20</v>
      </c>
      <c r="AM5079" s="5">
        <f t="shared" si="18"/>
        <v>0.4844783315</v>
      </c>
      <c r="AN5079" s="5">
        <f t="shared" si="19"/>
        <v>0.9225047901</v>
      </c>
      <c r="AO5079" s="5">
        <f t="shared" si="20"/>
        <v>0.6922350999</v>
      </c>
      <c r="AP5079" s="5">
        <f t="shared" si="21"/>
        <v>0.3550078459</v>
      </c>
      <c r="AQ5079" s="1">
        <f t="shared" si="22"/>
        <v>1.305103056</v>
      </c>
      <c r="AR5079" s="1">
        <f t="shared" si="23"/>
        <v>0.2776815014</v>
      </c>
      <c r="AT5079" s="1">
        <v>0.504794777380312</v>
      </c>
      <c r="AU5079" s="1">
        <f t="shared" si="24"/>
        <v>0.000006775152993</v>
      </c>
      <c r="AV5079" s="1">
        <f t="shared" si="25"/>
        <v>147598.143</v>
      </c>
    </row>
    <row r="5080" ht="12.75" customHeight="1">
      <c r="A5080" s="4" t="s">
        <v>10208</v>
      </c>
      <c r="B5080" s="1" t="s">
        <v>10209</v>
      </c>
      <c r="C5080" s="2">
        <v>4.61737818131982E-9</v>
      </c>
      <c r="D5080" s="2">
        <v>-2.54086496500197E-9</v>
      </c>
      <c r="E5080" s="2">
        <v>1.62655387923874E-9</v>
      </c>
      <c r="F5080" s="2">
        <v>5.64800717746424E-9</v>
      </c>
      <c r="G5080" s="1">
        <v>2278240.27684232</v>
      </c>
      <c r="H5080" s="1">
        <v>-457372.116378614</v>
      </c>
      <c r="I5080" s="1">
        <v>-15662.3708491743</v>
      </c>
      <c r="J5080" s="1">
        <v>-4109.23777667025</v>
      </c>
      <c r="K5080" s="1">
        <v>457723.186023358</v>
      </c>
      <c r="L5080" s="1">
        <v>39341.2582844403</v>
      </c>
      <c r="M5080" s="1">
        <v>24572.1806896319</v>
      </c>
      <c r="N5080" s="1">
        <v>44896.2412462713</v>
      </c>
      <c r="O5080" s="1">
        <v>3326775.60760145</v>
      </c>
      <c r="P5080" s="1">
        <v>361143.656428818</v>
      </c>
      <c r="Q5080" s="1">
        <v>200673.780106865</v>
      </c>
      <c r="S5080" s="5">
        <f t="shared" ref="S5080:U5080" si="5102">($AY$3*M5080^2)/(2*$AY$6)</f>
        <v>36572.12305</v>
      </c>
      <c r="T5080" s="5">
        <f t="shared" si="5102"/>
        <v>122090.7433</v>
      </c>
      <c r="U5080" s="5">
        <f t="shared" si="5102"/>
        <v>670362618.9</v>
      </c>
      <c r="V5080" s="1" t="s">
        <v>20</v>
      </c>
      <c r="W5080" s="2">
        <f t="shared" si="3"/>
        <v>81619.60694</v>
      </c>
      <c r="X5080" s="1">
        <f t="shared" si="4"/>
        <v>0.232331178</v>
      </c>
      <c r="Y5080" s="1">
        <f t="shared" si="5"/>
        <v>0.09063551409</v>
      </c>
      <c r="Z5080" s="1">
        <f t="shared" si="6"/>
        <v>0.3025735551</v>
      </c>
      <c r="AA5080" s="5">
        <f t="shared" si="7"/>
        <v>0.5410281657</v>
      </c>
      <c r="AB5080" s="1">
        <f t="shared" si="8"/>
        <v>1987.219225</v>
      </c>
      <c r="AC5080" s="1">
        <f t="shared" si="9"/>
        <v>102898.4734</v>
      </c>
      <c r="AD5080" s="5">
        <f t="shared" si="10"/>
        <v>82983.18663</v>
      </c>
      <c r="AE5080" s="5">
        <f t="shared" si="11"/>
        <v>137450.1885</v>
      </c>
      <c r="AF5080" s="5">
        <f t="shared" si="12"/>
        <v>217579.1908</v>
      </c>
      <c r="AG5080" s="5">
        <f t="shared" si="13"/>
        <v>172161.628</v>
      </c>
      <c r="AH5080" s="5">
        <f t="shared" si="14"/>
        <v>2913.454303</v>
      </c>
      <c r="AI5080" s="5">
        <f t="shared" si="15"/>
        <v>45417.56279</v>
      </c>
      <c r="AJ5080" s="1">
        <f t="shared" si="16"/>
        <v>728489076.2</v>
      </c>
      <c r="AK5080" s="1">
        <f t="shared" si="17"/>
        <v>64279.25063</v>
      </c>
      <c r="AL5080" s="1" t="s">
        <v>20</v>
      </c>
      <c r="AM5080" s="5">
        <f t="shared" si="18"/>
        <v>0.4231425345</v>
      </c>
      <c r="AN5080" s="5">
        <f t="shared" si="19"/>
        <v>0.8778755141</v>
      </c>
      <c r="AO5080" s="5">
        <f t="shared" si="20"/>
        <v>0.5300022386</v>
      </c>
      <c r="AP5080" s="5">
        <f t="shared" si="21"/>
        <v>0.3348156014</v>
      </c>
      <c r="AQ5080" s="1">
        <f t="shared" si="22"/>
        <v>1.13331918</v>
      </c>
      <c r="AR5080" s="1">
        <f t="shared" si="23"/>
        <v>0.2411317404</v>
      </c>
      <c r="AT5080" s="1">
        <v>0.126253993200683</v>
      </c>
      <c r="AU5080" s="1">
        <f t="shared" si="24"/>
        <v>0.000001733093842</v>
      </c>
      <c r="AV5080" s="1">
        <f t="shared" si="25"/>
        <v>577002.8003</v>
      </c>
    </row>
    <row r="5081" ht="12.75" customHeight="1">
      <c r="A5081" s="4" t="s">
        <v>10210</v>
      </c>
      <c r="B5081" s="1" t="s">
        <v>10211</v>
      </c>
      <c r="C5081" s="2">
        <v>5.10741218402902E-9</v>
      </c>
      <c r="D5081" s="2">
        <v>-9.60120357593462E-10</v>
      </c>
      <c r="E5081" s="2">
        <v>1.66852573615541E-9</v>
      </c>
      <c r="F5081" s="2">
        <v>5.57278421207117E-9</v>
      </c>
      <c r="G5081" s="1">
        <v>2162862.14369017</v>
      </c>
      <c r="H5081" s="1">
        <v>-452600.0816294</v>
      </c>
      <c r="I5081" s="1">
        <v>4062.54046600787</v>
      </c>
      <c r="J5081" s="1">
        <v>-608.748962576994</v>
      </c>
      <c r="K5081" s="1">
        <v>452746.869329093</v>
      </c>
      <c r="L5081" s="1">
        <v>38202.8386851827</v>
      </c>
      <c r="M5081" s="1">
        <v>22666.9301927515</v>
      </c>
      <c r="N5081" s="1">
        <v>43896.873366484</v>
      </c>
      <c r="O5081" s="1">
        <v>3383823.0511138</v>
      </c>
      <c r="P5081" s="1">
        <v>308697.119586666</v>
      </c>
      <c r="Q5081" s="1">
        <v>180956.505672111</v>
      </c>
      <c r="S5081" s="5">
        <f t="shared" ref="S5081:U5081" si="5103">($AY$3*M5081^2)/(2*$AY$6)</f>
        <v>31120.6161</v>
      </c>
      <c r="T5081" s="5">
        <f t="shared" si="5103"/>
        <v>116715.8797</v>
      </c>
      <c r="U5081" s="5">
        <f t="shared" si="5103"/>
        <v>693550455.2</v>
      </c>
      <c r="V5081" s="1" t="s">
        <v>20</v>
      </c>
      <c r="W5081" s="2">
        <f t="shared" si="3"/>
        <v>82652.65884</v>
      </c>
      <c r="X5081" s="1">
        <f t="shared" si="4"/>
        <v>0.2136375612</v>
      </c>
      <c r="Y5081" s="1">
        <f t="shared" si="5"/>
        <v>0.07520933636</v>
      </c>
      <c r="Z5081" s="1">
        <f t="shared" si="6"/>
        <v>0.2820678045</v>
      </c>
      <c r="AA5081" s="5">
        <f t="shared" si="7"/>
        <v>0.5338224838</v>
      </c>
      <c r="AB5081" s="1">
        <f t="shared" si="8"/>
        <v>1936.245569</v>
      </c>
      <c r="AC5081" s="1">
        <f t="shared" si="9"/>
        <v>103776.9731</v>
      </c>
      <c r="AD5081" s="5">
        <f t="shared" si="10"/>
        <v>82231.21861</v>
      </c>
      <c r="AE5081" s="5">
        <f t="shared" si="11"/>
        <v>140211.8553</v>
      </c>
      <c r="AF5081" s="5">
        <f t="shared" si="12"/>
        <v>220370.551</v>
      </c>
      <c r="AG5081" s="5">
        <f t="shared" si="13"/>
        <v>177909.0008</v>
      </c>
      <c r="AH5081" s="5">
        <f t="shared" si="14"/>
        <v>2888.791135</v>
      </c>
      <c r="AI5081" s="5">
        <f t="shared" si="15"/>
        <v>42461.5502</v>
      </c>
      <c r="AJ5081" s="1">
        <f t="shared" si="16"/>
        <v>720569022.2</v>
      </c>
      <c r="AK5081" s="1">
        <f t="shared" si="17"/>
        <v>64527.0963</v>
      </c>
      <c r="AL5081" s="1" t="s">
        <v>20</v>
      </c>
      <c r="AM5081" s="5">
        <f t="shared" si="18"/>
        <v>0.405021117</v>
      </c>
      <c r="AN5081" s="5">
        <f t="shared" si="19"/>
        <v>0.876271852</v>
      </c>
      <c r="AO5081" s="5">
        <f t="shared" si="20"/>
        <v>0.5139144766</v>
      </c>
      <c r="AP5081" s="5">
        <f t="shared" si="21"/>
        <v>0.3269806329</v>
      </c>
      <c r="AQ5081" s="1">
        <f t="shared" si="22"/>
        <v>1.116692155</v>
      </c>
      <c r="AR5081" s="1">
        <f t="shared" si="23"/>
        <v>0.2375940755</v>
      </c>
      <c r="AT5081" s="1">
        <v>0.173736783251649</v>
      </c>
      <c r="AU5081" s="1">
        <f t="shared" si="24"/>
        <v>0.000002411105361</v>
      </c>
      <c r="AV5081" s="1">
        <f t="shared" si="25"/>
        <v>414747.5329</v>
      </c>
    </row>
    <row r="5082" ht="12.75" customHeight="1">
      <c r="A5082" s="4" t="s">
        <v>10212</v>
      </c>
      <c r="B5082" s="1" t="s">
        <v>10213</v>
      </c>
      <c r="C5082" s="2">
        <v>4.98247258877124E-9</v>
      </c>
      <c r="D5082" s="2">
        <v>4.89429843902861E-10</v>
      </c>
      <c r="E5082" s="2">
        <v>2.32645120947509E-9</v>
      </c>
      <c r="F5082" s="2">
        <v>5.67079880857438E-9</v>
      </c>
      <c r="G5082" s="1">
        <v>2096097.32536239</v>
      </c>
      <c r="H5082" s="1">
        <v>-450911.088981857</v>
      </c>
      <c r="I5082" s="1">
        <v>23562.9233940853</v>
      </c>
      <c r="J5082" s="1">
        <v>866.750657548843</v>
      </c>
      <c r="K5082" s="1">
        <v>451662.709578371</v>
      </c>
      <c r="L5082" s="1">
        <v>35458.2211213492</v>
      </c>
      <c r="M5082" s="1">
        <v>21277.9683091121</v>
      </c>
      <c r="N5082" s="1">
        <v>40725.3462894231</v>
      </c>
      <c r="O5082" s="1">
        <v>3471769.18082481</v>
      </c>
      <c r="P5082" s="1">
        <v>312479.589548164</v>
      </c>
      <c r="Q5082" s="1">
        <v>178253.458152311</v>
      </c>
      <c r="S5082" s="5">
        <f t="shared" ref="S5082:U5082" si="5104">($AY$3*M5082^2)/(2*$AY$6)</f>
        <v>27423.51297</v>
      </c>
      <c r="T5082" s="5">
        <f t="shared" si="5104"/>
        <v>100459.8079</v>
      </c>
      <c r="U5082" s="5">
        <f t="shared" si="5104"/>
        <v>730069926.5</v>
      </c>
      <c r="V5082" s="1" t="s">
        <v>20</v>
      </c>
      <c r="W5082" s="2">
        <f t="shared" si="3"/>
        <v>85435.33748</v>
      </c>
      <c r="X5082" s="1">
        <f t="shared" si="4"/>
        <v>0.1722498329</v>
      </c>
      <c r="Y5082" s="1">
        <f t="shared" si="5"/>
        <v>0.06202763703</v>
      </c>
      <c r="Z5082" s="1">
        <f t="shared" si="6"/>
        <v>0.2272241529</v>
      </c>
      <c r="AA5082" s="5">
        <f t="shared" si="7"/>
        <v>0.5432113985</v>
      </c>
      <c r="AB5082" s="1">
        <f t="shared" si="8"/>
        <v>1906.126588</v>
      </c>
      <c r="AC5082" s="1">
        <f t="shared" si="9"/>
        <v>105116.9132</v>
      </c>
      <c r="AD5082" s="5">
        <f t="shared" si="10"/>
        <v>74971.45016</v>
      </c>
      <c r="AE5082" s="5">
        <f t="shared" si="11"/>
        <v>135156.9404</v>
      </c>
      <c r="AF5082" s="5">
        <f t="shared" si="12"/>
        <v>219811.7696</v>
      </c>
      <c r="AG5082" s="5">
        <f t="shared" si="13"/>
        <v>180641.074</v>
      </c>
      <c r="AH5082" s="5">
        <f t="shared" si="14"/>
        <v>2851.967309</v>
      </c>
      <c r="AI5082" s="5">
        <f t="shared" si="15"/>
        <v>39170.69555</v>
      </c>
      <c r="AJ5082" s="1">
        <f t="shared" si="16"/>
        <v>718843528.4</v>
      </c>
      <c r="AK5082" s="1">
        <f t="shared" si="17"/>
        <v>63104.87096</v>
      </c>
      <c r="AL5082" s="1" t="s">
        <v>20</v>
      </c>
      <c r="AM5082" s="5">
        <f t="shared" si="18"/>
        <v>0.3979402427</v>
      </c>
      <c r="AN5082" s="5">
        <f t="shared" si="19"/>
        <v>0.9588230278</v>
      </c>
      <c r="AO5082" s="5">
        <f t="shared" si="20"/>
        <v>0.5318583909</v>
      </c>
      <c r="AP5082" s="5">
        <f t="shared" si="21"/>
        <v>0.3270268602</v>
      </c>
      <c r="AQ5082" s="1">
        <f t="shared" si="22"/>
        <v>1.139125265</v>
      </c>
      <c r="AR5082" s="1">
        <f t="shared" si="23"/>
        <v>0.2423670776</v>
      </c>
      <c r="AT5082" s="1">
        <v>0.159085938616612</v>
      </c>
      <c r="AU5082" s="1">
        <f t="shared" si="24"/>
        <v>0.0000022130816</v>
      </c>
      <c r="AV5082" s="1">
        <f t="shared" si="25"/>
        <v>451858.621</v>
      </c>
    </row>
    <row r="5083" ht="12.75" customHeight="1">
      <c r="A5083" s="4" t="s">
        <v>10214</v>
      </c>
      <c r="B5083" s="1" t="s">
        <v>10215</v>
      </c>
      <c r="C5083" s="2">
        <v>4.75652592595926E-9</v>
      </c>
      <c r="D5083" s="2">
        <v>-8.76228351108977E-10</v>
      </c>
      <c r="E5083" s="2">
        <v>2.62494629090122E-9</v>
      </c>
      <c r="F5083" s="2">
        <v>5.68793804630539E-9</v>
      </c>
      <c r="G5083" s="1">
        <v>2276108.10035806</v>
      </c>
      <c r="H5083" s="1">
        <v>-457110.748474124</v>
      </c>
      <c r="I5083" s="1">
        <v>3881.8263763976</v>
      </c>
      <c r="J5083" s="1">
        <v>9585.00721287157</v>
      </c>
      <c r="K5083" s="1">
        <v>457445.867937056</v>
      </c>
      <c r="L5083" s="1">
        <v>38732.5155566328</v>
      </c>
      <c r="M5083" s="1">
        <v>25179.6045165257</v>
      </c>
      <c r="N5083" s="1">
        <v>43631.7975083971</v>
      </c>
      <c r="O5083" s="1">
        <v>3400383.81255715</v>
      </c>
      <c r="P5083" s="1">
        <v>323064.367876174</v>
      </c>
      <c r="Q5083" s="1">
        <v>182890.821738648</v>
      </c>
      <c r="S5083" s="5">
        <f t="shared" ref="S5083:U5083" si="5105">($AY$3*M5083^2)/(2*$AY$6)</f>
        <v>38402.59579</v>
      </c>
      <c r="T5083" s="5">
        <f t="shared" si="5105"/>
        <v>115310.5337</v>
      </c>
      <c r="U5083" s="5">
        <f t="shared" si="5105"/>
        <v>700355674.9</v>
      </c>
      <c r="V5083" s="1" t="s">
        <v>20</v>
      </c>
      <c r="W5083" s="2">
        <f t="shared" si="3"/>
        <v>82235.14015</v>
      </c>
      <c r="X5083" s="1">
        <f t="shared" si="4"/>
        <v>0.2218383029</v>
      </c>
      <c r="Y5083" s="1">
        <f t="shared" si="5"/>
        <v>0.09375251681</v>
      </c>
      <c r="Z5083" s="1">
        <f t="shared" si="6"/>
        <v>0.2815083857</v>
      </c>
      <c r="AA5083" s="5">
        <f t="shared" si="7"/>
        <v>0.5448531829</v>
      </c>
      <c r="AB5083" s="1">
        <f t="shared" si="8"/>
        <v>1986.289101</v>
      </c>
      <c r="AC5083" s="1">
        <f t="shared" si="9"/>
        <v>104030.6105</v>
      </c>
      <c r="AD5083" s="5">
        <f t="shared" si="10"/>
        <v>80079.91671</v>
      </c>
      <c r="AE5083" s="5">
        <f t="shared" si="11"/>
        <v>123573.1963</v>
      </c>
      <c r="AF5083" s="5">
        <f t="shared" si="12"/>
        <v>216235.6468</v>
      </c>
      <c r="AG5083" s="5">
        <f t="shared" si="13"/>
        <v>170022.0881</v>
      </c>
      <c r="AH5083" s="5">
        <f t="shared" si="14"/>
        <v>2881.747963</v>
      </c>
      <c r="AI5083" s="5">
        <f t="shared" si="15"/>
        <v>46213.55863</v>
      </c>
      <c r="AJ5083" s="1">
        <f t="shared" si="16"/>
        <v>728047710.8</v>
      </c>
      <c r="AK5083" s="1">
        <f t="shared" si="17"/>
        <v>61007.99764</v>
      </c>
      <c r="AL5083" s="1" t="s">
        <v>20</v>
      </c>
      <c r="AM5083" s="5">
        <f t="shared" si="18"/>
        <v>0.4282077221</v>
      </c>
      <c r="AN5083" s="5">
        <f t="shared" si="19"/>
        <v>0.9091514336</v>
      </c>
      <c r="AO5083" s="5">
        <f t="shared" si="20"/>
        <v>0.5891631299</v>
      </c>
      <c r="AP5083" s="5">
        <f t="shared" si="21"/>
        <v>0.336691809</v>
      </c>
      <c r="AQ5083" s="1">
        <f t="shared" si="22"/>
        <v>1.193364377</v>
      </c>
      <c r="AR5083" s="1">
        <f t="shared" si="23"/>
        <v>0.2539073142</v>
      </c>
      <c r="AT5083" s="1">
        <v>0.207186306374278</v>
      </c>
      <c r="AU5083" s="1">
        <f t="shared" si="24"/>
        <v>0.000002845779244</v>
      </c>
      <c r="AV5083" s="1">
        <f t="shared" si="25"/>
        <v>351397.6013</v>
      </c>
    </row>
    <row r="5084" ht="12.75" customHeight="1">
      <c r="A5084" s="4" t="s">
        <v>10216</v>
      </c>
      <c r="B5084" s="1" t="s">
        <v>10217</v>
      </c>
      <c r="C5084" s="2">
        <v>4.57367619949377E-9</v>
      </c>
      <c r="D5084" s="2">
        <v>1.32317204093361E-9</v>
      </c>
      <c r="E5084" s="2">
        <v>2.66685478079484E-9</v>
      </c>
      <c r="F5084" s="2">
        <v>5.72054716544556E-9</v>
      </c>
      <c r="G5084" s="1">
        <v>2422747.91211744</v>
      </c>
      <c r="H5084" s="1">
        <v>-461771.178350174</v>
      </c>
      <c r="I5084" s="1">
        <v>39187.2984487158</v>
      </c>
      <c r="J5084" s="1">
        <v>6958.05314124168</v>
      </c>
      <c r="K5084" s="1">
        <v>463630.429223959</v>
      </c>
      <c r="L5084" s="1">
        <v>37880.4947689079</v>
      </c>
      <c r="M5084" s="1">
        <v>30340.6844929659</v>
      </c>
      <c r="N5084" s="1">
        <v>40855.4868862263</v>
      </c>
      <c r="O5084" s="1">
        <v>3475384.81785983</v>
      </c>
      <c r="P5084" s="1">
        <v>335093.616187297</v>
      </c>
      <c r="Q5084" s="1">
        <v>177998.306411666</v>
      </c>
      <c r="S5084" s="5">
        <f t="shared" ref="S5084:U5084" si="5106">($AY$3*M5084^2)/(2*$AY$6)</f>
        <v>55758.8131</v>
      </c>
      <c r="T5084" s="5">
        <f t="shared" si="5106"/>
        <v>101102.886</v>
      </c>
      <c r="U5084" s="5">
        <f t="shared" si="5106"/>
        <v>731591365.4</v>
      </c>
      <c r="V5084" s="1" t="s">
        <v>20</v>
      </c>
      <c r="W5084" s="2">
        <f t="shared" si="3"/>
        <v>80164.57205</v>
      </c>
      <c r="X5084" s="1">
        <f t="shared" si="4"/>
        <v>0.2232884859</v>
      </c>
      <c r="Y5084" s="1">
        <f t="shared" si="5"/>
        <v>0.1432470846</v>
      </c>
      <c r="Z5084" s="1">
        <f t="shared" si="6"/>
        <v>0.2597381985</v>
      </c>
      <c r="AA5084" s="5">
        <f t="shared" si="7"/>
        <v>0.5479768425</v>
      </c>
      <c r="AB5084" s="1">
        <f t="shared" si="8"/>
        <v>2049.274478</v>
      </c>
      <c r="AC5084" s="1">
        <f t="shared" si="9"/>
        <v>105171.6354</v>
      </c>
      <c r="AD5084" s="5">
        <f t="shared" si="10"/>
        <v>74556.95882</v>
      </c>
      <c r="AE5084" s="5">
        <f t="shared" si="11"/>
        <v>94194.24334</v>
      </c>
      <c r="AF5084" s="5">
        <f t="shared" si="12"/>
        <v>213149.6672</v>
      </c>
      <c r="AG5084" s="5">
        <f t="shared" si="13"/>
        <v>157781.1149</v>
      </c>
      <c r="AH5084" s="5">
        <f t="shared" si="14"/>
        <v>2850.483393</v>
      </c>
      <c r="AI5084" s="5">
        <f t="shared" si="15"/>
        <v>55368.55235</v>
      </c>
      <c r="AJ5084" s="1">
        <f t="shared" si="16"/>
        <v>737890745.8</v>
      </c>
      <c r="AK5084" s="1">
        <f t="shared" si="17"/>
        <v>53892.61855</v>
      </c>
      <c r="AL5084" s="1" t="s">
        <v>20</v>
      </c>
      <c r="AM5084" s="5">
        <f t="shared" si="18"/>
        <v>0.4676673418</v>
      </c>
      <c r="AN5084" s="5">
        <f t="shared" si="19"/>
        <v>0.9897007032</v>
      </c>
      <c r="AO5084" s="5">
        <f t="shared" si="20"/>
        <v>0.783371382</v>
      </c>
      <c r="AP5084" s="5">
        <f t="shared" si="21"/>
        <v>0.3461843292</v>
      </c>
      <c r="AQ5084" s="1">
        <f t="shared" si="22"/>
        <v>1.369187035</v>
      </c>
      <c r="AR5084" s="1">
        <f t="shared" si="23"/>
        <v>0.2913163904</v>
      </c>
      <c r="AT5084" s="1">
        <v>0.242401518776053</v>
      </c>
      <c r="AU5084" s="1">
        <f t="shared" si="24"/>
        <v>0.000003285059748</v>
      </c>
      <c r="AV5084" s="1">
        <f t="shared" si="25"/>
        <v>304408.4664</v>
      </c>
    </row>
    <row r="5085" ht="12.75" customHeight="1">
      <c r="A5085" s="4" t="s">
        <v>10218</v>
      </c>
      <c r="B5085" s="1" t="s">
        <v>10219</v>
      </c>
      <c r="C5085" s="2">
        <v>4.39979685007931E-9</v>
      </c>
      <c r="D5085" s="2">
        <v>-2.50840183988627E-9</v>
      </c>
      <c r="E5085" s="2">
        <v>5.09367429322248E-10</v>
      </c>
      <c r="F5085" s="2">
        <v>5.94393829146625E-9</v>
      </c>
      <c r="G5085" s="1">
        <v>2717423.56642395</v>
      </c>
      <c r="H5085" s="1">
        <v>-463023.057384802</v>
      </c>
      <c r="I5085" s="1">
        <v>-11706.8038074907</v>
      </c>
      <c r="J5085" s="1">
        <v>-18126.865741365</v>
      </c>
      <c r="K5085" s="1">
        <v>464722.106309483</v>
      </c>
      <c r="L5085" s="1">
        <v>39033.0246770685</v>
      </c>
      <c r="M5085" s="1">
        <v>30112.1052159392</v>
      </c>
      <c r="N5085" s="1">
        <v>42652.7633650958</v>
      </c>
      <c r="O5085" s="1">
        <v>3404876.83412665</v>
      </c>
      <c r="P5085" s="1">
        <v>358379.555426711</v>
      </c>
      <c r="Q5085" s="1">
        <v>188884.995761546</v>
      </c>
      <c r="S5085" s="5">
        <f t="shared" ref="S5085:U5085" si="5107">($AY$3*M5085^2)/(2*$AY$6)</f>
        <v>54921.83137</v>
      </c>
      <c r="T5085" s="5">
        <f t="shared" si="5107"/>
        <v>110193.7895</v>
      </c>
      <c r="U5085" s="5">
        <f t="shared" si="5107"/>
        <v>702207696.5</v>
      </c>
      <c r="V5085" s="1" t="s">
        <v>20</v>
      </c>
      <c r="W5085" s="2">
        <f t="shared" si="3"/>
        <v>78649.26078</v>
      </c>
      <c r="X5085" s="1">
        <f t="shared" si="4"/>
        <v>0.2463060742</v>
      </c>
      <c r="Y5085" s="1">
        <f t="shared" si="5"/>
        <v>0.1465861533</v>
      </c>
      <c r="Z5085" s="1">
        <f t="shared" si="6"/>
        <v>0.2941067935</v>
      </c>
      <c r="AA5085" s="5">
        <f t="shared" si="7"/>
        <v>0.5693756983</v>
      </c>
      <c r="AB5085" s="1">
        <f t="shared" si="8"/>
        <v>2170.324565</v>
      </c>
      <c r="AC5085" s="1">
        <f t="shared" si="9"/>
        <v>104099.3171</v>
      </c>
      <c r="AD5085" s="5">
        <f t="shared" si="10"/>
        <v>74911.45739</v>
      </c>
      <c r="AE5085" s="5">
        <f t="shared" si="11"/>
        <v>98233.46735</v>
      </c>
      <c r="AF5085" s="5">
        <f t="shared" si="12"/>
        <v>203828.3825</v>
      </c>
      <c r="AG5085" s="5">
        <f t="shared" si="13"/>
        <v>150942.2033</v>
      </c>
      <c r="AH5085" s="5">
        <f t="shared" si="14"/>
        <v>2879.845981</v>
      </c>
      <c r="AI5085" s="5">
        <f t="shared" si="15"/>
        <v>52886.1792</v>
      </c>
      <c r="AJ5085" s="1">
        <f t="shared" si="16"/>
        <v>739628203.8</v>
      </c>
      <c r="AK5085" s="1">
        <f t="shared" si="17"/>
        <v>55172.8449</v>
      </c>
      <c r="AL5085" s="1" t="s">
        <v>20</v>
      </c>
      <c r="AM5085" s="5">
        <f t="shared" si="18"/>
        <v>0.4900075575</v>
      </c>
      <c r="AN5085" s="5">
        <f t="shared" si="19"/>
        <v>0.9873365565</v>
      </c>
      <c r="AO5085" s="5">
        <f t="shared" si="20"/>
        <v>0.7529289394</v>
      </c>
      <c r="AP5085" s="5">
        <f t="shared" si="21"/>
        <v>0.3628681122</v>
      </c>
      <c r="AQ5085" s="1">
        <f t="shared" si="22"/>
        <v>1.340565644</v>
      </c>
      <c r="AR5085" s="1">
        <f t="shared" si="23"/>
        <v>0.2852267329</v>
      </c>
      <c r="AT5085" s="1">
        <v>0.188580434071394</v>
      </c>
      <c r="AU5085" s="1">
        <f t="shared" si="24"/>
        <v>0.000002549665266</v>
      </c>
      <c r="AV5085" s="1">
        <f t="shared" si="25"/>
        <v>392208.3473</v>
      </c>
    </row>
    <row r="5086" ht="12.75" customHeight="1">
      <c r="A5086" s="4" t="s">
        <v>10220</v>
      </c>
      <c r="B5086" s="1" t="s">
        <v>10221</v>
      </c>
      <c r="C5086" s="2">
        <v>3.41539482829724E-9</v>
      </c>
      <c r="D5086" s="2">
        <v>-3.24319594825113E-9</v>
      </c>
      <c r="E5086" s="2">
        <v>-2.15475837706893E-9</v>
      </c>
      <c r="F5086" s="2">
        <v>5.86430669836626E-9</v>
      </c>
      <c r="G5086" s="1">
        <v>2620435.86339352</v>
      </c>
      <c r="H5086" s="1">
        <v>-473666.366111765</v>
      </c>
      <c r="I5086" s="1">
        <v>-20572.0927136743</v>
      </c>
      <c r="J5086" s="1">
        <v>-50843.2922431737</v>
      </c>
      <c r="K5086" s="1">
        <v>477470.157233802</v>
      </c>
      <c r="L5086" s="1">
        <v>37916.1543472196</v>
      </c>
      <c r="M5086" s="1">
        <v>30648.8643712193</v>
      </c>
      <c r="N5086" s="1">
        <v>40772.4917167618</v>
      </c>
      <c r="O5086" s="1">
        <v>3257919.28454097</v>
      </c>
      <c r="P5086" s="1">
        <v>399309.747411916</v>
      </c>
      <c r="Q5086" s="1">
        <v>184116.060135704</v>
      </c>
      <c r="S5086" s="5">
        <f t="shared" ref="S5086:U5086" si="5108">($AY$3*M5086^2)/(2*$AY$6)</f>
        <v>56897.28541</v>
      </c>
      <c r="T5086" s="5">
        <f t="shared" si="5108"/>
        <v>100692.5358</v>
      </c>
      <c r="U5086" s="5">
        <f t="shared" si="5108"/>
        <v>642899980.7</v>
      </c>
      <c r="V5086" s="1" t="s">
        <v>20</v>
      </c>
      <c r="W5086" s="2">
        <f t="shared" si="3"/>
        <v>79018.52705</v>
      </c>
      <c r="X5086" s="1">
        <f t="shared" si="4"/>
        <v>0.2302452636</v>
      </c>
      <c r="Y5086" s="1">
        <f t="shared" si="5"/>
        <v>0.1504426292</v>
      </c>
      <c r="Z5086" s="1">
        <f t="shared" si="6"/>
        <v>0.2662420487</v>
      </c>
      <c r="AA5086" s="5">
        <f t="shared" si="7"/>
        <v>0.5617477097</v>
      </c>
      <c r="AB5086" s="1">
        <f t="shared" si="8"/>
        <v>2131.242091</v>
      </c>
      <c r="AC5086" s="1">
        <f t="shared" si="9"/>
        <v>101828.029</v>
      </c>
      <c r="AD5086" s="5">
        <f t="shared" si="10"/>
        <v>72581.50058</v>
      </c>
      <c r="AE5086" s="5">
        <f t="shared" si="11"/>
        <v>92323.23381</v>
      </c>
      <c r="AF5086" s="5">
        <f t="shared" si="12"/>
        <v>205822.1004</v>
      </c>
      <c r="AG5086" s="5">
        <f t="shared" si="13"/>
        <v>151262.2619</v>
      </c>
      <c r="AH5086" s="5">
        <f t="shared" si="14"/>
        <v>2944.08134</v>
      </c>
      <c r="AI5086" s="5">
        <f t="shared" si="15"/>
        <v>54559.83859</v>
      </c>
      <c r="AJ5086" s="1">
        <f t="shared" si="16"/>
        <v>759917357</v>
      </c>
      <c r="AK5086" s="1">
        <f t="shared" si="17"/>
        <v>54364.0971</v>
      </c>
      <c r="AL5086" s="1" t="s">
        <v>20</v>
      </c>
      <c r="AM5086" s="5">
        <f t="shared" si="18"/>
        <v>0.5023839705</v>
      </c>
      <c r="AN5086" s="5">
        <f t="shared" si="19"/>
        <v>1.046984908</v>
      </c>
      <c r="AO5086" s="5">
        <f t="shared" si="20"/>
        <v>0.8231052203</v>
      </c>
      <c r="AP5086" s="5">
        <f t="shared" si="21"/>
        <v>0.3692107676</v>
      </c>
      <c r="AQ5086" s="1">
        <f t="shared" si="22"/>
        <v>1.397829445</v>
      </c>
      <c r="AR5086" s="1">
        <f t="shared" si="23"/>
        <v>0.2974105203</v>
      </c>
      <c r="AT5086" s="1">
        <v>0.152683262192713</v>
      </c>
      <c r="AU5086" s="1">
        <f t="shared" si="24"/>
        <v>0.000002009208775</v>
      </c>
      <c r="AV5086" s="1">
        <f t="shared" si="25"/>
        <v>497708.3579</v>
      </c>
    </row>
    <row r="5087" ht="12.75" customHeight="1">
      <c r="A5087" s="4" t="s">
        <v>10222</v>
      </c>
      <c r="B5087" s="1" t="s">
        <v>10223</v>
      </c>
      <c r="C5087" s="2">
        <v>3.19914534285905E-9</v>
      </c>
      <c r="D5087" s="2">
        <v>8.58776591249677E-11</v>
      </c>
      <c r="E5087" s="2">
        <v>3.52067560846648E-9</v>
      </c>
      <c r="F5087" s="2">
        <v>5.68927549909649E-9</v>
      </c>
      <c r="G5087" s="1">
        <v>2829376.12914039</v>
      </c>
      <c r="H5087" s="1">
        <v>-483018.25604384</v>
      </c>
      <c r="I5087" s="1">
        <v>21077.2590031972</v>
      </c>
      <c r="J5087" s="1">
        <v>21788.8433442339</v>
      </c>
      <c r="K5087" s="1">
        <v>484781.199635952</v>
      </c>
      <c r="L5087" s="1">
        <v>43507.2927285604</v>
      </c>
      <c r="M5087" s="1">
        <v>41576.4020733958</v>
      </c>
      <c r="N5087" s="1">
        <v>44046.7291845441</v>
      </c>
      <c r="O5087" s="1">
        <v>3383670.96623946</v>
      </c>
      <c r="P5087" s="1">
        <v>390019.731439331</v>
      </c>
      <c r="Q5087" s="1">
        <v>169061.993195407</v>
      </c>
      <c r="S5087" s="5">
        <f t="shared" ref="S5087:U5087" si="5109">($AY$3*M5087^2)/(2*$AY$6)</f>
        <v>104702.3862</v>
      </c>
      <c r="T5087" s="5">
        <f t="shared" si="5109"/>
        <v>117514.1329</v>
      </c>
      <c r="U5087" s="5">
        <f t="shared" si="5109"/>
        <v>693488113.7</v>
      </c>
      <c r="V5087" s="1" t="s">
        <v>20</v>
      </c>
      <c r="W5087" s="2">
        <f t="shared" si="3"/>
        <v>73775.24219</v>
      </c>
      <c r="X5087" s="1">
        <f t="shared" si="4"/>
        <v>0.3477785817</v>
      </c>
      <c r="Y5087" s="1">
        <f t="shared" si="5"/>
        <v>0.3175941687</v>
      </c>
      <c r="Z5087" s="1">
        <f t="shared" si="6"/>
        <v>0.3564560914</v>
      </c>
      <c r="AA5087" s="5">
        <f t="shared" si="7"/>
        <v>0.5449812989</v>
      </c>
      <c r="AB5087" s="1">
        <f t="shared" si="8"/>
        <v>2214.579931</v>
      </c>
      <c r="AC5087" s="1">
        <f t="shared" si="9"/>
        <v>103774.641</v>
      </c>
      <c r="AD5087" s="5">
        <f t="shared" si="10"/>
        <v>80822.45992</v>
      </c>
      <c r="AE5087" s="5">
        <f t="shared" si="11"/>
        <v>72620.92383</v>
      </c>
      <c r="AF5087" s="5">
        <f t="shared" si="12"/>
        <v>213340.1017</v>
      </c>
      <c r="AG5087" s="5">
        <f t="shared" si="13"/>
        <v>137050.5076</v>
      </c>
      <c r="AH5087" s="5">
        <f t="shared" si="14"/>
        <v>2888.856055</v>
      </c>
      <c r="AI5087" s="5">
        <f t="shared" si="15"/>
        <v>76289.59408</v>
      </c>
      <c r="AJ5087" s="1">
        <f t="shared" si="16"/>
        <v>771553242.4</v>
      </c>
      <c r="AK5087" s="1">
        <f t="shared" si="17"/>
        <v>48535.26427</v>
      </c>
      <c r="AL5087" s="1" t="s">
        <v>20</v>
      </c>
      <c r="AM5087" s="5">
        <f t="shared" si="18"/>
        <v>0.5629699996</v>
      </c>
      <c r="AN5087" s="5">
        <f t="shared" si="19"/>
        <v>0.9546272696</v>
      </c>
      <c r="AO5087" s="5">
        <f t="shared" si="20"/>
        <v>1.06243931</v>
      </c>
      <c r="AP5087" s="5">
        <f t="shared" si="21"/>
        <v>0.3616541082</v>
      </c>
      <c r="AQ5087" s="1">
        <f t="shared" si="22"/>
        <v>1.589675577</v>
      </c>
      <c r="AR5087" s="1">
        <f t="shared" si="23"/>
        <v>0.3382288462</v>
      </c>
      <c r="AT5087" s="1">
        <v>0.261691297314988</v>
      </c>
      <c r="AU5087" s="1">
        <f t="shared" si="24"/>
        <v>0.000003391746453</v>
      </c>
      <c r="AV5087" s="1">
        <f t="shared" si="25"/>
        <v>294833.3591</v>
      </c>
    </row>
    <row r="5088" ht="12.75" customHeight="1">
      <c r="A5088" s="4" t="s">
        <v>10224</v>
      </c>
      <c r="B5088" s="1" t="s">
        <v>10225</v>
      </c>
      <c r="C5088" s="2">
        <v>3.78075639983826E-9</v>
      </c>
      <c r="D5088" s="2">
        <v>2.52134845184534E-9</v>
      </c>
      <c r="E5088" s="2">
        <v>-2.91607534840577E-9</v>
      </c>
      <c r="F5088" s="2">
        <v>5.54534580445893E-9</v>
      </c>
      <c r="G5088" s="1">
        <v>2510794.22074712</v>
      </c>
      <c r="H5088" s="1">
        <v>-481297.914297186</v>
      </c>
      <c r="I5088" s="1">
        <v>55980.521779693</v>
      </c>
      <c r="J5088" s="1">
        <v>-48902.3464471053</v>
      </c>
      <c r="K5088" s="1">
        <v>487061.245066432</v>
      </c>
      <c r="L5088" s="1">
        <v>41276.5442754927</v>
      </c>
      <c r="M5088" s="1">
        <v>48748.2274752651</v>
      </c>
      <c r="N5088" s="1">
        <v>36807.9366019539</v>
      </c>
      <c r="O5088" s="1">
        <v>3516953.1504395</v>
      </c>
      <c r="P5088" s="1">
        <v>393319.118125826</v>
      </c>
      <c r="Q5088" s="1">
        <v>159606.016706203</v>
      </c>
      <c r="S5088" s="5">
        <f t="shared" ref="S5088:U5088" si="5110">($AY$3*M5088^2)/(2*$AY$6)</f>
        <v>143939.6459</v>
      </c>
      <c r="T5088" s="5">
        <f t="shared" si="5110"/>
        <v>82062.68385</v>
      </c>
      <c r="U5088" s="5">
        <f t="shared" si="5110"/>
        <v>749196842.1</v>
      </c>
      <c r="V5088" s="1" t="s">
        <v>20</v>
      </c>
      <c r="W5088" s="2">
        <f t="shared" si="3"/>
        <v>76334.7162</v>
      </c>
      <c r="X5088" s="1">
        <f t="shared" si="4"/>
        <v>0.2923899698</v>
      </c>
      <c r="Y5088" s="1">
        <f t="shared" si="5"/>
        <v>0.4078246456</v>
      </c>
      <c r="Z5088" s="1">
        <f t="shared" si="6"/>
        <v>0.2325084569</v>
      </c>
      <c r="AA5088" s="5">
        <f t="shared" si="7"/>
        <v>0.5311941318</v>
      </c>
      <c r="AB5088" s="1">
        <f t="shared" si="8"/>
        <v>2086.179039</v>
      </c>
      <c r="AC5088" s="1">
        <f t="shared" si="9"/>
        <v>105798.7335</v>
      </c>
      <c r="AD5088" s="5">
        <f t="shared" si="10"/>
        <v>69292.81481</v>
      </c>
      <c r="AE5088" s="5">
        <f t="shared" si="11"/>
        <v>51595.00042</v>
      </c>
      <c r="AF5088" s="5">
        <f t="shared" si="12"/>
        <v>219917.5851</v>
      </c>
      <c r="AG5088" s="5">
        <f t="shared" si="13"/>
        <v>128146.5647</v>
      </c>
      <c r="AH5088" s="5">
        <f t="shared" si="14"/>
        <v>2833.587796</v>
      </c>
      <c r="AI5088" s="5">
        <f t="shared" si="15"/>
        <v>91771.02035</v>
      </c>
      <c r="AJ5088" s="1">
        <f t="shared" si="16"/>
        <v>775182047.4</v>
      </c>
      <c r="AK5088" s="1">
        <f t="shared" si="17"/>
        <v>41359.53557</v>
      </c>
      <c r="AL5088" s="1" t="s">
        <v>20</v>
      </c>
      <c r="AM5088" s="5">
        <f t="shared" si="18"/>
        <v>0.6049183207</v>
      </c>
      <c r="AN5088" s="5">
        <f t="shared" si="19"/>
        <v>1.118704803</v>
      </c>
      <c r="AO5088" s="5">
        <f t="shared" si="20"/>
        <v>1.502436362</v>
      </c>
      <c r="AP5088" s="5">
        <f t="shared" si="21"/>
        <v>0.3524875226</v>
      </c>
      <c r="AQ5088" s="1">
        <f t="shared" si="22"/>
        <v>1.874252302</v>
      </c>
      <c r="AR5088" s="1">
        <f t="shared" si="23"/>
        <v>0.3987770854</v>
      </c>
      <c r="AT5088" s="1">
        <v>0.504724217693491</v>
      </c>
      <c r="AU5088" s="1">
        <f t="shared" si="24"/>
        <v>0.000006511041108</v>
      </c>
      <c r="AV5088" s="1">
        <f t="shared" si="25"/>
        <v>153585.269</v>
      </c>
    </row>
    <row r="5089" ht="12.75" customHeight="1">
      <c r="A5089" s="4" t="s">
        <v>10226</v>
      </c>
      <c r="B5089" s="1" t="s">
        <v>10227</v>
      </c>
      <c r="C5089" s="2">
        <v>4.43660572259027E-9</v>
      </c>
      <c r="D5089" s="2">
        <v>2.19550486240122E-9</v>
      </c>
      <c r="E5089" s="2">
        <v>-3.97290316419853E-9</v>
      </c>
      <c r="F5089" s="2">
        <v>6.44136119335249E-9</v>
      </c>
      <c r="G5089" s="1">
        <v>3047024.79168162</v>
      </c>
      <c r="H5089" s="1">
        <v>-482881.706698291</v>
      </c>
      <c r="I5089" s="1">
        <v>48926.4677413063</v>
      </c>
      <c r="J5089" s="1">
        <v>-61909.7904174531</v>
      </c>
      <c r="K5089" s="1">
        <v>489340.853126872</v>
      </c>
      <c r="L5089" s="1">
        <v>40940.8324319257</v>
      </c>
      <c r="M5089" s="1">
        <v>40888.2514400823</v>
      </c>
      <c r="N5089" s="1">
        <v>40668.6517308111</v>
      </c>
      <c r="O5089" s="1">
        <v>3675595.66353231</v>
      </c>
      <c r="P5089" s="1">
        <v>382761.50734917</v>
      </c>
      <c r="Q5089" s="1">
        <v>160572.474116808</v>
      </c>
      <c r="S5089" s="5">
        <f t="shared" ref="S5089:U5089" si="5111">($AY$3*M5089^2)/(2*$AY$6)</f>
        <v>101265.1124</v>
      </c>
      <c r="T5089" s="5">
        <f t="shared" si="5111"/>
        <v>100180.2985</v>
      </c>
      <c r="U5089" s="5">
        <f t="shared" si="5111"/>
        <v>818310705.6</v>
      </c>
      <c r="V5089" s="1" t="s">
        <v>20</v>
      </c>
      <c r="W5089" s="2">
        <f t="shared" si="3"/>
        <v>80489.39821</v>
      </c>
      <c r="X5089" s="1">
        <f t="shared" si="4"/>
        <v>0.258723559</v>
      </c>
      <c r="Y5089" s="1">
        <f t="shared" si="5"/>
        <v>0.2580594198</v>
      </c>
      <c r="Z5089" s="1">
        <f t="shared" si="6"/>
        <v>0.2552949292</v>
      </c>
      <c r="AA5089" s="5">
        <f t="shared" si="7"/>
        <v>0.6170243276</v>
      </c>
      <c r="AB5089" s="1">
        <f t="shared" si="8"/>
        <v>2298.179843</v>
      </c>
      <c r="AC5089" s="1">
        <f t="shared" si="9"/>
        <v>108158.5963</v>
      </c>
      <c r="AD5089" s="5">
        <f t="shared" si="10"/>
        <v>65910.93723</v>
      </c>
      <c r="AE5089" s="5">
        <f t="shared" si="11"/>
        <v>58687.83847</v>
      </c>
      <c r="AF5089" s="5">
        <f t="shared" si="12"/>
        <v>195847.2929</v>
      </c>
      <c r="AG5089" s="5">
        <f t="shared" si="13"/>
        <v>129580.4545</v>
      </c>
      <c r="AH5089" s="5">
        <f t="shared" si="14"/>
        <v>2771.763042</v>
      </c>
      <c r="AI5089" s="5">
        <f t="shared" si="15"/>
        <v>66266.83845</v>
      </c>
      <c r="AJ5089" s="1">
        <f t="shared" si="16"/>
        <v>778810156.3</v>
      </c>
      <c r="AK5089" s="1">
        <f t="shared" si="17"/>
        <v>43391.57206</v>
      </c>
      <c r="AL5089" s="1" t="s">
        <v>20</v>
      </c>
      <c r="AM5089" s="5">
        <f t="shared" si="18"/>
        <v>0.6010244056</v>
      </c>
      <c r="AN5089" s="5">
        <f t="shared" si="19"/>
        <v>1.181609895</v>
      </c>
      <c r="AO5089" s="5">
        <f t="shared" si="20"/>
        <v>1.327038406</v>
      </c>
      <c r="AP5089" s="5">
        <f t="shared" si="21"/>
        <v>0.397661946</v>
      </c>
      <c r="AQ5089" s="1">
        <f t="shared" si="22"/>
        <v>1.794841992</v>
      </c>
      <c r="AR5089" s="1">
        <f t="shared" si="23"/>
        <v>0.3818812749</v>
      </c>
      <c r="AT5089" s="1">
        <v>0.278891409914442</v>
      </c>
      <c r="AU5089" s="1">
        <f t="shared" si="24"/>
        <v>0.000003580993489</v>
      </c>
      <c r="AV5089" s="1">
        <f t="shared" si="25"/>
        <v>279252.1134</v>
      </c>
    </row>
    <row r="5090" ht="12.75" customHeight="1">
      <c r="A5090" s="4" t="s">
        <v>10228</v>
      </c>
      <c r="B5090" s="1" t="s">
        <v>10229</v>
      </c>
      <c r="C5090" s="2">
        <v>6.06334288091351E-9</v>
      </c>
      <c r="D5090" s="2">
        <v>-2.00025820063401E-11</v>
      </c>
      <c r="E5090" s="2">
        <v>-1.61671579621689E-9</v>
      </c>
      <c r="F5090" s="2">
        <v>6.3828511081422E-9</v>
      </c>
      <c r="G5090" s="1">
        <v>2397270.94528762</v>
      </c>
      <c r="H5090" s="1">
        <v>-456733.730910868</v>
      </c>
      <c r="I5090" s="1">
        <v>28245.8010504292</v>
      </c>
      <c r="J5090" s="1">
        <v>-41716.0183615844</v>
      </c>
      <c r="K5090" s="1">
        <v>459607.211353226</v>
      </c>
      <c r="L5090" s="1">
        <v>42277.7822941256</v>
      </c>
      <c r="M5090" s="1">
        <v>25386.0640622889</v>
      </c>
      <c r="N5090" s="1">
        <v>48212.6564880164</v>
      </c>
      <c r="O5090" s="1">
        <v>3947272.81038197</v>
      </c>
      <c r="P5090" s="1">
        <v>331842.021325241</v>
      </c>
      <c r="Q5090" s="1">
        <v>159697.516732359</v>
      </c>
      <c r="S5090" s="5">
        <f t="shared" ref="S5090:U5090" si="5112">($AY$3*M5090^2)/(2*$AY$6)</f>
        <v>39034.93992</v>
      </c>
      <c r="T5090" s="5">
        <f t="shared" si="5112"/>
        <v>140794.2423</v>
      </c>
      <c r="U5090" s="5">
        <f t="shared" si="5112"/>
        <v>943750203.2</v>
      </c>
      <c r="V5090" s="1" t="s">
        <v>20</v>
      </c>
      <c r="W5090" s="2">
        <f t="shared" si="3"/>
        <v>89919.76737</v>
      </c>
      <c r="X5090" s="1">
        <f t="shared" si="4"/>
        <v>0.2210619755</v>
      </c>
      <c r="Y5090" s="1">
        <f t="shared" si="5"/>
        <v>0.07970405077</v>
      </c>
      <c r="Z5090" s="1">
        <f t="shared" si="6"/>
        <v>0.2874827388</v>
      </c>
      <c r="AA5090" s="5">
        <f t="shared" si="7"/>
        <v>0.611419589</v>
      </c>
      <c r="AB5090" s="1">
        <f t="shared" si="8"/>
        <v>2038.471192</v>
      </c>
      <c r="AC5090" s="1">
        <f t="shared" si="9"/>
        <v>112084.549</v>
      </c>
      <c r="AD5090" s="5">
        <f t="shared" si="10"/>
        <v>78853.634</v>
      </c>
      <c r="AE5090" s="5">
        <f t="shared" si="11"/>
        <v>112779.2076</v>
      </c>
      <c r="AF5090" s="5">
        <f t="shared" si="12"/>
        <v>209232.0865</v>
      </c>
      <c r="AG5090" s="5">
        <f t="shared" si="13"/>
        <v>167712.2129</v>
      </c>
      <c r="AH5090" s="5">
        <f t="shared" si="14"/>
        <v>2674.677309</v>
      </c>
      <c r="AI5090" s="5">
        <f t="shared" si="15"/>
        <v>41519.87362</v>
      </c>
      <c r="AJ5090" s="1">
        <f t="shared" si="16"/>
        <v>731487595.7</v>
      </c>
      <c r="AK5090" s="1">
        <f t="shared" si="17"/>
        <v>56699.43664</v>
      </c>
      <c r="AL5090" s="1" t="s">
        <v>20</v>
      </c>
      <c r="AM5090" s="5">
        <f t="shared" si="18"/>
        <v>0.4361564271</v>
      </c>
      <c r="AN5090" s="5">
        <f t="shared" si="19"/>
        <v>0.9276523587</v>
      </c>
      <c r="AO5090" s="5">
        <f t="shared" si="20"/>
        <v>0.6486014678</v>
      </c>
      <c r="AP5090" s="5">
        <f t="shared" si="21"/>
        <v>0.349605841</v>
      </c>
      <c r="AQ5090" s="1">
        <f t="shared" si="22"/>
        <v>1.290114398</v>
      </c>
      <c r="AR5090" s="1">
        <f t="shared" si="23"/>
        <v>0.2744924251</v>
      </c>
      <c r="AT5090" s="1">
        <v>0.126221800953127</v>
      </c>
      <c r="AU5090" s="1">
        <f t="shared" si="24"/>
        <v>0.000001725549438</v>
      </c>
      <c r="AV5090" s="1">
        <f t="shared" si="25"/>
        <v>579525.5575</v>
      </c>
    </row>
    <row r="5091" ht="12.75" customHeight="1">
      <c r="A5091" s="4" t="s">
        <v>10230</v>
      </c>
      <c r="B5091" s="1" t="s">
        <v>10231</v>
      </c>
      <c r="C5091" s="2">
        <v>6.26898001606537E-9</v>
      </c>
      <c r="D5091" s="2">
        <v>-8.73537386143643E-10</v>
      </c>
      <c r="E5091" s="2">
        <v>5.54760446617261E-10</v>
      </c>
      <c r="F5091" s="2">
        <v>6.42335887534555E-9</v>
      </c>
      <c r="G5091" s="1">
        <v>2390852.88191148</v>
      </c>
      <c r="H5091" s="1">
        <v>-454434.741555064</v>
      </c>
      <c r="I5091" s="1">
        <v>24687.9817931531</v>
      </c>
      <c r="J5091" s="1">
        <v>-19133.7265273665</v>
      </c>
      <c r="K5091" s="1">
        <v>455683.182874254</v>
      </c>
      <c r="L5091" s="1">
        <v>40594.7632545511</v>
      </c>
      <c r="M5091" s="1">
        <v>22483.386136924</v>
      </c>
      <c r="N5091" s="1">
        <v>47036.4942403072</v>
      </c>
      <c r="O5091" s="1">
        <v>4182149.93701771</v>
      </c>
      <c r="P5091" s="1">
        <v>325654.128383558</v>
      </c>
      <c r="Q5091" s="1">
        <v>161074.540134764</v>
      </c>
      <c r="S5091" s="5">
        <f t="shared" ref="S5091:U5091" si="5113">($AY$3*M5091^2)/(2*$AY$6)</f>
        <v>30618.66213</v>
      </c>
      <c r="T5091" s="5">
        <f t="shared" si="5113"/>
        <v>134008.5975</v>
      </c>
      <c r="U5091" s="5">
        <f t="shared" si="5113"/>
        <v>1059404882</v>
      </c>
      <c r="V5091" s="1" t="s">
        <v>20</v>
      </c>
      <c r="W5091" s="2">
        <f t="shared" si="3"/>
        <v>90611.80507</v>
      </c>
      <c r="X5091" s="1">
        <f t="shared" si="4"/>
        <v>0.2007106705</v>
      </c>
      <c r="Y5091" s="1">
        <f t="shared" si="5"/>
        <v>0.06156783391</v>
      </c>
      <c r="Z5091" s="1">
        <f t="shared" si="6"/>
        <v>0.2694637356</v>
      </c>
      <c r="AA5091" s="5">
        <f t="shared" si="7"/>
        <v>0.6152998679</v>
      </c>
      <c r="AB5091" s="1">
        <f t="shared" si="8"/>
        <v>2035.740627</v>
      </c>
      <c r="AC5091" s="1">
        <f t="shared" si="9"/>
        <v>115371.0849</v>
      </c>
      <c r="AD5091" s="5">
        <f t="shared" si="10"/>
        <v>76444.83072</v>
      </c>
      <c r="AE5091" s="5">
        <f t="shared" si="11"/>
        <v>123980.5248</v>
      </c>
      <c r="AF5091" s="5">
        <f t="shared" si="12"/>
        <v>207173.482</v>
      </c>
      <c r="AG5091" s="5">
        <f t="shared" si="13"/>
        <v>170632.9473</v>
      </c>
      <c r="AH5091" s="5">
        <f t="shared" si="14"/>
        <v>2598.484708</v>
      </c>
      <c r="AI5091" s="5">
        <f t="shared" si="15"/>
        <v>36540.53464</v>
      </c>
      <c r="AJ5091" s="1">
        <f t="shared" si="16"/>
        <v>725242310.4</v>
      </c>
      <c r="AK5091" s="1">
        <f t="shared" si="17"/>
        <v>58326.26762</v>
      </c>
      <c r="AL5091" s="1" t="s">
        <v>20</v>
      </c>
      <c r="AM5091" s="5">
        <f t="shared" si="18"/>
        <v>0.4250306414</v>
      </c>
      <c r="AN5091" s="5">
        <f t="shared" si="19"/>
        <v>0.9487133447</v>
      </c>
      <c r="AO5091" s="5">
        <f t="shared" si="20"/>
        <v>0.5849647045</v>
      </c>
      <c r="AP5091" s="5">
        <f t="shared" si="21"/>
        <v>0.3500652224</v>
      </c>
      <c r="AQ5091" s="1">
        <f t="shared" si="22"/>
        <v>1.243423144</v>
      </c>
      <c r="AR5091" s="1">
        <f t="shared" si="23"/>
        <v>0.2645581157</v>
      </c>
      <c r="AT5091" s="1">
        <v>0.173842126957188</v>
      </c>
      <c r="AU5091" s="1">
        <f t="shared" si="24"/>
        <v>0.000002397021305</v>
      </c>
      <c r="AV5091" s="1">
        <f t="shared" si="25"/>
        <v>417184.4438</v>
      </c>
    </row>
    <row r="5092" ht="12.75" customHeight="1">
      <c r="A5092" s="4" t="s">
        <v>10232</v>
      </c>
      <c r="B5092" s="1" t="s">
        <v>10233</v>
      </c>
      <c r="C5092" s="2">
        <v>5.75681839279004E-9</v>
      </c>
      <c r="D5092" s="2">
        <v>-2.14637111632343E-9</v>
      </c>
      <c r="E5092" s="2">
        <v>-1.02501322801678E-9</v>
      </c>
      <c r="F5092" s="2">
        <v>6.33806986287088E-9</v>
      </c>
      <c r="G5092" s="1">
        <v>2545861.77295482</v>
      </c>
      <c r="H5092" s="1">
        <v>-458941.478318611</v>
      </c>
      <c r="I5092" s="1">
        <v>8082.99051467484</v>
      </c>
      <c r="J5092" s="1">
        <v>-39579.5339104995</v>
      </c>
      <c r="K5092" s="1">
        <v>460795.337137394</v>
      </c>
      <c r="L5092" s="1">
        <v>41073.0545937122</v>
      </c>
      <c r="M5092" s="1">
        <v>30930.0811914101</v>
      </c>
      <c r="N5092" s="1">
        <v>44184.2048167376</v>
      </c>
      <c r="O5092" s="1">
        <v>4068985.68347108</v>
      </c>
      <c r="P5092" s="1">
        <v>348488.315075148</v>
      </c>
      <c r="Q5092" s="1">
        <v>166840.848912098</v>
      </c>
      <c r="S5092" s="5">
        <f t="shared" ref="S5092:U5092" si="5114">($AY$3*M5092^2)/(2*$AY$6)</f>
        <v>57946.19079</v>
      </c>
      <c r="T5092" s="5">
        <f t="shared" si="5114"/>
        <v>118248.8317</v>
      </c>
      <c r="U5092" s="5">
        <f t="shared" si="5114"/>
        <v>1002847960</v>
      </c>
      <c r="V5092" s="1" t="s">
        <v>20</v>
      </c>
      <c r="W5092" s="2">
        <f t="shared" si="3"/>
        <v>86644.02794</v>
      </c>
      <c r="X5092" s="1">
        <f t="shared" si="4"/>
        <v>0.2247174186</v>
      </c>
      <c r="Y5092" s="1">
        <f t="shared" si="5"/>
        <v>0.1274338642</v>
      </c>
      <c r="Z5092" s="1">
        <f t="shared" si="6"/>
        <v>0.2600499768</v>
      </c>
      <c r="AA5092" s="5">
        <f t="shared" si="7"/>
        <v>0.6071299494</v>
      </c>
      <c r="AB5092" s="1">
        <f t="shared" si="8"/>
        <v>2100.697059</v>
      </c>
      <c r="AC5092" s="1">
        <f t="shared" si="9"/>
        <v>113799.4749</v>
      </c>
      <c r="AD5092" s="5">
        <f t="shared" si="10"/>
        <v>72775.53159</v>
      </c>
      <c r="AE5092" s="5">
        <f t="shared" si="11"/>
        <v>87319.07734</v>
      </c>
      <c r="AF5092" s="5">
        <f t="shared" si="12"/>
        <v>204465.473</v>
      </c>
      <c r="AG5092" s="5">
        <f t="shared" si="13"/>
        <v>153520.7268</v>
      </c>
      <c r="AH5092" s="5">
        <f t="shared" si="14"/>
        <v>2634.370679</v>
      </c>
      <c r="AI5092" s="5">
        <f t="shared" si="15"/>
        <v>50944.74621</v>
      </c>
      <c r="AJ5092" s="1">
        <f t="shared" si="16"/>
        <v>733378556.6</v>
      </c>
      <c r="AK5092" s="1">
        <f t="shared" si="17"/>
        <v>50278.90498</v>
      </c>
      <c r="AL5092" s="1" t="s">
        <v>20</v>
      </c>
      <c r="AM5092" s="5">
        <f t="shared" si="18"/>
        <v>0.4777065429</v>
      </c>
      <c r="AN5092" s="5">
        <f t="shared" si="19"/>
        <v>1.007726829</v>
      </c>
      <c r="AO5092" s="5">
        <f t="shared" si="20"/>
        <v>0.8398835385</v>
      </c>
      <c r="AP5092" s="5">
        <f t="shared" si="21"/>
        <v>0.3586808794</v>
      </c>
      <c r="AQ5092" s="1">
        <f t="shared" si="22"/>
        <v>1.458620781</v>
      </c>
      <c r="AR5092" s="1">
        <f t="shared" si="23"/>
        <v>0.3103448471</v>
      </c>
      <c r="AT5092" s="1">
        <v>0.99710951193291</v>
      </c>
      <c r="AU5092" s="1">
        <f t="shared" si="24"/>
        <v>0.00001359610944</v>
      </c>
      <c r="AV5092" s="1">
        <f t="shared" si="25"/>
        <v>73550.45236</v>
      </c>
    </row>
    <row r="5093" ht="12.75" customHeight="1">
      <c r="A5093" s="4" t="s">
        <v>10234</v>
      </c>
      <c r="B5093" s="1" t="s">
        <v>10235</v>
      </c>
      <c r="C5093" s="2">
        <v>4.54547670690321E-9</v>
      </c>
      <c r="D5093" s="2">
        <v>-3.55016664444412E-9</v>
      </c>
      <c r="E5093" s="2">
        <v>1.51788705747139E-9</v>
      </c>
      <c r="F5093" s="2">
        <v>6.09832345927106E-9</v>
      </c>
      <c r="G5093" s="1">
        <v>2903017.91806948</v>
      </c>
      <c r="H5093" s="1">
        <v>-470281.914804167</v>
      </c>
      <c r="I5093" s="1">
        <v>-18927.6522009399</v>
      </c>
      <c r="J5093" s="1">
        <v>-14165.8569018588</v>
      </c>
      <c r="K5093" s="1">
        <v>471012.106446283</v>
      </c>
      <c r="L5093" s="1">
        <v>41649.1455520544</v>
      </c>
      <c r="M5093" s="1">
        <v>31521.7256343839</v>
      </c>
      <c r="N5093" s="1">
        <v>45767.1805251445</v>
      </c>
      <c r="O5093" s="1">
        <v>3836258.94324445</v>
      </c>
      <c r="P5093" s="1">
        <v>393583.090408447</v>
      </c>
      <c r="Q5093" s="1">
        <v>175803.873523593</v>
      </c>
      <c r="S5093" s="5">
        <f t="shared" ref="S5093:U5093" si="5115">($AY$3*M5093^2)/(2*$AY$6)</f>
        <v>60184.23452</v>
      </c>
      <c r="T5093" s="5">
        <f t="shared" si="5115"/>
        <v>126873.5492</v>
      </c>
      <c r="U5093" s="5">
        <f t="shared" si="5115"/>
        <v>891412253.6</v>
      </c>
      <c r="V5093" s="1" t="s">
        <v>20</v>
      </c>
      <c r="W5093" s="2">
        <f t="shared" si="3"/>
        <v>78070.07912</v>
      </c>
      <c r="X5093" s="1">
        <f t="shared" si="4"/>
        <v>0.2846052803</v>
      </c>
      <c r="Y5093" s="1">
        <f t="shared" si="5"/>
        <v>0.1630236942</v>
      </c>
      <c r="Z5093" s="1">
        <f t="shared" si="6"/>
        <v>0.3436679864</v>
      </c>
      <c r="AA5093" s="5">
        <f t="shared" si="7"/>
        <v>0.5841644055</v>
      </c>
      <c r="AB5093" s="1">
        <f t="shared" si="8"/>
        <v>2243.214872</v>
      </c>
      <c r="AC5093" s="1">
        <f t="shared" si="9"/>
        <v>110497.1646</v>
      </c>
      <c r="AD5093" s="5">
        <f t="shared" si="10"/>
        <v>78346.40402</v>
      </c>
      <c r="AE5093" s="5">
        <f t="shared" si="11"/>
        <v>94684.07031</v>
      </c>
      <c r="AF5093" s="5">
        <f t="shared" si="12"/>
        <v>200818.3607</v>
      </c>
      <c r="AG5093" s="5">
        <f t="shared" si="13"/>
        <v>146857.9938</v>
      </c>
      <c r="AH5093" s="5">
        <f t="shared" si="14"/>
        <v>2713.101291</v>
      </c>
      <c r="AI5093" s="5">
        <f t="shared" si="15"/>
        <v>53960.36687</v>
      </c>
      <c r="AJ5093" s="1">
        <f t="shared" si="16"/>
        <v>749639050</v>
      </c>
      <c r="AK5093" s="1">
        <f t="shared" si="17"/>
        <v>52936.86428</v>
      </c>
      <c r="AL5093" s="1" t="s">
        <v>20</v>
      </c>
      <c r="AM5093" s="5">
        <f t="shared" si="18"/>
        <v>0.5104516482</v>
      </c>
      <c r="AN5093" s="5">
        <f t="shared" si="19"/>
        <v>0.9568263654</v>
      </c>
      <c r="AO5093" s="5">
        <f t="shared" si="20"/>
        <v>0.7917266838</v>
      </c>
      <c r="AP5093" s="5">
        <f t="shared" si="21"/>
        <v>0.3732920871</v>
      </c>
      <c r="AQ5093" s="1">
        <f t="shared" si="22"/>
        <v>1.416100217</v>
      </c>
      <c r="AR5093" s="1">
        <f t="shared" si="23"/>
        <v>0.3012979185</v>
      </c>
      <c r="AT5093" s="1">
        <v>0.188566591116111</v>
      </c>
      <c r="AU5093" s="1">
        <f t="shared" si="24"/>
        <v>0.000002515431808</v>
      </c>
      <c r="AV5093" s="1">
        <f t="shared" si="25"/>
        <v>397546.0582</v>
      </c>
    </row>
    <row r="5094" ht="12.75" customHeight="1">
      <c r="A5094" s="4" t="s">
        <v>10236</v>
      </c>
      <c r="B5094" s="1" t="s">
        <v>10237</v>
      </c>
      <c r="C5094" s="2">
        <v>4.43834292438588E-9</v>
      </c>
      <c r="D5094" s="2">
        <v>-2.83414816117647E-9</v>
      </c>
      <c r="E5094" s="2">
        <v>1.12067238467841E-9</v>
      </c>
      <c r="F5094" s="2">
        <v>5.90897120296626E-9</v>
      </c>
      <c r="G5094" s="1">
        <v>3452631.4775925</v>
      </c>
      <c r="H5094" s="1">
        <v>-478895.570052509</v>
      </c>
      <c r="I5094" s="1">
        <v>2244.99096461733</v>
      </c>
      <c r="J5094" s="1">
        <v>-22703.2166275936</v>
      </c>
      <c r="K5094" s="1">
        <v>479686.019662074</v>
      </c>
      <c r="L5094" s="1">
        <v>46644.4546473079</v>
      </c>
      <c r="M5094" s="1">
        <v>55953.1458264097</v>
      </c>
      <c r="N5094" s="1">
        <v>40327.0244106729</v>
      </c>
      <c r="O5094" s="1">
        <v>4080372.64135726</v>
      </c>
      <c r="P5094" s="1">
        <v>384954.915117978</v>
      </c>
      <c r="Q5094" s="1">
        <v>164011.718967006</v>
      </c>
      <c r="S5094" s="5">
        <f t="shared" ref="S5094:U5094" si="5116">($AY$3*M5094^2)/(2*$AY$6)</f>
        <v>189632.0715</v>
      </c>
      <c r="T5094" s="5">
        <f t="shared" si="5116"/>
        <v>98504.28618</v>
      </c>
      <c r="U5094" s="5">
        <f t="shared" si="5116"/>
        <v>1008468706</v>
      </c>
      <c r="V5094" s="1" t="s">
        <v>20</v>
      </c>
      <c r="W5094" s="2">
        <f t="shared" si="3"/>
        <v>69364.26399</v>
      </c>
      <c r="X5094" s="1">
        <f t="shared" si="4"/>
        <v>0.4521978309</v>
      </c>
      <c r="Y5094" s="1">
        <f t="shared" si="5"/>
        <v>0.6506949745</v>
      </c>
      <c r="Z5094" s="1">
        <f t="shared" si="6"/>
        <v>0.3380031841</v>
      </c>
      <c r="AA5094" s="5">
        <f t="shared" si="7"/>
        <v>0.5660261665</v>
      </c>
      <c r="AB5094" s="1">
        <f t="shared" si="8"/>
        <v>2446.364299</v>
      </c>
      <c r="AC5094" s="1">
        <f t="shared" si="9"/>
        <v>113958.5962</v>
      </c>
      <c r="AD5094" s="5">
        <f t="shared" si="10"/>
        <v>71245.866</v>
      </c>
      <c r="AE5094" s="5">
        <f t="shared" si="11"/>
        <v>46851.79317</v>
      </c>
      <c r="AF5094" s="5">
        <f t="shared" si="12"/>
        <v>204801.2293</v>
      </c>
      <c r="AG5094" s="5">
        <f t="shared" si="13"/>
        <v>105948.6512</v>
      </c>
      <c r="AH5094" s="5">
        <f t="shared" si="14"/>
        <v>2630.692287</v>
      </c>
      <c r="AI5094" s="5">
        <f t="shared" si="15"/>
        <v>98852.57809</v>
      </c>
      <c r="AJ5094" s="1">
        <f t="shared" si="16"/>
        <v>763444011.6</v>
      </c>
      <c r="AK5094" s="1">
        <f t="shared" si="17"/>
        <v>38272.31183</v>
      </c>
      <c r="AL5094" s="1" t="s">
        <v>20</v>
      </c>
      <c r="AM5094" s="5">
        <f t="shared" si="18"/>
        <v>0.7205792644</v>
      </c>
      <c r="AN5094" s="5">
        <f t="shared" si="19"/>
        <v>1.07156254</v>
      </c>
      <c r="AO5094" s="5">
        <f t="shared" si="20"/>
        <v>1.629487283</v>
      </c>
      <c r="AP5094" s="5">
        <f t="shared" si="21"/>
        <v>0.3727731587</v>
      </c>
      <c r="AQ5094" s="1">
        <f t="shared" si="22"/>
        <v>1.994768477</v>
      </c>
      <c r="AR5094" s="1">
        <f t="shared" si="23"/>
        <v>0.4244188248</v>
      </c>
      <c r="AT5094" s="1">
        <v>0.126189631742625</v>
      </c>
      <c r="AU5094" s="1">
        <f t="shared" si="24"/>
        <v>0.000001652899621</v>
      </c>
      <c r="AV5094" s="1">
        <f t="shared" si="25"/>
        <v>604997.4162</v>
      </c>
    </row>
    <row r="5095" ht="12.75" customHeight="1">
      <c r="A5095" s="4" t="s">
        <v>10238</v>
      </c>
      <c r="B5095" s="1" t="s">
        <v>10239</v>
      </c>
      <c r="C5095" s="2">
        <v>4.33530904398824E-9</v>
      </c>
      <c r="D5095" s="2">
        <v>-3.56694285533213E-9</v>
      </c>
      <c r="E5095" s="2">
        <v>-8.14160195628769E-10</v>
      </c>
      <c r="F5095" s="2">
        <v>5.9641692542591E-9</v>
      </c>
      <c r="G5095" s="1">
        <v>3649249.59891467</v>
      </c>
      <c r="H5095" s="1">
        <v>-479660.634337666</v>
      </c>
      <c r="I5095" s="1">
        <v>-1590.45907240044</v>
      </c>
      <c r="J5095" s="1">
        <v>-38909.3206073923</v>
      </c>
      <c r="K5095" s="1">
        <v>481399.813491908</v>
      </c>
      <c r="L5095" s="1">
        <v>48465.0621393957</v>
      </c>
      <c r="M5095" s="1">
        <v>58105.3217063124</v>
      </c>
      <c r="N5095" s="1">
        <v>44196.4275628613</v>
      </c>
      <c r="O5095" s="1">
        <v>4189073.00333018</v>
      </c>
      <c r="P5095" s="1">
        <v>406102.285200029</v>
      </c>
      <c r="Q5095" s="1">
        <v>166216.297987049</v>
      </c>
      <c r="S5095" s="5">
        <f t="shared" ref="S5095:U5095" si="5117">($AY$3*M5095^2)/(2*$AY$6)</f>
        <v>204500.6026</v>
      </c>
      <c r="T5095" s="5">
        <f t="shared" si="5117"/>
        <v>118314.2635</v>
      </c>
      <c r="U5095" s="5">
        <f t="shared" si="5117"/>
        <v>1062915230</v>
      </c>
      <c r="V5095" s="1" t="s">
        <v>20</v>
      </c>
      <c r="W5095" s="2">
        <f t="shared" si="3"/>
        <v>68100.01332</v>
      </c>
      <c r="X5095" s="1">
        <f t="shared" si="4"/>
        <v>0.5064809954</v>
      </c>
      <c r="Y5095" s="1">
        <f t="shared" si="5"/>
        <v>0.7280101366</v>
      </c>
      <c r="Z5095" s="1">
        <f t="shared" si="6"/>
        <v>0.4211918305</v>
      </c>
      <c r="AA5095" s="5">
        <f t="shared" si="7"/>
        <v>0.5713136422</v>
      </c>
      <c r="AB5095" s="1">
        <f t="shared" si="8"/>
        <v>2515.056824</v>
      </c>
      <c r="AC5095" s="1">
        <f t="shared" si="9"/>
        <v>115466.5372</v>
      </c>
      <c r="AD5095" s="5">
        <f t="shared" si="10"/>
        <v>77359.30722</v>
      </c>
      <c r="AE5095" s="5">
        <f t="shared" si="11"/>
        <v>49315.91333</v>
      </c>
      <c r="AF5095" s="5">
        <f t="shared" si="12"/>
        <v>210405.1316</v>
      </c>
      <c r="AG5095" s="5">
        <f t="shared" si="13"/>
        <v>108700.3631</v>
      </c>
      <c r="AH5095" s="5">
        <f t="shared" si="14"/>
        <v>2596.336629</v>
      </c>
      <c r="AI5095" s="5">
        <f t="shared" si="15"/>
        <v>101704.7685</v>
      </c>
      <c r="AJ5095" s="1">
        <f t="shared" si="16"/>
        <v>766171599.2</v>
      </c>
      <c r="AK5095" s="1">
        <f t="shared" si="17"/>
        <v>38941.54272</v>
      </c>
      <c r="AL5095" s="1" t="s">
        <v>20</v>
      </c>
      <c r="AM5095" s="5">
        <f t="shared" si="18"/>
        <v>0.7048473228</v>
      </c>
      <c r="AN5095" s="5">
        <f t="shared" si="19"/>
        <v>0.9904064899</v>
      </c>
      <c r="AO5095" s="5">
        <f t="shared" si="20"/>
        <v>1.553599128</v>
      </c>
      <c r="AP5095" s="5">
        <f t="shared" si="21"/>
        <v>0.3641411184</v>
      </c>
      <c r="AQ5095" s="1">
        <f t="shared" si="22"/>
        <v>1.967491645</v>
      </c>
      <c r="AR5095" s="1">
        <f t="shared" si="23"/>
        <v>0.4186152435</v>
      </c>
      <c r="AT5095" s="1">
        <v>0.801023603339873</v>
      </c>
      <c r="AU5095" s="1">
        <f t="shared" si="24"/>
        <v>0.0000104548851</v>
      </c>
      <c r="AV5095" s="1">
        <f t="shared" si="25"/>
        <v>95649.06652</v>
      </c>
    </row>
    <row r="5096" ht="12.75" customHeight="1">
      <c r="A5096" s="4" t="s">
        <v>10240</v>
      </c>
      <c r="B5096" s="1" t="s">
        <v>10241</v>
      </c>
      <c r="C5096" s="2">
        <v>5.46869081039236E-9</v>
      </c>
      <c r="D5096" s="2">
        <v>-1.73997677064763E-9</v>
      </c>
      <c r="E5096" s="2">
        <v>-1.10885679043575E-9</v>
      </c>
      <c r="F5096" s="2">
        <v>6.05154082685837E-9</v>
      </c>
      <c r="G5096" s="1">
        <v>2875611.97230274</v>
      </c>
      <c r="H5096" s="1">
        <v>-459922.595816388</v>
      </c>
      <c r="I5096" s="1">
        <v>6741.43890635069</v>
      </c>
      <c r="J5096" s="1">
        <v>-47625.2101446049</v>
      </c>
      <c r="K5096" s="1">
        <v>462741.729834965</v>
      </c>
      <c r="L5096" s="1">
        <v>43836.5714883964</v>
      </c>
      <c r="M5096" s="1">
        <v>29981.7567661452</v>
      </c>
      <c r="N5096" s="1">
        <v>49057.0180158551</v>
      </c>
      <c r="O5096" s="1">
        <v>4146855.02456666</v>
      </c>
      <c r="P5096" s="1">
        <v>357764.57797664</v>
      </c>
      <c r="Q5096" s="1">
        <v>160971.93146038</v>
      </c>
      <c r="S5096" s="5">
        <f t="shared" ref="S5096:U5096" si="5118">($AY$3*M5096^2)/(2*$AY$6)</f>
        <v>54447.3723</v>
      </c>
      <c r="T5096" s="5">
        <f t="shared" si="5118"/>
        <v>145768.9626</v>
      </c>
      <c r="U5096" s="5">
        <f t="shared" si="5118"/>
        <v>1041598815</v>
      </c>
      <c r="V5096" s="1" t="s">
        <v>20</v>
      </c>
      <c r="W5096" s="2">
        <f t="shared" si="3"/>
        <v>77839.46599</v>
      </c>
      <c r="X5096" s="1">
        <f t="shared" si="4"/>
        <v>0.317156389</v>
      </c>
      <c r="Y5096" s="1">
        <f t="shared" si="5"/>
        <v>0.1483591913</v>
      </c>
      <c r="Z5096" s="1">
        <f t="shared" si="6"/>
        <v>0.3971939233</v>
      </c>
      <c r="AA5096" s="5">
        <f t="shared" si="7"/>
        <v>0.5796830511</v>
      </c>
      <c r="AB5096" s="1">
        <f t="shared" si="8"/>
        <v>2232.601226</v>
      </c>
      <c r="AC5096" s="1">
        <f t="shared" si="9"/>
        <v>114883.221</v>
      </c>
      <c r="AD5096" s="5">
        <f t="shared" si="10"/>
        <v>84627.31129</v>
      </c>
      <c r="AE5096" s="5">
        <f t="shared" si="11"/>
        <v>102892.1306</v>
      </c>
      <c r="AF5096" s="5">
        <f t="shared" si="12"/>
        <v>201991.4751</v>
      </c>
      <c r="AG5096" s="5">
        <f t="shared" si="13"/>
        <v>150270.5274</v>
      </c>
      <c r="AH5096" s="5">
        <f t="shared" si="14"/>
        <v>2609.519452</v>
      </c>
      <c r="AI5096" s="5">
        <f t="shared" si="15"/>
        <v>51720.9477</v>
      </c>
      <c r="AJ5096" s="1">
        <f t="shared" si="16"/>
        <v>736476336.8</v>
      </c>
      <c r="AK5096" s="1">
        <f t="shared" si="17"/>
        <v>53881.12085</v>
      </c>
      <c r="AL5096" s="1" t="s">
        <v>20</v>
      </c>
      <c r="AM5096" s="5">
        <f t="shared" si="18"/>
        <v>0.4901003206</v>
      </c>
      <c r="AN5096" s="5">
        <f t="shared" si="19"/>
        <v>0.8702584609</v>
      </c>
      <c r="AO5096" s="5">
        <f t="shared" si="20"/>
        <v>0.7157751837</v>
      </c>
      <c r="AP5096" s="5">
        <f t="shared" si="21"/>
        <v>0.3646076332</v>
      </c>
      <c r="AQ5096" s="1">
        <f t="shared" si="22"/>
        <v>1.366854151</v>
      </c>
      <c r="AR5096" s="1">
        <f t="shared" si="23"/>
        <v>0.2908200321</v>
      </c>
      <c r="AT5096" s="1">
        <v>0.207200879213941</v>
      </c>
      <c r="AU5096" s="1">
        <f t="shared" si="24"/>
        <v>0.000002813408508</v>
      </c>
      <c r="AV5096" s="1">
        <f t="shared" si="25"/>
        <v>355440.7392</v>
      </c>
    </row>
    <row r="5097" ht="12.75" customHeight="1">
      <c r="A5097" s="4" t="s">
        <v>10242</v>
      </c>
      <c r="B5097" s="1" t="s">
        <v>10243</v>
      </c>
      <c r="C5097" s="2">
        <v>5.60025019373547E-9</v>
      </c>
      <c r="D5097" s="2">
        <v>-1.12888181542299E-9</v>
      </c>
      <c r="E5097" s="2">
        <v>-3.8213846876742E-10</v>
      </c>
      <c r="F5097" s="2">
        <v>5.79969962530613E-9</v>
      </c>
      <c r="G5097" s="1">
        <v>2625939.35445707</v>
      </c>
      <c r="H5097" s="1">
        <v>-450338.894688467</v>
      </c>
      <c r="I5097" s="1">
        <v>10927.8369550162</v>
      </c>
      <c r="J5097" s="1">
        <v>-39767.3949974604</v>
      </c>
      <c r="K5097" s="1">
        <v>452287.123363534</v>
      </c>
      <c r="L5097" s="1">
        <v>39887.0053357335</v>
      </c>
      <c r="M5097" s="1">
        <v>29429.6026326923</v>
      </c>
      <c r="N5097" s="1">
        <v>45832.3512732246</v>
      </c>
      <c r="O5097" s="1">
        <v>4258614.59060074</v>
      </c>
      <c r="P5097" s="1">
        <v>333951.381034181</v>
      </c>
      <c r="Q5097" s="1">
        <v>153498.065252904</v>
      </c>
      <c r="S5097" s="5">
        <f t="shared" ref="S5097:U5097" si="5119">($AY$3*M5097^2)/(2*$AY$6)</f>
        <v>52460.39645</v>
      </c>
      <c r="T5097" s="5">
        <f t="shared" si="5119"/>
        <v>127235.1328</v>
      </c>
      <c r="U5097" s="5">
        <f t="shared" si="5119"/>
        <v>1098498447</v>
      </c>
      <c r="V5097" s="1" t="s">
        <v>20</v>
      </c>
      <c r="W5097" s="2">
        <f t="shared" si="3"/>
        <v>78066.04493</v>
      </c>
      <c r="X5097" s="1">
        <f t="shared" si="4"/>
        <v>0.2610589026</v>
      </c>
      <c r="Y5097" s="1">
        <f t="shared" si="5"/>
        <v>0.1421164799</v>
      </c>
      <c r="Z5097" s="1">
        <f t="shared" si="6"/>
        <v>0.3446830452</v>
      </c>
      <c r="AA5097" s="5">
        <f t="shared" si="7"/>
        <v>0.5555589346</v>
      </c>
      <c r="AB5097" s="1">
        <f t="shared" si="8"/>
        <v>2133.478955</v>
      </c>
      <c r="AC5097" s="1">
        <f t="shared" si="9"/>
        <v>116421.0056</v>
      </c>
      <c r="AD5097" s="5">
        <f t="shared" si="10"/>
        <v>82497.73052</v>
      </c>
      <c r="AE5097" s="5">
        <f t="shared" si="11"/>
        <v>99784.40509</v>
      </c>
      <c r="AF5097" s="5">
        <f t="shared" si="12"/>
        <v>214435.8621</v>
      </c>
      <c r="AG5097" s="5">
        <f t="shared" si="13"/>
        <v>161462.8996</v>
      </c>
      <c r="AH5097" s="5">
        <f t="shared" si="14"/>
        <v>2575.05077</v>
      </c>
      <c r="AI5097" s="5">
        <f t="shared" si="15"/>
        <v>52972.96255</v>
      </c>
      <c r="AJ5097" s="1">
        <f t="shared" si="16"/>
        <v>719837313.8</v>
      </c>
      <c r="AK5097" s="1">
        <f t="shared" si="17"/>
        <v>52704.48585</v>
      </c>
      <c r="AL5097" s="1" t="s">
        <v>20</v>
      </c>
      <c r="AM5097" s="5">
        <f t="shared" si="18"/>
        <v>0.4458221149</v>
      </c>
      <c r="AN5097" s="5">
        <f t="shared" si="19"/>
        <v>0.8725540803</v>
      </c>
      <c r="AO5097" s="5">
        <f t="shared" si="20"/>
        <v>0.7213925996</v>
      </c>
      <c r="AP5097" s="5">
        <f t="shared" si="21"/>
        <v>0.3356888659</v>
      </c>
      <c r="AQ5097" s="1">
        <f t="shared" si="22"/>
        <v>1.365798949</v>
      </c>
      <c r="AR5097" s="1">
        <f t="shared" si="23"/>
        <v>0.2905955211</v>
      </c>
      <c r="AT5097" s="1">
        <v>1.0092883081445</v>
      </c>
      <c r="AU5097" s="1">
        <f t="shared" si="24"/>
        <v>0.00001402106127</v>
      </c>
      <c r="AV5097" s="1">
        <f t="shared" si="25"/>
        <v>71321.27738</v>
      </c>
    </row>
    <row r="5098" ht="12.75" customHeight="1">
      <c r="A5098" s="4" t="s">
        <v>10244</v>
      </c>
      <c r="B5098" s="1" t="s">
        <v>10245</v>
      </c>
      <c r="C5098" s="2">
        <v>5.06710265191836E-9</v>
      </c>
      <c r="D5098" s="2">
        <v>1.00997231073038E-9</v>
      </c>
      <c r="E5098" s="2">
        <v>-1.18268129003072E-10</v>
      </c>
      <c r="F5098" s="2">
        <v>5.83832184261258E-9</v>
      </c>
      <c r="G5098" s="1">
        <v>3313024.09708272</v>
      </c>
      <c r="H5098" s="1">
        <v>-462212.335007418</v>
      </c>
      <c r="I5098" s="1">
        <v>37947.5034679193</v>
      </c>
      <c r="J5098" s="1">
        <v>-39675.3377985768</v>
      </c>
      <c r="K5098" s="1">
        <v>465831.253372244</v>
      </c>
      <c r="L5098" s="1">
        <v>46635.0108700876</v>
      </c>
      <c r="M5098" s="1">
        <v>37991.0970762127</v>
      </c>
      <c r="N5098" s="1">
        <v>49345.0656399541</v>
      </c>
      <c r="O5098" s="1">
        <v>4232702.97426766</v>
      </c>
      <c r="P5098" s="1">
        <v>355623.447880814</v>
      </c>
      <c r="Q5098" s="1">
        <v>156001.618115268</v>
      </c>
      <c r="S5098" s="5">
        <f t="shared" ref="S5098:U5098" si="5120">($AY$3*M5098^2)/(2*$AY$6)</f>
        <v>87423.1482</v>
      </c>
      <c r="T5098" s="5">
        <f t="shared" si="5120"/>
        <v>147485.8087</v>
      </c>
      <c r="U5098" s="5">
        <f t="shared" si="5120"/>
        <v>1085171448</v>
      </c>
      <c r="V5098" s="1" t="s">
        <v>20</v>
      </c>
      <c r="W5098" s="2">
        <f t="shared" si="3"/>
        <v>69964.02021</v>
      </c>
      <c r="X5098" s="1">
        <f t="shared" si="4"/>
        <v>0.4442983</v>
      </c>
      <c r="Y5098" s="1">
        <f t="shared" si="5"/>
        <v>0.2948588428</v>
      </c>
      <c r="Z5098" s="1">
        <f t="shared" si="6"/>
        <v>0.4974368435</v>
      </c>
      <c r="AA5098" s="5">
        <f t="shared" si="7"/>
        <v>0.5592585948</v>
      </c>
      <c r="AB5098" s="1">
        <f t="shared" si="8"/>
        <v>2396.394503</v>
      </c>
      <c r="AC5098" s="1">
        <f t="shared" si="9"/>
        <v>116066.2823</v>
      </c>
      <c r="AD5098" s="5">
        <f t="shared" si="10"/>
        <v>88233.00366</v>
      </c>
      <c r="AE5098" s="5">
        <f t="shared" si="11"/>
        <v>83342.66752</v>
      </c>
      <c r="AF5098" s="5">
        <f t="shared" si="12"/>
        <v>200302.4522</v>
      </c>
      <c r="AG5098" s="5">
        <f t="shared" si="13"/>
        <v>132371.2708</v>
      </c>
      <c r="AH5098" s="5">
        <f t="shared" si="14"/>
        <v>2582.920673</v>
      </c>
      <c r="AI5098" s="5">
        <f t="shared" si="15"/>
        <v>67931.18144</v>
      </c>
      <c r="AJ5098" s="1">
        <f t="shared" si="16"/>
        <v>741393466.2</v>
      </c>
      <c r="AK5098" s="1">
        <f t="shared" si="17"/>
        <v>48877.27184</v>
      </c>
      <c r="AL5098" s="1" t="s">
        <v>20</v>
      </c>
      <c r="AM5098" s="5">
        <f t="shared" si="18"/>
        <v>0.5600863857</v>
      </c>
      <c r="AN5098" s="5">
        <f t="shared" si="19"/>
        <v>0.8402677405</v>
      </c>
      <c r="AO5098" s="5">
        <f t="shared" si="20"/>
        <v>0.8895725182</v>
      </c>
      <c r="AP5098" s="5">
        <f t="shared" si="21"/>
        <v>0.3701369893</v>
      </c>
      <c r="AQ5098" s="1">
        <f t="shared" si="22"/>
        <v>1.516847071</v>
      </c>
      <c r="AR5098" s="1">
        <f t="shared" si="23"/>
        <v>0.3227334193</v>
      </c>
      <c r="AT5098" s="1">
        <v>0.347650665710323</v>
      </c>
      <c r="AU5098" s="1">
        <f t="shared" si="24"/>
        <v>0.000004689152003</v>
      </c>
      <c r="AV5098" s="1">
        <f t="shared" si="25"/>
        <v>213258.1753</v>
      </c>
    </row>
    <row r="5099" ht="12.75" customHeight="1">
      <c r="A5099" s="4" t="s">
        <v>10246</v>
      </c>
      <c r="B5099" s="1" t="s">
        <v>10247</v>
      </c>
      <c r="C5099" s="2">
        <v>4.84906342056648E-9</v>
      </c>
      <c r="D5099" s="2">
        <v>2.82613757794678E-9</v>
      </c>
      <c r="E5099" s="2">
        <v>3.74326215882295E-10</v>
      </c>
      <c r="F5099" s="2">
        <v>5.86065539587781E-9</v>
      </c>
      <c r="G5099" s="1">
        <v>3450198.03546169</v>
      </c>
      <c r="H5099" s="1">
        <v>-469197.123517535</v>
      </c>
      <c r="I5099" s="1">
        <v>55097.4469928442</v>
      </c>
      <c r="J5099" s="1">
        <v>-32103.7252695818</v>
      </c>
      <c r="K5099" s="1">
        <v>473585.636094184</v>
      </c>
      <c r="L5099" s="1">
        <v>45599.2646176036</v>
      </c>
      <c r="M5099" s="1">
        <v>48484.4256133535</v>
      </c>
      <c r="N5099" s="1">
        <v>43541.5778171653</v>
      </c>
      <c r="O5099" s="1">
        <v>4217372.01825425</v>
      </c>
      <c r="P5099" s="1">
        <v>388341.677767735</v>
      </c>
      <c r="Q5099" s="1">
        <v>157568.690745473</v>
      </c>
      <c r="S5099" s="5">
        <f t="shared" ref="S5099:U5099" si="5121">($AY$3*M5099^2)/(2*$AY$6)</f>
        <v>142385.9974</v>
      </c>
      <c r="T5099" s="5">
        <f t="shared" si="5121"/>
        <v>114834.1598</v>
      </c>
      <c r="U5099" s="5">
        <f t="shared" si="5121"/>
        <v>1077324649</v>
      </c>
      <c r="V5099" s="1" t="s">
        <v>20</v>
      </c>
      <c r="W5099" s="2">
        <f t="shared" si="3"/>
        <v>68821.35131</v>
      </c>
      <c r="X5099" s="1">
        <f t="shared" si="4"/>
        <v>0.4390048175</v>
      </c>
      <c r="Y5099" s="1">
        <f t="shared" si="5"/>
        <v>0.4963158198</v>
      </c>
      <c r="Z5099" s="1">
        <f t="shared" si="6"/>
        <v>0.4002781957</v>
      </c>
      <c r="AA5099" s="5">
        <f t="shared" si="7"/>
        <v>0.5613979478</v>
      </c>
      <c r="AB5099" s="1">
        <f t="shared" si="8"/>
        <v>2445.502038</v>
      </c>
      <c r="AC5099" s="1">
        <f t="shared" si="9"/>
        <v>115855.8941</v>
      </c>
      <c r="AD5099" s="5">
        <f t="shared" si="10"/>
        <v>77559.20374</v>
      </c>
      <c r="AE5099" s="5">
        <f t="shared" si="11"/>
        <v>57692.54085</v>
      </c>
      <c r="AF5099" s="5">
        <f t="shared" si="12"/>
        <v>203421.0915</v>
      </c>
      <c r="AG5099" s="5">
        <f t="shared" si="13"/>
        <v>117057.3529</v>
      </c>
      <c r="AH5099" s="5">
        <f t="shared" si="14"/>
        <v>2587.61112</v>
      </c>
      <c r="AI5099" s="5">
        <f t="shared" si="15"/>
        <v>86363.73859</v>
      </c>
      <c r="AJ5099" s="1">
        <f t="shared" si="16"/>
        <v>753734949.6</v>
      </c>
      <c r="AK5099" s="1">
        <f t="shared" si="17"/>
        <v>41615.47126</v>
      </c>
      <c r="AL5099" s="1" t="s">
        <v>20</v>
      </c>
      <c r="AM5099" s="5">
        <f t="shared" si="18"/>
        <v>0.6439022677</v>
      </c>
      <c r="AN5099" s="5">
        <f t="shared" si="19"/>
        <v>0.9718188342</v>
      </c>
      <c r="AO5099" s="5">
        <f t="shared" si="20"/>
        <v>1.306468633</v>
      </c>
      <c r="AP5099" s="5">
        <f t="shared" si="21"/>
        <v>0.3705294</v>
      </c>
      <c r="AQ5099" s="1">
        <f t="shared" si="22"/>
        <v>1.811189269</v>
      </c>
      <c r="AR5099" s="1">
        <f t="shared" si="23"/>
        <v>0.3853594189</v>
      </c>
      <c r="AT5099" s="1">
        <v>0.126189631742625</v>
      </c>
      <c r="AU5099" s="1">
        <f t="shared" si="24"/>
        <v>0.000001674191064</v>
      </c>
      <c r="AV5099" s="1">
        <f t="shared" si="25"/>
        <v>597303.3911</v>
      </c>
    </row>
    <row r="5100" ht="12.75" customHeight="1">
      <c r="A5100" s="4" t="s">
        <v>10248</v>
      </c>
      <c r="B5100" s="1" t="s">
        <v>10249</v>
      </c>
      <c r="C5100" s="2">
        <v>3.29864001250315E-9</v>
      </c>
      <c r="D5100" s="2">
        <v>-2.81385683409159E-9</v>
      </c>
      <c r="E5100" s="2">
        <v>-1.6417583952522E-9</v>
      </c>
      <c r="F5100" s="2">
        <v>5.56402628816768E-9</v>
      </c>
      <c r="G5100" s="1">
        <v>3416478.36139889</v>
      </c>
      <c r="H5100" s="1">
        <v>-476014.137805091</v>
      </c>
      <c r="I5100" s="1">
        <v>2181.59610928551</v>
      </c>
      <c r="J5100" s="1">
        <v>-53651.8406772786</v>
      </c>
      <c r="K5100" s="1">
        <v>479750.299745627</v>
      </c>
      <c r="L5100" s="1">
        <v>46225.361275234</v>
      </c>
      <c r="M5100" s="1">
        <v>49416.8513060994</v>
      </c>
      <c r="N5100" s="1">
        <v>44203.6482327174</v>
      </c>
      <c r="O5100" s="1">
        <v>3809324.93153306</v>
      </c>
      <c r="P5100" s="1">
        <v>407350.585085248</v>
      </c>
      <c r="Q5100" s="1">
        <v>163722.913643167</v>
      </c>
      <c r="S5100" s="5">
        <f t="shared" ref="S5100:U5100" si="5122">($AY$3*M5100^2)/(2*$AY$6)</f>
        <v>147915.2364</v>
      </c>
      <c r="T5100" s="5">
        <f t="shared" si="5122"/>
        <v>118352.9263</v>
      </c>
      <c r="U5100" s="5">
        <f t="shared" si="5122"/>
        <v>878939151.6</v>
      </c>
      <c r="V5100" s="1" t="s">
        <v>20</v>
      </c>
      <c r="W5100" s="2">
        <f t="shared" si="3"/>
        <v>65659.69451</v>
      </c>
      <c r="X5100" s="1">
        <f t="shared" si="4"/>
        <v>0.495636079</v>
      </c>
      <c r="Y5100" s="1">
        <f t="shared" si="5"/>
        <v>0.5664380571</v>
      </c>
      <c r="Z5100" s="1">
        <f t="shared" si="6"/>
        <v>0.4532298581</v>
      </c>
      <c r="AA5100" s="5">
        <f t="shared" si="7"/>
        <v>0.5329835537</v>
      </c>
      <c r="AB5100" s="1">
        <f t="shared" si="8"/>
        <v>2433.522436</v>
      </c>
      <c r="AC5100" s="1">
        <f t="shared" si="9"/>
        <v>110108.5863</v>
      </c>
      <c r="AD5100" s="5">
        <f t="shared" si="10"/>
        <v>82936.23307</v>
      </c>
      <c r="AE5100" s="5">
        <f t="shared" si="11"/>
        <v>61698.92321</v>
      </c>
      <c r="AF5100" s="5">
        <f t="shared" si="12"/>
        <v>210522.1666</v>
      </c>
      <c r="AG5100" s="5">
        <f t="shared" si="13"/>
        <v>117804.7629</v>
      </c>
      <c r="AH5100" s="5">
        <f t="shared" si="14"/>
        <v>2722.675951</v>
      </c>
      <c r="AI5100" s="5">
        <f t="shared" si="15"/>
        <v>92717.40369</v>
      </c>
      <c r="AJ5100" s="1">
        <f t="shared" si="16"/>
        <v>763546316.5</v>
      </c>
      <c r="AK5100" s="1">
        <f t="shared" si="17"/>
        <v>43919.64676</v>
      </c>
      <c r="AL5100" s="1" t="s">
        <v>20</v>
      </c>
      <c r="AM5100" s="5">
        <f t="shared" si="18"/>
        <v>0.6481455396</v>
      </c>
      <c r="AN5100" s="5">
        <f t="shared" si="19"/>
        <v>0.920642629</v>
      </c>
      <c r="AO5100" s="5">
        <f t="shared" si="20"/>
        <v>1.237535887</v>
      </c>
      <c r="AP5100" s="5">
        <f t="shared" si="21"/>
        <v>0.3626916485</v>
      </c>
      <c r="AQ5100" s="1">
        <f t="shared" si="22"/>
        <v>1.738507417</v>
      </c>
      <c r="AR5100" s="1">
        <f t="shared" si="23"/>
        <v>0.3698951952</v>
      </c>
      <c r="AT5100" s="1">
        <v>0.400652545760113</v>
      </c>
      <c r="AU5100" s="1">
        <f t="shared" si="24"/>
        <v>0.000005247259231</v>
      </c>
      <c r="AV5100" s="1">
        <f t="shared" si="25"/>
        <v>190575.6808</v>
      </c>
    </row>
    <row r="5101" ht="12.75" customHeight="1">
      <c r="A5101" s="4" t="s">
        <v>10250</v>
      </c>
      <c r="B5101" s="1" t="s">
        <v>10251</v>
      </c>
      <c r="C5101" s="2">
        <v>4.42390022217825E-9</v>
      </c>
      <c r="D5101" s="2">
        <v>-1.25263861454266E-9</v>
      </c>
      <c r="E5101" s="2">
        <v>-2.07736224126642E-9</v>
      </c>
      <c r="F5101" s="2">
        <v>5.61384338327095E-9</v>
      </c>
      <c r="G5101" s="1">
        <v>2929710.98505718</v>
      </c>
      <c r="H5101" s="1">
        <v>-464065.676459788</v>
      </c>
      <c r="I5101" s="1">
        <v>13863.7687112352</v>
      </c>
      <c r="J5101" s="1">
        <v>-59216.188716646</v>
      </c>
      <c r="K5101" s="1">
        <v>468585.897564878</v>
      </c>
      <c r="L5101" s="1">
        <v>43306.4926495436</v>
      </c>
      <c r="M5101" s="1">
        <v>32503.6503450727</v>
      </c>
      <c r="N5101" s="1">
        <v>47506.0519156532</v>
      </c>
      <c r="O5101" s="1">
        <v>3808387.69744508</v>
      </c>
      <c r="P5101" s="1">
        <v>373990.108603065</v>
      </c>
      <c r="Q5101" s="1">
        <v>157513.515764698</v>
      </c>
      <c r="S5101" s="5">
        <f t="shared" ref="S5101:U5101" si="5123">($AY$3*M5101^2)/(2*$AY$6)</f>
        <v>63992.20085</v>
      </c>
      <c r="T5101" s="5">
        <f t="shared" si="5123"/>
        <v>136697.5245</v>
      </c>
      <c r="U5101" s="5">
        <f t="shared" si="5123"/>
        <v>878506702</v>
      </c>
      <c r="V5101" s="1" t="s">
        <v>20</v>
      </c>
      <c r="W5101" s="2">
        <f t="shared" si="3"/>
        <v>71539.66867</v>
      </c>
      <c r="X5101" s="1">
        <f t="shared" si="4"/>
        <v>0.3664478478</v>
      </c>
      <c r="Y5101" s="1">
        <f t="shared" si="5"/>
        <v>0.2064288657</v>
      </c>
      <c r="Z5101" s="1">
        <f t="shared" si="6"/>
        <v>0.4409649075</v>
      </c>
      <c r="AA5101" s="5">
        <f t="shared" si="7"/>
        <v>0.5377555822</v>
      </c>
      <c r="AB5101" s="1">
        <f t="shared" si="8"/>
        <v>2253.504383</v>
      </c>
      <c r="AC5101" s="1">
        <f t="shared" si="9"/>
        <v>110095.0401</v>
      </c>
      <c r="AD5101" s="5">
        <f t="shared" si="10"/>
        <v>88341.34593</v>
      </c>
      <c r="AE5101" s="5">
        <f t="shared" si="11"/>
        <v>98004.13571</v>
      </c>
      <c r="AF5101" s="5">
        <f t="shared" si="12"/>
        <v>206377.6498</v>
      </c>
      <c r="AG5101" s="5">
        <f t="shared" si="13"/>
        <v>145934.483</v>
      </c>
      <c r="AH5101" s="5">
        <f t="shared" si="14"/>
        <v>2723.010952</v>
      </c>
      <c r="AI5101" s="5">
        <f t="shared" si="15"/>
        <v>60443.16678</v>
      </c>
      <c r="AJ5101" s="1">
        <f t="shared" si="16"/>
        <v>745777618.6</v>
      </c>
      <c r="AK5101" s="1">
        <f t="shared" si="17"/>
        <v>53810.24205</v>
      </c>
      <c r="AL5101" s="1" t="s">
        <v>20</v>
      </c>
      <c r="AM5101" s="5">
        <f t="shared" si="18"/>
        <v>0.5110359135</v>
      </c>
      <c r="AN5101" s="5">
        <f t="shared" si="19"/>
        <v>0.8441999732</v>
      </c>
      <c r="AO5101" s="5">
        <f t="shared" si="20"/>
        <v>0.7609654564</v>
      </c>
      <c r="AP5101" s="5">
        <f t="shared" si="21"/>
        <v>0.3613654963</v>
      </c>
      <c r="AQ5101" s="1">
        <f t="shared" si="22"/>
        <v>1.385939907</v>
      </c>
      <c r="AR5101" s="1">
        <f t="shared" si="23"/>
        <v>0.2948808313</v>
      </c>
      <c r="AT5101" s="1">
        <v>0.192410552565531</v>
      </c>
      <c r="AU5101" s="1">
        <f t="shared" si="24"/>
        <v>0.000002579999021</v>
      </c>
      <c r="AV5101" s="1">
        <f t="shared" si="25"/>
        <v>387597.0463</v>
      </c>
    </row>
    <row r="5102" ht="12.75" customHeight="1">
      <c r="A5102" s="4" t="s">
        <v>10252</v>
      </c>
      <c r="B5102" s="1" t="s">
        <v>10253</v>
      </c>
      <c r="C5102" s="2">
        <v>3.61654859839878E-9</v>
      </c>
      <c r="D5102" s="2">
        <v>1.49655355697172E-9</v>
      </c>
      <c r="E5102" s="2">
        <v>-2.68117228445489E-9</v>
      </c>
      <c r="F5102" s="2">
        <v>5.47566123367764E-9</v>
      </c>
      <c r="G5102" s="1">
        <v>3095089.53688</v>
      </c>
      <c r="H5102" s="1">
        <v>-475596.501034082</v>
      </c>
      <c r="I5102" s="1">
        <v>50372.6265262686</v>
      </c>
      <c r="J5102" s="1">
        <v>-66045.7013914827</v>
      </c>
      <c r="K5102" s="1">
        <v>483111.501804733</v>
      </c>
      <c r="L5102" s="1">
        <v>46726.0715754242</v>
      </c>
      <c r="M5102" s="1">
        <v>47907.2929108199</v>
      </c>
      <c r="N5102" s="1">
        <v>45704.6026229477</v>
      </c>
      <c r="O5102" s="1">
        <v>3784949.70399471</v>
      </c>
      <c r="P5102" s="1">
        <v>387728.900094074</v>
      </c>
      <c r="Q5102" s="1">
        <v>154464.421172807</v>
      </c>
      <c r="S5102" s="5">
        <f t="shared" ref="S5102:U5102" si="5124">($AY$3*M5102^2)/(2*$AY$6)</f>
        <v>139016.3988</v>
      </c>
      <c r="T5102" s="5">
        <f t="shared" si="5124"/>
        <v>126526.8356</v>
      </c>
      <c r="U5102" s="5">
        <f t="shared" si="5124"/>
        <v>867726773.1</v>
      </c>
      <c r="V5102" s="1" t="s">
        <v>20</v>
      </c>
      <c r="W5102" s="2">
        <f t="shared" si="3"/>
        <v>67888.93327</v>
      </c>
      <c r="X5102" s="1">
        <f t="shared" si="4"/>
        <v>0.4737187453</v>
      </c>
      <c r="Y5102" s="1">
        <f t="shared" si="5"/>
        <v>0.4979724226</v>
      </c>
      <c r="Z5102" s="1">
        <f t="shared" si="6"/>
        <v>0.4532333985</v>
      </c>
      <c r="AA5102" s="5">
        <f t="shared" si="7"/>
        <v>0.5245189782</v>
      </c>
      <c r="AB5102" s="1">
        <f t="shared" si="8"/>
        <v>2316.235032</v>
      </c>
      <c r="AC5102" s="1">
        <f t="shared" si="9"/>
        <v>109755.7378</v>
      </c>
      <c r="AD5102" s="5">
        <f t="shared" si="10"/>
        <v>87136.22295</v>
      </c>
      <c r="AE5102" s="5">
        <f t="shared" si="11"/>
        <v>64947.87509</v>
      </c>
      <c r="AF5102" s="5">
        <f t="shared" si="12"/>
        <v>217937.0529</v>
      </c>
      <c r="AG5102" s="5">
        <f t="shared" si="13"/>
        <v>126601.3818</v>
      </c>
      <c r="AH5102" s="5">
        <f t="shared" si="14"/>
        <v>2731.428952</v>
      </c>
      <c r="AI5102" s="5">
        <f t="shared" si="15"/>
        <v>91335.67117</v>
      </c>
      <c r="AJ5102" s="1">
        <f t="shared" si="16"/>
        <v>768895835.8</v>
      </c>
      <c r="AK5102" s="1">
        <f t="shared" si="17"/>
        <v>45031.95172</v>
      </c>
      <c r="AL5102" s="1" t="s">
        <v>20</v>
      </c>
      <c r="AM5102" s="5">
        <f t="shared" si="18"/>
        <v>0.6073360536</v>
      </c>
      <c r="AN5102" s="5">
        <f t="shared" si="19"/>
        <v>0.8824066613</v>
      </c>
      <c r="AO5102" s="5">
        <f t="shared" si="20"/>
        <v>1.183866038</v>
      </c>
      <c r="AP5102" s="5">
        <f t="shared" si="21"/>
        <v>0.352806384</v>
      </c>
      <c r="AQ5102" s="1">
        <f t="shared" si="22"/>
        <v>1.707445062</v>
      </c>
      <c r="AR5102" s="1">
        <f t="shared" si="23"/>
        <v>0.3632861833</v>
      </c>
      <c r="AT5102" s="1">
        <v>0.18849742350326</v>
      </c>
      <c r="AU5102" s="1">
        <f t="shared" si="24"/>
        <v>0.000002451533937</v>
      </c>
      <c r="AV5102" s="1">
        <f t="shared" si="25"/>
        <v>407907.8756</v>
      </c>
    </row>
    <row r="5103" ht="12.75" customHeight="1">
      <c r="A5103" s="4" t="s">
        <v>10254</v>
      </c>
      <c r="B5103" s="1" t="s">
        <v>10255</v>
      </c>
      <c r="C5103" s="2">
        <v>4.58407229337984E-9</v>
      </c>
      <c r="D5103" s="2">
        <v>-2.47107336134281E-9</v>
      </c>
      <c r="E5103" s="2">
        <v>-1.99845652553142E-9</v>
      </c>
      <c r="F5103" s="2">
        <v>5.67870455377022E-9</v>
      </c>
      <c r="G5103" s="1">
        <v>2439353.2665016</v>
      </c>
      <c r="H5103" s="1">
        <v>-457737.650914811</v>
      </c>
      <c r="I5103" s="1">
        <v>4241.1538373794</v>
      </c>
      <c r="J5103" s="1">
        <v>-63761.1116607068</v>
      </c>
      <c r="K5103" s="1">
        <v>462384.460200494</v>
      </c>
      <c r="L5103" s="1">
        <v>37813.0709762302</v>
      </c>
      <c r="M5103" s="1">
        <v>24043.701892174</v>
      </c>
      <c r="N5103" s="1">
        <v>43033.0912393139</v>
      </c>
      <c r="O5103" s="1">
        <v>3370340.19458295</v>
      </c>
      <c r="P5103" s="1">
        <v>374539.398535841</v>
      </c>
      <c r="Q5103" s="1">
        <v>170515.093376054</v>
      </c>
      <c r="S5103" s="5">
        <f t="shared" ref="S5103:U5103" si="5125">($AY$3*M5103^2)/(2*$AY$6)</f>
        <v>35015.91193</v>
      </c>
      <c r="T5103" s="5">
        <f t="shared" si="5125"/>
        <v>112167.7118</v>
      </c>
      <c r="U5103" s="5">
        <f t="shared" si="5125"/>
        <v>688034557</v>
      </c>
      <c r="V5103" s="1" t="s">
        <v>20</v>
      </c>
      <c r="W5103" s="2">
        <f t="shared" si="3"/>
        <v>79306.89491</v>
      </c>
      <c r="X5103" s="1">
        <f t="shared" si="4"/>
        <v>0.2273327508</v>
      </c>
      <c r="Y5103" s="1">
        <f t="shared" si="5"/>
        <v>0.09191381168</v>
      </c>
      <c r="Z5103" s="1">
        <f t="shared" si="6"/>
        <v>0.2944307708</v>
      </c>
      <c r="AA5103" s="5">
        <f t="shared" si="7"/>
        <v>0.5439686976</v>
      </c>
      <c r="AB5103" s="1">
        <f t="shared" si="8"/>
        <v>2056.285282</v>
      </c>
      <c r="AC5103" s="1">
        <f t="shared" si="9"/>
        <v>103570.0169</v>
      </c>
      <c r="AD5103" s="5">
        <f t="shared" si="10"/>
        <v>79109.49918</v>
      </c>
      <c r="AE5103" s="5">
        <f t="shared" si="11"/>
        <v>123441.824</v>
      </c>
      <c r="AF5103" s="5">
        <f t="shared" si="12"/>
        <v>210120.1017</v>
      </c>
      <c r="AG5103" s="5">
        <f t="shared" si="13"/>
        <v>165919.5769</v>
      </c>
      <c r="AH5103" s="5">
        <f t="shared" si="14"/>
        <v>2894.56359</v>
      </c>
      <c r="AI5103" s="5">
        <f t="shared" si="15"/>
        <v>44200.52477</v>
      </c>
      <c r="AJ5103" s="1">
        <f t="shared" si="16"/>
        <v>735907724.5</v>
      </c>
      <c r="AK5103" s="1">
        <f t="shared" si="17"/>
        <v>61172.48429</v>
      </c>
      <c r="AL5103" s="1" t="s">
        <v>20</v>
      </c>
      <c r="AM5103" s="5">
        <f t="shared" si="18"/>
        <v>0.4435327875</v>
      </c>
      <c r="AN5103" s="5">
        <f t="shared" si="19"/>
        <v>0.9302393923</v>
      </c>
      <c r="AO5103" s="5">
        <f t="shared" si="20"/>
        <v>0.5961575265</v>
      </c>
      <c r="AP5103" s="5">
        <f t="shared" si="21"/>
        <v>0.3502319476</v>
      </c>
      <c r="AQ5103" s="1">
        <f t="shared" si="22"/>
        <v>1.203004477</v>
      </c>
      <c r="AR5103" s="1">
        <f t="shared" si="23"/>
        <v>0.2559583993</v>
      </c>
      <c r="AT5103" s="1">
        <v>0.126243259890151</v>
      </c>
      <c r="AU5103" s="1">
        <f t="shared" si="24"/>
        <v>0.00000171547676</v>
      </c>
      <c r="AV5103" s="1">
        <f t="shared" si="25"/>
        <v>582928.3283</v>
      </c>
    </row>
    <row r="5104" ht="12.75" customHeight="1">
      <c r="A5104" s="4" t="s">
        <v>10256</v>
      </c>
      <c r="B5104" s="1" t="s">
        <v>10257</v>
      </c>
      <c r="C5104" s="2">
        <v>4.61635501506213E-9</v>
      </c>
      <c r="D5104" s="2">
        <v>-2.52071340499186E-9</v>
      </c>
      <c r="E5104" s="2">
        <v>-8.02526040069684E-10</v>
      </c>
      <c r="F5104" s="2">
        <v>5.64232068738007E-9</v>
      </c>
      <c r="G5104" s="1">
        <v>2269401.89480201</v>
      </c>
      <c r="H5104" s="1">
        <v>-454900.332040871</v>
      </c>
      <c r="I5104" s="1">
        <v>-230.236010359901</v>
      </c>
      <c r="J5104" s="1">
        <v>-44108.0907599411</v>
      </c>
      <c r="K5104" s="1">
        <v>457354.538580051</v>
      </c>
      <c r="L5104" s="1">
        <v>36335.9739312711</v>
      </c>
      <c r="M5104" s="1">
        <v>22067.8932348257</v>
      </c>
      <c r="N5104" s="1">
        <v>41647.2260944685</v>
      </c>
      <c r="O5104" s="1">
        <v>3405822.34268264</v>
      </c>
      <c r="P5104" s="1">
        <v>371395.654970993</v>
      </c>
      <c r="Q5104" s="1">
        <v>168140.630269133</v>
      </c>
      <c r="S5104" s="5">
        <f t="shared" ref="S5104:U5104" si="5126">($AY$3*M5104^2)/(2*$AY$6)</f>
        <v>29497.45317</v>
      </c>
      <c r="T5104" s="5">
        <f t="shared" si="5126"/>
        <v>105059.4041</v>
      </c>
      <c r="U5104" s="5">
        <f t="shared" si="5126"/>
        <v>702597746.2</v>
      </c>
      <c r="V5104" s="1" t="s">
        <v>20</v>
      </c>
      <c r="W5104" s="2">
        <f t="shared" si="3"/>
        <v>81696.05421</v>
      </c>
      <c r="X5104" s="1">
        <f t="shared" si="4"/>
        <v>0.1978205696</v>
      </c>
      <c r="Y5104" s="1">
        <f t="shared" si="5"/>
        <v>0.07296583986</v>
      </c>
      <c r="Z5104" s="1">
        <f t="shared" si="6"/>
        <v>0.2598782889</v>
      </c>
      <c r="AA5104" s="5">
        <f t="shared" si="7"/>
        <v>0.5404834512</v>
      </c>
      <c r="AB5104" s="1">
        <f t="shared" si="8"/>
        <v>1983.360793</v>
      </c>
      <c r="AC5104" s="1">
        <f t="shared" si="9"/>
        <v>104113.7699</v>
      </c>
      <c r="AD5104" s="5">
        <f t="shared" si="10"/>
        <v>77055.50651</v>
      </c>
      <c r="AE5104" s="5">
        <f t="shared" si="11"/>
        <v>130086.6582</v>
      </c>
      <c r="AF5104" s="5">
        <f t="shared" si="12"/>
        <v>214077.8054</v>
      </c>
      <c r="AG5104" s="5">
        <f t="shared" si="13"/>
        <v>173247.8906</v>
      </c>
      <c r="AH5104" s="5">
        <f t="shared" si="14"/>
        <v>2879.446208</v>
      </c>
      <c r="AI5104" s="5">
        <f t="shared" si="15"/>
        <v>40829.91474</v>
      </c>
      <c r="AJ5104" s="1">
        <f t="shared" si="16"/>
        <v>727902355.6</v>
      </c>
      <c r="AK5104" s="1">
        <f t="shared" si="17"/>
        <v>62393.27488</v>
      </c>
      <c r="AL5104" s="1" t="s">
        <v>20</v>
      </c>
      <c r="AM5104" s="5">
        <f t="shared" si="18"/>
        <v>0.4201507753</v>
      </c>
      <c r="AN5104" s="5">
        <f t="shared" si="19"/>
        <v>0.9446467729</v>
      </c>
      <c r="AO5104" s="5">
        <f t="shared" si="20"/>
        <v>0.559551891</v>
      </c>
      <c r="AP5104" s="5">
        <f t="shared" si="21"/>
        <v>0.3400176652</v>
      </c>
      <c r="AQ5104" s="1">
        <f t="shared" si="22"/>
        <v>1.166635919</v>
      </c>
      <c r="AR5104" s="1">
        <f t="shared" si="23"/>
        <v>0.2482204082</v>
      </c>
      <c r="AT5104" s="1">
        <v>0.158985937819291</v>
      </c>
      <c r="AU5104" s="1">
        <f t="shared" si="24"/>
        <v>0.000002184165728</v>
      </c>
      <c r="AV5104" s="1">
        <f t="shared" si="25"/>
        <v>457840.7157</v>
      </c>
    </row>
    <row r="5105" ht="12.75" customHeight="1">
      <c r="A5105" s="4" t="s">
        <v>10258</v>
      </c>
      <c r="B5105" s="1" t="s">
        <v>10259</v>
      </c>
      <c r="C5105" s="2">
        <v>3.18725819911111E-9</v>
      </c>
      <c r="D5105" s="2">
        <v>-7.73937934693838E-10</v>
      </c>
      <c r="E5105" s="2">
        <v>-4.12912449012491E-9</v>
      </c>
      <c r="F5105" s="2">
        <v>5.70917137221213E-9</v>
      </c>
      <c r="G5105" s="1">
        <v>2791341.85551209</v>
      </c>
      <c r="H5105" s="1">
        <v>-479589.964808561</v>
      </c>
      <c r="I5105" s="1">
        <v>22245.7752030364</v>
      </c>
      <c r="J5105" s="1">
        <v>-87487.7901855324</v>
      </c>
      <c r="K5105" s="1">
        <v>488119.462746961</v>
      </c>
      <c r="L5105" s="1">
        <v>40338.4437419344</v>
      </c>
      <c r="M5105" s="1">
        <v>37048.669606004</v>
      </c>
      <c r="N5105" s="1">
        <v>41780.060155775</v>
      </c>
      <c r="O5105" s="1">
        <v>3306071.01558968</v>
      </c>
      <c r="P5105" s="1">
        <v>387687.784768327</v>
      </c>
      <c r="Q5105" s="1">
        <v>152732.910554264</v>
      </c>
      <c r="S5105" s="5">
        <f t="shared" ref="S5105:U5105" si="5127">($AY$3*M5105^2)/(2*$AY$6)</f>
        <v>83139.61454</v>
      </c>
      <c r="T5105" s="5">
        <f t="shared" si="5127"/>
        <v>105730.648</v>
      </c>
      <c r="U5105" s="5">
        <f t="shared" si="5127"/>
        <v>662044418</v>
      </c>
      <c r="V5105" s="1" t="s">
        <v>20</v>
      </c>
      <c r="W5105" s="2">
        <f t="shared" si="3"/>
        <v>74535.91501</v>
      </c>
      <c r="X5105" s="1">
        <f t="shared" si="4"/>
        <v>0.2928917262</v>
      </c>
      <c r="Y5105" s="1">
        <f t="shared" si="5"/>
        <v>0.2470666122</v>
      </c>
      <c r="Z5105" s="1">
        <f t="shared" si="6"/>
        <v>0.3142005546</v>
      </c>
      <c r="AA5105" s="5">
        <f t="shared" si="7"/>
        <v>0.5468871441</v>
      </c>
      <c r="AB5105" s="1">
        <f t="shared" si="8"/>
        <v>2199.644673</v>
      </c>
      <c r="AC5105" s="1">
        <f t="shared" si="9"/>
        <v>102577.773</v>
      </c>
      <c r="AD5105" s="5">
        <f t="shared" si="10"/>
        <v>76396.1278</v>
      </c>
      <c r="AE5105" s="5">
        <f t="shared" si="11"/>
        <v>73218.13449</v>
      </c>
      <c r="AF5105" s="5">
        <f t="shared" si="12"/>
        <v>208906.6317</v>
      </c>
      <c r="AG5105" s="5">
        <f t="shared" si="13"/>
        <v>141161.9974</v>
      </c>
      <c r="AH5105" s="5">
        <f t="shared" si="14"/>
        <v>2922.56296</v>
      </c>
      <c r="AI5105" s="5">
        <f t="shared" si="15"/>
        <v>67744.63434</v>
      </c>
      <c r="AJ5105" s="1">
        <f t="shared" si="16"/>
        <v>776866253.2</v>
      </c>
      <c r="AK5105" s="1">
        <f t="shared" si="17"/>
        <v>49001.40003</v>
      </c>
      <c r="AL5105" s="1" t="s">
        <v>20</v>
      </c>
      <c r="AM5105" s="5">
        <f t="shared" si="18"/>
        <v>0.5503366824</v>
      </c>
      <c r="AN5105" s="5">
        <f t="shared" si="19"/>
        <v>1.016892185</v>
      </c>
      <c r="AO5105" s="5">
        <f t="shared" si="20"/>
        <v>1.061029837</v>
      </c>
      <c r="AP5105" s="5">
        <f t="shared" si="21"/>
        <v>0.3718724709</v>
      </c>
      <c r="AQ5105" s="1">
        <f t="shared" si="22"/>
        <v>1.585396035</v>
      </c>
      <c r="AR5105" s="1">
        <f t="shared" si="23"/>
        <v>0.3373183053</v>
      </c>
      <c r="AT5105" s="1">
        <v>0.374830169588849</v>
      </c>
      <c r="AU5105" s="1">
        <f t="shared" si="24"/>
        <v>0.000004824899628</v>
      </c>
      <c r="AV5105" s="1">
        <f t="shared" si="25"/>
        <v>207258.1975</v>
      </c>
    </row>
    <row r="5106" ht="12.75" customHeight="1">
      <c r="A5106" s="4" t="s">
        <v>10260</v>
      </c>
      <c r="B5106" s="1" t="s">
        <v>10261</v>
      </c>
      <c r="C5106" s="2">
        <v>2.47814125379034E-10</v>
      </c>
      <c r="D5106" s="2">
        <v>-4.08384966874068E-9</v>
      </c>
      <c r="E5106" s="2">
        <v>3.08143221074472E-9</v>
      </c>
      <c r="F5106" s="2">
        <v>5.70673255898453E-9</v>
      </c>
      <c r="G5106" s="1">
        <v>2200979.53710174</v>
      </c>
      <c r="H5106" s="1">
        <v>-516016.204335988</v>
      </c>
      <c r="I5106" s="1">
        <v>-6360.91876143697</v>
      </c>
      <c r="J5106" s="1">
        <v>-18070.4218230023</v>
      </c>
      <c r="K5106" s="1">
        <v>516466.295541687</v>
      </c>
      <c r="L5106" s="1">
        <v>42991.891034189</v>
      </c>
      <c r="M5106" s="1">
        <v>39911.9027407303</v>
      </c>
      <c r="N5106" s="1">
        <v>43218.7014240117</v>
      </c>
      <c r="O5106" s="1">
        <v>2910237.45810418</v>
      </c>
      <c r="P5106" s="1">
        <v>437467.778368691</v>
      </c>
      <c r="Q5106" s="1">
        <v>170313.009802813</v>
      </c>
      <c r="S5106" s="5">
        <f t="shared" ref="S5106:U5106" si="5128">($AY$3*M5106^2)/(2*$AY$6)</f>
        <v>96486.7409</v>
      </c>
      <c r="T5106" s="5">
        <f t="shared" si="5128"/>
        <v>113137.4014</v>
      </c>
      <c r="U5106" s="5">
        <f t="shared" si="5128"/>
        <v>513002668.9</v>
      </c>
      <c r="V5106" s="1" t="s">
        <v>20</v>
      </c>
      <c r="W5106" s="2">
        <f t="shared" si="3"/>
        <v>83903.20285</v>
      </c>
      <c r="X5106" s="1">
        <f t="shared" si="4"/>
        <v>0.2625524152</v>
      </c>
      <c r="Y5106" s="1">
        <f t="shared" si="5"/>
        <v>0.226280842</v>
      </c>
      <c r="Z5106" s="1">
        <f t="shared" si="6"/>
        <v>0.2653299946</v>
      </c>
      <c r="AA5106" s="5">
        <f t="shared" si="7"/>
        <v>0.5466535278</v>
      </c>
      <c r="AB5106" s="1">
        <f t="shared" si="8"/>
        <v>1953.23285</v>
      </c>
      <c r="AC5106" s="1">
        <f t="shared" si="9"/>
        <v>96241.27999</v>
      </c>
      <c r="AD5106" s="5">
        <f t="shared" si="10"/>
        <v>79060.50035</v>
      </c>
      <c r="AE5106" s="5">
        <f t="shared" si="11"/>
        <v>74273.63072</v>
      </c>
      <c r="AF5106" s="5">
        <f t="shared" si="12"/>
        <v>227306.2253</v>
      </c>
      <c r="AG5106" s="5">
        <f t="shared" si="13"/>
        <v>154294.8923</v>
      </c>
      <c r="AH5106" s="5">
        <f t="shared" si="14"/>
        <v>3114.983509</v>
      </c>
      <c r="AI5106" s="5">
        <f t="shared" si="15"/>
        <v>73011.33298</v>
      </c>
      <c r="AJ5106" s="1">
        <f t="shared" si="16"/>
        <v>821981638.8</v>
      </c>
      <c r="AK5106" s="1">
        <f t="shared" si="17"/>
        <v>51050.81006</v>
      </c>
      <c r="AL5106" s="1" t="s">
        <v>20</v>
      </c>
      <c r="AM5106" s="5">
        <f t="shared" si="18"/>
        <v>0.5327341861</v>
      </c>
      <c r="AN5106" s="5">
        <f t="shared" si="19"/>
        <v>1.039686867</v>
      </c>
      <c r="AO5106" s="5">
        <f t="shared" si="20"/>
        <v>1.106693763</v>
      </c>
      <c r="AP5106" s="5">
        <f t="shared" si="21"/>
        <v>0.3616186216</v>
      </c>
      <c r="AQ5106" s="1">
        <f t="shared" si="22"/>
        <v>1.610124575</v>
      </c>
      <c r="AR5106" s="1">
        <f t="shared" si="23"/>
        <v>0.3425796969</v>
      </c>
      <c r="AT5106" s="1">
        <v>0.453452989480662</v>
      </c>
      <c r="AU5106" s="1">
        <f t="shared" si="24"/>
        <v>0.000005516582951</v>
      </c>
      <c r="AV5106" s="1">
        <f t="shared" si="25"/>
        <v>181271.633</v>
      </c>
    </row>
    <row r="5107" ht="12.75" customHeight="1">
      <c r="A5107" s="4" t="s">
        <v>10262</v>
      </c>
      <c r="B5107" s="1" t="s">
        <v>10263</v>
      </c>
      <c r="C5107" s="2">
        <v>1.08110498722972E-9</v>
      </c>
      <c r="D5107" s="2">
        <v>-4.42065236578329E-9</v>
      </c>
      <c r="E5107" s="2">
        <v>2.58557157109133E-9</v>
      </c>
      <c r="F5107" s="2">
        <v>5.38894814817163E-9</v>
      </c>
      <c r="G5107" s="1">
        <v>2233429.91217051</v>
      </c>
      <c r="H5107" s="1">
        <v>-524875.052396163</v>
      </c>
      <c r="I5107" s="1">
        <v>-1155.22258522663</v>
      </c>
      <c r="J5107" s="1">
        <v>-20869.4742976108</v>
      </c>
      <c r="K5107" s="1">
        <v>525421.680702701</v>
      </c>
      <c r="L5107" s="1">
        <v>50669.599471048</v>
      </c>
      <c r="M5107" s="1">
        <v>56523.2668542703</v>
      </c>
      <c r="N5107" s="1">
        <v>47419.6695589185</v>
      </c>
      <c r="O5107" s="1">
        <v>2848535.68174599</v>
      </c>
      <c r="P5107" s="1">
        <v>425800.580725173</v>
      </c>
      <c r="Q5107" s="1">
        <v>181604.271458127</v>
      </c>
      <c r="S5107" s="5">
        <f t="shared" ref="S5107:U5107" si="5129">($AY$3*M5107^2)/(2*$AY$6)</f>
        <v>193516.1794</v>
      </c>
      <c r="T5107" s="5">
        <f t="shared" si="5129"/>
        <v>136200.8502</v>
      </c>
      <c r="U5107" s="5">
        <f t="shared" si="5129"/>
        <v>491480283.2</v>
      </c>
      <c r="V5107" s="1" t="s">
        <v>20</v>
      </c>
      <c r="W5107" s="2">
        <f t="shared" si="3"/>
        <v>78653.28438</v>
      </c>
      <c r="X5107" s="1">
        <f t="shared" si="4"/>
        <v>0.4150125382</v>
      </c>
      <c r="Y5107" s="1">
        <f t="shared" si="5"/>
        <v>0.5164410844</v>
      </c>
      <c r="Z5107" s="1">
        <f t="shared" si="6"/>
        <v>0.3634823453</v>
      </c>
      <c r="AA5107" s="5">
        <f t="shared" si="7"/>
        <v>0.5162126464</v>
      </c>
      <c r="AB5107" s="1">
        <f t="shared" si="8"/>
        <v>1967.579013</v>
      </c>
      <c r="AC5107" s="1">
        <f t="shared" si="9"/>
        <v>95215.57824</v>
      </c>
      <c r="AD5107" s="5">
        <f t="shared" si="10"/>
        <v>91860.72812</v>
      </c>
      <c r="AE5107" s="5">
        <f t="shared" si="11"/>
        <v>62924.42774</v>
      </c>
      <c r="AF5107" s="5">
        <f t="shared" si="12"/>
        <v>252089.4417</v>
      </c>
      <c r="AG5107" s="5">
        <f t="shared" si="13"/>
        <v>142593.3508</v>
      </c>
      <c r="AH5107" s="5">
        <f t="shared" si="14"/>
        <v>3148.539404</v>
      </c>
      <c r="AI5107" s="5">
        <f t="shared" si="15"/>
        <v>109496.0909</v>
      </c>
      <c r="AJ5107" s="1">
        <f t="shared" si="16"/>
        <v>836234576.9</v>
      </c>
      <c r="AK5107" s="1">
        <f t="shared" si="17"/>
        <v>47741.22164</v>
      </c>
      <c r="AL5107" s="1" t="s">
        <v>20</v>
      </c>
      <c r="AM5107" s="5">
        <f t="shared" si="18"/>
        <v>0.5864471044</v>
      </c>
      <c r="AN5107" s="5">
        <f t="shared" si="19"/>
        <v>0.9103287052</v>
      </c>
      <c r="AO5107" s="5">
        <f t="shared" si="20"/>
        <v>1.328950627</v>
      </c>
      <c r="AP5107" s="5">
        <f t="shared" si="21"/>
        <v>0.3317213808</v>
      </c>
      <c r="AQ5107" s="1">
        <f t="shared" si="22"/>
        <v>1.751598615</v>
      </c>
      <c r="AR5107" s="1">
        <f t="shared" si="23"/>
        <v>0.3726805563</v>
      </c>
      <c r="AT5107" s="1">
        <v>0.237558563700868</v>
      </c>
      <c r="AU5107" s="1">
        <f t="shared" si="24"/>
        <v>0.000002840812498</v>
      </c>
      <c r="AV5107" s="1">
        <f t="shared" si="25"/>
        <v>352011.9687</v>
      </c>
    </row>
    <row r="5108" ht="12.75" customHeight="1">
      <c r="A5108" s="4" t="s">
        <v>10264</v>
      </c>
      <c r="B5108" s="1" t="s">
        <v>10265</v>
      </c>
      <c r="C5108" s="2">
        <v>3.78467850849483E-9</v>
      </c>
      <c r="D5108" s="2">
        <v>-3.64313495764988E-9</v>
      </c>
      <c r="E5108" s="2">
        <v>9.76328962109739E-10</v>
      </c>
      <c r="F5108" s="2">
        <v>5.56690452191461E-9</v>
      </c>
      <c r="G5108" s="1">
        <v>2146171.52763019</v>
      </c>
      <c r="H5108" s="1">
        <v>-483615.685366285</v>
      </c>
      <c r="I5108" s="1">
        <v>7467.0298174077</v>
      </c>
      <c r="J5108" s="1">
        <v>-31310.5453514929</v>
      </c>
      <c r="K5108" s="1">
        <v>484956.581321204</v>
      </c>
      <c r="L5108" s="1">
        <v>45497.3819517568</v>
      </c>
      <c r="M5108" s="1">
        <v>35210.6953795331</v>
      </c>
      <c r="N5108" s="1">
        <v>49695.2254560983</v>
      </c>
      <c r="O5108" s="1">
        <v>2713139.24328729</v>
      </c>
      <c r="P5108" s="1">
        <v>431747.71683277</v>
      </c>
      <c r="Q5108" s="1">
        <v>196388.794519087</v>
      </c>
      <c r="S5108" s="5">
        <f t="shared" ref="S5108:U5108" si="5130">($AY$3*M5108^2)/(2*$AY$6)</f>
        <v>75095.16504</v>
      </c>
      <c r="T5108" s="5">
        <f t="shared" si="5130"/>
        <v>149586.3972</v>
      </c>
      <c r="U5108" s="5">
        <f t="shared" si="5130"/>
        <v>445868651</v>
      </c>
      <c r="V5108" s="1" t="s">
        <v>20</v>
      </c>
      <c r="W5108" s="2">
        <f t="shared" si="3"/>
        <v>82885.88521</v>
      </c>
      <c r="X5108" s="1">
        <f t="shared" si="4"/>
        <v>0.3013086874</v>
      </c>
      <c r="Y5108" s="1">
        <f t="shared" si="5"/>
        <v>0.1804629465</v>
      </c>
      <c r="Z5108" s="1">
        <f t="shared" si="6"/>
        <v>0.3594745679</v>
      </c>
      <c r="AA5108" s="5">
        <f t="shared" si="7"/>
        <v>0.5332592625</v>
      </c>
      <c r="AB5108" s="1">
        <f t="shared" si="8"/>
        <v>1928.760182</v>
      </c>
      <c r="AC5108" s="1">
        <f t="shared" si="9"/>
        <v>92925.13887</v>
      </c>
      <c r="AD5108" s="5">
        <f t="shared" si="10"/>
        <v>93191.49042</v>
      </c>
      <c r="AE5108" s="5">
        <f t="shared" si="11"/>
        <v>106564.7631</v>
      </c>
      <c r="AF5108" s="5">
        <f t="shared" si="12"/>
        <v>235802.9308</v>
      </c>
      <c r="AG5108" s="5">
        <f t="shared" si="13"/>
        <v>169773.7067</v>
      </c>
      <c r="AH5108" s="5">
        <f t="shared" si="14"/>
        <v>3226.1453</v>
      </c>
      <c r="AI5108" s="5">
        <f t="shared" si="15"/>
        <v>66029.22416</v>
      </c>
      <c r="AJ5108" s="1">
        <f t="shared" si="16"/>
        <v>771832371</v>
      </c>
      <c r="AK5108" s="1">
        <f t="shared" si="17"/>
        <v>60452.2647</v>
      </c>
      <c r="AL5108" s="1" t="s">
        <v>20</v>
      </c>
      <c r="AM5108" s="5">
        <f t="shared" si="18"/>
        <v>0.454624209</v>
      </c>
      <c r="AN5108" s="5">
        <f t="shared" si="19"/>
        <v>0.8282219412</v>
      </c>
      <c r="AO5108" s="5">
        <f t="shared" si="20"/>
        <v>0.7242847904</v>
      </c>
      <c r="AP5108" s="5">
        <f t="shared" si="21"/>
        <v>0.3273209405</v>
      </c>
      <c r="AQ5108" s="1">
        <f t="shared" si="22"/>
        <v>1.276763368</v>
      </c>
      <c r="AR5108" s="1">
        <f t="shared" si="23"/>
        <v>0.2716517805</v>
      </c>
      <c r="AT5108" s="1">
        <v>0.400652545760113</v>
      </c>
      <c r="AU5108" s="1">
        <f t="shared" si="24"/>
        <v>0.000005190926953</v>
      </c>
      <c r="AV5108" s="1">
        <f t="shared" si="25"/>
        <v>192643.8205</v>
      </c>
    </row>
    <row r="5109" ht="12.75" customHeight="1">
      <c r="A5109" s="4" t="s">
        <v>10266</v>
      </c>
      <c r="B5109" s="1" t="s">
        <v>10267</v>
      </c>
      <c r="C5109" s="2">
        <v>3.81181540783007E-9</v>
      </c>
      <c r="D5109" s="2">
        <v>-3.84355301525817E-9</v>
      </c>
      <c r="E5109" s="2">
        <v>1.64487041002248E-9</v>
      </c>
      <c r="F5109" s="2">
        <v>5.70526137261136E-9</v>
      </c>
      <c r="G5109" s="1">
        <v>1999084.33722323</v>
      </c>
      <c r="H5109" s="1">
        <v>-480451.33622531</v>
      </c>
      <c r="I5109" s="1">
        <v>-1239.61908608462</v>
      </c>
      <c r="J5109" s="1">
        <v>-18150.6773534194</v>
      </c>
      <c r="K5109" s="1">
        <v>480873.280755698</v>
      </c>
      <c r="L5109" s="1">
        <v>44276.229811127</v>
      </c>
      <c r="M5109" s="1">
        <v>32112.3079316691</v>
      </c>
      <c r="N5109" s="1">
        <v>49181.23102636</v>
      </c>
      <c r="O5109" s="1">
        <v>2601063.93589471</v>
      </c>
      <c r="P5109" s="1">
        <v>440765.222198087</v>
      </c>
      <c r="Q5109" s="1">
        <v>208259.256277823</v>
      </c>
      <c r="S5109" s="5">
        <f t="shared" ref="S5109:U5109" si="5131">($AY$3*M5109^2)/(2*$AY$6)</f>
        <v>62460.55104</v>
      </c>
      <c r="T5109" s="5">
        <f t="shared" si="5131"/>
        <v>146508.075</v>
      </c>
      <c r="U5109" s="5">
        <f t="shared" si="5131"/>
        <v>409793275</v>
      </c>
      <c r="V5109" s="1" t="s">
        <v>20</v>
      </c>
      <c r="W5109" s="2">
        <f t="shared" si="3"/>
        <v>88015.46928</v>
      </c>
      <c r="X5109" s="1">
        <f t="shared" si="4"/>
        <v>0.2530598511</v>
      </c>
      <c r="Y5109" s="1">
        <f t="shared" si="5"/>
        <v>0.1331143947</v>
      </c>
      <c r="Z5109" s="1">
        <f t="shared" si="6"/>
        <v>0.3122344168</v>
      </c>
      <c r="AA5109" s="5">
        <f t="shared" si="7"/>
        <v>0.5465126014</v>
      </c>
      <c r="AB5109" s="1">
        <f t="shared" si="8"/>
        <v>1861.493721</v>
      </c>
      <c r="AC5109" s="1">
        <f t="shared" si="9"/>
        <v>90985.6058</v>
      </c>
      <c r="AD5109" s="5">
        <f t="shared" si="10"/>
        <v>89991.02839</v>
      </c>
      <c r="AE5109" s="5">
        <f t="shared" si="11"/>
        <v>116193.9372</v>
      </c>
      <c r="AF5109" s="5">
        <f t="shared" si="12"/>
        <v>237649.2153</v>
      </c>
      <c r="AG5109" s="5">
        <f t="shared" si="13"/>
        <v>178890.6289</v>
      </c>
      <c r="AH5109" s="5">
        <f t="shared" si="14"/>
        <v>3294.916788</v>
      </c>
      <c r="AI5109" s="5">
        <f t="shared" si="15"/>
        <v>58758.58644</v>
      </c>
      <c r="AJ5109" s="1">
        <f t="shared" si="16"/>
        <v>765333596.3</v>
      </c>
      <c r="AK5109" s="1">
        <f t="shared" si="17"/>
        <v>63353.93665</v>
      </c>
      <c r="AL5109" s="1" t="s">
        <v>20</v>
      </c>
      <c r="AM5109" s="5">
        <f t="shared" si="18"/>
        <v>0.4278220728</v>
      </c>
      <c r="AN5109" s="5">
        <f t="shared" si="19"/>
        <v>0.8504554399</v>
      </c>
      <c r="AO5109" s="5">
        <f t="shared" si="20"/>
        <v>0.658669131</v>
      </c>
      <c r="AP5109" s="5">
        <f t="shared" si="21"/>
        <v>0.322043393</v>
      </c>
      <c r="AQ5109" s="1">
        <f t="shared" si="22"/>
        <v>1.208028477</v>
      </c>
      <c r="AR5109" s="1">
        <f t="shared" si="23"/>
        <v>0.2570273356</v>
      </c>
      <c r="AT5109" s="1">
        <v>0.12627546751081</v>
      </c>
      <c r="AU5109" s="1">
        <f t="shared" si="24"/>
        <v>0.000001649940211</v>
      </c>
      <c r="AV5109" s="1">
        <f t="shared" si="25"/>
        <v>606082.5681</v>
      </c>
    </row>
    <row r="5110" ht="12.75" customHeight="1">
      <c r="A5110" s="4" t="s">
        <v>10268</v>
      </c>
      <c r="B5110" s="1" t="s">
        <v>10269</v>
      </c>
      <c r="C5110" s="2">
        <v>1.23958107620886E-9</v>
      </c>
      <c r="D5110" s="2">
        <v>-4.13096049817667E-9</v>
      </c>
      <c r="E5110" s="2">
        <v>4.22302616326775E-9</v>
      </c>
      <c r="F5110" s="2">
        <v>6.09286330740023E-9</v>
      </c>
      <c r="G5110" s="1">
        <v>2247069.70857948</v>
      </c>
      <c r="H5110" s="1">
        <v>-491016.780044352</v>
      </c>
      <c r="I5110" s="1">
        <v>-2227.37141002782</v>
      </c>
      <c r="J5110" s="1">
        <v>9235.68122172435</v>
      </c>
      <c r="K5110" s="1">
        <v>491123.06903859</v>
      </c>
      <c r="L5110" s="1">
        <v>39576.2040613733</v>
      </c>
      <c r="M5110" s="1">
        <v>40225.8184980721</v>
      </c>
      <c r="N5110" s="1">
        <v>40258.4603258106</v>
      </c>
      <c r="O5110" s="1">
        <v>2707571.6642758</v>
      </c>
      <c r="P5110" s="1">
        <v>399458.571597989</v>
      </c>
      <c r="Q5110" s="1">
        <v>166329.454348287</v>
      </c>
      <c r="S5110" s="5">
        <f t="shared" ref="S5110:U5110" si="5132">($AY$3*M5110^2)/(2*$AY$6)</f>
        <v>98010.48795</v>
      </c>
      <c r="T5110" s="5">
        <f t="shared" si="5132"/>
        <v>98169.61657</v>
      </c>
      <c r="U5110" s="5">
        <f t="shared" si="5132"/>
        <v>444040612.2</v>
      </c>
      <c r="V5110" s="1" t="s">
        <v>20</v>
      </c>
      <c r="W5110" s="2">
        <f t="shared" si="3"/>
        <v>88656.82701</v>
      </c>
      <c r="X5110" s="1">
        <f t="shared" si="4"/>
        <v>0.1992709106</v>
      </c>
      <c r="Y5110" s="1">
        <f t="shared" si="5"/>
        <v>0.2058663722</v>
      </c>
      <c r="Z5110" s="1">
        <f t="shared" si="6"/>
        <v>0.2062006143</v>
      </c>
      <c r="AA5110" s="5">
        <f t="shared" si="7"/>
        <v>0.5836413722</v>
      </c>
      <c r="AB5110" s="1">
        <f t="shared" si="8"/>
        <v>1973.577976</v>
      </c>
      <c r="AC5110" s="1">
        <f t="shared" si="9"/>
        <v>92829.74499</v>
      </c>
      <c r="AD5110" s="5">
        <f t="shared" si="10"/>
        <v>68978.0784</v>
      </c>
      <c r="AE5110" s="5">
        <f t="shared" si="11"/>
        <v>63539.58873</v>
      </c>
      <c r="AF5110" s="5">
        <f t="shared" si="12"/>
        <v>223443.73</v>
      </c>
      <c r="AG5110" s="5">
        <f t="shared" si="13"/>
        <v>154521.5795</v>
      </c>
      <c r="AH5110" s="5">
        <f t="shared" si="14"/>
        <v>3229.460557</v>
      </c>
      <c r="AI5110" s="5">
        <f t="shared" si="15"/>
        <v>68922.15051</v>
      </c>
      <c r="AJ5110" s="1">
        <f t="shared" si="16"/>
        <v>781646641</v>
      </c>
      <c r="AK5110" s="1">
        <f t="shared" si="17"/>
        <v>48129.57207</v>
      </c>
      <c r="AL5110" s="1" t="s">
        <v>20</v>
      </c>
      <c r="AM5110" s="5">
        <f t="shared" si="18"/>
        <v>0.5058495023</v>
      </c>
      <c r="AN5110" s="5">
        <f t="shared" si="19"/>
        <v>1.133181236</v>
      </c>
      <c r="AO5110" s="5">
        <f t="shared" si="20"/>
        <v>1.230172648</v>
      </c>
      <c r="AP5110" s="5">
        <f t="shared" si="21"/>
        <v>0.3498181134</v>
      </c>
      <c r="AQ5110" s="1">
        <f t="shared" si="22"/>
        <v>1.624046522</v>
      </c>
      <c r="AR5110" s="1">
        <f t="shared" si="23"/>
        <v>0.3455418131</v>
      </c>
      <c r="AT5110" s="1">
        <v>0.137928945915413</v>
      </c>
      <c r="AU5110" s="1">
        <f t="shared" si="24"/>
        <v>0.000001764594622</v>
      </c>
      <c r="AV5110" s="1">
        <f t="shared" si="25"/>
        <v>566702.3958</v>
      </c>
    </row>
    <row r="5111" ht="12.75" customHeight="1">
      <c r="A5111" s="4" t="s">
        <v>10270</v>
      </c>
      <c r="B5111" s="1" t="s">
        <v>10271</v>
      </c>
      <c r="C5111" s="2">
        <v>2.55031520565497E-9</v>
      </c>
      <c r="D5111" s="2">
        <v>2.37462948852472E-9</v>
      </c>
      <c r="E5111" s="2">
        <v>3.70599545533852E-9</v>
      </c>
      <c r="F5111" s="2">
        <v>5.2262689388918E-9</v>
      </c>
      <c r="G5111" s="1">
        <v>2650930.47189829</v>
      </c>
      <c r="H5111" s="1">
        <v>-484519.956910937</v>
      </c>
      <c r="I5111" s="1">
        <v>55767.6130566938</v>
      </c>
      <c r="J5111" s="1">
        <v>11213.177525447</v>
      </c>
      <c r="K5111" s="1">
        <v>487881.781820063</v>
      </c>
      <c r="L5111" s="1">
        <v>43777.7805497828</v>
      </c>
      <c r="M5111" s="1">
        <v>50890.0534252262</v>
      </c>
      <c r="N5111" s="1">
        <v>39627.1500084159</v>
      </c>
      <c r="O5111" s="1">
        <v>3343645.90101753</v>
      </c>
      <c r="P5111" s="1">
        <v>420289.093496185</v>
      </c>
      <c r="Q5111" s="1">
        <v>154488.888160681</v>
      </c>
      <c r="S5111" s="5">
        <f t="shared" ref="S5111:U5111" si="5133">($AY$3*M5111^2)/(2*$AY$6)</f>
        <v>156865.9144</v>
      </c>
      <c r="T5111" s="5">
        <f t="shared" si="5133"/>
        <v>95114.87681</v>
      </c>
      <c r="U5111" s="5">
        <f t="shared" si="5133"/>
        <v>677178761.8</v>
      </c>
      <c r="V5111" s="1" t="s">
        <v>20</v>
      </c>
      <c r="W5111" s="2">
        <f t="shared" si="3"/>
        <v>70015.08292</v>
      </c>
      <c r="X5111" s="1">
        <f t="shared" si="4"/>
        <v>0.3909527432</v>
      </c>
      <c r="Y5111" s="1">
        <f t="shared" si="5"/>
        <v>0.5283024183</v>
      </c>
      <c r="Z5111" s="1">
        <f t="shared" si="6"/>
        <v>0.3203335767</v>
      </c>
      <c r="AA5111" s="5">
        <f t="shared" si="7"/>
        <v>0.5006294448</v>
      </c>
      <c r="AB5111" s="1">
        <f t="shared" si="8"/>
        <v>2143.607096</v>
      </c>
      <c r="AC5111" s="1">
        <f t="shared" si="9"/>
        <v>103159.0458</v>
      </c>
      <c r="AD5111" s="5">
        <f t="shared" si="10"/>
        <v>79154.65305</v>
      </c>
      <c r="AE5111" s="5">
        <f t="shared" si="11"/>
        <v>55545.10382</v>
      </c>
      <c r="AF5111" s="5">
        <f t="shared" si="12"/>
        <v>228246.4863</v>
      </c>
      <c r="AG5111" s="5">
        <f t="shared" si="13"/>
        <v>126594.3482</v>
      </c>
      <c r="AH5111" s="5">
        <f t="shared" si="14"/>
        <v>2906.095123</v>
      </c>
      <c r="AI5111" s="5">
        <f t="shared" si="15"/>
        <v>101652.138</v>
      </c>
      <c r="AJ5111" s="1">
        <f t="shared" si="16"/>
        <v>776487972.2</v>
      </c>
      <c r="AK5111" s="1">
        <f t="shared" si="17"/>
        <v>43228.78393</v>
      </c>
      <c r="AL5111" s="1" t="s">
        <v>20</v>
      </c>
      <c r="AM5111" s="5">
        <f t="shared" si="18"/>
        <v>0.6133670128</v>
      </c>
      <c r="AN5111" s="5">
        <f t="shared" si="19"/>
        <v>0.9809757763</v>
      </c>
      <c r="AO5111" s="5">
        <f t="shared" si="20"/>
        <v>1.397941347</v>
      </c>
      <c r="AP5111" s="5">
        <f t="shared" si="21"/>
        <v>0.3401971197</v>
      </c>
      <c r="AQ5111" s="1">
        <f t="shared" si="22"/>
        <v>1.796229044</v>
      </c>
      <c r="AR5111" s="1">
        <f t="shared" si="23"/>
        <v>0.3821763923</v>
      </c>
      <c r="AT5111" s="1">
        <v>0.158985937819291</v>
      </c>
      <c r="AU5111" s="1">
        <f t="shared" si="24"/>
        <v>0.000002047500329</v>
      </c>
      <c r="AV5111" s="1">
        <f t="shared" si="25"/>
        <v>488400.41</v>
      </c>
    </row>
    <row r="5112" ht="12.75" customHeight="1">
      <c r="A5112" s="4" t="s">
        <v>10272</v>
      </c>
      <c r="B5112" s="1" t="s">
        <v>10273</v>
      </c>
      <c r="C5112" s="2">
        <v>4.21519311923363E-9</v>
      </c>
      <c r="D5112" s="2">
        <v>-2.12034287354837E-9</v>
      </c>
      <c r="E5112" s="2">
        <v>3.87248711021352E-9</v>
      </c>
      <c r="F5112" s="2">
        <v>6.14821549367106E-9</v>
      </c>
      <c r="G5112" s="1">
        <v>1764658.23469466</v>
      </c>
      <c r="H5112" s="1">
        <v>-469337.939435597</v>
      </c>
      <c r="I5112" s="1">
        <v>3206.98558242054</v>
      </c>
      <c r="J5112" s="1">
        <v>8434.64003451213</v>
      </c>
      <c r="K5112" s="1">
        <v>469499.67947983</v>
      </c>
      <c r="L5112" s="1">
        <v>35106.8767443781</v>
      </c>
      <c r="M5112" s="1">
        <v>24986.0415799431</v>
      </c>
      <c r="N5112" s="1">
        <v>39077.7414731676</v>
      </c>
      <c r="O5112" s="1">
        <v>2866826.63674862</v>
      </c>
      <c r="P5112" s="1">
        <v>358009.943386699</v>
      </c>
      <c r="Q5112" s="1">
        <v>168654.062128046</v>
      </c>
      <c r="S5112" s="5">
        <f t="shared" ref="S5112:U5112" si="5134">($AY$3*M5112^2)/(2*$AY$6)</f>
        <v>37814.44134</v>
      </c>
      <c r="T5112" s="5">
        <f t="shared" si="5134"/>
        <v>92495.72967</v>
      </c>
      <c r="U5112" s="5">
        <f t="shared" si="5134"/>
        <v>497812312.5</v>
      </c>
      <c r="V5112" s="1" t="s">
        <v>20</v>
      </c>
      <c r="W5112" s="2">
        <f t="shared" si="3"/>
        <v>100952.6676</v>
      </c>
      <c r="X5112" s="1">
        <f t="shared" si="4"/>
        <v>0.1209341038</v>
      </c>
      <c r="Y5112" s="1">
        <f t="shared" si="5"/>
        <v>0.06125750699</v>
      </c>
      <c r="Z5112" s="1">
        <f t="shared" si="6"/>
        <v>0.149838464</v>
      </c>
      <c r="AA5112" s="5">
        <f t="shared" si="7"/>
        <v>0.5889436126</v>
      </c>
      <c r="AB5112" s="1">
        <f t="shared" si="8"/>
        <v>1748.945679</v>
      </c>
      <c r="AC5112" s="1">
        <f t="shared" si="9"/>
        <v>95520.78717</v>
      </c>
      <c r="AD5112" s="5">
        <f t="shared" si="10"/>
        <v>66352.263</v>
      </c>
      <c r="AE5112" s="5">
        <f t="shared" si="11"/>
        <v>99085.54448</v>
      </c>
      <c r="AF5112" s="5">
        <f t="shared" si="12"/>
        <v>233226.4913</v>
      </c>
      <c r="AG5112" s="5">
        <f t="shared" si="13"/>
        <v>190801.3065</v>
      </c>
      <c r="AH5112" s="5">
        <f t="shared" si="14"/>
        <v>3138.479161</v>
      </c>
      <c r="AI5112" s="5">
        <f t="shared" si="15"/>
        <v>42425.18477</v>
      </c>
      <c r="AJ5112" s="1">
        <f t="shared" si="16"/>
        <v>747231947.7</v>
      </c>
      <c r="AK5112" s="1">
        <f t="shared" si="17"/>
        <v>57608.4193</v>
      </c>
      <c r="AL5112" s="1" t="s">
        <v>20</v>
      </c>
      <c r="AM5112" s="5">
        <f t="shared" si="18"/>
        <v>0.3916283182</v>
      </c>
      <c r="AN5112" s="5">
        <f t="shared" si="19"/>
        <v>1.126158949</v>
      </c>
      <c r="AO5112" s="5">
        <f t="shared" si="20"/>
        <v>0.7541281138</v>
      </c>
      <c r="AP5112" s="5">
        <f t="shared" si="21"/>
        <v>0.3203889677</v>
      </c>
      <c r="AQ5112" s="1">
        <f t="shared" si="22"/>
        <v>1.297088094</v>
      </c>
      <c r="AR5112" s="1">
        <f t="shared" si="23"/>
        <v>0.2759761902</v>
      </c>
      <c r="AT5112" s="1">
        <v>0.498709376312101</v>
      </c>
      <c r="AU5112" s="1">
        <f t="shared" si="24"/>
        <v>0.00000667409066</v>
      </c>
      <c r="AV5112" s="1">
        <f t="shared" si="25"/>
        <v>149833.146</v>
      </c>
    </row>
    <row r="5113" ht="12.75" customHeight="1">
      <c r="A5113" s="4" t="s">
        <v>10274</v>
      </c>
      <c r="B5113" s="1" t="s">
        <v>10275</v>
      </c>
      <c r="C5113" s="2">
        <v>3.39221678690017E-9</v>
      </c>
      <c r="D5113" s="2">
        <v>-4.0359601811488E-9</v>
      </c>
      <c r="E5113" s="2">
        <v>2.69508333989306E-9</v>
      </c>
      <c r="F5113" s="2">
        <v>5.96534169619489E-9</v>
      </c>
      <c r="G5113" s="1">
        <v>2193926.36198373</v>
      </c>
      <c r="H5113" s="1">
        <v>-478347.446422809</v>
      </c>
      <c r="I5113" s="1">
        <v>-12578.5163531179</v>
      </c>
      <c r="J5113" s="1">
        <v>-2286.19519491129</v>
      </c>
      <c r="K5113" s="1">
        <v>478529.828843236</v>
      </c>
      <c r="L5113" s="1">
        <v>39367.6396721775</v>
      </c>
      <c r="M5113" s="1">
        <v>30304.5004012253</v>
      </c>
      <c r="N5113" s="1">
        <v>43130.2257112238</v>
      </c>
      <c r="O5113" s="1">
        <v>3031914.89160369</v>
      </c>
      <c r="P5113" s="1">
        <v>409231.754066072</v>
      </c>
      <c r="Q5113" s="1">
        <v>175185.586921541</v>
      </c>
      <c r="S5113" s="5">
        <f t="shared" ref="S5113:U5113" si="5135">($AY$3*M5113^2)/(2*$AY$6)</f>
        <v>55625.89725</v>
      </c>
      <c r="T5113" s="5">
        <f t="shared" si="5135"/>
        <v>112674.6542</v>
      </c>
      <c r="U5113" s="5">
        <f t="shared" si="5135"/>
        <v>556796868.6</v>
      </c>
      <c r="V5113" s="1" t="s">
        <v>20</v>
      </c>
      <c r="W5113" s="2">
        <f t="shared" si="3"/>
        <v>87846.26956</v>
      </c>
      <c r="X5113" s="1">
        <f t="shared" si="4"/>
        <v>0.200831627</v>
      </c>
      <c r="Y5113" s="1">
        <f t="shared" si="5"/>
        <v>0.119005658</v>
      </c>
      <c r="Z5113" s="1">
        <f t="shared" si="6"/>
        <v>0.2410553721</v>
      </c>
      <c r="AA5113" s="5">
        <f t="shared" si="7"/>
        <v>0.5714259516</v>
      </c>
      <c r="AB5113" s="1">
        <f t="shared" si="8"/>
        <v>1950.100711</v>
      </c>
      <c r="AC5113" s="1">
        <f t="shared" si="9"/>
        <v>98232.60934</v>
      </c>
      <c r="AD5113" s="5">
        <f t="shared" si="10"/>
        <v>75478.24105</v>
      </c>
      <c r="AE5113" s="5">
        <f t="shared" si="11"/>
        <v>94714.71233</v>
      </c>
      <c r="AF5113" s="5">
        <f t="shared" si="12"/>
        <v>221457.7936</v>
      </c>
      <c r="AG5113" s="5">
        <f t="shared" si="13"/>
        <v>168424.6748</v>
      </c>
      <c r="AH5113" s="5">
        <f t="shared" si="14"/>
        <v>3051.837898</v>
      </c>
      <c r="AI5113" s="5">
        <f t="shared" si="15"/>
        <v>53033.11885</v>
      </c>
      <c r="AJ5113" s="1">
        <f t="shared" si="16"/>
        <v>761603876.8</v>
      </c>
      <c r="AK5113" s="1">
        <f t="shared" si="17"/>
        <v>55884.82091</v>
      </c>
      <c r="AL5113" s="1" t="s">
        <v>20</v>
      </c>
      <c r="AM5113" s="5">
        <f t="shared" si="18"/>
        <v>0.4521925767</v>
      </c>
      <c r="AN5113" s="5">
        <f t="shared" si="19"/>
        <v>1.009037659</v>
      </c>
      <c r="AO5113" s="5">
        <f t="shared" si="20"/>
        <v>0.8041030353</v>
      </c>
      <c r="AP5113" s="5">
        <f t="shared" si="21"/>
        <v>0.3439047524</v>
      </c>
      <c r="AQ5113" s="1">
        <f t="shared" si="22"/>
        <v>1.362809909</v>
      </c>
      <c r="AR5113" s="1">
        <f t="shared" si="23"/>
        <v>0.289959555</v>
      </c>
      <c r="AT5113" s="1">
        <v>0.329030931231659</v>
      </c>
      <c r="AU5113" s="1">
        <f t="shared" si="24"/>
        <v>0.000004320237085</v>
      </c>
      <c r="AV5113" s="1">
        <f t="shared" si="25"/>
        <v>231468.7783</v>
      </c>
    </row>
    <row r="5114" ht="12.75" customHeight="1">
      <c r="A5114" s="4" t="s">
        <v>10276</v>
      </c>
      <c r="B5114" s="1" t="s">
        <v>10277</v>
      </c>
      <c r="C5114" s="2">
        <v>3.63693079780087E-9</v>
      </c>
      <c r="D5114" s="2">
        <v>-3.02433619456207E-9</v>
      </c>
      <c r="E5114" s="2">
        <v>3.20849607274428E-9</v>
      </c>
      <c r="F5114" s="2">
        <v>5.80675058481973E-9</v>
      </c>
      <c r="G5114" s="1">
        <v>2163308.75864568</v>
      </c>
      <c r="H5114" s="1">
        <v>-476639.754777412</v>
      </c>
      <c r="I5114" s="1">
        <v>-87.9209303018363</v>
      </c>
      <c r="J5114" s="1">
        <v>7453.62307235304</v>
      </c>
      <c r="K5114" s="1">
        <v>476814.454790102</v>
      </c>
      <c r="L5114" s="1">
        <v>41114.7222519586</v>
      </c>
      <c r="M5114" s="1">
        <v>32470.6833460563</v>
      </c>
      <c r="N5114" s="1">
        <v>44309.0112561734</v>
      </c>
      <c r="O5114" s="1">
        <v>3144246.32469822</v>
      </c>
      <c r="P5114" s="1">
        <v>396241.629141049</v>
      </c>
      <c r="Q5114" s="1">
        <v>166592.557945341</v>
      </c>
      <c r="S5114" s="5">
        <f t="shared" ref="S5114:U5114" si="5136">($AY$3*M5114^2)/(2*$AY$6)</f>
        <v>63862.45782</v>
      </c>
      <c r="T5114" s="5">
        <f t="shared" si="5136"/>
        <v>118917.8065</v>
      </c>
      <c r="U5114" s="5">
        <f t="shared" si="5136"/>
        <v>598819446.9</v>
      </c>
      <c r="V5114" s="1" t="s">
        <v>20</v>
      </c>
      <c r="W5114" s="2">
        <f t="shared" si="3"/>
        <v>86113.83683</v>
      </c>
      <c r="X5114" s="1">
        <f t="shared" si="4"/>
        <v>0.2279548527</v>
      </c>
      <c r="Y5114" s="1">
        <f t="shared" si="5"/>
        <v>0.1421794983</v>
      </c>
      <c r="Z5114" s="1">
        <f t="shared" si="6"/>
        <v>0.2647513836</v>
      </c>
      <c r="AA5114" s="5">
        <f t="shared" si="7"/>
        <v>0.5562343529</v>
      </c>
      <c r="AB5114" s="1">
        <f t="shared" si="8"/>
        <v>1936.445469</v>
      </c>
      <c r="AC5114" s="1">
        <f t="shared" si="9"/>
        <v>100035.802</v>
      </c>
      <c r="AD5114" s="5">
        <f t="shared" si="10"/>
        <v>79658.89022</v>
      </c>
      <c r="AE5114" s="5">
        <f t="shared" si="11"/>
        <v>90975.45529</v>
      </c>
      <c r="AF5114" s="5">
        <f t="shared" si="12"/>
        <v>225219.6113</v>
      </c>
      <c r="AG5114" s="5">
        <f t="shared" si="13"/>
        <v>166843.707</v>
      </c>
      <c r="AH5114" s="5">
        <f t="shared" si="14"/>
        <v>2996.827076</v>
      </c>
      <c r="AI5114" s="5">
        <f t="shared" si="15"/>
        <v>58375.90428</v>
      </c>
      <c r="AJ5114" s="1">
        <f t="shared" si="16"/>
        <v>758873774.2</v>
      </c>
      <c r="AK5114" s="1">
        <f t="shared" si="17"/>
        <v>54429.55748</v>
      </c>
      <c r="AL5114" s="1" t="s">
        <v>20</v>
      </c>
      <c r="AM5114" s="5">
        <f t="shared" si="18"/>
        <v>0.4548411131</v>
      </c>
      <c r="AN5114" s="5">
        <f t="shared" si="19"/>
        <v>0.9526542136</v>
      </c>
      <c r="AO5114" s="5">
        <f t="shared" si="20"/>
        <v>0.8341522136</v>
      </c>
      <c r="AP5114" s="5">
        <f t="shared" si="21"/>
        <v>0.3369483544</v>
      </c>
      <c r="AQ5114" s="1">
        <f t="shared" si="22"/>
        <v>1.39423102</v>
      </c>
      <c r="AR5114" s="1">
        <f t="shared" si="23"/>
        <v>0.2966448978</v>
      </c>
      <c r="AT5114" s="1">
        <v>0.192424452171415</v>
      </c>
      <c r="AU5114" s="1">
        <f t="shared" si="24"/>
        <v>0.000002535658218</v>
      </c>
      <c r="AV5114" s="1">
        <f t="shared" si="25"/>
        <v>394374.9173</v>
      </c>
    </row>
    <row r="5115" ht="12.75" customHeight="1">
      <c r="A5115" s="4" t="s">
        <v>10278</v>
      </c>
      <c r="B5115" s="1" t="s">
        <v>10279</v>
      </c>
      <c r="C5115" s="2">
        <v>3.90562777419626E-9</v>
      </c>
      <c r="D5115" s="2">
        <v>-3.75738456155495E-9</v>
      </c>
      <c r="E5115" s="2">
        <v>1.71537489660065E-9</v>
      </c>
      <c r="F5115" s="2">
        <v>5.85925327675113E-9</v>
      </c>
      <c r="G5115" s="1">
        <v>2368751.29101036</v>
      </c>
      <c r="H5115" s="1">
        <v>-474675.203442092</v>
      </c>
      <c r="I5115" s="1">
        <v>-6195.43063312164</v>
      </c>
      <c r="J5115" s="1">
        <v>-7566.24500904785</v>
      </c>
      <c r="K5115" s="1">
        <v>474894.19949581</v>
      </c>
      <c r="L5115" s="1">
        <v>43529.5112367901</v>
      </c>
      <c r="M5115" s="1">
        <v>31564.7087170233</v>
      </c>
      <c r="N5115" s="1">
        <v>48308.4628640923</v>
      </c>
      <c r="O5115" s="1">
        <v>3387734.8396405</v>
      </c>
      <c r="P5115" s="1">
        <v>404542.266514794</v>
      </c>
      <c r="Q5115" s="1">
        <v>169003.964657985</v>
      </c>
      <c r="S5115" s="5">
        <f t="shared" ref="S5115:U5115" si="5137">($AY$3*M5115^2)/(2*$AY$6)</f>
        <v>60348.48109</v>
      </c>
      <c r="T5115" s="5">
        <f t="shared" si="5137"/>
        <v>141354.3603</v>
      </c>
      <c r="U5115" s="5">
        <f t="shared" si="5137"/>
        <v>695154907.2</v>
      </c>
      <c r="V5115" s="1" t="s">
        <v>20</v>
      </c>
      <c r="W5115" s="2">
        <f t="shared" si="3"/>
        <v>83038.89499</v>
      </c>
      <c r="X5115" s="1">
        <f t="shared" si="4"/>
        <v>0.2747922366</v>
      </c>
      <c r="Y5115" s="1">
        <f t="shared" si="5"/>
        <v>0.1444908844</v>
      </c>
      <c r="Z5115" s="1">
        <f t="shared" si="6"/>
        <v>0.3384412691</v>
      </c>
      <c r="AA5115" s="5">
        <f t="shared" si="7"/>
        <v>0.5612636375</v>
      </c>
      <c r="AB5115" s="1">
        <f t="shared" si="8"/>
        <v>2026.309354</v>
      </c>
      <c r="AC5115" s="1">
        <f t="shared" si="9"/>
        <v>103836.9403</v>
      </c>
      <c r="AD5115" s="5">
        <f t="shared" si="10"/>
        <v>86070.89368</v>
      </c>
      <c r="AE5115" s="5">
        <f t="shared" si="11"/>
        <v>101848.9577</v>
      </c>
      <c r="AF5115" s="5">
        <f t="shared" si="12"/>
        <v>220431.4391</v>
      </c>
      <c r="AG5115" s="5">
        <f t="shared" si="13"/>
        <v>164192.7901</v>
      </c>
      <c r="AH5115" s="5">
        <f t="shared" si="14"/>
        <v>2887.122822</v>
      </c>
      <c r="AI5115" s="5">
        <f t="shared" si="15"/>
        <v>56238.64902</v>
      </c>
      <c r="AJ5115" s="1">
        <f t="shared" si="16"/>
        <v>755817593</v>
      </c>
      <c r="AK5115" s="1">
        <f t="shared" si="17"/>
        <v>56264.41675</v>
      </c>
      <c r="AL5115" s="1" t="s">
        <v>20</v>
      </c>
      <c r="AM5115" s="5">
        <f t="shared" si="18"/>
        <v>0.4603232532</v>
      </c>
      <c r="AN5115" s="5">
        <f t="shared" si="19"/>
        <v>0.878133781</v>
      </c>
      <c r="AO5115" s="5">
        <f t="shared" si="20"/>
        <v>0.7420965417</v>
      </c>
      <c r="AP5115" s="5">
        <f t="shared" si="21"/>
        <v>0.3428810318</v>
      </c>
      <c r="AQ5115" s="1">
        <f t="shared" si="22"/>
        <v>1.343331428</v>
      </c>
      <c r="AR5115" s="1">
        <f t="shared" si="23"/>
        <v>0.2858151974</v>
      </c>
      <c r="AT5115" s="1">
        <v>0.159048416539535</v>
      </c>
      <c r="AU5115" s="1">
        <f t="shared" si="24"/>
        <v>0.000002104322763</v>
      </c>
      <c r="AV5115" s="1">
        <f t="shared" si="25"/>
        <v>475212.2715</v>
      </c>
    </row>
    <row r="5116" ht="12.75" customHeight="1">
      <c r="A5116" s="4" t="s">
        <v>10280</v>
      </c>
      <c r="B5116" s="1" t="s">
        <v>10281</v>
      </c>
      <c r="C5116" s="2">
        <v>4.06295364095171E-9</v>
      </c>
      <c r="D5116" s="2">
        <v>-3.8916532888654E-9</v>
      </c>
      <c r="E5116" s="2">
        <v>1.51172197297972E-9</v>
      </c>
      <c r="F5116" s="2">
        <v>5.8938757193793E-9</v>
      </c>
      <c r="G5116" s="1">
        <v>2297979.58960315</v>
      </c>
      <c r="H5116" s="1">
        <v>-468666.463018435</v>
      </c>
      <c r="I5116" s="1">
        <v>-7091.18929431031</v>
      </c>
      <c r="J5116" s="1">
        <v>-14523.1304062335</v>
      </c>
      <c r="K5116" s="1">
        <v>468988.939366799</v>
      </c>
      <c r="L5116" s="1">
        <v>42566.7774205162</v>
      </c>
      <c r="M5116" s="1">
        <v>26181.630195356</v>
      </c>
      <c r="N5116" s="1">
        <v>48720.0372683012</v>
      </c>
      <c r="O5116" s="1">
        <v>3368604.18462136</v>
      </c>
      <c r="P5116" s="1">
        <v>408609.407834168</v>
      </c>
      <c r="Q5116" s="1">
        <v>168359.880794569</v>
      </c>
      <c r="S5116" s="5">
        <f t="shared" ref="S5116:U5116" si="5138">($AY$3*M5116^2)/(2*$AY$6)</f>
        <v>41519.88487</v>
      </c>
      <c r="T5116" s="5">
        <f t="shared" si="5138"/>
        <v>143773.2187</v>
      </c>
      <c r="U5116" s="5">
        <f t="shared" si="5138"/>
        <v>687325947.7</v>
      </c>
      <c r="V5116" s="1" t="s">
        <v>20</v>
      </c>
      <c r="W5116" s="2">
        <f t="shared" si="3"/>
        <v>84806.06495</v>
      </c>
      <c r="X5116" s="1">
        <f t="shared" si="4"/>
        <v>0.2519345445</v>
      </c>
      <c r="Y5116" s="1">
        <f t="shared" si="5"/>
        <v>0.09531023588</v>
      </c>
      <c r="Z5116" s="1">
        <f t="shared" si="6"/>
        <v>0.3300360642</v>
      </c>
      <c r="AA5116" s="5">
        <f t="shared" si="7"/>
        <v>0.5645801553</v>
      </c>
      <c r="AB5116" s="1">
        <f t="shared" si="8"/>
        <v>1995.80957</v>
      </c>
      <c r="AC5116" s="1">
        <f t="shared" si="9"/>
        <v>103543.3398</v>
      </c>
      <c r="AD5116" s="5">
        <f t="shared" si="10"/>
        <v>86294.2787</v>
      </c>
      <c r="AE5116" s="5">
        <f t="shared" si="11"/>
        <v>122873.503</v>
      </c>
      <c r="AF5116" s="5">
        <f t="shared" si="12"/>
        <v>218298.2757</v>
      </c>
      <c r="AG5116" s="5">
        <f t="shared" si="13"/>
        <v>171924.6475</v>
      </c>
      <c r="AH5116" s="5">
        <f t="shared" si="14"/>
        <v>2895.309351</v>
      </c>
      <c r="AI5116" s="5">
        <f t="shared" si="15"/>
        <v>46373.62817</v>
      </c>
      <c r="AJ5116" s="1">
        <f t="shared" si="16"/>
        <v>746419079.6</v>
      </c>
      <c r="AK5116" s="1">
        <f t="shared" si="17"/>
        <v>61150.42914</v>
      </c>
      <c r="AL5116" s="1" t="s">
        <v>20</v>
      </c>
      <c r="AM5116" s="5">
        <f t="shared" si="18"/>
        <v>0.4341547825</v>
      </c>
      <c r="AN5116" s="5">
        <f t="shared" si="19"/>
        <v>0.8649693709</v>
      </c>
      <c r="AO5116" s="5">
        <f t="shared" si="20"/>
        <v>0.6074695207</v>
      </c>
      <c r="AP5116" s="5">
        <f t="shared" si="21"/>
        <v>0.341926237</v>
      </c>
      <c r="AQ5116" s="1">
        <f t="shared" si="22"/>
        <v>1.220627705</v>
      </c>
      <c r="AR5116" s="1">
        <f t="shared" si="23"/>
        <v>0.2597080222</v>
      </c>
      <c r="AT5116" s="1">
        <v>0.260273256931727</v>
      </c>
      <c r="AU5116" s="1">
        <f t="shared" si="24"/>
        <v>0.000003486958788</v>
      </c>
      <c r="AV5116" s="1">
        <f t="shared" si="25"/>
        <v>286782.856</v>
      </c>
    </row>
    <row r="5117" ht="12.75" customHeight="1">
      <c r="A5117" s="4" t="s">
        <v>10282</v>
      </c>
      <c r="B5117" s="1" t="s">
        <v>10283</v>
      </c>
      <c r="C5117" s="2">
        <v>3.99900935085325E-9</v>
      </c>
      <c r="D5117" s="2">
        <v>-4.17755960667717E-9</v>
      </c>
      <c r="E5117" s="2">
        <v>1.06261572521717E-9</v>
      </c>
      <c r="F5117" s="2">
        <v>5.94368480460977E-9</v>
      </c>
      <c r="G5117" s="1">
        <v>2191570.51225748</v>
      </c>
      <c r="H5117" s="1">
        <v>-469473.866357294</v>
      </c>
      <c r="I5117" s="1">
        <v>-8106.40207501147</v>
      </c>
      <c r="J5117" s="1">
        <v>-23370.3536197273</v>
      </c>
      <c r="K5117" s="1">
        <v>470163.594874648</v>
      </c>
      <c r="L5117" s="1">
        <v>41968.9085616999</v>
      </c>
      <c r="M5117" s="1">
        <v>26504.4190308735</v>
      </c>
      <c r="N5117" s="1">
        <v>47771.1437952325</v>
      </c>
      <c r="O5117" s="1">
        <v>3225218.00818054</v>
      </c>
      <c r="P5117" s="1">
        <v>411304.599531597</v>
      </c>
      <c r="Q5117" s="1">
        <v>173569.089936035</v>
      </c>
      <c r="S5117" s="5">
        <f t="shared" ref="S5117:U5117" si="5139">($AY$3*M5117^2)/(2*$AY$6)</f>
        <v>42549.979</v>
      </c>
      <c r="T5117" s="5">
        <f t="shared" si="5139"/>
        <v>138227.3721</v>
      </c>
      <c r="U5117" s="5">
        <f t="shared" si="5139"/>
        <v>630058571.2</v>
      </c>
      <c r="V5117" s="1" t="s">
        <v>20</v>
      </c>
      <c r="W5117" s="2">
        <f t="shared" si="3"/>
        <v>87574.37937</v>
      </c>
      <c r="X5117" s="1">
        <f t="shared" si="4"/>
        <v>0.2296683836</v>
      </c>
      <c r="Y5117" s="1">
        <f t="shared" si="5"/>
        <v>0.09159725139</v>
      </c>
      <c r="Z5117" s="1">
        <f t="shared" si="6"/>
        <v>0.2975617768</v>
      </c>
      <c r="AA5117" s="5">
        <f t="shared" si="7"/>
        <v>0.5693514166</v>
      </c>
      <c r="AB5117" s="1">
        <f t="shared" si="8"/>
        <v>1949.053416</v>
      </c>
      <c r="AC5117" s="1">
        <f t="shared" si="9"/>
        <v>101315.692</v>
      </c>
      <c r="AD5117" s="5">
        <f t="shared" si="10"/>
        <v>83904.49624</v>
      </c>
      <c r="AE5117" s="5">
        <f t="shared" si="11"/>
        <v>119827.5706</v>
      </c>
      <c r="AF5117" s="5">
        <f t="shared" si="12"/>
        <v>221631.1804</v>
      </c>
      <c r="AG5117" s="5">
        <f t="shared" si="13"/>
        <v>175079.2298</v>
      </c>
      <c r="AH5117" s="5">
        <f t="shared" si="14"/>
        <v>2958.969079</v>
      </c>
      <c r="AI5117" s="5">
        <f t="shared" si="15"/>
        <v>46551.95062</v>
      </c>
      <c r="AJ5117" s="1">
        <f t="shared" si="16"/>
        <v>748288601.9</v>
      </c>
      <c r="AK5117" s="1">
        <f t="shared" si="17"/>
        <v>61076.3528</v>
      </c>
      <c r="AL5117" s="1" t="s">
        <v>20</v>
      </c>
      <c r="AM5117" s="5">
        <f t="shared" si="18"/>
        <v>0.4273999851</v>
      </c>
      <c r="AN5117" s="5">
        <f t="shared" si="19"/>
        <v>0.891833734</v>
      </c>
      <c r="AO5117" s="5">
        <f t="shared" si="20"/>
        <v>0.6244711446</v>
      </c>
      <c r="AP5117" s="5">
        <f t="shared" si="21"/>
        <v>0.3376278557</v>
      </c>
      <c r="AQ5117" s="1">
        <f t="shared" si="22"/>
        <v>1.2251691</v>
      </c>
      <c r="AR5117" s="1">
        <f t="shared" si="23"/>
        <v>0.2606742766</v>
      </c>
      <c r="AT5117" s="1">
        <v>0.504771252773342</v>
      </c>
      <c r="AU5117" s="1">
        <f t="shared" si="24"/>
        <v>0.000006745676087</v>
      </c>
      <c r="AV5117" s="1">
        <f t="shared" si="25"/>
        <v>148243.1097</v>
      </c>
    </row>
    <row r="5118" ht="12.75" customHeight="1">
      <c r="A5118" s="4" t="s">
        <v>10284</v>
      </c>
      <c r="B5118" s="1" t="s">
        <v>10285</v>
      </c>
      <c r="C5118" s="2">
        <v>3.9011635949927E-9</v>
      </c>
      <c r="D5118" s="2">
        <v>-4.81582703988185E-9</v>
      </c>
      <c r="E5118" s="2">
        <v>-5.6476353466425E-10</v>
      </c>
      <c r="F5118" s="2">
        <v>6.24753168479403E-9</v>
      </c>
      <c r="G5118" s="1">
        <v>2167472.06024096</v>
      </c>
      <c r="H5118" s="1">
        <v>-478462.558853252</v>
      </c>
      <c r="I5118" s="1">
        <v>-7107.22421166532</v>
      </c>
      <c r="J5118" s="1">
        <v>-43231.1153210617</v>
      </c>
      <c r="K5118" s="1">
        <v>480482.927227855</v>
      </c>
      <c r="L5118" s="1">
        <v>43350.8259830004</v>
      </c>
      <c r="M5118" s="1">
        <v>32169.7217459025</v>
      </c>
      <c r="N5118" s="1">
        <v>47966.9100739768</v>
      </c>
      <c r="O5118" s="1">
        <v>2974857.54712612</v>
      </c>
      <c r="P5118" s="1">
        <v>412143.923192248</v>
      </c>
      <c r="Q5118" s="1">
        <v>181423.528570677</v>
      </c>
      <c r="S5118" s="5">
        <f t="shared" ref="S5118:U5118" si="5140">($AY$3*M5118^2)/(2*$AY$6)</f>
        <v>62684.09799</v>
      </c>
      <c r="T5118" s="5">
        <f t="shared" si="5140"/>
        <v>139362.6058</v>
      </c>
      <c r="U5118" s="5">
        <f t="shared" si="5140"/>
        <v>536037434.7</v>
      </c>
      <c r="V5118" s="1" t="s">
        <v>20</v>
      </c>
      <c r="W5118" s="2">
        <f t="shared" si="3"/>
        <v>92561.57486</v>
      </c>
      <c r="X5118" s="1">
        <f t="shared" si="4"/>
        <v>0.2193478001</v>
      </c>
      <c r="Y5118" s="1">
        <f t="shared" si="5"/>
        <v>0.1207906</v>
      </c>
      <c r="Z5118" s="1">
        <f t="shared" si="6"/>
        <v>0.2685480578</v>
      </c>
      <c r="AA5118" s="5">
        <f t="shared" si="7"/>
        <v>0.5984572083</v>
      </c>
      <c r="AB5118" s="1">
        <f t="shared" si="8"/>
        <v>1938.307924</v>
      </c>
      <c r="AC5118" s="1">
        <f t="shared" si="9"/>
        <v>97303.90378</v>
      </c>
      <c r="AD5118" s="5">
        <f t="shared" si="10"/>
        <v>80150.94381</v>
      </c>
      <c r="AE5118" s="5">
        <f t="shared" si="11"/>
        <v>96418.8078</v>
      </c>
      <c r="AF5118" s="5">
        <f t="shared" si="12"/>
        <v>224890.6679</v>
      </c>
      <c r="AG5118" s="5">
        <f t="shared" si="13"/>
        <v>171136.2452</v>
      </c>
      <c r="AH5118" s="5">
        <f t="shared" si="14"/>
        <v>3080.965802</v>
      </c>
      <c r="AI5118" s="5">
        <f t="shared" si="15"/>
        <v>53754.42271</v>
      </c>
      <c r="AJ5118" s="1">
        <f t="shared" si="16"/>
        <v>764712329.4</v>
      </c>
      <c r="AK5118" s="1">
        <f t="shared" si="17"/>
        <v>56593.40807</v>
      </c>
      <c r="AL5118" s="1" t="s">
        <v>20</v>
      </c>
      <c r="AM5118" s="5">
        <f t="shared" si="18"/>
        <v>0.446844167</v>
      </c>
      <c r="AN5118" s="5">
        <f t="shared" si="19"/>
        <v>0.9540902365</v>
      </c>
      <c r="AO5118" s="5">
        <f t="shared" si="20"/>
        <v>0.7931153132</v>
      </c>
      <c r="AP5118" s="5">
        <f t="shared" si="21"/>
        <v>0.3400373775</v>
      </c>
      <c r="AQ5118" s="1">
        <f t="shared" si="22"/>
        <v>1.351239226</v>
      </c>
      <c r="AR5118" s="1">
        <f t="shared" si="23"/>
        <v>0.2874977077</v>
      </c>
      <c r="AT5118" s="1">
        <v>0.598778185387704</v>
      </c>
      <c r="AU5118" s="1">
        <f t="shared" si="24"/>
        <v>0.000007830110257</v>
      </c>
      <c r="AV5118" s="1">
        <f t="shared" si="25"/>
        <v>127712.1225</v>
      </c>
    </row>
    <row r="5119" ht="12.75" customHeight="1">
      <c r="A5119" s="4" t="s">
        <v>10286</v>
      </c>
      <c r="B5119" s="1" t="s">
        <v>10287</v>
      </c>
      <c r="C5119" s="2">
        <v>2.18551924882317E-9</v>
      </c>
      <c r="D5119" s="2">
        <v>-3.67047204897112E-9</v>
      </c>
      <c r="E5119" s="2">
        <v>-3.10335095094574E-9</v>
      </c>
      <c r="F5119" s="2">
        <v>5.78929421674585E-9</v>
      </c>
      <c r="G5119" s="1">
        <v>2834930.20505013</v>
      </c>
      <c r="H5119" s="1">
        <v>-502930.902931633</v>
      </c>
      <c r="I5119" s="1">
        <v>17740.79341998</v>
      </c>
      <c r="J5119" s="1">
        <v>-66071.2887862648</v>
      </c>
      <c r="K5119" s="1">
        <v>507852.464629926</v>
      </c>
      <c r="L5119" s="1">
        <v>55347.9151512235</v>
      </c>
      <c r="M5119" s="1">
        <v>64499.0842510749</v>
      </c>
      <c r="N5119" s="1">
        <v>50030.4848364825</v>
      </c>
      <c r="O5119" s="1">
        <v>3634102.53014107</v>
      </c>
      <c r="P5119" s="1">
        <v>429112.56265542</v>
      </c>
      <c r="Q5119" s="1">
        <v>158923.071833574</v>
      </c>
      <c r="S5119" s="5">
        <f t="shared" ref="S5119:U5119" si="5141">($AY$3*M5119^2)/(2*$AY$6)</f>
        <v>251982.2034</v>
      </c>
      <c r="T5119" s="5">
        <f t="shared" si="5141"/>
        <v>151611.5176</v>
      </c>
      <c r="U5119" s="5">
        <f t="shared" si="5141"/>
        <v>799939466.4</v>
      </c>
      <c r="V5119" s="1" t="s">
        <v>20</v>
      </c>
      <c r="W5119" s="2">
        <f t="shared" si="3"/>
        <v>74998.65198</v>
      </c>
      <c r="X5119" s="1">
        <f t="shared" si="4"/>
        <v>0.5446225484</v>
      </c>
      <c r="Y5119" s="1">
        <f t="shared" si="5"/>
        <v>0.7396055854</v>
      </c>
      <c r="Z5119" s="1">
        <f t="shared" si="6"/>
        <v>0.4450025587</v>
      </c>
      <c r="AA5119" s="5">
        <f t="shared" si="7"/>
        <v>0.5545621902</v>
      </c>
      <c r="AB5119" s="1">
        <f t="shared" si="8"/>
        <v>2216.75248</v>
      </c>
      <c r="AC5119" s="1">
        <f t="shared" si="9"/>
        <v>107546.3722</v>
      </c>
      <c r="AD5119" s="5">
        <f t="shared" si="10"/>
        <v>90216.18444</v>
      </c>
      <c r="AE5119" s="5">
        <f t="shared" si="11"/>
        <v>50661.49463</v>
      </c>
      <c r="AF5119" s="5">
        <f t="shared" si="12"/>
        <v>238552.8738</v>
      </c>
      <c r="AG5119" s="5">
        <f t="shared" si="13"/>
        <v>122246.5598</v>
      </c>
      <c r="AH5119" s="5">
        <f t="shared" si="14"/>
        <v>2787.541726</v>
      </c>
      <c r="AI5119" s="5">
        <f t="shared" si="15"/>
        <v>116306.314</v>
      </c>
      <c r="AJ5119" s="1">
        <f t="shared" si="16"/>
        <v>808272301.1</v>
      </c>
      <c r="AK5119" s="1">
        <f t="shared" si="17"/>
        <v>40917.2213</v>
      </c>
      <c r="AL5119" s="1" t="s">
        <v>20</v>
      </c>
      <c r="AM5119" s="5">
        <f t="shared" si="18"/>
        <v>0.6611820425</v>
      </c>
      <c r="AN5119" s="5">
        <f t="shared" si="19"/>
        <v>0.8959282707</v>
      </c>
      <c r="AO5119" s="5">
        <f t="shared" si="20"/>
        <v>1.59543714</v>
      </c>
      <c r="AP5119" s="5">
        <f t="shared" si="21"/>
        <v>0.3388231246</v>
      </c>
      <c r="AQ5119" s="1">
        <f t="shared" si="22"/>
        <v>1.975384142</v>
      </c>
      <c r="AR5119" s="1">
        <f t="shared" si="23"/>
        <v>0.4202944984</v>
      </c>
      <c r="AT5119" s="1">
        <v>0.400525223721819</v>
      </c>
      <c r="AU5119" s="1">
        <f t="shared" si="24"/>
        <v>0.000004955325367</v>
      </c>
      <c r="AV5119" s="1">
        <f t="shared" si="25"/>
        <v>201803.0958</v>
      </c>
    </row>
    <row r="5120" ht="12.75" customHeight="1">
      <c r="A5120" s="4" t="s">
        <v>10288</v>
      </c>
      <c r="B5120" s="1" t="s">
        <v>10289</v>
      </c>
      <c r="C5120" s="2">
        <v>2.38914093892792E-9</v>
      </c>
      <c r="D5120" s="2">
        <v>-4.81488845998724E-9</v>
      </c>
      <c r="E5120" s="2">
        <v>1.82808855204635E-9</v>
      </c>
      <c r="F5120" s="2">
        <v>5.71405531190297E-9</v>
      </c>
      <c r="G5120" s="1">
        <v>2432459.04328754</v>
      </c>
      <c r="H5120" s="1">
        <v>-507779.792201509</v>
      </c>
      <c r="I5120" s="1">
        <v>16007.6130576255</v>
      </c>
      <c r="J5120" s="1">
        <v>-27460.4047558705</v>
      </c>
      <c r="K5120" s="1">
        <v>509127.573384675</v>
      </c>
      <c r="L5120" s="1">
        <v>56035.4992666309</v>
      </c>
      <c r="M5120" s="1">
        <v>65495.0874370083</v>
      </c>
      <c r="N5120" s="1">
        <v>49366.5630333506</v>
      </c>
      <c r="O5120" s="1">
        <v>3574458.96570872</v>
      </c>
      <c r="P5120" s="1">
        <v>420495.402565834</v>
      </c>
      <c r="Q5120" s="1">
        <v>167553.137781194</v>
      </c>
      <c r="S5120" s="5">
        <f t="shared" ref="S5120:U5120" si="5142">($AY$3*M5120^2)/(2*$AY$6)</f>
        <v>259824.5743</v>
      </c>
      <c r="T5120" s="5">
        <f t="shared" si="5142"/>
        <v>147614.3424</v>
      </c>
      <c r="U5120" s="5">
        <f t="shared" si="5142"/>
        <v>773897428.4</v>
      </c>
      <c r="V5120" s="1" t="s">
        <v>20</v>
      </c>
      <c r="W5120" s="2">
        <f t="shared" si="3"/>
        <v>79913.59964</v>
      </c>
      <c r="X5120" s="1">
        <f t="shared" si="4"/>
        <v>0.4916829001</v>
      </c>
      <c r="Y5120" s="1">
        <f t="shared" si="5"/>
        <v>0.6717011092</v>
      </c>
      <c r="Z5120" s="1">
        <f t="shared" si="6"/>
        <v>0.3816140863</v>
      </c>
      <c r="AA5120" s="5">
        <f t="shared" si="7"/>
        <v>0.5473549815</v>
      </c>
      <c r="AB5120" s="1">
        <f t="shared" si="8"/>
        <v>2053.377437</v>
      </c>
      <c r="AC5120" s="1">
        <f t="shared" si="9"/>
        <v>106660.1856</v>
      </c>
      <c r="AD5120" s="5">
        <f t="shared" si="10"/>
        <v>90191.1277</v>
      </c>
      <c r="AE5120" s="5">
        <f t="shared" si="11"/>
        <v>51213.56281</v>
      </c>
      <c r="AF5120" s="5">
        <f t="shared" si="12"/>
        <v>248281.2035</v>
      </c>
      <c r="AG5120" s="5">
        <f t="shared" si="13"/>
        <v>128623.7789</v>
      </c>
      <c r="AH5120" s="5">
        <f t="shared" si="14"/>
        <v>2810.702028</v>
      </c>
      <c r="AI5120" s="5">
        <f t="shared" si="15"/>
        <v>119657.4246</v>
      </c>
      <c r="AJ5120" s="1">
        <f t="shared" si="16"/>
        <v>810301699.7</v>
      </c>
      <c r="AK5120" s="1">
        <f t="shared" si="17"/>
        <v>41277.76889</v>
      </c>
      <c r="AL5120" s="1" t="s">
        <v>20</v>
      </c>
      <c r="AM5120" s="5">
        <f t="shared" si="18"/>
        <v>0.6299781475</v>
      </c>
      <c r="AN5120" s="5">
        <f t="shared" si="19"/>
        <v>0.8984272848</v>
      </c>
      <c r="AO5120" s="5">
        <f t="shared" si="20"/>
        <v>1.582201384</v>
      </c>
      <c r="AP5120" s="5">
        <f t="shared" si="21"/>
        <v>0.3263644964</v>
      </c>
      <c r="AQ5120" s="1">
        <f t="shared" si="22"/>
        <v>1.963046263</v>
      </c>
      <c r="AR5120" s="1">
        <f t="shared" si="23"/>
        <v>0.4176694176</v>
      </c>
      <c r="AT5120" s="1">
        <v>0.192382762801061</v>
      </c>
      <c r="AU5120" s="1">
        <f t="shared" si="24"/>
        <v>0.000002374211517</v>
      </c>
      <c r="AV5120" s="1">
        <f t="shared" si="25"/>
        <v>421192.4644</v>
      </c>
    </row>
    <row r="5121" ht="12.75" customHeight="1">
      <c r="A5121" s="4" t="s">
        <v>10290</v>
      </c>
      <c r="B5121" s="1" t="s">
        <v>10291</v>
      </c>
      <c r="C5121" s="2">
        <v>2.13232725650205E-9</v>
      </c>
      <c r="D5121" s="2">
        <v>-3.67090278916656E-9</v>
      </c>
      <c r="E5121" s="2">
        <v>-3.09775493578768E-9</v>
      </c>
      <c r="F5121" s="2">
        <v>5.81411617270277E-9</v>
      </c>
      <c r="G5121" s="1">
        <v>3509133.66690739</v>
      </c>
      <c r="H5121" s="1">
        <v>-505909.632529345</v>
      </c>
      <c r="I5121" s="1">
        <v>25544.5663596299</v>
      </c>
      <c r="J5121" s="1">
        <v>-42093.4083451504</v>
      </c>
      <c r="K5121" s="1">
        <v>508452.972221019</v>
      </c>
      <c r="L5121" s="1">
        <v>59178.9088707658</v>
      </c>
      <c r="M5121" s="1">
        <v>74795.9548711487</v>
      </c>
      <c r="N5121" s="1">
        <v>51262.9143461971</v>
      </c>
      <c r="O5121" s="1">
        <v>4041870.9536586</v>
      </c>
      <c r="P5121" s="1">
        <v>435394.579707955</v>
      </c>
      <c r="Q5121" s="1">
        <v>154150.55183078</v>
      </c>
      <c r="S5121" s="5">
        <f t="shared" ref="S5121:U5121" si="5143">($AY$3*M5121^2)/(2*$AY$6)</f>
        <v>338858.9757</v>
      </c>
      <c r="T5121" s="5">
        <f t="shared" si="5143"/>
        <v>159172.9837</v>
      </c>
      <c r="U5121" s="5">
        <f t="shared" si="5143"/>
        <v>989527023.3</v>
      </c>
      <c r="V5121" s="1" t="s">
        <v>20</v>
      </c>
      <c r="W5121" s="2">
        <f t="shared" si="3"/>
        <v>67699.0807</v>
      </c>
      <c r="X5121" s="1">
        <f t="shared" si="4"/>
        <v>0.7641319595</v>
      </c>
      <c r="Y5121" s="1">
        <f t="shared" si="5"/>
        <v>1.220648661</v>
      </c>
      <c r="Z5121" s="1">
        <f t="shared" si="6"/>
        <v>0.5733780226</v>
      </c>
      <c r="AA5121" s="5">
        <f t="shared" si="7"/>
        <v>0.5569399098</v>
      </c>
      <c r="AB5121" s="1">
        <f t="shared" si="8"/>
        <v>2466.300398</v>
      </c>
      <c r="AC5121" s="1">
        <f t="shared" si="9"/>
        <v>113419.6751</v>
      </c>
      <c r="AD5121" s="5">
        <f t="shared" si="10"/>
        <v>92043.88739</v>
      </c>
      <c r="AE5121" s="5">
        <f t="shared" si="11"/>
        <v>43897.82467</v>
      </c>
      <c r="AF5121" s="5">
        <f t="shared" si="12"/>
        <v>239593.8023</v>
      </c>
      <c r="AG5121" s="5">
        <f t="shared" si="13"/>
        <v>105295.7325</v>
      </c>
      <c r="AH5121" s="5">
        <f t="shared" si="14"/>
        <v>2643.192194</v>
      </c>
      <c r="AI5121" s="5">
        <f t="shared" si="15"/>
        <v>134298.0698</v>
      </c>
      <c r="AJ5121" s="1">
        <f t="shared" si="16"/>
        <v>809228038.6</v>
      </c>
      <c r="AK5121" s="1">
        <f t="shared" si="17"/>
        <v>37500.7338</v>
      </c>
      <c r="AL5121" s="1" t="s">
        <v>20</v>
      </c>
      <c r="AM5121" s="5">
        <f t="shared" si="18"/>
        <v>0.7685288084</v>
      </c>
      <c r="AN5121" s="5">
        <f t="shared" si="19"/>
        <v>0.8791762946</v>
      </c>
      <c r="AO5121" s="5">
        <f t="shared" si="20"/>
        <v>1.843435397</v>
      </c>
      <c r="AP5121" s="5">
        <f t="shared" si="21"/>
        <v>0.337749988</v>
      </c>
      <c r="AQ5121" s="1">
        <f t="shared" si="22"/>
        <v>2.157899211</v>
      </c>
      <c r="AR5121" s="1">
        <f t="shared" si="23"/>
        <v>0.4591274916</v>
      </c>
      <c r="AT5121" s="1">
        <v>0.126146775250568</v>
      </c>
      <c r="AU5121" s="1">
        <f t="shared" si="24"/>
        <v>0.000001558853243</v>
      </c>
      <c r="AV5121" s="1">
        <f t="shared" si="25"/>
        <v>641497.2059</v>
      </c>
    </row>
    <row r="5122" ht="12.75" customHeight="1">
      <c r="A5122" s="4" t="s">
        <v>10292</v>
      </c>
      <c r="B5122" s="1" t="s">
        <v>10293</v>
      </c>
      <c r="C5122" s="2">
        <v>-1.21804335792052E-9</v>
      </c>
      <c r="D5122" s="2">
        <v>1.29547114683217E-9</v>
      </c>
      <c r="E5122" s="2">
        <v>4.97614284447175E-9</v>
      </c>
      <c r="F5122" s="2">
        <v>6.37734869264334E-9</v>
      </c>
      <c r="G5122" s="1">
        <v>3671143.76235179</v>
      </c>
      <c r="H5122" s="1">
        <v>-538020.197028421</v>
      </c>
      <c r="I5122" s="1">
        <v>57805.0253068168</v>
      </c>
      <c r="J5122" s="1">
        <v>25536.9939951328</v>
      </c>
      <c r="K5122" s="1">
        <v>541769.455254278</v>
      </c>
      <c r="L5122" s="1">
        <v>51971.0740472403</v>
      </c>
      <c r="M5122" s="1">
        <v>59428.9805644634</v>
      </c>
      <c r="N5122" s="1">
        <v>47695.8078821161</v>
      </c>
      <c r="O5122" s="1">
        <v>3968965.00950137</v>
      </c>
      <c r="P5122" s="1">
        <v>470256.434319819</v>
      </c>
      <c r="Q5122" s="1">
        <v>154811.617876211</v>
      </c>
      <c r="S5122" s="5">
        <f t="shared" ref="S5122:U5122" si="5144">($AY$3*M5122^2)/(2*$AY$6)</f>
        <v>213923.9125</v>
      </c>
      <c r="T5122" s="5">
        <f t="shared" si="5144"/>
        <v>137791.742</v>
      </c>
      <c r="U5122" s="5">
        <f t="shared" si="5144"/>
        <v>954151444.9</v>
      </c>
      <c r="V5122" s="1" t="s">
        <v>20</v>
      </c>
      <c r="W5122" s="2">
        <f t="shared" si="3"/>
        <v>72600.31237</v>
      </c>
      <c r="X5122" s="1">
        <f t="shared" si="4"/>
        <v>0.512443992</v>
      </c>
      <c r="Y5122" s="1">
        <f t="shared" si="5"/>
        <v>0.6700690867</v>
      </c>
      <c r="Z5122" s="1">
        <f t="shared" si="6"/>
        <v>0.4316019917</v>
      </c>
      <c r="AA5122" s="5">
        <f t="shared" si="7"/>
        <v>0.6108925072</v>
      </c>
      <c r="AB5122" s="1">
        <f t="shared" si="8"/>
        <v>2522.590253</v>
      </c>
      <c r="AC5122" s="1">
        <f t="shared" si="9"/>
        <v>112392.1068</v>
      </c>
      <c r="AD5122" s="5">
        <f t="shared" si="10"/>
        <v>78075.61448</v>
      </c>
      <c r="AE5122" s="5">
        <f t="shared" si="11"/>
        <v>46964.80477</v>
      </c>
      <c r="AF5122" s="5">
        <f t="shared" si="12"/>
        <v>206348.9309</v>
      </c>
      <c r="AG5122" s="5">
        <f t="shared" si="13"/>
        <v>109066.7088</v>
      </c>
      <c r="AH5122" s="5">
        <f t="shared" si="14"/>
        <v>2667.358131</v>
      </c>
      <c r="AI5122" s="5">
        <f t="shared" si="15"/>
        <v>97282.2221</v>
      </c>
      <c r="AJ5122" s="1">
        <f t="shared" si="16"/>
        <v>862252868.2</v>
      </c>
      <c r="AK5122" s="1">
        <f t="shared" si="17"/>
        <v>39074.59184</v>
      </c>
      <c r="AL5122" s="1" t="s">
        <v>20</v>
      </c>
      <c r="AM5122" s="5">
        <f t="shared" si="18"/>
        <v>0.7905738402</v>
      </c>
      <c r="AN5122" s="5">
        <f t="shared" si="19"/>
        <v>1.104381789</v>
      </c>
      <c r="AO5122" s="5">
        <f t="shared" si="20"/>
        <v>1.835955398</v>
      </c>
      <c r="AP5122" s="5">
        <f t="shared" si="21"/>
        <v>0.4178615631</v>
      </c>
      <c r="AQ5122" s="1">
        <f t="shared" si="22"/>
        <v>2.206684261</v>
      </c>
      <c r="AR5122" s="1">
        <f t="shared" si="23"/>
        <v>0.4695072896</v>
      </c>
      <c r="AT5122" s="1">
        <v>0.339671925123825</v>
      </c>
      <c r="AU5122" s="1">
        <f t="shared" si="24"/>
        <v>0.00000393935396</v>
      </c>
      <c r="AV5122" s="1">
        <f t="shared" si="25"/>
        <v>253848.73</v>
      </c>
    </row>
    <row r="5123" ht="12.75" customHeight="1">
      <c r="A5123" s="4" t="s">
        <v>10294</v>
      </c>
      <c r="B5123" s="1" t="s">
        <v>10295</v>
      </c>
      <c r="C5123" s="2">
        <v>5.42735903248083E-9</v>
      </c>
      <c r="D5123" s="2">
        <v>-1.84175665902411E-9</v>
      </c>
      <c r="E5123" s="2">
        <v>-2.87080951776992E-9</v>
      </c>
      <c r="F5123" s="2">
        <v>6.44439334999704E-9</v>
      </c>
      <c r="G5123" s="1">
        <v>2076228.12021971</v>
      </c>
      <c r="H5123" s="1">
        <v>-485220.505877275</v>
      </c>
      <c r="I5123" s="1">
        <v>41779.6073822789</v>
      </c>
      <c r="J5123" s="1">
        <v>-28544.1792169375</v>
      </c>
      <c r="K5123" s="1">
        <v>487877.285862707</v>
      </c>
      <c r="L5123" s="1">
        <v>41025.5904439312</v>
      </c>
      <c r="M5123" s="1">
        <v>30474.1340977205</v>
      </c>
      <c r="N5123" s="1">
        <v>45377.0983463499</v>
      </c>
      <c r="O5123" s="1">
        <v>3486680.11575318</v>
      </c>
      <c r="P5123" s="1">
        <v>372392.496064865</v>
      </c>
      <c r="Q5123" s="1">
        <v>167839.787691379</v>
      </c>
      <c r="S5123" s="5">
        <f t="shared" ref="S5123:U5123" si="5145">($AY$3*M5123^2)/(2*$AY$6)</f>
        <v>56250.38775</v>
      </c>
      <c r="T5123" s="5">
        <f t="shared" si="5145"/>
        <v>124720.0323</v>
      </c>
      <c r="U5123" s="5">
        <f t="shared" si="5145"/>
        <v>736354562.3</v>
      </c>
      <c r="V5123" s="1" t="s">
        <v>20</v>
      </c>
      <c r="W5123" s="2">
        <f t="shared" si="3"/>
        <v>97553.6511</v>
      </c>
      <c r="X5123" s="1">
        <f t="shared" si="4"/>
        <v>0.1768571507</v>
      </c>
      <c r="Y5123" s="1">
        <f t="shared" si="5"/>
        <v>0.09758334302</v>
      </c>
      <c r="Z5123" s="1">
        <f t="shared" si="6"/>
        <v>0.2163646897</v>
      </c>
      <c r="AA5123" s="5">
        <f t="shared" si="7"/>
        <v>0.6173147809</v>
      </c>
      <c r="AB5123" s="1">
        <f t="shared" si="8"/>
        <v>1897.070854</v>
      </c>
      <c r="AC5123" s="1">
        <f t="shared" si="9"/>
        <v>105342.4051</v>
      </c>
      <c r="AD5123" s="5">
        <f t="shared" si="10"/>
        <v>73507.228</v>
      </c>
      <c r="AE5123" s="5">
        <f t="shared" si="11"/>
        <v>89784.16504</v>
      </c>
      <c r="AF5123" s="5">
        <f t="shared" si="12"/>
        <v>224156.4975</v>
      </c>
      <c r="AG5123" s="5">
        <f t="shared" si="13"/>
        <v>174790.8658</v>
      </c>
      <c r="AH5123" s="5">
        <f t="shared" si="14"/>
        <v>2845.862496</v>
      </c>
      <c r="AI5123" s="5">
        <f t="shared" si="15"/>
        <v>49365.63167</v>
      </c>
      <c r="AJ5123" s="1">
        <f t="shared" si="16"/>
        <v>776480816.7</v>
      </c>
      <c r="AK5123" s="1">
        <f t="shared" si="17"/>
        <v>53017.66504</v>
      </c>
      <c r="AL5123" s="1" t="s">
        <v>20</v>
      </c>
      <c r="AM5123" s="5">
        <f t="shared" si="18"/>
        <v>0.4442342071</v>
      </c>
      <c r="AN5123" s="5">
        <f t="shared" si="19"/>
        <v>1.056332605</v>
      </c>
      <c r="AO5123" s="5">
        <f t="shared" si="20"/>
        <v>0.8648304702</v>
      </c>
      <c r="AP5123" s="5">
        <f t="shared" si="21"/>
        <v>0.3464012087</v>
      </c>
      <c r="AQ5123" s="1">
        <f t="shared" si="22"/>
        <v>1.464569999</v>
      </c>
      <c r="AR5123" s="1">
        <f t="shared" si="23"/>
        <v>0.3116106382</v>
      </c>
      <c r="AT5123" s="1">
        <v>0.17381577288503</v>
      </c>
      <c r="AU5123" s="1">
        <f t="shared" si="24"/>
        <v>0.000002238506981</v>
      </c>
      <c r="AV5123" s="1">
        <f t="shared" si="25"/>
        <v>446726.3263</v>
      </c>
    </row>
    <row r="5124" ht="12.75" customHeight="1">
      <c r="A5124" s="4" t="s">
        <v>10296</v>
      </c>
      <c r="B5124" s="1" t="s">
        <v>10297</v>
      </c>
      <c r="C5124" s="2">
        <v>1.15961255376964E-9</v>
      </c>
      <c r="D5124" s="2">
        <v>-4.0405441466999E-9</v>
      </c>
      <c r="E5124" s="2">
        <v>-2.55271735471902E-9</v>
      </c>
      <c r="F5124" s="2">
        <v>5.0766709846527E-9</v>
      </c>
      <c r="G5124" s="1">
        <v>2902644.98770233</v>
      </c>
      <c r="H5124" s="1">
        <v>-519756.991280487</v>
      </c>
      <c r="I5124" s="1">
        <v>9417.78482610272</v>
      </c>
      <c r="J5124" s="1">
        <v>-41207.4057667489</v>
      </c>
      <c r="K5124" s="1">
        <v>521601.129815968</v>
      </c>
      <c r="L5124" s="1">
        <v>55819.4494245294</v>
      </c>
      <c r="M5124" s="1">
        <v>59295.8453761073</v>
      </c>
      <c r="N5124" s="1">
        <v>55164.814075703</v>
      </c>
      <c r="O5124" s="1">
        <v>3558551.15204764</v>
      </c>
      <c r="P5124" s="1">
        <v>431144.057708704</v>
      </c>
      <c r="Q5124" s="1">
        <v>167865.100956631</v>
      </c>
      <c r="S5124" s="5">
        <f t="shared" ref="S5124:U5124" si="5146">($AY$3*M5124^2)/(2*$AY$6)</f>
        <v>212966.5043</v>
      </c>
      <c r="T5124" s="5">
        <f t="shared" si="5146"/>
        <v>184326.2083</v>
      </c>
      <c r="U5124" s="5">
        <f t="shared" si="5146"/>
        <v>767024432.1</v>
      </c>
      <c r="V5124" s="1" t="s">
        <v>20</v>
      </c>
      <c r="W5124" s="2">
        <f t="shared" si="3"/>
        <v>64995.16921</v>
      </c>
      <c r="X5124" s="1">
        <f t="shared" si="4"/>
        <v>0.7375796731</v>
      </c>
      <c r="Y5124" s="1">
        <f t="shared" si="5"/>
        <v>0.8323124151</v>
      </c>
      <c r="Z5124" s="1">
        <f t="shared" si="6"/>
        <v>0.7203808512</v>
      </c>
      <c r="AA5124" s="5">
        <f t="shared" si="7"/>
        <v>0.4862993096</v>
      </c>
      <c r="AB5124" s="1">
        <f t="shared" si="8"/>
        <v>2243.070782</v>
      </c>
      <c r="AC5124" s="1">
        <f t="shared" si="9"/>
        <v>106422.5801</v>
      </c>
      <c r="AD5124" s="5">
        <f t="shared" si="10"/>
        <v>113437.9856</v>
      </c>
      <c r="AE5124" s="5">
        <f t="shared" si="11"/>
        <v>71214.44022</v>
      </c>
      <c r="AF5124" s="5">
        <f t="shared" si="12"/>
        <v>254017.9812</v>
      </c>
      <c r="AG5124" s="5">
        <f t="shared" si="13"/>
        <v>132085.1629</v>
      </c>
      <c r="AH5124" s="5">
        <f t="shared" si="14"/>
        <v>2816.977372</v>
      </c>
      <c r="AI5124" s="5">
        <f t="shared" si="15"/>
        <v>121932.8184</v>
      </c>
      <c r="AJ5124" s="1">
        <f t="shared" si="16"/>
        <v>830153981.3</v>
      </c>
      <c r="AK5124" s="1">
        <f t="shared" si="17"/>
        <v>47967.99813</v>
      </c>
      <c r="AL5124" s="1" t="s">
        <v>20</v>
      </c>
      <c r="AM5124" s="5">
        <f t="shared" si="18"/>
        <v>0.6284990405</v>
      </c>
      <c r="AN5124" s="5">
        <f t="shared" si="19"/>
        <v>0.7318130491</v>
      </c>
      <c r="AO5124" s="5">
        <f t="shared" si="20"/>
        <v>1.165710183</v>
      </c>
      <c r="AP5124" s="5">
        <f t="shared" si="21"/>
        <v>0.3268091406</v>
      </c>
      <c r="AQ5124" s="1">
        <f t="shared" si="22"/>
        <v>1.730641289</v>
      </c>
      <c r="AR5124" s="1">
        <f t="shared" si="23"/>
        <v>0.3682215509</v>
      </c>
      <c r="AT5124" s="1">
        <v>0.171328085019047</v>
      </c>
      <c r="AU5124" s="1">
        <f t="shared" si="24"/>
        <v>0.000002063810918</v>
      </c>
      <c r="AV5124" s="1">
        <f t="shared" si="25"/>
        <v>484540.5126</v>
      </c>
    </row>
    <row r="5125" ht="12.75" customHeight="1">
      <c r="A5125" s="4" t="s">
        <v>10298</v>
      </c>
      <c r="B5125" s="1" t="s">
        <v>10299</v>
      </c>
      <c r="C5125" s="2">
        <v>2.64597897060151E-9</v>
      </c>
      <c r="D5125" s="2">
        <v>-2.61594550786843E-9</v>
      </c>
      <c r="E5125" s="2">
        <v>2.29487243359633E-9</v>
      </c>
      <c r="F5125" s="2">
        <v>5.34534421920191E-9</v>
      </c>
      <c r="G5125" s="1">
        <v>2598893.76281681</v>
      </c>
      <c r="H5125" s="1">
        <v>-507731.369880642</v>
      </c>
      <c r="I5125" s="1">
        <v>36833.9496094002</v>
      </c>
      <c r="J5125" s="1">
        <v>21459.1792147776</v>
      </c>
      <c r="K5125" s="1">
        <v>510095.817614209</v>
      </c>
      <c r="L5125" s="1">
        <v>58171.848722515</v>
      </c>
      <c r="M5125" s="1">
        <v>71849.0199845317</v>
      </c>
      <c r="N5125" s="1">
        <v>49828.4103318193</v>
      </c>
      <c r="O5125" s="1">
        <v>3250456.5337427</v>
      </c>
      <c r="P5125" s="1">
        <v>415466.483459795</v>
      </c>
      <c r="Q5125" s="1">
        <v>166926.191514546</v>
      </c>
      <c r="S5125" s="5">
        <f t="shared" ref="S5125:U5125" si="5147">($AY$3*M5125^2)/(2*$AY$6)</f>
        <v>312683.1435</v>
      </c>
      <c r="T5125" s="5">
        <f t="shared" si="5147"/>
        <v>150389.2648</v>
      </c>
      <c r="U5125" s="5">
        <f t="shared" si="5147"/>
        <v>639958037.1</v>
      </c>
      <c r="V5125" s="1" t="s">
        <v>20</v>
      </c>
      <c r="W5125" s="2">
        <f t="shared" si="3"/>
        <v>72323.66663</v>
      </c>
      <c r="X5125" s="1">
        <f t="shared" si="4"/>
        <v>0.646941276</v>
      </c>
      <c r="Y5125" s="1">
        <f t="shared" si="5"/>
        <v>0.9869174461</v>
      </c>
      <c r="Z5125" s="1">
        <f t="shared" si="6"/>
        <v>0.4746715396</v>
      </c>
      <c r="AA5125" s="5">
        <f t="shared" si="7"/>
        <v>0.5120357831</v>
      </c>
      <c r="AB5125" s="1">
        <f t="shared" si="8"/>
        <v>2122.463746</v>
      </c>
      <c r="AC5125" s="1">
        <f t="shared" si="9"/>
        <v>101711.3359</v>
      </c>
      <c r="AD5125" s="5">
        <f t="shared" si="10"/>
        <v>97314.31274</v>
      </c>
      <c r="AE5125" s="5">
        <f t="shared" si="11"/>
        <v>50277.27484</v>
      </c>
      <c r="AF5125" s="5">
        <f t="shared" si="12"/>
        <v>261308.8652</v>
      </c>
      <c r="AG5125" s="5">
        <f t="shared" si="13"/>
        <v>120988.5549</v>
      </c>
      <c r="AH5125" s="5">
        <f t="shared" si="14"/>
        <v>2947.459073</v>
      </c>
      <c r="AI5125" s="5">
        <f t="shared" si="15"/>
        <v>140320.3103</v>
      </c>
      <c r="AJ5125" s="1">
        <f t="shared" si="16"/>
        <v>811842708.2</v>
      </c>
      <c r="AK5125" s="1">
        <f t="shared" si="17"/>
        <v>41823.14242</v>
      </c>
      <c r="AL5125" s="1" t="s">
        <v>20</v>
      </c>
      <c r="AM5125" s="5">
        <f t="shared" si="18"/>
        <v>0.671007856</v>
      </c>
      <c r="AN5125" s="5">
        <f t="shared" si="19"/>
        <v>0.8342480005</v>
      </c>
      <c r="AO5125" s="5">
        <f t="shared" si="20"/>
        <v>1.614730931</v>
      </c>
      <c r="AP5125" s="5">
        <f t="shared" si="21"/>
        <v>0.3106831862</v>
      </c>
      <c r="AQ5125" s="1">
        <f t="shared" si="22"/>
        <v>1.941132735</v>
      </c>
      <c r="AR5125" s="1">
        <f t="shared" si="23"/>
        <v>0.4130069649</v>
      </c>
      <c r="AT5125" s="1">
        <v>0.635794271448106</v>
      </c>
      <c r="AU5125" s="1">
        <f t="shared" si="24"/>
        <v>0.000007831495744</v>
      </c>
      <c r="AV5125" s="1">
        <f t="shared" si="25"/>
        <v>127689.5286</v>
      </c>
    </row>
    <row r="5126" ht="12.75" customHeight="1">
      <c r="A5126" s="4" t="s">
        <v>10300</v>
      </c>
      <c r="B5126" s="1" t="s">
        <v>10301</v>
      </c>
      <c r="C5126" s="2">
        <v>3.43809378763757E-9</v>
      </c>
      <c r="D5126" s="2">
        <v>-1.59313240806734E-9</v>
      </c>
      <c r="E5126" s="2">
        <v>3.61881800814034E-9</v>
      </c>
      <c r="F5126" s="2">
        <v>5.26694911150226E-9</v>
      </c>
      <c r="G5126" s="1">
        <v>2754779.45095018</v>
      </c>
      <c r="H5126" s="1">
        <v>-503532.893026593</v>
      </c>
      <c r="I5126" s="1">
        <v>35745.7111273226</v>
      </c>
      <c r="J5126" s="1">
        <v>27461.4613395777</v>
      </c>
      <c r="K5126" s="1">
        <v>505569.734741229</v>
      </c>
      <c r="L5126" s="1">
        <v>57302.6167481909</v>
      </c>
      <c r="M5126" s="1">
        <v>63991.9920290733</v>
      </c>
      <c r="N5126" s="1">
        <v>53564.6141032769</v>
      </c>
      <c r="O5126" s="1">
        <v>3239566.55265033</v>
      </c>
      <c r="P5126" s="1">
        <v>399058.022192238</v>
      </c>
      <c r="Q5126" s="1">
        <v>157289.308212846</v>
      </c>
      <c r="S5126" s="5">
        <f t="shared" ref="S5126:U5126" si="5148">($AY$3*M5126^2)/(2*$AY$6)</f>
        <v>248035.6072</v>
      </c>
      <c r="T5126" s="5">
        <f t="shared" si="5148"/>
        <v>173787.5789</v>
      </c>
      <c r="U5126" s="5">
        <f t="shared" si="5148"/>
        <v>635677126.7</v>
      </c>
      <c r="V5126" s="1" t="s">
        <v>20</v>
      </c>
      <c r="W5126" s="2">
        <f t="shared" si="3"/>
        <v>69217.3115</v>
      </c>
      <c r="X5126" s="1">
        <f t="shared" si="4"/>
        <v>0.6853611079</v>
      </c>
      <c r="Y5126" s="1">
        <f t="shared" si="5"/>
        <v>0.8547159451</v>
      </c>
      <c r="Z5126" s="1">
        <f t="shared" si="6"/>
        <v>0.5988616569</v>
      </c>
      <c r="AA5126" s="5">
        <f t="shared" si="7"/>
        <v>0.5045262386</v>
      </c>
      <c r="AB5126" s="1">
        <f t="shared" si="8"/>
        <v>2185.191159</v>
      </c>
      <c r="AC5126" s="1">
        <f t="shared" si="9"/>
        <v>101540.8116</v>
      </c>
      <c r="AD5126" s="5">
        <f t="shared" si="10"/>
        <v>106168.1435</v>
      </c>
      <c r="AE5126" s="5">
        <f t="shared" si="11"/>
        <v>59782.18868</v>
      </c>
      <c r="AF5126" s="5">
        <f t="shared" si="12"/>
        <v>255079.0498</v>
      </c>
      <c r="AG5126" s="5">
        <f t="shared" si="13"/>
        <v>128243.244</v>
      </c>
      <c r="AH5126" s="5">
        <f t="shared" si="14"/>
        <v>2952.40894</v>
      </c>
      <c r="AI5126" s="5">
        <f t="shared" si="15"/>
        <v>126835.8058</v>
      </c>
      <c r="AJ5126" s="1">
        <f t="shared" si="16"/>
        <v>804639223.6</v>
      </c>
      <c r="AK5126" s="1">
        <f t="shared" si="17"/>
        <v>45157.79431</v>
      </c>
      <c r="AL5126" s="1" t="s">
        <v>20</v>
      </c>
      <c r="AM5126" s="5">
        <f t="shared" si="18"/>
        <v>0.6274320569</v>
      </c>
      <c r="AN5126" s="5">
        <f t="shared" si="19"/>
        <v>0.7578913947</v>
      </c>
      <c r="AO5126" s="5">
        <f t="shared" si="20"/>
        <v>1.34595143</v>
      </c>
      <c r="AP5126" s="5">
        <f t="shared" si="21"/>
        <v>0.3154470052</v>
      </c>
      <c r="AQ5126" s="1">
        <f t="shared" si="22"/>
        <v>1.781839073</v>
      </c>
      <c r="AR5126" s="1">
        <f t="shared" si="23"/>
        <v>0.3791146964</v>
      </c>
      <c r="AT5126" s="1">
        <v>0.504724217693491</v>
      </c>
      <c r="AU5126" s="1">
        <f t="shared" si="24"/>
        <v>0.00000627267728</v>
      </c>
      <c r="AV5126" s="1">
        <f t="shared" si="25"/>
        <v>159421.5604</v>
      </c>
    </row>
    <row r="5127" ht="12.75" customHeight="1">
      <c r="A5127" s="4" t="s">
        <v>10302</v>
      </c>
      <c r="B5127" s="1" t="s">
        <v>10303</v>
      </c>
      <c r="C5127" s="2">
        <v>1.37603729344543E-10</v>
      </c>
      <c r="D5127" s="2">
        <v>-5.14464161918082E-9</v>
      </c>
      <c r="E5127" s="2">
        <v>-1.76980599187553E-9</v>
      </c>
      <c r="F5127" s="2">
        <v>5.51491378278148E-9</v>
      </c>
      <c r="G5127" s="1">
        <v>2294050.17042257</v>
      </c>
      <c r="H5127" s="1">
        <v>-539751.572904052</v>
      </c>
      <c r="I5127" s="1">
        <v>-14743.8952992947</v>
      </c>
      <c r="J5127" s="1">
        <v>-36749.129144357</v>
      </c>
      <c r="K5127" s="1">
        <v>541232.962657985</v>
      </c>
      <c r="L5127" s="1">
        <v>47332.8879474957</v>
      </c>
      <c r="M5127" s="1">
        <v>45321.1925667144</v>
      </c>
      <c r="N5127" s="1">
        <v>47798.6538216528</v>
      </c>
      <c r="O5127" s="1">
        <v>3089166.20765654</v>
      </c>
      <c r="P5127" s="1">
        <v>454605.024445908</v>
      </c>
      <c r="Q5127" s="1">
        <v>167456.512379807</v>
      </c>
      <c r="S5127" s="5">
        <f t="shared" ref="S5127:U5127" si="5149">($AY$3*M5127^2)/(2*$AY$6)</f>
        <v>124412.9049</v>
      </c>
      <c r="T5127" s="5">
        <f t="shared" si="5149"/>
        <v>138386.6203</v>
      </c>
      <c r="U5127" s="5">
        <f t="shared" si="5149"/>
        <v>578023270.4</v>
      </c>
      <c r="V5127" s="1" t="s">
        <v>20</v>
      </c>
      <c r="W5127" s="2">
        <f t="shared" si="3"/>
        <v>79421.17231</v>
      </c>
      <c r="X5127" s="1">
        <f t="shared" si="4"/>
        <v>0.3551840212</v>
      </c>
      <c r="Y5127" s="1">
        <f t="shared" si="5"/>
        <v>0.3256342459</v>
      </c>
      <c r="Z5127" s="1">
        <f t="shared" si="6"/>
        <v>0.362208589</v>
      </c>
      <c r="AA5127" s="5">
        <f t="shared" si="7"/>
        <v>0.5282790185</v>
      </c>
      <c r="AB5127" s="1">
        <f t="shared" si="8"/>
        <v>1994.102478</v>
      </c>
      <c r="AC5127" s="1">
        <f t="shared" si="9"/>
        <v>99155.72971</v>
      </c>
      <c r="AD5127" s="5">
        <f t="shared" si="10"/>
        <v>90479.93986</v>
      </c>
      <c r="AE5127" s="5">
        <f t="shared" si="11"/>
        <v>74225.92376</v>
      </c>
      <c r="AF5127" s="5">
        <f t="shared" si="12"/>
        <v>237609.0703</v>
      </c>
      <c r="AG5127" s="5">
        <f t="shared" si="13"/>
        <v>151818.8136</v>
      </c>
      <c r="AH5127" s="5">
        <f t="shared" si="14"/>
        <v>3023.425886</v>
      </c>
      <c r="AI5127" s="5">
        <f t="shared" si="15"/>
        <v>85790.25663</v>
      </c>
      <c r="AJ5127" s="1">
        <f t="shared" si="16"/>
        <v>861399013.7</v>
      </c>
      <c r="AK5127" s="1">
        <f t="shared" si="17"/>
        <v>50626.79774</v>
      </c>
      <c r="AL5127" s="1" t="s">
        <v>20</v>
      </c>
      <c r="AM5127" s="5">
        <f t="shared" si="18"/>
        <v>0.5673862106</v>
      </c>
      <c r="AN5127" s="5">
        <f t="shared" si="19"/>
        <v>0.9520331413</v>
      </c>
      <c r="AO5127" s="5">
        <f t="shared" si="20"/>
        <v>1.160509658</v>
      </c>
      <c r="AP5127" s="5">
        <f t="shared" si="21"/>
        <v>0.3625278331</v>
      </c>
      <c r="AQ5127" s="1">
        <f t="shared" si="22"/>
        <v>1.701468495</v>
      </c>
      <c r="AR5127" s="1">
        <f t="shared" si="23"/>
        <v>0.3620145734</v>
      </c>
      <c r="AT5127" s="1">
        <v>0.137917616046095</v>
      </c>
      <c r="AU5127" s="1">
        <f t="shared" si="24"/>
        <v>0.000001601088623</v>
      </c>
      <c r="AV5127" s="1">
        <f t="shared" si="25"/>
        <v>624575.0459</v>
      </c>
    </row>
    <row r="5128" ht="12.75" customHeight="1">
      <c r="A5128" s="4" t="s">
        <v>10304</v>
      </c>
      <c r="B5128" s="1" t="s">
        <v>10305</v>
      </c>
      <c r="C5128" s="2">
        <v>-1.14905071635473E-10</v>
      </c>
      <c r="D5128" s="2">
        <v>-4.46457001187618E-9</v>
      </c>
      <c r="E5128" s="2">
        <v>-2.18102005696994E-9</v>
      </c>
      <c r="F5128" s="2">
        <v>5.56475657599355E-9</v>
      </c>
      <c r="G5128" s="1">
        <v>2389808.15552963</v>
      </c>
      <c r="H5128" s="1">
        <v>-539641.06144446</v>
      </c>
      <c r="I5128" s="1">
        <v>-8336.40212553067</v>
      </c>
      <c r="J5128" s="1">
        <v>-36336.1382213176</v>
      </c>
      <c r="K5128" s="1">
        <v>541063.217616537</v>
      </c>
      <c r="L5128" s="1">
        <v>47475.7698546763</v>
      </c>
      <c r="M5128" s="1">
        <v>48938.5466281629</v>
      </c>
      <c r="N5128" s="1">
        <v>50389.1009178026</v>
      </c>
      <c r="O5128" s="1">
        <v>2963229.99296292</v>
      </c>
      <c r="P5128" s="1">
        <v>436930.045563858</v>
      </c>
      <c r="Q5128" s="1">
        <v>163968.305571108</v>
      </c>
      <c r="S5128" s="5">
        <f t="shared" ref="S5128:U5128" si="5150">($AY$3*M5128^2)/(2*$AY$6)</f>
        <v>145065.7565</v>
      </c>
      <c r="T5128" s="5">
        <f t="shared" si="5150"/>
        <v>153792.7953</v>
      </c>
      <c r="U5128" s="5">
        <f t="shared" si="5150"/>
        <v>531855302.7</v>
      </c>
      <c r="V5128" s="1" t="s">
        <v>20</v>
      </c>
      <c r="W5128" s="2">
        <f t="shared" si="3"/>
        <v>78516.99568</v>
      </c>
      <c r="X5128" s="1">
        <f t="shared" si="4"/>
        <v>0.365608837</v>
      </c>
      <c r="Y5128" s="1">
        <f t="shared" si="5"/>
        <v>0.3884854769</v>
      </c>
      <c r="Z5128" s="1">
        <f t="shared" si="6"/>
        <v>0.4118564497</v>
      </c>
      <c r="AA5128" s="5">
        <f t="shared" si="7"/>
        <v>0.5330535087</v>
      </c>
      <c r="AB5128" s="1">
        <f t="shared" si="8"/>
        <v>2035.295802</v>
      </c>
      <c r="AC5128" s="1">
        <f t="shared" si="9"/>
        <v>97113.55616</v>
      </c>
      <c r="AD5128" s="5">
        <f t="shared" si="10"/>
        <v>94529.16095</v>
      </c>
      <c r="AE5128" s="5">
        <f t="shared" si="11"/>
        <v>71063.78024</v>
      </c>
      <c r="AF5128" s="5">
        <f t="shared" si="12"/>
        <v>248143.3913</v>
      </c>
      <c r="AG5128" s="5">
        <f t="shared" si="13"/>
        <v>156335.4474</v>
      </c>
      <c r="AH5128" s="5">
        <f t="shared" si="14"/>
        <v>3087.004656</v>
      </c>
      <c r="AI5128" s="5">
        <f t="shared" si="15"/>
        <v>91807.94392</v>
      </c>
      <c r="AJ5128" s="1">
        <f t="shared" si="16"/>
        <v>861128856.1</v>
      </c>
      <c r="AK5128" s="1">
        <f t="shared" si="17"/>
        <v>50116.29362</v>
      </c>
      <c r="AL5128" s="1" t="s">
        <v>20</v>
      </c>
      <c r="AM5128" s="5">
        <f t="shared" si="18"/>
        <v>0.5508212439</v>
      </c>
      <c r="AN5128" s="5">
        <f t="shared" si="19"/>
        <v>0.9109663594</v>
      </c>
      <c r="AO5128" s="5">
        <f t="shared" si="20"/>
        <v>1.211768996</v>
      </c>
      <c r="AP5128" s="5">
        <f t="shared" si="21"/>
        <v>0.3470287286</v>
      </c>
      <c r="AQ5128" s="1">
        <f t="shared" si="22"/>
        <v>1.718261256</v>
      </c>
      <c r="AR5128" s="1">
        <f t="shared" si="23"/>
        <v>0.3655875013</v>
      </c>
      <c r="AT5128" s="1">
        <v>0.27189602940134</v>
      </c>
      <c r="AU5128" s="1">
        <f t="shared" si="24"/>
        <v>0.000003157437211</v>
      </c>
      <c r="AV5128" s="1">
        <f t="shared" si="25"/>
        <v>316712.553</v>
      </c>
    </row>
    <row r="5129" ht="12.75" customHeight="1">
      <c r="A5129" s="4" t="s">
        <v>10306</v>
      </c>
      <c r="B5129" s="1" t="s">
        <v>10307</v>
      </c>
      <c r="C5129" s="2">
        <v>1.29433506957991E-9</v>
      </c>
      <c r="D5129" s="2">
        <v>2.1944288648078E-9</v>
      </c>
      <c r="E5129" s="2">
        <v>1.75611778011288E-9</v>
      </c>
      <c r="F5129" s="2">
        <v>3.49516341533989E-9</v>
      </c>
      <c r="G5129" s="1">
        <v>1541190.76982214</v>
      </c>
      <c r="H5129" s="1">
        <v>-517530.69532797</v>
      </c>
      <c r="I5129" s="1">
        <v>36474.8475422556</v>
      </c>
      <c r="J5129" s="1">
        <v>-3421.95924762631</v>
      </c>
      <c r="K5129" s="1">
        <v>518962.236321974</v>
      </c>
      <c r="L5129" s="1">
        <v>40401.6000146682</v>
      </c>
      <c r="M5129" s="1">
        <v>49461.923278496</v>
      </c>
      <c r="N5129" s="1">
        <v>37319.4898400949</v>
      </c>
      <c r="O5129" s="1">
        <v>2189478.80097684</v>
      </c>
      <c r="P5129" s="1">
        <v>423216.042292998</v>
      </c>
      <c r="Q5129" s="1">
        <v>160574.144600063</v>
      </c>
      <c r="S5129" s="5">
        <f t="shared" ref="S5129:U5129" si="5151">($AY$3*M5129^2)/(2*$AY$6)</f>
        <v>148185.1796</v>
      </c>
      <c r="T5129" s="5">
        <f t="shared" si="5151"/>
        <v>84359.53331</v>
      </c>
      <c r="U5129" s="5">
        <f t="shared" si="5151"/>
        <v>290364996.6</v>
      </c>
      <c r="V5129" s="1" t="s">
        <v>20</v>
      </c>
      <c r="W5129" s="2">
        <f t="shared" si="3"/>
        <v>61409.88837</v>
      </c>
      <c r="X5129" s="1">
        <f t="shared" si="4"/>
        <v>0.4328331482</v>
      </c>
      <c r="Y5129" s="1">
        <f t="shared" si="5"/>
        <v>0.6487320928</v>
      </c>
      <c r="Z5129" s="1">
        <f t="shared" si="6"/>
        <v>0.3693131576</v>
      </c>
      <c r="AA5129" s="5">
        <f t="shared" si="7"/>
        <v>0.3348051431</v>
      </c>
      <c r="AB5129" s="1">
        <f t="shared" si="8"/>
        <v>1634.459701</v>
      </c>
      <c r="AC5129" s="1">
        <f t="shared" si="9"/>
        <v>83477.13773</v>
      </c>
      <c r="AD5129" s="5">
        <f t="shared" si="10"/>
        <v>111466.298</v>
      </c>
      <c r="AE5129" s="5">
        <f t="shared" si="11"/>
        <v>82047.24499</v>
      </c>
      <c r="AF5129" s="5">
        <f t="shared" si="12"/>
        <v>317160.7361</v>
      </c>
      <c r="AG5129" s="5">
        <f t="shared" si="13"/>
        <v>169427.273</v>
      </c>
      <c r="AH5129" s="5">
        <f t="shared" si="14"/>
        <v>3591.282693</v>
      </c>
      <c r="AI5129" s="5">
        <f t="shared" si="15"/>
        <v>147733.4632</v>
      </c>
      <c r="AJ5129" s="1">
        <f t="shared" si="16"/>
        <v>825954051.9</v>
      </c>
      <c r="AK5129" s="1">
        <f t="shared" si="17"/>
        <v>56873.80075</v>
      </c>
      <c r="AL5129" s="1" t="s">
        <v>20</v>
      </c>
      <c r="AM5129" s="5">
        <f t="shared" si="18"/>
        <v>0.4874976958</v>
      </c>
      <c r="AN5129" s="5">
        <f t="shared" si="19"/>
        <v>0.7409899378</v>
      </c>
      <c r="AO5129" s="5">
        <f t="shared" si="20"/>
        <v>1.006681031</v>
      </c>
      <c r="AP5129" s="5">
        <f t="shared" si="21"/>
        <v>0.260421281</v>
      </c>
      <c r="AQ5129" s="1">
        <f t="shared" si="22"/>
        <v>1.452257526</v>
      </c>
      <c r="AR5129" s="1">
        <f t="shared" si="23"/>
        <v>0.308990963</v>
      </c>
      <c r="AT5129" s="1">
        <v>0.180697816576941</v>
      </c>
      <c r="AU5129" s="1">
        <f t="shared" si="24"/>
        <v>0.000002187746596</v>
      </c>
      <c r="AV5129" s="1">
        <f t="shared" si="25"/>
        <v>457091.3293</v>
      </c>
    </row>
    <row r="5130" ht="12.75" customHeight="1">
      <c r="A5130" s="4" t="s">
        <v>10308</v>
      </c>
      <c r="B5130" s="1" t="s">
        <v>10309</v>
      </c>
      <c r="C5130" s="2">
        <v>3.31345607408152E-9</v>
      </c>
      <c r="D5130" s="2">
        <v>-5.82662497640116E-10</v>
      </c>
      <c r="E5130" s="2">
        <v>-6.10166165368863E-10</v>
      </c>
      <c r="F5130" s="2">
        <v>3.52293016964073E-9</v>
      </c>
      <c r="G5130" s="1">
        <v>1166997.66306819</v>
      </c>
      <c r="H5130" s="1">
        <v>-478167.776386655</v>
      </c>
      <c r="I5130" s="1">
        <v>10227.2255342221</v>
      </c>
      <c r="J5130" s="1">
        <v>-11546.0707293533</v>
      </c>
      <c r="K5130" s="1">
        <v>478524.47280826</v>
      </c>
      <c r="L5130" s="1">
        <v>29881.3921904621</v>
      </c>
      <c r="M5130" s="1">
        <v>26769.5210532186</v>
      </c>
      <c r="N5130" s="1">
        <v>31292.4992014669</v>
      </c>
      <c r="O5130" s="1">
        <v>2265123.04800867</v>
      </c>
      <c r="P5130" s="1">
        <v>326668.453746462</v>
      </c>
      <c r="Q5130" s="1">
        <v>149218.502895578</v>
      </c>
      <c r="S5130" s="5">
        <f t="shared" ref="S5130:U5130" si="5152">($AY$3*M5130^2)/(2*$AY$6)</f>
        <v>43405.42112</v>
      </c>
      <c r="T5130" s="5">
        <f t="shared" si="5152"/>
        <v>59312.09599</v>
      </c>
      <c r="U5130" s="5">
        <f t="shared" si="5152"/>
        <v>310775211.1</v>
      </c>
      <c r="V5130" s="1" t="s">
        <v>20</v>
      </c>
      <c r="W5130" s="2">
        <f t="shared" si="3"/>
        <v>71132.4985</v>
      </c>
      <c r="X5130" s="1">
        <f t="shared" si="4"/>
        <v>0.1764678232</v>
      </c>
      <c r="Y5130" s="1">
        <f t="shared" si="5"/>
        <v>0.1416266802</v>
      </c>
      <c r="Z5130" s="1">
        <f t="shared" si="6"/>
        <v>0.1935282515</v>
      </c>
      <c r="AA5130" s="5">
        <f t="shared" si="7"/>
        <v>0.3374649479</v>
      </c>
      <c r="AB5130" s="1">
        <f t="shared" si="8"/>
        <v>1422.266597</v>
      </c>
      <c r="AC5130" s="1">
        <f t="shared" si="9"/>
        <v>84906.91798</v>
      </c>
      <c r="AD5130" s="5">
        <f t="shared" si="10"/>
        <v>92728.14673</v>
      </c>
      <c r="AE5130" s="5">
        <f t="shared" si="11"/>
        <v>121572.6643</v>
      </c>
      <c r="AF5130" s="5">
        <f t="shared" si="12"/>
        <v>300064.2084</v>
      </c>
      <c r="AG5130" s="5">
        <f t="shared" si="13"/>
        <v>220738.8704</v>
      </c>
      <c r="AH5130" s="5">
        <f t="shared" si="14"/>
        <v>3530.807702</v>
      </c>
      <c r="AI5130" s="5">
        <f t="shared" si="15"/>
        <v>79325.338</v>
      </c>
      <c r="AJ5130" s="1">
        <f t="shared" si="16"/>
        <v>761595352.4</v>
      </c>
      <c r="AK5130" s="1">
        <f t="shared" si="17"/>
        <v>66622.09015</v>
      </c>
      <c r="AL5130" s="1" t="s">
        <v>20</v>
      </c>
      <c r="AM5130" s="5">
        <f t="shared" si="18"/>
        <v>0.3450209521</v>
      </c>
      <c r="AN5130" s="5">
        <f t="shared" si="19"/>
        <v>0.8213205798</v>
      </c>
      <c r="AO5130" s="5">
        <f t="shared" si="20"/>
        <v>0.6264527943</v>
      </c>
      <c r="AP5130" s="5">
        <f t="shared" si="21"/>
        <v>0.2538107948</v>
      </c>
      <c r="AQ5130" s="1">
        <f t="shared" si="22"/>
        <v>1.143157398</v>
      </c>
      <c r="AR5130" s="1">
        <f t="shared" si="23"/>
        <v>0.2432249783</v>
      </c>
      <c r="AT5130" s="1">
        <v>0.475394751876473</v>
      </c>
      <c r="AU5130" s="1">
        <f t="shared" si="24"/>
        <v>0.000006242091032</v>
      </c>
      <c r="AV5130" s="1">
        <f t="shared" si="25"/>
        <v>160202.7261</v>
      </c>
    </row>
    <row r="5131" ht="12.75" customHeight="1">
      <c r="A5131" s="4" t="s">
        <v>10310</v>
      </c>
      <c r="B5131" s="1" t="s">
        <v>10311</v>
      </c>
      <c r="C5131" s="2">
        <v>2.72095071817781E-9</v>
      </c>
      <c r="D5131" s="2">
        <v>-1.23845342150422E-9</v>
      </c>
      <c r="E5131" s="2">
        <v>-1.75403684168191E-9</v>
      </c>
      <c r="F5131" s="2">
        <v>3.4984503971576E-9</v>
      </c>
      <c r="G5131" s="1">
        <v>1647450.79300612</v>
      </c>
      <c r="H5131" s="1">
        <v>-485364.345998397</v>
      </c>
      <c r="I5131" s="1">
        <v>-7733.32225004196</v>
      </c>
      <c r="J5131" s="1">
        <v>-21037.1534365644</v>
      </c>
      <c r="K5131" s="1">
        <v>485898.546085733</v>
      </c>
      <c r="L5131" s="1">
        <v>35715.1196935777</v>
      </c>
      <c r="M5131" s="1">
        <v>29309.0733589906</v>
      </c>
      <c r="N5131" s="1">
        <v>38460.3322137291</v>
      </c>
      <c r="O5131" s="1">
        <v>2548806.01652861</v>
      </c>
      <c r="P5131" s="1">
        <v>365139.035304925</v>
      </c>
      <c r="Q5131" s="1">
        <v>149530.78332381</v>
      </c>
      <c r="S5131" s="5">
        <f t="shared" ref="S5131:U5131" si="5153">($AY$3*M5131^2)/(2*$AY$6)</f>
        <v>52031.57207</v>
      </c>
      <c r="T5131" s="5">
        <f t="shared" si="5153"/>
        <v>89596.04403</v>
      </c>
      <c r="U5131" s="5">
        <f t="shared" si="5153"/>
        <v>393492391.4</v>
      </c>
      <c r="V5131" s="1" t="s">
        <v>20</v>
      </c>
      <c r="W5131" s="2">
        <f t="shared" si="3"/>
        <v>59452.28028</v>
      </c>
      <c r="X5131" s="1">
        <f t="shared" si="4"/>
        <v>0.3608836335</v>
      </c>
      <c r="Y5131" s="1">
        <f t="shared" si="5"/>
        <v>0.2430340604</v>
      </c>
      <c r="Z5131" s="1">
        <f t="shared" si="6"/>
        <v>0.4184938011</v>
      </c>
      <c r="AA5131" s="5">
        <f t="shared" si="7"/>
        <v>0.3351200064</v>
      </c>
      <c r="AB5131" s="1">
        <f t="shared" si="8"/>
        <v>1689.865903</v>
      </c>
      <c r="AC5131" s="1">
        <f t="shared" si="9"/>
        <v>90066.97341</v>
      </c>
      <c r="AD5131" s="5">
        <f t="shared" si="10"/>
        <v>114765.8495</v>
      </c>
      <c r="AE5131" s="5">
        <f t="shared" si="11"/>
        <v>137571.828</v>
      </c>
      <c r="AF5131" s="5">
        <f t="shared" si="12"/>
        <v>278500.5407</v>
      </c>
      <c r="AG5131" s="5">
        <f t="shared" si="13"/>
        <v>191042.0995</v>
      </c>
      <c r="AH5131" s="5">
        <f t="shared" si="14"/>
        <v>3328.523083</v>
      </c>
      <c r="AI5131" s="5">
        <f t="shared" si="15"/>
        <v>87458.44116</v>
      </c>
      <c r="AJ5131" s="1">
        <f t="shared" si="16"/>
        <v>773331554.5</v>
      </c>
      <c r="AK5131" s="1">
        <f t="shared" si="17"/>
        <v>68680.30711</v>
      </c>
      <c r="AL5131" s="1" t="s">
        <v>20</v>
      </c>
      <c r="AM5131" s="5">
        <f t="shared" si="18"/>
        <v>0.4047964069</v>
      </c>
      <c r="AN5131" s="5">
        <f t="shared" si="19"/>
        <v>0.6738342093</v>
      </c>
      <c r="AO5131" s="5">
        <f t="shared" si="20"/>
        <v>0.5621293004</v>
      </c>
      <c r="AP5131" s="5">
        <f t="shared" si="21"/>
        <v>0.2776768593</v>
      </c>
      <c r="AQ5131" s="1">
        <f t="shared" si="22"/>
        <v>1.125987327</v>
      </c>
      <c r="AR5131" s="1">
        <f t="shared" si="23"/>
        <v>0.2395717718</v>
      </c>
      <c r="AT5131" s="1">
        <v>0.211010856726562</v>
      </c>
      <c r="AU5131" s="1">
        <f t="shared" si="24"/>
        <v>0.000002728594941</v>
      </c>
      <c r="AV5131" s="1">
        <f t="shared" si="25"/>
        <v>366488.9885</v>
      </c>
    </row>
    <row r="5132" ht="12.75" customHeight="1">
      <c r="A5132" s="4" t="s">
        <v>10312</v>
      </c>
      <c r="B5132" s="1" t="s">
        <v>10313</v>
      </c>
      <c r="C5132" s="2">
        <v>8.65845354268218E-10</v>
      </c>
      <c r="D5132" s="2">
        <v>-1.80084642502651E-9</v>
      </c>
      <c r="E5132" s="2">
        <v>1.9344508756025E-9</v>
      </c>
      <c r="F5132" s="2">
        <v>3.4659917996494E-9</v>
      </c>
      <c r="G5132" s="1">
        <v>1638112.82258041</v>
      </c>
      <c r="H5132" s="1">
        <v>-503888.014685557</v>
      </c>
      <c r="I5132" s="1">
        <v>-7207.82729801259</v>
      </c>
      <c r="J5132" s="1">
        <v>13946.5769082545</v>
      </c>
      <c r="K5132" s="1">
        <v>504468.887411847</v>
      </c>
      <c r="L5132" s="1">
        <v>39287.4894002728</v>
      </c>
      <c r="M5132" s="1">
        <v>45616.9783699476</v>
      </c>
      <c r="N5132" s="1">
        <v>35629.8006794759</v>
      </c>
      <c r="O5132" s="1">
        <v>2364995.72350839</v>
      </c>
      <c r="P5132" s="1">
        <v>401313.617417088</v>
      </c>
      <c r="Q5132" s="1">
        <v>142005.964217602</v>
      </c>
      <c r="S5132" s="5">
        <f t="shared" ref="S5132:U5132" si="5154">($AY$3*M5132^2)/(2*$AY$6)</f>
        <v>126042.1496</v>
      </c>
      <c r="T5132" s="5">
        <f t="shared" si="5154"/>
        <v>76893.48729</v>
      </c>
      <c r="U5132" s="5">
        <f t="shared" si="5154"/>
        <v>338784468.1</v>
      </c>
      <c r="V5132" s="1" t="s">
        <v>20</v>
      </c>
      <c r="W5132" s="2">
        <f t="shared" si="3"/>
        <v>59068.32391</v>
      </c>
      <c r="X5132" s="1">
        <f t="shared" si="4"/>
        <v>0.4423838443</v>
      </c>
      <c r="Y5132" s="1">
        <f t="shared" si="5"/>
        <v>0.5964083756</v>
      </c>
      <c r="Z5132" s="1">
        <f t="shared" si="6"/>
        <v>0.363845904</v>
      </c>
      <c r="AA5132" s="5">
        <f t="shared" si="7"/>
        <v>0.3320107654</v>
      </c>
      <c r="AB5132" s="1">
        <f t="shared" si="8"/>
        <v>1685.069905</v>
      </c>
      <c r="AC5132" s="1">
        <f t="shared" si="9"/>
        <v>86758.5644</v>
      </c>
      <c r="AD5132" s="5">
        <f t="shared" si="10"/>
        <v>107315.197</v>
      </c>
      <c r="AE5132" s="5">
        <f t="shared" si="11"/>
        <v>80545.56293</v>
      </c>
      <c r="AF5132" s="5">
        <f t="shared" si="12"/>
        <v>298743.3433</v>
      </c>
      <c r="AG5132" s="5">
        <f t="shared" si="13"/>
        <v>161347.2612</v>
      </c>
      <c r="AH5132" s="5">
        <f t="shared" si="14"/>
        <v>3455.451367</v>
      </c>
      <c r="AI5132" s="5">
        <f t="shared" si="15"/>
        <v>137396.0821</v>
      </c>
      <c r="AJ5132" s="1">
        <f t="shared" si="16"/>
        <v>802887170.7</v>
      </c>
      <c r="AK5132" s="1">
        <f t="shared" si="17"/>
        <v>55276.15089</v>
      </c>
      <c r="AL5132" s="1" t="s">
        <v>20</v>
      </c>
      <c r="AM5132" s="5">
        <f t="shared" si="18"/>
        <v>0.4976143782</v>
      </c>
      <c r="AN5132" s="5">
        <f t="shared" si="19"/>
        <v>0.7481579435</v>
      </c>
      <c r="AO5132" s="5">
        <f t="shared" si="20"/>
        <v>0.996811173</v>
      </c>
      <c r="AP5132" s="5">
        <f t="shared" si="21"/>
        <v>0.2687548321</v>
      </c>
      <c r="AQ5132" s="1">
        <f t="shared" si="22"/>
        <v>1.452501952</v>
      </c>
      <c r="AR5132" s="1">
        <f t="shared" si="23"/>
        <v>0.3090429685</v>
      </c>
      <c r="AT5132" s="1">
        <v>0.328993026308927</v>
      </c>
      <c r="AU5132" s="1">
        <f t="shared" si="24"/>
        <v>0.000004097624652</v>
      </c>
      <c r="AV5132" s="1">
        <f t="shared" si="25"/>
        <v>244043.8266</v>
      </c>
    </row>
    <row r="5133" ht="12.75" customHeight="1">
      <c r="A5133" s="4" t="s">
        <v>10314</v>
      </c>
      <c r="B5133" s="1" t="s">
        <v>10315</v>
      </c>
      <c r="C5133" s="2">
        <v>2.20137418832647E-9</v>
      </c>
      <c r="D5133" s="2">
        <v>-3.21585399533197E-9</v>
      </c>
      <c r="E5133" s="2">
        <v>1.71816748908954E-9</v>
      </c>
      <c r="F5133" s="2">
        <v>4.28865626052411E-9</v>
      </c>
      <c r="G5133" s="1">
        <v>1786049.84178922</v>
      </c>
      <c r="H5133" s="1">
        <v>-492253.384479284</v>
      </c>
      <c r="I5133" s="1">
        <v>-21660.1524917137</v>
      </c>
      <c r="J5133" s="1">
        <v>10307.2003993741</v>
      </c>
      <c r="K5133" s="1">
        <v>492843.222158605</v>
      </c>
      <c r="L5133" s="1">
        <v>33512.6599272118</v>
      </c>
      <c r="M5133" s="1">
        <v>32489.4264104208</v>
      </c>
      <c r="N5133" s="1">
        <v>33965.4267227346</v>
      </c>
      <c r="O5133" s="1">
        <v>2209384.17770002</v>
      </c>
      <c r="P5133" s="1">
        <v>462499.308205231</v>
      </c>
      <c r="Q5133" s="1">
        <v>160282.917934895</v>
      </c>
      <c r="S5133" s="5">
        <f t="shared" ref="S5133:U5133" si="5155">($AY$3*M5133^2)/(2*$AY$6)</f>
        <v>63936.2058</v>
      </c>
      <c r="T5133" s="5">
        <f t="shared" si="5155"/>
        <v>69877.42976</v>
      </c>
      <c r="U5133" s="5">
        <f t="shared" si="5155"/>
        <v>295668631.4</v>
      </c>
      <c r="V5133" s="1" t="s">
        <v>20</v>
      </c>
      <c r="W5133" s="2">
        <f t="shared" si="3"/>
        <v>69996.04041</v>
      </c>
      <c r="X5133" s="1">
        <f t="shared" si="4"/>
        <v>0.2292296823</v>
      </c>
      <c r="Y5133" s="1">
        <f t="shared" si="5"/>
        <v>0.2154453583</v>
      </c>
      <c r="Z5133" s="1">
        <f t="shared" si="6"/>
        <v>0.2354654566</v>
      </c>
      <c r="AA5133" s="5">
        <f t="shared" si="7"/>
        <v>0.4108146036</v>
      </c>
      <c r="AB5133" s="1">
        <f t="shared" si="8"/>
        <v>1759.514315</v>
      </c>
      <c r="AC5133" s="1">
        <f t="shared" si="9"/>
        <v>83855.74023</v>
      </c>
      <c r="AD5133" s="5">
        <f t="shared" si="10"/>
        <v>82678.23593</v>
      </c>
      <c r="AE5133" s="5">
        <f t="shared" si="11"/>
        <v>92564.91227</v>
      </c>
      <c r="AF5133" s="5">
        <f t="shared" si="12"/>
        <v>251770.835</v>
      </c>
      <c r="AG5133" s="5">
        <f t="shared" si="13"/>
        <v>172685.4614</v>
      </c>
      <c r="AH5133" s="5">
        <f t="shared" si="14"/>
        <v>3575.068316</v>
      </c>
      <c r="AI5133" s="5">
        <f t="shared" si="15"/>
        <v>79085.3736</v>
      </c>
      <c r="AJ5133" s="1">
        <f t="shared" si="16"/>
        <v>784384349.8</v>
      </c>
      <c r="AK5133" s="1">
        <f t="shared" si="17"/>
        <v>59542.62625</v>
      </c>
      <c r="AL5133" s="1" t="s">
        <v>20</v>
      </c>
      <c r="AM5133" s="5">
        <f t="shared" si="18"/>
        <v>0.4542272078</v>
      </c>
      <c r="AN5133" s="5">
        <f t="shared" si="19"/>
        <v>0.948719262</v>
      </c>
      <c r="AO5133" s="5">
        <f t="shared" si="20"/>
        <v>0.8473884224</v>
      </c>
      <c r="AP5133" s="5">
        <f t="shared" si="21"/>
        <v>0.3115469469</v>
      </c>
      <c r="AQ5133" s="1">
        <f t="shared" si="22"/>
        <v>1.317349266</v>
      </c>
      <c r="AR5133" s="1">
        <f t="shared" si="23"/>
        <v>0.2802870778</v>
      </c>
      <c r="AT5133" s="1">
        <v>0.272096973435637</v>
      </c>
      <c r="AU5133" s="1">
        <f t="shared" si="24"/>
        <v>0.000003468924049</v>
      </c>
      <c r="AV5133" s="1">
        <f t="shared" si="25"/>
        <v>288273.8238</v>
      </c>
    </row>
    <row r="5134" ht="12.75" customHeight="1">
      <c r="A5134" s="4" t="s">
        <v>10316</v>
      </c>
      <c r="B5134" s="1" t="s">
        <v>10317</v>
      </c>
      <c r="C5134" s="2">
        <v>2.28459131255453E-9</v>
      </c>
      <c r="D5134" s="2">
        <v>-2.97865267319454E-9</v>
      </c>
      <c r="E5134" s="2">
        <v>-3.86103533039057E-10</v>
      </c>
      <c r="F5134" s="2">
        <v>3.96859885404385E-9</v>
      </c>
      <c r="G5134" s="1">
        <v>1781251.29254996</v>
      </c>
      <c r="H5134" s="1">
        <v>-490465.840585696</v>
      </c>
      <c r="I5134" s="1">
        <v>-21446.2731139468</v>
      </c>
      <c r="J5134" s="1">
        <v>-13577.7483219792</v>
      </c>
      <c r="K5134" s="1">
        <v>491283.005186338</v>
      </c>
      <c r="L5134" s="1">
        <v>34774.0484408981</v>
      </c>
      <c r="M5134" s="1">
        <v>35258.6700045624</v>
      </c>
      <c r="N5134" s="1">
        <v>34310.49827863</v>
      </c>
      <c r="O5134" s="1">
        <v>2333963.00334332</v>
      </c>
      <c r="P5134" s="1">
        <v>455880.547354782</v>
      </c>
      <c r="Q5134" s="1">
        <v>157369.957282104</v>
      </c>
      <c r="S5134" s="5">
        <f t="shared" ref="S5134:U5134" si="5156">($AY$3*M5134^2)/(2*$AY$6)</f>
        <v>75299.939</v>
      </c>
      <c r="T5134" s="5">
        <f t="shared" si="5156"/>
        <v>71304.48087</v>
      </c>
      <c r="U5134" s="5">
        <f t="shared" si="5156"/>
        <v>329951955.9</v>
      </c>
      <c r="V5134" s="1" t="s">
        <v>20</v>
      </c>
      <c r="W5134" s="2">
        <f t="shared" si="3"/>
        <v>64859.50474</v>
      </c>
      <c r="X5134" s="1">
        <f t="shared" si="4"/>
        <v>0.2874506223</v>
      </c>
      <c r="Y5134" s="1">
        <f t="shared" si="5"/>
        <v>0.2955184472</v>
      </c>
      <c r="Z5134" s="1">
        <f t="shared" si="6"/>
        <v>0.2798380682</v>
      </c>
      <c r="AA5134" s="5">
        <f t="shared" si="7"/>
        <v>0.3801559897</v>
      </c>
      <c r="AB5134" s="1">
        <f t="shared" si="8"/>
        <v>1757.149097</v>
      </c>
      <c r="AC5134" s="1">
        <f t="shared" si="9"/>
        <v>86187.47569</v>
      </c>
      <c r="AD5134" s="5">
        <f t="shared" si="10"/>
        <v>90253.73585</v>
      </c>
      <c r="AE5134" s="5">
        <f t="shared" si="11"/>
        <v>92260.0724</v>
      </c>
      <c r="AF5134" s="5">
        <f t="shared" si="12"/>
        <v>261086.4426</v>
      </c>
      <c r="AG5134" s="5">
        <f t="shared" si="13"/>
        <v>168338.5419</v>
      </c>
      <c r="AH5134" s="5">
        <f t="shared" si="14"/>
        <v>3478.347609</v>
      </c>
      <c r="AI5134" s="5">
        <f t="shared" si="15"/>
        <v>92747.90075</v>
      </c>
      <c r="AJ5134" s="1">
        <f t="shared" si="16"/>
        <v>781901187.3</v>
      </c>
      <c r="AK5134" s="1">
        <f t="shared" si="17"/>
        <v>58714.35969</v>
      </c>
      <c r="AL5134" s="1" t="s">
        <v>20</v>
      </c>
      <c r="AM5134" s="5">
        <f t="shared" si="18"/>
        <v>0.464481383</v>
      </c>
      <c r="AN5134" s="5">
        <f t="shared" si="19"/>
        <v>0.8663366452</v>
      </c>
      <c r="AO5134" s="5">
        <f t="shared" si="20"/>
        <v>0.8474968283</v>
      </c>
      <c r="AP5134" s="5">
        <f t="shared" si="21"/>
        <v>0.2994798119</v>
      </c>
      <c r="AQ5134" s="1">
        <f t="shared" si="22"/>
        <v>1.331703507</v>
      </c>
      <c r="AR5134" s="1">
        <f t="shared" si="23"/>
        <v>0.2833411718</v>
      </c>
      <c r="AT5134" s="1">
        <v>0.200363744821339</v>
      </c>
      <c r="AU5134" s="1">
        <f t="shared" si="24"/>
        <v>0.000002562520023</v>
      </c>
      <c r="AV5134" s="1">
        <f t="shared" si="25"/>
        <v>390240.8532</v>
      </c>
    </row>
    <row r="5135" ht="12.75" customHeight="1">
      <c r="A5135" s="4" t="s">
        <v>10318</v>
      </c>
      <c r="B5135" s="1" t="s">
        <v>10319</v>
      </c>
      <c r="C5135" s="2">
        <v>2.42112000570596E-9</v>
      </c>
      <c r="D5135" s="2">
        <v>-2.10335851318746E-9</v>
      </c>
      <c r="E5135" s="2">
        <v>-2.51664011794436E-9</v>
      </c>
      <c r="F5135" s="2">
        <v>4.15155308251373E-9</v>
      </c>
      <c r="G5135" s="1">
        <v>1576304.6933537</v>
      </c>
      <c r="H5135" s="1">
        <v>-480820.182194156</v>
      </c>
      <c r="I5135" s="1">
        <v>-11325.7712961021</v>
      </c>
      <c r="J5135" s="1">
        <v>-29118.2744216508</v>
      </c>
      <c r="K5135" s="1">
        <v>481889.109813707</v>
      </c>
      <c r="L5135" s="1">
        <v>34167.5296189714</v>
      </c>
      <c r="M5135" s="1">
        <v>28900.205942847</v>
      </c>
      <c r="N5135" s="1">
        <v>36268.7009599185</v>
      </c>
      <c r="O5135" s="1">
        <v>2315066.70279017</v>
      </c>
      <c r="P5135" s="1">
        <v>386309.029984879</v>
      </c>
      <c r="Q5135" s="1">
        <v>152906.026173881</v>
      </c>
      <c r="S5135" s="5">
        <f t="shared" ref="S5135:U5135" si="5157">($AY$3*M5135^2)/(2*$AY$6)</f>
        <v>50589.99623</v>
      </c>
      <c r="T5135" s="5">
        <f t="shared" si="5157"/>
        <v>79675.86247</v>
      </c>
      <c r="U5135" s="5">
        <f t="shared" si="5157"/>
        <v>324630850.2</v>
      </c>
      <c r="V5135" s="1" t="s">
        <v>20</v>
      </c>
      <c r="W5135" s="2">
        <f t="shared" si="3"/>
        <v>72125.61556</v>
      </c>
      <c r="X5135" s="1">
        <f t="shared" si="4"/>
        <v>0.2244130425</v>
      </c>
      <c r="Y5135" s="1">
        <f t="shared" si="5"/>
        <v>0.160554621</v>
      </c>
      <c r="Z5135" s="1">
        <f t="shared" si="6"/>
        <v>0.2528627961</v>
      </c>
      <c r="AA5135" s="5">
        <f t="shared" si="7"/>
        <v>0.3976813553</v>
      </c>
      <c r="AB5135" s="1">
        <f t="shared" si="8"/>
        <v>1652.974301</v>
      </c>
      <c r="AC5135" s="1">
        <f t="shared" si="9"/>
        <v>85837.86983</v>
      </c>
      <c r="AD5135" s="5">
        <f t="shared" si="10"/>
        <v>91200.40574</v>
      </c>
      <c r="AE5135" s="5">
        <f t="shared" si="11"/>
        <v>112114.4911</v>
      </c>
      <c r="AF5135" s="5">
        <f t="shared" si="12"/>
        <v>265190.3776</v>
      </c>
      <c r="AG5135" s="5">
        <f t="shared" si="13"/>
        <v>192518.6128</v>
      </c>
      <c r="AH5135" s="5">
        <f t="shared" si="14"/>
        <v>3492.514441</v>
      </c>
      <c r="AI5135" s="5">
        <f t="shared" si="15"/>
        <v>72671.76486</v>
      </c>
      <c r="AJ5135" s="1">
        <f t="shared" si="16"/>
        <v>766950338.5</v>
      </c>
      <c r="AK5135" s="1">
        <f t="shared" si="17"/>
        <v>64005.68725</v>
      </c>
      <c r="AL5135" s="1" t="s">
        <v>20</v>
      </c>
      <c r="AM5135" s="5">
        <f t="shared" si="18"/>
        <v>0.3983772413</v>
      </c>
      <c r="AN5135" s="5">
        <f t="shared" si="19"/>
        <v>0.8409505772</v>
      </c>
      <c r="AO5135" s="5">
        <f t="shared" si="20"/>
        <v>0.6840777949</v>
      </c>
      <c r="AP5135" s="5">
        <f t="shared" si="21"/>
        <v>0.2892074537</v>
      </c>
      <c r="AQ5135" s="1">
        <f t="shared" si="22"/>
        <v>1.198253423</v>
      </c>
      <c r="AR5135" s="1">
        <f t="shared" si="23"/>
        <v>0.2549475369</v>
      </c>
      <c r="AT5135" s="1">
        <v>0.339727139265448</v>
      </c>
      <c r="AU5135" s="1">
        <f t="shared" si="24"/>
        <v>0.00000442958458</v>
      </c>
      <c r="AV5135" s="1">
        <f t="shared" si="25"/>
        <v>225754.8043</v>
      </c>
    </row>
    <row r="5136" ht="12.75" customHeight="1">
      <c r="A5136" s="4" t="s">
        <v>10320</v>
      </c>
      <c r="B5136" s="1" t="s">
        <v>10321</v>
      </c>
      <c r="C5136" s="2">
        <v>2.41006236353143E-9</v>
      </c>
      <c r="D5136" s="2">
        <v>-1.94182839027677E-9</v>
      </c>
      <c r="E5136" s="2">
        <v>-2.78843414745035E-9</v>
      </c>
      <c r="F5136" s="2">
        <v>4.19545992330193E-9</v>
      </c>
      <c r="G5136" s="1">
        <v>1466733.48716353</v>
      </c>
      <c r="H5136" s="1">
        <v>-492367.924033344</v>
      </c>
      <c r="I5136" s="1">
        <v>802.363878027901</v>
      </c>
      <c r="J5136" s="1">
        <v>-24606.6378996777</v>
      </c>
      <c r="K5136" s="1">
        <v>492997.438463925</v>
      </c>
      <c r="L5136" s="1">
        <v>32284.18109011</v>
      </c>
      <c r="M5136" s="1">
        <v>29098.6719405482</v>
      </c>
      <c r="N5136" s="1">
        <v>33749.6390680843</v>
      </c>
      <c r="O5136" s="1">
        <v>2083561.76177701</v>
      </c>
      <c r="P5136" s="1">
        <v>388335.031580069</v>
      </c>
      <c r="Q5136" s="1">
        <v>151504.648068178</v>
      </c>
      <c r="S5136" s="5">
        <f t="shared" ref="S5136:U5136" si="5158">($AY$3*M5136^2)/(2*$AY$6)</f>
        <v>51287.21404</v>
      </c>
      <c r="T5136" s="5">
        <f t="shared" si="5158"/>
        <v>68992.36577</v>
      </c>
      <c r="U5136" s="5">
        <f t="shared" si="5158"/>
        <v>262951425.2</v>
      </c>
      <c r="V5136" s="1" t="s">
        <v>20</v>
      </c>
      <c r="W5136" s="2">
        <f t="shared" si="3"/>
        <v>75561.92178</v>
      </c>
      <c r="X5136" s="1">
        <f t="shared" si="4"/>
        <v>0.1825465206</v>
      </c>
      <c r="Y5136" s="1">
        <f t="shared" si="5"/>
        <v>0.1482997254</v>
      </c>
      <c r="Z5136" s="1">
        <f t="shared" si="6"/>
        <v>0.1994951195</v>
      </c>
      <c r="AA5136" s="5">
        <f t="shared" si="7"/>
        <v>0.4018872348</v>
      </c>
      <c r="AB5136" s="1">
        <f t="shared" si="8"/>
        <v>1594.489344</v>
      </c>
      <c r="AC5136" s="1">
        <f t="shared" si="9"/>
        <v>81432.98724</v>
      </c>
      <c r="AD5136" s="5">
        <f t="shared" si="10"/>
        <v>83977.88272</v>
      </c>
      <c r="AE5136" s="5">
        <f t="shared" si="11"/>
        <v>102060.6541</v>
      </c>
      <c r="AF5136" s="5">
        <f t="shared" si="12"/>
        <v>268957.3714</v>
      </c>
      <c r="AG5136" s="5">
        <f t="shared" si="13"/>
        <v>196552.3049</v>
      </c>
      <c r="AH5136" s="5">
        <f t="shared" si="14"/>
        <v>3681.431938</v>
      </c>
      <c r="AI5136" s="5">
        <f t="shared" si="15"/>
        <v>72405.06645</v>
      </c>
      <c r="AJ5136" s="1">
        <f t="shared" si="16"/>
        <v>784629792.6</v>
      </c>
      <c r="AK5136" s="1">
        <f t="shared" si="17"/>
        <v>63001.61732</v>
      </c>
      <c r="AL5136" s="1" t="s">
        <v>20</v>
      </c>
      <c r="AM5136" s="5">
        <f t="shared" si="18"/>
        <v>0.3991964343</v>
      </c>
      <c r="AN5136" s="5">
        <f t="shared" si="19"/>
        <v>0.9343290963</v>
      </c>
      <c r="AO5136" s="5">
        <f t="shared" si="20"/>
        <v>0.7687877369</v>
      </c>
      <c r="AP5136" s="5">
        <f t="shared" si="21"/>
        <v>0.2917301685</v>
      </c>
      <c r="AQ5136" s="1">
        <f t="shared" si="22"/>
        <v>1.245412143</v>
      </c>
      <c r="AR5136" s="1">
        <f t="shared" si="23"/>
        <v>0.2649813071</v>
      </c>
      <c r="AT5136" s="1">
        <v>0.188621981824232</v>
      </c>
      <c r="AU5136" s="1">
        <f t="shared" si="24"/>
        <v>0.000002403961506</v>
      </c>
      <c r="AV5136" s="1">
        <f t="shared" si="25"/>
        <v>415980.0385</v>
      </c>
    </row>
    <row r="5137" ht="12.75" customHeight="1">
      <c r="A5137" s="4" t="s">
        <v>10322</v>
      </c>
      <c r="B5137" s="1" t="s">
        <v>10323</v>
      </c>
      <c r="C5137" s="2">
        <v>2.06366906840998E-9</v>
      </c>
      <c r="D5137" s="2">
        <v>-3.01671601121397E-9</v>
      </c>
      <c r="E5137" s="2">
        <v>-2.13034259989322E-9</v>
      </c>
      <c r="F5137" s="2">
        <v>4.27979358354521E-9</v>
      </c>
      <c r="G5137" s="1">
        <v>1620037.72388143</v>
      </c>
      <c r="H5137" s="1">
        <v>-492541.778655683</v>
      </c>
      <c r="I5137" s="1">
        <v>-3127.08692456743</v>
      </c>
      <c r="J5137" s="1">
        <v>-21640.1423796413</v>
      </c>
      <c r="K5137" s="1">
        <v>493042.698243271</v>
      </c>
      <c r="L5137" s="1">
        <v>32519.2116425016</v>
      </c>
      <c r="M5137" s="1">
        <v>31505.7203802208</v>
      </c>
      <c r="N5137" s="1">
        <v>32975.3578104691</v>
      </c>
      <c r="O5137" s="1">
        <v>2092856.68410411</v>
      </c>
      <c r="P5137" s="1">
        <v>446052.514111176</v>
      </c>
      <c r="Q5137" s="1">
        <v>157448.540314095</v>
      </c>
      <c r="S5137" s="5">
        <f t="shared" ref="S5137:U5137" si="5159">($AY$3*M5137^2)/(2*$AY$6)</f>
        <v>60123.13258</v>
      </c>
      <c r="T5137" s="5">
        <f t="shared" si="5159"/>
        <v>65863.04501</v>
      </c>
      <c r="U5137" s="5">
        <f t="shared" si="5159"/>
        <v>265302749.5</v>
      </c>
      <c r="V5137" s="1" t="s">
        <v>20</v>
      </c>
      <c r="W5137" s="2">
        <f t="shared" si="3"/>
        <v>73343.10319</v>
      </c>
      <c r="X5137" s="1">
        <f t="shared" si="4"/>
        <v>0.1965900144</v>
      </c>
      <c r="Y5137" s="1">
        <f t="shared" si="5"/>
        <v>0.1845271465</v>
      </c>
      <c r="Z5137" s="1">
        <f t="shared" si="6"/>
        <v>0.2021438211</v>
      </c>
      <c r="AA5137" s="5">
        <f t="shared" si="7"/>
        <v>0.4099656391</v>
      </c>
      <c r="AB5137" s="1">
        <f t="shared" si="8"/>
        <v>1675.747504</v>
      </c>
      <c r="AC5137" s="1">
        <f t="shared" si="9"/>
        <v>81614.42439</v>
      </c>
      <c r="AD5137" s="5">
        <f t="shared" si="10"/>
        <v>80434.44295</v>
      </c>
      <c r="AE5137" s="5">
        <f t="shared" si="11"/>
        <v>92039.78167</v>
      </c>
      <c r="AF5137" s="5">
        <f t="shared" si="12"/>
        <v>258259.7061</v>
      </c>
      <c r="AG5137" s="5">
        <f t="shared" si="13"/>
        <v>181410.0451</v>
      </c>
      <c r="AH5137" s="5">
        <f t="shared" si="14"/>
        <v>3673.247741</v>
      </c>
      <c r="AI5137" s="5">
        <f t="shared" si="15"/>
        <v>76849.66099</v>
      </c>
      <c r="AJ5137" s="1">
        <f t="shared" si="16"/>
        <v>784701825.8</v>
      </c>
      <c r="AK5137" s="1">
        <f t="shared" si="17"/>
        <v>60114.41864</v>
      </c>
      <c r="AL5137" s="1" t="s">
        <v>20</v>
      </c>
      <c r="AM5137" s="5">
        <f t="shared" si="18"/>
        <v>0.4325569874</v>
      </c>
      <c r="AN5137" s="5">
        <f t="shared" si="19"/>
        <v>0.9755793625</v>
      </c>
      <c r="AO5137" s="5">
        <f t="shared" si="20"/>
        <v>0.8525681087</v>
      </c>
      <c r="AP5137" s="5">
        <f t="shared" si="21"/>
        <v>0.3038421432</v>
      </c>
      <c r="AQ5137" s="1">
        <f t="shared" si="22"/>
        <v>1.305347109</v>
      </c>
      <c r="AR5137" s="1">
        <f t="shared" si="23"/>
        <v>0.2777334275</v>
      </c>
      <c r="AT5137" s="1">
        <v>0.297557339761501</v>
      </c>
      <c r="AU5137" s="1">
        <f t="shared" si="24"/>
        <v>0.000003791979705</v>
      </c>
      <c r="AV5137" s="1">
        <f t="shared" si="25"/>
        <v>263714.4916</v>
      </c>
    </row>
    <row r="5138" ht="12.75" customHeight="1">
      <c r="A5138" s="4" t="s">
        <v>10324</v>
      </c>
      <c r="B5138" s="1" t="s">
        <v>10325</v>
      </c>
      <c r="C5138" s="2">
        <v>-8.85518095246091E-10</v>
      </c>
      <c r="D5138" s="2">
        <v>-2.44687824735118E-9</v>
      </c>
      <c r="E5138" s="2">
        <v>1.88351257867448E-9</v>
      </c>
      <c r="F5138" s="2">
        <v>3.26968524128826E-9</v>
      </c>
      <c r="G5138" s="1">
        <v>2285020.34491301</v>
      </c>
      <c r="H5138" s="1">
        <v>-482269.291468065</v>
      </c>
      <c r="I5138" s="1">
        <v>-3348.16302460435</v>
      </c>
      <c r="J5138" s="1">
        <v>-16503.6418897554</v>
      </c>
      <c r="K5138" s="1">
        <v>482595.712009902</v>
      </c>
      <c r="L5138" s="1">
        <v>33536.0425866957</v>
      </c>
      <c r="M5138" s="1">
        <v>28595.7292211429</v>
      </c>
      <c r="N5138" s="1">
        <v>36313.7732333965</v>
      </c>
      <c r="O5138" s="1">
        <v>2319515.6937021</v>
      </c>
      <c r="P5138" s="1">
        <v>418523.411347132</v>
      </c>
      <c r="Q5138" s="1">
        <v>142154.895834973</v>
      </c>
      <c r="S5138" s="5">
        <f t="shared" ref="S5138:U5138" si="5160">($AY$3*M5138^2)/(2*$AY$6)</f>
        <v>49529.63459</v>
      </c>
      <c r="T5138" s="5">
        <f t="shared" si="5160"/>
        <v>79874.017</v>
      </c>
      <c r="U5138" s="5">
        <f t="shared" si="5160"/>
        <v>325879771</v>
      </c>
      <c r="V5138" s="1" t="s">
        <v>20</v>
      </c>
      <c r="W5138" s="2">
        <f t="shared" si="3"/>
        <v>47180.2169</v>
      </c>
      <c r="X5138" s="1">
        <f t="shared" si="4"/>
        <v>0.5052470176</v>
      </c>
      <c r="Y5138" s="1">
        <f t="shared" si="5"/>
        <v>0.3673520652</v>
      </c>
      <c r="Z5138" s="1">
        <f t="shared" si="6"/>
        <v>0.592410692</v>
      </c>
      <c r="AA5138" s="5">
        <f t="shared" si="7"/>
        <v>0.3132063669</v>
      </c>
      <c r="AB5138" s="1">
        <f t="shared" si="8"/>
        <v>1990.174022</v>
      </c>
      <c r="AC5138" s="1">
        <f t="shared" si="9"/>
        <v>85920.30992</v>
      </c>
      <c r="AD5138" s="5">
        <f t="shared" si="10"/>
        <v>115942.002</v>
      </c>
      <c r="AE5138" s="5">
        <f t="shared" si="11"/>
        <v>138891.0133</v>
      </c>
      <c r="AF5138" s="5">
        <f t="shared" si="12"/>
        <v>254413.0893</v>
      </c>
      <c r="AG5138" s="5">
        <f t="shared" si="13"/>
        <v>163113.1279</v>
      </c>
      <c r="AH5138" s="5">
        <f t="shared" si="14"/>
        <v>3489.163392</v>
      </c>
      <c r="AI5138" s="5">
        <f t="shared" si="15"/>
        <v>91299.96143</v>
      </c>
      <c r="AJ5138" s="1">
        <f t="shared" si="16"/>
        <v>768074930.8</v>
      </c>
      <c r="AK5138" s="1">
        <f t="shared" si="17"/>
        <v>70378.9564</v>
      </c>
      <c r="AL5138" s="1" t="s">
        <v>20</v>
      </c>
      <c r="AM5138" s="5">
        <f t="shared" si="18"/>
        <v>0.4708848029</v>
      </c>
      <c r="AN5138" s="5">
        <f t="shared" si="19"/>
        <v>0.6624647818</v>
      </c>
      <c r="AO5138" s="5">
        <f t="shared" si="20"/>
        <v>0.5530054917</v>
      </c>
      <c r="AP5138" s="5">
        <f t="shared" si="21"/>
        <v>0.3019007131</v>
      </c>
      <c r="AQ5138" s="1">
        <f t="shared" si="22"/>
        <v>1.091341745</v>
      </c>
      <c r="AR5138" s="1">
        <f t="shared" si="23"/>
        <v>0.2322003713</v>
      </c>
      <c r="AT5138" s="1">
        <v>0.147353625129015</v>
      </c>
      <c r="AU5138" s="1">
        <f t="shared" si="24"/>
        <v>0.000001918479815</v>
      </c>
      <c r="AV5138" s="1">
        <f t="shared" si="25"/>
        <v>521246.0366</v>
      </c>
    </row>
    <row r="5139" ht="12.75" customHeight="1">
      <c r="A5139" s="4" t="s">
        <v>10326</v>
      </c>
      <c r="B5139" s="1" t="s">
        <v>10327</v>
      </c>
      <c r="C5139" s="2">
        <v>-9.99113215879924E-10</v>
      </c>
      <c r="D5139" s="2">
        <v>-1.59880387071572E-9</v>
      </c>
      <c r="E5139" s="2">
        <v>2.55977442077152E-9</v>
      </c>
      <c r="F5139" s="2">
        <v>3.20796917042646E-9</v>
      </c>
      <c r="G5139" s="1">
        <v>2408155.87724257</v>
      </c>
      <c r="H5139" s="1">
        <v>-479964.506666436</v>
      </c>
      <c r="I5139" s="1">
        <v>-4295.90240794165</v>
      </c>
      <c r="J5139" s="1">
        <v>-14871.1300387488</v>
      </c>
      <c r="K5139" s="1">
        <v>480227.001953117</v>
      </c>
      <c r="L5139" s="1">
        <v>34017.0959805624</v>
      </c>
      <c r="M5139" s="1">
        <v>27101.4742960258</v>
      </c>
      <c r="N5139" s="1">
        <v>36973.2636273637</v>
      </c>
      <c r="O5139" s="1">
        <v>2369319.43242938</v>
      </c>
      <c r="P5139" s="1">
        <v>400173.894266818</v>
      </c>
      <c r="Q5139" s="1">
        <v>137565.553452018</v>
      </c>
      <c r="S5139" s="5">
        <f t="shared" ref="S5139:U5139" si="5161">($AY$3*M5139^2)/(2*$AY$6)</f>
        <v>44488.58629</v>
      </c>
      <c r="T5139" s="5">
        <f t="shared" si="5161"/>
        <v>82801.52715</v>
      </c>
      <c r="U5139" s="5">
        <f t="shared" si="5161"/>
        <v>340024338.8</v>
      </c>
      <c r="V5139" s="1" t="s">
        <v>20</v>
      </c>
      <c r="W5139" s="2">
        <f t="shared" si="3"/>
        <v>45090.69302</v>
      </c>
      <c r="X5139" s="1">
        <f t="shared" si="4"/>
        <v>0.5691420192</v>
      </c>
      <c r="Y5139" s="1">
        <f t="shared" si="5"/>
        <v>0.361253458</v>
      </c>
      <c r="Z5139" s="1">
        <f t="shared" si="6"/>
        <v>0.6723598232</v>
      </c>
      <c r="AA5139" s="5">
        <f t="shared" si="7"/>
        <v>0.3072945238</v>
      </c>
      <c r="AB5139" s="1">
        <f t="shared" si="8"/>
        <v>2043.093842</v>
      </c>
      <c r="AC5139" s="1">
        <f t="shared" si="9"/>
        <v>86837.83463</v>
      </c>
      <c r="AD5139" s="5">
        <f t="shared" si="10"/>
        <v>120318.6545</v>
      </c>
      <c r="AE5139" s="5">
        <f t="shared" si="11"/>
        <v>149605.8293</v>
      </c>
      <c r="AF5139" s="5">
        <f t="shared" si="12"/>
        <v>247679.836</v>
      </c>
      <c r="AG5139" s="5">
        <f t="shared" si="13"/>
        <v>159486.0277</v>
      </c>
      <c r="AH5139" s="5">
        <f t="shared" si="14"/>
        <v>3452.297046</v>
      </c>
      <c r="AI5139" s="5">
        <f t="shared" si="15"/>
        <v>88193.80821</v>
      </c>
      <c r="AJ5139" s="1">
        <f t="shared" si="16"/>
        <v>764305011.7</v>
      </c>
      <c r="AK5139" s="1">
        <f t="shared" si="17"/>
        <v>72360.118</v>
      </c>
      <c r="AL5139" s="1" t="s">
        <v>20</v>
      </c>
      <c r="AM5139" s="5">
        <f t="shared" si="18"/>
        <v>0.4792300758</v>
      </c>
      <c r="AN5139" s="5">
        <f t="shared" si="19"/>
        <v>0.6352340084</v>
      </c>
      <c r="AO5139" s="5">
        <f t="shared" si="20"/>
        <v>0.5108791651</v>
      </c>
      <c r="AP5139" s="5">
        <f t="shared" si="21"/>
        <v>0.3085858842</v>
      </c>
      <c r="AQ5139" s="1">
        <f t="shared" si="22"/>
        <v>1.056251749</v>
      </c>
      <c r="AR5139" s="1">
        <f t="shared" si="23"/>
        <v>0.2247344146</v>
      </c>
      <c r="AT5139" s="1">
        <v>0.126350708437165</v>
      </c>
      <c r="AU5139" s="1">
        <f t="shared" si="24"/>
        <v>0.000001653145099</v>
      </c>
      <c r="AV5139" s="1">
        <f t="shared" si="25"/>
        <v>604907.5792</v>
      </c>
    </row>
    <row r="5140" ht="12.75" customHeight="1">
      <c r="A5140" s="4" t="s">
        <v>10328</v>
      </c>
      <c r="B5140" s="1" t="s">
        <v>10329</v>
      </c>
      <c r="C5140" s="2">
        <v>-2.16301993566893E-9</v>
      </c>
      <c r="D5140" s="2">
        <v>-1.79176189275347E-9</v>
      </c>
      <c r="E5140" s="2">
        <v>1.65330650631518E-9</v>
      </c>
      <c r="F5140" s="2">
        <v>3.27349917084134E-9</v>
      </c>
      <c r="G5140" s="1">
        <v>1786529.9866765</v>
      </c>
      <c r="H5140" s="1">
        <v>-482081.019627529</v>
      </c>
      <c r="I5140" s="1">
        <v>1126.3215055943</v>
      </c>
      <c r="J5140" s="1">
        <v>-27954.7309801961</v>
      </c>
      <c r="K5140" s="1">
        <v>482903.081922762</v>
      </c>
      <c r="L5140" s="1">
        <v>34309.6261878642</v>
      </c>
      <c r="M5140" s="1">
        <v>27734.6036149983</v>
      </c>
      <c r="N5140" s="1">
        <v>37157.8526914665</v>
      </c>
      <c r="O5140" s="1">
        <v>2041416.51838079</v>
      </c>
      <c r="P5140" s="1">
        <v>365241.31146783</v>
      </c>
      <c r="Q5140" s="1">
        <v>155715.286041918</v>
      </c>
      <c r="S5140" s="5">
        <f t="shared" ref="S5140:U5140" si="5162">($AY$3*M5140^2)/(2*$AY$6)</f>
        <v>46591.50063</v>
      </c>
      <c r="T5140" s="5">
        <f t="shared" si="5162"/>
        <v>83630.36443</v>
      </c>
      <c r="U5140" s="5">
        <f t="shared" si="5162"/>
        <v>252421312.8</v>
      </c>
      <c r="V5140" s="1" t="s">
        <v>20</v>
      </c>
      <c r="W5140" s="2">
        <f t="shared" si="3"/>
        <v>53420.27285</v>
      </c>
      <c r="X5140" s="1">
        <f t="shared" si="4"/>
        <v>0.4124960259</v>
      </c>
      <c r="Y5140" s="1">
        <f t="shared" si="5"/>
        <v>0.2695452747</v>
      </c>
      <c r="Z5140" s="1">
        <f t="shared" si="6"/>
        <v>0.483825789</v>
      </c>
      <c r="AA5140" s="5">
        <f t="shared" si="7"/>
        <v>0.313571707</v>
      </c>
      <c r="AB5140" s="1">
        <f t="shared" si="8"/>
        <v>1759.750805</v>
      </c>
      <c r="AC5140" s="1">
        <f t="shared" si="9"/>
        <v>80605.18694</v>
      </c>
      <c r="AD5140" s="5">
        <f t="shared" si="10"/>
        <v>118498.7416</v>
      </c>
      <c r="AE5140" s="5">
        <f t="shared" si="11"/>
        <v>153183.1568</v>
      </c>
      <c r="AF5140" s="5">
        <f t="shared" si="12"/>
        <v>272950.5838</v>
      </c>
      <c r="AG5140" s="5">
        <f t="shared" si="13"/>
        <v>184503.1793</v>
      </c>
      <c r="AH5140" s="5">
        <f t="shared" si="14"/>
        <v>3719.23956</v>
      </c>
      <c r="AI5140" s="5">
        <f t="shared" si="15"/>
        <v>88447.40452</v>
      </c>
      <c r="AJ5140" s="1">
        <f t="shared" si="16"/>
        <v>768564125.2</v>
      </c>
      <c r="AK5140" s="1">
        <f t="shared" si="17"/>
        <v>75631.81648</v>
      </c>
      <c r="AL5140" s="1" t="s">
        <v>20</v>
      </c>
      <c r="AM5140" s="5">
        <f t="shared" si="18"/>
        <v>0.4165587435</v>
      </c>
      <c r="AN5140" s="5">
        <f t="shared" si="19"/>
        <v>0.6485842083</v>
      </c>
      <c r="AO5140" s="5">
        <f t="shared" si="20"/>
        <v>0.5017288722</v>
      </c>
      <c r="AP5140" s="5">
        <f t="shared" si="21"/>
        <v>0.2815762892</v>
      </c>
      <c r="AQ5140" s="1">
        <f t="shared" si="22"/>
        <v>1.016191546</v>
      </c>
      <c r="AR5140" s="1">
        <f t="shared" si="23"/>
        <v>0.2162109672</v>
      </c>
      <c r="AT5140" s="1">
        <v>0.413201109877652</v>
      </c>
      <c r="AU5140" s="1">
        <f t="shared" si="24"/>
        <v>0.000005376273707</v>
      </c>
      <c r="AV5140" s="1">
        <f t="shared" si="25"/>
        <v>186002.4349</v>
      </c>
    </row>
    <row r="5141" ht="12.75" customHeight="1">
      <c r="A5141" s="4" t="s">
        <v>10330</v>
      </c>
      <c r="B5141" s="1" t="s">
        <v>10331</v>
      </c>
      <c r="C5141" s="2">
        <v>2.26316656578879E-9</v>
      </c>
      <c r="D5141" s="2">
        <v>-5.22003818014863E-10</v>
      </c>
      <c r="E5141" s="2">
        <v>7.39704342592876E-10</v>
      </c>
      <c r="F5141" s="2">
        <v>2.47155252309326E-9</v>
      </c>
      <c r="G5141" s="1">
        <v>1797155.78186607</v>
      </c>
      <c r="H5141" s="1">
        <v>-442191.507910764</v>
      </c>
      <c r="I5141" s="1">
        <v>20024.530543093</v>
      </c>
      <c r="J5141" s="1">
        <v>-34259.8829641531</v>
      </c>
      <c r="K5141" s="1">
        <v>443972.770557076</v>
      </c>
      <c r="L5141" s="1">
        <v>34150.0181430996</v>
      </c>
      <c r="M5141" s="1">
        <v>32772.5440868793</v>
      </c>
      <c r="N5141" s="1">
        <v>34792.3325508548</v>
      </c>
      <c r="O5141" s="1">
        <v>2225995.48462124</v>
      </c>
      <c r="P5141" s="1">
        <v>405205.096647341</v>
      </c>
      <c r="Q5141" s="1">
        <v>144349.057467921</v>
      </c>
      <c r="S5141" s="5">
        <f t="shared" ref="S5141:U5141" si="5163">($AY$3*M5141^2)/(2*$AY$6)</f>
        <v>65055.36003</v>
      </c>
      <c r="T5141" s="5">
        <f t="shared" si="5163"/>
        <v>73321.25052</v>
      </c>
      <c r="U5141" s="5">
        <f t="shared" si="5163"/>
        <v>300131328.1</v>
      </c>
      <c r="V5141" s="1" t="s">
        <v>20</v>
      </c>
      <c r="W5141" s="2">
        <f t="shared" si="3"/>
        <v>40213.88241</v>
      </c>
      <c r="X5141" s="1">
        <f t="shared" si="4"/>
        <v>0.7211570777</v>
      </c>
      <c r="Y5141" s="1">
        <f t="shared" si="5"/>
        <v>0.664153255</v>
      </c>
      <c r="Z5141" s="1">
        <f t="shared" si="6"/>
        <v>0.7485401229</v>
      </c>
      <c r="AA5141" s="5">
        <f t="shared" si="7"/>
        <v>0.2367524484</v>
      </c>
      <c r="AB5141" s="1">
        <f t="shared" si="8"/>
        <v>1764.976306</v>
      </c>
      <c r="AC5141" s="1">
        <f t="shared" si="9"/>
        <v>84170.3856</v>
      </c>
      <c r="AD5141" s="5">
        <f t="shared" si="10"/>
        <v>146956.5902</v>
      </c>
      <c r="AE5141" s="5">
        <f t="shared" si="11"/>
        <v>154788.7891</v>
      </c>
      <c r="AF5141" s="5">
        <f t="shared" si="12"/>
        <v>311476.3723</v>
      </c>
      <c r="AG5141" s="5">
        <f t="shared" si="13"/>
        <v>173051.0073</v>
      </c>
      <c r="AH5141" s="5">
        <f t="shared" si="14"/>
        <v>3561.704011</v>
      </c>
      <c r="AI5141" s="5">
        <f t="shared" si="15"/>
        <v>138425.365</v>
      </c>
      <c r="AJ5141" s="1">
        <f t="shared" si="16"/>
        <v>706604610.3</v>
      </c>
      <c r="AK5141" s="1">
        <f t="shared" si="17"/>
        <v>73842.65594</v>
      </c>
      <c r="AL5141" s="1" t="s">
        <v>20</v>
      </c>
      <c r="AM5141" s="5">
        <f t="shared" si="18"/>
        <v>0.4083215818</v>
      </c>
      <c r="AN5141" s="5">
        <f t="shared" si="19"/>
        <v>0.4808253983</v>
      </c>
      <c r="AO5141" s="5">
        <f t="shared" si="20"/>
        <v>0.4564959869</v>
      </c>
      <c r="AP5141" s="5">
        <f t="shared" si="21"/>
        <v>0.2268565687</v>
      </c>
      <c r="AQ5141" s="1">
        <f t="shared" si="22"/>
        <v>0.956905736</v>
      </c>
      <c r="AR5141" s="1">
        <f t="shared" si="23"/>
        <v>0.2035969651</v>
      </c>
      <c r="AT5141" s="1">
        <v>0.149799804106956</v>
      </c>
      <c r="AU5141" s="1">
        <f t="shared" si="24"/>
        <v>0.000002119994717</v>
      </c>
      <c r="AV5141" s="1">
        <f t="shared" si="25"/>
        <v>471699.2886</v>
      </c>
    </row>
    <row r="5142" ht="12.75" customHeight="1">
      <c r="A5142" s="4" t="s">
        <v>10332</v>
      </c>
      <c r="B5142" s="1" t="s">
        <v>10333</v>
      </c>
      <c r="C5142" s="2">
        <v>-1.84173611631072E-9</v>
      </c>
      <c r="D5142" s="2">
        <v>-1.79448735976018E-9</v>
      </c>
      <c r="E5142" s="2">
        <v>1.01005543391959E-9</v>
      </c>
      <c r="F5142" s="2">
        <v>2.92219284388948E-9</v>
      </c>
      <c r="G5142" s="1">
        <v>2206888.90289336</v>
      </c>
      <c r="H5142" s="1">
        <v>-447672.751949942</v>
      </c>
      <c r="I5142" s="1">
        <v>8946.29702839547</v>
      </c>
      <c r="J5142" s="1">
        <v>-13280.4563616987</v>
      </c>
      <c r="K5142" s="1">
        <v>447978.660319252</v>
      </c>
      <c r="L5142" s="1">
        <v>34932.6850211443</v>
      </c>
      <c r="M5142" s="1">
        <v>32610.6765987469</v>
      </c>
      <c r="N5142" s="1">
        <v>36005.8088633791</v>
      </c>
      <c r="O5142" s="1">
        <v>2073487.3166563</v>
      </c>
      <c r="P5142" s="1">
        <v>371646.757256294</v>
      </c>
      <c r="Q5142" s="1">
        <v>148358.757607151</v>
      </c>
      <c r="S5142" s="5">
        <f t="shared" ref="S5142:U5142" si="5164">($AY$3*M5142^2)/(2*$AY$6)</f>
        <v>64414.31474</v>
      </c>
      <c r="T5142" s="5">
        <f t="shared" si="5164"/>
        <v>78524.99463</v>
      </c>
      <c r="U5142" s="5">
        <f t="shared" si="5164"/>
        <v>260414725.4</v>
      </c>
      <c r="V5142" s="1" t="s">
        <v>20</v>
      </c>
      <c r="W5142" s="2">
        <f t="shared" si="3"/>
        <v>42905.96352</v>
      </c>
      <c r="X5142" s="1">
        <f t="shared" si="4"/>
        <v>0.6628703865</v>
      </c>
      <c r="Y5142" s="1">
        <f t="shared" si="5"/>
        <v>0.5776759679</v>
      </c>
      <c r="Z5142" s="1">
        <f t="shared" si="6"/>
        <v>0.7042223837</v>
      </c>
      <c r="AA5142" s="5">
        <f t="shared" si="7"/>
        <v>0.2799197282</v>
      </c>
      <c r="AB5142" s="1">
        <f t="shared" si="8"/>
        <v>1955.85319</v>
      </c>
      <c r="AC5142" s="1">
        <f t="shared" si="9"/>
        <v>81235.87615</v>
      </c>
      <c r="AD5142" s="5">
        <f t="shared" si="10"/>
        <v>128629.0505</v>
      </c>
      <c r="AE5142" s="5">
        <f t="shared" si="11"/>
        <v>138035.0778</v>
      </c>
      <c r="AF5142" s="5">
        <f t="shared" si="12"/>
        <v>274488.3388</v>
      </c>
      <c r="AG5142" s="5">
        <f t="shared" si="13"/>
        <v>157988.2378</v>
      </c>
      <c r="AH5142" s="5">
        <f t="shared" si="14"/>
        <v>3690.36458</v>
      </c>
      <c r="AI5142" s="5">
        <f t="shared" si="15"/>
        <v>116500.101</v>
      </c>
      <c r="AJ5142" s="1">
        <f t="shared" si="16"/>
        <v>712980181.9</v>
      </c>
      <c r="AK5142" s="1">
        <f t="shared" si="17"/>
        <v>71363.9954</v>
      </c>
      <c r="AL5142" s="1" t="s">
        <v>20</v>
      </c>
      <c r="AM5142" s="5">
        <f t="shared" si="18"/>
        <v>0.4512868753</v>
      </c>
      <c r="AN5142" s="5">
        <f t="shared" si="19"/>
        <v>0.5542917242</v>
      </c>
      <c r="AO5142" s="5">
        <f t="shared" si="20"/>
        <v>0.5165210127</v>
      </c>
      <c r="AP5142" s="5">
        <f t="shared" si="21"/>
        <v>0.2597488057</v>
      </c>
      <c r="AQ5142" s="1">
        <f t="shared" si="22"/>
        <v>0.9990754832</v>
      </c>
      <c r="AR5142" s="1">
        <f t="shared" si="23"/>
        <v>0.2125692517</v>
      </c>
      <c r="AT5142" s="1">
        <v>0.465405032082049</v>
      </c>
      <c r="AU5142" s="1">
        <f t="shared" si="24"/>
        <v>0.000006527601242</v>
      </c>
      <c r="AV5142" s="1">
        <f t="shared" si="25"/>
        <v>153195.6324</v>
      </c>
    </row>
    <row r="5143" ht="12.75" customHeight="1">
      <c r="A5143" s="4" t="s">
        <v>10334</v>
      </c>
      <c r="B5143" s="1" t="s">
        <v>10335</v>
      </c>
      <c r="C5143" s="2">
        <v>2.35414640381993E-10</v>
      </c>
      <c r="D5143" s="2">
        <v>-9.48079777323167E-10</v>
      </c>
      <c r="E5143" s="2">
        <v>2.35252455499865E-9</v>
      </c>
      <c r="F5143" s="2">
        <v>2.65731033067738E-9</v>
      </c>
      <c r="G5143" s="1">
        <v>2078958.50474181</v>
      </c>
      <c r="H5143" s="1">
        <v>-428154.899901198</v>
      </c>
      <c r="I5143" s="1">
        <v>16025.3848083908</v>
      </c>
      <c r="J5143" s="1">
        <v>-5642.08482039976</v>
      </c>
      <c r="K5143" s="1">
        <v>428516.675959381</v>
      </c>
      <c r="L5143" s="1">
        <v>32954.0201369845</v>
      </c>
      <c r="M5143" s="1">
        <v>34171.5824213106</v>
      </c>
      <c r="N5143" s="1">
        <v>32046.203765231</v>
      </c>
      <c r="O5143" s="1">
        <v>2126645.92249369</v>
      </c>
      <c r="P5143" s="1">
        <v>390530.150340439</v>
      </c>
      <c r="Q5143" s="1">
        <v>122833.310548647</v>
      </c>
      <c r="S5143" s="5">
        <f t="shared" ref="S5143:U5143" si="5165">($AY$3*M5143^2)/(2*$AY$6)</f>
        <v>70728.2566</v>
      </c>
      <c r="T5143" s="5">
        <f t="shared" si="5165"/>
        <v>62203.66182</v>
      </c>
      <c r="U5143" s="5">
        <f t="shared" si="5165"/>
        <v>273938546.7</v>
      </c>
      <c r="V5143" s="1" t="s">
        <v>20</v>
      </c>
      <c r="W5143" s="2">
        <f t="shared" si="3"/>
        <v>40199.29042</v>
      </c>
      <c r="X5143" s="1">
        <f t="shared" si="4"/>
        <v>0.6720166467</v>
      </c>
      <c r="Y5143" s="1">
        <f t="shared" si="5"/>
        <v>0.7225924291</v>
      </c>
      <c r="Z5143" s="1">
        <f t="shared" si="6"/>
        <v>0.6355012445</v>
      </c>
      <c r="AA5143" s="5">
        <f t="shared" si="7"/>
        <v>0.2545463716</v>
      </c>
      <c r="AB5143" s="1">
        <f t="shared" si="8"/>
        <v>1898.317834</v>
      </c>
      <c r="AC5143" s="1">
        <f t="shared" si="9"/>
        <v>82270.62017</v>
      </c>
      <c r="AD5143" s="5">
        <f t="shared" si="10"/>
        <v>125895.3469</v>
      </c>
      <c r="AE5143" s="5">
        <f t="shared" si="11"/>
        <v>117315.7396</v>
      </c>
      <c r="AF5143" s="5">
        <f t="shared" si="12"/>
        <v>287819.7144</v>
      </c>
      <c r="AG5143" s="5">
        <f t="shared" si="13"/>
        <v>153574.6957</v>
      </c>
      <c r="AH5143" s="5">
        <f t="shared" si="14"/>
        <v>3643.949679</v>
      </c>
      <c r="AI5143" s="5">
        <f t="shared" si="15"/>
        <v>134245.0187</v>
      </c>
      <c r="AJ5143" s="1">
        <f t="shared" si="16"/>
        <v>682005471.8</v>
      </c>
      <c r="AK5143" s="1">
        <f t="shared" si="17"/>
        <v>65690.15324</v>
      </c>
      <c r="AL5143" s="1" t="s">
        <v>20</v>
      </c>
      <c r="AM5143" s="5">
        <f t="shared" si="18"/>
        <v>0.4440871387</v>
      </c>
      <c r="AN5143" s="5">
        <f t="shared" si="19"/>
        <v>0.5417241291</v>
      </c>
      <c r="AO5143" s="5">
        <f t="shared" si="20"/>
        <v>0.5813418335</v>
      </c>
      <c r="AP5143" s="5">
        <f t="shared" si="21"/>
        <v>0.2369557878</v>
      </c>
      <c r="AQ5143" s="1">
        <f t="shared" si="22"/>
        <v>1.038215681</v>
      </c>
      <c r="AR5143" s="1">
        <f t="shared" si="23"/>
        <v>0.2208969534</v>
      </c>
      <c r="AT5143" s="1">
        <v>0.215946548472292</v>
      </c>
      <c r="AU5143" s="1">
        <f t="shared" si="24"/>
        <v>0.000003166346275</v>
      </c>
      <c r="AV5143" s="1">
        <f t="shared" si="25"/>
        <v>315821.4274</v>
      </c>
    </row>
    <row r="5144" ht="12.75" customHeight="1">
      <c r="A5144" s="4" t="s">
        <v>10336</v>
      </c>
      <c r="B5144" s="1" t="s">
        <v>10337</v>
      </c>
      <c r="C5144" s="2">
        <v>-2.41353158242806E-9</v>
      </c>
      <c r="D5144" s="2">
        <v>-1.65428776291016E-9</v>
      </c>
      <c r="E5144" s="2">
        <v>-8.50058968662483E-10</v>
      </c>
      <c r="F5144" s="2">
        <v>3.06569396540674E-9</v>
      </c>
      <c r="G5144" s="1">
        <v>2121215.50656661</v>
      </c>
      <c r="H5144" s="1">
        <v>-439750.120693165</v>
      </c>
      <c r="I5144" s="1">
        <v>10423.8680039791</v>
      </c>
      <c r="J5144" s="1">
        <v>-14163.8972647515</v>
      </c>
      <c r="K5144" s="1">
        <v>440108.633587064</v>
      </c>
      <c r="L5144" s="1">
        <v>21917.7333321313</v>
      </c>
      <c r="M5144" s="1">
        <v>21886.8268455563</v>
      </c>
      <c r="N5144" s="1">
        <v>21912.0741122102</v>
      </c>
      <c r="O5144" s="1">
        <v>2068552.34237496</v>
      </c>
      <c r="P5144" s="1">
        <v>384785.746829306</v>
      </c>
      <c r="Q5144" s="1">
        <v>159304.172502596</v>
      </c>
      <c r="S5144" s="5">
        <f t="shared" ref="S5144:U5144" si="5166">($AY$3*M5144^2)/(2*$AY$6)</f>
        <v>29015.38758</v>
      </c>
      <c r="T5144" s="5">
        <f t="shared" si="5166"/>
        <v>29082.36684</v>
      </c>
      <c r="U5144" s="5">
        <f t="shared" si="5166"/>
        <v>259176607.8</v>
      </c>
      <c r="V5144" s="1" t="s">
        <v>20</v>
      </c>
      <c r="W5144" s="2">
        <f t="shared" si="3"/>
        <v>45912.97391</v>
      </c>
      <c r="X5144" s="1">
        <f t="shared" si="4"/>
        <v>0.2278874606</v>
      </c>
      <c r="Y5144" s="1">
        <f t="shared" si="5"/>
        <v>0.2272452195</v>
      </c>
      <c r="Z5144" s="1">
        <f t="shared" si="6"/>
        <v>0.2277697935</v>
      </c>
      <c r="AA5144" s="5">
        <f t="shared" si="7"/>
        <v>0.2936658419</v>
      </c>
      <c r="AB5144" s="1">
        <f t="shared" si="8"/>
        <v>1917.513428</v>
      </c>
      <c r="AC5144" s="1">
        <f t="shared" si="9"/>
        <v>81139.14641</v>
      </c>
      <c r="AD5144" s="5">
        <f t="shared" si="10"/>
        <v>74615.67192</v>
      </c>
      <c r="AE5144" s="5">
        <f t="shared" si="11"/>
        <v>123627.3169</v>
      </c>
      <c r="AF5144" s="5">
        <f t="shared" si="12"/>
        <v>230833.6082</v>
      </c>
      <c r="AG5144" s="5">
        <f t="shared" si="13"/>
        <v>156303.9091</v>
      </c>
      <c r="AH5144" s="5">
        <f t="shared" si="14"/>
        <v>3694.764035</v>
      </c>
      <c r="AI5144" s="5">
        <f t="shared" si="15"/>
        <v>74529.69915</v>
      </c>
      <c r="AJ5144" s="1">
        <f t="shared" si="16"/>
        <v>700454645.3</v>
      </c>
      <c r="AK5144" s="1">
        <f t="shared" si="17"/>
        <v>67854.09609</v>
      </c>
      <c r="AL5144" s="1" t="s">
        <v>20</v>
      </c>
      <c r="AM5144" s="5">
        <f t="shared" si="18"/>
        <v>0.4481363578</v>
      </c>
      <c r="AN5144" s="5">
        <f t="shared" si="19"/>
        <v>0.9387500337</v>
      </c>
      <c r="AO5144" s="5">
        <f t="shared" si="20"/>
        <v>0.5665856567</v>
      </c>
      <c r="AP5144" s="5">
        <f t="shared" si="21"/>
        <v>0.3034456944</v>
      </c>
      <c r="AQ5144" s="1">
        <f t="shared" si="22"/>
        <v>1.032295301</v>
      </c>
      <c r="AR5144" s="1">
        <f t="shared" si="23"/>
        <v>0.219637298</v>
      </c>
      <c r="AT5144" s="1">
        <v>0.272164071242865</v>
      </c>
      <c r="AU5144" s="1">
        <f t="shared" si="24"/>
        <v>0.000003885534532</v>
      </c>
      <c r="AV5144" s="1">
        <f t="shared" si="25"/>
        <v>257364.8469</v>
      </c>
    </row>
    <row r="5145" ht="12.75" customHeight="1">
      <c r="A5145" s="4" t="s">
        <v>10338</v>
      </c>
      <c r="B5145" s="1" t="s">
        <v>10339</v>
      </c>
      <c r="C5145" s="2">
        <v>-2.5741400051689E-9</v>
      </c>
      <c r="D5145" s="2">
        <v>-1.48031904885528E-9</v>
      </c>
      <c r="E5145" s="2">
        <v>-9.29223199095663E-10</v>
      </c>
      <c r="F5145" s="2">
        <v>3.11696493687977E-9</v>
      </c>
      <c r="G5145" s="1">
        <v>1884819.55145999</v>
      </c>
      <c r="H5145" s="1">
        <v>-441224.442791861</v>
      </c>
      <c r="I5145" s="1">
        <v>8448.22799541563</v>
      </c>
      <c r="J5145" s="1">
        <v>-14610.5244889561</v>
      </c>
      <c r="K5145" s="1">
        <v>441555.45611909</v>
      </c>
      <c r="L5145" s="1">
        <v>20533.2131493541</v>
      </c>
      <c r="M5145" s="1">
        <v>17304.5236719989</v>
      </c>
      <c r="N5145" s="1">
        <v>21929.4887336204</v>
      </c>
      <c r="O5145" s="1">
        <v>1991064.15048841</v>
      </c>
      <c r="P5145" s="1">
        <v>365681.747121744</v>
      </c>
      <c r="Q5145" s="1">
        <v>161170.071937035</v>
      </c>
      <c r="S5145" s="5">
        <f t="shared" ref="S5145:U5145" si="5167">($AY$3*M5145^2)/(2*$AY$6)</f>
        <v>18137.694</v>
      </c>
      <c r="T5145" s="5">
        <f t="shared" si="5167"/>
        <v>29128.61163</v>
      </c>
      <c r="U5145" s="5">
        <f t="shared" si="5167"/>
        <v>240122733</v>
      </c>
      <c r="V5145" s="1" t="s">
        <v>20</v>
      </c>
      <c r="W5145" s="2">
        <f t="shared" si="3"/>
        <v>49521.75755</v>
      </c>
      <c r="X5145" s="1">
        <f t="shared" si="4"/>
        <v>0.1719181511</v>
      </c>
      <c r="Y5145" s="1">
        <f t="shared" si="5"/>
        <v>0.1221032432</v>
      </c>
      <c r="Z5145" s="1">
        <f t="shared" si="6"/>
        <v>0.1960942748</v>
      </c>
      <c r="AA5145" s="5">
        <f t="shared" si="7"/>
        <v>0.2985771387</v>
      </c>
      <c r="AB5145" s="1">
        <f t="shared" si="8"/>
        <v>1807.510823</v>
      </c>
      <c r="AC5145" s="1">
        <f t="shared" si="9"/>
        <v>79604.90047</v>
      </c>
      <c r="AD5145" s="5">
        <f t="shared" si="10"/>
        <v>73446.64374</v>
      </c>
      <c r="AE5145" s="5">
        <f t="shared" si="11"/>
        <v>154813.2477</v>
      </c>
      <c r="AF5145" s="5">
        <f t="shared" si="12"/>
        <v>235094.3621</v>
      </c>
      <c r="AG5145" s="5">
        <f t="shared" si="13"/>
        <v>177137.7357</v>
      </c>
      <c r="AH5145" s="5">
        <f t="shared" si="14"/>
        <v>3765.974183</v>
      </c>
      <c r="AI5145" s="5">
        <f t="shared" si="15"/>
        <v>57956.62638</v>
      </c>
      <c r="AJ5145" s="1">
        <f t="shared" si="16"/>
        <v>702757334.9</v>
      </c>
      <c r="AK5145" s="1">
        <f t="shared" si="17"/>
        <v>75655.16465</v>
      </c>
      <c r="AL5145" s="1" t="s">
        <v>20</v>
      </c>
      <c r="AM5145" s="5">
        <f t="shared" si="18"/>
        <v>0.3967293204</v>
      </c>
      <c r="AN5145" s="5">
        <f t="shared" si="19"/>
        <v>0.9568270232</v>
      </c>
      <c r="AO5145" s="5">
        <f t="shared" si="20"/>
        <v>0.4539387586</v>
      </c>
      <c r="AP5145" s="5">
        <f t="shared" si="21"/>
        <v>0.2989256436</v>
      </c>
      <c r="AQ5145" s="1">
        <f t="shared" si="22"/>
        <v>0.9288953875</v>
      </c>
      <c r="AR5145" s="1">
        <f t="shared" si="23"/>
        <v>0.1976373165</v>
      </c>
      <c r="AT5145" s="1">
        <v>0.514714246236421</v>
      </c>
      <c r="AU5145" s="1">
        <f t="shared" si="24"/>
        <v>0.000007324210231</v>
      </c>
      <c r="AV5145" s="1">
        <f t="shared" si="25"/>
        <v>136533.4921</v>
      </c>
    </row>
    <row r="5146" ht="12.75" customHeight="1">
      <c r="A5146" s="4" t="s">
        <v>10340</v>
      </c>
      <c r="B5146" s="1" t="s">
        <v>10341</v>
      </c>
      <c r="C5146" s="2">
        <v>-2.69161002247449E-9</v>
      </c>
      <c r="D5146" s="2">
        <v>-1.24208164924754E-9</v>
      </c>
      <c r="E5146" s="2">
        <v>-6.64113991921173E-10</v>
      </c>
      <c r="F5146" s="2">
        <v>3.08786110815683E-9</v>
      </c>
      <c r="G5146" s="1">
        <v>2676949.59498454</v>
      </c>
      <c r="H5146" s="1">
        <v>-432086.283334483</v>
      </c>
      <c r="I5146" s="1">
        <v>12659.7063870053</v>
      </c>
      <c r="J5146" s="1">
        <v>-1703.31984564256</v>
      </c>
      <c r="K5146" s="1">
        <v>432282.330808412</v>
      </c>
      <c r="L5146" s="1">
        <v>22945.0958988604</v>
      </c>
      <c r="M5146" s="1">
        <v>24378.5527521817</v>
      </c>
      <c r="N5146" s="1">
        <v>22181.3295815108</v>
      </c>
      <c r="O5146" s="1">
        <v>2191402.72199549</v>
      </c>
      <c r="P5146" s="1">
        <v>332583.42870249</v>
      </c>
      <c r="Q5146" s="1">
        <v>138343.522154143</v>
      </c>
      <c r="S5146" s="5">
        <f t="shared" ref="S5146:U5146" si="5168">($AY$3*M5146^2)/(2*$AY$6)</f>
        <v>35998.01982</v>
      </c>
      <c r="T5146" s="5">
        <f t="shared" si="5168"/>
        <v>29801.48611</v>
      </c>
      <c r="U5146" s="5">
        <f t="shared" si="5168"/>
        <v>290875515.2</v>
      </c>
      <c r="V5146" s="1" t="s">
        <v>20</v>
      </c>
      <c r="W5146" s="2">
        <f t="shared" si="3"/>
        <v>41165.81163</v>
      </c>
      <c r="X5146" s="1">
        <f t="shared" si="4"/>
        <v>0.310675059</v>
      </c>
      <c r="Y5146" s="1">
        <f t="shared" si="5"/>
        <v>0.3507054177</v>
      </c>
      <c r="Z5146" s="1">
        <f t="shared" si="6"/>
        <v>0.2903365988</v>
      </c>
      <c r="AA5146" s="5">
        <f t="shared" si="7"/>
        <v>0.2957892543</v>
      </c>
      <c r="AB5146" s="1">
        <f t="shared" si="8"/>
        <v>2154.101257</v>
      </c>
      <c r="AC5146" s="1">
        <f t="shared" si="9"/>
        <v>83513.80586</v>
      </c>
      <c r="AD5146" s="5">
        <f t="shared" si="10"/>
        <v>74990.31577</v>
      </c>
      <c r="AE5146" s="5">
        <f t="shared" si="11"/>
        <v>103951.3881</v>
      </c>
      <c r="AF5146" s="5">
        <f t="shared" si="12"/>
        <v>216958.8306</v>
      </c>
      <c r="AG5146" s="5">
        <f t="shared" si="13"/>
        <v>134540.1748</v>
      </c>
      <c r="AH5146" s="5">
        <f t="shared" si="14"/>
        <v>3589.705881</v>
      </c>
      <c r="AI5146" s="5">
        <f t="shared" si="15"/>
        <v>82418.65584</v>
      </c>
      <c r="AJ5146" s="1">
        <f t="shared" si="16"/>
        <v>687998697.6</v>
      </c>
      <c r="AK5146" s="1">
        <f t="shared" si="17"/>
        <v>61898.8663</v>
      </c>
      <c r="AL5146" s="1" t="s">
        <v>20</v>
      </c>
      <c r="AM5146" s="5">
        <f t="shared" si="18"/>
        <v>0.5113704502</v>
      </c>
      <c r="AN5146" s="5">
        <f t="shared" si="19"/>
        <v>0.9174500608</v>
      </c>
      <c r="AO5146" s="5">
        <f t="shared" si="20"/>
        <v>0.6618465712</v>
      </c>
      <c r="AP5146" s="5">
        <f t="shared" si="21"/>
        <v>0.3171102534</v>
      </c>
      <c r="AQ5146" s="1">
        <f t="shared" si="22"/>
        <v>1.111488366</v>
      </c>
      <c r="AR5146" s="1">
        <f t="shared" si="23"/>
        <v>0.2364868864</v>
      </c>
      <c r="AT5146" s="1">
        <v>0.242593249375298</v>
      </c>
      <c r="AU5146" s="1">
        <f t="shared" si="24"/>
        <v>0.000003526071346</v>
      </c>
      <c r="AV5146" s="1">
        <f t="shared" si="25"/>
        <v>283601.7488</v>
      </c>
    </row>
    <row r="5147" ht="12.75" customHeight="1">
      <c r="A5147" s="4" t="s">
        <v>10342</v>
      </c>
      <c r="B5147" s="1" t="s">
        <v>10343</v>
      </c>
      <c r="C5147" s="2">
        <v>-2.27939114971343E-9</v>
      </c>
      <c r="D5147" s="2">
        <v>-1.88011505648519E-9</v>
      </c>
      <c r="E5147" s="2">
        <v>-9.98781619068478E-10</v>
      </c>
      <c r="F5147" s="2">
        <v>3.13617147351528E-9</v>
      </c>
      <c r="G5147" s="1">
        <v>2588551.56801414</v>
      </c>
      <c r="H5147" s="1">
        <v>-428645.796480758</v>
      </c>
      <c r="I5147" s="1">
        <v>6541.88175389264</v>
      </c>
      <c r="J5147" s="1">
        <v>-868.86158045602</v>
      </c>
      <c r="K5147" s="1">
        <v>428699.954654164</v>
      </c>
      <c r="L5147" s="1">
        <v>22086.6226465959</v>
      </c>
      <c r="M5147" s="1">
        <v>22347.03007369</v>
      </c>
      <c r="N5147" s="1">
        <v>21949.0948199417</v>
      </c>
      <c r="O5147" s="1">
        <v>2113637.24397054</v>
      </c>
      <c r="P5147" s="1">
        <v>352010.803345939</v>
      </c>
      <c r="Q5147" s="1">
        <v>134809.241702285</v>
      </c>
      <c r="S5147" s="5">
        <f t="shared" ref="S5147:U5147" si="5169">($AY$3*M5147^2)/(2*$AY$6)</f>
        <v>30248.3994</v>
      </c>
      <c r="T5147" s="5">
        <f t="shared" si="5169"/>
        <v>29180.71986</v>
      </c>
      <c r="U5147" s="5">
        <f t="shared" si="5169"/>
        <v>270597436.4</v>
      </c>
      <c r="V5147" s="1" t="s">
        <v>20</v>
      </c>
      <c r="W5147" s="2">
        <f t="shared" si="3"/>
        <v>42517.76344</v>
      </c>
      <c r="X5147" s="1">
        <f t="shared" si="4"/>
        <v>0.2698471278</v>
      </c>
      <c r="Y5147" s="1">
        <f t="shared" si="5"/>
        <v>0.2762477849</v>
      </c>
      <c r="Z5147" s="1">
        <f t="shared" si="6"/>
        <v>0.2664970504</v>
      </c>
      <c r="AA5147" s="5">
        <f t="shared" si="7"/>
        <v>0.3004169517</v>
      </c>
      <c r="AB5147" s="1">
        <f t="shared" si="8"/>
        <v>2118.236406</v>
      </c>
      <c r="AC5147" s="1">
        <f t="shared" si="9"/>
        <v>82018.60978</v>
      </c>
      <c r="AD5147" s="5">
        <f t="shared" si="10"/>
        <v>73062.10483</v>
      </c>
      <c r="AE5147" s="5">
        <f t="shared" si="11"/>
        <v>109065.1033</v>
      </c>
      <c r="AF5147" s="5">
        <f t="shared" si="12"/>
        <v>215034.6236</v>
      </c>
      <c r="AG5147" s="5">
        <f t="shared" si="13"/>
        <v>140647.9089</v>
      </c>
      <c r="AH5147" s="5">
        <f t="shared" si="14"/>
        <v>3655.14608</v>
      </c>
      <c r="AI5147" s="5">
        <f t="shared" si="15"/>
        <v>74386.71468</v>
      </c>
      <c r="AJ5147" s="1">
        <f t="shared" si="16"/>
        <v>682297168.9</v>
      </c>
      <c r="AK5147" s="1">
        <f t="shared" si="17"/>
        <v>63685.0229</v>
      </c>
      <c r="AL5147" s="1" t="s">
        <v>20</v>
      </c>
      <c r="AM5147" s="5">
        <f t="shared" si="18"/>
        <v>0.4851100697</v>
      </c>
      <c r="AN5147" s="5">
        <f t="shared" si="19"/>
        <v>0.9338591743</v>
      </c>
      <c r="AO5147" s="5">
        <f t="shared" si="20"/>
        <v>0.6255870558</v>
      </c>
      <c r="AP5147" s="5">
        <f t="shared" si="21"/>
        <v>0.317296423</v>
      </c>
      <c r="AQ5147" s="1">
        <f t="shared" si="22"/>
        <v>1.071362053</v>
      </c>
      <c r="AR5147" s="1">
        <f t="shared" si="23"/>
        <v>0.227949373</v>
      </c>
      <c r="AT5147" s="1">
        <v>0.522377816591836</v>
      </c>
      <c r="AU5147" s="1">
        <f t="shared" si="24"/>
        <v>0.000007656162746</v>
      </c>
      <c r="AV5147" s="1">
        <f t="shared" si="25"/>
        <v>130613.7334</v>
      </c>
    </row>
    <row r="5148" ht="12.75" customHeight="1">
      <c r="A5148" s="4" t="s">
        <v>10344</v>
      </c>
      <c r="B5148" s="1" t="s">
        <v>10345</v>
      </c>
      <c r="C5148" s="2">
        <v>1.89004027831571E-9</v>
      </c>
      <c r="D5148" s="2">
        <v>9.46316889629495E-11</v>
      </c>
      <c r="E5148" s="2">
        <v>1.8884447450629E-9</v>
      </c>
      <c r="F5148" s="2">
        <v>2.76508031527641E-9</v>
      </c>
      <c r="G5148" s="1">
        <v>2267458.21985879</v>
      </c>
      <c r="H5148" s="1">
        <v>-400224.408671767</v>
      </c>
      <c r="I5148" s="1">
        <v>20938.3335889488</v>
      </c>
      <c r="J5148" s="1">
        <v>21100.6869546751</v>
      </c>
      <c r="K5148" s="1">
        <v>401342.933695321</v>
      </c>
      <c r="L5148" s="1">
        <v>28488.8097949172</v>
      </c>
      <c r="M5148" s="1">
        <v>32812.3063470374</v>
      </c>
      <c r="N5148" s="1">
        <v>26042.6637887475</v>
      </c>
      <c r="O5148" s="1">
        <v>1972860.9005811</v>
      </c>
      <c r="P5148" s="1">
        <v>369923.243839246</v>
      </c>
      <c r="Q5148" s="1">
        <v>132916.72288489</v>
      </c>
      <c r="S5148" s="5">
        <f t="shared" ref="S5148:U5148" si="5170">($AY$3*M5148^2)/(2*$AY$6)</f>
        <v>65213.31648</v>
      </c>
      <c r="T5148" s="5">
        <f t="shared" si="5170"/>
        <v>41080.29753</v>
      </c>
      <c r="U5148" s="5">
        <f t="shared" si="5170"/>
        <v>235752172.5</v>
      </c>
      <c r="V5148" s="1" t="s">
        <v>20</v>
      </c>
      <c r="W5148" s="2">
        <f t="shared" si="3"/>
        <v>40053.19135</v>
      </c>
      <c r="X5148" s="1">
        <f t="shared" si="4"/>
        <v>0.5059112773</v>
      </c>
      <c r="Y5148" s="1">
        <f t="shared" si="5"/>
        <v>0.6711185828</v>
      </c>
      <c r="Z5148" s="1">
        <f t="shared" si="6"/>
        <v>0.4227625974</v>
      </c>
      <c r="AA5148" s="5">
        <f t="shared" si="7"/>
        <v>0.2648697645</v>
      </c>
      <c r="AB5148" s="1">
        <f t="shared" si="8"/>
        <v>1982.511267</v>
      </c>
      <c r="AC5148" s="1">
        <f t="shared" si="9"/>
        <v>79240.1721</v>
      </c>
      <c r="AD5148" s="5">
        <f t="shared" si="10"/>
        <v>98322.52404</v>
      </c>
      <c r="AE5148" s="5">
        <f t="shared" si="11"/>
        <v>99256.66751</v>
      </c>
      <c r="AF5148" s="5">
        <f t="shared" si="12"/>
        <v>262115.2125</v>
      </c>
      <c r="AG5148" s="5">
        <f t="shared" si="13"/>
        <v>138234.3067</v>
      </c>
      <c r="AH5148" s="5">
        <f t="shared" si="14"/>
        <v>3783.30829</v>
      </c>
      <c r="AI5148" s="5">
        <f t="shared" si="15"/>
        <v>123880.9058</v>
      </c>
      <c r="AJ5148" s="1">
        <f t="shared" si="16"/>
        <v>638757117.7</v>
      </c>
      <c r="AK5148" s="1">
        <f t="shared" si="17"/>
        <v>61562.73956</v>
      </c>
      <c r="AL5148" s="1" t="s">
        <v>20</v>
      </c>
      <c r="AM5148" s="5">
        <f t="shared" si="18"/>
        <v>0.4620829178</v>
      </c>
      <c r="AN5148" s="5">
        <f t="shared" si="19"/>
        <v>0.6496549229</v>
      </c>
      <c r="AO5148" s="5">
        <f t="shared" si="20"/>
        <v>0.6435407653</v>
      </c>
      <c r="AP5148" s="5">
        <f t="shared" si="21"/>
        <v>0.2436932644</v>
      </c>
      <c r="AQ5148" s="1">
        <f t="shared" si="22"/>
        <v>1.037570976</v>
      </c>
      <c r="AR5148" s="1">
        <f t="shared" si="23"/>
        <v>0.2207597821</v>
      </c>
      <c r="AT5148" s="1">
        <v>0.249360709962376</v>
      </c>
      <c r="AU5148" s="1">
        <f t="shared" si="24"/>
        <v>0.000003903842369</v>
      </c>
      <c r="AV5148" s="1">
        <f t="shared" si="25"/>
        <v>256157.8838</v>
      </c>
    </row>
    <row r="5149" ht="12.75" customHeight="1">
      <c r="A5149" s="4" t="s">
        <v>10346</v>
      </c>
      <c r="B5149" s="1" t="s">
        <v>10347</v>
      </c>
      <c r="C5149" s="2">
        <v>1.00979336783151E-9</v>
      </c>
      <c r="D5149" s="2">
        <v>-1.55341889695838E-9</v>
      </c>
      <c r="E5149" s="2">
        <v>1.74142996790953E-9</v>
      </c>
      <c r="F5149" s="2">
        <v>2.75669517904744E-9</v>
      </c>
      <c r="G5149" s="1">
        <v>2398233.28496321</v>
      </c>
      <c r="H5149" s="1">
        <v>-404102.182184681</v>
      </c>
      <c r="I5149" s="1">
        <v>8659.11617943971</v>
      </c>
      <c r="J5149" s="1">
        <v>22803.0168446442</v>
      </c>
      <c r="K5149" s="1">
        <v>404845.25187891</v>
      </c>
      <c r="L5149" s="1">
        <v>29050.3227363171</v>
      </c>
      <c r="M5149" s="1">
        <v>34773.6977062873</v>
      </c>
      <c r="N5149" s="1">
        <v>25685.7250841918</v>
      </c>
      <c r="O5149" s="1">
        <v>1960848.95132967</v>
      </c>
      <c r="P5149" s="1">
        <v>395223.137508184</v>
      </c>
      <c r="Q5149" s="1">
        <v>137089.111834943</v>
      </c>
      <c r="S5149" s="5">
        <f t="shared" ref="S5149:U5149" si="5171">($AY$3*M5149^2)/(2*$AY$6)</f>
        <v>73242.72953</v>
      </c>
      <c r="T5149" s="5">
        <f t="shared" si="5171"/>
        <v>39961.9279</v>
      </c>
      <c r="U5149" s="5">
        <f t="shared" si="5171"/>
        <v>232890113.5</v>
      </c>
      <c r="V5149" s="1" t="s">
        <v>20</v>
      </c>
      <c r="W5149" s="2">
        <f t="shared" si="3"/>
        <v>38827.73487</v>
      </c>
      <c r="X5149" s="1">
        <f t="shared" si="4"/>
        <v>0.5597805601</v>
      </c>
      <c r="Y5149" s="1">
        <f t="shared" si="5"/>
        <v>0.8020799091</v>
      </c>
      <c r="Z5149" s="1">
        <f t="shared" si="6"/>
        <v>0.4376224056</v>
      </c>
      <c r="AA5149" s="5">
        <f t="shared" si="7"/>
        <v>0.2640665441</v>
      </c>
      <c r="AB5149" s="1">
        <f t="shared" si="8"/>
        <v>2038.880304</v>
      </c>
      <c r="AC5149" s="1">
        <f t="shared" si="9"/>
        <v>78998.57317</v>
      </c>
      <c r="AD5149" s="5">
        <f t="shared" si="10"/>
        <v>97269.89527</v>
      </c>
      <c r="AE5149" s="5">
        <f t="shared" si="11"/>
        <v>94098.4937</v>
      </c>
      <c r="AF5149" s="5">
        <f t="shared" si="12"/>
        <v>261693.199</v>
      </c>
      <c r="AG5149" s="5">
        <f t="shared" si="13"/>
        <v>130007.8398</v>
      </c>
      <c r="AH5149" s="5">
        <f t="shared" si="14"/>
        <v>3794.878666</v>
      </c>
      <c r="AI5149" s="5">
        <f t="shared" si="15"/>
        <v>131685.3592</v>
      </c>
      <c r="AJ5149" s="1">
        <f t="shared" si="16"/>
        <v>644331230.2</v>
      </c>
      <c r="AK5149" s="1">
        <f t="shared" si="17"/>
        <v>60259.52671</v>
      </c>
      <c r="AL5149" s="1" t="s">
        <v>20</v>
      </c>
      <c r="AM5149" s="5">
        <f t="shared" si="18"/>
        <v>0.4956095196</v>
      </c>
      <c r="AN5149" s="5">
        <f t="shared" si="19"/>
        <v>0.6624158775</v>
      </c>
      <c r="AO5149" s="5">
        <f t="shared" si="20"/>
        <v>0.68474128</v>
      </c>
      <c r="AP5149" s="5">
        <f t="shared" si="21"/>
        <v>0.2462162688</v>
      </c>
      <c r="AQ5149" s="1">
        <f t="shared" si="22"/>
        <v>1.069260357</v>
      </c>
      <c r="AR5149" s="1">
        <f t="shared" si="23"/>
        <v>0.2275022036</v>
      </c>
      <c r="AT5149" s="1">
        <v>0.302527605923172</v>
      </c>
      <c r="AU5149" s="1">
        <f t="shared" si="24"/>
        <v>0.000004695218728</v>
      </c>
      <c r="AV5149" s="1">
        <f t="shared" si="25"/>
        <v>212982.6229</v>
      </c>
    </row>
    <row r="5150" ht="12.75" customHeight="1">
      <c r="A5150" s="4" t="s">
        <v>10348</v>
      </c>
      <c r="B5150" s="1" t="s">
        <v>10349</v>
      </c>
      <c r="C5150" s="2">
        <v>1.57538507396118E-9</v>
      </c>
      <c r="D5150" s="2">
        <v>-1.67249065594543E-9</v>
      </c>
      <c r="E5150" s="2">
        <v>2.40441398519494E-9</v>
      </c>
      <c r="F5150" s="2">
        <v>3.34924478291293E-9</v>
      </c>
      <c r="G5150" s="1">
        <v>1480403.21544673</v>
      </c>
      <c r="H5150" s="1">
        <v>-400550.66638084</v>
      </c>
      <c r="I5150" s="1">
        <v>4793.17068969619</v>
      </c>
      <c r="J5150" s="1">
        <v>29010.567941932</v>
      </c>
      <c r="K5150" s="1">
        <v>401637.78694684</v>
      </c>
      <c r="L5150" s="1">
        <v>25731.152959164</v>
      </c>
      <c r="M5150" s="1">
        <v>29988.5239068806</v>
      </c>
      <c r="N5150" s="1">
        <v>23225.3145854958</v>
      </c>
      <c r="O5150" s="1">
        <v>1882614.914985</v>
      </c>
      <c r="P5150" s="1">
        <v>370390.849164042</v>
      </c>
      <c r="Q5150" s="1">
        <v>135007.04598307</v>
      </c>
      <c r="S5150" s="5">
        <f t="shared" ref="S5150:U5150" si="5172">($AY$3*M5150^2)/(2*$AY$6)</f>
        <v>54471.95356</v>
      </c>
      <c r="T5150" s="5">
        <f t="shared" si="5172"/>
        <v>32672.77201</v>
      </c>
      <c r="U5150" s="5">
        <f t="shared" si="5172"/>
        <v>214677120.8</v>
      </c>
      <c r="V5150" s="1" t="s">
        <v>20</v>
      </c>
      <c r="W5150" s="2">
        <f t="shared" si="3"/>
        <v>60042.10387</v>
      </c>
      <c r="X5150" s="1">
        <f t="shared" si="4"/>
        <v>0.1836566634</v>
      </c>
      <c r="Y5150" s="1">
        <f t="shared" si="5"/>
        <v>0.2494585399</v>
      </c>
      <c r="Z5150" s="1">
        <f t="shared" si="6"/>
        <v>0.1496274958</v>
      </c>
      <c r="AA5150" s="5">
        <f t="shared" si="7"/>
        <v>0.3208274537</v>
      </c>
      <c r="AB5150" s="1">
        <f t="shared" si="8"/>
        <v>1601.902308</v>
      </c>
      <c r="AC5150" s="1">
        <f t="shared" si="9"/>
        <v>77406.58802</v>
      </c>
      <c r="AD5150" s="5">
        <f t="shared" si="10"/>
        <v>72391.91757</v>
      </c>
      <c r="AE5150" s="5">
        <f t="shared" si="11"/>
        <v>80587.34072</v>
      </c>
      <c r="AF5150" s="5">
        <f t="shared" si="12"/>
        <v>262394.6395</v>
      </c>
      <c r="AG5150" s="5">
        <f t="shared" si="13"/>
        <v>168922.2026</v>
      </c>
      <c r="AH5150" s="5">
        <f t="shared" si="14"/>
        <v>3872.926164</v>
      </c>
      <c r="AI5150" s="5">
        <f t="shared" si="15"/>
        <v>93472.43684</v>
      </c>
      <c r="AJ5150" s="1">
        <f t="shared" si="16"/>
        <v>639226391.3</v>
      </c>
      <c r="AK5150" s="1">
        <f t="shared" si="17"/>
        <v>56709.15908</v>
      </c>
      <c r="AL5150" s="1" t="s">
        <v>20</v>
      </c>
      <c r="AM5150" s="5">
        <f t="shared" si="18"/>
        <v>0.3784146674</v>
      </c>
      <c r="AN5150" s="5">
        <f t="shared" si="19"/>
        <v>0.8830079554</v>
      </c>
      <c r="AO5150" s="5">
        <f t="shared" si="20"/>
        <v>0.7932094366</v>
      </c>
      <c r="AP5150" s="5">
        <f t="shared" si="21"/>
        <v>0.2436125953</v>
      </c>
      <c r="AQ5150" s="1">
        <f t="shared" si="22"/>
        <v>1.127201323</v>
      </c>
      <c r="AR5150" s="1">
        <f t="shared" si="23"/>
        <v>0.2398300687</v>
      </c>
      <c r="AT5150" s="1">
        <v>0.34283886859404</v>
      </c>
      <c r="AU5150" s="1">
        <f t="shared" si="24"/>
        <v>0.000005363340333</v>
      </c>
      <c r="AV5150" s="1">
        <f t="shared" si="25"/>
        <v>186450.9686</v>
      </c>
    </row>
    <row r="5151" ht="12.75" customHeight="1">
      <c r="A5151" s="4" t="s">
        <v>10350</v>
      </c>
      <c r="B5151" s="1" t="s">
        <v>10351</v>
      </c>
      <c r="C5151" s="2">
        <v>2.34724967956763E-9</v>
      </c>
      <c r="D5151" s="2">
        <v>6.60891941938964E-11</v>
      </c>
      <c r="E5151" s="2">
        <v>2.20445751362821E-9</v>
      </c>
      <c r="F5151" s="2">
        <v>3.25382064482279E-9</v>
      </c>
      <c r="G5151" s="1">
        <v>1229827.09493869</v>
      </c>
      <c r="H5151" s="1">
        <v>-412570.526866122</v>
      </c>
      <c r="I5151" s="1">
        <v>13289.9323064392</v>
      </c>
      <c r="J5151" s="1">
        <v>1702.09278671428</v>
      </c>
      <c r="K5151" s="1">
        <v>412989.188154681</v>
      </c>
      <c r="L5151" s="1">
        <v>29148.0971749595</v>
      </c>
      <c r="M5151" s="1">
        <v>43023.5510334938</v>
      </c>
      <c r="N5151" s="1">
        <v>18285.347094699</v>
      </c>
      <c r="O5151" s="1">
        <v>1834603.96127382</v>
      </c>
      <c r="P5151" s="1">
        <v>323498.406590966</v>
      </c>
      <c r="Q5151" s="1">
        <v>136787.180444529</v>
      </c>
      <c r="S5151" s="5">
        <f t="shared" ref="S5151:U5151" si="5173">($AY$3*M5151^2)/(2*$AY$6)</f>
        <v>112117.9834</v>
      </c>
      <c r="T5151" s="5">
        <f t="shared" si="5173"/>
        <v>20252.05924</v>
      </c>
      <c r="U5151" s="5">
        <f t="shared" si="5173"/>
        <v>203867231.7</v>
      </c>
      <c r="V5151" s="1" t="s">
        <v>20</v>
      </c>
      <c r="W5151" s="2">
        <f t="shared" si="3"/>
        <v>63998.61915</v>
      </c>
      <c r="X5151" s="1">
        <f t="shared" si="4"/>
        <v>0.2074336505</v>
      </c>
      <c r="Y5151" s="1">
        <f t="shared" si="5"/>
        <v>0.4519301321</v>
      </c>
      <c r="Z5151" s="1">
        <f t="shared" si="6"/>
        <v>0.08163289716</v>
      </c>
      <c r="AA5151" s="5">
        <f t="shared" si="7"/>
        <v>0.3116866816</v>
      </c>
      <c r="AB5151" s="1">
        <f t="shared" si="8"/>
        <v>1460.051066</v>
      </c>
      <c r="AC5151" s="1">
        <f t="shared" si="9"/>
        <v>76413.1918</v>
      </c>
      <c r="AD5151" s="5">
        <f t="shared" si="10"/>
        <v>58665.7954</v>
      </c>
      <c r="AE5151" s="5">
        <f t="shared" si="11"/>
        <v>45819.99373</v>
      </c>
      <c r="AF5151" s="5">
        <f t="shared" si="12"/>
        <v>266843.3625</v>
      </c>
      <c r="AG5151" s="5">
        <f t="shared" si="13"/>
        <v>128808.7478</v>
      </c>
      <c r="AH5151" s="5">
        <f t="shared" si="14"/>
        <v>3923.275457</v>
      </c>
      <c r="AI5151" s="5">
        <f t="shared" si="15"/>
        <v>138034.6148</v>
      </c>
      <c r="AJ5151" s="1">
        <f t="shared" si="16"/>
        <v>657292707.4</v>
      </c>
      <c r="AK5151" s="1">
        <f t="shared" si="17"/>
        <v>44515.19044</v>
      </c>
      <c r="AL5151" s="1" t="s">
        <v>20</v>
      </c>
      <c r="AM5151" s="5">
        <f t="shared" si="18"/>
        <v>0.5102857677</v>
      </c>
      <c r="AN5151" s="5">
        <f t="shared" si="19"/>
        <v>1.120401936</v>
      </c>
      <c r="AO5151" s="5">
        <f t="shared" si="20"/>
        <v>1.434510688</v>
      </c>
      <c r="AP5151" s="5">
        <f t="shared" si="21"/>
        <v>0.2463215503</v>
      </c>
      <c r="AQ5151" s="1">
        <f t="shared" si="22"/>
        <v>1.476558228</v>
      </c>
      <c r="AR5151" s="1">
        <f t="shared" si="23"/>
        <v>0.3141613252</v>
      </c>
      <c r="AT5151" s="1">
        <v>0.475440316922463</v>
      </c>
      <c r="AU5151" s="1">
        <f t="shared" si="24"/>
        <v>0.000007233311911</v>
      </c>
      <c r="AV5151" s="1">
        <f t="shared" si="25"/>
        <v>138249.2574</v>
      </c>
    </row>
    <row r="5152" ht="12.75" customHeight="1">
      <c r="A5152" s="4" t="s">
        <v>10352</v>
      </c>
      <c r="B5152" s="1" t="s">
        <v>10353</v>
      </c>
      <c r="C5152" s="2">
        <v>1.8556876626364E-9</v>
      </c>
      <c r="D5152" s="2">
        <v>-1.11354977429838E-9</v>
      </c>
      <c r="E5152" s="2">
        <v>2.39531950380483E-9</v>
      </c>
      <c r="F5152" s="2">
        <v>3.26207238868751E-9</v>
      </c>
      <c r="G5152" s="1">
        <v>1622827.6906829</v>
      </c>
      <c r="H5152" s="1">
        <v>-398963.450791643</v>
      </c>
      <c r="I5152" s="1">
        <v>1610.09104835296</v>
      </c>
      <c r="J5152" s="1">
        <v>25468.5187322724</v>
      </c>
      <c r="K5152" s="1">
        <v>399808.303511999</v>
      </c>
      <c r="L5152" s="1">
        <v>22288.406296693</v>
      </c>
      <c r="M5152" s="1">
        <v>28406.1090536966</v>
      </c>
      <c r="N5152" s="1">
        <v>18305.300425842</v>
      </c>
      <c r="O5152" s="1">
        <v>2186594.29282643</v>
      </c>
      <c r="P5152" s="1">
        <v>342891.1907178</v>
      </c>
      <c r="Q5152" s="1">
        <v>127829.92166326</v>
      </c>
      <c r="S5152" s="5">
        <f t="shared" ref="S5152:U5152" si="5174">($AY$3*M5152^2)/(2*$AY$6)</f>
        <v>48874.94391</v>
      </c>
      <c r="T5152" s="5">
        <f t="shared" si="5174"/>
        <v>20296.28225</v>
      </c>
      <c r="U5152" s="5">
        <f t="shared" si="5174"/>
        <v>289600423.3</v>
      </c>
      <c r="V5152" s="1" t="s">
        <v>20</v>
      </c>
      <c r="W5152" s="2">
        <f t="shared" si="3"/>
        <v>55854.27401</v>
      </c>
      <c r="X5152" s="1">
        <f t="shared" si="4"/>
        <v>0.1592374482</v>
      </c>
      <c r="Y5152" s="1">
        <f t="shared" si="5"/>
        <v>0.2586489249</v>
      </c>
      <c r="Z5152" s="1">
        <f t="shared" si="6"/>
        <v>0.1074090559</v>
      </c>
      <c r="AA5152" s="5">
        <f t="shared" si="7"/>
        <v>0.3124771243</v>
      </c>
      <c r="AB5152" s="1">
        <f t="shared" si="8"/>
        <v>1677.189837</v>
      </c>
      <c r="AC5152" s="1">
        <f t="shared" si="9"/>
        <v>83422.13153</v>
      </c>
      <c r="AD5152" s="5">
        <f t="shared" si="10"/>
        <v>58581.24964</v>
      </c>
      <c r="AE5152" s="5">
        <f t="shared" si="11"/>
        <v>66991.04605</v>
      </c>
      <c r="AF5152" s="5">
        <f t="shared" si="12"/>
        <v>237709.5741</v>
      </c>
      <c r="AG5152" s="5">
        <f t="shared" si="13"/>
        <v>146803.3706</v>
      </c>
      <c r="AH5152" s="5">
        <f t="shared" si="14"/>
        <v>3593.650684</v>
      </c>
      <c r="AI5152" s="5">
        <f t="shared" si="15"/>
        <v>90906.20351</v>
      </c>
      <c r="AJ5152" s="1">
        <f t="shared" si="16"/>
        <v>636314677.9</v>
      </c>
      <c r="AK5152" s="1">
        <f t="shared" si="17"/>
        <v>50503.35951</v>
      </c>
      <c r="AL5152" s="1" t="s">
        <v>20</v>
      </c>
      <c r="AM5152" s="5">
        <f t="shared" si="18"/>
        <v>0.433446913</v>
      </c>
      <c r="AN5152" s="5">
        <f t="shared" si="19"/>
        <v>1.086208782</v>
      </c>
      <c r="AO5152" s="5">
        <f t="shared" si="20"/>
        <v>0.9498503388</v>
      </c>
      <c r="AP5152" s="5">
        <f t="shared" si="21"/>
        <v>0.2676857591</v>
      </c>
      <c r="AQ5152" s="1">
        <f t="shared" si="22"/>
        <v>1.259945247</v>
      </c>
      <c r="AR5152" s="1">
        <f t="shared" si="23"/>
        <v>0.2680734569</v>
      </c>
      <c r="AT5152" s="1">
        <v>0.327988362121404</v>
      </c>
      <c r="AU5152" s="1">
        <f t="shared" si="24"/>
        <v>0.000005154499393</v>
      </c>
      <c r="AV5152" s="1">
        <f t="shared" si="25"/>
        <v>194005.261</v>
      </c>
    </row>
    <row r="5153" ht="12.75" customHeight="1">
      <c r="A5153" s="4" t="s">
        <v>10354</v>
      </c>
      <c r="B5153" s="1" t="s">
        <v>10355</v>
      </c>
      <c r="C5153" s="2">
        <v>1.80323341995693E-9</v>
      </c>
      <c r="D5153" s="2">
        <v>-1.3726794374696E-9</v>
      </c>
      <c r="E5153" s="2">
        <v>2.13876817513582E-9</v>
      </c>
      <c r="F5153" s="2">
        <v>3.14480537631248E-9</v>
      </c>
      <c r="G5153" s="1">
        <v>1496025.66709809</v>
      </c>
      <c r="H5153" s="1">
        <v>-395764.494183731</v>
      </c>
      <c r="I5153" s="1">
        <v>-2728.74452882884</v>
      </c>
      <c r="J5153" s="1">
        <v>20369.5235952847</v>
      </c>
      <c r="K5153" s="1">
        <v>396359.761058424</v>
      </c>
      <c r="L5153" s="1">
        <v>21683.7881368629</v>
      </c>
      <c r="M5153" s="1">
        <v>27214.9721856127</v>
      </c>
      <c r="N5153" s="1">
        <v>17454.5774379454</v>
      </c>
      <c r="O5153" s="1">
        <v>2198322.66165532</v>
      </c>
      <c r="P5153" s="1">
        <v>369365.108174128</v>
      </c>
      <c r="Q5153" s="1">
        <v>131115.08072685</v>
      </c>
      <c r="S5153" s="5">
        <f t="shared" ref="S5153:U5153" si="5175">($AY$3*M5153^2)/(2*$AY$6)</f>
        <v>44861.99282</v>
      </c>
      <c r="T5153" s="5">
        <f t="shared" si="5175"/>
        <v>18453.61479</v>
      </c>
      <c r="U5153" s="5">
        <f t="shared" si="5175"/>
        <v>292715449.9</v>
      </c>
      <c r="V5153" s="1" t="s">
        <v>20</v>
      </c>
      <c r="W5153" s="2">
        <f t="shared" si="3"/>
        <v>56081.97154</v>
      </c>
      <c r="X5153" s="1">
        <f t="shared" si="4"/>
        <v>0.149494001</v>
      </c>
      <c r="Y5153" s="1">
        <f t="shared" si="5"/>
        <v>0.235488251</v>
      </c>
      <c r="Z5153" s="1">
        <f t="shared" si="6"/>
        <v>0.09686617108</v>
      </c>
      <c r="AA5153" s="5">
        <f t="shared" si="7"/>
        <v>0.3012440018</v>
      </c>
      <c r="AB5153" s="1">
        <f t="shared" si="8"/>
        <v>1610.332432</v>
      </c>
      <c r="AC5153" s="1">
        <f t="shared" si="9"/>
        <v>83645.5605</v>
      </c>
      <c r="AD5153" s="5">
        <f t="shared" si="10"/>
        <v>57941.6597</v>
      </c>
      <c r="AE5153" s="5">
        <f t="shared" si="11"/>
        <v>70042.71564</v>
      </c>
      <c r="AF5153" s="5">
        <f t="shared" si="12"/>
        <v>240199.6505</v>
      </c>
      <c r="AG5153" s="5">
        <f t="shared" si="13"/>
        <v>149857.6951</v>
      </c>
      <c r="AH5153" s="5">
        <f t="shared" si="14"/>
        <v>3584.051541</v>
      </c>
      <c r="AI5153" s="5">
        <f t="shared" si="15"/>
        <v>90341.95544</v>
      </c>
      <c r="AJ5153" s="1">
        <f t="shared" si="16"/>
        <v>630826152.2</v>
      </c>
      <c r="AK5153" s="1">
        <f t="shared" si="17"/>
        <v>51402.5053</v>
      </c>
      <c r="AL5153" s="1" t="s">
        <v>20</v>
      </c>
      <c r="AM5153" s="5">
        <f t="shared" si="18"/>
        <v>0.4209501233</v>
      </c>
      <c r="AN5153" s="5">
        <f t="shared" si="19"/>
        <v>1.088726411</v>
      </c>
      <c r="AO5153" s="5">
        <f t="shared" si="20"/>
        <v>0.9006306314</v>
      </c>
      <c r="AP5153" s="5">
        <f t="shared" si="21"/>
        <v>0.2626257577</v>
      </c>
      <c r="AQ5153" s="1">
        <f t="shared" si="22"/>
        <v>1.227228417</v>
      </c>
      <c r="AR5153" s="1">
        <f t="shared" si="23"/>
        <v>0.2611124292</v>
      </c>
      <c r="AT5153" s="1">
        <v>0.271103178437623</v>
      </c>
      <c r="AU5153" s="1">
        <f t="shared" si="24"/>
        <v>0.000004297589399</v>
      </c>
      <c r="AV5153" s="1">
        <f t="shared" si="25"/>
        <v>232688.5859</v>
      </c>
    </row>
    <row r="5154" ht="12.75" customHeight="1">
      <c r="A5154" s="4" t="s">
        <v>10356</v>
      </c>
      <c r="B5154" s="1" t="s">
        <v>10357</v>
      </c>
      <c r="C5154" s="2">
        <v>1.25888801173503E-9</v>
      </c>
      <c r="D5154" s="2">
        <v>-2.32149468096836E-9</v>
      </c>
      <c r="E5154" s="2">
        <v>9.07765940082823E-10</v>
      </c>
      <c r="F5154" s="2">
        <v>2.96692217845902E-9</v>
      </c>
      <c r="G5154" s="1">
        <v>2101548.46154505</v>
      </c>
      <c r="H5154" s="1">
        <v>-418504.551914498</v>
      </c>
      <c r="I5154" s="1">
        <v>-9186.55196826721</v>
      </c>
      <c r="J5154" s="1">
        <v>-1732.33625534402</v>
      </c>
      <c r="K5154" s="1">
        <v>418614.797519318</v>
      </c>
      <c r="L5154" s="1">
        <v>31952.6214040045</v>
      </c>
      <c r="M5154" s="1">
        <v>44486.5041815404</v>
      </c>
      <c r="N5154" s="1">
        <v>23215.1057857368</v>
      </c>
      <c r="O5154" s="1">
        <v>2492048.97336033</v>
      </c>
      <c r="P5154" s="1">
        <v>368756.257426707</v>
      </c>
      <c r="Q5154" s="1">
        <v>134117.140054949</v>
      </c>
      <c r="S5154" s="5">
        <f t="shared" ref="S5154:U5154" si="5176">($AY$3*M5154^2)/(2*$AY$6)</f>
        <v>119872.436</v>
      </c>
      <c r="T5154" s="5">
        <f t="shared" si="5176"/>
        <v>32644.05538</v>
      </c>
      <c r="U5154" s="5">
        <f t="shared" si="5176"/>
        <v>376162863.2</v>
      </c>
      <c r="V5154" s="1" t="s">
        <v>20</v>
      </c>
      <c r="W5154" s="2">
        <f t="shared" si="3"/>
        <v>44641.1601</v>
      </c>
      <c r="X5154" s="1">
        <f t="shared" si="4"/>
        <v>0.5123208643</v>
      </c>
      <c r="Y5154" s="1">
        <f t="shared" si="5"/>
        <v>0.9930831537</v>
      </c>
      <c r="Z5154" s="1">
        <f t="shared" si="6"/>
        <v>0.2704396652</v>
      </c>
      <c r="AA5154" s="5">
        <f t="shared" si="7"/>
        <v>0.2842043952</v>
      </c>
      <c r="AB5154" s="1">
        <f t="shared" si="8"/>
        <v>1908.603527</v>
      </c>
      <c r="AC5154" s="1">
        <f t="shared" si="9"/>
        <v>89058.51795</v>
      </c>
      <c r="AD5154" s="5">
        <f t="shared" si="10"/>
        <v>81684.54175</v>
      </c>
      <c r="AE5154" s="5">
        <f t="shared" si="11"/>
        <v>61095.23724</v>
      </c>
      <c r="AF5154" s="5">
        <f t="shared" si="12"/>
        <v>270651.8292</v>
      </c>
      <c r="AG5154" s="5">
        <f t="shared" si="13"/>
        <v>114121.8637</v>
      </c>
      <c r="AH5154" s="5">
        <f t="shared" si="14"/>
        <v>3366.213664</v>
      </c>
      <c r="AI5154" s="5">
        <f t="shared" si="15"/>
        <v>156529.9655</v>
      </c>
      <c r="AJ5154" s="1">
        <f t="shared" si="16"/>
        <v>666246142.8</v>
      </c>
      <c r="AK5154" s="1">
        <f t="shared" si="17"/>
        <v>47330.0279</v>
      </c>
      <c r="AL5154" s="1" t="s">
        <v>20</v>
      </c>
      <c r="AM5154" s="5">
        <f t="shared" si="18"/>
        <v>0.5838023679</v>
      </c>
      <c r="AN5154" s="5">
        <f t="shared" si="19"/>
        <v>0.8156330788</v>
      </c>
      <c r="AO5154" s="5">
        <f t="shared" si="20"/>
        <v>1.090504224</v>
      </c>
      <c r="AP5154" s="5">
        <f t="shared" si="21"/>
        <v>0.246163547</v>
      </c>
      <c r="AQ5154" s="1">
        <f t="shared" si="22"/>
        <v>1.407660575</v>
      </c>
      <c r="AR5154" s="1">
        <f t="shared" si="23"/>
        <v>0.29950225</v>
      </c>
      <c r="AT5154" s="1">
        <v>0.12630769821376</v>
      </c>
      <c r="AU5154" s="1">
        <f t="shared" si="24"/>
        <v>0.000001895811324</v>
      </c>
      <c r="AV5154" s="1">
        <f t="shared" si="25"/>
        <v>527478.6511</v>
      </c>
    </row>
    <row r="5155" ht="12.75" customHeight="1">
      <c r="A5155" s="4" t="s">
        <v>10358</v>
      </c>
      <c r="B5155" s="1" t="s">
        <v>10359</v>
      </c>
      <c r="C5155" s="2">
        <v>-4.150920625022E-10</v>
      </c>
      <c r="D5155" s="2">
        <v>-3.33187292324557E-9</v>
      </c>
      <c r="E5155" s="2">
        <v>4.06813994148188E-10</v>
      </c>
      <c r="F5155" s="2">
        <v>3.40271398389836E-9</v>
      </c>
      <c r="G5155" s="1">
        <v>2351863.41221065</v>
      </c>
      <c r="H5155" s="1">
        <v>-422739.197769277</v>
      </c>
      <c r="I5155" s="1">
        <v>-12947.7721549356</v>
      </c>
      <c r="J5155" s="1">
        <v>-840.963440152191</v>
      </c>
      <c r="K5155" s="1">
        <v>422943.277301071</v>
      </c>
      <c r="L5155" s="1">
        <v>26324.0808118071</v>
      </c>
      <c r="M5155" s="1">
        <v>33050.3325278391</v>
      </c>
      <c r="N5155" s="1">
        <v>21981.9892362811</v>
      </c>
      <c r="O5155" s="1">
        <v>2409676.09790849</v>
      </c>
      <c r="P5155" s="1">
        <v>372067.846514729</v>
      </c>
      <c r="Q5155" s="1">
        <v>131847.705384219</v>
      </c>
      <c r="S5155" s="5">
        <f t="shared" ref="S5155:U5155" si="5177">($AY$3*M5155^2)/(2*$AY$6)</f>
        <v>66162.8857</v>
      </c>
      <c r="T5155" s="5">
        <f t="shared" si="5177"/>
        <v>29268.24985</v>
      </c>
      <c r="U5155" s="5">
        <f t="shared" si="5177"/>
        <v>351706270.7</v>
      </c>
      <c r="V5155" s="1" t="s">
        <v>20</v>
      </c>
      <c r="W5155" s="2">
        <f t="shared" si="3"/>
        <v>48396.99755</v>
      </c>
      <c r="X5155" s="1">
        <f t="shared" si="4"/>
        <v>0.2958486496</v>
      </c>
      <c r="Y5155" s="1">
        <f t="shared" si="5"/>
        <v>0.4663530564</v>
      </c>
      <c r="Z5155" s="1">
        <f t="shared" si="6"/>
        <v>0.2062990093</v>
      </c>
      <c r="AA5155" s="5">
        <f t="shared" si="7"/>
        <v>0.3259493211</v>
      </c>
      <c r="AB5155" s="1">
        <f t="shared" si="8"/>
        <v>2019.073205</v>
      </c>
      <c r="AC5155" s="1">
        <f t="shared" si="9"/>
        <v>87574.26724</v>
      </c>
      <c r="AD5155" s="5">
        <f t="shared" si="10"/>
        <v>67439.89882</v>
      </c>
      <c r="AE5155" s="5">
        <f t="shared" si="11"/>
        <v>67317.96529</v>
      </c>
      <c r="AF5155" s="5">
        <f t="shared" si="12"/>
        <v>225385.8532</v>
      </c>
      <c r="AG5155" s="5">
        <f t="shared" si="13"/>
        <v>123988.7022</v>
      </c>
      <c r="AH5155" s="5">
        <f t="shared" si="14"/>
        <v>3423.265868</v>
      </c>
      <c r="AI5155" s="5">
        <f t="shared" si="15"/>
        <v>101397.151</v>
      </c>
      <c r="AJ5155" s="1">
        <f t="shared" si="16"/>
        <v>673135132.3</v>
      </c>
      <c r="AK5155" s="1">
        <f t="shared" si="17"/>
        <v>49842.37686</v>
      </c>
      <c r="AL5155" s="1" t="s">
        <v>20</v>
      </c>
      <c r="AM5155" s="5">
        <f t="shared" si="18"/>
        <v>0.5429003773</v>
      </c>
      <c r="AN5155" s="5">
        <f t="shared" si="19"/>
        <v>0.9981259523</v>
      </c>
      <c r="AO5155" s="5">
        <f t="shared" si="20"/>
        <v>0.9999338651</v>
      </c>
      <c r="AP5155" s="5">
        <f t="shared" si="21"/>
        <v>0.2986589986</v>
      </c>
      <c r="AQ5155" s="1">
        <f t="shared" si="22"/>
        <v>1.350527753</v>
      </c>
      <c r="AR5155" s="1">
        <f t="shared" si="23"/>
        <v>0.2873463305</v>
      </c>
      <c r="AT5155" s="1">
        <v>0.233873428523001</v>
      </c>
      <c r="AU5155" s="1">
        <f t="shared" si="24"/>
        <v>0.000003474390465</v>
      </c>
      <c r="AV5155" s="1">
        <f t="shared" si="25"/>
        <v>287820.2695</v>
      </c>
    </row>
    <row r="5156" ht="12.75" customHeight="1">
      <c r="A5156" s="4" t="s">
        <v>10360</v>
      </c>
      <c r="B5156" s="1" t="s">
        <v>10361</v>
      </c>
      <c r="C5156" s="2">
        <v>1.06678247133747E-9</v>
      </c>
      <c r="D5156" s="2">
        <v>-2.82545064684067E-9</v>
      </c>
      <c r="E5156" s="2">
        <v>-5.78843628767759E-10</v>
      </c>
      <c r="F5156" s="2">
        <v>3.22089469198441E-9</v>
      </c>
      <c r="G5156" s="1">
        <v>2306353.66485726</v>
      </c>
      <c r="H5156" s="1">
        <v>-400631.771633193</v>
      </c>
      <c r="I5156" s="1">
        <v>-5897.85409798871</v>
      </c>
      <c r="J5156" s="1">
        <v>-9236.01159800274</v>
      </c>
      <c r="K5156" s="1">
        <v>400791.512920815</v>
      </c>
      <c r="L5156" s="1">
        <v>27579.6829456736</v>
      </c>
      <c r="M5156" s="1">
        <v>37029.3411080234</v>
      </c>
      <c r="N5156" s="1">
        <v>21287.0263541366</v>
      </c>
      <c r="O5156" s="1">
        <v>2430821.16965368</v>
      </c>
      <c r="P5156" s="1">
        <v>390526.272432292</v>
      </c>
      <c r="Q5156" s="1">
        <v>147310.149403666</v>
      </c>
      <c r="S5156" s="5">
        <f t="shared" ref="S5156:U5156" si="5178">($AY$3*M5156^2)/(2*$AY$6)</f>
        <v>83052.88836</v>
      </c>
      <c r="T5156" s="5">
        <f t="shared" si="5178"/>
        <v>27446.86635</v>
      </c>
      <c r="U5156" s="5">
        <f t="shared" si="5178"/>
        <v>357905845.6</v>
      </c>
      <c r="V5156" s="1" t="s">
        <v>20</v>
      </c>
      <c r="W5156" s="2">
        <f t="shared" si="3"/>
        <v>46260.74209</v>
      </c>
      <c r="X5156" s="1">
        <f t="shared" si="4"/>
        <v>0.3554293997</v>
      </c>
      <c r="Y5156" s="1">
        <f t="shared" si="5"/>
        <v>0.6407177835</v>
      </c>
      <c r="Z5156" s="1">
        <f t="shared" si="6"/>
        <v>0.2117409246</v>
      </c>
      <c r="AA5156" s="5">
        <f t="shared" si="7"/>
        <v>0.3085326722</v>
      </c>
      <c r="AB5156" s="1">
        <f t="shared" si="8"/>
        <v>1999.442732</v>
      </c>
      <c r="AC5156" s="1">
        <f t="shared" si="9"/>
        <v>87957.66308</v>
      </c>
      <c r="AD5156" s="5">
        <f t="shared" si="10"/>
        <v>68994.3992</v>
      </c>
      <c r="AE5156" s="5">
        <f t="shared" si="11"/>
        <v>64973.73069</v>
      </c>
      <c r="AF5156" s="5">
        <f t="shared" si="12"/>
        <v>235745.2262</v>
      </c>
      <c r="AG5156" s="5">
        <f t="shared" si="13"/>
        <v>115727.6577</v>
      </c>
      <c r="AH5156" s="5">
        <f t="shared" si="14"/>
        <v>3408.344305</v>
      </c>
      <c r="AI5156" s="5">
        <f t="shared" si="15"/>
        <v>120017.5685</v>
      </c>
      <c r="AJ5156" s="1">
        <f t="shared" si="16"/>
        <v>637879504.3</v>
      </c>
      <c r="AK5156" s="1">
        <f t="shared" si="17"/>
        <v>48676.37064</v>
      </c>
      <c r="AL5156" s="1" t="s">
        <v>20</v>
      </c>
      <c r="AM5156" s="5">
        <f t="shared" si="18"/>
        <v>0.5511901969</v>
      </c>
      <c r="AN5156" s="5">
        <f t="shared" si="19"/>
        <v>0.9245380954</v>
      </c>
      <c r="AO5156" s="5">
        <f t="shared" si="20"/>
        <v>0.981749851</v>
      </c>
      <c r="AP5156" s="5">
        <f t="shared" si="21"/>
        <v>0.2705800303</v>
      </c>
      <c r="AQ5156" s="1">
        <f t="shared" si="22"/>
        <v>1.310450011</v>
      </c>
      <c r="AR5156" s="1">
        <f t="shared" si="23"/>
        <v>0.2788191512</v>
      </c>
      <c r="AT5156" s="1">
        <v>0.636024303924586</v>
      </c>
      <c r="AU5156" s="1">
        <f t="shared" si="24"/>
        <v>0.000009970916131</v>
      </c>
      <c r="AV5156" s="1">
        <f t="shared" si="25"/>
        <v>100291.687</v>
      </c>
    </row>
    <row r="5157" ht="12.75" customHeight="1">
      <c r="A5157" s="4" t="s">
        <v>10362</v>
      </c>
      <c r="B5157" s="1" t="s">
        <v>10363</v>
      </c>
      <c r="C5157" s="2">
        <v>9.75148626115282E-10</v>
      </c>
      <c r="D5157" s="2">
        <v>-2.39208263898939E-9</v>
      </c>
      <c r="E5157" s="2">
        <v>-2.97876679221377E-10</v>
      </c>
      <c r="F5157" s="2">
        <v>2.85768216909671E-9</v>
      </c>
      <c r="G5157" s="1">
        <v>2656030.28714406</v>
      </c>
      <c r="H5157" s="1">
        <v>-403282.008698785</v>
      </c>
      <c r="I5157" s="1">
        <v>-3935.17546988932</v>
      </c>
      <c r="J5157" s="1">
        <v>-7894.57863803537</v>
      </c>
      <c r="K5157" s="1">
        <v>403418.049105235</v>
      </c>
      <c r="L5157" s="1">
        <v>31755.1204359697</v>
      </c>
      <c r="M5157" s="1">
        <v>39123.009771508</v>
      </c>
      <c r="N5157" s="1">
        <v>27115.2626899265</v>
      </c>
      <c r="O5157" s="1">
        <v>2603167.63073244</v>
      </c>
      <c r="P5157" s="1">
        <v>386074.301354909</v>
      </c>
      <c r="Q5157" s="1">
        <v>128079.905247308</v>
      </c>
      <c r="S5157" s="5">
        <f t="shared" ref="S5157:U5157" si="5179">($AY$3*M5157^2)/(2*$AY$6)</f>
        <v>92710.15094</v>
      </c>
      <c r="T5157" s="5">
        <f t="shared" si="5179"/>
        <v>44533.86665</v>
      </c>
      <c r="U5157" s="5">
        <f t="shared" si="5179"/>
        <v>410456410.3</v>
      </c>
      <c r="V5157" s="1" t="s">
        <v>20</v>
      </c>
      <c r="W5157" s="2">
        <f t="shared" si="3"/>
        <v>38246.91716</v>
      </c>
      <c r="X5157" s="1">
        <f t="shared" si="4"/>
        <v>0.68934187</v>
      </c>
      <c r="Y5157" s="1">
        <f t="shared" si="5"/>
        <v>1.046337151</v>
      </c>
      <c r="Z5157" s="1">
        <f t="shared" si="6"/>
        <v>0.5026142089</v>
      </c>
      <c r="AA5157" s="5">
        <f t="shared" si="7"/>
        <v>0.2737401872</v>
      </c>
      <c r="AB5157" s="1">
        <f t="shared" si="8"/>
        <v>2145.668023</v>
      </c>
      <c r="AC5157" s="1">
        <f t="shared" si="9"/>
        <v>91022.39214</v>
      </c>
      <c r="AD5157" s="5">
        <f t="shared" si="10"/>
        <v>99054.7386</v>
      </c>
      <c r="AE5157" s="5">
        <f t="shared" si="11"/>
        <v>82326.01866</v>
      </c>
      <c r="AF5157" s="5">
        <f t="shared" si="12"/>
        <v>262225.0301</v>
      </c>
      <c r="AG5157" s="5">
        <f t="shared" si="13"/>
        <v>119304.8028</v>
      </c>
      <c r="AH5157" s="5">
        <f t="shared" si="14"/>
        <v>3293.58516</v>
      </c>
      <c r="AI5157" s="5">
        <f t="shared" si="15"/>
        <v>142920.2273</v>
      </c>
      <c r="AJ5157" s="1">
        <f t="shared" si="16"/>
        <v>642059766.5</v>
      </c>
      <c r="AK5157" s="1">
        <f t="shared" si="17"/>
        <v>53298.01753</v>
      </c>
      <c r="AL5157" s="1" t="s">
        <v>20</v>
      </c>
      <c r="AM5157" s="5">
        <f t="shared" si="18"/>
        <v>0.5381675769</v>
      </c>
      <c r="AN5157" s="5">
        <f t="shared" si="19"/>
        <v>0.6481868263</v>
      </c>
      <c r="AO5157" s="5">
        <f t="shared" si="20"/>
        <v>0.7798989638</v>
      </c>
      <c r="AP5157" s="5">
        <f t="shared" si="21"/>
        <v>0.2448506789</v>
      </c>
      <c r="AQ5157" s="1">
        <f t="shared" si="22"/>
        <v>1.204659753</v>
      </c>
      <c r="AR5157" s="1">
        <f t="shared" si="23"/>
        <v>0.2563105858</v>
      </c>
      <c r="AT5157" s="1">
        <v>0.504724217693491</v>
      </c>
      <c r="AU5157" s="1">
        <f t="shared" si="24"/>
        <v>0.000007861016124</v>
      </c>
      <c r="AV5157" s="1">
        <f t="shared" si="25"/>
        <v>127210.0177</v>
      </c>
    </row>
    <row r="5158" ht="12.75" customHeight="1">
      <c r="A5158" s="4" t="s">
        <v>10364</v>
      </c>
      <c r="B5158" s="1" t="s">
        <v>10365</v>
      </c>
      <c r="C5158" s="2">
        <v>1.38694648754208E-9</v>
      </c>
      <c r="D5158" s="2">
        <v>-1.44931509904205E-9</v>
      </c>
      <c r="E5158" s="2">
        <v>-1.76194260900496E-9</v>
      </c>
      <c r="F5158" s="2">
        <v>3.45028795131127E-9</v>
      </c>
      <c r="G5158" s="1">
        <v>2398115.86044316</v>
      </c>
      <c r="H5158" s="1">
        <v>-401245.998150396</v>
      </c>
      <c r="I5158" s="1">
        <v>9360.32605367728</v>
      </c>
      <c r="J5158" s="1">
        <v>-20422.5846381276</v>
      </c>
      <c r="K5158" s="1">
        <v>402698.197477423</v>
      </c>
      <c r="L5158" s="1">
        <v>27856.4128931541</v>
      </c>
      <c r="M5158" s="1">
        <v>37293.6315103449</v>
      </c>
      <c r="N5158" s="1">
        <v>21599.8330097855</v>
      </c>
      <c r="O5158" s="1">
        <v>2461437.9674704</v>
      </c>
      <c r="P5158" s="1">
        <v>385682.470895292</v>
      </c>
      <c r="Q5158" s="1">
        <v>121720.688161192</v>
      </c>
      <c r="S5158" s="5">
        <f t="shared" ref="S5158:U5158" si="5180">($AY$3*M5158^2)/(2*$AY$6)</f>
        <v>84242.66993</v>
      </c>
      <c r="T5158" s="5">
        <f t="shared" si="5180"/>
        <v>28259.4405</v>
      </c>
      <c r="U5158" s="5">
        <f t="shared" si="5180"/>
        <v>366978450.4</v>
      </c>
      <c r="V5158" s="1" t="s">
        <v>20</v>
      </c>
      <c r="W5158" s="2">
        <f t="shared" si="3"/>
        <v>48598.09914</v>
      </c>
      <c r="X5158" s="1">
        <f t="shared" si="4"/>
        <v>0.3285578264</v>
      </c>
      <c r="Y5158" s="1">
        <f t="shared" si="5"/>
        <v>0.5888853976</v>
      </c>
      <c r="Z5158" s="1">
        <f t="shared" si="6"/>
        <v>0.1975432624</v>
      </c>
      <c r="AA5158" s="5">
        <f t="shared" si="7"/>
        <v>0.3305064783</v>
      </c>
      <c r="AB5158" s="1">
        <f t="shared" si="8"/>
        <v>2038.830388</v>
      </c>
      <c r="AC5158" s="1">
        <f t="shared" si="9"/>
        <v>88509.8541</v>
      </c>
      <c r="AD5158" s="5">
        <f t="shared" si="10"/>
        <v>65353.73564</v>
      </c>
      <c r="AE5158" s="5">
        <f t="shared" si="11"/>
        <v>55548.40042</v>
      </c>
      <c r="AF5158" s="5">
        <f t="shared" si="12"/>
        <v>226853.4839</v>
      </c>
      <c r="AG5158" s="5">
        <f t="shared" si="13"/>
        <v>114015.6608</v>
      </c>
      <c r="AH5158" s="5">
        <f t="shared" si="14"/>
        <v>3387.08049</v>
      </c>
      <c r="AI5158" s="5">
        <f t="shared" si="15"/>
        <v>112837.823</v>
      </c>
      <c r="AJ5158" s="1">
        <f t="shared" si="16"/>
        <v>640914087</v>
      </c>
      <c r="AK5158" s="1">
        <f t="shared" si="17"/>
        <v>45298.89086</v>
      </c>
      <c r="AL5158" s="1" t="s">
        <v>20</v>
      </c>
      <c r="AM5158" s="5">
        <f t="shared" si="18"/>
        <v>0.5621281168</v>
      </c>
      <c r="AN5158" s="5">
        <f t="shared" si="19"/>
        <v>0.980684701</v>
      </c>
      <c r="AO5158" s="5">
        <f t="shared" si="20"/>
        <v>1.153793957</v>
      </c>
      <c r="AP5158" s="5">
        <f t="shared" si="21"/>
        <v>0.2825233609</v>
      </c>
      <c r="AQ5158" s="1">
        <f t="shared" si="22"/>
        <v>1.414856026</v>
      </c>
      <c r="AR5158" s="1">
        <f t="shared" si="23"/>
        <v>0.301033197</v>
      </c>
      <c r="AT5158" s="1">
        <v>0.18753732038507</v>
      </c>
      <c r="AU5158" s="1">
        <f t="shared" si="24"/>
        <v>0.000002926091409</v>
      </c>
      <c r="AV5158" s="1">
        <f t="shared" si="25"/>
        <v>341752.8232</v>
      </c>
    </row>
    <row r="5159" ht="12.75" customHeight="1">
      <c r="A5159" s="4" t="s">
        <v>10366</v>
      </c>
      <c r="B5159" s="1" t="s">
        <v>10367</v>
      </c>
      <c r="C5159" s="2">
        <v>1.44816951289844E-9</v>
      </c>
      <c r="D5159" s="2">
        <v>-2.91636237050076E-9</v>
      </c>
      <c r="E5159" s="2">
        <v>-3.36920568652218E-10</v>
      </c>
      <c r="F5159" s="2">
        <v>3.48385839495953E-9</v>
      </c>
      <c r="G5159" s="1">
        <v>2221073.28456062</v>
      </c>
      <c r="H5159" s="1">
        <v>-404286.934102564</v>
      </c>
      <c r="I5159" s="1">
        <v>-11335.6713235024</v>
      </c>
      <c r="J5159" s="1">
        <v>-3979.31326761921</v>
      </c>
      <c r="K5159" s="1">
        <v>404524.139316216</v>
      </c>
      <c r="L5159" s="1">
        <v>25671.2194050796</v>
      </c>
      <c r="M5159" s="1">
        <v>35620.6106866152</v>
      </c>
      <c r="N5159" s="1">
        <v>18733.3961381094</v>
      </c>
      <c r="O5159" s="1">
        <v>2360774.92023525</v>
      </c>
      <c r="P5159" s="1">
        <v>405195.211593954</v>
      </c>
      <c r="Q5159" s="1">
        <v>130961.709889682</v>
      </c>
      <c r="S5159" s="5">
        <f t="shared" ref="S5159:U5159" si="5181">($AY$3*M5159^2)/(2*$AY$6)</f>
        <v>76853.82614</v>
      </c>
      <c r="T5159" s="5">
        <f t="shared" si="5181"/>
        <v>21256.69816</v>
      </c>
      <c r="U5159" s="5">
        <f t="shared" si="5181"/>
        <v>337576291.2</v>
      </c>
      <c r="V5159" s="1" t="s">
        <v>20</v>
      </c>
      <c r="W5159" s="2">
        <f t="shared" si="3"/>
        <v>50989.18518</v>
      </c>
      <c r="X5159" s="1">
        <f t="shared" si="4"/>
        <v>0.2534760047</v>
      </c>
      <c r="Y5159" s="1">
        <f t="shared" si="5"/>
        <v>0.4880300654</v>
      </c>
      <c r="Z5159" s="1">
        <f t="shared" si="6"/>
        <v>0.1349823205</v>
      </c>
      <c r="AA5159" s="5">
        <f t="shared" si="7"/>
        <v>0.3337222241</v>
      </c>
      <c r="AB5159" s="1">
        <f t="shared" si="8"/>
        <v>1962.12857</v>
      </c>
      <c r="AC5159" s="1">
        <f t="shared" si="9"/>
        <v>86681.11091</v>
      </c>
      <c r="AD5159" s="5">
        <f t="shared" si="10"/>
        <v>56134.69762</v>
      </c>
      <c r="AE5159" s="5">
        <f t="shared" si="11"/>
        <v>51815.03685</v>
      </c>
      <c r="AF5159" s="5">
        <f t="shared" si="12"/>
        <v>218234.2478</v>
      </c>
      <c r="AG5159" s="5">
        <f t="shared" si="13"/>
        <v>111496.9432</v>
      </c>
      <c r="AH5159" s="5">
        <f t="shared" si="14"/>
        <v>3458.538969</v>
      </c>
      <c r="AI5159" s="5">
        <f t="shared" si="15"/>
        <v>106737.3046</v>
      </c>
      <c r="AJ5159" s="1">
        <f t="shared" si="16"/>
        <v>643820163.7</v>
      </c>
      <c r="AK5159" s="1">
        <f t="shared" si="17"/>
        <v>44351.31505</v>
      </c>
      <c r="AL5159" s="1" t="s">
        <v>20</v>
      </c>
      <c r="AM5159" s="5">
        <f t="shared" si="18"/>
        <v>0.5774330176</v>
      </c>
      <c r="AN5159" s="5">
        <f t="shared" si="19"/>
        <v>1.14692016</v>
      </c>
      <c r="AO5159" s="5">
        <f t="shared" si="20"/>
        <v>1.242535378</v>
      </c>
      <c r="AP5159" s="5">
        <f t="shared" si="21"/>
        <v>0.2950133493</v>
      </c>
      <c r="AQ5159" s="1">
        <f t="shared" si="22"/>
        <v>1.451637145</v>
      </c>
      <c r="AR5159" s="1">
        <f t="shared" si="23"/>
        <v>0.3088589671</v>
      </c>
      <c r="AT5159" s="1">
        <v>0.237606327604175</v>
      </c>
      <c r="AU5159" s="1">
        <f t="shared" si="24"/>
        <v>0.000003690569836</v>
      </c>
      <c r="AV5159" s="1">
        <f t="shared" si="25"/>
        <v>270960.8663</v>
      </c>
    </row>
    <row r="5160" ht="12.75" customHeight="1">
      <c r="A5160" s="4" t="s">
        <v>10368</v>
      </c>
      <c r="B5160" s="1" t="s">
        <v>10369</v>
      </c>
      <c r="C5160" s="2">
        <v>3.30527537222751E-9</v>
      </c>
      <c r="D5160" s="2">
        <v>-1.62231868326609E-9</v>
      </c>
      <c r="E5160" s="2">
        <v>2.32838705499871E-10</v>
      </c>
      <c r="F5160" s="2">
        <v>3.74458845016148E-9</v>
      </c>
      <c r="G5160" s="1">
        <v>2527619.76453602</v>
      </c>
      <c r="H5160" s="1">
        <v>-379889.549775529</v>
      </c>
      <c r="I5160" s="1">
        <v>-409.134748977892</v>
      </c>
      <c r="J5160" s="1">
        <v>4802.77784748006</v>
      </c>
      <c r="K5160" s="1">
        <v>379970.971039125</v>
      </c>
      <c r="L5160" s="1">
        <v>25305.1513951933</v>
      </c>
      <c r="M5160" s="1">
        <v>30573.6813230302</v>
      </c>
      <c r="N5160" s="1">
        <v>21762.5986555039</v>
      </c>
      <c r="O5160" s="1">
        <v>2802010.08188036</v>
      </c>
      <c r="P5160" s="1">
        <v>380660.555210218</v>
      </c>
      <c r="Q5160" s="1">
        <v>126248.382818026</v>
      </c>
      <c r="S5160" s="5">
        <f t="shared" ref="S5160:U5160" si="5182">($AY$3*M5160^2)/(2*$AY$6)</f>
        <v>56618.48456</v>
      </c>
      <c r="T5160" s="5">
        <f t="shared" si="5182"/>
        <v>28686.94348</v>
      </c>
      <c r="U5160" s="5">
        <f t="shared" si="5182"/>
        <v>475556540.5</v>
      </c>
      <c r="V5160" s="1" t="s">
        <v>20</v>
      </c>
      <c r="W5160" s="2">
        <f t="shared" si="3"/>
        <v>51374.45691</v>
      </c>
      <c r="X5160" s="1">
        <f t="shared" si="4"/>
        <v>0.2426182088</v>
      </c>
      <c r="Y5160" s="1">
        <f t="shared" si="5"/>
        <v>0.3541612006</v>
      </c>
      <c r="Z5160" s="1">
        <f t="shared" si="6"/>
        <v>0.1794432052</v>
      </c>
      <c r="AA5160" s="5">
        <f t="shared" si="7"/>
        <v>0.3586978127</v>
      </c>
      <c r="AB5160" s="1">
        <f t="shared" si="8"/>
        <v>2093.157406</v>
      </c>
      <c r="AC5160" s="1">
        <f t="shared" si="9"/>
        <v>94434.79112</v>
      </c>
      <c r="AD5160" s="5">
        <f t="shared" si="10"/>
        <v>60671.12173</v>
      </c>
      <c r="AE5160" s="5">
        <f t="shared" si="11"/>
        <v>64062.04794</v>
      </c>
      <c r="AF5160" s="5">
        <f t="shared" si="12"/>
        <v>208409.5682</v>
      </c>
      <c r="AG5160" s="5">
        <f t="shared" si="13"/>
        <v>123174.364</v>
      </c>
      <c r="AH5160" s="5">
        <f t="shared" si="14"/>
        <v>3174.571537</v>
      </c>
      <c r="AI5160" s="5">
        <f t="shared" si="15"/>
        <v>85235.20424</v>
      </c>
      <c r="AJ5160" s="1">
        <f t="shared" si="16"/>
        <v>604742582.7</v>
      </c>
      <c r="AK5160" s="1">
        <f t="shared" si="17"/>
        <v>46590.95241</v>
      </c>
      <c r="AL5160" s="1" t="s">
        <v>20</v>
      </c>
      <c r="AM5160" s="5">
        <f t="shared" si="18"/>
        <v>0.4909646481</v>
      </c>
      <c r="AN5160" s="5">
        <f t="shared" si="19"/>
        <v>0.9967552363</v>
      </c>
      <c r="AO5160" s="5">
        <f t="shared" si="20"/>
        <v>0.9439950832</v>
      </c>
      <c r="AP5160" s="5">
        <f t="shared" si="21"/>
        <v>0.2901702584</v>
      </c>
      <c r="AQ5160" s="1">
        <f t="shared" si="22"/>
        <v>1.297982873</v>
      </c>
      <c r="AR5160" s="1">
        <f t="shared" si="23"/>
        <v>0.2761665688</v>
      </c>
      <c r="AT5160" s="1">
        <v>0.138133341748398</v>
      </c>
      <c r="AU5160" s="1">
        <f t="shared" si="24"/>
        <v>0.000002284167606</v>
      </c>
      <c r="AV5160" s="1">
        <f t="shared" si="25"/>
        <v>437796.2446</v>
      </c>
    </row>
    <row r="5161" ht="12.75" customHeight="1">
      <c r="A5161" s="4" t="s">
        <v>10370</v>
      </c>
      <c r="B5161" s="1" t="s">
        <v>10371</v>
      </c>
      <c r="C5161" s="2">
        <v>2.84651791133966E-9</v>
      </c>
      <c r="D5161" s="2">
        <v>-1.48232500488555E-9</v>
      </c>
      <c r="E5161" s="2">
        <v>5.89419533595933E-10</v>
      </c>
      <c r="F5161" s="2">
        <v>3.32075107471875E-9</v>
      </c>
      <c r="G5161" s="1">
        <v>3656902.57428369</v>
      </c>
      <c r="H5161" s="1">
        <v>-383297.492064751</v>
      </c>
      <c r="I5161" s="1">
        <v>7533.96397020135</v>
      </c>
      <c r="J5161" s="1">
        <v>5196.08135107378</v>
      </c>
      <c r="K5161" s="1">
        <v>383417.022861276</v>
      </c>
      <c r="L5161" s="1">
        <v>30134.9621122656</v>
      </c>
      <c r="M5161" s="1">
        <v>34686.4568434132</v>
      </c>
      <c r="N5161" s="1">
        <v>27431.1833344954</v>
      </c>
      <c r="O5161" s="1">
        <v>3199158.9545595</v>
      </c>
      <c r="P5161" s="1">
        <v>391214.78103777</v>
      </c>
      <c r="Q5161" s="1">
        <v>119828.523166587</v>
      </c>
      <c r="S5161" s="5">
        <f t="shared" ref="S5161:U5161" si="5183">($AY$3*M5161^2)/(2*$AY$6)</f>
        <v>72875.68524</v>
      </c>
      <c r="T5161" s="5">
        <f t="shared" si="5183"/>
        <v>45577.64248</v>
      </c>
      <c r="U5161" s="5">
        <f t="shared" si="5183"/>
        <v>619918233.3</v>
      </c>
      <c r="V5161" s="1" t="s">
        <v>20</v>
      </c>
      <c r="W5161" s="2">
        <f t="shared" si="3"/>
        <v>37877.26815</v>
      </c>
      <c r="X5161" s="1">
        <f t="shared" si="4"/>
        <v>0.6329712762</v>
      </c>
      <c r="Y5161" s="1">
        <f t="shared" si="5"/>
        <v>0.8386149154</v>
      </c>
      <c r="Z5161" s="1">
        <f t="shared" si="6"/>
        <v>0.5244834497</v>
      </c>
      <c r="AA5161" s="5">
        <f t="shared" si="7"/>
        <v>0.3180980134</v>
      </c>
      <c r="AB5161" s="1">
        <f t="shared" si="8"/>
        <v>2517.692652</v>
      </c>
      <c r="AC5161" s="1">
        <f t="shared" si="9"/>
        <v>100905.5576</v>
      </c>
      <c r="AD5161" s="5">
        <f t="shared" si="10"/>
        <v>86235.00362</v>
      </c>
      <c r="AE5161" s="5">
        <f t="shared" si="11"/>
        <v>78191.10773</v>
      </c>
      <c r="AF5161" s="5">
        <f t="shared" si="12"/>
        <v>217433.8903</v>
      </c>
      <c r="AG5161" s="5">
        <f t="shared" si="13"/>
        <v>108390.5911</v>
      </c>
      <c r="AH5161" s="5">
        <f t="shared" si="14"/>
        <v>2970.99592</v>
      </c>
      <c r="AI5161" s="5">
        <f t="shared" si="15"/>
        <v>109043.2992</v>
      </c>
      <c r="AJ5161" s="1">
        <f t="shared" si="16"/>
        <v>610227144.5</v>
      </c>
      <c r="AK5161" s="1">
        <f t="shared" si="17"/>
        <v>49478.25293</v>
      </c>
      <c r="AL5161" s="1" t="s">
        <v>20</v>
      </c>
      <c r="AM5161" s="5">
        <f t="shared" si="18"/>
        <v>0.5629890366</v>
      </c>
      <c r="AN5161" s="5">
        <f t="shared" si="19"/>
        <v>0.7076327697</v>
      </c>
      <c r="AO5161" s="5">
        <f t="shared" si="20"/>
        <v>0.7804303613</v>
      </c>
      <c r="AP5161" s="5">
        <f t="shared" si="21"/>
        <v>0.2806495086</v>
      </c>
      <c r="AQ5161" s="1">
        <f t="shared" si="22"/>
        <v>1.233323952</v>
      </c>
      <c r="AR5161" s="1">
        <f t="shared" si="23"/>
        <v>0.2624093516</v>
      </c>
      <c r="AT5161" s="1">
        <v>0.162263375444103</v>
      </c>
      <c r="AU5161" s="1">
        <f t="shared" si="24"/>
        <v>0.000002659065184</v>
      </c>
      <c r="AV5161" s="1">
        <f t="shared" si="25"/>
        <v>376072.0143</v>
      </c>
    </row>
    <row r="5162" ht="12.75" customHeight="1">
      <c r="A5162" s="4" t="s">
        <v>10372</v>
      </c>
      <c r="B5162" s="1" t="s">
        <v>10373</v>
      </c>
      <c r="C5162" s="2">
        <v>2.49444337107087E-9</v>
      </c>
      <c r="D5162" s="2">
        <v>-2.64791424411677E-9</v>
      </c>
      <c r="E5162" s="2">
        <v>2.92872640082759E-10</v>
      </c>
      <c r="F5162" s="2">
        <v>3.71734735934623E-9</v>
      </c>
      <c r="G5162" s="1">
        <v>3927466.66055702</v>
      </c>
      <c r="H5162" s="1">
        <v>-388610.648725685</v>
      </c>
      <c r="I5162" s="1">
        <v>-300.670723658882</v>
      </c>
      <c r="J5162" s="1">
        <v>3566.60638183133</v>
      </c>
      <c r="K5162" s="1">
        <v>388656.286248774</v>
      </c>
      <c r="L5162" s="1">
        <v>32020.2610897455</v>
      </c>
      <c r="M5162" s="1">
        <v>38336.7213583898</v>
      </c>
      <c r="N5162" s="1">
        <v>28283.0453216388</v>
      </c>
      <c r="O5162" s="1">
        <v>3172153.82264915</v>
      </c>
      <c r="P5162" s="1">
        <v>414833.249744703</v>
      </c>
      <c r="Q5162" s="1">
        <v>122147.769683204</v>
      </c>
      <c r="S5162" s="5">
        <f t="shared" ref="S5162:U5162" si="5184">($AY$3*M5162^2)/(2*$AY$6)</f>
        <v>89021.04919</v>
      </c>
      <c r="T5162" s="5">
        <f t="shared" si="5184"/>
        <v>48452.37958</v>
      </c>
      <c r="U5162" s="5">
        <f t="shared" si="5184"/>
        <v>609496546.9</v>
      </c>
      <c r="V5162" s="1" t="s">
        <v>20</v>
      </c>
      <c r="W5162" s="2">
        <f t="shared" si="3"/>
        <v>40914.3742</v>
      </c>
      <c r="X5162" s="1">
        <f t="shared" si="4"/>
        <v>0.6124884618</v>
      </c>
      <c r="Y5162" s="1">
        <f t="shared" si="5"/>
        <v>0.8779668349</v>
      </c>
      <c r="Z5162" s="1">
        <f t="shared" si="6"/>
        <v>0.4778598177</v>
      </c>
      <c r="AA5162" s="5">
        <f t="shared" si="7"/>
        <v>0.3560883618</v>
      </c>
      <c r="AB5162" s="1">
        <f t="shared" si="8"/>
        <v>2609.169366</v>
      </c>
      <c r="AC5162" s="1">
        <f t="shared" si="9"/>
        <v>100478.7669</v>
      </c>
      <c r="AD5162" s="5">
        <f t="shared" si="10"/>
        <v>79427.04215</v>
      </c>
      <c r="AE5162" s="5">
        <f t="shared" si="11"/>
        <v>65788.47334</v>
      </c>
      <c r="AF5162" s="5">
        <f t="shared" si="12"/>
        <v>209149.805</v>
      </c>
      <c r="AG5162" s="5">
        <f t="shared" si="13"/>
        <v>101489.1076</v>
      </c>
      <c r="AH5162" s="5">
        <f t="shared" si="14"/>
        <v>2983.615437</v>
      </c>
      <c r="AI5162" s="5">
        <f t="shared" si="15"/>
        <v>107660.6974</v>
      </c>
      <c r="AJ5162" s="1">
        <f t="shared" si="16"/>
        <v>618565691.2</v>
      </c>
      <c r="AK5162" s="1">
        <f t="shared" si="17"/>
        <v>45978.06776</v>
      </c>
      <c r="AL5162" s="1" t="s">
        <v>20</v>
      </c>
      <c r="AM5162" s="5">
        <f t="shared" si="18"/>
        <v>0.609489733</v>
      </c>
      <c r="AN5162" s="5">
        <f t="shared" si="19"/>
        <v>0.7787847494</v>
      </c>
      <c r="AO5162" s="5">
        <f t="shared" si="20"/>
        <v>0.9402341471</v>
      </c>
      <c r="AP5162" s="5">
        <f t="shared" si="21"/>
        <v>0.2957524589</v>
      </c>
      <c r="AQ5162" s="1">
        <f t="shared" si="22"/>
        <v>1.345349471</v>
      </c>
      <c r="AR5162" s="1">
        <f t="shared" si="23"/>
        <v>0.2862445682</v>
      </c>
      <c r="AT5162" s="1">
        <v>0.245482253776569</v>
      </c>
      <c r="AU5162" s="1">
        <f t="shared" si="24"/>
        <v>0.00000396857209</v>
      </c>
      <c r="AV5162" s="1">
        <f t="shared" si="25"/>
        <v>251979.7996</v>
      </c>
    </row>
    <row r="5163" ht="12.75" customHeight="1">
      <c r="A5163" s="4" t="s">
        <v>10374</v>
      </c>
      <c r="B5163" s="1" t="s">
        <v>10375</v>
      </c>
      <c r="C5163" s="2">
        <v>3.62940158340902E-9</v>
      </c>
      <c r="D5163" s="2">
        <v>-1.92944560321211E-9</v>
      </c>
      <c r="E5163" s="2">
        <v>4.62083657157117E-10</v>
      </c>
      <c r="F5163" s="2">
        <v>4.14070641352778E-9</v>
      </c>
      <c r="G5163" s="1">
        <v>2828874.04555258</v>
      </c>
      <c r="H5163" s="1">
        <v>-368687.310537419</v>
      </c>
      <c r="I5163" s="1">
        <v>-1843.32195499431</v>
      </c>
      <c r="J5163" s="1">
        <v>5846.89792777849</v>
      </c>
      <c r="K5163" s="1">
        <v>368742.658313674</v>
      </c>
      <c r="L5163" s="1">
        <v>26056.5985213064</v>
      </c>
      <c r="M5163" s="1">
        <v>22368.3337873042</v>
      </c>
      <c r="N5163" s="1">
        <v>27704.5546929967</v>
      </c>
      <c r="O5163" s="1">
        <v>2754155.26635145</v>
      </c>
      <c r="P5163" s="1">
        <v>389683.11506029</v>
      </c>
      <c r="Q5163" s="1">
        <v>125925.86303591</v>
      </c>
      <c r="S5163" s="5">
        <f t="shared" ref="S5163:U5163" si="5185">($AY$3*M5163^2)/(2*$AY$6)</f>
        <v>30306.09927</v>
      </c>
      <c r="T5163" s="5">
        <f t="shared" si="5185"/>
        <v>46490.59665</v>
      </c>
      <c r="U5163" s="5">
        <f t="shared" si="5185"/>
        <v>459451434.8</v>
      </c>
      <c r="V5163" s="1" t="s">
        <v>20</v>
      </c>
      <c r="W5163" s="2">
        <f t="shared" si="3"/>
        <v>53699.05651</v>
      </c>
      <c r="X5163" s="1">
        <f t="shared" si="4"/>
        <v>0.2354518637</v>
      </c>
      <c r="Y5163" s="1">
        <f t="shared" si="5"/>
        <v>0.1735137752</v>
      </c>
      <c r="Z5163" s="1">
        <f t="shared" si="6"/>
        <v>0.2661760877</v>
      </c>
      <c r="AA5163" s="5">
        <f t="shared" si="7"/>
        <v>0.3966423422</v>
      </c>
      <c r="AB5163" s="1">
        <f t="shared" si="8"/>
        <v>2214.383429</v>
      </c>
      <c r="AC5163" s="1">
        <f t="shared" si="9"/>
        <v>93624.90441</v>
      </c>
      <c r="AD5163" s="5">
        <f t="shared" si="10"/>
        <v>69847.6984</v>
      </c>
      <c r="AE5163" s="5">
        <f t="shared" si="11"/>
        <v>100676.8339</v>
      </c>
      <c r="AF5163" s="5">
        <f t="shared" si="12"/>
        <v>200340.6905</v>
      </c>
      <c r="AG5163" s="5">
        <f t="shared" si="13"/>
        <v>143946.4749</v>
      </c>
      <c r="AH5163" s="5">
        <f t="shared" si="14"/>
        <v>3202.032642</v>
      </c>
      <c r="AI5163" s="5">
        <f t="shared" si="15"/>
        <v>56394.21566</v>
      </c>
      <c r="AJ5163" s="1">
        <f t="shared" si="16"/>
        <v>586872168</v>
      </c>
      <c r="AK5163" s="1">
        <f t="shared" si="17"/>
        <v>56986.74599</v>
      </c>
      <c r="AL5163" s="1" t="s">
        <v>20</v>
      </c>
      <c r="AM5163" s="5">
        <f t="shared" si="18"/>
        <v>0.4077016604</v>
      </c>
      <c r="AN5163" s="5">
        <f t="shared" si="19"/>
        <v>0.8402169025</v>
      </c>
      <c r="AO5163" s="5">
        <f t="shared" si="20"/>
        <v>0.5829267223</v>
      </c>
      <c r="AP5163" s="5">
        <f t="shared" si="21"/>
        <v>0.2929370796</v>
      </c>
      <c r="AQ5163" s="1">
        <f t="shared" si="22"/>
        <v>1.02983976</v>
      </c>
      <c r="AR5163" s="1">
        <f t="shared" si="23"/>
        <v>0.2191148425</v>
      </c>
      <c r="AT5163" s="1">
        <v>0.159161061313232</v>
      </c>
      <c r="AU5163" s="1">
        <f t="shared" si="24"/>
        <v>0.000002712022651</v>
      </c>
      <c r="AV5163" s="1">
        <f t="shared" si="25"/>
        <v>368728.4837</v>
      </c>
    </row>
    <row r="5164" ht="12.75" customHeight="1">
      <c r="A5164" s="4" t="s">
        <v>10376</v>
      </c>
      <c r="B5164" s="1" t="s">
        <v>10377</v>
      </c>
      <c r="C5164" s="2">
        <v>3.27339849810239E-9</v>
      </c>
      <c r="D5164" s="2">
        <v>-2.54034784080282E-9</v>
      </c>
      <c r="E5164" s="2">
        <v>4.34164117247111E-10</v>
      </c>
      <c r="F5164" s="2">
        <v>4.30362519388518E-9</v>
      </c>
      <c r="G5164" s="1">
        <v>3095392.36309547</v>
      </c>
      <c r="H5164" s="1">
        <v>-370591.622354709</v>
      </c>
      <c r="I5164" s="1">
        <v>-10222.4435373125</v>
      </c>
      <c r="J5164" s="1">
        <v>7525.44291469288</v>
      </c>
      <c r="K5164" s="1">
        <v>370850.292038142</v>
      </c>
      <c r="L5164" s="1">
        <v>23508.3358342745</v>
      </c>
      <c r="M5164" s="1">
        <v>24716.4767855838</v>
      </c>
      <c r="N5164" s="1">
        <v>22800.8447621341</v>
      </c>
      <c r="O5164" s="1">
        <v>3032036.79954686</v>
      </c>
      <c r="P5164" s="1">
        <v>392314.792180847</v>
      </c>
      <c r="Q5164" s="1">
        <v>125082.624006051</v>
      </c>
      <c r="S5164" s="5">
        <f t="shared" ref="S5164:U5164" si="5186">($AY$3*M5164^2)/(2*$AY$6)</f>
        <v>37002.91179</v>
      </c>
      <c r="T5164" s="5">
        <f t="shared" si="5186"/>
        <v>31489.41898</v>
      </c>
      <c r="U5164" s="5">
        <f t="shared" si="5186"/>
        <v>556841645.2</v>
      </c>
      <c r="V5164" s="1" t="s">
        <v>20</v>
      </c>
      <c r="W5164" s="2">
        <f t="shared" si="3"/>
        <v>53355.05963</v>
      </c>
      <c r="X5164" s="1">
        <f t="shared" si="4"/>
        <v>0.1941299548</v>
      </c>
      <c r="Y5164" s="1">
        <f t="shared" si="5"/>
        <v>0.2145961416</v>
      </c>
      <c r="Z5164" s="1">
        <f t="shared" si="6"/>
        <v>0.1826209746</v>
      </c>
      <c r="AA5164" s="5">
        <f t="shared" si="7"/>
        <v>0.4122484925</v>
      </c>
      <c r="AB5164" s="1">
        <f t="shared" si="8"/>
        <v>2316.348341</v>
      </c>
      <c r="AC5164" s="1">
        <f t="shared" si="9"/>
        <v>98234.5842</v>
      </c>
      <c r="AD5164" s="5">
        <f t="shared" si="10"/>
        <v>55308.49761</v>
      </c>
      <c r="AE5164" s="5">
        <f t="shared" si="11"/>
        <v>71904.72094</v>
      </c>
      <c r="AF5164" s="5">
        <f t="shared" si="12"/>
        <v>185484.7254</v>
      </c>
      <c r="AG5164" s="5">
        <f t="shared" si="13"/>
        <v>125529.4381</v>
      </c>
      <c r="AH5164" s="5">
        <f t="shared" si="14"/>
        <v>3051.776545</v>
      </c>
      <c r="AI5164" s="5">
        <f t="shared" si="15"/>
        <v>59955.28725</v>
      </c>
      <c r="AJ5164" s="1">
        <f t="shared" si="16"/>
        <v>590226571.2</v>
      </c>
      <c r="AK5164" s="1">
        <f t="shared" si="17"/>
        <v>48062.52566</v>
      </c>
      <c r="AL5164" s="1" t="s">
        <v>20</v>
      </c>
      <c r="AM5164" s="5">
        <f t="shared" si="18"/>
        <v>0.470189766</v>
      </c>
      <c r="AN5164" s="5">
        <f t="shared" si="19"/>
        <v>1.067153506</v>
      </c>
      <c r="AO5164" s="5">
        <f t="shared" si="20"/>
        <v>0.820845368</v>
      </c>
      <c r="AP5164" s="5">
        <f t="shared" si="21"/>
        <v>0.3182076422</v>
      </c>
      <c r="AQ5164" s="1">
        <f t="shared" si="22"/>
        <v>1.228039024</v>
      </c>
      <c r="AR5164" s="1">
        <f t="shared" si="23"/>
        <v>0.2612848988</v>
      </c>
      <c r="AT5164" s="1">
        <v>0.261085158426794</v>
      </c>
      <c r="AU5164" s="1">
        <f t="shared" si="24"/>
        <v>0.000004423473479</v>
      </c>
      <c r="AV5164" s="1">
        <f t="shared" si="25"/>
        <v>226066.6883</v>
      </c>
    </row>
    <row r="5165" ht="12.75" customHeight="1">
      <c r="A5165" s="4" t="s">
        <v>10378</v>
      </c>
      <c r="B5165" s="1" t="s">
        <v>10379</v>
      </c>
      <c r="C5165" s="2">
        <v>4.12242045147275E-9</v>
      </c>
      <c r="D5165" s="2">
        <v>-1.72715850718809E-9</v>
      </c>
      <c r="E5165" s="2">
        <v>7.25415078314831E-10</v>
      </c>
      <c r="F5165" s="2">
        <v>4.5368857427737E-9</v>
      </c>
      <c r="G5165" s="1">
        <v>2540171.25531807</v>
      </c>
      <c r="H5165" s="1">
        <v>-362504.01220875</v>
      </c>
      <c r="I5165" s="1">
        <v>-4660.56816231033</v>
      </c>
      <c r="J5165" s="1">
        <v>8738.39417588982</v>
      </c>
      <c r="K5165" s="1">
        <v>362649.609950065</v>
      </c>
      <c r="L5165" s="1">
        <v>20507.6393403328</v>
      </c>
      <c r="M5165" s="1">
        <v>20060.6295016141</v>
      </c>
      <c r="N5165" s="1">
        <v>20442.4831116187</v>
      </c>
      <c r="O5165" s="1">
        <v>2996079.9958601</v>
      </c>
      <c r="P5165" s="1">
        <v>389768.91893376</v>
      </c>
      <c r="Q5165" s="1">
        <v>123960.470257543</v>
      </c>
      <c r="S5165" s="5">
        <f t="shared" ref="S5165:U5165" si="5187">($AY$3*M5165^2)/(2*$AY$6)</f>
        <v>24375.40757</v>
      </c>
      <c r="T5165" s="5">
        <f t="shared" si="5187"/>
        <v>25312.21013</v>
      </c>
      <c r="U5165" s="5">
        <f t="shared" si="5187"/>
        <v>543712830.8</v>
      </c>
      <c r="V5165" s="1" t="s">
        <v>20</v>
      </c>
      <c r="W5165" s="2">
        <f t="shared" si="3"/>
        <v>62090.52976</v>
      </c>
      <c r="X5165" s="1">
        <f t="shared" si="4"/>
        <v>0.1090889123</v>
      </c>
      <c r="Y5165" s="1">
        <f t="shared" si="5"/>
        <v>0.1043850692</v>
      </c>
      <c r="Z5165" s="1">
        <f t="shared" si="6"/>
        <v>0.1083968258</v>
      </c>
      <c r="AA5165" s="5">
        <f t="shared" si="7"/>
        <v>0.43459275</v>
      </c>
      <c r="AB5165" s="1">
        <f t="shared" si="8"/>
        <v>2098.348003</v>
      </c>
      <c r="AC5165" s="1">
        <f t="shared" si="9"/>
        <v>97650.36697</v>
      </c>
      <c r="AD5165" s="5">
        <f t="shared" si="10"/>
        <v>47038.25158</v>
      </c>
      <c r="AE5165" s="5">
        <f t="shared" si="11"/>
        <v>75007.00719</v>
      </c>
      <c r="AF5165" s="5">
        <f t="shared" si="12"/>
        <v>188576.287</v>
      </c>
      <c r="AG5165" s="5">
        <f t="shared" si="13"/>
        <v>142416.6824</v>
      </c>
      <c r="AH5165" s="5">
        <f t="shared" si="14"/>
        <v>3070.034546</v>
      </c>
      <c r="AI5165" s="5">
        <f t="shared" si="15"/>
        <v>46159.6046</v>
      </c>
      <c r="AJ5165" s="1">
        <f t="shared" si="16"/>
        <v>577174780.3</v>
      </c>
      <c r="AK5165" s="1">
        <f t="shared" si="17"/>
        <v>48981.4877</v>
      </c>
      <c r="AL5165" s="1" t="s">
        <v>20</v>
      </c>
      <c r="AM5165" s="5">
        <f t="shared" si="18"/>
        <v>0.4052718898</v>
      </c>
      <c r="AN5165" s="5">
        <f t="shared" si="19"/>
        <v>1.22703281</v>
      </c>
      <c r="AO5165" s="5">
        <f t="shared" si="20"/>
        <v>0.7694944805</v>
      </c>
      <c r="AP5165" s="5">
        <f t="shared" si="21"/>
        <v>0.3060696493</v>
      </c>
      <c r="AQ5165" s="1">
        <f t="shared" si="22"/>
        <v>1.178352899</v>
      </c>
      <c r="AR5165" s="1">
        <f t="shared" si="23"/>
        <v>0.2507133828</v>
      </c>
      <c r="AT5165" s="1">
        <v>0.375132624452754</v>
      </c>
      <c r="AU5165" s="1">
        <f t="shared" si="24"/>
        <v>0.0000064994632</v>
      </c>
      <c r="AV5165" s="1">
        <f t="shared" si="25"/>
        <v>153858.8602</v>
      </c>
    </row>
    <row r="5166" ht="12.75" customHeight="1">
      <c r="A5166" s="4" t="s">
        <v>10380</v>
      </c>
      <c r="B5166" s="1" t="s">
        <v>10381</v>
      </c>
      <c r="C5166" s="2">
        <v>-4.34768709166847E-10</v>
      </c>
      <c r="D5166" s="2">
        <v>-4.29007970022246E-9</v>
      </c>
      <c r="E5166" s="2">
        <v>-2.58156948687751E-9</v>
      </c>
      <c r="F5166" s="2">
        <v>5.24583808767728E-9</v>
      </c>
      <c r="G5166" s="1">
        <v>3601267.8289712</v>
      </c>
      <c r="H5166" s="1">
        <v>-384006.660364148</v>
      </c>
      <c r="I5166" s="1">
        <v>-5196.1481474361</v>
      </c>
      <c r="J5166" s="1">
        <v>-14283.5353717539</v>
      </c>
      <c r="K5166" s="1">
        <v>384321.166887127</v>
      </c>
      <c r="L5166" s="1">
        <v>22906.1062224352</v>
      </c>
      <c r="M5166" s="1">
        <v>24447.06788036</v>
      </c>
      <c r="N5166" s="1">
        <v>21960.985152695</v>
      </c>
      <c r="O5166" s="1">
        <v>2568432.39315999</v>
      </c>
      <c r="P5166" s="1">
        <v>372901.282758319</v>
      </c>
      <c r="Q5166" s="1">
        <v>136356.565133658</v>
      </c>
      <c r="S5166" s="5">
        <f t="shared" ref="S5166:U5166" si="5188">($AY$3*M5166^2)/(2*$AY$6)</f>
        <v>36200.64668</v>
      </c>
      <c r="T5166" s="5">
        <f t="shared" si="5188"/>
        <v>29212.34416</v>
      </c>
      <c r="U5166" s="5">
        <f t="shared" si="5188"/>
        <v>399575681.8</v>
      </c>
      <c r="V5166" s="1" t="s">
        <v>20</v>
      </c>
      <c r="W5166" s="2">
        <f t="shared" si="3"/>
        <v>60295.6794</v>
      </c>
      <c r="X5166" s="1">
        <f t="shared" si="4"/>
        <v>0.1443212077</v>
      </c>
      <c r="Y5166" s="1">
        <f t="shared" si="5"/>
        <v>0.164392186</v>
      </c>
      <c r="Z5166" s="1">
        <f t="shared" si="6"/>
        <v>0.1326573295</v>
      </c>
      <c r="AA5166" s="5">
        <f t="shared" si="7"/>
        <v>0.5025039928</v>
      </c>
      <c r="AB5166" s="1">
        <f t="shared" si="8"/>
        <v>2498.467635</v>
      </c>
      <c r="AC5166" s="1">
        <f t="shared" si="9"/>
        <v>90413.07634</v>
      </c>
      <c r="AD5166" s="5">
        <f t="shared" si="10"/>
        <v>43703.10578</v>
      </c>
      <c r="AE5166" s="5">
        <f t="shared" si="11"/>
        <v>59975.95411</v>
      </c>
      <c r="AF5166" s="5">
        <f t="shared" si="12"/>
        <v>163690.058</v>
      </c>
      <c r="AG5166" s="5">
        <f t="shared" si="13"/>
        <v>115039.5632</v>
      </c>
      <c r="AH5166" s="5">
        <f t="shared" si="14"/>
        <v>3315.781435</v>
      </c>
      <c r="AI5166" s="5">
        <f t="shared" si="15"/>
        <v>48650.49478</v>
      </c>
      <c r="AJ5166" s="1">
        <f t="shared" si="16"/>
        <v>611666134.4</v>
      </c>
      <c r="AK5166" s="1">
        <f t="shared" si="17"/>
        <v>46188.05041</v>
      </c>
      <c r="AL5166" s="1" t="s">
        <v>20</v>
      </c>
      <c r="AM5166" s="5">
        <f t="shared" si="18"/>
        <v>0.5317006753</v>
      </c>
      <c r="AN5166" s="5">
        <f t="shared" si="19"/>
        <v>1.399594202</v>
      </c>
      <c r="AO5166" s="5">
        <f t="shared" si="20"/>
        <v>1.019852278</v>
      </c>
      <c r="AP5166" s="5">
        <f t="shared" si="21"/>
        <v>0.3736733568</v>
      </c>
      <c r="AQ5166" s="1">
        <f t="shared" si="22"/>
        <v>1.3242952</v>
      </c>
      <c r="AR5166" s="1">
        <f t="shared" si="23"/>
        <v>0.2817649361</v>
      </c>
      <c r="AT5166" s="1">
        <v>0.377172941124881</v>
      </c>
      <c r="AU5166" s="1">
        <f t="shared" si="24"/>
        <v>0.000006166320479</v>
      </c>
      <c r="AV5166" s="1">
        <f t="shared" si="25"/>
        <v>162171.2662</v>
      </c>
    </row>
    <row r="5167" ht="12.75" customHeight="1">
      <c r="A5167" s="4" t="s">
        <v>10382</v>
      </c>
      <c r="B5167" s="1" t="s">
        <v>10383</v>
      </c>
      <c r="C5167" s="2">
        <v>8.44688380857981E-10</v>
      </c>
      <c r="D5167" s="2">
        <v>-4.49913528351794E-9</v>
      </c>
      <c r="E5167" s="2">
        <v>-2.29819621672969E-9</v>
      </c>
      <c r="F5167" s="2">
        <v>5.14483843463918E-9</v>
      </c>
      <c r="G5167" s="1">
        <v>3554959.18779988</v>
      </c>
      <c r="H5167" s="1">
        <v>-375216.349780293</v>
      </c>
      <c r="I5167" s="1">
        <v>-4530.80316963721</v>
      </c>
      <c r="J5167" s="1">
        <v>-15830.7248856196</v>
      </c>
      <c r="K5167" s="1">
        <v>375591.811907251</v>
      </c>
      <c r="L5167" s="1">
        <v>24090.298384843</v>
      </c>
      <c r="M5167" s="1">
        <v>28777.6184113568</v>
      </c>
      <c r="N5167" s="1">
        <v>21353.6520243274</v>
      </c>
      <c r="O5167" s="1">
        <v>2410135.78312645</v>
      </c>
      <c r="P5167" s="1">
        <v>375522.654632936</v>
      </c>
      <c r="Q5167" s="1">
        <v>139343.022878011</v>
      </c>
      <c r="S5167" s="5">
        <f t="shared" ref="S5167:U5167" si="5189">($AY$3*M5167^2)/(2*$AY$6)</f>
        <v>50161.72594</v>
      </c>
      <c r="T5167" s="5">
        <f t="shared" si="5189"/>
        <v>27618.94559</v>
      </c>
      <c r="U5167" s="5">
        <f t="shared" si="5189"/>
        <v>351840471</v>
      </c>
      <c r="V5167" s="1" t="s">
        <v>20</v>
      </c>
      <c r="W5167" s="2">
        <f t="shared" si="3"/>
        <v>59518.70223</v>
      </c>
      <c r="X5167" s="1">
        <f t="shared" si="4"/>
        <v>0.1638239723</v>
      </c>
      <c r="Y5167" s="1">
        <f t="shared" si="5"/>
        <v>0.2337775446</v>
      </c>
      <c r="Z5167" s="1">
        <f t="shared" si="6"/>
        <v>0.1287174467</v>
      </c>
      <c r="AA5167" s="5">
        <f t="shared" si="7"/>
        <v>0.4928291367</v>
      </c>
      <c r="AB5167" s="1">
        <f t="shared" si="8"/>
        <v>2482.351783</v>
      </c>
      <c r="AC5167" s="1">
        <f t="shared" si="9"/>
        <v>87582.61996</v>
      </c>
      <c r="AD5167" s="5">
        <f t="shared" si="10"/>
        <v>43328.7126</v>
      </c>
      <c r="AE5167" s="5">
        <f t="shared" si="11"/>
        <v>51064.27448</v>
      </c>
      <c r="AF5167" s="5">
        <f t="shared" si="12"/>
        <v>165442.7843</v>
      </c>
      <c r="AG5167" s="5">
        <f t="shared" si="13"/>
        <v>107050.0955</v>
      </c>
      <c r="AH5167" s="5">
        <f t="shared" si="14"/>
        <v>3422.939393</v>
      </c>
      <c r="AI5167" s="5">
        <f t="shared" si="15"/>
        <v>58392.6888</v>
      </c>
      <c r="AJ5167" s="1">
        <f t="shared" si="16"/>
        <v>597772934.5</v>
      </c>
      <c r="AK5167" s="1">
        <f t="shared" si="17"/>
        <v>43502.20849</v>
      </c>
      <c r="AL5167" s="1" t="s">
        <v>20</v>
      </c>
      <c r="AM5167" s="5">
        <f t="shared" si="18"/>
        <v>0.5584048585</v>
      </c>
      <c r="AN5167" s="5">
        <f t="shared" si="19"/>
        <v>1.379623115</v>
      </c>
      <c r="AO5167" s="5">
        <f t="shared" si="20"/>
        <v>1.170628469</v>
      </c>
      <c r="AP5167" s="5">
        <f t="shared" si="21"/>
        <v>0.3613170178</v>
      </c>
      <c r="AQ5167" s="1">
        <f t="shared" si="22"/>
        <v>1.37412089</v>
      </c>
      <c r="AR5167" s="1">
        <f t="shared" si="23"/>
        <v>0.2923661468</v>
      </c>
      <c r="AT5167" s="1">
        <v>0.598852710860476</v>
      </c>
      <c r="AU5167" s="1">
        <f t="shared" si="24"/>
        <v>0.00001001806332</v>
      </c>
      <c r="AV5167" s="1">
        <f t="shared" si="25"/>
        <v>99819.6925</v>
      </c>
    </row>
    <row r="5168" ht="12.75" customHeight="1">
      <c r="A5168" s="4" t="s">
        <v>10384</v>
      </c>
      <c r="B5168" s="1" t="s">
        <v>10385</v>
      </c>
      <c r="C5168" s="2">
        <v>1.7842529053882E-9</v>
      </c>
      <c r="D5168" s="2">
        <v>-2.60096153524959E-9</v>
      </c>
      <c r="E5168" s="2">
        <v>-3.23963384902761E-9</v>
      </c>
      <c r="F5168" s="2">
        <v>4.54159134017991E-9</v>
      </c>
      <c r="G5168" s="1">
        <v>3454369.94550029</v>
      </c>
      <c r="H5168" s="1">
        <v>-368964.305425608</v>
      </c>
      <c r="I5168" s="1">
        <v>-4831.02404085667</v>
      </c>
      <c r="J5168" s="1">
        <v>-27382.0151324603</v>
      </c>
      <c r="K5168" s="1">
        <v>370014.728895827</v>
      </c>
      <c r="L5168" s="1">
        <v>25860.5459365845</v>
      </c>
      <c r="M5168" s="1">
        <v>33970.6422064593</v>
      </c>
      <c r="N5168" s="1">
        <v>20636.428610151</v>
      </c>
      <c r="O5168" s="1">
        <v>2576914.76245777</v>
      </c>
      <c r="P5168" s="1">
        <v>375214.75996839</v>
      </c>
      <c r="Q5168" s="1">
        <v>123655.566161032</v>
      </c>
      <c r="S5168" s="5">
        <f t="shared" ref="S5168:U5168" si="5190">($AY$3*M5168^2)/(2*$AY$6)</f>
        <v>69898.89115</v>
      </c>
      <c r="T5168" s="5">
        <f t="shared" si="5190"/>
        <v>25794.78134</v>
      </c>
      <c r="U5168" s="5">
        <f t="shared" si="5190"/>
        <v>402219275</v>
      </c>
      <c r="V5168" s="1" t="s">
        <v>20</v>
      </c>
      <c r="W5168" s="2">
        <f t="shared" si="3"/>
        <v>53299.44069</v>
      </c>
      <c r="X5168" s="1">
        <f t="shared" si="4"/>
        <v>0.2354128009</v>
      </c>
      <c r="Y5168" s="1">
        <f t="shared" si="5"/>
        <v>0.4062208505</v>
      </c>
      <c r="Z5168" s="1">
        <f t="shared" si="6"/>
        <v>0.1499076429</v>
      </c>
      <c r="AA5168" s="5">
        <f t="shared" si="7"/>
        <v>0.4350435038</v>
      </c>
      <c r="AB5168" s="1">
        <f t="shared" si="8"/>
        <v>2446.980117</v>
      </c>
      <c r="AC5168" s="1">
        <f t="shared" si="9"/>
        <v>90562.25001</v>
      </c>
      <c r="AD5168" s="5">
        <f t="shared" si="10"/>
        <v>47435.32182</v>
      </c>
      <c r="AE5168" s="5">
        <f t="shared" si="11"/>
        <v>44612.70386</v>
      </c>
      <c r="AF5168" s="5">
        <f t="shared" si="12"/>
        <v>175851.3886</v>
      </c>
      <c r="AG5168" s="5">
        <f t="shared" si="13"/>
        <v>97765.76751</v>
      </c>
      <c r="AH5168" s="5">
        <f t="shared" si="14"/>
        <v>3310.319697</v>
      </c>
      <c r="AI5168" s="5">
        <f t="shared" si="15"/>
        <v>78085.62111</v>
      </c>
      <c r="AJ5168" s="1">
        <f t="shared" si="16"/>
        <v>588896731.2</v>
      </c>
      <c r="AK5168" s="1">
        <f t="shared" si="17"/>
        <v>40295.95503</v>
      </c>
      <c r="AL5168" s="1" t="s">
        <v>20</v>
      </c>
      <c r="AM5168" s="5">
        <f t="shared" si="18"/>
        <v>0.6023547364</v>
      </c>
      <c r="AN5168" s="5">
        <f t="shared" si="19"/>
        <v>1.241473039</v>
      </c>
      <c r="AO5168" s="5">
        <f t="shared" si="20"/>
        <v>1.320020264</v>
      </c>
      <c r="AP5168" s="5">
        <f t="shared" si="21"/>
        <v>0.3348831851</v>
      </c>
      <c r="AQ5168" s="1">
        <f t="shared" si="22"/>
        <v>1.461428897</v>
      </c>
      <c r="AR5168" s="1">
        <f t="shared" si="23"/>
        <v>0.3109423186</v>
      </c>
      <c r="AT5168" s="1">
        <v>0.233746384685201</v>
      </c>
      <c r="AU5168" s="1">
        <f t="shared" si="24"/>
        <v>0.000003969225372</v>
      </c>
      <c r="AV5168" s="1">
        <f t="shared" si="25"/>
        <v>251938.3271</v>
      </c>
    </row>
    <row r="5169" ht="12.75" customHeight="1">
      <c r="A5169" s="4" t="s">
        <v>10386</v>
      </c>
      <c r="B5169" s="1" t="s">
        <v>10387</v>
      </c>
      <c r="C5169" s="2">
        <v>3.04950532888293E-9</v>
      </c>
      <c r="D5169" s="2">
        <v>-1.22680803369006E-9</v>
      </c>
      <c r="E5169" s="2">
        <v>-2.58413353386939E-9</v>
      </c>
      <c r="F5169" s="2">
        <v>4.20735039563705E-9</v>
      </c>
      <c r="G5169" s="1">
        <v>2743549.73738699</v>
      </c>
      <c r="H5169" s="1">
        <v>-356205.022759072</v>
      </c>
      <c r="I5169" s="1">
        <v>1162.9906775694</v>
      </c>
      <c r="J5169" s="1">
        <v>-21526.6621522539</v>
      </c>
      <c r="K5169" s="1">
        <v>356912.021523192</v>
      </c>
      <c r="L5169" s="1">
        <v>22366.6693364194</v>
      </c>
      <c r="M5169" s="1">
        <v>27446.6395366053</v>
      </c>
      <c r="N5169" s="1">
        <v>18211.9002440147</v>
      </c>
      <c r="O5169" s="1">
        <v>2624076.73749815</v>
      </c>
      <c r="P5169" s="1">
        <v>365091.088507189</v>
      </c>
      <c r="Q5169" s="1">
        <v>132033.930643257</v>
      </c>
      <c r="S5169" s="5">
        <f t="shared" ref="S5169:U5169" si="5191">($AY$3*M5169^2)/(2*$AY$6)</f>
        <v>45629.01874</v>
      </c>
      <c r="T5169" s="5">
        <f t="shared" si="5191"/>
        <v>20089.69288</v>
      </c>
      <c r="U5169" s="5">
        <f t="shared" si="5191"/>
        <v>417076609.5</v>
      </c>
      <c r="V5169" s="1" t="s">
        <v>20</v>
      </c>
      <c r="W5169" s="2">
        <f t="shared" si="3"/>
        <v>55405.29673</v>
      </c>
      <c r="X5169" s="1">
        <f t="shared" si="4"/>
        <v>0.1629671476</v>
      </c>
      <c r="Y5169" s="1">
        <f t="shared" si="5"/>
        <v>0.2454006942</v>
      </c>
      <c r="Z5169" s="1">
        <f t="shared" si="6"/>
        <v>0.1080458164</v>
      </c>
      <c r="AA5169" s="5">
        <f t="shared" si="7"/>
        <v>0.4030262348</v>
      </c>
      <c r="AB5169" s="1">
        <f t="shared" si="8"/>
        <v>2180.732702</v>
      </c>
      <c r="AC5169" s="1">
        <f t="shared" si="9"/>
        <v>91387.21507</v>
      </c>
      <c r="AD5169" s="5">
        <f t="shared" si="10"/>
        <v>45187.87779</v>
      </c>
      <c r="AE5169" s="5">
        <f t="shared" si="11"/>
        <v>54353.70579</v>
      </c>
      <c r="AF5169" s="5">
        <f t="shared" si="12"/>
        <v>180037.921</v>
      </c>
      <c r="AG5169" s="5">
        <f t="shared" si="13"/>
        <v>111936.549</v>
      </c>
      <c r="AH5169" s="5">
        <f t="shared" si="14"/>
        <v>3280.436982</v>
      </c>
      <c r="AI5169" s="5">
        <f t="shared" si="15"/>
        <v>68101.37198</v>
      </c>
      <c r="AJ5169" s="1">
        <f t="shared" si="16"/>
        <v>568043124.7</v>
      </c>
      <c r="AK5169" s="1">
        <f t="shared" si="17"/>
        <v>43640.69296</v>
      </c>
      <c r="AL5169" s="1" t="s">
        <v>20</v>
      </c>
      <c r="AM5169" s="5">
        <f t="shared" si="18"/>
        <v>0.5074688562</v>
      </c>
      <c r="AN5169" s="5">
        <f t="shared" si="19"/>
        <v>1.257069711</v>
      </c>
      <c r="AO5169" s="5">
        <f t="shared" si="20"/>
        <v>1.045086285</v>
      </c>
      <c r="AP5169" s="5">
        <f t="shared" si="21"/>
        <v>0.315513044</v>
      </c>
      <c r="AQ5169" s="1">
        <f t="shared" si="22"/>
        <v>1.301636354</v>
      </c>
      <c r="AR5169" s="1">
        <f t="shared" si="23"/>
        <v>0.2769439052</v>
      </c>
      <c r="AT5169" s="1">
        <v>0.28287925153461</v>
      </c>
      <c r="AU5169" s="1">
        <f t="shared" si="24"/>
        <v>0.000004979890421</v>
      </c>
      <c r="AV5169" s="1">
        <f t="shared" si="25"/>
        <v>200807.6314</v>
      </c>
    </row>
    <row r="5170" ht="12.75" customHeight="1">
      <c r="A5170" s="4" t="s">
        <v>10388</v>
      </c>
      <c r="B5170" s="1" t="s">
        <v>10389</v>
      </c>
      <c r="C5170" s="2">
        <v>2.28212371899653E-9</v>
      </c>
      <c r="D5170" s="2">
        <v>-1.22304819498188E-9</v>
      </c>
      <c r="E5170" s="2">
        <v>-3.27075240691478E-9</v>
      </c>
      <c r="F5170" s="2">
        <v>4.27448673949048E-9</v>
      </c>
      <c r="G5170" s="1">
        <v>3401204.24849639</v>
      </c>
      <c r="H5170" s="1">
        <v>-364997.737982996</v>
      </c>
      <c r="I5170" s="1">
        <v>4259.40182278079</v>
      </c>
      <c r="J5170" s="1">
        <v>-21800.0553008198</v>
      </c>
      <c r="K5170" s="1">
        <v>365706.80316953</v>
      </c>
      <c r="L5170" s="1">
        <v>27902.5453217308</v>
      </c>
      <c r="M5170" s="1">
        <v>38721.5740853704</v>
      </c>
      <c r="N5170" s="1">
        <v>20315.2723998117</v>
      </c>
      <c r="O5170" s="1">
        <v>2658213.48901543</v>
      </c>
      <c r="P5170" s="1">
        <v>361262.320918014</v>
      </c>
      <c r="Q5170" s="1">
        <v>125416.259838948</v>
      </c>
      <c r="S5170" s="5">
        <f t="shared" ref="S5170:U5170" si="5192">($AY$3*M5170^2)/(2*$AY$6)</f>
        <v>90817.34038</v>
      </c>
      <c r="T5170" s="5">
        <f t="shared" si="5192"/>
        <v>24998.16164</v>
      </c>
      <c r="U5170" s="5">
        <f t="shared" si="5192"/>
        <v>427998736.5</v>
      </c>
      <c r="V5170" s="1" t="s">
        <v>20</v>
      </c>
      <c r="W5170" s="2">
        <f t="shared" si="3"/>
        <v>50555.2939</v>
      </c>
      <c r="X5170" s="1">
        <f t="shared" si="4"/>
        <v>0.3046171605</v>
      </c>
      <c r="Y5170" s="1">
        <f t="shared" si="5"/>
        <v>0.586641427</v>
      </c>
      <c r="Z5170" s="1">
        <f t="shared" si="6"/>
        <v>0.1614775015</v>
      </c>
      <c r="AA5170" s="5">
        <f t="shared" si="7"/>
        <v>0.4094572913</v>
      </c>
      <c r="AB5170" s="1">
        <f t="shared" si="8"/>
        <v>2428.076545</v>
      </c>
      <c r="AC5170" s="1">
        <f t="shared" si="9"/>
        <v>91979.72483</v>
      </c>
      <c r="AD5170" s="5">
        <f t="shared" si="10"/>
        <v>49615.11941</v>
      </c>
      <c r="AE5170" s="5">
        <f t="shared" si="11"/>
        <v>41227.93437</v>
      </c>
      <c r="AF5170" s="5">
        <f t="shared" si="12"/>
        <v>184463.3149</v>
      </c>
      <c r="AG5170" s="5">
        <f t="shared" si="13"/>
        <v>89895.27351</v>
      </c>
      <c r="AH5170" s="5">
        <f t="shared" si="14"/>
        <v>3259.30525</v>
      </c>
      <c r="AI5170" s="5">
        <f t="shared" si="15"/>
        <v>94568.04143</v>
      </c>
      <c r="AJ5170" s="1">
        <f t="shared" si="16"/>
        <v>582040454.5</v>
      </c>
      <c r="AK5170" s="1">
        <f t="shared" si="17"/>
        <v>38589.47291</v>
      </c>
      <c r="AL5170" s="1" t="s">
        <v>20</v>
      </c>
      <c r="AM5170" s="5">
        <f t="shared" si="18"/>
        <v>0.6474650243</v>
      </c>
      <c r="AN5170" s="5">
        <f t="shared" si="19"/>
        <v>1.173111063</v>
      </c>
      <c r="AO5170" s="5">
        <f t="shared" si="20"/>
        <v>1.411762349</v>
      </c>
      <c r="AP5170" s="5">
        <f t="shared" si="21"/>
        <v>0.3155318198</v>
      </c>
      <c r="AQ5170" s="1">
        <f t="shared" si="22"/>
        <v>1.508288169</v>
      </c>
      <c r="AR5170" s="1">
        <f t="shared" si="23"/>
        <v>0.3209123764</v>
      </c>
      <c r="AT5170" s="1">
        <v>0.126232529141301</v>
      </c>
      <c r="AU5170" s="1">
        <f t="shared" si="24"/>
        <v>0.000002168793048</v>
      </c>
      <c r="AV5170" s="1">
        <f t="shared" si="25"/>
        <v>461085.9486</v>
      </c>
    </row>
    <row r="5171" ht="12.75" customHeight="1">
      <c r="A5171" s="4" t="s">
        <v>10390</v>
      </c>
      <c r="B5171" s="1" t="s">
        <v>10391</v>
      </c>
      <c r="C5171" s="2">
        <v>-2.98811863334362E-9</v>
      </c>
      <c r="D5171" s="2">
        <v>-2.21170241670425E-9</v>
      </c>
      <c r="E5171" s="2">
        <v>3.41002191465966E-10</v>
      </c>
      <c r="F5171" s="2">
        <v>3.85962922921547E-9</v>
      </c>
      <c r="G5171" s="1">
        <v>3979280.43875486</v>
      </c>
      <c r="H5171" s="1">
        <v>-378329.871380989</v>
      </c>
      <c r="I5171" s="1">
        <v>6138.19794624538</v>
      </c>
      <c r="J5171" s="1">
        <v>-7449.50294881757</v>
      </c>
      <c r="K5171" s="1">
        <v>378521.522776283</v>
      </c>
      <c r="L5171" s="1">
        <v>25632.706738546</v>
      </c>
      <c r="M5171" s="1">
        <v>26866.0302187977</v>
      </c>
      <c r="N5171" s="1">
        <v>24852.5546377095</v>
      </c>
      <c r="O5171" s="1">
        <v>2730031.5436411</v>
      </c>
      <c r="P5171" s="1">
        <v>361491.478531657</v>
      </c>
      <c r="Q5171" s="1">
        <v>132031.672047999</v>
      </c>
      <c r="S5171" s="5">
        <f t="shared" ref="S5171:U5171" si="5193">($AY$3*M5171^2)/(2*$AY$6)</f>
        <v>43718.95471</v>
      </c>
      <c r="T5171" s="5">
        <f t="shared" si="5193"/>
        <v>37411.47631</v>
      </c>
      <c r="U5171" s="5">
        <f t="shared" si="5193"/>
        <v>451437988.4</v>
      </c>
      <c r="V5171" s="1" t="s">
        <v>20</v>
      </c>
      <c r="W5171" s="2">
        <f t="shared" si="3"/>
        <v>42202.9039</v>
      </c>
      <c r="X5171" s="1">
        <f t="shared" si="4"/>
        <v>0.3688962732</v>
      </c>
      <c r="Y5171" s="1">
        <f t="shared" si="5"/>
        <v>0.4052493509</v>
      </c>
      <c r="Z5171" s="1">
        <f t="shared" si="6"/>
        <v>0.3467826848</v>
      </c>
      <c r="AA5171" s="5">
        <f t="shared" si="7"/>
        <v>0.3697176821</v>
      </c>
      <c r="AB5171" s="1">
        <f t="shared" si="8"/>
        <v>2626.32393</v>
      </c>
      <c r="AC5171" s="1">
        <f t="shared" si="9"/>
        <v>93213.97101</v>
      </c>
      <c r="AD5171" s="5">
        <f t="shared" si="10"/>
        <v>67220.35715</v>
      </c>
      <c r="AE5171" s="5">
        <f t="shared" si="11"/>
        <v>82601.89192</v>
      </c>
      <c r="AF5171" s="5">
        <f t="shared" si="12"/>
        <v>183341.1221</v>
      </c>
      <c r="AG5171" s="5">
        <f t="shared" si="13"/>
        <v>110674.7837</v>
      </c>
      <c r="AH5171" s="5">
        <f t="shared" si="14"/>
        <v>3216.148789</v>
      </c>
      <c r="AI5171" s="5">
        <f t="shared" si="15"/>
        <v>72666.33845</v>
      </c>
      <c r="AJ5171" s="1">
        <f t="shared" si="16"/>
        <v>602435714.2</v>
      </c>
      <c r="AK5171" s="1">
        <f t="shared" si="17"/>
        <v>52443.36857</v>
      </c>
      <c r="AL5171" s="1" t="s">
        <v>20</v>
      </c>
      <c r="AM5171" s="5">
        <f t="shared" si="18"/>
        <v>0.5443296966</v>
      </c>
      <c r="AN5171" s="5">
        <f t="shared" si="19"/>
        <v>0.8962102251</v>
      </c>
      <c r="AO5171" s="5">
        <f t="shared" si="20"/>
        <v>0.7293243535</v>
      </c>
      <c r="AP5171" s="5">
        <f t="shared" si="21"/>
        <v>0.3285873389</v>
      </c>
      <c r="AQ5171" s="1">
        <f t="shared" si="22"/>
        <v>1.148735733</v>
      </c>
      <c r="AR5171" s="1">
        <f t="shared" si="23"/>
        <v>0.244411858</v>
      </c>
      <c r="AT5171" s="1">
        <v>0.475485900412514</v>
      </c>
      <c r="AU5171" s="1">
        <f t="shared" si="24"/>
        <v>0.000007892724306</v>
      </c>
      <c r="AV5171" s="1">
        <f t="shared" si="25"/>
        <v>126698.9649</v>
      </c>
    </row>
    <row r="5172" ht="12.75" customHeight="1">
      <c r="A5172" s="4" t="s">
        <v>10392</v>
      </c>
      <c r="B5172" s="1" t="s">
        <v>10393</v>
      </c>
      <c r="C5172" s="2">
        <v>-2.31385253439238E-9</v>
      </c>
      <c r="D5172" s="2">
        <v>-2.05416098935923E-9</v>
      </c>
      <c r="E5172" s="2">
        <v>-2.32163832324043E-10</v>
      </c>
      <c r="F5172" s="2">
        <v>3.13144023748759E-9</v>
      </c>
      <c r="G5172" s="1">
        <v>4732564.56564254</v>
      </c>
      <c r="H5172" s="1">
        <v>-377266.887648471</v>
      </c>
      <c r="I5172" s="1">
        <v>5101.68647111739</v>
      </c>
      <c r="J5172" s="1">
        <v>-147.665741192957</v>
      </c>
      <c r="K5172" s="1">
        <v>377315.79573901</v>
      </c>
      <c r="L5172" s="1">
        <v>27445.2269305204</v>
      </c>
      <c r="M5172" s="1">
        <v>32946.6015946088</v>
      </c>
      <c r="N5172" s="1">
        <v>24161.0240283232</v>
      </c>
      <c r="O5172" s="1">
        <v>2581087.46950162</v>
      </c>
      <c r="P5172" s="1">
        <v>387634.148213984</v>
      </c>
      <c r="Q5172" s="1">
        <v>127908.410599587</v>
      </c>
      <c r="S5172" s="5">
        <f t="shared" ref="S5172:U5172" si="5194">($AY$3*M5172^2)/(2*$AY$6)</f>
        <v>65748.22314</v>
      </c>
      <c r="T5172" s="5">
        <f t="shared" si="5194"/>
        <v>35358.46854</v>
      </c>
      <c r="U5172" s="5">
        <f t="shared" si="5194"/>
        <v>403522928.6</v>
      </c>
      <c r="V5172" s="1" t="s">
        <v>20</v>
      </c>
      <c r="W5172" s="2">
        <f t="shared" si="3"/>
        <v>31397.48602</v>
      </c>
      <c r="X5172" s="1">
        <f t="shared" si="4"/>
        <v>0.7640889179</v>
      </c>
      <c r="Y5172" s="1">
        <f t="shared" si="5"/>
        <v>1.101112004</v>
      </c>
      <c r="Z5172" s="1">
        <f t="shared" si="6"/>
        <v>0.5921625299</v>
      </c>
      <c r="AA5172" s="5">
        <f t="shared" si="7"/>
        <v>0.299963742</v>
      </c>
      <c r="AB5172" s="1">
        <f t="shared" si="8"/>
        <v>2864.14032</v>
      </c>
      <c r="AC5172" s="1">
        <f t="shared" si="9"/>
        <v>90635.54248</v>
      </c>
      <c r="AD5172" s="5">
        <f t="shared" si="10"/>
        <v>80546.48161</v>
      </c>
      <c r="AE5172" s="5">
        <f t="shared" si="11"/>
        <v>79439.97845</v>
      </c>
      <c r="AF5172" s="5">
        <f t="shared" si="12"/>
        <v>201980.8847</v>
      </c>
      <c r="AG5172" s="5">
        <f t="shared" si="13"/>
        <v>92145.60464</v>
      </c>
      <c r="AH5172" s="5">
        <f t="shared" si="14"/>
        <v>3307.642806</v>
      </c>
      <c r="AI5172" s="5">
        <f t="shared" si="15"/>
        <v>109835.28</v>
      </c>
      <c r="AJ5172" s="1">
        <f t="shared" si="16"/>
        <v>600516740</v>
      </c>
      <c r="AK5172" s="1">
        <f t="shared" si="17"/>
        <v>52169.5792</v>
      </c>
      <c r="AL5172" s="1" t="s">
        <v>20</v>
      </c>
      <c r="AM5172" s="5">
        <f t="shared" si="18"/>
        <v>0.6517041614</v>
      </c>
      <c r="AN5172" s="5">
        <f t="shared" si="19"/>
        <v>0.7455530372</v>
      </c>
      <c r="AO5172" s="5">
        <f t="shared" si="20"/>
        <v>0.7559376924</v>
      </c>
      <c r="AP5172" s="5">
        <f t="shared" si="21"/>
        <v>0.2973136498</v>
      </c>
      <c r="AQ5172" s="1">
        <f t="shared" si="22"/>
        <v>1.151086034</v>
      </c>
      <c r="AR5172" s="1">
        <f t="shared" si="23"/>
        <v>0.244911922</v>
      </c>
      <c r="AT5172" s="1">
        <v>0.149823757589093</v>
      </c>
      <c r="AU5172" s="1">
        <f t="shared" si="24"/>
        <v>0.000002494913924</v>
      </c>
      <c r="AV5172" s="1">
        <f t="shared" si="25"/>
        <v>400815.4312</v>
      </c>
    </row>
    <row r="5173" ht="12.75" customHeight="1">
      <c r="A5173" s="4" t="s">
        <v>10394</v>
      </c>
      <c r="B5173" s="1" t="s">
        <v>10395</v>
      </c>
      <c r="C5173" s="2">
        <v>-1.94109722554281E-9</v>
      </c>
      <c r="D5173" s="2">
        <v>-1.63080389952469E-9</v>
      </c>
      <c r="E5173" s="2">
        <v>1.55762680887846E-9</v>
      </c>
      <c r="F5173" s="2">
        <v>3.01432239467114E-9</v>
      </c>
      <c r="G5173" s="1">
        <v>4953577.06289043</v>
      </c>
      <c r="H5173" s="1">
        <v>-375785.266720912</v>
      </c>
      <c r="I5173" s="1">
        <v>7708.83889071511</v>
      </c>
      <c r="J5173" s="1">
        <v>6462.72072730435</v>
      </c>
      <c r="K5173" s="1">
        <v>375921.777282896</v>
      </c>
      <c r="L5173" s="1">
        <v>26957.8946356895</v>
      </c>
      <c r="M5173" s="1">
        <v>32042.8735532474</v>
      </c>
      <c r="N5173" s="1">
        <v>24005.5186776634</v>
      </c>
      <c r="O5173" s="1">
        <v>2650144.15632871</v>
      </c>
      <c r="P5173" s="1">
        <v>386292.398058973</v>
      </c>
      <c r="Q5173" s="1">
        <v>120248.4956141</v>
      </c>
      <c r="S5173" s="5">
        <f t="shared" ref="S5173:U5173" si="5195">($AY$3*M5173^2)/(2*$AY$6)</f>
        <v>62190.73419</v>
      </c>
      <c r="T5173" s="5">
        <f t="shared" si="5195"/>
        <v>34904.78442</v>
      </c>
      <c r="U5173" s="5">
        <f t="shared" si="5195"/>
        <v>425404195.3</v>
      </c>
      <c r="V5173" s="1" t="s">
        <v>20</v>
      </c>
      <c r="W5173" s="2">
        <f t="shared" si="3"/>
        <v>29541.27667</v>
      </c>
      <c r="X5173" s="1">
        <f t="shared" si="4"/>
        <v>0.8327476639</v>
      </c>
      <c r="Y5173" s="1">
        <f t="shared" si="5"/>
        <v>1.176533756</v>
      </c>
      <c r="Z5173" s="1">
        <f t="shared" si="6"/>
        <v>0.6603340133</v>
      </c>
      <c r="AA5173" s="5">
        <f t="shared" si="7"/>
        <v>0.2887449086</v>
      </c>
      <c r="AB5173" s="1">
        <f t="shared" si="8"/>
        <v>2930.255429</v>
      </c>
      <c r="AC5173" s="1">
        <f t="shared" si="9"/>
        <v>91840.01086</v>
      </c>
      <c r="AD5173" s="5">
        <f t="shared" si="10"/>
        <v>83137.46135</v>
      </c>
      <c r="AE5173" s="5">
        <f t="shared" si="11"/>
        <v>81744.53827</v>
      </c>
      <c r="AF5173" s="5">
        <f t="shared" si="12"/>
        <v>202077.4932</v>
      </c>
      <c r="AG5173" s="5">
        <f t="shared" si="13"/>
        <v>91104.54583</v>
      </c>
      <c r="AH5173" s="5">
        <f t="shared" si="14"/>
        <v>3264.263551</v>
      </c>
      <c r="AI5173" s="5">
        <f t="shared" si="15"/>
        <v>110972.9474</v>
      </c>
      <c r="AJ5173" s="1">
        <f t="shared" si="16"/>
        <v>598298090.7</v>
      </c>
      <c r="AK5173" s="1">
        <f t="shared" si="17"/>
        <v>52506.17533</v>
      </c>
      <c r="AL5173" s="1" t="s">
        <v>20</v>
      </c>
      <c r="AM5173" s="5">
        <f t="shared" si="18"/>
        <v>0.6567159578</v>
      </c>
      <c r="AN5173" s="5">
        <f t="shared" si="19"/>
        <v>0.7196492182</v>
      </c>
      <c r="AO5173" s="5">
        <f t="shared" si="20"/>
        <v>0.7319120071</v>
      </c>
      <c r="AP5173" s="5">
        <f t="shared" si="21"/>
        <v>0.2960735909</v>
      </c>
      <c r="AQ5173" s="1">
        <f t="shared" si="22"/>
        <v>1.139481379</v>
      </c>
      <c r="AR5173" s="1">
        <f t="shared" si="23"/>
        <v>0.2424428466</v>
      </c>
      <c r="AT5173" s="1">
        <v>0.306976869019115</v>
      </c>
      <c r="AU5173" s="1">
        <f t="shared" si="24"/>
        <v>0.000005130834843</v>
      </c>
      <c r="AV5173" s="1">
        <f t="shared" si="25"/>
        <v>194900.0564</v>
      </c>
    </row>
    <row r="5174" ht="12.75" customHeight="1">
      <c r="A5174" s="4" t="s">
        <v>10396</v>
      </c>
      <c r="B5174" s="1" t="s">
        <v>10397</v>
      </c>
      <c r="C5174" s="2">
        <v>-2.89654538162973E-9</v>
      </c>
      <c r="D5174" s="2">
        <v>-1.72432766055782E-9</v>
      </c>
      <c r="E5174" s="2">
        <v>-8.04445698088615E-10</v>
      </c>
      <c r="F5174" s="2">
        <v>3.48232834405961E-9</v>
      </c>
      <c r="G5174" s="1">
        <v>3906887.16939372</v>
      </c>
      <c r="H5174" s="1">
        <v>-380504.256252061</v>
      </c>
      <c r="I5174" s="1">
        <v>-1013.76307543248</v>
      </c>
      <c r="J5174" s="1">
        <v>-2725.17019902298</v>
      </c>
      <c r="K5174" s="1">
        <v>380517.562319453</v>
      </c>
      <c r="L5174" s="1">
        <v>21754.4289153009</v>
      </c>
      <c r="M5174" s="1">
        <v>22734.025053025</v>
      </c>
      <c r="N5174" s="1">
        <v>21239.2982008529</v>
      </c>
      <c r="O5174" s="1">
        <v>2318708.89072718</v>
      </c>
      <c r="P5174" s="1">
        <v>359360.68827324</v>
      </c>
      <c r="Q5174" s="1">
        <v>136145.625801612</v>
      </c>
      <c r="S5174" s="5">
        <f t="shared" ref="S5174:U5174" si="5196">($AY$3*M5174^2)/(2*$AY$6)</f>
        <v>31305.12487</v>
      </c>
      <c r="T5174" s="5">
        <f t="shared" si="5196"/>
        <v>27323.92577</v>
      </c>
      <c r="U5174" s="5">
        <f t="shared" si="5196"/>
        <v>325653107.3</v>
      </c>
      <c r="V5174" s="1" t="s">
        <v>20</v>
      </c>
      <c r="W5174" s="2">
        <f t="shared" si="3"/>
        <v>38428.4887</v>
      </c>
      <c r="X5174" s="1">
        <f t="shared" si="4"/>
        <v>0.3204710209</v>
      </c>
      <c r="Y5174" s="1">
        <f t="shared" si="5"/>
        <v>0.3499822819</v>
      </c>
      <c r="Z5174" s="1">
        <f t="shared" si="6"/>
        <v>0.3054736224</v>
      </c>
      <c r="AA5174" s="5">
        <f t="shared" si="7"/>
        <v>0.333575659</v>
      </c>
      <c r="AB5174" s="1">
        <f t="shared" si="8"/>
        <v>2602.324508</v>
      </c>
      <c r="AC5174" s="1">
        <f t="shared" si="9"/>
        <v>85905.36568</v>
      </c>
      <c r="AD5174" s="5">
        <f t="shared" si="10"/>
        <v>63671.6068</v>
      </c>
      <c r="AE5174" s="5">
        <f t="shared" si="11"/>
        <v>93891.21044</v>
      </c>
      <c r="AF5174" s="5">
        <f t="shared" si="12"/>
        <v>180626.3453</v>
      </c>
      <c r="AG5174" s="5">
        <f t="shared" si="13"/>
        <v>112473.8154</v>
      </c>
      <c r="AH5174" s="5">
        <f t="shared" si="14"/>
        <v>3489.770373</v>
      </c>
      <c r="AI5174" s="5">
        <f t="shared" si="15"/>
        <v>68152.52983</v>
      </c>
      <c r="AJ5174" s="1">
        <f t="shared" si="16"/>
        <v>605612509.8</v>
      </c>
      <c r="AK5174" s="1">
        <f t="shared" si="17"/>
        <v>57601.17369</v>
      </c>
      <c r="AL5174" s="1" t="s">
        <v>20</v>
      </c>
      <c r="AM5174" s="5">
        <f t="shared" si="18"/>
        <v>0.5384475555</v>
      </c>
      <c r="AN5174" s="5">
        <f t="shared" si="19"/>
        <v>0.951150034</v>
      </c>
      <c r="AO5174" s="5">
        <f t="shared" si="20"/>
        <v>0.6450151265</v>
      </c>
      <c r="AP5174" s="5">
        <f t="shared" si="21"/>
        <v>0.3352847055</v>
      </c>
      <c r="AQ5174" s="1">
        <f t="shared" si="22"/>
        <v>1.051389184</v>
      </c>
      <c r="AR5174" s="1">
        <f t="shared" si="23"/>
        <v>0.2236998263</v>
      </c>
      <c r="AT5174" s="1">
        <v>0.320727074453903</v>
      </c>
      <c r="AU5174" s="1">
        <f t="shared" si="24"/>
        <v>0.000005295912308</v>
      </c>
      <c r="AV5174" s="1">
        <f t="shared" si="25"/>
        <v>188824.8788</v>
      </c>
    </row>
    <row r="5175" ht="12.75" customHeight="1">
      <c r="A5175" s="4" t="s">
        <v>10398</v>
      </c>
      <c r="B5175" s="1" t="s">
        <v>10399</v>
      </c>
      <c r="C5175" s="2">
        <v>-2.7430711780239E-9</v>
      </c>
      <c r="D5175" s="2">
        <v>-2.08326097876956E-9</v>
      </c>
      <c r="E5175" s="2">
        <v>-1.97485384620287E-10</v>
      </c>
      <c r="F5175" s="2">
        <v>3.45860171567362E-9</v>
      </c>
      <c r="G5175" s="1">
        <v>3800894.30452755</v>
      </c>
      <c r="H5175" s="1">
        <v>-379000.83140929</v>
      </c>
      <c r="I5175" s="1">
        <v>-2745.72142417541</v>
      </c>
      <c r="J5175" s="1">
        <v>-888.528278687936</v>
      </c>
      <c r="K5175" s="1">
        <v>379015.234353301</v>
      </c>
      <c r="L5175" s="1">
        <v>21825.7794000017</v>
      </c>
      <c r="M5175" s="1">
        <v>22648.1442138066</v>
      </c>
      <c r="N5175" s="1">
        <v>21401.4081603303</v>
      </c>
      <c r="O5175" s="1">
        <v>2261586.00881832</v>
      </c>
      <c r="P5175" s="1">
        <v>378031.050359362</v>
      </c>
      <c r="Q5175" s="1">
        <v>138287.987696309</v>
      </c>
      <c r="S5175" s="5">
        <f t="shared" ref="S5175:U5175" si="5197">($AY$3*M5175^2)/(2*$AY$6)</f>
        <v>31069.05297</v>
      </c>
      <c r="T5175" s="5">
        <f t="shared" si="5197"/>
        <v>27742.61989</v>
      </c>
      <c r="U5175" s="5">
        <f t="shared" si="5197"/>
        <v>309805404.3</v>
      </c>
      <c r="V5175" s="1" t="s">
        <v>20</v>
      </c>
      <c r="W5175" s="2">
        <f t="shared" si="3"/>
        <v>38695.16277</v>
      </c>
      <c r="X5175" s="1">
        <f t="shared" si="4"/>
        <v>0.3181457799</v>
      </c>
      <c r="Y5175" s="1">
        <f t="shared" si="5"/>
        <v>0.3425720194</v>
      </c>
      <c r="Z5175" s="1">
        <f t="shared" si="6"/>
        <v>0.3058942714</v>
      </c>
      <c r="AA5175" s="5">
        <f t="shared" si="7"/>
        <v>0.3313028619</v>
      </c>
      <c r="AB5175" s="1">
        <f t="shared" si="8"/>
        <v>2566.781579</v>
      </c>
      <c r="AC5175" s="1">
        <f t="shared" si="9"/>
        <v>84840.60008</v>
      </c>
      <c r="AD5175" s="5">
        <f t="shared" si="10"/>
        <v>64597.71592</v>
      </c>
      <c r="AE5175" s="5">
        <f t="shared" si="11"/>
        <v>96367.454</v>
      </c>
      <c r="AF5175" s="5">
        <f t="shared" si="12"/>
        <v>182886.8433</v>
      </c>
      <c r="AG5175" s="5">
        <f t="shared" si="13"/>
        <v>114525.9964</v>
      </c>
      <c r="AH5175" s="5">
        <f t="shared" si="14"/>
        <v>3533.567652</v>
      </c>
      <c r="AI5175" s="5">
        <f t="shared" si="15"/>
        <v>68360.84687</v>
      </c>
      <c r="AJ5175" s="1">
        <f t="shared" si="16"/>
        <v>603221480.5</v>
      </c>
      <c r="AK5175" s="1">
        <f t="shared" si="17"/>
        <v>58569.62486</v>
      </c>
      <c r="AL5175" s="1" t="s">
        <v>20</v>
      </c>
      <c r="AM5175" s="5">
        <f t="shared" si="18"/>
        <v>0.5267114014</v>
      </c>
      <c r="AN5175" s="5">
        <f t="shared" si="19"/>
        <v>0.9338123987</v>
      </c>
      <c r="AO5175" s="5">
        <f t="shared" si="20"/>
        <v>0.6259597566</v>
      </c>
      <c r="AP5175" s="5">
        <f t="shared" si="21"/>
        <v>0.3298331743</v>
      </c>
      <c r="AQ5175" s="1">
        <f t="shared" si="22"/>
        <v>1.029922049</v>
      </c>
      <c r="AR5175" s="1">
        <f t="shared" si="23"/>
        <v>0.2191323509</v>
      </c>
      <c r="AT5175" s="1">
        <v>0.551966995651965</v>
      </c>
      <c r="AU5175" s="1">
        <f t="shared" si="24"/>
        <v>0.000009150320628</v>
      </c>
      <c r="AV5175" s="1">
        <f t="shared" si="25"/>
        <v>109285.788</v>
      </c>
    </row>
    <row r="5176" ht="12.75" customHeight="1">
      <c r="A5176" s="4" t="s">
        <v>10400</v>
      </c>
      <c r="B5176" s="1" t="s">
        <v>10401</v>
      </c>
      <c r="C5176" s="2">
        <v>-2.57826062470368E-9</v>
      </c>
      <c r="D5176" s="2">
        <v>-1.96247967600877E-9</v>
      </c>
      <c r="E5176" s="2">
        <v>-3.81650142999791E-10</v>
      </c>
      <c r="F5176" s="2">
        <v>3.27146255671383E-9</v>
      </c>
      <c r="G5176" s="1">
        <v>3930248.88520287</v>
      </c>
      <c r="H5176" s="1">
        <v>-376666.703495477</v>
      </c>
      <c r="I5176" s="1">
        <v>-4116.86768490105</v>
      </c>
      <c r="J5176" s="1">
        <v>-632.916033311907</v>
      </c>
      <c r="K5176" s="1">
        <v>376693.788443115</v>
      </c>
      <c r="L5176" s="1">
        <v>21998.2763823779</v>
      </c>
      <c r="M5176" s="1">
        <v>22512.3754713942</v>
      </c>
      <c r="N5176" s="1">
        <v>21735.1483200454</v>
      </c>
      <c r="O5176" s="1">
        <v>2351429.13064901</v>
      </c>
      <c r="P5176" s="1">
        <v>373777.560946808</v>
      </c>
      <c r="Q5176" s="1">
        <v>130818.290940334</v>
      </c>
      <c r="S5176" s="5">
        <f t="shared" ref="S5176:U5176" si="5198">($AY$3*M5176^2)/(2*$AY$6)</f>
        <v>30697.67041</v>
      </c>
      <c r="T5176" s="5">
        <f t="shared" si="5198"/>
        <v>28614.62035</v>
      </c>
      <c r="U5176" s="5">
        <f t="shared" si="5198"/>
        <v>334908800.8</v>
      </c>
      <c r="V5176" s="1" t="s">
        <v>20</v>
      </c>
      <c r="W5176" s="2">
        <f t="shared" si="3"/>
        <v>35994.06936</v>
      </c>
      <c r="X5176" s="1">
        <f t="shared" si="4"/>
        <v>0.3735213323</v>
      </c>
      <c r="Y5176" s="1">
        <f t="shared" si="5"/>
        <v>0.3911836987</v>
      </c>
      <c r="Z5176" s="1">
        <f t="shared" si="6"/>
        <v>0.3646391689</v>
      </c>
      <c r="AA5176" s="5">
        <f t="shared" si="7"/>
        <v>0.3133766177</v>
      </c>
      <c r="AB5176" s="1">
        <f t="shared" si="8"/>
        <v>2610.093373</v>
      </c>
      <c r="AC5176" s="1">
        <f t="shared" si="9"/>
        <v>86509.36502</v>
      </c>
      <c r="AD5176" s="5">
        <f t="shared" si="10"/>
        <v>69357.91342</v>
      </c>
      <c r="AE5176" s="5">
        <f t="shared" si="11"/>
        <v>101242.427</v>
      </c>
      <c r="AF5176" s="5">
        <f t="shared" si="12"/>
        <v>185323.0444</v>
      </c>
      <c r="AG5176" s="5">
        <f t="shared" si="13"/>
        <v>113484.9614</v>
      </c>
      <c r="AH5176" s="5">
        <f t="shared" si="14"/>
        <v>3465.405161</v>
      </c>
      <c r="AI5176" s="5">
        <f t="shared" si="15"/>
        <v>71838.08299</v>
      </c>
      <c r="AJ5176" s="1">
        <f t="shared" si="16"/>
        <v>599526784.6</v>
      </c>
      <c r="AK5176" s="1">
        <f t="shared" si="17"/>
        <v>59311.87456</v>
      </c>
      <c r="AL5176" s="1" t="s">
        <v>20</v>
      </c>
      <c r="AM5176" s="5">
        <f t="shared" si="18"/>
        <v>0.5282874288</v>
      </c>
      <c r="AN5176" s="5">
        <f t="shared" si="19"/>
        <v>0.8643956473</v>
      </c>
      <c r="AO5176" s="5">
        <f t="shared" si="20"/>
        <v>0.5921695109</v>
      </c>
      <c r="AP5176" s="5">
        <f t="shared" si="21"/>
        <v>0.3235036348</v>
      </c>
      <c r="AQ5176" s="1">
        <f t="shared" si="22"/>
        <v>1.010803973</v>
      </c>
      <c r="AR5176" s="1">
        <f t="shared" si="23"/>
        <v>0.2150646752</v>
      </c>
      <c r="AT5176" s="1">
        <v>0.581442589030199</v>
      </c>
      <c r="AU5176" s="1">
        <f t="shared" si="24"/>
        <v>0.000009698358838</v>
      </c>
      <c r="AV5176" s="1">
        <f t="shared" si="25"/>
        <v>103110.2289</v>
      </c>
    </row>
    <row r="5177" ht="12.75" customHeight="1">
      <c r="A5177" s="4" t="s">
        <v>10402</v>
      </c>
      <c r="B5177" s="1" t="s">
        <v>10403</v>
      </c>
      <c r="C5177" s="2">
        <v>-2.54834838840086E-9</v>
      </c>
      <c r="D5177" s="2">
        <v>-2.10693607978557E-9</v>
      </c>
      <c r="E5177" s="2">
        <v>2.34484495240632E-10</v>
      </c>
      <c r="F5177" s="2">
        <v>3.32636474544918E-9</v>
      </c>
      <c r="G5177" s="1">
        <v>3732691.13461555</v>
      </c>
      <c r="H5177" s="1">
        <v>-371988.773004484</v>
      </c>
      <c r="I5177" s="1">
        <v>-1924.10782608124</v>
      </c>
      <c r="J5177" s="1">
        <v>5672.99146366566</v>
      </c>
      <c r="K5177" s="1">
        <v>372042.602351795</v>
      </c>
      <c r="L5177" s="1">
        <v>21955.6092771892</v>
      </c>
      <c r="M5177" s="1">
        <v>21827.5559276556</v>
      </c>
      <c r="N5177" s="1">
        <v>22015.8833602558</v>
      </c>
      <c r="O5177" s="1">
        <v>2323927.58842309</v>
      </c>
      <c r="P5177" s="1">
        <v>376492.768914373</v>
      </c>
      <c r="Q5177" s="1">
        <v>135028.353465681</v>
      </c>
      <c r="S5177" s="5">
        <f t="shared" ref="S5177:U5177" si="5199">($AY$3*M5177^2)/(2*$AY$6)</f>
        <v>28858.44934</v>
      </c>
      <c r="T5177" s="5">
        <f t="shared" si="5199"/>
        <v>29358.57711</v>
      </c>
      <c r="U5177" s="5">
        <f t="shared" si="5199"/>
        <v>327120646.1</v>
      </c>
      <c r="V5177" s="1" t="s">
        <v>20</v>
      </c>
      <c r="W5177" s="2">
        <f t="shared" si="3"/>
        <v>37554.14366</v>
      </c>
      <c r="X5177" s="1">
        <f t="shared" si="4"/>
        <v>0.3418025201</v>
      </c>
      <c r="Y5177" s="1">
        <f t="shared" si="5"/>
        <v>0.337827106</v>
      </c>
      <c r="Z5177" s="1">
        <f t="shared" si="6"/>
        <v>0.3436817767</v>
      </c>
      <c r="AA5177" s="5">
        <f t="shared" si="7"/>
        <v>0.3186357524</v>
      </c>
      <c r="AB5177" s="1">
        <f t="shared" si="8"/>
        <v>2543.648195</v>
      </c>
      <c r="AC5177" s="1">
        <f t="shared" si="9"/>
        <v>86001.98457</v>
      </c>
      <c r="AD5177" s="5">
        <f t="shared" si="10"/>
        <v>69094.203</v>
      </c>
      <c r="AE5177" s="5">
        <f t="shared" si="11"/>
        <v>105682.3846</v>
      </c>
      <c r="AF5177" s="5">
        <f t="shared" si="12"/>
        <v>186685.8801</v>
      </c>
      <c r="AG5177" s="5">
        <f t="shared" si="13"/>
        <v>118182.7201</v>
      </c>
      <c r="AH5177" s="5">
        <f t="shared" si="14"/>
        <v>3485.849792</v>
      </c>
      <c r="AI5177" s="5">
        <f t="shared" si="15"/>
        <v>68503.15999</v>
      </c>
      <c r="AJ5177" s="1">
        <f t="shared" si="16"/>
        <v>592124192.1</v>
      </c>
      <c r="AK5177" s="1">
        <f t="shared" si="17"/>
        <v>60528.7895</v>
      </c>
      <c r="AL5177" s="1" t="s">
        <v>20</v>
      </c>
      <c r="AM5177" s="5">
        <f t="shared" si="18"/>
        <v>0.501024339</v>
      </c>
      <c r="AN5177" s="5">
        <f t="shared" si="19"/>
        <v>0.8569810004</v>
      </c>
      <c r="AO5177" s="5">
        <f t="shared" si="20"/>
        <v>0.5602865551</v>
      </c>
      <c r="AP5177" s="5">
        <f t="shared" si="21"/>
        <v>0.3171767419</v>
      </c>
      <c r="AQ5177" s="1">
        <f t="shared" si="22"/>
        <v>0.9782521623</v>
      </c>
      <c r="AR5177" s="1">
        <f t="shared" si="23"/>
        <v>0.2081387579</v>
      </c>
      <c r="AT5177" s="1">
        <v>0.147317932881322</v>
      </c>
      <c r="AU5177" s="1">
        <f t="shared" si="24"/>
        <v>0.000002487956663</v>
      </c>
      <c r="AV5177" s="1">
        <f t="shared" si="25"/>
        <v>401936.2616</v>
      </c>
    </row>
    <row r="5178" ht="12.75" customHeight="1">
      <c r="A5178" s="4" t="s">
        <v>10404</v>
      </c>
      <c r="B5178" s="1" t="s">
        <v>10405</v>
      </c>
      <c r="C5178" s="2">
        <v>-2.10234901314967E-9</v>
      </c>
      <c r="D5178" s="2">
        <v>-2.77888698733236E-9</v>
      </c>
      <c r="E5178" s="2">
        <v>-4.00942554430209E-10</v>
      </c>
      <c r="F5178" s="2">
        <v>3.55662526054025E-9</v>
      </c>
      <c r="G5178" s="1">
        <v>3285729.25724351</v>
      </c>
      <c r="H5178" s="1">
        <v>-368105.290489025</v>
      </c>
      <c r="I5178" s="1">
        <v>3968.97004325912</v>
      </c>
      <c r="J5178" s="1">
        <v>-5629.16464707788</v>
      </c>
      <c r="K5178" s="1">
        <v>368180.799393244</v>
      </c>
      <c r="L5178" s="1">
        <v>19895.468349652</v>
      </c>
      <c r="M5178" s="1">
        <v>20423.8373226702</v>
      </c>
      <c r="N5178" s="1">
        <v>19622.7981973287</v>
      </c>
      <c r="O5178" s="1">
        <v>2374646.87312627</v>
      </c>
      <c r="P5178" s="1">
        <v>392505.569306405</v>
      </c>
      <c r="Q5178" s="1">
        <v>146247.301414828</v>
      </c>
      <c r="S5178" s="5">
        <f t="shared" ref="S5178:U5178" si="5200">($AY$3*M5178^2)/(2*$AY$6)</f>
        <v>25266.05616</v>
      </c>
      <c r="T5178" s="5">
        <f t="shared" si="5200"/>
        <v>23323.01261</v>
      </c>
      <c r="U5178" s="5">
        <f t="shared" si="5200"/>
        <v>341555154.8</v>
      </c>
      <c r="V5178" s="1" t="s">
        <v>20</v>
      </c>
      <c r="W5178" s="2">
        <f t="shared" si="3"/>
        <v>42797.78011</v>
      </c>
      <c r="X5178" s="1">
        <f t="shared" si="4"/>
        <v>0.216105514</v>
      </c>
      <c r="Y5178" s="1">
        <f t="shared" si="5"/>
        <v>0.2277362679</v>
      </c>
      <c r="Z5178" s="1">
        <f t="shared" si="6"/>
        <v>0.2102225932</v>
      </c>
      <c r="AA5178" s="5">
        <f t="shared" si="7"/>
        <v>0.3406926338</v>
      </c>
      <c r="AB5178" s="1">
        <f t="shared" si="8"/>
        <v>2386.502561</v>
      </c>
      <c r="AC5178" s="1">
        <f t="shared" si="9"/>
        <v>86935.40772</v>
      </c>
      <c r="AD5178" s="5">
        <f t="shared" si="10"/>
        <v>57596.7786</v>
      </c>
      <c r="AE5178" s="5">
        <f t="shared" si="11"/>
        <v>97984.7295</v>
      </c>
      <c r="AF5178" s="5">
        <f t="shared" si="12"/>
        <v>183846.2641</v>
      </c>
      <c r="AG5178" s="5">
        <f t="shared" si="13"/>
        <v>123898.2778</v>
      </c>
      <c r="AH5178" s="5">
        <f t="shared" si="14"/>
        <v>3448.422316</v>
      </c>
      <c r="AI5178" s="5">
        <f t="shared" si="15"/>
        <v>59947.98624</v>
      </c>
      <c r="AJ5178" s="1">
        <f t="shared" si="16"/>
        <v>585977941.7</v>
      </c>
      <c r="AK5178" s="1">
        <f t="shared" si="17"/>
        <v>58180.49411</v>
      </c>
      <c r="AL5178" s="1" t="s">
        <v>20</v>
      </c>
      <c r="AM5178" s="5">
        <f t="shared" si="18"/>
        <v>0.4729508368</v>
      </c>
      <c r="AN5178" s="5">
        <f t="shared" si="19"/>
        <v>1.017379715</v>
      </c>
      <c r="AO5178" s="5">
        <f t="shared" si="20"/>
        <v>0.5980298611</v>
      </c>
      <c r="AP5178" s="5">
        <f t="shared" si="21"/>
        <v>0.3187325806</v>
      </c>
      <c r="AQ5178" s="1">
        <f t="shared" si="22"/>
        <v>1.007172508</v>
      </c>
      <c r="AR5178" s="1">
        <f t="shared" si="23"/>
        <v>0.214292023</v>
      </c>
      <c r="AT5178" s="1">
        <v>0.275998569785274</v>
      </c>
      <c r="AU5178" s="1">
        <f t="shared" si="24"/>
        <v>0.000004710050501</v>
      </c>
      <c r="AV5178" s="1">
        <f t="shared" si="25"/>
        <v>212311.9486</v>
      </c>
    </row>
    <row r="5179" ht="12.75" customHeight="1">
      <c r="A5179" s="4" t="s">
        <v>10406</v>
      </c>
      <c r="B5179" s="1" t="s">
        <v>10407</v>
      </c>
      <c r="C5179" s="2">
        <v>-1.52984344123217E-9</v>
      </c>
      <c r="D5179" s="2">
        <v>-2.61643516261993E-9</v>
      </c>
      <c r="E5179" s="2">
        <v>6.77567453947492E-10</v>
      </c>
      <c r="F5179" s="2">
        <v>3.22350493056046E-9</v>
      </c>
      <c r="G5179" s="1">
        <v>2697955.08943141</v>
      </c>
      <c r="H5179" s="1">
        <v>-358995.143964596</v>
      </c>
      <c r="I5179" s="1">
        <v>-7677.74668672967</v>
      </c>
      <c r="J5179" s="1">
        <v>7085.45338815729</v>
      </c>
      <c r="K5179" s="1">
        <v>359171.068224589</v>
      </c>
      <c r="L5179" s="1">
        <v>20642.8349290695</v>
      </c>
      <c r="M5179" s="1">
        <v>21943.082929537</v>
      </c>
      <c r="N5179" s="1">
        <v>19937.4493533785</v>
      </c>
      <c r="O5179" s="1">
        <v>2027915.22327386</v>
      </c>
      <c r="P5179" s="1">
        <v>360226.098620629</v>
      </c>
      <c r="Q5179" s="1">
        <v>138237.826506671</v>
      </c>
      <c r="S5179" s="5">
        <f t="shared" ref="S5179:U5179" si="5201">($AY$3*M5179^2)/(2*$AY$6)</f>
        <v>29164.73676</v>
      </c>
      <c r="T5179" s="5">
        <f t="shared" si="5201"/>
        <v>24076.97747</v>
      </c>
      <c r="U5179" s="5">
        <f t="shared" si="5201"/>
        <v>249093481.6</v>
      </c>
      <c r="V5179" s="1" t="s">
        <v>20</v>
      </c>
      <c r="W5179" s="2">
        <f t="shared" si="3"/>
        <v>42806.52786</v>
      </c>
      <c r="X5179" s="1">
        <f t="shared" si="4"/>
        <v>0.2325512479</v>
      </c>
      <c r="Y5179" s="1">
        <f t="shared" si="5"/>
        <v>0.2627696991</v>
      </c>
      <c r="Z5179" s="1">
        <f t="shared" si="6"/>
        <v>0.2169297867</v>
      </c>
      <c r="AA5179" s="5">
        <f t="shared" si="7"/>
        <v>0.3087827095</v>
      </c>
      <c r="AB5179" s="1">
        <f t="shared" si="8"/>
        <v>2162.536147</v>
      </c>
      <c r="AC5179" s="1">
        <f t="shared" si="9"/>
        <v>80338.19592</v>
      </c>
      <c r="AD5179" s="5">
        <f t="shared" si="10"/>
        <v>64567.89431</v>
      </c>
      <c r="AE5179" s="5">
        <f t="shared" si="11"/>
        <v>99399.92199</v>
      </c>
      <c r="AF5179" s="5">
        <f t="shared" si="12"/>
        <v>204956.0046</v>
      </c>
      <c r="AG5179" s="5">
        <f t="shared" si="13"/>
        <v>133892.8193</v>
      </c>
      <c r="AH5179" s="5">
        <f t="shared" si="14"/>
        <v>3731.599852</v>
      </c>
      <c r="AI5179" s="5">
        <f t="shared" si="15"/>
        <v>71063.18538</v>
      </c>
      <c r="AJ5179" s="1">
        <f t="shared" si="16"/>
        <v>571638509.2</v>
      </c>
      <c r="AK5179" s="1">
        <f t="shared" si="17"/>
        <v>60475.97518</v>
      </c>
      <c r="AL5179" s="1" t="s">
        <v>20</v>
      </c>
      <c r="AM5179" s="5">
        <f t="shared" si="18"/>
        <v>0.4269373909</v>
      </c>
      <c r="AN5179" s="5">
        <f t="shared" si="19"/>
        <v>0.8853293349</v>
      </c>
      <c r="AO5179" s="5">
        <f t="shared" si="20"/>
        <v>0.5750894948</v>
      </c>
      <c r="AP5179" s="5">
        <f t="shared" si="21"/>
        <v>0.2789079101</v>
      </c>
      <c r="AQ5179" s="1">
        <f t="shared" si="22"/>
        <v>0.9452323961</v>
      </c>
      <c r="AR5179" s="1">
        <f t="shared" si="23"/>
        <v>0.2011132758</v>
      </c>
      <c r="AT5179" s="1">
        <v>0.257431418428714</v>
      </c>
      <c r="AU5179" s="1">
        <f t="shared" si="24"/>
        <v>0.000004503395315</v>
      </c>
      <c r="AV5179" s="1">
        <f t="shared" si="25"/>
        <v>222054.6788</v>
      </c>
    </row>
    <row r="5180" ht="12.75" customHeight="1">
      <c r="A5180" s="4" t="s">
        <v>10408</v>
      </c>
      <c r="B5180" s="1" t="s">
        <v>10409</v>
      </c>
      <c r="C5180" s="2">
        <v>-3.38151047067781E-10</v>
      </c>
      <c r="D5180" s="2">
        <v>-6.87995855746241E-10</v>
      </c>
      <c r="E5180" s="2">
        <v>3.29632923884522E-9</v>
      </c>
      <c r="F5180" s="2">
        <v>3.38912715059767E-9</v>
      </c>
      <c r="G5180" s="1">
        <v>3153901.21261166</v>
      </c>
      <c r="H5180" s="1">
        <v>-350748.101613503</v>
      </c>
      <c r="I5180" s="1">
        <v>-13033.3244935678</v>
      </c>
      <c r="J5180" s="1">
        <v>8080.65503077588</v>
      </c>
      <c r="K5180" s="1">
        <v>351086.264314525</v>
      </c>
      <c r="L5180" s="1">
        <v>18863.4482583482</v>
      </c>
      <c r="M5180" s="1">
        <v>20478.6452963365</v>
      </c>
      <c r="N5180" s="1">
        <v>17954.1561919489</v>
      </c>
      <c r="O5180" s="1">
        <v>1964934.53662714</v>
      </c>
      <c r="P5180" s="1">
        <v>362030.314664352</v>
      </c>
      <c r="Q5180" s="1">
        <v>115613.166284393</v>
      </c>
      <c r="S5180" s="5">
        <f t="shared" ref="S5180:U5180" si="5202">($AY$3*M5180^2)/(2*$AY$6)</f>
        <v>25401.84254</v>
      </c>
      <c r="T5180" s="5">
        <f t="shared" si="5202"/>
        <v>19525.07766</v>
      </c>
      <c r="U5180" s="5">
        <f t="shared" si="5202"/>
        <v>233861614.8</v>
      </c>
      <c r="V5180" s="1" t="s">
        <v>20</v>
      </c>
      <c r="W5180" s="2">
        <f t="shared" si="3"/>
        <v>41625.82378</v>
      </c>
      <c r="X5180" s="1">
        <f t="shared" si="4"/>
        <v>0.2053602988</v>
      </c>
      <c r="Y5180" s="1">
        <f t="shared" si="5"/>
        <v>0.2420342154</v>
      </c>
      <c r="Z5180" s="1">
        <f t="shared" si="6"/>
        <v>0.1860391366</v>
      </c>
      <c r="AA5180" s="5">
        <f t="shared" si="7"/>
        <v>0.324647825</v>
      </c>
      <c r="AB5180" s="1">
        <f t="shared" si="8"/>
        <v>2338.13757</v>
      </c>
      <c r="AC5180" s="1">
        <f t="shared" si="9"/>
        <v>79080.83026</v>
      </c>
      <c r="AD5180" s="5">
        <f t="shared" si="10"/>
        <v>55303.48522</v>
      </c>
      <c r="AE5180" s="5">
        <f t="shared" si="11"/>
        <v>83427.3678</v>
      </c>
      <c r="AF5180" s="5">
        <f t="shared" si="12"/>
        <v>185117.3387</v>
      </c>
      <c r="AG5180" s="5">
        <f t="shared" si="13"/>
        <v>122037.7684</v>
      </c>
      <c r="AH5180" s="5">
        <f t="shared" si="14"/>
        <v>3790.931367</v>
      </c>
      <c r="AI5180" s="5">
        <f t="shared" si="15"/>
        <v>63079.57029</v>
      </c>
      <c r="AJ5180" s="1">
        <f t="shared" si="16"/>
        <v>558771144.2</v>
      </c>
      <c r="AK5180" s="1">
        <f t="shared" si="17"/>
        <v>56197.4836</v>
      </c>
      <c r="AL5180" s="1" t="s">
        <v>20</v>
      </c>
      <c r="AM5180" s="5">
        <f t="shared" si="18"/>
        <v>0.4578673892</v>
      </c>
      <c r="AN5180" s="5">
        <f t="shared" si="19"/>
        <v>1.010372388</v>
      </c>
      <c r="AO5180" s="5">
        <f t="shared" si="20"/>
        <v>0.6697695959</v>
      </c>
      <c r="AP5180" s="5">
        <f t="shared" si="21"/>
        <v>0.3018470058</v>
      </c>
      <c r="AQ5180" s="1">
        <f t="shared" si="22"/>
        <v>0.9942992254</v>
      </c>
      <c r="AR5180" s="1">
        <f t="shared" si="23"/>
        <v>0.2115530267</v>
      </c>
      <c r="AT5180" s="1">
        <v>0.628645463546631</v>
      </c>
      <c r="AU5180" s="1">
        <f t="shared" si="24"/>
        <v>0.00001125049978</v>
      </c>
      <c r="AV5180" s="1">
        <f t="shared" si="25"/>
        <v>88884.94017</v>
      </c>
    </row>
    <row r="5181" ht="12.75" customHeight="1">
      <c r="A5181" s="4" t="s">
        <v>10410</v>
      </c>
      <c r="B5181" s="1" t="s">
        <v>10411</v>
      </c>
      <c r="C5181" s="2">
        <v>-2.05463332395814E-9</v>
      </c>
      <c r="D5181" s="2">
        <v>-2.06599492161508E-9</v>
      </c>
      <c r="E5181" s="2">
        <v>-4.5432104843526E-10</v>
      </c>
      <c r="F5181" s="2">
        <v>2.9707984584948E-9</v>
      </c>
      <c r="G5181" s="1">
        <v>3459948.36732496</v>
      </c>
      <c r="H5181" s="1">
        <v>-344348.439425795</v>
      </c>
      <c r="I5181" s="1">
        <v>-9496.93918795107</v>
      </c>
      <c r="J5181" s="1">
        <v>11231.4749614182</v>
      </c>
      <c r="K5181" s="1">
        <v>344672.919413356</v>
      </c>
      <c r="L5181" s="1">
        <v>21076.6310954306</v>
      </c>
      <c r="M5181" s="1">
        <v>23692.5834504988</v>
      </c>
      <c r="N5181" s="1">
        <v>19624.7828130007</v>
      </c>
      <c r="O5181" s="1">
        <v>2562080.92413428</v>
      </c>
      <c r="P5181" s="1">
        <v>334539.637672964</v>
      </c>
      <c r="Q5181" s="1">
        <v>130589.397223772</v>
      </c>
      <c r="S5181" s="5">
        <f t="shared" ref="S5181:U5181" si="5203">($AY$3*M5181^2)/(2*$AY$6)</f>
        <v>34000.68055</v>
      </c>
      <c r="T5181" s="5">
        <f t="shared" si="5203"/>
        <v>23327.73054</v>
      </c>
      <c r="U5181" s="5">
        <f t="shared" si="5203"/>
        <v>397601906.2</v>
      </c>
      <c r="V5181" s="1" t="s">
        <v>20</v>
      </c>
      <c r="W5181" s="2">
        <f t="shared" si="3"/>
        <v>34836.73162</v>
      </c>
      <c r="X5181" s="1">
        <f t="shared" si="4"/>
        <v>0.3660391876</v>
      </c>
      <c r="Y5181" s="1">
        <f t="shared" si="5"/>
        <v>0.4625407844</v>
      </c>
      <c r="Z5181" s="1">
        <f t="shared" si="6"/>
        <v>0.3173473768</v>
      </c>
      <c r="AA5181" s="5">
        <f t="shared" si="7"/>
        <v>0.2845757079</v>
      </c>
      <c r="AB5181" s="1">
        <f t="shared" si="8"/>
        <v>2448.95512</v>
      </c>
      <c r="AC5181" s="1">
        <f t="shared" si="9"/>
        <v>90301.21603</v>
      </c>
      <c r="AD5181" s="5">
        <f t="shared" si="10"/>
        <v>68961.55318</v>
      </c>
      <c r="AE5181" s="5">
        <f t="shared" si="11"/>
        <v>95565.73187</v>
      </c>
      <c r="AF5181" s="5">
        <f t="shared" si="12"/>
        <v>197239.6476</v>
      </c>
      <c r="AG5181" s="5">
        <f t="shared" si="13"/>
        <v>113983.8292</v>
      </c>
      <c r="AH5181" s="5">
        <f t="shared" si="14"/>
        <v>3319.888847</v>
      </c>
      <c r="AI5181" s="5">
        <f t="shared" si="15"/>
        <v>83255.81838</v>
      </c>
      <c r="AJ5181" s="1">
        <f t="shared" si="16"/>
        <v>548563988.7</v>
      </c>
      <c r="AK5181" s="1">
        <f t="shared" si="17"/>
        <v>56161.24051</v>
      </c>
      <c r="AL5181" s="1" t="s">
        <v>20</v>
      </c>
      <c r="AM5181" s="5">
        <f t="shared" si="18"/>
        <v>0.4812647481</v>
      </c>
      <c r="AN5181" s="5">
        <f t="shared" si="19"/>
        <v>0.7954635061</v>
      </c>
      <c r="AO5181" s="5">
        <f t="shared" si="20"/>
        <v>0.5740174621</v>
      </c>
      <c r="AP5181" s="5">
        <f t="shared" si="21"/>
        <v>0.2781205479</v>
      </c>
      <c r="AQ5181" s="1">
        <f t="shared" si="22"/>
        <v>0.9767661537</v>
      </c>
      <c r="AR5181" s="1">
        <f t="shared" si="23"/>
        <v>0.2078225859</v>
      </c>
      <c r="AT5181" s="1">
        <v>0.235254377861006</v>
      </c>
      <c r="AU5181" s="1">
        <f t="shared" si="24"/>
        <v>0.000004288549425</v>
      </c>
      <c r="AV5181" s="1">
        <f t="shared" si="25"/>
        <v>233179.0778</v>
      </c>
    </row>
    <row r="5182" ht="12.75" customHeight="1">
      <c r="A5182" s="4" t="s">
        <v>10412</v>
      </c>
      <c r="B5182" s="1" t="s">
        <v>10413</v>
      </c>
      <c r="C5182" s="2">
        <v>2.97993460815527E-9</v>
      </c>
      <c r="D5182" s="2">
        <v>-5.13693312905972E-10</v>
      </c>
      <c r="E5182" s="2">
        <v>1.32114368188532E-9</v>
      </c>
      <c r="F5182" s="2">
        <v>3.30994793357427E-9</v>
      </c>
      <c r="G5182" s="1">
        <v>2179236.07052521</v>
      </c>
      <c r="H5182" s="1">
        <v>-343709.239145918</v>
      </c>
      <c r="I5182" s="1">
        <v>-15391.4850460409</v>
      </c>
      <c r="J5182" s="1">
        <v>-4275.28113276216</v>
      </c>
      <c r="K5182" s="1">
        <v>344083.067318686</v>
      </c>
      <c r="L5182" s="1">
        <v>28226.6033003486</v>
      </c>
      <c r="M5182" s="1">
        <v>49020.1817417562</v>
      </c>
      <c r="N5182" s="1">
        <v>4110.23773798878</v>
      </c>
      <c r="O5182" s="1">
        <v>2164972.25531864</v>
      </c>
      <c r="P5182" s="1">
        <v>331778.350224984</v>
      </c>
      <c r="Q5182" s="1">
        <v>147808.549660783</v>
      </c>
      <c r="S5182" s="5">
        <f t="shared" ref="S5182:U5182" si="5204">($AY$3*M5182^2)/(2*$AY$6)</f>
        <v>145550.1328</v>
      </c>
      <c r="T5182" s="5">
        <f t="shared" si="5204"/>
        <v>1023.285115</v>
      </c>
      <c r="U5182" s="5">
        <f t="shared" si="5204"/>
        <v>283901339.9</v>
      </c>
      <c r="V5182" s="1" t="s">
        <v>20</v>
      </c>
      <c r="W5182" s="2">
        <f t="shared" si="3"/>
        <v>48906.66453</v>
      </c>
      <c r="X5182" s="1">
        <f t="shared" si="4"/>
        <v>0.3331049988</v>
      </c>
      <c r="Y5182" s="1">
        <f t="shared" si="5"/>
        <v>1.004647585</v>
      </c>
      <c r="Z5182" s="1">
        <f t="shared" si="6"/>
        <v>0.007063139689</v>
      </c>
      <c r="AA5182" s="5">
        <f t="shared" si="7"/>
        <v>0.3170631699</v>
      </c>
      <c r="AB5182" s="1">
        <f t="shared" si="8"/>
        <v>1943.560914</v>
      </c>
      <c r="AC5182" s="1">
        <f t="shared" si="9"/>
        <v>83008.64885</v>
      </c>
      <c r="AD5182" s="5">
        <f t="shared" si="10"/>
        <v>12963.46636</v>
      </c>
      <c r="AE5182" s="5">
        <f t="shared" si="11"/>
        <v>9237.397281</v>
      </c>
      <c r="AF5182" s="5">
        <f t="shared" si="12"/>
        <v>177068.0648</v>
      </c>
      <c r="AG5182" s="5">
        <f t="shared" si="13"/>
        <v>22461.07666</v>
      </c>
      <c r="AH5182" s="5">
        <f t="shared" si="14"/>
        <v>3611.551376</v>
      </c>
      <c r="AI5182" s="5">
        <f t="shared" si="15"/>
        <v>154606.9881</v>
      </c>
      <c r="AJ5182" s="1">
        <f t="shared" si="16"/>
        <v>547625210</v>
      </c>
      <c r="AK5182" s="1">
        <f t="shared" si="17"/>
        <v>20635.08897</v>
      </c>
      <c r="AL5182" s="1" t="s">
        <v>20</v>
      </c>
      <c r="AM5182" s="5">
        <f t="shared" si="18"/>
        <v>2.438107568</v>
      </c>
      <c r="AN5182" s="5">
        <f t="shared" si="19"/>
        <v>4.224373286</v>
      </c>
      <c r="AO5182" s="5">
        <f t="shared" si="20"/>
        <v>5.928349656</v>
      </c>
      <c r="AP5182" s="5">
        <f t="shared" si="21"/>
        <v>0.3092738437</v>
      </c>
      <c r="AQ5182" s="1">
        <f t="shared" si="22"/>
        <v>2.653854369</v>
      </c>
      <c r="AR5182" s="1">
        <f t="shared" si="23"/>
        <v>0.5646498657</v>
      </c>
      <c r="AT5182" s="1">
        <v>0.216093559123146</v>
      </c>
      <c r="AU5182" s="1">
        <f t="shared" si="24"/>
        <v>0.000003946011893</v>
      </c>
      <c r="AV5182" s="1">
        <f t="shared" si="25"/>
        <v>253420.4222</v>
      </c>
    </row>
    <row r="5183" ht="12.75" customHeight="1">
      <c r="A5183" s="4" t="s">
        <v>10414</v>
      </c>
      <c r="B5183" s="1" t="s">
        <v>10415</v>
      </c>
      <c r="C5183" s="2">
        <v>1.93479814914001E-9</v>
      </c>
      <c r="D5183" s="2">
        <v>-2.77777479622822E-10</v>
      </c>
      <c r="E5183" s="2">
        <v>2.6078197992415E-9</v>
      </c>
      <c r="F5183" s="2">
        <v>3.27587346012673E-9</v>
      </c>
      <c r="G5183" s="1">
        <v>2303953.94637593</v>
      </c>
      <c r="H5183" s="1">
        <v>-343236.810686143</v>
      </c>
      <c r="I5183" s="1">
        <v>-15879.5047785809</v>
      </c>
      <c r="J5183" s="1">
        <v>-272.108122155797</v>
      </c>
      <c r="K5183" s="1">
        <v>343607.807045195</v>
      </c>
      <c r="L5183" s="1">
        <v>29069.080457945</v>
      </c>
      <c r="M5183" s="1">
        <v>40022.3887424713</v>
      </c>
      <c r="N5183" s="1">
        <v>21579.7682235478</v>
      </c>
      <c r="O5183" s="1">
        <v>2160088.98620631</v>
      </c>
      <c r="P5183" s="1">
        <v>330163.256277006</v>
      </c>
      <c r="Q5183" s="1">
        <v>142192.374858246</v>
      </c>
      <c r="S5183" s="5">
        <f t="shared" ref="S5183:U5183" si="5205">($AY$3*M5183^2)/(2*$AY$6)</f>
        <v>97021.67854</v>
      </c>
      <c r="T5183" s="5">
        <f t="shared" si="5205"/>
        <v>28206.96266</v>
      </c>
      <c r="U5183" s="5">
        <f t="shared" si="5205"/>
        <v>282622059.6</v>
      </c>
      <c r="V5183" s="1" t="s">
        <v>20</v>
      </c>
      <c r="W5183" s="2">
        <f t="shared" si="3"/>
        <v>47074.88226</v>
      </c>
      <c r="X5183" s="1">
        <f t="shared" si="4"/>
        <v>0.3813151873</v>
      </c>
      <c r="Y5183" s="1">
        <f t="shared" si="5"/>
        <v>0.7228156167</v>
      </c>
      <c r="Z5183" s="1">
        <f t="shared" si="6"/>
        <v>0.2101430672</v>
      </c>
      <c r="AA5183" s="5">
        <f t="shared" si="7"/>
        <v>0.3137991425</v>
      </c>
      <c r="AB5183" s="1">
        <f t="shared" si="8"/>
        <v>1998.402269</v>
      </c>
      <c r="AC5183" s="1">
        <f t="shared" si="9"/>
        <v>82914.97966</v>
      </c>
      <c r="AD5183" s="5">
        <f t="shared" si="10"/>
        <v>68769.36645</v>
      </c>
      <c r="AE5183" s="5">
        <f t="shared" si="11"/>
        <v>58868.61081</v>
      </c>
      <c r="AF5183" s="5">
        <f t="shared" si="12"/>
        <v>238907.5116</v>
      </c>
      <c r="AG5183" s="5">
        <f t="shared" si="13"/>
        <v>111366.0899</v>
      </c>
      <c r="AH5183" s="5">
        <f t="shared" si="14"/>
        <v>3615.631352</v>
      </c>
      <c r="AI5183" s="5">
        <f t="shared" si="15"/>
        <v>127541.4216</v>
      </c>
      <c r="AJ5183" s="1">
        <f t="shared" si="16"/>
        <v>546868809.8</v>
      </c>
      <c r="AK5183" s="1">
        <f t="shared" si="17"/>
        <v>47015.32374</v>
      </c>
      <c r="AL5183" s="1" t="s">
        <v>20</v>
      </c>
      <c r="AM5183" s="5">
        <f t="shared" si="18"/>
        <v>0.491055051</v>
      </c>
      <c r="AN5183" s="5">
        <f t="shared" si="19"/>
        <v>0.7952215325</v>
      </c>
      <c r="AO5183" s="5">
        <f t="shared" si="20"/>
        <v>0.9289650328</v>
      </c>
      <c r="AP5183" s="5">
        <f t="shared" si="21"/>
        <v>0.228903983</v>
      </c>
      <c r="AQ5183" s="1">
        <f t="shared" si="22"/>
        <v>1.163171422</v>
      </c>
      <c r="AR5183" s="1">
        <f t="shared" si="23"/>
        <v>0.2474832813</v>
      </c>
      <c r="AT5183" s="1">
        <v>0.242721352084771</v>
      </c>
      <c r="AU5183" s="1">
        <f t="shared" si="24"/>
        <v>0.000004438383535</v>
      </c>
      <c r="AV5183" s="1">
        <f t="shared" si="25"/>
        <v>225307.2526</v>
      </c>
    </row>
    <row r="5184" ht="12.75" customHeight="1">
      <c r="A5184" s="4" t="s">
        <v>10416</v>
      </c>
      <c r="B5184" s="1" t="s">
        <v>10417</v>
      </c>
      <c r="C5184" s="2">
        <v>-2.85198883702457E-10</v>
      </c>
      <c r="D5184" s="2">
        <v>-2.52700369413082E-9</v>
      </c>
      <c r="E5184" s="2">
        <v>2.13820857874639E-10</v>
      </c>
      <c r="F5184" s="2">
        <v>2.60974772882462E-9</v>
      </c>
      <c r="G5184" s="1">
        <v>3272483.01028546</v>
      </c>
      <c r="H5184" s="1">
        <v>-350406.249733906</v>
      </c>
      <c r="I5184" s="1">
        <v>-11873.2083703048</v>
      </c>
      <c r="J5184" s="1">
        <v>-10161.6335013198</v>
      </c>
      <c r="K5184" s="1">
        <v>350766.987728191</v>
      </c>
      <c r="L5184" s="1">
        <v>27217.1771718405</v>
      </c>
      <c r="M5184" s="1">
        <v>30272.3420681945</v>
      </c>
      <c r="N5184" s="1">
        <v>25537.3287126274</v>
      </c>
      <c r="O5184" s="1">
        <v>2574689.26587429</v>
      </c>
      <c r="P5184" s="1">
        <v>333459.248844146</v>
      </c>
      <c r="Q5184" s="1">
        <v>137674.730523024</v>
      </c>
      <c r="S5184" s="5">
        <f t="shared" ref="S5184:U5184" si="5206">($AY$3*M5184^2)/(2*$AY$6)</f>
        <v>55507.90243</v>
      </c>
      <c r="T5184" s="5">
        <f t="shared" si="5206"/>
        <v>39501.51072</v>
      </c>
      <c r="U5184" s="5">
        <f t="shared" si="5206"/>
        <v>401524839.1</v>
      </c>
      <c r="V5184" s="1" t="s">
        <v>20</v>
      </c>
      <c r="W5184" s="2">
        <f t="shared" si="3"/>
        <v>31467.2543</v>
      </c>
      <c r="X5184" s="1">
        <f t="shared" si="4"/>
        <v>0.7481151697</v>
      </c>
      <c r="Y5184" s="1">
        <f t="shared" si="5"/>
        <v>0.9254955708</v>
      </c>
      <c r="Z5184" s="1">
        <f t="shared" si="6"/>
        <v>0.658617451</v>
      </c>
      <c r="AA5184" s="5">
        <f t="shared" si="7"/>
        <v>0.2499903032</v>
      </c>
      <c r="AB5184" s="1">
        <f t="shared" si="8"/>
        <v>2381.687172</v>
      </c>
      <c r="AC5184" s="1">
        <f t="shared" si="9"/>
        <v>90523.1355</v>
      </c>
      <c r="AD5184" s="5">
        <f t="shared" si="10"/>
        <v>102153.2771</v>
      </c>
      <c r="AE5184" s="5">
        <f t="shared" si="11"/>
        <v>113759.3272</v>
      </c>
      <c r="AF5184" s="5">
        <f t="shared" si="12"/>
        <v>239199.0078</v>
      </c>
      <c r="AG5184" s="5">
        <f t="shared" si="13"/>
        <v>118104.9426</v>
      </c>
      <c r="AH5184" s="5">
        <f t="shared" si="14"/>
        <v>3311.750066</v>
      </c>
      <c r="AI5184" s="5">
        <f t="shared" si="15"/>
        <v>121094.0652</v>
      </c>
      <c r="AJ5184" s="1">
        <f t="shared" si="16"/>
        <v>558262999.7</v>
      </c>
      <c r="AK5184" s="1">
        <f t="shared" si="17"/>
        <v>60736.02241</v>
      </c>
      <c r="AL5184" s="1" t="s">
        <v>20</v>
      </c>
      <c r="AM5184" s="5">
        <f t="shared" si="18"/>
        <v>0.4726838585</v>
      </c>
      <c r="AN5184" s="5">
        <f t="shared" si="19"/>
        <v>0.5464954386</v>
      </c>
      <c r="AO5184" s="5">
        <f t="shared" si="20"/>
        <v>0.4907404195</v>
      </c>
      <c r="AP5184" s="5">
        <f t="shared" si="21"/>
        <v>0.2333885098</v>
      </c>
      <c r="AQ5184" s="1">
        <f t="shared" si="22"/>
        <v>0.9191629244</v>
      </c>
      <c r="AR5184" s="1">
        <f t="shared" si="23"/>
        <v>0.1955665797</v>
      </c>
      <c r="AT5184" s="1">
        <v>0.416483656852713</v>
      </c>
      <c r="AU5184" s="1">
        <f t="shared" si="24"/>
        <v>0.000007460348565</v>
      </c>
      <c r="AV5184" s="1">
        <f t="shared" si="25"/>
        <v>134041.9943</v>
      </c>
    </row>
    <row r="5185" ht="12.75" customHeight="1">
      <c r="A5185" s="4" t="s">
        <v>10418</v>
      </c>
      <c r="B5185" s="1" t="s">
        <v>10419</v>
      </c>
      <c r="C5185" s="2">
        <v>-7.04227679544293E-12</v>
      </c>
      <c r="D5185" s="2">
        <v>-2.46853259121061E-9</v>
      </c>
      <c r="E5185" s="2">
        <v>1.45518520218936E-10</v>
      </c>
      <c r="F5185" s="2">
        <v>2.48746743920581E-9</v>
      </c>
      <c r="G5185" s="1">
        <v>3479016.56217689</v>
      </c>
      <c r="H5185" s="1">
        <v>-350171.870272648</v>
      </c>
      <c r="I5185" s="1">
        <v>-12017.4833852699</v>
      </c>
      <c r="J5185" s="1">
        <v>-9417.63210175395</v>
      </c>
      <c r="K5185" s="1">
        <v>350512.911788766</v>
      </c>
      <c r="L5185" s="1">
        <v>28389.9419645662</v>
      </c>
      <c r="M5185" s="1">
        <v>32485.8640792298</v>
      </c>
      <c r="N5185" s="1">
        <v>26118.4112428772</v>
      </c>
      <c r="O5185" s="1">
        <v>2653374.81042472</v>
      </c>
      <c r="P5185" s="1">
        <v>343725.643828774</v>
      </c>
      <c r="Q5185" s="1">
        <v>138640.994183179</v>
      </c>
      <c r="S5185" s="5">
        <f t="shared" ref="S5185:U5185" si="5207">($AY$3*M5185^2)/(2*$AY$6)</f>
        <v>63922.18589</v>
      </c>
      <c r="T5185" s="5">
        <f t="shared" si="5207"/>
        <v>41319.61662</v>
      </c>
      <c r="U5185" s="5">
        <f t="shared" si="5207"/>
        <v>426442004.1</v>
      </c>
      <c r="V5185" s="1" t="s">
        <v>20</v>
      </c>
      <c r="W5185" s="2">
        <f t="shared" si="3"/>
        <v>29088.95891</v>
      </c>
      <c r="X5185" s="1">
        <f t="shared" si="4"/>
        <v>0.9525168192</v>
      </c>
      <c r="Y5185" s="1">
        <f t="shared" si="5"/>
        <v>1.247189625</v>
      </c>
      <c r="Z5185" s="1">
        <f t="shared" si="6"/>
        <v>0.8061895325</v>
      </c>
      <c r="AA5185" s="5">
        <f t="shared" si="7"/>
        <v>0.2382769539</v>
      </c>
      <c r="AB5185" s="1">
        <f t="shared" si="8"/>
        <v>2455.694092</v>
      </c>
      <c r="AC5185" s="1">
        <f t="shared" si="9"/>
        <v>91895.97252</v>
      </c>
      <c r="AD5185" s="5">
        <f t="shared" si="10"/>
        <v>109613.6694</v>
      </c>
      <c r="AE5185" s="5">
        <f t="shared" si="11"/>
        <v>114148.3772</v>
      </c>
      <c r="AF5185" s="5">
        <f t="shared" si="12"/>
        <v>248649.1525</v>
      </c>
      <c r="AG5185" s="5">
        <f t="shared" si="13"/>
        <v>112312.5763</v>
      </c>
      <c r="AH5185" s="5">
        <f t="shared" si="14"/>
        <v>3262.275721</v>
      </c>
      <c r="AI5185" s="5">
        <f t="shared" si="15"/>
        <v>136336.5762</v>
      </c>
      <c r="AJ5185" s="1">
        <f t="shared" si="16"/>
        <v>557858625.3</v>
      </c>
      <c r="AK5185" s="1">
        <f t="shared" si="17"/>
        <v>60417.82487</v>
      </c>
      <c r="AL5185" s="1" t="s">
        <v>20</v>
      </c>
      <c r="AM5185" s="5">
        <f t="shared" si="18"/>
        <v>0.4967018329</v>
      </c>
      <c r="AN5185" s="5">
        <f t="shared" si="19"/>
        <v>0.5089316219</v>
      </c>
      <c r="AO5185" s="5">
        <f t="shared" si="20"/>
        <v>0.4887135842</v>
      </c>
      <c r="AP5185" s="5">
        <f t="shared" si="21"/>
        <v>0.2243557316</v>
      </c>
      <c r="AQ5185" s="1">
        <f t="shared" si="22"/>
        <v>0.9233345068</v>
      </c>
      <c r="AR5185" s="1">
        <f t="shared" si="23"/>
        <v>0.1964541504</v>
      </c>
      <c r="AT5185" s="1">
        <v>0.428130321104715</v>
      </c>
      <c r="AU5185" s="1">
        <f t="shared" si="24"/>
        <v>0.000007674530817</v>
      </c>
      <c r="AV5185" s="1">
        <f t="shared" si="25"/>
        <v>130301.1251</v>
      </c>
    </row>
    <row r="5186" ht="12.75" customHeight="1">
      <c r="A5186" s="4" t="s">
        <v>10420</v>
      </c>
      <c r="B5186" s="1" t="s">
        <v>10421</v>
      </c>
      <c r="C5186" s="2">
        <v>1.2621500267307E-10</v>
      </c>
      <c r="D5186" s="2">
        <v>-1.93692528734128E-9</v>
      </c>
      <c r="E5186" s="2">
        <v>2.1793357767701E-10</v>
      </c>
      <c r="F5186" s="2">
        <v>2.25325004695966E-9</v>
      </c>
      <c r="G5186" s="1">
        <v>3689106.77968032</v>
      </c>
      <c r="H5186" s="1">
        <v>-343487.702833847</v>
      </c>
      <c r="I5186" s="1">
        <v>-8591.59916868327</v>
      </c>
      <c r="J5186" s="1">
        <v>-3958.63988928051</v>
      </c>
      <c r="K5186" s="1">
        <v>343631.184762935</v>
      </c>
      <c r="L5186" s="1">
        <v>27120.6812946879</v>
      </c>
      <c r="M5186" s="1">
        <v>28543.4864376618</v>
      </c>
      <c r="N5186" s="1">
        <v>26363.4421376066</v>
      </c>
      <c r="O5186" s="1">
        <v>2863302.74234556</v>
      </c>
      <c r="P5186" s="1">
        <v>330318.877069586</v>
      </c>
      <c r="Q5186" s="1">
        <v>133478.001636711</v>
      </c>
      <c r="S5186" s="5">
        <f t="shared" ref="S5186:U5186" si="5208">($AY$3*M5186^2)/(2*$AY$6)</f>
        <v>49348.82421</v>
      </c>
      <c r="T5186" s="5">
        <f t="shared" si="5208"/>
        <v>42098.53649</v>
      </c>
      <c r="U5186" s="5">
        <f t="shared" si="5208"/>
        <v>496589246</v>
      </c>
      <c r="V5186" s="1" t="s">
        <v>20</v>
      </c>
      <c r="W5186" s="2">
        <f t="shared" si="3"/>
        <v>25588.67495</v>
      </c>
      <c r="X5186" s="1">
        <f t="shared" si="4"/>
        <v>1.123325442</v>
      </c>
      <c r="Y5186" s="1">
        <f t="shared" si="5"/>
        <v>1.244280922</v>
      </c>
      <c r="Z5186" s="1">
        <f t="shared" si="6"/>
        <v>1.061472216</v>
      </c>
      <c r="AA5186" s="5">
        <f t="shared" si="7"/>
        <v>0.2158410394</v>
      </c>
      <c r="AB5186" s="1">
        <f t="shared" si="8"/>
        <v>2528.754277</v>
      </c>
      <c r="AC5186" s="1">
        <f t="shared" si="9"/>
        <v>95462.06219</v>
      </c>
      <c r="AD5186" s="5">
        <f t="shared" si="10"/>
        <v>122142.8613</v>
      </c>
      <c r="AE5186" s="5">
        <f t="shared" si="11"/>
        <v>142042.9014</v>
      </c>
      <c r="AF5186" s="5">
        <f t="shared" si="12"/>
        <v>247486.2875</v>
      </c>
      <c r="AG5186" s="5">
        <f t="shared" si="13"/>
        <v>115243.1955</v>
      </c>
      <c r="AH5186" s="5">
        <f t="shared" si="14"/>
        <v>3140.409846</v>
      </c>
      <c r="AI5186" s="5">
        <f t="shared" si="15"/>
        <v>132243.092</v>
      </c>
      <c r="AJ5186" s="1">
        <f t="shared" si="16"/>
        <v>546906016.6</v>
      </c>
      <c r="AK5186" s="1">
        <f t="shared" si="17"/>
        <v>65322.01507</v>
      </c>
      <c r="AL5186" s="1" t="s">
        <v>20</v>
      </c>
      <c r="AM5186" s="5">
        <f t="shared" si="18"/>
        <v>0.4745668622</v>
      </c>
      <c r="AN5186" s="5">
        <f t="shared" si="19"/>
        <v>0.4477592966</v>
      </c>
      <c r="AO5186" s="5">
        <f t="shared" si="20"/>
        <v>0.3850287561</v>
      </c>
      <c r="AP5186" s="5">
        <f t="shared" si="21"/>
        <v>0.2209843713</v>
      </c>
      <c r="AQ5186" s="1">
        <f t="shared" si="22"/>
        <v>0.8372460892</v>
      </c>
      <c r="AR5186" s="1">
        <f t="shared" si="23"/>
        <v>0.1781374658</v>
      </c>
      <c r="AT5186" s="1">
        <v>0.377300719450052</v>
      </c>
      <c r="AU5186" s="1">
        <f t="shared" si="24"/>
        <v>0.000006898821882</v>
      </c>
      <c r="AV5186" s="1">
        <f t="shared" si="25"/>
        <v>144952.2856</v>
      </c>
    </row>
    <row r="5187" ht="12.75" customHeight="1">
      <c r="A5187" s="4" t="s">
        <v>10422</v>
      </c>
      <c r="B5187" s="1" t="s">
        <v>10423</v>
      </c>
      <c r="C5187" s="2">
        <v>9.50777429519277E-10</v>
      </c>
      <c r="D5187" s="2">
        <v>-1.67290263956263E-9</v>
      </c>
      <c r="E5187" s="2">
        <v>-9.35781562873117E-10</v>
      </c>
      <c r="F5187" s="2">
        <v>2.14303474382981E-9</v>
      </c>
      <c r="G5187" s="1">
        <v>3977764.24358176</v>
      </c>
      <c r="H5187" s="1">
        <v>-341729.577960092</v>
      </c>
      <c r="I5187" s="1">
        <v>-12064.2257488677</v>
      </c>
      <c r="J5187" s="1">
        <v>-6943.44777722595</v>
      </c>
      <c r="K5187" s="1">
        <v>342014.762761521</v>
      </c>
      <c r="L5187" s="1">
        <v>28646.1093147246</v>
      </c>
      <c r="M5187" s="1">
        <v>28213.7688186669</v>
      </c>
      <c r="N5187" s="1">
        <v>28843.1712258475</v>
      </c>
      <c r="O5187" s="1">
        <v>2861156.43459571</v>
      </c>
      <c r="P5187" s="1">
        <v>344864.296285083</v>
      </c>
      <c r="Q5187" s="1">
        <v>134649.365376305</v>
      </c>
      <c r="S5187" s="5">
        <f t="shared" ref="S5187:U5187" si="5209">($AY$3*M5187^2)/(2*$AY$6)</f>
        <v>48215.31171</v>
      </c>
      <c r="T5187" s="5">
        <f t="shared" si="5209"/>
        <v>50390.51399</v>
      </c>
      <c r="U5187" s="5">
        <f t="shared" si="5209"/>
        <v>495845046.8</v>
      </c>
      <c r="V5187" s="1" t="s">
        <v>20</v>
      </c>
      <c r="W5187" s="2">
        <f t="shared" si="3"/>
        <v>23437.36125</v>
      </c>
      <c r="X5187" s="1">
        <f t="shared" si="4"/>
        <v>1.493873632</v>
      </c>
      <c r="Y5187" s="1">
        <f t="shared" si="5"/>
        <v>1.449121429</v>
      </c>
      <c r="Z5187" s="1">
        <f t="shared" si="6"/>
        <v>1.514497595</v>
      </c>
      <c r="AA5187" s="5">
        <f t="shared" si="7"/>
        <v>0.2052834071</v>
      </c>
      <c r="AB5187" s="1">
        <f t="shared" si="8"/>
        <v>2625.823538</v>
      </c>
      <c r="AC5187" s="1">
        <f t="shared" si="9"/>
        <v>95426.2767</v>
      </c>
      <c r="AD5187" s="5">
        <f t="shared" si="10"/>
        <v>140504.153</v>
      </c>
      <c r="AE5187" s="5">
        <f t="shared" si="11"/>
        <v>166028.953</v>
      </c>
      <c r="AF5187" s="5">
        <f t="shared" si="12"/>
        <v>252394.2913</v>
      </c>
      <c r="AG5187" s="5">
        <f t="shared" si="13"/>
        <v>114956.1553</v>
      </c>
      <c r="AH5187" s="5">
        <f t="shared" si="14"/>
        <v>3141.58752</v>
      </c>
      <c r="AI5187" s="5">
        <f t="shared" si="15"/>
        <v>137438.136</v>
      </c>
      <c r="AJ5187" s="1">
        <f t="shared" si="16"/>
        <v>544333401</v>
      </c>
      <c r="AK5187" s="1">
        <f t="shared" si="17"/>
        <v>69987.72613</v>
      </c>
      <c r="AL5187" s="1" t="s">
        <v>20</v>
      </c>
      <c r="AM5187" s="5">
        <f t="shared" si="18"/>
        <v>0.4735139234</v>
      </c>
      <c r="AN5187" s="5">
        <f t="shared" si="19"/>
        <v>0.3874144569</v>
      </c>
      <c r="AO5187" s="5">
        <f t="shared" si="20"/>
        <v>0.3278545043</v>
      </c>
      <c r="AP5187" s="5">
        <f t="shared" si="21"/>
        <v>0.2156678736</v>
      </c>
      <c r="AQ5187" s="1">
        <f t="shared" si="22"/>
        <v>0.7777555168</v>
      </c>
      <c r="AR5187" s="1">
        <f t="shared" si="23"/>
        <v>0.1654798972</v>
      </c>
      <c r="AT5187" s="1">
        <v>0.174000506081391</v>
      </c>
      <c r="AU5187" s="1">
        <f t="shared" si="24"/>
        <v>0.000003196579628</v>
      </c>
      <c r="AV5187" s="1">
        <f t="shared" si="25"/>
        <v>312834.3781</v>
      </c>
    </row>
    <row r="5188" ht="12.75" customHeight="1">
      <c r="A5188" s="4" t="s">
        <v>10424</v>
      </c>
      <c r="B5188" s="1" t="s">
        <v>10425</v>
      </c>
      <c r="C5188" s="2">
        <v>-6.2386966252833E-10</v>
      </c>
      <c r="D5188" s="2">
        <v>-2.91647778137023E-9</v>
      </c>
      <c r="E5188" s="2">
        <v>-1.3212687178943E-9</v>
      </c>
      <c r="F5188" s="2">
        <v>3.33630570981366E-9</v>
      </c>
      <c r="G5188" s="1">
        <v>3193884.54672949</v>
      </c>
      <c r="H5188" s="1">
        <v>-333654.037307299</v>
      </c>
      <c r="I5188" s="1">
        <v>-16906.05873203</v>
      </c>
      <c r="J5188" s="1">
        <v>-9944.95301629844</v>
      </c>
      <c r="K5188" s="1">
        <v>334235.107133516</v>
      </c>
      <c r="L5188" s="1">
        <v>23679.5795889398</v>
      </c>
      <c r="M5188" s="1">
        <v>26712.4050686439</v>
      </c>
      <c r="N5188" s="1">
        <v>21992.5039600667</v>
      </c>
      <c r="O5188" s="1">
        <v>2632264.60309409</v>
      </c>
      <c r="P5188" s="1">
        <v>308836.396108358</v>
      </c>
      <c r="Q5188" s="1">
        <v>134937.232790446</v>
      </c>
      <c r="S5188" s="5">
        <f t="shared" ref="S5188:U5188" si="5210">($AY$3*M5188^2)/(2*$AY$6)</f>
        <v>43220.39737</v>
      </c>
      <c r="T5188" s="5">
        <f t="shared" si="5210"/>
        <v>29296.25652</v>
      </c>
      <c r="U5188" s="5">
        <f t="shared" si="5210"/>
        <v>419683465.5</v>
      </c>
      <c r="V5188" s="1" t="s">
        <v>20</v>
      </c>
      <c r="W5188" s="2">
        <f t="shared" si="3"/>
        <v>40719.76415</v>
      </c>
      <c r="X5188" s="1">
        <f t="shared" si="4"/>
        <v>0.3381718609</v>
      </c>
      <c r="Y5188" s="1">
        <f t="shared" si="5"/>
        <v>0.4303437259</v>
      </c>
      <c r="Z5188" s="1">
        <f t="shared" si="6"/>
        <v>0.2917016259</v>
      </c>
      <c r="AA5188" s="5">
        <f t="shared" si="7"/>
        <v>0.3195880072</v>
      </c>
      <c r="AB5188" s="1">
        <f t="shared" si="8"/>
        <v>2352.911671</v>
      </c>
      <c r="AC5188" s="1">
        <f t="shared" si="9"/>
        <v>91529.68107</v>
      </c>
      <c r="AD5188" s="5">
        <f t="shared" si="10"/>
        <v>68815.17286</v>
      </c>
      <c r="AE5188" s="5">
        <f t="shared" si="11"/>
        <v>85978.67132</v>
      </c>
      <c r="AF5188" s="5">
        <f t="shared" si="12"/>
        <v>201919.493</v>
      </c>
      <c r="AG5188" s="5">
        <f t="shared" si="13"/>
        <v>118335.6148</v>
      </c>
      <c r="AH5188" s="5">
        <f t="shared" si="14"/>
        <v>3275.33098</v>
      </c>
      <c r="AI5188" s="5">
        <f t="shared" si="15"/>
        <v>83583.8782</v>
      </c>
      <c r="AJ5188" s="1">
        <f t="shared" si="16"/>
        <v>531951694.6</v>
      </c>
      <c r="AK5188" s="1">
        <f t="shared" si="17"/>
        <v>53081.05463</v>
      </c>
      <c r="AL5188" s="1" t="s">
        <v>20</v>
      </c>
      <c r="AM5188" s="5">
        <f t="shared" si="18"/>
        <v>0.4495279763</v>
      </c>
      <c r="AN5188" s="5">
        <f t="shared" si="19"/>
        <v>0.773015125</v>
      </c>
      <c r="AO5188" s="5">
        <f t="shared" si="20"/>
        <v>0.618701925</v>
      </c>
      <c r="AP5188" s="5">
        <f t="shared" si="21"/>
        <v>0.2634474199</v>
      </c>
      <c r="AQ5188" s="1">
        <f t="shared" si="22"/>
        <v>1.002149822</v>
      </c>
      <c r="AR5188" s="1">
        <f t="shared" si="23"/>
        <v>0.2132233664</v>
      </c>
      <c r="AT5188" s="1">
        <v>0.407021951299863</v>
      </c>
      <c r="AU5188" s="1">
        <f t="shared" si="24"/>
        <v>0.000007651483311</v>
      </c>
      <c r="AV5188" s="1">
        <f t="shared" si="25"/>
        <v>130693.6132</v>
      </c>
    </row>
    <row r="5189" ht="12.75" customHeight="1">
      <c r="A5189" s="4" t="s">
        <v>10426</v>
      </c>
      <c r="B5189" s="1" t="s">
        <v>10427</v>
      </c>
      <c r="C5189" s="2">
        <v>-2.37377285786985E-9</v>
      </c>
      <c r="D5189" s="2">
        <v>-1.88708884560703E-9</v>
      </c>
      <c r="E5189" s="2">
        <v>4.42601872701279E-10</v>
      </c>
      <c r="F5189" s="2">
        <v>3.10378685826235E-9</v>
      </c>
      <c r="G5189" s="1">
        <v>3096409.32869054</v>
      </c>
      <c r="H5189" s="1">
        <v>-335847.485902073</v>
      </c>
      <c r="I5189" s="1">
        <v>-8912.08385772215</v>
      </c>
      <c r="J5189" s="1">
        <v>-922.81260717879</v>
      </c>
      <c r="K5189" s="1">
        <v>335985.501191005</v>
      </c>
      <c r="L5189" s="1">
        <v>20407.0087104944</v>
      </c>
      <c r="M5189" s="1">
        <v>20793.3671208523</v>
      </c>
      <c r="N5189" s="1">
        <v>20197.1165186088</v>
      </c>
      <c r="O5189" s="1">
        <v>2787531.98935537</v>
      </c>
      <c r="P5189" s="1">
        <v>287489.353805714</v>
      </c>
      <c r="Q5189" s="1">
        <v>143317.55491326</v>
      </c>
      <c r="S5189" s="5">
        <f t="shared" ref="S5189:U5189" si="5211">($AY$3*M5189^2)/(2*$AY$6)</f>
        <v>26188.60798</v>
      </c>
      <c r="T5189" s="5">
        <f t="shared" si="5211"/>
        <v>24708.22309</v>
      </c>
      <c r="U5189" s="5">
        <f t="shared" si="5211"/>
        <v>470654799.7</v>
      </c>
      <c r="V5189" s="1" t="s">
        <v>20</v>
      </c>
      <c r="W5189" s="2">
        <f t="shared" si="3"/>
        <v>38473.50279</v>
      </c>
      <c r="X5189" s="1">
        <f t="shared" si="4"/>
        <v>0.281342436</v>
      </c>
      <c r="Y5189" s="1">
        <f t="shared" si="5"/>
        <v>0.292096388</v>
      </c>
      <c r="Z5189" s="1">
        <f t="shared" si="6"/>
        <v>0.2755848162</v>
      </c>
      <c r="AA5189" s="5">
        <f t="shared" si="7"/>
        <v>0.2973147976</v>
      </c>
      <c r="AB5189" s="1">
        <f t="shared" si="8"/>
        <v>2316.728818</v>
      </c>
      <c r="AC5189" s="1">
        <f t="shared" si="9"/>
        <v>94190.50107</v>
      </c>
      <c r="AD5189" s="5">
        <f t="shared" si="10"/>
        <v>67931.75679</v>
      </c>
      <c r="AE5189" s="5">
        <f t="shared" si="11"/>
        <v>112370.2471</v>
      </c>
      <c r="AF5189" s="5">
        <f t="shared" si="12"/>
        <v>198009.5135</v>
      </c>
      <c r="AG5189" s="5">
        <f t="shared" si="13"/>
        <v>128072.3045</v>
      </c>
      <c r="AH5189" s="5">
        <f t="shared" si="14"/>
        <v>3182.805024</v>
      </c>
      <c r="AI5189" s="5">
        <f t="shared" si="15"/>
        <v>69937.20895</v>
      </c>
      <c r="AJ5189" s="1">
        <f t="shared" si="16"/>
        <v>534737533.2</v>
      </c>
      <c r="AK5189" s="1">
        <f t="shared" si="17"/>
        <v>59065.21575</v>
      </c>
      <c r="AL5189" s="1" t="s">
        <v>20</v>
      </c>
      <c r="AM5189" s="5">
        <f t="shared" si="18"/>
        <v>0.417527845</v>
      </c>
      <c r="AN5189" s="5">
        <f t="shared" si="19"/>
        <v>0.7871687095</v>
      </c>
      <c r="AO5189" s="5">
        <f t="shared" si="20"/>
        <v>0.4758711019</v>
      </c>
      <c r="AP5189" s="5">
        <f t="shared" si="21"/>
        <v>0.2700564856</v>
      </c>
      <c r="AQ5189" s="1">
        <f t="shared" si="22"/>
        <v>0.9053340895</v>
      </c>
      <c r="AR5189" s="1">
        <f t="shared" si="23"/>
        <v>0.1926242744</v>
      </c>
      <c r="AT5189" s="1">
        <v>0.279026458273692</v>
      </c>
      <c r="AU5189" s="1">
        <f t="shared" si="24"/>
        <v>0.000005218007732</v>
      </c>
      <c r="AV5189" s="1">
        <f t="shared" si="25"/>
        <v>191644.0242</v>
      </c>
    </row>
    <row r="5190" ht="12.75" customHeight="1">
      <c r="A5190" s="4" t="s">
        <v>10428</v>
      </c>
      <c r="B5190" s="1" t="s">
        <v>10429</v>
      </c>
      <c r="C5190" s="2">
        <v>-1.74832660260475E-9</v>
      </c>
      <c r="D5190" s="2">
        <v>-1.82982693338937E-9</v>
      </c>
      <c r="E5190" s="2">
        <v>9.41315416130918E-10</v>
      </c>
      <c r="F5190" s="2">
        <v>2.73319563939732E-9</v>
      </c>
      <c r="G5190" s="1">
        <v>3158724.1187386</v>
      </c>
      <c r="H5190" s="1">
        <v>-330935.63404763</v>
      </c>
      <c r="I5190" s="1">
        <v>-5117.68520774498</v>
      </c>
      <c r="J5190" s="1">
        <v>1383.51017434146</v>
      </c>
      <c r="K5190" s="1">
        <v>330988.230021094</v>
      </c>
      <c r="L5190" s="1">
        <v>19738.8847077285</v>
      </c>
      <c r="M5190" s="1">
        <v>21228.2554777071</v>
      </c>
      <c r="N5190" s="1">
        <v>18903.3510097947</v>
      </c>
      <c r="O5190" s="1">
        <v>3052713.55662666</v>
      </c>
      <c r="P5190" s="1">
        <v>271784.330606209</v>
      </c>
      <c r="Q5190" s="1">
        <v>154451.781166133</v>
      </c>
      <c r="S5190" s="5">
        <f t="shared" ref="S5190:U5190" si="5212">($AY$3*M5190^2)/(2*$AY$6)</f>
        <v>27295.52068</v>
      </c>
      <c r="T5190" s="5">
        <f t="shared" si="5212"/>
        <v>21644.14174</v>
      </c>
      <c r="U5190" s="5">
        <f t="shared" si="5212"/>
        <v>564462224</v>
      </c>
      <c r="V5190" s="1" t="s">
        <v>20</v>
      </c>
      <c r="W5190" s="2">
        <f t="shared" si="3"/>
        <v>33543.9261</v>
      </c>
      <c r="X5190" s="1">
        <f t="shared" si="4"/>
        <v>0.3462720479</v>
      </c>
      <c r="Y5190" s="1">
        <f t="shared" si="5"/>
        <v>0.4004984374</v>
      </c>
      <c r="Z5190" s="1">
        <f t="shared" si="6"/>
        <v>0.3175775632</v>
      </c>
      <c r="AA5190" s="5">
        <f t="shared" si="7"/>
        <v>0.2618155</v>
      </c>
      <c r="AB5190" s="1">
        <f t="shared" si="8"/>
        <v>2339.924613</v>
      </c>
      <c r="AC5190" s="1">
        <f t="shared" si="9"/>
        <v>98568.96694</v>
      </c>
      <c r="AD5190" s="5">
        <f t="shared" si="10"/>
        <v>72201.03855</v>
      </c>
      <c r="AE5190" s="5">
        <f t="shared" si="11"/>
        <v>121444.8816</v>
      </c>
      <c r="AF5190" s="5">
        <f t="shared" si="12"/>
        <v>203778.1941</v>
      </c>
      <c r="AG5190" s="5">
        <f t="shared" si="13"/>
        <v>122697.2211</v>
      </c>
      <c r="AH5190" s="5">
        <f t="shared" si="14"/>
        <v>3041.42378</v>
      </c>
      <c r="AI5190" s="5">
        <f t="shared" si="15"/>
        <v>81080.97296</v>
      </c>
      <c r="AJ5190" s="1">
        <f t="shared" si="16"/>
        <v>526784129.1</v>
      </c>
      <c r="AK5190" s="1">
        <f t="shared" si="17"/>
        <v>59817.54544</v>
      </c>
      <c r="AL5190" s="1" t="s">
        <v>20</v>
      </c>
      <c r="AM5190" s="5">
        <f t="shared" si="18"/>
        <v>0.4293366421</v>
      </c>
      <c r="AN5190" s="5">
        <f t="shared" si="19"/>
        <v>0.7296074125</v>
      </c>
      <c r="AO5190" s="5">
        <f t="shared" si="20"/>
        <v>0.4337639614</v>
      </c>
      <c r="AP5190" s="5">
        <f t="shared" si="21"/>
        <v>0.2585085865</v>
      </c>
      <c r="AQ5190" s="1">
        <f t="shared" si="22"/>
        <v>0.88065153</v>
      </c>
      <c r="AR5190" s="1">
        <f t="shared" si="23"/>
        <v>0.187372666</v>
      </c>
      <c r="AT5190" s="1">
        <v>0.216093559123146</v>
      </c>
      <c r="AU5190" s="1">
        <f t="shared" si="24"/>
        <v>0.000004102127364</v>
      </c>
      <c r="AV5190" s="1">
        <f t="shared" si="25"/>
        <v>243775.9512</v>
      </c>
    </row>
    <row r="5191" ht="12.75" customHeight="1">
      <c r="A5191" s="4" t="s">
        <v>10430</v>
      </c>
      <c r="B5191" s="1" t="s">
        <v>10431</v>
      </c>
      <c r="C5191" s="2">
        <v>-1.11876103241124E-9</v>
      </c>
      <c r="D5191" s="2">
        <v>-1.9702455646388E-9</v>
      </c>
      <c r="E5191" s="2">
        <v>4.42517619762765E-10</v>
      </c>
      <c r="F5191" s="2">
        <v>2.6570405070587E-9</v>
      </c>
      <c r="G5191" s="1">
        <v>3337312.45838762</v>
      </c>
      <c r="H5191" s="1">
        <v>-326890.420642727</v>
      </c>
      <c r="I5191" s="1">
        <v>-1612.19997882953</v>
      </c>
      <c r="J5191" s="1">
        <v>2532.88156778115</v>
      </c>
      <c r="K5191" s="1">
        <v>327058.499282093</v>
      </c>
      <c r="L5191" s="1">
        <v>22350.8873275365</v>
      </c>
      <c r="M5191" s="1">
        <v>25124.388386259</v>
      </c>
      <c r="N5191" s="1">
        <v>20777.2480379072</v>
      </c>
      <c r="O5191" s="1">
        <v>3085164.5591171</v>
      </c>
      <c r="P5191" s="1">
        <v>270836.464591502</v>
      </c>
      <c r="Q5191" s="1">
        <v>156589.625632922</v>
      </c>
      <c r="S5191" s="5">
        <f t="shared" ref="S5191:U5191" si="5213">($AY$3*M5191^2)/(2*$AY$6)</f>
        <v>38234.35504</v>
      </c>
      <c r="T5191" s="5">
        <f t="shared" si="5213"/>
        <v>26148.02074</v>
      </c>
      <c r="U5191" s="5">
        <f t="shared" si="5213"/>
        <v>576526719.1</v>
      </c>
      <c r="V5191" s="1" t="s">
        <v>20</v>
      </c>
      <c r="W5191" s="2">
        <f t="shared" si="3"/>
        <v>31724.79046</v>
      </c>
      <c r="X5191" s="1">
        <f t="shared" si="4"/>
        <v>0.4963545576</v>
      </c>
      <c r="Y5191" s="1">
        <f t="shared" si="5"/>
        <v>0.627181836</v>
      </c>
      <c r="Z5191" s="1">
        <f t="shared" si="6"/>
        <v>0.4289221994</v>
      </c>
      <c r="AA5191" s="5">
        <f t="shared" si="7"/>
        <v>0.254520525</v>
      </c>
      <c r="AB5191" s="1">
        <f t="shared" si="8"/>
        <v>2405.162656</v>
      </c>
      <c r="AC5191" s="1">
        <f t="shared" si="9"/>
        <v>99091.48665</v>
      </c>
      <c r="AD5191" s="5">
        <f t="shared" si="10"/>
        <v>81632.89794</v>
      </c>
      <c r="AE5191" s="5">
        <f t="shared" si="11"/>
        <v>116816.6708</v>
      </c>
      <c r="AF5191" s="5">
        <f t="shared" si="12"/>
        <v>214582.1419</v>
      </c>
      <c r="AG5191" s="5">
        <f t="shared" si="13"/>
        <v>115869.5198</v>
      </c>
      <c r="AH5191" s="5">
        <f t="shared" si="14"/>
        <v>3025.386036</v>
      </c>
      <c r="AI5191" s="5">
        <f t="shared" si="15"/>
        <v>98712.62206</v>
      </c>
      <c r="AJ5191" s="1">
        <f t="shared" si="16"/>
        <v>520529768.4</v>
      </c>
      <c r="AK5191" s="1">
        <f t="shared" si="17"/>
        <v>58577.65839</v>
      </c>
      <c r="AL5191" s="1" t="s">
        <v>20</v>
      </c>
      <c r="AM5191" s="5">
        <f t="shared" si="18"/>
        <v>0.4492378749</v>
      </c>
      <c r="AN5191" s="5">
        <f t="shared" si="19"/>
        <v>0.6376470535</v>
      </c>
      <c r="AO5191" s="5">
        <f t="shared" si="20"/>
        <v>0.4455954488</v>
      </c>
      <c r="AP5191" s="5">
        <f t="shared" si="21"/>
        <v>0.2425783264</v>
      </c>
      <c r="AQ5191" s="1">
        <f t="shared" si="22"/>
        <v>0.8886148452</v>
      </c>
      <c r="AR5191" s="1">
        <f t="shared" si="23"/>
        <v>0.1890669883</v>
      </c>
      <c r="AT5191" s="1">
        <v>0.188566591116111</v>
      </c>
      <c r="AU5191" s="1">
        <f t="shared" si="24"/>
        <v>0.000003622589957</v>
      </c>
      <c r="AV5191" s="1">
        <f t="shared" si="25"/>
        <v>276045.595</v>
      </c>
    </row>
    <row r="5192" ht="12.75" customHeight="1">
      <c r="A5192" s="4" t="s">
        <v>10432</v>
      </c>
      <c r="B5192" s="1" t="s">
        <v>10433</v>
      </c>
      <c r="C5192" s="2">
        <v>-9.18088738325459E-10</v>
      </c>
      <c r="D5192" s="2">
        <v>-1.71443310035528E-9</v>
      </c>
      <c r="E5192" s="2">
        <v>-7.36385379670044E-10</v>
      </c>
      <c r="F5192" s="2">
        <v>2.29868025646151E-9</v>
      </c>
      <c r="G5192" s="1">
        <v>3425908.74456303</v>
      </c>
      <c r="H5192" s="1">
        <v>-330596.434704707</v>
      </c>
      <c r="I5192" s="1">
        <v>-250.986253035243</v>
      </c>
      <c r="J5192" s="1">
        <v>226.162305492677</v>
      </c>
      <c r="K5192" s="1">
        <v>330620.455306641</v>
      </c>
      <c r="L5192" s="1">
        <v>25819.0454454659</v>
      </c>
      <c r="M5192" s="1">
        <v>28861.6771389324</v>
      </c>
      <c r="N5192" s="1">
        <v>23662.4327305722</v>
      </c>
      <c r="O5192" s="1">
        <v>3351495.87097344</v>
      </c>
      <c r="P5192" s="1">
        <v>272677.153663815</v>
      </c>
      <c r="Q5192" s="1">
        <v>153102.514701278</v>
      </c>
      <c r="S5192" s="5">
        <f t="shared" ref="S5192:U5192" si="5214">($AY$3*M5192^2)/(2*$AY$6)</f>
        <v>50455.19631</v>
      </c>
      <c r="T5192" s="5">
        <f t="shared" si="5214"/>
        <v>33914.19841</v>
      </c>
      <c r="U5192" s="5">
        <f t="shared" si="5214"/>
        <v>680362156.9</v>
      </c>
      <c r="V5192" s="1" t="s">
        <v>20</v>
      </c>
      <c r="W5192" s="2">
        <f t="shared" si="3"/>
        <v>27088.79535</v>
      </c>
      <c r="X5192" s="1">
        <f t="shared" si="4"/>
        <v>0.9084498962</v>
      </c>
      <c r="Y5192" s="1">
        <f t="shared" si="5"/>
        <v>1.13517742</v>
      </c>
      <c r="Z5192" s="1">
        <f t="shared" si="6"/>
        <v>0.7630261118</v>
      </c>
      <c r="AA5192" s="5">
        <f t="shared" si="7"/>
        <v>0.2201928439</v>
      </c>
      <c r="AB5192" s="1">
        <f t="shared" si="8"/>
        <v>2436.878704</v>
      </c>
      <c r="AC5192" s="1">
        <f t="shared" si="9"/>
        <v>103280.0695</v>
      </c>
      <c r="AD5192" s="5">
        <f t="shared" si="10"/>
        <v>107462.3149</v>
      </c>
      <c r="AE5192" s="5">
        <f t="shared" si="11"/>
        <v>132366.9024</v>
      </c>
      <c r="AF5192" s="5">
        <f t="shared" si="12"/>
        <v>243821.73</v>
      </c>
      <c r="AG5192" s="5">
        <f t="shared" si="13"/>
        <v>112747.1836</v>
      </c>
      <c r="AH5192" s="5">
        <f t="shared" si="14"/>
        <v>2902.689758</v>
      </c>
      <c r="AI5192" s="5">
        <f t="shared" si="15"/>
        <v>131074.5464</v>
      </c>
      <c r="AJ5192" s="1">
        <f t="shared" si="16"/>
        <v>526198797.5</v>
      </c>
      <c r="AK5192" s="1">
        <f t="shared" si="17"/>
        <v>60867.5121</v>
      </c>
      <c r="AL5192" s="1" t="s">
        <v>20</v>
      </c>
      <c r="AM5192" s="5">
        <f t="shared" si="18"/>
        <v>0.4667068222</v>
      </c>
      <c r="AN5192" s="5">
        <f t="shared" si="19"/>
        <v>0.4896589078</v>
      </c>
      <c r="AO5192" s="5">
        <f t="shared" si="20"/>
        <v>0.3975304913</v>
      </c>
      <c r="AP5192" s="5">
        <f t="shared" si="21"/>
        <v>0.215812921</v>
      </c>
      <c r="AQ5192" s="1">
        <f t="shared" si="22"/>
        <v>0.8644986124</v>
      </c>
      <c r="AR5192" s="1">
        <f t="shared" si="23"/>
        <v>0.183935875</v>
      </c>
      <c r="AT5192" s="1">
        <v>0.504724217693491</v>
      </c>
      <c r="AU5192" s="1">
        <f t="shared" si="24"/>
        <v>0.000009591892268</v>
      </c>
      <c r="AV5192" s="1">
        <f t="shared" si="25"/>
        <v>104254.7156</v>
      </c>
    </row>
    <row r="5193" ht="12.75" customHeight="1">
      <c r="A5193" s="4" t="s">
        <v>10434</v>
      </c>
      <c r="B5193" s="1" t="s">
        <v>10435</v>
      </c>
      <c r="C5193" s="2">
        <v>-7.20503945487494E-10</v>
      </c>
      <c r="D5193" s="2">
        <v>-1.54549483069062E-9</v>
      </c>
      <c r="E5193" s="2">
        <v>5.08823239182697E-10</v>
      </c>
      <c r="F5193" s="2">
        <v>2.18305580986968E-9</v>
      </c>
      <c r="G5193" s="1">
        <v>3562108.57578143</v>
      </c>
      <c r="H5193" s="1">
        <v>-330676.97152232</v>
      </c>
      <c r="I5193" s="1">
        <v>-7496.65731380468</v>
      </c>
      <c r="J5193" s="1">
        <v>8291.03649253842</v>
      </c>
      <c r="K5193" s="1">
        <v>330891.166691948</v>
      </c>
      <c r="L5193" s="1">
        <v>25953.6078295199</v>
      </c>
      <c r="M5193" s="1">
        <v>31723.8712338312</v>
      </c>
      <c r="N5193" s="1">
        <v>22402.6362661434</v>
      </c>
      <c r="O5193" s="1">
        <v>3360178.42457631</v>
      </c>
      <c r="P5193" s="1">
        <v>277563.560903464</v>
      </c>
      <c r="Q5193" s="1">
        <v>154560.918529927</v>
      </c>
      <c r="S5193" s="5">
        <f t="shared" ref="S5193:U5193" si="5215">($AY$3*M5193^2)/(2*$AY$6)</f>
        <v>60958.62028</v>
      </c>
      <c r="T5193" s="5">
        <f t="shared" si="5215"/>
        <v>30399.12108</v>
      </c>
      <c r="U5193" s="5">
        <f t="shared" si="5215"/>
        <v>683891883.9</v>
      </c>
      <c r="V5193" s="1" t="s">
        <v>20</v>
      </c>
      <c r="W5193" s="2">
        <f t="shared" si="3"/>
        <v>25229.59528</v>
      </c>
      <c r="X5193" s="1">
        <f t="shared" si="4"/>
        <v>1.058217424</v>
      </c>
      <c r="Y5193" s="1">
        <f t="shared" si="5"/>
        <v>1.581072515</v>
      </c>
      <c r="Z5193" s="1">
        <f t="shared" si="6"/>
        <v>0.7884564086</v>
      </c>
      <c r="AA5193" s="5">
        <f t="shared" si="7"/>
        <v>0.2091170644</v>
      </c>
      <c r="AB5193" s="1">
        <f t="shared" si="8"/>
        <v>2484.846661</v>
      </c>
      <c r="AC5193" s="1">
        <f t="shared" si="9"/>
        <v>103413.7643</v>
      </c>
      <c r="AD5193" s="5">
        <f t="shared" si="10"/>
        <v>107129.6421</v>
      </c>
      <c r="AE5193" s="5">
        <f t="shared" si="11"/>
        <v>120622.1144</v>
      </c>
      <c r="AF5193" s="5">
        <f t="shared" si="12"/>
        <v>255844.9952</v>
      </c>
      <c r="AG5193" s="5">
        <f t="shared" si="13"/>
        <v>104141.1094</v>
      </c>
      <c r="AH5193" s="5">
        <f t="shared" si="14"/>
        <v>2898.937121</v>
      </c>
      <c r="AI5193" s="5">
        <f t="shared" si="15"/>
        <v>151703.8857</v>
      </c>
      <c r="AJ5193" s="1">
        <f t="shared" si="16"/>
        <v>526629648</v>
      </c>
      <c r="AK5193" s="1">
        <f t="shared" si="17"/>
        <v>58376.88469</v>
      </c>
      <c r="AL5193" s="1" t="s">
        <v>20</v>
      </c>
      <c r="AM5193" s="5">
        <f t="shared" si="18"/>
        <v>0.5056885325</v>
      </c>
      <c r="AN5193" s="5">
        <f t="shared" si="19"/>
        <v>0.4915816366</v>
      </c>
      <c r="AO5193" s="5">
        <f t="shared" si="20"/>
        <v>0.4365946086</v>
      </c>
      <c r="AP5193" s="5">
        <f t="shared" si="21"/>
        <v>0.2058393394</v>
      </c>
      <c r="AQ5193" s="1">
        <f t="shared" si="22"/>
        <v>0.9021201642</v>
      </c>
      <c r="AR5193" s="1">
        <f t="shared" si="23"/>
        <v>0.1919404605</v>
      </c>
      <c r="AT5193" s="1">
        <v>0.230862583577456</v>
      </c>
      <c r="AU5193" s="1">
        <f t="shared" si="24"/>
        <v>0.000004383774906</v>
      </c>
      <c r="AV5193" s="1">
        <f t="shared" si="25"/>
        <v>228113.9022</v>
      </c>
    </row>
    <row r="5194" ht="12.75" customHeight="1">
      <c r="A5194" s="4" t="s">
        <v>10436</v>
      </c>
      <c r="B5194" s="1" t="s">
        <v>10437</v>
      </c>
      <c r="C5194" s="2">
        <v>-2.34650158726276E-9</v>
      </c>
      <c r="D5194" s="2">
        <v>-4.58247187048236E-10</v>
      </c>
      <c r="E5194" s="2">
        <v>7.68000433639917E-10</v>
      </c>
      <c r="F5194" s="2">
        <v>2.57445352309631E-9</v>
      </c>
      <c r="G5194" s="1">
        <v>3379875.94642735</v>
      </c>
      <c r="H5194" s="1">
        <v>-334329.414760559</v>
      </c>
      <c r="I5194" s="1">
        <v>-973.370824967404</v>
      </c>
      <c r="J5194" s="1">
        <v>7530.63289346891</v>
      </c>
      <c r="K5194" s="1">
        <v>334422.431135944</v>
      </c>
      <c r="L5194" s="1">
        <v>23427.4489954635</v>
      </c>
      <c r="M5194" s="1">
        <v>27864.9993573886</v>
      </c>
      <c r="N5194" s="1">
        <v>20417.3255356831</v>
      </c>
      <c r="O5194" s="1">
        <v>3267270.80764489</v>
      </c>
      <c r="P5194" s="1">
        <v>249561.085511517</v>
      </c>
      <c r="Q5194" s="1">
        <v>159940.859185155</v>
      </c>
      <c r="S5194" s="5">
        <f t="shared" ref="S5194:U5194" si="5216">($AY$3*M5194^2)/(2*$AY$6)</f>
        <v>47030.63545</v>
      </c>
      <c r="T5194" s="5">
        <f t="shared" si="5216"/>
        <v>25249.94744</v>
      </c>
      <c r="U5194" s="5">
        <f t="shared" si="5216"/>
        <v>646596034.6</v>
      </c>
      <c r="V5194" s="1" t="s">
        <v>20</v>
      </c>
      <c r="W5194" s="2">
        <f t="shared" si="3"/>
        <v>30544.54762</v>
      </c>
      <c r="X5194" s="1">
        <f t="shared" si="4"/>
        <v>0.5882779999</v>
      </c>
      <c r="Y5194" s="1">
        <f t="shared" si="5"/>
        <v>0.8322440135</v>
      </c>
      <c r="Z5194" s="1">
        <f t="shared" si="6"/>
        <v>0.4468176413</v>
      </c>
      <c r="AA5194" s="5">
        <f t="shared" si="7"/>
        <v>0.2466094365</v>
      </c>
      <c r="AB5194" s="1">
        <f t="shared" si="8"/>
        <v>2420.451571</v>
      </c>
      <c r="AC5194" s="1">
        <f t="shared" si="9"/>
        <v>101974.0677</v>
      </c>
      <c r="AD5194" s="5">
        <f t="shared" si="10"/>
        <v>82792.15032</v>
      </c>
      <c r="AE5194" s="5">
        <f t="shared" si="11"/>
        <v>107960.1436</v>
      </c>
      <c r="AF5194" s="5">
        <f t="shared" si="12"/>
        <v>220936.2683</v>
      </c>
      <c r="AG5194" s="5">
        <f t="shared" si="13"/>
        <v>107943.8388</v>
      </c>
      <c r="AH5194" s="5">
        <f t="shared" si="14"/>
        <v>2939.865073</v>
      </c>
      <c r="AI5194" s="5">
        <f t="shared" si="15"/>
        <v>112992.4295</v>
      </c>
      <c r="AJ5194" s="1">
        <f t="shared" si="16"/>
        <v>532249830</v>
      </c>
      <c r="AK5194" s="1">
        <f t="shared" si="17"/>
        <v>55982.61947</v>
      </c>
      <c r="AL5194" s="1" t="s">
        <v>20</v>
      </c>
      <c r="AM5194" s="5">
        <f t="shared" si="18"/>
        <v>0.4930803238</v>
      </c>
      <c r="AN5194" s="5">
        <f t="shared" si="19"/>
        <v>0.6428747507</v>
      </c>
      <c r="AO5194" s="5">
        <f t="shared" si="20"/>
        <v>0.4930058558</v>
      </c>
      <c r="AP5194" s="5">
        <f t="shared" si="21"/>
        <v>0.2409064995</v>
      </c>
      <c r="AQ5194" s="1">
        <f t="shared" si="22"/>
        <v>0.9507412032</v>
      </c>
      <c r="AR5194" s="1">
        <f t="shared" si="23"/>
        <v>0.2022853624</v>
      </c>
      <c r="AT5194" s="1">
        <v>0.545771319119362</v>
      </c>
      <c r="AU5194" s="1">
        <f t="shared" si="24"/>
        <v>0.00001025404403</v>
      </c>
      <c r="AV5194" s="1">
        <f t="shared" si="25"/>
        <v>97522.49913</v>
      </c>
    </row>
    <row r="5195" ht="12.75" customHeight="1">
      <c r="A5195" s="4" t="s">
        <v>10438</v>
      </c>
      <c r="B5195" s="1" t="s">
        <v>10439</v>
      </c>
      <c r="C5195" s="2">
        <v>-2.25600440800879E-9</v>
      </c>
      <c r="D5195" s="2">
        <v>-1.40843416500356E-9</v>
      </c>
      <c r="E5195" s="2">
        <v>2.11339796408247E-10</v>
      </c>
      <c r="F5195" s="2">
        <v>2.67287763158205E-9</v>
      </c>
      <c r="G5195" s="1">
        <v>3655795.43262523</v>
      </c>
      <c r="H5195" s="1">
        <v>-332877.812236867</v>
      </c>
      <c r="I5195" s="1">
        <v>-6281.95487468516</v>
      </c>
      <c r="J5195" s="1">
        <v>1921.94405751531</v>
      </c>
      <c r="K5195" s="1">
        <v>332945.357303049</v>
      </c>
      <c r="L5195" s="1">
        <v>22659.2726577535</v>
      </c>
      <c r="M5195" s="1">
        <v>29731.3338897095</v>
      </c>
      <c r="N5195" s="1">
        <v>18110.8490710202</v>
      </c>
      <c r="O5195" s="1">
        <v>3339684.31028838</v>
      </c>
      <c r="P5195" s="1">
        <v>257735.216732648</v>
      </c>
      <c r="Q5195" s="1">
        <v>155852.233128176</v>
      </c>
      <c r="S5195" s="5">
        <f t="shared" ref="S5195:U5195" si="5217">($AY$3*M5195^2)/(2*$AY$6)</f>
        <v>53541.62651</v>
      </c>
      <c r="T5195" s="5">
        <f t="shared" si="5217"/>
        <v>19867.37067</v>
      </c>
      <c r="U5195" s="5">
        <f t="shared" si="5217"/>
        <v>675575053.8</v>
      </c>
      <c r="V5195" s="1" t="s">
        <v>20</v>
      </c>
      <c r="W5195" s="2">
        <f t="shared" si="3"/>
        <v>30492.08736</v>
      </c>
      <c r="X5195" s="1">
        <f t="shared" si="4"/>
        <v>0.5522269785</v>
      </c>
      <c r="Y5195" s="1">
        <f t="shared" si="5"/>
        <v>0.9507240444</v>
      </c>
      <c r="Z5195" s="1">
        <f t="shared" si="6"/>
        <v>0.3527794769</v>
      </c>
      <c r="AA5195" s="5">
        <f t="shared" si="7"/>
        <v>0.2560375787</v>
      </c>
      <c r="AB5195" s="1">
        <f t="shared" si="8"/>
        <v>2517.311503</v>
      </c>
      <c r="AC5195" s="1">
        <f t="shared" si="9"/>
        <v>103097.9157</v>
      </c>
      <c r="AD5195" s="5">
        <f t="shared" si="10"/>
        <v>70735.12085</v>
      </c>
      <c r="AE5195" s="5">
        <f t="shared" si="11"/>
        <v>85335.71597</v>
      </c>
      <c r="AF5195" s="5">
        <f t="shared" si="12"/>
        <v>211307.6816</v>
      </c>
      <c r="AG5195" s="5">
        <f t="shared" si="13"/>
        <v>95186.70422</v>
      </c>
      <c r="AH5195" s="5">
        <f t="shared" si="14"/>
        <v>2907.818242</v>
      </c>
      <c r="AI5195" s="5">
        <f t="shared" si="15"/>
        <v>116120.9774</v>
      </c>
      <c r="AJ5195" s="1">
        <f t="shared" si="16"/>
        <v>529898993.9</v>
      </c>
      <c r="AK5195" s="1">
        <f t="shared" si="17"/>
        <v>50157.0192</v>
      </c>
      <c r="AL5195" s="1" t="s">
        <v>20</v>
      </c>
      <c r="AM5195" s="5">
        <f t="shared" si="18"/>
        <v>0.5566943391</v>
      </c>
      <c r="AN5195" s="5">
        <f t="shared" si="19"/>
        <v>0.7491313899</v>
      </c>
      <c r="AO5195" s="5">
        <f t="shared" si="20"/>
        <v>0.6209580454</v>
      </c>
      <c r="AP5195" s="5">
        <f t="shared" si="21"/>
        <v>0.2507712876</v>
      </c>
      <c r="AQ5195" s="1">
        <f t="shared" si="22"/>
        <v>1.056480234</v>
      </c>
      <c r="AR5195" s="1">
        <f t="shared" si="23"/>
        <v>0.2247830286</v>
      </c>
      <c r="AT5195" s="1">
        <v>0.135812427134331</v>
      </c>
      <c r="AU5195" s="1">
        <f t="shared" si="24"/>
        <v>0.000002562987073</v>
      </c>
      <c r="AV5195" s="1">
        <f t="shared" si="25"/>
        <v>390169.7401</v>
      </c>
    </row>
    <row r="5196" ht="12.75" customHeight="1">
      <c r="A5196" s="4" t="s">
        <v>10440</v>
      </c>
      <c r="B5196" s="1" t="s">
        <v>10441</v>
      </c>
      <c r="C5196" s="2">
        <v>4.70553044089801E-10</v>
      </c>
      <c r="D5196" s="2">
        <v>-2.16866296456478E-9</v>
      </c>
      <c r="E5196" s="2">
        <v>-1.49299625849453E-9</v>
      </c>
      <c r="F5196" s="2">
        <v>2.70770978934941E-9</v>
      </c>
      <c r="G5196" s="1">
        <v>4079992.80298225</v>
      </c>
      <c r="H5196" s="1">
        <v>-316798.238361645</v>
      </c>
      <c r="I5196" s="1">
        <v>-6108.5417271239</v>
      </c>
      <c r="J5196" s="1">
        <v>-4320.56713718842</v>
      </c>
      <c r="K5196" s="1">
        <v>316893.378739116</v>
      </c>
      <c r="L5196" s="1">
        <v>26699.1222680044</v>
      </c>
      <c r="M5196" s="1">
        <v>33296.8898071095</v>
      </c>
      <c r="N5196" s="1">
        <v>22684.7104444228</v>
      </c>
      <c r="O5196" s="1">
        <v>3664987.95439372</v>
      </c>
      <c r="P5196" s="1">
        <v>292125.097944292</v>
      </c>
      <c r="Q5196" s="1">
        <v>144578.496738886</v>
      </c>
      <c r="S5196" s="5">
        <f t="shared" ref="S5196:U5196" si="5218">($AY$3*M5196^2)/(2*$AY$6)</f>
        <v>67153.72528</v>
      </c>
      <c r="T5196" s="5">
        <f t="shared" si="5218"/>
        <v>31169.45813</v>
      </c>
      <c r="U5196" s="5">
        <f t="shared" si="5218"/>
        <v>813594258.5</v>
      </c>
      <c r="V5196" s="1" t="s">
        <v>20</v>
      </c>
      <c r="W5196" s="2">
        <f t="shared" si="3"/>
        <v>29239.60075</v>
      </c>
      <c r="X5196" s="1">
        <f t="shared" si="4"/>
        <v>0.8337792671</v>
      </c>
      <c r="Y5196" s="1">
        <f t="shared" si="5"/>
        <v>1.296774497</v>
      </c>
      <c r="Z5196" s="1">
        <f t="shared" si="6"/>
        <v>0.6018989748</v>
      </c>
      <c r="AA5196" s="5">
        <f t="shared" si="7"/>
        <v>0.2593741854</v>
      </c>
      <c r="AB5196" s="1">
        <f t="shared" si="8"/>
        <v>2659.351327</v>
      </c>
      <c r="AC5196" s="1">
        <f t="shared" si="9"/>
        <v>108002.4116</v>
      </c>
      <c r="AD5196" s="5">
        <f t="shared" si="10"/>
        <v>87459.39929</v>
      </c>
      <c r="AE5196" s="5">
        <f t="shared" si="11"/>
        <v>90741.98804</v>
      </c>
      <c r="AF5196" s="5">
        <f t="shared" si="12"/>
        <v>224155.3021</v>
      </c>
      <c r="AG5196" s="5">
        <f t="shared" si="13"/>
        <v>95781.34786</v>
      </c>
      <c r="AH5196" s="5">
        <f t="shared" si="14"/>
        <v>2775.771351</v>
      </c>
      <c r="AI5196" s="5">
        <f t="shared" si="15"/>
        <v>128373.9543</v>
      </c>
      <c r="AJ5196" s="1">
        <f t="shared" si="16"/>
        <v>504351476.6</v>
      </c>
      <c r="AK5196" s="1">
        <f t="shared" si="17"/>
        <v>50215.00012</v>
      </c>
      <c r="AL5196" s="1" t="s">
        <v>20</v>
      </c>
      <c r="AM5196" s="5">
        <f t="shared" si="18"/>
        <v>0.5265654408</v>
      </c>
      <c r="AN5196" s="5">
        <f t="shared" si="19"/>
        <v>0.5766692667</v>
      </c>
      <c r="AO5196" s="5">
        <f t="shared" si="20"/>
        <v>0.555808273</v>
      </c>
      <c r="AP5196" s="5">
        <f t="shared" si="21"/>
        <v>0.2250009131</v>
      </c>
      <c r="AQ5196" s="1">
        <f t="shared" si="22"/>
        <v>1.004384099</v>
      </c>
      <c r="AR5196" s="1">
        <f t="shared" si="23"/>
        <v>0.2136987445</v>
      </c>
      <c r="AT5196" s="1">
        <v>0.276015975116053</v>
      </c>
      <c r="AU5196" s="1">
        <f t="shared" si="24"/>
        <v>0.000005472690929</v>
      </c>
      <c r="AV5196" s="1">
        <f t="shared" si="25"/>
        <v>182725.4659</v>
      </c>
    </row>
    <row r="5197" ht="12.75" customHeight="1">
      <c r="A5197" s="4" t="s">
        <v>10442</v>
      </c>
      <c r="B5197" s="1" t="s">
        <v>10443</v>
      </c>
      <c r="C5197" s="2">
        <v>7.05596170969309E-10</v>
      </c>
      <c r="D5197" s="2">
        <v>-2.80085665646989E-9</v>
      </c>
      <c r="E5197" s="2">
        <v>4.92801996511222E-10</v>
      </c>
      <c r="F5197" s="2">
        <v>2.95694553764158E-9</v>
      </c>
      <c r="G5197" s="1">
        <v>4404484.67358765</v>
      </c>
      <c r="H5197" s="1">
        <v>-311947.482093869</v>
      </c>
      <c r="I5197" s="1">
        <v>794.022414491553</v>
      </c>
      <c r="J5197" s="1">
        <v>1557.11875442802</v>
      </c>
      <c r="K5197" s="1">
        <v>311956.890038536</v>
      </c>
      <c r="L5197" s="1">
        <v>25879.274720392</v>
      </c>
      <c r="M5197" s="1">
        <v>33248.1797482022</v>
      </c>
      <c r="N5197" s="1">
        <v>21250.8599933796</v>
      </c>
      <c r="O5197" s="1">
        <v>4110154.53242152</v>
      </c>
      <c r="P5197" s="1">
        <v>273922.538246323</v>
      </c>
      <c r="Q5197" s="1">
        <v>153608.962304713</v>
      </c>
      <c r="S5197" s="5">
        <f t="shared" ref="S5197:U5197" si="5219">($AY$3*M5197^2)/(2*$AY$6)</f>
        <v>66957.39046</v>
      </c>
      <c r="T5197" s="5">
        <f t="shared" si="5219"/>
        <v>27353.68189</v>
      </c>
      <c r="U5197" s="5">
        <f t="shared" si="5219"/>
        <v>1023243685</v>
      </c>
      <c r="V5197" s="1" t="s">
        <v>20</v>
      </c>
      <c r="W5197" s="2">
        <f t="shared" si="3"/>
        <v>30732.28102</v>
      </c>
      <c r="X5197" s="1">
        <f t="shared" si="4"/>
        <v>0.7091116331</v>
      </c>
      <c r="Y5197" s="1">
        <f t="shared" si="5"/>
        <v>1.170431916</v>
      </c>
      <c r="Z5197" s="1">
        <f t="shared" si="6"/>
        <v>0.4781491945</v>
      </c>
      <c r="AA5197" s="5">
        <f t="shared" si="7"/>
        <v>0.283248723</v>
      </c>
      <c r="AB5197" s="1">
        <f t="shared" si="8"/>
        <v>2763.080697</v>
      </c>
      <c r="AC5197" s="1">
        <f t="shared" si="9"/>
        <v>114373.7215</v>
      </c>
      <c r="AD5197" s="5">
        <f t="shared" si="10"/>
        <v>75025.43973</v>
      </c>
      <c r="AE5197" s="5">
        <f t="shared" si="11"/>
        <v>80353.08764</v>
      </c>
      <c r="AF5197" s="5">
        <f t="shared" si="12"/>
        <v>206476.1415</v>
      </c>
      <c r="AG5197" s="5">
        <f t="shared" si="13"/>
        <v>89094.57171</v>
      </c>
      <c r="AH5197" s="5">
        <f t="shared" si="14"/>
        <v>2621.144053</v>
      </c>
      <c r="AI5197" s="5">
        <f t="shared" si="15"/>
        <v>117381.5698</v>
      </c>
      <c r="AJ5197" s="1">
        <f t="shared" si="16"/>
        <v>496494810.8</v>
      </c>
      <c r="AK5197" s="1">
        <f t="shared" si="17"/>
        <v>46295.96833</v>
      </c>
      <c r="AL5197" s="1" t="s">
        <v>20</v>
      </c>
      <c r="AM5197" s="5">
        <f t="shared" si="18"/>
        <v>0.5572671839</v>
      </c>
      <c r="AN5197" s="5">
        <f t="shared" si="19"/>
        <v>0.6617686116</v>
      </c>
      <c r="AO5197" s="5">
        <f t="shared" si="20"/>
        <v>0.6178913908</v>
      </c>
      <c r="AP5197" s="5">
        <f t="shared" si="21"/>
        <v>0.2404611047</v>
      </c>
      <c r="AQ5197" s="1">
        <f t="shared" si="22"/>
        <v>1.072436389</v>
      </c>
      <c r="AR5197" s="1">
        <f t="shared" si="23"/>
        <v>0.228177955</v>
      </c>
      <c r="AT5197" s="1">
        <v>0.386739438025157</v>
      </c>
      <c r="AU5197" s="1">
        <f t="shared" si="24"/>
        <v>0.000007789395369</v>
      </c>
      <c r="AV5197" s="1">
        <f t="shared" si="25"/>
        <v>128379.6691</v>
      </c>
    </row>
    <row r="5198" ht="12.75" customHeight="1">
      <c r="A5198" s="4" t="s">
        <v>10444</v>
      </c>
      <c r="B5198" s="1" t="s">
        <v>10445</v>
      </c>
      <c r="C5198" s="2">
        <v>2.21314174581416E-9</v>
      </c>
      <c r="D5198" s="2">
        <v>1.52924000019302E-9</v>
      </c>
      <c r="E5198" s="2">
        <v>-1.75536999198881E-9</v>
      </c>
      <c r="F5198" s="2">
        <v>3.24284826669092E-9</v>
      </c>
      <c r="G5198" s="1">
        <v>4756336.86601314</v>
      </c>
      <c r="H5198" s="1">
        <v>-308883.458699644</v>
      </c>
      <c r="I5198" s="1">
        <v>7372.64491651515</v>
      </c>
      <c r="J5198" s="1">
        <v>-4420.070921611</v>
      </c>
      <c r="K5198" s="1">
        <v>309004.621601207</v>
      </c>
      <c r="L5198" s="1">
        <v>22508.2643272921</v>
      </c>
      <c r="M5198" s="1">
        <v>24389.1986580163</v>
      </c>
      <c r="N5198" s="1">
        <v>21492.5719706656</v>
      </c>
      <c r="O5198" s="1">
        <v>4388602.65125139</v>
      </c>
      <c r="P5198" s="1">
        <v>278590.169754282</v>
      </c>
      <c r="Q5198" s="1">
        <v>151540.241963436</v>
      </c>
      <c r="S5198" s="5">
        <f t="shared" ref="S5198:U5198" si="5220">($AY$3*M5198^2)/(2*$AY$6)</f>
        <v>36029.46674</v>
      </c>
      <c r="T5198" s="5">
        <f t="shared" si="5220"/>
        <v>27979.47436</v>
      </c>
      <c r="U5198" s="5">
        <f t="shared" si="5220"/>
        <v>1166582062</v>
      </c>
      <c r="V5198" s="1" t="s">
        <v>20</v>
      </c>
      <c r="W5198" s="2">
        <f t="shared" si="3"/>
        <v>32433.16618</v>
      </c>
      <c r="X5198" s="1">
        <f t="shared" si="4"/>
        <v>0.4816208931</v>
      </c>
      <c r="Y5198" s="1">
        <f t="shared" si="5"/>
        <v>0.5654788521</v>
      </c>
      <c r="Z5198" s="1">
        <f t="shared" si="6"/>
        <v>0.4391350325</v>
      </c>
      <c r="AA5198" s="5">
        <f t="shared" si="7"/>
        <v>0.3106356267</v>
      </c>
      <c r="AB5198" s="1">
        <f t="shared" si="8"/>
        <v>2871.324788</v>
      </c>
      <c r="AC5198" s="1">
        <f t="shared" si="9"/>
        <v>118184.4417</v>
      </c>
      <c r="AD5198" s="5">
        <f t="shared" si="10"/>
        <v>69189.01156</v>
      </c>
      <c r="AE5198" s="5">
        <f t="shared" si="11"/>
        <v>100336.0961</v>
      </c>
      <c r="AF5198" s="5">
        <f t="shared" si="12"/>
        <v>178211.3945</v>
      </c>
      <c r="AG5198" s="5">
        <f t="shared" si="13"/>
        <v>99697.54564</v>
      </c>
      <c r="AH5198" s="5">
        <f t="shared" si="14"/>
        <v>2536.628306</v>
      </c>
      <c r="AI5198" s="5">
        <f t="shared" si="15"/>
        <v>78513.84889</v>
      </c>
      <c r="AJ5198" s="1">
        <f t="shared" si="16"/>
        <v>491796129.7</v>
      </c>
      <c r="AK5198" s="1">
        <f t="shared" si="17"/>
        <v>50306.81295</v>
      </c>
      <c r="AL5198" s="1" t="s">
        <v>20</v>
      </c>
      <c r="AM5198" s="5">
        <f t="shared" si="18"/>
        <v>0.4932881011</v>
      </c>
      <c r="AN5198" s="5">
        <f t="shared" si="19"/>
        <v>0.7108009185</v>
      </c>
      <c r="AO5198" s="5">
        <f t="shared" si="20"/>
        <v>0.4901487587</v>
      </c>
      <c r="AP5198" s="5">
        <f t="shared" si="21"/>
        <v>0.2759622251</v>
      </c>
      <c r="AQ5198" s="1">
        <f t="shared" si="22"/>
        <v>0.9775934925</v>
      </c>
      <c r="AR5198" s="1">
        <f t="shared" si="23"/>
        <v>0.2079986154</v>
      </c>
      <c r="AT5198" s="1">
        <v>0.801294351103018</v>
      </c>
      <c r="AU5198" s="1">
        <f t="shared" si="24"/>
        <v>0.00001629322198</v>
      </c>
      <c r="AV5198" s="1">
        <f t="shared" si="25"/>
        <v>61375.21486</v>
      </c>
    </row>
    <row r="5199" ht="12.75" customHeight="1">
      <c r="A5199" s="4" t="s">
        <v>10446</v>
      </c>
      <c r="B5199" s="1" t="s">
        <v>10447</v>
      </c>
      <c r="C5199" s="2">
        <v>1.21235343052791E-9</v>
      </c>
      <c r="D5199" s="2">
        <v>1.68345031577119E-9</v>
      </c>
      <c r="E5199" s="2">
        <v>-1.86161937033213E-9</v>
      </c>
      <c r="F5199" s="2">
        <v>2.87122831040162E-9</v>
      </c>
      <c r="G5199" s="1">
        <v>5081323.69191569</v>
      </c>
      <c r="H5199" s="1">
        <v>-309037.753424593</v>
      </c>
      <c r="I5199" s="1">
        <v>5537.84619887444</v>
      </c>
      <c r="J5199" s="1">
        <v>-4854.98372947039</v>
      </c>
      <c r="K5199" s="1">
        <v>309129.72608599</v>
      </c>
      <c r="L5199" s="1">
        <v>23529.9169646887</v>
      </c>
      <c r="M5199" s="1">
        <v>26451.8222089913</v>
      </c>
      <c r="N5199" s="1">
        <v>21913.2115806172</v>
      </c>
      <c r="O5199" s="1">
        <v>4548032.99162101</v>
      </c>
      <c r="P5199" s="1">
        <v>293758.525485964</v>
      </c>
      <c r="Q5199" s="1">
        <v>146730.062656595</v>
      </c>
      <c r="S5199" s="5">
        <f t="shared" ref="S5199:U5199" si="5221">($AY$3*M5199^2)/(2*$AY$6)</f>
        <v>42381.26954</v>
      </c>
      <c r="T5199" s="5">
        <f t="shared" si="5221"/>
        <v>29085.38628</v>
      </c>
      <c r="U5199" s="5">
        <f t="shared" si="5221"/>
        <v>1252881466</v>
      </c>
      <c r="V5199" s="1" t="s">
        <v>20</v>
      </c>
      <c r="W5199" s="2">
        <f t="shared" si="3"/>
        <v>27782.94752</v>
      </c>
      <c r="X5199" s="1">
        <f t="shared" si="4"/>
        <v>0.717272453</v>
      </c>
      <c r="Y5199" s="1">
        <f t="shared" si="5"/>
        <v>0.9064723321</v>
      </c>
      <c r="Z5199" s="1">
        <f t="shared" si="6"/>
        <v>0.6220931609</v>
      </c>
      <c r="AA5199" s="5">
        <f t="shared" si="7"/>
        <v>0.2750377854</v>
      </c>
      <c r="AB5199" s="1">
        <f t="shared" si="8"/>
        <v>2967.798753</v>
      </c>
      <c r="AC5199" s="1">
        <f t="shared" si="9"/>
        <v>120312.0095</v>
      </c>
      <c r="AD5199" s="5">
        <f t="shared" si="10"/>
        <v>79673.45849</v>
      </c>
      <c r="AE5199" s="5">
        <f t="shared" si="11"/>
        <v>104826.5378</v>
      </c>
      <c r="AF5199" s="5">
        <f t="shared" si="12"/>
        <v>190249.6593</v>
      </c>
      <c r="AG5199" s="5">
        <f t="shared" si="13"/>
        <v>94074.42957</v>
      </c>
      <c r="AH5199" s="5">
        <f t="shared" si="14"/>
        <v>2491.771199</v>
      </c>
      <c r="AI5199" s="5">
        <f t="shared" si="15"/>
        <v>96175.22977</v>
      </c>
      <c r="AJ5199" s="1">
        <f t="shared" si="16"/>
        <v>491995239.6</v>
      </c>
      <c r="AK5199" s="1">
        <f t="shared" si="17"/>
        <v>50892.42772</v>
      </c>
      <c r="AL5199" s="1" t="s">
        <v>20</v>
      </c>
      <c r="AM5199" s="5">
        <f t="shared" si="18"/>
        <v>0.5229850895</v>
      </c>
      <c r="AN5199" s="5">
        <f t="shared" si="19"/>
        <v>0.6175146014</v>
      </c>
      <c r="AO5199" s="5">
        <f t="shared" si="20"/>
        <v>0.4693422581</v>
      </c>
      <c r="AP5199" s="5">
        <f t="shared" si="21"/>
        <v>0.2586050568</v>
      </c>
      <c r="AQ5199" s="1">
        <f t="shared" si="22"/>
        <v>0.9667356455</v>
      </c>
      <c r="AR5199" s="1">
        <f t="shared" si="23"/>
        <v>0.2056884352</v>
      </c>
      <c r="AT5199" s="1">
        <v>0.19263332501594</v>
      </c>
      <c r="AU5199" s="1">
        <f t="shared" si="24"/>
        <v>0.000003915349367</v>
      </c>
      <c r="AV5199" s="1">
        <f t="shared" si="25"/>
        <v>255405.0498</v>
      </c>
    </row>
    <row r="5200" ht="12.75" customHeight="1">
      <c r="A5200" s="4" t="s">
        <v>10448</v>
      </c>
      <c r="B5200" s="1" t="s">
        <v>10449</v>
      </c>
      <c r="C5200" s="2">
        <v>1.82054800782135E-9</v>
      </c>
      <c r="D5200" s="2">
        <v>6.33506019838448E-10</v>
      </c>
      <c r="E5200" s="2">
        <v>-2.47309508367005E-9</v>
      </c>
      <c r="F5200" s="2">
        <v>3.16523535958206E-9</v>
      </c>
      <c r="G5200" s="1">
        <v>4660856.17783555</v>
      </c>
      <c r="H5200" s="1">
        <v>-308125.970444677</v>
      </c>
      <c r="I5200" s="1">
        <v>-194.412020564735</v>
      </c>
      <c r="J5200" s="1">
        <v>-2142.06036615976</v>
      </c>
      <c r="K5200" s="1">
        <v>308145.210830255</v>
      </c>
      <c r="L5200" s="1">
        <v>23363.6322751844</v>
      </c>
      <c r="M5200" s="1">
        <v>26828.4437614608</v>
      </c>
      <c r="N5200" s="1">
        <v>21408.8181578484</v>
      </c>
      <c r="O5200" s="1">
        <v>4296264.31627041</v>
      </c>
      <c r="P5200" s="1">
        <v>274503.622826308</v>
      </c>
      <c r="Q5200" s="1">
        <v>148107.230401728</v>
      </c>
      <c r="S5200" s="5">
        <f t="shared" ref="S5200:U5200" si="5222">($AY$3*M5200^2)/(2*$AY$6)</f>
        <v>43596.71178</v>
      </c>
      <c r="T5200" s="5">
        <f t="shared" si="5222"/>
        <v>27761.83436</v>
      </c>
      <c r="U5200" s="5">
        <f t="shared" si="5222"/>
        <v>1118007602</v>
      </c>
      <c r="V5200" s="1" t="s">
        <v>20</v>
      </c>
      <c r="W5200" s="2">
        <f t="shared" si="3"/>
        <v>31979.53757</v>
      </c>
      <c r="X5200" s="1">
        <f t="shared" si="4"/>
        <v>0.5337481286</v>
      </c>
      <c r="Y5200" s="1">
        <f t="shared" si="5"/>
        <v>0.703795691</v>
      </c>
      <c r="Z5200" s="1">
        <f t="shared" si="6"/>
        <v>0.4481681897</v>
      </c>
      <c r="AA5200" s="5">
        <f t="shared" si="7"/>
        <v>0.30320101</v>
      </c>
      <c r="AB5200" s="1">
        <f t="shared" si="8"/>
        <v>2842.358596</v>
      </c>
      <c r="AC5200" s="1">
        <f t="shared" si="9"/>
        <v>116934.5028</v>
      </c>
      <c r="AD5200" s="5">
        <f t="shared" si="10"/>
        <v>70609.32336</v>
      </c>
      <c r="AE5200" s="5">
        <f t="shared" si="11"/>
        <v>92025.52739</v>
      </c>
      <c r="AF5200" s="5">
        <f t="shared" si="12"/>
        <v>185132.24</v>
      </c>
      <c r="AG5200" s="5">
        <f t="shared" si="13"/>
        <v>96648.22159</v>
      </c>
      <c r="AH5200" s="5">
        <f t="shared" si="14"/>
        <v>2563.742889</v>
      </c>
      <c r="AI5200" s="5">
        <f t="shared" si="15"/>
        <v>88484.01845</v>
      </c>
      <c r="AJ5200" s="1">
        <f t="shared" si="16"/>
        <v>490428334.9</v>
      </c>
      <c r="AK5200" s="1">
        <f t="shared" si="17"/>
        <v>48624.62878</v>
      </c>
      <c r="AL5200" s="1" t="s">
        <v>20</v>
      </c>
      <c r="AM5200" s="5">
        <f t="shared" si="18"/>
        <v>0.5074364814</v>
      </c>
      <c r="AN5200" s="5">
        <f t="shared" si="19"/>
        <v>0.6945659746</v>
      </c>
      <c r="AO5200" s="5">
        <f t="shared" si="20"/>
        <v>0.5329264051</v>
      </c>
      <c r="AP5200" s="5">
        <f t="shared" si="21"/>
        <v>0.2649070388</v>
      </c>
      <c r="AQ5200" s="1">
        <f t="shared" si="22"/>
        <v>1.008600677</v>
      </c>
      <c r="AR5200" s="1">
        <f t="shared" si="23"/>
        <v>0.2145958887</v>
      </c>
      <c r="AT5200" s="1">
        <v>0.309005817051442</v>
      </c>
      <c r="AU5200" s="1">
        <f t="shared" si="24"/>
        <v>0.00000630073336</v>
      </c>
      <c r="AV5200" s="1">
        <f t="shared" si="25"/>
        <v>158711.6837</v>
      </c>
    </row>
    <row r="5201" ht="12.75" customHeight="1">
      <c r="A5201" s="4" t="s">
        <v>10450</v>
      </c>
      <c r="B5201" s="1" t="s">
        <v>10451</v>
      </c>
      <c r="C5201" s="2">
        <v>-3.20703506940445E-10</v>
      </c>
      <c r="D5201" s="2">
        <v>5.70659781822333E-10</v>
      </c>
      <c r="E5201" s="2">
        <v>2.57585279486886E-9</v>
      </c>
      <c r="F5201" s="2">
        <v>2.66911593638733E-9</v>
      </c>
      <c r="G5201" s="1">
        <v>4786387.59164454</v>
      </c>
      <c r="H5201" s="1">
        <v>-311275.788492594</v>
      </c>
      <c r="I5201" s="1">
        <v>-723.221994956594</v>
      </c>
      <c r="J5201" s="1">
        <v>15998.5240839042</v>
      </c>
      <c r="K5201" s="1">
        <v>311689.272551325</v>
      </c>
      <c r="L5201" s="1">
        <v>20236.0041882742</v>
      </c>
      <c r="M5201" s="1">
        <v>23319.7316134018</v>
      </c>
      <c r="N5201" s="1">
        <v>18435.3247414745</v>
      </c>
      <c r="O5201" s="1">
        <v>4540794.50217992</v>
      </c>
      <c r="P5201" s="1">
        <v>275275.808986631</v>
      </c>
      <c r="Q5201" s="1">
        <v>141469.276145992</v>
      </c>
      <c r="S5201" s="5">
        <f t="shared" ref="S5201:U5201" si="5223">($AY$3*M5201^2)/(2*$AY$6)</f>
        <v>32938.95884</v>
      </c>
      <c r="T5201" s="5">
        <f t="shared" si="5223"/>
        <v>20585.63918</v>
      </c>
      <c r="U5201" s="5">
        <f t="shared" si="5223"/>
        <v>1248896556</v>
      </c>
      <c r="V5201" s="1" t="s">
        <v>20</v>
      </c>
      <c r="W5201" s="2">
        <f t="shared" si="3"/>
        <v>26611.08169</v>
      </c>
      <c r="X5201" s="1">
        <f t="shared" si="4"/>
        <v>0.5782617485</v>
      </c>
      <c r="Y5201" s="1">
        <f t="shared" si="5"/>
        <v>0.7679307167</v>
      </c>
      <c r="Z5201" s="1">
        <f t="shared" si="6"/>
        <v>0.4799284861</v>
      </c>
      <c r="AA5201" s="5">
        <f t="shared" si="7"/>
        <v>0.2556772422</v>
      </c>
      <c r="AB5201" s="1">
        <f t="shared" si="8"/>
        <v>2880.381078</v>
      </c>
      <c r="AC5201" s="1">
        <f t="shared" si="9"/>
        <v>120216.2291</v>
      </c>
      <c r="AD5201" s="5">
        <f t="shared" si="10"/>
        <v>72103.89389</v>
      </c>
      <c r="AE5201" s="5">
        <f t="shared" si="11"/>
        <v>105662.2496</v>
      </c>
      <c r="AF5201" s="5">
        <f t="shared" si="12"/>
        <v>186026.9374</v>
      </c>
      <c r="AG5201" s="5">
        <f t="shared" si="13"/>
        <v>94819.24358</v>
      </c>
      <c r="AH5201" s="5">
        <f t="shared" si="14"/>
        <v>2493.756476</v>
      </c>
      <c r="AI5201" s="5">
        <f t="shared" si="15"/>
        <v>91207.69378</v>
      </c>
      <c r="AJ5201" s="1">
        <f t="shared" si="16"/>
        <v>496068884.4</v>
      </c>
      <c r="AK5201" s="1">
        <f t="shared" si="17"/>
        <v>51137.2662</v>
      </c>
      <c r="AL5201" s="1" t="s">
        <v>20</v>
      </c>
      <c r="AM5201" s="5">
        <f t="shared" si="18"/>
        <v>0.5231732143</v>
      </c>
      <c r="AN5201" s="5">
        <f t="shared" si="19"/>
        <v>0.6879918096</v>
      </c>
      <c r="AO5201" s="5">
        <f t="shared" si="20"/>
        <v>0.4694854463</v>
      </c>
      <c r="AP5201" s="5">
        <f t="shared" si="21"/>
        <v>0.2666650816</v>
      </c>
      <c r="AQ5201" s="1">
        <f t="shared" si="22"/>
        <v>0.9700731407</v>
      </c>
      <c r="AR5201" s="1">
        <f t="shared" si="23"/>
        <v>0.2063985406</v>
      </c>
      <c r="AT5201" s="1">
        <v>0.149895685378219</v>
      </c>
      <c r="AU5201" s="1">
        <f t="shared" si="24"/>
        <v>0.000003021670782</v>
      </c>
      <c r="AV5201" s="1">
        <f t="shared" si="25"/>
        <v>330942.7373</v>
      </c>
    </row>
    <row r="5202" ht="12.75" customHeight="1">
      <c r="A5202" s="4" t="s">
        <v>10452</v>
      </c>
      <c r="B5202" s="1" t="s">
        <v>10453</v>
      </c>
      <c r="C5202" s="2">
        <v>-9.16624652979742E-10</v>
      </c>
      <c r="D5202" s="2">
        <v>-2.0629548425953E-9</v>
      </c>
      <c r="E5202" s="2">
        <v>9.49709898185237E-10</v>
      </c>
      <c r="F5202" s="2">
        <v>2.77388031187651E-9</v>
      </c>
      <c r="G5202" s="1">
        <v>4762630.94065884</v>
      </c>
      <c r="H5202" s="1">
        <v>-304415.460062013</v>
      </c>
      <c r="I5202" s="1">
        <v>-7008.68211805341</v>
      </c>
      <c r="J5202" s="1">
        <v>4623.29571179388</v>
      </c>
      <c r="K5202" s="1">
        <v>304574.339523458</v>
      </c>
      <c r="L5202" s="1">
        <v>20464.2467783413</v>
      </c>
      <c r="M5202" s="1">
        <v>23703.9065796106</v>
      </c>
      <c r="N5202" s="1">
        <v>18609.3018449857</v>
      </c>
      <c r="O5202" s="1">
        <v>4571657.65271085</v>
      </c>
      <c r="P5202" s="1">
        <v>269618.393433976</v>
      </c>
      <c r="Q5202" s="1">
        <v>146038.346368316</v>
      </c>
      <c r="S5202" s="5">
        <f t="shared" ref="S5202:U5202" si="5224">($AY$3*M5202^2)/(2*$AY$6)</f>
        <v>34033.18744</v>
      </c>
      <c r="T5202" s="5">
        <f t="shared" si="5224"/>
        <v>20976.01247</v>
      </c>
      <c r="U5202" s="5">
        <f t="shared" si="5224"/>
        <v>1265931405</v>
      </c>
      <c r="V5202" s="1" t="s">
        <v>20</v>
      </c>
      <c r="W5202" s="2">
        <f t="shared" si="3"/>
        <v>27724.47145</v>
      </c>
      <c r="X5202" s="1">
        <f t="shared" si="4"/>
        <v>0.544834974</v>
      </c>
      <c r="Y5202" s="1">
        <f t="shared" si="5"/>
        <v>0.7309931429</v>
      </c>
      <c r="Z5202" s="1">
        <f t="shared" si="6"/>
        <v>0.4505402647</v>
      </c>
      <c r="AA5202" s="5">
        <f t="shared" si="7"/>
        <v>0.2657127248</v>
      </c>
      <c r="AB5202" s="1">
        <f t="shared" si="8"/>
        <v>2873.223976</v>
      </c>
      <c r="AC5202" s="1">
        <f t="shared" si="9"/>
        <v>120624.0838</v>
      </c>
      <c r="AD5202" s="5">
        <f t="shared" si="10"/>
        <v>70035.41835</v>
      </c>
      <c r="AE5202" s="5">
        <f t="shared" si="11"/>
        <v>102585.2379</v>
      </c>
      <c r="AF5202" s="5">
        <f t="shared" si="12"/>
        <v>184091.0821</v>
      </c>
      <c r="AG5202" s="5">
        <f t="shared" si="13"/>
        <v>94882.30754</v>
      </c>
      <c r="AH5202" s="5">
        <f t="shared" si="14"/>
        <v>2485.324577</v>
      </c>
      <c r="AI5202" s="5">
        <f t="shared" si="15"/>
        <v>89208.7746</v>
      </c>
      <c r="AJ5202" s="1">
        <f t="shared" si="16"/>
        <v>484745116.7</v>
      </c>
      <c r="AK5202" s="1">
        <f t="shared" si="17"/>
        <v>50264.92539</v>
      </c>
      <c r="AL5202" s="1" t="s">
        <v>20</v>
      </c>
      <c r="AM5202" s="5">
        <f t="shared" si="18"/>
        <v>0.5108909441</v>
      </c>
      <c r="AN5202" s="5">
        <f t="shared" si="19"/>
        <v>0.692142816</v>
      </c>
      <c r="AO5202" s="5">
        <f t="shared" si="20"/>
        <v>0.472529115</v>
      </c>
      <c r="AP5202" s="5">
        <f t="shared" si="21"/>
        <v>0.2633180875</v>
      </c>
      <c r="AQ5202" s="1">
        <f t="shared" si="22"/>
        <v>0.9643804562</v>
      </c>
      <c r="AR5202" s="1">
        <f t="shared" si="23"/>
        <v>0.2051873311</v>
      </c>
      <c r="AT5202" s="1">
        <v>0.12630769821376</v>
      </c>
      <c r="AU5202" s="1">
        <f t="shared" si="24"/>
        <v>0.000002605651792</v>
      </c>
      <c r="AV5202" s="1">
        <f t="shared" si="25"/>
        <v>383781.1342</v>
      </c>
    </row>
    <row r="5203" ht="12.75" customHeight="1">
      <c r="A5203" s="4" t="s">
        <v>10454</v>
      </c>
      <c r="B5203" s="1" t="s">
        <v>10455</v>
      </c>
      <c r="C5203" s="2">
        <v>-2.16801980996992E-10</v>
      </c>
      <c r="D5203" s="2">
        <v>-2.24815080742292E-9</v>
      </c>
      <c r="E5203" s="2">
        <v>2.69640917225788E-9</v>
      </c>
      <c r="F5203" s="2">
        <v>3.53107462938438E-9</v>
      </c>
      <c r="G5203" s="1">
        <v>4429189.69973556</v>
      </c>
      <c r="H5203" s="1">
        <v>-299594.93916605</v>
      </c>
      <c r="I5203" s="1">
        <v>-754.718497354751</v>
      </c>
      <c r="J5203" s="1">
        <v>2980.62934616094</v>
      </c>
      <c r="K5203" s="1">
        <v>299611.892342074</v>
      </c>
      <c r="L5203" s="1">
        <v>18619.6894862112</v>
      </c>
      <c r="M5203" s="1">
        <v>20279.8556664312</v>
      </c>
      <c r="N5203" s="1">
        <v>17727.308694525</v>
      </c>
      <c r="O5203" s="1">
        <v>4170358.38536322</v>
      </c>
      <c r="P5203" s="1">
        <v>272036.793385355</v>
      </c>
      <c r="Q5203" s="1">
        <v>153718.420978697</v>
      </c>
      <c r="S5203" s="5">
        <f t="shared" ref="S5203:U5203" si="5225">($AY$3*M5203^2)/(2*$AY$6)</f>
        <v>24911.07627</v>
      </c>
      <c r="T5203" s="5">
        <f t="shared" si="5225"/>
        <v>19034.80301</v>
      </c>
      <c r="U5203" s="5">
        <f t="shared" si="5225"/>
        <v>1053439330</v>
      </c>
      <c r="V5203" s="1" t="s">
        <v>20</v>
      </c>
      <c r="W5203" s="2">
        <f t="shared" si="3"/>
        <v>36596.85604</v>
      </c>
      <c r="X5203" s="1">
        <f t="shared" si="4"/>
        <v>0.2588554499</v>
      </c>
      <c r="Y5203" s="1">
        <f t="shared" si="5"/>
        <v>0.3070733764</v>
      </c>
      <c r="Z5203" s="1">
        <f t="shared" si="6"/>
        <v>0.234637844</v>
      </c>
      <c r="AA5203" s="5">
        <f t="shared" si="7"/>
        <v>0.3382451137</v>
      </c>
      <c r="AB5203" s="1">
        <f t="shared" si="8"/>
        <v>2770.819006</v>
      </c>
      <c r="AC5203" s="1">
        <f t="shared" si="9"/>
        <v>115208.326</v>
      </c>
      <c r="AD5203" s="5">
        <f t="shared" si="10"/>
        <v>52409.65199</v>
      </c>
      <c r="AE5203" s="5">
        <f t="shared" si="11"/>
        <v>92058.30826</v>
      </c>
      <c r="AF5203" s="5">
        <f t="shared" si="12"/>
        <v>162966.8602</v>
      </c>
      <c r="AG5203" s="5">
        <f t="shared" si="13"/>
        <v>103010.7667</v>
      </c>
      <c r="AH5203" s="5">
        <f t="shared" si="14"/>
        <v>2602.155681</v>
      </c>
      <c r="AI5203" s="5">
        <f t="shared" si="15"/>
        <v>59956.09352</v>
      </c>
      <c r="AJ5203" s="1">
        <f t="shared" si="16"/>
        <v>476847136.8</v>
      </c>
      <c r="AK5203" s="1">
        <f t="shared" si="17"/>
        <v>48802.32033</v>
      </c>
      <c r="AL5203" s="1" t="s">
        <v>20</v>
      </c>
      <c r="AM5203" s="5">
        <f t="shared" si="18"/>
        <v>0.4629099969</v>
      </c>
      <c r="AN5203" s="5">
        <f t="shared" si="19"/>
        <v>0.9098460277</v>
      </c>
      <c r="AO5203" s="5">
        <f t="shared" si="20"/>
        <v>0.5179838146</v>
      </c>
      <c r="AP5203" s="5">
        <f t="shared" si="21"/>
        <v>0.2926037455</v>
      </c>
      <c r="AQ5203" s="1">
        <f t="shared" si="22"/>
        <v>0.9770993132</v>
      </c>
      <c r="AR5203" s="1">
        <f t="shared" si="23"/>
        <v>0.2078934709</v>
      </c>
      <c r="AT5203" s="1">
        <v>0.308848209228583</v>
      </c>
      <c r="AU5203" s="1">
        <f t="shared" si="24"/>
        <v>0.000006476880858</v>
      </c>
      <c r="AV5203" s="1">
        <f t="shared" si="25"/>
        <v>154395.3057</v>
      </c>
    </row>
    <row r="5204" ht="12.75" customHeight="1">
      <c r="A5204" s="4" t="s">
        <v>10456</v>
      </c>
      <c r="B5204" s="1" t="s">
        <v>10457</v>
      </c>
      <c r="C5204" s="2">
        <v>-4.03773124468318E-10</v>
      </c>
      <c r="D5204" s="2">
        <v>-2.4460471372666E-9</v>
      </c>
      <c r="E5204" s="2">
        <v>2.50984664015435E-9</v>
      </c>
      <c r="F5204" s="2">
        <v>3.54763512111503E-9</v>
      </c>
      <c r="G5204" s="1">
        <v>4491084.01087967</v>
      </c>
      <c r="H5204" s="1">
        <v>-301972.465416827</v>
      </c>
      <c r="I5204" s="1">
        <v>-999.245354409514</v>
      </c>
      <c r="J5204" s="1">
        <v>1792.44891708113</v>
      </c>
      <c r="K5204" s="1">
        <v>301980.27180513</v>
      </c>
      <c r="L5204" s="1">
        <v>19062.5935855303</v>
      </c>
      <c r="M5204" s="1">
        <v>20459.4290503597</v>
      </c>
      <c r="N5204" s="1">
        <v>18193.1854285896</v>
      </c>
      <c r="O5204" s="1">
        <v>4145766.42862105</v>
      </c>
      <c r="P5204" s="1">
        <v>276044.790861533</v>
      </c>
      <c r="Q5204" s="1">
        <v>154435.081865183</v>
      </c>
      <c r="S5204" s="5">
        <f t="shared" ref="S5204:U5204" si="5226">($AY$3*M5204^2)/(2*$AY$6)</f>
        <v>25354.19299</v>
      </c>
      <c r="T5204" s="5">
        <f t="shared" si="5226"/>
        <v>20048.42517</v>
      </c>
      <c r="U5204" s="5">
        <f t="shared" si="5226"/>
        <v>1041052024</v>
      </c>
      <c r="V5204" s="1" t="s">
        <v>20</v>
      </c>
      <c r="W5204" s="2">
        <f t="shared" si="3"/>
        <v>36514.24943</v>
      </c>
      <c r="X5204" s="1">
        <f t="shared" si="4"/>
        <v>0.2725456293</v>
      </c>
      <c r="Y5204" s="1">
        <f t="shared" si="5"/>
        <v>0.3139512843</v>
      </c>
      <c r="Z5204" s="1">
        <f t="shared" si="6"/>
        <v>0.2482519886</v>
      </c>
      <c r="AA5204" s="5">
        <f t="shared" si="7"/>
        <v>0.3398314595</v>
      </c>
      <c r="AB5204" s="1">
        <f t="shared" si="8"/>
        <v>2790.111807</v>
      </c>
      <c r="AC5204" s="1">
        <f t="shared" si="9"/>
        <v>114868.141</v>
      </c>
      <c r="AD5204" s="5">
        <f t="shared" si="10"/>
        <v>53535.90706</v>
      </c>
      <c r="AE5204" s="5">
        <f t="shared" si="11"/>
        <v>93428.25833</v>
      </c>
      <c r="AF5204" s="5">
        <f t="shared" si="12"/>
        <v>162752.2479</v>
      </c>
      <c r="AG5204" s="5">
        <f t="shared" si="13"/>
        <v>102547.6127</v>
      </c>
      <c r="AH5204" s="5">
        <f t="shared" si="14"/>
        <v>2609.862034</v>
      </c>
      <c r="AI5204" s="5">
        <f t="shared" si="15"/>
        <v>60204.63521</v>
      </c>
      <c r="AJ5204" s="1">
        <f t="shared" si="16"/>
        <v>480616529.7</v>
      </c>
      <c r="AK5204" s="1">
        <f t="shared" si="17"/>
        <v>49231.4282</v>
      </c>
      <c r="AL5204" s="1" t="s">
        <v>20</v>
      </c>
      <c r="AM5204" s="5">
        <f t="shared" si="18"/>
        <v>0.4686764686</v>
      </c>
      <c r="AN5204" s="5">
        <f t="shared" si="19"/>
        <v>0.8977461225</v>
      </c>
      <c r="AO5204" s="5">
        <f t="shared" si="20"/>
        <v>0.5144230861</v>
      </c>
      <c r="AP5204" s="5">
        <f t="shared" si="21"/>
        <v>0.295305617</v>
      </c>
      <c r="AQ5204" s="1">
        <f t="shared" si="22"/>
        <v>0.9762392587</v>
      </c>
      <c r="AR5204" s="1">
        <f t="shared" si="23"/>
        <v>0.2077104806</v>
      </c>
      <c r="AT5204" s="1">
        <v>0.230985803801722</v>
      </c>
      <c r="AU5204" s="1">
        <f t="shared" si="24"/>
        <v>0.000004806031202</v>
      </c>
      <c r="AV5204" s="1">
        <f t="shared" si="25"/>
        <v>208071.8909</v>
      </c>
    </row>
    <row r="5205" ht="12.75" customHeight="1">
      <c r="A5205" s="4" t="s">
        <v>10458</v>
      </c>
      <c r="B5205" s="1" t="s">
        <v>10459</v>
      </c>
      <c r="C5205" s="2">
        <v>1.32301844543779E-9</v>
      </c>
      <c r="D5205" s="2">
        <v>-1.85594602813923E-9</v>
      </c>
      <c r="E5205" s="2">
        <v>2.53190672829571E-9</v>
      </c>
      <c r="F5205" s="2">
        <v>3.54858621221414E-9</v>
      </c>
      <c r="G5205" s="1">
        <v>4667873.67466205</v>
      </c>
      <c r="H5205" s="1">
        <v>-300799.395069746</v>
      </c>
      <c r="I5205" s="1">
        <v>-4403.66489304722</v>
      </c>
      <c r="J5205" s="1">
        <v>3796.48675206333</v>
      </c>
      <c r="K5205" s="1">
        <v>300885.842765489</v>
      </c>
      <c r="L5205" s="1">
        <v>21809.5355490765</v>
      </c>
      <c r="M5205" s="1">
        <v>24146.8439103708</v>
      </c>
      <c r="N5205" s="1">
        <v>20496.9057216915</v>
      </c>
      <c r="O5205" s="1">
        <v>4335470.20949132</v>
      </c>
      <c r="P5205" s="1">
        <v>274069.664507636</v>
      </c>
      <c r="Q5205" s="1">
        <v>148691.547094352</v>
      </c>
      <c r="S5205" s="5">
        <f t="shared" ref="S5205:U5205" si="5227">($AY$3*M5205^2)/(2*$AY$6)</f>
        <v>35316.97691</v>
      </c>
      <c r="T5205" s="5">
        <f t="shared" si="5227"/>
        <v>25447.16343</v>
      </c>
      <c r="U5205" s="5">
        <f t="shared" si="5227"/>
        <v>1138505636</v>
      </c>
      <c r="V5205" s="1" t="s">
        <v>20</v>
      </c>
      <c r="W5205" s="2">
        <f t="shared" si="3"/>
        <v>35825.71242</v>
      </c>
      <c r="X5205" s="1">
        <f t="shared" si="4"/>
        <v>0.3705980786</v>
      </c>
      <c r="Y5205" s="1">
        <f t="shared" si="5"/>
        <v>0.4542878051</v>
      </c>
      <c r="Z5205" s="1">
        <f t="shared" si="6"/>
        <v>0.3273308485</v>
      </c>
      <c r="AA5205" s="5">
        <f t="shared" si="7"/>
        <v>0.3399225654</v>
      </c>
      <c r="AB5205" s="1">
        <f t="shared" si="8"/>
        <v>2844.497553</v>
      </c>
      <c r="AC5205" s="1">
        <f t="shared" si="9"/>
        <v>117466.8385</v>
      </c>
      <c r="AD5205" s="5">
        <f t="shared" si="10"/>
        <v>60298.74979</v>
      </c>
      <c r="AE5205" s="5">
        <f t="shared" si="11"/>
        <v>87487.23465</v>
      </c>
      <c r="AF5205" s="5">
        <f t="shared" si="12"/>
        <v>170086.8199</v>
      </c>
      <c r="AG5205" s="5">
        <f t="shared" si="13"/>
        <v>99050.51231</v>
      </c>
      <c r="AH5205" s="5">
        <f t="shared" si="14"/>
        <v>2552.124529</v>
      </c>
      <c r="AI5205" s="5">
        <f t="shared" si="15"/>
        <v>71036.30758</v>
      </c>
      <c r="AJ5205" s="1">
        <f t="shared" si="16"/>
        <v>478874691.8</v>
      </c>
      <c r="AK5205" s="1">
        <f t="shared" si="17"/>
        <v>47322.48754</v>
      </c>
      <c r="AL5205" s="1" t="s">
        <v>20</v>
      </c>
      <c r="AM5205" s="5">
        <f t="shared" si="18"/>
        <v>0.4834651338</v>
      </c>
      <c r="AN5205" s="5">
        <f t="shared" si="19"/>
        <v>0.7941701834</v>
      </c>
      <c r="AO5205" s="5">
        <f t="shared" si="20"/>
        <v>0.547365217</v>
      </c>
      <c r="AP5205" s="5">
        <f t="shared" si="21"/>
        <v>0.2815472076</v>
      </c>
      <c r="AQ5205" s="1">
        <f t="shared" si="22"/>
        <v>1.011938968</v>
      </c>
      <c r="AR5205" s="1">
        <f t="shared" si="23"/>
        <v>0.2153061633</v>
      </c>
      <c r="AT5205" s="1">
        <v>0.218985767991289</v>
      </c>
      <c r="AU5205" s="1">
        <f t="shared" si="24"/>
        <v>0.000004572924227</v>
      </c>
      <c r="AV5205" s="1">
        <f t="shared" si="25"/>
        <v>218678.454</v>
      </c>
    </row>
    <row r="5206" ht="12.75" customHeight="1">
      <c r="A5206" s="4" t="s">
        <v>10460</v>
      </c>
      <c r="B5206" s="1" t="s">
        <v>10461</v>
      </c>
      <c r="C5206" s="2">
        <v>7.04088214176767E-10</v>
      </c>
      <c r="D5206" s="2">
        <v>-1.00001686044759E-9</v>
      </c>
      <c r="E5206" s="2">
        <v>3.3608927510168E-9</v>
      </c>
      <c r="F5206" s="2">
        <v>3.60606558657118E-9</v>
      </c>
      <c r="G5206" s="1">
        <v>5351788.48472908</v>
      </c>
      <c r="H5206" s="1">
        <v>-301283.850486859</v>
      </c>
      <c r="I5206" s="1">
        <v>-3755.40500493946</v>
      </c>
      <c r="J5206" s="1">
        <v>10075.4801425778</v>
      </c>
      <c r="K5206" s="1">
        <v>301478.191199361</v>
      </c>
      <c r="L5206" s="1">
        <v>22685.4342626298</v>
      </c>
      <c r="M5206" s="1">
        <v>26769.8983530359</v>
      </c>
      <c r="N5206" s="1">
        <v>20330.7055318052</v>
      </c>
      <c r="O5206" s="1">
        <v>4899858.4885165</v>
      </c>
      <c r="P5206" s="1">
        <v>272007.184036927</v>
      </c>
      <c r="Q5206" s="1">
        <v>136569.494753026</v>
      </c>
      <c r="S5206" s="5">
        <f t="shared" ref="S5206:U5206" si="5228">($AY$3*M5206^2)/(2*$AY$6)</f>
        <v>43406.64467</v>
      </c>
      <c r="T5206" s="5">
        <f t="shared" si="5228"/>
        <v>25036.15734</v>
      </c>
      <c r="U5206" s="5">
        <f t="shared" si="5228"/>
        <v>1454219108</v>
      </c>
      <c r="V5206" s="1" t="s">
        <v>20</v>
      </c>
      <c r="W5206" s="2">
        <f t="shared" si="3"/>
        <v>34000.33317</v>
      </c>
      <c r="X5206" s="1">
        <f t="shared" si="4"/>
        <v>0.4451720087</v>
      </c>
      <c r="Y5206" s="1">
        <f t="shared" si="5"/>
        <v>0.6199077971</v>
      </c>
      <c r="Z5206" s="1">
        <f t="shared" si="6"/>
        <v>0.3575514592</v>
      </c>
      <c r="AA5206" s="5">
        <f t="shared" si="7"/>
        <v>0.3454285713</v>
      </c>
      <c r="AB5206" s="1">
        <f t="shared" si="8"/>
        <v>3045.75866</v>
      </c>
      <c r="AC5206" s="1">
        <f t="shared" si="9"/>
        <v>124878.8659</v>
      </c>
      <c r="AD5206" s="5">
        <f t="shared" si="10"/>
        <v>58856.46766</v>
      </c>
      <c r="AE5206" s="5">
        <f t="shared" si="11"/>
        <v>73820.66264</v>
      </c>
      <c r="AF5206" s="5">
        <f t="shared" si="12"/>
        <v>165710.1661</v>
      </c>
      <c r="AG5206" s="5">
        <f t="shared" si="13"/>
        <v>88212.5282</v>
      </c>
      <c r="AH5206" s="5">
        <f t="shared" si="14"/>
        <v>2400.646401</v>
      </c>
      <c r="AI5206" s="5">
        <f t="shared" si="15"/>
        <v>77497.63795</v>
      </c>
      <c r="AJ5206" s="1">
        <f t="shared" si="16"/>
        <v>479817443.6</v>
      </c>
      <c r="AK5206" s="1">
        <f t="shared" si="17"/>
        <v>42713.6545</v>
      </c>
      <c r="AL5206" s="1" t="s">
        <v>20</v>
      </c>
      <c r="AM5206" s="5">
        <f t="shared" si="18"/>
        <v>0.5439334451</v>
      </c>
      <c r="AN5206" s="5">
        <f t="shared" si="19"/>
        <v>0.8152331642</v>
      </c>
      <c r="AO5206" s="5">
        <f t="shared" si="20"/>
        <v>0.6499771561</v>
      </c>
      <c r="AP5206" s="5">
        <f t="shared" si="21"/>
        <v>0.2895522072</v>
      </c>
      <c r="AQ5206" s="1">
        <f t="shared" si="22"/>
        <v>1.12333503</v>
      </c>
      <c r="AR5206" s="1">
        <f t="shared" si="23"/>
        <v>0.2390074532</v>
      </c>
      <c r="AT5206" s="1">
        <v>0.147365528126986</v>
      </c>
      <c r="AU5206" s="1">
        <f t="shared" si="24"/>
        <v>0.000003071283257</v>
      </c>
      <c r="AV5206" s="1">
        <f t="shared" si="25"/>
        <v>325596.7998</v>
      </c>
    </row>
    <row r="5207" ht="12.75" customHeight="1">
      <c r="A5207" s="4" t="s">
        <v>10462</v>
      </c>
      <c r="B5207" s="1" t="s">
        <v>10463</v>
      </c>
      <c r="C5207" s="2">
        <v>9.05713931610679E-10</v>
      </c>
      <c r="D5207" s="2">
        <v>2.43077764288164E-9</v>
      </c>
      <c r="E5207" s="2">
        <v>2.44080805967346E-9</v>
      </c>
      <c r="F5207" s="2">
        <v>3.56970930502841E-9</v>
      </c>
      <c r="G5207" s="1">
        <v>4945982.11420653</v>
      </c>
      <c r="H5207" s="1">
        <v>-297995.474304691</v>
      </c>
      <c r="I5207" s="1">
        <v>978.64109171036</v>
      </c>
      <c r="J5207" s="1">
        <v>5657.51915398813</v>
      </c>
      <c r="K5207" s="1">
        <v>298051.238004603</v>
      </c>
      <c r="L5207" s="1">
        <v>23979.7271596997</v>
      </c>
      <c r="M5207" s="1">
        <v>29406.636799608</v>
      </c>
      <c r="N5207" s="1">
        <v>20732.7765036247</v>
      </c>
      <c r="O5207" s="1">
        <v>4542187.53263226</v>
      </c>
      <c r="P5207" s="1">
        <v>271884.397944367</v>
      </c>
      <c r="Q5207" s="1">
        <v>143047.372348052</v>
      </c>
      <c r="S5207" s="5">
        <f t="shared" ref="S5207:U5207" si="5229">($AY$3*M5207^2)/(2*$AY$6)</f>
        <v>52378.55188</v>
      </c>
      <c r="T5207" s="5">
        <f t="shared" si="5229"/>
        <v>26036.2063</v>
      </c>
      <c r="U5207" s="5">
        <f t="shared" si="5229"/>
        <v>1249662949</v>
      </c>
      <c r="V5207" s="1" t="s">
        <v>20</v>
      </c>
      <c r="W5207" s="2">
        <f t="shared" si="3"/>
        <v>35011.08762</v>
      </c>
      <c r="X5207" s="1">
        <f t="shared" si="4"/>
        <v>0.4691127861</v>
      </c>
      <c r="Y5207" s="1">
        <f t="shared" si="5"/>
        <v>0.7054715602</v>
      </c>
      <c r="Z5207" s="1">
        <f t="shared" si="6"/>
        <v>0.3506741295</v>
      </c>
      <c r="AA5207" s="5">
        <f t="shared" si="7"/>
        <v>0.3419459673</v>
      </c>
      <c r="AB5207" s="1">
        <f t="shared" si="8"/>
        <v>2928.008196</v>
      </c>
      <c r="AC5207" s="1">
        <f t="shared" si="9"/>
        <v>120234.6678</v>
      </c>
      <c r="AD5207" s="5">
        <f t="shared" si="10"/>
        <v>60631.73275</v>
      </c>
      <c r="AE5207" s="5">
        <f t="shared" si="11"/>
        <v>70851.35832</v>
      </c>
      <c r="AF5207" s="5">
        <f t="shared" si="12"/>
        <v>174521.9692</v>
      </c>
      <c r="AG5207" s="5">
        <f t="shared" si="13"/>
        <v>88524.06425</v>
      </c>
      <c r="AH5207" s="5">
        <f t="shared" si="14"/>
        <v>2493.374046</v>
      </c>
      <c r="AI5207" s="5">
        <f t="shared" si="15"/>
        <v>85997.90497</v>
      </c>
      <c r="AJ5207" s="1">
        <f t="shared" si="16"/>
        <v>474363278.2</v>
      </c>
      <c r="AK5207" s="1">
        <f t="shared" si="17"/>
        <v>42599.64176</v>
      </c>
      <c r="AL5207" s="1" t="s">
        <v>20</v>
      </c>
      <c r="AM5207" s="5">
        <f t="shared" si="18"/>
        <v>0.5358579977</v>
      </c>
      <c r="AN5207" s="5">
        <f t="shared" si="19"/>
        <v>0.7823680055</v>
      </c>
      <c r="AO5207" s="5">
        <f t="shared" si="20"/>
        <v>0.6695189612</v>
      </c>
      <c r="AP5207" s="5">
        <f t="shared" si="21"/>
        <v>0.2718072002</v>
      </c>
      <c r="AQ5207" s="1">
        <f t="shared" si="22"/>
        <v>1.113538186</v>
      </c>
      <c r="AR5207" s="1">
        <f t="shared" si="23"/>
        <v>0.2369230184</v>
      </c>
      <c r="AT5207" s="1">
        <v>0.598952146323321</v>
      </c>
      <c r="AU5207" s="1">
        <f t="shared" si="24"/>
        <v>0.0000126264442</v>
      </c>
      <c r="AV5207" s="1">
        <f t="shared" si="25"/>
        <v>79198.86107</v>
      </c>
    </row>
    <row r="5208" ht="12.75" customHeight="1">
      <c r="A5208" s="4" t="s">
        <v>10464</v>
      </c>
      <c r="B5208" s="1" t="s">
        <v>10465</v>
      </c>
      <c r="C5208" s="2">
        <v>1.98784145975949E-9</v>
      </c>
      <c r="D5208" s="2">
        <v>1.56584563203828E-9</v>
      </c>
      <c r="E5208" s="2">
        <v>2.04013835410271E-9</v>
      </c>
      <c r="F5208" s="2">
        <v>3.30843017809723E-9</v>
      </c>
      <c r="G5208" s="1">
        <v>4926048.96797914</v>
      </c>
      <c r="H5208" s="1">
        <v>-288690.497086245</v>
      </c>
      <c r="I5208" s="1">
        <v>121.341538093463</v>
      </c>
      <c r="J5208" s="1">
        <v>8788.64453592723</v>
      </c>
      <c r="K5208" s="1">
        <v>288838.645709484</v>
      </c>
      <c r="L5208" s="1">
        <v>23918.5410326554</v>
      </c>
      <c r="M5208" s="1">
        <v>28948.7172696492</v>
      </c>
      <c r="N5208" s="1">
        <v>20941.4813972568</v>
      </c>
      <c r="O5208" s="1">
        <v>4460590.75794309</v>
      </c>
      <c r="P5208" s="1">
        <v>267551.937694947</v>
      </c>
      <c r="Q5208" s="1">
        <v>141795.113375672</v>
      </c>
      <c r="S5208" s="5">
        <f t="shared" ref="S5208:U5208" si="5230">($AY$3*M5208^2)/(2*$AY$6)</f>
        <v>50759.97755</v>
      </c>
      <c r="T5208" s="5">
        <f t="shared" si="5230"/>
        <v>26563.02755</v>
      </c>
      <c r="U5208" s="5">
        <f t="shared" si="5230"/>
        <v>1205167836</v>
      </c>
      <c r="V5208" s="1" t="s">
        <v>20</v>
      </c>
      <c r="W5208" s="2">
        <f t="shared" si="3"/>
        <v>32514.09221</v>
      </c>
      <c r="X5208" s="1">
        <f t="shared" si="4"/>
        <v>0.5411605189</v>
      </c>
      <c r="Y5208" s="1">
        <f t="shared" si="5"/>
        <v>0.7927119102</v>
      </c>
      <c r="Z5208" s="1">
        <f t="shared" si="6"/>
        <v>0.4148313164</v>
      </c>
      <c r="AA5208" s="5">
        <f t="shared" si="7"/>
        <v>0.3169177826</v>
      </c>
      <c r="AB5208" s="1">
        <f t="shared" si="8"/>
        <v>2922.102055</v>
      </c>
      <c r="AC5208" s="1">
        <f t="shared" si="9"/>
        <v>119149.8136</v>
      </c>
      <c r="AD5208" s="5">
        <f t="shared" si="10"/>
        <v>66078.59372</v>
      </c>
      <c r="AE5208" s="5">
        <f t="shared" si="11"/>
        <v>78093.64886</v>
      </c>
      <c r="AF5208" s="5">
        <f t="shared" si="12"/>
        <v>181169.6721</v>
      </c>
      <c r="AG5208" s="5">
        <f t="shared" si="13"/>
        <v>89825.10624</v>
      </c>
      <c r="AH5208" s="5">
        <f t="shared" si="14"/>
        <v>2516.076114</v>
      </c>
      <c r="AI5208" s="5">
        <f t="shared" si="15"/>
        <v>91344.56588</v>
      </c>
      <c r="AJ5208" s="1">
        <f t="shared" si="16"/>
        <v>459700982.2</v>
      </c>
      <c r="AK5208" s="1">
        <f t="shared" si="17"/>
        <v>44506.75516</v>
      </c>
      <c r="AL5208" s="1" t="s">
        <v>20</v>
      </c>
      <c r="AM5208" s="5">
        <f t="shared" si="18"/>
        <v>0.5117733799</v>
      </c>
      <c r="AN5208" s="5">
        <f t="shared" si="19"/>
        <v>0.6956882045</v>
      </c>
      <c r="AO5208" s="5">
        <f t="shared" si="20"/>
        <v>0.5886534806</v>
      </c>
      <c r="AP5208" s="5">
        <f t="shared" si="21"/>
        <v>0.253740583</v>
      </c>
      <c r="AQ5208" s="1">
        <f t="shared" si="22"/>
        <v>1.032879123</v>
      </c>
      <c r="AR5208" s="1">
        <f t="shared" si="23"/>
        <v>0.2197615154</v>
      </c>
      <c r="AT5208" s="1">
        <v>0.237797700338705</v>
      </c>
      <c r="AU5208" s="1">
        <f t="shared" si="24"/>
        <v>0.000005172877795</v>
      </c>
      <c r="AV5208" s="1">
        <f t="shared" si="25"/>
        <v>193315.9915</v>
      </c>
    </row>
    <row r="5209" ht="12.75" customHeight="1">
      <c r="A5209" s="4" t="s">
        <v>10466</v>
      </c>
      <c r="B5209" s="1" t="s">
        <v>10467</v>
      </c>
      <c r="C5209" s="2">
        <v>2.09187270706667E-9</v>
      </c>
      <c r="D5209" s="2">
        <v>1.38087376807634E-9</v>
      </c>
      <c r="E5209" s="2">
        <v>2.04619086163149E-9</v>
      </c>
      <c r="F5209" s="2">
        <v>3.25941645271325E-9</v>
      </c>
      <c r="G5209" s="1">
        <v>4914336.8229586</v>
      </c>
      <c r="H5209" s="1">
        <v>-287798.014920386</v>
      </c>
      <c r="I5209" s="1">
        <v>298.700664622413</v>
      </c>
      <c r="J5209" s="1">
        <v>7551.69984963407</v>
      </c>
      <c r="K5209" s="1">
        <v>287902.414663334</v>
      </c>
      <c r="L5209" s="1">
        <v>23358.4690480835</v>
      </c>
      <c r="M5209" s="1">
        <v>28819.0760750018</v>
      </c>
      <c r="N5209" s="1">
        <v>20077.2673016121</v>
      </c>
      <c r="O5209" s="1">
        <v>4512532.29770996</v>
      </c>
      <c r="P5209" s="1">
        <v>267910.083299154</v>
      </c>
      <c r="Q5209" s="1">
        <v>140397.263492467</v>
      </c>
      <c r="S5209" s="5">
        <f t="shared" ref="S5209:U5209" si="5231">($AY$3*M5209^2)/(2*$AY$6)</f>
        <v>50306.3582</v>
      </c>
      <c r="T5209" s="5">
        <f t="shared" si="5231"/>
        <v>24415.85708</v>
      </c>
      <c r="U5209" s="5">
        <f t="shared" si="5231"/>
        <v>1233398508</v>
      </c>
      <c r="V5209" s="1" t="s">
        <v>20</v>
      </c>
      <c r="W5209" s="2">
        <f t="shared" si="3"/>
        <v>32070.55056</v>
      </c>
      <c r="X5209" s="1">
        <f t="shared" si="4"/>
        <v>0.5304884331</v>
      </c>
      <c r="Y5209" s="1">
        <f t="shared" si="5"/>
        <v>0.807508822</v>
      </c>
      <c r="Z5209" s="1">
        <f t="shared" si="6"/>
        <v>0.3919190475</v>
      </c>
      <c r="AA5209" s="5">
        <f t="shared" si="7"/>
        <v>0.3122227096</v>
      </c>
      <c r="AB5209" s="1">
        <f t="shared" si="8"/>
        <v>2918.626201</v>
      </c>
      <c r="AC5209" s="1">
        <f t="shared" si="9"/>
        <v>119841.5283</v>
      </c>
      <c r="AD5209" s="5">
        <f t="shared" si="10"/>
        <v>64304.31447</v>
      </c>
      <c r="AE5209" s="5">
        <f t="shared" si="11"/>
        <v>75961.4064</v>
      </c>
      <c r="AF5209" s="5">
        <f t="shared" si="12"/>
        <v>180591.043</v>
      </c>
      <c r="AG5209" s="5">
        <f t="shared" si="13"/>
        <v>88288.09646</v>
      </c>
      <c r="AH5209" s="5">
        <f t="shared" si="14"/>
        <v>2501.553545</v>
      </c>
      <c r="AI5209" s="5">
        <f t="shared" si="15"/>
        <v>92302.94655</v>
      </c>
      <c r="AJ5209" s="1">
        <f t="shared" si="16"/>
        <v>458210924.2</v>
      </c>
      <c r="AK5209" s="1">
        <f t="shared" si="17"/>
        <v>43833.73881</v>
      </c>
      <c r="AL5209" s="1" t="s">
        <v>20</v>
      </c>
      <c r="AM5209" s="5">
        <f t="shared" si="18"/>
        <v>0.5189951337</v>
      </c>
      <c r="AN5209" s="5">
        <f t="shared" si="19"/>
        <v>0.7125663775</v>
      </c>
      <c r="AO5209" s="5">
        <f t="shared" si="20"/>
        <v>0.60321543</v>
      </c>
      <c r="AP5209" s="5">
        <f t="shared" si="21"/>
        <v>0.2537284887</v>
      </c>
      <c r="AQ5209" s="1">
        <f t="shared" si="22"/>
        <v>1.045338446</v>
      </c>
      <c r="AR5209" s="1">
        <f t="shared" si="23"/>
        <v>0.2224124354</v>
      </c>
      <c r="AT5209" s="1">
        <v>0.347946427992073</v>
      </c>
      <c r="AU5209" s="1">
        <f t="shared" si="24"/>
        <v>0.000007593586482</v>
      </c>
      <c r="AV5209" s="1">
        <f t="shared" si="25"/>
        <v>131690.0785</v>
      </c>
    </row>
    <row r="5210" ht="12.75" customHeight="1">
      <c r="A5210" s="4" t="s">
        <v>10468</v>
      </c>
      <c r="B5210" s="1" t="s">
        <v>10469</v>
      </c>
      <c r="C5210" s="2">
        <v>1.56558093763217E-9</v>
      </c>
      <c r="D5210" s="2">
        <v>1.68029924238038E-9</v>
      </c>
      <c r="E5210" s="2">
        <v>2.14392427632167E-9</v>
      </c>
      <c r="F5210" s="2">
        <v>3.15013296784448E-9</v>
      </c>
      <c r="G5210" s="1">
        <v>4968156.29826373</v>
      </c>
      <c r="H5210" s="1">
        <v>-289234.576570127</v>
      </c>
      <c r="I5210" s="1">
        <v>665.222595551992</v>
      </c>
      <c r="J5210" s="1">
        <v>7696.57432128712</v>
      </c>
      <c r="K5210" s="1">
        <v>289339.624718075</v>
      </c>
      <c r="L5210" s="1">
        <v>23943.9232748811</v>
      </c>
      <c r="M5210" s="1">
        <v>30004.0296452873</v>
      </c>
      <c r="N5210" s="1">
        <v>20244.0208342241</v>
      </c>
      <c r="O5210" s="1">
        <v>4536409.99942871</v>
      </c>
      <c r="P5210" s="1">
        <v>271515.989611529</v>
      </c>
      <c r="Q5210" s="1">
        <v>140118.058503802</v>
      </c>
      <c r="S5210" s="5">
        <f t="shared" ref="S5210:U5210" si="5232">($AY$3*M5210^2)/(2*$AY$6)</f>
        <v>54528.29819</v>
      </c>
      <c r="T5210" s="5">
        <f t="shared" si="5232"/>
        <v>24823.11751</v>
      </c>
      <c r="U5210" s="5">
        <f t="shared" si="5232"/>
        <v>1246485900</v>
      </c>
      <c r="V5210" s="1" t="s">
        <v>20</v>
      </c>
      <c r="W5210" s="2">
        <f t="shared" si="3"/>
        <v>30826.93044</v>
      </c>
      <c r="X5210" s="1">
        <f t="shared" si="4"/>
        <v>0.6032954633</v>
      </c>
      <c r="Y5210" s="1">
        <f t="shared" si="5"/>
        <v>0.9473241456</v>
      </c>
      <c r="Z5210" s="1">
        <f t="shared" si="6"/>
        <v>0.431253851</v>
      </c>
      <c r="AA5210" s="5">
        <f t="shared" si="7"/>
        <v>0.301754337</v>
      </c>
      <c r="AB5210" s="1">
        <f t="shared" si="8"/>
        <v>2934.564385</v>
      </c>
      <c r="AC5210" s="1">
        <f t="shared" si="9"/>
        <v>120158.1759</v>
      </c>
      <c r="AD5210" s="5">
        <f t="shared" si="10"/>
        <v>67087.75434</v>
      </c>
      <c r="AE5210" s="5">
        <f t="shared" si="11"/>
        <v>76043.89274</v>
      </c>
      <c r="AF5210" s="5">
        <f t="shared" si="12"/>
        <v>185805.0188</v>
      </c>
      <c r="AG5210" s="5">
        <f t="shared" si="13"/>
        <v>86373.04392</v>
      </c>
      <c r="AH5210" s="5">
        <f t="shared" si="14"/>
        <v>2494.96131</v>
      </c>
      <c r="AI5210" s="5">
        <f t="shared" si="15"/>
        <v>99431.97483</v>
      </c>
      <c r="AJ5210" s="1">
        <f t="shared" si="16"/>
        <v>460498315.1</v>
      </c>
      <c r="AK5210" s="1">
        <f t="shared" si="17"/>
        <v>43827.72856</v>
      </c>
      <c r="AL5210" s="1" t="s">
        <v>20</v>
      </c>
      <c r="AM5210" s="5">
        <f t="shared" si="18"/>
        <v>0.5331504995</v>
      </c>
      <c r="AN5210" s="5">
        <f t="shared" si="19"/>
        <v>0.6864118788</v>
      </c>
      <c r="AO5210" s="5">
        <f t="shared" si="20"/>
        <v>0.6055690976</v>
      </c>
      <c r="AP5210" s="5">
        <f t="shared" si="21"/>
        <v>0.2478395461</v>
      </c>
      <c r="AQ5210" s="1">
        <f t="shared" si="22"/>
        <v>1.050700847</v>
      </c>
      <c r="AR5210" s="1">
        <f t="shared" si="23"/>
        <v>0.2235533716</v>
      </c>
      <c r="AT5210" s="1">
        <v>0.475645588064649</v>
      </c>
      <c r="AU5210" s="1">
        <f t="shared" si="24"/>
        <v>0.00001032893221</v>
      </c>
      <c r="AV5210" s="1">
        <f t="shared" si="25"/>
        <v>96815.42868</v>
      </c>
    </row>
    <row r="5211" ht="12.75" customHeight="1">
      <c r="A5211" s="4" t="s">
        <v>10470</v>
      </c>
      <c r="B5211" s="1" t="s">
        <v>10471</v>
      </c>
      <c r="C5211" s="2">
        <v>6.13148932328381E-10</v>
      </c>
      <c r="D5211" s="2">
        <v>-2.56724077248639E-9</v>
      </c>
      <c r="E5211" s="2">
        <v>-1.12763865635088E-9</v>
      </c>
      <c r="F5211" s="2">
        <v>2.91502792374679E-9</v>
      </c>
      <c r="G5211" s="1">
        <v>5761894.8309687</v>
      </c>
      <c r="H5211" s="1">
        <v>-294031.755048061</v>
      </c>
      <c r="I5211" s="1">
        <v>-9750.45695130172</v>
      </c>
      <c r="J5211" s="1">
        <v>-3023.07159374298</v>
      </c>
      <c r="K5211" s="1">
        <v>294215.349459089</v>
      </c>
      <c r="L5211" s="1">
        <v>23883.0270155267</v>
      </c>
      <c r="M5211" s="1">
        <v>28500.1708361737</v>
      </c>
      <c r="N5211" s="1">
        <v>21198.7735069809</v>
      </c>
      <c r="O5211" s="1">
        <v>5140328.43156564</v>
      </c>
      <c r="P5211" s="1">
        <v>274866.633388933</v>
      </c>
      <c r="Q5211" s="1">
        <v>138557.251995818</v>
      </c>
      <c r="S5211" s="5">
        <f t="shared" ref="S5211:U5211" si="5233">($AY$3*M5211^2)/(2*$AY$6)</f>
        <v>49199.1612</v>
      </c>
      <c r="T5211" s="5">
        <f t="shared" si="5233"/>
        <v>27219.75685</v>
      </c>
      <c r="U5211" s="5">
        <f t="shared" si="5233"/>
        <v>1600458836</v>
      </c>
      <c r="V5211" s="1" t="s">
        <v>20</v>
      </c>
      <c r="W5211" s="2">
        <f t="shared" si="3"/>
        <v>26488.60442</v>
      </c>
      <c r="X5211" s="1">
        <f t="shared" si="4"/>
        <v>0.812943915</v>
      </c>
      <c r="Y5211" s="1">
        <f t="shared" si="5"/>
        <v>1.157648655</v>
      </c>
      <c r="Z5211" s="1">
        <f t="shared" si="6"/>
        <v>0.6404766695</v>
      </c>
      <c r="AA5211" s="5">
        <f t="shared" si="7"/>
        <v>0.2792333935</v>
      </c>
      <c r="AB5211" s="1">
        <f t="shared" si="8"/>
        <v>3160.30269</v>
      </c>
      <c r="AC5211" s="1">
        <f t="shared" si="9"/>
        <v>127906.4989</v>
      </c>
      <c r="AD5211" s="5">
        <f t="shared" si="10"/>
        <v>75917.75913</v>
      </c>
      <c r="AE5211" s="5">
        <f t="shared" si="11"/>
        <v>90087.42305</v>
      </c>
      <c r="AF5211" s="5">
        <f t="shared" si="12"/>
        <v>186265.9615</v>
      </c>
      <c r="AG5211" s="5">
        <f t="shared" si="13"/>
        <v>84200.19323</v>
      </c>
      <c r="AH5211" s="5">
        <f t="shared" si="14"/>
        <v>2343.821484</v>
      </c>
      <c r="AI5211" s="5">
        <f t="shared" si="15"/>
        <v>102065.7683</v>
      </c>
      <c r="AJ5211" s="1">
        <f t="shared" si="16"/>
        <v>468258272</v>
      </c>
      <c r="AK5211" s="1">
        <f t="shared" si="17"/>
        <v>46047.33187</v>
      </c>
      <c r="AL5211" s="1" t="s">
        <v>20</v>
      </c>
      <c r="AM5211" s="5">
        <f t="shared" si="18"/>
        <v>0.5561249375</v>
      </c>
      <c r="AN5211" s="5">
        <f t="shared" si="19"/>
        <v>0.6167967514</v>
      </c>
      <c r="AO5211" s="5">
        <f t="shared" si="20"/>
        <v>0.5197820696</v>
      </c>
      <c r="AP5211" s="5">
        <f t="shared" si="21"/>
        <v>0.2513922931</v>
      </c>
      <c r="AQ5211" s="1">
        <f t="shared" si="22"/>
        <v>1.016906416</v>
      </c>
      <c r="AR5211" s="1">
        <f t="shared" si="23"/>
        <v>0.2163630672</v>
      </c>
      <c r="AT5211" s="1">
        <v>0.400886380099032</v>
      </c>
      <c r="AU5211" s="1">
        <f t="shared" si="24"/>
        <v>0.000008561223668</v>
      </c>
      <c r="AV5211" s="1">
        <f t="shared" si="25"/>
        <v>116805.7323</v>
      </c>
    </row>
    <row r="5212" ht="12.75" customHeight="1">
      <c r="A5212" s="4" t="s">
        <v>10472</v>
      </c>
      <c r="B5212" s="1" t="s">
        <v>10473</v>
      </c>
      <c r="C5212" s="2">
        <v>-3.22694892646051E-10</v>
      </c>
      <c r="D5212" s="2">
        <v>-2.67535104478972E-9</v>
      </c>
      <c r="E5212" s="2">
        <v>1.14485825022301E-9</v>
      </c>
      <c r="F5212" s="2">
        <v>2.98278569353291E-9</v>
      </c>
      <c r="G5212" s="1">
        <v>6029162.96527376</v>
      </c>
      <c r="H5212" s="1">
        <v>-296017.628608356</v>
      </c>
      <c r="I5212" s="1">
        <v>-8651.57595778381</v>
      </c>
      <c r="J5212" s="1">
        <v>5675.25404186789</v>
      </c>
      <c r="K5212" s="1">
        <v>296203.420291389</v>
      </c>
      <c r="L5212" s="1">
        <v>21315.5115337127</v>
      </c>
      <c r="M5212" s="1">
        <v>24371.1238081528</v>
      </c>
      <c r="N5212" s="1">
        <v>19569.3093040476</v>
      </c>
      <c r="O5212" s="1">
        <v>5229301.18049933</v>
      </c>
      <c r="P5212" s="1">
        <v>272410.808346677</v>
      </c>
      <c r="Q5212" s="1">
        <v>136322.559713269</v>
      </c>
      <c r="S5212" s="5">
        <f t="shared" ref="S5212:U5212" si="5234">($AY$3*M5212^2)/(2*$AY$6)</f>
        <v>35976.08361</v>
      </c>
      <c r="T5212" s="5">
        <f t="shared" si="5234"/>
        <v>23196.03562</v>
      </c>
      <c r="U5212" s="5">
        <f t="shared" si="5234"/>
        <v>1656342262</v>
      </c>
      <c r="V5212" s="1" t="s">
        <v>20</v>
      </c>
      <c r="W5212" s="2">
        <f t="shared" si="3"/>
        <v>26496.74717</v>
      </c>
      <c r="X5212" s="1">
        <f t="shared" si="4"/>
        <v>0.6471521454</v>
      </c>
      <c r="Y5212" s="1">
        <f t="shared" si="5"/>
        <v>0.8459914783</v>
      </c>
      <c r="Z5212" s="1">
        <f t="shared" si="6"/>
        <v>0.545463722</v>
      </c>
      <c r="AA5212" s="5">
        <f t="shared" si="7"/>
        <v>0.2857239769</v>
      </c>
      <c r="AB5212" s="1">
        <f t="shared" si="8"/>
        <v>3232.767927</v>
      </c>
      <c r="AC5212" s="1">
        <f t="shared" si="9"/>
        <v>129008.7018</v>
      </c>
      <c r="AD5212" s="5">
        <f t="shared" si="10"/>
        <v>68490.25942</v>
      </c>
      <c r="AE5212" s="5">
        <f t="shared" si="11"/>
        <v>94273.7402</v>
      </c>
      <c r="AF5212" s="5">
        <f t="shared" si="12"/>
        <v>170434.4655</v>
      </c>
      <c r="AG5212" s="5">
        <f t="shared" si="13"/>
        <v>85138.42536</v>
      </c>
      <c r="AH5212" s="5">
        <f t="shared" si="14"/>
        <v>2323.796734</v>
      </c>
      <c r="AI5212" s="5">
        <f t="shared" si="15"/>
        <v>85296.04015</v>
      </c>
      <c r="AJ5212" s="1">
        <f t="shared" si="16"/>
        <v>471422385</v>
      </c>
      <c r="AK5212" s="1">
        <f t="shared" si="17"/>
        <v>46842.56124</v>
      </c>
      <c r="AL5212" s="1" t="s">
        <v>20</v>
      </c>
      <c r="AM5212" s="5">
        <f t="shared" si="18"/>
        <v>0.5537128306</v>
      </c>
      <c r="AN5212" s="5">
        <f t="shared" si="19"/>
        <v>0.6883057371</v>
      </c>
      <c r="AO5212" s="5">
        <f t="shared" si="20"/>
        <v>0.5000569448</v>
      </c>
      <c r="AP5212" s="5">
        <f t="shared" si="21"/>
        <v>0.2766003834</v>
      </c>
      <c r="AQ5212" s="1">
        <f t="shared" si="22"/>
        <v>1.006397542</v>
      </c>
      <c r="AR5212" s="1">
        <f t="shared" si="23"/>
        <v>0.2141271366</v>
      </c>
      <c r="AT5212" s="1">
        <v>0.174013724087848</v>
      </c>
      <c r="AU5212" s="1">
        <f t="shared" si="24"/>
        <v>0.000003691248647</v>
      </c>
      <c r="AV5212" s="1">
        <f t="shared" si="25"/>
        <v>270911.0373</v>
      </c>
    </row>
    <row r="5213" ht="12.75" customHeight="1">
      <c r="A5213" s="4" t="s">
        <v>10474</v>
      </c>
      <c r="B5213" s="1" t="s">
        <v>10475</v>
      </c>
      <c r="C5213" s="2">
        <v>-4.92257379452764E-10</v>
      </c>
      <c r="D5213" s="2">
        <v>-2.27135412462036E-9</v>
      </c>
      <c r="E5213" s="2">
        <v>1.16629672629089E-9</v>
      </c>
      <c r="F5213" s="2">
        <v>2.67087130657854E-9</v>
      </c>
      <c r="G5213" s="1">
        <v>6876189.29874409</v>
      </c>
      <c r="H5213" s="1">
        <v>-296267.866511082</v>
      </c>
      <c r="I5213" s="1">
        <v>597.859009398243</v>
      </c>
      <c r="J5213" s="1">
        <v>3467.85476939957</v>
      </c>
      <c r="K5213" s="1">
        <v>296297.445262083</v>
      </c>
      <c r="L5213" s="1">
        <v>19308.173708012</v>
      </c>
      <c r="M5213" s="1">
        <v>22349.7079833819</v>
      </c>
      <c r="N5213" s="1">
        <v>17555.0387507013</v>
      </c>
      <c r="O5213" s="1">
        <v>5940409.09484169</v>
      </c>
      <c r="P5213" s="1">
        <v>273043.279321978</v>
      </c>
      <c r="Q5213" s="1">
        <v>132982.466933307</v>
      </c>
      <c r="S5213" s="5">
        <f t="shared" ref="S5213:U5213" si="5235">($AY$3*M5213^2)/(2*$AY$6)</f>
        <v>30255.64934</v>
      </c>
      <c r="T5213" s="5">
        <f t="shared" si="5235"/>
        <v>18666.64881</v>
      </c>
      <c r="U5213" s="5">
        <f t="shared" si="5235"/>
        <v>2137447619</v>
      </c>
      <c r="V5213" s="1" t="s">
        <v>20</v>
      </c>
      <c r="W5213" s="2">
        <f t="shared" si="3"/>
        <v>22216.62437</v>
      </c>
      <c r="X5213" s="1">
        <f t="shared" si="4"/>
        <v>0.7553117666</v>
      </c>
      <c r="Y5213" s="1">
        <f t="shared" si="5"/>
        <v>1.012016427</v>
      </c>
      <c r="Z5213" s="1">
        <f t="shared" si="6"/>
        <v>0.624377782</v>
      </c>
      <c r="AA5213" s="5">
        <f t="shared" si="7"/>
        <v>0.2558453909</v>
      </c>
      <c r="AB5213" s="1">
        <f t="shared" si="8"/>
        <v>3452.390631</v>
      </c>
      <c r="AC5213" s="1">
        <f t="shared" si="9"/>
        <v>137500.841</v>
      </c>
      <c r="AD5213" s="5">
        <f t="shared" si="10"/>
        <v>68615.81009</v>
      </c>
      <c r="AE5213" s="5">
        <f t="shared" si="11"/>
        <v>101719.2503</v>
      </c>
      <c r="AF5213" s="5">
        <f t="shared" si="12"/>
        <v>166307.9293</v>
      </c>
      <c r="AG5213" s="5">
        <f t="shared" si="13"/>
        <v>78951.6244</v>
      </c>
      <c r="AH5213" s="5">
        <f t="shared" si="14"/>
        <v>2180.277574</v>
      </c>
      <c r="AI5213" s="5">
        <f t="shared" si="15"/>
        <v>87356.30495</v>
      </c>
      <c r="AJ5213" s="1">
        <f t="shared" si="16"/>
        <v>471572030.4</v>
      </c>
      <c r="AK5213" s="1">
        <f t="shared" si="17"/>
        <v>47100.23653</v>
      </c>
      <c r="AL5213" s="1" t="s">
        <v>20</v>
      </c>
      <c r="AM5213" s="5">
        <f t="shared" si="18"/>
        <v>0.5972923724</v>
      </c>
      <c r="AN5213" s="5">
        <f t="shared" si="19"/>
        <v>0.6872643925</v>
      </c>
      <c r="AO5213" s="5">
        <f t="shared" si="20"/>
        <v>0.4636015591</v>
      </c>
      <c r="AP5213" s="5">
        <f t="shared" si="21"/>
        <v>0.2835535457</v>
      </c>
      <c r="AQ5213" s="1">
        <f t="shared" si="22"/>
        <v>1.001209474</v>
      </c>
      <c r="AR5213" s="1">
        <f t="shared" si="23"/>
        <v>0.2130232923</v>
      </c>
      <c r="AT5213" s="1">
        <v>0.149704102184306</v>
      </c>
      <c r="AU5213" s="1">
        <f t="shared" si="24"/>
        <v>0.000003174575516</v>
      </c>
      <c r="AV5213" s="1">
        <f t="shared" si="25"/>
        <v>315002.7444</v>
      </c>
    </row>
    <row r="5214" ht="12.75" customHeight="1">
      <c r="A5214" s="4" t="s">
        <v>10476</v>
      </c>
      <c r="B5214" s="1" t="s">
        <v>10477</v>
      </c>
      <c r="C5214" s="2">
        <v>1.73496042086102E-9</v>
      </c>
      <c r="D5214" s="2">
        <v>-2.25864660107367E-9</v>
      </c>
      <c r="E5214" s="2">
        <v>-3.37682309993224E-10</v>
      </c>
      <c r="F5214" s="2">
        <v>2.92270319218344E-9</v>
      </c>
      <c r="G5214" s="1">
        <v>6734020.12096935</v>
      </c>
      <c r="H5214" s="1">
        <v>-285108.920937942</v>
      </c>
      <c r="I5214" s="1">
        <v>-1148.19014355159</v>
      </c>
      <c r="J5214" s="1">
        <v>-3389.43352648447</v>
      </c>
      <c r="K5214" s="1">
        <v>285134.900628882</v>
      </c>
      <c r="L5214" s="1">
        <v>20253.34743484</v>
      </c>
      <c r="M5214" s="1">
        <v>22415.8752660658</v>
      </c>
      <c r="N5214" s="1">
        <v>19077.2550767015</v>
      </c>
      <c r="O5214" s="1">
        <v>6064341.41834455</v>
      </c>
      <c r="P5214" s="1">
        <v>261906.597316737</v>
      </c>
      <c r="Q5214" s="1">
        <v>133378.325076722</v>
      </c>
      <c r="S5214" s="5">
        <f t="shared" ref="S5214:U5214" si="5236">($AY$3*M5214^2)/(2*$AY$6)</f>
        <v>30435.06086</v>
      </c>
      <c r="T5214" s="5">
        <f t="shared" si="5236"/>
        <v>22044.21028</v>
      </c>
      <c r="U5214" s="5">
        <f t="shared" si="5236"/>
        <v>2227563328</v>
      </c>
      <c r="V5214" s="1" t="s">
        <v>20</v>
      </c>
      <c r="W5214" s="2">
        <f t="shared" si="3"/>
        <v>24566.68351</v>
      </c>
      <c r="X5214" s="1">
        <f t="shared" si="4"/>
        <v>0.6796738547</v>
      </c>
      <c r="Y5214" s="1">
        <f t="shared" si="5"/>
        <v>0.8325653666</v>
      </c>
      <c r="Z5214" s="1">
        <f t="shared" si="6"/>
        <v>0.6030297129</v>
      </c>
      <c r="AA5214" s="5">
        <f t="shared" si="7"/>
        <v>0.279968615</v>
      </c>
      <c r="AB5214" s="1">
        <f t="shared" si="8"/>
        <v>3416.514138</v>
      </c>
      <c r="AC5214" s="1">
        <f t="shared" si="9"/>
        <v>138927.749</v>
      </c>
      <c r="AD5214" s="5">
        <f t="shared" si="10"/>
        <v>68140.69169</v>
      </c>
      <c r="AE5214" s="5">
        <f t="shared" si="11"/>
        <v>100866.5304</v>
      </c>
      <c r="AF5214" s="5">
        <f t="shared" si="12"/>
        <v>162718.2216</v>
      </c>
      <c r="AG5214" s="5">
        <f t="shared" si="13"/>
        <v>82652.54975</v>
      </c>
      <c r="AH5214" s="5">
        <f t="shared" si="14"/>
        <v>2157.884239</v>
      </c>
      <c r="AI5214" s="5">
        <f t="shared" si="15"/>
        <v>80065.67188</v>
      </c>
      <c r="AJ5214" s="1">
        <f t="shared" si="16"/>
        <v>453806288.8</v>
      </c>
      <c r="AK5214" s="1">
        <f t="shared" si="17"/>
        <v>46510.6468</v>
      </c>
      <c r="AL5214" s="1" t="s">
        <v>20</v>
      </c>
      <c r="AM5214" s="5">
        <f t="shared" si="18"/>
        <v>0.5490529817</v>
      </c>
      <c r="AN5214" s="5">
        <f t="shared" si="19"/>
        <v>0.6659842711</v>
      </c>
      <c r="AO5214" s="5">
        <f t="shared" si="20"/>
        <v>0.4499077018</v>
      </c>
      <c r="AP5214" s="5">
        <f t="shared" si="21"/>
        <v>0.2788908853</v>
      </c>
      <c r="AQ5214" s="1">
        <f t="shared" si="22"/>
        <v>0.9757041024</v>
      </c>
      <c r="AR5214" s="1">
        <f t="shared" si="23"/>
        <v>0.2075966175</v>
      </c>
      <c r="AT5214" s="1">
        <v>0.183280111421556</v>
      </c>
      <c r="AU5214" s="1">
        <f t="shared" si="24"/>
        <v>0.000004038730091</v>
      </c>
      <c r="AV5214" s="1">
        <f t="shared" si="25"/>
        <v>247602.5824</v>
      </c>
    </row>
    <row r="5215" ht="12.75" customHeight="1">
      <c r="A5215" s="4" t="s">
        <v>10478</v>
      </c>
      <c r="B5215" s="1" t="s">
        <v>10479</v>
      </c>
      <c r="C5215" s="2">
        <v>3.33110914143076E-9</v>
      </c>
      <c r="D5215" s="2">
        <v>-1.22826574376567E-9</v>
      </c>
      <c r="E5215" s="2">
        <v>6.36115251591997E-10</v>
      </c>
      <c r="F5215" s="2">
        <v>3.61866668186639E-9</v>
      </c>
      <c r="G5215" s="1">
        <v>8121519.24281665</v>
      </c>
      <c r="H5215" s="1">
        <v>-273578.231742679</v>
      </c>
      <c r="I5215" s="1">
        <v>-6827.4697110202</v>
      </c>
      <c r="J5215" s="1">
        <v>-4353.6427039945</v>
      </c>
      <c r="K5215" s="1">
        <v>273702.427871815</v>
      </c>
      <c r="L5215" s="1">
        <v>16466.9923453313</v>
      </c>
      <c r="M5215" s="1">
        <v>16928.9204164715</v>
      </c>
      <c r="N5215" s="1">
        <v>16229.4259703054</v>
      </c>
      <c r="O5215" s="1">
        <v>7242738.29884448</v>
      </c>
      <c r="P5215" s="1">
        <v>263210.712197435</v>
      </c>
      <c r="Q5215" s="1">
        <v>124810.189531481</v>
      </c>
      <c r="S5215" s="5">
        <f t="shared" ref="S5215:U5215" si="5237">($AY$3*M5215^2)/(2*$AY$6)</f>
        <v>17358.86392</v>
      </c>
      <c r="T5215" s="5">
        <f t="shared" si="5237"/>
        <v>15953.98173</v>
      </c>
      <c r="U5215" s="5">
        <f t="shared" si="5237"/>
        <v>3177374152</v>
      </c>
      <c r="V5215" s="1" t="s">
        <v>20</v>
      </c>
      <c r="W5215" s="2">
        <f t="shared" si="3"/>
        <v>27696.75981</v>
      </c>
      <c r="X5215" s="1">
        <f t="shared" si="4"/>
        <v>0.3534847139</v>
      </c>
      <c r="Y5215" s="1">
        <f t="shared" si="5"/>
        <v>0.3735946061</v>
      </c>
      <c r="Z5215" s="1">
        <f t="shared" si="6"/>
        <v>0.3433589633</v>
      </c>
      <c r="AA5215" s="5">
        <f t="shared" si="7"/>
        <v>0.3466356426</v>
      </c>
      <c r="AB5215" s="1">
        <f t="shared" si="8"/>
        <v>3752.015779</v>
      </c>
      <c r="AC5215" s="1">
        <f t="shared" si="9"/>
        <v>151826.8473</v>
      </c>
      <c r="AD5215" s="5">
        <f t="shared" si="10"/>
        <v>46819.84187</v>
      </c>
      <c r="AE5215" s="5">
        <f t="shared" si="11"/>
        <v>88772.67704</v>
      </c>
      <c r="AF5215" s="5">
        <f t="shared" si="12"/>
        <v>127586.718</v>
      </c>
      <c r="AG5215" s="5">
        <f t="shared" si="13"/>
        <v>78748.92312</v>
      </c>
      <c r="AH5215" s="5">
        <f t="shared" si="14"/>
        <v>1974.551968</v>
      </c>
      <c r="AI5215" s="5">
        <f t="shared" si="15"/>
        <v>48837.7949</v>
      </c>
      <c r="AJ5215" s="1">
        <f t="shared" si="16"/>
        <v>435610943.3</v>
      </c>
      <c r="AK5215" s="1">
        <f t="shared" si="17"/>
        <v>42052.1121</v>
      </c>
      <c r="AL5215" s="1" t="s">
        <v>20</v>
      </c>
      <c r="AM5215" s="5">
        <f t="shared" si="18"/>
        <v>0.5531643177</v>
      </c>
      <c r="AN5215" s="5">
        <f t="shared" si="19"/>
        <v>0.9303981516</v>
      </c>
      <c r="AO5215" s="5">
        <f t="shared" si="20"/>
        <v>0.4907038493</v>
      </c>
      <c r="AP5215" s="5">
        <f t="shared" si="21"/>
        <v>0.3414234256</v>
      </c>
      <c r="AQ5215" s="1">
        <f t="shared" si="22"/>
        <v>1.035883625</v>
      </c>
      <c r="AR5215" s="1">
        <f t="shared" si="23"/>
        <v>0.2204007713</v>
      </c>
      <c r="AT5215" s="1">
        <v>0.758736987496247</v>
      </c>
      <c r="AU5215" s="1">
        <f t="shared" si="24"/>
        <v>0.00001741776691</v>
      </c>
      <c r="AV5215" s="1">
        <f t="shared" si="25"/>
        <v>57412.64107</v>
      </c>
    </row>
    <row r="5216" ht="12.75" customHeight="1">
      <c r="A5216" s="4" t="s">
        <v>10480</v>
      </c>
      <c r="B5216" s="1" t="s">
        <v>10481</v>
      </c>
      <c r="C5216" s="2">
        <v>-1.08072632833497E-9</v>
      </c>
      <c r="D5216" s="2">
        <v>1.96529236835974E-9</v>
      </c>
      <c r="E5216" s="2">
        <v>-2.24113898478562E-9</v>
      </c>
      <c r="F5216" s="2">
        <v>3.20197237141037E-9</v>
      </c>
      <c r="G5216" s="1">
        <v>1.12301104825754E7</v>
      </c>
      <c r="H5216" s="1">
        <v>-288344.38659408</v>
      </c>
      <c r="I5216" s="1">
        <v>1537.94813380238</v>
      </c>
      <c r="J5216" s="1">
        <v>-13551.7028546313</v>
      </c>
      <c r="K5216" s="1">
        <v>288670.598688871</v>
      </c>
      <c r="L5216" s="1">
        <v>15908.8699593311</v>
      </c>
      <c r="M5216" s="1">
        <v>16965.7029008464</v>
      </c>
      <c r="N5216" s="1">
        <v>15350.8606521985</v>
      </c>
      <c r="O5216" s="1">
        <v>9235850.78902076</v>
      </c>
      <c r="P5216" s="1">
        <v>279393.288585204</v>
      </c>
      <c r="Q5216" s="1">
        <v>124052.744005092</v>
      </c>
      <c r="S5216" s="5">
        <f t="shared" ref="S5216:U5216" si="5238">($AY$3*M5216^2)/(2*$AY$6)</f>
        <v>17434.37917</v>
      </c>
      <c r="T5216" s="5">
        <f t="shared" si="5238"/>
        <v>14273.4261</v>
      </c>
      <c r="U5216" s="5">
        <f t="shared" si="5238"/>
        <v>5166739766</v>
      </c>
      <c r="V5216" s="1" t="s">
        <v>20</v>
      </c>
      <c r="W5216" s="2">
        <f t="shared" si="3"/>
        <v>20841.28956</v>
      </c>
      <c r="X5216" s="1">
        <f t="shared" si="4"/>
        <v>0.5826791643</v>
      </c>
      <c r="Y5216" s="1">
        <f t="shared" si="5"/>
        <v>0.6626657733</v>
      </c>
      <c r="Z5216" s="1">
        <f t="shared" si="6"/>
        <v>0.5425206628</v>
      </c>
      <c r="AA5216" s="5">
        <f t="shared" si="7"/>
        <v>0.3067200845</v>
      </c>
      <c r="AB5216" s="1">
        <f t="shared" si="8"/>
        <v>4412.025682</v>
      </c>
      <c r="AC5216" s="1">
        <f t="shared" si="9"/>
        <v>171449.2664</v>
      </c>
      <c r="AD5216" s="5">
        <f t="shared" si="10"/>
        <v>50048.43643</v>
      </c>
      <c r="AE5216" s="5">
        <f t="shared" si="11"/>
        <v>94400.75343</v>
      </c>
      <c r="AF5216" s="5">
        <f t="shared" si="12"/>
        <v>120878.8685</v>
      </c>
      <c r="AG5216" s="5">
        <f t="shared" si="13"/>
        <v>65565.55924</v>
      </c>
      <c r="AH5216" s="5">
        <f t="shared" si="14"/>
        <v>1748.563912</v>
      </c>
      <c r="AI5216" s="5">
        <f t="shared" si="15"/>
        <v>55313.30929</v>
      </c>
      <c r="AJ5216" s="1">
        <f t="shared" si="16"/>
        <v>459433527.1</v>
      </c>
      <c r="AK5216" s="1">
        <f t="shared" si="17"/>
        <v>41187.09623</v>
      </c>
      <c r="AL5216" s="1" t="s">
        <v>20</v>
      </c>
      <c r="AM5216" s="5">
        <f t="shared" si="18"/>
        <v>0.7007238745</v>
      </c>
      <c r="AN5216" s="5">
        <f t="shared" si="19"/>
        <v>0.9179777827</v>
      </c>
      <c r="AO5216" s="5">
        <f t="shared" si="20"/>
        <v>0.486684174</v>
      </c>
      <c r="AP5216" s="5">
        <f t="shared" si="21"/>
        <v>0.3800776204</v>
      </c>
      <c r="AQ5216" s="1">
        <f t="shared" si="22"/>
        <v>1.115479286</v>
      </c>
      <c r="AR5216" s="1">
        <f t="shared" si="23"/>
        <v>0.2373360183</v>
      </c>
      <c r="AT5216" s="1">
        <v>0.305657392858439</v>
      </c>
      <c r="AU5216" s="1">
        <f t="shared" si="24"/>
        <v>0.000006652918754</v>
      </c>
      <c r="AV5216" s="1">
        <f t="shared" si="25"/>
        <v>150309.9672</v>
      </c>
    </row>
    <row r="5217" ht="12.75" customHeight="1">
      <c r="A5217" s="4" t="s">
        <v>10482</v>
      </c>
      <c r="B5217" s="1" t="s">
        <v>10483</v>
      </c>
      <c r="C5217" s="2">
        <v>-2.14199662512438E-9</v>
      </c>
      <c r="D5217" s="2">
        <v>1.9208838156532E-9</v>
      </c>
      <c r="E5217" s="2">
        <v>-3.39731578441012E-9</v>
      </c>
      <c r="F5217" s="2">
        <v>4.46113757968535E-9</v>
      </c>
      <c r="G5217" s="1">
        <v>8679255.70774998</v>
      </c>
      <c r="H5217" s="1">
        <v>-285533.154677538</v>
      </c>
      <c r="I5217" s="1">
        <v>-1855.93077051741</v>
      </c>
      <c r="J5217" s="1">
        <v>-7596.57685912608</v>
      </c>
      <c r="K5217" s="1">
        <v>285640.700266224</v>
      </c>
      <c r="L5217" s="1">
        <v>15714.832167663</v>
      </c>
      <c r="M5217" s="1">
        <v>15598.9450449543</v>
      </c>
      <c r="N5217" s="1">
        <v>15769.8373956638</v>
      </c>
      <c r="O5217" s="1">
        <v>7455251.29261083</v>
      </c>
      <c r="P5217" s="1">
        <v>264117.706734977</v>
      </c>
      <c r="Q5217" s="1">
        <v>131276.916817379</v>
      </c>
      <c r="S5217" s="5">
        <f t="shared" ref="S5217:U5217" si="5239">($AY$3*M5217^2)/(2*$AY$6)</f>
        <v>14738.49804</v>
      </c>
      <c r="T5217" s="5">
        <f t="shared" si="5239"/>
        <v>15063.19862</v>
      </c>
      <c r="U5217" s="5">
        <f t="shared" si="5239"/>
        <v>3366567646</v>
      </c>
      <c r="V5217" s="1" t="s">
        <v>20</v>
      </c>
      <c r="W5217" s="2">
        <f t="shared" si="3"/>
        <v>33029.60628</v>
      </c>
      <c r="X5217" s="1">
        <f t="shared" si="4"/>
        <v>0.2263667839</v>
      </c>
      <c r="Y5217" s="1">
        <f t="shared" si="5"/>
        <v>0.2230404653</v>
      </c>
      <c r="Z5217" s="1">
        <f t="shared" si="6"/>
        <v>0.2279542202</v>
      </c>
      <c r="AA5217" s="5">
        <f t="shared" si="7"/>
        <v>0.4273367589</v>
      </c>
      <c r="AB5217" s="1">
        <f t="shared" si="8"/>
        <v>3878.709548</v>
      </c>
      <c r="AC5217" s="1">
        <f t="shared" si="9"/>
        <v>154038.1594</v>
      </c>
      <c r="AD5217" s="5">
        <f t="shared" si="10"/>
        <v>36902.5998</v>
      </c>
      <c r="AE5217" s="5">
        <f t="shared" si="11"/>
        <v>77877.05784</v>
      </c>
      <c r="AF5217" s="5">
        <f t="shared" si="12"/>
        <v>114064.9871</v>
      </c>
      <c r="AG5217" s="5">
        <f t="shared" si="13"/>
        <v>77562.28823</v>
      </c>
      <c r="AH5217" s="5">
        <f t="shared" si="14"/>
        <v>1946.206065</v>
      </c>
      <c r="AI5217" s="5">
        <f t="shared" si="15"/>
        <v>36502.69891</v>
      </c>
      <c r="AJ5217" s="1">
        <f t="shared" si="16"/>
        <v>454611294</v>
      </c>
      <c r="AK5217" s="1">
        <f t="shared" si="17"/>
        <v>39607.87262</v>
      </c>
      <c r="AL5217" s="1" t="s">
        <v>20</v>
      </c>
      <c r="AM5217" s="5">
        <f t="shared" si="18"/>
        <v>0.5861241388</v>
      </c>
      <c r="AN5217" s="5">
        <f t="shared" si="19"/>
        <v>1.231922131</v>
      </c>
      <c r="AO5217" s="5">
        <f t="shared" si="20"/>
        <v>0.5837550962</v>
      </c>
      <c r="AP5217" s="5">
        <f t="shared" si="21"/>
        <v>0.3985546357</v>
      </c>
      <c r="AQ5217" s="1">
        <f t="shared" si="22"/>
        <v>1.147780135</v>
      </c>
      <c r="AR5217" s="1">
        <f t="shared" si="23"/>
        <v>0.2442085394</v>
      </c>
      <c r="AT5217" s="1">
        <v>0.801240160917298</v>
      </c>
      <c r="AU5217" s="1">
        <f t="shared" si="24"/>
        <v>0.00001762473066</v>
      </c>
      <c r="AV5217" s="1">
        <f t="shared" si="25"/>
        <v>56738.45573</v>
      </c>
    </row>
    <row r="5218" ht="12.75" customHeight="1">
      <c r="A5218" s="4" t="s">
        <v>10484</v>
      </c>
      <c r="B5218" s="1" t="s">
        <v>10485</v>
      </c>
      <c r="C5218" s="2">
        <v>1.28702485379289E-10</v>
      </c>
      <c r="D5218" s="2">
        <v>-5.57110250402134E-10</v>
      </c>
      <c r="E5218" s="2">
        <v>-2.09952474650659E-9</v>
      </c>
      <c r="F5218" s="2">
        <v>2.34734064016075E-9</v>
      </c>
      <c r="G5218" s="1">
        <v>1.07226112182091E7</v>
      </c>
      <c r="H5218" s="1">
        <v>-276582.979304332</v>
      </c>
      <c r="I5218" s="1">
        <v>-1673.39927311833</v>
      </c>
      <c r="J5218" s="1">
        <v>-3515.20134929678</v>
      </c>
      <c r="K5218" s="1">
        <v>276769.928225768</v>
      </c>
      <c r="L5218" s="1">
        <v>21275.1065628096</v>
      </c>
      <c r="M5218" s="1">
        <v>21764.2381613436</v>
      </c>
      <c r="N5218" s="1">
        <v>21325.1819239595</v>
      </c>
      <c r="O5218" s="1">
        <v>9841031.88026448</v>
      </c>
      <c r="P5218" s="1">
        <v>258074.251305383</v>
      </c>
      <c r="Q5218" s="1">
        <v>132295.697883469</v>
      </c>
      <c r="S5218" s="5">
        <f t="shared" ref="S5218:U5218" si="5240">($AY$3*M5218^2)/(2*$AY$6)</f>
        <v>28691.26596</v>
      </c>
      <c r="T5218" s="5">
        <f t="shared" si="5240"/>
        <v>27545.34788</v>
      </c>
      <c r="U5218" s="5">
        <f t="shared" si="5240"/>
        <v>5866026889</v>
      </c>
      <c r="V5218" s="1" t="s">
        <v>20</v>
      </c>
      <c r="W5218" s="2">
        <f t="shared" si="3"/>
        <v>15635.97113</v>
      </c>
      <c r="X5218" s="1">
        <f t="shared" si="4"/>
        <v>1.851372329</v>
      </c>
      <c r="Y5218" s="1">
        <f t="shared" si="5"/>
        <v>1.937479962</v>
      </c>
      <c r="Z5218" s="1">
        <f t="shared" si="6"/>
        <v>1.86009776</v>
      </c>
      <c r="AA5218" s="5">
        <f t="shared" si="7"/>
        <v>0.2248540699</v>
      </c>
      <c r="AB5218" s="1">
        <f t="shared" si="8"/>
        <v>4311.181402</v>
      </c>
      <c r="AC5218" s="1">
        <f t="shared" si="9"/>
        <v>176977.2721</v>
      </c>
      <c r="AD5218" s="5">
        <f t="shared" si="10"/>
        <v>94840.09754</v>
      </c>
      <c r="AE5218" s="5">
        <f t="shared" si="11"/>
        <v>144004.1471</v>
      </c>
      <c r="AF5218" s="5">
        <f t="shared" si="12"/>
        <v>166494.7038</v>
      </c>
      <c r="AG5218" s="5">
        <f t="shared" si="13"/>
        <v>69701.97882</v>
      </c>
      <c r="AH5218" s="5">
        <f t="shared" si="14"/>
        <v>1693.946327</v>
      </c>
      <c r="AI5218" s="5">
        <f t="shared" si="15"/>
        <v>96792.72502</v>
      </c>
      <c r="AJ5218" s="1">
        <f t="shared" si="16"/>
        <v>440493021.8</v>
      </c>
      <c r="AK5218" s="1">
        <f t="shared" si="17"/>
        <v>48765.79293</v>
      </c>
      <c r="AL5218" s="1" t="s">
        <v>20</v>
      </c>
      <c r="AM5218" s="5">
        <f t="shared" si="18"/>
        <v>0.6319663075</v>
      </c>
      <c r="AN5218" s="5">
        <f t="shared" si="19"/>
        <v>0.4644586343</v>
      </c>
      <c r="AO5218" s="5">
        <f t="shared" si="20"/>
        <v>0.3058891224</v>
      </c>
      <c r="AP5218" s="5">
        <f t="shared" si="21"/>
        <v>0.264568789</v>
      </c>
      <c r="AQ5218" s="1">
        <f t="shared" si="22"/>
        <v>0.9032828039</v>
      </c>
      <c r="AR5218" s="1">
        <f t="shared" si="23"/>
        <v>0.1921878306</v>
      </c>
      <c r="AT5218" s="1">
        <v>0.219153136450468</v>
      </c>
      <c r="AU5218" s="1">
        <f t="shared" si="24"/>
        <v>0.000004975178394</v>
      </c>
      <c r="AV5218" s="1">
        <f t="shared" si="25"/>
        <v>200997.8177</v>
      </c>
    </row>
    <row r="5219" ht="12.75" customHeight="1">
      <c r="A5219" s="4" t="s">
        <v>10486</v>
      </c>
      <c r="B5219" s="1" t="s">
        <v>10487</v>
      </c>
      <c r="C5219" s="2">
        <v>3.93131123986757E-10</v>
      </c>
      <c r="D5219" s="2">
        <v>-7.74352367282945E-10</v>
      </c>
      <c r="E5219" s="2">
        <v>-1.27411898881214E-9</v>
      </c>
      <c r="F5219" s="2">
        <v>1.71036405339322E-9</v>
      </c>
      <c r="G5219" s="1">
        <v>1.23347259572284E7</v>
      </c>
      <c r="H5219" s="1">
        <v>-277354.023603621</v>
      </c>
      <c r="I5219" s="1">
        <v>-11368.8988999467</v>
      </c>
      <c r="J5219" s="1">
        <v>-1791.40009302896</v>
      </c>
      <c r="K5219" s="1">
        <v>277599.639483365</v>
      </c>
      <c r="L5219" s="1">
        <v>23454.2933293397</v>
      </c>
      <c r="M5219" s="1">
        <v>21973.0688409247</v>
      </c>
      <c r="N5219" s="1">
        <v>24074.8752547862</v>
      </c>
      <c r="O5219" s="1">
        <v>1.09329444482613E7</v>
      </c>
      <c r="P5219" s="1">
        <v>254733.147602314</v>
      </c>
      <c r="Q5219" s="1">
        <v>132277.569891106</v>
      </c>
      <c r="S5219" s="5">
        <f t="shared" ref="S5219:U5219" si="5241">($AY$3*M5219^2)/(2*$AY$6)</f>
        <v>29244.50028</v>
      </c>
      <c r="T5219" s="5">
        <f t="shared" si="5241"/>
        <v>35106.7691</v>
      </c>
      <c r="U5219" s="5">
        <f t="shared" si="5241"/>
        <v>7239974803</v>
      </c>
      <c r="V5219" s="1" t="s">
        <v>20</v>
      </c>
      <c r="W5219" s="2">
        <f t="shared" si="3"/>
        <v>10622.40436</v>
      </c>
      <c r="X5219" s="1">
        <f t="shared" si="4"/>
        <v>4.875274185</v>
      </c>
      <c r="Y5219" s="1">
        <f t="shared" si="5"/>
        <v>4.278935829</v>
      </c>
      <c r="Z5219" s="1">
        <f t="shared" si="6"/>
        <v>5.136679059</v>
      </c>
      <c r="AA5219" s="5">
        <f t="shared" si="7"/>
        <v>0.1638374558</v>
      </c>
      <c r="AB5219" s="1">
        <f t="shared" si="8"/>
        <v>4623.92488</v>
      </c>
      <c r="AC5219" s="1">
        <f t="shared" si="9"/>
        <v>186537.3265</v>
      </c>
      <c r="AD5219" s="5">
        <f t="shared" si="10"/>
        <v>146943.6591</v>
      </c>
      <c r="AE5219" s="5">
        <f t="shared" si="11"/>
        <v>220981.9766</v>
      </c>
      <c r="AF5219" s="5">
        <f t="shared" si="12"/>
        <v>200665.5523</v>
      </c>
      <c r="AG5219" s="5">
        <f t="shared" si="13"/>
        <v>66550.50072</v>
      </c>
      <c r="AH5219" s="5">
        <f t="shared" si="14"/>
        <v>1607.131429</v>
      </c>
      <c r="AI5219" s="5">
        <f t="shared" si="15"/>
        <v>134115.0516</v>
      </c>
      <c r="AJ5219" s="1">
        <f t="shared" si="16"/>
        <v>441813548.2</v>
      </c>
      <c r="AK5219" s="1">
        <f t="shared" si="17"/>
        <v>57645.25411</v>
      </c>
      <c r="AL5219" s="1" t="s">
        <v>20</v>
      </c>
      <c r="AM5219" s="5">
        <f t="shared" si="18"/>
        <v>0.6638771211</v>
      </c>
      <c r="AN5219" s="5">
        <f t="shared" si="19"/>
        <v>0.3006686719</v>
      </c>
      <c r="AO5219" s="5">
        <f t="shared" si="20"/>
        <v>0.1999319379</v>
      </c>
      <c r="AP5219" s="5">
        <f t="shared" si="21"/>
        <v>0.2201740873</v>
      </c>
      <c r="AQ5219" s="1">
        <f t="shared" si="22"/>
        <v>0.7664352514</v>
      </c>
      <c r="AR5219" s="1">
        <f t="shared" si="23"/>
        <v>0.1630713301</v>
      </c>
      <c r="AT5219" s="1">
        <v>0.366184457523138</v>
      </c>
      <c r="AU5219" s="1">
        <f t="shared" si="24"/>
        <v>0.000008288212505</v>
      </c>
      <c r="AV5219" s="1">
        <f t="shared" si="25"/>
        <v>120653.2771</v>
      </c>
    </row>
    <row r="5220" ht="12.75" customHeight="1">
      <c r="A5220" s="4" t="s">
        <v>10488</v>
      </c>
      <c r="B5220" s="1" t="s">
        <v>10489</v>
      </c>
      <c r="C5220" s="2">
        <v>2.24181281326068E-9</v>
      </c>
      <c r="D5220" s="2">
        <v>-3.3377876040628E-9</v>
      </c>
      <c r="E5220" s="2">
        <v>-4.11485225457034E-9</v>
      </c>
      <c r="F5220" s="2">
        <v>6.16401218157047E-9</v>
      </c>
      <c r="G5220" s="1">
        <v>2.17070227403054E7</v>
      </c>
      <c r="H5220" s="1">
        <v>-295297.063408904</v>
      </c>
      <c r="I5220" s="1">
        <v>-9622.06194773133</v>
      </c>
      <c r="J5220" s="1">
        <v>-26744.5533055848</v>
      </c>
      <c r="K5220" s="1">
        <v>296716.555062372</v>
      </c>
      <c r="L5220" s="1">
        <v>22910.9497684944</v>
      </c>
      <c r="M5220" s="1">
        <v>22121.9799278456</v>
      </c>
      <c r="N5220" s="1">
        <v>23222.240429153</v>
      </c>
      <c r="O5220" s="1">
        <v>1.68994080745117E7</v>
      </c>
      <c r="P5220" s="1">
        <v>270853.005870356</v>
      </c>
      <c r="Q5220" s="1">
        <v>117962.61172356</v>
      </c>
      <c r="S5220" s="5">
        <f t="shared" ref="S5220:U5220" si="5242">($AY$3*M5220^2)/(2*$AY$6)</f>
        <v>29642.22229</v>
      </c>
      <c r="T5220" s="5">
        <f t="shared" si="5242"/>
        <v>32664.1233</v>
      </c>
      <c r="U5220" s="5">
        <f t="shared" si="5242"/>
        <v>17298392943</v>
      </c>
      <c r="V5220" s="1" t="s">
        <v>20</v>
      </c>
      <c r="W5220" s="2">
        <f t="shared" si="3"/>
        <v>28857.7442</v>
      </c>
      <c r="X5220" s="1">
        <f t="shared" si="4"/>
        <v>0.6303204933</v>
      </c>
      <c r="Y5220" s="1">
        <f t="shared" si="5"/>
        <v>0.5876560734</v>
      </c>
      <c r="Z5220" s="1">
        <f t="shared" si="6"/>
        <v>0.6475651606</v>
      </c>
      <c r="AA5220" s="5">
        <f t="shared" si="7"/>
        <v>0.5904567929</v>
      </c>
      <c r="AB5220" s="1">
        <f t="shared" si="8"/>
        <v>6134.033563</v>
      </c>
      <c r="AC5220" s="1">
        <f t="shared" si="9"/>
        <v>231917.1812</v>
      </c>
      <c r="AD5220" s="5">
        <f t="shared" si="10"/>
        <v>39329.27982</v>
      </c>
      <c r="AE5220" s="5">
        <f t="shared" si="11"/>
        <v>55477.618</v>
      </c>
      <c r="AF5220" s="5">
        <f t="shared" si="12"/>
        <v>87003.5105</v>
      </c>
      <c r="AG5220" s="5">
        <f t="shared" si="13"/>
        <v>49537.63629</v>
      </c>
      <c r="AH5220" s="5">
        <f t="shared" si="14"/>
        <v>1292.659726</v>
      </c>
      <c r="AI5220" s="5">
        <f t="shared" si="15"/>
        <v>37465.87421</v>
      </c>
      <c r="AJ5220" s="1">
        <f t="shared" si="16"/>
        <v>472239064.4</v>
      </c>
      <c r="AK5220" s="1">
        <f t="shared" si="17"/>
        <v>28521.6368</v>
      </c>
      <c r="AL5220" s="1" t="s">
        <v>20</v>
      </c>
      <c r="AM5220" s="5">
        <f t="shared" si="18"/>
        <v>0.953293495</v>
      </c>
      <c r="AN5220" s="5">
        <f t="shared" si="19"/>
        <v>1.200731533</v>
      </c>
      <c r="AO5220" s="5">
        <f t="shared" si="20"/>
        <v>0.8512244782</v>
      </c>
      <c r="AP5220" s="5">
        <f t="shared" si="21"/>
        <v>0.5427816207</v>
      </c>
      <c r="AQ5220" s="1">
        <f t="shared" si="22"/>
        <v>1.655722172</v>
      </c>
      <c r="AR5220" s="1">
        <f t="shared" si="23"/>
        <v>0.3522813132</v>
      </c>
      <c r="AT5220" s="1">
        <v>0.801104774368194</v>
      </c>
      <c r="AU5220" s="1">
        <f t="shared" si="24"/>
        <v>0.00001696396666</v>
      </c>
      <c r="AV5220" s="1">
        <f t="shared" si="25"/>
        <v>58948.47709</v>
      </c>
    </row>
    <row r="5221" ht="12.75" customHeight="1">
      <c r="A5221" s="4" t="s">
        <v>10490</v>
      </c>
      <c r="B5221" s="1" t="s">
        <v>10491</v>
      </c>
      <c r="C5221" s="2">
        <v>-1.8803186101212E-9</v>
      </c>
      <c r="D5221" s="2">
        <v>4.25117258182029E-9</v>
      </c>
      <c r="E5221" s="2">
        <v>1.63418737241776E-9</v>
      </c>
      <c r="F5221" s="2">
        <v>4.96635368949658E-9</v>
      </c>
      <c r="G5221" s="1">
        <v>2.04516305121918E7</v>
      </c>
      <c r="H5221" s="1">
        <v>-295325.558008793</v>
      </c>
      <c r="I5221" s="1">
        <v>-1557.4593893488</v>
      </c>
      <c r="J5221" s="1">
        <v>-31903.1015037155</v>
      </c>
      <c r="K5221" s="1">
        <v>297048.365297005</v>
      </c>
      <c r="L5221" s="1">
        <v>21614.334797005</v>
      </c>
      <c r="M5221" s="1">
        <v>23448.628972021</v>
      </c>
      <c r="N5221" s="1">
        <v>20629.8207339523</v>
      </c>
      <c r="O5221" s="1">
        <v>1.25411483850416E7</v>
      </c>
      <c r="P5221" s="1">
        <v>277588.201667248</v>
      </c>
      <c r="Q5221" s="1">
        <v>106619.004785987</v>
      </c>
      <c r="S5221" s="5">
        <f t="shared" ref="S5221:U5221" si="5243">($AY$3*M5221^2)/(2*$AY$6)</f>
        <v>33304.09844</v>
      </c>
      <c r="T5221" s="5">
        <f t="shared" si="5243"/>
        <v>25778.26478</v>
      </c>
      <c r="U5221" s="5">
        <f t="shared" si="5243"/>
        <v>9526588026</v>
      </c>
      <c r="V5221" s="1" t="s">
        <v>20</v>
      </c>
      <c r="W5221" s="2">
        <f t="shared" si="3"/>
        <v>23953.70509</v>
      </c>
      <c r="X5221" s="1">
        <f t="shared" si="4"/>
        <v>0.8142135993</v>
      </c>
      <c r="Y5221" s="1">
        <f t="shared" si="5"/>
        <v>0.9582735766</v>
      </c>
      <c r="Z5221" s="1">
        <f t="shared" si="6"/>
        <v>0.7417294309</v>
      </c>
      <c r="AA5221" s="5">
        <f t="shared" si="7"/>
        <v>0.4757319073</v>
      </c>
      <c r="AB5221" s="1">
        <f t="shared" si="8"/>
        <v>5954.015849</v>
      </c>
      <c r="AC5221" s="1">
        <f t="shared" si="9"/>
        <v>199786.3582</v>
      </c>
      <c r="AD5221" s="5">
        <f t="shared" si="10"/>
        <v>43364.38321</v>
      </c>
      <c r="AE5221" s="5">
        <f t="shared" si="11"/>
        <v>54863.89634</v>
      </c>
      <c r="AF5221" s="5">
        <f t="shared" si="12"/>
        <v>97347.39885</v>
      </c>
      <c r="AG5221" s="5">
        <f t="shared" si="13"/>
        <v>48057.8124</v>
      </c>
      <c r="AH5221" s="5">
        <f t="shared" si="14"/>
        <v>1500.552904</v>
      </c>
      <c r="AI5221" s="5">
        <f t="shared" si="15"/>
        <v>49289.58645</v>
      </c>
      <c r="AJ5221" s="1">
        <f t="shared" si="16"/>
        <v>472767156.7</v>
      </c>
      <c r="AK5221" s="1">
        <f t="shared" si="17"/>
        <v>30329.59216</v>
      </c>
      <c r="AL5221" s="1" t="s">
        <v>20</v>
      </c>
      <c r="AM5221" s="5">
        <f t="shared" si="18"/>
        <v>0.9837467275</v>
      </c>
      <c r="AN5221" s="5">
        <f t="shared" si="19"/>
        <v>1.090219949</v>
      </c>
      <c r="AO5221" s="5">
        <f t="shared" si="20"/>
        <v>0.8617090442</v>
      </c>
      <c r="AP5221" s="5">
        <f t="shared" si="21"/>
        <v>0.485649501</v>
      </c>
      <c r="AQ5221" s="1">
        <f t="shared" si="22"/>
        <v>1.558765295</v>
      </c>
      <c r="AR5221" s="1">
        <f t="shared" si="23"/>
        <v>0.3316521904</v>
      </c>
      <c r="AT5221" s="1">
        <v>0.682927614046512</v>
      </c>
      <c r="AU5221" s="1">
        <f t="shared" si="24"/>
        <v>0.00001444532693</v>
      </c>
      <c r="AV5221" s="1">
        <f t="shared" si="25"/>
        <v>69226.53983</v>
      </c>
    </row>
    <row r="5222" ht="12.75" customHeight="1">
      <c r="A5222" s="4" t="s">
        <v>10492</v>
      </c>
      <c r="B5222" s="1" t="s">
        <v>10493</v>
      </c>
      <c r="C5222" s="2">
        <v>-3.35304735381873E-9</v>
      </c>
      <c r="D5222" s="2">
        <v>3.83142173788558E-9</v>
      </c>
      <c r="E5222" s="2">
        <v>1.93004222401983E-9</v>
      </c>
      <c r="F5222" s="2">
        <v>5.83553888659149E-9</v>
      </c>
      <c r="G5222" s="1">
        <v>1.26063392837665E7</v>
      </c>
      <c r="H5222" s="1">
        <v>-284834.884249313</v>
      </c>
      <c r="I5222" s="1">
        <v>-6596.1700415238</v>
      </c>
      <c r="J5222" s="1">
        <v>-24103.0844337036</v>
      </c>
      <c r="K5222" s="1">
        <v>286043.854275768</v>
      </c>
      <c r="L5222" s="1">
        <v>25525.6180109703</v>
      </c>
      <c r="M5222" s="1">
        <v>28754.0452596927</v>
      </c>
      <c r="N5222" s="1">
        <v>23704.3489881968</v>
      </c>
      <c r="O5222" s="1">
        <v>8975881.75291468</v>
      </c>
      <c r="P5222" s="1">
        <v>280760.511410432</v>
      </c>
      <c r="Q5222" s="1">
        <v>117484.429152092</v>
      </c>
      <c r="S5222" s="5">
        <f t="shared" ref="S5222:U5222" si="5244">($AY$3*M5222^2)/(2*$AY$6)</f>
        <v>50079.57977</v>
      </c>
      <c r="T5222" s="5">
        <f t="shared" si="5244"/>
        <v>34034.45784</v>
      </c>
      <c r="U5222" s="5">
        <f t="shared" si="5244"/>
        <v>4879968483</v>
      </c>
      <c r="V5222" s="1" t="s">
        <v>20</v>
      </c>
      <c r="W5222" s="2">
        <f t="shared" si="3"/>
        <v>35849.69734</v>
      </c>
      <c r="X5222" s="1">
        <f t="shared" si="4"/>
        <v>0.5069691641</v>
      </c>
      <c r="Y5222" s="1">
        <f t="shared" si="5"/>
        <v>0.6433197982</v>
      </c>
      <c r="Z5222" s="1">
        <f t="shared" si="6"/>
        <v>0.4372049576</v>
      </c>
      <c r="AA5222" s="5">
        <f t="shared" si="7"/>
        <v>0.5589920127</v>
      </c>
      <c r="AB5222" s="1">
        <f t="shared" si="8"/>
        <v>4674.557573</v>
      </c>
      <c r="AC5222" s="1">
        <f t="shared" si="9"/>
        <v>169019.082</v>
      </c>
      <c r="AD5222" s="5">
        <f t="shared" si="10"/>
        <v>42405.5236</v>
      </c>
      <c r="AE5222" s="5">
        <f t="shared" si="11"/>
        <v>45926.91244</v>
      </c>
      <c r="AF5222" s="5">
        <f t="shared" si="12"/>
        <v>110995.9401</v>
      </c>
      <c r="AG5222" s="5">
        <f t="shared" si="13"/>
        <v>59556.84152</v>
      </c>
      <c r="AH5222" s="5">
        <f t="shared" si="14"/>
        <v>1773.705054</v>
      </c>
      <c r="AI5222" s="5">
        <f t="shared" si="15"/>
        <v>51439.09861</v>
      </c>
      <c r="AJ5222" s="1">
        <f t="shared" si="16"/>
        <v>455252933.5</v>
      </c>
      <c r="AK5222" s="1">
        <f t="shared" si="17"/>
        <v>30061.12731</v>
      </c>
      <c r="AL5222" s="1" t="s">
        <v>20</v>
      </c>
      <c r="AM5222" s="5">
        <f t="shared" si="18"/>
        <v>0.7644007336</v>
      </c>
      <c r="AN5222" s="5">
        <f t="shared" si="19"/>
        <v>1.073569891</v>
      </c>
      <c r="AO5222" s="5">
        <f t="shared" si="20"/>
        <v>0.9912552561</v>
      </c>
      <c r="AP5222" s="5">
        <f t="shared" si="21"/>
        <v>0.4101527794</v>
      </c>
      <c r="AQ5222" s="1">
        <f t="shared" si="22"/>
        <v>1.514424023</v>
      </c>
      <c r="AR5222" s="1">
        <f t="shared" si="23"/>
        <v>0.3222178771</v>
      </c>
      <c r="AT5222" s="1">
        <v>0.126157485542093</v>
      </c>
      <c r="AU5222" s="1">
        <f t="shared" si="24"/>
        <v>0.000002771151513</v>
      </c>
      <c r="AV5222" s="1">
        <f t="shared" si="25"/>
        <v>360860.8174</v>
      </c>
    </row>
    <row r="5223" ht="12.75" customHeight="1">
      <c r="A5223" s="4" t="s">
        <v>10494</v>
      </c>
      <c r="B5223" s="1" t="s">
        <v>10495</v>
      </c>
      <c r="C5223" s="2">
        <v>-2.57837808038696E-9</v>
      </c>
      <c r="D5223" s="2">
        <v>4.40064281412156E-9</v>
      </c>
      <c r="E5223" s="2">
        <v>-3.94645894893421E-9</v>
      </c>
      <c r="F5223" s="2">
        <v>6.46147778641254E-9</v>
      </c>
      <c r="G5223" s="1">
        <v>1.0607269761845E7</v>
      </c>
      <c r="H5223" s="1">
        <v>-289428.931055789</v>
      </c>
      <c r="I5223" s="1">
        <v>-6741.97088708885</v>
      </c>
      <c r="J5223" s="1">
        <v>-3728.16748910617</v>
      </c>
      <c r="K5223" s="1">
        <v>289533.926635523</v>
      </c>
      <c r="L5223" s="1">
        <v>23235.1718236853</v>
      </c>
      <c r="M5223" s="1">
        <v>25220.9392172945</v>
      </c>
      <c r="N5223" s="1">
        <v>22167.7990288655</v>
      </c>
      <c r="O5223" s="1">
        <v>7867575.3796882</v>
      </c>
      <c r="P5223" s="1">
        <v>287861.128137383</v>
      </c>
      <c r="Q5223" s="1">
        <v>120554.798090775</v>
      </c>
      <c r="S5223" s="5">
        <f t="shared" ref="S5223:U5223" si="5245">($AY$3*M5223^2)/(2*$AY$6)</f>
        <v>38528.78226</v>
      </c>
      <c r="T5223" s="5">
        <f t="shared" si="5245"/>
        <v>29765.13955</v>
      </c>
      <c r="U5223" s="5">
        <f t="shared" si="5245"/>
        <v>3749251701</v>
      </c>
      <c r="V5223" s="1" t="s">
        <v>20</v>
      </c>
      <c r="W5223" s="2">
        <f t="shared" si="3"/>
        <v>43274.20224</v>
      </c>
      <c r="X5223" s="1">
        <f t="shared" si="4"/>
        <v>0.2882926936</v>
      </c>
      <c r="Y5223" s="1">
        <f t="shared" si="5"/>
        <v>0.3396756147</v>
      </c>
      <c r="Z5223" s="1">
        <f t="shared" si="6"/>
        <v>0.2624140053</v>
      </c>
      <c r="AA5223" s="5">
        <f t="shared" si="7"/>
        <v>0.6189513159</v>
      </c>
      <c r="AB5223" s="1">
        <f t="shared" si="8"/>
        <v>4287.931356</v>
      </c>
      <c r="AC5223" s="1">
        <f t="shared" si="9"/>
        <v>158240.4953</v>
      </c>
      <c r="AD5223" s="5">
        <f t="shared" si="10"/>
        <v>35815.09314</v>
      </c>
      <c r="AE5223" s="5">
        <f t="shared" si="11"/>
        <v>44797.18204</v>
      </c>
      <c r="AF5223" s="5">
        <f t="shared" si="12"/>
        <v>107451.4552</v>
      </c>
      <c r="AG5223" s="5">
        <f t="shared" si="13"/>
        <v>66703.599</v>
      </c>
      <c r="AH5223" s="5">
        <f t="shared" si="14"/>
        <v>1894.521371</v>
      </c>
      <c r="AI5223" s="5">
        <f t="shared" si="15"/>
        <v>40747.8562</v>
      </c>
      <c r="AJ5223" s="1">
        <f t="shared" si="16"/>
        <v>460807556.2</v>
      </c>
      <c r="AK5223" s="1">
        <f t="shared" si="17"/>
        <v>30655.06686</v>
      </c>
      <c r="AL5223" s="1" t="s">
        <v>20</v>
      </c>
      <c r="AM5223" s="5">
        <f t="shared" si="18"/>
        <v>0.6908286255</v>
      </c>
      <c r="AN5223" s="5">
        <f t="shared" si="19"/>
        <v>1.286629507</v>
      </c>
      <c r="AO5223" s="5">
        <f t="shared" si="20"/>
        <v>1.028652998</v>
      </c>
      <c r="AP5223" s="5">
        <f t="shared" si="21"/>
        <v>0.4288518525</v>
      </c>
      <c r="AQ5223" s="1">
        <f t="shared" si="22"/>
        <v>1.503201928</v>
      </c>
      <c r="AR5223" s="1">
        <f t="shared" si="23"/>
        <v>0.3198301975</v>
      </c>
      <c r="AT5223" s="1">
        <v>0.475394751876473</v>
      </c>
      <c r="AU5223" s="1">
        <f t="shared" si="24"/>
        <v>0.00001031655722</v>
      </c>
      <c r="AV5223" s="1">
        <f t="shared" si="25"/>
        <v>96931.56148</v>
      </c>
    </row>
    <row r="5224" ht="12.75" customHeight="1">
      <c r="A5224" s="4" t="s">
        <v>10496</v>
      </c>
      <c r="B5224" s="1" t="s">
        <v>10497</v>
      </c>
      <c r="C5224" s="2">
        <v>-5.02542245425414E-10</v>
      </c>
      <c r="D5224" s="2">
        <v>2.80574365433033E-9</v>
      </c>
      <c r="E5224" s="2">
        <v>-4.06243002025023E-9</v>
      </c>
      <c r="F5224" s="2">
        <v>5.16494556114379E-9</v>
      </c>
      <c r="G5224" s="1">
        <v>1.33030393273209E7</v>
      </c>
      <c r="H5224" s="1">
        <v>-293495.062102002</v>
      </c>
      <c r="I5224" s="1">
        <v>-1873.86833307848</v>
      </c>
      <c r="J5224" s="1">
        <v>-7140.80985605242</v>
      </c>
      <c r="K5224" s="1">
        <v>293594.757958622</v>
      </c>
      <c r="L5224" s="1">
        <v>26774.7618597169</v>
      </c>
      <c r="M5224" s="1">
        <v>31134.4391312211</v>
      </c>
      <c r="N5224" s="1">
        <v>24177.7890756836</v>
      </c>
      <c r="O5224" s="1">
        <v>9390644.83466679</v>
      </c>
      <c r="P5224" s="1">
        <v>280986.679258699</v>
      </c>
      <c r="Q5224" s="1">
        <v>110396.664812215</v>
      </c>
      <c r="S5224" s="5">
        <f t="shared" ref="S5224:U5224" si="5246">($AY$3*M5224^2)/(2*$AY$6)</f>
        <v>58714.43216</v>
      </c>
      <c r="T5224" s="5">
        <f t="shared" si="5246"/>
        <v>35407.55521</v>
      </c>
      <c r="U5224" s="5">
        <f t="shared" si="5246"/>
        <v>5341381558</v>
      </c>
      <c r="V5224" s="1" t="s">
        <v>20</v>
      </c>
      <c r="W5224" s="2">
        <f t="shared" si="3"/>
        <v>30887.96757</v>
      </c>
      <c r="X5224" s="1">
        <f t="shared" si="4"/>
        <v>0.7514023834</v>
      </c>
      <c r="Y5224" s="1">
        <f t="shared" si="5"/>
        <v>1.016022739</v>
      </c>
      <c r="Z5224" s="1">
        <f t="shared" si="6"/>
        <v>0.6127093443</v>
      </c>
      <c r="AA5224" s="5">
        <f t="shared" si="7"/>
        <v>0.4947552181</v>
      </c>
      <c r="AB5224" s="1">
        <f t="shared" si="8"/>
        <v>4801.99225</v>
      </c>
      <c r="AC5224" s="1">
        <f t="shared" si="9"/>
        <v>172880.0522</v>
      </c>
      <c r="AD5224" s="5">
        <f t="shared" si="10"/>
        <v>48868.18409</v>
      </c>
      <c r="AE5224" s="5">
        <f t="shared" si="11"/>
        <v>47382.36647</v>
      </c>
      <c r="AF5224" s="5">
        <f t="shared" si="12"/>
        <v>119304.4122</v>
      </c>
      <c r="AG5224" s="5">
        <f t="shared" si="13"/>
        <v>56375.43644</v>
      </c>
      <c r="AH5224" s="5">
        <f t="shared" si="14"/>
        <v>1734.092489</v>
      </c>
      <c r="AI5224" s="5">
        <f t="shared" si="15"/>
        <v>62928.97577</v>
      </c>
      <c r="AJ5224" s="1">
        <f t="shared" si="16"/>
        <v>467270569.9</v>
      </c>
      <c r="AK5224" s="1">
        <f t="shared" si="17"/>
        <v>30263.90316</v>
      </c>
      <c r="AL5224" s="1" t="s">
        <v>20</v>
      </c>
      <c r="AM5224" s="5">
        <f t="shared" si="18"/>
        <v>0.8288549047</v>
      </c>
      <c r="AN5224" s="5">
        <f t="shared" si="19"/>
        <v>0.9561856629</v>
      </c>
      <c r="AO5224" s="5">
        <f t="shared" si="20"/>
        <v>0.9861697605</v>
      </c>
      <c r="AP5224" s="5">
        <f t="shared" si="21"/>
        <v>0.3916624384</v>
      </c>
      <c r="AQ5224" s="1">
        <f t="shared" si="22"/>
        <v>1.54398647</v>
      </c>
      <c r="AR5224" s="1">
        <f t="shared" si="23"/>
        <v>0.3285077595</v>
      </c>
      <c r="AT5224" s="1">
        <v>0.126189631742625</v>
      </c>
      <c r="AU5224" s="1">
        <f t="shared" si="24"/>
        <v>0.000002700568789</v>
      </c>
      <c r="AV5224" s="1">
        <f t="shared" si="25"/>
        <v>370292.3636</v>
      </c>
    </row>
    <row r="5225" ht="12.75" customHeight="1">
      <c r="A5225" s="4" t="s">
        <v>10498</v>
      </c>
      <c r="B5225" s="1" t="s">
        <v>10499</v>
      </c>
      <c r="C5225" s="2">
        <v>9.36930989784679E-11</v>
      </c>
      <c r="D5225" s="2">
        <v>3.66651269758266E-9</v>
      </c>
      <c r="E5225" s="2">
        <v>-3.00209292894676E-9</v>
      </c>
      <c r="F5225" s="2">
        <v>4.96489196394175E-9</v>
      </c>
      <c r="G5225" s="1">
        <v>1.22910314858247E7</v>
      </c>
      <c r="H5225" s="1">
        <v>-294525.391525699</v>
      </c>
      <c r="I5225" s="1">
        <v>-11694.750502496</v>
      </c>
      <c r="J5225" s="1">
        <v>-7664.43347493711</v>
      </c>
      <c r="K5225" s="1">
        <v>294883.392647006</v>
      </c>
      <c r="L5225" s="1">
        <v>28406.4469367947</v>
      </c>
      <c r="M5225" s="1">
        <v>32125.0172350009</v>
      </c>
      <c r="N5225" s="1">
        <v>26293.8976939222</v>
      </c>
      <c r="O5225" s="1">
        <v>9012764.75337557</v>
      </c>
      <c r="P5225" s="1">
        <v>282540.388040523</v>
      </c>
      <c r="Q5225" s="1">
        <v>111572.167215539</v>
      </c>
      <c r="S5225" s="5">
        <f t="shared" ref="S5225:U5225" si="5247">($AY$3*M5225^2)/(2*$AY$6)</f>
        <v>62510.00168</v>
      </c>
      <c r="T5225" s="5">
        <f t="shared" si="5247"/>
        <v>41876.72496</v>
      </c>
      <c r="U5225" s="5">
        <f t="shared" si="5247"/>
        <v>4920155660</v>
      </c>
      <c r="V5225" s="1" t="s">
        <v>20</v>
      </c>
      <c r="W5225" s="2">
        <f t="shared" si="3"/>
        <v>30889.76888</v>
      </c>
      <c r="X5225" s="1">
        <f t="shared" si="4"/>
        <v>0.8456769897</v>
      </c>
      <c r="Y5225" s="1">
        <f t="shared" si="5"/>
        <v>1.081576944</v>
      </c>
      <c r="Z5225" s="1">
        <f t="shared" si="6"/>
        <v>0.7245704527</v>
      </c>
      <c r="AA5225" s="5">
        <f t="shared" si="7"/>
        <v>0.4755918872</v>
      </c>
      <c r="AB5225" s="1">
        <f t="shared" si="8"/>
        <v>4615.72773</v>
      </c>
      <c r="AC5225" s="1">
        <f t="shared" si="9"/>
        <v>169365.9861</v>
      </c>
      <c r="AD5225" s="5">
        <f t="shared" si="10"/>
        <v>55286.68256</v>
      </c>
      <c r="AE5225" s="5">
        <f t="shared" si="11"/>
        <v>52228.63944</v>
      </c>
      <c r="AF5225" s="5">
        <f t="shared" si="12"/>
        <v>127667.3492</v>
      </c>
      <c r="AG5225" s="5">
        <f t="shared" si="13"/>
        <v>60119.90342</v>
      </c>
      <c r="AH5225" s="5">
        <f t="shared" si="14"/>
        <v>1770.072061</v>
      </c>
      <c r="AI5225" s="5">
        <f t="shared" si="15"/>
        <v>67547.44583</v>
      </c>
      <c r="AJ5225" s="1">
        <f t="shared" si="16"/>
        <v>469321495.8</v>
      </c>
      <c r="AK5225" s="1">
        <f t="shared" si="17"/>
        <v>31907.77824</v>
      </c>
      <c r="AL5225" s="1" t="s">
        <v>20</v>
      </c>
      <c r="AM5225" s="5">
        <f t="shared" si="18"/>
        <v>0.7806424646</v>
      </c>
      <c r="AN5225" s="5">
        <f t="shared" si="19"/>
        <v>0.8488870629</v>
      </c>
      <c r="AO5225" s="5">
        <f t="shared" si="20"/>
        <v>0.8985903152</v>
      </c>
      <c r="AP5225" s="5">
        <f t="shared" si="21"/>
        <v>0.3676127832</v>
      </c>
      <c r="AQ5225" s="1">
        <f t="shared" si="22"/>
        <v>1.470868615</v>
      </c>
      <c r="AR5225" s="1">
        <f t="shared" si="23"/>
        <v>0.3129507691</v>
      </c>
      <c r="AT5225" s="1">
        <v>0.754312143789129</v>
      </c>
      <c r="AU5225" s="1">
        <f t="shared" si="24"/>
        <v>0.00001607239708</v>
      </c>
      <c r="AV5225" s="1">
        <f t="shared" si="25"/>
        <v>62218.47277</v>
      </c>
    </row>
    <row r="5226" ht="12.75" customHeight="1">
      <c r="A5226" s="4" t="s">
        <v>10500</v>
      </c>
      <c r="B5226" s="1" t="s">
        <v>10501</v>
      </c>
      <c r="C5226" s="2">
        <v>7.32385427990994E-10</v>
      </c>
      <c r="D5226" s="2">
        <v>-4.6444475799815E-10</v>
      </c>
      <c r="E5226" s="2">
        <v>-4.45428683219134E-9</v>
      </c>
      <c r="F5226" s="2">
        <v>4.62815929901909E-9</v>
      </c>
      <c r="G5226" s="1">
        <v>1.25077543850617E7</v>
      </c>
      <c r="H5226" s="1">
        <v>-298195.583451769</v>
      </c>
      <c r="I5226" s="1">
        <v>-3247.90931301687</v>
      </c>
      <c r="J5226" s="1">
        <v>645.035124803441</v>
      </c>
      <c r="K5226" s="1">
        <v>298237.425572209</v>
      </c>
      <c r="L5226" s="1">
        <v>26994.2629811599</v>
      </c>
      <c r="M5226" s="1">
        <v>26983.9789623039</v>
      </c>
      <c r="N5226" s="1">
        <v>26923.3158895133</v>
      </c>
      <c r="O5226" s="1">
        <v>9240862.59678167</v>
      </c>
      <c r="P5226" s="1">
        <v>280316.338228905</v>
      </c>
      <c r="Q5226" s="1">
        <v>108747.138460175</v>
      </c>
      <c r="S5226" s="5">
        <f t="shared" ref="S5226:U5226" si="5248">($AY$3*M5226^2)/(2*$AY$6)</f>
        <v>44103.67215</v>
      </c>
      <c r="T5226" s="5">
        <f t="shared" si="5248"/>
        <v>43905.59485</v>
      </c>
      <c r="U5226" s="5">
        <f t="shared" si="5248"/>
        <v>5172348720</v>
      </c>
      <c r="V5226" s="1" t="s">
        <v>20</v>
      </c>
      <c r="W5226" s="2">
        <f t="shared" si="3"/>
        <v>28544.18506</v>
      </c>
      <c r="X5226" s="1">
        <f t="shared" si="4"/>
        <v>0.8943502906</v>
      </c>
      <c r="Y5226" s="1">
        <f t="shared" si="5"/>
        <v>0.8936689781</v>
      </c>
      <c r="Z5226" s="1">
        <f t="shared" si="6"/>
        <v>0.8896553545</v>
      </c>
      <c r="AA5226" s="5">
        <f t="shared" si="7"/>
        <v>0.4433359338</v>
      </c>
      <c r="AB5226" s="1">
        <f t="shared" si="8"/>
        <v>4656.243561</v>
      </c>
      <c r="AC5226" s="1">
        <f t="shared" si="9"/>
        <v>171495.7783</v>
      </c>
      <c r="AD5226" s="5">
        <f t="shared" si="10"/>
        <v>60728.92774</v>
      </c>
      <c r="AE5226" s="5">
        <f t="shared" si="11"/>
        <v>67429.84458</v>
      </c>
      <c r="AF5226" s="5">
        <f t="shared" si="12"/>
        <v>125081.5446</v>
      </c>
      <c r="AG5226" s="5">
        <f t="shared" si="13"/>
        <v>64215.78366</v>
      </c>
      <c r="AH5226" s="5">
        <f t="shared" si="14"/>
        <v>1748.089678</v>
      </c>
      <c r="AI5226" s="5">
        <f t="shared" si="15"/>
        <v>60865.76094</v>
      </c>
      <c r="AJ5226" s="1">
        <f t="shared" si="16"/>
        <v>474659604.9</v>
      </c>
      <c r="AK5226" s="1">
        <f t="shared" si="17"/>
        <v>35590.85456</v>
      </c>
      <c r="AL5226" s="1" t="s">
        <v>20</v>
      </c>
      <c r="AM5226" s="5">
        <f t="shared" si="18"/>
        <v>0.7391634546</v>
      </c>
      <c r="AN5226" s="5">
        <f t="shared" si="19"/>
        <v>0.7816037967</v>
      </c>
      <c r="AO5226" s="5">
        <f t="shared" si="20"/>
        <v>0.7039310382</v>
      </c>
      <c r="AP5226" s="5">
        <f t="shared" si="21"/>
        <v>0.3794801275</v>
      </c>
      <c r="AQ5226" s="1">
        <f t="shared" si="22"/>
        <v>1.333656106</v>
      </c>
      <c r="AR5226" s="1">
        <f t="shared" si="23"/>
        <v>0.2837566183</v>
      </c>
      <c r="AT5226" s="1">
        <v>0.359989621035298</v>
      </c>
      <c r="AU5226" s="1">
        <f t="shared" si="24"/>
        <v>0.000007584163836</v>
      </c>
      <c r="AV5226" s="1">
        <f t="shared" si="25"/>
        <v>131853.6917</v>
      </c>
    </row>
    <row r="5227" ht="12.75" customHeight="1">
      <c r="A5227" s="4" t="s">
        <v>10502</v>
      </c>
      <c r="B5227" s="1" t="s">
        <v>10503</v>
      </c>
      <c r="C5227" s="2">
        <v>-1.76467683702442E-9</v>
      </c>
      <c r="D5227" s="2">
        <v>7.20496350884108E-9</v>
      </c>
      <c r="E5227" s="2">
        <v>2.17863763868351E-9</v>
      </c>
      <c r="F5227" s="2">
        <v>7.75110979626958E-9</v>
      </c>
      <c r="G5227" s="1">
        <v>3284186.2250073</v>
      </c>
      <c r="H5227" s="1">
        <v>-309447.615518379</v>
      </c>
      <c r="I5227" s="1">
        <v>11030.8706480948</v>
      </c>
      <c r="J5227" s="1">
        <v>12244.5915442748</v>
      </c>
      <c r="K5227" s="1">
        <v>309901.475484182</v>
      </c>
      <c r="L5227" s="1">
        <v>27683.1975970257</v>
      </c>
      <c r="M5227" s="1">
        <v>27554.0197655418</v>
      </c>
      <c r="N5227" s="1">
        <v>27702.2641735121</v>
      </c>
      <c r="O5227" s="1">
        <v>3650805.67410517</v>
      </c>
      <c r="P5227" s="1">
        <v>251540.734018354</v>
      </c>
      <c r="Q5227" s="1">
        <v>199353.839000339</v>
      </c>
      <c r="S5227" s="5">
        <f t="shared" ref="S5227:U5227" si="5249">($AY$3*M5227^2)/(2*$AY$6)</f>
        <v>45986.74843</v>
      </c>
      <c r="T5227" s="5">
        <f t="shared" si="5249"/>
        <v>46482.90959</v>
      </c>
      <c r="U5227" s="5">
        <f t="shared" si="5249"/>
        <v>807309765</v>
      </c>
      <c r="V5227" s="1" t="s">
        <v>20</v>
      </c>
      <c r="W5227" s="2">
        <f t="shared" si="3"/>
        <v>93292.99231</v>
      </c>
      <c r="X5227" s="1">
        <f t="shared" si="4"/>
        <v>0.08805103379</v>
      </c>
      <c r="Y5227" s="1">
        <f t="shared" si="5"/>
        <v>0.0872312077</v>
      </c>
      <c r="Z5227" s="1">
        <f t="shared" si="6"/>
        <v>0.08817236442</v>
      </c>
      <c r="AA5227" s="5">
        <f t="shared" si="7"/>
        <v>0.7424864352</v>
      </c>
      <c r="AB5227" s="1">
        <f t="shared" si="8"/>
        <v>2385.942125</v>
      </c>
      <c r="AC5227" s="1">
        <f t="shared" si="9"/>
        <v>107793.2424</v>
      </c>
      <c r="AD5227" s="5">
        <f t="shared" si="10"/>
        <v>37310.12832</v>
      </c>
      <c r="AE5227" s="5">
        <f t="shared" si="11"/>
        <v>54929.75918</v>
      </c>
      <c r="AF5227" s="5">
        <f t="shared" si="12"/>
        <v>162846.4321</v>
      </c>
      <c r="AG5227" s="5">
        <f t="shared" si="13"/>
        <v>125735.9632</v>
      </c>
      <c r="AH5227" s="5">
        <f t="shared" si="14"/>
        <v>2781.157643</v>
      </c>
      <c r="AI5227" s="5">
        <f t="shared" si="15"/>
        <v>37110.4689</v>
      </c>
      <c r="AJ5227" s="1">
        <f t="shared" si="16"/>
        <v>493223516.9</v>
      </c>
      <c r="AK5227" s="1">
        <f t="shared" si="17"/>
        <v>40109.00485</v>
      </c>
      <c r="AL5227" s="1" t="s">
        <v>20</v>
      </c>
      <c r="AM5227" s="5">
        <f t="shared" si="18"/>
        <v>0.3922692477</v>
      </c>
      <c r="AN5227" s="5">
        <f t="shared" si="19"/>
        <v>1.321956099</v>
      </c>
      <c r="AO5227" s="5">
        <f t="shared" si="20"/>
        <v>0.8979167656</v>
      </c>
      <c r="AP5227" s="5">
        <f t="shared" si="21"/>
        <v>0.302876465</v>
      </c>
      <c r="AQ5227" s="1">
        <f t="shared" si="22"/>
        <v>1.22970769</v>
      </c>
      <c r="AR5227" s="1">
        <f t="shared" si="23"/>
        <v>0.261639934</v>
      </c>
      <c r="AT5227" s="1">
        <v>0.32807965534571</v>
      </c>
      <c r="AU5227" s="1">
        <f t="shared" si="24"/>
        <v>0.000006651743967</v>
      </c>
      <c r="AV5227" s="1">
        <f t="shared" si="25"/>
        <v>150336.514</v>
      </c>
    </row>
    <row r="5228" ht="12.75" customHeight="1">
      <c r="A5228" s="4" t="s">
        <v>10504</v>
      </c>
      <c r="B5228" s="1" t="s">
        <v>10505</v>
      </c>
      <c r="C5228" s="2">
        <v>3.38099922921554E-10</v>
      </c>
      <c r="D5228" s="2">
        <v>6.3880087905346E-9</v>
      </c>
      <c r="E5228" s="2">
        <v>-2.45643550265553E-9</v>
      </c>
      <c r="F5228" s="2">
        <v>6.89929315769995E-9</v>
      </c>
      <c r="G5228" s="1">
        <v>4139174.10408562</v>
      </c>
      <c r="H5228" s="1">
        <v>-300510.579920434</v>
      </c>
      <c r="I5228" s="1">
        <v>29072.9058152335</v>
      </c>
      <c r="J5228" s="1">
        <v>-17368.9244261787</v>
      </c>
      <c r="K5228" s="1">
        <v>302415.33249637</v>
      </c>
      <c r="L5228" s="1">
        <v>36578.6786239048</v>
      </c>
      <c r="M5228" s="1">
        <v>35819.4811388813</v>
      </c>
      <c r="N5228" s="1">
        <v>36672.6182894417</v>
      </c>
      <c r="O5228" s="1">
        <v>4399077.6977439</v>
      </c>
      <c r="P5228" s="1">
        <v>269185.927146456</v>
      </c>
      <c r="Q5228" s="1">
        <v>203442.457045973</v>
      </c>
      <c r="S5228" s="5">
        <f t="shared" ref="S5228:U5228" si="5250">($AY$3*M5228^2)/(2*$AY$6)</f>
        <v>77714.37402</v>
      </c>
      <c r="T5228" s="5">
        <f t="shared" si="5250"/>
        <v>81460.41309</v>
      </c>
      <c r="U5228" s="5">
        <f t="shared" si="5250"/>
        <v>1172157680</v>
      </c>
      <c r="V5228" s="1" t="s">
        <v>20</v>
      </c>
      <c r="W5228" s="2">
        <f t="shared" si="3"/>
        <v>73968.49349</v>
      </c>
      <c r="X5228" s="1">
        <f t="shared" si="4"/>
        <v>0.2445470784</v>
      </c>
      <c r="Y5228" s="1">
        <f t="shared" si="5"/>
        <v>0.2345011809</v>
      </c>
      <c r="Z5228" s="1">
        <f t="shared" si="6"/>
        <v>0.2458047602</v>
      </c>
      <c r="AA5228" s="5">
        <f t="shared" si="7"/>
        <v>0.6608900811</v>
      </c>
      <c r="AB5228" s="1">
        <f t="shared" si="8"/>
        <v>2678.569162</v>
      </c>
      <c r="AC5228" s="1">
        <f t="shared" si="9"/>
        <v>118325.4034</v>
      </c>
      <c r="AD5228" s="5">
        <f t="shared" si="10"/>
        <v>55489.73927</v>
      </c>
      <c r="AE5228" s="5">
        <f t="shared" si="11"/>
        <v>63484.51498</v>
      </c>
      <c r="AF5228" s="5">
        <f t="shared" si="12"/>
        <v>166408.8178</v>
      </c>
      <c r="AG5228" s="5">
        <f t="shared" si="13"/>
        <v>112209.9696</v>
      </c>
      <c r="AH5228" s="5">
        <f t="shared" si="14"/>
        <v>2533.606407</v>
      </c>
      <c r="AI5228" s="5">
        <f t="shared" si="15"/>
        <v>54198.84813</v>
      </c>
      <c r="AJ5228" s="1">
        <f t="shared" si="16"/>
        <v>481308950.3</v>
      </c>
      <c r="AK5228" s="1">
        <f t="shared" si="17"/>
        <v>40926.60789</v>
      </c>
      <c r="AL5228" s="1" t="s">
        <v>20</v>
      </c>
      <c r="AM5228" s="5">
        <f t="shared" si="18"/>
        <v>0.4289359955</v>
      </c>
      <c r="AN5228" s="5">
        <f t="shared" si="19"/>
        <v>0.8673836941</v>
      </c>
      <c r="AO5228" s="5">
        <f t="shared" si="20"/>
        <v>0.7581517327</v>
      </c>
      <c r="AP5228" s="5">
        <f t="shared" si="21"/>
        <v>0.2892328404</v>
      </c>
      <c r="AQ5228" s="1">
        <f t="shared" si="22"/>
        <v>1.176029422</v>
      </c>
      <c r="AR5228" s="1">
        <f t="shared" si="23"/>
        <v>0.250219026</v>
      </c>
      <c r="AT5228" s="1">
        <v>0.308690937491214</v>
      </c>
      <c r="AU5228" s="1">
        <f t="shared" si="24"/>
        <v>0.000006413571517</v>
      </c>
      <c r="AV5228" s="1">
        <f t="shared" si="25"/>
        <v>155919.3653</v>
      </c>
    </row>
    <row r="5229" ht="12.75" customHeight="1">
      <c r="A5229" s="4" t="s">
        <v>10506</v>
      </c>
      <c r="B5229" s="1" t="s">
        <v>10507</v>
      </c>
      <c r="C5229" s="2">
        <v>-1.10801212415074E-9</v>
      </c>
      <c r="D5229" s="2">
        <v>6.56440948213682E-9</v>
      </c>
      <c r="E5229" s="2">
        <v>-1.3342512104344E-9</v>
      </c>
      <c r="F5229" s="2">
        <v>6.81762267271897E-9</v>
      </c>
      <c r="G5229" s="1">
        <v>4645189.05698628</v>
      </c>
      <c r="H5229" s="1">
        <v>-303060.580901715</v>
      </c>
      <c r="I5229" s="1">
        <v>12168.4473098897</v>
      </c>
      <c r="J5229" s="1">
        <v>-14948.9074286309</v>
      </c>
      <c r="K5229" s="1">
        <v>303677.79520199</v>
      </c>
      <c r="L5229" s="1">
        <v>33684.0721250993</v>
      </c>
      <c r="M5229" s="1">
        <v>29606.3160164271</v>
      </c>
      <c r="N5229" s="1">
        <v>35521.672391181</v>
      </c>
      <c r="O5229" s="1">
        <v>4572103.87259637</v>
      </c>
      <c r="P5229" s="1">
        <v>266266.011956338</v>
      </c>
      <c r="Q5229" s="1">
        <v>193357.151450183</v>
      </c>
      <c r="S5229" s="5">
        <f t="shared" ref="S5229:U5229" si="5251">($AY$3*M5229^2)/(2*$AY$6)</f>
        <v>53092.29672</v>
      </c>
      <c r="T5229" s="5">
        <f t="shared" si="5251"/>
        <v>76427.48721</v>
      </c>
      <c r="U5229" s="5">
        <f t="shared" si="5251"/>
        <v>1266178541</v>
      </c>
      <c r="V5229" s="1" t="s">
        <v>20</v>
      </c>
      <c r="W5229" s="2">
        <f t="shared" si="3"/>
        <v>68997.01236</v>
      </c>
      <c r="X5229" s="1">
        <f t="shared" si="4"/>
        <v>0.2383354289</v>
      </c>
      <c r="Y5229" s="1">
        <f t="shared" si="5"/>
        <v>0.1841230538</v>
      </c>
      <c r="Z5229" s="1">
        <f t="shared" si="6"/>
        <v>0.2650490412</v>
      </c>
      <c r="AA5229" s="5">
        <f t="shared" si="7"/>
        <v>0.653066785</v>
      </c>
      <c r="AB5229" s="1">
        <f t="shared" si="8"/>
        <v>2837.577387</v>
      </c>
      <c r="AC5229" s="1">
        <f t="shared" si="9"/>
        <v>120629.9705</v>
      </c>
      <c r="AD5229" s="5">
        <f t="shared" si="10"/>
        <v>54392.09772</v>
      </c>
      <c r="AE5229" s="5">
        <f t="shared" si="11"/>
        <v>73398.16018</v>
      </c>
      <c r="AF5229" s="5">
        <f t="shared" si="12"/>
        <v>156748.7315</v>
      </c>
      <c r="AG5229" s="5">
        <f t="shared" si="13"/>
        <v>111414.4461</v>
      </c>
      <c r="AH5229" s="5">
        <f t="shared" si="14"/>
        <v>2485.203294</v>
      </c>
      <c r="AI5229" s="5">
        <f t="shared" si="15"/>
        <v>45334.2854</v>
      </c>
      <c r="AJ5229" s="1">
        <f t="shared" si="16"/>
        <v>483318222.1</v>
      </c>
      <c r="AK5229" s="1">
        <f t="shared" si="17"/>
        <v>43300.33766</v>
      </c>
      <c r="AL5229" s="1" t="s">
        <v>20</v>
      </c>
      <c r="AM5229" s="5">
        <f t="shared" si="18"/>
        <v>0.4338021136</v>
      </c>
      <c r="AN5229" s="5">
        <f t="shared" si="19"/>
        <v>0.8885816918</v>
      </c>
      <c r="AO5229" s="5">
        <f t="shared" si="20"/>
        <v>0.6584881978</v>
      </c>
      <c r="AP5229" s="5">
        <f t="shared" si="21"/>
        <v>0.308339479</v>
      </c>
      <c r="AQ5229" s="1">
        <f t="shared" si="22"/>
        <v>1.116199661</v>
      </c>
      <c r="AR5229" s="1">
        <f t="shared" si="23"/>
        <v>0.2374892896</v>
      </c>
      <c r="AT5229" s="1">
        <v>0.314162780923704</v>
      </c>
      <c r="AU5229" s="1">
        <f t="shared" si="24"/>
        <v>0.000006500122829</v>
      </c>
      <c r="AV5229" s="1">
        <f t="shared" si="25"/>
        <v>153843.2467</v>
      </c>
    </row>
    <row r="5230" ht="12.75" customHeight="1">
      <c r="A5230" s="4" t="s">
        <v>10508</v>
      </c>
      <c r="B5230" s="1" t="s">
        <v>10509</v>
      </c>
      <c r="C5230" s="2">
        <v>-1.63574969902761E-9</v>
      </c>
      <c r="D5230" s="2">
        <v>6.83790409306578E-9</v>
      </c>
      <c r="E5230" s="2">
        <v>3.40103416044647E-10</v>
      </c>
      <c r="F5230" s="2">
        <v>7.06397484244978E-9</v>
      </c>
      <c r="G5230" s="1">
        <v>5208526.68367056</v>
      </c>
      <c r="H5230" s="1">
        <v>-305865.212878347</v>
      </c>
      <c r="I5230" s="1">
        <v>2644.19847805598</v>
      </c>
      <c r="J5230" s="1">
        <v>-18880.839899793</v>
      </c>
      <c r="K5230" s="1">
        <v>306460.280620713</v>
      </c>
      <c r="L5230" s="1">
        <v>27139.8400480117</v>
      </c>
      <c r="M5230" s="1">
        <v>29353.1077108109</v>
      </c>
      <c r="N5230" s="1">
        <v>25945.6807023472</v>
      </c>
      <c r="O5230" s="1">
        <v>4985784.74591973</v>
      </c>
      <c r="P5230" s="1">
        <v>276677.629561014</v>
      </c>
      <c r="Q5230" s="1">
        <v>186600.285284769</v>
      </c>
      <c r="S5230" s="5">
        <f t="shared" ref="S5230:U5230" si="5252">($AY$3*M5230^2)/(2*$AY$6)</f>
        <v>52188.03541</v>
      </c>
      <c r="T5230" s="5">
        <f t="shared" si="5252"/>
        <v>40774.90053</v>
      </c>
      <c r="U5230" s="5">
        <f t="shared" si="5252"/>
        <v>1505670082</v>
      </c>
      <c r="V5230" s="1" t="s">
        <v>20</v>
      </c>
      <c r="W5230" s="2">
        <f t="shared" si="3"/>
        <v>67513.51491</v>
      </c>
      <c r="X5230" s="1">
        <f t="shared" si="4"/>
        <v>0.1615969389</v>
      </c>
      <c r="Y5230" s="1">
        <f t="shared" si="5"/>
        <v>0.1890282608</v>
      </c>
      <c r="Z5230" s="1">
        <f t="shared" si="6"/>
        <v>0.1476891872</v>
      </c>
      <c r="AA5230" s="5">
        <f t="shared" si="7"/>
        <v>0.6766651018</v>
      </c>
      <c r="AB5230" s="1">
        <f t="shared" si="8"/>
        <v>3004.716238</v>
      </c>
      <c r="AC5230" s="1">
        <f t="shared" si="9"/>
        <v>125969.0748</v>
      </c>
      <c r="AD5230" s="5">
        <f t="shared" si="10"/>
        <v>38343.45917</v>
      </c>
      <c r="AE5230" s="5">
        <f t="shared" si="11"/>
        <v>51268.07017</v>
      </c>
      <c r="AF5230" s="5">
        <f t="shared" si="12"/>
        <v>138762.9003</v>
      </c>
      <c r="AG5230" s="5">
        <f t="shared" si="13"/>
        <v>95383.82311</v>
      </c>
      <c r="AH5230" s="5">
        <f t="shared" si="14"/>
        <v>2379.869826</v>
      </c>
      <c r="AI5230" s="5">
        <f t="shared" si="15"/>
        <v>43379.07723</v>
      </c>
      <c r="AJ5230" s="1">
        <f t="shared" si="16"/>
        <v>487746685.2</v>
      </c>
      <c r="AK5230" s="1">
        <f t="shared" si="17"/>
        <v>36250.21256</v>
      </c>
      <c r="AL5230" s="1" t="s">
        <v>20</v>
      </c>
      <c r="AM5230" s="5">
        <f t="shared" si="18"/>
        <v>0.5113515786</v>
      </c>
      <c r="AN5230" s="5">
        <f t="shared" si="19"/>
        <v>1.272046643</v>
      </c>
      <c r="AO5230" s="5">
        <f t="shared" si="20"/>
        <v>0.9513654086</v>
      </c>
      <c r="AP5230" s="5">
        <f t="shared" si="21"/>
        <v>0.351496462</v>
      </c>
      <c r="AQ5230" s="1">
        <f t="shared" si="22"/>
        <v>1.345500208</v>
      </c>
      <c r="AR5230" s="1">
        <f t="shared" si="23"/>
        <v>0.2862766399</v>
      </c>
      <c r="AT5230" s="1">
        <v>0.149799804106956</v>
      </c>
      <c r="AU5230" s="1">
        <f t="shared" si="24"/>
        <v>0.000003071262371</v>
      </c>
      <c r="AV5230" s="1">
        <f t="shared" si="25"/>
        <v>325599.0141</v>
      </c>
    </row>
    <row r="5231" ht="12.75" customHeight="1">
      <c r="A5231" s="4" t="s">
        <v>10510</v>
      </c>
      <c r="B5231" s="1" t="s">
        <v>10511</v>
      </c>
      <c r="C5231" s="2">
        <v>-1.10565669540637E-9</v>
      </c>
      <c r="D5231" s="2">
        <v>5.52264047537916E-9</v>
      </c>
      <c r="E5231" s="2">
        <v>-2.75583774508576E-9</v>
      </c>
      <c r="F5231" s="2">
        <v>6.35748620922705E-9</v>
      </c>
      <c r="G5231" s="1">
        <v>7135179.19480071</v>
      </c>
      <c r="H5231" s="1">
        <v>-299115.462157935</v>
      </c>
      <c r="I5231" s="1">
        <v>-12893.4177222552</v>
      </c>
      <c r="J5231" s="1">
        <v>-2304.74486212063</v>
      </c>
      <c r="K5231" s="1">
        <v>299423.845845615</v>
      </c>
      <c r="L5231" s="1">
        <v>21753.5484329635</v>
      </c>
      <c r="M5231" s="1">
        <v>24652.4093984191</v>
      </c>
      <c r="N5231" s="1">
        <v>20121.1852813177</v>
      </c>
      <c r="O5231" s="1">
        <v>6417091.09866114</v>
      </c>
      <c r="P5231" s="1">
        <v>266447.955820357</v>
      </c>
      <c r="Q5231" s="1">
        <v>174094.710553084</v>
      </c>
      <c r="S5231" s="5">
        <f t="shared" ref="S5231:U5231" si="5253">($AY$3*M5231^2)/(2*$AY$6)</f>
        <v>36811.33049</v>
      </c>
      <c r="T5231" s="5">
        <f t="shared" si="5253"/>
        <v>24522.79075</v>
      </c>
      <c r="U5231" s="5">
        <f t="shared" si="5253"/>
        <v>2494245408</v>
      </c>
      <c r="V5231" s="1" t="s">
        <v>20</v>
      </c>
      <c r="W5231" s="2">
        <f t="shared" si="3"/>
        <v>51913.70277</v>
      </c>
      <c r="X5231" s="1">
        <f t="shared" si="4"/>
        <v>0.1755885553</v>
      </c>
      <c r="Y5231" s="1">
        <f t="shared" si="5"/>
        <v>0.2255042495</v>
      </c>
      <c r="Z5231" s="1">
        <f t="shared" si="6"/>
        <v>0.1502253096</v>
      </c>
      <c r="AA5231" s="5">
        <f t="shared" si="7"/>
        <v>0.6089898604</v>
      </c>
      <c r="AB5231" s="1">
        <f t="shared" si="8"/>
        <v>3516.806388</v>
      </c>
      <c r="AC5231" s="1">
        <f t="shared" si="9"/>
        <v>142911.2045</v>
      </c>
      <c r="AD5231" s="5">
        <f t="shared" si="10"/>
        <v>33040.26321</v>
      </c>
      <c r="AE5231" s="5">
        <f t="shared" si="11"/>
        <v>50807.81653</v>
      </c>
      <c r="AF5231" s="5">
        <f t="shared" si="12"/>
        <v>119329.6766</v>
      </c>
      <c r="AG5231" s="5">
        <f t="shared" si="13"/>
        <v>78848.85582</v>
      </c>
      <c r="AH5231" s="5">
        <f t="shared" si="14"/>
        <v>2097.736151</v>
      </c>
      <c r="AI5231" s="5">
        <f t="shared" si="15"/>
        <v>40480.82079</v>
      </c>
      <c r="AJ5231" s="1">
        <f t="shared" si="16"/>
        <v>476547851.5</v>
      </c>
      <c r="AK5231" s="1">
        <f t="shared" si="17"/>
        <v>34048.06651</v>
      </c>
      <c r="AL5231" s="1" t="s">
        <v>20</v>
      </c>
      <c r="AM5231" s="5">
        <f t="shared" si="18"/>
        <v>0.6043814416</v>
      </c>
      <c r="AN5231" s="5">
        <f t="shared" si="19"/>
        <v>1.442324622</v>
      </c>
      <c r="AO5231" s="5">
        <f t="shared" si="20"/>
        <v>0.9379420019</v>
      </c>
      <c r="AP5231" s="5">
        <f t="shared" si="21"/>
        <v>0.3993540124</v>
      </c>
      <c r="AQ5231" s="1">
        <f t="shared" si="22"/>
        <v>1.399632638</v>
      </c>
      <c r="AR5231" s="1">
        <f t="shared" si="23"/>
        <v>0.2977941783</v>
      </c>
      <c r="AT5231" s="1">
        <v>0.173947664465291</v>
      </c>
      <c r="AU5231" s="1">
        <f t="shared" si="24"/>
        <v>0.000003650161551</v>
      </c>
      <c r="AV5231" s="1">
        <f t="shared" si="25"/>
        <v>273960.4771</v>
      </c>
    </row>
    <row r="5232" ht="12.75" customHeight="1">
      <c r="A5232" s="4" t="s">
        <v>10512</v>
      </c>
      <c r="B5232" s="1" t="s">
        <v>10513</v>
      </c>
      <c r="C5232" s="2">
        <v>-1.57200943217244E-9</v>
      </c>
      <c r="D5232" s="2">
        <v>5.23986848824737E-9</v>
      </c>
      <c r="E5232" s="2">
        <v>-1.34160278882614E-9</v>
      </c>
      <c r="F5232" s="2">
        <v>5.67521595098696E-9</v>
      </c>
      <c r="G5232" s="1">
        <v>7515416.63488787</v>
      </c>
      <c r="H5232" s="1">
        <v>-318696.168759222</v>
      </c>
      <c r="I5232" s="1">
        <v>-4134.67651203249</v>
      </c>
      <c r="J5232" s="1">
        <v>2141.54001720546</v>
      </c>
      <c r="K5232" s="1">
        <v>318734.243156614</v>
      </c>
      <c r="L5232" s="1">
        <v>33738.5559090507</v>
      </c>
      <c r="M5232" s="1">
        <v>39821.4001049383</v>
      </c>
      <c r="N5232" s="1">
        <v>30222.2398364272</v>
      </c>
      <c r="O5232" s="1">
        <v>6957027.43176839</v>
      </c>
      <c r="P5232" s="1">
        <v>287670.39558973</v>
      </c>
      <c r="Q5232" s="1">
        <v>191708.035547896</v>
      </c>
      <c r="S5232" s="5">
        <f t="shared" ref="S5232:U5232" si="5254">($AY$3*M5232^2)/(2*$AY$6)</f>
        <v>96049.65806</v>
      </c>
      <c r="T5232" s="5">
        <f t="shared" si="5254"/>
        <v>55324.3178</v>
      </c>
      <c r="U5232" s="5">
        <f t="shared" si="5254"/>
        <v>2931637063</v>
      </c>
      <c r="V5232" s="1" t="s">
        <v>20</v>
      </c>
      <c r="W5232" s="2">
        <f t="shared" si="3"/>
        <v>45154.89978</v>
      </c>
      <c r="X5232" s="1">
        <f t="shared" si="4"/>
        <v>0.5582686164</v>
      </c>
      <c r="Y5232" s="1">
        <f t="shared" si="5"/>
        <v>0.7777200328</v>
      </c>
      <c r="Z5232" s="1">
        <f t="shared" si="6"/>
        <v>0.4479644292</v>
      </c>
      <c r="AA5232" s="5">
        <f t="shared" si="7"/>
        <v>0.5436345209</v>
      </c>
      <c r="AB5232" s="1">
        <f t="shared" si="8"/>
        <v>3609.296399</v>
      </c>
      <c r="AC5232" s="1">
        <f t="shared" si="9"/>
        <v>148802.0914</v>
      </c>
      <c r="AD5232" s="5">
        <f t="shared" si="10"/>
        <v>55592.9373</v>
      </c>
      <c r="AE5232" s="5">
        <f t="shared" si="11"/>
        <v>55536.29076</v>
      </c>
      <c r="AF5232" s="5">
        <f t="shared" si="12"/>
        <v>147654.6117</v>
      </c>
      <c r="AG5232" s="5">
        <f t="shared" si="13"/>
        <v>74404.29635</v>
      </c>
      <c r="AH5232" s="5">
        <f t="shared" si="14"/>
        <v>2014.689426</v>
      </c>
      <c r="AI5232" s="5">
        <f t="shared" si="15"/>
        <v>73250.31537</v>
      </c>
      <c r="AJ5232" s="1">
        <f t="shared" si="16"/>
        <v>507281303.3</v>
      </c>
      <c r="AK5232" s="1">
        <f t="shared" si="17"/>
        <v>35033.83179</v>
      </c>
      <c r="AL5232" s="1" t="s">
        <v>20</v>
      </c>
      <c r="AM5232" s="5">
        <f t="shared" si="18"/>
        <v>0.6817903377</v>
      </c>
      <c r="AN5232" s="5">
        <f t="shared" si="19"/>
        <v>0.9124923559</v>
      </c>
      <c r="AO5232" s="5">
        <f t="shared" si="20"/>
        <v>0.9134230903</v>
      </c>
      <c r="AP5232" s="5">
        <f t="shared" si="21"/>
        <v>0.3435594035</v>
      </c>
      <c r="AQ5232" s="1">
        <f t="shared" si="22"/>
        <v>1.447975506</v>
      </c>
      <c r="AR5232" s="1">
        <f t="shared" si="23"/>
        <v>0.308079895</v>
      </c>
      <c r="AT5232" s="1">
        <v>0.188566591116111</v>
      </c>
      <c r="AU5232" s="1">
        <f t="shared" si="24"/>
        <v>0.000003717199705</v>
      </c>
      <c r="AV5232" s="1">
        <f t="shared" si="25"/>
        <v>269019.7136</v>
      </c>
    </row>
    <row r="5233" ht="12.75" customHeight="1">
      <c r="A5233" s="4" t="s">
        <v>10514</v>
      </c>
      <c r="B5233" s="1" t="s">
        <v>10515</v>
      </c>
      <c r="C5233" s="2">
        <v>2.09754485079513E-9</v>
      </c>
      <c r="D5233" s="2">
        <v>4.2611693103982E-9</v>
      </c>
      <c r="E5233" s="2">
        <v>-2.66735394267574E-9</v>
      </c>
      <c r="F5233" s="2">
        <v>5.5511986751902E-9</v>
      </c>
      <c r="G5233" s="1">
        <v>7418090.48650319</v>
      </c>
      <c r="H5233" s="1">
        <v>-331491.192258137</v>
      </c>
      <c r="I5233" s="1">
        <v>-1350.22627324374</v>
      </c>
      <c r="J5233" s="1">
        <v>7043.3713675991</v>
      </c>
      <c r="K5233" s="1">
        <v>331578.204006118</v>
      </c>
      <c r="L5233" s="1">
        <v>32223.0270744669</v>
      </c>
      <c r="M5233" s="1">
        <v>36584.5751715583</v>
      </c>
      <c r="N5233" s="1">
        <v>29793.1244573425</v>
      </c>
      <c r="O5233" s="1">
        <v>6870708.43949207</v>
      </c>
      <c r="P5233" s="1">
        <v>296160.860753505</v>
      </c>
      <c r="Q5233" s="1">
        <v>191178.605993327</v>
      </c>
      <c r="S5233" s="5">
        <f t="shared" ref="S5233:U5233" si="5255">($AY$3*M5233^2)/(2*$AY$6)</f>
        <v>81069.74453</v>
      </c>
      <c r="T5233" s="5">
        <f t="shared" si="5255"/>
        <v>53764.40867</v>
      </c>
      <c r="U5233" s="5">
        <f t="shared" si="5255"/>
        <v>2859340074</v>
      </c>
      <c r="V5233" s="1" t="s">
        <v>20</v>
      </c>
      <c r="W5233" s="2">
        <f t="shared" si="3"/>
        <v>44456.95665</v>
      </c>
      <c r="X5233" s="1">
        <f t="shared" si="4"/>
        <v>0.5253554159</v>
      </c>
      <c r="Y5233" s="1">
        <f t="shared" si="5"/>
        <v>0.6771994145</v>
      </c>
      <c r="Z5233" s="1">
        <f t="shared" si="6"/>
        <v>0.449109915</v>
      </c>
      <c r="AA5233" s="5">
        <f t="shared" si="7"/>
        <v>0.531754784</v>
      </c>
      <c r="AB5233" s="1">
        <f t="shared" si="8"/>
        <v>3585.849687</v>
      </c>
      <c r="AC5233" s="1">
        <f t="shared" si="9"/>
        <v>147876.0826</v>
      </c>
      <c r="AD5233" s="5">
        <f t="shared" si="10"/>
        <v>56027.93873</v>
      </c>
      <c r="AE5233" s="5">
        <f t="shared" si="11"/>
        <v>60838.69506</v>
      </c>
      <c r="AF5233" s="5">
        <f t="shared" si="12"/>
        <v>146099.4513</v>
      </c>
      <c r="AG5233" s="5">
        <f t="shared" si="13"/>
        <v>77299.74089</v>
      </c>
      <c r="AH5233" s="5">
        <f t="shared" si="14"/>
        <v>2027.30553</v>
      </c>
      <c r="AI5233" s="5">
        <f t="shared" si="15"/>
        <v>68799.71045</v>
      </c>
      <c r="AJ5233" s="1">
        <f t="shared" si="16"/>
        <v>527723101.9</v>
      </c>
      <c r="AK5233" s="1">
        <f t="shared" si="17"/>
        <v>36745.17131</v>
      </c>
      <c r="AL5233" s="1" t="s">
        <v>20</v>
      </c>
      <c r="AM5233" s="5">
        <f t="shared" si="18"/>
        <v>0.6826971162</v>
      </c>
      <c r="AN5233" s="5">
        <f t="shared" si="19"/>
        <v>0.9418927661</v>
      </c>
      <c r="AO5233" s="5">
        <f t="shared" si="20"/>
        <v>0.8674135784</v>
      </c>
      <c r="AP5233" s="5">
        <f t="shared" si="21"/>
        <v>0.3612081339</v>
      </c>
      <c r="AQ5233" s="1">
        <f t="shared" si="22"/>
        <v>1.436169932</v>
      </c>
      <c r="AR5233" s="1">
        <f t="shared" si="23"/>
        <v>0.3055680707</v>
      </c>
      <c r="AT5233" s="1">
        <v>0.279437284798066</v>
      </c>
      <c r="AU5233" s="1">
        <f t="shared" si="24"/>
        <v>0.000005295149744</v>
      </c>
      <c r="AV5233" s="1">
        <f t="shared" si="25"/>
        <v>188852.0719</v>
      </c>
    </row>
    <row r="5234" ht="12.75" customHeight="1">
      <c r="A5234" s="4" t="s">
        <v>10516</v>
      </c>
      <c r="B5234" s="1" t="s">
        <v>10517</v>
      </c>
      <c r="C5234" s="2">
        <v>-1.87478113254399E-9</v>
      </c>
      <c r="D5234" s="2">
        <v>3.7430179347317E-9</v>
      </c>
      <c r="E5234" s="2">
        <v>2.07529080007842E-9</v>
      </c>
      <c r="F5234" s="2">
        <v>4.93872680486914E-9</v>
      </c>
      <c r="G5234" s="1">
        <v>7742219.80543264</v>
      </c>
      <c r="H5234" s="1">
        <v>-316601.976195987</v>
      </c>
      <c r="I5234" s="1">
        <v>3455.86617406036</v>
      </c>
      <c r="J5234" s="1">
        <v>-13097.0618246217</v>
      </c>
      <c r="K5234" s="1">
        <v>316942.966427552</v>
      </c>
      <c r="L5234" s="1">
        <v>33975.1485114331</v>
      </c>
      <c r="M5234" s="1">
        <v>39603.979457711</v>
      </c>
      <c r="N5234" s="1">
        <v>30756.4624007822</v>
      </c>
      <c r="O5234" s="1">
        <v>7278564.00108722</v>
      </c>
      <c r="P5234" s="1">
        <v>284819.397219938</v>
      </c>
      <c r="Q5234" s="1">
        <v>191268.429910773</v>
      </c>
      <c r="S5234" s="5">
        <f t="shared" ref="S5234:U5234" si="5256">($AY$3*M5234^2)/(2*$AY$6)</f>
        <v>95003.67933</v>
      </c>
      <c r="T5234" s="5">
        <f t="shared" si="5256"/>
        <v>57297.48177</v>
      </c>
      <c r="U5234" s="5">
        <f t="shared" si="5256"/>
        <v>3208885215</v>
      </c>
      <c r="V5234" s="1" t="s">
        <v>20</v>
      </c>
      <c r="W5234" s="2">
        <f t="shared" si="3"/>
        <v>38715.17942</v>
      </c>
      <c r="X5234" s="1">
        <f t="shared" si="4"/>
        <v>0.7701231438</v>
      </c>
      <c r="Y5234" s="1">
        <f t="shared" si="5"/>
        <v>1.046441852</v>
      </c>
      <c r="Z5234" s="1">
        <f t="shared" si="6"/>
        <v>0.6311174824</v>
      </c>
      <c r="AA5234" s="5">
        <f t="shared" si="7"/>
        <v>0.4730855008</v>
      </c>
      <c r="AB5234" s="1">
        <f t="shared" si="8"/>
        <v>3663.352972</v>
      </c>
      <c r="AC5234" s="1">
        <f t="shared" si="9"/>
        <v>152201.8845</v>
      </c>
      <c r="AD5234" s="5">
        <f t="shared" si="10"/>
        <v>65012.48156</v>
      </c>
      <c r="AE5234" s="5">
        <f t="shared" si="11"/>
        <v>65227.8674</v>
      </c>
      <c r="AF5234" s="5">
        <f t="shared" si="12"/>
        <v>157796.8861</v>
      </c>
      <c r="AG5234" s="5">
        <f t="shared" si="13"/>
        <v>74082.67509</v>
      </c>
      <c r="AH5234" s="5">
        <f t="shared" si="14"/>
        <v>1969.686518</v>
      </c>
      <c r="AI5234" s="5">
        <f t="shared" si="15"/>
        <v>83714.21104</v>
      </c>
      <c r="AJ5234" s="1">
        <f t="shared" si="16"/>
        <v>504430397.9</v>
      </c>
      <c r="AK5234" s="1">
        <f t="shared" si="17"/>
        <v>37230.81051</v>
      </c>
      <c r="AL5234" s="1" t="s">
        <v>20</v>
      </c>
      <c r="AM5234" s="5">
        <f t="shared" si="18"/>
        <v>0.6809019751</v>
      </c>
      <c r="AN5234" s="5">
        <f t="shared" si="19"/>
        <v>0.7758977749</v>
      </c>
      <c r="AO5234" s="5">
        <f t="shared" si="20"/>
        <v>0.7733357198</v>
      </c>
      <c r="AP5234" s="5">
        <f t="shared" si="21"/>
        <v>0.319670692</v>
      </c>
      <c r="AQ5234" s="1">
        <f t="shared" si="22"/>
        <v>1.354873533</v>
      </c>
      <c r="AR5234" s="1">
        <f t="shared" si="23"/>
        <v>0.2882709645</v>
      </c>
      <c r="AT5234" s="1">
        <v>0.400631314457552</v>
      </c>
      <c r="AU5234" s="1">
        <f t="shared" si="24"/>
        <v>0.00000794225162</v>
      </c>
      <c r="AV5234" s="1">
        <f t="shared" si="25"/>
        <v>125908.8792</v>
      </c>
    </row>
    <row r="5235" ht="12.75" customHeight="1">
      <c r="A5235" s="4" t="s">
        <v>10518</v>
      </c>
      <c r="B5235" s="1" t="s">
        <v>10519</v>
      </c>
      <c r="C5235" s="2">
        <v>-1.76754819116109E-9</v>
      </c>
      <c r="D5235" s="2">
        <v>3.88033203905133E-9</v>
      </c>
      <c r="E5235" s="2">
        <v>7.37886380286263E-10</v>
      </c>
      <c r="F5235" s="2">
        <v>4.73524190591653E-9</v>
      </c>
      <c r="G5235" s="1">
        <v>7310421.77294568</v>
      </c>
      <c r="H5235" s="1">
        <v>-317183.137502755</v>
      </c>
      <c r="I5235" s="1">
        <v>848.590560494336</v>
      </c>
      <c r="J5235" s="1">
        <v>-6209.34452730755</v>
      </c>
      <c r="K5235" s="1">
        <v>317264.634409817</v>
      </c>
      <c r="L5235" s="1">
        <v>34572.5120623755</v>
      </c>
      <c r="M5235" s="1">
        <v>40986.0608499631</v>
      </c>
      <c r="N5235" s="1">
        <v>30864.6586455934</v>
      </c>
      <c r="O5235" s="1">
        <v>7021499.58491658</v>
      </c>
      <c r="P5235" s="1">
        <v>288027.09971839</v>
      </c>
      <c r="Q5235" s="1">
        <v>195538.995848165</v>
      </c>
      <c r="S5235" s="5">
        <f t="shared" ref="S5235:U5235" si="5257">($AY$3*M5235^2)/(2*$AY$6)</f>
        <v>101750.1675</v>
      </c>
      <c r="T5235" s="5">
        <f t="shared" si="5257"/>
        <v>57701.31733</v>
      </c>
      <c r="U5235" s="5">
        <f t="shared" si="5257"/>
        <v>2986224959</v>
      </c>
      <c r="V5235" s="1" t="s">
        <v>20</v>
      </c>
      <c r="W5235" s="2">
        <f t="shared" si="3"/>
        <v>38200.5816</v>
      </c>
      <c r="X5235" s="1">
        <f t="shared" si="4"/>
        <v>0.8190717052</v>
      </c>
      <c r="Y5235" s="1">
        <f t="shared" si="5"/>
        <v>1.151151307</v>
      </c>
      <c r="Z5235" s="1">
        <f t="shared" si="6"/>
        <v>0.6528042996</v>
      </c>
      <c r="AA5235" s="5">
        <f t="shared" si="7"/>
        <v>0.4535934821</v>
      </c>
      <c r="AB5235" s="1">
        <f t="shared" si="8"/>
        <v>3559.731441</v>
      </c>
      <c r="AC5235" s="1">
        <f t="shared" si="9"/>
        <v>149489.9906</v>
      </c>
      <c r="AD5235" s="5">
        <f t="shared" si="10"/>
        <v>68044.75784</v>
      </c>
      <c r="AE5235" s="5">
        <f t="shared" si="11"/>
        <v>66700.45536</v>
      </c>
      <c r="AF5235" s="5">
        <f t="shared" si="12"/>
        <v>165544.0094</v>
      </c>
      <c r="AG5235" s="5">
        <f t="shared" si="13"/>
        <v>75185.43401</v>
      </c>
      <c r="AH5235" s="5">
        <f t="shared" si="14"/>
        <v>2005.418549</v>
      </c>
      <c r="AI5235" s="5">
        <f t="shared" si="15"/>
        <v>90358.57539</v>
      </c>
      <c r="AJ5235" s="1">
        <f t="shared" si="16"/>
        <v>504942348.3</v>
      </c>
      <c r="AK5235" s="1">
        <f t="shared" si="17"/>
        <v>37907.99276</v>
      </c>
      <c r="AL5235" s="1" t="s">
        <v>20</v>
      </c>
      <c r="AM5235" s="5">
        <f t="shared" si="18"/>
        <v>0.6715959747</v>
      </c>
      <c r="AN5235" s="5">
        <f t="shared" si="19"/>
        <v>0.7420738414</v>
      </c>
      <c r="AO5235" s="5">
        <f t="shared" si="20"/>
        <v>0.7570298368</v>
      </c>
      <c r="AP5235" s="5">
        <f t="shared" si="21"/>
        <v>0.3050200066</v>
      </c>
      <c r="AQ5235" s="1">
        <f t="shared" si="22"/>
        <v>1.3320208</v>
      </c>
      <c r="AR5235" s="1">
        <f t="shared" si="23"/>
        <v>0.2834086808</v>
      </c>
      <c r="AT5235" s="1">
        <v>0.162087185410502</v>
      </c>
      <c r="AU5235" s="1">
        <f t="shared" si="24"/>
        <v>0.000003210013696</v>
      </c>
      <c r="AV5235" s="1">
        <f t="shared" si="25"/>
        <v>311525.1505</v>
      </c>
    </row>
    <row r="5236" ht="12.75" customHeight="1">
      <c r="A5236" s="4" t="s">
        <v>10520</v>
      </c>
      <c r="B5236" s="1" t="s">
        <v>10521</v>
      </c>
      <c r="C5236" s="2">
        <v>-3.29031033587845E-9</v>
      </c>
      <c r="D5236" s="2">
        <v>2.26099059351704E-9</v>
      </c>
      <c r="E5236" s="2">
        <v>2.49431825535376E-9</v>
      </c>
      <c r="F5236" s="2">
        <v>4.75484202098171E-9</v>
      </c>
      <c r="G5236" s="1">
        <v>7982212.06243358</v>
      </c>
      <c r="H5236" s="1">
        <v>-317395.581047039</v>
      </c>
      <c r="I5236" s="1">
        <v>3913.74890880779</v>
      </c>
      <c r="J5236" s="1">
        <v>-17579.9057836429</v>
      </c>
      <c r="K5236" s="1">
        <v>317912.831628945</v>
      </c>
      <c r="L5236" s="1">
        <v>33597.6100117375</v>
      </c>
      <c r="M5236" s="1">
        <v>39493.4281442833</v>
      </c>
      <c r="N5236" s="1">
        <v>30211.9050784789</v>
      </c>
      <c r="O5236" s="1">
        <v>7172436.75461639</v>
      </c>
      <c r="P5236" s="1">
        <v>286716.296453482</v>
      </c>
      <c r="Q5236" s="1">
        <v>193091.192574236</v>
      </c>
      <c r="S5236" s="5">
        <f t="shared" ref="S5236:U5236" si="5258">($AY$3*M5236^2)/(2*$AY$6)</f>
        <v>94474.02939</v>
      </c>
      <c r="T5236" s="5">
        <f t="shared" si="5258"/>
        <v>55286.487</v>
      </c>
      <c r="U5236" s="5">
        <f t="shared" si="5258"/>
        <v>3115991230</v>
      </c>
      <c r="V5236" s="1" t="s">
        <v>20</v>
      </c>
      <c r="W5236" s="2">
        <f t="shared" si="3"/>
        <v>36709.07855</v>
      </c>
      <c r="X5236" s="1">
        <f t="shared" si="4"/>
        <v>0.8376639068</v>
      </c>
      <c r="Y5236" s="1">
        <f t="shared" si="5"/>
        <v>1.157451229</v>
      </c>
      <c r="Z5236" s="1">
        <f t="shared" si="6"/>
        <v>0.677343951</v>
      </c>
      <c r="AA5236" s="5">
        <f t="shared" si="7"/>
        <v>0.4554709964</v>
      </c>
      <c r="AB5236" s="1">
        <f t="shared" si="8"/>
        <v>3719.697716</v>
      </c>
      <c r="AC5236" s="1">
        <f t="shared" si="9"/>
        <v>151088.1978</v>
      </c>
      <c r="AD5236" s="5">
        <f t="shared" si="10"/>
        <v>66331.12825</v>
      </c>
      <c r="AE5236" s="5">
        <f t="shared" si="11"/>
        <v>67054.41835</v>
      </c>
      <c r="AF5236" s="5">
        <f t="shared" si="12"/>
        <v>159183.0277</v>
      </c>
      <c r="AG5236" s="5">
        <f t="shared" si="13"/>
        <v>72474.04194</v>
      </c>
      <c r="AH5236" s="5">
        <f t="shared" si="14"/>
        <v>1984.205281</v>
      </c>
      <c r="AI5236" s="5">
        <f t="shared" si="15"/>
        <v>86708.98576</v>
      </c>
      <c r="AJ5236" s="1">
        <f t="shared" si="16"/>
        <v>505973986.3</v>
      </c>
      <c r="AK5236" s="1">
        <f t="shared" si="17"/>
        <v>37826.68158</v>
      </c>
      <c r="AL5236" s="1" t="s">
        <v>20</v>
      </c>
      <c r="AM5236" s="5">
        <f t="shared" si="18"/>
        <v>0.6981451189</v>
      </c>
      <c r="AN5236" s="5">
        <f t="shared" si="19"/>
        <v>0.762800211</v>
      </c>
      <c r="AO5236" s="5">
        <f t="shared" si="20"/>
        <v>0.7545721799</v>
      </c>
      <c r="AP5236" s="5">
        <f t="shared" si="21"/>
        <v>0.3178567424</v>
      </c>
      <c r="AQ5236" s="1">
        <f t="shared" si="22"/>
        <v>1.33761135</v>
      </c>
      <c r="AR5236" s="1">
        <f t="shared" si="23"/>
        <v>0.2845981597</v>
      </c>
      <c r="AT5236" s="1">
        <v>0.138133341748398</v>
      </c>
      <c r="AU5236" s="1">
        <f t="shared" si="24"/>
        <v>0.000002730048293</v>
      </c>
      <c r="AV5236" s="1">
        <f t="shared" si="25"/>
        <v>366293.8867</v>
      </c>
    </row>
    <row r="5237" ht="12.75" customHeight="1">
      <c r="A5237" s="4" t="s">
        <v>10522</v>
      </c>
      <c r="B5237" s="1" t="s">
        <v>10523</v>
      </c>
      <c r="C5237" s="2">
        <v>-3.73771696762063E-9</v>
      </c>
      <c r="D5237" s="2">
        <v>4.33046999150444E-9</v>
      </c>
      <c r="E5237" s="2">
        <v>2.36023425939482E-9</v>
      </c>
      <c r="F5237" s="2">
        <v>6.25042269165095E-9</v>
      </c>
      <c r="G5237" s="1">
        <v>6959990.63633555</v>
      </c>
      <c r="H5237" s="1">
        <v>-337151.276321025</v>
      </c>
      <c r="I5237" s="1">
        <v>-7563.23442501946</v>
      </c>
      <c r="J5237" s="1">
        <v>-1478.07680169633</v>
      </c>
      <c r="K5237" s="1">
        <v>337248.217093751</v>
      </c>
      <c r="L5237" s="1">
        <v>33319.2578346208</v>
      </c>
      <c r="M5237" s="1">
        <v>35553.5224271842</v>
      </c>
      <c r="N5237" s="1">
        <v>32123.1616914036</v>
      </c>
      <c r="O5237" s="1">
        <v>6610720.35459029</v>
      </c>
      <c r="P5237" s="1">
        <v>291746.780671527</v>
      </c>
      <c r="Q5237" s="1">
        <v>211178.946700284</v>
      </c>
      <c r="S5237" s="5">
        <f t="shared" ref="S5237:U5237" si="5259">($AY$3*M5237^2)/(2*$AY$6)</f>
        <v>76564.60404</v>
      </c>
      <c r="T5237" s="5">
        <f t="shared" si="5259"/>
        <v>62502.78073</v>
      </c>
      <c r="U5237" s="5">
        <f t="shared" si="5259"/>
        <v>2647039025</v>
      </c>
      <c r="V5237" s="1" t="s">
        <v>20</v>
      </c>
      <c r="W5237" s="2">
        <f t="shared" si="3"/>
        <v>51677.80776</v>
      </c>
      <c r="X5237" s="1">
        <f t="shared" si="4"/>
        <v>0.4157023449</v>
      </c>
      <c r="Y5237" s="1">
        <f t="shared" si="5"/>
        <v>0.473322451</v>
      </c>
      <c r="Z5237" s="1">
        <f t="shared" si="6"/>
        <v>0.3863922467</v>
      </c>
      <c r="AA5237" s="5">
        <f t="shared" si="7"/>
        <v>0.5987341407</v>
      </c>
      <c r="AB5237" s="1">
        <f t="shared" si="8"/>
        <v>3473.36437</v>
      </c>
      <c r="AC5237" s="1">
        <f t="shared" si="9"/>
        <v>145051.2816</v>
      </c>
      <c r="AD5237" s="5">
        <f t="shared" si="10"/>
        <v>53651.79553</v>
      </c>
      <c r="AE5237" s="5">
        <f t="shared" si="11"/>
        <v>63005.80319</v>
      </c>
      <c r="AF5237" s="5">
        <f t="shared" si="12"/>
        <v>142594.5044</v>
      </c>
      <c r="AG5237" s="5">
        <f t="shared" si="13"/>
        <v>83213.35335</v>
      </c>
      <c r="AH5237" s="5">
        <f t="shared" si="14"/>
        <v>2066.786289</v>
      </c>
      <c r="AI5237" s="5">
        <f t="shared" si="15"/>
        <v>59381.15102</v>
      </c>
      <c r="AJ5237" s="1">
        <f t="shared" si="16"/>
        <v>536747208</v>
      </c>
      <c r="AK5237" s="1">
        <f t="shared" si="17"/>
        <v>37713.52644</v>
      </c>
      <c r="AL5237" s="1" t="s">
        <v>20</v>
      </c>
      <c r="AM5237" s="5">
        <f t="shared" si="18"/>
        <v>0.6450253311</v>
      </c>
      <c r="AN5237" s="5">
        <f t="shared" si="19"/>
        <v>1.000427297</v>
      </c>
      <c r="AO5237" s="5">
        <f t="shared" si="20"/>
        <v>0.8519012231</v>
      </c>
      <c r="AP5237" s="5">
        <f t="shared" si="21"/>
        <v>0.3764150732</v>
      </c>
      <c r="AQ5237" s="1">
        <f t="shared" si="22"/>
        <v>1.423222007</v>
      </c>
      <c r="AR5237" s="1">
        <f t="shared" si="23"/>
        <v>0.3028131931</v>
      </c>
      <c r="AT5237" s="1">
        <v>0.137962951568716</v>
      </c>
      <c r="AU5237" s="1">
        <f t="shared" si="24"/>
        <v>0.000002570352477</v>
      </c>
      <c r="AV5237" s="1">
        <f t="shared" si="25"/>
        <v>389051.6997</v>
      </c>
    </row>
    <row r="5238" ht="12.75" customHeight="1">
      <c r="A5238" s="4" t="s">
        <v>10524</v>
      </c>
      <c r="B5238" s="1" t="s">
        <v>10525</v>
      </c>
      <c r="C5238" s="2">
        <v>-4.55346640648747E-9</v>
      </c>
      <c r="D5238" s="2">
        <v>3.59672789060941E-9</v>
      </c>
      <c r="E5238" s="2">
        <v>2.0550157428154E-9</v>
      </c>
      <c r="F5238" s="2">
        <v>6.22804308633467E-9</v>
      </c>
      <c r="G5238" s="1">
        <v>6718368.56217041</v>
      </c>
      <c r="H5238" s="1">
        <v>-336638.933484965</v>
      </c>
      <c r="I5238" s="1">
        <v>-6526.93479001507</v>
      </c>
      <c r="J5238" s="1">
        <v>-5306.09286206289</v>
      </c>
      <c r="K5238" s="1">
        <v>336753.040711911</v>
      </c>
      <c r="L5238" s="1">
        <v>33434.9189542843</v>
      </c>
      <c r="M5238" s="1">
        <v>39017.8727103883</v>
      </c>
      <c r="N5238" s="1">
        <v>30235.1007214667</v>
      </c>
      <c r="O5238" s="1">
        <v>6736221.77127326</v>
      </c>
      <c r="P5238" s="1">
        <v>281194.065140955</v>
      </c>
      <c r="Q5238" s="1">
        <v>210993.88695476</v>
      </c>
      <c r="S5238" s="5">
        <f t="shared" ref="S5238:U5238" si="5260">($AY$3*M5238^2)/(2*$AY$6)</f>
        <v>92212.53198</v>
      </c>
      <c r="T5238" s="5">
        <f t="shared" si="5260"/>
        <v>55371.41365</v>
      </c>
      <c r="U5238" s="5">
        <f t="shared" si="5260"/>
        <v>2748498633</v>
      </c>
      <c r="V5238" s="1" t="s">
        <v>20</v>
      </c>
      <c r="W5238" s="2">
        <f t="shared" si="3"/>
        <v>52410.55005</v>
      </c>
      <c r="X5238" s="1">
        <f t="shared" si="4"/>
        <v>0.406970673</v>
      </c>
      <c r="Y5238" s="1">
        <f t="shared" si="5"/>
        <v>0.5542296297</v>
      </c>
      <c r="Z5238" s="1">
        <f t="shared" si="6"/>
        <v>0.3328015989</v>
      </c>
      <c r="AA5238" s="5">
        <f t="shared" si="7"/>
        <v>0.5965903762</v>
      </c>
      <c r="AB5238" s="1">
        <f t="shared" si="8"/>
        <v>3412.541408</v>
      </c>
      <c r="AC5238" s="1">
        <f t="shared" si="9"/>
        <v>146421.6733</v>
      </c>
      <c r="AD5238" s="5">
        <f t="shared" si="10"/>
        <v>50679.83314</v>
      </c>
      <c r="AE5238" s="5">
        <f t="shared" si="11"/>
        <v>54207.59522</v>
      </c>
      <c r="AF5238" s="5">
        <f t="shared" si="12"/>
        <v>144844.0761</v>
      </c>
      <c r="AG5238" s="5">
        <f t="shared" si="13"/>
        <v>79442.63107</v>
      </c>
      <c r="AH5238" s="5">
        <f t="shared" si="14"/>
        <v>2047.442795</v>
      </c>
      <c r="AI5238" s="5">
        <f t="shared" si="15"/>
        <v>65401.44505</v>
      </c>
      <c r="AJ5238" s="1">
        <f t="shared" si="16"/>
        <v>535959110.3</v>
      </c>
      <c r="AK5238" s="1">
        <f t="shared" si="17"/>
        <v>35122.05555</v>
      </c>
      <c r="AL5238" s="1" t="s">
        <v>20</v>
      </c>
      <c r="AM5238" s="5">
        <f t="shared" si="18"/>
        <v>0.6746492445</v>
      </c>
      <c r="AN5238" s="5">
        <f t="shared" si="19"/>
        <v>1.057539216</v>
      </c>
      <c r="AO5238" s="5">
        <f t="shared" si="20"/>
        <v>0.9887158951</v>
      </c>
      <c r="AP5238" s="5">
        <f t="shared" si="21"/>
        <v>0.3700248741</v>
      </c>
      <c r="AQ5238" s="1">
        <f t="shared" si="22"/>
        <v>1.525990156</v>
      </c>
      <c r="AR5238" s="1">
        <f t="shared" si="23"/>
        <v>0.3246787566</v>
      </c>
      <c r="AT5238" s="1">
        <v>0.188649696077284</v>
      </c>
      <c r="AU5238" s="1">
        <f t="shared" si="24"/>
        <v>0.0000035198524</v>
      </c>
      <c r="AV5238" s="1">
        <f t="shared" si="25"/>
        <v>284102.822</v>
      </c>
    </row>
    <row r="5239" ht="12.75" customHeight="1">
      <c r="A5239" s="4" t="s">
        <v>10526</v>
      </c>
      <c r="B5239" s="1" t="s">
        <v>10527</v>
      </c>
      <c r="C5239" s="2">
        <v>-3.06966190370715E-9</v>
      </c>
      <c r="D5239" s="2">
        <v>2.94706907200315E-9</v>
      </c>
      <c r="E5239" s="2">
        <v>4.72272894815533E-9</v>
      </c>
      <c r="F5239" s="2">
        <v>6.43859208133498E-9</v>
      </c>
      <c r="G5239" s="1">
        <v>6825461.09253098</v>
      </c>
      <c r="H5239" s="1">
        <v>-337099.578051341</v>
      </c>
      <c r="I5239" s="1">
        <v>-5673.96085269107</v>
      </c>
      <c r="J5239" s="1">
        <v>-11202.8200542935</v>
      </c>
      <c r="K5239" s="1">
        <v>337340.863193482</v>
      </c>
      <c r="L5239" s="1">
        <v>28399.5780014532</v>
      </c>
      <c r="M5239" s="1">
        <v>32821.9060843219</v>
      </c>
      <c r="N5239" s="1">
        <v>25881.9654651128</v>
      </c>
      <c r="O5239" s="1">
        <v>6314640.51708274</v>
      </c>
      <c r="P5239" s="1">
        <v>284280.522503855</v>
      </c>
      <c r="Q5239" s="1">
        <v>209211.487505352</v>
      </c>
      <c r="S5239" s="5">
        <f t="shared" ref="S5239:U5239" si="5261">($AY$3*M5239^2)/(2*$AY$6)</f>
        <v>65251.48035</v>
      </c>
      <c r="T5239" s="5">
        <f t="shared" si="5261"/>
        <v>40574.88323</v>
      </c>
      <c r="U5239" s="5">
        <f t="shared" si="5261"/>
        <v>2415238571</v>
      </c>
      <c r="V5239" s="1" t="s">
        <v>20</v>
      </c>
      <c r="W5239" s="2">
        <f t="shared" si="3"/>
        <v>53755.62742</v>
      </c>
      <c r="X5239" s="1">
        <f t="shared" si="4"/>
        <v>0.2791103254</v>
      </c>
      <c r="Y5239" s="1">
        <f t="shared" si="5"/>
        <v>0.3728032816</v>
      </c>
      <c r="Z5239" s="1">
        <f t="shared" si="6"/>
        <v>0.2318177233</v>
      </c>
      <c r="AA5239" s="5">
        <f t="shared" si="7"/>
        <v>0.6167590717</v>
      </c>
      <c r="AB5239" s="1">
        <f t="shared" si="8"/>
        <v>3439.632272</v>
      </c>
      <c r="AC5239" s="1">
        <f t="shared" si="9"/>
        <v>141765.8066</v>
      </c>
      <c r="AD5239" s="5">
        <f t="shared" si="10"/>
        <v>41964.4666</v>
      </c>
      <c r="AE5239" s="5">
        <f t="shared" si="11"/>
        <v>53132.994</v>
      </c>
      <c r="AF5239" s="5">
        <f t="shared" si="12"/>
        <v>132648.4197</v>
      </c>
      <c r="AG5239" s="5">
        <f t="shared" si="13"/>
        <v>79431.6814</v>
      </c>
      <c r="AH5239" s="5">
        <f t="shared" si="14"/>
        <v>2114.684826</v>
      </c>
      <c r="AI5239" s="5">
        <f t="shared" si="15"/>
        <v>53216.73826</v>
      </c>
      <c r="AJ5239" s="1">
        <f t="shared" si="16"/>
        <v>536894658.8</v>
      </c>
      <c r="AK5239" s="1">
        <f t="shared" si="17"/>
        <v>35321.28843</v>
      </c>
      <c r="AL5239" s="1" t="s">
        <v>20</v>
      </c>
      <c r="AM5239" s="5">
        <f t="shared" si="18"/>
        <v>0.6759200477</v>
      </c>
      <c r="AN5239" s="5">
        <f t="shared" si="19"/>
        <v>1.279403034</v>
      </c>
      <c r="AO5239" s="5">
        <f t="shared" si="20"/>
        <v>1.010473189</v>
      </c>
      <c r="AP5239" s="5">
        <f t="shared" si="21"/>
        <v>0.4047501359</v>
      </c>
      <c r="AQ5239" s="1">
        <f t="shared" si="22"/>
        <v>1.520031354</v>
      </c>
      <c r="AR5239" s="1">
        <f t="shared" si="23"/>
        <v>0.3234109264</v>
      </c>
      <c r="AT5239" s="1">
        <v>0.351431476575065</v>
      </c>
      <c r="AU5239" s="1">
        <f t="shared" si="24"/>
        <v>0.000006545631825</v>
      </c>
      <c r="AV5239" s="1">
        <f t="shared" si="25"/>
        <v>152773.64</v>
      </c>
    </row>
    <row r="5240" ht="12.75" customHeight="1">
      <c r="A5240" s="4" t="s">
        <v>10528</v>
      </c>
      <c r="B5240" s="1" t="s">
        <v>10529</v>
      </c>
      <c r="C5240" s="2">
        <v>-4.62829324163209E-9</v>
      </c>
      <c r="D5240" s="2">
        <v>1.90556937231475E-9</v>
      </c>
      <c r="E5240" s="2">
        <v>3.79777182776191E-9</v>
      </c>
      <c r="F5240" s="2">
        <v>6.34629106118811E-9</v>
      </c>
      <c r="G5240" s="1">
        <v>5537299.9194973</v>
      </c>
      <c r="H5240" s="1">
        <v>-326045.570708973</v>
      </c>
      <c r="I5240" s="1">
        <v>-15337.1362695181</v>
      </c>
      <c r="J5240" s="1">
        <v>-11780.0269939248</v>
      </c>
      <c r="K5240" s="1">
        <v>326635.699075804</v>
      </c>
      <c r="L5240" s="1">
        <v>21817.061252736</v>
      </c>
      <c r="M5240" s="1">
        <v>20833.6557459483</v>
      </c>
      <c r="N5240" s="1">
        <v>22259.4487477834</v>
      </c>
      <c r="O5240" s="1">
        <v>6273216.37409244</v>
      </c>
      <c r="P5240" s="1">
        <v>261735.9996266</v>
      </c>
      <c r="Q5240" s="1">
        <v>207046.330983277</v>
      </c>
      <c r="S5240" s="5">
        <f t="shared" ref="S5240:U5240" si="5262">($AY$3*M5240^2)/(2*$AY$6)</f>
        <v>26290.19087</v>
      </c>
      <c r="T5240" s="5">
        <f t="shared" si="5262"/>
        <v>30011.76808</v>
      </c>
      <c r="U5240" s="5">
        <f t="shared" si="5262"/>
        <v>2383654500</v>
      </c>
      <c r="V5240" s="1" t="s">
        <v>20</v>
      </c>
      <c r="W5240" s="2">
        <f t="shared" si="3"/>
        <v>58826.09021</v>
      </c>
      <c r="X5240" s="1">
        <f t="shared" si="4"/>
        <v>0.1375474466</v>
      </c>
      <c r="Y5240" s="1">
        <f t="shared" si="5"/>
        <v>0.1254269894</v>
      </c>
      <c r="Z5240" s="1">
        <f t="shared" si="6"/>
        <v>0.1431821372</v>
      </c>
      <c r="AA5240" s="5">
        <f t="shared" si="7"/>
        <v>0.6079174661</v>
      </c>
      <c r="AB5240" s="1">
        <f t="shared" si="8"/>
        <v>3098.097212</v>
      </c>
      <c r="AC5240" s="1">
        <f t="shared" si="9"/>
        <v>141300.0485</v>
      </c>
      <c r="AD5240" s="5">
        <f t="shared" si="10"/>
        <v>36615.90592</v>
      </c>
      <c r="AE5240" s="5">
        <f t="shared" si="11"/>
        <v>72659.37964</v>
      </c>
      <c r="AF5240" s="5">
        <f t="shared" si="12"/>
        <v>132999.2557</v>
      </c>
      <c r="AG5240" s="5">
        <f t="shared" si="13"/>
        <v>98728.72244</v>
      </c>
      <c r="AH5240" s="5">
        <f t="shared" si="14"/>
        <v>2121.655323</v>
      </c>
      <c r="AI5240" s="5">
        <f t="shared" si="15"/>
        <v>34270.53327</v>
      </c>
      <c r="AJ5240" s="1">
        <f t="shared" si="16"/>
        <v>519856861</v>
      </c>
      <c r="AK5240" s="1">
        <f t="shared" si="17"/>
        <v>40506.78369</v>
      </c>
      <c r="AL5240" s="1" t="s">
        <v>20</v>
      </c>
      <c r="AM5240" s="5">
        <f t="shared" si="18"/>
        <v>0.5265507829</v>
      </c>
      <c r="AN5240" s="5">
        <f t="shared" si="19"/>
        <v>1.419756928</v>
      </c>
      <c r="AO5240" s="5">
        <f t="shared" si="20"/>
        <v>0.7154710975</v>
      </c>
      <c r="AP5240" s="5">
        <f t="shared" si="21"/>
        <v>0.3908720077</v>
      </c>
      <c r="AQ5240" s="1">
        <f t="shared" si="22"/>
        <v>1.283382223</v>
      </c>
      <c r="AR5240" s="1">
        <f t="shared" si="23"/>
        <v>0.2730600474</v>
      </c>
      <c r="AT5240" s="1">
        <v>0.192480082113919</v>
      </c>
      <c r="AU5240" s="1">
        <f t="shared" si="24"/>
        <v>0.000003702559234</v>
      </c>
      <c r="AV5240" s="1">
        <f t="shared" si="25"/>
        <v>270083.4576</v>
      </c>
    </row>
    <row r="5241" ht="12.75" customHeight="1">
      <c r="A5241" s="4" t="s">
        <v>10530</v>
      </c>
      <c r="B5241" s="1" t="s">
        <v>10531</v>
      </c>
      <c r="C5241" s="2">
        <v>-4.13372301656041E-9</v>
      </c>
      <c r="D5241" s="2">
        <v>2.07487069417837E-9</v>
      </c>
      <c r="E5241" s="2">
        <v>3.90633142983613E-9</v>
      </c>
      <c r="F5241" s="2">
        <v>6.27618730449208E-9</v>
      </c>
      <c r="G5241" s="1">
        <v>6539965.70842713</v>
      </c>
      <c r="H5241" s="1">
        <v>-332975.283778273</v>
      </c>
      <c r="I5241" s="1">
        <v>-18166.7509972304</v>
      </c>
      <c r="J5241" s="1">
        <v>-11575.7328308926</v>
      </c>
      <c r="K5241" s="1">
        <v>333832.05665396</v>
      </c>
      <c r="L5241" s="1">
        <v>23921.4783775742</v>
      </c>
      <c r="M5241" s="1">
        <v>25256.9414910576</v>
      </c>
      <c r="N5241" s="1">
        <v>23151.6950760287</v>
      </c>
      <c r="O5241" s="1">
        <v>6483074.33085846</v>
      </c>
      <c r="P5241" s="1">
        <v>271623.127854547</v>
      </c>
      <c r="Q5241" s="1">
        <v>204819.740761982</v>
      </c>
      <c r="S5241" s="5">
        <f t="shared" ref="S5241:U5241" si="5263">($AY$3*M5241^2)/(2*$AY$6)</f>
        <v>38638.85856</v>
      </c>
      <c r="T5241" s="5">
        <f t="shared" si="5263"/>
        <v>32465.96825</v>
      </c>
      <c r="U5241" s="5">
        <f t="shared" si="5263"/>
        <v>2545802883</v>
      </c>
      <c r="V5241" s="1" t="s">
        <v>20</v>
      </c>
      <c r="W5241" s="2">
        <f t="shared" si="3"/>
        <v>53531.22505</v>
      </c>
      <c r="X5241" s="1">
        <f t="shared" si="4"/>
        <v>0.1996924603</v>
      </c>
      <c r="Y5241" s="1">
        <f t="shared" si="5"/>
        <v>0.2226112723</v>
      </c>
      <c r="Z5241" s="1">
        <f t="shared" si="6"/>
        <v>0.1870472051</v>
      </c>
      <c r="AA5241" s="5">
        <f t="shared" si="7"/>
        <v>0.6012021583</v>
      </c>
      <c r="AB5241" s="1">
        <f t="shared" si="8"/>
        <v>3366.927408</v>
      </c>
      <c r="AC5241" s="1">
        <f t="shared" si="9"/>
        <v>143644.062</v>
      </c>
      <c r="AD5241" s="5">
        <f t="shared" si="10"/>
        <v>38509.00193</v>
      </c>
      <c r="AE5241" s="5">
        <f t="shared" si="11"/>
        <v>62693.28505</v>
      </c>
      <c r="AF5241" s="5">
        <f t="shared" si="12"/>
        <v>128185.7571</v>
      </c>
      <c r="AG5241" s="5">
        <f t="shared" si="13"/>
        <v>86175.02717</v>
      </c>
      <c r="AH5241" s="5">
        <f t="shared" si="14"/>
        <v>2087.033712</v>
      </c>
      <c r="AI5241" s="5">
        <f t="shared" si="15"/>
        <v>42010.72991</v>
      </c>
      <c r="AJ5241" s="1">
        <f t="shared" si="16"/>
        <v>531310219.8</v>
      </c>
      <c r="AK5241" s="1">
        <f t="shared" si="17"/>
        <v>37750.94198</v>
      </c>
      <c r="AL5241" s="1" t="s">
        <v>20</v>
      </c>
      <c r="AM5241" s="5">
        <f t="shared" si="18"/>
        <v>0.6165477833</v>
      </c>
      <c r="AN5241" s="5">
        <f t="shared" si="19"/>
        <v>1.379703947</v>
      </c>
      <c r="AO5241" s="5">
        <f t="shared" si="20"/>
        <v>0.8474754822</v>
      </c>
      <c r="AP5241" s="5">
        <f t="shared" si="21"/>
        <v>0.4144845979</v>
      </c>
      <c r="AQ5241" s="1">
        <f t="shared" si="22"/>
        <v>1.407409172</v>
      </c>
      <c r="AR5241" s="1">
        <f t="shared" si="23"/>
        <v>0.2994487599</v>
      </c>
      <c r="AT5241" s="1">
        <v>0.589118427117177</v>
      </c>
      <c r="AU5241" s="1">
        <f t="shared" si="24"/>
        <v>0.00001108803116</v>
      </c>
      <c r="AV5241" s="1">
        <f t="shared" si="25"/>
        <v>90187.33676</v>
      </c>
    </row>
    <row r="5242" ht="12.75" customHeight="1">
      <c r="A5242" s="4" t="s">
        <v>10532</v>
      </c>
      <c r="B5242" s="1" t="s">
        <v>10533</v>
      </c>
      <c r="C5242" s="2">
        <v>-3.51560777201482E-9</v>
      </c>
      <c r="D5242" s="2">
        <v>5.2886933253632E-9</v>
      </c>
      <c r="E5242" s="2">
        <v>2.53597811967102E-9</v>
      </c>
      <c r="F5242" s="2">
        <v>6.85728901400395E-9</v>
      </c>
      <c r="G5242" s="1">
        <v>8077984.37657706</v>
      </c>
      <c r="H5242" s="1">
        <v>-333260.868316021</v>
      </c>
      <c r="I5242" s="1">
        <v>-4051.62437614753</v>
      </c>
      <c r="J5242" s="1">
        <v>-6141.507216811</v>
      </c>
      <c r="K5242" s="1">
        <v>333353.913353548</v>
      </c>
      <c r="L5242" s="1">
        <v>21862.644687467</v>
      </c>
      <c r="M5242" s="1">
        <v>23093.6454624925</v>
      </c>
      <c r="N5242" s="1">
        <v>21216.385364966</v>
      </c>
      <c r="O5242" s="1">
        <v>6520519.36720321</v>
      </c>
      <c r="P5242" s="1">
        <v>321892.013503455</v>
      </c>
      <c r="Q5242" s="1">
        <v>163764.280220747</v>
      </c>
      <c r="S5242" s="5">
        <f t="shared" ref="S5242:U5242" si="5264">($AY$3*M5242^2)/(2*$AY$6)</f>
        <v>32303.36468</v>
      </c>
      <c r="T5242" s="5">
        <f t="shared" si="5264"/>
        <v>27265.00378</v>
      </c>
      <c r="U5242" s="5">
        <f t="shared" si="5264"/>
        <v>2575295982</v>
      </c>
      <c r="V5242" s="1" t="s">
        <v>20</v>
      </c>
      <c r="W5242" s="2">
        <f t="shared" si="3"/>
        <v>52625.95274</v>
      </c>
      <c r="X5242" s="1">
        <f t="shared" si="4"/>
        <v>0.1725859552</v>
      </c>
      <c r="Y5242" s="1">
        <f t="shared" si="5"/>
        <v>0.1925684105</v>
      </c>
      <c r="Z5242" s="1">
        <f t="shared" si="6"/>
        <v>0.162533485</v>
      </c>
      <c r="AA5242" s="5">
        <f t="shared" si="7"/>
        <v>0.6568664629</v>
      </c>
      <c r="AB5242" s="1">
        <f t="shared" si="8"/>
        <v>3741.946051</v>
      </c>
      <c r="AC5242" s="1">
        <f t="shared" si="9"/>
        <v>144058.2955</v>
      </c>
      <c r="AD5242" s="5">
        <f t="shared" si="10"/>
        <v>32299.38894</v>
      </c>
      <c r="AE5242" s="5">
        <f t="shared" si="11"/>
        <v>51423.90094</v>
      </c>
      <c r="AF5242" s="5">
        <f t="shared" si="12"/>
        <v>112905.7127</v>
      </c>
      <c r="AG5242" s="5">
        <f t="shared" si="13"/>
        <v>77748.42157</v>
      </c>
      <c r="AH5242" s="5">
        <f t="shared" si="14"/>
        <v>2081.032536</v>
      </c>
      <c r="AI5242" s="5">
        <f t="shared" si="15"/>
        <v>35157.29112</v>
      </c>
      <c r="AJ5242" s="1">
        <f t="shared" si="16"/>
        <v>530549231.1</v>
      </c>
      <c r="AK5242" s="1">
        <f t="shared" si="17"/>
        <v>34518.80034</v>
      </c>
      <c r="AL5242" s="1" t="s">
        <v>20</v>
      </c>
      <c r="AM5242" s="5">
        <f t="shared" si="18"/>
        <v>0.6823922858</v>
      </c>
      <c r="AN5242" s="5">
        <f t="shared" si="19"/>
        <v>1.642598354</v>
      </c>
      <c r="AO5242" s="5">
        <f t="shared" si="20"/>
        <v>1.0317172</v>
      </c>
      <c r="AP5242" s="5">
        <f t="shared" si="21"/>
        <v>0.4699046828</v>
      </c>
      <c r="AQ5242" s="1">
        <f t="shared" si="22"/>
        <v>1.536986297</v>
      </c>
      <c r="AR5242" s="1">
        <f t="shared" si="23"/>
        <v>0.3270183611</v>
      </c>
      <c r="AT5242" s="1">
        <v>0.257291031084567</v>
      </c>
      <c r="AU5242" s="1">
        <f t="shared" si="24"/>
        <v>0.000004849522269</v>
      </c>
      <c r="AV5242" s="1">
        <f t="shared" si="25"/>
        <v>206205.8786</v>
      </c>
    </row>
    <row r="5243" ht="12.75" customHeight="1">
      <c r="A5243" s="4" t="s">
        <v>10534</v>
      </c>
      <c r="B5243" s="1" t="s">
        <v>10535</v>
      </c>
      <c r="C5243" s="2">
        <v>-5.00652930564107E-10</v>
      </c>
      <c r="D5243" s="2">
        <v>5.43897716042011E-9</v>
      </c>
      <c r="E5243" s="2">
        <v>-3.59498375178262E-9</v>
      </c>
      <c r="F5243" s="2">
        <v>6.59544597650336E-9</v>
      </c>
      <c r="G5243" s="1">
        <v>8218143.80717135</v>
      </c>
      <c r="H5243" s="1">
        <v>-338900.539050356</v>
      </c>
      <c r="I5243" s="1">
        <v>-1161.67401495211</v>
      </c>
      <c r="J5243" s="1">
        <v>13333.7986212427</v>
      </c>
      <c r="K5243" s="1">
        <v>339178.564176942</v>
      </c>
      <c r="L5243" s="1">
        <v>20164.665283968</v>
      </c>
      <c r="M5243" s="1">
        <v>22980.5253489125</v>
      </c>
      <c r="N5243" s="1">
        <v>18436.825077422</v>
      </c>
      <c r="O5243" s="1">
        <v>6201907.34442857</v>
      </c>
      <c r="P5243" s="1">
        <v>312810.33398563</v>
      </c>
      <c r="Q5243" s="1">
        <v>152695.790421002</v>
      </c>
      <c r="S5243" s="5">
        <f t="shared" ref="S5243:U5243" si="5265">($AY$3*M5243^2)/(2*$AY$6)</f>
        <v>31987.67518</v>
      </c>
      <c r="T5243" s="5">
        <f t="shared" si="5265"/>
        <v>20588.98999</v>
      </c>
      <c r="U5243" s="5">
        <f t="shared" si="5265"/>
        <v>2329771452</v>
      </c>
      <c r="V5243" s="1" t="s">
        <v>20</v>
      </c>
      <c r="W5243" s="2">
        <f t="shared" si="3"/>
        <v>50182.96539</v>
      </c>
      <c r="X5243" s="1">
        <f t="shared" si="4"/>
        <v>0.1614616526</v>
      </c>
      <c r="Y5243" s="1">
        <f t="shared" si="5"/>
        <v>0.2097042652</v>
      </c>
      <c r="Z5243" s="1">
        <f t="shared" si="6"/>
        <v>0.1349769557</v>
      </c>
      <c r="AA5243" s="5">
        <f t="shared" si="7"/>
        <v>0.6317842606</v>
      </c>
      <c r="AB5243" s="1">
        <f t="shared" si="8"/>
        <v>3774.26931</v>
      </c>
      <c r="AC5243" s="1">
        <f t="shared" si="9"/>
        <v>140494.6588</v>
      </c>
      <c r="AD5243" s="5">
        <f t="shared" si="10"/>
        <v>29182.15319</v>
      </c>
      <c r="AE5243" s="5">
        <f t="shared" si="11"/>
        <v>45084.21671</v>
      </c>
      <c r="AF5243" s="5">
        <f t="shared" si="12"/>
        <v>108998.4206</v>
      </c>
      <c r="AG5243" s="5">
        <f t="shared" si="13"/>
        <v>72624.41319</v>
      </c>
      <c r="AH5243" s="5">
        <f t="shared" si="14"/>
        <v>2133.817773</v>
      </c>
      <c r="AI5243" s="5">
        <f t="shared" si="15"/>
        <v>36374.00736</v>
      </c>
      <c r="AJ5243" s="1">
        <f t="shared" si="16"/>
        <v>539819450.8</v>
      </c>
      <c r="AK5243" s="1">
        <f t="shared" si="17"/>
        <v>32986.07649</v>
      </c>
      <c r="AL5243" s="1" t="s">
        <v>20</v>
      </c>
      <c r="AM5243" s="5">
        <f t="shared" si="18"/>
        <v>0.7433030121</v>
      </c>
      <c r="AN5243" s="5">
        <f t="shared" si="19"/>
        <v>1.849827349</v>
      </c>
      <c r="AO5243" s="5">
        <f t="shared" si="20"/>
        <v>1.197357945</v>
      </c>
      <c r="AP5243" s="5">
        <f t="shared" si="21"/>
        <v>0.495254379</v>
      </c>
      <c r="AQ5243" s="1">
        <f t="shared" si="22"/>
        <v>1.636507</v>
      </c>
      <c r="AR5243" s="1">
        <f t="shared" si="23"/>
        <v>0.3481929787</v>
      </c>
      <c r="AT5243" s="1">
        <v>0.302439283463341</v>
      </c>
      <c r="AU5243" s="1">
        <f t="shared" si="24"/>
        <v>0.000005602600703</v>
      </c>
      <c r="AV5243" s="1">
        <f t="shared" si="25"/>
        <v>178488.5365</v>
      </c>
    </row>
    <row r="5244" ht="12.75" customHeight="1">
      <c r="A5244" s="4" t="s">
        <v>10536</v>
      </c>
      <c r="B5244" s="1" t="s">
        <v>10537</v>
      </c>
      <c r="C5244" s="2">
        <v>-3.26283366793419E-10</v>
      </c>
      <c r="D5244" s="2">
        <v>5.41684332393772E-9</v>
      </c>
      <c r="E5244" s="2">
        <v>-6.0599793540982E-10</v>
      </c>
      <c r="F5244" s="2">
        <v>5.5012571920881E-9</v>
      </c>
      <c r="G5244" s="1">
        <v>8816682.81535223</v>
      </c>
      <c r="H5244" s="1">
        <v>-338639.020504574</v>
      </c>
      <c r="I5244" s="1">
        <v>-10055.4423731897</v>
      </c>
      <c r="J5244" s="1">
        <v>2207.1540147387</v>
      </c>
      <c r="K5244" s="1">
        <v>338806.324553439</v>
      </c>
      <c r="L5244" s="1">
        <v>23000.4370712361</v>
      </c>
      <c r="M5244" s="1">
        <v>27662.4760258127</v>
      </c>
      <c r="N5244" s="1">
        <v>20200.1475001856</v>
      </c>
      <c r="O5244" s="1">
        <v>6647003.58135585</v>
      </c>
      <c r="P5244" s="1">
        <v>313123.691443686</v>
      </c>
      <c r="Q5244" s="1">
        <v>151915.891325052</v>
      </c>
      <c r="S5244" s="5">
        <f t="shared" ref="S5244:U5244" si="5266">($AY$3*M5244^2)/(2*$AY$6)</f>
        <v>46349.48074</v>
      </c>
      <c r="T5244" s="5">
        <f t="shared" si="5266"/>
        <v>24715.63957</v>
      </c>
      <c r="U5244" s="5">
        <f t="shared" si="5266"/>
        <v>2676175543</v>
      </c>
      <c r="V5244" s="1" t="s">
        <v>20</v>
      </c>
      <c r="W5244" s="2">
        <f t="shared" si="3"/>
        <v>40411.81559</v>
      </c>
      <c r="X5244" s="1">
        <f t="shared" si="4"/>
        <v>0.3239331936</v>
      </c>
      <c r="Y5244" s="1">
        <f t="shared" si="5"/>
        <v>0.468560178</v>
      </c>
      <c r="Z5244" s="1">
        <f t="shared" si="6"/>
        <v>0.2498574804</v>
      </c>
      <c r="AA5244" s="5">
        <f t="shared" si="7"/>
        <v>0.5269708402</v>
      </c>
      <c r="AB5244" s="1">
        <f t="shared" si="8"/>
        <v>3909.296637</v>
      </c>
      <c r="AC5244" s="1">
        <f t="shared" si="9"/>
        <v>145448.797</v>
      </c>
      <c r="AD5244" s="5">
        <f t="shared" si="10"/>
        <v>38332.57167</v>
      </c>
      <c r="AE5244" s="5">
        <f t="shared" si="11"/>
        <v>49071.81542</v>
      </c>
      <c r="AF5244" s="5">
        <f t="shared" si="12"/>
        <v>119843.7792</v>
      </c>
      <c r="AG5244" s="5">
        <f t="shared" si="13"/>
        <v>67350.40785</v>
      </c>
      <c r="AH5244" s="5">
        <f t="shared" si="14"/>
        <v>2061.137707</v>
      </c>
      <c r="AI5244" s="5">
        <f t="shared" si="15"/>
        <v>52493.37139</v>
      </c>
      <c r="AJ5244" s="1">
        <f t="shared" si="16"/>
        <v>539227013</v>
      </c>
      <c r="AK5244" s="1">
        <f t="shared" si="17"/>
        <v>33724.65961</v>
      </c>
      <c r="AL5244" s="1" t="s">
        <v>20</v>
      </c>
      <c r="AM5244" s="5">
        <f t="shared" si="18"/>
        <v>0.8006291724</v>
      </c>
      <c r="AN5244" s="5">
        <f t="shared" si="19"/>
        <v>1.406707115</v>
      </c>
      <c r="AO5244" s="5">
        <f t="shared" si="20"/>
        <v>1.09885279</v>
      </c>
      <c r="AP5244" s="5">
        <f t="shared" si="21"/>
        <v>0.449941596</v>
      </c>
      <c r="AQ5244" s="1">
        <f t="shared" si="22"/>
        <v>1.598910172</v>
      </c>
      <c r="AR5244" s="1">
        <f t="shared" si="23"/>
        <v>0.3401936536</v>
      </c>
      <c r="AT5244" s="1">
        <v>0.138042391824821</v>
      </c>
      <c r="AU5244" s="1">
        <f t="shared" si="24"/>
        <v>0.000002560005127</v>
      </c>
      <c r="AV5244" s="1">
        <f t="shared" si="25"/>
        <v>390624.2176</v>
      </c>
    </row>
    <row r="5245" ht="12.75" customHeight="1">
      <c r="A5245" s="4" t="s">
        <v>10538</v>
      </c>
      <c r="B5245" s="1" t="s">
        <v>10539</v>
      </c>
      <c r="C5245" s="2">
        <v>-1.73774908166808E-9</v>
      </c>
      <c r="D5245" s="2">
        <v>5.15729017288057E-9</v>
      </c>
      <c r="E5245" s="2">
        <v>2.43165083812158E-10</v>
      </c>
      <c r="F5245" s="2">
        <v>5.46510604080312E-9</v>
      </c>
      <c r="G5245" s="1">
        <v>8699729.93832011</v>
      </c>
      <c r="H5245" s="1">
        <v>-333720.018987494</v>
      </c>
      <c r="I5245" s="1">
        <v>-10031.5275883107</v>
      </c>
      <c r="J5245" s="1">
        <v>5516.12243313215</v>
      </c>
      <c r="K5245" s="1">
        <v>333919.532859023</v>
      </c>
      <c r="L5245" s="1">
        <v>22253.6781949024</v>
      </c>
      <c r="M5245" s="1">
        <v>23968.8031709668</v>
      </c>
      <c r="N5245" s="1">
        <v>21342.1692382464</v>
      </c>
      <c r="O5245" s="1">
        <v>6805805.03579504</v>
      </c>
      <c r="P5245" s="1">
        <v>320555.43150414</v>
      </c>
      <c r="Q5245" s="1">
        <v>154174.998237596</v>
      </c>
      <c r="S5245" s="5">
        <f t="shared" ref="S5245:U5245" si="5267">($AY$3*M5245^2)/(2*$AY$6)</f>
        <v>34798.09505</v>
      </c>
      <c r="T5245" s="5">
        <f t="shared" si="5267"/>
        <v>27589.24976</v>
      </c>
      <c r="U5245" s="5">
        <f t="shared" si="5267"/>
        <v>2805574332</v>
      </c>
      <c r="V5245" s="1" t="s">
        <v>20</v>
      </c>
      <c r="W5245" s="2">
        <f t="shared" si="3"/>
        <v>40415.19972</v>
      </c>
      <c r="X5245" s="1">
        <f t="shared" si="4"/>
        <v>0.3031894942</v>
      </c>
      <c r="Y5245" s="1">
        <f t="shared" si="5"/>
        <v>0.351725001</v>
      </c>
      <c r="Z5245" s="1">
        <f t="shared" si="6"/>
        <v>0.2788609229</v>
      </c>
      <c r="AA5245" s="5">
        <f t="shared" si="7"/>
        <v>0.5235078858</v>
      </c>
      <c r="AB5245" s="1">
        <f t="shared" si="8"/>
        <v>3883.281761</v>
      </c>
      <c r="AC5245" s="1">
        <f t="shared" si="9"/>
        <v>147175.9776</v>
      </c>
      <c r="AD5245" s="5">
        <f t="shared" si="10"/>
        <v>40767.61748</v>
      </c>
      <c r="AE5245" s="5">
        <f t="shared" si="11"/>
        <v>60677.76486</v>
      </c>
      <c r="AF5245" s="5">
        <f t="shared" si="12"/>
        <v>119823.5998</v>
      </c>
      <c r="AG5245" s="5">
        <f t="shared" si="13"/>
        <v>74038.61007</v>
      </c>
      <c r="AH5245" s="5">
        <f t="shared" si="14"/>
        <v>2036.94927</v>
      </c>
      <c r="AI5245" s="5">
        <f t="shared" si="15"/>
        <v>45784.98972</v>
      </c>
      <c r="AJ5245" s="1">
        <f t="shared" si="16"/>
        <v>531449442.5</v>
      </c>
      <c r="AK5245" s="1">
        <f t="shared" si="17"/>
        <v>36808.19893</v>
      </c>
      <c r="AL5245" s="1" t="s">
        <v>20</v>
      </c>
      <c r="AM5245" s="5">
        <f t="shared" si="18"/>
        <v>0.7178004044</v>
      </c>
      <c r="AN5245" s="5">
        <f t="shared" si="19"/>
        <v>1.303606822</v>
      </c>
      <c r="AO5245" s="5">
        <f t="shared" si="20"/>
        <v>0.875855338</v>
      </c>
      <c r="AP5245" s="5">
        <f t="shared" si="21"/>
        <v>0.4435265202</v>
      </c>
      <c r="AQ5245" s="1">
        <f t="shared" si="22"/>
        <v>1.443834412</v>
      </c>
      <c r="AR5245" s="1">
        <f t="shared" si="23"/>
        <v>0.307198811</v>
      </c>
      <c r="AT5245" s="1">
        <v>0.343428659311037</v>
      </c>
      <c r="AU5245" s="1">
        <f t="shared" si="24"/>
        <v>0.000006462113455</v>
      </c>
      <c r="AV5245" s="1">
        <f t="shared" si="25"/>
        <v>154748.1342</v>
      </c>
    </row>
    <row r="5246" ht="12.75" customHeight="1">
      <c r="A5246" s="4" t="s">
        <v>10540</v>
      </c>
      <c r="B5246" s="1" t="s">
        <v>10541</v>
      </c>
      <c r="C5246" s="2">
        <v>-4.1724120406926E-10</v>
      </c>
      <c r="D5246" s="2">
        <v>6.21550183856154E-9</v>
      </c>
      <c r="E5246" s="2">
        <v>-2.45512573800472E-9</v>
      </c>
      <c r="F5246" s="2">
        <v>6.7607403378321E-9</v>
      </c>
      <c r="G5246" s="1">
        <v>7761796.0715054</v>
      </c>
      <c r="H5246" s="1">
        <v>-339947.75407408</v>
      </c>
      <c r="I5246" s="1">
        <v>-6311.2497059303</v>
      </c>
      <c r="J5246" s="1">
        <v>3016.34391633879</v>
      </c>
      <c r="K5246" s="1">
        <v>340039.751410776</v>
      </c>
      <c r="L5246" s="1">
        <v>22530.7429900967</v>
      </c>
      <c r="M5246" s="1">
        <v>27233.765028757</v>
      </c>
      <c r="N5246" s="1">
        <v>19687.7271345953</v>
      </c>
      <c r="O5246" s="1">
        <v>6212089.56117382</v>
      </c>
      <c r="P5246" s="1">
        <v>307017.899011101</v>
      </c>
      <c r="Q5246" s="1">
        <v>145212.49261995</v>
      </c>
      <c r="S5246" s="5">
        <f t="shared" ref="S5246:U5246" si="5268">($AY$3*M5246^2)/(2*$AY$6)</f>
        <v>44923.97161</v>
      </c>
      <c r="T5246" s="5">
        <f t="shared" si="5268"/>
        <v>23477.61276</v>
      </c>
      <c r="U5246" s="5">
        <f t="shared" si="5268"/>
        <v>2337427713</v>
      </c>
      <c r="V5246" s="1" t="s">
        <v>20</v>
      </c>
      <c r="W5246" s="2">
        <f t="shared" si="3"/>
        <v>52931.25166</v>
      </c>
      <c r="X5246" s="1">
        <f t="shared" si="4"/>
        <v>0.1811868603</v>
      </c>
      <c r="Y5246" s="1">
        <f t="shared" si="5"/>
        <v>0.2647226151</v>
      </c>
      <c r="Z5246" s="1">
        <f t="shared" si="6"/>
        <v>0.1383460728</v>
      </c>
      <c r="AA5246" s="5">
        <f t="shared" si="7"/>
        <v>0.6476179702</v>
      </c>
      <c r="AB5246" s="1">
        <f t="shared" si="8"/>
        <v>3667.981457</v>
      </c>
      <c r="AC5246" s="1">
        <f t="shared" si="9"/>
        <v>140609.9428</v>
      </c>
      <c r="AD5246" s="5">
        <f t="shared" si="10"/>
        <v>30400.21748</v>
      </c>
      <c r="AE5246" s="5">
        <f t="shared" si="11"/>
        <v>38647.7852</v>
      </c>
      <c r="AF5246" s="5">
        <f t="shared" si="12"/>
        <v>113471.1374</v>
      </c>
      <c r="AG5246" s="5">
        <f t="shared" si="13"/>
        <v>71418.93023</v>
      </c>
      <c r="AH5246" s="5">
        <f t="shared" si="14"/>
        <v>2132.068288</v>
      </c>
      <c r="AI5246" s="5">
        <f t="shared" si="15"/>
        <v>42052.20714</v>
      </c>
      <c r="AJ5246" s="1">
        <f t="shared" si="16"/>
        <v>541190072.8</v>
      </c>
      <c r="AK5246" s="1">
        <f t="shared" si="17"/>
        <v>30800.75852</v>
      </c>
      <c r="AL5246" s="1" t="s">
        <v>20</v>
      </c>
      <c r="AM5246" s="5">
        <f t="shared" si="18"/>
        <v>0.7577683831</v>
      </c>
      <c r="AN5246" s="5">
        <f t="shared" si="19"/>
        <v>1.780217767</v>
      </c>
      <c r="AO5246" s="5">
        <f t="shared" si="20"/>
        <v>1.400313291</v>
      </c>
      <c r="AP5246" s="5">
        <f t="shared" si="21"/>
        <v>0.4769407317</v>
      </c>
      <c r="AQ5246" s="1">
        <f t="shared" si="22"/>
        <v>1.757067354</v>
      </c>
      <c r="AR5246" s="1">
        <f t="shared" si="23"/>
        <v>0.3738441179</v>
      </c>
      <c r="AT5246" s="1">
        <v>0.152839489103497</v>
      </c>
      <c r="AU5246" s="1">
        <f t="shared" si="24"/>
        <v>0.000002824136967</v>
      </c>
      <c r="AV5246" s="1">
        <f t="shared" si="25"/>
        <v>354090.4749</v>
      </c>
    </row>
    <row r="5247" ht="12.75" customHeight="1">
      <c r="A5247" s="4" t="s">
        <v>10542</v>
      </c>
      <c r="B5247" s="1" t="s">
        <v>10543</v>
      </c>
      <c r="C5247" s="2">
        <v>-1.36619236789411E-9</v>
      </c>
      <c r="D5247" s="2">
        <v>5.80615231481748E-9</v>
      </c>
      <c r="E5247" s="2">
        <v>-1.28630117723564E-9</v>
      </c>
      <c r="F5247" s="2">
        <v>6.20678222776375E-9</v>
      </c>
      <c r="G5247" s="1">
        <v>8575911.90038092</v>
      </c>
      <c r="H5247" s="1">
        <v>-328206.811779242</v>
      </c>
      <c r="I5247" s="1">
        <v>-11407.8021576605</v>
      </c>
      <c r="J5247" s="1">
        <v>-359.49335660435</v>
      </c>
      <c r="K5247" s="1">
        <v>328413.709189701</v>
      </c>
      <c r="L5247" s="1">
        <v>25184.1102636926</v>
      </c>
      <c r="M5247" s="1">
        <v>25307.7059422573</v>
      </c>
      <c r="N5247" s="1">
        <v>25097.7546091993</v>
      </c>
      <c r="O5247" s="1">
        <v>6780272.98341175</v>
      </c>
      <c r="P5247" s="1">
        <v>296393.56313877</v>
      </c>
      <c r="Q5247" s="1">
        <v>130586.038612527</v>
      </c>
      <c r="S5247" s="5">
        <f t="shared" ref="S5247:U5247" si="5269">($AY$3*M5247^2)/(2*$AY$6)</f>
        <v>38794.33674</v>
      </c>
      <c r="T5247" s="5">
        <f t="shared" si="5269"/>
        <v>38153.33531</v>
      </c>
      <c r="U5247" s="5">
        <f t="shared" si="5269"/>
        <v>2784563531</v>
      </c>
      <c r="V5247" s="1" t="s">
        <v>20</v>
      </c>
      <c r="W5247" s="2">
        <f t="shared" si="3"/>
        <v>46230.15763</v>
      </c>
      <c r="X5247" s="1">
        <f t="shared" si="4"/>
        <v>0.2967580276</v>
      </c>
      <c r="Y5247" s="1">
        <f t="shared" si="5"/>
        <v>0.2996779649</v>
      </c>
      <c r="Z5247" s="1">
        <f t="shared" si="6"/>
        <v>0.2947263658</v>
      </c>
      <c r="AA5247" s="5">
        <f t="shared" si="7"/>
        <v>0.5945537777</v>
      </c>
      <c r="AB5247" s="1">
        <f t="shared" si="8"/>
        <v>3855.548519</v>
      </c>
      <c r="AC5247" s="1">
        <f t="shared" si="9"/>
        <v>146899.652</v>
      </c>
      <c r="AD5247" s="5">
        <f t="shared" si="10"/>
        <v>42212.75779</v>
      </c>
      <c r="AE5247" s="5">
        <f t="shared" si="11"/>
        <v>54763.71936</v>
      </c>
      <c r="AF5247" s="5">
        <f t="shared" si="12"/>
        <v>120055.3159</v>
      </c>
      <c r="AG5247" s="5">
        <f t="shared" si="13"/>
        <v>77489.43386</v>
      </c>
      <c r="AH5247" s="5">
        <f t="shared" si="14"/>
        <v>2040.780872</v>
      </c>
      <c r="AI5247" s="5">
        <f t="shared" si="15"/>
        <v>42565.882</v>
      </c>
      <c r="AJ5247" s="1">
        <f t="shared" si="16"/>
        <v>522686652</v>
      </c>
      <c r="AK5247" s="1">
        <f t="shared" si="17"/>
        <v>35132.65425</v>
      </c>
      <c r="AL5247" s="1" t="s">
        <v>20</v>
      </c>
      <c r="AM5247" s="5">
        <f t="shared" si="18"/>
        <v>0.6745263528</v>
      </c>
      <c r="AN5247" s="5">
        <f t="shared" si="19"/>
        <v>1.238219627</v>
      </c>
      <c r="AO5247" s="5">
        <f t="shared" si="20"/>
        <v>0.9544396511</v>
      </c>
      <c r="AP5247" s="5">
        <f t="shared" si="21"/>
        <v>0.4353715187</v>
      </c>
      <c r="AQ5247" s="1">
        <f t="shared" si="22"/>
        <v>1.487751675</v>
      </c>
      <c r="AR5247" s="1">
        <f t="shared" si="23"/>
        <v>0.3165429096</v>
      </c>
      <c r="AT5247" s="1">
        <v>0.305530049928349</v>
      </c>
      <c r="AU5247" s="1">
        <f t="shared" si="24"/>
        <v>0.000005845376934</v>
      </c>
      <c r="AV5247" s="1">
        <f t="shared" si="25"/>
        <v>171075.3663</v>
      </c>
    </row>
    <row r="5248" ht="12.75" customHeight="1">
      <c r="A5248" s="4" t="s">
        <v>10544</v>
      </c>
      <c r="B5248" s="1" t="s">
        <v>10545</v>
      </c>
      <c r="C5248" s="2">
        <v>-2.41594414950861E-11</v>
      </c>
      <c r="D5248" s="2">
        <v>5.87840188410242E-9</v>
      </c>
      <c r="E5248" s="2">
        <v>-1.36463174329192E-9</v>
      </c>
      <c r="F5248" s="2">
        <v>6.04723434997594E-9</v>
      </c>
      <c r="G5248" s="1">
        <v>8989307.27696803</v>
      </c>
      <c r="H5248" s="1">
        <v>-332182.740846668</v>
      </c>
      <c r="I5248" s="1">
        <v>-10529.7463723797</v>
      </c>
      <c r="J5248" s="1">
        <v>-53.950236039135</v>
      </c>
      <c r="K5248" s="1">
        <v>332355.925989162</v>
      </c>
      <c r="L5248" s="1">
        <v>25747.1062340668</v>
      </c>
      <c r="M5248" s="1">
        <v>25554.051428247</v>
      </c>
      <c r="N5248" s="1">
        <v>25811.8310990715</v>
      </c>
      <c r="O5248" s="1">
        <v>6853118.97732168</v>
      </c>
      <c r="P5248" s="1">
        <v>307204.926462819</v>
      </c>
      <c r="Q5248" s="1">
        <v>133184.48833696</v>
      </c>
      <c r="S5248" s="5">
        <f t="shared" ref="S5248:U5248" si="5270">($AY$3*M5248^2)/(2*$AY$6)</f>
        <v>39553.26153</v>
      </c>
      <c r="T5248" s="5">
        <f t="shared" si="5270"/>
        <v>40355.28337</v>
      </c>
      <c r="U5248" s="5">
        <f t="shared" si="5270"/>
        <v>2844718619</v>
      </c>
      <c r="V5248" s="1" t="s">
        <v>20</v>
      </c>
      <c r="W5248" s="2">
        <f t="shared" si="3"/>
        <v>43993.92479</v>
      </c>
      <c r="X5248" s="1">
        <f t="shared" si="4"/>
        <v>0.3425085631</v>
      </c>
      <c r="Y5248" s="1">
        <f t="shared" si="5"/>
        <v>0.3373914812</v>
      </c>
      <c r="Z5248" s="1">
        <f t="shared" si="6"/>
        <v>0.3442327712</v>
      </c>
      <c r="AA5248" s="5">
        <f t="shared" si="7"/>
        <v>0.5792705294</v>
      </c>
      <c r="AB5248" s="1">
        <f t="shared" si="8"/>
        <v>3947.381763</v>
      </c>
      <c r="AC5248" s="1">
        <f t="shared" si="9"/>
        <v>147686.675</v>
      </c>
      <c r="AD5248" s="5">
        <f t="shared" si="10"/>
        <v>44559.19952</v>
      </c>
      <c r="AE5248" s="5">
        <f t="shared" si="11"/>
        <v>57817.3331</v>
      </c>
      <c r="AF5248" s="5">
        <f t="shared" si="12"/>
        <v>120252.227</v>
      </c>
      <c r="AG5248" s="5">
        <f t="shared" si="13"/>
        <v>76138.03488</v>
      </c>
      <c r="AH5248" s="5">
        <f t="shared" si="14"/>
        <v>2029.905541</v>
      </c>
      <c r="AI5248" s="5">
        <f t="shared" si="15"/>
        <v>44114.19212</v>
      </c>
      <c r="AJ5248" s="1">
        <f t="shared" si="16"/>
        <v>528960884.9</v>
      </c>
      <c r="AK5248" s="1">
        <f t="shared" si="17"/>
        <v>35952.47463</v>
      </c>
      <c r="AL5248" s="1" t="s">
        <v>20</v>
      </c>
      <c r="AM5248" s="5">
        <f t="shared" si="18"/>
        <v>0.694739345</v>
      </c>
      <c r="AN5248" s="5">
        <f t="shared" si="19"/>
        <v>1.187096919</v>
      </c>
      <c r="AO5248" s="5">
        <f t="shared" si="20"/>
        <v>0.9148828846</v>
      </c>
      <c r="AP5248" s="5">
        <f t="shared" si="21"/>
        <v>0.4398761653</v>
      </c>
      <c r="AQ5248" s="1">
        <f t="shared" si="22"/>
        <v>1.471278098</v>
      </c>
      <c r="AR5248" s="1">
        <f t="shared" si="23"/>
        <v>0.3130378932</v>
      </c>
      <c r="AT5248" s="1">
        <v>0.225927073977998</v>
      </c>
      <c r="AU5248" s="1">
        <f t="shared" si="24"/>
        <v>0.000004271148972</v>
      </c>
      <c r="AV5248" s="1">
        <f t="shared" si="25"/>
        <v>234129.038</v>
      </c>
    </row>
    <row r="5249" ht="12.75" customHeight="1">
      <c r="A5249" s="4" t="s">
        <v>10546</v>
      </c>
      <c r="B5249" s="1" t="s">
        <v>10547</v>
      </c>
      <c r="C5249" s="2">
        <v>1.01403506315193E-9</v>
      </c>
      <c r="D5249" s="2">
        <v>5.89922060319858E-9</v>
      </c>
      <c r="E5249" s="2">
        <v>-1.32194795767988E-9</v>
      </c>
      <c r="F5249" s="2">
        <v>6.17550737838757E-9</v>
      </c>
      <c r="G5249" s="1">
        <v>7555579.57195698</v>
      </c>
      <c r="H5249" s="1">
        <v>-337866.351291769</v>
      </c>
      <c r="I5249" s="1">
        <v>-6750.70482609993</v>
      </c>
      <c r="J5249" s="1">
        <v>-4354.1490507154</v>
      </c>
      <c r="K5249" s="1">
        <v>337963.041456114</v>
      </c>
      <c r="L5249" s="1">
        <v>24854.5105773831</v>
      </c>
      <c r="M5249" s="1">
        <v>24110.687698607</v>
      </c>
      <c r="N5249" s="1">
        <v>25150.5998673679</v>
      </c>
      <c r="O5249" s="1">
        <v>6158673.07117204</v>
      </c>
      <c r="P5249" s="1">
        <v>296019.767916036</v>
      </c>
      <c r="Q5249" s="1">
        <v>140591.332146486</v>
      </c>
      <c r="S5249" s="5">
        <f t="shared" ref="S5249:U5249" si="5271">($AY$3*M5249^2)/(2*$AY$6)</f>
        <v>35211.29253</v>
      </c>
      <c r="T5249" s="5">
        <f t="shared" si="5271"/>
        <v>38314.17404</v>
      </c>
      <c r="U5249" s="5">
        <f t="shared" si="5271"/>
        <v>2297402413</v>
      </c>
      <c r="V5249" s="1" t="s">
        <v>20</v>
      </c>
      <c r="W5249" s="2">
        <f t="shared" si="3"/>
        <v>49004.70451</v>
      </c>
      <c r="X5249" s="1">
        <f t="shared" si="4"/>
        <v>0.2572378562</v>
      </c>
      <c r="Y5249" s="1">
        <f t="shared" si="5"/>
        <v>0.2420714914</v>
      </c>
      <c r="Z5249" s="1">
        <f t="shared" si="6"/>
        <v>0.2634032602</v>
      </c>
      <c r="AA5249" s="5">
        <f t="shared" si="7"/>
        <v>0.5915579291</v>
      </c>
      <c r="AB5249" s="1">
        <f t="shared" si="8"/>
        <v>3618.927721</v>
      </c>
      <c r="AC5249" s="1">
        <f t="shared" si="9"/>
        <v>140004.0995</v>
      </c>
      <c r="AD5249" s="5">
        <f t="shared" si="10"/>
        <v>42515.86976</v>
      </c>
      <c r="AE5249" s="5">
        <f t="shared" si="11"/>
        <v>60072.31373</v>
      </c>
      <c r="AF5249" s="5">
        <f t="shared" si="12"/>
        <v>124584.8914</v>
      </c>
      <c r="AG5249" s="5">
        <f t="shared" si="13"/>
        <v>83826.94273</v>
      </c>
      <c r="AH5249" s="5">
        <f t="shared" si="14"/>
        <v>2141.294442</v>
      </c>
      <c r="AI5249" s="5">
        <f t="shared" si="15"/>
        <v>40757.94865</v>
      </c>
      <c r="AJ5249" s="1">
        <f t="shared" si="16"/>
        <v>537884886.3</v>
      </c>
      <c r="AK5249" s="1">
        <f t="shared" si="17"/>
        <v>37517.37826</v>
      </c>
      <c r="AL5249" s="1" t="s">
        <v>20</v>
      </c>
      <c r="AM5249" s="5">
        <f t="shared" si="18"/>
        <v>0.6416611042</v>
      </c>
      <c r="AN5249" s="5">
        <f t="shared" si="19"/>
        <v>1.265139087</v>
      </c>
      <c r="AO5249" s="5">
        <f t="shared" si="20"/>
        <v>0.8953956538</v>
      </c>
      <c r="AP5249" s="5">
        <f t="shared" si="21"/>
        <v>0.4317416665</v>
      </c>
      <c r="AQ5249" s="1">
        <f t="shared" si="22"/>
        <v>1.433695293</v>
      </c>
      <c r="AR5249" s="1">
        <f t="shared" si="23"/>
        <v>0.3050415518</v>
      </c>
      <c r="AT5249" s="1">
        <v>0.829026888419454</v>
      </c>
      <c r="AU5249" s="1">
        <f t="shared" si="24"/>
        <v>0.00001541271952</v>
      </c>
      <c r="AV5249" s="1">
        <f t="shared" si="25"/>
        <v>64881.47656</v>
      </c>
    </row>
    <row r="5250" ht="12.75" customHeight="1">
      <c r="A5250" s="4" t="s">
        <v>10548</v>
      </c>
      <c r="B5250" s="1" t="s">
        <v>10549</v>
      </c>
      <c r="C5250" s="2">
        <v>-1.25672830986515E-9</v>
      </c>
      <c r="D5250" s="2">
        <v>2.80856008621425E-9</v>
      </c>
      <c r="E5250" s="2">
        <v>-2.59301141774444E-9</v>
      </c>
      <c r="F5250" s="2">
        <v>4.30344605251608E-9</v>
      </c>
      <c r="G5250" s="1">
        <v>6907953.86305884</v>
      </c>
      <c r="H5250" s="1">
        <v>-336454.286623519</v>
      </c>
      <c r="I5250" s="1">
        <v>12337.4223420907</v>
      </c>
      <c r="J5250" s="1">
        <v>-3655.92829707011</v>
      </c>
      <c r="K5250" s="1">
        <v>336725.525410679</v>
      </c>
      <c r="L5250" s="1">
        <v>37065.5127879275</v>
      </c>
      <c r="M5250" s="1">
        <v>46883.5035392116</v>
      </c>
      <c r="N5250" s="1">
        <v>30911.2176383442</v>
      </c>
      <c r="O5250" s="1">
        <v>6345224.89762945</v>
      </c>
      <c r="P5250" s="1">
        <v>309414.121840975</v>
      </c>
      <c r="Q5250" s="1">
        <v>160913.571675932</v>
      </c>
      <c r="S5250" s="5">
        <f t="shared" ref="S5250:U5250" si="5272">($AY$3*M5250^2)/(2*$AY$6)</f>
        <v>133138.2637</v>
      </c>
      <c r="T5250" s="5">
        <f t="shared" si="5272"/>
        <v>57875.53221</v>
      </c>
      <c r="U5250" s="5">
        <f t="shared" si="5272"/>
        <v>2438691201</v>
      </c>
      <c r="V5250" s="1" t="s">
        <v>20</v>
      </c>
      <c r="W5250" s="2">
        <f t="shared" si="3"/>
        <v>35714.17897</v>
      </c>
      <c r="X5250" s="1">
        <f t="shared" si="4"/>
        <v>1.077106593</v>
      </c>
      <c r="Y5250" s="1">
        <f t="shared" si="5"/>
        <v>1.723291618</v>
      </c>
      <c r="Z5250" s="1">
        <f t="shared" si="6"/>
        <v>0.7491191245</v>
      </c>
      <c r="AA5250" s="5">
        <f t="shared" si="7"/>
        <v>0.4122313324</v>
      </c>
      <c r="AB5250" s="1">
        <f t="shared" si="8"/>
        <v>3460.355605</v>
      </c>
      <c r="AC5250" s="1">
        <f t="shared" si="9"/>
        <v>142108.7067</v>
      </c>
      <c r="AD5250" s="5">
        <f t="shared" si="10"/>
        <v>74985.12415</v>
      </c>
      <c r="AE5250" s="5">
        <f t="shared" si="11"/>
        <v>58291.47032</v>
      </c>
      <c r="AF5250" s="5">
        <f t="shared" si="12"/>
        <v>185982.3709</v>
      </c>
      <c r="AG5250" s="5">
        <f t="shared" si="13"/>
        <v>72251.31782</v>
      </c>
      <c r="AH5250" s="5">
        <f t="shared" si="14"/>
        <v>2109.582213</v>
      </c>
      <c r="AI5250" s="5">
        <f t="shared" si="15"/>
        <v>113731.0531</v>
      </c>
      <c r="AJ5250" s="1">
        <f t="shared" si="16"/>
        <v>535915318.3</v>
      </c>
      <c r="AK5250" s="1">
        <f t="shared" si="17"/>
        <v>36759.2712</v>
      </c>
      <c r="AL5250" s="1" t="s">
        <v>20</v>
      </c>
      <c r="AM5250" s="5">
        <f t="shared" si="18"/>
        <v>0.7417377766</v>
      </c>
      <c r="AN5250" s="5">
        <f t="shared" si="19"/>
        <v>0.7146955138</v>
      </c>
      <c r="AO5250" s="5">
        <f t="shared" si="20"/>
        <v>0.9193717629</v>
      </c>
      <c r="AP5250" s="5">
        <f t="shared" si="21"/>
        <v>0.2881538265</v>
      </c>
      <c r="AQ5250" s="1">
        <f t="shared" si="22"/>
        <v>1.457905178</v>
      </c>
      <c r="AR5250" s="1">
        <f t="shared" si="23"/>
        <v>0.3101925912</v>
      </c>
      <c r="AT5250" s="1">
        <v>0.237749809515501</v>
      </c>
      <c r="AU5250" s="1">
        <f t="shared" si="24"/>
        <v>0.000004436331662</v>
      </c>
      <c r="AV5250" s="1">
        <f t="shared" si="25"/>
        <v>225411.4607</v>
      </c>
    </row>
    <row r="5251" ht="12.75" customHeight="1">
      <c r="A5251" s="4" t="s">
        <v>10550</v>
      </c>
      <c r="B5251" s="1" t="s">
        <v>10551</v>
      </c>
      <c r="C5251" s="2">
        <v>-2.26930788352207E-11</v>
      </c>
      <c r="D5251" s="2">
        <v>4.58250228669855E-9</v>
      </c>
      <c r="E5251" s="2">
        <v>-4.80799784244361E-9</v>
      </c>
      <c r="F5251" s="2">
        <v>6.85109429409969E-9</v>
      </c>
      <c r="G5251" s="1">
        <v>6681531.5870323</v>
      </c>
      <c r="H5251" s="1">
        <v>-334857.983801998</v>
      </c>
      <c r="I5251" s="1">
        <v>6574.37696690371</v>
      </c>
      <c r="J5251" s="1">
        <v>-6421.2543286481</v>
      </c>
      <c r="K5251" s="1">
        <v>335026.433889066</v>
      </c>
      <c r="L5251" s="1">
        <v>34472.6508350973</v>
      </c>
      <c r="M5251" s="1">
        <v>38261.2870459461</v>
      </c>
      <c r="N5251" s="1">
        <v>32395.4923075555</v>
      </c>
      <c r="O5251" s="1">
        <v>5864130.06473549</v>
      </c>
      <c r="P5251" s="1">
        <v>288652.051910918</v>
      </c>
      <c r="Q5251" s="1">
        <v>172074.957143114</v>
      </c>
      <c r="S5251" s="5">
        <f t="shared" ref="S5251:U5251" si="5273">($AY$3*M5251^2)/(2*$AY$6)</f>
        <v>88671.06439</v>
      </c>
      <c r="T5251" s="5">
        <f t="shared" si="5273"/>
        <v>63567.03288</v>
      </c>
      <c r="U5251" s="5">
        <f t="shared" si="5273"/>
        <v>2082907388</v>
      </c>
      <c r="V5251" s="1" t="s">
        <v>20</v>
      </c>
      <c r="W5251" s="2">
        <f t="shared" si="3"/>
        <v>57812.39399</v>
      </c>
      <c r="X5251" s="1">
        <f t="shared" si="4"/>
        <v>0.355555543</v>
      </c>
      <c r="Y5251" s="1">
        <f t="shared" si="5"/>
        <v>0.4380031585</v>
      </c>
      <c r="Z5251" s="1">
        <f t="shared" si="6"/>
        <v>0.3139982741</v>
      </c>
      <c r="AA5251" s="5">
        <f t="shared" si="7"/>
        <v>0.6562730646</v>
      </c>
      <c r="AB5251" s="1">
        <f t="shared" si="8"/>
        <v>3403.173026</v>
      </c>
      <c r="AC5251" s="1">
        <f t="shared" si="9"/>
        <v>136615.1849</v>
      </c>
      <c r="AD5251" s="5">
        <f t="shared" si="10"/>
        <v>49362.8248</v>
      </c>
      <c r="AE5251" s="5">
        <f t="shared" si="11"/>
        <v>48624.24609</v>
      </c>
      <c r="AF5251" s="5">
        <f t="shared" si="12"/>
        <v>141084.8399</v>
      </c>
      <c r="AG5251" s="5">
        <f t="shared" si="13"/>
        <v>82783.97532</v>
      </c>
      <c r="AH5251" s="5">
        <f t="shared" si="14"/>
        <v>2194.411991</v>
      </c>
      <c r="AI5251" s="5">
        <f t="shared" si="15"/>
        <v>58300.86455</v>
      </c>
      <c r="AJ5251" s="1">
        <f t="shared" si="16"/>
        <v>533211130.2</v>
      </c>
      <c r="AK5251" s="1">
        <f t="shared" si="17"/>
        <v>34493.04134</v>
      </c>
      <c r="AL5251" s="1" t="s">
        <v>20</v>
      </c>
      <c r="AM5251" s="5">
        <f t="shared" si="18"/>
        <v>0.6440994506</v>
      </c>
      <c r="AN5251" s="5">
        <f t="shared" si="19"/>
        <v>1.080187636</v>
      </c>
      <c r="AO5251" s="5">
        <f t="shared" si="20"/>
        <v>1.096595162</v>
      </c>
      <c r="AP5251" s="5">
        <f t="shared" si="21"/>
        <v>0.3779365173</v>
      </c>
      <c r="AQ5251" s="1">
        <f t="shared" si="22"/>
        <v>1.545851307</v>
      </c>
      <c r="AR5251" s="1">
        <f t="shared" si="23"/>
        <v>0.3289045333</v>
      </c>
      <c r="AT5251" s="1">
        <v>0.416265136372245</v>
      </c>
      <c r="AU5251" s="1">
        <f t="shared" si="24"/>
        <v>0.000007806760077</v>
      </c>
      <c r="AV5251" s="1">
        <f t="shared" si="25"/>
        <v>128094.112</v>
      </c>
    </row>
    <row r="5252" ht="12.75" customHeight="1">
      <c r="A5252" s="4" t="s">
        <v>10552</v>
      </c>
      <c r="B5252" s="1" t="s">
        <v>10553</v>
      </c>
      <c r="C5252" s="2">
        <v>-2.61672485903528E-9</v>
      </c>
      <c r="D5252" s="2">
        <v>5.21507024578292E-9</v>
      </c>
      <c r="E5252" s="2">
        <v>3.4349645497584E-10</v>
      </c>
      <c r="F5252" s="2">
        <v>5.96096456980822E-9</v>
      </c>
      <c r="G5252" s="1">
        <v>6231884.44795545</v>
      </c>
      <c r="H5252" s="1">
        <v>-325310.920750108</v>
      </c>
      <c r="I5252" s="1">
        <v>-259.162734733728</v>
      </c>
      <c r="J5252" s="1">
        <v>-13665.9655538325</v>
      </c>
      <c r="K5252" s="1">
        <v>325612.553242529</v>
      </c>
      <c r="L5252" s="1">
        <v>34336.0225720046</v>
      </c>
      <c r="M5252" s="1">
        <v>38758.9557933197</v>
      </c>
      <c r="N5252" s="1">
        <v>31889.8839873704</v>
      </c>
      <c r="O5252" s="1">
        <v>5530395.82894464</v>
      </c>
      <c r="P5252" s="1">
        <v>300413.302950631</v>
      </c>
      <c r="Q5252" s="1">
        <v>166721.918762346</v>
      </c>
      <c r="S5252" s="5">
        <f t="shared" ref="S5252:U5252" si="5274">($AY$3*M5252^2)/(2*$AY$6)</f>
        <v>90992.77467</v>
      </c>
      <c r="T5252" s="5">
        <f t="shared" si="5274"/>
        <v>61598.28922</v>
      </c>
      <c r="U5252" s="5">
        <f t="shared" si="5274"/>
        <v>1852572464</v>
      </c>
      <c r="V5252" s="1" t="s">
        <v>20</v>
      </c>
      <c r="W5252" s="2">
        <f t="shared" si="3"/>
        <v>52084.18421</v>
      </c>
      <c r="X5252" s="1">
        <f t="shared" si="4"/>
        <v>0.434598516</v>
      </c>
      <c r="Y5252" s="1">
        <f t="shared" si="5"/>
        <v>0.5537737989</v>
      </c>
      <c r="Z5252" s="1">
        <f t="shared" si="6"/>
        <v>0.3748816184</v>
      </c>
      <c r="AA5252" s="5">
        <f t="shared" si="7"/>
        <v>0.5710066623</v>
      </c>
      <c r="AB5252" s="1">
        <f t="shared" si="8"/>
        <v>3286.667069</v>
      </c>
      <c r="AC5252" s="1">
        <f t="shared" si="9"/>
        <v>132670.7809</v>
      </c>
      <c r="AD5252" s="5">
        <f t="shared" si="10"/>
        <v>55848.53224</v>
      </c>
      <c r="AE5252" s="5">
        <f t="shared" si="11"/>
        <v>53455.16344</v>
      </c>
      <c r="AF5252" s="5">
        <f t="shared" si="12"/>
        <v>152594.7196</v>
      </c>
      <c r="AG5252" s="5">
        <f t="shared" si="13"/>
        <v>84716.42966</v>
      </c>
      <c r="AH5252" s="5">
        <f t="shared" si="14"/>
        <v>2259.653542</v>
      </c>
      <c r="AI5252" s="5">
        <f t="shared" si="15"/>
        <v>67878.28996</v>
      </c>
      <c r="AJ5252" s="1">
        <f t="shared" si="16"/>
        <v>518228473.8</v>
      </c>
      <c r="AK5252" s="1">
        <f t="shared" si="17"/>
        <v>36332.40524</v>
      </c>
      <c r="AL5252" s="1" t="s">
        <v>20</v>
      </c>
      <c r="AM5252" s="5">
        <f t="shared" si="18"/>
        <v>0.6117213342</v>
      </c>
      <c r="AN5252" s="5">
        <f t="shared" si="19"/>
        <v>0.9279178038</v>
      </c>
      <c r="AO5252" s="5">
        <f t="shared" si="20"/>
        <v>0.969463828</v>
      </c>
      <c r="AP5252" s="5">
        <f t="shared" si="21"/>
        <v>0.3396110135</v>
      </c>
      <c r="AQ5252" s="1">
        <f t="shared" si="22"/>
        <v>1.426353335</v>
      </c>
      <c r="AR5252" s="1">
        <f t="shared" si="23"/>
        <v>0.303479433</v>
      </c>
      <c r="AT5252" s="1">
        <v>0.249376803379356</v>
      </c>
      <c r="AU5252" s="1">
        <f t="shared" si="24"/>
        <v>0.000004812101534</v>
      </c>
      <c r="AV5252" s="1">
        <f t="shared" si="25"/>
        <v>207809.414</v>
      </c>
    </row>
    <row r="5253" ht="12.75" customHeight="1">
      <c r="A5253" s="4" t="s">
        <v>10554</v>
      </c>
      <c r="B5253" s="1" t="s">
        <v>10555</v>
      </c>
      <c r="C5253" s="2">
        <v>-6.95523865905286E-10</v>
      </c>
      <c r="D5253" s="2">
        <v>4.98516252047086E-9</v>
      </c>
      <c r="E5253" s="2">
        <v>-4.51150590597511E-10</v>
      </c>
      <c r="F5253" s="2">
        <v>5.17790075441522E-9</v>
      </c>
      <c r="G5253" s="1">
        <v>6211564.9387938</v>
      </c>
      <c r="H5253" s="1">
        <v>-330294.85406791</v>
      </c>
      <c r="I5253" s="1">
        <v>5150.00123597522</v>
      </c>
      <c r="J5253" s="1">
        <v>-11055.0340120721</v>
      </c>
      <c r="K5253" s="1">
        <v>330710.152390831</v>
      </c>
      <c r="L5253" s="1">
        <v>34668.5800557587</v>
      </c>
      <c r="M5253" s="1">
        <v>39751.402370463</v>
      </c>
      <c r="N5253" s="1">
        <v>31806.4338881617</v>
      </c>
      <c r="O5253" s="1">
        <v>5564527.08648147</v>
      </c>
      <c r="P5253" s="1">
        <v>308269.460593175</v>
      </c>
      <c r="Q5253" s="1">
        <v>169461.032664014</v>
      </c>
      <c r="S5253" s="5">
        <f t="shared" ref="S5253:U5253" si="5275">($AY$3*M5253^2)/(2*$AY$6)</f>
        <v>95712.28422</v>
      </c>
      <c r="T5253" s="5">
        <f t="shared" si="5275"/>
        <v>61276.32771</v>
      </c>
      <c r="U5253" s="5">
        <f t="shared" si="5275"/>
        <v>1875509609</v>
      </c>
      <c r="V5253" s="1" t="s">
        <v>20</v>
      </c>
      <c r="W5253" s="2">
        <f t="shared" si="3"/>
        <v>45316.06894</v>
      </c>
      <c r="X5253" s="1">
        <f t="shared" si="4"/>
        <v>0.5852853465</v>
      </c>
      <c r="Y5253" s="1">
        <f t="shared" si="5"/>
        <v>0.7694855194</v>
      </c>
      <c r="Z5253" s="1">
        <f t="shared" si="6"/>
        <v>0.4926352687</v>
      </c>
      <c r="AA5253" s="5">
        <f t="shared" si="7"/>
        <v>0.4959962088</v>
      </c>
      <c r="AB5253" s="1">
        <f t="shared" si="8"/>
        <v>3281.304486</v>
      </c>
      <c r="AC5253" s="1">
        <f t="shared" si="9"/>
        <v>133079.5451</v>
      </c>
      <c r="AD5253" s="5">
        <f t="shared" si="10"/>
        <v>64126.36492</v>
      </c>
      <c r="AE5253" s="5">
        <f t="shared" si="11"/>
        <v>60335.47111</v>
      </c>
      <c r="AF5253" s="5">
        <f t="shared" si="12"/>
        <v>163965.561</v>
      </c>
      <c r="AG5253" s="5">
        <f t="shared" si="13"/>
        <v>83820.99206</v>
      </c>
      <c r="AH5253" s="5">
        <f t="shared" si="14"/>
        <v>2252.71284</v>
      </c>
      <c r="AI5253" s="5">
        <f t="shared" si="15"/>
        <v>80144.56898</v>
      </c>
      <c r="AJ5253" s="1">
        <f t="shared" si="16"/>
        <v>526341554.8</v>
      </c>
      <c r="AK5253" s="1">
        <f t="shared" si="17"/>
        <v>38354.84246</v>
      </c>
      <c r="AL5253" s="1" t="s">
        <v>20</v>
      </c>
      <c r="AM5253" s="5">
        <f t="shared" si="18"/>
        <v>0.6279352485</v>
      </c>
      <c r="AN5253" s="5">
        <f t="shared" si="19"/>
        <v>0.8207880728</v>
      </c>
      <c r="AO5253" s="5">
        <f t="shared" si="20"/>
        <v>0.8723584074</v>
      </c>
      <c r="AP5253" s="5">
        <f t="shared" si="21"/>
        <v>0.321007382</v>
      </c>
      <c r="AQ5253" s="1">
        <f t="shared" si="22"/>
        <v>1.37229492</v>
      </c>
      <c r="AR5253" s="1">
        <f t="shared" si="23"/>
        <v>0.2919776426</v>
      </c>
      <c r="AT5253" s="1">
        <v>0.75425925675131</v>
      </c>
      <c r="AU5253" s="1">
        <f t="shared" si="24"/>
        <v>0.00001433022435</v>
      </c>
      <c r="AV5253" s="1">
        <f t="shared" si="25"/>
        <v>69782.57809</v>
      </c>
    </row>
    <row r="5254" ht="12.75" customHeight="1">
      <c r="A5254" s="4" t="s">
        <v>10556</v>
      </c>
      <c r="B5254" s="1" t="s">
        <v>10557</v>
      </c>
      <c r="C5254" s="2">
        <v>1.80919634318659E-9</v>
      </c>
      <c r="D5254" s="2">
        <v>2.36579247850145E-9</v>
      </c>
      <c r="E5254" s="2">
        <v>-3.14800120499775E-9</v>
      </c>
      <c r="F5254" s="2">
        <v>4.42262888009681E-9</v>
      </c>
      <c r="G5254" s="1">
        <v>6245300.78736957</v>
      </c>
      <c r="H5254" s="1">
        <v>-340642.212459373</v>
      </c>
      <c r="I5254" s="1">
        <v>8644.61537470966</v>
      </c>
      <c r="J5254" s="1">
        <v>-4696.53296189679</v>
      </c>
      <c r="K5254" s="1">
        <v>340789.838458514</v>
      </c>
      <c r="L5254" s="1">
        <v>34447.3984197295</v>
      </c>
      <c r="M5254" s="1">
        <v>36662.6033157206</v>
      </c>
      <c r="N5254" s="1">
        <v>33240.4528379632</v>
      </c>
      <c r="O5254" s="1">
        <v>5854955.98746625</v>
      </c>
      <c r="P5254" s="1">
        <v>286780.167878691</v>
      </c>
      <c r="Q5254" s="1">
        <v>161226.289682313</v>
      </c>
      <c r="S5254" s="5">
        <f t="shared" ref="S5254:U5254" si="5276">($AY$3*M5254^2)/(2*$AY$6)</f>
        <v>81415.92691</v>
      </c>
      <c r="T5254" s="5">
        <f t="shared" si="5276"/>
        <v>66926.27215</v>
      </c>
      <c r="U5254" s="5">
        <f t="shared" si="5276"/>
        <v>2076395321</v>
      </c>
      <c r="V5254" s="1" t="s">
        <v>20</v>
      </c>
      <c r="W5254" s="2">
        <f t="shared" si="3"/>
        <v>38601.38075</v>
      </c>
      <c r="X5254" s="1">
        <f t="shared" si="4"/>
        <v>0.7963558549</v>
      </c>
      <c r="Y5254" s="1">
        <f t="shared" si="5"/>
        <v>0.9020714145</v>
      </c>
      <c r="Z5254" s="1">
        <f t="shared" si="6"/>
        <v>0.7415290752</v>
      </c>
      <c r="AA5254" s="5">
        <f t="shared" si="7"/>
        <v>0.4236479727</v>
      </c>
      <c r="AB5254" s="1">
        <f t="shared" si="8"/>
        <v>3290.203024</v>
      </c>
      <c r="AC5254" s="1">
        <f t="shared" si="9"/>
        <v>136508.28</v>
      </c>
      <c r="AD5254" s="5">
        <f t="shared" si="10"/>
        <v>78462.43811</v>
      </c>
      <c r="AE5254" s="5">
        <f t="shared" si="11"/>
        <v>78074.64986</v>
      </c>
      <c r="AF5254" s="5">
        <f t="shared" si="12"/>
        <v>174464.4108</v>
      </c>
      <c r="AG5254" s="5">
        <f t="shared" si="13"/>
        <v>87924.15645</v>
      </c>
      <c r="AH5254" s="5">
        <f t="shared" si="14"/>
        <v>2196.13052</v>
      </c>
      <c r="AI5254" s="5">
        <f t="shared" si="15"/>
        <v>86540.25435</v>
      </c>
      <c r="AJ5254" s="1">
        <f t="shared" si="16"/>
        <v>542383873.5</v>
      </c>
      <c r="AK5254" s="1">
        <f t="shared" si="17"/>
        <v>42668.64365</v>
      </c>
      <c r="AL5254" s="1" t="s">
        <v>20</v>
      </c>
      <c r="AM5254" s="5">
        <f t="shared" si="18"/>
        <v>0.6168769714</v>
      </c>
      <c r="AN5254" s="5">
        <f t="shared" si="19"/>
        <v>0.6912656381</v>
      </c>
      <c r="AO5254" s="5">
        <f t="shared" si="20"/>
        <v>0.6946990789</v>
      </c>
      <c r="AP5254" s="5">
        <f t="shared" si="21"/>
        <v>0.3108851089</v>
      </c>
      <c r="AQ5254" s="1">
        <f t="shared" si="22"/>
        <v>1.271153304</v>
      </c>
      <c r="AR5254" s="1">
        <f t="shared" si="23"/>
        <v>0.2704581498</v>
      </c>
      <c r="AT5254" s="1">
        <v>0.149787831569909</v>
      </c>
      <c r="AU5254" s="1">
        <f t="shared" si="24"/>
        <v>0.000002761657175</v>
      </c>
      <c r="AV5254" s="1">
        <f t="shared" si="25"/>
        <v>362101.4256</v>
      </c>
    </row>
    <row r="5255" ht="12.75" customHeight="1">
      <c r="A5255" s="4" t="s">
        <v>10558</v>
      </c>
      <c r="B5255" s="1" t="s">
        <v>10559</v>
      </c>
      <c r="C5255" s="2">
        <v>1.26615950226374E-9</v>
      </c>
      <c r="D5255" s="2">
        <v>3.14289383838574E-9</v>
      </c>
      <c r="E5255" s="2">
        <v>-9.59830565401979E-10</v>
      </c>
      <c r="F5255" s="2">
        <v>4.15393954731337E-9</v>
      </c>
      <c r="G5255" s="1">
        <v>6389291.52838775</v>
      </c>
      <c r="H5255" s="1">
        <v>-339800.179205608</v>
      </c>
      <c r="I5255" s="1">
        <v>3954.97677343039</v>
      </c>
      <c r="J5255" s="1">
        <v>-14074.4574282811</v>
      </c>
      <c r="K5255" s="1">
        <v>340196.927749832</v>
      </c>
      <c r="L5255" s="1">
        <v>36344.8138438782</v>
      </c>
      <c r="M5255" s="1">
        <v>38178.1283463727</v>
      </c>
      <c r="N5255" s="1">
        <v>35342.3049227135</v>
      </c>
      <c r="O5255" s="1">
        <v>5807177.92656108</v>
      </c>
      <c r="P5255" s="1">
        <v>288024.848815846</v>
      </c>
      <c r="Q5255" s="1">
        <v>160230.272942156</v>
      </c>
      <c r="S5255" s="5">
        <f t="shared" ref="S5255:U5255" si="5277">($AY$3*M5255^2)/(2*$AY$6)</f>
        <v>88286.04038</v>
      </c>
      <c r="T5255" s="5">
        <f t="shared" si="5277"/>
        <v>75657.59136</v>
      </c>
      <c r="U5255" s="5">
        <f t="shared" si="5277"/>
        <v>2042645667</v>
      </c>
      <c r="V5255" s="1" t="s">
        <v>20</v>
      </c>
      <c r="W5255" s="2">
        <f t="shared" si="3"/>
        <v>35845.35134</v>
      </c>
      <c r="X5255" s="1">
        <f t="shared" si="4"/>
        <v>1.028061782</v>
      </c>
      <c r="Y5255" s="1">
        <f t="shared" si="5"/>
        <v>1.134393121</v>
      </c>
      <c r="Z5255" s="1">
        <f t="shared" si="6"/>
        <v>0.9721293518</v>
      </c>
      <c r="AA5255" s="5">
        <f t="shared" si="7"/>
        <v>0.3979099571</v>
      </c>
      <c r="AB5255" s="1">
        <f t="shared" si="8"/>
        <v>3327.916106</v>
      </c>
      <c r="AC5255" s="1">
        <f t="shared" si="9"/>
        <v>135950.1664</v>
      </c>
      <c r="AD5255" s="5">
        <f t="shared" si="10"/>
        <v>88819.85557</v>
      </c>
      <c r="AE5255" s="5">
        <f t="shared" si="11"/>
        <v>84609.92917</v>
      </c>
      <c r="AF5255" s="5">
        <f t="shared" si="12"/>
        <v>183545.916</v>
      </c>
      <c r="AG5255" s="5">
        <f t="shared" si="13"/>
        <v>87599.26361</v>
      </c>
      <c r="AH5255" s="5">
        <f t="shared" si="14"/>
        <v>2205.146252</v>
      </c>
      <c r="AI5255" s="5">
        <f t="shared" si="15"/>
        <v>95946.65241</v>
      </c>
      <c r="AJ5255" s="1">
        <f t="shared" si="16"/>
        <v>541440226.8</v>
      </c>
      <c r="AK5255" s="1">
        <f t="shared" si="17"/>
        <v>44292.65519</v>
      </c>
      <c r="AL5255" s="1" t="s">
        <v>20</v>
      </c>
      <c r="AM5255" s="5">
        <f t="shared" si="18"/>
        <v>0.6180876465</v>
      </c>
      <c r="AN5255" s="5">
        <f t="shared" si="19"/>
        <v>0.6095936807</v>
      </c>
      <c r="AO5255" s="5">
        <f t="shared" si="20"/>
        <v>0.6399251626</v>
      </c>
      <c r="AP5255" s="5">
        <f t="shared" si="21"/>
        <v>0.2949889807</v>
      </c>
      <c r="AQ5255" s="1">
        <f t="shared" si="22"/>
        <v>1.222415374</v>
      </c>
      <c r="AR5255" s="1">
        <f t="shared" si="23"/>
        <v>0.2600883776</v>
      </c>
      <c r="AT5255" s="1">
        <v>0.242417476963171</v>
      </c>
      <c r="AU5255" s="1">
        <f t="shared" si="24"/>
        <v>0.000004477271266</v>
      </c>
      <c r="AV5255" s="1">
        <f t="shared" si="25"/>
        <v>223350.3267</v>
      </c>
    </row>
    <row r="5256" ht="12.75" customHeight="1">
      <c r="A5256" s="4" t="s">
        <v>10560</v>
      </c>
      <c r="B5256" s="1" t="s">
        <v>10561</v>
      </c>
      <c r="C5256" s="2">
        <v>-3.14484315210953E-9</v>
      </c>
      <c r="D5256" s="2">
        <v>2.6965171149647E-9</v>
      </c>
      <c r="E5256" s="2">
        <v>1.08514508523466E-9</v>
      </c>
      <c r="F5256" s="2">
        <v>4.32170105588792E-9</v>
      </c>
      <c r="G5256" s="1">
        <v>4924323.43954723</v>
      </c>
      <c r="H5256" s="1">
        <v>-319147.529529033</v>
      </c>
      <c r="I5256" s="1">
        <v>13015.9585580548</v>
      </c>
      <c r="J5256" s="1">
        <v>-13414.5319490212</v>
      </c>
      <c r="K5256" s="1">
        <v>319696.916688191</v>
      </c>
      <c r="L5256" s="1">
        <v>35357.9292126467</v>
      </c>
      <c r="M5256" s="1">
        <v>46661.9203757867</v>
      </c>
      <c r="N5256" s="1">
        <v>27924.7777501249</v>
      </c>
      <c r="O5256" s="1">
        <v>4441079.41070397</v>
      </c>
      <c r="P5256" s="1">
        <v>316122.383626504</v>
      </c>
      <c r="Q5256" s="1">
        <v>183983.823261598</v>
      </c>
      <c r="S5256" s="5">
        <f t="shared" ref="S5256:U5256" si="5278">($AY$3*M5256^2)/(2*$AY$6)</f>
        <v>131882.7482</v>
      </c>
      <c r="T5256" s="5">
        <f t="shared" si="5278"/>
        <v>47232.64022</v>
      </c>
      <c r="U5256" s="5">
        <f t="shared" si="5278"/>
        <v>1194647695</v>
      </c>
      <c r="V5256" s="1" t="s">
        <v>20</v>
      </c>
      <c r="W5256" s="2">
        <f t="shared" si="3"/>
        <v>42479.60392</v>
      </c>
      <c r="X5256" s="1">
        <f t="shared" si="4"/>
        <v>0.692807733</v>
      </c>
      <c r="Y5256" s="1">
        <f t="shared" si="5"/>
        <v>1.206602717</v>
      </c>
      <c r="Z5256" s="1">
        <f t="shared" si="6"/>
        <v>0.4321340951</v>
      </c>
      <c r="AA5256" s="5">
        <f t="shared" si="7"/>
        <v>0.4139799971</v>
      </c>
      <c r="AB5256" s="1">
        <f t="shared" si="8"/>
        <v>2921.590224</v>
      </c>
      <c r="AC5256" s="1">
        <f t="shared" si="9"/>
        <v>118888.9377</v>
      </c>
      <c r="AD5256" s="5">
        <f t="shared" si="10"/>
        <v>67454.41312</v>
      </c>
      <c r="AE5256" s="5">
        <f t="shared" si="11"/>
        <v>56336.67299</v>
      </c>
      <c r="AF5256" s="5">
        <f t="shared" si="12"/>
        <v>193756.2518</v>
      </c>
      <c r="AG5256" s="5">
        <f t="shared" si="13"/>
        <v>81040.85324</v>
      </c>
      <c r="AH5256" s="5">
        <f t="shared" si="14"/>
        <v>2521.597095</v>
      </c>
      <c r="AI5256" s="5">
        <f t="shared" si="15"/>
        <v>112715.3986</v>
      </c>
      <c r="AJ5256" s="1">
        <f t="shared" si="16"/>
        <v>508813445.8</v>
      </c>
      <c r="AK5256" s="1">
        <f t="shared" si="17"/>
        <v>38968.52935</v>
      </c>
      <c r="AL5256" s="1" t="s">
        <v>20</v>
      </c>
      <c r="AM5256" s="5">
        <f t="shared" si="18"/>
        <v>0.6278480859</v>
      </c>
      <c r="AN5256" s="5">
        <f t="shared" si="19"/>
        <v>0.7543071272</v>
      </c>
      <c r="AO5256" s="5">
        <f t="shared" si="20"/>
        <v>0.9031655914</v>
      </c>
      <c r="AP5256" s="5">
        <f t="shared" si="21"/>
        <v>0.2626049178</v>
      </c>
      <c r="AQ5256" s="1">
        <f t="shared" si="22"/>
        <v>1.305703485</v>
      </c>
      <c r="AR5256" s="1">
        <f t="shared" si="23"/>
        <v>0.2778092522</v>
      </c>
      <c r="AT5256" s="1">
        <v>0.152839489103497</v>
      </c>
      <c r="AU5256" s="1">
        <f t="shared" si="24"/>
        <v>0.000003003841395</v>
      </c>
      <c r="AV5256" s="1">
        <f t="shared" si="25"/>
        <v>332907.0575</v>
      </c>
    </row>
    <row r="5257" ht="12.75" customHeight="1">
      <c r="A5257" s="4" t="s">
        <v>10562</v>
      </c>
      <c r="B5257" s="1" t="s">
        <v>10563</v>
      </c>
      <c r="C5257" s="2">
        <v>-7.12618736699659E-10</v>
      </c>
      <c r="D5257" s="2">
        <v>1.2916628870182E-9</v>
      </c>
      <c r="E5257" s="2">
        <v>4.13484964556166E-10</v>
      </c>
      <c r="F5257" s="2">
        <v>1.56845351598316E-9</v>
      </c>
      <c r="G5257" s="1">
        <v>1.09988871903656E7</v>
      </c>
      <c r="H5257" s="1">
        <v>-330921.571447252</v>
      </c>
      <c r="I5257" s="1">
        <v>24213.0588700821</v>
      </c>
      <c r="J5257" s="1">
        <v>-10288.100740756</v>
      </c>
      <c r="K5257" s="1">
        <v>331967.016415118</v>
      </c>
      <c r="L5257" s="1">
        <v>21205.3464705359</v>
      </c>
      <c r="M5257" s="1">
        <v>20853.6050975078</v>
      </c>
      <c r="N5257" s="1">
        <v>21377.3634024919</v>
      </c>
      <c r="O5257" s="1">
        <v>8244170.53141611</v>
      </c>
      <c r="P5257" s="1">
        <v>310223.926405079</v>
      </c>
      <c r="Q5257" s="1">
        <v>130765.363833152</v>
      </c>
      <c r="S5257" s="5">
        <f t="shared" ref="S5257:U5257" si="5279">($AY$3*M5257^2)/(2*$AY$6)</f>
        <v>26340.56354</v>
      </c>
      <c r="T5257" s="5">
        <f t="shared" si="5279"/>
        <v>27680.31653</v>
      </c>
      <c r="U5257" s="5">
        <f t="shared" si="5279"/>
        <v>4116770959</v>
      </c>
      <c r="V5257" s="1" t="s">
        <v>20</v>
      </c>
      <c r="W5257" s="2">
        <f t="shared" si="3"/>
        <v>10315.64291</v>
      </c>
      <c r="X5257" s="1">
        <f t="shared" si="4"/>
        <v>4.225694979</v>
      </c>
      <c r="Y5257" s="1">
        <f t="shared" si="5"/>
        <v>4.086671134</v>
      </c>
      <c r="Z5257" s="1">
        <f t="shared" si="6"/>
        <v>4.294530388</v>
      </c>
      <c r="AA5257" s="5">
        <f t="shared" si="7"/>
        <v>0.1502437058</v>
      </c>
      <c r="AB5257" s="1">
        <f t="shared" si="8"/>
        <v>4366.36856</v>
      </c>
      <c r="AC5257" s="1">
        <f t="shared" si="9"/>
        <v>161983.456</v>
      </c>
      <c r="AD5257" s="5">
        <f t="shared" si="10"/>
        <v>142284.5855</v>
      </c>
      <c r="AE5257" s="5">
        <f t="shared" si="11"/>
        <v>224169.5848</v>
      </c>
      <c r="AF5257" s="5">
        <f t="shared" si="12"/>
        <v>208014.891</v>
      </c>
      <c r="AG5257" s="5">
        <f t="shared" si="13"/>
        <v>69216.36378</v>
      </c>
      <c r="AH5257" s="5">
        <f t="shared" si="14"/>
        <v>1850.74456</v>
      </c>
      <c r="AI5257" s="5">
        <f t="shared" si="15"/>
        <v>138798.5273</v>
      </c>
      <c r="AJ5257" s="1">
        <f t="shared" si="16"/>
        <v>528341916.1</v>
      </c>
      <c r="AK5257" s="1">
        <f t="shared" si="17"/>
        <v>63008.74947</v>
      </c>
      <c r="AL5257" s="1" t="s">
        <v>20</v>
      </c>
      <c r="AM5257" s="5">
        <f t="shared" si="18"/>
        <v>0.763319376</v>
      </c>
      <c r="AN5257" s="5">
        <f t="shared" si="19"/>
        <v>0.3713275857</v>
      </c>
      <c r="AO5257" s="5">
        <f t="shared" si="20"/>
        <v>0.235688493</v>
      </c>
      <c r="AP5257" s="5">
        <f t="shared" si="21"/>
        <v>0.2539923529</v>
      </c>
      <c r="AQ5257" s="1">
        <f t="shared" si="22"/>
        <v>0.8385215077</v>
      </c>
      <c r="AR5257" s="1">
        <f t="shared" si="23"/>
        <v>0.1784088314</v>
      </c>
      <c r="AT5257" s="1">
        <v>0.461548565090022</v>
      </c>
      <c r="AU5257" s="1">
        <f t="shared" si="24"/>
        <v>0.000008735793074</v>
      </c>
      <c r="AV5257" s="1">
        <f t="shared" si="25"/>
        <v>114471.5759</v>
      </c>
    </row>
    <row r="5258" ht="12.75" customHeight="1">
      <c r="A5258" s="4" t="s">
        <v>10564</v>
      </c>
      <c r="B5258" s="1" t="s">
        <v>10565</v>
      </c>
      <c r="C5258" s="2">
        <v>-1.09182180444732E-9</v>
      </c>
      <c r="D5258" s="2">
        <v>3.0660097248188E-9</v>
      </c>
      <c r="E5258" s="2">
        <v>-1.36447130855825E-9</v>
      </c>
      <c r="F5258" s="2">
        <v>3.70311065804507E-9</v>
      </c>
      <c r="G5258" s="1">
        <v>5209403.70541837</v>
      </c>
      <c r="H5258" s="1">
        <v>-323745.91358921</v>
      </c>
      <c r="I5258" s="1">
        <v>8140.32551883587</v>
      </c>
      <c r="J5258" s="1">
        <v>-4204.28052018703</v>
      </c>
      <c r="K5258" s="1">
        <v>323893.348619586</v>
      </c>
      <c r="L5258" s="1">
        <v>34754.5727530549</v>
      </c>
      <c r="M5258" s="1">
        <v>42950.7890192615</v>
      </c>
      <c r="N5258" s="1">
        <v>29780.7984551185</v>
      </c>
      <c r="O5258" s="1">
        <v>4813159.59959757</v>
      </c>
      <c r="P5258" s="1">
        <v>308277.290360278</v>
      </c>
      <c r="Q5258" s="1">
        <v>177122.40869248</v>
      </c>
      <c r="S5258" s="5">
        <f t="shared" ref="S5258:U5258" si="5280">($AY$3*M5258^2)/(2*$AY$6)</f>
        <v>111739.0731</v>
      </c>
      <c r="T5258" s="5">
        <f t="shared" si="5280"/>
        <v>53719.93109</v>
      </c>
      <c r="U5258" s="5">
        <f t="shared" si="5280"/>
        <v>1403212024</v>
      </c>
      <c r="V5258" s="1" t="s">
        <v>20</v>
      </c>
      <c r="W5258" s="2">
        <f t="shared" si="3"/>
        <v>35389.27817</v>
      </c>
      <c r="X5258" s="1">
        <f t="shared" si="4"/>
        <v>0.9644517356</v>
      </c>
      <c r="Y5258" s="1">
        <f t="shared" si="5"/>
        <v>1.472986898</v>
      </c>
      <c r="Z5258" s="1">
        <f t="shared" si="6"/>
        <v>0.7081565329</v>
      </c>
      <c r="AA5258" s="5">
        <f t="shared" si="7"/>
        <v>0.3547246142</v>
      </c>
      <c r="AB5258" s="1">
        <f t="shared" si="8"/>
        <v>3004.969198</v>
      </c>
      <c r="AC5258" s="1">
        <f t="shared" si="9"/>
        <v>123769.1216</v>
      </c>
      <c r="AD5258" s="5">
        <f t="shared" si="10"/>
        <v>83954.69969</v>
      </c>
      <c r="AE5258" s="5">
        <f t="shared" si="11"/>
        <v>74741.91778</v>
      </c>
      <c r="AF5258" s="5">
        <f t="shared" si="12"/>
        <v>206569.9881</v>
      </c>
      <c r="AG5258" s="5">
        <f t="shared" si="13"/>
        <v>85487.92247</v>
      </c>
      <c r="AH5258" s="5">
        <f t="shared" si="14"/>
        <v>2422.171186</v>
      </c>
      <c r="AI5258" s="5">
        <f t="shared" si="15"/>
        <v>121082.0657</v>
      </c>
      <c r="AJ5258" s="1">
        <f t="shared" si="16"/>
        <v>515492274.7</v>
      </c>
      <c r="AK5258" s="1">
        <f t="shared" si="17"/>
        <v>43465.45914</v>
      </c>
      <c r="AL5258" s="1" t="s">
        <v>20</v>
      </c>
      <c r="AM5258" s="5">
        <f t="shared" si="18"/>
        <v>0.6030001195</v>
      </c>
      <c r="AN5258" s="5">
        <f t="shared" si="19"/>
        <v>0.6140124097</v>
      </c>
      <c r="AO5258" s="5">
        <f t="shared" si="20"/>
        <v>0.6896963444</v>
      </c>
      <c r="AP5258" s="5">
        <f t="shared" si="21"/>
        <v>0.2495484844</v>
      </c>
      <c r="AQ5258" s="1">
        <f t="shared" si="22"/>
        <v>1.185981432</v>
      </c>
      <c r="AR5258" s="1">
        <f t="shared" si="23"/>
        <v>0.2523364749</v>
      </c>
      <c r="AT5258" s="1">
        <v>0.192396656109146</v>
      </c>
      <c r="AU5258" s="1">
        <f t="shared" si="24"/>
        <v>0.000003732289805</v>
      </c>
      <c r="AV5258" s="1">
        <f t="shared" si="25"/>
        <v>267932.0343</v>
      </c>
    </row>
    <row r="5259" ht="12.75" customHeight="1">
      <c r="A5259" s="4" t="s">
        <v>10566</v>
      </c>
      <c r="B5259" s="1" t="s">
        <v>10567</v>
      </c>
      <c r="C5259" s="2">
        <v>-2.12940663362937E-9</v>
      </c>
      <c r="D5259" s="2">
        <v>-1.06060273064084E-9</v>
      </c>
      <c r="E5259" s="2">
        <v>-2.86299587319821E-9</v>
      </c>
      <c r="F5259" s="2">
        <v>3.87192146658366E-9</v>
      </c>
      <c r="G5259" s="1">
        <v>5281691.37334657</v>
      </c>
      <c r="H5259" s="1">
        <v>-316834.99029558</v>
      </c>
      <c r="I5259" s="1">
        <v>19159.8568177563</v>
      </c>
      <c r="J5259" s="1">
        <v>8748.30954000328</v>
      </c>
      <c r="K5259" s="1">
        <v>317541.106625631</v>
      </c>
      <c r="L5259" s="1">
        <v>34222.7868238428</v>
      </c>
      <c r="M5259" s="1">
        <v>40955.2909422823</v>
      </c>
      <c r="N5259" s="1">
        <v>30283.1934995544</v>
      </c>
      <c r="O5259" s="1">
        <v>4948103.51857088</v>
      </c>
      <c r="P5259" s="1">
        <v>280426.758368705</v>
      </c>
      <c r="Q5259" s="1">
        <v>173603.28529173</v>
      </c>
      <c r="S5259" s="5">
        <f t="shared" ref="S5259:U5259" si="5281">($AY$3*M5259^2)/(2*$AY$6)</f>
        <v>101597.4489</v>
      </c>
      <c r="T5259" s="5">
        <f t="shared" si="5281"/>
        <v>55547.70431</v>
      </c>
      <c r="U5259" s="5">
        <f t="shared" si="5281"/>
        <v>1482997182</v>
      </c>
      <c r="V5259" s="1" t="s">
        <v>20</v>
      </c>
      <c r="W5259" s="2">
        <f t="shared" si="3"/>
        <v>36748.45218</v>
      </c>
      <c r="X5259" s="1">
        <f t="shared" si="4"/>
        <v>0.8672666392</v>
      </c>
      <c r="Y5259" s="1">
        <f t="shared" si="5"/>
        <v>1.242058147</v>
      </c>
      <c r="Z5259" s="1">
        <f t="shared" si="6"/>
        <v>0.6790867236</v>
      </c>
      <c r="AA5259" s="5">
        <f t="shared" si="7"/>
        <v>0.3708951676</v>
      </c>
      <c r="AB5259" s="1">
        <f t="shared" si="8"/>
        <v>3025.746416</v>
      </c>
      <c r="AC5259" s="1">
        <f t="shared" si="9"/>
        <v>125492.1517</v>
      </c>
      <c r="AD5259" s="5">
        <f t="shared" si="10"/>
        <v>81648.92979</v>
      </c>
      <c r="AE5259" s="5">
        <f t="shared" si="11"/>
        <v>75469.77707</v>
      </c>
      <c r="AF5259" s="5">
        <f t="shared" si="12"/>
        <v>198097.499</v>
      </c>
      <c r="AG5259" s="5">
        <f t="shared" si="13"/>
        <v>87674.67732</v>
      </c>
      <c r="AH5259" s="5">
        <f t="shared" si="14"/>
        <v>2388.914335</v>
      </c>
      <c r="AI5259" s="5">
        <f t="shared" si="15"/>
        <v>110422.8216</v>
      </c>
      <c r="AJ5259" s="1">
        <f t="shared" si="16"/>
        <v>505382367.5</v>
      </c>
      <c r="AK5259" s="1">
        <f t="shared" si="17"/>
        <v>43290.29225</v>
      </c>
      <c r="AL5259" s="1" t="s">
        <v>20</v>
      </c>
      <c r="AM5259" s="5">
        <f t="shared" si="18"/>
        <v>0.5764291161</v>
      </c>
      <c r="AN5259" s="5">
        <f t="shared" si="19"/>
        <v>0.6189699839</v>
      </c>
      <c r="AO5259" s="5">
        <f t="shared" si="20"/>
        <v>0.6696486821</v>
      </c>
      <c r="AP5259" s="5">
        <f t="shared" si="21"/>
        <v>0.255117995</v>
      </c>
      <c r="AQ5259" s="1">
        <f t="shared" si="22"/>
        <v>1.167426555</v>
      </c>
      <c r="AR5259" s="1">
        <f t="shared" si="23"/>
        <v>0.2483886287</v>
      </c>
      <c r="AT5259" s="1">
        <v>0.188635837374842</v>
      </c>
      <c r="AU5259" s="1">
        <f t="shared" si="24"/>
        <v>0.000003732536976</v>
      </c>
      <c r="AV5259" s="1">
        <f t="shared" si="25"/>
        <v>267914.2917</v>
      </c>
    </row>
    <row r="5260" ht="12.75" customHeight="1">
      <c r="A5260" s="4" t="s">
        <v>10568</v>
      </c>
      <c r="B5260" s="1" t="s">
        <v>10569</v>
      </c>
      <c r="C5260" s="2">
        <v>-1.67827755811865E-9</v>
      </c>
      <c r="D5260" s="2">
        <v>-3.65675258109443E-10</v>
      </c>
      <c r="E5260" s="2">
        <v>-1.68154313836706E-9</v>
      </c>
      <c r="F5260" s="2">
        <v>3.50556998628008E-9</v>
      </c>
      <c r="G5260" s="1">
        <v>5577507.08681696</v>
      </c>
      <c r="H5260" s="1">
        <v>-316517.824325943</v>
      </c>
      <c r="I5260" s="1">
        <v>15960.8634895745</v>
      </c>
      <c r="J5260" s="1">
        <v>8729.26713775562</v>
      </c>
      <c r="K5260" s="1">
        <v>317178.941672205</v>
      </c>
      <c r="L5260" s="1">
        <v>33472.9099285943</v>
      </c>
      <c r="M5260" s="1">
        <v>41441.0161660479</v>
      </c>
      <c r="N5260" s="1">
        <v>30682.3610455323</v>
      </c>
      <c r="O5260" s="1">
        <v>5134414.04053861</v>
      </c>
      <c r="P5260" s="1">
        <v>278549.81445192</v>
      </c>
      <c r="Q5260" s="1">
        <v>173232.077378436</v>
      </c>
      <c r="S5260" s="5">
        <f t="shared" ref="S5260:U5260" si="5282">($AY$3*M5260^2)/(2*$AY$6)</f>
        <v>104021.6083</v>
      </c>
      <c r="T5260" s="5">
        <f t="shared" si="5282"/>
        <v>57021.72142</v>
      </c>
      <c r="U5260" s="5">
        <f t="shared" si="5282"/>
        <v>1596778023</v>
      </c>
      <c r="V5260" s="1" t="s">
        <v>20</v>
      </c>
      <c r="W5260" s="2">
        <f t="shared" si="3"/>
        <v>32377.07403</v>
      </c>
      <c r="X5260" s="1">
        <f t="shared" si="4"/>
        <v>1.068837644</v>
      </c>
      <c r="Y5260" s="1">
        <f t="shared" si="5"/>
        <v>1.638270442</v>
      </c>
      <c r="Z5260" s="1">
        <f t="shared" si="6"/>
        <v>0.8980538013</v>
      </c>
      <c r="AA5260" s="5">
        <f t="shared" si="7"/>
        <v>0.3358019988</v>
      </c>
      <c r="AB5260" s="1">
        <f t="shared" si="8"/>
        <v>3109.324742</v>
      </c>
      <c r="AC5260" s="1">
        <f t="shared" si="9"/>
        <v>127832.894</v>
      </c>
      <c r="AD5260" s="5">
        <f t="shared" si="10"/>
        <v>91370.39432</v>
      </c>
      <c r="AE5260" s="5">
        <f t="shared" si="11"/>
        <v>83376.34944</v>
      </c>
      <c r="AF5260" s="5">
        <f t="shared" si="12"/>
        <v>211788.1923</v>
      </c>
      <c r="AG5260" s="5">
        <f t="shared" si="13"/>
        <v>88379.11098</v>
      </c>
      <c r="AH5260" s="5">
        <f t="shared" si="14"/>
        <v>2345.171033</v>
      </c>
      <c r="AI5260" s="5">
        <f t="shared" si="15"/>
        <v>123409.0813</v>
      </c>
      <c r="AJ5260" s="1">
        <f t="shared" si="16"/>
        <v>504805964.1</v>
      </c>
      <c r="AK5260" s="1">
        <f t="shared" si="17"/>
        <v>44874.47087</v>
      </c>
      <c r="AL5260" s="1" t="s">
        <v>20</v>
      </c>
      <c r="AM5260" s="5">
        <f t="shared" si="18"/>
        <v>0.5711824418</v>
      </c>
      <c r="AN5260" s="5">
        <f t="shared" si="19"/>
        <v>0.5524830749</v>
      </c>
      <c r="AO5260" s="5">
        <f t="shared" si="20"/>
        <v>0.6054546254</v>
      </c>
      <c r="AP5260" s="5">
        <f t="shared" si="21"/>
        <v>0.2383541588</v>
      </c>
      <c r="AQ5260" s="1">
        <f t="shared" si="22"/>
        <v>1.124929062</v>
      </c>
      <c r="AR5260" s="1">
        <f t="shared" si="23"/>
        <v>0.2393466089</v>
      </c>
      <c r="AT5260" s="1">
        <v>0.59880302234638</v>
      </c>
      <c r="AU5260" s="1">
        <f t="shared" si="24"/>
        <v>0.00001186204334</v>
      </c>
      <c r="AV5260" s="1">
        <f t="shared" si="25"/>
        <v>84302.50772</v>
      </c>
    </row>
    <row r="5261" ht="12.75" customHeight="1">
      <c r="A5261" s="4" t="s">
        <v>10570</v>
      </c>
      <c r="B5261" s="1" t="s">
        <v>10571</v>
      </c>
      <c r="C5261" s="2">
        <v>-2.36398599561477E-9</v>
      </c>
      <c r="D5261" s="2">
        <v>1.32405139325694E-9</v>
      </c>
      <c r="E5261" s="2">
        <v>-1.05005296583944E-9</v>
      </c>
      <c r="F5261" s="2">
        <v>3.24270481967325E-9</v>
      </c>
      <c r="G5261" s="1">
        <v>5522603.90541681</v>
      </c>
      <c r="H5261" s="1">
        <v>-314737.449513351</v>
      </c>
      <c r="I5261" s="1">
        <v>10617.2348548581</v>
      </c>
      <c r="J5261" s="1">
        <v>5666.19399088336</v>
      </c>
      <c r="K5261" s="1">
        <v>314990.394998118</v>
      </c>
      <c r="L5261" s="1">
        <v>34901.4751663309</v>
      </c>
      <c r="M5261" s="1">
        <v>42577.1482142139</v>
      </c>
      <c r="N5261" s="1">
        <v>30470.619218934</v>
      </c>
      <c r="O5261" s="1">
        <v>4992051.13007466</v>
      </c>
      <c r="P5261" s="1">
        <v>253659.18303148</v>
      </c>
      <c r="Q5261" s="1">
        <v>184126.617400708</v>
      </c>
      <c r="S5261" s="5">
        <f t="shared" ref="S5261:U5261" si="5283">($AY$3*M5261^2)/(2*$AY$6)</f>
        <v>109803.431</v>
      </c>
      <c r="T5261" s="5">
        <f t="shared" si="5283"/>
        <v>56237.41268</v>
      </c>
      <c r="U5261" s="5">
        <f t="shared" si="5283"/>
        <v>1509457264</v>
      </c>
      <c r="V5261" s="1" t="s">
        <v>20</v>
      </c>
      <c r="W5261" s="2">
        <f t="shared" si="3"/>
        <v>30097.78191</v>
      </c>
      <c r="X5261" s="1">
        <f t="shared" si="4"/>
        <v>1.344678884</v>
      </c>
      <c r="Y5261" s="1">
        <f t="shared" si="5"/>
        <v>2.001170798</v>
      </c>
      <c r="Z5261" s="1">
        <f t="shared" si="6"/>
        <v>1.02492852</v>
      </c>
      <c r="AA5261" s="5">
        <f t="shared" si="7"/>
        <v>0.3106218858</v>
      </c>
      <c r="AB5261" s="1">
        <f t="shared" si="8"/>
        <v>3093.9833</v>
      </c>
      <c r="AC5261" s="1">
        <f t="shared" si="9"/>
        <v>126048.212</v>
      </c>
      <c r="AD5261" s="5">
        <f t="shared" si="10"/>
        <v>98095.53226</v>
      </c>
      <c r="AE5261" s="5">
        <f t="shared" si="11"/>
        <v>89822.38081</v>
      </c>
      <c r="AF5261" s="5">
        <f t="shared" si="12"/>
        <v>221664.7372</v>
      </c>
      <c r="AG5261" s="5">
        <f t="shared" si="13"/>
        <v>84594.07295</v>
      </c>
      <c r="AH5261" s="5">
        <f t="shared" si="14"/>
        <v>2378.375664</v>
      </c>
      <c r="AI5261" s="5">
        <f t="shared" si="15"/>
        <v>137070.6642</v>
      </c>
      <c r="AJ5261" s="1">
        <f t="shared" si="16"/>
        <v>501322783.9</v>
      </c>
      <c r="AK5261" s="1">
        <f t="shared" si="17"/>
        <v>46639.41084</v>
      </c>
      <c r="AL5261" s="1" t="s">
        <v>20</v>
      </c>
      <c r="AM5261" s="5">
        <f t="shared" si="18"/>
        <v>0.5926216417</v>
      </c>
      <c r="AN5261" s="5">
        <f t="shared" si="19"/>
        <v>0.5110556744</v>
      </c>
      <c r="AO5261" s="5">
        <f t="shared" si="20"/>
        <v>0.5581268047</v>
      </c>
      <c r="AP5261" s="5">
        <f t="shared" si="21"/>
        <v>0.226162623</v>
      </c>
      <c r="AQ5261" s="1">
        <f t="shared" si="22"/>
        <v>1.074890902</v>
      </c>
      <c r="AR5261" s="1">
        <f t="shared" si="23"/>
        <v>0.2287001919</v>
      </c>
      <c r="AT5261" s="1">
        <v>0.1262647290739</v>
      </c>
      <c r="AU5261" s="1">
        <f t="shared" si="24"/>
        <v>0.000002518631371</v>
      </c>
      <c r="AV5261" s="1">
        <f t="shared" si="25"/>
        <v>397041.0324</v>
      </c>
    </row>
    <row r="5262" ht="12.75" customHeight="1">
      <c r="A5262" s="4" t="s">
        <v>10572</v>
      </c>
      <c r="B5262" s="1" t="s">
        <v>10573</v>
      </c>
      <c r="C5262" s="2">
        <v>-2.58405114654683E-9</v>
      </c>
      <c r="D5262" s="2">
        <v>3.26394573132966E-9</v>
      </c>
      <c r="E5262" s="2">
        <v>1.12560769649022E-9</v>
      </c>
      <c r="F5262" s="2">
        <v>4.34423462234739E-9</v>
      </c>
      <c r="G5262" s="1">
        <v>4852161.4449668</v>
      </c>
      <c r="H5262" s="1">
        <v>-316156.236683147</v>
      </c>
      <c r="I5262" s="1">
        <v>8925.06945805309</v>
      </c>
      <c r="J5262" s="1">
        <v>-7690.31733826682</v>
      </c>
      <c r="K5262" s="1">
        <v>316383.03312116</v>
      </c>
      <c r="L5262" s="1">
        <v>30103.6403717635</v>
      </c>
      <c r="M5262" s="1">
        <v>37996.1869610523</v>
      </c>
      <c r="N5262" s="1">
        <v>25247.4953758021</v>
      </c>
      <c r="O5262" s="1">
        <v>4691806.34412391</v>
      </c>
      <c r="P5262" s="1">
        <v>304443.204848359</v>
      </c>
      <c r="Q5262" s="1">
        <v>179619.765906928</v>
      </c>
      <c r="S5262" s="5">
        <f t="shared" ref="S5262:U5262" si="5284">($AY$3*M5262^2)/(2*$AY$6)</f>
        <v>87446.57492</v>
      </c>
      <c r="T5262" s="5">
        <f t="shared" si="5284"/>
        <v>38609.96204</v>
      </c>
      <c r="U5262" s="5">
        <f t="shared" si="5284"/>
        <v>1333346202</v>
      </c>
      <c r="V5262" s="1" t="s">
        <v>20</v>
      </c>
      <c r="W5262" s="2">
        <f t="shared" si="3"/>
        <v>43017.45102</v>
      </c>
      <c r="X5262" s="1">
        <f t="shared" si="4"/>
        <v>0.4897209557</v>
      </c>
      <c r="Y5262" s="1">
        <f t="shared" si="5"/>
        <v>0.7801725864</v>
      </c>
      <c r="Z5262" s="1">
        <f t="shared" si="6"/>
        <v>0.3444667097</v>
      </c>
      <c r="AA5262" s="5">
        <f t="shared" si="7"/>
        <v>0.4161385096</v>
      </c>
      <c r="AB5262" s="1">
        <f t="shared" si="8"/>
        <v>2900.104443</v>
      </c>
      <c r="AC5262" s="1">
        <f t="shared" si="9"/>
        <v>122198.8774</v>
      </c>
      <c r="AD5262" s="5">
        <f t="shared" si="10"/>
        <v>60670.89393</v>
      </c>
      <c r="AE5262" s="5">
        <f t="shared" si="11"/>
        <v>61485.26613</v>
      </c>
      <c r="AF5262" s="5">
        <f t="shared" si="12"/>
        <v>178003.9821</v>
      </c>
      <c r="AG5262" s="5">
        <f t="shared" si="13"/>
        <v>86697.39526</v>
      </c>
      <c r="AH5262" s="5">
        <f t="shared" si="14"/>
        <v>2453.295859</v>
      </c>
      <c r="AI5262" s="5">
        <f t="shared" si="15"/>
        <v>91306.58683</v>
      </c>
      <c r="AJ5262" s="1">
        <f t="shared" si="16"/>
        <v>503539236.3</v>
      </c>
      <c r="AK5262" s="1">
        <f t="shared" si="17"/>
        <v>39975.21474</v>
      </c>
      <c r="AL5262" s="1" t="s">
        <v>20</v>
      </c>
      <c r="AM5262" s="5">
        <f t="shared" si="18"/>
        <v>0.580800882</v>
      </c>
      <c r="AN5262" s="5">
        <f t="shared" si="19"/>
        <v>0.8299518991</v>
      </c>
      <c r="AO5262" s="5">
        <f t="shared" si="20"/>
        <v>0.8189591881</v>
      </c>
      <c r="AP5262" s="5">
        <f t="shared" si="21"/>
        <v>0.282880883</v>
      </c>
      <c r="AQ5262" s="1">
        <f t="shared" si="22"/>
        <v>1.259628596</v>
      </c>
      <c r="AR5262" s="1">
        <f t="shared" si="23"/>
        <v>0.2680060843</v>
      </c>
      <c r="AT5262" s="1">
        <v>0.475326438861366</v>
      </c>
      <c r="AU5262" s="1">
        <f t="shared" si="24"/>
        <v>0.000009439710048</v>
      </c>
      <c r="AV5262" s="1">
        <f t="shared" si="25"/>
        <v>105935.4572</v>
      </c>
    </row>
    <row r="5263" ht="12.75" customHeight="1">
      <c r="A5263" s="4" t="s">
        <v>10574</v>
      </c>
      <c r="B5263" s="1" t="s">
        <v>10575</v>
      </c>
      <c r="C5263" s="2">
        <v>-2.40219574927383E-9</v>
      </c>
      <c r="D5263" s="2">
        <v>3.3857287234252E-9</v>
      </c>
      <c r="E5263" s="2">
        <v>1.03197009857905E-9</v>
      </c>
      <c r="F5263" s="2">
        <v>4.38087525106205E-9</v>
      </c>
      <c r="G5263" s="1">
        <v>4730598.05364884</v>
      </c>
      <c r="H5263" s="1">
        <v>-317618.633850278</v>
      </c>
      <c r="I5263" s="1">
        <v>7541.65170269493</v>
      </c>
      <c r="J5263" s="1">
        <v>-6891.2399064932</v>
      </c>
      <c r="K5263" s="1">
        <v>317789.342657327</v>
      </c>
      <c r="L5263" s="1">
        <v>29597.2497824755</v>
      </c>
      <c r="M5263" s="1">
        <v>36262.1611118904</v>
      </c>
      <c r="N5263" s="1">
        <v>25601.1285633203</v>
      </c>
      <c r="O5263" s="1">
        <v>4666733.67663109</v>
      </c>
      <c r="P5263" s="1">
        <v>304724.529705749</v>
      </c>
      <c r="Q5263" s="1">
        <v>179545.585347795</v>
      </c>
      <c r="S5263" s="5">
        <f t="shared" ref="S5263:U5263" si="5285">($AY$3*M5263^2)/(2*$AY$6)</f>
        <v>79647.13131</v>
      </c>
      <c r="T5263" s="5">
        <f t="shared" si="5285"/>
        <v>39699.13033</v>
      </c>
      <c r="U5263" s="5">
        <f t="shared" si="5285"/>
        <v>1319133672</v>
      </c>
      <c r="V5263" s="1" t="s">
        <v>20</v>
      </c>
      <c r="W5263" s="2">
        <f t="shared" si="3"/>
        <v>43934.11514</v>
      </c>
      <c r="X5263" s="1">
        <f t="shared" si="4"/>
        <v>0.4538360051</v>
      </c>
      <c r="Y5263" s="1">
        <f t="shared" si="5"/>
        <v>0.6812454247</v>
      </c>
      <c r="Z5263" s="1">
        <f t="shared" si="6"/>
        <v>0.3395583804</v>
      </c>
      <c r="AA5263" s="5">
        <f t="shared" si="7"/>
        <v>0.4196483515</v>
      </c>
      <c r="AB5263" s="1">
        <f t="shared" si="8"/>
        <v>2863.545194</v>
      </c>
      <c r="AC5263" s="1">
        <f t="shared" si="9"/>
        <v>121871.9291</v>
      </c>
      <c r="AD5263" s="5">
        <f t="shared" si="10"/>
        <v>61006.14591</v>
      </c>
      <c r="AE5263" s="5">
        <f t="shared" si="11"/>
        <v>64768.05985</v>
      </c>
      <c r="AF5263" s="5">
        <f t="shared" si="12"/>
        <v>176968.2625</v>
      </c>
      <c r="AG5263" s="5">
        <f t="shared" si="13"/>
        <v>90557.43552</v>
      </c>
      <c r="AH5263" s="5">
        <f t="shared" si="14"/>
        <v>2459.877365</v>
      </c>
      <c r="AI5263" s="5">
        <f t="shared" si="15"/>
        <v>86410.82702</v>
      </c>
      <c r="AJ5263" s="1">
        <f t="shared" si="16"/>
        <v>505777447.5</v>
      </c>
      <c r="AK5263" s="1">
        <f t="shared" si="17"/>
        <v>40979.04855</v>
      </c>
      <c r="AL5263" s="1" t="s">
        <v>20</v>
      </c>
      <c r="AM5263" s="5">
        <f t="shared" si="18"/>
        <v>0.5585156476</v>
      </c>
      <c r="AN5263" s="5">
        <f t="shared" si="19"/>
        <v>0.8290598265</v>
      </c>
      <c r="AO5263" s="5">
        <f t="shared" si="20"/>
        <v>0.7809056634</v>
      </c>
      <c r="AP5263" s="5">
        <f t="shared" si="21"/>
        <v>0.2858012167</v>
      </c>
      <c r="AQ5263" s="1">
        <f t="shared" si="22"/>
        <v>1.234234238</v>
      </c>
      <c r="AR5263" s="1">
        <f t="shared" si="23"/>
        <v>0.2626030293</v>
      </c>
      <c r="AT5263" s="1">
        <v>0.542137081986256</v>
      </c>
      <c r="AU5263" s="1">
        <f t="shared" si="24"/>
        <v>0.00001071888604</v>
      </c>
      <c r="AV5263" s="1">
        <f t="shared" si="25"/>
        <v>93293.2766</v>
      </c>
    </row>
    <row r="5264" ht="12.75" customHeight="1">
      <c r="A5264" s="4" t="s">
        <v>10576</v>
      </c>
      <c r="B5264" s="1" t="s">
        <v>10577</v>
      </c>
      <c r="C5264" s="2">
        <v>-2.89047074090657E-9</v>
      </c>
      <c r="D5264" s="2">
        <v>3.34760088395662E-9</v>
      </c>
      <c r="E5264" s="2">
        <v>1.83987408829443E-11</v>
      </c>
      <c r="F5264" s="2">
        <v>4.47125284954777E-9</v>
      </c>
      <c r="G5264" s="1">
        <v>4760537.18866565</v>
      </c>
      <c r="H5264" s="1">
        <v>-316020.623301328</v>
      </c>
      <c r="I5264" s="1">
        <v>8350.71958142463</v>
      </c>
      <c r="J5264" s="1">
        <v>-948.58994687456</v>
      </c>
      <c r="K5264" s="1">
        <v>316133.555581191</v>
      </c>
      <c r="L5264" s="1">
        <v>28856.5694530113</v>
      </c>
      <c r="M5264" s="1">
        <v>35874.1149519449</v>
      </c>
      <c r="N5264" s="1">
        <v>24594.8672848553</v>
      </c>
      <c r="O5264" s="1">
        <v>4557937.55825268</v>
      </c>
      <c r="P5264" s="1">
        <v>308180.110367339</v>
      </c>
      <c r="Q5264" s="1">
        <v>180211.390092164</v>
      </c>
      <c r="S5264" s="5">
        <f t="shared" ref="S5264:U5264" si="5286">($AY$3*M5264^2)/(2*$AY$6)</f>
        <v>77951.62316</v>
      </c>
      <c r="T5264" s="5">
        <f t="shared" si="5286"/>
        <v>36639.68563</v>
      </c>
      <c r="U5264" s="5">
        <f t="shared" si="5286"/>
        <v>1258344382</v>
      </c>
      <c r="V5264" s="1" t="s">
        <v>20</v>
      </c>
      <c r="W5264" s="2">
        <f t="shared" si="3"/>
        <v>44699.25354</v>
      </c>
      <c r="X5264" s="1">
        <f t="shared" si="4"/>
        <v>0.4167627146</v>
      </c>
      <c r="Y5264" s="1">
        <f t="shared" si="5"/>
        <v>0.6441126812</v>
      </c>
      <c r="Z5264" s="1">
        <f t="shared" si="6"/>
        <v>0.3027529793</v>
      </c>
      <c r="AA5264" s="5">
        <f t="shared" si="7"/>
        <v>0.4283057106</v>
      </c>
      <c r="AB5264" s="1">
        <f t="shared" si="8"/>
        <v>2872.592342</v>
      </c>
      <c r="AC5264" s="1">
        <f t="shared" si="9"/>
        <v>120442.9441</v>
      </c>
      <c r="AD5264" s="5">
        <f t="shared" si="10"/>
        <v>57423.62681</v>
      </c>
      <c r="AE5264" s="5">
        <f t="shared" si="11"/>
        <v>61738.22763</v>
      </c>
      <c r="AF5264" s="5">
        <f t="shared" si="12"/>
        <v>172708.2476</v>
      </c>
      <c r="AG5264" s="5">
        <f t="shared" si="13"/>
        <v>88950.04854</v>
      </c>
      <c r="AH5264" s="5">
        <f t="shared" si="14"/>
        <v>2489.062371</v>
      </c>
      <c r="AI5264" s="5">
        <f t="shared" si="15"/>
        <v>83758.19902</v>
      </c>
      <c r="AJ5264" s="1">
        <f t="shared" si="16"/>
        <v>503142180.5</v>
      </c>
      <c r="AK5264" s="1">
        <f t="shared" si="17"/>
        <v>40303.14543</v>
      </c>
      <c r="AL5264" s="1" t="s">
        <v>20</v>
      </c>
      <c r="AM5264" s="5">
        <f t="shared" si="18"/>
        <v>0.5656457627</v>
      </c>
      <c r="AN5264" s="5">
        <f t="shared" si="19"/>
        <v>0.8761936653</v>
      </c>
      <c r="AO5264" s="5">
        <f t="shared" si="20"/>
        <v>0.8149605193</v>
      </c>
      <c r="AP5264" s="5">
        <f t="shared" si="21"/>
        <v>0.2913249295</v>
      </c>
      <c r="AQ5264" s="1">
        <f t="shared" si="22"/>
        <v>1.248394325</v>
      </c>
      <c r="AR5264" s="1">
        <f t="shared" si="23"/>
        <v>0.2656158139</v>
      </c>
      <c r="AT5264" s="1">
        <v>0.206739901365917</v>
      </c>
      <c r="AU5264" s="1">
        <f t="shared" si="24"/>
        <v>0.000004108975741</v>
      </c>
      <c r="AV5264" s="1">
        <f t="shared" si="25"/>
        <v>243369.653</v>
      </c>
    </row>
    <row r="5265" ht="12.75" customHeight="1">
      <c r="A5265" s="4" t="s">
        <v>10578</v>
      </c>
      <c r="B5265" s="1" t="s">
        <v>10579</v>
      </c>
      <c r="C5265" s="2">
        <v>-2.12827925796858E-9</v>
      </c>
      <c r="D5265" s="2">
        <v>3.77500083237093E-9</v>
      </c>
      <c r="E5265" s="2">
        <v>6.43837870434974E-10</v>
      </c>
      <c r="F5265" s="2">
        <v>4.44204900301781E-9</v>
      </c>
      <c r="G5265" s="1">
        <v>4909067.79134811</v>
      </c>
      <c r="H5265" s="1">
        <v>-323026.677785268</v>
      </c>
      <c r="I5265" s="1">
        <v>6623.71499874386</v>
      </c>
      <c r="J5265" s="1">
        <v>-7104.15262668391</v>
      </c>
      <c r="K5265" s="1">
        <v>323182.031657297</v>
      </c>
      <c r="L5265" s="1">
        <v>28848.0120861502</v>
      </c>
      <c r="M5265" s="1">
        <v>36091.5693680193</v>
      </c>
      <c r="N5265" s="1">
        <v>24431.022902069</v>
      </c>
      <c r="O5265" s="1">
        <v>4707493.87888398</v>
      </c>
      <c r="P5265" s="1">
        <v>307282.272152407</v>
      </c>
      <c r="Q5265" s="1">
        <v>183836.743982654</v>
      </c>
      <c r="S5265" s="5">
        <f t="shared" ref="S5265:U5265" si="5287">($AY$3*M5265^2)/(2*$AY$6)</f>
        <v>78899.50993</v>
      </c>
      <c r="T5265" s="5">
        <f t="shared" si="5287"/>
        <v>36153.14422</v>
      </c>
      <c r="U5265" s="5">
        <f t="shared" si="5287"/>
        <v>1342277468</v>
      </c>
      <c r="V5265" s="1" t="s">
        <v>20</v>
      </c>
      <c r="W5265" s="2">
        <f t="shared" si="3"/>
        <v>43730.33983</v>
      </c>
      <c r="X5265" s="1">
        <f t="shared" si="4"/>
        <v>0.4351771446</v>
      </c>
      <c r="Y5265" s="1">
        <f t="shared" si="5"/>
        <v>0.6811548124</v>
      </c>
      <c r="Z5265" s="1">
        <f t="shared" si="6"/>
        <v>0.3121171245</v>
      </c>
      <c r="AA5265" s="5">
        <f t="shared" si="7"/>
        <v>0.4255082454</v>
      </c>
      <c r="AB5265" s="1">
        <f t="shared" si="8"/>
        <v>2917.061142</v>
      </c>
      <c r="AC5265" s="1">
        <f t="shared" si="9"/>
        <v>122402.9992</v>
      </c>
      <c r="AD5265" s="5">
        <f t="shared" si="10"/>
        <v>57416.09749</v>
      </c>
      <c r="AE5265" s="5">
        <f t="shared" si="11"/>
        <v>61972.30929</v>
      </c>
      <c r="AF5265" s="5">
        <f t="shared" si="12"/>
        <v>171856.2483</v>
      </c>
      <c r="AG5265" s="5">
        <f t="shared" si="13"/>
        <v>87036.34231</v>
      </c>
      <c r="AH5265" s="5">
        <f t="shared" si="14"/>
        <v>2449.204693</v>
      </c>
      <c r="AI5265" s="5">
        <f t="shared" si="15"/>
        <v>84819.90598</v>
      </c>
      <c r="AJ5265" s="1">
        <f t="shared" si="16"/>
        <v>514360178.6</v>
      </c>
      <c r="AK5265" s="1">
        <f t="shared" si="17"/>
        <v>40180.70928</v>
      </c>
      <c r="AL5265" s="1" t="s">
        <v>20</v>
      </c>
      <c r="AM5265" s="5">
        <f t="shared" si="18"/>
        <v>0.5909717308</v>
      </c>
      <c r="AN5265" s="5">
        <f t="shared" si="19"/>
        <v>0.8958466371</v>
      </c>
      <c r="AO5265" s="5">
        <f t="shared" si="20"/>
        <v>0.8299838822</v>
      </c>
      <c r="AP5265" s="5">
        <f t="shared" si="21"/>
        <v>0.2992967574</v>
      </c>
      <c r="AQ5265" s="1">
        <f t="shared" si="22"/>
        <v>1.28011722</v>
      </c>
      <c r="AR5265" s="1">
        <f t="shared" si="23"/>
        <v>0.2723653659</v>
      </c>
      <c r="AT5265" s="1">
        <v>0.271228245608737</v>
      </c>
      <c r="AU5265" s="1">
        <f t="shared" si="24"/>
        <v>0.00000527311905</v>
      </c>
      <c r="AV5265" s="1">
        <f t="shared" si="25"/>
        <v>189641.0816</v>
      </c>
    </row>
    <row r="5266" ht="12.75" customHeight="1">
      <c r="A5266" s="4" t="s">
        <v>10580</v>
      </c>
      <c r="B5266" s="1" t="s">
        <v>10581</v>
      </c>
      <c r="C5266" s="2">
        <v>-6.02456928566606E-10</v>
      </c>
      <c r="D5266" s="2">
        <v>2.17789215690626E-9</v>
      </c>
      <c r="E5266" s="2">
        <v>-1.61543863851414E-9</v>
      </c>
      <c r="F5266" s="2">
        <v>2.85373549395392E-9</v>
      </c>
      <c r="G5266" s="1">
        <v>6357856.56126464</v>
      </c>
      <c r="H5266" s="1">
        <v>-322566.323425346</v>
      </c>
      <c r="I5266" s="1">
        <v>2366.56326308714</v>
      </c>
      <c r="J5266" s="1">
        <v>819.954869500988</v>
      </c>
      <c r="K5266" s="1">
        <v>322581.226153132</v>
      </c>
      <c r="L5266" s="1">
        <v>22804.5625355584</v>
      </c>
      <c r="M5266" s="1">
        <v>22861.88265329</v>
      </c>
      <c r="N5266" s="1">
        <v>22691.7101322149</v>
      </c>
      <c r="O5266" s="1">
        <v>5869459.90753058</v>
      </c>
      <c r="P5266" s="1">
        <v>299203.930954507</v>
      </c>
      <c r="Q5266" s="1">
        <v>172689.773302383</v>
      </c>
      <c r="S5266" s="5">
        <f t="shared" ref="S5266:U5266" si="5288">($AY$3*M5266^2)/(2*$AY$6)</f>
        <v>31658.23907</v>
      </c>
      <c r="T5266" s="5">
        <f t="shared" si="5288"/>
        <v>31188.69665</v>
      </c>
      <c r="U5266" s="5">
        <f t="shared" si="5288"/>
        <v>2086695372</v>
      </c>
      <c r="V5266" s="1" t="s">
        <v>20</v>
      </c>
      <c r="W5266" s="2">
        <f t="shared" si="3"/>
        <v>24686.37807</v>
      </c>
      <c r="X5266" s="1">
        <f t="shared" si="4"/>
        <v>0.8533530387</v>
      </c>
      <c r="Y5266" s="1">
        <f t="shared" si="5"/>
        <v>0.8576482994</v>
      </c>
      <c r="Z5266" s="1">
        <f t="shared" si="6"/>
        <v>0.8449280005</v>
      </c>
      <c r="AA5266" s="5">
        <f t="shared" si="7"/>
        <v>0.2733621313</v>
      </c>
      <c r="AB5266" s="1">
        <f t="shared" si="8"/>
        <v>3319.719429</v>
      </c>
      <c r="AC5266" s="1">
        <f t="shared" si="9"/>
        <v>136677.2549</v>
      </c>
      <c r="AD5266" s="5">
        <f t="shared" si="10"/>
        <v>83009.70593</v>
      </c>
      <c r="AE5266" s="5">
        <f t="shared" si="11"/>
        <v>137089.3793</v>
      </c>
      <c r="AF5266" s="5">
        <f t="shared" si="12"/>
        <v>173491.8278</v>
      </c>
      <c r="AG5266" s="5">
        <f t="shared" si="13"/>
        <v>89859.6051</v>
      </c>
      <c r="AH5266" s="5">
        <f t="shared" si="14"/>
        <v>2193.415432</v>
      </c>
      <c r="AI5266" s="5">
        <f t="shared" si="15"/>
        <v>83632.22273</v>
      </c>
      <c r="AJ5266" s="1">
        <f t="shared" si="16"/>
        <v>513403966.9</v>
      </c>
      <c r="AK5266" s="1">
        <f t="shared" si="17"/>
        <v>54435.75196</v>
      </c>
      <c r="AL5266" s="1" t="s">
        <v>20</v>
      </c>
      <c r="AM5266" s="5">
        <f t="shared" si="18"/>
        <v>0.5713401103</v>
      </c>
      <c r="AN5266" s="5">
        <f t="shared" si="19"/>
        <v>0.6184866711</v>
      </c>
      <c r="AO5266" s="5">
        <f t="shared" si="20"/>
        <v>0.374503094</v>
      </c>
      <c r="AP5266" s="5">
        <f t="shared" si="21"/>
        <v>0.295924006</v>
      </c>
      <c r="AQ5266" s="1">
        <f t="shared" si="22"/>
        <v>0.9431374573</v>
      </c>
      <c r="AR5266" s="1">
        <f t="shared" si="23"/>
        <v>0.2006675441</v>
      </c>
      <c r="AT5266" s="1">
        <v>0.173921261886736</v>
      </c>
      <c r="AU5266" s="1">
        <f t="shared" si="24"/>
        <v>0.000003387610402</v>
      </c>
      <c r="AV5266" s="1">
        <f t="shared" si="25"/>
        <v>295193.3314</v>
      </c>
    </row>
    <row r="5267" ht="12.75" customHeight="1">
      <c r="A5267" s="4" t="s">
        <v>10582</v>
      </c>
      <c r="B5267" s="1" t="s">
        <v>10583</v>
      </c>
      <c r="C5267" s="2">
        <v>-1.23667581885586E-9</v>
      </c>
      <c r="D5267" s="2">
        <v>2.87671962427133E-9</v>
      </c>
      <c r="E5267" s="2">
        <v>-2.00701638457961E-9</v>
      </c>
      <c r="F5267" s="2">
        <v>3.72917169301355E-9</v>
      </c>
      <c r="G5267" s="1">
        <v>5876061.80598221</v>
      </c>
      <c r="H5267" s="1">
        <v>-322490.742026963</v>
      </c>
      <c r="I5267" s="1">
        <v>4177.13170168904</v>
      </c>
      <c r="J5267" s="1">
        <v>-1438.13640108948</v>
      </c>
      <c r="K5267" s="1">
        <v>322522.608502573</v>
      </c>
      <c r="L5267" s="1">
        <v>21234.4280159106</v>
      </c>
      <c r="M5267" s="1">
        <v>22744.238671249</v>
      </c>
      <c r="N5267" s="1">
        <v>20426.517776369</v>
      </c>
      <c r="O5267" s="1">
        <v>5343455.10327904</v>
      </c>
      <c r="P5267" s="1">
        <v>294074.172382512</v>
      </c>
      <c r="Q5267" s="1">
        <v>172522.421766131</v>
      </c>
      <c r="S5267" s="5">
        <f t="shared" ref="S5267:U5267" si="5289">($AY$3*M5267^2)/(2*$AY$6)</f>
        <v>31333.25983</v>
      </c>
      <c r="T5267" s="5">
        <f t="shared" si="5289"/>
        <v>25272.6885</v>
      </c>
      <c r="U5267" s="5">
        <f t="shared" si="5289"/>
        <v>1729446379</v>
      </c>
      <c r="V5267" s="1" t="s">
        <v>20</v>
      </c>
      <c r="W5267" s="2">
        <f t="shared" si="3"/>
        <v>33555.84836</v>
      </c>
      <c r="X5267" s="1">
        <f t="shared" si="4"/>
        <v>0.4004466712</v>
      </c>
      <c r="Y5267" s="1">
        <f t="shared" si="5"/>
        <v>0.4594162598</v>
      </c>
      <c r="Z5267" s="1">
        <f t="shared" si="6"/>
        <v>0.3705546149</v>
      </c>
      <c r="AA5267" s="5">
        <f t="shared" si="7"/>
        <v>0.3572210263</v>
      </c>
      <c r="AB5267" s="1">
        <f t="shared" si="8"/>
        <v>3191.458452</v>
      </c>
      <c r="AC5267" s="1">
        <f t="shared" si="9"/>
        <v>130409.2087</v>
      </c>
      <c r="AD5267" s="5">
        <f t="shared" si="10"/>
        <v>57181.73419</v>
      </c>
      <c r="AE5267" s="5">
        <f t="shared" si="11"/>
        <v>94877.29789</v>
      </c>
      <c r="AF5267" s="5">
        <f t="shared" si="12"/>
        <v>154031.7545</v>
      </c>
      <c r="AG5267" s="5">
        <f t="shared" si="13"/>
        <v>90361.82186</v>
      </c>
      <c r="AH5267" s="5">
        <f t="shared" si="14"/>
        <v>2298.840726</v>
      </c>
      <c r="AI5267" s="5">
        <f t="shared" si="15"/>
        <v>63669.9326</v>
      </c>
      <c r="AJ5267" s="1">
        <f t="shared" si="16"/>
        <v>513310674</v>
      </c>
      <c r="AK5267" s="1">
        <f t="shared" si="17"/>
        <v>47195.01378</v>
      </c>
      <c r="AL5267" s="1" t="s">
        <v>20</v>
      </c>
      <c r="AM5267" s="5">
        <f t="shared" si="18"/>
        <v>0.5680614484</v>
      </c>
      <c r="AN5267" s="5">
        <f t="shared" si="19"/>
        <v>0.8976829424</v>
      </c>
      <c r="AO5267" s="5">
        <f t="shared" si="20"/>
        <v>0.5410258148</v>
      </c>
      <c r="AP5267" s="5">
        <f t="shared" si="21"/>
        <v>0.3332499041</v>
      </c>
      <c r="AQ5267" s="1">
        <f t="shared" si="22"/>
        <v>1.087637513</v>
      </c>
      <c r="AR5267" s="1">
        <f t="shared" si="23"/>
        <v>0.2314122367</v>
      </c>
      <c r="AT5267" s="1">
        <v>0.149787831569909</v>
      </c>
      <c r="AU5267" s="1">
        <f t="shared" si="24"/>
        <v>0.000002918073579</v>
      </c>
      <c r="AV5267" s="1">
        <f t="shared" si="25"/>
        <v>342691.8386</v>
      </c>
    </row>
    <row r="5268" ht="12.75" customHeight="1">
      <c r="A5268" s="4" t="s">
        <v>10584</v>
      </c>
      <c r="B5268" s="1" t="s">
        <v>10585</v>
      </c>
      <c r="C5268" s="2">
        <v>-1.01550252078534E-9</v>
      </c>
      <c r="D5268" s="2">
        <v>2.5535731405423E-9</v>
      </c>
      <c r="E5268" s="2">
        <v>-2.31689802985203E-9</v>
      </c>
      <c r="F5268" s="2">
        <v>3.60529245053124E-9</v>
      </c>
      <c r="G5268" s="1">
        <v>6263198.98008203</v>
      </c>
      <c r="H5268" s="1">
        <v>-323332.096652308</v>
      </c>
      <c r="I5268" s="1">
        <v>5508.8839659846</v>
      </c>
      <c r="J5268" s="1">
        <v>2663.97130692281</v>
      </c>
      <c r="K5268" s="1">
        <v>323392.03236822</v>
      </c>
      <c r="L5268" s="1">
        <v>21987.1937587497</v>
      </c>
      <c r="M5268" s="1">
        <v>25129.0057709642</v>
      </c>
      <c r="N5268" s="1">
        <v>20215.2780343808</v>
      </c>
      <c r="O5268" s="1">
        <v>5459134.49889753</v>
      </c>
      <c r="P5268" s="1">
        <v>287817.959724841</v>
      </c>
      <c r="Q5268" s="1">
        <v>165575.141659686</v>
      </c>
      <c r="S5268" s="5">
        <f t="shared" ref="S5268:U5268" si="5290">($AY$3*M5268^2)/(2*$AY$6)</f>
        <v>38248.40982</v>
      </c>
      <c r="T5268" s="5">
        <f t="shared" si="5290"/>
        <v>24752.67899</v>
      </c>
      <c r="U5268" s="5">
        <f t="shared" si="5290"/>
        <v>1805137800</v>
      </c>
      <c r="V5268" s="1" t="s">
        <v>20</v>
      </c>
      <c r="W5268" s="2">
        <f t="shared" si="3"/>
        <v>31422.5493</v>
      </c>
      <c r="X5268" s="1">
        <f t="shared" si="4"/>
        <v>0.4896173226</v>
      </c>
      <c r="Y5268" s="1">
        <f t="shared" si="5"/>
        <v>0.6395400987</v>
      </c>
      <c r="Z5268" s="1">
        <f t="shared" si="6"/>
        <v>0.413882063</v>
      </c>
      <c r="AA5268" s="5">
        <f t="shared" si="7"/>
        <v>0.3453545118</v>
      </c>
      <c r="AB5268" s="1">
        <f t="shared" si="8"/>
        <v>3294.914291</v>
      </c>
      <c r="AC5268" s="1">
        <f t="shared" si="9"/>
        <v>131813.2519</v>
      </c>
      <c r="AD5268" s="5">
        <f t="shared" si="10"/>
        <v>58534.8601</v>
      </c>
      <c r="AE5268" s="5">
        <f t="shared" si="11"/>
        <v>86117.31138</v>
      </c>
      <c r="AF5268" s="5">
        <f t="shared" si="12"/>
        <v>156416.8297</v>
      </c>
      <c r="AG5268" s="5">
        <f t="shared" si="13"/>
        <v>83653.90088</v>
      </c>
      <c r="AH5268" s="5">
        <f t="shared" si="14"/>
        <v>2274.354025</v>
      </c>
      <c r="AI5268" s="5">
        <f t="shared" si="15"/>
        <v>72762.92885</v>
      </c>
      <c r="AJ5268" s="1">
        <f t="shared" si="16"/>
        <v>514694405.1</v>
      </c>
      <c r="AK5268" s="1">
        <f t="shared" si="17"/>
        <v>45004.9617</v>
      </c>
      <c r="AL5268" s="1" t="s">
        <v>20</v>
      </c>
      <c r="AM5268" s="5">
        <f t="shared" si="18"/>
        <v>0.6152664726</v>
      </c>
      <c r="AN5268" s="5">
        <f t="shared" si="19"/>
        <v>0.8792955243</v>
      </c>
      <c r="AO5268" s="5">
        <f t="shared" si="20"/>
        <v>0.5976665978</v>
      </c>
      <c r="AP5268" s="5">
        <f t="shared" si="21"/>
        <v>0.3290530859</v>
      </c>
      <c r="AQ5268" s="1">
        <f t="shared" si="22"/>
        <v>1.143639247</v>
      </c>
      <c r="AR5268" s="1">
        <f t="shared" si="23"/>
        <v>0.2433274993</v>
      </c>
      <c r="AT5268" s="1">
        <v>0.135642676237136</v>
      </c>
      <c r="AU5268" s="1">
        <f t="shared" si="24"/>
        <v>0.00000263540219</v>
      </c>
      <c r="AV5268" s="1">
        <f t="shared" si="25"/>
        <v>379448.7247</v>
      </c>
    </row>
    <row r="5269" ht="12.75" customHeight="1">
      <c r="A5269" s="4" t="s">
        <v>10586</v>
      </c>
      <c r="B5269" s="1" t="s">
        <v>10587</v>
      </c>
      <c r="C5269" s="2">
        <v>-1.99627392667162E-9</v>
      </c>
      <c r="D5269" s="2">
        <v>2.19861924051132E-9</v>
      </c>
      <c r="E5269" s="2">
        <v>-4.91972831608934E-10</v>
      </c>
      <c r="F5269" s="2">
        <v>3.05821734051361E-9</v>
      </c>
      <c r="G5269" s="1">
        <v>8148387.94788738</v>
      </c>
      <c r="H5269" s="1">
        <v>-319037.936342226</v>
      </c>
      <c r="I5269" s="1">
        <v>-3106.13337536566</v>
      </c>
      <c r="J5269" s="1">
        <v>7355.8983215841</v>
      </c>
      <c r="K5269" s="1">
        <v>319140.597856233</v>
      </c>
      <c r="L5269" s="1">
        <v>16924.4238233522</v>
      </c>
      <c r="M5269" s="1">
        <v>17735.3195858694</v>
      </c>
      <c r="N5269" s="1">
        <v>16497.3792639686</v>
      </c>
      <c r="O5269" s="1">
        <v>6777740.51238043</v>
      </c>
      <c r="P5269" s="1">
        <v>313593.627111801</v>
      </c>
      <c r="Q5269" s="1">
        <v>157135.373647955</v>
      </c>
      <c r="S5269" s="5">
        <f t="shared" ref="S5269:U5269" si="5291">($AY$3*M5269^2)/(2*$AY$6)</f>
        <v>19052.01038</v>
      </c>
      <c r="T5269" s="5">
        <f t="shared" si="5291"/>
        <v>16485.14188</v>
      </c>
      <c r="U5269" s="5">
        <f t="shared" si="5291"/>
        <v>2782483819</v>
      </c>
      <c r="V5269" s="1" t="s">
        <v>20</v>
      </c>
      <c r="W5269" s="2">
        <f t="shared" si="3"/>
        <v>23368.53675</v>
      </c>
      <c r="X5269" s="1">
        <f t="shared" si="4"/>
        <v>0.5245232532</v>
      </c>
      <c r="Y5269" s="1">
        <f t="shared" si="5"/>
        <v>0.5759900732</v>
      </c>
      <c r="Z5269" s="1">
        <f t="shared" si="6"/>
        <v>0.4983871985</v>
      </c>
      <c r="AA5269" s="5">
        <f t="shared" si="7"/>
        <v>0.2929496486</v>
      </c>
      <c r="AB5269" s="1">
        <f t="shared" si="8"/>
        <v>3758.217117</v>
      </c>
      <c r="AC5269" s="1">
        <f t="shared" si="9"/>
        <v>146872.2155</v>
      </c>
      <c r="AD5269" s="5">
        <f t="shared" si="10"/>
        <v>56314.72624</v>
      </c>
      <c r="AE5269" s="5">
        <f t="shared" si="11"/>
        <v>114359.8444</v>
      </c>
      <c r="AF5269" s="5">
        <f t="shared" si="12"/>
        <v>138297.524</v>
      </c>
      <c r="AG5269" s="5">
        <f t="shared" si="13"/>
        <v>77757.01929</v>
      </c>
      <c r="AH5269" s="5">
        <f t="shared" si="14"/>
        <v>2041.162101</v>
      </c>
      <c r="AI5269" s="5">
        <f t="shared" si="15"/>
        <v>60540.50472</v>
      </c>
      <c r="AJ5269" s="1">
        <f t="shared" si="16"/>
        <v>507928036.9</v>
      </c>
      <c r="AK5269" s="1">
        <f t="shared" si="17"/>
        <v>48583.58958</v>
      </c>
      <c r="AL5269" s="1" t="s">
        <v>20</v>
      </c>
      <c r="AM5269" s="5">
        <f t="shared" si="18"/>
        <v>0.6532246754</v>
      </c>
      <c r="AN5269" s="5">
        <f t="shared" si="19"/>
        <v>0.9019453185</v>
      </c>
      <c r="AO5269" s="5">
        <f t="shared" si="20"/>
        <v>0.44414894</v>
      </c>
      <c r="AP5269" s="5">
        <f t="shared" si="21"/>
        <v>0.3672719671</v>
      </c>
      <c r="AQ5269" s="1">
        <f t="shared" si="22"/>
        <v>1.045472435</v>
      </c>
      <c r="AR5269" s="1">
        <f t="shared" si="23"/>
        <v>0.2224409436</v>
      </c>
      <c r="AT5269" s="1">
        <v>0.32049801962922</v>
      </c>
      <c r="AU5269" s="1">
        <f t="shared" si="24"/>
        <v>0.000006309909994</v>
      </c>
      <c r="AV5269" s="1">
        <f t="shared" si="25"/>
        <v>158480.866</v>
      </c>
    </row>
    <row r="5270" ht="12.75" customHeight="1">
      <c r="A5270" s="4" t="s">
        <v>10588</v>
      </c>
      <c r="B5270" s="1" t="s">
        <v>10589</v>
      </c>
      <c r="C5270" s="2">
        <v>-1.31430288941936E-9</v>
      </c>
      <c r="D5270" s="2">
        <v>3.8422236156947E-9</v>
      </c>
      <c r="E5270" s="2">
        <v>-4.24947090818384E-10</v>
      </c>
      <c r="F5270" s="2">
        <v>4.19067335073857E-9</v>
      </c>
      <c r="G5270" s="1">
        <v>1.42356789405994E7</v>
      </c>
      <c r="H5270" s="1">
        <v>-308002.24401211</v>
      </c>
      <c r="I5270" s="1">
        <v>-6028.13756364484</v>
      </c>
      <c r="J5270" s="1">
        <v>-16471.8153553526</v>
      </c>
      <c r="K5270" s="1">
        <v>308523.16065941</v>
      </c>
      <c r="L5270" s="1">
        <v>17002.6818878066</v>
      </c>
      <c r="M5270" s="1">
        <v>16816.3646259317</v>
      </c>
      <c r="N5270" s="1">
        <v>17074.1222241152</v>
      </c>
      <c r="O5270" s="1">
        <v>1.03458448449301E7</v>
      </c>
      <c r="P5270" s="1">
        <v>277274.349960375</v>
      </c>
      <c r="Q5270" s="1">
        <v>138730.778831223</v>
      </c>
      <c r="S5270" s="5">
        <f t="shared" ref="S5270:U5270" si="5292">($AY$3*M5270^2)/(2*$AY$6)</f>
        <v>17128.80254</v>
      </c>
      <c r="T5270" s="5">
        <f t="shared" si="5292"/>
        <v>17657.91996</v>
      </c>
      <c r="U5270" s="5">
        <f t="shared" si="5292"/>
        <v>6483278742</v>
      </c>
      <c r="V5270" s="1" t="s">
        <v>20</v>
      </c>
      <c r="W5270" s="2">
        <f t="shared" si="3"/>
        <v>24226.6709</v>
      </c>
      <c r="X5270" s="1">
        <f t="shared" si="4"/>
        <v>0.4925466612</v>
      </c>
      <c r="Y5270" s="1">
        <f t="shared" si="5"/>
        <v>0.4818110451</v>
      </c>
      <c r="Z5270" s="1">
        <f t="shared" si="6"/>
        <v>0.4966944331</v>
      </c>
      <c r="AA5270" s="5">
        <f t="shared" si="7"/>
        <v>0.4014287243</v>
      </c>
      <c r="AB5270" s="1">
        <f t="shared" si="8"/>
        <v>4967.468362</v>
      </c>
      <c r="AC5270" s="1">
        <f t="shared" si="9"/>
        <v>181459.6871</v>
      </c>
      <c r="AD5270" s="5">
        <f t="shared" si="10"/>
        <v>42533.38436</v>
      </c>
      <c r="AE5270" s="5">
        <f t="shared" si="11"/>
        <v>85592.92217</v>
      </c>
      <c r="AF5270" s="5">
        <f t="shared" si="12"/>
        <v>102495.9762</v>
      </c>
      <c r="AG5270" s="5">
        <f t="shared" si="13"/>
        <v>60604.69235</v>
      </c>
      <c r="AH5270" s="5">
        <f t="shared" si="14"/>
        <v>1652.102485</v>
      </c>
      <c r="AI5270" s="5">
        <f t="shared" si="15"/>
        <v>41891.28383</v>
      </c>
      <c r="AJ5270" s="1">
        <f t="shared" si="16"/>
        <v>491029860.8</v>
      </c>
      <c r="AK5270" s="1">
        <f t="shared" si="17"/>
        <v>38735.74537</v>
      </c>
      <c r="AL5270" s="1" t="s">
        <v>20</v>
      </c>
      <c r="AM5270" s="5">
        <f t="shared" si="18"/>
        <v>0.8102175619</v>
      </c>
      <c r="AN5270" s="5">
        <f t="shared" si="19"/>
        <v>1.154457535</v>
      </c>
      <c r="AO5270" s="5">
        <f t="shared" si="20"/>
        <v>0.5736804496</v>
      </c>
      <c r="AP5270" s="5">
        <f t="shared" si="21"/>
        <v>0.4790723295</v>
      </c>
      <c r="AQ5270" s="1">
        <f t="shared" si="22"/>
        <v>1.26764015</v>
      </c>
      <c r="AR5270" s="1">
        <f t="shared" si="23"/>
        <v>0.2697106703</v>
      </c>
      <c r="AT5270" s="1">
        <v>0.87579623007058</v>
      </c>
      <c r="AU5270" s="1">
        <f t="shared" si="24"/>
        <v>0.00001783590572</v>
      </c>
      <c r="AV5270" s="1">
        <f t="shared" si="25"/>
        <v>56066.67897</v>
      </c>
    </row>
    <row r="5271" ht="12.75" customHeight="1">
      <c r="A5271" s="4" t="s">
        <v>10590</v>
      </c>
      <c r="B5271" s="1" t="s">
        <v>10591</v>
      </c>
      <c r="C5271" s="2">
        <v>-2.11151964475451E-10</v>
      </c>
      <c r="D5271" s="2">
        <v>-4.55440964877655E-10</v>
      </c>
      <c r="E5271" s="2">
        <v>7.98365246974144E-11</v>
      </c>
      <c r="F5271" s="2">
        <v>1.07560875418436E-9</v>
      </c>
      <c r="G5271" s="1">
        <v>1.87588698073872E7</v>
      </c>
      <c r="H5271" s="1">
        <v>-313898.629937726</v>
      </c>
      <c r="I5271" s="1">
        <v>-8363.275707096</v>
      </c>
      <c r="J5271" s="1">
        <v>-21907.3514452946</v>
      </c>
      <c r="K5271" s="1">
        <v>314775.331819449</v>
      </c>
      <c r="L5271" s="1">
        <v>14744.7277862035</v>
      </c>
      <c r="M5271" s="1">
        <v>14884.2925530362</v>
      </c>
      <c r="N5271" s="1">
        <v>14661.1432614257</v>
      </c>
      <c r="O5271" s="1">
        <v>1.41379494933007E7</v>
      </c>
      <c r="P5271" s="1">
        <v>294454.744062407</v>
      </c>
      <c r="Q5271" s="1">
        <v>138380.573688151</v>
      </c>
      <c r="S5271" s="5">
        <f t="shared" ref="S5271:U5271" si="5293">($AY$3*M5271^2)/(2*$AY$6)</f>
        <v>13418.96954</v>
      </c>
      <c r="T5271" s="5">
        <f t="shared" si="5293"/>
        <v>13019.62414</v>
      </c>
      <c r="U5271" s="5">
        <f t="shared" si="5293"/>
        <v>12106974387</v>
      </c>
      <c r="V5271" s="1" t="s">
        <v>20</v>
      </c>
      <c r="W5271" s="2">
        <f t="shared" si="3"/>
        <v>5416.889985</v>
      </c>
      <c r="X5271" s="1">
        <f t="shared" si="4"/>
        <v>7.409237012</v>
      </c>
      <c r="Y5271" s="1">
        <f t="shared" si="5"/>
        <v>7.550163639</v>
      </c>
      <c r="Z5271" s="1">
        <f t="shared" si="6"/>
        <v>7.325472533</v>
      </c>
      <c r="AA5271" s="5">
        <f t="shared" si="7"/>
        <v>0.1030336211</v>
      </c>
      <c r="AB5271" s="1">
        <f t="shared" si="8"/>
        <v>5702.290678</v>
      </c>
      <c r="AC5271" s="1">
        <f t="shared" si="9"/>
        <v>212124.2844</v>
      </c>
      <c r="AD5271" s="5">
        <f t="shared" si="10"/>
        <v>142294.7491</v>
      </c>
      <c r="AE5271" s="5">
        <f t="shared" si="11"/>
        <v>323111.084</v>
      </c>
      <c r="AF5271" s="5">
        <f t="shared" si="12"/>
        <v>196736.5138</v>
      </c>
      <c r="AG5271" s="5">
        <f t="shared" si="13"/>
        <v>52275.97367</v>
      </c>
      <c r="AH5271" s="5">
        <f t="shared" si="14"/>
        <v>1413.275245</v>
      </c>
      <c r="AI5271" s="5">
        <f t="shared" si="15"/>
        <v>144460.5402</v>
      </c>
      <c r="AJ5271" s="1">
        <f t="shared" si="16"/>
        <v>500980500.2</v>
      </c>
      <c r="AK5271" s="1">
        <f t="shared" si="17"/>
        <v>65365.466</v>
      </c>
      <c r="AL5271" s="1" t="s">
        <v>20</v>
      </c>
      <c r="AM5271" s="5">
        <f t="shared" si="18"/>
        <v>0.9583379611</v>
      </c>
      <c r="AN5271" s="5">
        <f t="shared" si="19"/>
        <v>0.3520723732</v>
      </c>
      <c r="AO5271" s="5">
        <f t="shared" si="20"/>
        <v>0.1550489986</v>
      </c>
      <c r="AP5271" s="5">
        <f t="shared" si="21"/>
        <v>0.254645409</v>
      </c>
      <c r="AQ5271" s="1">
        <f t="shared" si="22"/>
        <v>0.7664299375</v>
      </c>
      <c r="AR5271" s="1">
        <f t="shared" si="23"/>
        <v>0.1630701995</v>
      </c>
      <c r="AT5271" s="1">
        <v>0.829000335208987</v>
      </c>
      <c r="AU5271" s="1">
        <f t="shared" si="24"/>
        <v>0.00001654755694</v>
      </c>
      <c r="AV5271" s="1">
        <f t="shared" si="25"/>
        <v>60431.8815</v>
      </c>
    </row>
    <row r="5272" ht="12.75" customHeight="1">
      <c r="A5272" s="4" t="s">
        <v>10592</v>
      </c>
      <c r="B5272" s="1" t="s">
        <v>10593</v>
      </c>
      <c r="C5272" s="2">
        <v>2.31439509964934E-9</v>
      </c>
      <c r="D5272" s="2">
        <v>-5.17589658733226E-9</v>
      </c>
      <c r="E5272" s="2">
        <v>-3.47275545700386E-9</v>
      </c>
      <c r="F5272" s="2">
        <v>6.69076971613562E-9</v>
      </c>
      <c r="G5272" s="1">
        <v>5359676.62154914</v>
      </c>
      <c r="H5272" s="1">
        <v>-321930.408379933</v>
      </c>
      <c r="I5272" s="1">
        <v>-1514.75246284197</v>
      </c>
      <c r="J5272" s="1">
        <v>-4917.81443121451</v>
      </c>
      <c r="K5272" s="1">
        <v>322002.164023926</v>
      </c>
      <c r="L5272" s="1">
        <v>24369.7746979392</v>
      </c>
      <c r="M5272" s="1">
        <v>25673.3737429374</v>
      </c>
      <c r="N5272" s="1">
        <v>23675.9878011963</v>
      </c>
      <c r="O5272" s="1">
        <v>5267656.64530277</v>
      </c>
      <c r="P5272" s="1">
        <v>281948.781896259</v>
      </c>
      <c r="Q5272" s="1">
        <v>173579.604634212</v>
      </c>
      <c r="S5272" s="5">
        <f t="shared" ref="S5272:U5272" si="5294">($AY$3*M5272^2)/(2*$AY$6)</f>
        <v>39923.50463</v>
      </c>
      <c r="T5272" s="5">
        <f t="shared" si="5294"/>
        <v>33953.06517</v>
      </c>
      <c r="U5272" s="5">
        <f t="shared" si="5294"/>
        <v>1680728987</v>
      </c>
      <c r="V5272" s="1" t="s">
        <v>20</v>
      </c>
      <c r="W5272" s="2">
        <f t="shared" si="3"/>
        <v>63038.49131</v>
      </c>
      <c r="X5272" s="1">
        <f t="shared" si="4"/>
        <v>0.1494484471</v>
      </c>
      <c r="Y5272" s="1">
        <f t="shared" si="5"/>
        <v>0.1658648135</v>
      </c>
      <c r="Z5272" s="1">
        <f t="shared" si="6"/>
        <v>0.1410602319</v>
      </c>
      <c r="AA5272" s="5">
        <f t="shared" si="7"/>
        <v>0.6409154155</v>
      </c>
      <c r="AB5272" s="1">
        <f t="shared" si="8"/>
        <v>3048.002444</v>
      </c>
      <c r="AC5272" s="1">
        <f t="shared" si="9"/>
        <v>129480.9588</v>
      </c>
      <c r="AD5272" s="5">
        <f t="shared" si="10"/>
        <v>36940.89303</v>
      </c>
      <c r="AE5272" s="5">
        <f t="shared" si="11"/>
        <v>54466.2419</v>
      </c>
      <c r="AF5272" s="5">
        <f t="shared" si="12"/>
        <v>135614.1706</v>
      </c>
      <c r="AG5272" s="5">
        <f t="shared" si="13"/>
        <v>95556.81958</v>
      </c>
      <c r="AH5272" s="5">
        <f t="shared" si="14"/>
        <v>2315.32113</v>
      </c>
      <c r="AI5272" s="5">
        <f t="shared" si="15"/>
        <v>40057.35098</v>
      </c>
      <c r="AJ5272" s="1">
        <f t="shared" si="16"/>
        <v>512482360.9</v>
      </c>
      <c r="AK5272" s="1">
        <f t="shared" si="17"/>
        <v>36988.81256</v>
      </c>
      <c r="AL5272" s="1" t="s">
        <v>20</v>
      </c>
      <c r="AM5272" s="5">
        <f t="shared" si="18"/>
        <v>0.5363116554</v>
      </c>
      <c r="AN5272" s="5">
        <f t="shared" si="19"/>
        <v>1.38730366</v>
      </c>
      <c r="AO5272" s="5">
        <f t="shared" si="20"/>
        <v>0.9409174253</v>
      </c>
      <c r="AP5272" s="5">
        <f t="shared" si="21"/>
        <v>0.3778973531</v>
      </c>
      <c r="AQ5272" s="1">
        <f t="shared" si="22"/>
        <v>1.385506388</v>
      </c>
      <c r="AR5272" s="1">
        <f t="shared" si="23"/>
        <v>0.2947885932</v>
      </c>
      <c r="AT5272" s="1">
        <v>0.263602644253932</v>
      </c>
      <c r="AU5272" s="1">
        <f t="shared" si="24"/>
        <v>0.000005143643262</v>
      </c>
      <c r="AV5272" s="1">
        <f t="shared" si="25"/>
        <v>194414.7269</v>
      </c>
    </row>
    <row r="5273" ht="12.75" customHeight="1">
      <c r="A5273" s="4" t="s">
        <v>10594</v>
      </c>
      <c r="B5273" s="1" t="s">
        <v>10595</v>
      </c>
      <c r="C5273" s="2">
        <v>2.98821727428686E-9</v>
      </c>
      <c r="D5273" s="2">
        <v>-5.37197991048629E-10</v>
      </c>
      <c r="E5273" s="2">
        <v>-5.85712692647783E-9</v>
      </c>
      <c r="F5273" s="2">
        <v>6.64170853858907E-9</v>
      </c>
      <c r="G5273" s="1">
        <v>4853617.39258482</v>
      </c>
      <c r="H5273" s="1">
        <v>-319177.850356132</v>
      </c>
      <c r="I5273" s="1">
        <v>5111.03532410725</v>
      </c>
      <c r="J5273" s="1">
        <v>-8030.12552426516</v>
      </c>
      <c r="K5273" s="1">
        <v>319325.374076969</v>
      </c>
      <c r="L5273" s="1">
        <v>25814.2377606878</v>
      </c>
      <c r="M5273" s="1">
        <v>29245.5983489246</v>
      </c>
      <c r="N5273" s="1">
        <v>23909.8044049569</v>
      </c>
      <c r="O5273" s="1">
        <v>4640377.82871515</v>
      </c>
      <c r="P5273" s="1">
        <v>284576.421214449</v>
      </c>
      <c r="Q5273" s="1">
        <v>196206.261961047</v>
      </c>
      <c r="S5273" s="5">
        <f t="shared" ref="S5273:U5273" si="5295">($AY$3*M5273^2)/(2*$AY$6)</f>
        <v>51806.44532</v>
      </c>
      <c r="T5273" s="5">
        <f t="shared" si="5295"/>
        <v>34626.99615</v>
      </c>
      <c r="U5273" s="5">
        <f t="shared" si="5295"/>
        <v>1304275866</v>
      </c>
      <c r="V5273" s="1" t="s">
        <v>20</v>
      </c>
      <c r="W5273" s="2">
        <f t="shared" si="3"/>
        <v>65757.61694</v>
      </c>
      <c r="X5273" s="1">
        <f t="shared" si="4"/>
        <v>0.1541084597</v>
      </c>
      <c r="Y5273" s="1">
        <f t="shared" si="5"/>
        <v>0.1978011856</v>
      </c>
      <c r="Z5273" s="1">
        <f t="shared" si="6"/>
        <v>0.1322086634</v>
      </c>
      <c r="AA5273" s="5">
        <f t="shared" si="7"/>
        <v>0.636215797</v>
      </c>
      <c r="AB5273" s="1">
        <f t="shared" si="8"/>
        <v>2900.539515</v>
      </c>
      <c r="AC5273" s="1">
        <f t="shared" si="9"/>
        <v>121527.2999</v>
      </c>
      <c r="AD5273" s="5">
        <f t="shared" si="10"/>
        <v>37581.28063</v>
      </c>
      <c r="AE5273" s="5">
        <f t="shared" si="11"/>
        <v>51715.54574</v>
      </c>
      <c r="AF5273" s="5">
        <f t="shared" si="12"/>
        <v>141700.3133</v>
      </c>
      <c r="AG5273" s="5">
        <f t="shared" si="13"/>
        <v>95732.26521</v>
      </c>
      <c r="AH5273" s="5">
        <f t="shared" si="14"/>
        <v>2466.853129</v>
      </c>
      <c r="AI5273" s="5">
        <f t="shared" si="15"/>
        <v>45968.04809</v>
      </c>
      <c r="AJ5273" s="1">
        <f t="shared" si="16"/>
        <v>508222117.4</v>
      </c>
      <c r="AK5273" s="1">
        <f t="shared" si="17"/>
        <v>37145.07525</v>
      </c>
      <c r="AL5273" s="1" t="s">
        <v>20</v>
      </c>
      <c r="AM5273" s="5">
        <f t="shared" si="18"/>
        <v>0.5308786084</v>
      </c>
      <c r="AN5273" s="5">
        <f t="shared" si="19"/>
        <v>1.352327832</v>
      </c>
      <c r="AO5273" s="5">
        <f t="shared" si="20"/>
        <v>0.9827260066</v>
      </c>
      <c r="AP5273" s="5">
        <f t="shared" si="21"/>
        <v>0.3586598403</v>
      </c>
      <c r="AQ5273" s="1">
        <f t="shared" si="22"/>
        <v>1.368208609</v>
      </c>
      <c r="AR5273" s="1">
        <f t="shared" si="23"/>
        <v>0.2911082147</v>
      </c>
      <c r="AT5273" s="1">
        <v>0.43809726528856</v>
      </c>
      <c r="AU5273" s="1">
        <f t="shared" si="24"/>
        <v>0.000008620192831</v>
      </c>
      <c r="AV5273" s="1">
        <f t="shared" si="25"/>
        <v>116006.6857</v>
      </c>
    </row>
    <row r="5274" ht="12.75" customHeight="1">
      <c r="A5274" s="4" t="s">
        <v>10596</v>
      </c>
      <c r="B5274" s="1" t="s">
        <v>10597</v>
      </c>
      <c r="C5274" s="2">
        <v>1.87619929619738E-9</v>
      </c>
      <c r="D5274" s="2">
        <v>1.47020212679424E-9</v>
      </c>
      <c r="E5274" s="2">
        <v>-3.75936363593513E-9</v>
      </c>
      <c r="F5274" s="2">
        <v>4.50150272081759E-9</v>
      </c>
      <c r="G5274" s="1">
        <v>6944224.8637901</v>
      </c>
      <c r="H5274" s="1">
        <v>-329183.819160787</v>
      </c>
      <c r="I5274" s="1">
        <v>-2552.69011422054</v>
      </c>
      <c r="J5274" s="1">
        <v>3171.91283439289</v>
      </c>
      <c r="K5274" s="1">
        <v>329219.076213967</v>
      </c>
      <c r="L5274" s="1">
        <v>33583.7154153462</v>
      </c>
      <c r="M5274" s="1">
        <v>39178.184366395</v>
      </c>
      <c r="N5274" s="1">
        <v>30395.0041938328</v>
      </c>
      <c r="O5274" s="1">
        <v>6557000.64415224</v>
      </c>
      <c r="P5274" s="1">
        <v>301282.255702202</v>
      </c>
      <c r="Q5274" s="1">
        <v>163768.260798064</v>
      </c>
      <c r="S5274" s="5">
        <f t="shared" ref="S5274:U5274" si="5296">($AY$3*M5274^2)/(2*$AY$6)</f>
        <v>92971.83081</v>
      </c>
      <c r="T5274" s="5">
        <f t="shared" si="5296"/>
        <v>55958.64467</v>
      </c>
      <c r="U5274" s="5">
        <f t="shared" si="5296"/>
        <v>2604193344</v>
      </c>
      <c r="V5274" s="1" t="s">
        <v>20</v>
      </c>
      <c r="W5274" s="2">
        <f t="shared" si="3"/>
        <v>37260.15447</v>
      </c>
      <c r="X5274" s="1">
        <f t="shared" si="4"/>
        <v>0.8123967553</v>
      </c>
      <c r="Y5274" s="1">
        <f t="shared" si="5"/>
        <v>1.105603257</v>
      </c>
      <c r="Z5274" s="1">
        <f t="shared" si="6"/>
        <v>0.6654495156</v>
      </c>
      <c r="AA5274" s="5">
        <f t="shared" si="7"/>
        <v>0.4312033755</v>
      </c>
      <c r="AB5274" s="1">
        <f t="shared" si="8"/>
        <v>3469.428207</v>
      </c>
      <c r="AC5274" s="1">
        <f t="shared" si="9"/>
        <v>144460.7251</v>
      </c>
      <c r="AD5274" s="5">
        <f t="shared" si="10"/>
        <v>70488.79002</v>
      </c>
      <c r="AE5274" s="5">
        <f t="shared" si="11"/>
        <v>66152.19129</v>
      </c>
      <c r="AF5274" s="5">
        <f t="shared" si="12"/>
        <v>169063.0471</v>
      </c>
      <c r="AG5274" s="5">
        <f t="shared" si="13"/>
        <v>78205.26026</v>
      </c>
      <c r="AH5274" s="5">
        <f t="shared" si="14"/>
        <v>2075.235326</v>
      </c>
      <c r="AI5274" s="5">
        <f t="shared" si="15"/>
        <v>90857.78681</v>
      </c>
      <c r="AJ5274" s="1">
        <f t="shared" si="16"/>
        <v>523968433.4</v>
      </c>
      <c r="AK5274" s="1">
        <f t="shared" si="17"/>
        <v>38505.95873</v>
      </c>
      <c r="AL5274" s="1" t="s">
        <v>20</v>
      </c>
      <c r="AM5274" s="5">
        <f t="shared" si="18"/>
        <v>0.6699912917</v>
      </c>
      <c r="AN5274" s="5">
        <f t="shared" si="19"/>
        <v>0.7433358315</v>
      </c>
      <c r="AO5274" s="5">
        <f t="shared" si="20"/>
        <v>0.7920651202</v>
      </c>
      <c r="AP5274" s="5">
        <f t="shared" si="21"/>
        <v>0.3099248727</v>
      </c>
      <c r="AQ5274" s="1">
        <f t="shared" si="22"/>
        <v>1.360746364</v>
      </c>
      <c r="AR5274" s="1">
        <f t="shared" si="23"/>
        <v>0.289520503</v>
      </c>
      <c r="AT5274" s="1">
        <v>0.408361127151292</v>
      </c>
      <c r="AU5274" s="1">
        <f t="shared" si="24"/>
        <v>0.000007793620782</v>
      </c>
      <c r="AV5274" s="1">
        <f t="shared" si="25"/>
        <v>128310.0664</v>
      </c>
    </row>
    <row r="5275" ht="12.75" customHeight="1">
      <c r="A5275" s="4" t="s">
        <v>10598</v>
      </c>
      <c r="B5275" s="1" t="s">
        <v>10599</v>
      </c>
      <c r="C5275" s="2">
        <v>1.66015335089783E-9</v>
      </c>
      <c r="D5275" s="2">
        <v>-2.45043929786466E-9</v>
      </c>
      <c r="E5275" s="2">
        <v>-3.63420634379585E-9</v>
      </c>
      <c r="F5275" s="2">
        <v>4.85394872505727E-9</v>
      </c>
      <c r="G5275" s="1">
        <v>6599577.52971882</v>
      </c>
      <c r="H5275" s="1">
        <v>-323948.878237315</v>
      </c>
      <c r="I5275" s="1">
        <v>2941.63946484832</v>
      </c>
      <c r="J5275" s="1">
        <v>-1712.18439107252</v>
      </c>
      <c r="K5275" s="1">
        <v>323994.647815356</v>
      </c>
      <c r="L5275" s="1">
        <v>31768.7313607192</v>
      </c>
      <c r="M5275" s="1">
        <v>37981.7087625437</v>
      </c>
      <c r="N5275" s="1">
        <v>28096.8716537086</v>
      </c>
      <c r="O5275" s="1">
        <v>6380629.73907069</v>
      </c>
      <c r="P5275" s="1">
        <v>294786.319437779</v>
      </c>
      <c r="Q5275" s="1">
        <v>163702.875922893</v>
      </c>
      <c r="S5275" s="5">
        <f t="shared" ref="S5275:U5275" si="5297">($AY$3*M5275^2)/(2*$AY$6)</f>
        <v>87379.94573</v>
      </c>
      <c r="T5275" s="5">
        <f t="shared" si="5297"/>
        <v>47816.60163</v>
      </c>
      <c r="U5275" s="5">
        <f t="shared" si="5297"/>
        <v>2465981757</v>
      </c>
      <c r="V5275" s="1" t="s">
        <v>20</v>
      </c>
      <c r="W5275" s="2">
        <f t="shared" si="3"/>
        <v>41213.1812</v>
      </c>
      <c r="X5275" s="1">
        <f t="shared" si="4"/>
        <v>0.5941929128</v>
      </c>
      <c r="Y5275" s="1">
        <f t="shared" si="5"/>
        <v>0.849330503</v>
      </c>
      <c r="Z5275" s="1">
        <f t="shared" si="6"/>
        <v>0.4647759618</v>
      </c>
      <c r="AA5275" s="5">
        <f t="shared" si="7"/>
        <v>0.4649645251</v>
      </c>
      <c r="AB5275" s="1">
        <f t="shared" si="8"/>
        <v>3382.23738</v>
      </c>
      <c r="AC5275" s="1">
        <f t="shared" si="9"/>
        <v>142504.6215</v>
      </c>
      <c r="AD5275" s="5">
        <f t="shared" si="10"/>
        <v>60427.98995</v>
      </c>
      <c r="AE5275" s="5">
        <f t="shared" si="11"/>
        <v>58485.12464</v>
      </c>
      <c r="AF5275" s="5">
        <f t="shared" si="12"/>
        <v>160079.808</v>
      </c>
      <c r="AG5275" s="5">
        <f t="shared" si="13"/>
        <v>78392.48194</v>
      </c>
      <c r="AH5275" s="5">
        <f t="shared" si="14"/>
        <v>2103.721246</v>
      </c>
      <c r="AI5275" s="5">
        <f t="shared" si="15"/>
        <v>81687.32604</v>
      </c>
      <c r="AJ5275" s="1">
        <f t="shared" si="16"/>
        <v>515653497.4</v>
      </c>
      <c r="AK5275" s="1">
        <f t="shared" si="17"/>
        <v>36610.8885</v>
      </c>
      <c r="AL5275" s="1" t="s">
        <v>20</v>
      </c>
      <c r="AM5275" s="5">
        <f t="shared" si="18"/>
        <v>0.657784375</v>
      </c>
      <c r="AN5275" s="5">
        <f t="shared" si="19"/>
        <v>0.8533355118</v>
      </c>
      <c r="AO5275" s="5">
        <f t="shared" si="20"/>
        <v>0.881683164</v>
      </c>
      <c r="AP5275" s="5">
        <f t="shared" si="21"/>
        <v>0.322122761</v>
      </c>
      <c r="AQ5275" s="1">
        <f t="shared" si="22"/>
        <v>1.408470317</v>
      </c>
      <c r="AR5275" s="1">
        <f t="shared" si="23"/>
        <v>0.2996745356</v>
      </c>
      <c r="AT5275" s="1">
        <v>0.514526646382266</v>
      </c>
      <c r="AU5275" s="1">
        <f t="shared" si="24"/>
        <v>0.000009978147128</v>
      </c>
      <c r="AV5275" s="1">
        <f t="shared" si="25"/>
        <v>100219.0073</v>
      </c>
    </row>
    <row r="5276" ht="12.75" customHeight="1">
      <c r="A5276" s="4" t="s">
        <v>10600</v>
      </c>
      <c r="B5276" s="1" t="s">
        <v>10601</v>
      </c>
      <c r="C5276" s="2">
        <v>1.73823100063927E-9</v>
      </c>
      <c r="D5276" s="2">
        <v>-2.60853345055368E-9</v>
      </c>
      <c r="E5276" s="2">
        <v>9.88664832828135E-10</v>
      </c>
      <c r="F5276" s="2">
        <v>3.44066449892686E-9</v>
      </c>
      <c r="G5276" s="1">
        <v>6999353.11410578</v>
      </c>
      <c r="H5276" s="1">
        <v>-336378.149115298</v>
      </c>
      <c r="I5276" s="1">
        <v>661.628691766095</v>
      </c>
      <c r="J5276" s="1">
        <v>-6477.61825806614</v>
      </c>
      <c r="K5276" s="1">
        <v>336456.06866172</v>
      </c>
      <c r="L5276" s="1">
        <v>36143.9573673251</v>
      </c>
      <c r="M5276" s="1">
        <v>40309.7455142333</v>
      </c>
      <c r="N5276" s="1">
        <v>33860.3227338727</v>
      </c>
      <c r="O5276" s="1">
        <v>6651244.74229966</v>
      </c>
      <c r="P5276" s="1">
        <v>316139.300454753</v>
      </c>
      <c r="Q5276" s="1">
        <v>166731.026136015</v>
      </c>
      <c r="S5276" s="5">
        <f t="shared" ref="S5276:U5276" si="5298">($AY$3*M5276^2)/(2*$AY$6)</f>
        <v>98419.89211</v>
      </c>
      <c r="T5276" s="5">
        <f t="shared" si="5298"/>
        <v>69445.63579</v>
      </c>
      <c r="U5276" s="5">
        <f t="shared" si="5298"/>
        <v>2679591733</v>
      </c>
      <c r="V5276" s="1" t="s">
        <v>20</v>
      </c>
      <c r="W5276" s="2">
        <f t="shared" si="3"/>
        <v>28366.93386</v>
      </c>
      <c r="X5276" s="1">
        <f t="shared" si="4"/>
        <v>1.623478757</v>
      </c>
      <c r="Y5276" s="1">
        <f t="shared" si="5"/>
        <v>2.019274312</v>
      </c>
      <c r="Z5276" s="1">
        <f t="shared" si="6"/>
        <v>1.424811442</v>
      </c>
      <c r="AA5276" s="5">
        <f t="shared" si="7"/>
        <v>0.3295846383</v>
      </c>
      <c r="AB5276" s="1">
        <f t="shared" si="8"/>
        <v>3483.172391</v>
      </c>
      <c r="AC5276" s="1">
        <f t="shared" si="9"/>
        <v>145495.1919</v>
      </c>
      <c r="AD5276" s="5">
        <f t="shared" si="10"/>
        <v>102736.3499</v>
      </c>
      <c r="AE5276" s="5">
        <f t="shared" si="11"/>
        <v>94553.12854</v>
      </c>
      <c r="AF5276" s="5">
        <f t="shared" si="12"/>
        <v>202935.4591</v>
      </c>
      <c r="AG5276" s="5">
        <f t="shared" si="13"/>
        <v>80630.77362</v>
      </c>
      <c r="AH5276" s="5">
        <f t="shared" si="14"/>
        <v>2060.480461</v>
      </c>
      <c r="AI5276" s="5">
        <f t="shared" si="15"/>
        <v>122304.6854</v>
      </c>
      <c r="AJ5276" s="1">
        <f t="shared" si="16"/>
        <v>535486464.6</v>
      </c>
      <c r="AK5276" s="1">
        <f t="shared" si="17"/>
        <v>45096.9682</v>
      </c>
      <c r="AL5276" s="1" t="s">
        <v>20</v>
      </c>
      <c r="AM5276" s="5">
        <f t="shared" si="18"/>
        <v>0.6641217002</v>
      </c>
      <c r="AN5276" s="5">
        <f t="shared" si="19"/>
        <v>0.5212239533</v>
      </c>
      <c r="AO5276" s="5">
        <f t="shared" si="20"/>
        <v>0.5663339467</v>
      </c>
      <c r="AP5276" s="5">
        <f t="shared" si="21"/>
        <v>0.2638703296</v>
      </c>
      <c r="AQ5276" s="1">
        <f t="shared" si="22"/>
        <v>1.18741123</v>
      </c>
      <c r="AR5276" s="1">
        <f t="shared" si="23"/>
        <v>0.2526406872</v>
      </c>
      <c r="AT5276" s="1">
        <v>0.237670062089251</v>
      </c>
      <c r="AU5276" s="1">
        <f t="shared" si="24"/>
        <v>0.000004438395325</v>
      </c>
      <c r="AV5276" s="1">
        <f t="shared" si="25"/>
        <v>225306.6541</v>
      </c>
    </row>
    <row r="5277" ht="12.75" customHeight="1">
      <c r="A5277" s="4" t="s">
        <v>10602</v>
      </c>
      <c r="B5277" s="1" t="s">
        <v>10603</v>
      </c>
      <c r="C5277" s="2">
        <v>5.73126566758795E-10</v>
      </c>
      <c r="D5277" s="2">
        <v>1.06796488550377E-9</v>
      </c>
      <c r="E5277" s="2">
        <v>2.35628206848695E-9</v>
      </c>
      <c r="F5277" s="2">
        <v>2.77954565673856E-9</v>
      </c>
      <c r="G5277" s="1">
        <v>6946110.40158499</v>
      </c>
      <c r="H5277" s="1">
        <v>-328351.977515194</v>
      </c>
      <c r="I5277" s="1">
        <v>-11795.8870562591</v>
      </c>
      <c r="J5277" s="1">
        <v>614.191648007707</v>
      </c>
      <c r="K5277" s="1">
        <v>328567.356772299</v>
      </c>
      <c r="L5277" s="1">
        <v>36360.2548193119</v>
      </c>
      <c r="M5277" s="1">
        <v>40873.5925134321</v>
      </c>
      <c r="N5277" s="1">
        <v>33851.2347430965</v>
      </c>
      <c r="O5277" s="1">
        <v>6736828.48639788</v>
      </c>
      <c r="P5277" s="1">
        <v>296426.290976753</v>
      </c>
      <c r="Q5277" s="1">
        <v>163234.795730929</v>
      </c>
      <c r="S5277" s="5">
        <f t="shared" ref="S5277:U5277" si="5299">($AY$3*M5277^2)/(2*$AY$6)</f>
        <v>101192.5159</v>
      </c>
      <c r="T5277" s="5">
        <f t="shared" si="5299"/>
        <v>69408.36287</v>
      </c>
      <c r="U5277" s="5">
        <f t="shared" si="5299"/>
        <v>2748993756</v>
      </c>
      <c r="V5277" s="1" t="s">
        <v>20</v>
      </c>
      <c r="W5277" s="2">
        <f t="shared" si="3"/>
        <v>23003.92765</v>
      </c>
      <c r="X5277" s="1">
        <f t="shared" si="4"/>
        <v>2.498330272</v>
      </c>
      <c r="Y5277" s="1">
        <f t="shared" si="5"/>
        <v>3.157051277</v>
      </c>
      <c r="Z5277" s="1">
        <f t="shared" si="6"/>
        <v>2.165434455</v>
      </c>
      <c r="AA5277" s="5">
        <f t="shared" si="7"/>
        <v>0.2662554138</v>
      </c>
      <c r="AB5277" s="1">
        <f t="shared" si="8"/>
        <v>3469.899195</v>
      </c>
      <c r="AC5277" s="1">
        <f t="shared" si="9"/>
        <v>146428.267</v>
      </c>
      <c r="AD5277" s="5">
        <f t="shared" si="10"/>
        <v>127138.2026</v>
      </c>
      <c r="AE5277" s="5">
        <f t="shared" si="11"/>
        <v>114180.8424</v>
      </c>
      <c r="AF5277" s="5">
        <f t="shared" si="12"/>
        <v>233948.8443</v>
      </c>
      <c r="AG5277" s="5">
        <f t="shared" si="13"/>
        <v>80436.12535</v>
      </c>
      <c r="AH5277" s="5">
        <f t="shared" si="14"/>
        <v>2047.350597</v>
      </c>
      <c r="AI5277" s="5">
        <f t="shared" si="15"/>
        <v>153512.719</v>
      </c>
      <c r="AJ5277" s="1">
        <f t="shared" si="16"/>
        <v>522931189.7</v>
      </c>
      <c r="AK5277" s="1">
        <f t="shared" si="17"/>
        <v>48772.64023</v>
      </c>
      <c r="AL5277" s="1" t="s">
        <v>20</v>
      </c>
      <c r="AM5277" s="5">
        <f t="shared" si="18"/>
        <v>0.6501198155</v>
      </c>
      <c r="AN5277" s="5">
        <f t="shared" si="19"/>
        <v>0.4113092517</v>
      </c>
      <c r="AO5277" s="5">
        <f t="shared" si="20"/>
        <v>0.4579850515</v>
      </c>
      <c r="AP5277" s="5">
        <f t="shared" si="21"/>
        <v>0.2235237328</v>
      </c>
      <c r="AQ5277" s="1">
        <f t="shared" si="22"/>
        <v>1.072181426</v>
      </c>
      <c r="AR5277" s="1">
        <f t="shared" si="23"/>
        <v>0.2281237078</v>
      </c>
      <c r="AT5277" s="1">
        <v>1.13835304145925</v>
      </c>
      <c r="AU5277" s="1">
        <f t="shared" si="24"/>
        <v>0.00002176869661</v>
      </c>
      <c r="AV5277" s="1">
        <f t="shared" si="25"/>
        <v>45937.52295</v>
      </c>
    </row>
    <row r="5278" ht="12.75" customHeight="1">
      <c r="A5278" s="4" t="s">
        <v>10604</v>
      </c>
      <c r="B5278" s="1" t="s">
        <v>10605</v>
      </c>
      <c r="C5278" s="2">
        <v>2.59888132630561E-9</v>
      </c>
      <c r="D5278" s="2">
        <v>-2.77374780154261E-9</v>
      </c>
      <c r="E5278" s="2">
        <v>-7.76835783186813E-10</v>
      </c>
      <c r="F5278" s="2">
        <v>3.92065803520067E-9</v>
      </c>
      <c r="G5278" s="1">
        <v>6994760.39057066</v>
      </c>
      <c r="H5278" s="1">
        <v>-340903.168013777</v>
      </c>
      <c r="I5278" s="1">
        <v>4845.4362561389</v>
      </c>
      <c r="J5278" s="1">
        <v>-16195.0716375009</v>
      </c>
      <c r="K5278" s="1">
        <v>341326.310705157</v>
      </c>
      <c r="L5278" s="1">
        <v>35730.8881719719</v>
      </c>
      <c r="M5278" s="1">
        <v>43166.1144706776</v>
      </c>
      <c r="N5278" s="1">
        <v>31346.6375085228</v>
      </c>
      <c r="O5278" s="1">
        <v>6578263.45430193</v>
      </c>
      <c r="P5278" s="1">
        <v>320607.232714116</v>
      </c>
      <c r="Q5278" s="1">
        <v>164175.853066398</v>
      </c>
      <c r="S5278" s="5">
        <f t="shared" ref="S5278:U5278" si="5300">($AY$3*M5278^2)/(2*$AY$6)</f>
        <v>112862.2459</v>
      </c>
      <c r="T5278" s="5">
        <f t="shared" si="5300"/>
        <v>59517.50203</v>
      </c>
      <c r="U5278" s="5">
        <f t="shared" si="5300"/>
        <v>2621110301</v>
      </c>
      <c r="V5278" s="1" t="s">
        <v>20</v>
      </c>
      <c r="W5278" s="2">
        <f t="shared" si="3"/>
        <v>32334.90319</v>
      </c>
      <c r="X5278" s="1">
        <f t="shared" si="4"/>
        <v>1.221081056</v>
      </c>
      <c r="Y5278" s="1">
        <f t="shared" si="5"/>
        <v>1.782143973</v>
      </c>
      <c r="Z5278" s="1">
        <f t="shared" si="6"/>
        <v>0.9398072556</v>
      </c>
      <c r="AA5278" s="5">
        <f t="shared" si="7"/>
        <v>0.3755636915</v>
      </c>
      <c r="AB5278" s="1">
        <f t="shared" si="8"/>
        <v>3482.029438</v>
      </c>
      <c r="AC5278" s="1">
        <f t="shared" si="9"/>
        <v>144694.7616</v>
      </c>
      <c r="AD5278" s="5">
        <f t="shared" si="10"/>
        <v>83465.5698</v>
      </c>
      <c r="AE5278" s="5">
        <f t="shared" si="11"/>
        <v>71182.4057</v>
      </c>
      <c r="AF5278" s="5">
        <f t="shared" si="12"/>
        <v>190469.5866</v>
      </c>
      <c r="AG5278" s="5">
        <f t="shared" si="13"/>
        <v>75532.71852</v>
      </c>
      <c r="AH5278" s="5">
        <f t="shared" si="14"/>
        <v>2071.878738</v>
      </c>
      <c r="AI5278" s="5">
        <f t="shared" si="15"/>
        <v>114936.8681</v>
      </c>
      <c r="AJ5278" s="1">
        <f t="shared" si="16"/>
        <v>543237695.6</v>
      </c>
      <c r="AK5278" s="1">
        <f t="shared" si="17"/>
        <v>39912.06597</v>
      </c>
      <c r="AL5278" s="1" t="s">
        <v>20</v>
      </c>
      <c r="AM5278" s="5">
        <f t="shared" si="18"/>
        <v>0.7192084519</v>
      </c>
      <c r="AN5278" s="5">
        <f t="shared" si="19"/>
        <v>0.6508524375</v>
      </c>
      <c r="AO5278" s="5">
        <f t="shared" si="20"/>
        <v>0.7631628774</v>
      </c>
      <c r="AP5278" s="5">
        <f t="shared" si="21"/>
        <v>0.2852096785</v>
      </c>
      <c r="AQ5278" s="1">
        <f t="shared" si="22"/>
        <v>1.361086384</v>
      </c>
      <c r="AR5278" s="1">
        <f t="shared" si="23"/>
        <v>0.2895928477</v>
      </c>
      <c r="AT5278" s="1">
        <v>0.204251516857311</v>
      </c>
      <c r="AU5278" s="1">
        <f t="shared" si="24"/>
        <v>0.000003759892189</v>
      </c>
      <c r="AV5278" s="1">
        <f t="shared" si="25"/>
        <v>265965.0728</v>
      </c>
    </row>
    <row r="5279" ht="12.75" customHeight="1">
      <c r="A5279" s="4" t="s">
        <v>10606</v>
      </c>
      <c r="B5279" s="1" t="s">
        <v>10607</v>
      </c>
      <c r="C5279" s="2">
        <v>2.83803335042222E-9</v>
      </c>
      <c r="D5279" s="2">
        <v>-2.33514266912424E-9</v>
      </c>
      <c r="E5279" s="2">
        <v>1.80269632000632E-9</v>
      </c>
      <c r="F5279" s="2">
        <v>4.19157539123437E-9</v>
      </c>
      <c r="G5279" s="1">
        <v>6783236.36248716</v>
      </c>
      <c r="H5279" s="1">
        <v>-338810.695216867</v>
      </c>
      <c r="I5279" s="1">
        <v>4078.72209085824</v>
      </c>
      <c r="J5279" s="1">
        <v>-5416.08836496901</v>
      </c>
      <c r="K5279" s="1">
        <v>338901.780079901</v>
      </c>
      <c r="L5279" s="1">
        <v>34871.9108578767</v>
      </c>
      <c r="M5279" s="1">
        <v>40302.6417388617</v>
      </c>
      <c r="N5279" s="1">
        <v>31802.4353503522</v>
      </c>
      <c r="O5279" s="1">
        <v>6523191.49925413</v>
      </c>
      <c r="P5279" s="1">
        <v>313136.796251095</v>
      </c>
      <c r="Q5279" s="1">
        <v>163644.028645332</v>
      </c>
      <c r="S5279" s="5">
        <f t="shared" ref="S5279:U5279" si="5301">($AY$3*M5279^2)/(2*$AY$6)</f>
        <v>98385.20615</v>
      </c>
      <c r="T5279" s="5">
        <f t="shared" si="5301"/>
        <v>61260.922</v>
      </c>
      <c r="U5279" s="5">
        <f t="shared" si="5301"/>
        <v>2577407146</v>
      </c>
      <c r="V5279" s="1" t="s">
        <v>20</v>
      </c>
      <c r="W5279" s="2">
        <f t="shared" si="3"/>
        <v>35104.09883</v>
      </c>
      <c r="X5279" s="1">
        <f t="shared" si="4"/>
        <v>0.9868152097</v>
      </c>
      <c r="Y5279" s="1">
        <f t="shared" si="5"/>
        <v>1.318109138</v>
      </c>
      <c r="Z5279" s="1">
        <f t="shared" si="6"/>
        <v>0.8207390548</v>
      </c>
      <c r="AA5279" s="5">
        <f t="shared" si="7"/>
        <v>0.4015151316</v>
      </c>
      <c r="AB5279" s="1">
        <f t="shared" si="8"/>
        <v>3428.976372</v>
      </c>
      <c r="AC5279" s="1">
        <f t="shared" si="9"/>
        <v>144087.8103</v>
      </c>
      <c r="AD5279" s="5">
        <f t="shared" si="10"/>
        <v>79206.06932</v>
      </c>
      <c r="AE5279" s="5">
        <f t="shared" si="11"/>
        <v>72231.83451</v>
      </c>
      <c r="AF5279" s="5">
        <f t="shared" si="12"/>
        <v>180109.8435</v>
      </c>
      <c r="AG5279" s="5">
        <f t="shared" si="13"/>
        <v>79733.44783</v>
      </c>
      <c r="AH5279" s="5">
        <f t="shared" si="14"/>
        <v>2080.60626</v>
      </c>
      <c r="AI5279" s="5">
        <f t="shared" si="15"/>
        <v>100376.3957</v>
      </c>
      <c r="AJ5279" s="1">
        <f t="shared" si="16"/>
        <v>539378935.2</v>
      </c>
      <c r="AK5279" s="1">
        <f t="shared" si="17"/>
        <v>40215.77688</v>
      </c>
      <c r="AL5279" s="1" t="s">
        <v>20</v>
      </c>
      <c r="AM5279" s="5">
        <f t="shared" si="18"/>
        <v>0.6764776263</v>
      </c>
      <c r="AN5279" s="5">
        <f t="shared" si="19"/>
        <v>0.6809818235</v>
      </c>
      <c r="AO5279" s="5">
        <f t="shared" si="20"/>
        <v>0.7467329867</v>
      </c>
      <c r="AP5279" s="5">
        <f t="shared" si="21"/>
        <v>0.2994722135</v>
      </c>
      <c r="AQ5279" s="1">
        <f t="shared" si="22"/>
        <v>1.341212273</v>
      </c>
      <c r="AR5279" s="1">
        <f t="shared" si="23"/>
        <v>0.2853643134</v>
      </c>
      <c r="AT5279" s="1">
        <v>0.152755308107941</v>
      </c>
      <c r="AU5279" s="1">
        <f t="shared" si="24"/>
        <v>0.00000283205921</v>
      </c>
      <c r="AV5279" s="1">
        <f t="shared" si="25"/>
        <v>353099.9622</v>
      </c>
    </row>
    <row r="5280" ht="12.75" customHeight="1">
      <c r="A5280" s="4" t="s">
        <v>10608</v>
      </c>
      <c r="B5280" s="1" t="s">
        <v>10609</v>
      </c>
      <c r="C5280" s="2">
        <v>1.33953133135303E-9</v>
      </c>
      <c r="D5280" s="2">
        <v>-2.19801209190684E-9</v>
      </c>
      <c r="E5280" s="2">
        <v>-1.97446750577064E-9</v>
      </c>
      <c r="F5280" s="2">
        <v>3.94229627444087E-9</v>
      </c>
      <c r="G5280" s="1">
        <v>6655432.40801323</v>
      </c>
      <c r="H5280" s="1">
        <v>-343980.423264954</v>
      </c>
      <c r="I5280" s="1">
        <v>7723.35055604892</v>
      </c>
      <c r="J5280" s="1">
        <v>-12933.1818409402</v>
      </c>
      <c r="K5280" s="1">
        <v>344315.955335846</v>
      </c>
      <c r="L5280" s="1">
        <v>36523.386866842</v>
      </c>
      <c r="M5280" s="1">
        <v>39600.7454503393</v>
      </c>
      <c r="N5280" s="1">
        <v>34844.3262417882</v>
      </c>
      <c r="O5280" s="1">
        <v>6428268.47272693</v>
      </c>
      <c r="P5280" s="1">
        <v>313497.588710219</v>
      </c>
      <c r="Q5280" s="1">
        <v>167233.731516311</v>
      </c>
      <c r="S5280" s="5">
        <f t="shared" ref="S5280:U5280" si="5302">($AY$3*M5280^2)/(2*$AY$6)</f>
        <v>94988.16422</v>
      </c>
      <c r="T5280" s="5">
        <f t="shared" si="5302"/>
        <v>73540.55694</v>
      </c>
      <c r="U5280" s="5">
        <f t="shared" si="5302"/>
        <v>2502941994</v>
      </c>
      <c r="V5280" s="1" t="s">
        <v>20</v>
      </c>
      <c r="W5280" s="2">
        <f t="shared" si="3"/>
        <v>33331.90557</v>
      </c>
      <c r="X5280" s="1">
        <f t="shared" si="4"/>
        <v>1.200664863</v>
      </c>
      <c r="Y5280" s="1">
        <f t="shared" si="5"/>
        <v>1.411518052</v>
      </c>
      <c r="Z5280" s="1">
        <f t="shared" si="6"/>
        <v>1.092807978</v>
      </c>
      <c r="AA5280" s="5">
        <f t="shared" si="7"/>
        <v>0.3776364397</v>
      </c>
      <c r="AB5280" s="1">
        <f t="shared" si="8"/>
        <v>3396.519841</v>
      </c>
      <c r="AC5280" s="1">
        <f t="shared" si="9"/>
        <v>143035.6127</v>
      </c>
      <c r="AD5280" s="5">
        <f t="shared" si="10"/>
        <v>92269.50203</v>
      </c>
      <c r="AE5280" s="5">
        <f t="shared" si="11"/>
        <v>86570.58892</v>
      </c>
      <c r="AF5280" s="5">
        <f t="shared" si="12"/>
        <v>189071.5575</v>
      </c>
      <c r="AG5280" s="5">
        <f t="shared" si="13"/>
        <v>84206.82178</v>
      </c>
      <c r="AH5280" s="5">
        <f t="shared" si="14"/>
        <v>2095.911602</v>
      </c>
      <c r="AI5280" s="5">
        <f t="shared" si="15"/>
        <v>104864.7357</v>
      </c>
      <c r="AJ5280" s="1">
        <f t="shared" si="16"/>
        <v>547995862.8</v>
      </c>
      <c r="AK5280" s="1">
        <f t="shared" si="17"/>
        <v>43805.41973</v>
      </c>
      <c r="AL5280" s="1" t="s">
        <v>20</v>
      </c>
      <c r="AM5280" s="5">
        <f t="shared" si="18"/>
        <v>0.6507737155</v>
      </c>
      <c r="AN5280" s="5">
        <f t="shared" si="19"/>
        <v>0.593907901</v>
      </c>
      <c r="AO5280" s="5">
        <f t="shared" si="20"/>
        <v>0.6330046608</v>
      </c>
      <c r="AP5280" s="5">
        <f t="shared" si="21"/>
        <v>0.2898351661</v>
      </c>
      <c r="AQ5280" s="1">
        <f t="shared" si="22"/>
        <v>1.250977313</v>
      </c>
      <c r="AR5280" s="1">
        <f t="shared" si="23"/>
        <v>0.2661653858</v>
      </c>
      <c r="AT5280" s="1">
        <v>0.21894019338673</v>
      </c>
      <c r="AU5280" s="1">
        <f t="shared" si="24"/>
        <v>0.000003995289167</v>
      </c>
      <c r="AV5280" s="1">
        <f t="shared" si="25"/>
        <v>250294.7742</v>
      </c>
    </row>
    <row r="5281" ht="12.75" customHeight="1">
      <c r="A5281" s="4" t="s">
        <v>10610</v>
      </c>
      <c r="B5281" s="1" t="s">
        <v>10611</v>
      </c>
      <c r="C5281" s="2">
        <v>1.82887114026798E-9</v>
      </c>
      <c r="D5281" s="2">
        <v>3.48015765842815E-10</v>
      </c>
      <c r="E5281" s="2">
        <v>3.46543290265372E-9</v>
      </c>
      <c r="F5281" s="2">
        <v>4.09247598403934E-9</v>
      </c>
      <c r="G5281" s="1">
        <v>7035648.44386711</v>
      </c>
      <c r="H5281" s="1">
        <v>-344582.334933361</v>
      </c>
      <c r="I5281" s="1">
        <v>10136.1880127919</v>
      </c>
      <c r="J5281" s="1">
        <v>-3911.63381772422</v>
      </c>
      <c r="K5281" s="1">
        <v>344754.316839734</v>
      </c>
      <c r="L5281" s="1">
        <v>35392.2052990602</v>
      </c>
      <c r="M5281" s="1">
        <v>37494.2375740345</v>
      </c>
      <c r="N5281" s="1">
        <v>34253.0704697012</v>
      </c>
      <c r="O5281" s="1">
        <v>6552166.62238428</v>
      </c>
      <c r="P5281" s="1">
        <v>307375.852495314</v>
      </c>
      <c r="Q5281" s="1">
        <v>161557.368519633</v>
      </c>
      <c r="S5281" s="5">
        <f t="shared" ref="S5281:U5281" si="5303">($AY$3*M5281^2)/(2*$AY$6)</f>
        <v>85151.40646</v>
      </c>
      <c r="T5281" s="5">
        <f t="shared" si="5303"/>
        <v>71065.98633</v>
      </c>
      <c r="U5281" s="5">
        <f t="shared" si="5303"/>
        <v>2600354977</v>
      </c>
      <c r="V5281" s="1" t="s">
        <v>20</v>
      </c>
      <c r="W5281" s="2">
        <f t="shared" si="3"/>
        <v>33653.72147</v>
      </c>
      <c r="X5281" s="1">
        <f t="shared" si="4"/>
        <v>1.105984542</v>
      </c>
      <c r="Y5281" s="1">
        <f t="shared" si="5"/>
        <v>1.24126029</v>
      </c>
      <c r="Z5281" s="1">
        <f t="shared" si="6"/>
        <v>1.035935758</v>
      </c>
      <c r="AA5281" s="5">
        <f t="shared" si="7"/>
        <v>0.3920223019</v>
      </c>
      <c r="AB5281" s="1">
        <f t="shared" si="8"/>
        <v>3492.191755</v>
      </c>
      <c r="AC5281" s="1">
        <f t="shared" si="9"/>
        <v>144407.4648</v>
      </c>
      <c r="AD5281" s="5">
        <f t="shared" si="10"/>
        <v>87375.3108</v>
      </c>
      <c r="AE5281" s="5">
        <f t="shared" si="11"/>
        <v>85102.28249</v>
      </c>
      <c r="AF5281" s="5">
        <f t="shared" si="12"/>
        <v>178726.5132</v>
      </c>
      <c r="AG5281" s="5">
        <f t="shared" si="13"/>
        <v>83083.38935</v>
      </c>
      <c r="AH5281" s="5">
        <f t="shared" si="14"/>
        <v>2076.000713</v>
      </c>
      <c r="AI5281" s="5">
        <f t="shared" si="15"/>
        <v>95643.12385</v>
      </c>
      <c r="AJ5281" s="1">
        <f t="shared" si="16"/>
        <v>548693536.8</v>
      </c>
      <c r="AK5281" s="1">
        <f t="shared" si="17"/>
        <v>43295.71972</v>
      </c>
      <c r="AL5281" s="1" t="s">
        <v>20</v>
      </c>
      <c r="AM5281" s="5">
        <f t="shared" si="18"/>
        <v>0.6604130393</v>
      </c>
      <c r="AN5281" s="5">
        <f t="shared" si="19"/>
        <v>0.6279732017</v>
      </c>
      <c r="AO5281" s="5">
        <f t="shared" si="20"/>
        <v>0.6447459701</v>
      </c>
      <c r="AP5281" s="5">
        <f t="shared" si="21"/>
        <v>0.3070017576</v>
      </c>
      <c r="AQ5281" s="1">
        <f t="shared" si="22"/>
        <v>1.267315893</v>
      </c>
      <c r="AR5281" s="1">
        <f t="shared" si="23"/>
        <v>0.2696416793</v>
      </c>
      <c r="AT5281" s="1">
        <v>0.377357250528919</v>
      </c>
      <c r="AU5281" s="1">
        <f t="shared" si="24"/>
        <v>0.000006877377356</v>
      </c>
      <c r="AV5281" s="1">
        <f t="shared" si="25"/>
        <v>145404.2651</v>
      </c>
    </row>
    <row r="5282" ht="12.75" customHeight="1">
      <c r="A5282" s="4" t="s">
        <v>10612</v>
      </c>
      <c r="B5282" s="1" t="s">
        <v>10613</v>
      </c>
      <c r="C5282" s="2">
        <v>1.327094765953E-9</v>
      </c>
      <c r="D5282" s="2">
        <v>-2.78846714819849E-9</v>
      </c>
      <c r="E5282" s="2">
        <v>2.70759206609427E-9</v>
      </c>
      <c r="F5282" s="2">
        <v>4.20509889468828E-9</v>
      </c>
      <c r="G5282" s="1">
        <v>6643489.48593084</v>
      </c>
      <c r="H5282" s="1">
        <v>-342264.505028813</v>
      </c>
      <c r="I5282" s="1">
        <v>3918.12792996851</v>
      </c>
      <c r="J5282" s="1">
        <v>-1787.7763962501</v>
      </c>
      <c r="K5282" s="1">
        <v>342297.551470387</v>
      </c>
      <c r="L5282" s="1">
        <v>35181.1798545219</v>
      </c>
      <c r="M5282" s="1">
        <v>40252.636625416</v>
      </c>
      <c r="N5282" s="1">
        <v>32331.1678557047</v>
      </c>
      <c r="O5282" s="1">
        <v>6043383.08993096</v>
      </c>
      <c r="P5282" s="1">
        <v>318024.940979865</v>
      </c>
      <c r="Q5282" s="1">
        <v>162292.117784476</v>
      </c>
      <c r="S5282" s="5">
        <f t="shared" ref="S5282:U5282" si="5304">($AY$3*M5282^2)/(2*$AY$6)</f>
        <v>98141.21662</v>
      </c>
      <c r="T5282" s="5">
        <f t="shared" si="5304"/>
        <v>63314.84625</v>
      </c>
      <c r="U5282" s="5">
        <f t="shared" si="5304"/>
        <v>2212193042</v>
      </c>
      <c r="V5282" s="1" t="s">
        <v>20</v>
      </c>
      <c r="W5282" s="2">
        <f t="shared" si="3"/>
        <v>35585.83081</v>
      </c>
      <c r="X5282" s="1">
        <f t="shared" si="4"/>
        <v>0.9773870508</v>
      </c>
      <c r="Y5282" s="1">
        <f t="shared" si="5"/>
        <v>1.279482783</v>
      </c>
      <c r="Z5282" s="1">
        <f t="shared" si="6"/>
        <v>0.8254458062</v>
      </c>
      <c r="AA5282" s="5">
        <f t="shared" si="7"/>
        <v>0.4028105613</v>
      </c>
      <c r="AB5282" s="1">
        <f t="shared" si="8"/>
        <v>3393.471009</v>
      </c>
      <c r="AC5282" s="1">
        <f t="shared" si="9"/>
        <v>138687.4745</v>
      </c>
      <c r="AD5282" s="5">
        <f t="shared" si="10"/>
        <v>80263.95273</v>
      </c>
      <c r="AE5282" s="5">
        <f t="shared" si="11"/>
        <v>72984.14769</v>
      </c>
      <c r="AF5282" s="5">
        <f t="shared" si="12"/>
        <v>181116.5889</v>
      </c>
      <c r="AG5282" s="5">
        <f t="shared" si="13"/>
        <v>81187.14194</v>
      </c>
      <c r="AH5282" s="5">
        <f t="shared" si="14"/>
        <v>2161.62275</v>
      </c>
      <c r="AI5282" s="5">
        <f t="shared" si="15"/>
        <v>99929.44696</v>
      </c>
      <c r="AJ5282" s="1">
        <f t="shared" si="16"/>
        <v>544783473.2</v>
      </c>
      <c r="AK5282" s="1">
        <f t="shared" si="17"/>
        <v>41138.72761</v>
      </c>
      <c r="AL5282" s="1" t="s">
        <v>20</v>
      </c>
      <c r="AM5282" s="5">
        <f t="shared" si="18"/>
        <v>0.6710218641</v>
      </c>
      <c r="AN5282" s="5">
        <f t="shared" si="19"/>
        <v>0.6787399009</v>
      </c>
      <c r="AO5282" s="5">
        <f t="shared" si="20"/>
        <v>0.7464408238</v>
      </c>
      <c r="AP5282" s="5">
        <f t="shared" si="21"/>
        <v>0.3007915932</v>
      </c>
      <c r="AQ5282" s="1">
        <f t="shared" si="22"/>
        <v>1.324259414</v>
      </c>
      <c r="AR5282" s="1">
        <f t="shared" si="23"/>
        <v>0.2817573222</v>
      </c>
      <c r="AT5282" s="1">
        <v>0.126221800953127</v>
      </c>
      <c r="AU5282" s="1">
        <f t="shared" si="24"/>
        <v>0.000002316916851</v>
      </c>
      <c r="AV5282" s="1">
        <f t="shared" si="25"/>
        <v>431608.0654</v>
      </c>
    </row>
    <row r="5283" ht="12.75" customHeight="1">
      <c r="A5283" s="4" t="s">
        <v>10614</v>
      </c>
      <c r="B5283" s="1" t="s">
        <v>10615</v>
      </c>
      <c r="C5283" s="2">
        <v>1.2236989951584E-9</v>
      </c>
      <c r="D5283" s="2">
        <v>-3.55712152413964E-9</v>
      </c>
      <c r="E5283" s="2">
        <v>1.46699387058198E-9</v>
      </c>
      <c r="F5283" s="2">
        <v>4.10543962241538E-9</v>
      </c>
      <c r="G5283" s="1">
        <v>6434218.12556256</v>
      </c>
      <c r="H5283" s="1">
        <v>-341659.434443497</v>
      </c>
      <c r="I5283" s="1">
        <v>-717.172844644976</v>
      </c>
      <c r="J5283" s="1">
        <v>-6438.35448271671</v>
      </c>
      <c r="K5283" s="1">
        <v>341727.770134251</v>
      </c>
      <c r="L5283" s="1">
        <v>34987.0491923638</v>
      </c>
      <c r="M5283" s="1">
        <v>39397.8874689643</v>
      </c>
      <c r="N5283" s="1">
        <v>32545.188301762</v>
      </c>
      <c r="O5283" s="1">
        <v>5897036.66278383</v>
      </c>
      <c r="P5283" s="1">
        <v>321687.787782</v>
      </c>
      <c r="Q5283" s="1">
        <v>164678.225233291</v>
      </c>
      <c r="S5283" s="5">
        <f t="shared" ref="S5283:U5283" si="5305">($AY$3*M5283^2)/(2*$AY$6)</f>
        <v>94017.48787</v>
      </c>
      <c r="T5283" s="5">
        <f t="shared" si="5305"/>
        <v>64155.86269</v>
      </c>
      <c r="U5283" s="5">
        <f t="shared" si="5305"/>
        <v>2106349469</v>
      </c>
      <c r="V5283" s="1" t="s">
        <v>20</v>
      </c>
      <c r="W5283" s="2">
        <f t="shared" si="3"/>
        <v>35302.93405</v>
      </c>
      <c r="X5283" s="1">
        <f t="shared" si="4"/>
        <v>0.9821843924</v>
      </c>
      <c r="Y5283" s="1">
        <f t="shared" si="5"/>
        <v>1.245444182</v>
      </c>
      <c r="Z5283" s="1">
        <f t="shared" si="6"/>
        <v>0.8498689736</v>
      </c>
      <c r="AA5283" s="5">
        <f t="shared" si="7"/>
        <v>0.3932641016</v>
      </c>
      <c r="AB5283" s="1">
        <f t="shared" si="8"/>
        <v>3339.595808</v>
      </c>
      <c r="AC5283" s="1">
        <f t="shared" si="9"/>
        <v>136997.9571</v>
      </c>
      <c r="AD5283" s="5">
        <f t="shared" si="10"/>
        <v>82756.57038</v>
      </c>
      <c r="AE5283" s="5">
        <f t="shared" si="11"/>
        <v>77446.4034</v>
      </c>
      <c r="AF5283" s="5">
        <f t="shared" si="12"/>
        <v>183685.5022</v>
      </c>
      <c r="AG5283" s="5">
        <f t="shared" si="13"/>
        <v>83503.7482</v>
      </c>
      <c r="AH5283" s="5">
        <f t="shared" si="14"/>
        <v>2188.280806</v>
      </c>
      <c r="AI5283" s="5">
        <f t="shared" si="15"/>
        <v>100181.754</v>
      </c>
      <c r="AJ5283" s="1">
        <f t="shared" si="16"/>
        <v>543876638.1</v>
      </c>
      <c r="AK5283" s="1">
        <f t="shared" si="17"/>
        <v>42461.06151</v>
      </c>
      <c r="AL5283" s="1" t="s">
        <v>20</v>
      </c>
      <c r="AM5283" s="5">
        <f t="shared" si="18"/>
        <v>0.6513200303</v>
      </c>
      <c r="AN5283" s="5">
        <f t="shared" si="19"/>
        <v>0.6572005529</v>
      </c>
      <c r="AO5283" s="5">
        <f t="shared" si="20"/>
        <v>0.7022619699</v>
      </c>
      <c r="AP5283" s="5">
        <f t="shared" si="21"/>
        <v>0.2960912166</v>
      </c>
      <c r="AQ5283" s="1">
        <f t="shared" si="22"/>
        <v>1.280883282</v>
      </c>
      <c r="AR5283" s="1">
        <f t="shared" si="23"/>
        <v>0.2725283578</v>
      </c>
      <c r="AT5283" s="1">
        <v>0.207317579862249</v>
      </c>
      <c r="AU5283" s="1">
        <f t="shared" si="24"/>
        <v>0.00000381184933</v>
      </c>
      <c r="AV5283" s="1">
        <f t="shared" si="25"/>
        <v>262339.8548</v>
      </c>
    </row>
    <row r="5284" ht="12.75" customHeight="1">
      <c r="A5284" s="4" t="s">
        <v>10616</v>
      </c>
      <c r="B5284" s="1" t="s">
        <v>10617</v>
      </c>
      <c r="C5284" s="2">
        <v>3.00125180973726E-9</v>
      </c>
      <c r="D5284" s="2">
        <v>-1.76871796321751E-9</v>
      </c>
      <c r="E5284" s="2">
        <v>-3.71955640958985E-10</v>
      </c>
      <c r="F5284" s="2">
        <v>3.55583064821195E-9</v>
      </c>
      <c r="G5284" s="1">
        <v>5846835.0416127</v>
      </c>
      <c r="H5284" s="1">
        <v>-335499.925845152</v>
      </c>
      <c r="I5284" s="1">
        <v>10095.4364467188</v>
      </c>
      <c r="J5284" s="1">
        <v>-17508.903225388</v>
      </c>
      <c r="K5284" s="1">
        <v>336127.31103636</v>
      </c>
      <c r="L5284" s="1">
        <v>34789.2011892251</v>
      </c>
      <c r="M5284" s="1">
        <v>38774.8010482465</v>
      </c>
      <c r="N5284" s="1">
        <v>32602.4029082525</v>
      </c>
      <c r="O5284" s="1">
        <v>5751254.17564553</v>
      </c>
      <c r="P5284" s="1">
        <v>321053.110999233</v>
      </c>
      <c r="Q5284" s="1">
        <v>168130.352688314</v>
      </c>
      <c r="S5284" s="5">
        <f t="shared" ref="S5284:U5284" si="5306">($AY$3*M5284^2)/(2*$AY$6)</f>
        <v>91067.18836</v>
      </c>
      <c r="T5284" s="5">
        <f t="shared" si="5306"/>
        <v>64381.63364</v>
      </c>
      <c r="U5284" s="5">
        <f t="shared" si="5306"/>
        <v>2003493303</v>
      </c>
      <c r="V5284" s="1" t="s">
        <v>20</v>
      </c>
      <c r="W5284" s="2">
        <f t="shared" si="3"/>
        <v>32075.9605</v>
      </c>
      <c r="X5284" s="1">
        <f t="shared" si="4"/>
        <v>1.176331085</v>
      </c>
      <c r="Y5284" s="1">
        <f t="shared" si="5"/>
        <v>1.461301453</v>
      </c>
      <c r="Z5284" s="1">
        <f t="shared" si="6"/>
        <v>1.033094098</v>
      </c>
      <c r="AA5284" s="5">
        <f t="shared" si="7"/>
        <v>0.3406165171</v>
      </c>
      <c r="AB5284" s="1">
        <f t="shared" si="8"/>
        <v>3183.511609</v>
      </c>
      <c r="AC5284" s="1">
        <f t="shared" si="9"/>
        <v>135293.9754</v>
      </c>
      <c r="AD5284" s="5">
        <f t="shared" si="10"/>
        <v>95715.86014</v>
      </c>
      <c r="AE5284" s="5">
        <f t="shared" si="11"/>
        <v>91962.55027</v>
      </c>
      <c r="AF5284" s="5">
        <f t="shared" si="12"/>
        <v>202088.0085</v>
      </c>
      <c r="AG5284" s="5">
        <f t="shared" si="13"/>
        <v>88250.89523</v>
      </c>
      <c r="AH5284" s="5">
        <f t="shared" si="14"/>
        <v>2215.84146</v>
      </c>
      <c r="AI5284" s="5">
        <f t="shared" si="15"/>
        <v>113837.1133</v>
      </c>
      <c r="AJ5284" s="1">
        <f t="shared" si="16"/>
        <v>534963230.6</v>
      </c>
      <c r="AK5284" s="1">
        <f t="shared" si="17"/>
        <v>46001.2029</v>
      </c>
      <c r="AL5284" s="1" t="s">
        <v>20</v>
      </c>
      <c r="AM5284" s="5">
        <f t="shared" si="18"/>
        <v>0.6061844803</v>
      </c>
      <c r="AN5284" s="5">
        <f t="shared" si="19"/>
        <v>0.5589076145</v>
      </c>
      <c r="AO5284" s="5">
        <f t="shared" si="20"/>
        <v>0.581718568</v>
      </c>
      <c r="AP5284" s="5">
        <f t="shared" si="21"/>
        <v>0.2647179486</v>
      </c>
      <c r="AQ5284" s="1">
        <f t="shared" si="22"/>
        <v>1.162933134</v>
      </c>
      <c r="AR5284" s="1">
        <f t="shared" si="23"/>
        <v>0.2474325817</v>
      </c>
      <c r="AT5284" s="1">
        <v>0.332353953756044</v>
      </c>
      <c r="AU5284" s="1">
        <f t="shared" si="24"/>
        <v>0.000006212650417</v>
      </c>
      <c r="AV5284" s="1">
        <f t="shared" si="25"/>
        <v>160961.8976</v>
      </c>
    </row>
    <row r="5285" ht="12.75" customHeight="1">
      <c r="A5285" s="4" t="s">
        <v>10618</v>
      </c>
      <c r="B5285" s="1" t="s">
        <v>10619</v>
      </c>
      <c r="C5285" s="2">
        <v>3.3724369988104E-9</v>
      </c>
      <c r="D5285" s="2">
        <v>7.49469302380391E-10</v>
      </c>
      <c r="E5285" s="2">
        <v>-1.89910557666133E-9</v>
      </c>
      <c r="F5285" s="2">
        <v>4.09767962611254E-9</v>
      </c>
      <c r="G5285" s="1">
        <v>6174179.91195754</v>
      </c>
      <c r="H5285" s="1">
        <v>-338425.518913492</v>
      </c>
      <c r="I5285" s="1">
        <v>22528.0869420614</v>
      </c>
      <c r="J5285" s="1">
        <v>-20575.9892125964</v>
      </c>
      <c r="K5285" s="1">
        <v>339815.203127335</v>
      </c>
      <c r="L5285" s="1">
        <v>33624.167442395</v>
      </c>
      <c r="M5285" s="1">
        <v>38973.6805018344</v>
      </c>
      <c r="N5285" s="1">
        <v>30596.798874815</v>
      </c>
      <c r="O5285" s="1">
        <v>5843205.22931462</v>
      </c>
      <c r="P5285" s="1">
        <v>305255.78952745</v>
      </c>
      <c r="Q5285" s="1">
        <v>163919.506507262</v>
      </c>
      <c r="S5285" s="5">
        <f t="shared" ref="S5285:U5285" si="5307">($AY$3*M5285^2)/(2*$AY$6)</f>
        <v>92003.76777</v>
      </c>
      <c r="T5285" s="5">
        <f t="shared" si="5307"/>
        <v>56704.13833</v>
      </c>
      <c r="U5285" s="5">
        <f t="shared" si="5307"/>
        <v>2068069132</v>
      </c>
      <c r="V5285" s="1" t="s">
        <v>20</v>
      </c>
      <c r="W5285" s="2">
        <f t="shared" si="3"/>
        <v>35970.57515</v>
      </c>
      <c r="X5285" s="1">
        <f t="shared" si="4"/>
        <v>0.8737925055</v>
      </c>
      <c r="Y5285" s="1">
        <f t="shared" si="5"/>
        <v>1.173945883</v>
      </c>
      <c r="Z5285" s="1">
        <f t="shared" si="6"/>
        <v>0.7235311268</v>
      </c>
      <c r="AA5285" s="5">
        <f t="shared" si="7"/>
        <v>0.3925207639</v>
      </c>
      <c r="AB5285" s="1">
        <f t="shared" si="8"/>
        <v>3271.415127</v>
      </c>
      <c r="AC5285" s="1">
        <f t="shared" si="9"/>
        <v>136371.2268</v>
      </c>
      <c r="AD5285" s="5">
        <f t="shared" si="10"/>
        <v>77949.50405</v>
      </c>
      <c r="AE5285" s="5">
        <f t="shared" si="11"/>
        <v>73571.71349</v>
      </c>
      <c r="AF5285" s="5">
        <f t="shared" si="12"/>
        <v>182679.8317</v>
      </c>
      <c r="AG5285" s="5">
        <f t="shared" si="13"/>
        <v>83389.0831</v>
      </c>
      <c r="AH5285" s="5">
        <f t="shared" si="14"/>
        <v>2198.337634</v>
      </c>
      <c r="AI5285" s="5">
        <f t="shared" si="15"/>
        <v>99290.74863</v>
      </c>
      <c r="AJ5285" s="1">
        <f t="shared" si="16"/>
        <v>540832693.2</v>
      </c>
      <c r="AK5285" s="1">
        <f t="shared" si="17"/>
        <v>41562.17074</v>
      </c>
      <c r="AL5285" s="1" t="s">
        <v>20</v>
      </c>
      <c r="AM5285" s="5">
        <f t="shared" si="18"/>
        <v>0.6485653434</v>
      </c>
      <c r="AN5285" s="5">
        <f t="shared" si="19"/>
        <v>0.6938244185</v>
      </c>
      <c r="AO5285" s="5">
        <f t="shared" si="20"/>
        <v>0.7351095516</v>
      </c>
      <c r="AP5285" s="5">
        <f t="shared" si="21"/>
        <v>0.2960549547</v>
      </c>
      <c r="AQ5285" s="1">
        <f t="shared" si="22"/>
        <v>1.301261901</v>
      </c>
      <c r="AR5285" s="1">
        <f t="shared" si="23"/>
        <v>0.2768642343</v>
      </c>
      <c r="AT5285" s="1">
        <v>0.400652545760113</v>
      </c>
      <c r="AU5285" s="1">
        <f t="shared" si="24"/>
        <v>0.000007408068167</v>
      </c>
      <c r="AV5285" s="1">
        <f t="shared" si="25"/>
        <v>134987.9587</v>
      </c>
    </row>
    <row r="5286" ht="12.75" customHeight="1">
      <c r="A5286" s="4" t="s">
        <v>10620</v>
      </c>
      <c r="B5286" s="1" t="s">
        <v>10621</v>
      </c>
      <c r="C5286" s="2">
        <v>-3.40299189076447E-10</v>
      </c>
      <c r="D5286" s="2">
        <v>-3.85475023156065E-9</v>
      </c>
      <c r="E5286" s="2">
        <v>1.94521273955518E-9</v>
      </c>
      <c r="F5286" s="2">
        <v>4.43089528326211E-9</v>
      </c>
      <c r="G5286" s="1">
        <v>5525114.48880685</v>
      </c>
      <c r="H5286" s="1">
        <v>-359675.0600582</v>
      </c>
      <c r="I5286" s="1">
        <v>-481.357536532849</v>
      </c>
      <c r="J5286" s="1">
        <v>-849.695892317908</v>
      </c>
      <c r="K5286" s="1">
        <v>359732.959047703</v>
      </c>
      <c r="L5286" s="1">
        <v>33638.3554509435</v>
      </c>
      <c r="M5286" s="1">
        <v>39990.6042580307</v>
      </c>
      <c r="N5286" s="1">
        <v>29898.2295588312</v>
      </c>
      <c r="O5286" s="1">
        <v>5067248.44456932</v>
      </c>
      <c r="P5286" s="1">
        <v>325076.706121753</v>
      </c>
      <c r="Q5286" s="1">
        <v>171908.538237442</v>
      </c>
      <c r="S5286" s="5">
        <f t="shared" ref="S5286:U5286" si="5308">($AY$3*M5286^2)/(2*$AY$6)</f>
        <v>96867.63679</v>
      </c>
      <c r="T5286" s="5">
        <f t="shared" si="5308"/>
        <v>54144.42128</v>
      </c>
      <c r="U5286" s="5">
        <f t="shared" si="5308"/>
        <v>1555274918</v>
      </c>
      <c r="V5286" s="1" t="s">
        <v>20</v>
      </c>
      <c r="W5286" s="2">
        <f t="shared" si="3"/>
        <v>41116.853</v>
      </c>
      <c r="X5286" s="1">
        <f t="shared" si="4"/>
        <v>0.6693137951</v>
      </c>
      <c r="Y5286" s="1">
        <f t="shared" si="5"/>
        <v>0.9459674616</v>
      </c>
      <c r="Z5286" s="1">
        <f t="shared" si="6"/>
        <v>0.5287510096</v>
      </c>
      <c r="AA5286" s="5">
        <f t="shared" si="7"/>
        <v>0.4244398196</v>
      </c>
      <c r="AB5286" s="1">
        <f t="shared" si="8"/>
        <v>3094.686484</v>
      </c>
      <c r="AC5286" s="1">
        <f t="shared" si="9"/>
        <v>126994.0215</v>
      </c>
      <c r="AD5286" s="5">
        <f t="shared" si="10"/>
        <v>70441.62253</v>
      </c>
      <c r="AE5286" s="5">
        <f t="shared" si="11"/>
        <v>66355.01083</v>
      </c>
      <c r="AF5286" s="5">
        <f t="shared" si="12"/>
        <v>180321.9703</v>
      </c>
      <c r="AG5286" s="5">
        <f t="shared" si="13"/>
        <v>86102.24251</v>
      </c>
      <c r="AH5286" s="5">
        <f t="shared" si="14"/>
        <v>2360.662308</v>
      </c>
      <c r="AI5286" s="5">
        <f t="shared" si="15"/>
        <v>94219.72777</v>
      </c>
      <c r="AJ5286" s="1">
        <f t="shared" si="16"/>
        <v>572532786.3</v>
      </c>
      <c r="AK5286" s="1">
        <f t="shared" si="17"/>
        <v>41235.38752</v>
      </c>
      <c r="AL5286" s="1" t="s">
        <v>20</v>
      </c>
      <c r="AM5286" s="5">
        <f t="shared" si="18"/>
        <v>0.6649452669</v>
      </c>
      <c r="AN5286" s="5">
        <f t="shared" si="19"/>
        <v>0.8127762617</v>
      </c>
      <c r="AO5286" s="5">
        <f t="shared" si="20"/>
        <v>0.8628327825</v>
      </c>
      <c r="AP5286" s="5">
        <f t="shared" si="21"/>
        <v>0.3175058399</v>
      </c>
      <c r="AQ5286" s="1">
        <f t="shared" si="22"/>
        <v>1.388450117</v>
      </c>
      <c r="AR5286" s="1">
        <f t="shared" si="23"/>
        <v>0.2954149185</v>
      </c>
      <c r="AT5286" s="1">
        <v>0.309350406964673</v>
      </c>
      <c r="AU5286" s="1">
        <f t="shared" si="24"/>
        <v>0.000005403191125</v>
      </c>
      <c r="AV5286" s="1">
        <f t="shared" si="25"/>
        <v>185075.8148</v>
      </c>
    </row>
    <row r="5287" ht="12.75" customHeight="1">
      <c r="A5287" s="4" t="s">
        <v>10622</v>
      </c>
      <c r="B5287" s="1" t="s">
        <v>10623</v>
      </c>
      <c r="C5287" s="2">
        <v>1.23743614089883E-10</v>
      </c>
      <c r="D5287" s="2">
        <v>-4.01319500348374E-9</v>
      </c>
      <c r="E5287" s="2">
        <v>3.15574436157342E-9</v>
      </c>
      <c r="F5287" s="2">
        <v>5.21983956301665E-9</v>
      </c>
      <c r="G5287" s="1">
        <v>5226962.55701217</v>
      </c>
      <c r="H5287" s="1">
        <v>-349331.878412113</v>
      </c>
      <c r="I5287" s="1">
        <v>2054.43907992439</v>
      </c>
      <c r="J5287" s="1">
        <v>595.853823179573</v>
      </c>
      <c r="K5287" s="1">
        <v>349348.273540197</v>
      </c>
      <c r="L5287" s="1">
        <v>31306.2965405911</v>
      </c>
      <c r="M5287" s="1">
        <v>35378.737810868</v>
      </c>
      <c r="N5287" s="1">
        <v>29008.2496253284</v>
      </c>
      <c r="O5287" s="1">
        <v>4904132.03572601</v>
      </c>
      <c r="P5287" s="1">
        <v>319924.787829437</v>
      </c>
      <c r="Q5287" s="1">
        <v>171870.862918063</v>
      </c>
      <c r="S5287" s="5">
        <f t="shared" ref="S5287:U5287" si="5309">($AY$3*M5287^2)/(2*$AY$6)</f>
        <v>75813.65619</v>
      </c>
      <c r="T5287" s="5">
        <f t="shared" si="5309"/>
        <v>50968.96562</v>
      </c>
      <c r="U5287" s="5">
        <f t="shared" si="5309"/>
        <v>1456756889</v>
      </c>
      <c r="V5287" s="1" t="s">
        <v>20</v>
      </c>
      <c r="W5287" s="2">
        <f t="shared" si="3"/>
        <v>49800.2453</v>
      </c>
      <c r="X5287" s="1">
        <f t="shared" si="4"/>
        <v>0.395184976</v>
      </c>
      <c r="Y5287" s="1">
        <f t="shared" si="5"/>
        <v>0.5046865206</v>
      </c>
      <c r="Z5287" s="1">
        <f t="shared" si="6"/>
        <v>0.3392970503</v>
      </c>
      <c r="AA5287" s="5">
        <f t="shared" si="7"/>
        <v>0.5000135686</v>
      </c>
      <c r="AB5287" s="1">
        <f t="shared" si="8"/>
        <v>3010.029222</v>
      </c>
      <c r="AC5287" s="1">
        <f t="shared" si="9"/>
        <v>124933.3123</v>
      </c>
      <c r="AD5287" s="5">
        <f t="shared" si="10"/>
        <v>58014.92489</v>
      </c>
      <c r="AE5287" s="5">
        <f t="shared" si="11"/>
        <v>61766.37936</v>
      </c>
      <c r="AF5287" s="5">
        <f t="shared" si="12"/>
        <v>163042.3416</v>
      </c>
      <c r="AG5287" s="5">
        <f t="shared" si="13"/>
        <v>92286.78604</v>
      </c>
      <c r="AH5287" s="5">
        <f t="shared" si="14"/>
        <v>2399.60019</v>
      </c>
      <c r="AI5287" s="5">
        <f t="shared" si="15"/>
        <v>70755.55552</v>
      </c>
      <c r="AJ5287" s="1">
        <f t="shared" si="16"/>
        <v>556005045.9</v>
      </c>
      <c r="AK5287" s="1">
        <f t="shared" si="17"/>
        <v>40103.52431</v>
      </c>
      <c r="AL5287" s="1" t="s">
        <v>20</v>
      </c>
      <c r="AM5287" s="5">
        <f t="shared" si="18"/>
        <v>0.6024752511</v>
      </c>
      <c r="AN5287" s="5">
        <f t="shared" si="19"/>
        <v>0.958382773</v>
      </c>
      <c r="AO5287" s="5">
        <f t="shared" si="20"/>
        <v>0.9001742561</v>
      </c>
      <c r="AP5287" s="5">
        <f t="shared" si="21"/>
        <v>0.3410188057</v>
      </c>
      <c r="AQ5287" s="1">
        <f t="shared" si="22"/>
        <v>1.386424399</v>
      </c>
      <c r="AR5287" s="1">
        <f t="shared" si="23"/>
        <v>0.2949839147</v>
      </c>
      <c r="AT5287" s="1">
        <v>0.27596377046026</v>
      </c>
      <c r="AU5287" s="1">
        <f t="shared" si="24"/>
        <v>0.000004963332122</v>
      </c>
      <c r="AV5287" s="1">
        <f t="shared" si="25"/>
        <v>201477.5508</v>
      </c>
    </row>
    <row r="5288" ht="12.75" customHeight="1">
      <c r="A5288" s="4" t="s">
        <v>10624</v>
      </c>
      <c r="B5288" s="1" t="s">
        <v>10625</v>
      </c>
      <c r="C5288" s="2">
        <v>8.29207283167692E-10</v>
      </c>
      <c r="D5288" s="2">
        <v>-3.21789349802324E-9</v>
      </c>
      <c r="E5288" s="2">
        <v>3.36386080119375E-9</v>
      </c>
      <c r="F5288" s="2">
        <v>4.88305536020861E-9</v>
      </c>
      <c r="G5288" s="1">
        <v>5244873.1457908</v>
      </c>
      <c r="H5288" s="1">
        <v>-342902.668506985</v>
      </c>
      <c r="I5288" s="1">
        <v>4206.96618197119</v>
      </c>
      <c r="J5288" s="1">
        <v>1897.58377179822</v>
      </c>
      <c r="K5288" s="1">
        <v>343062.03704678</v>
      </c>
      <c r="L5288" s="1">
        <v>31584.3282822969</v>
      </c>
      <c r="M5288" s="1">
        <v>37270.167599151</v>
      </c>
      <c r="N5288" s="1">
        <v>28278.9300257732</v>
      </c>
      <c r="O5288" s="1">
        <v>5026563.79555156</v>
      </c>
      <c r="P5288" s="1">
        <v>319978.263078427</v>
      </c>
      <c r="Q5288" s="1">
        <v>170915.434572855</v>
      </c>
      <c r="S5288" s="5">
        <f t="shared" ref="S5288:U5288" si="5310">($AY$3*M5288^2)/(2*$AY$6)</f>
        <v>84136.69791</v>
      </c>
      <c r="T5288" s="5">
        <f t="shared" si="5310"/>
        <v>48438.28057</v>
      </c>
      <c r="U5288" s="5">
        <f t="shared" si="5310"/>
        <v>1530400749</v>
      </c>
      <c r="V5288" s="1" t="s">
        <v>20</v>
      </c>
      <c r="W5288" s="2">
        <f t="shared" si="3"/>
        <v>46507.51935</v>
      </c>
      <c r="X5288" s="1">
        <f t="shared" si="4"/>
        <v>0.4612081139</v>
      </c>
      <c r="Y5288" s="1">
        <f t="shared" si="5"/>
        <v>0.6422089306</v>
      </c>
      <c r="Z5288" s="1">
        <f t="shared" si="6"/>
        <v>0.3697256624</v>
      </c>
      <c r="AA5288" s="5">
        <f t="shared" si="7"/>
        <v>0.4677526784</v>
      </c>
      <c r="AB5288" s="1">
        <f t="shared" si="8"/>
        <v>3015.18186</v>
      </c>
      <c r="AC5288" s="1">
        <f t="shared" si="9"/>
        <v>126483.1802</v>
      </c>
      <c r="AD5288" s="5">
        <f t="shared" si="10"/>
        <v>60457.01358</v>
      </c>
      <c r="AE5288" s="5">
        <f t="shared" si="11"/>
        <v>60929.77896</v>
      </c>
      <c r="AF5288" s="5">
        <f t="shared" si="12"/>
        <v>168701.397</v>
      </c>
      <c r="AG5288" s="5">
        <f t="shared" si="13"/>
        <v>89022.17909</v>
      </c>
      <c r="AH5288" s="5">
        <f t="shared" si="14"/>
        <v>2370.196571</v>
      </c>
      <c r="AI5288" s="5">
        <f t="shared" si="15"/>
        <v>79679.21794</v>
      </c>
      <c r="AJ5288" s="1">
        <f t="shared" si="16"/>
        <v>546000189.8</v>
      </c>
      <c r="AK5288" s="1">
        <f t="shared" si="17"/>
        <v>39563.46279</v>
      </c>
      <c r="AL5288" s="1" t="s">
        <v>20</v>
      </c>
      <c r="AM5288" s="5">
        <f t="shared" si="18"/>
        <v>0.6133305154</v>
      </c>
      <c r="AN5288" s="5">
        <f t="shared" si="19"/>
        <v>0.9031213378</v>
      </c>
      <c r="AO5288" s="5">
        <f t="shared" si="20"/>
        <v>0.896113853</v>
      </c>
      <c r="AP5288" s="5">
        <f t="shared" si="21"/>
        <v>0.3236488846</v>
      </c>
      <c r="AQ5288" s="1">
        <f t="shared" si="22"/>
        <v>1.380061681</v>
      </c>
      <c r="AR5288" s="1">
        <f t="shared" si="23"/>
        <v>0.293630145</v>
      </c>
      <c r="AT5288" s="1">
        <v>0.126157485542093</v>
      </c>
      <c r="AU5288" s="1">
        <f t="shared" si="24"/>
        <v>0.000002310575855</v>
      </c>
      <c r="AV5288" s="1">
        <f t="shared" si="25"/>
        <v>432792.543</v>
      </c>
    </row>
    <row r="5289" ht="12.75" customHeight="1">
      <c r="A5289" s="4" t="s">
        <v>10626</v>
      </c>
      <c r="B5289" s="1" t="s">
        <v>10627</v>
      </c>
      <c r="C5289" s="2">
        <v>3.65086102177357E-9</v>
      </c>
      <c r="D5289" s="2">
        <v>-1.27232597103994E-9</v>
      </c>
      <c r="E5289" s="2">
        <v>-3.08422614766166E-9</v>
      </c>
      <c r="F5289" s="2">
        <v>4.95941550347018E-9</v>
      </c>
      <c r="G5289" s="1">
        <v>4484333.71994788</v>
      </c>
      <c r="H5289" s="1">
        <v>-344242.257827871</v>
      </c>
      <c r="I5289" s="1">
        <v>10407.2936365661</v>
      </c>
      <c r="J5289" s="1">
        <v>-18622.9588336588</v>
      </c>
      <c r="K5289" s="1">
        <v>344907.588261962</v>
      </c>
      <c r="L5289" s="1">
        <v>29398.5581880138</v>
      </c>
      <c r="M5289" s="1">
        <v>29855.7775387655</v>
      </c>
      <c r="N5289" s="1">
        <v>29117.3660089928</v>
      </c>
      <c r="O5289" s="1">
        <v>4831717.38603216</v>
      </c>
      <c r="P5289" s="1">
        <v>287567.45803667</v>
      </c>
      <c r="Q5289" s="1">
        <v>181280.231302104</v>
      </c>
      <c r="S5289" s="5">
        <f t="shared" ref="S5289:U5289" si="5311">($AY$3*M5289^2)/(2*$AY$6)</f>
        <v>53990.77283</v>
      </c>
      <c r="T5289" s="5">
        <f t="shared" si="5311"/>
        <v>51353.13284</v>
      </c>
      <c r="U5289" s="5">
        <f t="shared" si="5311"/>
        <v>1414053430</v>
      </c>
      <c r="V5289" s="1" t="s">
        <v>20</v>
      </c>
      <c r="W5289" s="2">
        <f t="shared" si="3"/>
        <v>51083.48932</v>
      </c>
      <c r="X5289" s="1">
        <f t="shared" si="4"/>
        <v>0.3312004772</v>
      </c>
      <c r="Y5289" s="1">
        <f t="shared" si="5"/>
        <v>0.3415825394</v>
      </c>
      <c r="Z5289" s="1">
        <f t="shared" si="6"/>
        <v>0.3248950256</v>
      </c>
      <c r="AA5289" s="5">
        <f t="shared" si="7"/>
        <v>0.4750672916</v>
      </c>
      <c r="AB5289" s="1">
        <f t="shared" si="8"/>
        <v>2788.01419</v>
      </c>
      <c r="AC5289" s="1">
        <f t="shared" si="9"/>
        <v>124007.4963</v>
      </c>
      <c r="AD5289" s="5">
        <f t="shared" si="10"/>
        <v>61291.03502</v>
      </c>
      <c r="AE5289" s="5">
        <f t="shared" si="11"/>
        <v>79414.06168</v>
      </c>
      <c r="AF5289" s="5">
        <f t="shared" si="12"/>
        <v>169345.8241</v>
      </c>
      <c r="AG5289" s="5">
        <f t="shared" si="13"/>
        <v>106500.4587</v>
      </c>
      <c r="AH5289" s="5">
        <f t="shared" si="14"/>
        <v>2417.515142</v>
      </c>
      <c r="AI5289" s="5">
        <f t="shared" si="15"/>
        <v>62845.36542</v>
      </c>
      <c r="AJ5289" s="1">
        <f t="shared" si="16"/>
        <v>548937475.8</v>
      </c>
      <c r="AK5289" s="1">
        <f t="shared" si="17"/>
        <v>44927.25922</v>
      </c>
      <c r="AL5289" s="1" t="s">
        <v>20</v>
      </c>
      <c r="AM5289" s="5">
        <f t="shared" si="18"/>
        <v>0.5154320294</v>
      </c>
      <c r="AN5289" s="5">
        <f t="shared" si="19"/>
        <v>0.8956244182</v>
      </c>
      <c r="AO5289" s="5">
        <f t="shared" si="20"/>
        <v>0.6912346054</v>
      </c>
      <c r="AP5289" s="5">
        <f t="shared" si="21"/>
        <v>0.3241517638</v>
      </c>
      <c r="AQ5289" s="1">
        <f t="shared" si="22"/>
        <v>1.221836109</v>
      </c>
      <c r="AR5289" s="1">
        <f t="shared" si="23"/>
        <v>0.2599651295</v>
      </c>
      <c r="AT5289" s="1">
        <v>0.174040169231861</v>
      </c>
      <c r="AU5289" s="1">
        <f t="shared" si="24"/>
        <v>0.000003170491666</v>
      </c>
      <c r="AV5289" s="1">
        <f t="shared" si="25"/>
        <v>315408.4935</v>
      </c>
    </row>
    <row r="5290" ht="12.75" customHeight="1">
      <c r="A5290" s="4" t="s">
        <v>10628</v>
      </c>
      <c r="B5290" s="1" t="s">
        <v>10629</v>
      </c>
      <c r="C5290" s="2">
        <v>3.92665879534007E-9</v>
      </c>
      <c r="D5290" s="2">
        <v>7.32631938452694E-10</v>
      </c>
      <c r="E5290" s="2">
        <v>-2.44749265420872E-9</v>
      </c>
      <c r="F5290" s="2">
        <v>4.783367521231E-9</v>
      </c>
      <c r="G5290" s="1">
        <v>5041895.85381994</v>
      </c>
      <c r="H5290" s="1">
        <v>-344192.425137556</v>
      </c>
      <c r="I5290" s="1">
        <v>28656.1647356562</v>
      </c>
      <c r="J5290" s="1">
        <v>-15326.9821496632</v>
      </c>
      <c r="K5290" s="1">
        <v>345755.580368265</v>
      </c>
      <c r="L5290" s="1">
        <v>32483.5005844537</v>
      </c>
      <c r="M5290" s="1">
        <v>39264.6198795264</v>
      </c>
      <c r="N5290" s="1">
        <v>28479.2815084656</v>
      </c>
      <c r="O5290" s="1">
        <v>5174067.60757457</v>
      </c>
      <c r="P5290" s="1">
        <v>302722.33219971</v>
      </c>
      <c r="Q5290" s="1">
        <v>179259.460314773</v>
      </c>
      <c r="S5290" s="5">
        <f t="shared" ref="S5290:U5290" si="5312">($AY$3*M5290^2)/(2*$AY$6)</f>
        <v>93382.5151</v>
      </c>
      <c r="T5290" s="5">
        <f t="shared" si="5312"/>
        <v>49127.06614</v>
      </c>
      <c r="U5290" s="5">
        <f t="shared" si="5312"/>
        <v>1621537401</v>
      </c>
      <c r="V5290" s="1" t="s">
        <v>20</v>
      </c>
      <c r="W5290" s="2">
        <f t="shared" si="3"/>
        <v>46466.05871</v>
      </c>
      <c r="X5290" s="1">
        <f t="shared" si="4"/>
        <v>0.4887130949</v>
      </c>
      <c r="Y5290" s="1">
        <f t="shared" si="5"/>
        <v>0.7140541065</v>
      </c>
      <c r="Z5290" s="1">
        <f t="shared" si="6"/>
        <v>0.3756525863</v>
      </c>
      <c r="AA5290" s="5">
        <f t="shared" si="7"/>
        <v>0.4582034822</v>
      </c>
      <c r="AB5290" s="1">
        <f t="shared" si="8"/>
        <v>2956.262216</v>
      </c>
      <c r="AC5290" s="1">
        <f t="shared" si="9"/>
        <v>128325.5773</v>
      </c>
      <c r="AD5290" s="5">
        <f t="shared" si="10"/>
        <v>62154.22322</v>
      </c>
      <c r="AE5290" s="5">
        <f t="shared" si="11"/>
        <v>60892.51394</v>
      </c>
      <c r="AF5290" s="5">
        <f t="shared" si="12"/>
        <v>174601.1154</v>
      </c>
      <c r="AG5290" s="5">
        <f t="shared" si="13"/>
        <v>88908.57615</v>
      </c>
      <c r="AH5290" s="5">
        <f t="shared" si="14"/>
        <v>2336.167163</v>
      </c>
      <c r="AI5290" s="5">
        <f t="shared" si="15"/>
        <v>85692.53925</v>
      </c>
      <c r="AJ5290" s="1">
        <f t="shared" si="16"/>
        <v>550287097.2</v>
      </c>
      <c r="AK5290" s="1">
        <f t="shared" si="17"/>
        <v>39333.47255</v>
      </c>
      <c r="AL5290" s="1" t="s">
        <v>20</v>
      </c>
      <c r="AM5290" s="5">
        <f t="shared" si="18"/>
        <v>0.6189359014</v>
      </c>
      <c r="AN5290" s="5">
        <f t="shared" si="19"/>
        <v>0.8853575328</v>
      </c>
      <c r="AO5290" s="5">
        <f t="shared" si="20"/>
        <v>0.9037023791</v>
      </c>
      <c r="AP5290" s="5">
        <f t="shared" si="21"/>
        <v>0.3151681454</v>
      </c>
      <c r="AQ5290" s="1">
        <f t="shared" si="22"/>
        <v>1.399030041</v>
      </c>
      <c r="AR5290" s="1">
        <f t="shared" si="23"/>
        <v>0.2976659662</v>
      </c>
      <c r="AT5290" s="1">
        <v>0.16443335331654</v>
      </c>
      <c r="AU5290" s="1">
        <f t="shared" si="24"/>
        <v>0.000002988137541</v>
      </c>
      <c r="AV5290" s="1">
        <f t="shared" si="25"/>
        <v>334656.6168</v>
      </c>
    </row>
    <row r="5291" ht="12.75" customHeight="1">
      <c r="A5291" s="4" t="s">
        <v>10630</v>
      </c>
      <c r="B5291" s="1" t="s">
        <v>10631</v>
      </c>
      <c r="C5291" s="2">
        <v>2.45146967622063E-9</v>
      </c>
      <c r="D5291" s="2">
        <v>-3.64860411075149E-9</v>
      </c>
      <c r="E5291" s="2">
        <v>-1.17369871880343E-9</v>
      </c>
      <c r="F5291" s="2">
        <v>4.85645825593495E-9</v>
      </c>
      <c r="G5291" s="1">
        <v>5419452.44206596</v>
      </c>
      <c r="H5291" s="1">
        <v>-350965.671557131</v>
      </c>
      <c r="I5291" s="1">
        <v>4056.68376740648</v>
      </c>
      <c r="J5291" s="1">
        <v>-7124.98402695461</v>
      </c>
      <c r="K5291" s="1">
        <v>351122.026180923</v>
      </c>
      <c r="L5291" s="1">
        <v>32805.093778543</v>
      </c>
      <c r="M5291" s="1">
        <v>39538.888100276</v>
      </c>
      <c r="N5291" s="1">
        <v>28779.6317739471</v>
      </c>
      <c r="O5291" s="1">
        <v>5310636.55687027</v>
      </c>
      <c r="P5291" s="1">
        <v>322263.323076485</v>
      </c>
      <c r="Q5291" s="1">
        <v>187354.340489994</v>
      </c>
      <c r="S5291" s="5">
        <f t="shared" ref="S5291:U5291" si="5313">($AY$3*M5291^2)/(2*$AY$6)</f>
        <v>94691.64823</v>
      </c>
      <c r="T5291" s="5">
        <f t="shared" si="5313"/>
        <v>50168.7451</v>
      </c>
      <c r="U5291" s="5">
        <f t="shared" si="5313"/>
        <v>1708267716</v>
      </c>
      <c r="V5291" s="1" t="s">
        <v>20</v>
      </c>
      <c r="W5291" s="2">
        <f t="shared" si="3"/>
        <v>45503.09918</v>
      </c>
      <c r="X5291" s="1">
        <f t="shared" si="4"/>
        <v>0.5197573183</v>
      </c>
      <c r="Y5291" s="1">
        <f t="shared" si="5"/>
        <v>0.7550347669</v>
      </c>
      <c r="Z5291" s="1">
        <f t="shared" si="6"/>
        <v>0.4000262692</v>
      </c>
      <c r="AA5291" s="5">
        <f t="shared" si="7"/>
        <v>0.4652049156</v>
      </c>
      <c r="AB5291" s="1">
        <f t="shared" si="8"/>
        <v>3064.952315</v>
      </c>
      <c r="AC5291" s="1">
        <f t="shared" si="9"/>
        <v>130008.1168</v>
      </c>
      <c r="AD5291" s="5">
        <f t="shared" si="10"/>
        <v>61864.41891</v>
      </c>
      <c r="AE5291" s="5">
        <f t="shared" si="11"/>
        <v>61532.13463</v>
      </c>
      <c r="AF5291" s="5">
        <f t="shared" si="12"/>
        <v>170802.9518</v>
      </c>
      <c r="AG5291" s="5">
        <f t="shared" si="13"/>
        <v>85810.5393</v>
      </c>
      <c r="AH5291" s="5">
        <f t="shared" si="14"/>
        <v>2305.932947</v>
      </c>
      <c r="AI5291" s="5">
        <f t="shared" si="15"/>
        <v>84992.41254</v>
      </c>
      <c r="AJ5291" s="1">
        <f t="shared" si="16"/>
        <v>558828061</v>
      </c>
      <c r="AK5291" s="1">
        <f t="shared" si="17"/>
        <v>39355.74086</v>
      </c>
      <c r="AL5291" s="1" t="s">
        <v>20</v>
      </c>
      <c r="AM5291" s="5">
        <f t="shared" si="18"/>
        <v>0.6512347615</v>
      </c>
      <c r="AN5291" s="5">
        <f t="shared" si="19"/>
        <v>0.9033109351</v>
      </c>
      <c r="AO5291" s="5">
        <f t="shared" si="20"/>
        <v>0.908188972</v>
      </c>
      <c r="AP5291" s="5">
        <f t="shared" si="21"/>
        <v>0.327177051</v>
      </c>
      <c r="AQ5291" s="1">
        <f t="shared" si="22"/>
        <v>1.419940392</v>
      </c>
      <c r="AR5291" s="1">
        <f t="shared" si="23"/>
        <v>0.302114977</v>
      </c>
      <c r="AT5291" s="1">
        <v>0.347749149184345</v>
      </c>
      <c r="AU5291" s="1">
        <f t="shared" si="24"/>
        <v>0.00000622282905</v>
      </c>
      <c r="AV5291" s="1">
        <f t="shared" si="25"/>
        <v>160698.6134</v>
      </c>
    </row>
    <row r="5292" ht="12.75" customHeight="1">
      <c r="A5292" s="4" t="s">
        <v>10632</v>
      </c>
      <c r="B5292" s="1" t="s">
        <v>10633</v>
      </c>
      <c r="C5292" s="2">
        <v>1.63148631659137E-9</v>
      </c>
      <c r="D5292" s="2">
        <v>-4.85477748930601E-9</v>
      </c>
      <c r="E5292" s="2">
        <v>-6.08342529310599E-10</v>
      </c>
      <c r="F5292" s="2">
        <v>5.224237180093E-9</v>
      </c>
      <c r="G5292" s="1">
        <v>5319532.94992523</v>
      </c>
      <c r="H5292" s="1">
        <v>-351481.022324128</v>
      </c>
      <c r="I5292" s="1">
        <v>2681.32921102686</v>
      </c>
      <c r="J5292" s="1">
        <v>-5752.98151233425</v>
      </c>
      <c r="K5292" s="1">
        <v>351556.290461573</v>
      </c>
      <c r="L5292" s="1">
        <v>30357.4531682304</v>
      </c>
      <c r="M5292" s="1">
        <v>39280.5630084849</v>
      </c>
      <c r="N5292" s="1">
        <v>24693.0722011663</v>
      </c>
      <c r="O5292" s="1">
        <v>5231128.72845745</v>
      </c>
      <c r="P5292" s="1">
        <v>326792.510351802</v>
      </c>
      <c r="Q5292" s="1">
        <v>193468.755436997</v>
      </c>
      <c r="S5292" s="5">
        <f t="shared" ref="S5292:U5292" si="5314">($AY$3*M5292^2)/(2*$AY$6)</f>
        <v>93458.36515</v>
      </c>
      <c r="T5292" s="5">
        <f t="shared" si="5314"/>
        <v>36932.8672</v>
      </c>
      <c r="U5292" s="5">
        <f t="shared" si="5314"/>
        <v>1657500189</v>
      </c>
      <c r="V5292" s="1" t="s">
        <v>20</v>
      </c>
      <c r="W5292" s="2">
        <f t="shared" si="3"/>
        <v>49406.62134</v>
      </c>
      <c r="X5292" s="1">
        <f t="shared" si="4"/>
        <v>0.3775377262</v>
      </c>
      <c r="Y5292" s="1">
        <f t="shared" si="5"/>
        <v>0.6320989898</v>
      </c>
      <c r="Z5292" s="1">
        <f t="shared" si="6"/>
        <v>0.2497928143</v>
      </c>
      <c r="AA5292" s="5">
        <f t="shared" si="7"/>
        <v>0.5004348206</v>
      </c>
      <c r="AB5292" s="1">
        <f t="shared" si="8"/>
        <v>3036.566308</v>
      </c>
      <c r="AC5292" s="1">
        <f t="shared" si="9"/>
        <v>129031.243</v>
      </c>
      <c r="AD5292" s="5">
        <f t="shared" si="10"/>
        <v>49343.23349</v>
      </c>
      <c r="AE5292" s="5">
        <f t="shared" si="11"/>
        <v>50200.60335</v>
      </c>
      <c r="AF5292" s="5">
        <f t="shared" si="12"/>
        <v>158798.7606</v>
      </c>
      <c r="AG5292" s="5">
        <f t="shared" si="13"/>
        <v>80305.8952</v>
      </c>
      <c r="AH5292" s="5">
        <f t="shared" si="14"/>
        <v>2323.390778</v>
      </c>
      <c r="AI5292" s="5">
        <f t="shared" si="15"/>
        <v>78492.86538</v>
      </c>
      <c r="AJ5292" s="1">
        <f t="shared" si="16"/>
        <v>559519214</v>
      </c>
      <c r="AK5292" s="1">
        <f t="shared" si="17"/>
        <v>36077.60965</v>
      </c>
      <c r="AL5292" s="1" t="s">
        <v>20</v>
      </c>
      <c r="AM5292" s="5">
        <f t="shared" si="18"/>
        <v>0.6967349192</v>
      </c>
      <c r="AN5292" s="5">
        <f t="shared" si="19"/>
        <v>1.133933013</v>
      </c>
      <c r="AO5292" s="5">
        <f t="shared" si="20"/>
        <v>1.114566712</v>
      </c>
      <c r="AP5292" s="5">
        <f t="shared" si="21"/>
        <v>0.3523448243</v>
      </c>
      <c r="AQ5292" s="1">
        <f t="shared" si="22"/>
        <v>1.550876623</v>
      </c>
      <c r="AR5292" s="1">
        <f t="shared" si="23"/>
        <v>0.3299737495</v>
      </c>
      <c r="AT5292" s="1">
        <v>0.261118566376463</v>
      </c>
      <c r="AU5292" s="1">
        <f t="shared" si="24"/>
        <v>0.00000466683824</v>
      </c>
      <c r="AV5292" s="1">
        <f t="shared" si="25"/>
        <v>214277.8362</v>
      </c>
    </row>
    <row r="5293" ht="12.75" customHeight="1">
      <c r="A5293" s="4" t="s">
        <v>10634</v>
      </c>
      <c r="B5293" s="1" t="s">
        <v>10635</v>
      </c>
      <c r="C5293" s="2">
        <v>6.68250908696634E-10</v>
      </c>
      <c r="D5293" s="2">
        <v>-4.95405864261864E-9</v>
      </c>
      <c r="E5293" s="2">
        <v>-6.69026055613086E-11</v>
      </c>
      <c r="F5293" s="2">
        <v>5.42761016323787E-9</v>
      </c>
      <c r="G5293" s="1">
        <v>5184009.97180696</v>
      </c>
      <c r="H5293" s="1">
        <v>-351835.731657126</v>
      </c>
      <c r="I5293" s="1">
        <v>1523.24988525947</v>
      </c>
      <c r="J5293" s="1">
        <v>-3628.02839476468</v>
      </c>
      <c r="K5293" s="1">
        <v>352019.963327942</v>
      </c>
      <c r="L5293" s="1">
        <v>31151.7434149977</v>
      </c>
      <c r="M5293" s="1">
        <v>38826.0892652127</v>
      </c>
      <c r="N5293" s="1">
        <v>26345.0922245624</v>
      </c>
      <c r="O5293" s="1">
        <v>5275759.98627504</v>
      </c>
      <c r="P5293" s="1">
        <v>323470.298217074</v>
      </c>
      <c r="Q5293" s="1">
        <v>187275.895892534</v>
      </c>
      <c r="S5293" s="5">
        <f t="shared" ref="S5293:U5293" si="5315">($AY$3*M5293^2)/(2*$AY$6)</f>
        <v>91308.26053</v>
      </c>
      <c r="T5293" s="5">
        <f t="shared" si="5315"/>
        <v>42039.95267</v>
      </c>
      <c r="U5293" s="5">
        <f t="shared" si="5315"/>
        <v>1685903962</v>
      </c>
      <c r="V5293" s="1" t="s">
        <v>20</v>
      </c>
      <c r="W5293" s="2">
        <f t="shared" si="3"/>
        <v>51996.57703</v>
      </c>
      <c r="X5293" s="1">
        <f t="shared" si="4"/>
        <v>0.3589345009</v>
      </c>
      <c r="Y5293" s="1">
        <f t="shared" si="5"/>
        <v>0.5575679324</v>
      </c>
      <c r="Z5293" s="1">
        <f t="shared" si="6"/>
        <v>0.2567142266</v>
      </c>
      <c r="AA5293" s="5">
        <f t="shared" si="7"/>
        <v>0.5199161188</v>
      </c>
      <c r="AB5293" s="1">
        <f t="shared" si="8"/>
        <v>2997.636247</v>
      </c>
      <c r="AC5293" s="1">
        <f t="shared" si="9"/>
        <v>129580.5121</v>
      </c>
      <c r="AD5293" s="5">
        <f t="shared" si="10"/>
        <v>50671.81276</v>
      </c>
      <c r="AE5293" s="5">
        <f t="shared" si="11"/>
        <v>51314.17494</v>
      </c>
      <c r="AF5293" s="5">
        <f t="shared" si="12"/>
        <v>159255.8805</v>
      </c>
      <c r="AG5293" s="5">
        <f t="shared" si="13"/>
        <v>84578.27802</v>
      </c>
      <c r="AH5293" s="5">
        <f t="shared" si="14"/>
        <v>2313.54233</v>
      </c>
      <c r="AI5293" s="5">
        <f t="shared" si="15"/>
        <v>74677.60252</v>
      </c>
      <c r="AJ5293" s="1">
        <f t="shared" si="16"/>
        <v>560257172.3</v>
      </c>
      <c r="AK5293" s="1">
        <f t="shared" si="17"/>
        <v>36367.73819</v>
      </c>
      <c r="AL5293" s="1" t="s">
        <v>20</v>
      </c>
      <c r="AM5293" s="5">
        <f t="shared" si="18"/>
        <v>0.6624126022</v>
      </c>
      <c r="AN5293" s="5">
        <f t="shared" si="19"/>
        <v>1.105658436</v>
      </c>
      <c r="AO5293" s="5">
        <f t="shared" si="20"/>
        <v>1.091817559</v>
      </c>
      <c r="AP5293" s="5">
        <f t="shared" si="21"/>
        <v>0.3517968507</v>
      </c>
      <c r="AQ5293" s="1">
        <f t="shared" si="22"/>
        <v>1.540533451</v>
      </c>
      <c r="AR5293" s="1">
        <f t="shared" si="23"/>
        <v>0.3277730748</v>
      </c>
      <c r="AT5293" s="1">
        <v>0.149668260088202</v>
      </c>
      <c r="AU5293" s="1">
        <f t="shared" si="24"/>
        <v>0.000002671420688</v>
      </c>
      <c r="AV5293" s="1">
        <f t="shared" si="25"/>
        <v>374332.6554</v>
      </c>
    </row>
    <row r="5294" ht="12.75" customHeight="1">
      <c r="A5294" s="4" t="s">
        <v>10636</v>
      </c>
      <c r="B5294" s="1" t="s">
        <v>10637</v>
      </c>
      <c r="C5294" s="2">
        <v>-5.06500551838207E-10</v>
      </c>
      <c r="D5294" s="2">
        <v>-4.94226684281853E-9</v>
      </c>
      <c r="E5294" s="2">
        <v>2.712832735135E-9</v>
      </c>
      <c r="F5294" s="2">
        <v>5.67526685852948E-9</v>
      </c>
      <c r="G5294" s="1">
        <v>4594860.59647671</v>
      </c>
      <c r="H5294" s="1">
        <v>-354407.509720769</v>
      </c>
      <c r="I5294" s="1">
        <v>-5182.32149939556</v>
      </c>
      <c r="J5294" s="1">
        <v>8570.0048502913</v>
      </c>
      <c r="K5294" s="1">
        <v>354553.798427468</v>
      </c>
      <c r="L5294" s="1">
        <v>28407.20002447</v>
      </c>
      <c r="M5294" s="1">
        <v>30618.2005425133</v>
      </c>
      <c r="N5294" s="1">
        <v>27217.6945406831</v>
      </c>
      <c r="O5294" s="1">
        <v>4595080.64642244</v>
      </c>
      <c r="P5294" s="1">
        <v>318779.61648503</v>
      </c>
      <c r="Q5294" s="1">
        <v>188715.930645164</v>
      </c>
      <c r="S5294" s="5">
        <f t="shared" ref="S5294:U5294" si="5316">($AY$3*M5294^2)/(2*$AY$6)</f>
        <v>56783.49223</v>
      </c>
      <c r="T5294" s="5">
        <f t="shared" si="5316"/>
        <v>44870.9685</v>
      </c>
      <c r="U5294" s="5">
        <f t="shared" si="5316"/>
        <v>1278936694</v>
      </c>
      <c r="V5294" s="1" t="s">
        <v>20</v>
      </c>
      <c r="W5294" s="2">
        <f t="shared" si="3"/>
        <v>57749.62112</v>
      </c>
      <c r="X5294" s="1">
        <f t="shared" si="4"/>
        <v>0.2419683595</v>
      </c>
      <c r="Y5294" s="1">
        <f t="shared" si="5"/>
        <v>0.281100131</v>
      </c>
      <c r="Z5294" s="1">
        <f t="shared" si="6"/>
        <v>0.2221285558</v>
      </c>
      <c r="AA5294" s="5">
        <f t="shared" si="7"/>
        <v>0.5436393974</v>
      </c>
      <c r="AB5294" s="1">
        <f t="shared" si="8"/>
        <v>2822.163608</v>
      </c>
      <c r="AC5294" s="1">
        <f t="shared" si="9"/>
        <v>120932.6992</v>
      </c>
      <c r="AD5294" s="5">
        <f t="shared" si="10"/>
        <v>50065.71391</v>
      </c>
      <c r="AE5294" s="5">
        <f t="shared" si="11"/>
        <v>64538.46738</v>
      </c>
      <c r="AF5294" s="5">
        <f t="shared" si="12"/>
        <v>158100.4803</v>
      </c>
      <c r="AG5294" s="5">
        <f t="shared" si="13"/>
        <v>101779.6899</v>
      </c>
      <c r="AH5294" s="5">
        <f t="shared" si="14"/>
        <v>2478.982129</v>
      </c>
      <c r="AI5294" s="5">
        <f t="shared" si="15"/>
        <v>56320.79038</v>
      </c>
      <c r="AJ5294" s="1">
        <f t="shared" si="16"/>
        <v>564289896.1</v>
      </c>
      <c r="AK5294" s="1">
        <f t="shared" si="17"/>
        <v>41557.77354</v>
      </c>
      <c r="AL5294" s="1" t="s">
        <v>20</v>
      </c>
      <c r="AM5294" s="5">
        <f t="shared" si="18"/>
        <v>0.554422888</v>
      </c>
      <c r="AN5294" s="5">
        <f t="shared" si="19"/>
        <v>1.127098471</v>
      </c>
      <c r="AO5294" s="5">
        <f t="shared" si="20"/>
        <v>0.8743466013</v>
      </c>
      <c r="AP5294" s="5">
        <f t="shared" si="21"/>
        <v>0.3569185211</v>
      </c>
      <c r="AQ5294" s="1">
        <f t="shared" si="22"/>
        <v>1.357844389</v>
      </c>
      <c r="AR5294" s="1">
        <f t="shared" si="23"/>
        <v>0.2889030615</v>
      </c>
      <c r="AT5294" s="1">
        <v>0.290683176288473</v>
      </c>
      <c r="AU5294" s="1">
        <f t="shared" si="24"/>
        <v>0.000005151309252</v>
      </c>
      <c r="AV5294" s="1">
        <f t="shared" si="25"/>
        <v>194125.406</v>
      </c>
    </row>
    <row r="5295" ht="12.75" customHeight="1">
      <c r="A5295" s="4" t="s">
        <v>10638</v>
      </c>
      <c r="B5295" s="1" t="s">
        <v>10639</v>
      </c>
      <c r="C5295" s="2">
        <v>2.24070592047836E-9</v>
      </c>
      <c r="D5295" s="2">
        <v>1.03589109171894E-9</v>
      </c>
      <c r="E5295" s="2">
        <v>-3.2604700706455E-9</v>
      </c>
      <c r="F5295" s="2">
        <v>4.13163318671401E-9</v>
      </c>
      <c r="G5295" s="1">
        <v>5806744.04273131</v>
      </c>
      <c r="H5295" s="1">
        <v>-348483.850143716</v>
      </c>
      <c r="I5295" s="1">
        <v>25888.9130149267</v>
      </c>
      <c r="J5295" s="1">
        <v>-17354.2605349796</v>
      </c>
      <c r="K5295" s="1">
        <v>349881.36560198</v>
      </c>
      <c r="L5295" s="1">
        <v>35068.5648481493</v>
      </c>
      <c r="M5295" s="1">
        <v>39348.8800455619</v>
      </c>
      <c r="N5295" s="1">
        <v>32712.3896935691</v>
      </c>
      <c r="O5295" s="1">
        <v>5580387.35817273</v>
      </c>
      <c r="P5295" s="1">
        <v>310385.280944971</v>
      </c>
      <c r="Q5295" s="1">
        <v>185584.156964668</v>
      </c>
      <c r="S5295" s="5">
        <f t="shared" ref="S5295:U5295" si="5317">($AY$3*M5295^2)/(2*$AY$6)</f>
        <v>93783.73477</v>
      </c>
      <c r="T5295" s="5">
        <f t="shared" si="5317"/>
        <v>64816.75944</v>
      </c>
      <c r="U5295" s="5">
        <f t="shared" si="5317"/>
        <v>1886216173</v>
      </c>
      <c r="V5295" s="1" t="s">
        <v>20</v>
      </c>
      <c r="W5295" s="2">
        <f t="shared" si="3"/>
        <v>37398.52185</v>
      </c>
      <c r="X5295" s="1">
        <f t="shared" si="4"/>
        <v>0.879279831</v>
      </c>
      <c r="Y5295" s="1">
        <f t="shared" si="5"/>
        <v>1.107021045</v>
      </c>
      <c r="Z5295" s="1">
        <f t="shared" si="6"/>
        <v>0.7650955352</v>
      </c>
      <c r="AA5295" s="5">
        <f t="shared" si="7"/>
        <v>0.3957732089</v>
      </c>
      <c r="AB5295" s="1">
        <f t="shared" si="8"/>
        <v>3172.578369</v>
      </c>
      <c r="AC5295" s="1">
        <f t="shared" si="9"/>
        <v>133269.0649</v>
      </c>
      <c r="AD5295" s="5">
        <f t="shared" si="10"/>
        <v>82654.38125</v>
      </c>
      <c r="AE5295" s="5">
        <f t="shared" si="11"/>
        <v>82216.23192</v>
      </c>
      <c r="AF5295" s="5">
        <f t="shared" si="12"/>
        <v>187568.7406</v>
      </c>
      <c r="AG5295" s="5">
        <f t="shared" si="13"/>
        <v>88145.94201</v>
      </c>
      <c r="AH5295" s="5">
        <f t="shared" si="14"/>
        <v>2249.509294</v>
      </c>
      <c r="AI5295" s="5">
        <f t="shared" si="15"/>
        <v>99422.79862</v>
      </c>
      <c r="AJ5295" s="1">
        <f t="shared" si="16"/>
        <v>556853488.3</v>
      </c>
      <c r="AK5295" s="1">
        <f t="shared" si="17"/>
        <v>44257.9584</v>
      </c>
      <c r="AL5295" s="1" t="s">
        <v>20</v>
      </c>
      <c r="AM5295" s="5">
        <f t="shared" si="18"/>
        <v>0.6317403565</v>
      </c>
      <c r="AN5295" s="5">
        <f t="shared" si="19"/>
        <v>0.6737132139</v>
      </c>
      <c r="AO5295" s="5">
        <f t="shared" si="20"/>
        <v>0.6773035875</v>
      </c>
      <c r="AP5295" s="5">
        <f t="shared" si="21"/>
        <v>0.2968796861</v>
      </c>
      <c r="AQ5295" s="1">
        <f t="shared" si="22"/>
        <v>1.258199674</v>
      </c>
      <c r="AR5295" s="1">
        <f t="shared" si="23"/>
        <v>0.2677020583</v>
      </c>
      <c r="AT5295" s="1">
        <v>0.12627546751081</v>
      </c>
      <c r="AU5295" s="1">
        <f t="shared" si="24"/>
        <v>0.000002267660528</v>
      </c>
      <c r="AV5295" s="1">
        <f t="shared" si="25"/>
        <v>440983.1136</v>
      </c>
    </row>
    <row r="5296" ht="12.75" customHeight="1">
      <c r="A5296" s="4" t="s">
        <v>10640</v>
      </c>
      <c r="B5296" s="1" t="s">
        <v>10641</v>
      </c>
      <c r="C5296" s="2">
        <v>-1.7670812602497E-9</v>
      </c>
      <c r="D5296" s="2">
        <v>-4.03962702947975E-9</v>
      </c>
      <c r="E5296" s="2">
        <v>2.60341801063941E-9</v>
      </c>
      <c r="F5296" s="2">
        <v>5.16142282503587E-9</v>
      </c>
      <c r="G5296" s="1">
        <v>4952830.81634736</v>
      </c>
      <c r="H5296" s="1">
        <v>-366325.178392727</v>
      </c>
      <c r="I5296" s="1">
        <v>1062.86183260855</v>
      </c>
      <c r="J5296" s="1">
        <v>8784.74208569339</v>
      </c>
      <c r="K5296" s="1">
        <v>366443.729716508</v>
      </c>
      <c r="L5296" s="1">
        <v>26122.9164126926</v>
      </c>
      <c r="M5296" s="1">
        <v>29721.3144441296</v>
      </c>
      <c r="N5296" s="1">
        <v>24113.9744044645</v>
      </c>
      <c r="O5296" s="1">
        <v>5007216.02569859</v>
      </c>
      <c r="P5296" s="1">
        <v>319218.156226425</v>
      </c>
      <c r="Q5296" s="1">
        <v>187910.959604032</v>
      </c>
      <c r="S5296" s="5">
        <f t="shared" ref="S5296:U5296" si="5318">($AY$3*M5296^2)/(2*$AY$6)</f>
        <v>53505.54559</v>
      </c>
      <c r="T5296" s="5">
        <f t="shared" si="5318"/>
        <v>35220.89301</v>
      </c>
      <c r="U5296" s="5">
        <f t="shared" si="5318"/>
        <v>1518642078</v>
      </c>
      <c r="V5296" s="1" t="s">
        <v>20</v>
      </c>
      <c r="W5296" s="2">
        <f t="shared" si="3"/>
        <v>50587.32479</v>
      </c>
      <c r="X5296" s="1">
        <f t="shared" si="4"/>
        <v>0.2666612405</v>
      </c>
      <c r="Y5296" s="1">
        <f t="shared" si="5"/>
        <v>0.3451855431</v>
      </c>
      <c r="Z5296" s="1">
        <f t="shared" si="6"/>
        <v>0.2272239812</v>
      </c>
      <c r="AA5296" s="5">
        <f t="shared" si="7"/>
        <v>0.4944177717</v>
      </c>
      <c r="AB5296" s="1">
        <f t="shared" si="8"/>
        <v>2930.034702</v>
      </c>
      <c r="AC5296" s="1">
        <f t="shared" si="9"/>
        <v>126239.522</v>
      </c>
      <c r="AD5296" s="5">
        <f t="shared" si="10"/>
        <v>48772.46689</v>
      </c>
      <c r="AE5296" s="5">
        <f t="shared" si="11"/>
        <v>64630.33121</v>
      </c>
      <c r="AF5296" s="5">
        <f t="shared" si="12"/>
        <v>154562.2034</v>
      </c>
      <c r="AG5296" s="5">
        <f t="shared" si="13"/>
        <v>94448.43694</v>
      </c>
      <c r="AH5296" s="5">
        <f t="shared" si="14"/>
        <v>2374.771349</v>
      </c>
      <c r="AI5296" s="5">
        <f t="shared" si="15"/>
        <v>60113.76642</v>
      </c>
      <c r="AJ5296" s="1">
        <f t="shared" si="16"/>
        <v>583213309.5</v>
      </c>
      <c r="AK5296" s="1">
        <f t="shared" si="17"/>
        <v>40947.6428</v>
      </c>
      <c r="AL5296" s="1" t="s">
        <v>20</v>
      </c>
      <c r="AM5296" s="5">
        <f t="shared" si="18"/>
        <v>0.6174938711</v>
      </c>
      <c r="AN5296" s="5">
        <f t="shared" si="19"/>
        <v>1.195783906</v>
      </c>
      <c r="AO5296" s="5">
        <f t="shared" si="20"/>
        <v>0.9023832906</v>
      </c>
      <c r="AP5296" s="5">
        <f t="shared" si="21"/>
        <v>0.3773324246</v>
      </c>
      <c r="AQ5296" s="1">
        <f t="shared" si="22"/>
        <v>1.424290312</v>
      </c>
      <c r="AR5296" s="1">
        <f t="shared" si="23"/>
        <v>0.303040492</v>
      </c>
      <c r="AT5296" s="1">
        <v>0.401078095572816</v>
      </c>
      <c r="AU5296" s="1">
        <f t="shared" si="24"/>
        <v>0.000006877039482</v>
      </c>
      <c r="AV5296" s="1">
        <f t="shared" si="25"/>
        <v>145411.4089</v>
      </c>
    </row>
    <row r="5297" ht="12.75" customHeight="1">
      <c r="A5297" s="4" t="s">
        <v>10642</v>
      </c>
      <c r="B5297" s="1" t="s">
        <v>10643</v>
      </c>
      <c r="C5297" s="2">
        <v>-2.82378771660863E-9</v>
      </c>
      <c r="D5297" s="2">
        <v>-2.20863013134339E-9</v>
      </c>
      <c r="E5297" s="2">
        <v>3.35250715109581E-9</v>
      </c>
      <c r="F5297" s="2">
        <v>5.11520702891619E-9</v>
      </c>
      <c r="G5297" s="1">
        <v>5097321.44641573</v>
      </c>
      <c r="H5297" s="1">
        <v>-377904.930580202</v>
      </c>
      <c r="I5297" s="1">
        <v>16242.1898582345</v>
      </c>
      <c r="J5297" s="1">
        <v>18530.1357444523</v>
      </c>
      <c r="K5297" s="1">
        <v>378757.872125542</v>
      </c>
      <c r="L5297" s="1">
        <v>27589.1039645895</v>
      </c>
      <c r="M5297" s="1">
        <v>31269.6554737071</v>
      </c>
      <c r="N5297" s="1">
        <v>25498.4548552648</v>
      </c>
      <c r="O5297" s="1">
        <v>5188890.73430959</v>
      </c>
      <c r="P5297" s="1">
        <v>328260.981631802</v>
      </c>
      <c r="Q5297" s="1">
        <v>185372.827445402</v>
      </c>
      <c r="S5297" s="5">
        <f t="shared" ref="S5297:U5297" si="5319">($AY$3*M5297^2)/(2*$AY$6)</f>
        <v>59225.53117</v>
      </c>
      <c r="T5297" s="5">
        <f t="shared" si="5319"/>
        <v>39381.34095</v>
      </c>
      <c r="U5297" s="5">
        <f t="shared" si="5319"/>
        <v>1630841758</v>
      </c>
      <c r="V5297" s="1" t="s">
        <v>20</v>
      </c>
      <c r="W5297" s="2">
        <f t="shared" si="3"/>
        <v>49418.68974</v>
      </c>
      <c r="X5297" s="1">
        <f t="shared" si="4"/>
        <v>0.3116683763</v>
      </c>
      <c r="Y5297" s="1">
        <f t="shared" si="5"/>
        <v>0.4003720387</v>
      </c>
      <c r="Z5297" s="1">
        <f t="shared" si="6"/>
        <v>0.2662228173</v>
      </c>
      <c r="AA5297" s="5">
        <f t="shared" si="7"/>
        <v>0.4899907152</v>
      </c>
      <c r="AB5297" s="1">
        <f t="shared" si="8"/>
        <v>2972.466907</v>
      </c>
      <c r="AC5297" s="1">
        <f t="shared" si="9"/>
        <v>128509.2651</v>
      </c>
      <c r="AD5297" s="5">
        <f t="shared" si="10"/>
        <v>52038.64903</v>
      </c>
      <c r="AE5297" s="5">
        <f t="shared" si="11"/>
        <v>65099.78742</v>
      </c>
      <c r="AF5297" s="5">
        <f t="shared" si="12"/>
        <v>157030.5106</v>
      </c>
      <c r="AG5297" s="5">
        <f t="shared" si="13"/>
        <v>93213.67791</v>
      </c>
      <c r="AH5297" s="5">
        <f t="shared" si="14"/>
        <v>2332.827907</v>
      </c>
      <c r="AI5297" s="5">
        <f t="shared" si="15"/>
        <v>63816.83266</v>
      </c>
      <c r="AJ5297" s="1">
        <f t="shared" si="16"/>
        <v>602811875.8</v>
      </c>
      <c r="AK5297" s="1">
        <f t="shared" si="17"/>
        <v>40905.45332</v>
      </c>
      <c r="AL5297" s="1" t="s">
        <v>20</v>
      </c>
      <c r="AM5297" s="5">
        <f t="shared" si="18"/>
        <v>0.6466989495</v>
      </c>
      <c r="AN5297" s="5">
        <f t="shared" si="19"/>
        <v>1.158392631</v>
      </c>
      <c r="AO5297" s="5">
        <f t="shared" si="20"/>
        <v>0.9259813276</v>
      </c>
      <c r="AP5297" s="5">
        <f t="shared" si="21"/>
        <v>0.3838820072</v>
      </c>
      <c r="AQ5297" s="1">
        <f t="shared" si="22"/>
        <v>1.473671178</v>
      </c>
      <c r="AR5297" s="1">
        <f t="shared" si="23"/>
        <v>0.3135470591</v>
      </c>
      <c r="AT5297" s="1">
        <v>0.377193402877254</v>
      </c>
      <c r="AU5297" s="1">
        <f t="shared" si="24"/>
        <v>0.000006257232447</v>
      </c>
      <c r="AV5297" s="1">
        <f t="shared" si="25"/>
        <v>159815.0634</v>
      </c>
    </row>
    <row r="5298" ht="12.75" customHeight="1">
      <c r="A5298" s="4" t="s">
        <v>10644</v>
      </c>
      <c r="B5298" s="1" t="s">
        <v>10645</v>
      </c>
      <c r="C5298" s="2">
        <v>-2.12633168082367E-9</v>
      </c>
      <c r="D5298" s="2">
        <v>-4.16948117496743E-9</v>
      </c>
      <c r="E5298" s="2">
        <v>1.64483640178461E-9</v>
      </c>
      <c r="F5298" s="2">
        <v>5.04421569630058E-9</v>
      </c>
      <c r="G5298" s="1">
        <v>5476925.76645483</v>
      </c>
      <c r="H5298" s="1">
        <v>-369996.761926683</v>
      </c>
      <c r="I5298" s="1">
        <v>6615.73445116471</v>
      </c>
      <c r="J5298" s="1">
        <v>7172.66601476416</v>
      </c>
      <c r="K5298" s="1">
        <v>370165.177833888</v>
      </c>
      <c r="L5298" s="1">
        <v>28861.9283186037</v>
      </c>
      <c r="M5298" s="1">
        <v>33296.0762302772</v>
      </c>
      <c r="N5298" s="1">
        <v>26350.8724641317</v>
      </c>
      <c r="O5298" s="1">
        <v>5356946.54900192</v>
      </c>
      <c r="P5298" s="1">
        <v>322669.494342849</v>
      </c>
      <c r="Q5298" s="1">
        <v>189216.912832277</v>
      </c>
      <c r="S5298" s="5">
        <f t="shared" ref="S5298:U5298" si="5320">($AY$3*M5298^2)/(2*$AY$6)</f>
        <v>67150.44364</v>
      </c>
      <c r="T5298" s="5">
        <f t="shared" si="5320"/>
        <v>42058.40222</v>
      </c>
      <c r="U5298" s="5">
        <f t="shared" si="5320"/>
        <v>1738190604</v>
      </c>
      <c r="V5298" s="1" t="s">
        <v>20</v>
      </c>
      <c r="W5298" s="2">
        <f t="shared" si="3"/>
        <v>47013.67965</v>
      </c>
      <c r="X5298" s="1">
        <f t="shared" si="4"/>
        <v>0.3768792267</v>
      </c>
      <c r="Y5298" s="1">
        <f t="shared" si="5"/>
        <v>0.5015770155</v>
      </c>
      <c r="Z5298" s="1">
        <f t="shared" si="6"/>
        <v>0.3141532166</v>
      </c>
      <c r="AA5298" s="5">
        <f t="shared" si="7"/>
        <v>0.4831903855</v>
      </c>
      <c r="AB5298" s="1">
        <f t="shared" si="8"/>
        <v>3081.161373</v>
      </c>
      <c r="AC5298" s="1">
        <f t="shared" si="9"/>
        <v>130573.737</v>
      </c>
      <c r="AD5298" s="5">
        <f t="shared" si="10"/>
        <v>54535.17548</v>
      </c>
      <c r="AE5298" s="5">
        <f t="shared" si="11"/>
        <v>64731.73539</v>
      </c>
      <c r="AF5298" s="5">
        <f t="shared" si="12"/>
        <v>157742.0766</v>
      </c>
      <c r="AG5298" s="5">
        <f t="shared" si="13"/>
        <v>88833.26301</v>
      </c>
      <c r="AH5298" s="5">
        <f t="shared" si="14"/>
        <v>2295.944092</v>
      </c>
      <c r="AI5298" s="5">
        <f t="shared" si="15"/>
        <v>68908.81364</v>
      </c>
      <c r="AJ5298" s="1">
        <f t="shared" si="16"/>
        <v>589136178.1</v>
      </c>
      <c r="AK5298" s="1">
        <f t="shared" si="17"/>
        <v>40411.34687</v>
      </c>
      <c r="AL5298" s="1" t="s">
        <v>20</v>
      </c>
      <c r="AM5298" s="5">
        <f t="shared" si="18"/>
        <v>0.6631932208</v>
      </c>
      <c r="AN5298" s="5">
        <f t="shared" si="19"/>
        <v>1.080286573</v>
      </c>
      <c r="AO5298" s="5">
        <f t="shared" si="20"/>
        <v>0.9101195489</v>
      </c>
      <c r="AP5298" s="5">
        <f t="shared" si="21"/>
        <v>0.3734806785</v>
      </c>
      <c r="AQ5298" s="1">
        <f t="shared" si="22"/>
        <v>1.457848411</v>
      </c>
      <c r="AR5298" s="1">
        <f t="shared" si="23"/>
        <v>0.310180513</v>
      </c>
      <c r="AT5298" s="1">
        <v>0.308675228754382</v>
      </c>
      <c r="AU5298" s="1">
        <f t="shared" si="24"/>
        <v>0.000005239454649</v>
      </c>
      <c r="AV5298" s="1">
        <f t="shared" si="25"/>
        <v>190859.5583</v>
      </c>
    </row>
    <row r="5299" ht="12.75" customHeight="1">
      <c r="A5299" s="4" t="s">
        <v>10646</v>
      </c>
      <c r="B5299" s="1" t="s">
        <v>10647</v>
      </c>
      <c r="C5299" s="2">
        <v>-6.47933086238228E-10</v>
      </c>
      <c r="D5299" s="2">
        <v>-4.21634537057588E-9</v>
      </c>
      <c r="E5299" s="2">
        <v>-2.45363825489854E-9</v>
      </c>
      <c r="F5299" s="2">
        <v>5.26759877397564E-9</v>
      </c>
      <c r="G5299" s="1">
        <v>4878637.10189523</v>
      </c>
      <c r="H5299" s="1">
        <v>-362021.340371389</v>
      </c>
      <c r="I5299" s="1">
        <v>3571.60595130382</v>
      </c>
      <c r="J5299" s="1">
        <v>-10306.4204071151</v>
      </c>
      <c r="K5299" s="1">
        <v>362267.900670077</v>
      </c>
      <c r="L5299" s="1">
        <v>29250.3970746336</v>
      </c>
      <c r="M5299" s="1">
        <v>35604.8965099126</v>
      </c>
      <c r="N5299" s="1">
        <v>25435.1586753716</v>
      </c>
      <c r="O5299" s="1">
        <v>4990913.75624662</v>
      </c>
      <c r="P5299" s="1">
        <v>321721.088405484</v>
      </c>
      <c r="Q5299" s="1">
        <v>191310.569778928</v>
      </c>
      <c r="S5299" s="5">
        <f t="shared" ref="S5299:U5299" si="5321">($AY$3*M5299^2)/(2*$AY$6)</f>
        <v>76786.03234</v>
      </c>
      <c r="T5299" s="5">
        <f t="shared" si="5321"/>
        <v>39186.0668</v>
      </c>
      <c r="U5299" s="5">
        <f t="shared" si="5321"/>
        <v>1508769522</v>
      </c>
      <c r="V5299" s="1" t="s">
        <v>20</v>
      </c>
      <c r="W5299" s="2">
        <f t="shared" si="3"/>
        <v>52019.0543</v>
      </c>
      <c r="X5299" s="1">
        <f t="shared" si="4"/>
        <v>0.3161830809</v>
      </c>
      <c r="Y5299" s="1">
        <f t="shared" si="5"/>
        <v>0.4684837706</v>
      </c>
      <c r="Z5299" s="1">
        <f t="shared" si="6"/>
        <v>0.2390804131</v>
      </c>
      <c r="AA5299" s="5">
        <f t="shared" si="7"/>
        <v>0.5045884704</v>
      </c>
      <c r="AB5299" s="1">
        <f t="shared" si="8"/>
        <v>2908.005841</v>
      </c>
      <c r="AC5299" s="1">
        <f t="shared" si="9"/>
        <v>126033.852</v>
      </c>
      <c r="AD5299" s="5">
        <f t="shared" si="10"/>
        <v>50407.72861</v>
      </c>
      <c r="AE5299" s="5">
        <f t="shared" si="11"/>
        <v>56261.39541</v>
      </c>
      <c r="AF5299" s="5">
        <f t="shared" si="12"/>
        <v>160207.6073</v>
      </c>
      <c r="AG5299" s="5">
        <f t="shared" si="13"/>
        <v>89645.35987</v>
      </c>
      <c r="AH5299" s="5">
        <f t="shared" si="14"/>
        <v>2378.646651</v>
      </c>
      <c r="AI5299" s="5">
        <f t="shared" si="15"/>
        <v>70562.24745</v>
      </c>
      <c r="AJ5299" s="1">
        <f t="shared" si="16"/>
        <v>576567271.2</v>
      </c>
      <c r="AK5299" s="1">
        <f t="shared" si="17"/>
        <v>38478.97755</v>
      </c>
      <c r="AL5299" s="1" t="s">
        <v>20</v>
      </c>
      <c r="AM5299" s="5">
        <f t="shared" si="18"/>
        <v>0.6431646568</v>
      </c>
      <c r="AN5299" s="5">
        <f t="shared" si="19"/>
        <v>1.143807283</v>
      </c>
      <c r="AO5299" s="5">
        <f t="shared" si="20"/>
        <v>1.024800873</v>
      </c>
      <c r="AP5299" s="5">
        <f t="shared" si="21"/>
        <v>0.3598875739</v>
      </c>
      <c r="AQ5299" s="1">
        <f t="shared" si="22"/>
        <v>1.498395508</v>
      </c>
      <c r="AR5299" s="1">
        <f t="shared" si="23"/>
        <v>0.3188075549</v>
      </c>
      <c r="AT5299" s="1">
        <v>0.29764184407235</v>
      </c>
      <c r="AU5299" s="1">
        <f t="shared" si="24"/>
        <v>0.000005162309048</v>
      </c>
      <c r="AV5299" s="1">
        <f t="shared" si="25"/>
        <v>193711.7655</v>
      </c>
    </row>
    <row r="5300" ht="12.75" customHeight="1">
      <c r="A5300" s="4" t="s">
        <v>10648</v>
      </c>
      <c r="B5300" s="1" t="s">
        <v>10649</v>
      </c>
      <c r="C5300" s="2">
        <v>7.92680339962787E-10</v>
      </c>
      <c r="D5300" s="2">
        <v>-3.66552067018891E-9</v>
      </c>
      <c r="E5300" s="2">
        <v>-3.33598028780036E-9</v>
      </c>
      <c r="F5300" s="2">
        <v>5.085813049454E-9</v>
      </c>
      <c r="G5300" s="1">
        <v>4835587.4407723</v>
      </c>
      <c r="H5300" s="1">
        <v>-354125.978328302</v>
      </c>
      <c r="I5300" s="1">
        <v>3121.34391299625</v>
      </c>
      <c r="J5300" s="1">
        <v>-14893.5979711486</v>
      </c>
      <c r="K5300" s="1">
        <v>354467.556372684</v>
      </c>
      <c r="L5300" s="1">
        <v>30901.8078913254</v>
      </c>
      <c r="M5300" s="1">
        <v>40094.4557453287</v>
      </c>
      <c r="N5300" s="1">
        <v>25041.5307138531</v>
      </c>
      <c r="O5300" s="1">
        <v>4782224.48030272</v>
      </c>
      <c r="P5300" s="1">
        <v>318108.051432146</v>
      </c>
      <c r="Q5300" s="1">
        <v>189596.239780634</v>
      </c>
      <c r="S5300" s="5">
        <f t="shared" ref="S5300:U5300" si="5322">($AY$3*M5300^2)/(2*$AY$6)</f>
        <v>97371.40063</v>
      </c>
      <c r="T5300" s="5">
        <f t="shared" si="5322"/>
        <v>37982.58487</v>
      </c>
      <c r="U5300" s="5">
        <f t="shared" si="5322"/>
        <v>1385232552</v>
      </c>
      <c r="V5300" s="1" t="s">
        <v>20</v>
      </c>
      <c r="W5300" s="2">
        <f t="shared" si="3"/>
        <v>50446.93594</v>
      </c>
      <c r="X5300" s="1">
        <f t="shared" si="4"/>
        <v>0.3752305504</v>
      </c>
      <c r="Y5300" s="1">
        <f t="shared" si="5"/>
        <v>0.6316828106</v>
      </c>
      <c r="Z5300" s="1">
        <f t="shared" si="6"/>
        <v>0.2464064993</v>
      </c>
      <c r="AA5300" s="5">
        <f t="shared" si="7"/>
        <v>0.4871750369</v>
      </c>
      <c r="AB5300" s="1">
        <f t="shared" si="8"/>
        <v>2895.14712</v>
      </c>
      <c r="AC5300" s="1">
        <f t="shared" si="9"/>
        <v>123370.7362</v>
      </c>
      <c r="AD5300" s="5">
        <f t="shared" si="10"/>
        <v>51401.50627</v>
      </c>
      <c r="AE5300" s="5">
        <f t="shared" si="11"/>
        <v>50717.75241</v>
      </c>
      <c r="AF5300" s="5">
        <f t="shared" si="12"/>
        <v>166212.4152</v>
      </c>
      <c r="AG5300" s="5">
        <f t="shared" si="13"/>
        <v>83912.51745</v>
      </c>
      <c r="AH5300" s="5">
        <f t="shared" si="14"/>
        <v>2429.992794</v>
      </c>
      <c r="AI5300" s="5">
        <f t="shared" si="15"/>
        <v>82299.89779</v>
      </c>
      <c r="AJ5300" s="1">
        <f t="shared" si="16"/>
        <v>564152637.6</v>
      </c>
      <c r="AK5300" s="1">
        <f t="shared" si="17"/>
        <v>37006.06876</v>
      </c>
      <c r="AL5300" s="1" t="s">
        <v>20</v>
      </c>
      <c r="AM5300" s="5">
        <f t="shared" si="18"/>
        <v>0.6723104666</v>
      </c>
      <c r="AN5300" s="5">
        <f t="shared" si="19"/>
        <v>1.097541062</v>
      </c>
      <c r="AO5300" s="5">
        <f t="shared" si="20"/>
        <v>1.112337615</v>
      </c>
      <c r="AP5300" s="5">
        <f t="shared" si="21"/>
        <v>0.3394166656</v>
      </c>
      <c r="AQ5300" s="1">
        <f t="shared" si="22"/>
        <v>1.524486811</v>
      </c>
      <c r="AR5300" s="1">
        <f t="shared" si="23"/>
        <v>0.324358896</v>
      </c>
      <c r="AT5300" s="1">
        <v>0.398345978374111</v>
      </c>
      <c r="AU5300" s="1">
        <f t="shared" si="24"/>
        <v>0.00000706096102</v>
      </c>
      <c r="AV5300" s="1">
        <f t="shared" si="25"/>
        <v>141623.7814</v>
      </c>
    </row>
    <row r="5301" ht="12.75" customHeight="1">
      <c r="A5301" s="4" t="s">
        <v>10650</v>
      </c>
      <c r="B5301" s="1" t="s">
        <v>10651</v>
      </c>
      <c r="C5301" s="2">
        <v>1.11738721607668E-9</v>
      </c>
      <c r="D5301" s="2">
        <v>-2.27332523243431E-9</v>
      </c>
      <c r="E5301" s="2">
        <v>-4.13306988943637E-9</v>
      </c>
      <c r="F5301" s="2">
        <v>5.02485713242826E-9</v>
      </c>
      <c r="G5301" s="1">
        <v>4905084.5258588</v>
      </c>
      <c r="H5301" s="1">
        <v>-353817.76439183</v>
      </c>
      <c r="I5301" s="1">
        <v>5397.99230176811</v>
      </c>
      <c r="J5301" s="1">
        <v>-14759.6238426206</v>
      </c>
      <c r="K5301" s="1">
        <v>354190.958294017</v>
      </c>
      <c r="L5301" s="1">
        <v>31430.6428825466</v>
      </c>
      <c r="M5301" s="1">
        <v>41727.3199228799</v>
      </c>
      <c r="N5301" s="1">
        <v>24692.904860386</v>
      </c>
      <c r="O5301" s="1">
        <v>4743067.33579841</v>
      </c>
      <c r="P5301" s="1">
        <v>316727.496950009</v>
      </c>
      <c r="Q5301" s="1">
        <v>186036.476805377</v>
      </c>
      <c r="S5301" s="5">
        <f t="shared" ref="S5301:U5301" si="5323">($AY$3*M5301^2)/(2*$AY$6)</f>
        <v>105463.8825</v>
      </c>
      <c r="T5301" s="5">
        <f t="shared" si="5323"/>
        <v>36932.36663</v>
      </c>
      <c r="U5301" s="5">
        <f t="shared" si="5323"/>
        <v>1362640687</v>
      </c>
      <c r="V5301" s="1" t="s">
        <v>20</v>
      </c>
      <c r="W5301" s="2">
        <f t="shared" si="3"/>
        <v>49487.95324</v>
      </c>
      <c r="X5301" s="1">
        <f t="shared" si="4"/>
        <v>0.4033736675</v>
      </c>
      <c r="Y5301" s="1">
        <f t="shared" si="5"/>
        <v>0.710954813</v>
      </c>
      <c r="Z5301" s="1">
        <f t="shared" si="6"/>
        <v>0.2489690612</v>
      </c>
      <c r="AA5301" s="5">
        <f t="shared" si="7"/>
        <v>0.4813360097</v>
      </c>
      <c r="AB5301" s="1">
        <f t="shared" si="8"/>
        <v>2915.877436</v>
      </c>
      <c r="AC5301" s="1">
        <f t="shared" si="9"/>
        <v>122864.6145</v>
      </c>
      <c r="AD5301" s="5">
        <f t="shared" si="10"/>
        <v>51300.76363</v>
      </c>
      <c r="AE5301" s="5">
        <f t="shared" si="11"/>
        <v>48178.80319</v>
      </c>
      <c r="AF5301" s="5">
        <f t="shared" si="12"/>
        <v>167464.3409</v>
      </c>
      <c r="AG5301" s="5">
        <f t="shared" si="13"/>
        <v>80773.71504</v>
      </c>
      <c r="AH5301" s="5">
        <f t="shared" si="14"/>
        <v>2440.002772</v>
      </c>
      <c r="AI5301" s="5">
        <f t="shared" si="15"/>
        <v>86690.62585</v>
      </c>
      <c r="AJ5301" s="1">
        <f t="shared" si="16"/>
        <v>563712418.1</v>
      </c>
      <c r="AK5301" s="1">
        <f t="shared" si="17"/>
        <v>36233.96655</v>
      </c>
      <c r="AL5301" s="1" t="s">
        <v>20</v>
      </c>
      <c r="AM5301" s="5">
        <f t="shared" si="18"/>
        <v>0.6978909139</v>
      </c>
      <c r="AN5301" s="5">
        <f t="shared" si="19"/>
        <v>1.098838259</v>
      </c>
      <c r="AO5301" s="5">
        <f t="shared" si="20"/>
        <v>1.170042385</v>
      </c>
      <c r="AP5301" s="5">
        <f t="shared" si="21"/>
        <v>0.3366163896</v>
      </c>
      <c r="AQ5301" s="1">
        <f t="shared" si="22"/>
        <v>1.555756854</v>
      </c>
      <c r="AR5301" s="1">
        <f t="shared" si="23"/>
        <v>0.3310120966</v>
      </c>
      <c r="AT5301" s="1">
        <v>0.162062062037236</v>
      </c>
      <c r="AU5301" s="1">
        <f t="shared" si="24"/>
        <v>0.000002874906722</v>
      </c>
      <c r="AV5301" s="1">
        <f t="shared" si="25"/>
        <v>347837.3723</v>
      </c>
    </row>
    <row r="5302" ht="12.75" customHeight="1">
      <c r="A5302" s="4" t="s">
        <v>10652</v>
      </c>
      <c r="B5302" s="1" t="s">
        <v>10653</v>
      </c>
      <c r="C5302" s="2">
        <v>2.03754541919155E-9</v>
      </c>
      <c r="D5302" s="2">
        <v>-1.08330257903603E-9</v>
      </c>
      <c r="E5302" s="2">
        <v>-4.30767475018906E-9</v>
      </c>
      <c r="F5302" s="2">
        <v>4.99402456982237E-9</v>
      </c>
      <c r="G5302" s="1">
        <v>4616951.19851199</v>
      </c>
      <c r="H5302" s="1">
        <v>-347329.436387535</v>
      </c>
      <c r="I5302" s="1">
        <v>12949.1307279368</v>
      </c>
      <c r="J5302" s="1">
        <v>-14648.8707147407</v>
      </c>
      <c r="K5302" s="1">
        <v>347901.917088358</v>
      </c>
      <c r="L5302" s="1">
        <v>31368.9024869839</v>
      </c>
      <c r="M5302" s="1">
        <v>41909.2737302968</v>
      </c>
      <c r="N5302" s="1">
        <v>24438.7026820009</v>
      </c>
      <c r="O5302" s="1">
        <v>4698209.58242635</v>
      </c>
      <c r="P5302" s="1">
        <v>307707.646813164</v>
      </c>
      <c r="Q5302" s="1">
        <v>185468.846106167</v>
      </c>
      <c r="S5302" s="5">
        <f t="shared" ref="S5302:U5302" si="5324">($AY$3*M5302^2)/(2*$AY$6)</f>
        <v>106385.6476</v>
      </c>
      <c r="T5302" s="5">
        <f t="shared" si="5324"/>
        <v>36175.87694</v>
      </c>
      <c r="U5302" s="5">
        <f t="shared" si="5324"/>
        <v>1336988109</v>
      </c>
      <c r="V5302" s="1" t="s">
        <v>20</v>
      </c>
      <c r="W5302" s="2">
        <f t="shared" si="3"/>
        <v>50695.8086</v>
      </c>
      <c r="X5302" s="1">
        <f t="shared" si="4"/>
        <v>0.3828728222</v>
      </c>
      <c r="Y5302" s="1">
        <f t="shared" si="5"/>
        <v>0.6834018666</v>
      </c>
      <c r="Z5302" s="1">
        <f t="shared" si="6"/>
        <v>0.2323871912</v>
      </c>
      <c r="AA5302" s="5">
        <f t="shared" si="7"/>
        <v>0.4783825281</v>
      </c>
      <c r="AB5302" s="1">
        <f t="shared" si="8"/>
        <v>2828.939498</v>
      </c>
      <c r="AC5302" s="1">
        <f t="shared" si="9"/>
        <v>122282.2357</v>
      </c>
      <c r="AD5302" s="5">
        <f t="shared" si="10"/>
        <v>51086.11047</v>
      </c>
      <c r="AE5302" s="5">
        <f t="shared" si="11"/>
        <v>47695.98308</v>
      </c>
      <c r="AF5302" s="5">
        <f t="shared" si="12"/>
        <v>170167.315</v>
      </c>
      <c r="AG5302" s="5">
        <f t="shared" si="13"/>
        <v>82561.1186</v>
      </c>
      <c r="AH5302" s="5">
        <f t="shared" si="14"/>
        <v>2451.623478</v>
      </c>
      <c r="AI5302" s="5">
        <f t="shared" si="15"/>
        <v>87606.19643</v>
      </c>
      <c r="AJ5302" s="1">
        <f t="shared" si="16"/>
        <v>553703098.2</v>
      </c>
      <c r="AK5302" s="1">
        <f t="shared" si="17"/>
        <v>36076.49707</v>
      </c>
      <c r="AL5302" s="1" t="s">
        <v>20</v>
      </c>
      <c r="AM5302" s="5">
        <f t="shared" si="18"/>
        <v>0.6706584256</v>
      </c>
      <c r="AN5302" s="5">
        <f t="shared" si="19"/>
        <v>1.083862312</v>
      </c>
      <c r="AO5302" s="5">
        <f t="shared" si="20"/>
        <v>1.160900903</v>
      </c>
      <c r="AP5302" s="5">
        <f t="shared" si="21"/>
        <v>0.3253874565</v>
      </c>
      <c r="AQ5302" s="1">
        <f t="shared" si="22"/>
        <v>1.53480283</v>
      </c>
      <c r="AR5302" s="1">
        <f t="shared" si="23"/>
        <v>0.3265537937</v>
      </c>
      <c r="AT5302" s="1">
        <v>0.500490444920928</v>
      </c>
      <c r="AU5302" s="1">
        <f t="shared" si="24"/>
        <v>0.000009038967753</v>
      </c>
      <c r="AV5302" s="1">
        <f t="shared" si="25"/>
        <v>110632.1017</v>
      </c>
    </row>
    <row r="5303" ht="12.75" customHeight="1">
      <c r="A5303" s="4" t="s">
        <v>10654</v>
      </c>
      <c r="B5303" s="1" t="s">
        <v>10655</v>
      </c>
      <c r="C5303" s="2">
        <v>-2.16377402761275E-10</v>
      </c>
      <c r="D5303" s="2">
        <v>-4.37533003014785E-9</v>
      </c>
      <c r="E5303" s="2">
        <v>2.49491980902965E-9</v>
      </c>
      <c r="F5303" s="2">
        <v>5.05903837959583E-9</v>
      </c>
      <c r="G5303" s="1">
        <v>4803624.31312345</v>
      </c>
      <c r="H5303" s="1">
        <v>-355528.559137253</v>
      </c>
      <c r="I5303" s="1">
        <v>-2089.92022851183</v>
      </c>
      <c r="J5303" s="1">
        <v>12904.1532851808</v>
      </c>
      <c r="K5303" s="1">
        <v>355770.970629292</v>
      </c>
      <c r="L5303" s="1">
        <v>30364.5703801161</v>
      </c>
      <c r="M5303" s="1">
        <v>37287.8484780006</v>
      </c>
      <c r="N5303" s="1">
        <v>26219.8855592426</v>
      </c>
      <c r="O5303" s="1">
        <v>4721570.33575035</v>
      </c>
      <c r="P5303" s="1">
        <v>323797.256113947</v>
      </c>
      <c r="Q5303" s="1">
        <v>186465.519353369</v>
      </c>
      <c r="S5303" s="5">
        <f t="shared" ref="S5303:U5303" si="5325">($AY$3*M5303^2)/(2*$AY$6)</f>
        <v>84216.54534</v>
      </c>
      <c r="T5303" s="5">
        <f t="shared" si="5325"/>
        <v>41641.30731</v>
      </c>
      <c r="U5303" s="5">
        <f t="shared" si="5325"/>
        <v>1350316888</v>
      </c>
      <c r="V5303" s="1" t="s">
        <v>20</v>
      </c>
      <c r="W5303" s="2">
        <f t="shared" si="3"/>
        <v>50348.02959</v>
      </c>
      <c r="X5303" s="1">
        <f t="shared" si="4"/>
        <v>0.3637217937</v>
      </c>
      <c r="Y5303" s="1">
        <f t="shared" si="5"/>
        <v>0.5484912362</v>
      </c>
      <c r="Z5303" s="1">
        <f t="shared" si="6"/>
        <v>0.2712043344</v>
      </c>
      <c r="AA5303" s="5">
        <f t="shared" si="7"/>
        <v>0.484610265</v>
      </c>
      <c r="AB5303" s="1">
        <f t="shared" si="8"/>
        <v>2885.562826</v>
      </c>
      <c r="AC5303" s="1">
        <f t="shared" si="9"/>
        <v>122585.8687</v>
      </c>
      <c r="AD5303" s="5">
        <f t="shared" si="10"/>
        <v>54105.09734</v>
      </c>
      <c r="AE5303" s="5">
        <f t="shared" si="11"/>
        <v>56927.71358</v>
      </c>
      <c r="AF5303" s="5">
        <f t="shared" si="12"/>
        <v>166656.6082</v>
      </c>
      <c r="AG5303" s="5">
        <f t="shared" si="13"/>
        <v>89712.61598</v>
      </c>
      <c r="AH5303" s="5">
        <f t="shared" si="14"/>
        <v>2445.551051</v>
      </c>
      <c r="AI5303" s="5">
        <f t="shared" si="15"/>
        <v>76943.99226</v>
      </c>
      <c r="AJ5303" s="1">
        <f t="shared" si="16"/>
        <v>566227085.8</v>
      </c>
      <c r="AK5303" s="1">
        <f t="shared" si="17"/>
        <v>39082.01514</v>
      </c>
      <c r="AL5303" s="1" t="s">
        <v>20</v>
      </c>
      <c r="AM5303" s="5">
        <f t="shared" si="18"/>
        <v>0.6311565878</v>
      </c>
      <c r="AN5303" s="5">
        <f t="shared" si="19"/>
        <v>1.046531868</v>
      </c>
      <c r="AO5303" s="5">
        <f t="shared" si="20"/>
        <v>0.9946422405</v>
      </c>
      <c r="AP5303" s="5">
        <f t="shared" si="21"/>
        <v>0.339756756</v>
      </c>
      <c r="AQ5303" s="1">
        <f t="shared" si="22"/>
        <v>1.448817528</v>
      </c>
      <c r="AR5303" s="1">
        <f t="shared" si="23"/>
        <v>0.3082590486</v>
      </c>
      <c r="AT5303" s="1">
        <v>0.611201174073537</v>
      </c>
      <c r="AU5303" s="1">
        <f t="shared" si="24"/>
        <v>0.00001079427653</v>
      </c>
      <c r="AV5303" s="1">
        <f t="shared" si="25"/>
        <v>92641.68818</v>
      </c>
    </row>
    <row r="5304" ht="12.75" customHeight="1">
      <c r="A5304" s="4" t="s">
        <v>10656</v>
      </c>
      <c r="B5304" s="1" t="s">
        <v>10657</v>
      </c>
      <c r="C5304" s="2">
        <v>-8.39576351360756E-10</v>
      </c>
      <c r="D5304" s="2">
        <v>-4.49229036762176E-9</v>
      </c>
      <c r="E5304" s="2">
        <v>2.3718276248052E-10</v>
      </c>
      <c r="F5304" s="2">
        <v>4.76070958573637E-9</v>
      </c>
      <c r="G5304" s="1">
        <v>5009196.40699116</v>
      </c>
      <c r="H5304" s="1">
        <v>-356831.990247644</v>
      </c>
      <c r="I5304" s="1">
        <v>161.056305771638</v>
      </c>
      <c r="J5304" s="1">
        <v>-3127.10665217279</v>
      </c>
      <c r="K5304" s="1">
        <v>356868.61434909</v>
      </c>
      <c r="L5304" s="1">
        <v>29543.3842360103</v>
      </c>
      <c r="M5304" s="1">
        <v>36848.8269405176</v>
      </c>
      <c r="N5304" s="1">
        <v>25072.2965111388</v>
      </c>
      <c r="O5304" s="1">
        <v>5115855.69954783</v>
      </c>
      <c r="P5304" s="1">
        <v>319574.07850874</v>
      </c>
      <c r="Q5304" s="1">
        <v>188003.179912959</v>
      </c>
      <c r="S5304" s="5">
        <f t="shared" ref="S5304:U5304" si="5326">($AY$3*M5304^2)/(2*$AY$6)</f>
        <v>82245.11378</v>
      </c>
      <c r="T5304" s="5">
        <f t="shared" si="5326"/>
        <v>38075.97232</v>
      </c>
      <c r="U5304" s="5">
        <f t="shared" si="5326"/>
        <v>1585255775</v>
      </c>
      <c r="V5304" s="1" t="s">
        <v>20</v>
      </c>
      <c r="W5304" s="2">
        <f t="shared" si="3"/>
        <v>46396.65607</v>
      </c>
      <c r="X5304" s="1">
        <f t="shared" si="4"/>
        <v>0.4054591672</v>
      </c>
      <c r="Y5304" s="1">
        <f t="shared" si="5"/>
        <v>0.6307742735</v>
      </c>
      <c r="Z5304" s="1">
        <f t="shared" si="6"/>
        <v>0.2920215277</v>
      </c>
      <c r="AA5304" s="5">
        <f t="shared" si="7"/>
        <v>0.4560330562</v>
      </c>
      <c r="AB5304" s="1">
        <f t="shared" si="8"/>
        <v>2946.660134</v>
      </c>
      <c r="AC5304" s="1">
        <f t="shared" si="9"/>
        <v>127601.6588</v>
      </c>
      <c r="AD5304" s="5">
        <f t="shared" si="10"/>
        <v>54979.12085</v>
      </c>
      <c r="AE5304" s="5">
        <f t="shared" si="11"/>
        <v>58777.39546</v>
      </c>
      <c r="AF5304" s="5">
        <f t="shared" si="12"/>
        <v>167145.3959</v>
      </c>
      <c r="AG5304" s="5">
        <f t="shared" si="13"/>
        <v>86342.42241</v>
      </c>
      <c r="AH5304" s="5">
        <f t="shared" si="14"/>
        <v>2349.420868</v>
      </c>
      <c r="AI5304" s="5">
        <f t="shared" si="15"/>
        <v>80802.97346</v>
      </c>
      <c r="AJ5304" s="1">
        <f t="shared" si="16"/>
        <v>567974040.1</v>
      </c>
      <c r="AK5304" s="1">
        <f t="shared" si="17"/>
        <v>38954.44435</v>
      </c>
      <c r="AL5304" s="1" t="s">
        <v>20</v>
      </c>
      <c r="AM5304" s="5">
        <f t="shared" si="18"/>
        <v>0.6578157344</v>
      </c>
      <c r="AN5304" s="5">
        <f t="shared" si="19"/>
        <v>1.033072249</v>
      </c>
      <c r="AO5304" s="5">
        <f t="shared" si="20"/>
        <v>0.9663137259</v>
      </c>
      <c r="AP5304" s="5">
        <f t="shared" si="21"/>
        <v>0.3398083669</v>
      </c>
      <c r="AQ5304" s="1">
        <f t="shared" si="22"/>
        <v>1.458046828</v>
      </c>
      <c r="AR5304" s="1">
        <f t="shared" si="23"/>
        <v>0.3102227293</v>
      </c>
      <c r="AT5304" s="1">
        <v>0.260321683398658</v>
      </c>
      <c r="AU5304" s="1">
        <f t="shared" si="24"/>
        <v>0.000004583337706</v>
      </c>
      <c r="AV5304" s="1">
        <f t="shared" si="25"/>
        <v>218181.61</v>
      </c>
    </row>
    <row r="5305" ht="12.75" customHeight="1">
      <c r="A5305" s="4" t="s">
        <v>10658</v>
      </c>
      <c r="B5305" s="1" t="s">
        <v>10659</v>
      </c>
      <c r="C5305" s="2">
        <v>-2.14214939026016E-10</v>
      </c>
      <c r="D5305" s="2">
        <v>-4.10601533191953E-9</v>
      </c>
      <c r="E5305" s="2">
        <v>2.83315230306117E-9</v>
      </c>
      <c r="F5305" s="2">
        <v>5.01388813867551E-9</v>
      </c>
      <c r="G5305" s="1">
        <v>5077523.01844358</v>
      </c>
      <c r="H5305" s="1">
        <v>-345746.718680336</v>
      </c>
      <c r="I5305" s="1">
        <v>-1336.45906866429</v>
      </c>
      <c r="J5305" s="1">
        <v>7993.42593729299</v>
      </c>
      <c r="K5305" s="1">
        <v>345845.563456764</v>
      </c>
      <c r="L5305" s="1">
        <v>27910.1369169926</v>
      </c>
      <c r="M5305" s="1">
        <v>35684.0681788766</v>
      </c>
      <c r="N5305" s="1">
        <v>23043.9378295815</v>
      </c>
      <c r="O5305" s="1">
        <v>4838085.51630405</v>
      </c>
      <c r="P5305" s="1">
        <v>313261.29570474</v>
      </c>
      <c r="Q5305" s="1">
        <v>188379.269404741</v>
      </c>
      <c r="S5305" s="5">
        <f t="shared" ref="S5305:U5305" si="5327">($AY$3*M5305^2)/(2*$AY$6)</f>
        <v>77127.89753</v>
      </c>
      <c r="T5305" s="5">
        <f t="shared" si="5327"/>
        <v>32164.45238</v>
      </c>
      <c r="U5305" s="5">
        <f t="shared" si="5327"/>
        <v>1417783289</v>
      </c>
      <c r="V5305" s="1" t="s">
        <v>20</v>
      </c>
      <c r="W5305" s="2">
        <f t="shared" si="3"/>
        <v>48534.18171</v>
      </c>
      <c r="X5305" s="1">
        <f t="shared" si="4"/>
        <v>0.3306956714</v>
      </c>
      <c r="Y5305" s="1">
        <f t="shared" si="5"/>
        <v>0.5405716895</v>
      </c>
      <c r="Z5305" s="1">
        <f t="shared" si="6"/>
        <v>0.2254332469</v>
      </c>
      <c r="AA5305" s="5">
        <f t="shared" si="7"/>
        <v>0.480285279</v>
      </c>
      <c r="AB5305" s="1">
        <f t="shared" si="8"/>
        <v>2966.688634</v>
      </c>
      <c r="AC5305" s="1">
        <f t="shared" si="9"/>
        <v>124089.1894</v>
      </c>
      <c r="AD5305" s="5">
        <f t="shared" si="10"/>
        <v>47979.68799</v>
      </c>
      <c r="AE5305" s="5">
        <f t="shared" si="11"/>
        <v>53021.64886</v>
      </c>
      <c r="AF5305" s="5">
        <f t="shared" si="12"/>
        <v>157731.6704</v>
      </c>
      <c r="AG5305" s="5">
        <f t="shared" si="13"/>
        <v>83434.01905</v>
      </c>
      <c r="AH5305" s="5">
        <f t="shared" si="14"/>
        <v>2415.923591</v>
      </c>
      <c r="AI5305" s="5">
        <f t="shared" si="15"/>
        <v>74297.6513</v>
      </c>
      <c r="AJ5305" s="1">
        <f t="shared" si="16"/>
        <v>550430309.7</v>
      </c>
      <c r="AK5305" s="1">
        <f t="shared" si="17"/>
        <v>37543.8383</v>
      </c>
      <c r="AL5305" s="1" t="s">
        <v>20</v>
      </c>
      <c r="AM5305" s="5">
        <f t="shared" si="18"/>
        <v>0.6597192799</v>
      </c>
      <c r="AN5305" s="5">
        <f t="shared" si="19"/>
        <v>1.147215275</v>
      </c>
      <c r="AO5305" s="5">
        <f t="shared" si="20"/>
        <v>1.038123713</v>
      </c>
      <c r="AP5305" s="5">
        <f t="shared" si="21"/>
        <v>0.3489662593</v>
      </c>
      <c r="AQ5305" s="1">
        <f t="shared" si="22"/>
        <v>1.466100257</v>
      </c>
      <c r="AR5305" s="1">
        <f t="shared" si="23"/>
        <v>0.3119362249</v>
      </c>
      <c r="AT5305" s="1">
        <v>0.272130515047727</v>
      </c>
      <c r="AU5305" s="1">
        <f t="shared" si="24"/>
        <v>0.000004943959485</v>
      </c>
      <c r="AV5305" s="1">
        <f t="shared" si="25"/>
        <v>202267.0297</v>
      </c>
    </row>
    <row r="5306" ht="12.75" customHeight="1">
      <c r="A5306" s="4" t="s">
        <v>10660</v>
      </c>
      <c r="B5306" s="1" t="s">
        <v>10661</v>
      </c>
      <c r="C5306" s="2">
        <v>-2.28225875891958E-10</v>
      </c>
      <c r="D5306" s="2">
        <v>-3.1062375956966E-9</v>
      </c>
      <c r="E5306" s="2">
        <v>3.70860346956736E-9</v>
      </c>
      <c r="F5306" s="2">
        <v>4.89984966994431E-9</v>
      </c>
      <c r="G5306" s="1">
        <v>4811637.61022942</v>
      </c>
      <c r="H5306" s="1">
        <v>-347095.238171678</v>
      </c>
      <c r="I5306" s="1">
        <v>1876.65201164425</v>
      </c>
      <c r="J5306" s="1">
        <v>13834.8506537742</v>
      </c>
      <c r="K5306" s="1">
        <v>347382.532557395</v>
      </c>
      <c r="L5306" s="1">
        <v>28040.7947518292</v>
      </c>
      <c r="M5306" s="1">
        <v>34913.2413259759</v>
      </c>
      <c r="N5306" s="1">
        <v>23867.5769164664</v>
      </c>
      <c r="O5306" s="1">
        <v>4604909.08954958</v>
      </c>
      <c r="P5306" s="1">
        <v>309638.836972096</v>
      </c>
      <c r="Q5306" s="1">
        <v>187877.173154085</v>
      </c>
      <c r="S5306" s="5">
        <f t="shared" ref="S5306:U5306" si="5328">($AY$3*M5306^2)/(2*$AY$6)</f>
        <v>73831.74153</v>
      </c>
      <c r="T5306" s="5">
        <f t="shared" si="5328"/>
        <v>34504.79357</v>
      </c>
      <c r="U5306" s="5">
        <f t="shared" si="5328"/>
        <v>1284413594</v>
      </c>
      <c r="V5306" s="1" t="s">
        <v>20</v>
      </c>
      <c r="W5306" s="2">
        <f t="shared" si="3"/>
        <v>48723.14597</v>
      </c>
      <c r="X5306" s="1">
        <f t="shared" si="4"/>
        <v>0.3312149969</v>
      </c>
      <c r="Y5306" s="1">
        <f t="shared" si="5"/>
        <v>0.5134636413</v>
      </c>
      <c r="Z5306" s="1">
        <f t="shared" si="6"/>
        <v>0.2399639584</v>
      </c>
      <c r="AA5306" s="5">
        <f t="shared" si="7"/>
        <v>0.4693614218</v>
      </c>
      <c r="AB5306" s="1">
        <f t="shared" si="8"/>
        <v>2887.968639</v>
      </c>
      <c r="AC5306" s="1">
        <f t="shared" si="9"/>
        <v>121061.9619</v>
      </c>
      <c r="AD5306" s="5">
        <f t="shared" si="10"/>
        <v>50851.16886</v>
      </c>
      <c r="AE5306" s="5">
        <f t="shared" si="11"/>
        <v>57358.97665</v>
      </c>
      <c r="AF5306" s="5">
        <f t="shared" si="12"/>
        <v>162742.5703</v>
      </c>
      <c r="AG5306" s="5">
        <f t="shared" si="13"/>
        <v>88358.01356</v>
      </c>
      <c r="AH5306" s="5">
        <f t="shared" si="14"/>
        <v>2476.33522</v>
      </c>
      <c r="AI5306" s="5">
        <f t="shared" si="15"/>
        <v>74384.55677</v>
      </c>
      <c r="AJ5306" s="1">
        <f t="shared" si="16"/>
        <v>552876472</v>
      </c>
      <c r="AK5306" s="1">
        <f t="shared" si="17"/>
        <v>39327.54394</v>
      </c>
      <c r="AL5306" s="1" t="s">
        <v>20</v>
      </c>
      <c r="AM5306" s="5">
        <f t="shared" si="18"/>
        <v>0.6257230666</v>
      </c>
      <c r="AN5306" s="5">
        <f t="shared" si="19"/>
        <v>1.087244373</v>
      </c>
      <c r="AO5306" s="5">
        <f t="shared" si="20"/>
        <v>0.9638883124</v>
      </c>
      <c r="AP5306" s="5">
        <f t="shared" si="21"/>
        <v>0.3397245545</v>
      </c>
      <c r="AQ5306" s="1">
        <f t="shared" si="22"/>
        <v>1.40582507</v>
      </c>
      <c r="AR5306" s="1">
        <f t="shared" si="23"/>
        <v>0.299111717</v>
      </c>
      <c r="AT5306" s="1">
        <v>0.219031373138894</v>
      </c>
      <c r="AU5306" s="1">
        <f t="shared" si="24"/>
        <v>0.000003961669274</v>
      </c>
      <c r="AV5306" s="1">
        <f t="shared" si="25"/>
        <v>252418.8494</v>
      </c>
    </row>
    <row r="5307" ht="12.75" customHeight="1">
      <c r="A5307" s="4" t="s">
        <v>10662</v>
      </c>
      <c r="B5307" s="1" t="s">
        <v>10663</v>
      </c>
      <c r="C5307" s="2">
        <v>1.67049664842633E-9</v>
      </c>
      <c r="D5307" s="2">
        <v>-4.31465730751413E-9</v>
      </c>
      <c r="E5307" s="2">
        <v>8.41656685693341E-10</v>
      </c>
      <c r="F5307" s="2">
        <v>4.89200772726014E-9</v>
      </c>
      <c r="G5307" s="1">
        <v>4874046.04365387</v>
      </c>
      <c r="H5307" s="1">
        <v>-347661.386277505</v>
      </c>
      <c r="I5307" s="1">
        <v>-6519.32061809559</v>
      </c>
      <c r="J5307" s="1">
        <v>10867.6318913098</v>
      </c>
      <c r="K5307" s="1">
        <v>347928.024424774</v>
      </c>
      <c r="L5307" s="1">
        <v>28656.0998998482</v>
      </c>
      <c r="M5307" s="1">
        <v>35784.7267318891</v>
      </c>
      <c r="N5307" s="1">
        <v>24310.1796252418</v>
      </c>
      <c r="O5307" s="1">
        <v>4735221.88864511</v>
      </c>
      <c r="P5307" s="1">
        <v>325061.767788147</v>
      </c>
      <c r="Q5307" s="1">
        <v>184870.048025334</v>
      </c>
      <c r="S5307" s="5">
        <f t="shared" ref="S5307:U5307" si="5329">($AY$3*M5307^2)/(2*$AY$6)</f>
        <v>77563.64003</v>
      </c>
      <c r="T5307" s="5">
        <f t="shared" si="5329"/>
        <v>35796.37982</v>
      </c>
      <c r="U5307" s="5">
        <f t="shared" si="5329"/>
        <v>1358136562</v>
      </c>
      <c r="V5307" s="1" t="s">
        <v>20</v>
      </c>
      <c r="W5307" s="2">
        <f t="shared" si="3"/>
        <v>48332.73179</v>
      </c>
      <c r="X5307" s="1">
        <f t="shared" si="4"/>
        <v>0.3515211661</v>
      </c>
      <c r="Y5307" s="1">
        <f t="shared" si="5"/>
        <v>0.5481667959</v>
      </c>
      <c r="Z5307" s="1">
        <f t="shared" si="6"/>
        <v>0.2529843471</v>
      </c>
      <c r="AA5307" s="5">
        <f t="shared" si="7"/>
        <v>0.4686102344</v>
      </c>
      <c r="AB5307" s="1">
        <f t="shared" si="8"/>
        <v>2906.637224</v>
      </c>
      <c r="AC5307" s="1">
        <f t="shared" si="9"/>
        <v>122762.9581</v>
      </c>
      <c r="AD5307" s="5">
        <f t="shared" si="10"/>
        <v>51877.18458</v>
      </c>
      <c r="AE5307" s="5">
        <f t="shared" si="11"/>
        <v>56632.48083</v>
      </c>
      <c r="AF5307" s="5">
        <f t="shared" si="12"/>
        <v>163862.0296</v>
      </c>
      <c r="AG5307" s="5">
        <f t="shared" si="13"/>
        <v>87498.51016</v>
      </c>
      <c r="AH5307" s="5">
        <f t="shared" si="14"/>
        <v>2442.023268</v>
      </c>
      <c r="AI5307" s="5">
        <f t="shared" si="15"/>
        <v>76363.51941</v>
      </c>
      <c r="AJ5307" s="1">
        <f t="shared" si="16"/>
        <v>553744649.3</v>
      </c>
      <c r="AK5307" s="1">
        <f t="shared" si="17"/>
        <v>38870.39992</v>
      </c>
      <c r="AL5307" s="1" t="s">
        <v>20</v>
      </c>
      <c r="AM5307" s="5">
        <f t="shared" si="18"/>
        <v>0.6328618033</v>
      </c>
      <c r="AN5307" s="5">
        <f t="shared" si="19"/>
        <v>1.067414614</v>
      </c>
      <c r="AO5307" s="5">
        <f t="shared" si="20"/>
        <v>0.9777863184</v>
      </c>
      <c r="AP5307" s="5">
        <f t="shared" si="21"/>
        <v>0.3379334741</v>
      </c>
      <c r="AQ5307" s="1">
        <f t="shared" si="22"/>
        <v>1.424592107</v>
      </c>
      <c r="AR5307" s="1">
        <f t="shared" si="23"/>
        <v>0.3031047037</v>
      </c>
      <c r="AT5307" s="1">
        <v>0.192563621716651</v>
      </c>
      <c r="AU5307" s="1">
        <f t="shared" si="24"/>
        <v>0.000003477480495</v>
      </c>
      <c r="AV5307" s="1">
        <f t="shared" si="25"/>
        <v>287564.5173</v>
      </c>
    </row>
    <row r="5308" ht="12.75" customHeight="1">
      <c r="A5308" s="4" t="s">
        <v>10664</v>
      </c>
      <c r="B5308" s="1" t="s">
        <v>10665</v>
      </c>
      <c r="C5308" s="2">
        <v>4.28004034835938E-9</v>
      </c>
      <c r="D5308" s="2">
        <v>-1.29836285828278E-9</v>
      </c>
      <c r="E5308" s="2">
        <v>-1.77536663923434E-9</v>
      </c>
      <c r="F5308" s="2">
        <v>4.89663004922874E-9</v>
      </c>
      <c r="G5308" s="1">
        <v>2765402.34598319</v>
      </c>
      <c r="H5308" s="1">
        <v>-331468.828915857</v>
      </c>
      <c r="I5308" s="1">
        <v>9982.17421988904</v>
      </c>
      <c r="J5308" s="1">
        <v>-3939.04408607775</v>
      </c>
      <c r="K5308" s="1">
        <v>331702.142856284</v>
      </c>
      <c r="L5308" s="1">
        <v>24744.6337019612</v>
      </c>
      <c r="M5308" s="1">
        <v>24871.067376115</v>
      </c>
      <c r="N5308" s="1">
        <v>24414.9389571145</v>
      </c>
      <c r="O5308" s="1">
        <v>4276320.27828829</v>
      </c>
      <c r="P5308" s="1">
        <v>295605.82433161</v>
      </c>
      <c r="Q5308" s="1">
        <v>198931.303965609</v>
      </c>
      <c r="S5308" s="5">
        <f t="shared" ref="S5308:U5308" si="5330">($AY$3*M5308^2)/(2*$AY$6)</f>
        <v>37467.2329</v>
      </c>
      <c r="T5308" s="5">
        <f t="shared" si="5330"/>
        <v>36105.55769</v>
      </c>
      <c r="U5308" s="5">
        <f t="shared" si="5330"/>
        <v>1107651707</v>
      </c>
      <c r="V5308" s="1" t="s">
        <v>20</v>
      </c>
      <c r="W5308" s="2">
        <f t="shared" si="3"/>
        <v>64226.92825</v>
      </c>
      <c r="X5308" s="1">
        <f t="shared" si="4"/>
        <v>0.1484320738</v>
      </c>
      <c r="Y5308" s="1">
        <f t="shared" si="5"/>
        <v>0.149952788</v>
      </c>
      <c r="Z5308" s="1">
        <f t="shared" si="6"/>
        <v>0.1445030395</v>
      </c>
      <c r="AA5308" s="5">
        <f t="shared" si="7"/>
        <v>0.4690530112</v>
      </c>
      <c r="AB5308" s="1">
        <f t="shared" si="8"/>
        <v>2189.400338</v>
      </c>
      <c r="AC5308" s="1">
        <f t="shared" si="9"/>
        <v>116662.7715</v>
      </c>
      <c r="AD5308" s="5">
        <f t="shared" si="10"/>
        <v>52051.55574</v>
      </c>
      <c r="AE5308" s="5">
        <f t="shared" si="11"/>
        <v>84809.49385</v>
      </c>
      <c r="AF5308" s="5">
        <f t="shared" si="12"/>
        <v>188128.508</v>
      </c>
      <c r="AG5308" s="5">
        <f t="shared" si="13"/>
        <v>135104.5069</v>
      </c>
      <c r="AH5308" s="5">
        <f t="shared" si="14"/>
        <v>2569.714367</v>
      </c>
      <c r="AI5308" s="5">
        <f t="shared" si="15"/>
        <v>53024.00109</v>
      </c>
      <c r="AJ5308" s="1">
        <f t="shared" si="16"/>
        <v>527920356.7</v>
      </c>
      <c r="AK5308" s="1">
        <f t="shared" si="17"/>
        <v>47325.84877</v>
      </c>
      <c r="AL5308" s="1" t="s">
        <v>20</v>
      </c>
      <c r="AM5308" s="5">
        <f t="shared" si="18"/>
        <v>0.3907496268</v>
      </c>
      <c r="AN5308" s="5">
        <f t="shared" si="19"/>
        <v>1.014225894</v>
      </c>
      <c r="AO5308" s="5">
        <f t="shared" si="20"/>
        <v>0.6224779004</v>
      </c>
      <c r="AP5308" s="5">
        <f t="shared" si="21"/>
        <v>0.2806168838</v>
      </c>
      <c r="AQ5308" s="1">
        <f t="shared" si="22"/>
        <v>1.115501085</v>
      </c>
      <c r="AR5308" s="1">
        <f t="shared" si="23"/>
        <v>0.2373406565</v>
      </c>
      <c r="AT5308" s="1">
        <v>0.347867466504649</v>
      </c>
      <c r="AU5308" s="1">
        <f t="shared" si="24"/>
        <v>0.000006589392928</v>
      </c>
      <c r="AV5308" s="1">
        <f t="shared" si="25"/>
        <v>151759.0484</v>
      </c>
    </row>
    <row r="5309" ht="12.75" customHeight="1">
      <c r="A5309" s="4" t="s">
        <v>10666</v>
      </c>
      <c r="B5309" s="1" t="s">
        <v>10667</v>
      </c>
      <c r="C5309" s="2">
        <v>2.81536342434558E-9</v>
      </c>
      <c r="D5309" s="2">
        <v>1.18919115465632E-10</v>
      </c>
      <c r="E5309" s="2">
        <v>-1.40785622918244E-9</v>
      </c>
      <c r="F5309" s="2">
        <v>3.43184434385171E-9</v>
      </c>
      <c r="G5309" s="1">
        <v>4732638.20880231</v>
      </c>
      <c r="H5309" s="1">
        <v>-348128.002929523</v>
      </c>
      <c r="I5309" s="1">
        <v>16257.1760525948</v>
      </c>
      <c r="J5309" s="1">
        <v>-3315.15333323507</v>
      </c>
      <c r="K5309" s="1">
        <v>348586.846551417</v>
      </c>
      <c r="L5309" s="1">
        <v>30280.3864295161</v>
      </c>
      <c r="M5309" s="1">
        <v>38608.9425546522</v>
      </c>
      <c r="N5309" s="1">
        <v>25066.8816880761</v>
      </c>
      <c r="O5309" s="1">
        <v>4802556.21309176</v>
      </c>
      <c r="P5309" s="1">
        <v>317565.985681827</v>
      </c>
      <c r="Q5309" s="1">
        <v>190822.194508068</v>
      </c>
      <c r="S5309" s="5">
        <f t="shared" ref="S5309:U5309" si="5331">($AY$3*M5309^2)/(2*$AY$6)</f>
        <v>90289.77818</v>
      </c>
      <c r="T5309" s="5">
        <f t="shared" si="5331"/>
        <v>38059.52768</v>
      </c>
      <c r="U5309" s="5">
        <f t="shared" si="5331"/>
        <v>1397036284</v>
      </c>
      <c r="V5309" s="1" t="s">
        <v>20</v>
      </c>
      <c r="W5309" s="2">
        <f t="shared" si="3"/>
        <v>34409.22971</v>
      </c>
      <c r="X5309" s="1">
        <f t="shared" si="4"/>
        <v>0.7744135181</v>
      </c>
      <c r="Y5309" s="1">
        <f t="shared" si="5"/>
        <v>1.25900053</v>
      </c>
      <c r="Z5309" s="1">
        <f t="shared" si="6"/>
        <v>0.5307019965</v>
      </c>
      <c r="AA5309" s="5">
        <f t="shared" si="7"/>
        <v>0.328739747</v>
      </c>
      <c r="AB5309" s="1">
        <f t="shared" si="8"/>
        <v>2864.162605</v>
      </c>
      <c r="AC5309" s="1">
        <f t="shared" si="9"/>
        <v>123632.7148</v>
      </c>
      <c r="AD5309" s="5">
        <f t="shared" si="10"/>
        <v>76251.4479</v>
      </c>
      <c r="AE5309" s="5">
        <f t="shared" si="11"/>
        <v>78384.14885</v>
      </c>
      <c r="AF5309" s="5">
        <f t="shared" si="12"/>
        <v>204093.9296</v>
      </c>
      <c r="AG5309" s="5">
        <f t="shared" si="13"/>
        <v>86648.61634</v>
      </c>
      <c r="AH5309" s="5">
        <f t="shared" si="14"/>
        <v>2424.843623</v>
      </c>
      <c r="AI5309" s="5">
        <f t="shared" si="15"/>
        <v>117445.3132</v>
      </c>
      <c r="AJ5309" s="1">
        <f t="shared" si="16"/>
        <v>554793197.3</v>
      </c>
      <c r="AK5309" s="1">
        <f t="shared" si="17"/>
        <v>44780.25499</v>
      </c>
      <c r="AL5309" s="1" t="s">
        <v>20</v>
      </c>
      <c r="AM5309" s="5">
        <f t="shared" si="18"/>
        <v>0.6402793498</v>
      </c>
      <c r="AN5309" s="5">
        <f t="shared" si="19"/>
        <v>0.7275838198</v>
      </c>
      <c r="AO5309" s="5">
        <f t="shared" si="20"/>
        <v>0.7077874868</v>
      </c>
      <c r="AP5309" s="5">
        <f t="shared" si="21"/>
        <v>0.2718322874</v>
      </c>
      <c r="AQ5309" s="1">
        <f t="shared" si="22"/>
        <v>1.238923712</v>
      </c>
      <c r="AR5309" s="1">
        <f t="shared" si="23"/>
        <v>0.2636007897</v>
      </c>
      <c r="AT5309" s="1">
        <v>0.126318446915508</v>
      </c>
      <c r="AU5309" s="1">
        <f t="shared" si="24"/>
        <v>0.000002276856449</v>
      </c>
      <c r="AV5309" s="1">
        <f t="shared" si="25"/>
        <v>439202.0412</v>
      </c>
    </row>
    <row r="5310" ht="12.75" customHeight="1">
      <c r="A5310" s="4" t="s">
        <v>10668</v>
      </c>
      <c r="B5310" s="1" t="s">
        <v>10669</v>
      </c>
      <c r="C5310" s="2">
        <v>2.48316472088399E-9</v>
      </c>
      <c r="D5310" s="2">
        <v>-9.65520635721119E-10</v>
      </c>
      <c r="E5310" s="2">
        <v>-1.45134298141E-9</v>
      </c>
      <c r="F5310" s="2">
        <v>3.05957730528139E-9</v>
      </c>
      <c r="G5310" s="1">
        <v>4684152.74214525</v>
      </c>
      <c r="H5310" s="1">
        <v>-346455.976008454</v>
      </c>
      <c r="I5310" s="1">
        <v>11362.2116288302</v>
      </c>
      <c r="J5310" s="1">
        <v>-3551.77595257107</v>
      </c>
      <c r="K5310" s="1">
        <v>346663.83514353</v>
      </c>
      <c r="L5310" s="1">
        <v>31320.710589758</v>
      </c>
      <c r="M5310" s="1">
        <v>38676.3314465708</v>
      </c>
      <c r="N5310" s="1">
        <v>26876.2652298051</v>
      </c>
      <c r="O5310" s="1">
        <v>4699799.65563394</v>
      </c>
      <c r="P5310" s="1">
        <v>317107.899150168</v>
      </c>
      <c r="Q5310" s="1">
        <v>189405.665352119</v>
      </c>
      <c r="S5310" s="5">
        <f t="shared" ref="S5310:U5310" si="5332">($AY$3*M5310^2)/(2*$AY$6)</f>
        <v>90605.24075</v>
      </c>
      <c r="T5310" s="5">
        <f t="shared" si="5332"/>
        <v>43752.27182</v>
      </c>
      <c r="U5310" s="5">
        <f t="shared" si="5332"/>
        <v>1337893249</v>
      </c>
      <c r="V5310" s="1" t="s">
        <v>20</v>
      </c>
      <c r="W5310" s="2">
        <f t="shared" si="3"/>
        <v>30835.06928</v>
      </c>
      <c r="X5310" s="1">
        <f t="shared" si="4"/>
        <v>1.031747336</v>
      </c>
      <c r="Y5310" s="1">
        <f t="shared" si="5"/>
        <v>1.573260684</v>
      </c>
      <c r="Z5310" s="1">
        <f t="shared" si="6"/>
        <v>0.7597102389</v>
      </c>
      <c r="AA5310" s="5">
        <f t="shared" si="7"/>
        <v>0.293079921</v>
      </c>
      <c r="AB5310" s="1">
        <f t="shared" si="8"/>
        <v>2849.453285</v>
      </c>
      <c r="AC5310" s="1">
        <f t="shared" si="9"/>
        <v>122302.9267</v>
      </c>
      <c r="AD5310" s="5">
        <f t="shared" si="10"/>
        <v>91702.85408</v>
      </c>
      <c r="AE5310" s="5">
        <f t="shared" si="11"/>
        <v>93753.54062</v>
      </c>
      <c r="AF5310" s="5">
        <f t="shared" si="12"/>
        <v>222246.0966</v>
      </c>
      <c r="AG5310" s="5">
        <f t="shared" si="13"/>
        <v>90280.96123</v>
      </c>
      <c r="AH5310" s="5">
        <f t="shared" si="14"/>
        <v>2451.208717</v>
      </c>
      <c r="AI5310" s="5">
        <f t="shared" si="15"/>
        <v>131965.1354</v>
      </c>
      <c r="AJ5310" s="1">
        <f t="shared" si="16"/>
        <v>551732629.5</v>
      </c>
      <c r="AK5310" s="1">
        <f t="shared" si="17"/>
        <v>48693.0219</v>
      </c>
      <c r="AL5310" s="1" t="s">
        <v>20</v>
      </c>
      <c r="AM5310" s="5">
        <f t="shared" si="18"/>
        <v>0.6111284395</v>
      </c>
      <c r="AN5310" s="5">
        <f t="shared" si="19"/>
        <v>0.6016526258</v>
      </c>
      <c r="AO5310" s="5">
        <f t="shared" si="20"/>
        <v>0.5884925795</v>
      </c>
      <c r="AP5310" s="5">
        <f t="shared" si="21"/>
        <v>0.2482530123</v>
      </c>
      <c r="AQ5310" s="1">
        <f t="shared" si="22"/>
        <v>1.133083567</v>
      </c>
      <c r="AR5310" s="1">
        <f t="shared" si="23"/>
        <v>0.2410816101</v>
      </c>
      <c r="AT5310" s="1">
        <v>0.1262647290739</v>
      </c>
      <c r="AU5310" s="1">
        <f t="shared" si="24"/>
        <v>0.000002288512992</v>
      </c>
      <c r="AV5310" s="1">
        <f t="shared" si="25"/>
        <v>436964.9653</v>
      </c>
    </row>
    <row r="5311" ht="12.75" customHeight="1">
      <c r="A5311" s="4" t="s">
        <v>10670</v>
      </c>
      <c r="B5311" s="1" t="s">
        <v>10671</v>
      </c>
      <c r="C5311" s="2">
        <v>1.40345345614196E-9</v>
      </c>
      <c r="D5311" s="2">
        <v>-5.99566256388845E-10</v>
      </c>
      <c r="E5311" s="2">
        <v>-1.7078185354162E-9</v>
      </c>
      <c r="F5311" s="2">
        <v>2.3127447255626E-9</v>
      </c>
      <c r="G5311" s="1">
        <v>4722332.82629919</v>
      </c>
      <c r="H5311" s="1">
        <v>-351444.560083863</v>
      </c>
      <c r="I5311" s="1">
        <v>12404.1711610959</v>
      </c>
      <c r="J5311" s="1">
        <v>-7100.4690894606</v>
      </c>
      <c r="K5311" s="1">
        <v>351736.928226027</v>
      </c>
      <c r="L5311" s="1">
        <v>33049.7895197539</v>
      </c>
      <c r="M5311" s="1">
        <v>36062.2097977743</v>
      </c>
      <c r="N5311" s="1">
        <v>31303.7346645831</v>
      </c>
      <c r="O5311" s="1">
        <v>4716566.62358676</v>
      </c>
      <c r="P5311" s="1">
        <v>312390.4690592</v>
      </c>
      <c r="Q5311" s="1">
        <v>188169.72291687</v>
      </c>
      <c r="S5311" s="5">
        <f t="shared" ref="S5311:U5311" si="5333">($AY$3*M5311^2)/(2*$AY$6)</f>
        <v>78771.19667</v>
      </c>
      <c r="T5311" s="5">
        <f t="shared" si="5333"/>
        <v>59354.69524</v>
      </c>
      <c r="U5311" s="5">
        <f t="shared" si="5333"/>
        <v>1347456392</v>
      </c>
      <c r="V5311" s="1" t="s">
        <v>20</v>
      </c>
      <c r="W5311" s="2">
        <f t="shared" si="3"/>
        <v>23213.91686</v>
      </c>
      <c r="X5311" s="1">
        <f t="shared" si="4"/>
        <v>2.026938383</v>
      </c>
      <c r="Y5311" s="1">
        <f t="shared" si="5"/>
        <v>2.413280601</v>
      </c>
      <c r="Z5311" s="1">
        <f t="shared" si="6"/>
        <v>1.818425271</v>
      </c>
      <c r="AA5311" s="5">
        <f t="shared" si="7"/>
        <v>0.2215400932</v>
      </c>
      <c r="AB5311" s="1">
        <f t="shared" si="8"/>
        <v>2861.042529</v>
      </c>
      <c r="AC5311" s="1">
        <f t="shared" si="9"/>
        <v>122520.8959</v>
      </c>
      <c r="AD5311" s="5">
        <f t="shared" si="10"/>
        <v>141300.5394</v>
      </c>
      <c r="AE5311" s="5">
        <f t="shared" si="11"/>
        <v>154425.8402</v>
      </c>
      <c r="AF5311" s="5">
        <f t="shared" si="12"/>
        <v>262028.0165</v>
      </c>
      <c r="AG5311" s="5">
        <f t="shared" si="13"/>
        <v>99248.40735</v>
      </c>
      <c r="AH5311" s="5">
        <f t="shared" si="14"/>
        <v>2446.847925</v>
      </c>
      <c r="AI5311" s="5">
        <f t="shared" si="15"/>
        <v>162779.6092</v>
      </c>
      <c r="AJ5311" s="1">
        <f t="shared" si="16"/>
        <v>559806708</v>
      </c>
      <c r="AK5311" s="1">
        <f t="shared" si="17"/>
        <v>60834.44422</v>
      </c>
      <c r="AL5311" s="1" t="s">
        <v>20</v>
      </c>
      <c r="AM5311" s="5">
        <f t="shared" si="18"/>
        <v>0.5640460365</v>
      </c>
      <c r="AN5311" s="5">
        <f t="shared" si="19"/>
        <v>0.396181579</v>
      </c>
      <c r="AO5311" s="5">
        <f t="shared" si="20"/>
        <v>0.3625084424</v>
      </c>
      <c r="AP5311" s="5">
        <f t="shared" si="21"/>
        <v>0.2136438368</v>
      </c>
      <c r="AQ5311" s="1">
        <f t="shared" si="22"/>
        <v>0.9202134007</v>
      </c>
      <c r="AR5311" s="1">
        <f t="shared" si="23"/>
        <v>0.1957900853</v>
      </c>
      <c r="AT5311" s="1">
        <v>0.207390624421217</v>
      </c>
      <c r="AU5311" s="1">
        <f t="shared" si="24"/>
        <v>0.000003704682732</v>
      </c>
      <c r="AV5311" s="1">
        <f t="shared" si="25"/>
        <v>269928.6477</v>
      </c>
    </row>
    <row r="5312" ht="12.75" customHeight="1">
      <c r="A5312" s="4" t="s">
        <v>10672</v>
      </c>
      <c r="B5312" s="1" t="s">
        <v>10673</v>
      </c>
      <c r="C5312" s="2">
        <v>1.34847523449274E-9</v>
      </c>
      <c r="D5312" s="2">
        <v>5.08091581771834E-10</v>
      </c>
      <c r="E5312" s="2">
        <v>-2.46379361363223E-9</v>
      </c>
      <c r="F5312" s="2">
        <v>2.87367532733478E-9</v>
      </c>
      <c r="G5312" s="1">
        <v>4734766.59986535</v>
      </c>
      <c r="H5312" s="1">
        <v>-352992.771378298</v>
      </c>
      <c r="I5312" s="1">
        <v>17007.3523228754</v>
      </c>
      <c r="J5312" s="1">
        <v>-7764.6532533982</v>
      </c>
      <c r="K5312" s="1">
        <v>353489.62310801</v>
      </c>
      <c r="L5312" s="1">
        <v>31286.3541679769</v>
      </c>
      <c r="M5312" s="1">
        <v>35516.5757141847</v>
      </c>
      <c r="N5312" s="1">
        <v>28914.9766515335</v>
      </c>
      <c r="O5312" s="1">
        <v>4681229.48699505</v>
      </c>
      <c r="P5312" s="1">
        <v>316592.916724944</v>
      </c>
      <c r="Q5312" s="1">
        <v>185124.945542399</v>
      </c>
      <c r="S5312" s="5">
        <f t="shared" ref="S5312:U5312" si="5334">($AY$3*M5312^2)/(2*$AY$6)</f>
        <v>76405.55703</v>
      </c>
      <c r="T5312" s="5">
        <f t="shared" si="5334"/>
        <v>50641.72188</v>
      </c>
      <c r="U5312" s="5">
        <f t="shared" si="5334"/>
        <v>1327341386</v>
      </c>
      <c r="V5312" s="1" t="s">
        <v>20</v>
      </c>
      <c r="W5312" s="2">
        <f t="shared" si="3"/>
        <v>28806.29695</v>
      </c>
      <c r="X5312" s="1">
        <f t="shared" si="4"/>
        <v>1.179600771</v>
      </c>
      <c r="Y5312" s="1">
        <f t="shared" si="5"/>
        <v>1.520153024</v>
      </c>
      <c r="Z5312" s="1">
        <f t="shared" si="6"/>
        <v>1.007559785</v>
      </c>
      <c r="AA5312" s="5">
        <f t="shared" si="7"/>
        <v>0.2752721876</v>
      </c>
      <c r="AB5312" s="1">
        <f t="shared" si="8"/>
        <v>2864.806577</v>
      </c>
      <c r="AC5312" s="1">
        <f t="shared" si="9"/>
        <v>122061.0617</v>
      </c>
      <c r="AD5312" s="5">
        <f t="shared" si="10"/>
        <v>105041.4025</v>
      </c>
      <c r="AE5312" s="5">
        <f t="shared" si="11"/>
        <v>115615.3538</v>
      </c>
      <c r="AF5312" s="5">
        <f t="shared" si="12"/>
        <v>225738.2915</v>
      </c>
      <c r="AG5312" s="5">
        <f t="shared" si="13"/>
        <v>96714.81108</v>
      </c>
      <c r="AH5312" s="5">
        <f t="shared" si="14"/>
        <v>2456.065807</v>
      </c>
      <c r="AI5312" s="5">
        <f t="shared" si="15"/>
        <v>129023.4805</v>
      </c>
      <c r="AJ5312" s="1">
        <f t="shared" si="16"/>
        <v>562596208.5</v>
      </c>
      <c r="AK5312" s="1">
        <f t="shared" si="17"/>
        <v>53610.09028</v>
      </c>
      <c r="AL5312" s="1" t="s">
        <v>20</v>
      </c>
      <c r="AM5312" s="5">
        <f t="shared" si="18"/>
        <v>0.5817063614</v>
      </c>
      <c r="AN5312" s="5">
        <f t="shared" si="19"/>
        <v>0.5355947228</v>
      </c>
      <c r="AO5312" s="5">
        <f t="shared" si="20"/>
        <v>0.4866102899</v>
      </c>
      <c r="AP5312" s="5">
        <f t="shared" si="21"/>
        <v>0.2492249785</v>
      </c>
      <c r="AQ5312" s="1">
        <f t="shared" si="22"/>
        <v>1.049422237</v>
      </c>
      <c r="AR5312" s="1">
        <f t="shared" si="23"/>
        <v>0.2232813269</v>
      </c>
      <c r="AT5312" s="1">
        <v>0.188802350169281</v>
      </c>
      <c r="AU5312" s="1">
        <f t="shared" si="24"/>
        <v>0.000003355912239</v>
      </c>
      <c r="AV5312" s="1">
        <f t="shared" si="25"/>
        <v>297981.5707</v>
      </c>
    </row>
    <row r="5313" ht="12.75" customHeight="1">
      <c r="A5313" s="4" t="s">
        <v>10674</v>
      </c>
      <c r="B5313" s="1" t="s">
        <v>10675</v>
      </c>
      <c r="C5313" s="2">
        <v>2.73102842761766E-9</v>
      </c>
      <c r="D5313" s="2">
        <v>-1.44556721680957E-9</v>
      </c>
      <c r="E5313" s="2">
        <v>-4.90170239996345E-11</v>
      </c>
      <c r="F5313" s="2">
        <v>3.15055609534458E-9</v>
      </c>
      <c r="G5313" s="1">
        <v>4703260.72042286</v>
      </c>
      <c r="H5313" s="1">
        <v>-346278.583252642</v>
      </c>
      <c r="I5313" s="1">
        <v>9540.79360141367</v>
      </c>
      <c r="J5313" s="1">
        <v>2826.19118621639</v>
      </c>
      <c r="K5313" s="1">
        <v>346433.895004713</v>
      </c>
      <c r="L5313" s="1">
        <v>29875.6719398779</v>
      </c>
      <c r="M5313" s="1">
        <v>37225.8198428654</v>
      </c>
      <c r="N5313" s="1">
        <v>25392.6033961521</v>
      </c>
      <c r="O5313" s="1">
        <v>4683284.98343558</v>
      </c>
      <c r="P5313" s="1">
        <v>313813.653127689</v>
      </c>
      <c r="Q5313" s="1">
        <v>190534.02274426</v>
      </c>
      <c r="S5313" s="5">
        <f t="shared" ref="S5313:U5313" si="5335">($AY$3*M5313^2)/(2*$AY$6)</f>
        <v>83936.5886</v>
      </c>
      <c r="T5313" s="5">
        <f t="shared" si="5335"/>
        <v>39055.05295</v>
      </c>
      <c r="U5313" s="5">
        <f t="shared" si="5335"/>
        <v>1328507296</v>
      </c>
      <c r="V5313" s="1" t="s">
        <v>20</v>
      </c>
      <c r="W5313" s="2">
        <f t="shared" si="3"/>
        <v>31687.40768</v>
      </c>
      <c r="X5313" s="1">
        <f t="shared" si="4"/>
        <v>0.8889184926</v>
      </c>
      <c r="Y5313" s="1">
        <f t="shared" si="5"/>
        <v>1.380114503</v>
      </c>
      <c r="Z5313" s="1">
        <f t="shared" si="6"/>
        <v>0.642156727</v>
      </c>
      <c r="AA5313" s="5">
        <f t="shared" si="7"/>
        <v>0.3017948688</v>
      </c>
      <c r="AB5313" s="1">
        <f t="shared" si="8"/>
        <v>2855.259232</v>
      </c>
      <c r="AC5313" s="1">
        <f t="shared" si="9"/>
        <v>122087.8569</v>
      </c>
      <c r="AD5313" s="5">
        <f t="shared" si="10"/>
        <v>84138.61871</v>
      </c>
      <c r="AE5313" s="5">
        <f t="shared" si="11"/>
        <v>89637.75921</v>
      </c>
      <c r="AF5313" s="5">
        <f t="shared" si="12"/>
        <v>212589.0831</v>
      </c>
      <c r="AG5313" s="5">
        <f t="shared" si="13"/>
        <v>89240.99574</v>
      </c>
      <c r="AH5313" s="5">
        <f t="shared" si="14"/>
        <v>2455.526763</v>
      </c>
      <c r="AI5313" s="5">
        <f t="shared" si="15"/>
        <v>123348.0874</v>
      </c>
      <c r="AJ5313" s="1">
        <f t="shared" si="16"/>
        <v>551366668.4</v>
      </c>
      <c r="AK5313" s="1">
        <f t="shared" si="17"/>
        <v>47764.9404</v>
      </c>
      <c r="AL5313" s="1" t="s">
        <v>20</v>
      </c>
      <c r="AM5313" s="5">
        <f t="shared" si="18"/>
        <v>0.6178401125</v>
      </c>
      <c r="AN5313" s="5">
        <f t="shared" si="19"/>
        <v>0.6553074877</v>
      </c>
      <c r="AO5313" s="5">
        <f t="shared" si="20"/>
        <v>0.6151053678</v>
      </c>
      <c r="AP5313" s="5">
        <f t="shared" si="21"/>
        <v>0.2593579409</v>
      </c>
      <c r="AQ5313" s="1">
        <f t="shared" si="22"/>
        <v>1.154333417</v>
      </c>
      <c r="AR5313" s="1">
        <f t="shared" si="23"/>
        <v>0.2456028546</v>
      </c>
      <c r="AT5313" s="1">
        <v>0.149871698216009</v>
      </c>
      <c r="AU5313" s="1">
        <f t="shared" si="24"/>
        <v>0.000002718185679</v>
      </c>
      <c r="AV5313" s="1">
        <f t="shared" si="25"/>
        <v>367892.454</v>
      </c>
    </row>
    <row r="5314" ht="12.75" customHeight="1">
      <c r="A5314" s="4" t="s">
        <v>10676</v>
      </c>
      <c r="B5314" s="1" t="s">
        <v>10677</v>
      </c>
      <c r="C5314" s="2">
        <v>2.72957185735562E-9</v>
      </c>
      <c r="D5314" s="2">
        <v>4.77588754259688E-10</v>
      </c>
      <c r="E5314" s="2">
        <v>7.73120603894184E-10</v>
      </c>
      <c r="F5314" s="2">
        <v>2.96627800454366E-9</v>
      </c>
      <c r="G5314" s="1">
        <v>4411341.33744509</v>
      </c>
      <c r="H5314" s="1">
        <v>-342620.715457494</v>
      </c>
      <c r="I5314" s="1">
        <v>14611.2522426462</v>
      </c>
      <c r="J5314" s="1">
        <v>5155.03288974015</v>
      </c>
      <c r="K5314" s="1">
        <v>342989.125687274</v>
      </c>
      <c r="L5314" s="1">
        <v>27953.005956112</v>
      </c>
      <c r="M5314" s="1">
        <v>37667.4798999341</v>
      </c>
      <c r="N5314" s="1">
        <v>21495.9201410848</v>
      </c>
      <c r="O5314" s="1">
        <v>4476669.18539442</v>
      </c>
      <c r="P5314" s="1">
        <v>306366.257970743</v>
      </c>
      <c r="Q5314" s="1">
        <v>189302.416683275</v>
      </c>
      <c r="S5314" s="5">
        <f t="shared" ref="S5314:U5314" si="5336">($AY$3*M5314^2)/(2*$AY$6)</f>
        <v>85940.10943</v>
      </c>
      <c r="T5314" s="5">
        <f t="shared" si="5336"/>
        <v>27988.19248</v>
      </c>
      <c r="U5314" s="5">
        <f t="shared" si="5336"/>
        <v>1213871672</v>
      </c>
      <c r="V5314" s="1" t="s">
        <v>20</v>
      </c>
      <c r="W5314" s="2">
        <f t="shared" si="3"/>
        <v>30805.30701</v>
      </c>
      <c r="X5314" s="1">
        <f t="shared" si="4"/>
        <v>0.8233906885</v>
      </c>
      <c r="Y5314" s="1">
        <f t="shared" si="5"/>
        <v>1.495140644</v>
      </c>
      <c r="Z5314" s="1">
        <f t="shared" si="6"/>
        <v>0.4869237939</v>
      </c>
      <c r="AA5314" s="5">
        <f t="shared" si="7"/>
        <v>0.2841426892</v>
      </c>
      <c r="AB5314" s="1">
        <f t="shared" si="8"/>
        <v>2765.230568</v>
      </c>
      <c r="AC5314" s="1">
        <f t="shared" si="9"/>
        <v>119364.3613</v>
      </c>
      <c r="AD5314" s="5">
        <f t="shared" si="10"/>
        <v>75651.85015</v>
      </c>
      <c r="AE5314" s="5">
        <f t="shared" si="11"/>
        <v>79393.45172</v>
      </c>
      <c r="AF5314" s="5">
        <f t="shared" si="12"/>
        <v>215936.668</v>
      </c>
      <c r="AG5314" s="5">
        <f t="shared" si="13"/>
        <v>83371.30086</v>
      </c>
      <c r="AH5314" s="5">
        <f t="shared" si="14"/>
        <v>2511.553673</v>
      </c>
      <c r="AI5314" s="5">
        <f t="shared" si="15"/>
        <v>132565.3671</v>
      </c>
      <c r="AJ5314" s="1">
        <f t="shared" si="16"/>
        <v>545884147.8</v>
      </c>
      <c r="AK5314" s="1">
        <f t="shared" si="17"/>
        <v>45662.1718</v>
      </c>
      <c r="AL5314" s="1" t="s">
        <v>20</v>
      </c>
      <c r="AM5314" s="5">
        <f t="shared" si="18"/>
        <v>0.6547626607</v>
      </c>
      <c r="AN5314" s="5">
        <f t="shared" si="19"/>
        <v>0.721574088</v>
      </c>
      <c r="AO5314" s="5">
        <f t="shared" si="20"/>
        <v>0.6875682263</v>
      </c>
      <c r="AP5314" s="5">
        <f t="shared" si="21"/>
        <v>0.2527982639</v>
      </c>
      <c r="AQ5314" s="1">
        <f t="shared" si="22"/>
        <v>1.195484416</v>
      </c>
      <c r="AR5314" s="1">
        <f t="shared" si="23"/>
        <v>0.2543583864</v>
      </c>
      <c r="AT5314" s="1">
        <v>0.26045097576649</v>
      </c>
      <c r="AU5314" s="1">
        <f t="shared" si="24"/>
        <v>0.000004771176756</v>
      </c>
      <c r="AV5314" s="1">
        <f t="shared" si="25"/>
        <v>209591.8997</v>
      </c>
    </row>
    <row r="5315" ht="12.75" customHeight="1">
      <c r="A5315" s="4" t="s">
        <v>10678</v>
      </c>
      <c r="B5315" s="1" t="s">
        <v>10679</v>
      </c>
      <c r="C5315" s="2">
        <v>2.75770561853702E-9</v>
      </c>
      <c r="D5315" s="2">
        <v>-2.36875867656388E-9</v>
      </c>
      <c r="E5315" s="2">
        <v>2.03196986415198E-10</v>
      </c>
      <c r="F5315" s="2">
        <v>3.6501086445122E-9</v>
      </c>
      <c r="G5315" s="1">
        <v>4498689.31028931</v>
      </c>
      <c r="H5315" s="1">
        <v>-334430.271994884</v>
      </c>
      <c r="I5315" s="1">
        <v>-2925.2426075691</v>
      </c>
      <c r="J5315" s="1">
        <v>6293.09663059624</v>
      </c>
      <c r="K5315" s="1">
        <v>334503.429861486</v>
      </c>
      <c r="L5315" s="1">
        <v>22255.7483350867</v>
      </c>
      <c r="M5315" s="1">
        <v>24738.3301086989</v>
      </c>
      <c r="N5315" s="1">
        <v>20897.4786306912</v>
      </c>
      <c r="O5315" s="1">
        <v>4380524.19127018</v>
      </c>
      <c r="P5315" s="1">
        <v>319127.256126914</v>
      </c>
      <c r="Q5315" s="1">
        <v>178726.710649785</v>
      </c>
      <c r="S5315" s="5">
        <f t="shared" ref="S5315:U5315" si="5337">($AY$3*M5315^2)/(2*$AY$6)</f>
        <v>37068.37372</v>
      </c>
      <c r="T5315" s="5">
        <f t="shared" si="5337"/>
        <v>26451.51503</v>
      </c>
      <c r="U5315" s="5">
        <f t="shared" si="5337"/>
        <v>1162291169</v>
      </c>
      <c r="V5315" s="1" t="s">
        <v>20</v>
      </c>
      <c r="W5315" s="2">
        <f t="shared" si="3"/>
        <v>37537.19467</v>
      </c>
      <c r="X5315" s="1">
        <f t="shared" si="4"/>
        <v>0.351528692</v>
      </c>
      <c r="Y5315" s="1">
        <f t="shared" si="5"/>
        <v>0.4343273074</v>
      </c>
      <c r="Z5315" s="1">
        <f t="shared" si="6"/>
        <v>0.309930384</v>
      </c>
      <c r="AA5315" s="5">
        <f t="shared" si="7"/>
        <v>0.3496474991</v>
      </c>
      <c r="AB5315" s="1">
        <f t="shared" si="8"/>
        <v>2792.473226</v>
      </c>
      <c r="AC5315" s="1">
        <f t="shared" si="9"/>
        <v>118075.6157</v>
      </c>
      <c r="AD5315" s="5">
        <f t="shared" si="10"/>
        <v>59767.27614</v>
      </c>
      <c r="AE5315" s="5">
        <f t="shared" si="11"/>
        <v>92798.60133</v>
      </c>
      <c r="AF5315" s="5">
        <f t="shared" si="12"/>
        <v>171557.4331</v>
      </c>
      <c r="AG5315" s="5">
        <f t="shared" si="13"/>
        <v>100805.2322</v>
      </c>
      <c r="AH5315" s="5">
        <f t="shared" si="14"/>
        <v>2538.966223</v>
      </c>
      <c r="AI5315" s="5">
        <f t="shared" si="15"/>
        <v>70752.20092</v>
      </c>
      <c r="AJ5315" s="1">
        <f t="shared" si="16"/>
        <v>532378743.4</v>
      </c>
      <c r="AK5315" s="1">
        <f t="shared" si="17"/>
        <v>49040.75241</v>
      </c>
      <c r="AL5315" s="1" t="s">
        <v>20</v>
      </c>
      <c r="AM5315" s="5">
        <f t="shared" si="18"/>
        <v>0.5281261019</v>
      </c>
      <c r="AN5315" s="5">
        <f t="shared" si="19"/>
        <v>0.8907528966</v>
      </c>
      <c r="AO5315" s="5">
        <f t="shared" si="20"/>
        <v>0.5736926374</v>
      </c>
      <c r="AP5315" s="5">
        <f t="shared" si="21"/>
        <v>0.3103210008</v>
      </c>
      <c r="AQ5315" s="1">
        <f t="shared" si="22"/>
        <v>1.085584371</v>
      </c>
      <c r="AR5315" s="1">
        <f t="shared" si="23"/>
        <v>0.230975398</v>
      </c>
      <c r="AT5315" s="1">
        <v>0.126426075379797</v>
      </c>
      <c r="AU5315" s="1">
        <f t="shared" si="24"/>
        <v>0.000002374739355</v>
      </c>
      <c r="AV5315" s="1">
        <f t="shared" si="25"/>
        <v>421098.8452</v>
      </c>
    </row>
    <row r="5316" ht="12.75" customHeight="1">
      <c r="A5316" s="4" t="s">
        <v>10680</v>
      </c>
      <c r="B5316" s="1" t="s">
        <v>10681</v>
      </c>
      <c r="C5316" s="2">
        <v>1.73738699635997E-9</v>
      </c>
      <c r="D5316" s="2">
        <v>-2.3705108461195E-9</v>
      </c>
      <c r="E5316" s="2">
        <v>3.73077625290454E-10</v>
      </c>
      <c r="F5316" s="2">
        <v>3.49758514137984E-9</v>
      </c>
      <c r="G5316" s="1">
        <v>5650731.95811293</v>
      </c>
      <c r="H5316" s="1">
        <v>-327365.196618253</v>
      </c>
      <c r="I5316" s="1">
        <v>4717.47116988113</v>
      </c>
      <c r="J5316" s="1">
        <v>3276.9065520204</v>
      </c>
      <c r="K5316" s="1">
        <v>327450.450989412</v>
      </c>
      <c r="L5316" s="1">
        <v>22427.9260626429</v>
      </c>
      <c r="M5316" s="1">
        <v>26130.8503226222</v>
      </c>
      <c r="N5316" s="1">
        <v>20288.0286655235</v>
      </c>
      <c r="O5316" s="1">
        <v>5059717.24999516</v>
      </c>
      <c r="P5316" s="1">
        <v>327047.838057059</v>
      </c>
      <c r="Q5316" s="1">
        <v>159991.600011015</v>
      </c>
      <c r="S5316" s="5">
        <f t="shared" ref="S5316:U5316" si="5338">($AY$3*M5316^2)/(2*$AY$6)</f>
        <v>41358.98352</v>
      </c>
      <c r="T5316" s="5">
        <f t="shared" si="5338"/>
        <v>24931.15918</v>
      </c>
      <c r="U5316" s="5">
        <f t="shared" si="5338"/>
        <v>1550655300</v>
      </c>
      <c r="V5316" s="1" t="s">
        <v>20</v>
      </c>
      <c r="W5316" s="2">
        <f t="shared" si="3"/>
        <v>32093.34343</v>
      </c>
      <c r="X5316" s="1">
        <f t="shared" si="4"/>
        <v>0.4883692426</v>
      </c>
      <c r="Y5316" s="1">
        <f t="shared" si="5"/>
        <v>0.6629444782</v>
      </c>
      <c r="Z5316" s="1">
        <f t="shared" si="6"/>
        <v>0.399622353</v>
      </c>
      <c r="AA5316" s="5">
        <f t="shared" si="7"/>
        <v>0.3350371227</v>
      </c>
      <c r="AB5316" s="1">
        <f t="shared" si="8"/>
        <v>3129.668732</v>
      </c>
      <c r="AC5316" s="1">
        <f t="shared" si="9"/>
        <v>126899.6141</v>
      </c>
      <c r="AD5316" s="5">
        <f t="shared" si="10"/>
        <v>60554.56931</v>
      </c>
      <c r="AE5316" s="5">
        <f t="shared" si="11"/>
        <v>84216.18895</v>
      </c>
      <c r="AF5316" s="5">
        <f t="shared" si="12"/>
        <v>164644.7335</v>
      </c>
      <c r="AG5316" s="5">
        <f t="shared" si="13"/>
        <v>86650.83805</v>
      </c>
      <c r="AH5316" s="5">
        <f t="shared" si="14"/>
        <v>2362.418532</v>
      </c>
      <c r="AI5316" s="5">
        <f t="shared" si="15"/>
        <v>77993.89547</v>
      </c>
      <c r="AJ5316" s="1">
        <f t="shared" si="16"/>
        <v>521153578.9</v>
      </c>
      <c r="AK5316" s="1">
        <f t="shared" si="17"/>
        <v>45382.26405</v>
      </c>
      <c r="AL5316" s="1" t="s">
        <v>20</v>
      </c>
      <c r="AM5316" s="5">
        <f t="shared" si="18"/>
        <v>0.6014408985</v>
      </c>
      <c r="AN5316" s="5">
        <f t="shared" si="19"/>
        <v>0.8606346059</v>
      </c>
      <c r="AO5316" s="5">
        <f t="shared" si="20"/>
        <v>0.6188282627</v>
      </c>
      <c r="AP5316" s="5">
        <f t="shared" si="21"/>
        <v>0.3165321889</v>
      </c>
      <c r="AQ5316" s="1">
        <f t="shared" si="22"/>
        <v>1.148363992</v>
      </c>
      <c r="AR5316" s="1">
        <f t="shared" si="23"/>
        <v>0.2443327642</v>
      </c>
      <c r="AT5316" s="1">
        <v>0.552136629542705</v>
      </c>
      <c r="AU5316" s="1">
        <f t="shared" si="24"/>
        <v>0.00001059450903</v>
      </c>
      <c r="AV5316" s="1">
        <f t="shared" si="25"/>
        <v>94388.51745</v>
      </c>
    </row>
    <row r="5317" ht="12.75" customHeight="1">
      <c r="A5317" s="4" t="s">
        <v>10682</v>
      </c>
      <c r="B5317" s="1" t="s">
        <v>10683</v>
      </c>
      <c r="C5317" s="2">
        <v>1.92834888053717E-9</v>
      </c>
      <c r="D5317" s="2">
        <v>-2.27216483708935E-9</v>
      </c>
      <c r="E5317" s="2">
        <v>-6.51142310539266E-12</v>
      </c>
      <c r="F5317" s="2">
        <v>2.99100233718428E-9</v>
      </c>
      <c r="G5317" s="1">
        <v>6235468.52836364</v>
      </c>
      <c r="H5317" s="1">
        <v>-334626.844313896</v>
      </c>
      <c r="I5317" s="1">
        <v>5145.16446888311</v>
      </c>
      <c r="J5317" s="1">
        <v>10191.6579989643</v>
      </c>
      <c r="K5317" s="1">
        <v>334825.634712705</v>
      </c>
      <c r="L5317" s="1">
        <v>20331.5730050727</v>
      </c>
      <c r="M5317" s="1">
        <v>22276.7710175874</v>
      </c>
      <c r="N5317" s="1">
        <v>19265.3711536151</v>
      </c>
      <c r="O5317" s="1">
        <v>5505068.45942634</v>
      </c>
      <c r="P5317" s="1">
        <v>322061.197012018</v>
      </c>
      <c r="Q5317" s="1">
        <v>153557.153941226</v>
      </c>
      <c r="S5317" s="5">
        <f t="shared" ref="S5317:U5317" si="5339">($AY$3*M5317^2)/(2*$AY$6)</f>
        <v>30058.49648</v>
      </c>
      <c r="T5317" s="5">
        <f t="shared" si="5339"/>
        <v>22481.09871</v>
      </c>
      <c r="U5317" s="5">
        <f t="shared" si="5339"/>
        <v>1835642990</v>
      </c>
      <c r="V5317" s="1" t="s">
        <v>20</v>
      </c>
      <c r="W5317" s="2">
        <f t="shared" si="3"/>
        <v>26126.49966</v>
      </c>
      <c r="X5317" s="1">
        <f t="shared" si="4"/>
        <v>0.6055911276</v>
      </c>
      <c r="Y5317" s="1">
        <f t="shared" si="5"/>
        <v>0.7270127457</v>
      </c>
      <c r="Z5317" s="1">
        <f t="shared" si="6"/>
        <v>0.5437412782</v>
      </c>
      <c r="AA5317" s="5">
        <f t="shared" si="7"/>
        <v>0.2865110573</v>
      </c>
      <c r="AB5317" s="1">
        <f t="shared" si="8"/>
        <v>3287.612047</v>
      </c>
      <c r="AC5317" s="1">
        <f t="shared" si="9"/>
        <v>132366.6383</v>
      </c>
      <c r="AD5317" s="5">
        <f t="shared" si="10"/>
        <v>67241.28323</v>
      </c>
      <c r="AE5317" s="5">
        <f t="shared" si="11"/>
        <v>107466.3245</v>
      </c>
      <c r="AF5317" s="5">
        <f t="shared" si="12"/>
        <v>164158.3375</v>
      </c>
      <c r="AG5317" s="5">
        <f t="shared" si="13"/>
        <v>86406.46561</v>
      </c>
      <c r="AH5317" s="5">
        <f t="shared" si="14"/>
        <v>2264.845612</v>
      </c>
      <c r="AI5317" s="5">
        <f t="shared" si="15"/>
        <v>77751.87187</v>
      </c>
      <c r="AJ5317" s="1">
        <f t="shared" si="16"/>
        <v>532891548.4</v>
      </c>
      <c r="AK5317" s="1">
        <f t="shared" si="17"/>
        <v>49759.48416</v>
      </c>
      <c r="AL5317" s="1" t="s">
        <v>20</v>
      </c>
      <c r="AM5317" s="5">
        <f t="shared" si="18"/>
        <v>0.6167264737</v>
      </c>
      <c r="AN5317" s="5">
        <f t="shared" si="19"/>
        <v>0.792506512</v>
      </c>
      <c r="AO5317" s="5">
        <f t="shared" si="20"/>
        <v>0.4958684045</v>
      </c>
      <c r="AP5317" s="5">
        <f t="shared" si="21"/>
        <v>0.3246204589</v>
      </c>
      <c r="AQ5317" s="1">
        <f t="shared" si="22"/>
        <v>1.070934632</v>
      </c>
      <c r="AR5317" s="1">
        <f t="shared" si="23"/>
        <v>0.2278584323</v>
      </c>
      <c r="AT5317" s="1">
        <v>0.188705162429427</v>
      </c>
      <c r="AU5317" s="1">
        <f t="shared" si="24"/>
        <v>0.0000035411551</v>
      </c>
      <c r="AV5317" s="1">
        <f t="shared" si="25"/>
        <v>282393.7308</v>
      </c>
    </row>
    <row r="5318" ht="12.75" customHeight="1">
      <c r="A5318" s="4" t="s">
        <v>10684</v>
      </c>
      <c r="B5318" s="1" t="s">
        <v>10685</v>
      </c>
      <c r="C5318" s="2">
        <v>1.9243753489499E-9</v>
      </c>
      <c r="D5318" s="2">
        <v>-2.09822986687452E-9</v>
      </c>
      <c r="E5318" s="2">
        <v>-3.37513697136796E-10</v>
      </c>
      <c r="F5318" s="2">
        <v>2.86839343128343E-9</v>
      </c>
      <c r="G5318" s="1">
        <v>6929615.7364204</v>
      </c>
      <c r="H5318" s="1">
        <v>-333492.61676208</v>
      </c>
      <c r="I5318" s="1">
        <v>2853.04986954407</v>
      </c>
      <c r="J5318" s="1">
        <v>7665.52334518355</v>
      </c>
      <c r="K5318" s="1">
        <v>333594.392310025</v>
      </c>
      <c r="L5318" s="1">
        <v>17766.9224217128</v>
      </c>
      <c r="M5318" s="1">
        <v>18274.0306851874</v>
      </c>
      <c r="N5318" s="1">
        <v>17506.5893769763</v>
      </c>
      <c r="O5318" s="1">
        <v>6017813.14920082</v>
      </c>
      <c r="P5318" s="1">
        <v>322549.414627308</v>
      </c>
      <c r="Q5318" s="1">
        <v>150098.545896274</v>
      </c>
      <c r="S5318" s="5">
        <f t="shared" ref="S5318:U5318" si="5340">($AY$3*M5318^2)/(2*$AY$6)</f>
        <v>20226.99987</v>
      </c>
      <c r="T5318" s="5">
        <f t="shared" si="5340"/>
        <v>18563.75648</v>
      </c>
      <c r="U5318" s="5">
        <f t="shared" si="5340"/>
        <v>2193512784</v>
      </c>
      <c r="V5318" s="1" t="s">
        <v>20</v>
      </c>
      <c r="W5318" s="2">
        <f t="shared" si="3"/>
        <v>23767.48151</v>
      </c>
      <c r="X5318" s="1">
        <f t="shared" si="4"/>
        <v>0.5588021682</v>
      </c>
      <c r="Y5318" s="1">
        <f t="shared" si="5"/>
        <v>0.5911563652</v>
      </c>
      <c r="Z5318" s="1">
        <f t="shared" si="6"/>
        <v>0.542546244</v>
      </c>
      <c r="AA5318" s="5">
        <f t="shared" si="7"/>
        <v>0.2747662296</v>
      </c>
      <c r="AB5318" s="1">
        <f t="shared" si="8"/>
        <v>3465.776827</v>
      </c>
      <c r="AC5318" s="1">
        <f t="shared" si="9"/>
        <v>138393.7657</v>
      </c>
      <c r="AD5318" s="5">
        <f t="shared" si="10"/>
        <v>63714.48706</v>
      </c>
      <c r="AE5318" s="5">
        <f t="shared" si="11"/>
        <v>122728.5773</v>
      </c>
      <c r="AF5318" s="5">
        <f t="shared" si="12"/>
        <v>151740.8269</v>
      </c>
      <c r="AG5318" s="5">
        <f t="shared" si="13"/>
        <v>85233.26985</v>
      </c>
      <c r="AH5318" s="5">
        <f t="shared" si="14"/>
        <v>2166.210295</v>
      </c>
      <c r="AI5318" s="5">
        <f t="shared" si="15"/>
        <v>66507.55704</v>
      </c>
      <c r="AJ5318" s="1">
        <f t="shared" si="16"/>
        <v>530931965.2</v>
      </c>
      <c r="AK5318" s="1">
        <f t="shared" si="17"/>
        <v>51729.23013</v>
      </c>
      <c r="AL5318" s="1" t="s">
        <v>20</v>
      </c>
      <c r="AM5318" s="5">
        <f t="shared" si="18"/>
        <v>0.6229163403</v>
      </c>
      <c r="AN5318" s="5">
        <f t="shared" si="19"/>
        <v>0.8332986574</v>
      </c>
      <c r="AO5318" s="5">
        <f t="shared" si="20"/>
        <v>0.4326066322</v>
      </c>
      <c r="AP5318" s="5">
        <f t="shared" si="21"/>
        <v>0.3498939449</v>
      </c>
      <c r="AQ5318" s="1">
        <f t="shared" si="22"/>
        <v>1.026367421</v>
      </c>
      <c r="AR5318" s="1">
        <f t="shared" si="23"/>
        <v>0.218376047</v>
      </c>
      <c r="AT5318" s="1">
        <v>0.596337641408692</v>
      </c>
      <c r="AU5318" s="1">
        <f t="shared" si="24"/>
        <v>0.00001123190315</v>
      </c>
      <c r="AV5318" s="1">
        <f t="shared" si="25"/>
        <v>89032.10671</v>
      </c>
    </row>
    <row r="5319" ht="12.75" customHeight="1">
      <c r="A5319" s="4" t="s">
        <v>10686</v>
      </c>
      <c r="B5319" s="1" t="s">
        <v>10687</v>
      </c>
      <c r="C5319" s="2">
        <v>2.70036714443755E-10</v>
      </c>
      <c r="D5319" s="2">
        <v>-2.16679288408366E-9</v>
      </c>
      <c r="E5319" s="2">
        <v>-7.44723764036007E-10</v>
      </c>
      <c r="F5319" s="2">
        <v>2.3269216305223E-9</v>
      </c>
      <c r="G5319" s="1">
        <v>1.00622722657418E7</v>
      </c>
      <c r="H5319" s="1">
        <v>-326037.041104972</v>
      </c>
      <c r="I5319" s="1">
        <v>-5001.47872977049</v>
      </c>
      <c r="J5319" s="1">
        <v>13818.4791959769</v>
      </c>
      <c r="K5319" s="1">
        <v>326370.045406751</v>
      </c>
      <c r="L5319" s="1">
        <v>17068.7704231023</v>
      </c>
      <c r="M5319" s="1">
        <v>16392.4680112042</v>
      </c>
      <c r="N5319" s="1">
        <v>17387.4607465447</v>
      </c>
      <c r="O5319" s="1">
        <v>7332421.19707532</v>
      </c>
      <c r="P5319" s="1">
        <v>318239.323782388</v>
      </c>
      <c r="Q5319" s="1">
        <v>137503.767236509</v>
      </c>
      <c r="S5319" s="5">
        <f t="shared" ref="S5319:U5319" si="5341">($AY$3*M5319^2)/(2*$AY$6)</f>
        <v>16276.14168</v>
      </c>
      <c r="T5319" s="5">
        <f t="shared" si="5341"/>
        <v>18311.97122</v>
      </c>
      <c r="U5319" s="5">
        <f t="shared" si="5341"/>
        <v>3256548724</v>
      </c>
      <c r="V5319" s="1" t="s">
        <v>20</v>
      </c>
      <c r="W5319" s="2">
        <f t="shared" si="3"/>
        <v>16000.47024</v>
      </c>
      <c r="X5319" s="1">
        <f t="shared" si="4"/>
        <v>1.137991404</v>
      </c>
      <c r="Y5319" s="1">
        <f t="shared" si="5"/>
        <v>1.049598489</v>
      </c>
      <c r="Z5319" s="1">
        <f t="shared" si="6"/>
        <v>1.180882896</v>
      </c>
      <c r="AA5319" s="5">
        <f t="shared" si="7"/>
        <v>0.2228981129</v>
      </c>
      <c r="AB5319" s="1">
        <f t="shared" si="8"/>
        <v>4176.322707</v>
      </c>
      <c r="AC5319" s="1">
        <f t="shared" si="9"/>
        <v>152763.95</v>
      </c>
      <c r="AD5319" s="5">
        <f t="shared" si="10"/>
        <v>78006.31652</v>
      </c>
      <c r="AE5319" s="5">
        <f t="shared" si="11"/>
        <v>160323.1882</v>
      </c>
      <c r="AF5319" s="5">
        <f t="shared" si="12"/>
        <v>146666.4834</v>
      </c>
      <c r="AG5319" s="5">
        <f t="shared" si="13"/>
        <v>73124.05726</v>
      </c>
      <c r="AH5319" s="5">
        <f t="shared" si="14"/>
        <v>1962.439437</v>
      </c>
      <c r="AI5319" s="5">
        <f t="shared" si="15"/>
        <v>73542.42617</v>
      </c>
      <c r="AJ5319" s="1">
        <f t="shared" si="16"/>
        <v>519434060</v>
      </c>
      <c r="AK5319" s="1">
        <f t="shared" si="17"/>
        <v>55614.62099</v>
      </c>
      <c r="AL5319" s="1" t="s">
        <v>20</v>
      </c>
      <c r="AM5319" s="5">
        <f t="shared" si="18"/>
        <v>0.710346334</v>
      </c>
      <c r="AN5319" s="5">
        <f t="shared" si="19"/>
        <v>0.6658871784</v>
      </c>
      <c r="AO5319" s="5">
        <f t="shared" si="20"/>
        <v>0.3239918479</v>
      </c>
      <c r="AP5319" s="5">
        <f t="shared" si="21"/>
        <v>0.3541600289</v>
      </c>
      <c r="AQ5319" s="1">
        <f t="shared" si="22"/>
        <v>0.9339883123</v>
      </c>
      <c r="AR5319" s="1">
        <f t="shared" si="23"/>
        <v>0.1987209175</v>
      </c>
      <c r="AT5319" s="1">
        <v>0.242737380845093</v>
      </c>
      <c r="AU5319" s="1">
        <f t="shared" si="24"/>
        <v>0.000004673112518</v>
      </c>
      <c r="AV5319" s="1">
        <f t="shared" si="25"/>
        <v>213990.1396</v>
      </c>
    </row>
    <row r="5320" ht="12.75" customHeight="1">
      <c r="A5320" s="4" t="s">
        <v>10688</v>
      </c>
      <c r="B5320" s="1" t="s">
        <v>10689</v>
      </c>
      <c r="C5320" s="2">
        <v>1.20311930553681E-9</v>
      </c>
      <c r="D5320" s="2">
        <v>3.14283995553668E-9</v>
      </c>
      <c r="E5320" s="2">
        <v>-8.18717282465527E-10</v>
      </c>
      <c r="F5320" s="2">
        <v>3.57529700871475E-9</v>
      </c>
      <c r="G5320" s="1">
        <v>8209423.66515942</v>
      </c>
      <c r="H5320" s="1">
        <v>-318010.35350533</v>
      </c>
      <c r="I5320" s="1">
        <v>7416.91180543911</v>
      </c>
      <c r="J5320" s="1">
        <v>28258.9740171811</v>
      </c>
      <c r="K5320" s="1">
        <v>319366.51797255</v>
      </c>
      <c r="L5320" s="1">
        <v>20204.6632179817</v>
      </c>
      <c r="M5320" s="1">
        <v>20601.3424077077</v>
      </c>
      <c r="N5320" s="1">
        <v>19986.4248203123</v>
      </c>
      <c r="O5320" s="1">
        <v>7280447.88273629</v>
      </c>
      <c r="P5320" s="1">
        <v>302671.698501535</v>
      </c>
      <c r="Q5320" s="1">
        <v>165097.675310952</v>
      </c>
      <c r="S5320" s="5">
        <f t="shared" ref="S5320:U5320" si="5342">($AY$3*M5320^2)/(2*$AY$6)</f>
        <v>25707.14296</v>
      </c>
      <c r="T5320" s="5">
        <f t="shared" si="5342"/>
        <v>24195.41082</v>
      </c>
      <c r="U5320" s="5">
        <f t="shared" si="5342"/>
        <v>3210546516</v>
      </c>
      <c r="V5320" s="1" t="s">
        <v>20</v>
      </c>
      <c r="W5320" s="2">
        <f t="shared" si="3"/>
        <v>27217.91245</v>
      </c>
      <c r="X5320" s="1">
        <f t="shared" si="4"/>
        <v>0.551053298</v>
      </c>
      <c r="Y5320" s="1">
        <f t="shared" si="5"/>
        <v>0.5729034205</v>
      </c>
      <c r="Z5320" s="1">
        <f t="shared" si="6"/>
        <v>0.5392133089</v>
      </c>
      <c r="AA5320" s="5">
        <f t="shared" si="7"/>
        <v>0.3424812189</v>
      </c>
      <c r="AB5320" s="1">
        <f t="shared" si="8"/>
        <v>3772.26637</v>
      </c>
      <c r="AC5320" s="1">
        <f t="shared" si="9"/>
        <v>152221.5802</v>
      </c>
      <c r="AD5320" s="5">
        <f t="shared" si="10"/>
        <v>58357.72509</v>
      </c>
      <c r="AE5320" s="5">
        <f t="shared" si="11"/>
        <v>104574.7725</v>
      </c>
      <c r="AF5320" s="5">
        <f t="shared" si="12"/>
        <v>138767.5032</v>
      </c>
      <c r="AG5320" s="5">
        <f t="shared" si="13"/>
        <v>78614.29984</v>
      </c>
      <c r="AH5320" s="5">
        <f t="shared" si="14"/>
        <v>1969.431665</v>
      </c>
      <c r="AI5320" s="5">
        <f t="shared" si="15"/>
        <v>60153.20336</v>
      </c>
      <c r="AJ5320" s="1">
        <f t="shared" si="16"/>
        <v>508287599.9</v>
      </c>
      <c r="AK5320" s="1">
        <f t="shared" si="17"/>
        <v>45957.18644</v>
      </c>
      <c r="AL5320" s="1" t="s">
        <v>20</v>
      </c>
      <c r="AM5320" s="5">
        <f t="shared" si="18"/>
        <v>0.6465587062</v>
      </c>
      <c r="AN5320" s="5">
        <f t="shared" si="19"/>
        <v>0.8709859734</v>
      </c>
      <c r="AO5320" s="5">
        <f t="shared" si="20"/>
        <v>0.4860518341</v>
      </c>
      <c r="AP5320" s="5">
        <f t="shared" si="21"/>
        <v>0.3662871985</v>
      </c>
      <c r="AQ5320" s="1">
        <f t="shared" si="22"/>
        <v>1.106002433</v>
      </c>
      <c r="AR5320" s="1">
        <f t="shared" si="23"/>
        <v>0.2353196665</v>
      </c>
      <c r="AT5320" s="1">
        <v>0.194884925619715</v>
      </c>
      <c r="AU5320" s="1">
        <f t="shared" si="24"/>
        <v>0.000003834146763</v>
      </c>
      <c r="AV5320" s="1">
        <f t="shared" si="25"/>
        <v>260814.2207</v>
      </c>
    </row>
    <row r="5321" ht="12.75" customHeight="1">
      <c r="A5321" s="4" t="s">
        <v>10690</v>
      </c>
      <c r="B5321" s="1" t="s">
        <v>10691</v>
      </c>
      <c r="C5321" s="2">
        <v>-2.79718103953169E-9</v>
      </c>
      <c r="D5321" s="2">
        <v>4.14379563792705E-9</v>
      </c>
      <c r="E5321" s="2">
        <v>2.12056297938726E-9</v>
      </c>
      <c r="F5321" s="2">
        <v>5.56891464107511E-9</v>
      </c>
      <c r="G5321" s="1">
        <v>1.42770695476764E7</v>
      </c>
      <c r="H5321" s="1">
        <v>-321172.243714204</v>
      </c>
      <c r="I5321" s="1">
        <v>-21966.9154901786</v>
      </c>
      <c r="J5321" s="1">
        <v>-6274.5663502576</v>
      </c>
      <c r="K5321" s="1">
        <v>322000.434055362</v>
      </c>
      <c r="L5321" s="1">
        <v>28112.948443814</v>
      </c>
      <c r="M5321" s="1">
        <v>27868.0821207028</v>
      </c>
      <c r="N5321" s="1">
        <v>28206.3697724113</v>
      </c>
      <c r="O5321" s="1">
        <v>1.12847536326491E7</v>
      </c>
      <c r="P5321" s="1">
        <v>292824.970877335</v>
      </c>
      <c r="Q5321" s="1">
        <v>150110.766227966</v>
      </c>
      <c r="S5321" s="5">
        <f t="shared" ref="S5321:U5321" si="5343">($AY$3*M5321^2)/(2*$AY$6)</f>
        <v>47041.04222</v>
      </c>
      <c r="T5321" s="5">
        <f t="shared" si="5343"/>
        <v>48190.02615</v>
      </c>
      <c r="U5321" s="5">
        <f t="shared" si="5343"/>
        <v>7713419227</v>
      </c>
      <c r="V5321" s="1" t="s">
        <v>20</v>
      </c>
      <c r="W5321" s="2">
        <f t="shared" si="3"/>
        <v>32147.71025</v>
      </c>
      <c r="X5321" s="1">
        <f t="shared" si="4"/>
        <v>0.7647380539</v>
      </c>
      <c r="Y5321" s="1">
        <f t="shared" si="5"/>
        <v>0.751474196</v>
      </c>
      <c r="Z5321" s="1">
        <f t="shared" si="6"/>
        <v>0.7698290567</v>
      </c>
      <c r="AA5321" s="5">
        <f t="shared" si="7"/>
        <v>0.5334518138</v>
      </c>
      <c r="AB5321" s="1">
        <f t="shared" si="8"/>
        <v>4974.684642</v>
      </c>
      <c r="AC5321" s="1">
        <f t="shared" si="9"/>
        <v>189514.8379</v>
      </c>
      <c r="AD5321" s="5">
        <f t="shared" si="10"/>
        <v>52875.19705</v>
      </c>
      <c r="AE5321" s="5">
        <f t="shared" si="11"/>
        <v>66788.92515</v>
      </c>
      <c r="AF5321" s="5">
        <f t="shared" si="12"/>
        <v>112704.8778</v>
      </c>
      <c r="AG5321" s="5">
        <f t="shared" si="13"/>
        <v>60463.82925</v>
      </c>
      <c r="AH5321" s="5">
        <f t="shared" si="14"/>
        <v>1581.881416</v>
      </c>
      <c r="AI5321" s="5">
        <f t="shared" si="15"/>
        <v>52241.04858</v>
      </c>
      <c r="AJ5321" s="1">
        <f t="shared" si="16"/>
        <v>512479607.6</v>
      </c>
      <c r="AK5321" s="1">
        <f t="shared" si="17"/>
        <v>34190.85894</v>
      </c>
      <c r="AL5321" s="1" t="s">
        <v>20</v>
      </c>
      <c r="AM5321" s="5">
        <f t="shared" si="18"/>
        <v>0.8475804691</v>
      </c>
      <c r="AN5321" s="5">
        <f t="shared" si="19"/>
        <v>0.9692249602</v>
      </c>
      <c r="AO5321" s="5">
        <f t="shared" si="20"/>
        <v>0.7673122548</v>
      </c>
      <c r="AP5321" s="5">
        <f t="shared" si="21"/>
        <v>0.4547093413</v>
      </c>
      <c r="AQ5321" s="1">
        <f t="shared" si="22"/>
        <v>1.498879009</v>
      </c>
      <c r="AR5321" s="1">
        <f t="shared" si="23"/>
        <v>0.3189104274</v>
      </c>
      <c r="AT5321" s="1">
        <v>0.377132030405867</v>
      </c>
      <c r="AU5321" s="1">
        <f t="shared" si="24"/>
        <v>0.000007358966578</v>
      </c>
      <c r="AV5321" s="1">
        <f t="shared" si="25"/>
        <v>135888.6454</v>
      </c>
    </row>
    <row r="5322" ht="12.75" customHeight="1">
      <c r="A5322" s="4" t="s">
        <v>10692</v>
      </c>
      <c r="B5322" s="1" t="s">
        <v>10693</v>
      </c>
      <c r="C5322" s="2">
        <v>-2.57053269533523E-9</v>
      </c>
      <c r="D5322" s="2">
        <v>1.33522498094082E-9</v>
      </c>
      <c r="E5322" s="2">
        <v>4.98971463018494E-9</v>
      </c>
      <c r="F5322" s="2">
        <v>5.80747085633081E-9</v>
      </c>
      <c r="G5322" s="1">
        <v>1.49833393221395E7</v>
      </c>
      <c r="H5322" s="1">
        <v>-324244.94541224</v>
      </c>
      <c r="I5322" s="1">
        <v>-18859.602358025</v>
      </c>
      <c r="J5322" s="1">
        <v>-22778.17533931</v>
      </c>
      <c r="K5322" s="1">
        <v>325593.087196882</v>
      </c>
      <c r="L5322" s="1">
        <v>28962.00750735</v>
      </c>
      <c r="M5322" s="1">
        <v>27878.5152501001</v>
      </c>
      <c r="N5322" s="1">
        <v>29470.8007233195</v>
      </c>
      <c r="O5322" s="1">
        <v>1.22703320488209E7</v>
      </c>
      <c r="P5322" s="1">
        <v>302088.412489339</v>
      </c>
      <c r="Q5322" s="1">
        <v>150287.267844234</v>
      </c>
      <c r="S5322" s="5">
        <f t="shared" ref="S5322:U5322" si="5344">($AY$3*M5322^2)/(2*$AY$6)</f>
        <v>47076.27085</v>
      </c>
      <c r="T5322" s="5">
        <f t="shared" si="5344"/>
        <v>52607.37641</v>
      </c>
      <c r="U5322" s="5">
        <f t="shared" si="5344"/>
        <v>9119591869</v>
      </c>
      <c r="V5322" s="1" t="s">
        <v>20</v>
      </c>
      <c r="W5322" s="2">
        <f t="shared" si="3"/>
        <v>32725.1581</v>
      </c>
      <c r="X5322" s="1">
        <f t="shared" si="4"/>
        <v>0.783238121</v>
      </c>
      <c r="Y5322" s="1">
        <f t="shared" si="5"/>
        <v>0.7257311664</v>
      </c>
      <c r="Z5322" s="1">
        <f t="shared" si="6"/>
        <v>0.8109990863</v>
      </c>
      <c r="AA5322" s="5">
        <f t="shared" si="7"/>
        <v>0.5563033484</v>
      </c>
      <c r="AB5322" s="1">
        <f t="shared" si="8"/>
        <v>5096.24531</v>
      </c>
      <c r="AC5322" s="1">
        <f t="shared" si="9"/>
        <v>197617.47</v>
      </c>
      <c r="AD5322" s="5">
        <f t="shared" si="10"/>
        <v>52976.13399</v>
      </c>
      <c r="AE5322" s="5">
        <f t="shared" si="11"/>
        <v>66930.69461</v>
      </c>
      <c r="AF5322" s="5">
        <f t="shared" si="12"/>
        <v>109973.4098</v>
      </c>
      <c r="AG5322" s="5">
        <f t="shared" si="13"/>
        <v>59859.537</v>
      </c>
      <c r="AH5322" s="5">
        <f t="shared" si="14"/>
        <v>1517.021749</v>
      </c>
      <c r="AI5322" s="5">
        <f t="shared" si="15"/>
        <v>50113.87281</v>
      </c>
      <c r="AJ5322" s="1">
        <f t="shared" si="16"/>
        <v>518197492.6</v>
      </c>
      <c r="AK5322" s="1">
        <f t="shared" si="17"/>
        <v>33633.63159</v>
      </c>
      <c r="AL5322" s="1" t="s">
        <v>20</v>
      </c>
      <c r="AM5322" s="5">
        <f t="shared" si="18"/>
        <v>0.8656891092</v>
      </c>
      <c r="AN5322" s="5">
        <f t="shared" si="19"/>
        <v>0.978171591</v>
      </c>
      <c r="AO5322" s="5">
        <f t="shared" si="20"/>
        <v>0.7742299637</v>
      </c>
      <c r="AP5322" s="5">
        <f t="shared" si="21"/>
        <v>0.4712025329</v>
      </c>
      <c r="AQ5322" s="1">
        <f t="shared" si="22"/>
        <v>1.540712282</v>
      </c>
      <c r="AR5322" s="1">
        <f t="shared" si="23"/>
        <v>0.3278111237</v>
      </c>
      <c r="AT5322" s="1">
        <v>0.463420362779589</v>
      </c>
      <c r="AU5322" s="1">
        <f t="shared" si="24"/>
        <v>0.000008942929469</v>
      </c>
      <c r="AV5322" s="1">
        <f t="shared" si="25"/>
        <v>111820.1819</v>
      </c>
    </row>
    <row r="5323" ht="12.75" customHeight="1">
      <c r="A5323" s="4" t="s">
        <v>10694</v>
      </c>
      <c r="B5323" s="1" t="s">
        <v>10695</v>
      </c>
      <c r="C5323" s="2">
        <v>-1.60829297045086E-9</v>
      </c>
      <c r="D5323" s="2">
        <v>1.83700865198002E-10</v>
      </c>
      <c r="E5323" s="2">
        <v>3.80251013347436E-9</v>
      </c>
      <c r="F5323" s="2">
        <v>4.28293937907405E-9</v>
      </c>
      <c r="G5323" s="1">
        <v>1.91962251770342E7</v>
      </c>
      <c r="H5323" s="1">
        <v>-327494.740289534</v>
      </c>
      <c r="I5323" s="1">
        <v>-21066.910234125</v>
      </c>
      <c r="J5323" s="1">
        <v>-15494.9450183969</v>
      </c>
      <c r="K5323" s="1">
        <v>328551.640181525</v>
      </c>
      <c r="L5323" s="1">
        <v>28545.5739028248</v>
      </c>
      <c r="M5323" s="1">
        <v>29941.4733071644</v>
      </c>
      <c r="N5323" s="1">
        <v>27811.8537264456</v>
      </c>
      <c r="O5323" s="1">
        <v>1.47488247873251E7</v>
      </c>
      <c r="P5323" s="1">
        <v>309376.607269472</v>
      </c>
      <c r="Q5323" s="1">
        <v>146962.350021623</v>
      </c>
      <c r="S5323" s="5">
        <f t="shared" ref="S5323:U5323" si="5345">($AY$3*M5323^2)/(2*$AY$6)</f>
        <v>54301.15972</v>
      </c>
      <c r="T5323" s="5">
        <f t="shared" si="5345"/>
        <v>46851.40779</v>
      </c>
      <c r="U5323" s="5">
        <f t="shared" si="5345"/>
        <v>13175818528</v>
      </c>
      <c r="V5323" s="1" t="s">
        <v>20</v>
      </c>
      <c r="W5323" s="2">
        <f t="shared" si="3"/>
        <v>21322.25001</v>
      </c>
      <c r="X5323" s="1">
        <f t="shared" si="4"/>
        <v>1.792303261</v>
      </c>
      <c r="Y5323" s="1">
        <f t="shared" si="5"/>
        <v>1.971879039</v>
      </c>
      <c r="Z5323" s="1">
        <f t="shared" si="6"/>
        <v>1.701350568</v>
      </c>
      <c r="AA5323" s="5">
        <f t="shared" si="7"/>
        <v>0.4102669779</v>
      </c>
      <c r="AB5323" s="1">
        <f t="shared" si="8"/>
        <v>5768.380967</v>
      </c>
      <c r="AC5323" s="1">
        <f t="shared" si="9"/>
        <v>216658.5765</v>
      </c>
      <c r="AD5323" s="5">
        <f t="shared" si="10"/>
        <v>67789.64728</v>
      </c>
      <c r="AE5323" s="5">
        <f t="shared" si="11"/>
        <v>78858.20148</v>
      </c>
      <c r="AF5323" s="5">
        <f t="shared" si="12"/>
        <v>123616.2556</v>
      </c>
      <c r="AG5323" s="5">
        <f t="shared" si="13"/>
        <v>50635.79428</v>
      </c>
      <c r="AH5323" s="5">
        <f t="shared" si="14"/>
        <v>1383.69782</v>
      </c>
      <c r="AI5323" s="5">
        <f t="shared" si="15"/>
        <v>72980.4613</v>
      </c>
      <c r="AJ5323" s="1">
        <f t="shared" si="16"/>
        <v>522906176</v>
      </c>
      <c r="AK5323" s="1">
        <f t="shared" si="17"/>
        <v>34762.29769</v>
      </c>
      <c r="AL5323" s="1" t="s">
        <v>20</v>
      </c>
      <c r="AM5323" s="5">
        <f t="shared" si="18"/>
        <v>1.0326809</v>
      </c>
      <c r="AN5323" s="5">
        <f t="shared" si="19"/>
        <v>0.7713658308</v>
      </c>
      <c r="AO5323" s="5">
        <f t="shared" si="20"/>
        <v>0.6630967561</v>
      </c>
      <c r="AP5323" s="5">
        <f t="shared" si="21"/>
        <v>0.4230076162</v>
      </c>
      <c r="AQ5323" s="1">
        <f t="shared" si="22"/>
        <v>1.50423364</v>
      </c>
      <c r="AR5323" s="1">
        <f t="shared" si="23"/>
        <v>0.3200497106</v>
      </c>
      <c r="AT5323" s="1">
        <v>0.320334825715693</v>
      </c>
      <c r="AU5323" s="1">
        <f t="shared" si="24"/>
        <v>0.000006126047854</v>
      </c>
      <c r="AV5323" s="1">
        <f t="shared" si="25"/>
        <v>163237.3798</v>
      </c>
    </row>
    <row r="5324" ht="12.75" customHeight="1">
      <c r="A5324" s="4" t="s">
        <v>10696</v>
      </c>
      <c r="B5324" s="1" t="s">
        <v>10697</v>
      </c>
      <c r="C5324" s="2">
        <v>-3.75560689415821E-9</v>
      </c>
      <c r="D5324" s="2">
        <v>5.00940434247901E-9</v>
      </c>
      <c r="E5324" s="2">
        <v>-3.40114280600922E-11</v>
      </c>
      <c r="F5324" s="2">
        <v>6.33300889324296E-9</v>
      </c>
      <c r="G5324" s="1">
        <v>1.58273874129569E7</v>
      </c>
      <c r="H5324" s="1">
        <v>-324662.488216332</v>
      </c>
      <c r="I5324" s="1">
        <v>-25989.1303605728</v>
      </c>
      <c r="J5324" s="1">
        <v>-20746.7163986845</v>
      </c>
      <c r="K5324" s="1">
        <v>326374.902023003</v>
      </c>
      <c r="L5324" s="1">
        <v>26625.4515321525</v>
      </c>
      <c r="M5324" s="1">
        <v>29003.9816867702</v>
      </c>
      <c r="N5324" s="1">
        <v>25334.2029744175</v>
      </c>
      <c r="O5324" s="1">
        <v>1.25700879638903E7</v>
      </c>
      <c r="P5324" s="1">
        <v>296339.63570159</v>
      </c>
      <c r="Q5324" s="1">
        <v>152805.182848386</v>
      </c>
      <c r="S5324" s="5">
        <f t="shared" ref="S5324:U5324" si="5346">($AY$3*M5324^2)/(2*$AY$6)</f>
        <v>50953.96875</v>
      </c>
      <c r="T5324" s="5">
        <f t="shared" si="5346"/>
        <v>38875.61419</v>
      </c>
      <c r="U5324" s="5">
        <f t="shared" si="5346"/>
        <v>9570605293</v>
      </c>
      <c r="V5324" s="1" t="s">
        <v>20</v>
      </c>
      <c r="W5324" s="2">
        <f t="shared" si="3"/>
        <v>34721.98165</v>
      </c>
      <c r="X5324" s="1">
        <f t="shared" si="4"/>
        <v>0.5880103313</v>
      </c>
      <c r="Y5324" s="1">
        <f t="shared" si="5"/>
        <v>0.6977602711</v>
      </c>
      <c r="Z5324" s="1">
        <f t="shared" si="6"/>
        <v>0.5323600842</v>
      </c>
      <c r="AA5324" s="5">
        <f t="shared" si="7"/>
        <v>0.6066451542</v>
      </c>
      <c r="AB5324" s="1">
        <f t="shared" si="8"/>
        <v>5237.820774</v>
      </c>
      <c r="AC5324" s="1">
        <f t="shared" si="9"/>
        <v>200016.7359</v>
      </c>
      <c r="AD5324" s="5">
        <f t="shared" si="10"/>
        <v>41761.15609</v>
      </c>
      <c r="AE5324" s="5">
        <f t="shared" si="11"/>
        <v>51137.27119</v>
      </c>
      <c r="AF5324" s="5">
        <f t="shared" si="12"/>
        <v>102270.757</v>
      </c>
      <c r="AG5324" s="5">
        <f t="shared" si="13"/>
        <v>54460.30065</v>
      </c>
      <c r="AH5324" s="5">
        <f t="shared" si="14"/>
        <v>1498.824579</v>
      </c>
      <c r="AI5324" s="5">
        <f t="shared" si="15"/>
        <v>47810.45639</v>
      </c>
      <c r="AJ5324" s="1">
        <f t="shared" si="16"/>
        <v>519441789.6</v>
      </c>
      <c r="AK5324" s="1">
        <f t="shared" si="17"/>
        <v>29689.98884</v>
      </c>
      <c r="AL5324" s="1" t="s">
        <v>20</v>
      </c>
      <c r="AM5324" s="5">
        <f t="shared" si="18"/>
        <v>0.9537989754</v>
      </c>
      <c r="AN5324" s="5">
        <f t="shared" si="19"/>
        <v>1.243839583</v>
      </c>
      <c r="AO5324" s="5">
        <f t="shared" si="20"/>
        <v>1.01577925</v>
      </c>
      <c r="AP5324" s="5">
        <f t="shared" si="21"/>
        <v>0.5079084233</v>
      </c>
      <c r="AQ5324" s="1">
        <f t="shared" si="22"/>
        <v>1.749551987</v>
      </c>
      <c r="AR5324" s="1">
        <f t="shared" si="23"/>
        <v>0.3722451035</v>
      </c>
      <c r="AT5324" s="1">
        <v>0.657986317830049</v>
      </c>
      <c r="AU5324" s="1">
        <f t="shared" si="24"/>
        <v>0.00001266718102</v>
      </c>
      <c r="AV5324" s="1">
        <f t="shared" si="25"/>
        <v>78944.16274</v>
      </c>
    </row>
    <row r="5325" ht="12.75" customHeight="1">
      <c r="A5325" s="4" t="s">
        <v>10698</v>
      </c>
      <c r="B5325" s="1" t="s">
        <v>10699</v>
      </c>
      <c r="C5325" s="2">
        <v>-2.24014451263212E-9</v>
      </c>
      <c r="D5325" s="2">
        <v>3.42761059101735E-9</v>
      </c>
      <c r="E5325" s="2">
        <v>2.30257479641449E-9</v>
      </c>
      <c r="F5325" s="2">
        <v>4.76778828380149E-9</v>
      </c>
      <c r="G5325" s="1">
        <v>2.03853068689404E7</v>
      </c>
      <c r="H5325" s="1">
        <v>-326377.529323994</v>
      </c>
      <c r="I5325" s="1">
        <v>-27279.2454204302</v>
      </c>
      <c r="J5325" s="1">
        <v>-20566.5748931909</v>
      </c>
      <c r="K5325" s="1">
        <v>328167.029405446</v>
      </c>
      <c r="L5325" s="1">
        <v>28587.0853268999</v>
      </c>
      <c r="M5325" s="1">
        <v>27854.0432991891</v>
      </c>
      <c r="N5325" s="1">
        <v>28942.536748207</v>
      </c>
      <c r="O5325" s="1">
        <v>1.53561075236522E7</v>
      </c>
      <c r="P5325" s="1">
        <v>301262.094886016</v>
      </c>
      <c r="Q5325" s="1">
        <v>147422.727435802</v>
      </c>
      <c r="S5325" s="5">
        <f t="shared" ref="S5325:U5325" si="5347">($AY$3*M5325^2)/(2*$AY$6)</f>
        <v>46993.65938</v>
      </c>
      <c r="T5325" s="5">
        <f t="shared" si="5347"/>
        <v>50738.30546</v>
      </c>
      <c r="U5325" s="5">
        <f t="shared" si="5347"/>
        <v>14283184979</v>
      </c>
      <c r="V5325" s="1" t="s">
        <v>20</v>
      </c>
      <c r="W5325" s="2">
        <f t="shared" si="3"/>
        <v>23033.36327</v>
      </c>
      <c r="X5325" s="1">
        <f t="shared" si="4"/>
        <v>1.540369964</v>
      </c>
      <c r="Y5325" s="1">
        <f t="shared" si="5"/>
        <v>1.462385184</v>
      </c>
      <c r="Z5325" s="1">
        <f t="shared" si="6"/>
        <v>1.578913989</v>
      </c>
      <c r="AA5325" s="5">
        <f t="shared" si="7"/>
        <v>0.4567111317</v>
      </c>
      <c r="AB5325" s="1">
        <f t="shared" si="8"/>
        <v>5944.353717</v>
      </c>
      <c r="AC5325" s="1">
        <f t="shared" si="9"/>
        <v>221074.0408</v>
      </c>
      <c r="AD5325" s="5">
        <f t="shared" si="10"/>
        <v>63371.64729</v>
      </c>
      <c r="AE5325" s="5">
        <f t="shared" si="11"/>
        <v>79367.47924</v>
      </c>
      <c r="AF5325" s="5">
        <f t="shared" si="12"/>
        <v>112048.5128</v>
      </c>
      <c r="AG5325" s="5">
        <f t="shared" si="13"/>
        <v>51060.19576</v>
      </c>
      <c r="AH5325" s="5">
        <f t="shared" si="14"/>
        <v>1356.061521</v>
      </c>
      <c r="AI5325" s="5">
        <f t="shared" si="15"/>
        <v>60988.31705</v>
      </c>
      <c r="AJ5325" s="1">
        <f t="shared" si="16"/>
        <v>522294048.9</v>
      </c>
      <c r="AK5325" s="1">
        <f t="shared" si="17"/>
        <v>34546.20397</v>
      </c>
      <c r="AL5325" s="1" t="s">
        <v>20</v>
      </c>
      <c r="AM5325" s="5">
        <f t="shared" si="18"/>
        <v>1.022898642</v>
      </c>
      <c r="AN5325" s="5">
        <f t="shared" si="19"/>
        <v>0.8241762227</v>
      </c>
      <c r="AO5325" s="5">
        <f t="shared" si="20"/>
        <v>0.6580706026</v>
      </c>
      <c r="AP5325" s="5">
        <f t="shared" si="21"/>
        <v>0.4661320671</v>
      </c>
      <c r="AQ5325" s="1">
        <f t="shared" si="22"/>
        <v>1.511871027</v>
      </c>
      <c r="AR5325" s="1">
        <f t="shared" si="23"/>
        <v>0.3216746866</v>
      </c>
      <c r="AT5325" s="1">
        <v>0.149716055135515</v>
      </c>
      <c r="AU5325" s="1">
        <f t="shared" si="24"/>
        <v>0.000002866508923</v>
      </c>
      <c r="AV5325" s="1">
        <f t="shared" si="25"/>
        <v>348856.4058</v>
      </c>
    </row>
    <row r="5326" ht="12.75" customHeight="1">
      <c r="A5326" s="4" t="s">
        <v>10700</v>
      </c>
      <c r="B5326" s="1" t="s">
        <v>10701</v>
      </c>
      <c r="C5326" s="2">
        <v>-1.93520689305348E-9</v>
      </c>
      <c r="D5326" s="2">
        <v>2.86971377403789E-9</v>
      </c>
      <c r="E5326" s="2">
        <v>2.40309465556641E-9</v>
      </c>
      <c r="F5326" s="2">
        <v>4.27060871920949E-9</v>
      </c>
      <c r="G5326" s="1">
        <v>2.22760006072304E7</v>
      </c>
      <c r="H5326" s="1">
        <v>-328416.128161444</v>
      </c>
      <c r="I5326" s="1">
        <v>-25547.8166700428</v>
      </c>
      <c r="J5326" s="1">
        <v>-18943.1838446949</v>
      </c>
      <c r="K5326" s="1">
        <v>329954.060274324</v>
      </c>
      <c r="L5326" s="1">
        <v>27970.6789678213</v>
      </c>
      <c r="M5326" s="1">
        <v>26934.2608316346</v>
      </c>
      <c r="N5326" s="1">
        <v>28453.6288760265</v>
      </c>
      <c r="O5326" s="1">
        <v>1.66704565803621E7</v>
      </c>
      <c r="P5326" s="1">
        <v>302764.408156594</v>
      </c>
      <c r="Q5326" s="1">
        <v>146676.100659755</v>
      </c>
      <c r="S5326" s="5">
        <f t="shared" ref="S5326:U5326" si="5348">($AY$3*M5326^2)/(2*$AY$6)</f>
        <v>43941.29936</v>
      </c>
      <c r="T5326" s="5">
        <f t="shared" si="5348"/>
        <v>49038.60386</v>
      </c>
      <c r="U5326" s="5">
        <f t="shared" si="5348"/>
        <v>16832854185</v>
      </c>
      <c r="V5326" s="1" t="s">
        <v>20</v>
      </c>
      <c r="W5326" s="2">
        <f t="shared" si="3"/>
        <v>19736.50249</v>
      </c>
      <c r="X5326" s="1">
        <f t="shared" si="4"/>
        <v>2.008471299</v>
      </c>
      <c r="Y5326" s="1">
        <f t="shared" si="5"/>
        <v>1.862386161</v>
      </c>
      <c r="Z5326" s="1">
        <f t="shared" si="6"/>
        <v>2.078427778</v>
      </c>
      <c r="AA5326" s="5">
        <f t="shared" si="7"/>
        <v>0.4090858119</v>
      </c>
      <c r="AB5326" s="1">
        <f t="shared" si="8"/>
        <v>6213.905265</v>
      </c>
      <c r="AC5326" s="1">
        <f t="shared" si="9"/>
        <v>230340.8285</v>
      </c>
      <c r="AD5326" s="5">
        <f t="shared" si="10"/>
        <v>69554.18166</v>
      </c>
      <c r="AE5326" s="5">
        <f t="shared" si="11"/>
        <v>89856.90957</v>
      </c>
      <c r="AF5326" s="5">
        <f t="shared" si="12"/>
        <v>114918.5285</v>
      </c>
      <c r="AG5326" s="5">
        <f t="shared" si="13"/>
        <v>49078.40388</v>
      </c>
      <c r="AH5326" s="5">
        <f t="shared" si="14"/>
        <v>1301.506129</v>
      </c>
      <c r="AI5326" s="5">
        <f t="shared" si="15"/>
        <v>65840.12461</v>
      </c>
      <c r="AJ5326" s="1">
        <f t="shared" si="16"/>
        <v>525138196.9</v>
      </c>
      <c r="AK5326" s="1">
        <f t="shared" si="17"/>
        <v>35867.08181</v>
      </c>
      <c r="AL5326" s="1" t="s">
        <v>20</v>
      </c>
      <c r="AM5326" s="5">
        <f t="shared" si="18"/>
        <v>1.069998523</v>
      </c>
      <c r="AN5326" s="5">
        <f t="shared" si="19"/>
        <v>0.7550059311</v>
      </c>
      <c r="AO5326" s="5">
        <f t="shared" si="20"/>
        <v>0.5844160448</v>
      </c>
      <c r="AP5326" s="5">
        <f t="shared" si="21"/>
        <v>0.4569656467</v>
      </c>
      <c r="AQ5326" s="1">
        <f t="shared" si="22"/>
        <v>1.464123007</v>
      </c>
      <c r="AR5326" s="1">
        <f t="shared" si="23"/>
        <v>0.3115155335</v>
      </c>
      <c r="AT5326" s="1">
        <v>0.173828948407609</v>
      </c>
      <c r="AU5326" s="1">
        <f t="shared" si="24"/>
        <v>0.000003310156249</v>
      </c>
      <c r="AV5326" s="1">
        <f t="shared" si="25"/>
        <v>302100.5429</v>
      </c>
    </row>
    <row r="5327" ht="12.75" customHeight="1">
      <c r="A5327" s="4" t="s">
        <v>10702</v>
      </c>
      <c r="B5327" s="1" t="s">
        <v>10703</v>
      </c>
      <c r="C5327" s="2">
        <v>-6.11890383313061E-9</v>
      </c>
      <c r="D5327" s="2">
        <v>2.68001010887882E-9</v>
      </c>
      <c r="E5327" s="2">
        <v>-5.74749946843239E-9</v>
      </c>
      <c r="F5327" s="2">
        <v>8.90120690620691E-9</v>
      </c>
      <c r="G5327" s="1">
        <v>2.57441748792621E7</v>
      </c>
      <c r="H5327" s="1">
        <v>-343030.702371999</v>
      </c>
      <c r="I5327" s="1">
        <v>-15749.3444837074</v>
      </c>
      <c r="J5327" s="1">
        <v>-2437.93087193328</v>
      </c>
      <c r="K5327" s="1">
        <v>343430.121959265</v>
      </c>
      <c r="L5327" s="1">
        <v>25859.6805424992</v>
      </c>
      <c r="M5327" s="1">
        <v>26972.5275418162</v>
      </c>
      <c r="N5327" s="1">
        <v>25278.9478503251</v>
      </c>
      <c r="O5327" s="1">
        <v>1.63237490229658E7</v>
      </c>
      <c r="P5327" s="1">
        <v>342816.321163695</v>
      </c>
      <c r="Q5327" s="1">
        <v>110125.248322484</v>
      </c>
      <c r="S5327" s="5">
        <f t="shared" ref="S5327:U5327" si="5349">($AY$3*M5327^2)/(2*$AY$6)</f>
        <v>44066.24679</v>
      </c>
      <c r="T5327" s="5">
        <f t="shared" si="5349"/>
        <v>38706.21992</v>
      </c>
      <c r="U5327" s="5">
        <f t="shared" si="5349"/>
        <v>16139965041</v>
      </c>
      <c r="V5327" s="1" t="s">
        <v>20</v>
      </c>
      <c r="W5327" s="2">
        <f t="shared" si="3"/>
        <v>38265.59138</v>
      </c>
      <c r="X5327" s="1">
        <f t="shared" si="4"/>
        <v>0.4566983599</v>
      </c>
      <c r="Y5327" s="1">
        <f t="shared" si="5"/>
        <v>0.4968513011</v>
      </c>
      <c r="Z5327" s="1">
        <f t="shared" si="6"/>
        <v>0.4364164667</v>
      </c>
      <c r="AA5327" s="5">
        <f t="shared" si="7"/>
        <v>0.8526553692</v>
      </c>
      <c r="AB5327" s="1">
        <f t="shared" si="8"/>
        <v>6680.139099</v>
      </c>
      <c r="AC5327" s="1">
        <f t="shared" si="9"/>
        <v>227932.9607</v>
      </c>
      <c r="AD5327" s="5">
        <f t="shared" si="10"/>
        <v>29647.32149</v>
      </c>
      <c r="AE5327" s="5">
        <f t="shared" si="11"/>
        <v>33140.63947</v>
      </c>
      <c r="AF5327" s="5">
        <f t="shared" si="12"/>
        <v>75503.87663</v>
      </c>
      <c r="AG5327" s="5">
        <f t="shared" si="13"/>
        <v>43870.31339</v>
      </c>
      <c r="AH5327" s="5">
        <f t="shared" si="14"/>
        <v>1315.255148</v>
      </c>
      <c r="AI5327" s="5">
        <f t="shared" si="15"/>
        <v>31633.56324</v>
      </c>
      <c r="AJ5327" s="1">
        <f t="shared" si="16"/>
        <v>546586015.2</v>
      </c>
      <c r="AK5327" s="1">
        <f t="shared" si="17"/>
        <v>23234.15591</v>
      </c>
      <c r="AL5327" s="1" t="s">
        <v>20</v>
      </c>
      <c r="AM5327" s="5">
        <f t="shared" si="18"/>
        <v>1.245913177</v>
      </c>
      <c r="AN5327" s="5">
        <f t="shared" si="19"/>
        <v>1.843626971</v>
      </c>
      <c r="AO5327" s="5">
        <f t="shared" si="20"/>
        <v>1.649292301</v>
      </c>
      <c r="AP5327" s="5">
        <f t="shared" si="21"/>
        <v>0.7239178167</v>
      </c>
      <c r="AQ5327" s="1">
        <f t="shared" si="22"/>
        <v>2.352510749</v>
      </c>
      <c r="AR5327" s="1">
        <f t="shared" si="23"/>
        <v>0.5005342018</v>
      </c>
      <c r="AT5327" s="1">
        <v>0.545664485990961</v>
      </c>
      <c r="AU5327" s="1">
        <f t="shared" si="24"/>
        <v>0.000009983140272</v>
      </c>
      <c r="AV5327" s="1">
        <f t="shared" si="25"/>
        <v>100168.882</v>
      </c>
    </row>
    <row r="5328" ht="12.75" customHeight="1">
      <c r="A5328" s="4" t="s">
        <v>10704</v>
      </c>
      <c r="B5328" s="1" t="s">
        <v>10705</v>
      </c>
      <c r="C5328" s="2">
        <v>-3.348770530143E-9</v>
      </c>
      <c r="D5328" s="2">
        <v>-2.33114246889841E-9</v>
      </c>
      <c r="E5328" s="2">
        <v>-9.93556010337152E-9</v>
      </c>
      <c r="F5328" s="2">
        <v>1.07701921935679E-8</v>
      </c>
      <c r="G5328" s="1">
        <v>1.25907247712984E7</v>
      </c>
      <c r="H5328" s="1">
        <v>-352004.672859219</v>
      </c>
      <c r="I5328" s="1">
        <v>-6245.2945252821</v>
      </c>
      <c r="J5328" s="1">
        <v>-8412.57526819408</v>
      </c>
      <c r="K5328" s="1">
        <v>352178.527217082</v>
      </c>
      <c r="L5328" s="1">
        <v>24451.5225013288</v>
      </c>
      <c r="M5328" s="1">
        <v>25024.5760858749</v>
      </c>
      <c r="N5328" s="1">
        <v>24141.8578886883</v>
      </c>
      <c r="O5328" s="1">
        <v>9086739.81060361</v>
      </c>
      <c r="P5328" s="1">
        <v>320641.413781824</v>
      </c>
      <c r="Q5328" s="1">
        <v>133545.147510831</v>
      </c>
      <c r="S5328" s="5">
        <f t="shared" ref="S5328:U5328" si="5350">($AY$3*M5328^2)/(2*$AY$6)</f>
        <v>37931.16927</v>
      </c>
      <c r="T5328" s="5">
        <f t="shared" si="5350"/>
        <v>35302.39339</v>
      </c>
      <c r="U5328" s="5">
        <f t="shared" si="5350"/>
        <v>5001254524</v>
      </c>
      <c r="V5328" s="1" t="s">
        <v>20</v>
      </c>
      <c r="W5328" s="2">
        <f t="shared" si="3"/>
        <v>66205.96344</v>
      </c>
      <c r="X5328" s="1">
        <f t="shared" si="4"/>
        <v>0.136401012</v>
      </c>
      <c r="Y5328" s="1">
        <f t="shared" si="5"/>
        <v>0.1428694059</v>
      </c>
      <c r="Z5328" s="1">
        <f t="shared" si="6"/>
        <v>0.1329680068</v>
      </c>
      <c r="AA5328" s="5">
        <f t="shared" si="7"/>
        <v>1.031687309</v>
      </c>
      <c r="AB5328" s="1">
        <f t="shared" si="8"/>
        <v>4671.661667</v>
      </c>
      <c r="AC5328" s="1">
        <f t="shared" si="9"/>
        <v>170059.6275</v>
      </c>
      <c r="AD5328" s="5">
        <f t="shared" si="10"/>
        <v>23400.36334</v>
      </c>
      <c r="AE5328" s="5">
        <f t="shared" si="11"/>
        <v>31047.27896</v>
      </c>
      <c r="AF5328" s="5">
        <f t="shared" si="12"/>
        <v>87615.77067</v>
      </c>
      <c r="AG5328" s="5">
        <f t="shared" si="13"/>
        <v>63359.801</v>
      </c>
      <c r="AH5328" s="5">
        <f t="shared" si="14"/>
        <v>1762.852267</v>
      </c>
      <c r="AI5328" s="5">
        <f t="shared" si="15"/>
        <v>24255.96968</v>
      </c>
      <c r="AJ5328" s="1">
        <f t="shared" si="16"/>
        <v>560509534.6</v>
      </c>
      <c r="AK5328" s="1">
        <f t="shared" si="17"/>
        <v>25779.96463</v>
      </c>
      <c r="AL5328" s="1" t="s">
        <v>20</v>
      </c>
      <c r="AM5328" s="5">
        <f t="shared" si="18"/>
        <v>0.884645352</v>
      </c>
      <c r="AN5328" s="5">
        <f t="shared" si="19"/>
        <v>2.395302698</v>
      </c>
      <c r="AO5328" s="5">
        <f t="shared" si="20"/>
        <v>1.805341896</v>
      </c>
      <c r="AP5328" s="5">
        <f t="shared" si="21"/>
        <v>0.6397358949</v>
      </c>
      <c r="AQ5328" s="1">
        <f t="shared" si="22"/>
        <v>2.174205988</v>
      </c>
      <c r="AR5328" s="1">
        <f t="shared" si="23"/>
        <v>0.4625970187</v>
      </c>
      <c r="AT5328" s="1">
        <v>1.10321483737167</v>
      </c>
      <c r="AU5328" s="1">
        <f t="shared" si="24"/>
        <v>0.00001968235631</v>
      </c>
      <c r="AV5328" s="1">
        <f t="shared" si="25"/>
        <v>50806.92496</v>
      </c>
    </row>
    <row r="5329" ht="12.75" customHeight="1">
      <c r="A5329" s="4" t="s">
        <v>10706</v>
      </c>
      <c r="B5329" s="1" t="s">
        <v>10707</v>
      </c>
      <c r="C5329" s="2">
        <v>-3.3829157839173E-9</v>
      </c>
      <c r="D5329" s="2">
        <v>2.73015266186264E-9</v>
      </c>
      <c r="E5329" s="2">
        <v>-8.62819966464182E-9</v>
      </c>
      <c r="F5329" s="2">
        <v>9.6950745408253E-9</v>
      </c>
      <c r="G5329" s="1">
        <v>1.80934140297968E7</v>
      </c>
      <c r="H5329" s="1">
        <v>-347226.043937571</v>
      </c>
      <c r="I5329" s="1">
        <v>5774.61040735559</v>
      </c>
      <c r="J5329" s="1">
        <v>7771.27704562532</v>
      </c>
      <c r="K5329" s="1">
        <v>347368.037382113</v>
      </c>
      <c r="L5329" s="1">
        <v>27081.7500140555</v>
      </c>
      <c r="M5329" s="1">
        <v>30335.7135983444</v>
      </c>
      <c r="N5329" s="1">
        <v>25294.5848712153</v>
      </c>
      <c r="O5329" s="1">
        <v>1.43057719406775E7</v>
      </c>
      <c r="P5329" s="1">
        <v>323972.721064911</v>
      </c>
      <c r="Q5329" s="1">
        <v>123149.811662189</v>
      </c>
      <c r="S5329" s="5">
        <f t="shared" ref="S5329:U5329" si="5351">($AY$3*M5329^2)/(2*$AY$6)</f>
        <v>55740.544</v>
      </c>
      <c r="T5329" s="5">
        <f t="shared" si="5351"/>
        <v>38754.12043</v>
      </c>
      <c r="U5329" s="5">
        <f t="shared" si="5351"/>
        <v>12396108436</v>
      </c>
      <c r="V5329" s="1" t="s">
        <v>20</v>
      </c>
      <c r="W5329" s="2">
        <f t="shared" si="3"/>
        <v>49715.28274</v>
      </c>
      <c r="X5329" s="1">
        <f t="shared" si="4"/>
        <v>0.2967383124</v>
      </c>
      <c r="Y5329" s="1">
        <f t="shared" si="5"/>
        <v>0.3723304915</v>
      </c>
      <c r="Z5329" s="1">
        <f t="shared" si="6"/>
        <v>0.2588661622</v>
      </c>
      <c r="AA5329" s="5">
        <f t="shared" si="7"/>
        <v>0.9287007312</v>
      </c>
      <c r="AB5329" s="1">
        <f t="shared" si="8"/>
        <v>5600.235341</v>
      </c>
      <c r="AC5329" s="1">
        <f t="shared" si="9"/>
        <v>213379.5652</v>
      </c>
      <c r="AD5329" s="5">
        <f t="shared" si="10"/>
        <v>27236.52951</v>
      </c>
      <c r="AE5329" s="5">
        <f t="shared" si="11"/>
        <v>28626.48635</v>
      </c>
      <c r="AF5329" s="5">
        <f t="shared" si="12"/>
        <v>82664.10048</v>
      </c>
      <c r="AG5329" s="5">
        <f t="shared" si="13"/>
        <v>49999.41897</v>
      </c>
      <c r="AH5329" s="5">
        <f t="shared" si="14"/>
        <v>1404.961153</v>
      </c>
      <c r="AI5329" s="5">
        <f t="shared" si="15"/>
        <v>32664.68151</v>
      </c>
      <c r="AJ5329" s="1">
        <f t="shared" si="16"/>
        <v>552853402.2</v>
      </c>
      <c r="AK5329" s="1">
        <f t="shared" si="17"/>
        <v>22446.50999</v>
      </c>
      <c r="AL5329" s="1" t="s">
        <v>20</v>
      </c>
      <c r="AM5329" s="5">
        <f t="shared" si="18"/>
        <v>1.105719653</v>
      </c>
      <c r="AN5329" s="5">
        <f t="shared" si="19"/>
        <v>2.029823227</v>
      </c>
      <c r="AO5329" s="5">
        <f t="shared" si="20"/>
        <v>1.931265316</v>
      </c>
      <c r="AP5329" s="5">
        <f t="shared" si="21"/>
        <v>0.668795038</v>
      </c>
      <c r="AQ5329" s="1">
        <f t="shared" si="22"/>
        <v>2.462981561</v>
      </c>
      <c r="AR5329" s="1">
        <f t="shared" si="23"/>
        <v>0.5240386301</v>
      </c>
      <c r="AT5329" s="1">
        <v>0.453555932113804</v>
      </c>
      <c r="AU5329" s="1">
        <f t="shared" si="24"/>
        <v>0.000008203909577</v>
      </c>
      <c r="AV5329" s="1">
        <f t="shared" si="25"/>
        <v>121893.1036</v>
      </c>
    </row>
    <row r="5330" ht="12.75" customHeight="1">
      <c r="A5330" s="4" t="s">
        <v>10708</v>
      </c>
      <c r="B5330" s="1" t="s">
        <v>10709</v>
      </c>
      <c r="C5330" s="2">
        <v>-1.8342294034484E-9</v>
      </c>
      <c r="D5330" s="2">
        <v>2.08785755913092E-10</v>
      </c>
      <c r="E5330" s="2">
        <v>-7.46268434155145E-9</v>
      </c>
      <c r="F5330" s="2">
        <v>8.23138284705215E-9</v>
      </c>
      <c r="G5330" s="1">
        <v>1.6866058586857E7</v>
      </c>
      <c r="H5330" s="1">
        <v>-354282.415216493</v>
      </c>
      <c r="I5330" s="1">
        <v>12468.3111615017</v>
      </c>
      <c r="J5330" s="1">
        <v>-9589.52382432351</v>
      </c>
      <c r="K5330" s="1">
        <v>354651.892850654</v>
      </c>
      <c r="L5330" s="1">
        <v>33656.3902660454</v>
      </c>
      <c r="M5330" s="1">
        <v>36713.0455188682</v>
      </c>
      <c r="N5330" s="1">
        <v>31901.5510005565</v>
      </c>
      <c r="O5330" s="1">
        <v>1.38218546568758E7</v>
      </c>
      <c r="P5330" s="1">
        <v>336782.370785221</v>
      </c>
      <c r="Q5330" s="1">
        <v>129684.025698944</v>
      </c>
      <c r="S5330" s="5">
        <f t="shared" ref="S5330:U5330" si="5352">($AY$3*M5330^2)/(2*$AY$6)</f>
        <v>81640.11305</v>
      </c>
      <c r="T5330" s="5">
        <f t="shared" si="5352"/>
        <v>61643.36931</v>
      </c>
      <c r="U5330" s="5">
        <f t="shared" si="5352"/>
        <v>11571653365</v>
      </c>
      <c r="V5330" s="1" t="s">
        <v>20</v>
      </c>
      <c r="W5330" s="2">
        <f t="shared" si="3"/>
        <v>43718.47667</v>
      </c>
      <c r="X5330" s="1">
        <f t="shared" si="4"/>
        <v>0.5926591966</v>
      </c>
      <c r="Y5330" s="1">
        <f t="shared" si="5"/>
        <v>0.7051975318</v>
      </c>
      <c r="Z5330" s="1">
        <f t="shared" si="6"/>
        <v>0.5324680511</v>
      </c>
      <c r="AA5330" s="5">
        <f t="shared" si="7"/>
        <v>0.7884922634</v>
      </c>
      <c r="AB5330" s="1">
        <f t="shared" si="8"/>
        <v>5406.955803</v>
      </c>
      <c r="AC5330" s="1">
        <f t="shared" si="9"/>
        <v>209739.553</v>
      </c>
      <c r="AD5330" s="5">
        <f t="shared" si="10"/>
        <v>40458.9271</v>
      </c>
      <c r="AE5330" s="5">
        <f t="shared" si="11"/>
        <v>36057.10105</v>
      </c>
      <c r="AF5330" s="5">
        <f t="shared" si="12"/>
        <v>99115.80727</v>
      </c>
      <c r="AG5330" s="5">
        <f t="shared" si="13"/>
        <v>52554.73467</v>
      </c>
      <c r="AH5330" s="5">
        <f t="shared" si="14"/>
        <v>1429.344135</v>
      </c>
      <c r="AI5330" s="5">
        <f t="shared" si="15"/>
        <v>46561.0726</v>
      </c>
      <c r="AJ5330" s="1">
        <f t="shared" si="16"/>
        <v>564446018.2</v>
      </c>
      <c r="AK5330" s="1">
        <f t="shared" si="17"/>
        <v>25119.71814</v>
      </c>
      <c r="AL5330" s="1" t="s">
        <v>20</v>
      </c>
      <c r="AM5330" s="5">
        <f t="shared" si="18"/>
        <v>1.074015542</v>
      </c>
      <c r="AN5330" s="5">
        <f t="shared" si="19"/>
        <v>1.395108716</v>
      </c>
      <c r="AO5330" s="5">
        <f t="shared" si="20"/>
        <v>1.565422626</v>
      </c>
      <c r="AP5330" s="5">
        <f t="shared" si="21"/>
        <v>0.5694813308</v>
      </c>
      <c r="AQ5330" s="1">
        <f t="shared" si="22"/>
        <v>2.247023693</v>
      </c>
      <c r="AR5330" s="1">
        <f t="shared" si="23"/>
        <v>0.4780901475</v>
      </c>
      <c r="AT5330" s="1">
        <v>0.873611879740027</v>
      </c>
      <c r="AU5330" s="1">
        <f t="shared" si="24"/>
        <v>0.00001547733267</v>
      </c>
      <c r="AV5330" s="1">
        <f t="shared" si="25"/>
        <v>64610.61615</v>
      </c>
    </row>
    <row r="5331" ht="12.75" customHeight="1">
      <c r="A5331" s="4" t="s">
        <v>10710</v>
      </c>
      <c r="B5331" s="1" t="s">
        <v>10711</v>
      </c>
      <c r="C5331" s="2">
        <v>-2.68539215679725E-9</v>
      </c>
      <c r="D5331" s="2">
        <v>-3.56789262770874E-9</v>
      </c>
      <c r="E5331" s="2">
        <v>-3.1920730512263E-9</v>
      </c>
      <c r="F5331" s="2">
        <v>5.59179053112475E-9</v>
      </c>
      <c r="G5331" s="1">
        <v>1.06844452208317E7</v>
      </c>
      <c r="H5331" s="1">
        <v>-355832.252292402</v>
      </c>
      <c r="I5331" s="1">
        <v>-423.730378094856</v>
      </c>
      <c r="J5331" s="1">
        <v>-28977.7674771896</v>
      </c>
      <c r="K5331" s="1">
        <v>357014.873859977</v>
      </c>
      <c r="L5331" s="1">
        <v>44063.1458154458</v>
      </c>
      <c r="M5331" s="1">
        <v>45629.391356545</v>
      </c>
      <c r="N5331" s="1">
        <v>43207.0732208821</v>
      </c>
      <c r="O5331" s="1">
        <v>9660767.66832098</v>
      </c>
      <c r="P5331" s="1">
        <v>324640.437430994</v>
      </c>
      <c r="Q5331" s="1">
        <v>179239.806444237</v>
      </c>
      <c r="S5331" s="5">
        <f t="shared" ref="S5331:U5331" si="5353">($AY$3*M5331^2)/(2*$AY$6)</f>
        <v>126110.7544</v>
      </c>
      <c r="T5331" s="5">
        <f t="shared" si="5353"/>
        <v>113076.5292</v>
      </c>
      <c r="U5331" s="5">
        <f t="shared" si="5353"/>
        <v>5653091927</v>
      </c>
      <c r="V5331" s="1" t="s">
        <v>20</v>
      </c>
      <c r="W5331" s="2">
        <f t="shared" si="3"/>
        <v>37314.18219</v>
      </c>
      <c r="X5331" s="1">
        <f t="shared" si="4"/>
        <v>1.394450633</v>
      </c>
      <c r="Y5331" s="1">
        <f t="shared" si="5"/>
        <v>1.495345321</v>
      </c>
      <c r="Z5331" s="1">
        <f t="shared" si="6"/>
        <v>1.340793335</v>
      </c>
      <c r="AA5331" s="5">
        <f t="shared" si="7"/>
        <v>0.5356431178</v>
      </c>
      <c r="AB5331" s="1">
        <f t="shared" si="8"/>
        <v>4303.501966</v>
      </c>
      <c r="AC5331" s="1">
        <f t="shared" si="9"/>
        <v>175348.88</v>
      </c>
      <c r="AD5331" s="5">
        <f t="shared" si="10"/>
        <v>80663.91928</v>
      </c>
      <c r="AE5331" s="5">
        <f t="shared" si="11"/>
        <v>67999.46457</v>
      </c>
      <c r="AF5331" s="5">
        <f t="shared" si="12"/>
        <v>153495.1523</v>
      </c>
      <c r="AG5331" s="5">
        <f t="shared" si="13"/>
        <v>68308.9717</v>
      </c>
      <c r="AH5331" s="5">
        <f t="shared" si="14"/>
        <v>1709.677302</v>
      </c>
      <c r="AI5331" s="5">
        <f t="shared" si="15"/>
        <v>85186.18057</v>
      </c>
      <c r="AJ5331" s="1">
        <f t="shared" si="16"/>
        <v>568206819.3</v>
      </c>
      <c r="AK5331" s="1">
        <f t="shared" si="17"/>
        <v>36087.25834</v>
      </c>
      <c r="AL5331" s="1" t="s">
        <v>20</v>
      </c>
      <c r="AM5331" s="5">
        <f t="shared" si="18"/>
        <v>0.8318187278</v>
      </c>
      <c r="AN5331" s="5">
        <f t="shared" si="19"/>
        <v>0.7044126102</v>
      </c>
      <c r="AO5331" s="5">
        <f t="shared" si="20"/>
        <v>0.8356048432</v>
      </c>
      <c r="AP5331" s="5">
        <f t="shared" si="21"/>
        <v>0.3701789997</v>
      </c>
      <c r="AQ5331" s="1">
        <f t="shared" si="22"/>
        <v>1.574535848</v>
      </c>
      <c r="AR5331" s="1">
        <f t="shared" si="23"/>
        <v>0.3350076273</v>
      </c>
      <c r="AT5331" s="1">
        <v>0.173855308534929</v>
      </c>
      <c r="AU5331" s="1">
        <f t="shared" si="24"/>
        <v>0.000003059718796</v>
      </c>
      <c r="AV5331" s="1">
        <f t="shared" si="25"/>
        <v>326827.4199</v>
      </c>
    </row>
    <row r="5332" ht="12.75" customHeight="1">
      <c r="A5332" s="4" t="s">
        <v>10712</v>
      </c>
      <c r="B5332" s="1" t="s">
        <v>10713</v>
      </c>
      <c r="C5332" s="2">
        <v>-4.24497145589856E-10</v>
      </c>
      <c r="D5332" s="2">
        <v>1.41961062652484E-9</v>
      </c>
      <c r="E5332" s="2">
        <v>-4.8778901244455E-9</v>
      </c>
      <c r="F5332" s="2">
        <v>5.26090191549603E-9</v>
      </c>
      <c r="G5332" s="1">
        <v>1.07708964409907E7</v>
      </c>
      <c r="H5332" s="1">
        <v>-362005.219143872</v>
      </c>
      <c r="I5332" s="1">
        <v>-15461.3746604532</v>
      </c>
      <c r="J5332" s="1">
        <v>-27071.3317897057</v>
      </c>
      <c r="K5332" s="1">
        <v>363391.507849732</v>
      </c>
      <c r="L5332" s="1">
        <v>44512.5752129443</v>
      </c>
      <c r="M5332" s="1">
        <v>44916.4041781665</v>
      </c>
      <c r="N5332" s="1">
        <v>44115.8428008846</v>
      </c>
      <c r="O5332" s="1">
        <v>9433397.97137814</v>
      </c>
      <c r="P5332" s="1">
        <v>326168.146892118</v>
      </c>
      <c r="Q5332" s="1">
        <v>182786.251254424</v>
      </c>
      <c r="S5332" s="5">
        <f t="shared" ref="S5332:U5332" si="5354">($AY$3*M5332^2)/(2*$AY$6)</f>
        <v>122200.43</v>
      </c>
      <c r="T5332" s="5">
        <f t="shared" si="5354"/>
        <v>117883.2045</v>
      </c>
      <c r="U5332" s="5">
        <f t="shared" si="5354"/>
        <v>5390128082</v>
      </c>
      <c r="V5332" s="1" t="s">
        <v>20</v>
      </c>
      <c r="W5332" s="2">
        <f t="shared" si="3"/>
        <v>34964.98139</v>
      </c>
      <c r="X5332" s="1">
        <f t="shared" si="4"/>
        <v>1.620685841</v>
      </c>
      <c r="Y5332" s="1">
        <f t="shared" si="5"/>
        <v>1.650225749</v>
      </c>
      <c r="Z5332" s="1">
        <f t="shared" si="6"/>
        <v>1.591924835</v>
      </c>
      <c r="AA5332" s="5">
        <f t="shared" si="7"/>
        <v>0.5039469717</v>
      </c>
      <c r="AB5332" s="1">
        <f t="shared" si="8"/>
        <v>4320.877386</v>
      </c>
      <c r="AC5332" s="1">
        <f t="shared" si="9"/>
        <v>173273.144</v>
      </c>
      <c r="AD5332" s="5">
        <f t="shared" si="10"/>
        <v>87540.6447</v>
      </c>
      <c r="AE5332" s="5">
        <f t="shared" si="11"/>
        <v>75705.97182</v>
      </c>
      <c r="AF5332" s="5">
        <f t="shared" si="12"/>
        <v>157893.099</v>
      </c>
      <c r="AG5332" s="5">
        <f t="shared" si="13"/>
        <v>68763.87175</v>
      </c>
      <c r="AH5332" s="5">
        <f t="shared" si="14"/>
        <v>1730.158484</v>
      </c>
      <c r="AI5332" s="5">
        <f t="shared" si="15"/>
        <v>89129.22728</v>
      </c>
      <c r="AJ5332" s="1">
        <f t="shared" si="16"/>
        <v>578355547.5</v>
      </c>
      <c r="AK5332" s="1">
        <f t="shared" si="17"/>
        <v>38126.66149</v>
      </c>
      <c r="AL5332" s="1" t="s">
        <v>20</v>
      </c>
      <c r="AM5332" s="5">
        <f t="shared" si="18"/>
        <v>0.8410747283</v>
      </c>
      <c r="AN5332" s="5">
        <f t="shared" si="19"/>
        <v>0.6606708798</v>
      </c>
      <c r="AO5332" s="5">
        <f t="shared" si="20"/>
        <v>0.7639497039</v>
      </c>
      <c r="AP5332" s="5">
        <f t="shared" si="21"/>
        <v>0.3662956463</v>
      </c>
      <c r="AQ5332" s="1">
        <f t="shared" si="22"/>
        <v>1.516932049</v>
      </c>
      <c r="AR5332" s="1">
        <f t="shared" si="23"/>
        <v>0.3227514999</v>
      </c>
      <c r="AT5332" s="1">
        <v>0.149739969423188</v>
      </c>
      <c r="AU5332" s="1">
        <f t="shared" si="24"/>
        <v>0.000002589064289</v>
      </c>
      <c r="AV5332" s="1">
        <f t="shared" si="25"/>
        <v>386239.9263</v>
      </c>
    </row>
    <row r="5333" ht="12.75" customHeight="1">
      <c r="A5333" s="4" t="s">
        <v>10714</v>
      </c>
      <c r="B5333" s="1" t="s">
        <v>10715</v>
      </c>
      <c r="C5333" s="2">
        <v>-2.94187078426922E-9</v>
      </c>
      <c r="D5333" s="2">
        <v>4.16967968032578E-9</v>
      </c>
      <c r="E5333" s="2">
        <v>-3.45633931216894E-9</v>
      </c>
      <c r="F5333" s="2">
        <v>6.21898121969915E-9</v>
      </c>
      <c r="G5333" s="1">
        <v>9058225.29288045</v>
      </c>
      <c r="H5333" s="1">
        <v>-366338.422921968</v>
      </c>
      <c r="I5333" s="1">
        <v>-4463.83466657825</v>
      </c>
      <c r="J5333" s="1">
        <v>-14591.3077652397</v>
      </c>
      <c r="K5333" s="1">
        <v>366676.723526016</v>
      </c>
      <c r="L5333" s="1">
        <v>39588.9709346975</v>
      </c>
      <c r="M5333" s="1">
        <v>41537.4288943666</v>
      </c>
      <c r="N5333" s="1">
        <v>38565.0114962684</v>
      </c>
      <c r="O5333" s="1">
        <v>7940309.81238965</v>
      </c>
      <c r="P5333" s="1">
        <v>328523.06210064</v>
      </c>
      <c r="Q5333" s="1">
        <v>196910.316366581</v>
      </c>
      <c r="S5333" s="5">
        <f t="shared" ref="S5333:U5333" si="5355">($AY$3*M5333^2)/(2*$AY$6)</f>
        <v>104506.1849</v>
      </c>
      <c r="T5333" s="5">
        <f t="shared" si="5355"/>
        <v>90084.42322</v>
      </c>
      <c r="U5333" s="5">
        <f t="shared" si="5355"/>
        <v>3818894561</v>
      </c>
      <c r="V5333" s="1" t="s">
        <v>20</v>
      </c>
      <c r="W5333" s="2">
        <f t="shared" si="3"/>
        <v>45070.94957</v>
      </c>
      <c r="X5333" s="1">
        <f t="shared" si="4"/>
        <v>0.7715338943</v>
      </c>
      <c r="Y5333" s="1">
        <f t="shared" si="5"/>
        <v>0.8493482682</v>
      </c>
      <c r="Z5333" s="1">
        <f t="shared" si="6"/>
        <v>0.7321389537</v>
      </c>
      <c r="AA5333" s="5">
        <f t="shared" si="7"/>
        <v>0.5957223311</v>
      </c>
      <c r="AB5333" s="1">
        <f t="shared" si="8"/>
        <v>3962.4845</v>
      </c>
      <c r="AC5333" s="1">
        <f t="shared" si="9"/>
        <v>158970.2661</v>
      </c>
      <c r="AD5333" s="5">
        <f t="shared" si="10"/>
        <v>64736.55507</v>
      </c>
      <c r="AE5333" s="5">
        <f t="shared" si="11"/>
        <v>62834.45105</v>
      </c>
      <c r="AF5333" s="5">
        <f t="shared" si="12"/>
        <v>143426.9365</v>
      </c>
      <c r="AG5333" s="5">
        <f t="shared" si="13"/>
        <v>73700.77929</v>
      </c>
      <c r="AH5333" s="5">
        <f t="shared" si="14"/>
        <v>1885.824358</v>
      </c>
      <c r="AI5333" s="5">
        <f t="shared" si="15"/>
        <v>69726.15718</v>
      </c>
      <c r="AJ5333" s="1">
        <f t="shared" si="16"/>
        <v>583584130.7</v>
      </c>
      <c r="AK5333" s="1">
        <f t="shared" si="17"/>
        <v>36502.46499</v>
      </c>
      <c r="AL5333" s="1" t="s">
        <v>20</v>
      </c>
      <c r="AM5333" s="5">
        <f t="shared" si="18"/>
        <v>0.7918289824</v>
      </c>
      <c r="AN5333" s="5">
        <f t="shared" si="19"/>
        <v>0.9014754183</v>
      </c>
      <c r="AO5333" s="5">
        <f t="shared" si="20"/>
        <v>0.9287645884</v>
      </c>
      <c r="AP5333" s="5">
        <f t="shared" si="21"/>
        <v>0.4068860041</v>
      </c>
      <c r="AQ5333" s="1">
        <f t="shared" si="22"/>
        <v>1.598752662</v>
      </c>
      <c r="AR5333" s="1">
        <f t="shared" si="23"/>
        <v>0.3401601408</v>
      </c>
      <c r="AT5333" s="1">
        <v>0.437855306601816</v>
      </c>
      <c r="AU5333" s="1">
        <f t="shared" si="24"/>
        <v>0.000007502865201</v>
      </c>
      <c r="AV5333" s="1">
        <f t="shared" si="25"/>
        <v>133282.4159</v>
      </c>
    </row>
    <row r="5334" ht="12.75" customHeight="1">
      <c r="A5334" s="4" t="s">
        <v>10716</v>
      </c>
      <c r="B5334" s="1" t="s">
        <v>10717</v>
      </c>
      <c r="C5334" s="2">
        <v>-7.03690120669825E-10</v>
      </c>
      <c r="D5334" s="2">
        <v>1.58365043733545E-9</v>
      </c>
      <c r="E5334" s="2">
        <v>-5.35948751709891E-9</v>
      </c>
      <c r="F5334" s="2">
        <v>5.83386219459185E-9</v>
      </c>
      <c r="G5334" s="1">
        <v>8293477.15206363</v>
      </c>
      <c r="H5334" s="1">
        <v>-368751.712890302</v>
      </c>
      <c r="I5334" s="1">
        <v>-498.26474751258</v>
      </c>
      <c r="J5334" s="1">
        <v>-8564.36261927363</v>
      </c>
      <c r="K5334" s="1">
        <v>368875.109277867</v>
      </c>
      <c r="L5334" s="1">
        <v>42671.5328582691</v>
      </c>
      <c r="M5334" s="1">
        <v>48055.0155099478</v>
      </c>
      <c r="N5334" s="1">
        <v>39665.3734388342</v>
      </c>
      <c r="O5334" s="1">
        <v>7175790.68790279</v>
      </c>
      <c r="P5334" s="1">
        <v>325711.366401823</v>
      </c>
      <c r="Q5334" s="1">
        <v>198670.343644222</v>
      </c>
      <c r="S5334" s="5">
        <f t="shared" ref="S5334:U5334" si="5356">($AY$3*M5334^2)/(2*$AY$6)</f>
        <v>139875.0373</v>
      </c>
      <c r="T5334" s="5">
        <f t="shared" si="5356"/>
        <v>95298.45652</v>
      </c>
      <c r="U5334" s="5">
        <f t="shared" si="5356"/>
        <v>3118906075</v>
      </c>
      <c r="V5334" s="1" t="s">
        <v>20</v>
      </c>
      <c r="W5334" s="2">
        <f t="shared" si="3"/>
        <v>44186.22113</v>
      </c>
      <c r="X5334" s="1">
        <f t="shared" si="4"/>
        <v>0.9326157911</v>
      </c>
      <c r="Y5334" s="1">
        <f t="shared" si="5"/>
        <v>1.182779313</v>
      </c>
      <c r="Z5334" s="1">
        <f t="shared" si="6"/>
        <v>0.8058410216</v>
      </c>
      <c r="AA5334" s="5">
        <f t="shared" si="7"/>
        <v>0.5588314007</v>
      </c>
      <c r="AB5334" s="1">
        <f t="shared" si="8"/>
        <v>3791.528664</v>
      </c>
      <c r="AC5334" s="1">
        <f t="shared" si="9"/>
        <v>151123.5192</v>
      </c>
      <c r="AD5334" s="5">
        <f t="shared" si="10"/>
        <v>70979.14217</v>
      </c>
      <c r="AE5334" s="5">
        <f t="shared" si="11"/>
        <v>59815.28306</v>
      </c>
      <c r="AF5334" s="5">
        <f t="shared" si="12"/>
        <v>159490.6247</v>
      </c>
      <c r="AG5334" s="5">
        <f t="shared" si="13"/>
        <v>73498.6503</v>
      </c>
      <c r="AH5334" s="5">
        <f t="shared" si="14"/>
        <v>1983.741522</v>
      </c>
      <c r="AI5334" s="5">
        <f t="shared" si="15"/>
        <v>85991.97441</v>
      </c>
      <c r="AJ5334" s="1">
        <f t="shared" si="16"/>
        <v>587082970.3</v>
      </c>
      <c r="AK5334" s="1">
        <f t="shared" si="17"/>
        <v>36549.08394</v>
      </c>
      <c r="AL5334" s="1" t="s">
        <v>20</v>
      </c>
      <c r="AM5334" s="5">
        <f t="shared" si="18"/>
        <v>0.7987670084</v>
      </c>
      <c r="AN5334" s="5">
        <f t="shared" si="19"/>
        <v>0.8271204079</v>
      </c>
      <c r="AO5334" s="5">
        <f t="shared" si="20"/>
        <v>0.9814932577</v>
      </c>
      <c r="AP5334" s="5">
        <f t="shared" si="21"/>
        <v>0.3680987339</v>
      </c>
      <c r="AQ5334" s="1">
        <f t="shared" si="22"/>
        <v>1.606286415</v>
      </c>
      <c r="AR5334" s="1">
        <f t="shared" si="23"/>
        <v>0.3417630671</v>
      </c>
      <c r="AT5334" s="1">
        <v>0.252398007389591</v>
      </c>
      <c r="AU5334" s="1">
        <f t="shared" si="24"/>
        <v>0.000004299188022</v>
      </c>
      <c r="AV5334" s="1">
        <f t="shared" si="25"/>
        <v>232602.0622</v>
      </c>
    </row>
    <row r="5335" ht="12.75" customHeight="1">
      <c r="A5335" s="4" t="s">
        <v>10718</v>
      </c>
      <c r="B5335" s="1" t="s">
        <v>10719</v>
      </c>
      <c r="C5335" s="2">
        <v>-1.4269278944379E-9</v>
      </c>
      <c r="D5335" s="2">
        <v>1.32759970755219E-9</v>
      </c>
      <c r="E5335" s="2">
        <v>-1.81059218856331E-9</v>
      </c>
      <c r="F5335" s="2">
        <v>3.94292882992907E-9</v>
      </c>
      <c r="G5335" s="1">
        <v>8850223.65090279</v>
      </c>
      <c r="H5335" s="1">
        <v>-370491.876411243</v>
      </c>
      <c r="I5335" s="1">
        <v>6491.44930982834</v>
      </c>
      <c r="J5335" s="1">
        <v>-27023.8885743353</v>
      </c>
      <c r="K5335" s="1">
        <v>371655.572767948</v>
      </c>
      <c r="L5335" s="1">
        <v>46123.6564573081</v>
      </c>
      <c r="M5335" s="1">
        <v>50968.8347119683</v>
      </c>
      <c r="N5335" s="1">
        <v>43304.2251590779</v>
      </c>
      <c r="O5335" s="1">
        <v>7830874.85705508</v>
      </c>
      <c r="P5335" s="1">
        <v>324983.882904017</v>
      </c>
      <c r="Q5335" s="1">
        <v>202303.704746171</v>
      </c>
      <c r="S5335" s="5">
        <f t="shared" ref="S5335:U5335" si="5357">($AY$3*M5335^2)/(2*$AY$6)</f>
        <v>157351.9687</v>
      </c>
      <c r="T5335" s="5">
        <f t="shared" si="5357"/>
        <v>113585.6104</v>
      </c>
      <c r="U5335" s="5">
        <f t="shared" si="5357"/>
        <v>3714354403</v>
      </c>
      <c r="V5335" s="1" t="s">
        <v>20</v>
      </c>
      <c r="W5335" s="2">
        <f t="shared" si="3"/>
        <v>28909.51708</v>
      </c>
      <c r="X5335" s="1">
        <f t="shared" si="4"/>
        <v>2.545457108</v>
      </c>
      <c r="Y5335" s="1">
        <f t="shared" si="5"/>
        <v>3.108334402</v>
      </c>
      <c r="Z5335" s="1">
        <f t="shared" si="6"/>
        <v>2.243772755</v>
      </c>
      <c r="AA5335" s="5">
        <f t="shared" si="7"/>
        <v>0.3776970328</v>
      </c>
      <c r="AB5335" s="1">
        <f t="shared" si="8"/>
        <v>3916.725543</v>
      </c>
      <c r="AC5335" s="1">
        <f t="shared" si="9"/>
        <v>157870.9852</v>
      </c>
      <c r="AD5335" s="5">
        <f t="shared" si="10"/>
        <v>114653.3369</v>
      </c>
      <c r="AE5335" s="5">
        <f t="shared" si="11"/>
        <v>91925.82343</v>
      </c>
      <c r="AF5335" s="5">
        <f t="shared" si="12"/>
        <v>206809.0925</v>
      </c>
      <c r="AG5335" s="5">
        <f t="shared" si="13"/>
        <v>71862.74585</v>
      </c>
      <c r="AH5335" s="5">
        <f t="shared" si="14"/>
        <v>1898.955655</v>
      </c>
      <c r="AI5335" s="5">
        <f t="shared" si="15"/>
        <v>134946.3466</v>
      </c>
      <c r="AJ5335" s="1">
        <f t="shared" si="16"/>
        <v>591508215.3</v>
      </c>
      <c r="AK5335" s="1">
        <f t="shared" si="17"/>
        <v>43426.24149</v>
      </c>
      <c r="AL5335" s="1" t="s">
        <v>20</v>
      </c>
      <c r="AM5335" s="5">
        <f t="shared" si="18"/>
        <v>0.8231082856</v>
      </c>
      <c r="AN5335" s="5">
        <f t="shared" si="19"/>
        <v>0.5159101612</v>
      </c>
      <c r="AO5335" s="5">
        <f t="shared" si="20"/>
        <v>0.6434625149</v>
      </c>
      <c r="AP5335" s="5">
        <f t="shared" si="21"/>
        <v>0.2860165422</v>
      </c>
      <c r="AQ5335" s="1">
        <f t="shared" si="22"/>
        <v>1.362098572</v>
      </c>
      <c r="AR5335" s="1">
        <f t="shared" si="23"/>
        <v>0.2898082069</v>
      </c>
      <c r="AT5335" s="1">
        <v>0.344440387041003</v>
      </c>
      <c r="AU5335" s="1">
        <f t="shared" si="24"/>
        <v>0.000005823087121</v>
      </c>
      <c r="AV5335" s="1">
        <f t="shared" si="25"/>
        <v>171730.2145</v>
      </c>
    </row>
    <row r="5336" ht="12.75" customHeight="1">
      <c r="A5336" s="4" t="s">
        <v>10720</v>
      </c>
      <c r="B5336" s="1" t="s">
        <v>10721</v>
      </c>
      <c r="C5336" s="2">
        <v>-2.98824187118577E-9</v>
      </c>
      <c r="D5336" s="2">
        <v>-1.459426170087E-9</v>
      </c>
      <c r="E5336" s="2">
        <v>-2.6873285664135E-9</v>
      </c>
      <c r="F5336" s="2">
        <v>4.61863392422957E-9</v>
      </c>
      <c r="G5336" s="1">
        <v>8336780.89069464</v>
      </c>
      <c r="H5336" s="1">
        <v>-369834.455548219</v>
      </c>
      <c r="I5336" s="1">
        <v>18139.1941655403</v>
      </c>
      <c r="J5336" s="1">
        <v>-23877.9145506139</v>
      </c>
      <c r="K5336" s="1">
        <v>371051.866803025</v>
      </c>
      <c r="L5336" s="1">
        <v>44896.3914120566</v>
      </c>
      <c r="M5336" s="1">
        <v>48148.0006069213</v>
      </c>
      <c r="N5336" s="1">
        <v>43139.4518601605</v>
      </c>
      <c r="O5336" s="1">
        <v>7538851.50386828</v>
      </c>
      <c r="P5336" s="1">
        <v>325468.772853185</v>
      </c>
      <c r="Q5336" s="1">
        <v>206219.119812887</v>
      </c>
      <c r="S5336" s="5">
        <f t="shared" ref="S5336:U5336" si="5358">($AY$3*M5336^2)/(2*$AY$6)</f>
        <v>140416.8695</v>
      </c>
      <c r="T5336" s="5">
        <f t="shared" si="5358"/>
        <v>112722.8646</v>
      </c>
      <c r="U5336" s="5">
        <f t="shared" si="5358"/>
        <v>3442493665</v>
      </c>
      <c r="V5336" s="1" t="s">
        <v>20</v>
      </c>
      <c r="W5336" s="2">
        <f t="shared" si="3"/>
        <v>34890.99618</v>
      </c>
      <c r="X5336" s="1">
        <f t="shared" si="4"/>
        <v>1.655755219</v>
      </c>
      <c r="Y5336" s="1">
        <f t="shared" si="5"/>
        <v>1.904275484</v>
      </c>
      <c r="Z5336" s="1">
        <f t="shared" si="6"/>
        <v>1.528700849</v>
      </c>
      <c r="AA5336" s="5">
        <f t="shared" si="7"/>
        <v>0.4424234888</v>
      </c>
      <c r="AB5336" s="1">
        <f t="shared" si="8"/>
        <v>3801.414361</v>
      </c>
      <c r="AC5336" s="1">
        <f t="shared" si="9"/>
        <v>154899.4129</v>
      </c>
      <c r="AD5336" s="5">
        <f t="shared" si="10"/>
        <v>97507.14633</v>
      </c>
      <c r="AE5336" s="5">
        <f t="shared" si="11"/>
        <v>83555.73614</v>
      </c>
      <c r="AF5336" s="5">
        <f t="shared" si="12"/>
        <v>184605.0277</v>
      </c>
      <c r="AG5336" s="5">
        <f t="shared" si="13"/>
        <v>75777.16967</v>
      </c>
      <c r="AH5336" s="5">
        <f t="shared" si="14"/>
        <v>1935.384999</v>
      </c>
      <c r="AI5336" s="5">
        <f t="shared" si="15"/>
        <v>108827.858</v>
      </c>
      <c r="AJ5336" s="1">
        <f t="shared" si="16"/>
        <v>590547387.5</v>
      </c>
      <c r="AK5336" s="1">
        <f t="shared" si="17"/>
        <v>41967.62263</v>
      </c>
      <c r="AL5336" s="1" t="s">
        <v>20</v>
      </c>
      <c r="AM5336" s="5">
        <f t="shared" si="18"/>
        <v>0.7793209881</v>
      </c>
      <c r="AN5336" s="5">
        <f t="shared" si="19"/>
        <v>0.605645237</v>
      </c>
      <c r="AO5336" s="5">
        <f t="shared" si="20"/>
        <v>0.7067706118</v>
      </c>
      <c r="AP5336" s="5">
        <f t="shared" si="21"/>
        <v>0.3198977812</v>
      </c>
      <c r="AQ5336" s="1">
        <f t="shared" si="22"/>
        <v>1.407149966</v>
      </c>
      <c r="AR5336" s="1">
        <f t="shared" si="23"/>
        <v>0.2993936097</v>
      </c>
      <c r="AT5336" s="1">
        <v>0.173881680779544</v>
      </c>
      <c r="AU5336" s="1">
        <f t="shared" si="24"/>
        <v>0.000002944415376</v>
      </c>
      <c r="AV5336" s="1">
        <f t="shared" si="25"/>
        <v>339625.9944</v>
      </c>
    </row>
    <row r="5337" ht="12.75" customHeight="1">
      <c r="A5337" s="4" t="s">
        <v>10722</v>
      </c>
      <c r="B5337" s="1" t="s">
        <v>10723</v>
      </c>
      <c r="C5337" s="2">
        <v>-2.48675507725917E-9</v>
      </c>
      <c r="D5337" s="2">
        <v>1.25817845934236E-9</v>
      </c>
      <c r="E5337" s="2">
        <v>-3.46625706759075E-9</v>
      </c>
      <c r="F5337" s="2">
        <v>4.51234368429158E-9</v>
      </c>
      <c r="G5337" s="1">
        <v>8068494.68096298</v>
      </c>
      <c r="H5337" s="1">
        <v>-368720.91818533</v>
      </c>
      <c r="I5337" s="1">
        <v>6953.54297961506</v>
      </c>
      <c r="J5337" s="1">
        <v>-13320.8628925139</v>
      </c>
      <c r="K5337" s="1">
        <v>369037.474151854</v>
      </c>
      <c r="L5337" s="1">
        <v>44613.4716809547</v>
      </c>
      <c r="M5337" s="1">
        <v>44395.387740686</v>
      </c>
      <c r="N5337" s="1">
        <v>44699.95451889</v>
      </c>
      <c r="O5337" s="1">
        <v>7211501.18384458</v>
      </c>
      <c r="P5337" s="1">
        <v>328055.44417657</v>
      </c>
      <c r="Q5337" s="1">
        <v>208593.443262069</v>
      </c>
      <c r="S5337" s="5">
        <f t="shared" ref="S5337:U5337" si="5359">($AY$3*M5337^2)/(2*$AY$6)</f>
        <v>119381.8978</v>
      </c>
      <c r="T5337" s="5">
        <f t="shared" si="5359"/>
        <v>121025.5136</v>
      </c>
      <c r="U5337" s="5">
        <f t="shared" si="5359"/>
        <v>3150025940</v>
      </c>
      <c r="V5337" s="1" t="s">
        <v>20</v>
      </c>
      <c r="W5337" s="2">
        <f t="shared" si="3"/>
        <v>34650.13521</v>
      </c>
      <c r="X5337" s="1">
        <f t="shared" si="4"/>
        <v>1.657761971</v>
      </c>
      <c r="Y5337" s="1">
        <f t="shared" si="5"/>
        <v>1.641594315</v>
      </c>
      <c r="Z5337" s="1">
        <f t="shared" si="6"/>
        <v>1.664195315</v>
      </c>
      <c r="AA5337" s="5">
        <f t="shared" si="7"/>
        <v>0.4322418421</v>
      </c>
      <c r="AB5337" s="1">
        <f t="shared" si="8"/>
        <v>3739.74746</v>
      </c>
      <c r="AC5337" s="1">
        <f t="shared" si="9"/>
        <v>151499.0874</v>
      </c>
      <c r="AD5337" s="5">
        <f t="shared" si="10"/>
        <v>103414.2236</v>
      </c>
      <c r="AE5337" s="5">
        <f t="shared" si="11"/>
        <v>96659.90528</v>
      </c>
      <c r="AF5337" s="5">
        <f t="shared" si="12"/>
        <v>183028.7683</v>
      </c>
      <c r="AG5337" s="5">
        <f t="shared" si="13"/>
        <v>80319.16586</v>
      </c>
      <c r="AH5337" s="5">
        <f t="shared" si="14"/>
        <v>1978.823801</v>
      </c>
      <c r="AI5337" s="5">
        <f t="shared" si="15"/>
        <v>102709.6024</v>
      </c>
      <c r="AJ5337" s="1">
        <f t="shared" si="16"/>
        <v>587341382</v>
      </c>
      <c r="AK5337" s="1">
        <f t="shared" si="17"/>
        <v>45191.42777</v>
      </c>
      <c r="AL5337" s="1" t="s">
        <v>20</v>
      </c>
      <c r="AM5337" s="5">
        <f t="shared" si="18"/>
        <v>0.7312593149</v>
      </c>
      <c r="AN5337" s="5">
        <f t="shared" si="19"/>
        <v>0.567950289</v>
      </c>
      <c r="AO5337" s="5">
        <f t="shared" si="20"/>
        <v>0.6076370345</v>
      </c>
      <c r="AP5337" s="5">
        <f t="shared" si="21"/>
        <v>0.320901128</v>
      </c>
      <c r="AQ5337" s="1">
        <f t="shared" si="22"/>
        <v>1.299674321</v>
      </c>
      <c r="AR5337" s="1">
        <f t="shared" si="23"/>
        <v>0.2765264513</v>
      </c>
      <c r="AT5337" s="1">
        <v>0.198580442893171</v>
      </c>
      <c r="AU5337" s="1">
        <f t="shared" si="24"/>
        <v>0.000003381005476</v>
      </c>
      <c r="AV5337" s="1">
        <f t="shared" si="25"/>
        <v>295770.003</v>
      </c>
    </row>
    <row r="5338" ht="12.75" customHeight="1">
      <c r="A5338" s="4" t="s">
        <v>10724</v>
      </c>
      <c r="B5338" s="1" t="s">
        <v>10725</v>
      </c>
      <c r="C5338" s="2">
        <v>-1.55290857037476E-9</v>
      </c>
      <c r="D5338" s="2">
        <v>7.89930364602358E-10</v>
      </c>
      <c r="E5338" s="2">
        <v>-5.43712803375655E-9</v>
      </c>
      <c r="F5338" s="2">
        <v>5.85133562240226E-9</v>
      </c>
      <c r="G5338" s="1">
        <v>7396933.74409539</v>
      </c>
      <c r="H5338" s="1">
        <v>-378340.893010773</v>
      </c>
      <c r="I5338" s="1">
        <v>8574.11470978662</v>
      </c>
      <c r="J5338" s="1">
        <v>-9232.72681182133</v>
      </c>
      <c r="K5338" s="1">
        <v>378566.162351999</v>
      </c>
      <c r="L5338" s="1">
        <v>43879.61645329</v>
      </c>
      <c r="M5338" s="1">
        <v>47159.0927201457</v>
      </c>
      <c r="N5338" s="1">
        <v>42058.0123385262</v>
      </c>
      <c r="O5338" s="1">
        <v>6598469.24469137</v>
      </c>
      <c r="P5338" s="1">
        <v>330759.379056015</v>
      </c>
      <c r="Q5338" s="1">
        <v>211355.754584966</v>
      </c>
      <c r="S5338" s="5">
        <f t="shared" ref="S5338:U5338" si="5360">($AY$3*M5338^2)/(2*$AY$6)</f>
        <v>134708.0826</v>
      </c>
      <c r="T5338" s="5">
        <f t="shared" si="5360"/>
        <v>107142.1261</v>
      </c>
      <c r="U5338" s="5">
        <f t="shared" si="5360"/>
        <v>2637237032</v>
      </c>
      <c r="V5338" s="1" t="s">
        <v>20</v>
      </c>
      <c r="W5338" s="2">
        <f t="shared" si="3"/>
        <v>46927.58085</v>
      </c>
      <c r="X5338" s="1">
        <f t="shared" si="4"/>
        <v>0.8743177842</v>
      </c>
      <c r="Y5338" s="1">
        <f t="shared" si="5"/>
        <v>1.00989111</v>
      </c>
      <c r="Z5338" s="1">
        <f t="shared" si="6"/>
        <v>0.8032322827</v>
      </c>
      <c r="AA5338" s="5">
        <f t="shared" si="7"/>
        <v>0.5605051975</v>
      </c>
      <c r="AB5338" s="1">
        <f t="shared" si="8"/>
        <v>3580.73253</v>
      </c>
      <c r="AC5338" s="1">
        <f t="shared" si="9"/>
        <v>144916.8134</v>
      </c>
      <c r="AD5338" s="5">
        <f t="shared" si="10"/>
        <v>75035.90069</v>
      </c>
      <c r="AE5338" s="5">
        <f t="shared" si="11"/>
        <v>66460.60851</v>
      </c>
      <c r="AF5338" s="5">
        <f t="shared" si="12"/>
        <v>164384.8044</v>
      </c>
      <c r="AG5338" s="5">
        <f t="shared" si="13"/>
        <v>80248.04183</v>
      </c>
      <c r="AH5338" s="5">
        <f t="shared" si="14"/>
        <v>2068.704059</v>
      </c>
      <c r="AI5338" s="5">
        <f t="shared" si="15"/>
        <v>84136.76256</v>
      </c>
      <c r="AJ5338" s="1">
        <f t="shared" si="16"/>
        <v>602506760.3</v>
      </c>
      <c r="AK5338" s="1">
        <f t="shared" si="17"/>
        <v>39134.24507</v>
      </c>
      <c r="AL5338" s="1" t="s">
        <v>20</v>
      </c>
      <c r="AM5338" s="5">
        <f t="shared" si="18"/>
        <v>0.7508055605</v>
      </c>
      <c r="AN5338" s="5">
        <f t="shared" si="19"/>
        <v>0.8029579904</v>
      </c>
      <c r="AO5338" s="5">
        <f t="shared" si="20"/>
        <v>0.9065622085</v>
      </c>
      <c r="AP5338" s="5">
        <f t="shared" si="21"/>
        <v>0.3665221749</v>
      </c>
      <c r="AQ5338" s="1">
        <f t="shared" si="22"/>
        <v>1.539589582</v>
      </c>
      <c r="AR5338" s="1">
        <f t="shared" si="23"/>
        <v>0.3275722516</v>
      </c>
      <c r="AT5338" s="1">
        <v>0.329685114526096</v>
      </c>
      <c r="AU5338" s="1">
        <f t="shared" si="24"/>
        <v>0.000005471890712</v>
      </c>
      <c r="AV5338" s="1">
        <f t="shared" si="25"/>
        <v>182752.188</v>
      </c>
    </row>
    <row r="5339" ht="12.75" customHeight="1">
      <c r="A5339" s="4" t="s">
        <v>10726</v>
      </c>
      <c r="B5339" s="1" t="s">
        <v>10727</v>
      </c>
      <c r="C5339" s="2">
        <v>-1.17708314589119E-9</v>
      </c>
      <c r="D5339" s="2">
        <v>5.11559574233177E-9</v>
      </c>
      <c r="E5339" s="2">
        <v>-3.98308686278543E-9</v>
      </c>
      <c r="F5339" s="2">
        <v>6.69763945734321E-9</v>
      </c>
      <c r="G5339" s="1">
        <v>4178235.05121533</v>
      </c>
      <c r="H5339" s="1">
        <v>-410932.327388969</v>
      </c>
      <c r="I5339" s="1">
        <v>29395.6830429287</v>
      </c>
      <c r="J5339" s="1">
        <v>-3690.31045792978</v>
      </c>
      <c r="K5339" s="1">
        <v>412027.147428403</v>
      </c>
      <c r="L5339" s="1">
        <v>45247.137160549</v>
      </c>
      <c r="M5339" s="1">
        <v>56107.4635993339</v>
      </c>
      <c r="N5339" s="1">
        <v>38673.2092608445</v>
      </c>
      <c r="O5339" s="1">
        <v>4316268.86699099</v>
      </c>
      <c r="P5339" s="1">
        <v>355286.418515002</v>
      </c>
      <c r="Q5339" s="1">
        <v>272718.748300202</v>
      </c>
      <c r="S5339" s="5">
        <f t="shared" ref="S5339:U5339" si="5361">($AY$3*M5339^2)/(2*$AY$6)</f>
        <v>190679.5177</v>
      </c>
      <c r="T5339" s="5">
        <f t="shared" si="5361"/>
        <v>90590.61294</v>
      </c>
      <c r="U5339" s="5">
        <f t="shared" si="5361"/>
        <v>1128443324</v>
      </c>
      <c r="V5339" s="1" t="s">
        <v>20</v>
      </c>
      <c r="W5339" s="2">
        <f t="shared" si="3"/>
        <v>71470.09394</v>
      </c>
      <c r="X5339" s="1">
        <f t="shared" si="4"/>
        <v>0.4008053467</v>
      </c>
      <c r="Y5339" s="1">
        <f t="shared" si="5"/>
        <v>0.6163005664</v>
      </c>
      <c r="Z5339" s="1">
        <f t="shared" si="6"/>
        <v>0.2928004368</v>
      </c>
      <c r="AA5339" s="5">
        <f t="shared" si="7"/>
        <v>0.6415734747</v>
      </c>
      <c r="AB5339" s="1">
        <f t="shared" si="8"/>
        <v>2691.178171</v>
      </c>
      <c r="AC5339" s="1">
        <f t="shared" si="9"/>
        <v>117206.4257</v>
      </c>
      <c r="AD5339" s="5">
        <f t="shared" si="10"/>
        <v>60278.69104</v>
      </c>
      <c r="AE5339" s="5">
        <f t="shared" si="11"/>
        <v>50974.65443</v>
      </c>
      <c r="AF5339" s="5">
        <f t="shared" si="12"/>
        <v>182666.0819</v>
      </c>
      <c r="AG5339" s="5">
        <f t="shared" si="13"/>
        <v>95213.1777</v>
      </c>
      <c r="AH5339" s="5">
        <f t="shared" si="14"/>
        <v>2557.794917</v>
      </c>
      <c r="AI5339" s="5">
        <f t="shared" si="15"/>
        <v>87452.90416</v>
      </c>
      <c r="AJ5339" s="1">
        <f t="shared" si="16"/>
        <v>655761572</v>
      </c>
      <c r="AK5339" s="1">
        <f t="shared" si="17"/>
        <v>38583.61269</v>
      </c>
      <c r="AL5339" s="1" t="s">
        <v>20</v>
      </c>
      <c r="AM5339" s="5">
        <f t="shared" si="18"/>
        <v>0.6887298459</v>
      </c>
      <c r="AN5339" s="5">
        <f t="shared" si="19"/>
        <v>1.0878829</v>
      </c>
      <c r="AO5339" s="5">
        <f t="shared" si="20"/>
        <v>1.286446332</v>
      </c>
      <c r="AP5339" s="5">
        <f t="shared" si="21"/>
        <v>0.3589947106</v>
      </c>
      <c r="AQ5339" s="1">
        <f t="shared" si="22"/>
        <v>1.699585721</v>
      </c>
      <c r="AR5339" s="1">
        <f t="shared" si="23"/>
        <v>0.3616139833</v>
      </c>
      <c r="AT5339" s="1">
        <v>0.173908065150751</v>
      </c>
      <c r="AU5339" s="1">
        <f t="shared" si="24"/>
        <v>0.000002652001468</v>
      </c>
      <c r="AV5339" s="1">
        <f t="shared" si="25"/>
        <v>377073.6978</v>
      </c>
    </row>
    <row r="5340" ht="12.75" customHeight="1">
      <c r="A5340" s="4" t="s">
        <v>10728</v>
      </c>
      <c r="B5340" s="1" t="s">
        <v>10729</v>
      </c>
      <c r="C5340" s="2">
        <v>-3.07001389566516E-9</v>
      </c>
      <c r="D5340" s="2">
        <v>5.07249869636616E-9</v>
      </c>
      <c r="E5340" s="2">
        <v>-7.69751094370696E-10</v>
      </c>
      <c r="F5340" s="2">
        <v>6.24440563246711E-9</v>
      </c>
      <c r="G5340" s="1">
        <v>4492113.10678269</v>
      </c>
      <c r="H5340" s="1">
        <v>-414617.075799452</v>
      </c>
      <c r="I5340" s="1">
        <v>34524.7376642921</v>
      </c>
      <c r="J5340" s="1">
        <v>-8268.74679280041</v>
      </c>
      <c r="K5340" s="1">
        <v>416176.894062594</v>
      </c>
      <c r="L5340" s="1">
        <v>43192.2308325495</v>
      </c>
      <c r="M5340" s="1">
        <v>52164.7487396706</v>
      </c>
      <c r="N5340" s="1">
        <v>37889.1942784001</v>
      </c>
      <c r="O5340" s="1">
        <v>4765026.63450937</v>
      </c>
      <c r="P5340" s="1">
        <v>358140.504459143</v>
      </c>
      <c r="Q5340" s="1">
        <v>277058.023727525</v>
      </c>
      <c r="S5340" s="5">
        <f t="shared" ref="S5340:U5340" si="5362">($AY$3*M5340^2)/(2*$AY$6)</f>
        <v>164822.6953</v>
      </c>
      <c r="T5340" s="5">
        <f t="shared" si="5362"/>
        <v>86954.79027</v>
      </c>
      <c r="U5340" s="5">
        <f t="shared" si="5362"/>
        <v>1375287314</v>
      </c>
      <c r="V5340" s="1" t="s">
        <v>20</v>
      </c>
      <c r="W5340" s="2">
        <f t="shared" si="3"/>
        <v>64263.56099</v>
      </c>
      <c r="X5340" s="1">
        <f t="shared" si="4"/>
        <v>0.451732874</v>
      </c>
      <c r="Y5340" s="1">
        <f t="shared" si="5"/>
        <v>0.6589078255</v>
      </c>
      <c r="Z5340" s="1">
        <f t="shared" si="6"/>
        <v>0.3476171269</v>
      </c>
      <c r="AA5340" s="5">
        <f t="shared" si="7"/>
        <v>0.5981577606</v>
      </c>
      <c r="AB5340" s="1">
        <f t="shared" si="8"/>
        <v>2790.431454</v>
      </c>
      <c r="AC5340" s="1">
        <f t="shared" si="9"/>
        <v>123148.7034</v>
      </c>
      <c r="AD5340" s="5">
        <f t="shared" si="10"/>
        <v>63343.14586</v>
      </c>
      <c r="AE5340" s="5">
        <f t="shared" si="11"/>
        <v>58071.29228</v>
      </c>
      <c r="AF5340" s="5">
        <f t="shared" si="12"/>
        <v>181454.1144</v>
      </c>
      <c r="AG5340" s="5">
        <f t="shared" si="13"/>
        <v>94245.10008</v>
      </c>
      <c r="AH5340" s="5">
        <f t="shared" si="14"/>
        <v>2434.373987</v>
      </c>
      <c r="AI5340" s="5">
        <f t="shared" si="15"/>
        <v>87209.01437</v>
      </c>
      <c r="AJ5340" s="1">
        <f t="shared" si="16"/>
        <v>662366098.9</v>
      </c>
      <c r="AK5340" s="1">
        <f t="shared" si="17"/>
        <v>40040.47772</v>
      </c>
      <c r="AL5340" s="1" t="s">
        <v>20</v>
      </c>
      <c r="AM5340" s="5">
        <f t="shared" si="18"/>
        <v>0.70281224</v>
      </c>
      <c r="AN5340" s="5">
        <f t="shared" si="19"/>
        <v>1.045679197</v>
      </c>
      <c r="AO5340" s="5">
        <f t="shared" si="20"/>
        <v>1.140608505</v>
      </c>
      <c r="AP5340" s="5">
        <f t="shared" si="21"/>
        <v>0.3650322843</v>
      </c>
      <c r="AQ5340" s="1">
        <f t="shared" si="22"/>
        <v>1.654241249</v>
      </c>
      <c r="AR5340" s="1">
        <f t="shared" si="23"/>
        <v>0.3519662233</v>
      </c>
      <c r="AT5340" s="1">
        <v>0.37490568863773</v>
      </c>
      <c r="AU5340" s="1">
        <f t="shared" si="24"/>
        <v>0.000005660097781</v>
      </c>
      <c r="AV5340" s="1">
        <f t="shared" si="25"/>
        <v>176675.393</v>
      </c>
    </row>
    <row r="5341" ht="12.75" customHeight="1">
      <c r="A5341" s="4" t="s">
        <v>10730</v>
      </c>
      <c r="B5341" s="1" t="s">
        <v>10731</v>
      </c>
      <c r="C5341" s="2">
        <v>-2.09713705868742E-9</v>
      </c>
      <c r="D5341" s="2">
        <v>3.67924723803348E-9</v>
      </c>
      <c r="E5341" s="2">
        <v>-2.59977602017195E-9</v>
      </c>
      <c r="F5341" s="2">
        <v>5.49373083771674E-9</v>
      </c>
      <c r="G5341" s="1">
        <v>4945229.52579731</v>
      </c>
      <c r="H5341" s="1">
        <v>-424131.5844741</v>
      </c>
      <c r="I5341" s="1">
        <v>20117.3132699553</v>
      </c>
      <c r="J5341" s="1">
        <v>-8892.98599968802</v>
      </c>
      <c r="K5341" s="1">
        <v>424728.157694816</v>
      </c>
      <c r="L5341" s="1">
        <v>43536.3681779684</v>
      </c>
      <c r="M5341" s="1">
        <v>51969.734169912</v>
      </c>
      <c r="N5341" s="1">
        <v>38617.521024425</v>
      </c>
      <c r="O5341" s="1">
        <v>4865179.26724704</v>
      </c>
      <c r="P5341" s="1">
        <v>356780.357574795</v>
      </c>
      <c r="Q5341" s="1">
        <v>268509.86341066</v>
      </c>
      <c r="S5341" s="5">
        <f t="shared" ref="S5341:U5341" si="5363">($AY$3*M5341^2)/(2*$AY$6)</f>
        <v>163592.6406</v>
      </c>
      <c r="T5341" s="5">
        <f t="shared" si="5363"/>
        <v>90329.90537</v>
      </c>
      <c r="U5341" s="5">
        <f t="shared" si="5363"/>
        <v>1433707201</v>
      </c>
      <c r="V5341" s="1" t="s">
        <v>20</v>
      </c>
      <c r="W5341" s="2">
        <f t="shared" si="3"/>
        <v>53885.65579</v>
      </c>
      <c r="X5341" s="1">
        <f t="shared" si="4"/>
        <v>0.652766787</v>
      </c>
      <c r="Y5341" s="1">
        <f t="shared" si="5"/>
        <v>0.930153545</v>
      </c>
      <c r="Z5341" s="1">
        <f t="shared" si="6"/>
        <v>0.5135969526</v>
      </c>
      <c r="AA5341" s="5">
        <f t="shared" si="7"/>
        <v>0.5262498833</v>
      </c>
      <c r="AB5341" s="1">
        <f t="shared" si="8"/>
        <v>2927.785423</v>
      </c>
      <c r="AC5341" s="1">
        <f t="shared" si="9"/>
        <v>124436.1601</v>
      </c>
      <c r="AD5341" s="5">
        <f t="shared" si="10"/>
        <v>73382.47903</v>
      </c>
      <c r="AE5341" s="5">
        <f t="shared" si="11"/>
        <v>66477.64436</v>
      </c>
      <c r="AF5341" s="5">
        <f t="shared" si="12"/>
        <v>189581.5234</v>
      </c>
      <c r="AG5341" s="5">
        <f t="shared" si="13"/>
        <v>90826.66219</v>
      </c>
      <c r="AH5341" s="5">
        <f t="shared" si="14"/>
        <v>2409.187167</v>
      </c>
      <c r="AI5341" s="5">
        <f t="shared" si="15"/>
        <v>98754.86118</v>
      </c>
      <c r="AJ5341" s="1">
        <f t="shared" si="16"/>
        <v>675975857.7</v>
      </c>
      <c r="AK5341" s="1">
        <f t="shared" si="17"/>
        <v>42419.78142</v>
      </c>
      <c r="AL5341" s="1" t="s">
        <v>20</v>
      </c>
      <c r="AM5341" s="5">
        <f t="shared" si="18"/>
        <v>0.7442482652</v>
      </c>
      <c r="AN5341" s="5">
        <f t="shared" si="19"/>
        <v>0.9211679227</v>
      </c>
      <c r="AO5341" s="5">
        <f t="shared" si="20"/>
        <v>1.016846888</v>
      </c>
      <c r="AP5341" s="5">
        <f t="shared" si="21"/>
        <v>0.3565620983</v>
      </c>
      <c r="AQ5341" s="1">
        <f t="shared" si="22"/>
        <v>1.593539229</v>
      </c>
      <c r="AR5341" s="1">
        <f t="shared" si="23"/>
        <v>0.3390508997</v>
      </c>
      <c r="AT5341" s="1">
        <v>0.164445968570202</v>
      </c>
      <c r="AU5341" s="1">
        <f t="shared" si="24"/>
        <v>0.000002432719552</v>
      </c>
      <c r="AV5341" s="1">
        <f t="shared" si="25"/>
        <v>411062.5901</v>
      </c>
    </row>
    <row r="5342" ht="12.75" customHeight="1">
      <c r="A5342" s="4" t="s">
        <v>10732</v>
      </c>
      <c r="B5342" s="1" t="s">
        <v>10733</v>
      </c>
      <c r="C5342" s="2">
        <v>-1.16614196025845E-9</v>
      </c>
      <c r="D5342" s="2">
        <v>2.27968679237987E-9</v>
      </c>
      <c r="E5342" s="2">
        <v>-2.908631020924E-9</v>
      </c>
      <c r="F5342" s="2">
        <v>4.30877319443041E-9</v>
      </c>
      <c r="G5342" s="1">
        <v>4001318.15550132</v>
      </c>
      <c r="H5342" s="1">
        <v>-449231.50310556</v>
      </c>
      <c r="I5342" s="1">
        <v>9198.95984357145</v>
      </c>
      <c r="J5342" s="1">
        <v>-4412.10532020047</v>
      </c>
      <c r="K5342" s="1">
        <v>449449.124539248</v>
      </c>
      <c r="L5342" s="1">
        <v>36529.8428657953</v>
      </c>
      <c r="M5342" s="1">
        <v>43688.6993973746</v>
      </c>
      <c r="N5342" s="1">
        <v>32250.9643427401</v>
      </c>
      <c r="O5342" s="1">
        <v>3861148.6744379</v>
      </c>
      <c r="P5342" s="1">
        <v>379197.471401418</v>
      </c>
      <c r="Q5342" s="1">
        <v>264772.893338287</v>
      </c>
      <c r="S5342" s="5">
        <f t="shared" ref="S5342:U5342" si="5364">($AY$3*M5342^2)/(2*$AY$6)</f>
        <v>115611.4915</v>
      </c>
      <c r="T5342" s="5">
        <f t="shared" si="5364"/>
        <v>63001.10723</v>
      </c>
      <c r="U5342" s="5">
        <f t="shared" si="5364"/>
        <v>903016781.1</v>
      </c>
      <c r="V5342" s="1" t="s">
        <v>20</v>
      </c>
      <c r="W5342" s="2">
        <f t="shared" si="3"/>
        <v>46984.1218</v>
      </c>
      <c r="X5342" s="1">
        <f t="shared" si="4"/>
        <v>0.6044959295</v>
      </c>
      <c r="Y5342" s="1">
        <f t="shared" si="5"/>
        <v>0.8646413572</v>
      </c>
      <c r="Z5342" s="1">
        <f t="shared" si="6"/>
        <v>0.4711760237</v>
      </c>
      <c r="AA5342" s="5">
        <f t="shared" si="7"/>
        <v>0.4127416245</v>
      </c>
      <c r="AB5342" s="1">
        <f t="shared" si="8"/>
        <v>2633.586332</v>
      </c>
      <c r="AC5342" s="1">
        <f t="shared" si="9"/>
        <v>110855.0391</v>
      </c>
      <c r="AD5342" s="5">
        <f t="shared" si="10"/>
        <v>78138.38592</v>
      </c>
      <c r="AE5342" s="5">
        <f t="shared" si="11"/>
        <v>83615.28929</v>
      </c>
      <c r="AF5342" s="5">
        <f t="shared" si="12"/>
        <v>206350.3859</v>
      </c>
      <c r="AG5342" s="5">
        <f t="shared" si="13"/>
        <v>100500.3896</v>
      </c>
      <c r="AH5342" s="5">
        <f t="shared" si="14"/>
        <v>2704.342558</v>
      </c>
      <c r="AI5342" s="5">
        <f t="shared" si="15"/>
        <v>105849.9962</v>
      </c>
      <c r="AJ5342" s="1">
        <f t="shared" si="16"/>
        <v>715320498.4</v>
      </c>
      <c r="AK5342" s="1">
        <f t="shared" si="17"/>
        <v>49759.5789</v>
      </c>
      <c r="AL5342" s="1" t="s">
        <v>20</v>
      </c>
      <c r="AM5342" s="5">
        <f t="shared" si="18"/>
        <v>0.7117589305</v>
      </c>
      <c r="AN5342" s="5">
        <f t="shared" si="19"/>
        <v>0.9154533844</v>
      </c>
      <c r="AO5342" s="5">
        <f t="shared" si="20"/>
        <v>0.8554900718</v>
      </c>
      <c r="AP5342" s="5">
        <f t="shared" si="21"/>
        <v>0.346653337</v>
      </c>
      <c r="AQ5342" s="1">
        <f t="shared" si="22"/>
        <v>1.43755336</v>
      </c>
      <c r="AR5342" s="1">
        <f t="shared" si="23"/>
        <v>0.305862417</v>
      </c>
      <c r="AT5342" s="1">
        <v>0.245575076784751</v>
      </c>
      <c r="AU5342" s="1">
        <f t="shared" si="24"/>
        <v>0.000003433077583</v>
      </c>
      <c r="AV5342" s="1">
        <f t="shared" si="25"/>
        <v>291283.8337</v>
      </c>
    </row>
    <row r="5343" ht="12.75" customHeight="1">
      <c r="A5343" s="4" t="s">
        <v>10734</v>
      </c>
      <c r="B5343" s="1" t="s">
        <v>10735</v>
      </c>
      <c r="C5343" s="2">
        <v>-1.88565542555181E-9</v>
      </c>
      <c r="D5343" s="2">
        <v>2.24349438545164E-9</v>
      </c>
      <c r="E5343" s="2">
        <v>-2.28420062129367E-9</v>
      </c>
      <c r="F5343" s="2">
        <v>3.95676158531108E-9</v>
      </c>
      <c r="G5343" s="1">
        <v>3927767.44650802</v>
      </c>
      <c r="H5343" s="1">
        <v>-440969.780620512</v>
      </c>
      <c r="I5343" s="1">
        <v>5294.37409075347</v>
      </c>
      <c r="J5343" s="1">
        <v>-10414.9230150435</v>
      </c>
      <c r="K5343" s="1">
        <v>441157.048427065</v>
      </c>
      <c r="L5343" s="1">
        <v>37858.167409375</v>
      </c>
      <c r="M5343" s="1">
        <v>47299.2198723045</v>
      </c>
      <c r="N5343" s="1">
        <v>32105.6816722257</v>
      </c>
      <c r="O5343" s="1">
        <v>3909793.23302343</v>
      </c>
      <c r="P5343" s="1">
        <v>370719.165600664</v>
      </c>
      <c r="Q5343" s="1">
        <v>264528.763737517</v>
      </c>
      <c r="S5343" s="5">
        <f t="shared" ref="S5343:U5343" si="5365">($AY$3*M5343^2)/(2*$AY$6)</f>
        <v>135509.8072</v>
      </c>
      <c r="T5343" s="5">
        <f t="shared" si="5365"/>
        <v>62434.77668</v>
      </c>
      <c r="U5343" s="5">
        <f t="shared" si="5365"/>
        <v>925913365.5</v>
      </c>
      <c r="V5343" s="1" t="s">
        <v>20</v>
      </c>
      <c r="W5343" s="2">
        <f t="shared" si="3"/>
        <v>43547.7801</v>
      </c>
      <c r="X5343" s="1">
        <f t="shared" si="4"/>
        <v>0.7557656207</v>
      </c>
      <c r="Y5343" s="1">
        <f t="shared" si="5"/>
        <v>1.179711772</v>
      </c>
      <c r="Z5343" s="1">
        <f t="shared" si="6"/>
        <v>0.5435402981</v>
      </c>
      <c r="AA5343" s="5">
        <f t="shared" si="7"/>
        <v>0.3790220861</v>
      </c>
      <c r="AB5343" s="1">
        <f t="shared" si="8"/>
        <v>2609.269276</v>
      </c>
      <c r="AC5343" s="1">
        <f t="shared" si="9"/>
        <v>111551.1553</v>
      </c>
      <c r="AD5343" s="5">
        <f t="shared" si="10"/>
        <v>84706.62489</v>
      </c>
      <c r="AE5343" s="5">
        <f t="shared" si="11"/>
        <v>83686.12665</v>
      </c>
      <c r="AF5343" s="5">
        <f t="shared" si="12"/>
        <v>222229.7595</v>
      </c>
      <c r="AG5343" s="5">
        <f t="shared" si="13"/>
        <v>97436.97929</v>
      </c>
      <c r="AH5343" s="5">
        <f t="shared" si="14"/>
        <v>2687.466563</v>
      </c>
      <c r="AI5343" s="5">
        <f t="shared" si="15"/>
        <v>124792.7802</v>
      </c>
      <c r="AJ5343" s="1">
        <f t="shared" si="16"/>
        <v>702123249.4</v>
      </c>
      <c r="AK5343" s="1">
        <f t="shared" si="17"/>
        <v>49537.40791</v>
      </c>
      <c r="AL5343" s="1" t="s">
        <v>20</v>
      </c>
      <c r="AM5343" s="5">
        <f t="shared" si="18"/>
        <v>0.7205921761</v>
      </c>
      <c r="AN5343" s="5">
        <f t="shared" si="19"/>
        <v>0.8288882366</v>
      </c>
      <c r="AO5343" s="5">
        <f t="shared" si="20"/>
        <v>0.8389959931</v>
      </c>
      <c r="AP5343" s="5">
        <f t="shared" si="21"/>
        <v>0.3159447461</v>
      </c>
      <c r="AQ5343" s="1">
        <f t="shared" si="22"/>
        <v>1.417359686</v>
      </c>
      <c r="AR5343" s="1">
        <f t="shared" si="23"/>
        <v>0.3015658907</v>
      </c>
      <c r="AT5343" s="1">
        <v>0.299264963856405</v>
      </c>
      <c r="AU5343" s="1">
        <f t="shared" si="24"/>
        <v>0.000004262285348</v>
      </c>
      <c r="AV5343" s="1">
        <f t="shared" si="25"/>
        <v>234615.9204</v>
      </c>
    </row>
    <row r="5344" ht="12.75" customHeight="1">
      <c r="A5344" s="4" t="s">
        <v>10736</v>
      </c>
      <c r="B5344" s="1" t="s">
        <v>10737</v>
      </c>
      <c r="C5344" s="2">
        <v>-5.87735236770271E-10</v>
      </c>
      <c r="D5344" s="2">
        <v>1.99111675871791E-9</v>
      </c>
      <c r="E5344" s="2">
        <v>-2.9584647241075E-9</v>
      </c>
      <c r="F5344" s="2">
        <v>3.93180457808289E-9</v>
      </c>
      <c r="G5344" s="1">
        <v>4035755.73837575</v>
      </c>
      <c r="H5344" s="1">
        <v>-448532.269802633</v>
      </c>
      <c r="I5344" s="1">
        <v>8718.72793200989</v>
      </c>
      <c r="J5344" s="1">
        <v>-5785.43782368408</v>
      </c>
      <c r="K5344" s="1">
        <v>448708.798887652</v>
      </c>
      <c r="L5344" s="1">
        <v>38277.028218638</v>
      </c>
      <c r="M5344" s="1">
        <v>46411.5453340523</v>
      </c>
      <c r="N5344" s="1">
        <v>33420.8459735179</v>
      </c>
      <c r="O5344" s="1">
        <v>3888135.99205629</v>
      </c>
      <c r="P5344" s="1">
        <v>387955.240584694</v>
      </c>
      <c r="Q5344" s="1">
        <v>253007.149636052</v>
      </c>
      <c r="S5344" s="5">
        <f t="shared" ref="S5344:U5344" si="5366">($AY$3*M5344^2)/(2*$AY$6)</f>
        <v>130471.2521</v>
      </c>
      <c r="T5344" s="5">
        <f t="shared" si="5366"/>
        <v>67654.6497</v>
      </c>
      <c r="U5344" s="5">
        <f t="shared" si="5366"/>
        <v>915684082.6</v>
      </c>
      <c r="V5344" s="1" t="s">
        <v>20</v>
      </c>
      <c r="W5344" s="2">
        <f t="shared" si="3"/>
        <v>42690.23144</v>
      </c>
      <c r="X5344" s="1">
        <f t="shared" si="4"/>
        <v>0.803932167</v>
      </c>
      <c r="Y5344" s="1">
        <f t="shared" si="5"/>
        <v>1.181938936</v>
      </c>
      <c r="Z5344" s="1">
        <f t="shared" si="6"/>
        <v>0.6128834008</v>
      </c>
      <c r="AA5344" s="5">
        <f t="shared" si="7"/>
        <v>0.3766314298</v>
      </c>
      <c r="AB5344" s="1">
        <f t="shared" si="8"/>
        <v>2644.895111</v>
      </c>
      <c r="AC5344" s="1">
        <f t="shared" si="9"/>
        <v>111241.7726</v>
      </c>
      <c r="AD5344" s="5">
        <f t="shared" si="10"/>
        <v>88736.21086</v>
      </c>
      <c r="AE5344" s="5">
        <f t="shared" si="11"/>
        <v>87376.54418</v>
      </c>
      <c r="AF5344" s="5">
        <f t="shared" si="12"/>
        <v>222195.1957</v>
      </c>
      <c r="AG5344" s="5">
        <f t="shared" si="13"/>
        <v>98967.17575</v>
      </c>
      <c r="AH5344" s="5">
        <f t="shared" si="14"/>
        <v>2694.940876</v>
      </c>
      <c r="AI5344" s="5">
        <f t="shared" si="15"/>
        <v>123228.0199</v>
      </c>
      <c r="AJ5344" s="1">
        <f t="shared" si="16"/>
        <v>714142233.5</v>
      </c>
      <c r="AK5344" s="1">
        <f t="shared" si="17"/>
        <v>50654.48502</v>
      </c>
      <c r="AL5344" s="1" t="s">
        <v>20</v>
      </c>
      <c r="AM5344" s="5">
        <f t="shared" si="18"/>
        <v>0.7215950421</v>
      </c>
      <c r="AN5344" s="5">
        <f t="shared" si="19"/>
        <v>0.8047923464</v>
      </c>
      <c r="AO5344" s="5">
        <f t="shared" si="20"/>
        <v>0.8173157226</v>
      </c>
      <c r="AP5344" s="5">
        <f t="shared" si="21"/>
        <v>0.321403094</v>
      </c>
      <c r="AQ5344" s="1">
        <f t="shared" si="22"/>
        <v>1.409830212</v>
      </c>
      <c r="AR5344" s="1">
        <f t="shared" si="23"/>
        <v>0.2999638749</v>
      </c>
      <c r="AT5344" s="1">
        <v>0.216532253482407</v>
      </c>
      <c r="AU5344" s="1">
        <f t="shared" si="24"/>
        <v>0.000003032060608</v>
      </c>
      <c r="AV5344" s="1">
        <f t="shared" si="25"/>
        <v>329808.7107</v>
      </c>
    </row>
    <row r="5345" ht="12.75" customHeight="1">
      <c r="A5345" s="4" t="s">
        <v>10738</v>
      </c>
      <c r="B5345" s="1" t="s">
        <v>10739</v>
      </c>
      <c r="C5345" s="2">
        <v>-2.6859754581185E-9</v>
      </c>
      <c r="D5345" s="2">
        <v>1.97624234197168E-9</v>
      </c>
      <c r="E5345" s="2">
        <v>-9.3418824684173E-10</v>
      </c>
      <c r="F5345" s="2">
        <v>3.72578065566595E-9</v>
      </c>
      <c r="G5345" s="1">
        <v>3852106.17733124</v>
      </c>
      <c r="H5345" s="1">
        <v>-437374.032082975</v>
      </c>
      <c r="I5345" s="1">
        <v>7411.7979920957</v>
      </c>
      <c r="J5345" s="1">
        <v>-20175.3494174078</v>
      </c>
      <c r="K5345" s="1">
        <v>437947.531020454</v>
      </c>
      <c r="L5345" s="1">
        <v>36628.1478666299</v>
      </c>
      <c r="M5345" s="1">
        <v>46843.3328908791</v>
      </c>
      <c r="N5345" s="1">
        <v>30222.3849136697</v>
      </c>
      <c r="O5345" s="1">
        <v>3994310.22762218</v>
      </c>
      <c r="P5345" s="1">
        <v>363995.906830284</v>
      </c>
      <c r="Q5345" s="1">
        <v>263655.767079273</v>
      </c>
      <c r="S5345" s="5">
        <f t="shared" ref="S5345:U5345" si="5367">($AY$3*M5345^2)/(2*$AY$6)</f>
        <v>132910.2108</v>
      </c>
      <c r="T5345" s="5">
        <f t="shared" si="5367"/>
        <v>55324.84895</v>
      </c>
      <c r="U5345" s="5">
        <f t="shared" si="5367"/>
        <v>966376491.7</v>
      </c>
      <c r="V5345" s="1" t="s">
        <v>20</v>
      </c>
      <c r="W5345" s="2">
        <f t="shared" si="3"/>
        <v>41406.3721</v>
      </c>
      <c r="X5345" s="1">
        <f t="shared" si="4"/>
        <v>0.7825201982</v>
      </c>
      <c r="Y5345" s="1">
        <f t="shared" si="5"/>
        <v>1.279856309</v>
      </c>
      <c r="Z5345" s="1">
        <f t="shared" si="6"/>
        <v>0.5327495649</v>
      </c>
      <c r="AA5345" s="5">
        <f t="shared" si="7"/>
        <v>0.3568961955</v>
      </c>
      <c r="AB5345" s="1">
        <f t="shared" si="8"/>
        <v>2584.015664</v>
      </c>
      <c r="AC5345" s="1">
        <f t="shared" si="9"/>
        <v>112750.3954</v>
      </c>
      <c r="AD5345" s="5">
        <f t="shared" si="10"/>
        <v>84681.16302</v>
      </c>
      <c r="AE5345" s="5">
        <f t="shared" si="11"/>
        <v>84335.6663</v>
      </c>
      <c r="AF5345" s="5">
        <f t="shared" si="12"/>
        <v>226979.9927</v>
      </c>
      <c r="AG5345" s="5">
        <f t="shared" si="13"/>
        <v>95728.01111</v>
      </c>
      <c r="AH5345" s="5">
        <f t="shared" si="14"/>
        <v>2658.882029</v>
      </c>
      <c r="AI5345" s="5">
        <f t="shared" si="15"/>
        <v>131251.9816</v>
      </c>
      <c r="AJ5345" s="1">
        <f t="shared" si="16"/>
        <v>697015143.8</v>
      </c>
      <c r="AK5345" s="1">
        <f t="shared" si="17"/>
        <v>49432.1261</v>
      </c>
      <c r="AL5345" s="1" t="s">
        <v>20</v>
      </c>
      <c r="AM5345" s="5">
        <f t="shared" si="18"/>
        <v>0.7281203649</v>
      </c>
      <c r="AN5345" s="5">
        <f t="shared" si="19"/>
        <v>0.8231053034</v>
      </c>
      <c r="AO5345" s="5">
        <f t="shared" si="20"/>
        <v>0.8264773071</v>
      </c>
      <c r="AP5345" s="5">
        <f t="shared" si="21"/>
        <v>0.307082195</v>
      </c>
      <c r="AQ5345" s="1">
        <f t="shared" si="22"/>
        <v>1.410044841</v>
      </c>
      <c r="AR5345" s="1">
        <f t="shared" si="23"/>
        <v>0.3000095406</v>
      </c>
      <c r="AT5345" s="1">
        <v>0.475121748191049</v>
      </c>
      <c r="AU5345" s="1">
        <f t="shared" si="24"/>
        <v>0.000006816519733</v>
      </c>
      <c r="AV5345" s="1">
        <f t="shared" si="25"/>
        <v>146702.4287</v>
      </c>
    </row>
    <row r="5346" ht="12.75" customHeight="1">
      <c r="A5346" s="4" t="s">
        <v>10740</v>
      </c>
      <c r="B5346" s="1" t="s">
        <v>10741</v>
      </c>
      <c r="C5346" s="2">
        <v>-3.27419548221139E-9</v>
      </c>
      <c r="D5346" s="2">
        <v>4.83587661321057E-10</v>
      </c>
      <c r="E5346" s="2">
        <v>-1.43185265701856E-9</v>
      </c>
      <c r="F5346" s="2">
        <v>3.8349113389987E-9</v>
      </c>
      <c r="G5346" s="1">
        <v>3816942.01720729</v>
      </c>
      <c r="H5346" s="1">
        <v>-432498.710925664</v>
      </c>
      <c r="I5346" s="1">
        <v>18109.8786362481</v>
      </c>
      <c r="J5346" s="1">
        <v>-16387.7655336317</v>
      </c>
      <c r="K5346" s="1">
        <v>433247.425052631</v>
      </c>
      <c r="L5346" s="1">
        <v>36168.6385171302</v>
      </c>
      <c r="M5346" s="1">
        <v>43648.9644399335</v>
      </c>
      <c r="N5346" s="1">
        <v>31750.6366887073</v>
      </c>
      <c r="O5346" s="1">
        <v>3884341.97458952</v>
      </c>
      <c r="P5346" s="1">
        <v>326484.92593103</v>
      </c>
      <c r="Q5346" s="1">
        <v>262636.518693685</v>
      </c>
      <c r="S5346" s="5">
        <f t="shared" ref="S5346:U5346" si="5368">($AY$3*M5346^2)/(2*$AY$6)</f>
        <v>115401.2894</v>
      </c>
      <c r="T5346" s="5">
        <f t="shared" si="5368"/>
        <v>61061.52535</v>
      </c>
      <c r="U5346" s="5">
        <f t="shared" si="5368"/>
        <v>913897917.5</v>
      </c>
      <c r="V5346" s="1" t="s">
        <v>20</v>
      </c>
      <c r="W5346" s="2">
        <f t="shared" si="3"/>
        <v>42815.06111</v>
      </c>
      <c r="X5346" s="1">
        <f t="shared" si="4"/>
        <v>0.7136268564</v>
      </c>
      <c r="Y5346" s="1">
        <f t="shared" si="5"/>
        <v>1.039333086</v>
      </c>
      <c r="Z5346" s="1">
        <f t="shared" si="6"/>
        <v>0.5499354811</v>
      </c>
      <c r="AA5346" s="5">
        <f t="shared" si="7"/>
        <v>0.3673499311</v>
      </c>
      <c r="AB5346" s="1">
        <f t="shared" si="8"/>
        <v>2572.194461</v>
      </c>
      <c r="AC5346" s="1">
        <f t="shared" si="9"/>
        <v>111187.4848</v>
      </c>
      <c r="AD5346" s="5">
        <f t="shared" si="10"/>
        <v>86431.58472</v>
      </c>
      <c r="AE5346" s="5">
        <f t="shared" si="11"/>
        <v>92199.74161</v>
      </c>
      <c r="AF5346" s="5">
        <f t="shared" si="12"/>
        <v>221135.6416</v>
      </c>
      <c r="AG5346" s="5">
        <f t="shared" si="13"/>
        <v>102314.4285</v>
      </c>
      <c r="AH5346" s="5">
        <f t="shared" si="14"/>
        <v>2696.256692</v>
      </c>
      <c r="AI5346" s="5">
        <f t="shared" si="15"/>
        <v>118821.2131</v>
      </c>
      <c r="AJ5346" s="1">
        <f t="shared" si="16"/>
        <v>689534692.8</v>
      </c>
      <c r="AK5346" s="1">
        <f t="shared" si="17"/>
        <v>51688.16304</v>
      </c>
      <c r="AL5346" s="1" t="s">
        <v>20</v>
      </c>
      <c r="AM5346" s="5">
        <f t="shared" si="18"/>
        <v>0.6739369047</v>
      </c>
      <c r="AN5346" s="5">
        <f t="shared" si="19"/>
        <v>0.7977809212</v>
      </c>
      <c r="AO5346" s="5">
        <f t="shared" si="20"/>
        <v>0.7478705263</v>
      </c>
      <c r="AP5346" s="5">
        <f t="shared" si="21"/>
        <v>0.3118152676</v>
      </c>
      <c r="AQ5346" s="1">
        <f t="shared" si="22"/>
        <v>1.334028242</v>
      </c>
      <c r="AR5346" s="1">
        <f t="shared" si="23"/>
        <v>0.2838357962</v>
      </c>
      <c r="AT5346" s="1">
        <v>0.149763894898427</v>
      </c>
      <c r="AU5346" s="1">
        <f t="shared" si="24"/>
        <v>0.000002171955907</v>
      </c>
      <c r="AV5346" s="1">
        <f t="shared" si="25"/>
        <v>460414.5033</v>
      </c>
    </row>
    <row r="5347" ht="12.75" customHeight="1">
      <c r="A5347" s="4" t="s">
        <v>10742</v>
      </c>
      <c r="B5347" s="1" t="s">
        <v>10743</v>
      </c>
      <c r="C5347" s="2">
        <v>-3.38938467823563E-9</v>
      </c>
      <c r="D5347" s="2">
        <v>-9.14421030219719E-10</v>
      </c>
      <c r="E5347" s="2">
        <v>-8.31481130245168E-10</v>
      </c>
      <c r="F5347" s="2">
        <v>3.84123865363967E-9</v>
      </c>
      <c r="G5347" s="1">
        <v>3518332.01036082</v>
      </c>
      <c r="H5347" s="1">
        <v>-433579.412468081</v>
      </c>
      <c r="I5347" s="1">
        <v>28749.6417771659</v>
      </c>
      <c r="J5347" s="1">
        <v>-23343.2323678008</v>
      </c>
      <c r="K5347" s="1">
        <v>435239.204239833</v>
      </c>
      <c r="L5347" s="1">
        <v>34270.7595446389</v>
      </c>
      <c r="M5347" s="1">
        <v>44013.5578514304</v>
      </c>
      <c r="N5347" s="1">
        <v>27871.2036133791</v>
      </c>
      <c r="O5347" s="1">
        <v>3882400.61935859</v>
      </c>
      <c r="P5347" s="1">
        <v>331196.672785827</v>
      </c>
      <c r="Q5347" s="1">
        <v>261606.620704807</v>
      </c>
      <c r="S5347" s="5">
        <f t="shared" ref="S5347:U5347" si="5369">($AY$3*M5347^2)/(2*$AY$6)</f>
        <v>117337.2011</v>
      </c>
      <c r="T5347" s="5">
        <f t="shared" si="5369"/>
        <v>47051.5809</v>
      </c>
      <c r="U5347" s="5">
        <f t="shared" si="5369"/>
        <v>912984631.7</v>
      </c>
      <c r="V5347" s="1" t="s">
        <v>20</v>
      </c>
      <c r="W5347" s="2">
        <f t="shared" si="3"/>
        <v>44668.55488</v>
      </c>
      <c r="X5347" s="1">
        <f t="shared" si="4"/>
        <v>0.588631711</v>
      </c>
      <c r="Y5347" s="1">
        <f t="shared" si="5"/>
        <v>0.9708880325</v>
      </c>
      <c r="Z5347" s="1">
        <f t="shared" si="6"/>
        <v>0.3893208325</v>
      </c>
      <c r="AA5347" s="5">
        <f t="shared" si="7"/>
        <v>0.3679560308</v>
      </c>
      <c r="AB5347" s="1">
        <f t="shared" si="8"/>
        <v>2469.530687</v>
      </c>
      <c r="AC5347" s="1">
        <f t="shared" si="9"/>
        <v>111159.6962</v>
      </c>
      <c r="AD5347" s="5">
        <f t="shared" si="10"/>
        <v>75746.01659</v>
      </c>
      <c r="AE5347" s="5">
        <f t="shared" si="11"/>
        <v>79974.45772</v>
      </c>
      <c r="AF5347" s="5">
        <f t="shared" si="12"/>
        <v>218343.813</v>
      </c>
      <c r="AG5347" s="5">
        <f t="shared" si="13"/>
        <v>98727.46167</v>
      </c>
      <c r="AH5347" s="5">
        <f t="shared" si="14"/>
        <v>2696.930725</v>
      </c>
      <c r="AI5347" s="5">
        <f t="shared" si="15"/>
        <v>119616.3513</v>
      </c>
      <c r="AJ5347" s="1">
        <f t="shared" si="16"/>
        <v>692704707.8</v>
      </c>
      <c r="AK5347" s="1">
        <f t="shared" si="17"/>
        <v>48551.60747</v>
      </c>
      <c r="AL5347" s="1" t="s">
        <v>20</v>
      </c>
      <c r="AM5347" s="5">
        <f t="shared" si="18"/>
        <v>0.70163326</v>
      </c>
      <c r="AN5347" s="5">
        <f t="shared" si="19"/>
        <v>0.9145097511</v>
      </c>
      <c r="AO5347" s="5">
        <f t="shared" si="20"/>
        <v>0.8661574302</v>
      </c>
      <c r="AP5347" s="5">
        <f t="shared" si="21"/>
        <v>0.3172541041</v>
      </c>
      <c r="AQ5347" s="1">
        <f t="shared" si="22"/>
        <v>1.426738977</v>
      </c>
      <c r="AR5347" s="1">
        <f t="shared" si="23"/>
        <v>0.3035614845</v>
      </c>
      <c r="AT5347" s="1">
        <v>0.188691291107629</v>
      </c>
      <c r="AU5347" s="1">
        <f t="shared" si="24"/>
        <v>0.00000272397876</v>
      </c>
      <c r="AV5347" s="1">
        <f t="shared" si="25"/>
        <v>367110.0578</v>
      </c>
    </row>
    <row r="5348" ht="12.75" customHeight="1">
      <c r="A5348" s="4" t="s">
        <v>10744</v>
      </c>
      <c r="B5348" s="1" t="s">
        <v>10745</v>
      </c>
      <c r="C5348" s="2">
        <v>4.9526373679685E-10</v>
      </c>
      <c r="D5348" s="2">
        <v>-2.63149653750022E-9</v>
      </c>
      <c r="E5348" s="2">
        <v>-1.91498926415822E-9</v>
      </c>
      <c r="F5348" s="2">
        <v>3.59906281956507E-9</v>
      </c>
      <c r="G5348" s="1">
        <v>3763023.83559022</v>
      </c>
      <c r="H5348" s="1">
        <v>-456016.60251764</v>
      </c>
      <c r="I5348" s="1">
        <v>34667.4688016661</v>
      </c>
      <c r="J5348" s="1">
        <v>-16611.362173284</v>
      </c>
      <c r="K5348" s="1">
        <v>457671.708776097</v>
      </c>
      <c r="L5348" s="1">
        <v>38158.0866349354</v>
      </c>
      <c r="M5348" s="1">
        <v>42833.9786217575</v>
      </c>
      <c r="N5348" s="1">
        <v>35482.7701890268</v>
      </c>
      <c r="O5348" s="1">
        <v>3784047.33457052</v>
      </c>
      <c r="P5348" s="1">
        <v>404239.06185567</v>
      </c>
      <c r="Q5348" s="1">
        <v>262444.824626798</v>
      </c>
      <c r="S5348" s="5">
        <f t="shared" ref="S5348:U5348" si="5370">($AY$3*M5348^2)/(2*$AY$6)</f>
        <v>111132.121</v>
      </c>
      <c r="T5348" s="5">
        <f t="shared" si="5370"/>
        <v>76260.17698</v>
      </c>
      <c r="U5348" s="5">
        <f t="shared" si="5370"/>
        <v>867313073.1</v>
      </c>
      <c r="V5348" s="1" t="s">
        <v>20</v>
      </c>
      <c r="W5348" s="2">
        <f t="shared" si="3"/>
        <v>40468.76623</v>
      </c>
      <c r="X5348" s="1">
        <f t="shared" si="4"/>
        <v>0.8890644622</v>
      </c>
      <c r="Y5348" s="1">
        <f t="shared" si="5"/>
        <v>1.120306621</v>
      </c>
      <c r="Z5348" s="1">
        <f t="shared" si="6"/>
        <v>0.7687676653</v>
      </c>
      <c r="AA5348" s="5">
        <f t="shared" si="7"/>
        <v>0.3447577693</v>
      </c>
      <c r="AB5348" s="1">
        <f t="shared" si="8"/>
        <v>2553.962416</v>
      </c>
      <c r="AC5348" s="1">
        <f t="shared" si="9"/>
        <v>109742.6536</v>
      </c>
      <c r="AD5348" s="5">
        <f t="shared" si="10"/>
        <v>102920.8718</v>
      </c>
      <c r="AE5348" s="5">
        <f t="shared" si="11"/>
        <v>111837.5549</v>
      </c>
      <c r="AF5348" s="5">
        <f t="shared" si="12"/>
        <v>233396.9837</v>
      </c>
      <c r="AG5348" s="5">
        <f t="shared" si="13"/>
        <v>109153.2902</v>
      </c>
      <c r="AH5348" s="5">
        <f t="shared" si="14"/>
        <v>2731.75461</v>
      </c>
      <c r="AI5348" s="5">
        <f t="shared" si="15"/>
        <v>124243.6935</v>
      </c>
      <c r="AJ5348" s="1">
        <f t="shared" si="16"/>
        <v>728407147.7</v>
      </c>
      <c r="AK5348" s="1">
        <f t="shared" si="17"/>
        <v>56994.42796</v>
      </c>
      <c r="AL5348" s="1" t="s">
        <v>20</v>
      </c>
      <c r="AM5348" s="5">
        <f t="shared" si="18"/>
        <v>0.667324958</v>
      </c>
      <c r="AN5348" s="5">
        <f t="shared" si="19"/>
        <v>0.7077351121</v>
      </c>
      <c r="AO5348" s="5">
        <f t="shared" si="20"/>
        <v>0.6513081839</v>
      </c>
      <c r="AP5348" s="5">
        <f t="shared" si="21"/>
        <v>0.3120893579</v>
      </c>
      <c r="AQ5348" s="1">
        <f t="shared" si="22"/>
        <v>1.278032211</v>
      </c>
      <c r="AR5348" s="1">
        <f t="shared" si="23"/>
        <v>0.271921747</v>
      </c>
      <c r="AT5348" s="1">
        <v>0.801158913753895</v>
      </c>
      <c r="AU5348" s="1">
        <f t="shared" si="24"/>
        <v>0.00001099877886</v>
      </c>
      <c r="AV5348" s="1">
        <f t="shared" si="25"/>
        <v>90919.18409</v>
      </c>
    </row>
    <row r="5349" ht="12.75" customHeight="1">
      <c r="A5349" s="4" t="s">
        <v>10746</v>
      </c>
      <c r="B5349" s="1" t="s">
        <v>10747</v>
      </c>
      <c r="C5349" s="2">
        <v>-1.21287644899833E-9</v>
      </c>
      <c r="D5349" s="2">
        <v>-2.64391378110854E-9</v>
      </c>
      <c r="E5349" s="2">
        <v>-1.30265667756386E-9</v>
      </c>
      <c r="F5349" s="2">
        <v>3.33259430744548E-9</v>
      </c>
      <c r="G5349" s="1">
        <v>3456117.97912533</v>
      </c>
      <c r="H5349" s="1">
        <v>-435807.44582253</v>
      </c>
      <c r="I5349" s="1">
        <v>35383.827507072</v>
      </c>
      <c r="J5349" s="1">
        <v>-18811.6285471107</v>
      </c>
      <c r="K5349" s="1">
        <v>437654.67773611</v>
      </c>
      <c r="L5349" s="1">
        <v>39085.1955824846</v>
      </c>
      <c r="M5349" s="1">
        <v>46235.7545312154</v>
      </c>
      <c r="N5349" s="1">
        <v>34903.1246365947</v>
      </c>
      <c r="O5349" s="1">
        <v>3638771.50386985</v>
      </c>
      <c r="P5349" s="1">
        <v>380563.000692962</v>
      </c>
      <c r="Q5349" s="1">
        <v>267373.863126564</v>
      </c>
      <c r="S5349" s="5">
        <f t="shared" ref="S5349:U5349" si="5371">($AY$3*M5349^2)/(2*$AY$6)</f>
        <v>129484.7643</v>
      </c>
      <c r="T5349" s="5">
        <f t="shared" si="5371"/>
        <v>73788.95979</v>
      </c>
      <c r="U5349" s="5">
        <f t="shared" si="5371"/>
        <v>801996257.9</v>
      </c>
      <c r="V5349" s="1" t="s">
        <v>20</v>
      </c>
      <c r="W5349" s="2">
        <f t="shared" si="3"/>
        <v>39100.93929</v>
      </c>
      <c r="X5349" s="1">
        <f t="shared" si="4"/>
        <v>0.9991948765</v>
      </c>
      <c r="Y5349" s="1">
        <f t="shared" si="5"/>
        <v>1.398239344</v>
      </c>
      <c r="Z5349" s="1">
        <f t="shared" si="6"/>
        <v>0.7968090088</v>
      </c>
      <c r="AA5349" s="5">
        <f t="shared" si="7"/>
        <v>0.3192324883</v>
      </c>
      <c r="AB5349" s="1">
        <f t="shared" si="8"/>
        <v>2447.599168</v>
      </c>
      <c r="AC5349" s="1">
        <f t="shared" si="9"/>
        <v>107615.436</v>
      </c>
      <c r="AD5349" s="5">
        <f t="shared" si="10"/>
        <v>109334.5005</v>
      </c>
      <c r="AE5349" s="5">
        <f t="shared" si="11"/>
        <v>111094.451</v>
      </c>
      <c r="AF5349" s="5">
        <f t="shared" si="12"/>
        <v>254212.6547</v>
      </c>
      <c r="AG5349" s="5">
        <f t="shared" si="13"/>
        <v>109378.5409</v>
      </c>
      <c r="AH5349" s="5">
        <f t="shared" si="14"/>
        <v>2785.752779</v>
      </c>
      <c r="AI5349" s="5">
        <f t="shared" si="15"/>
        <v>144834.1138</v>
      </c>
      <c r="AJ5349" s="1">
        <f t="shared" si="16"/>
        <v>696549053.3</v>
      </c>
      <c r="AK5349" s="1">
        <f t="shared" si="17"/>
        <v>57038.18774</v>
      </c>
      <c r="AL5349" s="1" t="s">
        <v>20</v>
      </c>
      <c r="AM5349" s="5">
        <f t="shared" si="18"/>
        <v>0.636824232</v>
      </c>
      <c r="AN5349" s="5">
        <f t="shared" si="19"/>
        <v>0.637080748</v>
      </c>
      <c r="AO5349" s="5">
        <f t="shared" si="20"/>
        <v>0.6269881589</v>
      </c>
      <c r="AP5349" s="5">
        <f t="shared" si="21"/>
        <v>0.2740025095</v>
      </c>
      <c r="AQ5349" s="1">
        <f t="shared" si="22"/>
        <v>1.221197729</v>
      </c>
      <c r="AR5349" s="1">
        <f t="shared" si="23"/>
        <v>0.259829304</v>
      </c>
      <c r="AT5349" s="1">
        <v>0.162062062037236</v>
      </c>
      <c r="AU5349" s="1">
        <f t="shared" si="24"/>
        <v>0.000002326642485</v>
      </c>
      <c r="AV5349" s="1">
        <f t="shared" si="25"/>
        <v>429803.894</v>
      </c>
    </row>
    <row r="5350" ht="12.75" customHeight="1">
      <c r="A5350" s="4" t="s">
        <v>10748</v>
      </c>
      <c r="B5350" s="1" t="s">
        <v>10749</v>
      </c>
      <c r="C5350" s="2">
        <v>1.53566863723695E-9</v>
      </c>
      <c r="D5350" s="2">
        <v>-1.72583665551954E-9</v>
      </c>
      <c r="E5350" s="2">
        <v>-8.354859117894E-10</v>
      </c>
      <c r="F5350" s="2">
        <v>3.56187696342539E-9</v>
      </c>
      <c r="G5350" s="1">
        <v>3079837.01070843</v>
      </c>
      <c r="H5350" s="1">
        <v>-443378.395353893</v>
      </c>
      <c r="I5350" s="1">
        <v>21102.7806750342</v>
      </c>
      <c r="J5350" s="1">
        <v>-23228.5579005678</v>
      </c>
      <c r="K5350" s="1">
        <v>444512.96629293</v>
      </c>
      <c r="L5350" s="1">
        <v>41016.33686257</v>
      </c>
      <c r="M5350" s="1">
        <v>45384.4755279337</v>
      </c>
      <c r="N5350" s="1">
        <v>38610.807561451</v>
      </c>
      <c r="O5350" s="1">
        <v>3339697.85767099</v>
      </c>
      <c r="P5350" s="1">
        <v>369842.309765742</v>
      </c>
      <c r="Q5350" s="1">
        <v>274305.305934086</v>
      </c>
      <c r="S5350" s="5">
        <f t="shared" ref="S5350:U5350" si="5372">($AY$3*M5350^2)/(2*$AY$6)</f>
        <v>124760.5883</v>
      </c>
      <c r="T5350" s="5">
        <f t="shared" si="5372"/>
        <v>90298.50129</v>
      </c>
      <c r="U5350" s="5">
        <f t="shared" si="5372"/>
        <v>675580534.7</v>
      </c>
      <c r="V5350" s="1" t="s">
        <v>20</v>
      </c>
      <c r="W5350" s="2">
        <f t="shared" si="3"/>
        <v>44270.46347</v>
      </c>
      <c r="X5350" s="1">
        <f t="shared" si="4"/>
        <v>0.8583918888</v>
      </c>
      <c r="Y5350" s="1">
        <f t="shared" si="5"/>
        <v>1.050960769</v>
      </c>
      <c r="Z5350" s="1">
        <f t="shared" si="6"/>
        <v>0.760658343</v>
      </c>
      <c r="AA5350" s="5">
        <f t="shared" si="7"/>
        <v>0.3411956996</v>
      </c>
      <c r="AB5350" s="1">
        <f t="shared" si="8"/>
        <v>2310.520809</v>
      </c>
      <c r="AC5350" s="1">
        <f t="shared" si="9"/>
        <v>103098.1248</v>
      </c>
      <c r="AD5350" s="5">
        <f t="shared" si="10"/>
        <v>113163.2304</v>
      </c>
      <c r="AE5350" s="5">
        <f t="shared" si="11"/>
        <v>118650.2714</v>
      </c>
      <c r="AF5350" s="5">
        <f t="shared" si="12"/>
        <v>255157.2647</v>
      </c>
      <c r="AG5350" s="5">
        <f t="shared" si="13"/>
        <v>122141.2988</v>
      </c>
      <c r="AH5350" s="5">
        <f t="shared" si="14"/>
        <v>2907.812344</v>
      </c>
      <c r="AI5350" s="5">
        <f t="shared" si="15"/>
        <v>133015.9659</v>
      </c>
      <c r="AJ5350" s="1">
        <f t="shared" si="16"/>
        <v>707464358.5</v>
      </c>
      <c r="AK5350" s="1">
        <f t="shared" si="17"/>
        <v>59964.45492</v>
      </c>
      <c r="AL5350" s="1" t="s">
        <v>20</v>
      </c>
      <c r="AM5350" s="5">
        <f t="shared" si="18"/>
        <v>0.5792179757</v>
      </c>
      <c r="AN5350" s="5">
        <f t="shared" si="19"/>
        <v>0.6251715827</v>
      </c>
      <c r="AO5350" s="5">
        <f t="shared" si="20"/>
        <v>0.5962602111</v>
      </c>
      <c r="AP5350" s="5">
        <f t="shared" si="21"/>
        <v>0.2772660067</v>
      </c>
      <c r="AQ5350" s="1">
        <f t="shared" si="22"/>
        <v>1.179806203</v>
      </c>
      <c r="AR5350" s="1">
        <f t="shared" si="23"/>
        <v>0.2510225963</v>
      </c>
      <c r="AT5350" s="1">
        <v>0.171506660459219</v>
      </c>
      <c r="AU5350" s="1">
        <f t="shared" si="24"/>
        <v>0.000002424244535</v>
      </c>
      <c r="AV5350" s="1">
        <f t="shared" si="25"/>
        <v>412499.6409</v>
      </c>
    </row>
    <row r="5351" ht="12.75" customHeight="1">
      <c r="A5351" s="4" t="s">
        <v>10750</v>
      </c>
      <c r="B5351" s="1" t="s">
        <v>10751</v>
      </c>
      <c r="C5351" s="2">
        <v>-2.97844833222626E-9</v>
      </c>
      <c r="D5351" s="2">
        <v>4.4337178298775E-10</v>
      </c>
      <c r="E5351" s="2">
        <v>-2.5880137817347E-9</v>
      </c>
      <c r="F5351" s="2">
        <v>4.09099598225496E-9</v>
      </c>
      <c r="G5351" s="1">
        <v>3011257.49791796</v>
      </c>
      <c r="H5351" s="1">
        <v>-426282.646410884</v>
      </c>
      <c r="I5351" s="1">
        <v>14797.475353188</v>
      </c>
      <c r="J5351" s="1">
        <v>-6949.73569416245</v>
      </c>
      <c r="K5351" s="1">
        <v>426709.594651581</v>
      </c>
      <c r="L5351" s="1">
        <v>31862.0227364187</v>
      </c>
      <c r="M5351" s="1">
        <v>40750.9552385802</v>
      </c>
      <c r="N5351" s="1">
        <v>26096.0877897057</v>
      </c>
      <c r="O5351" s="1">
        <v>3342164.46509193</v>
      </c>
      <c r="P5351" s="1">
        <v>323292.146561031</v>
      </c>
      <c r="Q5351" s="1">
        <v>261450.017192248</v>
      </c>
      <c r="S5351" s="5">
        <f t="shared" ref="S5351:U5351" si="5373">($AY$3*M5351^2)/(2*$AY$6)</f>
        <v>100586.1901</v>
      </c>
      <c r="T5351" s="5">
        <f t="shared" si="5373"/>
        <v>41249.01491</v>
      </c>
      <c r="U5351" s="5">
        <f t="shared" si="5373"/>
        <v>676578833</v>
      </c>
      <c r="V5351" s="1" t="s">
        <v>20</v>
      </c>
      <c r="W5351" s="2">
        <f t="shared" si="3"/>
        <v>51422.61138</v>
      </c>
      <c r="X5351" s="1">
        <f t="shared" si="4"/>
        <v>0.3839179618</v>
      </c>
      <c r="Y5351" s="1">
        <f t="shared" si="5"/>
        <v>0.6280111172</v>
      </c>
      <c r="Z5351" s="1">
        <f t="shared" si="6"/>
        <v>0.2575387327</v>
      </c>
      <c r="AA5351" s="5">
        <f t="shared" si="7"/>
        <v>0.3918805311</v>
      </c>
      <c r="AB5351" s="1">
        <f t="shared" si="8"/>
        <v>2284.651512</v>
      </c>
      <c r="AC5351" s="1">
        <f t="shared" si="9"/>
        <v>103136.1905</v>
      </c>
      <c r="AD5351" s="5">
        <f t="shared" si="10"/>
        <v>66591.9476</v>
      </c>
      <c r="AE5351" s="5">
        <f t="shared" si="11"/>
        <v>75915.74824</v>
      </c>
      <c r="AF5351" s="5">
        <f t="shared" si="12"/>
        <v>211461.9851</v>
      </c>
      <c r="AG5351" s="5">
        <f t="shared" si="13"/>
        <v>107473.7744</v>
      </c>
      <c r="AH5351" s="5">
        <f t="shared" si="14"/>
        <v>2906.739124</v>
      </c>
      <c r="AI5351" s="5">
        <f t="shared" si="15"/>
        <v>103988.2107</v>
      </c>
      <c r="AJ5351" s="1">
        <f t="shared" si="16"/>
        <v>679129412.5</v>
      </c>
      <c r="AK5351" s="1">
        <f t="shared" si="17"/>
        <v>48939.10585</v>
      </c>
      <c r="AL5351" s="1" t="s">
        <v>20</v>
      </c>
      <c r="AM5351" s="5">
        <f t="shared" si="18"/>
        <v>0.6319024492</v>
      </c>
      <c r="AN5351" s="5">
        <f t="shared" si="19"/>
        <v>1.019837138</v>
      </c>
      <c r="AO5351" s="5">
        <f t="shared" si="20"/>
        <v>0.8945830453</v>
      </c>
      <c r="AP5351" s="5">
        <f t="shared" si="21"/>
        <v>0.3211591021</v>
      </c>
      <c r="AQ5351" s="1">
        <f t="shared" si="22"/>
        <v>1.387702944</v>
      </c>
      <c r="AR5351" s="1">
        <f t="shared" si="23"/>
        <v>0.2952559455</v>
      </c>
      <c r="AT5351" s="1">
        <v>0.216020012711014</v>
      </c>
      <c r="AU5351" s="1">
        <f t="shared" si="24"/>
        <v>0.000003180837241</v>
      </c>
      <c r="AV5351" s="1">
        <f t="shared" si="25"/>
        <v>314382.6371</v>
      </c>
    </row>
    <row r="5352" ht="12.75" customHeight="1">
      <c r="A5352" s="4" t="s">
        <v>10752</v>
      </c>
      <c r="B5352" s="1" t="s">
        <v>10753</v>
      </c>
      <c r="C5352" s="2">
        <v>-2.12457251891796E-9</v>
      </c>
      <c r="D5352" s="2">
        <v>4.93050095929945E-10</v>
      </c>
      <c r="E5352" s="2">
        <v>-3.20423194231835E-9</v>
      </c>
      <c r="F5352" s="2">
        <v>4.10401597412325E-9</v>
      </c>
      <c r="G5352" s="1">
        <v>2896498.45158842</v>
      </c>
      <c r="H5352" s="1">
        <v>-434402.382389886</v>
      </c>
      <c r="I5352" s="1">
        <v>7750.75797958716</v>
      </c>
      <c r="J5352" s="1">
        <v>-4784.0593014613</v>
      </c>
      <c r="K5352" s="1">
        <v>434516.522327476</v>
      </c>
      <c r="L5352" s="1">
        <v>32584.1715702582</v>
      </c>
      <c r="M5352" s="1">
        <v>40953.746443203</v>
      </c>
      <c r="N5352" s="1">
        <v>27322.9491503627</v>
      </c>
      <c r="O5352" s="1">
        <v>3230428.86858386</v>
      </c>
      <c r="P5352" s="1">
        <v>342490.725139431</v>
      </c>
      <c r="Q5352" s="1">
        <v>264472.172216982</v>
      </c>
      <c r="S5352" s="5">
        <f t="shared" ref="S5352:U5352" si="5374">($AY$3*M5352^2)/(2*$AY$6)</f>
        <v>101589.7862</v>
      </c>
      <c r="T5352" s="5">
        <f t="shared" si="5374"/>
        <v>45218.68408</v>
      </c>
      <c r="U5352" s="5">
        <f t="shared" si="5374"/>
        <v>632096138.6</v>
      </c>
      <c r="V5352" s="1" t="s">
        <v>20</v>
      </c>
      <c r="W5352" s="2">
        <f t="shared" si="3"/>
        <v>52598.26441</v>
      </c>
      <c r="X5352" s="1">
        <f t="shared" si="4"/>
        <v>0.3837695738</v>
      </c>
      <c r="Y5352" s="1">
        <f t="shared" si="5"/>
        <v>0.6062398023</v>
      </c>
      <c r="Z5352" s="1">
        <f t="shared" si="6"/>
        <v>0.2698437228</v>
      </c>
      <c r="AA5352" s="5">
        <f t="shared" si="7"/>
        <v>0.3931277289</v>
      </c>
      <c r="AB5352" s="1">
        <f t="shared" si="8"/>
        <v>2240.694601</v>
      </c>
      <c r="AC5352" s="1">
        <f t="shared" si="9"/>
        <v>101397.5049</v>
      </c>
      <c r="AD5352" s="5">
        <f t="shared" si="10"/>
        <v>69501.45498</v>
      </c>
      <c r="AE5352" s="5">
        <f t="shared" si="11"/>
        <v>79294.64637</v>
      </c>
      <c r="AF5352" s="5">
        <f t="shared" si="12"/>
        <v>216365.3055</v>
      </c>
      <c r="AG5352" s="5">
        <f t="shared" si="13"/>
        <v>112191.1569</v>
      </c>
      <c r="AH5352" s="5">
        <f t="shared" si="14"/>
        <v>2956.581626</v>
      </c>
      <c r="AI5352" s="5">
        <f t="shared" si="15"/>
        <v>104174.1486</v>
      </c>
      <c r="AJ5352" s="1">
        <f t="shared" si="16"/>
        <v>691554523.8</v>
      </c>
      <c r="AK5352" s="1">
        <f t="shared" si="17"/>
        <v>50375.33322</v>
      </c>
      <c r="AL5352" s="1" t="s">
        <v>20</v>
      </c>
      <c r="AM5352" s="5">
        <f t="shared" si="18"/>
        <v>0.616407338</v>
      </c>
      <c r="AN5352" s="5">
        <f t="shared" si="19"/>
        <v>0.9950216497</v>
      </c>
      <c r="AO5352" s="5">
        <f t="shared" si="20"/>
        <v>0.8721326792</v>
      </c>
      <c r="AP5352" s="5">
        <f t="shared" si="21"/>
        <v>0.3196235747</v>
      </c>
      <c r="AQ5352" s="1">
        <f t="shared" si="22"/>
        <v>1.37280387</v>
      </c>
      <c r="AR5352" s="1">
        <f t="shared" si="23"/>
        <v>0.2920859297</v>
      </c>
      <c r="AT5352" s="1">
        <v>0.541967148806511</v>
      </c>
      <c r="AU5352" s="1">
        <f t="shared" si="24"/>
        <v>0.000007836940257</v>
      </c>
      <c r="AV5352" s="1">
        <f t="shared" si="25"/>
        <v>127600.8196</v>
      </c>
    </row>
    <row r="5353" ht="12.75" customHeight="1">
      <c r="A5353" s="4" t="s">
        <v>10754</v>
      </c>
      <c r="B5353" s="1" t="s">
        <v>10755</v>
      </c>
      <c r="C5353" s="2">
        <v>-2.47404934957704E-9</v>
      </c>
      <c r="D5353" s="2">
        <v>1.86577282505801E-9</v>
      </c>
      <c r="E5353" s="2">
        <v>-2.49463192018681E-9</v>
      </c>
      <c r="F5353" s="2">
        <v>4.14351524826566E-9</v>
      </c>
      <c r="G5353" s="1">
        <v>3006417.62137081</v>
      </c>
      <c r="H5353" s="1">
        <v>-427511.668562308</v>
      </c>
      <c r="I5353" s="1">
        <v>-8181.79471579921</v>
      </c>
      <c r="J5353" s="1">
        <v>-6110.98413013303</v>
      </c>
      <c r="K5353" s="1">
        <v>427702.144175665</v>
      </c>
      <c r="L5353" s="1">
        <v>32041.0373757319</v>
      </c>
      <c r="M5353" s="1">
        <v>37151.4455462235</v>
      </c>
      <c r="N5353" s="1">
        <v>29140.2527542044</v>
      </c>
      <c r="O5353" s="1">
        <v>3078130.39503319</v>
      </c>
      <c r="P5353" s="1">
        <v>338149.498115958</v>
      </c>
      <c r="Q5353" s="1">
        <v>271034.745921288</v>
      </c>
      <c r="S5353" s="5">
        <f t="shared" ref="S5353:U5353" si="5375">($AY$3*M5353^2)/(2*$AY$6)</f>
        <v>83601.52608</v>
      </c>
      <c r="T5353" s="5">
        <f t="shared" si="5375"/>
        <v>51433.89344</v>
      </c>
      <c r="U5353" s="5">
        <f t="shared" si="5375"/>
        <v>573900758.4</v>
      </c>
      <c r="V5353" s="1" t="s">
        <v>20</v>
      </c>
      <c r="W5353" s="2">
        <f t="shared" si="3"/>
        <v>52124.66887</v>
      </c>
      <c r="X5353" s="1">
        <f t="shared" si="4"/>
        <v>0.3778561708</v>
      </c>
      <c r="Y5353" s="1">
        <f t="shared" si="5"/>
        <v>0.5080012901</v>
      </c>
      <c r="Z5353" s="1">
        <f t="shared" si="6"/>
        <v>0.3125359721</v>
      </c>
      <c r="AA5353" s="5">
        <f t="shared" si="7"/>
        <v>0.3969114033</v>
      </c>
      <c r="AB5353" s="1">
        <f t="shared" si="8"/>
        <v>2282.814758</v>
      </c>
      <c r="AC5353" s="1">
        <f t="shared" si="9"/>
        <v>98978.45808</v>
      </c>
      <c r="AD5353" s="5">
        <f t="shared" si="10"/>
        <v>73417.52471</v>
      </c>
      <c r="AE5353" s="5">
        <f t="shared" si="11"/>
        <v>93473.84822</v>
      </c>
      <c r="AF5353" s="5">
        <f t="shared" si="12"/>
        <v>213037.6938</v>
      </c>
      <c r="AG5353" s="5">
        <f t="shared" si="13"/>
        <v>119436.3378</v>
      </c>
      <c r="AH5353" s="5">
        <f t="shared" si="14"/>
        <v>3028.840879</v>
      </c>
      <c r="AI5353" s="5">
        <f t="shared" si="15"/>
        <v>93601.35598</v>
      </c>
      <c r="AJ5353" s="1">
        <f t="shared" si="16"/>
        <v>680709104.2</v>
      </c>
      <c r="AK5353" s="1">
        <f t="shared" si="17"/>
        <v>54685.19495</v>
      </c>
      <c r="AL5353" s="1" t="s">
        <v>20</v>
      </c>
      <c r="AM5353" s="5">
        <f t="shared" si="18"/>
        <v>0.5699346753</v>
      </c>
      <c r="AN5353" s="5">
        <f t="shared" si="19"/>
        <v>0.9271752308</v>
      </c>
      <c r="AO5353" s="5">
        <f t="shared" si="20"/>
        <v>0.7282348134</v>
      </c>
      <c r="AP5353" s="5">
        <f t="shared" si="21"/>
        <v>0.3195251939</v>
      </c>
      <c r="AQ5353" s="1">
        <f t="shared" si="22"/>
        <v>1.244777686</v>
      </c>
      <c r="AR5353" s="1">
        <f t="shared" si="23"/>
        <v>0.2648463161</v>
      </c>
      <c r="AT5353" s="1">
        <v>0.38502386016168</v>
      </c>
      <c r="AU5353" s="1">
        <f t="shared" si="24"/>
        <v>0.000005656217286</v>
      </c>
      <c r="AV5353" s="1">
        <f t="shared" si="25"/>
        <v>176796.6027</v>
      </c>
    </row>
    <row r="5354" ht="12.75" customHeight="1">
      <c r="A5354" s="4" t="s">
        <v>10756</v>
      </c>
      <c r="B5354" s="1" t="s">
        <v>10757</v>
      </c>
      <c r="C5354" s="2">
        <v>-1.3355065749975E-9</v>
      </c>
      <c r="D5354" s="2">
        <v>2.36156232525702E-9</v>
      </c>
      <c r="E5354" s="2">
        <v>-3.50730664254993E-9</v>
      </c>
      <c r="F5354" s="2">
        <v>4.46721658774063E-9</v>
      </c>
      <c r="G5354" s="1">
        <v>2402717.92894472</v>
      </c>
      <c r="H5354" s="1">
        <v>-406589.07864711</v>
      </c>
      <c r="I5354" s="1">
        <v>4407.95205031881</v>
      </c>
      <c r="J5354" s="1">
        <v>3532.40974611698</v>
      </c>
      <c r="K5354" s="1">
        <v>406638.29910752</v>
      </c>
      <c r="L5354" s="1">
        <v>34739.8650213861</v>
      </c>
      <c r="M5354" s="1">
        <v>48718.1718951892</v>
      </c>
      <c r="N5354" s="1">
        <v>24953.5225592029</v>
      </c>
      <c r="O5354" s="1">
        <v>2653756.22283944</v>
      </c>
      <c r="P5354" s="1">
        <v>331065.648351156</v>
      </c>
      <c r="Q5354" s="1">
        <v>277235.624966766</v>
      </c>
      <c r="S5354" s="5">
        <f t="shared" ref="S5354:U5354" si="5376">($AY$3*M5354^2)/(2*$AY$6)</f>
        <v>143762.2095</v>
      </c>
      <c r="T5354" s="5">
        <f t="shared" si="5376"/>
        <v>37716.07535</v>
      </c>
      <c r="U5354" s="5">
        <f t="shared" si="5376"/>
        <v>426564611.7</v>
      </c>
      <c r="V5354" s="1" t="s">
        <v>20</v>
      </c>
      <c r="W5354" s="2">
        <f t="shared" si="3"/>
        <v>62861.48502</v>
      </c>
      <c r="X5354" s="1">
        <f t="shared" si="4"/>
        <v>0.3054126213</v>
      </c>
      <c r="Y5354" s="1">
        <f t="shared" si="5"/>
        <v>0.6006378466</v>
      </c>
      <c r="Z5354" s="1">
        <f t="shared" si="6"/>
        <v>0.1575775885</v>
      </c>
      <c r="AA5354" s="5">
        <f t="shared" si="7"/>
        <v>0.4279190731</v>
      </c>
      <c r="AB5354" s="1">
        <f t="shared" si="8"/>
        <v>2040.785744</v>
      </c>
      <c r="AC5354" s="1">
        <f t="shared" si="9"/>
        <v>91902.57713</v>
      </c>
      <c r="AD5354" s="5">
        <f t="shared" si="10"/>
        <v>58313.64883</v>
      </c>
      <c r="AE5354" s="5">
        <f t="shared" si="11"/>
        <v>57260.79433</v>
      </c>
      <c r="AF5354" s="5">
        <f t="shared" si="12"/>
        <v>219367.0739</v>
      </c>
      <c r="AG5354" s="5">
        <f t="shared" si="13"/>
        <v>105518.0428</v>
      </c>
      <c r="AH5354" s="5">
        <f t="shared" si="14"/>
        <v>3262.041276</v>
      </c>
      <c r="AI5354" s="5">
        <f t="shared" si="15"/>
        <v>113849.0312</v>
      </c>
      <c r="AJ5354" s="1">
        <f t="shared" si="16"/>
        <v>647184953.5</v>
      </c>
      <c r="AK5354" s="1">
        <f t="shared" si="17"/>
        <v>45201.9634</v>
      </c>
      <c r="AL5354" s="1" t="s">
        <v>20</v>
      </c>
      <c r="AM5354" s="5">
        <f t="shared" si="18"/>
        <v>0.6133405592</v>
      </c>
      <c r="AN5354" s="5">
        <f t="shared" si="19"/>
        <v>1.109834432</v>
      </c>
      <c r="AO5354" s="5">
        <f t="shared" si="20"/>
        <v>1.130240964</v>
      </c>
      <c r="AP5354" s="5">
        <f t="shared" si="21"/>
        <v>0.2950237435</v>
      </c>
      <c r="AQ5354" s="1">
        <f t="shared" si="22"/>
        <v>1.431762926</v>
      </c>
      <c r="AR5354" s="1">
        <f t="shared" si="23"/>
        <v>0.3046304097</v>
      </c>
      <c r="AT5354" s="1">
        <v>0.261168705669492</v>
      </c>
      <c r="AU5354" s="1">
        <f t="shared" si="24"/>
        <v>0.000004035457009</v>
      </c>
      <c r="AV5354" s="1">
        <f t="shared" si="25"/>
        <v>247803.4081</v>
      </c>
    </row>
    <row r="5355" ht="12.75" customHeight="1">
      <c r="A5355" s="4" t="s">
        <v>10758</v>
      </c>
      <c r="B5355" s="1" t="s">
        <v>10759</v>
      </c>
      <c r="C5355" s="2">
        <v>7.43364078829347E-10</v>
      </c>
      <c r="D5355" s="2">
        <v>1.96224548631493E-9</v>
      </c>
      <c r="E5355" s="2">
        <v>-2.86641281227723E-9</v>
      </c>
      <c r="F5355" s="2">
        <v>3.62137829821463E-9</v>
      </c>
      <c r="G5355" s="1">
        <v>3442951.15630793</v>
      </c>
      <c r="H5355" s="1">
        <v>-395267.273662572</v>
      </c>
      <c r="I5355" s="1">
        <v>7787.89723997247</v>
      </c>
      <c r="J5355" s="1">
        <v>9214.63685229049</v>
      </c>
      <c r="K5355" s="1">
        <v>395454.506309979</v>
      </c>
      <c r="L5355" s="1">
        <v>37745.2978601934</v>
      </c>
      <c r="M5355" s="1">
        <v>43606.405188647</v>
      </c>
      <c r="N5355" s="1">
        <v>34498.4892272241</v>
      </c>
      <c r="O5355" s="1">
        <v>3352280.60670846</v>
      </c>
      <c r="P5355" s="1">
        <v>341882.490849295</v>
      </c>
      <c r="Q5355" s="1">
        <v>248844.783366344</v>
      </c>
      <c r="S5355" s="5">
        <f t="shared" ref="S5355:U5355" si="5377">($AY$3*M5355^2)/(2*$AY$6)</f>
        <v>115176.3586</v>
      </c>
      <c r="T5355" s="5">
        <f t="shared" si="5377"/>
        <v>72087.99147</v>
      </c>
      <c r="U5355" s="5">
        <f t="shared" si="5377"/>
        <v>680680800.9</v>
      </c>
      <c r="V5355" s="1" t="s">
        <v>20</v>
      </c>
      <c r="W5355" s="2">
        <f t="shared" si="3"/>
        <v>42570.37596</v>
      </c>
      <c r="X5355" s="1">
        <f t="shared" si="4"/>
        <v>0.7861596369</v>
      </c>
      <c r="Y5355" s="1">
        <f t="shared" si="5"/>
        <v>1.049266</v>
      </c>
      <c r="Z5355" s="1">
        <f t="shared" si="6"/>
        <v>0.6567274692</v>
      </c>
      <c r="AA5355" s="5">
        <f t="shared" si="7"/>
        <v>0.346895391</v>
      </c>
      <c r="AB5355" s="1">
        <f t="shared" si="8"/>
        <v>2442.932392</v>
      </c>
      <c r="AC5355" s="1">
        <f t="shared" si="9"/>
        <v>103292.1601</v>
      </c>
      <c r="AD5355" s="5">
        <f t="shared" si="10"/>
        <v>99449.25798</v>
      </c>
      <c r="AE5355" s="5">
        <f t="shared" si="11"/>
        <v>103363.962</v>
      </c>
      <c r="AF5355" s="5">
        <f t="shared" si="12"/>
        <v>237866.8809</v>
      </c>
      <c r="AG5355" s="5">
        <f t="shared" si="13"/>
        <v>112162.1113</v>
      </c>
      <c r="AH5355" s="5">
        <f t="shared" si="14"/>
        <v>2902.349993</v>
      </c>
      <c r="AI5355" s="5">
        <f t="shared" si="15"/>
        <v>125704.7696</v>
      </c>
      <c r="AJ5355" s="1">
        <f t="shared" si="16"/>
        <v>629385394.5</v>
      </c>
      <c r="AK5355" s="1">
        <f t="shared" si="17"/>
        <v>55624.46158</v>
      </c>
      <c r="AL5355" s="1" t="s">
        <v>20</v>
      </c>
      <c r="AM5355" s="5">
        <f t="shared" si="18"/>
        <v>0.5611390398</v>
      </c>
      <c r="AN5355" s="5">
        <f t="shared" si="19"/>
        <v>0.6328708804</v>
      </c>
      <c r="AO5355" s="5">
        <f t="shared" si="20"/>
        <v>0.6089021572</v>
      </c>
      <c r="AP5355" s="5">
        <f t="shared" si="21"/>
        <v>0.2645956394</v>
      </c>
      <c r="AQ5355" s="1">
        <f t="shared" si="22"/>
        <v>1.131490313</v>
      </c>
      <c r="AR5355" s="1">
        <f t="shared" si="23"/>
        <v>0.2407426198</v>
      </c>
      <c r="AT5355" s="1">
        <v>0.149763894898427</v>
      </c>
      <c r="AU5355" s="1">
        <f t="shared" si="24"/>
        <v>0.000002379526062</v>
      </c>
      <c r="AV5355" s="1">
        <f t="shared" si="25"/>
        <v>420251.7535</v>
      </c>
    </row>
    <row r="5356" ht="12.75" customHeight="1">
      <c r="A5356" s="4" t="s">
        <v>10760</v>
      </c>
      <c r="B5356" s="1" t="s">
        <v>10761</v>
      </c>
      <c r="C5356" s="2">
        <v>-3.92522520631166E-9</v>
      </c>
      <c r="D5356" s="2">
        <v>6.19387980351218E-10</v>
      </c>
      <c r="E5356" s="2">
        <v>-6.75774472847543E-10</v>
      </c>
      <c r="F5356" s="2">
        <v>4.06271080972968E-9</v>
      </c>
      <c r="G5356" s="1">
        <v>3260833.21162482</v>
      </c>
      <c r="H5356" s="1">
        <v>-386542.974367829</v>
      </c>
      <c r="I5356" s="1">
        <v>17280.0817388066</v>
      </c>
      <c r="J5356" s="1">
        <v>176.948012857711</v>
      </c>
      <c r="K5356" s="1">
        <v>386935.317209964</v>
      </c>
      <c r="L5356" s="1">
        <v>34166.9506242455</v>
      </c>
      <c r="M5356" s="1">
        <v>45447.667389732</v>
      </c>
      <c r="N5356" s="1">
        <v>30513.0207941946</v>
      </c>
      <c r="O5356" s="1">
        <v>3315771.72133844</v>
      </c>
      <c r="P5356" s="1">
        <v>270343.603356665</v>
      </c>
      <c r="Q5356" s="1">
        <v>266880.448580038</v>
      </c>
      <c r="S5356" s="5">
        <f t="shared" ref="S5356:U5356" si="5378">($AY$3*M5356^2)/(2*$AY$6)</f>
        <v>125108.2553</v>
      </c>
      <c r="T5356" s="5">
        <f t="shared" si="5378"/>
        <v>56394.03661</v>
      </c>
      <c r="U5356" s="5">
        <f t="shared" si="5378"/>
        <v>665935272.3</v>
      </c>
      <c r="V5356" s="1" t="s">
        <v>20</v>
      </c>
      <c r="W5356" s="2">
        <f t="shared" si="3"/>
        <v>49073.90734</v>
      </c>
      <c r="X5356" s="1">
        <f t="shared" si="4"/>
        <v>0.4847425721</v>
      </c>
      <c r="Y5356" s="1">
        <f t="shared" si="5"/>
        <v>0.8576733557</v>
      </c>
      <c r="Z5356" s="1">
        <f t="shared" si="6"/>
        <v>0.3866064833</v>
      </c>
      <c r="AA5356" s="5">
        <f t="shared" si="7"/>
        <v>0.3891710666</v>
      </c>
      <c r="AB5356" s="1">
        <f t="shared" si="8"/>
        <v>2377.444077</v>
      </c>
      <c r="AC5356" s="1">
        <f t="shared" si="9"/>
        <v>102728.1552</v>
      </c>
      <c r="AD5356" s="5">
        <f t="shared" si="10"/>
        <v>78405.16271</v>
      </c>
      <c r="AE5356" s="5">
        <f t="shared" si="11"/>
        <v>80973.90022</v>
      </c>
      <c r="AF5356" s="5">
        <f t="shared" si="12"/>
        <v>229393.8372</v>
      </c>
      <c r="AG5356" s="5">
        <f t="shared" si="13"/>
        <v>112613.1428</v>
      </c>
      <c r="AH5356" s="5">
        <f t="shared" si="14"/>
        <v>2918.284666</v>
      </c>
      <c r="AI5356" s="5">
        <f t="shared" si="15"/>
        <v>116780.6944</v>
      </c>
      <c r="AJ5356" s="1">
        <f t="shared" si="16"/>
        <v>615826683.9</v>
      </c>
      <c r="AK5356" s="1">
        <f t="shared" si="17"/>
        <v>49905.67427</v>
      </c>
      <c r="AL5356" s="1" t="s">
        <v>20</v>
      </c>
      <c r="AM5356" s="5">
        <f t="shared" si="18"/>
        <v>0.5468515207</v>
      </c>
      <c r="AN5356" s="5">
        <f t="shared" si="19"/>
        <v>0.7854414973</v>
      </c>
      <c r="AO5356" s="5">
        <f t="shared" si="20"/>
        <v>0.7605249126</v>
      </c>
      <c r="AP5356" s="5">
        <f t="shared" si="21"/>
        <v>0.2684582513</v>
      </c>
      <c r="AQ5356" s="1">
        <f t="shared" si="22"/>
        <v>1.233981292</v>
      </c>
      <c r="AR5356" s="1">
        <f t="shared" si="23"/>
        <v>0.262549211</v>
      </c>
      <c r="AT5356" s="1">
        <v>0.452031954962214</v>
      </c>
      <c r="AU5356" s="1">
        <f t="shared" si="24"/>
        <v>0.000007340246319</v>
      </c>
      <c r="AV5356" s="1">
        <f t="shared" si="25"/>
        <v>136235.2102</v>
      </c>
    </row>
    <row r="5357" ht="12.75" customHeight="1">
      <c r="A5357" s="4" t="s">
        <v>10762</v>
      </c>
      <c r="B5357" s="1" t="s">
        <v>10763</v>
      </c>
      <c r="C5357" s="2">
        <v>-1.68486445535108E-9</v>
      </c>
      <c r="D5357" s="2">
        <v>2.05727975034693E-9</v>
      </c>
      <c r="E5357" s="2">
        <v>-1.36099454591831E-9</v>
      </c>
      <c r="F5357" s="2">
        <v>4.10499326744126E-9</v>
      </c>
      <c r="G5357" s="1">
        <v>3839471.3910547</v>
      </c>
      <c r="H5357" s="1">
        <v>-388058.884587527</v>
      </c>
      <c r="I5357" s="1">
        <v>3517.65471997515</v>
      </c>
      <c r="J5357" s="1">
        <v>-4561.05290233904</v>
      </c>
      <c r="K5357" s="1">
        <v>388277.205278207</v>
      </c>
      <c r="L5357" s="1">
        <v>38163.0997283298</v>
      </c>
      <c r="M5357" s="1">
        <v>43299.1217945157</v>
      </c>
      <c r="N5357" s="1">
        <v>34914.7234691825</v>
      </c>
      <c r="O5357" s="1">
        <v>3673903.34105989</v>
      </c>
      <c r="P5357" s="1">
        <v>322604.397453257</v>
      </c>
      <c r="Q5357" s="1">
        <v>252180.250971325</v>
      </c>
      <c r="S5357" s="5">
        <f t="shared" ref="S5357:U5357" si="5379">($AY$3*M5357^2)/(2*$AY$6)</f>
        <v>113558.8401</v>
      </c>
      <c r="T5357" s="5">
        <f t="shared" si="5379"/>
        <v>73838.0103</v>
      </c>
      <c r="U5357" s="5">
        <f t="shared" si="5379"/>
        <v>817557343.7</v>
      </c>
      <c r="V5357" s="1" t="s">
        <v>20</v>
      </c>
      <c r="W5357" s="2">
        <f t="shared" si="3"/>
        <v>45695.74403</v>
      </c>
      <c r="X5357" s="1">
        <f t="shared" si="4"/>
        <v>0.6974864556</v>
      </c>
      <c r="Y5357" s="1">
        <f t="shared" si="5"/>
        <v>0.8978559601</v>
      </c>
      <c r="Z5357" s="1">
        <f t="shared" si="6"/>
        <v>0.5838021733</v>
      </c>
      <c r="AA5357" s="5">
        <f t="shared" si="7"/>
        <v>0.3932213448</v>
      </c>
      <c r="AB5357" s="1">
        <f t="shared" si="8"/>
        <v>2579.774439</v>
      </c>
      <c r="AC5357" s="1">
        <f t="shared" si="9"/>
        <v>108133.6942</v>
      </c>
      <c r="AD5357" s="5">
        <f t="shared" si="10"/>
        <v>88791.52653</v>
      </c>
      <c r="AE5357" s="5">
        <f t="shared" si="11"/>
        <v>93562.45033</v>
      </c>
      <c r="AF5357" s="5">
        <f t="shared" si="12"/>
        <v>216431.0895</v>
      </c>
      <c r="AG5357" s="5">
        <f t="shared" si="13"/>
        <v>106317.2252</v>
      </c>
      <c r="AH5357" s="5">
        <f t="shared" si="14"/>
        <v>2772.401352</v>
      </c>
      <c r="AI5357" s="5">
        <f t="shared" si="15"/>
        <v>110113.8643</v>
      </c>
      <c r="AJ5357" s="1">
        <f t="shared" si="16"/>
        <v>617962365.1</v>
      </c>
      <c r="AK5357" s="1">
        <f t="shared" si="17"/>
        <v>52036.76734</v>
      </c>
      <c r="AL5357" s="1" t="s">
        <v>20</v>
      </c>
      <c r="AM5357" s="5">
        <f t="shared" si="18"/>
        <v>0.5812438802</v>
      </c>
      <c r="AN5357" s="5">
        <f t="shared" si="19"/>
        <v>0.6959699751</v>
      </c>
      <c r="AO5357" s="5">
        <f t="shared" si="20"/>
        <v>0.6604811684</v>
      </c>
      <c r="AP5357" s="5">
        <f t="shared" si="21"/>
        <v>0.2855238434</v>
      </c>
      <c r="AQ5357" s="1">
        <f t="shared" si="22"/>
        <v>1.18754949</v>
      </c>
      <c r="AR5357" s="1">
        <f t="shared" si="23"/>
        <v>0.2526701042</v>
      </c>
      <c r="AT5357" s="1">
        <v>0.275824724108801</v>
      </c>
      <c r="AU5357" s="1">
        <f t="shared" si="24"/>
        <v>0.000004463455053</v>
      </c>
      <c r="AV5357" s="1">
        <f t="shared" si="25"/>
        <v>224041.687</v>
      </c>
    </row>
    <row r="5358" ht="12.75" customHeight="1">
      <c r="A5358" s="4" t="s">
        <v>10764</v>
      </c>
      <c r="B5358" s="1" t="s">
        <v>10765</v>
      </c>
      <c r="C5358" s="2">
        <v>-1.08734462454188E-9</v>
      </c>
      <c r="D5358" s="2">
        <v>1.70311402918556E-9</v>
      </c>
      <c r="E5358" s="2">
        <v>-3.45342606857879E-9</v>
      </c>
      <c r="F5358" s="2">
        <v>4.51177524671704E-9</v>
      </c>
      <c r="G5358" s="1">
        <v>3040245.71305283</v>
      </c>
      <c r="H5358" s="1">
        <v>-404412.283139339</v>
      </c>
      <c r="I5358" s="1">
        <v>9664.55865157401</v>
      </c>
      <c r="J5358" s="1">
        <v>12387.8741577054</v>
      </c>
      <c r="K5358" s="1">
        <v>404736.466424734</v>
      </c>
      <c r="L5358" s="1">
        <v>37420.1037467447</v>
      </c>
      <c r="M5358" s="1">
        <v>50010.5872497568</v>
      </c>
      <c r="N5358" s="1">
        <v>29603.1518343831</v>
      </c>
      <c r="O5358" s="1">
        <v>3080248.98591634</v>
      </c>
      <c r="P5358" s="1">
        <v>328549.996187705</v>
      </c>
      <c r="Q5358" s="1">
        <v>259573.428722791</v>
      </c>
      <c r="S5358" s="5">
        <f t="shared" ref="S5358:U5358" si="5380">($AY$3*M5358^2)/(2*$AY$6)</f>
        <v>151490.947</v>
      </c>
      <c r="T5358" s="5">
        <f t="shared" si="5380"/>
        <v>53080.94882</v>
      </c>
      <c r="U5358" s="5">
        <f t="shared" si="5380"/>
        <v>574691029.9</v>
      </c>
      <c r="V5358" s="1" t="s">
        <v>20</v>
      </c>
      <c r="W5358" s="2">
        <f t="shared" si="3"/>
        <v>56440.66688</v>
      </c>
      <c r="X5358" s="1">
        <f t="shared" si="4"/>
        <v>0.439567628</v>
      </c>
      <c r="Y5358" s="1">
        <f t="shared" si="5"/>
        <v>0.7851264986</v>
      </c>
      <c r="Z5358" s="1">
        <f t="shared" si="6"/>
        <v>0.2751006599</v>
      </c>
      <c r="AA5358" s="5">
        <f t="shared" si="7"/>
        <v>0.4321873909</v>
      </c>
      <c r="AB5358" s="1">
        <f t="shared" si="8"/>
        <v>2295.621903</v>
      </c>
      <c r="AC5358" s="1">
        <f t="shared" si="9"/>
        <v>99012.51427</v>
      </c>
      <c r="AD5358" s="5">
        <f t="shared" si="10"/>
        <v>68496.10252</v>
      </c>
      <c r="AE5358" s="5">
        <f t="shared" si="11"/>
        <v>63399.76371</v>
      </c>
      <c r="AF5358" s="5">
        <f t="shared" si="12"/>
        <v>219027.587</v>
      </c>
      <c r="AG5358" s="5">
        <f t="shared" si="13"/>
        <v>103312.5331</v>
      </c>
      <c r="AH5358" s="5">
        <f t="shared" si="14"/>
        <v>3027.799084</v>
      </c>
      <c r="AI5358" s="5">
        <f t="shared" si="15"/>
        <v>115715.0539</v>
      </c>
      <c r="AJ5358" s="1">
        <f t="shared" si="16"/>
        <v>644158092.8</v>
      </c>
      <c r="AK5358" s="1">
        <f t="shared" si="17"/>
        <v>45730.47296</v>
      </c>
      <c r="AL5358" s="1" t="s">
        <v>20</v>
      </c>
      <c r="AM5358" s="5">
        <f t="shared" si="18"/>
        <v>0.6235043066</v>
      </c>
      <c r="AN5358" s="5">
        <f t="shared" si="19"/>
        <v>0.940430286</v>
      </c>
      <c r="AO5358" s="5">
        <f t="shared" si="20"/>
        <v>1.016026015</v>
      </c>
      <c r="AP5358" s="5">
        <f t="shared" si="21"/>
        <v>0.2940990684</v>
      </c>
      <c r="AQ5358" s="1">
        <f t="shared" si="22"/>
        <v>1.408597049</v>
      </c>
      <c r="AR5358" s="1">
        <f t="shared" si="23"/>
        <v>0.2997014999</v>
      </c>
      <c r="AT5358" s="1">
        <v>0.324017570935579</v>
      </c>
      <c r="AU5358" s="1">
        <f t="shared" si="24"/>
        <v>0.000005030093925</v>
      </c>
      <c r="AV5358" s="1">
        <f t="shared" si="25"/>
        <v>198803.4448</v>
      </c>
    </row>
    <row r="5359" ht="12.75" customHeight="1">
      <c r="A5359" s="4" t="s">
        <v>10766</v>
      </c>
      <c r="B5359" s="1" t="s">
        <v>10767</v>
      </c>
      <c r="C5359" s="2">
        <v>-2.80641258489461E-9</v>
      </c>
      <c r="D5359" s="2">
        <v>8.96528763311916E-10</v>
      </c>
      <c r="E5359" s="2">
        <v>1.06506901118733E-9</v>
      </c>
      <c r="F5359" s="2">
        <v>3.50187961709587E-9</v>
      </c>
      <c r="G5359" s="1">
        <v>3396971.44720541</v>
      </c>
      <c r="H5359" s="1">
        <v>-417177.545902897</v>
      </c>
      <c r="I5359" s="1">
        <v>32378.794488632</v>
      </c>
      <c r="J5359" s="1">
        <v>-21811.9143073217</v>
      </c>
      <c r="K5359" s="1">
        <v>419140.924444643</v>
      </c>
      <c r="L5359" s="1">
        <v>37583.3306143055</v>
      </c>
      <c r="M5359" s="1">
        <v>44196.08921792</v>
      </c>
      <c r="N5359" s="1">
        <v>33802.2981422835</v>
      </c>
      <c r="O5359" s="1">
        <v>3503661.53284786</v>
      </c>
      <c r="P5359" s="1">
        <v>321552.350219643</v>
      </c>
      <c r="Q5359" s="1">
        <v>268116.525123014</v>
      </c>
      <c r="S5359" s="5">
        <f t="shared" ref="S5359:U5359" si="5381">($AY$3*M5359^2)/(2*$AY$6)</f>
        <v>118312.452</v>
      </c>
      <c r="T5359" s="5">
        <f t="shared" si="5381"/>
        <v>69207.82931</v>
      </c>
      <c r="U5359" s="5">
        <f t="shared" si="5381"/>
        <v>743544665.1</v>
      </c>
      <c r="V5359" s="1" t="s">
        <v>20</v>
      </c>
      <c r="W5359" s="2">
        <f t="shared" si="3"/>
        <v>41443.29583</v>
      </c>
      <c r="X5359" s="1">
        <f t="shared" si="4"/>
        <v>0.8223978323</v>
      </c>
      <c r="Y5359" s="1">
        <f t="shared" si="5"/>
        <v>1.13725829</v>
      </c>
      <c r="Z5359" s="1">
        <f t="shared" si="6"/>
        <v>0.6652484695</v>
      </c>
      <c r="AA5359" s="5">
        <f t="shared" si="7"/>
        <v>0.3354484947</v>
      </c>
      <c r="AB5359" s="1">
        <f t="shared" si="8"/>
        <v>2426.565203</v>
      </c>
      <c r="AC5359" s="1">
        <f t="shared" si="9"/>
        <v>105598.6217</v>
      </c>
      <c r="AD5359" s="5">
        <f t="shared" si="10"/>
        <v>100767.476</v>
      </c>
      <c r="AE5359" s="5">
        <f t="shared" si="11"/>
        <v>107263.4957</v>
      </c>
      <c r="AF5359" s="5">
        <f t="shared" si="12"/>
        <v>242868.9531</v>
      </c>
      <c r="AG5359" s="5">
        <f t="shared" si="13"/>
        <v>111116.7172</v>
      </c>
      <c r="AH5359" s="5">
        <f t="shared" si="14"/>
        <v>2838.957509</v>
      </c>
      <c r="AI5359" s="5">
        <f t="shared" si="15"/>
        <v>131752.2359</v>
      </c>
      <c r="AJ5359" s="1">
        <f t="shared" si="16"/>
        <v>667083499.8</v>
      </c>
      <c r="AK5359" s="1">
        <f t="shared" si="17"/>
        <v>56358.33738</v>
      </c>
      <c r="AL5359" s="1" t="s">
        <v>20</v>
      </c>
      <c r="AM5359" s="5">
        <f t="shared" si="18"/>
        <v>0.6003448597</v>
      </c>
      <c r="AN5359" s="5">
        <f t="shared" si="19"/>
        <v>0.6620027872</v>
      </c>
      <c r="AO5359" s="5">
        <f t="shared" si="20"/>
        <v>0.6219110198</v>
      </c>
      <c r="AP5359" s="5">
        <f t="shared" si="21"/>
        <v>0.2746680839</v>
      </c>
      <c r="AQ5359" s="1">
        <f t="shared" si="22"/>
        <v>1.183646521</v>
      </c>
      <c r="AR5359" s="1">
        <f t="shared" si="23"/>
        <v>0.2518396853</v>
      </c>
      <c r="AT5359" s="1">
        <v>0.149716055135515</v>
      </c>
      <c r="AU5359" s="1">
        <f t="shared" si="24"/>
        <v>0.000002244337556</v>
      </c>
      <c r="AV5359" s="1">
        <f t="shared" si="25"/>
        <v>445565.7739</v>
      </c>
    </row>
    <row r="5360" ht="12.75" customHeight="1">
      <c r="A5360" s="4" t="s">
        <v>10768</v>
      </c>
      <c r="B5360" s="1" t="s">
        <v>10769</v>
      </c>
      <c r="C5360" s="2">
        <v>-2.35443559930445E-9</v>
      </c>
      <c r="D5360" s="2">
        <v>2.31930608557385E-9</v>
      </c>
      <c r="E5360" s="2">
        <v>-1.31296441324805E-9</v>
      </c>
      <c r="F5360" s="2">
        <v>3.97201599670383E-9</v>
      </c>
      <c r="G5360" s="1">
        <v>3113412.47547362</v>
      </c>
      <c r="H5360" s="1">
        <v>-415989.183637433</v>
      </c>
      <c r="I5360" s="1">
        <v>10051.4502481439</v>
      </c>
      <c r="J5360" s="1">
        <v>-3347.04156519638</v>
      </c>
      <c r="K5360" s="1">
        <v>416199.707161793</v>
      </c>
      <c r="L5360" s="1">
        <v>32254.3267898901</v>
      </c>
      <c r="M5360" s="1">
        <v>35055.4176146304</v>
      </c>
      <c r="N5360" s="1">
        <v>30108.463815971</v>
      </c>
      <c r="O5360" s="1">
        <v>3472357.57886949</v>
      </c>
      <c r="P5360" s="1">
        <v>354452.637749443</v>
      </c>
      <c r="Q5360" s="1">
        <v>258044.952050688</v>
      </c>
      <c r="S5360" s="5">
        <f t="shared" ref="S5360:U5360" si="5382">($AY$3*M5360^2)/(2*$AY$6)</f>
        <v>74434.29209</v>
      </c>
      <c r="T5360" s="5">
        <f t="shared" si="5382"/>
        <v>54908.54899</v>
      </c>
      <c r="U5360" s="5">
        <f t="shared" si="5382"/>
        <v>730317413.1</v>
      </c>
      <c r="V5360" s="1" t="s">
        <v>20</v>
      </c>
      <c r="W5360" s="2">
        <f t="shared" si="3"/>
        <v>49101.15182</v>
      </c>
      <c r="X5360" s="1">
        <f t="shared" si="4"/>
        <v>0.4315117277</v>
      </c>
      <c r="Y5360" s="1">
        <f t="shared" si="5"/>
        <v>0.5097144321</v>
      </c>
      <c r="Z5360" s="1">
        <f t="shared" si="6"/>
        <v>0.3760051863</v>
      </c>
      <c r="AA5360" s="5">
        <f t="shared" si="7"/>
        <v>0.3804833212</v>
      </c>
      <c r="AB5360" s="1">
        <f t="shared" si="8"/>
        <v>2323.080974</v>
      </c>
      <c r="AC5360" s="1">
        <f t="shared" si="9"/>
        <v>105125.8204</v>
      </c>
      <c r="AD5360" s="5">
        <f t="shared" si="10"/>
        <v>79132.1515</v>
      </c>
      <c r="AE5360" s="5">
        <f t="shared" si="11"/>
        <v>104183.5445</v>
      </c>
      <c r="AF5360" s="5">
        <f t="shared" si="12"/>
        <v>212597.7455</v>
      </c>
      <c r="AG5360" s="5">
        <f t="shared" si="13"/>
        <v>120463.8314</v>
      </c>
      <c r="AH5360" s="5">
        <f t="shared" si="14"/>
        <v>2851.725663</v>
      </c>
      <c r="AI5360" s="5">
        <f t="shared" si="15"/>
        <v>92133.91406</v>
      </c>
      <c r="AJ5360" s="1">
        <f t="shared" si="16"/>
        <v>662402407.1</v>
      </c>
      <c r="AK5360" s="1">
        <f t="shared" si="17"/>
        <v>55700.75009</v>
      </c>
      <c r="AL5360" s="1" t="s">
        <v>20</v>
      </c>
      <c r="AM5360" s="5">
        <f t="shared" si="18"/>
        <v>0.5498765889</v>
      </c>
      <c r="AN5360" s="5">
        <f t="shared" si="19"/>
        <v>0.8370837826</v>
      </c>
      <c r="AO5360" s="5">
        <f t="shared" si="20"/>
        <v>0.6358032936</v>
      </c>
      <c r="AP5360" s="5">
        <f t="shared" si="21"/>
        <v>0.3115754617</v>
      </c>
      <c r="AQ5360" s="1">
        <f t="shared" si="22"/>
        <v>1.189216314</v>
      </c>
      <c r="AR5360" s="1">
        <f t="shared" si="23"/>
        <v>0.2530247477</v>
      </c>
      <c r="AT5360" s="1">
        <v>0.219046581648079</v>
      </c>
      <c r="AU5360" s="1">
        <f t="shared" si="24"/>
        <v>0.000003306850629</v>
      </c>
      <c r="AV5360" s="1">
        <f t="shared" si="25"/>
        <v>302402.531</v>
      </c>
    </row>
    <row r="5361" ht="12.75" customHeight="1">
      <c r="A5361" s="4" t="s">
        <v>10770</v>
      </c>
      <c r="B5361" s="1" t="s">
        <v>10771</v>
      </c>
      <c r="C5361" s="2">
        <v>-3.25694737862881E-9</v>
      </c>
      <c r="D5361" s="2">
        <v>8.82164874874068E-10</v>
      </c>
      <c r="E5361" s="2">
        <v>-2.26194431676476E-9</v>
      </c>
      <c r="F5361" s="2">
        <v>4.16430713350322E-9</v>
      </c>
      <c r="G5361" s="1">
        <v>2647082.11564238</v>
      </c>
      <c r="H5361" s="1">
        <v>-406416.14525552</v>
      </c>
      <c r="I5361" s="1">
        <v>20594.5094436716</v>
      </c>
      <c r="J5361" s="1">
        <v>8790.71472402682</v>
      </c>
      <c r="K5361" s="1">
        <v>407104.354031072</v>
      </c>
      <c r="L5361" s="1">
        <v>26882.9690776052</v>
      </c>
      <c r="M5361" s="1">
        <v>23435.0727844643</v>
      </c>
      <c r="N5361" s="1">
        <v>28391.5359077589</v>
      </c>
      <c r="O5361" s="1">
        <v>3376673.07868787</v>
      </c>
      <c r="P5361" s="1">
        <v>309923.767323111</v>
      </c>
      <c r="Q5361" s="1">
        <v>259632.591529678</v>
      </c>
      <c r="S5361" s="5">
        <f t="shared" ref="S5361:U5361" si="5383">($AY$3*M5361^2)/(2*$AY$6)</f>
        <v>33265.60186</v>
      </c>
      <c r="T5361" s="5">
        <f t="shared" si="5383"/>
        <v>48824.80828</v>
      </c>
      <c r="U5361" s="5">
        <f t="shared" si="5383"/>
        <v>690622626.2</v>
      </c>
      <c r="V5361" s="1" t="s">
        <v>20</v>
      </c>
      <c r="W5361" s="2">
        <f t="shared" si="3"/>
        <v>55828.77103</v>
      </c>
      <c r="X5361" s="1">
        <f t="shared" si="4"/>
        <v>0.2318666725</v>
      </c>
      <c r="Y5361" s="1">
        <f t="shared" si="5"/>
        <v>0.17620429</v>
      </c>
      <c r="Z5361" s="1">
        <f t="shared" si="6"/>
        <v>0.2586197212</v>
      </c>
      <c r="AA5361" s="5">
        <f t="shared" si="7"/>
        <v>0.3989030784</v>
      </c>
      <c r="AB5361" s="1">
        <f t="shared" si="8"/>
        <v>2142.050593</v>
      </c>
      <c r="AC5361" s="1">
        <f t="shared" si="9"/>
        <v>103667.2755</v>
      </c>
      <c r="AD5361" s="5">
        <f t="shared" si="10"/>
        <v>71174.02057</v>
      </c>
      <c r="AE5361" s="5">
        <f t="shared" si="11"/>
        <v>140601.0012</v>
      </c>
      <c r="AF5361" s="5">
        <f t="shared" si="12"/>
        <v>206558.2845</v>
      </c>
      <c r="AG5361" s="5">
        <f t="shared" si="13"/>
        <v>147809.4955</v>
      </c>
      <c r="AH5361" s="5">
        <f t="shared" si="14"/>
        <v>2891.847968</v>
      </c>
      <c r="AI5361" s="5">
        <f t="shared" si="15"/>
        <v>58748.789</v>
      </c>
      <c r="AJ5361" s="1">
        <f t="shared" si="16"/>
        <v>647926703</v>
      </c>
      <c r="AK5361" s="1">
        <f t="shared" si="17"/>
        <v>63878.31983</v>
      </c>
      <c r="AL5361" s="1" t="s">
        <v>20</v>
      </c>
      <c r="AM5361" s="5">
        <f t="shared" si="18"/>
        <v>0.4383525569</v>
      </c>
      <c r="AN5361" s="5">
        <f t="shared" si="19"/>
        <v>0.9103415794</v>
      </c>
      <c r="AO5361" s="5">
        <f t="shared" si="20"/>
        <v>0.4608265215</v>
      </c>
      <c r="AP5361" s="5">
        <f t="shared" si="21"/>
        <v>0.3136774226</v>
      </c>
      <c r="AQ5361" s="1">
        <f t="shared" si="22"/>
        <v>1.014313941</v>
      </c>
      <c r="AR5361" s="1">
        <f t="shared" si="23"/>
        <v>0.2158114767</v>
      </c>
      <c r="AT5361" s="1">
        <v>0.188649696077284</v>
      </c>
      <c r="AU5361" s="1">
        <f t="shared" si="24"/>
        <v>0.00000291159008</v>
      </c>
      <c r="AV5361" s="1">
        <f t="shared" si="25"/>
        <v>343454.9413</v>
      </c>
    </row>
    <row r="5362" ht="12.75" customHeight="1">
      <c r="A5362" s="4" t="s">
        <v>10772</v>
      </c>
      <c r="B5362" s="1" t="s">
        <v>10773</v>
      </c>
      <c r="C5362" s="2">
        <v>-4.00850362813689E-9</v>
      </c>
      <c r="D5362" s="2">
        <v>1.45179751411328E-9</v>
      </c>
      <c r="E5362" s="2">
        <v>-2.11997223517301E-10</v>
      </c>
      <c r="F5362" s="2">
        <v>4.3093041706937E-9</v>
      </c>
      <c r="G5362" s="1">
        <v>2292674.8592457</v>
      </c>
      <c r="H5362" s="1">
        <v>-393214.778413708</v>
      </c>
      <c r="I5362" s="1">
        <v>17386.559134682</v>
      </c>
      <c r="J5362" s="1">
        <v>-8025.50168941788</v>
      </c>
      <c r="K5362" s="1">
        <v>393698.977277613</v>
      </c>
      <c r="L5362" s="1">
        <v>23015.7407114594</v>
      </c>
      <c r="M5362" s="1">
        <v>19605.2875348197</v>
      </c>
      <c r="N5362" s="1">
        <v>24537.3164224384</v>
      </c>
      <c r="O5362" s="1">
        <v>3442787.01419277</v>
      </c>
      <c r="P5362" s="1">
        <v>304953.319364152</v>
      </c>
      <c r="Q5362" s="1">
        <v>264051.05501608</v>
      </c>
      <c r="S5362" s="5">
        <f t="shared" ref="S5362:U5362" si="5384">($AY$3*M5362^2)/(2*$AY$6)</f>
        <v>23281.40598</v>
      </c>
      <c r="T5362" s="5">
        <f t="shared" si="5384"/>
        <v>36468.41588</v>
      </c>
      <c r="U5362" s="5">
        <f t="shared" si="5384"/>
        <v>717931624.7</v>
      </c>
      <c r="V5362" s="1" t="s">
        <v>20</v>
      </c>
      <c r="W5362" s="2">
        <f t="shared" si="3"/>
        <v>62077.60271</v>
      </c>
      <c r="X5362" s="1">
        <f t="shared" si="4"/>
        <v>0.1374611707</v>
      </c>
      <c r="Y5362" s="1">
        <f t="shared" si="5"/>
        <v>0.09974165222</v>
      </c>
      <c r="Z5362" s="1">
        <f t="shared" si="6"/>
        <v>0.15623713</v>
      </c>
      <c r="AA5362" s="5">
        <f t="shared" si="7"/>
        <v>0.4127924873</v>
      </c>
      <c r="AB5362" s="1">
        <f t="shared" si="8"/>
        <v>1993.504644</v>
      </c>
      <c r="AC5362" s="1">
        <f t="shared" si="9"/>
        <v>104677.2381</v>
      </c>
      <c r="AD5362" s="5">
        <f t="shared" si="10"/>
        <v>59442.25532</v>
      </c>
      <c r="AE5362" s="5">
        <f t="shared" si="11"/>
        <v>141553.1807</v>
      </c>
      <c r="AF5362" s="5">
        <f t="shared" si="12"/>
        <v>207820.7742</v>
      </c>
      <c r="AG5362" s="5">
        <f t="shared" si="13"/>
        <v>160326.4807</v>
      </c>
      <c r="AH5362" s="5">
        <f t="shared" si="14"/>
        <v>2863.946407</v>
      </c>
      <c r="AI5362" s="5">
        <f t="shared" si="15"/>
        <v>47494.29347</v>
      </c>
      <c r="AJ5362" s="1">
        <f t="shared" si="16"/>
        <v>626591383.2</v>
      </c>
      <c r="AK5362" s="1">
        <f t="shared" si="17"/>
        <v>63557.84537</v>
      </c>
      <c r="AL5362" s="1" t="s">
        <v>20</v>
      </c>
      <c r="AM5362" s="5">
        <f t="shared" si="18"/>
        <v>0.3908221402</v>
      </c>
      <c r="AN5362" s="5">
        <f t="shared" si="19"/>
        <v>1.054117782</v>
      </c>
      <c r="AO5362" s="5">
        <f t="shared" si="20"/>
        <v>0.4426544004</v>
      </c>
      <c r="AP5362" s="5">
        <f t="shared" si="21"/>
        <v>0.3015056534</v>
      </c>
      <c r="AQ5362" s="1">
        <f t="shared" si="22"/>
        <v>0.9858600139</v>
      </c>
      <c r="AR5362" s="1">
        <f t="shared" si="23"/>
        <v>0.2097574498</v>
      </c>
      <c r="AT5362" s="1">
        <v>0.147508582255103</v>
      </c>
      <c r="AU5362" s="1">
        <f t="shared" si="24"/>
        <v>0.000002354143166</v>
      </c>
      <c r="AV5362" s="1">
        <f t="shared" si="25"/>
        <v>424783.0015</v>
      </c>
    </row>
    <row r="5363" ht="12.75" customHeight="1">
      <c r="A5363" s="4" t="s">
        <v>10774</v>
      </c>
      <c r="B5363" s="1" t="s">
        <v>10775</v>
      </c>
      <c r="C5363" s="2">
        <v>-3.97008703036975E-9</v>
      </c>
      <c r="D5363" s="2">
        <v>1.54780221375452E-9</v>
      </c>
      <c r="E5363" s="2">
        <v>-5.75705179290513E-10</v>
      </c>
      <c r="F5363" s="2">
        <v>4.44061259175958E-9</v>
      </c>
      <c r="G5363" s="1">
        <v>2287861.11789836</v>
      </c>
      <c r="H5363" s="1">
        <v>-391811.469948859</v>
      </c>
      <c r="I5363" s="1">
        <v>20402.5882535739</v>
      </c>
      <c r="J5363" s="1">
        <v>-8.4347154597834</v>
      </c>
      <c r="K5363" s="1">
        <v>392529.624548897</v>
      </c>
      <c r="L5363" s="1">
        <v>21323.1047682577</v>
      </c>
      <c r="M5363" s="1">
        <v>18616.6983441304</v>
      </c>
      <c r="N5363" s="1">
        <v>22538.8589801361</v>
      </c>
      <c r="O5363" s="1">
        <v>3423268.45785039</v>
      </c>
      <c r="P5363" s="1">
        <v>307188.869888392</v>
      </c>
      <c r="Q5363" s="1">
        <v>263506.39208652</v>
      </c>
      <c r="S5363" s="5">
        <f t="shared" ref="S5363:U5363" si="5385">($AY$3*M5363^2)/(2*$AY$6)</f>
        <v>20992.69013</v>
      </c>
      <c r="T5363" s="5">
        <f t="shared" si="5385"/>
        <v>30769.93824</v>
      </c>
      <c r="U5363" s="5">
        <f t="shared" si="5385"/>
        <v>709814209.3</v>
      </c>
      <c r="V5363" s="1" t="s">
        <v>20</v>
      </c>
      <c r="W5363" s="2">
        <f t="shared" si="3"/>
        <v>64036.42511</v>
      </c>
      <c r="X5363" s="1">
        <f t="shared" si="4"/>
        <v>0.1108783421</v>
      </c>
      <c r="Y5363" s="1">
        <f t="shared" si="5"/>
        <v>0.08451838022</v>
      </c>
      <c r="Z5363" s="1">
        <f t="shared" si="6"/>
        <v>0.123882424</v>
      </c>
      <c r="AA5363" s="5">
        <f t="shared" si="7"/>
        <v>0.4253706502</v>
      </c>
      <c r="AB5363" s="1">
        <f t="shared" si="8"/>
        <v>1991.410745</v>
      </c>
      <c r="AC5363" s="1">
        <f t="shared" si="9"/>
        <v>104380.0875</v>
      </c>
      <c r="AD5363" s="5">
        <f t="shared" si="10"/>
        <v>52986.39897</v>
      </c>
      <c r="AE5363" s="5">
        <f t="shared" si="11"/>
        <v>132742.7887</v>
      </c>
      <c r="AF5363" s="5">
        <f t="shared" si="12"/>
        <v>202891.7896</v>
      </c>
      <c r="AG5363" s="5">
        <f t="shared" si="13"/>
        <v>159125.9625</v>
      </c>
      <c r="AH5363" s="5">
        <f t="shared" si="14"/>
        <v>2872.099528</v>
      </c>
      <c r="AI5363" s="5">
        <f t="shared" si="15"/>
        <v>43765.82714</v>
      </c>
      <c r="AJ5363" s="1">
        <f t="shared" si="16"/>
        <v>624730300.6</v>
      </c>
      <c r="AK5363" s="1">
        <f t="shared" si="17"/>
        <v>61825.90376</v>
      </c>
      <c r="AL5363" s="1" t="s">
        <v>20</v>
      </c>
      <c r="AM5363" s="5">
        <f t="shared" si="18"/>
        <v>0.3926011135</v>
      </c>
      <c r="AN5363" s="5">
        <f t="shared" si="19"/>
        <v>1.179038985</v>
      </c>
      <c r="AO5363" s="5">
        <f t="shared" si="20"/>
        <v>0.4706321954</v>
      </c>
      <c r="AP5363" s="5">
        <f t="shared" si="21"/>
        <v>0.3079130514</v>
      </c>
      <c r="AQ5363" s="1">
        <f t="shared" si="22"/>
        <v>1.010466912</v>
      </c>
      <c r="AR5363" s="1">
        <f t="shared" si="23"/>
        <v>0.21499296</v>
      </c>
      <c r="AT5363" s="1">
        <v>0.147317932881322</v>
      </c>
      <c r="AU5363" s="1">
        <f t="shared" si="24"/>
        <v>0.000002358104493</v>
      </c>
      <c r="AV5363" s="1">
        <f t="shared" si="25"/>
        <v>424069.418</v>
      </c>
    </row>
    <row r="5364" ht="12.75" customHeight="1">
      <c r="A5364" s="4" t="s">
        <v>10776</v>
      </c>
      <c r="B5364" s="1" t="s">
        <v>10777</v>
      </c>
      <c r="C5364" s="2">
        <v>-3.68583834612534E-9</v>
      </c>
      <c r="D5364" s="2">
        <v>1.89639841324861E-9</v>
      </c>
      <c r="E5364" s="2">
        <v>7.11475014977714E-10</v>
      </c>
      <c r="F5364" s="2">
        <v>4.45165081170751E-9</v>
      </c>
      <c r="G5364" s="1">
        <v>2261260.87862988</v>
      </c>
      <c r="H5364" s="1">
        <v>-393551.868329954</v>
      </c>
      <c r="I5364" s="1">
        <v>16507.152504182</v>
      </c>
      <c r="J5364" s="1">
        <v>-13384.3924087949</v>
      </c>
      <c r="K5364" s="1">
        <v>394408.075708146</v>
      </c>
      <c r="L5364" s="1">
        <v>20710.1474674863</v>
      </c>
      <c r="M5364" s="1">
        <v>18358.5783725863</v>
      </c>
      <c r="N5364" s="1">
        <v>21774.3976488862</v>
      </c>
      <c r="O5364" s="1">
        <v>3463121.07090922</v>
      </c>
      <c r="P5364" s="1">
        <v>312776.250022352</v>
      </c>
      <c r="Q5364" s="1">
        <v>260441.003462326</v>
      </c>
      <c r="S5364" s="5">
        <f t="shared" ref="S5364:U5364" si="5386">($AY$3*M5364^2)/(2*$AY$6)</f>
        <v>20414.59966</v>
      </c>
      <c r="T5364" s="5">
        <f t="shared" si="5386"/>
        <v>28718.05822</v>
      </c>
      <c r="U5364" s="5">
        <f t="shared" si="5386"/>
        <v>726437276.4</v>
      </c>
      <c r="V5364" s="1" t="s">
        <v>20</v>
      </c>
      <c r="W5364" s="2">
        <f t="shared" si="3"/>
        <v>64572.08028</v>
      </c>
      <c r="X5364" s="1">
        <f t="shared" si="4"/>
        <v>0.1028671782</v>
      </c>
      <c r="Y5364" s="1">
        <f t="shared" si="5"/>
        <v>0.08083297065</v>
      </c>
      <c r="Z5364" s="1">
        <f t="shared" si="6"/>
        <v>0.1137110693</v>
      </c>
      <c r="AA5364" s="5">
        <f t="shared" si="7"/>
        <v>0.4264280121</v>
      </c>
      <c r="AB5364" s="1">
        <f t="shared" si="8"/>
        <v>1979.800146</v>
      </c>
      <c r="AC5364" s="1">
        <f t="shared" si="9"/>
        <v>104985.9094</v>
      </c>
      <c r="AD5364" s="5">
        <f t="shared" si="10"/>
        <v>51062.30602</v>
      </c>
      <c r="AE5364" s="5">
        <f t="shared" si="11"/>
        <v>128964.3496</v>
      </c>
      <c r="AF5364" s="5">
        <f t="shared" si="12"/>
        <v>202258.9448</v>
      </c>
      <c r="AG5364" s="5">
        <f t="shared" si="13"/>
        <v>159206.9457</v>
      </c>
      <c r="AH5364" s="5">
        <f t="shared" si="14"/>
        <v>2855.526057</v>
      </c>
      <c r="AI5364" s="5">
        <f t="shared" si="15"/>
        <v>43051.99905</v>
      </c>
      <c r="AJ5364" s="1">
        <f t="shared" si="16"/>
        <v>627719948.4</v>
      </c>
      <c r="AK5364" s="1">
        <f t="shared" si="17"/>
        <v>60912.98794</v>
      </c>
      <c r="AL5364" s="1" t="s">
        <v>20</v>
      </c>
      <c r="AM5364" s="5">
        <f t="shared" si="18"/>
        <v>0.3942792481</v>
      </c>
      <c r="AN5364" s="5">
        <f t="shared" si="19"/>
        <v>1.229321583</v>
      </c>
      <c r="AO5364" s="5">
        <f t="shared" si="20"/>
        <v>0.4867391261</v>
      </c>
      <c r="AP5364" s="5">
        <f t="shared" si="21"/>
        <v>0.3103546047</v>
      </c>
      <c r="AQ5364" s="1">
        <f t="shared" si="22"/>
        <v>1.030519056</v>
      </c>
      <c r="AR5364" s="1">
        <f t="shared" si="23"/>
        <v>0.2192593737</v>
      </c>
      <c r="AT5364" s="1">
        <v>0.127715847043193</v>
      </c>
      <c r="AU5364" s="1">
        <f t="shared" si="24"/>
        <v>0.000002034599145</v>
      </c>
      <c r="AV5364" s="1">
        <f t="shared" si="25"/>
        <v>491497.3067</v>
      </c>
    </row>
    <row r="5365" ht="12.75" customHeight="1">
      <c r="A5365" s="4" t="s">
        <v>10778</v>
      </c>
      <c r="B5365" s="1" t="s">
        <v>10779</v>
      </c>
      <c r="C5365" s="2">
        <v>-4.17900618990842E-9</v>
      </c>
      <c r="D5365" s="2">
        <v>2.58386260217852E-10</v>
      </c>
      <c r="E5365" s="2">
        <v>9.19219787357409E-10</v>
      </c>
      <c r="F5365" s="2">
        <v>4.45281867117307E-9</v>
      </c>
      <c r="G5365" s="1">
        <v>2457255.25838547</v>
      </c>
      <c r="H5365" s="1">
        <v>-386159.887283223</v>
      </c>
      <c r="I5365" s="1">
        <v>36758.0809460562</v>
      </c>
      <c r="J5365" s="1">
        <v>-22549.7680546794</v>
      </c>
      <c r="K5365" s="1">
        <v>388614.567566593</v>
      </c>
      <c r="L5365" s="1">
        <v>21447.705074176</v>
      </c>
      <c r="M5365" s="1">
        <v>18596.0690695412</v>
      </c>
      <c r="N5365" s="1">
        <v>22671.2692581983</v>
      </c>
      <c r="O5365" s="1">
        <v>3511697.95545052</v>
      </c>
      <c r="P5365" s="1">
        <v>277355.930088856</v>
      </c>
      <c r="Q5365" s="1">
        <v>254384.929143001</v>
      </c>
      <c r="S5365" s="5">
        <f t="shared" ref="S5365:U5365" si="5387">($AY$3*M5365^2)/(2*$AY$6)</f>
        <v>20946.19166</v>
      </c>
      <c r="T5365" s="5">
        <f t="shared" si="5387"/>
        <v>31132.5319</v>
      </c>
      <c r="U5365" s="5">
        <f t="shared" si="5387"/>
        <v>746959545.3</v>
      </c>
      <c r="V5365" s="1" t="s">
        <v>20</v>
      </c>
      <c r="W5365" s="2">
        <f t="shared" si="3"/>
        <v>61959.64136</v>
      </c>
      <c r="X5365" s="1">
        <f t="shared" si="4"/>
        <v>0.119824015</v>
      </c>
      <c r="Y5365" s="1">
        <f t="shared" si="5"/>
        <v>0.09007919795</v>
      </c>
      <c r="Z5365" s="1">
        <f t="shared" si="6"/>
        <v>0.1338856031</v>
      </c>
      <c r="AA5365" s="5">
        <f t="shared" si="7"/>
        <v>0.4265398825</v>
      </c>
      <c r="AB5365" s="1">
        <f t="shared" si="8"/>
        <v>2063.81685</v>
      </c>
      <c r="AC5365" s="1">
        <f t="shared" si="9"/>
        <v>105719.6592</v>
      </c>
      <c r="AD5365" s="5">
        <f t="shared" si="10"/>
        <v>53151.58134</v>
      </c>
      <c r="AE5365" s="5">
        <f t="shared" si="11"/>
        <v>130976.7907</v>
      </c>
      <c r="AF5365" s="5">
        <f t="shared" si="12"/>
        <v>197145.5245</v>
      </c>
      <c r="AG5365" s="5">
        <f t="shared" si="13"/>
        <v>153548.0326</v>
      </c>
      <c r="AH5365" s="5">
        <f t="shared" si="14"/>
        <v>2835.707211</v>
      </c>
      <c r="AI5365" s="5">
        <f t="shared" si="15"/>
        <v>43597.49189</v>
      </c>
      <c r="AJ5365" s="1">
        <f t="shared" si="16"/>
        <v>618499293.9</v>
      </c>
      <c r="AK5365" s="1">
        <f t="shared" si="17"/>
        <v>61043.61399</v>
      </c>
      <c r="AL5365" s="1" t="s">
        <v>20</v>
      </c>
      <c r="AM5365" s="5">
        <f t="shared" si="18"/>
        <v>0.402805092</v>
      </c>
      <c r="AN5365" s="5">
        <f t="shared" si="19"/>
        <v>1.163651726</v>
      </c>
      <c r="AO5365" s="5">
        <f t="shared" si="20"/>
        <v>0.4722205291</v>
      </c>
      <c r="AP5365" s="5">
        <f t="shared" si="21"/>
        <v>0.3137272812</v>
      </c>
      <c r="AQ5365" s="1">
        <f t="shared" si="22"/>
        <v>1.013208841</v>
      </c>
      <c r="AR5365" s="1">
        <f t="shared" si="23"/>
        <v>0.2155763492</v>
      </c>
      <c r="AT5365" s="1">
        <v>0.126200352254792</v>
      </c>
      <c r="AU5365" s="1">
        <f t="shared" si="24"/>
        <v>0.000002040428397</v>
      </c>
      <c r="AV5365" s="1">
        <f t="shared" si="25"/>
        <v>490093.1597</v>
      </c>
    </row>
    <row r="5366" ht="12.75" customHeight="1">
      <c r="A5366" s="4" t="s">
        <v>10780</v>
      </c>
      <c r="B5366" s="1" t="s">
        <v>10781</v>
      </c>
      <c r="C5366" s="2">
        <v>-4.11445393653255E-9</v>
      </c>
      <c r="D5366" s="2">
        <v>1.11709349009577E-9</v>
      </c>
      <c r="E5366" s="2">
        <v>1.41630490651142E-10</v>
      </c>
      <c r="F5366" s="2">
        <v>4.46367661258471E-9</v>
      </c>
      <c r="G5366" s="1">
        <v>2470863.63162169</v>
      </c>
      <c r="H5366" s="1">
        <v>-386178.414742218</v>
      </c>
      <c r="I5366" s="1">
        <v>24839.8392311403</v>
      </c>
      <c r="J5366" s="1">
        <v>-10419.2219761076</v>
      </c>
      <c r="K5366" s="1">
        <v>387332.201871818</v>
      </c>
      <c r="L5366" s="1">
        <v>21150.8657440861</v>
      </c>
      <c r="M5366" s="1">
        <v>19131.6007051534</v>
      </c>
      <c r="N5366" s="1">
        <v>22063.1088495537</v>
      </c>
      <c r="O5366" s="1">
        <v>3546074.76599293</v>
      </c>
      <c r="P5366" s="1">
        <v>286704.833978232</v>
      </c>
      <c r="Q5366" s="1">
        <v>258453.171158269</v>
      </c>
      <c r="S5366" s="5">
        <f t="shared" ref="S5366:U5366" si="5388">($AY$3*M5366^2)/(2*$AY$6)</f>
        <v>22169.98444</v>
      </c>
      <c r="T5366" s="5">
        <f t="shared" si="5388"/>
        <v>29484.66428</v>
      </c>
      <c r="U5366" s="5">
        <f t="shared" si="5388"/>
        <v>761655439.7</v>
      </c>
      <c r="V5366" s="1" t="s">
        <v>20</v>
      </c>
      <c r="W5366" s="2">
        <f t="shared" si="3"/>
        <v>61939.45165</v>
      </c>
      <c r="X5366" s="1">
        <f t="shared" si="4"/>
        <v>0.1166061844</v>
      </c>
      <c r="Y5366" s="1">
        <f t="shared" si="5"/>
        <v>0.09540429</v>
      </c>
      <c r="Z5366" s="1">
        <f t="shared" si="6"/>
        <v>0.1268816164</v>
      </c>
      <c r="AA5366" s="5">
        <f t="shared" si="7"/>
        <v>0.4275799754</v>
      </c>
      <c r="AB5366" s="1">
        <f t="shared" si="8"/>
        <v>2069.523708</v>
      </c>
      <c r="AC5366" s="1">
        <f t="shared" si="9"/>
        <v>106235.8559</v>
      </c>
      <c r="AD5366" s="5">
        <f t="shared" si="10"/>
        <v>51599.95818</v>
      </c>
      <c r="AE5366" s="5">
        <f t="shared" si="11"/>
        <v>124578.3545</v>
      </c>
      <c r="AF5366" s="5">
        <f t="shared" si="12"/>
        <v>195852.2945</v>
      </c>
      <c r="AG5366" s="5">
        <f t="shared" si="13"/>
        <v>151108.3827</v>
      </c>
      <c r="AH5366" s="5">
        <f t="shared" si="14"/>
        <v>2821.928598</v>
      </c>
      <c r="AI5366" s="5">
        <f t="shared" si="15"/>
        <v>44743.9118</v>
      </c>
      <c r="AJ5366" s="1">
        <f t="shared" si="16"/>
        <v>616458345.5</v>
      </c>
      <c r="AK5366" s="1">
        <f t="shared" si="17"/>
        <v>59548.81604</v>
      </c>
      <c r="AL5366" s="1" t="s">
        <v>20</v>
      </c>
      <c r="AM5366" s="5">
        <f t="shared" si="18"/>
        <v>0.4079577417</v>
      </c>
      <c r="AN5366" s="5">
        <f t="shared" si="19"/>
        <v>1.194687684</v>
      </c>
      <c r="AO5366" s="5">
        <f t="shared" si="20"/>
        <v>0.4948358387</v>
      </c>
      <c r="AP5366" s="5">
        <f t="shared" si="21"/>
        <v>0.3147567646</v>
      </c>
      <c r="AQ5366" s="1">
        <f t="shared" si="22"/>
        <v>1.035215117</v>
      </c>
      <c r="AR5366" s="1">
        <f t="shared" si="23"/>
        <v>0.2202585355</v>
      </c>
      <c r="AT5366" s="1">
        <v>0.149835738536359</v>
      </c>
      <c r="AU5366" s="1">
        <f t="shared" si="24"/>
        <v>0.00000243058983</v>
      </c>
      <c r="AV5366" s="1">
        <f t="shared" si="25"/>
        <v>411422.7697</v>
      </c>
    </row>
    <row r="5367" ht="12.75" customHeight="1">
      <c r="A5367" s="4" t="s">
        <v>10782</v>
      </c>
      <c r="B5367" s="1" t="s">
        <v>10783</v>
      </c>
      <c r="C5367" s="2">
        <v>-4.1390427886459E-9</v>
      </c>
      <c r="D5367" s="2">
        <v>1.37787428195341E-9</v>
      </c>
      <c r="E5367" s="2">
        <v>-4.41494640115524E-10</v>
      </c>
      <c r="F5367" s="2">
        <v>4.43203363964123E-9</v>
      </c>
      <c r="G5367" s="1">
        <v>2589752.58569786</v>
      </c>
      <c r="H5367" s="1">
        <v>-385248.520444737</v>
      </c>
      <c r="I5367" s="1">
        <v>23503.6317993592</v>
      </c>
      <c r="J5367" s="1">
        <v>724.54717634935</v>
      </c>
      <c r="K5367" s="1">
        <v>385989.375471494</v>
      </c>
      <c r="L5367" s="1">
        <v>21353.6864792073</v>
      </c>
      <c r="M5367" s="1">
        <v>19608.8757239358</v>
      </c>
      <c r="N5367" s="1">
        <v>22168.3503244543</v>
      </c>
      <c r="O5367" s="1">
        <v>3520139.78528206</v>
      </c>
      <c r="P5367" s="1">
        <v>287440.147796964</v>
      </c>
      <c r="Q5367" s="1">
        <v>259525.829098353</v>
      </c>
      <c r="S5367" s="5">
        <f t="shared" ref="S5367:U5367" si="5389">($AY$3*M5367^2)/(2*$AY$6)</f>
        <v>23289.92876</v>
      </c>
      <c r="T5367" s="5">
        <f t="shared" si="5389"/>
        <v>29766.62004</v>
      </c>
      <c r="U5367" s="5">
        <f t="shared" si="5389"/>
        <v>750555119.1</v>
      </c>
      <c r="V5367" s="1" t="s">
        <v>20</v>
      </c>
      <c r="W5367" s="2">
        <f t="shared" si="3"/>
        <v>60072.11631</v>
      </c>
      <c r="X5367" s="1">
        <f t="shared" si="4"/>
        <v>0.126357161</v>
      </c>
      <c r="Y5367" s="1">
        <f t="shared" si="5"/>
        <v>0.1065514892</v>
      </c>
      <c r="Z5367" s="1">
        <f t="shared" si="6"/>
        <v>0.1361823699</v>
      </c>
      <c r="AA5367" s="5">
        <f t="shared" si="7"/>
        <v>0.4245488639</v>
      </c>
      <c r="AB5367" s="1">
        <f t="shared" si="8"/>
        <v>2118.727751</v>
      </c>
      <c r="AC5367" s="1">
        <f t="shared" si="9"/>
        <v>105846.6536</v>
      </c>
      <c r="AD5367" s="5">
        <f t="shared" si="10"/>
        <v>52216.25167</v>
      </c>
      <c r="AE5367" s="5">
        <f t="shared" si="11"/>
        <v>123252.8325</v>
      </c>
      <c r="AF5367" s="5">
        <f t="shared" si="12"/>
        <v>193082.1361</v>
      </c>
      <c r="AG5367" s="5">
        <f t="shared" si="13"/>
        <v>146894.577</v>
      </c>
      <c r="AH5367" s="5">
        <f t="shared" si="14"/>
        <v>2832.304941</v>
      </c>
      <c r="AI5367" s="5">
        <f t="shared" si="15"/>
        <v>46187.55906</v>
      </c>
      <c r="AJ5367" s="1">
        <f t="shared" si="16"/>
        <v>614321170.9</v>
      </c>
      <c r="AK5367" s="1">
        <f t="shared" si="17"/>
        <v>59340.23196</v>
      </c>
      <c r="AL5367" s="1" t="s">
        <v>20</v>
      </c>
      <c r="AM5367" s="5">
        <f t="shared" si="18"/>
        <v>0.4182054799</v>
      </c>
      <c r="AN5367" s="5">
        <f t="shared" si="19"/>
        <v>1.176494197</v>
      </c>
      <c r="AO5367" s="5">
        <f t="shared" si="20"/>
        <v>0.4984235725</v>
      </c>
      <c r="AP5367" s="5">
        <f t="shared" si="21"/>
        <v>0.3181657212</v>
      </c>
      <c r="AQ5367" s="1">
        <f t="shared" si="22"/>
        <v>1.035252392</v>
      </c>
      <c r="AR5367" s="1">
        <f t="shared" si="23"/>
        <v>0.2202664664</v>
      </c>
      <c r="AT5367" s="1">
        <v>0.557486022943173</v>
      </c>
      <c r="AU5367" s="1">
        <f t="shared" si="24"/>
        <v>0.000009074830062</v>
      </c>
      <c r="AV5367" s="1">
        <f t="shared" si="25"/>
        <v>110194.901</v>
      </c>
    </row>
    <row r="5368" ht="12.75" customHeight="1">
      <c r="A5368" s="4" t="s">
        <v>10784</v>
      </c>
      <c r="B5368" s="1" t="s">
        <v>10785</v>
      </c>
      <c r="C5368" s="2">
        <v>-3.93387186586894E-9</v>
      </c>
      <c r="D5368" s="2">
        <v>1.42476094689385E-9</v>
      </c>
      <c r="E5368" s="2">
        <v>6.00782602527892E-11</v>
      </c>
      <c r="F5368" s="2">
        <v>4.40138969515345E-9</v>
      </c>
      <c r="G5368" s="1">
        <v>2714639.43808859</v>
      </c>
      <c r="H5368" s="1">
        <v>-380918.02809554</v>
      </c>
      <c r="I5368" s="1">
        <v>28563.792259373</v>
      </c>
      <c r="J5368" s="1">
        <v>-6814.87916769425</v>
      </c>
      <c r="K5368" s="1">
        <v>382096.536185971</v>
      </c>
      <c r="L5368" s="1">
        <v>23316.1818076108</v>
      </c>
      <c r="M5368" s="1">
        <v>20005.7175198941</v>
      </c>
      <c r="N5368" s="1">
        <v>24782.9012772326</v>
      </c>
      <c r="O5368" s="1">
        <v>3589327.36460388</v>
      </c>
      <c r="P5368" s="1">
        <v>290803.699339797</v>
      </c>
      <c r="Q5368" s="1">
        <v>260002.195243944</v>
      </c>
      <c r="S5368" s="5">
        <f t="shared" ref="S5368:U5368" si="5390">($AY$3*M5368^2)/(2*$AY$6)</f>
        <v>24242.14455</v>
      </c>
      <c r="T5368" s="5">
        <f t="shared" si="5390"/>
        <v>37202.06658</v>
      </c>
      <c r="U5368" s="5">
        <f t="shared" si="5390"/>
        <v>780349060.5</v>
      </c>
      <c r="V5368" s="1" t="s">
        <v>20</v>
      </c>
      <c r="W5368" s="2">
        <f t="shared" si="3"/>
        <v>58268.35627</v>
      </c>
      <c r="X5368" s="1">
        <f t="shared" si="4"/>
        <v>0.1601213829</v>
      </c>
      <c r="Y5368" s="1">
        <f t="shared" si="5"/>
        <v>0.1178807067</v>
      </c>
      <c r="Z5368" s="1">
        <f t="shared" si="6"/>
        <v>0.1809000804</v>
      </c>
      <c r="AA5368" s="5">
        <f t="shared" si="7"/>
        <v>0.4216134503</v>
      </c>
      <c r="AB5368" s="1">
        <f t="shared" si="8"/>
        <v>2169.21248</v>
      </c>
      <c r="AC5368" s="1">
        <f t="shared" si="9"/>
        <v>106881.7884</v>
      </c>
      <c r="AD5368" s="5">
        <f t="shared" si="10"/>
        <v>58781.09738</v>
      </c>
      <c r="AE5368" s="5">
        <f t="shared" si="11"/>
        <v>136121.1724</v>
      </c>
      <c r="AF5368" s="5">
        <f t="shared" si="12"/>
        <v>194347.4107</v>
      </c>
      <c r="AG5368" s="5">
        <f t="shared" si="13"/>
        <v>146897.0328</v>
      </c>
      <c r="AH5368" s="5">
        <f t="shared" si="14"/>
        <v>2804.874473</v>
      </c>
      <c r="AI5368" s="5">
        <f t="shared" si="15"/>
        <v>47450.37784</v>
      </c>
      <c r="AJ5368" s="1">
        <f t="shared" si="16"/>
        <v>608125524.7</v>
      </c>
      <c r="AK5368" s="1">
        <f t="shared" si="17"/>
        <v>61680.79518</v>
      </c>
      <c r="AL5368" s="1" t="s">
        <v>20</v>
      </c>
      <c r="AM5368" s="5">
        <f t="shared" si="18"/>
        <v>0.4139808089</v>
      </c>
      <c r="AN5368" s="5">
        <f t="shared" si="19"/>
        <v>1.034559666</v>
      </c>
      <c r="AO5368" s="5">
        <f t="shared" si="20"/>
        <v>0.446753076</v>
      </c>
      <c r="AP5368" s="5">
        <f t="shared" si="21"/>
        <v>0.3129064198</v>
      </c>
      <c r="AQ5368" s="1">
        <f t="shared" si="22"/>
        <v>0.9859236135</v>
      </c>
      <c r="AR5368" s="1">
        <f t="shared" si="23"/>
        <v>0.2097709816</v>
      </c>
      <c r="AT5368" s="1">
        <v>0.14990768317533</v>
      </c>
      <c r="AU5368" s="1">
        <f t="shared" si="24"/>
        <v>0.000002465077966</v>
      </c>
      <c r="AV5368" s="1">
        <f t="shared" si="25"/>
        <v>405666.6822</v>
      </c>
    </row>
    <row r="5369" ht="12.75" customHeight="1">
      <c r="A5369" s="4" t="s">
        <v>10786</v>
      </c>
      <c r="B5369" s="1" t="s">
        <v>10787</v>
      </c>
      <c r="C5369" s="2">
        <v>-1.2801825915781E-9</v>
      </c>
      <c r="D5369" s="2">
        <v>2.79462231229891E-9</v>
      </c>
      <c r="E5369" s="2">
        <v>-2.86980548209714E-9</v>
      </c>
      <c r="F5369" s="2">
        <v>4.39175565926524E-9</v>
      </c>
      <c r="G5369" s="1">
        <v>3192330.41912948</v>
      </c>
      <c r="H5369" s="1">
        <v>-410160.421501465</v>
      </c>
      <c r="I5369" s="1">
        <v>20572.6079324171</v>
      </c>
      <c r="J5369" s="1">
        <v>15578.2186865443</v>
      </c>
      <c r="K5369" s="1">
        <v>411025.601957804</v>
      </c>
      <c r="L5369" s="1">
        <v>26039.2630898825</v>
      </c>
      <c r="M5369" s="1">
        <v>31255.5701606257</v>
      </c>
      <c r="N5369" s="1">
        <v>22575.5040594867</v>
      </c>
      <c r="O5369" s="1">
        <v>3568868.7117385</v>
      </c>
      <c r="P5369" s="1">
        <v>356206.287902632</v>
      </c>
      <c r="Q5369" s="1">
        <v>249214.133945196</v>
      </c>
      <c r="S5369" s="5">
        <f t="shared" ref="S5369:U5369" si="5391">($AY$3*M5369^2)/(2*$AY$6)</f>
        <v>59172.1873</v>
      </c>
      <c r="T5369" s="5">
        <f t="shared" si="5391"/>
        <v>30870.07494</v>
      </c>
      <c r="U5369" s="5">
        <f t="shared" si="5391"/>
        <v>771478656.6</v>
      </c>
      <c r="V5369" s="1" t="s">
        <v>20</v>
      </c>
      <c r="W5369" s="2">
        <f t="shared" si="3"/>
        <v>53614.62506</v>
      </c>
      <c r="X5369" s="1">
        <f t="shared" si="4"/>
        <v>0.2358798444</v>
      </c>
      <c r="Y5369" s="1">
        <f t="shared" si="5"/>
        <v>0.3398508065</v>
      </c>
      <c r="Z5369" s="1">
        <f t="shared" si="6"/>
        <v>0.1772998488</v>
      </c>
      <c r="AA5369" s="5">
        <f t="shared" si="7"/>
        <v>0.4206905965</v>
      </c>
      <c r="AB5369" s="1">
        <f t="shared" si="8"/>
        <v>2352.339144</v>
      </c>
      <c r="AC5369" s="1">
        <f t="shared" si="9"/>
        <v>106576.7477</v>
      </c>
      <c r="AD5369" s="5">
        <f t="shared" si="10"/>
        <v>53662.96334</v>
      </c>
      <c r="AE5369" s="5">
        <f t="shared" si="11"/>
        <v>77873.04853</v>
      </c>
      <c r="AF5369" s="5">
        <f t="shared" si="12"/>
        <v>184787.4542</v>
      </c>
      <c r="AG5369" s="5">
        <f t="shared" si="13"/>
        <v>110491.593</v>
      </c>
      <c r="AH5369" s="5">
        <f t="shared" si="14"/>
        <v>2812.9025</v>
      </c>
      <c r="AI5369" s="5">
        <f t="shared" si="15"/>
        <v>74295.86119</v>
      </c>
      <c r="AJ5369" s="1">
        <f t="shared" si="16"/>
        <v>654167562.9</v>
      </c>
      <c r="AK5369" s="1">
        <f t="shared" si="17"/>
        <v>48576.75411</v>
      </c>
      <c r="AL5369" s="1" t="s">
        <v>20</v>
      </c>
      <c r="AM5369" s="5">
        <f t="shared" si="18"/>
        <v>0.5920518884</v>
      </c>
      <c r="AN5369" s="5">
        <f t="shared" si="19"/>
        <v>1.21902989</v>
      </c>
      <c r="AO5369" s="5">
        <f t="shared" si="20"/>
        <v>0.8400436034</v>
      </c>
      <c r="AP5369" s="5">
        <f t="shared" si="21"/>
        <v>0.3540108097</v>
      </c>
      <c r="AQ5369" s="1">
        <f t="shared" si="22"/>
        <v>1.346667917</v>
      </c>
      <c r="AR5369" s="1">
        <f t="shared" si="23"/>
        <v>0.2865250888</v>
      </c>
      <c r="AT5369" s="1">
        <v>0.149656318305069</v>
      </c>
      <c r="AU5369" s="1">
        <f t="shared" si="24"/>
        <v>0.000002287736763</v>
      </c>
      <c r="AV5369" s="1">
        <f t="shared" si="25"/>
        <v>437113.2274</v>
      </c>
    </row>
    <row r="5370" ht="12.75" customHeight="1">
      <c r="A5370" s="4" t="s">
        <v>10788</v>
      </c>
      <c r="B5370" s="1" t="s">
        <v>10789</v>
      </c>
      <c r="C5370" s="2">
        <v>-3.55854745884047E-9</v>
      </c>
      <c r="D5370" s="2">
        <v>2.33748531140476E-9</v>
      </c>
      <c r="E5370" s="2">
        <v>1.00814812217484E-9</v>
      </c>
      <c r="F5370" s="2">
        <v>4.53746243441145E-9</v>
      </c>
      <c r="G5370" s="1">
        <v>3027717.1115694</v>
      </c>
      <c r="H5370" s="1">
        <v>-384622.871378699</v>
      </c>
      <c r="I5370" s="1">
        <v>19469.5541083718</v>
      </c>
      <c r="J5370" s="1">
        <v>-21808.4932805904</v>
      </c>
      <c r="K5370" s="1">
        <v>385842.226253493</v>
      </c>
      <c r="L5370" s="1">
        <v>24778.820668905</v>
      </c>
      <c r="M5370" s="1">
        <v>22369.5483051525</v>
      </c>
      <c r="N5370" s="1">
        <v>25792.8585423271</v>
      </c>
      <c r="O5370" s="1">
        <v>3626453.06559505</v>
      </c>
      <c r="P5370" s="1">
        <v>306889.119531294</v>
      </c>
      <c r="Q5370" s="1">
        <v>257255.349032202</v>
      </c>
      <c r="S5370" s="5">
        <f t="shared" ref="S5370:U5370" si="5392">($AY$3*M5370^2)/(2*$AY$6)</f>
        <v>30309.39038</v>
      </c>
      <c r="T5370" s="5">
        <f t="shared" si="5392"/>
        <v>40295.98021</v>
      </c>
      <c r="U5370" s="5">
        <f t="shared" si="5392"/>
        <v>796575407</v>
      </c>
      <c r="V5370" s="1" t="s">
        <v>20</v>
      </c>
      <c r="W5370" s="2">
        <f t="shared" si="3"/>
        <v>56879.32274</v>
      </c>
      <c r="X5370" s="1">
        <f t="shared" si="4"/>
        <v>0.1897808694</v>
      </c>
      <c r="Y5370" s="1">
        <f t="shared" si="5"/>
        <v>0.1546698257</v>
      </c>
      <c r="Z5370" s="1">
        <f t="shared" si="6"/>
        <v>0.2056317253</v>
      </c>
      <c r="AA5370" s="5">
        <f t="shared" si="7"/>
        <v>0.4346479919</v>
      </c>
      <c r="AB5370" s="1">
        <f t="shared" si="8"/>
        <v>2290.886985</v>
      </c>
      <c r="AC5370" s="1">
        <f t="shared" si="9"/>
        <v>107433.1248</v>
      </c>
      <c r="AD5370" s="5">
        <f t="shared" si="10"/>
        <v>59341.94802</v>
      </c>
      <c r="AE5370" s="5">
        <f t="shared" si="11"/>
        <v>122247.6184</v>
      </c>
      <c r="AF5370" s="5">
        <f t="shared" si="12"/>
        <v>187684.2357</v>
      </c>
      <c r="AG5370" s="5">
        <f t="shared" si="13"/>
        <v>136218.3398</v>
      </c>
      <c r="AH5370" s="5">
        <f t="shared" si="14"/>
        <v>2790.48013</v>
      </c>
      <c r="AI5370" s="5">
        <f t="shared" si="15"/>
        <v>51465.8959</v>
      </c>
      <c r="AJ5370" s="1">
        <f t="shared" si="16"/>
        <v>614086975.6</v>
      </c>
      <c r="AK5370" s="1">
        <f t="shared" si="17"/>
        <v>58732.51301</v>
      </c>
      <c r="AL5370" s="1" t="s">
        <v>20</v>
      </c>
      <c r="AM5370" s="5">
        <f t="shared" si="18"/>
        <v>0.4508107914</v>
      </c>
      <c r="AN5370" s="5">
        <f t="shared" si="19"/>
        <v>1.034827801</v>
      </c>
      <c r="AO5370" s="5">
        <f t="shared" si="20"/>
        <v>0.5023304205</v>
      </c>
      <c r="AP5370" s="5">
        <f t="shared" si="21"/>
        <v>0.3271915584</v>
      </c>
      <c r="AQ5370" s="1">
        <f t="shared" si="22"/>
        <v>1.04556564</v>
      </c>
      <c r="AR5370" s="1">
        <f t="shared" si="23"/>
        <v>0.2224607745</v>
      </c>
      <c r="AT5370" s="1">
        <v>0.171379048000803</v>
      </c>
      <c r="AU5370" s="1">
        <f t="shared" si="24"/>
        <v>0.000002790794379</v>
      </c>
      <c r="AV5370" s="1">
        <f t="shared" si="25"/>
        <v>358320.9166</v>
      </c>
    </row>
    <row r="5371" ht="12.75" customHeight="1">
      <c r="A5371" s="4" t="s">
        <v>10790</v>
      </c>
      <c r="B5371" s="1" t="s">
        <v>10791</v>
      </c>
      <c r="C5371" s="2">
        <v>-3.36769585417293E-9</v>
      </c>
      <c r="D5371" s="2">
        <v>2.81715315936052E-9</v>
      </c>
      <c r="E5371" s="2">
        <v>1.74812942907604E-10</v>
      </c>
      <c r="F5371" s="2">
        <v>4.52914143628027E-9</v>
      </c>
      <c r="G5371" s="1">
        <v>2565292.57856964</v>
      </c>
      <c r="H5371" s="1">
        <v>-377035.138843586</v>
      </c>
      <c r="I5371" s="1">
        <v>15494.5426899171</v>
      </c>
      <c r="J5371" s="1">
        <v>-11759.9994552917</v>
      </c>
      <c r="K5371" s="1">
        <v>377593.084</v>
      </c>
      <c r="L5371" s="1">
        <v>20057.262612965</v>
      </c>
      <c r="M5371" s="1">
        <v>18823.974718407</v>
      </c>
      <c r="N5371" s="1">
        <v>20627.2551704948</v>
      </c>
      <c r="O5371" s="1">
        <v>3625165.87012215</v>
      </c>
      <c r="P5371" s="1">
        <v>305881.33389183</v>
      </c>
      <c r="Q5371" s="1">
        <v>258704.947308023</v>
      </c>
      <c r="S5371" s="5">
        <f t="shared" ref="S5371:U5371" si="5393">($AY$3*M5371^2)/(2*$AY$6)</f>
        <v>21462.7533</v>
      </c>
      <c r="T5371" s="5">
        <f t="shared" si="5393"/>
        <v>25771.85351</v>
      </c>
      <c r="U5371" s="5">
        <f t="shared" si="5393"/>
        <v>796010024.6</v>
      </c>
      <c r="V5371" s="1" t="s">
        <v>20</v>
      </c>
      <c r="W5371" s="2">
        <f t="shared" si="3"/>
        <v>61680.29646</v>
      </c>
      <c r="X5371" s="1">
        <f t="shared" si="4"/>
        <v>0.1057427052</v>
      </c>
      <c r="Y5371" s="1">
        <f t="shared" si="5"/>
        <v>0.09313861099</v>
      </c>
      <c r="Z5371" s="1">
        <f t="shared" si="6"/>
        <v>0.1118381507</v>
      </c>
      <c r="AA5371" s="5">
        <f t="shared" si="7"/>
        <v>0.4338509153</v>
      </c>
      <c r="AB5371" s="1">
        <f t="shared" si="8"/>
        <v>2108.698406</v>
      </c>
      <c r="AC5371" s="1">
        <f t="shared" si="9"/>
        <v>107414.0566</v>
      </c>
      <c r="AD5371" s="5">
        <f t="shared" si="10"/>
        <v>47544.5699</v>
      </c>
      <c r="AE5371" s="5">
        <f t="shared" si="11"/>
        <v>116720.0797</v>
      </c>
      <c r="AF5371" s="5">
        <f t="shared" si="12"/>
        <v>189597.6594</v>
      </c>
      <c r="AG5371" s="5">
        <f t="shared" si="13"/>
        <v>146209.5413</v>
      </c>
      <c r="AH5371" s="5">
        <f t="shared" si="14"/>
        <v>2790.975497</v>
      </c>
      <c r="AI5371" s="5">
        <f t="shared" si="15"/>
        <v>43388.11803</v>
      </c>
      <c r="AJ5371" s="1">
        <f t="shared" si="16"/>
        <v>600958058</v>
      </c>
      <c r="AK5371" s="1">
        <f t="shared" si="17"/>
        <v>57403.5764</v>
      </c>
      <c r="AL5371" s="1" t="s">
        <v>20</v>
      </c>
      <c r="AM5371" s="5">
        <f t="shared" si="18"/>
        <v>0.4110251988</v>
      </c>
      <c r="AN5371" s="5">
        <f t="shared" si="19"/>
        <v>1.263988841</v>
      </c>
      <c r="AO5371" s="5">
        <f t="shared" si="20"/>
        <v>0.5148711855</v>
      </c>
      <c r="AP5371" s="5">
        <f t="shared" si="21"/>
        <v>0.316964914</v>
      </c>
      <c r="AQ5371" s="1">
        <f t="shared" si="22"/>
        <v>1.046900029</v>
      </c>
      <c r="AR5371" s="1">
        <f t="shared" si="23"/>
        <v>0.222744687</v>
      </c>
      <c r="AT5371" s="1">
        <v>0.17090895456831</v>
      </c>
      <c r="AU5371" s="1">
        <f t="shared" si="24"/>
        <v>0.000002843941475</v>
      </c>
      <c r="AV5371" s="1">
        <f t="shared" si="25"/>
        <v>351624.6761</v>
      </c>
    </row>
    <row r="5372" ht="12.75" customHeight="1">
      <c r="A5372" s="4" t="s">
        <v>10792</v>
      </c>
      <c r="B5372" s="1" t="s">
        <v>10793</v>
      </c>
      <c r="C5372" s="2">
        <v>-3.15728356610499E-9</v>
      </c>
      <c r="D5372" s="2">
        <v>2.82920763871472E-9</v>
      </c>
      <c r="E5372" s="2">
        <v>-1.98489165738262E-11</v>
      </c>
      <c r="F5372" s="2">
        <v>4.47897006267412E-9</v>
      </c>
      <c r="G5372" s="1">
        <v>2774566.64364268</v>
      </c>
      <c r="H5372" s="1">
        <v>-377825.404776882</v>
      </c>
      <c r="I5372" s="1">
        <v>20954.9126214784</v>
      </c>
      <c r="J5372" s="1">
        <v>-14221.6966371287</v>
      </c>
      <c r="K5372" s="1">
        <v>379108.388519604</v>
      </c>
      <c r="L5372" s="1">
        <v>21714.7970192643</v>
      </c>
      <c r="M5372" s="1">
        <v>20493.0712330001</v>
      </c>
      <c r="N5372" s="1">
        <v>22177.8986338191</v>
      </c>
      <c r="O5372" s="1">
        <v>3620515.48151077</v>
      </c>
      <c r="P5372" s="1">
        <v>313749.875085252</v>
      </c>
      <c r="Q5372" s="1">
        <v>256457.151616806</v>
      </c>
      <c r="S5372" s="5">
        <f t="shared" ref="S5372:U5372" si="5394">($AY$3*M5372^2)/(2*$AY$6)</f>
        <v>25437.64319</v>
      </c>
      <c r="T5372" s="5">
        <f t="shared" si="5394"/>
        <v>29792.2676</v>
      </c>
      <c r="U5372" s="5">
        <f t="shared" si="5394"/>
        <v>793969079.9</v>
      </c>
      <c r="V5372" s="1" t="s">
        <v>20</v>
      </c>
      <c r="W5372" s="2">
        <f t="shared" si="3"/>
        <v>58651.56448</v>
      </c>
      <c r="X5372" s="1">
        <f t="shared" si="4"/>
        <v>0.1370731352</v>
      </c>
      <c r="Y5372" s="1">
        <f t="shared" si="5"/>
        <v>0.1220829169</v>
      </c>
      <c r="Z5372" s="1">
        <f t="shared" si="6"/>
        <v>0.142982072</v>
      </c>
      <c r="AA5372" s="5">
        <f t="shared" si="7"/>
        <v>0.42904495</v>
      </c>
      <c r="AB5372" s="1">
        <f t="shared" si="8"/>
        <v>2193.025077</v>
      </c>
      <c r="AC5372" s="1">
        <f t="shared" si="9"/>
        <v>107345.1387</v>
      </c>
      <c r="AD5372" s="5">
        <f t="shared" si="10"/>
        <v>51691.31727</v>
      </c>
      <c r="AE5372" s="5">
        <f t="shared" si="11"/>
        <v>116057.0623</v>
      </c>
      <c r="AF5372" s="5">
        <f t="shared" si="12"/>
        <v>187382.3966</v>
      </c>
      <c r="AG5372" s="5">
        <f t="shared" si="13"/>
        <v>139618.0045</v>
      </c>
      <c r="AH5372" s="5">
        <f t="shared" si="14"/>
        <v>2792.767362</v>
      </c>
      <c r="AI5372" s="5">
        <f t="shared" si="15"/>
        <v>47764.39212</v>
      </c>
      <c r="AJ5372" s="1">
        <f t="shared" si="16"/>
        <v>603369740</v>
      </c>
      <c r="AK5372" s="1">
        <f t="shared" si="17"/>
        <v>57300.25307</v>
      </c>
      <c r="AL5372" s="1" t="s">
        <v>20</v>
      </c>
      <c r="AM5372" s="5">
        <f t="shared" si="18"/>
        <v>0.4321575446</v>
      </c>
      <c r="AN5372" s="5">
        <f t="shared" si="19"/>
        <v>1.167255493</v>
      </c>
      <c r="AO5372" s="5">
        <f t="shared" si="20"/>
        <v>0.5198905848</v>
      </c>
      <c r="AP5372" s="5">
        <f t="shared" si="21"/>
        <v>0.3219991584</v>
      </c>
      <c r="AQ5372" s="1">
        <f t="shared" si="22"/>
        <v>1.052996641</v>
      </c>
      <c r="AR5372" s="1">
        <f t="shared" si="23"/>
        <v>0.2240418385</v>
      </c>
      <c r="AT5372" s="1">
        <v>0.188621981824232</v>
      </c>
      <c r="AU5372" s="1">
        <f t="shared" si="24"/>
        <v>0.000003126142551</v>
      </c>
      <c r="AV5372" s="1">
        <f t="shared" si="25"/>
        <v>319883.0455</v>
      </c>
    </row>
    <row r="5373" ht="12.75" customHeight="1">
      <c r="A5373" s="4" t="s">
        <v>10794</v>
      </c>
      <c r="B5373" s="1" t="s">
        <v>10795</v>
      </c>
      <c r="C5373" s="2">
        <v>-3.48304982265997E-9</v>
      </c>
      <c r="D5373" s="2">
        <v>2.47802178174326E-9</v>
      </c>
      <c r="E5373" s="2">
        <v>1.01304595674891E-9</v>
      </c>
      <c r="F5373" s="2">
        <v>4.45064864572793E-9</v>
      </c>
      <c r="G5373" s="1">
        <v>3288420.28616796</v>
      </c>
      <c r="H5373" s="1">
        <v>-378554.029741277</v>
      </c>
      <c r="I5373" s="1">
        <v>19647.1619436009</v>
      </c>
      <c r="J5373" s="1">
        <v>-25558.2336554211</v>
      </c>
      <c r="K5373" s="1">
        <v>379973.288389657</v>
      </c>
      <c r="L5373" s="1">
        <v>25422.4845806475</v>
      </c>
      <c r="M5373" s="1">
        <v>23193.7797267731</v>
      </c>
      <c r="N5373" s="1">
        <v>26426.3842772209</v>
      </c>
      <c r="O5373" s="1">
        <v>3818087.49108426</v>
      </c>
      <c r="P5373" s="1">
        <v>308236.570296077</v>
      </c>
      <c r="Q5373" s="1">
        <v>247108.603395837</v>
      </c>
      <c r="S5373" s="5">
        <f t="shared" ref="S5373:U5373" si="5395">($AY$3*M5373^2)/(2*$AY$6)</f>
        <v>32584.1074</v>
      </c>
      <c r="T5373" s="5">
        <f t="shared" si="5395"/>
        <v>42299.79512</v>
      </c>
      <c r="U5373" s="5">
        <f t="shared" si="5395"/>
        <v>882987435.7</v>
      </c>
      <c r="V5373" s="1" t="s">
        <v>20</v>
      </c>
      <c r="W5373" s="2">
        <f t="shared" si="3"/>
        <v>53533.87406</v>
      </c>
      <c r="X5373" s="1">
        <f t="shared" si="4"/>
        <v>0.2255166645</v>
      </c>
      <c r="Y5373" s="1">
        <f t="shared" si="5"/>
        <v>0.1877092657</v>
      </c>
      <c r="Z5373" s="1">
        <f t="shared" si="6"/>
        <v>0.2436790238</v>
      </c>
      <c r="AA5373" s="5">
        <f t="shared" si="7"/>
        <v>0.4263320136</v>
      </c>
      <c r="AB5373" s="1">
        <f t="shared" si="8"/>
        <v>2387.47964</v>
      </c>
      <c r="AC5373" s="1">
        <f t="shared" si="9"/>
        <v>110235.1545</v>
      </c>
      <c r="AD5373" s="5">
        <f t="shared" si="10"/>
        <v>61985.45601</v>
      </c>
      <c r="AE5373" s="5">
        <f t="shared" si="11"/>
        <v>120702.3766</v>
      </c>
      <c r="AF5373" s="5">
        <f t="shared" si="12"/>
        <v>184930.1293</v>
      </c>
      <c r="AG5373" s="5">
        <f t="shared" si="13"/>
        <v>130527.0374</v>
      </c>
      <c r="AH5373" s="5">
        <f t="shared" si="14"/>
        <v>2719.549868</v>
      </c>
      <c r="AI5373" s="5">
        <f t="shared" si="15"/>
        <v>54403.09192</v>
      </c>
      <c r="AJ5373" s="1">
        <f t="shared" si="16"/>
        <v>604746270.9</v>
      </c>
      <c r="AK5373" s="1">
        <f t="shared" si="17"/>
        <v>57638.65575</v>
      </c>
      <c r="AL5373" s="1" t="s">
        <v>20</v>
      </c>
      <c r="AM5373" s="5">
        <f t="shared" si="18"/>
        <v>0.4633111139</v>
      </c>
      <c r="AN5373" s="5">
        <f t="shared" si="19"/>
        <v>0.975626074</v>
      </c>
      <c r="AO5373" s="5">
        <f t="shared" si="20"/>
        <v>0.5010226705</v>
      </c>
      <c r="AP5373" s="5">
        <f t="shared" si="21"/>
        <v>0.3270133824</v>
      </c>
      <c r="AQ5373" s="1">
        <f t="shared" si="22"/>
        <v>1.049202593</v>
      </c>
      <c r="AR5373" s="1">
        <f t="shared" si="23"/>
        <v>0.2232345943</v>
      </c>
      <c r="AT5373" s="1">
        <v>0.152851526182695</v>
      </c>
      <c r="AU5373" s="1">
        <f t="shared" si="24"/>
        <v>0.000002527531521</v>
      </c>
      <c r="AV5373" s="1">
        <f t="shared" si="25"/>
        <v>395642.9393</v>
      </c>
    </row>
    <row r="5374" ht="12.75" customHeight="1">
      <c r="A5374" s="4" t="s">
        <v>10796</v>
      </c>
      <c r="B5374" s="1" t="s">
        <v>10797</v>
      </c>
      <c r="C5374" s="2">
        <v>-3.56910718352075E-9</v>
      </c>
      <c r="D5374" s="2">
        <v>1.92223270175711E-9</v>
      </c>
      <c r="E5374" s="2">
        <v>1.76801606535856E-9</v>
      </c>
      <c r="F5374" s="2">
        <v>4.45444240097123E-9</v>
      </c>
      <c r="G5374" s="1">
        <v>3587422.45614993</v>
      </c>
      <c r="H5374" s="1">
        <v>-376579.975873319</v>
      </c>
      <c r="I5374" s="1">
        <v>28430.4236162762</v>
      </c>
      <c r="J5374" s="1">
        <v>-30322.4486337496</v>
      </c>
      <c r="K5374" s="1">
        <v>378886.534326595</v>
      </c>
      <c r="L5374" s="1">
        <v>25793.2570353634</v>
      </c>
      <c r="M5374" s="1">
        <v>26258.8825234922</v>
      </c>
      <c r="N5374" s="1">
        <v>25531.1296904532</v>
      </c>
      <c r="O5374" s="1">
        <v>3822980.14602963</v>
      </c>
      <c r="P5374" s="1">
        <v>296747.551992108</v>
      </c>
      <c r="Q5374" s="1">
        <v>235024.943607552</v>
      </c>
      <c r="S5374" s="5">
        <f t="shared" ref="S5374:U5374" si="5396">($AY$3*M5374^2)/(2*$AY$6)</f>
        <v>41765.26607</v>
      </c>
      <c r="T5374" s="5">
        <f t="shared" si="5396"/>
        <v>39482.33557</v>
      </c>
      <c r="U5374" s="5">
        <f t="shared" si="5396"/>
        <v>885251878.7</v>
      </c>
      <c r="V5374" s="1" t="s">
        <v>20</v>
      </c>
      <c r="W5374" s="2">
        <f t="shared" si="3"/>
        <v>51298.07972</v>
      </c>
      <c r="X5374" s="1">
        <f t="shared" si="4"/>
        <v>0.2528192599</v>
      </c>
      <c r="Y5374" s="1">
        <f t="shared" si="5"/>
        <v>0.2620295459</v>
      </c>
      <c r="Z5374" s="1">
        <f t="shared" si="6"/>
        <v>0.2477067533</v>
      </c>
      <c r="AA5374" s="5">
        <f t="shared" si="7"/>
        <v>0.4266954212</v>
      </c>
      <c r="AB5374" s="1">
        <f t="shared" si="8"/>
        <v>2493.660227</v>
      </c>
      <c r="AC5374" s="1">
        <f t="shared" si="9"/>
        <v>110305.7619</v>
      </c>
      <c r="AD5374" s="5">
        <f t="shared" si="10"/>
        <v>59834.55276</v>
      </c>
      <c r="AE5374" s="5">
        <f t="shared" si="11"/>
        <v>100365.9509</v>
      </c>
      <c r="AF5374" s="5">
        <f t="shared" si="12"/>
        <v>180540.1112</v>
      </c>
      <c r="AG5374" s="5">
        <f t="shared" si="13"/>
        <v>119000.0027</v>
      </c>
      <c r="AH5374" s="5">
        <f t="shared" si="14"/>
        <v>2717.80907</v>
      </c>
      <c r="AI5374" s="5">
        <f t="shared" si="15"/>
        <v>61540.10852</v>
      </c>
      <c r="AJ5374" s="1">
        <f t="shared" si="16"/>
        <v>603016648.1</v>
      </c>
      <c r="AK5374" s="1">
        <f t="shared" si="17"/>
        <v>53068.76314</v>
      </c>
      <c r="AL5374" s="1" t="s">
        <v>20</v>
      </c>
      <c r="AM5374" s="5">
        <f t="shared" si="18"/>
        <v>0.5067366675</v>
      </c>
      <c r="AN5374" s="5">
        <f t="shared" si="19"/>
        <v>1.007806728</v>
      </c>
      <c r="AO5374" s="5">
        <f t="shared" si="20"/>
        <v>0.6008179493</v>
      </c>
      <c r="AP5374" s="5">
        <f t="shared" si="21"/>
        <v>0.3340070215</v>
      </c>
      <c r="AQ5374" s="1">
        <f t="shared" si="22"/>
        <v>1.136293014</v>
      </c>
      <c r="AR5374" s="1">
        <f t="shared" si="23"/>
        <v>0.2417644711</v>
      </c>
      <c r="AT5374" s="1">
        <v>0.234069784049365</v>
      </c>
      <c r="AU5374" s="1">
        <f t="shared" si="24"/>
        <v>0.000003881647128</v>
      </c>
      <c r="AV5374" s="1">
        <f t="shared" si="25"/>
        <v>257622.5934</v>
      </c>
    </row>
    <row r="5375" ht="12.75" customHeight="1">
      <c r="A5375" s="4" t="s">
        <v>10798</v>
      </c>
      <c r="B5375" s="1" t="s">
        <v>10799</v>
      </c>
      <c r="C5375" s="2">
        <v>-3.40898769966632E-9</v>
      </c>
      <c r="D5375" s="2">
        <v>3.10454358100745E-9</v>
      </c>
      <c r="E5375" s="2">
        <v>3.20995055936299E-11</v>
      </c>
      <c r="F5375" s="2">
        <v>4.65809779307098E-9</v>
      </c>
      <c r="G5375" s="1">
        <v>2851901.06972859</v>
      </c>
      <c r="H5375" s="1">
        <v>-369750.704012467</v>
      </c>
      <c r="I5375" s="1">
        <v>12797.6375468643</v>
      </c>
      <c r="J5375" s="1">
        <v>-10408.1047458018</v>
      </c>
      <c r="K5375" s="1">
        <v>370164.35208793</v>
      </c>
      <c r="L5375" s="1">
        <v>19478.6521016912</v>
      </c>
      <c r="M5375" s="1">
        <v>20015.9548047502</v>
      </c>
      <c r="N5375" s="1">
        <v>19154.8157817349</v>
      </c>
      <c r="O5375" s="1">
        <v>3875533.13152395</v>
      </c>
      <c r="P5375" s="1">
        <v>312374.474644459</v>
      </c>
      <c r="Q5375" s="1">
        <v>229027.537290236</v>
      </c>
      <c r="S5375" s="5">
        <f t="shared" ref="S5375:U5375" si="5397">($AY$3*M5375^2)/(2*$AY$6)</f>
        <v>24266.96118</v>
      </c>
      <c r="T5375" s="5">
        <f t="shared" si="5397"/>
        <v>22223.82104</v>
      </c>
      <c r="U5375" s="5">
        <f t="shared" si="5397"/>
        <v>909757574</v>
      </c>
      <c r="V5375" s="1" t="s">
        <v>20</v>
      </c>
      <c r="W5375" s="2">
        <f t="shared" si="3"/>
        <v>60164.51162</v>
      </c>
      <c r="X5375" s="1">
        <f t="shared" si="4"/>
        <v>0.1048182756</v>
      </c>
      <c r="Y5375" s="1">
        <f t="shared" si="5"/>
        <v>0.1106806834</v>
      </c>
      <c r="Z5375" s="1">
        <f t="shared" si="6"/>
        <v>0.1013619992</v>
      </c>
      <c r="AA5375" s="5">
        <f t="shared" si="7"/>
        <v>0.4462037716</v>
      </c>
      <c r="AB5375" s="1">
        <f t="shared" si="8"/>
        <v>2223.3777</v>
      </c>
      <c r="AC5375" s="1">
        <f t="shared" si="9"/>
        <v>111061.3388</v>
      </c>
      <c r="AD5375" s="5">
        <f t="shared" si="10"/>
        <v>42928.40402</v>
      </c>
      <c r="AE5375" s="5">
        <f t="shared" si="11"/>
        <v>93253.66275</v>
      </c>
      <c r="AF5375" s="5">
        <f t="shared" si="12"/>
        <v>177453.0493</v>
      </c>
      <c r="AG5375" s="5">
        <f t="shared" si="13"/>
        <v>132594.7221</v>
      </c>
      <c r="AH5375" s="5">
        <f t="shared" si="14"/>
        <v>2699.319163</v>
      </c>
      <c r="AI5375" s="5">
        <f t="shared" si="15"/>
        <v>44858.32724</v>
      </c>
      <c r="AJ5375" s="1">
        <f t="shared" si="16"/>
        <v>589134863.9</v>
      </c>
      <c r="AK5375" s="1">
        <f t="shared" si="17"/>
        <v>51075.25995</v>
      </c>
      <c r="AL5375" s="1" t="s">
        <v>20</v>
      </c>
      <c r="AM5375" s="5">
        <f t="shared" si="18"/>
        <v>0.4443124542</v>
      </c>
      <c r="AN5375" s="5">
        <f t="shared" si="19"/>
        <v>1.3723661</v>
      </c>
      <c r="AO5375" s="5">
        <f t="shared" si="20"/>
        <v>0.6317552003</v>
      </c>
      <c r="AP5375" s="5">
        <f t="shared" si="21"/>
        <v>0.3319947818</v>
      </c>
      <c r="AQ5375" s="1">
        <f t="shared" si="22"/>
        <v>1.15346425</v>
      </c>
      <c r="AR5375" s="1">
        <f t="shared" si="23"/>
        <v>0.2454179255</v>
      </c>
      <c r="AT5375" s="1">
        <v>0.14975193076182</v>
      </c>
      <c r="AU5375" s="1">
        <f t="shared" si="24"/>
        <v>0.000002541895582</v>
      </c>
      <c r="AV5375" s="1">
        <f t="shared" si="25"/>
        <v>393407.1908</v>
      </c>
    </row>
    <row r="5376" ht="12.75" customHeight="1">
      <c r="A5376" s="4" t="s">
        <v>10800</v>
      </c>
      <c r="B5376" s="1" t="s">
        <v>10801</v>
      </c>
      <c r="C5376" s="2">
        <v>-3.82416777648879E-9</v>
      </c>
      <c r="D5376" s="2">
        <v>2.45982313934615E-9</v>
      </c>
      <c r="E5376" s="2">
        <v>7.28703741815226E-10</v>
      </c>
      <c r="F5376" s="2">
        <v>4.62149846187456E-9</v>
      </c>
      <c r="G5376" s="1">
        <v>2527308.26107325</v>
      </c>
      <c r="H5376" s="1">
        <v>-364627.142275842</v>
      </c>
      <c r="I5376" s="1">
        <v>15392.2205974488</v>
      </c>
      <c r="J5376" s="1">
        <v>-14649.8429734452</v>
      </c>
      <c r="K5376" s="1">
        <v>365253.408311106</v>
      </c>
      <c r="L5376" s="1">
        <v>17561.7560622795</v>
      </c>
      <c r="M5376" s="1">
        <v>18499.8071161252</v>
      </c>
      <c r="N5376" s="1">
        <v>17038.8838318761</v>
      </c>
      <c r="O5376" s="1">
        <v>3863635.88061667</v>
      </c>
      <c r="P5376" s="1">
        <v>291355.871587144</v>
      </c>
      <c r="Q5376" s="1">
        <v>229501.831290068</v>
      </c>
      <c r="S5376" s="5">
        <f t="shared" ref="S5376:U5376" si="5398">($AY$3*M5376^2)/(2*$AY$6)</f>
        <v>20729.89836</v>
      </c>
      <c r="T5376" s="5">
        <f t="shared" si="5398"/>
        <v>17585.10865</v>
      </c>
      <c r="U5376" s="5">
        <f t="shared" si="5398"/>
        <v>904180534.4</v>
      </c>
      <c r="V5376" s="1" t="s">
        <v>20</v>
      </c>
      <c r="W5376" s="2">
        <f t="shared" si="3"/>
        <v>63409.26602</v>
      </c>
      <c r="X5376" s="1">
        <f t="shared" si="4"/>
        <v>0.07670619295</v>
      </c>
      <c r="Y5376" s="1">
        <f t="shared" si="5"/>
        <v>0.08511947738</v>
      </c>
      <c r="Z5376" s="1">
        <f t="shared" si="6"/>
        <v>0.07220658935</v>
      </c>
      <c r="AA5376" s="5">
        <f t="shared" si="7"/>
        <v>0.4426978857</v>
      </c>
      <c r="AB5376" s="1">
        <f t="shared" si="8"/>
        <v>2093.028422</v>
      </c>
      <c r="AC5376" s="1">
        <f t="shared" si="9"/>
        <v>110890.7377</v>
      </c>
      <c r="AD5376" s="5">
        <f t="shared" si="10"/>
        <v>38488.74003</v>
      </c>
      <c r="AE5376" s="5">
        <f t="shared" si="11"/>
        <v>90555.15696</v>
      </c>
      <c r="AF5376" s="5">
        <f t="shared" si="12"/>
        <v>180757.961</v>
      </c>
      <c r="AG5376" s="5">
        <f t="shared" si="13"/>
        <v>138969.1752</v>
      </c>
      <c r="AH5376" s="5">
        <f t="shared" si="14"/>
        <v>2703.471961</v>
      </c>
      <c r="AI5376" s="5">
        <f t="shared" si="15"/>
        <v>41788.7858</v>
      </c>
      <c r="AJ5376" s="1">
        <f t="shared" si="16"/>
        <v>581318854.1</v>
      </c>
      <c r="AK5376" s="1">
        <f t="shared" si="17"/>
        <v>50372.66867</v>
      </c>
      <c r="AL5376" s="1" t="s">
        <v>20</v>
      </c>
      <c r="AM5376" s="5">
        <f t="shared" si="18"/>
        <v>0.4183077674</v>
      </c>
      <c r="AN5376" s="5">
        <f t="shared" si="19"/>
        <v>1.510360832</v>
      </c>
      <c r="AO5376" s="5">
        <f t="shared" si="20"/>
        <v>0.6419500265</v>
      </c>
      <c r="AP5376" s="5">
        <f t="shared" si="21"/>
        <v>0.3216006924</v>
      </c>
      <c r="AQ5376" s="1">
        <f t="shared" si="22"/>
        <v>1.154036245</v>
      </c>
      <c r="AR5376" s="1">
        <f t="shared" si="23"/>
        <v>0.2455396266</v>
      </c>
      <c r="AT5376" s="1">
        <v>0.12627546751081</v>
      </c>
      <c r="AU5376" s="1">
        <f t="shared" si="24"/>
        <v>0.000002172223843</v>
      </c>
      <c r="AV5376" s="1">
        <f t="shared" si="25"/>
        <v>460357.7129</v>
      </c>
    </row>
    <row r="5377" ht="12.75" customHeight="1">
      <c r="A5377" s="4" t="s">
        <v>10802</v>
      </c>
      <c r="B5377" s="1" t="s">
        <v>10803</v>
      </c>
      <c r="C5377" s="2">
        <v>-3.46223199682715E-9</v>
      </c>
      <c r="D5377" s="2">
        <v>3.1575766282707E-9</v>
      </c>
      <c r="E5377" s="2">
        <v>-2.2597810775506E-11</v>
      </c>
      <c r="F5377" s="2">
        <v>4.69622229427658E-9</v>
      </c>
      <c r="G5377" s="1">
        <v>2831767.5648541</v>
      </c>
      <c r="H5377" s="1">
        <v>-369520.139407771</v>
      </c>
      <c r="I5377" s="1">
        <v>11365.7647570548</v>
      </c>
      <c r="J5377" s="1">
        <v>-15441.0190300456</v>
      </c>
      <c r="K5377" s="1">
        <v>370024.212833072</v>
      </c>
      <c r="L5377" s="1">
        <v>21193.6114332233</v>
      </c>
      <c r="M5377" s="1">
        <v>25357.9392741898</v>
      </c>
      <c r="N5377" s="1">
        <v>18549.8203390025</v>
      </c>
      <c r="O5377" s="1">
        <v>3678174.48433119</v>
      </c>
      <c r="P5377" s="1">
        <v>316266.222036421</v>
      </c>
      <c r="Q5377" s="1">
        <v>226406.549798492</v>
      </c>
      <c r="S5377" s="5">
        <f t="shared" ref="S5377:U5377" si="5399">($AY$3*M5377^2)/(2*$AY$6)</f>
        <v>38948.49554</v>
      </c>
      <c r="T5377" s="5">
        <f t="shared" si="5399"/>
        <v>20842.13417</v>
      </c>
      <c r="U5377" s="5">
        <f t="shared" si="5399"/>
        <v>819459372.2</v>
      </c>
      <c r="V5377" s="1" t="s">
        <v>20</v>
      </c>
      <c r="W5377" s="2">
        <f t="shared" si="3"/>
        <v>60872.18152</v>
      </c>
      <c r="X5377" s="1">
        <f t="shared" si="4"/>
        <v>0.1212194203</v>
      </c>
      <c r="Y5377" s="1">
        <f t="shared" si="5"/>
        <v>0.1735362397</v>
      </c>
      <c r="Z5377" s="1">
        <f t="shared" si="6"/>
        <v>0.09286278047</v>
      </c>
      <c r="AA5377" s="5">
        <f t="shared" si="7"/>
        <v>0.4498557551</v>
      </c>
      <c r="AB5377" s="1">
        <f t="shared" si="8"/>
        <v>2215.515633</v>
      </c>
      <c r="AC5377" s="1">
        <f t="shared" si="9"/>
        <v>108196.5321</v>
      </c>
      <c r="AD5377" s="5">
        <f t="shared" si="10"/>
        <v>41235.04063</v>
      </c>
      <c r="AE5377" s="5">
        <f t="shared" si="11"/>
        <v>70299.23173</v>
      </c>
      <c r="AF5377" s="5">
        <f t="shared" si="12"/>
        <v>174804.1161</v>
      </c>
      <c r="AG5377" s="5">
        <f t="shared" si="13"/>
        <v>118435.0712</v>
      </c>
      <c r="AH5377" s="5">
        <f t="shared" si="14"/>
        <v>2770.79121</v>
      </c>
      <c r="AI5377" s="5">
        <f t="shared" si="15"/>
        <v>56369.04494</v>
      </c>
      <c r="AJ5377" s="1">
        <f t="shared" si="16"/>
        <v>588911825.4</v>
      </c>
      <c r="AK5377" s="1">
        <f t="shared" si="17"/>
        <v>45571.82507</v>
      </c>
      <c r="AL5377" s="1" t="s">
        <v>20</v>
      </c>
      <c r="AM5377" s="5">
        <f t="shared" si="18"/>
        <v>0.497244456</v>
      </c>
      <c r="AN5377" s="5">
        <f t="shared" si="19"/>
        <v>1.428182964</v>
      </c>
      <c r="AO5377" s="5">
        <f t="shared" si="20"/>
        <v>0.8377215666</v>
      </c>
      <c r="AP5377" s="5">
        <f t="shared" si="21"/>
        <v>0.3368981455</v>
      </c>
      <c r="AQ5377" s="1">
        <f t="shared" si="22"/>
        <v>1.292271759</v>
      </c>
      <c r="AR5377" s="1">
        <f t="shared" si="23"/>
        <v>0.274951438</v>
      </c>
      <c r="AT5377" s="1">
        <v>0.204735692880473</v>
      </c>
      <c r="AU5377" s="1">
        <f t="shared" si="24"/>
        <v>0.000003476508436</v>
      </c>
      <c r="AV5377" s="1">
        <f t="shared" si="25"/>
        <v>287644.9226</v>
      </c>
    </row>
    <row r="5378" ht="12.75" customHeight="1">
      <c r="A5378" s="4" t="s">
        <v>10804</v>
      </c>
      <c r="B5378" s="1" t="s">
        <v>10805</v>
      </c>
      <c r="C5378" s="2">
        <v>-3.9877284150757E-9</v>
      </c>
      <c r="D5378" s="2">
        <v>1.936440098482E-9</v>
      </c>
      <c r="E5378" s="2">
        <v>2.24557109088417E-10</v>
      </c>
      <c r="F5378" s="2">
        <v>4.43953132702788E-9</v>
      </c>
      <c r="G5378" s="1">
        <v>6350883.08597373</v>
      </c>
      <c r="H5378" s="1">
        <v>-366890.480557422</v>
      </c>
      <c r="I5378" s="1">
        <v>12435.225096699</v>
      </c>
      <c r="J5378" s="1">
        <v>-12057.7366854182</v>
      </c>
      <c r="K5378" s="1">
        <v>367300.22805071</v>
      </c>
      <c r="L5378" s="1">
        <v>14942.6448397508</v>
      </c>
      <c r="M5378" s="1">
        <v>14008.8603650229</v>
      </c>
      <c r="N5378" s="1">
        <v>15384.1048512541</v>
      </c>
      <c r="O5378" s="1">
        <v>5243133.2725917</v>
      </c>
      <c r="P5378" s="1">
        <v>319963.76910402</v>
      </c>
      <c r="Q5378" s="1">
        <v>166007.820755759</v>
      </c>
      <c r="S5378" s="5">
        <f t="shared" ref="S5378:U5378" si="5400">($AY$3*M5378^2)/(2*$AY$6)</f>
        <v>11886.89386</v>
      </c>
      <c r="T5378" s="5">
        <f t="shared" si="5400"/>
        <v>14335.3148</v>
      </c>
      <c r="U5378" s="5">
        <f t="shared" si="5400"/>
        <v>1665116276</v>
      </c>
      <c r="V5378" s="1" t="s">
        <v>20</v>
      </c>
      <c r="W5378" s="2">
        <f t="shared" si="3"/>
        <v>38425.4611</v>
      </c>
      <c r="X5378" s="1">
        <f t="shared" si="4"/>
        <v>0.1512226251</v>
      </c>
      <c r="Y5378" s="1">
        <f t="shared" si="5"/>
        <v>0.1329129929</v>
      </c>
      <c r="Z5378" s="1">
        <f t="shared" si="6"/>
        <v>0.1602899476</v>
      </c>
      <c r="AA5378" s="5">
        <f t="shared" si="7"/>
        <v>0.4252670747</v>
      </c>
      <c r="AB5378" s="1">
        <f t="shared" si="8"/>
        <v>3317.898348</v>
      </c>
      <c r="AC5378" s="1">
        <f t="shared" si="9"/>
        <v>129179.2104</v>
      </c>
      <c r="AD5378" s="5">
        <f t="shared" si="10"/>
        <v>36175.16089</v>
      </c>
      <c r="AE5378" s="5">
        <f t="shared" si="11"/>
        <v>95592.88204</v>
      </c>
      <c r="AF5378" s="5">
        <f t="shared" si="12"/>
        <v>125966.8391</v>
      </c>
      <c r="AG5378" s="5">
        <f t="shared" si="13"/>
        <v>93025.51541</v>
      </c>
      <c r="AH5378" s="5">
        <f t="shared" si="14"/>
        <v>2320.729466</v>
      </c>
      <c r="AI5378" s="5">
        <f t="shared" si="15"/>
        <v>32941.32369</v>
      </c>
      <c r="AJ5378" s="1">
        <f t="shared" si="16"/>
        <v>584576468.9</v>
      </c>
      <c r="AK5378" s="1">
        <f t="shared" si="17"/>
        <v>48244.63983</v>
      </c>
      <c r="AL5378" s="1" t="s">
        <v>20</v>
      </c>
      <c r="AM5378" s="5">
        <f t="shared" si="18"/>
        <v>0.6284044397</v>
      </c>
      <c r="AN5378" s="5">
        <f t="shared" si="19"/>
        <v>1.615960937</v>
      </c>
      <c r="AO5378" s="5">
        <f t="shared" si="20"/>
        <v>0.6115271937</v>
      </c>
      <c r="AP5378" s="5">
        <f t="shared" si="21"/>
        <v>0.4640717137</v>
      </c>
      <c r="AQ5378" s="1">
        <f t="shared" si="22"/>
        <v>1.211692057</v>
      </c>
      <c r="AR5378" s="1">
        <f t="shared" si="23"/>
        <v>0.2578068207</v>
      </c>
      <c r="AT5378" s="1">
        <v>0.732769351543846</v>
      </c>
      <c r="AU5378" s="1">
        <f t="shared" si="24"/>
        <v>0.000012535047</v>
      </c>
      <c r="AV5378" s="1">
        <f t="shared" si="25"/>
        <v>79776.3263</v>
      </c>
    </row>
    <row r="5379" ht="12.75" customHeight="1">
      <c r="A5379" s="4" t="s">
        <v>10806</v>
      </c>
      <c r="B5379" s="1" t="s">
        <v>10807</v>
      </c>
      <c r="C5379" s="2">
        <v>-3.11111410781913E-9</v>
      </c>
      <c r="D5379" s="2">
        <v>2.58187547170538E-9</v>
      </c>
      <c r="E5379" s="2">
        <v>-3.81518785778241E-10</v>
      </c>
      <c r="F5379" s="2">
        <v>4.07124225243502E-9</v>
      </c>
      <c r="G5379" s="1">
        <v>1.16395778332238E7</v>
      </c>
      <c r="H5379" s="1">
        <v>-368228.959622677</v>
      </c>
      <c r="I5379" s="1">
        <v>6670.40101659062</v>
      </c>
      <c r="J5379" s="1">
        <v>-14582.2155454225</v>
      </c>
      <c r="K5379" s="1">
        <v>368579.982336502</v>
      </c>
      <c r="L5379" s="1">
        <v>16443.3944497674</v>
      </c>
      <c r="M5379" s="1">
        <v>15661.9259534633</v>
      </c>
      <c r="N5379" s="1">
        <v>16820.0315561361</v>
      </c>
      <c r="O5379" s="1">
        <v>7496522.48280777</v>
      </c>
      <c r="P5379" s="1">
        <v>315932.342238733</v>
      </c>
      <c r="Q5379" s="1">
        <v>127534.100195695</v>
      </c>
      <c r="S5379" s="5">
        <f t="shared" ref="S5379:U5379" si="5401">($AY$3*M5379^2)/(2*$AY$6)</f>
        <v>14857.75199</v>
      </c>
      <c r="T5379" s="5">
        <f t="shared" si="5401"/>
        <v>17136.27348</v>
      </c>
      <c r="U5379" s="5">
        <f t="shared" si="5401"/>
        <v>3403944477</v>
      </c>
      <c r="V5379" s="1" t="s">
        <v>20</v>
      </c>
      <c r="W5379" s="2">
        <f t="shared" si="3"/>
        <v>26028.99215</v>
      </c>
      <c r="X5379" s="1">
        <f t="shared" si="4"/>
        <v>0.3990876099</v>
      </c>
      <c r="Y5379" s="1">
        <f t="shared" si="5"/>
        <v>0.3620558989</v>
      </c>
      <c r="Z5379" s="1">
        <f t="shared" si="6"/>
        <v>0.4175792477</v>
      </c>
      <c r="AA5379" s="5">
        <f t="shared" si="7"/>
        <v>0.3899883019</v>
      </c>
      <c r="AB5379" s="1">
        <f t="shared" si="8"/>
        <v>4491.740229</v>
      </c>
      <c r="AC5379" s="1">
        <f t="shared" si="9"/>
        <v>154463.9374</v>
      </c>
      <c r="AD5379" s="5">
        <f t="shared" si="10"/>
        <v>43129.57972</v>
      </c>
      <c r="AE5379" s="5">
        <f t="shared" si="11"/>
        <v>89350.46915</v>
      </c>
      <c r="AF5379" s="5">
        <f t="shared" si="12"/>
        <v>108431.7499</v>
      </c>
      <c r="AG5379" s="5">
        <f t="shared" si="13"/>
        <v>68271.76078</v>
      </c>
      <c r="AH5379" s="5">
        <f t="shared" si="14"/>
        <v>1940.841371</v>
      </c>
      <c r="AI5379" s="5">
        <f t="shared" si="15"/>
        <v>40159.9891</v>
      </c>
      <c r="AJ5379" s="1">
        <f t="shared" si="16"/>
        <v>586613261.1</v>
      </c>
      <c r="AK5379" s="1">
        <f t="shared" si="17"/>
        <v>43259.12293</v>
      </c>
      <c r="AL5379" s="1" t="s">
        <v>20</v>
      </c>
      <c r="AM5379" s="5">
        <f t="shared" si="18"/>
        <v>0.8592326527</v>
      </c>
      <c r="AN5379" s="5">
        <f t="shared" si="19"/>
        <v>1.360118195</v>
      </c>
      <c r="AO5379" s="5">
        <f t="shared" si="20"/>
        <v>0.6565307006</v>
      </c>
      <c r="AP5379" s="5">
        <f t="shared" si="21"/>
        <v>0.5409976891</v>
      </c>
      <c r="AQ5379" s="1">
        <f t="shared" si="22"/>
        <v>1.356045203</v>
      </c>
      <c r="AR5379" s="1">
        <f t="shared" si="23"/>
        <v>0.2885202559</v>
      </c>
      <c r="AT5379" s="1">
        <v>0.546037312906917</v>
      </c>
      <c r="AU5379" s="1">
        <f t="shared" si="24"/>
        <v>0.000009308301552</v>
      </c>
      <c r="AV5379" s="1">
        <f t="shared" si="25"/>
        <v>107430.9845</v>
      </c>
    </row>
    <row r="5380" ht="12.75" customHeight="1">
      <c r="A5380" s="4" t="s">
        <v>10808</v>
      </c>
      <c r="B5380" s="1" t="s">
        <v>10809</v>
      </c>
      <c r="C5380" s="2">
        <v>-1.95168296226643E-9</v>
      </c>
      <c r="D5380" s="2">
        <v>8.12828423104823E-10</v>
      </c>
      <c r="E5380" s="2">
        <v>3.54019212436861E-10</v>
      </c>
      <c r="F5380" s="2">
        <v>2.20116073809573E-9</v>
      </c>
      <c r="G5380" s="1">
        <v>1.53377742330235E7</v>
      </c>
      <c r="H5380" s="1">
        <v>-353186.453826472</v>
      </c>
      <c r="I5380" s="1">
        <v>-3011.041974791</v>
      </c>
      <c r="J5380" s="1">
        <v>-10627.4160381128</v>
      </c>
      <c r="K5380" s="1">
        <v>353359.652914862</v>
      </c>
      <c r="L5380" s="1">
        <v>18748.4359704398</v>
      </c>
      <c r="M5380" s="1">
        <v>17656.8415645971</v>
      </c>
      <c r="N5380" s="1">
        <v>19265.6404811329</v>
      </c>
      <c r="O5380" s="1">
        <v>9141183.20200705</v>
      </c>
      <c r="P5380" s="1">
        <v>324446.22887926</v>
      </c>
      <c r="Q5380" s="1">
        <v>115005.62205473</v>
      </c>
      <c r="S5380" s="5">
        <f t="shared" ref="S5380:U5380" si="5402">($AY$3*M5380^2)/(2*$AY$6)</f>
        <v>18883.77478</v>
      </c>
      <c r="T5380" s="5">
        <f t="shared" si="5402"/>
        <v>22481.72728</v>
      </c>
      <c r="U5380" s="5">
        <f t="shared" si="5402"/>
        <v>5061364303</v>
      </c>
      <c r="V5380" s="1" t="s">
        <v>20</v>
      </c>
      <c r="W5380" s="2">
        <f t="shared" si="3"/>
        <v>12259.41111</v>
      </c>
      <c r="X5380" s="1">
        <f t="shared" si="4"/>
        <v>2.338788069</v>
      </c>
      <c r="Y5380" s="1">
        <f t="shared" si="5"/>
        <v>2.074372861</v>
      </c>
      <c r="Z5380" s="1">
        <f t="shared" si="6"/>
        <v>2.469606076</v>
      </c>
      <c r="AA5380" s="5">
        <f t="shared" si="7"/>
        <v>0.2108513533</v>
      </c>
      <c r="AB5380" s="1">
        <f t="shared" si="8"/>
        <v>5156.169526</v>
      </c>
      <c r="AC5380" s="1">
        <f t="shared" si="9"/>
        <v>170568.3246</v>
      </c>
      <c r="AD5380" s="5">
        <f t="shared" si="10"/>
        <v>91370.72247</v>
      </c>
      <c r="AE5380" s="5">
        <f t="shared" si="11"/>
        <v>159443.6364</v>
      </c>
      <c r="AF5380" s="5">
        <f t="shared" si="12"/>
        <v>143487.0916</v>
      </c>
      <c r="AG5380" s="5">
        <f t="shared" si="13"/>
        <v>59746.38376</v>
      </c>
      <c r="AH5380" s="5">
        <f t="shared" si="14"/>
        <v>1757.594798</v>
      </c>
      <c r="AI5380" s="5">
        <f t="shared" si="15"/>
        <v>83740.70781</v>
      </c>
      <c r="AJ5380" s="1">
        <f t="shared" si="16"/>
        <v>562389354.5</v>
      </c>
      <c r="AK5380" s="1">
        <f t="shared" si="17"/>
        <v>53294.49126</v>
      </c>
      <c r="AL5380" s="1" t="s">
        <v>20</v>
      </c>
      <c r="AM5380" s="5">
        <f t="shared" si="18"/>
        <v>0.9412943832</v>
      </c>
      <c r="AN5380" s="5">
        <f t="shared" si="19"/>
        <v>0.6155027993</v>
      </c>
      <c r="AO5380" s="5">
        <f t="shared" si="20"/>
        <v>0.3527198496</v>
      </c>
      <c r="AP5380" s="5">
        <f t="shared" si="21"/>
        <v>0.3919442149</v>
      </c>
      <c r="AQ5380" s="1">
        <f t="shared" si="22"/>
        <v>1.055248565</v>
      </c>
      <c r="AR5380" s="1">
        <f t="shared" si="23"/>
        <v>0.2245209714</v>
      </c>
      <c r="AT5380" s="1">
        <v>0.173934461657861</v>
      </c>
      <c r="AU5380" s="1">
        <f t="shared" si="24"/>
        <v>0.000003092776566</v>
      </c>
      <c r="AV5380" s="1">
        <f t="shared" si="25"/>
        <v>323334.0588</v>
      </c>
    </row>
    <row r="5381" ht="12.75" customHeight="1">
      <c r="A5381" s="4" t="s">
        <v>10810</v>
      </c>
      <c r="B5381" s="1" t="s">
        <v>10811</v>
      </c>
      <c r="C5381" s="2">
        <v>-2.70915181075998E-9</v>
      </c>
      <c r="D5381" s="2">
        <v>-5.8265670070544E-10</v>
      </c>
      <c r="E5381" s="2">
        <v>6.14664082391316E-10</v>
      </c>
      <c r="F5381" s="2">
        <v>2.84323869583201E-9</v>
      </c>
      <c r="G5381" s="1">
        <v>1.22951612135432E7</v>
      </c>
      <c r="H5381" s="1">
        <v>-340411.198489644</v>
      </c>
      <c r="I5381" s="1">
        <v>63.2074723561412</v>
      </c>
      <c r="J5381" s="1">
        <v>-9574.63759299078</v>
      </c>
      <c r="K5381" s="1">
        <v>340546.12541195</v>
      </c>
      <c r="L5381" s="1">
        <v>14258.2812681425</v>
      </c>
      <c r="M5381" s="1">
        <v>14471.2359022114</v>
      </c>
      <c r="N5381" s="1">
        <v>14149.4038619619</v>
      </c>
      <c r="O5381" s="1">
        <v>6957726.566068</v>
      </c>
      <c r="P5381" s="1">
        <v>336453.993981099</v>
      </c>
      <c r="Q5381" s="1">
        <v>119223.60908445</v>
      </c>
      <c r="S5381" s="5">
        <f t="shared" ref="S5381:U5381" si="5403">($AY$3*M5381^2)/(2*$AY$6)</f>
        <v>12684.51944</v>
      </c>
      <c r="T5381" s="5">
        <f t="shared" si="5403"/>
        <v>12126.60014</v>
      </c>
      <c r="U5381" s="5">
        <f t="shared" si="5403"/>
        <v>2932226312</v>
      </c>
      <c r="V5381" s="1" t="s">
        <v>20</v>
      </c>
      <c r="W5381" s="2">
        <f t="shared" si="3"/>
        <v>17686.63564</v>
      </c>
      <c r="X5381" s="1">
        <f t="shared" si="4"/>
        <v>0.6498960494</v>
      </c>
      <c r="Y5381" s="1">
        <f t="shared" si="5"/>
        <v>0.669454073</v>
      </c>
      <c r="Z5381" s="1">
        <f t="shared" si="6"/>
        <v>0.6400086256</v>
      </c>
      <c r="AA5381" s="5">
        <f t="shared" si="7"/>
        <v>0.2723566327</v>
      </c>
      <c r="AB5381" s="1">
        <f t="shared" si="8"/>
        <v>4616.503096</v>
      </c>
      <c r="AC5381" s="1">
        <f t="shared" si="9"/>
        <v>148809.568</v>
      </c>
      <c r="AD5381" s="5">
        <f t="shared" si="10"/>
        <v>51951.75062</v>
      </c>
      <c r="AE5381" s="5">
        <f t="shared" si="11"/>
        <v>112623.5757</v>
      </c>
      <c r="AF5381" s="5">
        <f t="shared" si="12"/>
        <v>117576.7765</v>
      </c>
      <c r="AG5381" s="5">
        <f t="shared" si="13"/>
        <v>64443.36922</v>
      </c>
      <c r="AH5381" s="5">
        <f t="shared" si="14"/>
        <v>2014.588202</v>
      </c>
      <c r="AI5381" s="5">
        <f t="shared" si="15"/>
        <v>53133.40732</v>
      </c>
      <c r="AJ5381" s="1">
        <f t="shared" si="16"/>
        <v>541995992.1</v>
      </c>
      <c r="AK5381" s="1">
        <f t="shared" si="17"/>
        <v>48321.43574</v>
      </c>
      <c r="AL5381" s="1" t="s">
        <v>20</v>
      </c>
      <c r="AM5381" s="5">
        <f t="shared" si="18"/>
        <v>0.841042296</v>
      </c>
      <c r="AN5381" s="5">
        <f t="shared" si="19"/>
        <v>1.043268005</v>
      </c>
      <c r="AO5381" s="5">
        <f t="shared" si="20"/>
        <v>0.4812455905</v>
      </c>
      <c r="AP5381" s="5">
        <f t="shared" si="21"/>
        <v>0.4609719776</v>
      </c>
      <c r="AQ5381" s="1">
        <f t="shared" si="22"/>
        <v>1.121647119</v>
      </c>
      <c r="AR5381" s="1">
        <f t="shared" si="23"/>
        <v>0.2386483233</v>
      </c>
      <c r="AT5381" s="1">
        <v>0.14748471189227</v>
      </c>
      <c r="AU5381" s="1">
        <f t="shared" si="24"/>
        <v>0.000002721140267</v>
      </c>
      <c r="AV5381" s="1">
        <f t="shared" si="25"/>
        <v>367492.9999</v>
      </c>
    </row>
    <row r="5382" ht="12.75" customHeight="1">
      <c r="A5382" s="4" t="s">
        <v>10812</v>
      </c>
      <c r="B5382" s="1" t="s">
        <v>10813</v>
      </c>
      <c r="C5382" s="2">
        <v>-1.16378939511447E-9</v>
      </c>
      <c r="D5382" s="2">
        <v>-6.34529705177717E-10</v>
      </c>
      <c r="E5382" s="2">
        <v>1.20731323225778E-10</v>
      </c>
      <c r="F5382" s="2">
        <v>1.34124266543412E-9</v>
      </c>
      <c r="G5382" s="1">
        <v>1.34019862531974E7</v>
      </c>
      <c r="H5382" s="1">
        <v>-334501.679511036</v>
      </c>
      <c r="I5382" s="1">
        <v>-111.050174339892</v>
      </c>
      <c r="J5382" s="1">
        <v>-5774.87695985369</v>
      </c>
      <c r="K5382" s="1">
        <v>334551.765067806</v>
      </c>
      <c r="L5382" s="1">
        <v>14724.4312419582</v>
      </c>
      <c r="M5382" s="1">
        <v>14820.3069116976</v>
      </c>
      <c r="N5382" s="1">
        <v>14675.5432815134</v>
      </c>
      <c r="O5382" s="1">
        <v>6850204.38342432</v>
      </c>
      <c r="P5382" s="1">
        <v>307678.35104479</v>
      </c>
      <c r="Q5382" s="1">
        <v>116019.813493541</v>
      </c>
      <c r="S5382" s="5">
        <f t="shared" ref="S5382:U5382" si="5404">($AY$3*M5382^2)/(2*$AY$6)</f>
        <v>13303.84471</v>
      </c>
      <c r="T5382" s="5">
        <f t="shared" si="5404"/>
        <v>13045.21217</v>
      </c>
      <c r="U5382" s="5">
        <f t="shared" si="5404"/>
        <v>2842299447</v>
      </c>
      <c r="V5382" s="1" t="s">
        <v>20</v>
      </c>
      <c r="W5382" s="2">
        <f t="shared" si="3"/>
        <v>7991.380282</v>
      </c>
      <c r="X5382" s="1">
        <f t="shared" si="4"/>
        <v>3.394950616</v>
      </c>
      <c r="Y5382" s="1">
        <f t="shared" si="5"/>
        <v>3.439305858</v>
      </c>
      <c r="Z5382" s="1">
        <f t="shared" si="6"/>
        <v>3.372444255</v>
      </c>
      <c r="AA5382" s="5">
        <f t="shared" si="7"/>
        <v>0.1284789548</v>
      </c>
      <c r="AB5382" s="1">
        <f t="shared" si="8"/>
        <v>4819.81758</v>
      </c>
      <c r="AC5382" s="1">
        <f t="shared" si="9"/>
        <v>147655.2665</v>
      </c>
      <c r="AD5382" s="5">
        <f t="shared" si="10"/>
        <v>114225.2698</v>
      </c>
      <c r="AE5382" s="5">
        <f t="shared" si="11"/>
        <v>238519.9408</v>
      </c>
      <c r="AF5382" s="5">
        <f t="shared" si="12"/>
        <v>177345.4205</v>
      </c>
      <c r="AG5382" s="5">
        <f t="shared" si="13"/>
        <v>61993.4009</v>
      </c>
      <c r="AH5382" s="5">
        <f t="shared" si="14"/>
        <v>2030.337333</v>
      </c>
      <c r="AI5382" s="5">
        <f t="shared" si="15"/>
        <v>115352.0196</v>
      </c>
      <c r="AJ5382" s="1">
        <f t="shared" si="16"/>
        <v>532455671.3</v>
      </c>
      <c r="AK5382" s="1">
        <f t="shared" si="17"/>
        <v>67550.46401</v>
      </c>
      <c r="AL5382" s="1" t="s">
        <v>20</v>
      </c>
      <c r="AM5382" s="5">
        <f t="shared" si="18"/>
        <v>0.8588908877</v>
      </c>
      <c r="AN5382" s="5">
        <f t="shared" si="19"/>
        <v>0.4661452515</v>
      </c>
      <c r="AO5382" s="5">
        <f t="shared" si="20"/>
        <v>0.2232331895</v>
      </c>
      <c r="AP5382" s="5">
        <f t="shared" si="21"/>
        <v>0.3002364932</v>
      </c>
      <c r="AQ5382" s="1">
        <f t="shared" si="22"/>
        <v>0.7882339213</v>
      </c>
      <c r="AR5382" s="1">
        <f t="shared" si="23"/>
        <v>0.1677093449</v>
      </c>
      <c r="AT5382" s="1">
        <v>0.552136629542705</v>
      </c>
      <c r="AU5382" s="1">
        <f t="shared" si="24"/>
        <v>0.00001036962623</v>
      </c>
      <c r="AV5382" s="1">
        <f t="shared" si="25"/>
        <v>96435.49129</v>
      </c>
    </row>
    <row r="5383" ht="12.75" customHeight="1">
      <c r="A5383" s="4" t="s">
        <v>10814</v>
      </c>
      <c r="B5383" s="1" t="s">
        <v>10815</v>
      </c>
      <c r="C5383" s="2">
        <v>-5.11479096573926E-10</v>
      </c>
      <c r="D5383" s="2">
        <v>-7.6925455177293E-10</v>
      </c>
      <c r="E5383" s="2">
        <v>2.53671886051364E-10</v>
      </c>
      <c r="F5383" s="2">
        <v>1.05789909171747E-9</v>
      </c>
      <c r="G5383" s="1">
        <v>1.35058938736854E7</v>
      </c>
      <c r="H5383" s="1">
        <v>-330765.661769148</v>
      </c>
      <c r="I5383" s="1">
        <v>192.399892672124</v>
      </c>
      <c r="J5383" s="1">
        <v>-5870.95331749812</v>
      </c>
      <c r="K5383" s="1">
        <v>330819.596405014</v>
      </c>
      <c r="L5383" s="1">
        <v>14865.9227833314</v>
      </c>
      <c r="M5383" s="1">
        <v>15011.5884044667</v>
      </c>
      <c r="N5383" s="1">
        <v>14790.3225095802</v>
      </c>
      <c r="O5383" s="1">
        <v>6794374.04647003</v>
      </c>
      <c r="P5383" s="1">
        <v>325993.900407316</v>
      </c>
      <c r="Q5383" s="1">
        <v>112054.133692895</v>
      </c>
      <c r="S5383" s="5">
        <f t="shared" ref="S5383:U5383" si="5405">($AY$3*M5383^2)/(2*$AY$6)</f>
        <v>13649.4788</v>
      </c>
      <c r="T5383" s="5">
        <f t="shared" si="5405"/>
        <v>13250.06657</v>
      </c>
      <c r="U5383" s="5">
        <f t="shared" si="5405"/>
        <v>2796157795</v>
      </c>
      <c r="V5383" s="1" t="s">
        <v>20</v>
      </c>
      <c r="W5383" s="2">
        <f t="shared" si="3"/>
        <v>6278.871565</v>
      </c>
      <c r="X5383" s="1">
        <f t="shared" si="4"/>
        <v>5.605579885</v>
      </c>
      <c r="Y5383" s="1">
        <f t="shared" si="5"/>
        <v>5.715972058</v>
      </c>
      <c r="Z5383" s="1">
        <f t="shared" si="6"/>
        <v>5.548710788</v>
      </c>
      <c r="AA5383" s="5">
        <f t="shared" si="7"/>
        <v>0.1013371951</v>
      </c>
      <c r="AB5383" s="1">
        <f t="shared" si="8"/>
        <v>4838.46589</v>
      </c>
      <c r="AC5383" s="1">
        <f t="shared" si="9"/>
        <v>147052.3277</v>
      </c>
      <c r="AD5383" s="5">
        <f t="shared" si="10"/>
        <v>145951.5679</v>
      </c>
      <c r="AE5383" s="5">
        <f t="shared" si="11"/>
        <v>295698.8762</v>
      </c>
      <c r="AF5383" s="5">
        <f t="shared" si="12"/>
        <v>209780.1199</v>
      </c>
      <c r="AG5383" s="5">
        <f t="shared" si="13"/>
        <v>61645.09012</v>
      </c>
      <c r="AH5383" s="5">
        <f t="shared" si="14"/>
        <v>2038.662051</v>
      </c>
      <c r="AI5383" s="5">
        <f t="shared" si="15"/>
        <v>148135.0297</v>
      </c>
      <c r="AJ5383" s="1">
        <f t="shared" si="16"/>
        <v>526515740.4</v>
      </c>
      <c r="AK5383" s="1">
        <f t="shared" si="17"/>
        <v>74362.59842</v>
      </c>
      <c r="AL5383" s="1" t="s">
        <v>20</v>
      </c>
      <c r="AM5383" s="5">
        <f t="shared" si="18"/>
        <v>0.8541081526</v>
      </c>
      <c r="AN5383" s="5">
        <f t="shared" si="19"/>
        <v>0.3607468888</v>
      </c>
      <c r="AO5383" s="5">
        <f t="shared" si="20"/>
        <v>0.1780580796</v>
      </c>
      <c r="AP5383" s="5">
        <f t="shared" si="21"/>
        <v>0.2509845741</v>
      </c>
      <c r="AQ5383" s="1">
        <f t="shared" si="22"/>
        <v>0.7080383843</v>
      </c>
      <c r="AR5383" s="1">
        <f t="shared" si="23"/>
        <v>0.1506464647</v>
      </c>
      <c r="AT5383" s="1">
        <v>0.485056255646679</v>
      </c>
      <c r="AU5383" s="1">
        <f t="shared" si="24"/>
        <v>0.00000921256894</v>
      </c>
      <c r="AV5383" s="1">
        <f t="shared" si="25"/>
        <v>108547.356</v>
      </c>
    </row>
    <row r="5384" ht="12.75" customHeight="1">
      <c r="A5384" s="4" t="s">
        <v>10816</v>
      </c>
      <c r="B5384" s="1" t="s">
        <v>10817</v>
      </c>
      <c r="C5384" s="2">
        <v>-1.07196710947606E-9</v>
      </c>
      <c r="D5384" s="2">
        <v>-5.36420771646067E-10</v>
      </c>
      <c r="E5384" s="2">
        <v>-1.35710546378152E-11</v>
      </c>
      <c r="F5384" s="2">
        <v>1.20252508832081E-9</v>
      </c>
      <c r="G5384" s="1">
        <v>1.28170250021297E7</v>
      </c>
      <c r="H5384" s="1">
        <v>-328157.819420677</v>
      </c>
      <c r="I5384" s="1">
        <v>604.693318251126</v>
      </c>
      <c r="J5384" s="1">
        <v>-5641.52775907522</v>
      </c>
      <c r="K5384" s="1">
        <v>328206.904647747</v>
      </c>
      <c r="L5384" s="1">
        <v>13304.5665601869</v>
      </c>
      <c r="M5384" s="1">
        <v>13265.1859444182</v>
      </c>
      <c r="N5384" s="1">
        <v>13323.9045350259</v>
      </c>
      <c r="O5384" s="1">
        <v>6595732.46375726</v>
      </c>
      <c r="P5384" s="1">
        <v>319257.459720059</v>
      </c>
      <c r="Q5384" s="1">
        <v>111664.531848836</v>
      </c>
      <c r="S5384" s="5">
        <f t="shared" ref="S5384:U5384" si="5406">($AY$3*M5384^2)/(2*$AY$6)</f>
        <v>10658.3372</v>
      </c>
      <c r="T5384" s="5">
        <f t="shared" si="5406"/>
        <v>10752.9047</v>
      </c>
      <c r="U5384" s="5">
        <f t="shared" si="5406"/>
        <v>2635049845</v>
      </c>
      <c r="V5384" s="1" t="s">
        <v>20</v>
      </c>
      <c r="W5384" s="2">
        <f t="shared" si="3"/>
        <v>7326.550575</v>
      </c>
      <c r="X5384" s="1">
        <f t="shared" si="4"/>
        <v>3.29763328</v>
      </c>
      <c r="Y5384" s="1">
        <f t="shared" si="5"/>
        <v>3.278140629</v>
      </c>
      <c r="Z5384" s="1">
        <f t="shared" si="6"/>
        <v>3.307226361</v>
      </c>
      <c r="AA5384" s="5">
        <f t="shared" si="7"/>
        <v>0.1151910616</v>
      </c>
      <c r="AB5384" s="1">
        <f t="shared" si="8"/>
        <v>4713.457908</v>
      </c>
      <c r="AC5384" s="1">
        <f t="shared" si="9"/>
        <v>144886.7574</v>
      </c>
      <c r="AD5384" s="5">
        <f t="shared" si="10"/>
        <v>115667.8682</v>
      </c>
      <c r="AE5384" s="5">
        <f t="shared" si="11"/>
        <v>264734.5539</v>
      </c>
      <c r="AF5384" s="5">
        <f t="shared" si="12"/>
        <v>178854.0296</v>
      </c>
      <c r="AG5384" s="5">
        <f t="shared" si="13"/>
        <v>63695.91092</v>
      </c>
      <c r="AH5384" s="5">
        <f t="shared" si="14"/>
        <v>2069.1332</v>
      </c>
      <c r="AI5384" s="5">
        <f t="shared" si="15"/>
        <v>115158.1187</v>
      </c>
      <c r="AJ5384" s="1">
        <f t="shared" si="16"/>
        <v>522357512.3</v>
      </c>
      <c r="AK5384" s="1">
        <f t="shared" si="17"/>
        <v>71200.80553</v>
      </c>
      <c r="AL5384" s="1" t="s">
        <v>20</v>
      </c>
      <c r="AM5384" s="5">
        <f t="shared" si="18"/>
        <v>0.8200801351</v>
      </c>
      <c r="AN5384" s="5">
        <f t="shared" si="19"/>
        <v>0.4516012271</v>
      </c>
      <c r="AO5384" s="5">
        <f t="shared" si="20"/>
        <v>0.1973136882</v>
      </c>
      <c r="AP5384" s="5">
        <f t="shared" si="21"/>
        <v>0.2920580059</v>
      </c>
      <c r="AQ5384" s="1">
        <f t="shared" si="22"/>
        <v>0.7336398914</v>
      </c>
      <c r="AR5384" s="1">
        <f t="shared" si="23"/>
        <v>0.1560935939</v>
      </c>
      <c r="AT5384" s="1">
        <v>0.522471572722576</v>
      </c>
      <c r="AU5384" s="1">
        <f t="shared" si="24"/>
        <v>0.00001000218357</v>
      </c>
      <c r="AV5384" s="1">
        <f t="shared" si="25"/>
        <v>99978.16907</v>
      </c>
    </row>
    <row r="5385" ht="12.75" customHeight="1">
      <c r="A5385" s="4" t="s">
        <v>10818</v>
      </c>
      <c r="B5385" s="1" t="s">
        <v>10819</v>
      </c>
      <c r="C5385" s="2">
        <v>-7.83372617626322E-10</v>
      </c>
      <c r="D5385" s="2">
        <v>-2.72437335029164E-9</v>
      </c>
      <c r="E5385" s="2">
        <v>7.95407833320271E-10</v>
      </c>
      <c r="F5385" s="2">
        <v>2.96018795703701E-9</v>
      </c>
      <c r="G5385" s="1">
        <v>9620069.06536102</v>
      </c>
      <c r="H5385" s="1">
        <v>-329489.195476705</v>
      </c>
      <c r="I5385" s="1">
        <v>-3360.98789900728</v>
      </c>
      <c r="J5385" s="1">
        <v>-1277.54975042942</v>
      </c>
      <c r="K5385" s="1">
        <v>329509.628923427</v>
      </c>
      <c r="L5385" s="1">
        <v>17005.367358608</v>
      </c>
      <c r="M5385" s="1">
        <v>19038.7181147122</v>
      </c>
      <c r="N5385" s="1">
        <v>15887.3759647425</v>
      </c>
      <c r="O5385" s="1">
        <v>5711338.70329085</v>
      </c>
      <c r="P5385" s="1">
        <v>330087.207214998</v>
      </c>
      <c r="Q5385" s="1">
        <v>122882.594745458</v>
      </c>
      <c r="S5385" s="5">
        <f t="shared" ref="S5385:U5385" si="5407">($AY$3*M5385^2)/(2*$AY$6)</f>
        <v>21955.23953</v>
      </c>
      <c r="T5385" s="5">
        <f t="shared" si="5407"/>
        <v>15288.57887</v>
      </c>
      <c r="U5385" s="5">
        <f t="shared" si="5407"/>
        <v>1975780088</v>
      </c>
      <c r="V5385" s="1" t="s">
        <v>20</v>
      </c>
      <c r="W5385" s="2">
        <f t="shared" si="3"/>
        <v>20817.53072</v>
      </c>
      <c r="X5385" s="1">
        <f t="shared" si="4"/>
        <v>0.6672884503</v>
      </c>
      <c r="Y5385" s="1">
        <f t="shared" si="5"/>
        <v>0.836405691</v>
      </c>
      <c r="Z5385" s="1">
        <f t="shared" si="6"/>
        <v>0.5824329247</v>
      </c>
      <c r="AA5385" s="5">
        <f t="shared" si="7"/>
        <v>0.2835593175</v>
      </c>
      <c r="AB5385" s="1">
        <f t="shared" si="8"/>
        <v>4083.523999</v>
      </c>
      <c r="AC5385" s="1">
        <f t="shared" si="9"/>
        <v>134823.6671</v>
      </c>
      <c r="AD5385" s="5">
        <f t="shared" si="10"/>
        <v>56028.40388</v>
      </c>
      <c r="AE5385" s="5">
        <f t="shared" si="11"/>
        <v>93727.99991</v>
      </c>
      <c r="AF5385" s="5">
        <f t="shared" si="12"/>
        <v>135730.4462</v>
      </c>
      <c r="AG5385" s="5">
        <f t="shared" si="13"/>
        <v>68588.52234</v>
      </c>
      <c r="AH5385" s="5">
        <f t="shared" si="14"/>
        <v>2223.571028</v>
      </c>
      <c r="AI5385" s="5">
        <f t="shared" si="15"/>
        <v>67141.92389</v>
      </c>
      <c r="AJ5385" s="1">
        <f t="shared" si="16"/>
        <v>524430862.4</v>
      </c>
      <c r="AK5385" s="1">
        <f t="shared" si="17"/>
        <v>46360.9349</v>
      </c>
      <c r="AL5385" s="1" t="s">
        <v>20</v>
      </c>
      <c r="AM5385" s="5">
        <f t="shared" si="18"/>
        <v>0.764604404</v>
      </c>
      <c r="AN5385" s="5">
        <f t="shared" si="19"/>
        <v>0.9360089278</v>
      </c>
      <c r="AO5385" s="5">
        <f t="shared" si="20"/>
        <v>0.5595242221</v>
      </c>
      <c r="AP5385" s="5">
        <f t="shared" si="21"/>
        <v>0.386376732</v>
      </c>
      <c r="AQ5385" s="1">
        <f t="shared" si="22"/>
        <v>1.1311913</v>
      </c>
      <c r="AR5385" s="1">
        <f t="shared" si="23"/>
        <v>0.2406790001</v>
      </c>
      <c r="AT5385" s="1">
        <v>0.192647275177215</v>
      </c>
      <c r="AU5385" s="1">
        <f t="shared" si="24"/>
        <v>0.000003673454196</v>
      </c>
      <c r="AV5385" s="1">
        <f t="shared" si="25"/>
        <v>272223.348</v>
      </c>
    </row>
    <row r="5386" ht="12.75" customHeight="1">
      <c r="A5386" s="4" t="s">
        <v>10820</v>
      </c>
      <c r="B5386" s="1" t="s">
        <v>10821</v>
      </c>
      <c r="C5386" s="2">
        <v>-7.85107454510836E-10</v>
      </c>
      <c r="D5386" s="2">
        <v>-2.72300670027733E-9</v>
      </c>
      <c r="E5386" s="2">
        <v>-6.57382714922298E-10</v>
      </c>
      <c r="F5386" s="2">
        <v>2.99349814525017E-9</v>
      </c>
      <c r="G5386" s="1">
        <v>9775275.05102574</v>
      </c>
      <c r="H5386" s="1">
        <v>-318401.485806022</v>
      </c>
      <c r="I5386" s="1">
        <v>-1363.01684594032</v>
      </c>
      <c r="J5386" s="1">
        <v>-7597.16722719593</v>
      </c>
      <c r="K5386" s="1">
        <v>318503.362417023</v>
      </c>
      <c r="L5386" s="1">
        <v>15555.3123260306</v>
      </c>
      <c r="M5386" s="1">
        <v>17009.1226666666</v>
      </c>
      <c r="N5386" s="1">
        <v>14762.2806692906</v>
      </c>
      <c r="O5386" s="1">
        <v>5880922.84088112</v>
      </c>
      <c r="P5386" s="1">
        <v>313874.748866016</v>
      </c>
      <c r="Q5386" s="1">
        <v>116126.658843557</v>
      </c>
      <c r="S5386" s="5">
        <f t="shared" ref="S5386:U5386" si="5408">($AY$3*M5386^2)/(2*$AY$6)</f>
        <v>17523.73183</v>
      </c>
      <c r="T5386" s="5">
        <f t="shared" si="5408"/>
        <v>13199.87104</v>
      </c>
      <c r="U5386" s="5">
        <f t="shared" si="5408"/>
        <v>2094853876</v>
      </c>
      <c r="V5386" s="1" t="s">
        <v>20</v>
      </c>
      <c r="W5386" s="2">
        <f t="shared" si="3"/>
        <v>20883.99219</v>
      </c>
      <c r="X5386" s="1">
        <f t="shared" si="4"/>
        <v>0.5547923025</v>
      </c>
      <c r="Y5386" s="1">
        <f t="shared" si="5"/>
        <v>0.6633409101</v>
      </c>
      <c r="Z5386" s="1">
        <f t="shared" si="6"/>
        <v>0.4996660845</v>
      </c>
      <c r="AA5386" s="5">
        <f t="shared" si="7"/>
        <v>0.2867501332</v>
      </c>
      <c r="AB5386" s="1">
        <f t="shared" si="8"/>
        <v>4116.333092</v>
      </c>
      <c r="AC5386" s="1">
        <f t="shared" si="9"/>
        <v>136810.6537</v>
      </c>
      <c r="AD5386" s="5">
        <f t="shared" si="10"/>
        <v>51481.33849</v>
      </c>
      <c r="AE5386" s="5">
        <f t="shared" si="11"/>
        <v>93710.33668</v>
      </c>
      <c r="AF5386" s="5">
        <f t="shared" si="12"/>
        <v>128433.8361</v>
      </c>
      <c r="AG5386" s="5">
        <f t="shared" si="13"/>
        <v>69116.95813</v>
      </c>
      <c r="AH5386" s="5">
        <f t="shared" si="14"/>
        <v>2191.276717</v>
      </c>
      <c r="AI5386" s="5">
        <f t="shared" si="15"/>
        <v>59316.87799</v>
      </c>
      <c r="AJ5386" s="1">
        <f t="shared" si="16"/>
        <v>506913845.2</v>
      </c>
      <c r="AK5386" s="1">
        <f t="shared" si="17"/>
        <v>45883.0797</v>
      </c>
      <c r="AL5386" s="1" t="s">
        <v>20</v>
      </c>
      <c r="AM5386" s="5">
        <f t="shared" si="18"/>
        <v>0.7334145757</v>
      </c>
      <c r="AN5386" s="5">
        <f t="shared" si="19"/>
        <v>0.9846555278</v>
      </c>
      <c r="AO5386" s="5">
        <f t="shared" si="20"/>
        <v>0.5409369587</v>
      </c>
      <c r="AP5386" s="5">
        <f t="shared" si="21"/>
        <v>0.3946887055</v>
      </c>
      <c r="AQ5386" s="1">
        <f t="shared" si="22"/>
        <v>1.104794727</v>
      </c>
      <c r="AR5386" s="1">
        <f t="shared" si="23"/>
        <v>0.2350627079</v>
      </c>
      <c r="AT5386" s="1">
        <v>0.599001893299344</v>
      </c>
      <c r="AU5386" s="1">
        <f t="shared" si="24"/>
        <v>0.00001181664101</v>
      </c>
      <c r="AV5386" s="1">
        <f t="shared" si="25"/>
        <v>84626.41786</v>
      </c>
    </row>
    <row r="5387" ht="12.75" customHeight="1">
      <c r="A5387" s="4" t="s">
        <v>10822</v>
      </c>
      <c r="B5387" s="1" t="s">
        <v>10823</v>
      </c>
      <c r="C5387" s="2">
        <v>2.79083671630675E-9</v>
      </c>
      <c r="D5387" s="2">
        <v>2.70035991763693E-10</v>
      </c>
      <c r="E5387" s="2">
        <v>1.32282392327819E-9</v>
      </c>
      <c r="F5387" s="2">
        <v>3.11757930537725E-9</v>
      </c>
      <c r="G5387" s="1">
        <v>1.03278536941585E7</v>
      </c>
      <c r="H5387" s="1">
        <v>-302878.594128264</v>
      </c>
      <c r="I5387" s="1">
        <v>7014.2785798718</v>
      </c>
      <c r="J5387" s="1">
        <v>402.028625738731</v>
      </c>
      <c r="K5387" s="1">
        <v>302960.462319283</v>
      </c>
      <c r="L5387" s="1">
        <v>15884.5649321544</v>
      </c>
      <c r="M5387" s="1">
        <v>17023.9864006569</v>
      </c>
      <c r="N5387" s="1">
        <v>15281.1022460042</v>
      </c>
      <c r="O5387" s="1">
        <v>6022288.23617166</v>
      </c>
      <c r="P5387" s="1">
        <v>307329.410077774</v>
      </c>
      <c r="Q5387" s="1">
        <v>116759.842837559</v>
      </c>
      <c r="S5387" s="5">
        <f t="shared" ref="S5387:U5387" si="5409">($AY$3*M5387^2)/(2*$AY$6)</f>
        <v>17554.37208</v>
      </c>
      <c r="T5387" s="5">
        <f t="shared" si="5409"/>
        <v>14143.99634</v>
      </c>
      <c r="U5387" s="5">
        <f t="shared" si="5409"/>
        <v>2196776365</v>
      </c>
      <c r="V5387" s="1" t="s">
        <v>20</v>
      </c>
      <c r="W5387" s="2">
        <f t="shared" si="3"/>
        <v>21159.79682</v>
      </c>
      <c r="X5387" s="1">
        <f t="shared" si="4"/>
        <v>0.5635437819</v>
      </c>
      <c r="Y5387" s="1">
        <f t="shared" si="5"/>
        <v>0.6472909589</v>
      </c>
      <c r="Z5387" s="1">
        <f t="shared" si="6"/>
        <v>0.5215385039</v>
      </c>
      <c r="AA5387" s="5">
        <f t="shared" si="7"/>
        <v>0.2986359897</v>
      </c>
      <c r="AB5387" s="1">
        <f t="shared" si="8"/>
        <v>4231.078236</v>
      </c>
      <c r="AC5387" s="1">
        <f t="shared" si="9"/>
        <v>138445.2137</v>
      </c>
      <c r="AD5387" s="5">
        <f t="shared" si="10"/>
        <v>51169.66064</v>
      </c>
      <c r="AE5387" s="5">
        <f t="shared" si="11"/>
        <v>93315.03861</v>
      </c>
      <c r="AF5387" s="5">
        <f t="shared" si="12"/>
        <v>125168.8112</v>
      </c>
      <c r="AG5387" s="5">
        <f t="shared" si="13"/>
        <v>68163.00144</v>
      </c>
      <c r="AH5387" s="5">
        <f t="shared" si="14"/>
        <v>2165.405303</v>
      </c>
      <c r="AI5387" s="5">
        <f t="shared" si="15"/>
        <v>57005.80971</v>
      </c>
      <c r="AJ5387" s="1">
        <f t="shared" si="16"/>
        <v>482176551.4</v>
      </c>
      <c r="AK5387" s="1">
        <f t="shared" si="17"/>
        <v>45303.31028</v>
      </c>
      <c r="AL5387" s="1" t="s">
        <v>20</v>
      </c>
      <c r="AM5387" s="5">
        <f t="shared" si="18"/>
        <v>0.7073874993</v>
      </c>
      <c r="AN5387" s="5">
        <f t="shared" si="19"/>
        <v>0.9423094571</v>
      </c>
      <c r="AO5387" s="5">
        <f t="shared" si="20"/>
        <v>0.5167190182</v>
      </c>
      <c r="AP5387" s="5">
        <f t="shared" si="21"/>
        <v>0.3852210043</v>
      </c>
      <c r="AQ5387" s="1">
        <f t="shared" si="22"/>
        <v>1.064329623</v>
      </c>
      <c r="AR5387" s="1">
        <f t="shared" si="23"/>
        <v>0.2264531112</v>
      </c>
      <c r="AT5387" s="1">
        <v>0.907098199039062</v>
      </c>
      <c r="AU5387" s="1">
        <f t="shared" si="24"/>
        <v>0.00001881257387</v>
      </c>
      <c r="AV5387" s="1">
        <f t="shared" si="25"/>
        <v>53155.93746</v>
      </c>
    </row>
    <row r="5388" ht="12.75" customHeight="1">
      <c r="A5388" s="4" t="s">
        <v>10824</v>
      </c>
      <c r="B5388" s="1" t="s">
        <v>10825</v>
      </c>
      <c r="C5388" s="2">
        <v>1.50003153706381E-9</v>
      </c>
      <c r="D5388" s="2">
        <v>-1.39572145775676E-9</v>
      </c>
      <c r="E5388" s="2">
        <v>3.6924363541374E-10</v>
      </c>
      <c r="F5388" s="2">
        <v>2.17503279721274E-9</v>
      </c>
      <c r="G5388" s="1">
        <v>1.17632736567223E7</v>
      </c>
      <c r="H5388" s="1">
        <v>-303917.40335383</v>
      </c>
      <c r="I5388" s="1">
        <v>4074.96968094326</v>
      </c>
      <c r="J5388" s="1">
        <v>-4236.51886318657</v>
      </c>
      <c r="K5388" s="1">
        <v>303982.361758386</v>
      </c>
      <c r="L5388" s="1">
        <v>15939.9054107515</v>
      </c>
      <c r="M5388" s="1">
        <v>16858.4337459922</v>
      </c>
      <c r="N5388" s="1">
        <v>15456.6056857801</v>
      </c>
      <c r="O5388" s="1">
        <v>6619795.14774465</v>
      </c>
      <c r="P5388" s="1">
        <v>301184.644870616</v>
      </c>
      <c r="Q5388" s="1">
        <v>111591.378490389</v>
      </c>
      <c r="S5388" s="5">
        <f t="shared" ref="S5388:U5388" si="5410">($AY$3*M5388^2)/(2*$AY$6)</f>
        <v>17214.61122</v>
      </c>
      <c r="T5388" s="5">
        <f t="shared" si="5410"/>
        <v>14470.74956</v>
      </c>
      <c r="U5388" s="5">
        <f t="shared" si="5410"/>
        <v>2654311400</v>
      </c>
      <c r="V5388" s="1" t="s">
        <v>20</v>
      </c>
      <c r="W5388" s="2">
        <f t="shared" si="3"/>
        <v>13832.50168</v>
      </c>
      <c r="X5388" s="1">
        <f t="shared" si="4"/>
        <v>1.327914205</v>
      </c>
      <c r="Y5388" s="1">
        <f t="shared" si="5"/>
        <v>1.485364307</v>
      </c>
      <c r="Z5388" s="1">
        <f t="shared" si="6"/>
        <v>1.248609953</v>
      </c>
      <c r="AA5388" s="5">
        <f t="shared" si="7"/>
        <v>0.2083485321</v>
      </c>
      <c r="AB5388" s="1">
        <f t="shared" si="8"/>
        <v>4515.544407</v>
      </c>
      <c r="AC5388" s="1">
        <f t="shared" si="9"/>
        <v>145150.8062</v>
      </c>
      <c r="AD5388" s="5">
        <f t="shared" si="10"/>
        <v>74186.2951</v>
      </c>
      <c r="AE5388" s="5">
        <f t="shared" si="11"/>
        <v>133559.6883</v>
      </c>
      <c r="AF5388" s="5">
        <f t="shared" si="12"/>
        <v>145292.7559</v>
      </c>
      <c r="AG5388" s="5">
        <f t="shared" si="13"/>
        <v>64378.17698</v>
      </c>
      <c r="AH5388" s="5">
        <f t="shared" si="14"/>
        <v>2065.369169</v>
      </c>
      <c r="AI5388" s="5">
        <f t="shared" si="15"/>
        <v>80914.57894</v>
      </c>
      <c r="AJ5388" s="1">
        <f t="shared" si="16"/>
        <v>483802954.9</v>
      </c>
      <c r="AK5388" s="1">
        <f t="shared" si="17"/>
        <v>52044.33086</v>
      </c>
      <c r="AL5388" s="1" t="s">
        <v>20</v>
      </c>
      <c r="AM5388" s="5">
        <f t="shared" si="18"/>
        <v>0.7515014832</v>
      </c>
      <c r="AN5388" s="5">
        <f t="shared" si="19"/>
        <v>0.6521459984</v>
      </c>
      <c r="AO5388" s="5">
        <f t="shared" si="20"/>
        <v>0.3622372597</v>
      </c>
      <c r="AP5388" s="5">
        <f t="shared" si="21"/>
        <v>0.3329849116</v>
      </c>
      <c r="AQ5388" s="1">
        <f t="shared" si="22"/>
        <v>0.9295978003</v>
      </c>
      <c r="AR5388" s="1">
        <f t="shared" si="23"/>
        <v>0.197786766</v>
      </c>
      <c r="AT5388" s="1">
        <v>0.159048416539535</v>
      </c>
      <c r="AU5388" s="1">
        <f t="shared" si="24"/>
        <v>0.000003287462694</v>
      </c>
      <c r="AV5388" s="1">
        <f t="shared" si="25"/>
        <v>304185.9614</v>
      </c>
    </row>
    <row r="5389" ht="12.75" customHeight="1">
      <c r="A5389" s="4" t="s">
        <v>10826</v>
      </c>
      <c r="B5389" s="1" t="s">
        <v>10827</v>
      </c>
      <c r="C5389" s="2">
        <v>-5.52344695604641E-10</v>
      </c>
      <c r="D5389" s="2">
        <v>-1.96356597853337E-9</v>
      </c>
      <c r="E5389" s="2">
        <v>7.69051591655291E-10</v>
      </c>
      <c r="F5389" s="2">
        <v>2.19917393855744E-9</v>
      </c>
      <c r="G5389" s="1">
        <v>1.31913647289341E7</v>
      </c>
      <c r="H5389" s="1">
        <v>-298381.056171159</v>
      </c>
      <c r="I5389" s="1">
        <v>1402.6319891613</v>
      </c>
      <c r="J5389" s="1">
        <v>-1407.0529959881</v>
      </c>
      <c r="K5389" s="1">
        <v>298388.02971155</v>
      </c>
      <c r="L5389" s="1">
        <v>14439.8827277585</v>
      </c>
      <c r="M5389" s="1">
        <v>15147.2617669316</v>
      </c>
      <c r="N5389" s="1">
        <v>14067.5809835424</v>
      </c>
      <c r="O5389" s="1">
        <v>7415469.68159947</v>
      </c>
      <c r="P5389" s="1">
        <v>300591.130993719</v>
      </c>
      <c r="Q5389" s="1">
        <v>107776.994948353</v>
      </c>
      <c r="S5389" s="5">
        <f t="shared" ref="S5389:U5389" si="5411">($AY$3*M5389^2)/(2*$AY$6)</f>
        <v>13897.31922</v>
      </c>
      <c r="T5389" s="5">
        <f t="shared" si="5411"/>
        <v>11986.75475</v>
      </c>
      <c r="U5389" s="5">
        <f t="shared" si="5411"/>
        <v>3330735141</v>
      </c>
      <c r="V5389" s="1" t="s">
        <v>20</v>
      </c>
      <c r="W5389" s="2">
        <f t="shared" si="3"/>
        <v>13207.29072</v>
      </c>
      <c r="X5389" s="1">
        <f t="shared" si="4"/>
        <v>1.195363131</v>
      </c>
      <c r="Y5389" s="1">
        <f t="shared" si="5"/>
        <v>1.315348354</v>
      </c>
      <c r="Z5389" s="1">
        <f t="shared" si="6"/>
        <v>1.134517952</v>
      </c>
      <c r="AA5389" s="5">
        <f t="shared" si="7"/>
        <v>0.2106610358</v>
      </c>
      <c r="AB5389" s="1">
        <f t="shared" si="8"/>
        <v>4781.794207</v>
      </c>
      <c r="AC5389" s="1">
        <f t="shared" si="9"/>
        <v>153626.6318</v>
      </c>
      <c r="AD5389" s="5">
        <f t="shared" si="10"/>
        <v>66778.27692</v>
      </c>
      <c r="AE5389" s="5">
        <f t="shared" si="11"/>
        <v>131497.5706</v>
      </c>
      <c r="AF5389" s="5">
        <f t="shared" si="12"/>
        <v>132981.5474</v>
      </c>
      <c r="AG5389" s="5">
        <f t="shared" si="13"/>
        <v>61078.06649</v>
      </c>
      <c r="AH5389" s="5">
        <f t="shared" si="14"/>
        <v>1951.419467</v>
      </c>
      <c r="AI5389" s="5">
        <f t="shared" si="15"/>
        <v>71903.48092</v>
      </c>
      <c r="AJ5389" s="1">
        <f t="shared" si="16"/>
        <v>474899298.9</v>
      </c>
      <c r="AK5389" s="1">
        <f t="shared" si="17"/>
        <v>50294.37806</v>
      </c>
      <c r="AL5389" s="1" t="s">
        <v>20</v>
      </c>
      <c r="AM5389" s="5">
        <f t="shared" si="18"/>
        <v>0.7775283766</v>
      </c>
      <c r="AN5389" s="5">
        <f t="shared" si="19"/>
        <v>0.7111583598</v>
      </c>
      <c r="AO5389" s="5">
        <f t="shared" si="20"/>
        <v>0.3611468232</v>
      </c>
      <c r="AP5389" s="5">
        <f t="shared" si="21"/>
        <v>0.3571166888</v>
      </c>
      <c r="AQ5389" s="1">
        <f t="shared" si="22"/>
        <v>0.9442393309</v>
      </c>
      <c r="AR5389" s="1">
        <f t="shared" si="23"/>
        <v>0.2009019853</v>
      </c>
      <c r="AT5389" s="1">
        <v>0.173908065150751</v>
      </c>
      <c r="AU5389" s="1">
        <f t="shared" si="24"/>
        <v>0.000003661998777</v>
      </c>
      <c r="AV5389" s="1">
        <f t="shared" si="25"/>
        <v>273074.9137</v>
      </c>
    </row>
    <row r="5390" ht="12.75" customHeight="1">
      <c r="A5390" s="4" t="s">
        <v>10828</v>
      </c>
      <c r="B5390" s="1" t="s">
        <v>10829</v>
      </c>
      <c r="C5390" s="2">
        <v>7.28685183771923E-10</v>
      </c>
      <c r="D5390" s="2">
        <v>-9.46591158905333E-10</v>
      </c>
      <c r="E5390" s="2">
        <v>8.94370314897539E-10</v>
      </c>
      <c r="F5390" s="2">
        <v>1.51116617599609E-9</v>
      </c>
      <c r="G5390" s="1">
        <v>1.48492949823045E7</v>
      </c>
      <c r="H5390" s="1">
        <v>-294635.680708529</v>
      </c>
      <c r="I5390" s="1">
        <v>711.170109238049</v>
      </c>
      <c r="J5390" s="1">
        <v>-1361.64403445891</v>
      </c>
      <c r="K5390" s="1">
        <v>294639.901788215</v>
      </c>
      <c r="L5390" s="1">
        <v>13876.6758396625</v>
      </c>
      <c r="M5390" s="1">
        <v>14172.6784560865</v>
      </c>
      <c r="N5390" s="1">
        <v>13725.2271220345</v>
      </c>
      <c r="O5390" s="1">
        <v>8358246.33949068</v>
      </c>
      <c r="P5390" s="1">
        <v>293917.036951793</v>
      </c>
      <c r="Q5390" s="1">
        <v>103972.763898231</v>
      </c>
      <c r="S5390" s="5">
        <f t="shared" ref="S5390:U5390" si="5412">($AY$3*M5390^2)/(2*$AY$6)</f>
        <v>12166.52745</v>
      </c>
      <c r="T5390" s="5">
        <f t="shared" si="5412"/>
        <v>11410.42581</v>
      </c>
      <c r="U5390" s="5">
        <f t="shared" si="5412"/>
        <v>4231487921</v>
      </c>
      <c r="V5390" s="1" t="s">
        <v>20</v>
      </c>
      <c r="W5390" s="2">
        <f t="shared" si="3"/>
        <v>8553.784975</v>
      </c>
      <c r="X5390" s="1">
        <f t="shared" si="4"/>
        <v>2.631808159</v>
      </c>
      <c r="Y5390" s="1">
        <f t="shared" si="5"/>
        <v>2.745283569</v>
      </c>
      <c r="Z5390" s="1">
        <f t="shared" si="6"/>
        <v>2.574675035</v>
      </c>
      <c r="AA5390" s="5">
        <f t="shared" si="7"/>
        <v>0.1447560951</v>
      </c>
      <c r="AB5390" s="1">
        <f t="shared" si="8"/>
        <v>5073.398015</v>
      </c>
      <c r="AC5390" s="1">
        <f t="shared" si="9"/>
        <v>163100.3003</v>
      </c>
      <c r="AD5390" s="5">
        <f t="shared" si="10"/>
        <v>94816.22939</v>
      </c>
      <c r="AE5390" s="5">
        <f t="shared" si="11"/>
        <v>195994.6231</v>
      </c>
      <c r="AF5390" s="5">
        <f t="shared" si="12"/>
        <v>156353.4041</v>
      </c>
      <c r="AG5390" s="5">
        <f t="shared" si="13"/>
        <v>58446.10394</v>
      </c>
      <c r="AH5390" s="5">
        <f t="shared" si="14"/>
        <v>1838.071417</v>
      </c>
      <c r="AI5390" s="5">
        <f t="shared" si="15"/>
        <v>97907.30016</v>
      </c>
      <c r="AJ5390" s="1">
        <f t="shared" si="16"/>
        <v>468933968</v>
      </c>
      <c r="AK5390" s="1">
        <f t="shared" si="17"/>
        <v>58397.34385</v>
      </c>
      <c r="AL5390" s="1" t="s">
        <v>20</v>
      </c>
      <c r="AM5390" s="5">
        <f t="shared" si="18"/>
        <v>0.8023357186</v>
      </c>
      <c r="AN5390" s="5">
        <f t="shared" si="19"/>
        <v>0.4945714157</v>
      </c>
      <c r="AO5390" s="5">
        <f t="shared" si="20"/>
        <v>0.2392585882</v>
      </c>
      <c r="AP5390" s="5">
        <f t="shared" si="21"/>
        <v>0.2999192571</v>
      </c>
      <c r="AQ5390" s="1">
        <f t="shared" si="22"/>
        <v>0.8030056456</v>
      </c>
      <c r="AR5390" s="1">
        <f t="shared" si="23"/>
        <v>0.170852265</v>
      </c>
      <c r="AT5390" s="1">
        <v>0.514949169190664</v>
      </c>
      <c r="AU5390" s="1">
        <f t="shared" si="24"/>
        <v>0.00001098127251</v>
      </c>
      <c r="AV5390" s="1">
        <f t="shared" si="25"/>
        <v>91064.1275</v>
      </c>
    </row>
    <row r="5391" ht="12.75" customHeight="1">
      <c r="A5391" s="4" t="s">
        <v>10830</v>
      </c>
      <c r="B5391" s="1" t="s">
        <v>10831</v>
      </c>
      <c r="C5391" s="2">
        <v>1.46558575610745E-9</v>
      </c>
      <c r="D5391" s="2">
        <v>-6.38710614304705E-10</v>
      </c>
      <c r="E5391" s="2">
        <v>1.27930397808435E-10</v>
      </c>
      <c r="F5391" s="2">
        <v>1.60961703335914E-9</v>
      </c>
      <c r="G5391" s="1">
        <v>1.41318693108482E7</v>
      </c>
      <c r="H5391" s="1">
        <v>-290252.058985576</v>
      </c>
      <c r="I5391" s="1">
        <v>538.369341542119</v>
      </c>
      <c r="J5391" s="1">
        <v>-2245.62989597638</v>
      </c>
      <c r="K5391" s="1">
        <v>290261.725754254</v>
      </c>
      <c r="L5391" s="1">
        <v>14836.0708788292</v>
      </c>
      <c r="M5391" s="1">
        <v>14460.7722392778</v>
      </c>
      <c r="N5391" s="1">
        <v>15017.6927698622</v>
      </c>
      <c r="O5391" s="1">
        <v>8127421.02027677</v>
      </c>
      <c r="P5391" s="1">
        <v>298976.10800657</v>
      </c>
      <c r="Q5391" s="1">
        <v>107111.354710325</v>
      </c>
      <c r="S5391" s="5">
        <f t="shared" ref="S5391:U5391" si="5413">($AY$3*M5391^2)/(2*$AY$6)</f>
        <v>12666.18257</v>
      </c>
      <c r="T5391" s="5">
        <f t="shared" si="5413"/>
        <v>13660.582</v>
      </c>
      <c r="U5391" s="5">
        <f t="shared" si="5413"/>
        <v>4000997570</v>
      </c>
      <c r="V5391" s="1" t="s">
        <v>20</v>
      </c>
      <c r="W5391" s="2">
        <f t="shared" si="3"/>
        <v>9339.460179</v>
      </c>
      <c r="X5391" s="1">
        <f t="shared" si="4"/>
        <v>2.523447359</v>
      </c>
      <c r="Y5391" s="1">
        <f t="shared" si="5"/>
        <v>2.397394046</v>
      </c>
      <c r="Z5391" s="1">
        <f t="shared" si="6"/>
        <v>2.585609181</v>
      </c>
      <c r="AA5391" s="5">
        <f t="shared" si="7"/>
        <v>0.1541867996</v>
      </c>
      <c r="AB5391" s="1">
        <f t="shared" si="8"/>
        <v>4949.323298</v>
      </c>
      <c r="AC5391" s="1">
        <f t="shared" si="9"/>
        <v>160832.405</v>
      </c>
      <c r="AD5391" s="5">
        <f t="shared" si="10"/>
        <v>97399.34161</v>
      </c>
      <c r="AE5391" s="5">
        <f t="shared" si="11"/>
        <v>200279.2275</v>
      </c>
      <c r="AF5391" s="5">
        <f t="shared" si="12"/>
        <v>155101.2495</v>
      </c>
      <c r="AG5391" s="5">
        <f t="shared" si="13"/>
        <v>61313.89367</v>
      </c>
      <c r="AH5391" s="5">
        <f t="shared" si="14"/>
        <v>1863.990034</v>
      </c>
      <c r="AI5391" s="5">
        <f t="shared" si="15"/>
        <v>93787.35581</v>
      </c>
      <c r="AJ5391" s="1">
        <f t="shared" si="16"/>
        <v>461965884.4</v>
      </c>
      <c r="AK5391" s="1">
        <f t="shared" si="17"/>
        <v>59230.79231</v>
      </c>
      <c r="AL5391" s="1" t="s">
        <v>20</v>
      </c>
      <c r="AM5391" s="5">
        <f t="shared" si="18"/>
        <v>0.7534440512</v>
      </c>
      <c r="AN5391" s="5">
        <f t="shared" si="19"/>
        <v>0.4743008288</v>
      </c>
      <c r="AO5391" s="5">
        <f t="shared" si="20"/>
        <v>0.2306609079</v>
      </c>
      <c r="AP5391" s="5">
        <f t="shared" si="21"/>
        <v>0.2978479451</v>
      </c>
      <c r="AQ5391" s="1">
        <f t="shared" si="22"/>
        <v>0.7799420984</v>
      </c>
      <c r="AR5391" s="1">
        <f t="shared" si="23"/>
        <v>0.1659451273</v>
      </c>
      <c r="AT5391" s="1">
        <v>0.599026774104479</v>
      </c>
      <c r="AU5391" s="1">
        <f t="shared" si="24"/>
        <v>0.00001296690501</v>
      </c>
      <c r="AV5391" s="1">
        <f t="shared" si="25"/>
        <v>77119.40508</v>
      </c>
    </row>
    <row r="5392" ht="12.75" customHeight="1">
      <c r="A5392" s="4" t="s">
        <v>10832</v>
      </c>
      <c r="B5392" s="1" t="s">
        <v>10833</v>
      </c>
      <c r="C5392" s="2">
        <v>8.7852605322842E-10</v>
      </c>
      <c r="D5392" s="2">
        <v>-1.97776199003392E-9</v>
      </c>
      <c r="E5392" s="2">
        <v>1.85941322695905E-9</v>
      </c>
      <c r="F5392" s="2">
        <v>2.89508965662241E-9</v>
      </c>
      <c r="G5392" s="1">
        <v>1.28378961990435E7</v>
      </c>
      <c r="H5392" s="1">
        <v>-292822.245316212</v>
      </c>
      <c r="I5392" s="1">
        <v>-1834.95139260682</v>
      </c>
      <c r="J5392" s="1">
        <v>3104.10277829755</v>
      </c>
      <c r="K5392" s="1">
        <v>292845.440393184</v>
      </c>
      <c r="L5392" s="1">
        <v>15613.8447505845</v>
      </c>
      <c r="M5392" s="1">
        <v>17068.8812561929</v>
      </c>
      <c r="N5392" s="1">
        <v>14832.5370747644</v>
      </c>
      <c r="O5392" s="1">
        <v>8050244.1670906</v>
      </c>
      <c r="P5392" s="1">
        <v>301193.607082713</v>
      </c>
      <c r="Q5392" s="1">
        <v>107610.255301615</v>
      </c>
      <c r="S5392" s="5">
        <f t="shared" ref="S5392:U5392" si="5414">($AY$3*M5392^2)/(2*$AY$6)</f>
        <v>17647.08129</v>
      </c>
      <c r="T5392" s="5">
        <f t="shared" si="5414"/>
        <v>13325.81124</v>
      </c>
      <c r="U5392" s="5">
        <f t="shared" si="5414"/>
        <v>3925372519</v>
      </c>
      <c r="V5392" s="1" t="s">
        <v>20</v>
      </c>
      <c r="W5392" s="2">
        <f t="shared" si="3"/>
        <v>17624.39061</v>
      </c>
      <c r="X5392" s="1">
        <f t="shared" si="4"/>
        <v>0.7848587323</v>
      </c>
      <c r="Y5392" s="1">
        <f t="shared" si="5"/>
        <v>0.9379547674</v>
      </c>
      <c r="Z5392" s="1">
        <f t="shared" si="6"/>
        <v>0.7082762284</v>
      </c>
      <c r="AA5392" s="5">
        <f t="shared" si="7"/>
        <v>0.2773234873</v>
      </c>
      <c r="AB5392" s="1">
        <f t="shared" si="8"/>
        <v>4717.294036</v>
      </c>
      <c r="AC5392" s="1">
        <f t="shared" si="9"/>
        <v>160066.9625</v>
      </c>
      <c r="AD5392" s="5">
        <f t="shared" si="10"/>
        <v>53484.60465</v>
      </c>
      <c r="AE5392" s="5">
        <f t="shared" si="11"/>
        <v>93390.8181</v>
      </c>
      <c r="AF5392" s="5">
        <f t="shared" si="12"/>
        <v>121920.2816</v>
      </c>
      <c r="AG5392" s="5">
        <f t="shared" si="13"/>
        <v>60371.64958</v>
      </c>
      <c r="AH5392" s="5">
        <f t="shared" si="14"/>
        <v>1872.90366</v>
      </c>
      <c r="AI5392" s="5">
        <f t="shared" si="15"/>
        <v>61548.63198</v>
      </c>
      <c r="AJ5392" s="1">
        <f t="shared" si="16"/>
        <v>466077994</v>
      </c>
      <c r="AK5392" s="1">
        <f t="shared" si="17"/>
        <v>42328.94578</v>
      </c>
      <c r="AL5392" s="1" t="s">
        <v>20</v>
      </c>
      <c r="AM5392" s="5">
        <f t="shared" si="18"/>
        <v>0.7720146745</v>
      </c>
      <c r="AN5392" s="5">
        <f t="shared" si="19"/>
        <v>0.8714245849</v>
      </c>
      <c r="AO5392" s="5">
        <f t="shared" si="20"/>
        <v>0.499061903</v>
      </c>
      <c r="AP5392" s="5">
        <f t="shared" si="21"/>
        <v>0.3822809364</v>
      </c>
      <c r="AQ5392" s="1">
        <f t="shared" si="22"/>
        <v>1.101085759</v>
      </c>
      <c r="AR5392" s="1">
        <f t="shared" si="23"/>
        <v>0.2342735658</v>
      </c>
      <c r="AT5392" s="1">
        <v>0.312832138552841</v>
      </c>
      <c r="AU5392" s="1">
        <f t="shared" si="24"/>
        <v>0.000006712012637</v>
      </c>
      <c r="AV5392" s="1">
        <f t="shared" si="25"/>
        <v>148986.6087</v>
      </c>
    </row>
    <row r="5393" ht="12.75" customHeight="1">
      <c r="A5393" s="4" t="s">
        <v>10834</v>
      </c>
      <c r="B5393" s="1" t="s">
        <v>10835</v>
      </c>
      <c r="C5393" s="2">
        <v>1.70049965967296E-9</v>
      </c>
      <c r="D5393" s="2">
        <v>-1.28370173105414E-9</v>
      </c>
      <c r="E5393" s="2">
        <v>2.21299760655227E-9</v>
      </c>
      <c r="F5393" s="2">
        <v>3.08174877931979E-9</v>
      </c>
      <c r="G5393" s="1">
        <v>1.42718303009198E7</v>
      </c>
      <c r="H5393" s="1">
        <v>-286274.794504645</v>
      </c>
      <c r="I5393" s="1">
        <v>-1071.1834643571</v>
      </c>
      <c r="J5393" s="1">
        <v>2626.76720950968</v>
      </c>
      <c r="K5393" s="1">
        <v>286290.376993181</v>
      </c>
      <c r="L5393" s="1">
        <v>16028.6507761659</v>
      </c>
      <c r="M5393" s="1">
        <v>17078.9472202494</v>
      </c>
      <c r="N5393" s="1">
        <v>15476.2684247587</v>
      </c>
      <c r="O5393" s="1">
        <v>8599485.01611867</v>
      </c>
      <c r="P5393" s="1">
        <v>296521.218421244</v>
      </c>
      <c r="Q5393" s="1">
        <v>106034.768241438</v>
      </c>
      <c r="S5393" s="5">
        <f t="shared" ref="S5393:U5393" si="5415">($AY$3*M5393^2)/(2*$AY$6)</f>
        <v>17667.90131</v>
      </c>
      <c r="T5393" s="5">
        <f t="shared" si="5415"/>
        <v>14507.59019</v>
      </c>
      <c r="U5393" s="5">
        <f t="shared" si="5415"/>
        <v>4479274318</v>
      </c>
      <c r="V5393" s="1" t="s">
        <v>20</v>
      </c>
      <c r="W5393" s="2">
        <f t="shared" si="3"/>
        <v>17793.29659</v>
      </c>
      <c r="X5393" s="1">
        <f t="shared" si="4"/>
        <v>0.8114861239</v>
      </c>
      <c r="Y5393" s="1">
        <f t="shared" si="5"/>
        <v>0.9213175778</v>
      </c>
      <c r="Z5393" s="1">
        <f t="shared" si="6"/>
        <v>0.7565187069</v>
      </c>
      <c r="AA5393" s="5">
        <f t="shared" si="7"/>
        <v>0.2952037483</v>
      </c>
      <c r="AB5393" s="1">
        <f t="shared" si="8"/>
        <v>4973.77178</v>
      </c>
      <c r="AC5393" s="1">
        <f t="shared" si="9"/>
        <v>165437.2869</v>
      </c>
      <c r="AD5393" s="5">
        <f t="shared" si="10"/>
        <v>52425.71788</v>
      </c>
      <c r="AE5393" s="5">
        <f t="shared" si="11"/>
        <v>90815.72442</v>
      </c>
      <c r="AF5393" s="5">
        <f t="shared" si="12"/>
        <v>116052.2117</v>
      </c>
      <c r="AG5393" s="5">
        <f t="shared" si="13"/>
        <v>58197.43408</v>
      </c>
      <c r="AH5393" s="5">
        <f t="shared" si="14"/>
        <v>1812.106603</v>
      </c>
      <c r="AI5393" s="5">
        <f t="shared" si="15"/>
        <v>57854.77765</v>
      </c>
      <c r="AJ5393" s="1">
        <f t="shared" si="16"/>
        <v>455645286.6</v>
      </c>
      <c r="AK5393" s="1">
        <f t="shared" si="17"/>
        <v>41094.00326</v>
      </c>
      <c r="AL5393" s="1" t="s">
        <v>20</v>
      </c>
      <c r="AM5393" s="5">
        <f t="shared" si="18"/>
        <v>0.7829301992</v>
      </c>
      <c r="AN5393" s="5">
        <f t="shared" si="19"/>
        <v>0.8691255076</v>
      </c>
      <c r="AO5393" s="5">
        <f t="shared" si="20"/>
        <v>0.5017251027</v>
      </c>
      <c r="AP5393" s="5">
        <f t="shared" si="21"/>
        <v>0.3926209417</v>
      </c>
      <c r="AQ5393" s="1">
        <f t="shared" si="22"/>
        <v>1.10878778</v>
      </c>
      <c r="AR5393" s="1">
        <f t="shared" si="23"/>
        <v>0.2359122937</v>
      </c>
      <c r="AT5393" s="1">
        <v>0.305839643309218</v>
      </c>
      <c r="AU5393" s="1">
        <f t="shared" si="24"/>
        <v>0.000006712231034</v>
      </c>
      <c r="AV5393" s="1">
        <f t="shared" si="25"/>
        <v>148981.761</v>
      </c>
    </row>
    <row r="5394" ht="12.75" customHeight="1">
      <c r="A5394" s="4" t="s">
        <v>10836</v>
      </c>
      <c r="B5394" s="1" t="s">
        <v>10837</v>
      </c>
      <c r="C5394" s="2">
        <v>1.00663920463161E-9</v>
      </c>
      <c r="D5394" s="2">
        <v>-1.31845941750182E-9</v>
      </c>
      <c r="E5394" s="2">
        <v>1.90393855507252E-9</v>
      </c>
      <c r="F5394" s="2">
        <v>2.92923864196113E-9</v>
      </c>
      <c r="G5394" s="1">
        <v>1.4986404673241E7</v>
      </c>
      <c r="H5394" s="1">
        <v>-289111.621872086</v>
      </c>
      <c r="I5394" s="1">
        <v>-451.313310152587</v>
      </c>
      <c r="J5394" s="1">
        <v>2348.81724355225</v>
      </c>
      <c r="K5394" s="1">
        <v>289151.43186988</v>
      </c>
      <c r="L5394" s="1">
        <v>15612.7105800983</v>
      </c>
      <c r="M5394" s="1">
        <v>16214.6057462963</v>
      </c>
      <c r="N5394" s="1">
        <v>15287.0384346897</v>
      </c>
      <c r="O5394" s="1">
        <v>9025756.42541673</v>
      </c>
      <c r="P5394" s="1">
        <v>289766.104788096</v>
      </c>
      <c r="Q5394" s="1">
        <v>104476.811855836</v>
      </c>
      <c r="S5394" s="5">
        <f t="shared" ref="S5394:U5394" si="5416">($AY$3*M5394^2)/(2*$AY$6)</f>
        <v>15924.85764</v>
      </c>
      <c r="T5394" s="5">
        <f t="shared" si="5416"/>
        <v>14154.98739</v>
      </c>
      <c r="U5394" s="5">
        <f t="shared" si="5416"/>
        <v>4934350443</v>
      </c>
      <c r="V5394" s="1" t="s">
        <v>20</v>
      </c>
      <c r="W5394" s="2">
        <f t="shared" si="3"/>
        <v>16504.60172</v>
      </c>
      <c r="X5394" s="1">
        <f t="shared" si="4"/>
        <v>0.8948423319</v>
      </c>
      <c r="Y5394" s="1">
        <f t="shared" si="5"/>
        <v>0.9651675</v>
      </c>
      <c r="Z5394" s="1">
        <f t="shared" si="6"/>
        <v>0.857899901</v>
      </c>
      <c r="AA5394" s="5">
        <f t="shared" si="7"/>
        <v>0.2805946522</v>
      </c>
      <c r="AB5394" s="1">
        <f t="shared" si="8"/>
        <v>5096.766589</v>
      </c>
      <c r="AC5394" s="1">
        <f t="shared" si="9"/>
        <v>169488.0105</v>
      </c>
      <c r="AD5394" s="5">
        <f t="shared" si="10"/>
        <v>54480.86169</v>
      </c>
      <c r="AE5394" s="5">
        <f t="shared" si="11"/>
        <v>98673.63935</v>
      </c>
      <c r="AF5394" s="5">
        <f t="shared" si="12"/>
        <v>115379.715</v>
      </c>
      <c r="AG5394" s="5">
        <f t="shared" si="13"/>
        <v>57593.13342</v>
      </c>
      <c r="AH5394" s="5">
        <f t="shared" si="14"/>
        <v>1768.797681</v>
      </c>
      <c r="AI5394" s="5">
        <f t="shared" si="15"/>
        <v>57786.58154</v>
      </c>
      <c r="AJ5394" s="1">
        <f t="shared" si="16"/>
        <v>460198796.8</v>
      </c>
      <c r="AK5394" s="1">
        <f t="shared" si="17"/>
        <v>42228.62759</v>
      </c>
      <c r="AL5394" s="1" t="s">
        <v>20</v>
      </c>
      <c r="AM5394" s="5">
        <f t="shared" si="18"/>
        <v>0.7990515006</v>
      </c>
      <c r="AN5394" s="5">
        <f t="shared" si="19"/>
        <v>0.8446980877</v>
      </c>
      <c r="AO5394" s="5">
        <f t="shared" si="20"/>
        <v>0.4663847405</v>
      </c>
      <c r="AP5394" s="5">
        <f t="shared" si="21"/>
        <v>0.3988558968</v>
      </c>
      <c r="AQ5394" s="1">
        <f t="shared" si="22"/>
        <v>1.089779193</v>
      </c>
      <c r="AR5394" s="1">
        <f t="shared" si="23"/>
        <v>0.2318679133</v>
      </c>
      <c r="AT5394" s="1">
        <v>0.174026945137614</v>
      </c>
      <c r="AU5394" s="1">
        <f t="shared" si="24"/>
        <v>0.000003781560194</v>
      </c>
      <c r="AV5394" s="1">
        <f t="shared" si="25"/>
        <v>264441.1166</v>
      </c>
    </row>
    <row r="5395" ht="12.75" customHeight="1">
      <c r="A5395" s="4" t="s">
        <v>10838</v>
      </c>
      <c r="B5395" s="1" t="s">
        <v>10839</v>
      </c>
      <c r="C5395" s="2">
        <v>2.60931974470917E-9</v>
      </c>
      <c r="D5395" s="2">
        <v>-2.96715026157387E-9</v>
      </c>
      <c r="E5395" s="2">
        <v>3.31146762338473E-9</v>
      </c>
      <c r="F5395" s="2">
        <v>5.21439884994605E-9</v>
      </c>
      <c r="G5395" s="1">
        <v>2.82075835826491E7</v>
      </c>
      <c r="H5395" s="1">
        <v>-299878.028377865</v>
      </c>
      <c r="I5395" s="1">
        <v>-8357.78294260636</v>
      </c>
      <c r="J5395" s="1">
        <v>-6932.44874027879</v>
      </c>
      <c r="K5395" s="1">
        <v>300079.482620902</v>
      </c>
      <c r="L5395" s="1">
        <v>19199.8312853034</v>
      </c>
      <c r="M5395" s="1">
        <v>18658.3222897078</v>
      </c>
      <c r="N5395" s="1">
        <v>19458.8254731129</v>
      </c>
      <c r="O5395" s="1">
        <v>1.82748048843158E7</v>
      </c>
      <c r="P5395" s="1">
        <v>272598.572487337</v>
      </c>
      <c r="Q5395" s="1">
        <v>108131.381868796</v>
      </c>
      <c r="S5395" s="5">
        <f t="shared" ref="S5395:U5395" si="5417">($AY$3*M5395^2)/(2*$AY$6)</f>
        <v>21086.66764</v>
      </c>
      <c r="T5395" s="5">
        <f t="shared" si="5417"/>
        <v>22934.856</v>
      </c>
      <c r="U5395" s="5">
        <f t="shared" si="5417"/>
        <v>20228713780</v>
      </c>
      <c r="V5395" s="1" t="s">
        <v>20</v>
      </c>
      <c r="W5395" s="2">
        <f t="shared" si="3"/>
        <v>21415.11087</v>
      </c>
      <c r="X5395" s="1">
        <f t="shared" si="4"/>
        <v>0.8038114169</v>
      </c>
      <c r="Y5395" s="1">
        <f t="shared" si="5"/>
        <v>0.7591096747</v>
      </c>
      <c r="Z5395" s="1">
        <f t="shared" si="6"/>
        <v>0.8256435476</v>
      </c>
      <c r="AA5395" s="5">
        <f t="shared" si="7"/>
        <v>0.4994923973</v>
      </c>
      <c r="AB5395" s="1">
        <f t="shared" si="8"/>
        <v>6992.443392</v>
      </c>
      <c r="AC5395" s="1">
        <f t="shared" si="9"/>
        <v>241170.149</v>
      </c>
      <c r="AD5395" s="5">
        <f t="shared" si="10"/>
        <v>38957.20051</v>
      </c>
      <c r="AE5395" s="5">
        <f t="shared" si="11"/>
        <v>62379.8955</v>
      </c>
      <c r="AF5395" s="5">
        <f t="shared" si="12"/>
        <v>80806.65564</v>
      </c>
      <c r="AG5395" s="5">
        <f t="shared" si="13"/>
        <v>43452.0885</v>
      </c>
      <c r="AH5395" s="5">
        <f t="shared" si="14"/>
        <v>1243.06429</v>
      </c>
      <c r="AI5395" s="5">
        <f t="shared" si="15"/>
        <v>37354.56714</v>
      </c>
      <c r="AJ5395" s="1">
        <f t="shared" si="16"/>
        <v>477591329.8</v>
      </c>
      <c r="AK5395" s="1">
        <f t="shared" si="17"/>
        <v>29566.57651</v>
      </c>
      <c r="AL5395" s="1" t="s">
        <v>20</v>
      </c>
      <c r="AM5395" s="5">
        <f t="shared" si="18"/>
        <v>1.099121691</v>
      </c>
      <c r="AN5395" s="5">
        <f t="shared" si="19"/>
        <v>1.225938526</v>
      </c>
      <c r="AO5395" s="5">
        <f t="shared" si="20"/>
        <v>0.7656173932</v>
      </c>
      <c r="AP5395" s="5">
        <f t="shared" si="21"/>
        <v>0.5910296943</v>
      </c>
      <c r="AQ5395" s="1">
        <f t="shared" si="22"/>
        <v>1.615308183</v>
      </c>
      <c r="AR5395" s="1">
        <f t="shared" si="23"/>
        <v>0.3436825921</v>
      </c>
      <c r="AT5395" s="1">
        <v>0.188635837374842</v>
      </c>
      <c r="AU5395" s="1">
        <f t="shared" si="24"/>
        <v>0.000003949733289</v>
      </c>
      <c r="AV5395" s="1">
        <f t="shared" si="25"/>
        <v>253181.6522</v>
      </c>
    </row>
    <row r="5396" ht="12.75" customHeight="1">
      <c r="A5396" s="4" t="s">
        <v>10840</v>
      </c>
      <c r="B5396" s="1" t="s">
        <v>10841</v>
      </c>
      <c r="C5396" s="2">
        <v>1.06477650919476E-9</v>
      </c>
      <c r="D5396" s="2">
        <v>-3.41681188205829E-9</v>
      </c>
      <c r="E5396" s="2">
        <v>2.09696242510108E-9</v>
      </c>
      <c r="F5396" s="2">
        <v>4.22886969731247E-9</v>
      </c>
      <c r="G5396" s="1">
        <v>2.85580983310644E7</v>
      </c>
      <c r="H5396" s="1">
        <v>-302876.61884287</v>
      </c>
      <c r="I5396" s="1">
        <v>-10342.1127461492</v>
      </c>
      <c r="J5396" s="1">
        <v>-7966.30837429527</v>
      </c>
      <c r="K5396" s="1">
        <v>303167.102046441</v>
      </c>
      <c r="L5396" s="1">
        <v>18474.2022361864</v>
      </c>
      <c r="M5396" s="1">
        <v>18656.5958623068</v>
      </c>
      <c r="N5396" s="1">
        <v>18375.9903541225</v>
      </c>
      <c r="O5396" s="1">
        <v>1.73480423476488E7</v>
      </c>
      <c r="P5396" s="1">
        <v>287904.798274116</v>
      </c>
      <c r="Q5396" s="1">
        <v>109913.875689575</v>
      </c>
      <c r="S5396" s="5">
        <f t="shared" ref="S5396:U5396" si="5418">($AY$3*M5396^2)/(2*$AY$6)</f>
        <v>21082.76558</v>
      </c>
      <c r="T5396" s="5">
        <f t="shared" si="5418"/>
        <v>20453.34201</v>
      </c>
      <c r="U5396" s="5">
        <f t="shared" si="5418"/>
        <v>18229036695</v>
      </c>
      <c r="V5396" s="1" t="s">
        <v>20</v>
      </c>
      <c r="W5396" s="2">
        <f t="shared" si="3"/>
        <v>17260.71108</v>
      </c>
      <c r="X5396" s="1">
        <f t="shared" si="4"/>
        <v>1.145549924</v>
      </c>
      <c r="Y5396" s="1">
        <f t="shared" si="5"/>
        <v>1.168281345</v>
      </c>
      <c r="Z5396" s="1">
        <f t="shared" si="6"/>
        <v>1.133402438</v>
      </c>
      <c r="AA5396" s="5">
        <f t="shared" si="7"/>
        <v>0.4050875899</v>
      </c>
      <c r="AB5396" s="1">
        <f t="shared" si="8"/>
        <v>7035.754217</v>
      </c>
      <c r="AC5396" s="1">
        <f t="shared" si="9"/>
        <v>234975.4089</v>
      </c>
      <c r="AD5396" s="5">
        <f t="shared" si="10"/>
        <v>45363.00497</v>
      </c>
      <c r="AE5396" s="5">
        <f t="shared" si="11"/>
        <v>73240.16075</v>
      </c>
      <c r="AF5396" s="5">
        <f t="shared" si="12"/>
        <v>88439.01187</v>
      </c>
      <c r="AG5396" s="5">
        <f t="shared" si="13"/>
        <v>42383.30361</v>
      </c>
      <c r="AH5396" s="5">
        <f t="shared" si="14"/>
        <v>1275.835635</v>
      </c>
      <c r="AI5396" s="5">
        <f t="shared" si="15"/>
        <v>46055.70826</v>
      </c>
      <c r="AJ5396" s="1">
        <f t="shared" si="16"/>
        <v>482505428.7</v>
      </c>
      <c r="AK5396" s="1">
        <f t="shared" si="17"/>
        <v>32158.63346</v>
      </c>
      <c r="AL5396" s="1" t="s">
        <v>20</v>
      </c>
      <c r="AM5396" s="5">
        <f t="shared" si="18"/>
        <v>1.138432797</v>
      </c>
      <c r="AN5396" s="5">
        <f t="shared" si="19"/>
        <v>1.063654026</v>
      </c>
      <c r="AO5396" s="5">
        <f t="shared" si="20"/>
        <v>0.6587989756</v>
      </c>
      <c r="AP5396" s="5">
        <f t="shared" si="21"/>
        <v>0.5455798505</v>
      </c>
      <c r="AQ5396" s="1">
        <f t="shared" si="22"/>
        <v>1.50039158</v>
      </c>
      <c r="AR5396" s="1">
        <f t="shared" si="23"/>
        <v>0.3192322511</v>
      </c>
      <c r="AT5396" s="1">
        <v>0.47521267587057</v>
      </c>
      <c r="AU5396" s="1">
        <f t="shared" si="24"/>
        <v>0.000009848856563</v>
      </c>
      <c r="AV5396" s="1">
        <f t="shared" si="25"/>
        <v>101534.6293</v>
      </c>
    </row>
    <row r="5397" ht="12.75" customHeight="1">
      <c r="A5397" s="4" t="s">
        <v>10842</v>
      </c>
      <c r="B5397" s="1" t="s">
        <v>10843</v>
      </c>
      <c r="C5397" s="2">
        <v>2.91075858172869E-9</v>
      </c>
      <c r="D5397" s="2">
        <v>-3.84803320212135E-9</v>
      </c>
      <c r="E5397" s="2">
        <v>3.89337061274358E-9</v>
      </c>
      <c r="F5397" s="2">
        <v>6.53231798127736E-9</v>
      </c>
      <c r="G5397" s="1">
        <v>1.82426418288353E7</v>
      </c>
      <c r="H5397" s="1">
        <v>-314461.172877625</v>
      </c>
      <c r="I5397" s="1">
        <v>10952.6649794491</v>
      </c>
      <c r="J5397" s="1">
        <v>5859.81386643242</v>
      </c>
      <c r="K5397" s="1">
        <v>314733.681404804</v>
      </c>
      <c r="L5397" s="1">
        <v>18327.3242892486</v>
      </c>
      <c r="M5397" s="1">
        <v>18696.6010101333</v>
      </c>
      <c r="N5397" s="1">
        <v>18100.0304946017</v>
      </c>
      <c r="O5397" s="1">
        <v>1.36988771874483E7</v>
      </c>
      <c r="P5397" s="1">
        <v>302371.580229411</v>
      </c>
      <c r="Q5397" s="1">
        <v>126736.235715458</v>
      </c>
      <c r="S5397" s="5">
        <f t="shared" ref="S5397:U5397" si="5419">($AY$3*M5397^2)/(2*$AY$6)</f>
        <v>21173.27764</v>
      </c>
      <c r="T5397" s="5">
        <f t="shared" si="5419"/>
        <v>19843.64208</v>
      </c>
      <c r="U5397" s="5">
        <f t="shared" si="5419"/>
        <v>11366655988</v>
      </c>
      <c r="V5397" s="1" t="s">
        <v>20</v>
      </c>
      <c r="W5397" s="2">
        <f t="shared" si="3"/>
        <v>33359.72588</v>
      </c>
      <c r="X5397" s="1">
        <f t="shared" si="4"/>
        <v>0.3018235913</v>
      </c>
      <c r="Y5397" s="1">
        <f t="shared" si="5"/>
        <v>0.3141089954</v>
      </c>
      <c r="Z5397" s="1">
        <f t="shared" si="6"/>
        <v>0.294383637</v>
      </c>
      <c r="AA5397" s="5">
        <f t="shared" si="7"/>
        <v>0.6257371679</v>
      </c>
      <c r="AB5397" s="1">
        <f t="shared" si="8"/>
        <v>5623.282255</v>
      </c>
      <c r="AC5397" s="1">
        <f t="shared" si="9"/>
        <v>208804.4083</v>
      </c>
      <c r="AD5397" s="5">
        <f t="shared" si="10"/>
        <v>28925.93156</v>
      </c>
      <c r="AE5397" s="5">
        <f t="shared" si="11"/>
        <v>50041.31483</v>
      </c>
      <c r="AF5397" s="5">
        <f t="shared" si="12"/>
        <v>82530.82169</v>
      </c>
      <c r="AG5397" s="5">
        <f t="shared" si="13"/>
        <v>52651.5018</v>
      </c>
      <c r="AH5397" s="5">
        <f t="shared" si="14"/>
        <v>1435.74555</v>
      </c>
      <c r="AI5397" s="5">
        <f t="shared" si="15"/>
        <v>29879.3199</v>
      </c>
      <c r="AJ5397" s="1">
        <f t="shared" si="16"/>
        <v>500914211.5</v>
      </c>
      <c r="AK5397" s="1">
        <f t="shared" si="17"/>
        <v>28732.70126</v>
      </c>
      <c r="AL5397" s="1" t="s">
        <v>20</v>
      </c>
      <c r="AM5397" s="5">
        <f t="shared" si="18"/>
        <v>0.9513768733</v>
      </c>
      <c r="AN5397" s="5">
        <f t="shared" si="19"/>
        <v>1.731713326</v>
      </c>
      <c r="AO5397" s="5">
        <f t="shared" si="20"/>
        <v>1.001001299</v>
      </c>
      <c r="AP5397" s="5">
        <f t="shared" si="21"/>
        <v>0.60694199</v>
      </c>
      <c r="AQ5397" s="1">
        <f t="shared" si="22"/>
        <v>1.743359272</v>
      </c>
      <c r="AR5397" s="1">
        <f t="shared" si="23"/>
        <v>0.3709275046</v>
      </c>
      <c r="AT5397" s="1">
        <v>0.188691291107629</v>
      </c>
      <c r="AU5397" s="1">
        <f t="shared" si="24"/>
        <v>0.000003766938265</v>
      </c>
      <c r="AV5397" s="1">
        <f t="shared" si="25"/>
        <v>265467.5839</v>
      </c>
    </row>
    <row r="5398" ht="12.75" customHeight="1">
      <c r="A5398" s="4" t="s">
        <v>10844</v>
      </c>
      <c r="B5398" s="1" t="s">
        <v>10845</v>
      </c>
      <c r="C5398" s="2">
        <v>5.44534141759941E-9</v>
      </c>
      <c r="D5398" s="2">
        <v>-4.09692717327205E-9</v>
      </c>
      <c r="E5398" s="2">
        <v>-4.30691292512583E-9</v>
      </c>
      <c r="F5398" s="2">
        <v>8.0957936392532E-9</v>
      </c>
      <c r="G5398" s="1">
        <v>2.54408945352184E7</v>
      </c>
      <c r="H5398" s="1">
        <v>-315665.453956289</v>
      </c>
      <c r="I5398" s="1">
        <v>3343.64073347733</v>
      </c>
      <c r="J5398" s="1">
        <v>-6821.4028255885</v>
      </c>
      <c r="K5398" s="1">
        <v>315766.039220463</v>
      </c>
      <c r="L5398" s="1">
        <v>20018.0345279596</v>
      </c>
      <c r="M5398" s="1">
        <v>20255.7369364891</v>
      </c>
      <c r="N5398" s="1">
        <v>19880.493865956</v>
      </c>
      <c r="O5398" s="1">
        <v>1.84511220638622E7</v>
      </c>
      <c r="P5398" s="1">
        <v>313389.35132432</v>
      </c>
      <c r="Q5398" s="1">
        <v>117639.0298423</v>
      </c>
      <c r="S5398" s="5">
        <f t="shared" ref="S5398:U5398" si="5420">($AY$3*M5398^2)/(2*$AY$6)</f>
        <v>24851.85827</v>
      </c>
      <c r="T5398" s="5">
        <f t="shared" si="5420"/>
        <v>23939.61212</v>
      </c>
      <c r="U5398" s="5">
        <f t="shared" si="5420"/>
        <v>20620934171</v>
      </c>
      <c r="V5398" s="1" t="s">
        <v>20</v>
      </c>
      <c r="W5398" s="2">
        <f t="shared" si="3"/>
        <v>35010.01223</v>
      </c>
      <c r="X5398" s="1">
        <f t="shared" si="4"/>
        <v>0.3269326864</v>
      </c>
      <c r="Y5398" s="1">
        <f t="shared" si="5"/>
        <v>0.3347430519</v>
      </c>
      <c r="Z5398" s="1">
        <f t="shared" si="6"/>
        <v>0.3224555176</v>
      </c>
      <c r="AA5398" s="5">
        <f t="shared" si="7"/>
        <v>0.7755040397</v>
      </c>
      <c r="AB5398" s="1">
        <f t="shared" si="8"/>
        <v>6640.674696</v>
      </c>
      <c r="AC5398" s="1">
        <f t="shared" si="9"/>
        <v>242330.7733</v>
      </c>
      <c r="AD5398" s="5">
        <f t="shared" si="10"/>
        <v>25635.57744</v>
      </c>
      <c r="AE5398" s="5">
        <f t="shared" si="11"/>
        <v>39438.86332</v>
      </c>
      <c r="AF5398" s="5">
        <f t="shared" si="12"/>
        <v>70954.11274</v>
      </c>
      <c r="AG5398" s="5">
        <f t="shared" si="13"/>
        <v>44834.66538</v>
      </c>
      <c r="AH5398" s="5">
        <f t="shared" si="14"/>
        <v>1237.110731</v>
      </c>
      <c r="AI5398" s="5">
        <f t="shared" si="15"/>
        <v>26119.44735</v>
      </c>
      <c r="AJ5398" s="1">
        <f t="shared" si="16"/>
        <v>502557260</v>
      </c>
      <c r="AK5398" s="1">
        <f t="shared" si="17"/>
        <v>24201.10897</v>
      </c>
      <c r="AL5398" s="1" t="s">
        <v>20</v>
      </c>
      <c r="AM5398" s="5">
        <f t="shared" si="18"/>
        <v>1.120912258</v>
      </c>
      <c r="AN5398" s="5">
        <f t="shared" si="19"/>
        <v>1.960389857</v>
      </c>
      <c r="AO5398" s="5">
        <f t="shared" si="20"/>
        <v>1.274269129</v>
      </c>
      <c r="AP5398" s="5">
        <f t="shared" si="21"/>
        <v>0.708284891</v>
      </c>
      <c r="AQ5398" s="1">
        <f t="shared" si="22"/>
        <v>2.076587732</v>
      </c>
      <c r="AR5398" s="1">
        <f t="shared" si="23"/>
        <v>0.4418271771</v>
      </c>
      <c r="AT5398" s="1">
        <v>0.320449025072144</v>
      </c>
      <c r="AU5398" s="1">
        <f t="shared" si="24"/>
        <v>0.000006376368437</v>
      </c>
      <c r="AV5398" s="1">
        <f t="shared" si="25"/>
        <v>156829.0807</v>
      </c>
    </row>
    <row r="5399" ht="12.75" customHeight="1">
      <c r="A5399" s="4" t="s">
        <v>10846</v>
      </c>
      <c r="B5399" s="1" t="s">
        <v>10847</v>
      </c>
      <c r="C5399" s="2">
        <v>6.402899418425E-9</v>
      </c>
      <c r="D5399" s="2">
        <v>-3.19283090815918E-10</v>
      </c>
      <c r="E5399" s="2">
        <v>-5.39261880911105E-9</v>
      </c>
      <c r="F5399" s="2">
        <v>8.39522441223348E-9</v>
      </c>
      <c r="G5399" s="1">
        <v>1.66479723903415E7</v>
      </c>
      <c r="H5399" s="1">
        <v>-305154.511533831</v>
      </c>
      <c r="I5399" s="1">
        <v>786.964537244983</v>
      </c>
      <c r="J5399" s="1">
        <v>-9589.60193300766</v>
      </c>
      <c r="K5399" s="1">
        <v>305324.60233154</v>
      </c>
      <c r="L5399" s="1">
        <v>17910.4698399212</v>
      </c>
      <c r="M5399" s="1">
        <v>16809.1293596999</v>
      </c>
      <c r="N5399" s="1">
        <v>18432.053119048</v>
      </c>
      <c r="O5399" s="1">
        <v>1.25436615813234E7</v>
      </c>
      <c r="P5399" s="1">
        <v>264319.069495404</v>
      </c>
      <c r="Q5399" s="1">
        <v>127950.043164347</v>
      </c>
      <c r="S5399" s="5">
        <f t="shared" ref="S5399:U5399" si="5421">($AY$3*M5399^2)/(2*$AY$6)</f>
        <v>17114.06633</v>
      </c>
      <c r="T5399" s="5">
        <f t="shared" si="5421"/>
        <v>20578.33337</v>
      </c>
      <c r="U5399" s="5">
        <f t="shared" si="5421"/>
        <v>9530406589</v>
      </c>
      <c r="V5399" s="1" t="s">
        <v>20</v>
      </c>
      <c r="W5399" s="2">
        <f t="shared" si="3"/>
        <v>44879.77366</v>
      </c>
      <c r="X5399" s="1">
        <f t="shared" si="4"/>
        <v>0.1592621746</v>
      </c>
      <c r="Y5399" s="1">
        <f t="shared" si="5"/>
        <v>0.1402778571</v>
      </c>
      <c r="Z5399" s="1">
        <f t="shared" si="6"/>
        <v>0.1686732102</v>
      </c>
      <c r="AA5399" s="5">
        <f t="shared" si="7"/>
        <v>0.8041868082</v>
      </c>
      <c r="AB5399" s="1">
        <f t="shared" si="8"/>
        <v>5371.884802</v>
      </c>
      <c r="AC5399" s="1">
        <f t="shared" si="9"/>
        <v>199806.3754</v>
      </c>
      <c r="AD5399" s="5">
        <f t="shared" si="10"/>
        <v>22920.11375</v>
      </c>
      <c r="AE5399" s="5">
        <f t="shared" si="11"/>
        <v>44314.45207</v>
      </c>
      <c r="AF5399" s="5">
        <f t="shared" si="12"/>
        <v>78334.88135</v>
      </c>
      <c r="AG5399" s="5">
        <f t="shared" si="13"/>
        <v>57432.86059</v>
      </c>
      <c r="AH5399" s="5">
        <f t="shared" si="14"/>
        <v>1500.402574</v>
      </c>
      <c r="AI5399" s="5">
        <f t="shared" si="15"/>
        <v>20902.02076</v>
      </c>
      <c r="AJ5399" s="1">
        <f t="shared" si="16"/>
        <v>485939197.1</v>
      </c>
      <c r="AK5399" s="1">
        <f t="shared" si="17"/>
        <v>27666.54726</v>
      </c>
      <c r="AL5399" s="1" t="s">
        <v>20</v>
      </c>
      <c r="AM5399" s="5">
        <f t="shared" si="18"/>
        <v>0.8460995885</v>
      </c>
      <c r="AN5399" s="5">
        <f t="shared" si="19"/>
        <v>2.120143043</v>
      </c>
      <c r="AO5399" s="5">
        <f t="shared" si="20"/>
        <v>1.096570474</v>
      </c>
      <c r="AP5399" s="5">
        <f t="shared" si="21"/>
        <v>0.6203356522</v>
      </c>
      <c r="AQ5399" s="1">
        <f t="shared" si="22"/>
        <v>1.756414317</v>
      </c>
      <c r="AR5399" s="1">
        <f t="shared" si="23"/>
        <v>0.3737051738</v>
      </c>
      <c r="AT5399" s="1">
        <v>0.442801222285547</v>
      </c>
      <c r="AU5399" s="1">
        <f t="shared" si="24"/>
        <v>0.000009112276288</v>
      </c>
      <c r="AV5399" s="1">
        <f t="shared" si="25"/>
        <v>109742.0632</v>
      </c>
    </row>
    <row r="5400" ht="12.75" customHeight="1">
      <c r="A5400" s="4" t="s">
        <v>10848</v>
      </c>
      <c r="B5400" s="1" t="s">
        <v>10849</v>
      </c>
      <c r="C5400" s="2">
        <v>4.29503459463694E-9</v>
      </c>
      <c r="D5400" s="2">
        <v>-5.57979367756741E-9</v>
      </c>
      <c r="E5400" s="2">
        <v>-2.20417601793327E-9</v>
      </c>
      <c r="F5400" s="2">
        <v>7.39170833050142E-9</v>
      </c>
      <c r="G5400" s="1">
        <v>1.06401502364502E7</v>
      </c>
      <c r="H5400" s="1">
        <v>-307598.519423037</v>
      </c>
      <c r="I5400" s="1">
        <v>5048.19816847168</v>
      </c>
      <c r="J5400" s="1">
        <v>200.977240268696</v>
      </c>
      <c r="K5400" s="1">
        <v>307644.517755323</v>
      </c>
      <c r="L5400" s="1">
        <v>23557.4040065293</v>
      </c>
      <c r="M5400" s="1">
        <v>25921.6285280128</v>
      </c>
      <c r="N5400" s="1">
        <v>22272.413865712</v>
      </c>
      <c r="O5400" s="1">
        <v>8860100.02293479</v>
      </c>
      <c r="P5400" s="1">
        <v>311160.490699683</v>
      </c>
      <c r="Q5400" s="1">
        <v>126624.043851543</v>
      </c>
      <c r="S5400" s="5">
        <f t="shared" ref="S5400:U5400" si="5422">($AY$3*M5400^2)/(2*$AY$6)</f>
        <v>40699.33725</v>
      </c>
      <c r="T5400" s="5">
        <f t="shared" si="5422"/>
        <v>30046.73924</v>
      </c>
      <c r="U5400" s="5">
        <f t="shared" si="5422"/>
        <v>4754885040</v>
      </c>
      <c r="V5400" s="1" t="s">
        <v>20</v>
      </c>
      <c r="W5400" s="2">
        <f t="shared" si="3"/>
        <v>49427.65008</v>
      </c>
      <c r="X5400" s="1">
        <f t="shared" si="4"/>
        <v>0.2271511466</v>
      </c>
      <c r="Y5400" s="1">
        <f t="shared" si="5"/>
        <v>0.2750328939</v>
      </c>
      <c r="Z5400" s="1">
        <f t="shared" si="6"/>
        <v>0.2030460986</v>
      </c>
      <c r="AA5400" s="5">
        <f t="shared" si="7"/>
        <v>0.7080590151</v>
      </c>
      <c r="AB5400" s="1">
        <f t="shared" si="8"/>
        <v>4294.572091</v>
      </c>
      <c r="AC5400" s="1">
        <f t="shared" si="9"/>
        <v>167925.4379</v>
      </c>
      <c r="AD5400" s="5">
        <f t="shared" si="10"/>
        <v>31455.5897</v>
      </c>
      <c r="AE5400" s="5">
        <f t="shared" si="11"/>
        <v>39232.61482</v>
      </c>
      <c r="AF5400" s="5">
        <f t="shared" si="12"/>
        <v>102608.8754</v>
      </c>
      <c r="AG5400" s="5">
        <f t="shared" si="13"/>
        <v>65999.45734</v>
      </c>
      <c r="AH5400" s="5">
        <f t="shared" si="14"/>
        <v>1785.256621</v>
      </c>
      <c r="AI5400" s="5">
        <f t="shared" si="15"/>
        <v>36609.4181</v>
      </c>
      <c r="AJ5400" s="1">
        <f t="shared" si="16"/>
        <v>489631457.2</v>
      </c>
      <c r="AK5400" s="1">
        <f t="shared" si="17"/>
        <v>28337.55178</v>
      </c>
      <c r="AL5400" s="1" t="s">
        <v>20</v>
      </c>
      <c r="AM5400" s="5">
        <f t="shared" si="18"/>
        <v>0.7418719439</v>
      </c>
      <c r="AN5400" s="5">
        <f t="shared" si="19"/>
        <v>1.556580124</v>
      </c>
      <c r="AO5400" s="5">
        <f t="shared" si="20"/>
        <v>1.248021472</v>
      </c>
      <c r="AP5400" s="5">
        <f t="shared" si="21"/>
        <v>0.4771823636</v>
      </c>
      <c r="AQ5400" s="1">
        <f t="shared" si="22"/>
        <v>1.727853772</v>
      </c>
      <c r="AR5400" s="1">
        <f t="shared" si="23"/>
        <v>0.367628462</v>
      </c>
      <c r="AT5400" s="1">
        <v>0.309402969511334</v>
      </c>
      <c r="AU5400" s="1">
        <f t="shared" si="24"/>
        <v>0.000006319099089</v>
      </c>
      <c r="AV5400" s="1">
        <f t="shared" si="25"/>
        <v>158250.4066</v>
      </c>
    </row>
    <row r="5401" ht="12.75" customHeight="1">
      <c r="A5401" s="4" t="s">
        <v>10850</v>
      </c>
      <c r="B5401" s="1" t="s">
        <v>10851</v>
      </c>
      <c r="C5401" s="2">
        <v>2.5126014962726E-9</v>
      </c>
      <c r="D5401" s="2">
        <v>-6.19453148278503E-9</v>
      </c>
      <c r="E5401" s="2">
        <v>2.49471099955497E-9</v>
      </c>
      <c r="F5401" s="2">
        <v>7.2182633595123E-9</v>
      </c>
      <c r="G5401" s="1">
        <v>1.14690347333029E7</v>
      </c>
      <c r="H5401" s="1">
        <v>-315723.377918106</v>
      </c>
      <c r="I5401" s="1">
        <v>-502.094291967083</v>
      </c>
      <c r="J5401" s="1">
        <v>22730.0211751752</v>
      </c>
      <c r="K5401" s="1">
        <v>316549.37839381</v>
      </c>
      <c r="L5401" s="1">
        <v>23968.0253518687</v>
      </c>
      <c r="M5401" s="1">
        <v>26588.9438201778</v>
      </c>
      <c r="N5401" s="1">
        <v>22541.0370694582</v>
      </c>
      <c r="O5401" s="1">
        <v>9080993.57992078</v>
      </c>
      <c r="P5401" s="1">
        <v>304664.956387935</v>
      </c>
      <c r="Q5401" s="1">
        <v>131691.528497078</v>
      </c>
      <c r="S5401" s="5">
        <f t="shared" ref="S5401:U5401" si="5423">($AY$3*M5401^2)/(2*$AY$6)</f>
        <v>42821.80256</v>
      </c>
      <c r="T5401" s="5">
        <f t="shared" si="5423"/>
        <v>30775.88556</v>
      </c>
      <c r="U5401" s="5">
        <f t="shared" si="5423"/>
        <v>4994931183</v>
      </c>
      <c r="V5401" s="1" t="s">
        <v>20</v>
      </c>
      <c r="W5401" s="2">
        <f t="shared" si="3"/>
        <v>46490.93827</v>
      </c>
      <c r="X5401" s="1">
        <f t="shared" si="4"/>
        <v>0.2657834219</v>
      </c>
      <c r="Y5401" s="1">
        <f t="shared" si="5"/>
        <v>0.3270887075</v>
      </c>
      <c r="Z5401" s="1">
        <f t="shared" si="6"/>
        <v>0.2350775546</v>
      </c>
      <c r="AA5401" s="5">
        <f t="shared" si="7"/>
        <v>0.6914445507</v>
      </c>
      <c r="AB5401" s="1">
        <f t="shared" si="8"/>
        <v>4458.712311</v>
      </c>
      <c r="AC5401" s="1">
        <f t="shared" si="9"/>
        <v>170005.8483</v>
      </c>
      <c r="AD5401" s="5">
        <f t="shared" si="10"/>
        <v>32599.92005</v>
      </c>
      <c r="AE5401" s="5">
        <f t="shared" si="11"/>
        <v>40424.80968</v>
      </c>
      <c r="AF5401" s="5">
        <f t="shared" si="12"/>
        <v>101688.4772</v>
      </c>
      <c r="AG5401" s="5">
        <f t="shared" si="13"/>
        <v>63234.28185</v>
      </c>
      <c r="AH5401" s="5">
        <f t="shared" si="14"/>
        <v>1763.409924</v>
      </c>
      <c r="AI5401" s="5">
        <f t="shared" si="15"/>
        <v>38454.19534</v>
      </c>
      <c r="AJ5401" s="1">
        <f t="shared" si="16"/>
        <v>503803983</v>
      </c>
      <c r="AK5401" s="1">
        <f t="shared" si="17"/>
        <v>28651.06299</v>
      </c>
      <c r="AL5401" s="1" t="s">
        <v>20</v>
      </c>
      <c r="AM5401" s="5">
        <f t="shared" si="18"/>
        <v>0.7967260295</v>
      </c>
      <c r="AN5401" s="5">
        <f t="shared" si="19"/>
        <v>1.545414781</v>
      </c>
      <c r="AO5401" s="5">
        <f t="shared" si="20"/>
        <v>1.246274224</v>
      </c>
      <c r="AP5401" s="5">
        <f t="shared" si="21"/>
        <v>0.495438615</v>
      </c>
      <c r="AQ5401" s="1">
        <f t="shared" si="22"/>
        <v>1.758412884</v>
      </c>
      <c r="AR5401" s="1">
        <f t="shared" si="23"/>
        <v>0.3741304009</v>
      </c>
      <c r="AT5401" s="1">
        <v>0.467593676992592</v>
      </c>
      <c r="AU5401" s="1">
        <f t="shared" si="24"/>
        <v>0.000009281262013</v>
      </c>
      <c r="AV5401" s="1">
        <f t="shared" si="25"/>
        <v>107743.9683</v>
      </c>
    </row>
    <row r="5402" ht="12.75" customHeight="1">
      <c r="A5402" s="4" t="s">
        <v>10852</v>
      </c>
      <c r="B5402" s="1" t="s">
        <v>10853</v>
      </c>
      <c r="C5402" s="2">
        <v>3.00986258573533E-9</v>
      </c>
      <c r="D5402" s="2">
        <v>-5.34931984959094E-9</v>
      </c>
      <c r="E5402" s="2">
        <v>1.8608131356158E-9</v>
      </c>
      <c r="F5402" s="2">
        <v>6.81461143888821E-9</v>
      </c>
      <c r="G5402" s="1">
        <v>1.20831396373875E7</v>
      </c>
      <c r="H5402" s="1">
        <v>-313819.61841194</v>
      </c>
      <c r="I5402" s="1">
        <v>-3032.58397423403</v>
      </c>
      <c r="J5402" s="1">
        <v>14910.8703740731</v>
      </c>
      <c r="K5402" s="1">
        <v>314295.469189682</v>
      </c>
      <c r="L5402" s="1">
        <v>25161.21521974</v>
      </c>
      <c r="M5402" s="1">
        <v>27220.8673488028</v>
      </c>
      <c r="N5402" s="1">
        <v>24044.9644042093</v>
      </c>
      <c r="O5402" s="1">
        <v>9414645.10326912</v>
      </c>
      <c r="P5402" s="1">
        <v>300989.26654497</v>
      </c>
      <c r="Q5402" s="1">
        <v>132844.857574901</v>
      </c>
      <c r="S5402" s="5">
        <f t="shared" ref="S5402:U5402" si="5424">($AY$3*M5402^2)/(2*$AY$6)</f>
        <v>44881.43046</v>
      </c>
      <c r="T5402" s="5">
        <f t="shared" si="5424"/>
        <v>35019.58933</v>
      </c>
      <c r="U5402" s="5">
        <f t="shared" si="5424"/>
        <v>5368719065</v>
      </c>
      <c r="V5402" s="1" t="s">
        <v>20</v>
      </c>
      <c r="W5402" s="2">
        <f t="shared" si="3"/>
        <v>42761.2333</v>
      </c>
      <c r="X5402" s="1">
        <f t="shared" si="4"/>
        <v>0.3462284728</v>
      </c>
      <c r="Y5402" s="1">
        <f t="shared" si="5"/>
        <v>0.4052317577</v>
      </c>
      <c r="Z5402" s="1">
        <f t="shared" si="6"/>
        <v>0.3161897826</v>
      </c>
      <c r="AA5402" s="5">
        <f t="shared" si="7"/>
        <v>0.652778336</v>
      </c>
      <c r="AB5402" s="1">
        <f t="shared" si="8"/>
        <v>4576.525795</v>
      </c>
      <c r="AC5402" s="1">
        <f t="shared" si="9"/>
        <v>173100.8315</v>
      </c>
      <c r="AD5402" s="5">
        <f t="shared" si="10"/>
        <v>36834.80759</v>
      </c>
      <c r="AE5402" s="5">
        <f t="shared" si="11"/>
        <v>44810.77307</v>
      </c>
      <c r="AF5402" s="5">
        <f t="shared" si="12"/>
        <v>104300.4031</v>
      </c>
      <c r="AG5402" s="5">
        <f t="shared" si="13"/>
        <v>62600.38664</v>
      </c>
      <c r="AH5402" s="5">
        <f t="shared" si="14"/>
        <v>1731.880763</v>
      </c>
      <c r="AI5402" s="5">
        <f t="shared" si="15"/>
        <v>41700.01645</v>
      </c>
      <c r="AJ5402" s="1">
        <f t="shared" si="16"/>
        <v>500216775.1</v>
      </c>
      <c r="AK5402" s="1">
        <f t="shared" si="17"/>
        <v>29730.04387</v>
      </c>
      <c r="AL5402" s="1" t="s">
        <v>20</v>
      </c>
      <c r="AM5402" s="5">
        <f t="shared" si="18"/>
        <v>0.7990633956</v>
      </c>
      <c r="AN5402" s="5">
        <f t="shared" si="19"/>
        <v>1.358000239</v>
      </c>
      <c r="AO5402" s="5">
        <f t="shared" si="20"/>
        <v>1.116286868</v>
      </c>
      <c r="AP5402" s="5">
        <f t="shared" si="21"/>
        <v>0.47959237</v>
      </c>
      <c r="AQ5402" s="1">
        <f t="shared" si="22"/>
        <v>1.682529556</v>
      </c>
      <c r="AR5402" s="1">
        <f t="shared" si="23"/>
        <v>0.3579850119</v>
      </c>
      <c r="AT5402" s="1">
        <v>0.475121748191049</v>
      </c>
      <c r="AU5402" s="1">
        <f t="shared" si="24"/>
        <v>0.000009498316966</v>
      </c>
      <c r="AV5402" s="1">
        <f t="shared" si="25"/>
        <v>105281.8098</v>
      </c>
    </row>
    <row r="5403" ht="12.75" customHeight="1">
      <c r="A5403" s="4" t="s">
        <v>10854</v>
      </c>
      <c r="B5403" s="1" t="s">
        <v>10855</v>
      </c>
      <c r="C5403" s="2">
        <v>2.62952105695559E-9</v>
      </c>
      <c r="D5403" s="2">
        <v>-5.08322959203488E-9</v>
      </c>
      <c r="E5403" s="2">
        <v>1.30745647326185E-9</v>
      </c>
      <c r="F5403" s="2">
        <v>5.94550416594493E-9</v>
      </c>
      <c r="G5403" s="1">
        <v>1.5476768971971E7</v>
      </c>
      <c r="H5403" s="1">
        <v>-320672.161738515</v>
      </c>
      <c r="I5403" s="1">
        <v>-1026.97898638597</v>
      </c>
      <c r="J5403" s="1">
        <v>18926.9450651867</v>
      </c>
      <c r="K5403" s="1">
        <v>321238.200338496</v>
      </c>
      <c r="L5403" s="1">
        <v>21560.6214748132</v>
      </c>
      <c r="M5403" s="1">
        <v>21732.5250077544</v>
      </c>
      <c r="N5403" s="1">
        <v>21454.6898806676</v>
      </c>
      <c r="O5403" s="1">
        <v>1.10177355015709E7</v>
      </c>
      <c r="P5403" s="1">
        <v>308391.208909906</v>
      </c>
      <c r="Q5403" s="1">
        <v>131950.709453809</v>
      </c>
      <c r="S5403" s="5">
        <f t="shared" ref="S5403:U5403" si="5425">($AY$3*M5403^2)/(2*$AY$6)</f>
        <v>28607.71352</v>
      </c>
      <c r="T5403" s="5">
        <f t="shared" si="5425"/>
        <v>27880.92991</v>
      </c>
      <c r="U5403" s="5">
        <f t="shared" si="5425"/>
        <v>7352710325</v>
      </c>
      <c r="V5403" s="1" t="s">
        <v>20</v>
      </c>
      <c r="W5403" s="2">
        <f t="shared" si="3"/>
        <v>32964.58098</v>
      </c>
      <c r="X5403" s="1">
        <f t="shared" si="4"/>
        <v>0.4277868504</v>
      </c>
      <c r="Y5403" s="1">
        <f t="shared" si="5"/>
        <v>0.4346355613</v>
      </c>
      <c r="Z5403" s="1">
        <f t="shared" si="6"/>
        <v>0.4235935743</v>
      </c>
      <c r="AA5403" s="5">
        <f t="shared" si="7"/>
        <v>0.569525695</v>
      </c>
      <c r="AB5403" s="1">
        <f t="shared" si="8"/>
        <v>5179.480081</v>
      </c>
      <c r="AC5403" s="1">
        <f t="shared" si="9"/>
        <v>187259.2796</v>
      </c>
      <c r="AD5403" s="5">
        <f t="shared" si="10"/>
        <v>37671.1535</v>
      </c>
      <c r="AE5403" s="5">
        <f t="shared" si="11"/>
        <v>57208.19055</v>
      </c>
      <c r="AF5403" s="5">
        <f t="shared" si="12"/>
        <v>95755.37146</v>
      </c>
      <c r="AG5403" s="5">
        <f t="shared" si="13"/>
        <v>57596.38198</v>
      </c>
      <c r="AH5403" s="5">
        <f t="shared" si="14"/>
        <v>1600.935348</v>
      </c>
      <c r="AI5403" s="5">
        <f t="shared" si="15"/>
        <v>38158.98949</v>
      </c>
      <c r="AJ5403" s="1">
        <f t="shared" si="16"/>
        <v>511266474.9</v>
      </c>
      <c r="AK5403" s="1">
        <f t="shared" si="17"/>
        <v>32078.90105</v>
      </c>
      <c r="AL5403" s="1" t="s">
        <v>20</v>
      </c>
      <c r="AM5403" s="5">
        <f t="shared" si="18"/>
        <v>0.8876711651</v>
      </c>
      <c r="AN5403" s="5">
        <f t="shared" si="19"/>
        <v>1.357182957</v>
      </c>
      <c r="AO5403" s="5">
        <f t="shared" si="20"/>
        <v>0.8936945392</v>
      </c>
      <c r="AP5403" s="5">
        <f t="shared" si="21"/>
        <v>0.5339298121</v>
      </c>
      <c r="AQ5403" s="1">
        <f t="shared" si="22"/>
        <v>1.593778023</v>
      </c>
      <c r="AR5403" s="1">
        <f t="shared" si="23"/>
        <v>0.339101707</v>
      </c>
      <c r="AT5403" s="1">
        <v>0.15925098902492</v>
      </c>
      <c r="AU5403" s="1">
        <f t="shared" si="24"/>
        <v>0.000003114833396</v>
      </c>
      <c r="AV5403" s="1">
        <f t="shared" si="25"/>
        <v>321044.4582</v>
      </c>
    </row>
    <row r="5404" ht="12.75" customHeight="1">
      <c r="A5404" s="4" t="s">
        <v>10856</v>
      </c>
      <c r="B5404" s="1" t="s">
        <v>10857</v>
      </c>
      <c r="C5404" s="2">
        <v>2.19360389168644E-9</v>
      </c>
      <c r="D5404" s="2">
        <v>-4.40548502155339E-9</v>
      </c>
      <c r="E5404" s="2">
        <v>1.93426620544779E-9</v>
      </c>
      <c r="F5404" s="2">
        <v>5.33529265034234E-9</v>
      </c>
      <c r="G5404" s="1">
        <v>1.57773305818623E7</v>
      </c>
      <c r="H5404" s="1">
        <v>-322664.812042331</v>
      </c>
      <c r="I5404" s="1">
        <v>-788.439760487501</v>
      </c>
      <c r="J5404" s="1">
        <v>15610.9464774748</v>
      </c>
      <c r="K5404" s="1">
        <v>323056.083590476</v>
      </c>
      <c r="L5404" s="1">
        <v>22908.7677544921</v>
      </c>
      <c r="M5404" s="1">
        <v>22846.7233578639</v>
      </c>
      <c r="N5404" s="1">
        <v>22905.6982047332</v>
      </c>
      <c r="O5404" s="1">
        <v>1.11600438465967E7</v>
      </c>
      <c r="P5404" s="1">
        <v>301016.691980702</v>
      </c>
      <c r="Q5404" s="1">
        <v>133228.759385705</v>
      </c>
      <c r="S5404" s="5">
        <f t="shared" ref="S5404:U5404" si="5426">($AY$3*M5404^2)/(2*$AY$6)</f>
        <v>31616.269</v>
      </c>
      <c r="T5404" s="5">
        <f t="shared" si="5426"/>
        <v>31779.70347</v>
      </c>
      <c r="U5404" s="5">
        <f t="shared" si="5426"/>
        <v>7543876565</v>
      </c>
      <c r="V5404" s="1" t="s">
        <v>20</v>
      </c>
      <c r="W5404" s="2">
        <f t="shared" si="3"/>
        <v>29298.17072</v>
      </c>
      <c r="X5404" s="1">
        <f t="shared" si="4"/>
        <v>0.6113957961</v>
      </c>
      <c r="Y5404" s="1">
        <f t="shared" si="5"/>
        <v>0.6080885633</v>
      </c>
      <c r="Z5404" s="1">
        <f t="shared" si="6"/>
        <v>0.6112319651</v>
      </c>
      <c r="AA5404" s="5">
        <f t="shared" si="7"/>
        <v>0.5110729334</v>
      </c>
      <c r="AB5404" s="1">
        <f t="shared" si="8"/>
        <v>5229.531461</v>
      </c>
      <c r="AC5404" s="1">
        <f t="shared" si="9"/>
        <v>188464.7478</v>
      </c>
      <c r="AD5404" s="5">
        <f t="shared" si="10"/>
        <v>44818.84425</v>
      </c>
      <c r="AE5404" s="5">
        <f t="shared" si="11"/>
        <v>65056.29679</v>
      </c>
      <c r="AF5404" s="5">
        <f t="shared" si="12"/>
        <v>102022.5588</v>
      </c>
      <c r="AG5404" s="5">
        <f t="shared" si="13"/>
        <v>57319.10876</v>
      </c>
      <c r="AH5404" s="5">
        <f t="shared" si="14"/>
        <v>1590.695361</v>
      </c>
      <c r="AI5404" s="5">
        <f t="shared" si="15"/>
        <v>44703.45006</v>
      </c>
      <c r="AJ5404" s="1">
        <f t="shared" si="16"/>
        <v>514159726</v>
      </c>
      <c r="AK5404" s="1">
        <f t="shared" si="17"/>
        <v>33889.64752</v>
      </c>
      <c r="AL5404" s="1" t="s">
        <v>20</v>
      </c>
      <c r="AM5404" s="5">
        <f t="shared" si="18"/>
        <v>0.8970127714</v>
      </c>
      <c r="AN5404" s="5">
        <f t="shared" si="19"/>
        <v>1.147195414</v>
      </c>
      <c r="AO5404" s="5">
        <f t="shared" si="20"/>
        <v>0.7903304543</v>
      </c>
      <c r="AP5404" s="5">
        <f t="shared" si="21"/>
        <v>0.503966703</v>
      </c>
      <c r="AQ5404" s="1">
        <f t="shared" si="22"/>
        <v>1.517158671</v>
      </c>
      <c r="AR5404" s="1">
        <f t="shared" si="23"/>
        <v>0.3227997173</v>
      </c>
      <c r="AT5404" s="1">
        <v>0.173868493141994</v>
      </c>
      <c r="AU5404" s="1">
        <f t="shared" si="24"/>
        <v>0.000003381604672</v>
      </c>
      <c r="AV5404" s="1">
        <f t="shared" si="25"/>
        <v>295717.5948</v>
      </c>
    </row>
    <row r="5405" ht="12.75" customHeight="1">
      <c r="A5405" s="4" t="s">
        <v>10858</v>
      </c>
      <c r="B5405" s="1" t="s">
        <v>10859</v>
      </c>
      <c r="C5405" s="2">
        <v>3.7450041435264E-10</v>
      </c>
      <c r="D5405" s="2">
        <v>1.06375629641745E-9</v>
      </c>
      <c r="E5405" s="2">
        <v>8.86500965301684E-10</v>
      </c>
      <c r="F5405" s="2">
        <v>1.82534268714366E-9</v>
      </c>
      <c r="G5405" s="1">
        <v>2.25763077557909E7</v>
      </c>
      <c r="H5405" s="1">
        <v>-328809.648793658</v>
      </c>
      <c r="I5405" s="1">
        <v>2733.75433003604</v>
      </c>
      <c r="J5405" s="1">
        <v>8869.74407376242</v>
      </c>
      <c r="K5405" s="1">
        <v>328942.057761819</v>
      </c>
      <c r="L5405" s="1">
        <v>23065.0816496249</v>
      </c>
      <c r="M5405" s="1">
        <v>23005.2804556089</v>
      </c>
      <c r="N5405" s="1">
        <v>23086.4562136073</v>
      </c>
      <c r="O5405" s="1">
        <v>1.57193667037301E7</v>
      </c>
      <c r="P5405" s="1">
        <v>309450.025233587</v>
      </c>
      <c r="Q5405" s="1">
        <v>122806.210489364</v>
      </c>
      <c r="S5405" s="5">
        <f t="shared" ref="S5405:U5405" si="5427">($AY$3*M5405^2)/(2*$AY$6)</f>
        <v>32056.6279</v>
      </c>
      <c r="T5405" s="5">
        <f t="shared" si="5427"/>
        <v>32283.25518</v>
      </c>
      <c r="U5405" s="5">
        <f t="shared" si="5427"/>
        <v>14966934658</v>
      </c>
      <c r="V5405" s="1" t="s">
        <v>20</v>
      </c>
      <c r="W5405" s="2">
        <f t="shared" si="3"/>
        <v>8379.478166</v>
      </c>
      <c r="X5405" s="1">
        <f t="shared" si="4"/>
        <v>7.576629407</v>
      </c>
      <c r="Y5405" s="1">
        <f t="shared" si="5"/>
        <v>7.53739225</v>
      </c>
      <c r="Z5405" s="1">
        <f t="shared" si="6"/>
        <v>7.59067854</v>
      </c>
      <c r="AA5405" s="5">
        <f t="shared" si="7"/>
        <v>0.1748513723</v>
      </c>
      <c r="AB5405" s="1">
        <f t="shared" si="8"/>
        <v>6255.650482</v>
      </c>
      <c r="AC5405" s="1">
        <f t="shared" si="9"/>
        <v>223673.5857</v>
      </c>
      <c r="AD5405" s="5">
        <f t="shared" si="10"/>
        <v>132034.7442</v>
      </c>
      <c r="AE5405" s="5">
        <f t="shared" si="11"/>
        <v>182736.1529</v>
      </c>
      <c r="AF5405" s="5">
        <f t="shared" si="12"/>
        <v>179538.3332</v>
      </c>
      <c r="AG5405" s="5">
        <f t="shared" si="13"/>
        <v>47967.84476</v>
      </c>
      <c r="AH5405" s="5">
        <f t="shared" si="14"/>
        <v>1340.30131</v>
      </c>
      <c r="AI5405" s="5">
        <f t="shared" si="15"/>
        <v>131570.4884</v>
      </c>
      <c r="AJ5405" s="1">
        <f t="shared" si="16"/>
        <v>523527544.8</v>
      </c>
      <c r="AK5405" s="1">
        <f t="shared" si="17"/>
        <v>49799.78507</v>
      </c>
      <c r="AL5405" s="1" t="s">
        <v>20</v>
      </c>
      <c r="AM5405" s="5">
        <f t="shared" si="18"/>
        <v>1.091413524</v>
      </c>
      <c r="AN5405" s="5">
        <f t="shared" si="19"/>
        <v>0.3965074103</v>
      </c>
      <c r="AO5405" s="5">
        <f t="shared" si="20"/>
        <v>0.2864936886</v>
      </c>
      <c r="AP5405" s="5">
        <f t="shared" si="21"/>
        <v>0.2915965274</v>
      </c>
      <c r="AQ5405" s="1">
        <f t="shared" si="22"/>
        <v>1.051264667</v>
      </c>
      <c r="AR5405" s="1">
        <f t="shared" si="23"/>
        <v>0.2236733335</v>
      </c>
      <c r="AT5405" s="1">
        <v>0.236178947204678</v>
      </c>
      <c r="AU5405" s="1">
        <f t="shared" si="24"/>
        <v>0.000004511299349</v>
      </c>
      <c r="AV5405" s="1">
        <f t="shared" si="25"/>
        <v>221665.6273</v>
      </c>
    </row>
    <row r="5406" ht="12.75" customHeight="1">
      <c r="A5406" s="4" t="s">
        <v>10860</v>
      </c>
      <c r="B5406" s="1" t="s">
        <v>10861</v>
      </c>
      <c r="C5406" s="2">
        <v>-1.14178524616669E-9</v>
      </c>
      <c r="D5406" s="2">
        <v>4.902201333156E-9</v>
      </c>
      <c r="E5406" s="2">
        <v>2.00326574060586E-9</v>
      </c>
      <c r="F5406" s="2">
        <v>5.58659150270315E-9</v>
      </c>
      <c r="G5406" s="1">
        <v>7714170.45262167</v>
      </c>
      <c r="H5406" s="1">
        <v>-334847.36740244</v>
      </c>
      <c r="I5406" s="1">
        <v>3968.50710526036</v>
      </c>
      <c r="J5406" s="1">
        <v>5348.94215567095</v>
      </c>
      <c r="K5406" s="1">
        <v>334965.877642425</v>
      </c>
      <c r="L5406" s="1">
        <v>31699.853076277</v>
      </c>
      <c r="M5406" s="1">
        <v>43514.6404892507</v>
      </c>
      <c r="N5406" s="1">
        <v>23649.7035024228</v>
      </c>
      <c r="O5406" s="1">
        <v>6655275.95714475</v>
      </c>
      <c r="P5406" s="1">
        <v>317574.331871252</v>
      </c>
      <c r="Q5406" s="1">
        <v>165973.276785359</v>
      </c>
      <c r="S5406" s="5">
        <f t="shared" ref="S5406:U5406" si="5428">($AY$3*M5406^2)/(2*$AY$6)</f>
        <v>114692.1177</v>
      </c>
      <c r="T5406" s="5">
        <f t="shared" si="5428"/>
        <v>33877.71987</v>
      </c>
      <c r="U5406" s="5">
        <f t="shared" si="5428"/>
        <v>2682840834</v>
      </c>
      <c r="V5406" s="1" t="s">
        <v>20</v>
      </c>
      <c r="W5406" s="2">
        <f t="shared" si="3"/>
        <v>43873.40315</v>
      </c>
      <c r="X5406" s="1">
        <f t="shared" si="4"/>
        <v>0.522049703</v>
      </c>
      <c r="Y5406" s="1">
        <f t="shared" si="5"/>
        <v>0.9837124184</v>
      </c>
      <c r="Z5406" s="1">
        <f t="shared" si="6"/>
        <v>0.2905686496</v>
      </c>
      <c r="AA5406" s="5">
        <f t="shared" si="7"/>
        <v>0.5351450978</v>
      </c>
      <c r="AB5406" s="1">
        <f t="shared" si="8"/>
        <v>3656.710954</v>
      </c>
      <c r="AC5406" s="1">
        <f t="shared" si="9"/>
        <v>145539.2764</v>
      </c>
      <c r="AD5406" s="5">
        <f t="shared" si="10"/>
        <v>44193.06764</v>
      </c>
      <c r="AE5406" s="5">
        <f t="shared" si="11"/>
        <v>37591.65528</v>
      </c>
      <c r="AF5406" s="5">
        <f t="shared" si="12"/>
        <v>142478.0534</v>
      </c>
      <c r="AG5406" s="5">
        <f t="shared" si="13"/>
        <v>61164.32994</v>
      </c>
      <c r="AH5406" s="5">
        <f t="shared" si="14"/>
        <v>2059.856332</v>
      </c>
      <c r="AI5406" s="5">
        <f t="shared" si="15"/>
        <v>81313.72345</v>
      </c>
      <c r="AJ5406" s="1">
        <f t="shared" si="16"/>
        <v>533114751.9</v>
      </c>
      <c r="AK5406" s="1">
        <f t="shared" si="17"/>
        <v>29911.42721</v>
      </c>
      <c r="AL5406" s="1" t="s">
        <v>20</v>
      </c>
      <c r="AM5406" s="5">
        <f t="shared" si="18"/>
        <v>0.8716105489</v>
      </c>
      <c r="AN5406" s="5">
        <f t="shared" si="19"/>
        <v>1.206331175</v>
      </c>
      <c r="AO5406" s="5">
        <f t="shared" si="20"/>
        <v>1.418173124</v>
      </c>
      <c r="AP5406" s="5">
        <f t="shared" si="21"/>
        <v>0.3741732423</v>
      </c>
      <c r="AQ5406" s="1">
        <f t="shared" si="22"/>
        <v>1.782311316</v>
      </c>
      <c r="AR5406" s="1">
        <f t="shared" si="23"/>
        <v>0.3792151736</v>
      </c>
      <c r="AT5406" s="1">
        <v>0.347847736548361</v>
      </c>
      <c r="AU5406" s="1">
        <f t="shared" si="24"/>
        <v>0.000006524819193</v>
      </c>
      <c r="AV5406" s="1">
        <f t="shared" si="25"/>
        <v>153260.9518</v>
      </c>
    </row>
    <row r="5407" ht="12.75" customHeight="1">
      <c r="A5407" s="4" t="s">
        <v>10862</v>
      </c>
      <c r="B5407" s="1" t="s">
        <v>10863</v>
      </c>
      <c r="C5407" s="2">
        <v>-2.57871496443117E-9</v>
      </c>
      <c r="D5407" s="2">
        <v>1.15374905454175E-9</v>
      </c>
      <c r="E5407" s="2">
        <v>-2.25369565878232E-9</v>
      </c>
      <c r="F5407" s="2">
        <v>3.64252333913405E-9</v>
      </c>
      <c r="G5407" s="1">
        <v>1.21542096663648E7</v>
      </c>
      <c r="H5407" s="1">
        <v>-335056.424320895</v>
      </c>
      <c r="I5407" s="1">
        <v>12742.3913897239</v>
      </c>
      <c r="J5407" s="1">
        <v>8984.25048665269</v>
      </c>
      <c r="K5407" s="1">
        <v>335421.492460801</v>
      </c>
      <c r="L5407" s="1">
        <v>25687.577026646</v>
      </c>
      <c r="M5407" s="1">
        <v>23583.8887767776</v>
      </c>
      <c r="N5407" s="1">
        <v>26671.8147098796</v>
      </c>
      <c r="O5407" s="1">
        <v>9618990.37607206</v>
      </c>
      <c r="P5407" s="1">
        <v>290026.079604774</v>
      </c>
      <c r="Q5407" s="1">
        <v>133014.962435303</v>
      </c>
      <c r="S5407" s="5">
        <f t="shared" ref="S5407:U5407" si="5429">($AY$3*M5407^2)/(2*$AY$6)</f>
        <v>33689.42572</v>
      </c>
      <c r="T5407" s="5">
        <f t="shared" si="5429"/>
        <v>43089.14759</v>
      </c>
      <c r="U5407" s="5">
        <f t="shared" si="5429"/>
        <v>5604304868</v>
      </c>
      <c r="V5407" s="1" t="s">
        <v>20</v>
      </c>
      <c r="W5407" s="2">
        <f t="shared" si="3"/>
        <v>22789.66824</v>
      </c>
      <c r="X5407" s="1">
        <f t="shared" si="4"/>
        <v>1.270487151</v>
      </c>
      <c r="Y5407" s="1">
        <f t="shared" si="5"/>
        <v>1.070914577</v>
      </c>
      <c r="Z5407" s="1">
        <f t="shared" si="6"/>
        <v>1.369711572</v>
      </c>
      <c r="AA5407" s="5">
        <f t="shared" si="7"/>
        <v>0.3489208953</v>
      </c>
      <c r="AB5407" s="1">
        <f t="shared" si="8"/>
        <v>4589.965057</v>
      </c>
      <c r="AC5407" s="1">
        <f t="shared" si="9"/>
        <v>174969.3274</v>
      </c>
      <c r="AD5407" s="5">
        <f t="shared" si="10"/>
        <v>76440.86403</v>
      </c>
      <c r="AE5407" s="5">
        <f t="shared" si="11"/>
        <v>107402.4117</v>
      </c>
      <c r="AF5407" s="5">
        <f t="shared" si="12"/>
        <v>135408.2255</v>
      </c>
      <c r="AG5407" s="5">
        <f t="shared" si="13"/>
        <v>67817.29274</v>
      </c>
      <c r="AH5407" s="5">
        <f t="shared" si="14"/>
        <v>1713.386023</v>
      </c>
      <c r="AI5407" s="5">
        <f t="shared" si="15"/>
        <v>67590.93278</v>
      </c>
      <c r="AJ5407" s="1">
        <f t="shared" si="16"/>
        <v>533839885.4</v>
      </c>
      <c r="AK5407" s="1">
        <f t="shared" si="17"/>
        <v>43952.90244</v>
      </c>
      <c r="AL5407" s="1" t="s">
        <v>20</v>
      </c>
      <c r="AM5407" s="5">
        <f t="shared" si="18"/>
        <v>0.7871736896</v>
      </c>
      <c r="AN5407" s="5">
        <f t="shared" si="19"/>
        <v>0.6983697689</v>
      </c>
      <c r="AO5407" s="5">
        <f t="shared" si="20"/>
        <v>0.49704646</v>
      </c>
      <c r="AP5407" s="5">
        <f t="shared" si="21"/>
        <v>0.3942447982</v>
      </c>
      <c r="AQ5407" s="1">
        <f t="shared" si="22"/>
        <v>1.214572544</v>
      </c>
      <c r="AR5407" s="1">
        <f t="shared" si="23"/>
        <v>0.2584196903</v>
      </c>
      <c r="AT5407" s="1">
        <v>0.233778124530513</v>
      </c>
      <c r="AU5407" s="1">
        <f t="shared" si="24"/>
        <v>0.000004379180554</v>
      </c>
      <c r="AV5407" s="1">
        <f t="shared" si="25"/>
        <v>228353.2245</v>
      </c>
    </row>
    <row r="5408" ht="12.75" customHeight="1">
      <c r="A5408" s="4" t="s">
        <v>10864</v>
      </c>
      <c r="B5408" s="1" t="s">
        <v>10865</v>
      </c>
      <c r="C5408" s="2">
        <v>-2.6005992745708E-9</v>
      </c>
      <c r="D5408" s="2">
        <v>1.27043657784257E-9</v>
      </c>
      <c r="E5408" s="2">
        <v>-1.2732755344219E-9</v>
      </c>
      <c r="F5408" s="2">
        <v>3.22240400189696E-9</v>
      </c>
      <c r="G5408" s="1">
        <v>1.24425556814038E7</v>
      </c>
      <c r="H5408" s="1">
        <v>-321999.890309031</v>
      </c>
      <c r="I5408" s="1">
        <v>13311.4643121461</v>
      </c>
      <c r="J5408" s="1">
        <v>10581.8831933109</v>
      </c>
      <c r="K5408" s="1">
        <v>322455.199573324</v>
      </c>
      <c r="L5408" s="1">
        <v>20683.2455833983</v>
      </c>
      <c r="M5408" s="1">
        <v>23712.5141174084</v>
      </c>
      <c r="N5408" s="1">
        <v>18981.5242311296</v>
      </c>
      <c r="O5408" s="1">
        <v>9122300.14927856</v>
      </c>
      <c r="P5408" s="1">
        <v>332658.073918013</v>
      </c>
      <c r="Q5408" s="1">
        <v>137034.48853541</v>
      </c>
      <c r="S5408" s="5">
        <f t="shared" ref="S5408:U5408" si="5430">($AY$3*M5408^2)/(2*$AY$6)</f>
        <v>34057.90869</v>
      </c>
      <c r="T5408" s="5">
        <f t="shared" si="5430"/>
        <v>21823.52695</v>
      </c>
      <c r="U5408" s="5">
        <f t="shared" si="5430"/>
        <v>5040475257</v>
      </c>
      <c r="V5408" s="1" t="s">
        <v>20</v>
      </c>
      <c r="W5408" s="2">
        <f t="shared" si="3"/>
        <v>19926.18754</v>
      </c>
      <c r="X5408" s="1">
        <f t="shared" si="4"/>
        <v>1.077429718</v>
      </c>
      <c r="Y5408" s="1">
        <f t="shared" si="5"/>
        <v>1.416141917</v>
      </c>
      <c r="Z5408" s="1">
        <f t="shared" si="6"/>
        <v>0.9074312687</v>
      </c>
      <c r="AA5408" s="5">
        <f t="shared" si="7"/>
        <v>0.3086772505</v>
      </c>
      <c r="AB5408" s="1">
        <f t="shared" si="8"/>
        <v>4644.091992</v>
      </c>
      <c r="AC5408" s="1">
        <f t="shared" si="9"/>
        <v>170392.061</v>
      </c>
      <c r="AD5408" s="5">
        <f t="shared" si="10"/>
        <v>61493.11036</v>
      </c>
      <c r="AE5408" s="5">
        <f t="shared" si="11"/>
        <v>87220.26781</v>
      </c>
      <c r="AF5408" s="5">
        <f t="shared" si="12"/>
        <v>136062.076</v>
      </c>
      <c r="AG5408" s="5">
        <f t="shared" si="13"/>
        <v>59242.31015</v>
      </c>
      <c r="AH5408" s="5">
        <f t="shared" si="14"/>
        <v>1759.412957</v>
      </c>
      <c r="AI5408" s="5">
        <f t="shared" si="15"/>
        <v>76819.76589</v>
      </c>
      <c r="AJ5408" s="1">
        <f t="shared" si="16"/>
        <v>513203389.4</v>
      </c>
      <c r="AK5408" s="1">
        <f t="shared" si="17"/>
        <v>40366.91791</v>
      </c>
      <c r="AL5408" s="1" t="s">
        <v>20</v>
      </c>
      <c r="AM5408" s="5">
        <f t="shared" si="18"/>
        <v>0.8662784893</v>
      </c>
      <c r="AN5408" s="5">
        <f t="shared" si="19"/>
        <v>0.83457055</v>
      </c>
      <c r="AO5408" s="5">
        <f t="shared" si="20"/>
        <v>0.5883992359</v>
      </c>
      <c r="AP5408" s="5">
        <f t="shared" si="21"/>
        <v>0.3771832713</v>
      </c>
      <c r="AQ5408" s="1">
        <f t="shared" si="22"/>
        <v>1.271346479</v>
      </c>
      <c r="AR5408" s="1">
        <f t="shared" si="23"/>
        <v>0.2704992508</v>
      </c>
      <c r="AT5408" s="1">
        <v>0.173934461657861</v>
      </c>
      <c r="AU5408" s="1">
        <f t="shared" si="24"/>
        <v>0.0000033891916</v>
      </c>
      <c r="AV5408" s="1">
        <f t="shared" si="25"/>
        <v>295055.6115</v>
      </c>
    </row>
    <row r="5409" ht="12.75" customHeight="1">
      <c r="A5409" s="4" t="s">
        <v>10866</v>
      </c>
      <c r="B5409" s="1" t="s">
        <v>10867</v>
      </c>
      <c r="C5409" s="2">
        <v>-1.58138281937258E-9</v>
      </c>
      <c r="D5409" s="2">
        <v>3.04843424194475E-9</v>
      </c>
      <c r="E5409" s="2">
        <v>-8.97989571199789E-10</v>
      </c>
      <c r="F5409" s="2">
        <v>3.58668789917048E-9</v>
      </c>
      <c r="G5409" s="1">
        <v>1.20879206290334E7</v>
      </c>
      <c r="H5409" s="1">
        <v>-322836.765674595</v>
      </c>
      <c r="I5409" s="1">
        <v>14766.7624404527</v>
      </c>
      <c r="J5409" s="1">
        <v>12326.4485697243</v>
      </c>
      <c r="K5409" s="1">
        <v>323538.513905593</v>
      </c>
      <c r="L5409" s="1">
        <v>19415.9161445926</v>
      </c>
      <c r="M5409" s="1">
        <v>22205.8297244781</v>
      </c>
      <c r="N5409" s="1">
        <v>17857.6908214067</v>
      </c>
      <c r="O5409" s="1">
        <v>8766729.69413008</v>
      </c>
      <c r="P5409" s="1">
        <v>343714.536895811</v>
      </c>
      <c r="Q5409" s="1">
        <v>138038.697193891</v>
      </c>
      <c r="S5409" s="5">
        <f t="shared" ref="S5409:U5409" si="5431">($AY$3*M5409^2)/(2*$AY$6)</f>
        <v>29867.35628</v>
      </c>
      <c r="T5409" s="5">
        <f t="shared" si="5431"/>
        <v>19315.82985</v>
      </c>
      <c r="U5409" s="5">
        <f t="shared" si="5431"/>
        <v>4655196355</v>
      </c>
      <c r="V5409" s="1" t="s">
        <v>20</v>
      </c>
      <c r="W5409" s="2">
        <f t="shared" si="3"/>
        <v>22501.77664</v>
      </c>
      <c r="X5409" s="1">
        <f t="shared" si="4"/>
        <v>0.744529922</v>
      </c>
      <c r="Y5409" s="1">
        <f t="shared" si="5"/>
        <v>0.9738686636</v>
      </c>
      <c r="Z5409" s="1">
        <f t="shared" si="6"/>
        <v>0.6298207723</v>
      </c>
      <c r="AA5409" s="5">
        <f t="shared" si="7"/>
        <v>0.3435723635</v>
      </c>
      <c r="AB5409" s="1">
        <f t="shared" si="8"/>
        <v>4577.431113</v>
      </c>
      <c r="AC5409" s="1">
        <f t="shared" si="9"/>
        <v>167038.2707</v>
      </c>
      <c r="AD5409" s="5">
        <f t="shared" si="10"/>
        <v>51976.50544</v>
      </c>
      <c r="AE5409" s="5">
        <f t="shared" si="11"/>
        <v>79012.19262</v>
      </c>
      <c r="AF5409" s="5">
        <f t="shared" si="12"/>
        <v>124869.5463</v>
      </c>
      <c r="AG5409" s="5">
        <f t="shared" si="13"/>
        <v>60237.36956</v>
      </c>
      <c r="AH5409" s="5">
        <f t="shared" si="14"/>
        <v>1794.738408</v>
      </c>
      <c r="AI5409" s="5">
        <f t="shared" si="15"/>
        <v>64632.17675</v>
      </c>
      <c r="AJ5409" s="1">
        <f t="shared" si="16"/>
        <v>514927537.7</v>
      </c>
      <c r="AK5409" s="1">
        <f t="shared" si="17"/>
        <v>38989.48213</v>
      </c>
      <c r="AL5409" s="1" t="s">
        <v>20</v>
      </c>
      <c r="AM5409" s="5">
        <f t="shared" si="18"/>
        <v>0.8548307163</v>
      </c>
      <c r="AN5409" s="5">
        <f t="shared" si="19"/>
        <v>0.9906928781</v>
      </c>
      <c r="AO5409" s="5">
        <f t="shared" si="20"/>
        <v>0.6517064273</v>
      </c>
      <c r="AP5409" s="5">
        <f t="shared" si="21"/>
        <v>0.4123723942</v>
      </c>
      <c r="AQ5409" s="1">
        <f t="shared" si="22"/>
        <v>1.320683194</v>
      </c>
      <c r="AR5409" s="1">
        <f t="shared" si="23"/>
        <v>0.2809964242</v>
      </c>
      <c r="AT5409" s="1">
        <v>0.544077039512328</v>
      </c>
      <c r="AU5409" s="1">
        <f t="shared" si="24"/>
        <v>0.00001056608939</v>
      </c>
      <c r="AV5409" s="1">
        <f t="shared" si="25"/>
        <v>94642.39442</v>
      </c>
    </row>
    <row r="5410" ht="12.75" customHeight="1">
      <c r="A5410" s="4" t="s">
        <v>10868</v>
      </c>
      <c r="B5410" s="1" t="s">
        <v>10869</v>
      </c>
      <c r="C5410" s="2">
        <v>-2.36539264994502E-9</v>
      </c>
      <c r="D5410" s="2">
        <v>2.29515233938643E-9</v>
      </c>
      <c r="E5410" s="2">
        <v>4.03780322992911E-10</v>
      </c>
      <c r="F5410" s="2">
        <v>3.52029530115715E-9</v>
      </c>
      <c r="G5410" s="1">
        <v>9967279.73517213</v>
      </c>
      <c r="H5410" s="1">
        <v>-318873.892359854</v>
      </c>
      <c r="I5410" s="1">
        <v>9303.05499606826</v>
      </c>
      <c r="J5410" s="1">
        <v>9461.02514415238</v>
      </c>
      <c r="K5410" s="1">
        <v>319153.77658248</v>
      </c>
      <c r="L5410" s="1">
        <v>22933.1792539721</v>
      </c>
      <c r="M5410" s="1">
        <v>25643.8932893847</v>
      </c>
      <c r="N5410" s="1">
        <v>21405.1627435036</v>
      </c>
      <c r="O5410" s="1">
        <v>7548827.47051517</v>
      </c>
      <c r="P5410" s="1">
        <v>338302.424613919</v>
      </c>
      <c r="Q5410" s="1">
        <v>148604.791990367</v>
      </c>
      <c r="S5410" s="5">
        <f t="shared" ref="S5410:U5410" si="5432">($AY$3*M5410^2)/(2*$AY$6)</f>
        <v>39831.86983</v>
      </c>
      <c r="T5410" s="5">
        <f t="shared" si="5432"/>
        <v>27752.35487</v>
      </c>
      <c r="U5410" s="5">
        <f t="shared" si="5432"/>
        <v>3451610418</v>
      </c>
      <c r="V5410" s="1" t="s">
        <v>20</v>
      </c>
      <c r="W5410" s="2">
        <f t="shared" si="3"/>
        <v>24321.46854</v>
      </c>
      <c r="X5410" s="1">
        <f t="shared" si="4"/>
        <v>0.8890965867</v>
      </c>
      <c r="Y5410" s="1">
        <f t="shared" si="5"/>
        <v>1.111701864</v>
      </c>
      <c r="Z5410" s="1">
        <f t="shared" si="6"/>
        <v>0.7745643064</v>
      </c>
      <c r="AA5410" s="5">
        <f t="shared" si="7"/>
        <v>0.3372125512</v>
      </c>
      <c r="AB5410" s="1">
        <f t="shared" si="8"/>
        <v>4156.562746</v>
      </c>
      <c r="AC5410" s="1">
        <f t="shared" si="9"/>
        <v>155001.8662</v>
      </c>
      <c r="AD5410" s="5">
        <f t="shared" si="10"/>
        <v>63476.7676</v>
      </c>
      <c r="AE5410" s="5">
        <f t="shared" si="11"/>
        <v>86696.36035</v>
      </c>
      <c r="AF5410" s="5">
        <f t="shared" si="12"/>
        <v>143366.0898</v>
      </c>
      <c r="AG5410" s="5">
        <f t="shared" si="13"/>
        <v>67319.41475</v>
      </c>
      <c r="AH5410" s="5">
        <f t="shared" si="14"/>
        <v>1934.105746</v>
      </c>
      <c r="AI5410" s="5">
        <f t="shared" si="15"/>
        <v>76046.67501</v>
      </c>
      <c r="AJ5410" s="1">
        <f t="shared" si="16"/>
        <v>507949011.5</v>
      </c>
      <c r="AK5410" s="1">
        <f t="shared" si="17"/>
        <v>41940.95076</v>
      </c>
      <c r="AL5410" s="1" t="s">
        <v>20</v>
      </c>
      <c r="AM5410" s="5">
        <f t="shared" si="18"/>
        <v>0.7545356913</v>
      </c>
      <c r="AN5410" s="5">
        <f t="shared" si="19"/>
        <v>0.8002124726</v>
      </c>
      <c r="AO5410" s="5">
        <f t="shared" si="20"/>
        <v>0.5858942745</v>
      </c>
      <c r="AP5410" s="5">
        <f t="shared" si="21"/>
        <v>0.3543020615</v>
      </c>
      <c r="AQ5410" s="1">
        <f t="shared" si="22"/>
        <v>1.211105142</v>
      </c>
      <c r="AR5410" s="1">
        <f t="shared" si="23"/>
        <v>0.2576819452</v>
      </c>
      <c r="AT5410" s="1">
        <v>0.618892351617033</v>
      </c>
      <c r="AU5410" s="1">
        <f t="shared" si="24"/>
        <v>0.00001218414324</v>
      </c>
      <c r="AV5410" s="1">
        <f t="shared" si="25"/>
        <v>82073.88735</v>
      </c>
    </row>
    <row r="5411" ht="12.75" customHeight="1">
      <c r="A5411" s="4" t="s">
        <v>10870</v>
      </c>
      <c r="B5411" s="1" t="s">
        <v>10871</v>
      </c>
      <c r="C5411" s="2">
        <v>-2.77305496052617E-9</v>
      </c>
      <c r="D5411" s="2">
        <v>1.93878619938857E-9</v>
      </c>
      <c r="E5411" s="2">
        <v>-1.1066559426213E-9</v>
      </c>
      <c r="F5411" s="2">
        <v>3.83535614866343E-9</v>
      </c>
      <c r="G5411" s="1">
        <v>9506004.98377035</v>
      </c>
      <c r="H5411" s="1">
        <v>-320857.393134425</v>
      </c>
      <c r="I5411" s="1">
        <v>9839.55844756053</v>
      </c>
      <c r="J5411" s="1">
        <v>15382.063906612</v>
      </c>
      <c r="K5411" s="1">
        <v>321393.535291158</v>
      </c>
      <c r="L5411" s="1">
        <v>24279.1687394489</v>
      </c>
      <c r="M5411" s="1">
        <v>27130.2846137391</v>
      </c>
      <c r="N5411" s="1">
        <v>22684.1508049281</v>
      </c>
      <c r="O5411" s="1">
        <v>7419180.79422646</v>
      </c>
      <c r="P5411" s="1">
        <v>329439.707485655</v>
      </c>
      <c r="Q5411" s="1">
        <v>147833.3648874</v>
      </c>
      <c r="S5411" s="5">
        <f t="shared" ref="S5411:U5411" si="5433">($AY$3*M5411^2)/(2*$AY$6)</f>
        <v>44583.22406</v>
      </c>
      <c r="T5411" s="5">
        <f t="shared" si="5433"/>
        <v>31167.92022</v>
      </c>
      <c r="U5411" s="5">
        <f t="shared" si="5433"/>
        <v>3334069745</v>
      </c>
      <c r="V5411" s="1" t="s">
        <v>20</v>
      </c>
      <c r="W5411" s="2">
        <f t="shared" si="3"/>
        <v>27133.49273</v>
      </c>
      <c r="X5411" s="1">
        <f t="shared" si="4"/>
        <v>0.8006749182</v>
      </c>
      <c r="Y5411" s="1">
        <f t="shared" si="5"/>
        <v>0.9997635451</v>
      </c>
      <c r="Z5411" s="1">
        <f t="shared" si="6"/>
        <v>0.6989299467</v>
      </c>
      <c r="AA5411" s="5">
        <f t="shared" si="7"/>
        <v>0.3673925398</v>
      </c>
      <c r="AB5411" s="1">
        <f t="shared" si="8"/>
        <v>4059.242867</v>
      </c>
      <c r="AC5411" s="1">
        <f t="shared" si="9"/>
        <v>153665.0687</v>
      </c>
      <c r="AD5411" s="5">
        <f t="shared" si="10"/>
        <v>61743.63479</v>
      </c>
      <c r="AE5411" s="5">
        <f t="shared" si="11"/>
        <v>79501.93331</v>
      </c>
      <c r="AF5411" s="5">
        <f t="shared" si="12"/>
        <v>142847.8783</v>
      </c>
      <c r="AG5411" s="5">
        <f t="shared" si="13"/>
        <v>69002.38157</v>
      </c>
      <c r="AH5411" s="5">
        <f t="shared" si="14"/>
        <v>1950.931351</v>
      </c>
      <c r="AI5411" s="5">
        <f t="shared" si="15"/>
        <v>73845.49677</v>
      </c>
      <c r="AJ5411" s="1">
        <f t="shared" si="16"/>
        <v>511513698.2</v>
      </c>
      <c r="AK5411" s="1">
        <f t="shared" si="17"/>
        <v>40543.96515</v>
      </c>
      <c r="AL5411" s="1" t="s">
        <v>20</v>
      </c>
      <c r="AM5411" s="5">
        <f t="shared" si="18"/>
        <v>0.741298614</v>
      </c>
      <c r="AN5411" s="5">
        <f t="shared" si="19"/>
        <v>0.8284476609</v>
      </c>
      <c r="AO5411" s="5">
        <f t="shared" si="20"/>
        <v>0.6433978104</v>
      </c>
      <c r="AP5411" s="5">
        <f t="shared" si="21"/>
        <v>0.358082811</v>
      </c>
      <c r="AQ5411" s="1">
        <f t="shared" si="22"/>
        <v>1.261627215</v>
      </c>
      <c r="AR5411" s="1">
        <f t="shared" si="23"/>
        <v>0.2684313223</v>
      </c>
      <c r="AT5411" s="1">
        <v>0.358497009150687</v>
      </c>
      <c r="AU5411" s="1">
        <f t="shared" si="24"/>
        <v>0.00000700855149</v>
      </c>
      <c r="AV5411" s="1">
        <f t="shared" si="25"/>
        <v>142682.8356</v>
      </c>
    </row>
    <row r="5412" ht="12.75" customHeight="1">
      <c r="A5412" s="4" t="s">
        <v>10872</v>
      </c>
      <c r="B5412" s="1" t="s">
        <v>10873</v>
      </c>
      <c r="C5412" s="2">
        <v>-2.89957242229467E-9</v>
      </c>
      <c r="D5412" s="2">
        <v>2.47564362879267E-9</v>
      </c>
      <c r="E5412" s="2">
        <v>1.49994217327218E-9</v>
      </c>
      <c r="F5412" s="2">
        <v>4.14061898235606E-9</v>
      </c>
      <c r="G5412" s="1">
        <v>9208567.74240433</v>
      </c>
      <c r="H5412" s="1">
        <v>-319954.489498763</v>
      </c>
      <c r="I5412" s="1">
        <v>7301.21891599881</v>
      </c>
      <c r="J5412" s="1">
        <v>6778.17576078334</v>
      </c>
      <c r="K5412" s="1">
        <v>320111.030217695</v>
      </c>
      <c r="L5412" s="1">
        <v>23547.2069973473</v>
      </c>
      <c r="M5412" s="1">
        <v>25328.0004484595</v>
      </c>
      <c r="N5412" s="1">
        <v>22590.8653616275</v>
      </c>
      <c r="O5412" s="1">
        <v>7317233.46633837</v>
      </c>
      <c r="P5412" s="1">
        <v>334579.105713526</v>
      </c>
      <c r="Q5412" s="1">
        <v>150744.291266408</v>
      </c>
      <c r="S5412" s="5">
        <f t="shared" ref="S5412:U5412" si="5434">($AY$3*M5412^2)/(2*$AY$6)</f>
        <v>38856.58083</v>
      </c>
      <c r="T5412" s="5">
        <f t="shared" si="5434"/>
        <v>30912.09977</v>
      </c>
      <c r="U5412" s="5">
        <f t="shared" si="5434"/>
        <v>3243072040</v>
      </c>
      <c r="V5412" s="1" t="s">
        <v>20</v>
      </c>
      <c r="W5412" s="2">
        <f t="shared" si="3"/>
        <v>29762.4204</v>
      </c>
      <c r="X5412" s="1">
        <f t="shared" si="4"/>
        <v>0.625953842</v>
      </c>
      <c r="Y5412" s="1">
        <f t="shared" si="5"/>
        <v>0.7242113329</v>
      </c>
      <c r="Z5412" s="1">
        <f t="shared" si="6"/>
        <v>0.5761416084</v>
      </c>
      <c r="AA5412" s="5">
        <f t="shared" si="7"/>
        <v>0.3966339671</v>
      </c>
      <c r="AB5412" s="1">
        <f t="shared" si="8"/>
        <v>3995.232529</v>
      </c>
      <c r="AC5412" s="1">
        <f t="shared" si="9"/>
        <v>152605.6571</v>
      </c>
      <c r="AD5412" s="5">
        <f t="shared" si="10"/>
        <v>56956.45667</v>
      </c>
      <c r="AE5412" s="5">
        <f t="shared" si="11"/>
        <v>79326.10156</v>
      </c>
      <c r="AF5412" s="5">
        <f t="shared" si="12"/>
        <v>135847.3056</v>
      </c>
      <c r="AG5412" s="5">
        <f t="shared" si="13"/>
        <v>71989.93954</v>
      </c>
      <c r="AH5412" s="5">
        <f t="shared" si="14"/>
        <v>1964.475012</v>
      </c>
      <c r="AI5412" s="5">
        <f t="shared" si="15"/>
        <v>63857.36611</v>
      </c>
      <c r="AJ5412" s="1">
        <f t="shared" si="16"/>
        <v>509472528</v>
      </c>
      <c r="AK5412" s="1">
        <f t="shared" si="17"/>
        <v>40610.77246</v>
      </c>
      <c r="AL5412" s="1" t="s">
        <v>20</v>
      </c>
      <c r="AM5412" s="5">
        <f t="shared" si="18"/>
        <v>0.7076996192</v>
      </c>
      <c r="AN5412" s="5">
        <f t="shared" si="19"/>
        <v>0.8944947733</v>
      </c>
      <c r="AO5412" s="5">
        <f t="shared" si="20"/>
        <v>0.6422508077</v>
      </c>
      <c r="AP5412" s="5">
        <f t="shared" si="21"/>
        <v>0.3750332224</v>
      </c>
      <c r="AQ5412" s="1">
        <f t="shared" si="22"/>
        <v>1.254525578</v>
      </c>
      <c r="AR5412" s="1">
        <f t="shared" si="23"/>
        <v>0.2669203358</v>
      </c>
      <c r="AT5412" s="1">
        <v>0.635947581820495</v>
      </c>
      <c r="AU5412" s="1">
        <f t="shared" si="24"/>
        <v>0.00001248247053</v>
      </c>
      <c r="AV5412" s="1">
        <f t="shared" si="25"/>
        <v>80112.34613</v>
      </c>
    </row>
    <row r="5413" ht="12.75" customHeight="1">
      <c r="A5413" s="4" t="s">
        <v>10874</v>
      </c>
      <c r="B5413" s="1" t="s">
        <v>10875</v>
      </c>
      <c r="C5413" s="2">
        <v>1.79127372385793E-9</v>
      </c>
      <c r="D5413" s="2">
        <v>-1.74827901072201E-10</v>
      </c>
      <c r="E5413" s="2">
        <v>3.54142499372951E-9</v>
      </c>
      <c r="F5413" s="2">
        <v>4.22729569430871E-9</v>
      </c>
      <c r="G5413" s="1">
        <v>7631519.87609325</v>
      </c>
      <c r="H5413" s="1">
        <v>-346958.507169932</v>
      </c>
      <c r="I5413" s="1">
        <v>22339.5737504617</v>
      </c>
      <c r="J5413" s="1">
        <v>-1821.09294925014</v>
      </c>
      <c r="K5413" s="1">
        <v>347692.579118281</v>
      </c>
      <c r="L5413" s="1">
        <v>24265.9747868177</v>
      </c>
      <c r="M5413" s="1">
        <v>24284.7945333147</v>
      </c>
      <c r="N5413" s="1">
        <v>24237.8582718797</v>
      </c>
      <c r="O5413" s="1">
        <v>6750994.05819122</v>
      </c>
      <c r="P5413" s="1">
        <v>299910.424686159</v>
      </c>
      <c r="Q5413" s="1">
        <v>151609.66639253</v>
      </c>
      <c r="S5413" s="5">
        <f t="shared" ref="S5413:U5413" si="5435">($AY$3*M5413^2)/(2*$AY$6)</f>
        <v>35721.66051</v>
      </c>
      <c r="T5413" s="5">
        <f t="shared" si="5435"/>
        <v>35583.71238</v>
      </c>
      <c r="U5413" s="5">
        <f t="shared" si="5435"/>
        <v>2760566564</v>
      </c>
      <c r="V5413" s="1" t="s">
        <v>20</v>
      </c>
      <c r="W5413" s="2">
        <f t="shared" si="3"/>
        <v>33377.67866</v>
      </c>
      <c r="X5413" s="1">
        <f t="shared" si="4"/>
        <v>0.5285465296</v>
      </c>
      <c r="Y5413" s="1">
        <f t="shared" si="5"/>
        <v>0.5293666878</v>
      </c>
      <c r="Z5413" s="1">
        <f t="shared" si="6"/>
        <v>0.5273224059</v>
      </c>
      <c r="AA5413" s="5">
        <f t="shared" si="7"/>
        <v>0.4049368146</v>
      </c>
      <c r="AB5413" s="1">
        <f t="shared" si="8"/>
        <v>3637.068974</v>
      </c>
      <c r="AC5413" s="1">
        <f t="shared" si="9"/>
        <v>146582.134</v>
      </c>
      <c r="AD5413" s="5">
        <f t="shared" si="10"/>
        <v>59855.90195</v>
      </c>
      <c r="AE5413" s="5">
        <f t="shared" si="11"/>
        <v>87194.60373</v>
      </c>
      <c r="AF5413" s="5">
        <f t="shared" si="12"/>
        <v>142303.1867</v>
      </c>
      <c r="AG5413" s="5">
        <f t="shared" si="13"/>
        <v>82331.37464</v>
      </c>
      <c r="AH5413" s="5">
        <f t="shared" si="14"/>
        <v>2045.201497</v>
      </c>
      <c r="AI5413" s="5">
        <f t="shared" si="15"/>
        <v>59971.81204</v>
      </c>
      <c r="AJ5413" s="1">
        <f t="shared" si="16"/>
        <v>553369926.4</v>
      </c>
      <c r="AK5413" s="1">
        <f t="shared" si="17"/>
        <v>43516.86486</v>
      </c>
      <c r="AL5413" s="1" t="s">
        <v>20</v>
      </c>
      <c r="AM5413" s="5">
        <f t="shared" si="18"/>
        <v>0.6721252121</v>
      </c>
      <c r="AN5413" s="5">
        <f t="shared" si="19"/>
        <v>0.92450353</v>
      </c>
      <c r="AO5413" s="5">
        <f t="shared" si="20"/>
        <v>0.6346378133</v>
      </c>
      <c r="AP5413" s="5">
        <f t="shared" si="21"/>
        <v>0.3888668549</v>
      </c>
      <c r="AQ5413" s="1">
        <f t="shared" si="22"/>
        <v>1.271621768</v>
      </c>
      <c r="AR5413" s="1">
        <f t="shared" si="23"/>
        <v>0.270557823</v>
      </c>
      <c r="AT5413" s="1">
        <v>0.252481069310204</v>
      </c>
      <c r="AU5413" s="1">
        <f t="shared" si="24"/>
        <v>0.000004562609156</v>
      </c>
      <c r="AV5413" s="1">
        <f t="shared" si="25"/>
        <v>219172.8386</v>
      </c>
    </row>
    <row r="5414" ht="12.75" customHeight="1">
      <c r="A5414" s="4" t="s">
        <v>10876</v>
      </c>
      <c r="B5414" s="1" t="s">
        <v>10877</v>
      </c>
      <c r="C5414" s="2">
        <v>3.20981060584178E-9</v>
      </c>
      <c r="D5414" s="2">
        <v>-1.89401309915126E-9</v>
      </c>
      <c r="E5414" s="2">
        <v>1.31124053432748E-9</v>
      </c>
      <c r="F5414" s="2">
        <v>3.98585546055189E-9</v>
      </c>
      <c r="G5414" s="1">
        <v>7971512.01866902</v>
      </c>
      <c r="H5414" s="1">
        <v>-353821.057292324</v>
      </c>
      <c r="I5414" s="1">
        <v>28745.0345504213</v>
      </c>
      <c r="J5414" s="1">
        <v>7526.19212314065</v>
      </c>
      <c r="K5414" s="1">
        <v>355085.096920267</v>
      </c>
      <c r="L5414" s="1">
        <v>24600.5908425334</v>
      </c>
      <c r="M5414" s="1">
        <v>25343.6487202435</v>
      </c>
      <c r="N5414" s="1">
        <v>24213.9627930719</v>
      </c>
      <c r="O5414" s="1">
        <v>7163058.49728294</v>
      </c>
      <c r="P5414" s="1">
        <v>286838.731092441</v>
      </c>
      <c r="Q5414" s="1">
        <v>153354.423042293</v>
      </c>
      <c r="S5414" s="5">
        <f t="shared" ref="S5414:U5414" si="5436">($AY$3*M5414^2)/(2*$AY$6)</f>
        <v>38904.60879</v>
      </c>
      <c r="T5414" s="5">
        <f t="shared" si="5436"/>
        <v>35513.58484</v>
      </c>
      <c r="U5414" s="5">
        <f t="shared" si="5436"/>
        <v>3107847983</v>
      </c>
      <c r="V5414" s="1" t="s">
        <v>20</v>
      </c>
      <c r="W5414" s="2">
        <f t="shared" si="3"/>
        <v>30792.87329</v>
      </c>
      <c r="X5414" s="1">
        <f t="shared" si="4"/>
        <v>0.6382497389</v>
      </c>
      <c r="Y5414" s="1">
        <f t="shared" si="5"/>
        <v>0.677388549</v>
      </c>
      <c r="Z5414" s="1">
        <f t="shared" si="6"/>
        <v>0.6183456524</v>
      </c>
      <c r="AA5414" s="5">
        <f t="shared" si="7"/>
        <v>0.381809017</v>
      </c>
      <c r="AB5414" s="1">
        <f t="shared" si="8"/>
        <v>3717.203779</v>
      </c>
      <c r="AC5414" s="1">
        <f t="shared" si="9"/>
        <v>150989.3885</v>
      </c>
      <c r="AD5414" s="5">
        <f t="shared" si="10"/>
        <v>63419.04385</v>
      </c>
      <c r="AE5414" s="5">
        <f t="shared" si="11"/>
        <v>89033.26891</v>
      </c>
      <c r="AF5414" s="5">
        <f t="shared" si="12"/>
        <v>145760.2421</v>
      </c>
      <c r="AG5414" s="5">
        <f t="shared" si="13"/>
        <v>79382.42598</v>
      </c>
      <c r="AH5414" s="5">
        <f t="shared" si="14"/>
        <v>1985.50377</v>
      </c>
      <c r="AI5414" s="5">
        <f t="shared" si="15"/>
        <v>66377.81611</v>
      </c>
      <c r="AJ5414" s="1">
        <f t="shared" si="16"/>
        <v>565135483.9</v>
      </c>
      <c r="AK5414" s="1">
        <f t="shared" si="17"/>
        <v>43449.29623</v>
      </c>
      <c r="AL5414" s="1" t="s">
        <v>20</v>
      </c>
      <c r="AM5414" s="5">
        <f t="shared" si="18"/>
        <v>0.7119151084</v>
      </c>
      <c r="AN5414" s="5">
        <f t="shared" si="19"/>
        <v>0.8911132203</v>
      </c>
      <c r="AO5414" s="5">
        <f t="shared" si="20"/>
        <v>0.6347464165</v>
      </c>
      <c r="AP5414" s="5">
        <f t="shared" si="21"/>
        <v>0.3877157967</v>
      </c>
      <c r="AQ5414" s="1">
        <f t="shared" si="22"/>
        <v>1.300678108</v>
      </c>
      <c r="AR5414" s="1">
        <f t="shared" si="23"/>
        <v>0.2767400229</v>
      </c>
      <c r="AT5414" s="1">
        <v>0.162200384763737</v>
      </c>
      <c r="AU5414" s="1">
        <f t="shared" si="24"/>
        <v>0.000002870115032</v>
      </c>
      <c r="AV5414" s="1">
        <f t="shared" si="25"/>
        <v>348418.0908</v>
      </c>
    </row>
    <row r="5415" ht="12.75" customHeight="1">
      <c r="A5415" s="4" t="s">
        <v>10878</v>
      </c>
      <c r="B5415" s="1" t="s">
        <v>10879</v>
      </c>
      <c r="C5415" s="2">
        <v>1.47915165771354E-9</v>
      </c>
      <c r="D5415" s="2">
        <v>-4.64693715395266E-10</v>
      </c>
      <c r="E5415" s="2">
        <v>3.56219014513511E-9</v>
      </c>
      <c r="F5415" s="2">
        <v>3.92478546927785E-9</v>
      </c>
      <c r="G5415" s="1">
        <v>7418318.70290243</v>
      </c>
      <c r="H5415" s="1">
        <v>-348962.831936967</v>
      </c>
      <c r="I5415" s="1">
        <v>24112.9460531317</v>
      </c>
      <c r="J5415" s="1">
        <v>-1211.69866222481</v>
      </c>
      <c r="K5415" s="1">
        <v>349805.74908725</v>
      </c>
      <c r="L5415" s="1">
        <v>28254.958949363</v>
      </c>
      <c r="M5415" s="1">
        <v>26036.5325260801</v>
      </c>
      <c r="N5415" s="1">
        <v>29280.9438420151</v>
      </c>
      <c r="O5415" s="1">
        <v>6704577.71120308</v>
      </c>
      <c r="P5415" s="1">
        <v>304764.209916798</v>
      </c>
      <c r="Q5415" s="1">
        <v>153314.370340003</v>
      </c>
      <c r="S5415" s="5">
        <f t="shared" ref="S5415:U5415" si="5437">($AY$3*M5415^2)/(2*$AY$6)</f>
        <v>41060.95662</v>
      </c>
      <c r="T5415" s="5">
        <f t="shared" si="5437"/>
        <v>51931.74492</v>
      </c>
      <c r="U5415" s="5">
        <f t="shared" si="5437"/>
        <v>2722736603</v>
      </c>
      <c r="V5415" s="1" t="s">
        <v>20</v>
      </c>
      <c r="W5415" s="2">
        <f t="shared" si="3"/>
        <v>31431.28967</v>
      </c>
      <c r="X5415" s="1">
        <f t="shared" si="4"/>
        <v>0.8080997255</v>
      </c>
      <c r="Y5415" s="1">
        <f t="shared" si="5"/>
        <v>0.6861860569</v>
      </c>
      <c r="Z5415" s="1">
        <f t="shared" si="6"/>
        <v>0.867852145</v>
      </c>
      <c r="AA5415" s="5">
        <f t="shared" si="7"/>
        <v>0.3759590625</v>
      </c>
      <c r="AB5415" s="1">
        <f t="shared" si="8"/>
        <v>3585.904845</v>
      </c>
      <c r="AC5415" s="1">
        <f t="shared" si="9"/>
        <v>146077.3534</v>
      </c>
      <c r="AD5415" s="5">
        <f t="shared" si="10"/>
        <v>77883.3303</v>
      </c>
      <c r="AE5415" s="5">
        <f t="shared" si="11"/>
        <v>106415.874</v>
      </c>
      <c r="AF5415" s="5">
        <f t="shared" si="12"/>
        <v>155892.3586</v>
      </c>
      <c r="AG5415" s="5">
        <f t="shared" si="13"/>
        <v>86638.72134</v>
      </c>
      <c r="AH5415" s="5">
        <f t="shared" si="14"/>
        <v>2052.268836</v>
      </c>
      <c r="AI5415" s="5">
        <f t="shared" si="15"/>
        <v>69253.63723</v>
      </c>
      <c r="AJ5415" s="1">
        <f t="shared" si="16"/>
        <v>556733140.9</v>
      </c>
      <c r="AK5415" s="1">
        <f t="shared" si="17"/>
        <v>47650.53148</v>
      </c>
      <c r="AL5415" s="1" t="s">
        <v>20</v>
      </c>
      <c r="AM5415" s="5">
        <f t="shared" si="18"/>
        <v>0.6425915945</v>
      </c>
      <c r="AN5415" s="5">
        <f t="shared" si="19"/>
        <v>0.7148296545</v>
      </c>
      <c r="AO5415" s="5">
        <f t="shared" si="20"/>
        <v>0.523167381</v>
      </c>
      <c r="AP5415" s="5">
        <f t="shared" si="21"/>
        <v>0.3571266392</v>
      </c>
      <c r="AQ5415" s="1">
        <f t="shared" si="22"/>
        <v>1.168367117</v>
      </c>
      <c r="AR5415" s="1">
        <f t="shared" si="23"/>
        <v>0.2485887483</v>
      </c>
      <c r="AT5415" s="1">
        <v>0.252464449631605</v>
      </c>
      <c r="AU5415" s="1">
        <f t="shared" si="24"/>
        <v>0.000004534747998</v>
      </c>
      <c r="AV5415" s="1">
        <f t="shared" si="25"/>
        <v>220519.4203</v>
      </c>
    </row>
    <row r="5416" ht="12.75" customHeight="1">
      <c r="A5416" s="4" t="s">
        <v>10880</v>
      </c>
      <c r="B5416" s="1" t="s">
        <v>10881</v>
      </c>
      <c r="C5416" s="2">
        <v>1.61627687920227E-10</v>
      </c>
      <c r="D5416" s="2">
        <v>2.53729135030716E-9</v>
      </c>
      <c r="E5416" s="2">
        <v>2.80032923988928E-9</v>
      </c>
      <c r="F5416" s="2">
        <v>4.0163192923065E-9</v>
      </c>
      <c r="G5416" s="1">
        <v>7795540.65025088</v>
      </c>
      <c r="H5416" s="1">
        <v>-348371.707111501</v>
      </c>
      <c r="I5416" s="1">
        <v>5027.83366205559</v>
      </c>
      <c r="J5416" s="1">
        <v>-4233.55170395993</v>
      </c>
      <c r="K5416" s="1">
        <v>348450.679372266</v>
      </c>
      <c r="L5416" s="1">
        <v>30091.8932972154</v>
      </c>
      <c r="M5416" s="1">
        <v>32229.0912407781</v>
      </c>
      <c r="N5416" s="1">
        <v>28942.9122098775</v>
      </c>
      <c r="O5416" s="1">
        <v>7028890.42975956</v>
      </c>
      <c r="P5416" s="1">
        <v>314689.778814084</v>
      </c>
      <c r="Q5416" s="1">
        <v>153178.415155991</v>
      </c>
      <c r="S5416" s="5">
        <f t="shared" ref="S5416:U5416" si="5438">($AY$3*M5416^2)/(2*$AY$6)</f>
        <v>62915.67956</v>
      </c>
      <c r="T5416" s="5">
        <f t="shared" si="5438"/>
        <v>50739.62189</v>
      </c>
      <c r="U5416" s="5">
        <f t="shared" si="5438"/>
        <v>2992514880</v>
      </c>
      <c r="V5416" s="1" t="s">
        <v>20</v>
      </c>
      <c r="W5416" s="2">
        <f t="shared" si="3"/>
        <v>31376.47369</v>
      </c>
      <c r="X5416" s="1">
        <f t="shared" si="4"/>
        <v>0.919794399</v>
      </c>
      <c r="Y5416" s="1">
        <f t="shared" si="5"/>
        <v>1.055085985</v>
      </c>
      <c r="Z5416" s="1">
        <f t="shared" si="6"/>
        <v>0.8508954255</v>
      </c>
      <c r="AA5416" s="5">
        <f t="shared" si="7"/>
        <v>0.3847271775</v>
      </c>
      <c r="AB5416" s="1">
        <f t="shared" si="8"/>
        <v>3675.946124</v>
      </c>
      <c r="AC5416" s="1">
        <f t="shared" si="9"/>
        <v>149568.6466</v>
      </c>
      <c r="AD5416" s="5">
        <f t="shared" si="10"/>
        <v>75229.70538</v>
      </c>
      <c r="AE5416" s="5">
        <f t="shared" si="11"/>
        <v>83002.9835</v>
      </c>
      <c r="AF5416" s="5">
        <f t="shared" si="12"/>
        <v>162212.4433</v>
      </c>
      <c r="AG5416" s="5">
        <f t="shared" si="13"/>
        <v>78441.15516</v>
      </c>
      <c r="AH5416" s="5">
        <f t="shared" si="14"/>
        <v>2004.363928</v>
      </c>
      <c r="AI5416" s="5">
        <f t="shared" si="15"/>
        <v>83771.28815</v>
      </c>
      <c r="AJ5416" s="1">
        <f t="shared" si="16"/>
        <v>554576480.5</v>
      </c>
      <c r="AK5416" s="1">
        <f t="shared" si="17"/>
        <v>42204.64833</v>
      </c>
      <c r="AL5416" s="1" t="s">
        <v>20</v>
      </c>
      <c r="AM5416" s="5">
        <f t="shared" si="18"/>
        <v>0.7069968301</v>
      </c>
      <c r="AN5416" s="5">
        <f t="shared" si="19"/>
        <v>0.7371775254</v>
      </c>
      <c r="AO5416" s="5">
        <f t="shared" si="20"/>
        <v>0.6681404175</v>
      </c>
      <c r="AP5416" s="5">
        <f t="shared" si="21"/>
        <v>0.341882823</v>
      </c>
      <c r="AQ5416" s="1">
        <f t="shared" si="22"/>
        <v>1.314017537</v>
      </c>
      <c r="AR5416" s="1">
        <f t="shared" si="23"/>
        <v>0.2795781994</v>
      </c>
      <c r="AT5416" s="1">
        <v>0.377250575042605</v>
      </c>
      <c r="AU5416" s="1">
        <f t="shared" si="24"/>
        <v>0.000006802498633</v>
      </c>
      <c r="AV5416" s="1">
        <f t="shared" si="25"/>
        <v>147004.8072</v>
      </c>
    </row>
    <row r="5417" ht="12.75" customHeight="1">
      <c r="A5417" s="4" t="s">
        <v>10882</v>
      </c>
      <c r="B5417" s="1" t="s">
        <v>10883</v>
      </c>
      <c r="C5417" s="2">
        <v>-2.38560416891917E-9</v>
      </c>
      <c r="D5417" s="2">
        <v>4.5063346740341E-9</v>
      </c>
      <c r="E5417" s="2">
        <v>-2.12544908653783E-9</v>
      </c>
      <c r="F5417" s="2">
        <v>5.58413937294448E-9</v>
      </c>
      <c r="G5417" s="1">
        <v>6926912.7351966</v>
      </c>
      <c r="H5417" s="1">
        <v>-346253.63539305</v>
      </c>
      <c r="I5417" s="1">
        <v>11480.7708392634</v>
      </c>
      <c r="J5417" s="1">
        <v>2503.07964880798</v>
      </c>
      <c r="K5417" s="1">
        <v>346455.598373314</v>
      </c>
      <c r="L5417" s="1">
        <v>29587.7904604917</v>
      </c>
      <c r="M5417" s="1">
        <v>35745.3437339875</v>
      </c>
      <c r="N5417" s="1">
        <v>25932.370457584</v>
      </c>
      <c r="O5417" s="1">
        <v>6368059.3168902</v>
      </c>
      <c r="P5417" s="1">
        <v>324586.953170972</v>
      </c>
      <c r="Q5417" s="1">
        <v>163328.961297535</v>
      </c>
      <c r="S5417" s="5">
        <f t="shared" ref="S5417:U5417" si="5439">($AY$3*M5417^2)/(2*$AY$6)</f>
        <v>77393.00814</v>
      </c>
      <c r="T5417" s="5">
        <f t="shared" si="5439"/>
        <v>40733.07587</v>
      </c>
      <c r="U5417" s="5">
        <f t="shared" si="5439"/>
        <v>2456274910</v>
      </c>
      <c r="V5417" s="1" t="s">
        <v>20</v>
      </c>
      <c r="W5417" s="2">
        <f t="shared" si="3"/>
        <v>46279.15415</v>
      </c>
      <c r="X5417" s="1">
        <f t="shared" si="4"/>
        <v>0.4087466849</v>
      </c>
      <c r="Y5417" s="1">
        <f t="shared" si="5"/>
        <v>0.5965792309</v>
      </c>
      <c r="Z5417" s="1">
        <f t="shared" si="6"/>
        <v>0.3139884036</v>
      </c>
      <c r="AA5417" s="5">
        <f t="shared" si="7"/>
        <v>0.5349102059</v>
      </c>
      <c r="AB5417" s="1">
        <f t="shared" si="8"/>
        <v>3465.100822</v>
      </c>
      <c r="AC5417" s="1">
        <f t="shared" si="9"/>
        <v>142364.1788</v>
      </c>
      <c r="AD5417" s="5">
        <f t="shared" si="10"/>
        <v>48479.85732</v>
      </c>
      <c r="AE5417" s="5">
        <f t="shared" si="11"/>
        <v>49799.73957</v>
      </c>
      <c r="AF5417" s="5">
        <f t="shared" si="12"/>
        <v>142653.7474</v>
      </c>
      <c r="AG5417" s="5">
        <f t="shared" si="13"/>
        <v>75828.80489</v>
      </c>
      <c r="AH5417" s="5">
        <f t="shared" si="14"/>
        <v>2105.796574</v>
      </c>
      <c r="AI5417" s="5">
        <f t="shared" si="15"/>
        <v>66824.94247</v>
      </c>
      <c r="AJ5417" s="1">
        <f t="shared" si="16"/>
        <v>551401210.4</v>
      </c>
      <c r="AK5417" s="1">
        <f t="shared" si="17"/>
        <v>34356.16098</v>
      </c>
      <c r="AL5417" s="1" t="s">
        <v>20</v>
      </c>
      <c r="AM5417" s="5">
        <f t="shared" si="18"/>
        <v>0.7271658985</v>
      </c>
      <c r="AN5417" s="5">
        <f t="shared" si="19"/>
        <v>1.137382082</v>
      </c>
      <c r="AO5417" s="5">
        <f t="shared" si="20"/>
        <v>1.107237137</v>
      </c>
      <c r="AP5417" s="5">
        <f t="shared" si="21"/>
        <v>0.3865311782</v>
      </c>
      <c r="AQ5417" s="1">
        <f t="shared" si="22"/>
        <v>1.604955835</v>
      </c>
      <c r="AR5417" s="1">
        <f t="shared" si="23"/>
        <v>0.341479965</v>
      </c>
      <c r="AT5417" s="1">
        <v>0.17146834592779</v>
      </c>
      <c r="AU5417" s="1">
        <f t="shared" si="24"/>
        <v>0.000003109683887</v>
      </c>
      <c r="AV5417" s="1">
        <f t="shared" si="25"/>
        <v>321576.0947</v>
      </c>
    </row>
    <row r="5418" ht="12.75" customHeight="1">
      <c r="A5418" s="4" t="s">
        <v>10884</v>
      </c>
      <c r="B5418" s="1" t="s">
        <v>10885</v>
      </c>
      <c r="C5418" s="2">
        <v>-8.43238200466234E-10</v>
      </c>
      <c r="D5418" s="2">
        <v>4.5512297399658E-9</v>
      </c>
      <c r="E5418" s="2">
        <v>5.14278931695288E-11</v>
      </c>
      <c r="F5418" s="2">
        <v>4.75740996246772E-9</v>
      </c>
      <c r="G5418" s="1">
        <v>7748600.6353565</v>
      </c>
      <c r="H5418" s="1">
        <v>-345212.826491877</v>
      </c>
      <c r="I5418" s="1">
        <v>1355.53229975823</v>
      </c>
      <c r="J5418" s="1">
        <v>3005.19409518004</v>
      </c>
      <c r="K5418" s="1">
        <v>345234.558197479</v>
      </c>
      <c r="L5418" s="1">
        <v>30900.2753596998</v>
      </c>
      <c r="M5418" s="1">
        <v>35884.342185209</v>
      </c>
      <c r="N5418" s="1">
        <v>28066.7082094417</v>
      </c>
      <c r="O5418" s="1">
        <v>6967615.1731841</v>
      </c>
      <c r="P5418" s="1">
        <v>319599.661848424</v>
      </c>
      <c r="Q5418" s="1">
        <v>158934.780175259</v>
      </c>
      <c r="S5418" s="5">
        <f t="shared" ref="S5418:U5418" si="5440">($AY$3*M5418^2)/(2*$AY$6)</f>
        <v>77996.07544</v>
      </c>
      <c r="T5418" s="5">
        <f t="shared" si="5440"/>
        <v>47713.98955</v>
      </c>
      <c r="U5418" s="5">
        <f t="shared" si="5440"/>
        <v>2940567036</v>
      </c>
      <c r="V5418" s="1" t="s">
        <v>20</v>
      </c>
      <c r="W5418" s="2">
        <f t="shared" si="3"/>
        <v>37278.45979</v>
      </c>
      <c r="X5418" s="1">
        <f t="shared" si="4"/>
        <v>0.6870823273</v>
      </c>
      <c r="Y5418" s="1">
        <f t="shared" si="5"/>
        <v>0.9266037589</v>
      </c>
      <c r="Z5418" s="1">
        <f t="shared" si="6"/>
        <v>0.5668485475</v>
      </c>
      <c r="AA5418" s="5">
        <f t="shared" si="7"/>
        <v>0.4557169821</v>
      </c>
      <c r="AB5418" s="1">
        <f t="shared" si="8"/>
        <v>3664.862256</v>
      </c>
      <c r="AC5418" s="1">
        <f t="shared" si="9"/>
        <v>148915.2776</v>
      </c>
      <c r="AD5418" s="5">
        <f t="shared" si="10"/>
        <v>61588.02352</v>
      </c>
      <c r="AE5418" s="5">
        <f t="shared" si="11"/>
        <v>62166.20648</v>
      </c>
      <c r="AF5418" s="5">
        <f t="shared" si="12"/>
        <v>153043.129</v>
      </c>
      <c r="AG5418" s="5">
        <f t="shared" si="13"/>
        <v>74300.52423</v>
      </c>
      <c r="AH5418" s="5">
        <f t="shared" si="14"/>
        <v>2013.158118</v>
      </c>
      <c r="AI5418" s="5">
        <f t="shared" si="15"/>
        <v>78742.60473</v>
      </c>
      <c r="AJ5418" s="1">
        <f t="shared" si="16"/>
        <v>549457864.6</v>
      </c>
      <c r="AK5418" s="1">
        <f t="shared" si="17"/>
        <v>37150.32358</v>
      </c>
      <c r="AL5418" s="1" t="s">
        <v>20</v>
      </c>
      <c r="AM5418" s="5">
        <f t="shared" si="18"/>
        <v>0.7395073862</v>
      </c>
      <c r="AN5418" s="5">
        <f t="shared" si="19"/>
        <v>0.8921505079</v>
      </c>
      <c r="AO5418" s="5">
        <f t="shared" si="20"/>
        <v>0.8838529737</v>
      </c>
      <c r="AP5418" s="5">
        <f t="shared" si="21"/>
        <v>0.3590215832</v>
      </c>
      <c r="AQ5418" s="1">
        <f t="shared" si="22"/>
        <v>1.479012325</v>
      </c>
      <c r="AR5418" s="1">
        <f t="shared" si="23"/>
        <v>0.3146834735</v>
      </c>
      <c r="AT5418" s="1">
        <v>0.230801055457296</v>
      </c>
      <c r="AU5418" s="1">
        <f t="shared" si="24"/>
        <v>0.000004200523285</v>
      </c>
      <c r="AV5418" s="1">
        <f t="shared" si="25"/>
        <v>238065.5771</v>
      </c>
    </row>
    <row r="5419" ht="12.75" customHeight="1">
      <c r="A5419" s="4" t="s">
        <v>10886</v>
      </c>
      <c r="B5419" s="1" t="s">
        <v>10887</v>
      </c>
      <c r="C5419" s="2">
        <v>-2.18166776177334E-10</v>
      </c>
      <c r="D5419" s="2">
        <v>2.94220053105699E-9</v>
      </c>
      <c r="E5419" s="2">
        <v>2.00123308909892E-9</v>
      </c>
      <c r="F5419" s="2">
        <v>3.96409117583947E-9</v>
      </c>
      <c r="G5419" s="1">
        <v>7507700.10431451</v>
      </c>
      <c r="H5419" s="1">
        <v>-336833.291498262</v>
      </c>
      <c r="I5419" s="1">
        <v>953.589959761114</v>
      </c>
      <c r="J5419" s="1">
        <v>6391.92679278921</v>
      </c>
      <c r="K5419" s="1">
        <v>336927.493135369</v>
      </c>
      <c r="L5419" s="1">
        <v>34258.0826156432</v>
      </c>
      <c r="M5419" s="1">
        <v>38912.4861122878</v>
      </c>
      <c r="N5419" s="1">
        <v>31665.6391955173</v>
      </c>
      <c r="O5419" s="1">
        <v>7220712.43470701</v>
      </c>
      <c r="P5419" s="1">
        <v>309351.2877719</v>
      </c>
      <c r="Q5419" s="1">
        <v>158048.46996399</v>
      </c>
      <c r="S5419" s="5">
        <f t="shared" ref="S5419:U5419" si="5441">($AY$3*M5419^2)/(2*$AY$6)</f>
        <v>91715.0758</v>
      </c>
      <c r="T5419" s="5">
        <f t="shared" si="5441"/>
        <v>60735.03554</v>
      </c>
      <c r="U5419" s="5">
        <f t="shared" si="5441"/>
        <v>3158078136</v>
      </c>
      <c r="V5419" s="1" t="s">
        <v>20</v>
      </c>
      <c r="W5419" s="2">
        <f t="shared" si="3"/>
        <v>31556.52687</v>
      </c>
      <c r="X5419" s="1">
        <f t="shared" si="4"/>
        <v>1.178549174</v>
      </c>
      <c r="Y5419" s="1">
        <f t="shared" si="5"/>
        <v>1.520545991</v>
      </c>
      <c r="Z5419" s="1">
        <f t="shared" si="6"/>
        <v>1.006927313</v>
      </c>
      <c r="AA5419" s="5">
        <f t="shared" si="7"/>
        <v>0.3797241948</v>
      </c>
      <c r="AB5419" s="1">
        <f t="shared" si="8"/>
        <v>3607.442982</v>
      </c>
      <c r="AC5419" s="1">
        <f t="shared" si="9"/>
        <v>151595.8114</v>
      </c>
      <c r="AD5419" s="5">
        <f t="shared" si="10"/>
        <v>83391.15503</v>
      </c>
      <c r="AE5419" s="5">
        <f t="shared" si="11"/>
        <v>77406.91773</v>
      </c>
      <c r="AF5419" s="5">
        <f t="shared" si="12"/>
        <v>179290.6742</v>
      </c>
      <c r="AG5419" s="5">
        <f t="shared" si="13"/>
        <v>76815.01776</v>
      </c>
      <c r="AH5419" s="5">
        <f t="shared" si="14"/>
        <v>1977.561234</v>
      </c>
      <c r="AI5419" s="5">
        <f t="shared" si="15"/>
        <v>102475.6564</v>
      </c>
      <c r="AJ5419" s="1">
        <f t="shared" si="16"/>
        <v>536236760</v>
      </c>
      <c r="AK5419" s="1">
        <f t="shared" si="17"/>
        <v>40519.6943</v>
      </c>
      <c r="AL5419" s="1" t="s">
        <v>20</v>
      </c>
      <c r="AM5419" s="5">
        <f t="shared" si="18"/>
        <v>0.6980884411</v>
      </c>
      <c r="AN5419" s="5">
        <f t="shared" si="19"/>
        <v>0.6430379334</v>
      </c>
      <c r="AO5419" s="5">
        <f t="shared" si="20"/>
        <v>0.6927504358</v>
      </c>
      <c r="AP5419" s="5">
        <f t="shared" si="21"/>
        <v>0.2990879266</v>
      </c>
      <c r="AQ5419" s="1">
        <f t="shared" si="22"/>
        <v>1.323397842</v>
      </c>
      <c r="AR5419" s="1">
        <f t="shared" si="23"/>
        <v>0.281574009</v>
      </c>
      <c r="AT5419" s="1">
        <v>0.204251516857311</v>
      </c>
      <c r="AU5419" s="1">
        <f t="shared" si="24"/>
        <v>0.000003808980139</v>
      </c>
      <c r="AV5419" s="1">
        <f t="shared" si="25"/>
        <v>262537.4676</v>
      </c>
    </row>
    <row r="5420" ht="12.75" customHeight="1">
      <c r="A5420" s="4" t="s">
        <v>10888</v>
      </c>
      <c r="B5420" s="1" t="s">
        <v>10889</v>
      </c>
      <c r="C5420" s="2">
        <v>-2.43044721239723E-9</v>
      </c>
      <c r="D5420" s="2">
        <v>2.925837427185E-9</v>
      </c>
      <c r="E5420" s="2">
        <v>-9.81989342234704E-10</v>
      </c>
      <c r="F5420" s="2">
        <v>4.60017559561312E-9</v>
      </c>
      <c r="G5420" s="1">
        <v>6945214.23980182</v>
      </c>
      <c r="H5420" s="1">
        <v>-339187.818840761</v>
      </c>
      <c r="I5420" s="1">
        <v>3266.08712170565</v>
      </c>
      <c r="J5420" s="1">
        <v>7625.30281846757</v>
      </c>
      <c r="K5420" s="1">
        <v>339309.836685133</v>
      </c>
      <c r="L5420" s="1">
        <v>35091.763500511</v>
      </c>
      <c r="M5420" s="1">
        <v>40239.3494891756</v>
      </c>
      <c r="N5420" s="1">
        <v>32201.3128812334</v>
      </c>
      <c r="O5420" s="1">
        <v>6301749.79400497</v>
      </c>
      <c r="P5420" s="1">
        <v>325777.213052809</v>
      </c>
      <c r="Q5420" s="1">
        <v>159643.010536601</v>
      </c>
      <c r="S5420" s="5">
        <f t="shared" ref="S5420:U5420" si="5442">($AY$3*M5420^2)/(2*$AY$6)</f>
        <v>98076.43574</v>
      </c>
      <c r="T5420" s="5">
        <f t="shared" si="5442"/>
        <v>62807.27184</v>
      </c>
      <c r="U5420" s="5">
        <f t="shared" si="5442"/>
        <v>2405387688</v>
      </c>
      <c r="V5420" s="1" t="s">
        <v>20</v>
      </c>
      <c r="W5420" s="2">
        <f t="shared" si="3"/>
        <v>38074.18431</v>
      </c>
      <c r="X5420" s="1">
        <f t="shared" si="4"/>
        <v>0.8494722021</v>
      </c>
      <c r="Y5420" s="1">
        <f t="shared" si="5"/>
        <v>1.116967886</v>
      </c>
      <c r="Z5420" s="1">
        <f t="shared" si="6"/>
        <v>0.715296239</v>
      </c>
      <c r="AA5420" s="5">
        <f t="shared" si="7"/>
        <v>0.4406553473</v>
      </c>
      <c r="AB5420" s="1">
        <f t="shared" si="8"/>
        <v>3469.675351</v>
      </c>
      <c r="AC5420" s="1">
        <f t="shared" si="9"/>
        <v>141621.0321</v>
      </c>
      <c r="AD5420" s="5">
        <f t="shared" si="10"/>
        <v>73075.96079</v>
      </c>
      <c r="AE5420" s="5">
        <f t="shared" si="11"/>
        <v>65925.30588</v>
      </c>
      <c r="AF5420" s="5">
        <f t="shared" si="12"/>
        <v>170603.6851</v>
      </c>
      <c r="AG5420" s="5">
        <f t="shared" si="13"/>
        <v>79286.62803</v>
      </c>
      <c r="AH5420" s="5">
        <f t="shared" si="14"/>
        <v>2116.846598</v>
      </c>
      <c r="AI5420" s="5">
        <f t="shared" si="15"/>
        <v>91317.05705</v>
      </c>
      <c r="AJ5420" s="1">
        <f t="shared" si="16"/>
        <v>540028377.5</v>
      </c>
      <c r="AK5420" s="1">
        <f t="shared" si="17"/>
        <v>38918.27999</v>
      </c>
      <c r="AL5420" s="1" t="s">
        <v>20</v>
      </c>
      <c r="AM5420" s="5">
        <f t="shared" si="18"/>
        <v>0.6811090229</v>
      </c>
      <c r="AN5420" s="5">
        <f t="shared" si="19"/>
        <v>0.738995932</v>
      </c>
      <c r="AO5420" s="5">
        <f t="shared" si="20"/>
        <v>0.8191518723</v>
      </c>
      <c r="AP5420" s="5">
        <f t="shared" si="21"/>
        <v>0.3165396909</v>
      </c>
      <c r="AQ5420" s="1">
        <f t="shared" si="22"/>
        <v>1.387595694</v>
      </c>
      <c r="AR5420" s="1">
        <f t="shared" si="23"/>
        <v>0.2952331265</v>
      </c>
      <c r="AT5420" s="1">
        <v>0.257307687512865</v>
      </c>
      <c r="AU5420" s="1">
        <f t="shared" si="24"/>
        <v>0.000004764706787</v>
      </c>
      <c r="AV5420" s="1">
        <f t="shared" si="25"/>
        <v>209876.5034</v>
      </c>
    </row>
    <row r="5421" ht="12.75" customHeight="1">
      <c r="A5421" s="4" t="s">
        <v>10890</v>
      </c>
      <c r="B5421" s="1" t="s">
        <v>10891</v>
      </c>
      <c r="C5421" s="2">
        <v>-1.71616796717342E-9</v>
      </c>
      <c r="D5421" s="2">
        <v>2.7547851759221E-9</v>
      </c>
      <c r="E5421" s="2">
        <v>-3.67900741144118E-10</v>
      </c>
      <c r="F5421" s="2">
        <v>4.57353546178143E-9</v>
      </c>
      <c r="G5421" s="1">
        <v>6414765.07761718</v>
      </c>
      <c r="H5421" s="1">
        <v>-344634.644952706</v>
      </c>
      <c r="I5421" s="1">
        <v>2924.01947033704</v>
      </c>
      <c r="J5421" s="1">
        <v>907.758473214612</v>
      </c>
      <c r="K5421" s="1">
        <v>344949.557501537</v>
      </c>
      <c r="L5421" s="1">
        <v>33855.1126968161</v>
      </c>
      <c r="M5421" s="1">
        <v>40297.0575294973</v>
      </c>
      <c r="N5421" s="1">
        <v>30059.7748860864</v>
      </c>
      <c r="O5421" s="1">
        <v>6134812.04314413</v>
      </c>
      <c r="P5421" s="1">
        <v>316573.185642626</v>
      </c>
      <c r="Q5421" s="1">
        <v>156350.425998396</v>
      </c>
      <c r="S5421" s="5">
        <f t="shared" ref="S5421:U5421" si="5443">($AY$3*M5421^2)/(2*$AY$6)</f>
        <v>98357.94414</v>
      </c>
      <c r="T5421" s="5">
        <f t="shared" si="5443"/>
        <v>54731.10541</v>
      </c>
      <c r="U5421" s="5">
        <f t="shared" si="5443"/>
        <v>2279634888</v>
      </c>
      <c r="V5421" s="1" t="s">
        <v>20</v>
      </c>
      <c r="W5421" s="2">
        <f t="shared" si="3"/>
        <v>39387.70663</v>
      </c>
      <c r="X5421" s="1">
        <f t="shared" si="4"/>
        <v>0.7388004285</v>
      </c>
      <c r="Y5421" s="1">
        <f t="shared" si="5"/>
        <v>1.046707369</v>
      </c>
      <c r="Z5421" s="1">
        <f t="shared" si="6"/>
        <v>0.5824384787</v>
      </c>
      <c r="AA5421" s="5">
        <f t="shared" si="7"/>
        <v>0.4381034627</v>
      </c>
      <c r="AB5421" s="1">
        <f t="shared" si="8"/>
        <v>3334.543563</v>
      </c>
      <c r="AC5421" s="1">
        <f t="shared" si="9"/>
        <v>139732.6219</v>
      </c>
      <c r="AD5421" s="5">
        <f t="shared" si="10"/>
        <v>68613.41543</v>
      </c>
      <c r="AE5421" s="5">
        <f t="shared" si="11"/>
        <v>61170.05253</v>
      </c>
      <c r="AF5421" s="5">
        <f t="shared" si="12"/>
        <v>171806.8895</v>
      </c>
      <c r="AG5421" s="5">
        <f t="shared" si="13"/>
        <v>79826.20237</v>
      </c>
      <c r="AH5421" s="5">
        <f t="shared" si="14"/>
        <v>2145.454626</v>
      </c>
      <c r="AI5421" s="5">
        <f t="shared" si="15"/>
        <v>91980.68712</v>
      </c>
      <c r="AJ5421" s="1">
        <f t="shared" si="16"/>
        <v>549004271.9</v>
      </c>
      <c r="AK5421" s="1">
        <f t="shared" si="17"/>
        <v>37939.34515</v>
      </c>
      <c r="AL5421" s="1" t="s">
        <v>20</v>
      </c>
      <c r="AM5421" s="5">
        <f t="shared" si="18"/>
        <v>0.6877494552</v>
      </c>
      <c r="AN5421" s="5">
        <f t="shared" si="19"/>
        <v>0.8001412967</v>
      </c>
      <c r="AO5421" s="5">
        <f t="shared" si="20"/>
        <v>0.897504987</v>
      </c>
      <c r="AP5421" s="5">
        <f t="shared" si="21"/>
        <v>0.3195472973</v>
      </c>
      <c r="AQ5421" s="1">
        <f t="shared" si="22"/>
        <v>1.447057849</v>
      </c>
      <c r="AR5421" s="1">
        <f t="shared" si="23"/>
        <v>0.3078846488</v>
      </c>
      <c r="AT5421" s="1">
        <v>0.430167824038812</v>
      </c>
      <c r="AU5421" s="1">
        <f t="shared" si="24"/>
        <v>0.000007835418521</v>
      </c>
      <c r="AV5421" s="1">
        <f t="shared" si="25"/>
        <v>127625.6013</v>
      </c>
    </row>
    <row r="5422" ht="12.75" customHeight="1">
      <c r="A5422" s="4" t="s">
        <v>10892</v>
      </c>
      <c r="B5422" s="1" t="s">
        <v>10893</v>
      </c>
      <c r="C5422" s="2">
        <v>-2.31683749644543E-9</v>
      </c>
      <c r="D5422" s="2">
        <v>5.43422819909128E-9</v>
      </c>
      <c r="E5422" s="2">
        <v>-5.58861879244792E-10</v>
      </c>
      <c r="F5422" s="2">
        <v>5.95997331607248E-9</v>
      </c>
      <c r="G5422" s="1">
        <v>8032761.04755153</v>
      </c>
      <c r="H5422" s="1">
        <v>-337754.156959106</v>
      </c>
      <c r="I5422" s="1">
        <v>-19515.7857266091</v>
      </c>
      <c r="J5422" s="1">
        <v>3331.70038902179</v>
      </c>
      <c r="K5422" s="1">
        <v>338338.635353971</v>
      </c>
      <c r="L5422" s="1">
        <v>19338.6442665651</v>
      </c>
      <c r="M5422" s="1">
        <v>20153.2762037421</v>
      </c>
      <c r="N5422" s="1">
        <v>18893.2503259649</v>
      </c>
      <c r="O5422" s="1">
        <v>6286099.96736898</v>
      </c>
      <c r="P5422" s="1">
        <v>328704.370285744</v>
      </c>
      <c r="Q5422" s="1">
        <v>128400.883809645</v>
      </c>
      <c r="S5422" s="5">
        <f t="shared" ref="S5422:U5422" si="5444">($AY$3*M5422^2)/(2*$AY$6)</f>
        <v>24601.07505</v>
      </c>
      <c r="T5422" s="5">
        <f t="shared" si="5444"/>
        <v>21621.01756</v>
      </c>
      <c r="U5422" s="5">
        <f t="shared" si="5444"/>
        <v>2393455396</v>
      </c>
      <c r="V5422" s="1" t="s">
        <v>20</v>
      </c>
      <c r="W5422" s="2">
        <f t="shared" si="3"/>
        <v>45868.11715</v>
      </c>
      <c r="X5422" s="1">
        <f t="shared" si="4"/>
        <v>0.1777584371</v>
      </c>
      <c r="Y5422" s="1">
        <f t="shared" si="5"/>
        <v>0.1930498586</v>
      </c>
      <c r="Z5422" s="1">
        <f t="shared" si="6"/>
        <v>0.1696647148</v>
      </c>
      <c r="AA5422" s="5">
        <f t="shared" si="7"/>
        <v>0.5709117091</v>
      </c>
      <c r="AB5422" s="1">
        <f t="shared" si="8"/>
        <v>3731.457001</v>
      </c>
      <c r="AC5422" s="1">
        <f t="shared" si="9"/>
        <v>141445.0713</v>
      </c>
      <c r="AD5422" s="5">
        <f t="shared" si="10"/>
        <v>33093.1211</v>
      </c>
      <c r="AE5422" s="5">
        <f t="shared" si="11"/>
        <v>53460.09107</v>
      </c>
      <c r="AF5422" s="5">
        <f t="shared" si="12"/>
        <v>113791.6605</v>
      </c>
      <c r="AG5422" s="5">
        <f t="shared" si="13"/>
        <v>78491.49787</v>
      </c>
      <c r="AH5422" s="5">
        <f t="shared" si="14"/>
        <v>2119.480002</v>
      </c>
      <c r="AI5422" s="5">
        <f t="shared" si="15"/>
        <v>35300.16267</v>
      </c>
      <c r="AJ5422" s="1">
        <f t="shared" si="16"/>
        <v>538482662.6</v>
      </c>
      <c r="AK5422" s="1">
        <f t="shared" si="17"/>
        <v>35465.07365</v>
      </c>
      <c r="AL5422" s="1" t="s">
        <v>20</v>
      </c>
      <c r="AM5422" s="5">
        <f t="shared" si="18"/>
        <v>0.6860394784</v>
      </c>
      <c r="AN5422" s="5">
        <f t="shared" si="19"/>
        <v>1.627174001</v>
      </c>
      <c r="AO5422" s="5">
        <f t="shared" si="20"/>
        <v>1.007261027</v>
      </c>
      <c r="AP5422" s="5">
        <f t="shared" si="21"/>
        <v>0.4732180372</v>
      </c>
      <c r="AQ5422" s="1">
        <f t="shared" si="22"/>
        <v>1.518346382</v>
      </c>
      <c r="AR5422" s="1">
        <f t="shared" si="23"/>
        <v>0.3230524216</v>
      </c>
      <c r="AT5422" s="1">
        <v>0.318059581386763</v>
      </c>
      <c r="AU5422" s="1">
        <f t="shared" si="24"/>
        <v>0.000005906589079</v>
      </c>
      <c r="AV5422" s="1">
        <f t="shared" si="25"/>
        <v>169302.4496</v>
      </c>
    </row>
    <row r="5423" ht="12.75" customHeight="1">
      <c r="A5423" s="4" t="s">
        <v>10894</v>
      </c>
      <c r="B5423" s="1" t="s">
        <v>10895</v>
      </c>
      <c r="C5423" s="2">
        <v>1.83238882178861E-10</v>
      </c>
      <c r="D5423" s="2">
        <v>5.27540800060048E-9</v>
      </c>
      <c r="E5423" s="2">
        <v>1.76966316782255E-9</v>
      </c>
      <c r="F5423" s="2">
        <v>5.73280872435462E-9</v>
      </c>
      <c r="G5423" s="1">
        <v>9723316.11422876</v>
      </c>
      <c r="H5423" s="1">
        <v>-352335.279041584</v>
      </c>
      <c r="I5423" s="1">
        <v>-12933.6827636756</v>
      </c>
      <c r="J5423" s="1">
        <v>-6383.27525524836</v>
      </c>
      <c r="K5423" s="1">
        <v>352636.810246993</v>
      </c>
      <c r="L5423" s="1">
        <v>17951.880481732</v>
      </c>
      <c r="M5423" s="1">
        <v>19655.8106546483</v>
      </c>
      <c r="N5423" s="1">
        <v>17006.2581627217</v>
      </c>
      <c r="O5423" s="1">
        <v>7057534.56933502</v>
      </c>
      <c r="P5423" s="1">
        <v>336973.903718135</v>
      </c>
      <c r="Q5423" s="1">
        <v>125246.686728836</v>
      </c>
      <c r="S5423" s="5">
        <f t="shared" ref="S5423:U5423" si="5445">($AY$3*M5423^2)/(2*$AY$6)</f>
        <v>23401.55366</v>
      </c>
      <c r="T5423" s="5">
        <f t="shared" si="5445"/>
        <v>17517.82999</v>
      </c>
      <c r="U5423" s="5">
        <f t="shared" si="5445"/>
        <v>3016954776</v>
      </c>
      <c r="V5423" s="1" t="s">
        <v>20</v>
      </c>
      <c r="W5423" s="2">
        <f t="shared" si="3"/>
        <v>40101.37563</v>
      </c>
      <c r="X5423" s="1">
        <f t="shared" si="4"/>
        <v>0.2004016785</v>
      </c>
      <c r="Y5423" s="1">
        <f t="shared" si="5"/>
        <v>0.2402499899</v>
      </c>
      <c r="Z5423" s="1">
        <f t="shared" si="6"/>
        <v>0.1798452589</v>
      </c>
      <c r="AA5423" s="5">
        <f t="shared" si="7"/>
        <v>0.5491513893</v>
      </c>
      <c r="AB5423" s="1">
        <f t="shared" si="8"/>
        <v>4105.378655</v>
      </c>
      <c r="AC5423" s="1">
        <f t="shared" si="9"/>
        <v>149873.0979</v>
      </c>
      <c r="AD5423" s="5">
        <f t="shared" si="10"/>
        <v>30968.25118</v>
      </c>
      <c r="AE5423" s="5">
        <f t="shared" si="11"/>
        <v>50659.68209</v>
      </c>
      <c r="AF5423" s="5">
        <f t="shared" si="12"/>
        <v>104970.7454</v>
      </c>
      <c r="AG5423" s="5">
        <f t="shared" si="13"/>
        <v>69177.68167</v>
      </c>
      <c r="AH5423" s="5">
        <f t="shared" si="14"/>
        <v>2000.292276</v>
      </c>
      <c r="AI5423" s="5">
        <f t="shared" si="15"/>
        <v>35793.06369</v>
      </c>
      <c r="AJ5423" s="1">
        <f t="shared" si="16"/>
        <v>561238914.7</v>
      </c>
      <c r="AK5423" s="1">
        <f t="shared" si="17"/>
        <v>33903.24531</v>
      </c>
      <c r="AL5423" s="1" t="s">
        <v>20</v>
      </c>
      <c r="AM5423" s="5">
        <f t="shared" si="18"/>
        <v>0.811300554</v>
      </c>
      <c r="AN5423" s="5">
        <f t="shared" si="19"/>
        <v>1.812304193</v>
      </c>
      <c r="AO5423" s="5">
        <f t="shared" si="20"/>
        <v>1.107861107</v>
      </c>
      <c r="AP5423" s="5">
        <f t="shared" si="21"/>
        <v>0.5346622173</v>
      </c>
      <c r="AQ5423" s="1">
        <f t="shared" si="22"/>
        <v>1.655413544</v>
      </c>
      <c r="AR5423" s="1">
        <f t="shared" si="23"/>
        <v>0.3522156477</v>
      </c>
      <c r="AT5423" s="1">
        <v>0.504771252773342</v>
      </c>
      <c r="AU5423" s="1">
        <f t="shared" si="24"/>
        <v>0.000008993874793</v>
      </c>
      <c r="AV5423" s="1">
        <f t="shared" si="25"/>
        <v>111186.7824</v>
      </c>
    </row>
    <row r="5424" ht="12.75" customHeight="1">
      <c r="A5424" s="4" t="s">
        <v>10896</v>
      </c>
      <c r="B5424" s="1" t="s">
        <v>10897</v>
      </c>
      <c r="C5424" s="2">
        <v>6.20504361604232E-10</v>
      </c>
      <c r="D5424" s="2">
        <v>4.75818661424417E-9</v>
      </c>
      <c r="E5424" s="2">
        <v>3.04395811267301E-9</v>
      </c>
      <c r="F5424" s="2">
        <v>5.70400837991878E-9</v>
      </c>
      <c r="G5424" s="1">
        <v>1.04351142342706E7</v>
      </c>
      <c r="H5424" s="1">
        <v>-352879.525096213</v>
      </c>
      <c r="I5424" s="1">
        <v>-10708.5810739271</v>
      </c>
      <c r="J5424" s="1">
        <v>-5833.33090834476</v>
      </c>
      <c r="K5424" s="1">
        <v>353092.638561054</v>
      </c>
      <c r="L5424" s="1">
        <v>17469.5687514768</v>
      </c>
      <c r="M5424" s="1">
        <v>18090.4763217266</v>
      </c>
      <c r="N5424" s="1">
        <v>17143.9139631732</v>
      </c>
      <c r="O5424" s="1">
        <v>7488681.95155931</v>
      </c>
      <c r="P5424" s="1">
        <v>335848.177837019</v>
      </c>
      <c r="Q5424" s="1">
        <v>120139.029483416</v>
      </c>
      <c r="S5424" s="5">
        <f t="shared" ref="S5424:U5424" si="5446">($AY$3*M5424^2)/(2*$AY$6)</f>
        <v>19822.69852</v>
      </c>
      <c r="T5424" s="5">
        <f t="shared" si="5446"/>
        <v>17802.5711</v>
      </c>
      <c r="U5424" s="5">
        <f t="shared" si="5446"/>
        <v>3396827904</v>
      </c>
      <c r="V5424" s="1" t="s">
        <v>20</v>
      </c>
      <c r="W5424" s="2">
        <f t="shared" si="3"/>
        <v>38515.05947</v>
      </c>
      <c r="X5424" s="1">
        <f t="shared" si="4"/>
        <v>0.2057326513</v>
      </c>
      <c r="Y5424" s="1">
        <f t="shared" si="5"/>
        <v>0.2206169409</v>
      </c>
      <c r="Z5424" s="1">
        <f t="shared" si="6"/>
        <v>0.1981339106</v>
      </c>
      <c r="AA5424" s="5">
        <f t="shared" si="7"/>
        <v>0.546392576</v>
      </c>
      <c r="AB5424" s="1">
        <f t="shared" si="8"/>
        <v>4252.992542</v>
      </c>
      <c r="AC5424" s="1">
        <f t="shared" si="9"/>
        <v>154383.1402</v>
      </c>
      <c r="AD5424" s="5">
        <f t="shared" si="10"/>
        <v>31376.54997</v>
      </c>
      <c r="AE5424" s="5">
        <f t="shared" si="11"/>
        <v>54619.89521</v>
      </c>
      <c r="AF5424" s="5">
        <f t="shared" si="12"/>
        <v>102284.6374</v>
      </c>
      <c r="AG5424" s="5">
        <f t="shared" si="13"/>
        <v>69175.70234</v>
      </c>
      <c r="AH5424" s="5">
        <f t="shared" si="14"/>
        <v>1941.85712</v>
      </c>
      <c r="AI5424" s="5">
        <f t="shared" si="15"/>
        <v>33108.93507</v>
      </c>
      <c r="AJ5424" s="1">
        <f t="shared" si="16"/>
        <v>561964388</v>
      </c>
      <c r="AK5424" s="1">
        <f t="shared" si="17"/>
        <v>34602.62426</v>
      </c>
      <c r="AL5424" s="1" t="s">
        <v>20</v>
      </c>
      <c r="AM5424" s="5">
        <f t="shared" si="18"/>
        <v>0.8123725079</v>
      </c>
      <c r="AN5424" s="5">
        <f t="shared" si="19"/>
        <v>1.791033076</v>
      </c>
      <c r="AO5424" s="5">
        <f t="shared" si="20"/>
        <v>1.028863907</v>
      </c>
      <c r="AP5424" s="5">
        <f t="shared" si="21"/>
        <v>0.5494123088</v>
      </c>
      <c r="AQ5424" s="1">
        <f t="shared" si="22"/>
        <v>1.624051354</v>
      </c>
      <c r="AR5424" s="1">
        <f t="shared" si="23"/>
        <v>0.3455428414</v>
      </c>
      <c r="AT5424" s="1">
        <v>0.46348988496537</v>
      </c>
      <c r="AU5424" s="1">
        <f t="shared" si="24"/>
        <v>0.000008247673605</v>
      </c>
      <c r="AV5424" s="1">
        <f t="shared" si="25"/>
        <v>121246.3111</v>
      </c>
    </row>
    <row r="5425" ht="12.75" customHeight="1">
      <c r="A5425" s="4" t="s">
        <v>10898</v>
      </c>
      <c r="B5425" s="1" t="s">
        <v>10899</v>
      </c>
      <c r="C5425" s="2">
        <v>-5.283906672382E-10</v>
      </c>
      <c r="D5425" s="2">
        <v>6.16345382788979E-9</v>
      </c>
      <c r="E5425" s="2">
        <v>5.18708990372203E-10</v>
      </c>
      <c r="F5425" s="2">
        <v>6.79830191954088E-9</v>
      </c>
      <c r="G5425" s="1">
        <v>6302222.76294266</v>
      </c>
      <c r="H5425" s="1">
        <v>-344049.423145596</v>
      </c>
      <c r="I5425" s="1">
        <v>-18726.3169132842</v>
      </c>
      <c r="J5425" s="1">
        <v>7307.62960494942</v>
      </c>
      <c r="K5425" s="1">
        <v>344822.453240194</v>
      </c>
      <c r="L5425" s="1">
        <v>15948.1688302977</v>
      </c>
      <c r="M5425" s="1">
        <v>16940.0731881069</v>
      </c>
      <c r="N5425" s="1">
        <v>15375.6925560373</v>
      </c>
      <c r="O5425" s="1">
        <v>5167017.81095272</v>
      </c>
      <c r="P5425" s="1">
        <v>327058.508461308</v>
      </c>
      <c r="Q5425" s="1">
        <v>130811.619206846</v>
      </c>
      <c r="S5425" s="5">
        <f t="shared" ref="S5425:U5425" si="5447">($AY$3*M5425^2)/(2*$AY$6)</f>
        <v>17381.74349</v>
      </c>
      <c r="T5425" s="5">
        <f t="shared" si="5447"/>
        <v>14319.64149</v>
      </c>
      <c r="U5425" s="5">
        <f t="shared" si="5447"/>
        <v>1617121641</v>
      </c>
      <c r="V5425" s="1" t="s">
        <v>20</v>
      </c>
      <c r="W5425" s="2">
        <f t="shared" si="3"/>
        <v>59068.04471</v>
      </c>
      <c r="X5425" s="1">
        <f t="shared" si="4"/>
        <v>0.07289814199</v>
      </c>
      <c r="Y5425" s="1">
        <f t="shared" si="5"/>
        <v>0.08224800544</v>
      </c>
      <c r="Z5425" s="1">
        <f t="shared" si="6"/>
        <v>0.0677585624</v>
      </c>
      <c r="AA5425" s="5">
        <f t="shared" si="7"/>
        <v>0.6512160311</v>
      </c>
      <c r="AB5425" s="1">
        <f t="shared" si="8"/>
        <v>3305.163076</v>
      </c>
      <c r="AC5425" s="1">
        <f t="shared" si="9"/>
        <v>128238.1241</v>
      </c>
      <c r="AD5425" s="5">
        <f t="shared" si="10"/>
        <v>23610.74025</v>
      </c>
      <c r="AE5425" s="5">
        <f t="shared" si="11"/>
        <v>45800.59268</v>
      </c>
      <c r="AF5425" s="5">
        <f t="shared" si="12"/>
        <v>113461.286</v>
      </c>
      <c r="AG5425" s="5">
        <f t="shared" si="13"/>
        <v>87448.30052</v>
      </c>
      <c r="AH5425" s="5">
        <f t="shared" si="14"/>
        <v>2337.760335</v>
      </c>
      <c r="AI5425" s="5">
        <f t="shared" si="15"/>
        <v>26012.98552</v>
      </c>
      <c r="AJ5425" s="1">
        <f t="shared" si="16"/>
        <v>548801979.2</v>
      </c>
      <c r="AK5425" s="1">
        <f t="shared" si="17"/>
        <v>34656.83425</v>
      </c>
      <c r="AL5425" s="1" t="s">
        <v>20</v>
      </c>
      <c r="AM5425" s="5">
        <f t="shared" si="18"/>
        <v>0.6275730643</v>
      </c>
      <c r="AN5425" s="5">
        <f t="shared" si="19"/>
        <v>2.324374303</v>
      </c>
      <c r="AO5425" s="5">
        <f t="shared" si="20"/>
        <v>1.198242091</v>
      </c>
      <c r="AP5425" s="5">
        <f t="shared" si="21"/>
        <v>0.4836909561</v>
      </c>
      <c r="AQ5425" s="1">
        <f t="shared" si="22"/>
        <v>1.583531765</v>
      </c>
      <c r="AR5425" s="1">
        <f t="shared" si="23"/>
        <v>0.3369216522</v>
      </c>
      <c r="AT5425" s="1">
        <v>0.18874679534673</v>
      </c>
      <c r="AU5425" s="1">
        <f t="shared" si="24"/>
        <v>0.00000343925136</v>
      </c>
      <c r="AV5425" s="1">
        <f t="shared" si="25"/>
        <v>290760.9521</v>
      </c>
    </row>
    <row r="5426" ht="12.75" customHeight="1">
      <c r="A5426" s="4" t="s">
        <v>10900</v>
      </c>
      <c r="B5426" s="1" t="s">
        <v>10901</v>
      </c>
      <c r="C5426" s="2">
        <v>1.50028078769133E-10</v>
      </c>
      <c r="D5426" s="2">
        <v>9.41845638296248E-9</v>
      </c>
      <c r="E5426" s="2">
        <v>2.51299888356738E-11</v>
      </c>
      <c r="F5426" s="2">
        <v>9.50844977366536E-9</v>
      </c>
      <c r="G5426" s="1">
        <v>6639851.1684254</v>
      </c>
      <c r="H5426" s="1">
        <v>-364931.668611263</v>
      </c>
      <c r="I5426" s="1">
        <v>-17448.4986333519</v>
      </c>
      <c r="J5426" s="1">
        <v>8775.48885022349</v>
      </c>
      <c r="K5426" s="1">
        <v>365506.512168697</v>
      </c>
      <c r="L5426" s="1">
        <v>21598.9343789141</v>
      </c>
      <c r="M5426" s="1">
        <v>21953.8469891471</v>
      </c>
      <c r="N5426" s="1">
        <v>21339.6555421836</v>
      </c>
      <c r="O5426" s="1">
        <v>5345042.59040855</v>
      </c>
      <c r="P5426" s="1">
        <v>326094.509206844</v>
      </c>
      <c r="Q5426" s="1">
        <v>138286.200656686</v>
      </c>
      <c r="S5426" s="5">
        <f t="shared" ref="S5426:U5426" si="5448">($AY$3*M5426^2)/(2*$AY$6)</f>
        <v>29193.35698</v>
      </c>
      <c r="T5426" s="5">
        <f t="shared" si="5448"/>
        <v>27582.75118</v>
      </c>
      <c r="U5426" s="5">
        <f t="shared" si="5448"/>
        <v>1730474134</v>
      </c>
      <c r="V5426" s="1" t="s">
        <v>20</v>
      </c>
      <c r="W5426" s="2">
        <f t="shared" si="3"/>
        <v>80487.70906</v>
      </c>
      <c r="X5426" s="1">
        <f t="shared" si="4"/>
        <v>0.07201210694</v>
      </c>
      <c r="Y5426" s="1">
        <f t="shared" si="5"/>
        <v>0.07439814954</v>
      </c>
      <c r="Z5426" s="1">
        <f t="shared" si="6"/>
        <v>0.07029358249</v>
      </c>
      <c r="AA5426" s="5">
        <f t="shared" si="7"/>
        <v>0.9108237611</v>
      </c>
      <c r="AB5426" s="1">
        <f t="shared" si="8"/>
        <v>3392.541662</v>
      </c>
      <c r="AC5426" s="1">
        <f t="shared" si="9"/>
        <v>130428.5789</v>
      </c>
      <c r="AD5426" s="5">
        <f t="shared" si="10"/>
        <v>23428.96228</v>
      </c>
      <c r="AE5426" s="5">
        <f t="shared" si="11"/>
        <v>36056.65702</v>
      </c>
      <c r="AF5426" s="5">
        <f t="shared" si="12"/>
        <v>111410.5346</v>
      </c>
      <c r="AG5426" s="5">
        <f t="shared" si="13"/>
        <v>87307.24704</v>
      </c>
      <c r="AH5426" s="5">
        <f t="shared" si="14"/>
        <v>2298.499321</v>
      </c>
      <c r="AI5426" s="5">
        <f t="shared" si="15"/>
        <v>24103.28752</v>
      </c>
      <c r="AJ5426" s="1">
        <f t="shared" si="16"/>
        <v>581721681.4</v>
      </c>
      <c r="AK5426" s="1">
        <f t="shared" si="17"/>
        <v>31128.58651</v>
      </c>
      <c r="AL5426" s="1" t="s">
        <v>20</v>
      </c>
      <c r="AM5426" s="5">
        <f t="shared" si="18"/>
        <v>0.6662925487</v>
      </c>
      <c r="AN5426" s="5">
        <f t="shared" si="19"/>
        <v>2.482916975</v>
      </c>
      <c r="AO5426" s="5">
        <f t="shared" si="20"/>
        <v>1.613354453</v>
      </c>
      <c r="AP5426" s="5">
        <f t="shared" si="21"/>
        <v>0.5221424381</v>
      </c>
      <c r="AQ5426" s="1">
        <f t="shared" si="22"/>
        <v>1.868769985</v>
      </c>
      <c r="AR5426" s="1">
        <f t="shared" si="23"/>
        <v>0.3976106352</v>
      </c>
      <c r="AT5426" s="1">
        <v>1.02893007325317</v>
      </c>
      <c r="AU5426" s="1">
        <f t="shared" si="24"/>
        <v>0.00001768766931</v>
      </c>
      <c r="AV5426" s="1">
        <f t="shared" si="25"/>
        <v>56536.56128</v>
      </c>
    </row>
    <row r="5427" ht="12.75" customHeight="1">
      <c r="A5427" s="4" t="s">
        <v>10902</v>
      </c>
      <c r="B5427" s="1" t="s">
        <v>10903</v>
      </c>
      <c r="C5427" s="2">
        <v>-7.1570440712705E-10</v>
      </c>
      <c r="D5427" s="2">
        <v>9.72431195772611E-9</v>
      </c>
      <c r="E5427" s="2">
        <v>-5.40583460829952E-10</v>
      </c>
      <c r="F5427" s="2">
        <v>9.85701277189988E-9</v>
      </c>
      <c r="G5427" s="1">
        <v>4906704.03701069</v>
      </c>
      <c r="H5427" s="1">
        <v>-366473.296462072</v>
      </c>
      <c r="I5427" s="1">
        <v>-23672.8757801437</v>
      </c>
      <c r="J5427" s="1">
        <v>9972.81807009989</v>
      </c>
      <c r="K5427" s="1">
        <v>367396.511108362</v>
      </c>
      <c r="L5427" s="1">
        <v>20898.2856792682</v>
      </c>
      <c r="M5427" s="1">
        <v>21085.9696373784</v>
      </c>
      <c r="N5427" s="1">
        <v>20688.7485454129</v>
      </c>
      <c r="O5427" s="1">
        <v>4523229.15716703</v>
      </c>
      <c r="P5427" s="1">
        <v>321546.022334268</v>
      </c>
      <c r="Q5427" s="1">
        <v>152692.453798622</v>
      </c>
      <c r="S5427" s="5">
        <f t="shared" ref="S5427:U5427" si="5449">($AY$3*M5427^2)/(2*$AY$6)</f>
        <v>26930.8416</v>
      </c>
      <c r="T5427" s="5">
        <f t="shared" si="5449"/>
        <v>25925.74316</v>
      </c>
      <c r="U5427" s="5">
        <f t="shared" si="5449"/>
        <v>1239252927</v>
      </c>
      <c r="V5427" s="1" t="s">
        <v>20</v>
      </c>
      <c r="W5427" s="2">
        <f t="shared" si="3"/>
        <v>97062.03882</v>
      </c>
      <c r="X5427" s="1">
        <f t="shared" si="4"/>
        <v>0.04635776656</v>
      </c>
      <c r="Y5427" s="1">
        <f t="shared" si="5"/>
        <v>0.04719416804</v>
      </c>
      <c r="Z5427" s="1">
        <f t="shared" si="6"/>
        <v>0.04543281257</v>
      </c>
      <c r="AA5427" s="5">
        <f t="shared" si="7"/>
        <v>0.9442129537</v>
      </c>
      <c r="AB5427" s="1">
        <f t="shared" si="8"/>
        <v>2916.358764</v>
      </c>
      <c r="AC5427" s="1">
        <f t="shared" si="9"/>
        <v>119983.4851</v>
      </c>
      <c r="AD5427" s="5">
        <f t="shared" si="10"/>
        <v>21911.10434</v>
      </c>
      <c r="AE5427" s="5">
        <f t="shared" si="11"/>
        <v>36892.0759</v>
      </c>
      <c r="AF5427" s="5">
        <f t="shared" si="12"/>
        <v>124097.8672</v>
      </c>
      <c r="AG5427" s="5">
        <f t="shared" si="13"/>
        <v>101766.0727</v>
      </c>
      <c r="AH5427" s="5">
        <f t="shared" si="14"/>
        <v>2498.593867</v>
      </c>
      <c r="AI5427" s="5">
        <f t="shared" si="15"/>
        <v>22331.79449</v>
      </c>
      <c r="AJ5427" s="1">
        <f t="shared" si="16"/>
        <v>584729708.2</v>
      </c>
      <c r="AK5427" s="1">
        <f t="shared" si="17"/>
        <v>32654.35686</v>
      </c>
      <c r="AL5427" s="1" t="s">
        <v>20</v>
      </c>
      <c r="AM5427" s="5">
        <f t="shared" si="18"/>
        <v>0.5745821693</v>
      </c>
      <c r="AN5427" s="5">
        <f t="shared" si="19"/>
        <v>2.668645538</v>
      </c>
      <c r="AO5427" s="5">
        <f t="shared" si="20"/>
        <v>1.584973721</v>
      </c>
      <c r="AP5427" s="5">
        <f t="shared" si="21"/>
        <v>0.4711843333</v>
      </c>
      <c r="AQ5427" s="1">
        <f t="shared" si="22"/>
        <v>1.79066368</v>
      </c>
      <c r="AR5427" s="1">
        <f t="shared" si="23"/>
        <v>0.3809922723</v>
      </c>
      <c r="AT5427" s="1">
        <v>0.138110588134308</v>
      </c>
      <c r="AU5427" s="1">
        <f t="shared" si="24"/>
        <v>0.000002361956066</v>
      </c>
      <c r="AV5427" s="1">
        <f t="shared" si="25"/>
        <v>423377.9003</v>
      </c>
    </row>
    <row r="5428" ht="12.75" customHeight="1">
      <c r="A5428" s="4" t="s">
        <v>10904</v>
      </c>
      <c r="B5428" s="1" t="s">
        <v>10905</v>
      </c>
      <c r="C5428" s="2">
        <v>-2.72265095123115E-11</v>
      </c>
      <c r="D5428" s="2">
        <v>9.90379551131342E-9</v>
      </c>
      <c r="E5428" s="2">
        <v>7.24197768015021E-10</v>
      </c>
      <c r="F5428" s="2">
        <v>9.95018698158563E-9</v>
      </c>
      <c r="G5428" s="1">
        <v>6842119.76363374</v>
      </c>
      <c r="H5428" s="1">
        <v>-378411.096965113</v>
      </c>
      <c r="I5428" s="1">
        <v>-24126.6103924364</v>
      </c>
      <c r="J5428" s="1">
        <v>1112.2294670707</v>
      </c>
      <c r="K5428" s="1">
        <v>379182.832432471</v>
      </c>
      <c r="L5428" s="1">
        <v>23062.1535379454</v>
      </c>
      <c r="M5428" s="1">
        <v>21596.7629373909</v>
      </c>
      <c r="N5428" s="1">
        <v>23537.5212876156</v>
      </c>
      <c r="O5428" s="1">
        <v>6209140.19961793</v>
      </c>
      <c r="P5428" s="1">
        <v>324736.612322965</v>
      </c>
      <c r="Q5428" s="1">
        <v>142141.333725578</v>
      </c>
      <c r="S5428" s="5">
        <f t="shared" ref="S5428:U5428" si="5450">($AY$3*M5428^2)/(2*$AY$6)</f>
        <v>28251.40781</v>
      </c>
      <c r="T5428" s="5">
        <f t="shared" si="5450"/>
        <v>33557.08466</v>
      </c>
      <c r="U5428" s="5">
        <f t="shared" si="5450"/>
        <v>2335208723</v>
      </c>
      <c r="V5428" s="1" t="s">
        <v>20</v>
      </c>
      <c r="W5428" s="2">
        <f t="shared" si="3"/>
        <v>82972.64369</v>
      </c>
      <c r="X5428" s="1">
        <f t="shared" si="4"/>
        <v>0.07725558093</v>
      </c>
      <c r="Y5428" s="1">
        <f t="shared" si="5"/>
        <v>0.06774971406</v>
      </c>
      <c r="Z5428" s="1">
        <f t="shared" si="6"/>
        <v>0.08047326014</v>
      </c>
      <c r="AA5428" s="5">
        <f t="shared" si="7"/>
        <v>0.9531382029</v>
      </c>
      <c r="AB5428" s="1">
        <f t="shared" si="8"/>
        <v>3443.827211</v>
      </c>
      <c r="AC5428" s="1">
        <f t="shared" si="9"/>
        <v>140576.5596</v>
      </c>
      <c r="AD5428" s="5">
        <f t="shared" si="10"/>
        <v>24694.76222</v>
      </c>
      <c r="AE5428" s="5">
        <f t="shared" si="11"/>
        <v>39167.87381</v>
      </c>
      <c r="AF5428" s="5">
        <f t="shared" si="12"/>
        <v>111505.0018</v>
      </c>
      <c r="AG5428" s="5">
        <f t="shared" si="13"/>
        <v>88846.41686</v>
      </c>
      <c r="AH5428" s="5">
        <f t="shared" si="14"/>
        <v>2132.574598</v>
      </c>
      <c r="AI5428" s="5">
        <f t="shared" si="15"/>
        <v>22658.58495</v>
      </c>
      <c r="AJ5428" s="1">
        <f t="shared" si="16"/>
        <v>603488221.2</v>
      </c>
      <c r="AK5428" s="1">
        <f t="shared" si="17"/>
        <v>31364.98464</v>
      </c>
      <c r="AL5428" s="1" t="s">
        <v>20</v>
      </c>
      <c r="AM5428" s="5">
        <f t="shared" si="18"/>
        <v>0.6792488009</v>
      </c>
      <c r="AN5428" s="5">
        <f t="shared" si="19"/>
        <v>2.44379037</v>
      </c>
      <c r="AO5428" s="5">
        <f t="shared" si="20"/>
        <v>1.540773502</v>
      </c>
      <c r="AP5428" s="5">
        <f t="shared" si="21"/>
        <v>0.5412207626</v>
      </c>
      <c r="AQ5428" s="1">
        <f t="shared" si="22"/>
        <v>1.924082629</v>
      </c>
      <c r="AR5428" s="1">
        <f t="shared" si="23"/>
        <v>0.4093792828</v>
      </c>
      <c r="AT5428" s="1">
        <v>0.305548230081603</v>
      </c>
      <c r="AU5428" s="1">
        <f t="shared" si="24"/>
        <v>0.000005063035522</v>
      </c>
      <c r="AV5428" s="1">
        <f t="shared" si="25"/>
        <v>197509.9712</v>
      </c>
    </row>
    <row r="5429" ht="12.75" customHeight="1">
      <c r="A5429" s="4" t="s">
        <v>10906</v>
      </c>
      <c r="B5429" s="1" t="s">
        <v>10907</v>
      </c>
      <c r="C5429" s="2">
        <v>-8.57971008697275E-10</v>
      </c>
      <c r="D5429" s="2">
        <v>9.81236700879101E-9</v>
      </c>
      <c r="E5429" s="2">
        <v>-2.29588654345853E-10</v>
      </c>
      <c r="F5429" s="2">
        <v>9.91586229801544E-9</v>
      </c>
      <c r="G5429" s="1">
        <v>7186145.47580527</v>
      </c>
      <c r="H5429" s="1">
        <v>-374734.6674663</v>
      </c>
      <c r="I5429" s="1">
        <v>-26209.0254482914</v>
      </c>
      <c r="J5429" s="1">
        <v>2892.00383019407</v>
      </c>
      <c r="K5429" s="1">
        <v>375682.839006231</v>
      </c>
      <c r="L5429" s="1">
        <v>26516.3058899807</v>
      </c>
      <c r="M5429" s="1">
        <v>28007.3845810416</v>
      </c>
      <c r="N5429" s="1">
        <v>25610.1983269162</v>
      </c>
      <c r="O5429" s="1">
        <v>6356083.67116657</v>
      </c>
      <c r="P5429" s="1">
        <v>328521.69127104</v>
      </c>
      <c r="Q5429" s="1">
        <v>141108.869641141</v>
      </c>
      <c r="S5429" s="5">
        <f t="shared" ref="S5429:U5429" si="5451">($AY$3*M5429^2)/(2*$AY$6)</f>
        <v>47512.49991</v>
      </c>
      <c r="T5429" s="5">
        <f t="shared" si="5451"/>
        <v>39727.2639</v>
      </c>
      <c r="U5429" s="5">
        <f t="shared" si="5451"/>
        <v>2447045154</v>
      </c>
      <c r="V5429" s="1" t="s">
        <v>20</v>
      </c>
      <c r="W5429" s="2">
        <f t="shared" si="3"/>
        <v>80682.90124</v>
      </c>
      <c r="X5429" s="1">
        <f t="shared" si="4"/>
        <v>0.1080097667</v>
      </c>
      <c r="Y5429" s="1">
        <f t="shared" si="5"/>
        <v>0.1204986266</v>
      </c>
      <c r="Z5429" s="1">
        <f t="shared" si="6"/>
        <v>0.1007541331</v>
      </c>
      <c r="AA5429" s="5">
        <f t="shared" si="7"/>
        <v>0.9498502077</v>
      </c>
      <c r="AB5429" s="1">
        <f t="shared" si="8"/>
        <v>3529.344238</v>
      </c>
      <c r="AC5429" s="1">
        <f t="shared" si="9"/>
        <v>142230.2522</v>
      </c>
      <c r="AD5429" s="5">
        <f t="shared" si="10"/>
        <v>26962.35482</v>
      </c>
      <c r="AE5429" s="5">
        <f t="shared" si="11"/>
        <v>32856.10195</v>
      </c>
      <c r="AF5429" s="5">
        <f t="shared" si="12"/>
        <v>111526.2303</v>
      </c>
      <c r="AG5429" s="5">
        <f t="shared" si="13"/>
        <v>82040.12355</v>
      </c>
      <c r="AH5429" s="5">
        <f t="shared" si="14"/>
        <v>2107.779431</v>
      </c>
      <c r="AI5429" s="5">
        <f t="shared" si="15"/>
        <v>29486.10671</v>
      </c>
      <c r="AJ5429" s="1">
        <f t="shared" si="16"/>
        <v>597917808.6</v>
      </c>
      <c r="AK5429" s="1">
        <f t="shared" si="17"/>
        <v>28828.55808</v>
      </c>
      <c r="AL5429" s="1" t="s">
        <v>20</v>
      </c>
      <c r="AM5429" s="5">
        <f t="shared" si="18"/>
        <v>0.7288114434</v>
      </c>
      <c r="AN5429" s="5">
        <f t="shared" si="19"/>
        <v>2.21760233</v>
      </c>
      <c r="AO5429" s="5">
        <f t="shared" si="20"/>
        <v>1.819807503</v>
      </c>
      <c r="AP5429" s="5">
        <f t="shared" si="21"/>
        <v>0.5361230333</v>
      </c>
      <c r="AQ5429" s="1">
        <f t="shared" si="22"/>
        <v>2.074046877</v>
      </c>
      <c r="AR5429" s="1">
        <f t="shared" si="23"/>
        <v>0.4412865697</v>
      </c>
      <c r="AT5429" s="1">
        <v>0.215961234753611</v>
      </c>
      <c r="AU5429" s="1">
        <f t="shared" si="24"/>
        <v>0.000003611888317</v>
      </c>
      <c r="AV5429" s="1">
        <f t="shared" si="25"/>
        <v>276863.4886</v>
      </c>
    </row>
    <row r="5430" ht="12.75" customHeight="1">
      <c r="A5430" s="4" t="s">
        <v>10908</v>
      </c>
      <c r="B5430" s="1" t="s">
        <v>10909</v>
      </c>
      <c r="C5430" s="2">
        <v>-4.33919645030059E-9</v>
      </c>
      <c r="D5430" s="2">
        <v>8.01308080346043E-9</v>
      </c>
      <c r="E5430" s="2">
        <v>-3.33886763993095E-9</v>
      </c>
      <c r="F5430" s="2">
        <v>9.79774735108032E-9</v>
      </c>
      <c r="G5430" s="1">
        <v>6992082.68101944</v>
      </c>
      <c r="H5430" s="1">
        <v>-381464.693602018</v>
      </c>
      <c r="I5430" s="1">
        <v>-27360.3168988984</v>
      </c>
      <c r="J5430" s="1">
        <v>5996.31066197228</v>
      </c>
      <c r="K5430" s="1">
        <v>382503.674830598</v>
      </c>
      <c r="L5430" s="1">
        <v>31522.9501739849</v>
      </c>
      <c r="M5430" s="1">
        <v>34331.8666535187</v>
      </c>
      <c r="N5430" s="1">
        <v>29993.9424538111</v>
      </c>
      <c r="O5430" s="1">
        <v>6502500.32771759</v>
      </c>
      <c r="P5430" s="1">
        <v>346079.310833892</v>
      </c>
      <c r="Q5430" s="1">
        <v>137543.608584204</v>
      </c>
      <c r="S5430" s="5">
        <f t="shared" ref="S5430:U5430" si="5452">($AY$3*M5430^2)/(2*$AY$6)</f>
        <v>71393.32454</v>
      </c>
      <c r="T5430" s="5">
        <f t="shared" si="5452"/>
        <v>54491.64012</v>
      </c>
      <c r="U5430" s="5">
        <f t="shared" si="5452"/>
        <v>2561082316</v>
      </c>
      <c r="V5430" s="1" t="s">
        <v>20</v>
      </c>
      <c r="W5430" s="2">
        <f t="shared" si="3"/>
        <v>80820.5833</v>
      </c>
      <c r="X5430" s="1">
        <f t="shared" si="4"/>
        <v>0.1521282082</v>
      </c>
      <c r="Y5430" s="1">
        <f t="shared" si="5"/>
        <v>0.1804475014</v>
      </c>
      <c r="Z5430" s="1">
        <f t="shared" si="6"/>
        <v>0.1377282872</v>
      </c>
      <c r="AA5430" s="5">
        <f t="shared" si="7"/>
        <v>0.9385358607</v>
      </c>
      <c r="AB5430" s="1">
        <f t="shared" si="8"/>
        <v>3481.362885</v>
      </c>
      <c r="AC5430" s="1">
        <f t="shared" si="9"/>
        <v>143859.1098</v>
      </c>
      <c r="AD5430" s="5">
        <f t="shared" si="10"/>
        <v>31958.22739</v>
      </c>
      <c r="AE5430" s="5">
        <f t="shared" si="11"/>
        <v>31365.99644</v>
      </c>
      <c r="AF5430" s="5">
        <f t="shared" si="12"/>
        <v>118516.8149</v>
      </c>
      <c r="AG5430" s="5">
        <f t="shared" si="13"/>
        <v>81936.57526</v>
      </c>
      <c r="AH5430" s="5">
        <f t="shared" si="14"/>
        <v>2083.91391</v>
      </c>
      <c r="AI5430" s="5">
        <f t="shared" si="15"/>
        <v>36580.2396</v>
      </c>
      <c r="AJ5430" s="1">
        <f t="shared" si="16"/>
        <v>608773506</v>
      </c>
      <c r="AK5430" s="1">
        <f t="shared" si="17"/>
        <v>28153.64156</v>
      </c>
      <c r="AL5430" s="1" t="s">
        <v>20</v>
      </c>
      <c r="AM5430" s="5">
        <f t="shared" si="18"/>
        <v>0.7429813902</v>
      </c>
      <c r="AN5430" s="5">
        <f t="shared" si="19"/>
        <v>1.904903856</v>
      </c>
      <c r="AO5430" s="5">
        <f t="shared" si="20"/>
        <v>1.940870927</v>
      </c>
      <c r="AP5430" s="5">
        <f t="shared" si="21"/>
        <v>0.5136600294</v>
      </c>
      <c r="AQ5430" s="1">
        <f t="shared" si="22"/>
        <v>2.162325981</v>
      </c>
      <c r="AR5430" s="1">
        <f t="shared" si="23"/>
        <v>0.4600693577</v>
      </c>
      <c r="AT5430" s="1">
        <v>0.324244419319567</v>
      </c>
      <c r="AU5430" s="1">
        <f t="shared" si="24"/>
        <v>0.000005326191369</v>
      </c>
      <c r="AV5430" s="1">
        <f t="shared" si="25"/>
        <v>187751.4214</v>
      </c>
    </row>
    <row r="5431" ht="12.75" customHeight="1">
      <c r="A5431" s="4" t="s">
        <v>10910</v>
      </c>
      <c r="B5431" s="1" t="s">
        <v>10911</v>
      </c>
      <c r="C5431" s="2">
        <v>-6.92984172327471E-9</v>
      </c>
      <c r="D5431" s="2">
        <v>2.59524729576328E-10</v>
      </c>
      <c r="E5431" s="2">
        <v>1.34872461275055E-9</v>
      </c>
      <c r="F5431" s="2">
        <v>7.07830616985929E-9</v>
      </c>
      <c r="G5431" s="1">
        <v>4128109.14326229</v>
      </c>
      <c r="H5431" s="1">
        <v>-366422.842582404</v>
      </c>
      <c r="I5431" s="1">
        <v>-3907.86284947193</v>
      </c>
      <c r="J5431" s="1">
        <v>-35874.3509816374</v>
      </c>
      <c r="K5431" s="1">
        <v>368200.745099986</v>
      </c>
      <c r="L5431" s="1">
        <v>32054.6968704092</v>
      </c>
      <c r="M5431" s="1">
        <v>25022.63042756</v>
      </c>
      <c r="N5431" s="1">
        <v>35036.005689826</v>
      </c>
      <c r="O5431" s="1">
        <v>5856641.62667161</v>
      </c>
      <c r="P5431" s="1">
        <v>317000.717380769</v>
      </c>
      <c r="Q5431" s="1">
        <v>153384.811860924</v>
      </c>
      <c r="S5431" s="5">
        <f t="shared" ref="S5431:U5431" si="5453">($AY$3*M5431^2)/(2*$AY$6)</f>
        <v>37925.27121</v>
      </c>
      <c r="T5431" s="5">
        <f t="shared" si="5453"/>
        <v>74351.87899</v>
      </c>
      <c r="U5431" s="5">
        <f t="shared" si="5453"/>
        <v>2077591079</v>
      </c>
      <c r="V5431" s="1" t="s">
        <v>20</v>
      </c>
      <c r="W5431" s="2">
        <f t="shared" si="3"/>
        <v>75989.35884</v>
      </c>
      <c r="X5431" s="1">
        <f t="shared" si="4"/>
        <v>0.1779417216</v>
      </c>
      <c r="Y5431" s="1">
        <f t="shared" si="5"/>
        <v>0.1084327227</v>
      </c>
      <c r="Z5431" s="1">
        <f t="shared" si="6"/>
        <v>0.2125805939</v>
      </c>
      <c r="AA5431" s="5">
        <f t="shared" si="7"/>
        <v>0.6780379137</v>
      </c>
      <c r="AB5431" s="1">
        <f t="shared" si="8"/>
        <v>2674.986551</v>
      </c>
      <c r="AC5431" s="1">
        <f t="shared" si="9"/>
        <v>136527.9289</v>
      </c>
      <c r="AD5431" s="5">
        <f t="shared" si="10"/>
        <v>51672.63508</v>
      </c>
      <c r="AE5431" s="5">
        <f t="shared" si="11"/>
        <v>73480.55753</v>
      </c>
      <c r="AF5431" s="5">
        <f t="shared" si="12"/>
        <v>159400.4166</v>
      </c>
      <c r="AG5431" s="5">
        <f t="shared" si="13"/>
        <v>122495.9458</v>
      </c>
      <c r="AH5431" s="5">
        <f t="shared" si="14"/>
        <v>2195.814456</v>
      </c>
      <c r="AI5431" s="5">
        <f t="shared" si="15"/>
        <v>36904.47086</v>
      </c>
      <c r="AJ5431" s="1">
        <f t="shared" si="16"/>
        <v>586009686.3</v>
      </c>
      <c r="AK5431" s="1">
        <f t="shared" si="17"/>
        <v>41889.82726</v>
      </c>
      <c r="AL5431" s="1" t="s">
        <v>20</v>
      </c>
      <c r="AM5431" s="5">
        <f t="shared" si="18"/>
        <v>0.4783910868</v>
      </c>
      <c r="AN5431" s="5">
        <f t="shared" si="19"/>
        <v>1.13408129</v>
      </c>
      <c r="AO5431" s="5">
        <f t="shared" si="20"/>
        <v>0.7975030485</v>
      </c>
      <c r="AP5431" s="5">
        <f t="shared" si="21"/>
        <v>0.3676337231</v>
      </c>
      <c r="AQ5431" s="1">
        <f t="shared" si="22"/>
        <v>1.398930778</v>
      </c>
      <c r="AR5431" s="1">
        <f t="shared" si="23"/>
        <v>0.2976448463</v>
      </c>
      <c r="AT5431" s="1">
        <v>0.237893577478978</v>
      </c>
      <c r="AU5431" s="1">
        <f t="shared" si="24"/>
        <v>0.000004059550261</v>
      </c>
      <c r="AV5431" s="1">
        <f t="shared" si="25"/>
        <v>246332.7058</v>
      </c>
    </row>
    <row r="5432" ht="12.75" customHeight="1">
      <c r="A5432" s="4" t="s">
        <v>10912</v>
      </c>
      <c r="B5432" s="1" t="s">
        <v>10913</v>
      </c>
      <c r="C5432" s="2">
        <v>-6.24791898122584E-9</v>
      </c>
      <c r="D5432" s="2">
        <v>2.20756121247055E-9</v>
      </c>
      <c r="E5432" s="2">
        <v>1.00645248322367E-9</v>
      </c>
      <c r="F5432" s="2">
        <v>6.75533508566146E-9</v>
      </c>
      <c r="G5432" s="1">
        <v>3583798.33812868</v>
      </c>
      <c r="H5432" s="1">
        <v>-364305.877652976</v>
      </c>
      <c r="I5432" s="1">
        <v>-8022.37023559014</v>
      </c>
      <c r="J5432" s="1">
        <v>-37411.8137082341</v>
      </c>
      <c r="K5432" s="1">
        <v>366328.546624745</v>
      </c>
      <c r="L5432" s="1">
        <v>32103.9160264682</v>
      </c>
      <c r="M5432" s="1">
        <v>27400.5929341211</v>
      </c>
      <c r="N5432" s="1">
        <v>34157.0861324877</v>
      </c>
      <c r="O5432" s="1">
        <v>5433402.27848935</v>
      </c>
      <c r="P5432" s="1">
        <v>313935.267838911</v>
      </c>
      <c r="Q5432" s="1">
        <v>155018.386132214</v>
      </c>
      <c r="S5432" s="5">
        <f t="shared" ref="S5432:U5432" si="5454">($AY$3*M5432^2)/(2*$AY$6)</f>
        <v>45476.04563</v>
      </c>
      <c r="T5432" s="5">
        <f t="shared" si="5454"/>
        <v>70668.26056</v>
      </c>
      <c r="U5432" s="5">
        <f t="shared" si="5454"/>
        <v>1788160483</v>
      </c>
      <c r="V5432" s="1" t="s">
        <v>20</v>
      </c>
      <c r="W5432" s="2">
        <f t="shared" si="3"/>
        <v>77834.85777</v>
      </c>
      <c r="X5432" s="1">
        <f t="shared" si="4"/>
        <v>0.1701248476</v>
      </c>
      <c r="Y5432" s="1">
        <f t="shared" si="5"/>
        <v>0.1239286302</v>
      </c>
      <c r="Z5432" s="1">
        <f t="shared" si="6"/>
        <v>0.1925809645</v>
      </c>
      <c r="AA5432" s="5">
        <f t="shared" si="7"/>
        <v>0.6471001958</v>
      </c>
      <c r="AB5432" s="1">
        <f t="shared" si="8"/>
        <v>2492.400325</v>
      </c>
      <c r="AC5432" s="1">
        <f t="shared" si="9"/>
        <v>131502.2269</v>
      </c>
      <c r="AD5432" s="5">
        <f t="shared" si="10"/>
        <v>52784.84902</v>
      </c>
      <c r="AE5432" s="5">
        <f t="shared" si="11"/>
        <v>68911.95085</v>
      </c>
      <c r="AF5432" s="5">
        <f t="shared" si="12"/>
        <v>170318.7433</v>
      </c>
      <c r="AG5432" s="5">
        <f t="shared" si="13"/>
        <v>127975.0798</v>
      </c>
      <c r="AH5432" s="5">
        <f t="shared" si="14"/>
        <v>2279.733256</v>
      </c>
      <c r="AI5432" s="5">
        <f t="shared" si="15"/>
        <v>42343.66349</v>
      </c>
      <c r="AJ5432" s="1">
        <f t="shared" si="16"/>
        <v>583029989.9</v>
      </c>
      <c r="AK5432" s="1">
        <f t="shared" si="17"/>
        <v>41372.49291</v>
      </c>
      <c r="AL5432" s="1" t="s">
        <v>20</v>
      </c>
      <c r="AM5432" s="5">
        <f t="shared" si="18"/>
        <v>0.4555808762</v>
      </c>
      <c r="AN5432" s="5">
        <f t="shared" si="19"/>
        <v>1.104540414</v>
      </c>
      <c r="AO5432" s="5">
        <f t="shared" si="20"/>
        <v>0.8460506236</v>
      </c>
      <c r="AP5432" s="5">
        <f t="shared" si="21"/>
        <v>0.3423169867</v>
      </c>
      <c r="AQ5432" s="1">
        <f t="shared" si="22"/>
        <v>1.409221318</v>
      </c>
      <c r="AR5432" s="1">
        <f t="shared" si="23"/>
        <v>0.299834323</v>
      </c>
      <c r="AT5432" s="1">
        <v>0.384880748577049</v>
      </c>
      <c r="AU5432" s="1">
        <f t="shared" si="24"/>
        <v>0.000006601388526</v>
      </c>
      <c r="AV5432" s="1">
        <f t="shared" si="25"/>
        <v>151483.282</v>
      </c>
    </row>
    <row r="5433" ht="12.75" customHeight="1">
      <c r="A5433" s="4" t="s">
        <v>10914</v>
      </c>
      <c r="B5433" s="1" t="s">
        <v>10915</v>
      </c>
      <c r="C5433" s="2">
        <v>-5.76023126347255E-9</v>
      </c>
      <c r="D5433" s="2">
        <v>2.59340200205323E-9</v>
      </c>
      <c r="E5433" s="2">
        <v>8.23259968320634E-10</v>
      </c>
      <c r="F5433" s="2">
        <v>6.52770428959716E-9</v>
      </c>
      <c r="G5433" s="1">
        <v>3497166.44743522</v>
      </c>
      <c r="H5433" s="1">
        <v>-369286.570280183</v>
      </c>
      <c r="I5433" s="1">
        <v>-12065.2635631404</v>
      </c>
      <c r="J5433" s="1">
        <v>-29428.8685141653</v>
      </c>
      <c r="K5433" s="1">
        <v>370850.411551253</v>
      </c>
      <c r="L5433" s="1">
        <v>32202.9706861879</v>
      </c>
      <c r="M5433" s="1">
        <v>35765.6881445481</v>
      </c>
      <c r="N5433" s="1">
        <v>27029.0301194797</v>
      </c>
      <c r="O5433" s="1">
        <v>5389316.12471338</v>
      </c>
      <c r="P5433" s="1">
        <v>317521.862846639</v>
      </c>
      <c r="Q5433" s="1">
        <v>154105.767530952</v>
      </c>
      <c r="S5433" s="5">
        <f t="shared" ref="S5433:U5433" si="5455">($AY$3*M5433^2)/(2*$AY$6)</f>
        <v>77481.12944</v>
      </c>
      <c r="T5433" s="5">
        <f t="shared" si="5455"/>
        <v>44251.06184</v>
      </c>
      <c r="U5433" s="5">
        <f t="shared" si="5455"/>
        <v>1759260250</v>
      </c>
      <c r="V5433" s="1" t="s">
        <v>20</v>
      </c>
      <c r="W5433" s="2">
        <f t="shared" si="3"/>
        <v>76137.97861</v>
      </c>
      <c r="X5433" s="1">
        <f t="shared" si="4"/>
        <v>0.1788912869</v>
      </c>
      <c r="Y5433" s="1">
        <f t="shared" si="5"/>
        <v>0.2206634916</v>
      </c>
      <c r="Z5433" s="1">
        <f t="shared" si="6"/>
        <v>0.1260254449</v>
      </c>
      <c r="AA5433" s="5">
        <f t="shared" si="7"/>
        <v>0.6252952178</v>
      </c>
      <c r="AB5433" s="1">
        <f t="shared" si="8"/>
        <v>2462.091387</v>
      </c>
      <c r="AC5433" s="1">
        <f t="shared" si="9"/>
        <v>130967.6415</v>
      </c>
      <c r="AD5433" s="5">
        <f t="shared" si="10"/>
        <v>43226.03044</v>
      </c>
      <c r="AE5433" s="5">
        <f t="shared" si="11"/>
        <v>43106.4077</v>
      </c>
      <c r="AF5433" s="5">
        <f t="shared" si="12"/>
        <v>159398.0518</v>
      </c>
      <c r="AG5433" s="5">
        <f t="shared" si="13"/>
        <v>102199.9682</v>
      </c>
      <c r="AH5433" s="5">
        <f t="shared" si="14"/>
        <v>2289.038701</v>
      </c>
      <c r="AI5433" s="5">
        <f t="shared" si="15"/>
        <v>57198.0836</v>
      </c>
      <c r="AJ5433" s="1">
        <f t="shared" si="16"/>
        <v>590226761.5</v>
      </c>
      <c r="AK5433" s="1">
        <f t="shared" si="17"/>
        <v>33692.49684</v>
      </c>
      <c r="AL5433" s="1" t="s">
        <v>20</v>
      </c>
      <c r="AM5433" s="5">
        <f t="shared" si="18"/>
        <v>0.5775214725</v>
      </c>
      <c r="AN5433" s="5">
        <f t="shared" si="19"/>
        <v>1.365442895</v>
      </c>
      <c r="AO5433" s="5">
        <f t="shared" si="20"/>
        <v>1.369232077</v>
      </c>
      <c r="AP5433" s="5">
        <f t="shared" si="21"/>
        <v>0.3702848025</v>
      </c>
      <c r="AQ5433" s="1">
        <f t="shared" si="22"/>
        <v>1.751804754</v>
      </c>
      <c r="AR5433" s="1">
        <f t="shared" si="23"/>
        <v>0.3727244158</v>
      </c>
      <c r="AT5433" s="1">
        <v>0.237558563700868</v>
      </c>
      <c r="AU5433" s="1">
        <f t="shared" si="24"/>
        <v>0.00000402486941</v>
      </c>
      <c r="AV5433" s="1">
        <f t="shared" si="25"/>
        <v>248455.266</v>
      </c>
    </row>
    <row r="5434" ht="12.75" customHeight="1">
      <c r="A5434" s="4" t="s">
        <v>10916</v>
      </c>
      <c r="B5434" s="1" t="s">
        <v>10917</v>
      </c>
      <c r="C5434" s="2">
        <v>-6.24418161158779E-9</v>
      </c>
      <c r="D5434" s="2">
        <v>1.95856411312449E-9</v>
      </c>
      <c r="E5434" s="2">
        <v>1.5338793063983E-10</v>
      </c>
      <c r="F5434" s="2">
        <v>6.58262063201796E-9</v>
      </c>
      <c r="G5434" s="1">
        <v>3239857.49919598</v>
      </c>
      <c r="H5434" s="1">
        <v>-356429.083586954</v>
      </c>
      <c r="I5434" s="1">
        <v>-4473.56707576668</v>
      </c>
      <c r="J5434" s="1">
        <v>-21738.2940663388</v>
      </c>
      <c r="K5434" s="1">
        <v>357187.35377023</v>
      </c>
      <c r="L5434" s="1">
        <v>29560.7819213801</v>
      </c>
      <c r="M5434" s="1">
        <v>23640.8527494605</v>
      </c>
      <c r="N5434" s="1">
        <v>32097.290345774</v>
      </c>
      <c r="O5434" s="1">
        <v>4720703.82779714</v>
      </c>
      <c r="P5434" s="1">
        <v>300932.707652425</v>
      </c>
      <c r="Q5434" s="1">
        <v>154909.576001771</v>
      </c>
      <c r="S5434" s="5">
        <f t="shared" ref="S5434:U5434" si="5456">($AY$3*M5434^2)/(2*$AY$6)</f>
        <v>33852.36757</v>
      </c>
      <c r="T5434" s="5">
        <f t="shared" si="5456"/>
        <v>62402.14432</v>
      </c>
      <c r="U5434" s="5">
        <f t="shared" si="5456"/>
        <v>1349821310</v>
      </c>
      <c r="V5434" s="1" t="s">
        <v>20</v>
      </c>
      <c r="W5434" s="2">
        <f t="shared" si="3"/>
        <v>79769.13709</v>
      </c>
      <c r="X5434" s="1">
        <f t="shared" si="4"/>
        <v>0.1373289334</v>
      </c>
      <c r="Y5434" s="1">
        <f t="shared" si="5"/>
        <v>0.08783275147</v>
      </c>
      <c r="Z5434" s="1">
        <f t="shared" si="6"/>
        <v>0.161907495</v>
      </c>
      <c r="AA5434" s="5">
        <f t="shared" si="7"/>
        <v>0.6305557083</v>
      </c>
      <c r="AB5434" s="1">
        <f t="shared" si="8"/>
        <v>2369.785139</v>
      </c>
      <c r="AC5434" s="1">
        <f t="shared" si="9"/>
        <v>122574.6196</v>
      </c>
      <c r="AD5434" s="5">
        <f t="shared" si="10"/>
        <v>50903.17941</v>
      </c>
      <c r="AE5434" s="5">
        <f t="shared" si="11"/>
        <v>76997.12691</v>
      </c>
      <c r="AF5434" s="5">
        <f t="shared" si="12"/>
        <v>174853.2319</v>
      </c>
      <c r="AG5434" s="5">
        <f t="shared" si="13"/>
        <v>137361.1397</v>
      </c>
      <c r="AH5434" s="5">
        <f t="shared" si="14"/>
        <v>2445.775487</v>
      </c>
      <c r="AI5434" s="5">
        <f t="shared" si="15"/>
        <v>37492.0922</v>
      </c>
      <c r="AJ5434" s="1">
        <f t="shared" si="16"/>
        <v>568481329.6</v>
      </c>
      <c r="AK5434" s="1">
        <f t="shared" si="17"/>
        <v>44717.30547</v>
      </c>
      <c r="AL5434" s="1" t="s">
        <v>20</v>
      </c>
      <c r="AM5434" s="5">
        <f t="shared" si="18"/>
        <v>0.4138589201</v>
      </c>
      <c r="AN5434" s="5">
        <f t="shared" si="19"/>
        <v>1.116789435</v>
      </c>
      <c r="AO5434" s="5">
        <f t="shared" si="20"/>
        <v>0.7383149898</v>
      </c>
      <c r="AP5434" s="5">
        <f t="shared" si="21"/>
        <v>0.3251191432</v>
      </c>
      <c r="AQ5434" s="1">
        <f t="shared" si="22"/>
        <v>1.271278141</v>
      </c>
      <c r="AR5434" s="1">
        <f t="shared" si="23"/>
        <v>0.2704847108</v>
      </c>
      <c r="AT5434" s="1">
        <v>0.233921128091484</v>
      </c>
      <c r="AU5434" s="1">
        <f t="shared" si="24"/>
        <v>0.000004114842756</v>
      </c>
      <c r="AV5434" s="1">
        <f t="shared" si="25"/>
        <v>243022.6522</v>
      </c>
    </row>
    <row r="5435" ht="12.75" customHeight="1">
      <c r="A5435" s="4" t="s">
        <v>10918</v>
      </c>
      <c r="B5435" s="1" t="s">
        <v>10919</v>
      </c>
      <c r="C5435" s="2">
        <v>-5.01941811483491E-9</v>
      </c>
      <c r="D5435" s="2">
        <v>3.12494669443709E-9</v>
      </c>
      <c r="E5435" s="2">
        <v>1.53744092328181E-10</v>
      </c>
      <c r="F5435" s="2">
        <v>5.96910330937524E-9</v>
      </c>
      <c r="G5435" s="1">
        <v>3778979.91206415</v>
      </c>
      <c r="H5435" s="1">
        <v>-359626.264882468</v>
      </c>
      <c r="I5435" s="1">
        <v>-21947.2003600611</v>
      </c>
      <c r="J5435" s="1">
        <v>-18924.4614081767</v>
      </c>
      <c r="K5435" s="1">
        <v>360835.48067598</v>
      </c>
      <c r="L5435" s="1">
        <v>30862.5536543327</v>
      </c>
      <c r="M5435" s="1">
        <v>27169.959153941</v>
      </c>
      <c r="N5435" s="1">
        <v>32412.3344742875</v>
      </c>
      <c r="O5435" s="1">
        <v>4965641.2136202</v>
      </c>
      <c r="P5435" s="1">
        <v>315553.510124399</v>
      </c>
      <c r="Q5435" s="1">
        <v>152656.212292336</v>
      </c>
      <c r="S5435" s="5">
        <f t="shared" ref="S5435:U5435" si="5457">($AY$3*M5435^2)/(2*$AY$6)</f>
        <v>44713.71383</v>
      </c>
      <c r="T5435" s="5">
        <f t="shared" si="5457"/>
        <v>63633.14609</v>
      </c>
      <c r="U5435" s="5">
        <f t="shared" si="5457"/>
        <v>1493528264</v>
      </c>
      <c r="V5435" s="1" t="s">
        <v>20</v>
      </c>
      <c r="W5435" s="2">
        <f t="shared" si="3"/>
        <v>66976.24966</v>
      </c>
      <c r="X5435" s="1">
        <f t="shared" si="4"/>
        <v>0.2123352339</v>
      </c>
      <c r="Y5435" s="1">
        <f t="shared" si="5"/>
        <v>0.1645645627</v>
      </c>
      <c r="Z5435" s="1">
        <f t="shared" si="6"/>
        <v>0.2341957301</v>
      </c>
      <c r="AA5435" s="5">
        <f t="shared" si="7"/>
        <v>0.5717862802</v>
      </c>
      <c r="AB5435" s="1">
        <f t="shared" si="8"/>
        <v>2559.371379</v>
      </c>
      <c r="AC5435" s="1">
        <f t="shared" si="9"/>
        <v>125714.3475</v>
      </c>
      <c r="AD5435" s="5">
        <f t="shared" si="10"/>
        <v>56686.10038</v>
      </c>
      <c r="AE5435" s="5">
        <f t="shared" si="11"/>
        <v>74062.51462</v>
      </c>
      <c r="AF5435" s="5">
        <f t="shared" si="12"/>
        <v>170534.8011</v>
      </c>
      <c r="AG5435" s="5">
        <f t="shared" si="13"/>
        <v>123017.1182</v>
      </c>
      <c r="AH5435" s="5">
        <f t="shared" si="14"/>
        <v>2384.692009</v>
      </c>
      <c r="AI5435" s="5">
        <f t="shared" si="15"/>
        <v>47517.68291</v>
      </c>
      <c r="AJ5435" s="1">
        <f t="shared" si="16"/>
        <v>574287503.9</v>
      </c>
      <c r="AK5435" s="1">
        <f t="shared" si="17"/>
        <v>43509.45028</v>
      </c>
      <c r="AL5435" s="1" t="s">
        <v>20</v>
      </c>
      <c r="AM5435" s="5">
        <f t="shared" si="18"/>
        <v>0.466835439</v>
      </c>
      <c r="AN5435" s="5">
        <f t="shared" si="19"/>
        <v>1.013101095</v>
      </c>
      <c r="AO5435" s="5">
        <f t="shared" si="20"/>
        <v>0.775409135</v>
      </c>
      <c r="AP5435" s="5">
        <f t="shared" si="21"/>
        <v>0.3367567793</v>
      </c>
      <c r="AQ5435" s="1">
        <f t="shared" si="22"/>
        <v>1.31991441</v>
      </c>
      <c r="AR5435" s="1">
        <f t="shared" si="23"/>
        <v>0.2808328532</v>
      </c>
      <c r="AT5435" s="1">
        <v>0.272907805975588</v>
      </c>
      <c r="AU5435" s="1">
        <f t="shared" si="24"/>
        <v>0.000004752111166</v>
      </c>
      <c r="AV5435" s="1">
        <f t="shared" si="25"/>
        <v>210432.7877</v>
      </c>
    </row>
    <row r="5436" ht="12.75" customHeight="1">
      <c r="A5436" s="4" t="s">
        <v>10920</v>
      </c>
      <c r="B5436" s="1" t="s">
        <v>10921</v>
      </c>
      <c r="C5436" s="2">
        <v>7.22666942806017E-10</v>
      </c>
      <c r="D5436" s="2">
        <v>3.72085374832336E-9</v>
      </c>
      <c r="E5436" s="2">
        <v>3.12462389410725E-9</v>
      </c>
      <c r="F5436" s="2">
        <v>5.13838385036387E-9</v>
      </c>
      <c r="G5436" s="1">
        <v>5271733.00817318</v>
      </c>
      <c r="H5436" s="1">
        <v>-385604.813450021</v>
      </c>
      <c r="I5436" s="1">
        <v>-949.517894249741</v>
      </c>
      <c r="J5436" s="1">
        <v>-20404.404320199</v>
      </c>
      <c r="K5436" s="1">
        <v>386186.884021893</v>
      </c>
      <c r="L5436" s="1">
        <v>36619.9248483166</v>
      </c>
      <c r="M5436" s="1">
        <v>40349.0911077646</v>
      </c>
      <c r="N5436" s="1">
        <v>34462.4894838187</v>
      </c>
      <c r="O5436" s="1">
        <v>4970071.92139506</v>
      </c>
      <c r="P5436" s="1">
        <v>345650.458160156</v>
      </c>
      <c r="Q5436" s="1">
        <v>136426.148691451</v>
      </c>
      <c r="S5436" s="5">
        <f t="shared" ref="S5436:U5436" si="5458">($AY$3*M5436^2)/(2*$AY$6)</f>
        <v>98612.11754</v>
      </c>
      <c r="T5436" s="5">
        <f t="shared" si="5458"/>
        <v>71937.61995</v>
      </c>
      <c r="U5436" s="5">
        <f t="shared" si="5458"/>
        <v>1496194723</v>
      </c>
      <c r="V5436" s="1" t="s">
        <v>20</v>
      </c>
      <c r="W5436" s="2">
        <f t="shared" si="3"/>
        <v>48814.50192</v>
      </c>
      <c r="X5436" s="1">
        <f t="shared" si="4"/>
        <v>0.562778079</v>
      </c>
      <c r="Y5436" s="1">
        <f t="shared" si="5"/>
        <v>0.6832345001</v>
      </c>
      <c r="Z5436" s="1">
        <f t="shared" si="6"/>
        <v>0.4984201235</v>
      </c>
      <c r="AA5436" s="5">
        <f t="shared" si="7"/>
        <v>0.4922108457</v>
      </c>
      <c r="AB5436" s="1">
        <f t="shared" si="8"/>
        <v>3022.892623</v>
      </c>
      <c r="AC5436" s="1">
        <f t="shared" si="9"/>
        <v>125770.4208</v>
      </c>
      <c r="AD5436" s="5">
        <f t="shared" si="10"/>
        <v>70015.70523</v>
      </c>
      <c r="AE5436" s="5">
        <f t="shared" si="11"/>
        <v>58232.32591</v>
      </c>
      <c r="AF5436" s="5">
        <f t="shared" si="12"/>
        <v>175306.4242</v>
      </c>
      <c r="AG5436" s="5">
        <f t="shared" si="13"/>
        <v>93331.20676</v>
      </c>
      <c r="AH5436" s="5">
        <f t="shared" si="14"/>
        <v>2383.628822</v>
      </c>
      <c r="AI5436" s="5">
        <f t="shared" si="15"/>
        <v>81975.21745</v>
      </c>
      <c r="AJ5436" s="1">
        <f t="shared" si="16"/>
        <v>614635515.5</v>
      </c>
      <c r="AK5436" s="1">
        <f t="shared" si="17"/>
        <v>39387.52989</v>
      </c>
      <c r="AL5436" s="1" t="s">
        <v>20</v>
      </c>
      <c r="AM5436" s="5">
        <f t="shared" si="18"/>
        <v>0.6585530572</v>
      </c>
      <c r="AN5436" s="5">
        <f t="shared" si="19"/>
        <v>0.8778537807</v>
      </c>
      <c r="AO5436" s="5">
        <f t="shared" si="20"/>
        <v>1.055488521</v>
      </c>
      <c r="AP5436" s="5">
        <f t="shared" si="21"/>
        <v>0.3506063844</v>
      </c>
      <c r="AQ5436" s="1">
        <f t="shared" si="22"/>
        <v>1.560482511</v>
      </c>
      <c r="AR5436" s="1">
        <f t="shared" si="23"/>
        <v>0.3320175555</v>
      </c>
      <c r="AT5436" s="1">
        <v>0.377029828119827</v>
      </c>
      <c r="AU5436" s="1">
        <f t="shared" si="24"/>
        <v>0.000006134201793</v>
      </c>
      <c r="AV5436" s="1">
        <f t="shared" si="25"/>
        <v>163020.3951</v>
      </c>
    </row>
    <row r="5437" ht="12.75" customHeight="1">
      <c r="A5437" s="4" t="s">
        <v>10922</v>
      </c>
      <c r="B5437" s="1" t="s">
        <v>10923</v>
      </c>
      <c r="C5437" s="2">
        <v>5.53025860814956E-10</v>
      </c>
      <c r="D5437" s="2">
        <v>3.30945534870795E-9</v>
      </c>
      <c r="E5437" s="2">
        <v>1.56124871649888E-9</v>
      </c>
      <c r="F5437" s="2">
        <v>4.26450379538884E-9</v>
      </c>
      <c r="G5437" s="1">
        <v>5067876.92573326</v>
      </c>
      <c r="H5437" s="1">
        <v>-391410.221610106</v>
      </c>
      <c r="I5437" s="1">
        <v>-5692.60965884726</v>
      </c>
      <c r="J5437" s="1">
        <v>-23446.7107104107</v>
      </c>
      <c r="K5437" s="1">
        <v>392182.156939434</v>
      </c>
      <c r="L5437" s="1">
        <v>38709.2103396279</v>
      </c>
      <c r="M5437" s="1">
        <v>42092.6338613333</v>
      </c>
      <c r="N5437" s="1">
        <v>36787.0870539571</v>
      </c>
      <c r="O5437" s="1">
        <v>5015006.54732034</v>
      </c>
      <c r="P5437" s="1">
        <v>357902.836236248</v>
      </c>
      <c r="Q5437" s="1">
        <v>137261.104217952</v>
      </c>
      <c r="S5437" s="5">
        <f t="shared" ref="S5437:U5437" si="5459">($AY$3*M5437^2)/(2*$AY$6)</f>
        <v>107318.5943</v>
      </c>
      <c r="T5437" s="5">
        <f t="shared" si="5459"/>
        <v>81969.74273</v>
      </c>
      <c r="U5437" s="5">
        <f t="shared" si="5459"/>
        <v>1523371340</v>
      </c>
      <c r="V5437" s="1" t="s">
        <v>20</v>
      </c>
      <c r="W5437" s="2">
        <f t="shared" si="3"/>
        <v>41319.4467</v>
      </c>
      <c r="X5437" s="1">
        <f t="shared" si="4"/>
        <v>0.8776465079</v>
      </c>
      <c r="Y5437" s="1">
        <f t="shared" si="5"/>
        <v>1.037775011</v>
      </c>
      <c r="Z5437" s="1">
        <f t="shared" si="6"/>
        <v>0.7926506233</v>
      </c>
      <c r="AA5437" s="5">
        <f t="shared" si="7"/>
        <v>0.4085010152</v>
      </c>
      <c r="AB5437" s="1">
        <f t="shared" si="8"/>
        <v>2963.869291</v>
      </c>
      <c r="AC5437" s="1">
        <f t="shared" si="9"/>
        <v>126337.6893</v>
      </c>
      <c r="AD5437" s="5">
        <f t="shared" si="10"/>
        <v>90053.84486</v>
      </c>
      <c r="AE5437" s="5">
        <f t="shared" si="11"/>
        <v>72015.09178</v>
      </c>
      <c r="AF5437" s="5">
        <f t="shared" si="12"/>
        <v>199168.0358</v>
      </c>
      <c r="AG5437" s="5">
        <f t="shared" si="13"/>
        <v>96126.34849</v>
      </c>
      <c r="AH5437" s="5">
        <f t="shared" si="14"/>
        <v>2372.926097</v>
      </c>
      <c r="AI5437" s="5">
        <f t="shared" si="15"/>
        <v>103041.6873</v>
      </c>
      <c r="AJ5437" s="1">
        <f t="shared" si="16"/>
        <v>624177288.7</v>
      </c>
      <c r="AK5437" s="1">
        <f t="shared" si="17"/>
        <v>43275.05755</v>
      </c>
      <c r="AL5437" s="1" t="s">
        <v>20</v>
      </c>
      <c r="AM5437" s="5">
        <f t="shared" si="18"/>
        <v>0.6493300729</v>
      </c>
      <c r="AN5437" s="5">
        <f t="shared" si="19"/>
        <v>0.6931156461</v>
      </c>
      <c r="AO5437" s="5">
        <f t="shared" si="20"/>
        <v>0.8667312272</v>
      </c>
      <c r="AP5437" s="5">
        <f t="shared" si="21"/>
        <v>0.3133923003</v>
      </c>
      <c r="AQ5437" s="1">
        <f t="shared" si="22"/>
        <v>1.442348836</v>
      </c>
      <c r="AR5437" s="1">
        <f t="shared" si="23"/>
        <v>0.306882731</v>
      </c>
      <c r="AT5437" s="1">
        <v>0.236164030677222</v>
      </c>
      <c r="AU5437" s="1">
        <f t="shared" si="24"/>
        <v>0.000003783604994</v>
      </c>
      <c r="AV5437" s="1">
        <f t="shared" si="25"/>
        <v>264298.2028</v>
      </c>
    </row>
    <row r="5438" ht="12.75" customHeight="1">
      <c r="A5438" s="4" t="s">
        <v>10924</v>
      </c>
      <c r="B5438" s="1" t="s">
        <v>10925</v>
      </c>
      <c r="C5438" s="2">
        <v>-3.60844530096069E-9</v>
      </c>
      <c r="D5438" s="2">
        <v>3.28734984731161E-9</v>
      </c>
      <c r="E5438" s="2">
        <v>-1.133895419116E-10</v>
      </c>
      <c r="F5438" s="2">
        <v>4.90455854550668E-9</v>
      </c>
      <c r="G5438" s="1">
        <v>6056420.75409533</v>
      </c>
      <c r="H5438" s="1">
        <v>-368234.142038084</v>
      </c>
      <c r="I5438" s="1">
        <v>-14149.771010296</v>
      </c>
      <c r="J5438" s="1">
        <v>-9924.25361542898</v>
      </c>
      <c r="K5438" s="1">
        <v>368662.323550399</v>
      </c>
      <c r="L5438" s="1">
        <v>33657.0966474056</v>
      </c>
      <c r="M5438" s="1">
        <v>41093.1276703249</v>
      </c>
      <c r="N5438" s="1">
        <v>29229.8861253114</v>
      </c>
      <c r="O5438" s="1">
        <v>5378974.71339841</v>
      </c>
      <c r="P5438" s="1">
        <v>317080.350643792</v>
      </c>
      <c r="Q5438" s="1">
        <v>133583.116305851</v>
      </c>
      <c r="S5438" s="5">
        <f t="shared" ref="S5438:U5438" si="5460">($AY$3*M5438^2)/(2*$AY$6)</f>
        <v>102282.4605</v>
      </c>
      <c r="T5438" s="5">
        <f t="shared" si="5460"/>
        <v>51750.79416</v>
      </c>
      <c r="U5438" s="5">
        <f t="shared" si="5460"/>
        <v>1752515135</v>
      </c>
      <c r="V5438" s="1" t="s">
        <v>20</v>
      </c>
      <c r="W5438" s="2">
        <f t="shared" si="3"/>
        <v>43470.12863</v>
      </c>
      <c r="X5438" s="1">
        <f t="shared" si="4"/>
        <v>0.5994755144</v>
      </c>
      <c r="Y5438" s="1">
        <f t="shared" si="5"/>
        <v>0.8936275395</v>
      </c>
      <c r="Z5438" s="1">
        <f t="shared" si="6"/>
        <v>0.4521394443</v>
      </c>
      <c r="AA5438" s="5">
        <f t="shared" si="7"/>
        <v>0.4698124896</v>
      </c>
      <c r="AB5438" s="1">
        <f t="shared" si="8"/>
        <v>3240.067343</v>
      </c>
      <c r="AC5438" s="1">
        <f t="shared" si="9"/>
        <v>130841.9261</v>
      </c>
      <c r="AD5438" s="5">
        <f t="shared" si="10"/>
        <v>62216.06869</v>
      </c>
      <c r="AE5438" s="5">
        <f t="shared" si="11"/>
        <v>50276.23755</v>
      </c>
      <c r="AF5438" s="5">
        <f t="shared" si="12"/>
        <v>167822.8104</v>
      </c>
      <c r="AG5438" s="5">
        <f t="shared" si="13"/>
        <v>80355.72816</v>
      </c>
      <c r="AH5438" s="5">
        <f t="shared" si="14"/>
        <v>2291.238053</v>
      </c>
      <c r="AI5438" s="5">
        <f t="shared" si="15"/>
        <v>87467.08224</v>
      </c>
      <c r="AJ5438" s="1">
        <f t="shared" si="16"/>
        <v>586744311.2</v>
      </c>
      <c r="AK5438" s="1">
        <f t="shared" si="17"/>
        <v>36068.75918</v>
      </c>
      <c r="AL5438" s="1" t="s">
        <v>20</v>
      </c>
      <c r="AM5438" s="5">
        <f t="shared" si="18"/>
        <v>0.7301835534</v>
      </c>
      <c r="AN5438" s="5">
        <f t="shared" si="19"/>
        <v>0.9430751952</v>
      </c>
      <c r="AO5438" s="5">
        <f t="shared" si="20"/>
        <v>1.167041012</v>
      </c>
      <c r="AP5438" s="5">
        <f t="shared" si="21"/>
        <v>0.3496213118</v>
      </c>
      <c r="AQ5438" s="1">
        <f t="shared" si="22"/>
        <v>1.626738276</v>
      </c>
      <c r="AR5438" s="1">
        <f t="shared" si="23"/>
        <v>0.3461145268</v>
      </c>
      <c r="AT5438" s="1">
        <v>0.343801262682737</v>
      </c>
      <c r="AU5438" s="1">
        <f t="shared" si="24"/>
        <v>0.000005859473302</v>
      </c>
      <c r="AV5438" s="1">
        <f t="shared" si="25"/>
        <v>170663.8035</v>
      </c>
    </row>
    <row r="5439" ht="12.75" customHeight="1">
      <c r="A5439" s="4" t="s">
        <v>10926</v>
      </c>
      <c r="B5439" s="1" t="s">
        <v>10927</v>
      </c>
      <c r="C5439" s="2">
        <v>-1.59975159457116E-9</v>
      </c>
      <c r="D5439" s="2">
        <v>3.29901629108504E-9</v>
      </c>
      <c r="E5439" s="2">
        <v>8.8533817495472E-10</v>
      </c>
      <c r="F5439" s="2">
        <v>4.40102124400694E-9</v>
      </c>
      <c r="G5439" s="1">
        <v>5790611.94888279</v>
      </c>
      <c r="H5439" s="1">
        <v>-396249.990636829</v>
      </c>
      <c r="I5439" s="1">
        <v>-1281.23864679391</v>
      </c>
      <c r="J5439" s="1">
        <v>-19199.7193289768</v>
      </c>
      <c r="K5439" s="1">
        <v>396801.319561736</v>
      </c>
      <c r="L5439" s="1">
        <v>34413.2150987962</v>
      </c>
      <c r="M5439" s="1">
        <v>40964.0473807234</v>
      </c>
      <c r="N5439" s="1">
        <v>33249.5924026644</v>
      </c>
      <c r="O5439" s="1">
        <v>5210269.11219523</v>
      </c>
      <c r="P5439" s="1">
        <v>360104.118382123</v>
      </c>
      <c r="Q5439" s="1">
        <v>127431.631920567</v>
      </c>
      <c r="S5439" s="5">
        <f t="shared" ref="S5439:U5439" si="5461">($AY$3*M5439^2)/(2*$AY$6)</f>
        <v>101640.8976</v>
      </c>
      <c r="T5439" s="5">
        <f t="shared" si="5461"/>
        <v>66963.08038</v>
      </c>
      <c r="U5439" s="5">
        <f t="shared" si="5461"/>
        <v>1644307670</v>
      </c>
      <c r="V5439" s="1" t="s">
        <v>20</v>
      </c>
      <c r="W5439" s="2">
        <f t="shared" si="3"/>
        <v>39892.40832</v>
      </c>
      <c r="X5439" s="1">
        <f t="shared" si="4"/>
        <v>0.7441662794</v>
      </c>
      <c r="Y5439" s="1">
        <f t="shared" si="5"/>
        <v>1.054448099</v>
      </c>
      <c r="Z5439" s="1">
        <f t="shared" si="6"/>
        <v>0.6946917484</v>
      </c>
      <c r="AA5439" s="5">
        <f t="shared" si="7"/>
        <v>0.421578156</v>
      </c>
      <c r="AB5439" s="1">
        <f t="shared" si="8"/>
        <v>3168.168331</v>
      </c>
      <c r="AC5439" s="1">
        <f t="shared" si="9"/>
        <v>128773.7239</v>
      </c>
      <c r="AD5439" s="5">
        <f t="shared" si="10"/>
        <v>78869.34351</v>
      </c>
      <c r="AE5439" s="5">
        <f t="shared" si="11"/>
        <v>62444.99062</v>
      </c>
      <c r="AF5439" s="5">
        <f t="shared" si="12"/>
        <v>188595.0743</v>
      </c>
      <c r="AG5439" s="5">
        <f t="shared" si="13"/>
        <v>91426.73959</v>
      </c>
      <c r="AH5439" s="5">
        <f t="shared" si="14"/>
        <v>2328.037047</v>
      </c>
      <c r="AI5439" s="5">
        <f t="shared" si="15"/>
        <v>97168.33474</v>
      </c>
      <c r="AJ5439" s="1">
        <f t="shared" si="16"/>
        <v>631528914.3</v>
      </c>
      <c r="AK5439" s="1">
        <f t="shared" si="17"/>
        <v>40326.79334</v>
      </c>
      <c r="AL5439" s="1" t="s">
        <v>20</v>
      </c>
      <c r="AM5439" s="5">
        <f t="shared" si="18"/>
        <v>0.6907485897</v>
      </c>
      <c r="AN5439" s="5">
        <f t="shared" si="19"/>
        <v>0.8007279967</v>
      </c>
      <c r="AO5439" s="5">
        <f t="shared" si="20"/>
        <v>1.011336391</v>
      </c>
      <c r="AP5439" s="5">
        <f t="shared" si="21"/>
        <v>0.3348597075</v>
      </c>
      <c r="AQ5439" s="1">
        <f t="shared" si="22"/>
        <v>1.566028097</v>
      </c>
      <c r="AR5439" s="1">
        <f t="shared" si="23"/>
        <v>0.3331974674</v>
      </c>
      <c r="AT5439" s="1">
        <v>0.297472926019664</v>
      </c>
      <c r="AU5439" s="1">
        <f t="shared" si="24"/>
        <v>0.000004710361145</v>
      </c>
      <c r="AV5439" s="1">
        <f t="shared" si="25"/>
        <v>212297.9468</v>
      </c>
    </row>
    <row r="5440" ht="12.75" customHeight="1">
      <c r="A5440" s="4" t="s">
        <v>10928</v>
      </c>
      <c r="B5440" s="1" t="s">
        <v>10929</v>
      </c>
      <c r="C5440" s="2">
        <v>-9.72208972107362E-10</v>
      </c>
      <c r="D5440" s="2">
        <v>2.67956441888787E-9</v>
      </c>
      <c r="E5440" s="2">
        <v>-2.55712595128684E-9</v>
      </c>
      <c r="F5440" s="2">
        <v>3.99711260111261E-9</v>
      </c>
      <c r="G5440" s="1">
        <v>7973800.22458888</v>
      </c>
      <c r="H5440" s="1">
        <v>-394373.196121289</v>
      </c>
      <c r="I5440" s="1">
        <v>40573.6131493131</v>
      </c>
      <c r="J5440" s="1">
        <v>-29898.6369481721</v>
      </c>
      <c r="K5440" s="1">
        <v>397598.257015859</v>
      </c>
      <c r="L5440" s="1">
        <v>30902.3564016986</v>
      </c>
      <c r="M5440" s="1">
        <v>34471.0025825865</v>
      </c>
      <c r="N5440" s="1">
        <v>28896.3831147036</v>
      </c>
      <c r="O5440" s="1">
        <v>6417917.3786107</v>
      </c>
      <c r="P5440" s="1">
        <v>369619.74952339</v>
      </c>
      <c r="Q5440" s="1">
        <v>116328.860139827</v>
      </c>
      <c r="S5440" s="5">
        <f t="shared" ref="S5440:U5440" si="5462">($AY$3*M5440^2)/(2*$AY$6)</f>
        <v>71973.16513</v>
      </c>
      <c r="T5440" s="5">
        <f t="shared" si="5462"/>
        <v>50576.61334</v>
      </c>
      <c r="U5440" s="5">
        <f t="shared" si="5462"/>
        <v>2494887779</v>
      </c>
      <c r="V5440" s="1" t="s">
        <v>20</v>
      </c>
      <c r="W5440" s="2">
        <f t="shared" si="3"/>
        <v>30875.4097</v>
      </c>
      <c r="X5440" s="1">
        <f t="shared" si="4"/>
        <v>1.001746274</v>
      </c>
      <c r="Y5440" s="1">
        <f t="shared" si="5"/>
        <v>1.246471553</v>
      </c>
      <c r="Z5440" s="1">
        <f t="shared" si="6"/>
        <v>0.8759140948</v>
      </c>
      <c r="AA5440" s="5">
        <f t="shared" si="7"/>
        <v>0.3828873496</v>
      </c>
      <c r="AB5440" s="1">
        <f t="shared" si="8"/>
        <v>3717.737248</v>
      </c>
      <c r="AC5440" s="1">
        <f t="shared" si="9"/>
        <v>142920.405</v>
      </c>
      <c r="AD5440" s="5">
        <f t="shared" si="10"/>
        <v>75469.67312</v>
      </c>
      <c r="AE5440" s="5">
        <f t="shared" si="11"/>
        <v>67844.69688</v>
      </c>
      <c r="AF5440" s="5">
        <f t="shared" si="12"/>
        <v>165432.9616</v>
      </c>
      <c r="AG5440" s="5">
        <f t="shared" si="13"/>
        <v>75403.86394</v>
      </c>
      <c r="AH5440" s="5">
        <f t="shared" si="14"/>
        <v>2097.601109</v>
      </c>
      <c r="AI5440" s="5">
        <f t="shared" si="15"/>
        <v>90029.09764</v>
      </c>
      <c r="AJ5440" s="1">
        <f t="shared" si="16"/>
        <v>632797279.7</v>
      </c>
      <c r="AK5440" s="1">
        <f t="shared" si="17"/>
        <v>39955.814</v>
      </c>
      <c r="AL5440" s="1" t="s">
        <v>20</v>
      </c>
      <c r="AM5440" s="5">
        <f t="shared" si="18"/>
        <v>0.8392106805</v>
      </c>
      <c r="AN5440" s="5">
        <f t="shared" si="19"/>
        <v>0.838478893</v>
      </c>
      <c r="AO5440" s="5">
        <f t="shared" si="20"/>
        <v>0.9327144327</v>
      </c>
      <c r="AP5440" s="5">
        <f t="shared" si="21"/>
        <v>0.3825097935</v>
      </c>
      <c r="AQ5440" s="1">
        <f t="shared" si="22"/>
        <v>1.58374268</v>
      </c>
      <c r="AR5440" s="1">
        <f t="shared" si="23"/>
        <v>0.3369665277</v>
      </c>
      <c r="AT5440" s="1">
        <v>0.173789430916236</v>
      </c>
      <c r="AU5440" s="1">
        <f t="shared" si="24"/>
        <v>0.000002746368173</v>
      </c>
      <c r="AV5440" s="1">
        <f t="shared" si="25"/>
        <v>364117.2402</v>
      </c>
    </row>
    <row r="5441" ht="12.75" customHeight="1">
      <c r="A5441" s="4" t="s">
        <v>10930</v>
      </c>
      <c r="B5441" s="1" t="s">
        <v>10931</v>
      </c>
      <c r="C5441" s="2">
        <v>-1.38303253775968E-9</v>
      </c>
      <c r="D5441" s="2">
        <v>2.14474107087675E-9</v>
      </c>
      <c r="E5441" s="2">
        <v>-2.69672923864945E-10</v>
      </c>
      <c r="F5441" s="2">
        <v>2.69781577949755E-9</v>
      </c>
      <c r="G5441" s="1">
        <v>6715337.92181564</v>
      </c>
      <c r="H5441" s="1">
        <v>-390449.56324829</v>
      </c>
      <c r="I5441" s="1">
        <v>26127.5960503429</v>
      </c>
      <c r="J5441" s="1">
        <v>-9060.00354966581</v>
      </c>
      <c r="K5441" s="1">
        <v>391448.44114024</v>
      </c>
      <c r="L5441" s="1">
        <v>42668.2653087183</v>
      </c>
      <c r="M5441" s="1">
        <v>42555.9890329207</v>
      </c>
      <c r="N5441" s="1">
        <v>42704.1302271022</v>
      </c>
      <c r="O5441" s="1">
        <v>5623018.09800995</v>
      </c>
      <c r="P5441" s="1">
        <v>368730.883394086</v>
      </c>
      <c r="Q5441" s="1">
        <v>121006.513334149</v>
      </c>
      <c r="S5441" s="5">
        <f t="shared" ref="S5441:U5441" si="5463">($AY$3*M5441^2)/(2*$AY$6)</f>
        <v>109694.3221</v>
      </c>
      <c r="T5441" s="5">
        <f t="shared" si="5463"/>
        <v>110459.3628</v>
      </c>
      <c r="U5441" s="5">
        <f t="shared" si="5463"/>
        <v>1915145324</v>
      </c>
      <c r="V5441" s="1" t="s">
        <v>20</v>
      </c>
      <c r="W5441" s="2">
        <f t="shared" si="3"/>
        <v>22707.92109</v>
      </c>
      <c r="X5441" s="1">
        <f t="shared" si="4"/>
        <v>3.5306545</v>
      </c>
      <c r="Y5441" s="1">
        <f t="shared" si="5"/>
        <v>3.512097983</v>
      </c>
      <c r="Z5441" s="1">
        <f t="shared" si="6"/>
        <v>3.536592395</v>
      </c>
      <c r="AA5441" s="5">
        <f t="shared" si="7"/>
        <v>0.2584264284</v>
      </c>
      <c r="AB5441" s="1">
        <f t="shared" si="8"/>
        <v>3411.771627</v>
      </c>
      <c r="AC5441" s="1">
        <f t="shared" si="9"/>
        <v>133777.1434</v>
      </c>
      <c r="AD5441" s="5">
        <f t="shared" si="10"/>
        <v>165246.7609</v>
      </c>
      <c r="AE5441" s="5">
        <f t="shared" si="11"/>
        <v>122724.2133</v>
      </c>
      <c r="AF5441" s="5">
        <f t="shared" si="12"/>
        <v>252617.3415</v>
      </c>
      <c r="AG5441" s="5">
        <f t="shared" si="13"/>
        <v>87943.82383</v>
      </c>
      <c r="AH5441" s="5">
        <f t="shared" si="14"/>
        <v>2240.965777</v>
      </c>
      <c r="AI5441" s="5">
        <f t="shared" si="15"/>
        <v>164673.5177</v>
      </c>
      <c r="AJ5441" s="1">
        <f t="shared" si="16"/>
        <v>623009543.7</v>
      </c>
      <c r="AK5441" s="1">
        <f t="shared" si="17"/>
        <v>53455.84272</v>
      </c>
      <c r="AL5441" s="1" t="s">
        <v>20</v>
      </c>
      <c r="AM5441" s="5">
        <f t="shared" si="18"/>
        <v>0.70841762</v>
      </c>
      <c r="AN5441" s="5">
        <f t="shared" si="19"/>
        <v>0.3770177039</v>
      </c>
      <c r="AO5441" s="5">
        <f t="shared" si="20"/>
        <v>0.5076500609</v>
      </c>
      <c r="AP5441" s="5">
        <f t="shared" si="21"/>
        <v>0.2466218431</v>
      </c>
      <c r="AQ5441" s="1">
        <f t="shared" si="22"/>
        <v>1.16546576</v>
      </c>
      <c r="AR5441" s="1">
        <f t="shared" si="23"/>
        <v>0.2479714383</v>
      </c>
      <c r="AT5441" s="1">
        <v>0.1262647290739</v>
      </c>
      <c r="AU5441" s="1">
        <f t="shared" si="24"/>
        <v>0.000002026690126</v>
      </c>
      <c r="AV5441" s="1">
        <f t="shared" si="25"/>
        <v>493415.3412</v>
      </c>
    </row>
    <row r="5442" ht="12.75" customHeight="1">
      <c r="A5442" s="4" t="s">
        <v>10932</v>
      </c>
      <c r="B5442" s="1" t="s">
        <v>10933</v>
      </c>
      <c r="C5442" s="2">
        <v>-3.90069292276241E-9</v>
      </c>
      <c r="D5442" s="2">
        <v>2.28951856915642E-9</v>
      </c>
      <c r="E5442" s="2">
        <v>-1.7278851366827E-9</v>
      </c>
      <c r="F5442" s="2">
        <v>4.86705116383911E-9</v>
      </c>
      <c r="G5442" s="1">
        <v>4429473.58132274</v>
      </c>
      <c r="H5442" s="1">
        <v>-377167.728336124</v>
      </c>
      <c r="I5442" s="1">
        <v>5900.19967796706</v>
      </c>
      <c r="J5442" s="1">
        <v>-9172.7517931922</v>
      </c>
      <c r="K5442" s="1">
        <v>377331.257497271</v>
      </c>
      <c r="L5442" s="1">
        <v>41976.5859994866</v>
      </c>
      <c r="M5442" s="1">
        <v>56124.6635278424</v>
      </c>
      <c r="N5442" s="1">
        <v>32567.9443583506</v>
      </c>
      <c r="O5442" s="1">
        <v>4369974.07966598</v>
      </c>
      <c r="P5442" s="1">
        <v>334042.018450163</v>
      </c>
      <c r="Q5442" s="1">
        <v>127325.318612138</v>
      </c>
      <c r="S5442" s="5">
        <f t="shared" ref="S5442:U5442" si="5464">($AY$3*M5442^2)/(2*$AY$6)</f>
        <v>190796.4425</v>
      </c>
      <c r="T5442" s="5">
        <f t="shared" si="5464"/>
        <v>64245.61143</v>
      </c>
      <c r="U5442" s="5">
        <f t="shared" si="5464"/>
        <v>1156699356</v>
      </c>
      <c r="V5442" s="1" t="s">
        <v>20</v>
      </c>
      <c r="W5442" s="2">
        <f t="shared" si="3"/>
        <v>50441.60252</v>
      </c>
      <c r="X5442" s="1">
        <f t="shared" si="4"/>
        <v>0.6925266281</v>
      </c>
      <c r="Y5442" s="1">
        <f t="shared" si="5"/>
        <v>1.238025955</v>
      </c>
      <c r="Z5442" s="1">
        <f t="shared" si="6"/>
        <v>0.416872209</v>
      </c>
      <c r="AA5442" s="5">
        <f t="shared" si="7"/>
        <v>0.4662196206</v>
      </c>
      <c r="AB5442" s="1">
        <f t="shared" si="8"/>
        <v>2770.9078</v>
      </c>
      <c r="AC5442" s="1">
        <f t="shared" si="9"/>
        <v>117933.3425</v>
      </c>
      <c r="AD5442" s="5">
        <f t="shared" si="10"/>
        <v>69855.37055</v>
      </c>
      <c r="AE5442" s="5">
        <f t="shared" si="11"/>
        <v>40351.25553</v>
      </c>
      <c r="AF5442" s="5">
        <f t="shared" si="12"/>
        <v>204324.892</v>
      </c>
      <c r="AG5442" s="5">
        <f t="shared" si="13"/>
        <v>83942.43485</v>
      </c>
      <c r="AH5442" s="5">
        <f t="shared" si="14"/>
        <v>2542.029197</v>
      </c>
      <c r="AI5442" s="5">
        <f t="shared" si="15"/>
        <v>120382.4572</v>
      </c>
      <c r="AJ5442" s="1">
        <f t="shared" si="16"/>
        <v>600541348.1</v>
      </c>
      <c r="AK5442" s="1">
        <f t="shared" si="17"/>
        <v>34344.31089</v>
      </c>
      <c r="AL5442" s="1" t="s">
        <v>20</v>
      </c>
      <c r="AM5442" s="5">
        <f t="shared" si="18"/>
        <v>0.7154204536</v>
      </c>
      <c r="AN5442" s="5">
        <f t="shared" si="19"/>
        <v>0.8596924523</v>
      </c>
      <c r="AO5442" s="5">
        <f t="shared" si="20"/>
        <v>1.488284169</v>
      </c>
      <c r="AP5442" s="5">
        <f t="shared" si="21"/>
        <v>0.2939149225</v>
      </c>
      <c r="AQ5442" s="1">
        <f t="shared" si="22"/>
        <v>1.748590472</v>
      </c>
      <c r="AR5442" s="1">
        <f t="shared" si="23"/>
        <v>0.3720405261</v>
      </c>
      <c r="AT5442" s="1">
        <v>0.188663557932761</v>
      </c>
      <c r="AU5442" s="1">
        <f t="shared" si="24"/>
        <v>0.000003141558171</v>
      </c>
      <c r="AV5442" s="1">
        <f t="shared" si="25"/>
        <v>318313.38</v>
      </c>
    </row>
    <row r="5443" ht="12.75" customHeight="1">
      <c r="A5443" s="4" t="s">
        <v>10934</v>
      </c>
      <c r="B5443" s="1" t="s">
        <v>10935</v>
      </c>
      <c r="C5443" s="2">
        <v>-3.95474333741115E-9</v>
      </c>
      <c r="D5443" s="2">
        <v>1.09874888991308E-10</v>
      </c>
      <c r="E5443" s="2">
        <v>-2.44863605948595E-9</v>
      </c>
      <c r="F5443" s="2">
        <v>4.65945037761101E-9</v>
      </c>
      <c r="G5443" s="1">
        <v>4270444.0263535</v>
      </c>
      <c r="H5443" s="1">
        <v>-388305.100660215</v>
      </c>
      <c r="I5443" s="1">
        <v>12856.6305921393</v>
      </c>
      <c r="J5443" s="1">
        <v>-12747.8001779814</v>
      </c>
      <c r="K5443" s="1">
        <v>388736.898524668</v>
      </c>
      <c r="L5443" s="1">
        <v>43119.1944454913</v>
      </c>
      <c r="M5443" s="1">
        <v>60676.8257195113</v>
      </c>
      <c r="N5443" s="1">
        <v>30724.0852244358</v>
      </c>
      <c r="O5443" s="1">
        <v>4019878.85435022</v>
      </c>
      <c r="P5443" s="1">
        <v>320915.767096537</v>
      </c>
      <c r="Q5443" s="1">
        <v>129051.80553638</v>
      </c>
      <c r="S5443" s="5">
        <f t="shared" ref="S5443:U5443" si="5465">($AY$3*M5443^2)/(2*$AY$6)</f>
        <v>223001.856</v>
      </c>
      <c r="T5443" s="5">
        <f t="shared" si="5465"/>
        <v>57176.91171</v>
      </c>
      <c r="U5443" s="5">
        <f t="shared" si="5465"/>
        <v>978788148.5</v>
      </c>
      <c r="V5443" s="1" t="s">
        <v>20</v>
      </c>
      <c r="W5443" s="2">
        <f t="shared" si="3"/>
        <v>49180.98197</v>
      </c>
      <c r="X5443" s="1">
        <f t="shared" si="4"/>
        <v>0.7686823089</v>
      </c>
      <c r="Y5443" s="1">
        <f t="shared" si="5"/>
        <v>1.522128487</v>
      </c>
      <c r="Z5443" s="1">
        <f t="shared" si="6"/>
        <v>0.3902685283</v>
      </c>
      <c r="AA5443" s="5">
        <f t="shared" si="7"/>
        <v>0.446333337</v>
      </c>
      <c r="AB5443" s="1">
        <f t="shared" si="8"/>
        <v>2720.711763</v>
      </c>
      <c r="AC5443" s="1">
        <f t="shared" si="9"/>
        <v>113110.6921</v>
      </c>
      <c r="AD5443" s="5">
        <f t="shared" si="10"/>
        <v>68836.63548</v>
      </c>
      <c r="AE5443" s="5">
        <f t="shared" si="11"/>
        <v>37028.18639</v>
      </c>
      <c r="AF5443" s="5">
        <f t="shared" si="12"/>
        <v>214458.9253</v>
      </c>
      <c r="AG5443" s="5">
        <f t="shared" si="13"/>
        <v>78513.83524</v>
      </c>
      <c r="AH5443" s="5">
        <f t="shared" si="14"/>
        <v>2650.412568</v>
      </c>
      <c r="AI5443" s="5">
        <f t="shared" si="15"/>
        <v>135945.0901</v>
      </c>
      <c r="AJ5443" s="1">
        <f t="shared" si="16"/>
        <v>618693989.6</v>
      </c>
      <c r="AK5443" s="1">
        <f t="shared" si="17"/>
        <v>33787.97598</v>
      </c>
      <c r="AL5443" s="1" t="s">
        <v>20</v>
      </c>
      <c r="AM5443" s="5">
        <f t="shared" si="18"/>
        <v>0.7880063275</v>
      </c>
      <c r="AN5443" s="5">
        <f t="shared" si="19"/>
        <v>0.8987859231</v>
      </c>
      <c r="AO5443" s="5">
        <f t="shared" si="20"/>
        <v>1.670873056</v>
      </c>
      <c r="AP5443" s="5">
        <f t="shared" si="21"/>
        <v>0.2884906695</v>
      </c>
      <c r="AQ5443" s="1">
        <f t="shared" si="22"/>
        <v>1.831106989</v>
      </c>
      <c r="AR5443" s="1">
        <f t="shared" si="23"/>
        <v>0.3895972317</v>
      </c>
      <c r="AT5443" s="1">
        <v>0.294766520443801</v>
      </c>
      <c r="AU5443" s="1">
        <f t="shared" si="24"/>
        <v>0.000004764334637</v>
      </c>
      <c r="AV5443" s="1">
        <f t="shared" si="25"/>
        <v>209892.8972</v>
      </c>
    </row>
    <row r="5444" ht="12.75" customHeight="1">
      <c r="A5444" s="4" t="s">
        <v>10936</v>
      </c>
      <c r="B5444" s="1" t="s">
        <v>10937</v>
      </c>
      <c r="C5444" s="2">
        <v>-3.10429070272175E-9</v>
      </c>
      <c r="D5444" s="2">
        <v>2.17006012557199E-9</v>
      </c>
      <c r="E5444" s="2">
        <v>-9.3673288460361E-10</v>
      </c>
      <c r="F5444" s="2">
        <v>3.93230802484045E-9</v>
      </c>
      <c r="G5444" s="1">
        <v>6419471.05614533</v>
      </c>
      <c r="H5444" s="1">
        <v>-384881.100007722</v>
      </c>
      <c r="I5444" s="1">
        <v>15841.5015484193</v>
      </c>
      <c r="J5444" s="1">
        <v>-3222.91912581444</v>
      </c>
      <c r="K5444" s="1">
        <v>385237.504500239</v>
      </c>
      <c r="L5444" s="1">
        <v>54347.7003453629</v>
      </c>
      <c r="M5444" s="1">
        <v>63758.0473844336</v>
      </c>
      <c r="N5444" s="1">
        <v>48907.8038109565</v>
      </c>
      <c r="O5444" s="1">
        <v>4236721.07230098</v>
      </c>
      <c r="P5444" s="1">
        <v>327340.753799357</v>
      </c>
      <c r="Q5444" s="1">
        <v>125925.370967692</v>
      </c>
      <c r="S5444" s="5">
        <f t="shared" ref="S5444:U5444" si="5466">($AY$3*M5444^2)/(2*$AY$6)</f>
        <v>246225.364</v>
      </c>
      <c r="T5444" s="5">
        <f t="shared" si="5466"/>
        <v>144883.5554</v>
      </c>
      <c r="U5444" s="5">
        <f t="shared" si="5466"/>
        <v>1087232729</v>
      </c>
      <c r="V5444" s="1" t="s">
        <v>20</v>
      </c>
      <c r="W5444" s="2">
        <f t="shared" si="3"/>
        <v>33852.98188</v>
      </c>
      <c r="X5444" s="1">
        <f t="shared" si="4"/>
        <v>2.577320848</v>
      </c>
      <c r="Y5444" s="1">
        <f t="shared" si="5"/>
        <v>3.547122268</v>
      </c>
      <c r="Z5444" s="1">
        <f t="shared" si="6"/>
        <v>2.087192306</v>
      </c>
      <c r="AA5444" s="5">
        <f t="shared" si="7"/>
        <v>0.3766796555</v>
      </c>
      <c r="AB5444" s="1">
        <f t="shared" si="8"/>
        <v>3335.766477</v>
      </c>
      <c r="AC5444" s="1">
        <f t="shared" si="9"/>
        <v>116121.36</v>
      </c>
      <c r="AD5444" s="5">
        <f t="shared" si="10"/>
        <v>129839.2496</v>
      </c>
      <c r="AE5444" s="5">
        <f t="shared" si="11"/>
        <v>65657.02862</v>
      </c>
      <c r="AF5444" s="5">
        <f t="shared" si="12"/>
        <v>250139.7047</v>
      </c>
      <c r="AG5444" s="5">
        <f t="shared" si="13"/>
        <v>80876.38919</v>
      </c>
      <c r="AH5444" s="5">
        <f t="shared" si="14"/>
        <v>2581.695564</v>
      </c>
      <c r="AI5444" s="5">
        <f t="shared" si="15"/>
        <v>169263.3155</v>
      </c>
      <c r="AJ5444" s="1">
        <f t="shared" si="16"/>
        <v>613124531.1</v>
      </c>
      <c r="AK5444" s="1">
        <f t="shared" si="17"/>
        <v>43033.87079</v>
      </c>
      <c r="AL5444" s="1" t="s">
        <v>20</v>
      </c>
      <c r="AM5444" s="5">
        <f t="shared" si="18"/>
        <v>0.7581007723</v>
      </c>
      <c r="AN5444" s="5">
        <f t="shared" si="19"/>
        <v>0.472218172</v>
      </c>
      <c r="AO5444" s="5">
        <f t="shared" si="20"/>
        <v>0.9338292395</v>
      </c>
      <c r="AP5444" s="5">
        <f t="shared" si="21"/>
        <v>0.2451128387</v>
      </c>
      <c r="AQ5444" s="1">
        <f t="shared" si="22"/>
        <v>1.424748738</v>
      </c>
      <c r="AR5444" s="1">
        <f t="shared" si="23"/>
        <v>0.3031380294</v>
      </c>
      <c r="AT5444" s="1">
        <v>0.245482253776569</v>
      </c>
      <c r="AU5444" s="1">
        <f t="shared" si="24"/>
        <v>0.000004003791095</v>
      </c>
      <c r="AV5444" s="1">
        <f t="shared" si="25"/>
        <v>249763.2809</v>
      </c>
    </row>
    <row r="5445" ht="12.75" customHeight="1">
      <c r="A5445" s="4" t="s">
        <v>10938</v>
      </c>
      <c r="B5445" s="1" t="s">
        <v>10939</v>
      </c>
      <c r="C5445" s="2">
        <v>-3.79711134848754E-9</v>
      </c>
      <c r="D5445" s="2">
        <v>2.28401502533284E-9</v>
      </c>
      <c r="E5445" s="2">
        <v>-3.79166328331622E-10</v>
      </c>
      <c r="F5445" s="2">
        <v>4.45702654935556E-9</v>
      </c>
      <c r="G5445" s="1">
        <v>4778731.06098074</v>
      </c>
      <c r="H5445" s="1">
        <v>-391242.711779776</v>
      </c>
      <c r="I5445" s="1">
        <v>26627.5608023935</v>
      </c>
      <c r="J5445" s="1">
        <v>-2331.6821288604</v>
      </c>
      <c r="K5445" s="1">
        <v>392159.502570019</v>
      </c>
      <c r="L5445" s="1">
        <v>45520.9163189663</v>
      </c>
      <c r="M5445" s="1">
        <v>58794.9827951436</v>
      </c>
      <c r="N5445" s="1">
        <v>37065.1850315066</v>
      </c>
      <c r="O5445" s="1">
        <v>4298409.13793072</v>
      </c>
      <c r="P5445" s="1">
        <v>330400.125294887</v>
      </c>
      <c r="Q5445" s="1">
        <v>124671.460791777</v>
      </c>
      <c r="S5445" s="5">
        <f t="shared" ref="S5445:U5445" si="5467">($AY$3*M5445^2)/(2*$AY$6)</f>
        <v>209383.9108</v>
      </c>
      <c r="T5445" s="5">
        <f t="shared" si="5467"/>
        <v>83213.75443</v>
      </c>
      <c r="U5445" s="5">
        <f t="shared" si="5467"/>
        <v>1119124165</v>
      </c>
      <c r="V5445" s="1" t="s">
        <v>20</v>
      </c>
      <c r="W5445" s="2">
        <f t="shared" si="3"/>
        <v>44472.13178</v>
      </c>
      <c r="X5445" s="1">
        <f t="shared" si="4"/>
        <v>1.047722078</v>
      </c>
      <c r="Y5445" s="1">
        <f t="shared" si="5"/>
        <v>1.747851934</v>
      </c>
      <c r="Z5445" s="1">
        <f t="shared" si="6"/>
        <v>0.6946346596</v>
      </c>
      <c r="AA5445" s="5">
        <f t="shared" si="7"/>
        <v>0.4269429593</v>
      </c>
      <c r="AB5445" s="1">
        <f t="shared" si="8"/>
        <v>2878.07636</v>
      </c>
      <c r="AC5445" s="1">
        <f t="shared" si="9"/>
        <v>116963.6877</v>
      </c>
      <c r="AD5445" s="5">
        <f t="shared" si="10"/>
        <v>86815.30922</v>
      </c>
      <c r="AE5445" s="5">
        <f t="shared" si="11"/>
        <v>47368.88795</v>
      </c>
      <c r="AF5445" s="5">
        <f t="shared" si="12"/>
        <v>222526.6819</v>
      </c>
      <c r="AG5445" s="5">
        <f t="shared" si="13"/>
        <v>84815.11763</v>
      </c>
      <c r="AH5445" s="5">
        <f t="shared" si="14"/>
        <v>2563.10318</v>
      </c>
      <c r="AI5445" s="5">
        <f t="shared" si="15"/>
        <v>137711.5643</v>
      </c>
      <c r="AJ5445" s="1">
        <f t="shared" si="16"/>
        <v>624141233.1</v>
      </c>
      <c r="AK5445" s="1">
        <f t="shared" si="17"/>
        <v>37175.58202</v>
      </c>
      <c r="AL5445" s="1" t="s">
        <v>20</v>
      </c>
      <c r="AM5445" s="5">
        <f t="shared" si="18"/>
        <v>0.7358844162</v>
      </c>
      <c r="AN5445" s="5">
        <f t="shared" si="19"/>
        <v>0.71892992</v>
      </c>
      <c r="AO5445" s="5">
        <f t="shared" si="20"/>
        <v>1.317618505</v>
      </c>
      <c r="AP5445" s="5">
        <f t="shared" si="21"/>
        <v>0.280479279</v>
      </c>
      <c r="AQ5445" s="1">
        <f t="shared" si="22"/>
        <v>1.67890104</v>
      </c>
      <c r="AR5445" s="1">
        <f t="shared" si="23"/>
        <v>0.3572129872</v>
      </c>
      <c r="AT5445" s="1">
        <v>0.261168705669492</v>
      </c>
      <c r="AU5445" s="1">
        <f t="shared" si="24"/>
        <v>0.000004184448836</v>
      </c>
      <c r="AV5445" s="1">
        <f t="shared" si="25"/>
        <v>238980.0997</v>
      </c>
    </row>
    <row r="5446" ht="12.75" customHeight="1">
      <c r="A5446" s="4" t="s">
        <v>10940</v>
      </c>
      <c r="B5446" s="1" t="s">
        <v>10941</v>
      </c>
      <c r="C5446" s="2">
        <v>-3.54643474467869E-9</v>
      </c>
      <c r="D5446" s="2">
        <v>1.36988587982108E-9</v>
      </c>
      <c r="E5446" s="2">
        <v>-4.17003857526983E-10</v>
      </c>
      <c r="F5446" s="2">
        <v>3.82663493742937E-9</v>
      </c>
      <c r="G5446" s="1">
        <v>5244717.99616154</v>
      </c>
      <c r="H5446" s="1">
        <v>-389185.977490618</v>
      </c>
      <c r="I5446" s="1">
        <v>14643.8921039159</v>
      </c>
      <c r="J5446" s="1">
        <v>-17124.1295715736</v>
      </c>
      <c r="K5446" s="1">
        <v>389840.293314941</v>
      </c>
      <c r="L5446" s="1">
        <v>24189.5839341898</v>
      </c>
      <c r="M5446" s="1">
        <v>24063.868347597</v>
      </c>
      <c r="N5446" s="1">
        <v>24230.7208249428</v>
      </c>
      <c r="O5446" s="1">
        <v>4067596.65473511</v>
      </c>
      <c r="P5446" s="1">
        <v>377596.424361787</v>
      </c>
      <c r="Q5446" s="1">
        <v>121676.578878712</v>
      </c>
      <c r="S5446" s="5">
        <f t="shared" ref="S5446:U5446" si="5468">($AY$3*M5446^2)/(2*$AY$6)</f>
        <v>35074.67518</v>
      </c>
      <c r="T5446" s="5">
        <f t="shared" si="5468"/>
        <v>35562.75843</v>
      </c>
      <c r="U5446" s="5">
        <f t="shared" si="5468"/>
        <v>1002163393</v>
      </c>
      <c r="V5446" s="1" t="s">
        <v>20</v>
      </c>
      <c r="W5446" s="2">
        <f t="shared" si="3"/>
        <v>36446.42904</v>
      </c>
      <c r="X5446" s="1">
        <f t="shared" si="4"/>
        <v>0.4405009307</v>
      </c>
      <c r="Y5446" s="1">
        <f t="shared" si="5"/>
        <v>0.4359341774</v>
      </c>
      <c r="Z5446" s="1">
        <f t="shared" si="6"/>
        <v>0.4420004394</v>
      </c>
      <c r="AA5446" s="5">
        <f t="shared" si="7"/>
        <v>0.3665571264</v>
      </c>
      <c r="AB5446" s="1">
        <f t="shared" si="8"/>
        <v>3015.137264</v>
      </c>
      <c r="AC5446" s="1">
        <f t="shared" si="9"/>
        <v>113780.0494</v>
      </c>
      <c r="AD5446" s="5">
        <f t="shared" si="10"/>
        <v>66103.53224</v>
      </c>
      <c r="AE5446" s="5">
        <f t="shared" si="11"/>
        <v>87059.53338</v>
      </c>
      <c r="AF5446" s="5">
        <f t="shared" si="12"/>
        <v>165246.4894</v>
      </c>
      <c r="AG5446" s="5">
        <f t="shared" si="13"/>
        <v>99598.14538</v>
      </c>
      <c r="AH5446" s="5">
        <f t="shared" si="14"/>
        <v>2634.820442</v>
      </c>
      <c r="AI5446" s="5">
        <f t="shared" si="15"/>
        <v>65648.34404</v>
      </c>
      <c r="AJ5446" s="1">
        <f t="shared" si="16"/>
        <v>620450097</v>
      </c>
      <c r="AK5446" s="1">
        <f t="shared" si="17"/>
        <v>49291.8529</v>
      </c>
      <c r="AL5446" s="1" t="s">
        <v>20</v>
      </c>
      <c r="AM5446" s="5">
        <f t="shared" si="18"/>
        <v>0.6229534643</v>
      </c>
      <c r="AN5446" s="5">
        <f t="shared" si="19"/>
        <v>0.938603545</v>
      </c>
      <c r="AO5446" s="5">
        <f t="shared" si="20"/>
        <v>0.7126733546</v>
      </c>
      <c r="AP5446" s="5">
        <f t="shared" si="21"/>
        <v>0.3754694573</v>
      </c>
      <c r="AQ5446" s="1">
        <f t="shared" si="22"/>
        <v>1.258727478</v>
      </c>
      <c r="AR5446" s="1">
        <f t="shared" si="23"/>
        <v>0.2678143571</v>
      </c>
      <c r="AT5446" s="1">
        <v>0.578209430923654</v>
      </c>
      <c r="AU5446" s="1">
        <f t="shared" si="24"/>
        <v>0.000009319193175</v>
      </c>
      <c r="AV5446" s="1">
        <f t="shared" si="25"/>
        <v>107305.4267</v>
      </c>
    </row>
    <row r="5447" ht="12.75" customHeight="1">
      <c r="A5447" s="4" t="s">
        <v>10942</v>
      </c>
      <c r="B5447" s="1" t="s">
        <v>10943</v>
      </c>
      <c r="C5447" s="2">
        <v>-3.48594666315353E-9</v>
      </c>
      <c r="D5447" s="2">
        <v>1.56802891880434E-9</v>
      </c>
      <c r="E5447" s="2">
        <v>-4.74790856967194E-10</v>
      </c>
      <c r="F5447" s="2">
        <v>3.85461788272784E-9</v>
      </c>
      <c r="G5447" s="1">
        <v>5266514.81339339</v>
      </c>
      <c r="H5447" s="1">
        <v>-386486.599296709</v>
      </c>
      <c r="I5447" s="1">
        <v>13880.6070543988</v>
      </c>
      <c r="J5447" s="1">
        <v>-16479.6831472618</v>
      </c>
      <c r="K5447" s="1">
        <v>387088.28204948</v>
      </c>
      <c r="L5447" s="1">
        <v>22251.7382758052</v>
      </c>
      <c r="M5447" s="1">
        <v>20262.7886062186</v>
      </c>
      <c r="N5447" s="1">
        <v>23164.5467094028</v>
      </c>
      <c r="O5447" s="1">
        <v>4077276.00283212</v>
      </c>
      <c r="P5447" s="1">
        <v>384336.857551993</v>
      </c>
      <c r="Q5447" s="1">
        <v>122370.55209544</v>
      </c>
      <c r="S5447" s="5">
        <f t="shared" ref="S5447:U5447" si="5469">($AY$3*M5447^2)/(2*$AY$6)</f>
        <v>24869.16474</v>
      </c>
      <c r="T5447" s="5">
        <f t="shared" si="5469"/>
        <v>32502.02233</v>
      </c>
      <c r="U5447" s="5">
        <f t="shared" si="5469"/>
        <v>1006938611</v>
      </c>
      <c r="V5447" s="1" t="s">
        <v>20</v>
      </c>
      <c r="W5447" s="2">
        <f t="shared" si="3"/>
        <v>36636.89827</v>
      </c>
      <c r="X5447" s="1">
        <f t="shared" si="4"/>
        <v>0.3688845695</v>
      </c>
      <c r="Y5447" s="1">
        <f t="shared" si="5"/>
        <v>0.305887007</v>
      </c>
      <c r="Z5447" s="1">
        <f t="shared" si="6"/>
        <v>0.3997700138</v>
      </c>
      <c r="AA5447" s="5">
        <f t="shared" si="7"/>
        <v>0.3692376403</v>
      </c>
      <c r="AB5447" s="1">
        <f t="shared" si="8"/>
        <v>3021.396156</v>
      </c>
      <c r="AC5447" s="1">
        <f t="shared" si="9"/>
        <v>113915.3458</v>
      </c>
      <c r="AD5447" s="5">
        <f t="shared" si="10"/>
        <v>62736.14654</v>
      </c>
      <c r="AE5447" s="5">
        <f t="shared" si="11"/>
        <v>98403.53536</v>
      </c>
      <c r="AF5447" s="5">
        <f t="shared" si="12"/>
        <v>158170.7698</v>
      </c>
      <c r="AG5447" s="5">
        <f t="shared" si="13"/>
        <v>103293.4052</v>
      </c>
      <c r="AH5447" s="5">
        <f t="shared" si="14"/>
        <v>2631.691085</v>
      </c>
      <c r="AI5447" s="5">
        <f t="shared" si="15"/>
        <v>54877.36459</v>
      </c>
      <c r="AJ5447" s="1">
        <f t="shared" si="16"/>
        <v>616070135</v>
      </c>
      <c r="AK5447" s="1">
        <f t="shared" si="17"/>
        <v>51981.14535</v>
      </c>
      <c r="AL5447" s="1" t="s">
        <v>20</v>
      </c>
      <c r="AM5447" s="5">
        <f t="shared" si="18"/>
        <v>0.596427365</v>
      </c>
      <c r="AN5447" s="5">
        <f t="shared" si="19"/>
        <v>0.9820018745</v>
      </c>
      <c r="AO5447" s="5">
        <f t="shared" si="20"/>
        <v>0.6260650421</v>
      </c>
      <c r="AP5447" s="5">
        <f t="shared" si="21"/>
        <v>0.3894968304</v>
      </c>
      <c r="AQ5447" s="1">
        <f t="shared" si="22"/>
        <v>1.185179993</v>
      </c>
      <c r="AR5447" s="1">
        <f t="shared" si="23"/>
        <v>0.2521659561</v>
      </c>
      <c r="AT5447" s="1">
        <v>0.485056255646679</v>
      </c>
      <c r="AU5447" s="1">
        <f t="shared" si="24"/>
        <v>0.000007873393435</v>
      </c>
      <c r="AV5447" s="1">
        <f t="shared" si="25"/>
        <v>127010.0381</v>
      </c>
    </row>
    <row r="5448" ht="12.75" customHeight="1">
      <c r="A5448" s="4" t="s">
        <v>10944</v>
      </c>
      <c r="B5448" s="1" t="s">
        <v>10945</v>
      </c>
      <c r="C5448" s="2">
        <v>-3.1310552825784E-9</v>
      </c>
      <c r="D5448" s="2">
        <v>2.64990822739397E-9</v>
      </c>
      <c r="E5448" s="2">
        <v>-8.78685264747254E-11</v>
      </c>
      <c r="F5448" s="2">
        <v>4.10705784748826E-9</v>
      </c>
      <c r="G5448" s="1">
        <v>4458043.42805657</v>
      </c>
      <c r="H5448" s="1">
        <v>-393476.18850567</v>
      </c>
      <c r="I5448" s="1">
        <v>25081.0111058696</v>
      </c>
      <c r="J5448" s="1">
        <v>-15622.7577813276</v>
      </c>
      <c r="K5448" s="1">
        <v>394587.260608372</v>
      </c>
      <c r="L5448" s="1">
        <v>22609.2769507437</v>
      </c>
      <c r="M5448" s="1">
        <v>22504.4985415433</v>
      </c>
      <c r="N5448" s="1">
        <v>22660.0095426705</v>
      </c>
      <c r="O5448" s="1">
        <v>3647263.51551525</v>
      </c>
      <c r="P5448" s="1">
        <v>384588.582689295</v>
      </c>
      <c r="Q5448" s="1">
        <v>124211.604920544</v>
      </c>
      <c r="S5448" s="5">
        <f t="shared" ref="S5448:U5448" si="5470">($AY$3*M5448^2)/(2*$AY$6)</f>
        <v>30676.19235</v>
      </c>
      <c r="T5448" s="5">
        <f t="shared" si="5470"/>
        <v>31101.61555</v>
      </c>
      <c r="U5448" s="5">
        <f t="shared" si="5470"/>
        <v>805743956.1</v>
      </c>
      <c r="V5448" s="1" t="s">
        <v>20</v>
      </c>
      <c r="W5448" s="2">
        <f t="shared" si="3"/>
        <v>42428.50157</v>
      </c>
      <c r="X5448" s="1">
        <f t="shared" si="4"/>
        <v>0.2839605175</v>
      </c>
      <c r="Y5448" s="1">
        <f t="shared" si="5"/>
        <v>0.2813346937</v>
      </c>
      <c r="Z5448" s="1">
        <f t="shared" si="6"/>
        <v>0.2852362961</v>
      </c>
      <c r="AA5448" s="5">
        <f t="shared" si="7"/>
        <v>0.393419113</v>
      </c>
      <c r="AB5448" s="1">
        <f t="shared" si="8"/>
        <v>2779.829534</v>
      </c>
      <c r="AC5448" s="1">
        <f t="shared" si="9"/>
        <v>107740.937</v>
      </c>
      <c r="AD5448" s="5">
        <f t="shared" si="10"/>
        <v>57597.63264</v>
      </c>
      <c r="AE5448" s="5">
        <f t="shared" si="11"/>
        <v>81953.96996</v>
      </c>
      <c r="AF5448" s="5">
        <f t="shared" si="12"/>
        <v>165289.8972</v>
      </c>
      <c r="AG5448" s="5">
        <f t="shared" si="13"/>
        <v>108087.5453</v>
      </c>
      <c r="AH5448" s="5">
        <f t="shared" si="14"/>
        <v>2782.507821</v>
      </c>
      <c r="AI5448" s="5">
        <f t="shared" si="15"/>
        <v>57202.3519</v>
      </c>
      <c r="AJ5448" s="1">
        <f t="shared" si="16"/>
        <v>628005130.1</v>
      </c>
      <c r="AK5448" s="1">
        <f t="shared" si="17"/>
        <v>49228.99529</v>
      </c>
      <c r="AL5448" s="1" t="s">
        <v>20</v>
      </c>
      <c r="AM5448" s="5">
        <f t="shared" si="18"/>
        <v>0.5810152578</v>
      </c>
      <c r="AN5448" s="5">
        <f t="shared" si="19"/>
        <v>1.090331497</v>
      </c>
      <c r="AO5448" s="5">
        <f t="shared" si="20"/>
        <v>0.7662900654</v>
      </c>
      <c r="AP5448" s="5">
        <f t="shared" si="21"/>
        <v>0.3799416302</v>
      </c>
      <c r="AQ5448" s="1">
        <f t="shared" si="22"/>
        <v>1.275681387</v>
      </c>
      <c r="AR5448" s="1">
        <f t="shared" si="23"/>
        <v>0.2714215718</v>
      </c>
      <c r="AT5448" s="1">
        <v>0.861953547264993</v>
      </c>
      <c r="AU5448" s="1">
        <f t="shared" si="24"/>
        <v>0.00001372526284</v>
      </c>
      <c r="AV5448" s="1">
        <f t="shared" si="25"/>
        <v>72858.34974</v>
      </c>
    </row>
    <row r="5449" ht="12.75" customHeight="1">
      <c r="A5449" s="4" t="s">
        <v>10946</v>
      </c>
      <c r="B5449" s="1" t="s">
        <v>10947</v>
      </c>
      <c r="C5449" s="2">
        <v>-2.9697829389374E-9</v>
      </c>
      <c r="D5449" s="2">
        <v>2.94698194948265E-9</v>
      </c>
      <c r="E5449" s="2">
        <v>-1.4849153929004E-10</v>
      </c>
      <c r="F5449" s="2">
        <v>4.18932388617197E-9</v>
      </c>
      <c r="G5449" s="1">
        <v>4342901.88498728</v>
      </c>
      <c r="H5449" s="1">
        <v>-391589.559333144</v>
      </c>
      <c r="I5449" s="1">
        <v>24696.4049498244</v>
      </c>
      <c r="J5449" s="1">
        <v>-16671.0173865443</v>
      </c>
      <c r="K5449" s="1">
        <v>392726.278073672</v>
      </c>
      <c r="L5449" s="1">
        <v>21758.493805733</v>
      </c>
      <c r="M5449" s="1">
        <v>21878.5596433002</v>
      </c>
      <c r="N5449" s="1">
        <v>21682.9449313458</v>
      </c>
      <c r="O5449" s="1">
        <v>3572600.72880019</v>
      </c>
      <c r="P5449" s="1">
        <v>386166.049846627</v>
      </c>
      <c r="Q5449" s="1">
        <v>125149.090144617</v>
      </c>
      <c r="S5449" s="5">
        <f t="shared" ref="S5449:U5449" si="5471">($AY$3*M5449^2)/(2*$AY$6)</f>
        <v>28993.47204</v>
      </c>
      <c r="T5449" s="5">
        <f t="shared" si="5471"/>
        <v>28477.33247</v>
      </c>
      <c r="U5449" s="5">
        <f t="shared" si="5471"/>
        <v>773092992.8</v>
      </c>
      <c r="V5449" s="1" t="s">
        <v>20</v>
      </c>
      <c r="W5449" s="2">
        <f t="shared" si="3"/>
        <v>43848.31922</v>
      </c>
      <c r="X5449" s="1">
        <f t="shared" si="4"/>
        <v>0.2462361181</v>
      </c>
      <c r="Y5449" s="1">
        <f t="shared" si="5"/>
        <v>0.2489611336</v>
      </c>
      <c r="Z5449" s="1">
        <f t="shared" si="6"/>
        <v>0.2445291465</v>
      </c>
      <c r="AA5449" s="5">
        <f t="shared" si="7"/>
        <v>0.4012994578</v>
      </c>
      <c r="AB5449" s="1">
        <f t="shared" si="8"/>
        <v>2743.696229</v>
      </c>
      <c r="AC5449" s="1">
        <f t="shared" si="9"/>
        <v>106632.4576</v>
      </c>
      <c r="AD5449" s="5">
        <f t="shared" si="10"/>
        <v>54031.83212</v>
      </c>
      <c r="AE5449" s="5">
        <f t="shared" si="11"/>
        <v>79377.68543</v>
      </c>
      <c r="AF5449" s="5">
        <f t="shared" si="12"/>
        <v>163405.7296</v>
      </c>
      <c r="AG5449" s="5">
        <f t="shared" si="13"/>
        <v>108886.4443</v>
      </c>
      <c r="AH5449" s="5">
        <f t="shared" si="14"/>
        <v>2811.432906</v>
      </c>
      <c r="AI5449" s="5">
        <f t="shared" si="15"/>
        <v>54519.28534</v>
      </c>
      <c r="AJ5449" s="1">
        <f t="shared" si="16"/>
        <v>625043284.4</v>
      </c>
      <c r="AK5449" s="1">
        <f t="shared" si="17"/>
        <v>48733.07963</v>
      </c>
      <c r="AL5449" s="1" t="s">
        <v>20</v>
      </c>
      <c r="AM5449" s="5">
        <f t="shared" si="18"/>
        <v>0.5740322302</v>
      </c>
      <c r="AN5449" s="5">
        <f t="shared" si="19"/>
        <v>1.156805646</v>
      </c>
      <c r="AO5449" s="5">
        <f t="shared" si="20"/>
        <v>0.7874294658</v>
      </c>
      <c r="AP5449" s="5">
        <f t="shared" si="21"/>
        <v>0.3825100172</v>
      </c>
      <c r="AQ5449" s="1">
        <f t="shared" si="22"/>
        <v>1.282585236</v>
      </c>
      <c r="AR5449" s="1">
        <f t="shared" si="23"/>
        <v>0.2728904757</v>
      </c>
      <c r="AT5449" s="1">
        <v>0.524694451555356</v>
      </c>
      <c r="AU5449" s="1">
        <f t="shared" si="24"/>
        <v>0.000008394529862</v>
      </c>
      <c r="AV5449" s="1">
        <f t="shared" si="25"/>
        <v>119125.1942</v>
      </c>
    </row>
    <row r="5450" ht="12.75" customHeight="1">
      <c r="A5450" s="4" t="s">
        <v>10948</v>
      </c>
      <c r="B5450" s="1" t="s">
        <v>10949</v>
      </c>
      <c r="C5450" s="2">
        <v>-1.98024668216008E-9</v>
      </c>
      <c r="D5450" s="2">
        <v>3.15865199734429E-9</v>
      </c>
      <c r="E5450" s="2">
        <v>1.71760850708847E-10</v>
      </c>
      <c r="F5450" s="2">
        <v>3.75916266158606E-9</v>
      </c>
      <c r="G5450" s="1">
        <v>5168820.36570013</v>
      </c>
      <c r="H5450" s="1">
        <v>-384503.269212374</v>
      </c>
      <c r="I5450" s="1">
        <v>26545.4761589328</v>
      </c>
      <c r="J5450" s="1">
        <v>-14661.7935571489</v>
      </c>
      <c r="K5450" s="1">
        <v>385712.194490889</v>
      </c>
      <c r="L5450" s="1">
        <v>24078.5576147537</v>
      </c>
      <c r="M5450" s="1">
        <v>24861.2724107855</v>
      </c>
      <c r="N5450" s="1">
        <v>23671.900063177</v>
      </c>
      <c r="O5450" s="1">
        <v>3914002.73918873</v>
      </c>
      <c r="P5450" s="1">
        <v>382325.195813014</v>
      </c>
      <c r="Q5450" s="1">
        <v>120719.572442864</v>
      </c>
      <c r="S5450" s="5">
        <f t="shared" ref="S5450:U5450" si="5472">($AY$3*M5450^2)/(2*$AY$6)</f>
        <v>37437.72729</v>
      </c>
      <c r="T5450" s="5">
        <f t="shared" si="5472"/>
        <v>33941.34196</v>
      </c>
      <c r="U5450" s="5">
        <f t="shared" si="5472"/>
        <v>927908221</v>
      </c>
      <c r="V5450" s="1" t="s">
        <v>20</v>
      </c>
      <c r="W5450" s="2">
        <f t="shared" si="3"/>
        <v>36065.70454</v>
      </c>
      <c r="X5450" s="1">
        <f t="shared" si="4"/>
        <v>0.445730235</v>
      </c>
      <c r="Y5450" s="1">
        <f t="shared" si="5"/>
        <v>0.475179683</v>
      </c>
      <c r="Z5450" s="1">
        <f t="shared" si="6"/>
        <v>0.430801688</v>
      </c>
      <c r="AA5450" s="5">
        <f t="shared" si="7"/>
        <v>0.3600938907</v>
      </c>
      <c r="AB5450" s="1">
        <f t="shared" si="8"/>
        <v>2993.241356</v>
      </c>
      <c r="AC5450" s="1">
        <f t="shared" si="9"/>
        <v>111611.1903</v>
      </c>
      <c r="AD5450" s="5">
        <f t="shared" si="10"/>
        <v>65738.13295</v>
      </c>
      <c r="AE5450" s="5">
        <f t="shared" si="11"/>
        <v>83471.16475</v>
      </c>
      <c r="AF5450" s="5">
        <f t="shared" si="12"/>
        <v>167505.955</v>
      </c>
      <c r="AG5450" s="5">
        <f t="shared" si="13"/>
        <v>98464.87144</v>
      </c>
      <c r="AH5450" s="5">
        <f t="shared" si="14"/>
        <v>2686.020991</v>
      </c>
      <c r="AI5450" s="5">
        <f t="shared" si="15"/>
        <v>69041.08359</v>
      </c>
      <c r="AJ5450" s="1">
        <f t="shared" si="16"/>
        <v>613880023.6</v>
      </c>
      <c r="AK5450" s="1">
        <f t="shared" si="17"/>
        <v>48736.22531</v>
      </c>
      <c r="AL5450" s="1" t="s">
        <v>20</v>
      </c>
      <c r="AM5450" s="5">
        <f t="shared" si="18"/>
        <v>0.6234507949</v>
      </c>
      <c r="AN5450" s="5">
        <f t="shared" si="19"/>
        <v>0.9338263746</v>
      </c>
      <c r="AO5450" s="5">
        <f t="shared" si="20"/>
        <v>0.7354396282</v>
      </c>
      <c r="AP5450" s="5">
        <f t="shared" si="21"/>
        <v>0.3664825072</v>
      </c>
      <c r="AQ5450" s="1">
        <f t="shared" si="22"/>
        <v>1.259596983</v>
      </c>
      <c r="AR5450" s="1">
        <f t="shared" si="23"/>
        <v>0.2679993581</v>
      </c>
      <c r="AT5450" s="1">
        <v>0.188885777416225</v>
      </c>
      <c r="AU5450" s="1">
        <f t="shared" si="24"/>
        <v>0.000003076916826</v>
      </c>
      <c r="AV5450" s="1">
        <f t="shared" si="25"/>
        <v>325000.6602</v>
      </c>
    </row>
    <row r="5451" ht="12.75" customHeight="1">
      <c r="A5451" s="4" t="s">
        <v>10950</v>
      </c>
      <c r="B5451" s="1" t="s">
        <v>10951</v>
      </c>
      <c r="C5451" s="2">
        <v>2.38928387233587E-9</v>
      </c>
      <c r="D5451" s="2">
        <v>-3.07615450660772E-9</v>
      </c>
      <c r="E5451" s="2">
        <v>9.26977651868686E-10</v>
      </c>
      <c r="F5451" s="2">
        <v>4.02077607868893E-9</v>
      </c>
      <c r="G5451" s="1">
        <v>3676066.96448245</v>
      </c>
      <c r="H5451" s="1">
        <v>-357143.827581003</v>
      </c>
      <c r="I5451" s="1">
        <v>-13527.8935365555</v>
      </c>
      <c r="J5451" s="1">
        <v>-7457.19776431119</v>
      </c>
      <c r="K5451" s="1">
        <v>357519.564980109</v>
      </c>
      <c r="L5451" s="1">
        <v>24887.0969736228</v>
      </c>
      <c r="M5451" s="1">
        <v>28015.4979188873</v>
      </c>
      <c r="N5451" s="1">
        <v>23081.5057782106</v>
      </c>
      <c r="O5451" s="1">
        <v>3747500.32773149</v>
      </c>
      <c r="P5451" s="1">
        <v>316540.111207134</v>
      </c>
      <c r="Q5451" s="1">
        <v>118260.558047029</v>
      </c>
      <c r="S5451" s="5">
        <f t="shared" ref="S5451:U5451" si="5473">($AY$3*M5451^2)/(2*$AY$6)</f>
        <v>47540.03127</v>
      </c>
      <c r="T5451" s="5">
        <f t="shared" si="5473"/>
        <v>32269.41165</v>
      </c>
      <c r="U5451" s="5">
        <f t="shared" si="5473"/>
        <v>850640646.5</v>
      </c>
      <c r="V5451" s="1" t="s">
        <v>20</v>
      </c>
      <c r="W5451" s="2">
        <f t="shared" si="3"/>
        <v>45742.21619</v>
      </c>
      <c r="X5451" s="1">
        <f t="shared" si="4"/>
        <v>0.2960152434</v>
      </c>
      <c r="Y5451" s="1">
        <f t="shared" si="5"/>
        <v>0.375113148</v>
      </c>
      <c r="Z5451" s="1">
        <f t="shared" si="6"/>
        <v>0.2546207957</v>
      </c>
      <c r="AA5451" s="5">
        <f t="shared" si="7"/>
        <v>0.3851540974</v>
      </c>
      <c r="AB5451" s="1">
        <f t="shared" si="8"/>
        <v>2524.281151</v>
      </c>
      <c r="AC5451" s="1">
        <f t="shared" si="9"/>
        <v>109211.4107</v>
      </c>
      <c r="AD5451" s="5">
        <f t="shared" si="10"/>
        <v>59927.97671</v>
      </c>
      <c r="AE5451" s="5">
        <f t="shared" si="11"/>
        <v>66835.13781</v>
      </c>
      <c r="AF5451" s="5">
        <f t="shared" si="12"/>
        <v>182885.389</v>
      </c>
      <c r="AG5451" s="5">
        <f t="shared" si="13"/>
        <v>110146.9757</v>
      </c>
      <c r="AH5451" s="5">
        <f t="shared" si="14"/>
        <v>2745.042831</v>
      </c>
      <c r="AI5451" s="5">
        <f t="shared" si="15"/>
        <v>72738.41329</v>
      </c>
      <c r="AJ5451" s="1">
        <f t="shared" si="16"/>
        <v>569010060.2</v>
      </c>
      <c r="AK5451" s="1">
        <f t="shared" si="17"/>
        <v>44206.055</v>
      </c>
      <c r="AL5451" s="1" t="s">
        <v>20</v>
      </c>
      <c r="AM5451" s="5">
        <f t="shared" si="18"/>
        <v>0.5165916325</v>
      </c>
      <c r="AN5451" s="5">
        <f t="shared" si="19"/>
        <v>0.9494898567</v>
      </c>
      <c r="AO5451" s="5">
        <f t="shared" si="20"/>
        <v>0.8513636372</v>
      </c>
      <c r="AP5451" s="5">
        <f t="shared" si="21"/>
        <v>0.3111293161</v>
      </c>
      <c r="AQ5451" s="1">
        <f t="shared" si="22"/>
        <v>1.287176746</v>
      </c>
      <c r="AR5451" s="1">
        <f t="shared" si="23"/>
        <v>0.2738673927</v>
      </c>
      <c r="AT5451" s="1">
        <v>0.395928091066494</v>
      </c>
      <c r="AU5451" s="1">
        <f t="shared" si="24"/>
        <v>0.000006958191406</v>
      </c>
      <c r="AV5451" s="1">
        <f t="shared" si="25"/>
        <v>143715.5062</v>
      </c>
    </row>
    <row r="5452" ht="12.75" customHeight="1">
      <c r="A5452" s="4" t="s">
        <v>10952</v>
      </c>
      <c r="B5452" s="1" t="s">
        <v>10953</v>
      </c>
      <c r="C5452" s="2">
        <v>2.27662289792874E-9</v>
      </c>
      <c r="D5452" s="2">
        <v>-3.78234381157706E-9</v>
      </c>
      <c r="E5452" s="2">
        <v>2.34693855862755E-10</v>
      </c>
      <c r="F5452" s="2">
        <v>4.43563206707252E-9</v>
      </c>
      <c r="G5452" s="1">
        <v>3835397.81056996</v>
      </c>
      <c r="H5452" s="1">
        <v>-351416.868815087</v>
      </c>
      <c r="I5452" s="1">
        <v>-15351.751136619</v>
      </c>
      <c r="J5452" s="1">
        <v>-13124.6475444013</v>
      </c>
      <c r="K5452" s="1">
        <v>351999.914103856</v>
      </c>
      <c r="L5452" s="1">
        <v>22797.7455185851</v>
      </c>
      <c r="M5452" s="1">
        <v>26170.1445657957</v>
      </c>
      <c r="N5452" s="1">
        <v>20887.0221959311</v>
      </c>
      <c r="O5452" s="1">
        <v>3890664.80026864</v>
      </c>
      <c r="P5452" s="1">
        <v>311184.652084525</v>
      </c>
      <c r="Q5452" s="1">
        <v>116530.402040449</v>
      </c>
      <c r="S5452" s="5">
        <f t="shared" ref="S5452:U5452" si="5474">($AY$3*M5452^2)/(2*$AY$6)</f>
        <v>41483.46411</v>
      </c>
      <c r="T5452" s="5">
        <f t="shared" si="5474"/>
        <v>26425.05065</v>
      </c>
      <c r="U5452" s="5">
        <f t="shared" si="5474"/>
        <v>916875575.1</v>
      </c>
      <c r="V5452" s="1" t="s">
        <v>20</v>
      </c>
      <c r="W5452" s="2">
        <f t="shared" si="3"/>
        <v>49402.54567</v>
      </c>
      <c r="X5452" s="1">
        <f t="shared" si="4"/>
        <v>0.2129536786</v>
      </c>
      <c r="Y5452" s="1">
        <f t="shared" si="5"/>
        <v>0.2806167477</v>
      </c>
      <c r="Z5452" s="1">
        <f t="shared" si="6"/>
        <v>0.1787534366</v>
      </c>
      <c r="AA5452" s="5">
        <f t="shared" si="7"/>
        <v>0.4248935608</v>
      </c>
      <c r="AB5452" s="1">
        <f t="shared" si="8"/>
        <v>2578.405538</v>
      </c>
      <c r="AC5452" s="1">
        <f t="shared" si="9"/>
        <v>111277.942</v>
      </c>
      <c r="AD5452" s="5">
        <f t="shared" si="10"/>
        <v>49158.24602</v>
      </c>
      <c r="AE5452" s="5">
        <f t="shared" si="11"/>
        <v>58259.06303</v>
      </c>
      <c r="AF5452" s="5">
        <f t="shared" si="12"/>
        <v>168117.7912</v>
      </c>
      <c r="AG5452" s="5">
        <f t="shared" si="13"/>
        <v>106525.555</v>
      </c>
      <c r="AH5452" s="5">
        <f t="shared" si="14"/>
        <v>2694.064921</v>
      </c>
      <c r="AI5452" s="5">
        <f t="shared" si="15"/>
        <v>61592.23622</v>
      </c>
      <c r="AJ5452" s="1">
        <f t="shared" si="16"/>
        <v>560225263</v>
      </c>
      <c r="AK5452" s="1">
        <f t="shared" si="17"/>
        <v>41172.32889</v>
      </c>
      <c r="AL5452" s="1" t="s">
        <v>20</v>
      </c>
      <c r="AM5452" s="5">
        <f t="shared" si="18"/>
        <v>0.5259069178</v>
      </c>
      <c r="AN5452" s="5">
        <f t="shared" si="19"/>
        <v>1.139636395</v>
      </c>
      <c r="AO5452" s="5">
        <f t="shared" si="20"/>
        <v>0.9616104926</v>
      </c>
      <c r="AP5452" s="5">
        <f t="shared" si="21"/>
        <v>0.3332337755</v>
      </c>
      <c r="AQ5452" s="1">
        <f t="shared" si="22"/>
        <v>1.36068393</v>
      </c>
      <c r="AR5452" s="1">
        <f t="shared" si="23"/>
        <v>0.2895072192</v>
      </c>
      <c r="AT5452" s="1">
        <v>0.306976869019115</v>
      </c>
      <c r="AU5452" s="1">
        <f t="shared" si="24"/>
        <v>0.000005479525636</v>
      </c>
      <c r="AV5452" s="1">
        <f t="shared" si="25"/>
        <v>182497.5493</v>
      </c>
    </row>
    <row r="5453" ht="12.75" customHeight="1">
      <c r="A5453" s="4" t="s">
        <v>10954</v>
      </c>
      <c r="B5453" s="1" t="s">
        <v>10955</v>
      </c>
      <c r="C5453" s="2">
        <v>3.3619669047069E-9</v>
      </c>
      <c r="D5453" s="2">
        <v>-3.4830008427974E-9</v>
      </c>
      <c r="E5453" s="2">
        <v>9.34933872437312E-10</v>
      </c>
      <c r="F5453" s="2">
        <v>4.93291577039362E-9</v>
      </c>
      <c r="G5453" s="1">
        <v>2445315.75733978</v>
      </c>
      <c r="H5453" s="1">
        <v>-347727.717050923</v>
      </c>
      <c r="I5453" s="1">
        <v>-21683.5012169238</v>
      </c>
      <c r="J5453" s="1">
        <v>-7310.34938898772</v>
      </c>
      <c r="K5453" s="1">
        <v>348480.707126294</v>
      </c>
      <c r="L5453" s="1">
        <v>18358.6071584453</v>
      </c>
      <c r="M5453" s="1">
        <v>19420.60395641</v>
      </c>
      <c r="N5453" s="1">
        <v>17801.0229561218</v>
      </c>
      <c r="O5453" s="1">
        <v>3654119.16884143</v>
      </c>
      <c r="P5453" s="1">
        <v>296305.549059799</v>
      </c>
      <c r="Q5453" s="1">
        <v>118797.720393232</v>
      </c>
      <c r="S5453" s="5">
        <f t="shared" ref="S5453:U5453" si="5475">($AY$3*M5453^2)/(2*$AY$6)</f>
        <v>22844.84604</v>
      </c>
      <c r="T5453" s="5">
        <f t="shared" si="5475"/>
        <v>19193.43439</v>
      </c>
      <c r="U5453" s="5">
        <f t="shared" si="5475"/>
        <v>808775869.1</v>
      </c>
      <c r="V5453" s="1" t="s">
        <v>20</v>
      </c>
      <c r="W5453" s="2">
        <f t="shared" si="3"/>
        <v>68807.41598</v>
      </c>
      <c r="X5453" s="1">
        <f t="shared" si="4"/>
        <v>0.07118835551</v>
      </c>
      <c r="Y5453" s="1">
        <f t="shared" si="5"/>
        <v>0.07966268987</v>
      </c>
      <c r="Z5453" s="1">
        <f t="shared" si="6"/>
        <v>0.06692978401</v>
      </c>
      <c r="AA5453" s="5">
        <f t="shared" si="7"/>
        <v>0.4725288561</v>
      </c>
      <c r="AB5453" s="1">
        <f t="shared" si="8"/>
        <v>2058.796828</v>
      </c>
      <c r="AC5453" s="1">
        <f t="shared" si="9"/>
        <v>107842.1482</v>
      </c>
      <c r="AD5453" s="5">
        <f t="shared" si="10"/>
        <v>37671.822</v>
      </c>
      <c r="AE5453" s="5">
        <f t="shared" si="11"/>
        <v>60745.14363</v>
      </c>
      <c r="AF5453" s="5">
        <f t="shared" si="12"/>
        <v>182291.9654</v>
      </c>
      <c r="AG5453" s="5">
        <f t="shared" si="13"/>
        <v>141192.6681</v>
      </c>
      <c r="AH5453" s="5">
        <f t="shared" si="14"/>
        <v>2779.896403</v>
      </c>
      <c r="AI5453" s="5">
        <f t="shared" si="15"/>
        <v>41099.29733</v>
      </c>
      <c r="AJ5453" s="1">
        <f t="shared" si="16"/>
        <v>554624271.1</v>
      </c>
      <c r="AK5453" s="1">
        <f t="shared" si="17"/>
        <v>42485.42356</v>
      </c>
      <c r="AL5453" s="1" t="s">
        <v>20</v>
      </c>
      <c r="AM5453" s="5">
        <f t="shared" si="18"/>
        <v>0.3928137903</v>
      </c>
      <c r="AN5453" s="5">
        <f t="shared" si="19"/>
        <v>1.472252314</v>
      </c>
      <c r="AO5453" s="5">
        <f t="shared" si="20"/>
        <v>0.9130347513</v>
      </c>
      <c r="AP5453" s="5">
        <f t="shared" si="21"/>
        <v>0.3042505301</v>
      </c>
      <c r="AQ5453" s="1">
        <f t="shared" si="22"/>
        <v>1.30544602</v>
      </c>
      <c r="AR5453" s="1">
        <f t="shared" si="23"/>
        <v>0.2777544724</v>
      </c>
      <c r="AT5453" s="1">
        <v>0.611077897985795</v>
      </c>
      <c r="AU5453" s="1">
        <f t="shared" si="24"/>
        <v>0.00001101787155</v>
      </c>
      <c r="AV5453" s="1">
        <f t="shared" si="25"/>
        <v>90761.63169</v>
      </c>
    </row>
    <row r="5454" ht="12.75" customHeight="1">
      <c r="A5454" s="4" t="s">
        <v>10956</v>
      </c>
      <c r="B5454" s="1" t="s">
        <v>10957</v>
      </c>
      <c r="C5454" s="2">
        <v>-4.75716569057751E-9</v>
      </c>
      <c r="D5454" s="2">
        <v>-4.72131199990407E-10</v>
      </c>
      <c r="E5454" s="2">
        <v>-2.70337120674231E-9</v>
      </c>
      <c r="F5454" s="2">
        <v>5.50213247657573E-9</v>
      </c>
      <c r="G5454" s="1">
        <v>7214423.45696789</v>
      </c>
      <c r="H5454" s="1">
        <v>-377161.46269854</v>
      </c>
      <c r="I5454" s="1">
        <v>8087.84137251836</v>
      </c>
      <c r="J5454" s="1">
        <v>-10947.7869774599</v>
      </c>
      <c r="K5454" s="1">
        <v>377410.601630755</v>
      </c>
      <c r="L5454" s="1">
        <v>20707.0563046853</v>
      </c>
      <c r="M5454" s="1">
        <v>23718.017604446</v>
      </c>
      <c r="N5454" s="1">
        <v>19018.4581835917</v>
      </c>
      <c r="O5454" s="1">
        <v>5597224.08315921</v>
      </c>
      <c r="P5454" s="1">
        <v>351371.516532004</v>
      </c>
      <c r="Q5454" s="1">
        <v>114638.836595624</v>
      </c>
      <c r="S5454" s="5">
        <f t="shared" ref="S5454:U5454" si="5476">($AY$3*M5454^2)/(2*$AY$6)</f>
        <v>34073.71967</v>
      </c>
      <c r="T5454" s="5">
        <f t="shared" si="5476"/>
        <v>21908.53733</v>
      </c>
      <c r="U5454" s="5">
        <f t="shared" si="5476"/>
        <v>1897615242</v>
      </c>
      <c r="V5454" s="1" t="s">
        <v>20</v>
      </c>
      <c r="W5454" s="2">
        <f t="shared" si="3"/>
        <v>44681.65486</v>
      </c>
      <c r="X5454" s="1">
        <f t="shared" si="4"/>
        <v>0.214772281</v>
      </c>
      <c r="Y5454" s="1">
        <f t="shared" si="5"/>
        <v>0.2817722857</v>
      </c>
      <c r="Z5454" s="1">
        <f t="shared" si="6"/>
        <v>0.1811724314</v>
      </c>
      <c r="AA5454" s="5">
        <f t="shared" si="7"/>
        <v>0.5270546846</v>
      </c>
      <c r="AB5454" s="1">
        <f t="shared" si="8"/>
        <v>3536.281527</v>
      </c>
      <c r="AC5454" s="1">
        <f t="shared" si="9"/>
        <v>133469.9581</v>
      </c>
      <c r="AD5454" s="5">
        <f t="shared" si="10"/>
        <v>36084.41162</v>
      </c>
      <c r="AE5454" s="5">
        <f t="shared" si="11"/>
        <v>46801.60451</v>
      </c>
      <c r="AF5454" s="5">
        <f t="shared" si="12"/>
        <v>122863.9454</v>
      </c>
      <c r="AG5454" s="5">
        <f t="shared" si="13"/>
        <v>77862.88896</v>
      </c>
      <c r="AH5454" s="5">
        <f t="shared" si="14"/>
        <v>2246.123429</v>
      </c>
      <c r="AI5454" s="5">
        <f t="shared" si="15"/>
        <v>45001.05644</v>
      </c>
      <c r="AJ5454" s="1">
        <f t="shared" si="16"/>
        <v>600667628.2</v>
      </c>
      <c r="AK5454" s="1">
        <f t="shared" si="17"/>
        <v>34721.72527</v>
      </c>
      <c r="AL5454" s="1" t="s">
        <v>20</v>
      </c>
      <c r="AM5454" s="5">
        <f t="shared" si="18"/>
        <v>0.7714427711</v>
      </c>
      <c r="AN5454" s="5">
        <f t="shared" si="19"/>
        <v>1.664618048</v>
      </c>
      <c r="AO5454" s="5">
        <f t="shared" si="20"/>
        <v>1.283433836</v>
      </c>
      <c r="AP5454" s="5">
        <f t="shared" si="21"/>
        <v>0.4888884418</v>
      </c>
      <c r="AQ5454" s="1">
        <f t="shared" si="22"/>
        <v>1.729947529</v>
      </c>
      <c r="AR5454" s="1">
        <f t="shared" si="23"/>
        <v>0.3680739423</v>
      </c>
      <c r="AT5454" s="1">
        <v>0.171442817579985</v>
      </c>
      <c r="AU5454" s="1">
        <f t="shared" si="24"/>
        <v>0.000002854204381</v>
      </c>
      <c r="AV5454" s="1">
        <f t="shared" si="25"/>
        <v>350360.334</v>
      </c>
    </row>
    <row r="5455" ht="12.75" customHeight="1">
      <c r="A5455" s="4" t="s">
        <v>10958</v>
      </c>
      <c r="B5455" s="1" t="s">
        <v>10959</v>
      </c>
      <c r="C5455" s="2">
        <v>-4.32024706876038E-9</v>
      </c>
      <c r="D5455" s="2">
        <v>-3.7382508957237E-10</v>
      </c>
      <c r="E5455" s="2">
        <v>-3.31589819703521E-9</v>
      </c>
      <c r="F5455" s="2">
        <v>5.46693599013084E-9</v>
      </c>
      <c r="G5455" s="1">
        <v>1.05009884108638E7</v>
      </c>
      <c r="H5455" s="1">
        <v>-373713.437053111</v>
      </c>
      <c r="I5455" s="1">
        <v>-3931.20698938843</v>
      </c>
      <c r="J5455" s="1">
        <v>-11853.7260282571</v>
      </c>
      <c r="K5455" s="1">
        <v>373923.339267245</v>
      </c>
      <c r="L5455" s="1">
        <v>22392.97551512</v>
      </c>
      <c r="M5455" s="1">
        <v>25502.0979931811</v>
      </c>
      <c r="N5455" s="1">
        <v>20608.2416543247</v>
      </c>
      <c r="O5455" s="1">
        <v>7595181.47473699</v>
      </c>
      <c r="P5455" s="1">
        <v>366012.892666042</v>
      </c>
      <c r="Q5455" s="1">
        <v>106057.901891924</v>
      </c>
      <c r="S5455" s="5">
        <f t="shared" ref="S5455:U5455" si="5477">($AY$3*M5455^2)/(2*$AY$6)</f>
        <v>39392.59512</v>
      </c>
      <c r="T5455" s="5">
        <f t="shared" si="5477"/>
        <v>25724.36414</v>
      </c>
      <c r="U5455" s="5">
        <f t="shared" si="5477"/>
        <v>3494130186</v>
      </c>
      <c r="V5455" s="1" t="s">
        <v>20</v>
      </c>
      <c r="W5455" s="2">
        <f t="shared" si="3"/>
        <v>36798.31402</v>
      </c>
      <c r="X5455" s="1">
        <f t="shared" si="4"/>
        <v>0.3703119851</v>
      </c>
      <c r="Y5455" s="1">
        <f t="shared" si="5"/>
        <v>0.4802816325</v>
      </c>
      <c r="Z5455" s="1">
        <f t="shared" si="6"/>
        <v>0.3136360924</v>
      </c>
      <c r="AA5455" s="5">
        <f t="shared" si="7"/>
        <v>0.5236831785</v>
      </c>
      <c r="AB5455" s="1">
        <f t="shared" si="8"/>
        <v>4266.395444</v>
      </c>
      <c r="AC5455" s="1">
        <f t="shared" si="9"/>
        <v>155477.0368</v>
      </c>
      <c r="AD5455" s="5">
        <f t="shared" si="10"/>
        <v>39352.4988</v>
      </c>
      <c r="AE5455" s="5">
        <f t="shared" si="11"/>
        <v>45658.4891</v>
      </c>
      <c r="AF5455" s="5">
        <f t="shared" si="12"/>
        <v>113365.4207</v>
      </c>
      <c r="AG5455" s="5">
        <f t="shared" si="13"/>
        <v>64667.85119</v>
      </c>
      <c r="AH5455" s="5">
        <f t="shared" si="14"/>
        <v>1928.194711</v>
      </c>
      <c r="AI5455" s="5">
        <f t="shared" si="15"/>
        <v>48697.56952</v>
      </c>
      <c r="AJ5455" s="1">
        <f t="shared" si="16"/>
        <v>595117477.8</v>
      </c>
      <c r="AK5455" s="1">
        <f t="shared" si="17"/>
        <v>32056.88931</v>
      </c>
      <c r="AL5455" s="1" t="s">
        <v>20</v>
      </c>
      <c r="AM5455" s="5">
        <f t="shared" si="18"/>
        <v>0.9202679026</v>
      </c>
      <c r="AN5455" s="5">
        <f t="shared" si="19"/>
        <v>1.51227367</v>
      </c>
      <c r="AO5455" s="5">
        <f t="shared" si="20"/>
        <v>1.303410361</v>
      </c>
      <c r="AP5455" s="5">
        <f t="shared" si="21"/>
        <v>0.5249550296</v>
      </c>
      <c r="AQ5455" s="1">
        <f t="shared" si="22"/>
        <v>1.856441753</v>
      </c>
      <c r="AR5455" s="1">
        <f t="shared" si="23"/>
        <v>0.394987607</v>
      </c>
      <c r="AT5455" s="1">
        <v>0.863938764343862</v>
      </c>
      <c r="AU5455" s="1">
        <f t="shared" si="24"/>
        <v>0.00001451711295</v>
      </c>
      <c r="AV5455" s="1">
        <f t="shared" si="25"/>
        <v>68884.21985</v>
      </c>
    </row>
    <row r="5456" ht="12.75" customHeight="1">
      <c r="A5456" s="4" t="s">
        <v>10960</v>
      </c>
      <c r="B5456" s="1" t="s">
        <v>10961</v>
      </c>
      <c r="C5456" s="2">
        <v>-3.46930354412767E-9</v>
      </c>
      <c r="D5456" s="2">
        <v>-1.17032740494895E-10</v>
      </c>
      <c r="E5456" s="2">
        <v>-4.62904785871689E-9</v>
      </c>
      <c r="F5456" s="2">
        <v>5.84422215431071E-9</v>
      </c>
      <c r="G5456" s="1">
        <v>1.0744402701797E7</v>
      </c>
      <c r="H5456" s="1">
        <v>-362449.976272912</v>
      </c>
      <c r="I5456" s="1">
        <v>-3340.77673874117</v>
      </c>
      <c r="J5456" s="1">
        <v>-12008.9260881467</v>
      </c>
      <c r="K5456" s="1">
        <v>362666.145899239</v>
      </c>
      <c r="L5456" s="1">
        <v>18790.1208603167</v>
      </c>
      <c r="M5456" s="1">
        <v>18826.168679715</v>
      </c>
      <c r="N5456" s="1">
        <v>18766.1333273151</v>
      </c>
      <c r="O5456" s="1">
        <v>8711894.29883014</v>
      </c>
      <c r="P5456" s="1">
        <v>350482.113995207</v>
      </c>
      <c r="Q5456" s="1">
        <v>108256.292928414</v>
      </c>
      <c r="S5456" s="5">
        <f t="shared" ref="S5456:U5456" si="5478">($AY$3*M5456^2)/(2*$AY$6)</f>
        <v>21467.75662</v>
      </c>
      <c r="T5456" s="5">
        <f t="shared" si="5478"/>
        <v>21331.05655</v>
      </c>
      <c r="U5456" s="5">
        <f t="shared" si="5478"/>
        <v>4597142510</v>
      </c>
      <c r="V5456" s="1" t="s">
        <v>20</v>
      </c>
      <c r="W5456" s="2">
        <f t="shared" si="3"/>
        <v>38889.70057</v>
      </c>
      <c r="X5456" s="1">
        <f t="shared" si="4"/>
        <v>0.2334478876</v>
      </c>
      <c r="Y5456" s="1">
        <f t="shared" si="5"/>
        <v>0.2343444608</v>
      </c>
      <c r="Z5456" s="1">
        <f t="shared" si="6"/>
        <v>0.2328522273</v>
      </c>
      <c r="AA5456" s="5">
        <f t="shared" si="7"/>
        <v>0.5598237914</v>
      </c>
      <c r="AB5456" s="1">
        <f t="shared" si="8"/>
        <v>4315.55997</v>
      </c>
      <c r="AC5456" s="1">
        <f t="shared" si="9"/>
        <v>166515.0438</v>
      </c>
      <c r="AD5456" s="5">
        <f t="shared" si="10"/>
        <v>33521.50018</v>
      </c>
      <c r="AE5456" s="5">
        <f t="shared" si="11"/>
        <v>53228.18928</v>
      </c>
      <c r="AF5456" s="5">
        <f t="shared" si="12"/>
        <v>103007.8096</v>
      </c>
      <c r="AG5456" s="5">
        <f t="shared" si="13"/>
        <v>69379.0697</v>
      </c>
      <c r="AH5456" s="5">
        <f t="shared" si="14"/>
        <v>1800.377871</v>
      </c>
      <c r="AI5456" s="5">
        <f t="shared" si="15"/>
        <v>33628.73991</v>
      </c>
      <c r="AJ5456" s="1">
        <f t="shared" si="16"/>
        <v>577201098.1</v>
      </c>
      <c r="AK5456" s="1">
        <f t="shared" si="17"/>
        <v>33175.42608</v>
      </c>
      <c r="AL5456" s="1" t="s">
        <v>20</v>
      </c>
      <c r="AM5456" s="5">
        <f t="shared" si="18"/>
        <v>0.8319527786</v>
      </c>
      <c r="AN5456" s="5">
        <f t="shared" si="19"/>
        <v>1.721883254</v>
      </c>
      <c r="AO5456" s="5">
        <f t="shared" si="20"/>
        <v>1.084389881</v>
      </c>
      <c r="AP5456" s="5">
        <f t="shared" si="21"/>
        <v>0.5603469293</v>
      </c>
      <c r="AQ5456" s="1">
        <f t="shared" si="22"/>
        <v>1.73984532</v>
      </c>
      <c r="AR5456" s="1">
        <f t="shared" si="23"/>
        <v>0.3701798554</v>
      </c>
      <c r="AT5456" s="1">
        <v>0.149847722289207</v>
      </c>
      <c r="AU5456" s="1">
        <f t="shared" si="24"/>
        <v>0.000002596109446</v>
      </c>
      <c r="AV5456" s="1">
        <f t="shared" si="25"/>
        <v>385191.7729</v>
      </c>
    </row>
    <row r="5457" ht="12.75" customHeight="1">
      <c r="A5457" s="4" t="s">
        <v>10962</v>
      </c>
      <c r="B5457" s="1" t="s">
        <v>10963</v>
      </c>
      <c r="C5457" s="2">
        <v>3.22358375426994E-9</v>
      </c>
      <c r="D5457" s="2">
        <v>-2.43644159070907E-9</v>
      </c>
      <c r="E5457" s="2">
        <v>3.96491614842012E-9</v>
      </c>
      <c r="F5457" s="2">
        <v>5.74541925629529E-9</v>
      </c>
      <c r="G5457" s="1">
        <v>7225465.93399317</v>
      </c>
      <c r="H5457" s="1">
        <v>-382781.336230329</v>
      </c>
      <c r="I5457" s="1">
        <v>-472.900381762859</v>
      </c>
      <c r="J5457" s="1">
        <v>-38351.0447029705</v>
      </c>
      <c r="K5457" s="1">
        <v>384705.62931566</v>
      </c>
      <c r="L5457" s="1">
        <v>38192.6558160713</v>
      </c>
      <c r="M5457" s="1">
        <v>38896.1184748415</v>
      </c>
      <c r="N5457" s="1">
        <v>37831.2567653747</v>
      </c>
      <c r="O5457" s="1">
        <v>5158915.636499</v>
      </c>
      <c r="P5457" s="1">
        <v>345233.220508971</v>
      </c>
      <c r="Q5457" s="1">
        <v>112432.841971525</v>
      </c>
      <c r="S5457" s="5">
        <f t="shared" ref="S5457:U5457" si="5479">($AY$3*M5457^2)/(2*$AY$6)</f>
        <v>91637.93637</v>
      </c>
      <c r="T5457" s="5">
        <f t="shared" si="5479"/>
        <v>86689.0632</v>
      </c>
      <c r="U5457" s="5">
        <f t="shared" si="5479"/>
        <v>1612054142</v>
      </c>
      <c r="V5457" s="1" t="s">
        <v>20</v>
      </c>
      <c r="W5457" s="2">
        <f t="shared" si="3"/>
        <v>46621.66919</v>
      </c>
      <c r="X5457" s="1">
        <f t="shared" si="4"/>
        <v>0.6710951207</v>
      </c>
      <c r="Y5457" s="1">
        <f t="shared" si="5"/>
        <v>0.6960443166</v>
      </c>
      <c r="Z5457" s="1">
        <f t="shared" si="6"/>
        <v>0.6584546983</v>
      </c>
      <c r="AA5457" s="5">
        <f t="shared" si="7"/>
        <v>0.5503593646</v>
      </c>
      <c r="AB5457" s="1">
        <f t="shared" si="8"/>
        <v>3538.986828</v>
      </c>
      <c r="AC5457" s="1">
        <f t="shared" si="9"/>
        <v>128137.5424</v>
      </c>
      <c r="AD5457" s="5">
        <f t="shared" si="10"/>
        <v>68739.1897</v>
      </c>
      <c r="AE5457" s="5">
        <f t="shared" si="11"/>
        <v>53839.1698</v>
      </c>
      <c r="AF5457" s="5">
        <f t="shared" si="12"/>
        <v>154583.7762</v>
      </c>
      <c r="AG5457" s="5">
        <f t="shared" si="13"/>
        <v>83909.73852</v>
      </c>
      <c r="AH5457" s="5">
        <f t="shared" si="14"/>
        <v>2339.595363</v>
      </c>
      <c r="AI5457" s="5">
        <f t="shared" si="15"/>
        <v>70674.03769</v>
      </c>
      <c r="AJ5457" s="1">
        <f t="shared" si="16"/>
        <v>612278025.4</v>
      </c>
      <c r="AK5457" s="1">
        <f t="shared" si="17"/>
        <v>37708.03485</v>
      </c>
      <c r="AL5457" s="1" t="s">
        <v>20</v>
      </c>
      <c r="AM5457" s="5">
        <f t="shared" si="18"/>
        <v>0.7296864896</v>
      </c>
      <c r="AN5457" s="5">
        <f t="shared" si="19"/>
        <v>0.8907262773</v>
      </c>
      <c r="AO5457" s="5">
        <f t="shared" si="20"/>
        <v>1.137235265</v>
      </c>
      <c r="AP5457" s="5">
        <f t="shared" si="21"/>
        <v>0.3960816849</v>
      </c>
      <c r="AQ5457" s="1">
        <f t="shared" si="22"/>
        <v>1.623733583</v>
      </c>
      <c r="AR5457" s="1">
        <f t="shared" si="23"/>
        <v>0.3454752304</v>
      </c>
      <c r="AT5457" s="1">
        <v>0.451776240439941</v>
      </c>
      <c r="AU5457" s="1">
        <f t="shared" si="24"/>
        <v>0.000007378612684</v>
      </c>
      <c r="AV5457" s="1">
        <f t="shared" si="25"/>
        <v>135526.8318</v>
      </c>
    </row>
    <row r="5458" ht="12.75" customHeight="1">
      <c r="A5458" s="4" t="s">
        <v>10964</v>
      </c>
      <c r="B5458" s="1" t="s">
        <v>10965</v>
      </c>
      <c r="C5458" s="2">
        <v>-1.06729895032578E-9</v>
      </c>
      <c r="D5458" s="2">
        <v>-1.66724183394722E-9</v>
      </c>
      <c r="E5458" s="2">
        <v>-4.27533872830829E-9</v>
      </c>
      <c r="F5458" s="2">
        <v>4.81378253637455E-9</v>
      </c>
      <c r="G5458" s="1">
        <v>1.22137080842196E7</v>
      </c>
      <c r="H5458" s="1">
        <v>-376964.328311433</v>
      </c>
      <c r="I5458" s="1">
        <v>1180.85848203074</v>
      </c>
      <c r="J5458" s="1">
        <v>-19892.1333543619</v>
      </c>
      <c r="K5458" s="1">
        <v>377535.424000061</v>
      </c>
      <c r="L5458" s="1">
        <v>34999.2801348169</v>
      </c>
      <c r="M5458" s="1">
        <v>37622.5036578314</v>
      </c>
      <c r="N5458" s="1">
        <v>33565.877151286</v>
      </c>
      <c r="O5458" s="1">
        <v>7279456.30557722</v>
      </c>
      <c r="P5458" s="1">
        <v>375613.066002865</v>
      </c>
      <c r="Q5458" s="1">
        <v>103147.595339091</v>
      </c>
      <c r="S5458" s="5">
        <f t="shared" ref="S5458:U5458" si="5480">($AY$3*M5458^2)/(2*$AY$6)</f>
        <v>85735.00117</v>
      </c>
      <c r="T5458" s="5">
        <f t="shared" si="5480"/>
        <v>68243.10419</v>
      </c>
      <c r="U5458" s="5">
        <f t="shared" si="5480"/>
        <v>3209672040</v>
      </c>
      <c r="V5458" s="1" t="s">
        <v>20</v>
      </c>
      <c r="W5458" s="2">
        <f t="shared" si="3"/>
        <v>30044.27447</v>
      </c>
      <c r="X5458" s="1">
        <f t="shared" si="4"/>
        <v>1.357046665</v>
      </c>
      <c r="Y5458" s="1">
        <f t="shared" si="5"/>
        <v>1.568093463</v>
      </c>
      <c r="Z5458" s="1">
        <f t="shared" si="6"/>
        <v>1.248166608</v>
      </c>
      <c r="AA5458" s="5">
        <f t="shared" si="7"/>
        <v>0.4611169664</v>
      </c>
      <c r="AB5458" s="1">
        <f t="shared" si="8"/>
        <v>4601.185953</v>
      </c>
      <c r="AC5458" s="1">
        <f t="shared" si="9"/>
        <v>152211.2137</v>
      </c>
      <c r="AD5458" s="5">
        <f t="shared" si="10"/>
        <v>72792.54419</v>
      </c>
      <c r="AE5458" s="5">
        <f t="shared" si="11"/>
        <v>56457.59523</v>
      </c>
      <c r="AF5458" s="5">
        <f t="shared" si="12"/>
        <v>144076.9117</v>
      </c>
      <c r="AG5458" s="5">
        <f t="shared" si="13"/>
        <v>62486.97598</v>
      </c>
      <c r="AH5458" s="5">
        <f t="shared" si="14"/>
        <v>1969.565794</v>
      </c>
      <c r="AI5458" s="5">
        <f t="shared" si="15"/>
        <v>81589.93574</v>
      </c>
      <c r="AJ5458" s="1">
        <f t="shared" si="16"/>
        <v>600866289.2</v>
      </c>
      <c r="AK5458" s="1">
        <f t="shared" si="17"/>
        <v>35600.90474</v>
      </c>
      <c r="AL5458" s="1" t="s">
        <v>20</v>
      </c>
      <c r="AM5458" s="5">
        <f t="shared" si="18"/>
        <v>0.9615864423</v>
      </c>
      <c r="AN5458" s="5">
        <f t="shared" si="19"/>
        <v>0.8254503204</v>
      </c>
      <c r="AO5458" s="5">
        <f t="shared" si="20"/>
        <v>1.064278928</v>
      </c>
      <c r="AP5458" s="5">
        <f t="shared" si="21"/>
        <v>0.4170455086</v>
      </c>
      <c r="AQ5458" s="1">
        <f t="shared" si="22"/>
        <v>1.687783762</v>
      </c>
      <c r="AR5458" s="1">
        <f t="shared" si="23"/>
        <v>0.3591029281</v>
      </c>
      <c r="AT5458" s="1">
        <v>0.200262559902268</v>
      </c>
      <c r="AU5458" s="1">
        <f t="shared" si="24"/>
        <v>0.000003332897243</v>
      </c>
      <c r="AV5458" s="1">
        <f t="shared" si="25"/>
        <v>300039.2532</v>
      </c>
    </row>
    <row r="5459" ht="12.75" customHeight="1">
      <c r="A5459" s="4" t="s">
        <v>10966</v>
      </c>
      <c r="B5459" s="1" t="s">
        <v>10967</v>
      </c>
      <c r="C5459" s="2">
        <v>-3.33380464548618E-10</v>
      </c>
      <c r="D5459" s="2">
        <v>-4.16656566085215E-9</v>
      </c>
      <c r="E5459" s="2">
        <v>3.41719142903804E-10</v>
      </c>
      <c r="F5459" s="2">
        <v>4.64675630213019E-9</v>
      </c>
      <c r="G5459" s="1">
        <v>8974683.6553011</v>
      </c>
      <c r="H5459" s="1">
        <v>-378664.581039466</v>
      </c>
      <c r="I5459" s="1">
        <v>-8187.91666722835</v>
      </c>
      <c r="J5459" s="1">
        <v>-48083.7738426245</v>
      </c>
      <c r="K5459" s="1">
        <v>381885.065185498</v>
      </c>
      <c r="L5459" s="1">
        <v>32641.1912933336</v>
      </c>
      <c r="M5459" s="1">
        <v>36707.9260267407</v>
      </c>
      <c r="N5459" s="1">
        <v>30149.7337987417</v>
      </c>
      <c r="O5459" s="1">
        <v>7587137.59462599</v>
      </c>
      <c r="P5459" s="1">
        <v>346009.475046301</v>
      </c>
      <c r="Q5459" s="1">
        <v>128114.169207497</v>
      </c>
      <c r="S5459" s="5">
        <f t="shared" ref="S5459:U5459" si="5481">($AY$3*M5459^2)/(2*$AY$6)</f>
        <v>81617.34585</v>
      </c>
      <c r="T5459" s="5">
        <f t="shared" si="5481"/>
        <v>55059.17959</v>
      </c>
      <c r="U5459" s="5">
        <f t="shared" si="5481"/>
        <v>3486733001</v>
      </c>
      <c r="V5459" s="1" t="s">
        <v>20</v>
      </c>
      <c r="W5459" s="2">
        <f t="shared" si="3"/>
        <v>33832.90924</v>
      </c>
      <c r="X5459" s="1">
        <f t="shared" si="4"/>
        <v>0.9307934399</v>
      </c>
      <c r="Y5459" s="1">
        <f t="shared" si="5"/>
        <v>1.17717494</v>
      </c>
      <c r="Z5459" s="1">
        <f t="shared" si="6"/>
        <v>0.7941239177</v>
      </c>
      <c r="AA5459" s="5">
        <f t="shared" si="7"/>
        <v>0.445117359</v>
      </c>
      <c r="AB5459" s="1">
        <f t="shared" si="8"/>
        <v>3944.169696</v>
      </c>
      <c r="AC5459" s="1">
        <f t="shared" si="9"/>
        <v>155394.6839</v>
      </c>
      <c r="AD5459" s="5">
        <f t="shared" si="10"/>
        <v>67734.34733</v>
      </c>
      <c r="AE5459" s="5">
        <f t="shared" si="11"/>
        <v>60006.91516</v>
      </c>
      <c r="AF5459" s="5">
        <f t="shared" si="12"/>
        <v>152675.2758</v>
      </c>
      <c r="AG5459" s="5">
        <f t="shared" si="13"/>
        <v>70207.30356</v>
      </c>
      <c r="AH5459" s="5">
        <f t="shared" si="14"/>
        <v>1929.216576</v>
      </c>
      <c r="AI5459" s="5">
        <f t="shared" si="15"/>
        <v>82467.97228</v>
      </c>
      <c r="AJ5459" s="1">
        <f t="shared" si="16"/>
        <v>607788958.2</v>
      </c>
      <c r="AK5459" s="1">
        <f t="shared" si="17"/>
        <v>36289.9929</v>
      </c>
      <c r="AL5459" s="1" t="s">
        <v>20</v>
      </c>
      <c r="AM5459" s="5">
        <f t="shared" si="18"/>
        <v>0.8657061692</v>
      </c>
      <c r="AN5459" s="5">
        <f t="shared" si="19"/>
        <v>0.8973127847</v>
      </c>
      <c r="AO5459" s="5">
        <f t="shared" si="20"/>
        <v>1.012864862</v>
      </c>
      <c r="AP5459" s="5">
        <f t="shared" si="21"/>
        <v>0.3980925889</v>
      </c>
      <c r="AQ5459" s="1">
        <f t="shared" si="22"/>
        <v>1.674811455</v>
      </c>
      <c r="AR5459" s="1">
        <f t="shared" si="23"/>
        <v>0.3563428628</v>
      </c>
      <c r="AT5459" s="1">
        <v>0.158998427761078</v>
      </c>
      <c r="AU5459" s="1">
        <f t="shared" si="24"/>
        <v>0.00000261601376</v>
      </c>
      <c r="AV5459" s="1">
        <f t="shared" si="25"/>
        <v>382260.9863</v>
      </c>
    </row>
    <row r="5460" ht="12.75" customHeight="1">
      <c r="A5460" s="4" t="s">
        <v>10968</v>
      </c>
      <c r="B5460" s="1" t="s">
        <v>10969</v>
      </c>
      <c r="C5460" s="2">
        <v>1.34651041495787E-9</v>
      </c>
      <c r="D5460" s="2">
        <v>2.20784399389286E-10</v>
      </c>
      <c r="E5460" s="2">
        <v>-6.19028301178979E-9</v>
      </c>
      <c r="F5460" s="2">
        <v>6.38541169959463E-9</v>
      </c>
      <c r="G5460" s="1">
        <v>8039835.38088183</v>
      </c>
      <c r="H5460" s="1">
        <v>-385364.986986871</v>
      </c>
      <c r="I5460" s="1">
        <v>-8033.31701741578</v>
      </c>
      <c r="J5460" s="1">
        <v>-47645.379881093</v>
      </c>
      <c r="K5460" s="1">
        <v>388449.985798565</v>
      </c>
      <c r="L5460" s="1">
        <v>30312.9116255045</v>
      </c>
      <c r="M5460" s="1">
        <v>35676.1970142353</v>
      </c>
      <c r="N5460" s="1">
        <v>26639.8566631294</v>
      </c>
      <c r="O5460" s="1">
        <v>6725295.38758125</v>
      </c>
      <c r="P5460" s="1">
        <v>348268.443367098</v>
      </c>
      <c r="Q5460" s="1">
        <v>129639.427548563</v>
      </c>
      <c r="S5460" s="5">
        <f t="shared" ref="S5460:U5460" si="5482">($AY$3*M5460^2)/(2*$AY$6)</f>
        <v>77093.87566</v>
      </c>
      <c r="T5460" s="5">
        <f t="shared" si="5482"/>
        <v>42985.95102</v>
      </c>
      <c r="U5460" s="5">
        <f t="shared" si="5482"/>
        <v>2739589545</v>
      </c>
      <c r="V5460" s="1" t="s">
        <v>20</v>
      </c>
      <c r="W5460" s="2">
        <f t="shared" si="3"/>
        <v>49120.67738</v>
      </c>
      <c r="X5460" s="1">
        <f t="shared" si="4"/>
        <v>0.3808260186</v>
      </c>
      <c r="Y5460" s="1">
        <f t="shared" si="5"/>
        <v>0.5275072255</v>
      </c>
      <c r="Z5460" s="1">
        <f t="shared" si="6"/>
        <v>0.2941271218</v>
      </c>
      <c r="AA5460" s="5">
        <f t="shared" si="7"/>
        <v>0.6116648706</v>
      </c>
      <c r="AB5460" s="1">
        <f t="shared" si="8"/>
        <v>3733.099758</v>
      </c>
      <c r="AC5460" s="1">
        <f t="shared" si="9"/>
        <v>146302.8746</v>
      </c>
      <c r="AD5460" s="5">
        <f t="shared" si="10"/>
        <v>43553.02707</v>
      </c>
      <c r="AE5460" s="5">
        <f t="shared" si="11"/>
        <v>39935.76059</v>
      </c>
      <c r="AF5460" s="5">
        <f t="shared" si="12"/>
        <v>128902.0537</v>
      </c>
      <c r="AG5460" s="5">
        <f t="shared" si="13"/>
        <v>70575.67475</v>
      </c>
      <c r="AH5460" s="5">
        <f t="shared" si="14"/>
        <v>2049.105329</v>
      </c>
      <c r="AI5460" s="5">
        <f t="shared" si="15"/>
        <v>58326.37892</v>
      </c>
      <c r="AJ5460" s="1">
        <f t="shared" si="16"/>
        <v>618237353.8</v>
      </c>
      <c r="AK5460" s="1">
        <f t="shared" si="17"/>
        <v>31163.85212</v>
      </c>
      <c r="AL5460" s="1" t="s">
        <v>20</v>
      </c>
      <c r="AM5460" s="5">
        <f t="shared" si="18"/>
        <v>0.8759921262</v>
      </c>
      <c r="AN5460" s="5">
        <f t="shared" si="19"/>
        <v>1.419504901</v>
      </c>
      <c r="AO5460" s="5">
        <f t="shared" si="20"/>
        <v>1.548079578</v>
      </c>
      <c r="AP5460" s="5">
        <f t="shared" si="21"/>
        <v>0.479617924</v>
      </c>
      <c r="AQ5460" s="1">
        <f t="shared" si="22"/>
        <v>1.983828416</v>
      </c>
      <c r="AR5460" s="1">
        <f t="shared" si="23"/>
        <v>0.4220911523</v>
      </c>
      <c r="AT5460" s="1">
        <v>0.572109568807988</v>
      </c>
      <c r="AU5460" s="1">
        <f t="shared" si="24"/>
        <v>0.000009253882271</v>
      </c>
      <c r="AV5460" s="1">
        <f t="shared" si="25"/>
        <v>108062.7536</v>
      </c>
    </row>
    <row r="5461" ht="12.75" customHeight="1">
      <c r="A5461" s="4" t="s">
        <v>10970</v>
      </c>
      <c r="B5461" s="1" t="s">
        <v>10971</v>
      </c>
      <c r="C5461" s="2">
        <v>3.12182256699415E-9</v>
      </c>
      <c r="D5461" s="2">
        <v>3.86354390249375E-9</v>
      </c>
      <c r="E5461" s="2">
        <v>6.96387288513969E-9</v>
      </c>
      <c r="F5461" s="2">
        <v>8.62650335864804E-9</v>
      </c>
      <c r="G5461" s="1">
        <v>1.28651061670632E7</v>
      </c>
      <c r="H5461" s="1">
        <v>-393746.272564219</v>
      </c>
      <c r="I5461" s="1">
        <v>4522.72057775063</v>
      </c>
      <c r="J5461" s="1">
        <v>-21650.2638452846</v>
      </c>
      <c r="K5461" s="1">
        <v>394397.001821598</v>
      </c>
      <c r="L5461" s="1">
        <v>34570.8483556332</v>
      </c>
      <c r="M5461" s="1">
        <v>39641.0231906778</v>
      </c>
      <c r="N5461" s="1">
        <v>31703.0045788367</v>
      </c>
      <c r="O5461" s="1">
        <v>7759374.96106481</v>
      </c>
      <c r="P5461" s="1">
        <v>372879.319202313</v>
      </c>
      <c r="Q5461" s="1">
        <v>114535.949641047</v>
      </c>
      <c r="S5461" s="5">
        <f t="shared" ref="S5461:U5461" si="5483">($AY$3*M5461^2)/(2*$AY$6)</f>
        <v>95181.48655</v>
      </c>
      <c r="T5461" s="5">
        <f t="shared" si="5483"/>
        <v>60878.45452</v>
      </c>
      <c r="U5461" s="5">
        <f t="shared" si="5483"/>
        <v>3646836140</v>
      </c>
      <c r="V5461" s="1" t="s">
        <v>20</v>
      </c>
      <c r="W5461" s="2">
        <f t="shared" si="3"/>
        <v>52459.86036</v>
      </c>
      <c r="X5461" s="1">
        <f t="shared" si="4"/>
        <v>0.4342759847</v>
      </c>
      <c r="Y5461" s="1">
        <f t="shared" si="5"/>
        <v>0.5709991358</v>
      </c>
      <c r="Z5461" s="1">
        <f t="shared" si="6"/>
        <v>0.3652133012</v>
      </c>
      <c r="AA5461" s="5">
        <f t="shared" si="7"/>
        <v>0.826341246</v>
      </c>
      <c r="AB5461" s="1">
        <f t="shared" si="8"/>
        <v>4722.29055</v>
      </c>
      <c r="AC5461" s="1">
        <f t="shared" si="9"/>
        <v>157148.611</v>
      </c>
      <c r="AD5461" s="5">
        <f t="shared" si="10"/>
        <v>38365.5115</v>
      </c>
      <c r="AE5461" s="5">
        <f t="shared" si="11"/>
        <v>29759.15968</v>
      </c>
      <c r="AF5461" s="5">
        <f t="shared" si="12"/>
        <v>106189.8427</v>
      </c>
      <c r="AG5461" s="5">
        <f t="shared" si="13"/>
        <v>58218.10779</v>
      </c>
      <c r="AH5461" s="5">
        <f t="shared" si="14"/>
        <v>1907.684695</v>
      </c>
      <c r="AI5461" s="5">
        <f t="shared" si="15"/>
        <v>47971.7349</v>
      </c>
      <c r="AJ5461" s="1">
        <f t="shared" si="16"/>
        <v>627702323.8</v>
      </c>
      <c r="AK5461" s="1">
        <f t="shared" si="17"/>
        <v>26534.25966</v>
      </c>
      <c r="AL5461" s="1" t="s">
        <v>20</v>
      </c>
      <c r="AM5461" s="5">
        <f t="shared" si="18"/>
        <v>1.078190872</v>
      </c>
      <c r="AN5461" s="5">
        <f t="shared" si="19"/>
        <v>1.636110922</v>
      </c>
      <c r="AO5461" s="5">
        <f t="shared" si="20"/>
        <v>2.109274356</v>
      </c>
      <c r="AP5461" s="5">
        <f t="shared" si="21"/>
        <v>0.591113338</v>
      </c>
      <c r="AQ5461" s="1">
        <f t="shared" si="22"/>
        <v>2.365629687</v>
      </c>
      <c r="AR5461" s="1">
        <f t="shared" si="23"/>
        <v>0.5033254654</v>
      </c>
      <c r="AT5461" s="1">
        <v>0.461548565090022</v>
      </c>
      <c r="AU5461" s="1">
        <f t="shared" si="24"/>
        <v>0.000007352984808</v>
      </c>
      <c r="AV5461" s="1">
        <f t="shared" si="25"/>
        <v>135999.193</v>
      </c>
    </row>
    <row r="5462" ht="12.75" customHeight="1">
      <c r="A5462" s="4" t="s">
        <v>10972</v>
      </c>
      <c r="B5462" s="1" t="s">
        <v>10973</v>
      </c>
      <c r="C5462" s="2">
        <v>4.43124280976136E-9</v>
      </c>
      <c r="D5462" s="2">
        <v>-6.99394518422553E-9</v>
      </c>
      <c r="E5462" s="2">
        <v>-2.53801277834434E-9</v>
      </c>
      <c r="F5462" s="2">
        <v>8.92054050648242E-9</v>
      </c>
      <c r="G5462" s="1">
        <v>3968837.81061643</v>
      </c>
      <c r="H5462" s="1">
        <v>-422325.120225562</v>
      </c>
      <c r="I5462" s="1">
        <v>29969.2476985716</v>
      </c>
      <c r="J5462" s="1">
        <v>-36028.0987922185</v>
      </c>
      <c r="K5462" s="1">
        <v>425025.597721533</v>
      </c>
      <c r="L5462" s="1">
        <v>57444.5067753235</v>
      </c>
      <c r="M5462" s="1">
        <v>58767.9238253083</v>
      </c>
      <c r="N5462" s="1">
        <v>56682.7916286723</v>
      </c>
      <c r="O5462" s="1">
        <v>4521863.29305736</v>
      </c>
      <c r="P5462" s="1">
        <v>353059.334780032</v>
      </c>
      <c r="Q5462" s="1">
        <v>206118.610283195</v>
      </c>
      <c r="S5462" s="5">
        <f t="shared" ref="S5462:U5462" si="5484">($AY$3*M5462^2)/(2*$AY$6)</f>
        <v>209191.2274</v>
      </c>
      <c r="T5462" s="5">
        <f t="shared" si="5484"/>
        <v>194610.0365</v>
      </c>
      <c r="U5462" s="5">
        <f t="shared" si="5484"/>
        <v>1238504614</v>
      </c>
      <c r="V5462" s="1" t="s">
        <v>20</v>
      </c>
      <c r="W5462" s="2">
        <f t="shared" si="3"/>
        <v>97669.39906</v>
      </c>
      <c r="X5462" s="1">
        <f t="shared" si="4"/>
        <v>0.34592343</v>
      </c>
      <c r="Y5462" s="1">
        <f t="shared" si="5"/>
        <v>0.3620459261</v>
      </c>
      <c r="Z5462" s="1">
        <f t="shared" si="6"/>
        <v>0.3368103518</v>
      </c>
      <c r="AA5462" s="5">
        <f t="shared" si="7"/>
        <v>0.8545073538</v>
      </c>
      <c r="AB5462" s="1">
        <f t="shared" si="8"/>
        <v>2622.875601</v>
      </c>
      <c r="AC5462" s="1">
        <f t="shared" si="9"/>
        <v>119965.3682</v>
      </c>
      <c r="AD5462" s="5">
        <f t="shared" si="10"/>
        <v>66333.88394</v>
      </c>
      <c r="AE5462" s="5">
        <f t="shared" si="11"/>
        <v>46559.39169</v>
      </c>
      <c r="AF5462" s="5">
        <f t="shared" si="12"/>
        <v>181557.5071</v>
      </c>
      <c r="AG5462" s="5">
        <f t="shared" si="13"/>
        <v>112783.4661</v>
      </c>
      <c r="AH5462" s="5">
        <f t="shared" si="14"/>
        <v>2498.971198</v>
      </c>
      <c r="AI5462" s="5">
        <f t="shared" si="15"/>
        <v>68774.04105</v>
      </c>
      <c r="AJ5462" s="1">
        <f t="shared" si="16"/>
        <v>676449248.2</v>
      </c>
      <c r="AK5462" s="1">
        <f t="shared" si="17"/>
        <v>36806.39376</v>
      </c>
      <c r="AL5462" s="1" t="s">
        <v>20</v>
      </c>
      <c r="AM5462" s="5">
        <f t="shared" si="18"/>
        <v>0.5997769635</v>
      </c>
      <c r="AN5462" s="5">
        <f t="shared" si="19"/>
        <v>1.019764271</v>
      </c>
      <c r="AO5462" s="5">
        <f t="shared" si="20"/>
        <v>1.452873896</v>
      </c>
      <c r="AP5462" s="5">
        <f t="shared" si="21"/>
        <v>0.3725812603</v>
      </c>
      <c r="AQ5462" s="1">
        <f t="shared" si="22"/>
        <v>1.837857989</v>
      </c>
      <c r="AR5462" s="1">
        <f t="shared" si="23"/>
        <v>0.3910336147</v>
      </c>
      <c r="AT5462" s="1">
        <v>0.356287356757522</v>
      </c>
      <c r="AU5462" s="1">
        <f t="shared" si="24"/>
        <v>0.000005267022733</v>
      </c>
      <c r="AV5462" s="1">
        <f t="shared" si="25"/>
        <v>189860.5817</v>
      </c>
    </row>
    <row r="5463" ht="12.75" customHeight="1">
      <c r="A5463" s="4" t="s">
        <v>10974</v>
      </c>
      <c r="B5463" s="1" t="s">
        <v>10975</v>
      </c>
      <c r="C5463" s="2">
        <v>4.47509889868262E-9</v>
      </c>
      <c r="D5463" s="2">
        <v>-7.75003745926475E-9</v>
      </c>
      <c r="E5463" s="2">
        <v>-2.68004424302789E-9</v>
      </c>
      <c r="F5463" s="2">
        <v>9.4255904905522E-9</v>
      </c>
      <c r="G5463" s="1">
        <v>3955090.37602704</v>
      </c>
      <c r="H5463" s="1">
        <v>-418899.9873425</v>
      </c>
      <c r="I5463" s="1">
        <v>31511.2964568837</v>
      </c>
      <c r="J5463" s="1">
        <v>-36157.4359093614</v>
      </c>
      <c r="K5463" s="1">
        <v>421695.947258825</v>
      </c>
      <c r="L5463" s="1">
        <v>56741.4603913614</v>
      </c>
      <c r="M5463" s="1">
        <v>55944.4099631759</v>
      </c>
      <c r="N5463" s="1">
        <v>57108.0710736538</v>
      </c>
      <c r="O5463" s="1">
        <v>4303974.4465189</v>
      </c>
      <c r="P5463" s="1">
        <v>344645.592859448</v>
      </c>
      <c r="Q5463" s="1">
        <v>208189.282694515</v>
      </c>
      <c r="S5463" s="5">
        <f t="shared" ref="S5463:U5463" si="5485">($AY$3*M5463^2)/(2*$AY$6)</f>
        <v>189572.8623</v>
      </c>
      <c r="T5463" s="5">
        <f t="shared" si="5485"/>
        <v>197541.2305</v>
      </c>
      <c r="U5463" s="5">
        <f t="shared" si="5485"/>
        <v>1122023984</v>
      </c>
      <c r="V5463" s="1" t="s">
        <v>20</v>
      </c>
      <c r="W5463" s="2">
        <f t="shared" si="3"/>
        <v>103378.2993</v>
      </c>
      <c r="X5463" s="1">
        <f t="shared" si="4"/>
        <v>0.3012605416</v>
      </c>
      <c r="Y5463" s="1">
        <f t="shared" si="5"/>
        <v>0.2928563393</v>
      </c>
      <c r="Z5463" s="1">
        <f t="shared" si="6"/>
        <v>0.3051660501</v>
      </c>
      <c r="AA5463" s="5">
        <f t="shared" si="7"/>
        <v>0.9028865888</v>
      </c>
      <c r="AB5463" s="1">
        <f t="shared" si="8"/>
        <v>2618.329044</v>
      </c>
      <c r="AC5463" s="1">
        <f t="shared" si="9"/>
        <v>117039.3818</v>
      </c>
      <c r="AD5463" s="5">
        <f t="shared" si="10"/>
        <v>63250.5475</v>
      </c>
      <c r="AE5463" s="5">
        <f t="shared" si="11"/>
        <v>46869.50771</v>
      </c>
      <c r="AF5463" s="5">
        <f t="shared" si="12"/>
        <v>177199.0479</v>
      </c>
      <c r="AG5463" s="5">
        <f t="shared" si="13"/>
        <v>115237.3235</v>
      </c>
      <c r="AH5463" s="5">
        <f t="shared" si="14"/>
        <v>2561.445518</v>
      </c>
      <c r="AI5463" s="5">
        <f t="shared" si="15"/>
        <v>61961.72438</v>
      </c>
      <c r="AJ5463" s="1">
        <f t="shared" si="16"/>
        <v>671149944.9</v>
      </c>
      <c r="AK5463" s="1">
        <f t="shared" si="17"/>
        <v>37289.9062</v>
      </c>
      <c r="AL5463" s="1" t="s">
        <v>20</v>
      </c>
      <c r="AM5463" s="5">
        <f t="shared" si="18"/>
        <v>0.5824067449</v>
      </c>
      <c r="AN5463" s="5">
        <f t="shared" si="19"/>
        <v>1.061097447</v>
      </c>
      <c r="AO5463" s="5">
        <f t="shared" si="20"/>
        <v>1.431954329</v>
      </c>
      <c r="AP5463" s="5">
        <f t="shared" si="21"/>
        <v>0.3787548256</v>
      </c>
      <c r="AQ5463" s="1">
        <f t="shared" si="22"/>
        <v>1.799816662</v>
      </c>
      <c r="AR5463" s="1">
        <f t="shared" si="23"/>
        <v>0.3829397153</v>
      </c>
      <c r="AT5463" s="1">
        <v>0.732262300084844</v>
      </c>
      <c r="AU5463" s="1">
        <f t="shared" si="24"/>
        <v>0.00001091056187</v>
      </c>
      <c r="AV5463" s="1">
        <f t="shared" si="25"/>
        <v>91654.30814</v>
      </c>
    </row>
    <row r="5464" ht="12.75" customHeight="1">
      <c r="A5464" s="4" t="s">
        <v>10976</v>
      </c>
      <c r="B5464" s="1" t="s">
        <v>10977</v>
      </c>
      <c r="C5464" s="2">
        <v>5.85821311381356E-10</v>
      </c>
      <c r="D5464" s="2">
        <v>-9.38426135966421E-9</v>
      </c>
      <c r="E5464" s="2">
        <v>1.20199534365269E-9</v>
      </c>
      <c r="F5464" s="2">
        <v>9.51586117863179E-9</v>
      </c>
      <c r="G5464" s="1">
        <v>4763693.15272912</v>
      </c>
      <c r="H5464" s="1">
        <v>-427091.011116429</v>
      </c>
      <c r="I5464" s="1">
        <v>11337.5870117705</v>
      </c>
      <c r="J5464" s="1">
        <v>-44083.0792166629</v>
      </c>
      <c r="K5464" s="1">
        <v>429514.115364057</v>
      </c>
      <c r="L5464" s="1">
        <v>58567.3359249808</v>
      </c>
      <c r="M5464" s="1">
        <v>60174.2551982387</v>
      </c>
      <c r="N5464" s="1">
        <v>58031.6378174572</v>
      </c>
      <c r="O5464" s="1">
        <v>5081154.42667113</v>
      </c>
      <c r="P5464" s="1">
        <v>359228.711946533</v>
      </c>
      <c r="Q5464" s="1">
        <v>201653.406234091</v>
      </c>
      <c r="S5464" s="5">
        <f t="shared" ref="S5464:U5464" si="5486">($AY$3*M5464^2)/(2*$AY$6)</f>
        <v>219323.0208</v>
      </c>
      <c r="T5464" s="5">
        <f t="shared" si="5486"/>
        <v>203982.2733</v>
      </c>
      <c r="U5464" s="5">
        <f t="shared" si="5486"/>
        <v>1563822871</v>
      </c>
      <c r="V5464" s="1" t="s">
        <v>20</v>
      </c>
      <c r="W5464" s="2">
        <f t="shared" si="3"/>
        <v>95098.84228</v>
      </c>
      <c r="X5464" s="1">
        <f t="shared" si="4"/>
        <v>0.379280469</v>
      </c>
      <c r="Y5464" s="1">
        <f t="shared" si="5"/>
        <v>0.4003787204</v>
      </c>
      <c r="Z5464" s="1">
        <f t="shared" si="6"/>
        <v>0.3723738677</v>
      </c>
      <c r="AA5464" s="5">
        <f t="shared" si="7"/>
        <v>0.9115337068</v>
      </c>
      <c r="AB5464" s="1">
        <f t="shared" si="8"/>
        <v>2873.544367</v>
      </c>
      <c r="AC5464" s="1">
        <f t="shared" si="9"/>
        <v>127168.1561</v>
      </c>
      <c r="AD5464" s="5">
        <f t="shared" si="10"/>
        <v>63663.73222</v>
      </c>
      <c r="AE5464" s="5">
        <f t="shared" si="11"/>
        <v>43165.5987</v>
      </c>
      <c r="AF5464" s="5">
        <f t="shared" si="12"/>
        <v>169388.4223</v>
      </c>
      <c r="AG5464" s="5">
        <f t="shared" si="13"/>
        <v>103374.1271</v>
      </c>
      <c r="AH5464" s="5">
        <f t="shared" si="14"/>
        <v>2357.429793</v>
      </c>
      <c r="AI5464" s="5">
        <f t="shared" si="15"/>
        <v>66014.29519</v>
      </c>
      <c r="AJ5464" s="1">
        <f t="shared" si="16"/>
        <v>683592945.9</v>
      </c>
      <c r="AK5464" s="1">
        <f t="shared" si="17"/>
        <v>34718.98977</v>
      </c>
      <c r="AL5464" s="1" t="s">
        <v>20</v>
      </c>
      <c r="AM5464" s="5">
        <f t="shared" si="18"/>
        <v>0.6612805012</v>
      </c>
      <c r="AN5464" s="5">
        <f t="shared" si="19"/>
        <v>1.073755688</v>
      </c>
      <c r="AO5464" s="5">
        <f t="shared" si="20"/>
        <v>1.583652182</v>
      </c>
      <c r="AP5464" s="5">
        <f t="shared" si="21"/>
        <v>0.4035653302</v>
      </c>
      <c r="AQ5464" s="1">
        <f t="shared" si="22"/>
        <v>1.968930981</v>
      </c>
      <c r="AR5464" s="1">
        <f t="shared" si="23"/>
        <v>0.4189214853</v>
      </c>
      <c r="AT5464" s="1">
        <v>0.408488427753072</v>
      </c>
      <c r="AU5464" s="1">
        <f t="shared" si="24"/>
        <v>0.000005975609172</v>
      </c>
      <c r="AV5464" s="1">
        <f t="shared" si="25"/>
        <v>167346.9551</v>
      </c>
    </row>
    <row r="5465" ht="12.75" customHeight="1">
      <c r="A5465" s="4" t="s">
        <v>10978</v>
      </c>
      <c r="B5465" s="1" t="s">
        <v>10979</v>
      </c>
      <c r="C5465" s="2">
        <v>5.27938217153576E-10</v>
      </c>
      <c r="D5465" s="2">
        <v>-9.41174660405493E-9</v>
      </c>
      <c r="E5465" s="2">
        <v>5.8024035337696E-10</v>
      </c>
      <c r="F5465" s="2">
        <v>9.45821562637734E-9</v>
      </c>
      <c r="G5465" s="1">
        <v>4818341.31405794</v>
      </c>
      <c r="H5465" s="1">
        <v>-429023.881353439</v>
      </c>
      <c r="I5465" s="1">
        <v>14263.3515551328</v>
      </c>
      <c r="J5465" s="1">
        <v>-48341.8465980786</v>
      </c>
      <c r="K5465" s="1">
        <v>431977.406870709</v>
      </c>
      <c r="L5465" s="1">
        <v>55712.4088663617</v>
      </c>
      <c r="M5465" s="1">
        <v>56829.3071008027</v>
      </c>
      <c r="N5465" s="1">
        <v>55604.8541127202</v>
      </c>
      <c r="O5465" s="1">
        <v>5135912.9215278</v>
      </c>
      <c r="P5465" s="1">
        <v>356116.621421925</v>
      </c>
      <c r="Q5465" s="1">
        <v>201540.685285404</v>
      </c>
      <c r="S5465" s="5">
        <f t="shared" ref="S5465:U5465" si="5487">($AY$3*M5465^2)/(2*$AY$6)</f>
        <v>195617.4051</v>
      </c>
      <c r="T5465" s="5">
        <f t="shared" si="5487"/>
        <v>187278.6126</v>
      </c>
      <c r="U5465" s="5">
        <f t="shared" si="5487"/>
        <v>1597710449</v>
      </c>
      <c r="V5465" s="1" t="s">
        <v>20</v>
      </c>
      <c r="W5465" s="2">
        <f t="shared" si="3"/>
        <v>93985.19616</v>
      </c>
      <c r="X5465" s="1">
        <f t="shared" si="4"/>
        <v>0.3513864165</v>
      </c>
      <c r="Y5465" s="1">
        <f t="shared" si="5"/>
        <v>0.3656165257</v>
      </c>
      <c r="Z5465" s="1">
        <f t="shared" si="6"/>
        <v>0.3500309985</v>
      </c>
      <c r="AA5465" s="5">
        <f t="shared" si="7"/>
        <v>0.9060117826</v>
      </c>
      <c r="AB5465" s="1">
        <f t="shared" si="8"/>
        <v>2889.979737</v>
      </c>
      <c r="AC5465" s="1">
        <f t="shared" si="9"/>
        <v>127851.5516</v>
      </c>
      <c r="AD5465" s="5">
        <f t="shared" si="10"/>
        <v>61373.213</v>
      </c>
      <c r="AE5465" s="5">
        <f t="shared" si="11"/>
        <v>44049.55047</v>
      </c>
      <c r="AF5465" s="5">
        <f t="shared" si="12"/>
        <v>166259.4951</v>
      </c>
      <c r="AG5465" s="5">
        <f t="shared" si="13"/>
        <v>103534.8063</v>
      </c>
      <c r="AH5465" s="5">
        <f t="shared" si="14"/>
        <v>2344.828797</v>
      </c>
      <c r="AI5465" s="5">
        <f t="shared" si="15"/>
        <v>62724.68878</v>
      </c>
      <c r="AJ5465" s="1">
        <f t="shared" si="16"/>
        <v>687513396.1</v>
      </c>
      <c r="AK5465" s="1">
        <f t="shared" si="17"/>
        <v>34972.06636</v>
      </c>
      <c r="AL5465" s="1" t="s">
        <v>20</v>
      </c>
      <c r="AM5465" s="5">
        <f t="shared" si="18"/>
        <v>0.6640408385</v>
      </c>
      <c r="AN5465" s="5">
        <f t="shared" si="19"/>
        <v>1.120217376</v>
      </c>
      <c r="AO5465" s="5">
        <f t="shared" si="20"/>
        <v>1.560772786</v>
      </c>
      <c r="AP5465" s="5">
        <f t="shared" si="21"/>
        <v>0.4135182749</v>
      </c>
      <c r="AQ5465" s="1">
        <f t="shared" si="22"/>
        <v>1.965892976</v>
      </c>
      <c r="AR5465" s="1">
        <f t="shared" si="23"/>
        <v>0.4182751013</v>
      </c>
      <c r="AT5465" s="1">
        <v>0.523382714425072</v>
      </c>
      <c r="AU5465" s="1">
        <f t="shared" si="24"/>
        <v>0.000007612691148</v>
      </c>
      <c r="AV5465" s="1">
        <f t="shared" si="25"/>
        <v>131359.5916</v>
      </c>
    </row>
    <row r="5466" ht="12.75" customHeight="1">
      <c r="A5466" s="4" t="s">
        <v>10980</v>
      </c>
      <c r="B5466" s="1" t="s">
        <v>10981</v>
      </c>
      <c r="C5466" s="2">
        <v>3.0898958095583E-9</v>
      </c>
      <c r="D5466" s="2">
        <v>-7.03854444668266E-9</v>
      </c>
      <c r="E5466" s="2">
        <v>1.42799562649703E-9</v>
      </c>
      <c r="F5466" s="2">
        <v>8.02306510144735E-9</v>
      </c>
      <c r="G5466" s="1">
        <v>5424592.72709912</v>
      </c>
      <c r="H5466" s="1">
        <v>-406317.675213917</v>
      </c>
      <c r="I5466" s="1">
        <v>11206.3253297913</v>
      </c>
      <c r="J5466" s="1">
        <v>-28817.0314824384</v>
      </c>
      <c r="K5466" s="1">
        <v>407536.165828449</v>
      </c>
      <c r="L5466" s="1">
        <v>56969.5286901832</v>
      </c>
      <c r="M5466" s="1">
        <v>55489.6630012865</v>
      </c>
      <c r="N5466" s="1">
        <v>57684.0584779333</v>
      </c>
      <c r="O5466" s="1">
        <v>5432870.72278305</v>
      </c>
      <c r="P5466" s="1">
        <v>340484.769557211</v>
      </c>
      <c r="Q5466" s="1">
        <v>188120.427460835</v>
      </c>
      <c r="S5466" s="5">
        <f t="shared" ref="S5466:U5466" si="5488">($AY$3*M5466^2)/(2*$AY$6)</f>
        <v>186503.4829</v>
      </c>
      <c r="T5466" s="5">
        <f t="shared" si="5488"/>
        <v>201546.0954</v>
      </c>
      <c r="U5466" s="5">
        <f t="shared" si="5488"/>
        <v>1787810624</v>
      </c>
      <c r="V5466" s="1" t="s">
        <v>20</v>
      </c>
      <c r="W5466" s="2">
        <f t="shared" si="3"/>
        <v>75137.33189</v>
      </c>
      <c r="X5466" s="1">
        <f t="shared" si="4"/>
        <v>0.5748753864</v>
      </c>
      <c r="Y5466" s="1">
        <f t="shared" si="5"/>
        <v>0.5453968634</v>
      </c>
      <c r="Z5466" s="1">
        <f t="shared" si="6"/>
        <v>0.5893863565</v>
      </c>
      <c r="AA5466" s="5">
        <f t="shared" si="7"/>
        <v>0.7685373015</v>
      </c>
      <c r="AB5466" s="1">
        <f t="shared" si="8"/>
        <v>3066.405506</v>
      </c>
      <c r="AC5466" s="1">
        <f t="shared" si="9"/>
        <v>131495.7943</v>
      </c>
      <c r="AD5466" s="5">
        <f t="shared" si="10"/>
        <v>75056.94045</v>
      </c>
      <c r="AE5466" s="5">
        <f t="shared" si="11"/>
        <v>53302.84192</v>
      </c>
      <c r="AF5466" s="5">
        <f t="shared" si="12"/>
        <v>171194.5415</v>
      </c>
      <c r="AG5466" s="5">
        <f t="shared" si="13"/>
        <v>98992.88927</v>
      </c>
      <c r="AH5466" s="5">
        <f t="shared" si="14"/>
        <v>2279.844779</v>
      </c>
      <c r="AI5466" s="5">
        <f t="shared" si="15"/>
        <v>72201.65227</v>
      </c>
      <c r="AJ5466" s="1">
        <f t="shared" si="16"/>
        <v>648613952.8</v>
      </c>
      <c r="AK5466" s="1">
        <f t="shared" si="17"/>
        <v>37349.93701</v>
      </c>
      <c r="AL5466" s="1" t="s">
        <v>20</v>
      </c>
      <c r="AM5466" s="5">
        <f t="shared" si="18"/>
        <v>0.6552126699</v>
      </c>
      <c r="AN5466" s="5">
        <f t="shared" si="19"/>
        <v>0.8641625263</v>
      </c>
      <c r="AO5466" s="5">
        <f t="shared" si="20"/>
        <v>1.21684685</v>
      </c>
      <c r="AP5466" s="5">
        <f t="shared" si="21"/>
        <v>0.3788753701</v>
      </c>
      <c r="AQ5466" s="1">
        <f t="shared" si="22"/>
        <v>1.73658647</v>
      </c>
      <c r="AR5466" s="1">
        <f t="shared" si="23"/>
        <v>0.3694864831</v>
      </c>
      <c r="AT5466" s="1">
        <v>0.347512963021716</v>
      </c>
      <c r="AU5466" s="1">
        <f t="shared" si="24"/>
        <v>0.000005357778098</v>
      </c>
      <c r="AV5466" s="1">
        <f t="shared" si="25"/>
        <v>186644.5347</v>
      </c>
    </row>
    <row r="5467" ht="12.75" customHeight="1">
      <c r="A5467" s="4" t="s">
        <v>10982</v>
      </c>
      <c r="B5467" s="1" t="s">
        <v>10983</v>
      </c>
      <c r="C5467" s="2">
        <v>3.20143286222981E-9</v>
      </c>
      <c r="D5467" s="2">
        <v>-7.14700791744987E-9</v>
      </c>
      <c r="E5467" s="2">
        <v>1.5567935858902E-9</v>
      </c>
      <c r="F5467" s="2">
        <v>8.044890271724E-9</v>
      </c>
      <c r="G5467" s="1">
        <v>5240558.5140796</v>
      </c>
      <c r="H5467" s="1">
        <v>-405429.028721442</v>
      </c>
      <c r="I5467" s="1">
        <v>6408.36513471748</v>
      </c>
      <c r="J5467" s="1">
        <v>-24233.8874932787</v>
      </c>
      <c r="K5467" s="1">
        <v>406228.580955543</v>
      </c>
      <c r="L5467" s="1">
        <v>54410.6534095696</v>
      </c>
      <c r="M5467" s="1">
        <v>51459.1856697328</v>
      </c>
      <c r="N5467" s="1">
        <v>55780.562956928</v>
      </c>
      <c r="O5467" s="1">
        <v>5563033.38816198</v>
      </c>
      <c r="P5467" s="1">
        <v>343030.701197537</v>
      </c>
      <c r="Q5467" s="1">
        <v>187931.487020972</v>
      </c>
      <c r="S5467" s="5">
        <f t="shared" ref="S5467:U5467" si="5489">($AY$3*M5467^2)/(2*$AY$6)</f>
        <v>160394.1744</v>
      </c>
      <c r="T5467" s="5">
        <f t="shared" si="5489"/>
        <v>188464.0666</v>
      </c>
      <c r="U5467" s="5">
        <f t="shared" si="5489"/>
        <v>1874502849</v>
      </c>
      <c r="V5467" s="1" t="s">
        <v>20</v>
      </c>
      <c r="W5467" s="2">
        <f t="shared" si="3"/>
        <v>76653.21228</v>
      </c>
      <c r="X5467" s="1">
        <f t="shared" si="4"/>
        <v>0.503856846</v>
      </c>
      <c r="Y5467" s="1">
        <f t="shared" si="5"/>
        <v>0.4506766939</v>
      </c>
      <c r="Z5467" s="1">
        <f t="shared" si="6"/>
        <v>0.5295476769</v>
      </c>
      <c r="AA5467" s="5">
        <f t="shared" si="7"/>
        <v>0.7706279561</v>
      </c>
      <c r="AB5467" s="1">
        <f t="shared" si="8"/>
        <v>3013.941404</v>
      </c>
      <c r="AC5467" s="1">
        <f t="shared" si="9"/>
        <v>133061.6825</v>
      </c>
      <c r="AD5467" s="5">
        <f t="shared" si="10"/>
        <v>72383.25903</v>
      </c>
      <c r="AE5467" s="5">
        <f t="shared" si="11"/>
        <v>55402.40467</v>
      </c>
      <c r="AF5467" s="5">
        <f t="shared" si="12"/>
        <v>168748.5024</v>
      </c>
      <c r="AG5467" s="5">
        <f t="shared" si="13"/>
        <v>101972.8486</v>
      </c>
      <c r="AH5467" s="5">
        <f t="shared" si="14"/>
        <v>2253.015252</v>
      </c>
      <c r="AI5467" s="5">
        <f t="shared" si="15"/>
        <v>66775.65389</v>
      </c>
      <c r="AJ5467" s="1">
        <f t="shared" si="16"/>
        <v>646532866.8</v>
      </c>
      <c r="AK5467" s="1">
        <f t="shared" si="17"/>
        <v>37783.90528</v>
      </c>
      <c r="AL5467" s="1" t="s">
        <v>20</v>
      </c>
      <c r="AM5467" s="5">
        <f t="shared" si="18"/>
        <v>0.6340245232</v>
      </c>
      <c r="AN5467" s="5">
        <f t="shared" si="19"/>
        <v>0.8932077328</v>
      </c>
      <c r="AO5467" s="5">
        <f t="shared" si="20"/>
        <v>1.166976182</v>
      </c>
      <c r="AP5467" s="5">
        <f t="shared" si="21"/>
        <v>0.3831339879</v>
      </c>
      <c r="AQ5467" s="1">
        <f t="shared" si="22"/>
        <v>1.711132987</v>
      </c>
      <c r="AR5467" s="1">
        <f t="shared" si="23"/>
        <v>0.3640708482</v>
      </c>
      <c r="AT5467" s="1">
        <v>0.604797497036162</v>
      </c>
      <c r="AU5467" s="1">
        <f t="shared" si="24"/>
        <v>0.00000935447412</v>
      </c>
      <c r="AV5467" s="1">
        <f t="shared" si="25"/>
        <v>106900.718</v>
      </c>
    </row>
    <row r="5468" ht="12.75" customHeight="1">
      <c r="A5468" s="4" t="s">
        <v>10984</v>
      </c>
      <c r="B5468" s="1" t="s">
        <v>10985</v>
      </c>
      <c r="C5468" s="2">
        <v>-6.5219783750183E-10</v>
      </c>
      <c r="D5468" s="2">
        <v>3.92710073450129E-9</v>
      </c>
      <c r="E5468" s="2">
        <v>-2.84961278059384E-9</v>
      </c>
      <c r="F5468" s="2">
        <v>6.68023694091942E-9</v>
      </c>
      <c r="G5468" s="1">
        <v>7113453.39412089</v>
      </c>
      <c r="H5468" s="1">
        <v>-425415.601727111</v>
      </c>
      <c r="I5468" s="1">
        <v>57409.2597825006</v>
      </c>
      <c r="J5468" s="1">
        <v>-60033.4427811689</v>
      </c>
      <c r="K5468" s="1">
        <v>433732.946134972</v>
      </c>
      <c r="L5468" s="1">
        <v>60162.0278093413</v>
      </c>
      <c r="M5468" s="1">
        <v>57656.7674175851</v>
      </c>
      <c r="N5468" s="1">
        <v>62632.3037408929</v>
      </c>
      <c r="O5468" s="1">
        <v>6869303.97045745</v>
      </c>
      <c r="P5468" s="1">
        <v>397972.97956837</v>
      </c>
      <c r="Q5468" s="1">
        <v>189573.821418373</v>
      </c>
      <c r="S5468" s="5">
        <f t="shared" ref="S5468:U5468" si="5490">($AY$3*M5468^2)/(2*$AY$6)</f>
        <v>201355.4325</v>
      </c>
      <c r="T5468" s="5">
        <f t="shared" si="5490"/>
        <v>237607.1714</v>
      </c>
      <c r="U5468" s="5">
        <f t="shared" si="5490"/>
        <v>2858171215</v>
      </c>
      <c r="V5468" s="1" t="s">
        <v>20</v>
      </c>
      <c r="W5468" s="2">
        <f t="shared" si="3"/>
        <v>54632.44576</v>
      </c>
      <c r="X5468" s="1">
        <f t="shared" si="4"/>
        <v>1.212672825</v>
      </c>
      <c r="Y5468" s="1">
        <f t="shared" si="5"/>
        <v>1.113779686</v>
      </c>
      <c r="Z5468" s="1">
        <f t="shared" si="6"/>
        <v>1.31430296</v>
      </c>
      <c r="AA5468" s="5">
        <f t="shared" si="7"/>
        <v>0.6399064706</v>
      </c>
      <c r="AB5468" s="1">
        <f t="shared" si="8"/>
        <v>3511.448171</v>
      </c>
      <c r="AC5468" s="1">
        <f t="shared" si="9"/>
        <v>147860.9678</v>
      </c>
      <c r="AD5468" s="5">
        <f t="shared" si="10"/>
        <v>97877.27835</v>
      </c>
      <c r="AE5468" s="5">
        <f t="shared" si="11"/>
        <v>67154.38767</v>
      </c>
      <c r="AF5468" s="5">
        <f t="shared" si="12"/>
        <v>178983.0977</v>
      </c>
      <c r="AG5468" s="5">
        <f t="shared" si="13"/>
        <v>88881.23116</v>
      </c>
      <c r="AH5468" s="5">
        <f t="shared" si="14"/>
        <v>2027.512767</v>
      </c>
      <c r="AI5468" s="5">
        <f t="shared" si="15"/>
        <v>90101.86655</v>
      </c>
      <c r="AJ5468" s="1">
        <f t="shared" si="16"/>
        <v>690307423.6</v>
      </c>
      <c r="AK5468" s="1">
        <f t="shared" si="17"/>
        <v>39558.86606</v>
      </c>
      <c r="AL5468" s="1" t="s">
        <v>20</v>
      </c>
      <c r="AM5468" s="5">
        <f t="shared" si="18"/>
        <v>0.7766627606</v>
      </c>
      <c r="AN5468" s="5">
        <f t="shared" si="19"/>
        <v>0.7052785235</v>
      </c>
      <c r="AO5468" s="5">
        <f t="shared" si="20"/>
        <v>1.02794091</v>
      </c>
      <c r="AP5468" s="5">
        <f t="shared" si="21"/>
        <v>0.3856830239</v>
      </c>
      <c r="AQ5468" s="1">
        <f t="shared" si="22"/>
        <v>1.745013172</v>
      </c>
      <c r="AR5468" s="1">
        <f t="shared" si="23"/>
        <v>0.3712793984</v>
      </c>
      <c r="AT5468" s="1">
        <v>0.367750393243972</v>
      </c>
      <c r="AU5468" s="1">
        <f t="shared" si="24"/>
        <v>0.000005327342292</v>
      </c>
      <c r="AV5468" s="1">
        <f t="shared" si="25"/>
        <v>187710.8594</v>
      </c>
    </row>
    <row r="5469" ht="12.75" customHeight="1">
      <c r="A5469" s="4" t="s">
        <v>10986</v>
      </c>
      <c r="B5469" s="1" t="s">
        <v>10987</v>
      </c>
      <c r="C5469" s="2">
        <v>-2.94890787799628E-9</v>
      </c>
      <c r="D5469" s="2">
        <v>-4.38042418083088E-9</v>
      </c>
      <c r="E5469" s="2">
        <v>-7.93898934529083E-10</v>
      </c>
      <c r="F5469" s="2">
        <v>6.51633842792251E-9</v>
      </c>
      <c r="G5469" s="1">
        <v>6400569.39446979</v>
      </c>
      <c r="H5469" s="1">
        <v>-446006.616710687</v>
      </c>
      <c r="I5469" s="1">
        <v>10810.8129150106</v>
      </c>
      <c r="J5469" s="1">
        <v>-70762.770417861</v>
      </c>
      <c r="K5469" s="1">
        <v>451930.043763431</v>
      </c>
      <c r="L5469" s="1">
        <v>59392.113656152</v>
      </c>
      <c r="M5469" s="1">
        <v>66136.3643916793</v>
      </c>
      <c r="N5469" s="1">
        <v>55375.0398066457</v>
      </c>
      <c r="O5469" s="1">
        <v>6751145.98288231</v>
      </c>
      <c r="P5469" s="1">
        <v>406459.997537877</v>
      </c>
      <c r="Q5469" s="1">
        <v>191169.992896408</v>
      </c>
      <c r="S5469" s="5">
        <f t="shared" ref="S5469:U5469" si="5491">($AY$3*M5469^2)/(2*$AY$6)</f>
        <v>264937.4835</v>
      </c>
      <c r="T5469" s="5">
        <f t="shared" si="5491"/>
        <v>185733.7703</v>
      </c>
      <c r="U5469" s="5">
        <f t="shared" si="5491"/>
        <v>2760690813</v>
      </c>
      <c r="V5469" s="1" t="s">
        <v>20</v>
      </c>
      <c r="W5469" s="2">
        <f t="shared" si="3"/>
        <v>56181.50228</v>
      </c>
      <c r="X5469" s="1">
        <f t="shared" si="4"/>
        <v>1.117560046</v>
      </c>
      <c r="Y5469" s="1">
        <f t="shared" si="5"/>
        <v>1.385778883</v>
      </c>
      <c r="Z5469" s="1">
        <f t="shared" si="6"/>
        <v>0.9714968728</v>
      </c>
      <c r="AA5469" s="5">
        <f t="shared" si="7"/>
        <v>0.6242064707</v>
      </c>
      <c r="AB5469" s="1">
        <f t="shared" si="8"/>
        <v>3330.851897</v>
      </c>
      <c r="AC5469" s="1">
        <f t="shared" si="9"/>
        <v>146583.7834</v>
      </c>
      <c r="AD5469" s="5">
        <f t="shared" si="10"/>
        <v>88712.69749</v>
      </c>
      <c r="AE5469" s="5">
        <f t="shared" si="11"/>
        <v>53285.48779</v>
      </c>
      <c r="AF5469" s="5">
        <f t="shared" si="12"/>
        <v>189869.7832</v>
      </c>
      <c r="AG5469" s="5">
        <f t="shared" si="13"/>
        <v>83917.07769</v>
      </c>
      <c r="AH5469" s="5">
        <f t="shared" si="14"/>
        <v>2045.178485</v>
      </c>
      <c r="AI5469" s="5">
        <f t="shared" si="15"/>
        <v>105952.7055</v>
      </c>
      <c r="AJ5469" s="1">
        <f t="shared" si="16"/>
        <v>719269004</v>
      </c>
      <c r="AK5469" s="1">
        <f t="shared" si="17"/>
        <v>35995.66664</v>
      </c>
      <c r="AL5469" s="1" t="s">
        <v>20</v>
      </c>
      <c r="AM5469" s="5">
        <f t="shared" si="18"/>
        <v>0.857118746</v>
      </c>
      <c r="AN5469" s="5">
        <f t="shared" si="19"/>
        <v>0.8107847291</v>
      </c>
      <c r="AO5469" s="5">
        <f t="shared" si="20"/>
        <v>1.349840329</v>
      </c>
      <c r="AP5469" s="5">
        <f t="shared" si="21"/>
        <v>0.37882226</v>
      </c>
      <c r="AQ5469" s="1">
        <f t="shared" si="22"/>
        <v>1.998209982</v>
      </c>
      <c r="AR5469" s="1">
        <f t="shared" si="23"/>
        <v>0.42515106</v>
      </c>
      <c r="AT5469" s="1">
        <v>0.356196614521234</v>
      </c>
      <c r="AU5469" s="1">
        <f t="shared" si="24"/>
        <v>0.000004952203036</v>
      </c>
      <c r="AV5469" s="1">
        <f t="shared" si="25"/>
        <v>201930.3314</v>
      </c>
    </row>
    <row r="5470" ht="12.75" customHeight="1">
      <c r="A5470" s="4" t="s">
        <v>10988</v>
      </c>
      <c r="B5470" s="1" t="s">
        <v>10989</v>
      </c>
      <c r="C5470" s="2">
        <v>-5.51001953128071E-9</v>
      </c>
      <c r="D5470" s="2">
        <v>-1.62802610224129E-9</v>
      </c>
      <c r="E5470" s="2">
        <v>-1.4924087434654E-9</v>
      </c>
      <c r="F5470" s="2">
        <v>6.23883046366799E-9</v>
      </c>
      <c r="G5470" s="1">
        <v>5743599.9008545</v>
      </c>
      <c r="H5470" s="1">
        <v>-466769.391024542</v>
      </c>
      <c r="I5470" s="1">
        <v>16685.2299207797</v>
      </c>
      <c r="J5470" s="1">
        <v>-78278.3841041206</v>
      </c>
      <c r="K5470" s="1">
        <v>473646.332357784</v>
      </c>
      <c r="L5470" s="1">
        <v>51497.7830972729</v>
      </c>
      <c r="M5470" s="1">
        <v>67562.8334713576</v>
      </c>
      <c r="N5470" s="1">
        <v>40554.0294134428</v>
      </c>
      <c r="O5470" s="1">
        <v>6643489.92731375</v>
      </c>
      <c r="P5470" s="1">
        <v>423264.974550328</v>
      </c>
      <c r="Q5470" s="1">
        <v>189388.930162011</v>
      </c>
      <c r="S5470" s="5">
        <f t="shared" ref="S5470:U5470" si="5492">($AY$3*M5470^2)/(2*$AY$6)</f>
        <v>276489.3972</v>
      </c>
      <c r="T5470" s="5">
        <f t="shared" si="5492"/>
        <v>99616.38915</v>
      </c>
      <c r="U5470" s="5">
        <f t="shared" si="5492"/>
        <v>2673346999</v>
      </c>
      <c r="V5470" s="1" t="s">
        <v>20</v>
      </c>
      <c r="W5470" s="2">
        <f t="shared" si="3"/>
        <v>56781.92558</v>
      </c>
      <c r="X5470" s="1">
        <f t="shared" si="4"/>
        <v>0.8225396367</v>
      </c>
      <c r="Y5470" s="1">
        <f t="shared" si="5"/>
        <v>1.415779036</v>
      </c>
      <c r="Z5470" s="1">
        <f t="shared" si="6"/>
        <v>0.510091153</v>
      </c>
      <c r="AA5470" s="5">
        <f t="shared" si="7"/>
        <v>0.5976237097</v>
      </c>
      <c r="AB5470" s="1">
        <f t="shared" si="8"/>
        <v>3155.28147</v>
      </c>
      <c r="AC5470" s="1">
        <f t="shared" si="9"/>
        <v>145410.3493</v>
      </c>
      <c r="AD5470" s="5">
        <f t="shared" si="10"/>
        <v>67858.80271</v>
      </c>
      <c r="AE5470" s="5">
        <f t="shared" si="11"/>
        <v>39712.68486</v>
      </c>
      <c r="AF5470" s="5">
        <f t="shared" si="12"/>
        <v>187874.2</v>
      </c>
      <c r="AG5470" s="5">
        <f t="shared" si="13"/>
        <v>74821.73511</v>
      </c>
      <c r="AH5470" s="5">
        <f t="shared" si="14"/>
        <v>2061.682689</v>
      </c>
      <c r="AI5470" s="5">
        <f t="shared" si="15"/>
        <v>113052.4649</v>
      </c>
      <c r="AJ5470" s="1">
        <f t="shared" si="16"/>
        <v>753831550.7</v>
      </c>
      <c r="AK5470" s="1">
        <f t="shared" si="17"/>
        <v>31865.43453</v>
      </c>
      <c r="AL5470" s="1" t="s">
        <v>20</v>
      </c>
      <c r="AM5470" s="5">
        <f t="shared" si="18"/>
        <v>1.007503434</v>
      </c>
      <c r="AN5470" s="5">
        <f t="shared" si="19"/>
        <v>1.11088248</v>
      </c>
      <c r="AO5470" s="5">
        <f t="shared" si="20"/>
        <v>1.898213514</v>
      </c>
      <c r="AP5470" s="5">
        <f t="shared" si="21"/>
        <v>0.4012427202</v>
      </c>
      <c r="AQ5470" s="1">
        <f t="shared" si="22"/>
        <v>2.365671649</v>
      </c>
      <c r="AR5470" s="1">
        <f t="shared" si="23"/>
        <v>0.5033343935</v>
      </c>
      <c r="AT5470" s="1">
        <v>0.16197422176573</v>
      </c>
      <c r="AU5470" s="1">
        <f t="shared" si="24"/>
        <v>0.000002148679259</v>
      </c>
      <c r="AV5470" s="1">
        <f t="shared" si="25"/>
        <v>465402.1748</v>
      </c>
    </row>
    <row r="5471" ht="12.75" customHeight="1">
      <c r="A5471" s="4" t="s">
        <v>10990</v>
      </c>
      <c r="B5471" s="1" t="s">
        <v>10991</v>
      </c>
      <c r="C5471" s="2">
        <v>-3.66548052616274E-9</v>
      </c>
      <c r="D5471" s="2">
        <v>-2.71863050725017E-9</v>
      </c>
      <c r="E5471" s="2">
        <v>-3.68544390614237E-9</v>
      </c>
      <c r="F5471" s="2">
        <v>6.0852037638778E-9</v>
      </c>
      <c r="G5471" s="1">
        <v>6170638.89923804</v>
      </c>
      <c r="H5471" s="1">
        <v>-459684.537619229</v>
      </c>
      <c r="I5471" s="1">
        <v>17468.2067114425</v>
      </c>
      <c r="J5471" s="1">
        <v>-89674.9096867414</v>
      </c>
      <c r="K5471" s="1">
        <v>468763.538304751</v>
      </c>
      <c r="L5471" s="1">
        <v>57402.6417801477</v>
      </c>
      <c r="M5471" s="1">
        <v>67875.8977041028</v>
      </c>
      <c r="N5471" s="1">
        <v>50711.3141638833</v>
      </c>
      <c r="O5471" s="1">
        <v>6616272.75322953</v>
      </c>
      <c r="P5471" s="1">
        <v>424218.499623376</v>
      </c>
      <c r="Q5471" s="1">
        <v>183759.572253093</v>
      </c>
      <c r="S5471" s="5">
        <f t="shared" ref="S5471:U5471" si="5493">($AY$3*M5471^2)/(2*$AY$6)</f>
        <v>279057.6579</v>
      </c>
      <c r="T5471" s="5">
        <f t="shared" si="5493"/>
        <v>155765.9408</v>
      </c>
      <c r="U5471" s="5">
        <f t="shared" si="5493"/>
        <v>2651487433</v>
      </c>
      <c r="V5471" s="1" t="s">
        <v>20</v>
      </c>
      <c r="W5471" s="2">
        <f t="shared" si="3"/>
        <v>53432.94123</v>
      </c>
      <c r="X5471" s="1">
        <f t="shared" si="4"/>
        <v>1.154105733</v>
      </c>
      <c r="Y5471" s="1">
        <f t="shared" si="5"/>
        <v>1.613663633</v>
      </c>
      <c r="Z5471" s="1">
        <f t="shared" si="6"/>
        <v>0.9007236565</v>
      </c>
      <c r="AA5471" s="5">
        <f t="shared" si="7"/>
        <v>0.582907657</v>
      </c>
      <c r="AB5471" s="1">
        <f t="shared" si="8"/>
        <v>3270.476882</v>
      </c>
      <c r="AC5471" s="1">
        <f t="shared" si="9"/>
        <v>145112.1837</v>
      </c>
      <c r="AD5471" s="5">
        <f t="shared" si="10"/>
        <v>86997.16594</v>
      </c>
      <c r="AE5471" s="5">
        <f t="shared" si="11"/>
        <v>49919.2579</v>
      </c>
      <c r="AF5471" s="5">
        <f t="shared" si="12"/>
        <v>197424.4996</v>
      </c>
      <c r="AG5471" s="5">
        <f t="shared" si="13"/>
        <v>80980.84532</v>
      </c>
      <c r="AH5471" s="5">
        <f t="shared" si="14"/>
        <v>2065.91888</v>
      </c>
      <c r="AI5471" s="5">
        <f t="shared" si="15"/>
        <v>116443.6543</v>
      </c>
      <c r="AJ5471" s="1">
        <f t="shared" si="16"/>
        <v>746060342.6</v>
      </c>
      <c r="AK5471" s="1">
        <f t="shared" si="17"/>
        <v>35266.84513</v>
      </c>
      <c r="AL5471" s="1" t="s">
        <v>20</v>
      </c>
      <c r="AM5471" s="5">
        <f t="shared" si="18"/>
        <v>0.9212800134</v>
      </c>
      <c r="AN5471" s="5">
        <f t="shared" si="19"/>
        <v>0.8575685593</v>
      </c>
      <c r="AO5471" s="5">
        <f t="shared" si="20"/>
        <v>1.494534122</v>
      </c>
      <c r="AP5471" s="5">
        <f t="shared" si="21"/>
        <v>0.3778965346</v>
      </c>
      <c r="AQ5471" s="1">
        <f t="shared" si="22"/>
        <v>2.115472308</v>
      </c>
      <c r="AR5471" s="1">
        <f t="shared" si="23"/>
        <v>0.4501004911</v>
      </c>
      <c r="AT5471" s="1">
        <v>0.17376310104153</v>
      </c>
      <c r="AU5471" s="1">
        <f t="shared" si="24"/>
        <v>0.000002329075694</v>
      </c>
      <c r="AV5471" s="1">
        <f t="shared" si="25"/>
        <v>429354.8735</v>
      </c>
    </row>
    <row r="5472" ht="12.75" customHeight="1">
      <c r="A5472" s="4" t="s">
        <v>10992</v>
      </c>
      <c r="B5472" s="1" t="s">
        <v>10993</v>
      </c>
      <c r="C5472" s="2">
        <v>1.12365840811966E-10</v>
      </c>
      <c r="D5472" s="2">
        <v>-6.14072431494957E-9</v>
      </c>
      <c r="E5472" s="2">
        <v>1.53499121412817E-10</v>
      </c>
      <c r="F5472" s="2">
        <v>6.2836646195787E-9</v>
      </c>
      <c r="G5472" s="1">
        <v>5882774.84516193</v>
      </c>
      <c r="H5472" s="1">
        <v>-437129.402120747</v>
      </c>
      <c r="I5472" s="1">
        <v>-11644.1605658183</v>
      </c>
      <c r="J5472" s="1">
        <v>-72789.3269156931</v>
      </c>
      <c r="K5472" s="1">
        <v>443329.395007324</v>
      </c>
      <c r="L5472" s="1">
        <v>61114.0415987274</v>
      </c>
      <c r="M5472" s="1">
        <v>68831.8590575887</v>
      </c>
      <c r="N5472" s="1">
        <v>57399.203284579</v>
      </c>
      <c r="O5472" s="1">
        <v>6160970.0931263</v>
      </c>
      <c r="P5472" s="1">
        <v>387434.732117472</v>
      </c>
      <c r="Q5472" s="1">
        <v>191491.88448532</v>
      </c>
      <c r="S5472" s="5">
        <f t="shared" ref="S5472:U5472" si="5494">($AY$3*M5472^2)/(2*$AY$6)</f>
        <v>286973.4843</v>
      </c>
      <c r="T5472" s="5">
        <f t="shared" si="5494"/>
        <v>199560.4619</v>
      </c>
      <c r="U5472" s="5">
        <f t="shared" si="5494"/>
        <v>2299116473</v>
      </c>
      <c r="V5472" s="1" t="s">
        <v>20</v>
      </c>
      <c r="W5472" s="2">
        <f t="shared" si="3"/>
        <v>56509.42726</v>
      </c>
      <c r="X5472" s="1">
        <f t="shared" si="4"/>
        <v>1.169607649</v>
      </c>
      <c r="Y5472" s="1">
        <f t="shared" si="5"/>
        <v>1.483669564</v>
      </c>
      <c r="Z5472" s="1">
        <f t="shared" si="6"/>
        <v>1.031739166</v>
      </c>
      <c r="AA5472" s="5">
        <f t="shared" si="7"/>
        <v>0.6019184176</v>
      </c>
      <c r="AB5472" s="1">
        <f t="shared" si="8"/>
        <v>3193.280954</v>
      </c>
      <c r="AC5472" s="1">
        <f t="shared" si="9"/>
        <v>140030.2059</v>
      </c>
      <c r="AD5472" s="5">
        <f t="shared" si="10"/>
        <v>95360.4369</v>
      </c>
      <c r="AE5472" s="5">
        <f t="shared" si="11"/>
        <v>55081.72536</v>
      </c>
      <c r="AF5472" s="5">
        <f t="shared" si="12"/>
        <v>202529.6743</v>
      </c>
      <c r="AG5472" s="5">
        <f t="shared" si="13"/>
        <v>88175.54087</v>
      </c>
      <c r="AH5472" s="5">
        <f t="shared" si="14"/>
        <v>2140.89523</v>
      </c>
      <c r="AI5472" s="5">
        <f t="shared" si="15"/>
        <v>114354.1335</v>
      </c>
      <c r="AJ5472" s="1">
        <f t="shared" si="16"/>
        <v>705580646.3</v>
      </c>
      <c r="AK5472" s="1">
        <f t="shared" si="17"/>
        <v>37200.68527</v>
      </c>
      <c r="AL5472" s="1" t="s">
        <v>20</v>
      </c>
      <c r="AM5472" s="5">
        <f t="shared" si="18"/>
        <v>0.800199964</v>
      </c>
      <c r="AN5472" s="5">
        <f t="shared" si="19"/>
        <v>0.7399092006</v>
      </c>
      <c r="AO5472" s="5">
        <f t="shared" si="20"/>
        <v>1.280970488</v>
      </c>
      <c r="AP5472" s="5">
        <f t="shared" si="21"/>
        <v>0.348383835</v>
      </c>
      <c r="AQ5472" s="1">
        <f t="shared" si="22"/>
        <v>1.896687228</v>
      </c>
      <c r="AR5472" s="1">
        <f t="shared" si="23"/>
        <v>0.4035504741</v>
      </c>
      <c r="AT5472" s="1">
        <v>0.171353560661654</v>
      </c>
      <c r="AU5472" s="1">
        <f t="shared" si="24"/>
        <v>0.00000242854678</v>
      </c>
      <c r="AV5472" s="1">
        <f t="shared" si="25"/>
        <v>411768.8851</v>
      </c>
    </row>
    <row r="5473" ht="12.75" customHeight="1">
      <c r="A5473" s="4" t="s">
        <v>10994</v>
      </c>
      <c r="B5473" s="1" t="s">
        <v>10995</v>
      </c>
      <c r="C5473" s="2">
        <v>-4.41905531535851E-9</v>
      </c>
      <c r="D5473" s="2">
        <v>-5.26283328739778E-9</v>
      </c>
      <c r="E5473" s="2">
        <v>2.2168654481044E-9</v>
      </c>
      <c r="F5473" s="2">
        <v>7.34438306239485E-9</v>
      </c>
      <c r="G5473" s="1">
        <v>5582230.41715092</v>
      </c>
      <c r="H5473" s="1">
        <v>-456985.568882374</v>
      </c>
      <c r="I5473" s="1">
        <v>-16502.1808298286</v>
      </c>
      <c r="J5473" s="1">
        <v>-56091.5461523091</v>
      </c>
      <c r="K5473" s="1">
        <v>460747.323690827</v>
      </c>
      <c r="L5473" s="1">
        <v>55823.8093355675</v>
      </c>
      <c r="M5473" s="1">
        <v>49493.8662984453</v>
      </c>
      <c r="N5473" s="1">
        <v>58638.8248869686</v>
      </c>
      <c r="O5473" s="1">
        <v>5879466.01553706</v>
      </c>
      <c r="P5473" s="1">
        <v>391652.779332761</v>
      </c>
      <c r="Q5473" s="1">
        <v>188365.847915891</v>
      </c>
      <c r="S5473" s="5">
        <f t="shared" ref="S5473:U5473" si="5495">($AY$3*M5473^2)/(2*$AY$6)</f>
        <v>148376.6404</v>
      </c>
      <c r="T5473" s="5">
        <f t="shared" si="5495"/>
        <v>208273.1517</v>
      </c>
      <c r="U5473" s="5">
        <f t="shared" si="5495"/>
        <v>2093816128</v>
      </c>
      <c r="V5473" s="1" t="s">
        <v>20</v>
      </c>
      <c r="W5473" s="2">
        <f t="shared" si="3"/>
        <v>67803.24241</v>
      </c>
      <c r="X5473" s="1">
        <f t="shared" si="4"/>
        <v>0.677856886</v>
      </c>
      <c r="Y5473" s="1">
        <f t="shared" si="5"/>
        <v>0.5328461549</v>
      </c>
      <c r="Z5473" s="1">
        <f t="shared" si="6"/>
        <v>0.7479448766</v>
      </c>
      <c r="AA5473" s="5">
        <f t="shared" si="7"/>
        <v>0.7035256811</v>
      </c>
      <c r="AB5473" s="1">
        <f t="shared" si="8"/>
        <v>3110.641035</v>
      </c>
      <c r="AC5473" s="1">
        <f t="shared" si="9"/>
        <v>136793.7072</v>
      </c>
      <c r="AD5473" s="5">
        <f t="shared" si="10"/>
        <v>83349.94224</v>
      </c>
      <c r="AE5473" s="5">
        <f t="shared" si="11"/>
        <v>66406.19877</v>
      </c>
      <c r="AF5473" s="5">
        <f t="shared" si="12"/>
        <v>171587.494</v>
      </c>
      <c r="AG5473" s="5">
        <f t="shared" si="13"/>
        <v>101236.3077</v>
      </c>
      <c r="AH5473" s="5">
        <f t="shared" si="14"/>
        <v>2191.548179</v>
      </c>
      <c r="AI5473" s="5">
        <f t="shared" si="15"/>
        <v>70351.18635</v>
      </c>
      <c r="AJ5473" s="1">
        <f t="shared" si="16"/>
        <v>733302140.8</v>
      </c>
      <c r="AK5473" s="1">
        <f t="shared" si="17"/>
        <v>41021.68573</v>
      </c>
      <c r="AL5473" s="1" t="s">
        <v>20</v>
      </c>
      <c r="AM5473" s="5">
        <f t="shared" si="18"/>
        <v>0.7243469833</v>
      </c>
      <c r="AN5473" s="5">
        <f t="shared" si="19"/>
        <v>0.8797872213</v>
      </c>
      <c r="AO5473" s="5">
        <f t="shared" si="20"/>
        <v>1.104267605</v>
      </c>
      <c r="AP5473" s="5">
        <f t="shared" si="21"/>
        <v>0.4273633955</v>
      </c>
      <c r="AQ5473" s="1">
        <f t="shared" si="22"/>
        <v>1.787596311</v>
      </c>
      <c r="AR5473" s="1">
        <f t="shared" si="23"/>
        <v>0.3803396407</v>
      </c>
      <c r="AT5473" s="1">
        <v>0.173723628885625</v>
      </c>
      <c r="AU5473" s="1">
        <f t="shared" si="24"/>
        <v>0.000002369059344</v>
      </c>
      <c r="AV5473" s="1">
        <f t="shared" si="25"/>
        <v>422108.4636</v>
      </c>
    </row>
    <row r="5474" ht="12.75" customHeight="1">
      <c r="A5474" s="4" t="s">
        <v>10996</v>
      </c>
      <c r="B5474" s="1" t="s">
        <v>10997</v>
      </c>
      <c r="C5474" s="2">
        <v>-2.42566599987613E-9</v>
      </c>
      <c r="D5474" s="2">
        <v>-6.2627906249176E-9</v>
      </c>
      <c r="E5474" s="2">
        <v>1.53994713208932E-9</v>
      </c>
      <c r="F5474" s="2">
        <v>7.02798221593402E-9</v>
      </c>
      <c r="G5474" s="1">
        <v>5520169.31573328</v>
      </c>
      <c r="H5474" s="1">
        <v>-443496.213210862</v>
      </c>
      <c r="I5474" s="1">
        <v>-24054.3224424209</v>
      </c>
      <c r="J5474" s="1">
        <v>-58854.3389080687</v>
      </c>
      <c r="K5474" s="1">
        <v>448064.995321828</v>
      </c>
      <c r="L5474" s="1">
        <v>50428.2084325774</v>
      </c>
      <c r="M5474" s="1">
        <v>48239.3006053393</v>
      </c>
      <c r="N5474" s="1">
        <v>51029.9444285359</v>
      </c>
      <c r="O5474" s="1">
        <v>5959862.72043038</v>
      </c>
      <c r="P5474" s="1">
        <v>389546.677042315</v>
      </c>
      <c r="Q5474" s="1">
        <v>189072.161232792</v>
      </c>
      <c r="S5474" s="5">
        <f t="shared" ref="S5474:U5474" si="5496">($AY$3*M5474^2)/(2*$AY$6)</f>
        <v>140949.9016</v>
      </c>
      <c r="T5474" s="5">
        <f t="shared" si="5496"/>
        <v>157729.5131</v>
      </c>
      <c r="U5474" s="5">
        <f t="shared" si="5496"/>
        <v>2151469950</v>
      </c>
      <c r="V5474" s="1" t="s">
        <v>20</v>
      </c>
      <c r="W5474" s="2">
        <f t="shared" si="3"/>
        <v>65245.93758</v>
      </c>
      <c r="X5474" s="1">
        <f t="shared" si="4"/>
        <v>0.5973654848</v>
      </c>
      <c r="Y5474" s="1">
        <f t="shared" si="5"/>
        <v>0.546632001</v>
      </c>
      <c r="Z5474" s="1">
        <f t="shared" si="6"/>
        <v>0.6117067013</v>
      </c>
      <c r="AA5474" s="5">
        <f t="shared" si="7"/>
        <v>0.6732173327</v>
      </c>
      <c r="AB5474" s="1">
        <f t="shared" si="8"/>
        <v>3093.301247</v>
      </c>
      <c r="AC5474" s="1">
        <f t="shared" si="9"/>
        <v>137725.8005</v>
      </c>
      <c r="AD5474" s="5">
        <f t="shared" si="10"/>
        <v>75800.10489</v>
      </c>
      <c r="AE5474" s="5">
        <f t="shared" si="11"/>
        <v>62077.78529</v>
      </c>
      <c r="AF5474" s="5">
        <f t="shared" si="12"/>
        <v>169727.9342</v>
      </c>
      <c r="AG5474" s="5">
        <f t="shared" si="13"/>
        <v>98073.06397</v>
      </c>
      <c r="AH5474" s="5">
        <f t="shared" si="14"/>
        <v>2176.716337</v>
      </c>
      <c r="AI5474" s="5">
        <f t="shared" si="15"/>
        <v>71654.87022</v>
      </c>
      <c r="AJ5474" s="1">
        <f t="shared" si="16"/>
        <v>713117588.3</v>
      </c>
      <c r="AK5474" s="1">
        <f t="shared" si="17"/>
        <v>39568.16664</v>
      </c>
      <c r="AL5474" s="1" t="s">
        <v>20</v>
      </c>
      <c r="AM5474" s="5">
        <f t="shared" si="18"/>
        <v>0.727128897</v>
      </c>
      <c r="AN5474" s="5">
        <f t="shared" si="19"/>
        <v>0.9407870733</v>
      </c>
      <c r="AO5474" s="5">
        <f t="shared" si="20"/>
        <v>1.148748437</v>
      </c>
      <c r="AP5474" s="5">
        <f t="shared" si="21"/>
        <v>0.4201533423</v>
      </c>
      <c r="AQ5474" s="1">
        <f t="shared" si="22"/>
        <v>1.802250771</v>
      </c>
      <c r="AR5474" s="1">
        <f t="shared" si="23"/>
        <v>0.3834576108</v>
      </c>
      <c r="AT5474" s="1">
        <v>0.29928309710893</v>
      </c>
      <c r="AU5474" s="1">
        <f t="shared" si="24"/>
        <v>0.000004196826751</v>
      </c>
      <c r="AV5474" s="1">
        <f t="shared" si="25"/>
        <v>238275.2635</v>
      </c>
    </row>
    <row r="5475" ht="12.75" customHeight="1">
      <c r="A5475" s="4" t="s">
        <v>10998</v>
      </c>
      <c r="B5475" s="1" t="s">
        <v>10999</v>
      </c>
      <c r="C5475" s="2">
        <v>-1.84922510756935E-9</v>
      </c>
      <c r="D5475" s="2">
        <v>-5.88718426790706E-9</v>
      </c>
      <c r="E5475" s="2">
        <v>1.1383413855136E-9</v>
      </c>
      <c r="F5475" s="2">
        <v>6.52956816426084E-9</v>
      </c>
      <c r="G5475" s="1">
        <v>5476952.53045605</v>
      </c>
      <c r="H5475" s="1">
        <v>-432340.48986413</v>
      </c>
      <c r="I5475" s="1">
        <v>-20323.4669963158</v>
      </c>
      <c r="J5475" s="1">
        <v>-62643.2823851627</v>
      </c>
      <c r="K5475" s="1">
        <v>437335.454546625</v>
      </c>
      <c r="L5475" s="1">
        <v>56119.8403829802</v>
      </c>
      <c r="M5475" s="1">
        <v>59043.6577490968</v>
      </c>
      <c r="N5475" s="1">
        <v>54507.1465493222</v>
      </c>
      <c r="O5475" s="1">
        <v>5823944.95850053</v>
      </c>
      <c r="P5475" s="1">
        <v>378904.780236715</v>
      </c>
      <c r="Q5475" s="1">
        <v>189819.859178217</v>
      </c>
      <c r="S5475" s="5">
        <f t="shared" ref="S5475:U5475" si="5497">($AY$3*M5475^2)/(2*$AY$6)</f>
        <v>211158.8462</v>
      </c>
      <c r="T5475" s="5">
        <f t="shared" si="5497"/>
        <v>179957.382</v>
      </c>
      <c r="U5475" s="5">
        <f t="shared" si="5497"/>
        <v>2054458134</v>
      </c>
      <c r="V5475" s="1" t="s">
        <v>20</v>
      </c>
      <c r="W5475" s="2">
        <f t="shared" si="3"/>
        <v>60857.48396</v>
      </c>
      <c r="X5475" s="1">
        <f t="shared" si="4"/>
        <v>0.8503640029</v>
      </c>
      <c r="Y5475" s="1">
        <f t="shared" si="5"/>
        <v>0.9412793295</v>
      </c>
      <c r="Z5475" s="1">
        <f t="shared" si="6"/>
        <v>0.8021930739</v>
      </c>
      <c r="AA5475" s="5">
        <f t="shared" si="7"/>
        <v>0.6254737602</v>
      </c>
      <c r="AB5475" s="1">
        <f t="shared" si="8"/>
        <v>3081.168901</v>
      </c>
      <c r="AC5475" s="1">
        <f t="shared" si="9"/>
        <v>136146.289</v>
      </c>
      <c r="AD5475" s="5">
        <f t="shared" si="10"/>
        <v>87145.37686</v>
      </c>
      <c r="AE5475" s="5">
        <f t="shared" si="11"/>
        <v>58424.57177</v>
      </c>
      <c r="AF5475" s="5">
        <f t="shared" si="12"/>
        <v>188900.4969</v>
      </c>
      <c r="AG5475" s="5">
        <f t="shared" si="13"/>
        <v>94502.19991</v>
      </c>
      <c r="AH5475" s="5">
        <f t="shared" si="14"/>
        <v>2201.969676</v>
      </c>
      <c r="AI5475" s="5">
        <f t="shared" si="15"/>
        <v>94398.29695</v>
      </c>
      <c r="AJ5475" s="1">
        <f t="shared" si="16"/>
        <v>696040993.8</v>
      </c>
      <c r="AK5475" s="1">
        <f t="shared" si="17"/>
        <v>38609.64529</v>
      </c>
      <c r="AL5475" s="1" t="s">
        <v>20</v>
      </c>
      <c r="AM5475" s="5">
        <f t="shared" si="18"/>
        <v>0.73653417</v>
      </c>
      <c r="AN5475" s="5">
        <f t="shared" si="19"/>
        <v>0.798712472</v>
      </c>
      <c r="AO5475" s="5">
        <f t="shared" si="20"/>
        <v>1.191349757</v>
      </c>
      <c r="AP5475" s="5">
        <f t="shared" si="21"/>
        <v>0.3684696469</v>
      </c>
      <c r="AQ5475" s="1">
        <f t="shared" si="22"/>
        <v>1.802764539</v>
      </c>
      <c r="AR5475" s="1">
        <f t="shared" si="23"/>
        <v>0.3835669231</v>
      </c>
      <c r="AT5475" s="1">
        <v>0.801023603339873</v>
      </c>
      <c r="AU5475" s="1">
        <f t="shared" si="24"/>
        <v>0.00001150828199</v>
      </c>
      <c r="AV5475" s="1">
        <f t="shared" si="25"/>
        <v>86893.94306</v>
      </c>
    </row>
    <row r="5476" ht="12.75" customHeight="1">
      <c r="A5476" s="4" t="s">
        <v>11000</v>
      </c>
      <c r="B5476" s="1" t="s">
        <v>11001</v>
      </c>
      <c r="C5476" s="2">
        <v>-9.66087131657452E-10</v>
      </c>
      <c r="D5476" s="2">
        <v>-5.55722163571195E-9</v>
      </c>
      <c r="E5476" s="2">
        <v>3.07334448390529E-9</v>
      </c>
      <c r="F5476" s="2">
        <v>6.53923124159994E-9</v>
      </c>
      <c r="G5476" s="1">
        <v>5671847.49270631</v>
      </c>
      <c r="H5476" s="1">
        <v>-422173.920334756</v>
      </c>
      <c r="I5476" s="1">
        <v>-12737.8414590325</v>
      </c>
      <c r="J5476" s="1">
        <v>-49388.5582643227</v>
      </c>
      <c r="K5476" s="1">
        <v>425271.998515771</v>
      </c>
      <c r="L5476" s="1">
        <v>55977.7734734751</v>
      </c>
      <c r="M5476" s="1">
        <v>64302.9715994024</v>
      </c>
      <c r="N5476" s="1">
        <v>51831.9874197885</v>
      </c>
      <c r="O5476" s="1">
        <v>5849590.91961553</v>
      </c>
      <c r="P5476" s="1">
        <v>370164.844644691</v>
      </c>
      <c r="Q5476" s="1">
        <v>188422.534154305</v>
      </c>
      <c r="S5476" s="5">
        <f t="shared" ref="S5476:U5476" si="5498">($AY$3*M5476^2)/(2*$AY$6)</f>
        <v>250452.2043</v>
      </c>
      <c r="T5476" s="5">
        <f t="shared" si="5498"/>
        <v>162726.5792</v>
      </c>
      <c r="U5476" s="5">
        <f t="shared" si="5498"/>
        <v>2072591740</v>
      </c>
      <c r="V5476" s="1" t="s">
        <v>20</v>
      </c>
      <c r="W5476" s="2">
        <f t="shared" si="3"/>
        <v>59891.25927</v>
      </c>
      <c r="X5476" s="1">
        <f t="shared" si="4"/>
        <v>0.8735833569</v>
      </c>
      <c r="Y5476" s="1">
        <f t="shared" si="5"/>
        <v>1.152750176</v>
      </c>
      <c r="Z5476" s="1">
        <f t="shared" si="6"/>
        <v>0.7489776079</v>
      </c>
      <c r="AA5476" s="5">
        <f t="shared" si="7"/>
        <v>0.6263993959</v>
      </c>
      <c r="AB5476" s="1">
        <f t="shared" si="8"/>
        <v>3135.510719</v>
      </c>
      <c r="AC5476" s="1">
        <f t="shared" si="9"/>
        <v>136445.7224</v>
      </c>
      <c r="AD5476" s="5">
        <f t="shared" si="10"/>
        <v>82745.90902</v>
      </c>
      <c r="AE5476" s="5">
        <f t="shared" si="11"/>
        <v>50749.939</v>
      </c>
      <c r="AF5476" s="5">
        <f t="shared" si="12"/>
        <v>191185.7</v>
      </c>
      <c r="AG5476" s="5">
        <f t="shared" si="13"/>
        <v>88530.79325</v>
      </c>
      <c r="AH5476" s="5">
        <f t="shared" si="14"/>
        <v>2197.137402</v>
      </c>
      <c r="AI5476" s="5">
        <f t="shared" si="15"/>
        <v>102654.9068</v>
      </c>
      <c r="AJ5476" s="1">
        <f t="shared" si="16"/>
        <v>676841407.2</v>
      </c>
      <c r="AK5476" s="1">
        <f t="shared" si="17"/>
        <v>36119.33661</v>
      </c>
      <c r="AL5476" s="1" t="s">
        <v>20</v>
      </c>
      <c r="AM5476" s="5">
        <f t="shared" si="18"/>
        <v>0.7645265363</v>
      </c>
      <c r="AN5476" s="5">
        <f t="shared" si="19"/>
        <v>0.8179756743</v>
      </c>
      <c r="AO5476" s="5">
        <f t="shared" si="20"/>
        <v>1.333679253</v>
      </c>
      <c r="AP5476" s="5">
        <f t="shared" si="21"/>
        <v>0.3540230295</v>
      </c>
      <c r="AQ5476" s="1">
        <f t="shared" si="22"/>
        <v>1.873903208</v>
      </c>
      <c r="AR5476" s="1">
        <f t="shared" si="23"/>
        <v>0.3987028101</v>
      </c>
      <c r="AT5476" s="1">
        <v>0.171340821378843</v>
      </c>
      <c r="AU5476" s="1">
        <f t="shared" si="24"/>
        <v>0.000002531476644</v>
      </c>
      <c r="AV5476" s="1">
        <f t="shared" si="25"/>
        <v>395026.3584</v>
      </c>
    </row>
    <row r="5477" ht="12.75" customHeight="1">
      <c r="A5477" s="4" t="s">
        <v>11002</v>
      </c>
      <c r="B5477" s="1" t="s">
        <v>11003</v>
      </c>
      <c r="C5477" s="2">
        <v>-1.68073127539114E-9</v>
      </c>
      <c r="D5477" s="2">
        <v>-4.45198094934394E-9</v>
      </c>
      <c r="E5477" s="2">
        <v>3.73470372956985E-9</v>
      </c>
      <c r="F5477" s="2">
        <v>6.29892524819563E-9</v>
      </c>
      <c r="G5477" s="1">
        <v>6239170.66793838</v>
      </c>
      <c r="H5477" s="1">
        <v>-435492.178019348</v>
      </c>
      <c r="I5477" s="1">
        <v>-11224.9561484344</v>
      </c>
      <c r="J5477" s="1">
        <v>-38185.7039782065</v>
      </c>
      <c r="K5477" s="1">
        <v>437385.608660794</v>
      </c>
      <c r="L5477" s="1">
        <v>52941.902562169</v>
      </c>
      <c r="M5477" s="1">
        <v>52708.3756265552</v>
      </c>
      <c r="N5477" s="1">
        <v>52900.0738381831</v>
      </c>
      <c r="O5477" s="1">
        <v>6350069.01853588</v>
      </c>
      <c r="P5477" s="1">
        <v>378143.838908684</v>
      </c>
      <c r="Q5477" s="1">
        <v>185272.078027959</v>
      </c>
      <c r="S5477" s="5">
        <f t="shared" ref="S5477:U5477" si="5499">($AY$3*M5477^2)/(2*$AY$6)</f>
        <v>168275.9444</v>
      </c>
      <c r="T5477" s="5">
        <f t="shared" si="5499"/>
        <v>169502.1957</v>
      </c>
      <c r="U5477" s="5">
        <f t="shared" si="5499"/>
        <v>2442416151</v>
      </c>
      <c r="V5477" s="1" t="s">
        <v>20</v>
      </c>
      <c r="W5477" s="2">
        <f t="shared" si="3"/>
        <v>55004.98409</v>
      </c>
      <c r="X5477" s="1">
        <f t="shared" si="4"/>
        <v>0.9263924394</v>
      </c>
      <c r="Y5477" s="1">
        <f t="shared" si="5"/>
        <v>0.918237823</v>
      </c>
      <c r="Z5477" s="1">
        <f t="shared" si="6"/>
        <v>0.9249291559</v>
      </c>
      <c r="AA5477" s="5">
        <f t="shared" si="7"/>
        <v>0.6033802483</v>
      </c>
      <c r="AB5477" s="1">
        <f t="shared" si="8"/>
        <v>3288.587867</v>
      </c>
      <c r="AC5477" s="1">
        <f t="shared" si="9"/>
        <v>142162.9412</v>
      </c>
      <c r="AD5477" s="5">
        <f t="shared" si="10"/>
        <v>87672.86299</v>
      </c>
      <c r="AE5477" s="5">
        <f t="shared" si="11"/>
        <v>65049.52941</v>
      </c>
      <c r="AF5477" s="5">
        <f t="shared" si="12"/>
        <v>178444.5236</v>
      </c>
      <c r="AG5477" s="5">
        <f t="shared" si="13"/>
        <v>91089.36779</v>
      </c>
      <c r="AH5477" s="5">
        <f t="shared" si="14"/>
        <v>2108.777417</v>
      </c>
      <c r="AI5477" s="5">
        <f t="shared" si="15"/>
        <v>87355.15585</v>
      </c>
      <c r="AJ5477" s="1">
        <f t="shared" si="16"/>
        <v>696120816.6</v>
      </c>
      <c r="AK5477" s="1">
        <f t="shared" si="17"/>
        <v>39727.12494</v>
      </c>
      <c r="AL5477" s="1" t="s">
        <v>20</v>
      </c>
      <c r="AM5477" s="5">
        <f t="shared" si="18"/>
        <v>0.7642174202</v>
      </c>
      <c r="AN5477" s="5">
        <f t="shared" si="19"/>
        <v>0.7939980432</v>
      </c>
      <c r="AO5477" s="5">
        <f t="shared" si="20"/>
        <v>1.070139666</v>
      </c>
      <c r="AP5477" s="5">
        <f t="shared" si="21"/>
        <v>0.3901048922</v>
      </c>
      <c r="AQ5477" s="1">
        <f t="shared" si="22"/>
        <v>1.752255714</v>
      </c>
      <c r="AR5477" s="1">
        <f t="shared" si="23"/>
        <v>0.3728203646</v>
      </c>
      <c r="AT5477" s="1">
        <v>0.395641463065164</v>
      </c>
      <c r="AU5477" s="1">
        <f t="shared" si="24"/>
        <v>0.000005683517195</v>
      </c>
      <c r="AV5477" s="1">
        <f t="shared" si="25"/>
        <v>175947.3871</v>
      </c>
    </row>
    <row r="5478" ht="12.75" customHeight="1">
      <c r="A5478" s="4" t="s">
        <v>11004</v>
      </c>
      <c r="B5478" s="1" t="s">
        <v>11005</v>
      </c>
      <c r="C5478" s="2">
        <v>-5.26201772082244E-9</v>
      </c>
      <c r="D5478" s="2">
        <v>6.73825776988115E-10</v>
      </c>
      <c r="E5478" s="2">
        <v>3.16788446001015E-9</v>
      </c>
      <c r="F5478" s="2">
        <v>6.30719488407155E-9</v>
      </c>
      <c r="G5478" s="1">
        <v>5640345.67617383</v>
      </c>
      <c r="H5478" s="1">
        <v>-448137.261573272</v>
      </c>
      <c r="I5478" s="1">
        <v>8496.17642965853</v>
      </c>
      <c r="J5478" s="1">
        <v>-39917.1749787287</v>
      </c>
      <c r="K5478" s="1">
        <v>450054.5271561</v>
      </c>
      <c r="L5478" s="1">
        <v>54596.1029560598</v>
      </c>
      <c r="M5478" s="1">
        <v>53935.4381164767</v>
      </c>
      <c r="N5478" s="1">
        <v>54732.1235594195</v>
      </c>
      <c r="O5478" s="1">
        <v>6233623.04621569</v>
      </c>
      <c r="P5478" s="1">
        <v>398060.817042699</v>
      </c>
      <c r="Q5478" s="1">
        <v>188235.961289281</v>
      </c>
      <c r="S5478" s="5">
        <f t="shared" ref="S5478:U5478" si="5500">($AY$3*M5478^2)/(2*$AY$6)</f>
        <v>176202.1461</v>
      </c>
      <c r="T5478" s="5">
        <f t="shared" si="5500"/>
        <v>181445.9878</v>
      </c>
      <c r="U5478" s="5">
        <f t="shared" si="5500"/>
        <v>2353660641</v>
      </c>
      <c r="V5478" s="1" t="s">
        <v>20</v>
      </c>
      <c r="W5478" s="2">
        <f t="shared" si="3"/>
        <v>57927.1833</v>
      </c>
      <c r="X5478" s="1">
        <f t="shared" si="4"/>
        <v>0.8882975516</v>
      </c>
      <c r="Y5478" s="1">
        <f t="shared" si="5"/>
        <v>0.8669291351</v>
      </c>
      <c r="Z5478" s="1">
        <f t="shared" si="6"/>
        <v>0.8927292702</v>
      </c>
      <c r="AA5478" s="5">
        <f t="shared" si="7"/>
        <v>0.6041724048</v>
      </c>
      <c r="AB5478" s="1">
        <f t="shared" si="8"/>
        <v>3126.791178</v>
      </c>
      <c r="AC5478" s="1">
        <f t="shared" si="9"/>
        <v>140853.4359</v>
      </c>
      <c r="AD5478" s="5">
        <f t="shared" si="10"/>
        <v>90590.24067</v>
      </c>
      <c r="AE5478" s="5">
        <f t="shared" si="11"/>
        <v>66208.25123</v>
      </c>
      <c r="AF5478" s="5">
        <f t="shared" si="12"/>
        <v>185389.0382</v>
      </c>
      <c r="AG5478" s="5">
        <f t="shared" si="13"/>
        <v>96117.43682</v>
      </c>
      <c r="AH5478" s="5">
        <f t="shared" si="14"/>
        <v>2128.382584</v>
      </c>
      <c r="AI5478" s="5">
        <f t="shared" si="15"/>
        <v>89271.60143</v>
      </c>
      <c r="AJ5478" s="1">
        <f t="shared" si="16"/>
        <v>716284026.6</v>
      </c>
      <c r="AK5478" s="1">
        <f t="shared" si="17"/>
        <v>40332.87394</v>
      </c>
      <c r="AL5478" s="1" t="s">
        <v>20</v>
      </c>
      <c r="AM5478" s="5">
        <f t="shared" si="18"/>
        <v>0.7452175695</v>
      </c>
      <c r="AN5478" s="5">
        <f t="shared" si="19"/>
        <v>0.7906856426</v>
      </c>
      <c r="AO5478" s="5">
        <f t="shared" si="20"/>
        <v>1.081865196</v>
      </c>
      <c r="AP5478" s="5">
        <f t="shared" si="21"/>
        <v>0.3863680579</v>
      </c>
      <c r="AQ5478" s="1">
        <f t="shared" si="22"/>
        <v>1.775931038</v>
      </c>
      <c r="AR5478" s="1">
        <f t="shared" si="23"/>
        <v>0.3778576676</v>
      </c>
      <c r="AT5478" s="1">
        <v>0.635922017705302</v>
      </c>
      <c r="AU5478" s="1">
        <f t="shared" si="24"/>
        <v>0.000008878070627</v>
      </c>
      <c r="AV5478" s="1">
        <f t="shared" si="25"/>
        <v>112637.0855</v>
      </c>
    </row>
    <row r="5479" ht="12.75" customHeight="1">
      <c r="A5479" s="4" t="s">
        <v>11006</v>
      </c>
      <c r="B5479" s="1" t="s">
        <v>11007</v>
      </c>
      <c r="C5479" s="2">
        <v>3.15876038571016E-9</v>
      </c>
      <c r="D5479" s="2">
        <v>-4.69357000480699E-9</v>
      </c>
      <c r="E5479" s="2">
        <v>4.49635080104943E-10</v>
      </c>
      <c r="F5479" s="2">
        <v>6.01379339207602E-9</v>
      </c>
      <c r="G5479" s="1">
        <v>5021099.05696582</v>
      </c>
      <c r="H5479" s="1">
        <v>-394317.397997008</v>
      </c>
      <c r="I5479" s="1">
        <v>-15880.4631733072</v>
      </c>
      <c r="J5479" s="1">
        <v>-67331.9462611489</v>
      </c>
      <c r="K5479" s="1">
        <v>400403.105526753</v>
      </c>
      <c r="L5479" s="1">
        <v>47408.1177003356</v>
      </c>
      <c r="M5479" s="1">
        <v>50946.0129955135</v>
      </c>
      <c r="N5479" s="1">
        <v>45468.4425711663</v>
      </c>
      <c r="O5479" s="1">
        <v>6239179.34537985</v>
      </c>
      <c r="P5479" s="1">
        <v>348424.298182806</v>
      </c>
      <c r="Q5479" s="1">
        <v>197168.489418859</v>
      </c>
      <c r="S5479" s="5">
        <f t="shared" ref="S5479:U5479" si="5501">($AY$3*M5479^2)/(2*$AY$6)</f>
        <v>157211.089</v>
      </c>
      <c r="T5479" s="5">
        <f t="shared" si="5501"/>
        <v>125222.6612</v>
      </c>
      <c r="U5479" s="5">
        <f t="shared" si="5501"/>
        <v>2357858351</v>
      </c>
      <c r="V5479" s="1" t="s">
        <v>20</v>
      </c>
      <c r="W5479" s="2">
        <f t="shared" si="3"/>
        <v>58539.38165</v>
      </c>
      <c r="X5479" s="1">
        <f t="shared" si="4"/>
        <v>0.6558570079</v>
      </c>
      <c r="Y5479" s="1">
        <f t="shared" si="5"/>
        <v>0.7573979804</v>
      </c>
      <c r="Z5479" s="1">
        <f t="shared" si="6"/>
        <v>0.6032869012</v>
      </c>
      <c r="AA5479" s="5">
        <f t="shared" si="7"/>
        <v>0.5760671872</v>
      </c>
      <c r="AB5479" s="1">
        <f t="shared" si="8"/>
        <v>2950.158925</v>
      </c>
      <c r="AC5479" s="1">
        <f t="shared" si="9"/>
        <v>140916.1963</v>
      </c>
      <c r="AD5479" s="5">
        <f t="shared" si="10"/>
        <v>78929.06172</v>
      </c>
      <c r="AE5479" s="5">
        <f t="shared" si="11"/>
        <v>62502.74755</v>
      </c>
      <c r="AF5479" s="5">
        <f t="shared" si="12"/>
        <v>185898.959</v>
      </c>
      <c r="AG5479" s="5">
        <f t="shared" si="13"/>
        <v>97461.33555</v>
      </c>
      <c r="AH5479" s="5">
        <f t="shared" si="14"/>
        <v>2127.434658</v>
      </c>
      <c r="AI5479" s="5">
        <f t="shared" si="15"/>
        <v>88437.62347</v>
      </c>
      <c r="AJ5479" s="1">
        <f t="shared" si="16"/>
        <v>637261334.7</v>
      </c>
      <c r="AK5479" s="1">
        <f t="shared" si="17"/>
        <v>38798.54472</v>
      </c>
      <c r="AL5479" s="1" t="s">
        <v>20</v>
      </c>
      <c r="AM5479" s="5">
        <f t="shared" si="18"/>
        <v>0.6538606629</v>
      </c>
      <c r="AN5479" s="5">
        <f t="shared" si="19"/>
        <v>0.807384911</v>
      </c>
      <c r="AO5479" s="5">
        <f t="shared" si="20"/>
        <v>1.019573314</v>
      </c>
      <c r="AP5479" s="5">
        <f t="shared" si="21"/>
        <v>0.3427998403</v>
      </c>
      <c r="AQ5479" s="1">
        <f t="shared" si="22"/>
        <v>1.642487726</v>
      </c>
      <c r="AR5479" s="1">
        <f t="shared" si="23"/>
        <v>0.3494654736</v>
      </c>
      <c r="AT5479" s="1">
        <v>0.475121748191049</v>
      </c>
      <c r="AU5479" s="1">
        <f t="shared" si="24"/>
        <v>0.000007455681402</v>
      </c>
      <c r="AV5479" s="1">
        <f t="shared" si="25"/>
        <v>134125.9029</v>
      </c>
    </row>
    <row r="5480" ht="12.75" customHeight="1">
      <c r="A5480" s="4" t="s">
        <v>11008</v>
      </c>
      <c r="B5480" s="1" t="s">
        <v>11009</v>
      </c>
      <c r="C5480" s="2">
        <v>4.6425729832868E-10</v>
      </c>
      <c r="D5480" s="2">
        <v>-6.4398867606824E-9</v>
      </c>
      <c r="E5480" s="2">
        <v>5.19388556855655E-10</v>
      </c>
      <c r="F5480" s="2">
        <v>6.54617360020211E-9</v>
      </c>
      <c r="G5480" s="1">
        <v>4734648.5314223</v>
      </c>
      <c r="H5480" s="1">
        <v>-407329.206511265</v>
      </c>
      <c r="I5480" s="1">
        <v>-5876.54522326063</v>
      </c>
      <c r="J5480" s="1">
        <v>-56937.7731484769</v>
      </c>
      <c r="K5480" s="1">
        <v>411332.874354352</v>
      </c>
      <c r="L5480" s="1">
        <v>44469.9322065113</v>
      </c>
      <c r="M5480" s="1">
        <v>47290.5642422744</v>
      </c>
      <c r="N5480" s="1">
        <v>42756.8018307388</v>
      </c>
      <c r="O5480" s="1">
        <v>5239157.1691051</v>
      </c>
      <c r="P5480" s="1">
        <v>356634.800445545</v>
      </c>
      <c r="Q5480" s="1">
        <v>196831.643733024</v>
      </c>
      <c r="S5480" s="5">
        <f t="shared" ref="S5480:U5480" si="5502">($AY$3*M5480^2)/(2*$AY$6)</f>
        <v>135460.2159</v>
      </c>
      <c r="T5480" s="5">
        <f t="shared" si="5502"/>
        <v>110732.0137</v>
      </c>
      <c r="U5480" s="5">
        <f t="shared" si="5502"/>
        <v>1662591768</v>
      </c>
      <c r="V5480" s="1" t="s">
        <v>20</v>
      </c>
      <c r="W5480" s="2">
        <f t="shared" si="3"/>
        <v>65620.97326</v>
      </c>
      <c r="X5480" s="1">
        <f t="shared" si="4"/>
        <v>0.4592483451</v>
      </c>
      <c r="Y5480" s="1">
        <f t="shared" si="5"/>
        <v>0.5193542104</v>
      </c>
      <c r="Z5480" s="1">
        <f t="shared" si="6"/>
        <v>0.4245463301</v>
      </c>
      <c r="AA5480" s="5">
        <f t="shared" si="7"/>
        <v>0.6270644112</v>
      </c>
      <c r="AB5480" s="1">
        <f t="shared" si="8"/>
        <v>2864.770857</v>
      </c>
      <c r="AC5480" s="1">
        <f t="shared" si="9"/>
        <v>129130.2199</v>
      </c>
      <c r="AD5480" s="5">
        <f t="shared" si="10"/>
        <v>68185.66174</v>
      </c>
      <c r="AE5480" s="5">
        <f t="shared" si="11"/>
        <v>58119.20161</v>
      </c>
      <c r="AF5480" s="5">
        <f t="shared" si="12"/>
        <v>176032.3124</v>
      </c>
      <c r="AG5480" s="5">
        <f t="shared" si="13"/>
        <v>100616.5124</v>
      </c>
      <c r="AH5480" s="5">
        <f t="shared" si="14"/>
        <v>2321.609923</v>
      </c>
      <c r="AI5480" s="5">
        <f t="shared" si="15"/>
        <v>75415.80003</v>
      </c>
      <c r="AJ5480" s="1">
        <f t="shared" si="16"/>
        <v>654656602.1</v>
      </c>
      <c r="AK5480" s="1">
        <f t="shared" si="17"/>
        <v>39168.66691</v>
      </c>
      <c r="AL5480" s="1" t="s">
        <v>20</v>
      </c>
      <c r="AM5480" s="5">
        <f t="shared" si="18"/>
        <v>0.6506452931</v>
      </c>
      <c r="AN5480" s="5">
        <f t="shared" si="19"/>
        <v>0.960108893</v>
      </c>
      <c r="AO5480" s="5">
        <f t="shared" si="20"/>
        <v>1.126403295</v>
      </c>
      <c r="AP5480" s="5">
        <f t="shared" si="21"/>
        <v>0.3718957009</v>
      </c>
      <c r="AQ5480" s="1">
        <f t="shared" si="22"/>
        <v>1.671378308</v>
      </c>
      <c r="AR5480" s="1">
        <f t="shared" si="23"/>
        <v>0.3556124059</v>
      </c>
      <c r="AT5480" s="1">
        <v>0.162036950294913</v>
      </c>
      <c r="AU5480" s="1">
        <f t="shared" si="24"/>
        <v>0.000002475144217</v>
      </c>
      <c r="AV5480" s="1">
        <f t="shared" si="25"/>
        <v>404016.8621</v>
      </c>
    </row>
    <row r="5481" ht="12.75" customHeight="1">
      <c r="A5481" s="4" t="s">
        <v>11010</v>
      </c>
      <c r="B5481" s="1" t="s">
        <v>11011</v>
      </c>
      <c r="C5481" s="2">
        <v>2.75932822112572E-9</v>
      </c>
      <c r="D5481" s="2">
        <v>-4.71971270288719E-9</v>
      </c>
      <c r="E5481" s="2">
        <v>-7.83552710190863E-10</v>
      </c>
      <c r="F5481" s="2">
        <v>5.68631023023053E-9</v>
      </c>
      <c r="G5481" s="1">
        <v>4366404.36709026</v>
      </c>
      <c r="H5481" s="1">
        <v>-413099.929862111</v>
      </c>
      <c r="I5481" s="1">
        <v>-10173.0828053119</v>
      </c>
      <c r="J5481" s="1">
        <v>-44791.1374838193</v>
      </c>
      <c r="K5481" s="1">
        <v>415647.052178232</v>
      </c>
      <c r="L5481" s="1">
        <v>41218.5470869457</v>
      </c>
      <c r="M5481" s="1">
        <v>41421.9628276201</v>
      </c>
      <c r="N5481" s="1">
        <v>40817.724587166</v>
      </c>
      <c r="O5481" s="1">
        <v>3585882.49043665</v>
      </c>
      <c r="P5481" s="1">
        <v>406112.180721301</v>
      </c>
      <c r="Q5481" s="1">
        <v>209690.220206928</v>
      </c>
      <c r="S5481" s="5">
        <f t="shared" ref="S5481:U5481" si="5503">($AY$3*M5481^2)/(2*$AY$6)</f>
        <v>103925.9782</v>
      </c>
      <c r="T5481" s="5">
        <f t="shared" si="5503"/>
        <v>100916.0757</v>
      </c>
      <c r="U5481" s="5">
        <f t="shared" si="5503"/>
        <v>778851891.8</v>
      </c>
      <c r="V5481" s="1" t="s">
        <v>20</v>
      </c>
      <c r="W5481" s="2">
        <f t="shared" si="3"/>
        <v>59356.40581</v>
      </c>
      <c r="X5481" s="1">
        <f t="shared" si="4"/>
        <v>0.4822254952</v>
      </c>
      <c r="Y5481" s="1">
        <f t="shared" si="5"/>
        <v>0.486996857</v>
      </c>
      <c r="Z5481" s="1">
        <f t="shared" si="6"/>
        <v>0.4728924619</v>
      </c>
      <c r="AA5481" s="5">
        <f t="shared" si="7"/>
        <v>0.5446972528</v>
      </c>
      <c r="AB5481" s="1">
        <f t="shared" si="8"/>
        <v>2751.110242</v>
      </c>
      <c r="AC5481" s="1">
        <f t="shared" si="9"/>
        <v>106830.486</v>
      </c>
      <c r="AD5481" s="5">
        <f t="shared" si="10"/>
        <v>74936.5347</v>
      </c>
      <c r="AE5481" s="5">
        <f t="shared" si="11"/>
        <v>75267.1784</v>
      </c>
      <c r="AF5481" s="5">
        <f t="shared" si="12"/>
        <v>183957.5419</v>
      </c>
      <c r="AG5481" s="5">
        <f t="shared" si="13"/>
        <v>107911.697</v>
      </c>
      <c r="AH5481" s="5">
        <f t="shared" si="14"/>
        <v>2806.221438</v>
      </c>
      <c r="AI5481" s="5">
        <f t="shared" si="15"/>
        <v>76045.84494</v>
      </c>
      <c r="AJ5481" s="1">
        <f t="shared" si="16"/>
        <v>661522829.4</v>
      </c>
      <c r="AK5481" s="1">
        <f t="shared" si="17"/>
        <v>47856.33756</v>
      </c>
      <c r="AL5481" s="1" t="s">
        <v>20</v>
      </c>
      <c r="AM5481" s="5">
        <f t="shared" si="18"/>
        <v>0.6130223579</v>
      </c>
      <c r="AN5481" s="5">
        <f t="shared" si="19"/>
        <v>0.882777449</v>
      </c>
      <c r="AO5481" s="5">
        <f t="shared" si="20"/>
        <v>0.8788994665</v>
      </c>
      <c r="AP5481" s="5">
        <f t="shared" si="21"/>
        <v>0.3596062561</v>
      </c>
      <c r="AQ5481" s="1">
        <f t="shared" si="22"/>
        <v>1.382309769</v>
      </c>
      <c r="AR5481" s="1">
        <f t="shared" si="23"/>
        <v>0.2941084616</v>
      </c>
      <c r="AT5481" s="1">
        <v>0.206612551310206</v>
      </c>
      <c r="AU5481" s="1">
        <f t="shared" si="24"/>
        <v>0.000003123286788</v>
      </c>
      <c r="AV5481" s="1">
        <f t="shared" si="25"/>
        <v>320175.5291</v>
      </c>
    </row>
    <row r="5482" ht="12.75" customHeight="1">
      <c r="A5482" s="4" t="s">
        <v>11012</v>
      </c>
      <c r="B5482" s="1" t="s">
        <v>11013</v>
      </c>
      <c r="C5482" s="2">
        <v>2.57433668985439E-9</v>
      </c>
      <c r="D5482" s="2">
        <v>-4.00541973867657E-9</v>
      </c>
      <c r="E5482" s="2">
        <v>2.73278239344128E-9</v>
      </c>
      <c r="F5482" s="2">
        <v>5.84431385711914E-9</v>
      </c>
      <c r="G5482" s="1">
        <v>3857876.7115841</v>
      </c>
      <c r="H5482" s="1">
        <v>-421069.024013278</v>
      </c>
      <c r="I5482" s="1">
        <v>-16106.3966090971</v>
      </c>
      <c r="J5482" s="1">
        <v>-28017.2120421492</v>
      </c>
      <c r="K5482" s="1">
        <v>422308.712295557</v>
      </c>
      <c r="L5482" s="1">
        <v>36728.5390646884</v>
      </c>
      <c r="M5482" s="1">
        <v>33317.7037311928</v>
      </c>
      <c r="N5482" s="1">
        <v>38139.9512508034</v>
      </c>
      <c r="O5482" s="1">
        <v>3760994.38937693</v>
      </c>
      <c r="P5482" s="1">
        <v>403478.500237045</v>
      </c>
      <c r="Q5482" s="1">
        <v>195921.548361244</v>
      </c>
      <c r="S5482" s="5">
        <f t="shared" ref="S5482:U5482" si="5504">($AY$3*M5482^2)/(2*$AY$6)</f>
        <v>67237.70726</v>
      </c>
      <c r="T5482" s="5">
        <f t="shared" si="5504"/>
        <v>88109.56135</v>
      </c>
      <c r="U5482" s="5">
        <f t="shared" si="5504"/>
        <v>856777677.8</v>
      </c>
      <c r="V5482" s="1" t="s">
        <v>20</v>
      </c>
      <c r="W5482" s="2">
        <f t="shared" si="3"/>
        <v>64902.04486</v>
      </c>
      <c r="X5482" s="1">
        <f t="shared" si="4"/>
        <v>0.3202510389</v>
      </c>
      <c r="Y5482" s="1">
        <f t="shared" si="5"/>
        <v>0.2635320033</v>
      </c>
      <c r="Z5482" s="1">
        <f t="shared" si="6"/>
        <v>0.3453373139</v>
      </c>
      <c r="AA5482" s="5">
        <f t="shared" si="7"/>
        <v>0.5598325757</v>
      </c>
      <c r="AB5482" s="1">
        <f t="shared" si="8"/>
        <v>2585.950394</v>
      </c>
      <c r="AC5482" s="1">
        <f t="shared" si="9"/>
        <v>109407.8591</v>
      </c>
      <c r="AD5482" s="5">
        <f t="shared" si="10"/>
        <v>68127.42399</v>
      </c>
      <c r="AE5482" s="5">
        <f t="shared" si="11"/>
        <v>82232.14602</v>
      </c>
      <c r="AF5482" s="5">
        <f t="shared" si="12"/>
        <v>179899.8891</v>
      </c>
      <c r="AG5482" s="5">
        <f t="shared" si="13"/>
        <v>120386.1967</v>
      </c>
      <c r="AH5482" s="5">
        <f t="shared" si="14"/>
        <v>2740.11394</v>
      </c>
      <c r="AI5482" s="5">
        <f t="shared" si="15"/>
        <v>59513.69244</v>
      </c>
      <c r="AJ5482" s="1">
        <f t="shared" si="16"/>
        <v>672125190.7</v>
      </c>
      <c r="AK5482" s="1">
        <f t="shared" si="17"/>
        <v>49338.72319</v>
      </c>
      <c r="AL5482" s="1" t="s">
        <v>20</v>
      </c>
      <c r="AM5482" s="5">
        <f t="shared" si="18"/>
        <v>0.5583075213</v>
      </c>
      <c r="AN5482" s="5">
        <f t="shared" si="19"/>
        <v>0.9865706809</v>
      </c>
      <c r="AO5482" s="5">
        <f t="shared" si="20"/>
        <v>0.8173509063</v>
      </c>
      <c r="AP5482" s="5">
        <f t="shared" si="21"/>
        <v>0.3736106753</v>
      </c>
      <c r="AQ5482" s="1">
        <f t="shared" si="22"/>
        <v>1.362267094</v>
      </c>
      <c r="AR5482" s="1">
        <f t="shared" si="23"/>
        <v>0.2898440626</v>
      </c>
      <c r="AT5482" s="1">
        <v>0.159073428351226</v>
      </c>
      <c r="AU5482" s="1">
        <f t="shared" si="24"/>
        <v>0.000002366723202</v>
      </c>
      <c r="AV5482" s="1">
        <f t="shared" si="25"/>
        <v>422525.1179</v>
      </c>
    </row>
    <row r="5483" ht="12.75" customHeight="1">
      <c r="A5483" s="4" t="s">
        <v>11014</v>
      </c>
      <c r="B5483" s="1" t="s">
        <v>11015</v>
      </c>
      <c r="C5483" s="2">
        <v>4.46054595112709E-9</v>
      </c>
      <c r="D5483" s="2">
        <v>-3.70372360022611E-9</v>
      </c>
      <c r="E5483" s="2">
        <v>-1.68219377032463E-9</v>
      </c>
      <c r="F5483" s="2">
        <v>6.09690310589123E-9</v>
      </c>
      <c r="G5483" s="1">
        <v>3095039.78971538</v>
      </c>
      <c r="H5483" s="1">
        <v>-421985.543467025</v>
      </c>
      <c r="I5483" s="1">
        <v>-8977.69562191568</v>
      </c>
      <c r="J5483" s="1">
        <v>-48090.5737019025</v>
      </c>
      <c r="K5483" s="1">
        <v>424825.22321679</v>
      </c>
      <c r="L5483" s="1">
        <v>30511.8253658057</v>
      </c>
      <c r="M5483" s="1">
        <v>25861.1527393261</v>
      </c>
      <c r="N5483" s="1">
        <v>32549.3966037646</v>
      </c>
      <c r="O5483" s="1">
        <v>3714238.22689812</v>
      </c>
      <c r="P5483" s="1">
        <v>371242.378729561</v>
      </c>
      <c r="Q5483" s="1">
        <v>205982.23001891</v>
      </c>
      <c r="S5483" s="5">
        <f t="shared" ref="S5483:U5483" si="5505">($AY$3*M5483^2)/(2*$AY$6)</f>
        <v>40509.65369</v>
      </c>
      <c r="T5483" s="5">
        <f t="shared" si="5505"/>
        <v>64172.4553</v>
      </c>
      <c r="U5483" s="5">
        <f t="shared" si="5505"/>
        <v>835607410.5</v>
      </c>
      <c r="V5483" s="1" t="s">
        <v>20</v>
      </c>
      <c r="W5483" s="2">
        <f t="shared" si="3"/>
        <v>75591.8887</v>
      </c>
      <c r="X5483" s="1">
        <f t="shared" si="4"/>
        <v>0.1629243462</v>
      </c>
      <c r="Y5483" s="1">
        <f t="shared" si="5"/>
        <v>0.1170429786</v>
      </c>
      <c r="Z5483" s="1">
        <f t="shared" si="6"/>
        <v>0.1854109978</v>
      </c>
      <c r="AA5483" s="5">
        <f t="shared" si="7"/>
        <v>0.5840283485</v>
      </c>
      <c r="AB5483" s="1">
        <f t="shared" si="8"/>
        <v>2316.216418</v>
      </c>
      <c r="AC5483" s="1">
        <f t="shared" si="9"/>
        <v>108725.6606</v>
      </c>
      <c r="AD5483" s="5">
        <f t="shared" si="10"/>
        <v>55732.56279</v>
      </c>
      <c r="AE5483" s="5">
        <f t="shared" si="11"/>
        <v>88864.77155</v>
      </c>
      <c r="AF5483" s="5">
        <f t="shared" si="12"/>
        <v>182355.9543</v>
      </c>
      <c r="AG5483" s="5">
        <f t="shared" si="13"/>
        <v>138075.308</v>
      </c>
      <c r="AH5483" s="5">
        <f t="shared" si="14"/>
        <v>2757.30677</v>
      </c>
      <c r="AI5483" s="5">
        <f t="shared" si="15"/>
        <v>44280.64632</v>
      </c>
      <c r="AJ5483" s="1">
        <f t="shared" si="16"/>
        <v>676130342.3</v>
      </c>
      <c r="AK5483" s="1">
        <f t="shared" si="17"/>
        <v>51245.33842</v>
      </c>
      <c r="AL5483" s="1" t="s">
        <v>20</v>
      </c>
      <c r="AM5483" s="5">
        <f t="shared" si="18"/>
        <v>0.4896822989</v>
      </c>
      <c r="AN5483" s="5">
        <f t="shared" si="19"/>
        <v>1.213169301</v>
      </c>
      <c r="AO5483" s="5">
        <f t="shared" si="20"/>
        <v>0.7608530698</v>
      </c>
      <c r="AP5483" s="5">
        <f t="shared" si="21"/>
        <v>0.3707750289</v>
      </c>
      <c r="AQ5483" s="1">
        <f t="shared" si="22"/>
        <v>1.319398726</v>
      </c>
      <c r="AR5483" s="1">
        <f t="shared" si="23"/>
        <v>0.2807231332</v>
      </c>
      <c r="AT5483" s="1">
        <v>0.173868493141994</v>
      </c>
      <c r="AU5483" s="1">
        <f t="shared" si="24"/>
        <v>0.000002571523304</v>
      </c>
      <c r="AV5483" s="1">
        <f t="shared" si="25"/>
        <v>388874.5626</v>
      </c>
    </row>
    <row r="5484" ht="12.75" customHeight="1">
      <c r="A5484" s="4" t="s">
        <v>11016</v>
      </c>
      <c r="B5484" s="1" t="s">
        <v>11017</v>
      </c>
      <c r="C5484" s="2">
        <v>3.57735726749489E-9</v>
      </c>
      <c r="D5484" s="2">
        <v>-4.83730366262601E-9</v>
      </c>
      <c r="E5484" s="2">
        <v>-1.69451046676574E-9</v>
      </c>
      <c r="F5484" s="2">
        <v>6.26456165665252E-9</v>
      </c>
      <c r="G5484" s="1">
        <v>3123676.82197698</v>
      </c>
      <c r="H5484" s="1">
        <v>-431612.473163381</v>
      </c>
      <c r="I5484" s="1">
        <v>-16678.5516561366</v>
      </c>
      <c r="J5484" s="1">
        <v>-45100.4240374492</v>
      </c>
      <c r="K5484" s="1">
        <v>434286.002368219</v>
      </c>
      <c r="L5484" s="1">
        <v>28486.3210509986</v>
      </c>
      <c r="M5484" s="1">
        <v>26001.7644657215</v>
      </c>
      <c r="N5484" s="1">
        <v>29634.0220531783</v>
      </c>
      <c r="O5484" s="1">
        <v>3511350.71196541</v>
      </c>
      <c r="P5484" s="1">
        <v>389179.518406191</v>
      </c>
      <c r="Q5484" s="1">
        <v>212291.228816568</v>
      </c>
      <c r="S5484" s="5">
        <f t="shared" ref="S5484:U5484" si="5506">($AY$3*M5484^2)/(2*$AY$6)</f>
        <v>40951.36778</v>
      </c>
      <c r="T5484" s="5">
        <f t="shared" si="5506"/>
        <v>53191.71236</v>
      </c>
      <c r="U5484" s="5">
        <f t="shared" si="5506"/>
        <v>746811831</v>
      </c>
      <c r="V5484" s="1" t="s">
        <v>20</v>
      </c>
      <c r="W5484" s="2">
        <f t="shared" si="3"/>
        <v>77313.73639</v>
      </c>
      <c r="X5484" s="1">
        <f t="shared" si="4"/>
        <v>0.1357561162</v>
      </c>
      <c r="Y5484" s="1">
        <f t="shared" si="5"/>
        <v>0.1131077376</v>
      </c>
      <c r="Z5484" s="1">
        <f t="shared" si="6"/>
        <v>0.1469155871</v>
      </c>
      <c r="AA5484" s="5">
        <f t="shared" si="7"/>
        <v>0.600088526</v>
      </c>
      <c r="AB5484" s="1">
        <f t="shared" si="8"/>
        <v>2326.907208</v>
      </c>
      <c r="AC5484" s="1">
        <f t="shared" si="9"/>
        <v>105714.4322</v>
      </c>
      <c r="AD5484" s="5">
        <f t="shared" si="10"/>
        <v>49382.75066</v>
      </c>
      <c r="AE5484" s="5">
        <f t="shared" si="11"/>
        <v>79504.571</v>
      </c>
      <c r="AF5484" s="5">
        <f t="shared" si="12"/>
        <v>177357.8926</v>
      </c>
      <c r="AG5484" s="5">
        <f t="shared" si="13"/>
        <v>134028.0115</v>
      </c>
      <c r="AH5484" s="5">
        <f t="shared" si="14"/>
        <v>2835.847421</v>
      </c>
      <c r="AI5484" s="5">
        <f t="shared" si="15"/>
        <v>43329.88107</v>
      </c>
      <c r="AJ5484" s="1">
        <f t="shared" si="16"/>
        <v>691187639.9</v>
      </c>
      <c r="AK5484" s="1">
        <f t="shared" si="17"/>
        <v>49505.68667</v>
      </c>
      <c r="AL5484" s="1" t="s">
        <v>20</v>
      </c>
      <c r="AM5484" s="5">
        <f t="shared" si="18"/>
        <v>0.5157038682</v>
      </c>
      <c r="AN5484" s="5">
        <f t="shared" si="19"/>
        <v>1.39965399</v>
      </c>
      <c r="AO5484" s="5">
        <f t="shared" si="20"/>
        <v>0.8693684291</v>
      </c>
      <c r="AP5484" s="5">
        <f t="shared" si="21"/>
        <v>0.3897134939</v>
      </c>
      <c r="AQ5484" s="1">
        <f t="shared" si="22"/>
        <v>1.39617827</v>
      </c>
      <c r="AR5484" s="1">
        <f t="shared" si="23"/>
        <v>0.2970592065</v>
      </c>
      <c r="AT5484" s="1">
        <v>0.55177341637973</v>
      </c>
      <c r="AU5484" s="1">
        <f t="shared" si="24"/>
        <v>0.000007982975744</v>
      </c>
      <c r="AV5484" s="1">
        <f t="shared" si="25"/>
        <v>125266.5713</v>
      </c>
    </row>
    <row r="5485" ht="12.75" customHeight="1">
      <c r="A5485" s="4" t="s">
        <v>11018</v>
      </c>
      <c r="B5485" s="1" t="s">
        <v>11019</v>
      </c>
      <c r="C5485" s="2">
        <v>2.12268996687829E-9</v>
      </c>
      <c r="D5485" s="2">
        <v>-5.02534764523912E-9</v>
      </c>
      <c r="E5485" s="2">
        <v>-2.67167263760049E-9</v>
      </c>
      <c r="F5485" s="2">
        <v>6.11755188417383E-9</v>
      </c>
      <c r="G5485" s="1">
        <v>3172231.51111492</v>
      </c>
      <c r="H5485" s="1">
        <v>-442846.283949916</v>
      </c>
      <c r="I5485" s="1">
        <v>-13691.8058232053</v>
      </c>
      <c r="J5485" s="1">
        <v>-45834.2220667484</v>
      </c>
      <c r="K5485" s="1">
        <v>445451.646940331</v>
      </c>
      <c r="L5485" s="1">
        <v>28677.7768397853</v>
      </c>
      <c r="M5485" s="1">
        <v>29447.4596230515</v>
      </c>
      <c r="N5485" s="1">
        <v>28219.7378585815</v>
      </c>
      <c r="O5485" s="1">
        <v>3616450.52937869</v>
      </c>
      <c r="P5485" s="1">
        <v>396195.603971721</v>
      </c>
      <c r="Q5485" s="1">
        <v>207944.427805682</v>
      </c>
      <c r="S5485" s="5">
        <f t="shared" ref="S5485:U5485" si="5507">($AY$3*M5485^2)/(2*$AY$6)</f>
        <v>52524.07852</v>
      </c>
      <c r="T5485" s="5">
        <f t="shared" si="5507"/>
        <v>48235.7152</v>
      </c>
      <c r="U5485" s="5">
        <f t="shared" si="5507"/>
        <v>792187215.1</v>
      </c>
      <c r="V5485" s="1" t="s">
        <v>20</v>
      </c>
      <c r="W5485" s="2">
        <f t="shared" si="3"/>
        <v>74919.39225</v>
      </c>
      <c r="X5485" s="1">
        <f t="shared" si="4"/>
        <v>0.1465218759</v>
      </c>
      <c r="Y5485" s="1">
        <f t="shared" si="5"/>
        <v>0.1544924209</v>
      </c>
      <c r="Z5485" s="1">
        <f t="shared" si="6"/>
        <v>0.1418787844</v>
      </c>
      <c r="AA5485" s="5">
        <f t="shared" si="7"/>
        <v>0.5860063152</v>
      </c>
      <c r="AB5485" s="1">
        <f t="shared" si="8"/>
        <v>2344.922289</v>
      </c>
      <c r="AC5485" s="1">
        <f t="shared" si="9"/>
        <v>107284.8607</v>
      </c>
      <c r="AD5485" s="5">
        <f t="shared" si="10"/>
        <v>48156.03028</v>
      </c>
      <c r="AE5485" s="5">
        <f t="shared" si="11"/>
        <v>67753.24553</v>
      </c>
      <c r="AF5485" s="5">
        <f t="shared" si="12"/>
        <v>176056.5426</v>
      </c>
      <c r="AG5485" s="5">
        <f t="shared" si="13"/>
        <v>125805.4466</v>
      </c>
      <c r="AH5485" s="5">
        <f t="shared" si="14"/>
        <v>2794.336481</v>
      </c>
      <c r="AI5485" s="5">
        <f t="shared" si="15"/>
        <v>50251.09603</v>
      </c>
      <c r="AJ5485" s="1">
        <f t="shared" si="16"/>
        <v>708958315.2</v>
      </c>
      <c r="AK5485" s="1">
        <f t="shared" si="17"/>
        <v>45936.90895</v>
      </c>
      <c r="AL5485" s="1" t="s">
        <v>20</v>
      </c>
      <c r="AM5485" s="5">
        <f t="shared" si="18"/>
        <v>0.5635354705</v>
      </c>
      <c r="AN5485" s="5">
        <f t="shared" si="19"/>
        <v>1.472210876</v>
      </c>
      <c r="AO5485" s="5">
        <f t="shared" si="20"/>
        <v>1.046382811</v>
      </c>
      <c r="AP5485" s="5">
        <f t="shared" si="21"/>
        <v>0.4026878551</v>
      </c>
      <c r="AQ5485" s="1">
        <f t="shared" si="22"/>
        <v>1.543330475</v>
      </c>
      <c r="AR5485" s="1">
        <f t="shared" si="23"/>
        <v>0.3283681862</v>
      </c>
      <c r="AT5485" s="1">
        <v>0.261269082916872</v>
      </c>
      <c r="AU5485" s="1">
        <f t="shared" si="24"/>
        <v>0.0000036852531</v>
      </c>
      <c r="AV5485" s="1">
        <f t="shared" si="25"/>
        <v>271351.7831</v>
      </c>
    </row>
    <row r="5486" ht="12.75" customHeight="1">
      <c r="A5486" s="4" t="s">
        <v>11020</v>
      </c>
      <c r="B5486" s="1" t="s">
        <v>11021</v>
      </c>
      <c r="C5486" s="2">
        <v>2.593793786928E-9</v>
      </c>
      <c r="D5486" s="2">
        <v>-4.50228483192147E-9</v>
      </c>
      <c r="E5486" s="2">
        <v>-3.20639817711388E-9</v>
      </c>
      <c r="F5486" s="2">
        <v>6.12454639465346E-9</v>
      </c>
      <c r="G5486" s="1">
        <v>3376061.15503191</v>
      </c>
      <c r="H5486" s="1">
        <v>-439869.346373588</v>
      </c>
      <c r="I5486" s="1">
        <v>-11055.9249699658</v>
      </c>
      <c r="J5486" s="1">
        <v>-48237.4234733022</v>
      </c>
      <c r="K5486" s="1">
        <v>442648.502821557</v>
      </c>
      <c r="L5486" s="1">
        <v>30853.1310319406</v>
      </c>
      <c r="M5486" s="1">
        <v>32182.308654926</v>
      </c>
      <c r="N5486" s="1">
        <v>30154.8271999349</v>
      </c>
      <c r="O5486" s="1">
        <v>3665400.90772287</v>
      </c>
      <c r="P5486" s="1">
        <v>386421.069594629</v>
      </c>
      <c r="Q5486" s="1">
        <v>201960.740545673</v>
      </c>
      <c r="S5486" s="5">
        <f t="shared" ref="S5486:U5486" si="5508">($AY$3*M5486^2)/(2*$AY$6)</f>
        <v>62733.15986</v>
      </c>
      <c r="T5486" s="5">
        <f t="shared" si="5508"/>
        <v>55077.78421</v>
      </c>
      <c r="U5486" s="5">
        <f t="shared" si="5508"/>
        <v>813777612.7</v>
      </c>
      <c r="V5486" s="1" t="s">
        <v>20</v>
      </c>
      <c r="W5486" s="2">
        <f t="shared" si="3"/>
        <v>72705.58918</v>
      </c>
      <c r="X5486" s="1">
        <f t="shared" si="4"/>
        <v>0.1800789256</v>
      </c>
      <c r="Y5486" s="1">
        <f t="shared" si="5"/>
        <v>0.1959290331</v>
      </c>
      <c r="Z5486" s="1">
        <f t="shared" si="6"/>
        <v>0.1720196628</v>
      </c>
      <c r="AA5486" s="5">
        <f t="shared" si="7"/>
        <v>0.5866763263</v>
      </c>
      <c r="AB5486" s="1">
        <f t="shared" si="8"/>
        <v>2419.08523</v>
      </c>
      <c r="AC5486" s="1">
        <f t="shared" si="9"/>
        <v>108008.496</v>
      </c>
      <c r="AD5486" s="5">
        <f t="shared" si="10"/>
        <v>51399.42733</v>
      </c>
      <c r="AE5486" s="5">
        <f t="shared" si="11"/>
        <v>65212.09882</v>
      </c>
      <c r="AF5486" s="5">
        <f t="shared" si="12"/>
        <v>175978.3649</v>
      </c>
      <c r="AG5486" s="5">
        <f t="shared" si="13"/>
        <v>121123.0602</v>
      </c>
      <c r="AH5486" s="5">
        <f t="shared" si="14"/>
        <v>2775.614984</v>
      </c>
      <c r="AI5486" s="5">
        <f t="shared" si="15"/>
        <v>54855.30473</v>
      </c>
      <c r="AJ5486" s="1">
        <f t="shared" si="16"/>
        <v>704496972.8</v>
      </c>
      <c r="AK5486" s="1">
        <f t="shared" si="17"/>
        <v>44996.73175</v>
      </c>
      <c r="AL5486" s="1" t="s">
        <v>20</v>
      </c>
      <c r="AM5486" s="5">
        <f t="shared" si="18"/>
        <v>0.5816373625</v>
      </c>
      <c r="AN5486" s="5">
        <f t="shared" si="19"/>
        <v>1.370631949</v>
      </c>
      <c r="AO5486" s="5">
        <f t="shared" si="20"/>
        <v>1.080316361</v>
      </c>
      <c r="AP5486" s="5">
        <f t="shared" si="21"/>
        <v>0.4003315823</v>
      </c>
      <c r="AQ5486" s="1">
        <f t="shared" si="22"/>
        <v>1.565662539</v>
      </c>
      <c r="AR5486" s="1">
        <f t="shared" si="23"/>
        <v>0.3331196892</v>
      </c>
      <c r="AT5486" s="1">
        <v>0.475554310258974</v>
      </c>
      <c r="AU5486" s="1">
        <f t="shared" si="24"/>
        <v>0.000006750267619</v>
      </c>
      <c r="AV5486" s="1">
        <f t="shared" si="25"/>
        <v>148142.2747</v>
      </c>
    </row>
    <row r="5487" ht="12.75" customHeight="1">
      <c r="A5487" s="4" t="s">
        <v>11022</v>
      </c>
      <c r="B5487" s="1" t="s">
        <v>11023</v>
      </c>
      <c r="C5487" s="2">
        <v>1.12902800560642E-9</v>
      </c>
      <c r="D5487" s="2">
        <v>7.36788150182836E-10</v>
      </c>
      <c r="E5487" s="2">
        <v>2.288275515554E-9</v>
      </c>
      <c r="F5487" s="2">
        <v>3.30164850814897E-9</v>
      </c>
      <c r="G5487" s="1">
        <v>2726152.76286396</v>
      </c>
      <c r="H5487" s="1">
        <v>-434257.875510852</v>
      </c>
      <c r="I5487" s="1">
        <v>15113.1181328265</v>
      </c>
      <c r="J5487" s="1">
        <v>-18662.2538448033</v>
      </c>
      <c r="K5487" s="1">
        <v>435157.912725292</v>
      </c>
      <c r="L5487" s="1">
        <v>46367.5434964062</v>
      </c>
      <c r="M5487" s="1">
        <v>43733.4282635713</v>
      </c>
      <c r="N5487" s="1">
        <v>46505.3699900774</v>
      </c>
      <c r="O5487" s="1">
        <v>3986766.0631935</v>
      </c>
      <c r="P5487" s="1">
        <v>381140.835997933</v>
      </c>
      <c r="Q5487" s="1">
        <v>200323.604730591</v>
      </c>
      <c r="S5487" s="5">
        <f t="shared" ref="S5487:U5487" si="5509">($AY$3*M5487^2)/(2*$AY$6)</f>
        <v>115848.3408</v>
      </c>
      <c r="T5487" s="5">
        <f t="shared" si="5509"/>
        <v>130999.3014</v>
      </c>
      <c r="U5487" s="5">
        <f t="shared" si="5509"/>
        <v>962729494.9</v>
      </c>
      <c r="V5487" s="1" t="s">
        <v>20</v>
      </c>
      <c r="W5487" s="2">
        <f t="shared" si="3"/>
        <v>43616.89685</v>
      </c>
      <c r="X5487" s="1">
        <f t="shared" si="4"/>
        <v>1.130104613</v>
      </c>
      <c r="Y5487" s="1">
        <f t="shared" si="5"/>
        <v>1.005350545</v>
      </c>
      <c r="Z5487" s="1">
        <f t="shared" si="6"/>
        <v>1.13683302</v>
      </c>
      <c r="AA5487" s="5">
        <f t="shared" si="7"/>
        <v>0.3162681597</v>
      </c>
      <c r="AB5487" s="1">
        <f t="shared" si="8"/>
        <v>2173.807644</v>
      </c>
      <c r="AC5487" s="1">
        <f t="shared" si="9"/>
        <v>112643.8676</v>
      </c>
      <c r="AD5487" s="5">
        <f t="shared" si="10"/>
        <v>147044.1097</v>
      </c>
      <c r="AE5487" s="5">
        <f t="shared" si="11"/>
        <v>136726.8438</v>
      </c>
      <c r="AF5487" s="5">
        <f t="shared" si="12"/>
        <v>276600.6399</v>
      </c>
      <c r="AG5487" s="5">
        <f t="shared" si="13"/>
        <v>138321.06</v>
      </c>
      <c r="AH5487" s="5">
        <f t="shared" si="14"/>
        <v>2661.396544</v>
      </c>
      <c r="AI5487" s="5">
        <f t="shared" si="15"/>
        <v>138279.5799</v>
      </c>
      <c r="AJ5487" s="1">
        <f t="shared" si="16"/>
        <v>692575328.4</v>
      </c>
      <c r="AK5487" s="1">
        <f t="shared" si="17"/>
        <v>61255.73074</v>
      </c>
      <c r="AL5487" s="1" t="s">
        <v>20</v>
      </c>
      <c r="AM5487" s="5">
        <f t="shared" si="18"/>
        <v>0.5007012874</v>
      </c>
      <c r="AN5487" s="5">
        <f t="shared" si="19"/>
        <v>0.4709983484</v>
      </c>
      <c r="AO5487" s="5">
        <f t="shared" si="20"/>
        <v>0.5065393956</v>
      </c>
      <c r="AP5487" s="5">
        <f t="shared" si="21"/>
        <v>0.2503881873</v>
      </c>
      <c r="AQ5487" s="1">
        <f t="shared" si="22"/>
        <v>1.130629445</v>
      </c>
      <c r="AR5487" s="1">
        <f t="shared" si="23"/>
        <v>0.2405594563</v>
      </c>
      <c r="AT5487" s="1">
        <v>0.236253579195344</v>
      </c>
      <c r="AU5487" s="1">
        <f t="shared" si="24"/>
        <v>0.000003411232967</v>
      </c>
      <c r="AV5487" s="1">
        <f t="shared" si="25"/>
        <v>293149.1369</v>
      </c>
    </row>
    <row r="5488" ht="12.75" customHeight="1">
      <c r="A5488" s="4" t="s">
        <v>11024</v>
      </c>
      <c r="B5488" s="1" t="s">
        <v>11025</v>
      </c>
      <c r="C5488" s="2">
        <v>3.4852422272376E-9</v>
      </c>
      <c r="D5488" s="2">
        <v>-2.54665305440304E-9</v>
      </c>
      <c r="E5488" s="2">
        <v>-2.15390088757245E-9</v>
      </c>
      <c r="F5488" s="2">
        <v>4.88929915947736E-9</v>
      </c>
      <c r="G5488" s="1">
        <v>2356817.41560993</v>
      </c>
      <c r="H5488" s="1">
        <v>-429692.765200849</v>
      </c>
      <c r="I5488" s="1">
        <v>3362.654952568</v>
      </c>
      <c r="J5488" s="1">
        <v>-46329.934572372</v>
      </c>
      <c r="K5488" s="1">
        <v>432262.796145295</v>
      </c>
      <c r="L5488" s="1">
        <v>39532.6997936776</v>
      </c>
      <c r="M5488" s="1">
        <v>30141.147803767</v>
      </c>
      <c r="N5488" s="1">
        <v>43439.1287615287</v>
      </c>
      <c r="O5488" s="1">
        <v>3755547.65772597</v>
      </c>
      <c r="P5488" s="1">
        <v>380162.035297398</v>
      </c>
      <c r="Q5488" s="1">
        <v>207597.348764833</v>
      </c>
      <c r="S5488" s="5">
        <f t="shared" ref="S5488:U5488" si="5510">($AY$3*M5488^2)/(2*$AY$6)</f>
        <v>55027.82472</v>
      </c>
      <c r="T5488" s="5">
        <f t="shared" si="5510"/>
        <v>114294.4085</v>
      </c>
      <c r="U5488" s="5">
        <f t="shared" si="5510"/>
        <v>854297876.8</v>
      </c>
      <c r="V5488" s="1" t="s">
        <v>20</v>
      </c>
      <c r="W5488" s="2">
        <f t="shared" si="3"/>
        <v>69467.65895</v>
      </c>
      <c r="X5488" s="1">
        <f t="shared" si="4"/>
        <v>0.3238527745</v>
      </c>
      <c r="Y5488" s="1">
        <f t="shared" si="5"/>
        <v>0.1882583493</v>
      </c>
      <c r="Z5488" s="1">
        <f t="shared" si="6"/>
        <v>0.391018122</v>
      </c>
      <c r="AA5488" s="5">
        <f t="shared" si="7"/>
        <v>0.468350778</v>
      </c>
      <c r="AB5488" s="1">
        <f t="shared" si="8"/>
        <v>2021.19859</v>
      </c>
      <c r="AC5488" s="1">
        <f t="shared" si="9"/>
        <v>109328.6073</v>
      </c>
      <c r="AD5488" s="5">
        <f t="shared" si="10"/>
        <v>92749.13334</v>
      </c>
      <c r="AE5488" s="5">
        <f t="shared" si="11"/>
        <v>127383.9147</v>
      </c>
      <c r="AF5488" s="5">
        <f t="shared" si="12"/>
        <v>227336.5769</v>
      </c>
      <c r="AG5488" s="5">
        <f t="shared" si="13"/>
        <v>162980.6514</v>
      </c>
      <c r="AH5488" s="5">
        <f t="shared" si="14"/>
        <v>2742.100236</v>
      </c>
      <c r="AI5488" s="5">
        <f t="shared" si="15"/>
        <v>64355.92555</v>
      </c>
      <c r="AJ5488" s="1">
        <f t="shared" si="16"/>
        <v>687967607.2</v>
      </c>
      <c r="AK5488" s="1">
        <f t="shared" si="17"/>
        <v>60107.52573</v>
      </c>
      <c r="AL5488" s="1" t="s">
        <v>20</v>
      </c>
      <c r="AM5488" s="5">
        <f t="shared" si="18"/>
        <v>0.4221161232</v>
      </c>
      <c r="AN5488" s="5">
        <f t="shared" si="19"/>
        <v>0.7417509819</v>
      </c>
      <c r="AO5488" s="5">
        <f t="shared" si="20"/>
        <v>0.5400741601</v>
      </c>
      <c r="AP5488" s="5">
        <f t="shared" si="21"/>
        <v>0.3026207294</v>
      </c>
      <c r="AQ5488" s="1">
        <f t="shared" si="22"/>
        <v>1.144561515</v>
      </c>
      <c r="AR5488" s="1">
        <f t="shared" si="23"/>
        <v>0.2435237266</v>
      </c>
      <c r="AT5488" s="1">
        <v>0.23757448148456</v>
      </c>
      <c r="AU5488" s="1">
        <f t="shared" si="24"/>
        <v>0.000003453280053</v>
      </c>
      <c r="AV5488" s="1">
        <f t="shared" si="25"/>
        <v>289579.7574</v>
      </c>
    </row>
    <row r="5489" ht="12.75" customHeight="1">
      <c r="A5489" s="4" t="s">
        <v>11026</v>
      </c>
      <c r="B5489" s="1" t="s">
        <v>11027</v>
      </c>
      <c r="C5489" s="2">
        <v>4.9192307875421E-10</v>
      </c>
      <c r="D5489" s="2">
        <v>1.02870579284695E-9</v>
      </c>
      <c r="E5489" s="2">
        <v>3.47478775595857E-9</v>
      </c>
      <c r="F5489" s="2">
        <v>3.74153477004764E-9</v>
      </c>
      <c r="G5489" s="1">
        <v>3576653.22405968</v>
      </c>
      <c r="H5489" s="1">
        <v>-438805.009094209</v>
      </c>
      <c r="I5489" s="1">
        <v>13741.4447596554</v>
      </c>
      <c r="J5489" s="1">
        <v>-22777.8840857347</v>
      </c>
      <c r="K5489" s="1">
        <v>439625.515722875</v>
      </c>
      <c r="L5489" s="1">
        <v>50026.6711930767</v>
      </c>
      <c r="M5489" s="1">
        <v>57867.7850063468</v>
      </c>
      <c r="N5489" s="1">
        <v>45601.0121220628</v>
      </c>
      <c r="O5489" s="1">
        <v>4008005.85927119</v>
      </c>
      <c r="P5489" s="1">
        <v>369378.081917082</v>
      </c>
      <c r="Q5489" s="1">
        <v>198357.885224913</v>
      </c>
      <c r="S5489" s="5">
        <f t="shared" ref="S5489:U5489" si="5511">($AY$3*M5489^2)/(2*$AY$6)</f>
        <v>202832.0082</v>
      </c>
      <c r="T5489" s="5">
        <f t="shared" si="5511"/>
        <v>125953.9338</v>
      </c>
      <c r="U5489" s="5">
        <f t="shared" si="5511"/>
        <v>973014847.7</v>
      </c>
      <c r="V5489" s="1" t="s">
        <v>20</v>
      </c>
      <c r="W5489" s="2">
        <f t="shared" si="3"/>
        <v>43152.94003</v>
      </c>
      <c r="X5489" s="1">
        <f t="shared" si="4"/>
        <v>1.343947896</v>
      </c>
      <c r="Y5489" s="1">
        <f t="shared" si="5"/>
        <v>1.798261884</v>
      </c>
      <c r="Z5489" s="1">
        <f t="shared" si="6"/>
        <v>1.116678577</v>
      </c>
      <c r="AA5489" s="5">
        <f t="shared" si="7"/>
        <v>0.3584052977</v>
      </c>
      <c r="AB5489" s="1">
        <f t="shared" si="8"/>
        <v>2489.914503</v>
      </c>
      <c r="AC5489" s="1">
        <f t="shared" si="9"/>
        <v>112943.5284</v>
      </c>
      <c r="AD5489" s="5">
        <f t="shared" si="10"/>
        <v>127233.0862</v>
      </c>
      <c r="AE5489" s="5">
        <f t="shared" si="11"/>
        <v>88969.58263</v>
      </c>
      <c r="AF5489" s="5">
        <f t="shared" si="12"/>
        <v>271210.158</v>
      </c>
      <c r="AG5489" s="5">
        <f t="shared" si="13"/>
        <v>109751.0909</v>
      </c>
      <c r="AH5489" s="5">
        <f t="shared" si="14"/>
        <v>2654.33535</v>
      </c>
      <c r="AI5489" s="5">
        <f t="shared" si="15"/>
        <v>161459.0671</v>
      </c>
      <c r="AJ5489" s="1">
        <f t="shared" si="16"/>
        <v>699685739.4</v>
      </c>
      <c r="AK5489" s="1">
        <f t="shared" si="17"/>
        <v>50604.37255</v>
      </c>
      <c r="AL5489" s="1" t="s">
        <v>20</v>
      </c>
      <c r="AM5489" s="5">
        <f t="shared" si="18"/>
        <v>0.6375205327</v>
      </c>
      <c r="AN5489" s="5">
        <f t="shared" si="19"/>
        <v>0.5499243635</v>
      </c>
      <c r="AO5489" s="5">
        <f t="shared" si="20"/>
        <v>0.7864325297</v>
      </c>
      <c r="AP5489" s="5">
        <f t="shared" si="21"/>
        <v>0.2579865535</v>
      </c>
      <c r="AQ5489" s="1">
        <f t="shared" si="22"/>
        <v>1.38265866</v>
      </c>
      <c r="AR5489" s="1">
        <f t="shared" si="23"/>
        <v>0.2941826936</v>
      </c>
      <c r="AT5489" s="1">
        <v>0.135552388996772</v>
      </c>
      <c r="AU5489" s="1">
        <f t="shared" si="24"/>
        <v>0.000001937332453</v>
      </c>
      <c r="AV5489" s="1">
        <f t="shared" si="25"/>
        <v>516173.6688</v>
      </c>
    </row>
    <row r="5490" ht="12.75" customHeight="1">
      <c r="A5490" s="4" t="s">
        <v>11028</v>
      </c>
      <c r="B5490" s="1" t="s">
        <v>11029</v>
      </c>
      <c r="C5490" s="2">
        <v>1.26520181727474E-9</v>
      </c>
      <c r="D5490" s="2">
        <v>2.06740992902666E-10</v>
      </c>
      <c r="E5490" s="2">
        <v>3.16965124421491E-9</v>
      </c>
      <c r="F5490" s="2">
        <v>3.6018387302722E-9</v>
      </c>
      <c r="G5490" s="1">
        <v>3874342.75036297</v>
      </c>
      <c r="H5490" s="1">
        <v>-433557.720628638</v>
      </c>
      <c r="I5490" s="1">
        <v>5063.17490214668</v>
      </c>
      <c r="J5490" s="1">
        <v>-16567.1183409121</v>
      </c>
      <c r="K5490" s="1">
        <v>433920.745438094</v>
      </c>
      <c r="L5490" s="1">
        <v>53119.7906801539</v>
      </c>
      <c r="M5490" s="1">
        <v>60088.9968771998</v>
      </c>
      <c r="N5490" s="1">
        <v>49440.4448003693</v>
      </c>
      <c r="O5490" s="1">
        <v>4045968.98096713</v>
      </c>
      <c r="P5490" s="1">
        <v>366299.215237275</v>
      </c>
      <c r="Q5490" s="1">
        <v>201584.010107027</v>
      </c>
      <c r="S5490" s="5">
        <f t="shared" ref="S5490:U5490" si="5512">($AY$3*M5490^2)/(2*$AY$6)</f>
        <v>218701.9624</v>
      </c>
      <c r="T5490" s="5">
        <f t="shared" si="5512"/>
        <v>148056.5109</v>
      </c>
      <c r="U5490" s="5">
        <f t="shared" si="5512"/>
        <v>991534590.8</v>
      </c>
      <c r="V5490" s="1" t="s">
        <v>20</v>
      </c>
      <c r="W5490" s="2">
        <f t="shared" si="3"/>
        <v>39913.9093</v>
      </c>
      <c r="X5490" s="1">
        <f t="shared" si="4"/>
        <v>1.771186029</v>
      </c>
      <c r="Y5490" s="1">
        <f t="shared" si="5"/>
        <v>2.266425124</v>
      </c>
      <c r="Z5490" s="1">
        <f t="shared" si="6"/>
        <v>1.534320919</v>
      </c>
      <c r="AA5490" s="5">
        <f t="shared" si="7"/>
        <v>0.3450236765</v>
      </c>
      <c r="AB5490" s="1">
        <f t="shared" si="8"/>
        <v>2591.463144</v>
      </c>
      <c r="AC5490" s="1">
        <f t="shared" si="9"/>
        <v>113477.1583</v>
      </c>
      <c r="AD5490" s="5">
        <f t="shared" si="10"/>
        <v>143295.8031</v>
      </c>
      <c r="AE5490" s="5">
        <f t="shared" si="11"/>
        <v>97279.24091</v>
      </c>
      <c r="AF5490" s="5">
        <f t="shared" si="12"/>
        <v>281830.7066</v>
      </c>
      <c r="AG5490" s="5">
        <f t="shared" si="13"/>
        <v>107671.6533</v>
      </c>
      <c r="AH5490" s="5">
        <f t="shared" si="14"/>
        <v>2641.853255</v>
      </c>
      <c r="AI5490" s="5">
        <f t="shared" si="15"/>
        <v>174159.0533</v>
      </c>
      <c r="AJ5490" s="1">
        <f t="shared" si="16"/>
        <v>690606315.5</v>
      </c>
      <c r="AK5490" s="1">
        <f t="shared" si="17"/>
        <v>52466.59606</v>
      </c>
      <c r="AL5490" s="1" t="s">
        <v>20</v>
      </c>
      <c r="AM5490" s="5">
        <f t="shared" si="18"/>
        <v>0.6414003075</v>
      </c>
      <c r="AN5490" s="5">
        <f t="shared" si="19"/>
        <v>0.4819445516</v>
      </c>
      <c r="AO5490" s="5">
        <f t="shared" si="20"/>
        <v>0.7099215711</v>
      </c>
      <c r="AP5490" s="5">
        <f t="shared" si="21"/>
        <v>0.2450429635</v>
      </c>
      <c r="AQ5490" s="1">
        <f t="shared" si="22"/>
        <v>1.316278103</v>
      </c>
      <c r="AR5490" s="1">
        <f t="shared" si="23"/>
        <v>0.2800591709</v>
      </c>
      <c r="AT5490" s="1">
        <v>0.299373821752421</v>
      </c>
      <c r="AU5490" s="1">
        <f t="shared" si="24"/>
        <v>0.000004334941848</v>
      </c>
      <c r="AV5490" s="1">
        <f t="shared" si="25"/>
        <v>230683.602</v>
      </c>
    </row>
    <row r="5491" ht="12.75" customHeight="1">
      <c r="A5491" s="4" t="s">
        <v>11030</v>
      </c>
      <c r="B5491" s="1" t="s">
        <v>11031</v>
      </c>
      <c r="C5491" s="2">
        <v>3.48504900903027E-9</v>
      </c>
      <c r="D5491" s="2">
        <v>-3.73235556183552E-9</v>
      </c>
      <c r="E5491" s="2">
        <v>-8.04911024203622E-11</v>
      </c>
      <c r="F5491" s="2">
        <v>5.14868681920979E-9</v>
      </c>
      <c r="G5491" s="1">
        <v>3087633.56313338</v>
      </c>
      <c r="H5491" s="1">
        <v>-430858.257043164</v>
      </c>
      <c r="I5491" s="1">
        <v>-7333.40952786245</v>
      </c>
      <c r="J5491" s="1">
        <v>-33527.9966272024</v>
      </c>
      <c r="K5491" s="1">
        <v>432243.053866648</v>
      </c>
      <c r="L5491" s="1">
        <v>42846.8301223739</v>
      </c>
      <c r="M5491" s="1">
        <v>39747.32919406</v>
      </c>
      <c r="N5491" s="1">
        <v>43578.6646462207</v>
      </c>
      <c r="O5491" s="1">
        <v>4046255.1660791</v>
      </c>
      <c r="P5491" s="1">
        <v>415481.71850739</v>
      </c>
      <c r="Q5491" s="1">
        <v>221615.840635244</v>
      </c>
      <c r="S5491" s="5">
        <f t="shared" ref="S5491:U5491" si="5513">($AY$3*M5491^2)/(2*$AY$6)</f>
        <v>95692.67067</v>
      </c>
      <c r="T5491" s="5">
        <f t="shared" si="5513"/>
        <v>115029.8646</v>
      </c>
      <c r="U5491" s="5">
        <f t="shared" si="5513"/>
        <v>991674865</v>
      </c>
      <c r="V5491" s="1" t="s">
        <v>20</v>
      </c>
      <c r="W5491" s="2">
        <f t="shared" si="3"/>
        <v>63912.0313</v>
      </c>
      <c r="X5491" s="1">
        <f t="shared" si="4"/>
        <v>0.4494404468</v>
      </c>
      <c r="Y5491" s="1">
        <f t="shared" si="5"/>
        <v>0.3867681131</v>
      </c>
      <c r="Z5491" s="1">
        <f t="shared" si="6"/>
        <v>0.4649246736</v>
      </c>
      <c r="AA5491" s="5">
        <f t="shared" si="7"/>
        <v>0.4931977772</v>
      </c>
      <c r="AB5491" s="1">
        <f t="shared" si="8"/>
        <v>2313.443481</v>
      </c>
      <c r="AC5491" s="1">
        <f t="shared" si="9"/>
        <v>113481.1715</v>
      </c>
      <c r="AD5491" s="5">
        <f t="shared" si="10"/>
        <v>88359.41008</v>
      </c>
      <c r="AE5491" s="5">
        <f t="shared" si="11"/>
        <v>95082.1234</v>
      </c>
      <c r="AF5491" s="5">
        <f t="shared" si="12"/>
        <v>212391.4558</v>
      </c>
      <c r="AG5491" s="5">
        <f t="shared" si="13"/>
        <v>131800.4008</v>
      </c>
      <c r="AH5491" s="5">
        <f t="shared" si="14"/>
        <v>2641.759826</v>
      </c>
      <c r="AI5491" s="5">
        <f t="shared" si="15"/>
        <v>80591.05501</v>
      </c>
      <c r="AJ5491" s="1">
        <f t="shared" si="16"/>
        <v>687936186.4</v>
      </c>
      <c r="AK5491" s="1">
        <f t="shared" si="17"/>
        <v>51913.42268</v>
      </c>
      <c r="AL5491" s="1" t="s">
        <v>20</v>
      </c>
      <c r="AM5491" s="5">
        <f t="shared" si="18"/>
        <v>0.5219530307</v>
      </c>
      <c r="AN5491" s="5">
        <f t="shared" si="19"/>
        <v>0.7785658435</v>
      </c>
      <c r="AO5491" s="5">
        <f t="shared" si="20"/>
        <v>0.7235179041</v>
      </c>
      <c r="AP5491" s="5">
        <f t="shared" si="21"/>
        <v>0.3239001229</v>
      </c>
      <c r="AQ5491" s="1">
        <f t="shared" si="22"/>
        <v>1.325160528</v>
      </c>
      <c r="AR5491" s="1">
        <f t="shared" si="23"/>
        <v>0.2819490486</v>
      </c>
      <c r="AT5491" s="1">
        <v>0.400652545760113</v>
      </c>
      <c r="AU5491" s="1">
        <f t="shared" si="24"/>
        <v>0.000005823978353</v>
      </c>
      <c r="AV5491" s="1">
        <f t="shared" si="25"/>
        <v>171703.9349</v>
      </c>
    </row>
    <row r="5492" ht="12.75" customHeight="1">
      <c r="A5492" s="4" t="s">
        <v>11032</v>
      </c>
      <c r="B5492" s="1" t="s">
        <v>11033</v>
      </c>
      <c r="C5492" s="2">
        <v>3.03760074970544E-9</v>
      </c>
      <c r="D5492" s="2">
        <v>-2.18150456003955E-9</v>
      </c>
      <c r="E5492" s="2">
        <v>1.70224634099261E-9</v>
      </c>
      <c r="F5492" s="2">
        <v>4.33153209097555E-9</v>
      </c>
      <c r="G5492" s="1">
        <v>1992334.49696122</v>
      </c>
      <c r="H5492" s="1">
        <v>-423147.349367901</v>
      </c>
      <c r="I5492" s="1">
        <v>-9425.18181066869</v>
      </c>
      <c r="J5492" s="1">
        <v>-17195.8789399108</v>
      </c>
      <c r="K5492" s="1">
        <v>423794.107314444</v>
      </c>
      <c r="L5492" s="1">
        <v>38426.2971059739</v>
      </c>
      <c r="M5492" s="1">
        <v>29739.204632313</v>
      </c>
      <c r="N5492" s="1">
        <v>42068.6987554328</v>
      </c>
      <c r="O5492" s="1">
        <v>4115591.17475295</v>
      </c>
      <c r="P5492" s="1">
        <v>384328.301198872</v>
      </c>
      <c r="Q5492" s="1">
        <v>210466.872650362</v>
      </c>
      <c r="S5492" s="5">
        <f t="shared" ref="S5492:U5492" si="5514">($AY$3*M5492^2)/(2*$AY$6)</f>
        <v>53569.9783</v>
      </c>
      <c r="T5492" s="5">
        <f t="shared" si="5514"/>
        <v>107196.58</v>
      </c>
      <c r="U5492" s="5">
        <f t="shared" si="5514"/>
        <v>1025952435</v>
      </c>
      <c r="V5492" s="1" t="s">
        <v>20</v>
      </c>
      <c r="W5492" s="2">
        <f t="shared" si="3"/>
        <v>66935.94986</v>
      </c>
      <c r="X5492" s="1">
        <f t="shared" si="4"/>
        <v>0.3295628207</v>
      </c>
      <c r="Y5492" s="1">
        <f t="shared" si="5"/>
        <v>0.1973966769</v>
      </c>
      <c r="Z5492" s="1">
        <f t="shared" si="6"/>
        <v>0.3950020017</v>
      </c>
      <c r="AA5492" s="5">
        <f t="shared" si="7"/>
        <v>0.4149217216</v>
      </c>
      <c r="AB5492" s="1">
        <f t="shared" si="8"/>
        <v>1858.348428</v>
      </c>
      <c r="AC5492" s="1">
        <f t="shared" si="9"/>
        <v>114449.3396</v>
      </c>
      <c r="AD5492" s="5">
        <f t="shared" si="10"/>
        <v>101389.4828</v>
      </c>
      <c r="AE5492" s="5">
        <f t="shared" si="11"/>
        <v>142104.8984</v>
      </c>
      <c r="AF5492" s="5">
        <f t="shared" si="12"/>
        <v>248287.7147</v>
      </c>
      <c r="AG5492" s="5">
        <f t="shared" si="13"/>
        <v>176613.4613</v>
      </c>
      <c r="AH5492" s="5">
        <f t="shared" si="14"/>
        <v>2619.412232</v>
      </c>
      <c r="AI5492" s="5">
        <f t="shared" si="15"/>
        <v>71674.25343</v>
      </c>
      <c r="AJ5492" s="1">
        <f t="shared" si="16"/>
        <v>674489270.3</v>
      </c>
      <c r="AK5492" s="1">
        <f t="shared" si="17"/>
        <v>61694.63582</v>
      </c>
      <c r="AL5492" s="1" t="s">
        <v>20</v>
      </c>
      <c r="AM5492" s="5">
        <f t="shared" si="18"/>
        <v>0.3819013938</v>
      </c>
      <c r="AN5492" s="5">
        <f t="shared" si="19"/>
        <v>0.6652457945</v>
      </c>
      <c r="AO5492" s="5">
        <f t="shared" si="20"/>
        <v>0.4746418159</v>
      </c>
      <c r="AP5492" s="5">
        <f t="shared" si="21"/>
        <v>0.2716563206</v>
      </c>
      <c r="AQ5492" s="1">
        <f t="shared" si="22"/>
        <v>1.093270527</v>
      </c>
      <c r="AR5492" s="1">
        <f t="shared" si="23"/>
        <v>0.2326107505</v>
      </c>
      <c r="AT5492" s="1">
        <v>0.31802919985777</v>
      </c>
      <c r="AU5492" s="1">
        <f t="shared" si="24"/>
        <v>0.000004715111327</v>
      </c>
      <c r="AV5492" s="1">
        <f t="shared" si="25"/>
        <v>212084.0698</v>
      </c>
    </row>
    <row r="5493" ht="12.75" customHeight="1">
      <c r="A5493" s="4" t="s">
        <v>11034</v>
      </c>
      <c r="B5493" s="1" t="s">
        <v>11035</v>
      </c>
      <c r="C5493" s="2">
        <v>2.95133459304254E-9</v>
      </c>
      <c r="D5493" s="2">
        <v>-3.48575424854933E-9</v>
      </c>
      <c r="E5493" s="2">
        <v>-2.10091823165447E-9</v>
      </c>
      <c r="F5493" s="2">
        <v>5.05547206630425E-9</v>
      </c>
      <c r="G5493" s="1">
        <v>3044941.79743297</v>
      </c>
      <c r="H5493" s="1">
        <v>-431926.873773609</v>
      </c>
      <c r="I5493" s="1">
        <v>-1125.3759126736</v>
      </c>
      <c r="J5493" s="1">
        <v>-43701.4914767433</v>
      </c>
      <c r="K5493" s="1">
        <v>434186.048391605</v>
      </c>
      <c r="L5493" s="1">
        <v>43797.1397472127</v>
      </c>
      <c r="M5493" s="1">
        <v>44785.2418329997</v>
      </c>
      <c r="N5493" s="1">
        <v>43065.3845745635</v>
      </c>
      <c r="O5493" s="1">
        <v>3699013.01752157</v>
      </c>
      <c r="P5493" s="1">
        <v>376226.341646523</v>
      </c>
      <c r="Q5493" s="1">
        <v>214047.962662556</v>
      </c>
      <c r="S5493" s="5">
        <f t="shared" ref="S5493:U5493" si="5515">($AY$3*M5493^2)/(2*$AY$6)</f>
        <v>121487.7865</v>
      </c>
      <c r="T5493" s="5">
        <f t="shared" si="5515"/>
        <v>112336.1231</v>
      </c>
      <c r="U5493" s="5">
        <f t="shared" si="5515"/>
        <v>828770895.6</v>
      </c>
      <c r="V5493" s="1" t="s">
        <v>20</v>
      </c>
      <c r="W5493" s="2">
        <f t="shared" si="3"/>
        <v>63193.32966</v>
      </c>
      <c r="X5493" s="1">
        <f t="shared" si="4"/>
        <v>0.4803402946</v>
      </c>
      <c r="Y5493" s="1">
        <f t="shared" si="5"/>
        <v>0.5022585857</v>
      </c>
      <c r="Z5493" s="1">
        <f t="shared" si="6"/>
        <v>0.4644234943</v>
      </c>
      <c r="AA5493" s="5">
        <f t="shared" si="7"/>
        <v>0.4842686443</v>
      </c>
      <c r="AB5493" s="1">
        <f t="shared" si="8"/>
        <v>2297.394173</v>
      </c>
      <c r="AC5493" s="1">
        <f t="shared" si="9"/>
        <v>108502.5905</v>
      </c>
      <c r="AD5493" s="5">
        <f t="shared" si="10"/>
        <v>88928.7074</v>
      </c>
      <c r="AE5493" s="5">
        <f t="shared" si="11"/>
        <v>83467.27241</v>
      </c>
      <c r="AF5493" s="5">
        <f t="shared" si="12"/>
        <v>220792.218</v>
      </c>
      <c r="AG5493" s="5">
        <f t="shared" si="13"/>
        <v>128312.0577</v>
      </c>
      <c r="AH5493" s="5">
        <f t="shared" si="14"/>
        <v>2762.975507</v>
      </c>
      <c r="AI5493" s="5">
        <f t="shared" si="15"/>
        <v>92480.16026</v>
      </c>
      <c r="AJ5493" s="1">
        <f t="shared" si="16"/>
        <v>691028558.2</v>
      </c>
      <c r="AK5493" s="1">
        <f t="shared" si="17"/>
        <v>50004.33651</v>
      </c>
      <c r="AL5493" s="1" t="s">
        <v>20</v>
      </c>
      <c r="AM5493" s="5">
        <f t="shared" si="18"/>
        <v>0.5385530951</v>
      </c>
      <c r="AN5493" s="5">
        <f t="shared" si="19"/>
        <v>0.777059038</v>
      </c>
      <c r="AO5493" s="5">
        <f t="shared" si="20"/>
        <v>0.8279036062</v>
      </c>
      <c r="AP5493" s="5">
        <f t="shared" si="21"/>
        <v>0.3129768633</v>
      </c>
      <c r="AQ5493" s="1">
        <f t="shared" si="22"/>
        <v>1.381937261</v>
      </c>
      <c r="AR5493" s="1">
        <f t="shared" si="23"/>
        <v>0.2940292044</v>
      </c>
      <c r="AT5493" s="1">
        <v>0.237701950475832</v>
      </c>
      <c r="AU5493" s="1">
        <f t="shared" si="24"/>
        <v>0.000003439828176</v>
      </c>
      <c r="AV5493" s="1">
        <f t="shared" si="25"/>
        <v>290712.1952</v>
      </c>
    </row>
    <row r="5494" ht="12.75" customHeight="1">
      <c r="A5494" s="4" t="s">
        <v>11036</v>
      </c>
      <c r="B5494" s="1" t="s">
        <v>11037</v>
      </c>
      <c r="C5494" s="2">
        <v>2.54016778778635E-9</v>
      </c>
      <c r="D5494" s="2">
        <v>-3.26518619281884E-9</v>
      </c>
      <c r="E5494" s="2">
        <v>-2.1322361871028E-9</v>
      </c>
      <c r="F5494" s="2">
        <v>4.70869251655757E-9</v>
      </c>
      <c r="G5494" s="1">
        <v>3814726.75330241</v>
      </c>
      <c r="H5494" s="1">
        <v>-432596.63683903</v>
      </c>
      <c r="I5494" s="1">
        <v>-772.33250082357</v>
      </c>
      <c r="J5494" s="1">
        <v>-40757.7556791723</v>
      </c>
      <c r="K5494" s="1">
        <v>434519.202150267</v>
      </c>
      <c r="L5494" s="1">
        <v>48337.5825646703</v>
      </c>
      <c r="M5494" s="1">
        <v>54960.2635080113</v>
      </c>
      <c r="N5494" s="1">
        <v>44638.3031501384</v>
      </c>
      <c r="O5494" s="1">
        <v>4051149.02040333</v>
      </c>
      <c r="P5494" s="1">
        <v>371702.615204882</v>
      </c>
      <c r="Q5494" s="1">
        <v>204443.375778756</v>
      </c>
      <c r="S5494" s="5">
        <f t="shared" ref="S5494:U5494" si="5516">($AY$3*M5494^2)/(2*$AY$6)</f>
        <v>182961.7833</v>
      </c>
      <c r="T5494" s="5">
        <f t="shared" si="5516"/>
        <v>120691.9006</v>
      </c>
      <c r="U5494" s="5">
        <f t="shared" si="5516"/>
        <v>994075132.4</v>
      </c>
      <c r="V5494" s="1" t="s">
        <v>20</v>
      </c>
      <c r="W5494" s="2">
        <f t="shared" si="3"/>
        <v>52585.69711</v>
      </c>
      <c r="X5494" s="1">
        <f t="shared" si="4"/>
        <v>0.8449569502</v>
      </c>
      <c r="Y5494" s="1">
        <f t="shared" si="5"/>
        <v>1.092351329</v>
      </c>
      <c r="Z5494" s="1">
        <f t="shared" si="6"/>
        <v>0.7205764815</v>
      </c>
      <c r="AA5494" s="5">
        <f t="shared" si="7"/>
        <v>0.45105029</v>
      </c>
      <c r="AB5494" s="1">
        <f t="shared" si="8"/>
        <v>2571.447932</v>
      </c>
      <c r="AC5494" s="1">
        <f t="shared" si="9"/>
        <v>113549.7773</v>
      </c>
      <c r="AD5494" s="5">
        <f t="shared" si="10"/>
        <v>98965.24654</v>
      </c>
      <c r="AE5494" s="5">
        <f t="shared" si="11"/>
        <v>73973.13806</v>
      </c>
      <c r="AF5494" s="5">
        <f t="shared" si="12"/>
        <v>229512.2627</v>
      </c>
      <c r="AG5494" s="5">
        <f t="shared" si="13"/>
        <v>107662.7378</v>
      </c>
      <c r="AH5494" s="5">
        <f t="shared" si="14"/>
        <v>2640.163699</v>
      </c>
      <c r="AI5494" s="5">
        <f t="shared" si="15"/>
        <v>121849.5248</v>
      </c>
      <c r="AJ5494" s="1">
        <f t="shared" si="16"/>
        <v>691558788.9</v>
      </c>
      <c r="AK5494" s="1">
        <f t="shared" si="17"/>
        <v>46447.35272</v>
      </c>
      <c r="AL5494" s="1" t="s">
        <v>20</v>
      </c>
      <c r="AM5494" s="5">
        <f t="shared" si="18"/>
        <v>0.642338104</v>
      </c>
      <c r="AN5494" s="5">
        <f t="shared" si="19"/>
        <v>0.6987895378</v>
      </c>
      <c r="AO5494" s="5">
        <f t="shared" si="20"/>
        <v>0.934878264</v>
      </c>
      <c r="AP5494" s="5">
        <f t="shared" si="21"/>
        <v>0.3013167056</v>
      </c>
      <c r="AQ5494" s="1">
        <f t="shared" si="22"/>
        <v>1.488908944</v>
      </c>
      <c r="AR5494" s="1">
        <f t="shared" si="23"/>
        <v>0.316789137</v>
      </c>
      <c r="AT5494" s="1">
        <v>0.275842091709412</v>
      </c>
      <c r="AU5494" s="1">
        <f t="shared" si="24"/>
        <v>0.000003988700543</v>
      </c>
      <c r="AV5494" s="1">
        <f t="shared" si="25"/>
        <v>250708.2167</v>
      </c>
    </row>
    <row r="5495" ht="12.75" customHeight="1">
      <c r="A5495" s="4" t="s">
        <v>11038</v>
      </c>
      <c r="B5495" s="1" t="s">
        <v>11039</v>
      </c>
      <c r="C5495" s="2">
        <v>3.84292895036076E-9</v>
      </c>
      <c r="D5495" s="2">
        <v>-2.59872177953248E-9</v>
      </c>
      <c r="E5495" s="2">
        <v>6.49410097584195E-10</v>
      </c>
      <c r="F5495" s="2">
        <v>4.75731257061353E-9</v>
      </c>
      <c r="G5495" s="1">
        <v>2561203.70187459</v>
      </c>
      <c r="H5495" s="1">
        <v>-417355.140370142</v>
      </c>
      <c r="I5495" s="1">
        <v>-5476.11126214414</v>
      </c>
      <c r="J5495" s="1">
        <v>-25798.5535757693</v>
      </c>
      <c r="K5495" s="1">
        <v>418211.430950568</v>
      </c>
      <c r="L5495" s="1">
        <v>43344.6042587175</v>
      </c>
      <c r="M5495" s="1">
        <v>33747.4130235765</v>
      </c>
      <c r="N5495" s="1">
        <v>47337.3188351477</v>
      </c>
      <c r="O5495" s="1">
        <v>3976325.15994718</v>
      </c>
      <c r="P5495" s="1">
        <v>378020.886035569</v>
      </c>
      <c r="Q5495" s="1">
        <v>218381.995687376</v>
      </c>
      <c r="S5495" s="5">
        <f t="shared" ref="S5495:U5495" si="5517">($AY$3*M5495^2)/(2*$AY$6)</f>
        <v>68983.26493</v>
      </c>
      <c r="T5495" s="5">
        <f t="shared" si="5517"/>
        <v>135728.1983</v>
      </c>
      <c r="U5495" s="5">
        <f t="shared" si="5517"/>
        <v>957693531.9</v>
      </c>
      <c r="V5495" s="1" t="s">
        <v>20</v>
      </c>
      <c r="W5495" s="2">
        <f t="shared" si="3"/>
        <v>64839.34936</v>
      </c>
      <c r="X5495" s="1">
        <f t="shared" si="4"/>
        <v>0.4468819237</v>
      </c>
      <c r="Y5495" s="1">
        <f t="shared" si="5"/>
        <v>0.2708966765</v>
      </c>
      <c r="Z5495" s="1">
        <f t="shared" si="6"/>
        <v>0.5330034445</v>
      </c>
      <c r="AA5495" s="5">
        <f t="shared" si="7"/>
        <v>0.4557076528</v>
      </c>
      <c r="AB5495" s="1">
        <f t="shared" si="8"/>
        <v>2107.017185</v>
      </c>
      <c r="AC5495" s="1">
        <f t="shared" si="9"/>
        <v>112496.27</v>
      </c>
      <c r="AD5495" s="5">
        <f t="shared" si="10"/>
        <v>103876.5062</v>
      </c>
      <c r="AE5495" s="5">
        <f t="shared" si="11"/>
        <v>130688.9531</v>
      </c>
      <c r="AF5495" s="5">
        <f t="shared" si="12"/>
        <v>229444.2014</v>
      </c>
      <c r="AG5495" s="5">
        <f t="shared" si="13"/>
        <v>155389.2392</v>
      </c>
      <c r="AH5495" s="5">
        <f t="shared" si="14"/>
        <v>2664.888357</v>
      </c>
      <c r="AI5495" s="5">
        <f t="shared" si="15"/>
        <v>74054.96225</v>
      </c>
      <c r="AJ5495" s="1">
        <f t="shared" si="16"/>
        <v>665604164.9</v>
      </c>
      <c r="AK5495" s="1">
        <f t="shared" si="17"/>
        <v>59808.82791</v>
      </c>
      <c r="AL5495" s="1" t="s">
        <v>20</v>
      </c>
      <c r="AM5495" s="5">
        <f t="shared" si="18"/>
        <v>0.4283463697</v>
      </c>
      <c r="AN5495" s="5">
        <f t="shared" si="19"/>
        <v>0.6407648746</v>
      </c>
      <c r="AO5495" s="5">
        <f t="shared" si="20"/>
        <v>0.509304076</v>
      </c>
      <c r="AP5495" s="5">
        <f t="shared" si="21"/>
        <v>0.2900941322</v>
      </c>
      <c r="AQ5495" s="1">
        <f t="shared" si="22"/>
        <v>1.112886154</v>
      </c>
      <c r="AR5495" s="1">
        <f t="shared" si="23"/>
        <v>0.2367842882</v>
      </c>
      <c r="AT5495" s="1">
        <v>0.527139241792126</v>
      </c>
      <c r="AU5495" s="1">
        <f t="shared" si="24"/>
        <v>0.000007919710686</v>
      </c>
      <c r="AV5495" s="1">
        <f t="shared" si="25"/>
        <v>126267.2387</v>
      </c>
    </row>
    <row r="5496" ht="12.75" customHeight="1">
      <c r="A5496" s="4" t="s">
        <v>11040</v>
      </c>
      <c r="B5496" s="1" t="s">
        <v>11041</v>
      </c>
      <c r="C5496" s="2">
        <v>4.09642323091201E-9</v>
      </c>
      <c r="D5496" s="2">
        <v>-2.62469712938309E-9</v>
      </c>
      <c r="E5496" s="2">
        <v>-2.55209446440913E-10</v>
      </c>
      <c r="F5496" s="2">
        <v>4.96486226502906E-9</v>
      </c>
      <c r="G5496" s="1">
        <v>2005244.14327583</v>
      </c>
      <c r="H5496" s="1">
        <v>-414088.020306056</v>
      </c>
      <c r="I5496" s="1">
        <v>-6562.93412035546</v>
      </c>
      <c r="J5496" s="1">
        <v>-37552.7249010616</v>
      </c>
      <c r="K5496" s="1">
        <v>416057.361437109</v>
      </c>
      <c r="L5496" s="1">
        <v>41093.9585664826</v>
      </c>
      <c r="M5496" s="1">
        <v>26552.6963443485</v>
      </c>
      <c r="N5496" s="1">
        <v>46691.8202264159</v>
      </c>
      <c r="O5496" s="1">
        <v>3979937.19474702</v>
      </c>
      <c r="P5496" s="1">
        <v>360244.289639161</v>
      </c>
      <c r="Q5496" s="1">
        <v>211383.683211887</v>
      </c>
      <c r="S5496" s="5">
        <f t="shared" ref="S5496:U5496" si="5518">($AY$3*M5496^2)/(2*$AY$6)</f>
        <v>42705.12818</v>
      </c>
      <c r="T5496" s="5">
        <f t="shared" si="5518"/>
        <v>132051.817</v>
      </c>
      <c r="U5496" s="5">
        <f t="shared" si="5518"/>
        <v>959434231.3</v>
      </c>
      <c r="V5496" s="1" t="s">
        <v>20</v>
      </c>
      <c r="W5496" s="2">
        <f t="shared" si="3"/>
        <v>76475.54811</v>
      </c>
      <c r="X5496" s="1">
        <f t="shared" si="4"/>
        <v>0.2887425322</v>
      </c>
      <c r="Y5496" s="1">
        <f t="shared" si="5"/>
        <v>0.1205513453</v>
      </c>
      <c r="Z5496" s="1">
        <f t="shared" si="6"/>
        <v>0.3727661025</v>
      </c>
      <c r="AA5496" s="5">
        <f t="shared" si="7"/>
        <v>0.4755890423</v>
      </c>
      <c r="AB5496" s="1">
        <f t="shared" si="8"/>
        <v>1864.359438</v>
      </c>
      <c r="AC5496" s="1">
        <f t="shared" si="9"/>
        <v>112547.3533</v>
      </c>
      <c r="AD5496" s="5">
        <f t="shared" si="10"/>
        <v>98176.8209</v>
      </c>
      <c r="AE5496" s="5">
        <f t="shared" si="11"/>
        <v>154450.6295</v>
      </c>
      <c r="AF5496" s="5">
        <f t="shared" si="12"/>
        <v>238537.5037</v>
      </c>
      <c r="AG5496" s="5">
        <f t="shared" si="13"/>
        <v>182706.326</v>
      </c>
      <c r="AH5496" s="5">
        <f t="shared" si="14"/>
        <v>2663.678808</v>
      </c>
      <c r="AI5496" s="5">
        <f t="shared" si="15"/>
        <v>55831.17773</v>
      </c>
      <c r="AJ5496" s="1">
        <f t="shared" si="16"/>
        <v>662175856.8</v>
      </c>
      <c r="AK5496" s="1">
        <f t="shared" si="17"/>
        <v>64368.48347</v>
      </c>
      <c r="AL5496" s="1" t="s">
        <v>20</v>
      </c>
      <c r="AM5496" s="5">
        <f t="shared" si="18"/>
        <v>0.3624263436</v>
      </c>
      <c r="AN5496" s="5">
        <f t="shared" si="19"/>
        <v>0.6744727021</v>
      </c>
      <c r="AO5496" s="5">
        <f t="shared" si="20"/>
        <v>0.4287297883</v>
      </c>
      <c r="AP5496" s="5">
        <f t="shared" si="21"/>
        <v>0.2775982168</v>
      </c>
      <c r="AQ5496" s="1">
        <f t="shared" si="22"/>
        <v>1.028726826</v>
      </c>
      <c r="AR5496" s="1">
        <f t="shared" si="23"/>
        <v>0.218878048</v>
      </c>
      <c r="AT5496" s="1">
        <v>0.358516729095228</v>
      </c>
      <c r="AU5496" s="1">
        <f t="shared" si="24"/>
        <v>0.000005414222301</v>
      </c>
      <c r="AV5496" s="1">
        <f t="shared" si="25"/>
        <v>184698.7332</v>
      </c>
    </row>
    <row r="5497" ht="12.75" customHeight="1">
      <c r="A5497" s="4" t="s">
        <v>11042</v>
      </c>
      <c r="B5497" s="1" t="s">
        <v>11043</v>
      </c>
      <c r="C5497" s="2">
        <v>2.69900354069211E-9</v>
      </c>
      <c r="D5497" s="2">
        <v>-3.11507551658052E-9</v>
      </c>
      <c r="E5497" s="2">
        <v>-1.9153385239228E-9</v>
      </c>
      <c r="F5497" s="2">
        <v>4.66312416787783E-9</v>
      </c>
      <c r="G5497" s="1">
        <v>3446447.86932767</v>
      </c>
      <c r="H5497" s="1">
        <v>-421243.072021087</v>
      </c>
      <c r="I5497" s="1">
        <v>470.151252494104</v>
      </c>
      <c r="J5497" s="1">
        <v>-46103.4985739499</v>
      </c>
      <c r="K5497" s="1">
        <v>423792.00799475</v>
      </c>
      <c r="L5497" s="1">
        <v>47664.9244596689</v>
      </c>
      <c r="M5497" s="1">
        <v>51862.8039154182</v>
      </c>
      <c r="N5497" s="1">
        <v>44879.9344335828</v>
      </c>
      <c r="O5497" s="1">
        <v>4104050.85170177</v>
      </c>
      <c r="P5497" s="1">
        <v>370286.868934136</v>
      </c>
      <c r="Q5497" s="1">
        <v>203666.429755255</v>
      </c>
      <c r="S5497" s="5">
        <f t="shared" ref="S5497:U5497" si="5519">($AY$3*M5497^2)/(2*$AY$6)</f>
        <v>162920.1336</v>
      </c>
      <c r="T5497" s="5">
        <f t="shared" si="5519"/>
        <v>122002.07</v>
      </c>
      <c r="U5497" s="5">
        <f t="shared" si="5519"/>
        <v>1020206858</v>
      </c>
      <c r="V5497" s="1" t="s">
        <v>20</v>
      </c>
      <c r="W5497" s="2">
        <f t="shared" si="3"/>
        <v>54788.59263</v>
      </c>
      <c r="X5497" s="1">
        <f t="shared" si="4"/>
        <v>0.7568634425</v>
      </c>
      <c r="Y5497" s="1">
        <f t="shared" si="5"/>
        <v>0.8960488694</v>
      </c>
      <c r="Z5497" s="1">
        <f t="shared" si="6"/>
        <v>0.6710024998</v>
      </c>
      <c r="AA5497" s="5">
        <f t="shared" si="7"/>
        <v>0.446685253</v>
      </c>
      <c r="AB5497" s="1">
        <f t="shared" si="8"/>
        <v>2444.172617</v>
      </c>
      <c r="AC5497" s="1">
        <f t="shared" si="9"/>
        <v>114288.7661</v>
      </c>
      <c r="AD5497" s="5">
        <f t="shared" si="10"/>
        <v>100473.2843</v>
      </c>
      <c r="AE5497" s="5">
        <f t="shared" si="11"/>
        <v>79434.2771</v>
      </c>
      <c r="AF5497" s="5">
        <f t="shared" si="12"/>
        <v>231595.2465</v>
      </c>
      <c r="AG5497" s="5">
        <f t="shared" si="13"/>
        <v>115489.3228</v>
      </c>
      <c r="AH5497" s="5">
        <f t="shared" si="14"/>
        <v>2623.092455</v>
      </c>
      <c r="AI5497" s="5">
        <f t="shared" si="15"/>
        <v>116105.9237</v>
      </c>
      <c r="AJ5497" s="1">
        <f t="shared" si="16"/>
        <v>674485929.2</v>
      </c>
      <c r="AK5497" s="1">
        <f t="shared" si="17"/>
        <v>47670.64285</v>
      </c>
      <c r="AL5497" s="1" t="s">
        <v>20</v>
      </c>
      <c r="AM5497" s="5">
        <f t="shared" si="18"/>
        <v>0.5840244908</v>
      </c>
      <c r="AN5497" s="5">
        <f t="shared" si="19"/>
        <v>0.6713087301</v>
      </c>
      <c r="AO5497" s="5">
        <f t="shared" si="20"/>
        <v>0.8491119373</v>
      </c>
      <c r="AP5497" s="5">
        <f t="shared" si="21"/>
        <v>0.2912347897</v>
      </c>
      <c r="AQ5497" s="1">
        <f t="shared" si="22"/>
        <v>1.414887421</v>
      </c>
      <c r="AR5497" s="1">
        <f t="shared" si="23"/>
        <v>0.3010398768</v>
      </c>
      <c r="AT5497" s="1">
        <v>0.16421387642787</v>
      </c>
      <c r="AU5497" s="1">
        <f t="shared" si="24"/>
        <v>0.000002434652368</v>
      </c>
      <c r="AV5497" s="1">
        <f t="shared" si="25"/>
        <v>410736.2568</v>
      </c>
    </row>
    <row r="5498" ht="12.75" customHeight="1">
      <c r="A5498" s="4" t="s">
        <v>11044</v>
      </c>
      <c r="B5498" s="1" t="s">
        <v>11045</v>
      </c>
      <c r="C5498" s="2">
        <v>3.629401349692E-9</v>
      </c>
      <c r="D5498" s="2">
        <v>-2.67294695542029E-9</v>
      </c>
      <c r="E5498" s="2">
        <v>-1.00081154263692E-9</v>
      </c>
      <c r="F5498" s="2">
        <v>4.65683155938102E-9</v>
      </c>
      <c r="G5498" s="1">
        <v>2450563.94517296</v>
      </c>
      <c r="H5498" s="1">
        <v>-422674.561142776</v>
      </c>
      <c r="I5498" s="1">
        <v>-4318.80664951689</v>
      </c>
      <c r="J5498" s="1">
        <v>-41522.1125336439</v>
      </c>
      <c r="K5498" s="1">
        <v>424764.190788962</v>
      </c>
      <c r="L5498" s="1">
        <v>44895.8927380108</v>
      </c>
      <c r="M5498" s="1">
        <v>35222.0891067398</v>
      </c>
      <c r="N5498" s="1">
        <v>48597.9465631629</v>
      </c>
      <c r="O5498" s="1">
        <v>4012764.75872445</v>
      </c>
      <c r="P5498" s="1">
        <v>354156.82724204</v>
      </c>
      <c r="Q5498" s="1">
        <v>208293.043372832</v>
      </c>
      <c r="S5498" s="5">
        <f t="shared" ref="S5498:U5498" si="5520">($AY$3*M5498^2)/(2*$AY$6)</f>
        <v>75143.77256</v>
      </c>
      <c r="T5498" s="5">
        <f t="shared" si="5520"/>
        <v>143053.5403</v>
      </c>
      <c r="U5498" s="5">
        <f t="shared" si="5520"/>
        <v>975326834.8</v>
      </c>
      <c r="V5498" s="1" t="s">
        <v>20</v>
      </c>
      <c r="W5498" s="2">
        <f t="shared" si="3"/>
        <v>64886.82611</v>
      </c>
      <c r="X5498" s="1">
        <f t="shared" si="4"/>
        <v>0.4787404906</v>
      </c>
      <c r="Y5498" s="1">
        <f t="shared" si="5"/>
        <v>0.2946572694</v>
      </c>
      <c r="Z5498" s="1">
        <f t="shared" si="6"/>
        <v>0.5609482213</v>
      </c>
      <c r="AA5498" s="5">
        <f t="shared" si="7"/>
        <v>0.4460824778</v>
      </c>
      <c r="AB5498" s="1">
        <f t="shared" si="8"/>
        <v>2061.004961</v>
      </c>
      <c r="AC5498" s="1">
        <f t="shared" si="9"/>
        <v>113010.5602</v>
      </c>
      <c r="AD5498" s="5">
        <f t="shared" si="10"/>
        <v>108943.859</v>
      </c>
      <c r="AE5498" s="5">
        <f t="shared" si="11"/>
        <v>128256.2809</v>
      </c>
      <c r="AF5498" s="5">
        <f t="shared" si="12"/>
        <v>236412.3212</v>
      </c>
      <c r="AG5498" s="5">
        <f t="shared" si="13"/>
        <v>157453.6289</v>
      </c>
      <c r="AH5498" s="5">
        <f t="shared" si="14"/>
        <v>2652.760942</v>
      </c>
      <c r="AI5498" s="5">
        <f t="shared" si="15"/>
        <v>78958.6923</v>
      </c>
      <c r="AJ5498" s="1">
        <f t="shared" si="16"/>
        <v>676033206.1</v>
      </c>
      <c r="AK5498" s="1">
        <f t="shared" si="17"/>
        <v>59293.67103</v>
      </c>
      <c r="AL5498" s="1" t="s">
        <v>20</v>
      </c>
      <c r="AM5498" s="5">
        <f t="shared" si="18"/>
        <v>0.4293538427</v>
      </c>
      <c r="AN5498" s="5">
        <f t="shared" si="19"/>
        <v>0.6205335596</v>
      </c>
      <c r="AO5498" s="5">
        <f t="shared" si="20"/>
        <v>0.5270955945</v>
      </c>
      <c r="AP5498" s="5">
        <f t="shared" si="21"/>
        <v>0.2859551493</v>
      </c>
      <c r="AQ5498" s="1">
        <f t="shared" si="22"/>
        <v>1.140143955</v>
      </c>
      <c r="AR5498" s="1">
        <f t="shared" si="23"/>
        <v>0.2425838203</v>
      </c>
      <c r="AT5498" s="1">
        <v>0.261691297314988</v>
      </c>
      <c r="AU5498" s="1">
        <f t="shared" si="24"/>
        <v>0.000003870982889</v>
      </c>
      <c r="AV5498" s="1">
        <f t="shared" si="25"/>
        <v>258332.3225</v>
      </c>
    </row>
    <row r="5499" ht="12.75" customHeight="1">
      <c r="A5499" s="4" t="s">
        <v>11046</v>
      </c>
      <c r="B5499" s="1" t="s">
        <v>11047</v>
      </c>
      <c r="C5499" s="2">
        <v>4.26227360582432E-9</v>
      </c>
      <c r="D5499" s="2">
        <v>-9.04966233609308E-10</v>
      </c>
      <c r="E5499" s="2">
        <v>5.8865353693526E-10</v>
      </c>
      <c r="F5499" s="2">
        <v>4.51241954726201E-9</v>
      </c>
      <c r="G5499" s="1">
        <v>2044701.29462342</v>
      </c>
      <c r="H5499" s="1">
        <v>-406717.369174876</v>
      </c>
      <c r="I5499" s="1">
        <v>21505.5933349909</v>
      </c>
      <c r="J5499" s="1">
        <v>-20793.6209285319</v>
      </c>
      <c r="K5499" s="1">
        <v>407926.945171375</v>
      </c>
      <c r="L5499" s="1">
        <v>44939.1924470284</v>
      </c>
      <c r="M5499" s="1">
        <v>27810.4661227983</v>
      </c>
      <c r="N5499" s="1">
        <v>51414.3423020246</v>
      </c>
      <c r="O5499" s="1">
        <v>4116817.40625249</v>
      </c>
      <c r="P5499" s="1">
        <v>320981.240819538</v>
      </c>
      <c r="Q5499" s="1">
        <v>203998.039643282</v>
      </c>
      <c r="S5499" s="5">
        <f t="shared" ref="S5499:U5499" si="5521">($AY$3*M5499^2)/(2*$AY$6)</f>
        <v>46846.73284</v>
      </c>
      <c r="T5499" s="5">
        <f t="shared" si="5521"/>
        <v>160114.7499</v>
      </c>
      <c r="U5499" s="5">
        <f t="shared" si="5521"/>
        <v>1026563886</v>
      </c>
      <c r="V5499" s="1" t="s">
        <v>20</v>
      </c>
      <c r="W5499" s="2">
        <f t="shared" si="3"/>
        <v>68832.50225</v>
      </c>
      <c r="X5499" s="1">
        <f t="shared" si="4"/>
        <v>0.4262490387</v>
      </c>
      <c r="Y5499" s="1">
        <f t="shared" si="5"/>
        <v>0.1632410655</v>
      </c>
      <c r="Z5499" s="1">
        <f t="shared" si="6"/>
        <v>0.5579322351</v>
      </c>
      <c r="AA5499" s="5">
        <f t="shared" si="7"/>
        <v>0.4322491091</v>
      </c>
      <c r="AB5499" s="1">
        <f t="shared" si="8"/>
        <v>1882.612567</v>
      </c>
      <c r="AC5499" s="1">
        <f t="shared" si="9"/>
        <v>114466.3883</v>
      </c>
      <c r="AD5499" s="5">
        <f t="shared" si="10"/>
        <v>118946.092</v>
      </c>
      <c r="AE5499" s="5">
        <f t="shared" si="11"/>
        <v>175512.6902</v>
      </c>
      <c r="AF5499" s="5">
        <f t="shared" si="12"/>
        <v>246526.4345</v>
      </c>
      <c r="AG5499" s="5">
        <f t="shared" si="13"/>
        <v>182187.456</v>
      </c>
      <c r="AH5499" s="5">
        <f t="shared" si="14"/>
        <v>2619.022095</v>
      </c>
      <c r="AI5499" s="5">
        <f t="shared" si="15"/>
        <v>64338.97847</v>
      </c>
      <c r="AJ5499" s="1">
        <f t="shared" si="16"/>
        <v>649235897.4</v>
      </c>
      <c r="AK5499" s="1">
        <f t="shared" si="17"/>
        <v>67473.39848</v>
      </c>
      <c r="AL5499" s="1" t="s">
        <v>20</v>
      </c>
      <c r="AM5499" s="5">
        <f t="shared" si="18"/>
        <v>0.3563559818</v>
      </c>
      <c r="AN5499" s="5">
        <f t="shared" si="19"/>
        <v>0.545823647</v>
      </c>
      <c r="AO5499" s="5">
        <f t="shared" si="20"/>
        <v>0.3699082366</v>
      </c>
      <c r="AP5499" s="5">
        <f t="shared" si="21"/>
        <v>0.263353461</v>
      </c>
      <c r="AQ5499" s="1">
        <f t="shared" si="22"/>
        <v>0.9622101629</v>
      </c>
      <c r="AR5499" s="1">
        <f t="shared" si="23"/>
        <v>0.2047255666</v>
      </c>
      <c r="AT5499" s="1">
        <v>0.475099027745487</v>
      </c>
      <c r="AU5499" s="1">
        <f t="shared" si="24"/>
        <v>0.000007317818217</v>
      </c>
      <c r="AV5499" s="1">
        <f t="shared" si="25"/>
        <v>136652.7523</v>
      </c>
    </row>
    <row r="5500" ht="12.75" customHeight="1">
      <c r="A5500" s="4" t="s">
        <v>11048</v>
      </c>
      <c r="B5500" s="1" t="s">
        <v>11049</v>
      </c>
      <c r="C5500" s="2">
        <v>3.57181210538383E-9</v>
      </c>
      <c r="D5500" s="2">
        <v>-1.91816423697633E-9</v>
      </c>
      <c r="E5500" s="2">
        <v>-1.5521873074814E-9</v>
      </c>
      <c r="F5500" s="2">
        <v>4.68059046861856E-9</v>
      </c>
      <c r="G5500" s="1">
        <v>2972531.12722047</v>
      </c>
      <c r="H5500" s="1">
        <v>-423001.422960725</v>
      </c>
      <c r="I5500" s="1">
        <v>21044.3092726882</v>
      </c>
      <c r="J5500" s="1">
        <v>-45066.9343373364</v>
      </c>
      <c r="K5500" s="1">
        <v>426456.543915789</v>
      </c>
      <c r="L5500" s="1">
        <v>47916.6595173903</v>
      </c>
      <c r="M5500" s="1">
        <v>42909.5917449545</v>
      </c>
      <c r="N5500" s="1">
        <v>49005.9451855937</v>
      </c>
      <c r="O5500" s="1">
        <v>4126227.21647163</v>
      </c>
      <c r="P5500" s="1">
        <v>336541.632539605</v>
      </c>
      <c r="Q5500" s="1">
        <v>201758.879213124</v>
      </c>
      <c r="S5500" s="5">
        <f t="shared" ref="S5500:U5500" si="5522">($AY$3*M5500^2)/(2*$AY$6)</f>
        <v>111524.8216</v>
      </c>
      <c r="T5500" s="5">
        <f t="shared" si="5522"/>
        <v>145465.6031</v>
      </c>
      <c r="U5500" s="5">
        <f t="shared" si="5522"/>
        <v>1031262084</v>
      </c>
      <c r="V5500" s="1" t="s">
        <v>20</v>
      </c>
      <c r="W5500" s="2">
        <f t="shared" si="3"/>
        <v>59215.64445</v>
      </c>
      <c r="X5500" s="1">
        <f t="shared" si="4"/>
        <v>0.6547871493</v>
      </c>
      <c r="Y5500" s="1">
        <f t="shared" si="5"/>
        <v>0.5250925358</v>
      </c>
      <c r="Z5500" s="1">
        <f t="shared" si="6"/>
        <v>0.6848959839</v>
      </c>
      <c r="AA5500" s="5">
        <f t="shared" si="7"/>
        <v>0.4483583671</v>
      </c>
      <c r="AB5500" s="1">
        <f t="shared" si="8"/>
        <v>2269.913056</v>
      </c>
      <c r="AC5500" s="1">
        <f t="shared" si="9"/>
        <v>114597.1315</v>
      </c>
      <c r="AD5500" s="5">
        <f t="shared" si="10"/>
        <v>109300.8378</v>
      </c>
      <c r="AE5500" s="5">
        <f t="shared" si="11"/>
        <v>103953.4849</v>
      </c>
      <c r="AF5500" s="5">
        <f t="shared" si="12"/>
        <v>230778.2979</v>
      </c>
      <c r="AG5500" s="5">
        <f t="shared" si="13"/>
        <v>135074.5152</v>
      </c>
      <c r="AH5500" s="5">
        <f t="shared" si="14"/>
        <v>2616.034067</v>
      </c>
      <c r="AI5500" s="5">
        <f t="shared" si="15"/>
        <v>95703.78271</v>
      </c>
      <c r="AJ5500" s="1">
        <f t="shared" si="16"/>
        <v>678726669.8</v>
      </c>
      <c r="AK5500" s="1">
        <f t="shared" si="17"/>
        <v>53698.02353</v>
      </c>
      <c r="AL5500" s="1" t="s">
        <v>20</v>
      </c>
      <c r="AM5500" s="5">
        <f t="shared" si="18"/>
        <v>0.5024831435</v>
      </c>
      <c r="AN5500" s="5">
        <f t="shared" si="19"/>
        <v>0.62097115</v>
      </c>
      <c r="AO5500" s="5">
        <f t="shared" si="20"/>
        <v>0.6529138204</v>
      </c>
      <c r="AP5500" s="5">
        <f t="shared" si="21"/>
        <v>0.2941033347</v>
      </c>
      <c r="AQ5500" s="1">
        <f t="shared" si="22"/>
        <v>1.263969556</v>
      </c>
      <c r="AR5500" s="1">
        <f t="shared" si="23"/>
        <v>0.2689296928</v>
      </c>
      <c r="AT5500" s="1">
        <v>0.215931865471707</v>
      </c>
      <c r="AU5500" s="1">
        <f t="shared" si="24"/>
        <v>0.000003181425971</v>
      </c>
      <c r="AV5500" s="1">
        <f t="shared" si="25"/>
        <v>314324.4598</v>
      </c>
    </row>
    <row r="5501" ht="12.75" customHeight="1">
      <c r="A5501" s="4" t="s">
        <v>11050</v>
      </c>
      <c r="B5501" s="1" t="s">
        <v>11051</v>
      </c>
      <c r="C5501" s="2">
        <v>2.88536870349531E-9</v>
      </c>
      <c r="D5501" s="2">
        <v>-1.23407022222292E-9</v>
      </c>
      <c r="E5501" s="2">
        <v>-1.57169883051549E-9</v>
      </c>
      <c r="F5501" s="2">
        <v>4.53064308543109E-9</v>
      </c>
      <c r="G5501" s="1">
        <v>2761856.04290567</v>
      </c>
      <c r="H5501" s="1">
        <v>-436379.190852806</v>
      </c>
      <c r="I5501" s="1">
        <v>18354.0587854389</v>
      </c>
      <c r="J5501" s="1">
        <v>-34491.1145207807</v>
      </c>
      <c r="K5501" s="1">
        <v>438548.365186616</v>
      </c>
      <c r="L5501" s="1">
        <v>43263.0170848003</v>
      </c>
      <c r="M5501" s="1">
        <v>39763.6579188244</v>
      </c>
      <c r="N5501" s="1">
        <v>44054.7911197563</v>
      </c>
      <c r="O5501" s="1">
        <v>3934896.00792035</v>
      </c>
      <c r="P5501" s="1">
        <v>471648.580275445</v>
      </c>
      <c r="Q5501" s="1">
        <v>205983.99238053</v>
      </c>
      <c r="S5501" s="5">
        <f t="shared" ref="S5501:U5501" si="5523">($AY$3*M5501^2)/(2*$AY$6)</f>
        <v>95771.31043</v>
      </c>
      <c r="T5501" s="5">
        <f t="shared" si="5523"/>
        <v>117557.1544</v>
      </c>
      <c r="U5501" s="5">
        <f t="shared" si="5523"/>
        <v>937841162.7</v>
      </c>
      <c r="V5501" s="1" t="s">
        <v>20</v>
      </c>
      <c r="W5501" s="2">
        <f t="shared" si="3"/>
        <v>59464.57969</v>
      </c>
      <c r="X5501" s="1">
        <f t="shared" si="4"/>
        <v>0.529318288</v>
      </c>
      <c r="Y5501" s="1">
        <f t="shared" si="5"/>
        <v>0.4471527962</v>
      </c>
      <c r="Z5501" s="1">
        <f t="shared" si="6"/>
        <v>0.5488701163</v>
      </c>
      <c r="AA5501" s="5">
        <f t="shared" si="7"/>
        <v>0.4339947597</v>
      </c>
      <c r="AB5501" s="1">
        <f t="shared" si="8"/>
        <v>2187.996064</v>
      </c>
      <c r="AC5501" s="1">
        <f t="shared" si="9"/>
        <v>111908.6887</v>
      </c>
      <c r="AD5501" s="5">
        <f t="shared" si="10"/>
        <v>101509.961</v>
      </c>
      <c r="AE5501" s="5">
        <f t="shared" si="11"/>
        <v>105267.106</v>
      </c>
      <c r="AF5501" s="5">
        <f t="shared" si="12"/>
        <v>231146.8532</v>
      </c>
      <c r="AG5501" s="5">
        <f t="shared" si="13"/>
        <v>139524.4153</v>
      </c>
      <c r="AH5501" s="5">
        <f t="shared" si="14"/>
        <v>2678.880465</v>
      </c>
      <c r="AI5501" s="5">
        <f t="shared" si="15"/>
        <v>91622.43789</v>
      </c>
      <c r="AJ5501" s="1">
        <f t="shared" si="16"/>
        <v>697971401</v>
      </c>
      <c r="AK5501" s="1">
        <f t="shared" si="17"/>
        <v>54741.10032</v>
      </c>
      <c r="AL5501" s="1" t="s">
        <v>20</v>
      </c>
      <c r="AM5501" s="5">
        <f t="shared" si="18"/>
        <v>0.5002503681</v>
      </c>
      <c r="AN5501" s="5">
        <f t="shared" si="19"/>
        <v>0.6875890744</v>
      </c>
      <c r="AO5501" s="5">
        <f t="shared" si="20"/>
        <v>0.6630479617</v>
      </c>
      <c r="AP5501" s="5">
        <f t="shared" si="21"/>
        <v>0.3019601571</v>
      </c>
      <c r="AQ5501" s="1">
        <f t="shared" si="22"/>
        <v>1.275040869</v>
      </c>
      <c r="AR5501" s="1">
        <f t="shared" si="23"/>
        <v>0.2712852912</v>
      </c>
      <c r="AT5501" s="1">
        <v>0.324206571050206</v>
      </c>
      <c r="AU5501" s="1">
        <f t="shared" si="24"/>
        <v>0.000004644983599</v>
      </c>
      <c r="AV5501" s="1">
        <f t="shared" si="25"/>
        <v>215286.0131</v>
      </c>
    </row>
    <row r="5502" ht="12.75" customHeight="1">
      <c r="A5502" s="4" t="s">
        <v>11052</v>
      </c>
      <c r="B5502" s="1" t="s">
        <v>11053</v>
      </c>
      <c r="C5502" s="2">
        <v>1.63708100479309E-9</v>
      </c>
      <c r="D5502" s="2">
        <v>-1.56405694596922E-9</v>
      </c>
      <c r="E5502" s="2">
        <v>-2.71426270129758E-9</v>
      </c>
      <c r="F5502" s="2">
        <v>4.36549074635534E-9</v>
      </c>
      <c r="G5502" s="1">
        <v>3424794.85831319</v>
      </c>
      <c r="H5502" s="1">
        <v>-453808.713811609</v>
      </c>
      <c r="I5502" s="1">
        <v>22824.2951877463</v>
      </c>
      <c r="J5502" s="1">
        <v>-48467.3083584098</v>
      </c>
      <c r="K5502" s="1">
        <v>457508.463394571</v>
      </c>
      <c r="L5502" s="1">
        <v>45670.2405535106</v>
      </c>
      <c r="M5502" s="1">
        <v>50969.7925129384</v>
      </c>
      <c r="N5502" s="1">
        <v>42653.0806632546</v>
      </c>
      <c r="O5502" s="1">
        <v>4078167.45231093</v>
      </c>
      <c r="P5502" s="1">
        <v>394870.898103225</v>
      </c>
      <c r="Q5502" s="1">
        <v>206205.873870127</v>
      </c>
      <c r="S5502" s="5">
        <f t="shared" ref="S5502:U5502" si="5524">($AY$3*M5502^2)/(2*$AY$6)</f>
        <v>157357.8827</v>
      </c>
      <c r="T5502" s="5">
        <f t="shared" si="5524"/>
        <v>110195.429</v>
      </c>
      <c r="U5502" s="5">
        <f t="shared" si="5524"/>
        <v>1007378970</v>
      </c>
      <c r="V5502" s="1" t="s">
        <v>20</v>
      </c>
      <c r="W5502" s="2">
        <f t="shared" si="3"/>
        <v>51453.48701</v>
      </c>
      <c r="X5502" s="1">
        <f t="shared" si="4"/>
        <v>0.7878380892</v>
      </c>
      <c r="Y5502" s="1">
        <f t="shared" si="5"/>
        <v>0.9812871385</v>
      </c>
      <c r="Z5502" s="1">
        <f t="shared" si="6"/>
        <v>0.6871810637</v>
      </c>
      <c r="AA5502" s="5">
        <f t="shared" si="7"/>
        <v>0.4181746547</v>
      </c>
      <c r="AB5502" s="1">
        <f t="shared" si="8"/>
        <v>2436.482513</v>
      </c>
      <c r="AC5502" s="1">
        <f t="shared" si="9"/>
        <v>113927.7982</v>
      </c>
      <c r="AD5502" s="5">
        <f t="shared" si="10"/>
        <v>101998.2445</v>
      </c>
      <c r="AE5502" s="5">
        <f t="shared" si="11"/>
        <v>82562.71459</v>
      </c>
      <c r="AF5502" s="5">
        <f t="shared" si="12"/>
        <v>236800.7099</v>
      </c>
      <c r="AG5502" s="5">
        <f t="shared" si="13"/>
        <v>114914.3356</v>
      </c>
      <c r="AH5502" s="5">
        <f t="shared" si="14"/>
        <v>2631.403438</v>
      </c>
      <c r="AI5502" s="5">
        <f t="shared" si="15"/>
        <v>121886.3744</v>
      </c>
      <c r="AJ5502" s="1">
        <f t="shared" si="16"/>
        <v>728147334.6</v>
      </c>
      <c r="AK5502" s="1">
        <f t="shared" si="17"/>
        <v>48979.19604</v>
      </c>
      <c r="AL5502" s="1" t="s">
        <v>20</v>
      </c>
      <c r="AM5502" s="5">
        <f t="shared" si="18"/>
        <v>0.6336436016</v>
      </c>
      <c r="AN5502" s="5">
        <f t="shared" si="19"/>
        <v>0.7138822224</v>
      </c>
      <c r="AO5502" s="5">
        <f t="shared" si="20"/>
        <v>0.8819324052</v>
      </c>
      <c r="AP5502" s="5">
        <f t="shared" si="21"/>
        <v>0.3074937295</v>
      </c>
      <c r="AQ5502" s="1">
        <f t="shared" si="22"/>
        <v>1.486646155</v>
      </c>
      <c r="AR5502" s="1">
        <f t="shared" si="23"/>
        <v>0.3163076925</v>
      </c>
      <c r="AT5502" s="1">
        <v>0.635947581820495</v>
      </c>
      <c r="AU5502" s="1">
        <f t="shared" si="24"/>
        <v>0.000008733776142</v>
      </c>
      <c r="AV5502" s="1">
        <f t="shared" si="25"/>
        <v>114498.0114</v>
      </c>
    </row>
    <row r="5503" ht="12.75" customHeight="1">
      <c r="A5503" s="4" t="s">
        <v>11054</v>
      </c>
      <c r="B5503" s="1" t="s">
        <v>11055</v>
      </c>
      <c r="C5503" s="2">
        <v>4.53923242562078E-9</v>
      </c>
      <c r="D5503" s="2">
        <v>-3.54117747692238E-9</v>
      </c>
      <c r="E5503" s="2">
        <v>-2.00815923737424E-9</v>
      </c>
      <c r="F5503" s="2">
        <v>6.12181346692136E-9</v>
      </c>
      <c r="G5503" s="1">
        <v>3097749.89228687</v>
      </c>
      <c r="H5503" s="1">
        <v>-437838.109247821</v>
      </c>
      <c r="I5503" s="1">
        <v>9800.30994468479</v>
      </c>
      <c r="J5503" s="1">
        <v>-34816.3928091853</v>
      </c>
      <c r="K5503" s="1">
        <v>439351.306600707</v>
      </c>
      <c r="L5503" s="1">
        <v>41425.8714389713</v>
      </c>
      <c r="M5503" s="1">
        <v>37050.2984700475</v>
      </c>
      <c r="N5503" s="1">
        <v>43415.2522738859</v>
      </c>
      <c r="O5503" s="1">
        <v>3754898.84979692</v>
      </c>
      <c r="P5503" s="1">
        <v>359446.014547554</v>
      </c>
      <c r="Q5503" s="1">
        <v>218491.892850568</v>
      </c>
      <c r="S5503" s="5">
        <f t="shared" ref="S5503:U5503" si="5525">($AY$3*M5503^2)/(2*$AY$6)</f>
        <v>83146.92525</v>
      </c>
      <c r="T5503" s="5">
        <f t="shared" si="5525"/>
        <v>114168.7983</v>
      </c>
      <c r="U5503" s="5">
        <f t="shared" si="5525"/>
        <v>854002725.5</v>
      </c>
      <c r="V5503" s="1" t="s">
        <v>20</v>
      </c>
      <c r="W5503" s="2">
        <f t="shared" si="3"/>
        <v>75867.52892</v>
      </c>
      <c r="X5503" s="1">
        <f t="shared" si="4"/>
        <v>0.2981476759</v>
      </c>
      <c r="Y5503" s="1">
        <f t="shared" si="5"/>
        <v>0.2384907526</v>
      </c>
      <c r="Z5503" s="1">
        <f t="shared" si="6"/>
        <v>0.3274709503</v>
      </c>
      <c r="AA5503" s="5">
        <f t="shared" si="7"/>
        <v>0.5864145365</v>
      </c>
      <c r="AB5503" s="1">
        <f t="shared" si="8"/>
        <v>2317.230268</v>
      </c>
      <c r="AC5503" s="1">
        <f t="shared" si="9"/>
        <v>109319.1631</v>
      </c>
      <c r="AD5503" s="5">
        <f t="shared" si="10"/>
        <v>74035.08879</v>
      </c>
      <c r="AE5503" s="5">
        <f t="shared" si="11"/>
        <v>84862.76354</v>
      </c>
      <c r="AF5503" s="5">
        <f t="shared" si="12"/>
        <v>198769.2686</v>
      </c>
      <c r="AG5503" s="5">
        <f t="shared" si="13"/>
        <v>135588.1975</v>
      </c>
      <c r="AH5503" s="5">
        <f t="shared" si="14"/>
        <v>2742.337129</v>
      </c>
      <c r="AI5503" s="5">
        <f t="shared" si="15"/>
        <v>63181.07101</v>
      </c>
      <c r="AJ5503" s="1">
        <f t="shared" si="16"/>
        <v>699249322</v>
      </c>
      <c r="AK5503" s="1">
        <f t="shared" si="17"/>
        <v>50272.6256</v>
      </c>
      <c r="AL5503" s="1" t="s">
        <v>20</v>
      </c>
      <c r="AM5503" s="5">
        <f t="shared" si="18"/>
        <v>0.5157154787</v>
      </c>
      <c r="AN5503" s="5">
        <f t="shared" si="19"/>
        <v>0.9444836677</v>
      </c>
      <c r="AO5503" s="5">
        <f t="shared" si="20"/>
        <v>0.8239766098</v>
      </c>
      <c r="AP5503" s="5">
        <f t="shared" si="21"/>
        <v>0.3517894527</v>
      </c>
      <c r="AQ5503" s="1">
        <f t="shared" si="22"/>
        <v>1.390914665</v>
      </c>
      <c r="AR5503" s="1">
        <f t="shared" si="23"/>
        <v>0.2959392904</v>
      </c>
      <c r="AT5503" s="1">
        <v>0.305639189310201</v>
      </c>
      <c r="AU5503" s="1">
        <f t="shared" si="24"/>
        <v>0.00000437096154</v>
      </c>
      <c r="AV5503" s="1">
        <f t="shared" si="25"/>
        <v>228782.6125</v>
      </c>
    </row>
    <row r="5504" ht="12.75" customHeight="1">
      <c r="A5504" s="4" t="s">
        <v>11056</v>
      </c>
      <c r="B5504" s="1" t="s">
        <v>11057</v>
      </c>
      <c r="C5504" s="2">
        <v>3.26928774717288E-9</v>
      </c>
      <c r="D5504" s="2">
        <v>-4.08004512394989E-9</v>
      </c>
      <c r="E5504" s="2">
        <v>-1.50074082871225E-9</v>
      </c>
      <c r="F5504" s="2">
        <v>5.99260802258737E-9</v>
      </c>
      <c r="G5504" s="1">
        <v>3265653.04868746</v>
      </c>
      <c r="H5504" s="1">
        <v>-444196.500338586</v>
      </c>
      <c r="I5504" s="1">
        <v>6642.25602412564</v>
      </c>
      <c r="J5504" s="1">
        <v>-34391.8499447188</v>
      </c>
      <c r="K5504" s="1">
        <v>445632.905600975</v>
      </c>
      <c r="L5504" s="1">
        <v>44602.1519221481</v>
      </c>
      <c r="M5504" s="1">
        <v>45302.8726519788</v>
      </c>
      <c r="N5504" s="1">
        <v>43661.4387209904</v>
      </c>
      <c r="O5504" s="1">
        <v>3877271.71873743</v>
      </c>
      <c r="P5504" s="1">
        <v>381342.100309516</v>
      </c>
      <c r="Q5504" s="1">
        <v>211892.937916386</v>
      </c>
      <c r="S5504" s="5">
        <f t="shared" ref="S5504:U5504" si="5526">($AY$3*M5504^2)/(2*$AY$6)</f>
        <v>124312.3438</v>
      </c>
      <c r="T5504" s="5">
        <f t="shared" si="5526"/>
        <v>115467.259</v>
      </c>
      <c r="U5504" s="5">
        <f t="shared" si="5526"/>
        <v>910574002.4</v>
      </c>
      <c r="V5504" s="1" t="s">
        <v>20</v>
      </c>
      <c r="W5504" s="2">
        <f t="shared" si="3"/>
        <v>72331.89979</v>
      </c>
      <c r="X5504" s="1">
        <f t="shared" si="4"/>
        <v>0.3802348169</v>
      </c>
      <c r="Y5504" s="1">
        <f t="shared" si="5"/>
        <v>0.3922760007</v>
      </c>
      <c r="Z5504" s="1">
        <f t="shared" si="6"/>
        <v>0.364364738</v>
      </c>
      <c r="AA5504" s="5">
        <f t="shared" si="7"/>
        <v>0.5740378198</v>
      </c>
      <c r="AB5504" s="1">
        <f t="shared" si="8"/>
        <v>2379.200478</v>
      </c>
      <c r="AC5504" s="1">
        <f t="shared" si="9"/>
        <v>111086.2473</v>
      </c>
      <c r="AD5504" s="5">
        <f t="shared" si="10"/>
        <v>76060.21279</v>
      </c>
      <c r="AE5504" s="5">
        <f t="shared" si="11"/>
        <v>70217.22339</v>
      </c>
      <c r="AF5504" s="5">
        <f t="shared" si="12"/>
        <v>202267.5186</v>
      </c>
      <c r="AG5504" s="5">
        <f t="shared" si="13"/>
        <v>123347.8532</v>
      </c>
      <c r="AH5504" s="5">
        <f t="shared" si="14"/>
        <v>2698.713902</v>
      </c>
      <c r="AI5504" s="5">
        <f t="shared" si="15"/>
        <v>78919.66538</v>
      </c>
      <c r="AJ5504" s="1">
        <f t="shared" si="16"/>
        <v>709246797.3</v>
      </c>
      <c r="AK5504" s="1">
        <f t="shared" si="17"/>
        <v>45957.40375</v>
      </c>
      <c r="AL5504" s="1" t="s">
        <v>20</v>
      </c>
      <c r="AM5504" s="5">
        <f t="shared" si="18"/>
        <v>0.5749972769</v>
      </c>
      <c r="AN5504" s="5">
        <f t="shared" si="19"/>
        <v>0.9324806904</v>
      </c>
      <c r="AO5504" s="5">
        <f t="shared" si="20"/>
        <v>1.010075254</v>
      </c>
      <c r="AP5504" s="5">
        <f t="shared" si="21"/>
        <v>0.3506478955</v>
      </c>
      <c r="AQ5504" s="1">
        <f t="shared" si="22"/>
        <v>1.54326994</v>
      </c>
      <c r="AR5504" s="1">
        <f t="shared" si="23"/>
        <v>0.3283553064</v>
      </c>
      <c r="AT5504" s="1">
        <v>0.149668260088202</v>
      </c>
      <c r="AU5504" s="1">
        <f t="shared" si="24"/>
        <v>0.000002110242311</v>
      </c>
      <c r="AV5504" s="1">
        <f t="shared" si="25"/>
        <v>473879.2292</v>
      </c>
    </row>
    <row r="5505" ht="12.75" customHeight="1">
      <c r="A5505" s="4" t="s">
        <v>11058</v>
      </c>
      <c r="B5505" s="1" t="s">
        <v>11059</v>
      </c>
      <c r="C5505" s="2">
        <v>5.63058705582403E-9</v>
      </c>
      <c r="D5505" s="2">
        <v>-2.05846965667475E-9</v>
      </c>
      <c r="E5505" s="2">
        <v>-2.96188512273957E-10</v>
      </c>
      <c r="F5505" s="2">
        <v>6.06809628597151E-9</v>
      </c>
      <c r="G5505" s="1">
        <v>2585596.00682712</v>
      </c>
      <c r="H5505" s="1">
        <v>-419359.891185163</v>
      </c>
      <c r="I5505" s="1">
        <v>27134.1372604972</v>
      </c>
      <c r="J5505" s="1">
        <v>-28353.3476859234</v>
      </c>
      <c r="K5505" s="1">
        <v>421247.641777158</v>
      </c>
      <c r="L5505" s="1">
        <v>39866.5741407064</v>
      </c>
      <c r="M5505" s="1">
        <v>29530.2663594798</v>
      </c>
      <c r="N5505" s="1">
        <v>44083.7466218472</v>
      </c>
      <c r="O5505" s="1">
        <v>3752437.49454443</v>
      </c>
      <c r="P5505" s="1">
        <v>318988.332965142</v>
      </c>
      <c r="Q5505" s="1">
        <v>213558.601277643</v>
      </c>
      <c r="S5505" s="5">
        <f t="shared" ref="S5505:U5505" si="5527">($AY$3*M5505^2)/(2*$AY$6)</f>
        <v>52819.89098</v>
      </c>
      <c r="T5505" s="5">
        <f t="shared" si="5527"/>
        <v>117711.7366</v>
      </c>
      <c r="U5505" s="5">
        <f t="shared" si="5527"/>
        <v>852883486.2</v>
      </c>
      <c r="V5505" s="1" t="s">
        <v>20</v>
      </c>
      <c r="W5505" s="2">
        <f t="shared" si="3"/>
        <v>82313.51564</v>
      </c>
      <c r="X5505" s="1">
        <f t="shared" si="4"/>
        <v>0.234571655</v>
      </c>
      <c r="Y5505" s="1">
        <f t="shared" si="5"/>
        <v>0.1287041132</v>
      </c>
      <c r="Z5505" s="1">
        <f t="shared" si="6"/>
        <v>0.286823475</v>
      </c>
      <c r="AA5505" s="5">
        <f t="shared" si="7"/>
        <v>0.5812689148</v>
      </c>
      <c r="AB5505" s="1">
        <f t="shared" si="8"/>
        <v>2117.026779</v>
      </c>
      <c r="AC5505" s="1">
        <f t="shared" si="9"/>
        <v>109283.3276</v>
      </c>
      <c r="AD5505" s="5">
        <f t="shared" si="10"/>
        <v>75840.53697</v>
      </c>
      <c r="AE5505" s="5">
        <f t="shared" si="11"/>
        <v>107831.6337</v>
      </c>
      <c r="AF5505" s="5">
        <f t="shared" si="12"/>
        <v>207392.9652</v>
      </c>
      <c r="AG5505" s="5">
        <f t="shared" si="13"/>
        <v>156589.859</v>
      </c>
      <c r="AH5505" s="5">
        <f t="shared" si="14"/>
        <v>2743.236379</v>
      </c>
      <c r="AI5505" s="5">
        <f t="shared" si="15"/>
        <v>50803.10611</v>
      </c>
      <c r="AJ5505" s="1">
        <f t="shared" si="16"/>
        <v>670436444.5</v>
      </c>
      <c r="AK5505" s="1">
        <f t="shared" si="17"/>
        <v>55667.2126</v>
      </c>
      <c r="AL5505" s="1" t="s">
        <v>20</v>
      </c>
      <c r="AM5505" s="5">
        <f t="shared" si="18"/>
        <v>0.4281480606</v>
      </c>
      <c r="AN5505" s="5">
        <f t="shared" si="19"/>
        <v>0.8840080403</v>
      </c>
      <c r="AO5505" s="5">
        <f t="shared" si="20"/>
        <v>0.6217437514</v>
      </c>
      <c r="AP5505" s="5">
        <f t="shared" si="21"/>
        <v>0.3232686528</v>
      </c>
      <c r="AQ5505" s="1">
        <f t="shared" si="22"/>
        <v>1.204365035</v>
      </c>
      <c r="AR5505" s="1">
        <f t="shared" si="23"/>
        <v>0.2562478798</v>
      </c>
      <c r="AT5505" s="1">
        <v>0.173789430916236</v>
      </c>
      <c r="AU5505" s="1">
        <f t="shared" si="24"/>
        <v>0.00000259218353</v>
      </c>
      <c r="AV5505" s="1">
        <f t="shared" si="25"/>
        <v>385775.1539</v>
      </c>
    </row>
    <row r="5506" ht="12.75" customHeight="1">
      <c r="A5506" s="4" t="s">
        <v>11060</v>
      </c>
      <c r="B5506" s="1" t="s">
        <v>11061</v>
      </c>
      <c r="C5506" s="2">
        <v>3.91806550226119E-9</v>
      </c>
      <c r="D5506" s="2">
        <v>-3.83728380157785E-9</v>
      </c>
      <c r="E5506" s="2">
        <v>1.63196530725962E-9</v>
      </c>
      <c r="F5506" s="2">
        <v>5.7647604908592E-9</v>
      </c>
      <c r="G5506" s="1">
        <v>2924854.43164544</v>
      </c>
      <c r="H5506" s="1">
        <v>-430994.428746174</v>
      </c>
      <c r="I5506" s="1">
        <v>2446.65740478833</v>
      </c>
      <c r="J5506" s="1">
        <v>-11337.9234361192</v>
      </c>
      <c r="K5506" s="1">
        <v>431166.777551316</v>
      </c>
      <c r="L5506" s="1">
        <v>38710.2324557382</v>
      </c>
      <c r="M5506" s="1">
        <v>31101.7040295198</v>
      </c>
      <c r="N5506" s="1">
        <v>41976.5625208067</v>
      </c>
      <c r="O5506" s="1">
        <v>3462576.60354648</v>
      </c>
      <c r="P5506" s="1">
        <v>377895.281385942</v>
      </c>
      <c r="Q5506" s="1">
        <v>216781.860632167</v>
      </c>
      <c r="S5506" s="5">
        <f t="shared" ref="S5506:U5506" si="5528">($AY$3*M5506^2)/(2*$AY$6)</f>
        <v>58591.03103</v>
      </c>
      <c r="T5506" s="5">
        <f t="shared" si="5528"/>
        <v>106727.5437</v>
      </c>
      <c r="U5506" s="5">
        <f t="shared" si="5528"/>
        <v>726208875.3</v>
      </c>
      <c r="V5506" s="1" t="s">
        <v>20</v>
      </c>
      <c r="W5506" s="2">
        <f t="shared" si="3"/>
        <v>73523.83672</v>
      </c>
      <c r="X5506" s="1">
        <f t="shared" si="4"/>
        <v>0.2772012822</v>
      </c>
      <c r="Y5506" s="1">
        <f t="shared" si="5"/>
        <v>0.1789419001</v>
      </c>
      <c r="Z5506" s="1">
        <f t="shared" si="6"/>
        <v>0.3259548282</v>
      </c>
      <c r="AA5506" s="5">
        <f t="shared" si="7"/>
        <v>0.5522120805</v>
      </c>
      <c r="AB5506" s="1">
        <f t="shared" si="8"/>
        <v>2251.635802</v>
      </c>
      <c r="AC5506" s="1">
        <f t="shared" si="9"/>
        <v>104977.6562</v>
      </c>
      <c r="AD5506" s="5">
        <f t="shared" si="10"/>
        <v>76015.29196</v>
      </c>
      <c r="AE5506" s="5">
        <f t="shared" si="11"/>
        <v>103390.7938</v>
      </c>
      <c r="AF5506" s="5">
        <f t="shared" si="12"/>
        <v>200700.8019</v>
      </c>
      <c r="AG5506" s="5">
        <f t="shared" si="13"/>
        <v>144378.7743</v>
      </c>
      <c r="AH5506" s="5">
        <f t="shared" si="14"/>
        <v>2855.750555</v>
      </c>
      <c r="AI5506" s="5">
        <f t="shared" si="15"/>
        <v>56322.02758</v>
      </c>
      <c r="AJ5506" s="1">
        <f t="shared" si="16"/>
        <v>686223239.4</v>
      </c>
      <c r="AK5506" s="1">
        <f t="shared" si="17"/>
        <v>55765.26566</v>
      </c>
      <c r="AL5506" s="1" t="s">
        <v>20</v>
      </c>
      <c r="AM5506" s="5">
        <f t="shared" si="18"/>
        <v>0.4752937147</v>
      </c>
      <c r="AN5506" s="5">
        <f t="shared" si="19"/>
        <v>0.9027436741</v>
      </c>
      <c r="AO5506" s="5">
        <f t="shared" si="20"/>
        <v>0.6637179331</v>
      </c>
      <c r="AP5506" s="5">
        <f t="shared" si="21"/>
        <v>0.3419135515</v>
      </c>
      <c r="AQ5506" s="1">
        <f t="shared" si="22"/>
        <v>1.230556748</v>
      </c>
      <c r="AR5506" s="1">
        <f t="shared" si="23"/>
        <v>0.2618205846</v>
      </c>
      <c r="AT5506" s="1">
        <v>0.636203495980268</v>
      </c>
      <c r="AU5506" s="1">
        <f t="shared" si="24"/>
        <v>0.000009271086425</v>
      </c>
      <c r="AV5506" s="1">
        <f t="shared" si="25"/>
        <v>107862.2239</v>
      </c>
    </row>
    <row r="5507" ht="12.75" customHeight="1">
      <c r="A5507" s="4" t="s">
        <v>11062</v>
      </c>
      <c r="B5507" s="1" t="s">
        <v>11063</v>
      </c>
      <c r="C5507" s="2">
        <v>3.64733864445821E-9</v>
      </c>
      <c r="D5507" s="2">
        <v>-3.60444461940106E-9</v>
      </c>
      <c r="E5507" s="2">
        <v>2.32173253922078E-9</v>
      </c>
      <c r="F5507" s="2">
        <v>5.70357927617698E-9</v>
      </c>
      <c r="G5507" s="1">
        <v>3035895.67478601</v>
      </c>
      <c r="H5507" s="1">
        <v>-432243.473428892</v>
      </c>
      <c r="I5507" s="1">
        <v>-132.963166006111</v>
      </c>
      <c r="J5507" s="1">
        <v>-7669.56409064399</v>
      </c>
      <c r="K5507" s="1">
        <v>432322.680562795</v>
      </c>
      <c r="L5507" s="1">
        <v>40423.3951248642</v>
      </c>
      <c r="M5507" s="1">
        <v>33037.2469690136</v>
      </c>
      <c r="N5507" s="1">
        <v>43623.593491738</v>
      </c>
      <c r="O5507" s="1">
        <v>3441178.90819234</v>
      </c>
      <c r="P5507" s="1">
        <v>369751.120518274</v>
      </c>
      <c r="Q5507" s="1">
        <v>215077.965288729</v>
      </c>
      <c r="S5507" s="5">
        <f t="shared" ref="S5507:U5507" si="5529">($AY$3*M5507^2)/(2*$AY$6)</f>
        <v>66110.50456</v>
      </c>
      <c r="T5507" s="5">
        <f t="shared" si="5529"/>
        <v>115267.1744</v>
      </c>
      <c r="U5507" s="5">
        <f t="shared" si="5529"/>
        <v>717261097.9</v>
      </c>
      <c r="V5507" s="1" t="s">
        <v>20</v>
      </c>
      <c r="W5507" s="2">
        <f t="shared" si="3"/>
        <v>71400.80076</v>
      </c>
      <c r="X5507" s="1">
        <f t="shared" si="4"/>
        <v>0.3205231548</v>
      </c>
      <c r="Y5507" s="1">
        <f t="shared" si="5"/>
        <v>0.2140925402</v>
      </c>
      <c r="Z5507" s="1">
        <f t="shared" si="6"/>
        <v>0.3732817097</v>
      </c>
      <c r="AA5507" s="5">
        <f t="shared" si="7"/>
        <v>0.5463514717</v>
      </c>
      <c r="AB5507" s="1">
        <f t="shared" si="8"/>
        <v>2293.979006</v>
      </c>
      <c r="AC5507" s="1">
        <f t="shared" si="9"/>
        <v>104652.7882</v>
      </c>
      <c r="AD5507" s="5">
        <f t="shared" si="10"/>
        <v>79845.29327</v>
      </c>
      <c r="AE5507" s="5">
        <f t="shared" si="11"/>
        <v>101834.995</v>
      </c>
      <c r="AF5507" s="5">
        <f t="shared" si="12"/>
        <v>201501.4869</v>
      </c>
      <c r="AG5507" s="5">
        <f t="shared" si="13"/>
        <v>141032.6337</v>
      </c>
      <c r="AH5507" s="5">
        <f t="shared" si="14"/>
        <v>2864.615508</v>
      </c>
      <c r="AI5507" s="5">
        <f t="shared" si="15"/>
        <v>60468.85325</v>
      </c>
      <c r="AJ5507" s="1">
        <f t="shared" si="16"/>
        <v>688062916.2</v>
      </c>
      <c r="AK5507" s="1">
        <f t="shared" si="17"/>
        <v>55483.60004</v>
      </c>
      <c r="AL5507" s="1" t="s">
        <v>20</v>
      </c>
      <c r="AM5507" s="5">
        <f t="shared" si="18"/>
        <v>0.4878749679</v>
      </c>
      <c r="AN5507" s="5">
        <f t="shared" si="19"/>
        <v>0.8617451173</v>
      </c>
      <c r="AO5507" s="5">
        <f t="shared" si="20"/>
        <v>0.6756645064</v>
      </c>
      <c r="AP5507" s="5">
        <f t="shared" si="21"/>
        <v>0.3414679101</v>
      </c>
      <c r="AQ5507" s="1">
        <f t="shared" si="22"/>
        <v>1.240119451</v>
      </c>
      <c r="AR5507" s="1">
        <f t="shared" si="23"/>
        <v>0.2638552023</v>
      </c>
      <c r="AT5507" s="1">
        <v>0.395989619493657</v>
      </c>
      <c r="AU5507" s="1">
        <f t="shared" si="24"/>
        <v>0.000005755136778</v>
      </c>
      <c r="AV5507" s="1">
        <f t="shared" si="25"/>
        <v>173757.8165</v>
      </c>
    </row>
    <row r="5508" ht="12.75" customHeight="1">
      <c r="A5508" s="4" t="s">
        <v>11064</v>
      </c>
      <c r="B5508" s="1" t="s">
        <v>11065</v>
      </c>
      <c r="C5508" s="2">
        <v>3.78598934898945E-9</v>
      </c>
      <c r="D5508" s="2">
        <v>-3.52511658184505E-9</v>
      </c>
      <c r="E5508" s="2">
        <v>2.3189624805159E-9</v>
      </c>
      <c r="F5508" s="2">
        <v>5.73413686457957E-9</v>
      </c>
      <c r="G5508" s="1">
        <v>2893083.8320658</v>
      </c>
      <c r="H5508" s="1">
        <v>-425765.594275757</v>
      </c>
      <c r="I5508" s="1">
        <v>-1925.19519306416</v>
      </c>
      <c r="J5508" s="1">
        <v>-10492.5931818179</v>
      </c>
      <c r="K5508" s="1">
        <v>425907.20093022</v>
      </c>
      <c r="L5508" s="1">
        <v>40548.650564278</v>
      </c>
      <c r="M5508" s="1">
        <v>37876.0006380221</v>
      </c>
      <c r="N5508" s="1">
        <v>41638.3172155751</v>
      </c>
      <c r="O5508" s="1">
        <v>3351359.45265463</v>
      </c>
      <c r="P5508" s="1">
        <v>369822.21897379</v>
      </c>
      <c r="Q5508" s="1">
        <v>218065.187312141</v>
      </c>
      <c r="S5508" s="5">
        <f t="shared" ref="S5508:U5508" si="5530">($AY$3*M5508^2)/(2*$AY$6)</f>
        <v>86894.24264</v>
      </c>
      <c r="T5508" s="5">
        <f t="shared" si="5530"/>
        <v>105014.4618</v>
      </c>
      <c r="U5508" s="5">
        <f t="shared" si="5530"/>
        <v>680306771.5</v>
      </c>
      <c r="V5508" s="1" t="s">
        <v>20</v>
      </c>
      <c r="W5508" s="2">
        <f t="shared" si="3"/>
        <v>73533.72512</v>
      </c>
      <c r="X5508" s="1">
        <f t="shared" si="4"/>
        <v>0.3040742729</v>
      </c>
      <c r="Y5508" s="1">
        <f t="shared" si="5"/>
        <v>0.2653109018</v>
      </c>
      <c r="Z5508" s="1">
        <f t="shared" si="6"/>
        <v>0.320636681</v>
      </c>
      <c r="AA5508" s="5">
        <f t="shared" si="7"/>
        <v>0.5492786132</v>
      </c>
      <c r="AB5508" s="1">
        <f t="shared" si="8"/>
        <v>2239.373458</v>
      </c>
      <c r="AC5508" s="1">
        <f t="shared" si="9"/>
        <v>103277.9676</v>
      </c>
      <c r="AD5508" s="5">
        <f t="shared" si="10"/>
        <v>75805.45868</v>
      </c>
      <c r="AE5508" s="5">
        <f t="shared" si="11"/>
        <v>84914.75293</v>
      </c>
      <c r="AF5508" s="5">
        <f t="shared" si="12"/>
        <v>206426.7565</v>
      </c>
      <c r="AG5508" s="5">
        <f t="shared" si="13"/>
        <v>137470.8574</v>
      </c>
      <c r="AH5508" s="5">
        <f t="shared" si="14"/>
        <v>2902.748835</v>
      </c>
      <c r="AI5508" s="5">
        <f t="shared" si="15"/>
        <v>68955.89911</v>
      </c>
      <c r="AJ5508" s="1">
        <f t="shared" si="16"/>
        <v>677852363.3</v>
      </c>
      <c r="AK5508" s="1">
        <f t="shared" si="17"/>
        <v>51395.233</v>
      </c>
      <c r="AL5508" s="1" t="s">
        <v>20</v>
      </c>
      <c r="AM5508" s="5">
        <f t="shared" si="18"/>
        <v>0.4930880449</v>
      </c>
      <c r="AN5508" s="5">
        <f t="shared" si="19"/>
        <v>0.8941999364</v>
      </c>
      <c r="AO5508" s="5">
        <f t="shared" si="20"/>
        <v>0.7982739629</v>
      </c>
      <c r="AP5508" s="5">
        <f t="shared" si="21"/>
        <v>0.3283742741</v>
      </c>
      <c r="AQ5508" s="1">
        <f t="shared" si="22"/>
        <v>1.318901236</v>
      </c>
      <c r="AR5508" s="1">
        <f t="shared" si="23"/>
        <v>0.2806172842</v>
      </c>
      <c r="AT5508" s="1">
        <v>0.377343333969628</v>
      </c>
      <c r="AU5508" s="1">
        <f t="shared" si="24"/>
        <v>0.000005566748077</v>
      </c>
      <c r="AV5508" s="1">
        <f t="shared" si="25"/>
        <v>179638.0914</v>
      </c>
    </row>
    <row r="5509" ht="12.75" customHeight="1">
      <c r="A5509" s="4" t="s">
        <v>11066</v>
      </c>
      <c r="B5509" s="1" t="s">
        <v>11067</v>
      </c>
      <c r="C5509" s="2">
        <v>4.20328860025643E-9</v>
      </c>
      <c r="D5509" s="2">
        <v>-3.20025087953017E-9</v>
      </c>
      <c r="E5509" s="2">
        <v>1.42625728091056E-9</v>
      </c>
      <c r="F5509" s="2">
        <v>5.49014423086282E-9</v>
      </c>
      <c r="G5509" s="1">
        <v>2747358.38642267</v>
      </c>
      <c r="H5509" s="1">
        <v>-431298.713964156</v>
      </c>
      <c r="I5509" s="1">
        <v>-3816.84472078011</v>
      </c>
      <c r="J5509" s="1">
        <v>-7516.71185784594</v>
      </c>
      <c r="K5509" s="1">
        <v>431390.173758967</v>
      </c>
      <c r="L5509" s="1">
        <v>36747.6573824416</v>
      </c>
      <c r="M5509" s="1">
        <v>28926.4170635512</v>
      </c>
      <c r="N5509" s="1">
        <v>40088.379888209</v>
      </c>
      <c r="O5509" s="1">
        <v>3264496.1954893</v>
      </c>
      <c r="P5509" s="1">
        <v>373508.129626905</v>
      </c>
      <c r="Q5509" s="1">
        <v>214682.082250614</v>
      </c>
      <c r="S5509" s="5">
        <f t="shared" ref="S5509:U5509" si="5531">($AY$3*M5509^2)/(2*$AY$6)</f>
        <v>50681.80331</v>
      </c>
      <c r="T5509" s="5">
        <f t="shared" si="5531"/>
        <v>97341.89182</v>
      </c>
      <c r="U5509" s="5">
        <f t="shared" si="5531"/>
        <v>645498304</v>
      </c>
      <c r="V5509" s="1" t="s">
        <v>20</v>
      </c>
      <c r="W5509" s="2">
        <f t="shared" si="3"/>
        <v>72247.88163</v>
      </c>
      <c r="X5509" s="1">
        <f t="shared" si="4"/>
        <v>0.2587075372</v>
      </c>
      <c r="Y5509" s="1">
        <f t="shared" si="5"/>
        <v>0.1603020409</v>
      </c>
      <c r="Z5509" s="1">
        <f t="shared" si="6"/>
        <v>0.3078837552</v>
      </c>
      <c r="AA5509" s="5">
        <f t="shared" si="7"/>
        <v>0.5259063187</v>
      </c>
      <c r="AB5509" s="1">
        <f t="shared" si="8"/>
        <v>2182.245845</v>
      </c>
      <c r="AC5509" s="1">
        <f t="shared" si="9"/>
        <v>101930.7596</v>
      </c>
      <c r="AD5509" s="5">
        <f t="shared" si="10"/>
        <v>76227.22615</v>
      </c>
      <c r="AE5509" s="5">
        <f t="shared" si="11"/>
        <v>110934.5915</v>
      </c>
      <c r="AF5509" s="5">
        <f t="shared" si="12"/>
        <v>204869.8332</v>
      </c>
      <c r="AG5509" s="5">
        <f t="shared" si="13"/>
        <v>149866.8488</v>
      </c>
      <c r="AH5509" s="5">
        <f t="shared" si="14"/>
        <v>2941.114156</v>
      </c>
      <c r="AI5509" s="5">
        <f t="shared" si="15"/>
        <v>55002.98444</v>
      </c>
      <c r="AJ5509" s="1">
        <f t="shared" si="16"/>
        <v>686578785.6</v>
      </c>
      <c r="AK5509" s="1">
        <f t="shared" si="17"/>
        <v>58299.83395</v>
      </c>
      <c r="AL5509" s="1" t="s">
        <v>20</v>
      </c>
      <c r="AM5509" s="5">
        <f t="shared" si="18"/>
        <v>0.4581258571</v>
      </c>
      <c r="AN5509" s="5">
        <f t="shared" si="19"/>
        <v>0.9007002094</v>
      </c>
      <c r="AO5509" s="5">
        <f t="shared" si="20"/>
        <v>0.6189041455</v>
      </c>
      <c r="AP5509" s="5">
        <f t="shared" si="21"/>
        <v>0.3351292744</v>
      </c>
      <c r="AQ5509" s="1">
        <f t="shared" si="22"/>
        <v>1.17766851</v>
      </c>
      <c r="AR5509" s="1">
        <f t="shared" si="23"/>
        <v>0.250567768</v>
      </c>
      <c r="AT5509" s="1">
        <v>0.162162625405663</v>
      </c>
      <c r="AU5509" s="1">
        <f t="shared" si="24"/>
        <v>0.000002361893913</v>
      </c>
      <c r="AV5509" s="1">
        <f t="shared" si="25"/>
        <v>423389.0416</v>
      </c>
    </row>
    <row r="5510" ht="12.75" customHeight="1">
      <c r="A5510" s="4" t="s">
        <v>11068</v>
      </c>
      <c r="B5510" s="1" t="s">
        <v>11069</v>
      </c>
      <c r="C5510" s="2">
        <v>3.74452641254854E-9</v>
      </c>
      <c r="D5510" s="2">
        <v>-3.39392611717563E-9</v>
      </c>
      <c r="E5510" s="2">
        <v>6.87418416915735E-10</v>
      </c>
      <c r="F5510" s="2">
        <v>5.11569665654286E-9</v>
      </c>
      <c r="G5510" s="1">
        <v>2782250.87139105</v>
      </c>
      <c r="H5510" s="1">
        <v>-428144.086134072</v>
      </c>
      <c r="I5510" s="1">
        <v>-7274.17486278126</v>
      </c>
      <c r="J5510" s="1">
        <v>-7117.46742752849</v>
      </c>
      <c r="K5510" s="1">
        <v>428277.935782295</v>
      </c>
      <c r="L5510" s="1">
        <v>36544.7688307277</v>
      </c>
      <c r="M5510" s="1">
        <v>30036.2157484828</v>
      </c>
      <c r="N5510" s="1">
        <v>39391.6131366954</v>
      </c>
      <c r="O5510" s="1">
        <v>3406647.13222738</v>
      </c>
      <c r="P5510" s="1">
        <v>371909.46966377</v>
      </c>
      <c r="Q5510" s="1">
        <v>219397.400979191</v>
      </c>
      <c r="S5510" s="5">
        <f t="shared" ref="S5510:U5510" si="5532">($AY$3*M5510^2)/(2*$AY$6)</f>
        <v>54645.34879</v>
      </c>
      <c r="T5510" s="5">
        <f t="shared" si="5532"/>
        <v>93987.54464</v>
      </c>
      <c r="U5510" s="5">
        <f t="shared" si="5532"/>
        <v>702938084.2</v>
      </c>
      <c r="V5510" s="1" t="s">
        <v>20</v>
      </c>
      <c r="W5510" s="2">
        <f t="shared" si="3"/>
        <v>66896.8491</v>
      </c>
      <c r="X5510" s="1">
        <f t="shared" si="4"/>
        <v>0.298427687</v>
      </c>
      <c r="Y5510" s="1">
        <f t="shared" si="5"/>
        <v>0.2015946977</v>
      </c>
      <c r="Z5510" s="1">
        <f t="shared" si="6"/>
        <v>0.3467338222</v>
      </c>
      <c r="AA5510" s="5">
        <f t="shared" si="7"/>
        <v>0.4900376171</v>
      </c>
      <c r="AB5510" s="1">
        <f t="shared" si="8"/>
        <v>2196.059794</v>
      </c>
      <c r="AC5510" s="1">
        <f t="shared" si="9"/>
        <v>104126.3758</v>
      </c>
      <c r="AD5510" s="5">
        <f t="shared" si="10"/>
        <v>80384.87611</v>
      </c>
      <c r="AE5510" s="5">
        <f t="shared" si="11"/>
        <v>113893.3814</v>
      </c>
      <c r="AF5510" s="5">
        <f t="shared" si="12"/>
        <v>208441.8386</v>
      </c>
      <c r="AG5510" s="5">
        <f t="shared" si="13"/>
        <v>147148.1446</v>
      </c>
      <c r="AH5510" s="5">
        <f t="shared" si="14"/>
        <v>2879.097613</v>
      </c>
      <c r="AI5510" s="5">
        <f t="shared" si="15"/>
        <v>61293.694</v>
      </c>
      <c r="AJ5510" s="1">
        <f t="shared" si="16"/>
        <v>681625505</v>
      </c>
      <c r="AK5510" s="1">
        <f t="shared" si="17"/>
        <v>58382.81586</v>
      </c>
      <c r="AL5510" s="1" t="s">
        <v>20</v>
      </c>
      <c r="AM5510" s="5">
        <f t="shared" si="18"/>
        <v>0.463223989</v>
      </c>
      <c r="AN5510" s="5">
        <f t="shared" si="19"/>
        <v>0.8479524234</v>
      </c>
      <c r="AO5510" s="5">
        <f t="shared" si="20"/>
        <v>0.5984768355</v>
      </c>
      <c r="AP5510" s="5">
        <f t="shared" si="21"/>
        <v>0.3270099274</v>
      </c>
      <c r="AQ5510" s="1">
        <f t="shared" si="22"/>
        <v>1.167510499</v>
      </c>
      <c r="AR5510" s="1">
        <f t="shared" si="23"/>
        <v>0.2484064892</v>
      </c>
      <c r="AT5510" s="1">
        <v>0.200363744821339</v>
      </c>
      <c r="AU5510" s="1">
        <f t="shared" si="24"/>
        <v>0.000002939498938</v>
      </c>
      <c r="AV5510" s="1">
        <f t="shared" si="25"/>
        <v>340194.0334</v>
      </c>
    </row>
    <row r="5511" ht="12.75" customHeight="1">
      <c r="A5511" s="4" t="s">
        <v>11070</v>
      </c>
      <c r="B5511" s="1" t="s">
        <v>11071</v>
      </c>
      <c r="C5511" s="2">
        <v>3.89082315752337E-9</v>
      </c>
      <c r="D5511" s="2">
        <v>-3.18593576826575E-9</v>
      </c>
      <c r="E5511" s="2">
        <v>5.76837747073251E-10</v>
      </c>
      <c r="F5511" s="2">
        <v>5.08832507581091E-9</v>
      </c>
      <c r="G5511" s="1">
        <v>2770833.64262979</v>
      </c>
      <c r="H5511" s="1">
        <v>-426287.493379216</v>
      </c>
      <c r="I5511" s="1">
        <v>-4785.52609480898</v>
      </c>
      <c r="J5511" s="1">
        <v>-6100.33706322085</v>
      </c>
      <c r="K5511" s="1">
        <v>426387.603918438</v>
      </c>
      <c r="L5511" s="1">
        <v>36769.478232694</v>
      </c>
      <c r="M5511" s="1">
        <v>30114.7299669974</v>
      </c>
      <c r="N5511" s="1">
        <v>39669.4912512196</v>
      </c>
      <c r="O5511" s="1">
        <v>3389078.3717829</v>
      </c>
      <c r="P5511" s="1">
        <v>365390.733763445</v>
      </c>
      <c r="Q5511" s="1">
        <v>218526.480005216</v>
      </c>
      <c r="S5511" s="5">
        <f t="shared" ref="S5511:U5511" si="5533">($AY$3*M5511^2)/(2*$AY$6)</f>
        <v>54931.40642</v>
      </c>
      <c r="T5511" s="5">
        <f t="shared" si="5533"/>
        <v>95318.24413</v>
      </c>
      <c r="U5511" s="5">
        <f t="shared" si="5533"/>
        <v>695706395.5</v>
      </c>
      <c r="V5511" s="1" t="s">
        <v>20</v>
      </c>
      <c r="W5511" s="2">
        <f t="shared" si="3"/>
        <v>66675.86289</v>
      </c>
      <c r="X5511" s="1">
        <f t="shared" si="4"/>
        <v>0.3041148621</v>
      </c>
      <c r="Y5511" s="1">
        <f t="shared" si="5"/>
        <v>0.2039955327</v>
      </c>
      <c r="Z5511" s="1">
        <f t="shared" si="6"/>
        <v>0.3539777561</v>
      </c>
      <c r="AA5511" s="5">
        <f t="shared" si="7"/>
        <v>0.4874156664</v>
      </c>
      <c r="AB5511" s="1">
        <f t="shared" si="8"/>
        <v>2191.549293</v>
      </c>
      <c r="AC5511" s="1">
        <f t="shared" si="9"/>
        <v>103857.5284</v>
      </c>
      <c r="AD5511" s="5">
        <f t="shared" si="10"/>
        <v>81387.39475</v>
      </c>
      <c r="AE5511" s="5">
        <f t="shared" si="11"/>
        <v>114784.6528</v>
      </c>
      <c r="AF5511" s="5">
        <f t="shared" si="12"/>
        <v>209368.1696</v>
      </c>
      <c r="AG5511" s="5">
        <f t="shared" si="13"/>
        <v>147583.6763</v>
      </c>
      <c r="AH5511" s="5">
        <f t="shared" si="14"/>
        <v>2886.550494</v>
      </c>
      <c r="AI5511" s="5">
        <f t="shared" si="15"/>
        <v>61784.49328</v>
      </c>
      <c r="AJ5511" s="1">
        <f t="shared" si="16"/>
        <v>678616948.4</v>
      </c>
      <c r="AK5511" s="1">
        <f t="shared" si="17"/>
        <v>58623.96412</v>
      </c>
      <c r="AL5511" s="1" t="s">
        <v>20</v>
      </c>
      <c r="AM5511" s="5">
        <f t="shared" si="18"/>
        <v>0.4598184334</v>
      </c>
      <c r="AN5511" s="5">
        <f t="shared" si="19"/>
        <v>0.833810875</v>
      </c>
      <c r="AO5511" s="5">
        <f t="shared" si="20"/>
        <v>0.5912087827</v>
      </c>
      <c r="AP5511" s="5">
        <f t="shared" si="21"/>
        <v>0.3241261313</v>
      </c>
      <c r="AQ5511" s="1">
        <f t="shared" si="22"/>
        <v>1.157576016</v>
      </c>
      <c r="AR5511" s="1">
        <f t="shared" si="23"/>
        <v>0.2462927694</v>
      </c>
      <c r="AT5511" s="1">
        <v>0.225942403675477</v>
      </c>
      <c r="AU5511" s="1">
        <f t="shared" si="24"/>
        <v>0.000003329454182</v>
      </c>
      <c r="AV5511" s="1">
        <f t="shared" si="25"/>
        <v>300349.5304</v>
      </c>
    </row>
    <row r="5512" ht="12.75" customHeight="1">
      <c r="A5512" s="4" t="s">
        <v>11072</v>
      </c>
      <c r="B5512" s="1" t="s">
        <v>11073</v>
      </c>
      <c r="C5512" s="2">
        <v>2.24037352965831E-9</v>
      </c>
      <c r="D5512" s="2">
        <v>-4.47009830000068E-9</v>
      </c>
      <c r="E5512" s="2">
        <v>3.23596719642612E-11</v>
      </c>
      <c r="F5512" s="2">
        <v>5.09585689670408E-9</v>
      </c>
      <c r="G5512" s="1">
        <v>2924848.82111755</v>
      </c>
      <c r="H5512" s="1">
        <v>-440328.898940999</v>
      </c>
      <c r="I5512" s="1">
        <v>-14568.1827122371</v>
      </c>
      <c r="J5512" s="1">
        <v>-8398.61864914623</v>
      </c>
      <c r="K5512" s="1">
        <v>440663.509503786</v>
      </c>
      <c r="L5512" s="1">
        <v>43852.7420674785</v>
      </c>
      <c r="M5512" s="1">
        <v>49888.1709505379</v>
      </c>
      <c r="N5512" s="1">
        <v>40411.7577539013</v>
      </c>
      <c r="O5512" s="1">
        <v>3381362.15342214</v>
      </c>
      <c r="P5512" s="1">
        <v>419456.846215605</v>
      </c>
      <c r="Q5512" s="1">
        <v>207256.507512073</v>
      </c>
      <c r="S5512" s="5">
        <f t="shared" ref="S5512:U5512" si="5534">($AY$3*M5512^2)/(2*$AY$6)</f>
        <v>150750.2133</v>
      </c>
      <c r="T5512" s="5">
        <f t="shared" si="5534"/>
        <v>98918.66668</v>
      </c>
      <c r="U5512" s="5">
        <f t="shared" si="5534"/>
        <v>692542047.8</v>
      </c>
      <c r="V5512" s="1" t="s">
        <v>20</v>
      </c>
      <c r="W5512" s="2">
        <f t="shared" si="3"/>
        <v>64992.69317</v>
      </c>
      <c r="X5512" s="1">
        <f t="shared" si="4"/>
        <v>0.4552651866</v>
      </c>
      <c r="Y5512" s="1">
        <f t="shared" si="5"/>
        <v>0.5892045557</v>
      </c>
      <c r="Z5512" s="1">
        <f t="shared" si="6"/>
        <v>0.3866218679</v>
      </c>
      <c r="AA5512" s="5">
        <f t="shared" si="7"/>
        <v>0.488137147</v>
      </c>
      <c r="AB5512" s="1">
        <f t="shared" si="8"/>
        <v>2251.633642</v>
      </c>
      <c r="AC5512" s="1">
        <f t="shared" si="9"/>
        <v>103739.2302</v>
      </c>
      <c r="AD5512" s="5">
        <f t="shared" si="10"/>
        <v>82787.71244</v>
      </c>
      <c r="AE5512" s="5">
        <f t="shared" si="11"/>
        <v>68639.79927</v>
      </c>
      <c r="AF5512" s="5">
        <f t="shared" si="12"/>
        <v>224898.0562</v>
      </c>
      <c r="AG5512" s="5">
        <f t="shared" si="13"/>
        <v>122696.9202</v>
      </c>
      <c r="AH5512" s="5">
        <f t="shared" si="14"/>
        <v>2889.84215</v>
      </c>
      <c r="AI5512" s="5">
        <f t="shared" si="15"/>
        <v>102201.136</v>
      </c>
      <c r="AJ5512" s="1">
        <f t="shared" si="16"/>
        <v>701337757.8</v>
      </c>
      <c r="AK5512" s="1">
        <f t="shared" si="17"/>
        <v>46842.10614</v>
      </c>
      <c r="AL5512" s="1" t="s">
        <v>20</v>
      </c>
      <c r="AM5512" s="5">
        <f t="shared" si="18"/>
        <v>0.5716017621</v>
      </c>
      <c r="AN5512" s="5">
        <f t="shared" si="19"/>
        <v>0.8471519953</v>
      </c>
      <c r="AO5512" s="5">
        <f t="shared" si="20"/>
        <v>1.021765456</v>
      </c>
      <c r="AP5512" s="5">
        <f t="shared" si="21"/>
        <v>0.3118469629</v>
      </c>
      <c r="AQ5512" s="1">
        <f t="shared" si="22"/>
        <v>1.497237882</v>
      </c>
      <c r="AR5512" s="1">
        <f t="shared" si="23"/>
        <v>0.3185612515</v>
      </c>
      <c r="AT5512" s="1">
        <v>0.173881680779544</v>
      </c>
      <c r="AU5512" s="1">
        <f t="shared" si="24"/>
        <v>0.000002479285891</v>
      </c>
      <c r="AV5512" s="1">
        <f t="shared" si="25"/>
        <v>403341.9476</v>
      </c>
    </row>
    <row r="5513" ht="12.75" customHeight="1">
      <c r="A5513" s="4" t="s">
        <v>11074</v>
      </c>
      <c r="B5513" s="1" t="s">
        <v>11075</v>
      </c>
      <c r="C5513" s="2">
        <v>3.52377105816659E-9</v>
      </c>
      <c r="D5513" s="2">
        <v>-3.50576155269124E-9</v>
      </c>
      <c r="E5513" s="2">
        <v>9.3300406325578E-10</v>
      </c>
      <c r="F5513" s="2">
        <v>5.13430132362431E-9</v>
      </c>
      <c r="G5513" s="1">
        <v>2329093.2611067</v>
      </c>
      <c r="H5513" s="1">
        <v>-422843.26663505</v>
      </c>
      <c r="I5513" s="1">
        <v>-12271.3377362121</v>
      </c>
      <c r="J5513" s="1">
        <v>2545.566063951</v>
      </c>
      <c r="K5513" s="1">
        <v>423043.173068973</v>
      </c>
      <c r="L5513" s="1">
        <v>37353.3902294781</v>
      </c>
      <c r="M5513" s="1">
        <v>29078.8985748133</v>
      </c>
      <c r="N5513" s="1">
        <v>40664.2634444609</v>
      </c>
      <c r="O5513" s="1">
        <v>3374227.34662294</v>
      </c>
      <c r="P5513" s="1">
        <v>423267.512195484</v>
      </c>
      <c r="Q5513" s="1">
        <v>212094.366471747</v>
      </c>
      <c r="S5513" s="5">
        <f t="shared" ref="S5513:U5513" si="5535">($AY$3*M5513^2)/(2*$AY$6)</f>
        <v>51217.53552</v>
      </c>
      <c r="T5513" s="5">
        <f t="shared" si="5535"/>
        <v>100158.6801</v>
      </c>
      <c r="U5513" s="5">
        <f t="shared" si="5535"/>
        <v>689622549.4</v>
      </c>
      <c r="V5513" s="1" t="s">
        <v>20</v>
      </c>
      <c r="W5513" s="2">
        <f t="shared" si="3"/>
        <v>73381.55922</v>
      </c>
      <c r="X5513" s="1">
        <f t="shared" si="4"/>
        <v>0.259111196</v>
      </c>
      <c r="Y5513" s="1">
        <f t="shared" si="5"/>
        <v>0.1570297844</v>
      </c>
      <c r="Z5513" s="1">
        <f t="shared" si="6"/>
        <v>0.3070802954</v>
      </c>
      <c r="AA5513" s="5">
        <f t="shared" si="7"/>
        <v>0.4918197764</v>
      </c>
      <c r="AB5513" s="1">
        <f t="shared" si="8"/>
        <v>2009.275352</v>
      </c>
      <c r="AC5513" s="1">
        <f t="shared" si="9"/>
        <v>103629.7255</v>
      </c>
      <c r="AD5513" s="5">
        <f t="shared" si="10"/>
        <v>82681.22876</v>
      </c>
      <c r="AE5513" s="5">
        <f t="shared" si="11"/>
        <v>118972.6547</v>
      </c>
      <c r="AF5513" s="5">
        <f t="shared" si="12"/>
        <v>221554.2085</v>
      </c>
      <c r="AG5513" s="5">
        <f t="shared" si="13"/>
        <v>162429.0981</v>
      </c>
      <c r="AH5513" s="5">
        <f t="shared" si="14"/>
        <v>2892.895823</v>
      </c>
      <c r="AI5513" s="5">
        <f t="shared" si="15"/>
        <v>59125.11039</v>
      </c>
      <c r="AJ5513" s="1">
        <f t="shared" si="16"/>
        <v>673294121.4</v>
      </c>
      <c r="AK5513" s="1">
        <f t="shared" si="17"/>
        <v>59571.16148</v>
      </c>
      <c r="AL5513" s="1" t="s">
        <v>20</v>
      </c>
      <c r="AM5513" s="5">
        <f t="shared" si="18"/>
        <v>0.4145157052</v>
      </c>
      <c r="AN5513" s="5">
        <f t="shared" si="19"/>
        <v>0.8143252482</v>
      </c>
      <c r="AO5513" s="5">
        <f t="shared" si="20"/>
        <v>0.5659234242</v>
      </c>
      <c r="AP5513" s="5">
        <f t="shared" si="21"/>
        <v>0.3038958845</v>
      </c>
      <c r="AQ5513" s="1">
        <f t="shared" si="22"/>
        <v>1.130235007</v>
      </c>
      <c r="AR5513" s="1">
        <f t="shared" si="23"/>
        <v>0.2404755335</v>
      </c>
      <c r="AT5513" s="1">
        <v>0.25720610934099</v>
      </c>
      <c r="AU5513" s="1">
        <f t="shared" si="24"/>
        <v>0.00000382011518</v>
      </c>
      <c r="AV5513" s="1">
        <f t="shared" si="25"/>
        <v>261772.2118</v>
      </c>
    </row>
    <row r="5514" ht="12.75" customHeight="1">
      <c r="A5514" s="4" t="s">
        <v>11076</v>
      </c>
      <c r="B5514" s="1" t="s">
        <v>11077</v>
      </c>
      <c r="C5514" s="2">
        <v>2.16556656816798E-9</v>
      </c>
      <c r="D5514" s="2">
        <v>-4.55860821222845E-9</v>
      </c>
      <c r="E5514" s="2">
        <v>-2.28563642983963E-10</v>
      </c>
      <c r="F5514" s="2">
        <v>5.14278713121967E-9</v>
      </c>
      <c r="G5514" s="1">
        <v>3143855.75143785</v>
      </c>
      <c r="H5514" s="1">
        <v>-439107.238351703</v>
      </c>
      <c r="I5514" s="1">
        <v>-13647.3593648672</v>
      </c>
      <c r="J5514" s="1">
        <v>-11536.0991293667</v>
      </c>
      <c r="K5514" s="1">
        <v>439513.341861413</v>
      </c>
      <c r="L5514" s="1">
        <v>41437.8873680596</v>
      </c>
      <c r="M5514" s="1">
        <v>44852.7831320983</v>
      </c>
      <c r="N5514" s="1">
        <v>39595.0913335246</v>
      </c>
      <c r="O5514" s="1">
        <v>3450382.51773006</v>
      </c>
      <c r="P5514" s="1">
        <v>413652.201773519</v>
      </c>
      <c r="Q5514" s="1">
        <v>204777.518722639</v>
      </c>
      <c r="S5514" s="5">
        <f t="shared" ref="S5514:U5514" si="5536">($AY$3*M5514^2)/(2*$AY$6)</f>
        <v>121854.4979</v>
      </c>
      <c r="T5514" s="5">
        <f t="shared" si="5536"/>
        <v>94961.04171</v>
      </c>
      <c r="U5514" s="5">
        <f t="shared" si="5536"/>
        <v>721102931.8</v>
      </c>
      <c r="V5514" s="1" t="s">
        <v>20</v>
      </c>
      <c r="W5514" s="2">
        <f t="shared" si="3"/>
        <v>63265.40093</v>
      </c>
      <c r="X5514" s="1">
        <f t="shared" si="4"/>
        <v>0.4290053241</v>
      </c>
      <c r="Y5514" s="1">
        <f t="shared" si="5"/>
        <v>0.5026275199</v>
      </c>
      <c r="Z5514" s="1">
        <f t="shared" si="6"/>
        <v>0.3916969311</v>
      </c>
      <c r="AA5514" s="5">
        <f t="shared" si="7"/>
        <v>0.4926326403</v>
      </c>
      <c r="AB5514" s="1">
        <f t="shared" si="8"/>
        <v>2334.411011</v>
      </c>
      <c r="AC5514" s="1">
        <f t="shared" si="9"/>
        <v>104792.6444</v>
      </c>
      <c r="AD5514" s="5">
        <f t="shared" si="10"/>
        <v>80374.47805</v>
      </c>
      <c r="AE5514" s="5">
        <f t="shared" si="11"/>
        <v>73675.57325</v>
      </c>
      <c r="AF5514" s="5">
        <f t="shared" si="12"/>
        <v>213759.0608</v>
      </c>
      <c r="AG5514" s="5">
        <f t="shared" si="13"/>
        <v>122711.9407</v>
      </c>
      <c r="AH5514" s="5">
        <f t="shared" si="14"/>
        <v>2860.792395</v>
      </c>
      <c r="AI5514" s="5">
        <f t="shared" si="15"/>
        <v>91047.12003</v>
      </c>
      <c r="AJ5514" s="1">
        <f t="shared" si="16"/>
        <v>699507209.1</v>
      </c>
      <c r="AK5514" s="1">
        <f t="shared" si="17"/>
        <v>48108.93467</v>
      </c>
      <c r="AL5514" s="1" t="s">
        <v>20</v>
      </c>
      <c r="AM5514" s="5">
        <f t="shared" si="18"/>
        <v>0.5700400507</v>
      </c>
      <c r="AN5514" s="5">
        <f t="shared" si="19"/>
        <v>0.870310111</v>
      </c>
      <c r="AO5514" s="5">
        <f t="shared" si="20"/>
        <v>0.9494425062</v>
      </c>
      <c r="AP5514" s="5">
        <f t="shared" si="21"/>
        <v>0.3272409631</v>
      </c>
      <c r="AQ5514" s="1">
        <f t="shared" si="22"/>
        <v>1.454006857</v>
      </c>
      <c r="AR5514" s="1">
        <f t="shared" si="23"/>
        <v>0.3093631611</v>
      </c>
      <c r="AT5514" s="1">
        <v>0.204280589205225</v>
      </c>
      <c r="AU5514" s="1">
        <f t="shared" si="24"/>
        <v>0.00000292035002</v>
      </c>
      <c r="AV5514" s="1">
        <f t="shared" si="25"/>
        <v>342424.707</v>
      </c>
    </row>
    <row r="5515" ht="12.75" customHeight="1">
      <c r="A5515" s="4" t="s">
        <v>11078</v>
      </c>
      <c r="B5515" s="1" t="s">
        <v>11079</v>
      </c>
      <c r="C5515" s="2">
        <v>2.37618102182157E-9</v>
      </c>
      <c r="D5515" s="2">
        <v>-4.73364282339006E-9</v>
      </c>
      <c r="E5515" s="2">
        <v>4.0450314169565E-10</v>
      </c>
      <c r="F5515" s="2">
        <v>5.36717997963657E-9</v>
      </c>
      <c r="G5515" s="1">
        <v>2484338.43521271</v>
      </c>
      <c r="H5515" s="1">
        <v>-438676.03170587</v>
      </c>
      <c r="I5515" s="1">
        <v>-20642.8225029007</v>
      </c>
      <c r="J5515" s="1">
        <v>-2251.78704606103</v>
      </c>
      <c r="K5515" s="1">
        <v>439191.200933726</v>
      </c>
      <c r="L5515" s="1">
        <v>34556.4971897592</v>
      </c>
      <c r="M5515" s="1">
        <v>34178.6117255971</v>
      </c>
      <c r="N5515" s="1">
        <v>34696.7990323288</v>
      </c>
      <c r="O5515" s="1">
        <v>3415724.46023842</v>
      </c>
      <c r="P5515" s="1">
        <v>423952.659705098</v>
      </c>
      <c r="Q5515" s="1">
        <v>204357.589458205</v>
      </c>
      <c r="S5515" s="5">
        <f t="shared" ref="S5515:U5515" si="5537">($AY$3*M5515^2)/(2*$AY$6)</f>
        <v>70757.35807</v>
      </c>
      <c r="T5515" s="5">
        <f t="shared" si="5537"/>
        <v>72919.14927</v>
      </c>
      <c r="U5515" s="5">
        <f t="shared" si="5537"/>
        <v>706689162.9</v>
      </c>
      <c r="V5515" s="1" t="s">
        <v>20</v>
      </c>
      <c r="W5515" s="2">
        <f t="shared" si="3"/>
        <v>74274.51104</v>
      </c>
      <c r="X5515" s="1">
        <f t="shared" si="4"/>
        <v>0.2164610819</v>
      </c>
      <c r="Y5515" s="1">
        <f t="shared" si="5"/>
        <v>0.2117528353</v>
      </c>
      <c r="Z5515" s="1">
        <f t="shared" si="6"/>
        <v>0.218222345</v>
      </c>
      <c r="AA5515" s="5">
        <f t="shared" si="7"/>
        <v>0.5141274521</v>
      </c>
      <c r="AB5515" s="1">
        <f t="shared" si="8"/>
        <v>2075.159087</v>
      </c>
      <c r="AC5515" s="1">
        <f t="shared" si="9"/>
        <v>104265.0107</v>
      </c>
      <c r="AD5515" s="5">
        <f t="shared" si="10"/>
        <v>67486.76596</v>
      </c>
      <c r="AE5515" s="5">
        <f t="shared" si="11"/>
        <v>81098.57069</v>
      </c>
      <c r="AF5515" s="5">
        <f t="shared" si="12"/>
        <v>211532.5337</v>
      </c>
      <c r="AG5515" s="5">
        <f t="shared" si="13"/>
        <v>145053.6643</v>
      </c>
      <c r="AH5515" s="5">
        <f t="shared" si="14"/>
        <v>2875.26945</v>
      </c>
      <c r="AI5515" s="5">
        <f t="shared" si="15"/>
        <v>66478.86937</v>
      </c>
      <c r="AJ5515" s="1">
        <f t="shared" si="16"/>
        <v>698994505.9</v>
      </c>
      <c r="AK5515" s="1">
        <f t="shared" si="17"/>
        <v>50314.52976</v>
      </c>
      <c r="AL5515" s="1" t="s">
        <v>20</v>
      </c>
      <c r="AM5515" s="5">
        <f t="shared" si="18"/>
        <v>0.4818868308</v>
      </c>
      <c r="AN5515" s="5">
        <f t="shared" si="19"/>
        <v>1.035750485</v>
      </c>
      <c r="AO5515" s="5">
        <f t="shared" si="20"/>
        <v>0.8619073061</v>
      </c>
      <c r="AP5515" s="5">
        <f t="shared" si="21"/>
        <v>0.3304430263</v>
      </c>
      <c r="AQ5515" s="1">
        <f t="shared" si="22"/>
        <v>1.389249804</v>
      </c>
      <c r="AR5515" s="1">
        <f t="shared" si="23"/>
        <v>0.2955850646</v>
      </c>
      <c r="AT5515" s="1">
        <v>0.147294151993878</v>
      </c>
      <c r="AU5515" s="1">
        <f t="shared" si="24"/>
        <v>0.000002107229038</v>
      </c>
      <c r="AV5515" s="1">
        <f t="shared" si="25"/>
        <v>474556.8622</v>
      </c>
    </row>
    <row r="5516" ht="12.75" customHeight="1">
      <c r="A5516" s="4" t="s">
        <v>11080</v>
      </c>
      <c r="B5516" s="1" t="s">
        <v>11081</v>
      </c>
      <c r="C5516" s="2">
        <v>2.91402473643996E-9</v>
      </c>
      <c r="D5516" s="2">
        <v>-4.16651154080606E-9</v>
      </c>
      <c r="E5516" s="2">
        <v>6.65908646572584E-11</v>
      </c>
      <c r="F5516" s="2">
        <v>5.38356780947289E-9</v>
      </c>
      <c r="G5516" s="1">
        <v>3218891.72650303</v>
      </c>
      <c r="H5516" s="1">
        <v>-431351.919454249</v>
      </c>
      <c r="I5516" s="1">
        <v>-9357.23359113694</v>
      </c>
      <c r="J5516" s="1">
        <v>-7345.98160929177</v>
      </c>
      <c r="K5516" s="1">
        <v>431665.360926704</v>
      </c>
      <c r="L5516" s="1">
        <v>42602.8296435635</v>
      </c>
      <c r="M5516" s="1">
        <v>43619.6092377806</v>
      </c>
      <c r="N5516" s="1">
        <v>41861.9604952949</v>
      </c>
      <c r="O5516" s="1">
        <v>3617005.37372169</v>
      </c>
      <c r="P5516" s="1">
        <v>405207.593012409</v>
      </c>
      <c r="Q5516" s="1">
        <v>203017.202422228</v>
      </c>
      <c r="S5516" s="5">
        <f t="shared" ref="S5516:U5516" si="5538">($AY$3*M5516^2)/(2*$AY$6)</f>
        <v>115246.1201</v>
      </c>
      <c r="T5516" s="5">
        <f t="shared" si="5538"/>
        <v>106145.5762</v>
      </c>
      <c r="U5516" s="5">
        <f t="shared" si="5538"/>
        <v>792430312.2</v>
      </c>
      <c r="V5516" s="1" t="s">
        <v>20</v>
      </c>
      <c r="W5516" s="2">
        <f t="shared" si="3"/>
        <v>65450.96063</v>
      </c>
      <c r="X5516" s="1">
        <f t="shared" si="4"/>
        <v>0.4236867094</v>
      </c>
      <c r="Y5516" s="1">
        <f t="shared" si="5"/>
        <v>0.4441518661</v>
      </c>
      <c r="Z5516" s="1">
        <f t="shared" si="6"/>
        <v>0.4090788975</v>
      </c>
      <c r="AA5516" s="5">
        <f t="shared" si="7"/>
        <v>0.5156972584</v>
      </c>
      <c r="AB5516" s="1">
        <f t="shared" si="8"/>
        <v>2362.105015</v>
      </c>
      <c r="AC5516" s="1">
        <f t="shared" si="9"/>
        <v>107293.0903</v>
      </c>
      <c r="AD5516" s="5">
        <f t="shared" si="10"/>
        <v>81175.45675</v>
      </c>
      <c r="AE5516" s="5">
        <f t="shared" si="11"/>
        <v>76183.86573</v>
      </c>
      <c r="AF5516" s="5">
        <f t="shared" si="12"/>
        <v>209294.0514</v>
      </c>
      <c r="AG5516" s="5">
        <f t="shared" si="13"/>
        <v>124710.299</v>
      </c>
      <c r="AH5516" s="5">
        <f t="shared" si="14"/>
        <v>2794.122148</v>
      </c>
      <c r="AI5516" s="5">
        <f t="shared" si="15"/>
        <v>84583.75244</v>
      </c>
      <c r="AJ5516" s="1">
        <f t="shared" si="16"/>
        <v>687016759.5</v>
      </c>
      <c r="AK5516" s="1">
        <f t="shared" si="17"/>
        <v>48224.39273</v>
      </c>
      <c r="AL5516" s="1" t="s">
        <v>20</v>
      </c>
      <c r="AM5516" s="5">
        <f t="shared" si="18"/>
        <v>0.550890155</v>
      </c>
      <c r="AN5516" s="5">
        <f t="shared" si="19"/>
        <v>0.8463355638</v>
      </c>
      <c r="AO5516" s="5">
        <f t="shared" si="20"/>
        <v>0.901787738</v>
      </c>
      <c r="AP5516" s="5">
        <f t="shared" si="21"/>
        <v>0.3282543172</v>
      </c>
      <c r="AQ5516" s="1">
        <f t="shared" si="22"/>
        <v>1.42462501</v>
      </c>
      <c r="AR5516" s="1">
        <f t="shared" si="23"/>
        <v>0.3031117042</v>
      </c>
      <c r="AT5516" s="1">
        <v>0.204190714856117</v>
      </c>
      <c r="AU5516" s="1">
        <f t="shared" si="24"/>
        <v>0.000002972135862</v>
      </c>
      <c r="AV5516" s="1">
        <f t="shared" si="25"/>
        <v>336458.3742</v>
      </c>
    </row>
    <row r="5517" ht="12.75" customHeight="1">
      <c r="A5517" s="4" t="s">
        <v>11082</v>
      </c>
      <c r="B5517" s="1" t="s">
        <v>11083</v>
      </c>
      <c r="C5517" s="2">
        <v>3.05805566172403E-9</v>
      </c>
      <c r="D5517" s="2">
        <v>-4.34877272002449E-9</v>
      </c>
      <c r="E5517" s="2">
        <v>-1.24714710880769E-9</v>
      </c>
      <c r="F5517" s="2">
        <v>5.47538103849227E-9</v>
      </c>
      <c r="G5517" s="1">
        <v>2996345.14477729</v>
      </c>
      <c r="H5517" s="1">
        <v>-424440.109222095</v>
      </c>
      <c r="I5517" s="1">
        <v>-14833.8976811772</v>
      </c>
      <c r="J5517" s="1">
        <v>-21466.602111418</v>
      </c>
      <c r="K5517" s="1">
        <v>425265.208627016</v>
      </c>
      <c r="L5517" s="1">
        <v>38882.654941526</v>
      </c>
      <c r="M5517" s="1">
        <v>44360.7639604533</v>
      </c>
      <c r="N5517" s="1">
        <v>35180.989792323</v>
      </c>
      <c r="O5517" s="1">
        <v>3638800.32448046</v>
      </c>
      <c r="P5517" s="1">
        <v>395535.473900825</v>
      </c>
      <c r="Q5517" s="1">
        <v>206548.406257808</v>
      </c>
      <c r="S5517" s="5">
        <f t="shared" ref="S5517:U5517" si="5539">($AY$3*M5517^2)/(2*$AY$6)</f>
        <v>119195.7596</v>
      </c>
      <c r="T5517" s="5">
        <f t="shared" si="5539"/>
        <v>74968.51006</v>
      </c>
      <c r="U5517" s="5">
        <f t="shared" si="5539"/>
        <v>802008962.3</v>
      </c>
      <c r="V5517" s="1" t="s">
        <v>20</v>
      </c>
      <c r="W5517" s="2">
        <f t="shared" si="3"/>
        <v>68994.97325</v>
      </c>
      <c r="X5517" s="1">
        <f t="shared" si="4"/>
        <v>0.3175973875</v>
      </c>
      <c r="Y5517" s="1">
        <f t="shared" si="5"/>
        <v>0.4133930133</v>
      </c>
      <c r="Z5517" s="1">
        <f t="shared" si="6"/>
        <v>0.2600047048</v>
      </c>
      <c r="AA5517" s="5">
        <f t="shared" si="7"/>
        <v>0.524492138</v>
      </c>
      <c r="AB5517" s="1">
        <f t="shared" si="8"/>
        <v>2278.987464</v>
      </c>
      <c r="AC5517" s="1">
        <f t="shared" si="9"/>
        <v>107615.8622</v>
      </c>
      <c r="AD5517" s="5">
        <f t="shared" si="10"/>
        <v>67076.2958</v>
      </c>
      <c r="AE5517" s="5">
        <f t="shared" si="11"/>
        <v>62435.93141</v>
      </c>
      <c r="AF5517" s="5">
        <f t="shared" si="12"/>
        <v>203601.4335</v>
      </c>
      <c r="AG5517" s="5">
        <f t="shared" si="13"/>
        <v>119022.9227</v>
      </c>
      <c r="AH5517" s="5">
        <f t="shared" si="14"/>
        <v>2785.741747</v>
      </c>
      <c r="AI5517" s="5">
        <f t="shared" si="15"/>
        <v>84578.51081</v>
      </c>
      <c r="AJ5517" s="1">
        <f t="shared" si="16"/>
        <v>676830600.8</v>
      </c>
      <c r="AK5517" s="1">
        <f t="shared" si="17"/>
        <v>44010.21909</v>
      </c>
      <c r="AL5517" s="1" t="s">
        <v>20</v>
      </c>
      <c r="AM5517" s="5">
        <f t="shared" si="18"/>
        <v>0.5686556718</v>
      </c>
      <c r="AN5517" s="5">
        <f t="shared" si="19"/>
        <v>1.009045882</v>
      </c>
      <c r="AO5517" s="5">
        <f t="shared" si="20"/>
        <v>1.084040208</v>
      </c>
      <c r="AP5517" s="5">
        <f t="shared" si="21"/>
        <v>0.3324291922</v>
      </c>
      <c r="AQ5517" s="1">
        <f t="shared" si="22"/>
        <v>1.537894186</v>
      </c>
      <c r="AR5517" s="1">
        <f t="shared" si="23"/>
        <v>0.327211529</v>
      </c>
      <c r="AT5517" s="1">
        <v>0.48498827229334</v>
      </c>
      <c r="AU5517" s="1">
        <f t="shared" si="24"/>
        <v>0.000007165578385</v>
      </c>
      <c r="AV5517" s="1">
        <f t="shared" si="25"/>
        <v>139556.0758</v>
      </c>
    </row>
    <row r="5518" ht="12.75" customHeight="1">
      <c r="A5518" s="4" t="s">
        <v>11084</v>
      </c>
      <c r="B5518" s="1" t="s">
        <v>11085</v>
      </c>
      <c r="C5518" s="2">
        <v>4.79386473628884E-9</v>
      </c>
      <c r="D5518" s="2">
        <v>-2.09214164056548E-9</v>
      </c>
      <c r="E5518" s="2">
        <v>-1.45251059955296E-9</v>
      </c>
      <c r="F5518" s="2">
        <v>5.45805513455814E-9</v>
      </c>
      <c r="G5518" s="1">
        <v>2845699.94780672</v>
      </c>
      <c r="H5518" s="1">
        <v>-415409.382499698</v>
      </c>
      <c r="I5518" s="1">
        <v>865.328610238078</v>
      </c>
      <c r="J5518" s="1">
        <v>-19222.4170257956</v>
      </c>
      <c r="K5518" s="1">
        <v>415935.120418183</v>
      </c>
      <c r="L5518" s="1">
        <v>38397.9560808306</v>
      </c>
      <c r="M5518" s="1">
        <v>56142.7142062554</v>
      </c>
      <c r="N5518" s="1">
        <v>22330.4601641933</v>
      </c>
      <c r="O5518" s="1">
        <v>3684372.99980414</v>
      </c>
      <c r="P5518" s="1">
        <v>326477.88333468</v>
      </c>
      <c r="Q5518" s="1">
        <v>202173.466094996</v>
      </c>
      <c r="S5518" s="5">
        <f t="shared" ref="S5518:U5518" si="5540">($AY$3*M5518^2)/(2*$AY$6)</f>
        <v>190919.1892</v>
      </c>
      <c r="T5518" s="5">
        <f t="shared" si="5540"/>
        <v>30203.55877</v>
      </c>
      <c r="U5518" s="5">
        <f t="shared" si="5540"/>
        <v>822223630.1</v>
      </c>
      <c r="V5518" s="1" t="s">
        <v>20</v>
      </c>
      <c r="W5518" s="2">
        <f t="shared" si="3"/>
        <v>70573.61878</v>
      </c>
      <c r="X5518" s="1">
        <f t="shared" si="4"/>
        <v>0.2960270796</v>
      </c>
      <c r="Y5518" s="1">
        <f t="shared" si="5"/>
        <v>0.6328518222</v>
      </c>
      <c r="Z5518" s="1">
        <f t="shared" si="6"/>
        <v>0.1001176324</v>
      </c>
      <c r="AA5518" s="5">
        <f t="shared" si="7"/>
        <v>0.5228324726</v>
      </c>
      <c r="AB5518" s="1">
        <f t="shared" si="8"/>
        <v>2220.959148</v>
      </c>
      <c r="AC5518" s="1">
        <f t="shared" si="9"/>
        <v>108287.6609</v>
      </c>
      <c r="AD5518" s="5">
        <f t="shared" si="10"/>
        <v>42710.5456</v>
      </c>
      <c r="AE5518" s="5">
        <f t="shared" si="11"/>
        <v>31078.31107</v>
      </c>
      <c r="AF5518" s="5">
        <f t="shared" si="12"/>
        <v>185881.7959</v>
      </c>
      <c r="AG5518" s="5">
        <f t="shared" si="13"/>
        <v>78499.95341</v>
      </c>
      <c r="AH5518" s="5">
        <f t="shared" si="14"/>
        <v>2768.459467</v>
      </c>
      <c r="AI5518" s="5">
        <f t="shared" si="15"/>
        <v>107381.8425</v>
      </c>
      <c r="AJ5518" s="1">
        <f t="shared" si="16"/>
        <v>661981304.2</v>
      </c>
      <c r="AK5518" s="1">
        <f t="shared" si="17"/>
        <v>32108.89335</v>
      </c>
      <c r="AL5518" s="1" t="s">
        <v>20</v>
      </c>
      <c r="AM5518" s="5">
        <f t="shared" si="18"/>
        <v>0.8432887861</v>
      </c>
      <c r="AN5518" s="5">
        <f t="shared" si="19"/>
        <v>1.54992472</v>
      </c>
      <c r="AO5518" s="5">
        <f t="shared" si="20"/>
        <v>2.130042726</v>
      </c>
      <c r="AP5518" s="5">
        <f t="shared" si="21"/>
        <v>0.3561302499</v>
      </c>
      <c r="AQ5518" s="1">
        <f t="shared" si="22"/>
        <v>2.061675863</v>
      </c>
      <c r="AR5518" s="1">
        <f t="shared" si="23"/>
        <v>0.438654439</v>
      </c>
      <c r="AT5518" s="1">
        <v>0.236268515472802</v>
      </c>
      <c r="AU5518" s="1">
        <f t="shared" si="24"/>
        <v>0.000003569111604</v>
      </c>
      <c r="AV5518" s="1">
        <f t="shared" si="25"/>
        <v>280181.7681</v>
      </c>
    </row>
    <row r="5519" ht="12.75" customHeight="1">
      <c r="A5519" s="4" t="s">
        <v>11086</v>
      </c>
      <c r="B5519" s="1" t="s">
        <v>11087</v>
      </c>
      <c r="C5519" s="2">
        <v>4.37301902146645E-9</v>
      </c>
      <c r="D5519" s="2">
        <v>-3.3792416920434E-9</v>
      </c>
      <c r="E5519" s="2">
        <v>-1.15865081168127E-9</v>
      </c>
      <c r="F5519" s="2">
        <v>5.68335846578065E-9</v>
      </c>
      <c r="G5519" s="1">
        <v>2476351.39042587</v>
      </c>
      <c r="H5519" s="1">
        <v>-402627.092737464</v>
      </c>
      <c r="I5519" s="1">
        <v>-17638.0476179132</v>
      </c>
      <c r="J5519" s="1">
        <v>-22009.0040496098</v>
      </c>
      <c r="K5519" s="1">
        <v>403634.401567538</v>
      </c>
      <c r="L5519" s="1">
        <v>33093.7680757815</v>
      </c>
      <c r="M5519" s="1">
        <v>26373.6904594184</v>
      </c>
      <c r="N5519" s="1">
        <v>35972.4972325009</v>
      </c>
      <c r="O5519" s="1">
        <v>3443547.82593072</v>
      </c>
      <c r="P5519" s="1">
        <v>358350.711665722</v>
      </c>
      <c r="Q5519" s="1">
        <v>203966.140995508</v>
      </c>
      <c r="S5519" s="5">
        <f t="shared" ref="S5519:U5519" si="5541">($AY$3*M5519^2)/(2*$AY$6)</f>
        <v>42131.27298</v>
      </c>
      <c r="T5519" s="5">
        <f t="shared" si="5541"/>
        <v>78379.7633</v>
      </c>
      <c r="U5519" s="5">
        <f t="shared" si="5541"/>
        <v>718248967.1</v>
      </c>
      <c r="V5519" s="1" t="s">
        <v>20</v>
      </c>
      <c r="W5519" s="2">
        <f t="shared" si="3"/>
        <v>78776.72751</v>
      </c>
      <c r="X5519" s="1">
        <f t="shared" si="4"/>
        <v>0.1764804354</v>
      </c>
      <c r="Y5519" s="1">
        <f t="shared" si="5"/>
        <v>0.1120845979</v>
      </c>
      <c r="Z5519" s="1">
        <f t="shared" si="6"/>
        <v>0.208518842</v>
      </c>
      <c r="AA5519" s="5">
        <f t="shared" si="7"/>
        <v>0.5444145004</v>
      </c>
      <c r="AB5519" s="1">
        <f t="shared" si="8"/>
        <v>2071.820627</v>
      </c>
      <c r="AC5519" s="1">
        <f t="shared" si="9"/>
        <v>104688.8036</v>
      </c>
      <c r="AD5519" s="5">
        <f t="shared" si="10"/>
        <v>66075.5678</v>
      </c>
      <c r="AE5519" s="5">
        <f t="shared" si="11"/>
        <v>102802.2583</v>
      </c>
      <c r="AF5519" s="5">
        <f t="shared" si="12"/>
        <v>205731.0611</v>
      </c>
      <c r="AG5519" s="5">
        <f t="shared" si="13"/>
        <v>157286.9245</v>
      </c>
      <c r="AH5519" s="5">
        <f t="shared" si="14"/>
        <v>2863.630012</v>
      </c>
      <c r="AI5519" s="5">
        <f t="shared" si="15"/>
        <v>48444.13666</v>
      </c>
      <c r="AJ5519" s="1">
        <f t="shared" si="16"/>
        <v>642404102.1</v>
      </c>
      <c r="AK5519" s="1">
        <f t="shared" si="17"/>
        <v>55285.29309</v>
      </c>
      <c r="AL5519" s="1" t="s">
        <v>20</v>
      </c>
      <c r="AM5519" s="5">
        <f t="shared" si="18"/>
        <v>0.4084281668</v>
      </c>
      <c r="AN5519" s="5">
        <f t="shared" si="19"/>
        <v>0.9722263819</v>
      </c>
      <c r="AO5519" s="5">
        <f t="shared" si="20"/>
        <v>0.6248929868</v>
      </c>
      <c r="AP5519" s="5">
        <f t="shared" si="21"/>
        <v>0.3122543084</v>
      </c>
      <c r="AQ5519" s="1">
        <f t="shared" si="22"/>
        <v>1.161980097</v>
      </c>
      <c r="AR5519" s="1">
        <f t="shared" si="23"/>
        <v>0.2472298078</v>
      </c>
      <c r="AT5519" s="1">
        <v>0.59882786417007</v>
      </c>
      <c r="AU5519" s="1">
        <f t="shared" si="24"/>
        <v>0.00000932166937</v>
      </c>
      <c r="AV5519" s="1">
        <f t="shared" si="25"/>
        <v>107276.9222</v>
      </c>
    </row>
    <row r="5520" ht="12.75" customHeight="1">
      <c r="A5520" s="4" t="s">
        <v>11088</v>
      </c>
      <c r="B5520" s="1" t="s">
        <v>11089</v>
      </c>
      <c r="C5520" s="2">
        <v>3.90816868720048E-9</v>
      </c>
      <c r="D5520" s="2">
        <v>-1.81646279891537E-9</v>
      </c>
      <c r="E5520" s="2">
        <v>-1.62134408279779E-9</v>
      </c>
      <c r="F5520" s="2">
        <v>4.86852399878226E-9</v>
      </c>
      <c r="G5520" s="1">
        <v>3450878.54436264</v>
      </c>
      <c r="H5520" s="1">
        <v>-394121.633550872</v>
      </c>
      <c r="I5520" s="1">
        <v>-5947.61080548137</v>
      </c>
      <c r="J5520" s="1">
        <v>-30624.763532266</v>
      </c>
      <c r="K5520" s="1">
        <v>395447.454192993</v>
      </c>
      <c r="L5520" s="1">
        <v>28782.7058451242</v>
      </c>
      <c r="M5520" s="1">
        <v>28611.1693938793</v>
      </c>
      <c r="N5520" s="1">
        <v>28697.7607843123</v>
      </c>
      <c r="O5520" s="1">
        <v>4504614.35816238</v>
      </c>
      <c r="P5520" s="1">
        <v>342494.697529542</v>
      </c>
      <c r="Q5520" s="1">
        <v>170346.179126806</v>
      </c>
      <c r="S5520" s="5">
        <f t="shared" ref="S5520:U5520" si="5542">($AY$3*M5520^2)/(2*$AY$6)</f>
        <v>49583.13576</v>
      </c>
      <c r="T5520" s="5">
        <f t="shared" si="5542"/>
        <v>49883.71556</v>
      </c>
      <c r="U5520" s="5">
        <f t="shared" si="5542"/>
        <v>1229073926</v>
      </c>
      <c r="V5520" s="1" t="s">
        <v>20</v>
      </c>
      <c r="W5520" s="2">
        <f t="shared" si="3"/>
        <v>57165.17005</v>
      </c>
      <c r="X5520" s="1">
        <f t="shared" si="4"/>
        <v>0.2535130026</v>
      </c>
      <c r="Y5520" s="1">
        <f t="shared" si="5"/>
        <v>0.2505002812</v>
      </c>
      <c r="Z5520" s="1">
        <f t="shared" si="6"/>
        <v>0.2520188484</v>
      </c>
      <c r="AA5520" s="5">
        <f t="shared" si="7"/>
        <v>0.4663607049</v>
      </c>
      <c r="AB5520" s="1">
        <f t="shared" si="8"/>
        <v>2445.743199</v>
      </c>
      <c r="AC5520" s="1">
        <f t="shared" si="9"/>
        <v>119736.3419</v>
      </c>
      <c r="AD5520" s="5">
        <f t="shared" si="10"/>
        <v>61535.54637</v>
      </c>
      <c r="AE5520" s="5">
        <f t="shared" si="11"/>
        <v>80651.09478</v>
      </c>
      <c r="AF5520" s="5">
        <f t="shared" si="12"/>
        <v>183565.2739</v>
      </c>
      <c r="AG5520" s="5">
        <f t="shared" si="13"/>
        <v>122215.4022</v>
      </c>
      <c r="AH5520" s="5">
        <f t="shared" si="14"/>
        <v>2503.75112</v>
      </c>
      <c r="AI5520" s="5">
        <f t="shared" si="15"/>
        <v>61349.87166</v>
      </c>
      <c r="AJ5520" s="1">
        <f t="shared" si="16"/>
        <v>629374170.7</v>
      </c>
      <c r="AK5520" s="1">
        <f t="shared" si="17"/>
        <v>46650.59409</v>
      </c>
      <c r="AL5520" s="1" t="s">
        <v>20</v>
      </c>
      <c r="AM5520" s="5">
        <f t="shared" si="18"/>
        <v>0.5149712386</v>
      </c>
      <c r="AN5520" s="5">
        <f t="shared" si="19"/>
        <v>1.022781478</v>
      </c>
      <c r="AO5520" s="5">
        <f t="shared" si="20"/>
        <v>0.780366556</v>
      </c>
      <c r="AP5520" s="5">
        <f t="shared" si="21"/>
        <v>0.342861238</v>
      </c>
      <c r="AQ5520" s="1">
        <f t="shared" si="22"/>
        <v>1.349123592</v>
      </c>
      <c r="AR5520" s="1">
        <f t="shared" si="23"/>
        <v>0.2870475727</v>
      </c>
      <c r="AT5520" s="1">
        <v>0.504912471152363</v>
      </c>
      <c r="AU5520" s="1">
        <f t="shared" si="24"/>
        <v>0.000008022453012</v>
      </c>
      <c r="AV5520" s="1">
        <f t="shared" si="25"/>
        <v>124650.1536</v>
      </c>
    </row>
    <row r="5521" ht="12.75" customHeight="1">
      <c r="A5521" s="4" t="s">
        <v>11090</v>
      </c>
      <c r="B5521" s="1" t="s">
        <v>11091</v>
      </c>
      <c r="C5521" s="2">
        <v>3.58302256411438E-9</v>
      </c>
      <c r="D5521" s="2">
        <v>-2.82329339400128E-9</v>
      </c>
      <c r="E5521" s="2">
        <v>-6.93231727864583E-10</v>
      </c>
      <c r="F5521" s="2">
        <v>4.76042317597571E-9</v>
      </c>
      <c r="G5521" s="1">
        <v>3626230.6192214</v>
      </c>
      <c r="H5521" s="1">
        <v>-390893.709375578</v>
      </c>
      <c r="I5521" s="1">
        <v>-13757.10158699</v>
      </c>
      <c r="J5521" s="1">
        <v>-27774.6293627558</v>
      </c>
      <c r="K5521" s="1">
        <v>392172.368680672</v>
      </c>
      <c r="L5521" s="1">
        <v>31746.9327468048</v>
      </c>
      <c r="M5521" s="1">
        <v>31949.7612529788</v>
      </c>
      <c r="N5521" s="1">
        <v>31410.4629944694</v>
      </c>
      <c r="O5521" s="1">
        <v>4551177.2111197</v>
      </c>
      <c r="P5521" s="1">
        <v>364386.040898321</v>
      </c>
      <c r="Q5521" s="1">
        <v>170690.78619256</v>
      </c>
      <c r="S5521" s="5">
        <f t="shared" ref="S5521:U5521" si="5543">($AY$3*M5521^2)/(2*$AY$6)</f>
        <v>61829.82344</v>
      </c>
      <c r="T5521" s="5">
        <f t="shared" si="5543"/>
        <v>59760.11822</v>
      </c>
      <c r="U5521" s="5">
        <f t="shared" si="5543"/>
        <v>1254614389</v>
      </c>
      <c r="V5521" s="1" t="s">
        <v>20</v>
      </c>
      <c r="W5521" s="2">
        <f t="shared" si="3"/>
        <v>54527.66145</v>
      </c>
      <c r="X5521" s="1">
        <f t="shared" si="4"/>
        <v>0.3389766625</v>
      </c>
      <c r="Y5521" s="1">
        <f t="shared" si="5"/>
        <v>0.3433218862</v>
      </c>
      <c r="Z5521" s="1">
        <f t="shared" si="6"/>
        <v>0.3318294532</v>
      </c>
      <c r="AA5521" s="5">
        <f t="shared" si="7"/>
        <v>0.4560056207</v>
      </c>
      <c r="AB5521" s="1">
        <f t="shared" si="8"/>
        <v>2507.111954</v>
      </c>
      <c r="AC5521" s="1">
        <f t="shared" si="9"/>
        <v>120353.5903</v>
      </c>
      <c r="AD5521" s="5">
        <f t="shared" si="10"/>
        <v>68881.74524</v>
      </c>
      <c r="AE5521" s="5">
        <f t="shared" si="11"/>
        <v>80927.32411</v>
      </c>
      <c r="AF5521" s="5">
        <f t="shared" si="12"/>
        <v>188373.7997</v>
      </c>
      <c r="AG5521" s="5">
        <f t="shared" si="13"/>
        <v>118309.3974</v>
      </c>
      <c r="AH5521" s="5">
        <f t="shared" si="14"/>
        <v>2490.910319</v>
      </c>
      <c r="AI5521" s="5">
        <f t="shared" si="15"/>
        <v>70064.40228</v>
      </c>
      <c r="AJ5521" s="1">
        <f t="shared" si="16"/>
        <v>624161710.2</v>
      </c>
      <c r="AK5521" s="1">
        <f t="shared" si="17"/>
        <v>46571.83573</v>
      </c>
      <c r="AL5521" s="1" t="s">
        <v>20</v>
      </c>
      <c r="AM5521" s="5">
        <f t="shared" si="18"/>
        <v>0.5275673139</v>
      </c>
      <c r="AN5521" s="5">
        <f t="shared" si="19"/>
        <v>0.9061351568</v>
      </c>
      <c r="AO5521" s="5">
        <f t="shared" si="20"/>
        <v>0.7712620145</v>
      </c>
      <c r="AP5521" s="5">
        <f t="shared" si="21"/>
        <v>0.3313421034</v>
      </c>
      <c r="AQ5521" s="1">
        <f t="shared" si="22"/>
        <v>1.340212814</v>
      </c>
      <c r="AR5521" s="1">
        <f t="shared" si="23"/>
        <v>0.2851516626</v>
      </c>
      <c r="AT5521" s="1">
        <v>0.162049504712766</v>
      </c>
      <c r="AU5521" s="1">
        <f t="shared" si="24"/>
        <v>0.000002596274364</v>
      </c>
      <c r="AV5521" s="1">
        <f t="shared" si="25"/>
        <v>385167.3051</v>
      </c>
    </row>
    <row r="5522" ht="12.75" customHeight="1">
      <c r="A5522" s="4" t="s">
        <v>11092</v>
      </c>
      <c r="B5522" s="1" t="s">
        <v>11093</v>
      </c>
      <c r="C5522" s="2">
        <v>-1.79345565169336E-9</v>
      </c>
      <c r="D5522" s="2">
        <v>-4.61963270927912E-9</v>
      </c>
      <c r="E5522" s="2">
        <v>1.31260688269204E-9</v>
      </c>
      <c r="F5522" s="2">
        <v>5.47042232066778E-9</v>
      </c>
      <c r="G5522" s="1">
        <v>5567827.22078604</v>
      </c>
      <c r="H5522" s="1">
        <v>-410875.879629635</v>
      </c>
      <c r="I5522" s="1">
        <v>-15364.618542063</v>
      </c>
      <c r="J5522" s="1">
        <v>-16052.2569485678</v>
      </c>
      <c r="K5522" s="1">
        <v>411566.189225209</v>
      </c>
      <c r="L5522" s="1">
        <v>32720.2475919669</v>
      </c>
      <c r="M5522" s="1">
        <v>35765.7823841127</v>
      </c>
      <c r="N5522" s="1">
        <v>30949.3994747471</v>
      </c>
      <c r="O5522" s="1">
        <v>4909065.50845656</v>
      </c>
      <c r="P5522" s="1">
        <v>361927.461740475</v>
      </c>
      <c r="Q5522" s="1">
        <v>164799.995932179</v>
      </c>
      <c r="S5522" s="5">
        <f t="shared" ref="S5522:U5522" si="5544">($AY$3*M5522^2)/(2*$AY$6)</f>
        <v>77481.53776</v>
      </c>
      <c r="T5522" s="5">
        <f t="shared" si="5544"/>
        <v>58018.59735</v>
      </c>
      <c r="U5522" s="5">
        <f t="shared" si="5544"/>
        <v>1459689308</v>
      </c>
      <c r="V5522" s="1" t="s">
        <v>20</v>
      </c>
      <c r="W5522" s="2">
        <f t="shared" si="3"/>
        <v>50568.14263</v>
      </c>
      <c r="X5522" s="1">
        <f t="shared" si="4"/>
        <v>0.4186770524</v>
      </c>
      <c r="Y5522" s="1">
        <f t="shared" si="5"/>
        <v>0.5002435008</v>
      </c>
      <c r="Z5522" s="1">
        <f t="shared" si="6"/>
        <v>0.3745850572</v>
      </c>
      <c r="AA5522" s="5">
        <f t="shared" si="7"/>
        <v>0.5240171375</v>
      </c>
      <c r="AB5522" s="1">
        <f t="shared" si="8"/>
        <v>3106.625425</v>
      </c>
      <c r="AC5522" s="1">
        <f t="shared" si="9"/>
        <v>124996.1369</v>
      </c>
      <c r="AD5522" s="5">
        <f t="shared" si="10"/>
        <v>59061.80783</v>
      </c>
      <c r="AE5522" s="5">
        <f t="shared" si="11"/>
        <v>60907.5627</v>
      </c>
      <c r="AF5522" s="5">
        <f t="shared" si="12"/>
        <v>159531.2966</v>
      </c>
      <c r="AG5522" s="5">
        <f t="shared" si="13"/>
        <v>91278.21891</v>
      </c>
      <c r="AH5522" s="5">
        <f t="shared" si="14"/>
        <v>2398.394122</v>
      </c>
      <c r="AI5522" s="5">
        <f t="shared" si="15"/>
        <v>68253.07766</v>
      </c>
      <c r="AJ5522" s="1">
        <f t="shared" si="16"/>
        <v>655027934.2</v>
      </c>
      <c r="AK5522" s="1">
        <f t="shared" si="17"/>
        <v>40578.11595</v>
      </c>
      <c r="AL5522" s="1" t="s">
        <v>20</v>
      </c>
      <c r="AM5522" s="5">
        <f t="shared" si="18"/>
        <v>0.7176169102</v>
      </c>
      <c r="AN5522" s="5">
        <f t="shared" si="19"/>
        <v>1.109055002</v>
      </c>
      <c r="AO5522" s="5">
        <f t="shared" si="20"/>
        <v>1.07544598</v>
      </c>
      <c r="AP5522" s="5">
        <f t="shared" si="21"/>
        <v>0.4105952552</v>
      </c>
      <c r="AQ5522" s="1">
        <f t="shared" si="22"/>
        <v>1.614239397</v>
      </c>
      <c r="AR5522" s="1">
        <f t="shared" si="23"/>
        <v>0.3434551908</v>
      </c>
      <c r="AT5522" s="1">
        <v>0.173881680779544</v>
      </c>
      <c r="AU5522" s="1">
        <f t="shared" si="24"/>
        <v>0.000002654568938</v>
      </c>
      <c r="AV5522" s="1">
        <f t="shared" si="25"/>
        <v>376708.9962</v>
      </c>
    </row>
    <row r="5523" ht="12.75" customHeight="1">
      <c r="A5523" s="4" t="s">
        <v>11094</v>
      </c>
      <c r="B5523" s="1" t="s">
        <v>11095</v>
      </c>
      <c r="C5523" s="2">
        <v>-2.95887971671266E-9</v>
      </c>
      <c r="D5523" s="2">
        <v>-1.84551036730409E-9</v>
      </c>
      <c r="E5523" s="2">
        <v>4.40473469348592E-9</v>
      </c>
      <c r="F5523" s="2">
        <v>5.72814842816946E-9</v>
      </c>
      <c r="G5523" s="1">
        <v>5828824.40559645</v>
      </c>
      <c r="H5523" s="1">
        <v>-406920.596666141</v>
      </c>
      <c r="I5523" s="1">
        <v>3582.97186735773</v>
      </c>
      <c r="J5523" s="1">
        <v>2200.95500562014</v>
      </c>
      <c r="K5523" s="1">
        <v>406970.9685195</v>
      </c>
      <c r="L5523" s="1">
        <v>35573.426197272</v>
      </c>
      <c r="M5523" s="1">
        <v>39657.2967066833</v>
      </c>
      <c r="N5523" s="1">
        <v>33327.05897191</v>
      </c>
      <c r="O5523" s="1">
        <v>4975949.69675058</v>
      </c>
      <c r="P5523" s="1">
        <v>340761.274557214</v>
      </c>
      <c r="Q5523" s="1">
        <v>154260.840487618</v>
      </c>
      <c r="S5523" s="5">
        <f t="shared" ref="S5523:U5523" si="5545">($AY$3*M5523^2)/(2*$AY$6)</f>
        <v>95259.6508</v>
      </c>
      <c r="T5523" s="5">
        <f t="shared" si="5545"/>
        <v>67275.47176</v>
      </c>
      <c r="U5523" s="5">
        <f t="shared" si="5545"/>
        <v>1499735717</v>
      </c>
      <c r="V5523" s="1" t="s">
        <v>20</v>
      </c>
      <c r="W5523" s="2">
        <f t="shared" si="3"/>
        <v>51751.48288</v>
      </c>
      <c r="X5523" s="1">
        <f t="shared" si="4"/>
        <v>0.4725043315</v>
      </c>
      <c r="Y5523" s="1">
        <f t="shared" si="5"/>
        <v>0.5872196991</v>
      </c>
      <c r="Z5523" s="1">
        <f t="shared" si="6"/>
        <v>0.4147137004</v>
      </c>
      <c r="AA5523" s="5">
        <f t="shared" si="7"/>
        <v>0.548704975</v>
      </c>
      <c r="AB5523" s="1">
        <f t="shared" si="8"/>
        <v>3178.60457</v>
      </c>
      <c r="AC5523" s="1">
        <f t="shared" si="9"/>
        <v>125844.769</v>
      </c>
      <c r="AD5523" s="5">
        <f t="shared" si="10"/>
        <v>60737.66503</v>
      </c>
      <c r="AE5523" s="5">
        <f t="shared" si="11"/>
        <v>54653.30734</v>
      </c>
      <c r="AF5523" s="5">
        <f t="shared" si="12"/>
        <v>160634.2482</v>
      </c>
      <c r="AG5523" s="5">
        <f t="shared" si="13"/>
        <v>88359.8958</v>
      </c>
      <c r="AH5523" s="5">
        <f t="shared" si="14"/>
        <v>2382.220591</v>
      </c>
      <c r="AI5523" s="5">
        <f t="shared" si="15"/>
        <v>72274.35237</v>
      </c>
      <c r="AJ5523" s="1">
        <f t="shared" si="16"/>
        <v>647714413.3</v>
      </c>
      <c r="AK5523" s="1">
        <f t="shared" si="17"/>
        <v>38506.21273</v>
      </c>
      <c r="AL5523" s="1" t="s">
        <v>20</v>
      </c>
      <c r="AM5523" s="5">
        <f t="shared" si="18"/>
        <v>0.7330411693</v>
      </c>
      <c r="AN5523" s="5">
        <f t="shared" si="19"/>
        <v>1.066413095</v>
      </c>
      <c r="AO5523" s="5">
        <f t="shared" si="20"/>
        <v>1.18513306</v>
      </c>
      <c r="AP5523" s="5">
        <f t="shared" si="21"/>
        <v>0.4032231114</v>
      </c>
      <c r="AQ5523" s="1">
        <f t="shared" si="22"/>
        <v>1.682103659</v>
      </c>
      <c r="AR5523" s="1">
        <f t="shared" si="23"/>
        <v>0.3578943956</v>
      </c>
      <c r="AT5523" s="1">
        <v>0.173828948407609</v>
      </c>
      <c r="AU5523" s="1">
        <f t="shared" si="24"/>
        <v>0.000002683728273</v>
      </c>
      <c r="AV5523" s="1">
        <f t="shared" si="25"/>
        <v>372615.9649</v>
      </c>
    </row>
    <row r="5524" ht="12.75" customHeight="1">
      <c r="A5524" s="4" t="s">
        <v>11096</v>
      </c>
      <c r="B5524" s="1" t="s">
        <v>11097</v>
      </c>
      <c r="C5524" s="2">
        <v>-3.99917612322496E-9</v>
      </c>
      <c r="D5524" s="2">
        <v>-2.65521092443405E-9</v>
      </c>
      <c r="E5524" s="2">
        <v>3.0172149506968E-9</v>
      </c>
      <c r="F5524" s="2">
        <v>5.72953761762221E-9</v>
      </c>
      <c r="G5524" s="1">
        <v>5552852.62026619</v>
      </c>
      <c r="H5524" s="1">
        <v>-406423.326463129</v>
      </c>
      <c r="I5524" s="1">
        <v>-839.849586622248</v>
      </c>
      <c r="J5524" s="1">
        <v>-10693.4219871359</v>
      </c>
      <c r="K5524" s="1">
        <v>406574.877790051</v>
      </c>
      <c r="L5524" s="1">
        <v>35271.6944926359</v>
      </c>
      <c r="M5524" s="1">
        <v>38463.7040457851</v>
      </c>
      <c r="N5524" s="1">
        <v>33540.5901914755</v>
      </c>
      <c r="O5524" s="1">
        <v>4954961.37911224</v>
      </c>
      <c r="P5524" s="1">
        <v>337330.499168354</v>
      </c>
      <c r="Q5524" s="1">
        <v>163356.792222145</v>
      </c>
      <c r="S5524" s="5">
        <f t="shared" ref="S5524:U5524" si="5546">($AY$3*M5524^2)/(2*$AY$6)</f>
        <v>89611.75455</v>
      </c>
      <c r="T5524" s="5">
        <f t="shared" si="5546"/>
        <v>68140.3206</v>
      </c>
      <c r="U5524" s="5">
        <f t="shared" si="5546"/>
        <v>1487110772</v>
      </c>
      <c r="V5524" s="1" t="s">
        <v>20</v>
      </c>
      <c r="W5524" s="2">
        <f t="shared" si="3"/>
        <v>53034.74969</v>
      </c>
      <c r="X5524" s="1">
        <f t="shared" si="4"/>
        <v>0.4423149326</v>
      </c>
      <c r="Y5524" s="1">
        <f t="shared" si="5"/>
        <v>0.5259944501</v>
      </c>
      <c r="Z5524" s="1">
        <f t="shared" si="6"/>
        <v>0.3999634941</v>
      </c>
      <c r="AA5524" s="5">
        <f t="shared" si="7"/>
        <v>0.5488380468</v>
      </c>
      <c r="AB5524" s="1">
        <f t="shared" si="8"/>
        <v>3102.444998</v>
      </c>
      <c r="AC5524" s="1">
        <f t="shared" si="9"/>
        <v>125579.0849</v>
      </c>
      <c r="AD5524" s="5">
        <f t="shared" si="10"/>
        <v>61111.99904</v>
      </c>
      <c r="AE5524" s="5">
        <f t="shared" si="11"/>
        <v>58344.18806</v>
      </c>
      <c r="AF5524" s="5">
        <f t="shared" si="12"/>
        <v>161970.4657</v>
      </c>
      <c r="AG5524" s="5">
        <f t="shared" si="13"/>
        <v>91888.40001</v>
      </c>
      <c r="AH5524" s="5">
        <f t="shared" si="14"/>
        <v>2387.260587</v>
      </c>
      <c r="AI5524" s="5">
        <f t="shared" si="15"/>
        <v>70082.06568</v>
      </c>
      <c r="AJ5524" s="1">
        <f t="shared" si="16"/>
        <v>647084015.4</v>
      </c>
      <c r="AK5524" s="1">
        <f t="shared" si="17"/>
        <v>39673.96432</v>
      </c>
      <c r="AL5524" s="1" t="s">
        <v>20</v>
      </c>
      <c r="AM5524" s="5">
        <f t="shared" si="18"/>
        <v>0.7042064236</v>
      </c>
      <c r="AN5524" s="5">
        <f t="shared" si="19"/>
        <v>1.058849368</v>
      </c>
      <c r="AO5524" s="5">
        <f t="shared" si="20"/>
        <v>1.109080505</v>
      </c>
      <c r="AP5524" s="5">
        <f t="shared" si="21"/>
        <v>0.3995074118</v>
      </c>
      <c r="AQ5524" s="1">
        <f t="shared" si="22"/>
        <v>1.631004177</v>
      </c>
      <c r="AR5524" s="1">
        <f t="shared" si="23"/>
        <v>0.3470221654</v>
      </c>
      <c r="AT5524" s="1">
        <v>0.286821613702704</v>
      </c>
      <c r="AU5524" s="1">
        <f t="shared" si="24"/>
        <v>0.000004432525095</v>
      </c>
      <c r="AV5524" s="1">
        <f t="shared" si="25"/>
        <v>225605.0397</v>
      </c>
    </row>
    <row r="5525" ht="12.75" customHeight="1">
      <c r="A5525" s="4" t="s">
        <v>11098</v>
      </c>
      <c r="B5525" s="1" t="s">
        <v>11099</v>
      </c>
      <c r="C5525" s="2">
        <v>-3.18574457472475E-9</v>
      </c>
      <c r="D5525" s="2">
        <v>-5.00258106947532E-9</v>
      </c>
      <c r="E5525" s="2">
        <v>-2.42938769004982E-9</v>
      </c>
      <c r="F5525" s="2">
        <v>6.41840069920852E-9</v>
      </c>
      <c r="G5525" s="1">
        <v>3688057.60069671</v>
      </c>
      <c r="H5525" s="1">
        <v>-388025.451742432</v>
      </c>
      <c r="I5525" s="1">
        <v>-8634.11894227612</v>
      </c>
      <c r="J5525" s="1">
        <v>-10656.5639078361</v>
      </c>
      <c r="K5525" s="1">
        <v>388272.313809313</v>
      </c>
      <c r="L5525" s="1">
        <v>30915.1015825872</v>
      </c>
      <c r="M5525" s="1">
        <v>29593.9371410551</v>
      </c>
      <c r="N5525" s="1">
        <v>31537.1872075604</v>
      </c>
      <c r="O5525" s="1">
        <v>3613472.87635419</v>
      </c>
      <c r="P5525" s="1">
        <v>303389.560742109</v>
      </c>
      <c r="Q5525" s="1">
        <v>177656.188310733</v>
      </c>
      <c r="S5525" s="5">
        <f t="shared" ref="S5525:U5525" si="5547">($AY$3*M5525^2)/(2*$AY$6)</f>
        <v>53047.90852</v>
      </c>
      <c r="T5525" s="5">
        <f t="shared" si="5547"/>
        <v>60243.29037</v>
      </c>
      <c r="U5525" s="5">
        <f t="shared" si="5547"/>
        <v>790883236.2</v>
      </c>
      <c r="V5525" s="1" t="s">
        <v>20</v>
      </c>
      <c r="W5525" s="2">
        <f t="shared" si="3"/>
        <v>72899.91142</v>
      </c>
      <c r="X5525" s="1">
        <f t="shared" si="4"/>
        <v>0.1798404392</v>
      </c>
      <c r="Y5525" s="1">
        <f t="shared" si="5"/>
        <v>0.1647978315</v>
      </c>
      <c r="Z5525" s="1">
        <f t="shared" si="6"/>
        <v>0.1871508962</v>
      </c>
      <c r="AA5525" s="5">
        <f t="shared" si="7"/>
        <v>0.6148249193</v>
      </c>
      <c r="AB5525" s="1">
        <f t="shared" si="8"/>
        <v>2528.394663</v>
      </c>
      <c r="AC5525" s="1">
        <f t="shared" si="9"/>
        <v>107240.6844</v>
      </c>
      <c r="AD5525" s="5">
        <f t="shared" si="10"/>
        <v>51294.58195</v>
      </c>
      <c r="AE5525" s="5">
        <f t="shared" si="11"/>
        <v>66376.22264</v>
      </c>
      <c r="AF5525" s="5">
        <f t="shared" si="12"/>
        <v>169090.0377</v>
      </c>
      <c r="AG5525" s="5">
        <f t="shared" si="13"/>
        <v>120956.1117</v>
      </c>
      <c r="AH5525" s="5">
        <f t="shared" si="14"/>
        <v>2795.487569</v>
      </c>
      <c r="AI5525" s="5">
        <f t="shared" si="15"/>
        <v>48133.92596</v>
      </c>
      <c r="AJ5525" s="1">
        <f t="shared" si="16"/>
        <v>617954580.1</v>
      </c>
      <c r="AK5525" s="1">
        <f t="shared" si="17"/>
        <v>44838.23928</v>
      </c>
      <c r="AL5525" s="1" t="s">
        <v>20</v>
      </c>
      <c r="AM5525" s="5">
        <f t="shared" si="18"/>
        <v>0.5108915716</v>
      </c>
      <c r="AN5525" s="5">
        <f t="shared" si="19"/>
        <v>1.204717061</v>
      </c>
      <c r="AO5525" s="5">
        <f t="shared" si="20"/>
        <v>0.9309878681</v>
      </c>
      <c r="AP5525" s="5">
        <f t="shared" si="21"/>
        <v>0.3654588932</v>
      </c>
      <c r="AQ5525" s="1">
        <f t="shared" si="22"/>
        <v>1.378186544</v>
      </c>
      <c r="AR5525" s="1">
        <f t="shared" si="23"/>
        <v>0.2932311795</v>
      </c>
      <c r="AT5525" s="1">
        <v>0.192689144685624</v>
      </c>
      <c r="AU5525" s="1">
        <f t="shared" si="24"/>
        <v>0.000003118176495</v>
      </c>
      <c r="AV5525" s="1">
        <f t="shared" si="25"/>
        <v>320700.2559</v>
      </c>
    </row>
    <row r="5526" ht="12.75" customHeight="1">
      <c r="A5526" s="4" t="s">
        <v>11100</v>
      </c>
      <c r="B5526" s="1" t="s">
        <v>11101</v>
      </c>
      <c r="C5526" s="2">
        <v>-2.87842721320802E-9</v>
      </c>
      <c r="D5526" s="2">
        <v>-4.71947922538946E-9</v>
      </c>
      <c r="E5526" s="2">
        <v>-1.53944519336746E-9</v>
      </c>
      <c r="F5526" s="2">
        <v>5.76312786156766E-9</v>
      </c>
      <c r="G5526" s="1">
        <v>5060697.03432156</v>
      </c>
      <c r="H5526" s="1">
        <v>-392736.832090608</v>
      </c>
      <c r="I5526" s="1">
        <v>-16394.8917715038</v>
      </c>
      <c r="J5526" s="1">
        <v>-14018.8273110247</v>
      </c>
      <c r="K5526" s="1">
        <v>393334.676031551</v>
      </c>
      <c r="L5526" s="1">
        <v>30985.2945534895</v>
      </c>
      <c r="M5526" s="1">
        <v>31666.6383189359</v>
      </c>
      <c r="N5526" s="1">
        <v>30619.8191984364</v>
      </c>
      <c r="O5526" s="1">
        <v>4442767.24626621</v>
      </c>
      <c r="P5526" s="1">
        <v>338314.02170506</v>
      </c>
      <c r="Q5526" s="1">
        <v>174439.661424468</v>
      </c>
      <c r="S5526" s="5">
        <f t="shared" ref="S5526:U5526" si="5548">($AY$3*M5526^2)/(2*$AY$6)</f>
        <v>60738.86826</v>
      </c>
      <c r="T5526" s="5">
        <f t="shared" si="5548"/>
        <v>56789.4962</v>
      </c>
      <c r="U5526" s="5">
        <f t="shared" si="5548"/>
        <v>1195555921</v>
      </c>
      <c r="V5526" s="1" t="s">
        <v>20</v>
      </c>
      <c r="W5526" s="2">
        <f t="shared" si="3"/>
        <v>55879.44803</v>
      </c>
      <c r="X5526" s="1">
        <f t="shared" si="4"/>
        <v>0.3074730408</v>
      </c>
      <c r="Y5526" s="1">
        <f t="shared" si="5"/>
        <v>0.3211439231</v>
      </c>
      <c r="Z5526" s="1">
        <f t="shared" si="6"/>
        <v>0.3002624534</v>
      </c>
      <c r="AA5526" s="5">
        <f t="shared" si="7"/>
        <v>0.5520556893</v>
      </c>
      <c r="AB5526" s="1">
        <f t="shared" si="8"/>
        <v>2961.769023</v>
      </c>
      <c r="AC5526" s="1">
        <f t="shared" si="9"/>
        <v>118911.5275</v>
      </c>
      <c r="AD5526" s="5">
        <f t="shared" si="10"/>
        <v>55465.09128</v>
      </c>
      <c r="AE5526" s="5">
        <f t="shared" si="11"/>
        <v>66465.15226</v>
      </c>
      <c r="AF5526" s="5">
        <f t="shared" si="12"/>
        <v>157388.0735</v>
      </c>
      <c r="AG5526" s="5">
        <f t="shared" si="13"/>
        <v>100026.7621</v>
      </c>
      <c r="AH5526" s="5">
        <f t="shared" si="14"/>
        <v>2521.118064</v>
      </c>
      <c r="AI5526" s="5">
        <f t="shared" si="15"/>
        <v>57361.31142</v>
      </c>
      <c r="AJ5526" s="1">
        <f t="shared" si="16"/>
        <v>626011579.8</v>
      </c>
      <c r="AK5526" s="1">
        <f t="shared" si="17"/>
        <v>42913.34287</v>
      </c>
      <c r="AL5526" s="1" t="s">
        <v>20</v>
      </c>
      <c r="AM5526" s="5">
        <f t="shared" si="18"/>
        <v>0.6258440911</v>
      </c>
      <c r="AN5526" s="5">
        <f t="shared" si="19"/>
        <v>1.128658703</v>
      </c>
      <c r="AO5526" s="5">
        <f t="shared" si="20"/>
        <v>0.9418643583</v>
      </c>
      <c r="AP5526" s="5">
        <f t="shared" si="21"/>
        <v>0.3977503288</v>
      </c>
      <c r="AQ5526" s="1">
        <f t="shared" si="22"/>
        <v>1.458780738</v>
      </c>
      <c r="AR5526" s="1">
        <f t="shared" si="23"/>
        <v>0.3103788804</v>
      </c>
      <c r="AT5526" s="1">
        <v>0.377172941124881</v>
      </c>
      <c r="AU5526" s="1">
        <f t="shared" si="24"/>
        <v>0.000006025015404</v>
      </c>
      <c r="AV5526" s="1">
        <f t="shared" si="25"/>
        <v>165974.6794</v>
      </c>
    </row>
    <row r="5527" ht="12.75" customHeight="1">
      <c r="A5527" s="4" t="s">
        <v>11102</v>
      </c>
      <c r="B5527" s="1" t="s">
        <v>11103</v>
      </c>
      <c r="C5527" s="2">
        <v>-3.4957947060924E-9</v>
      </c>
      <c r="D5527" s="2">
        <v>-3.83538246741301E-9</v>
      </c>
      <c r="E5527" s="2">
        <v>2.98914888956633E-9</v>
      </c>
      <c r="F5527" s="2">
        <v>6.04951451742634E-9</v>
      </c>
      <c r="G5527" s="1">
        <v>5270110.50131012</v>
      </c>
      <c r="H5527" s="1">
        <v>-397038.8271609</v>
      </c>
      <c r="I5527" s="1">
        <v>-12174.2687373078</v>
      </c>
      <c r="J5527" s="1">
        <v>2534.53168895366</v>
      </c>
      <c r="K5527" s="1">
        <v>397241.819335129</v>
      </c>
      <c r="L5527" s="1">
        <v>30675.3595113445</v>
      </c>
      <c r="M5527" s="1">
        <v>28987.3124526002</v>
      </c>
      <c r="N5527" s="1">
        <v>31484.3371085545</v>
      </c>
      <c r="O5527" s="1">
        <v>4579914.03781925</v>
      </c>
      <c r="P5527" s="1">
        <v>325519.667289301</v>
      </c>
      <c r="Q5527" s="1">
        <v>166430.251036438</v>
      </c>
      <c r="S5527" s="5">
        <f t="shared" ref="S5527:U5527" si="5549">($AY$3*M5527^2)/(2*$AY$6)</f>
        <v>50895.41682</v>
      </c>
      <c r="T5527" s="5">
        <f t="shared" si="5549"/>
        <v>60041.54784</v>
      </c>
      <c r="U5527" s="5">
        <f t="shared" si="5549"/>
        <v>1270508062</v>
      </c>
      <c r="V5527" s="1" t="s">
        <v>20</v>
      </c>
      <c r="W5527" s="2">
        <f t="shared" si="3"/>
        <v>57479.0636</v>
      </c>
      <c r="X5527" s="1">
        <f t="shared" si="4"/>
        <v>0.2848130955</v>
      </c>
      <c r="Y5527" s="1">
        <f t="shared" si="5"/>
        <v>0.2543293814</v>
      </c>
      <c r="Z5527" s="1">
        <f t="shared" si="6"/>
        <v>0.3000334936</v>
      </c>
      <c r="AA5527" s="5">
        <f t="shared" si="7"/>
        <v>0.5794889489</v>
      </c>
      <c r="AB5527" s="1">
        <f t="shared" si="8"/>
        <v>3022.427402</v>
      </c>
      <c r="AC5527" s="1">
        <f t="shared" si="9"/>
        <v>120732.9578</v>
      </c>
      <c r="AD5527" s="5">
        <f t="shared" si="10"/>
        <v>54331.2123</v>
      </c>
      <c r="AE5527" s="5">
        <f t="shared" si="11"/>
        <v>69472.22273</v>
      </c>
      <c r="AF5527" s="5">
        <f t="shared" si="12"/>
        <v>151827.2734</v>
      </c>
      <c r="AG5527" s="5">
        <f t="shared" si="13"/>
        <v>101805.0728</v>
      </c>
      <c r="AH5527" s="5">
        <f t="shared" si="14"/>
        <v>2483.083371</v>
      </c>
      <c r="AI5527" s="5">
        <f t="shared" si="15"/>
        <v>50022.20061</v>
      </c>
      <c r="AJ5527" s="1">
        <f t="shared" si="16"/>
        <v>632229991.5</v>
      </c>
      <c r="AK5527" s="1">
        <f t="shared" si="17"/>
        <v>43518.72065</v>
      </c>
      <c r="AL5527" s="1" t="s">
        <v>20</v>
      </c>
      <c r="AM5527" s="5">
        <f t="shared" si="18"/>
        <v>0.6210201264</v>
      </c>
      <c r="AN5527" s="5">
        <f t="shared" si="19"/>
        <v>1.163658908</v>
      </c>
      <c r="AO5527" s="5">
        <f t="shared" si="20"/>
        <v>0.9100471622</v>
      </c>
      <c r="AP5527" s="5">
        <f t="shared" si="21"/>
        <v>0.4164139798</v>
      </c>
      <c r="AQ5527" s="1">
        <f t="shared" si="22"/>
        <v>1.452777062</v>
      </c>
      <c r="AR5527" s="1">
        <f t="shared" si="23"/>
        <v>0.3091015026</v>
      </c>
      <c r="AT5527" s="1">
        <v>0.329125763951492</v>
      </c>
      <c r="AU5527" s="1">
        <f t="shared" si="24"/>
        <v>0.000005205791696</v>
      </c>
      <c r="AV5527" s="1">
        <f t="shared" si="25"/>
        <v>192093.7407</v>
      </c>
    </row>
    <row r="5528" ht="12.75" customHeight="1">
      <c r="A5528" s="4" t="s">
        <v>11104</v>
      </c>
      <c r="B5528" s="1" t="s">
        <v>11105</v>
      </c>
      <c r="C5528" s="2">
        <v>-2.55523133684288E-9</v>
      </c>
      <c r="D5528" s="2">
        <v>-3.73041175935573E-9</v>
      </c>
      <c r="E5528" s="2">
        <v>3.50268676016635E-9</v>
      </c>
      <c r="F5528" s="2">
        <v>5.75527695736662E-9</v>
      </c>
      <c r="G5528" s="1">
        <v>5113298.92633371</v>
      </c>
      <c r="H5528" s="1">
        <v>-394761.684428924</v>
      </c>
      <c r="I5528" s="1">
        <v>-11514.8902631542</v>
      </c>
      <c r="J5528" s="1">
        <v>4777.29754872054</v>
      </c>
      <c r="K5528" s="1">
        <v>394967.960248794</v>
      </c>
      <c r="L5528" s="1">
        <v>29223.4463819728</v>
      </c>
      <c r="M5528" s="1">
        <v>27965.5473560424</v>
      </c>
      <c r="N5528" s="1">
        <v>29828.8812154672</v>
      </c>
      <c r="O5528" s="1">
        <v>4483726.44594997</v>
      </c>
      <c r="P5528" s="1">
        <v>332160.086306979</v>
      </c>
      <c r="Q5528" s="1">
        <v>161345.867927402</v>
      </c>
      <c r="S5528" s="5">
        <f t="shared" ref="S5528:U5528" si="5550">($AY$3*M5528^2)/(2*$AY$6)</f>
        <v>47370.65828</v>
      </c>
      <c r="T5528" s="5">
        <f t="shared" si="5550"/>
        <v>53893.53877</v>
      </c>
      <c r="U5528" s="5">
        <f t="shared" si="5550"/>
        <v>1217701913</v>
      </c>
      <c r="V5528" s="1" t="s">
        <v>20</v>
      </c>
      <c r="W5528" s="2">
        <f t="shared" si="3"/>
        <v>55515.55146</v>
      </c>
      <c r="X5528" s="1">
        <f t="shared" si="4"/>
        <v>0.2770980996</v>
      </c>
      <c r="Y5528" s="1">
        <f t="shared" si="5"/>
        <v>0.2537565911</v>
      </c>
      <c r="Z5528" s="1">
        <f t="shared" si="6"/>
        <v>0.2886985569</v>
      </c>
      <c r="AA5528" s="5">
        <f t="shared" si="7"/>
        <v>0.5513036435</v>
      </c>
      <c r="AB5528" s="1">
        <f t="shared" si="8"/>
        <v>2977.12184</v>
      </c>
      <c r="AC5528" s="1">
        <f t="shared" si="9"/>
        <v>119458.4104</v>
      </c>
      <c r="AD5528" s="5">
        <f t="shared" si="10"/>
        <v>54106.08395</v>
      </c>
      <c r="AE5528" s="5">
        <f t="shared" si="11"/>
        <v>70608.2289</v>
      </c>
      <c r="AF5528" s="5">
        <f t="shared" si="12"/>
        <v>153511.1179</v>
      </c>
      <c r="AG5528" s="5">
        <f t="shared" si="13"/>
        <v>102784.9025</v>
      </c>
      <c r="AH5528" s="5">
        <f t="shared" si="14"/>
        <v>2509.576337</v>
      </c>
      <c r="AI5528" s="5">
        <f t="shared" si="15"/>
        <v>50726.21537</v>
      </c>
      <c r="AJ5528" s="1">
        <f t="shared" si="16"/>
        <v>628611032.4</v>
      </c>
      <c r="AK5528" s="1">
        <f t="shared" si="17"/>
        <v>44012.73164</v>
      </c>
      <c r="AL5528" s="1" t="s">
        <v>20</v>
      </c>
      <c r="AM5528" s="5">
        <f t="shared" si="18"/>
        <v>0.6115791492</v>
      </c>
      <c r="AN5528" s="5">
        <f t="shared" si="19"/>
        <v>1.161812104</v>
      </c>
      <c r="AO5528" s="5">
        <f t="shared" si="20"/>
        <v>0.8902801305</v>
      </c>
      <c r="AP5528" s="5">
        <f t="shared" si="21"/>
        <v>0.4094889289</v>
      </c>
      <c r="AQ5528" s="1">
        <f t="shared" si="22"/>
        <v>1.428248166</v>
      </c>
      <c r="AR5528" s="1">
        <f t="shared" si="23"/>
        <v>0.3038825885</v>
      </c>
      <c r="AT5528" s="1">
        <v>0.598703703684754</v>
      </c>
      <c r="AU5528" s="1">
        <f t="shared" si="24"/>
        <v>0.000009524231565</v>
      </c>
      <c r="AV5528" s="1">
        <f t="shared" si="25"/>
        <v>104995.3472</v>
      </c>
    </row>
    <row r="5529" ht="12.75" customHeight="1">
      <c r="A5529" s="4" t="s">
        <v>11106</v>
      </c>
      <c r="B5529" s="1" t="s">
        <v>11107</v>
      </c>
      <c r="C5529" s="2">
        <v>-2.44212498126078E-9</v>
      </c>
      <c r="D5529" s="2">
        <v>-3.27348860620444E-9</v>
      </c>
      <c r="E5529" s="2">
        <v>2.68863989278777E-9</v>
      </c>
      <c r="F5529" s="2">
        <v>4.90379644059658E-9</v>
      </c>
      <c r="G5529" s="1">
        <v>4814897.58543472</v>
      </c>
      <c r="H5529" s="1">
        <v>-389476.251396988</v>
      </c>
      <c r="I5529" s="1">
        <v>-14523.3717934482</v>
      </c>
      <c r="J5529" s="1">
        <v>2189.68371726329</v>
      </c>
      <c r="K5529" s="1">
        <v>389754.316229138</v>
      </c>
      <c r="L5529" s="1">
        <v>29321.1888657219</v>
      </c>
      <c r="M5529" s="1">
        <v>30245.2548717106</v>
      </c>
      <c r="N5529" s="1">
        <v>28823.4043866144</v>
      </c>
      <c r="O5529" s="1">
        <v>4260213.59076877</v>
      </c>
      <c r="P5529" s="1">
        <v>324538.981105881</v>
      </c>
      <c r="Q5529" s="1">
        <v>161466.70796968</v>
      </c>
      <c r="S5529" s="5">
        <f t="shared" ref="S5529:U5529" si="5551">($AY$3*M5529^2)/(2*$AY$6)</f>
        <v>55408.61174</v>
      </c>
      <c r="T5529" s="5">
        <f t="shared" si="5551"/>
        <v>50321.47027</v>
      </c>
      <c r="U5529" s="5">
        <f t="shared" si="5551"/>
        <v>1099323518</v>
      </c>
      <c r="V5529" s="1" t="s">
        <v>20</v>
      </c>
      <c r="W5529" s="2">
        <f t="shared" si="3"/>
        <v>48745.88155</v>
      </c>
      <c r="X5529" s="1">
        <f t="shared" si="4"/>
        <v>0.3618156042</v>
      </c>
      <c r="Y5529" s="1">
        <f t="shared" si="5"/>
        <v>0.3849804178</v>
      </c>
      <c r="Z5529" s="1">
        <f t="shared" si="6"/>
        <v>0.3496348318</v>
      </c>
      <c r="AA5529" s="5">
        <f t="shared" si="7"/>
        <v>0.4697394869</v>
      </c>
      <c r="AB5529" s="1">
        <f t="shared" si="8"/>
        <v>2888.9468</v>
      </c>
      <c r="AC5529" s="1">
        <f t="shared" si="9"/>
        <v>116442.8601</v>
      </c>
      <c r="AD5529" s="5">
        <f t="shared" si="10"/>
        <v>61360.40336</v>
      </c>
      <c r="AE5529" s="5">
        <f t="shared" si="11"/>
        <v>74067.22418</v>
      </c>
      <c r="AF5529" s="5">
        <f t="shared" si="12"/>
        <v>166397.7205</v>
      </c>
      <c r="AG5529" s="5">
        <f t="shared" si="13"/>
        <v>102010.4256</v>
      </c>
      <c r="AH5529" s="5">
        <f t="shared" si="14"/>
        <v>2574.567473</v>
      </c>
      <c r="AI5529" s="5">
        <f t="shared" si="15"/>
        <v>64387.29491</v>
      </c>
      <c r="AJ5529" s="1">
        <f t="shared" si="16"/>
        <v>620313260.2</v>
      </c>
      <c r="AK5529" s="1">
        <f t="shared" si="17"/>
        <v>45404.99225</v>
      </c>
      <c r="AL5529" s="1" t="s">
        <v>20</v>
      </c>
      <c r="AM5529" s="5">
        <f t="shared" si="18"/>
        <v>0.6080881016</v>
      </c>
      <c r="AN5529" s="5">
        <f t="shared" si="19"/>
        <v>1.010934131</v>
      </c>
      <c r="AO5529" s="5">
        <f t="shared" si="20"/>
        <v>0.837500348</v>
      </c>
      <c r="AP5529" s="5">
        <f t="shared" si="21"/>
        <v>0.3727895181</v>
      </c>
      <c r="AQ5529" s="1">
        <f t="shared" si="22"/>
        <v>1.36617854</v>
      </c>
      <c r="AR5529" s="1">
        <f t="shared" si="23"/>
        <v>0.2906762851</v>
      </c>
      <c r="AT5529" s="1">
        <v>0.491294286736127</v>
      </c>
      <c r="AU5529" s="1">
        <f t="shared" si="24"/>
        <v>0.000007920099702</v>
      </c>
      <c r="AV5529" s="1">
        <f t="shared" si="25"/>
        <v>126261.0368</v>
      </c>
    </row>
    <row r="5530" ht="12.75" customHeight="1">
      <c r="A5530" s="4" t="s">
        <v>11108</v>
      </c>
      <c r="B5530" s="1" t="s">
        <v>11109</v>
      </c>
      <c r="C5530" s="2">
        <v>3.20277639573079E-9</v>
      </c>
      <c r="D5530" s="2">
        <v>-3.55765722129202E-10</v>
      </c>
      <c r="E5530" s="2">
        <v>3.32759001932099E-9</v>
      </c>
      <c r="F5530" s="2">
        <v>4.85133417665894E-9</v>
      </c>
      <c r="G5530" s="1">
        <v>2835769.29102761</v>
      </c>
      <c r="H5530" s="1">
        <v>-367915.707090073</v>
      </c>
      <c r="I5530" s="1">
        <v>3435.32711294142</v>
      </c>
      <c r="J5530" s="1">
        <v>13730.9363449953</v>
      </c>
      <c r="K5530" s="1">
        <v>368469.038297593</v>
      </c>
      <c r="L5530" s="1">
        <v>29118.0505273438</v>
      </c>
      <c r="M5530" s="1">
        <v>31035.2624007361</v>
      </c>
      <c r="N5530" s="1">
        <v>27613.7610012855</v>
      </c>
      <c r="O5530" s="1">
        <v>3554482.74399021</v>
      </c>
      <c r="P5530" s="1">
        <v>309834.072689061</v>
      </c>
      <c r="Q5530" s="1">
        <v>176197.994826825</v>
      </c>
      <c r="S5530" s="5">
        <f t="shared" ref="S5530:U5530" si="5552">($AY$3*M5530^2)/(2*$AY$6)</f>
        <v>58340.96592</v>
      </c>
      <c r="T5530" s="5">
        <f t="shared" si="5552"/>
        <v>46186.3769</v>
      </c>
      <c r="U5530" s="5">
        <f t="shared" si="5552"/>
        <v>765271592.6</v>
      </c>
      <c r="V5530" s="1" t="s">
        <v>20</v>
      </c>
      <c r="W5530" s="2">
        <f t="shared" si="3"/>
        <v>62838.34894</v>
      </c>
      <c r="X5530" s="1">
        <f t="shared" si="4"/>
        <v>0.2147212662</v>
      </c>
      <c r="Y5530" s="1">
        <f t="shared" si="5"/>
        <v>0.2439278075</v>
      </c>
      <c r="Z5530" s="1">
        <f t="shared" si="6"/>
        <v>0.1931085898</v>
      </c>
      <c r="AA5530" s="5">
        <f t="shared" si="7"/>
        <v>0.464714075</v>
      </c>
      <c r="AB5530" s="1">
        <f t="shared" si="8"/>
        <v>2217.080514</v>
      </c>
      <c r="AC5530" s="1">
        <f t="shared" si="9"/>
        <v>106361.7275</v>
      </c>
      <c r="AD5530" s="5">
        <f t="shared" si="10"/>
        <v>59420.96977</v>
      </c>
      <c r="AE5530" s="5">
        <f t="shared" si="11"/>
        <v>73019.42535</v>
      </c>
      <c r="AF5530" s="5">
        <f t="shared" si="12"/>
        <v>195017.274</v>
      </c>
      <c r="AG5530" s="5">
        <f t="shared" si="13"/>
        <v>128233.7095</v>
      </c>
      <c r="AH5530" s="5">
        <f t="shared" si="14"/>
        <v>2818.589046</v>
      </c>
      <c r="AI5530" s="5">
        <f t="shared" si="15"/>
        <v>66783.5645</v>
      </c>
      <c r="AJ5530" s="1">
        <f t="shared" si="16"/>
        <v>586436688.2</v>
      </c>
      <c r="AK5530" s="1">
        <f t="shared" si="17"/>
        <v>46679.09461</v>
      </c>
      <c r="AL5530" s="1" t="s">
        <v>20</v>
      </c>
      <c r="AM5530" s="5">
        <f t="shared" si="18"/>
        <v>0.4573186648</v>
      </c>
      <c r="AN5530" s="5">
        <f t="shared" si="19"/>
        <v>0.9869187434</v>
      </c>
      <c r="AO5530" s="5">
        <f t="shared" si="20"/>
        <v>0.8031242172</v>
      </c>
      <c r="AP5530" s="5">
        <f t="shared" si="21"/>
        <v>0.3007101249</v>
      </c>
      <c r="AQ5530" s="1">
        <f t="shared" si="22"/>
        <v>1.256315473</v>
      </c>
      <c r="AR5530" s="1">
        <f t="shared" si="23"/>
        <v>0.2673011645</v>
      </c>
      <c r="AT5530" s="1">
        <v>0.149728010881448</v>
      </c>
      <c r="AU5530" s="1">
        <f t="shared" si="24"/>
        <v>0.000002553182874</v>
      </c>
      <c r="AV5530" s="1">
        <f t="shared" si="25"/>
        <v>391667.9883</v>
      </c>
    </row>
    <row r="5531" ht="12.75" customHeight="1">
      <c r="A5531" s="4" t="s">
        <v>11110</v>
      </c>
      <c r="B5531" s="1" t="s">
        <v>11111</v>
      </c>
      <c r="C5531" s="2">
        <v>3.26445964761302E-9</v>
      </c>
      <c r="D5531" s="2">
        <v>1.62674555682038E-9</v>
      </c>
      <c r="E5531" s="2">
        <v>2.9836453129339E-9</v>
      </c>
      <c r="F5531" s="2">
        <v>4.78133245454057E-9</v>
      </c>
      <c r="G5531" s="1">
        <v>3013946.09862714</v>
      </c>
      <c r="H5531" s="1">
        <v>-370250.392992507</v>
      </c>
      <c r="I5531" s="1">
        <v>30471.7084831512</v>
      </c>
      <c r="J5531" s="1">
        <v>9596.9915370818</v>
      </c>
      <c r="K5531" s="1">
        <v>371677.500472027</v>
      </c>
      <c r="L5531" s="1">
        <v>27749.9515845422</v>
      </c>
      <c r="M5531" s="1">
        <v>32813.4040278929</v>
      </c>
      <c r="N5531" s="1">
        <v>24480.4853994258</v>
      </c>
      <c r="O5531" s="1">
        <v>3642771.05615144</v>
      </c>
      <c r="P5531" s="1">
        <v>312218.261378649</v>
      </c>
      <c r="Q5531" s="1">
        <v>180646.254418358</v>
      </c>
      <c r="S5531" s="5">
        <f t="shared" ref="S5531:U5531" si="5553">($AY$3*M5531^2)/(2*$AY$6)</f>
        <v>65217.67976</v>
      </c>
      <c r="T5531" s="5">
        <f t="shared" si="5553"/>
        <v>36299.68208</v>
      </c>
      <c r="U5531" s="5">
        <f t="shared" si="5553"/>
        <v>803760253.7</v>
      </c>
      <c r="V5531" s="1" t="s">
        <v>20</v>
      </c>
      <c r="W5531" s="2">
        <f t="shared" si="3"/>
        <v>60073.12482</v>
      </c>
      <c r="X5531" s="1">
        <f t="shared" si="4"/>
        <v>0.2133850618</v>
      </c>
      <c r="Y5531" s="1">
        <f t="shared" si="5"/>
        <v>0.2983610491</v>
      </c>
      <c r="Z5531" s="1">
        <f t="shared" si="6"/>
        <v>0.166065571</v>
      </c>
      <c r="AA5531" s="5">
        <f t="shared" si="7"/>
        <v>0.4580085411</v>
      </c>
      <c r="AB5531" s="1">
        <f t="shared" si="8"/>
        <v>2285.671209</v>
      </c>
      <c r="AC5531" s="1">
        <f t="shared" si="9"/>
        <v>107674.5625</v>
      </c>
      <c r="AD5531" s="5">
        <f t="shared" si="10"/>
        <v>53449.84471</v>
      </c>
      <c r="AE5531" s="5">
        <f t="shared" si="11"/>
        <v>62901.82682</v>
      </c>
      <c r="AF5531" s="5">
        <f t="shared" si="12"/>
        <v>187351.9318</v>
      </c>
      <c r="AG5531" s="5">
        <f t="shared" si="13"/>
        <v>115708.2809</v>
      </c>
      <c r="AH5531" s="5">
        <f t="shared" si="14"/>
        <v>2784.223061</v>
      </c>
      <c r="AI5531" s="5">
        <f t="shared" si="15"/>
        <v>71643.6509</v>
      </c>
      <c r="AJ5531" s="1">
        <f t="shared" si="16"/>
        <v>591543114.4</v>
      </c>
      <c r="AK5531" s="1">
        <f t="shared" si="17"/>
        <v>43489.4534</v>
      </c>
      <c r="AL5531" s="1" t="s">
        <v>20</v>
      </c>
      <c r="AM5531" s="5">
        <f t="shared" si="18"/>
        <v>0.5112366286</v>
      </c>
      <c r="AN5531" s="5">
        <f t="shared" si="19"/>
        <v>1.1067256</v>
      </c>
      <c r="AO5531" s="5">
        <f t="shared" si="20"/>
        <v>0.9404227893</v>
      </c>
      <c r="AP5531" s="5">
        <f t="shared" si="21"/>
        <v>0.3157389991</v>
      </c>
      <c r="AQ5531" s="1">
        <f t="shared" si="22"/>
        <v>1.360199009</v>
      </c>
      <c r="AR5531" s="1">
        <f t="shared" si="23"/>
        <v>0.2894040446</v>
      </c>
      <c r="AT5531" s="1">
        <v>0.309525746697294</v>
      </c>
      <c r="AU5531" s="1">
        <f t="shared" si="24"/>
        <v>0.000005232513729</v>
      </c>
      <c r="AV5531" s="1">
        <f t="shared" si="25"/>
        <v>191112.7332</v>
      </c>
    </row>
    <row r="5532" ht="12.75" customHeight="1">
      <c r="A5532" s="4" t="s">
        <v>11112</v>
      </c>
      <c r="B5532" s="1" t="s">
        <v>11113</v>
      </c>
      <c r="C5532" s="2">
        <v>2.04247249163728E-9</v>
      </c>
      <c r="D5532" s="2">
        <v>-5.6556995202222E-10</v>
      </c>
      <c r="E5532" s="2">
        <v>4.23684575518143E-9</v>
      </c>
      <c r="F5532" s="2">
        <v>4.75776978131079E-9</v>
      </c>
      <c r="G5532" s="1">
        <v>3714184.64764224</v>
      </c>
      <c r="H5532" s="1">
        <v>-379412.110443936</v>
      </c>
      <c r="I5532" s="1">
        <v>12241.5791636346</v>
      </c>
      <c r="J5532" s="1">
        <v>15564.0445123877</v>
      </c>
      <c r="K5532" s="1">
        <v>379930.848052286</v>
      </c>
      <c r="L5532" s="1">
        <v>33133.0299743482</v>
      </c>
      <c r="M5532" s="1">
        <v>42922.2103646228</v>
      </c>
      <c r="N5532" s="1">
        <v>26921.9714959489</v>
      </c>
      <c r="O5532" s="1">
        <v>3710642.76465303</v>
      </c>
      <c r="P5532" s="1">
        <v>318908.493620901</v>
      </c>
      <c r="Q5532" s="1">
        <v>180565.122352331</v>
      </c>
      <c r="S5532" s="5">
        <f t="shared" ref="S5532:U5532" si="5554">($AY$3*M5532^2)/(2*$AY$6)</f>
        <v>111590.4244</v>
      </c>
      <c r="T5532" s="5">
        <f t="shared" si="5554"/>
        <v>43901.21018</v>
      </c>
      <c r="U5532" s="5">
        <f t="shared" si="5554"/>
        <v>833990421.7</v>
      </c>
      <c r="V5532" s="1" t="s">
        <v>20</v>
      </c>
      <c r="W5532" s="2">
        <f t="shared" si="3"/>
        <v>53848.13918</v>
      </c>
      <c r="X5532" s="1">
        <f t="shared" si="4"/>
        <v>0.3786002589</v>
      </c>
      <c r="Y5532" s="1">
        <f t="shared" si="5"/>
        <v>0.6353642244</v>
      </c>
      <c r="Z5532" s="1">
        <f t="shared" si="6"/>
        <v>0.2499610383</v>
      </c>
      <c r="AA5532" s="5">
        <f t="shared" si="7"/>
        <v>0.4557514495</v>
      </c>
      <c r="AB5532" s="1">
        <f t="shared" si="8"/>
        <v>2537.334722</v>
      </c>
      <c r="AC5532" s="1">
        <f t="shared" si="9"/>
        <v>108673.0234</v>
      </c>
      <c r="AD5532" s="5">
        <f t="shared" si="10"/>
        <v>59071.60916</v>
      </c>
      <c r="AE5532" s="5">
        <f t="shared" si="11"/>
        <v>53133.35902</v>
      </c>
      <c r="AF5532" s="5">
        <f t="shared" si="12"/>
        <v>190182.7715</v>
      </c>
      <c r="AG5532" s="5">
        <f t="shared" si="13"/>
        <v>96003.78336</v>
      </c>
      <c r="AH5532" s="5">
        <f t="shared" si="14"/>
        <v>2758.642306</v>
      </c>
      <c r="AI5532" s="5">
        <f t="shared" si="15"/>
        <v>94178.98817</v>
      </c>
      <c r="AJ5532" s="1">
        <f t="shared" si="16"/>
        <v>604678725</v>
      </c>
      <c r="AK5532" s="1">
        <f t="shared" si="17"/>
        <v>40279.69279</v>
      </c>
      <c r="AL5532" s="1" t="s">
        <v>20</v>
      </c>
      <c r="AM5532" s="5">
        <f t="shared" si="18"/>
        <v>0.6298488495</v>
      </c>
      <c r="AN5532" s="5">
        <f t="shared" si="19"/>
        <v>1.023636792</v>
      </c>
      <c r="AO5532" s="5">
        <f t="shared" si="20"/>
        <v>1.13803971</v>
      </c>
      <c r="AP5532" s="5">
        <f t="shared" si="21"/>
        <v>0.3179461105</v>
      </c>
      <c r="AQ5532" s="1">
        <f t="shared" si="22"/>
        <v>1.501199942</v>
      </c>
      <c r="AR5532" s="1">
        <f t="shared" si="23"/>
        <v>0.3194042431</v>
      </c>
      <c r="AT5532" s="1">
        <v>0.185625894473352</v>
      </c>
      <c r="AU5532" s="1">
        <f t="shared" si="24"/>
        <v>0.000003069826782</v>
      </c>
      <c r="AV5532" s="1">
        <f t="shared" si="25"/>
        <v>325751.2788</v>
      </c>
    </row>
    <row r="5533" ht="12.75" customHeight="1">
      <c r="A5533" s="4" t="s">
        <v>11114</v>
      </c>
      <c r="B5533" s="1" t="s">
        <v>11115</v>
      </c>
      <c r="C5533" s="2">
        <v>3.29752292852166E-9</v>
      </c>
      <c r="D5533" s="2">
        <v>2.35271751329209E-9</v>
      </c>
      <c r="E5533" s="2">
        <v>2.51916854304983E-9</v>
      </c>
      <c r="F5533" s="2">
        <v>4.79792657308137E-9</v>
      </c>
      <c r="G5533" s="1">
        <v>3768988.56210631</v>
      </c>
      <c r="H5533" s="1">
        <v>-371011.576815243</v>
      </c>
      <c r="I5533" s="1">
        <v>32339.3200168175</v>
      </c>
      <c r="J5533" s="1">
        <v>3157.11500103987</v>
      </c>
      <c r="K5533" s="1">
        <v>372455.44312995</v>
      </c>
      <c r="L5533" s="1">
        <v>31943.026627118</v>
      </c>
      <c r="M5533" s="1">
        <v>36966.2720714009</v>
      </c>
      <c r="N5533" s="1">
        <v>29022.5375858791</v>
      </c>
      <c r="O5533" s="1">
        <v>3910244.97551972</v>
      </c>
      <c r="P5533" s="1">
        <v>324501.579327722</v>
      </c>
      <c r="Q5533" s="1">
        <v>196123.072964984</v>
      </c>
      <c r="S5533" s="5">
        <f t="shared" ref="S5533:U5533" si="5555">($AY$3*M5533^2)/(2*$AY$6)</f>
        <v>82770.21496</v>
      </c>
      <c r="T5533" s="5">
        <f t="shared" si="5555"/>
        <v>51019.18733</v>
      </c>
      <c r="U5533" s="5">
        <f t="shared" si="5555"/>
        <v>926127340.3</v>
      </c>
      <c r="V5533" s="1" t="s">
        <v>20</v>
      </c>
      <c r="W5533" s="2">
        <f t="shared" si="3"/>
        <v>53906.38507</v>
      </c>
      <c r="X5533" s="1">
        <f t="shared" si="4"/>
        <v>0.3511330496</v>
      </c>
      <c r="Y5533" s="1">
        <f t="shared" si="5"/>
        <v>0.4702522612</v>
      </c>
      <c r="Z5533" s="1">
        <f t="shared" si="6"/>
        <v>0.2898613736</v>
      </c>
      <c r="AA5533" s="5">
        <f t="shared" si="7"/>
        <v>0.4595981081</v>
      </c>
      <c r="AB5533" s="1">
        <f t="shared" si="8"/>
        <v>2555.985743</v>
      </c>
      <c r="AC5533" s="1">
        <f t="shared" si="9"/>
        <v>111557.5995</v>
      </c>
      <c r="AD5533" s="5">
        <f t="shared" si="10"/>
        <v>63147.64373</v>
      </c>
      <c r="AE5533" s="5">
        <f t="shared" si="11"/>
        <v>68733.65764</v>
      </c>
      <c r="AF5533" s="5">
        <f t="shared" si="12"/>
        <v>186998.3781</v>
      </c>
      <c r="AG5533" s="5">
        <f t="shared" si="13"/>
        <v>106566.6456</v>
      </c>
      <c r="AH5533" s="5">
        <f t="shared" si="14"/>
        <v>2687.31132</v>
      </c>
      <c r="AI5533" s="5">
        <f t="shared" si="15"/>
        <v>80431.73247</v>
      </c>
      <c r="AJ5533" s="1">
        <f t="shared" si="16"/>
        <v>592781248.6</v>
      </c>
      <c r="AK5533" s="1">
        <f t="shared" si="17"/>
        <v>44541.05169</v>
      </c>
      <c r="AL5533" s="1" t="s">
        <v>20</v>
      </c>
      <c r="AM5533" s="5">
        <f t="shared" si="18"/>
        <v>0.5562540183</v>
      </c>
      <c r="AN5533" s="5">
        <f t="shared" si="19"/>
        <v>0.9387226721</v>
      </c>
      <c r="AO5533" s="5">
        <f t="shared" si="20"/>
        <v>0.8624322769</v>
      </c>
      <c r="AP5533" s="5">
        <f t="shared" si="21"/>
        <v>0.3169980695</v>
      </c>
      <c r="AQ5533" s="1">
        <f t="shared" si="22"/>
        <v>1.330864957</v>
      </c>
      <c r="AR5533" s="1">
        <f t="shared" si="23"/>
        <v>0.2831627569</v>
      </c>
      <c r="AT5533" s="1">
        <v>0.875904940224488</v>
      </c>
      <c r="AU5533" s="1">
        <f t="shared" si="24"/>
        <v>0.00001477619176</v>
      </c>
      <c r="AV5533" s="1">
        <f t="shared" si="25"/>
        <v>67676.43626</v>
      </c>
    </row>
    <row r="5534" ht="12.75" customHeight="1">
      <c r="A5534" s="4" t="s">
        <v>11116</v>
      </c>
      <c r="B5534" s="1" t="s">
        <v>11117</v>
      </c>
      <c r="C5534" s="2">
        <v>2.79499525908589E-9</v>
      </c>
      <c r="D5534" s="2">
        <v>2.70112620933369E-9</v>
      </c>
      <c r="E5534" s="2">
        <v>2.89054098906923E-9</v>
      </c>
      <c r="F5534" s="2">
        <v>4.86348542018021E-9</v>
      </c>
      <c r="G5534" s="1">
        <v>4012642.94764297</v>
      </c>
      <c r="H5534" s="1">
        <v>-373186.923621683</v>
      </c>
      <c r="I5534" s="1">
        <v>28290.9226930844</v>
      </c>
      <c r="J5534" s="1">
        <v>6032.71193597383</v>
      </c>
      <c r="K5534" s="1">
        <v>374306.898128651</v>
      </c>
      <c r="L5534" s="1">
        <v>32139.7042046701</v>
      </c>
      <c r="M5534" s="1">
        <v>38492.8022257616</v>
      </c>
      <c r="N5534" s="1">
        <v>28432.7937003232</v>
      </c>
      <c r="O5534" s="1">
        <v>4031458.71590384</v>
      </c>
      <c r="P5534" s="1">
        <v>323323.741317753</v>
      </c>
      <c r="Q5534" s="1">
        <v>192046.317669459</v>
      </c>
      <c r="S5534" s="5">
        <f t="shared" ref="S5534:U5534" si="5556">($AY$3*M5534^2)/(2*$AY$6)</f>
        <v>89747.39023</v>
      </c>
      <c r="T5534" s="5">
        <f t="shared" si="5556"/>
        <v>48966.8131</v>
      </c>
      <c r="U5534" s="5">
        <f t="shared" si="5556"/>
        <v>984435361.6</v>
      </c>
      <c r="V5534" s="1" t="s">
        <v>20</v>
      </c>
      <c r="W5534" s="2">
        <f t="shared" si="3"/>
        <v>52957.97637</v>
      </c>
      <c r="X5534" s="1">
        <f t="shared" si="4"/>
        <v>0.3683163414</v>
      </c>
      <c r="Y5534" s="1">
        <f t="shared" si="5"/>
        <v>0.528319078</v>
      </c>
      <c r="Z5534" s="1">
        <f t="shared" si="6"/>
        <v>0.2882546388</v>
      </c>
      <c r="AA5534" s="5">
        <f t="shared" si="7"/>
        <v>0.4658780545</v>
      </c>
      <c r="AB5534" s="1">
        <f t="shared" si="8"/>
        <v>2637.310573</v>
      </c>
      <c r="AC5534" s="1">
        <f t="shared" si="9"/>
        <v>113273.4911</v>
      </c>
      <c r="AD5534" s="5">
        <f t="shared" si="10"/>
        <v>61030.54957</v>
      </c>
      <c r="AE5534" s="5">
        <f t="shared" si="11"/>
        <v>63128.33874</v>
      </c>
      <c r="AF5534" s="5">
        <f t="shared" si="12"/>
        <v>183186.8694</v>
      </c>
      <c r="AG5534" s="5">
        <f t="shared" si="13"/>
        <v>100562.6679</v>
      </c>
      <c r="AH5534" s="5">
        <f t="shared" si="14"/>
        <v>2646.603342</v>
      </c>
      <c r="AI5534" s="5">
        <f t="shared" si="15"/>
        <v>82624.20144</v>
      </c>
      <c r="AJ5534" s="1">
        <f t="shared" si="16"/>
        <v>595727930.7</v>
      </c>
      <c r="AK5534" s="1">
        <f t="shared" si="17"/>
        <v>42621.96084</v>
      </c>
      <c r="AL5534" s="1" t="s">
        <v>20</v>
      </c>
      <c r="AM5534" s="5">
        <f t="shared" si="18"/>
        <v>0.5923947155</v>
      </c>
      <c r="AN5534" s="5">
        <f t="shared" si="19"/>
        <v>0.9761143147</v>
      </c>
      <c r="AO5534" s="5">
        <f t="shared" si="20"/>
        <v>0.943677503</v>
      </c>
      <c r="AP5534" s="5">
        <f t="shared" si="21"/>
        <v>0.3252023099</v>
      </c>
      <c r="AQ5534" s="1">
        <f t="shared" si="22"/>
        <v>1.39770184</v>
      </c>
      <c r="AR5534" s="1">
        <f t="shared" si="23"/>
        <v>0.2973833701</v>
      </c>
      <c r="AT5534" s="1">
        <v>0.588943934540858</v>
      </c>
      <c r="AU5534" s="1">
        <f t="shared" si="24"/>
        <v>0.000009886122577</v>
      </c>
      <c r="AV5534" s="1">
        <f t="shared" si="25"/>
        <v>101151.8917</v>
      </c>
    </row>
    <row r="5535" ht="12.75" customHeight="1">
      <c r="A5535" s="4" t="s">
        <v>11118</v>
      </c>
      <c r="B5535" s="1" t="s">
        <v>11119</v>
      </c>
      <c r="C5535" s="2">
        <v>4.10603117089353E-9</v>
      </c>
      <c r="D5535" s="2">
        <v>1.86799370975131E-9</v>
      </c>
      <c r="E5535" s="2">
        <v>1.60717532333095E-9</v>
      </c>
      <c r="F5535" s="2">
        <v>4.84471856520315E-9</v>
      </c>
      <c r="G5535" s="1">
        <v>2961874.54073086</v>
      </c>
      <c r="H5535" s="1">
        <v>-362765.026137983</v>
      </c>
      <c r="I5535" s="1">
        <v>27625.5813531407</v>
      </c>
      <c r="J5535" s="1">
        <v>985.991538400185</v>
      </c>
      <c r="K5535" s="1">
        <v>363840.641099896</v>
      </c>
      <c r="L5535" s="1">
        <v>29372.303261092</v>
      </c>
      <c r="M5535" s="1">
        <v>29654.9512069555</v>
      </c>
      <c r="N5535" s="1">
        <v>28976.7741330301</v>
      </c>
      <c r="O5535" s="1">
        <v>3953022.90282592</v>
      </c>
      <c r="P5535" s="1">
        <v>298321.742960317</v>
      </c>
      <c r="Q5535" s="1">
        <v>205850.728357948</v>
      </c>
      <c r="S5535" s="5">
        <f t="shared" ref="S5535:U5535" si="5557">($AY$3*M5535^2)/(2*$AY$6)</f>
        <v>53266.87263</v>
      </c>
      <c r="T5535" s="5">
        <f t="shared" si="5557"/>
        <v>50858.41755</v>
      </c>
      <c r="U5535" s="5">
        <f t="shared" si="5557"/>
        <v>946501775.6</v>
      </c>
      <c r="V5535" s="1" t="s">
        <v>20</v>
      </c>
      <c r="W5535" s="2">
        <f t="shared" si="3"/>
        <v>61402.2444</v>
      </c>
      <c r="X5535" s="1">
        <f t="shared" si="4"/>
        <v>0.2288271309</v>
      </c>
      <c r="Y5535" s="1">
        <f t="shared" si="5"/>
        <v>0.2332523005</v>
      </c>
      <c r="Z5535" s="1">
        <f t="shared" si="6"/>
        <v>0.2227058265</v>
      </c>
      <c r="AA5535" s="5">
        <f t="shared" si="7"/>
        <v>0.464080359</v>
      </c>
      <c r="AB5535" s="1">
        <f t="shared" si="8"/>
        <v>2265.84056</v>
      </c>
      <c r="AC5535" s="1">
        <f t="shared" si="9"/>
        <v>112166.1575</v>
      </c>
      <c r="AD5535" s="5">
        <f t="shared" si="10"/>
        <v>62439.13057</v>
      </c>
      <c r="AE5535" s="5">
        <f t="shared" si="11"/>
        <v>86793.94999</v>
      </c>
      <c r="AF5535" s="5">
        <f t="shared" si="12"/>
        <v>194428.2874</v>
      </c>
      <c r="AG5535" s="5">
        <f t="shared" si="13"/>
        <v>130527.8214</v>
      </c>
      <c r="AH5535" s="5">
        <f t="shared" si="14"/>
        <v>2672.7313</v>
      </c>
      <c r="AI5535" s="5">
        <f t="shared" si="15"/>
        <v>63900.46601</v>
      </c>
      <c r="AJ5535" s="1">
        <f t="shared" si="16"/>
        <v>579070365.3</v>
      </c>
      <c r="AK5535" s="1">
        <f t="shared" si="17"/>
        <v>49160.04383</v>
      </c>
      <c r="AL5535" s="1" t="s">
        <v>20</v>
      </c>
      <c r="AM5535" s="5">
        <f t="shared" si="18"/>
        <v>0.4436375011</v>
      </c>
      <c r="AN5535" s="5">
        <f t="shared" si="19"/>
        <v>0.9274158048</v>
      </c>
      <c r="AO5535" s="5">
        <f t="shared" si="20"/>
        <v>0.66717826</v>
      </c>
      <c r="AP5535" s="5">
        <f t="shared" si="21"/>
        <v>0.2978323643</v>
      </c>
      <c r="AQ5535" s="1">
        <f t="shared" si="22"/>
        <v>1.177928904</v>
      </c>
      <c r="AR5535" s="1">
        <f t="shared" si="23"/>
        <v>0.250623171</v>
      </c>
      <c r="AT5535" s="1">
        <v>0.371153055253073</v>
      </c>
      <c r="AU5535" s="1">
        <f t="shared" si="24"/>
        <v>0.000006409463815</v>
      </c>
      <c r="AV5535" s="1">
        <f t="shared" si="25"/>
        <v>156019.291</v>
      </c>
    </row>
    <row r="5536" ht="12.75" customHeight="1">
      <c r="A5536" s="4" t="s">
        <v>11120</v>
      </c>
      <c r="B5536" s="1" t="s">
        <v>11121</v>
      </c>
      <c r="C5536" s="2">
        <v>3.67997885798763E-9</v>
      </c>
      <c r="D5536" s="2">
        <v>2.09332054902927E-9</v>
      </c>
      <c r="E5536" s="2">
        <v>1.16838087317469E-9</v>
      </c>
      <c r="F5536" s="2">
        <v>4.42813892763333E-9</v>
      </c>
      <c r="G5536" s="1">
        <v>2162616.94767759</v>
      </c>
      <c r="H5536" s="1">
        <v>-352603.888401237</v>
      </c>
      <c r="I5536" s="1">
        <v>30880.3993881797</v>
      </c>
      <c r="J5536" s="1">
        <v>7632.86349726801</v>
      </c>
      <c r="K5536" s="1">
        <v>354057.522796458</v>
      </c>
      <c r="L5536" s="1">
        <v>27847.6291875173</v>
      </c>
      <c r="M5536" s="1">
        <v>21221.9324208767</v>
      </c>
      <c r="N5536" s="1">
        <v>30334.7491009269</v>
      </c>
      <c r="O5536" s="1">
        <v>3913143.56906751</v>
      </c>
      <c r="P5536" s="1">
        <v>298670.648694534</v>
      </c>
      <c r="Q5536" s="1">
        <v>207536.983672054</v>
      </c>
      <c r="S5536" s="5">
        <f t="shared" ref="S5536:U5536" si="5558">($AY$3*M5536^2)/(2*$AY$6)</f>
        <v>27279.26259</v>
      </c>
      <c r="T5536" s="5">
        <f t="shared" si="5558"/>
        <v>55736.99961</v>
      </c>
      <c r="U5536" s="5">
        <f t="shared" si="5558"/>
        <v>927500891.9</v>
      </c>
      <c r="V5536" s="1" t="s">
        <v>20</v>
      </c>
      <c r="W5536" s="2">
        <f t="shared" si="3"/>
        <v>65679.59386</v>
      </c>
      <c r="X5536" s="1">
        <f t="shared" si="4"/>
        <v>0.1797693042</v>
      </c>
      <c r="Y5536" s="1">
        <f t="shared" si="5"/>
        <v>0.1044020286</v>
      </c>
      <c r="Z5536" s="1">
        <f t="shared" si="6"/>
        <v>0.2133142641</v>
      </c>
      <c r="AA5536" s="5">
        <f t="shared" si="7"/>
        <v>0.4241757856</v>
      </c>
      <c r="AB5536" s="1">
        <f t="shared" si="8"/>
        <v>1936.135814</v>
      </c>
      <c r="AC5536" s="1">
        <f t="shared" si="9"/>
        <v>111598.9397</v>
      </c>
      <c r="AD5536" s="5">
        <f t="shared" si="10"/>
        <v>71514.57045</v>
      </c>
      <c r="AE5536" s="5">
        <f t="shared" si="11"/>
        <v>139479.69</v>
      </c>
      <c r="AF5536" s="5">
        <f t="shared" si="12"/>
        <v>218700.566</v>
      </c>
      <c r="AG5536" s="5">
        <f t="shared" si="13"/>
        <v>168669.5808</v>
      </c>
      <c r="AH5536" s="5">
        <f t="shared" si="14"/>
        <v>2686.315846</v>
      </c>
      <c r="AI5536" s="5">
        <f t="shared" si="15"/>
        <v>50030.98513</v>
      </c>
      <c r="AJ5536" s="1">
        <f t="shared" si="16"/>
        <v>563500048.9</v>
      </c>
      <c r="AK5536" s="1">
        <f t="shared" si="17"/>
        <v>60651.37948</v>
      </c>
      <c r="AL5536" s="1" t="s">
        <v>20</v>
      </c>
      <c r="AM5536" s="5">
        <f t="shared" si="18"/>
        <v>0.3340851659</v>
      </c>
      <c r="AN5536" s="5">
        <f t="shared" si="19"/>
        <v>0.7879513858</v>
      </c>
      <c r="AO5536" s="5">
        <f t="shared" si="20"/>
        <v>0.4040015064</v>
      </c>
      <c r="AP5536" s="5">
        <f t="shared" si="21"/>
        <v>0.257658249</v>
      </c>
      <c r="AQ5536" s="1">
        <f t="shared" si="22"/>
        <v>0.9290803502</v>
      </c>
      <c r="AR5536" s="1">
        <f t="shared" si="23"/>
        <v>0.1976766703</v>
      </c>
      <c r="AT5536" s="1">
        <v>0.318180466150852</v>
      </c>
      <c r="AU5536" s="1">
        <f t="shared" si="24"/>
        <v>0.000005646502902</v>
      </c>
      <c r="AV5536" s="1">
        <f t="shared" si="25"/>
        <v>177100.7679</v>
      </c>
    </row>
    <row r="5537" ht="12.75" customHeight="1">
      <c r="A5537" s="4" t="s">
        <v>11122</v>
      </c>
      <c r="B5537" s="1" t="s">
        <v>11123</v>
      </c>
      <c r="C5537" s="2">
        <v>3.65601645975861E-9</v>
      </c>
      <c r="D5537" s="2">
        <v>2.12701328460035E-9</v>
      </c>
      <c r="E5537" s="2">
        <v>1.14119451010984E-9</v>
      </c>
      <c r="F5537" s="2">
        <v>4.40774260478032E-9</v>
      </c>
      <c r="G5537" s="1">
        <v>3014815.49688155</v>
      </c>
      <c r="H5537" s="1">
        <v>-359175.839898924</v>
      </c>
      <c r="I5537" s="1">
        <v>28329.3489776938</v>
      </c>
      <c r="J5537" s="1">
        <v>5736.76383627035</v>
      </c>
      <c r="K5537" s="1">
        <v>360356.614919922</v>
      </c>
      <c r="L5537" s="1">
        <v>30821.8095755886</v>
      </c>
      <c r="M5537" s="1">
        <v>33421.8901687968</v>
      </c>
      <c r="N5537" s="1">
        <v>28841.1277538047</v>
      </c>
      <c r="O5537" s="1">
        <v>3780758.34356219</v>
      </c>
      <c r="P5537" s="1">
        <v>301005.842503165</v>
      </c>
      <c r="Q5537" s="1">
        <v>206431.039628348</v>
      </c>
      <c r="S5537" s="5">
        <f t="shared" ref="S5537:U5537" si="5559">($AY$3*M5537^2)/(2*$AY$6)</f>
        <v>67658.87735</v>
      </c>
      <c r="T5537" s="5">
        <f t="shared" si="5559"/>
        <v>50383.37414</v>
      </c>
      <c r="U5537" s="5">
        <f t="shared" si="5559"/>
        <v>865806038.5</v>
      </c>
      <c r="V5537" s="1" t="s">
        <v>20</v>
      </c>
      <c r="W5537" s="2">
        <f t="shared" si="3"/>
        <v>55371.32012</v>
      </c>
      <c r="X5537" s="1">
        <f t="shared" si="4"/>
        <v>0.3098464398</v>
      </c>
      <c r="Y5537" s="1">
        <f t="shared" si="5"/>
        <v>0.3643277569</v>
      </c>
      <c r="Z5537" s="1">
        <f t="shared" si="6"/>
        <v>0.2713030781</v>
      </c>
      <c r="AA5537" s="5">
        <f t="shared" si="7"/>
        <v>0.4222220018</v>
      </c>
      <c r="AB5537" s="1">
        <f t="shared" si="8"/>
        <v>2286.000846</v>
      </c>
      <c r="AC5537" s="1">
        <f t="shared" si="9"/>
        <v>109694.9506</v>
      </c>
      <c r="AD5537" s="5">
        <f t="shared" si="10"/>
        <v>68307.96982</v>
      </c>
      <c r="AE5537" s="5">
        <f t="shared" si="11"/>
        <v>84368.72505</v>
      </c>
      <c r="AF5537" s="5">
        <f t="shared" si="12"/>
        <v>201872.2827</v>
      </c>
      <c r="AG5537" s="5">
        <f t="shared" si="13"/>
        <v>122715.1331</v>
      </c>
      <c r="AH5537" s="5">
        <f t="shared" si="14"/>
        <v>2732.942568</v>
      </c>
      <c r="AI5537" s="5">
        <f t="shared" si="15"/>
        <v>79157.14963</v>
      </c>
      <c r="AJ5537" s="1">
        <f t="shared" si="16"/>
        <v>573525365.4</v>
      </c>
      <c r="AK5537" s="1">
        <f t="shared" si="17"/>
        <v>48975.38335</v>
      </c>
      <c r="AL5537" s="1" t="s">
        <v>20</v>
      </c>
      <c r="AM5537" s="5">
        <f t="shared" si="18"/>
        <v>0.467363194</v>
      </c>
      <c r="AN5537" s="5">
        <f t="shared" si="19"/>
        <v>0.8396170563</v>
      </c>
      <c r="AO5537" s="5">
        <f t="shared" si="20"/>
        <v>0.6797843218</v>
      </c>
      <c r="AP5537" s="5">
        <f t="shared" si="21"/>
        <v>0.2841030763</v>
      </c>
      <c r="AQ5537" s="1">
        <f t="shared" si="22"/>
        <v>1.171048241</v>
      </c>
      <c r="AR5537" s="1">
        <f t="shared" si="23"/>
        <v>0.2491592003</v>
      </c>
      <c r="AT5537" s="1">
        <v>0.17381577288503</v>
      </c>
      <c r="AU5537" s="1">
        <f t="shared" si="24"/>
        <v>0.000003030655371</v>
      </c>
      <c r="AV5537" s="1">
        <f t="shared" si="25"/>
        <v>329961.6346</v>
      </c>
    </row>
    <row r="5538" ht="12.75" customHeight="1">
      <c r="A5538" s="4" t="s">
        <v>11124</v>
      </c>
      <c r="B5538" s="1" t="s">
        <v>11125</v>
      </c>
      <c r="C5538" s="2">
        <v>3.74644044386299E-9</v>
      </c>
      <c r="D5538" s="2">
        <v>1.04778445867392E-9</v>
      </c>
      <c r="E5538" s="2">
        <v>-6.26325682153551E-11</v>
      </c>
      <c r="F5538" s="2">
        <v>4.55192476768242E-9</v>
      </c>
      <c r="G5538" s="1">
        <v>2252369.75213577</v>
      </c>
      <c r="H5538" s="1">
        <v>-349517.673499953</v>
      </c>
      <c r="I5538" s="1">
        <v>17605.1755770309</v>
      </c>
      <c r="J5538" s="1">
        <v>1810.95916072422</v>
      </c>
      <c r="K5538" s="1">
        <v>350668.415753842</v>
      </c>
      <c r="L5538" s="1">
        <v>27263.8554037646</v>
      </c>
      <c r="M5538" s="1">
        <v>20221.1752896712</v>
      </c>
      <c r="N5538" s="1">
        <v>30127.0946466228</v>
      </c>
      <c r="O5538" s="1">
        <v>3894691.30953328</v>
      </c>
      <c r="P5538" s="1">
        <v>288382.33525503</v>
      </c>
      <c r="Q5538" s="1">
        <v>206326.014571481</v>
      </c>
      <c r="S5538" s="5">
        <f t="shared" ref="S5538:U5538" si="5560">($AY$3*M5538^2)/(2*$AY$6)</f>
        <v>24767.12293</v>
      </c>
      <c r="T5538" s="5">
        <f t="shared" si="5560"/>
        <v>54976.52379</v>
      </c>
      <c r="U5538" s="5">
        <f t="shared" si="5560"/>
        <v>918774334.6</v>
      </c>
      <c r="V5538" s="1" t="s">
        <v>20</v>
      </c>
      <c r="W5538" s="2">
        <f t="shared" si="3"/>
        <v>66156.76404</v>
      </c>
      <c r="X5538" s="1">
        <f t="shared" si="4"/>
        <v>0.1698345447</v>
      </c>
      <c r="Y5538" s="1">
        <f t="shared" si="5"/>
        <v>0.09342525234</v>
      </c>
      <c r="Z5538" s="1">
        <f t="shared" si="6"/>
        <v>0.2073795823</v>
      </c>
      <c r="AA5538" s="5">
        <f t="shared" si="7"/>
        <v>0.436033353</v>
      </c>
      <c r="AB5538" s="1">
        <f t="shared" si="8"/>
        <v>1975.904092</v>
      </c>
      <c r="AC5538" s="1">
        <f t="shared" si="9"/>
        <v>111335.5088</v>
      </c>
      <c r="AD5538" s="5">
        <f t="shared" si="10"/>
        <v>69093.55543</v>
      </c>
      <c r="AE5538" s="5">
        <f t="shared" si="11"/>
        <v>141013.8462</v>
      </c>
      <c r="AF5538" s="5">
        <f t="shared" si="12"/>
        <v>214033.3892</v>
      </c>
      <c r="AG5538" s="5">
        <f t="shared" si="13"/>
        <v>167658.0944</v>
      </c>
      <c r="AH5538" s="5">
        <f t="shared" si="14"/>
        <v>2692.671937</v>
      </c>
      <c r="AI5538" s="5">
        <f t="shared" si="15"/>
        <v>46375.2948</v>
      </c>
      <c r="AJ5538" s="1">
        <f t="shared" si="16"/>
        <v>558106117.5</v>
      </c>
      <c r="AK5538" s="1">
        <f t="shared" si="17"/>
        <v>60945.8554</v>
      </c>
      <c r="AL5538" s="1" t="s">
        <v>20</v>
      </c>
      <c r="AM5538" s="5">
        <f t="shared" si="18"/>
        <v>0.332883491</v>
      </c>
      <c r="AN5538" s="5">
        <f t="shared" si="19"/>
        <v>0.8077542313</v>
      </c>
      <c r="AO5538" s="5">
        <f t="shared" si="20"/>
        <v>0.3957810759</v>
      </c>
      <c r="AP5538" s="5">
        <f t="shared" si="21"/>
        <v>0.2607565668</v>
      </c>
      <c r="AQ5538" s="1">
        <f t="shared" si="22"/>
        <v>0.9157408881</v>
      </c>
      <c r="AR5538" s="1">
        <f t="shared" si="23"/>
        <v>0.1948384868</v>
      </c>
      <c r="AT5538" s="1">
        <v>0.20037821287049</v>
      </c>
      <c r="AU5538" s="1">
        <f t="shared" si="24"/>
        <v>0.00000359032461</v>
      </c>
      <c r="AV5538" s="1">
        <f t="shared" si="25"/>
        <v>278526.3475</v>
      </c>
    </row>
    <row r="5539" ht="12.75" customHeight="1">
      <c r="A5539" s="4" t="s">
        <v>11126</v>
      </c>
      <c r="B5539" s="1" t="s">
        <v>11127</v>
      </c>
      <c r="C5539" s="2">
        <v>2.68003657174224E-9</v>
      </c>
      <c r="D5539" s="2">
        <v>-6.80335822798779E-11</v>
      </c>
      <c r="E5539" s="2">
        <v>-2.96817933897148E-9</v>
      </c>
      <c r="F5539" s="2">
        <v>4.42246747141369E-9</v>
      </c>
      <c r="G5539" s="1">
        <v>3635589.97192108</v>
      </c>
      <c r="H5539" s="1">
        <v>-364064.826970932</v>
      </c>
      <c r="I5539" s="1">
        <v>-1643.5329214387</v>
      </c>
      <c r="J5539" s="1">
        <v>-18686.3770036684</v>
      </c>
      <c r="K5539" s="1">
        <v>364884.826600866</v>
      </c>
      <c r="L5539" s="1">
        <v>33869.4652494376</v>
      </c>
      <c r="M5539" s="1">
        <v>37283.3673807655</v>
      </c>
      <c r="N5539" s="1">
        <v>31526.1556984337</v>
      </c>
      <c r="O5539" s="1">
        <v>3958194.96692585</v>
      </c>
      <c r="P5539" s="1">
        <v>289957.07781508</v>
      </c>
      <c r="Q5539" s="1">
        <v>187613.131426645</v>
      </c>
      <c r="S5539" s="5">
        <f t="shared" ref="S5539:U5539" si="5561">($AY$3*M5539^2)/(2*$AY$6)</f>
        <v>84196.30498</v>
      </c>
      <c r="T5539" s="5">
        <f t="shared" si="5561"/>
        <v>60201.1523</v>
      </c>
      <c r="U5539" s="5">
        <f t="shared" si="5561"/>
        <v>948980167.7</v>
      </c>
      <c r="V5539" s="1" t="s">
        <v>20</v>
      </c>
      <c r="W5539" s="2">
        <f t="shared" si="3"/>
        <v>50591.34442</v>
      </c>
      <c r="X5539" s="1">
        <f t="shared" si="4"/>
        <v>0.4481921426</v>
      </c>
      <c r="Y5539" s="1">
        <f t="shared" si="5"/>
        <v>0.5430975198</v>
      </c>
      <c r="Z5539" s="1">
        <f t="shared" si="6"/>
        <v>0.3883198498</v>
      </c>
      <c r="AA5539" s="5">
        <f t="shared" si="7"/>
        <v>0.4236325112</v>
      </c>
      <c r="AB5539" s="1">
        <f t="shared" si="8"/>
        <v>2510.345315</v>
      </c>
      <c r="AC5539" s="1">
        <f t="shared" si="9"/>
        <v>112239.5116</v>
      </c>
      <c r="AD5539" s="5">
        <f t="shared" si="10"/>
        <v>74418.64083</v>
      </c>
      <c r="AE5539" s="5">
        <f t="shared" si="11"/>
        <v>78551.02129</v>
      </c>
      <c r="AF5539" s="5">
        <f t="shared" si="12"/>
        <v>199169.0246</v>
      </c>
      <c r="AG5539" s="5">
        <f t="shared" si="13"/>
        <v>111160.2756</v>
      </c>
      <c r="AH5539" s="5">
        <f t="shared" si="14"/>
        <v>2670.984537</v>
      </c>
      <c r="AI5539" s="5">
        <f t="shared" si="15"/>
        <v>88008.74908</v>
      </c>
      <c r="AJ5539" s="1">
        <f t="shared" si="16"/>
        <v>580732238.1</v>
      </c>
      <c r="AK5539" s="1">
        <f t="shared" si="17"/>
        <v>47028.72418</v>
      </c>
      <c r="AL5539" s="1" t="s">
        <v>20</v>
      </c>
      <c r="AM5539" s="5">
        <f t="shared" si="18"/>
        <v>0.5224278505</v>
      </c>
      <c r="AN5539" s="5">
        <f t="shared" si="19"/>
        <v>0.7803585656</v>
      </c>
      <c r="AO5539" s="5">
        <f t="shared" si="20"/>
        <v>0.7393057768</v>
      </c>
      <c r="AP5539" s="5">
        <f t="shared" si="21"/>
        <v>0.291577588</v>
      </c>
      <c r="AQ5539" s="1">
        <f t="shared" si="22"/>
        <v>1.234845827</v>
      </c>
      <c r="AR5539" s="1">
        <f t="shared" si="23"/>
        <v>0.2627331547</v>
      </c>
      <c r="AT5539" s="1">
        <v>0.159023416345806</v>
      </c>
      <c r="AU5539" s="1">
        <f t="shared" si="24"/>
        <v>0.00000273832596</v>
      </c>
      <c r="AV5539" s="1">
        <f t="shared" si="25"/>
        <v>365186.6193</v>
      </c>
    </row>
    <row r="5540" ht="12.75" customHeight="1">
      <c r="A5540" s="4" t="s">
        <v>11128</v>
      </c>
      <c r="B5540" s="1" t="s">
        <v>11129</v>
      </c>
      <c r="C5540" s="2">
        <v>-7.75136215269053E-10</v>
      </c>
      <c r="D5540" s="2">
        <v>-2.07197870254626E-9</v>
      </c>
      <c r="E5540" s="2">
        <v>2.64256141585566E-9</v>
      </c>
      <c r="F5540" s="2">
        <v>3.54508342123442E-9</v>
      </c>
      <c r="G5540" s="1">
        <v>5745701.70714902</v>
      </c>
      <c r="H5540" s="1">
        <v>-385318.833815701</v>
      </c>
      <c r="I5540" s="1">
        <v>-8462.67765788758</v>
      </c>
      <c r="J5540" s="1">
        <v>1995.85290681663</v>
      </c>
      <c r="K5540" s="1">
        <v>385424.358846312</v>
      </c>
      <c r="L5540" s="1">
        <v>26994.9697396305</v>
      </c>
      <c r="M5540" s="1">
        <v>30421.0290938852</v>
      </c>
      <c r="N5540" s="1">
        <v>25091.762433444</v>
      </c>
      <c r="O5540" s="1">
        <v>5140098.97792269</v>
      </c>
      <c r="P5540" s="1">
        <v>331937.458240389</v>
      </c>
      <c r="Q5540" s="1">
        <v>199078.935289872</v>
      </c>
      <c r="S5540" s="5">
        <f t="shared" ref="S5540:U5540" si="5562">($AY$3*M5540^2)/(2*$AY$6)</f>
        <v>56054.51184</v>
      </c>
      <c r="T5540" s="5">
        <f t="shared" si="5562"/>
        <v>38135.119</v>
      </c>
      <c r="U5540" s="5">
        <f t="shared" si="5562"/>
        <v>1600315957</v>
      </c>
      <c r="V5540" s="1" t="s">
        <v>20</v>
      </c>
      <c r="W5540" s="2">
        <f t="shared" si="3"/>
        <v>32259.22601</v>
      </c>
      <c r="X5540" s="1">
        <f t="shared" si="4"/>
        <v>0.7002575555</v>
      </c>
      <c r="Y5540" s="1">
        <f t="shared" si="5"/>
        <v>0.8892828488</v>
      </c>
      <c r="Z5540" s="1">
        <f t="shared" si="6"/>
        <v>0.6049987084</v>
      </c>
      <c r="AA5540" s="5">
        <f t="shared" si="7"/>
        <v>0.3395870296</v>
      </c>
      <c r="AB5540" s="1">
        <f t="shared" si="8"/>
        <v>3155.858737</v>
      </c>
      <c r="AC5540" s="1">
        <f t="shared" si="9"/>
        <v>127903.6441</v>
      </c>
      <c r="AD5540" s="5">
        <f t="shared" si="10"/>
        <v>73889.0483</v>
      </c>
      <c r="AE5540" s="5">
        <f t="shared" si="11"/>
        <v>98462.85908</v>
      </c>
      <c r="AF5540" s="5">
        <f t="shared" si="12"/>
        <v>177880.4854</v>
      </c>
      <c r="AG5540" s="5">
        <f t="shared" si="13"/>
        <v>88298.0619</v>
      </c>
      <c r="AH5540" s="5">
        <f t="shared" si="14"/>
        <v>2343.873797</v>
      </c>
      <c r="AI5540" s="5">
        <f t="shared" si="15"/>
        <v>89582.42347</v>
      </c>
      <c r="AJ5540" s="1">
        <f t="shared" si="16"/>
        <v>613421919</v>
      </c>
      <c r="AK5540" s="1">
        <f t="shared" si="17"/>
        <v>49362.64693</v>
      </c>
      <c r="AL5540" s="1" t="s">
        <v>20</v>
      </c>
      <c r="AM5540" s="5">
        <f t="shared" si="18"/>
        <v>0.6947173084</v>
      </c>
      <c r="AN5540" s="5">
        <f t="shared" si="19"/>
        <v>0.8301932872</v>
      </c>
      <c r="AO5540" s="5">
        <f t="shared" si="20"/>
        <v>0.6229982805</v>
      </c>
      <c r="AP5540" s="5">
        <f t="shared" si="21"/>
        <v>0.3448505988</v>
      </c>
      <c r="AQ5540" s="1">
        <f t="shared" si="22"/>
        <v>1.242684412</v>
      </c>
      <c r="AR5540" s="1">
        <f t="shared" si="23"/>
        <v>0.2644009388</v>
      </c>
      <c r="AT5540" s="1">
        <v>0.162087185410502</v>
      </c>
      <c r="AU5540" s="1">
        <f t="shared" si="24"/>
        <v>0.000002642344207</v>
      </c>
      <c r="AV5540" s="1">
        <f t="shared" si="25"/>
        <v>378451.8298</v>
      </c>
    </row>
    <row r="5541" ht="12.75" customHeight="1">
      <c r="A5541" s="4" t="s">
        <v>11130</v>
      </c>
      <c r="B5541" s="1" t="s">
        <v>11131</v>
      </c>
      <c r="C5541" s="2">
        <v>-3.89802511497485E-10</v>
      </c>
      <c r="D5541" s="2">
        <v>-7.21461397004592E-10</v>
      </c>
      <c r="E5541" s="2">
        <v>2.92989321443477E-9</v>
      </c>
      <c r="F5541" s="2">
        <v>3.46635831598681E-9</v>
      </c>
      <c r="G5541" s="1">
        <v>5882021.04970706</v>
      </c>
      <c r="H5541" s="1">
        <v>-383821.622398511</v>
      </c>
      <c r="I5541" s="1">
        <v>-6667.84660769545</v>
      </c>
      <c r="J5541" s="1">
        <v>1639.8285868265</v>
      </c>
      <c r="K5541" s="1">
        <v>383942.477916159</v>
      </c>
      <c r="L5541" s="1">
        <v>27707.8773248138</v>
      </c>
      <c r="M5541" s="1">
        <v>29715.8522971473</v>
      </c>
      <c r="N5541" s="1">
        <v>26629.467064081</v>
      </c>
      <c r="O5541" s="1">
        <v>5268537.13752349</v>
      </c>
      <c r="P5541" s="1">
        <v>336160.230114956</v>
      </c>
      <c r="Q5541" s="1">
        <v>195797.033392237</v>
      </c>
      <c r="S5541" s="5">
        <f t="shared" ref="S5541:U5541" si="5563">($AY$3*M5541^2)/(2*$AY$6)</f>
        <v>53485.88103</v>
      </c>
      <c r="T5541" s="5">
        <f t="shared" si="5563"/>
        <v>42952.42834</v>
      </c>
      <c r="U5541" s="5">
        <f t="shared" si="5563"/>
        <v>1681290904</v>
      </c>
      <c r="V5541" s="1" t="s">
        <v>20</v>
      </c>
      <c r="W5541" s="2">
        <f t="shared" si="3"/>
        <v>31175.19568</v>
      </c>
      <c r="X5541" s="1">
        <f t="shared" si="4"/>
        <v>0.789929142</v>
      </c>
      <c r="Y5541" s="1">
        <f t="shared" si="5"/>
        <v>0.9085691904</v>
      </c>
      <c r="Z5541" s="1">
        <f t="shared" si="6"/>
        <v>0.7296365375</v>
      </c>
      <c r="AA5541" s="5">
        <f t="shared" si="7"/>
        <v>0.3320458743</v>
      </c>
      <c r="AB5541" s="1">
        <f t="shared" si="8"/>
        <v>3193.07636</v>
      </c>
      <c r="AC5541" s="1">
        <f t="shared" si="9"/>
        <v>129491.7798</v>
      </c>
      <c r="AD5541" s="5">
        <f t="shared" si="10"/>
        <v>80198.15671</v>
      </c>
      <c r="AE5541" s="5">
        <f t="shared" si="11"/>
        <v>108500.7813</v>
      </c>
      <c r="AF5541" s="5">
        <f t="shared" si="12"/>
        <v>179727.236</v>
      </c>
      <c r="AG5541" s="5">
        <f t="shared" si="13"/>
        <v>90234.02259</v>
      </c>
      <c r="AH5541" s="5">
        <f t="shared" si="14"/>
        <v>2315.127651</v>
      </c>
      <c r="AI5541" s="5">
        <f t="shared" si="15"/>
        <v>89493.21342</v>
      </c>
      <c r="AJ5541" s="1">
        <f t="shared" si="16"/>
        <v>611063432.2</v>
      </c>
      <c r="AK5541" s="1">
        <f t="shared" si="17"/>
        <v>51235.221</v>
      </c>
      <c r="AL5541" s="1" t="s">
        <v>20</v>
      </c>
      <c r="AM5541" s="5">
        <f t="shared" si="18"/>
        <v>0.6771984831</v>
      </c>
      <c r="AN5541" s="5">
        <f t="shared" si="19"/>
        <v>0.7619419913</v>
      </c>
      <c r="AO5541" s="5">
        <f t="shared" si="20"/>
        <v>0.5631880482</v>
      </c>
      <c r="AP5541" s="5">
        <f t="shared" si="21"/>
        <v>0.3399948977</v>
      </c>
      <c r="AQ5541" s="1">
        <f t="shared" si="22"/>
        <v>1.192662821</v>
      </c>
      <c r="AR5541" s="1">
        <f t="shared" si="23"/>
        <v>0.2537580471</v>
      </c>
      <c r="AT5541" s="1">
        <v>0.384982949871143</v>
      </c>
      <c r="AU5541" s="1">
        <f t="shared" si="24"/>
        <v>0.00000630021254</v>
      </c>
      <c r="AV5541" s="1">
        <f t="shared" si="25"/>
        <v>158724.8039</v>
      </c>
    </row>
    <row r="5542" ht="12.75" customHeight="1">
      <c r="A5542" s="4" t="s">
        <v>11132</v>
      </c>
      <c r="B5542" s="1" t="s">
        <v>11133</v>
      </c>
      <c r="C5542" s="2">
        <v>1.4309599853754E-9</v>
      </c>
      <c r="D5542" s="2">
        <v>-1.89758752435904E-9</v>
      </c>
      <c r="E5542" s="2">
        <v>-1.35197036883693E-9</v>
      </c>
      <c r="F5542" s="2">
        <v>2.79333056567265E-9</v>
      </c>
      <c r="G5542" s="1">
        <v>7673399.05933556</v>
      </c>
      <c r="H5542" s="1">
        <v>-375312.216922267</v>
      </c>
      <c r="I5542" s="1">
        <v>-14213.2436095012</v>
      </c>
      <c r="J5542" s="1">
        <v>-13791.8405555972</v>
      </c>
      <c r="K5542" s="1">
        <v>375837.611309138</v>
      </c>
      <c r="L5542" s="1">
        <v>32751.92008967</v>
      </c>
      <c r="M5542" s="1">
        <v>35186.8814742568</v>
      </c>
      <c r="N5542" s="1">
        <v>31462.2281212077</v>
      </c>
      <c r="O5542" s="1">
        <v>6480045.74079651</v>
      </c>
      <c r="P5542" s="1">
        <v>330663.277817466</v>
      </c>
      <c r="Q5542" s="1">
        <v>191731.269631366</v>
      </c>
      <c r="S5542" s="5">
        <f t="shared" ref="S5542:U5542" si="5564">($AY$3*M5542^2)/(2*$AY$6)</f>
        <v>74993.62178</v>
      </c>
      <c r="T5542" s="5">
        <f t="shared" si="5564"/>
        <v>59957.25248</v>
      </c>
      <c r="U5542" s="5">
        <f t="shared" si="5564"/>
        <v>2543424877</v>
      </c>
      <c r="V5542" s="1" t="s">
        <v>20</v>
      </c>
      <c r="W5542" s="2">
        <f t="shared" si="3"/>
        <v>21995.1771</v>
      </c>
      <c r="X5542" s="1">
        <f t="shared" si="4"/>
        <v>2.217270124</v>
      </c>
      <c r="Y5542" s="1">
        <f t="shared" si="5"/>
        <v>2.55921416</v>
      </c>
      <c r="Z5542" s="1">
        <f t="shared" si="6"/>
        <v>2.046086666</v>
      </c>
      <c r="AA5542" s="5">
        <f t="shared" si="7"/>
        <v>0.2675758838</v>
      </c>
      <c r="AB5542" s="1">
        <f t="shared" si="8"/>
        <v>3647.034819</v>
      </c>
      <c r="AC5542" s="1">
        <f t="shared" si="9"/>
        <v>143610.5062</v>
      </c>
      <c r="AD5542" s="5">
        <f t="shared" si="10"/>
        <v>117582.4505</v>
      </c>
      <c r="AE5542" s="5">
        <f t="shared" si="11"/>
        <v>132941.881</v>
      </c>
      <c r="AF5542" s="5">
        <f t="shared" si="12"/>
        <v>210467.1786</v>
      </c>
      <c r="AG5542" s="5">
        <f t="shared" si="13"/>
        <v>78964.73905</v>
      </c>
      <c r="AH5542" s="5">
        <f t="shared" si="14"/>
        <v>2087.521366</v>
      </c>
      <c r="AI5542" s="5">
        <f t="shared" si="15"/>
        <v>131502.4395</v>
      </c>
      <c r="AJ5542" s="1">
        <f t="shared" si="16"/>
        <v>598164136.4</v>
      </c>
      <c r="AK5542" s="1">
        <f t="shared" si="17"/>
        <v>53428.97201</v>
      </c>
      <c r="AL5542" s="1" t="s">
        <v>20</v>
      </c>
      <c r="AM5542" s="5">
        <f t="shared" si="18"/>
        <v>0.7575078999</v>
      </c>
      <c r="AN5542" s="5">
        <f t="shared" si="19"/>
        <v>0.5087188893</v>
      </c>
      <c r="AO5542" s="5">
        <f t="shared" si="20"/>
        <v>0.4499440899</v>
      </c>
      <c r="AP5542" s="5">
        <f t="shared" si="21"/>
        <v>0.2842077993</v>
      </c>
      <c r="AQ5542" s="1">
        <f t="shared" si="22"/>
        <v>1.11955015</v>
      </c>
      <c r="AR5542" s="1">
        <f t="shared" si="23"/>
        <v>0.2382021596</v>
      </c>
      <c r="AT5542" s="1">
        <v>0.26131932094479</v>
      </c>
      <c r="AU5542" s="1">
        <f t="shared" si="24"/>
        <v>0.000004368689212</v>
      </c>
      <c r="AV5542" s="1">
        <f t="shared" si="25"/>
        <v>228901.6113</v>
      </c>
    </row>
    <row r="5543" ht="12.75" customHeight="1">
      <c r="A5543" s="4" t="s">
        <v>11134</v>
      </c>
      <c r="B5543" s="1" t="s">
        <v>11135</v>
      </c>
      <c r="C5543" s="2">
        <v>2.03106305251061E-9</v>
      </c>
      <c r="D5543" s="2">
        <v>7.25974023162652E-10</v>
      </c>
      <c r="E5543" s="2">
        <v>-1.06607199401758E-9</v>
      </c>
      <c r="F5543" s="2">
        <v>2.44859114991404E-9</v>
      </c>
      <c r="G5543" s="1">
        <v>8008199.37369675</v>
      </c>
      <c r="H5543" s="1">
        <v>-369092.70429578</v>
      </c>
      <c r="I5543" s="1">
        <v>-15065.7093636688</v>
      </c>
      <c r="J5543" s="1">
        <v>-11615.883944451</v>
      </c>
      <c r="K5543" s="1">
        <v>369583.03476748</v>
      </c>
      <c r="L5543" s="1">
        <v>32664.6702011465</v>
      </c>
      <c r="M5543" s="1">
        <v>34652.710125218</v>
      </c>
      <c r="N5543" s="1">
        <v>31617.6461045162</v>
      </c>
      <c r="O5543" s="1">
        <v>6862792.83465432</v>
      </c>
      <c r="P5543" s="1">
        <v>315812.236054845</v>
      </c>
      <c r="Q5543" s="1">
        <v>186088.630247287</v>
      </c>
      <c r="S5543" s="5">
        <f t="shared" ref="S5543:U5543" si="5565">($AY$3*M5543^2)/(2*$AY$6)</f>
        <v>72733.9516</v>
      </c>
      <c r="T5543" s="5">
        <f t="shared" si="5565"/>
        <v>60551.07253</v>
      </c>
      <c r="U5543" s="5">
        <f t="shared" si="5565"/>
        <v>2852755493</v>
      </c>
      <c r="V5543" s="1" t="s">
        <v>20</v>
      </c>
      <c r="W5543" s="2">
        <f t="shared" si="3"/>
        <v>18873.30067</v>
      </c>
      <c r="X5543" s="1">
        <f t="shared" si="4"/>
        <v>2.995441469</v>
      </c>
      <c r="Y5543" s="1">
        <f t="shared" si="5"/>
        <v>3.371154788</v>
      </c>
      <c r="Z5543" s="1">
        <f t="shared" si="6"/>
        <v>2.806489041</v>
      </c>
      <c r="AA5543" s="5">
        <f t="shared" si="7"/>
        <v>0.2345529559</v>
      </c>
      <c r="AB5543" s="1">
        <f t="shared" si="8"/>
        <v>3725.747818</v>
      </c>
      <c r="AC5543" s="1">
        <f t="shared" si="9"/>
        <v>147790.8755</v>
      </c>
      <c r="AD5543" s="5">
        <f t="shared" si="10"/>
        <v>134799.6063</v>
      </c>
      <c r="AE5543" s="5">
        <f t="shared" si="11"/>
        <v>152463.173</v>
      </c>
      <c r="AF5543" s="5">
        <f t="shared" si="12"/>
        <v>225625.1735</v>
      </c>
      <c r="AG5543" s="5">
        <f t="shared" si="13"/>
        <v>77885.7856</v>
      </c>
      <c r="AH5543" s="5">
        <f t="shared" si="14"/>
        <v>2028.474349</v>
      </c>
      <c r="AI5543" s="5">
        <f t="shared" si="15"/>
        <v>147739.3879</v>
      </c>
      <c r="AJ5543" s="1">
        <f t="shared" si="16"/>
        <v>588209668.7</v>
      </c>
      <c r="AK5543" s="1">
        <f t="shared" si="17"/>
        <v>55959.58056</v>
      </c>
      <c r="AL5543" s="1" t="s">
        <v>20</v>
      </c>
      <c r="AM5543" s="5">
        <f t="shared" si="18"/>
        <v>0.75522082</v>
      </c>
      <c r="AN5543" s="5">
        <f t="shared" si="19"/>
        <v>0.4363585955</v>
      </c>
      <c r="AO5543" s="5">
        <f t="shared" si="20"/>
        <v>0.3858044255</v>
      </c>
      <c r="AP5543" s="5">
        <f t="shared" si="21"/>
        <v>0.2607021458</v>
      </c>
      <c r="AQ5543" s="1">
        <f t="shared" si="22"/>
        <v>1.051133091</v>
      </c>
      <c r="AR5543" s="1">
        <f t="shared" si="23"/>
        <v>0.2236453384</v>
      </c>
      <c r="AT5543" s="1">
        <v>0.31427243258401</v>
      </c>
      <c r="AU5543" s="1">
        <f t="shared" si="24"/>
        <v>0.000005342864107</v>
      </c>
      <c r="AV5543" s="1">
        <f t="shared" si="25"/>
        <v>187165.5315</v>
      </c>
    </row>
    <row r="5544" ht="12.75" customHeight="1">
      <c r="A5544" s="4" t="s">
        <v>11136</v>
      </c>
      <c r="B5544" s="1" t="s">
        <v>11137</v>
      </c>
      <c r="C5544" s="2">
        <v>2.40591294260069E-9</v>
      </c>
      <c r="D5544" s="2">
        <v>-2.22687371104958E-10</v>
      </c>
      <c r="E5544" s="2">
        <v>-1.69039912406018E-9</v>
      </c>
      <c r="F5544" s="2">
        <v>2.96894669631659E-9</v>
      </c>
      <c r="G5544" s="1">
        <v>6907283.13137957</v>
      </c>
      <c r="H5544" s="1">
        <v>-362431.402330084</v>
      </c>
      <c r="I5544" s="1">
        <v>-16736.0461853707</v>
      </c>
      <c r="J5544" s="1">
        <v>-8334.38336493132</v>
      </c>
      <c r="K5544" s="1">
        <v>362914.644702372</v>
      </c>
      <c r="L5544" s="1">
        <v>31521.2175601957</v>
      </c>
      <c r="M5544" s="1">
        <v>33716.589280114</v>
      </c>
      <c r="N5544" s="1">
        <v>30356.0153535978</v>
      </c>
      <c r="O5544" s="1">
        <v>6015409.67557506</v>
      </c>
      <c r="P5544" s="1">
        <v>320267.125039376</v>
      </c>
      <c r="Q5544" s="1">
        <v>188940.41411204</v>
      </c>
      <c r="S5544" s="5">
        <f t="shared" ref="S5544:U5544" si="5566">($AY$3*M5544^2)/(2*$AY$6)</f>
        <v>68857.30852</v>
      </c>
      <c r="T5544" s="5">
        <f t="shared" si="5566"/>
        <v>55815.17613</v>
      </c>
      <c r="U5544" s="5">
        <f t="shared" si="5566"/>
        <v>2191760985</v>
      </c>
      <c r="V5544" s="1" t="s">
        <v>20</v>
      </c>
      <c r="W5544" s="2">
        <f t="shared" si="3"/>
        <v>24640.40224</v>
      </c>
      <c r="X5544" s="1">
        <f t="shared" si="4"/>
        <v>1.636478797</v>
      </c>
      <c r="Y5544" s="1">
        <f t="shared" si="5"/>
        <v>1.872370047</v>
      </c>
      <c r="Z5544" s="1">
        <f t="shared" si="6"/>
        <v>1.517727983</v>
      </c>
      <c r="AA5544" s="5">
        <f t="shared" si="7"/>
        <v>0.2843983258</v>
      </c>
      <c r="AB5544" s="1">
        <f t="shared" si="8"/>
        <v>3460.187608</v>
      </c>
      <c r="AC5544" s="1">
        <f t="shared" si="9"/>
        <v>138366.1262</v>
      </c>
      <c r="AD5544" s="5">
        <f t="shared" si="10"/>
        <v>106737.6725</v>
      </c>
      <c r="AE5544" s="5">
        <f t="shared" si="11"/>
        <v>125023.0647</v>
      </c>
      <c r="AF5544" s="5">
        <f t="shared" si="12"/>
        <v>201991.847</v>
      </c>
      <c r="AG5544" s="5">
        <f t="shared" si="13"/>
        <v>83437.74092</v>
      </c>
      <c r="AH5544" s="5">
        <f t="shared" si="14"/>
        <v>2166.643009</v>
      </c>
      <c r="AI5544" s="5">
        <f t="shared" si="15"/>
        <v>118554.1061</v>
      </c>
      <c r="AJ5544" s="1">
        <f t="shared" si="16"/>
        <v>577596596.2</v>
      </c>
      <c r="AK5544" s="1">
        <f t="shared" si="17"/>
        <v>52652.01041</v>
      </c>
      <c r="AL5544" s="1" t="s">
        <v>20</v>
      </c>
      <c r="AM5544" s="5">
        <f t="shared" si="18"/>
        <v>0.6922486035</v>
      </c>
      <c r="AN5544" s="5">
        <f t="shared" si="19"/>
        <v>0.5411365854</v>
      </c>
      <c r="AO5544" s="5">
        <f t="shared" si="20"/>
        <v>0.4619920315</v>
      </c>
      <c r="AP5544" s="5">
        <f t="shared" si="21"/>
        <v>0.2859504504</v>
      </c>
      <c r="AQ5544" s="1">
        <f t="shared" si="22"/>
        <v>1.097007677</v>
      </c>
      <c r="AR5544" s="1">
        <f t="shared" si="23"/>
        <v>0.2334058887</v>
      </c>
      <c r="AT5544" s="1">
        <v>0.149739969423188</v>
      </c>
      <c r="AU5544" s="1">
        <f t="shared" si="24"/>
        <v>0.000002592466271</v>
      </c>
      <c r="AV5544" s="1">
        <f t="shared" si="25"/>
        <v>385733.0801</v>
      </c>
    </row>
    <row r="5545" ht="12.75" customHeight="1">
      <c r="A5545" s="4" t="s">
        <v>11138</v>
      </c>
      <c r="B5545" s="1" t="s">
        <v>11139</v>
      </c>
      <c r="C5545" s="2">
        <v>1.8732250661954E-9</v>
      </c>
      <c r="D5545" s="2">
        <v>2.41939606961526E-10</v>
      </c>
      <c r="E5545" s="2">
        <v>-2.26729378948311E-9</v>
      </c>
      <c r="F5545" s="2">
        <v>3.00097154794209E-9</v>
      </c>
      <c r="G5545" s="1">
        <v>7226295.58879288</v>
      </c>
      <c r="H5545" s="1">
        <v>-361565.09959245</v>
      </c>
      <c r="I5545" s="1">
        <v>-17262.2087237684</v>
      </c>
      <c r="J5545" s="1">
        <v>-11389.3119356905</v>
      </c>
      <c r="K5545" s="1">
        <v>362176.88551799</v>
      </c>
      <c r="L5545" s="1">
        <v>31729.9074759655</v>
      </c>
      <c r="M5545" s="1">
        <v>34984.6235688251</v>
      </c>
      <c r="N5545" s="1">
        <v>29964.7742214974</v>
      </c>
      <c r="O5545" s="1">
        <v>6266198.93891323</v>
      </c>
      <c r="P5545" s="1">
        <v>327938.370590433</v>
      </c>
      <c r="Q5545" s="1">
        <v>185202.615621638</v>
      </c>
      <c r="S5545" s="5">
        <f t="shared" ref="S5545:U5545" si="5567">($AY$3*M5545^2)/(2*$AY$6)</f>
        <v>74133.95713</v>
      </c>
      <c r="T5545" s="5">
        <f t="shared" si="5567"/>
        <v>54385.7086</v>
      </c>
      <c r="U5545" s="5">
        <f t="shared" si="5567"/>
        <v>2378324608</v>
      </c>
      <c r="V5545" s="1" t="s">
        <v>20</v>
      </c>
      <c r="W5545" s="2">
        <f t="shared" si="3"/>
        <v>24350.22837</v>
      </c>
      <c r="X5545" s="1">
        <f t="shared" si="4"/>
        <v>1.697975949</v>
      </c>
      <c r="Y5545" s="1">
        <f t="shared" si="5"/>
        <v>2.064183649</v>
      </c>
      <c r="Z5545" s="1">
        <f t="shared" si="6"/>
        <v>1.514314017</v>
      </c>
      <c r="AA5545" s="5">
        <f t="shared" si="7"/>
        <v>0.2874660178</v>
      </c>
      <c r="AB5545" s="1">
        <f t="shared" si="8"/>
        <v>3539.190002</v>
      </c>
      <c r="AC5545" s="1">
        <f t="shared" si="9"/>
        <v>141220.9948</v>
      </c>
      <c r="AD5545" s="5">
        <f t="shared" si="10"/>
        <v>104237.6224</v>
      </c>
      <c r="AE5545" s="5">
        <f t="shared" si="11"/>
        <v>116499.6084</v>
      </c>
      <c r="AF5545" s="5">
        <f t="shared" si="12"/>
        <v>201694.2744</v>
      </c>
      <c r="AG5545" s="5">
        <f t="shared" si="13"/>
        <v>79994.2424</v>
      </c>
      <c r="AH5545" s="5">
        <f t="shared" si="14"/>
        <v>2122.842997</v>
      </c>
      <c r="AI5545" s="5">
        <f t="shared" si="15"/>
        <v>121700.032</v>
      </c>
      <c r="AJ5545" s="1">
        <f t="shared" si="16"/>
        <v>576422416</v>
      </c>
      <c r="AK5545" s="1">
        <f t="shared" si="17"/>
        <v>50552.84255</v>
      </c>
      <c r="AL5545" s="1" t="s">
        <v>20</v>
      </c>
      <c r="AM5545" s="5">
        <f t="shared" si="18"/>
        <v>0.7205798802</v>
      </c>
      <c r="AN5545" s="5">
        <f t="shared" si="19"/>
        <v>0.5529888372</v>
      </c>
      <c r="AO5545" s="5">
        <f t="shared" si="20"/>
        <v>0.4947848527</v>
      </c>
      <c r="AP5545" s="5">
        <f t="shared" si="21"/>
        <v>0.2857901731</v>
      </c>
      <c r="AQ5545" s="1">
        <f t="shared" si="22"/>
        <v>1.140237397</v>
      </c>
      <c r="AR5545" s="1">
        <f t="shared" si="23"/>
        <v>0.2426037015</v>
      </c>
      <c r="AT5545" s="1">
        <v>0.416344541255622</v>
      </c>
      <c r="AU5545" s="1">
        <f t="shared" si="24"/>
        <v>0.000007222906842</v>
      </c>
      <c r="AV5545" s="1">
        <f t="shared" si="25"/>
        <v>138448.4145</v>
      </c>
    </row>
    <row r="5546" ht="12.75" customHeight="1">
      <c r="A5546" s="4" t="s">
        <v>11140</v>
      </c>
      <c r="B5546" s="1" t="s">
        <v>11141</v>
      </c>
      <c r="C5546" s="2">
        <v>4.25896818861858E-9</v>
      </c>
      <c r="D5546" s="2">
        <v>-2.86847056225045E-9</v>
      </c>
      <c r="E5546" s="2">
        <v>-1.39494276117329E-9</v>
      </c>
      <c r="F5546" s="2">
        <v>5.34233198286148E-9</v>
      </c>
      <c r="G5546" s="1">
        <v>8353764.74360319</v>
      </c>
      <c r="H5546" s="1">
        <v>-358915.06560973</v>
      </c>
      <c r="I5546" s="1">
        <v>-40345.6898290907</v>
      </c>
      <c r="J5546" s="1">
        <v>-8045.42542608181</v>
      </c>
      <c r="K5546" s="1">
        <v>361272.471182609</v>
      </c>
      <c r="L5546" s="1">
        <v>29658.6864429818</v>
      </c>
      <c r="M5546" s="1">
        <v>31403.8226806433</v>
      </c>
      <c r="N5546" s="1">
        <v>28716.3030858864</v>
      </c>
      <c r="O5546" s="1">
        <v>7383045.94536493</v>
      </c>
      <c r="P5546" s="1">
        <v>324874.928000316</v>
      </c>
      <c r="Q5546" s="1">
        <v>184579.204695901</v>
      </c>
      <c r="S5546" s="5">
        <f t="shared" ref="S5546:U5546" si="5568">($AY$3*M5546^2)/(2*$AY$6)</f>
        <v>59734.85377</v>
      </c>
      <c r="T5546" s="5">
        <f t="shared" si="5568"/>
        <v>49948.19848</v>
      </c>
      <c r="U5546" s="5">
        <f t="shared" si="5568"/>
        <v>3301671904</v>
      </c>
      <c r="V5546" s="1" t="s">
        <v>20</v>
      </c>
      <c r="W5546" s="2">
        <f t="shared" si="3"/>
        <v>40317.05247</v>
      </c>
      <c r="X5546" s="1">
        <f t="shared" si="4"/>
        <v>0.5411607343</v>
      </c>
      <c r="Y5546" s="1">
        <f t="shared" si="5"/>
        <v>0.6067188459</v>
      </c>
      <c r="Z5546" s="1">
        <f t="shared" si="6"/>
        <v>0.5073171092</v>
      </c>
      <c r="AA5546" s="5">
        <f t="shared" si="7"/>
        <v>0.511747238</v>
      </c>
      <c r="AB5546" s="1">
        <f t="shared" si="8"/>
        <v>3805.284549</v>
      </c>
      <c r="AC5546" s="1">
        <f t="shared" si="9"/>
        <v>153290.4019</v>
      </c>
      <c r="AD5546" s="5">
        <f t="shared" si="10"/>
        <v>56114.2317</v>
      </c>
      <c r="AE5546" s="5">
        <f t="shared" si="11"/>
        <v>69748.60179</v>
      </c>
      <c r="AF5546" s="5">
        <f t="shared" si="12"/>
        <v>137645.7452</v>
      </c>
      <c r="AG5546" s="5">
        <f t="shared" si="13"/>
        <v>76279.85913</v>
      </c>
      <c r="AH5546" s="5">
        <f t="shared" si="14"/>
        <v>1955.699746</v>
      </c>
      <c r="AI5546" s="5">
        <f t="shared" si="15"/>
        <v>61365.88602</v>
      </c>
      <c r="AJ5546" s="1">
        <f t="shared" si="16"/>
        <v>574982995.9</v>
      </c>
      <c r="AK5546" s="1">
        <f t="shared" si="17"/>
        <v>38795.23758</v>
      </c>
      <c r="AL5546" s="1" t="s">
        <v>20</v>
      </c>
      <c r="AM5546" s="5">
        <f t="shared" si="18"/>
        <v>0.7537808833</v>
      </c>
      <c r="AN5546" s="5">
        <f t="shared" si="19"/>
        <v>1.024665185</v>
      </c>
      <c r="AO5546" s="5">
        <f t="shared" si="20"/>
        <v>0.8243649065</v>
      </c>
      <c r="AP5546" s="5">
        <f t="shared" si="21"/>
        <v>0.417726676</v>
      </c>
      <c r="AQ5546" s="1">
        <f t="shared" si="22"/>
        <v>1.482096854</v>
      </c>
      <c r="AR5546" s="1">
        <f t="shared" si="23"/>
        <v>0.3153397563</v>
      </c>
      <c r="AT5546" s="1">
        <v>0.28294423815077</v>
      </c>
      <c r="AU5546" s="1">
        <f t="shared" si="24"/>
        <v>0.000004920914882</v>
      </c>
      <c r="AV5546" s="1">
        <f t="shared" si="25"/>
        <v>203214.2445</v>
      </c>
    </row>
    <row r="5547" ht="12.75" customHeight="1">
      <c r="A5547" s="4" t="s">
        <v>11142</v>
      </c>
      <c r="B5547" s="1" t="s">
        <v>11143</v>
      </c>
      <c r="C5547" s="2">
        <v>6.66233858467982E-9</v>
      </c>
      <c r="D5547" s="2">
        <v>-5.15333467226762E-9</v>
      </c>
      <c r="E5547" s="2">
        <v>-2.33106459815652E-9</v>
      </c>
      <c r="F5547" s="2">
        <v>8.80789881134033E-9</v>
      </c>
      <c r="G5547" s="1">
        <v>6865468.55459446</v>
      </c>
      <c r="H5547" s="1">
        <v>-364243.66931936</v>
      </c>
      <c r="I5547" s="1">
        <v>-62099.4870823393</v>
      </c>
      <c r="J5547" s="1">
        <v>-12254.8491811935</v>
      </c>
      <c r="K5547" s="1">
        <v>369744.699670362</v>
      </c>
      <c r="L5547" s="1">
        <v>19707.4486183294</v>
      </c>
      <c r="M5547" s="1">
        <v>18783.8059490593</v>
      </c>
      <c r="N5547" s="1">
        <v>20107.8877171847</v>
      </c>
      <c r="O5547" s="1">
        <v>7680016.4089758</v>
      </c>
      <c r="P5547" s="1">
        <v>319469.289120982</v>
      </c>
      <c r="Q5547" s="1">
        <v>196161.96090806</v>
      </c>
      <c r="S5547" s="5">
        <f t="shared" ref="S5547:U5547" si="5569">($AY$3*M5547^2)/(2*$AY$6)</f>
        <v>21371.25164</v>
      </c>
      <c r="T5547" s="5">
        <f t="shared" si="5569"/>
        <v>24490.38852</v>
      </c>
      <c r="U5547" s="5">
        <f t="shared" si="5569"/>
        <v>3572621996</v>
      </c>
      <c r="V5547" s="1" t="s">
        <v>20</v>
      </c>
      <c r="W5547" s="2">
        <f t="shared" si="3"/>
        <v>73322.3283</v>
      </c>
      <c r="X5547" s="1">
        <f t="shared" si="4"/>
        <v>0.0722417589</v>
      </c>
      <c r="Y5547" s="1">
        <f t="shared" si="5"/>
        <v>0.06562883447</v>
      </c>
      <c r="Z5547" s="1">
        <f t="shared" si="6"/>
        <v>0.07520737117</v>
      </c>
      <c r="AA5547" s="5">
        <f t="shared" si="7"/>
        <v>0.843717295</v>
      </c>
      <c r="AB5547" s="1">
        <f t="shared" si="8"/>
        <v>3449.698251</v>
      </c>
      <c r="AC5547" s="1">
        <f t="shared" si="9"/>
        <v>156342.9316</v>
      </c>
      <c r="AD5547" s="5">
        <f t="shared" si="10"/>
        <v>23832.49441</v>
      </c>
      <c r="AE5547" s="5">
        <f t="shared" si="11"/>
        <v>51056.01567</v>
      </c>
      <c r="AF5547" s="5">
        <f t="shared" si="12"/>
        <v>110932.8729</v>
      </c>
      <c r="AG5547" s="5">
        <f t="shared" si="13"/>
        <v>88669.72145</v>
      </c>
      <c r="AH5547" s="5">
        <f t="shared" si="14"/>
        <v>1917.515534</v>
      </c>
      <c r="AI5547" s="5">
        <f t="shared" si="15"/>
        <v>22263.15149</v>
      </c>
      <c r="AJ5547" s="1">
        <f t="shared" si="16"/>
        <v>588466966.3</v>
      </c>
      <c r="AK5547" s="1">
        <f t="shared" si="17"/>
        <v>33564.0165</v>
      </c>
      <c r="AL5547" s="1" t="s">
        <v>20</v>
      </c>
      <c r="AM5547" s="5">
        <f t="shared" si="18"/>
        <v>0.6636616837</v>
      </c>
      <c r="AN5547" s="5">
        <f t="shared" si="19"/>
        <v>2.46917908</v>
      </c>
      <c r="AO5547" s="5">
        <f t="shared" si="20"/>
        <v>1.152590853</v>
      </c>
      <c r="AP5547" s="5">
        <f t="shared" si="21"/>
        <v>0.5304712217</v>
      </c>
      <c r="AQ5547" s="1">
        <f t="shared" si="22"/>
        <v>1.753267421</v>
      </c>
      <c r="AR5547" s="1">
        <f t="shared" si="23"/>
        <v>0.3730356214</v>
      </c>
      <c r="AT5547" s="1">
        <v>0.162238170402655</v>
      </c>
      <c r="AU5547" s="1">
        <f t="shared" si="24"/>
        <v>0.000002756963087</v>
      </c>
      <c r="AV5547" s="1">
        <f t="shared" si="25"/>
        <v>362717.9503</v>
      </c>
    </row>
    <row r="5548" ht="12.75" customHeight="1">
      <c r="A5548" s="4" t="s">
        <v>11144</v>
      </c>
      <c r="B5548" s="1" t="s">
        <v>11145</v>
      </c>
      <c r="C5548" s="2">
        <v>7.00367902274128E-9</v>
      </c>
      <c r="D5548" s="2">
        <v>-5.0863370690555E-9</v>
      </c>
      <c r="E5548" s="2">
        <v>-1.81360606183803E-9</v>
      </c>
      <c r="F5548" s="2">
        <v>8.89013063652503E-9</v>
      </c>
      <c r="G5548" s="1">
        <v>8978878.54892782</v>
      </c>
      <c r="H5548" s="1">
        <v>-374189.057714241</v>
      </c>
      <c r="I5548" s="1">
        <v>-54934.1588437484</v>
      </c>
      <c r="J5548" s="1">
        <v>-15207.9139384751</v>
      </c>
      <c r="K5548" s="1">
        <v>378512.083677119</v>
      </c>
      <c r="L5548" s="1">
        <v>19870.0533797711</v>
      </c>
      <c r="M5548" s="1">
        <v>18420.4911411588</v>
      </c>
      <c r="N5548" s="1">
        <v>20547.5247026398</v>
      </c>
      <c r="O5548" s="1">
        <v>8498126.65363842</v>
      </c>
      <c r="P5548" s="1">
        <v>324530.49854336</v>
      </c>
      <c r="Q5548" s="1">
        <v>190617.652741617</v>
      </c>
      <c r="S5548" s="5">
        <f t="shared" ref="S5548:U5548" si="5570">($AY$3*M5548^2)/(2*$AY$6)</f>
        <v>20552.5249</v>
      </c>
      <c r="T5548" s="5">
        <f t="shared" si="5570"/>
        <v>25573.00682</v>
      </c>
      <c r="U5548" s="5">
        <f t="shared" si="5570"/>
        <v>4374306104</v>
      </c>
      <c r="V5548" s="1" t="s">
        <v>20</v>
      </c>
      <c r="W5548" s="2">
        <f t="shared" si="3"/>
        <v>64713.68281</v>
      </c>
      <c r="X5548" s="1">
        <f t="shared" si="4"/>
        <v>0.09427701767</v>
      </c>
      <c r="Y5548" s="1">
        <f t="shared" si="5"/>
        <v>0.08102334692</v>
      </c>
      <c r="Z5548" s="1">
        <f t="shared" si="6"/>
        <v>0.1008153798</v>
      </c>
      <c r="AA5548" s="5">
        <f t="shared" si="7"/>
        <v>0.8515943624</v>
      </c>
      <c r="AB5548" s="1">
        <f t="shared" si="8"/>
        <v>3945.091369</v>
      </c>
      <c r="AC5548" s="1">
        <f t="shared" si="9"/>
        <v>164459.4286</v>
      </c>
      <c r="AD5548" s="5">
        <f t="shared" si="10"/>
        <v>24128.30053</v>
      </c>
      <c r="AE5548" s="5">
        <f t="shared" si="11"/>
        <v>51958.99029</v>
      </c>
      <c r="AF5548" s="5">
        <f t="shared" si="12"/>
        <v>100212.7266</v>
      </c>
      <c r="AG5548" s="5">
        <f t="shared" si="13"/>
        <v>78582.13349</v>
      </c>
      <c r="AH5548" s="5">
        <f t="shared" si="14"/>
        <v>1822.881197</v>
      </c>
      <c r="AI5548" s="5">
        <f t="shared" si="15"/>
        <v>21630.5931</v>
      </c>
      <c r="AJ5548" s="1">
        <f t="shared" si="16"/>
        <v>602420691.4</v>
      </c>
      <c r="AK5548" s="1">
        <f t="shared" si="17"/>
        <v>33160.38564</v>
      </c>
      <c r="AL5548" s="1" t="s">
        <v>20</v>
      </c>
      <c r="AM5548" s="5">
        <f t="shared" si="18"/>
        <v>0.7666127969</v>
      </c>
      <c r="AN5548" s="5">
        <f t="shared" si="19"/>
        <v>2.496739009</v>
      </c>
      <c r="AO5548" s="5">
        <f t="shared" si="20"/>
        <v>1.159415701</v>
      </c>
      <c r="AP5548" s="5">
        <f t="shared" si="21"/>
        <v>0.6011419027</v>
      </c>
      <c r="AQ5548" s="1">
        <f t="shared" si="22"/>
        <v>1.816687833</v>
      </c>
      <c r="AR5548" s="1">
        <f t="shared" si="23"/>
        <v>0.3865293263</v>
      </c>
      <c r="AT5548" s="1">
        <v>0.578230051085698</v>
      </c>
      <c r="AU5548" s="1">
        <f t="shared" si="24"/>
        <v>0.000009598442739</v>
      </c>
      <c r="AV5548" s="1">
        <f t="shared" si="25"/>
        <v>104183.5668</v>
      </c>
    </row>
    <row r="5549" ht="12.75" customHeight="1">
      <c r="A5549" s="4" t="s">
        <v>11146</v>
      </c>
      <c r="B5549" s="1" t="s">
        <v>11147</v>
      </c>
      <c r="C5549" s="2">
        <v>2.01387183842466E-9</v>
      </c>
      <c r="D5549" s="2">
        <v>-5.70637308083991E-9</v>
      </c>
      <c r="E5549" s="2">
        <v>3.87283529762346E-9</v>
      </c>
      <c r="F5549" s="2">
        <v>7.34379140404267E-9</v>
      </c>
      <c r="G5549" s="1">
        <v>8034924.55471024</v>
      </c>
      <c r="H5549" s="1">
        <v>-387759.960174703</v>
      </c>
      <c r="I5549" s="1">
        <v>-48193.0396125369</v>
      </c>
      <c r="J5549" s="1">
        <v>-9228.53328008351</v>
      </c>
      <c r="K5549" s="1">
        <v>390860.467757192</v>
      </c>
      <c r="L5549" s="1">
        <v>39691.1255196227</v>
      </c>
      <c r="M5549" s="1">
        <v>46300.2624750683</v>
      </c>
      <c r="N5549" s="1">
        <v>35903.5059664163</v>
      </c>
      <c r="O5549" s="1">
        <v>7796704.91576313</v>
      </c>
      <c r="P5549" s="1">
        <v>347595.191854775</v>
      </c>
      <c r="Q5549" s="1">
        <v>210825.961673196</v>
      </c>
      <c r="S5549" s="5">
        <f t="shared" ref="S5549:U5549" si="5571">($AY$3*M5549^2)/(2*$AY$6)</f>
        <v>129846.3297</v>
      </c>
      <c r="T5549" s="5">
        <f t="shared" si="5571"/>
        <v>78079.4042</v>
      </c>
      <c r="U5549" s="5">
        <f t="shared" si="5571"/>
        <v>3682010030</v>
      </c>
      <c r="V5549" s="1" t="s">
        <v>20</v>
      </c>
      <c r="W5549" s="2">
        <f t="shared" si="3"/>
        <v>56510.40927</v>
      </c>
      <c r="X5549" s="1">
        <f t="shared" si="4"/>
        <v>0.4933213638</v>
      </c>
      <c r="Y5549" s="1">
        <f t="shared" si="5"/>
        <v>0.6712897266</v>
      </c>
      <c r="Z5549" s="1">
        <f t="shared" si="6"/>
        <v>0.4036610202</v>
      </c>
      <c r="AA5549" s="5">
        <f t="shared" si="7"/>
        <v>0.7034690056</v>
      </c>
      <c r="AB5549" s="1">
        <f t="shared" si="8"/>
        <v>3731.959474</v>
      </c>
      <c r="AC5549" s="1">
        <f t="shared" si="9"/>
        <v>157526.1744</v>
      </c>
      <c r="AD5549" s="5">
        <f t="shared" si="10"/>
        <v>51037.79368</v>
      </c>
      <c r="AE5549" s="5">
        <f t="shared" si="11"/>
        <v>45985.83748</v>
      </c>
      <c r="AF5549" s="5">
        <f t="shared" si="12"/>
        <v>138482.3375</v>
      </c>
      <c r="AG5549" s="5">
        <f t="shared" si="13"/>
        <v>72665.27646</v>
      </c>
      <c r="AH5549" s="5">
        <f t="shared" si="14"/>
        <v>1903.1123</v>
      </c>
      <c r="AI5549" s="5">
        <f t="shared" si="15"/>
        <v>65817.06103</v>
      </c>
      <c r="AJ5549" s="1">
        <f t="shared" si="16"/>
        <v>622073755</v>
      </c>
      <c r="AK5549" s="1">
        <f t="shared" si="17"/>
        <v>32129.99518</v>
      </c>
      <c r="AL5549" s="1" t="s">
        <v>20</v>
      </c>
      <c r="AM5549" s="5">
        <f t="shared" si="18"/>
        <v>0.8560811784</v>
      </c>
      <c r="AN5549" s="5">
        <f t="shared" si="19"/>
        <v>1.21884923</v>
      </c>
      <c r="AO5549" s="5">
        <f t="shared" si="20"/>
        <v>1.352750736</v>
      </c>
      <c r="AP5549" s="5">
        <f t="shared" si="21"/>
        <v>0.4492080119</v>
      </c>
      <c r="AQ5549" s="1">
        <f t="shared" si="22"/>
        <v>1.936115308</v>
      </c>
      <c r="AR5549" s="1">
        <f t="shared" si="23"/>
        <v>0.4119394271</v>
      </c>
      <c r="AT5549" s="1">
        <v>0.173776264467701</v>
      </c>
      <c r="AU5549" s="1">
        <f t="shared" si="24"/>
        <v>0.000002793499373</v>
      </c>
      <c r="AV5549" s="1">
        <f t="shared" si="25"/>
        <v>357973.9482</v>
      </c>
    </row>
    <row r="5550" ht="12.75" customHeight="1">
      <c r="A5550" s="4" t="s">
        <v>11148</v>
      </c>
      <c r="B5550" s="1" t="s">
        <v>11149</v>
      </c>
      <c r="C5550" s="2">
        <v>6.63906953935519E-9</v>
      </c>
      <c r="D5550" s="2">
        <v>-1.03993256926787E-9</v>
      </c>
      <c r="E5550" s="2">
        <v>-3.75092802651345E-9</v>
      </c>
      <c r="F5550" s="2">
        <v>8.31711988250079E-9</v>
      </c>
      <c r="G5550" s="1">
        <v>4295219.67276822</v>
      </c>
      <c r="H5550" s="1">
        <v>-397978.215740658</v>
      </c>
      <c r="I5550" s="1">
        <v>-40955.8518824348</v>
      </c>
      <c r="J5550" s="1">
        <v>-32296.124114956</v>
      </c>
      <c r="K5550" s="1">
        <v>401381.466488405</v>
      </c>
      <c r="L5550" s="1">
        <v>29328.801138364</v>
      </c>
      <c r="M5550" s="1">
        <v>22812.4829915568</v>
      </c>
      <c r="N5550" s="1">
        <v>32081.2491427706</v>
      </c>
      <c r="O5550" s="1">
        <v>7533915.92562726</v>
      </c>
      <c r="P5550" s="1">
        <v>322065.390948871</v>
      </c>
      <c r="Q5550" s="1">
        <v>215209.205427692</v>
      </c>
      <c r="S5550" s="5">
        <f t="shared" ref="S5550:U5550" si="5572">($AY$3*M5550^2)/(2*$AY$6)</f>
        <v>31521.57346</v>
      </c>
      <c r="T5550" s="5">
        <f t="shared" si="5572"/>
        <v>62339.78669</v>
      </c>
      <c r="U5550" s="5">
        <f t="shared" si="5572"/>
        <v>3437987638</v>
      </c>
      <c r="V5550" s="1" t="s">
        <v>20</v>
      </c>
      <c r="W5550" s="2">
        <f t="shared" si="3"/>
        <v>87534.50761</v>
      </c>
      <c r="X5550" s="1">
        <f t="shared" si="4"/>
        <v>0.1122612918</v>
      </c>
      <c r="Y5550" s="1">
        <f t="shared" si="5"/>
        <v>0.06791825664</v>
      </c>
      <c r="Z5550" s="1">
        <f t="shared" si="6"/>
        <v>0.1343210115</v>
      </c>
      <c r="AA5550" s="5">
        <f t="shared" si="7"/>
        <v>0.7967050984</v>
      </c>
      <c r="AB5550" s="1">
        <f t="shared" si="8"/>
        <v>2728.592665</v>
      </c>
      <c r="AC5550" s="1">
        <f t="shared" si="9"/>
        <v>154848.6994</v>
      </c>
      <c r="AD5550" s="5">
        <f t="shared" si="10"/>
        <v>40267.40786</v>
      </c>
      <c r="AE5550" s="5">
        <f t="shared" si="11"/>
        <v>74398.66691</v>
      </c>
      <c r="AF5550" s="5">
        <f t="shared" si="12"/>
        <v>148815.3212</v>
      </c>
      <c r="AG5550" s="5">
        <f t="shared" si="13"/>
        <v>120181.7866</v>
      </c>
      <c r="AH5550" s="5">
        <f t="shared" si="14"/>
        <v>1936.018844</v>
      </c>
      <c r="AI5550" s="5">
        <f t="shared" si="15"/>
        <v>28633.53459</v>
      </c>
      <c r="AJ5550" s="1">
        <f t="shared" si="16"/>
        <v>638818444.6</v>
      </c>
      <c r="AK5550" s="1">
        <f t="shared" si="17"/>
        <v>40212.77488</v>
      </c>
      <c r="AL5550" s="1" t="s">
        <v>20</v>
      </c>
      <c r="AM5550" s="5">
        <f t="shared" si="18"/>
        <v>0.5315434748</v>
      </c>
      <c r="AN5550" s="5">
        <f t="shared" si="19"/>
        <v>1.586440445</v>
      </c>
      <c r="AO5550" s="5">
        <f t="shared" si="20"/>
        <v>0.8586423267</v>
      </c>
      <c r="AP5550" s="5">
        <f t="shared" si="21"/>
        <v>0.4292692711</v>
      </c>
      <c r="AQ5550" s="1">
        <f t="shared" si="22"/>
        <v>1.58859578</v>
      </c>
      <c r="AR5550" s="1">
        <f t="shared" si="23"/>
        <v>0.337999102</v>
      </c>
      <c r="AT5550" s="1">
        <v>0.200291453565637</v>
      </c>
      <c r="AU5550" s="1">
        <f t="shared" si="24"/>
        <v>0.000003135342369</v>
      </c>
      <c r="AV5550" s="1">
        <f t="shared" si="25"/>
        <v>318944.4348</v>
      </c>
    </row>
    <row r="5551" ht="12.75" customHeight="1">
      <c r="A5551" s="4" t="s">
        <v>11150</v>
      </c>
      <c r="B5551" s="1" t="s">
        <v>11151</v>
      </c>
      <c r="C5551" s="2">
        <v>6.42625287011058E-9</v>
      </c>
      <c r="D5551" s="2">
        <v>-3.26028316082042E-9</v>
      </c>
      <c r="E5551" s="2">
        <v>-4.4314390223603E-9</v>
      </c>
      <c r="F5551" s="2">
        <v>8.63979946153444E-9</v>
      </c>
      <c r="G5551" s="1">
        <v>4573442.55765214</v>
      </c>
      <c r="H5551" s="1">
        <v>-520099.957229128</v>
      </c>
      <c r="I5551" s="1">
        <v>20515.1282237261</v>
      </c>
      <c r="J5551" s="1">
        <v>38949.4000629721</v>
      </c>
      <c r="K5551" s="1">
        <v>522078.181268243</v>
      </c>
      <c r="L5551" s="1">
        <v>48654.6574972199</v>
      </c>
      <c r="M5551" s="1">
        <v>57638.822719029</v>
      </c>
      <c r="N5551" s="1">
        <v>42994.3229276721</v>
      </c>
      <c r="O5551" s="1">
        <v>5772410.27750821</v>
      </c>
      <c r="P5551" s="1">
        <v>446550.845485969</v>
      </c>
      <c r="Q5551" s="1">
        <v>209338.37869992</v>
      </c>
      <c r="S5551" s="5">
        <f t="shared" ref="S5551:U5551" si="5573">($AY$3*M5551^2)/(2*$AY$6)</f>
        <v>201230.115</v>
      </c>
      <c r="T5551" s="5">
        <f t="shared" si="5573"/>
        <v>111965.7001</v>
      </c>
      <c r="U5551" s="5">
        <f t="shared" si="5573"/>
        <v>2018260193</v>
      </c>
      <c r="V5551" s="1" t="s">
        <v>20</v>
      </c>
      <c r="W5551" s="2">
        <f t="shared" si="3"/>
        <v>88121.33534</v>
      </c>
      <c r="X5551" s="1">
        <f t="shared" si="4"/>
        <v>0.3048503516</v>
      </c>
      <c r="Y5551" s="1">
        <f t="shared" si="5"/>
        <v>0.4278268768</v>
      </c>
      <c r="Z5551" s="1">
        <f t="shared" si="6"/>
        <v>0.2380455619</v>
      </c>
      <c r="AA5551" s="5">
        <f t="shared" si="7"/>
        <v>0.8276148928</v>
      </c>
      <c r="AB5551" s="1">
        <f t="shared" si="8"/>
        <v>2815.578445</v>
      </c>
      <c r="AC5551" s="1">
        <f t="shared" si="9"/>
        <v>135542.5878</v>
      </c>
      <c r="AD5551" s="5">
        <f t="shared" si="10"/>
        <v>51949.67285</v>
      </c>
      <c r="AE5551" s="5">
        <f t="shared" si="11"/>
        <v>37466.72732</v>
      </c>
      <c r="AF5551" s="5">
        <f t="shared" si="12"/>
        <v>163733.6298</v>
      </c>
      <c r="AG5551" s="5">
        <f t="shared" si="13"/>
        <v>94089.13304</v>
      </c>
      <c r="AH5551" s="5">
        <f t="shared" si="14"/>
        <v>2211.777161</v>
      </c>
      <c r="AI5551" s="5">
        <f t="shared" si="15"/>
        <v>69644.49676</v>
      </c>
      <c r="AJ5551" s="1">
        <f t="shared" si="16"/>
        <v>830913232.3</v>
      </c>
      <c r="AK5551" s="1">
        <f t="shared" si="17"/>
        <v>32385.07522</v>
      </c>
      <c r="AL5551" s="1" t="s">
        <v>20</v>
      </c>
      <c r="AM5551" s="5">
        <f t="shared" si="18"/>
        <v>0.8831128585</v>
      </c>
      <c r="AN5551" s="5">
        <f t="shared" si="19"/>
        <v>1.599458065</v>
      </c>
      <c r="AO5551" s="5">
        <f t="shared" si="20"/>
        <v>2.217736354</v>
      </c>
      <c r="AP5551" s="5">
        <f t="shared" si="21"/>
        <v>0.5074786611</v>
      </c>
      <c r="AQ5551" s="1">
        <f t="shared" si="22"/>
        <v>2.565728894</v>
      </c>
      <c r="AR5551" s="1">
        <f t="shared" si="23"/>
        <v>0.5458997648</v>
      </c>
      <c r="AT5551" s="1">
        <v>0.500320649898299</v>
      </c>
      <c r="AU5551" s="1">
        <f t="shared" si="24"/>
        <v>0.000006021334484</v>
      </c>
      <c r="AV5551" s="1">
        <f t="shared" si="25"/>
        <v>166076.1419</v>
      </c>
    </row>
    <row r="5552" ht="12.75" customHeight="1">
      <c r="A5552" s="4" t="s">
        <v>11152</v>
      </c>
      <c r="B5552" s="1" t="s">
        <v>11153</v>
      </c>
      <c r="C5552" s="2">
        <v>2.85161876504612E-9</v>
      </c>
      <c r="D5552" s="2">
        <v>-1.6196193016176E-9</v>
      </c>
      <c r="E5552" s="2">
        <v>-2.91882669221312E-9</v>
      </c>
      <c r="F5552" s="2">
        <v>4.80592593002583E-9</v>
      </c>
      <c r="G5552" s="1">
        <v>5863986.16208475</v>
      </c>
      <c r="H5552" s="1">
        <v>-587864.767749633</v>
      </c>
      <c r="I5552" s="1">
        <v>77117.7656744722</v>
      </c>
      <c r="J5552" s="1">
        <v>-12223.6804654507</v>
      </c>
      <c r="K5552" s="1">
        <v>593344.112263218</v>
      </c>
      <c r="L5552" s="1">
        <v>80452.0260054308</v>
      </c>
      <c r="M5552" s="1">
        <v>87264.2178188374</v>
      </c>
      <c r="N5552" s="1">
        <v>76763.7844630523</v>
      </c>
      <c r="O5552" s="1">
        <v>6218808.4582062</v>
      </c>
      <c r="P5552" s="1">
        <v>538511.148629301</v>
      </c>
      <c r="Q5552" s="1">
        <v>196025.929689764</v>
      </c>
      <c r="S5552" s="5">
        <f t="shared" ref="S5552:U5552" si="5574">($AY$3*M5552^2)/(2*$AY$6)</f>
        <v>461248.7185</v>
      </c>
      <c r="T5552" s="5">
        <f t="shared" si="5574"/>
        <v>356923.8153</v>
      </c>
      <c r="U5552" s="5">
        <f t="shared" si="5574"/>
        <v>2342486696</v>
      </c>
      <c r="V5552" s="1" t="s">
        <v>20</v>
      </c>
      <c r="W5552" s="2">
        <f t="shared" si="3"/>
        <v>43289.20663</v>
      </c>
      <c r="X5552" s="1">
        <f t="shared" si="4"/>
        <v>3.453939433</v>
      </c>
      <c r="Y5552" s="1">
        <f t="shared" si="5"/>
        <v>4.063620548</v>
      </c>
      <c r="Z5552" s="1">
        <f t="shared" si="6"/>
        <v>3.144513777</v>
      </c>
      <c r="AA5552" s="5">
        <f t="shared" si="7"/>
        <v>0.4603643743</v>
      </c>
      <c r="AB5552" s="1">
        <f t="shared" si="8"/>
        <v>3188.17745</v>
      </c>
      <c r="AC5552" s="1">
        <f t="shared" si="9"/>
        <v>140685.9629</v>
      </c>
      <c r="AD5552" s="5">
        <f t="shared" si="10"/>
        <v>166745.71</v>
      </c>
      <c r="AE5552" s="5">
        <f t="shared" si="11"/>
        <v>76865.03802</v>
      </c>
      <c r="AF5552" s="5">
        <f t="shared" si="12"/>
        <v>279276.3338</v>
      </c>
      <c r="AG5552" s="5">
        <f t="shared" si="13"/>
        <v>89721.66213</v>
      </c>
      <c r="AH5552" s="5">
        <f t="shared" si="14"/>
        <v>2130.916217</v>
      </c>
      <c r="AI5552" s="5">
        <f t="shared" si="15"/>
        <v>189554.6717</v>
      </c>
      <c r="AJ5552" s="1">
        <f t="shared" si="16"/>
        <v>944336484.2</v>
      </c>
      <c r="AK5552" s="1">
        <f t="shared" si="17"/>
        <v>44466.62661</v>
      </c>
      <c r="AL5552" s="1" t="s">
        <v>20</v>
      </c>
      <c r="AM5552" s="5">
        <f t="shared" si="18"/>
        <v>1.052517822</v>
      </c>
      <c r="AN5552" s="5">
        <f t="shared" si="19"/>
        <v>0.5663333012</v>
      </c>
      <c r="AO5552" s="5">
        <f t="shared" si="20"/>
        <v>1.228564388</v>
      </c>
      <c r="AP5552" s="5">
        <f t="shared" si="21"/>
        <v>0.3381369525</v>
      </c>
      <c r="AQ5552" s="1">
        <f t="shared" si="22"/>
        <v>2.123697155</v>
      </c>
      <c r="AR5552" s="1">
        <f t="shared" si="23"/>
        <v>0.4518504585</v>
      </c>
      <c r="AT5552" s="1">
        <v>0.162062062037236</v>
      </c>
      <c r="AU5552" s="1">
        <f t="shared" si="24"/>
        <v>0.000001716147419</v>
      </c>
      <c r="AV5552" s="1">
        <f t="shared" si="25"/>
        <v>582700.5237</v>
      </c>
    </row>
    <row r="5553" ht="12.75" customHeight="1">
      <c r="A5553" s="4" t="s">
        <v>11154</v>
      </c>
      <c r="B5553" s="1" t="s">
        <v>11155</v>
      </c>
      <c r="C5553" s="2">
        <v>6.6406366955709E-9</v>
      </c>
      <c r="D5553" s="2">
        <v>-2.4083706809367E-9</v>
      </c>
      <c r="E5553" s="2">
        <v>-1.89635557386712E-10</v>
      </c>
      <c r="F5553" s="2">
        <v>7.16322858600286E-9</v>
      </c>
      <c r="G5553" s="1">
        <v>4961886.93042437</v>
      </c>
      <c r="H5553" s="1">
        <v>-580398.918162799</v>
      </c>
      <c r="I5553" s="1">
        <v>12917.2557219209</v>
      </c>
      <c r="J5553" s="1">
        <v>-5174.35289666369</v>
      </c>
      <c r="K5553" s="1">
        <v>580585.031552305</v>
      </c>
      <c r="L5553" s="1">
        <v>69325.7740402468</v>
      </c>
      <c r="M5553" s="1">
        <v>61023.2582278346</v>
      </c>
      <c r="N5553" s="1">
        <v>73050.9495037182</v>
      </c>
      <c r="O5553" s="1">
        <v>6029614.24473191</v>
      </c>
      <c r="P5553" s="1">
        <v>486112.803049206</v>
      </c>
      <c r="Q5553" s="1">
        <v>190229.759964292</v>
      </c>
      <c r="S5553" s="5">
        <f t="shared" ref="S5553:U5553" si="5575">($AY$3*M5553^2)/(2*$AY$6)</f>
        <v>225555.5701</v>
      </c>
      <c r="T5553" s="5">
        <f t="shared" si="5575"/>
        <v>323232.1138</v>
      </c>
      <c r="U5553" s="5">
        <f t="shared" si="5575"/>
        <v>2202124296</v>
      </c>
      <c r="V5553" s="1" t="s">
        <v>20</v>
      </c>
      <c r="W5553" s="2">
        <f t="shared" si="3"/>
        <v>70143.01026</v>
      </c>
      <c r="X5553" s="1">
        <f t="shared" si="4"/>
        <v>0.9768337455</v>
      </c>
      <c r="Y5553" s="1">
        <f t="shared" si="5"/>
        <v>0.7568712074</v>
      </c>
      <c r="Z5553" s="1">
        <f t="shared" si="6"/>
        <v>1.08463329</v>
      </c>
      <c r="AA5553" s="5">
        <f t="shared" si="7"/>
        <v>0.6861727156</v>
      </c>
      <c r="AB5553" s="1">
        <f t="shared" si="8"/>
        <v>2932.712222</v>
      </c>
      <c r="AC5553" s="1">
        <f t="shared" si="9"/>
        <v>138529.3962</v>
      </c>
      <c r="AD5553" s="5">
        <f t="shared" si="10"/>
        <v>106461.4606</v>
      </c>
      <c r="AE5553" s="5">
        <f t="shared" si="11"/>
        <v>69133.71165</v>
      </c>
      <c r="AF5553" s="5">
        <f t="shared" si="12"/>
        <v>196649.2613</v>
      </c>
      <c r="AG5553" s="5">
        <f t="shared" si="13"/>
        <v>107716.4651</v>
      </c>
      <c r="AH5553" s="5">
        <f t="shared" si="14"/>
        <v>2164.089415</v>
      </c>
      <c r="AI5553" s="5">
        <f t="shared" si="15"/>
        <v>88932.79614</v>
      </c>
      <c r="AJ5553" s="1">
        <f t="shared" si="16"/>
        <v>924029776.6</v>
      </c>
      <c r="AK5553" s="1">
        <f t="shared" si="17"/>
        <v>42609.37271</v>
      </c>
      <c r="AL5553" s="1" t="s">
        <v>20</v>
      </c>
      <c r="AM5553" s="5">
        <f t="shared" si="18"/>
        <v>0.8578352209</v>
      </c>
      <c r="AN5553" s="5">
        <f t="shared" si="19"/>
        <v>0.8679476795</v>
      </c>
      <c r="AO5553" s="5">
        <f t="shared" si="20"/>
        <v>1.336583491</v>
      </c>
      <c r="AP5553" s="5">
        <f t="shared" si="21"/>
        <v>0.4698872351</v>
      </c>
      <c r="AQ5553" s="1">
        <f t="shared" si="22"/>
        <v>2.168606853</v>
      </c>
      <c r="AR5553" s="1">
        <f t="shared" si="23"/>
        <v>0.4614057134</v>
      </c>
      <c r="AT5553" s="1">
        <v>0.754153542764747</v>
      </c>
      <c r="AU5553" s="1">
        <f t="shared" si="24"/>
        <v>0.000008161571866</v>
      </c>
      <c r="AV5553" s="1">
        <f t="shared" si="25"/>
        <v>122525.4175</v>
      </c>
    </row>
    <row r="5554" ht="12.75" customHeight="1">
      <c r="A5554" s="4" t="s">
        <v>11156</v>
      </c>
      <c r="B5554" s="1" t="s">
        <v>11157</v>
      </c>
      <c r="C5554" s="2">
        <v>5.61947295391079E-9</v>
      </c>
      <c r="D5554" s="2">
        <v>-4.47394045587963E-9</v>
      </c>
      <c r="E5554" s="2">
        <v>-5.0950643908686E-10</v>
      </c>
      <c r="F5554" s="2">
        <v>7.63149737726602E-9</v>
      </c>
      <c r="G5554" s="1">
        <v>5253716.03306119</v>
      </c>
      <c r="H5554" s="1">
        <v>-590353.929411349</v>
      </c>
      <c r="I5554" s="1">
        <v>11083.0995551459</v>
      </c>
      <c r="J5554" s="1">
        <v>-7479.78078461954</v>
      </c>
      <c r="K5554" s="1">
        <v>590556.445583687</v>
      </c>
      <c r="L5554" s="1">
        <v>64123.8793906622</v>
      </c>
      <c r="M5554" s="1">
        <v>61173.3687353525</v>
      </c>
      <c r="N5554" s="1">
        <v>65438.6659471334</v>
      </c>
      <c r="O5554" s="1">
        <v>6170736.72444727</v>
      </c>
      <c r="P5554" s="1">
        <v>516510.072866996</v>
      </c>
      <c r="Q5554" s="1">
        <v>190992.238777231</v>
      </c>
      <c r="S5554" s="5">
        <f t="shared" ref="S5554:U5554" si="5576">($AY$3*M5554^2)/(2*$AY$6)</f>
        <v>226666.6188</v>
      </c>
      <c r="T5554" s="5">
        <f t="shared" si="5576"/>
        <v>259377.1095</v>
      </c>
      <c r="U5554" s="5">
        <f t="shared" si="5576"/>
        <v>2306411565</v>
      </c>
      <c r="V5554" s="1" t="s">
        <v>20</v>
      </c>
      <c r="W5554" s="2">
        <f t="shared" si="3"/>
        <v>72623.21708</v>
      </c>
      <c r="X5554" s="1">
        <f t="shared" si="4"/>
        <v>0.7796301219</v>
      </c>
      <c r="Y5554" s="1">
        <f t="shared" si="5"/>
        <v>0.7095350068</v>
      </c>
      <c r="Z5554" s="1">
        <f t="shared" si="6"/>
        <v>0.8119287264</v>
      </c>
      <c r="AA5554" s="5">
        <f t="shared" si="7"/>
        <v>0.7310286439</v>
      </c>
      <c r="AB5554" s="1">
        <f t="shared" si="8"/>
        <v>3017.722597</v>
      </c>
      <c r="AC5554" s="1">
        <f t="shared" si="9"/>
        <v>140141.1529</v>
      </c>
      <c r="AD5554" s="5">
        <f t="shared" si="10"/>
        <v>89515.87122</v>
      </c>
      <c r="AE5554" s="5">
        <f t="shared" si="11"/>
        <v>58103.07558</v>
      </c>
      <c r="AF5554" s="5">
        <f t="shared" si="12"/>
        <v>185062.0255</v>
      </c>
      <c r="AG5554" s="5">
        <f t="shared" si="13"/>
        <v>101380.8056</v>
      </c>
      <c r="AH5554" s="5">
        <f t="shared" si="14"/>
        <v>2139.200326</v>
      </c>
      <c r="AI5554" s="5">
        <f t="shared" si="15"/>
        <v>83681.21994</v>
      </c>
      <c r="AJ5554" s="1">
        <f t="shared" si="16"/>
        <v>939899774.9</v>
      </c>
      <c r="AK5554" s="1">
        <f t="shared" si="17"/>
        <v>39313.58517</v>
      </c>
      <c r="AL5554" s="1" t="s">
        <v>20</v>
      </c>
      <c r="AM5554" s="5">
        <f t="shared" si="18"/>
        <v>0.9270983494</v>
      </c>
      <c r="AN5554" s="5">
        <f t="shared" si="19"/>
        <v>1.049981151</v>
      </c>
      <c r="AO5554" s="5">
        <f t="shared" si="20"/>
        <v>1.617642036</v>
      </c>
      <c r="AP5554" s="5">
        <f t="shared" si="21"/>
        <v>0.5078836527</v>
      </c>
      <c r="AQ5554" s="1">
        <f t="shared" si="22"/>
        <v>2.390776041</v>
      </c>
      <c r="AR5554" s="1">
        <f t="shared" si="23"/>
        <v>0.5086757533</v>
      </c>
      <c r="AT5554" s="1">
        <v>0.577736286528529</v>
      </c>
      <c r="AU5554" s="1">
        <f t="shared" si="24"/>
        <v>0.000006146786093</v>
      </c>
      <c r="AV5554" s="1">
        <f t="shared" si="25"/>
        <v>162686.6439</v>
      </c>
    </row>
    <row r="5555" ht="12.75" customHeight="1">
      <c r="A5555" s="4" t="s">
        <v>11158</v>
      </c>
      <c r="B5555" s="1" t="s">
        <v>11159</v>
      </c>
      <c r="C5555" s="2">
        <v>6.62340539597618E-9</v>
      </c>
      <c r="D5555" s="2">
        <v>-4.07275157668317E-9</v>
      </c>
      <c r="E5555" s="2">
        <v>-2.82716543981968E-9</v>
      </c>
      <c r="F5555" s="2">
        <v>8.33416926357382E-9</v>
      </c>
      <c r="G5555" s="1">
        <v>4837017.63338589</v>
      </c>
      <c r="H5555" s="1">
        <v>-576653.998418922</v>
      </c>
      <c r="I5555" s="1">
        <v>14226.3771785186</v>
      </c>
      <c r="J5555" s="1">
        <v>-35803.0361659703</v>
      </c>
      <c r="K5555" s="1">
        <v>577965.897955041</v>
      </c>
      <c r="L5555" s="1">
        <v>60770.3072820262</v>
      </c>
      <c r="M5555" s="1">
        <v>52150.2998505894</v>
      </c>
      <c r="N5555" s="1">
        <v>64449.1509760609</v>
      </c>
      <c r="O5555" s="1">
        <v>5973930.03237129</v>
      </c>
      <c r="P5555" s="1">
        <v>503614.179160258</v>
      </c>
      <c r="Q5555" s="1">
        <v>190300.360680404</v>
      </c>
      <c r="S5555" s="5">
        <f t="shared" ref="S5555:U5555" si="5577">($AY$3*M5555^2)/(2*$AY$6)</f>
        <v>164731.4009</v>
      </c>
      <c r="T5555" s="5">
        <f t="shared" si="5577"/>
        <v>251592.2001</v>
      </c>
      <c r="U5555" s="5">
        <f t="shared" si="5577"/>
        <v>2161638344</v>
      </c>
      <c r="V5555" s="1" t="s">
        <v>20</v>
      </c>
      <c r="W5555" s="2">
        <f t="shared" si="3"/>
        <v>82655.64191</v>
      </c>
      <c r="X5555" s="1">
        <f t="shared" si="4"/>
        <v>0.5405524731</v>
      </c>
      <c r="Y5555" s="1">
        <f t="shared" si="5"/>
        <v>0.3980784005</v>
      </c>
      <c r="Z5555" s="1">
        <f t="shared" si="6"/>
        <v>0.6079801428</v>
      </c>
      <c r="AA5555" s="5">
        <f t="shared" si="7"/>
        <v>0.7983382754</v>
      </c>
      <c r="AB5555" s="1">
        <f t="shared" si="8"/>
        <v>2895.575229</v>
      </c>
      <c r="AC5555" s="1">
        <f t="shared" si="9"/>
        <v>137888.2447</v>
      </c>
      <c r="AD5555" s="5">
        <f t="shared" si="10"/>
        <v>80729.12569</v>
      </c>
      <c r="AE5555" s="5">
        <f t="shared" si="11"/>
        <v>61354.56214</v>
      </c>
      <c r="AF5555" s="5">
        <f t="shared" si="12"/>
        <v>175125.8323</v>
      </c>
      <c r="AG5555" s="5">
        <f t="shared" si="13"/>
        <v>109802.2703</v>
      </c>
      <c r="AH5555" s="5">
        <f t="shared" si="14"/>
        <v>2174.151978</v>
      </c>
      <c r="AI5555" s="5">
        <f t="shared" si="15"/>
        <v>65323.56203</v>
      </c>
      <c r="AJ5555" s="1">
        <f t="shared" si="16"/>
        <v>919861296</v>
      </c>
      <c r="AK5555" s="1">
        <f t="shared" si="17"/>
        <v>40470.73044</v>
      </c>
      <c r="AL5555" s="1" t="s">
        <v>20</v>
      </c>
      <c r="AM5555" s="5">
        <f t="shared" si="18"/>
        <v>0.8377434216</v>
      </c>
      <c r="AN5555" s="5">
        <f t="shared" si="19"/>
        <v>1.139441668</v>
      </c>
      <c r="AO5555" s="5">
        <f t="shared" si="20"/>
        <v>1.499254927</v>
      </c>
      <c r="AP5555" s="5">
        <f t="shared" si="21"/>
        <v>0.5252573443</v>
      </c>
      <c r="AQ5555" s="1">
        <f t="shared" si="22"/>
        <v>2.272905099</v>
      </c>
      <c r="AR5555" s="1">
        <f t="shared" si="23"/>
        <v>0.4835968296</v>
      </c>
      <c r="AT5555" s="1">
        <v>0.309415091402799</v>
      </c>
      <c r="AU5555" s="1">
        <f t="shared" si="24"/>
        <v>0.000003363714646</v>
      </c>
      <c r="AV5555" s="1">
        <f t="shared" si="25"/>
        <v>297290.3784</v>
      </c>
    </row>
    <row r="5556" ht="12.75" customHeight="1">
      <c r="A5556" s="4" t="s">
        <v>11160</v>
      </c>
      <c r="B5556" s="1" t="s">
        <v>11161</v>
      </c>
      <c r="C5556" s="2">
        <v>6.36787262203494E-9</v>
      </c>
      <c r="D5556" s="2">
        <v>-4.55960718064318E-9</v>
      </c>
      <c r="E5556" s="2">
        <v>-3.89173101074626E-9</v>
      </c>
      <c r="F5556" s="2">
        <v>9.6312205388806E-9</v>
      </c>
      <c r="G5556" s="1">
        <v>5249535.86273606</v>
      </c>
      <c r="H5556" s="1">
        <v>-609076.744699723</v>
      </c>
      <c r="I5556" s="1">
        <v>14330.1602794152</v>
      </c>
      <c r="J5556" s="1">
        <v>-42897.4603675191</v>
      </c>
      <c r="K5556" s="1">
        <v>611029.422725523</v>
      </c>
      <c r="L5556" s="1">
        <v>56897.9129452072</v>
      </c>
      <c r="M5556" s="1">
        <v>54643.5094561674</v>
      </c>
      <c r="N5556" s="1">
        <v>57162.8301304699</v>
      </c>
      <c r="O5556" s="1">
        <v>6450701.07039862</v>
      </c>
      <c r="P5556" s="1">
        <v>540074.297440211</v>
      </c>
      <c r="Q5556" s="1">
        <v>189608.390552568</v>
      </c>
      <c r="S5556" s="5">
        <f t="shared" ref="S5556:U5556" si="5578">($AY$3*M5556^2)/(2*$AY$6)</f>
        <v>180858.9228</v>
      </c>
      <c r="T5556" s="5">
        <f t="shared" si="5578"/>
        <v>197920.2437</v>
      </c>
      <c r="U5556" s="5">
        <f t="shared" si="5578"/>
        <v>2520441406</v>
      </c>
      <c r="V5556" s="1" t="s">
        <v>20</v>
      </c>
      <c r="W5556" s="2">
        <f t="shared" si="3"/>
        <v>91689.56152</v>
      </c>
      <c r="X5556" s="1">
        <f t="shared" si="4"/>
        <v>0.3850817007</v>
      </c>
      <c r="Y5556" s="1">
        <f t="shared" si="5"/>
        <v>0.3551709003</v>
      </c>
      <c r="Z5556" s="1">
        <f t="shared" si="6"/>
        <v>0.3886759363</v>
      </c>
      <c r="AA5556" s="5">
        <f t="shared" si="7"/>
        <v>0.9225840935</v>
      </c>
      <c r="AB5556" s="1">
        <f t="shared" si="8"/>
        <v>3016.521818</v>
      </c>
      <c r="AC5556" s="1">
        <f t="shared" si="9"/>
        <v>143284.9695</v>
      </c>
      <c r="AD5556" s="5">
        <f t="shared" si="10"/>
        <v>61959.4794</v>
      </c>
      <c r="AE5556" s="5">
        <f t="shared" si="11"/>
        <v>44859.20453</v>
      </c>
      <c r="AF5556" s="5">
        <f t="shared" si="12"/>
        <v>159074.9065</v>
      </c>
      <c r="AG5556" s="5">
        <f t="shared" si="13"/>
        <v>99846.14908</v>
      </c>
      <c r="AH5556" s="5">
        <f t="shared" si="14"/>
        <v>2092.264115</v>
      </c>
      <c r="AI5556" s="5">
        <f t="shared" si="15"/>
        <v>59228.7574</v>
      </c>
      <c r="AJ5556" s="1">
        <f t="shared" si="16"/>
        <v>972483530</v>
      </c>
      <c r="AK5556" s="1">
        <f t="shared" si="17"/>
        <v>34831.54416</v>
      </c>
      <c r="AL5556" s="1" t="s">
        <v>20</v>
      </c>
      <c r="AM5556" s="5">
        <f t="shared" si="18"/>
        <v>0.9739820103</v>
      </c>
      <c r="AN5556" s="5">
        <f t="shared" si="19"/>
        <v>1.569547613</v>
      </c>
      <c r="AO5556" s="5">
        <f t="shared" si="20"/>
        <v>2.167857277</v>
      </c>
      <c r="AP5556" s="5">
        <f t="shared" si="21"/>
        <v>0.6113368548</v>
      </c>
      <c r="AQ5556" s="1">
        <f t="shared" si="22"/>
        <v>2.791962152</v>
      </c>
      <c r="AR5556" s="1">
        <f t="shared" si="23"/>
        <v>0.5940345005</v>
      </c>
      <c r="AT5556" s="1">
        <v>0.158948485382821</v>
      </c>
      <c r="AU5556" s="1">
        <f t="shared" si="24"/>
        <v>0.000001634459407</v>
      </c>
      <c r="AV5556" s="1">
        <f t="shared" si="25"/>
        <v>611823.087</v>
      </c>
    </row>
    <row r="5557" ht="12.75" customHeight="1">
      <c r="A5557" s="4" t="s">
        <v>11162</v>
      </c>
      <c r="B5557" s="1" t="s">
        <v>11163</v>
      </c>
      <c r="C5557" s="2">
        <v>6.20376208847312E-9</v>
      </c>
      <c r="D5557" s="2">
        <v>-4.51657705757651E-9</v>
      </c>
      <c r="E5557" s="2">
        <v>7.67245305891111E-10</v>
      </c>
      <c r="F5557" s="2">
        <v>1.00262446541706E-8</v>
      </c>
      <c r="G5557" s="1">
        <v>4884794.42532218</v>
      </c>
      <c r="H5557" s="1">
        <v>-598018.179402766</v>
      </c>
      <c r="I5557" s="1">
        <v>26596.492033714</v>
      </c>
      <c r="J5557" s="1">
        <v>4276.35161584143</v>
      </c>
      <c r="K5557" s="1">
        <v>600216.317134241</v>
      </c>
      <c r="L5557" s="1">
        <v>58077.5342708235</v>
      </c>
      <c r="M5557" s="1">
        <v>48999.955562876</v>
      </c>
      <c r="N5557" s="1">
        <v>62031.9421296862</v>
      </c>
      <c r="O5557" s="1">
        <v>5957648.04773149</v>
      </c>
      <c r="P5557" s="1">
        <v>527784.726949743</v>
      </c>
      <c r="Q5557" s="1">
        <v>184655.228846316</v>
      </c>
      <c r="S5557" s="5">
        <f t="shared" ref="S5557:U5557" si="5579">($AY$3*M5557^2)/(2*$AY$6)</f>
        <v>145430.0469</v>
      </c>
      <c r="T5557" s="5">
        <f t="shared" si="5579"/>
        <v>233073.8387</v>
      </c>
      <c r="U5557" s="5">
        <f t="shared" si="5579"/>
        <v>2149871283</v>
      </c>
      <c r="V5557" s="1" t="s">
        <v>20</v>
      </c>
      <c r="W5557" s="2">
        <f t="shared" si="3"/>
        <v>98949.62984</v>
      </c>
      <c r="X5557" s="1">
        <f t="shared" si="4"/>
        <v>0.3444990207</v>
      </c>
      <c r="Y5557" s="1">
        <f t="shared" si="5"/>
        <v>0.2452240296</v>
      </c>
      <c r="Z5557" s="1">
        <f t="shared" si="6"/>
        <v>0.3930089215</v>
      </c>
      <c r="AA5557" s="5">
        <f t="shared" si="7"/>
        <v>0.9604238422</v>
      </c>
      <c r="AB5557" s="1">
        <f t="shared" si="8"/>
        <v>2909.840358</v>
      </c>
      <c r="AC5557" s="1">
        <f t="shared" si="9"/>
        <v>137700.2088</v>
      </c>
      <c r="AD5557" s="5">
        <f t="shared" si="10"/>
        <v>64588.09059</v>
      </c>
      <c r="AE5557" s="5">
        <f t="shared" si="11"/>
        <v>51462.53564</v>
      </c>
      <c r="AF5557" s="5">
        <f t="shared" si="12"/>
        <v>161061.089</v>
      </c>
      <c r="AG5557" s="5">
        <f t="shared" si="13"/>
        <v>110041.9936</v>
      </c>
      <c r="AH5557" s="5">
        <f t="shared" si="14"/>
        <v>2177.120881</v>
      </c>
      <c r="AI5557" s="5">
        <f t="shared" si="15"/>
        <v>51019.09533</v>
      </c>
      <c r="AJ5557" s="1">
        <f t="shared" si="16"/>
        <v>955273938</v>
      </c>
      <c r="AK5557" s="1">
        <f t="shared" si="17"/>
        <v>37608.96875</v>
      </c>
      <c r="AL5557" s="1" t="s">
        <v>20</v>
      </c>
      <c r="AM5557" s="5">
        <f t="shared" si="18"/>
        <v>0.8680994468</v>
      </c>
      <c r="AN5557" s="5">
        <f t="shared" si="19"/>
        <v>1.479024893</v>
      </c>
      <c r="AO5557" s="5">
        <f t="shared" si="20"/>
        <v>1.856251205</v>
      </c>
      <c r="AP5557" s="5">
        <f t="shared" si="21"/>
        <v>0.5931128022</v>
      </c>
      <c r="AQ5557" s="1">
        <f t="shared" si="22"/>
        <v>2.540016304</v>
      </c>
      <c r="AR5557" s="1">
        <f t="shared" si="23"/>
        <v>0.5404290009</v>
      </c>
      <c r="AT5557" s="1">
        <v>0.738265021358046</v>
      </c>
      <c r="AU5557" s="1">
        <f t="shared" si="24"/>
        <v>0.00000772830695</v>
      </c>
      <c r="AV5557" s="1">
        <f t="shared" si="25"/>
        <v>129394.4465</v>
      </c>
    </row>
    <row r="5558" ht="12.75" customHeight="1">
      <c r="A5558" s="4" t="s">
        <v>11164</v>
      </c>
      <c r="B5558" s="1" t="s">
        <v>11165</v>
      </c>
      <c r="C5558" s="2">
        <v>6.31997890326897E-9</v>
      </c>
      <c r="D5558" s="2">
        <v>-4.49526830950118E-9</v>
      </c>
      <c r="E5558" s="2">
        <v>-4.16405290740917E-9</v>
      </c>
      <c r="F5558" s="2">
        <v>9.18871600890046E-9</v>
      </c>
      <c r="G5558" s="1">
        <v>4710759.01588736</v>
      </c>
      <c r="H5558" s="1">
        <v>-591187.586263685</v>
      </c>
      <c r="I5558" s="1">
        <v>23736.752354292</v>
      </c>
      <c r="J5558" s="1">
        <v>-13878.1922447431</v>
      </c>
      <c r="K5558" s="1">
        <v>592049.846201974</v>
      </c>
      <c r="L5558" s="1">
        <v>56224.9548822357</v>
      </c>
      <c r="M5558" s="1">
        <v>36745.9658554314</v>
      </c>
      <c r="N5558" s="1">
        <v>63583.3507257001</v>
      </c>
      <c r="O5558" s="1">
        <v>5590369.99556543</v>
      </c>
      <c r="P5558" s="1">
        <v>513224.229106343</v>
      </c>
      <c r="Q5558" s="1">
        <v>180866.874492207</v>
      </c>
      <c r="S5558" s="5">
        <f t="shared" ref="S5558:U5558" si="5580">($AY$3*M5558^2)/(2*$AY$6)</f>
        <v>81786.59096</v>
      </c>
      <c r="T5558" s="5">
        <f t="shared" si="5580"/>
        <v>244877.9006</v>
      </c>
      <c r="U5558" s="5">
        <f t="shared" si="5580"/>
        <v>1892970634</v>
      </c>
      <c r="V5558" s="1" t="s">
        <v>20</v>
      </c>
      <c r="W5558" s="2">
        <f t="shared" si="3"/>
        <v>92343.94138</v>
      </c>
      <c r="X5558" s="1">
        <f t="shared" si="4"/>
        <v>0.3707160741</v>
      </c>
      <c r="Y5558" s="1">
        <f t="shared" si="5"/>
        <v>0.1583443313</v>
      </c>
      <c r="Z5558" s="1">
        <f t="shared" si="6"/>
        <v>0.4741000569</v>
      </c>
      <c r="AA5558" s="5">
        <f t="shared" si="7"/>
        <v>0.8801961491</v>
      </c>
      <c r="AB5558" s="1">
        <f t="shared" si="8"/>
        <v>2857.534361</v>
      </c>
      <c r="AC5558" s="1">
        <f t="shared" si="9"/>
        <v>133388.2127</v>
      </c>
      <c r="AD5558" s="5">
        <f t="shared" si="10"/>
        <v>72237.7061</v>
      </c>
      <c r="AE5558" s="5">
        <f t="shared" si="11"/>
        <v>75960.42964</v>
      </c>
      <c r="AF5558" s="5">
        <f t="shared" si="12"/>
        <v>160390.7795</v>
      </c>
      <c r="AG5558" s="5">
        <f t="shared" si="13"/>
        <v>118643.3055</v>
      </c>
      <c r="AH5558" s="5">
        <f t="shared" si="14"/>
        <v>2247.499939</v>
      </c>
      <c r="AI5558" s="5">
        <f t="shared" si="15"/>
        <v>41747.47401</v>
      </c>
      <c r="AJ5558" s="1">
        <f t="shared" si="16"/>
        <v>942276595.8</v>
      </c>
      <c r="AK5558" s="1">
        <f t="shared" si="17"/>
        <v>45281.95836</v>
      </c>
      <c r="AL5558" s="1" t="s">
        <v>20</v>
      </c>
      <c r="AM5558" s="5">
        <f t="shared" si="18"/>
        <v>0.7942096623</v>
      </c>
      <c r="AN5558" s="5">
        <f t="shared" si="19"/>
        <v>1.304411016</v>
      </c>
      <c r="AO5558" s="5">
        <f t="shared" si="20"/>
        <v>1.2404835</v>
      </c>
      <c r="AP5558" s="5">
        <f t="shared" si="21"/>
        <v>0.5874880082</v>
      </c>
      <c r="AQ5558" s="1">
        <f t="shared" si="22"/>
        <v>2.08090955</v>
      </c>
      <c r="AR5558" s="1">
        <f t="shared" si="23"/>
        <v>0.4427467127</v>
      </c>
      <c r="AT5558" s="1">
        <v>0.377016982377247</v>
      </c>
      <c r="AU5558" s="1">
        <f t="shared" si="24"/>
        <v>0.000004001128586</v>
      </c>
      <c r="AV5558" s="1">
        <f t="shared" si="25"/>
        <v>249929.4832</v>
      </c>
    </row>
    <row r="5559" ht="12.75" customHeight="1">
      <c r="A5559" s="4" t="s">
        <v>11166</v>
      </c>
      <c r="B5559" s="1" t="s">
        <v>11167</v>
      </c>
      <c r="C5559" s="2">
        <v>6.42800775507461E-9</v>
      </c>
      <c r="D5559" s="2">
        <v>1.41773520914787E-9</v>
      </c>
      <c r="E5559" s="2">
        <v>4.76627308315986E-9</v>
      </c>
      <c r="F5559" s="2">
        <v>8.63579783472572E-9</v>
      </c>
      <c r="G5559" s="1">
        <v>5545909.63220893</v>
      </c>
      <c r="H5559" s="1">
        <v>-612717.202396885</v>
      </c>
      <c r="I5559" s="1">
        <v>60214.5099495841</v>
      </c>
      <c r="J5559" s="1">
        <v>26598.3264458657</v>
      </c>
      <c r="K5559" s="1">
        <v>616280.318969175</v>
      </c>
      <c r="L5559" s="1">
        <v>63692.0330109714</v>
      </c>
      <c r="M5559" s="1">
        <v>58912.6445174481</v>
      </c>
      <c r="N5559" s="1">
        <v>65226.6351360576</v>
      </c>
      <c r="O5559" s="1">
        <v>6118416.55784526</v>
      </c>
      <c r="P5559" s="1">
        <v>516103.161159992</v>
      </c>
      <c r="Q5559" s="1">
        <v>173584.449177628</v>
      </c>
      <c r="S5559" s="5">
        <f t="shared" ref="S5559:U5559" si="5581">($AY$3*M5559^2)/(2*$AY$6)</f>
        <v>210222.7961</v>
      </c>
      <c r="T5559" s="5">
        <f t="shared" si="5581"/>
        <v>257698.9933</v>
      </c>
      <c r="U5559" s="5">
        <f t="shared" si="5581"/>
        <v>2267466373</v>
      </c>
      <c r="V5559" s="1" t="s">
        <v>20</v>
      </c>
      <c r="W5559" s="2">
        <f t="shared" si="3"/>
        <v>79986.20545</v>
      </c>
      <c r="X5559" s="1">
        <f t="shared" si="4"/>
        <v>0.6340741299</v>
      </c>
      <c r="Y5559" s="1">
        <f t="shared" si="5"/>
        <v>0.5424838926</v>
      </c>
      <c r="Z5559" s="1">
        <f t="shared" si="6"/>
        <v>0.6649971154</v>
      </c>
      <c r="AA5559" s="5">
        <f t="shared" si="7"/>
        <v>0.827231573</v>
      </c>
      <c r="AB5559" s="1">
        <f t="shared" si="8"/>
        <v>3100.504826</v>
      </c>
      <c r="AC5559" s="1">
        <f t="shared" si="9"/>
        <v>139545.7769</v>
      </c>
      <c r="AD5559" s="5">
        <f t="shared" si="10"/>
        <v>78849.30564</v>
      </c>
      <c r="AE5559" s="5">
        <f t="shared" si="11"/>
        <v>50663.87215</v>
      </c>
      <c r="AF5559" s="5">
        <f t="shared" si="12"/>
        <v>170237.7545</v>
      </c>
      <c r="AG5559" s="5">
        <f t="shared" si="13"/>
        <v>99021.12496</v>
      </c>
      <c r="AH5559" s="5">
        <f t="shared" si="14"/>
        <v>2148.327284</v>
      </c>
      <c r="AI5559" s="5">
        <f t="shared" si="15"/>
        <v>71216.62958</v>
      </c>
      <c r="AJ5559" s="1">
        <f t="shared" si="16"/>
        <v>980840590.9</v>
      </c>
      <c r="AK5559" s="1">
        <f t="shared" si="17"/>
        <v>37237.2054</v>
      </c>
      <c r="AL5559" s="1" t="s">
        <v>20</v>
      </c>
      <c r="AM5559" s="5">
        <f t="shared" si="18"/>
        <v>0.9905367075</v>
      </c>
      <c r="AN5559" s="5">
        <f t="shared" si="19"/>
        <v>1.243943219</v>
      </c>
      <c r="AO5559" s="5">
        <f t="shared" si="20"/>
        <v>1.935976366</v>
      </c>
      <c r="AP5559" s="5">
        <f t="shared" si="21"/>
        <v>0.5761592624</v>
      </c>
      <c r="AQ5559" s="1">
        <f t="shared" si="22"/>
        <v>2.634033839</v>
      </c>
      <c r="AR5559" s="1">
        <f t="shared" si="23"/>
        <v>0.5604327317</v>
      </c>
      <c r="AT5559" s="1">
        <v>0.149680204661731</v>
      </c>
      <c r="AU5559" s="1">
        <f t="shared" si="24"/>
        <v>0.000001526040073</v>
      </c>
      <c r="AV5559" s="1">
        <f t="shared" si="25"/>
        <v>655290.7869</v>
      </c>
    </row>
    <row r="5560" ht="12.75" customHeight="1">
      <c r="A5560" s="4" t="s">
        <v>11168</v>
      </c>
      <c r="B5560" s="1" t="s">
        <v>11169</v>
      </c>
      <c r="C5560" s="2">
        <v>6.5138733324473E-9</v>
      </c>
      <c r="D5560" s="2">
        <v>-3.2882654617643E-10</v>
      </c>
      <c r="E5560" s="2">
        <v>4.90663628211838E-9</v>
      </c>
      <c r="F5560" s="2">
        <v>8.34533638340658E-9</v>
      </c>
      <c r="G5560" s="1">
        <v>5224177.73015842</v>
      </c>
      <c r="H5560" s="1">
        <v>-619989.274329396</v>
      </c>
      <c r="I5560" s="1">
        <v>58107.5565405817</v>
      </c>
      <c r="J5560" s="1">
        <v>34158.4036244173</v>
      </c>
      <c r="K5560" s="1">
        <v>623694.834786332</v>
      </c>
      <c r="L5560" s="1">
        <v>65857.464814195</v>
      </c>
      <c r="M5560" s="1">
        <v>58533.6290543289</v>
      </c>
      <c r="N5560" s="1">
        <v>69135.6853308382</v>
      </c>
      <c r="O5560" s="1">
        <v>5819590.24007801</v>
      </c>
      <c r="P5560" s="1">
        <v>521837.780692345</v>
      </c>
      <c r="Q5560" s="1">
        <v>170315.920279625</v>
      </c>
      <c r="S5560" s="5">
        <f t="shared" ref="S5560:U5560" si="5582">($AY$3*M5560^2)/(2*$AY$6)</f>
        <v>207526.5536</v>
      </c>
      <c r="T5560" s="5">
        <f t="shared" si="5582"/>
        <v>289512.498</v>
      </c>
      <c r="U5560" s="5">
        <f t="shared" si="5582"/>
        <v>2051386937</v>
      </c>
      <c r="V5560" s="1" t="s">
        <v>20</v>
      </c>
      <c r="W5560" s="2">
        <f t="shared" si="3"/>
        <v>79640.48513</v>
      </c>
      <c r="X5560" s="1">
        <f t="shared" si="4"/>
        <v>0.6838206685</v>
      </c>
      <c r="Y5560" s="1">
        <f t="shared" si="5"/>
        <v>0.5401857311</v>
      </c>
      <c r="Z5560" s="1">
        <f t="shared" si="6"/>
        <v>0.7535928179</v>
      </c>
      <c r="AA5560" s="5">
        <f t="shared" si="7"/>
        <v>0.7994079848</v>
      </c>
      <c r="AB5560" s="1">
        <f t="shared" si="8"/>
        <v>3009.227272</v>
      </c>
      <c r="AC5560" s="1">
        <f t="shared" si="9"/>
        <v>136095.3794</v>
      </c>
      <c r="AD5560" s="5">
        <f t="shared" si="10"/>
        <v>86483.60618</v>
      </c>
      <c r="AE5560" s="5">
        <f t="shared" si="11"/>
        <v>55399.97624</v>
      </c>
      <c r="AF5560" s="5">
        <f t="shared" si="12"/>
        <v>177804.6027</v>
      </c>
      <c r="AG5560" s="5">
        <f t="shared" si="13"/>
        <v>104583.3813</v>
      </c>
      <c r="AH5560" s="5">
        <f t="shared" si="14"/>
        <v>2202.793374</v>
      </c>
      <c r="AI5560" s="5">
        <f t="shared" si="15"/>
        <v>73221.22141</v>
      </c>
      <c r="AJ5560" s="1">
        <f t="shared" si="16"/>
        <v>992641159.4</v>
      </c>
      <c r="AK5560" s="1">
        <f t="shared" si="17"/>
        <v>39231.61459</v>
      </c>
      <c r="AL5560" s="1" t="s">
        <v>20</v>
      </c>
      <c r="AM5560" s="5">
        <f t="shared" si="18"/>
        <v>0.9491385221</v>
      </c>
      <c r="AN5560" s="5">
        <f t="shared" si="19"/>
        <v>1.147779566</v>
      </c>
      <c r="AO5560" s="5">
        <f t="shared" si="20"/>
        <v>1.791771814</v>
      </c>
      <c r="AP5560" s="5">
        <f t="shared" si="21"/>
        <v>0.5582764138</v>
      </c>
      <c r="AQ5560" s="1">
        <f t="shared" si="22"/>
        <v>2.530207257</v>
      </c>
      <c r="AR5560" s="1">
        <f t="shared" si="23"/>
        <v>0.5383419695</v>
      </c>
      <c r="AT5560" s="1">
        <v>0.275755291345742</v>
      </c>
      <c r="AU5560" s="1">
        <f t="shared" si="24"/>
        <v>0.000002777995741</v>
      </c>
      <c r="AV5560" s="1">
        <f t="shared" si="25"/>
        <v>359971.7541</v>
      </c>
    </row>
    <row r="5561" ht="12.75" customHeight="1">
      <c r="A5561" s="4" t="s">
        <v>11170</v>
      </c>
      <c r="B5561" s="1" t="s">
        <v>11171</v>
      </c>
      <c r="C5561" s="2">
        <v>6.9303736895108E-9</v>
      </c>
      <c r="D5561" s="2">
        <v>-9.25363732546088E-10</v>
      </c>
      <c r="E5561" s="2">
        <v>4.02574192750054E-9</v>
      </c>
      <c r="F5561" s="2">
        <v>8.20363125671658E-9</v>
      </c>
      <c r="G5561" s="1">
        <v>5177818.40219373</v>
      </c>
      <c r="H5561" s="1">
        <v>-617124.487942943</v>
      </c>
      <c r="I5561" s="1">
        <v>56080.661187887</v>
      </c>
      <c r="J5561" s="1">
        <v>31202.7671803687</v>
      </c>
      <c r="K5561" s="1">
        <v>620502.103791648</v>
      </c>
      <c r="L5561" s="1">
        <v>67522.4876018458</v>
      </c>
      <c r="M5561" s="1">
        <v>58633.7591850193</v>
      </c>
      <c r="N5561" s="1">
        <v>71473.1165107253</v>
      </c>
      <c r="O5561" s="1">
        <v>5886820.43739391</v>
      </c>
      <c r="P5561" s="1">
        <v>509770.768791252</v>
      </c>
      <c r="Q5561" s="1">
        <v>167234.236093084</v>
      </c>
      <c r="S5561" s="5">
        <f t="shared" ref="S5561:U5561" si="5583">($AY$3*M5561^2)/(2*$AY$6)</f>
        <v>208237.1685</v>
      </c>
      <c r="T5561" s="5">
        <f t="shared" si="5583"/>
        <v>309419.8782</v>
      </c>
      <c r="U5561" s="5">
        <f t="shared" si="5583"/>
        <v>2099057569</v>
      </c>
      <c r="V5561" s="1" t="s">
        <v>20</v>
      </c>
      <c r="W5561" s="2">
        <f t="shared" si="3"/>
        <v>78637.87072</v>
      </c>
      <c r="X5561" s="1">
        <f t="shared" si="4"/>
        <v>0.7372815676</v>
      </c>
      <c r="Y5561" s="1">
        <f t="shared" si="5"/>
        <v>0.5559452025</v>
      </c>
      <c r="Z5561" s="1">
        <f t="shared" si="6"/>
        <v>0.8260796959</v>
      </c>
      <c r="AA5561" s="5">
        <f t="shared" si="7"/>
        <v>0.7858339112</v>
      </c>
      <c r="AB5561" s="1">
        <f t="shared" si="8"/>
        <v>2995.845585</v>
      </c>
      <c r="AC5561" s="1">
        <f t="shared" si="9"/>
        <v>136879.2358</v>
      </c>
      <c r="AD5561" s="5">
        <f t="shared" si="10"/>
        <v>90951.93716</v>
      </c>
      <c r="AE5561" s="5">
        <f t="shared" si="11"/>
        <v>57634.2208</v>
      </c>
      <c r="AF5561" s="5">
        <f t="shared" si="12"/>
        <v>180537.6422</v>
      </c>
      <c r="AG5561" s="5">
        <f t="shared" si="13"/>
        <v>105924.2177</v>
      </c>
      <c r="AH5561" s="5">
        <f t="shared" si="14"/>
        <v>2190.178798</v>
      </c>
      <c r="AI5561" s="5">
        <f t="shared" si="15"/>
        <v>74613.42447</v>
      </c>
      <c r="AJ5561" s="1">
        <f t="shared" si="16"/>
        <v>987559770.2</v>
      </c>
      <c r="AK5561" s="1">
        <f t="shared" si="17"/>
        <v>39802.60403</v>
      </c>
      <c r="AL5561" s="1" t="s">
        <v>20</v>
      </c>
      <c r="AM5561" s="5">
        <f t="shared" si="18"/>
        <v>0.9323267065</v>
      </c>
      <c r="AN5561" s="5">
        <f t="shared" si="19"/>
        <v>1.085803998</v>
      </c>
      <c r="AO5561" s="5">
        <f t="shared" si="20"/>
        <v>1.713495483</v>
      </c>
      <c r="AP5561" s="5">
        <f t="shared" si="21"/>
        <v>0.5470104508</v>
      </c>
      <c r="AQ5561" s="1">
        <f t="shared" si="22"/>
        <v>2.481143619</v>
      </c>
      <c r="AR5561" s="1">
        <f t="shared" si="23"/>
        <v>0.5279028977</v>
      </c>
      <c r="AT5561" s="1">
        <v>0.628057837746371</v>
      </c>
      <c r="AU5561" s="1">
        <f t="shared" si="24"/>
        <v>0.000006359694438</v>
      </c>
      <c r="AV5561" s="1">
        <f t="shared" si="25"/>
        <v>157240.2589</v>
      </c>
    </row>
    <row r="5562" ht="12.75" customHeight="1">
      <c r="A5562" s="4" t="s">
        <v>11172</v>
      </c>
      <c r="B5562" s="1" t="s">
        <v>11173</v>
      </c>
      <c r="C5562" s="2">
        <v>3.19156219066558E-9</v>
      </c>
      <c r="D5562" s="2">
        <v>2.95329255566864E-9</v>
      </c>
      <c r="E5562" s="2">
        <v>2.05014674109018E-10</v>
      </c>
      <c r="F5562" s="2">
        <v>5.71647712708691E-9</v>
      </c>
      <c r="G5562" s="1">
        <v>6349220.34797882</v>
      </c>
      <c r="H5562" s="1">
        <v>-651216.387927237</v>
      </c>
      <c r="I5562" s="1">
        <v>89847.9223828593</v>
      </c>
      <c r="J5562" s="1">
        <v>2725.75417973955</v>
      </c>
      <c r="K5562" s="1">
        <v>657447.922690233</v>
      </c>
      <c r="L5562" s="1">
        <v>75303.5461274883</v>
      </c>
      <c r="M5562" s="1">
        <v>75818.0490507571</v>
      </c>
      <c r="N5562" s="1">
        <v>75248.8688771187</v>
      </c>
      <c r="O5562" s="1">
        <v>6935325.00887368</v>
      </c>
      <c r="P5562" s="1">
        <v>557544.092062757</v>
      </c>
      <c r="Q5562" s="1">
        <v>168317.904107618</v>
      </c>
      <c r="S5562" s="5">
        <f t="shared" ref="S5562:U5562" si="5584">($AY$3*M5562^2)/(2*$AY$6)</f>
        <v>348183.3359</v>
      </c>
      <c r="T5562" s="5">
        <f t="shared" si="5584"/>
        <v>342975.2048</v>
      </c>
      <c r="U5562" s="5">
        <f t="shared" si="5584"/>
        <v>2913375128</v>
      </c>
      <c r="V5562" s="1" t="s">
        <v>20</v>
      </c>
      <c r="W5562" s="2">
        <f t="shared" si="3"/>
        <v>49484.28416</v>
      </c>
      <c r="X5562" s="1">
        <f t="shared" si="4"/>
        <v>2.315774523</v>
      </c>
      <c r="Y5562" s="1">
        <f t="shared" si="5"/>
        <v>2.34752716</v>
      </c>
      <c r="Z5562" s="1">
        <f t="shared" si="6"/>
        <v>2.312412817</v>
      </c>
      <c r="AA5562" s="5">
        <f t="shared" si="7"/>
        <v>0.5475869696</v>
      </c>
      <c r="AB5562" s="1">
        <f t="shared" si="8"/>
        <v>3317.463987</v>
      </c>
      <c r="AC5562" s="1">
        <f t="shared" si="9"/>
        <v>148569.8163</v>
      </c>
      <c r="AD5562" s="5">
        <f t="shared" si="10"/>
        <v>137419.0276</v>
      </c>
      <c r="AE5562" s="5">
        <f t="shared" si="11"/>
        <v>67560.52871</v>
      </c>
      <c r="AF5562" s="5">
        <f t="shared" si="12"/>
        <v>228760.745</v>
      </c>
      <c r="AG5562" s="5">
        <f t="shared" si="13"/>
        <v>90302.28403</v>
      </c>
      <c r="AH5562" s="5">
        <f t="shared" si="14"/>
        <v>2017.839205</v>
      </c>
      <c r="AI5562" s="5">
        <f t="shared" si="15"/>
        <v>138458.461</v>
      </c>
      <c r="AJ5562" s="1">
        <f t="shared" si="16"/>
        <v>1046360867</v>
      </c>
      <c r="AK5562" s="1">
        <f t="shared" si="17"/>
        <v>41452.95941</v>
      </c>
      <c r="AL5562" s="1" t="s">
        <v>20</v>
      </c>
      <c r="AM5562" s="5">
        <f t="shared" si="18"/>
        <v>1.158731342</v>
      </c>
      <c r="AN5562" s="5">
        <f t="shared" si="19"/>
        <v>0.7614381251</v>
      </c>
      <c r="AO5562" s="5">
        <f t="shared" si="20"/>
        <v>1.548775427</v>
      </c>
      <c r="AP5562" s="5">
        <f t="shared" si="21"/>
        <v>0.4574040302</v>
      </c>
      <c r="AQ5562" s="1">
        <f t="shared" si="22"/>
        <v>2.524212703</v>
      </c>
      <c r="AR5562" s="1">
        <f t="shared" si="23"/>
        <v>0.5370665325</v>
      </c>
      <c r="AT5562" s="1">
        <v>0.159048416539535</v>
      </c>
      <c r="AU5562" s="1">
        <f t="shared" si="24"/>
        <v>0.000001520014954</v>
      </c>
      <c r="AV5562" s="1">
        <f t="shared" si="25"/>
        <v>657888.2645</v>
      </c>
    </row>
    <row r="5563" ht="12.75" customHeight="1">
      <c r="A5563" s="4" t="s">
        <v>11174</v>
      </c>
      <c r="B5563" s="1" t="s">
        <v>11175</v>
      </c>
      <c r="C5563" s="2">
        <v>6.3584307975099E-9</v>
      </c>
      <c r="D5563" s="2">
        <v>-3.46845279008342E-10</v>
      </c>
      <c r="E5563" s="2">
        <v>2.25877656289557E-9</v>
      </c>
      <c r="F5563" s="2">
        <v>6.95505026012572E-9</v>
      </c>
      <c r="G5563" s="1">
        <v>5355797.27247957</v>
      </c>
      <c r="H5563" s="1">
        <v>-633864.466606527</v>
      </c>
      <c r="I5563" s="1">
        <v>67222.3228804215</v>
      </c>
      <c r="J5563" s="1">
        <v>10097.244384202</v>
      </c>
      <c r="K5563" s="1">
        <v>637552.513871332</v>
      </c>
      <c r="L5563" s="1">
        <v>70778.1046717647</v>
      </c>
      <c r="M5563" s="1">
        <v>81407.4014113488</v>
      </c>
      <c r="N5563" s="1">
        <v>64066.777379519</v>
      </c>
      <c r="O5563" s="1">
        <v>6382815.44667294</v>
      </c>
      <c r="P5563" s="1">
        <v>524352.503882078</v>
      </c>
      <c r="Q5563" s="1">
        <v>160567.953727544</v>
      </c>
      <c r="S5563" s="5">
        <f t="shared" ref="S5563:U5563" si="5585">($AY$3*M5563^2)/(2*$AY$6)</f>
        <v>401412.189</v>
      </c>
      <c r="T5563" s="5">
        <f t="shared" si="5585"/>
        <v>248615.6882</v>
      </c>
      <c r="U5563" s="5">
        <f t="shared" si="5585"/>
        <v>2467671508</v>
      </c>
      <c r="V5563" s="1" t="s">
        <v>20</v>
      </c>
      <c r="W5563" s="2">
        <f t="shared" si="3"/>
        <v>65552.19366</v>
      </c>
      <c r="X5563" s="1">
        <f t="shared" si="4"/>
        <v>1.165798248</v>
      </c>
      <c r="Y5563" s="1">
        <f t="shared" si="5"/>
        <v>1.542244836</v>
      </c>
      <c r="Z5563" s="1">
        <f t="shared" si="6"/>
        <v>0.9551933692</v>
      </c>
      <c r="AA5563" s="5">
        <f t="shared" si="7"/>
        <v>0.6662311089</v>
      </c>
      <c r="AB5563" s="1">
        <f t="shared" si="8"/>
        <v>3046.899168</v>
      </c>
      <c r="AC5563" s="1">
        <f t="shared" si="9"/>
        <v>142529.0272</v>
      </c>
      <c r="AD5563" s="5">
        <f t="shared" si="10"/>
        <v>96162.99288</v>
      </c>
      <c r="AE5563" s="5">
        <f t="shared" si="11"/>
        <v>43005.81002</v>
      </c>
      <c r="AF5563" s="5">
        <f t="shared" si="12"/>
        <v>211253.7191</v>
      </c>
      <c r="AG5563" s="5">
        <f t="shared" si="13"/>
        <v>89062.78518</v>
      </c>
      <c r="AH5563" s="5">
        <f t="shared" si="14"/>
        <v>2103.36102</v>
      </c>
      <c r="AI5563" s="5">
        <f t="shared" si="15"/>
        <v>122190.9339</v>
      </c>
      <c r="AJ5563" s="1">
        <f t="shared" si="16"/>
        <v>1014696341</v>
      </c>
      <c r="AK5563" s="1">
        <f t="shared" si="17"/>
        <v>34427.06422</v>
      </c>
      <c r="AL5563" s="1" t="s">
        <v>20</v>
      </c>
      <c r="AM5563" s="5">
        <f t="shared" si="18"/>
        <v>1.139304524</v>
      </c>
      <c r="AN5563" s="5">
        <f t="shared" si="19"/>
        <v>1.055183819</v>
      </c>
      <c r="AO5563" s="5">
        <f t="shared" si="20"/>
        <v>2.359440132</v>
      </c>
      <c r="AP5563" s="5">
        <f t="shared" si="21"/>
        <v>0.4803211725</v>
      </c>
      <c r="AQ5563" s="1">
        <f t="shared" si="22"/>
        <v>2.947379812</v>
      </c>
      <c r="AR5563" s="1">
        <f t="shared" si="23"/>
        <v>0.6271020876</v>
      </c>
      <c r="AT5563" s="1">
        <v>0.531949015730933</v>
      </c>
      <c r="AU5563" s="1">
        <f t="shared" si="24"/>
        <v>0.000005242445394</v>
      </c>
      <c r="AV5563" s="1">
        <f t="shared" si="25"/>
        <v>190750.6755</v>
      </c>
    </row>
    <row r="5564" ht="12.75" customHeight="1">
      <c r="A5564" s="4" t="s">
        <v>11176</v>
      </c>
      <c r="B5564" s="1" t="s">
        <v>11177</v>
      </c>
      <c r="C5564" s="2">
        <v>6.35474732949589E-9</v>
      </c>
      <c r="D5564" s="2">
        <v>-7.13955893021902E-10</v>
      </c>
      <c r="E5564" s="2">
        <v>2.52341242121536E-9</v>
      </c>
      <c r="F5564" s="2">
        <v>7.05952579540442E-9</v>
      </c>
      <c r="G5564" s="1">
        <v>5671704.11636226</v>
      </c>
      <c r="H5564" s="1">
        <v>-628861.402503104</v>
      </c>
      <c r="I5564" s="1">
        <v>70415.2182027698</v>
      </c>
      <c r="J5564" s="1">
        <v>16782.1915282042</v>
      </c>
      <c r="K5564" s="1">
        <v>633050.212848333</v>
      </c>
      <c r="L5564" s="1">
        <v>72661.9220913739</v>
      </c>
      <c r="M5564" s="1">
        <v>76719.7647121955</v>
      </c>
      <c r="N5564" s="1">
        <v>70442.4288719452</v>
      </c>
      <c r="O5564" s="1">
        <v>6437006.60478362</v>
      </c>
      <c r="P5564" s="1">
        <v>517118.105492213</v>
      </c>
      <c r="Q5564" s="1">
        <v>161341.717533157</v>
      </c>
      <c r="S5564" s="5">
        <f t="shared" ref="S5564:U5564" si="5586">($AY$3*M5564^2)/(2*$AY$6)</f>
        <v>356514.5808</v>
      </c>
      <c r="T5564" s="5">
        <f t="shared" si="5586"/>
        <v>300560.162</v>
      </c>
      <c r="U5564" s="5">
        <f t="shared" si="5586"/>
        <v>2509751263</v>
      </c>
      <c r="V5564" s="1" t="s">
        <v>20</v>
      </c>
      <c r="W5564" s="2">
        <f t="shared" si="3"/>
        <v>64657.33022</v>
      </c>
      <c r="X5564" s="1">
        <f t="shared" si="4"/>
        <v>1.26292694</v>
      </c>
      <c r="Y5564" s="1">
        <f t="shared" si="5"/>
        <v>1.407923275</v>
      </c>
      <c r="Z5564" s="1">
        <f t="shared" si="6"/>
        <v>1.186951868</v>
      </c>
      <c r="AA5564" s="5">
        <f t="shared" si="7"/>
        <v>0.6762389232</v>
      </c>
      <c r="AB5564" s="1">
        <f t="shared" si="8"/>
        <v>3135.471088</v>
      </c>
      <c r="AC5564" s="1">
        <f t="shared" si="9"/>
        <v>143132.7959</v>
      </c>
      <c r="AD5564" s="5">
        <f t="shared" si="10"/>
        <v>104167.9597</v>
      </c>
      <c r="AE5564" s="5">
        <f t="shared" si="11"/>
        <v>49551.16271</v>
      </c>
      <c r="AF5564" s="5">
        <f t="shared" si="12"/>
        <v>206143.2742</v>
      </c>
      <c r="AG5564" s="5">
        <f t="shared" si="13"/>
        <v>92692.59568</v>
      </c>
      <c r="AH5564" s="5">
        <f t="shared" si="14"/>
        <v>2094.488535</v>
      </c>
      <c r="AI5564" s="5">
        <f t="shared" si="15"/>
        <v>113450.6786</v>
      </c>
      <c r="AJ5564" s="1">
        <f t="shared" si="16"/>
        <v>1007530706</v>
      </c>
      <c r="AK5564" s="1">
        <f t="shared" si="17"/>
        <v>36566.82836</v>
      </c>
      <c r="AL5564" s="1" t="s">
        <v>20</v>
      </c>
      <c r="AM5564" s="5">
        <f t="shared" si="18"/>
        <v>1.08695921</v>
      </c>
      <c r="AN5564" s="5">
        <f t="shared" si="19"/>
        <v>0.9672174719</v>
      </c>
      <c r="AO5564" s="5">
        <f t="shared" si="20"/>
        <v>2.033313955</v>
      </c>
      <c r="AP5564" s="5">
        <f t="shared" si="21"/>
        <v>0.4887526453</v>
      </c>
      <c r="AQ5564" s="1">
        <f t="shared" si="22"/>
        <v>2.755313357</v>
      </c>
      <c r="AR5564" s="1">
        <f t="shared" si="23"/>
        <v>0.5862368845</v>
      </c>
      <c r="AT5564" s="1">
        <v>0.468543584055861</v>
      </c>
      <c r="AU5564" s="1">
        <f t="shared" si="24"/>
        <v>0.000004650414933</v>
      </c>
      <c r="AV5564" s="1">
        <f t="shared" si="25"/>
        <v>215034.5753</v>
      </c>
    </row>
    <row r="5565" ht="12.75" customHeight="1">
      <c r="A5565" s="4" t="s">
        <v>11178</v>
      </c>
      <c r="B5565" s="1" t="s">
        <v>11179</v>
      </c>
      <c r="C5565" s="2">
        <v>4.81531461532401E-9</v>
      </c>
      <c r="D5565" s="2">
        <v>-2.18868317970092E-9</v>
      </c>
      <c r="E5565" s="2">
        <v>-3.87176734533523E-9</v>
      </c>
      <c r="F5565" s="2">
        <v>7.80796981849583E-9</v>
      </c>
      <c r="G5565" s="1">
        <v>5382053.6019302</v>
      </c>
      <c r="H5565" s="1">
        <v>-633851.589711792</v>
      </c>
      <c r="I5565" s="1">
        <v>48256.1128997984</v>
      </c>
      <c r="J5565" s="1">
        <v>-21692.9923148415</v>
      </c>
      <c r="K5565" s="1">
        <v>636205.80439106</v>
      </c>
      <c r="L5565" s="1">
        <v>71504.8241438279</v>
      </c>
      <c r="M5565" s="1">
        <v>74038.9106850844</v>
      </c>
      <c r="N5565" s="1">
        <v>70172.5430397015</v>
      </c>
      <c r="O5565" s="1">
        <v>6431344.74491103</v>
      </c>
      <c r="P5565" s="1">
        <v>536782.319565872</v>
      </c>
      <c r="Q5565" s="1">
        <v>158532.940183468</v>
      </c>
      <c r="S5565" s="5">
        <f t="shared" ref="S5565:U5565" si="5587">($AY$3*M5565^2)/(2*$AY$6)</f>
        <v>332034.1953</v>
      </c>
      <c r="T5565" s="5">
        <f t="shared" si="5587"/>
        <v>298261.5037</v>
      </c>
      <c r="U5565" s="5">
        <f t="shared" si="5587"/>
        <v>2505338152</v>
      </c>
      <c r="V5565" s="1" t="s">
        <v>20</v>
      </c>
      <c r="W5565" s="2">
        <f t="shared" si="3"/>
        <v>73411.33778</v>
      </c>
      <c r="X5565" s="1">
        <f t="shared" si="4"/>
        <v>0.9487338786</v>
      </c>
      <c r="Y5565" s="1">
        <f t="shared" si="5"/>
        <v>1.017170519</v>
      </c>
      <c r="Z5565" s="1">
        <f t="shared" si="6"/>
        <v>0.9137095298</v>
      </c>
      <c r="AA5565" s="5">
        <f t="shared" si="7"/>
        <v>0.7479331127</v>
      </c>
      <c r="AB5565" s="1">
        <f t="shared" si="8"/>
        <v>3054.358616</v>
      </c>
      <c r="AC5565" s="1">
        <f t="shared" si="9"/>
        <v>143069.8337</v>
      </c>
      <c r="AD5565" s="5">
        <f t="shared" si="10"/>
        <v>93821.94991</v>
      </c>
      <c r="AE5565" s="5">
        <f t="shared" si="11"/>
        <v>45841.39314</v>
      </c>
      <c r="AF5565" s="5">
        <f t="shared" si="12"/>
        <v>195314.8519</v>
      </c>
      <c r="AG5565" s="5">
        <f t="shared" si="13"/>
        <v>96323.49899</v>
      </c>
      <c r="AH5565" s="5">
        <f t="shared" si="14"/>
        <v>2095.410278</v>
      </c>
      <c r="AI5565" s="5">
        <f t="shared" si="15"/>
        <v>98991.35287</v>
      </c>
      <c r="AJ5565" s="1">
        <f t="shared" si="16"/>
        <v>1012552986</v>
      </c>
      <c r="AK5565" s="1">
        <f t="shared" si="17"/>
        <v>35350.18545</v>
      </c>
      <c r="AL5565" s="1" t="s">
        <v>20</v>
      </c>
      <c r="AM5565" s="5">
        <f t="shared" si="18"/>
        <v>1.051200379</v>
      </c>
      <c r="AN5565" s="5">
        <f t="shared" si="19"/>
        <v>1.079228248</v>
      </c>
      <c r="AO5565" s="5">
        <f t="shared" si="20"/>
        <v>2.208818093</v>
      </c>
      <c r="AP5565" s="5">
        <f t="shared" si="21"/>
        <v>0.5184208862</v>
      </c>
      <c r="AQ5565" s="1">
        <f t="shared" si="22"/>
        <v>2.864349856</v>
      </c>
      <c r="AR5565" s="1">
        <f t="shared" si="23"/>
        <v>0.6094361395</v>
      </c>
      <c r="AT5565" s="1">
        <v>0.224424104473753</v>
      </c>
      <c r="AU5565" s="1">
        <f t="shared" si="24"/>
        <v>0.000002216418376</v>
      </c>
      <c r="AV5565" s="1">
        <f t="shared" si="25"/>
        <v>451178.3564</v>
      </c>
    </row>
    <row r="5566" ht="12.75" customHeight="1">
      <c r="A5566" s="4" t="s">
        <v>11180</v>
      </c>
      <c r="B5566" s="1" t="s">
        <v>11181</v>
      </c>
      <c r="C5566" s="2">
        <v>5.85673548520443E-9</v>
      </c>
      <c r="D5566" s="2">
        <v>-3.33659103106515E-9</v>
      </c>
      <c r="E5566" s="2">
        <v>-4.45608650520108E-9</v>
      </c>
      <c r="F5566" s="2">
        <v>8.27026406432785E-9</v>
      </c>
      <c r="G5566" s="1">
        <v>5157122.97007007</v>
      </c>
      <c r="H5566" s="1">
        <v>-626614.077159223</v>
      </c>
      <c r="I5566" s="1">
        <v>42712.3199091153</v>
      </c>
      <c r="J5566" s="1">
        <v>-30594.8340022076</v>
      </c>
      <c r="K5566" s="1">
        <v>628839.238020569</v>
      </c>
      <c r="L5566" s="1">
        <v>69255.5754250646</v>
      </c>
      <c r="M5566" s="1">
        <v>61325.3527051416</v>
      </c>
      <c r="N5566" s="1">
        <v>72849.8294140031</v>
      </c>
      <c r="O5566" s="1">
        <v>6130437.01400238</v>
      </c>
      <c r="P5566" s="1">
        <v>513025.521809028</v>
      </c>
      <c r="Q5566" s="1">
        <v>161467.03037383</v>
      </c>
      <c r="S5566" s="5">
        <f t="shared" ref="S5566:U5566" si="5588">($AY$3*M5566^2)/(2*$AY$6)</f>
        <v>227794.315</v>
      </c>
      <c r="T5566" s="5">
        <f t="shared" si="5588"/>
        <v>321454.752</v>
      </c>
      <c r="U5566" s="5">
        <f t="shared" si="5588"/>
        <v>2276384613</v>
      </c>
      <c r="V5566" s="1" t="s">
        <v>20</v>
      </c>
      <c r="W5566" s="2">
        <f t="shared" si="3"/>
        <v>79435.50388</v>
      </c>
      <c r="X5566" s="1">
        <f t="shared" si="4"/>
        <v>0.7601165258</v>
      </c>
      <c r="Y5566" s="1">
        <f t="shared" si="5"/>
        <v>0.5960062307</v>
      </c>
      <c r="Z5566" s="1">
        <f t="shared" si="6"/>
        <v>0.84106153</v>
      </c>
      <c r="AA5566" s="5">
        <f t="shared" si="7"/>
        <v>0.7922167335</v>
      </c>
      <c r="AB5566" s="1">
        <f t="shared" si="8"/>
        <v>2989.852482</v>
      </c>
      <c r="AC5566" s="1">
        <f t="shared" si="9"/>
        <v>139682.7879</v>
      </c>
      <c r="AD5566" s="5">
        <f t="shared" si="10"/>
        <v>91956.94352</v>
      </c>
      <c r="AE5566" s="5">
        <f t="shared" si="11"/>
        <v>54744.44008</v>
      </c>
      <c r="AF5566" s="5">
        <f t="shared" si="12"/>
        <v>182883.5804</v>
      </c>
      <c r="AG5566" s="5">
        <f t="shared" si="13"/>
        <v>105473.7629</v>
      </c>
      <c r="AH5566" s="5">
        <f t="shared" si="14"/>
        <v>2146.220049</v>
      </c>
      <c r="AI5566" s="5">
        <f t="shared" si="15"/>
        <v>77409.81743</v>
      </c>
      <c r="AJ5566" s="1">
        <f t="shared" si="16"/>
        <v>1000828731</v>
      </c>
      <c r="AK5566" s="1">
        <f t="shared" si="17"/>
        <v>38611.17169</v>
      </c>
      <c r="AL5566" s="1" t="s">
        <v>20</v>
      </c>
      <c r="AM5566" s="5">
        <f t="shared" si="18"/>
        <v>0.9488888077</v>
      </c>
      <c r="AN5566" s="5">
        <f t="shared" si="19"/>
        <v>1.088366678</v>
      </c>
      <c r="AO5566" s="5">
        <f t="shared" si="20"/>
        <v>1.828183337</v>
      </c>
      <c r="AP5566" s="5">
        <f t="shared" si="21"/>
        <v>0.5472490912</v>
      </c>
      <c r="AQ5566" s="1">
        <f t="shared" si="22"/>
        <v>2.592070346</v>
      </c>
      <c r="AR5566" s="1">
        <f t="shared" si="23"/>
        <v>0.5515043289</v>
      </c>
      <c r="AT5566" s="1">
        <v>0.299228709016072</v>
      </c>
      <c r="AU5566" s="1">
        <f t="shared" si="24"/>
        <v>0.000002989809341</v>
      </c>
      <c r="AV5566" s="1">
        <f t="shared" si="25"/>
        <v>334469.4881</v>
      </c>
    </row>
    <row r="5567" ht="12.75" customHeight="1">
      <c r="A5567" s="4" t="s">
        <v>11182</v>
      </c>
      <c r="B5567" s="1" t="s">
        <v>11183</v>
      </c>
      <c r="C5567" s="2">
        <v>5.73250808085304E-9</v>
      </c>
      <c r="D5567" s="2">
        <v>-4.39468007257674E-9</v>
      </c>
      <c r="E5567" s="2">
        <v>-3.1053785723391E-9</v>
      </c>
      <c r="F5567" s="2">
        <v>8.34510316152407E-9</v>
      </c>
      <c r="G5567" s="1">
        <v>5198246.42375107</v>
      </c>
      <c r="H5567" s="1">
        <v>-625475.504647327</v>
      </c>
      <c r="I5567" s="1">
        <v>34945.1070989152</v>
      </c>
      <c r="J5567" s="1">
        <v>-29827.3571386364</v>
      </c>
      <c r="K5567" s="1">
        <v>627275.129017889</v>
      </c>
      <c r="L5567" s="1">
        <v>68872.9624069368</v>
      </c>
      <c r="M5567" s="1">
        <v>62023.2011310573</v>
      </c>
      <c r="N5567" s="1">
        <v>72017.6178271026</v>
      </c>
      <c r="O5567" s="1">
        <v>6154853.97921749</v>
      </c>
      <c r="P5567" s="1">
        <v>525485.564389861</v>
      </c>
      <c r="Q5567" s="1">
        <v>163779.27538741</v>
      </c>
      <c r="S5567" s="5">
        <f t="shared" ref="S5567:U5567" si="5589">($AY$3*M5567^2)/(2*$AY$6)</f>
        <v>233008.1578</v>
      </c>
      <c r="T5567" s="5">
        <f t="shared" si="5589"/>
        <v>314152.3231</v>
      </c>
      <c r="U5567" s="5">
        <f t="shared" si="5589"/>
        <v>2294553984</v>
      </c>
      <c r="V5567" s="1" t="s">
        <v>20</v>
      </c>
      <c r="W5567" s="2">
        <f t="shared" si="3"/>
        <v>79836.64898</v>
      </c>
      <c r="X5567" s="1">
        <f t="shared" si="4"/>
        <v>0.7442055894</v>
      </c>
      <c r="Y5567" s="1">
        <f t="shared" si="5"/>
        <v>0.6035367985</v>
      </c>
      <c r="Z5567" s="1">
        <f t="shared" si="6"/>
        <v>0.8137160909</v>
      </c>
      <c r="AA5567" s="5">
        <f t="shared" si="7"/>
        <v>0.7993856442</v>
      </c>
      <c r="AB5567" s="1">
        <f t="shared" si="8"/>
        <v>3001.749515</v>
      </c>
      <c r="AC5567" s="1">
        <f t="shared" si="9"/>
        <v>139960.6833</v>
      </c>
      <c r="AD5567" s="5">
        <f t="shared" si="10"/>
        <v>90091.20735</v>
      </c>
      <c r="AE5567" s="5">
        <f t="shared" si="11"/>
        <v>53408.61535</v>
      </c>
      <c r="AF5567" s="5">
        <f t="shared" si="12"/>
        <v>182021.1498</v>
      </c>
      <c r="AG5567" s="5">
        <f t="shared" si="13"/>
        <v>104432.5646</v>
      </c>
      <c r="AH5567" s="5">
        <f t="shared" si="14"/>
        <v>2141.958676</v>
      </c>
      <c r="AI5567" s="5">
        <f t="shared" si="15"/>
        <v>77588.58516</v>
      </c>
      <c r="AJ5567" s="1">
        <f t="shared" si="16"/>
        <v>998339374.6</v>
      </c>
      <c r="AK5567" s="1">
        <f t="shared" si="17"/>
        <v>38145.28549</v>
      </c>
      <c r="AL5567" s="1" t="s">
        <v>20</v>
      </c>
      <c r="AM5567" s="5">
        <f t="shared" si="18"/>
        <v>0.9559655824</v>
      </c>
      <c r="AN5567" s="5">
        <f t="shared" si="19"/>
        <v>1.108142963</v>
      </c>
      <c r="AO5567" s="5">
        <f t="shared" si="20"/>
        <v>1.869247813</v>
      </c>
      <c r="AP5567" s="5">
        <f t="shared" si="21"/>
        <v>0.5484743811</v>
      </c>
      <c r="AQ5567" s="1">
        <f t="shared" si="22"/>
        <v>2.617202524</v>
      </c>
      <c r="AR5567" s="1">
        <f t="shared" si="23"/>
        <v>0.5568516008</v>
      </c>
      <c r="AT5567" s="1">
        <v>0.149632443105677</v>
      </c>
      <c r="AU5567" s="1">
        <f t="shared" si="24"/>
        <v>0.000001498813399</v>
      </c>
      <c r="AV5567" s="1">
        <f t="shared" si="25"/>
        <v>667194.4626</v>
      </c>
    </row>
    <row r="5568" ht="12.75" customHeight="1">
      <c r="A5568" s="4" t="s">
        <v>11184</v>
      </c>
      <c r="B5568" s="1" t="s">
        <v>11185</v>
      </c>
      <c r="C5568" s="2">
        <v>4.98875652592613E-9</v>
      </c>
      <c r="D5568" s="2">
        <v>-6.1965513158053E-9</v>
      </c>
      <c r="E5568" s="2">
        <v>-6.84554398526107E-10</v>
      </c>
      <c r="F5568" s="2">
        <v>8.21881229794452E-9</v>
      </c>
      <c r="G5568" s="1">
        <v>5378886.84630098</v>
      </c>
      <c r="H5568" s="1">
        <v>-629174.332341375</v>
      </c>
      <c r="I5568" s="1">
        <v>24230.9038285187</v>
      </c>
      <c r="J5568" s="1">
        <v>-6302.31560794311</v>
      </c>
      <c r="K5568" s="1">
        <v>629685.973446703</v>
      </c>
      <c r="L5568" s="1">
        <v>68855.6112589227</v>
      </c>
      <c r="M5568" s="1">
        <v>61320.0809824776</v>
      </c>
      <c r="N5568" s="1">
        <v>72299.94909273</v>
      </c>
      <c r="O5568" s="1">
        <v>5921129.34331971</v>
      </c>
      <c r="P5568" s="1">
        <v>544978.007633867</v>
      </c>
      <c r="Q5568" s="1">
        <v>165403.441943412</v>
      </c>
      <c r="S5568" s="5">
        <f t="shared" ref="S5568:U5568" si="5590">($AY$3*M5568^2)/(2*$AY$6)</f>
        <v>227755.1528</v>
      </c>
      <c r="T5568" s="5">
        <f t="shared" si="5590"/>
        <v>316620.2992</v>
      </c>
      <c r="U5568" s="5">
        <f t="shared" si="5590"/>
        <v>2123595851</v>
      </c>
      <c r="V5568" s="1" t="s">
        <v>20</v>
      </c>
      <c r="W5568" s="2">
        <f t="shared" si="3"/>
        <v>77296.86492</v>
      </c>
      <c r="X5568" s="1">
        <f t="shared" si="4"/>
        <v>0.7935145906</v>
      </c>
      <c r="Y5568" s="1">
        <f t="shared" si="5"/>
        <v>0.6293347024</v>
      </c>
      <c r="Z5568" s="1">
        <f t="shared" si="6"/>
        <v>0.8748875241</v>
      </c>
      <c r="AA5568" s="5">
        <f t="shared" si="7"/>
        <v>0.7872881181</v>
      </c>
      <c r="AB5568" s="1">
        <f t="shared" si="8"/>
        <v>3053.459904</v>
      </c>
      <c r="AC5568" s="1">
        <f t="shared" si="9"/>
        <v>137277.5284</v>
      </c>
      <c r="AD5568" s="5">
        <f t="shared" si="10"/>
        <v>91834.16773</v>
      </c>
      <c r="AE5568" s="5">
        <f t="shared" si="11"/>
        <v>55338.5101</v>
      </c>
      <c r="AF5568" s="5">
        <f t="shared" si="12"/>
        <v>180980.1698</v>
      </c>
      <c r="AG5568" s="5">
        <f t="shared" si="13"/>
        <v>103092.4441</v>
      </c>
      <c r="AH5568" s="5">
        <f t="shared" si="14"/>
        <v>2183.824283</v>
      </c>
      <c r="AI5568" s="5">
        <f t="shared" si="15"/>
        <v>77887.72569</v>
      </c>
      <c r="AJ5568" s="1">
        <f t="shared" si="16"/>
        <v>1002176353</v>
      </c>
      <c r="AK5568" s="1">
        <f t="shared" si="17"/>
        <v>39103.34076</v>
      </c>
      <c r="AL5568" s="1" t="s">
        <v>20</v>
      </c>
      <c r="AM5568" s="5">
        <f t="shared" si="18"/>
        <v>0.9721142621</v>
      </c>
      <c r="AN5568" s="5">
        <f t="shared" si="19"/>
        <v>1.091289198</v>
      </c>
      <c r="AO5568" s="5">
        <f t="shared" si="20"/>
        <v>1.810992654</v>
      </c>
      <c r="AP5568" s="5">
        <f t="shared" si="21"/>
        <v>0.5537492608</v>
      </c>
      <c r="AQ5568" s="1">
        <f t="shared" si="22"/>
        <v>2.562891899</v>
      </c>
      <c r="AR5568" s="1">
        <f t="shared" si="23"/>
        <v>0.5452961487</v>
      </c>
      <c r="AT5568" s="1">
        <v>0.314053269398957</v>
      </c>
      <c r="AU5568" s="1">
        <f t="shared" si="24"/>
        <v>0.00000313371263</v>
      </c>
      <c r="AV5568" s="1">
        <f t="shared" si="25"/>
        <v>319110.3072</v>
      </c>
    </row>
    <row r="5569" ht="12.75" customHeight="1">
      <c r="A5569" s="4" t="s">
        <v>11186</v>
      </c>
      <c r="B5569" s="1" t="s">
        <v>11187</v>
      </c>
      <c r="C5569" s="2">
        <v>4.27085801235323E-9</v>
      </c>
      <c r="D5569" s="2">
        <v>-5.34572459441201E-9</v>
      </c>
      <c r="E5569" s="2">
        <v>-2.95212727725008E-11</v>
      </c>
      <c r="F5569" s="2">
        <v>7.84920162919804E-9</v>
      </c>
      <c r="G5569" s="1">
        <v>5150238.67220483</v>
      </c>
      <c r="H5569" s="1">
        <v>-639615.562502953</v>
      </c>
      <c r="I5569" s="1">
        <v>23120.5041346778</v>
      </c>
      <c r="J5569" s="1">
        <v>699.224590031614</v>
      </c>
      <c r="K5569" s="1">
        <v>640280.353478961</v>
      </c>
      <c r="L5569" s="1">
        <v>67068.9657244869</v>
      </c>
      <c r="M5569" s="1">
        <v>61980.3229598435</v>
      </c>
      <c r="N5569" s="1">
        <v>69206.2225520798</v>
      </c>
      <c r="O5569" s="1">
        <v>5762122.6237237</v>
      </c>
      <c r="P5569" s="1">
        <v>551948.334374887</v>
      </c>
      <c r="Q5569" s="1">
        <v>163994.547999476</v>
      </c>
      <c r="S5569" s="5">
        <f t="shared" ref="S5569:U5569" si="5591">($AY$3*M5569^2)/(2*$AY$6)</f>
        <v>232686.1006</v>
      </c>
      <c r="T5569" s="5">
        <f t="shared" si="5591"/>
        <v>290103.5625</v>
      </c>
      <c r="U5569" s="5">
        <f t="shared" si="5591"/>
        <v>2011072672</v>
      </c>
      <c r="V5569" s="1" t="s">
        <v>20</v>
      </c>
      <c r="W5569" s="2">
        <f t="shared" si="3"/>
        <v>75441.58936</v>
      </c>
      <c r="X5569" s="1">
        <f t="shared" si="4"/>
        <v>0.7903538253</v>
      </c>
      <c r="Y5569" s="1">
        <f t="shared" si="5"/>
        <v>0.6749723946</v>
      </c>
      <c r="Z5569" s="1">
        <f t="shared" si="6"/>
        <v>0.8415281176</v>
      </c>
      <c r="AA5569" s="5">
        <f t="shared" si="7"/>
        <v>0.7518827484</v>
      </c>
      <c r="AB5569" s="1">
        <f t="shared" si="8"/>
        <v>2987.856223</v>
      </c>
      <c r="AC5569" s="1">
        <f t="shared" si="9"/>
        <v>135421.7511</v>
      </c>
      <c r="AD5569" s="5">
        <f t="shared" si="10"/>
        <v>92043.90272</v>
      </c>
      <c r="AE5569" s="5">
        <f t="shared" si="11"/>
        <v>54639.8516</v>
      </c>
      <c r="AF5569" s="5">
        <f t="shared" si="12"/>
        <v>185967.7937</v>
      </c>
      <c r="AG5569" s="5">
        <f t="shared" si="13"/>
        <v>103534.2984</v>
      </c>
      <c r="AH5569" s="5">
        <f t="shared" si="14"/>
        <v>2213.750727</v>
      </c>
      <c r="AI5569" s="5">
        <f t="shared" si="15"/>
        <v>82433.49523</v>
      </c>
      <c r="AJ5569" s="1">
        <f t="shared" si="16"/>
        <v>1019037832</v>
      </c>
      <c r="AK5569" s="1">
        <f t="shared" si="17"/>
        <v>39191.66291</v>
      </c>
      <c r="AL5569" s="1" t="s">
        <v>20</v>
      </c>
      <c r="AM5569" s="5">
        <f t="shared" si="18"/>
        <v>0.9842514488</v>
      </c>
      <c r="AN5569" s="5">
        <f t="shared" si="19"/>
        <v>1.107121495</v>
      </c>
      <c r="AO5569" s="5">
        <f t="shared" si="20"/>
        <v>1.865008419</v>
      </c>
      <c r="AP5569" s="5">
        <f t="shared" si="21"/>
        <v>0.5479646837</v>
      </c>
      <c r="AQ5569" s="1">
        <f t="shared" si="22"/>
        <v>2.600139307</v>
      </c>
      <c r="AR5569" s="1">
        <f t="shared" si="23"/>
        <v>0.5532211291</v>
      </c>
      <c r="AT5569" s="1">
        <v>0.888109566685133</v>
      </c>
      <c r="AU5569" s="1">
        <f t="shared" si="24"/>
        <v>0.000008715177578</v>
      </c>
      <c r="AV5569" s="1">
        <f t="shared" si="25"/>
        <v>114742.355</v>
      </c>
    </row>
    <row r="5570" ht="12.75" customHeight="1">
      <c r="A5570" s="4" t="s">
        <v>11188</v>
      </c>
      <c r="B5570" s="1" t="s">
        <v>11189</v>
      </c>
      <c r="C5570" s="2">
        <v>4.96853727743807E-9</v>
      </c>
      <c r="D5570" s="2">
        <v>-4.22758278707785E-9</v>
      </c>
      <c r="E5570" s="2">
        <v>-2.52846088711866E-9</v>
      </c>
      <c r="F5570" s="2">
        <v>7.29852640080306E-9</v>
      </c>
      <c r="G5570" s="1">
        <v>4675581.40167888</v>
      </c>
      <c r="H5570" s="1">
        <v>-631708.444127993</v>
      </c>
      <c r="I5570" s="1">
        <v>30458.7962770198</v>
      </c>
      <c r="J5570" s="1">
        <v>-22663.9906451727</v>
      </c>
      <c r="K5570" s="1">
        <v>632903.250568804</v>
      </c>
      <c r="L5570" s="1">
        <v>68257.3307165071</v>
      </c>
      <c r="M5570" s="1">
        <v>65230.75111567</v>
      </c>
      <c r="N5570" s="1">
        <v>69531.762343146</v>
      </c>
      <c r="O5570" s="1">
        <v>5753972.82881635</v>
      </c>
      <c r="P5570" s="1">
        <v>534551.673269741</v>
      </c>
      <c r="Q5570" s="1">
        <v>162992.170447622</v>
      </c>
      <c r="S5570" s="5">
        <f t="shared" ref="S5570:U5570" si="5592">($AY$3*M5570^2)/(2*$AY$6)</f>
        <v>257731.5174</v>
      </c>
      <c r="T5570" s="5">
        <f t="shared" si="5592"/>
        <v>292839.2232</v>
      </c>
      <c r="U5570" s="5">
        <f t="shared" si="5592"/>
        <v>2005387878</v>
      </c>
      <c r="V5570" s="1" t="s">
        <v>20</v>
      </c>
      <c r="W5570" s="2">
        <f t="shared" si="3"/>
        <v>73623.48886</v>
      </c>
      <c r="X5570" s="1">
        <f t="shared" si="4"/>
        <v>0.8595394489</v>
      </c>
      <c r="Y5570" s="1">
        <f t="shared" si="5"/>
        <v>0.785004183</v>
      </c>
      <c r="Z5570" s="1">
        <f t="shared" si="6"/>
        <v>0.8919359863</v>
      </c>
      <c r="AA5570" s="5">
        <f t="shared" si="7"/>
        <v>0.6991330264</v>
      </c>
      <c r="AB5570" s="1">
        <f t="shared" si="8"/>
        <v>2846.845042</v>
      </c>
      <c r="AC5570" s="1">
        <f t="shared" si="9"/>
        <v>135325.9488</v>
      </c>
      <c r="AD5570" s="5">
        <f t="shared" si="10"/>
        <v>99454.26653</v>
      </c>
      <c r="AE5570" s="5">
        <f t="shared" si="11"/>
        <v>55925.26197</v>
      </c>
      <c r="AF5570" s="5">
        <f t="shared" si="12"/>
        <v>200575.3666</v>
      </c>
      <c r="AG5570" s="5">
        <f t="shared" si="13"/>
        <v>107273.0212</v>
      </c>
      <c r="AH5570" s="5">
        <f t="shared" si="14"/>
        <v>2215.317925</v>
      </c>
      <c r="AI5570" s="5">
        <f t="shared" si="15"/>
        <v>93302.34541</v>
      </c>
      <c r="AJ5570" s="1">
        <f t="shared" si="16"/>
        <v>1007296808</v>
      </c>
      <c r="AK5570" s="1">
        <f t="shared" si="17"/>
        <v>39560.27597</v>
      </c>
      <c r="AL5570" s="1" t="s">
        <v>20</v>
      </c>
      <c r="AM5570" s="5">
        <f t="shared" si="18"/>
        <v>0.9390029266</v>
      </c>
      <c r="AN5570" s="5">
        <f t="shared" si="19"/>
        <v>1.012824129</v>
      </c>
      <c r="AO5570" s="5">
        <f t="shared" si="20"/>
        <v>1.801148126</v>
      </c>
      <c r="AP5570" s="5">
        <f t="shared" si="21"/>
        <v>0.5022036481</v>
      </c>
      <c r="AQ5570" s="1">
        <f t="shared" si="22"/>
        <v>2.546233017</v>
      </c>
      <c r="AR5570" s="1">
        <f t="shared" si="23"/>
        <v>0.5417517057</v>
      </c>
      <c r="AT5570" s="1">
        <v>0.218879474699074</v>
      </c>
      <c r="AU5570" s="1">
        <f t="shared" si="24"/>
        <v>0.000002172939226</v>
      </c>
      <c r="AV5570" s="1">
        <f t="shared" si="25"/>
        <v>460206.1521</v>
      </c>
    </row>
    <row r="5571" ht="12.75" customHeight="1">
      <c r="A5571" s="4" t="s">
        <v>11190</v>
      </c>
      <c r="B5571" s="1" t="s">
        <v>11191</v>
      </c>
      <c r="C5571" s="2">
        <v>3.76867962165759E-9</v>
      </c>
      <c r="D5571" s="2">
        <v>-1.7171616940802E-9</v>
      </c>
      <c r="E5571" s="2">
        <v>5.66957494790275E-10</v>
      </c>
      <c r="F5571" s="2">
        <v>6.95887010360788E-9</v>
      </c>
      <c r="G5571" s="1">
        <v>4986899.66045624</v>
      </c>
      <c r="H5571" s="1">
        <v>-647313.305245316</v>
      </c>
      <c r="I5571" s="1">
        <v>41486.4354657331</v>
      </c>
      <c r="J5571" s="1">
        <v>5312.31690039184</v>
      </c>
      <c r="K5571" s="1">
        <v>649681.964206686</v>
      </c>
      <c r="L5571" s="1">
        <v>71780.9529479123</v>
      </c>
      <c r="M5571" s="1">
        <v>70293.3747804204</v>
      </c>
      <c r="N5571" s="1">
        <v>71944.0942400913</v>
      </c>
      <c r="O5571" s="1">
        <v>5580724.02350366</v>
      </c>
      <c r="P5571" s="1">
        <v>548243.685210531</v>
      </c>
      <c r="Q5571" s="1">
        <v>155209.238645017</v>
      </c>
      <c r="S5571" s="5">
        <f t="shared" ref="S5571:U5571" si="5593">($AY$3*M5571^2)/(2*$AY$6)</f>
        <v>299289.555</v>
      </c>
      <c r="T5571" s="5">
        <f t="shared" si="5593"/>
        <v>313511.2073</v>
      </c>
      <c r="U5571" s="5">
        <f t="shared" si="5593"/>
        <v>1886443771</v>
      </c>
      <c r="V5571" s="1" t="s">
        <v>20</v>
      </c>
      <c r="W5571" s="2">
        <f t="shared" si="3"/>
        <v>67970.80863</v>
      </c>
      <c r="X5571" s="1">
        <f t="shared" si="4"/>
        <v>1.115253426</v>
      </c>
      <c r="Y5571" s="1">
        <f t="shared" si="5"/>
        <v>1.069507699</v>
      </c>
      <c r="Z5571" s="1">
        <f t="shared" si="6"/>
        <v>1.120328606</v>
      </c>
      <c r="AA5571" s="5">
        <f t="shared" si="7"/>
        <v>0.6665970154</v>
      </c>
      <c r="AB5571" s="1">
        <f t="shared" si="8"/>
        <v>2940.094789</v>
      </c>
      <c r="AC5571" s="1">
        <f t="shared" si="9"/>
        <v>133273.0849</v>
      </c>
      <c r="AD5571" s="5">
        <f t="shared" si="10"/>
        <v>107927.4173</v>
      </c>
      <c r="AE5571" s="5">
        <f t="shared" si="11"/>
        <v>54957.85712</v>
      </c>
      <c r="AF5571" s="5">
        <f t="shared" si="12"/>
        <v>207649.6923</v>
      </c>
      <c r="AG5571" s="5">
        <f t="shared" si="13"/>
        <v>102198.6129</v>
      </c>
      <c r="AH5571" s="5">
        <f t="shared" si="14"/>
        <v>2249.44144</v>
      </c>
      <c r="AI5571" s="5">
        <f t="shared" si="15"/>
        <v>105451.0794</v>
      </c>
      <c r="AJ5571" s="1">
        <f t="shared" si="16"/>
        <v>1034000960</v>
      </c>
      <c r="AK5571" s="1">
        <f t="shared" si="17"/>
        <v>39637.32331</v>
      </c>
      <c r="AL5571" s="1" t="s">
        <v>20</v>
      </c>
      <c r="AM5571" s="5">
        <f t="shared" si="18"/>
        <v>1.011756354</v>
      </c>
      <c r="AN5571" s="5">
        <f t="shared" si="19"/>
        <v>0.9580521674</v>
      </c>
      <c r="AO5571" s="5">
        <f t="shared" si="20"/>
        <v>1.881443372</v>
      </c>
      <c r="AP5571" s="5">
        <f t="shared" si="21"/>
        <v>0.4979544872</v>
      </c>
      <c r="AQ5571" s="1">
        <f t="shared" si="22"/>
        <v>2.608654859</v>
      </c>
      <c r="AR5571" s="1">
        <f t="shared" si="23"/>
        <v>0.5550329487</v>
      </c>
      <c r="AT5571" s="1">
        <v>0.598768128117756</v>
      </c>
      <c r="AU5571" s="1">
        <f t="shared" si="24"/>
        <v>0.000005790788897</v>
      </c>
      <c r="AV5571" s="1">
        <f t="shared" si="25"/>
        <v>172688.0426</v>
      </c>
    </row>
    <row r="5572" ht="12.75" customHeight="1">
      <c r="A5572" s="4" t="s">
        <v>11192</v>
      </c>
      <c r="B5572" s="1" t="s">
        <v>11193</v>
      </c>
      <c r="C5572" s="2">
        <v>1.39200687437733E-9</v>
      </c>
      <c r="D5572" s="2">
        <v>-5.17279301346175E-9</v>
      </c>
      <c r="E5572" s="2">
        <v>4.80512160876875E-9</v>
      </c>
      <c r="F5572" s="2">
        <v>7.47056967640421E-9</v>
      </c>
      <c r="G5572" s="1">
        <v>4950188.13538199</v>
      </c>
      <c r="H5572" s="1">
        <v>-667316.510690038</v>
      </c>
      <c r="I5572" s="1">
        <v>25667.4980315198</v>
      </c>
      <c r="J5572" s="1">
        <v>29569.1856864491</v>
      </c>
      <c r="K5572" s="1">
        <v>668482.522282006</v>
      </c>
      <c r="L5572" s="1">
        <v>69681.0124626246</v>
      </c>
      <c r="M5572" s="1">
        <v>68901.256615657</v>
      </c>
      <c r="N5572" s="1">
        <v>70214.8883574618</v>
      </c>
      <c r="O5572" s="1">
        <v>5342062.94513894</v>
      </c>
      <c r="P5572" s="1">
        <v>583099.549615903</v>
      </c>
      <c r="Q5572" s="1">
        <v>157841.779137667</v>
      </c>
      <c r="S5572" s="5">
        <f t="shared" ref="S5572:U5572" si="5594">($AY$3*M5572^2)/(2*$AY$6)</f>
        <v>287552.44</v>
      </c>
      <c r="T5572" s="5">
        <f t="shared" si="5594"/>
        <v>298621.5816</v>
      </c>
      <c r="U5572" s="5">
        <f t="shared" si="5594"/>
        <v>1728545333</v>
      </c>
      <c r="V5572" s="1" t="s">
        <v>20</v>
      </c>
      <c r="W5572" s="2">
        <f t="shared" si="3"/>
        <v>73238.91301</v>
      </c>
      <c r="X5572" s="1">
        <f t="shared" si="4"/>
        <v>0.9052012077</v>
      </c>
      <c r="Y5572" s="1">
        <f t="shared" si="5"/>
        <v>0.8850555</v>
      </c>
      <c r="Z5572" s="1">
        <f t="shared" si="6"/>
        <v>0.9191251277</v>
      </c>
      <c r="AA5572" s="5">
        <f t="shared" si="7"/>
        <v>0.7156132211</v>
      </c>
      <c r="AB5572" s="1">
        <f t="shared" si="8"/>
        <v>2929.252908</v>
      </c>
      <c r="AC5572" s="1">
        <f t="shared" si="9"/>
        <v>130392.2195</v>
      </c>
      <c r="AD5572" s="5">
        <f t="shared" si="10"/>
        <v>98118.48956</v>
      </c>
      <c r="AE5572" s="5">
        <f t="shared" si="11"/>
        <v>51402.98168</v>
      </c>
      <c r="AF5572" s="5">
        <f t="shared" si="12"/>
        <v>199411.2195</v>
      </c>
      <c r="AG5572" s="5">
        <f t="shared" si="13"/>
        <v>103128.4028</v>
      </c>
      <c r="AH5572" s="5">
        <f t="shared" si="14"/>
        <v>2299.140249</v>
      </c>
      <c r="AI5572" s="5">
        <f t="shared" si="15"/>
        <v>96282.81673</v>
      </c>
      <c r="AJ5572" s="1">
        <f t="shared" si="16"/>
        <v>1063922978</v>
      </c>
      <c r="AK5572" s="1">
        <f t="shared" si="17"/>
        <v>38975.50034</v>
      </c>
      <c r="AL5572" s="1" t="s">
        <v>20</v>
      </c>
      <c r="AM5572" s="5">
        <f t="shared" si="18"/>
        <v>1.031648847</v>
      </c>
      <c r="AN5572" s="5">
        <f t="shared" si="19"/>
        <v>1.08432466</v>
      </c>
      <c r="AO5572" s="5">
        <f t="shared" si="20"/>
        <v>2.069768996</v>
      </c>
      <c r="AP5572" s="5">
        <f t="shared" si="21"/>
        <v>0.5335321555</v>
      </c>
      <c r="AQ5572" s="1">
        <f t="shared" si="22"/>
        <v>2.729722437</v>
      </c>
      <c r="AR5572" s="1">
        <f t="shared" si="23"/>
        <v>0.580792008</v>
      </c>
      <c r="AT5572" s="1">
        <v>0.159010920602876</v>
      </c>
      <c r="AU5572" s="1">
        <f t="shared" si="24"/>
        <v>0.00000149457173</v>
      </c>
      <c r="AV5572" s="1">
        <f t="shared" si="25"/>
        <v>669087.9934</v>
      </c>
    </row>
    <row r="5573" ht="12.75" customHeight="1">
      <c r="A5573" s="4" t="s">
        <v>11194</v>
      </c>
      <c r="B5573" s="1" t="s">
        <v>11195</v>
      </c>
      <c r="C5573" s="2">
        <v>1.71957810405202E-9</v>
      </c>
      <c r="D5573" s="2">
        <v>-2.53274722980734E-9</v>
      </c>
      <c r="E5573" s="2">
        <v>5.69396088085969E-9</v>
      </c>
      <c r="F5573" s="2">
        <v>7.60801858624066E-9</v>
      </c>
      <c r="G5573" s="1">
        <v>5342342.63340948</v>
      </c>
      <c r="H5573" s="1">
        <v>-666044.889252797</v>
      </c>
      <c r="I5573" s="1">
        <v>47037.8009074201</v>
      </c>
      <c r="J5573" s="1">
        <v>30444.0815797138</v>
      </c>
      <c r="K5573" s="1">
        <v>668708.352728549</v>
      </c>
      <c r="L5573" s="1">
        <v>68294.1496013959</v>
      </c>
      <c r="M5573" s="1">
        <v>70673.370188363</v>
      </c>
      <c r="N5573" s="1">
        <v>66921.6796418211</v>
      </c>
      <c r="O5573" s="1">
        <v>5861306.49105867</v>
      </c>
      <c r="P5573" s="1">
        <v>580343.454719991</v>
      </c>
      <c r="Q5573" s="1">
        <v>151421.889053237</v>
      </c>
      <c r="S5573" s="5">
        <f t="shared" ref="S5573:U5573" si="5595">($AY$3*M5573^2)/(2*$AY$6)</f>
        <v>302534.1298</v>
      </c>
      <c r="T5573" s="5">
        <f t="shared" si="5595"/>
        <v>271266.6706</v>
      </c>
      <c r="U5573" s="5">
        <f t="shared" si="5595"/>
        <v>2080902035</v>
      </c>
      <c r="V5573" s="1" t="s">
        <v>20</v>
      </c>
      <c r="W5573" s="2">
        <f t="shared" si="3"/>
        <v>71796.73875</v>
      </c>
      <c r="X5573" s="1">
        <f t="shared" si="4"/>
        <v>0.9048103672</v>
      </c>
      <c r="Y5573" s="1">
        <f t="shared" si="5"/>
        <v>0.9689517887</v>
      </c>
      <c r="Z5573" s="1">
        <f t="shared" si="6"/>
        <v>0.868808838</v>
      </c>
      <c r="AA5573" s="5">
        <f t="shared" si="7"/>
        <v>0.7287795874</v>
      </c>
      <c r="AB5573" s="1">
        <f t="shared" si="8"/>
        <v>3043.069607</v>
      </c>
      <c r="AC5573" s="1">
        <f t="shared" si="9"/>
        <v>136582.2909</v>
      </c>
      <c r="AD5573" s="5">
        <f t="shared" si="10"/>
        <v>91827.05004</v>
      </c>
      <c r="AE5573" s="5">
        <f t="shared" si="11"/>
        <v>45937.01561</v>
      </c>
      <c r="AF5573" s="5">
        <f t="shared" si="12"/>
        <v>193511.525</v>
      </c>
      <c r="AG5573" s="5">
        <f t="shared" si="13"/>
        <v>96536.5666</v>
      </c>
      <c r="AH5573" s="5">
        <f t="shared" si="14"/>
        <v>2194.940486</v>
      </c>
      <c r="AI5573" s="5">
        <f t="shared" si="15"/>
        <v>96974.95842</v>
      </c>
      <c r="AJ5573" s="1">
        <f t="shared" si="16"/>
        <v>1064282398</v>
      </c>
      <c r="AK5573" s="1">
        <f t="shared" si="17"/>
        <v>36320.80309</v>
      </c>
      <c r="AL5573" s="1" t="s">
        <v>20</v>
      </c>
      <c r="AM5573" s="5">
        <f t="shared" si="18"/>
        <v>1.102465559</v>
      </c>
      <c r="AN5573" s="5">
        <f t="shared" si="19"/>
        <v>1.159007501</v>
      </c>
      <c r="AO5573" s="5">
        <f t="shared" si="20"/>
        <v>2.31682965</v>
      </c>
      <c r="AP5573" s="5">
        <f t="shared" si="21"/>
        <v>0.5499839857</v>
      </c>
      <c r="AQ5573" s="1">
        <f t="shared" si="22"/>
        <v>2.930228155</v>
      </c>
      <c r="AR5573" s="1">
        <f t="shared" si="23"/>
        <v>0.6234527989</v>
      </c>
      <c r="AT5573" s="1">
        <v>0.230616798079938</v>
      </c>
      <c r="AU5573" s="1">
        <f t="shared" si="24"/>
        <v>0.000002166875995</v>
      </c>
      <c r="AV5573" s="1">
        <f t="shared" si="25"/>
        <v>461493.8752</v>
      </c>
    </row>
    <row r="5574" ht="12.75" customHeight="1">
      <c r="A5574" s="4" t="s">
        <v>11196</v>
      </c>
      <c r="B5574" s="1" t="s">
        <v>11197</v>
      </c>
      <c r="C5574" s="2">
        <v>-1.2448792030995E-9</v>
      </c>
      <c r="D5574" s="2">
        <v>3.31180723877201E-9</v>
      </c>
      <c r="E5574" s="2">
        <v>5.8282921140781E-9</v>
      </c>
      <c r="F5574" s="2">
        <v>7.3962356452743E-9</v>
      </c>
      <c r="G5574" s="1">
        <v>6203212.99140762</v>
      </c>
      <c r="H5574" s="1">
        <v>-677122.708652799</v>
      </c>
      <c r="I5574" s="1">
        <v>82513.8985697251</v>
      </c>
      <c r="J5574" s="1">
        <v>22220.2316318321</v>
      </c>
      <c r="K5574" s="1">
        <v>682609.157529421</v>
      </c>
      <c r="L5574" s="1">
        <v>67647.9729176225</v>
      </c>
      <c r="M5574" s="1">
        <v>61833.0497528978</v>
      </c>
      <c r="N5574" s="1">
        <v>68954.3732655954</v>
      </c>
      <c r="O5574" s="1">
        <v>6346922.4871548</v>
      </c>
      <c r="P5574" s="1">
        <v>604082.594156203</v>
      </c>
      <c r="Q5574" s="1">
        <v>150071.688570607</v>
      </c>
      <c r="S5574" s="5">
        <f t="shared" ref="S5574:U5574" si="5596">($AY$3*M5574^2)/(2*$AY$6)</f>
        <v>231581.6302</v>
      </c>
      <c r="T5574" s="5">
        <f t="shared" si="5596"/>
        <v>287995.9649</v>
      </c>
      <c r="U5574" s="5">
        <f t="shared" si="5596"/>
        <v>2439996261</v>
      </c>
      <c r="V5574" s="1" t="s">
        <v>20</v>
      </c>
      <c r="W5574" s="2">
        <f t="shared" si="3"/>
        <v>64774.10405</v>
      </c>
      <c r="X5574" s="1">
        <f t="shared" si="4"/>
        <v>1.090703598</v>
      </c>
      <c r="Y5574" s="1">
        <f t="shared" si="5"/>
        <v>0.9112520237</v>
      </c>
      <c r="Z5574" s="1">
        <f t="shared" si="6"/>
        <v>1.133237146</v>
      </c>
      <c r="AA5574" s="5">
        <f t="shared" si="7"/>
        <v>0.7084926911</v>
      </c>
      <c r="AB5574" s="1">
        <f t="shared" si="8"/>
        <v>3279.097756</v>
      </c>
      <c r="AC5574" s="1">
        <f t="shared" si="9"/>
        <v>142127.7152</v>
      </c>
      <c r="AD5574" s="5">
        <f t="shared" si="10"/>
        <v>97325.45464</v>
      </c>
      <c r="AE5574" s="5">
        <f t="shared" si="11"/>
        <v>55399.87367</v>
      </c>
      <c r="AF5574" s="5">
        <f t="shared" si="12"/>
        <v>180464.8888</v>
      </c>
      <c r="AG5574" s="5">
        <f t="shared" si="13"/>
        <v>93190.80607</v>
      </c>
      <c r="AH5574" s="5">
        <f t="shared" si="14"/>
        <v>2109.300073</v>
      </c>
      <c r="AI5574" s="5">
        <f t="shared" si="15"/>
        <v>87274.08276</v>
      </c>
      <c r="AJ5574" s="1">
        <f t="shared" si="16"/>
        <v>1086406216</v>
      </c>
      <c r="AK5574" s="1">
        <f t="shared" si="17"/>
        <v>38870.49668</v>
      </c>
      <c r="AL5574" s="1" t="s">
        <v>20</v>
      </c>
      <c r="AM5574" s="5">
        <f t="shared" si="18"/>
        <v>1.165786908</v>
      </c>
      <c r="AN5574" s="5">
        <f t="shared" si="19"/>
        <v>1.116261126</v>
      </c>
      <c r="AO5574" s="5">
        <f t="shared" si="20"/>
        <v>1.961026523</v>
      </c>
      <c r="AP5574" s="5">
        <f t="shared" si="21"/>
        <v>0.6020042033</v>
      </c>
      <c r="AQ5574" s="1">
        <f t="shared" si="22"/>
        <v>2.794937829</v>
      </c>
      <c r="AR5574" s="1">
        <f t="shared" si="23"/>
        <v>0.5946676232</v>
      </c>
      <c r="AT5574" s="1">
        <v>0.147175414564696</v>
      </c>
      <c r="AU5574" s="1">
        <f t="shared" si="24"/>
        <v>0.000001354699673</v>
      </c>
      <c r="AV5574" s="1">
        <f t="shared" si="25"/>
        <v>738170.991</v>
      </c>
    </row>
    <row r="5575" ht="12.75" customHeight="1">
      <c r="A5575" s="4" t="s">
        <v>11198</v>
      </c>
      <c r="B5575" s="1" t="s">
        <v>11199</v>
      </c>
      <c r="C5575" s="2">
        <v>2.66648387795778E-9</v>
      </c>
      <c r="D5575" s="2">
        <v>-1.25569059332503E-9</v>
      </c>
      <c r="E5575" s="2">
        <v>5.21812063839484E-9</v>
      </c>
      <c r="F5575" s="2">
        <v>6.8554938358191E-9</v>
      </c>
      <c r="G5575" s="1">
        <v>5178771.37165184</v>
      </c>
      <c r="H5575" s="1">
        <v>-657195.147779664</v>
      </c>
      <c r="I5575" s="1">
        <v>52324.6477656142</v>
      </c>
      <c r="J5575" s="1">
        <v>20799.1489465953</v>
      </c>
      <c r="K5575" s="1">
        <v>659807.650767193</v>
      </c>
      <c r="L5575" s="1">
        <v>75175.0182458938</v>
      </c>
      <c r="M5575" s="1">
        <v>81935.7123967146</v>
      </c>
      <c r="N5575" s="1">
        <v>71319.5788099117</v>
      </c>
      <c r="O5575" s="1">
        <v>5667562.11324823</v>
      </c>
      <c r="P5575" s="1">
        <v>559889.020020737</v>
      </c>
      <c r="Q5575" s="1">
        <v>158005.834422475</v>
      </c>
      <c r="S5575" s="5">
        <f t="shared" ref="S5575:U5575" si="5597">($AY$3*M5575^2)/(2*$AY$6)</f>
        <v>406639.1979</v>
      </c>
      <c r="T5575" s="5">
        <f t="shared" si="5597"/>
        <v>308091.9219</v>
      </c>
      <c r="U5575" s="5">
        <f t="shared" si="5597"/>
        <v>1945608025</v>
      </c>
      <c r="V5575" s="1" t="s">
        <v>20</v>
      </c>
      <c r="W5575" s="2">
        <f t="shared" si="3"/>
        <v>65708.93029</v>
      </c>
      <c r="X5575" s="1">
        <f t="shared" si="4"/>
        <v>1.308875354</v>
      </c>
      <c r="Y5575" s="1">
        <f t="shared" si="5"/>
        <v>1.554882851</v>
      </c>
      <c r="Z5575" s="1">
        <f t="shared" si="6"/>
        <v>1.178063621</v>
      </c>
      <c r="AA5575" s="5">
        <f t="shared" si="7"/>
        <v>0.656694501</v>
      </c>
      <c r="AB5575" s="1">
        <f t="shared" si="8"/>
        <v>2996.121262</v>
      </c>
      <c r="AC5575" s="1">
        <f t="shared" si="9"/>
        <v>134305.9711</v>
      </c>
      <c r="AD5575" s="5">
        <f t="shared" si="10"/>
        <v>108603.8922</v>
      </c>
      <c r="AE5575" s="5">
        <f t="shared" si="11"/>
        <v>47869.87948</v>
      </c>
      <c r="AF5575" s="5">
        <f t="shared" si="12"/>
        <v>219698.3263</v>
      </c>
      <c r="AG5575" s="5">
        <f t="shared" si="13"/>
        <v>94928.41838</v>
      </c>
      <c r="AH5575" s="5">
        <f t="shared" si="14"/>
        <v>2232.142007</v>
      </c>
      <c r="AI5575" s="5">
        <f t="shared" si="15"/>
        <v>124769.9079</v>
      </c>
      <c r="AJ5575" s="1">
        <f t="shared" si="16"/>
        <v>1050116491</v>
      </c>
      <c r="AK5575" s="1">
        <f t="shared" si="17"/>
        <v>37214.16108</v>
      </c>
      <c r="AL5575" s="1" t="s">
        <v>20</v>
      </c>
      <c r="AM5575" s="5">
        <f t="shared" si="18"/>
        <v>1.106219306</v>
      </c>
      <c r="AN5575" s="5">
        <f t="shared" si="19"/>
        <v>0.9669234404</v>
      </c>
      <c r="AO5575" s="5">
        <f t="shared" si="20"/>
        <v>2.19368944</v>
      </c>
      <c r="AP5575" s="5">
        <f t="shared" si="21"/>
        <v>0.4779811066</v>
      </c>
      <c r="AQ5575" s="1">
        <f t="shared" si="22"/>
        <v>2.8218196</v>
      </c>
      <c r="AR5575" s="1">
        <f t="shared" si="23"/>
        <v>0.6003871489</v>
      </c>
      <c r="AT5575" s="1">
        <v>0.149644379311254</v>
      </c>
      <c r="AU5575" s="1">
        <f t="shared" si="24"/>
        <v>0.000001425026467</v>
      </c>
      <c r="AV5575" s="1">
        <f t="shared" si="25"/>
        <v>701741.3523</v>
      </c>
    </row>
    <row r="5576" ht="12.75" customHeight="1">
      <c r="A5576" s="4" t="s">
        <v>11200</v>
      </c>
      <c r="B5576" s="1" t="s">
        <v>11201</v>
      </c>
      <c r="C5576" s="2">
        <v>3.05178382326924E-9</v>
      </c>
      <c r="D5576" s="2">
        <v>-4.54250915830001E-9</v>
      </c>
      <c r="E5576" s="2">
        <v>2.245481790371E-9</v>
      </c>
      <c r="F5576" s="2">
        <v>7.34830211317077E-9</v>
      </c>
      <c r="G5576" s="1">
        <v>4812643.93501013</v>
      </c>
      <c r="H5576" s="1">
        <v>-651634.689542243</v>
      </c>
      <c r="I5576" s="1">
        <v>27094.8321978478</v>
      </c>
      <c r="J5576" s="1">
        <v>735.250062169043</v>
      </c>
      <c r="K5576" s="1">
        <v>652493.723364794</v>
      </c>
      <c r="L5576" s="1">
        <v>74801.5564749799</v>
      </c>
      <c r="M5576" s="1">
        <v>69676.3563153081</v>
      </c>
      <c r="N5576" s="1">
        <v>77068.7921262201</v>
      </c>
      <c r="O5576" s="1">
        <v>5145574.32983311</v>
      </c>
      <c r="P5576" s="1">
        <v>561950.697209305</v>
      </c>
      <c r="Q5576" s="1">
        <v>162072.809388676</v>
      </c>
      <c r="S5576" s="5">
        <f t="shared" ref="S5576:U5576" si="5598">($AY$3*M5576^2)/(2*$AY$6)</f>
        <v>294058.4304</v>
      </c>
      <c r="T5576" s="5">
        <f t="shared" si="5598"/>
        <v>359765.8006</v>
      </c>
      <c r="U5576" s="5">
        <f t="shared" si="5598"/>
        <v>1603727160</v>
      </c>
      <c r="V5576" s="1" t="s">
        <v>20</v>
      </c>
      <c r="W5576" s="2">
        <f t="shared" si="3"/>
        <v>73062.43789</v>
      </c>
      <c r="X5576" s="1">
        <f t="shared" si="4"/>
        <v>1.048172958</v>
      </c>
      <c r="Y5576" s="1">
        <f t="shared" si="5"/>
        <v>0.9094577835</v>
      </c>
      <c r="Z5576" s="1">
        <f t="shared" si="6"/>
        <v>1.112676168</v>
      </c>
      <c r="AA5576" s="5">
        <f t="shared" si="7"/>
        <v>0.7039010909</v>
      </c>
      <c r="AB5576" s="1">
        <f t="shared" si="8"/>
        <v>2888.270623</v>
      </c>
      <c r="AC5576" s="1">
        <f t="shared" si="9"/>
        <v>127971.7489</v>
      </c>
      <c r="AD5576" s="5">
        <f t="shared" si="10"/>
        <v>109488.0987</v>
      </c>
      <c r="AE5576" s="5">
        <f t="shared" si="11"/>
        <v>57476.48214</v>
      </c>
      <c r="AF5576" s="5">
        <f t="shared" si="12"/>
        <v>205928.5304</v>
      </c>
      <c r="AG5576" s="5">
        <f t="shared" si="13"/>
        <v>106942.5262</v>
      </c>
      <c r="AH5576" s="5">
        <f t="shared" si="14"/>
        <v>2342.626419</v>
      </c>
      <c r="AI5576" s="5">
        <f t="shared" si="15"/>
        <v>98986.00417</v>
      </c>
      <c r="AJ5576" s="1">
        <f t="shared" si="16"/>
        <v>1038476014</v>
      </c>
      <c r="AK5576" s="1">
        <f t="shared" si="17"/>
        <v>41190.45532</v>
      </c>
      <c r="AL5576" s="1" t="s">
        <v>20</v>
      </c>
      <c r="AM5576" s="5">
        <f t="shared" si="18"/>
        <v>0.9710599245</v>
      </c>
      <c r="AN5576" s="5">
        <f t="shared" si="19"/>
        <v>0.9484830098</v>
      </c>
      <c r="AO5576" s="5">
        <f t="shared" si="20"/>
        <v>1.806784228</v>
      </c>
      <c r="AP5576" s="5">
        <f t="shared" si="21"/>
        <v>0.5042895281</v>
      </c>
      <c r="AQ5576" s="1">
        <f t="shared" si="22"/>
        <v>2.521156919</v>
      </c>
      <c r="AR5576" s="1">
        <f t="shared" si="23"/>
        <v>0.5364163657</v>
      </c>
      <c r="AT5576" s="1">
        <v>0.236074600503639</v>
      </c>
      <c r="AU5576" s="1">
        <f t="shared" si="24"/>
        <v>0.000002273279279</v>
      </c>
      <c r="AV5576" s="1">
        <f t="shared" si="25"/>
        <v>439893.1575</v>
      </c>
    </row>
    <row r="5577" ht="12.75" customHeight="1">
      <c r="A5577" s="4" t="s">
        <v>11202</v>
      </c>
      <c r="B5577" s="1" t="s">
        <v>11203</v>
      </c>
      <c r="C5577" s="2">
        <v>2.81285127922491E-9</v>
      </c>
      <c r="D5577" s="2">
        <v>-3.98222430430591E-9</v>
      </c>
      <c r="E5577" s="2">
        <v>-3.16186517790975E-9</v>
      </c>
      <c r="F5577" s="2">
        <v>7.08057714290906E-9</v>
      </c>
      <c r="G5577" s="1">
        <v>4375390.78457457</v>
      </c>
      <c r="H5577" s="1">
        <v>-650335.872881795</v>
      </c>
      <c r="I5577" s="1">
        <v>24231.480485601</v>
      </c>
      <c r="J5577" s="1">
        <v>-42177.07708941</v>
      </c>
      <c r="K5577" s="1">
        <v>652483.777964866</v>
      </c>
      <c r="L5577" s="1">
        <v>72561.348996469</v>
      </c>
      <c r="M5577" s="1">
        <v>70526.5942367135</v>
      </c>
      <c r="N5577" s="1">
        <v>73079.7436069216</v>
      </c>
      <c r="O5577" s="1">
        <v>5000393.01088121</v>
      </c>
      <c r="P5577" s="1">
        <v>556729.911563583</v>
      </c>
      <c r="Q5577" s="1">
        <v>158678.834010542</v>
      </c>
      <c r="S5577" s="5">
        <f t="shared" ref="S5577:U5577" si="5599">($AY$3*M5577^2)/(2*$AY$6)</f>
        <v>301278.8161</v>
      </c>
      <c r="T5577" s="5">
        <f t="shared" si="5599"/>
        <v>323486.9774</v>
      </c>
      <c r="U5577" s="5">
        <f t="shared" si="5599"/>
        <v>1514506184</v>
      </c>
      <c r="V5577" s="1" t="s">
        <v>20</v>
      </c>
      <c r="W5577" s="2">
        <f t="shared" si="3"/>
        <v>73834.48613</v>
      </c>
      <c r="X5577" s="1">
        <f t="shared" si="4"/>
        <v>0.965811079</v>
      </c>
      <c r="Y5577" s="1">
        <f t="shared" si="5"/>
        <v>0.9124042736</v>
      </c>
      <c r="Z5577" s="1">
        <f t="shared" si="6"/>
        <v>0.9796603174</v>
      </c>
      <c r="AA5577" s="5">
        <f t="shared" si="7"/>
        <v>0.6782554525</v>
      </c>
      <c r="AB5577" s="1">
        <f t="shared" si="8"/>
        <v>2753.939792</v>
      </c>
      <c r="AC5577" s="1">
        <f t="shared" si="9"/>
        <v>126153.4834</v>
      </c>
      <c r="AD5577" s="5">
        <f t="shared" si="10"/>
        <v>107746.6364</v>
      </c>
      <c r="AE5577" s="5">
        <f t="shared" si="11"/>
        <v>55292.20706</v>
      </c>
      <c r="AF5577" s="5">
        <f t="shared" si="12"/>
        <v>213619.4704</v>
      </c>
      <c r="AG5577" s="5">
        <f t="shared" si="13"/>
        <v>109637.1228</v>
      </c>
      <c r="AH5577" s="5">
        <f t="shared" si="14"/>
        <v>2376.390979</v>
      </c>
      <c r="AI5577" s="5">
        <f t="shared" si="15"/>
        <v>103982.3476</v>
      </c>
      <c r="AJ5577" s="1">
        <f t="shared" si="16"/>
        <v>1038460186</v>
      </c>
      <c r="AK5577" s="1">
        <f t="shared" si="17"/>
        <v>40745.50281</v>
      </c>
      <c r="AL5577" s="1" t="s">
        <v>20</v>
      </c>
      <c r="AM5577" s="5">
        <f t="shared" si="18"/>
        <v>0.9471793487</v>
      </c>
      <c r="AN5577" s="5">
        <f t="shared" si="19"/>
        <v>0.9637982405</v>
      </c>
      <c r="AO5577" s="5">
        <f t="shared" si="20"/>
        <v>1.878131188</v>
      </c>
      <c r="AP5577" s="5">
        <f t="shared" si="21"/>
        <v>0.4861261867</v>
      </c>
      <c r="AQ5577" s="1">
        <f t="shared" si="22"/>
        <v>2.548649823</v>
      </c>
      <c r="AR5577" s="1">
        <f t="shared" si="23"/>
        <v>0.5422659199</v>
      </c>
      <c r="AT5577" s="1">
        <v>0.453949737734539</v>
      </c>
      <c r="AU5577" s="1">
        <f t="shared" si="24"/>
        <v>0.00000437137354</v>
      </c>
      <c r="AV5577" s="1">
        <f t="shared" si="25"/>
        <v>228761.0498</v>
      </c>
    </row>
    <row r="5578" ht="12.75" customHeight="1">
      <c r="A5578" s="4" t="s">
        <v>11204</v>
      </c>
      <c r="B5578" s="1" t="s">
        <v>11205</v>
      </c>
      <c r="C5578" s="2">
        <v>2.14787703901552E-9</v>
      </c>
      <c r="D5578" s="2">
        <v>-2.74266614484017E-9</v>
      </c>
      <c r="E5578" s="2">
        <v>6.17542691175141E-9</v>
      </c>
      <c r="F5578" s="2">
        <v>7.19695406652573E-9</v>
      </c>
      <c r="G5578" s="1">
        <v>4274650.24524589</v>
      </c>
      <c r="H5578" s="1">
        <v>-662112.285979263</v>
      </c>
      <c r="I5578" s="1">
        <v>36977.1541988326</v>
      </c>
      <c r="J5578" s="1">
        <v>40487.2594968933</v>
      </c>
      <c r="K5578" s="1">
        <v>664453.05443997</v>
      </c>
      <c r="L5578" s="1">
        <v>70805.5971880602</v>
      </c>
      <c r="M5578" s="1">
        <v>68831.5401364271</v>
      </c>
      <c r="N5578" s="1">
        <v>72009.4615905809</v>
      </c>
      <c r="O5578" s="1">
        <v>4695345.24916916</v>
      </c>
      <c r="P5578" s="1">
        <v>557262.320754472</v>
      </c>
      <c r="Q5578" s="1">
        <v>149087.276698712</v>
      </c>
      <c r="S5578" s="5">
        <f t="shared" ref="S5578:U5578" si="5600">($AY$3*M5578^2)/(2*$AY$6)</f>
        <v>286970.825</v>
      </c>
      <c r="T5578" s="5">
        <f t="shared" si="5600"/>
        <v>314081.1695</v>
      </c>
      <c r="U5578" s="5">
        <f t="shared" si="5600"/>
        <v>1335358376</v>
      </c>
      <c r="V5578" s="1" t="s">
        <v>20</v>
      </c>
      <c r="W5578" s="2">
        <f t="shared" si="3"/>
        <v>75927.21311</v>
      </c>
      <c r="X5578" s="1">
        <f t="shared" si="4"/>
        <v>0.8696415093</v>
      </c>
      <c r="Y5578" s="1">
        <f t="shared" si="5"/>
        <v>0.8218263378</v>
      </c>
      <c r="Z5578" s="1">
        <f t="shared" si="6"/>
        <v>0.8994648752</v>
      </c>
      <c r="AA5578" s="5">
        <f t="shared" si="7"/>
        <v>0.6894033125</v>
      </c>
      <c r="AB5578" s="1">
        <f t="shared" si="8"/>
        <v>2722.05133</v>
      </c>
      <c r="AC5578" s="1">
        <f t="shared" si="9"/>
        <v>122244.9544</v>
      </c>
      <c r="AD5578" s="5">
        <f t="shared" si="10"/>
        <v>104451.8648</v>
      </c>
      <c r="AE5578" s="5">
        <f t="shared" si="11"/>
        <v>53235.65695</v>
      </c>
      <c r="AF5578" s="5">
        <f t="shared" si="12"/>
        <v>211849.4279</v>
      </c>
      <c r="AG5578" s="5">
        <f t="shared" si="13"/>
        <v>112007.2327</v>
      </c>
      <c r="AH5578" s="5">
        <f t="shared" si="14"/>
        <v>2452.371154</v>
      </c>
      <c r="AI5578" s="5">
        <f t="shared" si="15"/>
        <v>99842.19525</v>
      </c>
      <c r="AJ5578" s="1">
        <f t="shared" si="16"/>
        <v>1057509881</v>
      </c>
      <c r="AK5578" s="1">
        <f t="shared" si="17"/>
        <v>40711.35173</v>
      </c>
      <c r="AL5578" s="1" t="s">
        <v>20</v>
      </c>
      <c r="AM5578" s="5">
        <f t="shared" si="18"/>
        <v>0.9441442802</v>
      </c>
      <c r="AN5578" s="5">
        <f t="shared" si="19"/>
        <v>1.012437531</v>
      </c>
      <c r="AO5578" s="5">
        <f t="shared" si="20"/>
        <v>1.98646911</v>
      </c>
      <c r="AP5578" s="5">
        <f t="shared" si="21"/>
        <v>0.4991799558</v>
      </c>
      <c r="AQ5578" s="1">
        <f t="shared" si="22"/>
        <v>2.597579878</v>
      </c>
      <c r="AR5578" s="1">
        <f t="shared" si="23"/>
        <v>0.5526765698</v>
      </c>
      <c r="AT5578" s="1">
        <v>0.224438408853622</v>
      </c>
      <c r="AU5578" s="1">
        <f t="shared" si="24"/>
        <v>0.00000212232919</v>
      </c>
      <c r="AV5578" s="1">
        <f t="shared" si="25"/>
        <v>471180.4392</v>
      </c>
    </row>
    <row r="5579" ht="12.75" customHeight="1">
      <c r="A5579" s="4" t="s">
        <v>11206</v>
      </c>
      <c r="B5579" s="1" t="s">
        <v>11207</v>
      </c>
      <c r="C5579" s="2">
        <v>3.25648503257375E-9</v>
      </c>
      <c r="D5579" s="2">
        <v>-2.66828357887396E-9</v>
      </c>
      <c r="E5579" s="2">
        <v>5.50199130148244E-9</v>
      </c>
      <c r="F5579" s="2">
        <v>7.31486196605706E-9</v>
      </c>
      <c r="G5579" s="1">
        <v>4012873.0132807</v>
      </c>
      <c r="H5579" s="1">
        <v>-642946.617709978</v>
      </c>
      <c r="I5579" s="1">
        <v>32190.4827828045</v>
      </c>
      <c r="J5579" s="1">
        <v>30392.9947124367</v>
      </c>
      <c r="K5579" s="1">
        <v>644578.541025417</v>
      </c>
      <c r="L5579" s="1">
        <v>67194.7475716245</v>
      </c>
      <c r="M5579" s="1">
        <v>57979.6251984694</v>
      </c>
      <c r="N5579" s="1">
        <v>71428.6258845422</v>
      </c>
      <c r="O5579" s="1">
        <v>4554445.87483919</v>
      </c>
      <c r="P5579" s="1">
        <v>538662.161176596</v>
      </c>
      <c r="Q5579" s="1">
        <v>155696.826654538</v>
      </c>
      <c r="S5579" s="5">
        <f t="shared" ref="S5579:U5579" si="5601">($AY$3*M5579^2)/(2*$AY$6)</f>
        <v>203616.7865</v>
      </c>
      <c r="T5579" s="5">
        <f t="shared" si="5601"/>
        <v>309034.7824</v>
      </c>
      <c r="U5579" s="5">
        <f t="shared" si="5601"/>
        <v>1256417169</v>
      </c>
      <c r="V5579" s="1" t="s">
        <v>20</v>
      </c>
      <c r="W5579" s="2">
        <f t="shared" si="3"/>
        <v>79648.47201</v>
      </c>
      <c r="X5579" s="1">
        <f t="shared" si="4"/>
        <v>0.7117307935</v>
      </c>
      <c r="Y5579" s="1">
        <f t="shared" si="5"/>
        <v>0.5299024286</v>
      </c>
      <c r="Z5579" s="1">
        <f t="shared" si="6"/>
        <v>0.8042474519</v>
      </c>
      <c r="AA5579" s="5">
        <f t="shared" si="7"/>
        <v>0.7006978263</v>
      </c>
      <c r="AB5579" s="1">
        <f t="shared" si="8"/>
        <v>2637.386178</v>
      </c>
      <c r="AC5579" s="1">
        <f t="shared" si="9"/>
        <v>120396.8016</v>
      </c>
      <c r="AD5579" s="5">
        <f t="shared" si="10"/>
        <v>101939.2714</v>
      </c>
      <c r="AE5579" s="5">
        <f t="shared" si="11"/>
        <v>63031.78678</v>
      </c>
      <c r="AF5579" s="5">
        <f t="shared" si="12"/>
        <v>203578.0157</v>
      </c>
      <c r="AG5579" s="5">
        <f t="shared" si="13"/>
        <v>120832.4683</v>
      </c>
      <c r="AH5579" s="5">
        <f t="shared" si="14"/>
        <v>2490.016313</v>
      </c>
      <c r="AI5579" s="5">
        <f t="shared" si="15"/>
        <v>82745.5474</v>
      </c>
      <c r="AJ5579" s="1">
        <f t="shared" si="16"/>
        <v>1025878610</v>
      </c>
      <c r="AK5579" s="1">
        <f t="shared" si="17"/>
        <v>44034.563</v>
      </c>
      <c r="AL5579" s="1" t="s">
        <v>20</v>
      </c>
      <c r="AM5579" s="5">
        <f t="shared" si="18"/>
        <v>0.8490090658</v>
      </c>
      <c r="AN5579" s="5">
        <f t="shared" si="19"/>
        <v>1.00636251</v>
      </c>
      <c r="AO5579" s="5">
        <f t="shared" si="20"/>
        <v>1.627557559</v>
      </c>
      <c r="AP5579" s="5">
        <f t="shared" si="21"/>
        <v>0.503924064</v>
      </c>
      <c r="AQ5579" s="1">
        <f t="shared" si="22"/>
        <v>2.329712254</v>
      </c>
      <c r="AR5579" s="1">
        <f t="shared" si="23"/>
        <v>0.4956834582</v>
      </c>
      <c r="AT5579" s="1">
        <v>0.46124255926203</v>
      </c>
      <c r="AU5579" s="1">
        <f t="shared" si="24"/>
        <v>0.00000449607346</v>
      </c>
      <c r="AV5579" s="1">
        <f t="shared" si="25"/>
        <v>222416.2948</v>
      </c>
    </row>
    <row r="5580" ht="12.75" customHeight="1">
      <c r="A5580" s="4" t="s">
        <v>11208</v>
      </c>
      <c r="B5580" s="1" t="s">
        <v>11209</v>
      </c>
      <c r="C5580" s="2">
        <v>-5.13531442024094E-10</v>
      </c>
      <c r="D5580" s="2">
        <v>4.31875730856367E-10</v>
      </c>
      <c r="E5580" s="2">
        <v>6.08516090568124E-9</v>
      </c>
      <c r="F5580" s="2">
        <v>7.04095630831485E-9</v>
      </c>
      <c r="G5580" s="1">
        <v>4032229.29283064</v>
      </c>
      <c r="H5580" s="1">
        <v>-682753.576771156</v>
      </c>
      <c r="I5580" s="1">
        <v>63143.8438651304</v>
      </c>
      <c r="J5580" s="1">
        <v>40636.5975744052</v>
      </c>
      <c r="K5580" s="1">
        <v>686932.429118469</v>
      </c>
      <c r="L5580" s="1">
        <v>69265.1517134213</v>
      </c>
      <c r="M5580" s="1">
        <v>62160.7213974108</v>
      </c>
      <c r="N5580" s="1">
        <v>72267.1183766772</v>
      </c>
      <c r="O5580" s="1">
        <v>4653185.55408627</v>
      </c>
      <c r="P5580" s="1">
        <v>564402.962184965</v>
      </c>
      <c r="Q5580" s="1">
        <v>146123.015939364</v>
      </c>
      <c r="S5580" s="5">
        <f t="shared" ref="S5580:U5580" si="5602">($AY$3*M5580^2)/(2*$AY$6)</f>
        <v>234042.5729</v>
      </c>
      <c r="T5580" s="5">
        <f t="shared" si="5602"/>
        <v>316332.816</v>
      </c>
      <c r="U5580" s="5">
        <f t="shared" si="5602"/>
        <v>1311485563</v>
      </c>
      <c r="V5580" s="1" t="s">
        <v>20</v>
      </c>
      <c r="W5580" s="2">
        <f t="shared" si="3"/>
        <v>76481.79304</v>
      </c>
      <c r="X5580" s="1">
        <f t="shared" si="4"/>
        <v>0.8201880882</v>
      </c>
      <c r="Y5580" s="1">
        <f t="shared" si="5"/>
        <v>0.6605656252</v>
      </c>
      <c r="Z5580" s="1">
        <f t="shared" si="6"/>
        <v>0.8928229669</v>
      </c>
      <c r="AA5580" s="5">
        <f t="shared" si="7"/>
        <v>0.6744601338</v>
      </c>
      <c r="AB5580" s="1">
        <f t="shared" si="8"/>
        <v>2643.739303</v>
      </c>
      <c r="AC5580" s="1">
        <f t="shared" si="9"/>
        <v>121694.8957</v>
      </c>
      <c r="AD5580" s="5">
        <f t="shared" si="10"/>
        <v>107148.0948</v>
      </c>
      <c r="AE5580" s="5">
        <f t="shared" si="11"/>
        <v>59866.15108</v>
      </c>
      <c r="AF5580" s="5">
        <f t="shared" si="12"/>
        <v>210475.3784</v>
      </c>
      <c r="AG5580" s="5">
        <f t="shared" si="13"/>
        <v>118311.7081</v>
      </c>
      <c r="AH5580" s="5">
        <f t="shared" si="14"/>
        <v>2463.455828</v>
      </c>
      <c r="AI5580" s="5">
        <f t="shared" si="15"/>
        <v>92163.6703</v>
      </c>
      <c r="AJ5580" s="1">
        <f t="shared" si="16"/>
        <v>1093286917</v>
      </c>
      <c r="AK5580" s="1">
        <f t="shared" si="17"/>
        <v>43136.8805</v>
      </c>
      <c r="AL5580" s="1" t="s">
        <v>20</v>
      </c>
      <c r="AM5580" s="5">
        <f t="shared" si="18"/>
        <v>0.9240733092</v>
      </c>
      <c r="AN5580" s="5">
        <f t="shared" si="19"/>
        <v>1.020351242</v>
      </c>
      <c r="AO5580" s="5">
        <f t="shared" si="20"/>
        <v>1.826218818</v>
      </c>
      <c r="AP5580" s="5">
        <f t="shared" si="21"/>
        <v>0.5194369644</v>
      </c>
      <c r="AQ5580" s="1">
        <f t="shared" si="22"/>
        <v>2.53445985</v>
      </c>
      <c r="AR5580" s="1">
        <f t="shared" si="23"/>
        <v>0.5392467766</v>
      </c>
      <c r="AT5580" s="1">
        <v>0.126136067511701</v>
      </c>
      <c r="AU5580" s="1">
        <f t="shared" si="24"/>
        <v>0.000001153732525</v>
      </c>
      <c r="AV5580" s="1">
        <f t="shared" si="25"/>
        <v>866752.0228</v>
      </c>
    </row>
    <row r="5581" ht="12.75" customHeight="1">
      <c r="A5581" s="4" t="s">
        <v>11210</v>
      </c>
      <c r="B5581" s="1" t="s">
        <v>11211</v>
      </c>
      <c r="C5581" s="2">
        <v>4.00932728231474E-9</v>
      </c>
      <c r="D5581" s="2">
        <v>-3.89319651680647E-11</v>
      </c>
      <c r="E5581" s="2">
        <v>4.98818283215602E-9</v>
      </c>
      <c r="F5581" s="2">
        <v>6.85295099956897E-9</v>
      </c>
      <c r="G5581" s="1">
        <v>3814808.32870199</v>
      </c>
      <c r="H5581" s="1">
        <v>-637485.29270709</v>
      </c>
      <c r="I5581" s="1">
        <v>60238.9129712249</v>
      </c>
      <c r="J5581" s="1">
        <v>35524.6335773187</v>
      </c>
      <c r="K5581" s="1">
        <v>641385.13958324</v>
      </c>
      <c r="L5581" s="1">
        <v>65605.7159616975</v>
      </c>
      <c r="M5581" s="1">
        <v>59434.8407151614</v>
      </c>
      <c r="N5581" s="1">
        <v>68325.842498922</v>
      </c>
      <c r="O5581" s="1">
        <v>4533930.85934959</v>
      </c>
      <c r="P5581" s="1">
        <v>516608.953661759</v>
      </c>
      <c r="Q5581" s="1">
        <v>149036.75034482</v>
      </c>
      <c r="S5581" s="5">
        <f t="shared" ref="S5581:U5581" si="5603">($AY$3*M5581^2)/(2*$AY$6)</f>
        <v>213966.1037</v>
      </c>
      <c r="T5581" s="5">
        <f t="shared" si="5603"/>
        <v>282769.6296</v>
      </c>
      <c r="U5581" s="5">
        <f t="shared" si="5603"/>
        <v>1245123867</v>
      </c>
      <c r="V5581" s="1" t="s">
        <v>20</v>
      </c>
      <c r="W5581" s="2">
        <f t="shared" si="3"/>
        <v>76531.51088</v>
      </c>
      <c r="X5581" s="1">
        <f t="shared" si="4"/>
        <v>0.7348569134</v>
      </c>
      <c r="Y5581" s="1">
        <f t="shared" si="5"/>
        <v>0.6031170858</v>
      </c>
      <c r="Z5581" s="1">
        <f t="shared" si="6"/>
        <v>0.7970570668</v>
      </c>
      <c r="AA5581" s="5">
        <f t="shared" si="7"/>
        <v>0.6564509202</v>
      </c>
      <c r="AB5581" s="1">
        <f t="shared" si="8"/>
        <v>2571.475426</v>
      </c>
      <c r="AC5581" s="1">
        <f t="shared" si="9"/>
        <v>120125.3383</v>
      </c>
      <c r="AD5581" s="5">
        <f t="shared" si="10"/>
        <v>104083.7028</v>
      </c>
      <c r="AE5581" s="5">
        <f t="shared" si="11"/>
        <v>61424.54291</v>
      </c>
      <c r="AF5581" s="5">
        <f t="shared" si="12"/>
        <v>211957.1718</v>
      </c>
      <c r="AG5581" s="5">
        <f t="shared" si="13"/>
        <v>121417.5155</v>
      </c>
      <c r="AH5581" s="5">
        <f t="shared" si="14"/>
        <v>2495.643336</v>
      </c>
      <c r="AI5581" s="5">
        <f t="shared" si="15"/>
        <v>90539.65633</v>
      </c>
      <c r="AJ5581" s="1">
        <f t="shared" si="16"/>
        <v>1020796154</v>
      </c>
      <c r="AK5581" s="1">
        <f t="shared" si="17"/>
        <v>43551.59776</v>
      </c>
      <c r="AL5581" s="1" t="s">
        <v>20</v>
      </c>
      <c r="AM5581" s="5">
        <f t="shared" si="18"/>
        <v>0.8407322038</v>
      </c>
      <c r="AN5581" s="5">
        <f t="shared" si="19"/>
        <v>0.9807454253</v>
      </c>
      <c r="AO5581" s="5">
        <f t="shared" si="20"/>
        <v>1.661870167</v>
      </c>
      <c r="AP5581" s="5">
        <f t="shared" si="21"/>
        <v>0.4816049134</v>
      </c>
      <c r="AQ5581" s="1">
        <f t="shared" si="22"/>
        <v>2.343877622</v>
      </c>
      <c r="AR5581" s="1">
        <f t="shared" si="23"/>
        <v>0.4986973664</v>
      </c>
      <c r="AT5581" s="1">
        <v>0.245389553020138</v>
      </c>
      <c r="AU5581" s="1">
        <f t="shared" si="24"/>
        <v>0.000002403903581</v>
      </c>
      <c r="AV5581" s="1">
        <f t="shared" si="25"/>
        <v>415990.0621</v>
      </c>
    </row>
    <row r="5582" ht="12.75" customHeight="1">
      <c r="A5582" s="4" t="s">
        <v>11212</v>
      </c>
      <c r="B5582" s="1" t="s">
        <v>11213</v>
      </c>
      <c r="C5582" s="2">
        <v>1.2078557952844E-10</v>
      </c>
      <c r="D5582" s="2">
        <v>-1.45650178990067E-10</v>
      </c>
      <c r="E5582" s="2">
        <v>5.65311771543453E-9</v>
      </c>
      <c r="F5582" s="2">
        <v>6.54929573047962E-9</v>
      </c>
      <c r="G5582" s="1">
        <v>3737279.26276756</v>
      </c>
      <c r="H5582" s="1">
        <v>-672120.197615556</v>
      </c>
      <c r="I5582" s="1">
        <v>57990.2045358505</v>
      </c>
      <c r="J5582" s="1">
        <v>26010.6500485065</v>
      </c>
      <c r="K5582" s="1">
        <v>675511.67405031</v>
      </c>
      <c r="L5582" s="1">
        <v>62372.905375299</v>
      </c>
      <c r="M5582" s="1">
        <v>61739.3462701673</v>
      </c>
      <c r="N5582" s="1">
        <v>63123.1864350541</v>
      </c>
      <c r="O5582" s="1">
        <v>4540600.6228932</v>
      </c>
      <c r="P5582" s="1">
        <v>572762.568259432</v>
      </c>
      <c r="Q5582" s="1">
        <v>146617.033484761</v>
      </c>
      <c r="S5582" s="5">
        <f t="shared" ref="S5582:U5582" si="5604">($AY$3*M5582^2)/(2*$AY$6)</f>
        <v>230880.2719</v>
      </c>
      <c r="T5582" s="5">
        <f t="shared" si="5604"/>
        <v>241346.2746</v>
      </c>
      <c r="U5582" s="5">
        <f t="shared" si="5604"/>
        <v>1248789909</v>
      </c>
      <c r="V5582" s="1" t="s">
        <v>20</v>
      </c>
      <c r="W5582" s="2">
        <f t="shared" si="3"/>
        <v>73895.1351</v>
      </c>
      <c r="X5582" s="1">
        <f t="shared" si="4"/>
        <v>0.7124596179</v>
      </c>
      <c r="Y5582" s="1">
        <f t="shared" si="5"/>
        <v>0.6980593657</v>
      </c>
      <c r="Z5582" s="1">
        <f t="shared" si="6"/>
        <v>0.7297030015</v>
      </c>
      <c r="AA5582" s="5">
        <f t="shared" si="7"/>
        <v>0.6273634832</v>
      </c>
      <c r="AB5582" s="1">
        <f t="shared" si="8"/>
        <v>2545.211008</v>
      </c>
      <c r="AC5582" s="1">
        <f t="shared" si="9"/>
        <v>120213.6627</v>
      </c>
      <c r="AD5582" s="5">
        <f t="shared" si="10"/>
        <v>100616.6092</v>
      </c>
      <c r="AE5582" s="5">
        <f t="shared" si="11"/>
        <v>56696.13857</v>
      </c>
      <c r="AF5582" s="5">
        <f t="shared" si="12"/>
        <v>217614.4556</v>
      </c>
      <c r="AG5582" s="5">
        <f t="shared" si="13"/>
        <v>119203.6492</v>
      </c>
      <c r="AH5582" s="5">
        <f t="shared" si="14"/>
        <v>2493.809716</v>
      </c>
      <c r="AI5582" s="5">
        <f t="shared" si="15"/>
        <v>98410.80638</v>
      </c>
      <c r="AJ5582" s="1">
        <f t="shared" si="16"/>
        <v>1075110220</v>
      </c>
      <c r="AK5582" s="1">
        <f t="shared" si="17"/>
        <v>42257.34826</v>
      </c>
      <c r="AL5582" s="1" t="s">
        <v>20</v>
      </c>
      <c r="AM5582" s="5">
        <f t="shared" si="18"/>
        <v>0.9019104931</v>
      </c>
      <c r="AN5582" s="5">
        <f t="shared" si="19"/>
        <v>1.068521617</v>
      </c>
      <c r="AO5582" s="5">
        <f t="shared" si="20"/>
        <v>1.896267096</v>
      </c>
      <c r="AP5582" s="5">
        <f t="shared" si="21"/>
        <v>0.4940435678</v>
      </c>
      <c r="AQ5582" s="1">
        <f t="shared" si="22"/>
        <v>2.54419708</v>
      </c>
      <c r="AR5582" s="1">
        <f t="shared" si="23"/>
        <v>0.5413185276</v>
      </c>
      <c r="AT5582" s="1">
        <v>0.126168198387277</v>
      </c>
      <c r="AU5582" s="1">
        <f t="shared" si="24"/>
        <v>0.000001173537336</v>
      </c>
      <c r="AV5582" s="1">
        <f t="shared" si="25"/>
        <v>852124.5719</v>
      </c>
    </row>
    <row r="5583" ht="12.75" customHeight="1">
      <c r="A5583" s="4" t="s">
        <v>11214</v>
      </c>
      <c r="B5583" s="1" t="s">
        <v>11215</v>
      </c>
      <c r="C5583" s="2">
        <v>1.73850380594711E-9</v>
      </c>
      <c r="D5583" s="2">
        <v>-5.79690732936909E-9</v>
      </c>
      <c r="E5583" s="2">
        <v>2.21089167298576E-10</v>
      </c>
      <c r="F5583" s="2">
        <v>6.43309957958793E-9</v>
      </c>
      <c r="G5583" s="1">
        <v>4180994.61313594</v>
      </c>
      <c r="H5583" s="1">
        <v>-650292.693038447</v>
      </c>
      <c r="I5583" s="1">
        <v>874.746933050173</v>
      </c>
      <c r="J5583" s="1">
        <v>-17930.257312041</v>
      </c>
      <c r="K5583" s="1">
        <v>650824.390595037</v>
      </c>
      <c r="L5583" s="1">
        <v>66494.3536096384</v>
      </c>
      <c r="M5583" s="1">
        <v>67818.4692454709</v>
      </c>
      <c r="N5583" s="1">
        <v>65810.0124743051</v>
      </c>
      <c r="O5583" s="1">
        <v>4585462.11364762</v>
      </c>
      <c r="P5583" s="1">
        <v>566131.969585765</v>
      </c>
      <c r="Q5583" s="1">
        <v>163919.108171483</v>
      </c>
      <c r="S5583" s="5">
        <f t="shared" ref="S5583:U5583" si="5605">($AY$3*M5583^2)/(2*$AY$6)</f>
        <v>278585.6473</v>
      </c>
      <c r="T5583" s="5">
        <f t="shared" si="5605"/>
        <v>262329.2503</v>
      </c>
      <c r="U5583" s="5">
        <f t="shared" si="5605"/>
        <v>1273588096</v>
      </c>
      <c r="V5583" s="1" t="s">
        <v>20</v>
      </c>
      <c r="W5583" s="2">
        <f t="shared" si="3"/>
        <v>68624.54718</v>
      </c>
      <c r="X5583" s="1">
        <f t="shared" si="4"/>
        <v>0.9388810071</v>
      </c>
      <c r="Y5583" s="1">
        <f t="shared" si="5"/>
        <v>0.9766455652</v>
      </c>
      <c r="Z5583" s="1">
        <f t="shared" si="6"/>
        <v>0.9196550557</v>
      </c>
      <c r="AA5583" s="5">
        <f t="shared" si="7"/>
        <v>0.6162329395</v>
      </c>
      <c r="AB5583" s="1">
        <f t="shared" si="8"/>
        <v>2692.066733</v>
      </c>
      <c r="AC5583" s="1">
        <f t="shared" si="9"/>
        <v>120806.0632</v>
      </c>
      <c r="AD5583" s="5">
        <f t="shared" si="10"/>
        <v>106794.0518</v>
      </c>
      <c r="AE5583" s="5">
        <f t="shared" si="11"/>
        <v>57925.1929</v>
      </c>
      <c r="AF5583" s="5">
        <f t="shared" si="12"/>
        <v>220268.5758</v>
      </c>
      <c r="AG5583" s="5">
        <f t="shared" si="13"/>
        <v>110215.2747</v>
      </c>
      <c r="AH5583" s="5">
        <f t="shared" si="14"/>
        <v>2481.580742</v>
      </c>
      <c r="AI5583" s="5">
        <f t="shared" si="15"/>
        <v>110053.3011</v>
      </c>
      <c r="AJ5583" s="1">
        <f t="shared" si="16"/>
        <v>1035819188</v>
      </c>
      <c r="AK5583" s="1">
        <f t="shared" si="17"/>
        <v>42393.21895</v>
      </c>
      <c r="AL5583" s="1" t="s">
        <v>20</v>
      </c>
      <c r="AM5583" s="5">
        <f t="shared" si="18"/>
        <v>0.9398145507</v>
      </c>
      <c r="AN5583" s="5">
        <f t="shared" si="19"/>
        <v>0.9699221734</v>
      </c>
      <c r="AO5583" s="5">
        <f t="shared" si="20"/>
        <v>1.788201535</v>
      </c>
      <c r="AP5583" s="5">
        <f t="shared" si="21"/>
        <v>0.4702528197</v>
      </c>
      <c r="AQ5583" s="1">
        <f t="shared" si="22"/>
        <v>2.443360552</v>
      </c>
      <c r="AR5583" s="1">
        <f t="shared" si="23"/>
        <v>0.5198639472</v>
      </c>
      <c r="AT5583" s="1">
        <v>0.347512963021716</v>
      </c>
      <c r="AU5583" s="1">
        <f t="shared" si="24"/>
        <v>0.000003354957766</v>
      </c>
      <c r="AV5583" s="1">
        <f t="shared" si="25"/>
        <v>298066.3453</v>
      </c>
    </row>
    <row r="5584" ht="12.75" customHeight="1">
      <c r="A5584" s="4" t="s">
        <v>11216</v>
      </c>
      <c r="B5584" s="1" t="s">
        <v>11217</v>
      </c>
      <c r="C5584" s="2">
        <v>1.48533365088331E-9</v>
      </c>
      <c r="D5584" s="2">
        <v>-4.9705380321262E-9</v>
      </c>
      <c r="E5584" s="2">
        <v>2.8293868640109E-9</v>
      </c>
      <c r="F5584" s="2">
        <v>6.5687381473536E-9</v>
      </c>
      <c r="G5584" s="1">
        <v>4052968.46969795</v>
      </c>
      <c r="H5584" s="1">
        <v>-654403.326023713</v>
      </c>
      <c r="I5584" s="1">
        <v>8714.49611477186</v>
      </c>
      <c r="J5584" s="1">
        <v>-1621.67717738984</v>
      </c>
      <c r="K5584" s="1">
        <v>654832.257450297</v>
      </c>
      <c r="L5584" s="1">
        <v>66307.3253890664</v>
      </c>
      <c r="M5584" s="1">
        <v>66462.8139957534</v>
      </c>
      <c r="N5584" s="1">
        <v>66993.0818911499</v>
      </c>
      <c r="O5584" s="1">
        <v>4555179.57938591</v>
      </c>
      <c r="P5584" s="1">
        <v>567431.390221103</v>
      </c>
      <c r="Q5584" s="1">
        <v>159121.530797601</v>
      </c>
      <c r="S5584" s="5">
        <f t="shared" ref="S5584:U5584" si="5606">($AY$3*M5584^2)/(2*$AY$6)</f>
        <v>267559.4054</v>
      </c>
      <c r="T5584" s="5">
        <f t="shared" si="5606"/>
        <v>271845.8367</v>
      </c>
      <c r="U5584" s="5">
        <f t="shared" si="5606"/>
        <v>1256822010</v>
      </c>
      <c r="V5584" s="1" t="s">
        <v>20</v>
      </c>
      <c r="W5584" s="2">
        <f t="shared" si="3"/>
        <v>71169.5728</v>
      </c>
      <c r="X5584" s="1">
        <f t="shared" si="4"/>
        <v>0.8680291359</v>
      </c>
      <c r="Y5584" s="1">
        <f t="shared" si="5"/>
        <v>0.8721049115</v>
      </c>
      <c r="Z5584" s="1">
        <f t="shared" si="6"/>
        <v>0.8860764548</v>
      </c>
      <c r="AA5584" s="5">
        <f t="shared" si="7"/>
        <v>0.6292258914</v>
      </c>
      <c r="AB5584" s="1">
        <f t="shared" si="8"/>
        <v>2650.529425</v>
      </c>
      <c r="AC5584" s="1">
        <f t="shared" si="9"/>
        <v>120406.499</v>
      </c>
      <c r="AD5584" s="5">
        <f t="shared" si="10"/>
        <v>106469.0484</v>
      </c>
      <c r="AE5584" s="5">
        <f t="shared" si="11"/>
        <v>58058.08912</v>
      </c>
      <c r="AF5584" s="5">
        <f t="shared" si="12"/>
        <v>219902.6311</v>
      </c>
      <c r="AG5584" s="5">
        <f t="shared" si="13"/>
        <v>114276.3133</v>
      </c>
      <c r="AH5584" s="5">
        <f t="shared" si="14"/>
        <v>2489.815771</v>
      </c>
      <c r="AI5584" s="5">
        <f t="shared" si="15"/>
        <v>105626.3178</v>
      </c>
      <c r="AJ5584" s="1">
        <f t="shared" si="16"/>
        <v>1042197907</v>
      </c>
      <c r="AK5584" s="1">
        <f t="shared" si="17"/>
        <v>42527.9496</v>
      </c>
      <c r="AL5584" s="1" t="s">
        <v>20</v>
      </c>
      <c r="AM5584" s="5">
        <f t="shared" si="18"/>
        <v>0.911998188</v>
      </c>
      <c r="AN5584" s="5">
        <f t="shared" si="19"/>
        <v>0.9788740693</v>
      </c>
      <c r="AO5584" s="5">
        <f t="shared" si="20"/>
        <v>1.795095089</v>
      </c>
      <c r="AP5584" s="5">
        <f t="shared" si="21"/>
        <v>0.4739360786</v>
      </c>
      <c r="AQ5584" s="1">
        <f t="shared" si="22"/>
        <v>2.45061875</v>
      </c>
      <c r="AR5584" s="1">
        <f t="shared" si="23"/>
        <v>0.5214082446</v>
      </c>
      <c r="AT5584" s="1">
        <v>0.451545233054159</v>
      </c>
      <c r="AU5584" s="1">
        <f t="shared" si="24"/>
        <v>0.00000433262464</v>
      </c>
      <c r="AV5584" s="1">
        <f t="shared" si="25"/>
        <v>230806.978</v>
      </c>
    </row>
    <row r="5585" ht="12.75" customHeight="1">
      <c r="A5585" s="4" t="s">
        <v>11218</v>
      </c>
      <c r="B5585" s="1" t="s">
        <v>11219</v>
      </c>
      <c r="C5585" s="2">
        <v>2.07389241088802E-10</v>
      </c>
      <c r="D5585" s="2">
        <v>-1.49654187529186E-9</v>
      </c>
      <c r="E5585" s="2">
        <v>6.06203442807393E-9</v>
      </c>
      <c r="F5585" s="2">
        <v>6.61082473202902E-9</v>
      </c>
      <c r="G5585" s="1">
        <v>4310431.84986548</v>
      </c>
      <c r="H5585" s="1">
        <v>-663258.484055991</v>
      </c>
      <c r="I5585" s="1">
        <v>39680.35777033</v>
      </c>
      <c r="J5585" s="1">
        <v>27535.4849965843</v>
      </c>
      <c r="K5585" s="1">
        <v>665045.370506431</v>
      </c>
      <c r="L5585" s="1">
        <v>63393.3130416877</v>
      </c>
      <c r="M5585" s="1">
        <v>63287.5672846466</v>
      </c>
      <c r="N5585" s="1">
        <v>64414.7718059426</v>
      </c>
      <c r="O5585" s="1">
        <v>4810819.86027892</v>
      </c>
      <c r="P5585" s="1">
        <v>557452.216466274</v>
      </c>
      <c r="Q5585" s="1">
        <v>141216.220919035</v>
      </c>
      <c r="S5585" s="5">
        <f t="shared" ref="S5585:U5585" si="5607">($AY$3*M5585^2)/(2*$AY$6)</f>
        <v>242604.9044</v>
      </c>
      <c r="T5585" s="5">
        <f t="shared" si="5607"/>
        <v>251323.8576</v>
      </c>
      <c r="U5585" s="5">
        <f t="shared" si="5607"/>
        <v>1401848116</v>
      </c>
      <c r="V5585" s="1" t="s">
        <v>20</v>
      </c>
      <c r="W5585" s="2">
        <f t="shared" si="3"/>
        <v>69453.52194</v>
      </c>
      <c r="X5585" s="1">
        <f t="shared" si="4"/>
        <v>0.8331023352</v>
      </c>
      <c r="Y5585" s="1">
        <f t="shared" si="5"/>
        <v>0.8303252739</v>
      </c>
      <c r="Z5585" s="1">
        <f t="shared" si="6"/>
        <v>0.8601662502</v>
      </c>
      <c r="AA5585" s="5">
        <f t="shared" si="7"/>
        <v>0.6332574068</v>
      </c>
      <c r="AB5585" s="1">
        <f t="shared" si="8"/>
        <v>2733.420259</v>
      </c>
      <c r="AC5585" s="1">
        <f t="shared" si="9"/>
        <v>123739.035</v>
      </c>
      <c r="AD5585" s="5">
        <f t="shared" si="10"/>
        <v>101719.729</v>
      </c>
      <c r="AE5585" s="5">
        <f t="shared" si="11"/>
        <v>54876.03206</v>
      </c>
      <c r="AF5585" s="5">
        <f t="shared" si="12"/>
        <v>211383.5463</v>
      </c>
      <c r="AG5585" s="5">
        <f t="shared" si="13"/>
        <v>111443.8273</v>
      </c>
      <c r="AH5585" s="5">
        <f t="shared" si="14"/>
        <v>2422.760125</v>
      </c>
      <c r="AI5585" s="5">
        <f t="shared" si="15"/>
        <v>99939.719</v>
      </c>
      <c r="AJ5585" s="1">
        <f t="shared" si="16"/>
        <v>1058452581</v>
      </c>
      <c r="AK5585" s="1">
        <f t="shared" si="17"/>
        <v>41046.06629</v>
      </c>
      <c r="AL5585" s="1" t="s">
        <v>20</v>
      </c>
      <c r="AM5585" s="5">
        <f t="shared" si="18"/>
        <v>0.9497633083</v>
      </c>
      <c r="AN5585" s="5">
        <f t="shared" si="19"/>
        <v>1.040557807</v>
      </c>
      <c r="AO5585" s="5">
        <f t="shared" si="20"/>
        <v>1.928806696</v>
      </c>
      <c r="AP5585" s="5">
        <f t="shared" si="21"/>
        <v>0.500726097</v>
      </c>
      <c r="AQ5585" s="1">
        <f t="shared" si="22"/>
        <v>2.578694322</v>
      </c>
      <c r="AR5585" s="1">
        <f t="shared" si="23"/>
        <v>0.5486583664</v>
      </c>
      <c r="AT5585" s="1">
        <v>0.906789137648375</v>
      </c>
      <c r="AU5585" s="1">
        <f t="shared" si="24"/>
        <v>0.00000856712104</v>
      </c>
      <c r="AV5585" s="1">
        <f t="shared" si="25"/>
        <v>116725.3264</v>
      </c>
    </row>
    <row r="5586" ht="12.75" customHeight="1">
      <c r="A5586" s="4" t="s">
        <v>11220</v>
      </c>
      <c r="B5586" s="1" t="s">
        <v>11221</v>
      </c>
      <c r="C5586" s="2">
        <v>4.11997307632233E-9</v>
      </c>
      <c r="D5586" s="2">
        <v>-1.94606616115253E-9</v>
      </c>
      <c r="E5586" s="2">
        <v>2.89776271109396E-9</v>
      </c>
      <c r="F5586" s="2">
        <v>6.12337458824819E-9</v>
      </c>
      <c r="G5586" s="1">
        <v>3798666.05746884</v>
      </c>
      <c r="H5586" s="1">
        <v>-631827.062139793</v>
      </c>
      <c r="I5586" s="1">
        <v>40425.5556697099</v>
      </c>
      <c r="J5586" s="1">
        <v>2221.94354512999</v>
      </c>
      <c r="K5586" s="1">
        <v>633297.390191269</v>
      </c>
      <c r="L5586" s="1">
        <v>66088.0955862815</v>
      </c>
      <c r="M5586" s="1">
        <v>64781.8354263065</v>
      </c>
      <c r="N5586" s="1">
        <v>66579.3774678152</v>
      </c>
      <c r="O5586" s="1">
        <v>4725403.27202653</v>
      </c>
      <c r="P5586" s="1">
        <v>522427.133303087</v>
      </c>
      <c r="Q5586" s="1">
        <v>160651.99493867</v>
      </c>
      <c r="S5586" s="5">
        <f t="shared" ref="S5586:U5586" si="5608">($AY$3*M5586^2)/(2*$AY$6)</f>
        <v>254196.3258</v>
      </c>
      <c r="T5586" s="5">
        <f t="shared" si="5608"/>
        <v>268498.7277</v>
      </c>
      <c r="U5586" s="5">
        <f t="shared" si="5608"/>
        <v>1352510132</v>
      </c>
      <c r="V5586" s="1" t="s">
        <v>20</v>
      </c>
      <c r="W5586" s="2">
        <f t="shared" si="3"/>
        <v>68528.98371</v>
      </c>
      <c r="X5586" s="1">
        <f t="shared" si="4"/>
        <v>0.9300320008</v>
      </c>
      <c r="Y5586" s="1">
        <f t="shared" si="5"/>
        <v>0.893630359</v>
      </c>
      <c r="Z5586" s="1">
        <f t="shared" si="6"/>
        <v>0.9439106316</v>
      </c>
      <c r="AA5586" s="5">
        <f t="shared" si="7"/>
        <v>0.5865640778</v>
      </c>
      <c r="AB5586" s="1">
        <f t="shared" si="8"/>
        <v>2566.02909</v>
      </c>
      <c r="AC5586" s="1">
        <f t="shared" si="9"/>
        <v>122635.6158</v>
      </c>
      <c r="AD5586" s="5">
        <f t="shared" si="10"/>
        <v>113507.424</v>
      </c>
      <c r="AE5586" s="5">
        <f t="shared" si="11"/>
        <v>63806.90756</v>
      </c>
      <c r="AF5586" s="5">
        <f t="shared" si="12"/>
        <v>228142.5867</v>
      </c>
      <c r="AG5586" s="5">
        <f t="shared" si="13"/>
        <v>117699.6907</v>
      </c>
      <c r="AH5586" s="5">
        <f t="shared" si="14"/>
        <v>2444.559014</v>
      </c>
      <c r="AI5586" s="5">
        <f t="shared" si="15"/>
        <v>110442.896</v>
      </c>
      <c r="AJ5586" s="1">
        <f t="shared" si="16"/>
        <v>1007924101</v>
      </c>
      <c r="AK5586" s="1">
        <f t="shared" si="17"/>
        <v>43827.28062</v>
      </c>
      <c r="AL5586" s="1" t="s">
        <v>20</v>
      </c>
      <c r="AM5586" s="5">
        <f t="shared" si="18"/>
        <v>0.8563523788</v>
      </c>
      <c r="AN5586" s="5">
        <f t="shared" si="19"/>
        <v>0.8879807731</v>
      </c>
      <c r="AO5586" s="5">
        <f t="shared" si="20"/>
        <v>1.579647313</v>
      </c>
      <c r="AP5586" s="5">
        <f t="shared" si="21"/>
        <v>0.4417956839</v>
      </c>
      <c r="AQ5586" s="1">
        <f t="shared" si="22"/>
        <v>2.29976418</v>
      </c>
      <c r="AR5586" s="1">
        <f t="shared" si="23"/>
        <v>0.4893115277</v>
      </c>
      <c r="AT5586" s="1">
        <v>0.158936007029906</v>
      </c>
      <c r="AU5586" s="1">
        <f t="shared" si="24"/>
        <v>0.000001576864834</v>
      </c>
      <c r="AV5586" s="1">
        <f t="shared" si="25"/>
        <v>634169.7642</v>
      </c>
    </row>
    <row r="5587" ht="12.75" customHeight="1">
      <c r="A5587" s="4" t="s">
        <v>11222</v>
      </c>
      <c r="B5587" s="1" t="s">
        <v>11223</v>
      </c>
      <c r="C5587" s="2">
        <v>4.99174073499755E-9</v>
      </c>
      <c r="D5587" s="2">
        <v>-1.23697956818356E-9</v>
      </c>
      <c r="E5587" s="2">
        <v>-2.81240337222158E-10</v>
      </c>
      <c r="F5587" s="2">
        <v>6.1505850703758E-9</v>
      </c>
      <c r="G5587" s="1">
        <v>3266125.43089286</v>
      </c>
      <c r="H5587" s="1">
        <v>-627258.926086785</v>
      </c>
      <c r="I5587" s="1">
        <v>54985.1001555008</v>
      </c>
      <c r="J5587" s="1">
        <v>-34266.1908355629</v>
      </c>
      <c r="K5587" s="1">
        <v>631046.729321039</v>
      </c>
      <c r="L5587" s="1">
        <v>68661.6736374598</v>
      </c>
      <c r="M5587" s="1">
        <v>59949.2477219604</v>
      </c>
      <c r="N5587" s="1">
        <v>72018.8164337832</v>
      </c>
      <c r="O5587" s="1">
        <v>4347394.70661028</v>
      </c>
      <c r="P5587" s="1">
        <v>505439.201541393</v>
      </c>
      <c r="Q5587" s="1">
        <v>170893.423703415</v>
      </c>
      <c r="S5587" s="5">
        <f t="shared" ref="S5587:U5587" si="5609">($AY$3*M5587^2)/(2*$AY$6)</f>
        <v>217685.8737</v>
      </c>
      <c r="T5587" s="5">
        <f t="shared" si="5609"/>
        <v>314162.7802</v>
      </c>
      <c r="U5587" s="5">
        <f t="shared" si="5609"/>
        <v>1144777056</v>
      </c>
      <c r="V5587" s="1" t="s">
        <v>20</v>
      </c>
      <c r="W5587" s="2">
        <f t="shared" si="3"/>
        <v>74233.34352</v>
      </c>
      <c r="X5587" s="1">
        <f t="shared" si="4"/>
        <v>0.8555211029</v>
      </c>
      <c r="Y5587" s="1">
        <f t="shared" si="5"/>
        <v>0.6521829361</v>
      </c>
      <c r="Z5587" s="1">
        <f t="shared" si="6"/>
        <v>0.941226001</v>
      </c>
      <c r="AA5587" s="5">
        <f t="shared" si="7"/>
        <v>0.5891705967</v>
      </c>
      <c r="AB5587" s="1">
        <f t="shared" si="8"/>
        <v>2379.37255</v>
      </c>
      <c r="AC5587" s="1">
        <f t="shared" si="9"/>
        <v>117628.271</v>
      </c>
      <c r="AD5587" s="5">
        <f t="shared" si="10"/>
        <v>122237.6284</v>
      </c>
      <c r="AE5587" s="5">
        <f t="shared" si="11"/>
        <v>76583.89826</v>
      </c>
      <c r="AF5587" s="5">
        <f t="shared" si="12"/>
        <v>233908.7455</v>
      </c>
      <c r="AG5587" s="5">
        <f t="shared" si="13"/>
        <v>132156.8114</v>
      </c>
      <c r="AH5587" s="5">
        <f t="shared" si="14"/>
        <v>2548.622006</v>
      </c>
      <c r="AI5587" s="5">
        <f t="shared" si="15"/>
        <v>101751.9341</v>
      </c>
      <c r="AJ5587" s="1">
        <f t="shared" si="16"/>
        <v>1004342063</v>
      </c>
      <c r="AK5587" s="1">
        <f t="shared" si="17"/>
        <v>48400.55708</v>
      </c>
      <c r="AL5587" s="1" t="s">
        <v>20</v>
      </c>
      <c r="AM5587" s="5">
        <f t="shared" si="18"/>
        <v>0.7599623901</v>
      </c>
      <c r="AN5587" s="5">
        <f t="shared" si="19"/>
        <v>0.8216308484</v>
      </c>
      <c r="AO5587" s="5">
        <f t="shared" si="20"/>
        <v>1.311427187</v>
      </c>
      <c r="AP5587" s="5">
        <f t="shared" si="21"/>
        <v>0.4293734553</v>
      </c>
      <c r="AQ5587" s="1">
        <f t="shared" si="22"/>
        <v>2.075063023</v>
      </c>
      <c r="AR5587" s="1">
        <f t="shared" si="23"/>
        <v>0.4415027709</v>
      </c>
      <c r="AT5587" s="1">
        <v>0.903077868474277</v>
      </c>
      <c r="AU5587" s="1">
        <f t="shared" si="24"/>
        <v>0.000008991736001</v>
      </c>
      <c r="AV5587" s="1">
        <f t="shared" si="25"/>
        <v>111213.2296</v>
      </c>
    </row>
    <row r="5588" ht="12.75" customHeight="1">
      <c r="A5588" s="4" t="s">
        <v>11224</v>
      </c>
      <c r="B5588" s="1" t="s">
        <v>11225</v>
      </c>
      <c r="C5588" s="2">
        <v>5.16075425774966E-9</v>
      </c>
      <c r="D5588" s="2">
        <v>-2.46909355266088E-9</v>
      </c>
      <c r="E5588" s="2">
        <v>-3.46166925502294E-9</v>
      </c>
      <c r="F5588" s="2">
        <v>6.85342173014509E-9</v>
      </c>
      <c r="G5588" s="1">
        <v>3710877.78902951</v>
      </c>
      <c r="H5588" s="1">
        <v>-629383.888660745</v>
      </c>
      <c r="I5588" s="1">
        <v>39289.5415639759</v>
      </c>
      <c r="J5588" s="1">
        <v>-53578.512452898</v>
      </c>
      <c r="K5588" s="1">
        <v>632905.275497956</v>
      </c>
      <c r="L5588" s="1">
        <v>62956.7007861929</v>
      </c>
      <c r="M5588" s="1">
        <v>51387.132587127</v>
      </c>
      <c r="N5588" s="1">
        <v>67995.3746274856</v>
      </c>
      <c r="O5588" s="1">
        <v>4390621.09274856</v>
      </c>
      <c r="P5588" s="1">
        <v>498785.018001742</v>
      </c>
      <c r="Q5588" s="1">
        <v>171308.544009993</v>
      </c>
      <c r="S5588" s="5">
        <f t="shared" ref="S5588:U5588" si="5610">($AY$3*M5588^2)/(2*$AY$6)</f>
        <v>159945.3215</v>
      </c>
      <c r="T5588" s="5">
        <f t="shared" si="5610"/>
        <v>280040.9316</v>
      </c>
      <c r="U5588" s="5">
        <f t="shared" si="5610"/>
        <v>1167655396</v>
      </c>
      <c r="V5588" s="1" t="s">
        <v>20</v>
      </c>
      <c r="W5588" s="2">
        <f t="shared" si="3"/>
        <v>77601.14925</v>
      </c>
      <c r="X5588" s="1">
        <f t="shared" si="4"/>
        <v>0.6581844472</v>
      </c>
      <c r="Y5588" s="1">
        <f t="shared" si="5"/>
        <v>0.4385028932</v>
      </c>
      <c r="Z5588" s="1">
        <f t="shared" si="6"/>
        <v>0.767754615</v>
      </c>
      <c r="AA5588" s="5">
        <f t="shared" si="7"/>
        <v>0.656496012</v>
      </c>
      <c r="AB5588" s="1">
        <f t="shared" si="8"/>
        <v>2536.204935</v>
      </c>
      <c r="AC5588" s="1">
        <f t="shared" si="9"/>
        <v>118211.6167</v>
      </c>
      <c r="AD5588" s="5">
        <f t="shared" si="10"/>
        <v>103573.1724</v>
      </c>
      <c r="AE5588" s="5">
        <f t="shared" si="11"/>
        <v>75794.20853</v>
      </c>
      <c r="AF5588" s="5">
        <f t="shared" si="12"/>
        <v>205940.3353</v>
      </c>
      <c r="AG5588" s="5">
        <f t="shared" si="13"/>
        <v>127665.4766</v>
      </c>
      <c r="AH5588" s="5">
        <f t="shared" si="14"/>
        <v>2536.045173</v>
      </c>
      <c r="AI5588" s="5">
        <f t="shared" si="15"/>
        <v>78274.85872</v>
      </c>
      <c r="AJ5588" s="1">
        <f t="shared" si="16"/>
        <v>1007300031</v>
      </c>
      <c r="AK5588" s="1">
        <f t="shared" si="17"/>
        <v>48088.00544</v>
      </c>
      <c r="AL5588" s="1" t="s">
        <v>20</v>
      </c>
      <c r="AM5588" s="5">
        <f t="shared" si="18"/>
        <v>0.7890152123</v>
      </c>
      <c r="AN5588" s="5">
        <f t="shared" si="19"/>
        <v>0.9725491724</v>
      </c>
      <c r="AO5588" s="5">
        <f t="shared" si="20"/>
        <v>1.328993403</v>
      </c>
      <c r="AP5588" s="5">
        <f t="shared" si="21"/>
        <v>0.4891222643</v>
      </c>
      <c r="AQ5588" s="1">
        <f t="shared" si="22"/>
        <v>2.094701208</v>
      </c>
      <c r="AR5588" s="1">
        <f t="shared" si="23"/>
        <v>0.4456811082</v>
      </c>
      <c r="AT5588" s="1">
        <v>0.137906288849266</v>
      </c>
      <c r="AU5588" s="1">
        <f t="shared" si="24"/>
        <v>0.000001369068645</v>
      </c>
      <c r="AV5588" s="1">
        <f t="shared" si="25"/>
        <v>730423.5648</v>
      </c>
    </row>
    <row r="5589" ht="12.75" customHeight="1">
      <c r="A5589" s="4" t="s">
        <v>11226</v>
      </c>
      <c r="B5589" s="1" t="s">
        <v>11227</v>
      </c>
      <c r="C5589" s="2">
        <v>5.04610311314304E-9</v>
      </c>
      <c r="D5589" s="2">
        <v>-2.06776472666585E-9</v>
      </c>
      <c r="E5589" s="2">
        <v>-1.19233564431994E-9</v>
      </c>
      <c r="F5589" s="2">
        <v>7.00302010398826E-9</v>
      </c>
      <c r="G5589" s="1">
        <v>3254335.7340424</v>
      </c>
      <c r="H5589" s="1">
        <v>-633721.779794566</v>
      </c>
      <c r="I5589" s="1">
        <v>41829.9398624976</v>
      </c>
      <c r="J5589" s="1">
        <v>-14867.6616586511</v>
      </c>
      <c r="K5589" s="1">
        <v>636139.605796001</v>
      </c>
      <c r="L5589" s="1">
        <v>62211.5603083219</v>
      </c>
      <c r="M5589" s="1">
        <v>52401.6201514025</v>
      </c>
      <c r="N5589" s="1">
        <v>65915.5324910615</v>
      </c>
      <c r="O5589" s="1">
        <v>4157135.06401832</v>
      </c>
      <c r="P5589" s="1">
        <v>501943.832406907</v>
      </c>
      <c r="Q5589" s="1">
        <v>166326.027140212</v>
      </c>
      <c r="S5589" s="5">
        <f t="shared" ref="S5589:U5589" si="5611">($AY$3*M5589^2)/(2*$AY$6)</f>
        <v>166322.9584</v>
      </c>
      <c r="T5589" s="5">
        <f t="shared" si="5611"/>
        <v>263171.1641</v>
      </c>
      <c r="U5589" s="5">
        <f t="shared" si="5611"/>
        <v>1046769456</v>
      </c>
      <c r="V5589" s="1" t="s">
        <v>20</v>
      </c>
      <c r="W5589" s="2">
        <f t="shared" si="3"/>
        <v>84674.61241</v>
      </c>
      <c r="X5589" s="1">
        <f t="shared" si="4"/>
        <v>0.5398035707</v>
      </c>
      <c r="Y5589" s="1">
        <f t="shared" si="5"/>
        <v>0.3829860846</v>
      </c>
      <c r="Z5589" s="1">
        <f t="shared" si="6"/>
        <v>0.6059950754</v>
      </c>
      <c r="AA5589" s="5">
        <f t="shared" si="7"/>
        <v>0.6708261874</v>
      </c>
      <c r="AB5589" s="1">
        <f t="shared" si="8"/>
        <v>2375.07427</v>
      </c>
      <c r="AC5589" s="1">
        <f t="shared" si="9"/>
        <v>115025.5304</v>
      </c>
      <c r="AD5589" s="5">
        <f t="shared" si="10"/>
        <v>98260.22557</v>
      </c>
      <c r="AE5589" s="5">
        <f t="shared" si="11"/>
        <v>69481.11278</v>
      </c>
      <c r="AF5589" s="5">
        <f t="shared" si="12"/>
        <v>211854.6055</v>
      </c>
      <c r="AG5589" s="5">
        <f t="shared" si="13"/>
        <v>133739.557</v>
      </c>
      <c r="AH5589" s="5">
        <f t="shared" si="14"/>
        <v>2606.290959</v>
      </c>
      <c r="AI5589" s="5">
        <f t="shared" si="15"/>
        <v>78115.04848</v>
      </c>
      <c r="AJ5589" s="1">
        <f t="shared" si="16"/>
        <v>1012447628</v>
      </c>
      <c r="AK5589" s="1">
        <f t="shared" si="17"/>
        <v>46856.53129</v>
      </c>
      <c r="AL5589" s="1" t="s">
        <v>20</v>
      </c>
      <c r="AM5589" s="5">
        <f t="shared" si="18"/>
        <v>0.7570292966</v>
      </c>
      <c r="AN5589" s="5">
        <f t="shared" si="19"/>
        <v>1.030373808</v>
      </c>
      <c r="AO5589" s="5">
        <f t="shared" si="20"/>
        <v>1.457155171</v>
      </c>
      <c r="AP5589" s="5">
        <f t="shared" si="21"/>
        <v>0.4778973888</v>
      </c>
      <c r="AQ5589" s="1">
        <f t="shared" si="22"/>
        <v>2.160739602</v>
      </c>
      <c r="AR5589" s="1">
        <f t="shared" si="23"/>
        <v>0.4597318302</v>
      </c>
      <c r="AT5589" s="1">
        <v>0.35616034429118</v>
      </c>
      <c r="AU5589" s="1">
        <f t="shared" si="24"/>
        <v>0.000003517814992</v>
      </c>
      <c r="AV5589" s="1">
        <f t="shared" si="25"/>
        <v>284267.3655</v>
      </c>
    </row>
    <row r="5590" ht="12.75" customHeight="1">
      <c r="A5590" s="4" t="s">
        <v>11228</v>
      </c>
      <c r="B5590" s="1" t="s">
        <v>11229</v>
      </c>
      <c r="C5590" s="2">
        <v>5.1232856400185E-9</v>
      </c>
      <c r="D5590" s="2">
        <v>-2.27458316125665E-9</v>
      </c>
      <c r="E5590" s="2">
        <v>1.26191589293172E-9</v>
      </c>
      <c r="F5590" s="2">
        <v>6.49304030669502E-9</v>
      </c>
      <c r="G5590" s="1">
        <v>3473430.24139684</v>
      </c>
      <c r="H5590" s="1">
        <v>-635648.458113596</v>
      </c>
      <c r="I5590" s="1">
        <v>33851.3072921092</v>
      </c>
      <c r="J5590" s="1">
        <v>9009.95486266446</v>
      </c>
      <c r="K5590" s="1">
        <v>637384.972805485</v>
      </c>
      <c r="L5590" s="1">
        <v>65661.609277421</v>
      </c>
      <c r="M5590" s="1">
        <v>50743.3748574491</v>
      </c>
      <c r="N5590" s="1">
        <v>71833.830215828</v>
      </c>
      <c r="O5590" s="1">
        <v>4497773.23430643</v>
      </c>
      <c r="P5590" s="1">
        <v>503462.263382945</v>
      </c>
      <c r="Q5590" s="1">
        <v>158812.885531176</v>
      </c>
      <c r="S5590" s="5">
        <f t="shared" ref="S5590:U5590" si="5612">($AY$3*M5590^2)/(2*$AY$6)</f>
        <v>155962.9596</v>
      </c>
      <c r="T5590" s="5">
        <f t="shared" si="5612"/>
        <v>312550.9474</v>
      </c>
      <c r="U5590" s="5">
        <f t="shared" si="5612"/>
        <v>1225343590</v>
      </c>
      <c r="V5590" s="1" t="s">
        <v>20</v>
      </c>
      <c r="W5590" s="2">
        <f t="shared" si="3"/>
        <v>75991.99219</v>
      </c>
      <c r="X5590" s="1">
        <f t="shared" si="4"/>
        <v>0.7465989674</v>
      </c>
      <c r="Y5590" s="1">
        <f t="shared" si="5"/>
        <v>0.4458851782</v>
      </c>
      <c r="Z5590" s="1">
        <f t="shared" si="6"/>
        <v>0.8935572598</v>
      </c>
      <c r="AA5590" s="5">
        <f t="shared" si="7"/>
        <v>0.6219747208</v>
      </c>
      <c r="AB5590" s="1">
        <f t="shared" si="8"/>
        <v>2453.721724</v>
      </c>
      <c r="AC5590" s="1">
        <f t="shared" si="9"/>
        <v>119645.386</v>
      </c>
      <c r="AD5590" s="5">
        <f t="shared" si="10"/>
        <v>115493.1669</v>
      </c>
      <c r="AE5590" s="5">
        <f t="shared" si="11"/>
        <v>82408.76895</v>
      </c>
      <c r="AF5590" s="5">
        <f t="shared" si="12"/>
        <v>215247.733</v>
      </c>
      <c r="AG5590" s="5">
        <f t="shared" si="13"/>
        <v>133663.4288</v>
      </c>
      <c r="AH5590" s="5">
        <f t="shared" si="14"/>
        <v>2505.654502</v>
      </c>
      <c r="AI5590" s="5">
        <f t="shared" si="15"/>
        <v>81584.30426</v>
      </c>
      <c r="AJ5590" s="1">
        <f t="shared" si="16"/>
        <v>1014429691</v>
      </c>
      <c r="AK5590" s="1">
        <f t="shared" si="17"/>
        <v>49682.1115</v>
      </c>
      <c r="AL5590" s="1" t="s">
        <v>20</v>
      </c>
      <c r="AM5590" s="5">
        <f t="shared" si="18"/>
        <v>0.75894334</v>
      </c>
      <c r="AN5590" s="5">
        <f t="shared" si="19"/>
        <v>0.8783460686</v>
      </c>
      <c r="AO5590" s="5">
        <f t="shared" si="20"/>
        <v>1.230972994</v>
      </c>
      <c r="AP5590" s="5">
        <f t="shared" si="21"/>
        <v>0.4712847269</v>
      </c>
      <c r="AQ5590" s="1">
        <f t="shared" si="22"/>
        <v>2.041840937</v>
      </c>
      <c r="AR5590" s="1">
        <f t="shared" si="23"/>
        <v>0.4344342418</v>
      </c>
      <c r="AT5590" s="1">
        <v>0.147187275799809</v>
      </c>
      <c r="AU5590" s="1">
        <f t="shared" si="24"/>
        <v>0.000001450936197</v>
      </c>
      <c r="AV5590" s="1">
        <f t="shared" si="25"/>
        <v>689210.1815</v>
      </c>
    </row>
    <row r="5591" ht="12.75" customHeight="1">
      <c r="A5591" s="4" t="s">
        <v>11230</v>
      </c>
      <c r="B5591" s="1" t="s">
        <v>11231</v>
      </c>
      <c r="C5591" s="2">
        <v>5.36566202414078E-9</v>
      </c>
      <c r="D5591" s="2">
        <v>7.86378231411339E-10</v>
      </c>
      <c r="E5591" s="2">
        <v>-2.43491092184794E-9</v>
      </c>
      <c r="F5591" s="2">
        <v>6.32877367801675E-9</v>
      </c>
      <c r="G5591" s="1">
        <v>3333005.8256903</v>
      </c>
      <c r="H5591" s="1">
        <v>-637198.044756408</v>
      </c>
      <c r="I5591" s="1">
        <v>61459.5980092524</v>
      </c>
      <c r="J5591" s="1">
        <v>-26101.4141679147</v>
      </c>
      <c r="K5591" s="1">
        <v>640921.935478707</v>
      </c>
      <c r="L5591" s="1">
        <v>63794.5743588443</v>
      </c>
      <c r="M5591" s="1">
        <v>51050.7055828044</v>
      </c>
      <c r="N5591" s="1">
        <v>69136.3929072032</v>
      </c>
      <c r="O5591" s="1">
        <v>4374267.59537359</v>
      </c>
      <c r="P5591" s="1">
        <v>470710.065965013</v>
      </c>
      <c r="Q5591" s="1">
        <v>152340.202517157</v>
      </c>
      <c r="S5591" s="5">
        <f t="shared" ref="S5591:U5591" si="5613">($AY$3*M5591^2)/(2*$AY$6)</f>
        <v>157857.8814</v>
      </c>
      <c r="T5591" s="5">
        <f t="shared" si="5613"/>
        <v>289518.4241</v>
      </c>
      <c r="U5591" s="5">
        <f t="shared" si="5613"/>
        <v>1158973396</v>
      </c>
      <c r="V5591" s="1" t="s">
        <v>20</v>
      </c>
      <c r="W5591" s="2">
        <f t="shared" si="3"/>
        <v>75613.71058</v>
      </c>
      <c r="X5591" s="1">
        <f t="shared" si="4"/>
        <v>0.7118137731</v>
      </c>
      <c r="Y5591" s="1">
        <f t="shared" si="5"/>
        <v>0.455829467</v>
      </c>
      <c r="Z5591" s="1">
        <f t="shared" si="6"/>
        <v>0.8360116567</v>
      </c>
      <c r="AA5591" s="5">
        <f t="shared" si="7"/>
        <v>0.6062394587</v>
      </c>
      <c r="AB5591" s="1">
        <f t="shared" si="8"/>
        <v>2403.610285</v>
      </c>
      <c r="AC5591" s="1">
        <f t="shared" si="9"/>
        <v>117991.2633</v>
      </c>
      <c r="AD5591" s="5">
        <f t="shared" si="10"/>
        <v>114041.3939</v>
      </c>
      <c r="AE5591" s="5">
        <f t="shared" si="11"/>
        <v>79217.59411</v>
      </c>
      <c r="AF5591" s="5">
        <f t="shared" si="12"/>
        <v>219378.5054</v>
      </c>
      <c r="AG5591" s="5">
        <f t="shared" si="13"/>
        <v>135169.6917</v>
      </c>
      <c r="AH5591" s="5">
        <f t="shared" si="14"/>
        <v>2540.78134</v>
      </c>
      <c r="AI5591" s="5">
        <f t="shared" si="15"/>
        <v>84208.81361</v>
      </c>
      <c r="AJ5591" s="1">
        <f t="shared" si="16"/>
        <v>1020058942</v>
      </c>
      <c r="AK5591" s="1">
        <f t="shared" si="17"/>
        <v>49150.87176</v>
      </c>
      <c r="AL5591" s="1" t="s">
        <v>20</v>
      </c>
      <c r="AM5591" s="5">
        <f t="shared" si="18"/>
        <v>0.7546506384</v>
      </c>
      <c r="AN5591" s="5">
        <f t="shared" si="19"/>
        <v>0.8944637617</v>
      </c>
      <c r="AO5591" s="5">
        <f t="shared" si="20"/>
        <v>1.287667157</v>
      </c>
      <c r="AP5591" s="5">
        <f t="shared" si="21"/>
        <v>0.4649767032</v>
      </c>
      <c r="AQ5591" s="1">
        <f t="shared" si="22"/>
        <v>2.075362868</v>
      </c>
      <c r="AR5591" s="1">
        <f t="shared" si="23"/>
        <v>0.4415665676</v>
      </c>
      <c r="AT5591" s="1">
        <v>0.149656318305069</v>
      </c>
      <c r="AU5591" s="1">
        <f t="shared" si="24"/>
        <v>0.000001467134027</v>
      </c>
      <c r="AV5591" s="1">
        <f t="shared" si="25"/>
        <v>681600.9863</v>
      </c>
    </row>
    <row r="5592" ht="12.75" customHeight="1">
      <c r="A5592" s="4" t="s">
        <v>11232</v>
      </c>
      <c r="B5592" s="1" t="s">
        <v>11233</v>
      </c>
      <c r="C5592" s="2">
        <v>3.7687502154909E-9</v>
      </c>
      <c r="D5592" s="2">
        <v>-2.03389323761254E-9</v>
      </c>
      <c r="E5592" s="2">
        <v>-3.31007332688456E-9</v>
      </c>
      <c r="F5592" s="2">
        <v>6.50743103356449E-9</v>
      </c>
      <c r="G5592" s="1">
        <v>2978921.60339871</v>
      </c>
      <c r="H5592" s="1">
        <v>-644106.064179631</v>
      </c>
      <c r="I5592" s="1">
        <v>39316.685130144</v>
      </c>
      <c r="J5592" s="1">
        <v>-35854.4214353985</v>
      </c>
      <c r="K5592" s="1">
        <v>646968.827890874</v>
      </c>
      <c r="L5592" s="1">
        <v>57243.2417614445</v>
      </c>
      <c r="M5592" s="1">
        <v>49904.5962399505</v>
      </c>
      <c r="N5592" s="1">
        <v>60366.4066445317</v>
      </c>
      <c r="O5592" s="1">
        <v>3881208.18225667</v>
      </c>
      <c r="P5592" s="1">
        <v>514033.379089125</v>
      </c>
      <c r="Q5592" s="1">
        <v>163026.285353264</v>
      </c>
      <c r="S5592" s="5">
        <f t="shared" ref="S5592:U5592" si="5614">($AY$3*M5592^2)/(2*$AY$6)</f>
        <v>150849.4963</v>
      </c>
      <c r="T5592" s="5">
        <f t="shared" si="5614"/>
        <v>220725.9638</v>
      </c>
      <c r="U5592" s="5">
        <f t="shared" si="5614"/>
        <v>912423891.3</v>
      </c>
      <c r="V5592" s="1" t="s">
        <v>20</v>
      </c>
      <c r="W5592" s="2">
        <f t="shared" si="3"/>
        <v>82239.23445</v>
      </c>
      <c r="X5592" s="1">
        <f t="shared" si="4"/>
        <v>0.484496142</v>
      </c>
      <c r="Y5592" s="1">
        <f t="shared" si="5"/>
        <v>0.3682332277</v>
      </c>
      <c r="Z5592" s="1">
        <f t="shared" si="6"/>
        <v>0.538806135</v>
      </c>
      <c r="AA5592" s="5">
        <f t="shared" si="7"/>
        <v>0.6233532226</v>
      </c>
      <c r="AB5592" s="1">
        <f t="shared" si="8"/>
        <v>2272.351725</v>
      </c>
      <c r="AC5592" s="1">
        <f t="shared" si="9"/>
        <v>111142.6241</v>
      </c>
      <c r="AD5592" s="5">
        <f t="shared" si="10"/>
        <v>96841.41262</v>
      </c>
      <c r="AE5592" s="5">
        <f t="shared" si="11"/>
        <v>71187.37885</v>
      </c>
      <c r="AF5592" s="5">
        <f t="shared" si="12"/>
        <v>219186.7475</v>
      </c>
      <c r="AG5592" s="5">
        <f t="shared" si="13"/>
        <v>139128.4524</v>
      </c>
      <c r="AH5592" s="5">
        <f t="shared" si="14"/>
        <v>2697.344987</v>
      </c>
      <c r="AI5592" s="5">
        <f t="shared" si="15"/>
        <v>80058.29508</v>
      </c>
      <c r="AJ5592" s="1">
        <f t="shared" si="16"/>
        <v>1029682870</v>
      </c>
      <c r="AK5592" s="1">
        <f t="shared" si="17"/>
        <v>48183.20893</v>
      </c>
      <c r="AL5592" s="1" t="s">
        <v>20</v>
      </c>
      <c r="AM5592" s="5">
        <f t="shared" si="18"/>
        <v>0.7400951078</v>
      </c>
      <c r="AN5592" s="5">
        <f t="shared" si="19"/>
        <v>1.06326709</v>
      </c>
      <c r="AO5592" s="5">
        <f t="shared" si="20"/>
        <v>1.446440207</v>
      </c>
      <c r="AP5592" s="5">
        <f t="shared" si="21"/>
        <v>0.4697742367</v>
      </c>
      <c r="AQ5592" s="1">
        <f t="shared" si="22"/>
        <v>2.13701597</v>
      </c>
      <c r="AR5592" s="1">
        <f t="shared" si="23"/>
        <v>0.454684249</v>
      </c>
      <c r="AT5592" s="1">
        <v>0.126146775250568</v>
      </c>
      <c r="AU5592" s="1">
        <f t="shared" si="24"/>
        <v>0.000001225103174</v>
      </c>
      <c r="AV5592" s="1">
        <f t="shared" si="25"/>
        <v>816257.7821</v>
      </c>
    </row>
    <row r="5593" ht="12.75" customHeight="1">
      <c r="A5593" s="4" t="s">
        <v>11234</v>
      </c>
      <c r="B5593" s="1" t="s">
        <v>11235</v>
      </c>
      <c r="C5593" s="2">
        <v>4.40986374559735E-9</v>
      </c>
      <c r="D5593" s="2">
        <v>-3.17932552314392E-9</v>
      </c>
      <c r="E5593" s="2">
        <v>-3.16868823258189E-9</v>
      </c>
      <c r="F5593" s="2">
        <v>6.51919748228131E-9</v>
      </c>
      <c r="G5593" s="1">
        <v>3111467.6718989</v>
      </c>
      <c r="H5593" s="1">
        <v>-637136.284581511</v>
      </c>
      <c r="I5593" s="1">
        <v>27366.7909394706</v>
      </c>
      <c r="J5593" s="1">
        <v>-34827.9158601234</v>
      </c>
      <c r="K5593" s="1">
        <v>638753.710351425</v>
      </c>
      <c r="L5593" s="1">
        <v>56903.723893346</v>
      </c>
      <c r="M5593" s="1">
        <v>40607.492092349</v>
      </c>
      <c r="N5593" s="1">
        <v>63488.100545122</v>
      </c>
      <c r="O5593" s="1">
        <v>3732670.10140134</v>
      </c>
      <c r="P5593" s="1">
        <v>524294.976101774</v>
      </c>
      <c r="Q5593" s="1">
        <v>178412.071066565</v>
      </c>
      <c r="S5593" s="5">
        <f t="shared" ref="S5593:U5593" si="5615">($AY$3*M5593^2)/(2*$AY$6)</f>
        <v>99879.21233</v>
      </c>
      <c r="T5593" s="5">
        <f t="shared" si="5615"/>
        <v>244144.7781</v>
      </c>
      <c r="U5593" s="5">
        <f t="shared" si="5615"/>
        <v>843921377.2</v>
      </c>
      <c r="V5593" s="1" t="s">
        <v>20</v>
      </c>
      <c r="W5593" s="2">
        <f t="shared" si="3"/>
        <v>80614.00767</v>
      </c>
      <c r="X5593" s="1">
        <f t="shared" si="4"/>
        <v>0.4982649661</v>
      </c>
      <c r="Y5593" s="1">
        <f t="shared" si="5"/>
        <v>0.2537413886</v>
      </c>
      <c r="Z5593" s="1">
        <f t="shared" si="6"/>
        <v>0.6202455302</v>
      </c>
      <c r="AA5593" s="5">
        <f t="shared" si="7"/>
        <v>0.6244803423</v>
      </c>
      <c r="AB5593" s="1">
        <f t="shared" si="8"/>
        <v>2322.355301</v>
      </c>
      <c r="AC5593" s="1">
        <f t="shared" si="9"/>
        <v>108995.1018</v>
      </c>
      <c r="AD5593" s="5">
        <f t="shared" si="10"/>
        <v>101665.4909</v>
      </c>
      <c r="AE5593" s="5">
        <f t="shared" si="11"/>
        <v>96080.02934</v>
      </c>
      <c r="AF5593" s="5">
        <f t="shared" si="12"/>
        <v>209052.878</v>
      </c>
      <c r="AG5593" s="5">
        <f t="shared" si="13"/>
        <v>144026.8246</v>
      </c>
      <c r="AH5593" s="5">
        <f t="shared" si="14"/>
        <v>2750.490573</v>
      </c>
      <c r="AI5593" s="5">
        <f t="shared" si="15"/>
        <v>65026.05341</v>
      </c>
      <c r="AJ5593" s="1">
        <f t="shared" si="16"/>
        <v>1016608104</v>
      </c>
      <c r="AK5593" s="1">
        <f t="shared" si="17"/>
        <v>55453.01846</v>
      </c>
      <c r="AL5593" s="1" t="s">
        <v>20</v>
      </c>
      <c r="AM5593" s="5">
        <f t="shared" si="18"/>
        <v>0.7058463637</v>
      </c>
      <c r="AN5593" s="5">
        <f t="shared" si="19"/>
        <v>0.9999539622</v>
      </c>
      <c r="AO5593" s="5">
        <f t="shared" si="20"/>
        <v>1.058084715</v>
      </c>
      <c r="AP5593" s="5">
        <f t="shared" si="21"/>
        <v>0.4862923266</v>
      </c>
      <c r="AQ5593" s="1">
        <f t="shared" si="22"/>
        <v>1.83327821</v>
      </c>
      <c r="AR5593" s="1">
        <f t="shared" si="23"/>
        <v>0.3900591936</v>
      </c>
      <c r="AT5593" s="1">
        <v>0.374830169588849</v>
      </c>
      <c r="AU5593" s="1">
        <f t="shared" si="24"/>
        <v>0.000003687066511</v>
      </c>
      <c r="AV5593" s="1">
        <f t="shared" si="25"/>
        <v>271218.3241</v>
      </c>
    </row>
    <row r="5594" ht="12.75" customHeight="1">
      <c r="A5594" s="4" t="s">
        <v>11236</v>
      </c>
      <c r="B5594" s="1" t="s">
        <v>11237</v>
      </c>
      <c r="C5594" s="2">
        <v>4.35367322057655E-9</v>
      </c>
      <c r="D5594" s="2">
        <v>-2.30538149368936E-9</v>
      </c>
      <c r="E5594" s="2">
        <v>-2.96732406958395E-9</v>
      </c>
      <c r="F5594" s="2">
        <v>6.15367640565645E-9</v>
      </c>
      <c r="G5594" s="1">
        <v>3092568.25513529</v>
      </c>
      <c r="H5594" s="1">
        <v>-640772.064400272</v>
      </c>
      <c r="I5594" s="1">
        <v>32282.4958766211</v>
      </c>
      <c r="J5594" s="1">
        <v>-36673.365636181</v>
      </c>
      <c r="K5594" s="1">
        <v>642740.873731082</v>
      </c>
      <c r="L5594" s="1">
        <v>61128.0047625382</v>
      </c>
      <c r="M5594" s="1">
        <v>47026.6255351502</v>
      </c>
      <c r="N5594" s="1">
        <v>67029.3209738816</v>
      </c>
      <c r="O5594" s="1">
        <v>3802681.75250276</v>
      </c>
      <c r="P5594" s="1">
        <v>506476.385708022</v>
      </c>
      <c r="Q5594" s="1">
        <v>169004.449847226</v>
      </c>
      <c r="S5594" s="5">
        <f t="shared" ref="S5594:U5594" si="5616">($AY$3*M5594^2)/(2*$AY$6)</f>
        <v>133952.3709</v>
      </c>
      <c r="T5594" s="5">
        <f t="shared" si="5616"/>
        <v>272140.0196</v>
      </c>
      <c r="U5594" s="5">
        <f t="shared" si="5616"/>
        <v>875876215.8</v>
      </c>
      <c r="V5594" s="1" t="s">
        <v>20</v>
      </c>
      <c r="W5594" s="2">
        <f t="shared" si="3"/>
        <v>76326.26834</v>
      </c>
      <c r="X5594" s="1">
        <f t="shared" si="4"/>
        <v>0.6414050593</v>
      </c>
      <c r="Y5594" s="1">
        <f t="shared" si="5"/>
        <v>0.3796116858</v>
      </c>
      <c r="Z5594" s="1">
        <f t="shared" si="6"/>
        <v>0.7712258539</v>
      </c>
      <c r="AA5594" s="5">
        <f t="shared" si="7"/>
        <v>0.5894667187</v>
      </c>
      <c r="AB5594" s="1">
        <f t="shared" si="8"/>
        <v>2315.291429</v>
      </c>
      <c r="AC5594" s="1">
        <f t="shared" si="9"/>
        <v>110012.5338</v>
      </c>
      <c r="AD5594" s="5">
        <f t="shared" si="10"/>
        <v>113711.7989</v>
      </c>
      <c r="AE5594" s="5">
        <f t="shared" si="11"/>
        <v>90315.93859</v>
      </c>
      <c r="AF5594" s="5">
        <f t="shared" si="12"/>
        <v>221762.2318</v>
      </c>
      <c r="AG5594" s="5">
        <f t="shared" si="13"/>
        <v>141983.9779</v>
      </c>
      <c r="AH5594" s="5">
        <f t="shared" si="14"/>
        <v>2725.053133</v>
      </c>
      <c r="AI5594" s="5">
        <f t="shared" si="15"/>
        <v>79778.25387</v>
      </c>
      <c r="AJ5594" s="1">
        <f t="shared" si="16"/>
        <v>1022953872</v>
      </c>
      <c r="AK5594" s="1">
        <f t="shared" si="17"/>
        <v>53763.85413</v>
      </c>
      <c r="AL5594" s="1" t="s">
        <v>20</v>
      </c>
      <c r="AM5594" s="5">
        <f t="shared" si="18"/>
        <v>0.7204713426</v>
      </c>
      <c r="AN5594" s="5">
        <f t="shared" si="19"/>
        <v>0.899602224</v>
      </c>
      <c r="AO5594" s="5">
        <f t="shared" si="20"/>
        <v>1.132639363</v>
      </c>
      <c r="AP5594" s="5">
        <f t="shared" si="21"/>
        <v>0.4612840806</v>
      </c>
      <c r="AQ5594" s="1">
        <f t="shared" si="22"/>
        <v>1.902679576</v>
      </c>
      <c r="AR5594" s="1">
        <f t="shared" si="23"/>
        <v>0.4048254417</v>
      </c>
      <c r="AT5594" s="1">
        <v>0.158923531571417</v>
      </c>
      <c r="AU5594" s="1">
        <f t="shared" si="24"/>
        <v>0.00000155357476</v>
      </c>
      <c r="AV5594" s="1">
        <f t="shared" si="25"/>
        <v>643676.7807</v>
      </c>
    </row>
    <row r="5595" ht="12.75" customHeight="1">
      <c r="A5595" s="4" t="s">
        <v>11238</v>
      </c>
      <c r="B5595" s="1" t="s">
        <v>11239</v>
      </c>
      <c r="C5595" s="2">
        <v>4.71451639231088E-9</v>
      </c>
      <c r="D5595" s="2">
        <v>-2.77235239617776E-9</v>
      </c>
      <c r="E5595" s="2">
        <v>4.64497890260478E-10</v>
      </c>
      <c r="F5595" s="2">
        <v>6.03534156012733E-9</v>
      </c>
      <c r="G5595" s="1">
        <v>2897933.74976647</v>
      </c>
      <c r="H5595" s="1">
        <v>-636405.046579389</v>
      </c>
      <c r="I5595" s="1">
        <v>19029.174813873</v>
      </c>
      <c r="J5595" s="1">
        <v>7601.66693865081</v>
      </c>
      <c r="K5595" s="1">
        <v>636993.435659217</v>
      </c>
      <c r="L5595" s="1">
        <v>58877.6555065504</v>
      </c>
      <c r="M5595" s="1">
        <v>50262.3640526125</v>
      </c>
      <c r="N5595" s="1">
        <v>62503.3066943342</v>
      </c>
      <c r="O5595" s="1">
        <v>3893794.92206463</v>
      </c>
      <c r="P5595" s="1">
        <v>506162.931775841</v>
      </c>
      <c r="Q5595" s="1">
        <v>172449.981473248</v>
      </c>
      <c r="S5595" s="5">
        <f t="shared" ref="S5595:U5595" si="5617">($AY$3*M5595^2)/(2*$AY$6)</f>
        <v>153020.14</v>
      </c>
      <c r="T5595" s="5">
        <f t="shared" si="5617"/>
        <v>236629.4313</v>
      </c>
      <c r="U5595" s="5">
        <f t="shared" si="5617"/>
        <v>918351460</v>
      </c>
      <c r="V5595" s="1" t="s">
        <v>20</v>
      </c>
      <c r="W5595" s="2">
        <f t="shared" si="3"/>
        <v>77331.53818</v>
      </c>
      <c r="X5595" s="1">
        <f t="shared" si="4"/>
        <v>0.5796792022</v>
      </c>
      <c r="Y5595" s="1">
        <f t="shared" si="5"/>
        <v>0.4224472871</v>
      </c>
      <c r="Z5595" s="1">
        <f t="shared" si="6"/>
        <v>0.6532699639</v>
      </c>
      <c r="AA5595" s="5">
        <f t="shared" si="7"/>
        <v>0.5781313074</v>
      </c>
      <c r="AB5595" s="1">
        <f t="shared" si="8"/>
        <v>2241.249696</v>
      </c>
      <c r="AC5595" s="1">
        <f t="shared" si="9"/>
        <v>111322.6957</v>
      </c>
      <c r="AD5595" s="5">
        <f t="shared" si="10"/>
        <v>108112.6483</v>
      </c>
      <c r="AE5595" s="5">
        <f t="shared" si="11"/>
        <v>81155.65486</v>
      </c>
      <c r="AF5595" s="5">
        <f t="shared" si="12"/>
        <v>228937.4938</v>
      </c>
      <c r="AG5595" s="5">
        <f t="shared" si="13"/>
        <v>141998.1369</v>
      </c>
      <c r="AH5595" s="5">
        <f t="shared" si="14"/>
        <v>2692.981858</v>
      </c>
      <c r="AI5595" s="5">
        <f t="shared" si="15"/>
        <v>86939.35687</v>
      </c>
      <c r="AJ5595" s="1">
        <f t="shared" si="16"/>
        <v>1013806540</v>
      </c>
      <c r="AK5595" s="1">
        <f t="shared" si="17"/>
        <v>50948.25658</v>
      </c>
      <c r="AL5595" s="1" t="s">
        <v>20</v>
      </c>
      <c r="AM5595" s="5">
        <f t="shared" si="18"/>
        <v>0.713957635</v>
      </c>
      <c r="AN5595" s="5">
        <f t="shared" si="19"/>
        <v>0.937731668</v>
      </c>
      <c r="AO5595" s="5">
        <f t="shared" si="20"/>
        <v>1.249212445</v>
      </c>
      <c r="AP5595" s="5">
        <f t="shared" si="21"/>
        <v>0.4428311515</v>
      </c>
      <c r="AQ5595" s="1">
        <f t="shared" si="22"/>
        <v>1.989874842</v>
      </c>
      <c r="AR5595" s="1">
        <f t="shared" si="23"/>
        <v>0.4233776259</v>
      </c>
      <c r="AT5595" s="1">
        <v>0.149644379311254</v>
      </c>
      <c r="AU5595" s="1">
        <f t="shared" si="24"/>
        <v>0.00000147606445</v>
      </c>
      <c r="AV5595" s="1">
        <f t="shared" si="25"/>
        <v>677477.1927</v>
      </c>
    </row>
    <row r="5596" ht="12.75" customHeight="1">
      <c r="A5596" s="4" t="s">
        <v>11240</v>
      </c>
      <c r="B5596" s="1" t="s">
        <v>11241</v>
      </c>
      <c r="C5596" s="2">
        <v>5.17569024702608E-9</v>
      </c>
      <c r="D5596" s="2">
        <v>-2.54508457690814E-9</v>
      </c>
      <c r="E5596" s="2">
        <v>9.86308565855203E-10</v>
      </c>
      <c r="F5596" s="2">
        <v>6.06036647921914E-9</v>
      </c>
      <c r="G5596" s="1">
        <v>2957343.97960006</v>
      </c>
      <c r="H5596" s="1">
        <v>-633141.183503519</v>
      </c>
      <c r="I5596" s="1">
        <v>22567.4141770018</v>
      </c>
      <c r="J5596" s="1">
        <v>18050.5803427834</v>
      </c>
      <c r="K5596" s="1">
        <v>633850.687181628</v>
      </c>
      <c r="L5596" s="1">
        <v>62001.1940186437</v>
      </c>
      <c r="M5596" s="1">
        <v>46993.0812016156</v>
      </c>
      <c r="N5596" s="1">
        <v>68155.4970929703</v>
      </c>
      <c r="O5596" s="1">
        <v>3743512.48106613</v>
      </c>
      <c r="P5596" s="1">
        <v>497793.799297444</v>
      </c>
      <c r="Q5596" s="1">
        <v>173909.806033328</v>
      </c>
      <c r="S5596" s="5">
        <f t="shared" ref="S5596:U5596" si="5618">($AY$3*M5596^2)/(2*$AY$6)</f>
        <v>133761.3412</v>
      </c>
      <c r="T5596" s="5">
        <f t="shared" si="5618"/>
        <v>281361.4227</v>
      </c>
      <c r="U5596" s="5">
        <f t="shared" si="5618"/>
        <v>848831216.6</v>
      </c>
      <c r="V5596" s="1" t="s">
        <v>20</v>
      </c>
      <c r="W5596" s="2">
        <f t="shared" si="3"/>
        <v>76868.24899</v>
      </c>
      <c r="X5596" s="1">
        <f t="shared" si="4"/>
        <v>0.6505881221</v>
      </c>
      <c r="Y5596" s="1">
        <f t="shared" si="5"/>
        <v>0.3737436876</v>
      </c>
      <c r="Z5596" s="1">
        <f t="shared" si="6"/>
        <v>0.7861543158</v>
      </c>
      <c r="AA5596" s="5">
        <f t="shared" si="7"/>
        <v>0.580528469</v>
      </c>
      <c r="AB5596" s="1">
        <f t="shared" si="8"/>
        <v>2264.106952</v>
      </c>
      <c r="AC5596" s="1">
        <f t="shared" si="9"/>
        <v>109153.2874</v>
      </c>
      <c r="AD5596" s="5">
        <f t="shared" si="10"/>
        <v>117402.506</v>
      </c>
      <c r="AE5596" s="5">
        <f t="shared" si="11"/>
        <v>94658.38652</v>
      </c>
      <c r="AF5596" s="5">
        <f t="shared" si="12"/>
        <v>226502.8498</v>
      </c>
      <c r="AG5596" s="5">
        <f t="shared" si="13"/>
        <v>145554.0528</v>
      </c>
      <c r="AH5596" s="5">
        <f t="shared" si="14"/>
        <v>2746.504546</v>
      </c>
      <c r="AI5596" s="5">
        <f t="shared" si="15"/>
        <v>80948.79702</v>
      </c>
      <c r="AJ5596" s="1">
        <f t="shared" si="16"/>
        <v>1008804700</v>
      </c>
      <c r="AK5596" s="1">
        <f t="shared" si="17"/>
        <v>55004.22959</v>
      </c>
      <c r="AL5596" s="1" t="s">
        <v>20</v>
      </c>
      <c r="AM5596" s="5">
        <f t="shared" si="18"/>
        <v>0.6930790873</v>
      </c>
      <c r="AN5596" s="5">
        <f t="shared" si="19"/>
        <v>0.8592701591</v>
      </c>
      <c r="AO5596" s="5">
        <f t="shared" si="20"/>
        <v>1.065731984</v>
      </c>
      <c r="AP5596" s="5">
        <f t="shared" si="21"/>
        <v>0.445382785</v>
      </c>
      <c r="AQ5596" s="1">
        <f t="shared" si="22"/>
        <v>1.834049323</v>
      </c>
      <c r="AR5596" s="1">
        <f t="shared" si="23"/>
        <v>0.3902232602</v>
      </c>
      <c r="AT5596" s="1">
        <v>0.687334563139086</v>
      </c>
      <c r="AU5596" s="1">
        <f t="shared" si="24"/>
        <v>0.000006813356072</v>
      </c>
      <c r="AV5596" s="1">
        <f t="shared" si="25"/>
        <v>146770.5474</v>
      </c>
    </row>
    <row r="5597" ht="12.75" customHeight="1">
      <c r="A5597" s="4" t="s">
        <v>11242</v>
      </c>
      <c r="B5597" s="1" t="s">
        <v>11243</v>
      </c>
      <c r="C5597" s="2">
        <v>4.24548702029755E-9</v>
      </c>
      <c r="D5597" s="2">
        <v>-2.43588432926691E-9</v>
      </c>
      <c r="E5597" s="2">
        <v>-1.85375318205516E-9</v>
      </c>
      <c r="F5597" s="2">
        <v>6.28053046099501E-9</v>
      </c>
      <c r="G5597" s="1">
        <v>3191889.11947488</v>
      </c>
      <c r="H5597" s="1">
        <v>-646397.514230989</v>
      </c>
      <c r="I5597" s="1">
        <v>23868.7452682475</v>
      </c>
      <c r="J5597" s="1">
        <v>-36185.471781362</v>
      </c>
      <c r="K5597" s="1">
        <v>648206.831878986</v>
      </c>
      <c r="L5597" s="1">
        <v>58564.0372148753</v>
      </c>
      <c r="M5597" s="1">
        <v>50723.7303849543</v>
      </c>
      <c r="N5597" s="1">
        <v>61852.0873843587</v>
      </c>
      <c r="O5597" s="1">
        <v>3870769.19762847</v>
      </c>
      <c r="P5597" s="1">
        <v>526056.696777195</v>
      </c>
      <c r="Q5597" s="1">
        <v>168601.266152328</v>
      </c>
      <c r="S5597" s="5">
        <f t="shared" ref="S5597:U5597" si="5619">($AY$3*M5597^2)/(2*$AY$6)</f>
        <v>155842.226</v>
      </c>
      <c r="T5597" s="5">
        <f t="shared" si="5619"/>
        <v>231724.2544</v>
      </c>
      <c r="U5597" s="5">
        <f t="shared" si="5619"/>
        <v>907522340.2</v>
      </c>
      <c r="V5597" s="1" t="s">
        <v>20</v>
      </c>
      <c r="W5597" s="2">
        <f t="shared" si="3"/>
        <v>76678.11888</v>
      </c>
      <c r="X5597" s="1">
        <f t="shared" si="4"/>
        <v>0.5833364523</v>
      </c>
      <c r="Y5597" s="1">
        <f t="shared" si="5"/>
        <v>0.4376021742</v>
      </c>
      <c r="Z5597" s="1">
        <f t="shared" si="6"/>
        <v>0.6506775485</v>
      </c>
      <c r="AA5597" s="5">
        <f t="shared" si="7"/>
        <v>0.6016181935</v>
      </c>
      <c r="AB5597" s="1">
        <f t="shared" si="8"/>
        <v>2352.176548</v>
      </c>
      <c r="AC5597" s="1">
        <f t="shared" si="9"/>
        <v>110993.0576</v>
      </c>
      <c r="AD5597" s="5">
        <f t="shared" si="10"/>
        <v>102809.5361</v>
      </c>
      <c r="AE5597" s="5">
        <f t="shared" si="11"/>
        <v>75614.70221</v>
      </c>
      <c r="AF5597" s="5">
        <f t="shared" si="12"/>
        <v>218921.0822</v>
      </c>
      <c r="AG5597" s="5">
        <f t="shared" si="13"/>
        <v>134608.9205</v>
      </c>
      <c r="AH5597" s="5">
        <f t="shared" si="14"/>
        <v>2700.979741</v>
      </c>
      <c r="AI5597" s="5">
        <f t="shared" si="15"/>
        <v>84312.16165</v>
      </c>
      <c r="AJ5597" s="1">
        <f t="shared" si="16"/>
        <v>1031653214</v>
      </c>
      <c r="AK5597" s="1">
        <f t="shared" si="17"/>
        <v>49532.9029</v>
      </c>
      <c r="AL5597" s="1" t="s">
        <v>20</v>
      </c>
      <c r="AM5597" s="5">
        <f t="shared" si="18"/>
        <v>0.7664077614</v>
      </c>
      <c r="AN5597" s="5">
        <f t="shared" si="19"/>
        <v>1.003460626</v>
      </c>
      <c r="AO5597" s="5">
        <f t="shared" si="20"/>
        <v>1.364355323</v>
      </c>
      <c r="AP5597" s="5">
        <f t="shared" si="21"/>
        <v>0.4712443425</v>
      </c>
      <c r="AQ5597" s="1">
        <f t="shared" si="22"/>
        <v>2.082763484</v>
      </c>
      <c r="AR5597" s="1">
        <f t="shared" si="23"/>
        <v>0.4431411669</v>
      </c>
      <c r="AT5597" s="1">
        <v>0.359859161707968</v>
      </c>
      <c r="AU5597" s="1">
        <f t="shared" si="24"/>
        <v>0.000003488179523</v>
      </c>
      <c r="AV5597" s="1">
        <f t="shared" si="25"/>
        <v>286682.4925</v>
      </c>
    </row>
    <row r="5598" ht="12.75" customHeight="1">
      <c r="A5598" s="4" t="s">
        <v>11244</v>
      </c>
      <c r="B5598" s="1" t="s">
        <v>11245</v>
      </c>
      <c r="C5598" s="2">
        <v>3.69135310753325E-9</v>
      </c>
      <c r="D5598" s="2">
        <v>-3.24066898757425E-9</v>
      </c>
      <c r="E5598" s="2">
        <v>-1.53450533894294E-9</v>
      </c>
      <c r="F5598" s="2">
        <v>6.07353175582055E-9</v>
      </c>
      <c r="G5598" s="1">
        <v>2975846.39630643</v>
      </c>
      <c r="H5598" s="1">
        <v>-647310.285806475</v>
      </c>
      <c r="I5598" s="1">
        <v>13199.1388668346</v>
      </c>
      <c r="J5598" s="1">
        <v>-27017.666572938</v>
      </c>
      <c r="K5598" s="1">
        <v>648547.897514789</v>
      </c>
      <c r="L5598" s="1">
        <v>57226.8435797877</v>
      </c>
      <c r="M5598" s="1">
        <v>49426.6263538281</v>
      </c>
      <c r="N5598" s="1">
        <v>60725.4411658848</v>
      </c>
      <c r="O5598" s="1">
        <v>3773056.27541906</v>
      </c>
      <c r="P5598" s="1">
        <v>540296.484148115</v>
      </c>
      <c r="Q5598" s="1">
        <v>165001.293564857</v>
      </c>
      <c r="S5598" s="5">
        <f t="shared" ref="S5598:U5598" si="5620">($AY$3*M5598^2)/(2*$AY$6)</f>
        <v>147973.7598</v>
      </c>
      <c r="T5598" s="5">
        <f t="shared" si="5620"/>
        <v>223359.3459</v>
      </c>
      <c r="U5598" s="5">
        <f t="shared" si="5620"/>
        <v>862282034</v>
      </c>
      <c r="V5598" s="1" t="s">
        <v>20</v>
      </c>
      <c r="W5598" s="2">
        <f t="shared" si="3"/>
        <v>76795.37635</v>
      </c>
      <c r="X5598" s="1">
        <f t="shared" si="4"/>
        <v>0.5553022573</v>
      </c>
      <c r="Y5598" s="1">
        <f t="shared" si="5"/>
        <v>0.4142397688</v>
      </c>
      <c r="Z5598" s="1">
        <f t="shared" si="6"/>
        <v>0.6252752105</v>
      </c>
      <c r="AA5598" s="5">
        <f t="shared" si="7"/>
        <v>0.5817895838</v>
      </c>
      <c r="AB5598" s="1">
        <f t="shared" si="8"/>
        <v>2271.178523</v>
      </c>
      <c r="AC5598" s="1">
        <f t="shared" si="9"/>
        <v>109583.1597</v>
      </c>
      <c r="AD5598" s="5">
        <f t="shared" si="10"/>
        <v>104376.9824</v>
      </c>
      <c r="AE5598" s="5">
        <f t="shared" si="11"/>
        <v>77936.52888</v>
      </c>
      <c r="AF5598" s="5">
        <f t="shared" si="12"/>
        <v>225024.5415</v>
      </c>
      <c r="AG5598" s="5">
        <f t="shared" si="13"/>
        <v>140068.3516</v>
      </c>
      <c r="AH5598" s="5">
        <f t="shared" si="14"/>
        <v>2735.730571</v>
      </c>
      <c r="AI5598" s="5">
        <f t="shared" si="15"/>
        <v>84956.18988</v>
      </c>
      <c r="AJ5598" s="1">
        <f t="shared" si="16"/>
        <v>1032196037</v>
      </c>
      <c r="AK5598" s="1">
        <f t="shared" si="17"/>
        <v>50492.21388</v>
      </c>
      <c r="AL5598" s="1" t="s">
        <v>20</v>
      </c>
      <c r="AM5598" s="5">
        <f t="shared" si="18"/>
        <v>0.736923099</v>
      </c>
      <c r="AN5598" s="5">
        <f t="shared" si="19"/>
        <v>0.9889115524</v>
      </c>
      <c r="AO5598" s="5">
        <f t="shared" si="20"/>
        <v>1.324405965</v>
      </c>
      <c r="AP5598" s="5">
        <f t="shared" si="21"/>
        <v>0.458703762</v>
      </c>
      <c r="AQ5598" s="1">
        <f t="shared" si="22"/>
        <v>2.044267735</v>
      </c>
      <c r="AR5598" s="1">
        <f t="shared" si="23"/>
        <v>0.434950582</v>
      </c>
      <c r="AT5598" s="1">
        <v>0.490776581051763</v>
      </c>
      <c r="AU5598" s="1">
        <f t="shared" si="24"/>
        <v>0.000004754683833</v>
      </c>
      <c r="AV5598" s="1">
        <f t="shared" si="25"/>
        <v>210318.9266</v>
      </c>
    </row>
    <row r="5599" ht="12.75" customHeight="1">
      <c r="A5599" s="4" t="s">
        <v>11246</v>
      </c>
      <c r="B5599" s="1" t="s">
        <v>11247</v>
      </c>
      <c r="C5599" s="2">
        <v>2.91153572169241E-9</v>
      </c>
      <c r="D5599" s="2">
        <v>-5.24569183040265E-9</v>
      </c>
      <c r="E5599" s="2">
        <v>1.86085091669857E-9</v>
      </c>
      <c r="F5599" s="2">
        <v>6.82597852770117E-9</v>
      </c>
      <c r="G5599" s="1">
        <v>2798669.06970698</v>
      </c>
      <c r="H5599" s="1">
        <v>-653070.886054999</v>
      </c>
      <c r="I5599" s="1">
        <v>-3917.73809904279</v>
      </c>
      <c r="J5599" s="1">
        <v>12131.5641408211</v>
      </c>
      <c r="K5599" s="1">
        <v>653326.400904945</v>
      </c>
      <c r="L5599" s="1">
        <v>54523.9620494023</v>
      </c>
      <c r="M5599" s="1">
        <v>45426.4813569372</v>
      </c>
      <c r="N5599" s="1">
        <v>58217.64457134</v>
      </c>
      <c r="O5599" s="1">
        <v>3553566.28040298</v>
      </c>
      <c r="P5599" s="1">
        <v>563140.296415794</v>
      </c>
      <c r="Q5599" s="1">
        <v>180255.400575472</v>
      </c>
      <c r="S5599" s="5">
        <f t="shared" ref="S5599:U5599" si="5621">($AY$3*M5599^2)/(2*$AY$6)</f>
        <v>124991.6408</v>
      </c>
      <c r="T5599" s="5">
        <f t="shared" si="5621"/>
        <v>205292.0032</v>
      </c>
      <c r="U5599" s="5">
        <f t="shared" si="5621"/>
        <v>764877018.6</v>
      </c>
      <c r="V5599" s="1" t="s">
        <v>20</v>
      </c>
      <c r="W5599" s="2">
        <f t="shared" si="3"/>
        <v>88999.6227</v>
      </c>
      <c r="X5599" s="1">
        <f t="shared" si="4"/>
        <v>0.3753172129</v>
      </c>
      <c r="Y5599" s="1">
        <f t="shared" si="5"/>
        <v>0.2605204778</v>
      </c>
      <c r="Z5599" s="1">
        <f t="shared" si="6"/>
        <v>0.427890781</v>
      </c>
      <c r="AA5599" s="5">
        <f t="shared" si="7"/>
        <v>0.6538672006</v>
      </c>
      <c r="AB5599" s="1">
        <f t="shared" si="8"/>
        <v>2202.529791</v>
      </c>
      <c r="AC5599" s="1">
        <f t="shared" si="9"/>
        <v>106348.0148</v>
      </c>
      <c r="AD5599" s="5">
        <f t="shared" si="10"/>
        <v>89035.88453</v>
      </c>
      <c r="AE5599" s="5">
        <f t="shared" si="11"/>
        <v>75605.56059</v>
      </c>
      <c r="AF5599" s="5">
        <f t="shared" si="12"/>
        <v>214807.0934</v>
      </c>
      <c r="AG5599" s="5">
        <f t="shared" si="13"/>
        <v>145333.5347</v>
      </c>
      <c r="AH5599" s="5">
        <f t="shared" si="14"/>
        <v>2818.952479</v>
      </c>
      <c r="AI5599" s="5">
        <f t="shared" si="15"/>
        <v>69473.55872</v>
      </c>
      <c r="AJ5599" s="1">
        <f t="shared" si="16"/>
        <v>1039801262</v>
      </c>
      <c r="AK5599" s="1">
        <f t="shared" si="17"/>
        <v>50524.47533</v>
      </c>
      <c r="AL5599" s="1" t="s">
        <v>20</v>
      </c>
      <c r="AM5599" s="5">
        <f t="shared" si="18"/>
        <v>0.7154585924</v>
      </c>
      <c r="AN5599" s="5">
        <f t="shared" si="19"/>
        <v>1.167845153</v>
      </c>
      <c r="AO5599" s="5">
        <f t="shared" si="20"/>
        <v>1.375297337</v>
      </c>
      <c r="AP5599" s="5">
        <f t="shared" si="21"/>
        <v>0.4840628142</v>
      </c>
      <c r="AQ5599" s="1">
        <f t="shared" si="22"/>
        <v>2.058014962</v>
      </c>
      <c r="AR5599" s="1">
        <f t="shared" si="23"/>
        <v>0.4378755237</v>
      </c>
      <c r="AT5599" s="1">
        <v>0.683861057034224</v>
      </c>
      <c r="AU5599" s="1">
        <f t="shared" si="24"/>
        <v>0.000006576843887</v>
      </c>
      <c r="AV5599" s="1">
        <f t="shared" si="25"/>
        <v>152048.6144</v>
      </c>
    </row>
    <row r="5600" ht="12.75" customHeight="1">
      <c r="A5600" s="4" t="s">
        <v>11248</v>
      </c>
      <c r="B5600" s="1" t="s">
        <v>11249</v>
      </c>
      <c r="C5600" s="2">
        <v>4.00714718414366E-9</v>
      </c>
      <c r="D5600" s="2">
        <v>-4.23263530169248E-9</v>
      </c>
      <c r="E5600" s="2">
        <v>3.06818613514635E-9</v>
      </c>
      <c r="F5600" s="2">
        <v>6.95412833338555E-9</v>
      </c>
      <c r="G5600" s="1">
        <v>2590503.62304531</v>
      </c>
      <c r="H5600" s="1">
        <v>-641120.640028052</v>
      </c>
      <c r="I5600" s="1">
        <v>7929.14202504911</v>
      </c>
      <c r="J5600" s="1">
        <v>26101.9706638284</v>
      </c>
      <c r="K5600" s="1">
        <v>641836.236149414</v>
      </c>
      <c r="L5600" s="1">
        <v>50263.8211543675</v>
      </c>
      <c r="M5600" s="1">
        <v>39995.3128933506</v>
      </c>
      <c r="N5600" s="1">
        <v>54178.4085477145</v>
      </c>
      <c r="O5600" s="1">
        <v>3548574.58423328</v>
      </c>
      <c r="P5600" s="1">
        <v>555951.499608368</v>
      </c>
      <c r="Q5600" s="1">
        <v>176125.783805373</v>
      </c>
      <c r="S5600" s="5">
        <f t="shared" ref="S5600:U5600" si="5622">($AY$3*M5600^2)/(2*$AY$6)</f>
        <v>96890.44921</v>
      </c>
      <c r="T5600" s="5">
        <f t="shared" si="5622"/>
        <v>177793.2462</v>
      </c>
      <c r="U5600" s="5">
        <f t="shared" si="5622"/>
        <v>762729681.7</v>
      </c>
      <c r="V5600" s="1" t="s">
        <v>20</v>
      </c>
      <c r="W5600" s="2">
        <f t="shared" si="3"/>
        <v>94243.11249</v>
      </c>
      <c r="X5600" s="1">
        <f t="shared" si="4"/>
        <v>0.2844538141</v>
      </c>
      <c r="Y5600" s="1">
        <f t="shared" si="5"/>
        <v>0.1801021743</v>
      </c>
      <c r="Z5600" s="1">
        <f t="shared" si="6"/>
        <v>0.3304861365</v>
      </c>
      <c r="AA5600" s="5">
        <f t="shared" si="7"/>
        <v>0.6661427966</v>
      </c>
      <c r="AB5600" s="1">
        <f t="shared" si="8"/>
        <v>2119.034948</v>
      </c>
      <c r="AC5600" s="1">
        <f t="shared" si="9"/>
        <v>106273.295</v>
      </c>
      <c r="AD5600" s="5">
        <f t="shared" si="10"/>
        <v>81331.52355</v>
      </c>
      <c r="AE5600" s="5">
        <f t="shared" si="11"/>
        <v>77538.05356</v>
      </c>
      <c r="AF5600" s="5">
        <f t="shared" si="12"/>
        <v>212534.2443</v>
      </c>
      <c r="AG5600" s="5">
        <f t="shared" si="13"/>
        <v>152494.0951</v>
      </c>
      <c r="AH5600" s="5">
        <f t="shared" si="14"/>
        <v>2820.93446</v>
      </c>
      <c r="AI5600" s="5">
        <f t="shared" si="15"/>
        <v>60040.1492</v>
      </c>
      <c r="AJ5600" s="1">
        <f t="shared" si="16"/>
        <v>1021514096</v>
      </c>
      <c r="AK5600" s="1">
        <f t="shared" si="17"/>
        <v>51009.71309</v>
      </c>
      <c r="AL5600" s="1" t="s">
        <v>20</v>
      </c>
      <c r="AM5600" s="5">
        <f t="shared" si="18"/>
        <v>0.669871247</v>
      </c>
      <c r="AN5600" s="5">
        <f t="shared" si="19"/>
        <v>1.255987902</v>
      </c>
      <c r="AO5600" s="5">
        <f t="shared" si="20"/>
        <v>1.317435826</v>
      </c>
      <c r="AP5600" s="5">
        <f t="shared" si="21"/>
        <v>0.4806350618</v>
      </c>
      <c r="AQ5600" s="1">
        <f t="shared" si="22"/>
        <v>2.002587418</v>
      </c>
      <c r="AR5600" s="1">
        <f t="shared" si="23"/>
        <v>0.4260824294</v>
      </c>
      <c r="AT5600" s="1">
        <v>0.377009400423701</v>
      </c>
      <c r="AU5600" s="1">
        <f t="shared" si="24"/>
        <v>0.000003690692099</v>
      </c>
      <c r="AV5600" s="1">
        <f t="shared" si="25"/>
        <v>270951.8901</v>
      </c>
    </row>
    <row r="5601" ht="12.75" customHeight="1">
      <c r="A5601" s="4" t="s">
        <v>11250</v>
      </c>
      <c r="B5601" s="1" t="s">
        <v>11251</v>
      </c>
      <c r="C5601" s="2">
        <v>3.07265859114612E-9</v>
      </c>
      <c r="D5601" s="2">
        <v>-5.16392838176043E-9</v>
      </c>
      <c r="E5601" s="2">
        <v>3.36854670497537E-9</v>
      </c>
      <c r="F5601" s="2">
        <v>6.9525195623468E-9</v>
      </c>
      <c r="G5601" s="1">
        <v>2710745.86626359</v>
      </c>
      <c r="H5601" s="1">
        <v>-648879.452683828</v>
      </c>
      <c r="I5601" s="1">
        <v>-5704.68922826363</v>
      </c>
      <c r="J5601" s="1">
        <v>19996.9908685575</v>
      </c>
      <c r="K5601" s="1">
        <v>649244.37369974</v>
      </c>
      <c r="L5601" s="1">
        <v>49857.1239192928</v>
      </c>
      <c r="M5601" s="1">
        <v>41712.5033884757</v>
      </c>
      <c r="N5601" s="1">
        <v>53428.8113249908</v>
      </c>
      <c r="O5601" s="1">
        <v>3441427.48204679</v>
      </c>
      <c r="P5601" s="1">
        <v>574738.315806491</v>
      </c>
      <c r="Q5601" s="1">
        <v>179946.72037101</v>
      </c>
      <c r="S5601" s="5">
        <f t="shared" ref="S5601:U5601" si="5623">($AY$3*M5601^2)/(2*$AY$6)</f>
        <v>105388.9996</v>
      </c>
      <c r="T5601" s="5">
        <f t="shared" si="5623"/>
        <v>172907.486</v>
      </c>
      <c r="U5601" s="5">
        <f t="shared" si="5623"/>
        <v>717364724.4</v>
      </c>
      <c r="V5601" s="1" t="s">
        <v>20</v>
      </c>
      <c r="W5601" s="2">
        <f t="shared" si="3"/>
        <v>92107.89118</v>
      </c>
      <c r="X5601" s="1">
        <f t="shared" si="4"/>
        <v>0.2929953754</v>
      </c>
      <c r="Y5601" s="1">
        <f t="shared" si="5"/>
        <v>0.2050873302</v>
      </c>
      <c r="Z5601" s="1">
        <f t="shared" si="6"/>
        <v>0.3364785207</v>
      </c>
      <c r="AA5601" s="5">
        <f t="shared" si="7"/>
        <v>0.6659886908</v>
      </c>
      <c r="AB5601" s="1">
        <f t="shared" si="8"/>
        <v>2167.656286</v>
      </c>
      <c r="AC5601" s="1">
        <f t="shared" si="9"/>
        <v>104656.5679</v>
      </c>
      <c r="AD5601" s="5">
        <f t="shared" si="10"/>
        <v>80224.8027</v>
      </c>
      <c r="AE5601" s="5">
        <f t="shared" si="11"/>
        <v>74125.55992</v>
      </c>
      <c r="AF5601" s="5">
        <f t="shared" si="12"/>
        <v>210842.712</v>
      </c>
      <c r="AG5601" s="5">
        <f t="shared" si="13"/>
        <v>148210.262</v>
      </c>
      <c r="AH5601" s="5">
        <f t="shared" si="14"/>
        <v>2864.512051</v>
      </c>
      <c r="AI5601" s="5">
        <f t="shared" si="15"/>
        <v>62632.45001</v>
      </c>
      <c r="AJ5601" s="1">
        <f t="shared" si="16"/>
        <v>1033304513</v>
      </c>
      <c r="AK5601" s="1">
        <f t="shared" si="17"/>
        <v>50405.51992</v>
      </c>
      <c r="AL5601" s="1" t="s">
        <v>20</v>
      </c>
      <c r="AM5601" s="5">
        <f t="shared" si="18"/>
        <v>0.6971882377</v>
      </c>
      <c r="AN5601" s="5">
        <f t="shared" si="19"/>
        <v>1.288011287</v>
      </c>
      <c r="AO5601" s="5">
        <f t="shared" si="20"/>
        <v>1.393992187</v>
      </c>
      <c r="AP5601" s="5">
        <f t="shared" si="21"/>
        <v>0.4900831069</v>
      </c>
      <c r="AQ5601" s="1">
        <f t="shared" si="22"/>
        <v>2.049982849</v>
      </c>
      <c r="AR5601" s="1">
        <f t="shared" si="23"/>
        <v>0.4361665637</v>
      </c>
      <c r="AT5601" s="1">
        <v>0.260192616523862</v>
      </c>
      <c r="AU5601" s="1">
        <f t="shared" si="24"/>
        <v>0.000002518063292</v>
      </c>
      <c r="AV5601" s="1">
        <f t="shared" si="25"/>
        <v>397130.6055</v>
      </c>
    </row>
    <row r="5602" ht="12.75" customHeight="1">
      <c r="A5602" s="4" t="s">
        <v>11252</v>
      </c>
      <c r="B5602" s="1" t="s">
        <v>11253</v>
      </c>
      <c r="C5602" s="2">
        <v>4.31709126855157E-9</v>
      </c>
      <c r="D5602" s="2">
        <v>-4.55503914498156E-9</v>
      </c>
      <c r="E5602" s="2">
        <v>1.2132895812301E-9</v>
      </c>
      <c r="F5602" s="2">
        <v>6.637044743403E-9</v>
      </c>
      <c r="G5602" s="1">
        <v>2729404.56657576</v>
      </c>
      <c r="H5602" s="1">
        <v>-638965.876242204</v>
      </c>
      <c r="I5602" s="1">
        <v>-5194.31424291821</v>
      </c>
      <c r="J5602" s="1">
        <v>3439.8105637918</v>
      </c>
      <c r="K5602" s="1">
        <v>639054.309732523</v>
      </c>
      <c r="L5602" s="1">
        <v>51724.7694983861</v>
      </c>
      <c r="M5602" s="1">
        <v>35601.4389029917</v>
      </c>
      <c r="N5602" s="1">
        <v>57976.2681154386</v>
      </c>
      <c r="O5602" s="1">
        <v>3394139.13779555</v>
      </c>
      <c r="P5602" s="1">
        <v>580324.834474153</v>
      </c>
      <c r="Q5602" s="1">
        <v>182623.694936292</v>
      </c>
      <c r="S5602" s="5">
        <f t="shared" ref="S5602:U5602" si="5624">($AY$3*M5602^2)/(2*$AY$6)</f>
        <v>76771.11962</v>
      </c>
      <c r="T5602" s="5">
        <f t="shared" si="5624"/>
        <v>203593.2079</v>
      </c>
      <c r="U5602" s="5">
        <f t="shared" si="5624"/>
        <v>697785684.1</v>
      </c>
      <c r="V5602" s="1" t="s">
        <v>20</v>
      </c>
      <c r="W5602" s="2">
        <f t="shared" si="3"/>
        <v>87627.37667</v>
      </c>
      <c r="X5602" s="1">
        <f t="shared" si="4"/>
        <v>0.3484315777</v>
      </c>
      <c r="Y5602" s="1">
        <f t="shared" si="5"/>
        <v>0.1650651846</v>
      </c>
      <c r="Z5602" s="1">
        <f t="shared" si="6"/>
        <v>0.4377446963</v>
      </c>
      <c r="AA5602" s="5">
        <f t="shared" si="7"/>
        <v>0.6357690475</v>
      </c>
      <c r="AB5602" s="1">
        <f t="shared" si="8"/>
        <v>2175.103736</v>
      </c>
      <c r="AC5602" s="1">
        <f t="shared" si="9"/>
        <v>103935.0425</v>
      </c>
      <c r="AD5602" s="5">
        <f t="shared" si="10"/>
        <v>91190.76864</v>
      </c>
      <c r="AE5602" s="5">
        <f t="shared" si="11"/>
        <v>99452.45405</v>
      </c>
      <c r="AF5602" s="5">
        <f t="shared" si="12"/>
        <v>210484.5048</v>
      </c>
      <c r="AG5602" s="5">
        <f t="shared" si="13"/>
        <v>154487.0651</v>
      </c>
      <c r="AH5602" s="5">
        <f t="shared" si="14"/>
        <v>2884.397723</v>
      </c>
      <c r="AI5602" s="5">
        <f t="shared" si="15"/>
        <v>55997.43971</v>
      </c>
      <c r="AJ5602" s="1">
        <f t="shared" si="16"/>
        <v>1017086523</v>
      </c>
      <c r="AK5602" s="1">
        <f t="shared" si="17"/>
        <v>57515.15267</v>
      </c>
      <c r="AL5602" s="1" t="s">
        <v>20</v>
      </c>
      <c r="AM5602" s="5">
        <f t="shared" si="18"/>
        <v>0.658363548</v>
      </c>
      <c r="AN5602" s="5">
        <f t="shared" si="19"/>
        <v>1.115339346</v>
      </c>
      <c r="AO5602" s="5">
        <f t="shared" si="20"/>
        <v>1.0226862</v>
      </c>
      <c r="AP5602" s="5">
        <f t="shared" si="21"/>
        <v>0.4832120654</v>
      </c>
      <c r="AQ5602" s="1">
        <f t="shared" si="22"/>
        <v>1.768380115</v>
      </c>
      <c r="AR5602" s="1">
        <f t="shared" si="23"/>
        <v>0.3762510883</v>
      </c>
      <c r="AT5602" s="1">
        <v>0.200277005103839</v>
      </c>
      <c r="AU5602" s="1">
        <f t="shared" si="24"/>
        <v>0.000001969124559</v>
      </c>
      <c r="AV5602" s="1">
        <f t="shared" si="25"/>
        <v>507839.8903</v>
      </c>
    </row>
    <row r="5603" ht="12.75" customHeight="1">
      <c r="A5603" s="4" t="s">
        <v>11254</v>
      </c>
      <c r="B5603" s="1" t="s">
        <v>11255</v>
      </c>
      <c r="C5603" s="2">
        <v>4.02605630499574E-9</v>
      </c>
      <c r="D5603" s="2">
        <v>-4.18487137059714E-9</v>
      </c>
      <c r="E5603" s="2">
        <v>1.89412555318847E-9</v>
      </c>
      <c r="F5603" s="2">
        <v>6.50525795109599E-9</v>
      </c>
      <c r="G5603" s="1">
        <v>2583595.68647917</v>
      </c>
      <c r="H5603" s="1">
        <v>-641585.659556649</v>
      </c>
      <c r="I5603" s="1">
        <v>-637.2989836452</v>
      </c>
      <c r="J5603" s="1">
        <v>18770.5940584791</v>
      </c>
      <c r="K5603" s="1">
        <v>642115.21393973</v>
      </c>
      <c r="L5603" s="1">
        <v>52504.3816512856</v>
      </c>
      <c r="M5603" s="1">
        <v>39649.43280106</v>
      </c>
      <c r="N5603" s="1">
        <v>57718.2876399446</v>
      </c>
      <c r="O5603" s="1">
        <v>3378064.7833052</v>
      </c>
      <c r="P5603" s="1">
        <v>576157.929784122</v>
      </c>
      <c r="Q5603" s="1">
        <v>178045.731658115</v>
      </c>
      <c r="S5603" s="5">
        <f t="shared" ref="S5603:U5603" si="5625">($AY$3*M5603^2)/(2*$AY$6)</f>
        <v>95221.87522</v>
      </c>
      <c r="T5603" s="5">
        <f t="shared" si="5625"/>
        <v>201785.3573</v>
      </c>
      <c r="U5603" s="5">
        <f t="shared" si="5625"/>
        <v>691192027.3</v>
      </c>
      <c r="V5603" s="1" t="s">
        <v>20</v>
      </c>
      <c r="W5603" s="2">
        <f t="shared" si="3"/>
        <v>88277.75267</v>
      </c>
      <c r="X5603" s="1">
        <f t="shared" si="4"/>
        <v>0.3537435738</v>
      </c>
      <c r="Y5603" s="1">
        <f t="shared" si="5"/>
        <v>0.201730433</v>
      </c>
      <c r="Z5603" s="1">
        <f t="shared" si="6"/>
        <v>0.4274884046</v>
      </c>
      <c r="AA5603" s="5">
        <f t="shared" si="7"/>
        <v>0.6231450609</v>
      </c>
      <c r="AB5603" s="1">
        <f t="shared" si="8"/>
        <v>2116.207712</v>
      </c>
      <c r="AC5603" s="1">
        <f t="shared" si="9"/>
        <v>103688.6367</v>
      </c>
      <c r="AD5603" s="5">
        <f t="shared" si="10"/>
        <v>92624.1597</v>
      </c>
      <c r="AE5603" s="5">
        <f t="shared" si="11"/>
        <v>89558.47743</v>
      </c>
      <c r="AF5603" s="5">
        <f t="shared" si="12"/>
        <v>219360.7015</v>
      </c>
      <c r="AG5603" s="5">
        <f t="shared" si="13"/>
        <v>155732.7675</v>
      </c>
      <c r="AH5603" s="5">
        <f t="shared" si="14"/>
        <v>2891.252211</v>
      </c>
      <c r="AI5603" s="5">
        <f t="shared" si="15"/>
        <v>63627.93399</v>
      </c>
      <c r="AJ5603" s="1">
        <f t="shared" si="16"/>
        <v>1021958103</v>
      </c>
      <c r="AK5603" s="1">
        <f t="shared" si="17"/>
        <v>54985.08082</v>
      </c>
      <c r="AL5603" s="1" t="s">
        <v>20</v>
      </c>
      <c r="AM5603" s="5">
        <f t="shared" si="18"/>
        <v>0.6562254814</v>
      </c>
      <c r="AN5603" s="5">
        <f t="shared" si="19"/>
        <v>1.103338596</v>
      </c>
      <c r="AO5603" s="5">
        <f t="shared" si="20"/>
        <v>1.141107054</v>
      </c>
      <c r="AP5603" s="5">
        <f t="shared" si="21"/>
        <v>0.465880213</v>
      </c>
      <c r="AQ5603" s="1">
        <f t="shared" si="22"/>
        <v>1.858609805</v>
      </c>
      <c r="AR5603" s="1">
        <f t="shared" si="23"/>
        <v>0.3954488947</v>
      </c>
      <c r="AT5603" s="1">
        <v>0.475053600612124</v>
      </c>
      <c r="AU5603" s="1">
        <f t="shared" si="24"/>
        <v>0.000004648464541</v>
      </c>
      <c r="AV5603" s="1">
        <f t="shared" si="25"/>
        <v>215124.799</v>
      </c>
    </row>
    <row r="5604" ht="12.75" customHeight="1">
      <c r="A5604" s="4" t="s">
        <v>11256</v>
      </c>
      <c r="B5604" s="1" t="s">
        <v>11257</v>
      </c>
      <c r="C5604" s="2">
        <v>4.58585020829377E-9</v>
      </c>
      <c r="D5604" s="2">
        <v>-3.2107446239288E-9</v>
      </c>
      <c r="E5604" s="2">
        <v>-2.81491298260742E-9</v>
      </c>
      <c r="F5604" s="2">
        <v>6.46200697550438E-9</v>
      </c>
      <c r="G5604" s="1">
        <v>2593542.57624987</v>
      </c>
      <c r="H5604" s="1">
        <v>-634980.568070864</v>
      </c>
      <c r="I5604" s="1">
        <v>12667.3622902981</v>
      </c>
      <c r="J5604" s="1">
        <v>-41849.751137175</v>
      </c>
      <c r="K5604" s="1">
        <v>636759.392597409</v>
      </c>
      <c r="L5604" s="1">
        <v>50263.0071934405</v>
      </c>
      <c r="M5604" s="1">
        <v>33034.6483407284</v>
      </c>
      <c r="N5604" s="1">
        <v>56813.4206895675</v>
      </c>
      <c r="O5604" s="1">
        <v>3455714.24699215</v>
      </c>
      <c r="P5604" s="1">
        <v>515790.933045515</v>
      </c>
      <c r="Q5604" s="1">
        <v>177654.931280389</v>
      </c>
      <c r="S5604" s="5">
        <f t="shared" ref="S5604:U5604" si="5626">($AY$3*M5604^2)/(2*$AY$6)</f>
        <v>66100.10479</v>
      </c>
      <c r="T5604" s="5">
        <f t="shared" si="5626"/>
        <v>195508.0523</v>
      </c>
      <c r="U5604" s="5">
        <f t="shared" si="5626"/>
        <v>723333233</v>
      </c>
      <c r="V5604" s="1" t="s">
        <v>20</v>
      </c>
      <c r="W5604" s="2">
        <f t="shared" si="3"/>
        <v>87522.50784</v>
      </c>
      <c r="X5604" s="1">
        <f t="shared" si="4"/>
        <v>0.329805148</v>
      </c>
      <c r="Y5604" s="1">
        <f t="shared" si="5"/>
        <v>0.1424622731</v>
      </c>
      <c r="Z5604" s="1">
        <f t="shared" si="6"/>
        <v>0.4213687953</v>
      </c>
      <c r="AA5604" s="5">
        <f t="shared" si="7"/>
        <v>0.6190020074</v>
      </c>
      <c r="AB5604" s="1">
        <f t="shared" si="8"/>
        <v>2120.277517</v>
      </c>
      <c r="AC5604" s="1">
        <f t="shared" si="9"/>
        <v>104873.5789</v>
      </c>
      <c r="AD5604" s="5">
        <f t="shared" si="10"/>
        <v>91782.28828</v>
      </c>
      <c r="AE5604" s="5">
        <f t="shared" si="11"/>
        <v>106397.5047</v>
      </c>
      <c r="AF5604" s="5">
        <f t="shared" si="12"/>
        <v>213187.2414</v>
      </c>
      <c r="AG5604" s="5">
        <f t="shared" si="13"/>
        <v>159819.6466</v>
      </c>
      <c r="AH5604" s="5">
        <f t="shared" si="14"/>
        <v>2858.584623</v>
      </c>
      <c r="AI5604" s="5">
        <f t="shared" si="15"/>
        <v>53367.59485</v>
      </c>
      <c r="AJ5604" s="1">
        <f t="shared" si="16"/>
        <v>1013434049</v>
      </c>
      <c r="AK5604" s="1">
        <f t="shared" si="17"/>
        <v>59006.90429</v>
      </c>
      <c r="AL5604" s="1" t="s">
        <v>20</v>
      </c>
      <c r="AM5604" s="5">
        <f t="shared" si="18"/>
        <v>0.6341110562</v>
      </c>
      <c r="AN5604" s="5">
        <f t="shared" si="19"/>
        <v>1.104171696</v>
      </c>
      <c r="AO5604" s="5">
        <f t="shared" si="20"/>
        <v>0.9524979478</v>
      </c>
      <c r="AP5604" s="5">
        <f t="shared" si="21"/>
        <v>0.4753727485</v>
      </c>
      <c r="AQ5604" s="1">
        <f t="shared" si="22"/>
        <v>1.717483846</v>
      </c>
      <c r="AR5604" s="1">
        <f t="shared" si="23"/>
        <v>0.3654220948</v>
      </c>
      <c r="AT5604" s="1">
        <v>0.126178913787121</v>
      </c>
      <c r="AU5604" s="1">
        <f t="shared" si="24"/>
        <v>0.000001245062902</v>
      </c>
      <c r="AV5604" s="1">
        <f t="shared" si="25"/>
        <v>803172.2722</v>
      </c>
    </row>
    <row r="5605" ht="12.75" customHeight="1">
      <c r="A5605" s="4" t="s">
        <v>11258</v>
      </c>
      <c r="B5605" s="1" t="s">
        <v>11259</v>
      </c>
      <c r="C5605" s="2">
        <v>4.79169538824355E-9</v>
      </c>
      <c r="D5605" s="2">
        <v>-3.60012927807393E-9</v>
      </c>
      <c r="E5605" s="2">
        <v>-1.54082112937622E-9</v>
      </c>
      <c r="F5605" s="2">
        <v>6.33324561086144E-9</v>
      </c>
      <c r="G5605" s="1">
        <v>2581123.43775622</v>
      </c>
      <c r="H5605" s="1">
        <v>-624785.140550643</v>
      </c>
      <c r="I5605" s="1">
        <v>238.964848706189</v>
      </c>
      <c r="J5605" s="1">
        <v>-26765.4081403258</v>
      </c>
      <c r="K5605" s="1">
        <v>625508.065250122</v>
      </c>
      <c r="L5605" s="1">
        <v>51749.4510289683</v>
      </c>
      <c r="M5605" s="1">
        <v>31874.8441675151</v>
      </c>
      <c r="N5605" s="1">
        <v>59156.8270094629</v>
      </c>
      <c r="O5605" s="1">
        <v>3261391.91545553</v>
      </c>
      <c r="P5605" s="1">
        <v>538891.94483291</v>
      </c>
      <c r="Q5605" s="1">
        <v>180074.54570611</v>
      </c>
      <c r="S5605" s="5">
        <f t="shared" ref="S5605:U5605" si="5627">($AY$3*M5605^2)/(2*$AY$6)</f>
        <v>61540.20128</v>
      </c>
      <c r="T5605" s="5">
        <f t="shared" si="5627"/>
        <v>211969.0803</v>
      </c>
      <c r="U5605" s="5">
        <f t="shared" si="5627"/>
        <v>644271251.1</v>
      </c>
      <c r="V5605" s="1" t="s">
        <v>20</v>
      </c>
      <c r="W5605" s="2">
        <f t="shared" si="3"/>
        <v>85984.65744</v>
      </c>
      <c r="X5605" s="1">
        <f t="shared" si="4"/>
        <v>0.3622176122</v>
      </c>
      <c r="Y5605" s="1">
        <f t="shared" si="5"/>
        <v>0.1374213497</v>
      </c>
      <c r="Z5605" s="1">
        <f t="shared" si="6"/>
        <v>0.4733341214</v>
      </c>
      <c r="AA5605" s="5">
        <f t="shared" si="7"/>
        <v>0.6066678296</v>
      </c>
      <c r="AB5605" s="1">
        <f t="shared" si="8"/>
        <v>2115.194968</v>
      </c>
      <c r="AC5605" s="1">
        <f t="shared" si="9"/>
        <v>101882.284</v>
      </c>
      <c r="AD5605" s="5">
        <f t="shared" si="10"/>
        <v>97511.06639</v>
      </c>
      <c r="AE5605" s="5">
        <f t="shared" si="11"/>
        <v>117946.6515</v>
      </c>
      <c r="AF5605" s="5">
        <f t="shared" si="12"/>
        <v>214561.0364</v>
      </c>
      <c r="AG5605" s="5">
        <f t="shared" si="13"/>
        <v>162020.1852</v>
      </c>
      <c r="AH5605" s="5">
        <f t="shared" si="14"/>
        <v>2942.513539</v>
      </c>
      <c r="AI5605" s="5">
        <f t="shared" si="15"/>
        <v>52540.85121</v>
      </c>
      <c r="AJ5605" s="1">
        <f t="shared" si="16"/>
        <v>995527005.3</v>
      </c>
      <c r="AK5605" s="1">
        <f t="shared" si="17"/>
        <v>62448.04126</v>
      </c>
      <c r="AL5605" s="1" t="s">
        <v>20</v>
      </c>
      <c r="AM5605" s="5">
        <f t="shared" si="18"/>
        <v>0.6144462827</v>
      </c>
      <c r="AN5605" s="5">
        <f t="shared" si="19"/>
        <v>1.020937461</v>
      </c>
      <c r="AO5605" s="5">
        <f t="shared" si="20"/>
        <v>0.8440485529</v>
      </c>
      <c r="AP5605" s="5">
        <f t="shared" si="21"/>
        <v>0.4639831266</v>
      </c>
      <c r="AQ5605" s="1">
        <f t="shared" si="22"/>
        <v>1.594168504</v>
      </c>
      <c r="AR5605" s="1">
        <f t="shared" si="23"/>
        <v>0.3391847882</v>
      </c>
      <c r="AT5605" s="1">
        <v>0.3896589243929</v>
      </c>
      <c r="AU5605" s="1">
        <f t="shared" si="24"/>
        <v>0.000003914096979</v>
      </c>
      <c r="AV5605" s="1">
        <f t="shared" si="25"/>
        <v>255486.7714</v>
      </c>
    </row>
    <row r="5606" ht="12.75" customHeight="1">
      <c r="A5606" s="4" t="s">
        <v>11260</v>
      </c>
      <c r="B5606" s="1" t="s">
        <v>11261</v>
      </c>
      <c r="C5606" s="2">
        <v>4.36671686344404E-9</v>
      </c>
      <c r="D5606" s="2">
        <v>-3.92858738217408E-9</v>
      </c>
      <c r="E5606" s="2">
        <v>1.09122866599672E-9</v>
      </c>
      <c r="F5606" s="2">
        <v>6.31333727783936E-9</v>
      </c>
      <c r="G5606" s="1">
        <v>2573328.05530209</v>
      </c>
      <c r="H5606" s="1">
        <v>-627617.141684713</v>
      </c>
      <c r="I5606" s="1">
        <v>327.423612286884</v>
      </c>
      <c r="J5606" s="1">
        <v>1725.76297337188</v>
      </c>
      <c r="K5606" s="1">
        <v>628142.484757113</v>
      </c>
      <c r="L5606" s="1">
        <v>49806.556253027</v>
      </c>
      <c r="M5606" s="1">
        <v>36086.0172009387</v>
      </c>
      <c r="N5606" s="1">
        <v>55306.8527879765</v>
      </c>
      <c r="O5606" s="1">
        <v>3250338.40668728</v>
      </c>
      <c r="P5606" s="1">
        <v>551444.12833068</v>
      </c>
      <c r="Q5606" s="1">
        <v>180709.809910104</v>
      </c>
      <c r="S5606" s="5">
        <f t="shared" ref="S5606:U5606" si="5628">($AY$3*M5606^2)/(2*$AY$6)</f>
        <v>78875.2367</v>
      </c>
      <c r="T5606" s="5">
        <f t="shared" si="5628"/>
        <v>185276.6389</v>
      </c>
      <c r="U5606" s="5">
        <f t="shared" si="5628"/>
        <v>639911523.7</v>
      </c>
      <c r="V5606" s="1" t="s">
        <v>20</v>
      </c>
      <c r="W5606" s="2">
        <f t="shared" si="3"/>
        <v>85844.0968</v>
      </c>
      <c r="X5606" s="1">
        <f t="shared" si="4"/>
        <v>0.3366294891</v>
      </c>
      <c r="Y5606" s="1">
        <f t="shared" si="5"/>
        <v>0.176708334</v>
      </c>
      <c r="Z5606" s="1">
        <f t="shared" si="6"/>
        <v>0.4150849818</v>
      </c>
      <c r="AA5606" s="5">
        <f t="shared" si="7"/>
        <v>0.6047607908</v>
      </c>
      <c r="AB5606" s="1">
        <f t="shared" si="8"/>
        <v>2111.998448</v>
      </c>
      <c r="AC5606" s="1">
        <f t="shared" si="9"/>
        <v>101709.4878</v>
      </c>
      <c r="AD5606" s="5">
        <f t="shared" si="10"/>
        <v>91452.44472</v>
      </c>
      <c r="AE5606" s="5">
        <f t="shared" si="11"/>
        <v>97881.55238</v>
      </c>
      <c r="AF5606" s="5">
        <f t="shared" si="12"/>
        <v>217292.7757</v>
      </c>
      <c r="AG5606" s="5">
        <f t="shared" si="13"/>
        <v>157622.8735</v>
      </c>
      <c r="AH5606" s="5">
        <f t="shared" si="14"/>
        <v>2947.512633</v>
      </c>
      <c r="AI5606" s="5">
        <f t="shared" si="15"/>
        <v>59669.90214</v>
      </c>
      <c r="AJ5606" s="1">
        <f t="shared" si="16"/>
        <v>999719814.2</v>
      </c>
      <c r="AK5606" s="1">
        <f t="shared" si="17"/>
        <v>57551.42001</v>
      </c>
      <c r="AL5606" s="1" t="s">
        <v>20</v>
      </c>
      <c r="AM5606" s="5">
        <f t="shared" si="18"/>
        <v>0.634247931</v>
      </c>
      <c r="AN5606" s="5">
        <f t="shared" si="19"/>
        <v>1.093158108</v>
      </c>
      <c r="AO5606" s="5">
        <f t="shared" si="20"/>
        <v>1.021356721</v>
      </c>
      <c r="AP5606" s="5">
        <f t="shared" si="21"/>
        <v>0.4600796373</v>
      </c>
      <c r="AQ5606" s="1">
        <f t="shared" si="22"/>
        <v>1.737089743</v>
      </c>
      <c r="AR5606" s="1">
        <f t="shared" si="23"/>
        <v>0.3695935624</v>
      </c>
      <c r="AT5606" s="1">
        <v>0.504653700383949</v>
      </c>
      <c r="AU5606" s="1">
        <f t="shared" si="24"/>
        <v>0.000005047951368</v>
      </c>
      <c r="AV5606" s="1">
        <f t="shared" si="25"/>
        <v>198100.1652</v>
      </c>
    </row>
    <row r="5607" ht="12.75" customHeight="1">
      <c r="A5607" s="4" t="s">
        <v>11262</v>
      </c>
      <c r="B5607" s="1" t="s">
        <v>11263</v>
      </c>
      <c r="C5607" s="2">
        <v>4.40848091534886E-9</v>
      </c>
      <c r="D5607" s="2">
        <v>-3.78361992439888E-9</v>
      </c>
      <c r="E5607" s="2">
        <v>-2.55544032062674E-10</v>
      </c>
      <c r="F5607" s="2">
        <v>6.30474681031942E-9</v>
      </c>
      <c r="G5607" s="1">
        <v>2446461.39651177</v>
      </c>
      <c r="H5607" s="1">
        <v>-624803.171564174</v>
      </c>
      <c r="I5607" s="1">
        <v>-940.486465964169</v>
      </c>
      <c r="J5607" s="1">
        <v>-6775.0026377099</v>
      </c>
      <c r="K5607" s="1">
        <v>625283.311200133</v>
      </c>
      <c r="L5607" s="1">
        <v>48989.0511584298</v>
      </c>
      <c r="M5607" s="1">
        <v>32477.5714304904</v>
      </c>
      <c r="N5607" s="1">
        <v>55111.4762139368</v>
      </c>
      <c r="O5607" s="1">
        <v>3278604.01155534</v>
      </c>
      <c r="P5607" s="1">
        <v>538261.750114557</v>
      </c>
      <c r="Q5607" s="1">
        <v>172661.299539651</v>
      </c>
      <c r="S5607" s="5">
        <f t="shared" ref="S5607:U5607" si="5629">($AY$3*M5607^2)/(2*$AY$6)</f>
        <v>63889.55529</v>
      </c>
      <c r="T5607" s="5">
        <f t="shared" si="5629"/>
        <v>183969.9373</v>
      </c>
      <c r="U5607" s="5">
        <f t="shared" si="5629"/>
        <v>651089518.2</v>
      </c>
      <c r="V5607" s="1" t="s">
        <v>20</v>
      </c>
      <c r="W5607" s="2">
        <f t="shared" si="3"/>
        <v>87921.98585</v>
      </c>
      <c r="X5607" s="1">
        <f t="shared" si="4"/>
        <v>0.3104581594</v>
      </c>
      <c r="Y5607" s="1">
        <f t="shared" si="5"/>
        <v>0.1364495525</v>
      </c>
      <c r="Z5607" s="1">
        <f t="shared" si="6"/>
        <v>0.3929064071</v>
      </c>
      <c r="AA5607" s="5">
        <f t="shared" si="7"/>
        <v>0.6039379014</v>
      </c>
      <c r="AB5607" s="1">
        <f t="shared" si="8"/>
        <v>2059.279049</v>
      </c>
      <c r="AC5607" s="1">
        <f t="shared" si="9"/>
        <v>102150.7737</v>
      </c>
      <c r="AD5607" s="5">
        <f t="shared" si="10"/>
        <v>91253.54789</v>
      </c>
      <c r="AE5607" s="5">
        <f t="shared" si="11"/>
        <v>106076.0479</v>
      </c>
      <c r="AF5607" s="5">
        <f t="shared" si="12"/>
        <v>217551.573</v>
      </c>
      <c r="AG5607" s="5">
        <f t="shared" si="13"/>
        <v>163775.2305</v>
      </c>
      <c r="AH5607" s="5">
        <f t="shared" si="14"/>
        <v>2934.779535</v>
      </c>
      <c r="AI5607" s="5">
        <f t="shared" si="15"/>
        <v>53776.34249</v>
      </c>
      <c r="AJ5607" s="1">
        <f t="shared" si="16"/>
        <v>995169298.1</v>
      </c>
      <c r="AK5607" s="1">
        <f t="shared" si="17"/>
        <v>59500.23639</v>
      </c>
      <c r="AL5607" s="1" t="s">
        <v>20</v>
      </c>
      <c r="AM5607" s="5">
        <f t="shared" si="18"/>
        <v>0.6076433505</v>
      </c>
      <c r="AN5607" s="5">
        <f t="shared" si="19"/>
        <v>1.090554089</v>
      </c>
      <c r="AO5607" s="5">
        <f t="shared" si="20"/>
        <v>0.9381658891</v>
      </c>
      <c r="AP5607" s="5">
        <f t="shared" si="21"/>
        <v>0.4574406355</v>
      </c>
      <c r="AQ5607" s="1">
        <f t="shared" si="22"/>
        <v>1.672546797</v>
      </c>
      <c r="AR5607" s="1">
        <f t="shared" si="23"/>
        <v>0.3558610207</v>
      </c>
      <c r="AT5607" s="1">
        <v>0.858692677026123</v>
      </c>
      <c r="AU5607" s="1">
        <f t="shared" si="24"/>
        <v>0.000008628609008</v>
      </c>
      <c r="AV5607" s="1">
        <f t="shared" si="25"/>
        <v>115893.535</v>
      </c>
    </row>
    <row r="5608" ht="12.75" customHeight="1">
      <c r="A5608" s="4" t="s">
        <v>11264</v>
      </c>
      <c r="B5608" s="1" t="s">
        <v>11265</v>
      </c>
      <c r="C5608" s="2">
        <v>5.64629871406333E-9</v>
      </c>
      <c r="D5608" s="2">
        <v>-2.12251752104904E-9</v>
      </c>
      <c r="E5608" s="2">
        <v>-1.35417414293349E-9</v>
      </c>
      <c r="F5608" s="2">
        <v>6.43848555636776E-9</v>
      </c>
      <c r="G5608" s="1">
        <v>2566047.40887604</v>
      </c>
      <c r="H5608" s="1">
        <v>-610278.762827319</v>
      </c>
      <c r="I5608" s="1">
        <v>14493.6581628129</v>
      </c>
      <c r="J5608" s="1">
        <v>-26239.3877025044</v>
      </c>
      <c r="K5608" s="1">
        <v>611196.825338788</v>
      </c>
      <c r="L5608" s="1">
        <v>51357.8261403875</v>
      </c>
      <c r="M5608" s="1">
        <v>27615.8503223328</v>
      </c>
      <c r="N5608" s="1">
        <v>59760.3704513396</v>
      </c>
      <c r="O5608" s="1">
        <v>3384521.70159355</v>
      </c>
      <c r="P5608" s="1">
        <v>477726.145966826</v>
      </c>
      <c r="Q5608" s="1">
        <v>164869.041626697</v>
      </c>
      <c r="S5608" s="5">
        <f t="shared" ref="S5608:U5608" si="5630">($AY$3*M5608^2)/(2*$AY$6)</f>
        <v>46193.36631</v>
      </c>
      <c r="T5608" s="5">
        <f t="shared" si="5630"/>
        <v>216316.3438</v>
      </c>
      <c r="U5608" s="5">
        <f t="shared" si="5630"/>
        <v>693836876.4</v>
      </c>
      <c r="V5608" s="1" t="s">
        <v>20</v>
      </c>
      <c r="W5608" s="2">
        <f t="shared" si="3"/>
        <v>87669.87949</v>
      </c>
      <c r="X5608" s="1">
        <f t="shared" si="4"/>
        <v>0.3431724746</v>
      </c>
      <c r="Y5608" s="1">
        <f t="shared" si="5"/>
        <v>0.0992238379</v>
      </c>
      <c r="Z5608" s="1">
        <f t="shared" si="6"/>
        <v>0.4646497874</v>
      </c>
      <c r="AA5608" s="5">
        <f t="shared" si="7"/>
        <v>0.6167488675</v>
      </c>
      <c r="AB5608" s="1">
        <f t="shared" si="8"/>
        <v>2109.008622</v>
      </c>
      <c r="AC5608" s="1">
        <f t="shared" si="9"/>
        <v>103787.6859</v>
      </c>
      <c r="AD5608" s="5">
        <f t="shared" si="10"/>
        <v>96895.79276</v>
      </c>
      <c r="AE5608" s="5">
        <f t="shared" si="11"/>
        <v>129440.3483</v>
      </c>
      <c r="AF5608" s="5">
        <f t="shared" si="12"/>
        <v>210181.5155</v>
      </c>
      <c r="AG5608" s="5">
        <f t="shared" si="13"/>
        <v>165405.0242</v>
      </c>
      <c r="AH5608" s="5">
        <f t="shared" si="14"/>
        <v>2888.49296</v>
      </c>
      <c r="AI5608" s="5">
        <f t="shared" si="15"/>
        <v>44776.49133</v>
      </c>
      <c r="AJ5608" s="1">
        <f t="shared" si="16"/>
        <v>972749959.5</v>
      </c>
      <c r="AK5608" s="1">
        <f t="shared" si="17"/>
        <v>64383.39999</v>
      </c>
      <c r="AL5608" s="1" t="s">
        <v>20</v>
      </c>
      <c r="AM5608" s="5">
        <f t="shared" si="18"/>
        <v>0.5881018212</v>
      </c>
      <c r="AN5608" s="5">
        <f t="shared" si="19"/>
        <v>1.003913516</v>
      </c>
      <c r="AO5608" s="5">
        <f t="shared" si="20"/>
        <v>0.7515044358</v>
      </c>
      <c r="AP5608" s="5">
        <f t="shared" si="21"/>
        <v>0.4628142286</v>
      </c>
      <c r="AQ5608" s="1">
        <f t="shared" si="22"/>
        <v>1.510870752</v>
      </c>
      <c r="AR5608" s="1">
        <f t="shared" si="23"/>
        <v>0.3214618621</v>
      </c>
      <c r="AT5608" s="1">
        <v>0.17381577288503</v>
      </c>
      <c r="AU5608" s="1">
        <f t="shared" si="24"/>
        <v>0.000001786849449</v>
      </c>
      <c r="AV5608" s="1">
        <f t="shared" si="25"/>
        <v>559644.2391</v>
      </c>
    </row>
    <row r="5609" ht="12.75" customHeight="1">
      <c r="A5609" s="4" t="s">
        <v>11266</v>
      </c>
      <c r="B5609" s="1" t="s">
        <v>11267</v>
      </c>
      <c r="C5609" s="2">
        <v>5.00618416896318E-9</v>
      </c>
      <c r="D5609" s="2">
        <v>-2.03421427449735E-9</v>
      </c>
      <c r="E5609" s="2">
        <v>-2.05267883276913E-9</v>
      </c>
      <c r="F5609" s="2">
        <v>6.28398477005604E-9</v>
      </c>
      <c r="G5609" s="1">
        <v>2319125.34977747</v>
      </c>
      <c r="H5609" s="1">
        <v>-615946.252106471</v>
      </c>
      <c r="I5609" s="1">
        <v>11754.1943805182</v>
      </c>
      <c r="J5609" s="1">
        <v>-28379.8825058865</v>
      </c>
      <c r="K5609" s="1">
        <v>617051.900047432</v>
      </c>
      <c r="L5609" s="1">
        <v>48415.2583963189</v>
      </c>
      <c r="M5609" s="1">
        <v>33424.8888875937</v>
      </c>
      <c r="N5609" s="1">
        <v>54285.6379313284</v>
      </c>
      <c r="O5609" s="1">
        <v>3455484.32151714</v>
      </c>
      <c r="P5609" s="1">
        <v>468543.985466713</v>
      </c>
      <c r="Q5609" s="1">
        <v>159383.320043663</v>
      </c>
      <c r="S5609" s="5">
        <f t="shared" ref="S5609:U5609" si="5631">($AY$3*M5609^2)/(2*$AY$6)</f>
        <v>67671.01903</v>
      </c>
      <c r="T5609" s="5">
        <f t="shared" si="5631"/>
        <v>178497.716</v>
      </c>
      <c r="U5609" s="5">
        <f t="shared" si="5631"/>
        <v>723236982.5</v>
      </c>
      <c r="V5609" s="1" t="s">
        <v>20</v>
      </c>
      <c r="W5609" s="2">
        <f t="shared" si="3"/>
        <v>90006.11867</v>
      </c>
      <c r="X5609" s="1">
        <f t="shared" si="4"/>
        <v>0.2893479702</v>
      </c>
      <c r="Y5609" s="1">
        <f t="shared" si="5"/>
        <v>0.1379100375</v>
      </c>
      <c r="Z5609" s="1">
        <f t="shared" si="6"/>
        <v>0.363769115</v>
      </c>
      <c r="AA5609" s="5">
        <f t="shared" si="7"/>
        <v>0.6019490852</v>
      </c>
      <c r="AB5609" s="1">
        <f t="shared" si="8"/>
        <v>2004.971155</v>
      </c>
      <c r="AC5609" s="1">
        <f t="shared" si="9"/>
        <v>104870.09</v>
      </c>
      <c r="AD5609" s="5">
        <f t="shared" si="10"/>
        <v>90183.10563</v>
      </c>
      <c r="AE5609" s="5">
        <f t="shared" si="11"/>
        <v>97865.64563</v>
      </c>
      <c r="AF5609" s="5">
        <f t="shared" si="12"/>
        <v>223182.1719</v>
      </c>
      <c r="AG5609" s="5">
        <f t="shared" si="13"/>
        <v>167654.4043</v>
      </c>
      <c r="AH5609" s="5">
        <f t="shared" si="14"/>
        <v>2858.679725</v>
      </c>
      <c r="AI5609" s="5">
        <f t="shared" si="15"/>
        <v>55527.76757</v>
      </c>
      <c r="AJ5609" s="1">
        <f t="shared" si="16"/>
        <v>982068600.4</v>
      </c>
      <c r="AK5609" s="1">
        <f t="shared" si="17"/>
        <v>56657.61925</v>
      </c>
      <c r="AL5609" s="1" t="s">
        <v>20</v>
      </c>
      <c r="AM5609" s="5">
        <f t="shared" si="18"/>
        <v>0.5857696398</v>
      </c>
      <c r="AN5609" s="5">
        <f t="shared" si="19"/>
        <v>1.088971813</v>
      </c>
      <c r="AO5609" s="5">
        <f t="shared" si="20"/>
        <v>1.00348656</v>
      </c>
      <c r="AP5609" s="5">
        <f t="shared" si="21"/>
        <v>0.44003004</v>
      </c>
      <c r="AQ5609" s="1">
        <f t="shared" si="22"/>
        <v>1.733338981</v>
      </c>
      <c r="AR5609" s="1">
        <f t="shared" si="23"/>
        <v>0.368795528</v>
      </c>
      <c r="AT5609" s="1">
        <v>0.158923531571417</v>
      </c>
      <c r="AU5609" s="1">
        <f t="shared" si="24"/>
        <v>0.000001618252854</v>
      </c>
      <c r="AV5609" s="1">
        <f t="shared" si="25"/>
        <v>617950.4008</v>
      </c>
    </row>
    <row r="5610" ht="12.75" customHeight="1">
      <c r="A5610" s="4" t="s">
        <v>11268</v>
      </c>
      <c r="B5610" s="1" t="s">
        <v>11269</v>
      </c>
      <c r="C5610" s="2">
        <v>5.43432621707687E-9</v>
      </c>
      <c r="D5610" s="2">
        <v>-1.30199089135464E-10</v>
      </c>
      <c r="E5610" s="2">
        <v>-3.49316255164388E-9</v>
      </c>
      <c r="F5610" s="2">
        <v>6.80059265709977E-9</v>
      </c>
      <c r="G5610" s="1">
        <v>2351420.96401356</v>
      </c>
      <c r="H5610" s="1">
        <v>-608193.772113276</v>
      </c>
      <c r="I5610" s="1">
        <v>41033.0988267439</v>
      </c>
      <c r="J5610" s="1">
        <v>-56543.3657670776</v>
      </c>
      <c r="K5610" s="1">
        <v>612441.532870096</v>
      </c>
      <c r="L5610" s="1">
        <v>44788.1087280852</v>
      </c>
      <c r="M5610" s="1">
        <v>27578.3492110659</v>
      </c>
      <c r="N5610" s="1">
        <v>50997.5977865977</v>
      </c>
      <c r="O5610" s="1">
        <v>3214339.11737308</v>
      </c>
      <c r="P5610" s="1">
        <v>442498.179642073</v>
      </c>
      <c r="Q5610" s="1">
        <v>161938.695700505</v>
      </c>
      <c r="S5610" s="5">
        <f t="shared" ref="S5610:U5610" si="5632">($AY$3*M5610^2)/(2*$AY$6)</f>
        <v>46067.99436</v>
      </c>
      <c r="T5610" s="5">
        <f t="shared" si="5632"/>
        <v>157529.6147</v>
      </c>
      <c r="U5610" s="5">
        <f t="shared" si="5632"/>
        <v>625815274.6</v>
      </c>
      <c r="V5610" s="1" t="s">
        <v>20</v>
      </c>
      <c r="W5610" s="2">
        <f t="shared" si="3"/>
        <v>96734.32177</v>
      </c>
      <c r="X5610" s="1">
        <f t="shared" si="4"/>
        <v>0.2143701272</v>
      </c>
      <c r="Y5610" s="1">
        <f t="shared" si="5"/>
        <v>0.08127843842</v>
      </c>
      <c r="Z5610" s="1">
        <f t="shared" si="6"/>
        <v>0.2779318106</v>
      </c>
      <c r="AA5610" s="5">
        <f t="shared" si="7"/>
        <v>0.6514354631</v>
      </c>
      <c r="AB5610" s="1">
        <f t="shared" si="8"/>
        <v>2018.883275</v>
      </c>
      <c r="AC5610" s="1">
        <f t="shared" si="9"/>
        <v>101144.6752</v>
      </c>
      <c r="AD5610" s="5">
        <f t="shared" si="10"/>
        <v>78284.95788</v>
      </c>
      <c r="AE5610" s="5">
        <f t="shared" si="11"/>
        <v>103786.0517</v>
      </c>
      <c r="AF5610" s="5">
        <f t="shared" si="12"/>
        <v>211416.2753</v>
      </c>
      <c r="AG5610" s="5">
        <f t="shared" si="13"/>
        <v>169081.5379</v>
      </c>
      <c r="AH5610" s="5">
        <f t="shared" si="14"/>
        <v>2963.972147</v>
      </c>
      <c r="AI5610" s="5">
        <f t="shared" si="15"/>
        <v>42334.73732</v>
      </c>
      <c r="AJ5610" s="1">
        <f t="shared" si="16"/>
        <v>974730973.1</v>
      </c>
      <c r="AK5610" s="1">
        <f t="shared" si="17"/>
        <v>59049.36674</v>
      </c>
      <c r="AL5610" s="1" t="s">
        <v>20</v>
      </c>
      <c r="AM5610" s="5">
        <f t="shared" si="18"/>
        <v>0.5764857506</v>
      </c>
      <c r="AN5610" s="5">
        <f t="shared" si="19"/>
        <v>1.245106339</v>
      </c>
      <c r="AO5610" s="5">
        <f t="shared" si="20"/>
        <v>0.9391733836</v>
      </c>
      <c r="AP5610" s="5">
        <f t="shared" si="21"/>
        <v>0.4610482196</v>
      </c>
      <c r="AQ5610" s="1">
        <f t="shared" si="22"/>
        <v>1.65070521</v>
      </c>
      <c r="AR5610" s="1">
        <f t="shared" si="23"/>
        <v>0.3512138744</v>
      </c>
      <c r="AT5610" s="1">
        <v>0.126168198387277</v>
      </c>
      <c r="AU5610" s="1">
        <f t="shared" si="24"/>
        <v>0.000001294389959</v>
      </c>
      <c r="AV5610" s="1">
        <f t="shared" si="25"/>
        <v>772564.7077</v>
      </c>
    </row>
    <row r="5611" ht="12.75" customHeight="1">
      <c r="A5611" s="4" t="s">
        <v>11270</v>
      </c>
      <c r="B5611" s="1" t="s">
        <v>11271</v>
      </c>
      <c r="C5611" s="2">
        <v>6.23303655404806E-9</v>
      </c>
      <c r="D5611" s="2">
        <v>-5.99444393361468E-10</v>
      </c>
      <c r="E5611" s="2">
        <v>-1.70291677887373E-9</v>
      </c>
      <c r="F5611" s="2">
        <v>6.75426621041354E-9</v>
      </c>
      <c r="G5611" s="1">
        <v>2166352.66501938</v>
      </c>
      <c r="H5611" s="1">
        <v>-597919.728134133</v>
      </c>
      <c r="I5611" s="1">
        <v>31463.3828283697</v>
      </c>
      <c r="J5611" s="1">
        <v>-35202.7802827081</v>
      </c>
      <c r="K5611" s="1">
        <v>599994.687673878</v>
      </c>
      <c r="L5611" s="1">
        <v>42683.2069252745</v>
      </c>
      <c r="M5611" s="1">
        <v>21727.6915061894</v>
      </c>
      <c r="N5611" s="1">
        <v>49962.8610367424</v>
      </c>
      <c r="O5611" s="1">
        <v>3016648.4907034</v>
      </c>
      <c r="P5611" s="1">
        <v>411645.895714375</v>
      </c>
      <c r="Q5611" s="1">
        <v>161700.75676138</v>
      </c>
      <c r="S5611" s="5">
        <f t="shared" ref="S5611:U5611" si="5633">($AY$3*M5611^2)/(2*$AY$6)</f>
        <v>28594.98973</v>
      </c>
      <c r="T5611" s="5">
        <f t="shared" si="5633"/>
        <v>151201.9426</v>
      </c>
      <c r="U5611" s="5">
        <f t="shared" si="5633"/>
        <v>551203780.4</v>
      </c>
      <c r="V5611" s="1" t="s">
        <v>20</v>
      </c>
      <c r="W5611" s="2">
        <f t="shared" si="3"/>
        <v>100095.0536</v>
      </c>
      <c r="X5611" s="1">
        <f t="shared" si="4"/>
        <v>0.1818397604</v>
      </c>
      <c r="Y5611" s="1">
        <f t="shared" si="5"/>
        <v>0.04711963738</v>
      </c>
      <c r="Z5611" s="1">
        <f t="shared" si="6"/>
        <v>0.2491548616</v>
      </c>
      <c r="AA5611" s="5">
        <f t="shared" si="7"/>
        <v>0.6469978071</v>
      </c>
      <c r="AB5611" s="1">
        <f t="shared" si="8"/>
        <v>1937.807338</v>
      </c>
      <c r="AC5611" s="1">
        <f t="shared" si="9"/>
        <v>97984.98515</v>
      </c>
      <c r="AD5611" s="5">
        <f t="shared" si="10"/>
        <v>77222.61263</v>
      </c>
      <c r="AE5611" s="5">
        <f t="shared" si="11"/>
        <v>129849.5793</v>
      </c>
      <c r="AF5611" s="5">
        <f t="shared" si="12"/>
        <v>214674.6601</v>
      </c>
      <c r="AG5611" s="5">
        <f t="shared" si="13"/>
        <v>181092.3338</v>
      </c>
      <c r="AH5611" s="5">
        <f t="shared" si="14"/>
        <v>3059.550395</v>
      </c>
      <c r="AI5611" s="5">
        <f t="shared" si="15"/>
        <v>33582.32635</v>
      </c>
      <c r="AJ5611" s="1">
        <f t="shared" si="16"/>
        <v>954921203.7</v>
      </c>
      <c r="AK5611" s="1">
        <f t="shared" si="17"/>
        <v>66007.84803</v>
      </c>
      <c r="AL5611" s="1" t="s">
        <v>20</v>
      </c>
      <c r="AM5611" s="5">
        <f t="shared" si="18"/>
        <v>0.5273117773</v>
      </c>
      <c r="AN5611" s="5">
        <f t="shared" si="19"/>
        <v>1.236582357</v>
      </c>
      <c r="AO5611" s="5">
        <f t="shared" si="20"/>
        <v>0.7354056972</v>
      </c>
      <c r="AP5611" s="5">
        <f t="shared" si="21"/>
        <v>0.4448225064</v>
      </c>
      <c r="AQ5611" s="1">
        <f t="shared" si="22"/>
        <v>1.446678285</v>
      </c>
      <c r="AR5611" s="1">
        <f t="shared" si="23"/>
        <v>0.3078038904</v>
      </c>
      <c r="AT5611" s="1">
        <v>0.347473656656217</v>
      </c>
      <c r="AU5611" s="1">
        <f t="shared" si="24"/>
        <v>0.000003638767841</v>
      </c>
      <c r="AV5611" s="1">
        <f t="shared" si="25"/>
        <v>274818.3022</v>
      </c>
    </row>
    <row r="5612" ht="12.75" customHeight="1">
      <c r="A5612" s="4" t="s">
        <v>11272</v>
      </c>
      <c r="B5612" s="1" t="s">
        <v>11273</v>
      </c>
      <c r="C5612" s="2">
        <v>5.9131919787424E-9</v>
      </c>
      <c r="D5612" s="2">
        <v>-6.26782582173781E-10</v>
      </c>
      <c r="E5612" s="2">
        <v>-1.4262884050348E-9</v>
      </c>
      <c r="F5612" s="2">
        <v>6.55633341924231E-9</v>
      </c>
      <c r="G5612" s="1">
        <v>2163987.0792822</v>
      </c>
      <c r="H5612" s="1">
        <v>-602455.538011479</v>
      </c>
      <c r="I5612" s="1">
        <v>28743.8601214147</v>
      </c>
      <c r="J5612" s="1">
        <v>-34630.150044123</v>
      </c>
      <c r="K5612" s="1">
        <v>604749.563511874</v>
      </c>
      <c r="L5612" s="1">
        <v>43606.5731913604</v>
      </c>
      <c r="M5612" s="1">
        <v>24193.8519099173</v>
      </c>
      <c r="N5612" s="1">
        <v>50570.3677437797</v>
      </c>
      <c r="O5612" s="1">
        <v>3008575.02612286</v>
      </c>
      <c r="P5612" s="1">
        <v>424490.870230393</v>
      </c>
      <c r="Q5612" s="1">
        <v>169211.488514164</v>
      </c>
      <c r="S5612" s="5">
        <f t="shared" ref="S5612:U5612" si="5634">($AY$3*M5612^2)/(2*$AY$6)</f>
        <v>35454.61779</v>
      </c>
      <c r="T5612" s="5">
        <f t="shared" si="5634"/>
        <v>154901.2761</v>
      </c>
      <c r="U5612" s="5">
        <f t="shared" si="5634"/>
        <v>548257352.1</v>
      </c>
      <c r="V5612" s="1" t="s">
        <v>20</v>
      </c>
      <c r="W5612" s="2">
        <f t="shared" si="3"/>
        <v>97214.87484</v>
      </c>
      <c r="X5612" s="1">
        <f t="shared" si="4"/>
        <v>0.2012048641</v>
      </c>
      <c r="Y5612" s="1">
        <f t="shared" si="5"/>
        <v>0.06193620526</v>
      </c>
      <c r="Z5612" s="1">
        <f t="shared" si="6"/>
        <v>0.2705993698</v>
      </c>
      <c r="AA5612" s="5">
        <f t="shared" si="7"/>
        <v>0.6280376303</v>
      </c>
      <c r="AB5612" s="1">
        <f t="shared" si="8"/>
        <v>1936.749038</v>
      </c>
      <c r="AC5612" s="1">
        <f t="shared" si="9"/>
        <v>97853.77856</v>
      </c>
      <c r="AD5612" s="5">
        <f t="shared" si="10"/>
        <v>80521.23839</v>
      </c>
      <c r="AE5612" s="5">
        <f t="shared" si="11"/>
        <v>124386.7059</v>
      </c>
      <c r="AF5612" s="5">
        <f t="shared" si="12"/>
        <v>218033.9921</v>
      </c>
      <c r="AG5612" s="5">
        <f t="shared" si="13"/>
        <v>179511.0585</v>
      </c>
      <c r="AH5612" s="5">
        <f t="shared" si="14"/>
        <v>3063.652773</v>
      </c>
      <c r="AI5612" s="5">
        <f t="shared" si="15"/>
        <v>38522.93357</v>
      </c>
      <c r="AJ5612" s="1">
        <f t="shared" si="16"/>
        <v>962488823.7</v>
      </c>
      <c r="AK5612" s="1">
        <f t="shared" si="17"/>
        <v>64854.31234</v>
      </c>
      <c r="AL5612" s="1" t="s">
        <v>20</v>
      </c>
      <c r="AM5612" s="5">
        <f t="shared" si="18"/>
        <v>0.5361724406</v>
      </c>
      <c r="AN5612" s="5">
        <f t="shared" si="19"/>
        <v>1.195322927</v>
      </c>
      <c r="AO5612" s="5">
        <f t="shared" si="20"/>
        <v>0.7737875335</v>
      </c>
      <c r="AP5612" s="5">
        <f t="shared" si="21"/>
        <v>0.4414398023</v>
      </c>
      <c r="AQ5612" s="1">
        <f t="shared" si="22"/>
        <v>1.484078373</v>
      </c>
      <c r="AR5612" s="1">
        <f t="shared" si="23"/>
        <v>0.315761356</v>
      </c>
      <c r="AT5612" s="1">
        <v>0.448694010069617</v>
      </c>
      <c r="AU5612" s="1">
        <f t="shared" si="24"/>
        <v>0.000004661810081</v>
      </c>
      <c r="AV5612" s="1">
        <f t="shared" si="25"/>
        <v>214508.9531</v>
      </c>
    </row>
    <row r="5613" ht="12.75" customHeight="1">
      <c r="A5613" s="4" t="s">
        <v>11274</v>
      </c>
      <c r="B5613" s="1" t="s">
        <v>11275</v>
      </c>
      <c r="C5613" s="2">
        <v>4.44537672193714E-9</v>
      </c>
      <c r="D5613" s="2">
        <v>-3.65560673603227E-9</v>
      </c>
      <c r="E5613" s="2">
        <v>-1.36920487451085E-9</v>
      </c>
      <c r="F5613" s="2">
        <v>6.23878011584941E-9</v>
      </c>
      <c r="G5613" s="1">
        <v>1939538.82623015</v>
      </c>
      <c r="H5613" s="1">
        <v>-609687.356534997</v>
      </c>
      <c r="I5613" s="1">
        <v>-18072.748474362</v>
      </c>
      <c r="J5613" s="1">
        <v>-30498.2285888904</v>
      </c>
      <c r="K5613" s="1">
        <v>610896.901349391</v>
      </c>
      <c r="L5613" s="1">
        <v>38092.8751332222</v>
      </c>
      <c r="M5613" s="1">
        <v>23543.379556574</v>
      </c>
      <c r="N5613" s="1">
        <v>43483.5599508753</v>
      </c>
      <c r="O5613" s="1">
        <v>2899074.55510707</v>
      </c>
      <c r="P5613" s="1">
        <v>508065.371890064</v>
      </c>
      <c r="Q5613" s="1">
        <v>179847.959158221</v>
      </c>
      <c r="S5613" s="5">
        <f t="shared" ref="S5613:U5613" si="5635">($AY$3*M5613^2)/(2*$AY$6)</f>
        <v>33573.79083</v>
      </c>
      <c r="T5613" s="5">
        <f t="shared" si="5635"/>
        <v>114528.3374</v>
      </c>
      <c r="U5613" s="5">
        <f t="shared" si="5635"/>
        <v>509074730.8</v>
      </c>
      <c r="V5613" s="1" t="s">
        <v>20</v>
      </c>
      <c r="W5613" s="2">
        <f t="shared" si="3"/>
        <v>97712.35087</v>
      </c>
      <c r="X5613" s="1">
        <f t="shared" si="4"/>
        <v>0.1519807495</v>
      </c>
      <c r="Y5613" s="1">
        <f t="shared" si="5"/>
        <v>0.05805487364</v>
      </c>
      <c r="Z5613" s="1">
        <f t="shared" si="6"/>
        <v>0.198039244</v>
      </c>
      <c r="AA5613" s="5">
        <f t="shared" si="7"/>
        <v>0.5976188869</v>
      </c>
      <c r="AB5613" s="1">
        <f t="shared" si="8"/>
        <v>1833.56055</v>
      </c>
      <c r="AC5613" s="1">
        <f t="shared" si="9"/>
        <v>96056.52457</v>
      </c>
      <c r="AD5613" s="5">
        <f t="shared" si="10"/>
        <v>72761.35495</v>
      </c>
      <c r="AE5613" s="5">
        <f t="shared" si="11"/>
        <v>119079.8686</v>
      </c>
      <c r="AF5613" s="5">
        <f t="shared" si="12"/>
        <v>226036.0639</v>
      </c>
      <c r="AG5613" s="5">
        <f t="shared" si="13"/>
        <v>186640.7568</v>
      </c>
      <c r="AH5613" s="5">
        <f t="shared" si="14"/>
        <v>3120.974878</v>
      </c>
      <c r="AI5613" s="5">
        <f t="shared" si="15"/>
        <v>39395.30707</v>
      </c>
      <c r="AJ5613" s="1">
        <f t="shared" si="16"/>
        <v>972272615.7</v>
      </c>
      <c r="AK5613" s="1">
        <f t="shared" si="17"/>
        <v>64208.00412</v>
      </c>
      <c r="AL5613" s="1" t="s">
        <v>20</v>
      </c>
      <c r="AM5613" s="5">
        <f t="shared" si="18"/>
        <v>0.5209326367</v>
      </c>
      <c r="AN5613" s="5">
        <f t="shared" si="19"/>
        <v>1.33624864</v>
      </c>
      <c r="AO5613" s="5">
        <f t="shared" si="20"/>
        <v>0.8164878136</v>
      </c>
      <c r="AP5613" s="5">
        <f t="shared" si="21"/>
        <v>0.4301404824</v>
      </c>
      <c r="AQ5613" s="1">
        <f t="shared" si="22"/>
        <v>1.514254537</v>
      </c>
      <c r="AR5613" s="1">
        <f t="shared" si="23"/>
        <v>0.3221818164</v>
      </c>
      <c r="AT5613" s="1">
        <v>0.126189631742625</v>
      </c>
      <c r="AU5613" s="1">
        <f t="shared" si="24"/>
        <v>0.000001297883224</v>
      </c>
      <c r="AV5613" s="1">
        <f t="shared" si="25"/>
        <v>770485.342</v>
      </c>
    </row>
    <row r="5614" ht="12.75" customHeight="1">
      <c r="A5614" s="4" t="s">
        <v>11276</v>
      </c>
      <c r="B5614" s="1" t="s">
        <v>11277</v>
      </c>
      <c r="C5614" s="2">
        <v>2.78015030646344E-10</v>
      </c>
      <c r="D5614" s="2">
        <v>1.22483759271947E-9</v>
      </c>
      <c r="E5614" s="2">
        <v>-5.67451783059089E-9</v>
      </c>
      <c r="F5614" s="2">
        <v>5.99287884489237E-9</v>
      </c>
      <c r="G5614" s="1">
        <v>2282032.1723345</v>
      </c>
      <c r="H5614" s="1">
        <v>-658997.749272706</v>
      </c>
      <c r="I5614" s="1">
        <v>33344.0997850835</v>
      </c>
      <c r="J5614" s="1">
        <v>-67621.1603375889</v>
      </c>
      <c r="K5614" s="1">
        <v>663308.844052728</v>
      </c>
      <c r="L5614" s="1">
        <v>52269.9695437181</v>
      </c>
      <c r="M5614" s="1">
        <v>54546.5848671799</v>
      </c>
      <c r="N5614" s="1">
        <v>55594.0591629862</v>
      </c>
      <c r="O5614" s="1">
        <v>2928923.99779732</v>
      </c>
      <c r="P5614" s="1">
        <v>529124.479807686</v>
      </c>
      <c r="Q5614" s="1">
        <v>147343.931966702</v>
      </c>
      <c r="S5614" s="5">
        <f t="shared" ref="S5614:U5614" si="5636">($AY$3*M5614^2)/(2*$AY$6)</f>
        <v>180217.8904</v>
      </c>
      <c r="T5614" s="5">
        <f t="shared" si="5636"/>
        <v>187205.9043</v>
      </c>
      <c r="U5614" s="5">
        <f t="shared" si="5636"/>
        <v>519611766.1</v>
      </c>
      <c r="V5614" s="1" t="s">
        <v>20</v>
      </c>
      <c r="W5614" s="2">
        <f t="shared" si="3"/>
        <v>86531.38166</v>
      </c>
      <c r="X5614" s="1">
        <f t="shared" si="4"/>
        <v>0.3648860143</v>
      </c>
      <c r="Y5614" s="1">
        <f t="shared" si="5"/>
        <v>0.3973633911</v>
      </c>
      <c r="Z5614" s="1">
        <f t="shared" si="6"/>
        <v>0.4127713003</v>
      </c>
      <c r="AA5614" s="5">
        <f t="shared" si="7"/>
        <v>0.5740637621</v>
      </c>
      <c r="AB5614" s="1">
        <f t="shared" si="8"/>
        <v>1988.872298</v>
      </c>
      <c r="AC5614" s="1">
        <f t="shared" si="9"/>
        <v>96549.76664</v>
      </c>
      <c r="AD5614" s="5">
        <f t="shared" si="10"/>
        <v>96843.00392</v>
      </c>
      <c r="AE5614" s="5">
        <f t="shared" si="11"/>
        <v>61918.5006</v>
      </c>
      <c r="AF5614" s="5">
        <f t="shared" si="12"/>
        <v>255339.0543</v>
      </c>
      <c r="AG5614" s="5">
        <f t="shared" si="13"/>
        <v>160320.7158</v>
      </c>
      <c r="AH5614" s="5">
        <f t="shared" si="14"/>
        <v>3105.030809</v>
      </c>
      <c r="AI5614" s="5">
        <f t="shared" si="15"/>
        <v>95018.33849</v>
      </c>
      <c r="AJ5614" s="1">
        <f t="shared" si="16"/>
        <v>1055688813</v>
      </c>
      <c r="AK5614" s="1">
        <f t="shared" si="17"/>
        <v>48343.97609</v>
      </c>
      <c r="AL5614" s="1" t="s">
        <v>20</v>
      </c>
      <c r="AM5614" s="5">
        <f t="shared" si="18"/>
        <v>0.6584855912</v>
      </c>
      <c r="AN5614" s="5">
        <f t="shared" si="19"/>
        <v>1.090103333</v>
      </c>
      <c r="AO5614" s="5">
        <f t="shared" si="20"/>
        <v>1.70496508</v>
      </c>
      <c r="AP5614" s="5">
        <f t="shared" si="21"/>
        <v>0.4134458852</v>
      </c>
      <c r="AQ5614" s="1">
        <f t="shared" si="22"/>
        <v>2.183702911</v>
      </c>
      <c r="AR5614" s="1">
        <f t="shared" si="23"/>
        <v>0.4646176406</v>
      </c>
      <c r="AT5614" s="1">
        <v>0.31791332257373</v>
      </c>
      <c r="AU5614" s="1">
        <f t="shared" si="24"/>
        <v>0.000003011430249</v>
      </c>
      <c r="AV5614" s="1">
        <f t="shared" si="25"/>
        <v>332068.1262</v>
      </c>
    </row>
    <row r="5615" ht="12.75" customHeight="1">
      <c r="A5615" s="4" t="s">
        <v>11278</v>
      </c>
      <c r="B5615" s="1" t="s">
        <v>11279</v>
      </c>
      <c r="C5615" s="2">
        <v>7.77234750486856E-10</v>
      </c>
      <c r="D5615" s="2">
        <v>2.69098105103197E-9</v>
      </c>
      <c r="E5615" s="2">
        <v>-4.93811535519774E-9</v>
      </c>
      <c r="F5615" s="2">
        <v>6.32484407487813E-9</v>
      </c>
      <c r="G5615" s="1">
        <v>2316065.90724212</v>
      </c>
      <c r="H5615" s="1">
        <v>-668463.438690456</v>
      </c>
      <c r="I5615" s="1">
        <v>48250.9461369519</v>
      </c>
      <c r="J5615" s="1">
        <v>-69296.3769288481</v>
      </c>
      <c r="K5615" s="1">
        <v>673867.508615106</v>
      </c>
      <c r="L5615" s="1">
        <v>57224.8772966021</v>
      </c>
      <c r="M5615" s="1">
        <v>54277.0367247394</v>
      </c>
      <c r="N5615" s="1">
        <v>48648.3292839804</v>
      </c>
      <c r="O5615" s="1">
        <v>3297330.11466866</v>
      </c>
      <c r="P5615" s="1">
        <v>539756.608155055</v>
      </c>
      <c r="Q5615" s="1">
        <v>152117.367100772</v>
      </c>
      <c r="S5615" s="5">
        <f t="shared" ref="S5615:U5615" si="5637">($AY$3*M5615^2)/(2*$AY$6)</f>
        <v>178441.1569</v>
      </c>
      <c r="T5615" s="5">
        <f t="shared" si="5637"/>
        <v>143350.3085</v>
      </c>
      <c r="U5615" s="5">
        <f t="shared" si="5637"/>
        <v>658548295.5</v>
      </c>
      <c r="V5615" s="1" t="s">
        <v>20</v>
      </c>
      <c r="W5615" s="2">
        <f t="shared" si="3"/>
        <v>90651.16469</v>
      </c>
      <c r="X5615" s="1">
        <f t="shared" si="4"/>
        <v>0.3984950799</v>
      </c>
      <c r="Y5615" s="1">
        <f t="shared" si="5"/>
        <v>0.3584969637</v>
      </c>
      <c r="Z5615" s="1">
        <f t="shared" si="6"/>
        <v>0.2879977424</v>
      </c>
      <c r="AA5615" s="5">
        <f t="shared" si="7"/>
        <v>0.6058630382</v>
      </c>
      <c r="AB5615" s="1">
        <f t="shared" si="8"/>
        <v>2003.648217</v>
      </c>
      <c r="AC5615" s="1">
        <f t="shared" si="9"/>
        <v>102442.0809</v>
      </c>
      <c r="AD5615" s="5">
        <f t="shared" si="10"/>
        <v>80295.91874</v>
      </c>
      <c r="AE5615" s="5">
        <f t="shared" si="11"/>
        <v>52422.81749</v>
      </c>
      <c r="AF5615" s="5">
        <f t="shared" si="12"/>
        <v>216784.8146</v>
      </c>
      <c r="AG5615" s="5">
        <f t="shared" si="13"/>
        <v>127198.5</v>
      </c>
      <c r="AH5615" s="5">
        <f t="shared" si="14"/>
        <v>2926.434111</v>
      </c>
      <c r="AI5615" s="5">
        <f t="shared" si="15"/>
        <v>89586.31457</v>
      </c>
      <c r="AJ5615" s="1">
        <f t="shared" si="16"/>
        <v>1072493450</v>
      </c>
      <c r="AK5615" s="1">
        <f t="shared" si="17"/>
        <v>43806.3216</v>
      </c>
      <c r="AL5615" s="1" t="s">
        <v>20</v>
      </c>
      <c r="AM5615" s="5">
        <f t="shared" si="18"/>
        <v>0.843165171</v>
      </c>
      <c r="AN5615" s="5">
        <f t="shared" si="19"/>
        <v>1.335676167</v>
      </c>
      <c r="AO5615" s="5">
        <f t="shared" si="20"/>
        <v>2.045852362</v>
      </c>
      <c r="AP5615" s="5">
        <f t="shared" si="21"/>
        <v>0.4947272031</v>
      </c>
      <c r="AQ5615" s="1">
        <f t="shared" si="22"/>
        <v>2.448261828</v>
      </c>
      <c r="AR5615" s="1">
        <f t="shared" si="23"/>
        <v>0.5209067719</v>
      </c>
      <c r="AT5615" s="1">
        <v>0.173710477537338</v>
      </c>
      <c r="AU5615" s="1">
        <f t="shared" si="24"/>
        <v>0.000001619688004</v>
      </c>
      <c r="AV5615" s="1">
        <f t="shared" si="25"/>
        <v>617402.8562</v>
      </c>
    </row>
    <row r="5616" ht="12.75" customHeight="1">
      <c r="A5616" s="4" t="s">
        <v>11280</v>
      </c>
      <c r="B5616" s="1" t="s">
        <v>11281</v>
      </c>
      <c r="C5616" s="2">
        <v>3.29545265808587E-9</v>
      </c>
      <c r="D5616" s="2">
        <v>2.61558386896437E-9</v>
      </c>
      <c r="E5616" s="2">
        <v>-3.66373881934428E-9</v>
      </c>
      <c r="F5616" s="2">
        <v>5.82787706179122E-9</v>
      </c>
      <c r="G5616" s="1">
        <v>2096753.25418073</v>
      </c>
      <c r="H5616" s="1">
        <v>-624357.982227158</v>
      </c>
      <c r="I5616" s="1">
        <v>49874.6885177254</v>
      </c>
      <c r="J5616" s="1">
        <v>-63760.3074599963</v>
      </c>
      <c r="K5616" s="1">
        <v>629754.672085482</v>
      </c>
      <c r="L5616" s="1">
        <v>47711.4633091041</v>
      </c>
      <c r="M5616" s="1">
        <v>44344.7159444459</v>
      </c>
      <c r="N5616" s="1">
        <v>49255.9966809435</v>
      </c>
      <c r="O5616" s="1">
        <v>3018517.52261869</v>
      </c>
      <c r="P5616" s="1">
        <v>501223.767759473</v>
      </c>
      <c r="Q5616" s="1">
        <v>153151.274988747</v>
      </c>
      <c r="S5616" s="5">
        <f t="shared" ref="S5616:U5616" si="5638">($AY$3*M5616^2)/(2*$AY$6)</f>
        <v>119109.5343</v>
      </c>
      <c r="T5616" s="5">
        <f t="shared" si="5638"/>
        <v>146953.8588</v>
      </c>
      <c r="U5616" s="5">
        <f t="shared" si="5638"/>
        <v>551887013.2</v>
      </c>
      <c r="V5616" s="1" t="s">
        <v>20</v>
      </c>
      <c r="W5616" s="2">
        <f t="shared" si="3"/>
        <v>87788.1184</v>
      </c>
      <c r="X5616" s="1">
        <f t="shared" si="4"/>
        <v>0.2953751748</v>
      </c>
      <c r="Y5616" s="1">
        <f t="shared" si="5"/>
        <v>0.2551598118</v>
      </c>
      <c r="Z5616" s="1">
        <f t="shared" si="6"/>
        <v>0.3148087111</v>
      </c>
      <c r="AA5616" s="5">
        <f t="shared" si="7"/>
        <v>0.5582580789</v>
      </c>
      <c r="AB5616" s="1">
        <f t="shared" si="8"/>
        <v>1906.424805</v>
      </c>
      <c r="AC5616" s="1">
        <f t="shared" si="9"/>
        <v>98015.33484</v>
      </c>
      <c r="AD5616" s="5">
        <f t="shared" si="10"/>
        <v>88231.58775</v>
      </c>
      <c r="AE5616" s="5">
        <f t="shared" si="11"/>
        <v>70745.06367</v>
      </c>
      <c r="AF5616" s="5">
        <f t="shared" si="12"/>
        <v>241778.3984</v>
      </c>
      <c r="AG5616" s="5">
        <f t="shared" si="13"/>
        <v>162344.3201</v>
      </c>
      <c r="AH5616" s="5">
        <f t="shared" si="14"/>
        <v>3058.603029</v>
      </c>
      <c r="AI5616" s="5">
        <f t="shared" si="15"/>
        <v>79434.07828</v>
      </c>
      <c r="AJ5616" s="1">
        <f t="shared" si="16"/>
        <v>1002285690</v>
      </c>
      <c r="AK5616" s="1">
        <f t="shared" si="17"/>
        <v>50658.46913</v>
      </c>
      <c r="AL5616" s="1" t="s">
        <v>20</v>
      </c>
      <c r="AM5616" s="5">
        <f t="shared" si="18"/>
        <v>0.617382665</v>
      </c>
      <c r="AN5616" s="5">
        <f t="shared" si="19"/>
        <v>1.135971499</v>
      </c>
      <c r="AO5616" s="5">
        <f t="shared" si="20"/>
        <v>1.416757068</v>
      </c>
      <c r="AP5616" s="5">
        <f t="shared" si="21"/>
        <v>0.4145472452</v>
      </c>
      <c r="AQ5616" s="1">
        <f t="shared" si="22"/>
        <v>1.978515552</v>
      </c>
      <c r="AR5616" s="1">
        <f t="shared" si="23"/>
        <v>0.4209607557</v>
      </c>
      <c r="AT5616" s="1">
        <v>0.504606712364988</v>
      </c>
      <c r="AU5616" s="1">
        <f t="shared" si="24"/>
        <v>0.000005034559681</v>
      </c>
      <c r="AV5616" s="1">
        <f t="shared" si="25"/>
        <v>198627.1021</v>
      </c>
    </row>
    <row r="5617" ht="12.75" customHeight="1">
      <c r="A5617" s="4" t="s">
        <v>11282</v>
      </c>
      <c r="B5617" s="1" t="s">
        <v>11283</v>
      </c>
      <c r="C5617" s="2">
        <v>4.3129600466346E-9</v>
      </c>
      <c r="D5617" s="2">
        <v>-1.83354587000908E-9</v>
      </c>
      <c r="E5617" s="2">
        <v>-1.69225390610436E-9</v>
      </c>
      <c r="F5617" s="2">
        <v>5.81189322182427E-9</v>
      </c>
      <c r="G5617" s="1">
        <v>1898556.70337274</v>
      </c>
      <c r="H5617" s="1">
        <v>-604021.342035257</v>
      </c>
      <c r="I5617" s="1">
        <v>-2576.50198025062</v>
      </c>
      <c r="J5617" s="1">
        <v>-52972.3001036924</v>
      </c>
      <c r="K5617" s="1">
        <v>607004.059300725</v>
      </c>
      <c r="L5617" s="1">
        <v>53852.8389434972</v>
      </c>
      <c r="M5617" s="1">
        <v>32900.5135341661</v>
      </c>
      <c r="N5617" s="1">
        <v>61344.2726819433</v>
      </c>
      <c r="O5617" s="1">
        <v>2967928.80684549</v>
      </c>
      <c r="P5617" s="1">
        <v>420884.844050566</v>
      </c>
      <c r="Q5617" s="1">
        <v>159656.779324218</v>
      </c>
      <c r="S5617" s="5">
        <f t="shared" ref="S5617:U5617" si="5639">($AY$3*M5617^2)/(2*$AY$6)</f>
        <v>65564.40518</v>
      </c>
      <c r="T5617" s="5">
        <f t="shared" si="5639"/>
        <v>227934.894</v>
      </c>
      <c r="U5617" s="5">
        <f t="shared" si="5639"/>
        <v>533543373.1</v>
      </c>
      <c r="V5617" s="1" t="s">
        <v>20</v>
      </c>
      <c r="W5617" s="2">
        <f t="shared" si="3"/>
        <v>92003.60869</v>
      </c>
      <c r="X5617" s="1">
        <f t="shared" si="4"/>
        <v>0.3426158744</v>
      </c>
      <c r="Y5617" s="1">
        <f t="shared" si="5"/>
        <v>0.1278779393</v>
      </c>
      <c r="Z5617" s="1">
        <f t="shared" si="6"/>
        <v>0.4445681229</v>
      </c>
      <c r="AA5617" s="5">
        <f t="shared" si="7"/>
        <v>0.5567269712</v>
      </c>
      <c r="AB5617" s="1">
        <f t="shared" si="8"/>
        <v>1814.085716</v>
      </c>
      <c r="AC5617" s="1">
        <f t="shared" si="9"/>
        <v>97190.52247</v>
      </c>
      <c r="AD5617" s="5">
        <f t="shared" si="10"/>
        <v>110187.3555</v>
      </c>
      <c r="AE5617" s="5">
        <f t="shared" si="11"/>
        <v>121583.9872</v>
      </c>
      <c r="AF5617" s="5">
        <f t="shared" si="12"/>
        <v>247343.2977</v>
      </c>
      <c r="AG5617" s="5">
        <f t="shared" si="13"/>
        <v>188246.9808</v>
      </c>
      <c r="AH5617" s="5">
        <f t="shared" si="14"/>
        <v>3084.560021</v>
      </c>
      <c r="AI5617" s="5">
        <f t="shared" si="15"/>
        <v>59096.31693</v>
      </c>
      <c r="AJ5617" s="1">
        <f t="shared" si="16"/>
        <v>966076965.1</v>
      </c>
      <c r="AK5617" s="1">
        <f t="shared" si="17"/>
        <v>64421.70866</v>
      </c>
      <c r="AL5617" s="1" t="s">
        <v>20</v>
      </c>
      <c r="AM5617" s="5">
        <f t="shared" si="18"/>
        <v>0.5131965258</v>
      </c>
      <c r="AN5617" s="5">
        <f t="shared" si="19"/>
        <v>0.8767584637</v>
      </c>
      <c r="AO5617" s="5">
        <f t="shared" si="20"/>
        <v>0.7945758213</v>
      </c>
      <c r="AP5617" s="5">
        <f t="shared" si="21"/>
        <v>0.3905814203</v>
      </c>
      <c r="AQ5617" s="1">
        <f t="shared" si="22"/>
        <v>1.499614005</v>
      </c>
      <c r="AR5617" s="1">
        <f t="shared" si="23"/>
        <v>0.3190668095</v>
      </c>
      <c r="AT5617" s="1">
        <v>0.437921241411473</v>
      </c>
      <c r="AU5617" s="1">
        <f t="shared" si="24"/>
        <v>0.000004532985023</v>
      </c>
      <c r="AV5617" s="1">
        <f t="shared" si="25"/>
        <v>220605.1851</v>
      </c>
    </row>
    <row r="5618" ht="12.75" customHeight="1">
      <c r="A5618" s="4" t="s">
        <v>11284</v>
      </c>
      <c r="B5618" s="1" t="s">
        <v>11285</v>
      </c>
      <c r="C5618" s="2">
        <v>1.13924389363423E-9</v>
      </c>
      <c r="D5618" s="2">
        <v>-5.45400317295375E-9</v>
      </c>
      <c r="E5618" s="2">
        <v>4.93001235059179E-10</v>
      </c>
      <c r="F5618" s="2">
        <v>5.84960732689735E-9</v>
      </c>
      <c r="G5618" s="1">
        <v>2149101.79422747</v>
      </c>
      <c r="H5618" s="1">
        <v>-644941.912178869</v>
      </c>
      <c r="I5618" s="1">
        <v>-46396.3421908941</v>
      </c>
      <c r="J5618" s="1">
        <v>-14805.8582006824</v>
      </c>
      <c r="K5618" s="1">
        <v>646972.517304729</v>
      </c>
      <c r="L5618" s="1">
        <v>53516.2471566606</v>
      </c>
      <c r="M5618" s="1">
        <v>55048.3452815448</v>
      </c>
      <c r="N5618" s="1">
        <v>55605.4343264945</v>
      </c>
      <c r="O5618" s="1">
        <v>2956754.26261635</v>
      </c>
      <c r="P5618" s="1">
        <v>537578.519405165</v>
      </c>
      <c r="Q5618" s="1">
        <v>165805.165836116</v>
      </c>
      <c r="S5618" s="5">
        <f t="shared" ref="S5618:U5618" si="5640">($AY$3*M5618^2)/(2*$AY$6)</f>
        <v>183548.6986</v>
      </c>
      <c r="T5618" s="5">
        <f t="shared" si="5640"/>
        <v>187282.5209</v>
      </c>
      <c r="U5618" s="5">
        <f t="shared" si="5640"/>
        <v>529533249.9</v>
      </c>
      <c r="V5618" s="1" t="s">
        <v>20</v>
      </c>
      <c r="W5618" s="2">
        <f t="shared" si="3"/>
        <v>87035.66303</v>
      </c>
      <c r="X5618" s="1">
        <f t="shared" si="4"/>
        <v>0.3780740046</v>
      </c>
      <c r="Y5618" s="1">
        <f t="shared" si="5"/>
        <v>0.4000313737</v>
      </c>
      <c r="Z5618" s="1">
        <f t="shared" si="6"/>
        <v>0.4081689747</v>
      </c>
      <c r="AA5618" s="5">
        <f t="shared" si="7"/>
        <v>0.5603396424</v>
      </c>
      <c r="AB5618" s="1">
        <f t="shared" si="8"/>
        <v>1930.076446</v>
      </c>
      <c r="AC5618" s="1">
        <f t="shared" si="9"/>
        <v>97007.38398</v>
      </c>
      <c r="AD5618" s="5">
        <f t="shared" si="10"/>
        <v>99235.23184</v>
      </c>
      <c r="AE5618" s="5">
        <f t="shared" si="11"/>
        <v>66692.08034</v>
      </c>
      <c r="AF5618" s="5">
        <f t="shared" si="12"/>
        <v>259631.3519</v>
      </c>
      <c r="AG5618" s="5">
        <f t="shared" si="13"/>
        <v>161390.319</v>
      </c>
      <c r="AH5618" s="5">
        <f t="shared" si="14"/>
        <v>3090.383306</v>
      </c>
      <c r="AI5618" s="5">
        <f t="shared" si="15"/>
        <v>98241.03296</v>
      </c>
      <c r="AJ5618" s="1">
        <f t="shared" si="16"/>
        <v>1029688742</v>
      </c>
      <c r="AK5618" s="1">
        <f t="shared" si="17"/>
        <v>49723.46442</v>
      </c>
      <c r="AL5618" s="1" t="s">
        <v>20</v>
      </c>
      <c r="AM5618" s="5">
        <f t="shared" si="18"/>
        <v>0.638011467</v>
      </c>
      <c r="AN5618" s="5">
        <f t="shared" si="19"/>
        <v>1.037624161</v>
      </c>
      <c r="AO5618" s="5">
        <f t="shared" si="20"/>
        <v>1.543944553</v>
      </c>
      <c r="AP5618" s="5">
        <f t="shared" si="21"/>
        <v>0.3965964565</v>
      </c>
      <c r="AQ5618" s="1">
        <f t="shared" si="22"/>
        <v>2.070830651</v>
      </c>
      <c r="AR5618" s="1">
        <f t="shared" si="23"/>
        <v>0.4406022661</v>
      </c>
      <c r="AT5618" s="1">
        <v>0.598554871404893</v>
      </c>
      <c r="AU5618" s="1">
        <f t="shared" si="24"/>
        <v>0.000005812968979</v>
      </c>
      <c r="AV5618" s="1">
        <f t="shared" si="25"/>
        <v>172029.1306</v>
      </c>
    </row>
    <row r="5619" ht="12.75" customHeight="1">
      <c r="A5619" s="4" t="s">
        <v>11286</v>
      </c>
      <c r="B5619" s="1" t="s">
        <v>11287</v>
      </c>
      <c r="C5619" s="2">
        <v>2.88550204506269E-9</v>
      </c>
      <c r="D5619" s="2">
        <v>-3.23847654307655E-9</v>
      </c>
      <c r="E5619" s="2">
        <v>3.09070126918463E-9</v>
      </c>
      <c r="F5619" s="2">
        <v>5.41250512655953E-9</v>
      </c>
      <c r="G5619" s="1">
        <v>2228810.49833021</v>
      </c>
      <c r="H5619" s="1">
        <v>-626936.249985673</v>
      </c>
      <c r="I5619" s="1">
        <v>-19695.7535446749</v>
      </c>
      <c r="J5619" s="1">
        <v>8206.04741079985</v>
      </c>
      <c r="K5619" s="1">
        <v>627350.235185298</v>
      </c>
      <c r="L5619" s="1">
        <v>58778.3146649203</v>
      </c>
      <c r="M5619" s="1">
        <v>53556.6808721837</v>
      </c>
      <c r="N5619" s="1">
        <v>61016.8646282443</v>
      </c>
      <c r="O5619" s="1">
        <v>3114480.9808349</v>
      </c>
      <c r="P5619" s="1">
        <v>524367.626455858</v>
      </c>
      <c r="Q5619" s="1">
        <v>159129.864339234</v>
      </c>
      <c r="S5619" s="5">
        <f t="shared" ref="S5619:U5619" si="5641">($AY$3*M5619^2)/(2*$AY$6)</f>
        <v>173736.1048</v>
      </c>
      <c r="T5619" s="5">
        <f t="shared" si="5641"/>
        <v>225508.3083</v>
      </c>
      <c r="U5619" s="5">
        <f t="shared" si="5641"/>
        <v>587535534.6</v>
      </c>
      <c r="V5619" s="1" t="s">
        <v>20</v>
      </c>
      <c r="W5619" s="2">
        <f t="shared" si="3"/>
        <v>79078.92741</v>
      </c>
      <c r="X5619" s="1">
        <f t="shared" si="4"/>
        <v>0.5524751122</v>
      </c>
      <c r="Y5619" s="1">
        <f t="shared" si="5"/>
        <v>0.4586757377</v>
      </c>
      <c r="Z5619" s="1">
        <f t="shared" si="6"/>
        <v>0.5953580563</v>
      </c>
      <c r="AA5619" s="5">
        <f t="shared" si="7"/>
        <v>0.5184691925</v>
      </c>
      <c r="AB5619" s="1">
        <f t="shared" si="8"/>
        <v>1965.543183</v>
      </c>
      <c r="AC5619" s="1">
        <f t="shared" si="9"/>
        <v>99561.17623</v>
      </c>
      <c r="AD5619" s="5">
        <f t="shared" si="10"/>
        <v>117686.5772</v>
      </c>
      <c r="AE5619" s="5">
        <f t="shared" si="11"/>
        <v>79642.10682</v>
      </c>
      <c r="AF5619" s="5">
        <f t="shared" si="12"/>
        <v>261630.3946</v>
      </c>
      <c r="AG5619" s="5">
        <f t="shared" si="13"/>
        <v>158332.6835</v>
      </c>
      <c r="AH5619" s="5">
        <f t="shared" si="14"/>
        <v>3011.113482</v>
      </c>
      <c r="AI5619" s="5">
        <f t="shared" si="15"/>
        <v>103297.7111</v>
      </c>
      <c r="AJ5619" s="1">
        <f t="shared" si="16"/>
        <v>998458909.8</v>
      </c>
      <c r="AK5619" s="1">
        <f t="shared" si="17"/>
        <v>53004.43181</v>
      </c>
      <c r="AL5619" s="1" t="s">
        <v>20</v>
      </c>
      <c r="AM5619" s="5">
        <f t="shared" si="18"/>
        <v>0.6306082154</v>
      </c>
      <c r="AN5619" s="5">
        <f t="shared" si="19"/>
        <v>0.8484050891</v>
      </c>
      <c r="AO5619" s="5">
        <f t="shared" si="20"/>
        <v>1.253682191</v>
      </c>
      <c r="AP5619" s="5">
        <f t="shared" si="21"/>
        <v>0.3816295546</v>
      </c>
      <c r="AQ5619" s="1">
        <f t="shared" si="22"/>
        <v>1.88372722</v>
      </c>
      <c r="AR5619" s="1">
        <f t="shared" si="23"/>
        <v>0.4007930255</v>
      </c>
      <c r="AT5619" s="1">
        <v>0.386644142657372</v>
      </c>
      <c r="AU5619" s="1">
        <f t="shared" si="24"/>
        <v>0.000003872409158</v>
      </c>
      <c r="AV5619" s="1">
        <f t="shared" si="25"/>
        <v>258237.1746</v>
      </c>
    </row>
    <row r="5620" ht="12.75" customHeight="1">
      <c r="A5620" s="4" t="s">
        <v>11288</v>
      </c>
      <c r="B5620" s="1" t="s">
        <v>11289</v>
      </c>
      <c r="C5620" s="2">
        <v>4.06216085410696E-9</v>
      </c>
      <c r="D5620" s="2">
        <v>2.33352038870307E-10</v>
      </c>
      <c r="E5620" s="2">
        <v>-2.36214520676601E-9</v>
      </c>
      <c r="F5620" s="2">
        <v>5.02473450336181E-9</v>
      </c>
      <c r="G5620" s="1">
        <v>2147967.57611645</v>
      </c>
      <c r="H5620" s="1">
        <v>-608602.122754687</v>
      </c>
      <c r="I5620" s="1">
        <v>21532.1693555989</v>
      </c>
      <c r="J5620" s="1">
        <v>-67317.6679939534</v>
      </c>
      <c r="K5620" s="1">
        <v>612754.025029777</v>
      </c>
      <c r="L5620" s="1">
        <v>60259.2040344363</v>
      </c>
      <c r="M5620" s="1">
        <v>50311.9556468221</v>
      </c>
      <c r="N5620" s="1">
        <v>64117.4913429099</v>
      </c>
      <c r="O5620" s="1">
        <v>3346537.29494108</v>
      </c>
      <c r="P5620" s="1">
        <v>443852.979811359</v>
      </c>
      <c r="Q5620" s="1">
        <v>143143.811739358</v>
      </c>
      <c r="S5620" s="5">
        <f t="shared" ref="S5620:U5620" si="5642">($AY$3*M5620^2)/(2*$AY$6)</f>
        <v>153322.245</v>
      </c>
      <c r="T5620" s="5">
        <f t="shared" si="5642"/>
        <v>249009.4423</v>
      </c>
      <c r="U5620" s="5">
        <f t="shared" si="5642"/>
        <v>678350439.2</v>
      </c>
      <c r="V5620" s="1" t="s">
        <v>20</v>
      </c>
      <c r="W5620" s="2">
        <f t="shared" si="3"/>
        <v>74782.20743</v>
      </c>
      <c r="X5620" s="1">
        <f t="shared" si="4"/>
        <v>0.6493072026</v>
      </c>
      <c r="Y5620" s="1">
        <f t="shared" si="5"/>
        <v>0.4526326069</v>
      </c>
      <c r="Z5620" s="1">
        <f t="shared" si="6"/>
        <v>0.7351170277</v>
      </c>
      <c r="AA5620" s="5">
        <f t="shared" si="7"/>
        <v>0.4813242629</v>
      </c>
      <c r="AB5620" s="1">
        <f t="shared" si="8"/>
        <v>1929.567066</v>
      </c>
      <c r="AC5620" s="1">
        <f t="shared" si="9"/>
        <v>103203.6392</v>
      </c>
      <c r="AD5620" s="5">
        <f t="shared" si="10"/>
        <v>133210.5948</v>
      </c>
      <c r="AE5620" s="5">
        <f t="shared" si="11"/>
        <v>91013.84742</v>
      </c>
      <c r="AF5620" s="5">
        <f t="shared" si="12"/>
        <v>269843.7247</v>
      </c>
      <c r="AG5620" s="5">
        <f t="shared" si="13"/>
        <v>165315.5313</v>
      </c>
      <c r="AH5620" s="5">
        <f t="shared" si="14"/>
        <v>2904.839425</v>
      </c>
      <c r="AI5620" s="5">
        <f t="shared" si="15"/>
        <v>104528.1934</v>
      </c>
      <c r="AJ5620" s="1">
        <f t="shared" si="16"/>
        <v>975228319.8</v>
      </c>
      <c r="AK5620" s="1">
        <f t="shared" si="17"/>
        <v>55208.09308</v>
      </c>
      <c r="AL5620" s="1" t="s">
        <v>20</v>
      </c>
      <c r="AM5620" s="5">
        <f t="shared" si="18"/>
        <v>0.5899193573</v>
      </c>
      <c r="AN5620" s="5">
        <f t="shared" si="19"/>
        <v>0.7320951621</v>
      </c>
      <c r="AO5620" s="5">
        <f t="shared" si="20"/>
        <v>1.07151642</v>
      </c>
      <c r="AP5620" s="5">
        <f t="shared" si="21"/>
        <v>0.3614048542</v>
      </c>
      <c r="AQ5620" s="1">
        <f t="shared" si="22"/>
        <v>1.766458983</v>
      </c>
      <c r="AR5620" s="1">
        <f t="shared" si="23"/>
        <v>0.3758423369</v>
      </c>
      <c r="AT5620" s="1">
        <v>0.366125424997708</v>
      </c>
      <c r="AU5620" s="1">
        <f t="shared" si="24"/>
        <v>0.000003754253415</v>
      </c>
      <c r="AV5620" s="1">
        <f t="shared" si="25"/>
        <v>266364.5443</v>
      </c>
    </row>
    <row r="5621" ht="12.75" customHeight="1">
      <c r="A5621" s="4" t="s">
        <v>11290</v>
      </c>
      <c r="B5621" s="1" t="s">
        <v>11291</v>
      </c>
      <c r="C5621" s="2">
        <v>4.3790710063138E-9</v>
      </c>
      <c r="D5621" s="2">
        <v>5.13364106379803E-11</v>
      </c>
      <c r="E5621" s="2">
        <v>-2.00027083276892E-9</v>
      </c>
      <c r="F5621" s="2">
        <v>5.07223008917738E-9</v>
      </c>
      <c r="G5621" s="1">
        <v>2104358.92257587</v>
      </c>
      <c r="H5621" s="1">
        <v>-601126.044044698</v>
      </c>
      <c r="I5621" s="1">
        <v>14596.8182598768</v>
      </c>
      <c r="J5621" s="1">
        <v>-64107.6589230485</v>
      </c>
      <c r="K5621" s="1">
        <v>604771.129630667</v>
      </c>
      <c r="L5621" s="1">
        <v>64649.0926377655</v>
      </c>
      <c r="M5621" s="1">
        <v>46771.6249893436</v>
      </c>
      <c r="N5621" s="1">
        <v>71049.8704423578</v>
      </c>
      <c r="O5621" s="1">
        <v>3382620.27673236</v>
      </c>
      <c r="P5621" s="1">
        <v>435349.980576524</v>
      </c>
      <c r="Q5621" s="1">
        <v>146302.697071918</v>
      </c>
      <c r="S5621" s="5">
        <f t="shared" ref="S5621:U5621" si="5643">($AY$3*M5621^2)/(2*$AY$6)</f>
        <v>132503.6036</v>
      </c>
      <c r="T5621" s="5">
        <f t="shared" si="5643"/>
        <v>305766.1132</v>
      </c>
      <c r="U5621" s="5">
        <f t="shared" si="5643"/>
        <v>693057500</v>
      </c>
      <c r="V5621" s="1" t="s">
        <v>20</v>
      </c>
      <c r="W5621" s="2">
        <f t="shared" si="3"/>
        <v>76267.24522</v>
      </c>
      <c r="X5621" s="1">
        <f t="shared" si="4"/>
        <v>0.7185363572</v>
      </c>
      <c r="Y5621" s="1">
        <f t="shared" si="5"/>
        <v>0.3760874124</v>
      </c>
      <c r="Z5621" s="1">
        <f t="shared" si="6"/>
        <v>0.8678615763</v>
      </c>
      <c r="AA5621" s="5">
        <f t="shared" si="7"/>
        <v>0.4858739118</v>
      </c>
      <c r="AB5621" s="1">
        <f t="shared" si="8"/>
        <v>1909.879315</v>
      </c>
      <c r="AC5621" s="1">
        <f t="shared" si="9"/>
        <v>103758.5278</v>
      </c>
      <c r="AD5621" s="5">
        <f t="shared" si="10"/>
        <v>146231.0874</v>
      </c>
      <c r="AE5621" s="5">
        <f t="shared" si="11"/>
        <v>108651.8269</v>
      </c>
      <c r="AF5621" s="5">
        <f t="shared" si="12"/>
        <v>268773.3072</v>
      </c>
      <c r="AG5621" s="5">
        <f t="shared" si="13"/>
        <v>172510.4212</v>
      </c>
      <c r="AH5621" s="5">
        <f t="shared" si="14"/>
        <v>2889.304679</v>
      </c>
      <c r="AI5621" s="5">
        <f t="shared" si="15"/>
        <v>96262.88601</v>
      </c>
      <c r="AJ5621" s="1">
        <f t="shared" si="16"/>
        <v>962523147.2</v>
      </c>
      <c r="AK5621" s="1">
        <f t="shared" si="17"/>
        <v>59501.21761</v>
      </c>
      <c r="AL5621" s="1" t="s">
        <v>20</v>
      </c>
      <c r="AM5621" s="5">
        <f t="shared" si="18"/>
        <v>0.5579507259</v>
      </c>
      <c r="AN5621" s="5">
        <f t="shared" si="19"/>
        <v>0.6582206045</v>
      </c>
      <c r="AO5621" s="5">
        <f t="shared" si="20"/>
        <v>0.8858784754</v>
      </c>
      <c r="AP5621" s="5">
        <f t="shared" si="21"/>
        <v>0.3581170903</v>
      </c>
      <c r="AQ5621" s="1">
        <f t="shared" si="22"/>
        <v>1.617652858</v>
      </c>
      <c r="AR5621" s="1">
        <f t="shared" si="23"/>
        <v>0.3441814591</v>
      </c>
      <c r="AT5621" s="1">
        <v>0.261068459921591</v>
      </c>
      <c r="AU5621" s="1">
        <f t="shared" si="24"/>
        <v>0.000002712334355</v>
      </c>
      <c r="AV5621" s="1">
        <f t="shared" si="25"/>
        <v>368686.1092</v>
      </c>
    </row>
    <row r="5622" ht="12.75" customHeight="1">
      <c r="A5622" s="4" t="s">
        <v>11292</v>
      </c>
      <c r="B5622" s="1" t="s">
        <v>11293</v>
      </c>
      <c r="C5622" s="2">
        <v>4.53328723696585E-9</v>
      </c>
      <c r="D5622" s="2">
        <v>8.59399879018869E-10</v>
      </c>
      <c r="E5622" s="2">
        <v>-2.24602189363526E-9</v>
      </c>
      <c r="F5622" s="2">
        <v>5.55537991712662E-9</v>
      </c>
      <c r="G5622" s="1">
        <v>2242460.70806568</v>
      </c>
      <c r="H5622" s="1">
        <v>-601759.737732746</v>
      </c>
      <c r="I5622" s="1">
        <v>32836.0400644345</v>
      </c>
      <c r="J5622" s="1">
        <v>-58030.9239780247</v>
      </c>
      <c r="K5622" s="1">
        <v>605934.36159306</v>
      </c>
      <c r="L5622" s="1">
        <v>61453.4652782845</v>
      </c>
      <c r="M5622" s="1">
        <v>43590.3091292525</v>
      </c>
      <c r="N5622" s="1">
        <v>68232.4828660353</v>
      </c>
      <c r="O5622" s="1">
        <v>3430979.58997822</v>
      </c>
      <c r="P5622" s="1">
        <v>438748.200880603</v>
      </c>
      <c r="Q5622" s="1">
        <v>146343.555823049</v>
      </c>
      <c r="S5622" s="5">
        <f t="shared" ref="S5622:U5622" si="5644">($AY$3*M5622^2)/(2*$AY$6)</f>
        <v>115091.3462</v>
      </c>
      <c r="T5622" s="5">
        <f t="shared" si="5644"/>
        <v>281997.4113</v>
      </c>
      <c r="U5622" s="5">
        <f t="shared" si="5644"/>
        <v>713015615.1</v>
      </c>
      <c r="V5622" s="1" t="s">
        <v>20</v>
      </c>
      <c r="W5622" s="2">
        <f t="shared" si="3"/>
        <v>80918.97356</v>
      </c>
      <c r="X5622" s="1">
        <f t="shared" si="4"/>
        <v>0.576755871</v>
      </c>
      <c r="Y5622" s="1">
        <f t="shared" si="5"/>
        <v>0.2901878117</v>
      </c>
      <c r="Z5622" s="1">
        <f t="shared" si="6"/>
        <v>0.7110196763</v>
      </c>
      <c r="AA5622" s="5">
        <f t="shared" si="7"/>
        <v>0.5321553093</v>
      </c>
      <c r="AB5622" s="1">
        <f t="shared" si="8"/>
        <v>1971.552918</v>
      </c>
      <c r="AC5622" s="1">
        <f t="shared" si="9"/>
        <v>104497.5828</v>
      </c>
      <c r="AD5622" s="5">
        <f t="shared" si="10"/>
        <v>128219.1151</v>
      </c>
      <c r="AE5622" s="5">
        <f t="shared" si="11"/>
        <v>102235.8576</v>
      </c>
      <c r="AF5622" s="5">
        <f t="shared" si="12"/>
        <v>250745.5349</v>
      </c>
      <c r="AG5622" s="5">
        <f t="shared" si="13"/>
        <v>168832.7768</v>
      </c>
      <c r="AH5622" s="5">
        <f t="shared" si="14"/>
        <v>2868.870189</v>
      </c>
      <c r="AI5622" s="5">
        <f t="shared" si="15"/>
        <v>81912.75811</v>
      </c>
      <c r="AJ5622" s="1">
        <f t="shared" si="16"/>
        <v>964374488.4</v>
      </c>
      <c r="AK5622" s="1">
        <f t="shared" si="17"/>
        <v>57743.12096</v>
      </c>
      <c r="AL5622" s="1" t="s">
        <v>20</v>
      </c>
      <c r="AM5622" s="5">
        <f t="shared" si="18"/>
        <v>0.5712009876</v>
      </c>
      <c r="AN5622" s="5">
        <f t="shared" si="19"/>
        <v>0.7521300451</v>
      </c>
      <c r="AO5622" s="5">
        <f t="shared" si="20"/>
        <v>0.9432840016</v>
      </c>
      <c r="AP5622" s="5">
        <f t="shared" si="21"/>
        <v>0.3846028559</v>
      </c>
      <c r="AQ5622" s="1">
        <f t="shared" si="22"/>
        <v>1.670111474</v>
      </c>
      <c r="AR5622" s="1">
        <f t="shared" si="23"/>
        <v>0.3553428667</v>
      </c>
      <c r="AT5622" s="1">
        <v>0.335225733904945</v>
      </c>
      <c r="AU5622" s="1">
        <f t="shared" si="24"/>
        <v>0.000003476095002</v>
      </c>
      <c r="AV5622" s="1">
        <f t="shared" si="25"/>
        <v>287679.134</v>
      </c>
    </row>
    <row r="5623" ht="12.75" customHeight="1">
      <c r="A5623" s="4" t="s">
        <v>11294</v>
      </c>
      <c r="B5623" s="1" t="s">
        <v>11295</v>
      </c>
      <c r="C5623" s="2">
        <v>1.53311505067025E-9</v>
      </c>
      <c r="D5623" s="2">
        <v>-3.16509696693903E-9</v>
      </c>
      <c r="E5623" s="2">
        <v>3.03250169747912E-9</v>
      </c>
      <c r="F5623" s="2">
        <v>5.17755409250674E-9</v>
      </c>
      <c r="G5623" s="1">
        <v>2570745.25752581</v>
      </c>
      <c r="H5623" s="1">
        <v>-652440.214268889</v>
      </c>
      <c r="I5623" s="1">
        <v>-4153.43009862996</v>
      </c>
      <c r="J5623" s="1">
        <v>-214.139247762223</v>
      </c>
      <c r="K5623" s="1">
        <v>652578.188166904</v>
      </c>
      <c r="L5623" s="1">
        <v>62572.2177948336</v>
      </c>
      <c r="M5623" s="1">
        <v>65317.9521133723</v>
      </c>
      <c r="N5623" s="1">
        <v>62237.6501282728</v>
      </c>
      <c r="O5623" s="1">
        <v>3449905.57301145</v>
      </c>
      <c r="P5623" s="1">
        <v>539898.778951161</v>
      </c>
      <c r="Q5623" s="1">
        <v>153222.978824639</v>
      </c>
      <c r="S5623" s="5">
        <f t="shared" ref="S5623:U5623" si="5645">($AY$3*M5623^2)/(2*$AY$6)</f>
        <v>258421.0531</v>
      </c>
      <c r="T5623" s="5">
        <f t="shared" si="5645"/>
        <v>234622.2232</v>
      </c>
      <c r="U5623" s="5">
        <f t="shared" si="5645"/>
        <v>720903590.2</v>
      </c>
      <c r="V5623" s="1" t="s">
        <v>20</v>
      </c>
      <c r="W5623" s="2">
        <f t="shared" si="3"/>
        <v>70435.91245</v>
      </c>
      <c r="X5623" s="1">
        <f t="shared" si="4"/>
        <v>0.7891777032</v>
      </c>
      <c r="Y5623" s="1">
        <f t="shared" si="5"/>
        <v>0.8599571863</v>
      </c>
      <c r="Z5623" s="1">
        <f t="shared" si="6"/>
        <v>0.7807609499</v>
      </c>
      <c r="AA5623" s="5">
        <f t="shared" si="7"/>
        <v>0.4959630017</v>
      </c>
      <c r="AB5623" s="1">
        <f t="shared" si="8"/>
        <v>2110.938297</v>
      </c>
      <c r="AC5623" s="1">
        <f t="shared" si="9"/>
        <v>104785.4014</v>
      </c>
      <c r="AD5623" s="5">
        <f t="shared" si="10"/>
        <v>125488.4939</v>
      </c>
      <c r="AE5623" s="5">
        <f t="shared" si="11"/>
        <v>68326.1443</v>
      </c>
      <c r="AF5623" s="5">
        <f t="shared" si="12"/>
        <v>272958.3659</v>
      </c>
      <c r="AG5623" s="5">
        <f t="shared" si="13"/>
        <v>141259.1224</v>
      </c>
      <c r="AH5623" s="5">
        <f t="shared" si="14"/>
        <v>2860.990138</v>
      </c>
      <c r="AI5623" s="5">
        <f t="shared" si="15"/>
        <v>131699.2435</v>
      </c>
      <c r="AJ5623" s="1">
        <f t="shared" si="16"/>
        <v>1038610444</v>
      </c>
      <c r="AK5623" s="1">
        <f t="shared" si="17"/>
        <v>48614.16883</v>
      </c>
      <c r="AL5623" s="1" t="s">
        <v>20</v>
      </c>
      <c r="AM5623" s="5">
        <f t="shared" si="18"/>
        <v>0.7352519444</v>
      </c>
      <c r="AN5623" s="5">
        <f t="shared" si="19"/>
        <v>0.8276539239</v>
      </c>
      <c r="AO5623" s="5">
        <f t="shared" si="20"/>
        <v>1.520077643</v>
      </c>
      <c r="AP5623" s="5">
        <f t="shared" si="21"/>
        <v>0.3805014148</v>
      </c>
      <c r="AQ5623" s="1">
        <f t="shared" si="22"/>
        <v>2.136435671</v>
      </c>
      <c r="AR5623" s="1">
        <f t="shared" si="23"/>
        <v>0.4545607811</v>
      </c>
      <c r="AT5623" s="1">
        <v>0.126178913787121</v>
      </c>
      <c r="AU5623" s="1">
        <f t="shared" si="24"/>
        <v>0.000001214882004</v>
      </c>
      <c r="AV5623" s="1">
        <f t="shared" si="25"/>
        <v>823125.206</v>
      </c>
    </row>
    <row r="5624" ht="12.75" customHeight="1">
      <c r="A5624" s="4" t="s">
        <v>11296</v>
      </c>
      <c r="B5624" s="1" t="s">
        <v>11297</v>
      </c>
      <c r="C5624" s="2">
        <v>3.789628130551E-9</v>
      </c>
      <c r="D5624" s="2">
        <v>-5.1714285152327E-10</v>
      </c>
      <c r="E5624" s="2">
        <v>8.03274355710639E-10</v>
      </c>
      <c r="F5624" s="2">
        <v>4.59699788108763E-9</v>
      </c>
      <c r="G5624" s="1">
        <v>2608286.04616269</v>
      </c>
      <c r="H5624" s="1">
        <v>-627833.181611502</v>
      </c>
      <c r="I5624" s="1">
        <v>23373.3754100783</v>
      </c>
      <c r="J5624" s="1">
        <v>-19623.6587233679</v>
      </c>
      <c r="K5624" s="1">
        <v>628872.054929064</v>
      </c>
      <c r="L5624" s="1">
        <v>69409.4726975109</v>
      </c>
      <c r="M5624" s="1">
        <v>69946.2739660697</v>
      </c>
      <c r="N5624" s="1">
        <v>68916.1443405467</v>
      </c>
      <c r="O5624" s="1">
        <v>3785170.46394092</v>
      </c>
      <c r="P5624" s="1">
        <v>496038.775862701</v>
      </c>
      <c r="Q5624" s="1">
        <v>149483.538918166</v>
      </c>
      <c r="S5624" s="5">
        <f t="shared" ref="S5624:U5624" si="5646">($AY$3*M5624^2)/(2*$AY$6)</f>
        <v>296341.1358</v>
      </c>
      <c r="T5624" s="5">
        <f t="shared" si="5646"/>
        <v>287676.7183</v>
      </c>
      <c r="U5624" s="5">
        <f t="shared" si="5646"/>
        <v>867827997.6</v>
      </c>
      <c r="V5624" s="1" t="s">
        <v>20</v>
      </c>
      <c r="W5624" s="2">
        <f t="shared" si="3"/>
        <v>62086.29103</v>
      </c>
      <c r="X5624" s="1">
        <f t="shared" si="4"/>
        <v>1.249815935</v>
      </c>
      <c r="Y5624" s="1">
        <f t="shared" si="5"/>
        <v>1.269222424</v>
      </c>
      <c r="Z5624" s="1">
        <f t="shared" si="6"/>
        <v>1.232112919</v>
      </c>
      <c r="AA5624" s="5">
        <f t="shared" si="7"/>
        <v>0.4403509509</v>
      </c>
      <c r="AB5624" s="1">
        <f t="shared" si="8"/>
        <v>2126.295531</v>
      </c>
      <c r="AC5624" s="1">
        <f t="shared" si="9"/>
        <v>109758.9386</v>
      </c>
      <c r="AD5624" s="5">
        <f t="shared" si="10"/>
        <v>156502.7717</v>
      </c>
      <c r="AE5624" s="5">
        <f t="shared" si="11"/>
        <v>78597.3223</v>
      </c>
      <c r="AF5624" s="5">
        <f t="shared" si="12"/>
        <v>298832.7513</v>
      </c>
      <c r="AG5624" s="5">
        <f t="shared" si="13"/>
        <v>139990.6418</v>
      </c>
      <c r="AH5624" s="5">
        <f t="shared" si="14"/>
        <v>2731.3493</v>
      </c>
      <c r="AI5624" s="5">
        <f t="shared" si="15"/>
        <v>158842.1095</v>
      </c>
      <c r="AJ5624" s="1">
        <f t="shared" si="16"/>
        <v>1000880961</v>
      </c>
      <c r="AK5624" s="1">
        <f t="shared" si="17"/>
        <v>50472.87518</v>
      </c>
      <c r="AL5624" s="1" t="s">
        <v>20</v>
      </c>
      <c r="AM5624" s="5">
        <f t="shared" si="18"/>
        <v>0.7149627633</v>
      </c>
      <c r="AN5624" s="5">
        <f t="shared" si="19"/>
        <v>0.6395292238</v>
      </c>
      <c r="AO5624" s="5">
        <f t="shared" si="20"/>
        <v>1.273428829</v>
      </c>
      <c r="AP5624" s="5">
        <f t="shared" si="21"/>
        <v>0.3349301429</v>
      </c>
      <c r="AQ5624" s="1">
        <f t="shared" si="22"/>
        <v>1.983007621</v>
      </c>
      <c r="AR5624" s="1">
        <f t="shared" si="23"/>
        <v>0.421916515</v>
      </c>
      <c r="AT5624" s="1">
        <v>0.491170039262841</v>
      </c>
      <c r="AU5624" s="1">
        <f t="shared" si="24"/>
        <v>0.000004907377184</v>
      </c>
      <c r="AV5624" s="1">
        <f t="shared" si="25"/>
        <v>203774.8399</v>
      </c>
    </row>
    <row r="5625" ht="12.75" customHeight="1">
      <c r="A5625" s="4" t="s">
        <v>11298</v>
      </c>
      <c r="B5625" s="1" t="s">
        <v>11299</v>
      </c>
      <c r="C5625" s="2">
        <v>4.03624780718915E-9</v>
      </c>
      <c r="D5625" s="2">
        <v>2.62338799015752E-9</v>
      </c>
      <c r="E5625" s="2">
        <v>-8.57157675073678E-10</v>
      </c>
      <c r="F5625" s="2">
        <v>5.20884867048432E-9</v>
      </c>
      <c r="G5625" s="1">
        <v>2810240.30831251</v>
      </c>
      <c r="H5625" s="1">
        <v>-630110.251578934</v>
      </c>
      <c r="I5625" s="1">
        <v>59079.6669571933</v>
      </c>
      <c r="J5625" s="1">
        <v>-35711.5510619192</v>
      </c>
      <c r="K5625" s="1">
        <v>634028.380829547</v>
      </c>
      <c r="L5625" s="1">
        <v>64677.7418418774</v>
      </c>
      <c r="M5625" s="1">
        <v>62002.5212852999</v>
      </c>
      <c r="N5625" s="1">
        <v>66162.190277229</v>
      </c>
      <c r="O5625" s="1">
        <v>3712116.37329808</v>
      </c>
      <c r="P5625" s="1">
        <v>509930.924212492</v>
      </c>
      <c r="Q5625" s="1">
        <v>146905.496644804</v>
      </c>
      <c r="S5625" s="5">
        <f t="shared" ref="S5625:U5625" si="5647">($AY$3*M5625^2)/(2*$AY$6)</f>
        <v>232852.8041</v>
      </c>
      <c r="T5625" s="5">
        <f t="shared" si="5647"/>
        <v>265144.4371</v>
      </c>
      <c r="U5625" s="5">
        <f t="shared" si="5647"/>
        <v>834652959</v>
      </c>
      <c r="V5625" s="1" t="s">
        <v>20</v>
      </c>
      <c r="W5625" s="2">
        <f t="shared" si="3"/>
        <v>67774.92298</v>
      </c>
      <c r="X5625" s="1">
        <f t="shared" si="4"/>
        <v>0.9106922309</v>
      </c>
      <c r="Y5625" s="1">
        <f t="shared" si="5"/>
        <v>0.8369136183</v>
      </c>
      <c r="Z5625" s="1">
        <f t="shared" si="6"/>
        <v>0.9529753836</v>
      </c>
      <c r="AA5625" s="5">
        <f t="shared" si="7"/>
        <v>0.4989607402</v>
      </c>
      <c r="AB5625" s="1">
        <f t="shared" si="8"/>
        <v>2207.07833</v>
      </c>
      <c r="AC5625" s="1">
        <f t="shared" si="9"/>
        <v>108694.6</v>
      </c>
      <c r="AD5625" s="5">
        <f t="shared" si="10"/>
        <v>132599.9922</v>
      </c>
      <c r="AE5625" s="5">
        <f t="shared" si="11"/>
        <v>74474.36135</v>
      </c>
      <c r="AF5625" s="5">
        <f t="shared" si="12"/>
        <v>263213.0485</v>
      </c>
      <c r="AG5625" s="5">
        <f t="shared" si="13"/>
        <v>138949.7222</v>
      </c>
      <c r="AH5625" s="5">
        <f t="shared" si="14"/>
        <v>2758.094699</v>
      </c>
      <c r="AI5625" s="5">
        <f t="shared" si="15"/>
        <v>124263.3263</v>
      </c>
      <c r="AJ5625" s="1">
        <f t="shared" si="16"/>
        <v>1009087509</v>
      </c>
      <c r="AK5625" s="1">
        <f t="shared" si="17"/>
        <v>49537.32139</v>
      </c>
      <c r="AL5625" s="1" t="s">
        <v>20</v>
      </c>
      <c r="AM5625" s="5">
        <f t="shared" si="18"/>
        <v>0.7262249198</v>
      </c>
      <c r="AN5625" s="5">
        <f t="shared" si="19"/>
        <v>0.7610011823</v>
      </c>
      <c r="AO5625" s="5">
        <f t="shared" si="20"/>
        <v>1.354946173</v>
      </c>
      <c r="AP5625" s="5">
        <f t="shared" si="21"/>
        <v>0.3833729043</v>
      </c>
      <c r="AQ5625" s="1">
        <f t="shared" si="22"/>
        <v>2.037024773</v>
      </c>
      <c r="AR5625" s="1">
        <f t="shared" si="23"/>
        <v>0.4334095263</v>
      </c>
      <c r="AT5625" s="1">
        <v>0.305511873669235</v>
      </c>
      <c r="AU5625" s="1">
        <f t="shared" si="24"/>
        <v>0.000003027605347</v>
      </c>
      <c r="AV5625" s="1">
        <f t="shared" si="25"/>
        <v>330294.0395</v>
      </c>
    </row>
    <row r="5626" ht="12.75" customHeight="1">
      <c r="A5626" s="4" t="s">
        <v>11300</v>
      </c>
      <c r="B5626" s="1" t="s">
        <v>11301</v>
      </c>
      <c r="C5626" s="2">
        <v>5.55150114839565E-10</v>
      </c>
      <c r="D5626" s="2">
        <v>2.98181341565509E-9</v>
      </c>
      <c r="E5626" s="2">
        <v>4.67118987457974E-9</v>
      </c>
      <c r="F5626" s="2">
        <v>5.98474651746119E-9</v>
      </c>
      <c r="G5626" s="1">
        <v>2765123.58704793</v>
      </c>
      <c r="H5626" s="1">
        <v>-656594.973598477</v>
      </c>
      <c r="I5626" s="1">
        <v>51799.6451087349</v>
      </c>
      <c r="J5626" s="1">
        <v>20917.8260069636</v>
      </c>
      <c r="K5626" s="1">
        <v>659038.42970022</v>
      </c>
      <c r="L5626" s="1">
        <v>62298.2765135615</v>
      </c>
      <c r="M5626" s="1">
        <v>69863.8014389836</v>
      </c>
      <c r="N5626" s="1">
        <v>65265.2284478731</v>
      </c>
      <c r="O5626" s="1">
        <v>3423322.99550967</v>
      </c>
      <c r="P5626" s="1">
        <v>542859.800779222</v>
      </c>
      <c r="Q5626" s="1">
        <v>148134.612181674</v>
      </c>
      <c r="S5626" s="5">
        <f t="shared" ref="S5626:U5626" si="5648">($AY$3*M5626^2)/(2*$AY$6)</f>
        <v>295642.7257</v>
      </c>
      <c r="T5626" s="5">
        <f t="shared" si="5648"/>
        <v>258004.0343</v>
      </c>
      <c r="U5626" s="5">
        <f t="shared" si="5648"/>
        <v>709836826.2</v>
      </c>
      <c r="V5626" s="1" t="s">
        <v>20</v>
      </c>
      <c r="W5626" s="2">
        <f t="shared" si="3"/>
        <v>78503.22692</v>
      </c>
      <c r="X5626" s="1">
        <f t="shared" si="4"/>
        <v>0.6297628619</v>
      </c>
      <c r="Y5626" s="1">
        <f t="shared" si="5"/>
        <v>0.7920077068</v>
      </c>
      <c r="Z5626" s="1">
        <f t="shared" si="6"/>
        <v>0.6911760914</v>
      </c>
      <c r="AA5626" s="5">
        <f t="shared" si="7"/>
        <v>0.5732847585</v>
      </c>
      <c r="AB5626" s="1">
        <f t="shared" si="8"/>
        <v>2189.289987</v>
      </c>
      <c r="AC5626" s="1">
        <f t="shared" si="9"/>
        <v>104380.9189</v>
      </c>
      <c r="AD5626" s="5">
        <f t="shared" si="10"/>
        <v>113844.3461</v>
      </c>
      <c r="AE5626" s="5">
        <f t="shared" si="11"/>
        <v>56982.45322</v>
      </c>
      <c r="AF5626" s="5">
        <f t="shared" si="12"/>
        <v>265323.1887</v>
      </c>
      <c r="AG5626" s="5">
        <f t="shared" si="13"/>
        <v>143457.3962</v>
      </c>
      <c r="AH5626" s="5">
        <f t="shared" si="14"/>
        <v>2872.07665</v>
      </c>
      <c r="AI5626" s="5">
        <f t="shared" si="15"/>
        <v>121865.7925</v>
      </c>
      <c r="AJ5626" s="1">
        <f t="shared" si="16"/>
        <v>1048892238</v>
      </c>
      <c r="AK5626" s="1">
        <f t="shared" si="17"/>
        <v>44971.99688</v>
      </c>
      <c r="AL5626" s="1" t="s">
        <v>20</v>
      </c>
      <c r="AM5626" s="5">
        <f t="shared" si="18"/>
        <v>0.7311524298</v>
      </c>
      <c r="AN5626" s="5">
        <f t="shared" si="19"/>
        <v>0.9213388928</v>
      </c>
      <c r="AO5626" s="5">
        <f t="shared" si="20"/>
        <v>1.840728467</v>
      </c>
      <c r="AP5626" s="5">
        <f t="shared" si="21"/>
        <v>0.3953262596</v>
      </c>
      <c r="AQ5626" s="1">
        <f t="shared" si="22"/>
        <v>2.332323024</v>
      </c>
      <c r="AR5626" s="1">
        <f t="shared" si="23"/>
        <v>0.4962389413</v>
      </c>
      <c r="AT5626" s="1">
        <v>0.761838220217662</v>
      </c>
      <c r="AU5626" s="1">
        <f t="shared" si="24"/>
        <v>0.000007263264927</v>
      </c>
      <c r="AV5626" s="1">
        <f t="shared" si="25"/>
        <v>137679.1305</v>
      </c>
    </row>
    <row r="5627" ht="12.75" customHeight="1">
      <c r="A5627" s="4" t="s">
        <v>11302</v>
      </c>
      <c r="B5627" s="1" t="s">
        <v>11303</v>
      </c>
      <c r="C5627" s="2">
        <v>5.49545828080561E-10</v>
      </c>
      <c r="D5627" s="2">
        <v>3.8649762136641E-9</v>
      </c>
      <c r="E5627" s="2">
        <v>3.37029279309945E-9</v>
      </c>
      <c r="F5627" s="2">
        <v>5.78026021441629E-9</v>
      </c>
      <c r="G5627" s="1">
        <v>2908219.16256547</v>
      </c>
      <c r="H5627" s="1">
        <v>-661155.669739354</v>
      </c>
      <c r="I5627" s="1">
        <v>64238.7816809485</v>
      </c>
      <c r="J5627" s="1">
        <v>6630.02782174092</v>
      </c>
      <c r="K5627" s="1">
        <v>664598.069229044</v>
      </c>
      <c r="L5627" s="1">
        <v>66546.1407821892</v>
      </c>
      <c r="M5627" s="1">
        <v>64034.2280178348</v>
      </c>
      <c r="N5627" s="1">
        <v>66961.3017869739</v>
      </c>
      <c r="O5627" s="1">
        <v>3610822.46807167</v>
      </c>
      <c r="P5627" s="1">
        <v>555622.859758084</v>
      </c>
      <c r="Q5627" s="1">
        <v>151002.190558155</v>
      </c>
      <c r="S5627" s="5">
        <f t="shared" ref="S5627:U5627" si="5649">($AY$3*M5627^2)/(2*$AY$6)</f>
        <v>248363.1322</v>
      </c>
      <c r="T5627" s="5">
        <f t="shared" si="5649"/>
        <v>271587.982</v>
      </c>
      <c r="U5627" s="5">
        <f t="shared" si="5649"/>
        <v>789723468.4</v>
      </c>
      <c r="V5627" s="1" t="s">
        <v>20</v>
      </c>
      <c r="W5627" s="2">
        <f t="shared" si="3"/>
        <v>73932.06654</v>
      </c>
      <c r="X5627" s="1">
        <f t="shared" si="4"/>
        <v>0.8101772753</v>
      </c>
      <c r="Y5627" s="1">
        <f t="shared" si="5"/>
        <v>0.7501682252</v>
      </c>
      <c r="Z5627" s="1">
        <f t="shared" si="6"/>
        <v>0.8203177045</v>
      </c>
      <c r="AA5627" s="5">
        <f t="shared" si="7"/>
        <v>0.5536968143</v>
      </c>
      <c r="AB5627" s="1">
        <f t="shared" si="8"/>
        <v>2245.223521</v>
      </c>
      <c r="AC5627" s="1">
        <f t="shared" si="9"/>
        <v>107201.3477</v>
      </c>
      <c r="AD5627" s="5">
        <f t="shared" si="10"/>
        <v>120934.9595</v>
      </c>
      <c r="AE5627" s="5">
        <f t="shared" si="11"/>
        <v>66678.36241</v>
      </c>
      <c r="AF5627" s="5">
        <f t="shared" si="12"/>
        <v>250006.0151</v>
      </c>
      <c r="AG5627" s="5">
        <f t="shared" si="13"/>
        <v>134357.4754</v>
      </c>
      <c r="AH5627" s="5">
        <f t="shared" si="14"/>
        <v>2796.513349</v>
      </c>
      <c r="AI5627" s="5">
        <f t="shared" si="15"/>
        <v>115648.5397</v>
      </c>
      <c r="AJ5627" s="1">
        <f t="shared" si="16"/>
        <v>1057740679</v>
      </c>
      <c r="AK5627" s="1">
        <f t="shared" si="17"/>
        <v>47701.47769</v>
      </c>
      <c r="AL5627" s="1" t="s">
        <v>20</v>
      </c>
      <c r="AM5627" s="5">
        <f t="shared" si="18"/>
        <v>0.7872585251</v>
      </c>
      <c r="AN5627" s="5">
        <f t="shared" si="19"/>
        <v>0.8746359891</v>
      </c>
      <c r="AO5627" s="5">
        <f t="shared" si="20"/>
        <v>1.586332718</v>
      </c>
      <c r="AP5627" s="5">
        <f t="shared" si="21"/>
        <v>0.423086092</v>
      </c>
      <c r="AQ5627" s="1">
        <f t="shared" si="22"/>
        <v>2.217417007</v>
      </c>
      <c r="AR5627" s="1">
        <f t="shared" si="23"/>
        <v>0.4717908525</v>
      </c>
      <c r="AT5627" s="1">
        <v>0.29063072408723</v>
      </c>
      <c r="AU5627" s="1">
        <f t="shared" si="24"/>
        <v>0.000002747655734</v>
      </c>
      <c r="AV5627" s="1">
        <f t="shared" si="25"/>
        <v>363946.6138</v>
      </c>
    </row>
    <row r="5628" ht="12.75" customHeight="1">
      <c r="A5628" s="4" t="s">
        <v>11304</v>
      </c>
      <c r="B5628" s="1" t="s">
        <v>11305</v>
      </c>
      <c r="C5628" s="2">
        <v>1.28849717336283E-9</v>
      </c>
      <c r="D5628" s="2">
        <v>-1.88216707122286E-9</v>
      </c>
      <c r="E5628" s="2">
        <v>4.61983283078535E-9</v>
      </c>
      <c r="F5628" s="2">
        <v>5.95250390497005E-9</v>
      </c>
      <c r="G5628" s="1">
        <v>2715924.45466143</v>
      </c>
      <c r="H5628" s="1">
        <v>-653953.207553534</v>
      </c>
      <c r="I5628" s="1">
        <v>12785.8345544603</v>
      </c>
      <c r="J5628" s="1">
        <v>20012.5019043333</v>
      </c>
      <c r="K5628" s="1">
        <v>654852.414541061</v>
      </c>
      <c r="L5628" s="1">
        <v>64101.783085005</v>
      </c>
      <c r="M5628" s="1">
        <v>65155.7907116441</v>
      </c>
      <c r="N5628" s="1">
        <v>62694.1445066467</v>
      </c>
      <c r="O5628" s="1">
        <v>3305530.48827202</v>
      </c>
      <c r="P5628" s="1">
        <v>533643.12598652</v>
      </c>
      <c r="Q5628" s="1">
        <v>151358.665467776</v>
      </c>
      <c r="S5628" s="5">
        <f t="shared" ref="S5628:U5628" si="5650">($AY$3*M5628^2)/(2*$AY$6)</f>
        <v>257139.5095</v>
      </c>
      <c r="T5628" s="5">
        <f t="shared" si="5650"/>
        <v>238076.6117</v>
      </c>
      <c r="U5628" s="5">
        <f t="shared" si="5650"/>
        <v>661827953.3</v>
      </c>
      <c r="V5628" s="1" t="s">
        <v>20</v>
      </c>
      <c r="W5628" s="2">
        <f t="shared" si="3"/>
        <v>78784.33398</v>
      </c>
      <c r="X5628" s="1">
        <f t="shared" si="4"/>
        <v>0.6620038033</v>
      </c>
      <c r="Y5628" s="1">
        <f t="shared" si="5"/>
        <v>0.6839530701</v>
      </c>
      <c r="Z5628" s="1">
        <f t="shared" si="6"/>
        <v>0.633248581</v>
      </c>
      <c r="AA5628" s="5">
        <f t="shared" si="7"/>
        <v>0.5701962069</v>
      </c>
      <c r="AB5628" s="1">
        <f t="shared" si="8"/>
        <v>2169.725835</v>
      </c>
      <c r="AC5628" s="1">
        <f t="shared" si="9"/>
        <v>102569.3872</v>
      </c>
      <c r="AD5628" s="5">
        <f t="shared" si="10"/>
        <v>109951.8793</v>
      </c>
      <c r="AE5628" s="5">
        <f t="shared" si="11"/>
        <v>59649.51244</v>
      </c>
      <c r="AF5628" s="5">
        <f t="shared" si="12"/>
        <v>249405.4923</v>
      </c>
      <c r="AG5628" s="5">
        <f t="shared" si="13"/>
        <v>135136.4215</v>
      </c>
      <c r="AH5628" s="5">
        <f t="shared" si="14"/>
        <v>2922.801902</v>
      </c>
      <c r="AI5628" s="5">
        <f t="shared" si="15"/>
        <v>114269.0708</v>
      </c>
      <c r="AJ5628" s="1">
        <f t="shared" si="16"/>
        <v>1042229988</v>
      </c>
      <c r="AK5628" s="1">
        <f t="shared" si="17"/>
        <v>46221.40971</v>
      </c>
      <c r="AL5628" s="1" t="s">
        <v>20</v>
      </c>
      <c r="AM5628" s="5">
        <f t="shared" si="18"/>
        <v>0.7712428493</v>
      </c>
      <c r="AN5628" s="5">
        <f t="shared" si="19"/>
        <v>0.9478964748</v>
      </c>
      <c r="AO5628" s="5">
        <f t="shared" si="20"/>
        <v>1.747256507</v>
      </c>
      <c r="AP5628" s="5">
        <f t="shared" si="21"/>
        <v>0.4178857403</v>
      </c>
      <c r="AQ5628" s="1">
        <f t="shared" si="22"/>
        <v>2.254864129</v>
      </c>
      <c r="AR5628" s="1">
        <f t="shared" si="23"/>
        <v>0.4797583254</v>
      </c>
      <c r="AT5628" s="1">
        <v>0.173749940636565</v>
      </c>
      <c r="AU5628" s="1">
        <f t="shared" si="24"/>
        <v>0.000001667097883</v>
      </c>
      <c r="AV5628" s="1">
        <f t="shared" si="25"/>
        <v>599844.8022</v>
      </c>
    </row>
    <row r="5629" ht="12.75" customHeight="1">
      <c r="A5629" s="4" t="s">
        <v>11306</v>
      </c>
      <c r="B5629" s="1" t="s">
        <v>11307</v>
      </c>
      <c r="C5629" s="2">
        <v>1.71714918487453E-9</v>
      </c>
      <c r="D5629" s="2">
        <v>1.56534707152899E-9</v>
      </c>
      <c r="E5629" s="2">
        <v>3.10683829820943E-9</v>
      </c>
      <c r="F5629" s="2">
        <v>5.01737959547227E-9</v>
      </c>
      <c r="G5629" s="1">
        <v>2554058.11010113</v>
      </c>
      <c r="H5629" s="1">
        <v>-647836.082914837</v>
      </c>
      <c r="I5629" s="1">
        <v>39189.834677953</v>
      </c>
      <c r="J5629" s="1">
        <v>-4177.74516956311</v>
      </c>
      <c r="K5629" s="1">
        <v>649395.093630745</v>
      </c>
      <c r="L5629" s="1">
        <v>69808.8864566162</v>
      </c>
      <c r="M5629" s="1">
        <v>78246.2706689198</v>
      </c>
      <c r="N5629" s="1">
        <v>64705.694833657</v>
      </c>
      <c r="O5629" s="1">
        <v>3237627.93551019</v>
      </c>
      <c r="P5629" s="1">
        <v>541078.029381583</v>
      </c>
      <c r="Q5629" s="1">
        <v>156026.808787885</v>
      </c>
      <c r="S5629" s="5">
        <f t="shared" ref="S5629:U5629" si="5651">($AY$3*M5629^2)/(2*$AY$6)</f>
        <v>370842.9841</v>
      </c>
      <c r="T5629" s="5">
        <f t="shared" si="5651"/>
        <v>253599.1434</v>
      </c>
      <c r="U5629" s="5">
        <f t="shared" si="5651"/>
        <v>634916552.2</v>
      </c>
      <c r="V5629" s="1" t="s">
        <v>20</v>
      </c>
      <c r="W5629" s="2">
        <f t="shared" si="3"/>
        <v>68479.5021</v>
      </c>
      <c r="X5629" s="1">
        <f t="shared" si="4"/>
        <v>1.03920262</v>
      </c>
      <c r="Y5629" s="1">
        <f t="shared" si="5"/>
        <v>1.305587872</v>
      </c>
      <c r="Z5629" s="1">
        <f t="shared" si="6"/>
        <v>0.8928198192</v>
      </c>
      <c r="AA5629" s="5">
        <f t="shared" si="7"/>
        <v>0.480619729</v>
      </c>
      <c r="AB5629" s="1">
        <f t="shared" si="8"/>
        <v>2104.075912</v>
      </c>
      <c r="AC5629" s="1">
        <f t="shared" si="9"/>
        <v>101510.4251</v>
      </c>
      <c r="AD5629" s="5">
        <f t="shared" si="10"/>
        <v>134629.7102</v>
      </c>
      <c r="AE5629" s="5">
        <f t="shared" si="11"/>
        <v>61749.08015</v>
      </c>
      <c r="AF5629" s="5">
        <f t="shared" si="12"/>
        <v>294868.7989</v>
      </c>
      <c r="AG5629" s="5">
        <f t="shared" si="13"/>
        <v>132065.9301</v>
      </c>
      <c r="AH5629" s="5">
        <f t="shared" si="14"/>
        <v>2953.292725</v>
      </c>
      <c r="AI5629" s="5">
        <f t="shared" si="15"/>
        <v>162802.8688</v>
      </c>
      <c r="AJ5629" s="1">
        <f t="shared" si="16"/>
        <v>1033544392</v>
      </c>
      <c r="AK5629" s="1">
        <f t="shared" si="17"/>
        <v>47110.71291</v>
      </c>
      <c r="AL5629" s="1" t="s">
        <v>20</v>
      </c>
      <c r="AM5629" s="5">
        <f t="shared" si="18"/>
        <v>0.7825972911</v>
      </c>
      <c r="AN5629" s="5">
        <f t="shared" si="19"/>
        <v>0.7676941369</v>
      </c>
      <c r="AO5629" s="5">
        <f t="shared" si="20"/>
        <v>1.673781033</v>
      </c>
      <c r="AP5629" s="5">
        <f t="shared" si="21"/>
        <v>0.3505099202</v>
      </c>
      <c r="AQ5629" s="1">
        <f t="shared" si="22"/>
        <v>2.193862771</v>
      </c>
      <c r="AR5629" s="1">
        <f t="shared" si="23"/>
        <v>0.466779313</v>
      </c>
      <c r="AT5629" s="1">
        <v>0.126125362324493</v>
      </c>
      <c r="AU5629" s="1">
        <f t="shared" si="24"/>
        <v>0.000001220318772</v>
      </c>
      <c r="AV5629" s="1">
        <f t="shared" si="25"/>
        <v>819458.0159</v>
      </c>
    </row>
    <row r="5630" ht="12.75" customHeight="1">
      <c r="A5630" s="4" t="s">
        <v>11308</v>
      </c>
      <c r="B5630" s="1" t="s">
        <v>11309</v>
      </c>
      <c r="C5630" s="2">
        <v>1.95238724894065E-9</v>
      </c>
      <c r="D5630" s="2">
        <v>3.54598002719891E-9</v>
      </c>
      <c r="E5630" s="2">
        <v>-2.33339519501567E-9</v>
      </c>
      <c r="F5630" s="2">
        <v>5.4225651184474E-9</v>
      </c>
      <c r="G5630" s="1">
        <v>2663869.26342756</v>
      </c>
      <c r="H5630" s="1">
        <v>-650037.199828836</v>
      </c>
      <c r="I5630" s="1">
        <v>60610.7705970988</v>
      </c>
      <c r="J5630" s="1">
        <v>-43488.6758198243</v>
      </c>
      <c r="K5630" s="1">
        <v>654401.907598923</v>
      </c>
      <c r="L5630" s="1">
        <v>64897.2343568532</v>
      </c>
      <c r="M5630" s="1">
        <v>65028.7747789018</v>
      </c>
      <c r="N5630" s="1">
        <v>65970.6077196102</v>
      </c>
      <c r="O5630" s="1">
        <v>3382575.50825382</v>
      </c>
      <c r="P5630" s="1">
        <v>545798.351810515</v>
      </c>
      <c r="Q5630" s="1">
        <v>157104.379029069</v>
      </c>
      <c r="S5630" s="5">
        <f t="shared" ref="S5630:U5630" si="5652">($AY$3*M5630^2)/(2*$AY$6)</f>
        <v>256137.9415</v>
      </c>
      <c r="T5630" s="5">
        <f t="shared" si="5652"/>
        <v>263611.1293</v>
      </c>
      <c r="U5630" s="5">
        <f t="shared" si="5652"/>
        <v>693039155.1</v>
      </c>
      <c r="V5630" s="1" t="s">
        <v>20</v>
      </c>
      <c r="W5630" s="2">
        <f t="shared" si="3"/>
        <v>72468.17834</v>
      </c>
      <c r="X5630" s="1">
        <f t="shared" si="4"/>
        <v>0.8019692013</v>
      </c>
      <c r="Y5630" s="1">
        <f t="shared" si="5"/>
        <v>0.8052235242</v>
      </c>
      <c r="Z5630" s="1">
        <f t="shared" si="6"/>
        <v>0.8287170628</v>
      </c>
      <c r="AA5630" s="5">
        <f t="shared" si="7"/>
        <v>0.519432849</v>
      </c>
      <c r="AB5630" s="1">
        <f t="shared" si="8"/>
        <v>2148.832039</v>
      </c>
      <c r="AC5630" s="1">
        <f t="shared" si="9"/>
        <v>103757.8412</v>
      </c>
      <c r="AD5630" s="5">
        <f t="shared" si="10"/>
        <v>127005.0746</v>
      </c>
      <c r="AE5630" s="5">
        <f t="shared" si="11"/>
        <v>70333.66747</v>
      </c>
      <c r="AF5630" s="5">
        <f t="shared" si="12"/>
        <v>267013.4302</v>
      </c>
      <c r="AG5630" s="5">
        <f t="shared" si="13"/>
        <v>141821.5504</v>
      </c>
      <c r="AH5630" s="5">
        <f t="shared" si="14"/>
        <v>2889.323799</v>
      </c>
      <c r="AI5630" s="5">
        <f t="shared" si="15"/>
        <v>125191.8798</v>
      </c>
      <c r="AJ5630" s="1">
        <f t="shared" si="16"/>
        <v>1041512984</v>
      </c>
      <c r="AK5630" s="1">
        <f t="shared" si="17"/>
        <v>49475.38451</v>
      </c>
      <c r="AL5630" s="1" t="s">
        <v>20</v>
      </c>
      <c r="AM5630" s="5">
        <f t="shared" si="18"/>
        <v>0.7343827371</v>
      </c>
      <c r="AN5630" s="5">
        <f t="shared" si="19"/>
        <v>0.8200561964</v>
      </c>
      <c r="AO5630" s="5">
        <f t="shared" si="20"/>
        <v>1.480817112</v>
      </c>
      <c r="AP5630" s="5">
        <f t="shared" si="21"/>
        <v>0.390060149</v>
      </c>
      <c r="AQ5630" s="1">
        <f t="shared" si="22"/>
        <v>2.10511347</v>
      </c>
      <c r="AR5630" s="1">
        <f t="shared" si="23"/>
        <v>0.447896483</v>
      </c>
      <c r="AT5630" s="1">
        <v>0.415295001259562</v>
      </c>
      <c r="AU5630" s="1">
        <f t="shared" si="24"/>
        <v>0.000003987420299</v>
      </c>
      <c r="AV5630" s="1">
        <f t="shared" si="25"/>
        <v>250788.7118</v>
      </c>
    </row>
    <row r="5631" ht="12.75" customHeight="1">
      <c r="A5631" s="4" t="s">
        <v>11310</v>
      </c>
      <c r="B5631" s="1" t="s">
        <v>11311</v>
      </c>
      <c r="C5631" s="2">
        <v>4.92844865916238E-9</v>
      </c>
      <c r="D5631" s="2">
        <v>-1.65697665617152E-9</v>
      </c>
      <c r="E5631" s="2">
        <v>-8.53218150886292E-10</v>
      </c>
      <c r="F5631" s="2">
        <v>5.34874949469172E-9</v>
      </c>
      <c r="G5631" s="1">
        <v>2538939.32712241</v>
      </c>
      <c r="H5631" s="1">
        <v>-628003.614981619</v>
      </c>
      <c r="I5631" s="1">
        <v>10620.0815151816</v>
      </c>
      <c r="J5631" s="1">
        <v>-29261.7778377227</v>
      </c>
      <c r="K5631" s="1">
        <v>628853.988539505</v>
      </c>
      <c r="L5631" s="1">
        <v>61898.0434148256</v>
      </c>
      <c r="M5631" s="1">
        <v>49695.821236106</v>
      </c>
      <c r="N5631" s="1">
        <v>67136.5629604418</v>
      </c>
      <c r="O5631" s="1">
        <v>3284902.64520567</v>
      </c>
      <c r="P5631" s="1">
        <v>477039.263383809</v>
      </c>
      <c r="Q5631" s="1">
        <v>157256.418978658</v>
      </c>
      <c r="S5631" s="5">
        <f t="shared" ref="S5631:U5631" si="5653">($AY$3*M5631^2)/(2*$AY$6)</f>
        <v>149589.984</v>
      </c>
      <c r="T5631" s="5">
        <f t="shared" si="5653"/>
        <v>273011.5243</v>
      </c>
      <c r="U5631" s="5">
        <f t="shared" si="5653"/>
        <v>653593580.1</v>
      </c>
      <c r="V5631" s="1" t="s">
        <v>20</v>
      </c>
      <c r="W5631" s="2">
        <f t="shared" si="3"/>
        <v>73219.22351</v>
      </c>
      <c r="X5631" s="1">
        <f t="shared" si="4"/>
        <v>0.7146667958</v>
      </c>
      <c r="Y5631" s="1">
        <f t="shared" si="5"/>
        <v>0.4606695493</v>
      </c>
      <c r="Z5631" s="1">
        <f t="shared" si="6"/>
        <v>0.8407521179</v>
      </c>
      <c r="AA5631" s="5">
        <f t="shared" si="7"/>
        <v>0.5123619778</v>
      </c>
      <c r="AB5631" s="1">
        <f t="shared" si="8"/>
        <v>2097.839115</v>
      </c>
      <c r="AC5631" s="1">
        <f t="shared" si="9"/>
        <v>102248.8492</v>
      </c>
      <c r="AD5631" s="5">
        <f t="shared" si="10"/>
        <v>131033.4605</v>
      </c>
      <c r="AE5631" s="5">
        <f t="shared" si="11"/>
        <v>94999.24324</v>
      </c>
      <c r="AF5631" s="5">
        <f t="shared" si="12"/>
        <v>251993.1171</v>
      </c>
      <c r="AG5631" s="5">
        <f t="shared" si="13"/>
        <v>154999.5396</v>
      </c>
      <c r="AH5631" s="5">
        <f t="shared" si="14"/>
        <v>2931.96454</v>
      </c>
      <c r="AI5631" s="5">
        <f t="shared" si="15"/>
        <v>96993.57757</v>
      </c>
      <c r="AJ5631" s="1">
        <f t="shared" si="16"/>
        <v>1000852208</v>
      </c>
      <c r="AK5631" s="1">
        <f t="shared" si="17"/>
        <v>56665.74445</v>
      </c>
      <c r="AL5631" s="1" t="s">
        <v>20</v>
      </c>
      <c r="AM5631" s="5">
        <f t="shared" si="18"/>
        <v>0.6457130198</v>
      </c>
      <c r="AN5631" s="5">
        <f t="shared" si="19"/>
        <v>0.7638142227</v>
      </c>
      <c r="AO5631" s="5">
        <f t="shared" si="20"/>
        <v>1.053537032</v>
      </c>
      <c r="AP5631" s="5">
        <f t="shared" si="21"/>
        <v>0.3971744224</v>
      </c>
      <c r="AQ5631" s="1">
        <f t="shared" si="22"/>
        <v>1.766238523</v>
      </c>
      <c r="AR5631" s="1">
        <f t="shared" si="23"/>
        <v>0.3757954304</v>
      </c>
      <c r="AT5631" s="1">
        <v>0.162074622269441</v>
      </c>
      <c r="AU5631" s="1">
        <f t="shared" si="24"/>
        <v>0.000001619366187</v>
      </c>
      <c r="AV5631" s="1">
        <f t="shared" si="25"/>
        <v>617525.5531</v>
      </c>
    </row>
    <row r="5632" ht="12.75" customHeight="1">
      <c r="A5632" s="4" t="s">
        <v>11312</v>
      </c>
      <c r="B5632" s="1" t="s">
        <v>11313</v>
      </c>
      <c r="C5632" s="2">
        <v>3.76795120466149E-9</v>
      </c>
      <c r="D5632" s="2">
        <v>-1.77853390063091E-9</v>
      </c>
      <c r="E5632" s="2">
        <v>1.06544614244533E-9</v>
      </c>
      <c r="F5632" s="2">
        <v>4.88949459570697E-9</v>
      </c>
      <c r="G5632" s="1">
        <v>2295854.00366954</v>
      </c>
      <c r="H5632" s="1">
        <v>-630537.975896376</v>
      </c>
      <c r="I5632" s="1">
        <v>3681.78264931805</v>
      </c>
      <c r="J5632" s="1">
        <v>-5033.53184434611</v>
      </c>
      <c r="K5632" s="1">
        <v>631049.319824013</v>
      </c>
      <c r="L5632" s="1">
        <v>63182.5467756075</v>
      </c>
      <c r="M5632" s="1">
        <v>61074.1188639812</v>
      </c>
      <c r="N5632" s="1">
        <v>64195.3654710768</v>
      </c>
      <c r="O5632" s="1">
        <v>3125682.81885609</v>
      </c>
      <c r="P5632" s="1">
        <v>504582.693049683</v>
      </c>
      <c r="Q5632" s="1">
        <v>164396.283999232</v>
      </c>
      <c r="S5632" s="5">
        <f t="shared" ref="S5632:U5632" si="5654">($AY$3*M5632^2)/(2*$AY$6)</f>
        <v>225931.7113</v>
      </c>
      <c r="T5632" s="5">
        <f t="shared" si="5654"/>
        <v>249614.6802</v>
      </c>
      <c r="U5632" s="5">
        <f t="shared" si="5654"/>
        <v>591769507.2</v>
      </c>
      <c r="V5632" s="1" t="s">
        <v>20</v>
      </c>
      <c r="W5632" s="2">
        <f t="shared" si="3"/>
        <v>70386.74122</v>
      </c>
      <c r="X5632" s="1">
        <f t="shared" si="4"/>
        <v>0.8057726792</v>
      </c>
      <c r="Y5632" s="1">
        <f t="shared" si="5"/>
        <v>0.7528920352</v>
      </c>
      <c r="Z5632" s="1">
        <f t="shared" si="6"/>
        <v>0.8318128674</v>
      </c>
      <c r="AA5632" s="5">
        <f t="shared" si="7"/>
        <v>0.4683694991</v>
      </c>
      <c r="AB5632" s="1">
        <f t="shared" si="8"/>
        <v>1994.886315</v>
      </c>
      <c r="AC5632" s="1">
        <f t="shared" si="9"/>
        <v>99740.06112</v>
      </c>
      <c r="AD5632" s="5">
        <f t="shared" si="10"/>
        <v>137061.3706</v>
      </c>
      <c r="AE5632" s="5">
        <f t="shared" si="11"/>
        <v>82671.81546</v>
      </c>
      <c r="AF5632" s="5">
        <f t="shared" si="12"/>
        <v>283086.671</v>
      </c>
      <c r="AG5632" s="5">
        <f t="shared" si="13"/>
        <v>152689.3693</v>
      </c>
      <c r="AH5632" s="5">
        <f t="shared" si="14"/>
        <v>3005.713017</v>
      </c>
      <c r="AI5632" s="5">
        <f t="shared" si="15"/>
        <v>130397.3017</v>
      </c>
      <c r="AJ5632" s="1">
        <f t="shared" si="16"/>
        <v>1004346186</v>
      </c>
      <c r="AK5632" s="1">
        <f t="shared" si="17"/>
        <v>53883.5166</v>
      </c>
      <c r="AL5632" s="1" t="s">
        <v>20</v>
      </c>
      <c r="AM5632" s="5">
        <f t="shared" si="18"/>
        <v>0.6577708652</v>
      </c>
      <c r="AN5632" s="5">
        <f t="shared" si="19"/>
        <v>0.7327711533</v>
      </c>
      <c r="AO5632" s="5">
        <f t="shared" si="20"/>
        <v>1.214859236</v>
      </c>
      <c r="AP5632" s="5">
        <f t="shared" si="21"/>
        <v>0.3547839897</v>
      </c>
      <c r="AQ5632" s="1">
        <f t="shared" si="22"/>
        <v>1.863921008</v>
      </c>
      <c r="AR5632" s="1">
        <f t="shared" si="23"/>
        <v>0.3965789379</v>
      </c>
      <c r="AT5632" s="1">
        <v>0.635896458546988</v>
      </c>
      <c r="AU5632" s="1">
        <f t="shared" si="24"/>
        <v>0.00000633144694</v>
      </c>
      <c r="AV5632" s="1">
        <f t="shared" si="25"/>
        <v>157941.78</v>
      </c>
    </row>
    <row r="5633" ht="12.75" customHeight="1">
      <c r="A5633" s="4" t="s">
        <v>11314</v>
      </c>
      <c r="B5633" s="1" t="s">
        <v>11315</v>
      </c>
      <c r="C5633" s="2">
        <v>1.26753112334064E-9</v>
      </c>
      <c r="D5633" s="2">
        <v>-3.8250104729563E-9</v>
      </c>
      <c r="E5633" s="2">
        <v>2.53267884612327E-9</v>
      </c>
      <c r="F5633" s="2">
        <v>5.38599605343791E-9</v>
      </c>
      <c r="G5633" s="1">
        <v>2383925.1298987</v>
      </c>
      <c r="H5633" s="1">
        <v>-666153.680564501</v>
      </c>
      <c r="I5633" s="1">
        <v>-7058.27120339738</v>
      </c>
      <c r="J5633" s="1">
        <v>11997.5453596199</v>
      </c>
      <c r="K5633" s="1">
        <v>666583.684340242</v>
      </c>
      <c r="L5633" s="1">
        <v>66373.4755729721</v>
      </c>
      <c r="M5633" s="1">
        <v>61436.5517643959</v>
      </c>
      <c r="N5633" s="1">
        <v>66071.9839465718</v>
      </c>
      <c r="O5633" s="1">
        <v>3099324.13056276</v>
      </c>
      <c r="P5633" s="1">
        <v>548675.773906352</v>
      </c>
      <c r="Q5633" s="1">
        <v>156409.443092991</v>
      </c>
      <c r="S5633" s="5">
        <f t="shared" ref="S5633:U5633" si="5655">($AY$3*M5633^2)/(2*$AY$6)</f>
        <v>228621.1665</v>
      </c>
      <c r="T5633" s="5">
        <f t="shared" si="5655"/>
        <v>264421.9278</v>
      </c>
      <c r="U5633" s="5">
        <f t="shared" si="5655"/>
        <v>581830879.9</v>
      </c>
      <c r="V5633" s="1" t="s">
        <v>20</v>
      </c>
      <c r="W5633" s="2">
        <f t="shared" si="3"/>
        <v>76088.45168</v>
      </c>
      <c r="X5633" s="1">
        <f t="shared" si="4"/>
        <v>0.7609421229</v>
      </c>
      <c r="Y5633" s="1">
        <f t="shared" si="5"/>
        <v>0.6519528239</v>
      </c>
      <c r="Z5633" s="1">
        <f t="shared" si="6"/>
        <v>0.7540448909</v>
      </c>
      <c r="AA5633" s="5">
        <f t="shared" si="7"/>
        <v>0.5159298623</v>
      </c>
      <c r="AB5633" s="1">
        <f t="shared" si="8"/>
        <v>2032.789099</v>
      </c>
      <c r="AC5633" s="1">
        <f t="shared" si="9"/>
        <v>99318.61988</v>
      </c>
      <c r="AD5633" s="5">
        <f t="shared" si="10"/>
        <v>128063.8877</v>
      </c>
      <c r="AE5633" s="5">
        <f t="shared" si="11"/>
        <v>74900.54033</v>
      </c>
      <c r="AF5633" s="5">
        <f t="shared" si="12"/>
        <v>265887.6584</v>
      </c>
      <c r="AG5633" s="5">
        <f t="shared" si="13"/>
        <v>146808.3876</v>
      </c>
      <c r="AH5633" s="5">
        <f t="shared" si="14"/>
        <v>3018.467236</v>
      </c>
      <c r="AI5633" s="5">
        <f t="shared" si="15"/>
        <v>119079.2708</v>
      </c>
      <c r="AJ5633" s="1">
        <f t="shared" si="16"/>
        <v>1060900883</v>
      </c>
      <c r="AK5633" s="1">
        <f t="shared" si="17"/>
        <v>51983.11201</v>
      </c>
      <c r="AL5633" s="1" t="s">
        <v>20</v>
      </c>
      <c r="AM5633" s="5">
        <f t="shared" si="18"/>
        <v>0.7226432362</v>
      </c>
      <c r="AN5633" s="5">
        <f t="shared" si="19"/>
        <v>0.8284153344</v>
      </c>
      <c r="AO5633" s="5">
        <f t="shared" si="20"/>
        <v>1.416412857</v>
      </c>
      <c r="AP5633" s="5">
        <f t="shared" si="21"/>
        <v>0.3990034324</v>
      </c>
      <c r="AQ5633" s="1">
        <f t="shared" si="22"/>
        <v>2.040856814</v>
      </c>
      <c r="AR5633" s="1">
        <f t="shared" si="23"/>
        <v>0.434224854</v>
      </c>
      <c r="AT5633" s="1">
        <v>0.161999304469857</v>
      </c>
      <c r="AU5633" s="1">
        <f t="shared" si="24"/>
        <v>0.000001526997545</v>
      </c>
      <c r="AV5633" s="1">
        <f t="shared" si="25"/>
        <v>654879.9002</v>
      </c>
    </row>
    <row r="5634" ht="12.75" customHeight="1">
      <c r="A5634" s="4" t="s">
        <v>11316</v>
      </c>
      <c r="B5634" s="1" t="s">
        <v>11317</v>
      </c>
      <c r="C5634" s="2">
        <v>4.1389436016651E-9</v>
      </c>
      <c r="D5634" s="2">
        <v>-2.47660136880393E-9</v>
      </c>
      <c r="E5634" s="2">
        <v>7.34838158997114E-11</v>
      </c>
      <c r="F5634" s="2">
        <v>5.18859249353409E-9</v>
      </c>
      <c r="G5634" s="1">
        <v>2242665.68933578</v>
      </c>
      <c r="H5634" s="1">
        <v>-624948.919427411</v>
      </c>
      <c r="I5634" s="1">
        <v>10873.7729168195</v>
      </c>
      <c r="J5634" s="1">
        <v>-21186.9843842513</v>
      </c>
      <c r="K5634" s="1">
        <v>625870.659431597</v>
      </c>
      <c r="L5634" s="1">
        <v>60912.6325995919</v>
      </c>
      <c r="M5634" s="1">
        <v>47176.5915857433</v>
      </c>
      <c r="N5634" s="1">
        <v>66591.3484349165</v>
      </c>
      <c r="O5634" s="1">
        <v>3081853.60695349</v>
      </c>
      <c r="P5634" s="1">
        <v>505043.930176933</v>
      </c>
      <c r="Q5634" s="1">
        <v>161090.609170169</v>
      </c>
      <c r="S5634" s="5">
        <f t="shared" ref="S5634:U5634" si="5656">($AY$3*M5634^2)/(2*$AY$6)</f>
        <v>134808.0707</v>
      </c>
      <c r="T5634" s="5">
        <f t="shared" si="5656"/>
        <v>268595.2885</v>
      </c>
      <c r="U5634" s="5">
        <f t="shared" si="5656"/>
        <v>575289943.5</v>
      </c>
      <c r="V5634" s="1" t="s">
        <v>20</v>
      </c>
      <c r="W5634" s="2">
        <f t="shared" si="3"/>
        <v>75572.93957</v>
      </c>
      <c r="X5634" s="1">
        <f t="shared" si="4"/>
        <v>0.6496539881</v>
      </c>
      <c r="Y5634" s="1">
        <f t="shared" si="5"/>
        <v>0.3896911032</v>
      </c>
      <c r="Z5634" s="1">
        <f t="shared" si="6"/>
        <v>0.776431216</v>
      </c>
      <c r="AA5634" s="5">
        <f t="shared" si="7"/>
        <v>0.497020381</v>
      </c>
      <c r="AB5634" s="1">
        <f t="shared" si="8"/>
        <v>1971.643025</v>
      </c>
      <c r="AC5634" s="1">
        <f t="shared" si="9"/>
        <v>99038.30064</v>
      </c>
      <c r="AD5634" s="5">
        <f t="shared" si="10"/>
        <v>133981.1223</v>
      </c>
      <c r="AE5634" s="5">
        <f t="shared" si="11"/>
        <v>103563.2757</v>
      </c>
      <c r="AF5634" s="5">
        <f t="shared" si="12"/>
        <v>261146.2059</v>
      </c>
      <c r="AG5634" s="5">
        <f t="shared" si="13"/>
        <v>166227.3789</v>
      </c>
      <c r="AH5634" s="5">
        <f t="shared" si="14"/>
        <v>3027.010743</v>
      </c>
      <c r="AI5634" s="5">
        <f t="shared" si="15"/>
        <v>94918.82705</v>
      </c>
      <c r="AJ5634" s="1">
        <f t="shared" si="16"/>
        <v>996104091.8</v>
      </c>
      <c r="AK5634" s="1">
        <f t="shared" si="17"/>
        <v>59691.06102</v>
      </c>
      <c r="AL5634" s="1" t="s">
        <v>20</v>
      </c>
      <c r="AM5634" s="5">
        <f t="shared" si="18"/>
        <v>0.5992418931</v>
      </c>
      <c r="AN5634" s="5">
        <f t="shared" si="19"/>
        <v>0.7434660011</v>
      </c>
      <c r="AO5634" s="5">
        <f t="shared" si="20"/>
        <v>0.961831388</v>
      </c>
      <c r="AP5634" s="5">
        <f t="shared" si="21"/>
        <v>0.3814354064</v>
      </c>
      <c r="AQ5634" s="1">
        <f t="shared" si="22"/>
        <v>1.668765934</v>
      </c>
      <c r="AR5634" s="1">
        <f t="shared" si="23"/>
        <v>0.3550565817</v>
      </c>
      <c r="AT5634" s="1">
        <v>0.366243527086608</v>
      </c>
      <c r="AU5634" s="1">
        <f t="shared" si="24"/>
        <v>0.000003676759589</v>
      </c>
      <c r="AV5634" s="1">
        <f t="shared" si="25"/>
        <v>271978.6203</v>
      </c>
    </row>
    <row r="5635" ht="12.75" customHeight="1">
      <c r="A5635" s="4" t="s">
        <v>11318</v>
      </c>
      <c r="B5635" s="1" t="s">
        <v>11319</v>
      </c>
      <c r="C5635" s="2">
        <v>3.01425201941799E-9</v>
      </c>
      <c r="D5635" s="2">
        <v>-2.93558257684649E-9</v>
      </c>
      <c r="E5635" s="2">
        <v>-1.106321999229E-9</v>
      </c>
      <c r="F5635" s="2">
        <v>5.05461853405008E-9</v>
      </c>
      <c r="G5635" s="1">
        <v>2435307.47506921</v>
      </c>
      <c r="H5635" s="1">
        <v>-645796.983219603</v>
      </c>
      <c r="I5635" s="1">
        <v>1454.45594627308</v>
      </c>
      <c r="J5635" s="1">
        <v>-48672.0829210266</v>
      </c>
      <c r="K5635" s="1">
        <v>648154.27671493</v>
      </c>
      <c r="L5635" s="1">
        <v>66130.7225619678</v>
      </c>
      <c r="M5635" s="1">
        <v>56256.6486210443</v>
      </c>
      <c r="N5635" s="1">
        <v>71112.9193513323</v>
      </c>
      <c r="O5635" s="1">
        <v>3137440.32548153</v>
      </c>
      <c r="P5635" s="1">
        <v>534884.655149881</v>
      </c>
      <c r="Q5635" s="1">
        <v>157311.712740284</v>
      </c>
      <c r="S5635" s="5">
        <f t="shared" ref="S5635:U5635" si="5657">($AY$3*M5635^2)/(2*$AY$6)</f>
        <v>191694.8673</v>
      </c>
      <c r="T5635" s="5">
        <f t="shared" si="5657"/>
        <v>306309.0212</v>
      </c>
      <c r="U5635" s="5">
        <f t="shared" si="5657"/>
        <v>596229857.4</v>
      </c>
      <c r="V5635" s="1" t="s">
        <v>20</v>
      </c>
      <c r="W5635" s="2">
        <f t="shared" si="3"/>
        <v>70649.72998</v>
      </c>
      <c r="X5635" s="1">
        <f t="shared" si="4"/>
        <v>0.8761642388</v>
      </c>
      <c r="Y5635" s="1">
        <f t="shared" si="5"/>
        <v>0.6340546619</v>
      </c>
      <c r="Z5635" s="1">
        <f t="shared" si="6"/>
        <v>1.013155259</v>
      </c>
      <c r="AA5635" s="5">
        <f t="shared" si="7"/>
        <v>0.4841868836</v>
      </c>
      <c r="AB5635" s="1">
        <f t="shared" si="8"/>
        <v>2054.579347</v>
      </c>
      <c r="AC5635" s="1">
        <f t="shared" si="9"/>
        <v>99927.47516</v>
      </c>
      <c r="AD5635" s="5">
        <f t="shared" si="10"/>
        <v>146870.8091</v>
      </c>
      <c r="AE5635" s="5">
        <f t="shared" si="11"/>
        <v>94079.66818</v>
      </c>
      <c r="AF5635" s="5">
        <f t="shared" si="12"/>
        <v>273095.0292</v>
      </c>
      <c r="AG5635" s="5">
        <f t="shared" si="13"/>
        <v>156907.147</v>
      </c>
      <c r="AH5635" s="5">
        <f t="shared" si="14"/>
        <v>3000.0758</v>
      </c>
      <c r="AI5635" s="5">
        <f t="shared" si="15"/>
        <v>116187.8823</v>
      </c>
      <c r="AJ5635" s="1">
        <f t="shared" si="16"/>
        <v>1031569570</v>
      </c>
      <c r="AK5635" s="1">
        <f t="shared" si="17"/>
        <v>57191.89736</v>
      </c>
      <c r="AL5635" s="1" t="s">
        <v>20</v>
      </c>
      <c r="AM5635" s="5">
        <f t="shared" si="18"/>
        <v>0.6574395049</v>
      </c>
      <c r="AN5635" s="5">
        <f t="shared" si="19"/>
        <v>0.7023652805</v>
      </c>
      <c r="AO5635" s="5">
        <f t="shared" si="20"/>
        <v>1.096485128</v>
      </c>
      <c r="AP5635" s="5">
        <f t="shared" si="21"/>
        <v>0.3777328255</v>
      </c>
      <c r="AQ5635" s="1">
        <f t="shared" si="22"/>
        <v>1.803698807</v>
      </c>
      <c r="AR5635" s="1">
        <f t="shared" si="23"/>
        <v>0.3837657036</v>
      </c>
      <c r="AT5635" s="1">
        <v>0.687359452437744</v>
      </c>
      <c r="AU5635" s="1">
        <f t="shared" si="24"/>
        <v>0.000006663238935</v>
      </c>
      <c r="AV5635" s="1">
        <f t="shared" si="25"/>
        <v>150077.1636</v>
      </c>
    </row>
    <row r="5636" ht="12.75" customHeight="1">
      <c r="A5636" s="4" t="s">
        <v>11320</v>
      </c>
      <c r="B5636" s="1" t="s">
        <v>11321</v>
      </c>
      <c r="C5636" s="2">
        <v>1.82178254024E-9</v>
      </c>
      <c r="D5636" s="2">
        <v>-4.24911798648342E-9</v>
      </c>
      <c r="E5636" s="2">
        <v>9.92924403321321E-10</v>
      </c>
      <c r="F5636" s="2">
        <v>5.6501878343063E-9</v>
      </c>
      <c r="G5636" s="1">
        <v>2251176.86903108</v>
      </c>
      <c r="H5636" s="1">
        <v>-660820.638544101</v>
      </c>
      <c r="I5636" s="1">
        <v>-3619.32824910722</v>
      </c>
      <c r="J5636" s="1">
        <v>-5977.48481872327</v>
      </c>
      <c r="K5636" s="1">
        <v>661437.933017458</v>
      </c>
      <c r="L5636" s="1">
        <v>59524.2225790599</v>
      </c>
      <c r="M5636" s="1">
        <v>55324.5417911183</v>
      </c>
      <c r="N5636" s="1">
        <v>61089.9276011362</v>
      </c>
      <c r="O5636" s="1">
        <v>3002981.18440896</v>
      </c>
      <c r="P5636" s="1">
        <v>572873.529625876</v>
      </c>
      <c r="Q5636" s="1">
        <v>157075.713081879</v>
      </c>
      <c r="S5636" s="5">
        <f t="shared" ref="S5636:U5636" si="5658">($AY$3*M5636^2)/(2*$AY$6)</f>
        <v>185395.1733</v>
      </c>
      <c r="T5636" s="5">
        <f t="shared" si="5658"/>
        <v>226048.6891</v>
      </c>
      <c r="U5636" s="5">
        <f t="shared" si="5658"/>
        <v>546220498.3</v>
      </c>
      <c r="V5636" s="1" t="s">
        <v>20</v>
      </c>
      <c r="W5636" s="2">
        <f t="shared" si="3"/>
        <v>82140.45394</v>
      </c>
      <c r="X5636" s="1">
        <f t="shared" si="4"/>
        <v>0.5251377835</v>
      </c>
      <c r="Y5636" s="1">
        <f t="shared" si="5"/>
        <v>0.453650563</v>
      </c>
      <c r="Z5636" s="1">
        <f t="shared" si="6"/>
        <v>0.5531272105</v>
      </c>
      <c r="AA5636" s="5">
        <f t="shared" si="7"/>
        <v>0.541237053</v>
      </c>
      <c r="AB5636" s="1">
        <f t="shared" si="8"/>
        <v>1975.380791</v>
      </c>
      <c r="AC5636" s="1">
        <f t="shared" si="9"/>
        <v>97762.7665</v>
      </c>
      <c r="AD5636" s="5">
        <f t="shared" si="10"/>
        <v>112870.9265</v>
      </c>
      <c r="AE5636" s="5">
        <f t="shared" si="11"/>
        <v>73463.63275</v>
      </c>
      <c r="AF5636" s="5">
        <f t="shared" si="12"/>
        <v>257974.9293</v>
      </c>
      <c r="AG5636" s="5">
        <f t="shared" si="13"/>
        <v>155756.2406</v>
      </c>
      <c r="AH5636" s="5">
        <f t="shared" si="14"/>
        <v>3066.504874</v>
      </c>
      <c r="AI5636" s="5">
        <f t="shared" si="15"/>
        <v>102218.6886</v>
      </c>
      <c r="AJ5636" s="1">
        <f t="shared" si="16"/>
        <v>1052711166</v>
      </c>
      <c r="AK5636" s="1">
        <f t="shared" si="17"/>
        <v>51855.76577</v>
      </c>
      <c r="AL5636" s="1" t="s">
        <v>20</v>
      </c>
      <c r="AM5636" s="5">
        <f t="shared" si="18"/>
        <v>0.6758709388</v>
      </c>
      <c r="AN5636" s="5">
        <f t="shared" si="19"/>
        <v>0.932668136</v>
      </c>
      <c r="AO5636" s="5">
        <f t="shared" si="20"/>
        <v>1.432969112</v>
      </c>
      <c r="AP5636" s="5">
        <f t="shared" si="21"/>
        <v>0.408067237</v>
      </c>
      <c r="AQ5636" s="1">
        <f t="shared" si="22"/>
        <v>2.030075442</v>
      </c>
      <c r="AR5636" s="1">
        <f t="shared" si="23"/>
        <v>0.431930945</v>
      </c>
      <c r="AT5636" s="1">
        <v>0.269541096983784</v>
      </c>
      <c r="AU5636" s="1">
        <f t="shared" si="24"/>
        <v>0.000002560446832</v>
      </c>
      <c r="AV5636" s="1">
        <f t="shared" si="25"/>
        <v>390556.8307</v>
      </c>
    </row>
    <row r="5637" ht="12.75" customHeight="1">
      <c r="A5637" s="4" t="s">
        <v>11322</v>
      </c>
      <c r="B5637" s="1" t="s">
        <v>11323</v>
      </c>
      <c r="C5637" s="2">
        <v>2.39950203016823E-9</v>
      </c>
      <c r="D5637" s="2">
        <v>-4.19406855733964E-9</v>
      </c>
      <c r="E5637" s="2">
        <v>-2.41018732487927E-9</v>
      </c>
      <c r="F5637" s="2">
        <v>5.50864075450648E-9</v>
      </c>
      <c r="G5637" s="1">
        <v>2243614.2354707</v>
      </c>
      <c r="H5637" s="1">
        <v>-655496.042895867</v>
      </c>
      <c r="I5637" s="1">
        <v>-1985.32761822746</v>
      </c>
      <c r="J5637" s="1">
        <v>-46285.5669470996</v>
      </c>
      <c r="K5637" s="1">
        <v>657185.738267815</v>
      </c>
      <c r="L5637" s="1">
        <v>57667.2964171964</v>
      </c>
      <c r="M5637" s="1">
        <v>50090.9360095515</v>
      </c>
      <c r="N5637" s="1">
        <v>61187.8125377418</v>
      </c>
      <c r="O5637" s="1">
        <v>2919258.08043253</v>
      </c>
      <c r="P5637" s="1">
        <v>561731.655983407</v>
      </c>
      <c r="Q5637" s="1">
        <v>160414.913007957</v>
      </c>
      <c r="S5637" s="5">
        <f t="shared" ref="S5637:U5637" si="5659">($AY$3*M5637^2)/(2*$AY$6)</f>
        <v>151978.1194</v>
      </c>
      <c r="T5637" s="5">
        <f t="shared" si="5659"/>
        <v>226773.6691</v>
      </c>
      <c r="U5637" s="5">
        <f t="shared" si="5659"/>
        <v>516187821.5</v>
      </c>
      <c r="V5637" s="1" t="s">
        <v>20</v>
      </c>
      <c r="W5637" s="2">
        <f t="shared" si="3"/>
        <v>80217.54732</v>
      </c>
      <c r="X5637" s="1">
        <f t="shared" si="4"/>
        <v>0.5167975236</v>
      </c>
      <c r="Y5637" s="1">
        <f t="shared" si="5"/>
        <v>0.3899236129</v>
      </c>
      <c r="Z5637" s="1">
        <f t="shared" si="6"/>
        <v>0.5818232831</v>
      </c>
      <c r="AA5637" s="5">
        <f t="shared" si="7"/>
        <v>0.5276781189</v>
      </c>
      <c r="AB5637" s="1">
        <f t="shared" si="8"/>
        <v>1972.059939</v>
      </c>
      <c r="AC5637" s="1">
        <f t="shared" si="9"/>
        <v>96390.32015</v>
      </c>
      <c r="AD5637" s="5">
        <f t="shared" si="10"/>
        <v>115956.6985</v>
      </c>
      <c r="AE5637" s="5">
        <f t="shared" si="11"/>
        <v>84238.89878</v>
      </c>
      <c r="AF5637" s="5">
        <f t="shared" si="12"/>
        <v>256227.5356</v>
      </c>
      <c r="AG5637" s="5">
        <f t="shared" si="13"/>
        <v>161300.4688</v>
      </c>
      <c r="AH5637" s="5">
        <f t="shared" si="14"/>
        <v>3110.167074</v>
      </c>
      <c r="AI5637" s="5">
        <f t="shared" si="15"/>
        <v>94927.06674</v>
      </c>
      <c r="AJ5637" s="1">
        <f t="shared" si="16"/>
        <v>1045943588</v>
      </c>
      <c r="AK5637" s="1">
        <f t="shared" si="17"/>
        <v>55415.67804</v>
      </c>
      <c r="AL5637" s="1" t="s">
        <v>20</v>
      </c>
      <c r="AM5637" s="5">
        <f t="shared" si="18"/>
        <v>0.6484442329</v>
      </c>
      <c r="AN5637" s="5">
        <f t="shared" si="19"/>
        <v>0.9020122178</v>
      </c>
      <c r="AO5637" s="5">
        <f t="shared" si="20"/>
        <v>1.241639673</v>
      </c>
      <c r="AP5637" s="5">
        <f t="shared" si="21"/>
        <v>0.4082088935</v>
      </c>
      <c r="AQ5637" s="1">
        <f t="shared" si="22"/>
        <v>1.887450672</v>
      </c>
      <c r="AR5637" s="1">
        <f t="shared" si="23"/>
        <v>0.4015852494</v>
      </c>
      <c r="AT5637" s="1">
        <v>0.173789430916236</v>
      </c>
      <c r="AU5637" s="1">
        <f t="shared" si="24"/>
        <v>0.000001661556445</v>
      </c>
      <c r="AV5637" s="1">
        <f t="shared" si="25"/>
        <v>601845.3379</v>
      </c>
    </row>
    <row r="5638" ht="12.75" customHeight="1">
      <c r="A5638" s="4" t="s">
        <v>11324</v>
      </c>
      <c r="B5638" s="1" t="s">
        <v>11325</v>
      </c>
      <c r="C5638" s="2">
        <v>4.27086870411629E-9</v>
      </c>
      <c r="D5638" s="2">
        <v>-1.80118620293296E-9</v>
      </c>
      <c r="E5638" s="2">
        <v>-1.01045694669886E-9</v>
      </c>
      <c r="F5638" s="2">
        <v>5.31908427966453E-9</v>
      </c>
      <c r="G5638" s="1">
        <v>1982572.27006525</v>
      </c>
      <c r="H5638" s="1">
        <v>-622922.96938337</v>
      </c>
      <c r="I5638" s="1">
        <v>17114.5629659753</v>
      </c>
      <c r="J5638" s="1">
        <v>-26110.2600363702</v>
      </c>
      <c r="K5638" s="1">
        <v>624423.262250757</v>
      </c>
      <c r="L5638" s="1">
        <v>62012.4074397331</v>
      </c>
      <c r="M5638" s="1">
        <v>40534.2872693353</v>
      </c>
      <c r="N5638" s="1">
        <v>70132.4421626748</v>
      </c>
      <c r="O5638" s="1">
        <v>3006864.292828</v>
      </c>
      <c r="P5638" s="1">
        <v>489225.935522246</v>
      </c>
      <c r="Q5638" s="1">
        <v>157561.890079964</v>
      </c>
      <c r="S5638" s="5">
        <f t="shared" ref="S5638:U5638" si="5660">($AY$3*M5638^2)/(2*$AY$6)</f>
        <v>99519.42407</v>
      </c>
      <c r="T5638" s="5">
        <f t="shared" si="5660"/>
        <v>297920.7114</v>
      </c>
      <c r="U5638" s="5">
        <f t="shared" si="5660"/>
        <v>547634030.1</v>
      </c>
      <c r="V5638" s="1" t="s">
        <v>20</v>
      </c>
      <c r="W5638" s="2">
        <f t="shared" si="3"/>
        <v>82398.89348</v>
      </c>
      <c r="X5638" s="1">
        <f t="shared" si="4"/>
        <v>0.5663884966</v>
      </c>
      <c r="Y5638" s="1">
        <f t="shared" si="5"/>
        <v>0.2419927321</v>
      </c>
      <c r="Z5638" s="1">
        <f t="shared" si="6"/>
        <v>0.7244278951</v>
      </c>
      <c r="AA5638" s="5">
        <f t="shared" si="7"/>
        <v>0.5095203176</v>
      </c>
      <c r="AB5638" s="1">
        <f t="shared" si="8"/>
        <v>1853.789983</v>
      </c>
      <c r="AC5638" s="1">
        <f t="shared" si="9"/>
        <v>97825.95384</v>
      </c>
      <c r="AD5638" s="5">
        <f t="shared" si="10"/>
        <v>137644.0541</v>
      </c>
      <c r="AE5638" s="5">
        <f t="shared" si="11"/>
        <v>122465.602</v>
      </c>
      <c r="AF5638" s="5">
        <f t="shared" si="12"/>
        <v>262448.15</v>
      </c>
      <c r="AG5638" s="5">
        <f t="shared" si="13"/>
        <v>182894.3307</v>
      </c>
      <c r="AH5638" s="5">
        <f t="shared" si="14"/>
        <v>3064.52417</v>
      </c>
      <c r="AI5638" s="5">
        <f t="shared" si="15"/>
        <v>79553.81928</v>
      </c>
      <c r="AJ5638" s="1">
        <f t="shared" si="16"/>
        <v>993800487.7</v>
      </c>
      <c r="AK5638" s="1">
        <f t="shared" si="17"/>
        <v>64644.89148</v>
      </c>
      <c r="AL5638" s="1" t="s">
        <v>20</v>
      </c>
      <c r="AM5638" s="5">
        <f t="shared" si="18"/>
        <v>0.5433741352</v>
      </c>
      <c r="AN5638" s="5">
        <f t="shared" si="19"/>
        <v>0.7220075682</v>
      </c>
      <c r="AO5638" s="5">
        <f t="shared" si="20"/>
        <v>0.8114935716</v>
      </c>
      <c r="AP5638" s="5">
        <f t="shared" si="21"/>
        <v>0.3786654575</v>
      </c>
      <c r="AQ5638" s="1">
        <f t="shared" si="22"/>
        <v>1.53732254</v>
      </c>
      <c r="AR5638" s="1">
        <f t="shared" si="23"/>
        <v>0.3270899022</v>
      </c>
      <c r="AT5638" s="1">
        <v>0.359896416375257</v>
      </c>
      <c r="AU5638" s="1">
        <f t="shared" si="24"/>
        <v>0.000003621415172</v>
      </c>
      <c r="AV5638" s="1">
        <f t="shared" si="25"/>
        <v>276135.144</v>
      </c>
    </row>
    <row r="5639" ht="12.75" customHeight="1">
      <c r="A5639" s="4" t="s">
        <v>11326</v>
      </c>
      <c r="B5639" s="1" t="s">
        <v>11327</v>
      </c>
      <c r="C5639" s="2">
        <v>4.32901557585914E-9</v>
      </c>
      <c r="D5639" s="2">
        <v>-2.22944536501666E-9</v>
      </c>
      <c r="E5639" s="2">
        <v>-1.85907683532461E-10</v>
      </c>
      <c r="F5639" s="2">
        <v>5.42284211917829E-9</v>
      </c>
      <c r="G5639" s="1">
        <v>1904114.63209636</v>
      </c>
      <c r="H5639" s="1">
        <v>-627687.612368554</v>
      </c>
      <c r="I5639" s="1">
        <v>10530.8170313698</v>
      </c>
      <c r="J5639" s="1">
        <v>-15823.9466718643</v>
      </c>
      <c r="K5639" s="1">
        <v>628961.622128552</v>
      </c>
      <c r="L5639" s="1">
        <v>56016.6053036005</v>
      </c>
      <c r="M5639" s="1">
        <v>32977.0023163909</v>
      </c>
      <c r="N5639" s="1">
        <v>64496.830522947</v>
      </c>
      <c r="O5639" s="1">
        <v>2865700.45291811</v>
      </c>
      <c r="P5639" s="1">
        <v>493716.362628863</v>
      </c>
      <c r="Q5639" s="1">
        <v>160559.157675451</v>
      </c>
      <c r="S5639" s="5">
        <f t="shared" ref="S5639:U5639" si="5661">($AY$3*M5639^2)/(2*$AY$6)</f>
        <v>65869.61445</v>
      </c>
      <c r="T5639" s="5">
        <f t="shared" si="5661"/>
        <v>251964.5942</v>
      </c>
      <c r="U5639" s="5">
        <f t="shared" si="5661"/>
        <v>497421275.3</v>
      </c>
      <c r="V5639" s="1" t="s">
        <v>20</v>
      </c>
      <c r="W5639" s="2">
        <f t="shared" si="3"/>
        <v>85719.4621</v>
      </c>
      <c r="X5639" s="1">
        <f t="shared" si="4"/>
        <v>0.4270460394</v>
      </c>
      <c r="Y5639" s="1">
        <f t="shared" si="5"/>
        <v>0.1480005997</v>
      </c>
      <c r="Z5639" s="1">
        <f t="shared" si="6"/>
        <v>0.5661322198</v>
      </c>
      <c r="AA5639" s="5">
        <f t="shared" si="7"/>
        <v>0.5194593832</v>
      </c>
      <c r="AB5639" s="1">
        <f t="shared" si="8"/>
        <v>1816.739097</v>
      </c>
      <c r="AC5639" s="1">
        <f t="shared" si="9"/>
        <v>95502.02347</v>
      </c>
      <c r="AD5639" s="5">
        <f t="shared" si="10"/>
        <v>124161.4506</v>
      </c>
      <c r="AE5639" s="5">
        <f t="shared" si="11"/>
        <v>137071.372</v>
      </c>
      <c r="AF5639" s="5">
        <f t="shared" si="12"/>
        <v>253481.487</v>
      </c>
      <c r="AG5639" s="5">
        <f t="shared" si="13"/>
        <v>189998.1746</v>
      </c>
      <c r="AH5639" s="5">
        <f t="shared" si="14"/>
        <v>3139.095792</v>
      </c>
      <c r="AI5639" s="5">
        <f t="shared" si="15"/>
        <v>63483.31243</v>
      </c>
      <c r="AJ5639" s="1">
        <f t="shared" si="16"/>
        <v>1001023512</v>
      </c>
      <c r="AK5639" s="1">
        <f t="shared" si="17"/>
        <v>68749.91679</v>
      </c>
      <c r="AL5639" s="1" t="s">
        <v>20</v>
      </c>
      <c r="AM5639" s="5">
        <f t="shared" si="18"/>
        <v>0.5268595416</v>
      </c>
      <c r="AN5639" s="5">
        <f t="shared" si="19"/>
        <v>0.8062273011</v>
      </c>
      <c r="AO5639" s="5">
        <f t="shared" si="20"/>
        <v>0.73029364</v>
      </c>
      <c r="AP5639" s="5">
        <f t="shared" si="21"/>
        <v>0.3949099098</v>
      </c>
      <c r="AQ5639" s="1">
        <f t="shared" si="22"/>
        <v>1.456035961</v>
      </c>
      <c r="AR5639" s="1">
        <f t="shared" si="23"/>
        <v>0.3097948853</v>
      </c>
      <c r="AT5639" s="1">
        <v>0.261018386268238</v>
      </c>
      <c r="AU5639" s="1">
        <f t="shared" si="24"/>
        <v>0.00000260751504</v>
      </c>
      <c r="AV5639" s="1">
        <f t="shared" si="25"/>
        <v>383506.8962</v>
      </c>
    </row>
    <row r="5640" ht="12.75" customHeight="1">
      <c r="A5640" s="4" t="s">
        <v>11328</v>
      </c>
      <c r="B5640" s="1" t="s">
        <v>11329</v>
      </c>
      <c r="C5640" s="2">
        <v>3.35731106527417E-9</v>
      </c>
      <c r="D5640" s="2">
        <v>-2.44591202981105E-9</v>
      </c>
      <c r="E5640" s="2">
        <v>2.26669963484617E-9</v>
      </c>
      <c r="F5640" s="2">
        <v>5.2368324044366E-9</v>
      </c>
      <c r="G5640" s="1">
        <v>1741401.66887121</v>
      </c>
      <c r="H5640" s="1">
        <v>-658009.576179419</v>
      </c>
      <c r="I5640" s="1">
        <v>32037.9837547571</v>
      </c>
      <c r="J5640" s="1">
        <v>8657.92294967714</v>
      </c>
      <c r="K5640" s="1">
        <v>659310.85133852</v>
      </c>
      <c r="L5640" s="1">
        <v>63365.7700080395</v>
      </c>
      <c r="M5640" s="1">
        <v>68780.1028882411</v>
      </c>
      <c r="N5640" s="1">
        <v>60180.1608470327</v>
      </c>
      <c r="O5640" s="1">
        <v>2871143.05655319</v>
      </c>
      <c r="P5640" s="1">
        <v>528072.570162384</v>
      </c>
      <c r="Q5640" s="1">
        <v>142659.931013639</v>
      </c>
      <c r="S5640" s="5">
        <f t="shared" ref="S5640:U5640" si="5662">($AY$3*M5640^2)/(2*$AY$6)</f>
        <v>286542.0834</v>
      </c>
      <c r="T5640" s="5">
        <f t="shared" si="5662"/>
        <v>219366.0728</v>
      </c>
      <c r="U5640" s="5">
        <f t="shared" si="5662"/>
        <v>499312497.1</v>
      </c>
      <c r="V5640" s="1" t="s">
        <v>20</v>
      </c>
      <c r="W5640" s="2">
        <f t="shared" si="3"/>
        <v>86560.19356</v>
      </c>
      <c r="X5640" s="1">
        <f t="shared" si="4"/>
        <v>0.535886721</v>
      </c>
      <c r="Y5640" s="1">
        <f t="shared" si="5"/>
        <v>0.6313776502</v>
      </c>
      <c r="Z5640" s="1">
        <f t="shared" si="6"/>
        <v>0.4833594909</v>
      </c>
      <c r="AA5640" s="5">
        <f t="shared" si="7"/>
        <v>0.5016413296</v>
      </c>
      <c r="AB5640" s="1">
        <f t="shared" si="8"/>
        <v>1737.382711</v>
      </c>
      <c r="AC5640" s="1">
        <f t="shared" si="9"/>
        <v>95592.67026</v>
      </c>
      <c r="AD5640" s="5">
        <f t="shared" si="10"/>
        <v>119966.5125</v>
      </c>
      <c r="AE5640" s="5">
        <f t="shared" si="11"/>
        <v>59855.19277</v>
      </c>
      <c r="AF5640" s="5">
        <f t="shared" si="12"/>
        <v>300989.2071</v>
      </c>
      <c r="AG5640" s="5">
        <f t="shared" si="13"/>
        <v>163879.0871</v>
      </c>
      <c r="AH5640" s="5">
        <f t="shared" si="14"/>
        <v>3136.11911</v>
      </c>
      <c r="AI5640" s="5">
        <f t="shared" si="15"/>
        <v>137110.12</v>
      </c>
      <c r="AJ5640" s="1">
        <f t="shared" si="16"/>
        <v>1049325810</v>
      </c>
      <c r="AK5640" s="1">
        <f t="shared" si="17"/>
        <v>47800.45024</v>
      </c>
      <c r="AL5640" s="1" t="s">
        <v>20</v>
      </c>
      <c r="AM5640" s="5">
        <f t="shared" si="18"/>
        <v>0.640304891</v>
      </c>
      <c r="AN5640" s="5">
        <f t="shared" si="19"/>
        <v>0.874682266</v>
      </c>
      <c r="AO5640" s="5">
        <f t="shared" si="20"/>
        <v>1.753107394</v>
      </c>
      <c r="AP5640" s="5">
        <f t="shared" si="21"/>
        <v>0.3486257266</v>
      </c>
      <c r="AQ5640" s="1">
        <f t="shared" si="22"/>
        <v>2.195221603</v>
      </c>
      <c r="AR5640" s="1">
        <f t="shared" si="23"/>
        <v>0.4670684263</v>
      </c>
      <c r="AT5640" s="1">
        <v>0.63038726588268</v>
      </c>
      <c r="AU5640" s="1">
        <f t="shared" si="24"/>
        <v>0.000006007545604</v>
      </c>
      <c r="AV5640" s="1">
        <f t="shared" si="25"/>
        <v>166457.3298</v>
      </c>
    </row>
    <row r="5641" ht="12.75" customHeight="1">
      <c r="A5641" s="4" t="s">
        <v>11330</v>
      </c>
      <c r="B5641" s="1" t="s">
        <v>11331</v>
      </c>
      <c r="C5641" s="2">
        <v>2.83020393189987E-9</v>
      </c>
      <c r="D5641" s="2">
        <v>-3.29737910643241E-9</v>
      </c>
      <c r="E5641" s="2">
        <v>2.14300280903541E-9</v>
      </c>
      <c r="F5641" s="2">
        <v>5.13150430325718E-9</v>
      </c>
      <c r="G5641" s="1">
        <v>2055217.6701132</v>
      </c>
      <c r="H5641" s="1">
        <v>-667442.028596115</v>
      </c>
      <c r="I5641" s="1">
        <v>23666.4214017929</v>
      </c>
      <c r="J5641" s="1">
        <v>6604.55616660368</v>
      </c>
      <c r="K5641" s="1">
        <v>668161.16120263</v>
      </c>
      <c r="L5641" s="1">
        <v>68363.9056993995</v>
      </c>
      <c r="M5641" s="1">
        <v>71526.5116209637</v>
      </c>
      <c r="N5641" s="1">
        <v>66631.9389407536</v>
      </c>
      <c r="O5641" s="1">
        <v>2988812.29836254</v>
      </c>
      <c r="P5641" s="1">
        <v>575507.515818627</v>
      </c>
      <c r="Q5641" s="1">
        <v>144941.776812887</v>
      </c>
      <c r="S5641" s="5">
        <f t="shared" ref="S5641:U5641" si="5663">($AY$3*M5641^2)/(2*$AY$6)</f>
        <v>309882.3648</v>
      </c>
      <c r="T5641" s="5">
        <f t="shared" si="5663"/>
        <v>268922.8308</v>
      </c>
      <c r="U5641" s="5">
        <f t="shared" si="5663"/>
        <v>541078223.1</v>
      </c>
      <c r="V5641" s="1" t="s">
        <v>20</v>
      </c>
      <c r="W5641" s="2">
        <f t="shared" si="3"/>
        <v>78075.50583</v>
      </c>
      <c r="X5641" s="1">
        <f t="shared" si="4"/>
        <v>0.7666976281</v>
      </c>
      <c r="Y5641" s="1">
        <f t="shared" si="5"/>
        <v>0.8392753667</v>
      </c>
      <c r="Z5641" s="1">
        <f t="shared" si="6"/>
        <v>0.7283418904</v>
      </c>
      <c r="AA5641" s="5">
        <f t="shared" si="7"/>
        <v>0.4915518471</v>
      </c>
      <c r="AB5641" s="1">
        <f t="shared" si="8"/>
        <v>1887.447715</v>
      </c>
      <c r="AC5641" s="1">
        <f t="shared" si="9"/>
        <v>97531.85808</v>
      </c>
      <c r="AD5641" s="5">
        <f t="shared" si="10"/>
        <v>135554.2438</v>
      </c>
      <c r="AE5641" s="5">
        <f t="shared" si="11"/>
        <v>65553.59</v>
      </c>
      <c r="AF5641" s="5">
        <f t="shared" si="12"/>
        <v>300322.3624</v>
      </c>
      <c r="AG5641" s="5">
        <f t="shared" si="13"/>
        <v>154810.7301</v>
      </c>
      <c r="AH5641" s="5">
        <f t="shared" si="14"/>
        <v>3073.76488</v>
      </c>
      <c r="AI5641" s="5">
        <f t="shared" si="15"/>
        <v>145511.6323</v>
      </c>
      <c r="AJ5641" s="1">
        <f t="shared" si="16"/>
        <v>1063411516</v>
      </c>
      <c r="AK5641" s="1">
        <f t="shared" si="17"/>
        <v>49402.87306</v>
      </c>
      <c r="AL5641" s="1" t="s">
        <v>20</v>
      </c>
      <c r="AM5641" s="5">
        <f t="shared" si="18"/>
        <v>0.6869107297</v>
      </c>
      <c r="AN5641" s="5">
        <f t="shared" si="19"/>
        <v>0.7844914964</v>
      </c>
      <c r="AO5641" s="5">
        <f t="shared" si="20"/>
        <v>1.622201798</v>
      </c>
      <c r="AP5641" s="5">
        <f t="shared" si="21"/>
        <v>0.3540900209</v>
      </c>
      <c r="AQ5641" s="1">
        <f t="shared" si="22"/>
        <v>2.152529701</v>
      </c>
      <c r="AR5641" s="1">
        <f t="shared" si="23"/>
        <v>0.4579850428</v>
      </c>
      <c r="AT5641" s="1">
        <v>0.183092874834442</v>
      </c>
      <c r="AU5641" s="1">
        <f t="shared" si="24"/>
        <v>0.000001721749973</v>
      </c>
      <c r="AV5641" s="1">
        <f t="shared" si="25"/>
        <v>580804.4233</v>
      </c>
    </row>
    <row r="5642" ht="12.75" customHeight="1">
      <c r="A5642" s="4" t="s">
        <v>11332</v>
      </c>
      <c r="B5642" s="1" t="s">
        <v>11333</v>
      </c>
      <c r="C5642" s="2">
        <v>2.55886170080765E-9</v>
      </c>
      <c r="D5642" s="2">
        <v>-3.28487380356639E-9</v>
      </c>
      <c r="E5642" s="2">
        <v>6.4384399490692E-11</v>
      </c>
      <c r="F5642" s="2">
        <v>4.86483502168462E-9</v>
      </c>
      <c r="G5642" s="1">
        <v>1949477.28655312</v>
      </c>
      <c r="H5642" s="1">
        <v>-662751.466023674</v>
      </c>
      <c r="I5642" s="1">
        <v>18653.0154108014</v>
      </c>
      <c r="J5642" s="1">
        <v>-13838.5896325235</v>
      </c>
      <c r="K5642" s="1">
        <v>663490.370432295</v>
      </c>
      <c r="L5642" s="1">
        <v>67914.2799742198</v>
      </c>
      <c r="M5642" s="1">
        <v>74325.1675924982</v>
      </c>
      <c r="N5642" s="1">
        <v>64296.3606953491</v>
      </c>
      <c r="O5642" s="1">
        <v>2937554.94185506</v>
      </c>
      <c r="P5642" s="1">
        <v>575731.656286477</v>
      </c>
      <c r="Q5642" s="1">
        <v>144817.612557004</v>
      </c>
      <c r="S5642" s="5">
        <f t="shared" ref="S5642:U5642" si="5664">($AY$3*M5642^2)/(2*$AY$6)</f>
        <v>334606.6487</v>
      </c>
      <c r="T5642" s="5">
        <f t="shared" si="5664"/>
        <v>250400.7096</v>
      </c>
      <c r="U5642" s="5">
        <f t="shared" si="5664"/>
        <v>522678658.9</v>
      </c>
      <c r="V5642" s="1" t="s">
        <v>20</v>
      </c>
      <c r="W5642" s="2">
        <f t="shared" si="3"/>
        <v>75999.02993</v>
      </c>
      <c r="X5642" s="1">
        <f t="shared" si="4"/>
        <v>0.7985573358</v>
      </c>
      <c r="Y5642" s="1">
        <f t="shared" si="5"/>
        <v>0.9564355201</v>
      </c>
      <c r="Z5642" s="1">
        <f t="shared" si="6"/>
        <v>0.7157423018</v>
      </c>
      <c r="AA5642" s="5">
        <f t="shared" si="7"/>
        <v>0.4660073342</v>
      </c>
      <c r="AB5642" s="1">
        <f t="shared" si="8"/>
        <v>1838.252254</v>
      </c>
      <c r="AC5642" s="1">
        <f t="shared" si="9"/>
        <v>96691.91827</v>
      </c>
      <c r="AD5642" s="5">
        <f t="shared" si="10"/>
        <v>137972.8514</v>
      </c>
      <c r="AE5642" s="5">
        <f t="shared" si="11"/>
        <v>64183.30117</v>
      </c>
      <c r="AF5642" s="5">
        <f t="shared" si="12"/>
        <v>313891.1728</v>
      </c>
      <c r="AG5642" s="5">
        <f t="shared" si="13"/>
        <v>154397.6152</v>
      </c>
      <c r="AH5642" s="5">
        <f t="shared" si="14"/>
        <v>3100.465948</v>
      </c>
      <c r="AI5642" s="5">
        <f t="shared" si="15"/>
        <v>159493.5576</v>
      </c>
      <c r="AJ5642" s="1">
        <f t="shared" si="16"/>
        <v>1055977721</v>
      </c>
      <c r="AK5642" s="1">
        <f t="shared" si="17"/>
        <v>49091.42592</v>
      </c>
      <c r="AL5642" s="1" t="s">
        <v>20</v>
      </c>
      <c r="AM5642" s="5">
        <f t="shared" si="18"/>
        <v>0.6839339585</v>
      </c>
      <c r="AN5642" s="5">
        <f t="shared" si="19"/>
        <v>0.7653518141</v>
      </c>
      <c r="AO5642" s="5">
        <f t="shared" si="20"/>
        <v>1.645253052</v>
      </c>
      <c r="AP5642" s="5">
        <f t="shared" si="21"/>
        <v>0.3364152334</v>
      </c>
      <c r="AQ5642" s="1">
        <f t="shared" si="22"/>
        <v>2.151043083</v>
      </c>
      <c r="AR5642" s="1">
        <f t="shared" si="23"/>
        <v>0.4576687411</v>
      </c>
      <c r="AT5642" s="1">
        <v>0.25236480813297</v>
      </c>
      <c r="AU5642" s="1">
        <f t="shared" si="24"/>
        <v>0.000002389868678</v>
      </c>
      <c r="AV5642" s="1">
        <f t="shared" si="25"/>
        <v>418433.0332</v>
      </c>
    </row>
    <row r="5643" ht="12.75" customHeight="1">
      <c r="A5643" s="4" t="s">
        <v>11334</v>
      </c>
      <c r="B5643" s="1" t="s">
        <v>11335</v>
      </c>
      <c r="C5643" s="2">
        <v>2.20764932800581E-9</v>
      </c>
      <c r="D5643" s="2">
        <v>-1.27505427476274E-9</v>
      </c>
      <c r="E5643" s="2">
        <v>-3.11161339304048E-9</v>
      </c>
      <c r="F5643" s="2">
        <v>4.57661765174913E-9</v>
      </c>
      <c r="G5643" s="1">
        <v>1979967.9613425</v>
      </c>
      <c r="H5643" s="1">
        <v>-671867.379894712</v>
      </c>
      <c r="I5643" s="1">
        <v>46647.4237060971</v>
      </c>
      <c r="J5643" s="1">
        <v>-45177.1408080867</v>
      </c>
      <c r="K5643" s="1">
        <v>675152.16483396</v>
      </c>
      <c r="L5643" s="1">
        <v>70705.0409909439</v>
      </c>
      <c r="M5643" s="1">
        <v>74318.3646797732</v>
      </c>
      <c r="N5643" s="1">
        <v>68700.9898278864</v>
      </c>
      <c r="O5643" s="1">
        <v>2915473.66980124</v>
      </c>
      <c r="P5643" s="1">
        <v>532900.686054468</v>
      </c>
      <c r="Q5643" s="1">
        <v>131786.274040157</v>
      </c>
      <c r="S5643" s="5">
        <f t="shared" ref="S5643:U5643" si="5665">($AY$3*M5643^2)/(2*$AY$6)</f>
        <v>334545.399</v>
      </c>
      <c r="T5643" s="5">
        <f t="shared" si="5665"/>
        <v>285883.2829</v>
      </c>
      <c r="U5643" s="5">
        <f t="shared" si="5665"/>
        <v>514850358</v>
      </c>
      <c r="V5643" s="1" t="s">
        <v>20</v>
      </c>
      <c r="W5643" s="2">
        <f t="shared" si="3"/>
        <v>70943.82035</v>
      </c>
      <c r="X5643" s="1">
        <f t="shared" si="4"/>
        <v>0.9932798228</v>
      </c>
      <c r="Y5643" s="1">
        <f t="shared" si="5"/>
        <v>1.097395427</v>
      </c>
      <c r="Z5643" s="1">
        <f t="shared" si="6"/>
        <v>0.9377711015</v>
      </c>
      <c r="AA5643" s="5">
        <f t="shared" si="7"/>
        <v>0.4383987087</v>
      </c>
      <c r="AB5643" s="1">
        <f t="shared" si="8"/>
        <v>1852.572013</v>
      </c>
      <c r="AC5643" s="1">
        <f t="shared" si="9"/>
        <v>96327.82159</v>
      </c>
      <c r="AD5643" s="5">
        <f t="shared" si="10"/>
        <v>156708.9238</v>
      </c>
      <c r="AE5643" s="5">
        <f t="shared" si="11"/>
        <v>69548.26323</v>
      </c>
      <c r="AF5643" s="5">
        <f t="shared" si="12"/>
        <v>326760.4651</v>
      </c>
      <c r="AG5643" s="5">
        <f t="shared" si="13"/>
        <v>157238.1485</v>
      </c>
      <c r="AH5643" s="5">
        <f t="shared" si="14"/>
        <v>3112.184985</v>
      </c>
      <c r="AI5643" s="5">
        <f t="shared" si="15"/>
        <v>169522.3166</v>
      </c>
      <c r="AJ5643" s="1">
        <f t="shared" si="16"/>
        <v>1074538044</v>
      </c>
      <c r="AK5643" s="1">
        <f t="shared" si="17"/>
        <v>51058.71029</v>
      </c>
      <c r="AL5643" s="1" t="s">
        <v>20</v>
      </c>
      <c r="AM5643" s="5">
        <f t="shared" si="18"/>
        <v>0.683382534</v>
      </c>
      <c r="AN5643" s="5">
        <f t="shared" si="19"/>
        <v>0.6856903983</v>
      </c>
      <c r="AO5643" s="5">
        <f t="shared" si="20"/>
        <v>1.545024985</v>
      </c>
      <c r="AP5643" s="5">
        <f t="shared" si="21"/>
        <v>0.3288457933</v>
      </c>
      <c r="AQ5643" s="1">
        <f t="shared" si="22"/>
        <v>2.104514661</v>
      </c>
      <c r="AR5643" s="1">
        <f t="shared" si="23"/>
        <v>0.4477690768</v>
      </c>
      <c r="AT5643" s="1">
        <v>0.16197422176573</v>
      </c>
      <c r="AU5643" s="1">
        <f t="shared" si="24"/>
        <v>0.00000150738471</v>
      </c>
      <c r="AV5643" s="1">
        <f t="shared" si="25"/>
        <v>663400.6523</v>
      </c>
    </row>
    <row r="5644" ht="12.75" customHeight="1">
      <c r="A5644" s="4" t="s">
        <v>11336</v>
      </c>
      <c r="B5644" s="1" t="s">
        <v>11337</v>
      </c>
      <c r="C5644" s="2">
        <v>3.04316673169316E-9</v>
      </c>
      <c r="D5644" s="2">
        <v>-5.90220841524759E-10</v>
      </c>
      <c r="E5644" s="2">
        <v>-3.26539481838358E-9</v>
      </c>
      <c r="F5644" s="2">
        <v>4.7826292050183E-9</v>
      </c>
      <c r="G5644" s="1">
        <v>1905182.73703044</v>
      </c>
      <c r="H5644" s="1">
        <v>-656449.74799666</v>
      </c>
      <c r="I5644" s="1">
        <v>60540.0231211569</v>
      </c>
      <c r="J5644" s="1">
        <v>-56242.0959522406</v>
      </c>
      <c r="K5644" s="1">
        <v>661646.279538269</v>
      </c>
      <c r="L5644" s="1">
        <v>66595.0267671623</v>
      </c>
      <c r="M5644" s="1">
        <v>62647.2970903725</v>
      </c>
      <c r="N5644" s="1">
        <v>68281.9054246908</v>
      </c>
      <c r="O5644" s="1">
        <v>2902246.03441977</v>
      </c>
      <c r="P5644" s="1">
        <v>490039.378994607</v>
      </c>
      <c r="Q5644" s="1">
        <v>130374.902744731</v>
      </c>
      <c r="S5644" s="5">
        <f t="shared" ref="S5644:U5644" si="5666">($AY$3*M5644^2)/(2*$AY$6)</f>
        <v>237720.9451</v>
      </c>
      <c r="T5644" s="5">
        <f t="shared" si="5666"/>
        <v>282406.0753</v>
      </c>
      <c r="U5644" s="5">
        <f t="shared" si="5666"/>
        <v>510189157.6</v>
      </c>
      <c r="V5644" s="1" t="s">
        <v>20</v>
      </c>
      <c r="W5644" s="2">
        <f t="shared" si="3"/>
        <v>75578.35141</v>
      </c>
      <c r="X5644" s="1">
        <f t="shared" si="4"/>
        <v>0.7764057923</v>
      </c>
      <c r="Y5644" s="1">
        <f t="shared" si="5"/>
        <v>0.6870840191</v>
      </c>
      <c r="Z5644" s="1">
        <f t="shared" si="6"/>
        <v>0.8162372952</v>
      </c>
      <c r="AA5644" s="5">
        <f t="shared" si="7"/>
        <v>0.4581327581</v>
      </c>
      <c r="AB5644" s="1">
        <f t="shared" si="8"/>
        <v>1817.248572</v>
      </c>
      <c r="AC5644" s="1">
        <f t="shared" si="9"/>
        <v>96109.05133</v>
      </c>
      <c r="AD5644" s="5">
        <f t="shared" si="10"/>
        <v>149043.9271</v>
      </c>
      <c r="AE5644" s="5">
        <f t="shared" si="11"/>
        <v>78048.14078</v>
      </c>
      <c r="AF5644" s="5">
        <f t="shared" si="12"/>
        <v>305894.0359</v>
      </c>
      <c r="AG5644" s="5">
        <f t="shared" si="13"/>
        <v>169149.182</v>
      </c>
      <c r="AH5644" s="5">
        <f t="shared" si="14"/>
        <v>3119.269162</v>
      </c>
      <c r="AI5644" s="5">
        <f t="shared" si="15"/>
        <v>136744.8539</v>
      </c>
      <c r="AJ5644" s="1">
        <f t="shared" si="16"/>
        <v>1053042760</v>
      </c>
      <c r="AK5644" s="1">
        <f t="shared" si="17"/>
        <v>53677.18601</v>
      </c>
      <c r="AL5644" s="1" t="s">
        <v>20</v>
      </c>
      <c r="AM5644" s="5">
        <f t="shared" si="18"/>
        <v>0.6225526765</v>
      </c>
      <c r="AN5644" s="5">
        <f t="shared" si="19"/>
        <v>0.7065318123</v>
      </c>
      <c r="AO5644" s="5">
        <f t="shared" si="20"/>
        <v>1.349222094</v>
      </c>
      <c r="AP5644" s="5">
        <f t="shared" si="21"/>
        <v>0.3442508307</v>
      </c>
      <c r="AQ5644" s="1">
        <f t="shared" si="22"/>
        <v>1.961806939</v>
      </c>
      <c r="AR5644" s="1">
        <f t="shared" si="23"/>
        <v>0.4174057317</v>
      </c>
      <c r="AT5644" s="1">
        <v>0.183079523637818</v>
      </c>
      <c r="AU5644" s="1">
        <f t="shared" si="24"/>
        <v>0.000001738576349</v>
      </c>
      <c r="AV5644" s="1">
        <f t="shared" si="25"/>
        <v>575183.253</v>
      </c>
    </row>
    <row r="5645" ht="12.75" customHeight="1">
      <c r="A5645" s="4" t="s">
        <v>11338</v>
      </c>
      <c r="B5645" s="1" t="s">
        <v>11339</v>
      </c>
      <c r="C5645" s="2">
        <v>3.10602820196276E-9</v>
      </c>
      <c r="D5645" s="2">
        <v>-2.77466438145028E-9</v>
      </c>
      <c r="E5645" s="2">
        <v>-1.64900593683353E-9</v>
      </c>
      <c r="F5645" s="2">
        <v>4.7080925312999E-9</v>
      </c>
      <c r="G5645" s="1">
        <v>1825256.9242031</v>
      </c>
      <c r="H5645" s="1">
        <v>-655296.259947012</v>
      </c>
      <c r="I5645" s="1">
        <v>24543.3141967135</v>
      </c>
      <c r="J5645" s="1">
        <v>-32496.065892265</v>
      </c>
      <c r="K5645" s="1">
        <v>656665.6340401</v>
      </c>
      <c r="L5645" s="1">
        <v>65947.0810906219</v>
      </c>
      <c r="M5645" s="1">
        <v>64198.2709837311</v>
      </c>
      <c r="N5645" s="1">
        <v>66695.7987529725</v>
      </c>
      <c r="O5645" s="1">
        <v>2816567.51451869</v>
      </c>
      <c r="P5645" s="1">
        <v>562224.520458035</v>
      </c>
      <c r="Q5645" s="1">
        <v>145703.303857677</v>
      </c>
      <c r="S5645" s="5">
        <f t="shared" ref="S5645:U5645" si="5667">($AY$3*M5645^2)/(2*$AY$6)</f>
        <v>249637.2761</v>
      </c>
      <c r="T5645" s="5">
        <f t="shared" si="5667"/>
        <v>269438.5471</v>
      </c>
      <c r="U5645" s="5">
        <f t="shared" si="5667"/>
        <v>480510745.2</v>
      </c>
      <c r="V5645" s="1" t="s">
        <v>20</v>
      </c>
      <c r="W5645" s="2">
        <f t="shared" si="3"/>
        <v>76011.97366</v>
      </c>
      <c r="X5645" s="1">
        <f t="shared" si="4"/>
        <v>0.7527090493</v>
      </c>
      <c r="Y5645" s="1">
        <f t="shared" si="5"/>
        <v>0.7133171157</v>
      </c>
      <c r="Z5645" s="1">
        <f t="shared" si="6"/>
        <v>0.7698975503</v>
      </c>
      <c r="AA5645" s="5">
        <f t="shared" si="7"/>
        <v>0.4509928168</v>
      </c>
      <c r="AB5645" s="1">
        <f t="shared" si="8"/>
        <v>1778.721767</v>
      </c>
      <c r="AC5645" s="1">
        <f t="shared" si="9"/>
        <v>94679.78438</v>
      </c>
      <c r="AD5645" s="5">
        <f t="shared" si="10"/>
        <v>147886.6099</v>
      </c>
      <c r="AE5645" s="5">
        <f t="shared" si="11"/>
        <v>79890.26059</v>
      </c>
      <c r="AF5645" s="5">
        <f t="shared" si="12"/>
        <v>312805.9404</v>
      </c>
      <c r="AG5645" s="5">
        <f t="shared" si="13"/>
        <v>170457.1743</v>
      </c>
      <c r="AH5645" s="5">
        <f t="shared" si="14"/>
        <v>3166.357021</v>
      </c>
      <c r="AI5645" s="5">
        <f t="shared" si="15"/>
        <v>142348.7661</v>
      </c>
      <c r="AJ5645" s="1">
        <f t="shared" si="16"/>
        <v>1045115816</v>
      </c>
      <c r="AK5645" s="1">
        <f t="shared" si="17"/>
        <v>54553.16124</v>
      </c>
      <c r="AL5645" s="1" t="s">
        <v>20</v>
      </c>
      <c r="AM5645" s="5">
        <f t="shared" si="18"/>
        <v>0.6131251563</v>
      </c>
      <c r="AN5645" s="5">
        <f t="shared" si="19"/>
        <v>0.7067007737</v>
      </c>
      <c r="AO5645" s="5">
        <f t="shared" si="20"/>
        <v>1.308189269</v>
      </c>
      <c r="AP5645" s="5">
        <f t="shared" si="21"/>
        <v>0.3341099645</v>
      </c>
      <c r="AQ5645" s="1">
        <f t="shared" si="22"/>
        <v>1.915774984</v>
      </c>
      <c r="AR5645" s="1">
        <f t="shared" si="23"/>
        <v>0.4076116988</v>
      </c>
      <c r="AT5645" s="1">
        <v>0.126157485542093</v>
      </c>
      <c r="AU5645" s="1">
        <f t="shared" si="24"/>
        <v>0.000001207114882</v>
      </c>
      <c r="AV5645" s="1">
        <f t="shared" si="25"/>
        <v>828421.5651</v>
      </c>
    </row>
    <row r="5646" ht="12.75" customHeight="1">
      <c r="A5646" s="4" t="s">
        <v>11340</v>
      </c>
      <c r="B5646" s="1" t="s">
        <v>11341</v>
      </c>
      <c r="C5646" s="2">
        <v>3.86142198051091E-9</v>
      </c>
      <c r="D5646" s="2">
        <v>-1.67895073198605E-9</v>
      </c>
      <c r="E5646" s="2">
        <v>-1.47551957556335E-9</v>
      </c>
      <c r="F5646" s="2">
        <v>5.01410323890021E-9</v>
      </c>
      <c r="G5646" s="1">
        <v>1537943.52290014</v>
      </c>
      <c r="H5646" s="1">
        <v>-632194.45363575</v>
      </c>
      <c r="I5646" s="1">
        <v>32658.3020271908</v>
      </c>
      <c r="J5646" s="1">
        <v>-24114.1223201192</v>
      </c>
      <c r="K5646" s="1">
        <v>633651.038986619</v>
      </c>
      <c r="L5646" s="1">
        <v>61400.1256583466</v>
      </c>
      <c r="M5646" s="1">
        <v>42304.5450999576</v>
      </c>
      <c r="N5646" s="1">
        <v>68440.9722751664</v>
      </c>
      <c r="O5646" s="1">
        <v>2826414.54892771</v>
      </c>
      <c r="P5646" s="1">
        <v>494273.039976922</v>
      </c>
      <c r="Q5646" s="1">
        <v>139533.082482485</v>
      </c>
      <c r="S5646" s="5">
        <f t="shared" ref="S5646:U5646" si="5668">($AY$3*M5646^2)/(2*$AY$6)</f>
        <v>108401.8842</v>
      </c>
      <c r="T5646" s="5">
        <f t="shared" si="5668"/>
        <v>283723.3722</v>
      </c>
      <c r="U5646" s="5">
        <f t="shared" si="5668"/>
        <v>483876456.8</v>
      </c>
      <c r="V5646" s="1" t="s">
        <v>20</v>
      </c>
      <c r="W5646" s="2">
        <f t="shared" si="3"/>
        <v>88190.55989</v>
      </c>
      <c r="X5646" s="1">
        <f t="shared" si="4"/>
        <v>0.4847237734</v>
      </c>
      <c r="Y5646" s="1">
        <f t="shared" si="5"/>
        <v>0.2301070153</v>
      </c>
      <c r="Z5646" s="1">
        <f t="shared" si="6"/>
        <v>0.6022657158</v>
      </c>
      <c r="AA5646" s="5">
        <f t="shared" si="7"/>
        <v>0.4803058836</v>
      </c>
      <c r="AB5646" s="1">
        <f t="shared" si="8"/>
        <v>1632.736912</v>
      </c>
      <c r="AC5646" s="1">
        <f t="shared" si="9"/>
        <v>94845.14552</v>
      </c>
      <c r="AD5646" s="5">
        <f t="shared" si="10"/>
        <v>142494.5532</v>
      </c>
      <c r="AE5646" s="5">
        <f t="shared" si="11"/>
        <v>114315.059</v>
      </c>
      <c r="AF5646" s="5">
        <f t="shared" si="12"/>
        <v>292746.8861</v>
      </c>
      <c r="AG5646" s="5">
        <f t="shared" si="13"/>
        <v>204668.5457</v>
      </c>
      <c r="AH5646" s="5">
        <f t="shared" si="14"/>
        <v>3160.836523</v>
      </c>
      <c r="AI5646" s="5">
        <f t="shared" si="15"/>
        <v>88078.34037</v>
      </c>
      <c r="AJ5646" s="1">
        <f t="shared" si="16"/>
        <v>1008486951</v>
      </c>
      <c r="AK5646" s="1">
        <f t="shared" si="17"/>
        <v>63668.02172</v>
      </c>
      <c r="AL5646" s="1" t="s">
        <v>20</v>
      </c>
      <c r="AM5646" s="5">
        <f t="shared" si="18"/>
        <v>0.4927415431</v>
      </c>
      <c r="AN5646" s="5">
        <f t="shared" si="19"/>
        <v>0.7077371928</v>
      </c>
      <c r="AO5646" s="5">
        <f t="shared" si="20"/>
        <v>0.8821995625</v>
      </c>
      <c r="AP5646" s="5">
        <f t="shared" si="21"/>
        <v>0.344491094</v>
      </c>
      <c r="AQ5646" s="1">
        <f t="shared" si="22"/>
        <v>1.583977204</v>
      </c>
      <c r="AR5646" s="1">
        <f t="shared" si="23"/>
        <v>0.3370164264</v>
      </c>
      <c r="AT5646" s="1">
        <v>0.260257121816612</v>
      </c>
      <c r="AU5646" s="1">
        <f t="shared" si="24"/>
        <v>0.000002580669206</v>
      </c>
      <c r="AV5646" s="1">
        <f t="shared" si="25"/>
        <v>387496.3895</v>
      </c>
    </row>
    <row r="5647" ht="12.75" customHeight="1">
      <c r="A5647" s="4" t="s">
        <v>11342</v>
      </c>
      <c r="B5647" s="1" t="s">
        <v>11343</v>
      </c>
      <c r="C5647" s="2">
        <v>1.89010022798403E-9</v>
      </c>
      <c r="D5647" s="2">
        <v>-1.3830808491156E-9</v>
      </c>
      <c r="E5647" s="2">
        <v>-4.29951652147083E-9</v>
      </c>
      <c r="F5647" s="2">
        <v>5.05545133724409E-9</v>
      </c>
      <c r="G5647" s="1">
        <v>1726093.1243922</v>
      </c>
      <c r="H5647" s="1">
        <v>-664443.703926061</v>
      </c>
      <c r="I5647" s="1">
        <v>46619.7889458774</v>
      </c>
      <c r="J5647" s="1">
        <v>-65355.2531947635</v>
      </c>
      <c r="K5647" s="1">
        <v>669419.200221217</v>
      </c>
      <c r="L5647" s="1">
        <v>63100.3754373576</v>
      </c>
      <c r="M5647" s="1">
        <v>60995.5003909166</v>
      </c>
      <c r="N5647" s="1">
        <v>64045.5237089478</v>
      </c>
      <c r="O5647" s="1">
        <v>2709202.36954143</v>
      </c>
      <c r="P5647" s="1">
        <v>535333.683516987</v>
      </c>
      <c r="Q5647" s="1">
        <v>125208.440577447</v>
      </c>
      <c r="S5647" s="5">
        <f t="shared" ref="S5647:U5647" si="5669">($AY$3*M5647^2)/(2*$AY$6)</f>
        <v>225350.4185</v>
      </c>
      <c r="T5647" s="5">
        <f t="shared" si="5669"/>
        <v>248450.7628</v>
      </c>
      <c r="U5647" s="5">
        <f t="shared" si="5669"/>
        <v>444575643.2</v>
      </c>
      <c r="V5647" s="1" t="s">
        <v>20</v>
      </c>
      <c r="W5647" s="2">
        <f t="shared" si="3"/>
        <v>83931.85946</v>
      </c>
      <c r="X5647" s="1">
        <f t="shared" si="4"/>
        <v>0.5652104684</v>
      </c>
      <c r="Y5647" s="1">
        <f t="shared" si="5"/>
        <v>0.5281313006</v>
      </c>
      <c r="Z5647" s="1">
        <f t="shared" si="6"/>
        <v>0.5822692737</v>
      </c>
      <c r="AA5647" s="5">
        <f t="shared" si="7"/>
        <v>0.4842666586</v>
      </c>
      <c r="AB5647" s="1">
        <f t="shared" si="8"/>
        <v>1729.729247</v>
      </c>
      <c r="AC5647" s="1">
        <f t="shared" si="9"/>
        <v>92857.69535</v>
      </c>
      <c r="AD5647" s="5">
        <f t="shared" si="10"/>
        <v>132252.598</v>
      </c>
      <c r="AE5647" s="5">
        <f t="shared" si="11"/>
        <v>69707.07074</v>
      </c>
      <c r="AF5647" s="5">
        <f t="shared" si="12"/>
        <v>301867.8442</v>
      </c>
      <c r="AG5647" s="5">
        <f t="shared" si="13"/>
        <v>175913.4773</v>
      </c>
      <c r="AH5647" s="5">
        <f t="shared" si="14"/>
        <v>3228.488483</v>
      </c>
      <c r="AI5647" s="5">
        <f t="shared" si="15"/>
        <v>125954.3669</v>
      </c>
      <c r="AJ5647" s="1">
        <f t="shared" si="16"/>
        <v>1065413747</v>
      </c>
      <c r="AK5647" s="1">
        <f t="shared" si="17"/>
        <v>51901.54526</v>
      </c>
      <c r="AL5647" s="1" t="s">
        <v>20</v>
      </c>
      <c r="AM5647" s="5">
        <f t="shared" si="18"/>
        <v>0.6056464594</v>
      </c>
      <c r="AN5647" s="5">
        <f t="shared" si="19"/>
        <v>0.8055900327</v>
      </c>
      <c r="AO5647" s="5">
        <f t="shared" si="20"/>
        <v>1.528415605</v>
      </c>
      <c r="AP5647" s="5">
        <f t="shared" si="21"/>
        <v>0.3529404564</v>
      </c>
      <c r="AQ5647" s="1">
        <f t="shared" si="22"/>
        <v>2.052759204</v>
      </c>
      <c r="AR5647" s="1">
        <f t="shared" si="23"/>
        <v>0.4367572774</v>
      </c>
      <c r="AT5647" s="1">
        <v>0.204106351421873</v>
      </c>
      <c r="AU5647" s="1">
        <f t="shared" si="24"/>
        <v>0.000001915747304</v>
      </c>
      <c r="AV5647" s="1">
        <f t="shared" si="25"/>
        <v>521989.5117</v>
      </c>
    </row>
    <row r="5648" ht="12.75" customHeight="1">
      <c r="A5648" s="4" t="s">
        <v>11344</v>
      </c>
      <c r="B5648" s="1" t="s">
        <v>11345</v>
      </c>
      <c r="C5648" s="2">
        <v>2.831126249358E-9</v>
      </c>
      <c r="D5648" s="2">
        <v>-1.79162586803223E-9</v>
      </c>
      <c r="E5648" s="2">
        <v>-2.33281703052512E-9</v>
      </c>
      <c r="F5648" s="2">
        <v>4.86532671402165E-9</v>
      </c>
      <c r="G5648" s="1">
        <v>1729821.91556012</v>
      </c>
      <c r="H5648" s="1">
        <v>-652563.047090447</v>
      </c>
      <c r="I5648" s="1">
        <v>31178.4581587519</v>
      </c>
      <c r="J5648" s="1">
        <v>-34917.6031296784</v>
      </c>
      <c r="K5648" s="1">
        <v>654916.42730903</v>
      </c>
      <c r="L5648" s="1">
        <v>62795.1283583209</v>
      </c>
      <c r="M5648" s="1">
        <v>58345.9520195567</v>
      </c>
      <c r="N5648" s="1">
        <v>64825.2413240124</v>
      </c>
      <c r="O5648" s="1">
        <v>2835012.62270952</v>
      </c>
      <c r="P5648" s="1">
        <v>531294.281386783</v>
      </c>
      <c r="Q5648" s="1">
        <v>133582.97002496</v>
      </c>
      <c r="S5648" s="5">
        <f t="shared" ref="S5648:U5648" si="5670">($AY$3*M5648^2)/(2*$AY$6)</f>
        <v>206197.8977</v>
      </c>
      <c r="T5648" s="5">
        <f t="shared" si="5670"/>
        <v>254537.0792</v>
      </c>
      <c r="U5648" s="5">
        <f t="shared" si="5670"/>
        <v>486824880.3</v>
      </c>
      <c r="V5648" s="1" t="s">
        <v>20</v>
      </c>
      <c r="W5648" s="2">
        <f t="shared" si="3"/>
        <v>80688.25687</v>
      </c>
      <c r="X5648" s="1">
        <f t="shared" si="4"/>
        <v>0.6056632718</v>
      </c>
      <c r="Y5648" s="1">
        <f t="shared" si="5"/>
        <v>0.5228785116</v>
      </c>
      <c r="Z5648" s="1">
        <f t="shared" si="6"/>
        <v>0.6454574496</v>
      </c>
      <c r="AA5648" s="5">
        <f t="shared" si="7"/>
        <v>0.4660544339</v>
      </c>
      <c r="AB5648" s="1">
        <f t="shared" si="8"/>
        <v>1731.596562</v>
      </c>
      <c r="AC5648" s="1">
        <f t="shared" si="9"/>
        <v>94989.29747</v>
      </c>
      <c r="AD5648" s="5">
        <f t="shared" si="10"/>
        <v>139093.7123</v>
      </c>
      <c r="AE5648" s="5">
        <f t="shared" si="11"/>
        <v>79163.67212</v>
      </c>
      <c r="AF5648" s="5">
        <f t="shared" si="12"/>
        <v>303918.987</v>
      </c>
      <c r="AG5648" s="5">
        <f t="shared" si="13"/>
        <v>178727.7051</v>
      </c>
      <c r="AH5648" s="5">
        <f t="shared" si="14"/>
        <v>3156.039764</v>
      </c>
      <c r="AI5648" s="5">
        <f t="shared" si="15"/>
        <v>125191.2819</v>
      </c>
      <c r="AJ5648" s="1">
        <f t="shared" si="16"/>
        <v>1042331867</v>
      </c>
      <c r="AK5648" s="1">
        <f t="shared" si="17"/>
        <v>54237.25909</v>
      </c>
      <c r="AL5648" s="1" t="s">
        <v>20</v>
      </c>
      <c r="AM5648" s="5">
        <f t="shared" si="18"/>
        <v>0.5831954629</v>
      </c>
      <c r="AN5648" s="5">
        <f t="shared" si="19"/>
        <v>0.7493738216</v>
      </c>
      <c r="AO5648" s="5">
        <f t="shared" si="20"/>
        <v>1.316679532</v>
      </c>
      <c r="AP5648" s="5">
        <f t="shared" si="21"/>
        <v>0.3429637212</v>
      </c>
      <c r="AQ5648" s="1">
        <f t="shared" si="22"/>
        <v>1.921800409</v>
      </c>
      <c r="AR5648" s="1">
        <f t="shared" si="23"/>
        <v>0.4088937041</v>
      </c>
      <c r="AT5648" s="1">
        <v>0.135518575354139</v>
      </c>
      <c r="AU5648" s="1">
        <f t="shared" si="24"/>
        <v>0.000001300148059</v>
      </c>
      <c r="AV5648" s="1">
        <f t="shared" si="25"/>
        <v>769143.1706</v>
      </c>
    </row>
    <row r="5649" ht="12.75" customHeight="1">
      <c r="A5649" s="4" t="s">
        <v>11346</v>
      </c>
      <c r="B5649" s="1" t="s">
        <v>11347</v>
      </c>
      <c r="C5649" s="2">
        <v>2.48454982940622E-9</v>
      </c>
      <c r="D5649" s="2">
        <v>-2.59636130365785E-9</v>
      </c>
      <c r="E5649" s="2">
        <v>2.24201290382157E-9</v>
      </c>
      <c r="F5649" s="2">
        <v>5.04974480321269E-9</v>
      </c>
      <c r="G5649" s="1">
        <v>1759208.42190934</v>
      </c>
      <c r="H5649" s="1">
        <v>-660425.572128013</v>
      </c>
      <c r="I5649" s="1">
        <v>23955.875955304</v>
      </c>
      <c r="J5649" s="1">
        <v>10848.4280163886</v>
      </c>
      <c r="K5649" s="1">
        <v>661435.245665863</v>
      </c>
      <c r="L5649" s="1">
        <v>67039.1895778352</v>
      </c>
      <c r="M5649" s="1">
        <v>62361.2125219645</v>
      </c>
      <c r="N5649" s="1">
        <v>65360.421846383</v>
      </c>
      <c r="O5649" s="1">
        <v>2740422.25511877</v>
      </c>
      <c r="P5649" s="1">
        <v>528456.984765764</v>
      </c>
      <c r="Q5649" s="1">
        <v>138836.004476559</v>
      </c>
      <c r="S5649" s="5">
        <f t="shared" ref="S5649:U5649" si="5671">($AY$3*M5649^2)/(2*$AY$6)</f>
        <v>235554.754</v>
      </c>
      <c r="T5649" s="5">
        <f t="shared" si="5671"/>
        <v>258757.2131</v>
      </c>
      <c r="U5649" s="5">
        <f t="shared" si="5671"/>
        <v>454880943.9</v>
      </c>
      <c r="V5649" s="1" t="s">
        <v>20</v>
      </c>
      <c r="W5649" s="2">
        <f t="shared" si="3"/>
        <v>83044.29546</v>
      </c>
      <c r="X5649" s="1">
        <f t="shared" si="4"/>
        <v>0.6516852647</v>
      </c>
      <c r="Y5649" s="1">
        <f t="shared" si="5"/>
        <v>0.5639096047</v>
      </c>
      <c r="Z5649" s="1">
        <f t="shared" si="6"/>
        <v>0.619455457</v>
      </c>
      <c r="AA5649" s="5">
        <f t="shared" si="7"/>
        <v>0.4837200241</v>
      </c>
      <c r="AB5649" s="1">
        <f t="shared" si="8"/>
        <v>1746.242947</v>
      </c>
      <c r="AC5649" s="1">
        <f t="shared" si="9"/>
        <v>93391.19234</v>
      </c>
      <c r="AD5649" s="5">
        <f t="shared" si="10"/>
        <v>135120.356</v>
      </c>
      <c r="AE5649" s="5">
        <f t="shared" si="11"/>
        <v>73351.82092</v>
      </c>
      <c r="AF5649" s="5">
        <f t="shared" si="12"/>
        <v>296299.3877</v>
      </c>
      <c r="AG5649" s="5">
        <f t="shared" si="13"/>
        <v>167379.3319</v>
      </c>
      <c r="AH5649" s="5">
        <f t="shared" si="14"/>
        <v>3210.045749</v>
      </c>
      <c r="AI5649" s="5">
        <f t="shared" si="15"/>
        <v>128920.0558</v>
      </c>
      <c r="AJ5649" s="1">
        <f t="shared" si="16"/>
        <v>1052706889</v>
      </c>
      <c r="AK5649" s="1">
        <f t="shared" si="17"/>
        <v>52885.04563</v>
      </c>
      <c r="AL5649" s="1" t="s">
        <v>20</v>
      </c>
      <c r="AM5649" s="5">
        <f t="shared" si="18"/>
        <v>0.6289348134</v>
      </c>
      <c r="AN5649" s="5">
        <f t="shared" si="19"/>
        <v>0.7790883034</v>
      </c>
      <c r="AO5649" s="5">
        <f t="shared" si="20"/>
        <v>1.435147588</v>
      </c>
      <c r="AP5649" s="5">
        <f t="shared" si="21"/>
        <v>0.3552848681</v>
      </c>
      <c r="AQ5649" s="1">
        <f t="shared" si="22"/>
        <v>1.990556832</v>
      </c>
      <c r="AR5649" s="1">
        <f t="shared" si="23"/>
        <v>0.4235227302</v>
      </c>
      <c r="AT5649" s="1">
        <v>0.290595774765798</v>
      </c>
      <c r="AU5649" s="1">
        <f t="shared" si="24"/>
        <v>0.000002760462365</v>
      </c>
      <c r="AV5649" s="1">
        <f t="shared" si="25"/>
        <v>362258.1538</v>
      </c>
    </row>
    <row r="5650" ht="12.75" customHeight="1">
      <c r="A5650" s="4" t="s">
        <v>11348</v>
      </c>
      <c r="B5650" s="1" t="s">
        <v>11349</v>
      </c>
      <c r="C5650" s="2">
        <v>3.56727466620236E-9</v>
      </c>
      <c r="D5650" s="2">
        <v>-2.56450622145533E-9</v>
      </c>
      <c r="E5650" s="2">
        <v>-5.78677699661871E-10</v>
      </c>
      <c r="F5650" s="2">
        <v>4.96712982656402E-9</v>
      </c>
      <c r="G5650" s="1">
        <v>1621463.56606224</v>
      </c>
      <c r="H5650" s="1">
        <v>-640793.362134074</v>
      </c>
      <c r="I5650" s="1">
        <v>47346.6479327252</v>
      </c>
      <c r="J5650" s="1">
        <v>-46985.5045451812</v>
      </c>
      <c r="K5650" s="1">
        <v>645253.492095039</v>
      </c>
      <c r="L5650" s="1">
        <v>62036.0679726198</v>
      </c>
      <c r="M5650" s="1">
        <v>45859.9509643038</v>
      </c>
      <c r="N5650" s="1">
        <v>68212.9866105087</v>
      </c>
      <c r="O5650" s="1">
        <v>2778418.71491288</v>
      </c>
      <c r="P5650" s="1">
        <v>559237.747233876</v>
      </c>
      <c r="Q5650" s="1">
        <v>141740.884642051</v>
      </c>
      <c r="S5650" s="5">
        <f t="shared" ref="S5650:U5650" si="5672">($AY$3*M5650^2)/(2*$AY$6)</f>
        <v>127388.4179</v>
      </c>
      <c r="T5650" s="5">
        <f t="shared" si="5672"/>
        <v>281836.2825</v>
      </c>
      <c r="U5650" s="5">
        <f t="shared" si="5672"/>
        <v>467582408</v>
      </c>
      <c r="V5650" s="1" t="s">
        <v>20</v>
      </c>
      <c r="W5650" s="2">
        <f t="shared" si="3"/>
        <v>85084.59497</v>
      </c>
      <c r="X5650" s="1">
        <f t="shared" si="4"/>
        <v>0.5316020594</v>
      </c>
      <c r="Y5650" s="1">
        <f t="shared" si="5"/>
        <v>0.2905128189</v>
      </c>
      <c r="Z5650" s="1">
        <f t="shared" si="6"/>
        <v>0.6427354562</v>
      </c>
      <c r="AA5650" s="5">
        <f t="shared" si="7"/>
        <v>0.4758062542</v>
      </c>
      <c r="AB5650" s="1">
        <f t="shared" si="8"/>
        <v>1676.484779</v>
      </c>
      <c r="AC5650" s="1">
        <f t="shared" si="9"/>
        <v>94036.40658</v>
      </c>
      <c r="AD5650" s="5">
        <f t="shared" si="10"/>
        <v>143362.9466</v>
      </c>
      <c r="AE5650" s="5">
        <f t="shared" si="11"/>
        <v>106931.2191</v>
      </c>
      <c r="AF5650" s="5">
        <f t="shared" si="12"/>
        <v>293010.8641</v>
      </c>
      <c r="AG5650" s="5">
        <f t="shared" si="13"/>
        <v>196627.1984</v>
      </c>
      <c r="AH5650" s="5">
        <f t="shared" si="14"/>
        <v>3188.020586</v>
      </c>
      <c r="AI5650" s="5">
        <f t="shared" si="15"/>
        <v>96383.66574</v>
      </c>
      <c r="AJ5650" s="1">
        <f t="shared" si="16"/>
        <v>1026952828</v>
      </c>
      <c r="AK5650" s="1">
        <f t="shared" si="17"/>
        <v>62167.22022</v>
      </c>
      <c r="AL5650" s="1" t="s">
        <v>20</v>
      </c>
      <c r="AM5650" s="5">
        <f t="shared" si="18"/>
        <v>0.5222842194</v>
      </c>
      <c r="AN5650" s="5">
        <f t="shared" si="19"/>
        <v>0.7163307204</v>
      </c>
      <c r="AO5650" s="5">
        <f t="shared" si="20"/>
        <v>0.960386346</v>
      </c>
      <c r="AP5650" s="5">
        <f t="shared" si="21"/>
        <v>0.3504828503</v>
      </c>
      <c r="AQ5650" s="1">
        <f t="shared" si="22"/>
        <v>1.651920135</v>
      </c>
      <c r="AR5650" s="1">
        <f t="shared" si="23"/>
        <v>0.3514723691</v>
      </c>
      <c r="AT5650" s="1">
        <v>0.342782072539058</v>
      </c>
      <c r="AU5650" s="1">
        <f t="shared" si="24"/>
        <v>0.000003337856065</v>
      </c>
      <c r="AV5650" s="1">
        <f t="shared" si="25"/>
        <v>299593.5057</v>
      </c>
    </row>
    <row r="5651" ht="12.75" customHeight="1">
      <c r="A5651" s="4" t="s">
        <v>11350</v>
      </c>
      <c r="B5651" s="1" t="s">
        <v>11351</v>
      </c>
      <c r="C5651" s="2">
        <v>3.64415679012961E-9</v>
      </c>
      <c r="D5651" s="2">
        <v>-3.07515933896063E-9</v>
      </c>
      <c r="E5651" s="2">
        <v>9.8524739246241E-10</v>
      </c>
      <c r="F5651" s="2">
        <v>5.25583979686406E-9</v>
      </c>
      <c r="G5651" s="1">
        <v>1522375.57976932</v>
      </c>
      <c r="H5651" s="1">
        <v>-649580.523282438</v>
      </c>
      <c r="I5651" s="1">
        <v>34719.3212834582</v>
      </c>
      <c r="J5651" s="1">
        <v>-11612.9669693587</v>
      </c>
      <c r="K5651" s="1">
        <v>651037.232786568</v>
      </c>
      <c r="L5651" s="1">
        <v>57324.5873308981</v>
      </c>
      <c r="M5651" s="1">
        <v>45131.0359266064</v>
      </c>
      <c r="N5651" s="1">
        <v>62011.5921893727</v>
      </c>
      <c r="O5651" s="1">
        <v>2721682.57225035</v>
      </c>
      <c r="P5651" s="1">
        <v>593781.831854193</v>
      </c>
      <c r="Q5651" s="1">
        <v>147114.0613985</v>
      </c>
      <c r="S5651" s="5">
        <f t="shared" ref="S5651:U5651" si="5673">($AY$3*M5651^2)/(2*$AY$6)</f>
        <v>123371.0828</v>
      </c>
      <c r="T5651" s="5">
        <f t="shared" si="5673"/>
        <v>232920.9413</v>
      </c>
      <c r="U5651" s="5">
        <f t="shared" si="5673"/>
        <v>448681038.8</v>
      </c>
      <c r="V5651" s="1" t="s">
        <v>20</v>
      </c>
      <c r="W5651" s="2">
        <f t="shared" si="3"/>
        <v>92913.80301</v>
      </c>
      <c r="X5651" s="1">
        <f t="shared" si="4"/>
        <v>0.3806461147</v>
      </c>
      <c r="Y5651" s="1">
        <f t="shared" si="5"/>
        <v>0.2359337833</v>
      </c>
      <c r="Z5651" s="1">
        <f t="shared" si="6"/>
        <v>0.4454359776</v>
      </c>
      <c r="AA5651" s="5">
        <f t="shared" si="7"/>
        <v>0.5034620664</v>
      </c>
      <c r="AB5651" s="1">
        <f t="shared" si="8"/>
        <v>1624.452144</v>
      </c>
      <c r="AC5651" s="1">
        <f t="shared" si="9"/>
        <v>93071.32858</v>
      </c>
      <c r="AD5651" s="5">
        <f t="shared" si="10"/>
        <v>123170.3366</v>
      </c>
      <c r="AE5651" s="5">
        <f t="shared" si="11"/>
        <v>95106.79241</v>
      </c>
      <c r="AF5651" s="5">
        <f t="shared" si="12"/>
        <v>289280.4023</v>
      </c>
      <c r="AG5651" s="5">
        <f t="shared" si="13"/>
        <v>199639.0192</v>
      </c>
      <c r="AH5651" s="5">
        <f t="shared" si="14"/>
        <v>3221.077904</v>
      </c>
      <c r="AI5651" s="5">
        <f t="shared" si="15"/>
        <v>89641.38301</v>
      </c>
      <c r="AJ5651" s="1">
        <f t="shared" si="16"/>
        <v>1036157937</v>
      </c>
      <c r="AK5651" s="1">
        <f t="shared" si="17"/>
        <v>59342.26416</v>
      </c>
      <c r="AL5651" s="1" t="s">
        <v>20</v>
      </c>
      <c r="AM5651" s="5">
        <f t="shared" si="18"/>
        <v>0.5190157422</v>
      </c>
      <c r="AN5651" s="5">
        <f t="shared" si="19"/>
        <v>0.8412398357</v>
      </c>
      <c r="AO5651" s="5">
        <f t="shared" si="20"/>
        <v>1.089467861</v>
      </c>
      <c r="AP5651" s="5">
        <f t="shared" si="21"/>
        <v>0.3581846296</v>
      </c>
      <c r="AQ5651" s="1">
        <f t="shared" si="22"/>
        <v>1.746070784</v>
      </c>
      <c r="AR5651" s="1">
        <f t="shared" si="23"/>
        <v>0.3715044222</v>
      </c>
      <c r="AT5651" s="1">
        <v>0.149680204661731</v>
      </c>
      <c r="AU5651" s="1">
        <f t="shared" si="24"/>
        <v>0.000001444569397</v>
      </c>
      <c r="AV5651" s="1">
        <f t="shared" si="25"/>
        <v>692247.809</v>
      </c>
    </row>
    <row r="5652" ht="12.75" customHeight="1">
      <c r="A5652" s="4" t="s">
        <v>11352</v>
      </c>
      <c r="B5652" s="1" t="s">
        <v>11353</v>
      </c>
      <c r="C5652" s="2">
        <v>3.95143726846739E-9</v>
      </c>
      <c r="D5652" s="2">
        <v>-1.87564161759603E-9</v>
      </c>
      <c r="E5652" s="2">
        <v>-2.63729305034465E-9</v>
      </c>
      <c r="F5652" s="2">
        <v>5.15514690576748E-9</v>
      </c>
      <c r="G5652" s="1">
        <v>1782944.70295774</v>
      </c>
      <c r="H5652" s="1">
        <v>-644202.305798965</v>
      </c>
      <c r="I5652" s="1">
        <v>45094.0585952029</v>
      </c>
      <c r="J5652" s="1">
        <v>-42652.3436069087</v>
      </c>
      <c r="K5652" s="1">
        <v>647281.343656339</v>
      </c>
      <c r="L5652" s="1">
        <v>58935.5474897482</v>
      </c>
      <c r="M5652" s="1">
        <v>42119.1941704301</v>
      </c>
      <c r="N5652" s="1">
        <v>65743.8374579676</v>
      </c>
      <c r="O5652" s="1">
        <v>2793445.59919645</v>
      </c>
      <c r="P5652" s="1">
        <v>515270.092326626</v>
      </c>
      <c r="Q5652" s="1">
        <v>144375.911267209</v>
      </c>
      <c r="S5652" s="5">
        <f t="shared" ref="S5652:U5652" si="5674">($AY$3*M5652^2)/(2*$AY$6)</f>
        <v>107454.0723</v>
      </c>
      <c r="T5652" s="5">
        <f t="shared" si="5674"/>
        <v>261801.9472</v>
      </c>
      <c r="U5652" s="5">
        <f t="shared" si="5674"/>
        <v>472653859.2</v>
      </c>
      <c r="V5652" s="1" t="s">
        <v>20</v>
      </c>
      <c r="W5652" s="2">
        <f t="shared" si="3"/>
        <v>84211.44715</v>
      </c>
      <c r="X5652" s="1">
        <f t="shared" si="4"/>
        <v>0.489792785</v>
      </c>
      <c r="Y5652" s="1">
        <f t="shared" si="5"/>
        <v>0.2501599872</v>
      </c>
      <c r="Z5652" s="1">
        <f t="shared" si="6"/>
        <v>0.6094917608</v>
      </c>
      <c r="AA5652" s="5">
        <f t="shared" si="7"/>
        <v>0.4938165953</v>
      </c>
      <c r="AB5652" s="1">
        <f t="shared" si="8"/>
        <v>1757.984147</v>
      </c>
      <c r="AC5652" s="1">
        <f t="shared" si="9"/>
        <v>94290.35836</v>
      </c>
      <c r="AD5652" s="5">
        <f t="shared" si="10"/>
        <v>133134.1192</v>
      </c>
      <c r="AE5652" s="5">
        <f t="shared" si="11"/>
        <v>109121.4935</v>
      </c>
      <c r="AF5652" s="5">
        <f t="shared" si="12"/>
        <v>275525.0195</v>
      </c>
      <c r="AG5652" s="5">
        <f t="shared" si="13"/>
        <v>190231.8265</v>
      </c>
      <c r="AH5652" s="5">
        <f t="shared" si="14"/>
        <v>3179.434305</v>
      </c>
      <c r="AI5652" s="5">
        <f t="shared" si="15"/>
        <v>85293.19301</v>
      </c>
      <c r="AJ5652" s="1">
        <f t="shared" si="16"/>
        <v>1030180254</v>
      </c>
      <c r="AK5652" s="1">
        <f t="shared" si="17"/>
        <v>62676.67993</v>
      </c>
      <c r="AL5652" s="1" t="s">
        <v>20</v>
      </c>
      <c r="AM5652" s="5">
        <f t="shared" si="18"/>
        <v>0.5415393803</v>
      </c>
      <c r="AN5652" s="5">
        <f t="shared" si="19"/>
        <v>0.7737913168</v>
      </c>
      <c r="AO5652" s="5">
        <f t="shared" si="20"/>
        <v>0.9440672241</v>
      </c>
      <c r="AP5652" s="5">
        <f t="shared" si="21"/>
        <v>0.3738971713</v>
      </c>
      <c r="AQ5652" s="1">
        <f t="shared" si="22"/>
        <v>1.64364203</v>
      </c>
      <c r="AR5652" s="1">
        <f t="shared" si="23"/>
        <v>0.3497110701</v>
      </c>
      <c r="AT5652" s="1">
        <v>0.418363731055899</v>
      </c>
      <c r="AU5652" s="1">
        <f t="shared" si="24"/>
        <v>0.000004061073093</v>
      </c>
      <c r="AV5652" s="1">
        <f t="shared" si="25"/>
        <v>246240.3353</v>
      </c>
    </row>
    <row r="5653" ht="12.75" customHeight="1">
      <c r="A5653" s="4" t="s">
        <v>11354</v>
      </c>
      <c r="B5653" s="1" t="s">
        <v>11355</v>
      </c>
      <c r="C5653" s="2">
        <v>3.71771183667143E-9</v>
      </c>
      <c r="D5653" s="2">
        <v>-2.05061104331489E-9</v>
      </c>
      <c r="E5653" s="2">
        <v>-2.61875475501429E-9</v>
      </c>
      <c r="F5653" s="2">
        <v>5.06174742983381E-9</v>
      </c>
      <c r="G5653" s="1">
        <v>1744766.50401314</v>
      </c>
      <c r="H5653" s="1">
        <v>-648261.567797563</v>
      </c>
      <c r="I5653" s="1">
        <v>41114.8663871629</v>
      </c>
      <c r="J5653" s="1">
        <v>-46907.8115635059</v>
      </c>
      <c r="K5653" s="1">
        <v>651289.285983989</v>
      </c>
      <c r="L5653" s="1">
        <v>59034.1578636753</v>
      </c>
      <c r="M5653" s="1">
        <v>42606.8990143492</v>
      </c>
      <c r="N5653" s="1">
        <v>65652.4515809056</v>
      </c>
      <c r="O5653" s="1">
        <v>2754435.38205289</v>
      </c>
      <c r="P5653" s="1">
        <v>522393.48854543</v>
      </c>
      <c r="Q5653" s="1">
        <v>144731.258473387</v>
      </c>
      <c r="S5653" s="5">
        <f t="shared" ref="S5653:U5653" si="5675">($AY$3*M5653^2)/(2*$AY$6)</f>
        <v>109956.935</v>
      </c>
      <c r="T5653" s="5">
        <f t="shared" si="5675"/>
        <v>261074.6281</v>
      </c>
      <c r="U5653" s="5">
        <f t="shared" si="5675"/>
        <v>459544898</v>
      </c>
      <c r="V5653" s="1" t="s">
        <v>20</v>
      </c>
      <c r="W5653" s="2">
        <f t="shared" si="3"/>
        <v>83585.47893</v>
      </c>
      <c r="X5653" s="1">
        <f t="shared" si="4"/>
        <v>0.4988213968</v>
      </c>
      <c r="Y5653" s="1">
        <f t="shared" si="5"/>
        <v>0.2598353187</v>
      </c>
      <c r="Z5653" s="1">
        <f t="shared" si="6"/>
        <v>0.6169361596</v>
      </c>
      <c r="AA5653" s="5">
        <f t="shared" si="7"/>
        <v>0.4848697676</v>
      </c>
      <c r="AB5653" s="1">
        <f t="shared" si="8"/>
        <v>1739.060436</v>
      </c>
      <c r="AC5653" s="1">
        <f t="shared" si="9"/>
        <v>93629.66542</v>
      </c>
      <c r="AD5653" s="5">
        <f t="shared" si="10"/>
        <v>135402.2378</v>
      </c>
      <c r="AE5653" s="5">
        <f t="shared" si="11"/>
        <v>109845.1031</v>
      </c>
      <c r="AF5653" s="5">
        <f t="shared" si="12"/>
        <v>279586.6409</v>
      </c>
      <c r="AG5653" s="5">
        <f t="shared" si="13"/>
        <v>191713.7689</v>
      </c>
      <c r="AH5653" s="5">
        <f t="shared" si="14"/>
        <v>3201.86982</v>
      </c>
      <c r="AI5653" s="5">
        <f t="shared" si="15"/>
        <v>87872.87199</v>
      </c>
      <c r="AJ5653" s="1">
        <f t="shared" si="16"/>
        <v>1036559092</v>
      </c>
      <c r="AK5653" s="1">
        <f t="shared" si="17"/>
        <v>63101.08676</v>
      </c>
      <c r="AL5653" s="1" t="s">
        <v>20</v>
      </c>
      <c r="AM5653" s="5">
        <f t="shared" si="18"/>
        <v>0.5406805669</v>
      </c>
      <c r="AN5653" s="5">
        <f t="shared" si="19"/>
        <v>0.7655405916</v>
      </c>
      <c r="AO5653" s="5">
        <f t="shared" si="20"/>
        <v>0.9436552596</v>
      </c>
      <c r="AP5653" s="5">
        <f t="shared" si="21"/>
        <v>0.3707470032</v>
      </c>
      <c r="AQ5653" s="1">
        <f t="shared" si="22"/>
        <v>1.642696102</v>
      </c>
      <c r="AR5653" s="1">
        <f t="shared" si="23"/>
        <v>0.3495098089</v>
      </c>
      <c r="AT5653" s="1">
        <v>0.329701970623935</v>
      </c>
      <c r="AU5653" s="1">
        <f t="shared" si="24"/>
        <v>0.000003180734924</v>
      </c>
      <c r="AV5653" s="1">
        <f t="shared" si="25"/>
        <v>314392.7501</v>
      </c>
    </row>
    <row r="5654" ht="12.75" customHeight="1">
      <c r="A5654" s="4" t="s">
        <v>11356</v>
      </c>
      <c r="B5654" s="1" t="s">
        <v>11357</v>
      </c>
      <c r="C5654" s="2">
        <v>2.96049549012672E-9</v>
      </c>
      <c r="D5654" s="2">
        <v>-2.8564873545456E-9</v>
      </c>
      <c r="E5654" s="2">
        <v>-2.11260358233887E-9</v>
      </c>
      <c r="F5654" s="2">
        <v>4.70182680988517E-9</v>
      </c>
      <c r="G5654" s="1">
        <v>2033384.36404897</v>
      </c>
      <c r="H5654" s="1">
        <v>-662113.153452062</v>
      </c>
      <c r="I5654" s="1">
        <v>40676.9072535847</v>
      </c>
      <c r="J5654" s="1">
        <v>-29514.680700005</v>
      </c>
      <c r="K5654" s="1">
        <v>664038.963658577</v>
      </c>
      <c r="L5654" s="1">
        <v>64970.1243698907</v>
      </c>
      <c r="M5654" s="1">
        <v>66457.287484546</v>
      </c>
      <c r="N5654" s="1">
        <v>63925.4856639493</v>
      </c>
      <c r="O5654" s="1">
        <v>2917623.46039579</v>
      </c>
      <c r="P5654" s="1">
        <v>577311.588798226</v>
      </c>
      <c r="Q5654" s="1">
        <v>146431.636485431</v>
      </c>
      <c r="S5654" s="5">
        <f t="shared" ref="S5654:U5654" si="5676">($AY$3*M5654^2)/(2*$AY$6)</f>
        <v>267514.9111</v>
      </c>
      <c r="T5654" s="5">
        <f t="shared" si="5676"/>
        <v>247520.3123</v>
      </c>
      <c r="U5654" s="5">
        <f t="shared" si="5676"/>
        <v>515609911.1</v>
      </c>
      <c r="V5654" s="1" t="s">
        <v>20</v>
      </c>
      <c r="W5654" s="2">
        <f t="shared" si="3"/>
        <v>71921.03191</v>
      </c>
      <c r="X5654" s="1">
        <f t="shared" si="4"/>
        <v>0.8160477588</v>
      </c>
      <c r="Y5654" s="1">
        <f t="shared" si="5"/>
        <v>0.8538339172</v>
      </c>
      <c r="Z5654" s="1">
        <f t="shared" si="6"/>
        <v>0.7900166649</v>
      </c>
      <c r="AA5654" s="5">
        <f t="shared" si="7"/>
        <v>0.4503926172</v>
      </c>
      <c r="AB5654" s="1">
        <f t="shared" si="8"/>
        <v>1877.395434</v>
      </c>
      <c r="AC5654" s="1">
        <f t="shared" si="9"/>
        <v>96363.3298</v>
      </c>
      <c r="AD5654" s="5">
        <f t="shared" si="10"/>
        <v>141932.8009</v>
      </c>
      <c r="AE5654" s="5">
        <f t="shared" si="11"/>
        <v>74252.52664</v>
      </c>
      <c r="AF5654" s="5">
        <f t="shared" si="12"/>
        <v>304671.7764</v>
      </c>
      <c r="AG5654" s="5">
        <f t="shared" si="13"/>
        <v>157117.6537</v>
      </c>
      <c r="AH5654" s="5">
        <f t="shared" si="14"/>
        <v>3111.038199</v>
      </c>
      <c r="AI5654" s="5">
        <f t="shared" si="15"/>
        <v>147554.1227</v>
      </c>
      <c r="AJ5654" s="1">
        <f t="shared" si="16"/>
        <v>1056850835</v>
      </c>
      <c r="AK5654" s="1">
        <f t="shared" si="17"/>
        <v>52460.34142</v>
      </c>
      <c r="AL5654" s="1" t="s">
        <v>20</v>
      </c>
      <c r="AM5654" s="5">
        <f t="shared" si="18"/>
        <v>0.6726493234</v>
      </c>
      <c r="AN5654" s="5">
        <f t="shared" si="19"/>
        <v>0.7446135269</v>
      </c>
      <c r="AO5654" s="5">
        <f t="shared" si="20"/>
        <v>1.423319694</v>
      </c>
      <c r="AP5654" s="5">
        <f t="shared" si="21"/>
        <v>0.3468817648</v>
      </c>
      <c r="AQ5654" s="1">
        <f t="shared" si="22"/>
        <v>2.014571019</v>
      </c>
      <c r="AR5654" s="1">
        <f t="shared" si="23"/>
        <v>0.4286321317</v>
      </c>
      <c r="AT5654" s="1">
        <v>0.551700903194162</v>
      </c>
      <c r="AU5654" s="1">
        <f t="shared" si="24"/>
        <v>0.000005220234352</v>
      </c>
      <c r="AV5654" s="1">
        <f t="shared" si="25"/>
        <v>191562.281</v>
      </c>
    </row>
    <row r="5655" ht="12.75" customHeight="1">
      <c r="A5655" s="4" t="s">
        <v>11358</v>
      </c>
      <c r="B5655" s="1" t="s">
        <v>11359</v>
      </c>
      <c r="C5655" s="2">
        <v>4.02627424467338E-9</v>
      </c>
      <c r="D5655" s="2">
        <v>-1.51781212277071E-9</v>
      </c>
      <c r="E5655" s="2">
        <v>-2.15495430179519E-9</v>
      </c>
      <c r="F5655" s="2">
        <v>5.00947375661868E-9</v>
      </c>
      <c r="G5655" s="1">
        <v>1801991.60821269</v>
      </c>
      <c r="H5655" s="1">
        <v>-640233.947245861</v>
      </c>
      <c r="I5655" s="1">
        <v>50757.3043567451</v>
      </c>
      <c r="J5655" s="1">
        <v>-38232.5044540968</v>
      </c>
      <c r="K5655" s="1">
        <v>643521.824146697</v>
      </c>
      <c r="L5655" s="1">
        <v>58541.0615496199</v>
      </c>
      <c r="M5655" s="1">
        <v>47671.6658886328</v>
      </c>
      <c r="N5655" s="1">
        <v>63211.7937286889</v>
      </c>
      <c r="O5655" s="1">
        <v>2899231.50905088</v>
      </c>
      <c r="P5655" s="1">
        <v>515171.852642804</v>
      </c>
      <c r="Q5655" s="1">
        <v>138820.964359599</v>
      </c>
      <c r="S5655" s="5">
        <f t="shared" ref="S5655:U5655" si="5677">($AY$3*M5655^2)/(2*$AY$6)</f>
        <v>137652.2863</v>
      </c>
      <c r="T5655" s="5">
        <f t="shared" si="5677"/>
        <v>242024.3155</v>
      </c>
      <c r="U5655" s="5">
        <f t="shared" si="5677"/>
        <v>509129854.3</v>
      </c>
      <c r="V5655" s="1" t="s">
        <v>20</v>
      </c>
      <c r="W5655" s="2">
        <f t="shared" si="3"/>
        <v>81398.18955</v>
      </c>
      <c r="X5655" s="1">
        <f t="shared" si="4"/>
        <v>0.5172395151</v>
      </c>
      <c r="Y5655" s="1">
        <f t="shared" si="5"/>
        <v>0.3429976672</v>
      </c>
      <c r="Z5655" s="1">
        <f t="shared" si="6"/>
        <v>0.6030686291</v>
      </c>
      <c r="AA5655" s="5">
        <f t="shared" si="7"/>
        <v>0.479862421</v>
      </c>
      <c r="AB5655" s="1">
        <f t="shared" si="8"/>
        <v>1767.349329</v>
      </c>
      <c r="AC5655" s="1">
        <f t="shared" si="9"/>
        <v>96059.12475</v>
      </c>
      <c r="AD5655" s="5">
        <f t="shared" si="10"/>
        <v>131728.9935</v>
      </c>
      <c r="AE5655" s="5">
        <f t="shared" si="11"/>
        <v>93541.03902</v>
      </c>
      <c r="AF5655" s="5">
        <f t="shared" si="12"/>
        <v>282506.5076</v>
      </c>
      <c r="AG5655" s="5">
        <f t="shared" si="13"/>
        <v>183162.0626</v>
      </c>
      <c r="AH5655" s="5">
        <f t="shared" si="14"/>
        <v>3120.890397</v>
      </c>
      <c r="AI5655" s="5">
        <f t="shared" si="15"/>
        <v>99344.44501</v>
      </c>
      <c r="AJ5655" s="1">
        <f t="shared" si="16"/>
        <v>1024196793</v>
      </c>
      <c r="AK5655" s="1">
        <f t="shared" si="17"/>
        <v>58009.70983</v>
      </c>
      <c r="AL5655" s="1" t="s">
        <v>20</v>
      </c>
      <c r="AM5655" s="5">
        <f t="shared" si="18"/>
        <v>0.5591751798</v>
      </c>
      <c r="AN5655" s="5">
        <f t="shared" si="19"/>
        <v>0.7775029368</v>
      </c>
      <c r="AO5655" s="5">
        <f t="shared" si="20"/>
        <v>1.094917059</v>
      </c>
      <c r="AP5655" s="5">
        <f t="shared" si="21"/>
        <v>0.3625391859</v>
      </c>
      <c r="AQ5655" s="1">
        <f t="shared" si="22"/>
        <v>1.765560966</v>
      </c>
      <c r="AR5655" s="1">
        <f t="shared" si="23"/>
        <v>0.3756512693</v>
      </c>
      <c r="AT5655" s="1">
        <v>0.180644672339073</v>
      </c>
      <c r="AU5655" s="1">
        <f t="shared" si="24"/>
        <v>0.000001763769166</v>
      </c>
      <c r="AV5655" s="1">
        <f t="shared" si="25"/>
        <v>566967.6164</v>
      </c>
    </row>
    <row r="5656" ht="12.75" customHeight="1">
      <c r="A5656" s="4" t="s">
        <v>11360</v>
      </c>
      <c r="B5656" s="1" t="s">
        <v>11361</v>
      </c>
      <c r="C5656" s="2">
        <v>3.63961221649728E-9</v>
      </c>
      <c r="D5656" s="2">
        <v>-1.83541189780059E-9</v>
      </c>
      <c r="E5656" s="2">
        <v>-1.87033745786868E-9</v>
      </c>
      <c r="F5656" s="2">
        <v>4.53878104823927E-9</v>
      </c>
      <c r="G5656" s="1">
        <v>2082321.29702963</v>
      </c>
      <c r="H5656" s="1">
        <v>-654525.776976042</v>
      </c>
      <c r="I5656" s="1">
        <v>48639.2876511896</v>
      </c>
      <c r="J5656" s="1">
        <v>-29336.1915467996</v>
      </c>
      <c r="K5656" s="1">
        <v>657005.479858609</v>
      </c>
      <c r="L5656" s="1">
        <v>62816.6485415949</v>
      </c>
      <c r="M5656" s="1">
        <v>57719.2287185503</v>
      </c>
      <c r="N5656" s="1">
        <v>65160.1271827391</v>
      </c>
      <c r="O5656" s="1">
        <v>2942815.90838314</v>
      </c>
      <c r="P5656" s="1">
        <v>527151.990820547</v>
      </c>
      <c r="Q5656" s="1">
        <v>138131.371106798</v>
      </c>
      <c r="S5656" s="5">
        <f t="shared" ref="S5656:U5656" si="5678">($AY$3*M5656^2)/(2*$AY$6)</f>
        <v>201791.9375</v>
      </c>
      <c r="T5656" s="5">
        <f t="shared" si="5678"/>
        <v>257173.7387</v>
      </c>
      <c r="U5656" s="5">
        <f t="shared" si="5678"/>
        <v>524552501.1</v>
      </c>
      <c r="V5656" s="1" t="s">
        <v>20</v>
      </c>
      <c r="W5656" s="2">
        <f t="shared" si="3"/>
        <v>68606.36098</v>
      </c>
      <c r="X5656" s="1">
        <f t="shared" si="4"/>
        <v>0.8383410945</v>
      </c>
      <c r="Y5656" s="1">
        <f t="shared" si="5"/>
        <v>0.7078027898</v>
      </c>
      <c r="Z5656" s="1">
        <f t="shared" si="6"/>
        <v>0.9020592794</v>
      </c>
      <c r="AA5656" s="5">
        <f t="shared" si="7"/>
        <v>0.4347743032</v>
      </c>
      <c r="AB5656" s="1">
        <f t="shared" si="8"/>
        <v>1899.852514</v>
      </c>
      <c r="AC5656" s="1">
        <f t="shared" si="9"/>
        <v>96778.46395</v>
      </c>
      <c r="AD5656" s="5">
        <f t="shared" si="10"/>
        <v>149871.1555</v>
      </c>
      <c r="AE5656" s="5">
        <f t="shared" si="11"/>
        <v>87679.34847</v>
      </c>
      <c r="AF5656" s="5">
        <f t="shared" si="12"/>
        <v>296441.308</v>
      </c>
      <c r="AG5656" s="5">
        <f t="shared" si="13"/>
        <v>163684.5459</v>
      </c>
      <c r="AH5656" s="5">
        <f t="shared" si="14"/>
        <v>3097.693307</v>
      </c>
      <c r="AI5656" s="5">
        <f t="shared" si="15"/>
        <v>132756.7621</v>
      </c>
      <c r="AJ5656" s="1">
        <f t="shared" si="16"/>
        <v>1045656698</v>
      </c>
      <c r="AK5656" s="1">
        <f t="shared" si="17"/>
        <v>56308.0163</v>
      </c>
      <c r="AL5656" s="1" t="s">
        <v>20</v>
      </c>
      <c r="AM5656" s="5">
        <f t="shared" si="18"/>
        <v>0.6388243263</v>
      </c>
      <c r="AN5656" s="5">
        <f t="shared" si="19"/>
        <v>0.6977037672</v>
      </c>
      <c r="AO5656" s="5">
        <f t="shared" si="20"/>
        <v>1.192591774</v>
      </c>
      <c r="AP5656" s="5">
        <f t="shared" si="21"/>
        <v>0.3527365011</v>
      </c>
      <c r="AQ5656" s="1">
        <f t="shared" si="22"/>
        <v>1.857029898</v>
      </c>
      <c r="AR5656" s="1">
        <f t="shared" si="23"/>
        <v>0.3951127442</v>
      </c>
      <c r="AT5656" s="1">
        <v>0.126178913787121</v>
      </c>
      <c r="AU5656" s="1">
        <f t="shared" si="24"/>
        <v>0.00000120669541</v>
      </c>
      <c r="AV5656" s="1">
        <f t="shared" si="25"/>
        <v>828709.5412</v>
      </c>
    </row>
    <row r="5657" ht="12.75" customHeight="1">
      <c r="A5657" s="4" t="s">
        <v>11362</v>
      </c>
      <c r="B5657" s="1" t="s">
        <v>11363</v>
      </c>
      <c r="C5657" s="2">
        <v>2.9271997265337E-9</v>
      </c>
      <c r="D5657" s="2">
        <v>-2.75481060217742E-9</v>
      </c>
      <c r="E5657" s="2">
        <v>6.11517612894635E-10</v>
      </c>
      <c r="F5657" s="2">
        <v>4.14450272336708E-9</v>
      </c>
      <c r="G5657" s="1">
        <v>1768013.68252343</v>
      </c>
      <c r="H5657" s="1">
        <v>-641966.159264695</v>
      </c>
      <c r="I5657" s="1">
        <v>35648.2623629039</v>
      </c>
      <c r="J5657" s="1">
        <v>-12358.6517577826</v>
      </c>
      <c r="K5657" s="1">
        <v>643108.014264654</v>
      </c>
      <c r="L5657" s="1">
        <v>73934.3005381117</v>
      </c>
      <c r="M5657" s="1">
        <v>72745.0352667004</v>
      </c>
      <c r="N5657" s="1">
        <v>74325.5634792777</v>
      </c>
      <c r="O5657" s="1">
        <v>2554162.87462578</v>
      </c>
      <c r="P5657" s="1">
        <v>608566.354735921</v>
      </c>
      <c r="Q5657" s="1">
        <v>149094.221935169</v>
      </c>
      <c r="S5657" s="5">
        <f t="shared" ref="S5657:U5657" si="5679">($AY$3*M5657^2)/(2*$AY$6)</f>
        <v>320530.5948</v>
      </c>
      <c r="T5657" s="5">
        <f t="shared" si="5679"/>
        <v>334610.2132</v>
      </c>
      <c r="U5657" s="5">
        <f t="shared" si="5679"/>
        <v>395148145.4</v>
      </c>
      <c r="V5657" s="1" t="s">
        <v>20</v>
      </c>
      <c r="W5657" s="2">
        <f t="shared" si="3"/>
        <v>67987.43244</v>
      </c>
      <c r="X5657" s="1">
        <f t="shared" si="4"/>
        <v>1.182591237</v>
      </c>
      <c r="Y5657" s="1">
        <f t="shared" si="5"/>
        <v>1.144852237</v>
      </c>
      <c r="Z5657" s="1">
        <f t="shared" si="6"/>
        <v>1.195140986</v>
      </c>
      <c r="AA5657" s="5">
        <f t="shared" si="7"/>
        <v>0.3970059945</v>
      </c>
      <c r="AB5657" s="1">
        <f t="shared" si="8"/>
        <v>1750.607675</v>
      </c>
      <c r="AC5657" s="1">
        <f t="shared" si="9"/>
        <v>90161.57118</v>
      </c>
      <c r="AD5657" s="5">
        <f t="shared" si="10"/>
        <v>187215.2172</v>
      </c>
      <c r="AE5657" s="5">
        <f t="shared" si="11"/>
        <v>90286.2905</v>
      </c>
      <c r="AF5657" s="5">
        <f t="shared" si="12"/>
        <v>355390.7537</v>
      </c>
      <c r="AG5657" s="5">
        <f t="shared" si="13"/>
        <v>172156.6558</v>
      </c>
      <c r="AH5657" s="5">
        <f t="shared" si="14"/>
        <v>3325.030787</v>
      </c>
      <c r="AI5657" s="5">
        <f t="shared" si="15"/>
        <v>183234.0979</v>
      </c>
      <c r="AJ5657" s="1">
        <f t="shared" si="16"/>
        <v>1023538194</v>
      </c>
      <c r="AK5657" s="1">
        <f t="shared" si="17"/>
        <v>58730.51041</v>
      </c>
      <c r="AL5657" s="1" t="s">
        <v>20</v>
      </c>
      <c r="AM5657" s="5">
        <f t="shared" si="18"/>
        <v>0.5945388456</v>
      </c>
      <c r="AN5657" s="5">
        <f t="shared" si="19"/>
        <v>0.546717414</v>
      </c>
      <c r="AO5657" s="5">
        <f t="shared" si="20"/>
        <v>1.133658486</v>
      </c>
      <c r="AP5657" s="5">
        <f t="shared" si="21"/>
        <v>0.2880036082</v>
      </c>
      <c r="AQ5657" s="1">
        <f t="shared" si="22"/>
        <v>1.742770814</v>
      </c>
      <c r="AR5657" s="1">
        <f t="shared" si="23"/>
        <v>0.3708023008</v>
      </c>
      <c r="AT5657" s="1">
        <v>0.149692152026739</v>
      </c>
      <c r="AU5657" s="1">
        <f t="shared" si="24"/>
        <v>0.000001462496982</v>
      </c>
      <c r="AV5657" s="1">
        <f t="shared" si="25"/>
        <v>683762.0946</v>
      </c>
    </row>
    <row r="5658" ht="12.75" customHeight="1">
      <c r="A5658" s="4" t="s">
        <v>11364</v>
      </c>
      <c r="B5658" s="1" t="s">
        <v>11365</v>
      </c>
      <c r="C5658" s="2">
        <v>-4.23692273119143E-10</v>
      </c>
      <c r="D5658" s="2">
        <v>-2.61168272412914E-9</v>
      </c>
      <c r="E5658" s="2">
        <v>-1.05769268896786E-10</v>
      </c>
      <c r="F5658" s="2">
        <v>3.29271676037767E-9</v>
      </c>
      <c r="G5658" s="1">
        <v>1849850.13840374</v>
      </c>
      <c r="H5658" s="1">
        <v>-660897.710744672</v>
      </c>
      <c r="I5658" s="1">
        <v>29086.6696700831</v>
      </c>
      <c r="J5658" s="1">
        <v>-16813.7581869373</v>
      </c>
      <c r="K5658" s="1">
        <v>661846.819983778</v>
      </c>
      <c r="L5658" s="1">
        <v>75851.8034555387</v>
      </c>
      <c r="M5658" s="1">
        <v>76875.1473526346</v>
      </c>
      <c r="N5658" s="1">
        <v>74530.9268547291</v>
      </c>
      <c r="O5658" s="1">
        <v>2905630.06260263</v>
      </c>
      <c r="P5658" s="1">
        <v>511063.587847087</v>
      </c>
      <c r="Q5658" s="1">
        <v>134938.47892798</v>
      </c>
      <c r="S5658" s="5">
        <f t="shared" ref="S5658:U5658" si="5680">($AY$3*M5658^2)/(2*$AY$6)</f>
        <v>357960.1607</v>
      </c>
      <c r="T5658" s="5">
        <f t="shared" si="5680"/>
        <v>336461.8404</v>
      </c>
      <c r="U5658" s="5">
        <f t="shared" si="5680"/>
        <v>511379615.6</v>
      </c>
      <c r="V5658" s="1" t="s">
        <v>20</v>
      </c>
      <c r="W5658" s="2">
        <f t="shared" si="3"/>
        <v>52806.22512</v>
      </c>
      <c r="X5658" s="1">
        <f t="shared" si="4"/>
        <v>2.063296191</v>
      </c>
      <c r="Y5658" s="1">
        <f t="shared" si="5"/>
        <v>2.119345084</v>
      </c>
      <c r="Z5658" s="1">
        <f t="shared" si="6"/>
        <v>1.992061759</v>
      </c>
      <c r="AA5658" s="5">
        <f t="shared" si="7"/>
        <v>0.3154125788</v>
      </c>
      <c r="AB5658" s="1">
        <f t="shared" si="8"/>
        <v>1790.664775</v>
      </c>
      <c r="AC5658" s="1">
        <f t="shared" si="9"/>
        <v>96165.06674</v>
      </c>
      <c r="AD5658" s="5">
        <f t="shared" si="10"/>
        <v>236296.6218</v>
      </c>
      <c r="AE5658" s="5">
        <f t="shared" si="11"/>
        <v>102587.1756</v>
      </c>
      <c r="AF5658" s="5">
        <f t="shared" si="12"/>
        <v>408232.9564</v>
      </c>
      <c r="AG5658" s="5">
        <f t="shared" si="13"/>
        <v>164504.0993</v>
      </c>
      <c r="AH5658" s="5">
        <f t="shared" si="14"/>
        <v>3117.452212</v>
      </c>
      <c r="AI5658" s="5">
        <f t="shared" si="15"/>
        <v>243728.8571</v>
      </c>
      <c r="AJ5658" s="1">
        <f t="shared" si="16"/>
        <v>1053361930</v>
      </c>
      <c r="AK5658" s="1">
        <f t="shared" si="17"/>
        <v>60598.38003</v>
      </c>
      <c r="AL5658" s="1" t="s">
        <v>20</v>
      </c>
      <c r="AM5658" s="5">
        <f t="shared" si="18"/>
        <v>0.6403256419</v>
      </c>
      <c r="AN5658" s="5">
        <f t="shared" si="19"/>
        <v>0.4457795129</v>
      </c>
      <c r="AO5658" s="5">
        <f t="shared" si="20"/>
        <v>1.026796891</v>
      </c>
      <c r="AP5658" s="5">
        <f t="shared" si="21"/>
        <v>0.258029616</v>
      </c>
      <c r="AQ5658" s="1">
        <f t="shared" si="22"/>
        <v>1.738267474</v>
      </c>
      <c r="AR5658" s="1">
        <f t="shared" si="23"/>
        <v>0.3698441434</v>
      </c>
      <c r="AT5658" s="1">
        <v>0.162074622269441</v>
      </c>
      <c r="AU5658" s="1">
        <f t="shared" si="24"/>
        <v>0.000001538641351</v>
      </c>
      <c r="AV5658" s="1">
        <f t="shared" si="25"/>
        <v>649924.038</v>
      </c>
    </row>
    <row r="5659" ht="12.75" customHeight="1">
      <c r="A5659" s="4" t="s">
        <v>11366</v>
      </c>
      <c r="B5659" s="1" t="s">
        <v>11367</v>
      </c>
      <c r="C5659" s="2">
        <v>-1.54265805123773E-9</v>
      </c>
      <c r="D5659" s="2">
        <v>-4.2448647103489E-9</v>
      </c>
      <c r="E5659" s="2">
        <v>8.17803322256493E-10</v>
      </c>
      <c r="F5659" s="2">
        <v>4.65845205441678E-9</v>
      </c>
      <c r="G5659" s="1">
        <v>1657774.83293904</v>
      </c>
      <c r="H5659" s="1">
        <v>-656795.218419301</v>
      </c>
      <c r="I5659" s="1">
        <v>-15022.0202496678</v>
      </c>
      <c r="J5659" s="1">
        <v>3238.89219995158</v>
      </c>
      <c r="K5659" s="1">
        <v>656996.962198978</v>
      </c>
      <c r="L5659" s="1">
        <v>53548.3776437841</v>
      </c>
      <c r="M5659" s="1">
        <v>51985.2155549653</v>
      </c>
      <c r="N5659" s="1">
        <v>54295.2827031359</v>
      </c>
      <c r="O5659" s="1">
        <v>2760221.98172817</v>
      </c>
      <c r="P5659" s="1">
        <v>511893.184580241</v>
      </c>
      <c r="Q5659" s="1">
        <v>131609.478775852</v>
      </c>
      <c r="S5659" s="5">
        <f t="shared" ref="S5659:U5659" si="5681">($AY$3*M5659^2)/(2*$AY$6)</f>
        <v>163690.1212</v>
      </c>
      <c r="T5659" s="5">
        <f t="shared" si="5681"/>
        <v>178561.148</v>
      </c>
      <c r="U5659" s="5">
        <f t="shared" si="5681"/>
        <v>461477777.4</v>
      </c>
      <c r="V5659" s="1" t="s">
        <v>20</v>
      </c>
      <c r="W5659" s="2">
        <f t="shared" si="3"/>
        <v>78918.32894</v>
      </c>
      <c r="X5659" s="1">
        <f t="shared" si="4"/>
        <v>0.4604016525</v>
      </c>
      <c r="Y5659" s="1">
        <f t="shared" si="5"/>
        <v>0.433914274</v>
      </c>
      <c r="Z5659" s="1">
        <f t="shared" si="6"/>
        <v>0.4733348009</v>
      </c>
      <c r="AA5659" s="5">
        <f t="shared" si="7"/>
        <v>0.4462377067</v>
      </c>
      <c r="AB5659" s="1">
        <f t="shared" si="8"/>
        <v>1695.152555</v>
      </c>
      <c r="AC5659" s="1">
        <f t="shared" si="9"/>
        <v>93727.96381</v>
      </c>
      <c r="AD5659" s="5">
        <f t="shared" si="10"/>
        <v>121673.4532</v>
      </c>
      <c r="AE5659" s="5">
        <f t="shared" si="11"/>
        <v>77145.95959</v>
      </c>
      <c r="AF5659" s="5">
        <f t="shared" si="12"/>
        <v>295816.139</v>
      </c>
      <c r="AG5659" s="5">
        <f t="shared" si="13"/>
        <v>179319.4495</v>
      </c>
      <c r="AH5659" s="5">
        <f t="shared" si="14"/>
        <v>3198.511819</v>
      </c>
      <c r="AI5659" s="5">
        <f t="shared" si="15"/>
        <v>116496.6895</v>
      </c>
      <c r="AJ5659" s="1">
        <f t="shared" si="16"/>
        <v>1045643141</v>
      </c>
      <c r="AK5659" s="1">
        <f t="shared" si="17"/>
        <v>53956.97128</v>
      </c>
      <c r="AL5659" s="1" t="s">
        <v>20</v>
      </c>
      <c r="AM5659" s="5">
        <f t="shared" si="18"/>
        <v>0.5831175281</v>
      </c>
      <c r="AN5659" s="5">
        <f t="shared" si="19"/>
        <v>0.8593847829</v>
      </c>
      <c r="AO5659" s="5">
        <f t="shared" si="20"/>
        <v>1.355408821</v>
      </c>
      <c r="AP5659" s="5">
        <f t="shared" si="21"/>
        <v>0.3534773812</v>
      </c>
      <c r="AQ5659" s="1">
        <f t="shared" si="22"/>
        <v>1.937920377</v>
      </c>
      <c r="AR5659" s="1">
        <f t="shared" si="23"/>
        <v>0.4123234845</v>
      </c>
      <c r="AT5659" s="1">
        <v>0.275859463076749</v>
      </c>
      <c r="AU5659" s="1">
        <f t="shared" si="24"/>
        <v>0.000002638179817</v>
      </c>
      <c r="AV5659" s="1">
        <f t="shared" si="25"/>
        <v>379049.2194</v>
      </c>
    </row>
    <row r="5660" ht="12.75" customHeight="1">
      <c r="A5660" s="4" t="s">
        <v>11368</v>
      </c>
      <c r="B5660" s="1" t="s">
        <v>11369</v>
      </c>
      <c r="C5660" s="2">
        <v>2.21716729035744E-9</v>
      </c>
      <c r="D5660" s="2">
        <v>-3.42570206361415E-9</v>
      </c>
      <c r="E5660" s="2">
        <v>1.94437290925472E-9</v>
      </c>
      <c r="F5660" s="2">
        <v>4.74318807479809E-9</v>
      </c>
      <c r="G5660" s="1">
        <v>1640728.63250513</v>
      </c>
      <c r="H5660" s="1">
        <v>-603820.060931404</v>
      </c>
      <c r="I5660" s="1">
        <v>-4721.02388270307</v>
      </c>
      <c r="J5660" s="1">
        <v>19786.1103009751</v>
      </c>
      <c r="K5660" s="1">
        <v>604296.692430956</v>
      </c>
      <c r="L5660" s="1">
        <v>52750.3224140859</v>
      </c>
      <c r="M5660" s="1">
        <v>52494.7102686021</v>
      </c>
      <c r="N5660" s="1">
        <v>52837.8807101186</v>
      </c>
      <c r="O5660" s="1">
        <v>2373871.29534782</v>
      </c>
      <c r="P5660" s="1">
        <v>541422.192091671</v>
      </c>
      <c r="Q5660" s="1">
        <v>143298.718760898</v>
      </c>
      <c r="S5660" s="5">
        <f t="shared" ref="S5660:U5660" si="5682">($AY$3*M5660^2)/(2*$AY$6)</f>
        <v>166914.4202</v>
      </c>
      <c r="T5660" s="5">
        <f t="shared" si="5682"/>
        <v>169103.8721</v>
      </c>
      <c r="U5660" s="5">
        <f t="shared" si="5682"/>
        <v>341332082.2</v>
      </c>
      <c r="V5660" s="1" t="s">
        <v>20</v>
      </c>
      <c r="W5660" s="2">
        <f t="shared" si="3"/>
        <v>80770.16846</v>
      </c>
      <c r="X5660" s="1">
        <f t="shared" si="4"/>
        <v>0.4265287005</v>
      </c>
      <c r="Y5660" s="1">
        <f t="shared" si="5"/>
        <v>0.4224050569</v>
      </c>
      <c r="Z5660" s="1">
        <f t="shared" si="6"/>
        <v>0.4279458338</v>
      </c>
      <c r="AA5660" s="5">
        <f t="shared" si="7"/>
        <v>0.4543546534</v>
      </c>
      <c r="AB5660" s="1">
        <f t="shared" si="8"/>
        <v>1686.414765</v>
      </c>
      <c r="AC5660" s="1">
        <f t="shared" si="9"/>
        <v>86921.20968</v>
      </c>
      <c r="AD5660" s="5">
        <f t="shared" si="10"/>
        <v>116292.1526</v>
      </c>
      <c r="AE5660" s="5">
        <f t="shared" si="11"/>
        <v>76192.04609</v>
      </c>
      <c r="AF5660" s="5">
        <f t="shared" si="12"/>
        <v>293600.9241</v>
      </c>
      <c r="AG5660" s="5">
        <f t="shared" si="13"/>
        <v>178064.0635</v>
      </c>
      <c r="AH5660" s="5">
        <f t="shared" si="14"/>
        <v>3448.985594</v>
      </c>
      <c r="AI5660" s="5">
        <f t="shared" si="15"/>
        <v>115536.8606</v>
      </c>
      <c r="AJ5660" s="1">
        <f t="shared" si="16"/>
        <v>961768056.9</v>
      </c>
      <c r="AK5660" s="1">
        <f t="shared" si="17"/>
        <v>54974.82101</v>
      </c>
      <c r="AL5660" s="1" t="s">
        <v>20</v>
      </c>
      <c r="AM5660" s="5">
        <f t="shared" si="18"/>
        <v>0.5401247383</v>
      </c>
      <c r="AN5660" s="5">
        <f t="shared" si="19"/>
        <v>0.8270274779</v>
      </c>
      <c r="AO5660" s="5">
        <f t="shared" si="20"/>
        <v>1.262294565</v>
      </c>
      <c r="AP5660" s="5">
        <f t="shared" si="21"/>
        <v>0.327576645</v>
      </c>
      <c r="AQ5660" s="1">
        <f t="shared" si="22"/>
        <v>1.749470102</v>
      </c>
      <c r="AR5660" s="1">
        <f t="shared" si="23"/>
        <v>0.3722276812</v>
      </c>
      <c r="AT5660" s="1">
        <v>0.135541115114627</v>
      </c>
      <c r="AU5660" s="1">
        <f t="shared" si="24"/>
        <v>0.000001409291088</v>
      </c>
      <c r="AV5660" s="1">
        <f t="shared" si="25"/>
        <v>709576.6153</v>
      </c>
    </row>
    <row r="5661" ht="12.75" customHeight="1">
      <c r="A5661" s="4" t="s">
        <v>11370</v>
      </c>
      <c r="B5661" s="1" t="s">
        <v>11371</v>
      </c>
      <c r="C5661" s="2">
        <v>2.10133541499213E-9</v>
      </c>
      <c r="D5661" s="2">
        <v>-3.68956212205757E-9</v>
      </c>
      <c r="E5661" s="2">
        <v>1.73499012157244E-9</v>
      </c>
      <c r="F5661" s="2">
        <v>4.68090990545634E-9</v>
      </c>
      <c r="G5661" s="1">
        <v>1576470.3474515</v>
      </c>
      <c r="H5661" s="1">
        <v>-594565.17132273</v>
      </c>
      <c r="I5661" s="1">
        <v>-14663.5018017426</v>
      </c>
      <c r="J5661" s="1">
        <v>24740.3239220578</v>
      </c>
      <c r="K5661" s="1">
        <v>595296.429588507</v>
      </c>
      <c r="L5661" s="1">
        <v>48628.6292578779</v>
      </c>
      <c r="M5661" s="1">
        <v>50732.3026467336</v>
      </c>
      <c r="N5661" s="1">
        <v>47376.3114681202</v>
      </c>
      <c r="O5661" s="1">
        <v>2451680.30854118</v>
      </c>
      <c r="P5661" s="1">
        <v>562957.0398417</v>
      </c>
      <c r="Q5661" s="1">
        <v>140794.06807673</v>
      </c>
      <c r="S5661" s="5">
        <f t="shared" ref="S5661:U5661" si="5683">($AY$3*M5661^2)/(2*$AY$6)</f>
        <v>155894.9048</v>
      </c>
      <c r="T5661" s="5">
        <f t="shared" si="5683"/>
        <v>135951.894</v>
      </c>
      <c r="U5661" s="5">
        <f t="shared" si="5683"/>
        <v>364074657.6</v>
      </c>
      <c r="V5661" s="1" t="s">
        <v>20</v>
      </c>
      <c r="W5661" s="2">
        <f t="shared" si="3"/>
        <v>81317.9461</v>
      </c>
      <c r="X5661" s="1">
        <f t="shared" si="4"/>
        <v>0.357611317</v>
      </c>
      <c r="Y5661" s="1">
        <f t="shared" si="5"/>
        <v>0.3892210747</v>
      </c>
      <c r="Z5661" s="1">
        <f t="shared" si="6"/>
        <v>0.3394295816</v>
      </c>
      <c r="AA5661" s="5">
        <f t="shared" si="7"/>
        <v>0.4483889663</v>
      </c>
      <c r="AB5661" s="1">
        <f t="shared" si="8"/>
        <v>1653.061155</v>
      </c>
      <c r="AC5661" s="1">
        <f t="shared" si="9"/>
        <v>88334.24403</v>
      </c>
      <c r="AD5661" s="5">
        <f t="shared" si="10"/>
        <v>105658.9591</v>
      </c>
      <c r="AE5661" s="5">
        <f t="shared" si="11"/>
        <v>71001.50402</v>
      </c>
      <c r="AF5661" s="5">
        <f t="shared" si="12"/>
        <v>289828.9276</v>
      </c>
      <c r="AG5661" s="5">
        <f t="shared" si="13"/>
        <v>176685.4151</v>
      </c>
      <c r="AH5661" s="5">
        <f t="shared" si="14"/>
        <v>3393.814067</v>
      </c>
      <c r="AI5661" s="5">
        <f t="shared" si="15"/>
        <v>113143.5126</v>
      </c>
      <c r="AJ5661" s="1">
        <f t="shared" si="16"/>
        <v>947443693.7</v>
      </c>
      <c r="AK5661" s="1">
        <f t="shared" si="17"/>
        <v>52809.05798</v>
      </c>
      <c r="AL5661" s="1" t="s">
        <v>20</v>
      </c>
      <c r="AM5661" s="5">
        <f t="shared" si="18"/>
        <v>0.5362319767</v>
      </c>
      <c r="AN5661" s="5">
        <f t="shared" si="19"/>
        <v>0.8966998175</v>
      </c>
      <c r="AO5661" s="5">
        <f t="shared" si="20"/>
        <v>1.334399471</v>
      </c>
      <c r="AP5661" s="5">
        <f t="shared" si="21"/>
        <v>0.3268975604</v>
      </c>
      <c r="AQ5661" s="1">
        <f t="shared" si="22"/>
        <v>1.794093154</v>
      </c>
      <c r="AR5661" s="1">
        <f t="shared" si="23"/>
        <v>0.3817219476</v>
      </c>
      <c r="AT5661" s="1">
        <v>0.207186306374278</v>
      </c>
      <c r="AU5661" s="1">
        <f t="shared" si="24"/>
        <v>0.000002186792817</v>
      </c>
      <c r="AV5661" s="1">
        <f t="shared" si="25"/>
        <v>457290.6918</v>
      </c>
    </row>
    <row r="5662" ht="12.75" customHeight="1">
      <c r="A5662" s="4" t="s">
        <v>11372</v>
      </c>
      <c r="B5662" s="1" t="s">
        <v>11373</v>
      </c>
      <c r="C5662" s="2">
        <v>1.33995922402497E-9</v>
      </c>
      <c r="D5662" s="2">
        <v>-3.74267594833318E-9</v>
      </c>
      <c r="E5662" s="2">
        <v>1.93474837115051E-9</v>
      </c>
      <c r="F5662" s="2">
        <v>4.85652052900838E-9</v>
      </c>
      <c r="G5662" s="1">
        <v>1350163.9635788</v>
      </c>
      <c r="H5662" s="1">
        <v>-610065.062190126</v>
      </c>
      <c r="I5662" s="1">
        <v>-16090.8258754274</v>
      </c>
      <c r="J5662" s="1">
        <v>25665.1375897863</v>
      </c>
      <c r="K5662" s="1">
        <v>610894.068949829</v>
      </c>
      <c r="L5662" s="1">
        <v>44464.286308104</v>
      </c>
      <c r="M5662" s="1">
        <v>47513.3319979029</v>
      </c>
      <c r="N5662" s="1">
        <v>40384.5052178075</v>
      </c>
      <c r="O5662" s="1">
        <v>2511448.6552967</v>
      </c>
      <c r="P5662" s="1">
        <v>541855.803684529</v>
      </c>
      <c r="Q5662" s="1">
        <v>137648.364637921</v>
      </c>
      <c r="S5662" s="5">
        <f t="shared" ref="S5662:U5662" si="5684">($AY$3*M5662^2)/(2*$AY$6)</f>
        <v>136739.4243</v>
      </c>
      <c r="T5662" s="5">
        <f t="shared" si="5684"/>
        <v>98785.29581</v>
      </c>
      <c r="U5662" s="5">
        <f t="shared" si="5684"/>
        <v>382042237.1</v>
      </c>
      <c r="V5662" s="1" t="s">
        <v>20</v>
      </c>
      <c r="W5662" s="2">
        <f t="shared" si="3"/>
        <v>91165.59998</v>
      </c>
      <c r="X5662" s="1">
        <f t="shared" si="4"/>
        <v>0.237881497</v>
      </c>
      <c r="Y5662" s="1">
        <f t="shared" si="5"/>
        <v>0.2716245289</v>
      </c>
      <c r="Z5662" s="1">
        <f t="shared" si="6"/>
        <v>0.1962309669</v>
      </c>
      <c r="AA5662" s="5">
        <f t="shared" si="7"/>
        <v>0.4652108808</v>
      </c>
      <c r="AB5662" s="1">
        <f t="shared" si="8"/>
        <v>1529.816263</v>
      </c>
      <c r="AC5662" s="1">
        <f t="shared" si="9"/>
        <v>89404.48979</v>
      </c>
      <c r="AD5662" s="5">
        <f t="shared" si="10"/>
        <v>86809.02981</v>
      </c>
      <c r="AE5662" s="5">
        <f t="shared" si="11"/>
        <v>61586.93048</v>
      </c>
      <c r="AF5662" s="5">
        <f t="shared" si="12"/>
        <v>280118.3694</v>
      </c>
      <c r="AG5662" s="5">
        <f t="shared" si="13"/>
        <v>177985.4788</v>
      </c>
      <c r="AH5662" s="5">
        <f t="shared" si="14"/>
        <v>3353.187303</v>
      </c>
      <c r="AI5662" s="5">
        <f t="shared" si="15"/>
        <v>102132.8906</v>
      </c>
      <c r="AJ5662" s="1">
        <f t="shared" si="16"/>
        <v>972268107.8</v>
      </c>
      <c r="AK5662" s="1">
        <f t="shared" si="17"/>
        <v>49450.94717</v>
      </c>
      <c r="AL5662" s="1" t="s">
        <v>20</v>
      </c>
      <c r="AM5662" s="5">
        <f t="shared" si="18"/>
        <v>0.5462626022</v>
      </c>
      <c r="AN5662" s="5">
        <f t="shared" si="19"/>
        <v>1.120008034</v>
      </c>
      <c r="AO5662" s="5">
        <f t="shared" si="20"/>
        <v>1.578692265</v>
      </c>
      <c r="AP5662" s="5">
        <f t="shared" si="21"/>
        <v>0.3470918776</v>
      </c>
      <c r="AQ5662" s="1">
        <f t="shared" si="22"/>
        <v>1.96612636</v>
      </c>
      <c r="AR5662" s="1">
        <f t="shared" si="23"/>
        <v>0.4183247575</v>
      </c>
      <c r="AT5662" s="1">
        <v>0.158948485382821</v>
      </c>
      <c r="AU5662" s="1">
        <f t="shared" si="24"/>
        <v>0.000001634821549</v>
      </c>
      <c r="AV5662" s="1">
        <f t="shared" si="25"/>
        <v>611687.5574</v>
      </c>
    </row>
    <row r="5663" ht="12.75" customHeight="1">
      <c r="A5663" s="4" t="s">
        <v>11374</v>
      </c>
      <c r="B5663" s="1" t="s">
        <v>11375</v>
      </c>
      <c r="C5663" s="2">
        <v>1.339190802329E-9</v>
      </c>
      <c r="D5663" s="2">
        <v>-4.21142985643283E-9</v>
      </c>
      <c r="E5663" s="2">
        <v>1.1662774053377E-9</v>
      </c>
      <c r="F5663" s="2">
        <v>4.87339858752622E-9</v>
      </c>
      <c r="G5663" s="1">
        <v>1545153.60394411</v>
      </c>
      <c r="H5663" s="1">
        <v>-613838.36736506</v>
      </c>
      <c r="I5663" s="1">
        <v>-26049.7887361492</v>
      </c>
      <c r="J5663" s="1">
        <v>9965.57628947324</v>
      </c>
      <c r="K5663" s="1">
        <v>614551.799087259</v>
      </c>
      <c r="L5663" s="1">
        <v>46354.0943681229</v>
      </c>
      <c r="M5663" s="1">
        <v>51550.7119088746</v>
      </c>
      <c r="N5663" s="1">
        <v>42684.3864397445</v>
      </c>
      <c r="O5663" s="1">
        <v>2506274.20140078</v>
      </c>
      <c r="P5663" s="1">
        <v>537027.791365654</v>
      </c>
      <c r="Q5663" s="1">
        <v>135445.631101293</v>
      </c>
      <c r="S5663" s="5">
        <f t="shared" ref="S5663:U5663" si="5685">($AY$3*M5663^2)/(2*$AY$6)</f>
        <v>160965.2418</v>
      </c>
      <c r="T5663" s="5">
        <f t="shared" si="5685"/>
        <v>110357.2471</v>
      </c>
      <c r="U5663" s="5">
        <f t="shared" si="5685"/>
        <v>380469580.3</v>
      </c>
      <c r="V5663" s="1" t="s">
        <v>20</v>
      </c>
      <c r="W5663" s="2">
        <f t="shared" si="3"/>
        <v>85515.5563</v>
      </c>
      <c r="X5663" s="1">
        <f t="shared" si="4"/>
        <v>0.2938231096</v>
      </c>
      <c r="Y5663" s="1">
        <f t="shared" si="5"/>
        <v>0.3633951141</v>
      </c>
      <c r="Z5663" s="1">
        <f t="shared" si="6"/>
        <v>0.2491425101</v>
      </c>
      <c r="AA5663" s="5">
        <f t="shared" si="7"/>
        <v>0.4668276466</v>
      </c>
      <c r="AB5663" s="1">
        <f t="shared" si="8"/>
        <v>1636.559679</v>
      </c>
      <c r="AC5663" s="1">
        <f t="shared" si="9"/>
        <v>89312.3402</v>
      </c>
      <c r="AD5663" s="5">
        <f t="shared" si="10"/>
        <v>91435.00123</v>
      </c>
      <c r="AE5663" s="5">
        <f t="shared" si="11"/>
        <v>59308.08818</v>
      </c>
      <c r="AF5663" s="5">
        <f t="shared" si="12"/>
        <v>279110.0129</v>
      </c>
      <c r="AG5663" s="5">
        <f t="shared" si="13"/>
        <v>168682.2945</v>
      </c>
      <c r="AH5663" s="5">
        <f t="shared" si="14"/>
        <v>3356.647014</v>
      </c>
      <c r="AI5663" s="5">
        <f t="shared" si="15"/>
        <v>110427.7184</v>
      </c>
      <c r="AJ5663" s="1">
        <f t="shared" si="16"/>
        <v>978089566.1</v>
      </c>
      <c r="AK5663" s="1">
        <f t="shared" si="17"/>
        <v>48683.76002</v>
      </c>
      <c r="AL5663" s="1" t="s">
        <v>20</v>
      </c>
      <c r="AM5663" s="5">
        <f t="shared" si="18"/>
        <v>0.5798412746</v>
      </c>
      <c r="AN5663" s="5">
        <f t="shared" si="19"/>
        <v>1.069710235</v>
      </c>
      <c r="AO5663" s="5">
        <f t="shared" si="20"/>
        <v>1.649167249</v>
      </c>
      <c r="AP5663" s="5">
        <f t="shared" si="21"/>
        <v>0.3504315578</v>
      </c>
      <c r="AQ5663" s="1">
        <f t="shared" si="22"/>
        <v>2.00906743</v>
      </c>
      <c r="AR5663" s="1">
        <f t="shared" si="23"/>
        <v>0.4274611553</v>
      </c>
      <c r="AT5663" s="1">
        <v>0.484829804389602</v>
      </c>
      <c r="AU5663" s="1">
        <f t="shared" si="24"/>
        <v>0.000004956906005</v>
      </c>
      <c r="AV5663" s="1">
        <f t="shared" si="25"/>
        <v>201738.7457</v>
      </c>
    </row>
    <row r="5664" ht="12.75" customHeight="1">
      <c r="A5664" s="4" t="s">
        <v>11376</v>
      </c>
      <c r="B5664" s="1" t="s">
        <v>11377</v>
      </c>
      <c r="C5664" s="2">
        <v>1.59317329903917E-9</v>
      </c>
      <c r="D5664" s="2">
        <v>-4.42076856064438E-9</v>
      </c>
      <c r="E5664" s="2">
        <v>-8.64040464098972E-11</v>
      </c>
      <c r="F5664" s="2">
        <v>4.90392391521359E-9</v>
      </c>
      <c r="G5664" s="1">
        <v>1632510.88251941</v>
      </c>
      <c r="H5664" s="1">
        <v>-602913.970076994</v>
      </c>
      <c r="I5664" s="1">
        <v>-25151.4157223623</v>
      </c>
      <c r="J5664" s="1">
        <v>-13251.4099657352</v>
      </c>
      <c r="K5664" s="1">
        <v>603678.257686946</v>
      </c>
      <c r="L5664" s="1">
        <v>44257.2167082349</v>
      </c>
      <c r="M5664" s="1">
        <v>43786.2701764798</v>
      </c>
      <c r="N5664" s="1">
        <v>45567.0699060606</v>
      </c>
      <c r="O5664" s="1">
        <v>2435459.7853984</v>
      </c>
      <c r="P5664" s="1">
        <v>541851.247334121</v>
      </c>
      <c r="Q5664" s="1">
        <v>142583.691176921</v>
      </c>
      <c r="S5664" s="5">
        <f t="shared" ref="S5664:U5664" si="5686">($AY$3*M5664^2)/(2*$AY$6)</f>
        <v>116128.4627</v>
      </c>
      <c r="T5664" s="5">
        <f t="shared" si="5686"/>
        <v>125766.5009</v>
      </c>
      <c r="U5664" s="5">
        <f t="shared" si="5686"/>
        <v>359273096.9</v>
      </c>
      <c r="V5664" s="1" t="s">
        <v>20</v>
      </c>
      <c r="W5664" s="2">
        <f t="shared" si="3"/>
        <v>83717.20158</v>
      </c>
      <c r="X5664" s="1">
        <f t="shared" si="4"/>
        <v>0.279472314</v>
      </c>
      <c r="Y5664" s="1">
        <f t="shared" si="5"/>
        <v>0.2735561605</v>
      </c>
      <c r="Z5664" s="1">
        <f t="shared" si="6"/>
        <v>0.2962598515</v>
      </c>
      <c r="AA5664" s="5">
        <f t="shared" si="7"/>
        <v>0.4697516978</v>
      </c>
      <c r="AB5664" s="1">
        <f t="shared" si="8"/>
        <v>1682.186177</v>
      </c>
      <c r="AC5664" s="1">
        <f t="shared" si="9"/>
        <v>88041.54571</v>
      </c>
      <c r="AD5664" s="5">
        <f t="shared" si="10"/>
        <v>97002.45922</v>
      </c>
      <c r="AE5664" s="5">
        <f t="shared" si="11"/>
        <v>76003.45501</v>
      </c>
      <c r="AF5664" s="5">
        <f t="shared" si="12"/>
        <v>276701.9217</v>
      </c>
      <c r="AG5664" s="5">
        <f t="shared" si="13"/>
        <v>183490.4008</v>
      </c>
      <c r="AH5664" s="5">
        <f t="shared" si="14"/>
        <v>3405.096964</v>
      </c>
      <c r="AI5664" s="5">
        <f t="shared" si="15"/>
        <v>93211.52086</v>
      </c>
      <c r="AJ5664" s="1">
        <f t="shared" si="16"/>
        <v>960783787.5</v>
      </c>
      <c r="AK5664" s="1">
        <f t="shared" si="17"/>
        <v>54596.41226</v>
      </c>
      <c r="AL5664" s="1" t="s">
        <v>20</v>
      </c>
      <c r="AM5664" s="5">
        <f t="shared" si="18"/>
        <v>0.5236152863</v>
      </c>
      <c r="AN5664" s="5">
        <f t="shared" si="19"/>
        <v>0.9904736387</v>
      </c>
      <c r="AO5664" s="5">
        <f t="shared" si="20"/>
        <v>1.264131726</v>
      </c>
      <c r="AP5664" s="5">
        <f t="shared" si="21"/>
        <v>0.3472270022</v>
      </c>
      <c r="AQ5664" s="1">
        <f t="shared" si="22"/>
        <v>1.759792902</v>
      </c>
      <c r="AR5664" s="1">
        <f t="shared" si="23"/>
        <v>0.3744240216</v>
      </c>
      <c r="AT5664" s="1">
        <v>0.173802600388292</v>
      </c>
      <c r="AU5664" s="1">
        <f t="shared" si="24"/>
        <v>0.000001808966832</v>
      </c>
      <c r="AV5664" s="1">
        <f t="shared" si="25"/>
        <v>552801.7333</v>
      </c>
    </row>
    <row r="5665" ht="12.75" customHeight="1">
      <c r="A5665" s="4" t="s">
        <v>11378</v>
      </c>
      <c r="B5665" s="1" t="s">
        <v>11379</v>
      </c>
      <c r="C5665" s="2">
        <v>1.74468513030946E-9</v>
      </c>
      <c r="D5665" s="2">
        <v>-4.41150924708115E-9</v>
      </c>
      <c r="E5665" s="2">
        <v>-4.94278378386263E-10</v>
      </c>
      <c r="F5665" s="2">
        <v>4.8506038493735E-9</v>
      </c>
      <c r="G5665" s="1">
        <v>1617607.34862665</v>
      </c>
      <c r="H5665" s="1">
        <v>-598581.193987137</v>
      </c>
      <c r="I5665" s="1">
        <v>-25211.327357143</v>
      </c>
      <c r="J5665" s="1">
        <v>-13308.6826137645</v>
      </c>
      <c r="K5665" s="1">
        <v>599280.493251185</v>
      </c>
      <c r="L5665" s="1">
        <v>45053.619428315</v>
      </c>
      <c r="M5665" s="1">
        <v>45173.7076781229</v>
      </c>
      <c r="N5665" s="1">
        <v>44959.7960629776</v>
      </c>
      <c r="O5665" s="1">
        <v>2422579.04738374</v>
      </c>
      <c r="P5665" s="1">
        <v>532790.254469512</v>
      </c>
      <c r="Q5665" s="1">
        <v>140674.140911851</v>
      </c>
      <c r="S5665" s="5">
        <f t="shared" ref="S5665:U5665" si="5687">($AY$3*M5665^2)/(2*$AY$6)</f>
        <v>123604.4898</v>
      </c>
      <c r="T5665" s="5">
        <f t="shared" si="5687"/>
        <v>122436.6497</v>
      </c>
      <c r="U5665" s="5">
        <f t="shared" si="5687"/>
        <v>355482876.2</v>
      </c>
      <c r="V5665" s="1" t="s">
        <v>20</v>
      </c>
      <c r="W5665" s="2">
        <f t="shared" si="3"/>
        <v>83187.53839</v>
      </c>
      <c r="X5665" s="1">
        <f t="shared" si="4"/>
        <v>0.2933207764</v>
      </c>
      <c r="Y5665" s="1">
        <f t="shared" si="5"/>
        <v>0.2948865251</v>
      </c>
      <c r="Z5665" s="1">
        <f t="shared" si="6"/>
        <v>0.2921003778</v>
      </c>
      <c r="AA5665" s="5">
        <f t="shared" si="7"/>
        <v>0.4646441162</v>
      </c>
      <c r="AB5665" s="1">
        <f t="shared" si="8"/>
        <v>1674.490057</v>
      </c>
      <c r="AC5665" s="1">
        <f t="shared" si="9"/>
        <v>87808.41858</v>
      </c>
      <c r="AD5665" s="5">
        <f t="shared" si="10"/>
        <v>96761.78928</v>
      </c>
      <c r="AE5665" s="5">
        <f t="shared" si="11"/>
        <v>72992.61208</v>
      </c>
      <c r="AF5665" s="5">
        <f t="shared" si="12"/>
        <v>275884.2844</v>
      </c>
      <c r="AG5665" s="5">
        <f t="shared" si="13"/>
        <v>178662.1178</v>
      </c>
      <c r="AH5665" s="5">
        <f t="shared" si="14"/>
        <v>3414.137333</v>
      </c>
      <c r="AI5665" s="5">
        <f t="shared" si="15"/>
        <v>97222.16661</v>
      </c>
      <c r="AJ5665" s="1">
        <f t="shared" si="16"/>
        <v>953784528</v>
      </c>
      <c r="AK5665" s="1">
        <f t="shared" si="17"/>
        <v>53643.99254</v>
      </c>
      <c r="AL5665" s="1" t="s">
        <v>20</v>
      </c>
      <c r="AM5665" s="5">
        <f t="shared" si="18"/>
        <v>0.5338482158</v>
      </c>
      <c r="AN5665" s="5">
        <f t="shared" si="19"/>
        <v>0.9857036905</v>
      </c>
      <c r="AO5665" s="5">
        <f t="shared" si="20"/>
        <v>1.30668639</v>
      </c>
      <c r="AP5665" s="5">
        <f t="shared" si="21"/>
        <v>0.3457190503</v>
      </c>
      <c r="AQ5665" s="1">
        <f t="shared" si="22"/>
        <v>1.77798945</v>
      </c>
      <c r="AR5665" s="1">
        <f t="shared" si="23"/>
        <v>0.3782956277</v>
      </c>
      <c r="AT5665" s="1">
        <v>0.216005313294364</v>
      </c>
      <c r="AU5665" s="1">
        <f t="shared" si="24"/>
        <v>0.000002264718151</v>
      </c>
      <c r="AV5665" s="1">
        <f t="shared" si="25"/>
        <v>441556.0495</v>
      </c>
    </row>
    <row r="5666" ht="12.75" customHeight="1">
      <c r="A5666" s="4" t="s">
        <v>11380</v>
      </c>
      <c r="B5666" s="1" t="s">
        <v>11381</v>
      </c>
      <c r="C5666" s="2">
        <v>2.97552383222394E-9</v>
      </c>
      <c r="D5666" s="2">
        <v>-1.67621476644119E-9</v>
      </c>
      <c r="E5666" s="2">
        <v>2.60747525544835E-9</v>
      </c>
      <c r="F5666" s="2">
        <v>4.84062704460862E-9</v>
      </c>
      <c r="G5666" s="1">
        <v>1642703.0597394</v>
      </c>
      <c r="H5666" s="1">
        <v>-585700.938924465</v>
      </c>
      <c r="I5666" s="1">
        <v>17475.8352542774</v>
      </c>
      <c r="J5666" s="1">
        <v>33122.0329413768</v>
      </c>
      <c r="K5666" s="1">
        <v>587774.030518182</v>
      </c>
      <c r="L5666" s="1">
        <v>43772.5093102302</v>
      </c>
      <c r="M5666" s="1">
        <v>36265.8869513786</v>
      </c>
      <c r="N5666" s="1">
        <v>46942.0742700063</v>
      </c>
      <c r="O5666" s="1">
        <v>2515241.8310104</v>
      </c>
      <c r="P5666" s="1">
        <v>501728.62232383</v>
      </c>
      <c r="Q5666" s="1">
        <v>127609.178979476</v>
      </c>
      <c r="S5666" s="5">
        <f t="shared" ref="S5666:U5666" si="5688">($AY$3*M5666^2)/(2*$AY$6)</f>
        <v>79663.4992</v>
      </c>
      <c r="T5666" s="5">
        <f t="shared" si="5688"/>
        <v>133471.126</v>
      </c>
      <c r="U5666" s="5">
        <f t="shared" si="5688"/>
        <v>383197146.4</v>
      </c>
      <c r="V5666" s="1" t="s">
        <v>20</v>
      </c>
      <c r="W5666" s="2">
        <f t="shared" si="3"/>
        <v>82379.87177</v>
      </c>
      <c r="X5666" s="1">
        <f t="shared" si="4"/>
        <v>0.2823323638</v>
      </c>
      <c r="Y5666" s="1">
        <f t="shared" si="5"/>
        <v>0.1938002726</v>
      </c>
      <c r="Z5666" s="1">
        <f t="shared" si="6"/>
        <v>0.3247000304</v>
      </c>
      <c r="AA5666" s="5">
        <f t="shared" si="7"/>
        <v>0.4636884282</v>
      </c>
      <c r="AB5666" s="1">
        <f t="shared" si="8"/>
        <v>1687.429162</v>
      </c>
      <c r="AC5666" s="1">
        <f t="shared" si="9"/>
        <v>89471.98052</v>
      </c>
      <c r="AD5666" s="5">
        <f t="shared" si="10"/>
        <v>101236.2427</v>
      </c>
      <c r="AE5666" s="5">
        <f t="shared" si="11"/>
        <v>90600.85339</v>
      </c>
      <c r="AF5666" s="5">
        <f t="shared" si="12"/>
        <v>268738.3878</v>
      </c>
      <c r="AG5666" s="5">
        <f t="shared" si="13"/>
        <v>190526.6302</v>
      </c>
      <c r="AH5666" s="5">
        <f t="shared" si="14"/>
        <v>3350.657918</v>
      </c>
      <c r="AI5666" s="5">
        <f t="shared" si="15"/>
        <v>78211.7576</v>
      </c>
      <c r="AJ5666" s="1">
        <f t="shared" si="16"/>
        <v>935471423.8</v>
      </c>
      <c r="AK5666" s="1">
        <f t="shared" si="17"/>
        <v>58435.33801</v>
      </c>
      <c r="AL5666" s="1" t="s">
        <v>20</v>
      </c>
      <c r="AM5666" s="5">
        <f t="shared" si="18"/>
        <v>0.4909924785</v>
      </c>
      <c r="AN5666" s="5">
        <f t="shared" si="19"/>
        <v>0.9240479483</v>
      </c>
      <c r="AO5666" s="5">
        <f t="shared" si="20"/>
        <v>1.03251944</v>
      </c>
      <c r="AP5666" s="5">
        <f t="shared" si="21"/>
        <v>0.3480974309</v>
      </c>
      <c r="AQ5666" s="1">
        <f t="shared" si="22"/>
        <v>1.600865941</v>
      </c>
      <c r="AR5666" s="1">
        <f t="shared" si="23"/>
        <v>0.3406097747</v>
      </c>
      <c r="AT5666" s="1">
        <v>0.545617965823396</v>
      </c>
      <c r="AU5666" s="1">
        <f t="shared" si="24"/>
        <v>0.000005832545516</v>
      </c>
      <c r="AV5666" s="1">
        <f t="shared" si="25"/>
        <v>171451.7267</v>
      </c>
    </row>
    <row r="5667" ht="12.75" customHeight="1">
      <c r="A5667" s="4" t="s">
        <v>11382</v>
      </c>
      <c r="B5667" s="1" t="s">
        <v>11383</v>
      </c>
      <c r="C5667" s="2">
        <v>2.42698687899177E-9</v>
      </c>
      <c r="D5667" s="2">
        <v>-2.88974668821717E-9</v>
      </c>
      <c r="E5667" s="2">
        <v>-8.62088994655615E-10</v>
      </c>
      <c r="F5667" s="2">
        <v>4.78617922167502E-9</v>
      </c>
      <c r="G5667" s="1">
        <v>1684751.40019522</v>
      </c>
      <c r="H5667" s="1">
        <v>-591238.186638351</v>
      </c>
      <c r="I5667" s="1">
        <v>-8426.7563388607</v>
      </c>
      <c r="J5667" s="1">
        <v>-9027.69672936681</v>
      </c>
      <c r="K5667" s="1">
        <v>591895.32092002</v>
      </c>
      <c r="L5667" s="1">
        <v>45907.4464863257</v>
      </c>
      <c r="M5667" s="1">
        <v>35429.0266252545</v>
      </c>
      <c r="N5667" s="1">
        <v>50134.0423145218</v>
      </c>
      <c r="O5667" s="1">
        <v>2566559.76259167</v>
      </c>
      <c r="P5667" s="1">
        <v>559151.635688679</v>
      </c>
      <c r="Q5667" s="1">
        <v>134795.285859666</v>
      </c>
      <c r="S5667" s="5">
        <f t="shared" ref="S5667:U5667" si="5689">($AY$3*M5667^2)/(2*$AY$6)</f>
        <v>76029.33876</v>
      </c>
      <c r="T5667" s="5">
        <f t="shared" si="5689"/>
        <v>152239.8048</v>
      </c>
      <c r="U5667" s="5">
        <f t="shared" si="5689"/>
        <v>398993237.1</v>
      </c>
      <c r="V5667" s="1" t="s">
        <v>20</v>
      </c>
      <c r="W5667" s="2">
        <f t="shared" si="3"/>
        <v>80430.36986</v>
      </c>
      <c r="X5667" s="1">
        <f t="shared" si="4"/>
        <v>0.3257812923</v>
      </c>
      <c r="Y5667" s="1">
        <f t="shared" si="5"/>
        <v>0.1940342114</v>
      </c>
      <c r="Z5667" s="1">
        <f t="shared" si="6"/>
        <v>0.388530677</v>
      </c>
      <c r="AA5667" s="5">
        <f t="shared" si="7"/>
        <v>0.4584728177</v>
      </c>
      <c r="AB5667" s="1">
        <f t="shared" si="8"/>
        <v>1708.889299</v>
      </c>
      <c r="AC5667" s="1">
        <f t="shared" si="9"/>
        <v>90380.11048</v>
      </c>
      <c r="AD5667" s="5">
        <f t="shared" si="10"/>
        <v>109350.0866</v>
      </c>
      <c r="AE5667" s="5">
        <f t="shared" si="11"/>
        <v>102955.8145</v>
      </c>
      <c r="AF5667" s="5">
        <f t="shared" si="12"/>
        <v>268858.776</v>
      </c>
      <c r="AG5667" s="5">
        <f t="shared" si="13"/>
        <v>191582.5989</v>
      </c>
      <c r="AH5667" s="5">
        <f t="shared" si="14"/>
        <v>3316.990856</v>
      </c>
      <c r="AI5667" s="5">
        <f t="shared" si="15"/>
        <v>77276.17703</v>
      </c>
      <c r="AJ5667" s="1">
        <f t="shared" si="16"/>
        <v>942030661.2</v>
      </c>
      <c r="AK5667" s="1">
        <f t="shared" si="17"/>
        <v>61622.37118</v>
      </c>
      <c r="AL5667" s="1" t="s">
        <v>20</v>
      </c>
      <c r="AM5667" s="5">
        <f t="shared" si="18"/>
        <v>0.491709929</v>
      </c>
      <c r="AN5667" s="5">
        <f t="shared" si="19"/>
        <v>0.861481404</v>
      </c>
      <c r="AO5667" s="5">
        <f t="shared" si="20"/>
        <v>0.9149853902</v>
      </c>
      <c r="AP5667" s="5">
        <f t="shared" si="21"/>
        <v>0.3503812207</v>
      </c>
      <c r="AQ5667" s="1">
        <f t="shared" si="22"/>
        <v>1.528715373</v>
      </c>
      <c r="AR5667" s="1">
        <f t="shared" si="23"/>
        <v>0.3252585899</v>
      </c>
      <c r="AT5667" s="1">
        <v>0.237542649432831</v>
      </c>
      <c r="AU5667" s="1">
        <f t="shared" si="24"/>
        <v>0.000002521602101</v>
      </c>
      <c r="AV5667" s="1">
        <f t="shared" si="25"/>
        <v>396573.2737</v>
      </c>
    </row>
    <row r="5668" ht="12.75" customHeight="1">
      <c r="A5668" s="4" t="s">
        <v>11384</v>
      </c>
      <c r="B5668" s="1" t="s">
        <v>11385</v>
      </c>
      <c r="C5668" s="2">
        <v>2.85049585795858E-9</v>
      </c>
      <c r="D5668" s="2">
        <v>-3.08680259719782E-9</v>
      </c>
      <c r="E5668" s="2">
        <v>-3.77794210071582E-10</v>
      </c>
      <c r="F5668" s="2">
        <v>4.70670101029198E-9</v>
      </c>
      <c r="G5668" s="1">
        <v>1666050.26789288</v>
      </c>
      <c r="H5668" s="1">
        <v>-582946.734442373</v>
      </c>
      <c r="I5668" s="1">
        <v>-9404.05953776512</v>
      </c>
      <c r="J5668" s="1">
        <v>-18890.4038520191</v>
      </c>
      <c r="K5668" s="1">
        <v>583347.520961113</v>
      </c>
      <c r="L5668" s="1">
        <v>47874.9925818299</v>
      </c>
      <c r="M5668" s="1">
        <v>35026.3374753452</v>
      </c>
      <c r="N5668" s="1">
        <v>52871.3794044803</v>
      </c>
      <c r="O5668" s="1">
        <v>2606295.52113896</v>
      </c>
      <c r="P5668" s="1">
        <v>572332.4807196</v>
      </c>
      <c r="Q5668" s="1">
        <v>134501.219219932</v>
      </c>
      <c r="S5668" s="5">
        <f t="shared" ref="S5668:U5668" si="5690">($AY$3*M5668^2)/(2*$AY$6)</f>
        <v>74310.84973</v>
      </c>
      <c r="T5668" s="5">
        <f t="shared" si="5690"/>
        <v>169318.3604</v>
      </c>
      <c r="U5668" s="5">
        <f t="shared" si="5690"/>
        <v>411443387.9</v>
      </c>
      <c r="V5668" s="1" t="s">
        <v>20</v>
      </c>
      <c r="W5668" s="2">
        <f t="shared" si="3"/>
        <v>79537.43518</v>
      </c>
      <c r="X5668" s="1">
        <f t="shared" si="4"/>
        <v>0.3623049559</v>
      </c>
      <c r="Y5668" s="1">
        <f t="shared" si="5"/>
        <v>0.1939305775</v>
      </c>
      <c r="Z5668" s="1">
        <f t="shared" si="6"/>
        <v>0.4418736637</v>
      </c>
      <c r="AA5668" s="5">
        <f t="shared" si="7"/>
        <v>0.4508595216</v>
      </c>
      <c r="AB5668" s="1">
        <f t="shared" si="8"/>
        <v>1699.378298</v>
      </c>
      <c r="AC5668" s="1">
        <f t="shared" si="9"/>
        <v>91077.06065</v>
      </c>
      <c r="AD5668" s="5">
        <f t="shared" si="10"/>
        <v>117267.9668</v>
      </c>
      <c r="AE5668" s="5">
        <f t="shared" si="11"/>
        <v>111558.1733</v>
      </c>
      <c r="AF5668" s="5">
        <f t="shared" si="12"/>
        <v>272511.8291</v>
      </c>
      <c r="AG5668" s="5">
        <f t="shared" si="13"/>
        <v>194823.9113</v>
      </c>
      <c r="AH5668" s="5">
        <f t="shared" si="14"/>
        <v>3291.608204</v>
      </c>
      <c r="AI5668" s="5">
        <f t="shared" si="15"/>
        <v>77687.91784</v>
      </c>
      <c r="AJ5668" s="1">
        <f t="shared" si="16"/>
        <v>928426415</v>
      </c>
      <c r="AK5668" s="1">
        <f t="shared" si="17"/>
        <v>63539.36138</v>
      </c>
      <c r="AL5668" s="1" t="s">
        <v>20</v>
      </c>
      <c r="AM5668" s="5">
        <f t="shared" si="18"/>
        <v>0.4765464408</v>
      </c>
      <c r="AN5668" s="5">
        <f t="shared" si="19"/>
        <v>0.7917135775</v>
      </c>
      <c r="AO5668" s="5">
        <f t="shared" si="20"/>
        <v>0.8322352254</v>
      </c>
      <c r="AP5668" s="5">
        <f t="shared" si="21"/>
        <v>0.340692152</v>
      </c>
      <c r="AQ5668" s="1">
        <f t="shared" si="22"/>
        <v>1.461183107</v>
      </c>
      <c r="AR5668" s="1">
        <f t="shared" si="23"/>
        <v>0.3108900228</v>
      </c>
      <c r="AT5668" s="1">
        <v>0.137861006766036</v>
      </c>
      <c r="AU5668" s="1">
        <f t="shared" si="24"/>
        <v>0.000001484888889</v>
      </c>
      <c r="AV5668" s="1">
        <f t="shared" si="25"/>
        <v>673451.0626</v>
      </c>
    </row>
    <row r="5669" ht="12.75" customHeight="1">
      <c r="A5669" s="4" t="s">
        <v>11386</v>
      </c>
      <c r="B5669" s="1" t="s">
        <v>11387</v>
      </c>
      <c r="C5669" s="2">
        <v>3.3847139647689E-9</v>
      </c>
      <c r="D5669" s="2">
        <v>-9.98440210855274E-10</v>
      </c>
      <c r="E5669" s="2">
        <v>-2.7624788357144E-9</v>
      </c>
      <c r="F5669" s="2">
        <v>4.80719629667375E-9</v>
      </c>
      <c r="G5669" s="1">
        <v>1866054.45973044</v>
      </c>
      <c r="H5669" s="1">
        <v>-581590.481114806</v>
      </c>
      <c r="I5669" s="1">
        <v>28391.4636465591</v>
      </c>
      <c r="J5669" s="1">
        <v>-51341.9977866266</v>
      </c>
      <c r="K5669" s="1">
        <v>584741.208318539</v>
      </c>
      <c r="L5669" s="1">
        <v>50234.449576304</v>
      </c>
      <c r="M5669" s="1">
        <v>39358.9192153434</v>
      </c>
      <c r="N5669" s="1">
        <v>54615.4923868853</v>
      </c>
      <c r="O5669" s="1">
        <v>2787622.20701982</v>
      </c>
      <c r="P5669" s="1">
        <v>488824.638451105</v>
      </c>
      <c r="Q5669" s="1">
        <v>120157.487107488</v>
      </c>
      <c r="S5669" s="5">
        <f t="shared" ref="S5669:U5669" si="5691">($AY$3*M5669^2)/(2*$AY$6)</f>
        <v>93831.59539</v>
      </c>
      <c r="T5669" s="5">
        <f t="shared" si="5691"/>
        <v>180673.5087</v>
      </c>
      <c r="U5669" s="5">
        <f t="shared" si="5691"/>
        <v>470685265.4</v>
      </c>
      <c r="V5669" s="1" t="s">
        <v>20</v>
      </c>
      <c r="W5669" s="2">
        <f t="shared" si="3"/>
        <v>76758.89623</v>
      </c>
      <c r="X5669" s="1">
        <f t="shared" si="4"/>
        <v>0.4282978101</v>
      </c>
      <c r="Y5669" s="1">
        <f t="shared" si="5"/>
        <v>0.2629231861</v>
      </c>
      <c r="Z5669" s="1">
        <f t="shared" si="6"/>
        <v>0.5062607575</v>
      </c>
      <c r="AA5669" s="5">
        <f t="shared" si="7"/>
        <v>0.460486064</v>
      </c>
      <c r="AB5669" s="1">
        <f t="shared" si="8"/>
        <v>1798.490609</v>
      </c>
      <c r="AC5669" s="1">
        <f t="shared" si="9"/>
        <v>94192.02528</v>
      </c>
      <c r="AD5669" s="5">
        <f t="shared" si="10"/>
        <v>118604.0071</v>
      </c>
      <c r="AE5669" s="5">
        <f t="shared" si="11"/>
        <v>94904.15627</v>
      </c>
      <c r="AF5669" s="5">
        <f t="shared" si="12"/>
        <v>266701.027</v>
      </c>
      <c r="AG5669" s="5">
        <f t="shared" si="13"/>
        <v>181228.4746</v>
      </c>
      <c r="AH5669" s="5">
        <f t="shared" si="14"/>
        <v>3182.75352</v>
      </c>
      <c r="AI5669" s="5">
        <f t="shared" si="15"/>
        <v>85472.55236</v>
      </c>
      <c r="AJ5669" s="1">
        <f t="shared" si="16"/>
        <v>930644537.3</v>
      </c>
      <c r="AK5669" s="1">
        <f t="shared" si="17"/>
        <v>58271.96234</v>
      </c>
      <c r="AL5669" s="1" t="s">
        <v>20</v>
      </c>
      <c r="AM5669" s="5">
        <f t="shared" si="18"/>
        <v>0.5135200411</v>
      </c>
      <c r="AN5669" s="5">
        <f t="shared" si="19"/>
        <v>0.7846653417</v>
      </c>
      <c r="AO5669" s="5">
        <f t="shared" si="20"/>
        <v>0.9806151532</v>
      </c>
      <c r="AP5669" s="5">
        <f t="shared" si="21"/>
        <v>0.3489467393</v>
      </c>
      <c r="AQ5669" s="1">
        <f t="shared" si="22"/>
        <v>1.597070872</v>
      </c>
      <c r="AR5669" s="1">
        <f t="shared" si="23"/>
        <v>0.3398023133</v>
      </c>
      <c r="AT5669" s="1">
        <v>0.204149866738319</v>
      </c>
      <c r="AU5669" s="1">
        <f t="shared" si="24"/>
        <v>0.000002193639554</v>
      </c>
      <c r="AV5669" s="1">
        <f t="shared" si="25"/>
        <v>455863.4067</v>
      </c>
    </row>
    <row r="5670" ht="12.75" customHeight="1">
      <c r="A5670" s="4" t="s">
        <v>11388</v>
      </c>
      <c r="B5670" s="1" t="s">
        <v>11389</v>
      </c>
      <c r="C5670" s="2">
        <v>1.86577459041054E-9</v>
      </c>
      <c r="D5670" s="2">
        <v>-3.60065460561883E-9</v>
      </c>
      <c r="E5670" s="2">
        <v>1.56019814042541E-9</v>
      </c>
      <c r="F5670" s="2">
        <v>4.62889121210035E-9</v>
      </c>
      <c r="G5670" s="1">
        <v>1998977.25103167</v>
      </c>
      <c r="H5670" s="1">
        <v>-596274.268054817</v>
      </c>
      <c r="I5670" s="1">
        <v>-10268.0960635686</v>
      </c>
      <c r="J5670" s="1">
        <v>10636.7574310306</v>
      </c>
      <c r="K5670" s="1">
        <v>596651.714733046</v>
      </c>
      <c r="L5670" s="1">
        <v>51979.927415323</v>
      </c>
      <c r="M5670" s="1">
        <v>51605.4830020161</v>
      </c>
      <c r="N5670" s="1">
        <v>52133.8211069078</v>
      </c>
      <c r="O5670" s="1">
        <v>2698496.51138591</v>
      </c>
      <c r="P5670" s="1">
        <v>583033.702741008</v>
      </c>
      <c r="Q5670" s="1">
        <v>128201.020686885</v>
      </c>
      <c r="S5670" s="5">
        <f t="shared" ref="S5670:U5670" si="5692">($AY$3*M5670^2)/(2*$AY$6)</f>
        <v>161307.4651</v>
      </c>
      <c r="T5670" s="5">
        <f t="shared" si="5692"/>
        <v>164627.3118</v>
      </c>
      <c r="U5670" s="5">
        <f t="shared" si="5692"/>
        <v>441068958.2</v>
      </c>
      <c r="V5670" s="1" t="s">
        <v>20</v>
      </c>
      <c r="W5670" s="2">
        <f t="shared" si="3"/>
        <v>71412.14367</v>
      </c>
      <c r="X5670" s="1">
        <f t="shared" si="4"/>
        <v>0.5298185959</v>
      </c>
      <c r="Y5670" s="1">
        <f t="shared" si="5"/>
        <v>0.5222128501</v>
      </c>
      <c r="Z5670" s="1">
        <f t="shared" si="6"/>
        <v>0.5329604409</v>
      </c>
      <c r="AA5670" s="5">
        <f t="shared" si="7"/>
        <v>0.4434060445</v>
      </c>
      <c r="AB5670" s="1">
        <f t="shared" si="8"/>
        <v>1861.443862</v>
      </c>
      <c r="AC5670" s="1">
        <f t="shared" si="9"/>
        <v>92674.04252</v>
      </c>
      <c r="AD5670" s="5">
        <f t="shared" si="10"/>
        <v>117575.8016</v>
      </c>
      <c r="AE5670" s="5">
        <f t="shared" si="11"/>
        <v>74117.6189</v>
      </c>
      <c r="AF5670" s="5">
        <f t="shared" si="12"/>
        <v>277914.6871</v>
      </c>
      <c r="AG5670" s="5">
        <f t="shared" si="13"/>
        <v>161530.4302</v>
      </c>
      <c r="AH5670" s="5">
        <f t="shared" si="14"/>
        <v>3234.886402</v>
      </c>
      <c r="AI5670" s="5">
        <f t="shared" si="15"/>
        <v>116384.2569</v>
      </c>
      <c r="AJ5670" s="1">
        <f t="shared" si="16"/>
        <v>949600697</v>
      </c>
      <c r="AK5670" s="1">
        <f t="shared" si="17"/>
        <v>52704.95467</v>
      </c>
      <c r="AL5670" s="1" t="s">
        <v>20</v>
      </c>
      <c r="AM5670" s="5">
        <f t="shared" si="18"/>
        <v>0.5878772787</v>
      </c>
      <c r="AN5670" s="5">
        <f t="shared" si="19"/>
        <v>0.8076497751</v>
      </c>
      <c r="AO5670" s="5">
        <f t="shared" si="20"/>
        <v>1.281207776</v>
      </c>
      <c r="AP5670" s="5">
        <f t="shared" si="21"/>
        <v>0.3416878421</v>
      </c>
      <c r="AQ5670" s="1">
        <f t="shared" si="22"/>
        <v>1.801729464</v>
      </c>
      <c r="AR5670" s="1">
        <f t="shared" si="23"/>
        <v>0.3833466944</v>
      </c>
      <c r="AT5670" s="1">
        <v>0.406500465474531</v>
      </c>
      <c r="AU5670" s="1">
        <f t="shared" si="24"/>
        <v>0.000004280751549</v>
      </c>
      <c r="AV5670" s="1">
        <f t="shared" si="25"/>
        <v>233603.84</v>
      </c>
    </row>
    <row r="5671" ht="12.75" customHeight="1">
      <c r="A5671" s="4" t="s">
        <v>11390</v>
      </c>
      <c r="B5671" s="1" t="s">
        <v>11391</v>
      </c>
      <c r="C5671" s="2">
        <v>2.07769302960698E-9</v>
      </c>
      <c r="D5671" s="2">
        <v>-2.32376918998908E-9</v>
      </c>
      <c r="E5671" s="2">
        <v>3.26682526667131E-9</v>
      </c>
      <c r="F5671" s="2">
        <v>4.72880261035109E-9</v>
      </c>
      <c r="G5671" s="1">
        <v>2052405.36754962</v>
      </c>
      <c r="H5671" s="1">
        <v>-590841.235337496</v>
      </c>
      <c r="I5671" s="1">
        <v>4894.16954061182</v>
      </c>
      <c r="J5671" s="1">
        <v>32530.7784589478</v>
      </c>
      <c r="K5671" s="1">
        <v>591987.143312591</v>
      </c>
      <c r="L5671" s="1">
        <v>52201.6114243633</v>
      </c>
      <c r="M5671" s="1">
        <v>46376.9425231237</v>
      </c>
      <c r="N5671" s="1">
        <v>54749.9250918195</v>
      </c>
      <c r="O5671" s="1">
        <v>2711720.21792543</v>
      </c>
      <c r="P5671" s="1">
        <v>543939.869725366</v>
      </c>
      <c r="Q5671" s="1">
        <v>118423.617021514</v>
      </c>
      <c r="S5671" s="5">
        <f t="shared" ref="S5671:U5671" si="5693">($AY$3*M5671^2)/(2*$AY$6)</f>
        <v>130276.7751</v>
      </c>
      <c r="T5671" s="5">
        <f t="shared" si="5693"/>
        <v>181564.037</v>
      </c>
      <c r="U5671" s="5">
        <f t="shared" si="5693"/>
        <v>445402376.7</v>
      </c>
      <c r="V5671" s="1" t="s">
        <v>20</v>
      </c>
      <c r="W5671" s="2">
        <f t="shared" si="3"/>
        <v>71997.70233</v>
      </c>
      <c r="X5671" s="1">
        <f t="shared" si="4"/>
        <v>0.5256910041</v>
      </c>
      <c r="Y5671" s="1">
        <f t="shared" si="5"/>
        <v>0.4149224689</v>
      </c>
      <c r="Z5671" s="1">
        <f t="shared" si="6"/>
        <v>0.5782688317</v>
      </c>
      <c r="AA5671" s="5">
        <f t="shared" si="7"/>
        <v>0.4529766556</v>
      </c>
      <c r="AB5671" s="1">
        <f t="shared" si="8"/>
        <v>1886.155908</v>
      </c>
      <c r="AC5671" s="1">
        <f t="shared" si="9"/>
        <v>92900.83485</v>
      </c>
      <c r="AD5671" s="5">
        <f t="shared" si="10"/>
        <v>120866.9904</v>
      </c>
      <c r="AE5671" s="5">
        <f t="shared" si="11"/>
        <v>81485.13167</v>
      </c>
      <c r="AF5671" s="5">
        <f t="shared" si="12"/>
        <v>269085.2565</v>
      </c>
      <c r="AG5671" s="5">
        <f t="shared" si="13"/>
        <v>166702.6239</v>
      </c>
      <c r="AH5671" s="5">
        <f t="shared" si="14"/>
        <v>3226.9893</v>
      </c>
      <c r="AI5671" s="5">
        <f t="shared" si="15"/>
        <v>102382.6326</v>
      </c>
      <c r="AJ5671" s="1">
        <f t="shared" si="16"/>
        <v>942176801.1</v>
      </c>
      <c r="AK5671" s="1">
        <f t="shared" si="17"/>
        <v>54864.68477</v>
      </c>
      <c r="AL5671" s="1" t="s">
        <v>20</v>
      </c>
      <c r="AM5671" s="5">
        <f t="shared" si="18"/>
        <v>0.5651841459</v>
      </c>
      <c r="AN5671" s="5">
        <f t="shared" si="19"/>
        <v>0.7795153978</v>
      </c>
      <c r="AO5671" s="5">
        <f t="shared" si="20"/>
        <v>1.156256095</v>
      </c>
      <c r="AP5671" s="5">
        <f t="shared" si="21"/>
        <v>0.3501406258</v>
      </c>
      <c r="AQ5671" s="1">
        <f t="shared" si="22"/>
        <v>1.717273698</v>
      </c>
      <c r="AR5671" s="1">
        <f t="shared" si="23"/>
        <v>0.3653773825</v>
      </c>
      <c r="AT5671" s="1">
        <v>0.504700707217278</v>
      </c>
      <c r="AU5671" s="1">
        <f t="shared" si="24"/>
        <v>0.000005356751585</v>
      </c>
      <c r="AV5671" s="1">
        <f t="shared" si="25"/>
        <v>186680.3013</v>
      </c>
    </row>
    <row r="5672" ht="12.75" customHeight="1">
      <c r="A5672" s="4" t="s">
        <v>11392</v>
      </c>
      <c r="B5672" s="1" t="s">
        <v>11393</v>
      </c>
      <c r="C5672" s="2">
        <v>2.58803387038625E-9</v>
      </c>
      <c r="D5672" s="2">
        <v>-2.17204695126454E-9</v>
      </c>
      <c r="E5672" s="2">
        <v>2.34619238662317E-9</v>
      </c>
      <c r="F5672" s="2">
        <v>4.64706740216875E-9</v>
      </c>
      <c r="G5672" s="1">
        <v>2034323.73480728</v>
      </c>
      <c r="H5672" s="1">
        <v>-585627.521356172</v>
      </c>
      <c r="I5672" s="1">
        <v>1127.3417983137</v>
      </c>
      <c r="J5672" s="1">
        <v>18695.9572603209</v>
      </c>
      <c r="K5672" s="1">
        <v>586253.630738584</v>
      </c>
      <c r="L5672" s="1">
        <v>51198.4606686222</v>
      </c>
      <c r="M5672" s="1">
        <v>45929.507455392</v>
      </c>
      <c r="N5672" s="1">
        <v>53306.5936228993</v>
      </c>
      <c r="O5672" s="1">
        <v>2828974.40502149</v>
      </c>
      <c r="P5672" s="1">
        <v>515868.747500692</v>
      </c>
      <c r="Q5672" s="1">
        <v>122094.785293804</v>
      </c>
      <c r="S5672" s="5">
        <f t="shared" ref="S5672:U5672" si="5694">($AY$3*M5672^2)/(2*$AY$6)</f>
        <v>127775.1349</v>
      </c>
      <c r="T5672" s="5">
        <f t="shared" si="5694"/>
        <v>172117.3435</v>
      </c>
      <c r="U5672" s="5">
        <f t="shared" si="5694"/>
        <v>484753338.1</v>
      </c>
      <c r="V5672" s="1" t="s">
        <v>20</v>
      </c>
      <c r="W5672" s="2">
        <f t="shared" si="3"/>
        <v>71066.99635</v>
      </c>
      <c r="X5672" s="1">
        <f t="shared" si="4"/>
        <v>0.5190125826</v>
      </c>
      <c r="Y5672" s="1">
        <f t="shared" si="5"/>
        <v>0.4176838233</v>
      </c>
      <c r="Z5672" s="1">
        <f t="shared" si="6"/>
        <v>0.5626339596</v>
      </c>
      <c r="AA5672" s="5">
        <f t="shared" si="7"/>
        <v>0.4451471596</v>
      </c>
      <c r="AB5672" s="1">
        <f t="shared" si="8"/>
        <v>1877.829037</v>
      </c>
      <c r="AC5672" s="1">
        <f t="shared" si="9"/>
        <v>94888.08596</v>
      </c>
      <c r="AD5672" s="5">
        <f t="shared" si="10"/>
        <v>119750.497</v>
      </c>
      <c r="AE5672" s="5">
        <f t="shared" si="11"/>
        <v>82772.8122</v>
      </c>
      <c r="AF5672" s="5">
        <f t="shared" si="12"/>
        <v>269400.209</v>
      </c>
      <c r="AG5672" s="5">
        <f t="shared" si="13"/>
        <v>166221.9533</v>
      </c>
      <c r="AH5672" s="5">
        <f t="shared" si="14"/>
        <v>3159.406125</v>
      </c>
      <c r="AI5672" s="5">
        <f t="shared" si="15"/>
        <v>103178.2557</v>
      </c>
      <c r="AJ5672" s="1">
        <f t="shared" si="16"/>
        <v>933051632.4</v>
      </c>
      <c r="AK5672" s="1">
        <f t="shared" si="17"/>
        <v>54671.91173</v>
      </c>
      <c r="AL5672" s="1" t="s">
        <v>20</v>
      </c>
      <c r="AM5672" s="5">
        <f t="shared" si="18"/>
        <v>0.561328762</v>
      </c>
      <c r="AN5672" s="5">
        <f t="shared" si="19"/>
        <v>0.779163056</v>
      </c>
      <c r="AO5672" s="5">
        <f t="shared" si="20"/>
        <v>1.127244089</v>
      </c>
      <c r="AP5672" s="5">
        <f t="shared" si="21"/>
        <v>0.3463440641</v>
      </c>
      <c r="AQ5672" s="1">
        <f t="shared" si="22"/>
        <v>1.706638021</v>
      </c>
      <c r="AR5672" s="1">
        <f t="shared" si="23"/>
        <v>0.3631144726</v>
      </c>
      <c r="AT5672" s="1">
        <v>0.23757448148456</v>
      </c>
      <c r="AU5672" s="1">
        <f t="shared" si="24"/>
        <v>0.000002546209376</v>
      </c>
      <c r="AV5672" s="1">
        <f t="shared" si="25"/>
        <v>392740.6793</v>
      </c>
    </row>
    <row r="5673" ht="12.75" customHeight="1">
      <c r="A5673" s="4" t="s">
        <v>11394</v>
      </c>
      <c r="B5673" s="1" t="s">
        <v>11395</v>
      </c>
      <c r="C5673" s="2">
        <v>6.99319515811631E-10</v>
      </c>
      <c r="D5673" s="2">
        <v>-2.71439459559385E-9</v>
      </c>
      <c r="E5673" s="2">
        <v>2.71175470483504E-9</v>
      </c>
      <c r="F5673" s="2">
        <v>4.7167619530967E-9</v>
      </c>
      <c r="G5673" s="1">
        <v>2065331.58343038</v>
      </c>
      <c r="H5673" s="1">
        <v>-616184.033372979</v>
      </c>
      <c r="I5673" s="1">
        <v>5950.43213112096</v>
      </c>
      <c r="J5673" s="1">
        <v>30169.3622809464</v>
      </c>
      <c r="K5673" s="1">
        <v>617277.749322312</v>
      </c>
      <c r="L5673" s="1">
        <v>58100.5091781853</v>
      </c>
      <c r="M5673" s="1">
        <v>69369.3653486751</v>
      </c>
      <c r="N5673" s="1">
        <v>50134.0485349841</v>
      </c>
      <c r="O5673" s="1">
        <v>2763181.39032621</v>
      </c>
      <c r="P5673" s="1">
        <v>545683.228942599</v>
      </c>
      <c r="Q5673" s="1">
        <v>119283.167109871</v>
      </c>
      <c r="S5673" s="5">
        <f t="shared" ref="S5673:U5673" si="5695">($AY$3*M5673^2)/(2*$AY$6)</f>
        <v>291472.9217</v>
      </c>
      <c r="T5673" s="5">
        <f t="shared" si="5695"/>
        <v>152239.8426</v>
      </c>
      <c r="U5673" s="5">
        <f t="shared" si="5695"/>
        <v>462467866.9</v>
      </c>
      <c r="V5673" s="1" t="s">
        <v>20</v>
      </c>
      <c r="W5673" s="2">
        <f t="shared" si="3"/>
        <v>71589.29528</v>
      </c>
      <c r="X5673" s="1">
        <f t="shared" si="4"/>
        <v>0.658663659</v>
      </c>
      <c r="Y5673" s="1">
        <f t="shared" si="5"/>
        <v>0.9389430851</v>
      </c>
      <c r="Z5673" s="1">
        <f t="shared" si="6"/>
        <v>0.4904213627</v>
      </c>
      <c r="AA5673" s="5">
        <f t="shared" si="7"/>
        <v>0.4518232692</v>
      </c>
      <c r="AB5673" s="1">
        <f t="shared" si="8"/>
        <v>1892.086167</v>
      </c>
      <c r="AC5673" s="1">
        <f t="shared" si="9"/>
        <v>93778.19619</v>
      </c>
      <c r="AD5673" s="5">
        <f t="shared" si="10"/>
        <v>110959.4214</v>
      </c>
      <c r="AE5673" s="5">
        <f t="shared" si="11"/>
        <v>50192.59611</v>
      </c>
      <c r="AF5673" s="5">
        <f t="shared" si="12"/>
        <v>290252.1668</v>
      </c>
      <c r="AG5673" s="5">
        <f t="shared" si="13"/>
        <v>136720.089</v>
      </c>
      <c r="AH5673" s="5">
        <f t="shared" si="14"/>
        <v>3196.798533</v>
      </c>
      <c r="AI5673" s="5">
        <f t="shared" si="15"/>
        <v>153532.0779</v>
      </c>
      <c r="AJ5673" s="1">
        <f t="shared" si="16"/>
        <v>982428050.7</v>
      </c>
      <c r="AK5673" s="1">
        <f t="shared" si="17"/>
        <v>44255.67204</v>
      </c>
      <c r="AL5673" s="1" t="s">
        <v>20</v>
      </c>
      <c r="AM5673" s="5">
        <f t="shared" si="18"/>
        <v>0.7185689083</v>
      </c>
      <c r="AN5673" s="5">
        <f t="shared" si="19"/>
        <v>0.8853939919</v>
      </c>
      <c r="AO5673" s="5">
        <f t="shared" si="20"/>
        <v>1.95731667</v>
      </c>
      <c r="AP5673" s="5">
        <f t="shared" si="21"/>
        <v>0.3384739764</v>
      </c>
      <c r="AQ5673" s="1">
        <f t="shared" si="22"/>
        <v>2.219891836</v>
      </c>
      <c r="AR5673" s="1">
        <f t="shared" si="23"/>
        <v>0.472317412</v>
      </c>
      <c r="AT5673" s="1">
        <v>0.161999304469857</v>
      </c>
      <c r="AU5673" s="1">
        <f t="shared" si="24"/>
        <v>0.000001648968638</v>
      </c>
      <c r="AV5673" s="1">
        <f t="shared" si="25"/>
        <v>606439.672</v>
      </c>
    </row>
    <row r="5674" ht="12.75" customHeight="1">
      <c r="A5674" s="4" t="s">
        <v>11396</v>
      </c>
      <c r="B5674" s="1" t="s">
        <v>11397</v>
      </c>
      <c r="C5674" s="2">
        <v>1.45780187351232E-9</v>
      </c>
      <c r="D5674" s="2">
        <v>-1.44047093209217E-9</v>
      </c>
      <c r="E5674" s="2">
        <v>3.76873583841368E-9</v>
      </c>
      <c r="F5674" s="2">
        <v>4.81866781337438E-9</v>
      </c>
      <c r="G5674" s="1">
        <v>2070899.26813825</v>
      </c>
      <c r="H5674" s="1">
        <v>-606861.231520725</v>
      </c>
      <c r="I5674" s="1">
        <v>4708.69695598237</v>
      </c>
      <c r="J5674" s="1">
        <v>31655.7975209892</v>
      </c>
      <c r="K5674" s="1">
        <v>608092.182110115</v>
      </c>
      <c r="L5674" s="1">
        <v>50142.7098361052</v>
      </c>
      <c r="M5674" s="1">
        <v>50334.5938645117</v>
      </c>
      <c r="N5674" s="1">
        <v>50070.4351361075</v>
      </c>
      <c r="O5674" s="1">
        <v>2739618.43450288</v>
      </c>
      <c r="P5674" s="1">
        <v>536206.770262928</v>
      </c>
      <c r="Q5674" s="1">
        <v>121589.046531054</v>
      </c>
      <c r="S5674" s="5">
        <f t="shared" ref="S5674:U5674" si="5696">($AY$3*M5674^2)/(2*$AY$6)</f>
        <v>153460.2529</v>
      </c>
      <c r="T5674" s="5">
        <f t="shared" si="5696"/>
        <v>151853.7437</v>
      </c>
      <c r="U5674" s="5">
        <f t="shared" si="5696"/>
        <v>454614131.7</v>
      </c>
      <c r="V5674" s="1" t="s">
        <v>20</v>
      </c>
      <c r="W5674" s="2">
        <f t="shared" si="3"/>
        <v>73037.60483</v>
      </c>
      <c r="X5674" s="1">
        <f t="shared" si="4"/>
        <v>0.4713272571</v>
      </c>
      <c r="Y5674" s="1">
        <f t="shared" si="5"/>
        <v>0.4749414702</v>
      </c>
      <c r="Z5674" s="1">
        <f t="shared" si="6"/>
        <v>0.4699695129</v>
      </c>
      <c r="AA5674" s="5">
        <f t="shared" si="7"/>
        <v>0.4615849319</v>
      </c>
      <c r="AB5674" s="1">
        <f t="shared" si="8"/>
        <v>1894.634777</v>
      </c>
      <c r="AC5674" s="1">
        <f t="shared" si="9"/>
        <v>93377.49458</v>
      </c>
      <c r="AD5674" s="5">
        <f t="shared" si="10"/>
        <v>108475.0209</v>
      </c>
      <c r="AE5674" s="5">
        <f t="shared" si="11"/>
        <v>68275.36277</v>
      </c>
      <c r="AF5674" s="5">
        <f t="shared" si="12"/>
        <v>267051.4465</v>
      </c>
      <c r="AG5674" s="5">
        <f t="shared" si="13"/>
        <v>158004.1393</v>
      </c>
      <c r="AH5674" s="5">
        <f t="shared" si="14"/>
        <v>3210.516638</v>
      </c>
      <c r="AI5674" s="5">
        <f t="shared" si="15"/>
        <v>109047.3072</v>
      </c>
      <c r="AJ5674" s="1">
        <f t="shared" si="16"/>
        <v>967808766.4</v>
      </c>
      <c r="AK5674" s="1">
        <f t="shared" si="17"/>
        <v>50752.86822</v>
      </c>
      <c r="AL5674" s="1" t="s">
        <v>20</v>
      </c>
      <c r="AM5674" s="5">
        <f t="shared" si="18"/>
        <v>0.612521147</v>
      </c>
      <c r="AN5674" s="5">
        <f t="shared" si="19"/>
        <v>0.8921950494</v>
      </c>
      <c r="AO5674" s="5">
        <f t="shared" si="20"/>
        <v>1.417508054</v>
      </c>
      <c r="AP5674" s="5">
        <f t="shared" si="21"/>
        <v>0.3624053638</v>
      </c>
      <c r="AQ5674" s="1">
        <f t="shared" si="22"/>
        <v>1.906904576</v>
      </c>
      <c r="AR5674" s="1">
        <f t="shared" si="23"/>
        <v>0.4057243778</v>
      </c>
      <c r="AT5674" s="1">
        <v>0.237526738679133</v>
      </c>
      <c r="AU5674" s="1">
        <f t="shared" si="24"/>
        <v>0.000002454273478</v>
      </c>
      <c r="AV5674" s="1">
        <f t="shared" si="25"/>
        <v>407452.5553</v>
      </c>
    </row>
    <row r="5675" ht="12.75" customHeight="1">
      <c r="A5675" s="4" t="s">
        <v>11398</v>
      </c>
      <c r="B5675" s="1" t="s">
        <v>11399</v>
      </c>
      <c r="C5675" s="2">
        <v>2.5196789909229E-9</v>
      </c>
      <c r="D5675" s="2">
        <v>-4.06601319190933E-9</v>
      </c>
      <c r="E5675" s="2">
        <v>-1.97205887975383E-10</v>
      </c>
      <c r="F5675" s="2">
        <v>4.94673161681418E-9</v>
      </c>
      <c r="G5675" s="1">
        <v>2015491.02843757</v>
      </c>
      <c r="H5675" s="1">
        <v>-593583.365701262</v>
      </c>
      <c r="I5675" s="1">
        <v>-14730.8275587331</v>
      </c>
      <c r="J5675" s="1">
        <v>-26212.3962840458</v>
      </c>
      <c r="K5675" s="1">
        <v>594734.93748925</v>
      </c>
      <c r="L5675" s="1">
        <v>49489.7462183531</v>
      </c>
      <c r="M5675" s="1">
        <v>44631.0479523037</v>
      </c>
      <c r="N5675" s="1">
        <v>51743.0700955796</v>
      </c>
      <c r="O5675" s="1">
        <v>2718814.67337006</v>
      </c>
      <c r="P5675" s="1">
        <v>581584.766901156</v>
      </c>
      <c r="Q5675" s="1">
        <v>131240.752748564</v>
      </c>
      <c r="S5675" s="5">
        <f t="shared" ref="S5675:U5675" si="5697">($AY$3*M5675^2)/(2*$AY$6)</f>
        <v>120652.671</v>
      </c>
      <c r="T5675" s="5">
        <f t="shared" si="5697"/>
        <v>162168.7461</v>
      </c>
      <c r="U5675" s="5">
        <f t="shared" si="5697"/>
        <v>447735966.2</v>
      </c>
      <c r="V5675" s="1" t="s">
        <v>20</v>
      </c>
      <c r="W5675" s="2">
        <f t="shared" si="3"/>
        <v>76002.33507</v>
      </c>
      <c r="X5675" s="1">
        <f t="shared" si="4"/>
        <v>0.4240104716</v>
      </c>
      <c r="Y5675" s="1">
        <f t="shared" si="5"/>
        <v>0.3448421129</v>
      </c>
      <c r="Z5675" s="1">
        <f t="shared" si="6"/>
        <v>0.4635008292</v>
      </c>
      <c r="AA5675" s="5">
        <f t="shared" si="7"/>
        <v>0.4738522896</v>
      </c>
      <c r="AB5675" s="1">
        <f t="shared" si="8"/>
        <v>1869.116847</v>
      </c>
      <c r="AC5675" s="1">
        <f t="shared" si="9"/>
        <v>93022.27996</v>
      </c>
      <c r="AD5675" s="5">
        <f t="shared" si="10"/>
        <v>109196.6236</v>
      </c>
      <c r="AE5675" s="5">
        <f t="shared" si="11"/>
        <v>80530.44484</v>
      </c>
      <c r="AF5675" s="5">
        <f t="shared" si="12"/>
        <v>261882.9911</v>
      </c>
      <c r="AG5675" s="5">
        <f t="shared" si="13"/>
        <v>167695.3108</v>
      </c>
      <c r="AH5675" s="5">
        <f t="shared" si="14"/>
        <v>3222.776308</v>
      </c>
      <c r="AI5675" s="5">
        <f t="shared" si="15"/>
        <v>94187.68027</v>
      </c>
      <c r="AJ5675" s="1">
        <f t="shared" si="16"/>
        <v>946550051.3</v>
      </c>
      <c r="AK5675" s="1">
        <f t="shared" si="17"/>
        <v>54574.45442</v>
      </c>
      <c r="AL5675" s="1" t="s">
        <v>20</v>
      </c>
      <c r="AM5675" s="5">
        <f t="shared" si="18"/>
        <v>0.5644463443</v>
      </c>
      <c r="AN5675" s="5">
        <f t="shared" si="19"/>
        <v>0.8668308785</v>
      </c>
      <c r="AO5675" s="5">
        <f t="shared" si="20"/>
        <v>1.175394043</v>
      </c>
      <c r="AP5675" s="5">
        <f t="shared" si="21"/>
        <v>0.3614400643</v>
      </c>
      <c r="AQ5675" s="1">
        <f t="shared" si="22"/>
        <v>1.734419632</v>
      </c>
      <c r="AR5675" s="1">
        <f t="shared" si="23"/>
        <v>0.3690254535</v>
      </c>
      <c r="AT5675" s="1">
        <v>0.147187275799809</v>
      </c>
      <c r="AU5675" s="1">
        <f t="shared" si="24"/>
        <v>0.000001554986718</v>
      </c>
      <c r="AV5675" s="1">
        <f t="shared" si="25"/>
        <v>643092.3096</v>
      </c>
    </row>
    <row r="5676" ht="12.75" customHeight="1">
      <c r="A5676" s="4" t="s">
        <v>11400</v>
      </c>
      <c r="B5676" s="1" t="s">
        <v>11401</v>
      </c>
      <c r="C5676" s="2">
        <v>2.97175206452553E-9</v>
      </c>
      <c r="D5676" s="2">
        <v>2.24080239102739E-9</v>
      </c>
      <c r="E5676" s="2">
        <v>1.60027993593638E-9</v>
      </c>
      <c r="F5676" s="2">
        <v>4.37196522874288E-9</v>
      </c>
      <c r="G5676" s="1">
        <v>2011811.3141439</v>
      </c>
      <c r="H5676" s="1">
        <v>-581851.209896298</v>
      </c>
      <c r="I5676" s="1">
        <v>52121.2664702834</v>
      </c>
      <c r="J5676" s="1">
        <v>5274.7397615962</v>
      </c>
      <c r="K5676" s="1">
        <v>584239.634443273</v>
      </c>
      <c r="L5676" s="1">
        <v>54394.7407714867</v>
      </c>
      <c r="M5676" s="1">
        <v>56442.2509579471</v>
      </c>
      <c r="N5676" s="1">
        <v>53210.6150537144</v>
      </c>
      <c r="O5676" s="1">
        <v>2848998.2283822</v>
      </c>
      <c r="P5676" s="1">
        <v>515340.715999998</v>
      </c>
      <c r="Q5676" s="1">
        <v>127288.535018529</v>
      </c>
      <c r="S5676" s="5">
        <f t="shared" ref="S5676:U5676" si="5698">($AY$3*M5676^2)/(2*$AY$6)</f>
        <v>192961.836</v>
      </c>
      <c r="T5676" s="5">
        <f t="shared" si="5698"/>
        <v>171498.1066</v>
      </c>
      <c r="U5676" s="5">
        <f t="shared" si="5698"/>
        <v>491639909.8</v>
      </c>
      <c r="V5676" s="1" t="s">
        <v>20</v>
      </c>
      <c r="W5676" s="2">
        <f t="shared" si="3"/>
        <v>67232.93925</v>
      </c>
      <c r="X5676" s="1">
        <f t="shared" si="4"/>
        <v>0.6545602484</v>
      </c>
      <c r="Y5676" s="1">
        <f t="shared" si="5"/>
        <v>0.7047652061</v>
      </c>
      <c r="Z5676" s="1">
        <f t="shared" si="6"/>
        <v>0.6263720379</v>
      </c>
      <c r="AA5676" s="5">
        <f t="shared" si="7"/>
        <v>0.4187948517</v>
      </c>
      <c r="AB5676" s="1">
        <f t="shared" si="8"/>
        <v>1867.409829</v>
      </c>
      <c r="AC5676" s="1">
        <f t="shared" si="9"/>
        <v>95223.3085</v>
      </c>
      <c r="AD5676" s="5">
        <f t="shared" si="10"/>
        <v>127056.5167</v>
      </c>
      <c r="AE5676" s="5">
        <f t="shared" si="11"/>
        <v>72969.41753</v>
      </c>
      <c r="AF5676" s="5">
        <f t="shared" si="12"/>
        <v>291817.3127</v>
      </c>
      <c r="AG5676" s="5">
        <f t="shared" si="13"/>
        <v>157044.283</v>
      </c>
      <c r="AH5676" s="5">
        <f t="shared" si="14"/>
        <v>3148.283805</v>
      </c>
      <c r="AI5676" s="5">
        <f t="shared" si="15"/>
        <v>134773.0296</v>
      </c>
      <c r="AJ5676" s="1">
        <f t="shared" si="16"/>
        <v>929846257.7</v>
      </c>
      <c r="AK5676" s="1">
        <f t="shared" si="17"/>
        <v>51592.38136</v>
      </c>
      <c r="AL5676" s="1" t="s">
        <v>20</v>
      </c>
      <c r="AM5676" s="5">
        <f t="shared" si="18"/>
        <v>0.5920917589</v>
      </c>
      <c r="AN5676" s="5">
        <f t="shared" si="19"/>
        <v>0.7318367307</v>
      </c>
      <c r="AO5676" s="5">
        <f t="shared" si="20"/>
        <v>1.274295848</v>
      </c>
      <c r="AP5676" s="5">
        <f t="shared" si="21"/>
        <v>0.3186398535</v>
      </c>
      <c r="AQ5676" s="1">
        <f t="shared" si="22"/>
        <v>1.802293737</v>
      </c>
      <c r="AR5676" s="1">
        <f t="shared" si="23"/>
        <v>0.3834667525</v>
      </c>
      <c r="AT5676" s="1">
        <v>0.152719272563824</v>
      </c>
      <c r="AU5676" s="1">
        <f t="shared" si="24"/>
        <v>0.00000164241423</v>
      </c>
      <c r="AV5676" s="1">
        <f t="shared" si="25"/>
        <v>608859.8001</v>
      </c>
    </row>
    <row r="5677" ht="12.75" customHeight="1">
      <c r="A5677" s="4" t="s">
        <v>11402</v>
      </c>
      <c r="B5677" s="1" t="s">
        <v>11403</v>
      </c>
      <c r="C5677" s="2">
        <v>9.79496427553183E-10</v>
      </c>
      <c r="D5677" s="2">
        <v>-3.97975037896892E-9</v>
      </c>
      <c r="E5677" s="2">
        <v>2.04343152938964E-10</v>
      </c>
      <c r="F5677" s="2">
        <v>4.60157839984086E-9</v>
      </c>
      <c r="G5677" s="1">
        <v>2088808.43529437</v>
      </c>
      <c r="H5677" s="1">
        <v>-609676.435519492</v>
      </c>
      <c r="I5677" s="1">
        <v>-29735.4419907935</v>
      </c>
      <c r="J5677" s="1">
        <v>-14426.54334685</v>
      </c>
      <c r="K5677" s="1">
        <v>610761.317577332</v>
      </c>
      <c r="L5677" s="1">
        <v>54828.1762373214</v>
      </c>
      <c r="M5677" s="1">
        <v>52303.5800555719</v>
      </c>
      <c r="N5677" s="1">
        <v>55834.4225794312</v>
      </c>
      <c r="O5677" s="1">
        <v>2818811.94308817</v>
      </c>
      <c r="P5677" s="1">
        <v>554058.283378413</v>
      </c>
      <c r="Q5677" s="1">
        <v>128770.081931783</v>
      </c>
      <c r="S5677" s="5">
        <f t="shared" ref="S5677:U5677" si="5699">($AY$3*M5677^2)/(2*$AY$6)</f>
        <v>165701.1813</v>
      </c>
      <c r="T5677" s="5">
        <f t="shared" si="5699"/>
        <v>188828.19</v>
      </c>
      <c r="U5677" s="5">
        <f t="shared" si="5699"/>
        <v>481276856.3</v>
      </c>
      <c r="V5677" s="1" t="s">
        <v>20</v>
      </c>
      <c r="W5677" s="2">
        <f t="shared" si="3"/>
        <v>69447.48797</v>
      </c>
      <c r="X5677" s="1">
        <f t="shared" si="4"/>
        <v>0.6232962554</v>
      </c>
      <c r="Y5677" s="1">
        <f t="shared" si="5"/>
        <v>0.5672176682</v>
      </c>
      <c r="Z5677" s="1">
        <f t="shared" si="6"/>
        <v>0.6463845628</v>
      </c>
      <c r="AA5677" s="5">
        <f t="shared" si="7"/>
        <v>0.4407897233</v>
      </c>
      <c r="AB5677" s="1">
        <f t="shared" si="8"/>
        <v>1902.809555</v>
      </c>
      <c r="AC5677" s="1">
        <f t="shared" si="9"/>
        <v>94717.50045</v>
      </c>
      <c r="AD5677" s="5">
        <f t="shared" si="10"/>
        <v>126669.0661</v>
      </c>
      <c r="AE5677" s="5">
        <f t="shared" si="11"/>
        <v>78958.74818</v>
      </c>
      <c r="AF5677" s="5">
        <f t="shared" si="12"/>
        <v>279102.7377</v>
      </c>
      <c r="AG5677" s="5">
        <f t="shared" si="13"/>
        <v>160443.9368</v>
      </c>
      <c r="AH5677" s="5">
        <f t="shared" si="14"/>
        <v>3165.096192</v>
      </c>
      <c r="AI5677" s="5">
        <f t="shared" si="15"/>
        <v>118658.801</v>
      </c>
      <c r="AJ5677" s="1">
        <f t="shared" si="16"/>
        <v>972056827.4</v>
      </c>
      <c r="AK5677" s="1">
        <f t="shared" si="17"/>
        <v>53824.77939</v>
      </c>
      <c r="AL5677" s="1" t="s">
        <v>20</v>
      </c>
      <c r="AM5677" s="5">
        <f t="shared" si="18"/>
        <v>0.6058545103</v>
      </c>
      <c r="AN5677" s="5">
        <f t="shared" si="19"/>
        <v>0.7673987483</v>
      </c>
      <c r="AO5677" s="5">
        <f t="shared" si="20"/>
        <v>1.231094527</v>
      </c>
      <c r="AP5677" s="5">
        <f t="shared" si="21"/>
        <v>0.3482792162</v>
      </c>
      <c r="AQ5677" s="1">
        <f t="shared" si="22"/>
        <v>1.805965279</v>
      </c>
      <c r="AR5677" s="1">
        <f t="shared" si="23"/>
        <v>0.3842479318</v>
      </c>
      <c r="AT5677" s="1">
        <v>0.147246623646502</v>
      </c>
      <c r="AU5677" s="1">
        <f t="shared" si="24"/>
        <v>0.000001514794398</v>
      </c>
      <c r="AV5677" s="1">
        <f t="shared" si="25"/>
        <v>660155.597</v>
      </c>
    </row>
    <row r="5678" ht="12.75" customHeight="1">
      <c r="A5678" s="4" t="s">
        <v>11404</v>
      </c>
      <c r="B5678" s="1" t="s">
        <v>11405</v>
      </c>
      <c r="C5678" s="2">
        <v>4.03177787728784E-10</v>
      </c>
      <c r="D5678" s="2">
        <v>-2.87932353560596E-9</v>
      </c>
      <c r="E5678" s="2">
        <v>-6.8212732177694E-10</v>
      </c>
      <c r="F5678" s="2">
        <v>4.24331293044618E-9</v>
      </c>
      <c r="G5678" s="1">
        <v>2244120.84478211</v>
      </c>
      <c r="H5678" s="1">
        <v>-613803.514879092</v>
      </c>
      <c r="I5678" s="1">
        <v>-3067.8498171507</v>
      </c>
      <c r="J5678" s="1">
        <v>-16697.8341406431</v>
      </c>
      <c r="K5678" s="1">
        <v>614877.399748898</v>
      </c>
      <c r="L5678" s="1">
        <v>56443.6214143348</v>
      </c>
      <c r="M5678" s="1">
        <v>58373.8253563637</v>
      </c>
      <c r="N5678" s="1">
        <v>60052.3931054063</v>
      </c>
      <c r="O5678" s="1">
        <v>2947430.11225927</v>
      </c>
      <c r="P5678" s="1">
        <v>526623.989582953</v>
      </c>
      <c r="Q5678" s="1">
        <v>121993.856494363</v>
      </c>
      <c r="S5678" s="5">
        <f t="shared" ref="S5678:U5678" si="5700">($AY$3*M5678^2)/(2*$AY$6)</f>
        <v>206394.9566</v>
      </c>
      <c r="T5678" s="5">
        <f t="shared" si="5700"/>
        <v>218435.5949</v>
      </c>
      <c r="U5678" s="5">
        <f t="shared" si="5700"/>
        <v>526198740.5</v>
      </c>
      <c r="V5678" s="1" t="s">
        <v>20</v>
      </c>
      <c r="W5678" s="2">
        <f t="shared" si="3"/>
        <v>61784.7029</v>
      </c>
      <c r="X5678" s="1">
        <f t="shared" si="4"/>
        <v>0.8345796968</v>
      </c>
      <c r="Y5678" s="1">
        <f t="shared" si="5"/>
        <v>0.8926359706</v>
      </c>
      <c r="Z5678" s="1">
        <f t="shared" si="6"/>
        <v>0.9447104349</v>
      </c>
      <c r="AA5678" s="5">
        <f t="shared" si="7"/>
        <v>0.4064711214</v>
      </c>
      <c r="AB5678" s="1">
        <f t="shared" si="8"/>
        <v>1972.282573</v>
      </c>
      <c r="AC5678" s="1">
        <f t="shared" si="9"/>
        <v>96854.30639</v>
      </c>
      <c r="AD5678" s="5">
        <f t="shared" si="10"/>
        <v>147740.8601</v>
      </c>
      <c r="AE5678" s="5">
        <f t="shared" si="11"/>
        <v>80316.55372</v>
      </c>
      <c r="AF5678" s="5">
        <f t="shared" si="12"/>
        <v>305332.3596</v>
      </c>
      <c r="AG5678" s="5">
        <f t="shared" si="13"/>
        <v>161721.1107</v>
      </c>
      <c r="AH5678" s="5">
        <f t="shared" si="14"/>
        <v>3095.267636</v>
      </c>
      <c r="AI5678" s="5">
        <f t="shared" si="15"/>
        <v>143611.2488</v>
      </c>
      <c r="AJ5678" s="1">
        <f t="shared" si="16"/>
        <v>978607775.7</v>
      </c>
      <c r="AK5678" s="1">
        <f t="shared" si="17"/>
        <v>53739.21344</v>
      </c>
      <c r="AL5678" s="1" t="s">
        <v>20</v>
      </c>
      <c r="AM5678" s="5">
        <f t="shared" si="18"/>
        <v>0.6051206123</v>
      </c>
      <c r="AN5678" s="5">
        <f t="shared" si="19"/>
        <v>0.6623812632</v>
      </c>
      <c r="AO5678" s="5">
        <f t="shared" si="20"/>
        <v>1.218438454</v>
      </c>
      <c r="AP5678" s="5">
        <f t="shared" si="21"/>
        <v>0.3205057522</v>
      </c>
      <c r="AQ5678" s="1">
        <f t="shared" si="22"/>
        <v>1.821031074</v>
      </c>
      <c r="AR5678" s="1">
        <f t="shared" si="23"/>
        <v>0.38745342</v>
      </c>
      <c r="AT5678" s="1">
        <v>0.475099027745487</v>
      </c>
      <c r="AU5678" s="1">
        <f t="shared" si="24"/>
        <v>0.000004854846237</v>
      </c>
      <c r="AV5678" s="1">
        <f t="shared" si="25"/>
        <v>205979.7471</v>
      </c>
    </row>
    <row r="5679" ht="12.75" customHeight="1">
      <c r="A5679" s="4" t="s">
        <v>11406</v>
      </c>
      <c r="B5679" s="1" t="s">
        <v>11407</v>
      </c>
      <c r="C5679" s="2">
        <v>1.29469112111102E-9</v>
      </c>
      <c r="D5679" s="2">
        <v>-1.59604770831799E-9</v>
      </c>
      <c r="E5679" s="2">
        <v>1.14082355396688E-9</v>
      </c>
      <c r="F5679" s="2">
        <v>3.86814063009504E-9</v>
      </c>
      <c r="G5679" s="1">
        <v>2283852.5897948</v>
      </c>
      <c r="H5679" s="1">
        <v>-607290.788021729</v>
      </c>
      <c r="I5679" s="1">
        <v>2112.42460165261</v>
      </c>
      <c r="J5679" s="1">
        <v>-5361.03737149711</v>
      </c>
      <c r="K5679" s="1">
        <v>608009.985317673</v>
      </c>
      <c r="L5679" s="1">
        <v>58263.8957229526</v>
      </c>
      <c r="M5679" s="1">
        <v>61814.5352276078</v>
      </c>
      <c r="N5679" s="1">
        <v>58115.3452458385</v>
      </c>
      <c r="O5679" s="1">
        <v>2890739.69981049</v>
      </c>
      <c r="P5679" s="1">
        <v>539850.366827926</v>
      </c>
      <c r="Q5679" s="1">
        <v>128175.726265631</v>
      </c>
      <c r="S5679" s="5">
        <f t="shared" ref="S5679:U5679" si="5701">($AY$3*M5679^2)/(2*$AY$6)</f>
        <v>231442.9671</v>
      </c>
      <c r="T5679" s="5">
        <f t="shared" si="5701"/>
        <v>204571.164</v>
      </c>
      <c r="U5679" s="5">
        <f t="shared" si="5701"/>
        <v>506151753.4</v>
      </c>
      <c r="V5679" s="1" t="s">
        <v>20</v>
      </c>
      <c r="W5679" s="2">
        <f t="shared" si="3"/>
        <v>55829.95041</v>
      </c>
      <c r="X5679" s="1">
        <f t="shared" si="4"/>
        <v>1.089091968</v>
      </c>
      <c r="Y5679" s="1">
        <f t="shared" si="5"/>
        <v>1.225876535</v>
      </c>
      <c r="Z5679" s="1">
        <f t="shared" si="6"/>
        <v>1.083545518</v>
      </c>
      <c r="AA5679" s="5">
        <f t="shared" si="7"/>
        <v>0.3705329976</v>
      </c>
      <c r="AB5679" s="1">
        <f t="shared" si="8"/>
        <v>1989.665419</v>
      </c>
      <c r="AC5679" s="1">
        <f t="shared" si="9"/>
        <v>95918.34366</v>
      </c>
      <c r="AD5679" s="5">
        <f t="shared" si="10"/>
        <v>156842.5636</v>
      </c>
      <c r="AE5679" s="5">
        <f t="shared" si="11"/>
        <v>82533.41849</v>
      </c>
      <c r="AF5679" s="5">
        <f t="shared" si="12"/>
        <v>317116.5363</v>
      </c>
      <c r="AG5679" s="5">
        <f t="shared" si="13"/>
        <v>150290.5434</v>
      </c>
      <c r="AH5679" s="5">
        <f t="shared" si="14"/>
        <v>3125.470985</v>
      </c>
      <c r="AI5679" s="5">
        <f t="shared" si="15"/>
        <v>166825.9929</v>
      </c>
      <c r="AJ5679" s="1">
        <f t="shared" si="16"/>
        <v>967677946.1</v>
      </c>
      <c r="AK5679" s="1">
        <f t="shared" si="17"/>
        <v>54560.59757</v>
      </c>
      <c r="AL5679" s="1" t="s">
        <v>20</v>
      </c>
      <c r="AM5679" s="5">
        <f t="shared" si="18"/>
        <v>0.64387148</v>
      </c>
      <c r="AN5679" s="5">
        <f t="shared" si="19"/>
        <v>0.6169740686</v>
      </c>
      <c r="AO5679" s="5">
        <f t="shared" si="20"/>
        <v>1.17246803</v>
      </c>
      <c r="AP5679" s="5">
        <f t="shared" si="21"/>
        <v>0.3051490021</v>
      </c>
      <c r="AQ5679" s="1">
        <f t="shared" si="22"/>
        <v>1.773583848</v>
      </c>
      <c r="AR5679" s="1">
        <f t="shared" si="23"/>
        <v>0.3773582656</v>
      </c>
      <c r="AT5679" s="1">
        <v>0.811103903624462</v>
      </c>
      <c r="AU5679" s="1">
        <f t="shared" si="24"/>
        <v>0.000008381961239</v>
      </c>
      <c r="AV5679" s="1">
        <f t="shared" si="25"/>
        <v>119303.8206</v>
      </c>
    </row>
    <row r="5680" ht="12.75" customHeight="1">
      <c r="A5680" s="4" t="s">
        <v>11408</v>
      </c>
      <c r="B5680" s="1" t="s">
        <v>11409</v>
      </c>
      <c r="C5680" s="2">
        <v>4.05605777494364E-9</v>
      </c>
      <c r="D5680" s="2">
        <v>-1.26847366997362E-9</v>
      </c>
      <c r="E5680" s="2">
        <v>7.04043604169285E-10</v>
      </c>
      <c r="F5680" s="2">
        <v>4.40955526891797E-9</v>
      </c>
      <c r="G5680" s="1">
        <v>2057033.44738785</v>
      </c>
      <c r="H5680" s="1">
        <v>-572737.417944224</v>
      </c>
      <c r="I5680" s="1">
        <v>2945.43296819729</v>
      </c>
      <c r="J5680" s="1">
        <v>-9.82484819140694</v>
      </c>
      <c r="K5680" s="1">
        <v>572862.56490818</v>
      </c>
      <c r="L5680" s="1">
        <v>57243.8808179757</v>
      </c>
      <c r="M5680" s="1">
        <v>47508.1920386411</v>
      </c>
      <c r="N5680" s="1">
        <v>61425.8717592445</v>
      </c>
      <c r="O5680" s="1">
        <v>2813463.10547506</v>
      </c>
      <c r="P5680" s="1">
        <v>485703.435204591</v>
      </c>
      <c r="Q5680" s="1">
        <v>126525.908160774</v>
      </c>
      <c r="S5680" s="5">
        <f t="shared" ref="S5680:U5680" si="5702">($AY$3*M5680^2)/(2*$AY$6)</f>
        <v>136709.8411</v>
      </c>
      <c r="T5680" s="5">
        <f t="shared" si="5702"/>
        <v>228541.6873</v>
      </c>
      <c r="U5680" s="5">
        <f t="shared" si="5702"/>
        <v>479452095</v>
      </c>
      <c r="V5680" s="1" t="s">
        <v>20</v>
      </c>
      <c r="W5680" s="2">
        <f t="shared" si="3"/>
        <v>67061.48026</v>
      </c>
      <c r="X5680" s="1">
        <f t="shared" si="4"/>
        <v>0.7286380838</v>
      </c>
      <c r="Y5680" s="1">
        <f t="shared" si="5"/>
        <v>0.501869422</v>
      </c>
      <c r="Z5680" s="1">
        <f t="shared" si="6"/>
        <v>0.8389892313</v>
      </c>
      <c r="AA5680" s="5">
        <f t="shared" si="7"/>
        <v>0.4223956386</v>
      </c>
      <c r="AB5680" s="1">
        <f t="shared" si="8"/>
        <v>1888.281308</v>
      </c>
      <c r="AC5680" s="1">
        <f t="shared" si="9"/>
        <v>94627.59216</v>
      </c>
      <c r="AD5680" s="5">
        <f t="shared" si="10"/>
        <v>145422.5994</v>
      </c>
      <c r="AE5680" s="5">
        <f t="shared" si="11"/>
        <v>98925.15693</v>
      </c>
      <c r="AF5680" s="5">
        <f t="shared" si="12"/>
        <v>282836.4779</v>
      </c>
      <c r="AG5680" s="5">
        <f t="shared" si="13"/>
        <v>170363.271</v>
      </c>
      <c r="AH5680" s="5">
        <f t="shared" si="14"/>
        <v>3168.103437</v>
      </c>
      <c r="AI5680" s="5">
        <f t="shared" si="15"/>
        <v>112473.2069</v>
      </c>
      <c r="AJ5680" s="1">
        <f t="shared" si="16"/>
        <v>911739089.2</v>
      </c>
      <c r="AK5680" s="1">
        <f t="shared" si="17"/>
        <v>59100.11566</v>
      </c>
      <c r="AL5680" s="1" t="s">
        <v>20</v>
      </c>
      <c r="AM5680" s="5">
        <f t="shared" si="18"/>
        <v>0.5351735053</v>
      </c>
      <c r="AN5680" s="5">
        <f t="shared" si="19"/>
        <v>0.626958322</v>
      </c>
      <c r="AO5680" s="5">
        <f t="shared" si="20"/>
        <v>0.9216453301</v>
      </c>
      <c r="AP5680" s="5">
        <f t="shared" si="21"/>
        <v>0.3223555519</v>
      </c>
      <c r="AQ5680" s="1">
        <f t="shared" si="22"/>
        <v>1.542702716</v>
      </c>
      <c r="AR5680" s="1">
        <f t="shared" si="23"/>
        <v>0.3282346203</v>
      </c>
      <c r="AT5680" s="1">
        <v>0.305602793920554</v>
      </c>
      <c r="AU5680" s="1">
        <f t="shared" si="24"/>
        <v>0.000003351866752</v>
      </c>
      <c r="AV5680" s="1">
        <f t="shared" si="25"/>
        <v>298341.2152</v>
      </c>
    </row>
    <row r="5681" ht="12.75" customHeight="1">
      <c r="A5681" s="4" t="s">
        <v>11410</v>
      </c>
      <c r="B5681" s="1" t="s">
        <v>11411</v>
      </c>
      <c r="C5681" s="2">
        <v>2.85575831299214E-10</v>
      </c>
      <c r="D5681" s="2">
        <v>-3.72706665291301E-9</v>
      </c>
      <c r="E5681" s="2">
        <v>-1.29032989923628E-9</v>
      </c>
      <c r="F5681" s="2">
        <v>4.35508445076664E-9</v>
      </c>
      <c r="G5681" s="1">
        <v>2131013.84482127</v>
      </c>
      <c r="H5681" s="1">
        <v>-616895.932037042</v>
      </c>
      <c r="I5681" s="1">
        <v>-21017.3039571981</v>
      </c>
      <c r="J5681" s="1">
        <v>-21744.5856082933</v>
      </c>
      <c r="K5681" s="1">
        <v>617837.167134541</v>
      </c>
      <c r="L5681" s="1">
        <v>52299.0115784073</v>
      </c>
      <c r="M5681" s="1">
        <v>49541.1850040635</v>
      </c>
      <c r="N5681" s="1">
        <v>57103.4442728352</v>
      </c>
      <c r="O5681" s="1">
        <v>2896823.16232515</v>
      </c>
      <c r="P5681" s="1">
        <v>530389.674725374</v>
      </c>
      <c r="Q5681" s="1">
        <v>124642.81958425</v>
      </c>
      <c r="S5681" s="5">
        <f t="shared" ref="S5681:U5681" si="5703">($AY$3*M5681^2)/(2*$AY$6)</f>
        <v>148660.4876</v>
      </c>
      <c r="T5681" s="5">
        <f t="shared" si="5703"/>
        <v>197509.2228</v>
      </c>
      <c r="U5681" s="5">
        <f t="shared" si="5703"/>
        <v>508284353</v>
      </c>
      <c r="V5681" s="1" t="s">
        <v>20</v>
      </c>
      <c r="W5681" s="2">
        <f t="shared" si="3"/>
        <v>65073.24544</v>
      </c>
      <c r="X5681" s="1">
        <f t="shared" si="4"/>
        <v>0.6459249018</v>
      </c>
      <c r="Y5681" s="1">
        <f t="shared" si="5"/>
        <v>0.5795992927</v>
      </c>
      <c r="Z5681" s="1">
        <f t="shared" si="6"/>
        <v>0.7700513277</v>
      </c>
      <c r="AA5681" s="5">
        <f t="shared" si="7"/>
        <v>0.4171778254</v>
      </c>
      <c r="AB5681" s="1">
        <f t="shared" si="8"/>
        <v>1921.937024</v>
      </c>
      <c r="AC5681" s="1">
        <f t="shared" si="9"/>
        <v>96019.21905</v>
      </c>
      <c r="AD5681" s="5">
        <f t="shared" si="10"/>
        <v>136880.3441</v>
      </c>
      <c r="AE5681" s="5">
        <f t="shared" si="11"/>
        <v>88626.16279</v>
      </c>
      <c r="AF5681" s="5">
        <f t="shared" si="12"/>
        <v>289067.0522</v>
      </c>
      <c r="AG5681" s="5">
        <f t="shared" si="13"/>
        <v>170313.8923</v>
      </c>
      <c r="AH5681" s="5">
        <f t="shared" si="14"/>
        <v>3122.187443</v>
      </c>
      <c r="AI5681" s="5">
        <f t="shared" si="15"/>
        <v>118753.1599</v>
      </c>
      <c r="AJ5681" s="1">
        <f t="shared" si="16"/>
        <v>983318391.8</v>
      </c>
      <c r="AK5681" s="1">
        <f t="shared" si="17"/>
        <v>56389.40831</v>
      </c>
      <c r="AL5681" s="1" t="s">
        <v>20</v>
      </c>
      <c r="AM5681" s="5">
        <f t="shared" si="18"/>
        <v>0.5773565377</v>
      </c>
      <c r="AN5681" s="5">
        <f t="shared" si="19"/>
        <v>0.718378083</v>
      </c>
      <c r="AO5681" s="5">
        <f t="shared" si="20"/>
        <v>1.109512542</v>
      </c>
      <c r="AP5681" s="5">
        <f t="shared" si="21"/>
        <v>0.3401696542</v>
      </c>
      <c r="AQ5681" s="1">
        <f t="shared" si="22"/>
        <v>1.743799804</v>
      </c>
      <c r="AR5681" s="1">
        <f t="shared" si="23"/>
        <v>0.371021235</v>
      </c>
      <c r="AT5681" s="1">
        <v>0.173710477537338</v>
      </c>
      <c r="AU5681" s="1">
        <f t="shared" si="24"/>
        <v>0.000001766574072</v>
      </c>
      <c r="AV5681" s="1">
        <f t="shared" si="25"/>
        <v>566067.4046</v>
      </c>
    </row>
    <row r="5682" ht="12.75" customHeight="1">
      <c r="A5682" s="4" t="s">
        <v>11412</v>
      </c>
      <c r="B5682" s="1" t="s">
        <v>11413</v>
      </c>
      <c r="C5682" s="2">
        <v>6.86640068739676E-10</v>
      </c>
      <c r="D5682" s="2">
        <v>-3.35841673238637E-9</v>
      </c>
      <c r="E5682" s="2">
        <v>-1.4882967975259E-9</v>
      </c>
      <c r="F5682" s="2">
        <v>4.51461126647454E-9</v>
      </c>
      <c r="G5682" s="1">
        <v>2144249.63393108</v>
      </c>
      <c r="H5682" s="1">
        <v>-618812.508676531</v>
      </c>
      <c r="I5682" s="1">
        <v>-16217.7174589664</v>
      </c>
      <c r="J5682" s="1">
        <v>-30004.6360538003</v>
      </c>
      <c r="K5682" s="1">
        <v>620227.920614264</v>
      </c>
      <c r="L5682" s="1">
        <v>53440.8144677455</v>
      </c>
      <c r="M5682" s="1">
        <v>43664.4610141397</v>
      </c>
      <c r="N5682" s="1">
        <v>58352.5827674508</v>
      </c>
      <c r="O5682" s="1">
        <v>2822979.80100317</v>
      </c>
      <c r="P5682" s="1">
        <v>552265.094689568</v>
      </c>
      <c r="Q5682" s="1">
        <v>123393.792972363</v>
      </c>
      <c r="S5682" s="5">
        <f t="shared" ref="S5682:U5682" si="5704">($AY$3*M5682^2)/(2*$AY$6)</f>
        <v>115483.2451</v>
      </c>
      <c r="T5682" s="5">
        <f t="shared" si="5704"/>
        <v>206244.7672</v>
      </c>
      <c r="U5682" s="5">
        <f t="shared" si="5704"/>
        <v>482701127.6</v>
      </c>
      <c r="V5682" s="1" t="s">
        <v>20</v>
      </c>
      <c r="W5682" s="2">
        <f t="shared" si="3"/>
        <v>67248.362</v>
      </c>
      <c r="X5682" s="1">
        <f t="shared" si="4"/>
        <v>0.6315136117</v>
      </c>
      <c r="Y5682" s="1">
        <f t="shared" si="5"/>
        <v>0.4215924127</v>
      </c>
      <c r="Z5682" s="1">
        <f t="shared" si="6"/>
        <v>0.7529337168</v>
      </c>
      <c r="AA5682" s="5">
        <f t="shared" si="7"/>
        <v>0.432459056</v>
      </c>
      <c r="AB5682" s="1">
        <f t="shared" si="8"/>
        <v>1927.896388</v>
      </c>
      <c r="AC5682" s="1">
        <f t="shared" si="9"/>
        <v>94787.4986</v>
      </c>
      <c r="AD5682" s="5">
        <f t="shared" si="10"/>
        <v>134932.0403</v>
      </c>
      <c r="AE5682" s="5">
        <f t="shared" si="11"/>
        <v>98625.05465</v>
      </c>
      <c r="AF5682" s="5">
        <f t="shared" si="12"/>
        <v>270762.3932</v>
      </c>
      <c r="AG5682" s="5">
        <f t="shared" si="13"/>
        <v>169794.5434</v>
      </c>
      <c r="AH5682" s="5">
        <f t="shared" si="14"/>
        <v>3162.758849</v>
      </c>
      <c r="AI5682" s="5">
        <f t="shared" si="15"/>
        <v>100967.8498</v>
      </c>
      <c r="AJ5682" s="1">
        <f t="shared" si="16"/>
        <v>987123394.1</v>
      </c>
      <c r="AK5682" s="1">
        <f t="shared" si="17"/>
        <v>59498.96637</v>
      </c>
      <c r="AL5682" s="1" t="s">
        <v>20</v>
      </c>
      <c r="AM5682" s="5">
        <f t="shared" si="18"/>
        <v>0.5813634375</v>
      </c>
      <c r="AN5682" s="5">
        <f t="shared" si="19"/>
        <v>0.7315707908</v>
      </c>
      <c r="AO5682" s="5">
        <f t="shared" si="20"/>
        <v>1.000885016</v>
      </c>
      <c r="AP5682" s="5">
        <f t="shared" si="21"/>
        <v>0.3645718235</v>
      </c>
      <c r="AQ5682" s="1">
        <f t="shared" si="22"/>
        <v>1.659059736</v>
      </c>
      <c r="AR5682" s="1">
        <f t="shared" si="23"/>
        <v>0.3529914331</v>
      </c>
      <c r="AT5682" s="1">
        <v>0.227581315076095</v>
      </c>
      <c r="AU5682" s="1">
        <f t="shared" si="24"/>
        <v>0.000002305500168</v>
      </c>
      <c r="AV5682" s="1">
        <f t="shared" si="25"/>
        <v>433745.3599</v>
      </c>
    </row>
    <row r="5683" ht="12.75" customHeight="1">
      <c r="A5683" s="4" t="s">
        <v>11414</v>
      </c>
      <c r="B5683" s="1" t="s">
        <v>11415</v>
      </c>
      <c r="C5683" s="2">
        <v>8.56670225752704E-11</v>
      </c>
      <c r="D5683" s="2">
        <v>-3.23375376628403E-9</v>
      </c>
      <c r="E5683" s="2">
        <v>-2.39713335663326E-9</v>
      </c>
      <c r="F5683" s="2">
        <v>4.29020242577682E-9</v>
      </c>
      <c r="G5683" s="1">
        <v>2130539.74788235</v>
      </c>
      <c r="H5683" s="1">
        <v>-627363.788663322</v>
      </c>
      <c r="I5683" s="1">
        <v>-15983.660146742</v>
      </c>
      <c r="J5683" s="1">
        <v>-38389.4811953553</v>
      </c>
      <c r="K5683" s="1">
        <v>628778.782905747</v>
      </c>
      <c r="L5683" s="1">
        <v>57284.8141713173</v>
      </c>
      <c r="M5683" s="1">
        <v>58626.3321440963</v>
      </c>
      <c r="N5683" s="1">
        <v>58108.585008862</v>
      </c>
      <c r="O5683" s="1">
        <v>2915326.48831034</v>
      </c>
      <c r="P5683" s="1">
        <v>527780.938540713</v>
      </c>
      <c r="Q5683" s="1">
        <v>120130.327200786</v>
      </c>
      <c r="S5683" s="5">
        <f t="shared" ref="S5683:U5683" si="5705">($AY$3*M5683^2)/(2*$AY$6)</f>
        <v>208184.4178</v>
      </c>
      <c r="T5683" s="5">
        <f t="shared" si="5705"/>
        <v>204523.5735</v>
      </c>
      <c r="U5683" s="5">
        <f t="shared" si="5705"/>
        <v>514798377.1</v>
      </c>
      <c r="V5683" s="1" t="s">
        <v>20</v>
      </c>
      <c r="W5683" s="2">
        <f t="shared" si="3"/>
        <v>64110.9165</v>
      </c>
      <c r="X5683" s="1">
        <f t="shared" si="4"/>
        <v>0.7983899223</v>
      </c>
      <c r="Y5683" s="1">
        <f t="shared" si="5"/>
        <v>0.836221785</v>
      </c>
      <c r="Z5683" s="1">
        <f t="shared" si="6"/>
        <v>0.8215171411</v>
      </c>
      <c r="AA5683" s="5">
        <f t="shared" si="7"/>
        <v>0.4109627123</v>
      </c>
      <c r="AB5683" s="1">
        <f t="shared" si="8"/>
        <v>1921.72322</v>
      </c>
      <c r="AC5683" s="1">
        <f t="shared" si="9"/>
        <v>96325.39011</v>
      </c>
      <c r="AD5683" s="5">
        <f t="shared" si="10"/>
        <v>141396.2466</v>
      </c>
      <c r="AE5683" s="5">
        <f t="shared" si="11"/>
        <v>75949.53218</v>
      </c>
      <c r="AF5683" s="5">
        <f t="shared" si="12"/>
        <v>300901.2179</v>
      </c>
      <c r="AG5683" s="5">
        <f t="shared" si="13"/>
        <v>158245.1316</v>
      </c>
      <c r="AH5683" s="5">
        <f t="shared" si="14"/>
        <v>3112.263544</v>
      </c>
      <c r="AI5683" s="5">
        <f t="shared" si="15"/>
        <v>142656.0863</v>
      </c>
      <c r="AJ5683" s="1">
        <f t="shared" si="16"/>
        <v>1000732514</v>
      </c>
      <c r="AK5683" s="1">
        <f t="shared" si="17"/>
        <v>52678.81381</v>
      </c>
      <c r="AL5683" s="1" t="s">
        <v>20</v>
      </c>
      <c r="AM5683" s="5">
        <f t="shared" si="18"/>
        <v>0.6323938714</v>
      </c>
      <c r="AN5683" s="5">
        <f t="shared" si="19"/>
        <v>0.7077504094</v>
      </c>
      <c r="AO5683" s="5">
        <f t="shared" si="20"/>
        <v>1.317628279</v>
      </c>
      <c r="AP5683" s="5">
        <f t="shared" si="21"/>
        <v>0.3325784193</v>
      </c>
      <c r="AQ5683" s="1">
        <f t="shared" si="22"/>
        <v>1.899686879</v>
      </c>
      <c r="AR5683" s="1">
        <f t="shared" si="23"/>
        <v>0.4041886977</v>
      </c>
      <c r="AT5683" s="1">
        <v>0.299246834492596</v>
      </c>
      <c r="AU5683" s="1">
        <f t="shared" si="24"/>
        <v>0.000002990277924</v>
      </c>
      <c r="AV5683" s="1">
        <f t="shared" si="25"/>
        <v>334417.0761</v>
      </c>
    </row>
    <row r="5684" ht="12.75" customHeight="1">
      <c r="A5684" s="4" t="s">
        <v>11416</v>
      </c>
      <c r="B5684" s="1" t="s">
        <v>11417</v>
      </c>
      <c r="C5684" s="2">
        <v>2.82746820847437E-9</v>
      </c>
      <c r="D5684" s="2">
        <v>-2.59083548742884E-9</v>
      </c>
      <c r="E5684" s="2">
        <v>1.75485001349934E-10</v>
      </c>
      <c r="F5684" s="2">
        <v>3.97865426401248E-9</v>
      </c>
      <c r="G5684" s="1">
        <v>1741190.53664356</v>
      </c>
      <c r="H5684" s="1">
        <v>-604481.277242355</v>
      </c>
      <c r="I5684" s="1">
        <v>-1277.70559133068</v>
      </c>
      <c r="J5684" s="1">
        <v>-10927.5257681547</v>
      </c>
      <c r="K5684" s="1">
        <v>604670.529524389</v>
      </c>
      <c r="L5684" s="1">
        <v>51486.4262278497</v>
      </c>
      <c r="M5684" s="1">
        <v>51320.6146599849</v>
      </c>
      <c r="N5684" s="1">
        <v>51310.483270012</v>
      </c>
      <c r="O5684" s="1">
        <v>2698010.40833551</v>
      </c>
      <c r="P5684" s="1">
        <v>564990.667252052</v>
      </c>
      <c r="Q5684" s="1">
        <v>132480.525715357</v>
      </c>
      <c r="S5684" s="5">
        <f t="shared" ref="S5684:U5684" si="5706">($AY$3*M5684^2)/(2*$AY$6)</f>
        <v>159531.508</v>
      </c>
      <c r="T5684" s="5">
        <f t="shared" si="5706"/>
        <v>159468.5268</v>
      </c>
      <c r="U5684" s="5">
        <f t="shared" si="5706"/>
        <v>440910065.5</v>
      </c>
      <c r="V5684" s="1" t="s">
        <v>20</v>
      </c>
      <c r="W5684" s="2">
        <f t="shared" si="3"/>
        <v>65767.61219</v>
      </c>
      <c r="X5684" s="1">
        <f t="shared" si="4"/>
        <v>0.6128600986</v>
      </c>
      <c r="Y5684" s="1">
        <f t="shared" si="5"/>
        <v>0.6089190342</v>
      </c>
      <c r="Z5684" s="1">
        <f t="shared" si="6"/>
        <v>0.60867864</v>
      </c>
      <c r="AA5684" s="5">
        <f t="shared" si="7"/>
        <v>0.3811192073</v>
      </c>
      <c r="AB5684" s="1">
        <f t="shared" si="8"/>
        <v>1737.277386</v>
      </c>
      <c r="AC5684" s="1">
        <f t="shared" si="9"/>
        <v>92665.69506</v>
      </c>
      <c r="AD5684" s="5">
        <f t="shared" si="10"/>
        <v>134631.0611</v>
      </c>
      <c r="AE5684" s="5">
        <f t="shared" si="11"/>
        <v>86752.71134</v>
      </c>
      <c r="AF5684" s="5">
        <f t="shared" si="12"/>
        <v>306632.358</v>
      </c>
      <c r="AG5684" s="5">
        <f t="shared" si="13"/>
        <v>171974.7137</v>
      </c>
      <c r="AH5684" s="5">
        <f t="shared" si="14"/>
        <v>3235.177806</v>
      </c>
      <c r="AI5684" s="5">
        <f t="shared" si="15"/>
        <v>134657.6443</v>
      </c>
      <c r="AJ5684" s="1">
        <f t="shared" si="16"/>
        <v>962363037.2</v>
      </c>
      <c r="AK5684" s="1">
        <f t="shared" si="17"/>
        <v>56610.36767</v>
      </c>
      <c r="AL5684" s="1" t="s">
        <v>20</v>
      </c>
      <c r="AM5684" s="5">
        <f t="shared" si="18"/>
        <v>0.5595956616</v>
      </c>
      <c r="AN5684" s="5">
        <f t="shared" si="19"/>
        <v>0.7148150134</v>
      </c>
      <c r="AO5684" s="5">
        <f t="shared" si="20"/>
        <v>1.109317533</v>
      </c>
      <c r="AP5684" s="5">
        <f t="shared" si="21"/>
        <v>0.313849146</v>
      </c>
      <c r="AQ5684" s="1">
        <f t="shared" si="22"/>
        <v>1.699976659</v>
      </c>
      <c r="AR5684" s="1">
        <f t="shared" si="23"/>
        <v>0.3616971615</v>
      </c>
      <c r="AT5684" s="1">
        <v>0.152767325555031</v>
      </c>
      <c r="AU5684" s="1">
        <f t="shared" si="24"/>
        <v>0.000001587418881</v>
      </c>
      <c r="AV5684" s="1">
        <f t="shared" si="25"/>
        <v>629953.4496</v>
      </c>
    </row>
    <row r="5685" ht="12.75" customHeight="1">
      <c r="A5685" s="4" t="s">
        <v>11418</v>
      </c>
      <c r="B5685" s="1" t="s">
        <v>11419</v>
      </c>
      <c r="C5685" s="2">
        <v>1.05030388039423E-10</v>
      </c>
      <c r="D5685" s="2">
        <v>-1.06297435756043E-9</v>
      </c>
      <c r="E5685" s="2">
        <v>-2.52436238170682E-9</v>
      </c>
      <c r="F5685" s="2">
        <v>3.4656141250068E-9</v>
      </c>
      <c r="G5685" s="1">
        <v>1884600.22200942</v>
      </c>
      <c r="H5685" s="1">
        <v>-639549.648630255</v>
      </c>
      <c r="I5685" s="1">
        <v>16537.9888308653</v>
      </c>
      <c r="J5685" s="1">
        <v>-24344.1301157985</v>
      </c>
      <c r="K5685" s="1">
        <v>640440.442585724</v>
      </c>
      <c r="L5685" s="1">
        <v>67174.9469849889</v>
      </c>
      <c r="M5685" s="1">
        <v>68550.5653079046</v>
      </c>
      <c r="N5685" s="1">
        <v>66744.6203964448</v>
      </c>
      <c r="O5685" s="1">
        <v>2756242.91388889</v>
      </c>
      <c r="P5685" s="1">
        <v>492139.60846671</v>
      </c>
      <c r="Q5685" s="1">
        <v>124857.363808594</v>
      </c>
      <c r="S5685" s="5">
        <f t="shared" ref="S5685:U5685" si="5707">($AY$3*M5685^2)/(2*$AY$6)</f>
        <v>284632.7397</v>
      </c>
      <c r="T5685" s="5">
        <f t="shared" si="5707"/>
        <v>269833.1521</v>
      </c>
      <c r="U5685" s="5">
        <f t="shared" si="5707"/>
        <v>460148226.5</v>
      </c>
      <c r="V5685" s="1" t="s">
        <v>20</v>
      </c>
      <c r="W5685" s="2">
        <f t="shared" si="3"/>
        <v>55064.23472</v>
      </c>
      <c r="X5685" s="1">
        <f t="shared" si="4"/>
        <v>1.488248485</v>
      </c>
      <c r="Y5685" s="1">
        <f t="shared" si="5"/>
        <v>1.549825726</v>
      </c>
      <c r="Z5685" s="1">
        <f t="shared" si="6"/>
        <v>1.469241948</v>
      </c>
      <c r="AA5685" s="5">
        <f t="shared" si="7"/>
        <v>0.3319745875</v>
      </c>
      <c r="AB5685" s="1">
        <f t="shared" si="8"/>
        <v>1807.405653</v>
      </c>
      <c r="AC5685" s="1">
        <f t="shared" si="9"/>
        <v>93660.38149</v>
      </c>
      <c r="AD5685" s="5">
        <f t="shared" si="10"/>
        <v>201053.4026</v>
      </c>
      <c r="AE5685" s="5">
        <f t="shared" si="11"/>
        <v>94158.83655</v>
      </c>
      <c r="AF5685" s="5">
        <f t="shared" si="12"/>
        <v>371299.6717</v>
      </c>
      <c r="AG5685" s="5">
        <f t="shared" si="13"/>
        <v>164806.2596</v>
      </c>
      <c r="AH5685" s="5">
        <f t="shared" si="14"/>
        <v>3200.819762</v>
      </c>
      <c r="AI5685" s="5">
        <f t="shared" si="15"/>
        <v>206493.4121</v>
      </c>
      <c r="AJ5685" s="1">
        <f t="shared" si="16"/>
        <v>1019292622</v>
      </c>
      <c r="AK5685" s="1">
        <f t="shared" si="17"/>
        <v>58805.89977</v>
      </c>
      <c r="AL5685" s="1" t="s">
        <v>20</v>
      </c>
      <c r="AM5685" s="5">
        <f t="shared" si="18"/>
        <v>0.6184793128</v>
      </c>
      <c r="AN5685" s="5">
        <f t="shared" si="19"/>
        <v>0.5069760615</v>
      </c>
      <c r="AO5685" s="5">
        <f t="shared" si="20"/>
        <v>1.082524657</v>
      </c>
      <c r="AP5685" s="5">
        <f t="shared" si="21"/>
        <v>0.2745202055</v>
      </c>
      <c r="AQ5685" s="1">
        <f t="shared" si="22"/>
        <v>1.733316939</v>
      </c>
      <c r="AR5685" s="1">
        <f t="shared" si="23"/>
        <v>0.3687908381</v>
      </c>
      <c r="AT5685" s="1">
        <v>0.414356827163451</v>
      </c>
      <c r="AU5685" s="1">
        <f t="shared" si="24"/>
        <v>0.000004065141042</v>
      </c>
      <c r="AV5685" s="1">
        <f t="shared" si="25"/>
        <v>245993.9248</v>
      </c>
    </row>
    <row r="5686" ht="12.75" customHeight="1">
      <c r="A5686" s="4" t="s">
        <v>11420</v>
      </c>
      <c r="B5686" s="1" t="s">
        <v>11421</v>
      </c>
      <c r="C5686" s="2">
        <v>-9.93088614388806E-10</v>
      </c>
      <c r="D5686" s="2">
        <v>-1.18622674852946E-9</v>
      </c>
      <c r="E5686" s="2">
        <v>-1.89682566125238E-9</v>
      </c>
      <c r="F5686" s="2">
        <v>3.62770447333532E-9</v>
      </c>
      <c r="G5686" s="1">
        <v>1834955.91955527</v>
      </c>
      <c r="H5686" s="1">
        <v>-651301.91520187</v>
      </c>
      <c r="I5686" s="1">
        <v>16344.0766736956</v>
      </c>
      <c r="J5686" s="1">
        <v>-31945.9442309827</v>
      </c>
      <c r="K5686" s="1">
        <v>652566.782596649</v>
      </c>
      <c r="L5686" s="1">
        <v>60325.7684710001</v>
      </c>
      <c r="M5686" s="1">
        <v>56620.9497309479</v>
      </c>
      <c r="N5686" s="1">
        <v>63249.7978580054</v>
      </c>
      <c r="O5686" s="1">
        <v>2827243.7919998</v>
      </c>
      <c r="P5686" s="1">
        <v>503669.159007822</v>
      </c>
      <c r="Q5686" s="1">
        <v>125618.773204179</v>
      </c>
      <c r="S5686" s="5">
        <f t="shared" ref="S5686:U5686" si="5708">($AY$3*M5686^2)/(2*$AY$6)</f>
        <v>194185.6224</v>
      </c>
      <c r="T5686" s="5">
        <f t="shared" si="5708"/>
        <v>242315.4222</v>
      </c>
      <c r="U5686" s="5">
        <f t="shared" si="5708"/>
        <v>484160427.9</v>
      </c>
      <c r="V5686" s="1" t="s">
        <v>20</v>
      </c>
      <c r="W5686" s="2">
        <f t="shared" si="3"/>
        <v>58414.15576</v>
      </c>
      <c r="X5686" s="1">
        <f t="shared" si="4"/>
        <v>1.06652126</v>
      </c>
      <c r="Y5686" s="1">
        <f t="shared" si="5"/>
        <v>0.9395460924</v>
      </c>
      <c r="Z5686" s="1">
        <f t="shared" si="6"/>
        <v>1.172416913</v>
      </c>
      <c r="AA5686" s="5">
        <f t="shared" si="7"/>
        <v>0.3475013815</v>
      </c>
      <c r="AB5686" s="1">
        <f t="shared" si="8"/>
        <v>1783.441364</v>
      </c>
      <c r="AC5686" s="1">
        <f t="shared" si="9"/>
        <v>94859.05783</v>
      </c>
      <c r="AD5686" s="5">
        <f t="shared" si="10"/>
        <v>182013.0832</v>
      </c>
      <c r="AE5686" s="5">
        <f t="shared" si="11"/>
        <v>103515.7294</v>
      </c>
      <c r="AF5686" s="5">
        <f t="shared" si="12"/>
        <v>339182.7602</v>
      </c>
      <c r="AG5686" s="5">
        <f t="shared" si="13"/>
        <v>176245.4232</v>
      </c>
      <c r="AH5686" s="5">
        <f t="shared" si="14"/>
        <v>3160.372945</v>
      </c>
      <c r="AI5686" s="5">
        <f t="shared" si="15"/>
        <v>162937.3371</v>
      </c>
      <c r="AJ5686" s="1">
        <f t="shared" si="16"/>
        <v>1038592291</v>
      </c>
      <c r="AK5686" s="1">
        <f t="shared" si="17"/>
        <v>61116.46163</v>
      </c>
      <c r="AL5686" s="1" t="s">
        <v>20</v>
      </c>
      <c r="AM5686" s="5">
        <f t="shared" si="18"/>
        <v>0.5892875247</v>
      </c>
      <c r="AN5686" s="5">
        <f t="shared" si="19"/>
        <v>0.5706140863</v>
      </c>
      <c r="AO5686" s="5">
        <f t="shared" si="20"/>
        <v>1.003318334</v>
      </c>
      <c r="AP5686" s="5">
        <f t="shared" si="21"/>
        <v>0.3062043279</v>
      </c>
      <c r="AQ5686" s="1">
        <f t="shared" si="22"/>
        <v>1.699365873</v>
      </c>
      <c r="AR5686" s="1">
        <f t="shared" si="23"/>
        <v>0.3615672069</v>
      </c>
      <c r="AT5686" s="1">
        <v>0.347571953604734</v>
      </c>
      <c r="AU5686" s="1">
        <f t="shared" si="24"/>
        <v>0.000003346567815</v>
      </c>
      <c r="AV5686" s="1">
        <f t="shared" si="25"/>
        <v>298813.607</v>
      </c>
    </row>
    <row r="5687" ht="12.75" customHeight="1">
      <c r="A5687" s="4" t="s">
        <v>11422</v>
      </c>
      <c r="B5687" s="1" t="s">
        <v>11423</v>
      </c>
      <c r="C5687" s="2">
        <v>-4.77246826740998E-10</v>
      </c>
      <c r="D5687" s="2">
        <v>-3.61081679432902E-9</v>
      </c>
      <c r="E5687" s="2">
        <v>1.14342603623206E-9</v>
      </c>
      <c r="F5687" s="2">
        <v>4.03461658264375E-9</v>
      </c>
      <c r="G5687" s="1">
        <v>1539403.25169243</v>
      </c>
      <c r="H5687" s="1">
        <v>-652135.573830775</v>
      </c>
      <c r="I5687" s="1">
        <v>-11893.1705169483</v>
      </c>
      <c r="J5687" s="1">
        <v>1457.11971916136</v>
      </c>
      <c r="K5687" s="1">
        <v>652288.226014239</v>
      </c>
      <c r="L5687" s="1">
        <v>55465.618995153</v>
      </c>
      <c r="M5687" s="1">
        <v>59906.6176950449</v>
      </c>
      <c r="N5687" s="1">
        <v>56638.7542604864</v>
      </c>
      <c r="O5687" s="1">
        <v>2482637.45717117</v>
      </c>
      <c r="P5687" s="1">
        <v>535471.485853051</v>
      </c>
      <c r="Q5687" s="1">
        <v>128594.160631706</v>
      </c>
      <c r="S5687" s="5">
        <f t="shared" ref="S5687:U5687" si="5709">($AY$3*M5687^2)/(2*$AY$6)</f>
        <v>217376.3901</v>
      </c>
      <c r="T5687" s="5">
        <f t="shared" si="5709"/>
        <v>194307.7654</v>
      </c>
      <c r="U5687" s="5">
        <f t="shared" si="5709"/>
        <v>373326981.7</v>
      </c>
      <c r="V5687" s="1" t="s">
        <v>20</v>
      </c>
      <c r="W5687" s="2">
        <f t="shared" si="3"/>
        <v>70929.20484</v>
      </c>
      <c r="X5687" s="1">
        <f t="shared" si="4"/>
        <v>0.611501527</v>
      </c>
      <c r="Y5687" s="1">
        <f t="shared" si="5"/>
        <v>0.7133446658</v>
      </c>
      <c r="Z5687" s="1">
        <f t="shared" si="6"/>
        <v>0.6376424226</v>
      </c>
      <c r="AA5687" s="5">
        <f t="shared" si="7"/>
        <v>0.3864798929</v>
      </c>
      <c r="AB5687" s="1">
        <f t="shared" si="8"/>
        <v>1633.511578</v>
      </c>
      <c r="AC5687" s="1">
        <f t="shared" si="9"/>
        <v>88890.18888</v>
      </c>
      <c r="AD5687" s="5">
        <f t="shared" si="10"/>
        <v>146550.3259</v>
      </c>
      <c r="AE5687" s="5">
        <f t="shared" si="11"/>
        <v>79703.28633</v>
      </c>
      <c r="AF5687" s="5">
        <f t="shared" si="12"/>
        <v>342413.7336</v>
      </c>
      <c r="AG5687" s="5">
        <f t="shared" si="13"/>
        <v>187407.9524</v>
      </c>
      <c r="AH5687" s="5">
        <f t="shared" si="14"/>
        <v>3372.588176</v>
      </c>
      <c r="AI5687" s="5">
        <f t="shared" si="15"/>
        <v>155005.7811</v>
      </c>
      <c r="AJ5687" s="1">
        <f t="shared" si="16"/>
        <v>1038148955</v>
      </c>
      <c r="AK5687" s="1">
        <f t="shared" si="17"/>
        <v>56004.66506</v>
      </c>
      <c r="AL5687" s="1" t="s">
        <v>20</v>
      </c>
      <c r="AM5687" s="5">
        <f t="shared" si="18"/>
        <v>0.5539513887</v>
      </c>
      <c r="AN5687" s="5">
        <f t="shared" si="19"/>
        <v>0.7083907514</v>
      </c>
      <c r="AO5687" s="5">
        <f t="shared" si="20"/>
        <v>1.302517127</v>
      </c>
      <c r="AP5687" s="5">
        <f t="shared" si="21"/>
        <v>0.3031855481</v>
      </c>
      <c r="AQ5687" s="1">
        <f t="shared" si="22"/>
        <v>1.853682999</v>
      </c>
      <c r="AR5687" s="1">
        <f t="shared" si="23"/>
        <v>0.3944006381</v>
      </c>
      <c r="AT5687" s="1">
        <v>0.290718163251581</v>
      </c>
      <c r="AU5687" s="1">
        <f t="shared" si="24"/>
        <v>0.000002800351162</v>
      </c>
      <c r="AV5687" s="1">
        <f t="shared" si="25"/>
        <v>357098.0717</v>
      </c>
    </row>
    <row r="5688" ht="12.75" customHeight="1">
      <c r="A5688" s="4" t="s">
        <v>11424</v>
      </c>
      <c r="B5688" s="1" t="s">
        <v>11425</v>
      </c>
      <c r="C5688" s="2">
        <v>-7.59954166623345E-10</v>
      </c>
      <c r="D5688" s="2">
        <v>-3.87211940162675E-9</v>
      </c>
      <c r="E5688" s="2">
        <v>1.70581078883899E-9</v>
      </c>
      <c r="F5688" s="2">
        <v>4.3581028063287E-9</v>
      </c>
      <c r="G5688" s="1">
        <v>1556253.97552798</v>
      </c>
      <c r="H5688" s="1">
        <v>-652715.423755238</v>
      </c>
      <c r="I5688" s="1">
        <v>-12710.7779137286</v>
      </c>
      <c r="J5688" s="1">
        <v>7346.94331353744</v>
      </c>
      <c r="K5688" s="1">
        <v>652940.365036243</v>
      </c>
      <c r="L5688" s="1">
        <v>54112.2945142071</v>
      </c>
      <c r="M5688" s="1">
        <v>53515.4557488528</v>
      </c>
      <c r="N5688" s="1">
        <v>54891.3039442271</v>
      </c>
      <c r="O5688" s="1">
        <v>2425932.11191078</v>
      </c>
      <c r="P5688" s="1">
        <v>549905.094545981</v>
      </c>
      <c r="Q5688" s="1">
        <v>129160.698790957</v>
      </c>
      <c r="S5688" s="5">
        <f t="shared" ref="S5688:U5688" si="5710">($AY$3*M5688^2)/(2*$AY$6)</f>
        <v>173468.7418</v>
      </c>
      <c r="T5688" s="5">
        <f t="shared" si="5710"/>
        <v>182502.9409</v>
      </c>
      <c r="U5688" s="5">
        <f t="shared" si="5710"/>
        <v>356467597</v>
      </c>
      <c r="V5688" s="1" t="s">
        <v>20</v>
      </c>
      <c r="W5688" s="2">
        <f t="shared" si="3"/>
        <v>76200.22536</v>
      </c>
      <c r="X5688" s="1">
        <f t="shared" si="4"/>
        <v>0.5042888755</v>
      </c>
      <c r="Y5688" s="1">
        <f t="shared" si="5"/>
        <v>0.4932259809</v>
      </c>
      <c r="Z5688" s="1">
        <f t="shared" si="6"/>
        <v>0.5189130391</v>
      </c>
      <c r="AA5688" s="5">
        <f t="shared" si="7"/>
        <v>0.4174669566</v>
      </c>
      <c r="AB5688" s="1">
        <f t="shared" si="8"/>
        <v>1642.427675</v>
      </c>
      <c r="AC5688" s="1">
        <f t="shared" si="9"/>
        <v>87869.16489</v>
      </c>
      <c r="AD5688" s="5">
        <f t="shared" si="10"/>
        <v>131486.5837</v>
      </c>
      <c r="AE5688" s="5">
        <f t="shared" si="11"/>
        <v>80227.08683</v>
      </c>
      <c r="AF5688" s="5">
        <f t="shared" si="12"/>
        <v>313348.5655</v>
      </c>
      <c r="AG5688" s="5">
        <f t="shared" si="13"/>
        <v>185157.6874</v>
      </c>
      <c r="AH5688" s="5">
        <f t="shared" si="14"/>
        <v>3411.777048</v>
      </c>
      <c r="AI5688" s="5">
        <f t="shared" si="15"/>
        <v>128190.8781</v>
      </c>
      <c r="AJ5688" s="1">
        <f t="shared" si="16"/>
        <v>1039186866</v>
      </c>
      <c r="AK5688" s="1">
        <f t="shared" si="17"/>
        <v>56463.35779</v>
      </c>
      <c r="AL5688" s="1" t="s">
        <v>20</v>
      </c>
      <c r="AM5688" s="5">
        <f t="shared" si="18"/>
        <v>0.561244246</v>
      </c>
      <c r="AN5688" s="5">
        <f t="shared" si="19"/>
        <v>0.7903368062</v>
      </c>
      <c r="AO5688" s="5">
        <f t="shared" si="20"/>
        <v>1.295306744</v>
      </c>
      <c r="AP5688" s="5">
        <f t="shared" si="21"/>
        <v>0.3316392608</v>
      </c>
      <c r="AQ5688" s="1">
        <f t="shared" si="22"/>
        <v>1.840462394</v>
      </c>
      <c r="AR5688" s="1">
        <f t="shared" si="23"/>
        <v>0.3915877434</v>
      </c>
      <c r="AT5688" s="1">
        <v>0.5986044627546</v>
      </c>
      <c r="AU5688" s="1">
        <f t="shared" si="24"/>
        <v>0.000005760315898</v>
      </c>
      <c r="AV5688" s="1">
        <f t="shared" si="25"/>
        <v>173601.5902</v>
      </c>
    </row>
    <row r="5689" ht="12.75" customHeight="1">
      <c r="A5689" s="4" t="s">
        <v>11426</v>
      </c>
      <c r="B5689" s="1" t="s">
        <v>11427</v>
      </c>
      <c r="C5689" s="2">
        <v>-3.59227825847529E-10</v>
      </c>
      <c r="D5689" s="2">
        <v>-3.95614107928322E-9</v>
      </c>
      <c r="E5689" s="2">
        <v>-1.12908757320558E-9</v>
      </c>
      <c r="F5689" s="2">
        <v>4.41093011034961E-9</v>
      </c>
      <c r="G5689" s="1">
        <v>1567130.23699989</v>
      </c>
      <c r="H5689" s="1">
        <v>-644651.126910922</v>
      </c>
      <c r="I5689" s="1">
        <v>-19864.1088416031</v>
      </c>
      <c r="J5689" s="1">
        <v>-20788.3650314834</v>
      </c>
      <c r="K5689" s="1">
        <v>645444.768617621</v>
      </c>
      <c r="L5689" s="1">
        <v>53772.8434099866</v>
      </c>
      <c r="M5689" s="1">
        <v>48809.9205651123</v>
      </c>
      <c r="N5689" s="1">
        <v>54866.3242924022</v>
      </c>
      <c r="O5689" s="1">
        <v>2473785.80976275</v>
      </c>
      <c r="P5689" s="1">
        <v>566345.475805095</v>
      </c>
      <c r="Q5689" s="1">
        <v>126298.98765209</v>
      </c>
      <c r="S5689" s="5">
        <f t="shared" ref="S5689:U5689" si="5711">($AY$3*M5689^2)/(2*$AY$6)</f>
        <v>144304.2007</v>
      </c>
      <c r="T5689" s="5">
        <f t="shared" si="5711"/>
        <v>182336.8737</v>
      </c>
      <c r="U5689" s="5">
        <f t="shared" si="5711"/>
        <v>370669591.9</v>
      </c>
      <c r="V5689" s="1" t="s">
        <v>20</v>
      </c>
      <c r="W5689" s="2">
        <f t="shared" si="3"/>
        <v>76855.80101</v>
      </c>
      <c r="X5689" s="1">
        <f t="shared" si="4"/>
        <v>0.4895225439</v>
      </c>
      <c r="Y5689" s="1">
        <f t="shared" si="5"/>
        <v>0.4033322</v>
      </c>
      <c r="Z5689" s="1">
        <f t="shared" si="6"/>
        <v>0.5096340371</v>
      </c>
      <c r="AA5689" s="5">
        <f t="shared" si="7"/>
        <v>0.4225273361</v>
      </c>
      <c r="AB5689" s="1">
        <f t="shared" si="8"/>
        <v>1648.156936</v>
      </c>
      <c r="AC5689" s="1">
        <f t="shared" si="9"/>
        <v>88731.58191</v>
      </c>
      <c r="AD5689" s="5">
        <f t="shared" si="10"/>
        <v>129852.721</v>
      </c>
      <c r="AE5689" s="5">
        <f t="shared" si="11"/>
        <v>85900.66079</v>
      </c>
      <c r="AF5689" s="5">
        <f t="shared" si="12"/>
        <v>301113.2958</v>
      </c>
      <c r="AG5689" s="5">
        <f t="shared" si="13"/>
        <v>185594.3308</v>
      </c>
      <c r="AH5689" s="5">
        <f t="shared" si="14"/>
        <v>3378.61665</v>
      </c>
      <c r="AI5689" s="5">
        <f t="shared" si="15"/>
        <v>115518.965</v>
      </c>
      <c r="AJ5689" s="1">
        <f t="shared" si="16"/>
        <v>1027257254</v>
      </c>
      <c r="AK5689" s="1">
        <f t="shared" si="17"/>
        <v>57877.98916</v>
      </c>
      <c r="AL5689" s="1" t="s">
        <v>20</v>
      </c>
      <c r="AM5689" s="5">
        <f t="shared" si="18"/>
        <v>0.5534960307</v>
      </c>
      <c r="AN5689" s="5">
        <f t="shared" si="19"/>
        <v>0.7910941304</v>
      </c>
      <c r="AO5689" s="5">
        <f t="shared" si="20"/>
        <v>1.195866533</v>
      </c>
      <c r="AP5689" s="5">
        <f t="shared" si="21"/>
        <v>0.3411530704</v>
      </c>
      <c r="AQ5689" s="1">
        <f t="shared" si="22"/>
        <v>1.774866869</v>
      </c>
      <c r="AR5689" s="1">
        <f t="shared" si="23"/>
        <v>0.3776312488</v>
      </c>
      <c r="AT5689" s="1">
        <v>0.230754945171265</v>
      </c>
      <c r="AU5689" s="1">
        <f t="shared" si="24"/>
        <v>0.000002246320912</v>
      </c>
      <c r="AV5689" s="1">
        <f t="shared" si="25"/>
        <v>445172.3682</v>
      </c>
    </row>
    <row r="5690" ht="12.75" customHeight="1">
      <c r="A5690" s="4" t="s">
        <v>11428</v>
      </c>
      <c r="B5690" s="1" t="s">
        <v>11429</v>
      </c>
      <c r="C5690" s="2">
        <v>3.10051693474783E-10</v>
      </c>
      <c r="D5690" s="2">
        <v>-3.81354015650432E-9</v>
      </c>
      <c r="E5690" s="2">
        <v>1.59041306474727E-9</v>
      </c>
      <c r="F5690" s="2">
        <v>4.24937258815795E-9</v>
      </c>
      <c r="G5690" s="1">
        <v>1802258.69870358</v>
      </c>
      <c r="H5690" s="1">
        <v>-639623.360548438</v>
      </c>
      <c r="I5690" s="1">
        <v>-19239.6489613615</v>
      </c>
      <c r="J5690" s="1">
        <v>7162.01165493058</v>
      </c>
      <c r="K5690" s="1">
        <v>639967.050912259</v>
      </c>
      <c r="L5690" s="1">
        <v>55778.7335920028</v>
      </c>
      <c r="M5690" s="1">
        <v>47812.5535723857</v>
      </c>
      <c r="N5690" s="1">
        <v>58163.6130374729</v>
      </c>
      <c r="O5690" s="1">
        <v>2557883.60056337</v>
      </c>
      <c r="P5690" s="1">
        <v>556449.105308194</v>
      </c>
      <c r="Q5690" s="1">
        <v>127024.105390166</v>
      </c>
      <c r="S5690" s="5">
        <f t="shared" ref="S5690:U5690" si="5712">($AY$3*M5690^2)/(2*$AY$6)</f>
        <v>138467.1171</v>
      </c>
      <c r="T5690" s="5">
        <f t="shared" si="5712"/>
        <v>204911.1189</v>
      </c>
      <c r="U5690" s="5">
        <f t="shared" si="5712"/>
        <v>396300232.4</v>
      </c>
      <c r="V5690" s="1" t="s">
        <v>20</v>
      </c>
      <c r="W5690" s="2">
        <f t="shared" si="3"/>
        <v>69042.30287</v>
      </c>
      <c r="X5690" s="1">
        <f t="shared" si="4"/>
        <v>0.6526897046</v>
      </c>
      <c r="Y5690" s="1">
        <f t="shared" si="5"/>
        <v>0.4795714725</v>
      </c>
      <c r="Z5690" s="1">
        <f t="shared" si="6"/>
        <v>0.7096957682</v>
      </c>
      <c r="AA5690" s="5">
        <f t="shared" si="7"/>
        <v>0.407051582</v>
      </c>
      <c r="AB5690" s="1">
        <f t="shared" si="8"/>
        <v>1767.480302</v>
      </c>
      <c r="AC5690" s="1">
        <f t="shared" si="9"/>
        <v>90227.21782</v>
      </c>
      <c r="AD5690" s="5">
        <f t="shared" si="10"/>
        <v>142890.0307</v>
      </c>
      <c r="AE5690" s="5">
        <f t="shared" si="11"/>
        <v>96773.55138</v>
      </c>
      <c r="AF5690" s="5">
        <f t="shared" si="12"/>
        <v>294328.3831</v>
      </c>
      <c r="AG5690" s="5">
        <f t="shared" si="13"/>
        <v>176867.7082</v>
      </c>
      <c r="AH5690" s="5">
        <f t="shared" si="14"/>
        <v>3322.611594</v>
      </c>
      <c r="AI5690" s="5">
        <f t="shared" si="15"/>
        <v>117460.675</v>
      </c>
      <c r="AJ5690" s="1">
        <f t="shared" si="16"/>
        <v>1018539196</v>
      </c>
      <c r="AK5690" s="1">
        <f t="shared" si="17"/>
        <v>60517.40644</v>
      </c>
      <c r="AL5690" s="1" t="s">
        <v>20</v>
      </c>
      <c r="AM5690" s="5">
        <f t="shared" si="18"/>
        <v>0.5758762898</v>
      </c>
      <c r="AN5690" s="5">
        <f t="shared" si="19"/>
        <v>0.7128133369</v>
      </c>
      <c r="AO5690" s="5">
        <f t="shared" si="20"/>
        <v>1.052497486</v>
      </c>
      <c r="AP5690" s="5">
        <f t="shared" si="21"/>
        <v>0.3460553769</v>
      </c>
      <c r="AQ5690" s="1">
        <f t="shared" si="22"/>
        <v>1.68305163</v>
      </c>
      <c r="AR5690" s="1">
        <f t="shared" si="23"/>
        <v>0.3580960916</v>
      </c>
      <c r="AT5690" s="1">
        <v>0.618444084929468</v>
      </c>
      <c r="AU5690" s="1">
        <f t="shared" si="24"/>
        <v>0.000006071873204</v>
      </c>
      <c r="AV5690" s="1">
        <f t="shared" si="25"/>
        <v>164693.8212</v>
      </c>
    </row>
    <row r="5691" ht="12.75" customHeight="1">
      <c r="A5691" s="4" t="s">
        <v>11430</v>
      </c>
      <c r="B5691" s="1" t="s">
        <v>11431</v>
      </c>
      <c r="C5691" s="2">
        <v>-5.53495416718647E-10</v>
      </c>
      <c r="D5691" s="2">
        <v>-3.95360562306502E-9</v>
      </c>
      <c r="E5691" s="2">
        <v>2.89995169868245E-10</v>
      </c>
      <c r="F5691" s="2">
        <v>4.20634860574128E-9</v>
      </c>
      <c r="G5691" s="1">
        <v>1730809.02929259</v>
      </c>
      <c r="H5691" s="1">
        <v>-646472.496065657</v>
      </c>
      <c r="I5691" s="1">
        <v>-24647.5594805943</v>
      </c>
      <c r="J5691" s="1">
        <v>-2796.01556933719</v>
      </c>
      <c r="K5691" s="1">
        <v>646983.339183484</v>
      </c>
      <c r="L5691" s="1">
        <v>54932.1182123078</v>
      </c>
      <c r="M5691" s="1">
        <v>46068.3799377154</v>
      </c>
      <c r="N5691" s="1">
        <v>60244.615415287</v>
      </c>
      <c r="O5691" s="1">
        <v>2596953.31829734</v>
      </c>
      <c r="P5691" s="1">
        <v>550839.761990625</v>
      </c>
      <c r="Q5691" s="1">
        <v>124077.102413001</v>
      </c>
      <c r="S5691" s="5">
        <f t="shared" ref="S5691:U5691" si="5713">($AY$3*M5691^2)/(2*$AY$6)</f>
        <v>128548.985</v>
      </c>
      <c r="T5691" s="5">
        <f t="shared" si="5713"/>
        <v>219836.2183</v>
      </c>
      <c r="U5691" s="5">
        <f t="shared" si="5713"/>
        <v>408499056.7</v>
      </c>
      <c r="V5691" s="1" t="s">
        <v>20</v>
      </c>
      <c r="W5691" s="2">
        <f t="shared" si="3"/>
        <v>69739.64112</v>
      </c>
      <c r="X5691" s="1">
        <f t="shared" si="4"/>
        <v>0.6204306947</v>
      </c>
      <c r="Y5691" s="1">
        <f t="shared" si="5"/>
        <v>0.4363615377</v>
      </c>
      <c r="Z5691" s="1">
        <f t="shared" si="6"/>
        <v>0.7462374774</v>
      </c>
      <c r="AA5691" s="5">
        <f t="shared" si="7"/>
        <v>0.4029302724</v>
      </c>
      <c r="AB5691" s="1">
        <f t="shared" si="8"/>
        <v>1732.090555</v>
      </c>
      <c r="AC5691" s="1">
        <f t="shared" si="9"/>
        <v>90913.68236</v>
      </c>
      <c r="AD5691" s="5">
        <f t="shared" si="10"/>
        <v>149516.2303</v>
      </c>
      <c r="AE5691" s="5">
        <f t="shared" si="11"/>
        <v>103868.7336</v>
      </c>
      <c r="AF5691" s="5">
        <f t="shared" si="12"/>
        <v>304153.2628</v>
      </c>
      <c r="AG5691" s="5">
        <f t="shared" si="13"/>
        <v>189819.8829</v>
      </c>
      <c r="AH5691" s="5">
        <f t="shared" si="14"/>
        <v>3297.523455</v>
      </c>
      <c r="AI5691" s="5">
        <f t="shared" si="15"/>
        <v>114333.38</v>
      </c>
      <c r="AJ5691" s="1">
        <f t="shared" si="16"/>
        <v>1029705965</v>
      </c>
      <c r="AK5691" s="1">
        <f t="shared" si="17"/>
        <v>62316.12803</v>
      </c>
      <c r="AL5691" s="1" t="s">
        <v>20</v>
      </c>
      <c r="AM5691" s="5">
        <f t="shared" si="18"/>
        <v>0.5424647565</v>
      </c>
      <c r="AN5691" s="5">
        <f t="shared" si="19"/>
        <v>0.6886917648</v>
      </c>
      <c r="AO5691" s="5">
        <f t="shared" si="20"/>
        <v>0.9913531528</v>
      </c>
      <c r="AP5691" s="5">
        <f t="shared" si="21"/>
        <v>0.338548387</v>
      </c>
      <c r="AQ5691" s="1">
        <f t="shared" si="22"/>
        <v>1.652390798</v>
      </c>
      <c r="AR5691" s="1">
        <f t="shared" si="23"/>
        <v>0.3515725102</v>
      </c>
      <c r="AT5691" s="1">
        <v>0.400737514874416</v>
      </c>
      <c r="AU5691" s="1">
        <f t="shared" si="24"/>
        <v>0.000003891766469</v>
      </c>
      <c r="AV5691" s="1">
        <f t="shared" si="25"/>
        <v>256952.7252</v>
      </c>
    </row>
    <row r="5692" ht="12.75" customHeight="1">
      <c r="A5692" s="4" t="s">
        <v>11432</v>
      </c>
      <c r="B5692" s="1" t="s">
        <v>11433</v>
      </c>
      <c r="C5692" s="2">
        <v>-5.63933260857114E-10</v>
      </c>
      <c r="D5692" s="2">
        <v>-3.89563874176779E-9</v>
      </c>
      <c r="E5692" s="2">
        <v>8.63728055817952E-10</v>
      </c>
      <c r="F5692" s="2">
        <v>4.12713150483395E-9</v>
      </c>
      <c r="G5692" s="1">
        <v>1648534.67164041</v>
      </c>
      <c r="H5692" s="1">
        <v>-651349.285213203</v>
      </c>
      <c r="I5692" s="1">
        <v>-25732.9090778451</v>
      </c>
      <c r="J5692" s="1">
        <v>-215.95758827171</v>
      </c>
      <c r="K5692" s="1">
        <v>651881.163776795</v>
      </c>
      <c r="L5692" s="1">
        <v>52734.9055982912</v>
      </c>
      <c r="M5692" s="1">
        <v>47665.0398654132</v>
      </c>
      <c r="N5692" s="1">
        <v>57314.4063634126</v>
      </c>
      <c r="O5692" s="1">
        <v>2530936.36263602</v>
      </c>
      <c r="P5692" s="1">
        <v>547775.307756373</v>
      </c>
      <c r="Q5692" s="1">
        <v>125779.277975178</v>
      </c>
      <c r="S5692" s="5">
        <f t="shared" ref="S5692:U5692" si="5714">($AY$3*M5692^2)/(2*$AY$6)</f>
        <v>137614.0236</v>
      </c>
      <c r="T5692" s="5">
        <f t="shared" si="5714"/>
        <v>198971.2686</v>
      </c>
      <c r="U5692" s="5">
        <f t="shared" si="5714"/>
        <v>387994190.5</v>
      </c>
      <c r="V5692" s="1" t="s">
        <v>20</v>
      </c>
      <c r="W5692" s="2">
        <f t="shared" si="3"/>
        <v>70112.95739</v>
      </c>
      <c r="X5692" s="1">
        <f t="shared" si="4"/>
        <v>0.5657177083</v>
      </c>
      <c r="Y5692" s="1">
        <f t="shared" si="5"/>
        <v>0.4621716998</v>
      </c>
      <c r="Z5692" s="1">
        <f t="shared" si="6"/>
        <v>0.6682377785</v>
      </c>
      <c r="AA5692" s="5">
        <f t="shared" si="7"/>
        <v>0.3953419883</v>
      </c>
      <c r="AB5692" s="1">
        <f t="shared" si="8"/>
        <v>1690.421704</v>
      </c>
      <c r="AC5692" s="1">
        <f t="shared" si="9"/>
        <v>89750.68873</v>
      </c>
      <c r="AD5692" s="5">
        <f t="shared" si="10"/>
        <v>144974.2452</v>
      </c>
      <c r="AE5692" s="5">
        <f t="shared" si="11"/>
        <v>98005.18677</v>
      </c>
      <c r="AF5692" s="5">
        <f t="shared" si="12"/>
        <v>313315.0847</v>
      </c>
      <c r="AG5692" s="5">
        <f t="shared" si="13"/>
        <v>192748.4834</v>
      </c>
      <c r="AH5692" s="5">
        <f t="shared" si="14"/>
        <v>3340.252919</v>
      </c>
      <c r="AI5692" s="5">
        <f t="shared" si="15"/>
        <v>120566.6012</v>
      </c>
      <c r="AJ5692" s="1">
        <f t="shared" si="16"/>
        <v>1037501095</v>
      </c>
      <c r="AK5692" s="1">
        <f t="shared" si="17"/>
        <v>61127.07002</v>
      </c>
      <c r="AL5692" s="1" t="s">
        <v>20</v>
      </c>
      <c r="AM5692" s="5">
        <f t="shared" si="18"/>
        <v>0.5382668007</v>
      </c>
      <c r="AN5692" s="5">
        <f t="shared" si="19"/>
        <v>0.715645109</v>
      </c>
      <c r="AO5692" s="5">
        <f t="shared" si="20"/>
        <v>1.058618558</v>
      </c>
      <c r="AP5692" s="5">
        <f t="shared" si="21"/>
        <v>0.3311366563</v>
      </c>
      <c r="AQ5692" s="1">
        <f t="shared" si="22"/>
        <v>1.697285826</v>
      </c>
      <c r="AR5692" s="1">
        <f t="shared" si="23"/>
        <v>0.3611246438</v>
      </c>
      <c r="AT5692" s="1">
        <v>0.126189631742625</v>
      </c>
      <c r="AU5692" s="1">
        <f t="shared" si="24"/>
        <v>0.000001216284323</v>
      </c>
      <c r="AV5692" s="1">
        <f t="shared" si="25"/>
        <v>822176.1811</v>
      </c>
    </row>
    <row r="5693" ht="12.75" customHeight="1">
      <c r="A5693" s="4" t="s">
        <v>11434</v>
      </c>
      <c r="B5693" s="1" t="s">
        <v>11435</v>
      </c>
      <c r="C5693" s="2">
        <v>2.32112892662177E-9</v>
      </c>
      <c r="D5693" s="2">
        <v>-2.11563780490965E-9</v>
      </c>
      <c r="E5693" s="2">
        <v>2.04727418874091E-9</v>
      </c>
      <c r="F5693" s="2">
        <v>4.06796642562574E-9</v>
      </c>
      <c r="G5693" s="1">
        <v>1767281.19865078</v>
      </c>
      <c r="H5693" s="1">
        <v>-605329.364279764</v>
      </c>
      <c r="I5693" s="1">
        <v>1099.85999855115</v>
      </c>
      <c r="J5693" s="1">
        <v>19707.0131262024</v>
      </c>
      <c r="K5693" s="1">
        <v>605780.688717346</v>
      </c>
      <c r="L5693" s="1">
        <v>55104.214402826</v>
      </c>
      <c r="M5693" s="1">
        <v>47045.4251748809</v>
      </c>
      <c r="N5693" s="1">
        <v>58601.9462566865</v>
      </c>
      <c r="O5693" s="1">
        <v>2307461.98514283</v>
      </c>
      <c r="P5693" s="1">
        <v>569977.268782901</v>
      </c>
      <c r="Q5693" s="1">
        <v>134802.212447497</v>
      </c>
      <c r="S5693" s="5">
        <f t="shared" ref="S5693:U5693" si="5715">($AY$3*M5693^2)/(2*$AY$6)</f>
        <v>134059.4915</v>
      </c>
      <c r="T5693" s="5">
        <f t="shared" si="5715"/>
        <v>208011.2633</v>
      </c>
      <c r="U5693" s="5">
        <f t="shared" si="5715"/>
        <v>322501606</v>
      </c>
      <c r="V5693" s="1" t="s">
        <v>20</v>
      </c>
      <c r="W5693" s="2">
        <f t="shared" si="3"/>
        <v>66745.7401</v>
      </c>
      <c r="X5693" s="1">
        <f t="shared" si="4"/>
        <v>0.6815889239</v>
      </c>
      <c r="Y5693" s="1">
        <f t="shared" si="5"/>
        <v>0.4968069808</v>
      </c>
      <c r="Z5693" s="1">
        <f t="shared" si="6"/>
        <v>0.7708625966</v>
      </c>
      <c r="AA5693" s="5">
        <f t="shared" si="7"/>
        <v>0.3896745072</v>
      </c>
      <c r="AB5693" s="1">
        <f t="shared" si="8"/>
        <v>1750.245001</v>
      </c>
      <c r="AC5693" s="1">
        <f t="shared" si="9"/>
        <v>85696.77029</v>
      </c>
      <c r="AD5693" s="5">
        <f t="shared" si="10"/>
        <v>150386.9131</v>
      </c>
      <c r="AE5693" s="5">
        <f t="shared" si="11"/>
        <v>106633.7724</v>
      </c>
      <c r="AF5693" s="5">
        <f t="shared" si="12"/>
        <v>302888.28</v>
      </c>
      <c r="AG5693" s="5">
        <f t="shared" si="13"/>
        <v>182158.2238</v>
      </c>
      <c r="AH5693" s="5">
        <f t="shared" si="14"/>
        <v>3498.264859</v>
      </c>
      <c r="AI5693" s="5">
        <f t="shared" si="15"/>
        <v>120730.0563</v>
      </c>
      <c r="AJ5693" s="1">
        <f t="shared" si="16"/>
        <v>964129910.4</v>
      </c>
      <c r="AK5693" s="1">
        <f t="shared" si="17"/>
        <v>64254.39255</v>
      </c>
      <c r="AL5693" s="1" t="s">
        <v>20</v>
      </c>
      <c r="AM5693" s="5">
        <f t="shared" si="18"/>
        <v>0.5292815721</v>
      </c>
      <c r="AN5693" s="5">
        <f t="shared" si="19"/>
        <v>0.6410996079</v>
      </c>
      <c r="AO5693" s="5">
        <f t="shared" si="20"/>
        <v>0.9041506167</v>
      </c>
      <c r="AP5693" s="5">
        <f t="shared" si="21"/>
        <v>0.3183120556</v>
      </c>
      <c r="AQ5693" s="1">
        <f t="shared" si="22"/>
        <v>1.500488717</v>
      </c>
      <c r="AR5693" s="1">
        <f t="shared" si="23"/>
        <v>0.3192529185</v>
      </c>
      <c r="AT5693" s="1">
        <v>0.272874052967688</v>
      </c>
      <c r="AU5693" s="1">
        <f t="shared" si="24"/>
        <v>0.000002830262292</v>
      </c>
      <c r="AV5693" s="1">
        <f t="shared" si="25"/>
        <v>353324.1435</v>
      </c>
    </row>
    <row r="5694" ht="12.75" customHeight="1">
      <c r="A5694" s="4" t="s">
        <v>11436</v>
      </c>
      <c r="B5694" s="1" t="s">
        <v>11437</v>
      </c>
      <c r="C5694" s="2">
        <v>9.12954961482106E-10</v>
      </c>
      <c r="D5694" s="2">
        <v>-3.65001557659273E-9</v>
      </c>
      <c r="E5694" s="2">
        <v>1.17957176935937E-9</v>
      </c>
      <c r="F5694" s="2">
        <v>4.32059062476318E-9</v>
      </c>
      <c r="G5694" s="1">
        <v>1661611.7525404</v>
      </c>
      <c r="H5694" s="1">
        <v>-621626.702814422</v>
      </c>
      <c r="I5694" s="1">
        <v>-16199.5141585568</v>
      </c>
      <c r="J5694" s="1">
        <v>5930.45827521742</v>
      </c>
      <c r="K5694" s="1">
        <v>622038.83509081</v>
      </c>
      <c r="L5694" s="1">
        <v>52162.9056789963</v>
      </c>
      <c r="M5694" s="1">
        <v>42982.0446573249</v>
      </c>
      <c r="N5694" s="1">
        <v>56658.5908360981</v>
      </c>
      <c r="O5694" s="1">
        <v>2318937.12915642</v>
      </c>
      <c r="P5694" s="1">
        <v>576004.992398826</v>
      </c>
      <c r="Q5694" s="1">
        <v>130159.034624409</v>
      </c>
      <c r="S5694" s="5">
        <f t="shared" ref="S5694:U5694" si="5716">($AY$3*M5694^2)/(2*$AY$6)</f>
        <v>111901.7592</v>
      </c>
      <c r="T5694" s="5">
        <f t="shared" si="5716"/>
        <v>194443.894</v>
      </c>
      <c r="U5694" s="5">
        <f t="shared" si="5716"/>
        <v>325717220.7</v>
      </c>
      <c r="V5694" s="1" t="s">
        <v>20</v>
      </c>
      <c r="W5694" s="2">
        <f t="shared" si="3"/>
        <v>73110.09749</v>
      </c>
      <c r="X5694" s="1">
        <f t="shared" si="4"/>
        <v>0.5090598258</v>
      </c>
      <c r="Y5694" s="1">
        <f t="shared" si="5"/>
        <v>0.3456363546</v>
      </c>
      <c r="Z5694" s="1">
        <f t="shared" si="6"/>
        <v>0.6005882229</v>
      </c>
      <c r="AA5694" s="5">
        <f t="shared" si="7"/>
        <v>0.4138736278</v>
      </c>
      <c r="AB5694" s="1">
        <f t="shared" si="8"/>
        <v>1697.113136</v>
      </c>
      <c r="AC5694" s="1">
        <f t="shared" si="9"/>
        <v>85909.59355</v>
      </c>
      <c r="AD5694" s="5">
        <f t="shared" si="10"/>
        <v>136898.2874</v>
      </c>
      <c r="AE5694" s="5">
        <f t="shared" si="11"/>
        <v>104400.2935</v>
      </c>
      <c r="AF5694" s="5">
        <f t="shared" si="12"/>
        <v>295725.9485</v>
      </c>
      <c r="AG5694" s="5">
        <f t="shared" si="13"/>
        <v>191872.8837</v>
      </c>
      <c r="AH5694" s="5">
        <f t="shared" si="14"/>
        <v>3489.59863</v>
      </c>
      <c r="AI5694" s="5">
        <f t="shared" si="15"/>
        <v>103853.0647</v>
      </c>
      <c r="AJ5694" s="1">
        <f t="shared" si="16"/>
        <v>990005554</v>
      </c>
      <c r="AK5694" s="1">
        <f t="shared" si="17"/>
        <v>63769.97826</v>
      </c>
      <c r="AL5694" s="1" t="s">
        <v>20</v>
      </c>
      <c r="AM5694" s="5">
        <f t="shared" si="18"/>
        <v>0.5159694975</v>
      </c>
      <c r="AN5694" s="5">
        <f t="shared" si="19"/>
        <v>0.7231686919</v>
      </c>
      <c r="AO5694" s="5">
        <f t="shared" si="20"/>
        <v>0.9482785161</v>
      </c>
      <c r="AP5694" s="5">
        <f t="shared" si="21"/>
        <v>0.3347712837</v>
      </c>
      <c r="AQ5694" s="1">
        <f t="shared" si="22"/>
        <v>1.552463371</v>
      </c>
      <c r="AR5694" s="1">
        <f t="shared" si="23"/>
        <v>0.3303113555</v>
      </c>
      <c r="AT5694" s="1">
        <v>0.161999304469857</v>
      </c>
      <c r="AU5694" s="1">
        <f t="shared" si="24"/>
        <v>0.000001636347431</v>
      </c>
      <c r="AV5694" s="1">
        <f t="shared" si="25"/>
        <v>611117.1633</v>
      </c>
    </row>
    <row r="5695" ht="12.75" customHeight="1">
      <c r="A5695" s="4" t="s">
        <v>11438</v>
      </c>
      <c r="B5695" s="1" t="s">
        <v>11439</v>
      </c>
      <c r="C5695" s="2">
        <v>1.82253454399128E-9</v>
      </c>
      <c r="D5695" s="2">
        <v>-3.34124185447406E-9</v>
      </c>
      <c r="E5695" s="2">
        <v>1.18322888255541E-10</v>
      </c>
      <c r="F5695" s="2">
        <v>3.96289345492646E-9</v>
      </c>
      <c r="G5695" s="1">
        <v>1605302.92882755</v>
      </c>
      <c r="H5695" s="1">
        <v>-612296.14300755</v>
      </c>
      <c r="I5695" s="1">
        <v>-18492.8405242141</v>
      </c>
      <c r="J5695" s="1">
        <v>-10385.7957606159</v>
      </c>
      <c r="K5695" s="1">
        <v>612701.02469542</v>
      </c>
      <c r="L5695" s="1">
        <v>53848.1933888651</v>
      </c>
      <c r="M5695" s="1">
        <v>51146.1483186275</v>
      </c>
      <c r="N5695" s="1">
        <v>55374.807186243</v>
      </c>
      <c r="O5695" s="1">
        <v>2405470.0305403</v>
      </c>
      <c r="P5695" s="1">
        <v>595649.808366699</v>
      </c>
      <c r="Q5695" s="1">
        <v>132787.139150237</v>
      </c>
      <c r="S5695" s="5">
        <f t="shared" ref="S5695:U5695" si="5717">($AY$3*M5695^2)/(2*$AY$6)</f>
        <v>158448.685</v>
      </c>
      <c r="T5695" s="5">
        <f t="shared" si="5717"/>
        <v>185732.2098</v>
      </c>
      <c r="U5695" s="5">
        <f t="shared" si="5717"/>
        <v>350479542.2</v>
      </c>
      <c r="V5695" s="1" t="s">
        <v>20</v>
      </c>
      <c r="W5695" s="2">
        <f t="shared" si="3"/>
        <v>68223.33083</v>
      </c>
      <c r="X5695" s="1">
        <f t="shared" si="4"/>
        <v>0.6229833456</v>
      </c>
      <c r="Y5695" s="1">
        <f t="shared" si="5"/>
        <v>0.562030688</v>
      </c>
      <c r="Z5695" s="1">
        <f t="shared" si="6"/>
        <v>0.6588076238</v>
      </c>
      <c r="AA5695" s="5">
        <f t="shared" si="7"/>
        <v>0.3796094639</v>
      </c>
      <c r="AB5695" s="1">
        <f t="shared" si="8"/>
        <v>1668.109349</v>
      </c>
      <c r="AC5695" s="1">
        <f t="shared" si="9"/>
        <v>87497.80382</v>
      </c>
      <c r="AD5695" s="5">
        <f t="shared" si="10"/>
        <v>145873.0945</v>
      </c>
      <c r="AE5695" s="5">
        <f t="shared" si="11"/>
        <v>94426.49849</v>
      </c>
      <c r="AF5695" s="5">
        <f t="shared" si="12"/>
        <v>319548.4947</v>
      </c>
      <c r="AG5695" s="5">
        <f t="shared" si="13"/>
        <v>184814.8983</v>
      </c>
      <c r="AH5695" s="5">
        <f t="shared" si="14"/>
        <v>3426.257425</v>
      </c>
      <c r="AI5695" s="5">
        <f t="shared" si="15"/>
        <v>134733.5964</v>
      </c>
      <c r="AJ5695" s="1">
        <f t="shared" si="16"/>
        <v>975143967.2</v>
      </c>
      <c r="AK5695" s="1">
        <f t="shared" si="17"/>
        <v>60390.60214</v>
      </c>
      <c r="AL5695" s="1" t="s">
        <v>20</v>
      </c>
      <c r="AM5695" s="5">
        <f t="shared" si="18"/>
        <v>0.5276327701</v>
      </c>
      <c r="AN5695" s="5">
        <f t="shared" si="19"/>
        <v>0.6684878872</v>
      </c>
      <c r="AO5695" s="5">
        <f t="shared" si="20"/>
        <v>1.032701607</v>
      </c>
      <c r="AP5695" s="5">
        <f t="shared" si="21"/>
        <v>0.3051630608</v>
      </c>
      <c r="AQ5695" s="1">
        <f t="shared" si="22"/>
        <v>1.614728008</v>
      </c>
      <c r="AR5695" s="1">
        <f t="shared" si="23"/>
        <v>0.3435591507</v>
      </c>
      <c r="AT5695" s="1">
        <v>0.17376310104153</v>
      </c>
      <c r="AU5695" s="1">
        <f t="shared" si="24"/>
        <v>0.000001781922535</v>
      </c>
      <c r="AV5695" s="1">
        <f t="shared" si="25"/>
        <v>561191.6232</v>
      </c>
    </row>
    <row r="5696" ht="12.75" customHeight="1">
      <c r="A5696" s="4" t="s">
        <v>11440</v>
      </c>
      <c r="B5696" s="1" t="s">
        <v>11441</v>
      </c>
      <c r="C5696" s="2">
        <v>-5.18579635450765E-10</v>
      </c>
      <c r="D5696" s="2">
        <v>-4.03435411826246E-9</v>
      </c>
      <c r="E5696" s="2">
        <v>-7.04106651072448E-10</v>
      </c>
      <c r="F5696" s="2">
        <v>4.20913851944481E-9</v>
      </c>
      <c r="G5696" s="1">
        <v>1625313.68952751</v>
      </c>
      <c r="H5696" s="1">
        <v>-640875.260558358</v>
      </c>
      <c r="I5696" s="1">
        <v>-23840.6595662515</v>
      </c>
      <c r="J5696" s="1">
        <v>-20390.6796525399</v>
      </c>
      <c r="K5696" s="1">
        <v>641664.815240437</v>
      </c>
      <c r="L5696" s="1">
        <v>52024.7167487508</v>
      </c>
      <c r="M5696" s="1">
        <v>47810.3081680723</v>
      </c>
      <c r="N5696" s="1">
        <v>55496.1050072791</v>
      </c>
      <c r="O5696" s="1">
        <v>2548737.68844292</v>
      </c>
      <c r="P5696" s="1">
        <v>559964.212790315</v>
      </c>
      <c r="Q5696" s="1">
        <v>124973.348791949</v>
      </c>
      <c r="S5696" s="5">
        <f t="shared" ref="S5696:U5696" si="5718">($AY$3*M5696^2)/(2*$AY$6)</f>
        <v>138454.1118</v>
      </c>
      <c r="T5696" s="5">
        <f t="shared" si="5718"/>
        <v>186546.7892</v>
      </c>
      <c r="U5696" s="5">
        <f t="shared" si="5718"/>
        <v>393471294.2</v>
      </c>
      <c r="V5696" s="1" t="s">
        <v>20</v>
      </c>
      <c r="W5696" s="2">
        <f t="shared" si="3"/>
        <v>72015.11249</v>
      </c>
      <c r="X5696" s="1">
        <f t="shared" si="4"/>
        <v>0.5218818124</v>
      </c>
      <c r="Y5696" s="1">
        <f t="shared" si="5"/>
        <v>0.44075353</v>
      </c>
      <c r="Z5696" s="1">
        <f t="shared" si="6"/>
        <v>0.5938513112</v>
      </c>
      <c r="AA5696" s="5">
        <f t="shared" si="7"/>
        <v>0.403197521</v>
      </c>
      <c r="AB5696" s="1">
        <f t="shared" si="8"/>
        <v>1678.473983</v>
      </c>
      <c r="AC5696" s="1">
        <f t="shared" si="9"/>
        <v>90065.76615</v>
      </c>
      <c r="AD5696" s="5">
        <f t="shared" si="10"/>
        <v>137639.9956</v>
      </c>
      <c r="AE5696" s="5">
        <f t="shared" si="11"/>
        <v>92466.71454</v>
      </c>
      <c r="AF5696" s="5">
        <f t="shared" si="12"/>
        <v>309105.7772</v>
      </c>
      <c r="AG5696" s="5">
        <f t="shared" si="13"/>
        <v>190527.8949</v>
      </c>
      <c r="AH5696" s="5">
        <f t="shared" si="14"/>
        <v>3328.567699</v>
      </c>
      <c r="AI5696" s="5">
        <f t="shared" si="15"/>
        <v>118577.8823</v>
      </c>
      <c r="AJ5696" s="1">
        <f t="shared" si="16"/>
        <v>1021241272</v>
      </c>
      <c r="AK5696" s="1">
        <f t="shared" si="17"/>
        <v>59369.94232</v>
      </c>
      <c r="AL5696" s="1" t="s">
        <v>20</v>
      </c>
      <c r="AM5696" s="5">
        <f t="shared" si="18"/>
        <v>0.5360061696</v>
      </c>
      <c r="AN5696" s="5">
        <f t="shared" si="19"/>
        <v>0.7419654928</v>
      </c>
      <c r="AO5696" s="5">
        <f t="shared" si="20"/>
        <v>1.104442043</v>
      </c>
      <c r="AP5696" s="5">
        <f t="shared" si="21"/>
        <v>0.3303856955</v>
      </c>
      <c r="AQ5696" s="1">
        <f t="shared" si="22"/>
        <v>1.720131824</v>
      </c>
      <c r="AR5696" s="1">
        <f t="shared" si="23"/>
        <v>0.3659854944</v>
      </c>
      <c r="AT5696" s="1">
        <v>0.636101070702669</v>
      </c>
      <c r="AU5696" s="1">
        <f t="shared" si="24"/>
        <v>0.000006228705091</v>
      </c>
      <c r="AV5696" s="1">
        <f t="shared" si="25"/>
        <v>160547.0135</v>
      </c>
    </row>
    <row r="5697" ht="12.75" customHeight="1">
      <c r="A5697" s="4" t="s">
        <v>11442</v>
      </c>
      <c r="B5697" s="1" t="s">
        <v>11443</v>
      </c>
      <c r="C5697" s="2">
        <v>8.34368039737368E-10</v>
      </c>
      <c r="D5697" s="2">
        <v>-3.21149285529163E-9</v>
      </c>
      <c r="E5697" s="2">
        <v>3.02093864774914E-10</v>
      </c>
      <c r="F5697" s="2">
        <v>3.97776878352104E-9</v>
      </c>
      <c r="G5697" s="1">
        <v>1641557.37316158</v>
      </c>
      <c r="H5697" s="1">
        <v>-627933.150082018</v>
      </c>
      <c r="I5697" s="1">
        <v>-17393.3690561578</v>
      </c>
      <c r="J5697" s="1">
        <v>-9206.02760819256</v>
      </c>
      <c r="K5697" s="1">
        <v>628458.416428018</v>
      </c>
      <c r="L5697" s="1">
        <v>55705.3577324562</v>
      </c>
      <c r="M5697" s="1">
        <v>53836.9506189317</v>
      </c>
      <c r="N5697" s="1">
        <v>55591.7585619922</v>
      </c>
      <c r="O5697" s="1">
        <v>2565993.16856908</v>
      </c>
      <c r="P5697" s="1">
        <v>562279.949078436</v>
      </c>
      <c r="Q5697" s="1">
        <v>129543.941804487</v>
      </c>
      <c r="S5697" s="5">
        <f t="shared" ref="S5697:U5697" si="5719">($AY$3*M5697^2)/(2*$AY$6)</f>
        <v>175559.2343</v>
      </c>
      <c r="T5697" s="5">
        <f t="shared" si="5719"/>
        <v>187190.4106</v>
      </c>
      <c r="U5697" s="5">
        <f t="shared" si="5719"/>
        <v>398817093</v>
      </c>
      <c r="V5697" s="1" t="s">
        <v>20</v>
      </c>
      <c r="W5697" s="2">
        <f t="shared" si="3"/>
        <v>67718.99807</v>
      </c>
      <c r="X5697" s="1">
        <f t="shared" si="4"/>
        <v>0.6766637127</v>
      </c>
      <c r="Y5697" s="1">
        <f t="shared" si="5"/>
        <v>0.632033151</v>
      </c>
      <c r="Z5697" s="1">
        <f t="shared" si="6"/>
        <v>0.6739067047</v>
      </c>
      <c r="AA5697" s="5">
        <f t="shared" si="7"/>
        <v>0.3810343863</v>
      </c>
      <c r="AB5697" s="1">
        <f t="shared" si="8"/>
        <v>1686.84062</v>
      </c>
      <c r="AC5697" s="1">
        <f t="shared" si="9"/>
        <v>90370.13377</v>
      </c>
      <c r="AD5697" s="5">
        <f t="shared" si="10"/>
        <v>145896.9599</v>
      </c>
      <c r="AE5697" s="5">
        <f t="shared" si="11"/>
        <v>88619.22739</v>
      </c>
      <c r="AF5697" s="5">
        <f t="shared" si="12"/>
        <v>318653.2624</v>
      </c>
      <c r="AG5697" s="5">
        <f t="shared" si="13"/>
        <v>177361.682</v>
      </c>
      <c r="AH5697" s="5">
        <f t="shared" si="14"/>
        <v>3317.357046</v>
      </c>
      <c r="AI5697" s="5">
        <f t="shared" si="15"/>
        <v>141291.5804</v>
      </c>
      <c r="AJ5697" s="1">
        <f t="shared" si="16"/>
        <v>1000222635</v>
      </c>
      <c r="AK5697" s="1">
        <f t="shared" si="17"/>
        <v>58037.48684</v>
      </c>
      <c r="AL5697" s="1" t="s">
        <v>20</v>
      </c>
      <c r="AM5697" s="5">
        <f t="shared" si="18"/>
        <v>0.5639451678</v>
      </c>
      <c r="AN5697" s="5">
        <f t="shared" si="19"/>
        <v>0.6855678391</v>
      </c>
      <c r="AO5697" s="5">
        <f t="shared" si="20"/>
        <v>1.128674515</v>
      </c>
      <c r="AP5697" s="5">
        <f t="shared" si="21"/>
        <v>0.3138905993</v>
      </c>
      <c r="AQ5697" s="1">
        <f t="shared" si="22"/>
        <v>1.723407903</v>
      </c>
      <c r="AR5697" s="1">
        <f t="shared" si="23"/>
        <v>0.3666825326</v>
      </c>
      <c r="AT5697" s="1">
        <v>0.200305905288899</v>
      </c>
      <c r="AU5697" s="1">
        <f t="shared" si="24"/>
        <v>0.000002002613201</v>
      </c>
      <c r="AV5697" s="1">
        <f t="shared" si="25"/>
        <v>499347.5522</v>
      </c>
    </row>
    <row r="5698" ht="12.75" customHeight="1">
      <c r="A5698" s="4" t="s">
        <v>11444</v>
      </c>
      <c r="B5698" s="1" t="s">
        <v>11445</v>
      </c>
      <c r="C5698" s="2">
        <v>2.3409360268157E-9</v>
      </c>
      <c r="D5698" s="2">
        <v>-5.39536249277616E-11</v>
      </c>
      <c r="E5698" s="2">
        <v>3.34051480544568E-9</v>
      </c>
      <c r="F5698" s="2">
        <v>4.22659746003539E-9</v>
      </c>
      <c r="G5698" s="1">
        <v>1629800.77056605</v>
      </c>
      <c r="H5698" s="1">
        <v>-610922.991591309</v>
      </c>
      <c r="I5698" s="1">
        <v>26484.9034376129</v>
      </c>
      <c r="J5698" s="1">
        <v>30347.3083368444</v>
      </c>
      <c r="K5698" s="1">
        <v>612291.116849933</v>
      </c>
      <c r="L5698" s="1">
        <v>52727.8509185071</v>
      </c>
      <c r="M5698" s="1">
        <v>47709.5481188478</v>
      </c>
      <c r="N5698" s="1">
        <v>54980.3971798949</v>
      </c>
      <c r="O5698" s="1">
        <v>2479988.77929408</v>
      </c>
      <c r="P5698" s="1">
        <v>482102.061216841</v>
      </c>
      <c r="Q5698" s="1">
        <v>115099.19931983</v>
      </c>
      <c r="S5698" s="5">
        <f t="shared" ref="S5698:U5698" si="5720">($AY$3*M5698^2)/(2*$AY$6)</f>
        <v>137871.1437</v>
      </c>
      <c r="T5698" s="5">
        <f t="shared" si="5720"/>
        <v>183095.8571</v>
      </c>
      <c r="U5698" s="5">
        <f t="shared" si="5720"/>
        <v>372530816</v>
      </c>
      <c r="V5698" s="1" t="s">
        <v>20</v>
      </c>
      <c r="W5698" s="2">
        <f t="shared" si="3"/>
        <v>72214.20759</v>
      </c>
      <c r="X5698" s="1">
        <f t="shared" si="4"/>
        <v>0.5331321111</v>
      </c>
      <c r="Y5698" s="1">
        <f t="shared" si="5"/>
        <v>0.4364809623</v>
      </c>
      <c r="Z5698" s="1">
        <f t="shared" si="6"/>
        <v>0.5796561468</v>
      </c>
      <c r="AA5698" s="5">
        <f t="shared" si="7"/>
        <v>0.4048699301</v>
      </c>
      <c r="AB5698" s="1">
        <f t="shared" si="8"/>
        <v>1680.789308</v>
      </c>
      <c r="AC5698" s="1">
        <f t="shared" si="9"/>
        <v>88842.75862</v>
      </c>
      <c r="AD5698" s="5">
        <f t="shared" si="10"/>
        <v>135797.6799</v>
      </c>
      <c r="AE5698" s="5">
        <f t="shared" si="11"/>
        <v>87735.79476</v>
      </c>
      <c r="AF5698" s="5">
        <f t="shared" si="12"/>
        <v>303822.9184</v>
      </c>
      <c r="AG5698" s="5">
        <f t="shared" si="13"/>
        <v>185983.7198</v>
      </c>
      <c r="AH5698" s="5">
        <f t="shared" si="14"/>
        <v>3374.388692</v>
      </c>
      <c r="AI5698" s="5">
        <f t="shared" si="15"/>
        <v>117839.1987</v>
      </c>
      <c r="AJ5698" s="1">
        <f t="shared" si="16"/>
        <v>974491578.6</v>
      </c>
      <c r="AK5698" s="1">
        <f t="shared" si="17"/>
        <v>58050.67961</v>
      </c>
      <c r="AL5698" s="1" t="s">
        <v>20</v>
      </c>
      <c r="AM5698" s="5">
        <f t="shared" si="18"/>
        <v>0.5239660653</v>
      </c>
      <c r="AN5698" s="5">
        <f t="shared" si="19"/>
        <v>0.7176054694</v>
      </c>
      <c r="AO5698" s="5">
        <f t="shared" si="20"/>
        <v>1.110711519</v>
      </c>
      <c r="AP5698" s="5">
        <f t="shared" si="21"/>
        <v>0.3207432749</v>
      </c>
      <c r="AQ5698" s="1">
        <f t="shared" si="22"/>
        <v>1.678691077</v>
      </c>
      <c r="AR5698" s="1">
        <f t="shared" si="23"/>
        <v>0.3571683142</v>
      </c>
      <c r="AT5698" s="1">
        <v>0.465129364391673</v>
      </c>
      <c r="AU5698" s="1">
        <f t="shared" si="24"/>
        <v>0.000004773046526</v>
      </c>
      <c r="AV5698" s="1">
        <f t="shared" si="25"/>
        <v>209509.7952</v>
      </c>
    </row>
    <row r="5699" ht="12.75" customHeight="1">
      <c r="A5699" s="4" t="s">
        <v>11446</v>
      </c>
      <c r="B5699" s="1" t="s">
        <v>11447</v>
      </c>
      <c r="C5699" s="2">
        <v>1.24717579104517E-9</v>
      </c>
      <c r="D5699" s="2">
        <v>-2.64745792361482E-9</v>
      </c>
      <c r="E5699" s="2">
        <v>1.85480004560481E-9</v>
      </c>
      <c r="F5699" s="2">
        <v>3.74485803900079E-9</v>
      </c>
      <c r="G5699" s="1">
        <v>1677985.75233178</v>
      </c>
      <c r="H5699" s="1">
        <v>-619923.855732242</v>
      </c>
      <c r="I5699" s="1">
        <v>-8366.09916032818</v>
      </c>
      <c r="J5699" s="1">
        <v>15251.6764340888</v>
      </c>
      <c r="K5699" s="1">
        <v>620250.875589148</v>
      </c>
      <c r="L5699" s="1">
        <v>60037.1966445109</v>
      </c>
      <c r="M5699" s="1">
        <v>59587.8177532369</v>
      </c>
      <c r="N5699" s="1">
        <v>59955.8097662084</v>
      </c>
      <c r="O5699" s="1">
        <v>2470901.41719734</v>
      </c>
      <c r="P5699" s="1">
        <v>529605.168272937</v>
      </c>
      <c r="Q5699" s="1">
        <v>127628.366399119</v>
      </c>
      <c r="S5699" s="5">
        <f t="shared" ref="S5699:U5699" si="5721">($AY$3*M5699^2)/(2*$AY$6)</f>
        <v>215068.9593</v>
      </c>
      <c r="T5699" s="5">
        <f t="shared" si="5721"/>
        <v>217733.5321</v>
      </c>
      <c r="U5699" s="5">
        <f t="shared" si="5721"/>
        <v>369805706.8</v>
      </c>
      <c r="V5699" s="1" t="s">
        <v>20</v>
      </c>
      <c r="W5699" s="2">
        <f t="shared" si="3"/>
        <v>63058.00786</v>
      </c>
      <c r="X5699" s="1">
        <f t="shared" si="4"/>
        <v>0.9064843652</v>
      </c>
      <c r="Y5699" s="1">
        <f t="shared" si="5"/>
        <v>0.892965066</v>
      </c>
      <c r="Z5699" s="1">
        <f t="shared" si="6"/>
        <v>0.9040283569</v>
      </c>
      <c r="AA5699" s="5">
        <f t="shared" si="7"/>
        <v>0.3587236369</v>
      </c>
      <c r="AB5699" s="1">
        <f t="shared" si="8"/>
        <v>1705.454557</v>
      </c>
      <c r="AC5699" s="1">
        <f t="shared" si="9"/>
        <v>88679.83706</v>
      </c>
      <c r="AD5699" s="5">
        <f t="shared" si="10"/>
        <v>167136.4906</v>
      </c>
      <c r="AE5699" s="5">
        <f t="shared" si="11"/>
        <v>91041.83857</v>
      </c>
      <c r="AF5699" s="5">
        <f t="shared" si="12"/>
        <v>341656.7271</v>
      </c>
      <c r="AG5699" s="5">
        <f t="shared" si="13"/>
        <v>175546.0736</v>
      </c>
      <c r="AH5699" s="5">
        <f t="shared" si="14"/>
        <v>3380.588079</v>
      </c>
      <c r="AI5699" s="5">
        <f t="shared" si="15"/>
        <v>166110.6535</v>
      </c>
      <c r="AJ5699" s="1">
        <f t="shared" si="16"/>
        <v>987159928.1</v>
      </c>
      <c r="AK5699" s="1">
        <f t="shared" si="17"/>
        <v>59145.88209</v>
      </c>
      <c r="AL5699" s="1" t="s">
        <v>20</v>
      </c>
      <c r="AM5699" s="5">
        <f t="shared" si="18"/>
        <v>0.5623366607</v>
      </c>
      <c r="AN5699" s="5">
        <f t="shared" si="19"/>
        <v>0.5906310013</v>
      </c>
      <c r="AO5699" s="5">
        <f t="shared" si="20"/>
        <v>1.084292611</v>
      </c>
      <c r="AP5699" s="5">
        <f t="shared" si="21"/>
        <v>0.2889332625</v>
      </c>
      <c r="AQ5699" s="1">
        <f t="shared" si="22"/>
        <v>1.669025625</v>
      </c>
      <c r="AR5699" s="1">
        <f t="shared" si="23"/>
        <v>0.355111835</v>
      </c>
      <c r="AT5699" s="1">
        <v>0.309438029946698</v>
      </c>
      <c r="AU5699" s="1">
        <f t="shared" si="24"/>
        <v>0.000003134629163</v>
      </c>
      <c r="AV5699" s="1">
        <f t="shared" si="25"/>
        <v>319017.0026</v>
      </c>
    </row>
    <row r="5700" ht="12.75" customHeight="1">
      <c r="A5700" s="4" t="s">
        <v>11448</v>
      </c>
      <c r="B5700" s="1" t="s">
        <v>11449</v>
      </c>
      <c r="C5700" s="2">
        <v>7.49153844331471E-10</v>
      </c>
      <c r="D5700" s="2">
        <v>-1.26790877548507E-9</v>
      </c>
      <c r="E5700" s="2">
        <v>3.50375717473464E-9</v>
      </c>
      <c r="F5700" s="2">
        <v>4.0412169697461E-9</v>
      </c>
      <c r="G5700" s="1">
        <v>1572380.95269015</v>
      </c>
      <c r="H5700" s="1">
        <v>-625512.430532345</v>
      </c>
      <c r="I5700" s="1">
        <v>8179.86652190639</v>
      </c>
      <c r="J5700" s="1">
        <v>40551.3704783845</v>
      </c>
      <c r="K5700" s="1">
        <v>626963.932155616</v>
      </c>
      <c r="L5700" s="1">
        <v>56286.7255608533</v>
      </c>
      <c r="M5700" s="1">
        <v>56136.5241530928</v>
      </c>
      <c r="N5700" s="1">
        <v>55698.3048194056</v>
      </c>
      <c r="O5700" s="1">
        <v>2528483.6967555</v>
      </c>
      <c r="P5700" s="1">
        <v>528073.596971224</v>
      </c>
      <c r="Q5700" s="1">
        <v>110739.329324654</v>
      </c>
      <c r="S5700" s="5">
        <f t="shared" ref="S5700:U5700" si="5722">($AY$3*M5700^2)/(2*$AY$6)</f>
        <v>190877.0916</v>
      </c>
      <c r="T5700" s="5">
        <f t="shared" si="5722"/>
        <v>187908.6304</v>
      </c>
      <c r="U5700" s="5">
        <f t="shared" si="5722"/>
        <v>387242564.3</v>
      </c>
      <c r="V5700" s="1" t="s">
        <v>20</v>
      </c>
      <c r="W5700" s="2">
        <f t="shared" si="3"/>
        <v>70296.27342</v>
      </c>
      <c r="X5700" s="1">
        <f t="shared" si="4"/>
        <v>0.6411318674</v>
      </c>
      <c r="Y5700" s="1">
        <f t="shared" si="5"/>
        <v>0.6377147057</v>
      </c>
      <c r="Z5700" s="1">
        <f t="shared" si="6"/>
        <v>0.6277971647</v>
      </c>
      <c r="AA5700" s="5">
        <f t="shared" si="7"/>
        <v>0.3871121505</v>
      </c>
      <c r="AB5700" s="1">
        <f t="shared" si="8"/>
        <v>1650.915726</v>
      </c>
      <c r="AC5700" s="1">
        <f t="shared" si="9"/>
        <v>89707.19064</v>
      </c>
      <c r="AD5700" s="5">
        <f t="shared" si="10"/>
        <v>143881.5722</v>
      </c>
      <c r="AE5700" s="5">
        <f t="shared" si="11"/>
        <v>77493.31094</v>
      </c>
      <c r="AF5700" s="5">
        <f t="shared" si="12"/>
        <v>324706.7317</v>
      </c>
      <c r="AG5700" s="5">
        <f t="shared" si="13"/>
        <v>179693.1379</v>
      </c>
      <c r="AH5700" s="5">
        <f t="shared" si="14"/>
        <v>3341.872573</v>
      </c>
      <c r="AI5700" s="5">
        <f t="shared" si="15"/>
        <v>145013.5938</v>
      </c>
      <c r="AJ5700" s="1">
        <f t="shared" si="16"/>
        <v>997844089.4</v>
      </c>
      <c r="AK5700" s="1">
        <f t="shared" si="17"/>
        <v>54842.83541</v>
      </c>
      <c r="AL5700" s="1" t="s">
        <v>20</v>
      </c>
      <c r="AM5700" s="5">
        <f t="shared" si="18"/>
        <v>0.5553045047</v>
      </c>
      <c r="AN5700" s="5">
        <f t="shared" si="19"/>
        <v>0.6935176439</v>
      </c>
      <c r="AO5700" s="5">
        <f t="shared" si="20"/>
        <v>1.287651898</v>
      </c>
      <c r="AP5700" s="5">
        <f t="shared" si="21"/>
        <v>0.3073062527</v>
      </c>
      <c r="AQ5700" s="1">
        <f t="shared" si="22"/>
        <v>1.81946116</v>
      </c>
      <c r="AR5700" s="1">
        <f t="shared" si="23"/>
        <v>0.3871193958</v>
      </c>
      <c r="AT5700" s="1">
        <v>0.218909827268335</v>
      </c>
      <c r="AU5700" s="1">
        <f t="shared" si="24"/>
        <v>0.00000219382797</v>
      </c>
      <c r="AV5700" s="1">
        <f t="shared" si="25"/>
        <v>455824.2551</v>
      </c>
    </row>
    <row r="5701" ht="12.75" customHeight="1">
      <c r="A5701" s="4" t="s">
        <v>11450</v>
      </c>
      <c r="B5701" s="1" t="s">
        <v>11451</v>
      </c>
      <c r="C5701" s="2">
        <v>1.0850004877179E-9</v>
      </c>
      <c r="D5701" s="2">
        <v>-1.55842673943581E-9</v>
      </c>
      <c r="E5701" s="2">
        <v>3.3136400448531E-9</v>
      </c>
      <c r="F5701" s="2">
        <v>4.09944375356038E-9</v>
      </c>
      <c r="G5701" s="1">
        <v>1609345.60787454</v>
      </c>
      <c r="H5701" s="1">
        <v>-620117.649473519</v>
      </c>
      <c r="I5701" s="1">
        <v>6418.12337295156</v>
      </c>
      <c r="J5701" s="1">
        <v>42101.961099287</v>
      </c>
      <c r="K5701" s="1">
        <v>621623.657763663</v>
      </c>
      <c r="L5701" s="1">
        <v>55192.9255458649</v>
      </c>
      <c r="M5701" s="1">
        <v>54160.3484415131</v>
      </c>
      <c r="N5701" s="1">
        <v>56026.0471114847</v>
      </c>
      <c r="O5701" s="1">
        <v>2486076.86385316</v>
      </c>
      <c r="P5701" s="1">
        <v>527447.335185467</v>
      </c>
      <c r="Q5701" s="1">
        <v>116259.904703866</v>
      </c>
      <c r="S5701" s="5">
        <f t="shared" ref="S5701:U5701" si="5723">($AY$3*M5701^2)/(2*$AY$6)</f>
        <v>177674.733</v>
      </c>
      <c r="T5701" s="5">
        <f t="shared" si="5723"/>
        <v>190126.5362</v>
      </c>
      <c r="U5701" s="5">
        <f t="shared" si="5723"/>
        <v>374362100.8</v>
      </c>
      <c r="V5701" s="1" t="s">
        <v>20</v>
      </c>
      <c r="W5701" s="2">
        <f t="shared" si="3"/>
        <v>70485.42038</v>
      </c>
      <c r="X5701" s="1">
        <f t="shared" si="4"/>
        <v>0.6131521297</v>
      </c>
      <c r="Y5701" s="1">
        <f t="shared" si="5"/>
        <v>0.590424419</v>
      </c>
      <c r="Z5701" s="1">
        <f t="shared" si="6"/>
        <v>0.6318025519</v>
      </c>
      <c r="AA5701" s="5">
        <f t="shared" si="7"/>
        <v>0.3926897514</v>
      </c>
      <c r="AB5701" s="1">
        <f t="shared" si="8"/>
        <v>1670.208451</v>
      </c>
      <c r="AC5701" s="1">
        <f t="shared" si="9"/>
        <v>88951.7411</v>
      </c>
      <c r="AD5701" s="5">
        <f t="shared" si="10"/>
        <v>142672.5472</v>
      </c>
      <c r="AE5701" s="5">
        <f t="shared" si="11"/>
        <v>81607.02821</v>
      </c>
      <c r="AF5701" s="5">
        <f t="shared" si="12"/>
        <v>320124.7952</v>
      </c>
      <c r="AG5701" s="5">
        <f t="shared" si="13"/>
        <v>182203.3235</v>
      </c>
      <c r="AH5701" s="5">
        <f t="shared" si="14"/>
        <v>3370.254436</v>
      </c>
      <c r="AI5701" s="5">
        <f t="shared" si="15"/>
        <v>137921.4717</v>
      </c>
      <c r="AJ5701" s="1">
        <f t="shared" si="16"/>
        <v>989344778.8</v>
      </c>
      <c r="AK5701" s="1">
        <f t="shared" si="17"/>
        <v>56275.99546</v>
      </c>
      <c r="AL5701" s="1" t="s">
        <v>20</v>
      </c>
      <c r="AM5701" s="5">
        <f t="shared" si="18"/>
        <v>0.542989425</v>
      </c>
      <c r="AN5701" s="5">
        <f t="shared" si="19"/>
        <v>0.6934373836</v>
      </c>
      <c r="AO5701" s="5">
        <f t="shared" si="20"/>
        <v>1.212327909</v>
      </c>
      <c r="AP5701" s="5">
        <f t="shared" si="21"/>
        <v>0.3090497186</v>
      </c>
      <c r="AQ5701" s="1">
        <f t="shared" si="22"/>
        <v>1.758022707</v>
      </c>
      <c r="AR5701" s="1">
        <f t="shared" si="23"/>
        <v>0.3740473844</v>
      </c>
      <c r="AT5701" s="1">
        <v>0.377172941124881</v>
      </c>
      <c r="AU5701" s="1">
        <f t="shared" si="24"/>
        <v>0.000003812350853</v>
      </c>
      <c r="AV5701" s="1">
        <f t="shared" si="25"/>
        <v>262305.3435</v>
      </c>
    </row>
    <row r="5702" ht="12.75" customHeight="1">
      <c r="A5702" s="4" t="s">
        <v>11452</v>
      </c>
      <c r="B5702" s="1" t="s">
        <v>11453</v>
      </c>
      <c r="C5702" s="2">
        <v>-5.56711815683187E-10</v>
      </c>
      <c r="D5702" s="2">
        <v>-3.6026227796682E-9</v>
      </c>
      <c r="E5702" s="2">
        <v>-1.84508081032102E-10</v>
      </c>
      <c r="F5702" s="2">
        <v>3.98707797424768E-9</v>
      </c>
      <c r="G5702" s="1">
        <v>1620316.87998019</v>
      </c>
      <c r="H5702" s="1">
        <v>-633610.270776053</v>
      </c>
      <c r="I5702" s="1">
        <v>-29345.3039588564</v>
      </c>
      <c r="J5702" s="1">
        <v>-5743.75656883546</v>
      </c>
      <c r="K5702" s="1">
        <v>634355.439277162</v>
      </c>
      <c r="L5702" s="1">
        <v>59340.8778898722</v>
      </c>
      <c r="M5702" s="1">
        <v>57485.8010047249</v>
      </c>
      <c r="N5702" s="1">
        <v>57820.9885410031</v>
      </c>
      <c r="O5702" s="1">
        <v>2615051.67704096</v>
      </c>
      <c r="P5702" s="1">
        <v>533383.063695115</v>
      </c>
      <c r="Q5702" s="1">
        <v>124834.044654484</v>
      </c>
      <c r="S5702" s="5">
        <f t="shared" ref="S5702:U5702" si="5724">($AY$3*M5702^2)/(2*$AY$6)</f>
        <v>200163.0667</v>
      </c>
      <c r="T5702" s="5">
        <f t="shared" si="5724"/>
        <v>202504.0888</v>
      </c>
      <c r="U5702" s="5">
        <f t="shared" si="5724"/>
        <v>414212616.6</v>
      </c>
      <c r="V5702" s="1" t="s">
        <v>20</v>
      </c>
      <c r="W5702" s="2">
        <f t="shared" si="3"/>
        <v>68320.93051</v>
      </c>
      <c r="X5702" s="1">
        <f t="shared" si="4"/>
        <v>0.7543977572</v>
      </c>
      <c r="Y5702" s="1">
        <f t="shared" si="5"/>
        <v>0.7079680014</v>
      </c>
      <c r="Z5702" s="1">
        <f t="shared" si="6"/>
        <v>0.716248094</v>
      </c>
      <c r="AA5702" s="5">
        <f t="shared" si="7"/>
        <v>0.3819261228</v>
      </c>
      <c r="AB5702" s="1">
        <f t="shared" si="8"/>
        <v>1675.891875</v>
      </c>
      <c r="AC5702" s="1">
        <f t="shared" si="9"/>
        <v>91229.92441</v>
      </c>
      <c r="AD5702" s="5">
        <f t="shared" si="10"/>
        <v>151393.1231</v>
      </c>
      <c r="AE5702" s="5">
        <f t="shared" si="11"/>
        <v>84540.67251</v>
      </c>
      <c r="AF5702" s="5">
        <f t="shared" si="12"/>
        <v>324818.9374</v>
      </c>
      <c r="AG5702" s="5">
        <f t="shared" si="13"/>
        <v>174303.4383</v>
      </c>
      <c r="AH5702" s="5">
        <f t="shared" si="14"/>
        <v>3286.092825</v>
      </c>
      <c r="AI5702" s="5">
        <f t="shared" si="15"/>
        <v>150515.4991</v>
      </c>
      <c r="AJ5702" s="1">
        <f t="shared" si="16"/>
        <v>1009608038</v>
      </c>
      <c r="AK5702" s="1">
        <f t="shared" si="17"/>
        <v>56654.86529</v>
      </c>
      <c r="AL5702" s="1" t="s">
        <v>20</v>
      </c>
      <c r="AM5702" s="5">
        <f t="shared" si="18"/>
        <v>0.5792243965</v>
      </c>
      <c r="AN5702" s="5">
        <f t="shared" si="19"/>
        <v>0.6668784007</v>
      </c>
      <c r="AO5702" s="5">
        <f t="shared" si="20"/>
        <v>1.194227593</v>
      </c>
      <c r="AP5702" s="5">
        <f t="shared" si="21"/>
        <v>0.3108217909</v>
      </c>
      <c r="AQ5702" s="1">
        <f t="shared" si="22"/>
        <v>1.782032369</v>
      </c>
      <c r="AR5702" s="1">
        <f t="shared" si="23"/>
        <v>0.3791558233</v>
      </c>
      <c r="AT5702" s="1">
        <v>0.126253993200683</v>
      </c>
      <c r="AU5702" s="1">
        <f t="shared" si="24"/>
        <v>0.000001250524841</v>
      </c>
      <c r="AV5702" s="1">
        <f t="shared" si="25"/>
        <v>799664.2425</v>
      </c>
    </row>
    <row r="5703" ht="12.75" customHeight="1">
      <c r="A5703" s="4" t="s">
        <v>11454</v>
      </c>
      <c r="B5703" s="1" t="s">
        <v>11455</v>
      </c>
      <c r="C5703" s="2">
        <v>2.44802548509263E-9</v>
      </c>
      <c r="D5703" s="2">
        <v>8.75294700808854E-10</v>
      </c>
      <c r="E5703" s="2">
        <v>-1.10694279966121E-9</v>
      </c>
      <c r="F5703" s="2">
        <v>3.38649748025166E-9</v>
      </c>
      <c r="G5703" s="1">
        <v>1569721.58298901</v>
      </c>
      <c r="H5703" s="1">
        <v>-595949.387491572</v>
      </c>
      <c r="I5703" s="1">
        <v>43187.6316846356</v>
      </c>
      <c r="J5703" s="1">
        <v>-28210.8289565849</v>
      </c>
      <c r="K5703" s="1">
        <v>598396.947995971</v>
      </c>
      <c r="L5703" s="1">
        <v>61194.3847331004</v>
      </c>
      <c r="M5703" s="1">
        <v>57916.5409504154</v>
      </c>
      <c r="N5703" s="1">
        <v>62100.0072470214</v>
      </c>
      <c r="O5703" s="1">
        <v>2756249.57733986</v>
      </c>
      <c r="P5703" s="1">
        <v>480488.662821142</v>
      </c>
      <c r="Q5703" s="1">
        <v>125043.606781334</v>
      </c>
      <c r="S5703" s="5">
        <f t="shared" ref="S5703:U5703" si="5725">($AY$3*M5703^2)/(2*$AY$6)</f>
        <v>203173.9405</v>
      </c>
      <c r="T5703" s="5">
        <f t="shared" si="5725"/>
        <v>233585.6041</v>
      </c>
      <c r="U5703" s="5">
        <f t="shared" si="5725"/>
        <v>460150451.4</v>
      </c>
      <c r="V5703" s="1" t="s">
        <v>20</v>
      </c>
      <c r="W5703" s="2">
        <f t="shared" si="3"/>
        <v>58957.4191</v>
      </c>
      <c r="X5703" s="1">
        <f t="shared" si="4"/>
        <v>1.077323709</v>
      </c>
      <c r="Y5703" s="1">
        <f t="shared" si="5"/>
        <v>0.9650022017</v>
      </c>
      <c r="Z5703" s="1">
        <f t="shared" si="6"/>
        <v>1.109446525</v>
      </c>
      <c r="AA5703" s="5">
        <f t="shared" si="7"/>
        <v>0.3243959263</v>
      </c>
      <c r="AB5703" s="1">
        <f t="shared" si="8"/>
        <v>1649.519037</v>
      </c>
      <c r="AC5703" s="1">
        <f t="shared" si="9"/>
        <v>93660.4947</v>
      </c>
      <c r="AD5703" s="5">
        <f t="shared" si="10"/>
        <v>191432.7592</v>
      </c>
      <c r="AE5703" s="5">
        <f t="shared" si="11"/>
        <v>106193.5173</v>
      </c>
      <c r="AF5703" s="5">
        <f t="shared" si="12"/>
        <v>362971.5046</v>
      </c>
      <c r="AG5703" s="5">
        <f t="shared" si="13"/>
        <v>184434.9194</v>
      </c>
      <c r="AH5703" s="5">
        <f t="shared" si="14"/>
        <v>3200.815893</v>
      </c>
      <c r="AI5703" s="5">
        <f t="shared" si="15"/>
        <v>178536.5853</v>
      </c>
      <c r="AJ5703" s="1">
        <f t="shared" si="16"/>
        <v>952378322</v>
      </c>
      <c r="AK5703" s="1">
        <f t="shared" si="17"/>
        <v>61568.77008</v>
      </c>
      <c r="AL5703" s="1" t="s">
        <v>20</v>
      </c>
      <c r="AM5703" s="5">
        <f t="shared" si="18"/>
        <v>0.5163763593</v>
      </c>
      <c r="AN5703" s="5">
        <f t="shared" si="19"/>
        <v>0.4975001802</v>
      </c>
      <c r="AO5703" s="5">
        <f t="shared" si="20"/>
        <v>0.896832826</v>
      </c>
      <c r="AP5703" s="5">
        <f t="shared" si="21"/>
        <v>0.2623837711</v>
      </c>
      <c r="AQ5703" s="1">
        <f t="shared" si="22"/>
        <v>1.546852927</v>
      </c>
      <c r="AR5703" s="1">
        <f t="shared" si="23"/>
        <v>0.329117644</v>
      </c>
      <c r="AT5703" s="1">
        <v>0.126189631742625</v>
      </c>
      <c r="AU5703" s="1">
        <f t="shared" si="24"/>
        <v>0.000001324994793</v>
      </c>
      <c r="AV5703" s="1">
        <f t="shared" si="25"/>
        <v>754719.9472</v>
      </c>
    </row>
    <row r="5704" ht="12.75" customHeight="1">
      <c r="A5704" s="4" t="s">
        <v>11456</v>
      </c>
      <c r="B5704" s="1" t="s">
        <v>11457</v>
      </c>
      <c r="C5704" s="2">
        <v>9.23101737293115E-10</v>
      </c>
      <c r="D5704" s="2">
        <v>-2.02906694825673E-9</v>
      </c>
      <c r="E5704" s="2">
        <v>-2.96081993398603E-9</v>
      </c>
      <c r="F5704" s="2">
        <v>3.92577370393304E-9</v>
      </c>
      <c r="G5704" s="1">
        <v>1698480.40056732</v>
      </c>
      <c r="H5704" s="1">
        <v>-618781.981052917</v>
      </c>
      <c r="I5704" s="1">
        <v>-3319.6995146991</v>
      </c>
      <c r="J5704" s="1">
        <v>-43766.140656621</v>
      </c>
      <c r="K5704" s="1">
        <v>620379.689540855</v>
      </c>
      <c r="L5704" s="1">
        <v>53768.4289795417</v>
      </c>
      <c r="M5704" s="1">
        <v>53544.0426974023</v>
      </c>
      <c r="N5704" s="1">
        <v>56170.9803529133</v>
      </c>
      <c r="O5704" s="1">
        <v>2577622.27628292</v>
      </c>
      <c r="P5704" s="1">
        <v>516706.531265431</v>
      </c>
      <c r="Q5704" s="1">
        <v>119313.499421337</v>
      </c>
      <c r="S5704" s="5">
        <f t="shared" ref="S5704:U5704" si="5726">($AY$3*M5704^2)/(2*$AY$6)</f>
        <v>173654.1188</v>
      </c>
      <c r="T5704" s="5">
        <f t="shared" si="5726"/>
        <v>191111.4816</v>
      </c>
      <c r="U5704" s="5">
        <f t="shared" si="5726"/>
        <v>402440170.8</v>
      </c>
      <c r="V5704" s="1" t="s">
        <v>20</v>
      </c>
      <c r="W5704" s="2">
        <f t="shared" si="3"/>
        <v>65704.3334</v>
      </c>
      <c r="X5704" s="1">
        <f t="shared" si="4"/>
        <v>0.6696789802</v>
      </c>
      <c r="Y5704" s="1">
        <f t="shared" si="5"/>
        <v>0.6641012375</v>
      </c>
      <c r="Z5704" s="1">
        <f t="shared" si="6"/>
        <v>0.7308630068</v>
      </c>
      <c r="AA5704" s="5">
        <f t="shared" si="7"/>
        <v>0.3760537264</v>
      </c>
      <c r="AB5704" s="1">
        <f t="shared" si="8"/>
        <v>1715.838022</v>
      </c>
      <c r="AC5704" s="1">
        <f t="shared" si="9"/>
        <v>90574.68147</v>
      </c>
      <c r="AD5704" s="5">
        <f t="shared" si="10"/>
        <v>149369.5619</v>
      </c>
      <c r="AE5704" s="5">
        <f t="shared" si="11"/>
        <v>87548.63047</v>
      </c>
      <c r="AF5704" s="5">
        <f t="shared" si="12"/>
        <v>324911.7203</v>
      </c>
      <c r="AG5704" s="5">
        <f t="shared" si="13"/>
        <v>182527.6966</v>
      </c>
      <c r="AH5704" s="5">
        <f t="shared" si="14"/>
        <v>3309.865352</v>
      </c>
      <c r="AI5704" s="5">
        <f t="shared" si="15"/>
        <v>142384.0237</v>
      </c>
      <c r="AJ5704" s="1">
        <f t="shared" si="16"/>
        <v>987364941.8</v>
      </c>
      <c r="AK5704" s="1">
        <f t="shared" si="17"/>
        <v>57583.9996</v>
      </c>
      <c r="AL5704" s="1" t="s">
        <v>20</v>
      </c>
      <c r="AM5704" s="5">
        <f t="shared" si="18"/>
        <v>0.5409397917</v>
      </c>
      <c r="AN5704" s="5">
        <f t="shared" si="19"/>
        <v>0.6610215157</v>
      </c>
      <c r="AO5704" s="5">
        <f t="shared" si="20"/>
        <v>1.127790277</v>
      </c>
      <c r="AP5704" s="5">
        <f t="shared" si="21"/>
        <v>0.3038871423</v>
      </c>
      <c r="AQ5704" s="1">
        <f t="shared" si="22"/>
        <v>1.71465155</v>
      </c>
      <c r="AR5704" s="1">
        <f t="shared" si="23"/>
        <v>0.3648194788</v>
      </c>
      <c r="AT5704" s="1">
        <v>0.278908278186907</v>
      </c>
      <c r="AU5704" s="1">
        <f t="shared" si="24"/>
        <v>0.000002824773965</v>
      </c>
      <c r="AV5704" s="1">
        <f t="shared" si="25"/>
        <v>354010.6261</v>
      </c>
    </row>
    <row r="5705" ht="12.75" customHeight="1">
      <c r="A5705" s="4" t="s">
        <v>11458</v>
      </c>
      <c r="B5705" s="1" t="s">
        <v>11459</v>
      </c>
      <c r="C5705" s="2">
        <v>1.78567739555124E-10</v>
      </c>
      <c r="D5705" s="2">
        <v>-3.77357056733285E-9</v>
      </c>
      <c r="E5705" s="2">
        <v>-9.11168584883322E-10</v>
      </c>
      <c r="F5705" s="2">
        <v>4.23777547669059E-9</v>
      </c>
      <c r="G5705" s="1">
        <v>1780709.76633353</v>
      </c>
      <c r="H5705" s="1">
        <v>-625733.536476362</v>
      </c>
      <c r="I5705" s="1">
        <v>-17597.2946686847</v>
      </c>
      <c r="J5705" s="1">
        <v>-14895.8443287821</v>
      </c>
      <c r="K5705" s="1">
        <v>626340.783164314</v>
      </c>
      <c r="L5705" s="1">
        <v>54723.1481356091</v>
      </c>
      <c r="M5705" s="1">
        <v>60805.2823024972</v>
      </c>
      <c r="N5705" s="1">
        <v>55239.8976840538</v>
      </c>
      <c r="O5705" s="1">
        <v>2728010.24282383</v>
      </c>
      <c r="P5705" s="1">
        <v>536600.082902216</v>
      </c>
      <c r="Q5705" s="1">
        <v>127256.159997945</v>
      </c>
      <c r="S5705" s="5">
        <f t="shared" ref="S5705:U5705" si="5727">($AY$3*M5705^2)/(2*$AY$6)</f>
        <v>223947.0728</v>
      </c>
      <c r="T5705" s="5">
        <f t="shared" si="5727"/>
        <v>184828.3144</v>
      </c>
      <c r="U5705" s="5">
        <f t="shared" si="5727"/>
        <v>450769751.3</v>
      </c>
      <c r="V5705" s="1" t="s">
        <v>20</v>
      </c>
      <c r="W5705" s="2">
        <f t="shared" si="3"/>
        <v>69269.23556</v>
      </c>
      <c r="X5705" s="1">
        <f t="shared" si="4"/>
        <v>0.6241103109</v>
      </c>
      <c r="Y5705" s="1">
        <f t="shared" si="5"/>
        <v>0.7705517807</v>
      </c>
      <c r="Z5705" s="1">
        <f t="shared" si="6"/>
        <v>0.635952884</v>
      </c>
      <c r="AA5705" s="5">
        <f t="shared" si="7"/>
        <v>0.4059406833</v>
      </c>
      <c r="AB5705" s="1">
        <f t="shared" si="8"/>
        <v>1756.881977</v>
      </c>
      <c r="AC5705" s="1">
        <f t="shared" si="9"/>
        <v>93179.45706</v>
      </c>
      <c r="AD5705" s="5">
        <f t="shared" si="10"/>
        <v>136078.7424</v>
      </c>
      <c r="AE5705" s="5">
        <f t="shared" si="11"/>
        <v>72534.06234</v>
      </c>
      <c r="AF5705" s="5">
        <f t="shared" si="12"/>
        <v>322038.7391</v>
      </c>
      <c r="AG5705" s="5">
        <f t="shared" si="13"/>
        <v>172250.1498</v>
      </c>
      <c r="AH5705" s="5">
        <f t="shared" si="14"/>
        <v>3217.34006</v>
      </c>
      <c r="AI5705" s="5">
        <f t="shared" si="15"/>
        <v>149788.5893</v>
      </c>
      <c r="AJ5705" s="1">
        <f t="shared" si="16"/>
        <v>996852317</v>
      </c>
      <c r="AK5705" s="1">
        <f t="shared" si="17"/>
        <v>52357.1863</v>
      </c>
      <c r="AL5705" s="1" t="s">
        <v>20</v>
      </c>
      <c r="AM5705" s="5">
        <f t="shared" si="18"/>
        <v>0.5787236284</v>
      </c>
      <c r="AN5705" s="5">
        <f t="shared" si="19"/>
        <v>0.7325555037</v>
      </c>
      <c r="AO5705" s="5">
        <f t="shared" si="20"/>
        <v>1.374323021</v>
      </c>
      <c r="AP5705" s="5">
        <f t="shared" si="21"/>
        <v>0.3095442243</v>
      </c>
      <c r="AQ5705" s="1">
        <f t="shared" si="22"/>
        <v>1.903945547</v>
      </c>
      <c r="AR5705" s="1">
        <f t="shared" si="23"/>
        <v>0.4050947972</v>
      </c>
      <c r="AT5705" s="1">
        <v>0.200363744821339</v>
      </c>
      <c r="AU5705" s="1">
        <f t="shared" si="24"/>
        <v>0.000002009964178</v>
      </c>
      <c r="AV5705" s="1">
        <f t="shared" si="25"/>
        <v>497521.3045</v>
      </c>
    </row>
    <row r="5706" ht="12.75" customHeight="1">
      <c r="A5706" s="4" t="s">
        <v>11460</v>
      </c>
      <c r="B5706" s="1" t="s">
        <v>11461</v>
      </c>
      <c r="C5706" s="2">
        <v>-1.21058206915143E-9</v>
      </c>
      <c r="D5706" s="2">
        <v>-2.59459968635617E-9</v>
      </c>
      <c r="E5706" s="2">
        <v>-3.19320701017999E-9</v>
      </c>
      <c r="F5706" s="2">
        <v>4.3857534233901E-9</v>
      </c>
      <c r="G5706" s="1">
        <v>1832361.66517881</v>
      </c>
      <c r="H5706" s="1">
        <v>-642358.165459254</v>
      </c>
      <c r="I5706" s="1">
        <v>-2274.6307045042</v>
      </c>
      <c r="J5706" s="1">
        <v>-36821.6106278729</v>
      </c>
      <c r="K5706" s="1">
        <v>643449.604576291</v>
      </c>
      <c r="L5706" s="1">
        <v>53577.7517554338</v>
      </c>
      <c r="M5706" s="1">
        <v>51202.3384770283</v>
      </c>
      <c r="N5706" s="1">
        <v>54131.475490087</v>
      </c>
      <c r="O5706" s="1">
        <v>2828204.16669506</v>
      </c>
      <c r="P5706" s="1">
        <v>503080.401338848</v>
      </c>
      <c r="Q5706" s="1">
        <v>117350.530453169</v>
      </c>
      <c r="S5706" s="5">
        <f t="shared" ref="S5706:U5706" si="5728">($AY$3*M5706^2)/(2*$AY$6)</f>
        <v>158797.0259</v>
      </c>
      <c r="T5706" s="5">
        <f t="shared" si="5728"/>
        <v>177485.3462</v>
      </c>
      <c r="U5706" s="5">
        <f t="shared" si="5728"/>
        <v>484489408.7</v>
      </c>
      <c r="V5706" s="1" t="s">
        <v>20</v>
      </c>
      <c r="W5706" s="2">
        <f t="shared" si="3"/>
        <v>70670.41378</v>
      </c>
      <c r="X5706" s="1">
        <f t="shared" si="4"/>
        <v>0.574769485</v>
      </c>
      <c r="Y5706" s="1">
        <f t="shared" si="5"/>
        <v>0.5249335421</v>
      </c>
      <c r="Z5706" s="1">
        <f t="shared" si="6"/>
        <v>0.5867113122</v>
      </c>
      <c r="AA5706" s="5">
        <f t="shared" si="7"/>
        <v>0.4201156364</v>
      </c>
      <c r="AB5706" s="1">
        <f t="shared" si="8"/>
        <v>1782.180207</v>
      </c>
      <c r="AC5706" s="1">
        <f t="shared" si="9"/>
        <v>94875.1676</v>
      </c>
      <c r="AD5706" s="5">
        <f t="shared" si="10"/>
        <v>128848.9901</v>
      </c>
      <c r="AE5706" s="5">
        <f t="shared" si="11"/>
        <v>78322.64899</v>
      </c>
      <c r="AF5706" s="5">
        <f t="shared" si="12"/>
        <v>291831.8608</v>
      </c>
      <c r="AG5706" s="5">
        <f t="shared" si="13"/>
        <v>169955.0867</v>
      </c>
      <c r="AH5706" s="5">
        <f t="shared" si="14"/>
        <v>3159.836315</v>
      </c>
      <c r="AI5706" s="5">
        <f t="shared" si="15"/>
        <v>121876.774</v>
      </c>
      <c r="AJ5706" s="1">
        <f t="shared" si="16"/>
        <v>1024081852</v>
      </c>
      <c r="AK5706" s="1">
        <f t="shared" si="17"/>
        <v>53903.3593</v>
      </c>
      <c r="AL5706" s="1" t="s">
        <v>20</v>
      </c>
      <c r="AM5706" s="5">
        <f t="shared" si="18"/>
        <v>0.6025602832</v>
      </c>
      <c r="AN5706" s="5">
        <f t="shared" si="19"/>
        <v>0.7947922999</v>
      </c>
      <c r="AO5706" s="5">
        <f t="shared" si="20"/>
        <v>1.307516874</v>
      </c>
      <c r="AP5706" s="5">
        <f t="shared" si="21"/>
        <v>0.3509150267</v>
      </c>
      <c r="AQ5706" s="1">
        <f t="shared" si="22"/>
        <v>1.899847923</v>
      </c>
      <c r="AR5706" s="1">
        <f t="shared" si="23"/>
        <v>0.4042229623</v>
      </c>
      <c r="AT5706" s="1">
        <v>0.219642377298264</v>
      </c>
      <c r="AU5706" s="1">
        <f t="shared" si="24"/>
        <v>0.000002144773651</v>
      </c>
      <c r="AV5706" s="1">
        <f t="shared" si="25"/>
        <v>466249.6667</v>
      </c>
    </row>
    <row r="5707" ht="12.75" customHeight="1">
      <c r="A5707" s="4" t="s">
        <v>11462</v>
      </c>
      <c r="B5707" s="1" t="s">
        <v>11463</v>
      </c>
      <c r="C5707" s="2">
        <v>1.45114916316568E-9</v>
      </c>
      <c r="D5707" s="2">
        <v>-2.93225711999384E-9</v>
      </c>
      <c r="E5707" s="2">
        <v>7.16156119267891E-10</v>
      </c>
      <c r="F5707" s="2">
        <v>4.28858248656187E-9</v>
      </c>
      <c r="G5707" s="1">
        <v>1779243.46665872</v>
      </c>
      <c r="H5707" s="1">
        <v>-607222.73187816</v>
      </c>
      <c r="I5707" s="1">
        <v>-9505.79745292084</v>
      </c>
      <c r="J5707" s="1">
        <v>19646.5181587573</v>
      </c>
      <c r="K5707" s="1">
        <v>608054.174750372</v>
      </c>
      <c r="L5707" s="1">
        <v>53859.6317948533</v>
      </c>
      <c r="M5707" s="1">
        <v>50548.6117606553</v>
      </c>
      <c r="N5707" s="1">
        <v>55349.7812175566</v>
      </c>
      <c r="O5707" s="1">
        <v>2702155.43901909</v>
      </c>
      <c r="P5707" s="1">
        <v>531619.410851357</v>
      </c>
      <c r="Q5707" s="1">
        <v>132713.894437841</v>
      </c>
      <c r="S5707" s="5">
        <f t="shared" ref="S5707:U5707" si="5729">($AY$3*M5707^2)/(2*$AY$6)</f>
        <v>154768.024</v>
      </c>
      <c r="T5707" s="5">
        <f t="shared" si="5729"/>
        <v>185564.369</v>
      </c>
      <c r="U5707" s="5">
        <f t="shared" si="5729"/>
        <v>442265871.7</v>
      </c>
      <c r="V5707" s="1" t="s">
        <v>20</v>
      </c>
      <c r="W5707" s="2">
        <f t="shared" si="3"/>
        <v>70128.58879</v>
      </c>
      <c r="X5707" s="1">
        <f t="shared" si="4"/>
        <v>0.5898431782</v>
      </c>
      <c r="Y5707" s="1">
        <f t="shared" si="5"/>
        <v>0.5195510975</v>
      </c>
      <c r="Z5707" s="1">
        <f t="shared" si="6"/>
        <v>0.6229334011</v>
      </c>
      <c r="AA5707" s="5">
        <f t="shared" si="7"/>
        <v>0.4108075368</v>
      </c>
      <c r="AB5707" s="1">
        <f t="shared" si="8"/>
        <v>1756.158489</v>
      </c>
      <c r="AC5707" s="1">
        <f t="shared" si="9"/>
        <v>92736.85022</v>
      </c>
      <c r="AD5707" s="5">
        <f t="shared" si="10"/>
        <v>134734.0939</v>
      </c>
      <c r="AE5707" s="5">
        <f t="shared" si="11"/>
        <v>88222.6474</v>
      </c>
      <c r="AF5707" s="5">
        <f t="shared" si="12"/>
        <v>298479.1095</v>
      </c>
      <c r="AG5707" s="5">
        <f t="shared" si="13"/>
        <v>175432.166</v>
      </c>
      <c r="AH5707" s="5">
        <f t="shared" si="14"/>
        <v>3232.695517</v>
      </c>
      <c r="AI5707" s="5">
        <f t="shared" si="15"/>
        <v>123046.9435</v>
      </c>
      <c r="AJ5707" s="1">
        <f t="shared" si="16"/>
        <v>967748275.8</v>
      </c>
      <c r="AK5707" s="1">
        <f t="shared" si="17"/>
        <v>57050.60012</v>
      </c>
      <c r="AL5707" s="1" t="s">
        <v>20</v>
      </c>
      <c r="AM5707" s="5">
        <f t="shared" si="18"/>
        <v>0.5516367369</v>
      </c>
      <c r="AN5707" s="5">
        <f t="shared" si="19"/>
        <v>0.718265324</v>
      </c>
      <c r="AO5707" s="5">
        <f t="shared" si="20"/>
        <v>1.096938603</v>
      </c>
      <c r="AP5707" s="5">
        <f t="shared" si="21"/>
        <v>0.3242264685</v>
      </c>
      <c r="AQ5707" s="1">
        <f t="shared" si="22"/>
        <v>1.696298152</v>
      </c>
      <c r="AR5707" s="1">
        <f t="shared" si="23"/>
        <v>0.3609145005</v>
      </c>
      <c r="AT5707" s="1">
        <v>0.126189631742625</v>
      </c>
      <c r="AU5707" s="1">
        <f t="shared" si="24"/>
        <v>0.000001303950985</v>
      </c>
      <c r="AV5707" s="1">
        <f t="shared" si="25"/>
        <v>766899.992</v>
      </c>
    </row>
    <row r="5708" ht="12.75" customHeight="1">
      <c r="A5708" s="4" t="s">
        <v>11464</v>
      </c>
      <c r="B5708" s="1" t="s">
        <v>11465</v>
      </c>
      <c r="C5708" s="2">
        <v>8.43625286964884E-10</v>
      </c>
      <c r="D5708" s="2">
        <v>-1.45980750023204E-9</v>
      </c>
      <c r="E5708" s="2">
        <v>7.08497073146192E-10</v>
      </c>
      <c r="F5708" s="2">
        <v>4.08750466360636E-9</v>
      </c>
      <c r="G5708" s="1">
        <v>1658007.33753268</v>
      </c>
      <c r="H5708" s="1">
        <v>-628526.182633664</v>
      </c>
      <c r="I5708" s="1">
        <v>3185.43496287092</v>
      </c>
      <c r="J5708" s="1">
        <v>6995.86880187798</v>
      </c>
      <c r="K5708" s="1">
        <v>629610.338817423</v>
      </c>
      <c r="L5708" s="1">
        <v>52759.6606905392</v>
      </c>
      <c r="M5708" s="1">
        <v>51822.3173642343</v>
      </c>
      <c r="N5708" s="1">
        <v>52307.8975458585</v>
      </c>
      <c r="O5708" s="1">
        <v>2802383.73239172</v>
      </c>
      <c r="P5708" s="1">
        <v>480462.089835485</v>
      </c>
      <c r="Q5708" s="1">
        <v>119111.813492697</v>
      </c>
      <c r="S5708" s="5">
        <f t="shared" ref="S5708:U5708" si="5730">($AY$3*M5708^2)/(2*$AY$6)</f>
        <v>162665.8666</v>
      </c>
      <c r="T5708" s="5">
        <f t="shared" si="5730"/>
        <v>165728.5386</v>
      </c>
      <c r="U5708" s="5">
        <f t="shared" si="5730"/>
        <v>475683380.8</v>
      </c>
      <c r="V5708" s="1" t="s">
        <v>20</v>
      </c>
      <c r="W5708" s="2">
        <f t="shared" si="3"/>
        <v>69241.11597</v>
      </c>
      <c r="X5708" s="1">
        <f t="shared" si="4"/>
        <v>0.5805984472</v>
      </c>
      <c r="Y5708" s="1">
        <f t="shared" si="5"/>
        <v>0.5601515494</v>
      </c>
      <c r="Z5708" s="1">
        <f t="shared" si="6"/>
        <v>0.5706980796</v>
      </c>
      <c r="AA5708" s="5">
        <f t="shared" si="7"/>
        <v>0.3915460942</v>
      </c>
      <c r="AB5708" s="1">
        <f t="shared" si="8"/>
        <v>1695.271424</v>
      </c>
      <c r="AC5708" s="1">
        <f t="shared" si="9"/>
        <v>94441.08739</v>
      </c>
      <c r="AD5708" s="5">
        <f t="shared" si="10"/>
        <v>133593.2048</v>
      </c>
      <c r="AE5708" s="5">
        <f t="shared" si="11"/>
        <v>80834.83819</v>
      </c>
      <c r="AF5708" s="5">
        <f t="shared" si="12"/>
        <v>307679.0877</v>
      </c>
      <c r="AG5708" s="5">
        <f t="shared" si="13"/>
        <v>175326.0439</v>
      </c>
      <c r="AH5708" s="5">
        <f t="shared" si="14"/>
        <v>3174.359892</v>
      </c>
      <c r="AI5708" s="5">
        <f t="shared" si="15"/>
        <v>132353.0438</v>
      </c>
      <c r="AJ5708" s="1">
        <f t="shared" si="16"/>
        <v>1002055976</v>
      </c>
      <c r="AK5708" s="1">
        <f t="shared" si="17"/>
        <v>54644.39963</v>
      </c>
      <c r="AL5708" s="1" t="s">
        <v>20</v>
      </c>
      <c r="AM5708" s="5">
        <f t="shared" si="18"/>
        <v>0.5715385771</v>
      </c>
      <c r="AN5708" s="5">
        <f t="shared" si="19"/>
        <v>0.7500800494</v>
      </c>
      <c r="AO5708" s="5">
        <f t="shared" si="20"/>
        <v>1.2396338</v>
      </c>
      <c r="AP5708" s="5">
        <f t="shared" si="21"/>
        <v>0.3256821853</v>
      </c>
      <c r="AQ5708" s="1">
        <f t="shared" si="22"/>
        <v>1.833776166</v>
      </c>
      <c r="AR5708" s="1">
        <f t="shared" si="23"/>
        <v>0.3901651417</v>
      </c>
      <c r="AT5708" s="1">
        <v>0.408192550218897</v>
      </c>
      <c r="AU5708" s="1">
        <f t="shared" si="24"/>
        <v>0.000004073550379</v>
      </c>
      <c r="AV5708" s="1">
        <f t="shared" si="25"/>
        <v>245486.1011</v>
      </c>
    </row>
    <row r="5709" ht="12.75" customHeight="1">
      <c r="A5709" s="4" t="s">
        <v>11466</v>
      </c>
      <c r="B5709" s="1" t="s">
        <v>11467</v>
      </c>
      <c r="C5709" s="2">
        <v>3.25991188974269E-9</v>
      </c>
      <c r="D5709" s="2">
        <v>-1.99853963841305E-9</v>
      </c>
      <c r="E5709" s="2">
        <v>1.72286541691764E-9</v>
      </c>
      <c r="F5709" s="2">
        <v>4.3672763930557E-9</v>
      </c>
      <c r="G5709" s="1">
        <v>1638408.34856288</v>
      </c>
      <c r="H5709" s="1">
        <v>-590645.871892597</v>
      </c>
      <c r="I5709" s="1">
        <v>-5728.33546413243</v>
      </c>
      <c r="J5709" s="1">
        <v>31202.6575162251</v>
      </c>
      <c r="K5709" s="1">
        <v>591667.794875953</v>
      </c>
      <c r="L5709" s="1">
        <v>52286.2600710515</v>
      </c>
      <c r="M5709" s="1">
        <v>40809.045917693</v>
      </c>
      <c r="N5709" s="1">
        <v>57002.5269404728</v>
      </c>
      <c r="O5709" s="1">
        <v>2611480.48436955</v>
      </c>
      <c r="P5709" s="1">
        <v>518676.14994532</v>
      </c>
      <c r="Q5709" s="1">
        <v>134975.205987434</v>
      </c>
      <c r="S5709" s="5">
        <f t="shared" ref="S5709:U5709" si="5731">($AY$3*M5709^2)/(2*$AY$6)</f>
        <v>100873.1667</v>
      </c>
      <c r="T5709" s="5">
        <f t="shared" si="5731"/>
        <v>196811.7346</v>
      </c>
      <c r="U5709" s="5">
        <f t="shared" si="5731"/>
        <v>413082066.8</v>
      </c>
      <c r="V5709" s="1" t="s">
        <v>20</v>
      </c>
      <c r="W5709" s="2">
        <f t="shared" si="3"/>
        <v>74421.53505</v>
      </c>
      <c r="X5709" s="1">
        <f t="shared" si="4"/>
        <v>0.4936031358</v>
      </c>
      <c r="Y5709" s="1">
        <f t="shared" si="5"/>
        <v>0.3006876808</v>
      </c>
      <c r="Z5709" s="1">
        <f t="shared" si="6"/>
        <v>0.5866660675</v>
      </c>
      <c r="AA5709" s="5">
        <f t="shared" si="7"/>
        <v>0.4183457035</v>
      </c>
      <c r="AB5709" s="1">
        <f t="shared" si="8"/>
        <v>1685.221897</v>
      </c>
      <c r="AC5709" s="1">
        <f t="shared" si="9"/>
        <v>91167.60997</v>
      </c>
      <c r="AD5709" s="5">
        <f t="shared" si="10"/>
        <v>136256.9914</v>
      </c>
      <c r="AE5709" s="5">
        <f t="shared" si="11"/>
        <v>111450.7434</v>
      </c>
      <c r="AF5709" s="5">
        <f t="shared" si="12"/>
        <v>291489.7134</v>
      </c>
      <c r="AG5709" s="5">
        <f t="shared" si="13"/>
        <v>193941.0937</v>
      </c>
      <c r="AH5709" s="5">
        <f t="shared" si="14"/>
        <v>3288.338919</v>
      </c>
      <c r="AI5709" s="5">
        <f t="shared" si="15"/>
        <v>97548.61966</v>
      </c>
      <c r="AJ5709" s="1">
        <f t="shared" si="16"/>
        <v>941668542.2</v>
      </c>
      <c r="AK5709" s="1">
        <f t="shared" si="17"/>
        <v>63584.09146</v>
      </c>
      <c r="AL5709" s="1" t="s">
        <v>20</v>
      </c>
      <c r="AM5709" s="5">
        <f t="shared" si="18"/>
        <v>0.4855435866</v>
      </c>
      <c r="AN5709" s="5">
        <f t="shared" si="19"/>
        <v>0.6910974126</v>
      </c>
      <c r="AO5709" s="5">
        <f t="shared" si="20"/>
        <v>0.8449190319</v>
      </c>
      <c r="AP5709" s="5">
        <f t="shared" si="21"/>
        <v>0.3230537817</v>
      </c>
      <c r="AQ5709" s="1">
        <f t="shared" si="22"/>
        <v>1.48098136</v>
      </c>
      <c r="AR5709" s="1">
        <f t="shared" si="23"/>
        <v>0.3151024169</v>
      </c>
      <c r="AT5709" s="1">
        <v>0.272130515047727</v>
      </c>
      <c r="AU5709" s="1">
        <f t="shared" si="24"/>
        <v>0.00000288987582</v>
      </c>
      <c r="AV5709" s="1">
        <f t="shared" si="25"/>
        <v>346035.63</v>
      </c>
    </row>
    <row r="5710" ht="12.75" customHeight="1">
      <c r="A5710" s="4" t="s">
        <v>11468</v>
      </c>
      <c r="B5710" s="1" t="s">
        <v>11469</v>
      </c>
      <c r="C5710" s="2">
        <v>3.32971472207505E-9</v>
      </c>
      <c r="D5710" s="2">
        <v>-2.57080051876243E-9</v>
      </c>
      <c r="E5710" s="2">
        <v>3.48333463582706E-10</v>
      </c>
      <c r="F5710" s="2">
        <v>4.28278132337108E-9</v>
      </c>
      <c r="G5710" s="1">
        <v>1682781.75198048</v>
      </c>
      <c r="H5710" s="1">
        <v>-585134.466070435</v>
      </c>
      <c r="I5710" s="1">
        <v>-16014.8772475088</v>
      </c>
      <c r="J5710" s="1">
        <v>8256.66030894265</v>
      </c>
      <c r="K5710" s="1">
        <v>585427.533851979</v>
      </c>
      <c r="L5710" s="1">
        <v>53814.6332766284</v>
      </c>
      <c r="M5710" s="1">
        <v>39096.7007999246</v>
      </c>
      <c r="N5710" s="1">
        <v>59758.8631942185</v>
      </c>
      <c r="O5710" s="1">
        <v>2509685.95393963</v>
      </c>
      <c r="P5710" s="1">
        <v>553950.090465649</v>
      </c>
      <c r="Q5710" s="1">
        <v>139815.202681303</v>
      </c>
      <c r="S5710" s="5">
        <f t="shared" ref="S5710:U5710" si="5732">($AY$3*M5710^2)/(2*$AY$6)</f>
        <v>92585.50365</v>
      </c>
      <c r="T5710" s="5">
        <f t="shared" si="5732"/>
        <v>216305.4322</v>
      </c>
      <c r="U5710" s="5">
        <f t="shared" si="5732"/>
        <v>381506140.1</v>
      </c>
      <c r="V5710" s="1" t="s">
        <v>20</v>
      </c>
      <c r="W5710" s="2">
        <f t="shared" si="3"/>
        <v>72013.02011</v>
      </c>
      <c r="X5710" s="1">
        <f t="shared" si="4"/>
        <v>0.5584428314</v>
      </c>
      <c r="Y5710" s="1">
        <f t="shared" si="5"/>
        <v>0.2947529576</v>
      </c>
      <c r="Z5710" s="1">
        <f t="shared" si="6"/>
        <v>0.6886247133</v>
      </c>
      <c r="AA5710" s="5">
        <f t="shared" si="7"/>
        <v>0.4102518376</v>
      </c>
      <c r="AB5710" s="1">
        <f t="shared" si="8"/>
        <v>1707.890073</v>
      </c>
      <c r="AC5710" s="1">
        <f t="shared" si="9"/>
        <v>89373.10928</v>
      </c>
      <c r="AD5710" s="5">
        <f t="shared" si="10"/>
        <v>145663.8526</v>
      </c>
      <c r="AE5710" s="5">
        <f t="shared" si="11"/>
        <v>126573.4145</v>
      </c>
      <c r="AF5710" s="5">
        <f t="shared" si="12"/>
        <v>290221.9765</v>
      </c>
      <c r="AG5710" s="5">
        <f t="shared" si="13"/>
        <v>194922.7061</v>
      </c>
      <c r="AH5710" s="5">
        <f t="shared" si="14"/>
        <v>3354.364668</v>
      </c>
      <c r="AI5710" s="5">
        <f t="shared" si="15"/>
        <v>95299.27038</v>
      </c>
      <c r="AJ5710" s="1">
        <f t="shared" si="16"/>
        <v>931736858.3</v>
      </c>
      <c r="AK5710" s="1">
        <f t="shared" si="17"/>
        <v>67800.64379</v>
      </c>
      <c r="AL5710" s="1" t="s">
        <v>20</v>
      </c>
      <c r="AM5710" s="5">
        <f t="shared" si="18"/>
        <v>0.478003244</v>
      </c>
      <c r="AN5710" s="5">
        <f t="shared" si="19"/>
        <v>0.6396486444</v>
      </c>
      <c r="AO5710" s="5">
        <f t="shared" si="20"/>
        <v>0.7361236656</v>
      </c>
      <c r="AP5710" s="5">
        <f t="shared" si="21"/>
        <v>0.3210428341</v>
      </c>
      <c r="AQ5710" s="1">
        <f t="shared" si="22"/>
        <v>1.374230105</v>
      </c>
      <c r="AR5710" s="1">
        <f t="shared" si="23"/>
        <v>0.292389384</v>
      </c>
      <c r="AT5710" s="1">
        <v>0.305566414130432</v>
      </c>
      <c r="AU5710" s="1">
        <f t="shared" si="24"/>
        <v>0.00000327953554</v>
      </c>
      <c r="AV5710" s="1">
        <f t="shared" si="25"/>
        <v>304921.2267</v>
      </c>
    </row>
    <row r="5711" ht="12.75" customHeight="1">
      <c r="A5711" s="4" t="s">
        <v>11470</v>
      </c>
      <c r="B5711" s="1" t="s">
        <v>11471</v>
      </c>
      <c r="C5711" s="2">
        <v>2.45321290559311E-9</v>
      </c>
      <c r="D5711" s="2">
        <v>-2.73358767623453E-9</v>
      </c>
      <c r="E5711" s="2">
        <v>-3.38396895385886E-10</v>
      </c>
      <c r="F5711" s="2">
        <v>4.10839145984881E-9</v>
      </c>
      <c r="G5711" s="1">
        <v>1848295.01552075</v>
      </c>
      <c r="H5711" s="1">
        <v>-604258.24635165</v>
      </c>
      <c r="I5711" s="1">
        <v>-15482.3694688661</v>
      </c>
      <c r="J5711" s="1">
        <v>-2940.57995167107</v>
      </c>
      <c r="K5711" s="1">
        <v>604528.611367448</v>
      </c>
      <c r="L5711" s="1">
        <v>56715.7594741307</v>
      </c>
      <c r="M5711" s="1">
        <v>53574.0357468024</v>
      </c>
      <c r="N5711" s="1">
        <v>58348.3514776132</v>
      </c>
      <c r="O5711" s="1">
        <v>2625716.81988173</v>
      </c>
      <c r="P5711" s="1">
        <v>550356.830009184</v>
      </c>
      <c r="Q5711" s="1">
        <v>133967.271651198</v>
      </c>
      <c r="S5711" s="5">
        <f t="shared" ref="S5711:U5711" si="5733">($AY$3*M5711^2)/(2*$AY$6)</f>
        <v>173848.7203</v>
      </c>
      <c r="T5711" s="5">
        <f t="shared" si="5733"/>
        <v>206214.8576</v>
      </c>
      <c r="U5711" s="5">
        <f t="shared" si="5733"/>
        <v>417598129.1</v>
      </c>
      <c r="V5711" s="1" t="s">
        <v>20</v>
      </c>
      <c r="W5711" s="2">
        <f t="shared" si="3"/>
        <v>65915.14221</v>
      </c>
      <c r="X5711" s="1">
        <f t="shared" si="4"/>
        <v>0.7403500624</v>
      </c>
      <c r="Y5711" s="1">
        <f t="shared" si="5"/>
        <v>0.6605996503</v>
      </c>
      <c r="Z5711" s="1">
        <f t="shared" si="6"/>
        <v>0.7835862273</v>
      </c>
      <c r="AA5711" s="5">
        <f t="shared" si="7"/>
        <v>0.393546861</v>
      </c>
      <c r="AB5711" s="1">
        <f t="shared" si="8"/>
        <v>1789.911933</v>
      </c>
      <c r="AC5711" s="1">
        <f t="shared" si="9"/>
        <v>91415.76971</v>
      </c>
      <c r="AD5711" s="5">
        <f t="shared" si="10"/>
        <v>148262.7795</v>
      </c>
      <c r="AE5711" s="5">
        <f t="shared" si="11"/>
        <v>92030.28079</v>
      </c>
      <c r="AF5711" s="5">
        <f t="shared" si="12"/>
        <v>308442.5031</v>
      </c>
      <c r="AG5711" s="5">
        <f t="shared" si="13"/>
        <v>172311.2286</v>
      </c>
      <c r="AH5711" s="5">
        <f t="shared" si="14"/>
        <v>3279.412304</v>
      </c>
      <c r="AI5711" s="5">
        <f t="shared" si="15"/>
        <v>136131.2745</v>
      </c>
      <c r="AJ5711" s="1">
        <f t="shared" si="16"/>
        <v>962137167.4</v>
      </c>
      <c r="AK5711" s="1">
        <f t="shared" si="17"/>
        <v>58466.20384</v>
      </c>
      <c r="AL5711" s="1" t="s">
        <v>20</v>
      </c>
      <c r="AM5711" s="5">
        <f t="shared" si="18"/>
        <v>0.558371718</v>
      </c>
      <c r="AN5711" s="5">
        <f t="shared" si="19"/>
        <v>0.6489404627</v>
      </c>
      <c r="AO5711" s="5">
        <f t="shared" si="20"/>
        <v>1.045457168</v>
      </c>
      <c r="AP5711" s="5">
        <f t="shared" si="21"/>
        <v>0.3119340421</v>
      </c>
      <c r="AQ5711" s="1">
        <f t="shared" si="22"/>
        <v>1.645629619</v>
      </c>
      <c r="AR5711" s="1">
        <f t="shared" si="23"/>
        <v>0.3501339615</v>
      </c>
      <c r="AT5711" s="1">
        <v>0.17381577288503</v>
      </c>
      <c r="AU5711" s="1">
        <f t="shared" si="24"/>
        <v>0.000001806559177</v>
      </c>
      <c r="AV5711" s="1">
        <f t="shared" si="25"/>
        <v>553538.4686</v>
      </c>
    </row>
    <row r="5712" ht="12.75" customHeight="1">
      <c r="A5712" s="4" t="s">
        <v>11472</v>
      </c>
      <c r="B5712" s="1" t="s">
        <v>11473</v>
      </c>
      <c r="C5712" s="2">
        <v>-1.69864307080673E-9</v>
      </c>
      <c r="D5712" s="2">
        <v>-3.14344730581664E-9</v>
      </c>
      <c r="E5712" s="2">
        <v>-1.61278006532507E-9</v>
      </c>
      <c r="F5712" s="2">
        <v>4.44202184453824E-9</v>
      </c>
      <c r="G5712" s="1">
        <v>1838281.7272366</v>
      </c>
      <c r="H5712" s="1">
        <v>-650404.352035361</v>
      </c>
      <c r="I5712" s="1">
        <v>-15346.8749400959</v>
      </c>
      <c r="J5712" s="1">
        <v>-14467.0037950671</v>
      </c>
      <c r="K5712" s="1">
        <v>650838.094229997</v>
      </c>
      <c r="L5712" s="1">
        <v>52661.5438191459</v>
      </c>
      <c r="M5712" s="1">
        <v>45060.6917276808</v>
      </c>
      <c r="N5712" s="1">
        <v>55211.8844042771</v>
      </c>
      <c r="O5712" s="1">
        <v>2865193.00714207</v>
      </c>
      <c r="P5712" s="1">
        <v>479923.046505655</v>
      </c>
      <c r="Q5712" s="1">
        <v>123863.538009189</v>
      </c>
      <c r="S5712" s="5">
        <f t="shared" ref="S5712:U5712" si="5734">($AY$3*M5712^2)/(2*$AY$6)</f>
        <v>122986.794</v>
      </c>
      <c r="T5712" s="5">
        <f t="shared" si="5734"/>
        <v>184640.9015</v>
      </c>
      <c r="U5712" s="5">
        <f t="shared" si="5734"/>
        <v>497245128.5</v>
      </c>
      <c r="V5712" s="1" t="s">
        <v>20</v>
      </c>
      <c r="W5712" s="2">
        <f t="shared" si="3"/>
        <v>71461.75482</v>
      </c>
      <c r="X5712" s="1">
        <f t="shared" si="4"/>
        <v>0.5430500027</v>
      </c>
      <c r="Y5712" s="1">
        <f t="shared" si="5"/>
        <v>0.3976018125</v>
      </c>
      <c r="Z5712" s="1">
        <f t="shared" si="6"/>
        <v>0.596922277</v>
      </c>
      <c r="AA5712" s="5">
        <f t="shared" si="7"/>
        <v>0.4255056439</v>
      </c>
      <c r="AB5712" s="1">
        <f t="shared" si="8"/>
        <v>1785.056852</v>
      </c>
      <c r="AC5712" s="1">
        <f t="shared" si="9"/>
        <v>95493.56756</v>
      </c>
      <c r="AD5712" s="5">
        <f t="shared" si="10"/>
        <v>129755.9391</v>
      </c>
      <c r="AE5712" s="5">
        <f t="shared" si="11"/>
        <v>92077.76041</v>
      </c>
      <c r="AF5712" s="5">
        <f t="shared" si="12"/>
        <v>281978.071</v>
      </c>
      <c r="AG5712" s="5">
        <f t="shared" si="13"/>
        <v>176078.9075</v>
      </c>
      <c r="AH5712" s="5">
        <f t="shared" si="14"/>
        <v>3139.373758</v>
      </c>
      <c r="AI5712" s="5">
        <f t="shared" si="15"/>
        <v>105899.1634</v>
      </c>
      <c r="AJ5712" s="1">
        <f t="shared" si="16"/>
        <v>1035840998</v>
      </c>
      <c r="AK5712" s="1">
        <f t="shared" si="17"/>
        <v>57828.60112</v>
      </c>
      <c r="AL5712" s="1" t="s">
        <v>20</v>
      </c>
      <c r="AM5712" s="5">
        <f t="shared" si="18"/>
        <v>0.5882822724</v>
      </c>
      <c r="AN5712" s="5">
        <f t="shared" si="19"/>
        <v>0.7982994889</v>
      </c>
      <c r="AO5712" s="5">
        <f t="shared" si="20"/>
        <v>1.124963285</v>
      </c>
      <c r="AP5712" s="5">
        <f t="shared" si="21"/>
        <v>0.3673480689</v>
      </c>
      <c r="AQ5712" s="1">
        <f t="shared" si="22"/>
        <v>1.791226104</v>
      </c>
      <c r="AR5712" s="1">
        <f t="shared" si="23"/>
        <v>0.3811119369</v>
      </c>
      <c r="AT5712" s="1">
        <v>0.218985767991289</v>
      </c>
      <c r="AU5712" s="1">
        <f t="shared" si="24"/>
        <v>0.000002114086702</v>
      </c>
      <c r="AV5712" s="1">
        <f t="shared" si="25"/>
        <v>473017.497</v>
      </c>
    </row>
    <row r="5713" ht="12.75" customHeight="1">
      <c r="A5713" s="4" t="s">
        <v>11474</v>
      </c>
      <c r="B5713" s="1" t="s">
        <v>11475</v>
      </c>
      <c r="C5713" s="2">
        <v>6.04513999042058E-10</v>
      </c>
      <c r="D5713" s="2">
        <v>-4.17535867211409E-9</v>
      </c>
      <c r="E5713" s="2">
        <v>-1.3054745825403E-11</v>
      </c>
      <c r="F5713" s="2">
        <v>4.41944975904161E-9</v>
      </c>
      <c r="G5713" s="1">
        <v>1850797.07902039</v>
      </c>
      <c r="H5713" s="1">
        <v>-622352.982480115</v>
      </c>
      <c r="I5713" s="1">
        <v>-27432.2680868088</v>
      </c>
      <c r="J5713" s="1">
        <v>-1584.1390231656</v>
      </c>
      <c r="K5713" s="1">
        <v>623030.535146589</v>
      </c>
      <c r="L5713" s="1">
        <v>52266.6200795059</v>
      </c>
      <c r="M5713" s="1">
        <v>51770.1907387939</v>
      </c>
      <c r="N5713" s="1">
        <v>53534.9182048812</v>
      </c>
      <c r="O5713" s="1">
        <v>2550380.83878046</v>
      </c>
      <c r="P5713" s="1">
        <v>555041.849301196</v>
      </c>
      <c r="Q5713" s="1">
        <v>128315.173819025</v>
      </c>
      <c r="S5713" s="5">
        <f t="shared" ref="S5713:U5713" si="5735">($AY$3*M5713^2)/(2*$AY$6)</f>
        <v>162338.7891</v>
      </c>
      <c r="T5713" s="5">
        <f t="shared" si="5735"/>
        <v>173594.9387</v>
      </c>
      <c r="U5713" s="5">
        <f t="shared" si="5735"/>
        <v>393978793.2</v>
      </c>
      <c r="V5713" s="1" t="s">
        <v>20</v>
      </c>
      <c r="W5713" s="2">
        <f t="shared" si="3"/>
        <v>70857.82545</v>
      </c>
      <c r="X5713" s="1">
        <f t="shared" si="4"/>
        <v>0.5440930678</v>
      </c>
      <c r="Y5713" s="1">
        <f t="shared" si="5"/>
        <v>0.5338065393</v>
      </c>
      <c r="Z5713" s="1">
        <f t="shared" si="6"/>
        <v>0.5708192972</v>
      </c>
      <c r="AA5713" s="5">
        <f t="shared" si="7"/>
        <v>0.4233434416</v>
      </c>
      <c r="AB5713" s="1">
        <f t="shared" si="8"/>
        <v>1791.123038</v>
      </c>
      <c r="AC5713" s="1">
        <f t="shared" si="9"/>
        <v>90094.7938</v>
      </c>
      <c r="AD5713" s="5">
        <f t="shared" si="10"/>
        <v>126457.4172</v>
      </c>
      <c r="AE5713" s="5">
        <f t="shared" si="11"/>
        <v>79498.17645</v>
      </c>
      <c r="AF5713" s="5">
        <f t="shared" si="12"/>
        <v>293727.1137</v>
      </c>
      <c r="AG5713" s="5">
        <f t="shared" si="13"/>
        <v>171438.2445</v>
      </c>
      <c r="AH5713" s="5">
        <f t="shared" si="14"/>
        <v>3327.495267</v>
      </c>
      <c r="AI5713" s="5">
        <f t="shared" si="15"/>
        <v>122288.8692</v>
      </c>
      <c r="AJ5713" s="1">
        <f t="shared" si="16"/>
        <v>991583893.7</v>
      </c>
      <c r="AK5713" s="1">
        <f t="shared" si="17"/>
        <v>55324.08157</v>
      </c>
      <c r="AL5713" s="1" t="s">
        <v>20</v>
      </c>
      <c r="AM5713" s="5">
        <f t="shared" si="18"/>
        <v>0.5783913014</v>
      </c>
      <c r="AN5713" s="5">
        <f t="shared" si="19"/>
        <v>0.78412474</v>
      </c>
      <c r="AO5713" s="5">
        <f t="shared" si="20"/>
        <v>1.247303948</v>
      </c>
      <c r="AP5713" s="5">
        <f t="shared" si="21"/>
        <v>0.3375867761</v>
      </c>
      <c r="AQ5713" s="1">
        <f t="shared" si="22"/>
        <v>1.792318762</v>
      </c>
      <c r="AR5713" s="1">
        <f t="shared" si="23"/>
        <v>0.3813444173</v>
      </c>
      <c r="AT5713" s="1">
        <v>0.397085360165758</v>
      </c>
      <c r="AU5713" s="1">
        <f t="shared" si="24"/>
        <v>0.000004004556374</v>
      </c>
      <c r="AV5713" s="1">
        <f t="shared" si="25"/>
        <v>249715.5506</v>
      </c>
    </row>
    <row r="5714" ht="12.75" customHeight="1">
      <c r="A5714" s="4" t="s">
        <v>11476</v>
      </c>
      <c r="B5714" s="1" t="s">
        <v>11477</v>
      </c>
      <c r="C5714" s="2">
        <v>5.37639439086313E-10</v>
      </c>
      <c r="D5714" s="2">
        <v>-3.68571061990867E-9</v>
      </c>
      <c r="E5714" s="2">
        <v>5.51322271827909E-10</v>
      </c>
      <c r="F5714" s="2">
        <v>4.27138912030127E-9</v>
      </c>
      <c r="G5714" s="1">
        <v>1699655.365717</v>
      </c>
      <c r="H5714" s="1">
        <v>-624257.636831187</v>
      </c>
      <c r="I5714" s="1">
        <v>-21449.6726929228</v>
      </c>
      <c r="J5714" s="1">
        <v>11137.1269322768</v>
      </c>
      <c r="K5714" s="1">
        <v>624838.408753455</v>
      </c>
      <c r="L5714" s="1">
        <v>51117.400345645</v>
      </c>
      <c r="M5714" s="1">
        <v>41786.1701009348</v>
      </c>
      <c r="N5714" s="1">
        <v>50434.7058152666</v>
      </c>
      <c r="O5714" s="1">
        <v>2707147.73021541</v>
      </c>
      <c r="P5714" s="1">
        <v>551722.320776929</v>
      </c>
      <c r="Q5714" s="1">
        <v>127171.266155299</v>
      </c>
      <c r="S5714" s="5">
        <f t="shared" ref="S5714:U5714" si="5736">($AY$3*M5714^2)/(2*$AY$6)</f>
        <v>105761.5745</v>
      </c>
      <c r="T5714" s="5">
        <f t="shared" si="5736"/>
        <v>154071.3031</v>
      </c>
      <c r="U5714" s="5">
        <f t="shared" si="5736"/>
        <v>443901573.1</v>
      </c>
      <c r="V5714" s="1" t="s">
        <v>20</v>
      </c>
      <c r="W5714" s="2">
        <f t="shared" si="3"/>
        <v>71464.06633</v>
      </c>
      <c r="X5714" s="1">
        <f t="shared" si="4"/>
        <v>0.5116371485</v>
      </c>
      <c r="Y5714" s="1">
        <f t="shared" si="5"/>
        <v>0.3418925895</v>
      </c>
      <c r="Z5714" s="1">
        <f t="shared" si="6"/>
        <v>0.4980621463</v>
      </c>
      <c r="AA5714" s="5">
        <f t="shared" si="7"/>
        <v>0.4091605673</v>
      </c>
      <c r="AB5714" s="1">
        <f t="shared" si="8"/>
        <v>1716.431405</v>
      </c>
      <c r="AC5714" s="1">
        <f t="shared" si="9"/>
        <v>92822.47737</v>
      </c>
      <c r="AD5714" s="5">
        <f t="shared" si="10"/>
        <v>123263.8476</v>
      </c>
      <c r="AE5714" s="5">
        <f t="shared" si="11"/>
        <v>95576.53151</v>
      </c>
      <c r="AF5714" s="5">
        <f t="shared" si="12"/>
        <v>274454.1203</v>
      </c>
      <c r="AG5714" s="5">
        <f t="shared" si="13"/>
        <v>172327.5386</v>
      </c>
      <c r="AH5714" s="5">
        <f t="shared" si="14"/>
        <v>3229.713411</v>
      </c>
      <c r="AI5714" s="5">
        <f t="shared" si="15"/>
        <v>102126.5817</v>
      </c>
      <c r="AJ5714" s="1">
        <f t="shared" si="16"/>
        <v>994461213.9</v>
      </c>
      <c r="AK5714" s="1">
        <f t="shared" si="17"/>
        <v>59272.0398</v>
      </c>
      <c r="AL5714" s="1" t="s">
        <v>20</v>
      </c>
      <c r="AM5714" s="5">
        <f t="shared" si="18"/>
        <v>0.5770762015</v>
      </c>
      <c r="AN5714" s="5">
        <f t="shared" si="19"/>
        <v>0.806774438</v>
      </c>
      <c r="AO5714" s="5">
        <f t="shared" si="20"/>
        <v>1.04048682</v>
      </c>
      <c r="AP5714" s="5">
        <f t="shared" si="21"/>
        <v>0.3623415137</v>
      </c>
      <c r="AQ5714" s="1">
        <f t="shared" si="22"/>
        <v>1.677791447</v>
      </c>
      <c r="AR5714" s="1">
        <f t="shared" si="23"/>
        <v>0.3569769035</v>
      </c>
      <c r="AT5714" s="1">
        <v>0.126189631742625</v>
      </c>
      <c r="AU5714" s="1">
        <f t="shared" si="24"/>
        <v>0.00000126892462</v>
      </c>
      <c r="AV5714" s="1">
        <f t="shared" si="25"/>
        <v>788068.8771</v>
      </c>
    </row>
    <row r="5715" ht="12.75" customHeight="1">
      <c r="A5715" s="4" t="s">
        <v>11478</v>
      </c>
      <c r="B5715" s="1" t="s">
        <v>11479</v>
      </c>
      <c r="C5715" s="2">
        <v>1.0388758525309E-9</v>
      </c>
      <c r="D5715" s="2">
        <v>-3.90735005183079E-9</v>
      </c>
      <c r="E5715" s="2">
        <v>1.09763282943968E-9</v>
      </c>
      <c r="F5715" s="2">
        <v>4.56482796322708E-9</v>
      </c>
      <c r="G5715" s="1">
        <v>1750559.75233808</v>
      </c>
      <c r="H5715" s="1">
        <v>-604178.183304769</v>
      </c>
      <c r="I5715" s="1">
        <v>-5858.66026966655</v>
      </c>
      <c r="J5715" s="1">
        <v>13605.1757060278</v>
      </c>
      <c r="K5715" s="1">
        <v>604740.634634795</v>
      </c>
      <c r="L5715" s="1">
        <v>48816.6034869879</v>
      </c>
      <c r="M5715" s="1">
        <v>45899.6052725297</v>
      </c>
      <c r="N5715" s="1">
        <v>49683.8898382257</v>
      </c>
      <c r="O5715" s="1">
        <v>2584252.87544058</v>
      </c>
      <c r="P5715" s="1">
        <v>538028.799176801</v>
      </c>
      <c r="Q5715" s="1">
        <v>131010.336421121</v>
      </c>
      <c r="S5715" s="5">
        <f t="shared" ref="S5715:U5715" si="5737">($AY$3*M5715^2)/(2*$AY$6)</f>
        <v>127608.8143</v>
      </c>
      <c r="T5715" s="5">
        <f t="shared" si="5737"/>
        <v>149518.1629</v>
      </c>
      <c r="U5715" s="5">
        <f t="shared" si="5737"/>
        <v>404513284.1</v>
      </c>
      <c r="V5715" s="1" t="s">
        <v>20</v>
      </c>
      <c r="W5715" s="2">
        <f t="shared" si="3"/>
        <v>75254.93186</v>
      </c>
      <c r="X5715" s="1">
        <f t="shared" si="4"/>
        <v>0.4207897814</v>
      </c>
      <c r="Y5715" s="1">
        <f t="shared" si="5"/>
        <v>0.3720043067</v>
      </c>
      <c r="Z5715" s="1">
        <f t="shared" si="6"/>
        <v>0.4358742836</v>
      </c>
      <c r="AA5715" s="5">
        <f t="shared" si="7"/>
        <v>0.4372693628</v>
      </c>
      <c r="AB5715" s="1">
        <f t="shared" si="8"/>
        <v>1741.945194</v>
      </c>
      <c r="AC5715" s="1">
        <f t="shared" si="9"/>
        <v>90691.10246</v>
      </c>
      <c r="AD5715" s="5">
        <f t="shared" si="10"/>
        <v>113623.0755</v>
      </c>
      <c r="AE5715" s="5">
        <f t="shared" si="11"/>
        <v>81407.41922</v>
      </c>
      <c r="AF5715" s="5">
        <f t="shared" si="12"/>
        <v>280128.3213</v>
      </c>
      <c r="AG5715" s="5">
        <f t="shared" si="13"/>
        <v>175159.6014</v>
      </c>
      <c r="AH5715" s="5">
        <f t="shared" si="14"/>
        <v>3305.616448</v>
      </c>
      <c r="AI5715" s="5">
        <f t="shared" si="15"/>
        <v>104968.7199</v>
      </c>
      <c r="AJ5715" s="1">
        <f t="shared" si="16"/>
        <v>962474612.9</v>
      </c>
      <c r="AK5715" s="1">
        <f t="shared" si="17"/>
        <v>55562.77107</v>
      </c>
      <c r="AL5715" s="1" t="s">
        <v>20</v>
      </c>
      <c r="AM5715" s="5">
        <f t="shared" si="18"/>
        <v>0.5494843591</v>
      </c>
      <c r="AN5715" s="5">
        <f t="shared" si="19"/>
        <v>0.8470767126</v>
      </c>
      <c r="AO5715" s="5">
        <f t="shared" si="20"/>
        <v>1.182293484</v>
      </c>
      <c r="AP5715" s="5">
        <f t="shared" si="21"/>
        <v>0.3435834722</v>
      </c>
      <c r="AQ5715" s="1">
        <f t="shared" si="22"/>
        <v>1.732229322</v>
      </c>
      <c r="AR5715" s="1">
        <f t="shared" si="23"/>
        <v>0.3685594303</v>
      </c>
      <c r="AT5715" s="1">
        <v>0.371071230049605</v>
      </c>
      <c r="AU5715" s="1">
        <f t="shared" si="24"/>
        <v>0.000003855387197</v>
      </c>
      <c r="AV5715" s="1">
        <f t="shared" si="25"/>
        <v>259377.3203</v>
      </c>
    </row>
    <row r="5716" ht="12.75" customHeight="1">
      <c r="A5716" s="4" t="s">
        <v>11480</v>
      </c>
      <c r="B5716" s="1" t="s">
        <v>11481</v>
      </c>
      <c r="C5716" s="2">
        <v>1.52530142455755E-10</v>
      </c>
      <c r="D5716" s="2">
        <v>-3.69769860033875E-9</v>
      </c>
      <c r="E5716" s="2">
        <v>-1.4883216113262E-9</v>
      </c>
      <c r="F5716" s="2">
        <v>4.5184766445909E-9</v>
      </c>
      <c r="G5716" s="1">
        <v>2017740.57981318</v>
      </c>
      <c r="H5716" s="1">
        <v>-614658.233929135</v>
      </c>
      <c r="I5716" s="1">
        <v>-7270.2869674443</v>
      </c>
      <c r="J5716" s="1">
        <v>-18408.5350976377</v>
      </c>
      <c r="K5716" s="1">
        <v>615270.463724181</v>
      </c>
      <c r="L5716" s="1">
        <v>51613.3430090796</v>
      </c>
      <c r="M5716" s="1">
        <v>48636.5432019479</v>
      </c>
      <c r="N5716" s="1">
        <v>53071.2030025537</v>
      </c>
      <c r="O5716" s="1">
        <v>2728945.55832798</v>
      </c>
      <c r="P5716" s="1">
        <v>513372.460470533</v>
      </c>
      <c r="Q5716" s="1">
        <v>125745.600587869</v>
      </c>
      <c r="S5716" s="5">
        <f t="shared" ref="S5716:U5716" si="5738">($AY$3*M5716^2)/(2*$AY$6)</f>
        <v>143280.8577</v>
      </c>
      <c r="T5716" s="5">
        <f t="shared" si="5738"/>
        <v>170600.6322</v>
      </c>
      <c r="U5716" s="5">
        <f t="shared" si="5738"/>
        <v>451078902.8</v>
      </c>
      <c r="V5716" s="1" t="s">
        <v>20</v>
      </c>
      <c r="W5716" s="2">
        <f t="shared" si="3"/>
        <v>69383.85078</v>
      </c>
      <c r="X5716" s="1">
        <f t="shared" si="4"/>
        <v>0.5533592575</v>
      </c>
      <c r="Y5716" s="1">
        <f t="shared" si="5"/>
        <v>0.4913699595</v>
      </c>
      <c r="Z5716" s="1">
        <f t="shared" si="6"/>
        <v>0.5850608875</v>
      </c>
      <c r="AA5716" s="5">
        <f t="shared" si="7"/>
        <v>0.4328293244</v>
      </c>
      <c r="AB5716" s="1">
        <f t="shared" si="8"/>
        <v>1870.159646</v>
      </c>
      <c r="AC5716" s="1">
        <f t="shared" si="9"/>
        <v>93195.42927</v>
      </c>
      <c r="AD5716" s="5">
        <f t="shared" si="10"/>
        <v>122614.6197</v>
      </c>
      <c r="AE5716" s="5">
        <f t="shared" si="11"/>
        <v>81223.1019</v>
      </c>
      <c r="AF5716" s="5">
        <f t="shared" si="12"/>
        <v>277199.7861</v>
      </c>
      <c r="AG5716" s="5">
        <f t="shared" si="13"/>
        <v>164830.9135</v>
      </c>
      <c r="AH5716" s="5">
        <f t="shared" si="14"/>
        <v>3216.78866</v>
      </c>
      <c r="AI5716" s="5">
        <f t="shared" si="15"/>
        <v>112368.8726</v>
      </c>
      <c r="AJ5716" s="1">
        <f t="shared" si="16"/>
        <v>979233356.4</v>
      </c>
      <c r="AK5716" s="1">
        <f t="shared" si="17"/>
        <v>54944.17063</v>
      </c>
      <c r="AL5716" s="1" t="s">
        <v>20</v>
      </c>
      <c r="AM5716" s="5">
        <f t="shared" si="18"/>
        <v>0.5940835585</v>
      </c>
      <c r="AN5716" s="5">
        <f t="shared" si="19"/>
        <v>0.7986269165</v>
      </c>
      <c r="AO5716" s="5">
        <f t="shared" si="20"/>
        <v>1.205609406</v>
      </c>
      <c r="AP5716" s="5">
        <f t="shared" si="21"/>
        <v>0.3532590592</v>
      </c>
      <c r="AQ5716" s="1">
        <f t="shared" si="22"/>
        <v>1.782233393</v>
      </c>
      <c r="AR5716" s="1">
        <f t="shared" si="23"/>
        <v>0.3791985943</v>
      </c>
      <c r="AT5716" s="1">
        <v>0.126168198387277</v>
      </c>
      <c r="AU5716" s="1">
        <f t="shared" si="24"/>
        <v>0.000001288438528</v>
      </c>
      <c r="AV5716" s="1">
        <f t="shared" si="25"/>
        <v>776133.2641</v>
      </c>
    </row>
    <row r="5717" ht="12.75" customHeight="1">
      <c r="A5717" s="4" t="s">
        <v>11482</v>
      </c>
      <c r="B5717" s="1" t="s">
        <v>11483</v>
      </c>
      <c r="C5717" s="2">
        <v>7.57944078162462E-10</v>
      </c>
      <c r="D5717" s="2">
        <v>-4.17490604201709E-9</v>
      </c>
      <c r="E5717" s="2">
        <v>-1.39293947762406E-10</v>
      </c>
      <c r="F5717" s="2">
        <v>4.50215628721231E-9</v>
      </c>
      <c r="G5717" s="1">
        <v>2061284.64422441</v>
      </c>
      <c r="H5717" s="1">
        <v>-612380.311021393</v>
      </c>
      <c r="I5717" s="1">
        <v>-11941.223755102</v>
      </c>
      <c r="J5717" s="1">
        <v>-231.313864068786</v>
      </c>
      <c r="K5717" s="1">
        <v>612598.913935188</v>
      </c>
      <c r="L5717" s="1">
        <v>57262.2034238132</v>
      </c>
      <c r="M5717" s="1">
        <v>58494.2898144641</v>
      </c>
      <c r="N5717" s="1">
        <v>56351.8476798604</v>
      </c>
      <c r="O5717" s="1">
        <v>2725081.79785706</v>
      </c>
      <c r="P5717" s="1">
        <v>521890.707951489</v>
      </c>
      <c r="Q5717" s="1">
        <v>129195.053625582</v>
      </c>
      <c r="S5717" s="5">
        <f t="shared" ref="S5717:U5717" si="5739">($AY$3*M5717^2)/(2*$AY$6)</f>
        <v>207247.6988</v>
      </c>
      <c r="T5717" s="5">
        <f t="shared" si="5739"/>
        <v>192344.199</v>
      </c>
      <c r="U5717" s="5">
        <f t="shared" si="5739"/>
        <v>449802492.5</v>
      </c>
      <c r="V5717" s="1" t="s">
        <v>20</v>
      </c>
      <c r="W5717" s="2">
        <f t="shared" si="3"/>
        <v>68399.13425</v>
      </c>
      <c r="X5717" s="1">
        <f t="shared" si="4"/>
        <v>0.7008658534</v>
      </c>
      <c r="Y5717" s="1">
        <f t="shared" si="5"/>
        <v>0.7313507912</v>
      </c>
      <c r="Z5717" s="1">
        <f t="shared" si="6"/>
        <v>0.6787582343</v>
      </c>
      <c r="AA5717" s="5">
        <f t="shared" si="7"/>
        <v>0.4312659813</v>
      </c>
      <c r="AB5717" s="1">
        <f t="shared" si="8"/>
        <v>1890.231522</v>
      </c>
      <c r="AC5717" s="1">
        <f t="shared" si="9"/>
        <v>93129.43082</v>
      </c>
      <c r="AD5717" s="5">
        <f t="shared" si="10"/>
        <v>130666.1089</v>
      </c>
      <c r="AE5717" s="5">
        <f t="shared" si="11"/>
        <v>72950.12584</v>
      </c>
      <c r="AF5717" s="5">
        <f t="shared" si="12"/>
        <v>291713.2781</v>
      </c>
      <c r="AG5717" s="5">
        <f t="shared" si="13"/>
        <v>156079.3716</v>
      </c>
      <c r="AH5717" s="5">
        <f t="shared" si="14"/>
        <v>3219.068316</v>
      </c>
      <c r="AI5717" s="5">
        <f t="shared" si="15"/>
        <v>135633.9066</v>
      </c>
      <c r="AJ5717" s="1">
        <f t="shared" si="16"/>
        <v>974981452.9</v>
      </c>
      <c r="AK5717" s="1">
        <f t="shared" si="17"/>
        <v>52373.72685</v>
      </c>
      <c r="AL5717" s="1" t="s">
        <v>20</v>
      </c>
      <c r="AM5717" s="5">
        <f t="shared" si="18"/>
        <v>0.6246702835</v>
      </c>
      <c r="AN5717" s="5">
        <f t="shared" si="19"/>
        <v>0.7461624602</v>
      </c>
      <c r="AO5717" s="5">
        <f t="shared" si="20"/>
        <v>1.336504141</v>
      </c>
      <c r="AP5717" s="5">
        <f t="shared" si="21"/>
        <v>0.3342259424</v>
      </c>
      <c r="AQ5717" s="1">
        <f t="shared" si="22"/>
        <v>1.861585019</v>
      </c>
      <c r="AR5717" s="1">
        <f t="shared" si="23"/>
        <v>0.3960819189</v>
      </c>
      <c r="AT5717" s="1">
        <v>0.149620509687257</v>
      </c>
      <c r="AU5717" s="1">
        <f t="shared" si="24"/>
        <v>0.000001534598522</v>
      </c>
      <c r="AV5717" s="1">
        <f t="shared" si="25"/>
        <v>651636.2328</v>
      </c>
    </row>
    <row r="5718" ht="12.75" customHeight="1">
      <c r="A5718" s="4" t="s">
        <v>11484</v>
      </c>
      <c r="B5718" s="1" t="s">
        <v>11485</v>
      </c>
      <c r="C5718" s="2">
        <v>-1.6708014122527E-9</v>
      </c>
      <c r="D5718" s="2">
        <v>-3.09550774698613E-9</v>
      </c>
      <c r="E5718" s="2">
        <v>1.05018945045984E-9</v>
      </c>
      <c r="F5718" s="2">
        <v>4.03977585922255E-9</v>
      </c>
      <c r="G5718" s="1">
        <v>1891093.19918969</v>
      </c>
      <c r="H5718" s="1">
        <v>-636881.852379821</v>
      </c>
      <c r="I5718" s="1">
        <v>-2992.65472096734</v>
      </c>
      <c r="J5718" s="1">
        <v>5220.91546931523</v>
      </c>
      <c r="K5718" s="1">
        <v>637059.373774043</v>
      </c>
      <c r="L5718" s="1">
        <v>58503.0737275088</v>
      </c>
      <c r="M5718" s="1">
        <v>56113.4087389079</v>
      </c>
      <c r="N5718" s="1">
        <v>59246.7994781928</v>
      </c>
      <c r="O5718" s="1">
        <v>2796050.52167963</v>
      </c>
      <c r="P5718" s="1">
        <v>468517.347187101</v>
      </c>
      <c r="Q5718" s="1">
        <v>125159.351978251</v>
      </c>
      <c r="S5718" s="5">
        <f t="shared" ref="S5718:U5718" si="5740">($AY$3*M5718^2)/(2*$AY$6)</f>
        <v>190719.9286</v>
      </c>
      <c r="T5718" s="5">
        <f t="shared" si="5740"/>
        <v>212614.3442</v>
      </c>
      <c r="U5718" s="5">
        <f t="shared" si="5740"/>
        <v>473535781.3</v>
      </c>
      <c r="V5718" s="1" t="s">
        <v>20</v>
      </c>
      <c r="W5718" s="2">
        <f t="shared" si="3"/>
        <v>64076.65394</v>
      </c>
      <c r="X5718" s="1">
        <f t="shared" si="4"/>
        <v>0.8336000245</v>
      </c>
      <c r="Y5718" s="1">
        <f t="shared" si="5"/>
        <v>0.766891022</v>
      </c>
      <c r="Z5718" s="1">
        <f t="shared" si="6"/>
        <v>0.8549291779</v>
      </c>
      <c r="AA5718" s="5">
        <f t="shared" si="7"/>
        <v>0.3869741051</v>
      </c>
      <c r="AB5718" s="1">
        <f t="shared" si="8"/>
        <v>1810.516486</v>
      </c>
      <c r="AC5718" s="1">
        <f t="shared" si="9"/>
        <v>94334.31157</v>
      </c>
      <c r="AD5718" s="5">
        <f t="shared" si="10"/>
        <v>153102.7495</v>
      </c>
      <c r="AE5718" s="5">
        <f t="shared" si="11"/>
        <v>87700.40673</v>
      </c>
      <c r="AF5718" s="5">
        <f t="shared" si="12"/>
        <v>312694.4193</v>
      </c>
      <c r="AG5718" s="5">
        <f t="shared" si="13"/>
        <v>167688.8285</v>
      </c>
      <c r="AH5718" s="5">
        <f t="shared" si="14"/>
        <v>3177.95291</v>
      </c>
      <c r="AI5718" s="5">
        <f t="shared" si="15"/>
        <v>145005.5908</v>
      </c>
      <c r="AJ5718" s="1">
        <f t="shared" si="16"/>
        <v>1013911484</v>
      </c>
      <c r="AK5718" s="1">
        <f t="shared" si="17"/>
        <v>56763.11965</v>
      </c>
      <c r="AL5718" s="1" t="s">
        <v>20</v>
      </c>
      <c r="AM5718" s="5">
        <f t="shared" si="18"/>
        <v>0.6046386589</v>
      </c>
      <c r="AN5718" s="5">
        <f t="shared" si="19"/>
        <v>0.6622425051</v>
      </c>
      <c r="AO5718" s="5">
        <f t="shared" si="20"/>
        <v>1.156108075</v>
      </c>
      <c r="AP5718" s="5">
        <f t="shared" si="21"/>
        <v>0.3242499453</v>
      </c>
      <c r="AQ5718" s="1">
        <f t="shared" si="22"/>
        <v>1.786215222</v>
      </c>
      <c r="AR5718" s="1">
        <f t="shared" si="23"/>
        <v>0.380045792</v>
      </c>
      <c r="AT5718" s="1">
        <v>0.149692152026739</v>
      </c>
      <c r="AU5718" s="1">
        <f t="shared" si="24"/>
        <v>0.000001476382844</v>
      </c>
      <c r="AV5718" s="1">
        <f t="shared" si="25"/>
        <v>677331.0892</v>
      </c>
    </row>
    <row r="5719" ht="12.75" customHeight="1">
      <c r="A5719" s="4" t="s">
        <v>11486</v>
      </c>
      <c r="B5719" s="1" t="s">
        <v>11487</v>
      </c>
      <c r="C5719" s="2">
        <v>-1.16830559819798E-9</v>
      </c>
      <c r="D5719" s="2">
        <v>-2.99814215843995E-9</v>
      </c>
      <c r="E5719" s="2">
        <v>-4.02491720097178E-10</v>
      </c>
      <c r="F5719" s="2">
        <v>3.83557568301153E-9</v>
      </c>
      <c r="G5719" s="1">
        <v>1765270.19504176</v>
      </c>
      <c r="H5719" s="1">
        <v>-636254.253827221</v>
      </c>
      <c r="I5719" s="1">
        <v>-7040.43087193569</v>
      </c>
      <c r="J5719" s="1">
        <v>-12163.2493840703</v>
      </c>
      <c r="K5719" s="1">
        <v>636538.10944347</v>
      </c>
      <c r="L5719" s="1">
        <v>58313.4605037778</v>
      </c>
      <c r="M5719" s="1">
        <v>55966.3202737123</v>
      </c>
      <c r="N5719" s="1">
        <v>57227.140109444</v>
      </c>
      <c r="O5719" s="1">
        <v>2744005.42437598</v>
      </c>
      <c r="P5719" s="1">
        <v>482033.882139599</v>
      </c>
      <c r="Q5719" s="1">
        <v>125799.44823607</v>
      </c>
      <c r="S5719" s="5">
        <f t="shared" ref="S5719:U5719" si="5741">($AY$3*M5719^2)/(2*$AY$6)</f>
        <v>189721.3817</v>
      </c>
      <c r="T5719" s="5">
        <f t="shared" si="5741"/>
        <v>198365.8272</v>
      </c>
      <c r="U5719" s="5">
        <f t="shared" si="5741"/>
        <v>456071257.5</v>
      </c>
      <c r="V5719" s="1" t="s">
        <v>20</v>
      </c>
      <c r="W5719" s="2">
        <f t="shared" si="3"/>
        <v>62968.59224</v>
      </c>
      <c r="X5719" s="1">
        <f t="shared" si="4"/>
        <v>0.8576096538</v>
      </c>
      <c r="Y5719" s="1">
        <f t="shared" si="5"/>
        <v>0.789960796</v>
      </c>
      <c r="Z5719" s="1">
        <f t="shared" si="6"/>
        <v>0.8259544885</v>
      </c>
      <c r="AA5719" s="5">
        <f t="shared" si="7"/>
        <v>0.3674135693</v>
      </c>
      <c r="AB5719" s="1">
        <f t="shared" si="8"/>
        <v>1749.248909</v>
      </c>
      <c r="AC5719" s="1">
        <f t="shared" si="9"/>
        <v>93452.22803</v>
      </c>
      <c r="AD5719" s="5">
        <f t="shared" si="10"/>
        <v>155756.7409</v>
      </c>
      <c r="AE5719" s="5">
        <f t="shared" si="11"/>
        <v>89683.61016</v>
      </c>
      <c r="AF5719" s="5">
        <f t="shared" si="12"/>
        <v>320515.8481</v>
      </c>
      <c r="AG5719" s="5">
        <f t="shared" si="13"/>
        <v>168190.7165</v>
      </c>
      <c r="AH5719" s="5">
        <f t="shared" si="14"/>
        <v>3207.949198</v>
      </c>
      <c r="AI5719" s="5">
        <f t="shared" si="15"/>
        <v>152325.1316</v>
      </c>
      <c r="AJ5719" s="1">
        <f t="shared" si="16"/>
        <v>1013081866</v>
      </c>
      <c r="AK5719" s="1">
        <f t="shared" si="17"/>
        <v>57564.70866</v>
      </c>
      <c r="AL5719" s="1" t="s">
        <v>20</v>
      </c>
      <c r="AM5719" s="5">
        <f t="shared" si="18"/>
        <v>0.602341132</v>
      </c>
      <c r="AN5719" s="5">
        <f t="shared" si="19"/>
        <v>0.6504256959</v>
      </c>
      <c r="AO5719" s="5">
        <f t="shared" si="20"/>
        <v>1.129617624</v>
      </c>
      <c r="AP5719" s="5">
        <f t="shared" si="21"/>
        <v>0.3160785564</v>
      </c>
      <c r="AQ5719" s="1">
        <f t="shared" si="22"/>
        <v>1.75990097</v>
      </c>
      <c r="AR5719" s="1">
        <f t="shared" si="23"/>
        <v>0.3744470148</v>
      </c>
      <c r="AT5719" s="1">
        <v>0.149668260088202</v>
      </c>
      <c r="AU5719" s="1">
        <f t="shared" si="24"/>
        <v>0.000001477356028</v>
      </c>
      <c r="AV5719" s="1">
        <f t="shared" si="25"/>
        <v>676884.9088</v>
      </c>
    </row>
    <row r="5720" ht="12.75" customHeight="1">
      <c r="A5720" s="4" t="s">
        <v>11488</v>
      </c>
      <c r="B5720" s="1" t="s">
        <v>11489</v>
      </c>
      <c r="C5720" s="2">
        <v>3.95941146261299E-12</v>
      </c>
      <c r="D5720" s="2">
        <v>-2.4726923538988E-9</v>
      </c>
      <c r="E5720" s="2">
        <v>2.61871596725739E-9</v>
      </c>
      <c r="F5720" s="2">
        <v>3.68298573102387E-9</v>
      </c>
      <c r="G5720" s="1">
        <v>2037936.12573078</v>
      </c>
      <c r="H5720" s="1">
        <v>-620366.833279102</v>
      </c>
      <c r="I5720" s="1">
        <v>-1397.36801633474</v>
      </c>
      <c r="J5720" s="1">
        <v>24561.4353877714</v>
      </c>
      <c r="K5720" s="1">
        <v>620872.328154225</v>
      </c>
      <c r="L5720" s="1">
        <v>58010.4456744098</v>
      </c>
      <c r="M5720" s="1">
        <v>65913.9318969063</v>
      </c>
      <c r="N5720" s="1">
        <v>52214.1303760163</v>
      </c>
      <c r="O5720" s="1">
        <v>2669927.75342615</v>
      </c>
      <c r="P5720" s="1">
        <v>511020.2331599</v>
      </c>
      <c r="Q5720" s="1">
        <v>123235.97901762</v>
      </c>
      <c r="S5720" s="5">
        <f t="shared" ref="S5720:U5720" si="5742">($AY$3*M5720^2)/(2*$AY$6)</f>
        <v>263158.3834</v>
      </c>
      <c r="T5720" s="5">
        <f t="shared" si="5742"/>
        <v>165134.901</v>
      </c>
      <c r="U5720" s="5">
        <f t="shared" si="5742"/>
        <v>431779273.7</v>
      </c>
      <c r="V5720" s="1" t="s">
        <v>20</v>
      </c>
      <c r="W5720" s="2">
        <f t="shared" si="3"/>
        <v>56273.48012</v>
      </c>
      <c r="X5720" s="1">
        <f t="shared" si="4"/>
        <v>1.062685747</v>
      </c>
      <c r="Y5720" s="1">
        <f t="shared" si="5"/>
        <v>1.371977186</v>
      </c>
      <c r="Z5720" s="1">
        <f t="shared" si="6"/>
        <v>0.8609314052</v>
      </c>
      <c r="AA5720" s="5">
        <f t="shared" si="7"/>
        <v>0.3527968276</v>
      </c>
      <c r="AB5720" s="1">
        <f t="shared" si="8"/>
        <v>1879.495548</v>
      </c>
      <c r="AC5720" s="1">
        <f t="shared" si="9"/>
        <v>92182.17101</v>
      </c>
      <c r="AD5720" s="5">
        <f t="shared" si="10"/>
        <v>148000.5666</v>
      </c>
      <c r="AE5720" s="5">
        <f t="shared" si="11"/>
        <v>71615.74845</v>
      </c>
      <c r="AF5720" s="5">
        <f t="shared" si="12"/>
        <v>330401.6435</v>
      </c>
      <c r="AG5720" s="5">
        <f t="shared" si="13"/>
        <v>143569.0908</v>
      </c>
      <c r="AH5720" s="5">
        <f t="shared" si="14"/>
        <v>3252.147315</v>
      </c>
      <c r="AI5720" s="5">
        <f t="shared" si="15"/>
        <v>186832.5527</v>
      </c>
      <c r="AJ5720" s="1">
        <f t="shared" si="16"/>
        <v>988149000.5</v>
      </c>
      <c r="AK5720" s="1">
        <f t="shared" si="17"/>
        <v>52260.17071</v>
      </c>
      <c r="AL5720" s="1" t="s">
        <v>20</v>
      </c>
      <c r="AM5720" s="5">
        <f t="shared" si="18"/>
        <v>0.6882741926</v>
      </c>
      <c r="AN5720" s="5">
        <f t="shared" si="19"/>
        <v>0.6676656876</v>
      </c>
      <c r="AO5720" s="5">
        <f t="shared" si="20"/>
        <v>1.379792883</v>
      </c>
      <c r="AP5720" s="5">
        <f t="shared" si="21"/>
        <v>0.2990750863</v>
      </c>
      <c r="AQ5720" s="1">
        <f t="shared" si="22"/>
        <v>1.890826201</v>
      </c>
      <c r="AR5720" s="1">
        <f t="shared" si="23"/>
        <v>0.4023034471</v>
      </c>
      <c r="AT5720" s="1">
        <v>0.192424452171415</v>
      </c>
      <c r="AU5720" s="1">
        <f t="shared" si="24"/>
        <v>0.000001947322236</v>
      </c>
      <c r="AV5720" s="1">
        <f t="shared" si="25"/>
        <v>513525.6925</v>
      </c>
    </row>
    <row r="5721" ht="12.75" customHeight="1">
      <c r="A5721" s="4" t="s">
        <v>11490</v>
      </c>
      <c r="B5721" s="1" t="s">
        <v>11491</v>
      </c>
      <c r="C5721" s="2">
        <v>1.51163803064918E-9</v>
      </c>
      <c r="D5721" s="2">
        <v>-2.73248809536707E-9</v>
      </c>
      <c r="E5721" s="2">
        <v>6.50141909995337E-10</v>
      </c>
      <c r="F5721" s="2">
        <v>3.44915290286392E-9</v>
      </c>
      <c r="G5721" s="1">
        <v>1878189.30446181</v>
      </c>
      <c r="H5721" s="1">
        <v>-601385.010291818</v>
      </c>
      <c r="I5721" s="1">
        <v>-14085.4416256342</v>
      </c>
      <c r="J5721" s="1">
        <v>-6161.8786141966</v>
      </c>
      <c r="K5721" s="1">
        <v>601617.625789132</v>
      </c>
      <c r="L5721" s="1">
        <v>51639.2631072291</v>
      </c>
      <c r="M5721" s="1">
        <v>57056.9882154371</v>
      </c>
      <c r="N5721" s="1">
        <v>48439.1186530819</v>
      </c>
      <c r="O5721" s="1">
        <v>2494614.75117805</v>
      </c>
      <c r="P5721" s="1">
        <v>558257.695871156</v>
      </c>
      <c r="Q5721" s="1">
        <v>133519.150799493</v>
      </c>
      <c r="S5721" s="5">
        <f t="shared" ref="S5721:U5721" si="5743">($AY$3*M5721^2)/(2*$AY$6)</f>
        <v>197187.9894</v>
      </c>
      <c r="T5721" s="5">
        <f t="shared" si="5743"/>
        <v>142120.0125</v>
      </c>
      <c r="U5721" s="5">
        <f t="shared" si="5743"/>
        <v>376937845.7</v>
      </c>
      <c r="V5721" s="1" t="s">
        <v>20</v>
      </c>
      <c r="W5721" s="2">
        <f t="shared" si="3"/>
        <v>54896.13738</v>
      </c>
      <c r="X5721" s="1">
        <f t="shared" si="4"/>
        <v>0.8848639407</v>
      </c>
      <c r="Y5721" s="1">
        <f t="shared" si="5"/>
        <v>1.080274468</v>
      </c>
      <c r="Z5721" s="1">
        <f t="shared" si="6"/>
        <v>0.7785901231</v>
      </c>
      <c r="AA5721" s="5">
        <f t="shared" si="7"/>
        <v>0.3303977509</v>
      </c>
      <c r="AB5721" s="1">
        <f t="shared" si="8"/>
        <v>1804.328873</v>
      </c>
      <c r="AC5721" s="1">
        <f t="shared" si="9"/>
        <v>89104.35284</v>
      </c>
      <c r="AD5721" s="5">
        <f t="shared" si="10"/>
        <v>146608.5</v>
      </c>
      <c r="AE5721" s="5">
        <f t="shared" si="11"/>
        <v>85305.23895</v>
      </c>
      <c r="AF5721" s="5">
        <f t="shared" si="12"/>
        <v>328546.876</v>
      </c>
      <c r="AG5721" s="5">
        <f t="shared" si="13"/>
        <v>155855.0582</v>
      </c>
      <c r="AH5721" s="5">
        <f t="shared" si="14"/>
        <v>3364.482098</v>
      </c>
      <c r="AI5721" s="5">
        <f t="shared" si="15"/>
        <v>172691.8179</v>
      </c>
      <c r="AJ5721" s="1">
        <f t="shared" si="16"/>
        <v>957504190</v>
      </c>
      <c r="AK5721" s="1">
        <f t="shared" si="17"/>
        <v>57143.71713</v>
      </c>
      <c r="AL5721" s="1" t="s">
        <v>20</v>
      </c>
      <c r="AM5721" s="5">
        <f t="shared" si="18"/>
        <v>0.6143555436</v>
      </c>
      <c r="AN5721" s="5">
        <f t="shared" si="19"/>
        <v>0.6531027806</v>
      </c>
      <c r="AO5721" s="5">
        <f t="shared" si="20"/>
        <v>1.122444766</v>
      </c>
      <c r="AP5721" s="5">
        <f t="shared" si="21"/>
        <v>0.2914360963</v>
      </c>
      <c r="AQ5721" s="1">
        <f t="shared" si="22"/>
        <v>1.675607115</v>
      </c>
      <c r="AR5721" s="1">
        <f t="shared" si="23"/>
        <v>0.3565121521</v>
      </c>
      <c r="AT5721" s="1">
        <v>0.384778653460952</v>
      </c>
      <c r="AU5721" s="1">
        <f t="shared" si="24"/>
        <v>0.00000401855843</v>
      </c>
      <c r="AV5721" s="1">
        <f t="shared" si="25"/>
        <v>248845.4547</v>
      </c>
    </row>
    <row r="5722" ht="12.75" customHeight="1">
      <c r="A5722" s="4" t="s">
        <v>11492</v>
      </c>
      <c r="B5722" s="1" t="s">
        <v>11493</v>
      </c>
      <c r="C5722" s="2">
        <v>-1.82402884004662E-10</v>
      </c>
      <c r="D5722" s="2">
        <v>-2.70762822746956E-9</v>
      </c>
      <c r="E5722" s="2">
        <v>-3.25389676424986E-10</v>
      </c>
      <c r="F5722" s="2">
        <v>2.96668149888836E-9</v>
      </c>
      <c r="G5722" s="1">
        <v>1963729.50369446</v>
      </c>
      <c r="H5722" s="1">
        <v>-617953.430151565</v>
      </c>
      <c r="I5722" s="1">
        <v>-13695.7800678048</v>
      </c>
      <c r="J5722" s="1">
        <v>-18377.2505637694</v>
      </c>
      <c r="K5722" s="1">
        <v>618402.311443346</v>
      </c>
      <c r="L5722" s="1">
        <v>55288.4776448249</v>
      </c>
      <c r="M5722" s="1">
        <v>58959.599935471</v>
      </c>
      <c r="N5722" s="1">
        <v>53715.7252024926</v>
      </c>
      <c r="O5722" s="1">
        <v>2629921.99664821</v>
      </c>
      <c r="P5722" s="1">
        <v>505752.495824596</v>
      </c>
      <c r="Q5722" s="1">
        <v>129072.028854453</v>
      </c>
      <c r="S5722" s="5">
        <f t="shared" ref="S5722:U5722" si="5744">($AY$3*M5722^2)/(2*$AY$6)</f>
        <v>210558.0393</v>
      </c>
      <c r="T5722" s="5">
        <f t="shared" si="5744"/>
        <v>174769.506</v>
      </c>
      <c r="U5722" s="5">
        <f t="shared" si="5744"/>
        <v>418936796.1</v>
      </c>
      <c r="V5722" s="1" t="s">
        <v>20</v>
      </c>
      <c r="W5722" s="2">
        <f t="shared" si="3"/>
        <v>46177.36129</v>
      </c>
      <c r="X5722" s="1">
        <f t="shared" si="4"/>
        <v>1.433544038</v>
      </c>
      <c r="Y5722" s="1">
        <f t="shared" si="5"/>
        <v>1.630237321</v>
      </c>
      <c r="Z5722" s="1">
        <f t="shared" si="6"/>
        <v>1.353146012</v>
      </c>
      <c r="AA5722" s="5">
        <f t="shared" si="7"/>
        <v>0.2841813403</v>
      </c>
      <c r="AB5722" s="1">
        <f t="shared" si="8"/>
        <v>1844.959554</v>
      </c>
      <c r="AC5722" s="1">
        <f t="shared" si="9"/>
        <v>91488.94319</v>
      </c>
      <c r="AD5722" s="5">
        <f t="shared" si="10"/>
        <v>189019.1845</v>
      </c>
      <c r="AE5722" s="5">
        <f t="shared" si="11"/>
        <v>104645.6167</v>
      </c>
      <c r="AF5722" s="5">
        <f t="shared" si="12"/>
        <v>365342.0249</v>
      </c>
      <c r="AG5722" s="5">
        <f t="shared" si="13"/>
        <v>157870.2751</v>
      </c>
      <c r="AH5722" s="5">
        <f t="shared" si="14"/>
        <v>3276.789408</v>
      </c>
      <c r="AI5722" s="5">
        <f t="shared" si="15"/>
        <v>207471.7498</v>
      </c>
      <c r="AJ5722" s="1">
        <f t="shared" si="16"/>
        <v>984217846.9</v>
      </c>
      <c r="AK5722" s="1">
        <f t="shared" si="17"/>
        <v>62035.61023</v>
      </c>
      <c r="AL5722" s="1" t="s">
        <v>20</v>
      </c>
      <c r="AM5722" s="5">
        <f t="shared" si="18"/>
        <v>0.6234345549</v>
      </c>
      <c r="AN5722" s="5">
        <f t="shared" si="19"/>
        <v>0.5206973299</v>
      </c>
      <c r="AO5722" s="5">
        <f t="shared" si="20"/>
        <v>0.9405246754</v>
      </c>
      <c r="AP5722" s="5">
        <f t="shared" si="21"/>
        <v>0.2693962861</v>
      </c>
      <c r="AQ5722" s="1">
        <f t="shared" si="22"/>
        <v>1.586536899</v>
      </c>
      <c r="AR5722" s="1">
        <f t="shared" si="23"/>
        <v>0.3375610424</v>
      </c>
      <c r="AT5722" s="1">
        <v>0.149680204661731</v>
      </c>
      <c r="AU5722" s="1">
        <f t="shared" si="24"/>
        <v>0.000001520803602</v>
      </c>
      <c r="AV5722" s="1">
        <f t="shared" si="25"/>
        <v>657547.1012</v>
      </c>
    </row>
    <row r="5723" ht="12.75" customHeight="1">
      <c r="A5723" s="4" t="s">
        <v>11494</v>
      </c>
      <c r="B5723" s="1" t="s">
        <v>11495</v>
      </c>
      <c r="C5723" s="2">
        <v>2.67651401698828E-9</v>
      </c>
      <c r="D5723" s="2">
        <v>1.30487396153732E-9</v>
      </c>
      <c r="E5723" s="2">
        <v>1.83749814538524E-9</v>
      </c>
      <c r="F5723" s="2">
        <v>3.64960623461761E-9</v>
      </c>
      <c r="G5723" s="1">
        <v>1874478.87993067</v>
      </c>
      <c r="H5723" s="1">
        <v>-581951.481707204</v>
      </c>
      <c r="I5723" s="1">
        <v>34602.3272737219</v>
      </c>
      <c r="J5723" s="1">
        <v>12719.1976445383</v>
      </c>
      <c r="K5723" s="1">
        <v>583166.929963415</v>
      </c>
      <c r="L5723" s="1">
        <v>49419.1179817821</v>
      </c>
      <c r="M5723" s="1">
        <v>44449.7171190075</v>
      </c>
      <c r="N5723" s="1">
        <v>51279.886901369</v>
      </c>
      <c r="O5723" s="1">
        <v>2403890.2217775</v>
      </c>
      <c r="P5723" s="1">
        <v>506860.524021785</v>
      </c>
      <c r="Q5723" s="1">
        <v>127942.921432033</v>
      </c>
      <c r="S5723" s="5">
        <f t="shared" ref="S5723:U5723" si="5745">($AY$3*M5723^2)/(2*$AY$6)</f>
        <v>119674.2666</v>
      </c>
      <c r="T5723" s="5">
        <f t="shared" si="5745"/>
        <v>159278.4018</v>
      </c>
      <c r="U5723" s="5">
        <f t="shared" si="5745"/>
        <v>350019333.7</v>
      </c>
      <c r="V5723" s="1" t="s">
        <v>20</v>
      </c>
      <c r="W5723" s="2">
        <f t="shared" si="3"/>
        <v>58143.97995</v>
      </c>
      <c r="X5723" s="1">
        <f t="shared" si="4"/>
        <v>0.7224045426</v>
      </c>
      <c r="Y5723" s="1">
        <f t="shared" si="5"/>
        <v>0.5844246039</v>
      </c>
      <c r="Z5723" s="1">
        <f t="shared" si="6"/>
        <v>0.7778298501</v>
      </c>
      <c r="AA5723" s="5">
        <f t="shared" si="7"/>
        <v>0.3495993728</v>
      </c>
      <c r="AB5723" s="1">
        <f t="shared" si="8"/>
        <v>1802.545737</v>
      </c>
      <c r="AC5723" s="1">
        <f t="shared" si="9"/>
        <v>87469.06672</v>
      </c>
      <c r="AD5723" s="5">
        <f t="shared" si="10"/>
        <v>146681.8619</v>
      </c>
      <c r="AE5723" s="5">
        <f t="shared" si="11"/>
        <v>107243.0508</v>
      </c>
      <c r="AF5723" s="5">
        <f t="shared" si="12"/>
        <v>299723.0252</v>
      </c>
      <c r="AG5723" s="5">
        <f t="shared" si="13"/>
        <v>172578.2973</v>
      </c>
      <c r="AH5723" s="5">
        <f t="shared" si="14"/>
        <v>3427.383088</v>
      </c>
      <c r="AI5723" s="5">
        <f t="shared" si="15"/>
        <v>127144.7279</v>
      </c>
      <c r="AJ5723" s="1">
        <f t="shared" si="16"/>
        <v>928138995.5</v>
      </c>
      <c r="AK5723" s="1">
        <f t="shared" si="17"/>
        <v>63564.63891</v>
      </c>
      <c r="AL5723" s="1" t="s">
        <v>20</v>
      </c>
      <c r="AM5723" s="5">
        <f t="shared" si="18"/>
        <v>0.5378074823</v>
      </c>
      <c r="AN5723" s="5">
        <f t="shared" si="19"/>
        <v>0.6327564866</v>
      </c>
      <c r="AO5723" s="5">
        <f t="shared" si="20"/>
        <v>0.8654537412</v>
      </c>
      <c r="AP5723" s="5">
        <f t="shared" si="21"/>
        <v>0.3096655637</v>
      </c>
      <c r="AQ5723" s="1">
        <f t="shared" si="22"/>
        <v>1.460149875</v>
      </c>
      <c r="AR5723" s="1">
        <f t="shared" si="23"/>
        <v>0.3106701861</v>
      </c>
      <c r="AT5723" s="1">
        <v>0.395948596293724</v>
      </c>
      <c r="AU5723" s="1">
        <f t="shared" si="24"/>
        <v>0.000004266048493</v>
      </c>
      <c r="AV5723" s="1">
        <f t="shared" si="25"/>
        <v>234408.9622</v>
      </c>
    </row>
    <row r="5724" ht="12.75" customHeight="1">
      <c r="A5724" s="4" t="s">
        <v>11496</v>
      </c>
      <c r="B5724" s="1" t="s">
        <v>11497</v>
      </c>
      <c r="C5724" s="2">
        <v>2.24829024721232E-9</v>
      </c>
      <c r="D5724" s="2">
        <v>1.92142257352658E-9</v>
      </c>
      <c r="E5724" s="2">
        <v>-1.43317923806814E-9</v>
      </c>
      <c r="F5724" s="2">
        <v>3.33313170842913E-9</v>
      </c>
      <c r="G5724" s="1">
        <v>1932589.03904357</v>
      </c>
      <c r="H5724" s="1">
        <v>-573535.54734782</v>
      </c>
      <c r="I5724" s="1">
        <v>36802.7301702041</v>
      </c>
      <c r="J5724" s="1">
        <v>-34221.1156154551</v>
      </c>
      <c r="K5724" s="1">
        <v>575746.053394599</v>
      </c>
      <c r="L5724" s="1">
        <v>45557.7435132214</v>
      </c>
      <c r="M5724" s="1">
        <v>50786.8433729062</v>
      </c>
      <c r="N5724" s="1">
        <v>42700.3331992341</v>
      </c>
      <c r="O5724" s="1">
        <v>2369268.85068137</v>
      </c>
      <c r="P5724" s="1">
        <v>531854.81067499</v>
      </c>
      <c r="Q5724" s="1">
        <v>130999.861390375</v>
      </c>
      <c r="S5724" s="5">
        <f t="shared" ref="S5724:U5724" si="5746">($AY$3*M5724^2)/(2*$AY$6)</f>
        <v>156230.2805</v>
      </c>
      <c r="T5724" s="5">
        <f t="shared" si="5746"/>
        <v>110439.7207</v>
      </c>
      <c r="U5724" s="5">
        <f t="shared" si="5746"/>
        <v>340009820.8</v>
      </c>
      <c r="V5724" s="1" t="s">
        <v>20</v>
      </c>
      <c r="W5724" s="2">
        <f t="shared" si="3"/>
        <v>52297.59781</v>
      </c>
      <c r="X5724" s="1">
        <f t="shared" si="4"/>
        <v>0.7588587196</v>
      </c>
      <c r="Y5724" s="1">
        <f t="shared" si="5"/>
        <v>0.9430592061</v>
      </c>
      <c r="Z5724" s="1">
        <f t="shared" si="6"/>
        <v>0.6666517848</v>
      </c>
      <c r="AA5724" s="5">
        <f t="shared" si="7"/>
        <v>0.3192839665</v>
      </c>
      <c r="AB5724" s="1">
        <f t="shared" si="8"/>
        <v>1830.27258</v>
      </c>
      <c r="AC5724" s="1">
        <f t="shared" si="9"/>
        <v>86836.90769</v>
      </c>
      <c r="AD5724" s="5">
        <f t="shared" si="10"/>
        <v>133737.7936</v>
      </c>
      <c r="AE5724" s="5">
        <f t="shared" si="11"/>
        <v>86594.83076</v>
      </c>
      <c r="AF5724" s="5">
        <f t="shared" si="12"/>
        <v>312587.895</v>
      </c>
      <c r="AG5724" s="5">
        <f t="shared" si="13"/>
        <v>153523.0852</v>
      </c>
      <c r="AH5724" s="5">
        <f t="shared" si="14"/>
        <v>3452.333898</v>
      </c>
      <c r="AI5724" s="5">
        <f t="shared" si="15"/>
        <v>159064.8097</v>
      </c>
      <c r="AJ5724" s="1">
        <f t="shared" si="16"/>
        <v>916328303.6</v>
      </c>
      <c r="AK5724" s="1">
        <f t="shared" si="17"/>
        <v>57905.3785</v>
      </c>
      <c r="AL5724" s="1" t="s">
        <v>20</v>
      </c>
      <c r="AM5724" s="5">
        <f t="shared" si="18"/>
        <v>0.5968667854</v>
      </c>
      <c r="AN5724" s="5">
        <f t="shared" si="19"/>
        <v>0.6851678042</v>
      </c>
      <c r="AO5724" s="5">
        <f t="shared" si="20"/>
        <v>1.058178988</v>
      </c>
      <c r="AP5724" s="5">
        <f t="shared" si="21"/>
        <v>0.2931426067</v>
      </c>
      <c r="AQ5724" s="1">
        <f t="shared" si="22"/>
        <v>1.582458016</v>
      </c>
      <c r="AR5724" s="1">
        <f t="shared" si="23"/>
        <v>0.3366931948</v>
      </c>
      <c r="AT5724" s="1">
        <v>0.17935537922429</v>
      </c>
      <c r="AU5724" s="1">
        <f t="shared" si="24"/>
        <v>0.000001957326632</v>
      </c>
      <c r="AV5724" s="1">
        <f t="shared" si="25"/>
        <v>510900.9318</v>
      </c>
    </row>
    <row r="5725" ht="12.75" customHeight="1">
      <c r="A5725" s="4" t="s">
        <v>11498</v>
      </c>
      <c r="B5725" s="1" t="s">
        <v>11499</v>
      </c>
      <c r="C5725" s="2">
        <v>3.02023214655806E-9</v>
      </c>
      <c r="D5725" s="2">
        <v>1.85359846726964E-9</v>
      </c>
      <c r="E5725" s="2">
        <v>-6.14836484004491E-11</v>
      </c>
      <c r="F5725" s="2">
        <v>3.63839400186391E-9</v>
      </c>
      <c r="G5725" s="1">
        <v>1995463.55723173</v>
      </c>
      <c r="H5725" s="1">
        <v>-572549.687694162</v>
      </c>
      <c r="I5725" s="1">
        <v>37541.8169941548</v>
      </c>
      <c r="J5725" s="1">
        <v>-18789.0581039465</v>
      </c>
      <c r="K5725" s="1">
        <v>574130.566874247</v>
      </c>
      <c r="L5725" s="1">
        <v>46139.7053557522</v>
      </c>
      <c r="M5725" s="1">
        <v>48281.0892338507</v>
      </c>
      <c r="N5725" s="1">
        <v>45009.8010091258</v>
      </c>
      <c r="O5725" s="1">
        <v>2406535.77692943</v>
      </c>
      <c r="P5725" s="1">
        <v>501807.694336549</v>
      </c>
      <c r="Q5725" s="1">
        <v>136651.826414231</v>
      </c>
      <c r="S5725" s="5">
        <f t="shared" ref="S5725:U5725" si="5747">($AY$3*M5725^2)/(2*$AY$6)</f>
        <v>141194.2109</v>
      </c>
      <c r="T5725" s="5">
        <f t="shared" si="5747"/>
        <v>122709.1528</v>
      </c>
      <c r="U5725" s="5">
        <f t="shared" si="5747"/>
        <v>350790171.7</v>
      </c>
      <c r="V5725" s="1" t="s">
        <v>20</v>
      </c>
      <c r="W5725" s="2">
        <f t="shared" si="3"/>
        <v>56180.66149</v>
      </c>
      <c r="X5725" s="1">
        <f t="shared" si="4"/>
        <v>0.6744906548</v>
      </c>
      <c r="Y5725" s="1">
        <f t="shared" si="5"/>
        <v>0.7385508831</v>
      </c>
      <c r="Z5725" s="1">
        <f t="shared" si="6"/>
        <v>0.6418602618</v>
      </c>
      <c r="AA5725" s="5">
        <f t="shared" si="7"/>
        <v>0.348525342</v>
      </c>
      <c r="AB5725" s="1">
        <f t="shared" si="8"/>
        <v>1859.80717</v>
      </c>
      <c r="AC5725" s="1">
        <f t="shared" si="9"/>
        <v>87517.18468</v>
      </c>
      <c r="AD5725" s="5">
        <f t="shared" si="10"/>
        <v>129143.5531</v>
      </c>
      <c r="AE5725" s="5">
        <f t="shared" si="11"/>
        <v>89837.36559</v>
      </c>
      <c r="AF5725" s="5">
        <f t="shared" si="12"/>
        <v>295777.5041</v>
      </c>
      <c r="AG5725" s="5">
        <f t="shared" si="13"/>
        <v>157247.8668</v>
      </c>
      <c r="AH5725" s="5">
        <f t="shared" si="14"/>
        <v>3425.498673</v>
      </c>
      <c r="AI5725" s="5">
        <f t="shared" si="15"/>
        <v>138529.6374</v>
      </c>
      <c r="AJ5725" s="1">
        <f t="shared" si="16"/>
        <v>913757177</v>
      </c>
      <c r="AK5725" s="1">
        <f t="shared" si="17"/>
        <v>58637.12547</v>
      </c>
      <c r="AL5725" s="1" t="s">
        <v>20</v>
      </c>
      <c r="AM5725" s="5">
        <f t="shared" si="18"/>
        <v>0.5810935282</v>
      </c>
      <c r="AN5725" s="5">
        <f t="shared" si="19"/>
        <v>0.7075515231</v>
      </c>
      <c r="AO5725" s="5">
        <f t="shared" si="20"/>
        <v>1.017123745</v>
      </c>
      <c r="AP5725" s="5">
        <f t="shared" si="21"/>
        <v>0.308933967</v>
      </c>
      <c r="AQ5725" s="1">
        <f t="shared" si="22"/>
        <v>1.558325327</v>
      </c>
      <c r="AR5725" s="1">
        <f t="shared" si="23"/>
        <v>0.3315585801</v>
      </c>
      <c r="AT5725" s="1">
        <v>0.159073428351226</v>
      </c>
      <c r="AU5725" s="1">
        <f t="shared" si="24"/>
        <v>0.000001740871999</v>
      </c>
      <c r="AV5725" s="1">
        <f t="shared" si="25"/>
        <v>574424.7713</v>
      </c>
    </row>
    <row r="5726" ht="12.75" customHeight="1">
      <c r="A5726" s="4" t="s">
        <v>11500</v>
      </c>
      <c r="B5726" s="1" t="s">
        <v>11501</v>
      </c>
      <c r="C5726" s="2">
        <v>3.25065666366681E-9</v>
      </c>
      <c r="D5726" s="2">
        <v>7.92750829600313E-10</v>
      </c>
      <c r="E5726" s="2">
        <v>-2.17420898738953E-10</v>
      </c>
      <c r="F5726" s="2">
        <v>3.46100175239771E-9</v>
      </c>
      <c r="G5726" s="1">
        <v>2070717.47261332</v>
      </c>
      <c r="H5726" s="1">
        <v>-566985.428550577</v>
      </c>
      <c r="I5726" s="1">
        <v>24511.6354850166</v>
      </c>
      <c r="J5726" s="1">
        <v>-24007.3380710273</v>
      </c>
      <c r="K5726" s="1">
        <v>568089.527930265</v>
      </c>
      <c r="L5726" s="1">
        <v>50182.3986506216</v>
      </c>
      <c r="M5726" s="1">
        <v>50122.5912276732</v>
      </c>
      <c r="N5726" s="1">
        <v>50167.0628282131</v>
      </c>
      <c r="O5726" s="1">
        <v>2634184.666418</v>
      </c>
      <c r="P5726" s="1">
        <v>413091.857549341</v>
      </c>
      <c r="Q5726" s="1">
        <v>130737.908710605</v>
      </c>
      <c r="S5726" s="5">
        <f t="shared" ref="S5726:U5726" si="5748">($AY$3*M5726^2)/(2*$AY$6)</f>
        <v>152170.2667</v>
      </c>
      <c r="T5726" s="5">
        <f t="shared" si="5748"/>
        <v>152440.4147</v>
      </c>
      <c r="U5726" s="5">
        <f t="shared" si="5748"/>
        <v>420295951.5</v>
      </c>
      <c r="V5726" s="1" t="s">
        <v>20</v>
      </c>
      <c r="W5726" s="2">
        <f t="shared" si="3"/>
        <v>52461.46533</v>
      </c>
      <c r="X5726" s="1">
        <f t="shared" si="4"/>
        <v>0.9150019055</v>
      </c>
      <c r="Y5726" s="1">
        <f t="shared" si="5"/>
        <v>0.9128222051</v>
      </c>
      <c r="Z5726" s="1">
        <f t="shared" si="6"/>
        <v>0.9144427388</v>
      </c>
      <c r="AA5726" s="5">
        <f t="shared" si="7"/>
        <v>0.3315327638</v>
      </c>
      <c r="AB5726" s="1">
        <f t="shared" si="8"/>
        <v>1894.551614</v>
      </c>
      <c r="AC5726" s="1">
        <f t="shared" si="9"/>
        <v>91563.05742</v>
      </c>
      <c r="AD5726" s="5">
        <f t="shared" si="10"/>
        <v>151318.5673</v>
      </c>
      <c r="AE5726" s="5">
        <f t="shared" si="11"/>
        <v>99177.48448</v>
      </c>
      <c r="AF5726" s="5">
        <f t="shared" si="12"/>
        <v>309375.2275</v>
      </c>
      <c r="AG5726" s="5">
        <f t="shared" si="13"/>
        <v>158190.7996</v>
      </c>
      <c r="AH5726" s="5">
        <f t="shared" si="14"/>
        <v>3274.137064</v>
      </c>
      <c r="AI5726" s="5">
        <f t="shared" si="15"/>
        <v>151184.4279</v>
      </c>
      <c r="AJ5726" s="1">
        <f t="shared" si="16"/>
        <v>904142564.9</v>
      </c>
      <c r="AK5726" s="1">
        <f t="shared" si="17"/>
        <v>59983.35372</v>
      </c>
      <c r="AL5726" s="1" t="s">
        <v>20</v>
      </c>
      <c r="AM5726" s="5">
        <f t="shared" si="18"/>
        <v>0.5715519277</v>
      </c>
      <c r="AN5726" s="5">
        <f t="shared" si="19"/>
        <v>0.5975093349</v>
      </c>
      <c r="AO5726" s="5">
        <f t="shared" si="20"/>
        <v>0.9116409532</v>
      </c>
      <c r="AP5726" s="5">
        <f t="shared" si="21"/>
        <v>0.2922478868</v>
      </c>
      <c r="AQ5726" s="1">
        <f t="shared" si="22"/>
        <v>1.507322463</v>
      </c>
      <c r="AR5726" s="1">
        <f t="shared" si="23"/>
        <v>0.3207069071</v>
      </c>
      <c r="AT5726" s="1">
        <v>0.635947581820495</v>
      </c>
      <c r="AU5726" s="1">
        <f t="shared" si="24"/>
        <v>0.000007033709135</v>
      </c>
      <c r="AV5726" s="1">
        <f t="shared" si="25"/>
        <v>142172.4983</v>
      </c>
    </row>
    <row r="5727" ht="12.75" customHeight="1">
      <c r="A5727" s="4" t="s">
        <v>11502</v>
      </c>
      <c r="B5727" s="1" t="s">
        <v>11503</v>
      </c>
      <c r="C5727" s="2">
        <v>2.89949308449983E-9</v>
      </c>
      <c r="D5727" s="2">
        <v>-1.39335257152406E-9</v>
      </c>
      <c r="E5727" s="2">
        <v>2.32349567949833E-10</v>
      </c>
      <c r="F5727" s="2">
        <v>3.55983643981466E-9</v>
      </c>
      <c r="G5727" s="1">
        <v>1939670.41655962</v>
      </c>
      <c r="H5727" s="1">
        <v>-561761.998157448</v>
      </c>
      <c r="I5727" s="1">
        <v>298.164991929441</v>
      </c>
      <c r="J5727" s="1">
        <v>-17956.0156082986</v>
      </c>
      <c r="K5727" s="1">
        <v>562265.177269507</v>
      </c>
      <c r="L5727" s="1">
        <v>45284.8061355403</v>
      </c>
      <c r="M5727" s="1">
        <v>38209.9557571435</v>
      </c>
      <c r="N5727" s="1">
        <v>48350.7132611902</v>
      </c>
      <c r="O5727" s="1">
        <v>2534326.6200245</v>
      </c>
      <c r="P5727" s="1">
        <v>451324.354514508</v>
      </c>
      <c r="Q5727" s="1">
        <v>139941.364677385</v>
      </c>
      <c r="S5727" s="5">
        <f t="shared" ref="S5727:U5727" si="5749">($AY$3*M5727^2)/(2*$AY$6)</f>
        <v>88433.30204</v>
      </c>
      <c r="T5727" s="5">
        <f t="shared" si="5749"/>
        <v>141601.7244</v>
      </c>
      <c r="U5727" s="5">
        <f t="shared" si="5749"/>
        <v>389034344</v>
      </c>
      <c r="V5727" s="1" t="s">
        <v>20</v>
      </c>
      <c r="W5727" s="2">
        <f t="shared" si="3"/>
        <v>55752.59611</v>
      </c>
      <c r="X5727" s="1">
        <f t="shared" si="4"/>
        <v>0.6597430678</v>
      </c>
      <c r="Y5727" s="1">
        <f t="shared" si="5"/>
        <v>0.4697025084</v>
      </c>
      <c r="Z5727" s="1">
        <f t="shared" si="6"/>
        <v>0.7520999851</v>
      </c>
      <c r="AA5727" s="5">
        <f t="shared" si="7"/>
        <v>0.3410002358</v>
      </c>
      <c r="AB5727" s="1">
        <f t="shared" si="8"/>
        <v>1833.622749</v>
      </c>
      <c r="AC5727" s="1">
        <f t="shared" si="9"/>
        <v>89810.78035</v>
      </c>
      <c r="AD5727" s="5">
        <f t="shared" si="10"/>
        <v>141790.8499</v>
      </c>
      <c r="AE5727" s="5">
        <f t="shared" si="11"/>
        <v>126124.1753</v>
      </c>
      <c r="AF5727" s="5">
        <f t="shared" si="12"/>
        <v>286619.0319</v>
      </c>
      <c r="AG5727" s="5">
        <f t="shared" si="13"/>
        <v>174566.4532</v>
      </c>
      <c r="AH5727" s="5">
        <f t="shared" si="14"/>
        <v>3338.017984</v>
      </c>
      <c r="AI5727" s="5">
        <f t="shared" si="15"/>
        <v>112052.5787</v>
      </c>
      <c r="AJ5727" s="1">
        <f t="shared" si="16"/>
        <v>894872822.9</v>
      </c>
      <c r="AK5727" s="1">
        <f t="shared" si="17"/>
        <v>67244.47329</v>
      </c>
      <c r="AL5727" s="1" t="s">
        <v>20</v>
      </c>
      <c r="AM5727" s="5">
        <f t="shared" si="18"/>
        <v>0.5126258836</v>
      </c>
      <c r="AN5727" s="5">
        <f t="shared" si="19"/>
        <v>0.6311217002</v>
      </c>
      <c r="AO5727" s="5">
        <f t="shared" si="20"/>
        <v>0.7095172838</v>
      </c>
      <c r="AP5727" s="5">
        <f t="shared" si="21"/>
        <v>0.3122168186</v>
      </c>
      <c r="AQ5727" s="1">
        <f t="shared" si="22"/>
        <v>1.330775273</v>
      </c>
      <c r="AR5727" s="1">
        <f t="shared" si="23"/>
        <v>0.2831436751</v>
      </c>
      <c r="AT5727" s="1">
        <v>0.16209975146154</v>
      </c>
      <c r="AU5727" s="1">
        <f t="shared" si="24"/>
        <v>0.000001811427806</v>
      </c>
      <c r="AV5727" s="1">
        <f t="shared" si="25"/>
        <v>552050.7063</v>
      </c>
    </row>
    <row r="5728" ht="12.75" customHeight="1">
      <c r="A5728" s="4" t="s">
        <v>11504</v>
      </c>
      <c r="B5728" s="1" t="s">
        <v>11505</v>
      </c>
      <c r="C5728" s="2">
        <v>9.59830473491324E-10</v>
      </c>
      <c r="D5728" s="2">
        <v>-3.14444138891005E-9</v>
      </c>
      <c r="E5728" s="2">
        <v>-5.88776763036029E-10</v>
      </c>
      <c r="F5728" s="2">
        <v>3.55179753652022E-9</v>
      </c>
      <c r="G5728" s="1">
        <v>2008999.65978413</v>
      </c>
      <c r="H5728" s="1">
        <v>-580996.939542785</v>
      </c>
      <c r="I5728" s="1">
        <v>-19453.0224638955</v>
      </c>
      <c r="J5728" s="1">
        <v>-25144.2825216735</v>
      </c>
      <c r="K5728" s="1">
        <v>581887.602307358</v>
      </c>
      <c r="L5728" s="1">
        <v>48076.6004944783</v>
      </c>
      <c r="M5728" s="1">
        <v>46382.3219803011</v>
      </c>
      <c r="N5728" s="1">
        <v>48475.1615809666</v>
      </c>
      <c r="O5728" s="1">
        <v>2455524.54362792</v>
      </c>
      <c r="P5728" s="1">
        <v>557554.507877064</v>
      </c>
      <c r="Q5728" s="1">
        <v>134024.472001575</v>
      </c>
      <c r="S5728" s="5">
        <f t="shared" ref="S5728:U5728" si="5750">($AY$3*M5728^2)/(2*$AY$6)</f>
        <v>130306.9995</v>
      </c>
      <c r="T5728" s="5">
        <f t="shared" si="5750"/>
        <v>142331.5906</v>
      </c>
      <c r="U5728" s="5">
        <f t="shared" si="5750"/>
        <v>365217290.9</v>
      </c>
      <c r="V5728" s="1" t="s">
        <v>20</v>
      </c>
      <c r="W5728" s="2">
        <f t="shared" si="3"/>
        <v>54658.44748</v>
      </c>
      <c r="X5728" s="1">
        <f t="shared" si="4"/>
        <v>0.7736649434</v>
      </c>
      <c r="Y5728" s="1">
        <f t="shared" si="5"/>
        <v>0.7200959844</v>
      </c>
      <c r="Z5728" s="1">
        <f t="shared" si="6"/>
        <v>0.7865456745</v>
      </c>
      <c r="AA5728" s="5">
        <f t="shared" si="7"/>
        <v>0.3402301813</v>
      </c>
      <c r="AB5728" s="1">
        <f t="shared" si="8"/>
        <v>1866.104452</v>
      </c>
      <c r="AC5728" s="1">
        <f t="shared" si="9"/>
        <v>88403.47096</v>
      </c>
      <c r="AD5728" s="5">
        <f t="shared" si="10"/>
        <v>142477.5468</v>
      </c>
      <c r="AE5728" s="5">
        <f t="shared" si="11"/>
        <v>102173.8154</v>
      </c>
      <c r="AF5728" s="5">
        <f t="shared" si="12"/>
        <v>298309.4989</v>
      </c>
      <c r="AG5728" s="5">
        <f t="shared" si="13"/>
        <v>161983.1982</v>
      </c>
      <c r="AH5728" s="5">
        <f t="shared" si="14"/>
        <v>3391.156442</v>
      </c>
      <c r="AI5728" s="5">
        <f t="shared" si="15"/>
        <v>136326.3006</v>
      </c>
      <c r="AJ5728" s="1">
        <f t="shared" si="16"/>
        <v>926102882.3</v>
      </c>
      <c r="AK5728" s="1">
        <f t="shared" si="17"/>
        <v>61903.05876</v>
      </c>
      <c r="AL5728" s="1" t="s">
        <v>20</v>
      </c>
      <c r="AM5728" s="5">
        <f t="shared" si="18"/>
        <v>0.5717277424</v>
      </c>
      <c r="AN5728" s="5">
        <f t="shared" si="19"/>
        <v>0.6499991775</v>
      </c>
      <c r="AO5728" s="5">
        <f t="shared" si="20"/>
        <v>0.9063994322</v>
      </c>
      <c r="AP5728" s="5">
        <f t="shared" si="21"/>
        <v>0.3104503497</v>
      </c>
      <c r="AQ5728" s="1">
        <f t="shared" si="22"/>
        <v>1.496053508</v>
      </c>
      <c r="AR5728" s="1">
        <f t="shared" si="23"/>
        <v>0.3183092571</v>
      </c>
      <c r="AT5728" s="1">
        <v>0.204193411452065</v>
      </c>
      <c r="AU5728" s="1">
        <f t="shared" si="24"/>
        <v>0.000002204867465</v>
      </c>
      <c r="AV5728" s="1">
        <f t="shared" si="25"/>
        <v>453542.0001</v>
      </c>
    </row>
    <row r="5729" ht="12.75" customHeight="1">
      <c r="A5729" s="4" t="s">
        <v>11506</v>
      </c>
      <c r="B5729" s="1" t="s">
        <v>11507</v>
      </c>
      <c r="C5729" s="2">
        <v>2.93320701491467E-10</v>
      </c>
      <c r="D5729" s="2">
        <v>-2.71106982630883E-9</v>
      </c>
      <c r="E5729" s="2">
        <v>1.87389611623546E-9</v>
      </c>
      <c r="F5729" s="2">
        <v>3.79534005075967E-9</v>
      </c>
      <c r="G5729" s="1">
        <v>2021337.84592999</v>
      </c>
      <c r="H5729" s="1">
        <v>-582473.489504135</v>
      </c>
      <c r="I5729" s="1">
        <v>-14136.1640432025</v>
      </c>
      <c r="J5729" s="1">
        <v>-4737.04704005346</v>
      </c>
      <c r="K5729" s="1">
        <v>583025.822933827</v>
      </c>
      <c r="L5729" s="1">
        <v>46882.5856261336</v>
      </c>
      <c r="M5729" s="1">
        <v>50158.409341447</v>
      </c>
      <c r="N5729" s="1">
        <v>45502.2840834955</v>
      </c>
      <c r="O5729" s="1">
        <v>2475379.89356043</v>
      </c>
      <c r="P5729" s="1">
        <v>507515.046366569</v>
      </c>
      <c r="Q5729" s="1">
        <v>125125.161321503</v>
      </c>
      <c r="S5729" s="5">
        <f t="shared" ref="S5729:U5729" si="5751">($AY$3*M5729^2)/(2*$AY$6)</f>
        <v>152387.8293</v>
      </c>
      <c r="T5729" s="5">
        <f t="shared" si="5751"/>
        <v>125409.1335</v>
      </c>
      <c r="U5729" s="5">
        <f t="shared" si="5751"/>
        <v>371147457.7</v>
      </c>
      <c r="V5729" s="1" t="s">
        <v>20</v>
      </c>
      <c r="W5729" s="2">
        <f t="shared" si="3"/>
        <v>58227.78389</v>
      </c>
      <c r="X5729" s="1">
        <f t="shared" si="4"/>
        <v>0.6482799472</v>
      </c>
      <c r="Y5729" s="1">
        <f t="shared" si="5"/>
        <v>0.7420394381</v>
      </c>
      <c r="Z5729" s="1">
        <f t="shared" si="6"/>
        <v>0.6106689974</v>
      </c>
      <c r="AA5729" s="5">
        <f t="shared" si="7"/>
        <v>0.3635593584</v>
      </c>
      <c r="AB5729" s="1">
        <f t="shared" si="8"/>
        <v>1871.825981</v>
      </c>
      <c r="AC5729" s="1">
        <f t="shared" si="9"/>
        <v>88760.1662</v>
      </c>
      <c r="AD5729" s="5">
        <f t="shared" si="10"/>
        <v>125157.7852</v>
      </c>
      <c r="AE5729" s="5">
        <f t="shared" si="11"/>
        <v>80193.66374</v>
      </c>
      <c r="AF5729" s="5">
        <f t="shared" si="12"/>
        <v>293409.7765</v>
      </c>
      <c r="AG5729" s="5">
        <f t="shared" si="13"/>
        <v>155444.9348</v>
      </c>
      <c r="AH5729" s="5">
        <f t="shared" si="14"/>
        <v>3377.528601</v>
      </c>
      <c r="AI5729" s="5">
        <f t="shared" si="15"/>
        <v>137964.8417</v>
      </c>
      <c r="AJ5729" s="1">
        <f t="shared" si="16"/>
        <v>927914416.7</v>
      </c>
      <c r="AK5729" s="1">
        <f t="shared" si="17"/>
        <v>55497.54978</v>
      </c>
      <c r="AL5729" s="1" t="s">
        <v>20</v>
      </c>
      <c r="AM5729" s="5">
        <f t="shared" si="18"/>
        <v>0.5969409153</v>
      </c>
      <c r="AN5729" s="5">
        <f t="shared" si="19"/>
        <v>0.7413956834</v>
      </c>
      <c r="AO5729" s="5">
        <f t="shared" si="20"/>
        <v>1.157091936</v>
      </c>
      <c r="AP5729" s="5">
        <f t="shared" si="21"/>
        <v>0.3162520444</v>
      </c>
      <c r="AQ5729" s="1">
        <f t="shared" si="22"/>
        <v>1.671991683</v>
      </c>
      <c r="AR5729" s="1">
        <f t="shared" si="23"/>
        <v>0.3557429113</v>
      </c>
      <c r="AT5729" s="1">
        <v>0.297523563405845</v>
      </c>
      <c r="AU5729" s="1">
        <f t="shared" si="24"/>
        <v>0.000003206368584</v>
      </c>
      <c r="AV5729" s="1">
        <f t="shared" si="25"/>
        <v>311879.3033</v>
      </c>
    </row>
    <row r="5730" ht="12.75" customHeight="1">
      <c r="A5730" s="4" t="s">
        <v>11508</v>
      </c>
      <c r="B5730" s="1" t="s">
        <v>11509</v>
      </c>
      <c r="C5730" s="2">
        <v>9.19306679785439E-10</v>
      </c>
      <c r="D5730" s="2">
        <v>-2.39957531606219E-9</v>
      </c>
      <c r="E5730" s="2">
        <v>2.30136779239364E-9</v>
      </c>
      <c r="F5730" s="2">
        <v>3.61967655833775E-9</v>
      </c>
      <c r="G5730" s="1">
        <v>1778424.37740314</v>
      </c>
      <c r="H5730" s="1">
        <v>-568678.332187105</v>
      </c>
      <c r="I5730" s="1">
        <v>-15468.2328085023</v>
      </c>
      <c r="J5730" s="1">
        <v>12811.9048419903</v>
      </c>
      <c r="K5730" s="1">
        <v>569046.651525809</v>
      </c>
      <c r="L5730" s="1">
        <v>44747.8466170164</v>
      </c>
      <c r="M5730" s="1">
        <v>36531.8242203583</v>
      </c>
      <c r="N5730" s="1">
        <v>46484.136955013</v>
      </c>
      <c r="O5730" s="1">
        <v>2293573.43234079</v>
      </c>
      <c r="P5730" s="1">
        <v>494740.593633791</v>
      </c>
      <c r="Q5730" s="1">
        <v>124935.672656848</v>
      </c>
      <c r="S5730" s="5">
        <f t="shared" ref="S5730:U5730" si="5752">($AY$3*M5730^2)/(2*$AY$6)</f>
        <v>80836.12569</v>
      </c>
      <c r="T5730" s="5">
        <f t="shared" si="5752"/>
        <v>130879.7076</v>
      </c>
      <c r="U5730" s="5">
        <f t="shared" si="5752"/>
        <v>318631032.3</v>
      </c>
      <c r="V5730" s="1" t="s">
        <v>20</v>
      </c>
      <c r="W5730" s="2">
        <f t="shared" si="3"/>
        <v>59204.00486</v>
      </c>
      <c r="X5730" s="1">
        <f t="shared" si="4"/>
        <v>0.5712709108</v>
      </c>
      <c r="Y5730" s="1">
        <f t="shared" si="5"/>
        <v>0.380750557</v>
      </c>
      <c r="Z5730" s="1">
        <f t="shared" si="6"/>
        <v>0.6164635074</v>
      </c>
      <c r="AA5730" s="5">
        <f t="shared" si="7"/>
        <v>0.3467323796</v>
      </c>
      <c r="AB5730" s="1">
        <f t="shared" si="8"/>
        <v>1755.754211</v>
      </c>
      <c r="AC5730" s="1">
        <f t="shared" si="9"/>
        <v>85438.47774</v>
      </c>
      <c r="AD5730" s="5">
        <f t="shared" si="10"/>
        <v>134063.444</v>
      </c>
      <c r="AE5730" s="5">
        <f t="shared" si="11"/>
        <v>117851.7019</v>
      </c>
      <c r="AF5730" s="5">
        <f t="shared" si="12"/>
        <v>282734.0277</v>
      </c>
      <c r="AG5730" s="5">
        <f t="shared" si="13"/>
        <v>177373.7373</v>
      </c>
      <c r="AH5730" s="5">
        <f t="shared" si="14"/>
        <v>3508.840606</v>
      </c>
      <c r="AI5730" s="5">
        <f t="shared" si="15"/>
        <v>105360.2904</v>
      </c>
      <c r="AJ5730" s="1">
        <f t="shared" si="16"/>
        <v>905665874.4</v>
      </c>
      <c r="AK5730" s="1">
        <f t="shared" si="17"/>
        <v>66799.62122</v>
      </c>
      <c r="AL5730" s="1" t="s">
        <v>20</v>
      </c>
      <c r="AM5730" s="5">
        <f t="shared" si="18"/>
        <v>0.5105975035</v>
      </c>
      <c r="AN5730" s="5">
        <f t="shared" si="19"/>
        <v>0.6755502078</v>
      </c>
      <c r="AO5730" s="5">
        <f t="shared" si="20"/>
        <v>0.7684792497</v>
      </c>
      <c r="AP5730" s="5">
        <f t="shared" si="21"/>
        <v>0.320324328</v>
      </c>
      <c r="AQ5730" s="1">
        <f t="shared" si="22"/>
        <v>1.355794925</v>
      </c>
      <c r="AR5730" s="1">
        <f t="shared" si="23"/>
        <v>0.2884670053</v>
      </c>
      <c r="AT5730" s="1">
        <v>0.475189937062834</v>
      </c>
      <c r="AU5730" s="1">
        <f t="shared" si="24"/>
        <v>0.000005246857042</v>
      </c>
      <c r="AV5730" s="1">
        <f t="shared" si="25"/>
        <v>190590.289</v>
      </c>
    </row>
    <row r="5731" ht="12.75" customHeight="1">
      <c r="A5731" s="4" t="s">
        <v>11510</v>
      </c>
      <c r="B5731" s="1" t="s">
        <v>11511</v>
      </c>
      <c r="C5731" s="2">
        <v>3.81700064805329E-10</v>
      </c>
      <c r="D5731" s="2">
        <v>-2.64786549056003E-9</v>
      </c>
      <c r="E5731" s="2">
        <v>2.25506701320524E-9</v>
      </c>
      <c r="F5731" s="2">
        <v>3.71145749973779E-9</v>
      </c>
      <c r="G5731" s="1">
        <v>1880595.11758209</v>
      </c>
      <c r="H5731" s="1">
        <v>-574107.378644148</v>
      </c>
      <c r="I5731" s="1">
        <v>-14264.0131822584</v>
      </c>
      <c r="J5731" s="1">
        <v>16392.7327471231</v>
      </c>
      <c r="K5731" s="1">
        <v>574563.728639344</v>
      </c>
      <c r="L5731" s="1">
        <v>44542.8019491301</v>
      </c>
      <c r="M5731" s="1">
        <v>36733.2589124318</v>
      </c>
      <c r="N5731" s="1">
        <v>47634.8616803394</v>
      </c>
      <c r="O5731" s="1">
        <v>2331048.50625211</v>
      </c>
      <c r="P5731" s="1">
        <v>481615.59321917</v>
      </c>
      <c r="Q5731" s="1">
        <v>126390.571727925</v>
      </c>
      <c r="S5731" s="5">
        <f t="shared" ref="S5731:U5731" si="5753">($AY$3*M5731^2)/(2*$AY$6)</f>
        <v>81730.0363</v>
      </c>
      <c r="T5731" s="5">
        <f t="shared" si="5753"/>
        <v>137439.8235</v>
      </c>
      <c r="U5731" s="5">
        <f t="shared" si="5753"/>
        <v>329128426.4</v>
      </c>
      <c r="V5731" s="1" t="s">
        <v>20</v>
      </c>
      <c r="W5731" s="2">
        <f t="shared" si="3"/>
        <v>59033.13691</v>
      </c>
      <c r="X5731" s="1">
        <f t="shared" si="4"/>
        <v>0.5693290478</v>
      </c>
      <c r="Y5731" s="1">
        <f t="shared" si="5"/>
        <v>0.3871927324</v>
      </c>
      <c r="Z5731" s="1">
        <f t="shared" si="6"/>
        <v>0.6511155902</v>
      </c>
      <c r="AA5731" s="5">
        <f t="shared" si="7"/>
        <v>0.3555241663</v>
      </c>
      <c r="AB5731" s="1">
        <f t="shared" si="8"/>
        <v>1805.484105</v>
      </c>
      <c r="AC5731" s="1">
        <f t="shared" si="9"/>
        <v>86133.6463</v>
      </c>
      <c r="AD5731" s="5">
        <f t="shared" si="10"/>
        <v>133984.877</v>
      </c>
      <c r="AE5731" s="5">
        <f t="shared" si="11"/>
        <v>117816.8148</v>
      </c>
      <c r="AF5731" s="5">
        <f t="shared" si="12"/>
        <v>280893.2585</v>
      </c>
      <c r="AG5731" s="5">
        <f t="shared" si="13"/>
        <v>177571.8464</v>
      </c>
      <c r="AH5731" s="5">
        <f t="shared" si="14"/>
        <v>3480.521409</v>
      </c>
      <c r="AI5731" s="5">
        <f t="shared" si="15"/>
        <v>103321.4121</v>
      </c>
      <c r="AJ5731" s="1">
        <f t="shared" si="16"/>
        <v>914446575.3</v>
      </c>
      <c r="AK5731" s="1">
        <f t="shared" si="17"/>
        <v>66622.09698</v>
      </c>
      <c r="AL5731" s="1" t="s">
        <v>20</v>
      </c>
      <c r="AM5731" s="5">
        <f t="shared" si="18"/>
        <v>0.5149727246</v>
      </c>
      <c r="AN5731" s="5">
        <f t="shared" si="19"/>
        <v>0.6824998434</v>
      </c>
      <c r="AO5731" s="5">
        <f t="shared" si="20"/>
        <v>0.7761596484</v>
      </c>
      <c r="AP5731" s="5">
        <f t="shared" si="21"/>
        <v>0.3255494917</v>
      </c>
      <c r="AQ5731" s="1">
        <f t="shared" si="22"/>
        <v>1.3725875</v>
      </c>
      <c r="AR5731" s="1">
        <f t="shared" si="23"/>
        <v>0.2920398936</v>
      </c>
      <c r="AT5731" s="1">
        <v>0.801104774368194</v>
      </c>
      <c r="AU5731" s="1">
        <f t="shared" si="24"/>
        <v>0.000008760542124</v>
      </c>
      <c r="AV5731" s="1">
        <f t="shared" si="25"/>
        <v>114148.1869</v>
      </c>
    </row>
    <row r="5732" ht="12.75" customHeight="1">
      <c r="A5732" s="4" t="s">
        <v>11512</v>
      </c>
      <c r="B5732" s="1" t="s">
        <v>11513</v>
      </c>
      <c r="C5732" s="2">
        <v>2.99701428559885E-9</v>
      </c>
      <c r="D5732" s="2">
        <v>6.63715663060608E-10</v>
      </c>
      <c r="E5732" s="2">
        <v>9.25085410015289E-10</v>
      </c>
      <c r="F5732" s="2">
        <v>3.66604362834251E-9</v>
      </c>
      <c r="G5732" s="1">
        <v>1590303.3505617</v>
      </c>
      <c r="H5732" s="1">
        <v>-548963.996358759</v>
      </c>
      <c r="I5732" s="1">
        <v>27914.580896227</v>
      </c>
      <c r="J5732" s="1">
        <v>-815.456243748525</v>
      </c>
      <c r="K5732" s="1">
        <v>549805.394125687</v>
      </c>
      <c r="L5732" s="1">
        <v>44247.3962612305</v>
      </c>
      <c r="M5732" s="1">
        <v>30022.0509506055</v>
      </c>
      <c r="N5732" s="1">
        <v>49583.4484113221</v>
      </c>
      <c r="O5732" s="1">
        <v>2256741.36103078</v>
      </c>
      <c r="P5732" s="1">
        <v>456602.308048401</v>
      </c>
      <c r="Q5732" s="1">
        <v>131150.925482343</v>
      </c>
      <c r="S5732" s="5">
        <f t="shared" ref="S5732:U5732" si="5754">($AY$3*M5732^2)/(2*$AY$6)</f>
        <v>54593.82047</v>
      </c>
      <c r="T5732" s="5">
        <f t="shared" si="5754"/>
        <v>148914.2393</v>
      </c>
      <c r="U5732" s="5">
        <f t="shared" si="5754"/>
        <v>308479529</v>
      </c>
      <c r="V5732" s="1" t="s">
        <v>20</v>
      </c>
      <c r="W5732" s="2">
        <f t="shared" si="3"/>
        <v>63409.84095</v>
      </c>
      <c r="X5732" s="1">
        <f t="shared" si="4"/>
        <v>0.4869250435</v>
      </c>
      <c r="Y5732" s="1">
        <f t="shared" si="5"/>
        <v>0.2241647846</v>
      </c>
      <c r="Z5732" s="1">
        <f t="shared" si="6"/>
        <v>0.6114488431</v>
      </c>
      <c r="AA5732" s="5">
        <f t="shared" si="7"/>
        <v>0.3511739269</v>
      </c>
      <c r="AB5732" s="1">
        <f t="shared" si="8"/>
        <v>1660.297845</v>
      </c>
      <c r="AC5732" s="1">
        <f t="shared" si="9"/>
        <v>84749.68088</v>
      </c>
      <c r="AD5732" s="5">
        <f t="shared" si="10"/>
        <v>141193.4219</v>
      </c>
      <c r="AE5732" s="5">
        <f t="shared" si="11"/>
        <v>154743.8515</v>
      </c>
      <c r="AF5732" s="5">
        <f t="shared" si="12"/>
        <v>287831.3209</v>
      </c>
      <c r="AG5732" s="5">
        <f t="shared" si="13"/>
        <v>202340.7744</v>
      </c>
      <c r="AH5732" s="5">
        <f t="shared" si="14"/>
        <v>3537.358453</v>
      </c>
      <c r="AI5732" s="5">
        <f t="shared" si="15"/>
        <v>85490.54657</v>
      </c>
      <c r="AJ5732" s="1">
        <f t="shared" si="16"/>
        <v>875042462.1</v>
      </c>
      <c r="AK5732" s="1">
        <f t="shared" si="17"/>
        <v>75377.9523</v>
      </c>
      <c r="AL5732" s="1" t="s">
        <v>20</v>
      </c>
      <c r="AM5732" s="5">
        <f t="shared" si="18"/>
        <v>0.4324597772</v>
      </c>
      <c r="AN5732" s="5">
        <f t="shared" si="19"/>
        <v>0.61974733</v>
      </c>
      <c r="AO5732" s="5">
        <f t="shared" si="20"/>
        <v>0.5654780166</v>
      </c>
      <c r="AP5732" s="5">
        <f t="shared" si="21"/>
        <v>0.3040122455</v>
      </c>
      <c r="AQ5732" s="1">
        <f t="shared" si="22"/>
        <v>1.16087322</v>
      </c>
      <c r="AR5732" s="1">
        <f t="shared" si="23"/>
        <v>0.2469943021</v>
      </c>
      <c r="AT5732" s="1">
        <v>0.467570890104438</v>
      </c>
      <c r="AU5732" s="1">
        <f t="shared" si="24"/>
        <v>0.00000534340801</v>
      </c>
      <c r="AV5732" s="1">
        <f t="shared" si="25"/>
        <v>187146.48</v>
      </c>
    </row>
    <row r="5733" ht="12.75" customHeight="1">
      <c r="A5733" s="4" t="s">
        <v>11514</v>
      </c>
      <c r="B5733" s="1" t="s">
        <v>11515</v>
      </c>
      <c r="C5733" s="2">
        <v>3.29865902213088E-9</v>
      </c>
      <c r="D5733" s="2">
        <v>3.37309985138383E-11</v>
      </c>
      <c r="E5733" s="2">
        <v>5.45103525522442E-10</v>
      </c>
      <c r="F5733" s="2">
        <v>3.41207112876572E-9</v>
      </c>
      <c r="G5733" s="1">
        <v>1457072.60421239</v>
      </c>
      <c r="H5733" s="1">
        <v>-536730.10491184</v>
      </c>
      <c r="I5733" s="1">
        <v>13759.8153315677</v>
      </c>
      <c r="J5733" s="1">
        <v>-2623.93951281095</v>
      </c>
      <c r="K5733" s="1">
        <v>536969.948059552</v>
      </c>
      <c r="L5733" s="1">
        <v>43789.505980472</v>
      </c>
      <c r="M5733" s="1">
        <v>27843.3869885134</v>
      </c>
      <c r="N5733" s="1">
        <v>49859.4917668538</v>
      </c>
      <c r="O5733" s="1">
        <v>2196276.19587396</v>
      </c>
      <c r="P5733" s="1">
        <v>423912.737329615</v>
      </c>
      <c r="Q5733" s="1">
        <v>130657.863630348</v>
      </c>
      <c r="S5733" s="5">
        <f t="shared" ref="S5733:U5733" si="5755">($AY$3*M5733^2)/(2*$AY$6)</f>
        <v>46957.70889</v>
      </c>
      <c r="T5733" s="5">
        <f t="shared" si="5755"/>
        <v>150576.9398</v>
      </c>
      <c r="U5733" s="5">
        <f t="shared" si="5755"/>
        <v>292170713.4</v>
      </c>
      <c r="V5733" s="1" t="s">
        <v>20</v>
      </c>
      <c r="W5733" s="2">
        <f t="shared" si="3"/>
        <v>61656.16403</v>
      </c>
      <c r="X5733" s="1">
        <f t="shared" si="4"/>
        <v>0.5044139496</v>
      </c>
      <c r="Y5733" s="1">
        <f t="shared" si="5"/>
        <v>0.2039346981</v>
      </c>
      <c r="Z5733" s="1">
        <f t="shared" si="6"/>
        <v>0.6539472108</v>
      </c>
      <c r="AA5733" s="5">
        <f t="shared" si="7"/>
        <v>0.3268456512</v>
      </c>
      <c r="AB5733" s="1">
        <f t="shared" si="8"/>
        <v>1589.229484</v>
      </c>
      <c r="AC5733" s="1">
        <f t="shared" si="9"/>
        <v>83606.61771</v>
      </c>
      <c r="AD5733" s="5">
        <f t="shared" si="10"/>
        <v>152547.5146</v>
      </c>
      <c r="AE5733" s="5">
        <f t="shared" si="11"/>
        <v>179930.3668</v>
      </c>
      <c r="AF5733" s="5">
        <f t="shared" si="12"/>
        <v>299976.9629</v>
      </c>
      <c r="AG5733" s="5">
        <f t="shared" si="13"/>
        <v>214788.7804</v>
      </c>
      <c r="AH5733" s="5">
        <f t="shared" si="14"/>
        <v>3585.720942</v>
      </c>
      <c r="AI5733" s="5">
        <f t="shared" si="15"/>
        <v>85188.18251</v>
      </c>
      <c r="AJ5733" s="1">
        <f t="shared" si="16"/>
        <v>854614215.3</v>
      </c>
      <c r="AK5733" s="1">
        <f t="shared" si="17"/>
        <v>80878.41996</v>
      </c>
      <c r="AL5733" s="1" t="s">
        <v>20</v>
      </c>
      <c r="AM5733" s="5">
        <f t="shared" si="18"/>
        <v>0.3978858735</v>
      </c>
      <c r="AN5733" s="5">
        <f t="shared" si="19"/>
        <v>0.560228213</v>
      </c>
      <c r="AO5733" s="5">
        <f t="shared" si="20"/>
        <v>0.4749694175</v>
      </c>
      <c r="AP5733" s="5">
        <f t="shared" si="21"/>
        <v>0.2848932821</v>
      </c>
      <c r="AQ5733" s="1">
        <f t="shared" si="22"/>
        <v>1.05666532</v>
      </c>
      <c r="AR5733" s="1">
        <f t="shared" si="23"/>
        <v>0.2248224086</v>
      </c>
      <c r="AT5733" s="1">
        <v>0.347808289123826</v>
      </c>
      <c r="AU5733" s="1">
        <f t="shared" si="24"/>
        <v>0.000004069769528</v>
      </c>
      <c r="AV5733" s="1">
        <f t="shared" si="25"/>
        <v>245714.1598</v>
      </c>
    </row>
    <row r="5734" ht="12.75" customHeight="1">
      <c r="A5734" s="4" t="s">
        <v>11516</v>
      </c>
      <c r="B5734" s="1" t="s">
        <v>11517</v>
      </c>
      <c r="C5734" s="2">
        <v>2.84562507419566E-9</v>
      </c>
      <c r="D5734" s="2">
        <v>2.73437986741304E-10</v>
      </c>
      <c r="E5734" s="2">
        <v>1.14955593414136E-9</v>
      </c>
      <c r="F5734" s="2">
        <v>3.2596935144167E-9</v>
      </c>
      <c r="G5734" s="1">
        <v>1494863.93718729</v>
      </c>
      <c r="H5734" s="1">
        <v>-543266.612803697</v>
      </c>
      <c r="I5734" s="1">
        <v>18154.23660216</v>
      </c>
      <c r="J5734" s="1">
        <v>6313.50198376934</v>
      </c>
      <c r="K5734" s="1">
        <v>543829.84424179</v>
      </c>
      <c r="L5734" s="1">
        <v>42960.8408708772</v>
      </c>
      <c r="M5734" s="1">
        <v>33187.7298268622</v>
      </c>
      <c r="N5734" s="1">
        <v>46846.1854594022</v>
      </c>
      <c r="O5734" s="1">
        <v>2200049.5427191</v>
      </c>
      <c r="P5734" s="1">
        <v>401457.88408518</v>
      </c>
      <c r="Q5734" s="1">
        <v>133529.384059469</v>
      </c>
      <c r="S5734" s="5">
        <f t="shared" ref="S5734:U5734" si="5756">($AY$3*M5734^2)/(2*$AY$6)</f>
        <v>66714.13568</v>
      </c>
      <c r="T5734" s="5">
        <f t="shared" si="5756"/>
        <v>132926.3987</v>
      </c>
      <c r="U5734" s="5">
        <f t="shared" si="5756"/>
        <v>293175512.8</v>
      </c>
      <c r="V5734" s="1" t="s">
        <v>20</v>
      </c>
      <c r="W5734" s="2">
        <f t="shared" si="3"/>
        <v>58153.37944</v>
      </c>
      <c r="X5734" s="1">
        <f t="shared" si="4"/>
        <v>0.5457523708</v>
      </c>
      <c r="Y5734" s="1">
        <f t="shared" si="5"/>
        <v>0.3256905642</v>
      </c>
      <c r="Z5734" s="1">
        <f t="shared" si="6"/>
        <v>0.648931045</v>
      </c>
      <c r="AA5734" s="5">
        <f t="shared" si="7"/>
        <v>0.3122492496</v>
      </c>
      <c r="AB5734" s="1">
        <f t="shared" si="8"/>
        <v>1609.707064</v>
      </c>
      <c r="AC5734" s="1">
        <f t="shared" si="9"/>
        <v>83678.40772</v>
      </c>
      <c r="AD5734" s="5">
        <f t="shared" si="10"/>
        <v>150028.1763</v>
      </c>
      <c r="AE5734" s="5">
        <f t="shared" si="11"/>
        <v>150085.0116</v>
      </c>
      <c r="AF5734" s="5">
        <f t="shared" si="12"/>
        <v>309369.6948</v>
      </c>
      <c r="AG5734" s="5">
        <f t="shared" si="13"/>
        <v>203083.6754</v>
      </c>
      <c r="AH5734" s="5">
        <f t="shared" si="14"/>
        <v>3582.644653</v>
      </c>
      <c r="AI5734" s="5">
        <f t="shared" si="15"/>
        <v>106286.0195</v>
      </c>
      <c r="AJ5734" s="1">
        <f t="shared" si="16"/>
        <v>865532079.1</v>
      </c>
      <c r="AK5734" s="1">
        <f t="shared" si="17"/>
        <v>74691.62933</v>
      </c>
      <c r="AL5734" s="1" t="s">
        <v>20</v>
      </c>
      <c r="AM5734" s="5">
        <f t="shared" si="18"/>
        <v>0.4261948074</v>
      </c>
      <c r="AN5734" s="5">
        <f t="shared" si="19"/>
        <v>0.5769130177</v>
      </c>
      <c r="AO5734" s="5">
        <f t="shared" si="20"/>
        <v>0.5766945479</v>
      </c>
      <c r="AP5734" s="5">
        <f t="shared" si="21"/>
        <v>0.2797727423</v>
      </c>
      <c r="AQ5734" s="1">
        <f t="shared" si="22"/>
        <v>1.158807335</v>
      </c>
      <c r="AR5734" s="1">
        <f t="shared" si="23"/>
        <v>0.2465547521</v>
      </c>
      <c r="AT5734" s="1">
        <v>0.180711110220886</v>
      </c>
      <c r="AU5734" s="1">
        <f t="shared" si="24"/>
        <v>0.000002087861497</v>
      </c>
      <c r="AV5734" s="1">
        <f t="shared" si="25"/>
        <v>478958.9738</v>
      </c>
    </row>
    <row r="5735" ht="12.75" customHeight="1">
      <c r="A5735" s="4" t="s">
        <v>11518</v>
      </c>
      <c r="B5735" s="1" t="s">
        <v>11519</v>
      </c>
      <c r="C5735" s="2">
        <v>2.31633846718258E-9</v>
      </c>
      <c r="D5735" s="2">
        <v>-1.74041150083643E-9</v>
      </c>
      <c r="E5735" s="2">
        <v>8.97244207542189E-10</v>
      </c>
      <c r="F5735" s="2">
        <v>3.41537689463688E-9</v>
      </c>
      <c r="G5735" s="1">
        <v>1423399.30616876</v>
      </c>
      <c r="H5735" s="1">
        <v>-538660.43445214</v>
      </c>
      <c r="I5735" s="1">
        <v>-15726.8996196995</v>
      </c>
      <c r="J5735" s="1">
        <v>3917.43465504833</v>
      </c>
      <c r="K5735" s="1">
        <v>539318.979662716</v>
      </c>
      <c r="L5735" s="1">
        <v>38513.4150976403</v>
      </c>
      <c r="M5735" s="1">
        <v>30017.5544150954</v>
      </c>
      <c r="N5735" s="1">
        <v>41659.8676064729</v>
      </c>
      <c r="O5735" s="1">
        <v>2120094.79018887</v>
      </c>
      <c r="P5735" s="1">
        <v>491217.76881466</v>
      </c>
      <c r="Q5735" s="1">
        <v>141283.22716365</v>
      </c>
      <c r="S5735" s="5">
        <f t="shared" ref="S5735:U5735" si="5757">($AY$3*M5735^2)/(2*$AY$6)</f>
        <v>54577.46818</v>
      </c>
      <c r="T5735" s="5">
        <f t="shared" si="5757"/>
        <v>105123.1928</v>
      </c>
      <c r="U5735" s="5">
        <f t="shared" si="5757"/>
        <v>272253411</v>
      </c>
      <c r="V5735" s="1" t="s">
        <v>20</v>
      </c>
      <c r="W5735" s="2">
        <f t="shared" si="3"/>
        <v>62441.63739</v>
      </c>
      <c r="X5735" s="1">
        <f t="shared" si="4"/>
        <v>0.3804306464</v>
      </c>
      <c r="Y5735" s="1">
        <f t="shared" si="5"/>
        <v>0.2311011185</v>
      </c>
      <c r="Z5735" s="1">
        <f t="shared" si="6"/>
        <v>0.4451303485</v>
      </c>
      <c r="AA5735" s="5">
        <f t="shared" si="7"/>
        <v>0.3271623138</v>
      </c>
      <c r="AB5735" s="1">
        <f t="shared" si="8"/>
        <v>1570.758405</v>
      </c>
      <c r="AC5735" s="1">
        <f t="shared" si="9"/>
        <v>82143.80512</v>
      </c>
      <c r="AD5735" s="5">
        <f t="shared" si="10"/>
        <v>127337.0002</v>
      </c>
      <c r="AE5735" s="5">
        <f t="shared" si="11"/>
        <v>144869.9223</v>
      </c>
      <c r="AF5735" s="5">
        <f t="shared" si="12"/>
        <v>298202.2008</v>
      </c>
      <c r="AG5735" s="5">
        <f t="shared" si="13"/>
        <v>206450.9411</v>
      </c>
      <c r="AH5735" s="5">
        <f t="shared" si="14"/>
        <v>3649.575273</v>
      </c>
      <c r="AI5735" s="5">
        <f t="shared" si="15"/>
        <v>91751.25969</v>
      </c>
      <c r="AJ5735" s="1">
        <f t="shared" si="16"/>
        <v>858352815.2</v>
      </c>
      <c r="AK5735" s="1">
        <f t="shared" si="17"/>
        <v>74065.58367</v>
      </c>
      <c r="AL5735" s="1" t="s">
        <v>20</v>
      </c>
      <c r="AM5735" s="5">
        <f t="shared" si="18"/>
        <v>0.4157659978</v>
      </c>
      <c r="AN5735" s="5">
        <f t="shared" si="19"/>
        <v>0.674079658</v>
      </c>
      <c r="AO5735" s="5">
        <f t="shared" si="20"/>
        <v>0.5924989821</v>
      </c>
      <c r="AP5735" s="5">
        <f t="shared" si="21"/>
        <v>0.2878425488</v>
      </c>
      <c r="AQ5735" s="1">
        <f t="shared" si="22"/>
        <v>1.158909135</v>
      </c>
      <c r="AR5735" s="1">
        <f t="shared" si="23"/>
        <v>0.2465764117</v>
      </c>
      <c r="AT5735" s="1">
        <v>0.588943934540858</v>
      </c>
      <c r="AU5735" s="1">
        <f t="shared" si="24"/>
        <v>0.000006861326999</v>
      </c>
      <c r="AV5735" s="1">
        <f t="shared" si="25"/>
        <v>145744.4019</v>
      </c>
    </row>
    <row r="5736" ht="12.75" customHeight="1">
      <c r="A5736" s="4" t="s">
        <v>11520</v>
      </c>
      <c r="B5736" s="1" t="s">
        <v>11521</v>
      </c>
      <c r="C5736" s="2">
        <v>2.74981039393912E-9</v>
      </c>
      <c r="D5736" s="2">
        <v>-1.74325873534465E-9</v>
      </c>
      <c r="E5736" s="2">
        <v>8.93998566960347E-10</v>
      </c>
      <c r="F5736" s="2">
        <v>3.50411390522899E-9</v>
      </c>
      <c r="G5736" s="1">
        <v>1232604.55226707</v>
      </c>
      <c r="H5736" s="1">
        <v>-529512.58507601</v>
      </c>
      <c r="I5736" s="1">
        <v>-11455.6564578757</v>
      </c>
      <c r="J5736" s="1">
        <v>12040.2083963985</v>
      </c>
      <c r="K5736" s="1">
        <v>529948.817905426</v>
      </c>
      <c r="L5736" s="1">
        <v>35928.2924795835</v>
      </c>
      <c r="M5736" s="1">
        <v>22281.9996172052</v>
      </c>
      <c r="N5736" s="1">
        <v>41066.3233055017</v>
      </c>
      <c r="O5736" s="1">
        <v>2071944.22349105</v>
      </c>
      <c r="P5736" s="1">
        <v>486069.789949571</v>
      </c>
      <c r="Q5736" s="1">
        <v>145796.758521758</v>
      </c>
      <c r="S5736" s="5">
        <f t="shared" ref="S5736:U5736" si="5758">($AY$3*M5736^2)/(2*$AY$6)</f>
        <v>30072.60825</v>
      </c>
      <c r="T5736" s="5">
        <f t="shared" si="5758"/>
        <v>102149.0697</v>
      </c>
      <c r="U5736" s="5">
        <f t="shared" si="5758"/>
        <v>260027267.4</v>
      </c>
      <c r="V5736" s="1" t="s">
        <v>20</v>
      </c>
      <c r="W5736" s="2">
        <f t="shared" si="3"/>
        <v>68843.88224</v>
      </c>
      <c r="X5736" s="1">
        <f t="shared" si="4"/>
        <v>0.2723594503</v>
      </c>
      <c r="Y5736" s="1">
        <f t="shared" si="5"/>
        <v>0.1047556893</v>
      </c>
      <c r="Z5736" s="1">
        <f t="shared" si="6"/>
        <v>0.3558286703</v>
      </c>
      <c r="AA5736" s="5">
        <f t="shared" si="7"/>
        <v>0.3356625194</v>
      </c>
      <c r="AB5736" s="1">
        <f t="shared" si="8"/>
        <v>1461.698836</v>
      </c>
      <c r="AC5736" s="1">
        <f t="shared" si="9"/>
        <v>81205.64258</v>
      </c>
      <c r="AD5736" s="5">
        <f t="shared" si="10"/>
        <v>122344.0835</v>
      </c>
      <c r="AE5736" s="5">
        <f t="shared" si="11"/>
        <v>190483.0604</v>
      </c>
      <c r="AF5736" s="5">
        <f t="shared" si="12"/>
        <v>300811.3724</v>
      </c>
      <c r="AG5736" s="5">
        <f t="shared" si="13"/>
        <v>234429.2227</v>
      </c>
      <c r="AH5736" s="5">
        <f t="shared" si="14"/>
        <v>3691.738535</v>
      </c>
      <c r="AI5736" s="5">
        <f t="shared" si="15"/>
        <v>66382.14972</v>
      </c>
      <c r="AJ5736" s="1">
        <f t="shared" si="16"/>
        <v>843439739.6</v>
      </c>
      <c r="AK5736" s="1">
        <f t="shared" si="17"/>
        <v>83911.71205</v>
      </c>
      <c r="AL5736" s="1" t="s">
        <v>20</v>
      </c>
      <c r="AM5736" s="5">
        <f t="shared" si="18"/>
        <v>0.359784386</v>
      </c>
      <c r="AN5736" s="5">
        <f t="shared" si="19"/>
        <v>0.6893996957</v>
      </c>
      <c r="AO5736" s="5">
        <f t="shared" si="20"/>
        <v>0.4427898932</v>
      </c>
      <c r="AP5736" s="5">
        <f t="shared" si="21"/>
        <v>0.2803882489</v>
      </c>
      <c r="AQ5736" s="1">
        <f t="shared" si="22"/>
        <v>1.005151389</v>
      </c>
      <c r="AR5736" s="1">
        <f t="shared" si="23"/>
        <v>0.2138619977</v>
      </c>
      <c r="AT5736" s="1">
        <v>0.192396656109146</v>
      </c>
      <c r="AU5736" s="1">
        <f t="shared" si="24"/>
        <v>0.00000228109546</v>
      </c>
      <c r="AV5736" s="1">
        <f t="shared" si="25"/>
        <v>438385.8621</v>
      </c>
    </row>
    <row r="5737" ht="12.75" customHeight="1">
      <c r="A5737" s="4" t="s">
        <v>11522</v>
      </c>
      <c r="B5737" s="1" t="s">
        <v>11523</v>
      </c>
      <c r="C5737" s="2">
        <v>2.92635872699824E-9</v>
      </c>
      <c r="D5737" s="2">
        <v>-7.66536617397078E-11</v>
      </c>
      <c r="E5737" s="2">
        <v>1.28602229590272E-9</v>
      </c>
      <c r="F5737" s="2">
        <v>3.38830335850645E-9</v>
      </c>
      <c r="G5737" s="1">
        <v>1390429.25700742</v>
      </c>
      <c r="H5737" s="1">
        <v>-541726.686420598</v>
      </c>
      <c r="I5737" s="1">
        <v>3940.69268158001</v>
      </c>
      <c r="J5737" s="1">
        <v>11724.6736858287</v>
      </c>
      <c r="K5737" s="1">
        <v>542143.814298243</v>
      </c>
      <c r="L5737" s="1">
        <v>45889.5503665876</v>
      </c>
      <c r="M5737" s="1">
        <v>36637.8680005234</v>
      </c>
      <c r="N5737" s="1">
        <v>49155.9856866397</v>
      </c>
      <c r="O5737" s="1">
        <v>2247021.18575144</v>
      </c>
      <c r="P5737" s="1">
        <v>422514.385329548</v>
      </c>
      <c r="Q5737" s="1">
        <v>145465.230172315</v>
      </c>
      <c r="S5737" s="5">
        <f t="shared" ref="S5737:U5737" si="5759">($AY$3*M5737^2)/(2*$AY$6)</f>
        <v>81306.1055</v>
      </c>
      <c r="T5737" s="5">
        <f t="shared" si="5759"/>
        <v>146357.7048</v>
      </c>
      <c r="U5737" s="5">
        <f t="shared" si="5759"/>
        <v>305827902.5</v>
      </c>
      <c r="V5737" s="1" t="s">
        <v>20</v>
      </c>
      <c r="W5737" s="2">
        <f t="shared" si="3"/>
        <v>62676.80636</v>
      </c>
      <c r="X5737" s="1">
        <f t="shared" si="4"/>
        <v>0.5360605978</v>
      </c>
      <c r="Y5737" s="1">
        <f t="shared" si="5"/>
        <v>0.3417013296</v>
      </c>
      <c r="Z5737" s="1">
        <f t="shared" si="6"/>
        <v>0.6150906136</v>
      </c>
      <c r="AA5737" s="5">
        <f t="shared" si="7"/>
        <v>0.3245689131</v>
      </c>
      <c r="AB5737" s="1">
        <f t="shared" si="8"/>
        <v>1552.460168</v>
      </c>
      <c r="AC5737" s="1">
        <f t="shared" si="9"/>
        <v>84566.96816</v>
      </c>
      <c r="AD5737" s="5">
        <f t="shared" si="10"/>
        <v>151450.0733</v>
      </c>
      <c r="AE5737" s="5">
        <f t="shared" si="11"/>
        <v>143242.7037</v>
      </c>
      <c r="AF5737" s="5">
        <f t="shared" si="12"/>
        <v>319734.9735</v>
      </c>
      <c r="AG5737" s="5">
        <f t="shared" si="13"/>
        <v>206853.3433</v>
      </c>
      <c r="AH5737" s="5">
        <f t="shared" si="14"/>
        <v>3545.001158</v>
      </c>
      <c r="AI5737" s="5">
        <f t="shared" si="15"/>
        <v>112881.6301</v>
      </c>
      <c r="AJ5737" s="1">
        <f t="shared" si="16"/>
        <v>862848679.1</v>
      </c>
      <c r="AK5737" s="1">
        <f t="shared" si="17"/>
        <v>72790.83297</v>
      </c>
      <c r="AL5737" s="1" t="s">
        <v>20</v>
      </c>
      <c r="AM5737" s="5">
        <f t="shared" si="18"/>
        <v>0.417130642</v>
      </c>
      <c r="AN5737" s="5">
        <f t="shared" si="19"/>
        <v>0.5697248343</v>
      </c>
      <c r="AO5737" s="5">
        <f t="shared" si="20"/>
        <v>0.6023683279</v>
      </c>
      <c r="AP5737" s="5">
        <f t="shared" si="21"/>
        <v>0.2698637155</v>
      </c>
      <c r="AQ5737" s="1">
        <f t="shared" si="22"/>
        <v>1.185380966</v>
      </c>
      <c r="AR5737" s="1">
        <f t="shared" si="23"/>
        <v>0.2522087162</v>
      </c>
      <c r="AT5737" s="1">
        <v>0.504983144065506</v>
      </c>
      <c r="AU5737" s="1">
        <f t="shared" si="24"/>
        <v>0.000005852511063</v>
      </c>
      <c r="AV5737" s="1">
        <f t="shared" si="25"/>
        <v>170866.8278</v>
      </c>
    </row>
    <row r="5738" ht="12.75" customHeight="1">
      <c r="A5738" s="4" t="s">
        <v>11524</v>
      </c>
      <c r="B5738" s="1" t="s">
        <v>11525</v>
      </c>
      <c r="C5738" s="2">
        <v>3.07025067477997E-9</v>
      </c>
      <c r="D5738" s="2">
        <v>1.03612253667939E-10</v>
      </c>
      <c r="E5738" s="2">
        <v>8.62444135125783E-10</v>
      </c>
      <c r="F5738" s="2">
        <v>3.35021521902993E-9</v>
      </c>
      <c r="G5738" s="1">
        <v>1408504.37124504</v>
      </c>
      <c r="H5738" s="1">
        <v>-539091.391755715</v>
      </c>
      <c r="I5738" s="1">
        <v>8209.48548377803</v>
      </c>
      <c r="J5738" s="1">
        <v>6087.01566259736</v>
      </c>
      <c r="K5738" s="1">
        <v>539373.731823686</v>
      </c>
      <c r="L5738" s="1">
        <v>47292.0954745964</v>
      </c>
      <c r="M5738" s="1">
        <v>41747.4843908955</v>
      </c>
      <c r="N5738" s="1">
        <v>50555.3221540157</v>
      </c>
      <c r="O5738" s="1">
        <v>2261765.71892601</v>
      </c>
      <c r="P5738" s="1">
        <v>418555.283678363</v>
      </c>
      <c r="Q5738" s="1">
        <v>144233.582744267</v>
      </c>
      <c r="S5738" s="5">
        <f t="shared" ref="S5738:U5738" si="5760">($AY$3*M5738^2)/(2*$AY$6)</f>
        <v>105565.8366</v>
      </c>
      <c r="T5738" s="5">
        <f t="shared" si="5760"/>
        <v>154809.118</v>
      </c>
      <c r="U5738" s="5">
        <f t="shared" si="5760"/>
        <v>309854641.8</v>
      </c>
      <c r="V5738" s="1" t="s">
        <v>20</v>
      </c>
      <c r="W5738" s="2">
        <f t="shared" si="3"/>
        <v>61573.32825</v>
      </c>
      <c r="X5738" s="1">
        <f t="shared" si="4"/>
        <v>0.5899182836</v>
      </c>
      <c r="Y5738" s="1">
        <f t="shared" si="5"/>
        <v>0.4597009098</v>
      </c>
      <c r="Z5738" s="1">
        <f t="shared" si="6"/>
        <v>0.6741375303</v>
      </c>
      <c r="AA5738" s="5">
        <f t="shared" si="7"/>
        <v>0.3209204128</v>
      </c>
      <c r="AB5738" s="1">
        <f t="shared" si="8"/>
        <v>1562.518316</v>
      </c>
      <c r="AC5738" s="1">
        <f t="shared" si="9"/>
        <v>84843.97081</v>
      </c>
      <c r="AD5738" s="5">
        <f t="shared" si="10"/>
        <v>157532.2732</v>
      </c>
      <c r="AE5738" s="5">
        <f t="shared" si="11"/>
        <v>130204.514</v>
      </c>
      <c r="AF5738" s="5">
        <f t="shared" si="12"/>
        <v>335190.4768</v>
      </c>
      <c r="AG5738" s="5">
        <f t="shared" si="13"/>
        <v>205103.7552</v>
      </c>
      <c r="AH5738" s="5">
        <f t="shared" si="14"/>
        <v>3533.427268</v>
      </c>
      <c r="AI5738" s="5">
        <f t="shared" si="15"/>
        <v>130086.7216</v>
      </c>
      <c r="AJ5738" s="1">
        <f t="shared" si="16"/>
        <v>858439955.9</v>
      </c>
      <c r="AK5738" s="1">
        <f t="shared" si="17"/>
        <v>69626.99222</v>
      </c>
      <c r="AL5738" s="1" t="s">
        <v>20</v>
      </c>
      <c r="AM5738" s="5">
        <f t="shared" si="18"/>
        <v>0.4185393657</v>
      </c>
      <c r="AN5738" s="5">
        <f t="shared" si="19"/>
        <v>0.5449295806</v>
      </c>
      <c r="AO5738" s="5">
        <f t="shared" si="20"/>
        <v>0.6593012249</v>
      </c>
      <c r="AP5738" s="5">
        <f t="shared" si="21"/>
        <v>0.256105115</v>
      </c>
      <c r="AQ5738" s="1">
        <f t="shared" si="22"/>
        <v>1.232912594</v>
      </c>
      <c r="AR5738" s="1">
        <f t="shared" si="23"/>
        <v>0.2623218285</v>
      </c>
      <c r="AT5738" s="1">
        <v>0.636075476809988</v>
      </c>
      <c r="AU5738" s="1">
        <f t="shared" si="24"/>
        <v>0.000007409667647</v>
      </c>
      <c r="AV5738" s="1">
        <f t="shared" si="25"/>
        <v>134958.8197</v>
      </c>
    </row>
    <row r="5739" ht="12.75" customHeight="1">
      <c r="A5739" s="4" t="s">
        <v>11526</v>
      </c>
      <c r="B5739" s="1" t="s">
        <v>11527</v>
      </c>
      <c r="C5739" s="2">
        <v>2.59562192902809E-9</v>
      </c>
      <c r="D5739" s="2">
        <v>-1.72971521136472E-9</v>
      </c>
      <c r="E5739" s="2">
        <v>-1.51698289906598E-10</v>
      </c>
      <c r="F5739" s="2">
        <v>3.26388210430798E-9</v>
      </c>
      <c r="G5739" s="1">
        <v>1570620.45207037</v>
      </c>
      <c r="H5739" s="1">
        <v>-542736.429728244</v>
      </c>
      <c r="I5739" s="1">
        <v>-15902.5724866041</v>
      </c>
      <c r="J5739" s="1">
        <v>-19203.514459996</v>
      </c>
      <c r="K5739" s="1">
        <v>543447.463608404</v>
      </c>
      <c r="L5739" s="1">
        <v>43895.8076166322</v>
      </c>
      <c r="M5739" s="1">
        <v>46137.9227085328</v>
      </c>
      <c r="N5739" s="1">
        <v>42694.18576121</v>
      </c>
      <c r="O5739" s="1">
        <v>2279105.82228956</v>
      </c>
      <c r="P5739" s="1">
        <v>487618.510455655</v>
      </c>
      <c r="Q5739" s="1">
        <v>149027.945761861</v>
      </c>
      <c r="S5739" s="5">
        <f t="shared" ref="S5739:U5739" si="5761">($AY$3*M5739^2)/(2*$AY$6)</f>
        <v>128937.3815</v>
      </c>
      <c r="T5739" s="5">
        <f t="shared" si="5761"/>
        <v>110407.9237</v>
      </c>
      <c r="U5739" s="5">
        <f t="shared" si="5761"/>
        <v>314623931.1</v>
      </c>
      <c r="V5739" s="1" t="s">
        <v>20</v>
      </c>
      <c r="W5739" s="2">
        <f t="shared" si="3"/>
        <v>56806.47758</v>
      </c>
      <c r="X5739" s="1">
        <f t="shared" si="4"/>
        <v>0.5971045304</v>
      </c>
      <c r="Y5739" s="1">
        <f t="shared" si="5"/>
        <v>0.6596603077</v>
      </c>
      <c r="Z5739" s="1">
        <f t="shared" si="6"/>
        <v>0.5648612066</v>
      </c>
      <c r="AA5739" s="5">
        <f t="shared" si="7"/>
        <v>0.3126504787</v>
      </c>
      <c r="AB5739" s="1">
        <f t="shared" si="8"/>
        <v>1649.991252</v>
      </c>
      <c r="AC5739" s="1">
        <f t="shared" si="9"/>
        <v>85168.58316</v>
      </c>
      <c r="AD5739" s="5">
        <f t="shared" si="10"/>
        <v>136555.6385</v>
      </c>
      <c r="AE5739" s="5">
        <f t="shared" si="11"/>
        <v>103809.972</v>
      </c>
      <c r="AF5739" s="5">
        <f t="shared" si="12"/>
        <v>324289.7847</v>
      </c>
      <c r="AG5739" s="5">
        <f t="shared" si="13"/>
        <v>176719.4919</v>
      </c>
      <c r="AH5739" s="5">
        <f t="shared" si="14"/>
        <v>3519.95993</v>
      </c>
      <c r="AI5739" s="5">
        <f t="shared" si="15"/>
        <v>147570.2929</v>
      </c>
      <c r="AJ5739" s="1">
        <f t="shared" si="16"/>
        <v>864923501.4</v>
      </c>
      <c r="AK5739" s="1">
        <f t="shared" si="17"/>
        <v>62903.6863</v>
      </c>
      <c r="AL5739" s="1" t="s">
        <v>20</v>
      </c>
      <c r="AM5739" s="5">
        <f t="shared" si="18"/>
        <v>0.4894329947</v>
      </c>
      <c r="AN5739" s="5">
        <f t="shared" si="19"/>
        <v>0.6333854177</v>
      </c>
      <c r="AO5739" s="5">
        <f t="shared" si="20"/>
        <v>0.8331795923</v>
      </c>
      <c r="AP5739" s="5">
        <f t="shared" si="21"/>
        <v>0.2667131504</v>
      </c>
      <c r="AQ5739" s="1">
        <f t="shared" si="22"/>
        <v>1.374996526</v>
      </c>
      <c r="AR5739" s="1">
        <f t="shared" si="23"/>
        <v>0.2925524524</v>
      </c>
      <c r="AT5739" s="1">
        <v>0.294556696547019</v>
      </c>
      <c r="AU5739" s="1">
        <f t="shared" si="24"/>
        <v>0.00000340558091</v>
      </c>
      <c r="AV5739" s="1">
        <f t="shared" si="25"/>
        <v>293635.6605</v>
      </c>
    </row>
    <row r="5740" ht="12.75" customHeight="1">
      <c r="A5740" s="4" t="s">
        <v>11528</v>
      </c>
      <c r="B5740" s="1" t="s">
        <v>11529</v>
      </c>
      <c r="C5740" s="2">
        <v>2.9248429765307E-9</v>
      </c>
      <c r="D5740" s="2">
        <v>-1.41794524848329E-9</v>
      </c>
      <c r="E5740" s="2">
        <v>4.91523704295457E-10</v>
      </c>
      <c r="F5740" s="2">
        <v>3.52924052250044E-9</v>
      </c>
      <c r="G5740" s="1">
        <v>1614249.403984</v>
      </c>
      <c r="H5740" s="1">
        <v>-527512.875629652</v>
      </c>
      <c r="I5740" s="1">
        <v>-8865.60399873077</v>
      </c>
      <c r="J5740" s="1">
        <v>-3409.47236033501</v>
      </c>
      <c r="K5740" s="1">
        <v>527792.253179663</v>
      </c>
      <c r="L5740" s="1">
        <v>44100.1207377629</v>
      </c>
      <c r="M5740" s="1">
        <v>36494.1590939089</v>
      </c>
      <c r="N5740" s="1">
        <v>46793.9608921943</v>
      </c>
      <c r="O5740" s="1">
        <v>2352731.24760723</v>
      </c>
      <c r="P5740" s="1">
        <v>449843.556298285</v>
      </c>
      <c r="Q5740" s="1">
        <v>147693.662099282</v>
      </c>
      <c r="S5740" s="5">
        <f t="shared" ref="S5740:U5740" si="5762">($AY$3*M5740^2)/(2*$AY$6)</f>
        <v>80669.52392</v>
      </c>
      <c r="T5740" s="5">
        <f t="shared" si="5762"/>
        <v>132630.1887</v>
      </c>
      <c r="U5740" s="5">
        <f t="shared" si="5762"/>
        <v>335279818.8</v>
      </c>
      <c r="V5740" s="1" t="s">
        <v>20</v>
      </c>
      <c r="W5740" s="2">
        <f t="shared" si="3"/>
        <v>60589.16418</v>
      </c>
      <c r="X5740" s="1">
        <f t="shared" si="4"/>
        <v>0.5297727723</v>
      </c>
      <c r="Y5740" s="1">
        <f t="shared" si="5"/>
        <v>0.3627912458</v>
      </c>
      <c r="Z5740" s="1">
        <f t="shared" si="6"/>
        <v>0.5964714931</v>
      </c>
      <c r="AA5740" s="5">
        <f t="shared" si="7"/>
        <v>0.3380694228</v>
      </c>
      <c r="AB5740" s="1">
        <f t="shared" si="8"/>
        <v>1672.751141</v>
      </c>
      <c r="AC5740" s="1">
        <f t="shared" si="9"/>
        <v>86533.31423</v>
      </c>
      <c r="AD5740" s="5">
        <f t="shared" si="10"/>
        <v>138415.2418</v>
      </c>
      <c r="AE5740" s="5">
        <f t="shared" si="11"/>
        <v>132432.6594</v>
      </c>
      <c r="AF5740" s="5">
        <f t="shared" si="12"/>
        <v>298117.4398</v>
      </c>
      <c r="AG5740" s="5">
        <f t="shared" si="13"/>
        <v>190168.7267</v>
      </c>
      <c r="AH5740" s="5">
        <f t="shared" si="14"/>
        <v>3464.446065</v>
      </c>
      <c r="AI5740" s="5">
        <f t="shared" si="15"/>
        <v>107948.713</v>
      </c>
      <c r="AJ5740" s="1">
        <f t="shared" si="16"/>
        <v>840007460.2</v>
      </c>
      <c r="AK5740" s="1">
        <f t="shared" si="17"/>
        <v>69374.49944</v>
      </c>
      <c r="AL5740" s="1" t="s">
        <v>20</v>
      </c>
      <c r="AM5740" s="5">
        <f t="shared" si="18"/>
        <v>0.4417169293</v>
      </c>
      <c r="AN5740" s="5">
        <f t="shared" si="19"/>
        <v>0.6068749723</v>
      </c>
      <c r="AO5740" s="5">
        <f t="shared" si="20"/>
        <v>0.6342902602</v>
      </c>
      <c r="AP5740" s="5">
        <f t="shared" si="21"/>
        <v>0.2817706542</v>
      </c>
      <c r="AQ5740" s="1">
        <f t="shared" si="22"/>
        <v>1.210830301</v>
      </c>
      <c r="AR5740" s="1">
        <f t="shared" si="23"/>
        <v>0.2576234682</v>
      </c>
      <c r="AT5740" s="1">
        <v>0.36940605926996</v>
      </c>
      <c r="AU5740" s="1">
        <f t="shared" si="24"/>
        <v>0.000004397652125</v>
      </c>
      <c r="AV5740" s="1">
        <f t="shared" si="25"/>
        <v>227394.0665</v>
      </c>
    </row>
    <row r="5741" ht="12.75" customHeight="1">
      <c r="A5741" s="4" t="s">
        <v>11530</v>
      </c>
      <c r="B5741" s="1" t="s">
        <v>11531</v>
      </c>
      <c r="C5741" s="2">
        <v>-7.39695040916206E-11</v>
      </c>
      <c r="D5741" s="2">
        <v>-2.33544236682407E-9</v>
      </c>
      <c r="E5741" s="2">
        <v>-8.8867260644186E-10</v>
      </c>
      <c r="F5741" s="2">
        <v>3.03852539503243E-9</v>
      </c>
      <c r="G5741" s="1">
        <v>1916340.88022616</v>
      </c>
      <c r="H5741" s="1">
        <v>-547271.481846158</v>
      </c>
      <c r="I5741" s="1">
        <v>-24333.5599065788</v>
      </c>
      <c r="J5741" s="1">
        <v>-13529.1528538585</v>
      </c>
      <c r="K5741" s="1">
        <v>548174.393610158</v>
      </c>
      <c r="L5741" s="1">
        <v>47594.8760621349</v>
      </c>
      <c r="M5741" s="1">
        <v>53924.0684782685</v>
      </c>
      <c r="N5741" s="1">
        <v>44295.7558153319</v>
      </c>
      <c r="O5741" s="1">
        <v>2598116.64951115</v>
      </c>
      <c r="P5741" s="1">
        <v>450608.867330003</v>
      </c>
      <c r="Q5741" s="1">
        <v>138736.232237618</v>
      </c>
      <c r="S5741" s="5">
        <f t="shared" ref="S5741:U5741" si="5763">($AY$3*M5741^2)/(2*$AY$6)</f>
        <v>176127.8668</v>
      </c>
      <c r="T5741" s="5">
        <f t="shared" si="5763"/>
        <v>118846.6665</v>
      </c>
      <c r="U5741" s="5">
        <f t="shared" si="5763"/>
        <v>408865121.1</v>
      </c>
      <c r="V5741" s="1" t="s">
        <v>20</v>
      </c>
      <c r="W5741" s="2">
        <f t="shared" si="3"/>
        <v>47876.84352</v>
      </c>
      <c r="X5741" s="1">
        <f t="shared" si="4"/>
        <v>0.9882558195</v>
      </c>
      <c r="Y5741" s="1">
        <f t="shared" si="5"/>
        <v>1.268569551</v>
      </c>
      <c r="Z5741" s="1">
        <f t="shared" si="6"/>
        <v>0.8559989122</v>
      </c>
      <c r="AA5741" s="5">
        <f t="shared" si="7"/>
        <v>0.2910633378</v>
      </c>
      <c r="AB5741" s="1">
        <f t="shared" si="8"/>
        <v>1822.562371</v>
      </c>
      <c r="AC5741" s="1">
        <f t="shared" si="9"/>
        <v>90934.04293</v>
      </c>
      <c r="AD5741" s="5">
        <f t="shared" si="10"/>
        <v>152185.968</v>
      </c>
      <c r="AE5741" s="5">
        <f t="shared" si="11"/>
        <v>95508.16998</v>
      </c>
      <c r="AF5741" s="5">
        <f t="shared" si="12"/>
        <v>338353.3201</v>
      </c>
      <c r="AG5741" s="5">
        <f t="shared" si="13"/>
        <v>153087.567</v>
      </c>
      <c r="AH5741" s="5">
        <f t="shared" si="14"/>
        <v>3296.785124</v>
      </c>
      <c r="AI5741" s="5">
        <f t="shared" si="15"/>
        <v>185265.7531</v>
      </c>
      <c r="AJ5741" s="1">
        <f t="shared" si="16"/>
        <v>872446644.2</v>
      </c>
      <c r="AK5741" s="1">
        <f t="shared" si="17"/>
        <v>58933.55174</v>
      </c>
      <c r="AL5741" s="1" t="s">
        <v>20</v>
      </c>
      <c r="AM5741" s="5">
        <f t="shared" si="18"/>
        <v>0.5699003919</v>
      </c>
      <c r="AN5741" s="5">
        <f t="shared" si="19"/>
        <v>0.5732766664</v>
      </c>
      <c r="AO5741" s="5">
        <f t="shared" si="20"/>
        <v>0.9134785479</v>
      </c>
      <c r="AP5741" s="5">
        <f t="shared" si="21"/>
        <v>0.2578507709</v>
      </c>
      <c r="AQ5741" s="1">
        <f t="shared" si="22"/>
        <v>1.480390403</v>
      </c>
      <c r="AR5741" s="1">
        <f t="shared" si="23"/>
        <v>0.3149766815</v>
      </c>
      <c r="AT5741" s="1">
        <v>0.406540337321344</v>
      </c>
      <c r="AU5741" s="1">
        <f t="shared" si="24"/>
        <v>0.000004659773065</v>
      </c>
      <c r="AV5741" s="1">
        <f t="shared" si="25"/>
        <v>214602.7255</v>
      </c>
    </row>
    <row r="5742" ht="12.75" customHeight="1">
      <c r="A5742" s="4" t="s">
        <v>11532</v>
      </c>
      <c r="B5742" s="1" t="s">
        <v>11533</v>
      </c>
      <c r="C5742" s="2">
        <v>-7.64695068829044E-10</v>
      </c>
      <c r="D5742" s="2">
        <v>-2.76888530350669E-9</v>
      </c>
      <c r="E5742" s="2">
        <v>8.50091019055132E-10</v>
      </c>
      <c r="F5742" s="2">
        <v>3.24390091762036E-9</v>
      </c>
      <c r="G5742" s="1">
        <v>1878857.62395514</v>
      </c>
      <c r="H5742" s="1">
        <v>-550830.219773054</v>
      </c>
      <c r="I5742" s="1">
        <v>-22552.0010586936</v>
      </c>
      <c r="J5742" s="1">
        <v>-2362.55405014121</v>
      </c>
      <c r="K5742" s="1">
        <v>551463.524939194</v>
      </c>
      <c r="L5742" s="1">
        <v>40475.1228689578</v>
      </c>
      <c r="M5742" s="1">
        <v>42083.2696996256</v>
      </c>
      <c r="N5742" s="1">
        <v>41261.3934655891</v>
      </c>
      <c r="O5742" s="1">
        <v>2607317.06820936</v>
      </c>
      <c r="P5742" s="1">
        <v>420903.249063077</v>
      </c>
      <c r="Q5742" s="1">
        <v>139203.634156557</v>
      </c>
      <c r="S5742" s="5">
        <f t="shared" ref="S5742:U5742" si="5764">($AY$3*M5742^2)/(2*$AY$6)</f>
        <v>107270.8502</v>
      </c>
      <c r="T5742" s="5">
        <f t="shared" si="5764"/>
        <v>103121.8162</v>
      </c>
      <c r="U5742" s="5">
        <f t="shared" si="5764"/>
        <v>411765984.5</v>
      </c>
      <c r="V5742" s="1" t="s">
        <v>20</v>
      </c>
      <c r="W5742" s="2">
        <f t="shared" si="3"/>
        <v>51620.19807</v>
      </c>
      <c r="X5742" s="1">
        <f t="shared" si="4"/>
        <v>0.6148044727</v>
      </c>
      <c r="Y5742" s="1">
        <f t="shared" si="5"/>
        <v>0.6646295056</v>
      </c>
      <c r="Z5742" s="1">
        <f t="shared" si="6"/>
        <v>0.6389228912</v>
      </c>
      <c r="AA5742" s="5">
        <f t="shared" si="7"/>
        <v>0.3107364612</v>
      </c>
      <c r="AB5742" s="1">
        <f t="shared" si="8"/>
        <v>1804.649864</v>
      </c>
      <c r="AC5742" s="1">
        <f t="shared" si="9"/>
        <v>91094.9079</v>
      </c>
      <c r="AD5742" s="5">
        <f t="shared" si="10"/>
        <v>132785.8125</v>
      </c>
      <c r="AE5742" s="5">
        <f t="shared" si="11"/>
        <v>106959.9282</v>
      </c>
      <c r="AF5742" s="5">
        <f t="shared" si="12"/>
        <v>304779.9491</v>
      </c>
      <c r="AG5742" s="5">
        <f t="shared" si="13"/>
        <v>169349.2065</v>
      </c>
      <c r="AH5742" s="5">
        <f t="shared" si="14"/>
        <v>3290.963314</v>
      </c>
      <c r="AI5742" s="5">
        <f t="shared" si="15"/>
        <v>135430.7426</v>
      </c>
      <c r="AJ5742" s="1">
        <f t="shared" si="16"/>
        <v>877681459.3</v>
      </c>
      <c r="AK5742" s="1">
        <f t="shared" si="17"/>
        <v>61968.09802</v>
      </c>
      <c r="AL5742" s="1" t="s">
        <v>20</v>
      </c>
      <c r="AM5742" s="5">
        <f t="shared" si="18"/>
        <v>0.5182672405</v>
      </c>
      <c r="AN5742" s="5">
        <f t="shared" si="19"/>
        <v>0.6609753278</v>
      </c>
      <c r="AO5742" s="5">
        <f t="shared" si="20"/>
        <v>0.8205703519</v>
      </c>
      <c r="AP5742" s="5">
        <f t="shared" si="21"/>
        <v>0.2879721786</v>
      </c>
      <c r="AQ5742" s="1">
        <f t="shared" si="22"/>
        <v>1.416344034</v>
      </c>
      <c r="AR5742" s="1">
        <f t="shared" si="23"/>
        <v>0.3013497945</v>
      </c>
      <c r="AT5742" s="1">
        <v>0.183159676455832</v>
      </c>
      <c r="AU5742" s="1">
        <f t="shared" si="24"/>
        <v>0.000002086858216</v>
      </c>
      <c r="AV5742" s="1">
        <f t="shared" si="25"/>
        <v>479189.2387</v>
      </c>
    </row>
    <row r="5743" ht="12.75" customHeight="1">
      <c r="A5743" s="4" t="s">
        <v>11534</v>
      </c>
      <c r="B5743" s="1" t="s">
        <v>11535</v>
      </c>
      <c r="C5743" s="2">
        <v>-1.0857990064792E-9</v>
      </c>
      <c r="D5743" s="2">
        <v>-2.8603022824004E-9</v>
      </c>
      <c r="E5743" s="2">
        <v>8.65277668174124E-10</v>
      </c>
      <c r="F5743" s="2">
        <v>3.28138221453464E-9</v>
      </c>
      <c r="G5743" s="1">
        <v>2008569.46221128</v>
      </c>
      <c r="H5743" s="1">
        <v>-548543.814579827</v>
      </c>
      <c r="I5743" s="1">
        <v>-25456.873900674</v>
      </c>
      <c r="J5743" s="1">
        <v>-851.732368296956</v>
      </c>
      <c r="K5743" s="1">
        <v>549146.222718209</v>
      </c>
      <c r="L5743" s="1">
        <v>43517.2720581829</v>
      </c>
      <c r="M5743" s="1">
        <v>47587.5720146053</v>
      </c>
      <c r="N5743" s="1">
        <v>41806.7328647528</v>
      </c>
      <c r="O5743" s="1">
        <v>2708520.3150536</v>
      </c>
      <c r="P5743" s="1">
        <v>418229.309920148</v>
      </c>
      <c r="Q5743" s="1">
        <v>138617.40230147</v>
      </c>
      <c r="S5743" s="5">
        <f t="shared" ref="S5743:U5743" si="5765">($AY$3*M5743^2)/(2*$AY$6)</f>
        <v>137167.0713</v>
      </c>
      <c r="T5743" s="5">
        <f t="shared" si="5765"/>
        <v>105865.6896</v>
      </c>
      <c r="U5743" s="5">
        <f t="shared" si="5765"/>
        <v>444351823.4</v>
      </c>
      <c r="V5743" s="1" t="s">
        <v>20</v>
      </c>
      <c r="W5743" s="2">
        <f t="shared" si="3"/>
        <v>50502.44611</v>
      </c>
      <c r="X5743" s="1">
        <f t="shared" si="4"/>
        <v>0.7425034889</v>
      </c>
      <c r="Y5743" s="1">
        <f t="shared" si="5"/>
        <v>0.8878963412</v>
      </c>
      <c r="Z5743" s="1">
        <f t="shared" si="6"/>
        <v>0.6852793279</v>
      </c>
      <c r="AA5743" s="5">
        <f t="shared" si="7"/>
        <v>0.3143268315</v>
      </c>
      <c r="AB5743" s="1">
        <f t="shared" si="8"/>
        <v>1865.904642</v>
      </c>
      <c r="AC5743" s="1">
        <f t="shared" si="9"/>
        <v>92846.00593</v>
      </c>
      <c r="AD5743" s="5">
        <f t="shared" si="10"/>
        <v>133004.0222</v>
      </c>
      <c r="AE5743" s="5">
        <f t="shared" si="11"/>
        <v>94543.94537</v>
      </c>
      <c r="AF5743" s="5">
        <f t="shared" si="12"/>
        <v>305748.3553</v>
      </c>
      <c r="AG5743" s="5">
        <f t="shared" si="13"/>
        <v>154353.1601</v>
      </c>
      <c r="AH5743" s="5">
        <f t="shared" si="14"/>
        <v>3228.894953</v>
      </c>
      <c r="AI5743" s="5">
        <f t="shared" si="15"/>
        <v>151395.1952</v>
      </c>
      <c r="AJ5743" s="1">
        <f t="shared" si="16"/>
        <v>873993358.3</v>
      </c>
      <c r="AK5743" s="1">
        <f t="shared" si="17"/>
        <v>58139.75363</v>
      </c>
      <c r="AL5743" s="1" t="s">
        <v>20</v>
      </c>
      <c r="AM5743" s="5">
        <f t="shared" si="18"/>
        <v>0.5662296501</v>
      </c>
      <c r="AN5743" s="5">
        <f t="shared" si="19"/>
        <v>0.6571179909</v>
      </c>
      <c r="AO5743" s="5">
        <f t="shared" si="20"/>
        <v>0.9244308081</v>
      </c>
      <c r="AP5743" s="5">
        <f t="shared" si="21"/>
        <v>0.2858538217</v>
      </c>
      <c r="AQ5743" s="1">
        <f t="shared" si="22"/>
        <v>1.50326292</v>
      </c>
      <c r="AR5743" s="1">
        <f t="shared" si="23"/>
        <v>0.3198431745</v>
      </c>
      <c r="AT5743" s="1">
        <v>0.158973450776397</v>
      </c>
      <c r="AU5743" s="1">
        <f t="shared" si="24"/>
        <v>0.000001818932024</v>
      </c>
      <c r="AV5743" s="1">
        <f t="shared" si="25"/>
        <v>549773.1565</v>
      </c>
    </row>
    <row r="5744" ht="12.75" customHeight="1">
      <c r="A5744" s="4" t="s">
        <v>11536</v>
      </c>
      <c r="B5744" s="1" t="s">
        <v>11537</v>
      </c>
      <c r="C5744" s="2">
        <v>2.49600646718638E-9</v>
      </c>
      <c r="D5744" s="2">
        <v>-4.21708994397502E-10</v>
      </c>
      <c r="E5744" s="2">
        <v>6.70133872656563E-10</v>
      </c>
      <c r="F5744" s="2">
        <v>2.68298695366094E-9</v>
      </c>
      <c r="G5744" s="1">
        <v>1907829.78562098</v>
      </c>
      <c r="H5744" s="1">
        <v>-521027.374109053</v>
      </c>
      <c r="I5744" s="1">
        <v>5366.70959419967</v>
      </c>
      <c r="J5744" s="1">
        <v>-9524.60614789841</v>
      </c>
      <c r="K5744" s="1">
        <v>521148.822943483</v>
      </c>
      <c r="L5744" s="1">
        <v>46698.8472876472</v>
      </c>
      <c r="M5744" s="1">
        <v>55726.2421747882</v>
      </c>
      <c r="N5744" s="1">
        <v>41875.22126526</v>
      </c>
      <c r="O5744" s="1">
        <v>2520432.05688184</v>
      </c>
      <c r="P5744" s="1">
        <v>418207.58929076</v>
      </c>
      <c r="Q5744" s="1">
        <v>142068.459563224</v>
      </c>
      <c r="S5744" s="5">
        <f t="shared" ref="S5744:U5744" si="5766">($AY$3*M5744^2)/(2*$AY$6)</f>
        <v>188097.1814</v>
      </c>
      <c r="T5744" s="5">
        <f t="shared" si="5766"/>
        <v>106212.8351</v>
      </c>
      <c r="U5744" s="5">
        <f t="shared" si="5766"/>
        <v>384780240.1</v>
      </c>
      <c r="V5744" s="1" t="s">
        <v>20</v>
      </c>
      <c r="W5744" s="2">
        <f t="shared" si="3"/>
        <v>42368.95672</v>
      </c>
      <c r="X5744" s="1">
        <f t="shared" si="4"/>
        <v>1.21483356</v>
      </c>
      <c r="Y5744" s="1">
        <f t="shared" si="5"/>
        <v>1.729911858</v>
      </c>
      <c r="Z5744" s="1">
        <f t="shared" si="6"/>
        <v>0.9768293257</v>
      </c>
      <c r="AA5744" s="5">
        <f t="shared" si="7"/>
        <v>0.2570059606</v>
      </c>
      <c r="AB5744" s="1">
        <f t="shared" si="8"/>
        <v>1818.51057</v>
      </c>
      <c r="AC5744" s="1">
        <f t="shared" si="9"/>
        <v>89564.24609</v>
      </c>
      <c r="AD5744" s="5">
        <f t="shared" si="10"/>
        <v>162934.8252</v>
      </c>
      <c r="AE5744" s="5">
        <f t="shared" si="11"/>
        <v>100128.247</v>
      </c>
      <c r="AF5744" s="5">
        <f t="shared" si="12"/>
        <v>364656.1991</v>
      </c>
      <c r="AG5744" s="5">
        <f t="shared" si="13"/>
        <v>147827.6008</v>
      </c>
      <c r="AH5744" s="5">
        <f t="shared" si="14"/>
        <v>3347.206202</v>
      </c>
      <c r="AI5744" s="5">
        <f t="shared" si="15"/>
        <v>216828.5982</v>
      </c>
      <c r="AJ5744" s="1">
        <f t="shared" si="16"/>
        <v>829434112.6</v>
      </c>
      <c r="AK5744" s="1">
        <f t="shared" si="17"/>
        <v>60251.92305</v>
      </c>
      <c r="AL5744" s="1" t="s">
        <v>20</v>
      </c>
      <c r="AM5744" s="5">
        <f t="shared" si="18"/>
        <v>0.561082036</v>
      </c>
      <c r="AN5744" s="5">
        <f t="shared" si="19"/>
        <v>0.5090588286</v>
      </c>
      <c r="AO5744" s="5">
        <f t="shared" si="20"/>
        <v>0.8283717503</v>
      </c>
      <c r="AP5744" s="5">
        <f t="shared" si="21"/>
        <v>0.2274564685</v>
      </c>
      <c r="AQ5744" s="1">
        <f t="shared" si="22"/>
        <v>1.37661019</v>
      </c>
      <c r="AR5744" s="1">
        <f t="shared" si="23"/>
        <v>0.2928957852</v>
      </c>
      <c r="AT5744" s="1">
        <v>0.50481830670087</v>
      </c>
      <c r="AU5744" s="1">
        <f t="shared" si="24"/>
        <v>0.000006086297863</v>
      </c>
      <c r="AV5744" s="1">
        <f t="shared" si="25"/>
        <v>164303.4933</v>
      </c>
    </row>
    <row r="5745" ht="12.75" customHeight="1">
      <c r="A5745" s="4" t="s">
        <v>11538</v>
      </c>
      <c r="B5745" s="1" t="s">
        <v>11539</v>
      </c>
      <c r="C5745" s="2">
        <v>-4.46406885975843E-11</v>
      </c>
      <c r="D5745" s="2">
        <v>-1.96816089274771E-9</v>
      </c>
      <c r="E5745" s="2">
        <v>2.78769853439032E-9</v>
      </c>
      <c r="F5745" s="2">
        <v>3.48395534845048E-9</v>
      </c>
      <c r="G5745" s="1">
        <v>2146557.60082023</v>
      </c>
      <c r="H5745" s="1">
        <v>-541448.085757601</v>
      </c>
      <c r="I5745" s="1">
        <v>-9140.10201710683</v>
      </c>
      <c r="J5745" s="1">
        <v>18764.5077544212</v>
      </c>
      <c r="K5745" s="1">
        <v>541870.853302212</v>
      </c>
      <c r="L5745" s="1">
        <v>41101.5173908981</v>
      </c>
      <c r="M5745" s="1">
        <v>48045.864713743</v>
      </c>
      <c r="N5745" s="1">
        <v>36487.8958882377</v>
      </c>
      <c r="O5745" s="1">
        <v>2709722.21155607</v>
      </c>
      <c r="P5745" s="1">
        <v>433469.780491847</v>
      </c>
      <c r="Q5745" s="1">
        <v>133945.01198243</v>
      </c>
      <c r="S5745" s="5">
        <f t="shared" ref="S5745:U5745" si="5767">($AY$3*M5745^2)/(2*$AY$6)</f>
        <v>139821.7715</v>
      </c>
      <c r="T5745" s="5">
        <f t="shared" si="5767"/>
        <v>80641.83695</v>
      </c>
      <c r="U5745" s="5">
        <f t="shared" si="5767"/>
        <v>444746270</v>
      </c>
      <c r="V5745" s="1" t="s">
        <v>20</v>
      </c>
      <c r="W5745" s="2">
        <f t="shared" si="3"/>
        <v>51868.09871</v>
      </c>
      <c r="X5745" s="1">
        <f t="shared" si="4"/>
        <v>0.6279355251</v>
      </c>
      <c r="Y5745" s="1">
        <f t="shared" si="5"/>
        <v>0.8580475802</v>
      </c>
      <c r="Z5745" s="1">
        <f t="shared" si="6"/>
        <v>0.4948766728</v>
      </c>
      <c r="AA5745" s="5">
        <f t="shared" si="7"/>
        <v>0.3337315114</v>
      </c>
      <c r="AB5745" s="1">
        <f t="shared" si="8"/>
        <v>1928.933656</v>
      </c>
      <c r="AC5745" s="1">
        <f t="shared" si="9"/>
        <v>92866.60369</v>
      </c>
      <c r="AD5745" s="5">
        <f t="shared" si="10"/>
        <v>109333.0856</v>
      </c>
      <c r="AE5745" s="5">
        <f t="shared" si="11"/>
        <v>75668.03911</v>
      </c>
      <c r="AF5745" s="5">
        <f t="shared" si="12"/>
        <v>281938.6129</v>
      </c>
      <c r="AG5745" s="5">
        <f t="shared" si="13"/>
        <v>137972.9906</v>
      </c>
      <c r="AH5745" s="5">
        <f t="shared" si="14"/>
        <v>3228.178786</v>
      </c>
      <c r="AI5745" s="5">
        <f t="shared" si="15"/>
        <v>143965.6223</v>
      </c>
      <c r="AJ5745" s="1">
        <f t="shared" si="16"/>
        <v>862414248.2</v>
      </c>
      <c r="AK5745" s="1">
        <f t="shared" si="17"/>
        <v>52577.45655</v>
      </c>
      <c r="AL5745" s="1" t="s">
        <v>20</v>
      </c>
      <c r="AM5745" s="5">
        <f t="shared" si="18"/>
        <v>0.6250601979</v>
      </c>
      <c r="AN5745" s="5">
        <f t="shared" si="19"/>
        <v>0.7887953073</v>
      </c>
      <c r="AO5745" s="5">
        <f t="shared" si="20"/>
        <v>1.139733841</v>
      </c>
      <c r="AP5745" s="5">
        <f t="shared" si="21"/>
        <v>0.3058872424</v>
      </c>
      <c r="AQ5745" s="1">
        <f t="shared" si="22"/>
        <v>1.640273807</v>
      </c>
      <c r="AR5745" s="1">
        <f t="shared" si="23"/>
        <v>0.348994427</v>
      </c>
      <c r="AT5745" s="1">
        <v>0.25737434971704</v>
      </c>
      <c r="AU5745" s="1">
        <f t="shared" si="24"/>
        <v>0.000002984347142</v>
      </c>
      <c r="AV5745" s="1">
        <f t="shared" si="25"/>
        <v>335081.6618</v>
      </c>
    </row>
    <row r="5746" ht="12.75" customHeight="1">
      <c r="A5746" s="4" t="s">
        <v>11540</v>
      </c>
      <c r="B5746" s="1" t="s">
        <v>11541</v>
      </c>
      <c r="C5746" s="2">
        <v>-9.62780233472013E-10</v>
      </c>
      <c r="D5746" s="2">
        <v>-2.18710533924434E-9</v>
      </c>
      <c r="E5746" s="2">
        <v>2.50748782048343E-9</v>
      </c>
      <c r="F5746" s="2">
        <v>3.52878149999018E-9</v>
      </c>
      <c r="G5746" s="1">
        <v>2283993.92705742</v>
      </c>
      <c r="H5746" s="1">
        <v>-549589.072855544</v>
      </c>
      <c r="I5746" s="1">
        <v>-12561.6279227363</v>
      </c>
      <c r="J5746" s="1">
        <v>17096.5396649359</v>
      </c>
      <c r="K5746" s="1">
        <v>550016.964040005</v>
      </c>
      <c r="L5746" s="1">
        <v>40747.6959679206</v>
      </c>
      <c r="M5746" s="1">
        <v>40863.0940456349</v>
      </c>
      <c r="N5746" s="1">
        <v>40662.4021792332</v>
      </c>
      <c r="O5746" s="1">
        <v>2810512.54002167</v>
      </c>
      <c r="P5746" s="1">
        <v>427237.155391631</v>
      </c>
      <c r="Q5746" s="1">
        <v>131165.720560352</v>
      </c>
      <c r="S5746" s="5">
        <f t="shared" ref="S5746:U5746" si="5768">($AY$3*M5746^2)/(2*$AY$6)</f>
        <v>101140.5396</v>
      </c>
      <c r="T5746" s="5">
        <f t="shared" si="5768"/>
        <v>100149.5114</v>
      </c>
      <c r="U5746" s="5">
        <f t="shared" si="5768"/>
        <v>478446990</v>
      </c>
      <c r="V5746" s="1" t="s">
        <v>20</v>
      </c>
      <c r="W5746" s="2">
        <f t="shared" si="3"/>
        <v>50930.30973</v>
      </c>
      <c r="X5746" s="1">
        <f t="shared" si="4"/>
        <v>0.640108331</v>
      </c>
      <c r="Y5746" s="1">
        <f t="shared" si="5"/>
        <v>0.6437390574</v>
      </c>
      <c r="Z5746" s="1">
        <f t="shared" si="6"/>
        <v>0.6374313638</v>
      </c>
      <c r="AA5746" s="5">
        <f t="shared" si="7"/>
        <v>0.3380254525</v>
      </c>
      <c r="AB5746" s="1">
        <f t="shared" si="8"/>
        <v>1989.726984</v>
      </c>
      <c r="AC5746" s="1">
        <f t="shared" si="9"/>
        <v>94577.95971</v>
      </c>
      <c r="AD5746" s="5">
        <f t="shared" si="10"/>
        <v>120293.9065</v>
      </c>
      <c r="AE5746" s="5">
        <f t="shared" si="11"/>
        <v>96867.07196</v>
      </c>
      <c r="AF5746" s="5">
        <f t="shared" si="12"/>
        <v>271242.2833</v>
      </c>
      <c r="AG5746" s="5">
        <f t="shared" si="13"/>
        <v>150354.6586</v>
      </c>
      <c r="AH5746" s="5">
        <f t="shared" si="14"/>
        <v>3169.765989</v>
      </c>
      <c r="AI5746" s="5">
        <f t="shared" si="15"/>
        <v>120887.6247</v>
      </c>
      <c r="AJ5746" s="1">
        <f t="shared" si="16"/>
        <v>875379186.1</v>
      </c>
      <c r="AK5746" s="1">
        <f t="shared" si="17"/>
        <v>58299.89138</v>
      </c>
      <c r="AL5746" s="1" t="s">
        <v>20</v>
      </c>
      <c r="AM5746" s="5">
        <f t="shared" si="18"/>
        <v>0.5822095533</v>
      </c>
      <c r="AN5746" s="5">
        <f t="shared" si="19"/>
        <v>0.7277003563</v>
      </c>
      <c r="AO5746" s="5">
        <f t="shared" si="20"/>
        <v>0.9036911805</v>
      </c>
      <c r="AP5746" s="5">
        <f t="shared" si="21"/>
        <v>0.3227296185</v>
      </c>
      <c r="AQ5746" s="1">
        <f t="shared" si="22"/>
        <v>1.501510835</v>
      </c>
      <c r="AR5746" s="1">
        <f t="shared" si="23"/>
        <v>0.3194703905</v>
      </c>
      <c r="AT5746" s="1">
        <v>0.347709743338544</v>
      </c>
      <c r="AU5746" s="1">
        <f t="shared" si="24"/>
        <v>0.000003972104305</v>
      </c>
      <c r="AV5746" s="1">
        <f t="shared" si="25"/>
        <v>251755.7253</v>
      </c>
    </row>
    <row r="5747" ht="12.75" customHeight="1">
      <c r="A5747" s="4" t="s">
        <v>11542</v>
      </c>
      <c r="B5747" s="1" t="s">
        <v>11543</v>
      </c>
      <c r="C5747" s="2">
        <v>9.91124618232461E-10</v>
      </c>
      <c r="D5747" s="2">
        <v>-2.60318340823331E-9</v>
      </c>
      <c r="E5747" s="2">
        <v>1.49447988416845E-10</v>
      </c>
      <c r="F5747" s="2">
        <v>3.36331944305202E-9</v>
      </c>
      <c r="G5747" s="1">
        <v>2131104.83606875</v>
      </c>
      <c r="H5747" s="1">
        <v>-526858.517118332</v>
      </c>
      <c r="I5747" s="1">
        <v>-15076.933625341</v>
      </c>
      <c r="J5747" s="1">
        <v>-1370.67384073736</v>
      </c>
      <c r="K5747" s="1">
        <v>527453.509596066</v>
      </c>
      <c r="L5747" s="1">
        <v>41852.7684263092</v>
      </c>
      <c r="M5747" s="1">
        <v>45133.6013227547</v>
      </c>
      <c r="N5747" s="1">
        <v>40026.890327008</v>
      </c>
      <c r="O5747" s="1">
        <v>2610109.08107934</v>
      </c>
      <c r="P5747" s="1">
        <v>452353.272754104</v>
      </c>
      <c r="Q5747" s="1">
        <v>136612.334098301</v>
      </c>
      <c r="S5747" s="5">
        <f t="shared" ref="S5747:U5747" si="5769">($AY$3*M5747^2)/(2*$AY$6)</f>
        <v>123385.1089</v>
      </c>
      <c r="T5747" s="5">
        <f t="shared" si="5769"/>
        <v>97043.50512</v>
      </c>
      <c r="U5747" s="5">
        <f t="shared" si="5769"/>
        <v>412648325.6</v>
      </c>
      <c r="V5747" s="1" t="s">
        <v>20</v>
      </c>
      <c r="W5747" s="2">
        <f t="shared" si="3"/>
        <v>50253.31694</v>
      </c>
      <c r="X5747" s="1">
        <f t="shared" si="4"/>
        <v>0.6936157022</v>
      </c>
      <c r="Y5747" s="1">
        <f t="shared" si="5"/>
        <v>0.8066228341</v>
      </c>
      <c r="Z5747" s="1">
        <f t="shared" si="6"/>
        <v>0.6344161613</v>
      </c>
      <c r="AA5747" s="5">
        <f t="shared" si="7"/>
        <v>0.3221756793</v>
      </c>
      <c r="AB5747" s="1">
        <f t="shared" si="8"/>
        <v>1921.978055</v>
      </c>
      <c r="AC5747" s="1">
        <f t="shared" si="9"/>
        <v>91143.66877</v>
      </c>
      <c r="AD5747" s="5">
        <f t="shared" si="10"/>
        <v>124239.3294</v>
      </c>
      <c r="AE5747" s="5">
        <f t="shared" si="11"/>
        <v>92439.52007</v>
      </c>
      <c r="AF5747" s="5">
        <f t="shared" si="12"/>
        <v>289266.2667</v>
      </c>
      <c r="AG5747" s="5">
        <f t="shared" si="13"/>
        <v>149176.2344</v>
      </c>
      <c r="AH5747" s="5">
        <f t="shared" si="14"/>
        <v>3289.202685</v>
      </c>
      <c r="AI5747" s="5">
        <f t="shared" si="15"/>
        <v>140090.0323</v>
      </c>
      <c r="AJ5747" s="1">
        <f t="shared" si="16"/>
        <v>839468333</v>
      </c>
      <c r="AK5747" s="1">
        <f t="shared" si="17"/>
        <v>57777.0399</v>
      </c>
      <c r="AL5747" s="1" t="s">
        <v>20</v>
      </c>
      <c r="AM5747" s="5">
        <f t="shared" si="18"/>
        <v>0.5627359722</v>
      </c>
      <c r="AN5747" s="5">
        <f t="shared" si="19"/>
        <v>0.6756864653</v>
      </c>
      <c r="AO5747" s="5">
        <f t="shared" si="20"/>
        <v>0.9081271002</v>
      </c>
      <c r="AP5747" s="5">
        <f t="shared" si="21"/>
        <v>0.2902060937</v>
      </c>
      <c r="AQ5747" s="1">
        <f t="shared" si="22"/>
        <v>1.452944516</v>
      </c>
      <c r="AR5747" s="1">
        <f t="shared" si="23"/>
        <v>0.3091371312</v>
      </c>
      <c r="AT5747" s="1">
        <v>0.162124892298034</v>
      </c>
      <c r="AU5747" s="1">
        <f t="shared" si="24"/>
        <v>0.00000193128062</v>
      </c>
      <c r="AV5747" s="1">
        <f t="shared" si="25"/>
        <v>517791.1431</v>
      </c>
    </row>
    <row r="5748" ht="12.75" customHeight="1">
      <c r="A5748" s="4" t="s">
        <v>11544</v>
      </c>
      <c r="B5748" s="1" t="s">
        <v>11545</v>
      </c>
      <c r="C5748" s="2">
        <v>8.07950707104781E-10</v>
      </c>
      <c r="D5748" s="2">
        <v>-2.66160041308824E-9</v>
      </c>
      <c r="E5748" s="2">
        <v>-8.92193743250785E-10</v>
      </c>
      <c r="F5748" s="2">
        <v>3.12211550948991E-9</v>
      </c>
      <c r="G5748" s="1">
        <v>2080346.45070844</v>
      </c>
      <c r="H5748" s="1">
        <v>-524967.549105731</v>
      </c>
      <c r="I5748" s="1">
        <v>-18567.199196109</v>
      </c>
      <c r="J5748" s="1">
        <v>-20084.6391848405</v>
      </c>
      <c r="K5748" s="1">
        <v>525712.896583039</v>
      </c>
      <c r="L5748" s="1">
        <v>42507.8794673392</v>
      </c>
      <c r="M5748" s="1">
        <v>46224.335276454</v>
      </c>
      <c r="N5748" s="1">
        <v>40514.6624465645</v>
      </c>
      <c r="O5748" s="1">
        <v>2590003.05864771</v>
      </c>
      <c r="P5748" s="1">
        <v>451780.696703825</v>
      </c>
      <c r="Q5748" s="1">
        <v>138709.309033742</v>
      </c>
      <c r="S5748" s="5">
        <f t="shared" ref="S5748:U5748" si="5770">($AY$3*M5748^2)/(2*$AY$6)</f>
        <v>129420.8122</v>
      </c>
      <c r="T5748" s="5">
        <f t="shared" si="5770"/>
        <v>99423.08201</v>
      </c>
      <c r="U5748" s="5">
        <f t="shared" si="5770"/>
        <v>406315440</v>
      </c>
      <c r="V5748" s="1" t="s">
        <v>20</v>
      </c>
      <c r="W5748" s="2">
        <f t="shared" si="3"/>
        <v>47215.01754</v>
      </c>
      <c r="X5748" s="1">
        <f t="shared" si="4"/>
        <v>0.8105476859</v>
      </c>
      <c r="Y5748" s="1">
        <f t="shared" si="5"/>
        <v>0.9584755492</v>
      </c>
      <c r="Z5748" s="1">
        <f t="shared" si="6"/>
        <v>0.7363158328</v>
      </c>
      <c r="AA5748" s="5">
        <f t="shared" si="7"/>
        <v>0.2990705171</v>
      </c>
      <c r="AB5748" s="1">
        <f t="shared" si="8"/>
        <v>1898.951402</v>
      </c>
      <c r="AC5748" s="1">
        <f t="shared" si="9"/>
        <v>90791.94412</v>
      </c>
      <c r="AD5748" s="5">
        <f t="shared" si="10"/>
        <v>135468.594</v>
      </c>
      <c r="AE5748" s="5">
        <f t="shared" si="11"/>
        <v>99168.64267</v>
      </c>
      <c r="AF5748" s="5">
        <f t="shared" si="12"/>
        <v>305029.7852</v>
      </c>
      <c r="AG5748" s="5">
        <f t="shared" si="13"/>
        <v>150469.7981</v>
      </c>
      <c r="AH5748" s="5">
        <f t="shared" si="14"/>
        <v>3301.944935</v>
      </c>
      <c r="AI5748" s="5">
        <f t="shared" si="15"/>
        <v>154559.9871</v>
      </c>
      <c r="AJ5748" s="1">
        <f t="shared" si="16"/>
        <v>836698061.4</v>
      </c>
      <c r="AK5748" s="1">
        <f t="shared" si="17"/>
        <v>59690.47852</v>
      </c>
      <c r="AL5748" s="1" t="s">
        <v>20</v>
      </c>
      <c r="AM5748" s="5">
        <f t="shared" si="18"/>
        <v>0.5560571438</v>
      </c>
      <c r="AN5748" s="5">
        <f t="shared" si="19"/>
        <v>0.6176324984</v>
      </c>
      <c r="AO5748" s="5">
        <f t="shared" si="20"/>
        <v>0.8437123257</v>
      </c>
      <c r="AP5748" s="5">
        <f t="shared" si="21"/>
        <v>0.2743004461</v>
      </c>
      <c r="AQ5748" s="1">
        <f t="shared" si="22"/>
        <v>1.40172785</v>
      </c>
      <c r="AR5748" s="1">
        <f t="shared" si="23"/>
        <v>0.2982399681</v>
      </c>
      <c r="AT5748" s="1">
        <v>0.135518575354139</v>
      </c>
      <c r="AU5748" s="1">
        <f t="shared" si="24"/>
        <v>0.000001619683152</v>
      </c>
      <c r="AV5748" s="1">
        <f t="shared" si="25"/>
        <v>617404.7057</v>
      </c>
    </row>
    <row r="5749" ht="12.75" customHeight="1">
      <c r="A5749" s="4" t="s">
        <v>11546</v>
      </c>
      <c r="B5749" s="1" t="s">
        <v>11547</v>
      </c>
      <c r="C5749" s="2">
        <v>1.34845387676657E-9</v>
      </c>
      <c r="D5749" s="2">
        <v>-1.27987418909964E-9</v>
      </c>
      <c r="E5749" s="2">
        <v>-4.82197224187774E-10</v>
      </c>
      <c r="F5749" s="2">
        <v>2.7004529323106E-9</v>
      </c>
      <c r="G5749" s="1">
        <v>1980332.53246124</v>
      </c>
      <c r="H5749" s="1">
        <v>-509083.742297177</v>
      </c>
      <c r="I5749" s="1">
        <v>10912.617247733</v>
      </c>
      <c r="J5749" s="1">
        <v>-10516.3515729966</v>
      </c>
      <c r="K5749" s="1">
        <v>509418.955627862</v>
      </c>
      <c r="L5749" s="1">
        <v>45889.8685906833</v>
      </c>
      <c r="M5749" s="1">
        <v>49373.3551744942</v>
      </c>
      <c r="N5749" s="1">
        <v>43548.4736901539</v>
      </c>
      <c r="O5749" s="1">
        <v>2625960.36441928</v>
      </c>
      <c r="P5749" s="1">
        <v>418094.669892896</v>
      </c>
      <c r="Q5749" s="1">
        <v>143419.064732985</v>
      </c>
      <c r="S5749" s="5">
        <f t="shared" ref="S5749:U5749" si="5771">($AY$3*M5749^2)/(2*$AY$6)</f>
        <v>147654.9645</v>
      </c>
      <c r="T5749" s="5">
        <f t="shared" si="5771"/>
        <v>114870.5362</v>
      </c>
      <c r="U5749" s="5">
        <f t="shared" si="5771"/>
        <v>417675600.1</v>
      </c>
      <c r="V5749" s="1" t="s">
        <v>20</v>
      </c>
      <c r="W5749" s="2">
        <f t="shared" si="3"/>
        <v>41856.853</v>
      </c>
      <c r="X5749" s="1">
        <f t="shared" si="4"/>
        <v>1.20198897</v>
      </c>
      <c r="Y5749" s="1">
        <f t="shared" si="5"/>
        <v>1.391400438</v>
      </c>
      <c r="Z5749" s="1">
        <f t="shared" si="6"/>
        <v>1.082462178</v>
      </c>
      <c r="AA5749" s="5">
        <f t="shared" si="7"/>
        <v>0.2586790439</v>
      </c>
      <c r="AB5749" s="1">
        <f t="shared" si="8"/>
        <v>1852.742562</v>
      </c>
      <c r="AC5749" s="1">
        <f t="shared" si="9"/>
        <v>91420.00918</v>
      </c>
      <c r="AD5749" s="5">
        <f t="shared" si="10"/>
        <v>168349.4458</v>
      </c>
      <c r="AE5749" s="5">
        <f t="shared" si="11"/>
        <v>117321.0955</v>
      </c>
      <c r="AF5749" s="5">
        <f t="shared" si="12"/>
        <v>344421.3518</v>
      </c>
      <c r="AG5749" s="5">
        <f t="shared" si="13"/>
        <v>153554.1117</v>
      </c>
      <c r="AH5749" s="5">
        <f t="shared" si="14"/>
        <v>3279.260226</v>
      </c>
      <c r="AI5749" s="5">
        <f t="shared" si="15"/>
        <v>190867.2401</v>
      </c>
      <c r="AJ5749" s="1">
        <f t="shared" si="16"/>
        <v>810765448.9</v>
      </c>
      <c r="AK5749" s="1">
        <f t="shared" si="17"/>
        <v>63899.92601</v>
      </c>
      <c r="AL5749" s="1" t="s">
        <v>20</v>
      </c>
      <c r="AM5749" s="5">
        <f t="shared" si="18"/>
        <v>0.5279998301</v>
      </c>
      <c r="AN5749" s="5">
        <f t="shared" si="19"/>
        <v>0.4815967435</v>
      </c>
      <c r="AO5749" s="5">
        <f t="shared" si="20"/>
        <v>0.6910653583</v>
      </c>
      <c r="AP5749" s="5">
        <f t="shared" si="21"/>
        <v>0.2353992994</v>
      </c>
      <c r="AQ5749" s="1">
        <f t="shared" si="22"/>
        <v>1.268804989</v>
      </c>
      <c r="AR5749" s="1">
        <f t="shared" si="23"/>
        <v>0.2699585082</v>
      </c>
      <c r="AT5749" s="1">
        <v>0.381111847922777</v>
      </c>
      <c r="AU5749" s="1">
        <f t="shared" si="24"/>
        <v>0.000004700642441</v>
      </c>
      <c r="AV5749" s="1">
        <f t="shared" si="25"/>
        <v>212736.8785</v>
      </c>
    </row>
    <row r="5750" ht="12.75" customHeight="1">
      <c r="A5750" s="4" t="s">
        <v>11548</v>
      </c>
      <c r="B5750" s="1" t="s">
        <v>11549</v>
      </c>
      <c r="C5750" s="2">
        <v>2.02289141171534E-9</v>
      </c>
      <c r="D5750" s="2">
        <v>-4.26142447220422E-10</v>
      </c>
      <c r="E5750" s="2">
        <v>-1.90594212032492E-9</v>
      </c>
      <c r="F5750" s="2">
        <v>3.00376448670822E-9</v>
      </c>
      <c r="G5750" s="1">
        <v>2148420.46258752</v>
      </c>
      <c r="H5750" s="1">
        <v>-507013.392625384</v>
      </c>
      <c r="I5750" s="1">
        <v>6282.85896121456</v>
      </c>
      <c r="J5750" s="1">
        <v>-25798.4895528473</v>
      </c>
      <c r="K5750" s="1">
        <v>507758.598455256</v>
      </c>
      <c r="L5750" s="1">
        <v>44318.7231006089</v>
      </c>
      <c r="M5750" s="1">
        <v>49168.1265990782</v>
      </c>
      <c r="N5750" s="1">
        <v>41645.0885260004</v>
      </c>
      <c r="O5750" s="1">
        <v>2665011.40992385</v>
      </c>
      <c r="P5750" s="1">
        <v>417272.452806592</v>
      </c>
      <c r="Q5750" s="1">
        <v>136392.480072583</v>
      </c>
      <c r="S5750" s="5">
        <f t="shared" ref="S5750:U5750" si="5772">($AY$3*M5750^2)/(2*$AY$6)</f>
        <v>146430.0107</v>
      </c>
      <c r="T5750" s="5">
        <f t="shared" si="5772"/>
        <v>105048.6199</v>
      </c>
      <c r="U5750" s="5">
        <f t="shared" si="5772"/>
        <v>430190600.9</v>
      </c>
      <c r="V5750" s="1" t="s">
        <v>20</v>
      </c>
      <c r="W5750" s="2">
        <f t="shared" si="3"/>
        <v>44699.76707</v>
      </c>
      <c r="X5750" s="1">
        <f t="shared" si="4"/>
        <v>0.9830236313</v>
      </c>
      <c r="Y5750" s="1">
        <f t="shared" si="5"/>
        <v>1.209920408</v>
      </c>
      <c r="Z5750" s="1">
        <f t="shared" si="6"/>
        <v>0.8679946716</v>
      </c>
      <c r="AA5750" s="5">
        <f t="shared" si="7"/>
        <v>0.2877335562</v>
      </c>
      <c r="AB5750" s="1">
        <f t="shared" si="8"/>
        <v>1929.770475</v>
      </c>
      <c r="AC5750" s="1">
        <f t="shared" si="9"/>
        <v>92097.26085</v>
      </c>
      <c r="AD5750" s="5">
        <f t="shared" si="10"/>
        <v>144734.9036</v>
      </c>
      <c r="AE5750" s="5">
        <f t="shared" si="11"/>
        <v>98773.04546</v>
      </c>
      <c r="AF5750" s="5">
        <f t="shared" si="12"/>
        <v>316860.0594</v>
      </c>
      <c r="AG5750" s="5">
        <f t="shared" si="13"/>
        <v>145979.3069</v>
      </c>
      <c r="AH5750" s="5">
        <f t="shared" si="14"/>
        <v>3255.145672</v>
      </c>
      <c r="AI5750" s="5">
        <f t="shared" si="15"/>
        <v>170880.7525</v>
      </c>
      <c r="AJ5750" s="1">
        <f t="shared" si="16"/>
        <v>808122908.4</v>
      </c>
      <c r="AK5750" s="1">
        <f t="shared" si="17"/>
        <v>58979.54726</v>
      </c>
      <c r="AL5750" s="1" t="s">
        <v>20</v>
      </c>
      <c r="AM5750" s="5">
        <f t="shared" si="18"/>
        <v>0.5535873034</v>
      </c>
      <c r="AN5750" s="5">
        <f t="shared" si="19"/>
        <v>0.558346942</v>
      </c>
      <c r="AO5750" s="5">
        <f t="shared" si="20"/>
        <v>0.8181613765</v>
      </c>
      <c r="AP5750" s="5">
        <f t="shared" si="21"/>
        <v>0.2550409509</v>
      </c>
      <c r="AQ5750" s="1">
        <f t="shared" si="22"/>
        <v>1.370174825</v>
      </c>
      <c r="AR5750" s="1">
        <f t="shared" si="23"/>
        <v>0.2915265585</v>
      </c>
      <c r="AT5750" s="1">
        <v>0.17381577288503</v>
      </c>
      <c r="AU5750" s="1">
        <f t="shared" si="24"/>
        <v>0.000002150858132</v>
      </c>
      <c r="AV5750" s="1">
        <f t="shared" si="25"/>
        <v>464930.7108</v>
      </c>
    </row>
    <row r="5751" ht="12.75" customHeight="1">
      <c r="A5751" s="4" t="s">
        <v>11550</v>
      </c>
      <c r="B5751" s="1" t="s">
        <v>11551</v>
      </c>
      <c r="C5751" s="2">
        <v>-2.65138644227635E-10</v>
      </c>
      <c r="D5751" s="2">
        <v>-2.57094582108007E-9</v>
      </c>
      <c r="E5751" s="2">
        <v>2.56496411777041E-9</v>
      </c>
      <c r="F5751" s="2">
        <v>3.86931713657678E-9</v>
      </c>
      <c r="G5751" s="1">
        <v>2034713.87667125</v>
      </c>
      <c r="H5751" s="1">
        <v>-531645.121667665</v>
      </c>
      <c r="I5751" s="1">
        <v>-16764.3439042498</v>
      </c>
      <c r="J5751" s="1">
        <v>13066.9099905857</v>
      </c>
      <c r="K5751" s="1">
        <v>532185.459201006</v>
      </c>
      <c r="L5751" s="1">
        <v>37526.548778128</v>
      </c>
      <c r="M5751" s="1">
        <v>41203.0450997046</v>
      </c>
      <c r="N5751" s="1">
        <v>35864.6797313962</v>
      </c>
      <c r="O5751" s="1">
        <v>2549857.77026722</v>
      </c>
      <c r="P5751" s="1">
        <v>434996.785357771</v>
      </c>
      <c r="Q5751" s="1">
        <v>135819.670102196</v>
      </c>
      <c r="S5751" s="5">
        <f t="shared" ref="S5751:U5751" si="5773">($AY$3*M5751^2)/(2*$AY$6)</f>
        <v>102830.3702</v>
      </c>
      <c r="T5751" s="5">
        <f t="shared" si="5773"/>
        <v>77910.62457</v>
      </c>
      <c r="U5751" s="5">
        <f t="shared" si="5773"/>
        <v>393817204.2</v>
      </c>
      <c r="V5751" s="1" t="s">
        <v>20</v>
      </c>
      <c r="W5751" s="2">
        <f t="shared" si="3"/>
        <v>59167.2896</v>
      </c>
      <c r="X5751" s="1">
        <f t="shared" si="4"/>
        <v>0.4022665311</v>
      </c>
      <c r="Y5751" s="1">
        <f t="shared" si="5"/>
        <v>0.4849481168</v>
      </c>
      <c r="Z5751" s="1">
        <f t="shared" si="6"/>
        <v>0.3674265744</v>
      </c>
      <c r="AA5751" s="5">
        <f t="shared" si="7"/>
        <v>0.3706456963</v>
      </c>
      <c r="AB5751" s="1">
        <f t="shared" si="8"/>
        <v>1878.009093</v>
      </c>
      <c r="AC5751" s="1">
        <f t="shared" si="9"/>
        <v>90085.55436</v>
      </c>
      <c r="AD5751" s="5">
        <f t="shared" si="10"/>
        <v>96762.70382</v>
      </c>
      <c r="AE5751" s="5">
        <f t="shared" si="11"/>
        <v>78634.59122</v>
      </c>
      <c r="AF5751" s="5">
        <f t="shared" si="12"/>
        <v>263729.2246</v>
      </c>
      <c r="AG5751" s="5">
        <f t="shared" si="13"/>
        <v>152563.6411</v>
      </c>
      <c r="AH5751" s="5">
        <f t="shared" si="14"/>
        <v>3327.836545</v>
      </c>
      <c r="AI5751" s="5">
        <f t="shared" si="15"/>
        <v>111165.5835</v>
      </c>
      <c r="AJ5751" s="1">
        <f t="shared" si="16"/>
        <v>846999464.7</v>
      </c>
      <c r="AK5751" s="1">
        <f t="shared" si="17"/>
        <v>54102.9099</v>
      </c>
      <c r="AL5751" s="1" t="s">
        <v>20</v>
      </c>
      <c r="AM5751" s="5">
        <f t="shared" si="18"/>
        <v>0.5551777991</v>
      </c>
      <c r="AN5751" s="5">
        <f t="shared" si="19"/>
        <v>0.8753367065</v>
      </c>
      <c r="AO5751" s="5">
        <f t="shared" si="20"/>
        <v>1.077133424</v>
      </c>
      <c r="AP5751" s="5">
        <f t="shared" si="21"/>
        <v>0.3211625356</v>
      </c>
      <c r="AQ5751" s="1">
        <f t="shared" si="22"/>
        <v>1.565534028</v>
      </c>
      <c r="AR5751" s="1">
        <f t="shared" si="23"/>
        <v>0.3330923464</v>
      </c>
      <c r="AT5751" s="1">
        <v>0.249376803379356</v>
      </c>
      <c r="AU5751" s="1">
        <f t="shared" si="24"/>
        <v>0.000002944238028</v>
      </c>
      <c r="AV5751" s="1">
        <f t="shared" si="25"/>
        <v>339646.452</v>
      </c>
    </row>
    <row r="5752" ht="12.75" customHeight="1">
      <c r="A5752" s="4" t="s">
        <v>11552</v>
      </c>
      <c r="B5752" s="1" t="s">
        <v>11553</v>
      </c>
      <c r="C5752" s="2">
        <v>-1.11544270487474E-9</v>
      </c>
      <c r="D5752" s="2">
        <v>-2.9276637966089E-9</v>
      </c>
      <c r="E5752" s="2">
        <v>1.12543274751795E-9</v>
      </c>
      <c r="F5752" s="2">
        <v>3.69994495887481E-9</v>
      </c>
      <c r="G5752" s="1">
        <v>2044915.02872146</v>
      </c>
      <c r="H5752" s="1">
        <v>-536947.057463705</v>
      </c>
      <c r="I5752" s="1">
        <v>-21437.6700433804</v>
      </c>
      <c r="J5752" s="1">
        <v>36.7424287222586</v>
      </c>
      <c r="K5752" s="1">
        <v>537608.096599886</v>
      </c>
      <c r="L5752" s="1">
        <v>36729.6993513858</v>
      </c>
      <c r="M5752" s="1">
        <v>37002.6255017184</v>
      </c>
      <c r="N5752" s="1">
        <v>36555.8615826708</v>
      </c>
      <c r="O5752" s="1">
        <v>2613072.37622417</v>
      </c>
      <c r="P5752" s="1">
        <v>417578.370585827</v>
      </c>
      <c r="Q5752" s="1">
        <v>136382.302290941</v>
      </c>
      <c r="S5752" s="5">
        <f t="shared" ref="S5752:U5752" si="5774">($AY$3*M5752^2)/(2*$AY$6)</f>
        <v>82933.09105</v>
      </c>
      <c r="T5752" s="5">
        <f t="shared" si="5774"/>
        <v>80942.53847</v>
      </c>
      <c r="U5752" s="5">
        <f t="shared" si="5774"/>
        <v>413585828.9</v>
      </c>
      <c r="V5752" s="1" t="s">
        <v>20</v>
      </c>
      <c r="W5752" s="2">
        <f t="shared" si="3"/>
        <v>56436.0555</v>
      </c>
      <c r="X5752" s="1">
        <f t="shared" si="4"/>
        <v>0.4235663429</v>
      </c>
      <c r="Y5752" s="1">
        <f t="shared" si="5"/>
        <v>0.4298844905</v>
      </c>
      <c r="Z5752" s="1">
        <f t="shared" si="6"/>
        <v>0.4195664418</v>
      </c>
      <c r="AA5752" s="5">
        <f t="shared" si="7"/>
        <v>0.3544213687</v>
      </c>
      <c r="AB5752" s="1">
        <f t="shared" si="8"/>
        <v>1882.71096</v>
      </c>
      <c r="AC5752" s="1">
        <f t="shared" si="9"/>
        <v>91195.39246</v>
      </c>
      <c r="AD5752" s="5">
        <f t="shared" si="10"/>
        <v>103142.3746</v>
      </c>
      <c r="AE5752" s="5">
        <f t="shared" si="11"/>
        <v>93527.04447</v>
      </c>
      <c r="AF5752" s="5">
        <f t="shared" si="12"/>
        <v>262883.6277</v>
      </c>
      <c r="AG5752" s="5">
        <f t="shared" si="13"/>
        <v>158480.7085</v>
      </c>
      <c r="AH5752" s="5">
        <f t="shared" si="14"/>
        <v>3287.337133</v>
      </c>
      <c r="AI5752" s="5">
        <f t="shared" si="15"/>
        <v>104402.9191</v>
      </c>
      <c r="AJ5752" s="1">
        <f t="shared" si="16"/>
        <v>855629860.2</v>
      </c>
      <c r="AK5752" s="1">
        <f t="shared" si="17"/>
        <v>58186.67336</v>
      </c>
      <c r="AL5752" s="1" t="s">
        <v>20</v>
      </c>
      <c r="AM5752" s="5">
        <f t="shared" si="18"/>
        <v>0.5398952769</v>
      </c>
      <c r="AN5752" s="5">
        <f t="shared" si="19"/>
        <v>0.8295619171</v>
      </c>
      <c r="AO5752" s="5">
        <f t="shared" si="20"/>
        <v>0.9148475343</v>
      </c>
      <c r="AP5752" s="5">
        <f t="shared" si="21"/>
        <v>0.3254785654</v>
      </c>
      <c r="AQ5752" s="1">
        <f t="shared" si="22"/>
        <v>1.470491112</v>
      </c>
      <c r="AR5752" s="1">
        <f t="shared" si="23"/>
        <v>0.3128704494</v>
      </c>
      <c r="AT5752" s="1">
        <v>0.192368872640081</v>
      </c>
      <c r="AU5752" s="1">
        <f t="shared" si="24"/>
        <v>0.000002248272081</v>
      </c>
      <c r="AV5752" s="1">
        <f t="shared" si="25"/>
        <v>444786.0241</v>
      </c>
    </row>
    <row r="5753" ht="12.75" customHeight="1">
      <c r="A5753" s="4" t="s">
        <v>11554</v>
      </c>
      <c r="B5753" s="1" t="s">
        <v>11555</v>
      </c>
      <c r="C5753" s="2">
        <v>1.05267395366154E-9</v>
      </c>
      <c r="D5753" s="2">
        <v>-2.50712732109774E-9</v>
      </c>
      <c r="E5753" s="2">
        <v>2.40740718245598E-9</v>
      </c>
      <c r="F5753" s="2">
        <v>3.68726154173938E-9</v>
      </c>
      <c r="G5753" s="1">
        <v>2096987.6020818</v>
      </c>
      <c r="H5753" s="1">
        <v>-517121.999892515</v>
      </c>
      <c r="I5753" s="1">
        <v>-15842.9835580098</v>
      </c>
      <c r="J5753" s="1">
        <v>14632.9184233206</v>
      </c>
      <c r="K5753" s="1">
        <v>517577.562655191</v>
      </c>
      <c r="L5753" s="1">
        <v>38298.0374304759</v>
      </c>
      <c r="M5753" s="1">
        <v>41412.7073274648</v>
      </c>
      <c r="N5753" s="1">
        <v>36546.9711411712</v>
      </c>
      <c r="O5753" s="1">
        <v>2489349.30235228</v>
      </c>
      <c r="P5753" s="1">
        <v>445669.870988386</v>
      </c>
      <c r="Q5753" s="1">
        <v>137521.792351088</v>
      </c>
      <c r="S5753" s="5">
        <f t="shared" ref="S5753:U5753" si="5775">($AY$3*M5753^2)/(2*$AY$6)</f>
        <v>103879.5401</v>
      </c>
      <c r="T5753" s="5">
        <f t="shared" si="5775"/>
        <v>80903.17256</v>
      </c>
      <c r="U5753" s="5">
        <f t="shared" si="5775"/>
        <v>375348299.8</v>
      </c>
      <c r="V5753" s="1" t="s">
        <v>20</v>
      </c>
      <c r="W5753" s="2">
        <f t="shared" si="3"/>
        <v>55539.8924</v>
      </c>
      <c r="X5753" s="1">
        <f t="shared" si="4"/>
        <v>0.4754917328</v>
      </c>
      <c r="Y5753" s="1">
        <f t="shared" si="5"/>
        <v>0.5559774511</v>
      </c>
      <c r="Z5753" s="1">
        <f t="shared" si="6"/>
        <v>0.4330048018</v>
      </c>
      <c r="AA5753" s="5">
        <f t="shared" si="7"/>
        <v>0.3532064117</v>
      </c>
      <c r="AB5753" s="1">
        <f t="shared" si="8"/>
        <v>1906.53134</v>
      </c>
      <c r="AC5753" s="1">
        <f t="shared" si="9"/>
        <v>89010.26572</v>
      </c>
      <c r="AD5753" s="5">
        <f t="shared" si="10"/>
        <v>103471.9924</v>
      </c>
      <c r="AE5753" s="5">
        <f t="shared" si="11"/>
        <v>84183.80796</v>
      </c>
      <c r="AF5753" s="5">
        <f t="shared" si="12"/>
        <v>267303.1878</v>
      </c>
      <c r="AG5753" s="5">
        <f t="shared" si="13"/>
        <v>150055.2955</v>
      </c>
      <c r="AH5753" s="5">
        <f t="shared" si="14"/>
        <v>3368.038479</v>
      </c>
      <c r="AI5753" s="5">
        <f t="shared" si="15"/>
        <v>117247.8923</v>
      </c>
      <c r="AJ5753" s="1">
        <f t="shared" si="16"/>
        <v>823750275.3</v>
      </c>
      <c r="AK5753" s="1">
        <f t="shared" si="17"/>
        <v>55893.01763</v>
      </c>
      <c r="AL5753" s="1" t="s">
        <v>20</v>
      </c>
      <c r="AM5753" s="5">
        <f t="shared" si="18"/>
        <v>0.5489644818</v>
      </c>
      <c r="AN5753" s="5">
        <f t="shared" si="19"/>
        <v>0.796109417</v>
      </c>
      <c r="AO5753" s="5">
        <f t="shared" si="20"/>
        <v>0.9785139153</v>
      </c>
      <c r="AP5753" s="5">
        <f t="shared" si="21"/>
        <v>0.3081707637</v>
      </c>
      <c r="AQ5753" s="1">
        <f t="shared" si="22"/>
        <v>1.473798178</v>
      </c>
      <c r="AR5753" s="1">
        <f t="shared" si="23"/>
        <v>0.3135740804</v>
      </c>
      <c r="AT5753" s="1">
        <v>0.504771252773342</v>
      </c>
      <c r="AU5753" s="1">
        <f t="shared" si="24"/>
        <v>0.00000612772181</v>
      </c>
      <c r="AV5753" s="1">
        <f t="shared" si="25"/>
        <v>163192.787</v>
      </c>
    </row>
    <row r="5754" ht="12.75" customHeight="1">
      <c r="A5754" s="4" t="s">
        <v>11556</v>
      </c>
      <c r="B5754" s="1" t="s">
        <v>11557</v>
      </c>
      <c r="C5754" s="2">
        <v>-1.8508425018738E-9</v>
      </c>
      <c r="D5754" s="2">
        <v>-2.24950306072934E-9</v>
      </c>
      <c r="E5754" s="2">
        <v>1.9934358955253E-9</v>
      </c>
      <c r="F5754" s="2">
        <v>3.82611849668478E-9</v>
      </c>
      <c r="G5754" s="1">
        <v>2165821.79195626</v>
      </c>
      <c r="H5754" s="1">
        <v>-541584.860615045</v>
      </c>
      <c r="I5754" s="1">
        <v>-13600.8094133666</v>
      </c>
      <c r="J5754" s="1">
        <v>17376.3983534506</v>
      </c>
      <c r="K5754" s="1">
        <v>542168.068228641</v>
      </c>
      <c r="L5754" s="1">
        <v>34721.1276602087</v>
      </c>
      <c r="M5754" s="1">
        <v>32026.4875502792</v>
      </c>
      <c r="N5754" s="1">
        <v>35828.2863083128</v>
      </c>
      <c r="O5754" s="1">
        <v>2643058.2762717</v>
      </c>
      <c r="P5754" s="1">
        <v>399669.821100734</v>
      </c>
      <c r="Q5754" s="1">
        <v>136268.903195712</v>
      </c>
      <c r="S5754" s="5">
        <f t="shared" ref="S5754:U5754" si="5776">($AY$3*M5754^2)/(2*$AY$6)</f>
        <v>62127.14458</v>
      </c>
      <c r="T5754" s="5">
        <f t="shared" si="5776"/>
        <v>77752.58632</v>
      </c>
      <c r="U5754" s="5">
        <f t="shared" si="5776"/>
        <v>423132369.3</v>
      </c>
      <c r="V5754" s="1" t="s">
        <v>20</v>
      </c>
      <c r="W5754" s="2">
        <f t="shared" si="3"/>
        <v>56708.22821</v>
      </c>
      <c r="X5754" s="1">
        <f t="shared" si="4"/>
        <v>0.3748827753</v>
      </c>
      <c r="Y5754" s="1">
        <f t="shared" si="5"/>
        <v>0.3189528336</v>
      </c>
      <c r="Z5754" s="1">
        <f t="shared" si="6"/>
        <v>0.3991718578</v>
      </c>
      <c r="AA5754" s="5">
        <f t="shared" si="7"/>
        <v>0.3665076561</v>
      </c>
      <c r="AB5754" s="1">
        <f t="shared" si="8"/>
        <v>1937.56989</v>
      </c>
      <c r="AC5754" s="1">
        <f t="shared" si="9"/>
        <v>91717.14907</v>
      </c>
      <c r="AD5754" s="5">
        <f t="shared" si="10"/>
        <v>97755.90145</v>
      </c>
      <c r="AE5754" s="5">
        <f t="shared" si="11"/>
        <v>102373.0566</v>
      </c>
      <c r="AF5754" s="5">
        <f t="shared" si="12"/>
        <v>247042.5363</v>
      </c>
      <c r="AG5754" s="5">
        <f t="shared" si="13"/>
        <v>159659.6753</v>
      </c>
      <c r="AH5754" s="5">
        <f t="shared" si="14"/>
        <v>3268.63627</v>
      </c>
      <c r="AI5754" s="5">
        <f t="shared" si="15"/>
        <v>87382.86096</v>
      </c>
      <c r="AJ5754" s="1">
        <f t="shared" si="16"/>
        <v>862887280.5</v>
      </c>
      <c r="AK5754" s="1">
        <f t="shared" si="17"/>
        <v>60474.69424</v>
      </c>
      <c r="AL5754" s="1" t="s">
        <v>20</v>
      </c>
      <c r="AM5754" s="5">
        <f t="shared" si="18"/>
        <v>0.5404541121</v>
      </c>
      <c r="AN5754" s="5">
        <f t="shared" si="19"/>
        <v>0.8826958451</v>
      </c>
      <c r="AO5754" s="5">
        <f t="shared" si="20"/>
        <v>0.8428851388</v>
      </c>
      <c r="AP5754" s="5">
        <f t="shared" si="21"/>
        <v>0.3492869259</v>
      </c>
      <c r="AQ5754" s="1">
        <f t="shared" si="22"/>
        <v>1.426856789</v>
      </c>
      <c r="AR5754" s="1">
        <f t="shared" si="23"/>
        <v>0.3035865509</v>
      </c>
      <c r="AT5754" s="1">
        <v>0.328917264681903</v>
      </c>
      <c r="AU5754" s="1">
        <f t="shared" si="24"/>
        <v>0.000003811821916</v>
      </c>
      <c r="AV5754" s="1">
        <f t="shared" si="25"/>
        <v>262341.7416</v>
      </c>
    </row>
    <row r="5755" ht="12.75" customHeight="1">
      <c r="A5755" s="4" t="s">
        <v>11558</v>
      </c>
      <c r="B5755" s="1" t="s">
        <v>11559</v>
      </c>
      <c r="C5755" s="2">
        <v>6.62136483976744E-10</v>
      </c>
      <c r="D5755" s="2">
        <v>-2.17383529543338E-9</v>
      </c>
      <c r="E5755" s="2">
        <v>1.98465061308435E-9</v>
      </c>
      <c r="F5755" s="2">
        <v>3.47271032437988E-9</v>
      </c>
      <c r="G5755" s="1">
        <v>2078831.23223449</v>
      </c>
      <c r="H5755" s="1">
        <v>-511183.870444331</v>
      </c>
      <c r="I5755" s="1">
        <v>-16493.8377469044</v>
      </c>
      <c r="J5755" s="1">
        <v>18204.6313030385</v>
      </c>
      <c r="K5755" s="1">
        <v>511930.231142552</v>
      </c>
      <c r="L5755" s="1">
        <v>37635.5837521875</v>
      </c>
      <c r="M5755" s="1">
        <v>42678.2090251207</v>
      </c>
      <c r="N5755" s="1">
        <v>34762.4888807474</v>
      </c>
      <c r="O5755" s="1">
        <v>2562525.14065664</v>
      </c>
      <c r="P5755" s="1">
        <v>432140.341972928</v>
      </c>
      <c r="Q5755" s="1">
        <v>134647.064767192</v>
      </c>
      <c r="S5755" s="5">
        <f t="shared" ref="S5755:U5755" si="5777">($AY$3*M5755^2)/(2*$AY$6)</f>
        <v>110325.3069</v>
      </c>
      <c r="T5755" s="5">
        <f t="shared" si="5777"/>
        <v>73195.51956</v>
      </c>
      <c r="U5755" s="5">
        <f t="shared" si="5777"/>
        <v>397739791.5</v>
      </c>
      <c r="V5755" s="1" t="s">
        <v>20</v>
      </c>
      <c r="W5755" s="2">
        <f t="shared" si="3"/>
        <v>52536.11615</v>
      </c>
      <c r="X5755" s="1">
        <f t="shared" si="4"/>
        <v>0.5131937827</v>
      </c>
      <c r="Y5755" s="1">
        <f t="shared" si="5"/>
        <v>0.6599278328</v>
      </c>
      <c r="Z5755" s="1">
        <f t="shared" si="6"/>
        <v>0.4378302853</v>
      </c>
      <c r="AA5755" s="5">
        <f t="shared" si="7"/>
        <v>0.3326543395</v>
      </c>
      <c r="AB5755" s="1">
        <f t="shared" si="8"/>
        <v>1898.259727</v>
      </c>
      <c r="AC5755" s="1">
        <f t="shared" si="9"/>
        <v>90309.04395</v>
      </c>
      <c r="AD5755" s="5">
        <f t="shared" si="10"/>
        <v>104500.3319</v>
      </c>
      <c r="AE5755" s="5">
        <f t="shared" si="11"/>
        <v>81632.58423</v>
      </c>
      <c r="AF5755" s="5">
        <f t="shared" si="12"/>
        <v>274169.6562</v>
      </c>
      <c r="AG5755" s="5">
        <f t="shared" si="13"/>
        <v>145873.6926</v>
      </c>
      <c r="AH5755" s="5">
        <f t="shared" si="14"/>
        <v>3319.601082</v>
      </c>
      <c r="AI5755" s="5">
        <f t="shared" si="15"/>
        <v>128295.9636</v>
      </c>
      <c r="AJ5755" s="1">
        <f t="shared" si="16"/>
        <v>814762268</v>
      </c>
      <c r="AK5755" s="1">
        <f t="shared" si="17"/>
        <v>54713.19488</v>
      </c>
      <c r="AL5755" s="1" t="s">
        <v>20</v>
      </c>
      <c r="AM5755" s="5">
        <f t="shared" si="18"/>
        <v>0.5585395513</v>
      </c>
      <c r="AN5755" s="5">
        <f t="shared" si="19"/>
        <v>0.7796743352</v>
      </c>
      <c r="AO5755" s="5">
        <f t="shared" si="20"/>
        <v>0.99808462</v>
      </c>
      <c r="AP5755" s="5">
        <f t="shared" si="21"/>
        <v>0.2971744865</v>
      </c>
      <c r="AQ5755" s="1">
        <f t="shared" si="22"/>
        <v>1.489151328</v>
      </c>
      <c r="AR5755" s="1">
        <f t="shared" si="23"/>
        <v>0.316840708</v>
      </c>
      <c r="AT5755" s="1">
        <v>0.135484785707303</v>
      </c>
      <c r="AU5755" s="1">
        <f t="shared" si="24"/>
        <v>0.000001662875062</v>
      </c>
      <c r="AV5755" s="1">
        <f t="shared" si="25"/>
        <v>601368.09</v>
      </c>
    </row>
    <row r="5756" ht="12.75" customHeight="1">
      <c r="A5756" s="4" t="s">
        <v>11560</v>
      </c>
      <c r="B5756" s="1" t="s">
        <v>11561</v>
      </c>
      <c r="C5756" s="2">
        <v>3.34239421599602E-10</v>
      </c>
      <c r="D5756" s="2">
        <v>-1.45736799462812E-9</v>
      </c>
      <c r="E5756" s="2">
        <v>2.32393888480211E-9</v>
      </c>
      <c r="F5756" s="2">
        <v>3.13539346638856E-9</v>
      </c>
      <c r="G5756" s="1">
        <v>2027891.80724372</v>
      </c>
      <c r="H5756" s="1">
        <v>-518284.970829652</v>
      </c>
      <c r="I5756" s="1">
        <v>-9196.24694051408</v>
      </c>
      <c r="J5756" s="1">
        <v>23560.4308211392</v>
      </c>
      <c r="K5756" s="1">
        <v>518999.57261482</v>
      </c>
      <c r="L5756" s="1">
        <v>41021.63268506</v>
      </c>
      <c r="M5756" s="1">
        <v>48699.7395590681</v>
      </c>
      <c r="N5756" s="1">
        <v>36470.9542760741</v>
      </c>
      <c r="O5756" s="1">
        <v>2542376.16126157</v>
      </c>
      <c r="P5756" s="1">
        <v>422291.576726063</v>
      </c>
      <c r="Q5756" s="1">
        <v>134817.115951334</v>
      </c>
      <c r="S5756" s="5">
        <f t="shared" ref="S5756:U5756" si="5778">($AY$3*M5756^2)/(2*$AY$6)</f>
        <v>143653.4463</v>
      </c>
      <c r="T5756" s="5">
        <f t="shared" si="5778"/>
        <v>80566.96907</v>
      </c>
      <c r="U5756" s="5">
        <f t="shared" si="5778"/>
        <v>391509574.5</v>
      </c>
      <c r="V5756" s="1" t="s">
        <v>20</v>
      </c>
      <c r="W5756" s="2">
        <f t="shared" si="3"/>
        <v>48025.14452</v>
      </c>
      <c r="X5756" s="1">
        <f t="shared" si="4"/>
        <v>0.7296062107</v>
      </c>
      <c r="Y5756" s="1">
        <f t="shared" si="5"/>
        <v>1.02829072</v>
      </c>
      <c r="Z5756" s="1">
        <f t="shared" si="6"/>
        <v>0.5767092178</v>
      </c>
      <c r="AA5756" s="5">
        <f t="shared" si="7"/>
        <v>0.3003424257</v>
      </c>
      <c r="AB5756" s="1">
        <f t="shared" si="8"/>
        <v>1874.858118</v>
      </c>
      <c r="AC5756" s="1">
        <f t="shared" si="9"/>
        <v>89953.29601</v>
      </c>
      <c r="AD5756" s="5">
        <f t="shared" si="10"/>
        <v>121431.2437</v>
      </c>
      <c r="AE5756" s="5">
        <f t="shared" si="11"/>
        <v>83182.1108</v>
      </c>
      <c r="AF5756" s="5">
        <f t="shared" si="12"/>
        <v>304310.2569</v>
      </c>
      <c r="AG5756" s="5">
        <f t="shared" si="13"/>
        <v>142162.8698</v>
      </c>
      <c r="AH5756" s="5">
        <f t="shared" si="14"/>
        <v>3332.729464</v>
      </c>
      <c r="AI5756" s="5">
        <f t="shared" si="15"/>
        <v>162147.3871</v>
      </c>
      <c r="AJ5756" s="1">
        <f t="shared" si="16"/>
        <v>826013474.4</v>
      </c>
      <c r="AK5756" s="1">
        <f t="shared" si="17"/>
        <v>55353.51904</v>
      </c>
      <c r="AL5756" s="1" t="s">
        <v>20</v>
      </c>
      <c r="AM5756" s="5">
        <f t="shared" si="18"/>
        <v>0.581033202</v>
      </c>
      <c r="AN5756" s="5">
        <f t="shared" si="19"/>
        <v>0.6802314211</v>
      </c>
      <c r="AO5756" s="5">
        <f t="shared" si="20"/>
        <v>0.99301817</v>
      </c>
      <c r="AP5756" s="5">
        <f t="shared" si="21"/>
        <v>0.271437934</v>
      </c>
      <c r="AQ5756" s="1">
        <f t="shared" si="22"/>
        <v>1.49225106</v>
      </c>
      <c r="AR5756" s="1">
        <f t="shared" si="23"/>
        <v>0.3175002255</v>
      </c>
      <c r="AT5756" s="1">
        <v>0.275911599793087</v>
      </c>
      <c r="AU5756" s="1">
        <f t="shared" si="24"/>
        <v>0.000003340279648</v>
      </c>
      <c r="AV5756" s="1">
        <f t="shared" si="25"/>
        <v>299376.1317</v>
      </c>
    </row>
    <row r="5757" ht="12.75" customHeight="1">
      <c r="A5757" s="4" t="s">
        <v>11562</v>
      </c>
      <c r="B5757" s="1" t="s">
        <v>11563</v>
      </c>
      <c r="C5757" s="2">
        <v>2.83486093748092E-9</v>
      </c>
      <c r="D5757" s="2">
        <v>1.67311624576679E-10</v>
      </c>
      <c r="E5757" s="2">
        <v>1.37128523380495E-9</v>
      </c>
      <c r="F5757" s="2">
        <v>3.26101273248792E-9</v>
      </c>
      <c r="G5757" s="1">
        <v>2002982.08050415</v>
      </c>
      <c r="H5757" s="1">
        <v>-495861.019074645</v>
      </c>
      <c r="I5757" s="1">
        <v>11885.0535766382</v>
      </c>
      <c r="J5757" s="1">
        <v>15161.9822305016</v>
      </c>
      <c r="K5757" s="1">
        <v>496330.309046649</v>
      </c>
      <c r="L5757" s="1">
        <v>40831.9026459797</v>
      </c>
      <c r="M5757" s="1">
        <v>37247.1636022808</v>
      </c>
      <c r="N5757" s="1">
        <v>41869.6789008767</v>
      </c>
      <c r="O5757" s="1">
        <v>2640110.1774446</v>
      </c>
      <c r="P5757" s="1">
        <v>410024.347414655</v>
      </c>
      <c r="Q5757" s="1">
        <v>138050.577777489</v>
      </c>
      <c r="S5757" s="5">
        <f t="shared" ref="S5757:U5757" si="5779">($AY$3*M5757^2)/(2*$AY$6)</f>
        <v>84032.86779</v>
      </c>
      <c r="T5757" s="5">
        <f t="shared" si="5779"/>
        <v>106184.7215</v>
      </c>
      <c r="U5757" s="5">
        <f t="shared" si="5779"/>
        <v>422188961.9</v>
      </c>
      <c r="V5757" s="1" t="s">
        <v>20</v>
      </c>
      <c r="W5757" s="2">
        <f t="shared" si="3"/>
        <v>50258.9006</v>
      </c>
      <c r="X5757" s="1">
        <f t="shared" si="4"/>
        <v>0.660044575</v>
      </c>
      <c r="Y5757" s="1">
        <f t="shared" si="5"/>
        <v>0.5492378323</v>
      </c>
      <c r="Z5757" s="1">
        <f t="shared" si="6"/>
        <v>0.6940220871</v>
      </c>
      <c r="AA5757" s="5">
        <f t="shared" si="7"/>
        <v>0.3123756188</v>
      </c>
      <c r="AB5757" s="1">
        <f t="shared" si="8"/>
        <v>1863.307574</v>
      </c>
      <c r="AC5757" s="1">
        <f t="shared" si="9"/>
        <v>91665.9836</v>
      </c>
      <c r="AD5757" s="5">
        <f t="shared" si="10"/>
        <v>134036.3216</v>
      </c>
      <c r="AE5757" s="5">
        <f t="shared" si="11"/>
        <v>121479.2284</v>
      </c>
      <c r="AF5757" s="5">
        <f t="shared" si="12"/>
        <v>284220.1183</v>
      </c>
      <c r="AG5757" s="5">
        <f t="shared" si="13"/>
        <v>164981.7355</v>
      </c>
      <c r="AH5757" s="5">
        <f t="shared" si="14"/>
        <v>3270.460734</v>
      </c>
      <c r="AI5757" s="5">
        <f t="shared" si="15"/>
        <v>119238.3828</v>
      </c>
      <c r="AJ5757" s="1">
        <f t="shared" si="16"/>
        <v>789934220.9</v>
      </c>
      <c r="AK5757" s="1">
        <f t="shared" si="17"/>
        <v>64632.1063</v>
      </c>
      <c r="AL5757" s="1" t="s">
        <v>20</v>
      </c>
      <c r="AM5757" s="5">
        <f t="shared" si="18"/>
        <v>0.4788010129</v>
      </c>
      <c r="AN5757" s="5">
        <f t="shared" si="19"/>
        <v>0.5893434044</v>
      </c>
      <c r="AO5757" s="5">
        <f t="shared" si="20"/>
        <v>0.6502627907</v>
      </c>
      <c r="AP5757" s="5">
        <f t="shared" si="21"/>
        <v>0.2779304384</v>
      </c>
      <c r="AQ5757" s="1">
        <f t="shared" si="22"/>
        <v>1.222200956</v>
      </c>
      <c r="AR5757" s="1">
        <f t="shared" si="23"/>
        <v>0.2600427565</v>
      </c>
      <c r="AT5757" s="1">
        <v>0.149787831569909</v>
      </c>
      <c r="AU5757" s="1">
        <f t="shared" si="24"/>
        <v>0.000001896206388</v>
      </c>
      <c r="AV5757" s="1">
        <f t="shared" si="25"/>
        <v>527368.7539</v>
      </c>
    </row>
    <row r="5758" ht="12.75" customHeight="1">
      <c r="A5758" s="4" t="s">
        <v>11564</v>
      </c>
      <c r="B5758" s="1" t="s">
        <v>11565</v>
      </c>
      <c r="C5758" s="2">
        <v>3.19105025875268E-9</v>
      </c>
      <c r="D5758" s="2">
        <v>5.50909282395961E-10</v>
      </c>
      <c r="E5758" s="2">
        <v>-4.23269069245138E-10</v>
      </c>
      <c r="F5758" s="2">
        <v>3.2943948304236E-9</v>
      </c>
      <c r="G5758" s="1">
        <v>2111408.08454091</v>
      </c>
      <c r="H5758" s="1">
        <v>-490977.570084674</v>
      </c>
      <c r="I5758" s="1">
        <v>16984.5457893776</v>
      </c>
      <c r="J5758" s="1">
        <v>-4812.13149786113</v>
      </c>
      <c r="K5758" s="1">
        <v>491310.604379042</v>
      </c>
      <c r="L5758" s="1">
        <v>41565.8783313812</v>
      </c>
      <c r="M5758" s="1">
        <v>46709.5542459694</v>
      </c>
      <c r="N5758" s="1">
        <v>39700.87250517</v>
      </c>
      <c r="O5758" s="1">
        <v>2779785.97398852</v>
      </c>
      <c r="P5758" s="1">
        <v>416246.652867755</v>
      </c>
      <c r="Q5758" s="1">
        <v>138151.475337872</v>
      </c>
      <c r="S5758" s="5">
        <f t="shared" ref="S5758:U5758" si="5780">($AY$3*M5758^2)/(2*$AY$6)</f>
        <v>132152.1453</v>
      </c>
      <c r="T5758" s="5">
        <f t="shared" si="5780"/>
        <v>95469.11016</v>
      </c>
      <c r="U5758" s="5">
        <f t="shared" si="5780"/>
        <v>468042715.6</v>
      </c>
      <c r="V5758" s="1" t="s">
        <v>20</v>
      </c>
      <c r="W5758" s="2">
        <f t="shared" si="3"/>
        <v>49452.53733</v>
      </c>
      <c r="X5758" s="1">
        <f t="shared" si="4"/>
        <v>0.7064749464</v>
      </c>
      <c r="Y5758" s="1">
        <f t="shared" si="5"/>
        <v>0.8921426187</v>
      </c>
      <c r="Z5758" s="1">
        <f t="shared" si="6"/>
        <v>0.6445000327</v>
      </c>
      <c r="AA5758" s="5">
        <f t="shared" si="7"/>
        <v>0.3155733228</v>
      </c>
      <c r="AB5758" s="1">
        <f t="shared" si="8"/>
        <v>1913.075489</v>
      </c>
      <c r="AC5758" s="1">
        <f t="shared" si="9"/>
        <v>94059.54138</v>
      </c>
      <c r="AD5758" s="5">
        <f t="shared" si="10"/>
        <v>125805.5407</v>
      </c>
      <c r="AE5758" s="5">
        <f t="shared" si="11"/>
        <v>90954.75861</v>
      </c>
      <c r="AF5758" s="5">
        <f t="shared" si="12"/>
        <v>297690.6317</v>
      </c>
      <c r="AG5758" s="5">
        <f t="shared" si="13"/>
        <v>149675.7304</v>
      </c>
      <c r="AH5758" s="5">
        <f t="shared" si="14"/>
        <v>3187.236463</v>
      </c>
      <c r="AI5758" s="5">
        <f t="shared" si="15"/>
        <v>148014.9014</v>
      </c>
      <c r="AJ5758" s="1">
        <f t="shared" si="16"/>
        <v>781945112.8</v>
      </c>
      <c r="AK5758" s="1">
        <f t="shared" si="17"/>
        <v>56121.09339</v>
      </c>
      <c r="AL5758" s="1" t="s">
        <v>20</v>
      </c>
      <c r="AM5758" s="5">
        <f t="shared" si="18"/>
        <v>0.5224261214</v>
      </c>
      <c r="AN5758" s="5">
        <f t="shared" si="19"/>
        <v>0.6215506157</v>
      </c>
      <c r="AO5758" s="5">
        <f t="shared" si="20"/>
        <v>0.8597077544</v>
      </c>
      <c r="AP5758" s="5">
        <f t="shared" si="21"/>
        <v>0.2626703797</v>
      </c>
      <c r="AQ5758" s="1">
        <f t="shared" si="22"/>
        <v>1.393317674</v>
      </c>
      <c r="AR5758" s="1">
        <f t="shared" si="23"/>
        <v>0.2964505688</v>
      </c>
      <c r="AT5758" s="1">
        <v>0.635870904343833</v>
      </c>
      <c r="AU5758" s="1">
        <f t="shared" si="24"/>
        <v>0.000008131912252</v>
      </c>
      <c r="AV5758" s="1">
        <f t="shared" si="25"/>
        <v>122972.3058</v>
      </c>
    </row>
    <row r="5759" ht="12.75" customHeight="1">
      <c r="A5759" s="4" t="s">
        <v>11566</v>
      </c>
      <c r="B5759" s="1" t="s">
        <v>11567</v>
      </c>
      <c r="C5759" s="2">
        <v>1.91854463594549E-9</v>
      </c>
      <c r="D5759" s="2">
        <v>-1.38438478211903E-9</v>
      </c>
      <c r="E5759" s="2">
        <v>2.47806054862918E-11</v>
      </c>
      <c r="F5759" s="2">
        <v>3.04082540723492E-9</v>
      </c>
      <c r="G5759" s="1">
        <v>2213360.76377043</v>
      </c>
      <c r="H5759" s="1">
        <v>-501204.346056781</v>
      </c>
      <c r="I5759" s="1">
        <v>1487.04095804012</v>
      </c>
      <c r="J5759" s="1">
        <v>-163.659051978698</v>
      </c>
      <c r="K5759" s="1">
        <v>501249.007688214</v>
      </c>
      <c r="L5759" s="1">
        <v>48718.595716722</v>
      </c>
      <c r="M5759" s="1">
        <v>46502.8845926048</v>
      </c>
      <c r="N5759" s="1">
        <v>50452.1575745876</v>
      </c>
      <c r="O5759" s="1">
        <v>2794798.17558999</v>
      </c>
      <c r="P5759" s="1">
        <v>434503.420044</v>
      </c>
      <c r="Q5759" s="1">
        <v>139996.238991948</v>
      </c>
      <c r="S5759" s="5">
        <f t="shared" ref="S5759:U5759" si="5781">($AY$3*M5759^2)/(2*$AY$6)</f>
        <v>130985.2998</v>
      </c>
      <c r="T5759" s="5">
        <f t="shared" si="5781"/>
        <v>154177.9472</v>
      </c>
      <c r="U5759" s="5">
        <f t="shared" si="5781"/>
        <v>473111684.6</v>
      </c>
      <c r="V5759" s="1" t="s">
        <v>20</v>
      </c>
      <c r="W5759" s="2">
        <f t="shared" si="3"/>
        <v>44582.4985</v>
      </c>
      <c r="X5759" s="1">
        <f t="shared" si="4"/>
        <v>1.19415504</v>
      </c>
      <c r="Y5759" s="1">
        <f t="shared" si="5"/>
        <v>1.08800522</v>
      </c>
      <c r="Z5759" s="1">
        <f t="shared" si="6"/>
        <v>1.280650666</v>
      </c>
      <c r="AA5759" s="5">
        <f t="shared" si="7"/>
        <v>0.2912836582</v>
      </c>
      <c r="AB5759" s="1">
        <f t="shared" si="8"/>
        <v>1958.718931</v>
      </c>
      <c r="AC5759" s="1">
        <f t="shared" si="9"/>
        <v>94313.18312</v>
      </c>
      <c r="AD5759" s="5">
        <f t="shared" si="10"/>
        <v>173206.2756</v>
      </c>
      <c r="AE5759" s="5">
        <f t="shared" si="11"/>
        <v>126618.0237</v>
      </c>
      <c r="AF5759" s="5">
        <f t="shared" si="12"/>
        <v>318149.5662</v>
      </c>
      <c r="AG5759" s="5">
        <f t="shared" si="13"/>
        <v>158501.4594</v>
      </c>
      <c r="AH5759" s="5">
        <f t="shared" si="14"/>
        <v>3178.664849</v>
      </c>
      <c r="AI5759" s="5">
        <f t="shared" si="15"/>
        <v>159648.1069</v>
      </c>
      <c r="AJ5759" s="1">
        <f t="shared" si="16"/>
        <v>797762572.9</v>
      </c>
      <c r="AK5759" s="1">
        <f t="shared" si="17"/>
        <v>65076.78389</v>
      </c>
      <c r="AL5759" s="1" t="s">
        <v>20</v>
      </c>
      <c r="AM5759" s="5">
        <f t="shared" si="18"/>
        <v>0.503315601</v>
      </c>
      <c r="AN5759" s="5">
        <f t="shared" si="19"/>
        <v>0.460585259</v>
      </c>
      <c r="AO5759" s="5">
        <f t="shared" si="20"/>
        <v>0.6300545135</v>
      </c>
      <c r="AP5759" s="5">
        <f t="shared" si="21"/>
        <v>0.250750797</v>
      </c>
      <c r="AQ5759" s="1">
        <f t="shared" si="22"/>
        <v>1.225878916</v>
      </c>
      <c r="AR5759" s="1">
        <f t="shared" si="23"/>
        <v>0.2608253013</v>
      </c>
      <c r="AT5759" s="1">
        <v>0.347571953604734</v>
      </c>
      <c r="AU5759" s="1">
        <f t="shared" si="24"/>
        <v>0.000004356834544</v>
      </c>
      <c r="AV5759" s="1">
        <f t="shared" si="25"/>
        <v>229524.4379</v>
      </c>
    </row>
    <row r="5760" ht="12.75" customHeight="1">
      <c r="A5760" s="4" t="s">
        <v>11568</v>
      </c>
      <c r="B5760" s="1" t="s">
        <v>11569</v>
      </c>
      <c r="C5760" s="2">
        <v>1.09350100455514E-9</v>
      </c>
      <c r="D5760" s="2">
        <v>-2.00914517918648E-9</v>
      </c>
      <c r="E5760" s="2">
        <v>1.74476609928178E-9</v>
      </c>
      <c r="F5760" s="2">
        <v>2.92192364410047E-9</v>
      </c>
      <c r="G5760" s="1">
        <v>2555466.74756504</v>
      </c>
      <c r="H5760" s="1">
        <v>-509387.955247837</v>
      </c>
      <c r="I5760" s="1">
        <v>-7224.53546407686</v>
      </c>
      <c r="J5760" s="1">
        <v>19342.9025868414</v>
      </c>
      <c r="K5760" s="1">
        <v>509811.785590405</v>
      </c>
      <c r="L5760" s="1">
        <v>43205.7606694883</v>
      </c>
      <c r="M5760" s="1">
        <v>48109.7646126532</v>
      </c>
      <c r="N5760" s="1">
        <v>40523.0469854857</v>
      </c>
      <c r="O5760" s="1">
        <v>2852153.50781358</v>
      </c>
      <c r="P5760" s="1">
        <v>444561.198242076</v>
      </c>
      <c r="Q5760" s="1">
        <v>140042.908734499</v>
      </c>
      <c r="S5760" s="5">
        <f t="shared" ref="S5760:U5760" si="5782">($AY$3*M5760^2)/(2*$AY$6)</f>
        <v>140193.9383</v>
      </c>
      <c r="T5760" s="5">
        <f t="shared" si="5782"/>
        <v>99464.23763</v>
      </c>
      <c r="U5760" s="5">
        <f t="shared" si="5782"/>
        <v>492729500</v>
      </c>
      <c r="V5760" s="1" t="s">
        <v>20</v>
      </c>
      <c r="W5760" s="2">
        <f t="shared" si="3"/>
        <v>39868.76358</v>
      </c>
      <c r="X5760" s="1">
        <f t="shared" si="4"/>
        <v>1.174404689</v>
      </c>
      <c r="Y5760" s="1">
        <f t="shared" si="5"/>
        <v>1.456132614</v>
      </c>
      <c r="Z5760" s="1">
        <f t="shared" si="6"/>
        <v>1.033091174</v>
      </c>
      <c r="AA5760" s="5">
        <f t="shared" si="7"/>
        <v>0.2798939413</v>
      </c>
      <c r="AB5760" s="1">
        <f t="shared" si="8"/>
        <v>2104.656061</v>
      </c>
      <c r="AC5760" s="1">
        <f t="shared" si="9"/>
        <v>95276.02405</v>
      </c>
      <c r="AD5760" s="5">
        <f t="shared" si="10"/>
        <v>144780.0077</v>
      </c>
      <c r="AE5760" s="5">
        <f t="shared" si="11"/>
        <v>102319.7666</v>
      </c>
      <c r="AF5760" s="5">
        <f t="shared" si="12"/>
        <v>305483.6182</v>
      </c>
      <c r="AG5760" s="5">
        <f t="shared" si="13"/>
        <v>133597.9233</v>
      </c>
      <c r="AH5760" s="5">
        <f t="shared" si="14"/>
        <v>3146.541882</v>
      </c>
      <c r="AI5760" s="5">
        <f t="shared" si="15"/>
        <v>171885.6949</v>
      </c>
      <c r="AJ5760" s="1">
        <f t="shared" si="16"/>
        <v>811390657.2</v>
      </c>
      <c r="AK5760" s="1">
        <f t="shared" si="17"/>
        <v>59041.28536</v>
      </c>
      <c r="AL5760" s="1" t="s">
        <v>20</v>
      </c>
      <c r="AM5760" s="5">
        <f t="shared" si="18"/>
        <v>0.6073377769</v>
      </c>
      <c r="AN5760" s="5">
        <f t="shared" si="19"/>
        <v>0.5604300414</v>
      </c>
      <c r="AO5760" s="5">
        <f t="shared" si="20"/>
        <v>0.7929950233</v>
      </c>
      <c r="AP5760" s="5">
        <f t="shared" si="21"/>
        <v>0.2656085659</v>
      </c>
      <c r="AQ5760" s="1">
        <f t="shared" si="22"/>
        <v>1.374276749</v>
      </c>
      <c r="AR5760" s="1">
        <f t="shared" si="23"/>
        <v>0.2923993084</v>
      </c>
      <c r="AT5760" s="1">
        <v>0.237797700338705</v>
      </c>
      <c r="AU5760" s="1">
        <f t="shared" si="24"/>
        <v>0.000002930742402</v>
      </c>
      <c r="AV5760" s="1">
        <f t="shared" si="25"/>
        <v>341210.4726</v>
      </c>
    </row>
    <row r="5761" ht="12.75" customHeight="1">
      <c r="A5761" s="4" t="s">
        <v>11570</v>
      </c>
      <c r="B5761" s="1" t="s">
        <v>11571</v>
      </c>
      <c r="C5761" s="2">
        <v>2.2356787157087E-9</v>
      </c>
      <c r="D5761" s="2">
        <v>-6.67011874942334E-10</v>
      </c>
      <c r="E5761" s="2">
        <v>1.30635409350582E-9</v>
      </c>
      <c r="F5761" s="2">
        <v>2.94454618456762E-9</v>
      </c>
      <c r="G5761" s="1">
        <v>2372644.04719974</v>
      </c>
      <c r="H5761" s="1">
        <v>-499954.019762632</v>
      </c>
      <c r="I5761" s="1">
        <v>6158.17906700385</v>
      </c>
      <c r="J5761" s="1">
        <v>13366.6081474816</v>
      </c>
      <c r="K5761" s="1">
        <v>500224.451752609</v>
      </c>
      <c r="L5761" s="1">
        <v>42749.1756851078</v>
      </c>
      <c r="M5761" s="1">
        <v>52330.8453356634</v>
      </c>
      <c r="N5761" s="1">
        <v>36943.9502386164</v>
      </c>
      <c r="O5761" s="1">
        <v>2857564.96528548</v>
      </c>
      <c r="P5761" s="1">
        <v>384676.704707216</v>
      </c>
      <c r="Q5761" s="1">
        <v>143594.95796106</v>
      </c>
      <c r="S5761" s="5">
        <f t="shared" ref="S5761:U5761" si="5783">($AY$3*M5761^2)/(2*$AY$6)</f>
        <v>165873.9827</v>
      </c>
      <c r="T5761" s="5">
        <f t="shared" si="5783"/>
        <v>82670.28468</v>
      </c>
      <c r="U5761" s="5">
        <f t="shared" si="5783"/>
        <v>494601008.1</v>
      </c>
      <c r="V5761" s="1" t="s">
        <v>20</v>
      </c>
      <c r="W5761" s="2">
        <f t="shared" si="3"/>
        <v>41696.64364</v>
      </c>
      <c r="X5761" s="1">
        <f t="shared" si="4"/>
        <v>1.051122406</v>
      </c>
      <c r="Y5761" s="1">
        <f t="shared" si="5"/>
        <v>1.575118762</v>
      </c>
      <c r="Z5761" s="1">
        <f t="shared" si="6"/>
        <v>0.7850267673</v>
      </c>
      <c r="AA5761" s="5">
        <f t="shared" si="7"/>
        <v>0.2820609767</v>
      </c>
      <c r="AB5761" s="1">
        <f t="shared" si="8"/>
        <v>2027.973668</v>
      </c>
      <c r="AC5761" s="1">
        <f t="shared" si="9"/>
        <v>95366.36593</v>
      </c>
      <c r="AD5761" s="5">
        <f t="shared" si="10"/>
        <v>130978.5943</v>
      </c>
      <c r="AE5761" s="5">
        <f t="shared" si="11"/>
        <v>86171.92335</v>
      </c>
      <c r="AF5761" s="5">
        <f t="shared" si="12"/>
        <v>313284.0127</v>
      </c>
      <c r="AG5761" s="5">
        <f t="shared" si="13"/>
        <v>127753.7563</v>
      </c>
      <c r="AH5761" s="5">
        <f t="shared" si="14"/>
        <v>3143.561119</v>
      </c>
      <c r="AI5761" s="5">
        <f t="shared" si="15"/>
        <v>185530.2564</v>
      </c>
      <c r="AJ5761" s="1">
        <f t="shared" si="16"/>
        <v>796131941.5</v>
      </c>
      <c r="AK5761" s="1">
        <f t="shared" si="17"/>
        <v>54563.72117</v>
      </c>
      <c r="AL5761" s="1" t="s">
        <v>20</v>
      </c>
      <c r="AM5761" s="5">
        <f t="shared" si="18"/>
        <v>0.6231769341</v>
      </c>
      <c r="AN5761" s="5">
        <f t="shared" si="19"/>
        <v>0.6078336279</v>
      </c>
      <c r="AO5761" s="5">
        <f t="shared" si="20"/>
        <v>0.9238878634</v>
      </c>
      <c r="AP5761" s="5">
        <f t="shared" si="21"/>
        <v>0.254124663</v>
      </c>
      <c r="AQ5761" s="1">
        <f t="shared" si="22"/>
        <v>1.459086595</v>
      </c>
      <c r="AR5761" s="1">
        <f t="shared" si="23"/>
        <v>0.3104439564</v>
      </c>
      <c r="AT5761" s="1">
        <v>0.377213868893595</v>
      </c>
      <c r="AU5761" s="1">
        <f t="shared" si="24"/>
        <v>0.000004738082336</v>
      </c>
      <c r="AV5761" s="1">
        <f t="shared" si="25"/>
        <v>211055.8511</v>
      </c>
    </row>
    <row r="5762" ht="12.75" customHeight="1">
      <c r="A5762" s="4" t="s">
        <v>11572</v>
      </c>
      <c r="B5762" s="1" t="s">
        <v>11573</v>
      </c>
      <c r="C5762" s="2">
        <v>5.90649620152755E-10</v>
      </c>
      <c r="D5762" s="2">
        <v>-8.25859120517345E-10</v>
      </c>
      <c r="E5762" s="2">
        <v>2.42554390305988E-9</v>
      </c>
      <c r="F5762" s="2">
        <v>2.77086449815219E-9</v>
      </c>
      <c r="G5762" s="1">
        <v>2672225.71144312</v>
      </c>
      <c r="H5762" s="1">
        <v>-511051.696876378</v>
      </c>
      <c r="I5762" s="1">
        <v>3801.92553489224</v>
      </c>
      <c r="J5762" s="1">
        <v>26998.5851721973</v>
      </c>
      <c r="K5762" s="1">
        <v>511785.521595048</v>
      </c>
      <c r="L5762" s="1">
        <v>42406.8944555499</v>
      </c>
      <c r="M5762" s="1">
        <v>46859.8556083457</v>
      </c>
      <c r="N5762" s="1">
        <v>40071.9661822444</v>
      </c>
      <c r="O5762" s="1">
        <v>2952343.84514356</v>
      </c>
      <c r="P5762" s="1">
        <v>421043.558278405</v>
      </c>
      <c r="Q5762" s="1">
        <v>132268.687133973</v>
      </c>
      <c r="S5762" s="5">
        <f t="shared" ref="S5762:U5762" si="5784">($AY$3*M5762^2)/(2*$AY$6)</f>
        <v>133003.9883</v>
      </c>
      <c r="T5762" s="5">
        <f t="shared" si="5784"/>
        <v>97262.1972</v>
      </c>
      <c r="U5762" s="5">
        <f t="shared" si="5784"/>
        <v>527954680.6</v>
      </c>
      <c r="V5762" s="1" t="s">
        <v>20</v>
      </c>
      <c r="W5762" s="2">
        <f t="shared" si="3"/>
        <v>36972.40833</v>
      </c>
      <c r="X5762" s="1">
        <f t="shared" si="4"/>
        <v>1.315580589</v>
      </c>
      <c r="Y5762" s="1">
        <f t="shared" si="5"/>
        <v>1.606373054</v>
      </c>
      <c r="Z5762" s="1">
        <f t="shared" si="6"/>
        <v>1.1746969</v>
      </c>
      <c r="AA5762" s="5">
        <f t="shared" si="7"/>
        <v>0.2654238371</v>
      </c>
      <c r="AB5762" s="1">
        <f t="shared" si="8"/>
        <v>2152.199799</v>
      </c>
      <c r="AC5762" s="1">
        <f t="shared" si="9"/>
        <v>96935.00686</v>
      </c>
      <c r="AD5762" s="5">
        <f t="shared" si="10"/>
        <v>150973.5019</v>
      </c>
      <c r="AE5762" s="5">
        <f t="shared" si="11"/>
        <v>106458.8868</v>
      </c>
      <c r="AF5762" s="5">
        <f t="shared" si="12"/>
        <v>308173.3727</v>
      </c>
      <c r="AG5762" s="5">
        <f t="shared" si="13"/>
        <v>131626.096</v>
      </c>
      <c r="AH5762" s="5">
        <f t="shared" si="14"/>
        <v>3092.69076</v>
      </c>
      <c r="AI5762" s="5">
        <f t="shared" si="15"/>
        <v>176547.2767</v>
      </c>
      <c r="AJ5762" s="1">
        <f t="shared" si="16"/>
        <v>814531955.6</v>
      </c>
      <c r="AK5762" s="1">
        <f t="shared" si="17"/>
        <v>59657.44425</v>
      </c>
      <c r="AL5762" s="1" t="s">
        <v>20</v>
      </c>
      <c r="AM5762" s="5">
        <f t="shared" si="18"/>
        <v>0.6188225438</v>
      </c>
      <c r="AN5762" s="5">
        <f t="shared" si="19"/>
        <v>0.5395198132</v>
      </c>
      <c r="AO5762" s="5">
        <f t="shared" si="20"/>
        <v>0.765114102</v>
      </c>
      <c r="AP5762" s="5">
        <f t="shared" si="21"/>
        <v>0.2643096477</v>
      </c>
      <c r="AQ5762" s="1">
        <f t="shared" si="22"/>
        <v>1.365348392</v>
      </c>
      <c r="AR5762" s="1">
        <f t="shared" si="23"/>
        <v>0.2904996578</v>
      </c>
      <c r="AT5762" s="1">
        <v>0.200349280039844</v>
      </c>
      <c r="AU5762" s="1">
        <f t="shared" si="24"/>
        <v>0.000002459685942</v>
      </c>
      <c r="AV5762" s="1">
        <f t="shared" si="25"/>
        <v>406555.9684</v>
      </c>
    </row>
    <row r="5763" ht="12.75" customHeight="1">
      <c r="A5763" s="4" t="s">
        <v>11574</v>
      </c>
      <c r="B5763" s="1" t="s">
        <v>11575</v>
      </c>
      <c r="C5763" s="2">
        <v>1.46238306466302E-10</v>
      </c>
      <c r="D5763" s="2">
        <v>-1.08098050754609E-9</v>
      </c>
      <c r="E5763" s="2">
        <v>2.73775882885045E-9</v>
      </c>
      <c r="F5763" s="2">
        <v>3.08715578963596E-9</v>
      </c>
      <c r="G5763" s="1">
        <v>2823720.61277913</v>
      </c>
      <c r="H5763" s="1">
        <v>-514420.525813362</v>
      </c>
      <c r="I5763" s="1">
        <v>2093.76599165354</v>
      </c>
      <c r="J5763" s="1">
        <v>28419.5134865734</v>
      </c>
      <c r="K5763" s="1">
        <v>515213.274292301</v>
      </c>
      <c r="L5763" s="1">
        <v>39436.3988363403</v>
      </c>
      <c r="M5763" s="1">
        <v>40753.466672872</v>
      </c>
      <c r="N5763" s="1">
        <v>38528.3822218956</v>
      </c>
      <c r="O5763" s="1">
        <v>3047304.93859065</v>
      </c>
      <c r="P5763" s="1">
        <v>427411.326570865</v>
      </c>
      <c r="Q5763" s="1">
        <v>132161.10333025</v>
      </c>
      <c r="S5763" s="5">
        <f t="shared" ref="S5763:U5763" si="5785">($AY$3*M5763^2)/(2*$AY$6)</f>
        <v>100598.5885</v>
      </c>
      <c r="T5763" s="5">
        <f t="shared" si="5785"/>
        <v>89913.37906</v>
      </c>
      <c r="U5763" s="5">
        <f t="shared" si="5785"/>
        <v>562463834.1</v>
      </c>
      <c r="V5763" s="1" t="s">
        <v>20</v>
      </c>
      <c r="W5763" s="2">
        <f t="shared" si="3"/>
        <v>40072.52476</v>
      </c>
      <c r="X5763" s="1">
        <f t="shared" si="4"/>
        <v>0.9685032637</v>
      </c>
      <c r="Y5763" s="1">
        <f t="shared" si="5"/>
        <v>1.034274229</v>
      </c>
      <c r="Z5763" s="1">
        <f t="shared" si="6"/>
        <v>0.9244174514</v>
      </c>
      <c r="AA5763" s="5">
        <f t="shared" si="7"/>
        <v>0.2957216911</v>
      </c>
      <c r="AB5763" s="1">
        <f t="shared" si="8"/>
        <v>2212.36551</v>
      </c>
      <c r="AC5763" s="1">
        <f t="shared" si="9"/>
        <v>98481.60888</v>
      </c>
      <c r="AD5763" s="5">
        <f t="shared" si="10"/>
        <v>130285.9526</v>
      </c>
      <c r="AE5763" s="5">
        <f t="shared" si="11"/>
        <v>105593.8145</v>
      </c>
      <c r="AF5763" s="5">
        <f t="shared" si="12"/>
        <v>270197.7248</v>
      </c>
      <c r="AG5763" s="5">
        <f t="shared" si="13"/>
        <v>132387.5205</v>
      </c>
      <c r="AH5763" s="5">
        <f t="shared" si="14"/>
        <v>3044.121673</v>
      </c>
      <c r="AI5763" s="5">
        <f t="shared" si="15"/>
        <v>137810.2043</v>
      </c>
      <c r="AJ5763" s="1">
        <f t="shared" si="16"/>
        <v>819987393.5</v>
      </c>
      <c r="AK5763" s="1">
        <f t="shared" si="17"/>
        <v>59068.5852</v>
      </c>
      <c r="AL5763" s="1" t="s">
        <v>20</v>
      </c>
      <c r="AM5763" s="5">
        <f t="shared" si="18"/>
        <v>0.6193842066</v>
      </c>
      <c r="AN5763" s="5">
        <f t="shared" si="19"/>
        <v>0.6293751379</v>
      </c>
      <c r="AO5763" s="5">
        <f t="shared" si="20"/>
        <v>0.7765486995</v>
      </c>
      <c r="AP5763" s="5">
        <f t="shared" si="21"/>
        <v>0.3034767943</v>
      </c>
      <c r="AQ5763" s="1">
        <f t="shared" si="22"/>
        <v>1.388195418</v>
      </c>
      <c r="AR5763" s="1">
        <f t="shared" si="23"/>
        <v>0.2953607273</v>
      </c>
      <c r="AT5763" s="1">
        <v>0.52223732281722</v>
      </c>
      <c r="AU5763" s="1">
        <f t="shared" si="24"/>
        <v>0.000006368845752</v>
      </c>
      <c r="AV5763" s="1">
        <f t="shared" si="25"/>
        <v>157014.3224</v>
      </c>
    </row>
    <row r="5764" ht="12.75" customHeight="1">
      <c r="A5764" s="4" t="s">
        <v>11576</v>
      </c>
      <c r="B5764" s="1" t="s">
        <v>11577</v>
      </c>
      <c r="C5764" s="2">
        <v>3.0647437691542E-9</v>
      </c>
      <c r="D5764" s="2">
        <v>-5.22361799083027E-10</v>
      </c>
      <c r="E5764" s="2">
        <v>8.60252378633187E-10</v>
      </c>
      <c r="F5764" s="2">
        <v>3.32203426262903E-9</v>
      </c>
      <c r="G5764" s="1">
        <v>2668823.32118611</v>
      </c>
      <c r="H5764" s="1">
        <v>-480486.041778686</v>
      </c>
      <c r="I5764" s="1">
        <v>3723.8021405799</v>
      </c>
      <c r="J5764" s="1">
        <v>13503.8794673483</v>
      </c>
      <c r="K5764" s="1">
        <v>480724.730337301</v>
      </c>
      <c r="L5764" s="1">
        <v>39996.2137754377</v>
      </c>
      <c r="M5764" s="1">
        <v>34040.4809440518</v>
      </c>
      <c r="N5764" s="1">
        <v>42579.8023953645</v>
      </c>
      <c r="O5764" s="1">
        <v>2749469.08099463</v>
      </c>
      <c r="P5764" s="1">
        <v>423274.297883769</v>
      </c>
      <c r="Q5764" s="1">
        <v>141203.775015888</v>
      </c>
      <c r="S5764" s="5">
        <f t="shared" ref="S5764:U5764" si="5786">($AY$3*M5764^2)/(2*$AY$6)</f>
        <v>70186.59064</v>
      </c>
      <c r="T5764" s="5">
        <f t="shared" si="5786"/>
        <v>109817.1213</v>
      </c>
      <c r="U5764" s="5">
        <f t="shared" si="5786"/>
        <v>457889255</v>
      </c>
      <c r="V5764" s="1" t="s">
        <v>20</v>
      </c>
      <c r="W5764" s="2">
        <f t="shared" si="3"/>
        <v>44355.0647</v>
      </c>
      <c r="X5764" s="1">
        <f t="shared" si="4"/>
        <v>0.8131137922</v>
      </c>
      <c r="Y5764" s="1">
        <f t="shared" si="5"/>
        <v>0.5889859576</v>
      </c>
      <c r="Z5764" s="1">
        <f t="shared" si="6"/>
        <v>0.9215541285</v>
      </c>
      <c r="AA5764" s="5">
        <f t="shared" si="7"/>
        <v>0.3182209312</v>
      </c>
      <c r="AB5764" s="1">
        <f t="shared" si="8"/>
        <v>2150.829227</v>
      </c>
      <c r="AC5764" s="1">
        <f t="shared" si="9"/>
        <v>93545.21928</v>
      </c>
      <c r="AD5764" s="5">
        <f t="shared" si="10"/>
        <v>133805.7878</v>
      </c>
      <c r="AE5764" s="5">
        <f t="shared" si="11"/>
        <v>134201.071</v>
      </c>
      <c r="AF5764" s="5">
        <f t="shared" si="12"/>
        <v>255359.3742</v>
      </c>
      <c r="AG5764" s="5">
        <f t="shared" si="13"/>
        <v>148388.1552</v>
      </c>
      <c r="AH5764" s="5">
        <f t="shared" si="14"/>
        <v>3204.760247</v>
      </c>
      <c r="AI5764" s="5">
        <f t="shared" si="15"/>
        <v>106971.2191</v>
      </c>
      <c r="AJ5764" s="1">
        <f t="shared" si="16"/>
        <v>765097171</v>
      </c>
      <c r="AK5764" s="1">
        <f t="shared" si="17"/>
        <v>66713.48586</v>
      </c>
      <c r="AL5764" s="1" t="s">
        <v>20</v>
      </c>
      <c r="AM5764" s="5">
        <f t="shared" si="18"/>
        <v>0.5156052855</v>
      </c>
      <c r="AN5764" s="5">
        <f t="shared" si="19"/>
        <v>0.5717967687</v>
      </c>
      <c r="AO5764" s="5">
        <f t="shared" si="20"/>
        <v>0.570112567</v>
      </c>
      <c r="AP5764" s="5">
        <f t="shared" si="21"/>
        <v>0.2996158545</v>
      </c>
      <c r="AQ5764" s="1">
        <f t="shared" si="22"/>
        <v>1.146840344</v>
      </c>
      <c r="AR5764" s="1">
        <f t="shared" si="23"/>
        <v>0.2440085839</v>
      </c>
      <c r="AT5764" s="1">
        <v>0.188677422942475</v>
      </c>
      <c r="AU5764" s="1">
        <f t="shared" si="24"/>
        <v>0.000002466058301</v>
      </c>
      <c r="AV5764" s="1">
        <f t="shared" si="25"/>
        <v>405505.4172</v>
      </c>
    </row>
    <row r="5765" ht="12.75" customHeight="1">
      <c r="A5765" s="4" t="s">
        <v>11578</v>
      </c>
      <c r="B5765" s="1" t="s">
        <v>11579</v>
      </c>
      <c r="C5765" s="2">
        <v>5.22507840166629E-10</v>
      </c>
      <c r="D5765" s="2">
        <v>-3.33294627647793E-9</v>
      </c>
      <c r="E5765" s="2">
        <v>1.63257952802997E-9</v>
      </c>
      <c r="F5765" s="2">
        <v>3.82003146533612E-9</v>
      </c>
      <c r="G5765" s="1">
        <v>2385847.5832824</v>
      </c>
      <c r="H5765" s="1">
        <v>-498906.41867291</v>
      </c>
      <c r="I5765" s="1">
        <v>-13663.7496564627</v>
      </c>
      <c r="J5765" s="1">
        <v>25058.4606185094</v>
      </c>
      <c r="K5765" s="1">
        <v>499738.574162809</v>
      </c>
      <c r="L5765" s="1">
        <v>35986.353891885</v>
      </c>
      <c r="M5765" s="1">
        <v>39094.7720298892</v>
      </c>
      <c r="N5765" s="1">
        <v>34303.1156254243</v>
      </c>
      <c r="O5765" s="1">
        <v>2583281.1571182</v>
      </c>
      <c r="P5765" s="1">
        <v>446821.319296421</v>
      </c>
      <c r="Q5765" s="1">
        <v>143836.39499752</v>
      </c>
      <c r="S5765" s="5">
        <f t="shared" ref="S5765:U5765" si="5787">($AY$3*M5765^2)/(2*$AY$6)</f>
        <v>92576.36877</v>
      </c>
      <c r="T5765" s="5">
        <f t="shared" si="5787"/>
        <v>71273.79873</v>
      </c>
      <c r="U5765" s="5">
        <f t="shared" si="5787"/>
        <v>404209135</v>
      </c>
      <c r="V5765" s="1" t="s">
        <v>20</v>
      </c>
      <c r="W5765" s="2">
        <f t="shared" si="3"/>
        <v>53944.18226</v>
      </c>
      <c r="X5765" s="1">
        <f t="shared" si="4"/>
        <v>0.445027107</v>
      </c>
      <c r="Y5765" s="1">
        <f t="shared" si="5"/>
        <v>0.5252283285</v>
      </c>
      <c r="Z5765" s="1">
        <f t="shared" si="6"/>
        <v>0.4043690488</v>
      </c>
      <c r="AA5765" s="5">
        <f t="shared" si="7"/>
        <v>0.3659245733</v>
      </c>
      <c r="AB5765" s="1">
        <f t="shared" si="8"/>
        <v>2033.608579</v>
      </c>
      <c r="AC5765" s="1">
        <f t="shared" si="9"/>
        <v>90674.05025</v>
      </c>
      <c r="AD5765" s="5">
        <f t="shared" si="10"/>
        <v>93743.67868</v>
      </c>
      <c r="AE5765" s="5">
        <f t="shared" si="11"/>
        <v>82624.97063</v>
      </c>
      <c r="AF5765" s="5">
        <f t="shared" si="12"/>
        <v>247361.7704</v>
      </c>
      <c r="AG5765" s="5">
        <f t="shared" si="13"/>
        <v>140523.4357</v>
      </c>
      <c r="AH5765" s="5">
        <f t="shared" si="14"/>
        <v>3306.238104</v>
      </c>
      <c r="AI5765" s="5">
        <f t="shared" si="15"/>
        <v>106838.3347</v>
      </c>
      <c r="AJ5765" s="1">
        <f t="shared" si="16"/>
        <v>795358643.3</v>
      </c>
      <c r="AK5765" s="1">
        <f t="shared" si="17"/>
        <v>54762.4354</v>
      </c>
      <c r="AL5765" s="1" t="s">
        <v>20</v>
      </c>
      <c r="AM5765" s="5">
        <f t="shared" si="18"/>
        <v>0.5659971514</v>
      </c>
      <c r="AN5765" s="5">
        <f t="shared" si="19"/>
        <v>0.848439761</v>
      </c>
      <c r="AO5765" s="5">
        <f t="shared" si="20"/>
        <v>0.9626129211</v>
      </c>
      <c r="AP5765" s="5">
        <f t="shared" si="21"/>
        <v>0.3215366069</v>
      </c>
      <c r="AQ5765" s="1">
        <f t="shared" si="22"/>
        <v>1.452379971</v>
      </c>
      <c r="AR5765" s="1">
        <f t="shared" si="23"/>
        <v>0.3090170151</v>
      </c>
      <c r="AT5765" s="1">
        <v>0.408424757749905</v>
      </c>
      <c r="AU5765" s="1">
        <f t="shared" si="24"/>
        <v>0.000005135101771</v>
      </c>
      <c r="AV5765" s="1">
        <f t="shared" si="25"/>
        <v>194738.1074</v>
      </c>
    </row>
    <row r="5766" ht="12.75" customHeight="1">
      <c r="A5766" s="4" t="s">
        <v>11580</v>
      </c>
      <c r="B5766" s="1" t="s">
        <v>11581</v>
      </c>
      <c r="C5766" s="2">
        <v>1.864742944697E-9</v>
      </c>
      <c r="D5766" s="2">
        <v>-2.10614326014874E-9</v>
      </c>
      <c r="E5766" s="2">
        <v>1.34603812011724E-9</v>
      </c>
      <c r="F5766" s="2">
        <v>3.30376349682995E-9</v>
      </c>
      <c r="G5766" s="1">
        <v>2468794.05395531</v>
      </c>
      <c r="H5766" s="1">
        <v>-492203.523134352</v>
      </c>
      <c r="I5766" s="1">
        <v>-15228.2558464005</v>
      </c>
      <c r="J5766" s="1">
        <v>20829.2263393902</v>
      </c>
      <c r="K5766" s="1">
        <v>492927.953706908</v>
      </c>
      <c r="L5766" s="1">
        <v>36743.8355931894</v>
      </c>
      <c r="M5766" s="1">
        <v>40328.1030224824</v>
      </c>
      <c r="N5766" s="1">
        <v>34662.5430188532</v>
      </c>
      <c r="O5766" s="1">
        <v>2562670.0011366</v>
      </c>
      <c r="P5766" s="1">
        <v>462971.662927216</v>
      </c>
      <c r="Q5766" s="1">
        <v>143579.021775272</v>
      </c>
      <c r="S5766" s="5">
        <f t="shared" ref="S5766:U5766" si="5788">($AY$3*M5766^2)/(2*$AY$6)</f>
        <v>98509.55556</v>
      </c>
      <c r="T5766" s="5">
        <f t="shared" si="5788"/>
        <v>72775.23476</v>
      </c>
      <c r="U5766" s="5">
        <f t="shared" si="5788"/>
        <v>397784761.5</v>
      </c>
      <c r="V5766" s="1" t="s">
        <v>20</v>
      </c>
      <c r="W5766" s="2">
        <f t="shared" si="3"/>
        <v>45863.32539</v>
      </c>
      <c r="X5766" s="1">
        <f t="shared" si="4"/>
        <v>0.6418564309</v>
      </c>
      <c r="Y5766" s="1">
        <f t="shared" si="5"/>
        <v>0.7731869339</v>
      </c>
      <c r="Z5766" s="1">
        <f t="shared" si="6"/>
        <v>0.5712020555</v>
      </c>
      <c r="AA5766" s="5">
        <f t="shared" si="7"/>
        <v>0.3164707566</v>
      </c>
      <c r="AB5766" s="1">
        <f t="shared" si="8"/>
        <v>2068.656817</v>
      </c>
      <c r="AC5766" s="1">
        <f t="shared" si="9"/>
        <v>90311.59652</v>
      </c>
      <c r="AD5766" s="5">
        <f t="shared" si="10"/>
        <v>109528.4234</v>
      </c>
      <c r="AE5766" s="5">
        <f t="shared" si="11"/>
        <v>93501.40861</v>
      </c>
      <c r="AF5766" s="5">
        <f t="shared" si="12"/>
        <v>264143.1348</v>
      </c>
      <c r="AG5766" s="5">
        <f t="shared" si="13"/>
        <v>136712.3938</v>
      </c>
      <c r="AH5766" s="5">
        <f t="shared" si="14"/>
        <v>3319.507257</v>
      </c>
      <c r="AI5766" s="5">
        <f t="shared" si="15"/>
        <v>127430.741</v>
      </c>
      <c r="AJ5766" s="1">
        <f t="shared" si="16"/>
        <v>784519204.2</v>
      </c>
      <c r="AK5766" s="1">
        <f t="shared" si="17"/>
        <v>57871.32278</v>
      </c>
      <c r="AL5766" s="1" t="s">
        <v>20</v>
      </c>
      <c r="AM5766" s="5">
        <f t="shared" si="18"/>
        <v>0.5738464394</v>
      </c>
      <c r="AN5766" s="5">
        <f t="shared" si="19"/>
        <v>0.7162699689</v>
      </c>
      <c r="AO5766" s="5">
        <f t="shared" si="20"/>
        <v>0.8390453319</v>
      </c>
      <c r="AP5766" s="5">
        <f t="shared" si="21"/>
        <v>0.2970053356</v>
      </c>
      <c r="AQ5766" s="1">
        <f t="shared" si="22"/>
        <v>1.355626875</v>
      </c>
      <c r="AR5766" s="1">
        <f t="shared" si="23"/>
        <v>0.2884312499</v>
      </c>
      <c r="AT5766" s="1">
        <v>0.252547584537839</v>
      </c>
      <c r="AU5766" s="1">
        <f t="shared" si="24"/>
        <v>0.000003219138336</v>
      </c>
      <c r="AV5766" s="1">
        <f t="shared" si="25"/>
        <v>310642.1333</v>
      </c>
    </row>
    <row r="5767" ht="12.75" customHeight="1">
      <c r="A5767" s="4" t="s">
        <v>11582</v>
      </c>
      <c r="B5767" s="1" t="s">
        <v>11583</v>
      </c>
      <c r="C5767" s="2">
        <v>1.71373730881475E-9</v>
      </c>
      <c r="D5767" s="2">
        <v>-2.31704815868666E-9</v>
      </c>
      <c r="E5767" s="2">
        <v>1.08282527906509E-9</v>
      </c>
      <c r="F5767" s="2">
        <v>3.17760469657772E-9</v>
      </c>
      <c r="G5767" s="1">
        <v>2153489.11009369</v>
      </c>
      <c r="H5767" s="1">
        <v>-472562.371215887</v>
      </c>
      <c r="I5767" s="1">
        <v>-11728.7089508829</v>
      </c>
      <c r="J5767" s="1">
        <v>6457.45072271996</v>
      </c>
      <c r="K5767" s="1">
        <v>472770.23181099</v>
      </c>
      <c r="L5767" s="1">
        <v>35068.2154630541</v>
      </c>
      <c r="M5767" s="1">
        <v>39386.3824609372</v>
      </c>
      <c r="N5767" s="1">
        <v>32655.7805887922</v>
      </c>
      <c r="O5767" s="1">
        <v>2525415.46689925</v>
      </c>
      <c r="P5767" s="1">
        <v>435104.011429625</v>
      </c>
      <c r="Q5767" s="1">
        <v>143447.532364162</v>
      </c>
      <c r="S5767" s="5">
        <f t="shared" ref="S5767:U5767" si="5789">($AY$3*M5767^2)/(2*$AY$6)</f>
        <v>93962.58574</v>
      </c>
      <c r="T5767" s="5">
        <f t="shared" si="5789"/>
        <v>64592.62149</v>
      </c>
      <c r="U5767" s="5">
        <f t="shared" si="5789"/>
        <v>386303322.9</v>
      </c>
      <c r="V5767" s="1" t="s">
        <v>20</v>
      </c>
      <c r="W5767" s="2">
        <f t="shared" si="3"/>
        <v>47231.04456</v>
      </c>
      <c r="X5767" s="1">
        <f t="shared" si="4"/>
        <v>0.5512799931</v>
      </c>
      <c r="Y5767" s="1">
        <f t="shared" si="5"/>
        <v>0.6954038433</v>
      </c>
      <c r="Z5767" s="1">
        <f t="shared" si="6"/>
        <v>0.4780408806</v>
      </c>
      <c r="AA5767" s="5">
        <f t="shared" si="7"/>
        <v>0.304385881</v>
      </c>
      <c r="AB5767" s="1">
        <f t="shared" si="8"/>
        <v>1932.045533</v>
      </c>
      <c r="AC5767" s="1">
        <f t="shared" si="9"/>
        <v>89652.74579</v>
      </c>
      <c r="AD5767" s="5">
        <f t="shared" si="10"/>
        <v>107284.1503</v>
      </c>
      <c r="AE5767" s="5">
        <f t="shared" si="11"/>
        <v>93732.37665</v>
      </c>
      <c r="AF5767" s="5">
        <f t="shared" si="12"/>
        <v>273890.0991</v>
      </c>
      <c r="AG5767" s="5">
        <f t="shared" si="13"/>
        <v>144493.879</v>
      </c>
      <c r="AH5767" s="5">
        <f t="shared" si="14"/>
        <v>3343.902045</v>
      </c>
      <c r="AI5767" s="5">
        <f t="shared" si="15"/>
        <v>129396.2201</v>
      </c>
      <c r="AJ5767" s="1">
        <f t="shared" si="16"/>
        <v>752437193.4</v>
      </c>
      <c r="AK5767" s="1">
        <f t="shared" si="17"/>
        <v>57854.62814</v>
      </c>
      <c r="AL5767" s="1" t="s">
        <v>20</v>
      </c>
      <c r="AM5767" s="5">
        <f t="shared" si="18"/>
        <v>0.5207398394</v>
      </c>
      <c r="AN5767" s="5">
        <f t="shared" si="19"/>
        <v>0.7013498188</v>
      </c>
      <c r="AO5767" s="5">
        <f t="shared" si="20"/>
        <v>0.8027505759</v>
      </c>
      <c r="AP5767" s="5">
        <f t="shared" si="21"/>
        <v>0.274722305</v>
      </c>
      <c r="AQ5767" s="1">
        <f t="shared" si="22"/>
        <v>1.300565257</v>
      </c>
      <c r="AR5767" s="1">
        <f t="shared" si="23"/>
        <v>0.2767160122</v>
      </c>
      <c r="AT5767" s="1">
        <v>0.12627546751081</v>
      </c>
      <c r="AU5767" s="1">
        <f t="shared" si="24"/>
        <v>0.000001678219373</v>
      </c>
      <c r="AV5767" s="1">
        <f t="shared" si="25"/>
        <v>595869.6556</v>
      </c>
    </row>
    <row r="5768" ht="12.75" customHeight="1">
      <c r="A5768" s="4" t="s">
        <v>11584</v>
      </c>
      <c r="B5768" s="1" t="s">
        <v>11585</v>
      </c>
      <c r="C5768" s="2">
        <v>1.62109258596012E-9</v>
      </c>
      <c r="D5768" s="2">
        <v>-1.65056469778461E-9</v>
      </c>
      <c r="E5768" s="2">
        <v>-2.21150097047616E-9</v>
      </c>
      <c r="F5768" s="2">
        <v>3.27991615751439E-9</v>
      </c>
      <c r="G5768" s="1">
        <v>2226312.48059801</v>
      </c>
      <c r="H5768" s="1">
        <v>-470380.219716854</v>
      </c>
      <c r="I5768" s="1">
        <v>-7007.51320546555</v>
      </c>
      <c r="J5768" s="1">
        <v>-27113.7999532631</v>
      </c>
      <c r="K5768" s="1">
        <v>471261.639772122</v>
      </c>
      <c r="L5768" s="1">
        <v>35008.9529531036</v>
      </c>
      <c r="M5768" s="1">
        <v>36336.1664235324</v>
      </c>
      <c r="N5768" s="1">
        <v>34314.7492598497</v>
      </c>
      <c r="O5768" s="1">
        <v>2421919.87597989</v>
      </c>
      <c r="P5768" s="1">
        <v>414433.592318467</v>
      </c>
      <c r="Q5768" s="1">
        <v>136739.597050101</v>
      </c>
      <c r="S5768" s="5">
        <f t="shared" ref="S5768:U5768" si="5790">($AY$3*M5768^2)/(2*$AY$6)</f>
        <v>79972.55733</v>
      </c>
      <c r="T5768" s="5">
        <f t="shared" si="5790"/>
        <v>71322.15084</v>
      </c>
      <c r="U5768" s="5">
        <f t="shared" si="5790"/>
        <v>355289452.4</v>
      </c>
      <c r="V5768" s="1" t="s">
        <v>20</v>
      </c>
      <c r="W5768" s="2">
        <f t="shared" si="3"/>
        <v>47947.80203</v>
      </c>
      <c r="X5768" s="1">
        <f t="shared" si="4"/>
        <v>0.53311492</v>
      </c>
      <c r="Y5768" s="1">
        <f t="shared" si="5"/>
        <v>0.5743026297</v>
      </c>
      <c r="Z5768" s="1">
        <f t="shared" si="6"/>
        <v>0.5121819303</v>
      </c>
      <c r="AA5768" s="5">
        <f t="shared" si="7"/>
        <v>0.3141863965</v>
      </c>
      <c r="AB5768" s="1">
        <f t="shared" si="8"/>
        <v>1964.441398</v>
      </c>
      <c r="AC5768" s="1">
        <f t="shared" si="9"/>
        <v>87796.47165</v>
      </c>
      <c r="AD5768" s="5">
        <f t="shared" si="10"/>
        <v>109217.8071</v>
      </c>
      <c r="AE5768" s="5">
        <f t="shared" si="11"/>
        <v>100984.591</v>
      </c>
      <c r="AF5768" s="5">
        <f t="shared" si="12"/>
        <v>265234.896</v>
      </c>
      <c r="AG5768" s="5">
        <f t="shared" si="13"/>
        <v>149583.2738</v>
      </c>
      <c r="AH5768" s="5">
        <f t="shared" si="14"/>
        <v>3414.601912</v>
      </c>
      <c r="AI5768" s="5">
        <f t="shared" si="15"/>
        <v>115651.6222</v>
      </c>
      <c r="AJ5768" s="1">
        <f t="shared" si="16"/>
        <v>750036194.6</v>
      </c>
      <c r="AK5768" s="1">
        <f t="shared" si="17"/>
        <v>60340.2351</v>
      </c>
      <c r="AL5768" s="1" t="s">
        <v>20</v>
      </c>
      <c r="AM5768" s="5">
        <f t="shared" si="18"/>
        <v>0.5014171541</v>
      </c>
      <c r="AN5768" s="5">
        <f t="shared" si="19"/>
        <v>0.6867343469</v>
      </c>
      <c r="AO5768" s="5">
        <f t="shared" si="20"/>
        <v>0.7427234071</v>
      </c>
      <c r="AP5768" s="5">
        <f t="shared" si="21"/>
        <v>0.2827818684</v>
      </c>
      <c r="AQ5768" s="1">
        <f t="shared" si="22"/>
        <v>1.243011721</v>
      </c>
      <c r="AR5768" s="1">
        <f t="shared" si="23"/>
        <v>0.2644705789</v>
      </c>
      <c r="AT5768" s="1">
        <v>0.245590559190987</v>
      </c>
      <c r="AU5768" s="1">
        <f t="shared" si="24"/>
        <v>0.000003274382769</v>
      </c>
      <c r="AV5768" s="1">
        <f t="shared" si="25"/>
        <v>305401.0696</v>
      </c>
    </row>
    <row r="5769" ht="12.75" customHeight="1">
      <c r="A5769" s="4" t="s">
        <v>11586</v>
      </c>
      <c r="B5769" s="1" t="s">
        <v>11587</v>
      </c>
      <c r="C5769" s="2">
        <v>1.99821009198164E-9</v>
      </c>
      <c r="D5769" s="2">
        <v>-2.39470261555723E-9</v>
      </c>
      <c r="E5769" s="2">
        <v>3.02435028259546E-10</v>
      </c>
      <c r="F5769" s="2">
        <v>3.25762577539451E-9</v>
      </c>
      <c r="G5769" s="1">
        <v>2016920.18853394</v>
      </c>
      <c r="H5769" s="1">
        <v>-465977.787525749</v>
      </c>
      <c r="I5769" s="1">
        <v>-17261.7611234001</v>
      </c>
      <c r="J5769" s="1">
        <v>-1835.84702547574</v>
      </c>
      <c r="K5769" s="1">
        <v>466393.771117007</v>
      </c>
      <c r="L5769" s="1">
        <v>33575.8123493374</v>
      </c>
      <c r="M5769" s="1">
        <v>35480.216366198</v>
      </c>
      <c r="N5769" s="1">
        <v>32503.489287137</v>
      </c>
      <c r="O5769" s="1">
        <v>2498383.74900848</v>
      </c>
      <c r="P5769" s="1">
        <v>440730.254732876</v>
      </c>
      <c r="Q5769" s="1">
        <v>148049.099847044</v>
      </c>
      <c r="S5769" s="5">
        <f t="shared" ref="S5769:U5769" si="5791">($AY$3*M5769^2)/(2*$AY$6)</f>
        <v>76249.19994</v>
      </c>
      <c r="T5769" s="5">
        <f t="shared" si="5791"/>
        <v>63991.56668</v>
      </c>
      <c r="U5769" s="5">
        <f t="shared" si="5791"/>
        <v>378077702</v>
      </c>
      <c r="V5769" s="1" t="s">
        <v>20</v>
      </c>
      <c r="W5769" s="2">
        <f t="shared" si="3"/>
        <v>50032.92093</v>
      </c>
      <c r="X5769" s="1">
        <f t="shared" si="4"/>
        <v>0.4503408491</v>
      </c>
      <c r="Y5769" s="1">
        <f t="shared" si="5"/>
        <v>0.5028758776</v>
      </c>
      <c r="Z5769" s="1">
        <f t="shared" si="6"/>
        <v>0.4220347922</v>
      </c>
      <c r="AA5769" s="5">
        <f t="shared" si="7"/>
        <v>0.3120511788</v>
      </c>
      <c r="AB5769" s="1">
        <f t="shared" si="8"/>
        <v>1869.779414</v>
      </c>
      <c r="AC5769" s="1">
        <f t="shared" si="9"/>
        <v>89171.63925</v>
      </c>
      <c r="AD5769" s="5">
        <f t="shared" si="10"/>
        <v>104160.7643</v>
      </c>
      <c r="AE5769" s="5">
        <f t="shared" si="11"/>
        <v>102630.0168</v>
      </c>
      <c r="AF5769" s="5">
        <f t="shared" si="12"/>
        <v>268914.9191</v>
      </c>
      <c r="AG5769" s="5">
        <f t="shared" si="13"/>
        <v>155214.9276</v>
      </c>
      <c r="AH5769" s="5">
        <f t="shared" si="14"/>
        <v>3361.943355</v>
      </c>
      <c r="AI5769" s="5">
        <f t="shared" si="15"/>
        <v>113699.9914</v>
      </c>
      <c r="AJ5769" s="1">
        <f t="shared" si="16"/>
        <v>742288741</v>
      </c>
      <c r="AK5769" s="1">
        <f t="shared" si="17"/>
        <v>60287.2928</v>
      </c>
      <c r="AL5769" s="1" t="s">
        <v>20</v>
      </c>
      <c r="AM5769" s="5">
        <f t="shared" si="18"/>
        <v>0.47823283</v>
      </c>
      <c r="AN5769" s="5">
        <f t="shared" si="19"/>
        <v>0.7126375714</v>
      </c>
      <c r="AO5769" s="5">
        <f t="shared" si="20"/>
        <v>0.7232667049</v>
      </c>
      <c r="AP5769" s="5">
        <f t="shared" si="21"/>
        <v>0.2760310746</v>
      </c>
      <c r="AQ5769" s="1">
        <f t="shared" si="22"/>
        <v>1.231252403</v>
      </c>
      <c r="AR5769" s="1">
        <f t="shared" si="23"/>
        <v>0.2619685963</v>
      </c>
      <c r="AT5769" s="1">
        <v>0.428396926676023</v>
      </c>
      <c r="AU5769" s="1">
        <f t="shared" si="24"/>
        <v>0.00000577129765</v>
      </c>
      <c r="AV5769" s="1">
        <f t="shared" si="25"/>
        <v>173271.2573</v>
      </c>
    </row>
    <row r="5770" ht="12.75" customHeight="1">
      <c r="A5770" s="4" t="s">
        <v>11588</v>
      </c>
      <c r="B5770" s="1" t="s">
        <v>11589</v>
      </c>
      <c r="C5770" s="2">
        <v>2.76380002169269E-9</v>
      </c>
      <c r="D5770" s="2">
        <v>9.86540096951327E-11</v>
      </c>
      <c r="E5770" s="2">
        <v>-8.87633359622908E-10</v>
      </c>
      <c r="F5770" s="2">
        <v>3.27788744766897E-9</v>
      </c>
      <c r="G5770" s="1">
        <v>1994747.06567299</v>
      </c>
      <c r="H5770" s="1">
        <v>-447209.347750353</v>
      </c>
      <c r="I5770" s="1">
        <v>14986.9557779065</v>
      </c>
      <c r="J5770" s="1">
        <v>-16352.9707515071</v>
      </c>
      <c r="K5770" s="1">
        <v>447971.92930232</v>
      </c>
      <c r="L5770" s="1">
        <v>33746.7658113093</v>
      </c>
      <c r="M5770" s="1">
        <v>45331.4640014176</v>
      </c>
      <c r="N5770" s="1">
        <v>26048.5145977133</v>
      </c>
      <c r="O5770" s="1">
        <v>2839311.65960461</v>
      </c>
      <c r="P5770" s="1">
        <v>356965.80852457</v>
      </c>
      <c r="Q5770" s="1">
        <v>135907.106303355</v>
      </c>
      <c r="S5770" s="5">
        <f t="shared" ref="S5770:U5770" si="5792">($AY$3*M5770^2)/(2*$AY$6)</f>
        <v>124469.3043</v>
      </c>
      <c r="T5770" s="5">
        <f t="shared" si="5792"/>
        <v>41098.75801</v>
      </c>
      <c r="U5770" s="5">
        <f t="shared" si="5792"/>
        <v>488302450.4</v>
      </c>
      <c r="V5770" s="1" t="s">
        <v>20</v>
      </c>
      <c r="W5770" s="2">
        <f t="shared" si="3"/>
        <v>50623.14721</v>
      </c>
      <c r="X5770" s="1">
        <f t="shared" si="4"/>
        <v>0.4443917956</v>
      </c>
      <c r="Y5770" s="1">
        <f t="shared" si="5"/>
        <v>0.8018649065</v>
      </c>
      <c r="Z5770" s="1">
        <f t="shared" si="6"/>
        <v>0.2647693095</v>
      </c>
      <c r="AA5770" s="5">
        <f t="shared" si="7"/>
        <v>0.3139920644</v>
      </c>
      <c r="AB5770" s="1">
        <f t="shared" si="8"/>
        <v>1859.473249</v>
      </c>
      <c r="AC5770" s="1">
        <f t="shared" si="9"/>
        <v>95061.29147</v>
      </c>
      <c r="AD5770" s="5">
        <f t="shared" si="10"/>
        <v>82959.14946</v>
      </c>
      <c r="AE5770" s="5">
        <f t="shared" si="11"/>
        <v>61297.00353</v>
      </c>
      <c r="AF5770" s="5">
        <f t="shared" si="12"/>
        <v>268817.4638</v>
      </c>
      <c r="AG5770" s="5">
        <f t="shared" si="13"/>
        <v>124446.0953</v>
      </c>
      <c r="AH5770" s="5">
        <f t="shared" si="14"/>
        <v>3153.64956</v>
      </c>
      <c r="AI5770" s="5">
        <f t="shared" si="15"/>
        <v>144371.3684</v>
      </c>
      <c r="AJ5770" s="1">
        <f t="shared" si="16"/>
        <v>712969469.1</v>
      </c>
      <c r="AK5770" s="1">
        <f t="shared" si="17"/>
        <v>46393.11307</v>
      </c>
      <c r="AL5770" s="1" t="s">
        <v>20</v>
      </c>
      <c r="AM5770" s="5">
        <f t="shared" si="18"/>
        <v>0.5729142945</v>
      </c>
      <c r="AN5770" s="5">
        <f t="shared" si="19"/>
        <v>0.8594223468</v>
      </c>
      <c r="AO5770" s="5">
        <f t="shared" si="20"/>
        <v>1.163139188</v>
      </c>
      <c r="AP5770" s="5">
        <f t="shared" si="21"/>
        <v>0.2652243865</v>
      </c>
      <c r="AQ5770" s="1">
        <f t="shared" si="22"/>
        <v>1.536800232</v>
      </c>
      <c r="AR5770" s="1">
        <f t="shared" si="23"/>
        <v>0.3269787727</v>
      </c>
      <c r="AT5770" s="1">
        <v>0.500405513486793</v>
      </c>
      <c r="AU5770" s="1">
        <f t="shared" si="24"/>
        <v>0.000007018610686</v>
      </c>
      <c r="AV5770" s="1">
        <f t="shared" si="25"/>
        <v>142478.3401</v>
      </c>
    </row>
    <row r="5771" ht="12.75" customHeight="1">
      <c r="A5771" s="4" t="s">
        <v>11590</v>
      </c>
      <c r="B5771" s="1" t="s">
        <v>11591</v>
      </c>
      <c r="C5771" s="2">
        <v>2.76218138003148E-9</v>
      </c>
      <c r="D5771" s="2">
        <v>-9.50563066602122E-10</v>
      </c>
      <c r="E5771" s="2">
        <v>7.36843997474946E-10</v>
      </c>
      <c r="F5771" s="2">
        <v>3.2133833877496E-9</v>
      </c>
      <c r="G5771" s="1">
        <v>2025926.56097276</v>
      </c>
      <c r="H5771" s="1">
        <v>-447757.676956822</v>
      </c>
      <c r="I5771" s="1">
        <v>6087.52197511026</v>
      </c>
      <c r="J5771" s="1">
        <v>6757.8611119312</v>
      </c>
      <c r="K5771" s="1">
        <v>447974.586249725</v>
      </c>
      <c r="L5771" s="1">
        <v>33920.7521927302</v>
      </c>
      <c r="M5771" s="1">
        <v>43159.8605198963</v>
      </c>
      <c r="N5771" s="1">
        <v>28119.2235702456</v>
      </c>
      <c r="O5771" s="1">
        <v>2872732.61454824</v>
      </c>
      <c r="P5771" s="1">
        <v>362090.903049411</v>
      </c>
      <c r="Q5771" s="1">
        <v>136837.897849454</v>
      </c>
      <c r="S5771" s="5">
        <f t="shared" ref="S5771:U5771" si="5793">($AY$3*M5771^2)/(2*$AY$6)</f>
        <v>112829.545</v>
      </c>
      <c r="T5771" s="5">
        <f t="shared" si="5793"/>
        <v>47892.71102</v>
      </c>
      <c r="U5771" s="5">
        <f t="shared" si="5793"/>
        <v>499865521.4</v>
      </c>
      <c r="V5771" s="1" t="s">
        <v>20</v>
      </c>
      <c r="W5771" s="2">
        <f t="shared" si="3"/>
        <v>49243.59114</v>
      </c>
      <c r="X5771" s="1">
        <f t="shared" si="4"/>
        <v>0.4744948627</v>
      </c>
      <c r="Y5771" s="1">
        <f t="shared" si="5"/>
        <v>0.7681758178</v>
      </c>
      <c r="Z5771" s="1">
        <f t="shared" si="6"/>
        <v>0.3260672764</v>
      </c>
      <c r="AA5771" s="5">
        <f t="shared" si="7"/>
        <v>0.307813157</v>
      </c>
      <c r="AB5771" s="1">
        <f t="shared" si="8"/>
        <v>1873.949428</v>
      </c>
      <c r="AC5771" s="1">
        <f t="shared" si="9"/>
        <v>95619.1282</v>
      </c>
      <c r="AD5771" s="5">
        <f t="shared" si="10"/>
        <v>91351.59733</v>
      </c>
      <c r="AE5771" s="5">
        <f t="shared" si="11"/>
        <v>71136.57086</v>
      </c>
      <c r="AF5771" s="5">
        <f t="shared" si="12"/>
        <v>272831.8391</v>
      </c>
      <c r="AG5771" s="5">
        <f t="shared" si="13"/>
        <v>132617.3631</v>
      </c>
      <c r="AH5771" s="5">
        <f t="shared" si="14"/>
        <v>3135.251342</v>
      </c>
      <c r="AI5771" s="5">
        <f t="shared" si="15"/>
        <v>140214.476</v>
      </c>
      <c r="AJ5771" s="1">
        <f t="shared" si="16"/>
        <v>712973697.8</v>
      </c>
      <c r="AK5771" s="1">
        <f t="shared" si="17"/>
        <v>49437.83082</v>
      </c>
      <c r="AL5771" s="1" t="s">
        <v>20</v>
      </c>
      <c r="AM5771" s="5">
        <f t="shared" si="18"/>
        <v>0.5376171576</v>
      </c>
      <c r="AN5771" s="5">
        <f t="shared" si="19"/>
        <v>0.7804720647</v>
      </c>
      <c r="AO5771" s="5">
        <f t="shared" si="20"/>
        <v>1.002260425</v>
      </c>
      <c r="AP5771" s="5">
        <f t="shared" si="21"/>
        <v>0.2613234952</v>
      </c>
      <c r="AQ5771" s="1">
        <f t="shared" si="22"/>
        <v>1.442162178</v>
      </c>
      <c r="AR5771" s="1">
        <f t="shared" si="23"/>
        <v>0.3068430166</v>
      </c>
      <c r="AT5771" s="1">
        <v>0.245637026843531</v>
      </c>
      <c r="AU5771" s="1">
        <f t="shared" si="24"/>
        <v>0.000003445246684</v>
      </c>
      <c r="AV5771" s="1">
        <f t="shared" si="25"/>
        <v>290254.9778</v>
      </c>
    </row>
    <row r="5772" ht="12.75" customHeight="1">
      <c r="A5772" s="4" t="s">
        <v>11592</v>
      </c>
      <c r="B5772" s="1" t="s">
        <v>11593</v>
      </c>
      <c r="C5772" s="2">
        <v>3.22268878322549E-9</v>
      </c>
      <c r="D5772" s="2">
        <v>-3.44089853502153E-10</v>
      </c>
      <c r="E5772" s="2">
        <v>5.08626890416415E-12</v>
      </c>
      <c r="F5772" s="2">
        <v>3.27002379505877E-9</v>
      </c>
      <c r="G5772" s="1">
        <v>1657246.77043862</v>
      </c>
      <c r="H5772" s="1">
        <v>-431959.281750531</v>
      </c>
      <c r="I5772" s="1">
        <v>7755.16118113753</v>
      </c>
      <c r="J5772" s="1">
        <v>1849.66230133212</v>
      </c>
      <c r="K5772" s="1">
        <v>432125.525525317</v>
      </c>
      <c r="L5772" s="1">
        <v>35640.3449743115</v>
      </c>
      <c r="M5772" s="1">
        <v>24908.4189605303</v>
      </c>
      <c r="N5772" s="1">
        <v>40749.0410256612</v>
      </c>
      <c r="O5772" s="1">
        <v>2803367.70100403</v>
      </c>
      <c r="P5772" s="1">
        <v>318972.833651236</v>
      </c>
      <c r="Q5772" s="1">
        <v>134402.435558435</v>
      </c>
      <c r="S5772" s="5">
        <f t="shared" ref="S5772:U5772" si="5794">($AY$3*M5772^2)/(2*$AY$6)</f>
        <v>37579.85464</v>
      </c>
      <c r="T5772" s="5">
        <f t="shared" si="5794"/>
        <v>100576.7406</v>
      </c>
      <c r="U5772" s="5">
        <f t="shared" si="5794"/>
        <v>476017481.8</v>
      </c>
      <c r="V5772" s="1" t="s">
        <v>20</v>
      </c>
      <c r="W5772" s="2">
        <f t="shared" si="3"/>
        <v>55405.94212</v>
      </c>
      <c r="X5772" s="1">
        <f t="shared" si="4"/>
        <v>0.4137815386</v>
      </c>
      <c r="Y5772" s="1">
        <f t="shared" si="5"/>
        <v>0.2021061997</v>
      </c>
      <c r="Z5772" s="1">
        <f t="shared" si="6"/>
        <v>0.5409063717</v>
      </c>
      <c r="AA5772" s="5">
        <f t="shared" si="7"/>
        <v>0.3132387973</v>
      </c>
      <c r="AB5772" s="1">
        <f t="shared" si="8"/>
        <v>1694.882549</v>
      </c>
      <c r="AC5772" s="1">
        <f t="shared" si="9"/>
        <v>94457.66594</v>
      </c>
      <c r="AD5772" s="5">
        <f t="shared" si="10"/>
        <v>130089.3803</v>
      </c>
      <c r="AE5772" s="5">
        <f t="shared" si="11"/>
        <v>173961.3897</v>
      </c>
      <c r="AF5772" s="5">
        <f t="shared" si="12"/>
        <v>281753.932</v>
      </c>
      <c r="AG5772" s="5">
        <f t="shared" si="13"/>
        <v>202234.9862</v>
      </c>
      <c r="AH5772" s="5">
        <f t="shared" si="14"/>
        <v>3173.802751</v>
      </c>
      <c r="AI5772" s="5">
        <f t="shared" si="15"/>
        <v>79518.94584</v>
      </c>
      <c r="AJ5772" s="1">
        <f t="shared" si="16"/>
        <v>687749134.2</v>
      </c>
      <c r="AK5772" s="1">
        <f t="shared" si="17"/>
        <v>73668.96764</v>
      </c>
      <c r="AL5772" s="1" t="s">
        <v>20</v>
      </c>
      <c r="AM5772" s="5">
        <f t="shared" si="18"/>
        <v>0.3400742607</v>
      </c>
      <c r="AN5772" s="5">
        <f t="shared" si="19"/>
        <v>0.5286743105</v>
      </c>
      <c r="AO5772" s="5">
        <f t="shared" si="20"/>
        <v>0.3953458496</v>
      </c>
      <c r="AP5772" s="5">
        <f t="shared" si="21"/>
        <v>0.2440956651</v>
      </c>
      <c r="AQ5772" s="1">
        <f t="shared" si="22"/>
        <v>0.93356695</v>
      </c>
      <c r="AR5772" s="1">
        <f t="shared" si="23"/>
        <v>0.1986312659</v>
      </c>
      <c r="AT5772" s="1">
        <v>0.233968859422466</v>
      </c>
      <c r="AU5772" s="1">
        <f t="shared" si="24"/>
        <v>0.000003401950621</v>
      </c>
      <c r="AV5772" s="1">
        <f t="shared" si="25"/>
        <v>293949.005</v>
      </c>
    </row>
    <row r="5773" ht="12.75" customHeight="1">
      <c r="A5773" s="4" t="s">
        <v>11594</v>
      </c>
      <c r="B5773" s="1" t="s">
        <v>11595</v>
      </c>
      <c r="C5773" s="2">
        <v>2.95946443458588E-9</v>
      </c>
      <c r="D5773" s="2">
        <v>-9.94411373329728E-11</v>
      </c>
      <c r="E5773" s="2">
        <v>7.86898893165546E-11</v>
      </c>
      <c r="F5773" s="2">
        <v>3.14042506365364E-9</v>
      </c>
      <c r="G5773" s="1">
        <v>1720909.6031781</v>
      </c>
      <c r="H5773" s="1">
        <v>-435793.296174349</v>
      </c>
      <c r="I5773" s="1">
        <v>8548.8652984825</v>
      </c>
      <c r="J5773" s="1">
        <v>-1097.27966022915</v>
      </c>
      <c r="K5773" s="1">
        <v>436037.558382305</v>
      </c>
      <c r="L5773" s="1">
        <v>32768.1528373685</v>
      </c>
      <c r="M5773" s="1">
        <v>36120.116954081</v>
      </c>
      <c r="N5773" s="1">
        <v>33431.9106510348</v>
      </c>
      <c r="O5773" s="1">
        <v>2716196.24452058</v>
      </c>
      <c r="P5773" s="1">
        <v>340503.885332681</v>
      </c>
      <c r="Q5773" s="1">
        <v>136989.399498959</v>
      </c>
      <c r="S5773" s="5">
        <f t="shared" ref="S5773:U5773" si="5795">($AY$3*M5773^2)/(2*$AY$6)</f>
        <v>79024.37462</v>
      </c>
      <c r="T5773" s="5">
        <f t="shared" si="5795"/>
        <v>67699.45412</v>
      </c>
      <c r="U5773" s="5">
        <f t="shared" si="5795"/>
        <v>446873972.7</v>
      </c>
      <c r="V5773" s="1" t="s">
        <v>20</v>
      </c>
      <c r="W5773" s="2">
        <f t="shared" si="3"/>
        <v>52216.58046</v>
      </c>
      <c r="X5773" s="1">
        <f t="shared" si="4"/>
        <v>0.3938102958</v>
      </c>
      <c r="Y5773" s="1">
        <f t="shared" si="5"/>
        <v>0.4784994475</v>
      </c>
      <c r="Z5773" s="1">
        <f t="shared" si="6"/>
        <v>0.4099260709</v>
      </c>
      <c r="AA5773" s="5">
        <f t="shared" si="7"/>
        <v>0.3008244073</v>
      </c>
      <c r="AB5773" s="1">
        <f t="shared" si="8"/>
        <v>1727.130074</v>
      </c>
      <c r="AC5773" s="1">
        <f t="shared" si="9"/>
        <v>92977.47535</v>
      </c>
      <c r="AD5773" s="5">
        <f t="shared" si="10"/>
        <v>111134.3024</v>
      </c>
      <c r="AE5773" s="5">
        <f t="shared" si="11"/>
        <v>103465.623</v>
      </c>
      <c r="AF5773" s="5">
        <f t="shared" si="12"/>
        <v>297164.7381</v>
      </c>
      <c r="AG5773" s="5">
        <f t="shared" si="13"/>
        <v>177094.3047</v>
      </c>
      <c r="AH5773" s="5">
        <f t="shared" si="14"/>
        <v>3224.329321</v>
      </c>
      <c r="AI5773" s="5">
        <f t="shared" si="15"/>
        <v>120070.4334</v>
      </c>
      <c r="AJ5773" s="1">
        <f t="shared" si="16"/>
        <v>693975327.9</v>
      </c>
      <c r="AK5773" s="1">
        <f t="shared" si="17"/>
        <v>58948.96878</v>
      </c>
      <c r="AL5773" s="1" t="s">
        <v>20</v>
      </c>
      <c r="AM5773" s="5">
        <f t="shared" si="18"/>
        <v>0.3918676713</v>
      </c>
      <c r="AN5773" s="5">
        <f t="shared" si="19"/>
        <v>0.6244474595</v>
      </c>
      <c r="AO5773" s="5">
        <f t="shared" si="20"/>
        <v>0.670730343</v>
      </c>
      <c r="AP5773" s="5">
        <f t="shared" si="21"/>
        <v>0.2335321924</v>
      </c>
      <c r="AQ5773" s="1">
        <f t="shared" si="22"/>
        <v>1.177247613</v>
      </c>
      <c r="AR5773" s="1">
        <f t="shared" si="23"/>
        <v>0.2504782156</v>
      </c>
      <c r="AT5773" s="1">
        <v>0.505030282972953</v>
      </c>
      <c r="AU5773" s="1">
        <f t="shared" si="24"/>
        <v>0.000007277352129</v>
      </c>
      <c r="AV5773" s="1">
        <f t="shared" si="25"/>
        <v>137412.6169</v>
      </c>
    </row>
    <row r="5774" ht="12.75" customHeight="1">
      <c r="A5774" s="4" t="s">
        <v>11596</v>
      </c>
      <c r="B5774" s="1" t="s">
        <v>11597</v>
      </c>
      <c r="C5774" s="2">
        <v>2.53200414148492E-9</v>
      </c>
      <c r="D5774" s="2">
        <v>-1.68318259967454E-9</v>
      </c>
      <c r="E5774" s="2">
        <v>-2.75257660969465E-10</v>
      </c>
      <c r="F5774" s="2">
        <v>3.16153199218446E-9</v>
      </c>
      <c r="G5774" s="1">
        <v>1848669.36250104</v>
      </c>
      <c r="H5774" s="1">
        <v>-441191.777180597</v>
      </c>
      <c r="I5774" s="1">
        <v>-12469.8170302085</v>
      </c>
      <c r="J5774" s="1">
        <v>-3046.19578464379</v>
      </c>
      <c r="K5774" s="1">
        <v>441449.536981364</v>
      </c>
      <c r="L5774" s="1">
        <v>31131.6827981115</v>
      </c>
      <c r="M5774" s="1">
        <v>39831.2088592155</v>
      </c>
      <c r="N5774" s="1">
        <v>26678.7922530017</v>
      </c>
      <c r="O5774" s="1">
        <v>2666128.01964996</v>
      </c>
      <c r="P5774" s="1">
        <v>367913.15518641</v>
      </c>
      <c r="Q5774" s="1">
        <v>142547.314017983</v>
      </c>
      <c r="S5774" s="5">
        <f t="shared" ref="S5774:U5774" si="5796">($AY$3*M5774^2)/(2*$AY$6)</f>
        <v>96096.98154</v>
      </c>
      <c r="T5774" s="5">
        <f t="shared" si="5796"/>
        <v>43111.69542</v>
      </c>
      <c r="U5774" s="5">
        <f t="shared" si="5796"/>
        <v>430551166.5</v>
      </c>
      <c r="V5774" s="1" t="s">
        <v>20</v>
      </c>
      <c r="W5774" s="2">
        <f t="shared" si="3"/>
        <v>50718.56773</v>
      </c>
      <c r="X5774" s="1">
        <f t="shared" si="4"/>
        <v>0.3767655902</v>
      </c>
      <c r="Y5774" s="1">
        <f t="shared" si="5"/>
        <v>0.6167554744</v>
      </c>
      <c r="Z5774" s="1">
        <f t="shared" si="6"/>
        <v>0.2766931254</v>
      </c>
      <c r="AA5774" s="5">
        <f t="shared" si="7"/>
        <v>0.3028462608</v>
      </c>
      <c r="AB5774" s="1">
        <f t="shared" si="8"/>
        <v>1790.093185</v>
      </c>
      <c r="AC5774" s="1">
        <f t="shared" si="9"/>
        <v>92116.55268</v>
      </c>
      <c r="AD5774" s="5">
        <f t="shared" si="10"/>
        <v>88093.5171</v>
      </c>
      <c r="AE5774" s="5">
        <f t="shared" si="11"/>
        <v>75867.11991</v>
      </c>
      <c r="AF5774" s="5">
        <f t="shared" si="12"/>
        <v>275041.5159</v>
      </c>
      <c r="AG5774" s="5">
        <f t="shared" si="13"/>
        <v>143518.6476</v>
      </c>
      <c r="AH5774" s="5">
        <f t="shared" si="14"/>
        <v>3254.463951</v>
      </c>
      <c r="AI5774" s="5">
        <f t="shared" si="15"/>
        <v>131522.8683</v>
      </c>
      <c r="AJ5774" s="1">
        <f t="shared" si="16"/>
        <v>702588759.4</v>
      </c>
      <c r="AK5774" s="1">
        <f t="shared" si="17"/>
        <v>51639.43648</v>
      </c>
      <c r="AL5774" s="1" t="s">
        <v>20</v>
      </c>
      <c r="AM5774" s="5">
        <f t="shared" si="18"/>
        <v>0.4895452758</v>
      </c>
      <c r="AN5774" s="5">
        <f t="shared" si="19"/>
        <v>0.7975487669</v>
      </c>
      <c r="AO5774" s="5">
        <f t="shared" si="20"/>
        <v>0.9260780694</v>
      </c>
      <c r="AP5774" s="5">
        <f t="shared" si="21"/>
        <v>0.2554482574</v>
      </c>
      <c r="AQ5774" s="1">
        <f t="shared" si="22"/>
        <v>1.360566279</v>
      </c>
      <c r="AR5774" s="1">
        <f t="shared" si="23"/>
        <v>0.289482187</v>
      </c>
      <c r="AT5774" s="1">
        <v>0.595304003379647</v>
      </c>
      <c r="AU5774" s="1">
        <f t="shared" si="24"/>
        <v>0.000008473007794</v>
      </c>
      <c r="AV5774" s="1">
        <f t="shared" si="25"/>
        <v>118021.8435</v>
      </c>
    </row>
    <row r="5775" ht="12.75" customHeight="1">
      <c r="A5775" s="4" t="s">
        <v>11598</v>
      </c>
      <c r="B5775" s="1" t="s">
        <v>11599</v>
      </c>
      <c r="C5775" s="2">
        <v>2.62447101407461E-9</v>
      </c>
      <c r="D5775" s="2">
        <v>1.04074376323878E-9</v>
      </c>
      <c r="E5775" s="2">
        <v>1.00589933393237E-9</v>
      </c>
      <c r="F5775" s="2">
        <v>3.12502923115346E-9</v>
      </c>
      <c r="G5775" s="1">
        <v>1845700.4763715</v>
      </c>
      <c r="H5775" s="1">
        <v>-436490.902070472</v>
      </c>
      <c r="I5775" s="1">
        <v>19550.6548623714</v>
      </c>
      <c r="J5775" s="1">
        <v>14672.0850595911</v>
      </c>
      <c r="K5775" s="1">
        <v>437298.147132768</v>
      </c>
      <c r="L5775" s="1">
        <v>30535.6650848622</v>
      </c>
      <c r="M5775" s="1">
        <v>33848.4212342536</v>
      </c>
      <c r="N5775" s="1">
        <v>28003.9616510305</v>
      </c>
      <c r="O5775" s="1">
        <v>2698406.07914737</v>
      </c>
      <c r="P5775" s="1">
        <v>365554.061054278</v>
      </c>
      <c r="Q5775" s="1">
        <v>134545.970600082</v>
      </c>
      <c r="S5775" s="5">
        <f t="shared" ref="S5775:U5775" si="5797">($AY$3*M5775^2)/(2*$AY$6)</f>
        <v>69396.82574</v>
      </c>
      <c r="T5775" s="5">
        <f t="shared" si="5797"/>
        <v>47500.88711</v>
      </c>
      <c r="U5775" s="5">
        <f t="shared" si="5797"/>
        <v>441039396.4</v>
      </c>
      <c r="V5775" s="1" t="s">
        <v>20</v>
      </c>
      <c r="W5775" s="2">
        <f t="shared" si="3"/>
        <v>50173.28004</v>
      </c>
      <c r="X5775" s="1">
        <f t="shared" si="4"/>
        <v>0.3703989782</v>
      </c>
      <c r="Y5775" s="1">
        <f t="shared" si="5"/>
        <v>0.4551262102</v>
      </c>
      <c r="Z5775" s="1">
        <f t="shared" si="6"/>
        <v>0.3115257579</v>
      </c>
      <c r="AA5775" s="5">
        <f t="shared" si="7"/>
        <v>0.2993496254</v>
      </c>
      <c r="AB5775" s="1">
        <f t="shared" si="8"/>
        <v>1788.6552</v>
      </c>
      <c r="AC5775" s="1">
        <f t="shared" si="9"/>
        <v>92672.48965</v>
      </c>
      <c r="AD5775" s="5">
        <f t="shared" si="10"/>
        <v>93549.3459</v>
      </c>
      <c r="AE5775" s="5">
        <f t="shared" si="11"/>
        <v>92106.71691</v>
      </c>
      <c r="AF5775" s="5">
        <f t="shared" si="12"/>
        <v>266784.5286</v>
      </c>
      <c r="AG5775" s="5">
        <f t="shared" si="13"/>
        <v>153711.3247</v>
      </c>
      <c r="AH5775" s="5">
        <f t="shared" si="14"/>
        <v>3234.940608</v>
      </c>
      <c r="AI5775" s="5">
        <f t="shared" si="15"/>
        <v>113073.2039</v>
      </c>
      <c r="AJ5775" s="1">
        <f t="shared" si="16"/>
        <v>695981617.2</v>
      </c>
      <c r="AK5775" s="1">
        <f t="shared" si="17"/>
        <v>56079.37129</v>
      </c>
      <c r="AL5775" s="1" t="s">
        <v>20</v>
      </c>
      <c r="AM5775" s="5">
        <f t="shared" si="18"/>
        <v>0.4527848672</v>
      </c>
      <c r="AN5775" s="5">
        <f t="shared" si="19"/>
        <v>0.7439727242</v>
      </c>
      <c r="AO5775" s="5">
        <f t="shared" si="20"/>
        <v>0.7556252579</v>
      </c>
      <c r="AP5775" s="5">
        <f t="shared" si="21"/>
        <v>0.2608778031</v>
      </c>
      <c r="AQ5775" s="1">
        <f t="shared" si="22"/>
        <v>1.241065299</v>
      </c>
      <c r="AR5775" s="1">
        <f t="shared" si="23"/>
        <v>0.2640564467</v>
      </c>
      <c r="AT5775" s="1">
        <v>0.138255905226746</v>
      </c>
      <c r="AU5775" s="1">
        <f t="shared" si="24"/>
        <v>0.000001986487887</v>
      </c>
      <c r="AV5775" s="1">
        <f t="shared" si="25"/>
        <v>503401.0056</v>
      </c>
    </row>
    <row r="5776" ht="12.75" customHeight="1">
      <c r="A5776" s="4" t="s">
        <v>11600</v>
      </c>
      <c r="B5776" s="1" t="s">
        <v>11601</v>
      </c>
      <c r="C5776" s="2">
        <v>2.88227076453488E-9</v>
      </c>
      <c r="D5776" s="2">
        <v>6.98131063087137E-10</v>
      </c>
      <c r="E5776" s="2">
        <v>-2.84717202743239E-10</v>
      </c>
      <c r="F5776" s="2">
        <v>3.10975091521507E-9</v>
      </c>
      <c r="G5776" s="1">
        <v>1822108.34348781</v>
      </c>
      <c r="H5776" s="1">
        <v>-430622.771754101</v>
      </c>
      <c r="I5776" s="1">
        <v>16816.5376288939</v>
      </c>
      <c r="J5776" s="1">
        <v>-6539.23413373965</v>
      </c>
      <c r="K5776" s="1">
        <v>431254.424510841</v>
      </c>
      <c r="L5776" s="1">
        <v>30888.0016190882</v>
      </c>
      <c r="M5776" s="1">
        <v>34544.1891853697</v>
      </c>
      <c r="N5776" s="1">
        <v>28674.0444608176</v>
      </c>
      <c r="O5776" s="1">
        <v>2725452.38006137</v>
      </c>
      <c r="P5776" s="1">
        <v>329484.537185456</v>
      </c>
      <c r="Q5776" s="1">
        <v>136821.690843633</v>
      </c>
      <c r="S5776" s="5">
        <f t="shared" ref="S5776:U5776" si="5798">($AY$3*M5776^2)/(2*$AY$6)</f>
        <v>72279.1071</v>
      </c>
      <c r="T5776" s="5">
        <f t="shared" si="5798"/>
        <v>49801.30011</v>
      </c>
      <c r="U5776" s="5">
        <f t="shared" si="5798"/>
        <v>449924837.6</v>
      </c>
      <c r="V5776" s="1" t="s">
        <v>20</v>
      </c>
      <c r="W5776" s="2">
        <f t="shared" si="3"/>
        <v>50250.16911</v>
      </c>
      <c r="X5776" s="1">
        <f t="shared" si="4"/>
        <v>0.3778370723</v>
      </c>
      <c r="Y5776" s="1">
        <f t="shared" si="5"/>
        <v>0.4725795795</v>
      </c>
      <c r="Z5776" s="1">
        <f t="shared" si="6"/>
        <v>0.3256138379</v>
      </c>
      <c r="AA5776" s="5">
        <f t="shared" si="7"/>
        <v>0.2978861005</v>
      </c>
      <c r="AB5776" s="1">
        <f t="shared" si="8"/>
        <v>1777.186951</v>
      </c>
      <c r="AC5776" s="1">
        <f t="shared" si="9"/>
        <v>93135.76291</v>
      </c>
      <c r="AD5776" s="5">
        <f t="shared" si="10"/>
        <v>96258.41695</v>
      </c>
      <c r="AE5776" s="5">
        <f t="shared" si="11"/>
        <v>93647.20164</v>
      </c>
      <c r="AF5776" s="5">
        <f t="shared" si="12"/>
        <v>272562.5005</v>
      </c>
      <c r="AG5776" s="5">
        <f t="shared" si="13"/>
        <v>156598.0794</v>
      </c>
      <c r="AH5776" s="5">
        <f t="shared" si="14"/>
        <v>3218.849458</v>
      </c>
      <c r="AI5776" s="5">
        <f t="shared" si="15"/>
        <v>115964.4211</v>
      </c>
      <c r="AJ5776" s="1">
        <f t="shared" si="16"/>
        <v>686362733.9</v>
      </c>
      <c r="AK5776" s="1">
        <f t="shared" si="17"/>
        <v>56282.14226</v>
      </c>
      <c r="AL5776" s="1" t="s">
        <v>20</v>
      </c>
      <c r="AM5776" s="5">
        <f t="shared" si="18"/>
        <v>0.4382957547</v>
      </c>
      <c r="AN5776" s="5">
        <f t="shared" si="19"/>
        <v>0.7130417845</v>
      </c>
      <c r="AO5776" s="5">
        <f t="shared" si="20"/>
        <v>0.7329239122</v>
      </c>
      <c r="AP5776" s="5">
        <f t="shared" si="21"/>
        <v>0.2518184757</v>
      </c>
      <c r="AQ5776" s="1">
        <f t="shared" si="22"/>
        <v>1.21950357</v>
      </c>
      <c r="AR5776" s="1">
        <f t="shared" si="23"/>
        <v>0.2594688446</v>
      </c>
      <c r="AT5776" s="1">
        <v>0.377336754621514</v>
      </c>
      <c r="AU5776" s="1">
        <f t="shared" si="24"/>
        <v>0.000005497628819</v>
      </c>
      <c r="AV5776" s="1">
        <f t="shared" si="25"/>
        <v>181896.6018</v>
      </c>
    </row>
    <row r="5777" ht="12.75" customHeight="1">
      <c r="A5777" s="4" t="s">
        <v>11602</v>
      </c>
      <c r="B5777" s="1" t="s">
        <v>11603</v>
      </c>
      <c r="C5777" s="2">
        <v>3.0706858561956E-9</v>
      </c>
      <c r="D5777" s="2">
        <v>-2.70210797977838E-10</v>
      </c>
      <c r="E5777" s="2">
        <v>1.28994966227454E-10</v>
      </c>
      <c r="F5777" s="2">
        <v>3.10754423218507E-9</v>
      </c>
      <c r="G5777" s="1">
        <v>1535430.30513946</v>
      </c>
      <c r="H5777" s="1">
        <v>-421161.888665793</v>
      </c>
      <c r="I5777" s="1">
        <v>6688.984342714</v>
      </c>
      <c r="J5777" s="1">
        <v>2234.28648977533</v>
      </c>
      <c r="K5777" s="1">
        <v>421258.401546281</v>
      </c>
      <c r="L5777" s="1">
        <v>33527.0701492286</v>
      </c>
      <c r="M5777" s="1">
        <v>22743.5826629877</v>
      </c>
      <c r="N5777" s="1">
        <v>37850.6407607112</v>
      </c>
      <c r="O5777" s="1">
        <v>2735954.9026313</v>
      </c>
      <c r="P5777" s="1">
        <v>316621.029280187</v>
      </c>
      <c r="Q5777" s="1">
        <v>134521.05150128</v>
      </c>
      <c r="S5777" s="5">
        <f t="shared" ref="S5777:U5777" si="5799">($AY$3*M5777^2)/(2*$AY$6)</f>
        <v>31331.45237</v>
      </c>
      <c r="T5777" s="5">
        <f t="shared" si="5799"/>
        <v>86777.92151</v>
      </c>
      <c r="U5777" s="5">
        <f t="shared" si="5799"/>
        <v>453399086.7</v>
      </c>
      <c r="V5777" s="1" t="s">
        <v>20</v>
      </c>
      <c r="W5777" s="2">
        <f t="shared" si="3"/>
        <v>54701.75836</v>
      </c>
      <c r="X5777" s="1">
        <f t="shared" si="4"/>
        <v>0.3756545321</v>
      </c>
      <c r="Y5777" s="1">
        <f t="shared" si="5"/>
        <v>0.1728682286</v>
      </c>
      <c r="Z5777" s="1">
        <f t="shared" si="6"/>
        <v>0.4787887071</v>
      </c>
      <c r="AA5777" s="5">
        <f t="shared" si="7"/>
        <v>0.2976747201</v>
      </c>
      <c r="AB5777" s="1">
        <f t="shared" si="8"/>
        <v>1631.402304</v>
      </c>
      <c r="AC5777" s="1">
        <f t="shared" si="9"/>
        <v>93315.03956</v>
      </c>
      <c r="AD5777" s="5">
        <f t="shared" si="10"/>
        <v>127154.3675</v>
      </c>
      <c r="AE5777" s="5">
        <f t="shared" si="11"/>
        <v>186303.5572</v>
      </c>
      <c r="AF5777" s="5">
        <f t="shared" si="12"/>
        <v>283865.3838</v>
      </c>
      <c r="AG5777" s="5">
        <f t="shared" si="13"/>
        <v>207461.2382</v>
      </c>
      <c r="AH5777" s="5">
        <f t="shared" si="14"/>
        <v>3212.665412</v>
      </c>
      <c r="AI5777" s="5">
        <f t="shared" si="15"/>
        <v>76404.14562</v>
      </c>
      <c r="AJ5777" s="1">
        <f t="shared" si="16"/>
        <v>670453569.3</v>
      </c>
      <c r="AK5777" s="1">
        <f t="shared" si="17"/>
        <v>76143.88505</v>
      </c>
      <c r="AL5777" s="1" t="s">
        <v>20</v>
      </c>
      <c r="AM5777" s="5">
        <f t="shared" si="18"/>
        <v>0.3231705234</v>
      </c>
      <c r="AN5777" s="5">
        <f t="shared" si="19"/>
        <v>0.5272752973</v>
      </c>
      <c r="AO5777" s="5">
        <f t="shared" si="20"/>
        <v>0.3598715877</v>
      </c>
      <c r="AP5777" s="5">
        <f t="shared" si="21"/>
        <v>0.2361871533</v>
      </c>
      <c r="AQ5777" s="1">
        <f t="shared" si="22"/>
        <v>0.8805087484</v>
      </c>
      <c r="AR5777" s="1">
        <f t="shared" si="23"/>
        <v>0.1873422869</v>
      </c>
      <c r="AT5777" s="1">
        <v>0.377439276937502</v>
      </c>
      <c r="AU5777" s="1">
        <f t="shared" si="24"/>
        <v>0.000005629610972</v>
      </c>
      <c r="AV5777" s="1">
        <f t="shared" si="25"/>
        <v>177632.1677</v>
      </c>
    </row>
    <row r="5778" ht="12.75" customHeight="1">
      <c r="A5778" s="4" t="s">
        <v>11604</v>
      </c>
      <c r="B5778" s="1" t="s">
        <v>11605</v>
      </c>
      <c r="C5778" s="2">
        <v>2.54258764676554E-9</v>
      </c>
      <c r="D5778" s="2">
        <v>-5.24866522357189E-10</v>
      </c>
      <c r="E5778" s="2">
        <v>7.89124855715161E-11</v>
      </c>
      <c r="F5778" s="2">
        <v>2.95012314093609E-9</v>
      </c>
      <c r="G5778" s="1">
        <v>1832528.83207822</v>
      </c>
      <c r="H5778" s="1">
        <v>-424994.531512312</v>
      </c>
      <c r="I5778" s="1">
        <v>1737.05870051899</v>
      </c>
      <c r="J5778" s="1">
        <v>-4756.5224841313</v>
      </c>
      <c r="K5778" s="1">
        <v>425239.041958065</v>
      </c>
      <c r="L5778" s="1">
        <v>31151.5556011047</v>
      </c>
      <c r="M5778" s="1">
        <v>39047.3622252864</v>
      </c>
      <c r="N5778" s="1">
        <v>28413.3627112891</v>
      </c>
      <c r="O5778" s="1">
        <v>2722778.12651155</v>
      </c>
      <c r="P5778" s="1">
        <v>339802.437511825</v>
      </c>
      <c r="Q5778" s="1">
        <v>133051.041791289</v>
      </c>
      <c r="S5778" s="5">
        <f t="shared" ref="S5778:U5778" si="5800">($AY$3*M5778^2)/(2*$AY$6)</f>
        <v>92351.9722</v>
      </c>
      <c r="T5778" s="5">
        <f t="shared" si="5800"/>
        <v>48899.90807</v>
      </c>
      <c r="U5778" s="5">
        <f t="shared" si="5800"/>
        <v>449042325.1</v>
      </c>
      <c r="V5778" s="1" t="s">
        <v>20</v>
      </c>
      <c r="W5778" s="2">
        <f t="shared" si="3"/>
        <v>47535.02841</v>
      </c>
      <c r="X5778" s="1">
        <f t="shared" si="4"/>
        <v>0.4294691392</v>
      </c>
      <c r="Y5778" s="1">
        <f t="shared" si="5"/>
        <v>0.674770188</v>
      </c>
      <c r="Z5778" s="1">
        <f t="shared" si="6"/>
        <v>0.3572874447</v>
      </c>
      <c r="AA5778" s="5">
        <f t="shared" si="7"/>
        <v>0.2825951989</v>
      </c>
      <c r="AB5778" s="1">
        <f t="shared" si="8"/>
        <v>1782.261499</v>
      </c>
      <c r="AC5778" s="1">
        <f t="shared" si="9"/>
        <v>93090.05861</v>
      </c>
      <c r="AD5778" s="5">
        <f t="shared" si="10"/>
        <v>100544.3929</v>
      </c>
      <c r="AE5778" s="5">
        <f t="shared" si="11"/>
        <v>85335.33759</v>
      </c>
      <c r="AF5778" s="5">
        <f t="shared" si="12"/>
        <v>291597.6846</v>
      </c>
      <c r="AG5778" s="5">
        <f t="shared" si="13"/>
        <v>153423.4962</v>
      </c>
      <c r="AH5778" s="5">
        <f t="shared" si="14"/>
        <v>3220.429812</v>
      </c>
      <c r="AI5778" s="5">
        <f t="shared" si="15"/>
        <v>138174.1883</v>
      </c>
      <c r="AJ5778" s="1">
        <f t="shared" si="16"/>
        <v>676788955.2</v>
      </c>
      <c r="AK5778" s="1">
        <f t="shared" si="17"/>
        <v>53932.07626</v>
      </c>
      <c r="AL5778" s="1" t="s">
        <v>20</v>
      </c>
      <c r="AM5778" s="5">
        <f t="shared" si="18"/>
        <v>0.4411247115</v>
      </c>
      <c r="AN5778" s="5">
        <f t="shared" si="19"/>
        <v>0.6731245131</v>
      </c>
      <c r="AO5778" s="5">
        <f t="shared" si="20"/>
        <v>0.7930934293</v>
      </c>
      <c r="AP5778" s="5">
        <f t="shared" si="21"/>
        <v>0.2320968208</v>
      </c>
      <c r="AQ5778" s="1">
        <f t="shared" si="22"/>
        <v>1.254891341</v>
      </c>
      <c r="AR5778" s="1">
        <f t="shared" si="23"/>
        <v>0.2669981577</v>
      </c>
      <c r="AT5778" s="1">
        <v>0.35634184786545</v>
      </c>
      <c r="AU5778" s="1">
        <f t="shared" si="24"/>
        <v>0.000005265184148</v>
      </c>
      <c r="AV5778" s="1">
        <f t="shared" si="25"/>
        <v>189926.8804</v>
      </c>
    </row>
    <row r="5779" ht="12.75" customHeight="1">
      <c r="A5779" s="4" t="s">
        <v>11606</v>
      </c>
      <c r="B5779" s="1" t="s">
        <v>11607</v>
      </c>
      <c r="C5779" s="2">
        <v>2.80547230532509E-9</v>
      </c>
      <c r="D5779" s="2">
        <v>6.96280044391206E-10</v>
      </c>
      <c r="E5779" s="2">
        <v>2.47547392835553E-10</v>
      </c>
      <c r="F5779" s="2">
        <v>3.01869447791739E-9</v>
      </c>
      <c r="G5779" s="1">
        <v>1686983.0047057</v>
      </c>
      <c r="H5779" s="1">
        <v>-416873.93340631</v>
      </c>
      <c r="I5779" s="1">
        <v>27120.3574399617</v>
      </c>
      <c r="J5779" s="1">
        <v>-1693.95862405748</v>
      </c>
      <c r="K5779" s="1">
        <v>417793.946875658</v>
      </c>
      <c r="L5779" s="1">
        <v>33489.704350425</v>
      </c>
      <c r="M5779" s="1">
        <v>27445.5581575447</v>
      </c>
      <c r="N5779" s="1">
        <v>34329.5391095919</v>
      </c>
      <c r="O5779" s="1">
        <v>2644317.46121449</v>
      </c>
      <c r="P5779" s="1">
        <v>318381.972175807</v>
      </c>
      <c r="Q5779" s="1">
        <v>133313.30458024</v>
      </c>
      <c r="S5779" s="5">
        <f t="shared" ref="S5779:U5779" si="5801">($AY$3*M5779^2)/(2*$AY$6)</f>
        <v>45625.4233</v>
      </c>
      <c r="T5779" s="5">
        <f t="shared" si="5801"/>
        <v>71383.64458</v>
      </c>
      <c r="U5779" s="5">
        <f t="shared" si="5801"/>
        <v>423535636.1</v>
      </c>
      <c r="V5779" s="1" t="s">
        <v>20</v>
      </c>
      <c r="W5779" s="2">
        <f t="shared" si="3"/>
        <v>50694.73164</v>
      </c>
      <c r="X5779" s="1">
        <f t="shared" si="4"/>
        <v>0.4364122879</v>
      </c>
      <c r="Y5779" s="1">
        <f t="shared" si="5"/>
        <v>0.2931017949</v>
      </c>
      <c r="Z5779" s="1">
        <f t="shared" si="6"/>
        <v>0.4585749094</v>
      </c>
      <c r="AA5779" s="5">
        <f t="shared" si="7"/>
        <v>0.2891637147</v>
      </c>
      <c r="AB5779" s="1">
        <f t="shared" si="8"/>
        <v>1710.020713</v>
      </c>
      <c r="AC5779" s="1">
        <f t="shared" si="9"/>
        <v>91738.99405</v>
      </c>
      <c r="AD5779" s="5">
        <f t="shared" si="10"/>
        <v>118720.0792</v>
      </c>
      <c r="AE5779" s="5">
        <f t="shared" si="11"/>
        <v>143496.8849</v>
      </c>
      <c r="AF5779" s="5">
        <f t="shared" si="12"/>
        <v>274624.9888</v>
      </c>
      <c r="AG5779" s="5">
        <f t="shared" si="13"/>
        <v>179711.4269</v>
      </c>
      <c r="AH5779" s="5">
        <f t="shared" si="14"/>
        <v>3267.857939</v>
      </c>
      <c r="AI5779" s="5">
        <f t="shared" si="15"/>
        <v>94913.56197</v>
      </c>
      <c r="AJ5779" s="1">
        <f t="shared" si="16"/>
        <v>664939718.4</v>
      </c>
      <c r="AK5779" s="1">
        <f t="shared" si="17"/>
        <v>68254.90576</v>
      </c>
      <c r="AL5779" s="1" t="s">
        <v>20</v>
      </c>
      <c r="AM5779" s="5">
        <f t="shared" si="18"/>
        <v>0.3700041394</v>
      </c>
      <c r="AN5779" s="5">
        <f t="shared" si="19"/>
        <v>0.5600903596</v>
      </c>
      <c r="AO5779" s="5">
        <f t="shared" si="20"/>
        <v>0.4633826851</v>
      </c>
      <c r="AP5779" s="5">
        <f t="shared" si="21"/>
        <v>0.2421264435</v>
      </c>
      <c r="AQ5779" s="1">
        <f t="shared" si="22"/>
        <v>0.9742006248</v>
      </c>
      <c r="AR5779" s="1">
        <f t="shared" si="23"/>
        <v>0.2072767287</v>
      </c>
      <c r="AT5779" s="1">
        <v>0.152755308107941</v>
      </c>
      <c r="AU5779" s="1">
        <f t="shared" si="24"/>
        <v>0.000002297280549</v>
      </c>
      <c r="AV5779" s="1">
        <f t="shared" si="25"/>
        <v>435297.2912</v>
      </c>
    </row>
    <row r="5780" ht="12.75" customHeight="1">
      <c r="A5780" s="4" t="s">
        <v>11608</v>
      </c>
      <c r="B5780" s="1" t="s">
        <v>11609</v>
      </c>
      <c r="C5780" s="2">
        <v>2.41388060198768E-9</v>
      </c>
      <c r="D5780" s="2">
        <v>-1.22242723576481E-9</v>
      </c>
      <c r="E5780" s="2">
        <v>-6.56036121020145E-10</v>
      </c>
      <c r="F5780" s="2">
        <v>2.9455277850551E-9</v>
      </c>
      <c r="G5780" s="1">
        <v>1794191.0324624</v>
      </c>
      <c r="H5780" s="1">
        <v>-424538.16996808</v>
      </c>
      <c r="I5780" s="1">
        <v>-5272.38495182356</v>
      </c>
      <c r="J5780" s="1">
        <v>-13071.4355896846</v>
      </c>
      <c r="K5780" s="1">
        <v>424871.303359956</v>
      </c>
      <c r="L5780" s="1">
        <v>29965.0918665347</v>
      </c>
      <c r="M5780" s="1">
        <v>43831.3297383311</v>
      </c>
      <c r="N5780" s="1">
        <v>17906.2246988943</v>
      </c>
      <c r="O5780" s="1">
        <v>2669023.99788703</v>
      </c>
      <c r="P5780" s="1">
        <v>349104.14817843</v>
      </c>
      <c r="Q5780" s="1">
        <v>133656.298717162</v>
      </c>
      <c r="S5780" s="5">
        <f t="shared" ref="S5780:U5780" si="5802">($AY$3*M5780^2)/(2*$AY$6)</f>
        <v>116367.5966</v>
      </c>
      <c r="T5780" s="5">
        <f t="shared" si="5802"/>
        <v>19420.96618</v>
      </c>
      <c r="U5780" s="5">
        <f t="shared" si="5802"/>
        <v>431487013.5</v>
      </c>
      <c r="V5780" s="1" t="s">
        <v>20</v>
      </c>
      <c r="W5780" s="2">
        <f t="shared" si="3"/>
        <v>47965.37064</v>
      </c>
      <c r="X5780" s="1">
        <f t="shared" si="4"/>
        <v>0.3902793901</v>
      </c>
      <c r="Y5780" s="1">
        <f t="shared" si="5"/>
        <v>0.8350523129</v>
      </c>
      <c r="Z5780" s="1">
        <f t="shared" si="6"/>
        <v>0.1393645929</v>
      </c>
      <c r="AA5780" s="5">
        <f t="shared" si="7"/>
        <v>0.2821550052</v>
      </c>
      <c r="AB5780" s="1">
        <f t="shared" si="8"/>
        <v>1763.519874</v>
      </c>
      <c r="AC5780" s="1">
        <f t="shared" si="9"/>
        <v>92166.56812</v>
      </c>
      <c r="AD5780" s="5">
        <f t="shared" si="10"/>
        <v>63462.36773</v>
      </c>
      <c r="AE5780" s="5">
        <f t="shared" si="11"/>
        <v>48092.78821</v>
      </c>
      <c r="AF5780" s="5">
        <f t="shared" si="12"/>
        <v>256929.5973</v>
      </c>
      <c r="AG5780" s="5">
        <f t="shared" si="13"/>
        <v>101584.7374</v>
      </c>
      <c r="AH5780" s="5">
        <f t="shared" si="14"/>
        <v>3252.697872</v>
      </c>
      <c r="AI5780" s="5">
        <f t="shared" si="15"/>
        <v>155344.8598</v>
      </c>
      <c r="AJ5780" s="1">
        <f t="shared" si="16"/>
        <v>676203681.1</v>
      </c>
      <c r="AK5780" s="1">
        <f t="shared" si="17"/>
        <v>41979.89635</v>
      </c>
      <c r="AL5780" s="1" t="s">
        <v>20</v>
      </c>
      <c r="AM5780" s="5">
        <f t="shared" si="18"/>
        <v>0.6656548002</v>
      </c>
      <c r="AN5780" s="5">
        <f t="shared" si="19"/>
        <v>1.06551915</v>
      </c>
      <c r="AO5780" s="5">
        <f t="shared" si="20"/>
        <v>1.406039671</v>
      </c>
      <c r="AP5780" s="5">
        <f t="shared" si="21"/>
        <v>0.2631863702</v>
      </c>
      <c r="AQ5780" s="1">
        <f t="shared" si="22"/>
        <v>1.610779777</v>
      </c>
      <c r="AR5780" s="1">
        <f t="shared" si="23"/>
        <v>0.3427191016</v>
      </c>
      <c r="AT5780" s="1">
        <v>0.261766608733636</v>
      </c>
      <c r="AU5780" s="1">
        <f t="shared" si="24"/>
        <v>0.00000387112073</v>
      </c>
      <c r="AV5780" s="1">
        <f t="shared" si="25"/>
        <v>258323.1239</v>
      </c>
    </row>
    <row r="5781" ht="12.75" customHeight="1">
      <c r="A5781" s="4" t="s">
        <v>11610</v>
      </c>
      <c r="B5781" s="1" t="s">
        <v>11611</v>
      </c>
      <c r="C5781" s="2">
        <v>2.24084021154272E-9</v>
      </c>
      <c r="D5781" s="2">
        <v>-1.38822252936056E-9</v>
      </c>
      <c r="E5781" s="2">
        <v>8.37085200885343E-10</v>
      </c>
      <c r="F5781" s="2">
        <v>3.05513477241154E-9</v>
      </c>
      <c r="G5781" s="1">
        <v>1768035.00034833</v>
      </c>
      <c r="H5781" s="1">
        <v>-424885.285177759</v>
      </c>
      <c r="I5781" s="1">
        <v>-2246.59484880197</v>
      </c>
      <c r="J5781" s="1">
        <v>5687.58954367998</v>
      </c>
      <c r="K5781" s="1">
        <v>425197.092822054</v>
      </c>
      <c r="L5781" s="1">
        <v>27895.3618176158</v>
      </c>
      <c r="M5781" s="1">
        <v>40438.3596569607</v>
      </c>
      <c r="N5781" s="1">
        <v>17368.7084134925</v>
      </c>
      <c r="O5781" s="1">
        <v>2625428.84118476</v>
      </c>
      <c r="P5781" s="1">
        <v>360464.150430526</v>
      </c>
      <c r="Q5781" s="1">
        <v>130995.373182491</v>
      </c>
      <c r="S5781" s="5">
        <f t="shared" ref="S5781:U5781" si="5803">($AY$3*M5781^2)/(2*$AY$6)</f>
        <v>99048.94019</v>
      </c>
      <c r="T5781" s="5">
        <f t="shared" si="5803"/>
        <v>18272.49369</v>
      </c>
      <c r="U5781" s="5">
        <f t="shared" si="5803"/>
        <v>417506533</v>
      </c>
      <c r="V5781" s="1" t="s">
        <v>20</v>
      </c>
      <c r="W5781" s="2">
        <f t="shared" si="3"/>
        <v>50116.87302</v>
      </c>
      <c r="X5781" s="1">
        <f t="shared" si="4"/>
        <v>0.3098104523</v>
      </c>
      <c r="Y5781" s="1">
        <f t="shared" si="5"/>
        <v>0.6510571748</v>
      </c>
      <c r="Z5781" s="1">
        <f t="shared" si="6"/>
        <v>0.1201066674</v>
      </c>
      <c r="AA5781" s="5">
        <f t="shared" si="7"/>
        <v>0.2926543664</v>
      </c>
      <c r="AB5781" s="1">
        <f t="shared" si="8"/>
        <v>1750.618229</v>
      </c>
      <c r="AC5781" s="1">
        <f t="shared" si="9"/>
        <v>91410.75651</v>
      </c>
      <c r="AD5781" s="5">
        <f t="shared" si="10"/>
        <v>59348.87843</v>
      </c>
      <c r="AE5781" s="5">
        <f t="shared" si="11"/>
        <v>48261.47378</v>
      </c>
      <c r="AF5781" s="5">
        <f t="shared" si="12"/>
        <v>244804.2145</v>
      </c>
      <c r="AG5781" s="5">
        <f t="shared" si="13"/>
        <v>106626.3354</v>
      </c>
      <c r="AH5781" s="5">
        <f t="shared" si="14"/>
        <v>3279.592156</v>
      </c>
      <c r="AI5781" s="5">
        <f t="shared" si="15"/>
        <v>138177.8791</v>
      </c>
      <c r="AJ5781" s="1">
        <f t="shared" si="16"/>
        <v>676722191.1</v>
      </c>
      <c r="AK5781" s="1">
        <f t="shared" si="17"/>
        <v>42203.02353</v>
      </c>
      <c r="AL5781" s="1" t="s">
        <v>20</v>
      </c>
      <c r="AM5781" s="5">
        <f t="shared" si="18"/>
        <v>0.6346670256</v>
      </c>
      <c r="AN5781" s="5">
        <f t="shared" si="19"/>
        <v>1.140244279</v>
      </c>
      <c r="AO5781" s="5">
        <f t="shared" si="20"/>
        <v>1.402199598</v>
      </c>
      <c r="AP5781" s="5">
        <f t="shared" si="21"/>
        <v>0.2764340445</v>
      </c>
      <c r="AQ5781" s="1">
        <f t="shared" si="22"/>
        <v>1.603492202</v>
      </c>
      <c r="AR5781" s="1">
        <f t="shared" si="23"/>
        <v>0.3411685535</v>
      </c>
      <c r="AT5781" s="1">
        <v>0.50872622637382</v>
      </c>
      <c r="AU5781" s="1">
        <f t="shared" si="24"/>
        <v>0.000007517504717</v>
      </c>
      <c r="AV5781" s="1">
        <f t="shared" si="25"/>
        <v>133022.863</v>
      </c>
    </row>
    <row r="5782" ht="12.75" customHeight="1">
      <c r="A5782" s="4" t="s">
        <v>11612</v>
      </c>
      <c r="B5782" s="1" t="s">
        <v>11613</v>
      </c>
      <c r="C5782" s="2">
        <v>1.85188363835587E-9</v>
      </c>
      <c r="D5782" s="2">
        <v>-1.95564536226738E-9</v>
      </c>
      <c r="E5782" s="2">
        <v>9.76808854940819E-10</v>
      </c>
      <c r="F5782" s="2">
        <v>3.05765998674985E-9</v>
      </c>
      <c r="G5782" s="1">
        <v>2005163.99935243</v>
      </c>
      <c r="H5782" s="1">
        <v>-428081.348198146</v>
      </c>
      <c r="I5782" s="1">
        <v>-11548.9332604802</v>
      </c>
      <c r="J5782" s="1">
        <v>-3030.99796421883</v>
      </c>
      <c r="K5782" s="1">
        <v>428375.99483929</v>
      </c>
      <c r="L5782" s="1">
        <v>29170.060999558</v>
      </c>
      <c r="M5782" s="1">
        <v>39309.9544571826</v>
      </c>
      <c r="N5782" s="1">
        <v>22990.3156552261</v>
      </c>
      <c r="O5782" s="1">
        <v>2644216.95257628</v>
      </c>
      <c r="P5782" s="1">
        <v>377891.045527946</v>
      </c>
      <c r="Q5782" s="1">
        <v>132752.137548115</v>
      </c>
      <c r="S5782" s="5">
        <f t="shared" ref="S5782:U5782" si="5804">($AY$3*M5782^2)/(2*$AY$6)</f>
        <v>93598.27682</v>
      </c>
      <c r="T5782" s="5">
        <f t="shared" si="5804"/>
        <v>32014.93616</v>
      </c>
      <c r="U5782" s="5">
        <f t="shared" si="5804"/>
        <v>423503440.1</v>
      </c>
      <c r="V5782" s="1" t="s">
        <v>20</v>
      </c>
      <c r="W5782" s="2">
        <f t="shared" si="3"/>
        <v>47099.17093</v>
      </c>
      <c r="X5782" s="1">
        <f t="shared" si="4"/>
        <v>0.3835731064</v>
      </c>
      <c r="Y5782" s="1">
        <f t="shared" si="5"/>
        <v>0.6965921187</v>
      </c>
      <c r="Z5782" s="1">
        <f t="shared" si="6"/>
        <v>0.2382666965</v>
      </c>
      <c r="AA5782" s="5">
        <f t="shared" si="7"/>
        <v>0.2928962592</v>
      </c>
      <c r="AB5782" s="1">
        <f t="shared" si="8"/>
        <v>1864.322181</v>
      </c>
      <c r="AC5782" s="1">
        <f t="shared" si="9"/>
        <v>91737.25057</v>
      </c>
      <c r="AD5782" s="5">
        <f t="shared" si="10"/>
        <v>78493.03272</v>
      </c>
      <c r="AE5782" s="5">
        <f t="shared" si="11"/>
        <v>66100.22626</v>
      </c>
      <c r="AF5782" s="5">
        <f t="shared" si="12"/>
        <v>260949.2404</v>
      </c>
      <c r="AG5782" s="5">
        <f t="shared" si="13"/>
        <v>126738.054</v>
      </c>
      <c r="AH5782" s="5">
        <f t="shared" si="14"/>
        <v>3267.920045</v>
      </c>
      <c r="AI5782" s="5">
        <f t="shared" si="15"/>
        <v>134211.1865</v>
      </c>
      <c r="AJ5782" s="1">
        <f t="shared" si="16"/>
        <v>681781570.8</v>
      </c>
      <c r="AK5782" s="1">
        <f t="shared" si="17"/>
        <v>48498.35075</v>
      </c>
      <c r="AL5782" s="1" t="s">
        <v>20</v>
      </c>
      <c r="AM5782" s="5">
        <f t="shared" si="18"/>
        <v>0.5379454312</v>
      </c>
      <c r="AN5782" s="5">
        <f t="shared" si="19"/>
        <v>0.8685886468</v>
      </c>
      <c r="AO5782" s="5">
        <f t="shared" si="20"/>
        <v>1.031436062</v>
      </c>
      <c r="AP5782" s="5">
        <f t="shared" si="21"/>
        <v>0.2612698047</v>
      </c>
      <c r="AQ5782" s="1">
        <f t="shared" si="22"/>
        <v>1.405783001</v>
      </c>
      <c r="AR5782" s="1">
        <f t="shared" si="23"/>
        <v>0.2991027662</v>
      </c>
      <c r="AT5782" s="1">
        <v>0.159110967872075</v>
      </c>
      <c r="AU5782" s="1">
        <f t="shared" si="24"/>
        <v>0.000002333752842</v>
      </c>
      <c r="AV5782" s="1">
        <f t="shared" si="25"/>
        <v>428494.3897</v>
      </c>
    </row>
    <row r="5783" ht="12.75" customHeight="1">
      <c r="A5783" s="4" t="s">
        <v>11614</v>
      </c>
      <c r="B5783" s="1" t="s">
        <v>11615</v>
      </c>
      <c r="C5783" s="2">
        <v>2.48555704751015E-9</v>
      </c>
      <c r="D5783" s="2">
        <v>-1.64183435343778E-9</v>
      </c>
      <c r="E5783" s="2">
        <v>-3.70455073898377E-12</v>
      </c>
      <c r="F5783" s="2">
        <v>3.06526075655289E-9</v>
      </c>
      <c r="G5783" s="1">
        <v>1938457.06685011</v>
      </c>
      <c r="H5783" s="1">
        <v>-416761.707945822</v>
      </c>
      <c r="I5783" s="1">
        <v>-2942.06374256779</v>
      </c>
      <c r="J5783" s="1">
        <v>-11501.2967930925</v>
      </c>
      <c r="K5783" s="1">
        <v>416947.821299958</v>
      </c>
      <c r="L5783" s="1">
        <v>30391.9079074434</v>
      </c>
      <c r="M5783" s="1">
        <v>44106.5035314686</v>
      </c>
      <c r="N5783" s="1">
        <v>19906.7172994247</v>
      </c>
      <c r="O5783" s="1">
        <v>2707686.64146575</v>
      </c>
      <c r="P5783" s="1">
        <v>370423.787820334</v>
      </c>
      <c r="Q5783" s="1">
        <v>133183.469920833</v>
      </c>
      <c r="S5783" s="5">
        <f t="shared" ref="S5783:U5783" si="5805">($AY$3*M5783^2)/(2*$AY$6)</f>
        <v>117833.2983</v>
      </c>
      <c r="T5783" s="5">
        <f t="shared" si="5805"/>
        <v>24002.80903</v>
      </c>
      <c r="U5783" s="5">
        <f t="shared" si="5805"/>
        <v>444078325.4</v>
      </c>
      <c r="V5783" s="1" t="s">
        <v>20</v>
      </c>
      <c r="W5783" s="2">
        <f t="shared" si="3"/>
        <v>48021.79103</v>
      </c>
      <c r="X5783" s="1">
        <f t="shared" si="4"/>
        <v>0.4005338471</v>
      </c>
      <c r="Y5783" s="1">
        <f t="shared" si="5"/>
        <v>0.8435844297</v>
      </c>
      <c r="Z5783" s="1">
        <f t="shared" si="6"/>
        <v>0.1718393379</v>
      </c>
      <c r="AA5783" s="5">
        <f t="shared" si="7"/>
        <v>0.2936243444</v>
      </c>
      <c r="AB5783" s="1">
        <f t="shared" si="8"/>
        <v>1833.049153</v>
      </c>
      <c r="AC5783" s="1">
        <f t="shared" si="9"/>
        <v>92831.71598</v>
      </c>
      <c r="AD5783" s="5">
        <f t="shared" si="10"/>
        <v>67796.54916</v>
      </c>
      <c r="AE5783" s="5">
        <f t="shared" si="11"/>
        <v>50966.37399</v>
      </c>
      <c r="AF5783" s="5">
        <f t="shared" si="12"/>
        <v>257338.3507</v>
      </c>
      <c r="AG5783" s="5">
        <f t="shared" si="13"/>
        <v>107124.2953</v>
      </c>
      <c r="AH5783" s="5">
        <f t="shared" si="14"/>
        <v>3229.39199</v>
      </c>
      <c r="AI5783" s="5">
        <f t="shared" si="15"/>
        <v>150214.0554</v>
      </c>
      <c r="AJ5783" s="1">
        <f t="shared" si="16"/>
        <v>663593067.7</v>
      </c>
      <c r="AK5783" s="1">
        <f t="shared" si="17"/>
        <v>42849.58786</v>
      </c>
      <c r="AL5783" s="1" t="s">
        <v>20</v>
      </c>
      <c r="AM5783" s="5">
        <f t="shared" si="18"/>
        <v>0.6194608478</v>
      </c>
      <c r="AN5783" s="5">
        <f t="shared" si="19"/>
        <v>0.9788006556</v>
      </c>
      <c r="AO5783" s="5">
        <f t="shared" si="20"/>
        <v>1.302021344</v>
      </c>
      <c r="AP5783" s="5">
        <f t="shared" si="21"/>
        <v>0.257867926</v>
      </c>
      <c r="AQ5783" s="1">
        <f t="shared" si="22"/>
        <v>1.548656827</v>
      </c>
      <c r="AR5783" s="1">
        <f t="shared" si="23"/>
        <v>0.3295014525</v>
      </c>
      <c r="AT5783" s="1">
        <v>0.276068213798311</v>
      </c>
      <c r="AU5783" s="1">
        <f t="shared" si="24"/>
        <v>0.000004160203402</v>
      </c>
      <c r="AV5783" s="1">
        <f t="shared" si="25"/>
        <v>240372.8624</v>
      </c>
    </row>
    <row r="5784" ht="12.75" customHeight="1">
      <c r="A5784" s="4" t="s">
        <v>11616</v>
      </c>
      <c r="B5784" s="1" t="s">
        <v>11617</v>
      </c>
      <c r="C5784" s="2">
        <v>2.25544947794615E-9</v>
      </c>
      <c r="D5784" s="2">
        <v>-1.33217755895713E-10</v>
      </c>
      <c r="E5784" s="2">
        <v>2.3517261942563E-9</v>
      </c>
      <c r="F5784" s="2">
        <v>3.30010021868816E-9</v>
      </c>
      <c r="G5784" s="1">
        <v>2107231.22669861</v>
      </c>
      <c r="H5784" s="1">
        <v>-411076.347280618</v>
      </c>
      <c r="I5784" s="1">
        <v>5566.17097104901</v>
      </c>
      <c r="J5784" s="1">
        <v>14053.0616734173</v>
      </c>
      <c r="K5784" s="1">
        <v>411480.389631019</v>
      </c>
      <c r="L5784" s="1">
        <v>30251.3737527331</v>
      </c>
      <c r="M5784" s="1">
        <v>37351.1616335829</v>
      </c>
      <c r="N5784" s="1">
        <v>25957.6557454641</v>
      </c>
      <c r="O5784" s="1">
        <v>2742862.38451607</v>
      </c>
      <c r="P5784" s="1">
        <v>343507.777087832</v>
      </c>
      <c r="Q5784" s="1">
        <v>123300.680885914</v>
      </c>
      <c r="S5784" s="5">
        <f t="shared" ref="S5784:U5784" si="5806">($AY$3*M5784^2)/(2*$AY$6)</f>
        <v>84502.78026</v>
      </c>
      <c r="T5784" s="5">
        <f t="shared" si="5806"/>
        <v>40812.54795</v>
      </c>
      <c r="U5784" s="5">
        <f t="shared" si="5806"/>
        <v>455691375.6</v>
      </c>
      <c r="V5784" s="1" t="s">
        <v>20</v>
      </c>
      <c r="W5784" s="2">
        <f t="shared" si="3"/>
        <v>49587.25343</v>
      </c>
      <c r="X5784" s="1">
        <f t="shared" si="4"/>
        <v>0.3721774832</v>
      </c>
      <c r="Y5784" s="1">
        <f t="shared" si="5"/>
        <v>0.5673722858</v>
      </c>
      <c r="Z5784" s="1">
        <f t="shared" si="6"/>
        <v>0.2740254054</v>
      </c>
      <c r="AA5784" s="5">
        <f t="shared" si="7"/>
        <v>0.3161198476</v>
      </c>
      <c r="AB5784" s="1">
        <f t="shared" si="8"/>
        <v>1911.182297</v>
      </c>
      <c r="AC5784" s="1">
        <f t="shared" si="9"/>
        <v>93432.76182</v>
      </c>
      <c r="AD5784" s="5">
        <f t="shared" si="10"/>
        <v>82113.33754</v>
      </c>
      <c r="AE5784" s="5">
        <f t="shared" si="11"/>
        <v>70136.79966</v>
      </c>
      <c r="AF5784" s="5">
        <f t="shared" si="12"/>
        <v>252753.0822</v>
      </c>
      <c r="AG5784" s="5">
        <f t="shared" si="13"/>
        <v>134598.0157</v>
      </c>
      <c r="AH5784" s="5">
        <f t="shared" si="14"/>
        <v>3208.617557</v>
      </c>
      <c r="AI5784" s="5">
        <f t="shared" si="15"/>
        <v>118155.0666</v>
      </c>
      <c r="AJ5784" s="1">
        <f t="shared" si="16"/>
        <v>654891380</v>
      </c>
      <c r="AK5784" s="1">
        <f t="shared" si="17"/>
        <v>49169.0314</v>
      </c>
      <c r="AL5784" s="1" t="s">
        <v>20</v>
      </c>
      <c r="AM5784" s="5">
        <f t="shared" si="18"/>
        <v>0.4865535177</v>
      </c>
      <c r="AN5784" s="5">
        <f t="shared" si="19"/>
        <v>0.7975456845</v>
      </c>
      <c r="AO5784" s="5">
        <f t="shared" si="20"/>
        <v>0.9337343351</v>
      </c>
      <c r="AP5784" s="5">
        <f t="shared" si="21"/>
        <v>0.2591032221</v>
      </c>
      <c r="AQ5784" s="1">
        <f t="shared" si="22"/>
        <v>1.331918408</v>
      </c>
      <c r="AR5784" s="1">
        <f t="shared" si="23"/>
        <v>0.2833868952</v>
      </c>
      <c r="AT5784" s="1">
        <v>0.406460610010964</v>
      </c>
      <c r="AU5784" s="1">
        <f t="shared" si="24"/>
        <v>0.000006206534739</v>
      </c>
      <c r="AV5784" s="1">
        <f t="shared" si="25"/>
        <v>161120.5031</v>
      </c>
    </row>
    <row r="5785" ht="12.75" customHeight="1">
      <c r="A5785" s="4" t="s">
        <v>11618</v>
      </c>
      <c r="B5785" s="1" t="s">
        <v>11619</v>
      </c>
      <c r="C5785" s="2">
        <v>2.12495592293294E-9</v>
      </c>
      <c r="D5785" s="2">
        <v>-4.42997452889816E-11</v>
      </c>
      <c r="E5785" s="2">
        <v>2.03671666092908E-9</v>
      </c>
      <c r="F5785" s="2">
        <v>3.17379039644114E-9</v>
      </c>
      <c r="G5785" s="1">
        <v>2335963.28766643</v>
      </c>
      <c r="H5785" s="1">
        <v>-414903.97228611</v>
      </c>
      <c r="I5785" s="1">
        <v>11087.2358237363</v>
      </c>
      <c r="J5785" s="1">
        <v>5964.80144206688</v>
      </c>
      <c r="K5785" s="1">
        <v>415157.156667666</v>
      </c>
      <c r="L5785" s="1">
        <v>32442.0664783136</v>
      </c>
      <c r="M5785" s="1">
        <v>43523.5714335006</v>
      </c>
      <c r="N5785" s="1">
        <v>25067.4626234546</v>
      </c>
      <c r="O5785" s="1">
        <v>2901837.13617946</v>
      </c>
      <c r="P5785" s="1">
        <v>355410.843946606</v>
      </c>
      <c r="Q5785" s="1">
        <v>122189.937797637</v>
      </c>
      <c r="S5785" s="5">
        <f t="shared" ref="S5785:U5785" si="5807">($AY$3*M5785^2)/(2*$AY$6)</f>
        <v>114739.2013</v>
      </c>
      <c r="T5785" s="5">
        <f t="shared" si="5807"/>
        <v>38061.29179</v>
      </c>
      <c r="U5785" s="5">
        <f t="shared" si="5807"/>
        <v>510045406.3</v>
      </c>
      <c r="V5785" s="1" t="s">
        <v>20</v>
      </c>
      <c r="W5785" s="2">
        <f t="shared" si="3"/>
        <v>45294.37349</v>
      </c>
      <c r="X5785" s="1">
        <f t="shared" si="4"/>
        <v>0.51301316</v>
      </c>
      <c r="Y5785" s="1">
        <f t="shared" si="5"/>
        <v>0.9233376329</v>
      </c>
      <c r="Z5785" s="1">
        <f t="shared" si="6"/>
        <v>0.3062895913</v>
      </c>
      <c r="AA5785" s="5">
        <f t="shared" si="7"/>
        <v>0.3040205054</v>
      </c>
      <c r="AB5785" s="1">
        <f t="shared" si="8"/>
        <v>2012.236507</v>
      </c>
      <c r="AC5785" s="1">
        <f t="shared" si="9"/>
        <v>96102.28068</v>
      </c>
      <c r="AD5785" s="5">
        <f t="shared" si="10"/>
        <v>82453.197</v>
      </c>
      <c r="AE5785" s="5">
        <f t="shared" si="11"/>
        <v>60166.43956</v>
      </c>
      <c r="AF5785" s="5">
        <f t="shared" si="12"/>
        <v>258277.9893</v>
      </c>
      <c r="AG5785" s="5">
        <f t="shared" si="13"/>
        <v>115118.0028</v>
      </c>
      <c r="AH5785" s="5">
        <f t="shared" si="14"/>
        <v>3119.488922</v>
      </c>
      <c r="AI5785" s="5">
        <f t="shared" si="15"/>
        <v>143159.9865</v>
      </c>
      <c r="AJ5785" s="1">
        <f t="shared" si="16"/>
        <v>660743136.4</v>
      </c>
      <c r="AK5785" s="1">
        <f t="shared" si="17"/>
        <v>45403.26429</v>
      </c>
      <c r="AL5785" s="1" t="s">
        <v>20</v>
      </c>
      <c r="AM5785" s="5">
        <f t="shared" si="18"/>
        <v>0.5739702915</v>
      </c>
      <c r="AN5785" s="5">
        <f t="shared" si="19"/>
        <v>0.8013553876</v>
      </c>
      <c r="AO5785" s="5">
        <f t="shared" si="20"/>
        <v>1.098192184</v>
      </c>
      <c r="AP5785" s="5">
        <f t="shared" si="21"/>
        <v>0.2558263437</v>
      </c>
      <c r="AQ5785" s="1">
        <f t="shared" si="22"/>
        <v>1.455276722</v>
      </c>
      <c r="AR5785" s="1">
        <f t="shared" si="23"/>
        <v>0.3096333452</v>
      </c>
      <c r="AT5785" s="1">
        <v>0.192507916013352</v>
      </c>
      <c r="AU5785" s="1">
        <f t="shared" si="24"/>
        <v>0.000002913506102</v>
      </c>
      <c r="AV5785" s="1">
        <f t="shared" si="25"/>
        <v>343229.0734</v>
      </c>
    </row>
    <row r="5786" ht="12.75" customHeight="1">
      <c r="A5786" s="4" t="s">
        <v>11620</v>
      </c>
      <c r="B5786" s="1" t="s">
        <v>11621</v>
      </c>
      <c r="C5786" s="2">
        <v>1.86799184222061E-9</v>
      </c>
      <c r="D5786" s="2">
        <v>-1.64073697854895E-9</v>
      </c>
      <c r="E5786" s="2">
        <v>1.00294505195643E-9</v>
      </c>
      <c r="F5786" s="2">
        <v>3.18302358650222E-9</v>
      </c>
      <c r="G5786" s="1">
        <v>2352622.20819897</v>
      </c>
      <c r="H5786" s="1">
        <v>-412722.866006652</v>
      </c>
      <c r="I5786" s="1">
        <v>-5988.1989975174</v>
      </c>
      <c r="J5786" s="1">
        <v>-6854.77528835612</v>
      </c>
      <c r="K5786" s="1">
        <v>412991.412239058</v>
      </c>
      <c r="L5786" s="1">
        <v>32570.0901889527</v>
      </c>
      <c r="M5786" s="1">
        <v>40609.4262660622</v>
      </c>
      <c r="N5786" s="1">
        <v>27573.6561685581</v>
      </c>
      <c r="O5786" s="1">
        <v>2806026.30812165</v>
      </c>
      <c r="P5786" s="1">
        <v>376029.312644517</v>
      </c>
      <c r="Q5786" s="1">
        <v>128591.678269449</v>
      </c>
      <c r="S5786" s="5">
        <f t="shared" ref="S5786:U5786" si="5808">($AY$3*M5786^2)/(2*$AY$6)</f>
        <v>99888.72724</v>
      </c>
      <c r="T5786" s="5">
        <f t="shared" si="5808"/>
        <v>46052.3168</v>
      </c>
      <c r="U5786" s="5">
        <f t="shared" si="5808"/>
        <v>476920783.6</v>
      </c>
      <c r="V5786" s="1" t="s">
        <v>20</v>
      </c>
      <c r="W5786" s="2">
        <f t="shared" si="3"/>
        <v>45265.02686</v>
      </c>
      <c r="X5786" s="1">
        <f t="shared" si="4"/>
        <v>0.5177407608</v>
      </c>
      <c r="Y5786" s="1">
        <f t="shared" si="5"/>
        <v>0.8048744527</v>
      </c>
      <c r="Z5786" s="1">
        <f t="shared" si="6"/>
        <v>0.3710762396</v>
      </c>
      <c r="AA5786" s="5">
        <f t="shared" si="7"/>
        <v>0.3049049618</v>
      </c>
      <c r="AB5786" s="1">
        <f t="shared" si="8"/>
        <v>2019.398891</v>
      </c>
      <c r="AC5786" s="1">
        <f t="shared" si="9"/>
        <v>94502.44535</v>
      </c>
      <c r="AD5786" s="5">
        <f t="shared" si="10"/>
        <v>90433.60925</v>
      </c>
      <c r="AE5786" s="5">
        <f t="shared" si="11"/>
        <v>72554.28368</v>
      </c>
      <c r="AF5786" s="5">
        <f t="shared" si="12"/>
        <v>258869.3354</v>
      </c>
      <c r="AG5786" s="5">
        <f t="shared" si="13"/>
        <v>125682.1743</v>
      </c>
      <c r="AH5786" s="5">
        <f t="shared" si="14"/>
        <v>3172.298864</v>
      </c>
      <c r="AI5786" s="5">
        <f t="shared" si="15"/>
        <v>133187.1611</v>
      </c>
      <c r="AJ5786" s="1">
        <f t="shared" si="16"/>
        <v>657296247.1</v>
      </c>
      <c r="AK5786" s="1">
        <f t="shared" si="17"/>
        <v>49683.50162</v>
      </c>
      <c r="AL5786" s="1" t="s">
        <v>20</v>
      </c>
      <c r="AM5786" s="5">
        <f t="shared" si="18"/>
        <v>0.522982874</v>
      </c>
      <c r="AN5786" s="5">
        <f t="shared" si="19"/>
        <v>0.7268273959</v>
      </c>
      <c r="AO5786" s="5">
        <f t="shared" si="20"/>
        <v>0.9059372015</v>
      </c>
      <c r="AP5786" s="5">
        <f t="shared" si="21"/>
        <v>0.2539104317</v>
      </c>
      <c r="AQ5786" s="1">
        <f t="shared" si="22"/>
        <v>1.322966831</v>
      </c>
      <c r="AR5786" s="1">
        <f t="shared" si="23"/>
        <v>0.2814823046</v>
      </c>
      <c r="AT5786" s="1">
        <v>0.523724538659269</v>
      </c>
      <c r="AU5786" s="1">
        <f t="shared" si="24"/>
        <v>0.000007967861386</v>
      </c>
      <c r="AV5786" s="1">
        <f t="shared" si="25"/>
        <v>125504.1913</v>
      </c>
    </row>
    <row r="5787" ht="12.75" customHeight="1">
      <c r="A5787" s="4" t="s">
        <v>11622</v>
      </c>
      <c r="B5787" s="1" t="s">
        <v>11623</v>
      </c>
      <c r="C5787" s="2">
        <v>1.83606826372919E-9</v>
      </c>
      <c r="D5787" s="2">
        <v>-1.94029475659214E-9</v>
      </c>
      <c r="E5787" s="2">
        <v>3.76467932494719E-10</v>
      </c>
      <c r="F5787" s="2">
        <v>2.97316349732704E-9</v>
      </c>
      <c r="G5787" s="1">
        <v>2573117.67927264</v>
      </c>
      <c r="H5787" s="1">
        <v>-415764.134939961</v>
      </c>
      <c r="I5787" s="1">
        <v>-9673.84314019223</v>
      </c>
      <c r="J5787" s="1">
        <v>-9641.53925936307</v>
      </c>
      <c r="K5787" s="1">
        <v>416053.95589222</v>
      </c>
      <c r="L5787" s="1">
        <v>32780.4491101437</v>
      </c>
      <c r="M5787" s="1">
        <v>39639.8513438096</v>
      </c>
      <c r="N5787" s="1">
        <v>28694.1131937824</v>
      </c>
      <c r="O5787" s="1">
        <v>3004924.63790416</v>
      </c>
      <c r="P5787" s="1">
        <v>382188.175806628</v>
      </c>
      <c r="Q5787" s="1">
        <v>124968.876960107</v>
      </c>
      <c r="S5787" s="5">
        <f t="shared" ref="S5787:U5787" si="5809">($AY$3*M5787^2)/(2*$AY$6)</f>
        <v>95175.85922</v>
      </c>
      <c r="T5787" s="5">
        <f t="shared" si="5809"/>
        <v>49871.03556</v>
      </c>
      <c r="U5787" s="5">
        <f t="shared" si="5809"/>
        <v>546927727.2</v>
      </c>
      <c r="V5787" s="1" t="s">
        <v>20</v>
      </c>
      <c r="W5787" s="2">
        <f t="shared" si="3"/>
        <v>40428.53364</v>
      </c>
      <c r="X5787" s="1">
        <f t="shared" si="4"/>
        <v>0.6574365117</v>
      </c>
      <c r="Y5787" s="1">
        <f t="shared" si="5"/>
        <v>0.9613644427</v>
      </c>
      <c r="Z5787" s="1">
        <f t="shared" si="6"/>
        <v>0.5037437087</v>
      </c>
      <c r="AA5787" s="5">
        <f t="shared" si="7"/>
        <v>0.2848022573</v>
      </c>
      <c r="AB5787" s="1">
        <f t="shared" si="8"/>
        <v>2111.912116</v>
      </c>
      <c r="AC5787" s="1">
        <f t="shared" si="9"/>
        <v>97794.39618</v>
      </c>
      <c r="AD5787" s="5">
        <f t="shared" si="10"/>
        <v>100751.0034</v>
      </c>
      <c r="AE5787" s="5">
        <f t="shared" si="11"/>
        <v>81634.15706</v>
      </c>
      <c r="AF5787" s="5">
        <f t="shared" si="12"/>
        <v>263441.2277</v>
      </c>
      <c r="AG5787" s="5">
        <f t="shared" si="13"/>
        <v>124257.4596</v>
      </c>
      <c r="AH5787" s="5">
        <f t="shared" si="14"/>
        <v>3065.513074</v>
      </c>
      <c r="AI5787" s="5">
        <f t="shared" si="15"/>
        <v>139183.7681</v>
      </c>
      <c r="AJ5787" s="1">
        <f t="shared" si="16"/>
        <v>662170436.7</v>
      </c>
      <c r="AK5787" s="1">
        <f t="shared" si="17"/>
        <v>51608.22272</v>
      </c>
      <c r="AL5787" s="1" t="s">
        <v>20</v>
      </c>
      <c r="AM5787" s="5">
        <f t="shared" si="18"/>
        <v>0.5329019594</v>
      </c>
      <c r="AN5787" s="5">
        <f t="shared" si="19"/>
        <v>0.6572345826</v>
      </c>
      <c r="AO5787" s="5">
        <f t="shared" si="20"/>
        <v>0.8111438405</v>
      </c>
      <c r="AP5787" s="5">
        <f t="shared" si="21"/>
        <v>0.2513541417</v>
      </c>
      <c r="AQ5787" s="1">
        <f t="shared" si="22"/>
        <v>1.283071576</v>
      </c>
      <c r="AR5787" s="1">
        <f t="shared" si="23"/>
        <v>0.2729939524</v>
      </c>
      <c r="AT5787" s="1">
        <v>0.542209982769739</v>
      </c>
      <c r="AU5787" s="1">
        <f t="shared" si="24"/>
        <v>0.000008188374967</v>
      </c>
      <c r="AV5787" s="1">
        <f t="shared" si="25"/>
        <v>122124.3536</v>
      </c>
    </row>
    <row r="5788" ht="12.75" customHeight="1">
      <c r="A5788" s="4" t="s">
        <v>11624</v>
      </c>
      <c r="B5788" s="1" t="s">
        <v>11625</v>
      </c>
      <c r="C5788" s="2">
        <v>2.32871202281368E-9</v>
      </c>
      <c r="D5788" s="2">
        <v>-5.27128670935313E-10</v>
      </c>
      <c r="E5788" s="2">
        <v>-7.91570362575446E-10</v>
      </c>
      <c r="F5788" s="2">
        <v>2.77549073845949E-9</v>
      </c>
      <c r="G5788" s="1">
        <v>2808993.00893891</v>
      </c>
      <c r="H5788" s="1">
        <v>-407290.82146136</v>
      </c>
      <c r="I5788" s="1">
        <v>4437.77820471189</v>
      </c>
      <c r="J5788" s="1">
        <v>-21187.3372868265</v>
      </c>
      <c r="K5788" s="1">
        <v>407914.205428765</v>
      </c>
      <c r="L5788" s="1">
        <v>35530.1253762437</v>
      </c>
      <c r="M5788" s="1">
        <v>39854.7655954958</v>
      </c>
      <c r="N5788" s="1">
        <v>32680.3711683581</v>
      </c>
      <c r="O5788" s="1">
        <v>3263795.41292028</v>
      </c>
      <c r="P5788" s="1">
        <v>346084.746224182</v>
      </c>
      <c r="Q5788" s="1">
        <v>121726.451722264</v>
      </c>
      <c r="S5788" s="5">
        <f t="shared" ref="S5788:U5788" si="5810">($AY$3*M5788^2)/(2*$AY$6)</f>
        <v>96210.68136</v>
      </c>
      <c r="T5788" s="5">
        <f t="shared" si="5810"/>
        <v>64689.93768</v>
      </c>
      <c r="U5788" s="5">
        <f t="shared" si="5810"/>
        <v>645221198.2</v>
      </c>
      <c r="V5788" s="1" t="s">
        <v>20</v>
      </c>
      <c r="W5788" s="2">
        <f t="shared" si="3"/>
        <v>36121.30856</v>
      </c>
      <c r="X5788" s="1">
        <f t="shared" si="4"/>
        <v>0.9675346559</v>
      </c>
      <c r="Y5788" s="1">
        <f t="shared" si="5"/>
        <v>1.217400759</v>
      </c>
      <c r="Z5788" s="1">
        <f t="shared" si="6"/>
        <v>0.8185533885</v>
      </c>
      <c r="AA5788" s="5">
        <f t="shared" si="7"/>
        <v>0.2658669892</v>
      </c>
      <c r="AB5788" s="1">
        <f t="shared" si="8"/>
        <v>2206.58848</v>
      </c>
      <c r="AC5788" s="1">
        <f t="shared" si="9"/>
        <v>101919.8184</v>
      </c>
      <c r="AD5788" s="5">
        <f t="shared" si="10"/>
        <v>122920.0032</v>
      </c>
      <c r="AE5788" s="5">
        <f t="shared" si="11"/>
        <v>97766.12483</v>
      </c>
      <c r="AF5788" s="5">
        <f t="shared" si="12"/>
        <v>274870.1647</v>
      </c>
      <c r="AG5788" s="5">
        <f t="shared" si="13"/>
        <v>124965.2603</v>
      </c>
      <c r="AH5788" s="5">
        <f t="shared" si="14"/>
        <v>2941.429888</v>
      </c>
      <c r="AI5788" s="5">
        <f t="shared" si="15"/>
        <v>149904.9044</v>
      </c>
      <c r="AJ5788" s="1">
        <f t="shared" si="16"/>
        <v>649215621.5</v>
      </c>
      <c r="AK5788" s="1">
        <f t="shared" si="17"/>
        <v>54776.89322</v>
      </c>
      <c r="AL5788" s="1" t="s">
        <v>20</v>
      </c>
      <c r="AM5788" s="5">
        <f t="shared" si="18"/>
        <v>0.5195168802</v>
      </c>
      <c r="AN5788" s="5">
        <f t="shared" si="19"/>
        <v>0.528161084</v>
      </c>
      <c r="AO5788" s="5">
        <f t="shared" si="20"/>
        <v>0.664049662</v>
      </c>
      <c r="AP5788" s="5">
        <f t="shared" si="21"/>
        <v>0.2361899198</v>
      </c>
      <c r="AQ5788" s="1">
        <f t="shared" si="22"/>
        <v>1.185199786</v>
      </c>
      <c r="AR5788" s="1">
        <f t="shared" si="23"/>
        <v>0.2521701673</v>
      </c>
      <c r="AT5788" s="1">
        <v>0.173868493141994</v>
      </c>
      <c r="AU5788" s="1">
        <f t="shared" si="24"/>
        <v>0.000002678131693</v>
      </c>
      <c r="AV5788" s="1">
        <f t="shared" si="25"/>
        <v>373394.6328</v>
      </c>
    </row>
    <row r="5789" ht="12.75" customHeight="1">
      <c r="A5789" s="4" t="s">
        <v>11626</v>
      </c>
      <c r="B5789" s="1" t="s">
        <v>11627</v>
      </c>
      <c r="C5789" s="2">
        <v>9.86458782247596E-10</v>
      </c>
      <c r="D5789" s="2">
        <v>2.89580357735224E-11</v>
      </c>
      <c r="E5789" s="2">
        <v>-3.09185336293025E-9</v>
      </c>
      <c r="F5789" s="2">
        <v>3.31506224542239E-9</v>
      </c>
      <c r="G5789" s="1">
        <v>2890219.3204208</v>
      </c>
      <c r="H5789" s="1">
        <v>-417576.165339943</v>
      </c>
      <c r="I5789" s="1">
        <v>8265.2109373604</v>
      </c>
      <c r="J5789" s="1">
        <v>-36609.6569500273</v>
      </c>
      <c r="K5789" s="1">
        <v>419278.044291596</v>
      </c>
      <c r="L5789" s="1">
        <v>32900.1384399689</v>
      </c>
      <c r="M5789" s="1">
        <v>39644.7873050697</v>
      </c>
      <c r="N5789" s="1">
        <v>28894.3342587741</v>
      </c>
      <c r="O5789" s="1">
        <v>3266650.3330302</v>
      </c>
      <c r="P5789" s="1">
        <v>353676.131706875</v>
      </c>
      <c r="Q5789" s="1">
        <v>116164.480228246</v>
      </c>
      <c r="S5789" s="5">
        <f t="shared" ref="S5789:U5789" si="5811">($AY$3*M5789^2)/(2*$AY$6)</f>
        <v>95199.56333</v>
      </c>
      <c r="T5789" s="5">
        <f t="shared" si="5811"/>
        <v>50569.44148</v>
      </c>
      <c r="U5789" s="5">
        <f t="shared" si="5811"/>
        <v>646350472.8</v>
      </c>
      <c r="V5789" s="1" t="s">
        <v>20</v>
      </c>
      <c r="W5789" s="2">
        <f t="shared" si="3"/>
        <v>42532.93077</v>
      </c>
      <c r="X5789" s="1">
        <f t="shared" si="4"/>
        <v>0.5983355848</v>
      </c>
      <c r="Y5789" s="1">
        <f t="shared" si="5"/>
        <v>0.8688035083</v>
      </c>
      <c r="Z5789" s="1">
        <f t="shared" si="6"/>
        <v>0.4615032531</v>
      </c>
      <c r="AA5789" s="5">
        <f t="shared" si="7"/>
        <v>0.3175530748</v>
      </c>
      <c r="AB5789" s="1">
        <f t="shared" si="8"/>
        <v>2238.264555</v>
      </c>
      <c r="AC5789" s="1">
        <f t="shared" si="9"/>
        <v>101964.3845</v>
      </c>
      <c r="AD5789" s="5">
        <f t="shared" si="10"/>
        <v>90990.56677</v>
      </c>
      <c r="AE5789" s="5">
        <f t="shared" si="11"/>
        <v>71072.33288</v>
      </c>
      <c r="AF5789" s="5">
        <f t="shared" si="12"/>
        <v>242476.1886</v>
      </c>
      <c r="AG5789" s="5">
        <f t="shared" si="13"/>
        <v>117631.5864</v>
      </c>
      <c r="AH5789" s="5">
        <f t="shared" si="14"/>
        <v>2940.144262</v>
      </c>
      <c r="AI5789" s="5">
        <f t="shared" si="15"/>
        <v>124844.6022</v>
      </c>
      <c r="AJ5789" s="1">
        <f t="shared" si="16"/>
        <v>667301732.8</v>
      </c>
      <c r="AK5789" s="1">
        <f t="shared" si="17"/>
        <v>47674.78998</v>
      </c>
      <c r="AL5789" s="1" t="s">
        <v>20</v>
      </c>
      <c r="AM5789" s="5">
        <f t="shared" si="18"/>
        <v>0.5672810792</v>
      </c>
      <c r="AN5789" s="5">
        <f t="shared" si="19"/>
        <v>0.7333746304</v>
      </c>
      <c r="AO5789" s="5">
        <f t="shared" si="20"/>
        <v>0.9389050643</v>
      </c>
      <c r="AP5789" s="5">
        <f t="shared" si="21"/>
        <v>0.2752029948</v>
      </c>
      <c r="AQ5789" s="1">
        <f t="shared" si="22"/>
        <v>1.39969517</v>
      </c>
      <c r="AR5789" s="1">
        <f t="shared" si="23"/>
        <v>0.297807483</v>
      </c>
      <c r="AT5789" s="1">
        <v>0.413136981529269</v>
      </c>
      <c r="AU5789" s="1">
        <f t="shared" si="24"/>
        <v>0.000006191157032</v>
      </c>
      <c r="AV5789" s="1">
        <f t="shared" si="25"/>
        <v>161520.6972</v>
      </c>
    </row>
    <row r="5790" ht="12.75" customHeight="1">
      <c r="A5790" s="4" t="s">
        <v>11628</v>
      </c>
      <c r="B5790" s="1" t="s">
        <v>11629</v>
      </c>
      <c r="C5790" s="2">
        <v>1.94676870492315E-9</v>
      </c>
      <c r="D5790" s="2">
        <v>1.97095023266875E-9</v>
      </c>
      <c r="E5790" s="2">
        <v>-1.42750593527611E-9</v>
      </c>
      <c r="F5790" s="2">
        <v>3.24656657870005E-9</v>
      </c>
      <c r="G5790" s="1">
        <v>2704681.44464133</v>
      </c>
      <c r="H5790" s="1">
        <v>-407366.053230165</v>
      </c>
      <c r="I5790" s="1">
        <v>27185.8853541329</v>
      </c>
      <c r="J5790" s="1">
        <v>-28229.2993897772</v>
      </c>
      <c r="K5790" s="1">
        <v>409282.438123374</v>
      </c>
      <c r="L5790" s="1">
        <v>31734.0907425837</v>
      </c>
      <c r="M5790" s="1">
        <v>38345.1314435481</v>
      </c>
      <c r="N5790" s="1">
        <v>27799.5299156102</v>
      </c>
      <c r="O5790" s="1">
        <v>2979735.70604349</v>
      </c>
      <c r="P5790" s="1">
        <v>367409.921211166</v>
      </c>
      <c r="Q5790" s="1">
        <v>128385.87165836</v>
      </c>
      <c r="S5790" s="5">
        <f t="shared" ref="S5790:U5790" si="5812">($AY$3*M5790^2)/(2*$AY$6)</f>
        <v>89060.11131</v>
      </c>
      <c r="T5790" s="5">
        <f t="shared" si="5812"/>
        <v>46809.896</v>
      </c>
      <c r="U5790" s="5">
        <f t="shared" si="5812"/>
        <v>537796860</v>
      </c>
      <c r="V5790" s="1" t="s">
        <v>20</v>
      </c>
      <c r="W5790" s="2">
        <f t="shared" si="3"/>
        <v>43059.13236</v>
      </c>
      <c r="X5790" s="1">
        <f t="shared" si="4"/>
        <v>0.5431522331</v>
      </c>
      <c r="Y5790" s="1">
        <f t="shared" si="5"/>
        <v>0.7930305401</v>
      </c>
      <c r="Z5790" s="1">
        <f t="shared" si="6"/>
        <v>0.4168159747</v>
      </c>
      <c r="AA5790" s="5">
        <f t="shared" si="7"/>
        <v>0.3109918075</v>
      </c>
      <c r="AB5790" s="1">
        <f t="shared" si="8"/>
        <v>2165.230211</v>
      </c>
      <c r="AC5790" s="1">
        <f t="shared" si="9"/>
        <v>97383.65037</v>
      </c>
      <c r="AD5790" s="5">
        <f t="shared" si="10"/>
        <v>89389.91074</v>
      </c>
      <c r="AE5790" s="5">
        <f t="shared" si="11"/>
        <v>75891.04029</v>
      </c>
      <c r="AF5790" s="5">
        <f t="shared" si="12"/>
        <v>244590.251</v>
      </c>
      <c r="AG5790" s="5">
        <f t="shared" si="13"/>
        <v>121290.7604</v>
      </c>
      <c r="AH5790" s="5">
        <f t="shared" si="14"/>
        <v>3078.442828</v>
      </c>
      <c r="AI5790" s="5">
        <f t="shared" si="15"/>
        <v>123299.4906</v>
      </c>
      <c r="AJ5790" s="1">
        <f t="shared" si="16"/>
        <v>651393231.5</v>
      </c>
      <c r="AK5790" s="1">
        <f t="shared" si="17"/>
        <v>49964.18967</v>
      </c>
      <c r="AL5790" s="1" t="s">
        <v>20</v>
      </c>
      <c r="AM5790" s="5">
        <f t="shared" si="18"/>
        <v>0.5370509914</v>
      </c>
      <c r="AN5790" s="5">
        <f t="shared" si="19"/>
        <v>0.7287100144</v>
      </c>
      <c r="AO5790" s="5">
        <f t="shared" si="20"/>
        <v>0.8583269237</v>
      </c>
      <c r="AP5790" s="5">
        <f t="shared" si="21"/>
        <v>0.2663201942</v>
      </c>
      <c r="AQ5790" s="1">
        <f t="shared" si="22"/>
        <v>1.303720196</v>
      </c>
      <c r="AR5790" s="1">
        <f t="shared" si="23"/>
        <v>0.2773872757</v>
      </c>
      <c r="AT5790" s="1">
        <v>0.369367634228969</v>
      </c>
      <c r="AU5790" s="1">
        <f t="shared" si="24"/>
        <v>0.000005670424812</v>
      </c>
      <c r="AV5790" s="1">
        <f t="shared" si="25"/>
        <v>176353.6301</v>
      </c>
    </row>
    <row r="5791" ht="12.75" customHeight="1">
      <c r="A5791" s="4" t="s">
        <v>11630</v>
      </c>
      <c r="B5791" s="1" t="s">
        <v>11631</v>
      </c>
      <c r="C5791" s="2">
        <v>1.90442040547506E-9</v>
      </c>
      <c r="D5791" s="2">
        <v>-7.08355139411311E-10</v>
      </c>
      <c r="E5791" s="2">
        <v>-2.34170371187699E-9</v>
      </c>
      <c r="F5791" s="2">
        <v>3.24301444034145E-9</v>
      </c>
      <c r="G5791" s="1">
        <v>2794526.76544317</v>
      </c>
      <c r="H5791" s="1">
        <v>-408809.394896658</v>
      </c>
      <c r="I5791" s="1">
        <v>4325.80461877206</v>
      </c>
      <c r="J5791" s="1">
        <v>-34629.1239234631</v>
      </c>
      <c r="K5791" s="1">
        <v>410348.15275001</v>
      </c>
      <c r="L5791" s="1">
        <v>32034.9664113691</v>
      </c>
      <c r="M5791" s="1">
        <v>39197.4003005985</v>
      </c>
      <c r="N5791" s="1">
        <v>27765.6578957632</v>
      </c>
      <c r="O5791" s="1">
        <v>3309324.13878292</v>
      </c>
      <c r="P5791" s="1">
        <v>348321.149672917</v>
      </c>
      <c r="Q5791" s="1">
        <v>115978.274765706</v>
      </c>
      <c r="S5791" s="5">
        <f t="shared" ref="S5791:U5791" si="5813">($AY$3*M5791^2)/(2*$AY$6)</f>
        <v>93063.05396</v>
      </c>
      <c r="T5791" s="5">
        <f t="shared" si="5813"/>
        <v>46695.89553</v>
      </c>
      <c r="U5791" s="5">
        <f t="shared" si="5813"/>
        <v>663347942.2</v>
      </c>
      <c r="V5791" s="1" t="s">
        <v>20</v>
      </c>
      <c r="W5791" s="2">
        <f t="shared" si="3"/>
        <v>42314.94371</v>
      </c>
      <c r="X5791" s="1">
        <f t="shared" si="4"/>
        <v>0.5731403849</v>
      </c>
      <c r="Y5791" s="1">
        <f t="shared" si="5"/>
        <v>0.8580784465</v>
      </c>
      <c r="Z5791" s="1">
        <f t="shared" si="6"/>
        <v>0.4305547668</v>
      </c>
      <c r="AA5791" s="5">
        <f t="shared" si="7"/>
        <v>0.3106515447</v>
      </c>
      <c r="AB5791" s="1">
        <f t="shared" si="8"/>
        <v>2200.899208</v>
      </c>
      <c r="AC5791" s="1">
        <f t="shared" si="9"/>
        <v>102628.2281</v>
      </c>
      <c r="AD5791" s="5">
        <f t="shared" si="10"/>
        <v>89378.78588</v>
      </c>
      <c r="AE5791" s="5">
        <f t="shared" si="11"/>
        <v>70553.59131</v>
      </c>
      <c r="AF5791" s="5">
        <f t="shared" si="12"/>
        <v>244238.3483</v>
      </c>
      <c r="AG5791" s="5">
        <f t="shared" si="13"/>
        <v>118060.3171</v>
      </c>
      <c r="AH5791" s="5">
        <f t="shared" si="14"/>
        <v>2921.126142</v>
      </c>
      <c r="AI5791" s="5">
        <f t="shared" si="15"/>
        <v>126178.0312</v>
      </c>
      <c r="AJ5791" s="1">
        <f t="shared" si="16"/>
        <v>653089369</v>
      </c>
      <c r="AK5791" s="1">
        <f t="shared" si="17"/>
        <v>47269.75739</v>
      </c>
      <c r="AL5791" s="1" t="s">
        <v>20</v>
      </c>
      <c r="AM5791" s="5">
        <f t="shared" si="18"/>
        <v>0.5531828009</v>
      </c>
      <c r="AN5791" s="5">
        <f t="shared" si="19"/>
        <v>0.7306984119</v>
      </c>
      <c r="AO5791" s="5">
        <f t="shared" si="20"/>
        <v>0.925664246</v>
      </c>
      <c r="AP5791" s="5">
        <f t="shared" si="21"/>
        <v>0.2673983727</v>
      </c>
      <c r="AQ5791" s="1">
        <f t="shared" si="22"/>
        <v>1.381622003</v>
      </c>
      <c r="AR5791" s="1">
        <f t="shared" si="23"/>
        <v>0.2939621284</v>
      </c>
      <c r="AT5791" s="1">
        <v>0.135653974180744</v>
      </c>
      <c r="AU5791" s="1">
        <f t="shared" si="24"/>
        <v>0.000002077111964</v>
      </c>
      <c r="AV5791" s="1">
        <f t="shared" si="25"/>
        <v>481437.6969</v>
      </c>
    </row>
    <row r="5792" ht="12.75" customHeight="1">
      <c r="A5792" s="4" t="s">
        <v>11632</v>
      </c>
      <c r="B5792" s="1" t="s">
        <v>11633</v>
      </c>
      <c r="C5792" s="2">
        <v>8.79533790452552E-10</v>
      </c>
      <c r="D5792" s="2">
        <v>-2.07262276609256E-9</v>
      </c>
      <c r="E5792" s="2">
        <v>-1.90826853957555E-9</v>
      </c>
      <c r="F5792" s="2">
        <v>3.25309704429657E-9</v>
      </c>
      <c r="G5792" s="1">
        <v>2868308.37776967</v>
      </c>
      <c r="H5792" s="1">
        <v>-416329.414915965</v>
      </c>
      <c r="I5792" s="1">
        <v>-10926.2573130101</v>
      </c>
      <c r="J5792" s="1">
        <v>-29207.9826096425</v>
      </c>
      <c r="K5792" s="1">
        <v>417631.210083503</v>
      </c>
      <c r="L5792" s="1">
        <v>31561.4791437885</v>
      </c>
      <c r="M5792" s="1">
        <v>37987.5672025373</v>
      </c>
      <c r="N5792" s="1">
        <v>27788.232698663</v>
      </c>
      <c r="O5792" s="1">
        <v>3226331.31665828</v>
      </c>
      <c r="P5792" s="1">
        <v>372363.078878604</v>
      </c>
      <c r="Q5792" s="1">
        <v>119183.071293427</v>
      </c>
      <c r="S5792" s="5">
        <f t="shared" ref="S5792:U5792" si="5814">($AY$3*M5792^2)/(2*$AY$6)</f>
        <v>87406.90342</v>
      </c>
      <c r="T5792" s="5">
        <f t="shared" si="5814"/>
        <v>46771.85837</v>
      </c>
      <c r="U5792" s="5">
        <f t="shared" si="5814"/>
        <v>630493624.4</v>
      </c>
      <c r="V5792" s="1" t="s">
        <v>20</v>
      </c>
      <c r="W5792" s="2">
        <f t="shared" si="3"/>
        <v>41897.01865</v>
      </c>
      <c r="X5792" s="1">
        <f t="shared" si="4"/>
        <v>0.5674772515</v>
      </c>
      <c r="Y5792" s="1">
        <f t="shared" si="5"/>
        <v>0.8220849971</v>
      </c>
      <c r="Z5792" s="1">
        <f t="shared" si="6"/>
        <v>0.4399016731</v>
      </c>
      <c r="AA5792" s="5">
        <f t="shared" si="7"/>
        <v>0.3116173672</v>
      </c>
      <c r="AB5792" s="1">
        <f t="shared" si="8"/>
        <v>2229.764198</v>
      </c>
      <c r="AC5792" s="1">
        <f t="shared" si="9"/>
        <v>101333.177</v>
      </c>
      <c r="AD5792" s="5">
        <f t="shared" si="10"/>
        <v>89174.21049</v>
      </c>
      <c r="AE5792" s="5">
        <f t="shared" si="11"/>
        <v>73630.66014</v>
      </c>
      <c r="AF5792" s="5">
        <f t="shared" si="12"/>
        <v>240280.9024</v>
      </c>
      <c r="AG5792" s="5">
        <f t="shared" si="13"/>
        <v>118376.3772</v>
      </c>
      <c r="AH5792" s="5">
        <f t="shared" si="14"/>
        <v>2958.45851</v>
      </c>
      <c r="AI5792" s="5">
        <f t="shared" si="15"/>
        <v>121904.5252</v>
      </c>
      <c r="AJ5792" s="1">
        <f t="shared" si="16"/>
        <v>664680714.7</v>
      </c>
      <c r="AK5792" s="1">
        <f t="shared" si="17"/>
        <v>48542.63082</v>
      </c>
      <c r="AL5792" s="1" t="s">
        <v>20</v>
      </c>
      <c r="AM5792" s="5">
        <f t="shared" si="18"/>
        <v>0.5614977671</v>
      </c>
      <c r="AN5792" s="5">
        <f t="shared" si="19"/>
        <v>0.7453732543</v>
      </c>
      <c r="AO5792" s="5">
        <f t="shared" si="20"/>
        <v>0.9027227428</v>
      </c>
      <c r="AP5792" s="5">
        <f t="shared" si="21"/>
        <v>0.2766265267</v>
      </c>
      <c r="AQ5792" s="1">
        <f t="shared" si="22"/>
        <v>1.369272129</v>
      </c>
      <c r="AR5792" s="1">
        <f t="shared" si="23"/>
        <v>0.2913344956</v>
      </c>
      <c r="AT5792" s="1">
        <v>0.299500999980889</v>
      </c>
      <c r="AU5792" s="1">
        <f t="shared" si="24"/>
        <v>0.000004505937864</v>
      </c>
      <c r="AV5792" s="1">
        <f t="shared" si="25"/>
        <v>221929.3808</v>
      </c>
    </row>
    <row r="5793" ht="12.75" customHeight="1">
      <c r="A5793" s="4" t="s">
        <v>11634</v>
      </c>
      <c r="B5793" s="1" t="s">
        <v>11635</v>
      </c>
      <c r="C5793" s="2">
        <v>1.57980923393618E-9</v>
      </c>
      <c r="D5793" s="2">
        <v>-2.39549248474827E-9</v>
      </c>
      <c r="E5793" s="2">
        <v>1.34178735862086E-9</v>
      </c>
      <c r="F5793" s="2">
        <v>3.30449943269688E-9</v>
      </c>
      <c r="G5793" s="1">
        <v>3112575.435016</v>
      </c>
      <c r="H5793" s="1">
        <v>-405801.145508031</v>
      </c>
      <c r="I5793" s="1">
        <v>-10990.1283141447</v>
      </c>
      <c r="J5793" s="1">
        <v>3054.86375900247</v>
      </c>
      <c r="K5793" s="1">
        <v>405982.947794405</v>
      </c>
      <c r="L5793" s="1">
        <v>31345.94187177</v>
      </c>
      <c r="M5793" s="1">
        <v>35010.351052766</v>
      </c>
      <c r="N5793" s="1">
        <v>29332.7738387642</v>
      </c>
      <c r="O5793" s="1">
        <v>2980502.3212854</v>
      </c>
      <c r="P5793" s="1">
        <v>537362.021232241</v>
      </c>
      <c r="Q5793" s="1">
        <v>125631.640119508</v>
      </c>
      <c r="S5793" s="5">
        <f t="shared" ref="S5793:U5793" si="5815">($AY$3*M5793^2)/(2*$AY$6)</f>
        <v>74243.03256</v>
      </c>
      <c r="T5793" s="5">
        <f t="shared" si="5815"/>
        <v>52115.75568</v>
      </c>
      <c r="U5793" s="5">
        <f t="shared" si="5815"/>
        <v>538073620.3</v>
      </c>
      <c r="V5793" s="1" t="s">
        <v>20</v>
      </c>
      <c r="W5793" s="2">
        <f t="shared" si="3"/>
        <v>40854.95727</v>
      </c>
      <c r="X5793" s="1">
        <f t="shared" si="4"/>
        <v>0.5886716575</v>
      </c>
      <c r="Y5793" s="1">
        <f t="shared" si="5"/>
        <v>0.7343505252</v>
      </c>
      <c r="Z5793" s="1">
        <f t="shared" si="6"/>
        <v>0.5154858474</v>
      </c>
      <c r="AA5793" s="5">
        <f t="shared" si="7"/>
        <v>0.3165412526</v>
      </c>
      <c r="AB5793" s="1">
        <f t="shared" si="8"/>
        <v>2322.768673</v>
      </c>
      <c r="AC5793" s="1">
        <f t="shared" si="9"/>
        <v>97396.17682</v>
      </c>
      <c r="AD5793" s="5">
        <f t="shared" si="10"/>
        <v>92666.51218</v>
      </c>
      <c r="AE5793" s="5">
        <f t="shared" si="11"/>
        <v>85237.26039</v>
      </c>
      <c r="AF5793" s="5">
        <f t="shared" si="12"/>
        <v>231380.3676</v>
      </c>
      <c r="AG5793" s="5">
        <f t="shared" si="13"/>
        <v>120777.5606</v>
      </c>
      <c r="AH5793" s="5">
        <f t="shared" si="14"/>
        <v>3078.046899</v>
      </c>
      <c r="AI5793" s="5">
        <f t="shared" si="15"/>
        <v>110602.8069</v>
      </c>
      <c r="AJ5793" s="1">
        <f t="shared" si="16"/>
        <v>646141929.5</v>
      </c>
      <c r="AK5793" s="1">
        <f t="shared" si="17"/>
        <v>52560.65322</v>
      </c>
      <c r="AL5793" s="1" t="s">
        <v>20</v>
      </c>
      <c r="AM5793" s="5">
        <f t="shared" si="18"/>
        <v>0.5349850801</v>
      </c>
      <c r="AN5793" s="5">
        <f t="shared" si="19"/>
        <v>0.697276626</v>
      </c>
      <c r="AO5793" s="5">
        <f t="shared" si="20"/>
        <v>0.7580510291</v>
      </c>
      <c r="AP5793" s="5">
        <f t="shared" si="21"/>
        <v>0.2792552956</v>
      </c>
      <c r="AQ5793" s="1">
        <f t="shared" si="22"/>
        <v>1.229326293</v>
      </c>
      <c r="AR5793" s="1">
        <f t="shared" si="23"/>
        <v>0.2615587856</v>
      </c>
      <c r="AT5793" s="1">
        <v>0.158558317731145</v>
      </c>
      <c r="AU5793" s="1">
        <f t="shared" si="24"/>
        <v>0.000002453923983</v>
      </c>
      <c r="AV5793" s="1">
        <f t="shared" si="25"/>
        <v>407510.5859</v>
      </c>
    </row>
    <row r="5794" ht="12.75" customHeight="1">
      <c r="A5794" s="4" t="s">
        <v>11636</v>
      </c>
      <c r="B5794" s="1" t="s">
        <v>11637</v>
      </c>
      <c r="C5794" s="2">
        <v>1.17061449941869E-9</v>
      </c>
      <c r="D5794" s="2">
        <v>-2.21527077057129E-9</v>
      </c>
      <c r="E5794" s="2">
        <v>1.38142841693157E-9</v>
      </c>
      <c r="F5794" s="2">
        <v>3.42635890556912E-9</v>
      </c>
      <c r="G5794" s="1">
        <v>2524712.72384237</v>
      </c>
      <c r="H5794" s="1">
        <v>-406647.282645051</v>
      </c>
      <c r="I5794" s="1">
        <v>-16103.901074275</v>
      </c>
      <c r="J5794" s="1">
        <v>2282.77755083651</v>
      </c>
      <c r="K5794" s="1">
        <v>407256.465122082</v>
      </c>
      <c r="L5794" s="1">
        <v>27738.277340394</v>
      </c>
      <c r="M5794" s="1">
        <v>33734.1737651722</v>
      </c>
      <c r="N5794" s="1">
        <v>24181.4340614559</v>
      </c>
      <c r="O5794" s="1">
        <v>2935596.56303482</v>
      </c>
      <c r="P5794" s="1">
        <v>376684.536490129</v>
      </c>
      <c r="Q5794" s="1">
        <v>127007.815525989</v>
      </c>
      <c r="S5794" s="5">
        <f t="shared" ref="S5794:U5794" si="5816">($AY$3*M5794^2)/(2*$AY$6)</f>
        <v>68929.15067</v>
      </c>
      <c r="T5794" s="5">
        <f t="shared" si="5816"/>
        <v>35418.23193</v>
      </c>
      <c r="U5794" s="5">
        <f t="shared" si="5816"/>
        <v>521981983.2</v>
      </c>
      <c r="V5794" s="1" t="s">
        <v>20</v>
      </c>
      <c r="W5794" s="2">
        <f t="shared" si="3"/>
        <v>47035.51354</v>
      </c>
      <c r="X5794" s="1">
        <f t="shared" si="4"/>
        <v>0.3477820733</v>
      </c>
      <c r="Y5794" s="1">
        <f t="shared" si="5"/>
        <v>0.5143850943</v>
      </c>
      <c r="Z5794" s="1">
        <f t="shared" si="6"/>
        <v>0.2643092276</v>
      </c>
      <c r="AA5794" s="5">
        <f t="shared" si="7"/>
        <v>0.3282142914</v>
      </c>
      <c r="AB5794" s="1">
        <f t="shared" si="8"/>
        <v>2091.953379</v>
      </c>
      <c r="AC5794" s="1">
        <f t="shared" si="9"/>
        <v>96659.68211</v>
      </c>
      <c r="AD5794" s="5">
        <f t="shared" si="10"/>
        <v>73675.74994</v>
      </c>
      <c r="AE5794" s="5">
        <f t="shared" si="11"/>
        <v>70716.91833</v>
      </c>
      <c r="AF5794" s="5">
        <f t="shared" si="12"/>
        <v>227712.1577</v>
      </c>
      <c r="AG5794" s="5">
        <f t="shared" si="13"/>
        <v>124931.2166</v>
      </c>
      <c r="AH5794" s="5">
        <f t="shared" si="14"/>
        <v>3101.499958</v>
      </c>
      <c r="AI5794" s="5">
        <f t="shared" si="15"/>
        <v>102780.9411</v>
      </c>
      <c r="AJ5794" s="1">
        <f t="shared" si="16"/>
        <v>648168795.3</v>
      </c>
      <c r="AK5794" s="1">
        <f t="shared" si="17"/>
        <v>48554.53937</v>
      </c>
      <c r="AL5794" s="1" t="s">
        <v>20</v>
      </c>
      <c r="AM5794" s="5">
        <f t="shared" si="18"/>
        <v>0.5188205263</v>
      </c>
      <c r="AN5794" s="5">
        <f t="shared" si="19"/>
        <v>0.8797586667</v>
      </c>
      <c r="AO5794" s="5">
        <f t="shared" si="20"/>
        <v>0.9165682139</v>
      </c>
      <c r="AP5794" s="5">
        <f t="shared" si="21"/>
        <v>0.2846439127</v>
      </c>
      <c r="AQ5794" s="1">
        <f t="shared" si="22"/>
        <v>1.334929347</v>
      </c>
      <c r="AR5794" s="1">
        <f t="shared" si="23"/>
        <v>0.2840275206</v>
      </c>
      <c r="AT5794" s="1">
        <v>0.162062062037236</v>
      </c>
      <c r="AU5794" s="1">
        <f t="shared" si="24"/>
        <v>0.000002500306451</v>
      </c>
      <c r="AV5794" s="1">
        <f t="shared" si="25"/>
        <v>399950.9738</v>
      </c>
    </row>
    <row r="5795" ht="12.75" customHeight="1">
      <c r="A5795" s="4" t="s">
        <v>11638</v>
      </c>
      <c r="B5795" s="1" t="s">
        <v>11639</v>
      </c>
      <c r="C5795" s="2">
        <v>2.8794956924949E-9</v>
      </c>
      <c r="D5795" s="2">
        <v>-2.25304724788285E-10</v>
      </c>
      <c r="E5795" s="2">
        <v>-1.71381707145124E-9</v>
      </c>
      <c r="F5795" s="2">
        <v>3.45870674872735E-9</v>
      </c>
      <c r="G5795" s="1">
        <v>2441586.92366577</v>
      </c>
      <c r="H5795" s="1">
        <v>-384950.870669129</v>
      </c>
      <c r="I5795" s="1">
        <v>2164.23406936539</v>
      </c>
      <c r="J5795" s="1">
        <v>-41483.3701913493</v>
      </c>
      <c r="K5795" s="1">
        <v>387318.975751415</v>
      </c>
      <c r="L5795" s="1">
        <v>29503.9960146481</v>
      </c>
      <c r="M5795" s="1">
        <v>23162.7978628266</v>
      </c>
      <c r="N5795" s="1">
        <v>32092.4322700553</v>
      </c>
      <c r="O5795" s="1">
        <v>3009518.02566465</v>
      </c>
      <c r="P5795" s="1">
        <v>347456.169982378</v>
      </c>
      <c r="Q5795" s="1">
        <v>127910.416641345</v>
      </c>
      <c r="S5795" s="5">
        <f t="shared" ref="S5795:U5795" si="5817">($AY$3*M5795^2)/(2*$AY$6)</f>
        <v>32497.11493</v>
      </c>
      <c r="T5795" s="5">
        <f t="shared" si="5817"/>
        <v>62383.25603</v>
      </c>
      <c r="U5795" s="5">
        <f t="shared" si="5817"/>
        <v>548601094.5</v>
      </c>
      <c r="V5795" s="1" t="s">
        <v>20</v>
      </c>
      <c r="W5795" s="2">
        <f t="shared" si="3"/>
        <v>48281.04572</v>
      </c>
      <c r="X5795" s="1">
        <f t="shared" si="4"/>
        <v>0.3734292614</v>
      </c>
      <c r="Y5795" s="1">
        <f t="shared" si="5"/>
        <v>0.2301593904</v>
      </c>
      <c r="Z5795" s="1">
        <f t="shared" si="6"/>
        <v>0.4418266732</v>
      </c>
      <c r="AA5795" s="5">
        <f t="shared" si="7"/>
        <v>0.3313129232</v>
      </c>
      <c r="AB5795" s="1">
        <f t="shared" si="8"/>
        <v>2057.226512</v>
      </c>
      <c r="AC5795" s="1">
        <f t="shared" si="9"/>
        <v>97869.11287</v>
      </c>
      <c r="AD5795" s="5">
        <f t="shared" si="10"/>
        <v>96864.41435</v>
      </c>
      <c r="AE5795" s="5">
        <f t="shared" si="11"/>
        <v>135887.5951</v>
      </c>
      <c r="AF5795" s="5">
        <f t="shared" si="12"/>
        <v>228423.3948</v>
      </c>
      <c r="AG5795" s="5">
        <f t="shared" si="13"/>
        <v>158511.2476</v>
      </c>
      <c r="AH5795" s="5">
        <f t="shared" si="14"/>
        <v>3063.172754</v>
      </c>
      <c r="AI5795" s="5">
        <f t="shared" si="15"/>
        <v>69912.14723</v>
      </c>
      <c r="AJ5795" s="1">
        <f t="shared" si="16"/>
        <v>616437295.4</v>
      </c>
      <c r="AK5795" s="1">
        <f t="shared" si="17"/>
        <v>64191.4409</v>
      </c>
      <c r="AL5795" s="1" t="s">
        <v>20</v>
      </c>
      <c r="AM5795" s="5">
        <f t="shared" si="18"/>
        <v>0.3888918324</v>
      </c>
      <c r="AN5795" s="5">
        <f t="shared" si="19"/>
        <v>0.6363919088</v>
      </c>
      <c r="AO5795" s="5">
        <f t="shared" si="20"/>
        <v>0.4536376516</v>
      </c>
      <c r="AP5795" s="5">
        <f t="shared" si="21"/>
        <v>0.2698660949</v>
      </c>
      <c r="AQ5795" s="1">
        <f t="shared" si="22"/>
        <v>0.9603107311</v>
      </c>
      <c r="AR5795" s="1">
        <f t="shared" si="23"/>
        <v>0.2043214321</v>
      </c>
      <c r="AT5795" s="1">
        <v>0.12627546751081</v>
      </c>
      <c r="AU5795" s="1">
        <f t="shared" si="24"/>
        <v>0.00000204847222</v>
      </c>
      <c r="AV5795" s="1">
        <f t="shared" si="25"/>
        <v>488168.6899</v>
      </c>
    </row>
    <row r="5796" ht="12.75" customHeight="1">
      <c r="A5796" s="4" t="s">
        <v>11640</v>
      </c>
      <c r="B5796" s="1" t="s">
        <v>11641</v>
      </c>
      <c r="C5796" s="2">
        <v>3.15155739470358E-9</v>
      </c>
      <c r="D5796" s="2">
        <v>-5.05529170000147E-10</v>
      </c>
      <c r="E5796" s="2">
        <v>1.09942243462047E-9</v>
      </c>
      <c r="F5796" s="2">
        <v>3.44176892393078E-9</v>
      </c>
      <c r="G5796" s="1">
        <v>2122564.83336714</v>
      </c>
      <c r="H5796" s="1">
        <v>-376754.870372163</v>
      </c>
      <c r="I5796" s="1">
        <v>697.29168565131</v>
      </c>
      <c r="J5796" s="1">
        <v>3366.9723944557</v>
      </c>
      <c r="K5796" s="1">
        <v>376876.34368412</v>
      </c>
      <c r="L5796" s="1">
        <v>26655.8327556138</v>
      </c>
      <c r="M5796" s="1">
        <v>19698.615605092</v>
      </c>
      <c r="N5796" s="1">
        <v>29374.4850874584</v>
      </c>
      <c r="O5796" s="1">
        <v>2900677.47696844</v>
      </c>
      <c r="P5796" s="1">
        <v>348705.759253998</v>
      </c>
      <c r="Q5796" s="1">
        <v>133591.788006061</v>
      </c>
      <c r="S5796" s="5">
        <f t="shared" ref="S5796:U5796" si="5818">($AY$3*M5796^2)/(2*$AY$6)</f>
        <v>23503.58894</v>
      </c>
      <c r="T5796" s="5">
        <f t="shared" si="5818"/>
        <v>52264.07843</v>
      </c>
      <c r="U5796" s="5">
        <f t="shared" si="5818"/>
        <v>509637829.6</v>
      </c>
      <c r="V5796" s="1" t="s">
        <v>20</v>
      </c>
      <c r="W5796" s="2">
        <f t="shared" si="3"/>
        <v>51528.82607</v>
      </c>
      <c r="X5796" s="1">
        <f t="shared" si="4"/>
        <v>0.2675987083</v>
      </c>
      <c r="Y5796" s="1">
        <f t="shared" si="5"/>
        <v>0.1461406095</v>
      </c>
      <c r="Z5796" s="1">
        <f t="shared" si="6"/>
        <v>0.3249675739</v>
      </c>
      <c r="AA5796" s="5">
        <f t="shared" si="7"/>
        <v>0.3296904323</v>
      </c>
      <c r="AB5796" s="1">
        <f t="shared" si="8"/>
        <v>1918.123206</v>
      </c>
      <c r="AC5796" s="1">
        <f t="shared" si="9"/>
        <v>96083.07612</v>
      </c>
      <c r="AD5796" s="5">
        <f t="shared" si="10"/>
        <v>89097.17181</v>
      </c>
      <c r="AE5796" s="5">
        <f t="shared" si="11"/>
        <v>150200.6149</v>
      </c>
      <c r="AF5796" s="5">
        <f t="shared" si="12"/>
        <v>231984.0234</v>
      </c>
      <c r="AG5796" s="5">
        <f t="shared" si="13"/>
        <v>172235.1994</v>
      </c>
      <c r="AH5796" s="5">
        <f t="shared" si="14"/>
        <v>3120.112429</v>
      </c>
      <c r="AI5796" s="5">
        <f t="shared" si="15"/>
        <v>59748.82398</v>
      </c>
      <c r="AJ5796" s="1">
        <f t="shared" si="16"/>
        <v>599817330.3</v>
      </c>
      <c r="AK5796" s="1">
        <f t="shared" si="17"/>
        <v>67459.47867</v>
      </c>
      <c r="AL5796" s="1" t="s">
        <v>20</v>
      </c>
      <c r="AM5796" s="5">
        <f t="shared" si="18"/>
        <v>0.3482547891</v>
      </c>
      <c r="AN5796" s="5">
        <f t="shared" si="19"/>
        <v>0.673217026</v>
      </c>
      <c r="AO5796" s="5">
        <f t="shared" si="20"/>
        <v>0.3993441245</v>
      </c>
      <c r="AP5796" s="5">
        <f t="shared" si="21"/>
        <v>0.2585597584</v>
      </c>
      <c r="AQ5796" s="1">
        <f t="shared" si="22"/>
        <v>0.8891520394</v>
      </c>
      <c r="AR5796" s="1">
        <f t="shared" si="23"/>
        <v>0.189181285</v>
      </c>
      <c r="AT5796" s="1">
        <v>0.269802575281959</v>
      </c>
      <c r="AU5796" s="1">
        <f t="shared" si="24"/>
        <v>0.000004498079026</v>
      </c>
      <c r="AV5796" s="1">
        <f t="shared" si="25"/>
        <v>222317.1257</v>
      </c>
    </row>
    <row r="5797" ht="12.75" customHeight="1">
      <c r="A5797" s="4" t="s">
        <v>11642</v>
      </c>
      <c r="B5797" s="1" t="s">
        <v>11643</v>
      </c>
      <c r="C5797" s="2">
        <v>2.77614477371522E-9</v>
      </c>
      <c r="D5797" s="2">
        <v>1.53532393471965E-9</v>
      </c>
      <c r="E5797" s="2">
        <v>1.93281694242304E-9</v>
      </c>
      <c r="F5797" s="2">
        <v>3.82615953833025E-9</v>
      </c>
      <c r="G5797" s="1">
        <v>2778859.88873425</v>
      </c>
      <c r="H5797" s="1">
        <v>-391426.770000166</v>
      </c>
      <c r="I5797" s="1">
        <v>25517.8486533664</v>
      </c>
      <c r="J5797" s="1">
        <v>6429.36862687052</v>
      </c>
      <c r="K5797" s="1">
        <v>392420.965711346</v>
      </c>
      <c r="L5797" s="1">
        <v>27114.7767689011</v>
      </c>
      <c r="M5797" s="1">
        <v>28561.9135122205</v>
      </c>
      <c r="N5797" s="1">
        <v>26307.6763778026</v>
      </c>
      <c r="O5797" s="1">
        <v>3086151.0387013</v>
      </c>
      <c r="P5797" s="1">
        <v>361398.095491766</v>
      </c>
      <c r="Q5797" s="1">
        <v>124118.391347361</v>
      </c>
      <c r="S5797" s="5">
        <f t="shared" ref="S5797:U5797" si="5819">($AY$3*M5797^2)/(2*$AY$6)</f>
        <v>49412.5619</v>
      </c>
      <c r="T5797" s="5">
        <f t="shared" si="5819"/>
        <v>41920.62543</v>
      </c>
      <c r="U5797" s="5">
        <f t="shared" si="5819"/>
        <v>576895466.2</v>
      </c>
      <c r="V5797" s="1" t="s">
        <v>20</v>
      </c>
      <c r="W5797" s="2">
        <f t="shared" si="3"/>
        <v>50064.37185</v>
      </c>
      <c r="X5797" s="1">
        <f t="shared" si="4"/>
        <v>0.2933286772</v>
      </c>
      <c r="Y5797" s="1">
        <f t="shared" si="5"/>
        <v>0.325474566</v>
      </c>
      <c r="Z5797" s="1">
        <f t="shared" si="6"/>
        <v>0.276126087</v>
      </c>
      <c r="AA5797" s="5">
        <f t="shared" si="7"/>
        <v>0.3665115875</v>
      </c>
      <c r="AB5797" s="1">
        <f t="shared" si="8"/>
        <v>2194.721117</v>
      </c>
      <c r="AC5797" s="1">
        <f t="shared" si="9"/>
        <v>99107.32761</v>
      </c>
      <c r="AD5797" s="5">
        <f t="shared" si="10"/>
        <v>71778.56656</v>
      </c>
      <c r="AE5797" s="5">
        <f t="shared" si="11"/>
        <v>80441.31595</v>
      </c>
      <c r="AF5797" s="5">
        <f t="shared" si="12"/>
        <v>210460.1009</v>
      </c>
      <c r="AG5797" s="5">
        <f t="shared" si="13"/>
        <v>132531.0135</v>
      </c>
      <c r="AH5797" s="5">
        <f t="shared" si="14"/>
        <v>3024.902469</v>
      </c>
      <c r="AI5797" s="5">
        <f t="shared" si="15"/>
        <v>77929.08734</v>
      </c>
      <c r="AJ5797" s="1">
        <f t="shared" si="16"/>
        <v>624557364.7</v>
      </c>
      <c r="AK5797" s="1">
        <f t="shared" si="17"/>
        <v>50638.59085</v>
      </c>
      <c r="AL5797" s="1" t="s">
        <v>20</v>
      </c>
      <c r="AM5797" s="5">
        <f t="shared" si="18"/>
        <v>0.4712537451</v>
      </c>
      <c r="AN5797" s="5">
        <f t="shared" si="19"/>
        <v>0.8701167975</v>
      </c>
      <c r="AO5797" s="5">
        <f t="shared" si="20"/>
        <v>0.7764136592</v>
      </c>
      <c r="AP5797" s="5">
        <f t="shared" si="21"/>
        <v>0.2967580848</v>
      </c>
      <c r="AQ5797" s="1">
        <f t="shared" si="22"/>
        <v>1.23336245</v>
      </c>
      <c r="AR5797" s="1">
        <f t="shared" si="23"/>
        <v>0.2624175425</v>
      </c>
      <c r="AT5797" s="1">
        <v>0.126221800953127</v>
      </c>
      <c r="AU5797" s="1">
        <f t="shared" si="24"/>
        <v>0.000002020980107</v>
      </c>
      <c r="AV5797" s="1">
        <f t="shared" si="25"/>
        <v>494809.4227</v>
      </c>
    </row>
    <row r="5798" ht="12.75" customHeight="1">
      <c r="A5798" s="4" t="s">
        <v>11644</v>
      </c>
      <c r="B5798" s="1" t="s">
        <v>11645</v>
      </c>
      <c r="C5798" s="2">
        <v>2.53934247186887E-9</v>
      </c>
      <c r="D5798" s="2">
        <v>2.09095662147278E-9</v>
      </c>
      <c r="E5798" s="2">
        <v>1.93134168352039E-9</v>
      </c>
      <c r="F5798" s="2">
        <v>3.90624424122644E-9</v>
      </c>
      <c r="G5798" s="1">
        <v>2708695.96718634</v>
      </c>
      <c r="H5798" s="1">
        <v>-394787.369177935</v>
      </c>
      <c r="I5798" s="1">
        <v>27747.2354555494</v>
      </c>
      <c r="J5798" s="1">
        <v>4795.09454471223</v>
      </c>
      <c r="K5798" s="1">
        <v>395881.221918041</v>
      </c>
      <c r="L5798" s="1">
        <v>25858.7772771864</v>
      </c>
      <c r="M5798" s="1">
        <v>28010.3059022654</v>
      </c>
      <c r="N5798" s="1">
        <v>24638.4501092216</v>
      </c>
      <c r="O5798" s="1">
        <v>3105846.34360842</v>
      </c>
      <c r="P5798" s="1">
        <v>354946.487101168</v>
      </c>
      <c r="Q5798" s="1">
        <v>123758.962591648</v>
      </c>
      <c r="S5798" s="5">
        <f t="shared" ref="S5798:U5798" si="5820">($AY$3*M5798^2)/(2*$AY$6)</f>
        <v>47522.41204</v>
      </c>
      <c r="T5798" s="5">
        <f t="shared" si="5820"/>
        <v>36769.65387</v>
      </c>
      <c r="U5798" s="5">
        <f t="shared" si="5820"/>
        <v>584282264.6</v>
      </c>
      <c r="V5798" s="1" t="s">
        <v>20</v>
      </c>
      <c r="W5798" s="2">
        <f t="shared" si="3"/>
        <v>51770.01438</v>
      </c>
      <c r="X5798" s="1">
        <f t="shared" si="4"/>
        <v>0.2494935944</v>
      </c>
      <c r="Y5798" s="1">
        <f t="shared" si="5"/>
        <v>0.2927380209</v>
      </c>
      <c r="Z5798" s="1">
        <f t="shared" si="6"/>
        <v>0.226501039</v>
      </c>
      <c r="AA5798" s="5">
        <f t="shared" si="7"/>
        <v>0.37418298</v>
      </c>
      <c r="AB5798" s="1">
        <f t="shared" si="8"/>
        <v>2166.836527</v>
      </c>
      <c r="AC5798" s="1">
        <f t="shared" si="9"/>
        <v>99423.06794</v>
      </c>
      <c r="AD5798" s="5">
        <f t="shared" si="10"/>
        <v>65845.99361</v>
      </c>
      <c r="AE5798" s="5">
        <f t="shared" si="11"/>
        <v>75136.93063</v>
      </c>
      <c r="AF5798" s="5">
        <f t="shared" si="12"/>
        <v>206682.8114</v>
      </c>
      <c r="AG5798" s="5">
        <f t="shared" si="13"/>
        <v>131825.5693</v>
      </c>
      <c r="AH5798" s="5">
        <f t="shared" si="14"/>
        <v>3015.296211</v>
      </c>
      <c r="AI5798" s="5">
        <f t="shared" si="15"/>
        <v>74857.24205</v>
      </c>
      <c r="AJ5798" s="1">
        <f t="shared" si="16"/>
        <v>630064533.5</v>
      </c>
      <c r="AK5798" s="1">
        <f t="shared" si="17"/>
        <v>49104.84074</v>
      </c>
      <c r="AL5798" s="1" t="s">
        <v>20</v>
      </c>
      <c r="AM5798" s="5">
        <f t="shared" si="18"/>
        <v>0.477953205</v>
      </c>
      <c r="AN5798" s="5">
        <f t="shared" si="19"/>
        <v>0.9568760359</v>
      </c>
      <c r="AO5798" s="5">
        <f t="shared" si="20"/>
        <v>0.8385550596</v>
      </c>
      <c r="AP5798" s="5">
        <f t="shared" si="21"/>
        <v>0.3048461211</v>
      </c>
      <c r="AQ5798" s="1">
        <f t="shared" si="22"/>
        <v>1.283100656</v>
      </c>
      <c r="AR5798" s="1">
        <f t="shared" si="23"/>
        <v>0.2730001395</v>
      </c>
      <c r="AT5798" s="1">
        <v>0.347630981465658</v>
      </c>
      <c r="AU5798" s="1">
        <f t="shared" si="24"/>
        <v>0.000005517386918</v>
      </c>
      <c r="AV5798" s="1">
        <f t="shared" si="25"/>
        <v>181245.2189</v>
      </c>
    </row>
    <row r="5799" ht="12.75" customHeight="1">
      <c r="A5799" s="4" t="s">
        <v>11646</v>
      </c>
      <c r="B5799" s="1" t="s">
        <v>11647</v>
      </c>
      <c r="C5799" s="2">
        <v>2.70075153499407E-9</v>
      </c>
      <c r="D5799" s="2">
        <v>-1.97057868438964E-9</v>
      </c>
      <c r="E5799" s="2">
        <v>2.60279192726885E-9</v>
      </c>
      <c r="F5799" s="2">
        <v>4.26240381158871E-9</v>
      </c>
      <c r="G5799" s="1">
        <v>2974626.35849556</v>
      </c>
      <c r="H5799" s="1">
        <v>-387571.710810796</v>
      </c>
      <c r="I5799" s="1">
        <v>-10453.3538656857</v>
      </c>
      <c r="J5799" s="1">
        <v>11681.7786927246</v>
      </c>
      <c r="K5799" s="1">
        <v>387895.773586132</v>
      </c>
      <c r="L5799" s="1">
        <v>22346.5372927036</v>
      </c>
      <c r="M5799" s="1">
        <v>21025.4587802041</v>
      </c>
      <c r="N5799" s="1">
        <v>22952.3017237438</v>
      </c>
      <c r="O5799" s="1">
        <v>3300179.17477251</v>
      </c>
      <c r="P5799" s="1">
        <v>344748.534894232</v>
      </c>
      <c r="Q5799" s="1">
        <v>125320.006676414</v>
      </c>
      <c r="S5799" s="5">
        <f t="shared" ref="S5799:U5799" si="5821">($AY$3*M5799^2)/(2*$AY$6)</f>
        <v>26776.49537</v>
      </c>
      <c r="T5799" s="5">
        <f t="shared" si="5821"/>
        <v>31909.15185</v>
      </c>
      <c r="U5799" s="5">
        <f t="shared" si="5821"/>
        <v>659686825.3</v>
      </c>
      <c r="V5799" s="1" t="s">
        <v>20</v>
      </c>
      <c r="W5799" s="2">
        <f t="shared" si="3"/>
        <v>53906.03666</v>
      </c>
      <c r="X5799" s="1">
        <f t="shared" si="4"/>
        <v>0.1718484695</v>
      </c>
      <c r="Y5799" s="1">
        <f t="shared" si="5"/>
        <v>0.1521304526</v>
      </c>
      <c r="Z5799" s="1">
        <f t="shared" si="6"/>
        <v>0.1812916009</v>
      </c>
      <c r="AA5799" s="5">
        <f t="shared" si="7"/>
        <v>0.4082998557</v>
      </c>
      <c r="AB5799" s="1">
        <f t="shared" si="8"/>
        <v>2270.712906</v>
      </c>
      <c r="AC5799" s="1">
        <f t="shared" si="9"/>
        <v>102486.3289</v>
      </c>
      <c r="AD5799" s="5">
        <f t="shared" si="10"/>
        <v>56214.32729</v>
      </c>
      <c r="AE5799" s="5">
        <f t="shared" si="11"/>
        <v>85993.44701</v>
      </c>
      <c r="AF5799" s="5">
        <f t="shared" si="12"/>
        <v>187099.6669</v>
      </c>
      <c r="AG5799" s="5">
        <f t="shared" si="13"/>
        <v>135604.5256</v>
      </c>
      <c r="AH5799" s="5">
        <f t="shared" si="14"/>
        <v>2925.170636</v>
      </c>
      <c r="AI5799" s="5">
        <f t="shared" si="15"/>
        <v>51495.14134</v>
      </c>
      <c r="AJ5799" s="1">
        <f t="shared" si="16"/>
        <v>617355297.7</v>
      </c>
      <c r="AK5799" s="1">
        <f t="shared" si="17"/>
        <v>51325.53587</v>
      </c>
      <c r="AL5799" s="1" t="s">
        <v>20</v>
      </c>
      <c r="AM5799" s="5">
        <f t="shared" si="18"/>
        <v>0.4552615741</v>
      </c>
      <c r="AN5799" s="5">
        <f t="shared" si="19"/>
        <v>1.098216998</v>
      </c>
      <c r="AO5799" s="5">
        <f t="shared" si="20"/>
        <v>0.7179097003</v>
      </c>
      <c r="AP5799" s="5">
        <f t="shared" si="21"/>
        <v>0.329960661</v>
      </c>
      <c r="AQ5799" s="1">
        <f t="shared" si="22"/>
        <v>1.202822898</v>
      </c>
      <c r="AR5799" s="1">
        <f t="shared" si="23"/>
        <v>0.2559197654</v>
      </c>
      <c r="AT5799" s="1">
        <v>0.302386335323275</v>
      </c>
      <c r="AU5799" s="1">
        <f t="shared" si="24"/>
        <v>0.0000048980925</v>
      </c>
      <c r="AV5799" s="1">
        <f t="shared" si="25"/>
        <v>204161.1097</v>
      </c>
    </row>
    <row r="5800" ht="12.75" customHeight="1">
      <c r="A5800" s="4" t="s">
        <v>11648</v>
      </c>
      <c r="B5800" s="1" t="s">
        <v>11649</v>
      </c>
      <c r="C5800" s="2">
        <v>3.00821555642155E-9</v>
      </c>
      <c r="D5800" s="2">
        <v>-2.56092579471701E-9</v>
      </c>
      <c r="E5800" s="2">
        <v>1.48723592083129E-9</v>
      </c>
      <c r="F5800" s="2">
        <v>4.33735220026922E-9</v>
      </c>
      <c r="G5800" s="1">
        <v>2929125.58214354</v>
      </c>
      <c r="H5800" s="1">
        <v>-381981.699298239</v>
      </c>
      <c r="I5800" s="1">
        <v>-18306.1675326925</v>
      </c>
      <c r="J5800" s="1">
        <v>1563.28816938322</v>
      </c>
      <c r="K5800" s="1">
        <v>382439.076767106</v>
      </c>
      <c r="L5800" s="1">
        <v>24295.5342416016</v>
      </c>
      <c r="M5800" s="1">
        <v>20761.8312717834</v>
      </c>
      <c r="N5800" s="1">
        <v>25830.0802700825</v>
      </c>
      <c r="O5800" s="1">
        <v>3264531.32744133</v>
      </c>
      <c r="P5800" s="1">
        <v>349801.580259214</v>
      </c>
      <c r="Q5800" s="1">
        <v>126984.806118686</v>
      </c>
      <c r="S5800" s="5">
        <f t="shared" ref="S5800:U5800" si="5822">($AY$3*M5800^2)/(2*$AY$6)</f>
        <v>26109.23135</v>
      </c>
      <c r="T5800" s="5">
        <f t="shared" si="5822"/>
        <v>40412.36655</v>
      </c>
      <c r="U5800" s="5">
        <f t="shared" si="5822"/>
        <v>645512197.6</v>
      </c>
      <c r="V5800" s="1" t="s">
        <v>20</v>
      </c>
      <c r="W5800" s="2">
        <f t="shared" si="3"/>
        <v>55278.30463</v>
      </c>
      <c r="X5800" s="1">
        <f t="shared" si="4"/>
        <v>0.1931716889</v>
      </c>
      <c r="Y5800" s="1">
        <f t="shared" si="5"/>
        <v>0.1410658483</v>
      </c>
      <c r="Z5800" s="1">
        <f t="shared" si="6"/>
        <v>0.2183444121</v>
      </c>
      <c r="AA5800" s="5">
        <f t="shared" si="7"/>
        <v>0.4154792356</v>
      </c>
      <c r="AB5800" s="1">
        <f t="shared" si="8"/>
        <v>2253.279229</v>
      </c>
      <c r="AC5800" s="1">
        <f t="shared" si="9"/>
        <v>101931.3081</v>
      </c>
      <c r="AD5800" s="5">
        <f t="shared" si="10"/>
        <v>62169.36505</v>
      </c>
      <c r="AE5800" s="5">
        <f t="shared" si="11"/>
        <v>96948.31625</v>
      </c>
      <c r="AF5800" s="5">
        <f t="shared" si="12"/>
        <v>191421.3708</v>
      </c>
      <c r="AG5800" s="5">
        <f t="shared" si="13"/>
        <v>141450.5672</v>
      </c>
      <c r="AH5800" s="5">
        <f t="shared" si="14"/>
        <v>2941.09833</v>
      </c>
      <c r="AI5800" s="5">
        <f t="shared" si="15"/>
        <v>49970.80357</v>
      </c>
      <c r="AJ5800" s="1">
        <f t="shared" si="16"/>
        <v>608670695</v>
      </c>
      <c r="AK5800" s="1">
        <f t="shared" si="17"/>
        <v>54180.42484</v>
      </c>
      <c r="AL5800" s="1" t="s">
        <v>20</v>
      </c>
      <c r="AM5800" s="5">
        <f t="shared" si="18"/>
        <v>0.4303062949</v>
      </c>
      <c r="AN5800" s="5">
        <f t="shared" si="19"/>
        <v>0.9790524554</v>
      </c>
      <c r="AO5800" s="5">
        <f t="shared" si="20"/>
        <v>0.6278300836</v>
      </c>
      <c r="AP5800" s="5">
        <f t="shared" si="21"/>
        <v>0.317974264</v>
      </c>
      <c r="AQ5800" s="1">
        <f t="shared" si="22"/>
        <v>1.123414401</v>
      </c>
      <c r="AR5800" s="1">
        <f t="shared" si="23"/>
        <v>0.2390243406</v>
      </c>
      <c r="AT5800" s="1">
        <v>0.188635837374842</v>
      </c>
      <c r="AU5800" s="1">
        <f t="shared" si="24"/>
        <v>0.000003099144397</v>
      </c>
      <c r="AV5800" s="1">
        <f t="shared" si="25"/>
        <v>322669.7024</v>
      </c>
    </row>
    <row r="5801" ht="12.75" customHeight="1">
      <c r="A5801" s="4" t="s">
        <v>11650</v>
      </c>
      <c r="B5801" s="1" t="s">
        <v>11651</v>
      </c>
      <c r="C5801" s="2">
        <v>3.63834400553163E-9</v>
      </c>
      <c r="D5801" s="2">
        <v>-2.38765843595044E-9</v>
      </c>
      <c r="E5801" s="2">
        <v>6.52364639379943E-10</v>
      </c>
      <c r="F5801" s="2">
        <v>4.422849424322E-9</v>
      </c>
      <c r="G5801" s="1">
        <v>3026403.6570638</v>
      </c>
      <c r="H5801" s="1">
        <v>-376869.838278911</v>
      </c>
      <c r="I5801" s="1">
        <v>-17878.5354957993</v>
      </c>
      <c r="J5801" s="1">
        <v>-3254.5639188215</v>
      </c>
      <c r="K5801" s="1">
        <v>377342.217151627</v>
      </c>
      <c r="L5801" s="1">
        <v>26867.3402361607</v>
      </c>
      <c r="M5801" s="1">
        <v>19627.3302827792</v>
      </c>
      <c r="N5801" s="1">
        <v>29827.9468511236</v>
      </c>
      <c r="O5801" s="1">
        <v>3315498.89859036</v>
      </c>
      <c r="P5801" s="1">
        <v>344792.457006146</v>
      </c>
      <c r="Q5801" s="1">
        <v>124711.971962284</v>
      </c>
      <c r="S5801" s="5">
        <f t="shared" ref="S5801:U5801" si="5823">($AY$3*M5801^2)/(2*$AY$6)</f>
        <v>23333.78723</v>
      </c>
      <c r="T5801" s="5">
        <f t="shared" si="5823"/>
        <v>53890.16249</v>
      </c>
      <c r="U5801" s="5">
        <f t="shared" si="5823"/>
        <v>665825690.1</v>
      </c>
      <c r="V5801" s="1" t="s">
        <v>20</v>
      </c>
      <c r="W5801" s="2">
        <f t="shared" si="3"/>
        <v>55454.622</v>
      </c>
      <c r="X5801" s="1">
        <f t="shared" si="4"/>
        <v>0.2347328391</v>
      </c>
      <c r="Y5801" s="1">
        <f t="shared" si="5"/>
        <v>0.1252699669</v>
      </c>
      <c r="Z5801" s="1">
        <f t="shared" si="6"/>
        <v>0.2893151809</v>
      </c>
      <c r="AA5801" s="5">
        <f t="shared" si="7"/>
        <v>0.4236690989</v>
      </c>
      <c r="AB5801" s="1">
        <f t="shared" si="8"/>
        <v>2290.390027</v>
      </c>
      <c r="AC5801" s="1">
        <f t="shared" si="9"/>
        <v>102723.9288</v>
      </c>
      <c r="AD5801" s="5">
        <f t="shared" si="10"/>
        <v>70403.87635</v>
      </c>
      <c r="AE5801" s="5">
        <f t="shared" si="11"/>
        <v>115091.4417</v>
      </c>
      <c r="AF5801" s="5">
        <f t="shared" si="12"/>
        <v>191641.7603</v>
      </c>
      <c r="AG5801" s="5">
        <f t="shared" si="13"/>
        <v>145314.7322</v>
      </c>
      <c r="AH5801" s="5">
        <f t="shared" si="14"/>
        <v>2918.404733</v>
      </c>
      <c r="AI5801" s="5">
        <f t="shared" si="15"/>
        <v>46327.02818</v>
      </c>
      <c r="AJ5801" s="1">
        <f t="shared" si="16"/>
        <v>600558791</v>
      </c>
      <c r="AK5801" s="1">
        <f t="shared" si="17"/>
        <v>58185.1546</v>
      </c>
      <c r="AL5801" s="1" t="s">
        <v>20</v>
      </c>
      <c r="AM5801" s="5">
        <f t="shared" si="18"/>
        <v>0.4132814217</v>
      </c>
      <c r="AN5801" s="5">
        <f t="shared" si="19"/>
        <v>0.8530194956</v>
      </c>
      <c r="AO5801" s="5">
        <f t="shared" si="20"/>
        <v>0.5218101209</v>
      </c>
      <c r="AP5801" s="5">
        <f t="shared" si="21"/>
        <v>0.3133757433</v>
      </c>
      <c r="AQ5801" s="1">
        <f t="shared" si="22"/>
        <v>1.032151234</v>
      </c>
      <c r="AR5801" s="1">
        <f t="shared" si="23"/>
        <v>0.2196066455</v>
      </c>
      <c r="AT5801" s="1">
        <v>0.618791353099261</v>
      </c>
      <c r="AU5801" s="1">
        <f t="shared" si="24"/>
        <v>0.00001030359329</v>
      </c>
      <c r="AV5801" s="1">
        <f t="shared" si="25"/>
        <v>97053.52022</v>
      </c>
    </row>
    <row r="5802" ht="12.75" customHeight="1">
      <c r="A5802" s="4" t="s">
        <v>11652</v>
      </c>
      <c r="B5802" s="1" t="s">
        <v>11653</v>
      </c>
      <c r="C5802" s="2">
        <v>2.76142822946266E-9</v>
      </c>
      <c r="D5802" s="2">
        <v>-1.53297101074544E-10</v>
      </c>
      <c r="E5802" s="2">
        <v>-3.10804690360583E-9</v>
      </c>
      <c r="F5802" s="2">
        <v>4.21385224508675E-9</v>
      </c>
      <c r="G5802" s="1">
        <v>2789063.38124754</v>
      </c>
      <c r="H5802" s="1">
        <v>-378203.324316619</v>
      </c>
      <c r="I5802" s="1">
        <v>3289.40420357593</v>
      </c>
      <c r="J5802" s="1">
        <v>-38712.6145963023</v>
      </c>
      <c r="K5802" s="1">
        <v>380213.259844493</v>
      </c>
      <c r="L5802" s="1">
        <v>23410.1210895103</v>
      </c>
      <c r="M5802" s="1">
        <v>22157.0009415221</v>
      </c>
      <c r="N5802" s="1">
        <v>23968.7422127602</v>
      </c>
      <c r="O5802" s="1">
        <v>3148776.42207301</v>
      </c>
      <c r="P5802" s="1">
        <v>293412.027968671</v>
      </c>
      <c r="Q5802" s="1">
        <v>120244.777925631</v>
      </c>
      <c r="S5802" s="5">
        <f t="shared" ref="S5802:U5802" si="5824">($AY$3*M5802^2)/(2*$AY$6)</f>
        <v>29736.149</v>
      </c>
      <c r="T5802" s="5">
        <f t="shared" si="5824"/>
        <v>34797.91805</v>
      </c>
      <c r="U5802" s="5">
        <f t="shared" si="5824"/>
        <v>600546197.5</v>
      </c>
      <c r="V5802" s="1" t="s">
        <v>20</v>
      </c>
      <c r="W5802" s="2">
        <f t="shared" si="3"/>
        <v>55036.28784</v>
      </c>
      <c r="X5802" s="1">
        <f t="shared" si="4"/>
        <v>0.1809293628</v>
      </c>
      <c r="Y5802" s="1">
        <f t="shared" si="5"/>
        <v>0.162077857</v>
      </c>
      <c r="Z5802" s="1">
        <f t="shared" si="6"/>
        <v>0.1896671954</v>
      </c>
      <c r="AA5802" s="5">
        <f t="shared" si="7"/>
        <v>0.4036490534</v>
      </c>
      <c r="AB5802" s="1">
        <f t="shared" si="8"/>
        <v>2198.746743</v>
      </c>
      <c r="AC5802" s="1">
        <f t="shared" si="9"/>
        <v>100107.8397</v>
      </c>
      <c r="AD5802" s="5">
        <f t="shared" si="10"/>
        <v>59380.15217</v>
      </c>
      <c r="AE5802" s="5">
        <f t="shared" si="11"/>
        <v>84433.94058</v>
      </c>
      <c r="AF5802" s="5">
        <f t="shared" si="12"/>
        <v>194492.1826</v>
      </c>
      <c r="AG5802" s="5">
        <f t="shared" si="13"/>
        <v>139600.4375</v>
      </c>
      <c r="AH5802" s="5">
        <f t="shared" si="14"/>
        <v>2994.670555</v>
      </c>
      <c r="AI5802" s="5">
        <f t="shared" si="15"/>
        <v>54891.74508</v>
      </c>
      <c r="AJ5802" s="1">
        <f t="shared" si="16"/>
        <v>605128197.3</v>
      </c>
      <c r="AK5802" s="1">
        <f t="shared" si="17"/>
        <v>51329.61202</v>
      </c>
      <c r="AL5802" s="1" t="s">
        <v>20</v>
      </c>
      <c r="AM5802" s="5">
        <f t="shared" si="18"/>
        <v>0.4334715622</v>
      </c>
      <c r="AN5802" s="5">
        <f t="shared" si="19"/>
        <v>1.019074851</v>
      </c>
      <c r="AO5802" s="5">
        <f t="shared" si="20"/>
        <v>0.7166883284</v>
      </c>
      <c r="AP5802" s="5">
        <f t="shared" si="21"/>
        <v>0.3111324009</v>
      </c>
      <c r="AQ5802" s="1">
        <f t="shared" si="22"/>
        <v>1.178906626</v>
      </c>
      <c r="AR5802" s="1">
        <f t="shared" si="23"/>
        <v>0.2508311971</v>
      </c>
      <c r="AT5802" s="1">
        <v>0.126339952026201</v>
      </c>
      <c r="AU5802" s="1">
        <f t="shared" si="24"/>
        <v>0.000002087821268</v>
      </c>
      <c r="AV5802" s="1">
        <f t="shared" si="25"/>
        <v>478968.2026</v>
      </c>
    </row>
    <row r="5803" ht="12.75" customHeight="1">
      <c r="A5803" s="4" t="s">
        <v>11654</v>
      </c>
      <c r="B5803" s="1" t="s">
        <v>11655</v>
      </c>
      <c r="C5803" s="2">
        <v>1.93940776371904E-9</v>
      </c>
      <c r="D5803" s="2">
        <v>-2.318194411375E-9</v>
      </c>
      <c r="E5803" s="2">
        <v>-8.77932646243536E-10</v>
      </c>
      <c r="F5803" s="2">
        <v>3.16298713715113E-9</v>
      </c>
      <c r="G5803" s="1">
        <v>2773838.54541647</v>
      </c>
      <c r="H5803" s="1">
        <v>-379677.179584116</v>
      </c>
      <c r="I5803" s="1">
        <v>-18874.1398628757</v>
      </c>
      <c r="J5803" s="1">
        <v>-14921.2629423438</v>
      </c>
      <c r="K5803" s="1">
        <v>380441.500299161</v>
      </c>
      <c r="L5803" s="1">
        <v>27321.9612228791</v>
      </c>
      <c r="M5803" s="1">
        <v>32092.5070604326</v>
      </c>
      <c r="N5803" s="1">
        <v>24582.9471390524</v>
      </c>
      <c r="O5803" s="1">
        <v>3096118.20693238</v>
      </c>
      <c r="P5803" s="1">
        <v>345222.16764565</v>
      </c>
      <c r="Q5803" s="1">
        <v>142628.768608902</v>
      </c>
      <c r="S5803" s="5">
        <f t="shared" ref="S5803:U5803" si="5825">($AY$3*M5803^2)/(2*$AY$6)</f>
        <v>62383.54679</v>
      </c>
      <c r="T5803" s="5">
        <f t="shared" si="5825"/>
        <v>36604.17867</v>
      </c>
      <c r="U5803" s="5">
        <f t="shared" si="5825"/>
        <v>580627817.2</v>
      </c>
      <c r="V5803" s="1" t="s">
        <v>20</v>
      </c>
      <c r="W5803" s="2">
        <f t="shared" si="3"/>
        <v>41424.36484</v>
      </c>
      <c r="X5803" s="1">
        <f t="shared" si="4"/>
        <v>0.4350228056</v>
      </c>
      <c r="Y5803" s="1">
        <f t="shared" si="5"/>
        <v>0.6001994244</v>
      </c>
      <c r="Z5803" s="1">
        <f t="shared" si="6"/>
        <v>0.3521730985</v>
      </c>
      <c r="AA5803" s="5">
        <f t="shared" si="7"/>
        <v>0.3029856506</v>
      </c>
      <c r="AB5803" s="1">
        <f t="shared" si="8"/>
        <v>2192.737312</v>
      </c>
      <c r="AC5803" s="1">
        <f t="shared" si="9"/>
        <v>99267.23928</v>
      </c>
      <c r="AD5803" s="5">
        <f t="shared" si="10"/>
        <v>81135.68116</v>
      </c>
      <c r="AE5803" s="5">
        <f t="shared" si="11"/>
        <v>86749.18907</v>
      </c>
      <c r="AF5803" s="5">
        <f t="shared" si="12"/>
        <v>228935.2588</v>
      </c>
      <c r="AG5803" s="5">
        <f t="shared" si="13"/>
        <v>123014.3777</v>
      </c>
      <c r="AH5803" s="5">
        <f t="shared" si="14"/>
        <v>3020.029591</v>
      </c>
      <c r="AI5803" s="5">
        <f t="shared" si="15"/>
        <v>105920.8811</v>
      </c>
      <c r="AJ5803" s="1">
        <f t="shared" si="16"/>
        <v>605491453.3</v>
      </c>
      <c r="AK5803" s="1">
        <f t="shared" si="17"/>
        <v>52149.00855</v>
      </c>
      <c r="AL5803" s="1" t="s">
        <v>20</v>
      </c>
      <c r="AM5803" s="5">
        <f t="shared" si="18"/>
        <v>0.4922119386</v>
      </c>
      <c r="AN5803" s="5">
        <f t="shared" si="19"/>
        <v>0.7462702533</v>
      </c>
      <c r="AO5803" s="5">
        <f t="shared" si="20"/>
        <v>0.6979793815</v>
      </c>
      <c r="AP5803" s="5">
        <f t="shared" si="21"/>
        <v>0.2644815204</v>
      </c>
      <c r="AQ5803" s="1">
        <f t="shared" si="22"/>
        <v>1.161079511</v>
      </c>
      <c r="AR5803" s="1">
        <f t="shared" si="23"/>
        <v>0.2470381937</v>
      </c>
      <c r="AT5803" s="1">
        <v>0.457469221047202</v>
      </c>
      <c r="AU5803" s="1">
        <f t="shared" si="24"/>
        <v>0.00000755533738</v>
      </c>
      <c r="AV5803" s="1">
        <f t="shared" si="25"/>
        <v>132356.7631</v>
      </c>
    </row>
    <row r="5804" ht="12.75" customHeight="1">
      <c r="A5804" s="4" t="s">
        <v>11656</v>
      </c>
      <c r="B5804" s="1" t="s">
        <v>11657</v>
      </c>
      <c r="C5804" s="2">
        <v>2.12119650699607E-9</v>
      </c>
      <c r="D5804" s="2">
        <v>-2.82205367304629E-9</v>
      </c>
      <c r="E5804" s="2">
        <v>3.85109987089759E-10</v>
      </c>
      <c r="F5804" s="2">
        <v>3.56674088039307E-9</v>
      </c>
      <c r="G5804" s="1">
        <v>3159041.60769445</v>
      </c>
      <c r="H5804" s="1">
        <v>-358260.188860252</v>
      </c>
      <c r="I5804" s="1">
        <v>-18556.4225158181</v>
      </c>
      <c r="J5804" s="1">
        <v>1388.32563402671</v>
      </c>
      <c r="K5804" s="1">
        <v>358751.385126853</v>
      </c>
      <c r="L5804" s="1">
        <v>20010.0070491596</v>
      </c>
      <c r="M5804" s="1">
        <v>23464.9487745064</v>
      </c>
      <c r="N5804" s="1">
        <v>18019.9499487192</v>
      </c>
      <c r="O5804" s="1">
        <v>3621438.17317425</v>
      </c>
      <c r="P5804" s="1">
        <v>321546.82534725</v>
      </c>
      <c r="Q5804" s="1">
        <v>123995.372126438</v>
      </c>
      <c r="S5804" s="5">
        <f t="shared" ref="S5804:U5804" si="5826">($AY$3*M5804^2)/(2*$AY$6)</f>
        <v>33350.47262</v>
      </c>
      <c r="T5804" s="5">
        <f t="shared" si="5826"/>
        <v>19668.44079</v>
      </c>
      <c r="U5804" s="5">
        <f t="shared" si="5826"/>
        <v>794373818.9</v>
      </c>
      <c r="V5804" s="1" t="s">
        <v>20</v>
      </c>
      <c r="W5804" s="2">
        <f t="shared" si="3"/>
        <v>43771.64902</v>
      </c>
      <c r="X5804" s="1">
        <f t="shared" si="4"/>
        <v>0.2089818968</v>
      </c>
      <c r="Y5804" s="1">
        <f t="shared" si="5"/>
        <v>0.2873779249</v>
      </c>
      <c r="Z5804" s="1">
        <f t="shared" si="6"/>
        <v>0.1694811274</v>
      </c>
      <c r="AA5804" s="5">
        <f t="shared" si="7"/>
        <v>0.341661619</v>
      </c>
      <c r="AB5804" s="1">
        <f t="shared" si="8"/>
        <v>2340.042205</v>
      </c>
      <c r="AC5804" s="1">
        <f t="shared" si="9"/>
        <v>107358.8164</v>
      </c>
      <c r="AD5804" s="5">
        <f t="shared" si="10"/>
        <v>52742.09612</v>
      </c>
      <c r="AE5804" s="5">
        <f t="shared" si="11"/>
        <v>71910.80158</v>
      </c>
      <c r="AF5804" s="5">
        <f t="shared" si="12"/>
        <v>184051.6125</v>
      </c>
      <c r="AG5804" s="5">
        <f t="shared" si="13"/>
        <v>115372.699</v>
      </c>
      <c r="AH5804" s="5">
        <f t="shared" si="14"/>
        <v>2792.411561</v>
      </c>
      <c r="AI5804" s="5">
        <f t="shared" si="15"/>
        <v>68678.9135</v>
      </c>
      <c r="AJ5804" s="1">
        <f t="shared" si="16"/>
        <v>570970562.8</v>
      </c>
      <c r="AK5804" s="1">
        <f t="shared" si="17"/>
        <v>46033.99442</v>
      </c>
      <c r="AL5804" s="1" t="s">
        <v>20</v>
      </c>
      <c r="AM5804" s="5">
        <f t="shared" si="18"/>
        <v>0.4948922646</v>
      </c>
      <c r="AN5804" s="5">
        <f t="shared" si="19"/>
        <v>1.082570859</v>
      </c>
      <c r="AO5804" s="5">
        <f t="shared" si="20"/>
        <v>0.7939983288</v>
      </c>
      <c r="AP5804" s="5">
        <f t="shared" si="21"/>
        <v>0.3102230701</v>
      </c>
      <c r="AQ5804" s="1">
        <f t="shared" si="22"/>
        <v>1.240323743</v>
      </c>
      <c r="AR5804" s="1">
        <f t="shared" si="23"/>
        <v>0.2638986688</v>
      </c>
      <c r="AT5804" s="1">
        <v>0.149823757589093</v>
      </c>
      <c r="AU5804" s="1">
        <f t="shared" si="24"/>
        <v>0.000002624018948</v>
      </c>
      <c r="AV5804" s="1">
        <f t="shared" si="25"/>
        <v>381094.809</v>
      </c>
    </row>
    <row r="5805" ht="12.75" customHeight="1">
      <c r="A5805" s="4" t="s">
        <v>11658</v>
      </c>
      <c r="B5805" s="1" t="s">
        <v>11659</v>
      </c>
      <c r="C5805" s="2">
        <v>1.99226217691003E-9</v>
      </c>
      <c r="D5805" s="2">
        <v>-2.91685558290602E-9</v>
      </c>
      <c r="E5805" s="2">
        <v>6.61973677639837E-10</v>
      </c>
      <c r="F5805" s="2">
        <v>3.60081051950422E-9</v>
      </c>
      <c r="G5805" s="1">
        <v>3089394.16462727</v>
      </c>
      <c r="H5805" s="1">
        <v>-360678.84741133</v>
      </c>
      <c r="I5805" s="1">
        <v>-19154.6448233773</v>
      </c>
      <c r="J5805" s="1">
        <v>525.642376248977</v>
      </c>
      <c r="K5805" s="1">
        <v>361188.536580909</v>
      </c>
      <c r="L5805" s="1">
        <v>20783.9094237524</v>
      </c>
      <c r="M5805" s="1">
        <v>25736.0050292952</v>
      </c>
      <c r="N5805" s="1">
        <v>17791.4441154679</v>
      </c>
      <c r="O5805" s="1">
        <v>3585889.90896682</v>
      </c>
      <c r="P5805" s="1">
        <v>318069.051486763</v>
      </c>
      <c r="Q5805" s="1">
        <v>121787.941686489</v>
      </c>
      <c r="S5805" s="5">
        <f t="shared" ref="S5805:U5805" si="5827">($AY$3*M5805^2)/(2*$AY$6)</f>
        <v>40118.5324</v>
      </c>
      <c r="T5805" s="5">
        <f t="shared" si="5827"/>
        <v>19172.78374</v>
      </c>
      <c r="U5805" s="5">
        <f t="shared" si="5827"/>
        <v>778855114.4</v>
      </c>
      <c r="V5805" s="1" t="s">
        <v>20</v>
      </c>
      <c r="W5805" s="2">
        <f t="shared" si="3"/>
        <v>44685.08923</v>
      </c>
      <c r="X5805" s="1">
        <f t="shared" si="4"/>
        <v>0.216336213</v>
      </c>
      <c r="Y5805" s="1">
        <f t="shared" si="5"/>
        <v>0.3317088102</v>
      </c>
      <c r="Z5805" s="1">
        <f t="shared" si="6"/>
        <v>0.158524774</v>
      </c>
      <c r="AA5805" s="5">
        <f t="shared" si="7"/>
        <v>0.3449251832</v>
      </c>
      <c r="AB5805" s="1">
        <f t="shared" si="8"/>
        <v>2314.102962</v>
      </c>
      <c r="AC5805" s="1">
        <f t="shared" si="9"/>
        <v>106830.5965</v>
      </c>
      <c r="AD5805" s="5">
        <f t="shared" si="10"/>
        <v>51580.58901</v>
      </c>
      <c r="AE5805" s="5">
        <f t="shared" si="11"/>
        <v>63547.85939</v>
      </c>
      <c r="AF5805" s="5">
        <f t="shared" si="12"/>
        <v>185510.7788</v>
      </c>
      <c r="AG5805" s="5">
        <f t="shared" si="13"/>
        <v>110897.4821</v>
      </c>
      <c r="AH5805" s="5">
        <f t="shared" si="14"/>
        <v>2806.218535</v>
      </c>
      <c r="AI5805" s="5">
        <f t="shared" si="15"/>
        <v>74613.29669</v>
      </c>
      <c r="AJ5805" s="1">
        <f t="shared" si="16"/>
        <v>574849409.8</v>
      </c>
      <c r="AK5805" s="1">
        <f t="shared" si="17"/>
        <v>43701.23898</v>
      </c>
      <c r="AL5805" s="1" t="s">
        <v>20</v>
      </c>
      <c r="AM5805" s="5">
        <f t="shared" si="18"/>
        <v>0.5183611017</v>
      </c>
      <c r="AN5805" s="5">
        <f t="shared" si="19"/>
        <v>1.114468487</v>
      </c>
      <c r="AO5805" s="5">
        <f t="shared" si="20"/>
        <v>0.9045928775</v>
      </c>
      <c r="AP5805" s="5">
        <f t="shared" si="21"/>
        <v>0.3098738595</v>
      </c>
      <c r="AQ5805" s="1">
        <f t="shared" si="22"/>
        <v>1.315407579</v>
      </c>
      <c r="AR5805" s="1">
        <f t="shared" si="23"/>
        <v>0.2798739531</v>
      </c>
      <c r="AT5805" s="1">
        <v>0.21927511786052</v>
      </c>
      <c r="AU5805" s="1">
        <f t="shared" si="24"/>
        <v>0.000003814479307</v>
      </c>
      <c r="AV5805" s="1">
        <f t="shared" si="25"/>
        <v>262158.9788</v>
      </c>
    </row>
    <row r="5806" ht="12.75" customHeight="1">
      <c r="A5806" s="4" t="s">
        <v>11660</v>
      </c>
      <c r="B5806" s="1" t="s">
        <v>11661</v>
      </c>
      <c r="C5806" s="2">
        <v>2.65260200125003E-9</v>
      </c>
      <c r="D5806" s="2">
        <v>-1.81519114345046E-9</v>
      </c>
      <c r="E5806" s="2">
        <v>5.74966722251947E-10</v>
      </c>
      <c r="F5806" s="2">
        <v>3.29382227875936E-9</v>
      </c>
      <c r="G5806" s="1">
        <v>3430811.50674423</v>
      </c>
      <c r="H5806" s="1">
        <v>-353681.750377527</v>
      </c>
      <c r="I5806" s="1">
        <v>-14548.444953736</v>
      </c>
      <c r="J5806" s="1">
        <v>-1320.02413108721</v>
      </c>
      <c r="K5806" s="1">
        <v>353990.353918687</v>
      </c>
      <c r="L5806" s="1">
        <v>21170.5087486236</v>
      </c>
      <c r="M5806" s="1">
        <v>24940.4045137676</v>
      </c>
      <c r="N5806" s="1">
        <v>18973.6895156079</v>
      </c>
      <c r="O5806" s="1">
        <v>3955487.86807901</v>
      </c>
      <c r="P5806" s="1">
        <v>302486.166904102</v>
      </c>
      <c r="Q5806" s="1">
        <v>122169.253783157</v>
      </c>
      <c r="S5806" s="5">
        <f t="shared" ref="S5806:U5806" si="5828">($AY$3*M5806^2)/(2*$AY$6)</f>
        <v>37676.43116</v>
      </c>
      <c r="T5806" s="5">
        <f t="shared" si="5828"/>
        <v>21805.51514</v>
      </c>
      <c r="U5806" s="5">
        <f t="shared" si="5828"/>
        <v>947682553.7</v>
      </c>
      <c r="V5806" s="1" t="s">
        <v>20</v>
      </c>
      <c r="W5806" s="2">
        <f t="shared" si="3"/>
        <v>38788.30085</v>
      </c>
      <c r="X5806" s="1">
        <f t="shared" si="4"/>
        <v>0.2978935352</v>
      </c>
      <c r="Y5806" s="1">
        <f t="shared" si="5"/>
        <v>0.4134333203</v>
      </c>
      <c r="Z5806" s="1">
        <f t="shared" si="6"/>
        <v>0.2392776133</v>
      </c>
      <c r="AA5806" s="5">
        <f t="shared" si="7"/>
        <v>0.3155184775</v>
      </c>
      <c r="AB5806" s="1">
        <f t="shared" si="8"/>
        <v>2438.621769</v>
      </c>
      <c r="AC5806" s="1">
        <f t="shared" si="9"/>
        <v>112201.1235</v>
      </c>
      <c r="AD5806" s="5">
        <f t="shared" si="10"/>
        <v>60134.95522</v>
      </c>
      <c r="AE5806" s="5">
        <f t="shared" si="11"/>
        <v>76569.89923</v>
      </c>
      <c r="AF5806" s="5">
        <f t="shared" si="12"/>
        <v>189224.1789</v>
      </c>
      <c r="AG5806" s="5">
        <f t="shared" si="13"/>
        <v>110178.3978</v>
      </c>
      <c r="AH5806" s="5">
        <f t="shared" si="14"/>
        <v>2671.898379</v>
      </c>
      <c r="AI5806" s="5">
        <f t="shared" si="15"/>
        <v>79045.78112</v>
      </c>
      <c r="AJ5806" s="1">
        <f t="shared" si="16"/>
        <v>563393146.3</v>
      </c>
      <c r="AK5806" s="1">
        <f t="shared" si="17"/>
        <v>46348.52913</v>
      </c>
      <c r="AL5806" s="1" t="s">
        <v>20</v>
      </c>
      <c r="AM5806" s="5">
        <f t="shared" si="18"/>
        <v>0.5113462871</v>
      </c>
      <c r="AN5806" s="5">
        <f t="shared" si="19"/>
        <v>0.9368812936</v>
      </c>
      <c r="AO5806" s="5">
        <f t="shared" si="20"/>
        <v>0.7357893271</v>
      </c>
      <c r="AP5806" s="5">
        <f t="shared" si="21"/>
        <v>0.2977384547</v>
      </c>
      <c r="AQ5806" s="1">
        <f t="shared" si="22"/>
        <v>1.215557768</v>
      </c>
      <c r="AR5806" s="1">
        <f t="shared" si="23"/>
        <v>0.2586293124</v>
      </c>
      <c r="AT5806" s="1">
        <v>0.159161061313232</v>
      </c>
      <c r="AU5806" s="1">
        <f t="shared" si="24"/>
        <v>0.000002825044329</v>
      </c>
      <c r="AV5806" s="1">
        <f t="shared" si="25"/>
        <v>353976.7464</v>
      </c>
    </row>
    <row r="5807" ht="12.75" customHeight="1">
      <c r="A5807" s="4" t="s">
        <v>11662</v>
      </c>
      <c r="B5807" s="1" t="s">
        <v>11663</v>
      </c>
      <c r="C5807" s="2">
        <v>3.05858331398184E-9</v>
      </c>
      <c r="D5807" s="2">
        <v>-1.63735703537458E-9</v>
      </c>
      <c r="E5807" s="2">
        <v>3.44735506849856E-10</v>
      </c>
      <c r="F5807" s="2">
        <v>3.5115501024333E-9</v>
      </c>
      <c r="G5807" s="1">
        <v>3136130.28367403</v>
      </c>
      <c r="H5807" s="1">
        <v>-346757.237180639</v>
      </c>
      <c r="I5807" s="1">
        <v>-13460.98823858</v>
      </c>
      <c r="J5807" s="1">
        <v>-4134.05540998049</v>
      </c>
      <c r="K5807" s="1">
        <v>347048.166014523</v>
      </c>
      <c r="L5807" s="1">
        <v>20913.5006531937</v>
      </c>
      <c r="M5807" s="1">
        <v>22569.0820904798</v>
      </c>
      <c r="N5807" s="1">
        <v>19999.168719526</v>
      </c>
      <c r="O5807" s="1">
        <v>3737007.25838973</v>
      </c>
      <c r="P5807" s="1">
        <v>296947.148626585</v>
      </c>
      <c r="Q5807" s="1">
        <v>120925.511182463</v>
      </c>
      <c r="S5807" s="5">
        <f t="shared" ref="S5807:U5807" si="5829">($AY$3*M5807^2)/(2*$AY$6)</f>
        <v>30852.51445</v>
      </c>
      <c r="T5807" s="5">
        <f t="shared" si="5829"/>
        <v>24226.27599</v>
      </c>
      <c r="U5807" s="5">
        <f t="shared" si="5829"/>
        <v>845883696.9</v>
      </c>
      <c r="V5807" s="1" t="s">
        <v>20</v>
      </c>
      <c r="W5807" s="2">
        <f t="shared" si="3"/>
        <v>43251.46705</v>
      </c>
      <c r="X5807" s="1">
        <f t="shared" si="4"/>
        <v>0.2338039169</v>
      </c>
      <c r="Y5807" s="1">
        <f t="shared" si="5"/>
        <v>0.2722864981</v>
      </c>
      <c r="Z5807" s="1">
        <f t="shared" si="6"/>
        <v>0.2138071392</v>
      </c>
      <c r="AA5807" s="5">
        <f t="shared" si="7"/>
        <v>0.33637484</v>
      </c>
      <c r="AB5807" s="1">
        <f t="shared" si="8"/>
        <v>2331.541046</v>
      </c>
      <c r="AC5807" s="1">
        <f t="shared" si="9"/>
        <v>109058.4065</v>
      </c>
      <c r="AD5807" s="5">
        <f t="shared" si="10"/>
        <v>59455.00775</v>
      </c>
      <c r="AE5807" s="5">
        <f t="shared" si="11"/>
        <v>83231.38586</v>
      </c>
      <c r="AF5807" s="5">
        <f t="shared" si="12"/>
        <v>190054.6666</v>
      </c>
      <c r="AG5807" s="5">
        <f t="shared" si="13"/>
        <v>122959.6303</v>
      </c>
      <c r="AH5807" s="5">
        <f t="shared" si="14"/>
        <v>2748.894005</v>
      </c>
      <c r="AI5807" s="5">
        <f t="shared" si="15"/>
        <v>67095.03627</v>
      </c>
      <c r="AJ5807" s="1">
        <f t="shared" si="16"/>
        <v>552344311.1</v>
      </c>
      <c r="AK5807" s="1">
        <f t="shared" si="17"/>
        <v>48603.28197</v>
      </c>
      <c r="AL5807" s="1" t="s">
        <v>20</v>
      </c>
      <c r="AM5807" s="5">
        <f t="shared" si="18"/>
        <v>0.4492078496</v>
      </c>
      <c r="AN5807" s="5">
        <f t="shared" si="19"/>
        <v>0.9290122599</v>
      </c>
      <c r="AO5807" s="5">
        <f t="shared" si="20"/>
        <v>0.6636250321</v>
      </c>
      <c r="AP5807" s="5">
        <f t="shared" si="21"/>
        <v>0.2906239142</v>
      </c>
      <c r="AQ5807" s="1">
        <f t="shared" si="22"/>
        <v>1.136434185</v>
      </c>
      <c r="AR5807" s="1">
        <f t="shared" si="23"/>
        <v>0.2417945074</v>
      </c>
      <c r="AT5807" s="1">
        <v>0.227810796952952</v>
      </c>
      <c r="AU5807" s="1">
        <f t="shared" si="24"/>
        <v>0.000004124434567</v>
      </c>
      <c r="AV5807" s="1">
        <f t="shared" si="25"/>
        <v>242457.4772</v>
      </c>
    </row>
    <row r="5808" ht="12.75" customHeight="1">
      <c r="A5808" s="4" t="s">
        <v>11664</v>
      </c>
      <c r="B5808" s="1" t="s">
        <v>11665</v>
      </c>
      <c r="C5808" s="2">
        <v>2.94681356733542E-9</v>
      </c>
      <c r="D5808" s="2">
        <v>-9.471067751431E-10</v>
      </c>
      <c r="E5808" s="2">
        <v>6.43637619382811E-10</v>
      </c>
      <c r="F5808" s="2">
        <v>3.1768495924479E-9</v>
      </c>
      <c r="G5808" s="1">
        <v>3705344.13761146</v>
      </c>
      <c r="H5808" s="1">
        <v>-353152.836011466</v>
      </c>
      <c r="I5808" s="1">
        <v>-3316.34197130609</v>
      </c>
      <c r="J5808" s="1">
        <v>-2730.38312602448</v>
      </c>
      <c r="K5808" s="1">
        <v>353179.66062291</v>
      </c>
      <c r="L5808" s="1">
        <v>24687.3342017057</v>
      </c>
      <c r="M5808" s="1">
        <v>34345.9862941203</v>
      </c>
      <c r="N5808" s="1">
        <v>17927.7790283948</v>
      </c>
      <c r="O5808" s="1">
        <v>4125351.26234265</v>
      </c>
      <c r="P5808" s="1">
        <v>300130.975296904</v>
      </c>
      <c r="Q5808" s="1">
        <v>127330.694724542</v>
      </c>
      <c r="S5808" s="5">
        <f t="shared" ref="S5808:U5808" si="5830">($AY$3*M5808^2)/(2*$AY$6)</f>
        <v>71452.06037</v>
      </c>
      <c r="T5808" s="5">
        <f t="shared" si="5830"/>
        <v>19467.74967</v>
      </c>
      <c r="U5808" s="5">
        <f t="shared" si="5830"/>
        <v>1030824279</v>
      </c>
      <c r="V5808" s="1" t="s">
        <v>20</v>
      </c>
      <c r="W5808" s="2">
        <f t="shared" si="3"/>
        <v>35998.25098</v>
      </c>
      <c r="X5808" s="1">
        <f t="shared" si="4"/>
        <v>0.4703114926</v>
      </c>
      <c r="Y5808" s="1">
        <f t="shared" si="5"/>
        <v>0.910309727</v>
      </c>
      <c r="Z5808" s="1">
        <f t="shared" si="6"/>
        <v>0.2480219856</v>
      </c>
      <c r="AA5808" s="5">
        <f t="shared" si="7"/>
        <v>0.3043135488</v>
      </c>
      <c r="AB5808" s="1">
        <f t="shared" si="8"/>
        <v>2534.313238</v>
      </c>
      <c r="AC5808" s="1">
        <f t="shared" si="9"/>
        <v>114584.967</v>
      </c>
      <c r="AD5808" s="5">
        <f t="shared" si="10"/>
        <v>58912.19467</v>
      </c>
      <c r="AE5808" s="5">
        <f t="shared" si="11"/>
        <v>55609.54993</v>
      </c>
      <c r="AF5808" s="5">
        <f t="shared" si="12"/>
        <v>198767.6152</v>
      </c>
      <c r="AG5808" s="5">
        <f t="shared" si="13"/>
        <v>85903.80608</v>
      </c>
      <c r="AH5808" s="5">
        <f t="shared" si="14"/>
        <v>2616.311789</v>
      </c>
      <c r="AI5808" s="5">
        <f t="shared" si="15"/>
        <v>112863.8092</v>
      </c>
      <c r="AJ5808" s="1">
        <f t="shared" si="16"/>
        <v>562102887.9</v>
      </c>
      <c r="AK5808" s="1">
        <f t="shared" si="17"/>
        <v>39822.64917</v>
      </c>
      <c r="AL5808" s="1" t="s">
        <v>20</v>
      </c>
      <c r="AM5808" s="5">
        <f t="shared" si="18"/>
        <v>0.6543399105</v>
      </c>
      <c r="AN5808" s="5">
        <f t="shared" si="19"/>
        <v>0.9541367301</v>
      </c>
      <c r="AO5808" s="5">
        <f t="shared" si="20"/>
        <v>1.0108028</v>
      </c>
      <c r="AP5808" s="5">
        <f t="shared" si="21"/>
        <v>0.282793999</v>
      </c>
      <c r="AQ5808" s="1">
        <f t="shared" si="22"/>
        <v>1.411515556</v>
      </c>
      <c r="AR5808" s="1">
        <f t="shared" si="23"/>
        <v>0.3003224587</v>
      </c>
      <c r="AT5808" s="1">
        <v>0.581347238382151</v>
      </c>
      <c r="AU5808" s="1">
        <f t="shared" si="24"/>
        <v>0.00001034236349</v>
      </c>
      <c r="AV5808" s="1">
        <f t="shared" si="25"/>
        <v>96689.69779</v>
      </c>
    </row>
    <row r="5809" ht="12.75" customHeight="1">
      <c r="A5809" s="4" t="s">
        <v>11666</v>
      </c>
      <c r="B5809" s="1" t="s">
        <v>11667</v>
      </c>
      <c r="C5809" s="2">
        <v>1.47840927339973E-9</v>
      </c>
      <c r="D5809" s="2">
        <v>-2.68648918747929E-9</v>
      </c>
      <c r="E5809" s="2">
        <v>-1.03692516856552E-10</v>
      </c>
      <c r="F5809" s="2">
        <v>3.39948541358454E-9</v>
      </c>
      <c r="G5809" s="1">
        <v>6289484.96800184</v>
      </c>
      <c r="H5809" s="1">
        <v>-372804.081471346</v>
      </c>
      <c r="I5809" s="1">
        <v>-1933.02862780391</v>
      </c>
      <c r="J5809" s="1">
        <v>3173.45022475444</v>
      </c>
      <c r="K5809" s="1">
        <v>372866.171929308</v>
      </c>
      <c r="L5809" s="1">
        <v>31757.445116555</v>
      </c>
      <c r="M5809" s="1">
        <v>36680.8191792903</v>
      </c>
      <c r="N5809" s="1">
        <v>28694.0486217603</v>
      </c>
      <c r="O5809" s="1">
        <v>6143924.78833382</v>
      </c>
      <c r="P5809" s="1">
        <v>339763.195538576</v>
      </c>
      <c r="Q5809" s="1">
        <v>135360.576845307</v>
      </c>
      <c r="S5809" s="5">
        <f t="shared" ref="S5809:U5809" si="5831">($AY$3*M5809^2)/(2*$AY$6)</f>
        <v>81496.85023</v>
      </c>
      <c r="T5809" s="5">
        <f t="shared" si="5831"/>
        <v>49870.8111</v>
      </c>
      <c r="U5809" s="5">
        <f t="shared" si="5831"/>
        <v>2286412328</v>
      </c>
      <c r="V5809" s="1" t="s">
        <v>20</v>
      </c>
      <c r="W5809" s="2">
        <f t="shared" si="3"/>
        <v>29566.82304</v>
      </c>
      <c r="X5809" s="1">
        <f t="shared" si="4"/>
        <v>1.153670502</v>
      </c>
      <c r="Y5809" s="1">
        <f t="shared" si="5"/>
        <v>1.539106697</v>
      </c>
      <c r="Z5809" s="1">
        <f t="shared" si="6"/>
        <v>0.9418339377</v>
      </c>
      <c r="AA5809" s="5">
        <f t="shared" si="7"/>
        <v>0.3256400532</v>
      </c>
      <c r="AB5809" s="1">
        <f t="shared" si="8"/>
        <v>3301.821256</v>
      </c>
      <c r="AC5809" s="1">
        <f t="shared" si="9"/>
        <v>139836.3639</v>
      </c>
      <c r="AD5809" s="5">
        <f t="shared" si="10"/>
        <v>88115.84552</v>
      </c>
      <c r="AE5809" s="5">
        <f t="shared" si="11"/>
        <v>80299.84394</v>
      </c>
      <c r="AF5809" s="5">
        <f t="shared" si="12"/>
        <v>194679.8546</v>
      </c>
      <c r="AG5809" s="5">
        <f t="shared" si="13"/>
        <v>82037.63251</v>
      </c>
      <c r="AH5809" s="5">
        <f t="shared" si="14"/>
        <v>2143.862953</v>
      </c>
      <c r="AI5809" s="5">
        <f t="shared" si="15"/>
        <v>112642.222</v>
      </c>
      <c r="AJ5809" s="1">
        <f t="shared" si="16"/>
        <v>593434943.7</v>
      </c>
      <c r="AK5809" s="1">
        <f t="shared" si="17"/>
        <v>43174.21445</v>
      </c>
      <c r="AL5809" s="1" t="s">
        <v>20</v>
      </c>
      <c r="AM5809" s="5">
        <f t="shared" si="18"/>
        <v>0.7233691729</v>
      </c>
      <c r="AN5809" s="5">
        <f t="shared" si="19"/>
        <v>0.6734713152</v>
      </c>
      <c r="AO5809" s="5">
        <f t="shared" si="20"/>
        <v>0.7390237821</v>
      </c>
      <c r="AP5809" s="5">
        <f t="shared" si="21"/>
        <v>0.3048260669</v>
      </c>
      <c r="AQ5809" s="1">
        <f t="shared" si="22"/>
        <v>1.374512429</v>
      </c>
      <c r="AR5809" s="1">
        <f t="shared" si="23"/>
        <v>0.292449453</v>
      </c>
      <c r="AT5809" s="1">
        <v>0.173736783251649</v>
      </c>
      <c r="AU5809" s="1">
        <f t="shared" si="24"/>
        <v>0.000002927646663</v>
      </c>
      <c r="AV5809" s="1">
        <f t="shared" si="25"/>
        <v>341571.2739</v>
      </c>
    </row>
    <row r="5810" ht="12.75" customHeight="1">
      <c r="A5810" s="4" t="s">
        <v>11668</v>
      </c>
      <c r="B5810" s="1" t="s">
        <v>11669</v>
      </c>
      <c r="C5810" s="2">
        <v>2.98070916847613E-9</v>
      </c>
      <c r="D5810" s="2">
        <v>-2.55608363727081E-9</v>
      </c>
      <c r="E5810" s="2">
        <v>2.20725199296732E-9</v>
      </c>
      <c r="F5810" s="2">
        <v>4.67214266790081E-9</v>
      </c>
      <c r="G5810" s="1">
        <v>7247827.99637126</v>
      </c>
      <c r="H5810" s="1">
        <v>-377536.400848422</v>
      </c>
      <c r="I5810" s="1">
        <v>2738.22774188834</v>
      </c>
      <c r="J5810" s="1">
        <v>15995.5084846083</v>
      </c>
      <c r="K5810" s="1">
        <v>377920.703484592</v>
      </c>
      <c r="L5810" s="1">
        <v>32530.5501982631</v>
      </c>
      <c r="M5810" s="1">
        <v>38445.4258559872</v>
      </c>
      <c r="N5810" s="1">
        <v>29009.9324902561</v>
      </c>
      <c r="O5810" s="1">
        <v>7040329.10425611</v>
      </c>
      <c r="P5810" s="1">
        <v>335295.127412511</v>
      </c>
      <c r="Q5810" s="1">
        <v>130362.387142356</v>
      </c>
      <c r="S5810" s="5">
        <f t="shared" ref="S5810:U5810" si="5832">($AY$3*M5810^2)/(2*$AY$6)</f>
        <v>89526.60667</v>
      </c>
      <c r="T5810" s="5">
        <f t="shared" si="5832"/>
        <v>50974.87955</v>
      </c>
      <c r="U5810" s="5">
        <f t="shared" si="5832"/>
        <v>3002262722</v>
      </c>
      <c r="V5810" s="1" t="s">
        <v>20</v>
      </c>
      <c r="W5810" s="2">
        <f t="shared" si="3"/>
        <v>37853.94777</v>
      </c>
      <c r="X5810" s="1">
        <f t="shared" si="4"/>
        <v>0.738516938</v>
      </c>
      <c r="Y5810" s="1">
        <f t="shared" si="5"/>
        <v>1.031494686</v>
      </c>
      <c r="Z5810" s="1">
        <f t="shared" si="6"/>
        <v>0.5873149816</v>
      </c>
      <c r="AA5810" s="5">
        <f t="shared" si="7"/>
        <v>0.447549144</v>
      </c>
      <c r="AB5810" s="1">
        <f t="shared" si="8"/>
        <v>3544.458995</v>
      </c>
      <c r="AC5810" s="1">
        <f t="shared" si="9"/>
        <v>149690.2996</v>
      </c>
      <c r="AD5810" s="5">
        <f t="shared" si="10"/>
        <v>64819.54637</v>
      </c>
      <c r="AE5810" s="5">
        <f t="shared" si="11"/>
        <v>55308.39806</v>
      </c>
      <c r="AF5810" s="5">
        <f t="shared" si="12"/>
        <v>161328.9453</v>
      </c>
      <c r="AG5810" s="5">
        <f t="shared" si="13"/>
        <v>75426.81287</v>
      </c>
      <c r="AH5810" s="5">
        <f t="shared" si="14"/>
        <v>2002.734985</v>
      </c>
      <c r="AI5810" s="5">
        <f t="shared" si="15"/>
        <v>85902.13247</v>
      </c>
      <c r="AJ5810" s="1">
        <f t="shared" si="16"/>
        <v>601479480.6</v>
      </c>
      <c r="AK5810" s="1">
        <f t="shared" si="17"/>
        <v>35543.83969</v>
      </c>
      <c r="AL5810" s="1" t="s">
        <v>20</v>
      </c>
      <c r="AM5810" s="5">
        <f t="shared" si="18"/>
        <v>0.7974345696</v>
      </c>
      <c r="AN5810" s="5">
        <f t="shared" si="19"/>
        <v>0.927929173</v>
      </c>
      <c r="AO5810" s="5">
        <f t="shared" si="20"/>
        <v>1.087501178</v>
      </c>
      <c r="AP5810" s="5">
        <f t="shared" si="21"/>
        <v>0.3728280001</v>
      </c>
      <c r="AQ5810" s="1">
        <f t="shared" si="22"/>
        <v>1.69221864</v>
      </c>
      <c r="AR5810" s="1">
        <f t="shared" si="23"/>
        <v>0.3600465191</v>
      </c>
      <c r="AT5810" s="1">
        <v>0.204266051393126</v>
      </c>
      <c r="AU5810" s="1">
        <f t="shared" si="24"/>
        <v>0.000003396060182</v>
      </c>
      <c r="AV5810" s="1">
        <f t="shared" si="25"/>
        <v>294458.8572</v>
      </c>
    </row>
    <row r="5811" ht="12.75" customHeight="1">
      <c r="A5811" s="4" t="s">
        <v>11670</v>
      </c>
      <c r="B5811" s="1" t="s">
        <v>11671</v>
      </c>
      <c r="C5811" s="2">
        <v>-1.58454769339128E-9</v>
      </c>
      <c r="D5811" s="2">
        <v>-3.45630462836371E-9</v>
      </c>
      <c r="E5811" s="2">
        <v>-3.15698257540793E-9</v>
      </c>
      <c r="F5811" s="2">
        <v>4.99201835308142E-9</v>
      </c>
      <c r="G5811" s="1">
        <v>6840396.59670583</v>
      </c>
      <c r="H5811" s="1">
        <v>-393181.730250053</v>
      </c>
      <c r="I5811" s="1">
        <v>-3219.99757013557</v>
      </c>
      <c r="J5811" s="1">
        <v>-1263.83992967475</v>
      </c>
      <c r="K5811" s="1">
        <v>393199.638299911</v>
      </c>
      <c r="L5811" s="1">
        <v>31097.9573616892</v>
      </c>
      <c r="M5811" s="1">
        <v>33534.5635032331</v>
      </c>
      <c r="N5811" s="1">
        <v>29777.5235931998</v>
      </c>
      <c r="O5811" s="1">
        <v>6589742.55876549</v>
      </c>
      <c r="P5811" s="1">
        <v>351100.592477173</v>
      </c>
      <c r="Q5811" s="1">
        <v>132122.718785989</v>
      </c>
      <c r="S5811" s="5">
        <f t="shared" ref="S5811:U5811" si="5833">($AY$3*M5811^2)/(2*$AY$6)</f>
        <v>68115.83543</v>
      </c>
      <c r="T5811" s="5">
        <f t="shared" si="5833"/>
        <v>53708.11705</v>
      </c>
      <c r="U5811" s="5">
        <f t="shared" si="5833"/>
        <v>2630265985</v>
      </c>
      <c r="V5811" s="1" t="s">
        <v>20</v>
      </c>
      <c r="W5811" s="2">
        <f t="shared" si="3"/>
        <v>41632.69779</v>
      </c>
      <c r="X5811" s="1">
        <f t="shared" si="4"/>
        <v>0.557949149</v>
      </c>
      <c r="Y5811" s="1">
        <f t="shared" si="5"/>
        <v>0.648808017</v>
      </c>
      <c r="Z5811" s="1">
        <f t="shared" si="6"/>
        <v>0.5115735086</v>
      </c>
      <c r="AA5811" s="5">
        <f t="shared" si="7"/>
        <v>0.4781903507</v>
      </c>
      <c r="AB5811" s="1">
        <f t="shared" si="8"/>
        <v>3443.393525</v>
      </c>
      <c r="AC5811" s="1">
        <f t="shared" si="9"/>
        <v>144820.9531</v>
      </c>
      <c r="AD5811" s="5">
        <f t="shared" si="10"/>
        <v>62271.2766</v>
      </c>
      <c r="AE5811" s="5">
        <f t="shared" si="11"/>
        <v>61324.98893</v>
      </c>
      <c r="AF5811" s="5">
        <f t="shared" si="12"/>
        <v>153494.351</v>
      </c>
      <c r="AG5811" s="5">
        <f t="shared" si="13"/>
        <v>83366.28704</v>
      </c>
      <c r="AH5811" s="5">
        <f t="shared" si="14"/>
        <v>2070.07338</v>
      </c>
      <c r="AI5811" s="5">
        <f t="shared" si="15"/>
        <v>70128.06397</v>
      </c>
      <c r="AJ5811" s="1">
        <f t="shared" si="16"/>
        <v>625796660.6</v>
      </c>
      <c r="AK5811" s="1">
        <f t="shared" si="17"/>
        <v>37930.78152</v>
      </c>
      <c r="AL5811" s="1" t="s">
        <v>20</v>
      </c>
      <c r="AM5811" s="5">
        <f t="shared" si="18"/>
        <v>0.7506591487</v>
      </c>
      <c r="AN5811" s="5">
        <f t="shared" si="19"/>
        <v>1.004952355</v>
      </c>
      <c r="AO5811" s="5">
        <f t="shared" si="20"/>
        <v>1.020459476</v>
      </c>
      <c r="AP5811" s="5">
        <f t="shared" si="21"/>
        <v>0.4077001248</v>
      </c>
      <c r="AQ5811" s="1">
        <f t="shared" si="22"/>
        <v>1.649838563</v>
      </c>
      <c r="AR5811" s="1">
        <f t="shared" si="23"/>
        <v>0.3510294814</v>
      </c>
      <c r="AT5811" s="1">
        <v>0.32963456764056</v>
      </c>
      <c r="AU5811" s="1">
        <f t="shared" si="24"/>
        <v>0.000005267438905</v>
      </c>
      <c r="AV5811" s="1">
        <f t="shared" si="25"/>
        <v>189845.5811</v>
      </c>
    </row>
    <row r="5812" ht="12.75" customHeight="1">
      <c r="A5812" s="4" t="s">
        <v>11672</v>
      </c>
      <c r="B5812" s="1" t="s">
        <v>11673</v>
      </c>
      <c r="C5812" s="2">
        <v>2.52173312889731E-9</v>
      </c>
      <c r="D5812" s="2">
        <v>-1.84689884525971E-9</v>
      </c>
      <c r="E5812" s="2">
        <v>-1.36671319892197E-10</v>
      </c>
      <c r="F5812" s="2">
        <v>3.76313159358816E-9</v>
      </c>
      <c r="G5812" s="1">
        <v>7698466.78246136</v>
      </c>
      <c r="H5812" s="1">
        <v>-377142.006561623</v>
      </c>
      <c r="I5812" s="1">
        <v>4002.04047728213</v>
      </c>
      <c r="J5812" s="1">
        <v>13318.8795355347</v>
      </c>
      <c r="K5812" s="1">
        <v>377419.750917798</v>
      </c>
      <c r="L5812" s="1">
        <v>37004.7365777947</v>
      </c>
      <c r="M5812" s="1">
        <v>42922.6113149339</v>
      </c>
      <c r="N5812" s="1">
        <v>33658.5719365924</v>
      </c>
      <c r="O5812" s="1">
        <v>7166484.31392643</v>
      </c>
      <c r="P5812" s="1">
        <v>330817.966279298</v>
      </c>
      <c r="Q5812" s="1">
        <v>131513.5079328</v>
      </c>
      <c r="S5812" s="5">
        <f t="shared" ref="S5812:U5812" si="5834">($AY$3*M5812^2)/(2*$AY$6)</f>
        <v>111592.5092</v>
      </c>
      <c r="T5812" s="5">
        <f t="shared" si="5834"/>
        <v>68620.54193</v>
      </c>
      <c r="U5812" s="5">
        <f t="shared" si="5834"/>
        <v>3110821423</v>
      </c>
      <c r="V5812" s="1" t="s">
        <v>20</v>
      </c>
      <c r="W5812" s="2">
        <f t="shared" si="3"/>
        <v>29583.27885</v>
      </c>
      <c r="X5812" s="1">
        <f t="shared" si="4"/>
        <v>1.564667348</v>
      </c>
      <c r="Y5812" s="1">
        <f t="shared" si="5"/>
        <v>2.10513357</v>
      </c>
      <c r="Z5812" s="1">
        <f t="shared" si="6"/>
        <v>1.294490171</v>
      </c>
      <c r="AA5812" s="5">
        <f t="shared" si="7"/>
        <v>0.3604740786</v>
      </c>
      <c r="AB5812" s="1">
        <f t="shared" si="8"/>
        <v>3652.987091</v>
      </c>
      <c r="AC5812" s="1">
        <f t="shared" si="9"/>
        <v>151025.4904</v>
      </c>
      <c r="AD5812" s="5">
        <f t="shared" si="10"/>
        <v>93373.07155</v>
      </c>
      <c r="AE5812" s="5">
        <f t="shared" si="11"/>
        <v>71676.09015</v>
      </c>
      <c r="AF5812" s="5">
        <f t="shared" si="12"/>
        <v>193719.3747</v>
      </c>
      <c r="AG5812" s="5">
        <f t="shared" si="13"/>
        <v>74646.70386</v>
      </c>
      <c r="AH5812" s="5">
        <f t="shared" si="14"/>
        <v>1985.029145</v>
      </c>
      <c r="AI5812" s="5">
        <f t="shared" si="15"/>
        <v>119072.6708</v>
      </c>
      <c r="AJ5812" s="1">
        <f t="shared" si="16"/>
        <v>600682189.8</v>
      </c>
      <c r="AK5812" s="1">
        <f t="shared" si="17"/>
        <v>39721.28426</v>
      </c>
      <c r="AL5812" s="1" t="s">
        <v>20</v>
      </c>
      <c r="AM5812" s="5">
        <f t="shared" si="18"/>
        <v>0.8047002195</v>
      </c>
      <c r="AN5812" s="5">
        <f t="shared" si="19"/>
        <v>0.6433141588</v>
      </c>
      <c r="AO5812" s="5">
        <f t="shared" si="20"/>
        <v>0.8380509994</v>
      </c>
      <c r="AP5812" s="5">
        <f t="shared" si="21"/>
        <v>0.3100785302</v>
      </c>
      <c r="AQ5812" s="1">
        <f t="shared" si="22"/>
        <v>1.51224262</v>
      </c>
      <c r="AR5812" s="1">
        <f t="shared" si="23"/>
        <v>0.321753749</v>
      </c>
      <c r="AT5812" s="1">
        <v>0.461504796698293</v>
      </c>
      <c r="AU5812" s="1">
        <f t="shared" si="24"/>
        <v>0.000007683011159</v>
      </c>
      <c r="AV5812" s="1">
        <f t="shared" si="25"/>
        <v>130157.3015</v>
      </c>
    </row>
    <row r="5813" ht="12.75" customHeight="1">
      <c r="A5813" s="4" t="s">
        <v>11674</v>
      </c>
      <c r="B5813" s="1" t="s">
        <v>11675</v>
      </c>
      <c r="C5813" s="2">
        <v>2.93154066300015E-9</v>
      </c>
      <c r="D5813" s="2">
        <v>-1.83294188583521E-9</v>
      </c>
      <c r="E5813" s="2">
        <v>2.84748662829747E-10</v>
      </c>
      <c r="F5813" s="2">
        <v>3.61263689914936E-9</v>
      </c>
      <c r="G5813" s="1">
        <v>8690118.77338365</v>
      </c>
      <c r="H5813" s="1">
        <v>-377154.111363448</v>
      </c>
      <c r="I5813" s="1">
        <v>7143.20926159817</v>
      </c>
      <c r="J5813" s="1">
        <v>14155.2054202024</v>
      </c>
      <c r="K5813" s="1">
        <v>377498.496563843</v>
      </c>
      <c r="L5813" s="1">
        <v>37029.8894616899</v>
      </c>
      <c r="M5813" s="1">
        <v>41906.2582581479</v>
      </c>
      <c r="N5813" s="1">
        <v>34318.9073563318</v>
      </c>
      <c r="O5813" s="1">
        <v>7532099.14574446</v>
      </c>
      <c r="P5813" s="1">
        <v>339684.507774318</v>
      </c>
      <c r="Q5813" s="1">
        <v>129291.377150523</v>
      </c>
      <c r="S5813" s="5">
        <f t="shared" ref="S5813:U5813" si="5835">($AY$3*M5813^2)/(2*$AY$6)</f>
        <v>106370.3387</v>
      </c>
      <c r="T5813" s="5">
        <f t="shared" si="5835"/>
        <v>71339.43684</v>
      </c>
      <c r="U5813" s="5">
        <f t="shared" si="5835"/>
        <v>3436329718</v>
      </c>
      <c r="V5813" s="1" t="s">
        <v>20</v>
      </c>
      <c r="W5813" s="2">
        <f t="shared" si="3"/>
        <v>26730.70906</v>
      </c>
      <c r="X5813" s="1">
        <f t="shared" si="4"/>
        <v>1.919039319</v>
      </c>
      <c r="Y5813" s="1">
        <f t="shared" si="5"/>
        <v>2.457744948</v>
      </c>
      <c r="Z5813" s="1">
        <f t="shared" si="6"/>
        <v>1.648336769</v>
      </c>
      <c r="AA5813" s="5">
        <f t="shared" si="7"/>
        <v>0.3460580438</v>
      </c>
      <c r="AB5813" s="1">
        <f t="shared" si="8"/>
        <v>3881.136109</v>
      </c>
      <c r="AC5813" s="1">
        <f t="shared" si="9"/>
        <v>154830.0276</v>
      </c>
      <c r="AD5813" s="5">
        <f t="shared" si="10"/>
        <v>99170.95694</v>
      </c>
      <c r="AE5813" s="5">
        <f t="shared" si="11"/>
        <v>77311.48508</v>
      </c>
      <c r="AF5813" s="5">
        <f t="shared" si="12"/>
        <v>192684.4241</v>
      </c>
      <c r="AG5813" s="5">
        <f t="shared" si="13"/>
        <v>71588.38539</v>
      </c>
      <c r="AH5813" s="5">
        <f t="shared" si="14"/>
        <v>1936.252319</v>
      </c>
      <c r="AI5813" s="5">
        <f t="shared" si="15"/>
        <v>121096.0387</v>
      </c>
      <c r="AJ5813" s="1">
        <f t="shared" si="16"/>
        <v>600807517.4</v>
      </c>
      <c r="AK5813" s="1">
        <f t="shared" si="17"/>
        <v>40629.35369</v>
      </c>
      <c r="AL5813" s="1" t="s">
        <v>20</v>
      </c>
      <c r="AM5813" s="5">
        <f t="shared" si="18"/>
        <v>0.839252784</v>
      </c>
      <c r="AN5813" s="5">
        <f t="shared" si="19"/>
        <v>0.6058301099</v>
      </c>
      <c r="AO5813" s="5">
        <f t="shared" si="20"/>
        <v>0.7771258265</v>
      </c>
      <c r="AP5813" s="5">
        <f t="shared" si="21"/>
        <v>0.3118090734</v>
      </c>
      <c r="AQ5813" s="1">
        <f t="shared" si="22"/>
        <v>1.478752338</v>
      </c>
      <c r="AR5813" s="1">
        <f t="shared" si="23"/>
        <v>0.3146281569</v>
      </c>
      <c r="AT5813" s="1">
        <v>0.173894871448741</v>
      </c>
      <c r="AU5813" s="1">
        <f t="shared" si="24"/>
        <v>0.000002894352458</v>
      </c>
      <c r="AV5813" s="1">
        <f t="shared" si="25"/>
        <v>345500.4235</v>
      </c>
    </row>
    <row r="5814" ht="12.75" customHeight="1">
      <c r="A5814" s="4" t="s">
        <v>11676</v>
      </c>
      <c r="B5814" s="1" t="s">
        <v>11677</v>
      </c>
      <c r="C5814" s="2">
        <v>2.57863114743674E-9</v>
      </c>
      <c r="D5814" s="2">
        <v>-2.3212582132524E-9</v>
      </c>
      <c r="E5814" s="2">
        <v>-2.13846209935368E-10</v>
      </c>
      <c r="F5814" s="2">
        <v>3.74021814386154E-9</v>
      </c>
      <c r="G5814" s="1">
        <v>8916866.59797945</v>
      </c>
      <c r="H5814" s="1">
        <v>-374349.617764068</v>
      </c>
      <c r="I5814" s="1">
        <v>2539.58835421692</v>
      </c>
      <c r="J5814" s="1">
        <v>15785.607336224</v>
      </c>
      <c r="K5814" s="1">
        <v>374710.339443099</v>
      </c>
      <c r="L5814" s="1">
        <v>34739.1393460273</v>
      </c>
      <c r="M5814" s="1">
        <v>40097.8924839741</v>
      </c>
      <c r="N5814" s="1">
        <v>31711.2284072306</v>
      </c>
      <c r="O5814" s="1">
        <v>7793593.25092354</v>
      </c>
      <c r="P5814" s="1">
        <v>343450.396069345</v>
      </c>
      <c r="Q5814" s="1">
        <v>130915.583652371</v>
      </c>
      <c r="S5814" s="5">
        <f t="shared" ref="S5814:U5814" si="5836">($AY$3*M5814^2)/(2*$AY$6)</f>
        <v>97388.09393</v>
      </c>
      <c r="T5814" s="5">
        <f t="shared" si="5836"/>
        <v>60910.04263</v>
      </c>
      <c r="U5814" s="5">
        <f t="shared" si="5836"/>
        <v>3679071636</v>
      </c>
      <c r="V5814" s="1" t="s">
        <v>20</v>
      </c>
      <c r="W5814" s="2">
        <f t="shared" si="3"/>
        <v>27320.57401</v>
      </c>
      <c r="X5814" s="1">
        <f t="shared" si="4"/>
        <v>1.616808076</v>
      </c>
      <c r="Y5814" s="1">
        <f t="shared" si="5"/>
        <v>2.154088065</v>
      </c>
      <c r="Z5814" s="1">
        <f t="shared" si="6"/>
        <v>1.347244726</v>
      </c>
      <c r="AA5814" s="5">
        <f t="shared" si="7"/>
        <v>0.3582791767</v>
      </c>
      <c r="AB5814" s="1">
        <f t="shared" si="8"/>
        <v>3931.444526</v>
      </c>
      <c r="AC5814" s="1">
        <f t="shared" si="9"/>
        <v>157494.7369</v>
      </c>
      <c r="AD5814" s="5">
        <f t="shared" si="10"/>
        <v>88509.82827</v>
      </c>
      <c r="AE5814" s="5">
        <f t="shared" si="11"/>
        <v>72563.67014</v>
      </c>
      <c r="AF5814" s="5">
        <f t="shared" si="12"/>
        <v>181526.5081</v>
      </c>
      <c r="AG5814" s="5">
        <f t="shared" si="13"/>
        <v>69608.49807</v>
      </c>
      <c r="AH5814" s="5">
        <f t="shared" si="14"/>
        <v>1903.492179</v>
      </c>
      <c r="AI5814" s="5">
        <f t="shared" si="15"/>
        <v>111918.01</v>
      </c>
      <c r="AJ5814" s="1">
        <f t="shared" si="16"/>
        <v>596370027.5</v>
      </c>
      <c r="AK5814" s="1">
        <f t="shared" si="17"/>
        <v>39170.15046</v>
      </c>
      <c r="AL5814" s="1" t="s">
        <v>20</v>
      </c>
      <c r="AM5814" s="5">
        <f t="shared" si="18"/>
        <v>0.8567488798</v>
      </c>
      <c r="AN5814" s="5">
        <f t="shared" si="19"/>
        <v>0.6737896109</v>
      </c>
      <c r="AO5814" s="5">
        <f t="shared" si="20"/>
        <v>0.8218575857</v>
      </c>
      <c r="AP5814" s="5">
        <f t="shared" si="21"/>
        <v>0.3285305457</v>
      </c>
      <c r="AQ5814" s="1">
        <f t="shared" si="22"/>
        <v>1.522511455</v>
      </c>
      <c r="AR5814" s="1">
        <f t="shared" si="23"/>
        <v>0.3239386074</v>
      </c>
      <c r="AT5814" s="1">
        <v>0.306925580967669</v>
      </c>
      <c r="AU5814" s="1">
        <f t="shared" si="24"/>
        <v>0.000005146562819</v>
      </c>
      <c r="AV5814" s="1">
        <f t="shared" si="25"/>
        <v>194304.4388</v>
      </c>
    </row>
    <row r="5815" ht="12.75" customHeight="1">
      <c r="A5815" s="4" t="s">
        <v>11678</v>
      </c>
      <c r="B5815" s="1" t="s">
        <v>11679</v>
      </c>
      <c r="C5815" s="2">
        <v>3.68615603148434E-9</v>
      </c>
      <c r="D5815" s="2">
        <v>8.37920146845638E-10</v>
      </c>
      <c r="E5815" s="2">
        <v>1.66531606850492E-10</v>
      </c>
      <c r="F5815" s="2">
        <v>3.97945680547226E-9</v>
      </c>
      <c r="G5815" s="1">
        <v>8803858.44137486</v>
      </c>
      <c r="H5815" s="1">
        <v>-375529.182115961</v>
      </c>
      <c r="I5815" s="1">
        <v>16503.6202091464</v>
      </c>
      <c r="J5815" s="1">
        <v>12065.2467282926</v>
      </c>
      <c r="K5815" s="1">
        <v>376109.533988853</v>
      </c>
      <c r="L5815" s="1">
        <v>32955.8117698941</v>
      </c>
      <c r="M5815" s="1">
        <v>38734.0825901893</v>
      </c>
      <c r="N5815" s="1">
        <v>29613.1835402407</v>
      </c>
      <c r="O5815" s="1">
        <v>7756713.17107767</v>
      </c>
      <c r="P5815" s="1">
        <v>330060.182575644</v>
      </c>
      <c r="Q5815" s="1">
        <v>132386.270052346</v>
      </c>
      <c r="S5815" s="5">
        <f t="shared" ref="S5815:U5815" si="5837">($AY$3*M5815^2)/(2*$AY$6)</f>
        <v>90876.02459</v>
      </c>
      <c r="T5815" s="5">
        <f t="shared" si="5837"/>
        <v>53116.9303</v>
      </c>
      <c r="U5815" s="5">
        <f t="shared" si="5837"/>
        <v>3644334535</v>
      </c>
      <c r="V5815" s="1" t="s">
        <v>20</v>
      </c>
      <c r="W5815" s="2">
        <f t="shared" si="3"/>
        <v>29254.06967</v>
      </c>
      <c r="X5815" s="1">
        <f t="shared" si="4"/>
        <v>1.269087144</v>
      </c>
      <c r="Y5815" s="1">
        <f t="shared" si="5"/>
        <v>1.753129371</v>
      </c>
      <c r="Z5815" s="1">
        <f t="shared" si="6"/>
        <v>1.024702071</v>
      </c>
      <c r="AA5815" s="5">
        <f t="shared" si="7"/>
        <v>0.3811960836</v>
      </c>
      <c r="AB5815" s="1">
        <f t="shared" si="8"/>
        <v>3906.452454</v>
      </c>
      <c r="AC5815" s="1">
        <f t="shared" si="9"/>
        <v>157121.6544</v>
      </c>
      <c r="AD5815" s="5">
        <f t="shared" si="10"/>
        <v>77684.91025</v>
      </c>
      <c r="AE5815" s="5">
        <f t="shared" si="11"/>
        <v>66300.75644</v>
      </c>
      <c r="AF5815" s="5">
        <f t="shared" si="12"/>
        <v>170570.9622</v>
      </c>
      <c r="AG5815" s="5">
        <f t="shared" si="13"/>
        <v>68958.99858</v>
      </c>
      <c r="AH5815" s="5">
        <f t="shared" si="14"/>
        <v>1908.011987</v>
      </c>
      <c r="AI5815" s="5">
        <f t="shared" si="15"/>
        <v>101611.9637</v>
      </c>
      <c r="AJ5815" s="1">
        <f t="shared" si="16"/>
        <v>598596914.8</v>
      </c>
      <c r="AK5815" s="1">
        <f t="shared" si="17"/>
        <v>37685.15548</v>
      </c>
      <c r="AL5815" s="1" t="s">
        <v>20</v>
      </c>
      <c r="AM5815" s="5">
        <f t="shared" si="18"/>
        <v>0.8680475748</v>
      </c>
      <c r="AN5815" s="5">
        <f t="shared" si="19"/>
        <v>0.7705446435</v>
      </c>
      <c r="AO5815" s="5">
        <f t="shared" si="20"/>
        <v>0.9028508073</v>
      </c>
      <c r="AP5815" s="5">
        <f t="shared" si="21"/>
        <v>0.3509371741</v>
      </c>
      <c r="AQ5815" s="1">
        <f t="shared" si="22"/>
        <v>1.58841567</v>
      </c>
      <c r="AR5815" s="1">
        <f t="shared" si="23"/>
        <v>0.3379607808</v>
      </c>
      <c r="AT5815" s="1">
        <v>0.416304830664247</v>
      </c>
      <c r="AU5815" s="1">
        <f t="shared" si="24"/>
        <v>0.000006954677186</v>
      </c>
      <c r="AV5815" s="1">
        <f t="shared" si="25"/>
        <v>143788.1261</v>
      </c>
    </row>
    <row r="5816" ht="12.75" customHeight="1">
      <c r="A5816" s="4" t="s">
        <v>11680</v>
      </c>
      <c r="B5816" s="1" t="s">
        <v>11681</v>
      </c>
      <c r="C5816" s="2">
        <v>3.13205781473349E-9</v>
      </c>
      <c r="D5816" s="2">
        <v>-1.86998674368966E-9</v>
      </c>
      <c r="E5816" s="2">
        <v>-1.68906733176206E-11</v>
      </c>
      <c r="F5816" s="2">
        <v>4.25916132260906E-9</v>
      </c>
      <c r="G5816" s="1">
        <v>9096000.94764691</v>
      </c>
      <c r="H5816" s="1">
        <v>-377478.165194261</v>
      </c>
      <c r="I5816" s="1">
        <v>3341.15137784251</v>
      </c>
      <c r="J5816" s="1">
        <v>11578.7048769281</v>
      </c>
      <c r="K5816" s="1">
        <v>377763.973002273</v>
      </c>
      <c r="L5816" s="1">
        <v>33924.5008907813</v>
      </c>
      <c r="M5816" s="1">
        <v>36318.5631200932</v>
      </c>
      <c r="N5816" s="1">
        <v>32628.360437344</v>
      </c>
      <c r="O5816" s="1">
        <v>7938432.53642596</v>
      </c>
      <c r="P5816" s="1">
        <v>339575.601942825</v>
      </c>
      <c r="Q5816" s="1">
        <v>134144.1833074</v>
      </c>
      <c r="S5816" s="5">
        <f t="shared" ref="S5816:U5816" si="5838">($AY$3*M5816^2)/(2*$AY$6)</f>
        <v>79895.0896</v>
      </c>
      <c r="T5816" s="5">
        <f t="shared" si="5838"/>
        <v>64484.19377</v>
      </c>
      <c r="U5816" s="5">
        <f t="shared" si="5838"/>
        <v>3817089022</v>
      </c>
      <c r="V5816" s="1" t="s">
        <v>20</v>
      </c>
      <c r="W5816" s="2">
        <f t="shared" si="3"/>
        <v>30803.34381</v>
      </c>
      <c r="X5816" s="1">
        <f t="shared" si="4"/>
        <v>1.212917347</v>
      </c>
      <c r="Y5816" s="1">
        <f t="shared" si="5"/>
        <v>1.390149762</v>
      </c>
      <c r="Z5816" s="1">
        <f t="shared" si="6"/>
        <v>1.122004958</v>
      </c>
      <c r="AA5816" s="5">
        <f t="shared" si="7"/>
        <v>0.4079892545</v>
      </c>
      <c r="AB5816" s="1">
        <f t="shared" si="8"/>
        <v>3970.738308</v>
      </c>
      <c r="AC5816" s="1">
        <f t="shared" si="9"/>
        <v>158951.4728</v>
      </c>
      <c r="AD5816" s="5">
        <f t="shared" si="10"/>
        <v>79973.57792</v>
      </c>
      <c r="AE5816" s="5">
        <f t="shared" si="11"/>
        <v>73275.2666</v>
      </c>
      <c r="AF5816" s="5">
        <f t="shared" si="12"/>
        <v>161634.1965</v>
      </c>
      <c r="AG5816" s="5">
        <f t="shared" si="13"/>
        <v>72615.76595</v>
      </c>
      <c r="AH5816" s="5">
        <f t="shared" si="14"/>
        <v>1886.047324</v>
      </c>
      <c r="AI5816" s="5">
        <f t="shared" si="15"/>
        <v>89018.43055</v>
      </c>
      <c r="AJ5816" s="1">
        <f t="shared" si="16"/>
        <v>601230036.3</v>
      </c>
      <c r="AK5816" s="1">
        <f t="shared" si="17"/>
        <v>39215.10702</v>
      </c>
      <c r="AL5816" s="1" t="s">
        <v>20</v>
      </c>
      <c r="AM5816" s="5">
        <f t="shared" si="18"/>
        <v>0.8279607443</v>
      </c>
      <c r="AN5816" s="5">
        <f t="shared" si="19"/>
        <v>0.7517858421</v>
      </c>
      <c r="AO5816" s="5">
        <f t="shared" si="20"/>
        <v>0.8205088349</v>
      </c>
      <c r="AP5816" s="5">
        <f t="shared" si="21"/>
        <v>0.3719695765</v>
      </c>
      <c r="AQ5816" s="1">
        <f t="shared" si="22"/>
        <v>1.533159239</v>
      </c>
      <c r="AR5816" s="1">
        <f t="shared" si="23"/>
        <v>0.3262040934</v>
      </c>
      <c r="AT5816" s="1">
        <v>0.317972541468298</v>
      </c>
      <c r="AU5816" s="1">
        <f t="shared" si="24"/>
        <v>0.000005288700203</v>
      </c>
      <c r="AV5816" s="1">
        <f t="shared" si="25"/>
        <v>189082.3759</v>
      </c>
    </row>
    <row r="5817" ht="12.75" customHeight="1">
      <c r="A5817" s="4" t="s">
        <v>11682</v>
      </c>
      <c r="B5817" s="1" t="s">
        <v>11683</v>
      </c>
      <c r="C5817" s="2">
        <v>1.20788852515079E-9</v>
      </c>
      <c r="D5817" s="2">
        <v>-2.85888203468327E-9</v>
      </c>
      <c r="E5817" s="2">
        <v>-1.40696385407181E-9</v>
      </c>
      <c r="F5817" s="2">
        <v>4.08343379999693E-9</v>
      </c>
      <c r="G5817" s="1">
        <v>8940848.8969927</v>
      </c>
      <c r="H5817" s="1">
        <v>-388668.401689083</v>
      </c>
      <c r="I5817" s="1">
        <v>-3668.70592805528</v>
      </c>
      <c r="J5817" s="1">
        <v>2725.48652401472</v>
      </c>
      <c r="K5817" s="1">
        <v>388734.809866445</v>
      </c>
      <c r="L5817" s="1">
        <v>32888.1976789332</v>
      </c>
      <c r="M5817" s="1">
        <v>37060.1747875327</v>
      </c>
      <c r="N5817" s="1">
        <v>30515.0291034466</v>
      </c>
      <c r="O5817" s="1">
        <v>7754130.78373781</v>
      </c>
      <c r="P5817" s="1">
        <v>353836.034826814</v>
      </c>
      <c r="Q5817" s="1">
        <v>133140.979311843</v>
      </c>
      <c r="S5817" s="5">
        <f t="shared" ref="S5817:U5817" si="5839">($AY$3*M5817^2)/(2*$AY$6)</f>
        <v>83191.2593</v>
      </c>
      <c r="T5817" s="5">
        <f t="shared" si="5839"/>
        <v>56401.46035</v>
      </c>
      <c r="U5817" s="5">
        <f t="shared" si="5839"/>
        <v>3641908374</v>
      </c>
      <c r="V5817" s="1" t="s">
        <v>20</v>
      </c>
      <c r="W5817" s="2">
        <f t="shared" si="3"/>
        <v>29787.576</v>
      </c>
      <c r="X5817" s="1">
        <f t="shared" si="4"/>
        <v>1.219017167</v>
      </c>
      <c r="Y5817" s="1">
        <f t="shared" si="5"/>
        <v>1.547906057</v>
      </c>
      <c r="Z5817" s="1">
        <f t="shared" si="6"/>
        <v>1.049439122</v>
      </c>
      <c r="AA5817" s="5">
        <f t="shared" si="7"/>
        <v>0.3911561422</v>
      </c>
      <c r="AB5817" s="1">
        <f t="shared" si="8"/>
        <v>3936.727871</v>
      </c>
      <c r="AC5817" s="1">
        <f t="shared" si="9"/>
        <v>157095.4976</v>
      </c>
      <c r="AD5817" s="5">
        <f t="shared" si="10"/>
        <v>78012.39917</v>
      </c>
      <c r="AE5817" s="5">
        <f t="shared" si="11"/>
        <v>69785.57492</v>
      </c>
      <c r="AF5817" s="5">
        <f t="shared" si="12"/>
        <v>165402.7943</v>
      </c>
      <c r="AG5817" s="5">
        <f t="shared" si="13"/>
        <v>70657.57424</v>
      </c>
      <c r="AH5817" s="5">
        <f t="shared" si="14"/>
        <v>1908.329676</v>
      </c>
      <c r="AI5817" s="5">
        <f t="shared" si="15"/>
        <v>94745.2201</v>
      </c>
      <c r="AJ5817" s="1">
        <f t="shared" si="16"/>
        <v>618690665.4</v>
      </c>
      <c r="AK5817" s="1">
        <f t="shared" si="17"/>
        <v>38697.53606</v>
      </c>
      <c r="AL5817" s="1" t="s">
        <v>20</v>
      </c>
      <c r="AM5817" s="5">
        <f t="shared" si="18"/>
        <v>0.8756183212</v>
      </c>
      <c r="AN5817" s="5">
        <f t="shared" si="19"/>
        <v>0.7930670919</v>
      </c>
      <c r="AO5817" s="5">
        <f t="shared" si="20"/>
        <v>0.8865595305</v>
      </c>
      <c r="AP5817" s="5">
        <f t="shared" si="21"/>
        <v>0.3740509148</v>
      </c>
      <c r="AQ5817" s="1">
        <f t="shared" si="22"/>
        <v>1.598785681</v>
      </c>
      <c r="AR5817" s="1">
        <f t="shared" si="23"/>
        <v>0.3401671661</v>
      </c>
      <c r="AT5817" s="1">
        <v>0.480005787801638</v>
      </c>
      <c r="AU5817" s="1">
        <f t="shared" si="24"/>
        <v>0.000007758413285</v>
      </c>
      <c r="AV5817" s="1">
        <f t="shared" si="25"/>
        <v>128892.3345</v>
      </c>
    </row>
    <row r="5818" ht="12.75" customHeight="1">
      <c r="A5818" s="4" t="s">
        <v>11684</v>
      </c>
      <c r="B5818" s="1" t="s">
        <v>11685</v>
      </c>
      <c r="C5818" s="2">
        <v>4.57971476160388E-9</v>
      </c>
      <c r="D5818" s="2">
        <v>-8.34646988372592E-10</v>
      </c>
      <c r="E5818" s="2">
        <v>2.55797619275443E-10</v>
      </c>
      <c r="F5818" s="2">
        <v>4.76206137936908E-9</v>
      </c>
      <c r="G5818" s="1">
        <v>8989060.98758648</v>
      </c>
      <c r="H5818" s="1">
        <v>-382948.739888979</v>
      </c>
      <c r="I5818" s="1">
        <v>8271.99545354277</v>
      </c>
      <c r="J5818" s="1">
        <v>6574.44428402995</v>
      </c>
      <c r="K5818" s="1">
        <v>383122.917504033</v>
      </c>
      <c r="L5818" s="1">
        <v>30112.399852176</v>
      </c>
      <c r="M5818" s="1">
        <v>34470.4517705606</v>
      </c>
      <c r="N5818" s="1">
        <v>27350.3119882476</v>
      </c>
      <c r="O5818" s="1">
        <v>7592549.5958236</v>
      </c>
      <c r="P5818" s="1">
        <v>308272.529210055</v>
      </c>
      <c r="Q5818" s="1">
        <v>132529.045320395</v>
      </c>
      <c r="S5818" s="5">
        <f t="shared" ref="S5818:U5818" si="5840">($AY$3*M5818^2)/(2*$AY$6)</f>
        <v>71970.86503</v>
      </c>
      <c r="T5818" s="5">
        <f t="shared" si="5840"/>
        <v>45309.29883</v>
      </c>
      <c r="U5818" s="5">
        <f t="shared" si="5840"/>
        <v>3491709037</v>
      </c>
      <c r="V5818" s="1" t="s">
        <v>20</v>
      </c>
      <c r="W5818" s="2">
        <f t="shared" si="3"/>
        <v>34644.70336</v>
      </c>
      <c r="X5818" s="1">
        <f t="shared" si="4"/>
        <v>0.7554696869</v>
      </c>
      <c r="Y5818" s="1">
        <f t="shared" si="5"/>
        <v>0.9899659481</v>
      </c>
      <c r="Z5818" s="1">
        <f t="shared" si="6"/>
        <v>0.6232336231</v>
      </c>
      <c r="AA5818" s="5">
        <f t="shared" si="7"/>
        <v>0.4561625459</v>
      </c>
      <c r="AB5818" s="1">
        <f t="shared" si="8"/>
        <v>3947.327687</v>
      </c>
      <c r="AC5818" s="1">
        <f t="shared" si="9"/>
        <v>155450.0965</v>
      </c>
      <c r="AD5818" s="5">
        <f t="shared" si="10"/>
        <v>59957.38194</v>
      </c>
      <c r="AE5818" s="5">
        <f t="shared" si="11"/>
        <v>57531.38597</v>
      </c>
      <c r="AF5818" s="5">
        <f t="shared" si="12"/>
        <v>144547.8988</v>
      </c>
      <c r="AG5818" s="5">
        <f t="shared" si="13"/>
        <v>68981.73914</v>
      </c>
      <c r="AH5818" s="5">
        <f t="shared" si="14"/>
        <v>1928.528877</v>
      </c>
      <c r="AI5818" s="5">
        <f t="shared" si="15"/>
        <v>75566.15966</v>
      </c>
      <c r="AJ5818" s="1">
        <f t="shared" si="16"/>
        <v>609759061.3</v>
      </c>
      <c r="AK5818" s="1">
        <f t="shared" si="17"/>
        <v>35623.98227</v>
      </c>
      <c r="AL5818" s="1" t="s">
        <v>20</v>
      </c>
      <c r="AM5818" s="5">
        <f t="shared" si="18"/>
        <v>0.8839427201</v>
      </c>
      <c r="AN5818" s="5">
        <f t="shared" si="19"/>
        <v>1.016987469</v>
      </c>
      <c r="AO5818" s="5">
        <f t="shared" si="20"/>
        <v>1.059872018</v>
      </c>
      <c r="AP5818" s="5">
        <f t="shared" si="21"/>
        <v>0.4218387582</v>
      </c>
      <c r="AQ5818" s="1">
        <f t="shared" si="22"/>
        <v>1.711653281</v>
      </c>
      <c r="AR5818" s="1">
        <f t="shared" si="23"/>
        <v>0.3641815491</v>
      </c>
      <c r="AT5818" s="1">
        <v>0.329820063347404</v>
      </c>
      <c r="AU5818" s="1">
        <f t="shared" si="24"/>
        <v>0.000005409022748</v>
      </c>
      <c r="AV5818" s="1">
        <f t="shared" si="25"/>
        <v>184876.2792</v>
      </c>
    </row>
    <row r="5819" ht="12.75" customHeight="1">
      <c r="A5819" s="4" t="s">
        <v>11686</v>
      </c>
      <c r="B5819" s="1" t="s">
        <v>11687</v>
      </c>
      <c r="C5819" s="2">
        <v>3.91963677085828E-9</v>
      </c>
      <c r="D5819" s="2">
        <v>-2.30179846460949E-9</v>
      </c>
      <c r="E5819" s="2">
        <v>7.88332917099152E-10</v>
      </c>
      <c r="F5819" s="2">
        <v>4.6921941607008E-9</v>
      </c>
      <c r="G5819" s="1">
        <v>9798987.0080472</v>
      </c>
      <c r="H5819" s="1">
        <v>-382909.669395966</v>
      </c>
      <c r="I5819" s="1">
        <v>-4767.80640093411</v>
      </c>
      <c r="J5819" s="1">
        <v>10315.2500043901</v>
      </c>
      <c r="K5819" s="1">
        <v>383088.385605148</v>
      </c>
      <c r="L5819" s="1">
        <v>29888.8323768474</v>
      </c>
      <c r="M5819" s="1">
        <v>31514.087004613</v>
      </c>
      <c r="N5819" s="1">
        <v>29033.2099119442</v>
      </c>
      <c r="O5819" s="1">
        <v>7806892.14561684</v>
      </c>
      <c r="P5819" s="1">
        <v>349875.487039322</v>
      </c>
      <c r="Q5819" s="1">
        <v>140255.235508928</v>
      </c>
      <c r="S5819" s="5">
        <f t="shared" ref="S5819:U5819" si="5841">($AY$3*M5819^2)/(2*$AY$6)</f>
        <v>60155.06928</v>
      </c>
      <c r="T5819" s="5">
        <f t="shared" si="5841"/>
        <v>51056.71633</v>
      </c>
      <c r="U5819" s="5">
        <f t="shared" si="5841"/>
        <v>3691638197</v>
      </c>
      <c r="V5819" s="1" t="s">
        <v>20</v>
      </c>
      <c r="W5819" s="2">
        <f t="shared" si="3"/>
        <v>32695.23066</v>
      </c>
      <c r="X5819" s="1">
        <f t="shared" si="4"/>
        <v>0.8356974707</v>
      </c>
      <c r="Y5819" s="1">
        <f t="shared" si="5"/>
        <v>0.9290533385</v>
      </c>
      <c r="Z5819" s="1">
        <f t="shared" si="6"/>
        <v>0.7885355853</v>
      </c>
      <c r="AA5819" s="5">
        <f t="shared" si="7"/>
        <v>0.4494698962</v>
      </c>
      <c r="AB5819" s="1">
        <f t="shared" si="8"/>
        <v>4121.322578</v>
      </c>
      <c r="AC5819" s="1">
        <f t="shared" si="9"/>
        <v>157629.0532</v>
      </c>
      <c r="AD5819" s="5">
        <f t="shared" si="10"/>
        <v>64594.33692</v>
      </c>
      <c r="AE5819" s="5">
        <f t="shared" si="11"/>
        <v>69743.36087</v>
      </c>
      <c r="AF5819" s="5">
        <f t="shared" si="12"/>
        <v>140773.2919</v>
      </c>
      <c r="AG5819" s="5">
        <f t="shared" si="13"/>
        <v>70659.39271</v>
      </c>
      <c r="AH5819" s="5">
        <f t="shared" si="14"/>
        <v>1901.870207</v>
      </c>
      <c r="AI5819" s="5">
        <f t="shared" si="15"/>
        <v>70113.89922</v>
      </c>
      <c r="AJ5819" s="1">
        <f t="shared" si="16"/>
        <v>609704102.1</v>
      </c>
      <c r="AK5819" s="1">
        <f t="shared" si="17"/>
        <v>38566.12563</v>
      </c>
      <c r="AL5819" s="1" t="s">
        <v>20</v>
      </c>
      <c r="AM5819" s="5">
        <f t="shared" si="18"/>
        <v>0.8628776426</v>
      </c>
      <c r="AN5819" s="5">
        <f t="shared" si="19"/>
        <v>0.9438971451</v>
      </c>
      <c r="AO5819" s="5">
        <f t="shared" si="20"/>
        <v>0.8742109564</v>
      </c>
      <c r="AP5819" s="5">
        <f t="shared" si="21"/>
        <v>0.4331106375</v>
      </c>
      <c r="AQ5819" s="1">
        <f t="shared" si="22"/>
        <v>1.580931691</v>
      </c>
      <c r="AR5819" s="1">
        <f t="shared" si="23"/>
        <v>0.3363684449</v>
      </c>
      <c r="AT5819" s="1">
        <v>0.320596102483662</v>
      </c>
      <c r="AU5819" s="1">
        <f t="shared" si="24"/>
        <v>0.000005258224463</v>
      </c>
      <c r="AV5819" s="1">
        <f t="shared" si="25"/>
        <v>190178.264</v>
      </c>
    </row>
    <row r="5820" ht="12.75" customHeight="1">
      <c r="A5820" s="4" t="s">
        <v>11688</v>
      </c>
      <c r="B5820" s="1" t="s">
        <v>11689</v>
      </c>
      <c r="C5820" s="2">
        <v>-4.11272821263026E-9</v>
      </c>
      <c r="D5820" s="2">
        <v>-1.45625460273312E-9</v>
      </c>
      <c r="E5820" s="2">
        <v>-2.03609560335265E-10</v>
      </c>
      <c r="F5820" s="2">
        <v>4.3935399873408E-9</v>
      </c>
      <c r="G5820" s="1">
        <v>1.31916615250205E7</v>
      </c>
      <c r="H5820" s="1">
        <v>-393903.073869394</v>
      </c>
      <c r="I5820" s="1">
        <v>-635.105012285637</v>
      </c>
      <c r="J5820" s="1">
        <v>6203.37084423628</v>
      </c>
      <c r="K5820" s="1">
        <v>393958.993731649</v>
      </c>
      <c r="L5820" s="1">
        <v>24131.6385732723</v>
      </c>
      <c r="M5820" s="1">
        <v>22315.6791639073</v>
      </c>
      <c r="N5820" s="1">
        <v>24985.3498393373</v>
      </c>
      <c r="O5820" s="1">
        <v>9252605.79761271</v>
      </c>
      <c r="P5820" s="1">
        <v>299881.143104854</v>
      </c>
      <c r="Q5820" s="1">
        <v>139203.774077599</v>
      </c>
      <c r="S5820" s="5">
        <f t="shared" ref="S5820:U5820" si="5842">($AY$3*M5820^2)/(2*$AY$6)</f>
        <v>30163.58727</v>
      </c>
      <c r="T5820" s="5">
        <f t="shared" si="5842"/>
        <v>37812.34758</v>
      </c>
      <c r="U5820" s="5">
        <f t="shared" si="5842"/>
        <v>5185503017</v>
      </c>
      <c r="V5820" s="1" t="s">
        <v>20</v>
      </c>
      <c r="W5820" s="2">
        <f t="shared" si="3"/>
        <v>26385.41051</v>
      </c>
      <c r="X5820" s="1">
        <f t="shared" si="4"/>
        <v>0.8364614172</v>
      </c>
      <c r="Y5820" s="1">
        <f t="shared" si="5"/>
        <v>0.7153070523</v>
      </c>
      <c r="Z5820" s="1">
        <f t="shared" si="6"/>
        <v>0.896691718</v>
      </c>
      <c r="AA5820" s="5">
        <f t="shared" si="7"/>
        <v>0.4208615191</v>
      </c>
      <c r="AB5820" s="1">
        <f t="shared" si="8"/>
        <v>4781.848</v>
      </c>
      <c r="AC5820" s="1">
        <f t="shared" si="9"/>
        <v>171604.7113</v>
      </c>
      <c r="AD5820" s="5">
        <f t="shared" si="10"/>
        <v>59367.15216</v>
      </c>
      <c r="AE5820" s="5">
        <f t="shared" si="11"/>
        <v>90181.03776</v>
      </c>
      <c r="AF5820" s="5">
        <f t="shared" si="12"/>
        <v>117935.5464</v>
      </c>
      <c r="AG5820" s="5">
        <f t="shared" si="13"/>
        <v>64911.74132</v>
      </c>
      <c r="AH5820" s="5">
        <f t="shared" si="14"/>
        <v>1746.980008</v>
      </c>
      <c r="AI5820" s="5">
        <f t="shared" si="15"/>
        <v>53023.80511</v>
      </c>
      <c r="AJ5820" s="1">
        <f t="shared" si="16"/>
        <v>627005212.3</v>
      </c>
      <c r="AK5820" s="1">
        <f t="shared" si="17"/>
        <v>41760.42091</v>
      </c>
      <c r="AL5820" s="1" t="s">
        <v>20</v>
      </c>
      <c r="AM5820" s="5">
        <f t="shared" si="18"/>
        <v>0.9659349751</v>
      </c>
      <c r="AN5820" s="5">
        <f t="shared" si="19"/>
        <v>1.056148374</v>
      </c>
      <c r="AO5820" s="5">
        <f t="shared" si="20"/>
        <v>0.6952738933</v>
      </c>
      <c r="AP5820" s="5">
        <f t="shared" si="21"/>
        <v>0.5316507459</v>
      </c>
      <c r="AQ5820" s="1">
        <f t="shared" si="22"/>
        <v>1.50143413</v>
      </c>
      <c r="AR5820" s="1">
        <f t="shared" si="23"/>
        <v>0.3194540702</v>
      </c>
      <c r="AT5820" s="1">
        <v>0.237686004519437</v>
      </c>
      <c r="AU5820" s="1">
        <f t="shared" si="24"/>
        <v>0.000003790813854</v>
      </c>
      <c r="AV5820" s="1">
        <f t="shared" si="25"/>
        <v>263795.596</v>
      </c>
    </row>
    <row r="5821" ht="12.75" customHeight="1">
      <c r="A5821" s="4" t="s">
        <v>11690</v>
      </c>
      <c r="B5821" s="1" t="s">
        <v>11691</v>
      </c>
      <c r="C5821" s="2">
        <v>2.93614496083176E-9</v>
      </c>
      <c r="D5821" s="2">
        <v>-7.77004425243412E-11</v>
      </c>
      <c r="E5821" s="2">
        <v>-1.06707149298887E-10</v>
      </c>
      <c r="F5821" s="2">
        <v>3.04955188714282E-9</v>
      </c>
      <c r="G5821" s="1">
        <v>2.12568083289126E7</v>
      </c>
      <c r="H5821" s="1">
        <v>-372197.506674682</v>
      </c>
      <c r="I5821" s="1">
        <v>-6095.60089946692</v>
      </c>
      <c r="J5821" s="1">
        <v>16498.6146010202</v>
      </c>
      <c r="K5821" s="1">
        <v>372613.001208545</v>
      </c>
      <c r="L5821" s="1">
        <v>23802.8980431888</v>
      </c>
      <c r="M5821" s="1">
        <v>24251.0674002843</v>
      </c>
      <c r="N5821" s="1">
        <v>23564.8903944633</v>
      </c>
      <c r="O5821" s="1">
        <v>1.45279841281398E7</v>
      </c>
      <c r="P5821" s="1">
        <v>356874.898421769</v>
      </c>
      <c r="Q5821" s="1">
        <v>117686.694482567</v>
      </c>
      <c r="S5821" s="5">
        <f t="shared" ref="S5821:U5821" si="5843">($AY$3*M5821^2)/(2*$AY$6)</f>
        <v>35622.50772</v>
      </c>
      <c r="T5821" s="5">
        <f t="shared" si="5843"/>
        <v>33635.16946</v>
      </c>
      <c r="U5821" s="5">
        <f t="shared" si="5843"/>
        <v>12784197913</v>
      </c>
      <c r="V5821" s="1" t="s">
        <v>20</v>
      </c>
      <c r="W5821" s="2">
        <f t="shared" si="3"/>
        <v>14427.33183</v>
      </c>
      <c r="X5821" s="1">
        <f t="shared" si="4"/>
        <v>2.721996933</v>
      </c>
      <c r="Y5821" s="1">
        <f t="shared" si="5"/>
        <v>2.825463335</v>
      </c>
      <c r="Z5821" s="1">
        <f t="shared" si="6"/>
        <v>2.667834024</v>
      </c>
      <c r="AA5821" s="5">
        <f t="shared" si="7"/>
        <v>0.2921195763</v>
      </c>
      <c r="AB5821" s="1">
        <f t="shared" si="8"/>
        <v>6070.088816</v>
      </c>
      <c r="AC5821" s="1">
        <f t="shared" si="9"/>
        <v>215030.3964</v>
      </c>
      <c r="AD5821" s="5">
        <f t="shared" si="10"/>
        <v>80668.64498</v>
      </c>
      <c r="AE5821" s="5">
        <f t="shared" si="11"/>
        <v>103679.096</v>
      </c>
      <c r="AF5821" s="5">
        <f t="shared" si="12"/>
        <v>131912.2098</v>
      </c>
      <c r="AG5821" s="5">
        <f t="shared" si="13"/>
        <v>48894.60548</v>
      </c>
      <c r="AH5821" s="5">
        <f t="shared" si="14"/>
        <v>1394.174986</v>
      </c>
      <c r="AI5821" s="5">
        <f t="shared" si="15"/>
        <v>83017.60432</v>
      </c>
      <c r="AJ5821" s="1">
        <f t="shared" si="16"/>
        <v>593032010</v>
      </c>
      <c r="AK5821" s="1">
        <f t="shared" si="17"/>
        <v>39944.49168</v>
      </c>
      <c r="AL5821" s="1" t="s">
        <v>20</v>
      </c>
      <c r="AM5821" s="5">
        <f t="shared" si="18"/>
        <v>1.212878198</v>
      </c>
      <c r="AN5821" s="5">
        <f t="shared" si="19"/>
        <v>0.7351456197</v>
      </c>
      <c r="AO5821" s="5">
        <f t="shared" si="20"/>
        <v>0.5719880214</v>
      </c>
      <c r="AP5821" s="5">
        <f t="shared" si="21"/>
        <v>0.4495656702</v>
      </c>
      <c r="AQ5821" s="1">
        <f t="shared" si="22"/>
        <v>1.484640272</v>
      </c>
      <c r="AR5821" s="1">
        <f t="shared" si="23"/>
        <v>0.315880909</v>
      </c>
      <c r="AT5821" s="1">
        <v>0.341627650244738</v>
      </c>
      <c r="AU5821" s="1">
        <f t="shared" si="24"/>
        <v>0.000005760694945</v>
      </c>
      <c r="AV5821" s="1">
        <f t="shared" si="25"/>
        <v>173590.1674</v>
      </c>
    </row>
    <row r="5822" ht="12.75" customHeight="1">
      <c r="A5822" s="4" t="s">
        <v>11692</v>
      </c>
      <c r="B5822" s="1" t="s">
        <v>11693</v>
      </c>
      <c r="C5822" s="2">
        <v>-4.04573407219309E-9</v>
      </c>
      <c r="D5822" s="2">
        <v>-4.45971200154443E-9</v>
      </c>
      <c r="E5822" s="2">
        <v>-4.46317116282761E-10</v>
      </c>
      <c r="F5822" s="2">
        <v>6.1186072256071E-9</v>
      </c>
      <c r="G5822" s="1">
        <v>1.82174018574625E7</v>
      </c>
      <c r="H5822" s="1">
        <v>-369413.73272524</v>
      </c>
      <c r="I5822" s="1">
        <v>-9011.74629107925</v>
      </c>
      <c r="J5822" s="1">
        <v>20895.2001050314</v>
      </c>
      <c r="K5822" s="1">
        <v>370124.75153624</v>
      </c>
      <c r="L5822" s="1">
        <v>21217.0034007352</v>
      </c>
      <c r="M5822" s="1">
        <v>19206.1748520999</v>
      </c>
      <c r="N5822" s="1">
        <v>22139.8961075197</v>
      </c>
      <c r="O5822" s="1">
        <v>1.17266611782397E7</v>
      </c>
      <c r="P5822" s="1">
        <v>342363.915000572</v>
      </c>
      <c r="Q5822" s="1">
        <v>122435.713054831</v>
      </c>
      <c r="S5822" s="5">
        <f t="shared" ref="S5822:U5822" si="5844">($AY$3*M5822^2)/(2*$AY$6)</f>
        <v>22343.15656</v>
      </c>
      <c r="T5822" s="5">
        <f t="shared" si="5844"/>
        <v>29690.2551</v>
      </c>
      <c r="U5822" s="5">
        <f t="shared" si="5844"/>
        <v>8329357953</v>
      </c>
      <c r="V5822" s="1" t="s">
        <v>20</v>
      </c>
      <c r="W5822" s="2">
        <f t="shared" si="3"/>
        <v>31268.59574</v>
      </c>
      <c r="X5822" s="1">
        <f t="shared" si="4"/>
        <v>0.4604169849</v>
      </c>
      <c r="Y5822" s="1">
        <f t="shared" si="5"/>
        <v>0.3772810579</v>
      </c>
      <c r="Z5822" s="1">
        <f t="shared" si="6"/>
        <v>0.5013423607</v>
      </c>
      <c r="AA5822" s="5">
        <f t="shared" si="7"/>
        <v>0.5861074074</v>
      </c>
      <c r="AB5822" s="1">
        <f t="shared" si="8"/>
        <v>5619.390806</v>
      </c>
      <c r="AC5822" s="1">
        <f t="shared" si="9"/>
        <v>193189.8769</v>
      </c>
      <c r="AD5822" s="5">
        <f t="shared" si="10"/>
        <v>37774.46902</v>
      </c>
      <c r="AE5822" s="5">
        <f t="shared" si="11"/>
        <v>62526.65038</v>
      </c>
      <c r="AF5822" s="5">
        <f t="shared" si="12"/>
        <v>88439.22577</v>
      </c>
      <c r="AG5822" s="5">
        <f t="shared" si="13"/>
        <v>55670.18957</v>
      </c>
      <c r="AH5822" s="5">
        <f t="shared" si="14"/>
        <v>1551.789383</v>
      </c>
      <c r="AI5822" s="5">
        <f t="shared" si="15"/>
        <v>32769.0362</v>
      </c>
      <c r="AJ5822" s="1">
        <f t="shared" si="16"/>
        <v>589071837.7</v>
      </c>
      <c r="AK5822" s="1">
        <f t="shared" si="17"/>
        <v>33434.55581</v>
      </c>
      <c r="AL5822" s="1" t="s">
        <v>20</v>
      </c>
      <c r="AM5822" s="5">
        <f t="shared" si="18"/>
        <v>1.058145917</v>
      </c>
      <c r="AN5822" s="5">
        <f t="shared" si="19"/>
        <v>1.559444389</v>
      </c>
      <c r="AO5822" s="5">
        <f t="shared" si="20"/>
        <v>0.9421132174</v>
      </c>
      <c r="AP5822" s="5">
        <f t="shared" si="21"/>
        <v>0.6660752992</v>
      </c>
      <c r="AQ5822" s="1">
        <f t="shared" si="22"/>
        <v>1.761865302</v>
      </c>
      <c r="AR5822" s="1">
        <f t="shared" si="23"/>
        <v>0.3748649578</v>
      </c>
      <c r="AT5822" s="1">
        <v>0.799015631829235</v>
      </c>
      <c r="AU5822" s="1">
        <f t="shared" si="24"/>
        <v>0.00001356397608</v>
      </c>
      <c r="AV5822" s="1">
        <f t="shared" si="25"/>
        <v>73724.69501</v>
      </c>
    </row>
    <row r="5823" ht="12.75" customHeight="1">
      <c r="A5823" s="4" t="s">
        <v>11694</v>
      </c>
      <c r="B5823" s="1" t="s">
        <v>11695</v>
      </c>
      <c r="C5823" s="2">
        <v>3.28936916412222E-9</v>
      </c>
      <c r="D5823" s="2">
        <v>-7.62874811362518E-9</v>
      </c>
      <c r="E5823" s="2">
        <v>4.45765148597808E-9</v>
      </c>
      <c r="F5823" s="2">
        <v>9.43599110085941E-9</v>
      </c>
      <c r="G5823" s="1">
        <v>5021984.56284798</v>
      </c>
      <c r="H5823" s="1">
        <v>-364019.789672681</v>
      </c>
      <c r="I5823" s="1">
        <v>8940.43416449948</v>
      </c>
      <c r="J5823" s="1">
        <v>6225.48004827661</v>
      </c>
      <c r="K5823" s="1">
        <v>364196.202876843</v>
      </c>
      <c r="L5823" s="1">
        <v>14059.7084800113</v>
      </c>
      <c r="M5823" s="1">
        <v>14157.1468734167</v>
      </c>
      <c r="N5823" s="1">
        <v>14001.8373347668</v>
      </c>
      <c r="O5823" s="1">
        <v>3289683.49908233</v>
      </c>
      <c r="P5823" s="1">
        <v>359496.318841005</v>
      </c>
      <c r="Q5823" s="1">
        <v>165538.742622713</v>
      </c>
      <c r="S5823" s="5">
        <f t="shared" ref="S5823:U5823" si="5845">($AY$3*M5823^2)/(2*$AY$6)</f>
        <v>12139.8759</v>
      </c>
      <c r="T5823" s="5">
        <f t="shared" si="5845"/>
        <v>11874.97839</v>
      </c>
      <c r="U5823" s="5">
        <f t="shared" si="5845"/>
        <v>655497447.3</v>
      </c>
      <c r="V5823" s="1" t="s">
        <v>20</v>
      </c>
      <c r="W5823" s="2">
        <f t="shared" si="3"/>
        <v>91843.59138</v>
      </c>
      <c r="X5823" s="1">
        <f t="shared" si="4"/>
        <v>0.02343445816</v>
      </c>
      <c r="Y5823" s="1">
        <f t="shared" si="5"/>
        <v>0.02376040068</v>
      </c>
      <c r="Z5823" s="1">
        <f t="shared" si="6"/>
        <v>0.02324193812</v>
      </c>
      <c r="AA5823" s="5">
        <f t="shared" si="7"/>
        <v>0.9038828735</v>
      </c>
      <c r="AB5823" s="1">
        <f t="shared" si="8"/>
        <v>2950.419054</v>
      </c>
      <c r="AC5823" s="1">
        <f t="shared" si="9"/>
        <v>102323.2287</v>
      </c>
      <c r="AD5823" s="5">
        <f t="shared" si="10"/>
        <v>15490.76517</v>
      </c>
      <c r="AE5823" s="5">
        <f t="shared" si="11"/>
        <v>40448.32809</v>
      </c>
      <c r="AF5823" s="5">
        <f t="shared" si="12"/>
        <v>116854.4112</v>
      </c>
      <c r="AG5823" s="5">
        <f t="shared" si="13"/>
        <v>101191.8212</v>
      </c>
      <c r="AH5823" s="5">
        <f t="shared" si="14"/>
        <v>2929.833272</v>
      </c>
      <c r="AI5823" s="5">
        <f t="shared" si="15"/>
        <v>15662.59002</v>
      </c>
      <c r="AJ5823" s="1">
        <f t="shared" si="16"/>
        <v>579636259.4</v>
      </c>
      <c r="AK5823" s="1">
        <f t="shared" si="17"/>
        <v>36476.60294</v>
      </c>
      <c r="AL5823" s="1" t="s">
        <v>20</v>
      </c>
      <c r="AM5823" s="5">
        <f t="shared" si="18"/>
        <v>0.5728093957</v>
      </c>
      <c r="AN5823" s="5">
        <f t="shared" si="19"/>
        <v>3.741818129</v>
      </c>
      <c r="AO5823" s="5">
        <f t="shared" si="20"/>
        <v>1.43302897</v>
      </c>
      <c r="AP5823" s="5">
        <f t="shared" si="21"/>
        <v>0.4960328441</v>
      </c>
      <c r="AQ5823" s="1">
        <f t="shared" si="22"/>
        <v>1.58906316</v>
      </c>
      <c r="AR5823" s="1">
        <f t="shared" si="23"/>
        <v>0.3380985447</v>
      </c>
      <c r="AT5823" s="1">
        <v>0.860341392582389</v>
      </c>
      <c r="AU5823" s="1">
        <f t="shared" si="24"/>
        <v>0.00001484278077</v>
      </c>
      <c r="AV5823" s="1">
        <f t="shared" si="25"/>
        <v>67372.82019</v>
      </c>
    </row>
    <row r="5824" ht="12.75" customHeight="1">
      <c r="A5824" s="4" t="s">
        <v>11696</v>
      </c>
      <c r="B5824" s="1" t="s">
        <v>11697</v>
      </c>
      <c r="C5824" s="2">
        <v>1.80851499624997E-9</v>
      </c>
      <c r="D5824" s="2">
        <v>-7.4617106128831E-9</v>
      </c>
      <c r="E5824" s="2">
        <v>3.78560596314204E-9</v>
      </c>
      <c r="F5824" s="2">
        <v>8.60236913696861E-9</v>
      </c>
      <c r="G5824" s="1">
        <v>6351720.88234149</v>
      </c>
      <c r="H5824" s="1">
        <v>-353104.798799441</v>
      </c>
      <c r="I5824" s="1">
        <v>3333.98176680491</v>
      </c>
      <c r="J5824" s="1">
        <v>-82.7622665980157</v>
      </c>
      <c r="K5824" s="1">
        <v>353131.160137719</v>
      </c>
      <c r="L5824" s="1">
        <v>11705.0700300745</v>
      </c>
      <c r="M5824" s="1">
        <v>11881.6422619871</v>
      </c>
      <c r="N5824" s="1">
        <v>11606.2699494801</v>
      </c>
      <c r="O5824" s="1">
        <v>3359467.77196679</v>
      </c>
      <c r="P5824" s="1">
        <v>366014.279690795</v>
      </c>
      <c r="Q5824" s="1">
        <v>146511.876385391</v>
      </c>
      <c r="S5824" s="5">
        <f t="shared" ref="S5824:U5824" si="5846">($AY$3*M5824^2)/(2*$AY$6)</f>
        <v>8550.976571</v>
      </c>
      <c r="T5824" s="5">
        <f t="shared" si="5846"/>
        <v>8159.209925</v>
      </c>
      <c r="U5824" s="5">
        <f t="shared" si="5846"/>
        <v>683602638.5</v>
      </c>
      <c r="V5824" s="1" t="s">
        <v>20</v>
      </c>
      <c r="W5824" s="2">
        <f t="shared" si="3"/>
        <v>74451.14714</v>
      </c>
      <c r="X5824" s="1">
        <f t="shared" si="4"/>
        <v>0.02471753998</v>
      </c>
      <c r="Y5824" s="1">
        <f t="shared" si="5"/>
        <v>0.02546889817</v>
      </c>
      <c r="Z5824" s="1">
        <f t="shared" si="6"/>
        <v>0.02430202972</v>
      </c>
      <c r="AA5824" s="5">
        <f t="shared" si="7"/>
        <v>0.8240294052</v>
      </c>
      <c r="AB5824" s="1">
        <f t="shared" si="8"/>
        <v>3318.117187</v>
      </c>
      <c r="AC5824" s="1">
        <f t="shared" si="9"/>
        <v>103402.8281</v>
      </c>
      <c r="AD5824" s="5">
        <f t="shared" si="10"/>
        <v>14084.77644</v>
      </c>
      <c r="AE5824" s="5">
        <f t="shared" si="11"/>
        <v>41225.2708</v>
      </c>
      <c r="AF5824" s="5">
        <f t="shared" si="12"/>
        <v>104006.4373</v>
      </c>
      <c r="AG5824" s="5">
        <f t="shared" si="13"/>
        <v>89587.48305</v>
      </c>
      <c r="AH5824" s="5">
        <f t="shared" si="14"/>
        <v>2899.243721</v>
      </c>
      <c r="AI5824" s="5">
        <f t="shared" si="15"/>
        <v>14418.95421</v>
      </c>
      <c r="AJ5824" s="1">
        <f t="shared" si="16"/>
        <v>562025697</v>
      </c>
      <c r="AK5824" s="1">
        <f t="shared" si="17"/>
        <v>36489.8541</v>
      </c>
      <c r="AL5824" s="1" t="s">
        <v>20</v>
      </c>
      <c r="AM5824" s="5">
        <f t="shared" si="18"/>
        <v>0.6273484619</v>
      </c>
      <c r="AN5824" s="5">
        <f t="shared" si="19"/>
        <v>3.990306126</v>
      </c>
      <c r="AO5824" s="5">
        <f t="shared" si="20"/>
        <v>1.363303833</v>
      </c>
      <c r="AP5824" s="5">
        <f t="shared" si="21"/>
        <v>0.5403758765</v>
      </c>
      <c r="AQ5824" s="1">
        <f t="shared" si="22"/>
        <v>1.540224566</v>
      </c>
      <c r="AR5824" s="1">
        <f t="shared" si="23"/>
        <v>0.3277073545</v>
      </c>
      <c r="AT5824" s="1">
        <v>0.173908065150751</v>
      </c>
      <c r="AU5824" s="1">
        <f t="shared" si="24"/>
        <v>0.000003094308073</v>
      </c>
      <c r="AV5824" s="1">
        <f t="shared" si="25"/>
        <v>323174.0267</v>
      </c>
    </row>
    <row r="5825" ht="12.75" customHeight="1">
      <c r="A5825" s="4" t="s">
        <v>11698</v>
      </c>
      <c r="B5825" s="1" t="s">
        <v>11699</v>
      </c>
      <c r="C5825" s="2">
        <v>-7.46651671087413E-10</v>
      </c>
      <c r="D5825" s="2">
        <v>-8.03786007761131E-9</v>
      </c>
      <c r="E5825" s="2">
        <v>2.59548421082474E-9</v>
      </c>
      <c r="F5825" s="2">
        <v>8.70862251825188E-9</v>
      </c>
      <c r="G5825" s="1">
        <v>4792052.41203482</v>
      </c>
      <c r="H5825" s="1">
        <v>-365692.726500686</v>
      </c>
      <c r="I5825" s="1">
        <v>-8137.69409202122</v>
      </c>
      <c r="J5825" s="1">
        <v>-14113.1733642912</v>
      </c>
      <c r="K5825" s="1">
        <v>366071.044839858</v>
      </c>
      <c r="L5825" s="1">
        <v>14889.8982707651</v>
      </c>
      <c r="M5825" s="1">
        <v>16516.443190786</v>
      </c>
      <c r="N5825" s="1">
        <v>13943.1760035016</v>
      </c>
      <c r="O5825" s="1">
        <v>2620554.70613333</v>
      </c>
      <c r="P5825" s="1">
        <v>381005.351776322</v>
      </c>
      <c r="Q5825" s="1">
        <v>143729.779027353</v>
      </c>
      <c r="S5825" s="5">
        <f t="shared" ref="S5825:U5825" si="5847">($AY$3*M5825^2)/(2*$AY$6)</f>
        <v>16523.26346</v>
      </c>
      <c r="T5825" s="5">
        <f t="shared" si="5847"/>
        <v>11775.6853</v>
      </c>
      <c r="U5825" s="5">
        <f t="shared" si="5847"/>
        <v>415957761.8</v>
      </c>
      <c r="V5825" s="1" t="s">
        <v>20</v>
      </c>
      <c r="W5825" s="2">
        <f t="shared" si="3"/>
        <v>86773.61852</v>
      </c>
      <c r="X5825" s="1">
        <f t="shared" si="4"/>
        <v>0.02944476177</v>
      </c>
      <c r="Y5825" s="1">
        <f t="shared" si="5"/>
        <v>0.03622910784</v>
      </c>
      <c r="Z5825" s="1">
        <f t="shared" si="6"/>
        <v>0.02581951039</v>
      </c>
      <c r="AA5825" s="5">
        <f t="shared" si="7"/>
        <v>0.8342075211</v>
      </c>
      <c r="AB5825" s="1">
        <f t="shared" si="8"/>
        <v>2882.085079</v>
      </c>
      <c r="AC5825" s="1">
        <f t="shared" si="9"/>
        <v>91325.86459</v>
      </c>
      <c r="AD5825" s="5">
        <f t="shared" si="10"/>
        <v>16714.2775</v>
      </c>
      <c r="AE5825" s="5">
        <f t="shared" si="11"/>
        <v>34857.64765</v>
      </c>
      <c r="AF5825" s="5">
        <f t="shared" si="12"/>
        <v>117204.486</v>
      </c>
      <c r="AG5825" s="5">
        <f t="shared" si="13"/>
        <v>97405.52376</v>
      </c>
      <c r="AH5825" s="5">
        <f t="shared" si="14"/>
        <v>3282.640699</v>
      </c>
      <c r="AI5825" s="5">
        <f t="shared" si="15"/>
        <v>19798.96222</v>
      </c>
      <c r="AJ5825" s="1">
        <f t="shared" si="16"/>
        <v>582620163.1</v>
      </c>
      <c r="AK5825" s="1">
        <f t="shared" si="17"/>
        <v>35933.27502</v>
      </c>
      <c r="AL5825" s="1" t="s">
        <v>20</v>
      </c>
      <c r="AM5825" s="5">
        <f t="shared" si="18"/>
        <v>0.5981387303</v>
      </c>
      <c r="AN5825" s="5">
        <f t="shared" si="19"/>
        <v>3.485763372</v>
      </c>
      <c r="AO5825" s="5">
        <f t="shared" si="20"/>
        <v>1.671427082</v>
      </c>
      <c r="AP5825" s="5">
        <f t="shared" si="21"/>
        <v>0.4970971531</v>
      </c>
      <c r="AQ5825" s="1">
        <f t="shared" si="22"/>
        <v>1.621394551</v>
      </c>
      <c r="AR5825" s="1">
        <f t="shared" si="23"/>
        <v>0.344977564</v>
      </c>
      <c r="AT5825" s="1">
        <v>0.162150044787903</v>
      </c>
      <c r="AU5825" s="1">
        <f t="shared" si="24"/>
        <v>0.000002783117631</v>
      </c>
      <c r="AV5825" s="1">
        <f t="shared" si="25"/>
        <v>359309.2829</v>
      </c>
    </row>
    <row r="5826" ht="12.75" customHeight="1">
      <c r="A5826" s="4" t="s">
        <v>11700</v>
      </c>
      <c r="B5826" s="1" t="s">
        <v>11701</v>
      </c>
      <c r="C5826" s="2">
        <v>2.28061259265247E-9</v>
      </c>
      <c r="D5826" s="2">
        <v>-5.12950025873971E-9</v>
      </c>
      <c r="E5826" s="2">
        <v>6.06967261294911E-9</v>
      </c>
      <c r="F5826" s="2">
        <v>8.28297462779757E-9</v>
      </c>
      <c r="G5826" s="1">
        <v>5101236.33923283</v>
      </c>
      <c r="H5826" s="1">
        <v>-360897.9363031</v>
      </c>
      <c r="I5826" s="1">
        <v>-23751.9459706156</v>
      </c>
      <c r="J5826" s="1">
        <v>-17569.30187601</v>
      </c>
      <c r="K5826" s="1">
        <v>362120.276458493</v>
      </c>
      <c r="L5826" s="1">
        <v>15269.0711752092</v>
      </c>
      <c r="M5826" s="1">
        <v>17360.5711612264</v>
      </c>
      <c r="N5826" s="1">
        <v>14083.4672912623</v>
      </c>
      <c r="O5826" s="1">
        <v>2980442.69331649</v>
      </c>
      <c r="P5826" s="1">
        <v>375795.97984214</v>
      </c>
      <c r="Q5826" s="1">
        <v>127614.583449604</v>
      </c>
      <c r="S5826" s="5">
        <f t="shared" ref="S5826:U5826" si="5848">($AY$3*M5826^2)/(2*$AY$6)</f>
        <v>18255.37634</v>
      </c>
      <c r="T5826" s="5">
        <f t="shared" si="5848"/>
        <v>12013.84296</v>
      </c>
      <c r="U5826" s="5">
        <f t="shared" si="5848"/>
        <v>538052091.1</v>
      </c>
      <c r="V5826" s="1" t="s">
        <v>20</v>
      </c>
      <c r="W5826" s="2">
        <f t="shared" si="3"/>
        <v>79992.19801</v>
      </c>
      <c r="X5826" s="1">
        <f t="shared" si="4"/>
        <v>0.03643594</v>
      </c>
      <c r="Y5826" s="1">
        <f t="shared" si="5"/>
        <v>0.04710128524</v>
      </c>
      <c r="Z5826" s="1">
        <f t="shared" si="6"/>
        <v>0.03099730368</v>
      </c>
      <c r="AA5826" s="5">
        <f t="shared" si="7"/>
        <v>0.7934342908</v>
      </c>
      <c r="AB5826" s="1">
        <f t="shared" si="8"/>
        <v>2973.608159</v>
      </c>
      <c r="AC5826" s="1">
        <f t="shared" si="9"/>
        <v>97395.20256</v>
      </c>
      <c r="AD5826" s="5">
        <f t="shared" si="10"/>
        <v>17750.01088</v>
      </c>
      <c r="AE5826" s="5">
        <f t="shared" si="11"/>
        <v>33184.7373</v>
      </c>
      <c r="AF5826" s="5">
        <f t="shared" si="12"/>
        <v>114869.7289</v>
      </c>
      <c r="AG5826" s="5">
        <f t="shared" si="13"/>
        <v>92989.44044</v>
      </c>
      <c r="AH5826" s="5">
        <f t="shared" si="14"/>
        <v>3078.077689</v>
      </c>
      <c r="AI5826" s="5">
        <f t="shared" si="15"/>
        <v>21880.28846</v>
      </c>
      <c r="AJ5826" s="1">
        <f t="shared" si="16"/>
        <v>576332319.9</v>
      </c>
      <c r="AK5826" s="1">
        <f t="shared" si="17"/>
        <v>34124.04731</v>
      </c>
      <c r="AL5826" s="1" t="s">
        <v>20</v>
      </c>
      <c r="AM5826" s="5">
        <f t="shared" si="18"/>
        <v>0.6197825443</v>
      </c>
      <c r="AN5826" s="5">
        <f t="shared" si="19"/>
        <v>3.246940658</v>
      </c>
      <c r="AO5826" s="5">
        <f t="shared" si="20"/>
        <v>1.736739136</v>
      </c>
      <c r="AP5826" s="5">
        <f t="shared" si="21"/>
        <v>0.5017268913</v>
      </c>
      <c r="AQ5826" s="1">
        <f t="shared" si="22"/>
        <v>1.68893307</v>
      </c>
      <c r="AR5826" s="1">
        <f t="shared" si="23"/>
        <v>0.3593474617</v>
      </c>
      <c r="AT5826" s="1">
        <v>0.328993026308927</v>
      </c>
      <c r="AU5826" s="1">
        <f t="shared" si="24"/>
        <v>0.000005708391061</v>
      </c>
      <c r="AV5826" s="1">
        <f t="shared" si="25"/>
        <v>175180.7102</v>
      </c>
    </row>
    <row r="5827" ht="12.75" customHeight="1">
      <c r="A5827" s="4" t="s">
        <v>11702</v>
      </c>
      <c r="B5827" s="1" t="s">
        <v>11703</v>
      </c>
      <c r="C5827" s="2">
        <v>2.55162114211533E-9</v>
      </c>
      <c r="D5827" s="2">
        <v>-3.22393414565317E-9</v>
      </c>
      <c r="E5827" s="2">
        <v>5.92768458772434E-9</v>
      </c>
      <c r="F5827" s="2">
        <v>7.28400544477428E-9</v>
      </c>
      <c r="G5827" s="1">
        <v>5132244.92539096</v>
      </c>
      <c r="H5827" s="1">
        <v>-356097.861482314</v>
      </c>
      <c r="I5827" s="1">
        <v>-15131.1948191792</v>
      </c>
      <c r="J5827" s="1">
        <v>-25420.2217954956</v>
      </c>
      <c r="K5827" s="1">
        <v>357464.0455343</v>
      </c>
      <c r="L5827" s="1">
        <v>18759.4164059413</v>
      </c>
      <c r="M5827" s="1">
        <v>23567.5750533589</v>
      </c>
      <c r="N5827" s="1">
        <v>15687.2206997972</v>
      </c>
      <c r="O5827" s="1">
        <v>5014209.78968237</v>
      </c>
      <c r="P5827" s="1">
        <v>327460.042516527</v>
      </c>
      <c r="Q5827" s="1">
        <v>172255.461025479</v>
      </c>
      <c r="S5827" s="5">
        <f t="shared" ref="S5827:U5827" si="5849">($AY$3*M5827^2)/(2*$AY$6)</f>
        <v>33642.83376</v>
      </c>
      <c r="T5827" s="5">
        <f t="shared" si="5849"/>
        <v>14905.78268</v>
      </c>
      <c r="U5827" s="5">
        <f t="shared" si="5849"/>
        <v>1522887328</v>
      </c>
      <c r="V5827" s="1" t="s">
        <v>20</v>
      </c>
      <c r="W5827" s="2">
        <f t="shared" si="3"/>
        <v>70131.89865</v>
      </c>
      <c r="X5827" s="1">
        <f t="shared" si="4"/>
        <v>0.0715496402</v>
      </c>
      <c r="Y5827" s="1">
        <f t="shared" si="5"/>
        <v>0.1129272116</v>
      </c>
      <c r="Z5827" s="1">
        <f t="shared" si="6"/>
        <v>0.05003349261</v>
      </c>
      <c r="AA5827" s="5">
        <f t="shared" si="7"/>
        <v>0.6977420497</v>
      </c>
      <c r="AB5827" s="1">
        <f t="shared" si="8"/>
        <v>2982.632215</v>
      </c>
      <c r="AC5827" s="1">
        <f t="shared" si="9"/>
        <v>126327.653</v>
      </c>
      <c r="AD5827" s="5">
        <f t="shared" si="10"/>
        <v>22482.8369</v>
      </c>
      <c r="AE5827" s="5">
        <f t="shared" si="11"/>
        <v>35972.9726</v>
      </c>
      <c r="AF5827" s="5">
        <f t="shared" si="12"/>
        <v>117828.7872</v>
      </c>
      <c r="AG5827" s="5">
        <f t="shared" si="13"/>
        <v>84051.87051</v>
      </c>
      <c r="AH5827" s="5">
        <f t="shared" si="14"/>
        <v>2373.114619</v>
      </c>
      <c r="AI5827" s="5">
        <f t="shared" si="15"/>
        <v>33776.91665</v>
      </c>
      <c r="AJ5827" s="1">
        <f t="shared" si="16"/>
        <v>568921698.2</v>
      </c>
      <c r="AK5827" s="1">
        <f t="shared" si="17"/>
        <v>31463.25349</v>
      </c>
      <c r="AL5827" s="1" t="s">
        <v>20</v>
      </c>
      <c r="AM5827" s="5">
        <f t="shared" si="18"/>
        <v>0.6768697648</v>
      </c>
      <c r="AN5827" s="5">
        <f t="shared" si="19"/>
        <v>2.530471136</v>
      </c>
      <c r="AO5827" s="5">
        <f t="shared" si="20"/>
        <v>1.581525398</v>
      </c>
      <c r="AP5827" s="5">
        <f t="shared" si="21"/>
        <v>0.4828376087</v>
      </c>
      <c r="AQ5827" s="1">
        <f t="shared" si="22"/>
        <v>1.808210007</v>
      </c>
      <c r="AR5827" s="1">
        <f t="shared" si="23"/>
        <v>0.3847255334</v>
      </c>
      <c r="AT5827" s="1">
        <v>0.314162780923704</v>
      </c>
      <c r="AU5827" s="1">
        <f t="shared" si="24"/>
        <v>0.000005522074161</v>
      </c>
      <c r="AV5827" s="1">
        <f t="shared" si="25"/>
        <v>181091.3745</v>
      </c>
    </row>
    <row r="5828" ht="12.75" customHeight="1">
      <c r="A5828" s="4" t="s">
        <v>11704</v>
      </c>
      <c r="B5828" s="1" t="s">
        <v>11705</v>
      </c>
      <c r="C5828" s="2">
        <v>1.54376898387709E-10</v>
      </c>
      <c r="D5828" s="2">
        <v>-4.77034253481165E-9</v>
      </c>
      <c r="E5828" s="2">
        <v>4.60986359068844E-9</v>
      </c>
      <c r="F5828" s="2">
        <v>6.73833426790094E-9</v>
      </c>
      <c r="G5828" s="1">
        <v>9212003.5954518</v>
      </c>
      <c r="H5828" s="1">
        <v>-361338.828219652</v>
      </c>
      <c r="I5828" s="1">
        <v>-17174.2882113782</v>
      </c>
      <c r="J5828" s="1">
        <v>-33466.4628675726</v>
      </c>
      <c r="K5828" s="1">
        <v>363303.68757372</v>
      </c>
      <c r="L5828" s="1">
        <v>23941.1933830407</v>
      </c>
      <c r="M5828" s="1">
        <v>27427.8070674581</v>
      </c>
      <c r="N5828" s="1">
        <v>21957.5139811843</v>
      </c>
      <c r="O5828" s="1">
        <v>7103255.74290465</v>
      </c>
      <c r="P5828" s="1">
        <v>340704.234009907</v>
      </c>
      <c r="Q5828" s="1">
        <v>135085.243235816</v>
      </c>
      <c r="S5828" s="5">
        <f t="shared" ref="S5828:U5828" si="5850">($AY$3*M5828^2)/(2*$AY$6)</f>
        <v>45566.42366</v>
      </c>
      <c r="T5828" s="5">
        <f t="shared" si="5850"/>
        <v>29203.11024</v>
      </c>
      <c r="U5828" s="5">
        <f t="shared" si="5850"/>
        <v>3056171167</v>
      </c>
      <c r="V5828" s="1" t="s">
        <v>20</v>
      </c>
      <c r="W5828" s="2">
        <f t="shared" si="3"/>
        <v>48425.54571</v>
      </c>
      <c r="X5828" s="1">
        <f t="shared" si="4"/>
        <v>0.2444232656</v>
      </c>
      <c r="Y5828" s="1">
        <f t="shared" si="5"/>
        <v>0.3207990878</v>
      </c>
      <c r="Z5828" s="1">
        <f t="shared" si="6"/>
        <v>0.205597244</v>
      </c>
      <c r="AA5828" s="5">
        <f t="shared" si="7"/>
        <v>0.6454716707</v>
      </c>
      <c r="AB5828" s="1">
        <f t="shared" si="8"/>
        <v>3995.977799</v>
      </c>
      <c r="AC5828" s="1">
        <f t="shared" si="9"/>
        <v>150357.7793</v>
      </c>
      <c r="AD5828" s="5">
        <f t="shared" si="10"/>
        <v>34017.78107</v>
      </c>
      <c r="AE5828" s="5">
        <f t="shared" si="11"/>
        <v>41416.41147</v>
      </c>
      <c r="AF5828" s="5">
        <f t="shared" si="12"/>
        <v>111299.989</v>
      </c>
      <c r="AG5828" s="5">
        <f t="shared" si="13"/>
        <v>68807.33078</v>
      </c>
      <c r="AH5828" s="5">
        <f t="shared" si="14"/>
        <v>1993.844292</v>
      </c>
      <c r="AI5828" s="5">
        <f t="shared" si="15"/>
        <v>42492.65818</v>
      </c>
      <c r="AJ5828" s="1">
        <f t="shared" si="16"/>
        <v>578215777.2</v>
      </c>
      <c r="AK5828" s="1">
        <f t="shared" si="17"/>
        <v>31057.86803</v>
      </c>
      <c r="AL5828" s="1" t="s">
        <v>20</v>
      </c>
      <c r="AM5828" s="5">
        <f t="shared" si="18"/>
        <v>0.8403403688</v>
      </c>
      <c r="AN5828" s="5">
        <f t="shared" si="19"/>
        <v>1.699745718</v>
      </c>
      <c r="AO5828" s="5">
        <f t="shared" si="20"/>
        <v>1.396103034</v>
      </c>
      <c r="AP5828" s="5">
        <f t="shared" si="21"/>
        <v>0.5195110823</v>
      </c>
      <c r="AQ5828" s="1">
        <f t="shared" si="22"/>
        <v>1.861736861</v>
      </c>
      <c r="AR5828" s="1">
        <f t="shared" si="23"/>
        <v>0.3961142257</v>
      </c>
      <c r="AT5828" s="1">
        <v>0.219092227573528</v>
      </c>
      <c r="AU5828" s="1">
        <f t="shared" si="24"/>
        <v>0.00000378910843</v>
      </c>
      <c r="AV5828" s="1">
        <f t="shared" si="25"/>
        <v>263914.3267</v>
      </c>
    </row>
    <row r="5829" ht="12.75" customHeight="1">
      <c r="A5829" s="4" t="s">
        <v>11706</v>
      </c>
      <c r="B5829" s="1" t="s">
        <v>11707</v>
      </c>
      <c r="C5829" s="2">
        <v>-4.01048062247797E-9</v>
      </c>
      <c r="D5829" s="2">
        <v>-7.83447087966003E-9</v>
      </c>
      <c r="E5829" s="2">
        <v>-3.02773690154729E-10</v>
      </c>
      <c r="F5829" s="2">
        <v>8.81383530042623E-9</v>
      </c>
      <c r="G5829" s="1">
        <v>6454372.55491575</v>
      </c>
      <c r="H5829" s="1">
        <v>-347308.124322744</v>
      </c>
      <c r="I5829" s="1">
        <v>10537.5821647132</v>
      </c>
      <c r="J5829" s="1">
        <v>-13978.5475049958</v>
      </c>
      <c r="K5829" s="1">
        <v>347755.961166435</v>
      </c>
      <c r="L5829" s="1">
        <v>29186.8907721935</v>
      </c>
      <c r="M5829" s="1">
        <v>30777.1137083916</v>
      </c>
      <c r="N5829" s="1">
        <v>28345.1168498894</v>
      </c>
      <c r="O5829" s="1">
        <v>5222402.32939404</v>
      </c>
      <c r="P5829" s="1">
        <v>309738.174566221</v>
      </c>
      <c r="Q5829" s="1">
        <v>132053.100107235</v>
      </c>
      <c r="S5829" s="5">
        <f t="shared" ref="S5829:U5829" si="5851">($AY$3*M5829^2)/(2*$AY$6)</f>
        <v>57374.45195</v>
      </c>
      <c r="T5829" s="5">
        <f t="shared" si="5851"/>
        <v>48665.28547</v>
      </c>
      <c r="U5829" s="5">
        <f t="shared" si="5851"/>
        <v>1651974826</v>
      </c>
      <c r="V5829" s="1" t="s">
        <v>20</v>
      </c>
      <c r="W5829" s="2">
        <f t="shared" si="3"/>
        <v>75672.3006</v>
      </c>
      <c r="X5829" s="1">
        <f t="shared" si="4"/>
        <v>0.1487653507</v>
      </c>
      <c r="Y5829" s="1">
        <f t="shared" si="5"/>
        <v>0.1654176714</v>
      </c>
      <c r="Z5829" s="1">
        <f t="shared" si="6"/>
        <v>0.1403080627</v>
      </c>
      <c r="AA5829" s="5">
        <f t="shared" si="7"/>
        <v>0.8442859571</v>
      </c>
      <c r="AB5829" s="1">
        <f t="shared" si="8"/>
        <v>3344.822163</v>
      </c>
      <c r="AC5829" s="1">
        <f t="shared" si="9"/>
        <v>128923.5752</v>
      </c>
      <c r="AD5829" s="5">
        <f t="shared" si="10"/>
        <v>33572.88678</v>
      </c>
      <c r="AE5829" s="5">
        <f t="shared" si="11"/>
        <v>36015.43907</v>
      </c>
      <c r="AF5829" s="5">
        <f t="shared" si="12"/>
        <v>123497.2133</v>
      </c>
      <c r="AG5829" s="5">
        <f t="shared" si="13"/>
        <v>87043.78964</v>
      </c>
      <c r="AH5829" s="5">
        <f t="shared" si="14"/>
        <v>2325.331108</v>
      </c>
      <c r="AI5829" s="5">
        <f t="shared" si="15"/>
        <v>36453.42369</v>
      </c>
      <c r="AJ5829" s="1">
        <f t="shared" si="16"/>
        <v>553470802.1</v>
      </c>
      <c r="AK5829" s="1">
        <f t="shared" si="17"/>
        <v>31101.15593</v>
      </c>
      <c r="AL5829" s="1" t="s">
        <v>20</v>
      </c>
      <c r="AM5829" s="5">
        <f t="shared" si="18"/>
        <v>0.6358532922</v>
      </c>
      <c r="AN5829" s="5">
        <f t="shared" si="19"/>
        <v>1.648564825</v>
      </c>
      <c r="AO5829" s="5">
        <f t="shared" si="20"/>
        <v>1.536759835</v>
      </c>
      <c r="AP5829" s="5">
        <f t="shared" si="21"/>
        <v>0.4481646081</v>
      </c>
      <c r="AQ5829" s="1">
        <f t="shared" si="22"/>
        <v>1.779582737</v>
      </c>
      <c r="AR5829" s="1">
        <f t="shared" si="23"/>
        <v>0.378634625</v>
      </c>
      <c r="AT5829" s="1">
        <v>0.657834723634542</v>
      </c>
      <c r="AU5829" s="1">
        <f t="shared" si="24"/>
        <v>0.00001188562651</v>
      </c>
      <c r="AV5829" s="1">
        <f t="shared" si="25"/>
        <v>84135.23674</v>
      </c>
    </row>
    <row r="5830" ht="12.75" customHeight="1">
      <c r="A5830" s="4" t="s">
        <v>11708</v>
      </c>
      <c r="B5830" s="1" t="s">
        <v>11709</v>
      </c>
      <c r="C5830" s="2">
        <v>1.98695868513098E-9</v>
      </c>
      <c r="D5830" s="2">
        <v>-6.80390351995145E-9</v>
      </c>
      <c r="E5830" s="2">
        <v>1.34802870277237E-9</v>
      </c>
      <c r="F5830" s="2">
        <v>7.59776544438937E-9</v>
      </c>
      <c r="G5830" s="1">
        <v>6559358.57830696</v>
      </c>
      <c r="H5830" s="1">
        <v>-354304.501983075</v>
      </c>
      <c r="I5830" s="1">
        <v>1694.64995331129</v>
      </c>
      <c r="J5830" s="1">
        <v>-12933.3123754928</v>
      </c>
      <c r="K5830" s="1">
        <v>354601.411425114</v>
      </c>
      <c r="L5830" s="1">
        <v>21480.19743992</v>
      </c>
      <c r="M5830" s="1">
        <v>23528.2502734135</v>
      </c>
      <c r="N5830" s="1">
        <v>20354.1281964433</v>
      </c>
      <c r="O5830" s="1">
        <v>5727897.09403343</v>
      </c>
      <c r="P5830" s="1">
        <v>327381.217032284</v>
      </c>
      <c r="Q5830" s="1">
        <v>154879.616477025</v>
      </c>
      <c r="S5830" s="5">
        <f t="shared" ref="S5830:U5830" si="5852">($AY$3*M5830^2)/(2*$AY$6)</f>
        <v>33530.65478</v>
      </c>
      <c r="T5830" s="5">
        <f t="shared" si="5852"/>
        <v>25093.87804</v>
      </c>
      <c r="U5830" s="5">
        <f t="shared" si="5852"/>
        <v>1987253112</v>
      </c>
      <c r="V5830" s="1" t="s">
        <v>20</v>
      </c>
      <c r="W5830" s="2">
        <f t="shared" si="3"/>
        <v>64707.43985</v>
      </c>
      <c r="X5830" s="1">
        <f t="shared" si="4"/>
        <v>0.1101965767</v>
      </c>
      <c r="Y5830" s="1">
        <f t="shared" si="5"/>
        <v>0.1322119856</v>
      </c>
      <c r="Z5830" s="1">
        <f t="shared" si="6"/>
        <v>0.09894562051</v>
      </c>
      <c r="AA5830" s="5">
        <f t="shared" si="7"/>
        <v>0.7277974289</v>
      </c>
      <c r="AB5830" s="1">
        <f t="shared" si="8"/>
        <v>3371.915664</v>
      </c>
      <c r="AC5830" s="1">
        <f t="shared" si="9"/>
        <v>135018.9669</v>
      </c>
      <c r="AD5830" s="5">
        <f t="shared" si="10"/>
        <v>27966.74925</v>
      </c>
      <c r="AE5830" s="5">
        <f t="shared" si="11"/>
        <v>42501.38726</v>
      </c>
      <c r="AF5830" s="5">
        <f t="shared" si="12"/>
        <v>116575.698</v>
      </c>
      <c r="AG5830" s="5">
        <f t="shared" si="13"/>
        <v>84247.67742</v>
      </c>
      <c r="AH5830" s="5">
        <f t="shared" si="14"/>
        <v>2220.354716</v>
      </c>
      <c r="AI5830" s="5">
        <f t="shared" si="15"/>
        <v>32328.0206</v>
      </c>
      <c r="AJ5830" s="1">
        <f t="shared" si="16"/>
        <v>564365674.6</v>
      </c>
      <c r="AK5830" s="1">
        <f t="shared" si="17"/>
        <v>32867.18396</v>
      </c>
      <c r="AL5830" s="1" t="s">
        <v>20</v>
      </c>
      <c r="AM5830" s="5">
        <f t="shared" si="18"/>
        <v>0.6698887042</v>
      </c>
      <c r="AN5830" s="5">
        <f t="shared" si="19"/>
        <v>2.01798811</v>
      </c>
      <c r="AO5830" s="5">
        <f t="shared" si="20"/>
        <v>1.32787589</v>
      </c>
      <c r="AP5830" s="5">
        <f t="shared" si="21"/>
        <v>0.4841194899</v>
      </c>
      <c r="AQ5830" s="1">
        <f t="shared" si="22"/>
        <v>1.717109915</v>
      </c>
      <c r="AR5830" s="1">
        <f t="shared" si="23"/>
        <v>0.3653425351</v>
      </c>
      <c r="AT5830" s="1">
        <v>0.53641396724686</v>
      </c>
      <c r="AU5830" s="1">
        <f t="shared" si="24"/>
        <v>0.00000950472347</v>
      </c>
      <c r="AV5830" s="1">
        <f t="shared" si="25"/>
        <v>105210.8463</v>
      </c>
    </row>
    <row r="5831" ht="12.75" customHeight="1">
      <c r="A5831" s="4" t="s">
        <v>11710</v>
      </c>
      <c r="B5831" s="1" t="s">
        <v>11711</v>
      </c>
      <c r="C5831" s="2">
        <v>1.16625209150638E-9</v>
      </c>
      <c r="D5831" s="2">
        <v>-4.07331733239157E-9</v>
      </c>
      <c r="E5831" s="2">
        <v>6.92645023268001E-9</v>
      </c>
      <c r="F5831" s="2">
        <v>8.12450729161478E-9</v>
      </c>
      <c r="G5831" s="1">
        <v>1.00510449271087E7</v>
      </c>
      <c r="H5831" s="1">
        <v>-356674.824008191</v>
      </c>
      <c r="I5831" s="1">
        <v>-21588.7368580299</v>
      </c>
      <c r="J5831" s="1">
        <v>-6064.16618116994</v>
      </c>
      <c r="K5831" s="1">
        <v>357379.508305224</v>
      </c>
      <c r="L5831" s="1">
        <v>19774.2119253784</v>
      </c>
      <c r="M5831" s="1">
        <v>22964.9809974562</v>
      </c>
      <c r="N5831" s="1">
        <v>17964.0522108783</v>
      </c>
      <c r="O5831" s="1">
        <v>8586038.51037609</v>
      </c>
      <c r="P5831" s="1">
        <v>318689.998657157</v>
      </c>
      <c r="Q5831" s="1">
        <v>162436.172798953</v>
      </c>
      <c r="S5831" s="5">
        <f t="shared" ref="S5831:U5831" si="5853">($AY$3*M5831^2)/(2*$AY$6)</f>
        <v>31944.41599</v>
      </c>
      <c r="T5831" s="5">
        <f t="shared" si="5853"/>
        <v>19546.60736</v>
      </c>
      <c r="U5831" s="5">
        <f t="shared" si="5853"/>
        <v>4465277317</v>
      </c>
      <c r="V5831" s="1" t="s">
        <v>20</v>
      </c>
      <c r="W5831" s="2">
        <f t="shared" si="3"/>
        <v>55897.25067</v>
      </c>
      <c r="X5831" s="1">
        <f t="shared" si="4"/>
        <v>0.1251461443</v>
      </c>
      <c r="Y5831" s="1">
        <f t="shared" si="5"/>
        <v>0.1687917772</v>
      </c>
      <c r="Z5831" s="1">
        <f t="shared" si="6"/>
        <v>0.1032827332</v>
      </c>
      <c r="AA5831" s="5">
        <f t="shared" si="7"/>
        <v>0.7782545488</v>
      </c>
      <c r="AB5831" s="1">
        <f t="shared" si="8"/>
        <v>4173.992116</v>
      </c>
      <c r="AC5831" s="1">
        <f t="shared" si="9"/>
        <v>165307.8941</v>
      </c>
      <c r="AD5831" s="5">
        <f t="shared" si="10"/>
        <v>23082.48919</v>
      </c>
      <c r="AE5831" s="5">
        <f t="shared" si="11"/>
        <v>36805.39991</v>
      </c>
      <c r="AF5831" s="5">
        <f t="shared" si="12"/>
        <v>94757.3224</v>
      </c>
      <c r="AG5831" s="5">
        <f t="shared" si="13"/>
        <v>65249.0066</v>
      </c>
      <c r="AH5831" s="5">
        <f t="shared" si="14"/>
        <v>1813.525008</v>
      </c>
      <c r="AI5831" s="5">
        <f t="shared" si="15"/>
        <v>29508.3158</v>
      </c>
      <c r="AJ5831" s="1">
        <f t="shared" si="16"/>
        <v>568787153.1</v>
      </c>
      <c r="AK5831" s="1">
        <f t="shared" si="17"/>
        <v>28203.23358</v>
      </c>
      <c r="AL5831" s="1" t="s">
        <v>20</v>
      </c>
      <c r="AM5831" s="5">
        <f t="shared" si="18"/>
        <v>0.8717177206</v>
      </c>
      <c r="AN5831" s="5">
        <f t="shared" si="19"/>
        <v>2.464149981</v>
      </c>
      <c r="AO5831" s="5">
        <f t="shared" si="20"/>
        <v>1.545390498</v>
      </c>
      <c r="AP5831" s="5">
        <f t="shared" si="21"/>
        <v>0.6002566753</v>
      </c>
      <c r="AQ5831" s="1">
        <f t="shared" si="22"/>
        <v>2.016744468</v>
      </c>
      <c r="AR5831" s="1">
        <f t="shared" si="23"/>
        <v>0.4290945678</v>
      </c>
      <c r="AT5831" s="1">
        <v>0.451798218718024</v>
      </c>
      <c r="AU5831" s="1">
        <f t="shared" si="24"/>
        <v>0.000007943186063</v>
      </c>
      <c r="AV5831" s="1">
        <f t="shared" si="25"/>
        <v>125894.0672</v>
      </c>
    </row>
    <row r="5832" ht="12.75" customHeight="1">
      <c r="A5832" s="4" t="s">
        <v>11712</v>
      </c>
      <c r="B5832" s="1" t="s">
        <v>11713</v>
      </c>
      <c r="C5832" s="2">
        <v>1.28778669418572E-9</v>
      </c>
      <c r="D5832" s="2">
        <v>-3.87808461889941E-9</v>
      </c>
      <c r="E5832" s="2">
        <v>6.97196943819285E-9</v>
      </c>
      <c r="F5832" s="2">
        <v>8.10418367158659E-9</v>
      </c>
      <c r="G5832" s="1">
        <v>1.06194300338292E7</v>
      </c>
      <c r="H5832" s="1">
        <v>-355154.187810635</v>
      </c>
      <c r="I5832" s="1">
        <v>-21207.0501799769</v>
      </c>
      <c r="J5832" s="1">
        <v>-5744.91886278858</v>
      </c>
      <c r="K5832" s="1">
        <v>355836.137657822</v>
      </c>
      <c r="L5832" s="1">
        <v>19072.9149260236</v>
      </c>
      <c r="M5832" s="1">
        <v>21639.0120970415</v>
      </c>
      <c r="N5832" s="1">
        <v>17598.6178162049</v>
      </c>
      <c r="O5832" s="1">
        <v>9013265.33969095</v>
      </c>
      <c r="P5832" s="1">
        <v>321756.027704134</v>
      </c>
      <c r="Q5832" s="1">
        <v>162829.701125595</v>
      </c>
      <c r="S5832" s="5">
        <f t="shared" ref="S5832:U5832" si="5854">($AY$3*M5832^2)/(2*$AY$6)</f>
        <v>28362.05085</v>
      </c>
      <c r="T5832" s="5">
        <f t="shared" si="5854"/>
        <v>18759.44095</v>
      </c>
      <c r="U5832" s="5">
        <f t="shared" si="5854"/>
        <v>4920702226</v>
      </c>
      <c r="V5832" s="1" t="s">
        <v>20</v>
      </c>
      <c r="W5832" s="2">
        <f t="shared" si="3"/>
        <v>54244.74763</v>
      </c>
      <c r="X5832" s="1">
        <f t="shared" si="4"/>
        <v>0.1236285448</v>
      </c>
      <c r="Y5832" s="1">
        <f t="shared" si="5"/>
        <v>0.1591327153</v>
      </c>
      <c r="Z5832" s="1">
        <f t="shared" si="6"/>
        <v>0.1052547572</v>
      </c>
      <c r="AA5832" s="5">
        <f t="shared" si="7"/>
        <v>0.7763077292</v>
      </c>
      <c r="AB5832" s="1">
        <f t="shared" si="8"/>
        <v>4290.388514</v>
      </c>
      <c r="AC5832" s="1">
        <f t="shared" si="9"/>
        <v>169370.6895</v>
      </c>
      <c r="AD5832" s="5">
        <f t="shared" si="10"/>
        <v>22669.64137</v>
      </c>
      <c r="AE5832" s="5">
        <f t="shared" si="11"/>
        <v>38408.52675</v>
      </c>
      <c r="AF5832" s="5">
        <f t="shared" si="12"/>
        <v>92348.36852</v>
      </c>
      <c r="AG5832" s="5">
        <f t="shared" si="13"/>
        <v>64474.09743</v>
      </c>
      <c r="AH5832" s="5">
        <f t="shared" si="14"/>
        <v>1770.022906</v>
      </c>
      <c r="AI5832" s="5">
        <f t="shared" si="15"/>
        <v>27874.2711</v>
      </c>
      <c r="AJ5832" s="1">
        <f t="shared" si="16"/>
        <v>566330802.4</v>
      </c>
      <c r="AK5832" s="1">
        <f t="shared" si="17"/>
        <v>28420.57925</v>
      </c>
      <c r="AL5832" s="1" t="s">
        <v>20</v>
      </c>
      <c r="AM5832" s="5">
        <f t="shared" si="18"/>
        <v>0.8783850026</v>
      </c>
      <c r="AN5832" s="5">
        <f t="shared" si="19"/>
        <v>2.498190391</v>
      </c>
      <c r="AO5832" s="5">
        <f t="shared" si="20"/>
        <v>1.474492386</v>
      </c>
      <c r="AP5832" s="5">
        <f t="shared" si="21"/>
        <v>0.6132547997</v>
      </c>
      <c r="AQ5832" s="1">
        <f t="shared" si="22"/>
        <v>1.992678606</v>
      </c>
      <c r="AR5832" s="1">
        <f t="shared" si="23"/>
        <v>0.4239741715</v>
      </c>
      <c r="AT5832" s="1">
        <v>0.950461468223244</v>
      </c>
      <c r="AU5832" s="1">
        <f t="shared" si="24"/>
        <v>0.00001678279663</v>
      </c>
      <c r="AV5832" s="1">
        <f t="shared" si="25"/>
        <v>59584.82498</v>
      </c>
    </row>
    <row r="5833" ht="12.75" customHeight="1">
      <c r="A5833" s="4" t="s">
        <v>11714</v>
      </c>
      <c r="B5833" s="1" t="s">
        <v>11715</v>
      </c>
      <c r="C5833" s="2">
        <v>1.21704022741661E-9</v>
      </c>
      <c r="D5833" s="2">
        <v>-3.10467043814251E-9</v>
      </c>
      <c r="E5833" s="2">
        <v>7.60633863770748E-9</v>
      </c>
      <c r="F5833" s="2">
        <v>8.4093361863195E-9</v>
      </c>
      <c r="G5833" s="1">
        <v>1.0750225692344E7</v>
      </c>
      <c r="H5833" s="1">
        <v>-356310.457905812</v>
      </c>
      <c r="I5833" s="1">
        <v>-16600.5559592503</v>
      </c>
      <c r="J5833" s="1">
        <v>-8431.23397784167</v>
      </c>
      <c r="K5833" s="1">
        <v>356807.827318662</v>
      </c>
      <c r="L5833" s="1">
        <v>25651.2905504093</v>
      </c>
      <c r="M5833" s="1">
        <v>30602.1158485166</v>
      </c>
      <c r="N5833" s="1">
        <v>22754.654616755</v>
      </c>
      <c r="O5833" s="1">
        <v>9377057.65494717</v>
      </c>
      <c r="P5833" s="1">
        <v>325841.623488356</v>
      </c>
      <c r="Q5833" s="1">
        <v>167422.826355882</v>
      </c>
      <c r="S5833" s="5">
        <f t="shared" ref="S5833:U5833" si="5855">($AY$3*M5833^2)/(2*$AY$6)</f>
        <v>56723.84763</v>
      </c>
      <c r="T5833" s="5">
        <f t="shared" si="5855"/>
        <v>31361.96514</v>
      </c>
      <c r="U5833" s="5">
        <f t="shared" si="5855"/>
        <v>5325936014</v>
      </c>
      <c r="V5833" s="1" t="s">
        <v>20</v>
      </c>
      <c r="W5833" s="2">
        <f t="shared" si="3"/>
        <v>55943.79782</v>
      </c>
      <c r="X5833" s="1">
        <f t="shared" si="4"/>
        <v>0.210239613</v>
      </c>
      <c r="Y5833" s="1">
        <f t="shared" si="5"/>
        <v>0.2992257873</v>
      </c>
      <c r="Z5833" s="1">
        <f t="shared" si="6"/>
        <v>0.1654385079</v>
      </c>
      <c r="AA5833" s="5">
        <f t="shared" si="7"/>
        <v>0.8055385889</v>
      </c>
      <c r="AB5833" s="1">
        <f t="shared" si="8"/>
        <v>4316.729233</v>
      </c>
      <c r="AC5833" s="1">
        <f t="shared" si="9"/>
        <v>172754.9381</v>
      </c>
      <c r="AD5833" s="5">
        <f t="shared" si="10"/>
        <v>28247.75241</v>
      </c>
      <c r="AE5833" s="5">
        <f t="shared" si="11"/>
        <v>34315.742</v>
      </c>
      <c r="AF5833" s="5">
        <f t="shared" si="12"/>
        <v>99596.14602</v>
      </c>
      <c r="AG5833" s="5">
        <f t="shared" si="13"/>
        <v>61606.51242</v>
      </c>
      <c r="AH5833" s="5">
        <f t="shared" si="14"/>
        <v>1735.348368</v>
      </c>
      <c r="AI5833" s="5">
        <f t="shared" si="15"/>
        <v>37989.63361</v>
      </c>
      <c r="AJ5833" s="1">
        <f t="shared" si="16"/>
        <v>567877294.5</v>
      </c>
      <c r="AK5833" s="1">
        <f t="shared" si="17"/>
        <v>26803.85108</v>
      </c>
      <c r="AL5833" s="1" t="s">
        <v>20</v>
      </c>
      <c r="AM5833" s="5">
        <f t="shared" si="18"/>
        <v>0.9217812732</v>
      </c>
      <c r="AN5833" s="5">
        <f t="shared" si="19"/>
        <v>2.010345058</v>
      </c>
      <c r="AO5833" s="5">
        <f t="shared" si="20"/>
        <v>1.654859436</v>
      </c>
      <c r="AP5833" s="5">
        <f t="shared" si="21"/>
        <v>0.5701799891</v>
      </c>
      <c r="AQ5833" s="1">
        <f t="shared" si="22"/>
        <v>2.118640686</v>
      </c>
      <c r="AR5833" s="1">
        <f t="shared" si="23"/>
        <v>0.4507746141</v>
      </c>
      <c r="AT5833" s="1">
        <v>0.48007142115537</v>
      </c>
      <c r="AU5833" s="1">
        <f t="shared" si="24"/>
        <v>0.000008453787918</v>
      </c>
      <c r="AV5833" s="1">
        <f t="shared" si="25"/>
        <v>118290.1688</v>
      </c>
    </row>
    <row r="5834" ht="12.75" customHeight="1">
      <c r="A5834" s="4" t="s">
        <v>11716</v>
      </c>
      <c r="B5834" s="1" t="s">
        <v>11717</v>
      </c>
      <c r="C5834" s="2">
        <v>3.60573985548779E-9</v>
      </c>
      <c r="D5834" s="2">
        <v>-1.546788671873E-9</v>
      </c>
      <c r="E5834" s="2">
        <v>7.20882365718608E-9</v>
      </c>
      <c r="F5834" s="2">
        <v>9.38839792054578E-9</v>
      </c>
      <c r="G5834" s="1">
        <v>1.02615295285735E7</v>
      </c>
      <c r="H5834" s="1">
        <v>-352537.641387196</v>
      </c>
      <c r="I5834" s="1">
        <v>-28049.6109323706</v>
      </c>
      <c r="J5834" s="1">
        <v>-4709.81240152267</v>
      </c>
      <c r="K5834" s="1">
        <v>353723.809487889</v>
      </c>
      <c r="L5834" s="1">
        <v>24125.6921571916</v>
      </c>
      <c r="M5834" s="1">
        <v>28898.0756021564</v>
      </c>
      <c r="N5834" s="1">
        <v>21291.6616595999</v>
      </c>
      <c r="O5834" s="1">
        <v>9287154.18042123</v>
      </c>
      <c r="P5834" s="1">
        <v>319834.355519437</v>
      </c>
      <c r="Q5834" s="1">
        <v>163167.92166467</v>
      </c>
      <c r="S5834" s="5">
        <f t="shared" ref="S5834:U5834" si="5856">($AY$3*M5834^2)/(2*$AY$6)</f>
        <v>50582.53815</v>
      </c>
      <c r="T5834" s="5">
        <f t="shared" si="5856"/>
        <v>27458.82091</v>
      </c>
      <c r="U5834" s="5">
        <f t="shared" si="5856"/>
        <v>5224299701</v>
      </c>
      <c r="V5834" s="1" t="s">
        <v>20</v>
      </c>
      <c r="W5834" s="2">
        <f t="shared" si="3"/>
        <v>63927.02011</v>
      </c>
      <c r="X5834" s="1">
        <f t="shared" si="4"/>
        <v>0.1424264477</v>
      </c>
      <c r="Y5834" s="1">
        <f t="shared" si="5"/>
        <v>0.2043473097</v>
      </c>
      <c r="Z5834" s="1">
        <f t="shared" si="6"/>
        <v>0.1109303009</v>
      </c>
      <c r="AA5834" s="5">
        <f t="shared" si="7"/>
        <v>0.8993238759</v>
      </c>
      <c r="AB5834" s="1">
        <f t="shared" si="8"/>
        <v>4217.470631</v>
      </c>
      <c r="AC5834" s="1">
        <f t="shared" si="9"/>
        <v>171924.791</v>
      </c>
      <c r="AD5834" s="5">
        <f t="shared" si="10"/>
        <v>23675.18781</v>
      </c>
      <c r="AE5834" s="5">
        <f t="shared" si="11"/>
        <v>30067.37519</v>
      </c>
      <c r="AF5834" s="5">
        <f t="shared" si="12"/>
        <v>94866.40967</v>
      </c>
      <c r="AG5834" s="5">
        <f t="shared" si="13"/>
        <v>62733.29681</v>
      </c>
      <c r="AH5834" s="5">
        <f t="shared" si="14"/>
        <v>1743.727582</v>
      </c>
      <c r="AI5834" s="5">
        <f t="shared" si="15"/>
        <v>32133.11286</v>
      </c>
      <c r="AJ5834" s="1">
        <f t="shared" si="16"/>
        <v>562968927.7</v>
      </c>
      <c r="AK5834" s="1">
        <f t="shared" si="17"/>
        <v>25304.50776</v>
      </c>
      <c r="AL5834" s="1" t="s">
        <v>20</v>
      </c>
      <c r="AM5834" s="5">
        <f t="shared" si="18"/>
        <v>0.8974005134</v>
      </c>
      <c r="AN5834" s="5">
        <f t="shared" si="19"/>
        <v>2.377885795</v>
      </c>
      <c r="AO5834" s="5">
        <f t="shared" si="20"/>
        <v>1.872358076</v>
      </c>
      <c r="AP5834" s="5">
        <f t="shared" si="21"/>
        <v>0.5934333655</v>
      </c>
      <c r="AQ5834" s="1">
        <f t="shared" si="22"/>
        <v>2.224777234</v>
      </c>
      <c r="AR5834" s="1">
        <f t="shared" si="23"/>
        <v>0.4733568582</v>
      </c>
      <c r="AT5834" s="1">
        <v>0.361518378023399</v>
      </c>
      <c r="AU5834" s="1">
        <f t="shared" si="24"/>
        <v>0.000006421639992</v>
      </c>
      <c r="AV5834" s="1">
        <f t="shared" si="25"/>
        <v>155723.4602</v>
      </c>
    </row>
    <row r="5835" ht="12.75" customHeight="1">
      <c r="A5835" s="4" t="s">
        <v>11718</v>
      </c>
      <c r="B5835" s="1" t="s">
        <v>11719</v>
      </c>
      <c r="C5835" s="2">
        <v>7.07631900852094E-9</v>
      </c>
      <c r="D5835" s="2">
        <v>4.36002658208455E-9</v>
      </c>
      <c r="E5835" s="2">
        <v>7.81553782356296E-9</v>
      </c>
      <c r="F5835" s="2">
        <v>1.14350301352647E-8</v>
      </c>
      <c r="G5835" s="1">
        <v>6350985.63793314</v>
      </c>
      <c r="H5835" s="1">
        <v>-334990.800882538</v>
      </c>
      <c r="I5835" s="1">
        <v>-25967.9518962667</v>
      </c>
      <c r="J5835" s="1">
        <v>20832.9114163178</v>
      </c>
      <c r="K5835" s="1">
        <v>336652.783965507</v>
      </c>
      <c r="L5835" s="1">
        <v>16450.9793849738</v>
      </c>
      <c r="M5835" s="1">
        <v>15128.0780021778</v>
      </c>
      <c r="N5835" s="1">
        <v>17066.7479726656</v>
      </c>
      <c r="O5835" s="1">
        <v>5290052.84095848</v>
      </c>
      <c r="P5835" s="1">
        <v>291273.347595769</v>
      </c>
      <c r="Q5835" s="1">
        <v>133341.212308914</v>
      </c>
      <c r="S5835" s="5">
        <f t="shared" ref="S5835:U5835" si="5857">($AY$3*M5835^2)/(2*$AY$6)</f>
        <v>13862.14005</v>
      </c>
      <c r="T5835" s="5">
        <f t="shared" si="5857"/>
        <v>17642.67047</v>
      </c>
      <c r="U5835" s="5">
        <f t="shared" si="5857"/>
        <v>1695051088</v>
      </c>
      <c r="V5835" s="1" t="s">
        <v>20</v>
      </c>
      <c r="W5835" s="2">
        <f t="shared" si="3"/>
        <v>98972.78018</v>
      </c>
      <c r="X5835" s="1">
        <f t="shared" si="4"/>
        <v>0.02762816089</v>
      </c>
      <c r="Y5835" s="1">
        <f t="shared" si="5"/>
        <v>0.02336339601</v>
      </c>
      <c r="Z5835" s="1">
        <f t="shared" si="6"/>
        <v>0.02973514158</v>
      </c>
      <c r="AA5835" s="5">
        <f t="shared" si="7"/>
        <v>1.09537279</v>
      </c>
      <c r="AB5835" s="1">
        <f t="shared" si="8"/>
        <v>3317.925136</v>
      </c>
      <c r="AC5835" s="1">
        <f t="shared" si="9"/>
        <v>129755.9203</v>
      </c>
      <c r="AD5835" s="5">
        <f t="shared" si="10"/>
        <v>15580.76678</v>
      </c>
      <c r="AE5835" s="5">
        <f t="shared" si="11"/>
        <v>34169.67811</v>
      </c>
      <c r="AF5835" s="5">
        <f t="shared" si="12"/>
        <v>107548.2805</v>
      </c>
      <c r="AG5835" s="5">
        <f t="shared" si="13"/>
        <v>93737.38603</v>
      </c>
      <c r="AH5835" s="5">
        <f t="shared" si="14"/>
        <v>2310.41481</v>
      </c>
      <c r="AI5835" s="5">
        <f t="shared" si="15"/>
        <v>13810.89447</v>
      </c>
      <c r="AJ5835" s="1">
        <f t="shared" si="16"/>
        <v>535799546.7</v>
      </c>
      <c r="AK5835" s="1">
        <f t="shared" si="17"/>
        <v>30186.58403</v>
      </c>
      <c r="AL5835" s="1" t="s">
        <v>20</v>
      </c>
      <c r="AM5835" s="5">
        <f t="shared" si="18"/>
        <v>0.5715964242</v>
      </c>
      <c r="AN5835" s="5">
        <f t="shared" si="19"/>
        <v>3.438852236</v>
      </c>
      <c r="AO5835" s="5">
        <f t="shared" si="20"/>
        <v>1.568055587</v>
      </c>
      <c r="AP5835" s="5">
        <f t="shared" si="21"/>
        <v>0.4981944335</v>
      </c>
      <c r="AQ5835" s="1">
        <f t="shared" si="22"/>
        <v>1.774959188</v>
      </c>
      <c r="AR5835" s="1">
        <f t="shared" si="23"/>
        <v>0.3776508911</v>
      </c>
      <c r="AT5835" s="1">
        <v>0.461439177442278</v>
      </c>
      <c r="AU5835" s="1">
        <f t="shared" si="24"/>
        <v>0.000008612160653</v>
      </c>
      <c r="AV5835" s="1">
        <f t="shared" si="25"/>
        <v>116114.8799</v>
      </c>
    </row>
    <row r="5836" ht="12.75" customHeight="1">
      <c r="A5836" s="4" t="s">
        <v>11720</v>
      </c>
      <c r="B5836" s="1" t="s">
        <v>11721</v>
      </c>
      <c r="C5836" s="2">
        <v>6.41088326410481E-9</v>
      </c>
      <c r="D5836" s="2">
        <v>5.13815138814928E-9</v>
      </c>
      <c r="E5836" s="2">
        <v>7.8588257003776E-9</v>
      </c>
      <c r="F5836" s="2">
        <v>1.13828812903197E-8</v>
      </c>
      <c r="G5836" s="1">
        <v>6520286.64053534</v>
      </c>
      <c r="H5836" s="1">
        <v>-334599.326292333</v>
      </c>
      <c r="I5836" s="1">
        <v>-22590.262684903</v>
      </c>
      <c r="J5836" s="1">
        <v>22460.0308346871</v>
      </c>
      <c r="K5836" s="1">
        <v>336117.220290382</v>
      </c>
      <c r="L5836" s="1">
        <v>17308.7273765528</v>
      </c>
      <c r="M5836" s="1">
        <v>16502.0984902509</v>
      </c>
      <c r="N5836" s="1">
        <v>17671.7570051299</v>
      </c>
      <c r="O5836" s="1">
        <v>5433698.3390914</v>
      </c>
      <c r="P5836" s="1">
        <v>292280.963497658</v>
      </c>
      <c r="Q5836" s="1">
        <v>133166.560609949</v>
      </c>
      <c r="S5836" s="5">
        <f t="shared" ref="S5836:U5836" si="5858">($AY$3*M5836^2)/(2*$AY$6)</f>
        <v>16494.57468</v>
      </c>
      <c r="T5836" s="5">
        <f t="shared" si="5858"/>
        <v>18915.69202</v>
      </c>
      <c r="U5836" s="5">
        <f t="shared" si="5858"/>
        <v>1788355358</v>
      </c>
      <c r="V5836" s="1" t="s">
        <v>20</v>
      </c>
      <c r="W5836" s="2">
        <f t="shared" si="3"/>
        <v>97233.94005</v>
      </c>
      <c r="X5836" s="1">
        <f t="shared" si="4"/>
        <v>0.03168797644</v>
      </c>
      <c r="Y5836" s="1">
        <f t="shared" si="5"/>
        <v>0.0288033221</v>
      </c>
      <c r="Z5836" s="1">
        <f t="shared" si="6"/>
        <v>0.03303114996</v>
      </c>
      <c r="AA5836" s="5">
        <f t="shared" si="7"/>
        <v>1.090377401</v>
      </c>
      <c r="AB5836" s="1">
        <f t="shared" si="8"/>
        <v>3361.857969</v>
      </c>
      <c r="AC5836" s="1">
        <f t="shared" si="9"/>
        <v>131505.8096</v>
      </c>
      <c r="AD5836" s="5">
        <f t="shared" si="10"/>
        <v>16207.0096</v>
      </c>
      <c r="AE5836" s="5">
        <f t="shared" si="11"/>
        <v>32562.2887</v>
      </c>
      <c r="AF5836" s="5">
        <f t="shared" si="12"/>
        <v>106179.2025</v>
      </c>
      <c r="AG5836" s="5">
        <f t="shared" si="13"/>
        <v>91044.90273</v>
      </c>
      <c r="AH5836" s="5">
        <f t="shared" si="14"/>
        <v>2279.671148</v>
      </c>
      <c r="AI5836" s="5">
        <f t="shared" si="15"/>
        <v>15134.29981</v>
      </c>
      <c r="AJ5836" s="1">
        <f t="shared" si="16"/>
        <v>534947170.7</v>
      </c>
      <c r="AK5836" s="1">
        <f t="shared" si="17"/>
        <v>29366.42258</v>
      </c>
      <c r="AL5836" s="1" t="s">
        <v>20</v>
      </c>
      <c r="AM5836" s="5">
        <f t="shared" si="18"/>
        <v>0.5875641081</v>
      </c>
      <c r="AN5836" s="5">
        <f t="shared" si="19"/>
        <v>3.300714837</v>
      </c>
      <c r="AO5836" s="5">
        <f t="shared" si="20"/>
        <v>1.642842663</v>
      </c>
      <c r="AP5836" s="5">
        <f t="shared" si="21"/>
        <v>0.5038153969</v>
      </c>
      <c r="AQ5836" s="1">
        <f t="shared" si="22"/>
        <v>1.821628662</v>
      </c>
      <c r="AR5836" s="1">
        <f t="shared" si="23"/>
        <v>0.3875805663</v>
      </c>
      <c r="AT5836" s="1">
        <v>0.504936024065907</v>
      </c>
      <c r="AU5836" s="1">
        <f t="shared" si="24"/>
        <v>0.000009438988591</v>
      </c>
      <c r="AV5836" s="1">
        <f t="shared" si="25"/>
        <v>105943.5543</v>
      </c>
    </row>
    <row r="5837" ht="12.75" customHeight="1">
      <c r="A5837" s="4" t="s">
        <v>11722</v>
      </c>
      <c r="B5837" s="1" t="s">
        <v>11723</v>
      </c>
      <c r="C5837" s="2">
        <v>6.01400131931381E-9</v>
      </c>
      <c r="D5837" s="2">
        <v>2.15273409260489E-9</v>
      </c>
      <c r="E5837" s="2">
        <v>8.67881842196373E-9</v>
      </c>
      <c r="F5837" s="2">
        <v>1.07926704076135E-8</v>
      </c>
      <c r="G5837" s="1">
        <v>7067327.58364314</v>
      </c>
      <c r="H5837" s="1">
        <v>-336153.569681465</v>
      </c>
      <c r="I5837" s="1">
        <v>-27531.0535932745</v>
      </c>
      <c r="J5837" s="1">
        <v>22057.0632019089</v>
      </c>
      <c r="K5837" s="1">
        <v>338005.471275208</v>
      </c>
      <c r="L5837" s="1">
        <v>18277.3842146725</v>
      </c>
      <c r="M5837" s="1">
        <v>18491.0631566568</v>
      </c>
      <c r="N5837" s="1">
        <v>18163.1949577505</v>
      </c>
      <c r="O5837" s="1">
        <v>5680171.13056815</v>
      </c>
      <c r="P5837" s="1">
        <v>272561.988952664</v>
      </c>
      <c r="Q5837" s="1">
        <v>130026.052189394</v>
      </c>
      <c r="S5837" s="5">
        <f t="shared" ref="S5837:U5837" si="5859">($AY$3*M5837^2)/(2*$AY$6)</f>
        <v>20710.30696</v>
      </c>
      <c r="T5837" s="5">
        <f t="shared" si="5859"/>
        <v>19982.38218</v>
      </c>
      <c r="U5837" s="5">
        <f t="shared" si="5859"/>
        <v>1954274712</v>
      </c>
      <c r="V5837" s="1" t="s">
        <v>20</v>
      </c>
      <c r="W5837" s="2">
        <f t="shared" si="3"/>
        <v>88552.39777</v>
      </c>
      <c r="X5837" s="1">
        <f t="shared" si="4"/>
        <v>0.04260174929</v>
      </c>
      <c r="Y5837" s="1">
        <f t="shared" si="5"/>
        <v>0.04360367695</v>
      </c>
      <c r="Z5837" s="1">
        <f t="shared" si="6"/>
        <v>0.04207109722</v>
      </c>
      <c r="AA5837" s="5">
        <f t="shared" si="7"/>
        <v>1.033840519</v>
      </c>
      <c r="AB5837" s="1">
        <f t="shared" si="8"/>
        <v>3500.045002</v>
      </c>
      <c r="AC5837" s="1">
        <f t="shared" si="9"/>
        <v>134455.288</v>
      </c>
      <c r="AD5837" s="5">
        <f t="shared" si="10"/>
        <v>17568.6623</v>
      </c>
      <c r="AE5837" s="5">
        <f t="shared" si="11"/>
        <v>31127.59862</v>
      </c>
      <c r="AF5837" s="5">
        <f t="shared" si="12"/>
        <v>103004.4978</v>
      </c>
      <c r="AG5837" s="5">
        <f t="shared" si="13"/>
        <v>85118.69937</v>
      </c>
      <c r="AH5837" s="5">
        <f t="shared" si="14"/>
        <v>2229.663142</v>
      </c>
      <c r="AI5837" s="5">
        <f t="shared" si="15"/>
        <v>17885.79845</v>
      </c>
      <c r="AJ5837" s="1">
        <f t="shared" si="16"/>
        <v>537952415.5</v>
      </c>
      <c r="AK5837" s="1">
        <f t="shared" si="17"/>
        <v>28519.54514</v>
      </c>
      <c r="AL5837" s="1" t="s">
        <v>20</v>
      </c>
      <c r="AM5837" s="5">
        <f t="shared" si="18"/>
        <v>0.6320026262</v>
      </c>
      <c r="AN5837" s="5">
        <f t="shared" si="19"/>
        <v>3.061999862</v>
      </c>
      <c r="AO5837" s="5">
        <f t="shared" si="20"/>
        <v>1.728216886</v>
      </c>
      <c r="AP5837" s="5">
        <f t="shared" si="21"/>
        <v>0.5222610923</v>
      </c>
      <c r="AQ5837" s="1">
        <f t="shared" si="22"/>
        <v>1.886258749</v>
      </c>
      <c r="AR5837" s="1">
        <f t="shared" si="23"/>
        <v>0.4013316488</v>
      </c>
      <c r="AT5837" s="1">
        <v>0.478411494790136</v>
      </c>
      <c r="AU5837" s="1">
        <f t="shared" si="24"/>
        <v>0.000008893193544</v>
      </c>
      <c r="AV5837" s="1">
        <f t="shared" si="25"/>
        <v>112445.5456</v>
      </c>
    </row>
    <row r="5838" ht="12.75" customHeight="1">
      <c r="A5838" s="4" t="s">
        <v>11724</v>
      </c>
      <c r="B5838" s="1" t="s">
        <v>11725</v>
      </c>
      <c r="C5838" s="2">
        <v>5.49728811438698E-9</v>
      </c>
      <c r="D5838" s="2">
        <v>3.26666641535789E-9</v>
      </c>
      <c r="E5838" s="2">
        <v>6.820891038384E-9</v>
      </c>
      <c r="F5838" s="2">
        <v>9.56806779486071E-9</v>
      </c>
      <c r="G5838" s="1">
        <v>8416021.49478448</v>
      </c>
      <c r="H5838" s="1">
        <v>-331916.942723993</v>
      </c>
      <c r="I5838" s="1">
        <v>-21351.2345432125</v>
      </c>
      <c r="J5838" s="1">
        <v>13956.3538632067</v>
      </c>
      <c r="K5838" s="1">
        <v>333013.572021193</v>
      </c>
      <c r="L5838" s="1">
        <v>21911.3427554104</v>
      </c>
      <c r="M5838" s="1">
        <v>21742.0739360399</v>
      </c>
      <c r="N5838" s="1">
        <v>21974.0035168193</v>
      </c>
      <c r="O5838" s="1">
        <v>6643406.52005748</v>
      </c>
      <c r="P5838" s="1">
        <v>287924.239751785</v>
      </c>
      <c r="Q5838" s="1">
        <v>142183.70559771</v>
      </c>
      <c r="S5838" s="5">
        <f t="shared" ref="S5838:U5838" si="5860">($AY$3*M5838^2)/(2*$AY$6)</f>
        <v>28632.85859</v>
      </c>
      <c r="T5838" s="5">
        <f t="shared" si="5860"/>
        <v>29246.9883</v>
      </c>
      <c r="U5838" s="5">
        <f t="shared" si="5860"/>
        <v>2673279874</v>
      </c>
      <c r="V5838" s="1" t="s">
        <v>20</v>
      </c>
      <c r="W5838" s="2">
        <f t="shared" si="3"/>
        <v>71939.90295</v>
      </c>
      <c r="X5838" s="1">
        <f t="shared" si="4"/>
        <v>0.09276802053</v>
      </c>
      <c r="Y5838" s="1">
        <f t="shared" si="5"/>
        <v>0.09134025954</v>
      </c>
      <c r="Z5838" s="1">
        <f t="shared" si="6"/>
        <v>0.09329936418</v>
      </c>
      <c r="AA5838" s="5">
        <f t="shared" si="7"/>
        <v>0.91653463</v>
      </c>
      <c r="AB5838" s="1">
        <f t="shared" si="8"/>
        <v>3819.437743</v>
      </c>
      <c r="AC5838" s="1">
        <f t="shared" si="9"/>
        <v>145409.4365</v>
      </c>
      <c r="AD5838" s="5">
        <f t="shared" si="10"/>
        <v>23975.09357</v>
      </c>
      <c r="AE5838" s="5">
        <f t="shared" si="11"/>
        <v>37777.90526</v>
      </c>
      <c r="AF5838" s="5">
        <f t="shared" si="12"/>
        <v>102437.7075</v>
      </c>
      <c r="AG5838" s="5">
        <f t="shared" si="13"/>
        <v>78715.66449</v>
      </c>
      <c r="AH5838" s="5">
        <f t="shared" si="14"/>
        <v>2061.695631</v>
      </c>
      <c r="AI5838" s="5">
        <f t="shared" si="15"/>
        <v>23722.04304</v>
      </c>
      <c r="AJ5838" s="1">
        <f t="shared" si="16"/>
        <v>530007561</v>
      </c>
      <c r="AK5838" s="1">
        <f t="shared" si="17"/>
        <v>29969.62486</v>
      </c>
      <c r="AL5838" s="1" t="s">
        <v>20</v>
      </c>
      <c r="AM5838" s="5">
        <f t="shared" si="18"/>
        <v>0.6733190458</v>
      </c>
      <c r="AN5838" s="5">
        <f t="shared" si="19"/>
        <v>2.210658988</v>
      </c>
      <c r="AO5838" s="5">
        <f t="shared" si="20"/>
        <v>1.402956457</v>
      </c>
      <c r="AP5838" s="5">
        <f t="shared" si="21"/>
        <v>0.5173949845</v>
      </c>
      <c r="AQ5838" s="1">
        <f t="shared" si="22"/>
        <v>1.768482467</v>
      </c>
      <c r="AR5838" s="1">
        <f t="shared" si="23"/>
        <v>0.3762728653</v>
      </c>
      <c r="AT5838" s="1">
        <v>0.388874231812362</v>
      </c>
      <c r="AU5838" s="1">
        <f t="shared" si="24"/>
        <v>0.000007337144984</v>
      </c>
      <c r="AV5838" s="1">
        <f t="shared" si="25"/>
        <v>136292.7954</v>
      </c>
    </row>
    <row r="5839" ht="12.75" customHeight="1">
      <c r="A5839" s="4" t="s">
        <v>11726</v>
      </c>
      <c r="B5839" s="1" t="s">
        <v>11727</v>
      </c>
      <c r="C5839" s="2">
        <v>6.40846894079407E-9</v>
      </c>
      <c r="D5839" s="2">
        <v>2.49097320372109E-9</v>
      </c>
      <c r="E5839" s="2">
        <v>6.13540991751925E-9</v>
      </c>
      <c r="F5839" s="2">
        <v>9.25291147359564E-9</v>
      </c>
      <c r="G5839" s="1">
        <v>8753709.90456748</v>
      </c>
      <c r="H5839" s="1">
        <v>-328143.985089082</v>
      </c>
      <c r="I5839" s="1">
        <v>-21685.0917591426</v>
      </c>
      <c r="J5839" s="1">
        <v>5571.6466519197</v>
      </c>
      <c r="K5839" s="1">
        <v>328916.032582351</v>
      </c>
      <c r="L5839" s="1">
        <v>21805.5432207621</v>
      </c>
      <c r="M5839" s="1">
        <v>23424.393586971</v>
      </c>
      <c r="N5839" s="1">
        <v>20918.4515930919</v>
      </c>
      <c r="O5839" s="1">
        <v>7054028.7784789</v>
      </c>
      <c r="P5839" s="1">
        <v>291823.212933955</v>
      </c>
      <c r="Q5839" s="1">
        <v>146907.25973264</v>
      </c>
      <c r="S5839" s="5">
        <f t="shared" ref="S5839:U5839" si="5861">($AY$3*M5839^2)/(2*$AY$6)</f>
        <v>33235.29096</v>
      </c>
      <c r="T5839" s="5">
        <f t="shared" si="5861"/>
        <v>26504.63579</v>
      </c>
      <c r="U5839" s="5">
        <f t="shared" si="5861"/>
        <v>3013958209</v>
      </c>
      <c r="V5839" s="1" t="s">
        <v>20</v>
      </c>
      <c r="W5839" s="2">
        <f t="shared" si="3"/>
        <v>68215.23095</v>
      </c>
      <c r="X5839" s="1">
        <f t="shared" si="4"/>
        <v>0.1021812269</v>
      </c>
      <c r="Y5839" s="1">
        <f t="shared" si="5"/>
        <v>0.1179163441</v>
      </c>
      <c r="Z5839" s="1">
        <f t="shared" si="6"/>
        <v>0.09403647937</v>
      </c>
      <c r="AA5839" s="5">
        <f t="shared" si="7"/>
        <v>0.8863454958</v>
      </c>
      <c r="AB5839" s="1">
        <f t="shared" si="8"/>
        <v>3895.310597</v>
      </c>
      <c r="AC5839" s="1">
        <f t="shared" si="9"/>
        <v>149835.8689</v>
      </c>
      <c r="AD5839" s="5">
        <f t="shared" si="10"/>
        <v>23600.78738</v>
      </c>
      <c r="AE5839" s="5">
        <f t="shared" si="11"/>
        <v>35085.96137</v>
      </c>
      <c r="AF5839" s="5">
        <f t="shared" si="12"/>
        <v>100259.4333</v>
      </c>
      <c r="AG5839" s="5">
        <f t="shared" si="13"/>
        <v>73831.37148</v>
      </c>
      <c r="AH5839" s="5">
        <f t="shared" si="14"/>
        <v>2000.789278</v>
      </c>
      <c r="AI5839" s="5">
        <f t="shared" si="15"/>
        <v>26428.06185</v>
      </c>
      <c r="AJ5839" s="1">
        <f t="shared" si="16"/>
        <v>523486124.5</v>
      </c>
      <c r="AK5839" s="1">
        <f t="shared" si="17"/>
        <v>28577.69012</v>
      </c>
      <c r="AL5839" s="1" t="s">
        <v>20</v>
      </c>
      <c r="AM5839" s="5">
        <f t="shared" si="18"/>
        <v>0.7090293922</v>
      </c>
      <c r="AN5839" s="5">
        <f t="shared" si="19"/>
        <v>2.218087541</v>
      </c>
      <c r="AO5839" s="5">
        <f t="shared" si="20"/>
        <v>1.492010206</v>
      </c>
      <c r="AP5839" s="5">
        <f t="shared" si="21"/>
        <v>0.5221315412</v>
      </c>
      <c r="AQ5839" s="1">
        <f t="shared" si="22"/>
        <v>1.831799989</v>
      </c>
      <c r="AR5839" s="1">
        <f t="shared" si="23"/>
        <v>0.3897446786</v>
      </c>
      <c r="AT5839" s="1">
        <v>0.504912471152363</v>
      </c>
      <c r="AU5839" s="1">
        <f t="shared" si="24"/>
        <v>0.000009645193016</v>
      </c>
      <c r="AV5839" s="1">
        <f t="shared" si="25"/>
        <v>103678.5887</v>
      </c>
    </row>
    <row r="5840" ht="12.75" customHeight="1">
      <c r="A5840" s="4" t="s">
        <v>11728</v>
      </c>
      <c r="B5840" s="1" t="s">
        <v>11729</v>
      </c>
      <c r="C5840" s="2">
        <v>5.4520685343831E-9</v>
      </c>
      <c r="D5840" s="2">
        <v>1.44282837360934E-9</v>
      </c>
      <c r="E5840" s="2">
        <v>7.15638422947689E-9</v>
      </c>
      <c r="F5840" s="2">
        <v>9.14486227461885E-9</v>
      </c>
      <c r="G5840" s="1">
        <v>9078998.24593672</v>
      </c>
      <c r="H5840" s="1">
        <v>-331035.830575042</v>
      </c>
      <c r="I5840" s="1">
        <v>-17093.7130099921</v>
      </c>
      <c r="J5840" s="1">
        <v>6097.84403129036</v>
      </c>
      <c r="K5840" s="1">
        <v>331537.113189311</v>
      </c>
      <c r="L5840" s="1">
        <v>20745.9791640525</v>
      </c>
      <c r="M5840" s="1">
        <v>21790.5279389688</v>
      </c>
      <c r="N5840" s="1">
        <v>20197.1586842643</v>
      </c>
      <c r="O5840" s="1">
        <v>7096366.21536447</v>
      </c>
      <c r="P5840" s="1">
        <v>262977.588568804</v>
      </c>
      <c r="Q5840" s="1">
        <v>144928.007685343</v>
      </c>
      <c r="S5840" s="5">
        <f t="shared" ref="S5840:U5840" si="5862">($AY$3*M5840^2)/(2*$AY$6)</f>
        <v>28760.62217</v>
      </c>
      <c r="T5840" s="5">
        <f t="shared" si="5862"/>
        <v>24708.32625</v>
      </c>
      <c r="U5840" s="5">
        <f t="shared" si="5862"/>
        <v>3050245613</v>
      </c>
      <c r="V5840" s="1" t="s">
        <v>20</v>
      </c>
      <c r="W5840" s="2">
        <f t="shared" si="3"/>
        <v>66199.88346</v>
      </c>
      <c r="X5840" s="1">
        <f t="shared" si="4"/>
        <v>0.09820948305</v>
      </c>
      <c r="Y5840" s="1">
        <f t="shared" si="5"/>
        <v>0.1083480389</v>
      </c>
      <c r="Z5840" s="1">
        <f t="shared" si="6"/>
        <v>0.0930820856</v>
      </c>
      <c r="AA5840" s="5">
        <f t="shared" si="7"/>
        <v>0.8759953567</v>
      </c>
      <c r="AB5840" s="1">
        <f t="shared" si="8"/>
        <v>3967.025421</v>
      </c>
      <c r="AC5840" s="1">
        <f t="shared" si="9"/>
        <v>150284.8448</v>
      </c>
      <c r="AD5840" s="5">
        <f t="shared" si="10"/>
        <v>23056.23943</v>
      </c>
      <c r="AE5840" s="5">
        <f t="shared" si="11"/>
        <v>36597.42237</v>
      </c>
      <c r="AF5840" s="5">
        <f t="shared" si="12"/>
        <v>98447.02802</v>
      </c>
      <c r="AG5840" s="5">
        <f t="shared" si="13"/>
        <v>73571.86427</v>
      </c>
      <c r="AH5840" s="5">
        <f t="shared" si="14"/>
        <v>1994.811922</v>
      </c>
      <c r="AI5840" s="5">
        <f t="shared" si="15"/>
        <v>24875.16375</v>
      </c>
      <c r="AJ5840" s="1">
        <f t="shared" si="16"/>
        <v>527657703.8</v>
      </c>
      <c r="AK5840" s="1">
        <f t="shared" si="17"/>
        <v>29105.3996</v>
      </c>
      <c r="AL5840" s="1" t="s">
        <v>20</v>
      </c>
      <c r="AM5840" s="5">
        <f t="shared" si="18"/>
        <v>0.7172003986</v>
      </c>
      <c r="AN5840" s="5">
        <f t="shared" si="19"/>
        <v>2.28856794</v>
      </c>
      <c r="AO5840" s="5">
        <f t="shared" si="20"/>
        <v>1.441789256</v>
      </c>
      <c r="AP5840" s="5">
        <f t="shared" si="21"/>
        <v>0.5359813439</v>
      </c>
      <c r="AQ5840" s="1">
        <f t="shared" si="22"/>
        <v>1.812920321</v>
      </c>
      <c r="AR5840" s="1">
        <f t="shared" si="23"/>
        <v>0.3857277278</v>
      </c>
      <c r="AT5840" s="1">
        <v>0.43413885223203</v>
      </c>
      <c r="AU5840" s="1">
        <f t="shared" si="24"/>
        <v>0.000008227660642</v>
      </c>
      <c r="AV5840" s="1">
        <f t="shared" si="25"/>
        <v>121541.2307</v>
      </c>
    </row>
    <row r="5841" ht="12.75" customHeight="1">
      <c r="A5841" s="4" t="s">
        <v>11730</v>
      </c>
      <c r="B5841" s="1" t="s">
        <v>11731</v>
      </c>
      <c r="C5841" s="2">
        <v>5.58849102350157E-9</v>
      </c>
      <c r="D5841" s="2">
        <v>1.90713755407999E-9</v>
      </c>
      <c r="E5841" s="2">
        <v>6.84032360507785E-9</v>
      </c>
      <c r="F5841" s="2">
        <v>9.09009163053289E-9</v>
      </c>
      <c r="G5841" s="1">
        <v>8828743.02236794</v>
      </c>
      <c r="H5841" s="1">
        <v>-329785.61983961</v>
      </c>
      <c r="I5841" s="1">
        <v>-17653.9244300762</v>
      </c>
      <c r="J5841" s="1">
        <v>6237.88774755311</v>
      </c>
      <c r="K5841" s="1">
        <v>330331.483482985</v>
      </c>
      <c r="L5841" s="1">
        <v>21616.656740358</v>
      </c>
      <c r="M5841" s="1">
        <v>22948.7446457398</v>
      </c>
      <c r="N5841" s="1">
        <v>20891.7661068231</v>
      </c>
      <c r="O5841" s="1">
        <v>6872752.72799118</v>
      </c>
      <c r="P5841" s="1">
        <v>266409.131735042</v>
      </c>
      <c r="Q5841" s="1">
        <v>152053.423336698</v>
      </c>
      <c r="S5841" s="5">
        <f t="shared" ref="S5841:U5841" si="5863">($AY$3*M5841^2)/(2*$AY$6)</f>
        <v>31899.26225</v>
      </c>
      <c r="T5841" s="5">
        <f t="shared" si="5863"/>
        <v>26437.05546</v>
      </c>
      <c r="U5841" s="5">
        <f t="shared" si="5863"/>
        <v>2861041845</v>
      </c>
      <c r="V5841" s="1" t="s">
        <v>20</v>
      </c>
      <c r="W5841" s="2">
        <f t="shared" si="3"/>
        <v>66729.49602</v>
      </c>
      <c r="X5841" s="1">
        <f t="shared" si="4"/>
        <v>0.1049400732</v>
      </c>
      <c r="Y5841" s="1">
        <f t="shared" si="5"/>
        <v>0.1182720644</v>
      </c>
      <c r="Z5841" s="1">
        <f t="shared" si="6"/>
        <v>0.09801998247</v>
      </c>
      <c r="AA5841" s="5">
        <f t="shared" si="7"/>
        <v>0.8707488228</v>
      </c>
      <c r="AB5841" s="1">
        <f t="shared" si="8"/>
        <v>3911.969457</v>
      </c>
      <c r="AC5841" s="1">
        <f t="shared" si="9"/>
        <v>147898.0802</v>
      </c>
      <c r="AD5841" s="5">
        <f t="shared" si="10"/>
        <v>23992.87321</v>
      </c>
      <c r="AE5841" s="5">
        <f t="shared" si="11"/>
        <v>37040.34669</v>
      </c>
      <c r="AF5841" s="5">
        <f t="shared" si="12"/>
        <v>100419.9359</v>
      </c>
      <c r="AG5841" s="5">
        <f t="shared" si="13"/>
        <v>74064.75279</v>
      </c>
      <c r="AH5841" s="5">
        <f t="shared" si="14"/>
        <v>2027.003999</v>
      </c>
      <c r="AI5841" s="5">
        <f t="shared" si="15"/>
        <v>26355.18308</v>
      </c>
      <c r="AJ5841" s="1">
        <f t="shared" si="16"/>
        <v>525738884.6</v>
      </c>
      <c r="AK5841" s="1">
        <f t="shared" si="17"/>
        <v>29458.44747</v>
      </c>
      <c r="AL5841" s="1" t="s">
        <v>20</v>
      </c>
      <c r="AM5841" s="5">
        <f t="shared" si="18"/>
        <v>0.7098368181</v>
      </c>
      <c r="AN5841" s="5">
        <f t="shared" si="19"/>
        <v>2.19122937</v>
      </c>
      <c r="AO5841" s="5">
        <f t="shared" si="20"/>
        <v>1.419368153</v>
      </c>
      <c r="AP5841" s="5">
        <f t="shared" si="21"/>
        <v>0.5235403508</v>
      </c>
      <c r="AQ5841" s="1">
        <f t="shared" si="22"/>
        <v>1.784679539</v>
      </c>
      <c r="AR5841" s="1">
        <f t="shared" si="23"/>
        <v>0.3797190509</v>
      </c>
      <c r="AT5841" s="1">
        <v>0.302368693490884</v>
      </c>
      <c r="AU5841" s="1">
        <f t="shared" si="24"/>
        <v>0.000005751309298</v>
      </c>
      <c r="AV5841" s="1">
        <f t="shared" si="25"/>
        <v>173873.4518</v>
      </c>
    </row>
    <row r="5842" ht="12.75" customHeight="1">
      <c r="A5842" s="4" t="s">
        <v>11732</v>
      </c>
      <c r="B5842" s="1" t="s">
        <v>11733</v>
      </c>
      <c r="C5842" s="2">
        <v>4.17386739402209E-9</v>
      </c>
      <c r="D5842" s="2">
        <v>2.46337257464744E-9</v>
      </c>
      <c r="E5842" s="2">
        <v>7.44399347671251E-9</v>
      </c>
      <c r="F5842" s="2">
        <v>8.96060590034069E-9</v>
      </c>
      <c r="G5842" s="1">
        <v>8935455.14368542</v>
      </c>
      <c r="H5842" s="1">
        <v>-335383.188302627</v>
      </c>
      <c r="I5842" s="1">
        <v>-13997.5590281254</v>
      </c>
      <c r="J5842" s="1">
        <v>10022.9750709596</v>
      </c>
      <c r="K5842" s="1">
        <v>335894.177085735</v>
      </c>
      <c r="L5842" s="1">
        <v>23142.3966920446</v>
      </c>
      <c r="M5842" s="1">
        <v>26335.5935167482</v>
      </c>
      <c r="N5842" s="1">
        <v>21352.0860248184</v>
      </c>
      <c r="O5842" s="1">
        <v>7155354.26664118</v>
      </c>
      <c r="P5842" s="1">
        <v>295373.701952705</v>
      </c>
      <c r="Q5842" s="1">
        <v>151963.74468545</v>
      </c>
      <c r="S5842" s="5">
        <f t="shared" ref="S5842:U5842" si="5864">($AY$3*M5842^2)/(2*$AY$6)</f>
        <v>42009.64317</v>
      </c>
      <c r="T5842" s="5">
        <f t="shared" si="5864"/>
        <v>27614.89479</v>
      </c>
      <c r="U5842" s="5">
        <f t="shared" si="5864"/>
        <v>3101166284</v>
      </c>
      <c r="V5842" s="1" t="s">
        <v>20</v>
      </c>
      <c r="W5842" s="2">
        <f t="shared" si="3"/>
        <v>65384.98962</v>
      </c>
      <c r="X5842" s="1">
        <f t="shared" si="4"/>
        <v>0.1252738859</v>
      </c>
      <c r="Y5842" s="1">
        <f t="shared" si="5"/>
        <v>0.1622296019</v>
      </c>
      <c r="Z5842" s="1">
        <f t="shared" si="6"/>
        <v>0.1066410721</v>
      </c>
      <c r="AA5842" s="5">
        <f t="shared" si="7"/>
        <v>0.8583452573</v>
      </c>
      <c r="AB5842" s="1">
        <f t="shared" si="8"/>
        <v>3935.540236</v>
      </c>
      <c r="AC5842" s="1">
        <f t="shared" si="9"/>
        <v>150908.1683</v>
      </c>
      <c r="AD5842" s="5">
        <f t="shared" si="10"/>
        <v>24875.87115</v>
      </c>
      <c r="AE5842" s="5">
        <f t="shared" si="11"/>
        <v>33454.82773</v>
      </c>
      <c r="AF5842" s="5">
        <f t="shared" si="12"/>
        <v>100964.4518</v>
      </c>
      <c r="AG5842" s="5">
        <f t="shared" si="13"/>
        <v>70282.63316</v>
      </c>
      <c r="AH5842" s="5">
        <f t="shared" si="14"/>
        <v>1986.572387</v>
      </c>
      <c r="AI5842" s="5">
        <f t="shared" si="15"/>
        <v>30681.81864</v>
      </c>
      <c r="AJ5842" s="1">
        <f t="shared" si="16"/>
        <v>534592186.4</v>
      </c>
      <c r="AK5842" s="1">
        <f t="shared" si="17"/>
        <v>27956.00065</v>
      </c>
      <c r="AL5842" s="1" t="s">
        <v>20</v>
      </c>
      <c r="AM5842" s="5">
        <f t="shared" si="18"/>
        <v>0.7606319831</v>
      </c>
      <c r="AN5842" s="5">
        <f t="shared" si="19"/>
        <v>2.149039055</v>
      </c>
      <c r="AO5842" s="5">
        <f t="shared" si="20"/>
        <v>1.597952291</v>
      </c>
      <c r="AP5842" s="5">
        <f t="shared" si="21"/>
        <v>0.5294855534</v>
      </c>
      <c r="AQ5842" s="1">
        <f t="shared" si="22"/>
        <v>1.912262749</v>
      </c>
      <c r="AR5842" s="1">
        <f t="shared" si="23"/>
        <v>0.4068644146</v>
      </c>
      <c r="AT5842" s="1">
        <v>0.230693512462942</v>
      </c>
      <c r="AU5842" s="1">
        <f t="shared" si="24"/>
        <v>0.000004315317701</v>
      </c>
      <c r="AV5842" s="1">
        <f t="shared" si="25"/>
        <v>231732.6485</v>
      </c>
    </row>
    <row r="5843" ht="12.75" customHeight="1">
      <c r="A5843" s="4" t="s">
        <v>11734</v>
      </c>
      <c r="B5843" s="1" t="s">
        <v>11735</v>
      </c>
      <c r="C5843" s="2">
        <v>4.62541958311502E-9</v>
      </c>
      <c r="D5843" s="2">
        <v>1.11536341172989E-9</v>
      </c>
      <c r="E5843" s="2">
        <v>6.81472414228033E-9</v>
      </c>
      <c r="F5843" s="2">
        <v>8.45446561424392E-9</v>
      </c>
      <c r="G5843" s="1">
        <v>1.02622124388643E7</v>
      </c>
      <c r="H5843" s="1">
        <v>-330317.653972327</v>
      </c>
      <c r="I5843" s="1">
        <v>-22303.603522318</v>
      </c>
      <c r="J5843" s="1">
        <v>2212.99796451798</v>
      </c>
      <c r="K5843" s="1">
        <v>331092.789809625</v>
      </c>
      <c r="L5843" s="1">
        <v>23438.1905164939</v>
      </c>
      <c r="M5843" s="1">
        <v>26500.5338346837</v>
      </c>
      <c r="N5843" s="1">
        <v>21710.3602884252</v>
      </c>
      <c r="O5843" s="1">
        <v>8120432.86006921</v>
      </c>
      <c r="P5843" s="1">
        <v>284331.663935883</v>
      </c>
      <c r="Q5843" s="1">
        <v>147084.382436652</v>
      </c>
      <c r="S5843" s="5">
        <f t="shared" ref="S5843:U5843" si="5865">($AY$3*M5843^2)/(2*$AY$6)</f>
        <v>42537.50539</v>
      </c>
      <c r="T5843" s="5">
        <f t="shared" si="5865"/>
        <v>28549.39</v>
      </c>
      <c r="U5843" s="5">
        <f t="shared" si="5865"/>
        <v>3994120212</v>
      </c>
      <c r="V5843" s="1" t="s">
        <v>20</v>
      </c>
      <c r="W5843" s="2">
        <f t="shared" si="3"/>
        <v>57565.81843</v>
      </c>
      <c r="X5843" s="1">
        <f t="shared" si="4"/>
        <v>0.1657749071</v>
      </c>
      <c r="Y5843" s="1">
        <f t="shared" si="5"/>
        <v>0.211923871</v>
      </c>
      <c r="Z5843" s="1">
        <f t="shared" si="6"/>
        <v>0.1422344162</v>
      </c>
      <c r="AA5843" s="5">
        <f t="shared" si="7"/>
        <v>0.8098615812</v>
      </c>
      <c r="AB5843" s="1">
        <f t="shared" si="8"/>
        <v>4217.610966</v>
      </c>
      <c r="AC5843" s="1">
        <f t="shared" si="9"/>
        <v>160763.2463</v>
      </c>
      <c r="AD5843" s="5">
        <f t="shared" si="10"/>
        <v>26807.495</v>
      </c>
      <c r="AE5843" s="5">
        <f t="shared" si="11"/>
        <v>35248.32693</v>
      </c>
      <c r="AF5843" s="5">
        <f t="shared" si="12"/>
        <v>98563.36374</v>
      </c>
      <c r="AG5843" s="5">
        <f t="shared" si="13"/>
        <v>65841.06348</v>
      </c>
      <c r="AH5843" s="5">
        <f t="shared" si="14"/>
        <v>1864.791904</v>
      </c>
      <c r="AI5843" s="5">
        <f t="shared" si="15"/>
        <v>32722.30027</v>
      </c>
      <c r="AJ5843" s="1">
        <f t="shared" si="16"/>
        <v>526950541.2</v>
      </c>
      <c r="AK5843" s="1">
        <f t="shared" si="17"/>
        <v>27774.70708</v>
      </c>
      <c r="AL5843" s="1" t="s">
        <v>20</v>
      </c>
      <c r="AM5843" s="5">
        <f t="shared" si="18"/>
        <v>0.8003372263</v>
      </c>
      <c r="AN5843" s="5">
        <f t="shared" si="19"/>
        <v>1.965683631</v>
      </c>
      <c r="AO5843" s="5">
        <f t="shared" si="20"/>
        <v>1.494966108</v>
      </c>
      <c r="AP5843" s="5">
        <f t="shared" si="21"/>
        <v>0.5346312475</v>
      </c>
      <c r="AQ5843" s="1">
        <f t="shared" si="22"/>
        <v>1.897231678</v>
      </c>
      <c r="AR5843" s="1">
        <f t="shared" si="23"/>
        <v>0.4036663145</v>
      </c>
      <c r="AT5843" s="1">
        <v>0.3288794079541</v>
      </c>
      <c r="AU5843" s="1">
        <f t="shared" si="24"/>
        <v>0.000006241181709</v>
      </c>
      <c r="AV5843" s="1">
        <f t="shared" si="25"/>
        <v>160226.0672</v>
      </c>
    </row>
    <row r="5844" ht="12.75" customHeight="1">
      <c r="A5844" s="4" t="s">
        <v>11736</v>
      </c>
      <c r="B5844" s="1" t="s">
        <v>11737</v>
      </c>
      <c r="C5844" s="2">
        <v>5.63960400596147E-9</v>
      </c>
      <c r="D5844" s="2">
        <v>1.84607983697249E-9</v>
      </c>
      <c r="E5844" s="2">
        <v>6.67250568836717E-9</v>
      </c>
      <c r="F5844" s="2">
        <v>9.02958718435436E-9</v>
      </c>
      <c r="G5844" s="1">
        <v>7843193.74065604</v>
      </c>
      <c r="H5844" s="1">
        <v>-322336.422743956</v>
      </c>
      <c r="I5844" s="1">
        <v>-21032.8974849229</v>
      </c>
      <c r="J5844" s="1">
        <v>10369.2098200968</v>
      </c>
      <c r="K5844" s="1">
        <v>323199.693236273</v>
      </c>
      <c r="L5844" s="1">
        <v>19961.8620027787</v>
      </c>
      <c r="M5844" s="1">
        <v>21193.2449693091</v>
      </c>
      <c r="N5844" s="1">
        <v>19295.2929824691</v>
      </c>
      <c r="O5844" s="1">
        <v>6639132.6769407</v>
      </c>
      <c r="P5844" s="1">
        <v>254023.272970123</v>
      </c>
      <c r="Q5844" s="1">
        <v>147536.302655624</v>
      </c>
      <c r="S5844" s="5">
        <f t="shared" ref="S5844:U5844" si="5866">($AY$3*M5844^2)/(2*$AY$6)</f>
        <v>27205.56114</v>
      </c>
      <c r="T5844" s="5">
        <f t="shared" si="5866"/>
        <v>22550.98555</v>
      </c>
      <c r="U5844" s="5">
        <f t="shared" si="5866"/>
        <v>2669841426</v>
      </c>
      <c r="V5844" s="1" t="s">
        <v>20</v>
      </c>
      <c r="W5844" s="2">
        <f t="shared" si="3"/>
        <v>70326.73349</v>
      </c>
      <c r="X5844" s="1">
        <f t="shared" si="4"/>
        <v>0.08056774457</v>
      </c>
      <c r="Y5844" s="1">
        <f t="shared" si="5"/>
        <v>0.09081425496</v>
      </c>
      <c r="Z5844" s="1">
        <f t="shared" si="6"/>
        <v>0.07527692372</v>
      </c>
      <c r="AA5844" s="5">
        <f t="shared" si="7"/>
        <v>0.8649530424</v>
      </c>
      <c r="AB5844" s="1">
        <f t="shared" si="8"/>
        <v>3687.164288</v>
      </c>
      <c r="AC5844" s="1">
        <f t="shared" si="9"/>
        <v>145362.6565</v>
      </c>
      <c r="AD5844" s="5">
        <f t="shared" si="10"/>
        <v>22307.9081</v>
      </c>
      <c r="AE5844" s="5">
        <f t="shared" si="11"/>
        <v>36733.68121</v>
      </c>
      <c r="AF5844" s="5">
        <f t="shared" si="12"/>
        <v>103094.1738</v>
      </c>
      <c r="AG5844" s="5">
        <f t="shared" si="13"/>
        <v>78591.98243</v>
      </c>
      <c r="AH5844" s="5">
        <f t="shared" si="14"/>
        <v>2062.359118</v>
      </c>
      <c r="AI5844" s="5">
        <f t="shared" si="15"/>
        <v>24502.19137</v>
      </c>
      <c r="AJ5844" s="1">
        <f t="shared" si="16"/>
        <v>514388287.8</v>
      </c>
      <c r="AK5844" s="1">
        <f t="shared" si="17"/>
        <v>29504.58842</v>
      </c>
      <c r="AL5844" s="1" t="s">
        <v>20</v>
      </c>
      <c r="AM5844" s="5">
        <f t="shared" si="18"/>
        <v>0.6545047878</v>
      </c>
      <c r="AN5844" s="5">
        <f t="shared" si="19"/>
        <v>2.305856226</v>
      </c>
      <c r="AO5844" s="5">
        <f t="shared" si="20"/>
        <v>1.400317831</v>
      </c>
      <c r="AP5844" s="5">
        <f t="shared" si="21"/>
        <v>0.4989499104</v>
      </c>
      <c r="AQ5844" s="1">
        <f t="shared" si="22"/>
        <v>1.743417941</v>
      </c>
      <c r="AR5844" s="1">
        <f t="shared" si="23"/>
        <v>0.3709399874</v>
      </c>
      <c r="AT5844" s="1">
        <v>0.379555463236224</v>
      </c>
      <c r="AU5844" s="1">
        <f t="shared" si="24"/>
        <v>0.000007378773433</v>
      </c>
      <c r="AV5844" s="1">
        <f t="shared" si="25"/>
        <v>135523.8793</v>
      </c>
    </row>
    <row r="5845" ht="12.75" customHeight="1">
      <c r="A5845" s="4" t="s">
        <v>11738</v>
      </c>
      <c r="B5845" s="1" t="s">
        <v>11739</v>
      </c>
      <c r="C5845" s="2">
        <v>4.46222846263785E-9</v>
      </c>
      <c r="D5845" s="2">
        <v>4.45430022241003E-9</v>
      </c>
      <c r="E5845" s="2">
        <v>5.91406541419201E-9</v>
      </c>
      <c r="F5845" s="2">
        <v>8.66675099299775E-9</v>
      </c>
      <c r="G5845" s="1">
        <v>4626079.00626115</v>
      </c>
      <c r="H5845" s="1">
        <v>-316133.290973268</v>
      </c>
      <c r="I5845" s="1">
        <v>-26294.5447823387</v>
      </c>
      <c r="J5845" s="1">
        <v>11717.2021264118</v>
      </c>
      <c r="K5845" s="1">
        <v>317460.327242435</v>
      </c>
      <c r="L5845" s="1">
        <v>19736.7544325004</v>
      </c>
      <c r="M5845" s="1">
        <v>20662.0048381515</v>
      </c>
      <c r="N5845" s="1">
        <v>19229.7914263909</v>
      </c>
      <c r="O5845" s="1">
        <v>4634335.83192641</v>
      </c>
      <c r="P5845" s="1">
        <v>251083.479527548</v>
      </c>
      <c r="Q5845" s="1">
        <v>224110.658444778</v>
      </c>
      <c r="S5845" s="5">
        <f t="shared" ref="S5845:U5845" si="5867">($AY$3*M5845^2)/(2*$AY$6)</f>
        <v>25858.75966</v>
      </c>
      <c r="T5845" s="5">
        <f t="shared" si="5867"/>
        <v>22398.13817</v>
      </c>
      <c r="U5845" s="5">
        <f t="shared" si="5867"/>
        <v>1300881616</v>
      </c>
      <c r="V5845" s="1" t="s">
        <v>20</v>
      </c>
      <c r="W5845" s="2">
        <f t="shared" si="3"/>
        <v>87891.89291</v>
      </c>
      <c r="X5845" s="1">
        <f t="shared" si="4"/>
        <v>0.05042592104</v>
      </c>
      <c r="Y5845" s="1">
        <f t="shared" si="5"/>
        <v>0.05526463195</v>
      </c>
      <c r="Z5845" s="1">
        <f t="shared" si="6"/>
        <v>0.04786868661</v>
      </c>
      <c r="AA5845" s="5">
        <f t="shared" si="7"/>
        <v>0.8301966065</v>
      </c>
      <c r="AB5845" s="1">
        <f t="shared" si="8"/>
        <v>2831.734553</v>
      </c>
      <c r="AC5845" s="1">
        <f t="shared" si="9"/>
        <v>121448.1569</v>
      </c>
      <c r="AD5845" s="5">
        <f t="shared" si="10"/>
        <v>23162.93668</v>
      </c>
      <c r="AE5845" s="5">
        <f t="shared" si="11"/>
        <v>48217.6492</v>
      </c>
      <c r="AF5845" s="5">
        <f t="shared" si="12"/>
        <v>128037.4849</v>
      </c>
      <c r="AG5845" s="5">
        <f t="shared" si="13"/>
        <v>103149.3986</v>
      </c>
      <c r="AH5845" s="5">
        <f t="shared" si="14"/>
        <v>2468.46068</v>
      </c>
      <c r="AI5845" s="5">
        <f t="shared" si="15"/>
        <v>24888.08636</v>
      </c>
      <c r="AJ5845" s="1">
        <f t="shared" si="16"/>
        <v>505253803.2</v>
      </c>
      <c r="AK5845" s="1">
        <f t="shared" si="17"/>
        <v>35993.70134</v>
      </c>
      <c r="AL5845" s="1" t="s">
        <v>20</v>
      </c>
      <c r="AM5845" s="5">
        <f t="shared" si="18"/>
        <v>0.4898271925</v>
      </c>
      <c r="AN5845" s="5">
        <f t="shared" si="19"/>
        <v>2.181302873</v>
      </c>
      <c r="AO5845" s="5">
        <f t="shared" si="20"/>
        <v>1.047860714</v>
      </c>
      <c r="AP5845" s="5">
        <f t="shared" si="21"/>
        <v>0.3946139706</v>
      </c>
      <c r="AQ5845" s="1">
        <f t="shared" si="22"/>
        <v>1.403728387</v>
      </c>
      <c r="AR5845" s="1">
        <f t="shared" si="23"/>
        <v>0.2986656142</v>
      </c>
      <c r="AT5845" s="1">
        <v>0.237654123183952</v>
      </c>
      <c r="AU5845" s="1">
        <f t="shared" si="24"/>
        <v>0.000004703658274</v>
      </c>
      <c r="AV5845" s="1">
        <f t="shared" si="25"/>
        <v>212600.4785</v>
      </c>
    </row>
    <row r="5846" ht="12.75" customHeight="1">
      <c r="A5846" s="4" t="s">
        <v>11740</v>
      </c>
      <c r="B5846" s="1" t="s">
        <v>11741</v>
      </c>
      <c r="C5846" s="2">
        <v>2.65230113274307E-9</v>
      </c>
      <c r="D5846" s="2">
        <v>-3.80291504260125E-9</v>
      </c>
      <c r="E5846" s="2">
        <v>3.29268357666237E-9</v>
      </c>
      <c r="F5846" s="2">
        <v>5.74069888316034E-9</v>
      </c>
      <c r="G5846" s="1">
        <v>1.06832972564602E7</v>
      </c>
      <c r="H5846" s="1">
        <v>-324951.777233217</v>
      </c>
      <c r="I5846" s="1">
        <v>-5485.17312834677</v>
      </c>
      <c r="J5846" s="1">
        <v>1010.19324968987</v>
      </c>
      <c r="K5846" s="1">
        <v>325022.491281731</v>
      </c>
      <c r="L5846" s="1">
        <v>25738.4622857291</v>
      </c>
      <c r="M5846" s="1">
        <v>25147.5492081339</v>
      </c>
      <c r="N5846" s="1">
        <v>26005.6685486291</v>
      </c>
      <c r="O5846" s="1">
        <v>8618583.70551057</v>
      </c>
      <c r="P5846" s="1">
        <v>300125.378932214</v>
      </c>
      <c r="Q5846" s="1">
        <v>148117.495992543</v>
      </c>
      <c r="S5846" s="5">
        <f t="shared" ref="S5846:U5846" si="5868">($AY$3*M5846^2)/(2*$AY$6)</f>
        <v>38304.87992</v>
      </c>
      <c r="T5846" s="5">
        <f t="shared" si="5868"/>
        <v>40963.66614</v>
      </c>
      <c r="U5846" s="5">
        <f t="shared" si="5868"/>
        <v>4499192549</v>
      </c>
      <c r="V5846" s="1" t="s">
        <v>20</v>
      </c>
      <c r="W5846" s="2">
        <f t="shared" si="3"/>
        <v>38309.91011</v>
      </c>
      <c r="X5846" s="1">
        <f t="shared" si="4"/>
        <v>0.4513806401</v>
      </c>
      <c r="Y5846" s="1">
        <f t="shared" si="5"/>
        <v>0.4308926315</v>
      </c>
      <c r="Z5846" s="1">
        <f t="shared" si="6"/>
        <v>0.4608013897</v>
      </c>
      <c r="AA5846" s="5">
        <f t="shared" si="7"/>
        <v>0.5499071954</v>
      </c>
      <c r="AB5846" s="1">
        <f t="shared" si="8"/>
        <v>4303.27077</v>
      </c>
      <c r="AC5846" s="1">
        <f t="shared" si="9"/>
        <v>165620.8958</v>
      </c>
      <c r="AD5846" s="5">
        <f t="shared" si="10"/>
        <v>47291.0134</v>
      </c>
      <c r="AE5846" s="5">
        <f t="shared" si="11"/>
        <v>65756.66077</v>
      </c>
      <c r="AF5846" s="5">
        <f t="shared" si="12"/>
        <v>116119.9158</v>
      </c>
      <c r="AG5846" s="5">
        <f t="shared" si="13"/>
        <v>70389.38271</v>
      </c>
      <c r="AH5846" s="5">
        <f t="shared" si="14"/>
        <v>1810.097685</v>
      </c>
      <c r="AI5846" s="5">
        <f t="shared" si="15"/>
        <v>45730.53311</v>
      </c>
      <c r="AJ5846" s="1">
        <f t="shared" si="16"/>
        <v>517289361</v>
      </c>
      <c r="AK5846" s="1">
        <f t="shared" si="17"/>
        <v>36088.32569</v>
      </c>
      <c r="AL5846" s="1" t="s">
        <v>20</v>
      </c>
      <c r="AM5846" s="5">
        <f t="shared" si="18"/>
        <v>0.7348968568</v>
      </c>
      <c r="AN5846" s="5">
        <f t="shared" si="19"/>
        <v>1.093842834</v>
      </c>
      <c r="AO5846" s="5">
        <f t="shared" si="20"/>
        <v>0.7866721864</v>
      </c>
      <c r="AP5846" s="5">
        <f t="shared" si="21"/>
        <v>0.4454785877</v>
      </c>
      <c r="AQ5846" s="1">
        <f t="shared" si="22"/>
        <v>1.433398062</v>
      </c>
      <c r="AR5846" s="1">
        <f t="shared" si="23"/>
        <v>0.304978311</v>
      </c>
      <c r="AT5846" s="1">
        <v>0.242497320666913</v>
      </c>
      <c r="AU5846" s="1">
        <f t="shared" si="24"/>
        <v>0.000004687846666</v>
      </c>
      <c r="AV5846" s="1">
        <f t="shared" si="25"/>
        <v>213317.5573</v>
      </c>
    </row>
    <row r="5847" ht="12.75" customHeight="1">
      <c r="A5847" s="4" t="s">
        <v>11742</v>
      </c>
      <c r="B5847" s="1" t="s">
        <v>11743</v>
      </c>
      <c r="C5847" s="2">
        <v>4.7565932210091E-9</v>
      </c>
      <c r="D5847" s="2">
        <v>-1.74770915257207E-9</v>
      </c>
      <c r="E5847" s="2">
        <v>3.1148369419309E-9</v>
      </c>
      <c r="F5847" s="2">
        <v>5.98291191215427E-9</v>
      </c>
      <c r="G5847" s="1">
        <v>6948446.05716284</v>
      </c>
      <c r="H5847" s="1">
        <v>-321357.070534742</v>
      </c>
      <c r="I5847" s="1">
        <v>7442.93501791348</v>
      </c>
      <c r="J5847" s="1">
        <v>325.898110527754</v>
      </c>
      <c r="K5847" s="1">
        <v>321456.676605222</v>
      </c>
      <c r="L5847" s="1">
        <v>24189.2448261791</v>
      </c>
      <c r="M5847" s="1">
        <v>24213.4549831612</v>
      </c>
      <c r="N5847" s="1">
        <v>23942.7473255312</v>
      </c>
      <c r="O5847" s="1">
        <v>8158993.10718085</v>
      </c>
      <c r="P5847" s="1">
        <v>306748.458124724</v>
      </c>
      <c r="Q5847" s="1">
        <v>138637.445578592</v>
      </c>
      <c r="S5847" s="5">
        <f t="shared" ref="S5847:U5847" si="5869">($AY$3*M5847^2)/(2*$AY$6)</f>
        <v>35512.09529</v>
      </c>
      <c r="T5847" s="5">
        <f t="shared" si="5869"/>
        <v>34722.48001</v>
      </c>
      <c r="U5847" s="5">
        <f t="shared" si="5869"/>
        <v>4032142800</v>
      </c>
      <c r="V5847" s="1" t="s">
        <v>20</v>
      </c>
      <c r="W5847" s="2">
        <f t="shared" si="3"/>
        <v>49507.13398</v>
      </c>
      <c r="X5847" s="1">
        <f t="shared" si="4"/>
        <v>0.2387311278</v>
      </c>
      <c r="Y5847" s="1">
        <f t="shared" si="5"/>
        <v>0.239209242</v>
      </c>
      <c r="Z5847" s="1">
        <f t="shared" si="6"/>
        <v>0.2338903986</v>
      </c>
      <c r="AA5847" s="5">
        <f t="shared" si="7"/>
        <v>0.5731090198</v>
      </c>
      <c r="AB5847" s="1">
        <f t="shared" si="8"/>
        <v>3470.48253</v>
      </c>
      <c r="AC5847" s="1">
        <f t="shared" si="9"/>
        <v>161144.49</v>
      </c>
      <c r="AD5847" s="5">
        <f t="shared" si="10"/>
        <v>41776.9508</v>
      </c>
      <c r="AE5847" s="5">
        <f t="shared" si="11"/>
        <v>58367.87283</v>
      </c>
      <c r="AF5847" s="5">
        <f t="shared" si="12"/>
        <v>127752.4696</v>
      </c>
      <c r="AG5847" s="5">
        <f t="shared" si="13"/>
        <v>85503.1695</v>
      </c>
      <c r="AH5847" s="5">
        <f t="shared" si="14"/>
        <v>1860.380085</v>
      </c>
      <c r="AI5847" s="5">
        <f t="shared" si="15"/>
        <v>42249.30013</v>
      </c>
      <c r="AJ5847" s="1">
        <f t="shared" si="16"/>
        <v>511614190.7</v>
      </c>
      <c r="AK5847" s="1">
        <f t="shared" si="17"/>
        <v>34603.1859</v>
      </c>
      <c r="AL5847" s="1" t="s">
        <v>20</v>
      </c>
      <c r="AM5847" s="5">
        <f t="shared" si="18"/>
        <v>0.5983569892</v>
      </c>
      <c r="AN5847" s="5">
        <f t="shared" si="19"/>
        <v>1.224632676</v>
      </c>
      <c r="AO5847" s="5">
        <f t="shared" si="20"/>
        <v>0.8765338977</v>
      </c>
      <c r="AP5847" s="5">
        <f t="shared" si="21"/>
        <v>0.4004730337</v>
      </c>
      <c r="AQ5847" s="1">
        <f t="shared" si="22"/>
        <v>1.478517591</v>
      </c>
      <c r="AR5847" s="1">
        <f t="shared" si="23"/>
        <v>0.3145782109</v>
      </c>
      <c r="AT5847" s="1">
        <v>0.188719036909073</v>
      </c>
      <c r="AU5847" s="1">
        <f t="shared" si="24"/>
        <v>0.000003688698248</v>
      </c>
      <c r="AV5847" s="1">
        <f t="shared" si="25"/>
        <v>271098.3476</v>
      </c>
    </row>
    <row r="5848" ht="12.75" customHeight="1">
      <c r="A5848" s="4" t="s">
        <v>11744</v>
      </c>
      <c r="B5848" s="1" t="s">
        <v>11745</v>
      </c>
      <c r="C5848" s="2">
        <v>3.9131457858347E-9</v>
      </c>
      <c r="D5848" s="2">
        <v>-1.11275730626359E-9</v>
      </c>
      <c r="E5848" s="2">
        <v>3.75488447242741E-9</v>
      </c>
      <c r="F5848" s="2">
        <v>5.62286822601487E-9</v>
      </c>
      <c r="G5848" s="1">
        <v>9733528.23287087</v>
      </c>
      <c r="H5848" s="1">
        <v>-328728.655136465</v>
      </c>
      <c r="I5848" s="1">
        <v>12200.2660839789</v>
      </c>
      <c r="J5848" s="1">
        <v>-894.94982918956</v>
      </c>
      <c r="K5848" s="1">
        <v>328976.117717743</v>
      </c>
      <c r="L5848" s="1">
        <v>27208.3720695179</v>
      </c>
      <c r="M5848" s="1">
        <v>33771.081694632</v>
      </c>
      <c r="N5848" s="1">
        <v>23230.3619141212</v>
      </c>
      <c r="O5848" s="1">
        <v>8305465.63717757</v>
      </c>
      <c r="P5848" s="1">
        <v>310810.349063194</v>
      </c>
      <c r="Q5848" s="1">
        <v>139408.721981557</v>
      </c>
      <c r="S5848" s="5">
        <f t="shared" ref="S5848:U5848" si="5870">($AY$3*M5848^2)/(2*$AY$6)</f>
        <v>69080.06137</v>
      </c>
      <c r="T5848" s="5">
        <f t="shared" si="5870"/>
        <v>32686.97446</v>
      </c>
      <c r="U5848" s="5">
        <f t="shared" si="5870"/>
        <v>4178214611</v>
      </c>
      <c r="V5848" s="1" t="s">
        <v>20</v>
      </c>
      <c r="W5848" s="2">
        <f t="shared" si="3"/>
        <v>39311.69603</v>
      </c>
      <c r="X5848" s="1">
        <f t="shared" si="4"/>
        <v>0.4790287215</v>
      </c>
      <c r="Y5848" s="1">
        <f t="shared" si="5"/>
        <v>0.7379830391</v>
      </c>
      <c r="Z5848" s="1">
        <f t="shared" si="6"/>
        <v>0.3491952999</v>
      </c>
      <c r="AA5848" s="5">
        <f t="shared" si="7"/>
        <v>0.5386200808</v>
      </c>
      <c r="AB5848" s="1">
        <f t="shared" si="8"/>
        <v>4107.53397</v>
      </c>
      <c r="AC5848" s="1">
        <f t="shared" si="9"/>
        <v>162584.5114</v>
      </c>
      <c r="AD5848" s="5">
        <f t="shared" si="10"/>
        <v>43129.40186</v>
      </c>
      <c r="AE5848" s="5">
        <f t="shared" si="11"/>
        <v>43323.85094</v>
      </c>
      <c r="AF5848" s="5">
        <f t="shared" si="12"/>
        <v>125014.2707</v>
      </c>
      <c r="AG5848" s="5">
        <f t="shared" si="13"/>
        <v>62315.00847</v>
      </c>
      <c r="AH5848" s="5">
        <f t="shared" si="14"/>
        <v>1843.90258</v>
      </c>
      <c r="AI5848" s="5">
        <f t="shared" si="15"/>
        <v>62699.26224</v>
      </c>
      <c r="AJ5848" s="1">
        <f t="shared" si="16"/>
        <v>523581752.9</v>
      </c>
      <c r="AK5848" s="1">
        <f t="shared" si="17"/>
        <v>30267.93088</v>
      </c>
      <c r="AL5848" s="1" t="s">
        <v>20</v>
      </c>
      <c r="AM5848" s="5">
        <f t="shared" si="18"/>
        <v>0.8402177354</v>
      </c>
      <c r="AN5848" s="5">
        <f t="shared" si="19"/>
        <v>1.213978702</v>
      </c>
      <c r="AO5848" s="5">
        <f t="shared" si="20"/>
        <v>1.20853004</v>
      </c>
      <c r="AP5848" s="5">
        <f t="shared" si="21"/>
        <v>0.4188175878</v>
      </c>
      <c r="AQ5848" s="1">
        <f t="shared" si="22"/>
        <v>1.729823406</v>
      </c>
      <c r="AR5848" s="1">
        <f t="shared" si="23"/>
        <v>0.3680475332</v>
      </c>
      <c r="AT5848" s="1">
        <v>0.126221800953127</v>
      </c>
      <c r="AU5848" s="1">
        <f t="shared" si="24"/>
        <v>0.000002410737201</v>
      </c>
      <c r="AV5848" s="1">
        <f t="shared" si="25"/>
        <v>414810.8718</v>
      </c>
    </row>
    <row r="5849" ht="12.75" customHeight="1">
      <c r="A5849" s="4" t="s">
        <v>11746</v>
      </c>
      <c r="B5849" s="1" t="s">
        <v>11747</v>
      </c>
      <c r="C5849" s="2">
        <v>-4.84487978546534E-9</v>
      </c>
      <c r="D5849" s="2">
        <v>3.25044724625877E-9</v>
      </c>
      <c r="E5849" s="2">
        <v>-2.92961165929815E-9</v>
      </c>
      <c r="F5849" s="2">
        <v>6.55378519450305E-9</v>
      </c>
      <c r="G5849" s="1">
        <v>8592026.29575942</v>
      </c>
      <c r="H5849" s="1">
        <v>-339612.18733785</v>
      </c>
      <c r="I5849" s="1">
        <v>15528.8226527672</v>
      </c>
      <c r="J5849" s="1">
        <v>-5069.41731427753</v>
      </c>
      <c r="K5849" s="1">
        <v>340036.884083747</v>
      </c>
      <c r="L5849" s="1">
        <v>24292.499935044</v>
      </c>
      <c r="M5849" s="1">
        <v>25334.8546037848</v>
      </c>
      <c r="N5849" s="1">
        <v>23688.4438072918</v>
      </c>
      <c r="O5849" s="1">
        <v>7520147.26286754</v>
      </c>
      <c r="P5849" s="1">
        <v>315264.517547291</v>
      </c>
      <c r="Q5849" s="1">
        <v>144678.363061763</v>
      </c>
      <c r="S5849" s="5">
        <f t="shared" ref="S5849:U5849" si="5871">($AY$3*M5849^2)/(2*$AY$6)</f>
        <v>38877.61408</v>
      </c>
      <c r="T5849" s="5">
        <f t="shared" si="5871"/>
        <v>33988.80018</v>
      </c>
      <c r="U5849" s="5">
        <f t="shared" si="5871"/>
        <v>3425432882</v>
      </c>
      <c r="V5849" s="1" t="s">
        <v>20</v>
      </c>
      <c r="W5849" s="2">
        <f t="shared" si="3"/>
        <v>48768.95232</v>
      </c>
      <c r="X5849" s="1">
        <f t="shared" si="4"/>
        <v>0.2481175983</v>
      </c>
      <c r="Y5849" s="1">
        <f t="shared" si="5"/>
        <v>0.2698671239</v>
      </c>
      <c r="Z5849" s="1">
        <f t="shared" si="6"/>
        <v>0.2359316528</v>
      </c>
      <c r="AA5849" s="5">
        <f t="shared" si="7"/>
        <v>0.6277935333</v>
      </c>
      <c r="AB5849" s="1">
        <f t="shared" si="8"/>
        <v>3859.169165</v>
      </c>
      <c r="AC5849" s="1">
        <f t="shared" si="9"/>
        <v>154707.1372</v>
      </c>
      <c r="AD5849" s="5">
        <f t="shared" si="10"/>
        <v>37732.8573</v>
      </c>
      <c r="AE5849" s="5">
        <f t="shared" si="11"/>
        <v>51470.29843</v>
      </c>
      <c r="AF5849" s="5">
        <f t="shared" si="12"/>
        <v>116106.8355</v>
      </c>
      <c r="AG5849" s="5">
        <f t="shared" si="13"/>
        <v>75751.44277</v>
      </c>
      <c r="AH5849" s="5">
        <f t="shared" si="14"/>
        <v>1937.790365</v>
      </c>
      <c r="AI5849" s="5">
        <f t="shared" si="15"/>
        <v>40355.39275</v>
      </c>
      <c r="AJ5849" s="1">
        <f t="shared" si="16"/>
        <v>541185509.4</v>
      </c>
      <c r="AK5849" s="1">
        <f t="shared" si="17"/>
        <v>33529.12581</v>
      </c>
      <c r="AL5849" s="1" t="s">
        <v>20</v>
      </c>
      <c r="AM5849" s="5">
        <f t="shared" si="18"/>
        <v>0.7144227088</v>
      </c>
      <c r="AN5849" s="5">
        <f t="shared" si="19"/>
        <v>1.43425531</v>
      </c>
      <c r="AO5849" s="5">
        <f t="shared" si="20"/>
        <v>1.051452053</v>
      </c>
      <c r="AP5849" s="5">
        <f t="shared" si="21"/>
        <v>0.4661099469</v>
      </c>
      <c r="AQ5849" s="1">
        <f t="shared" si="22"/>
        <v>1.614075811</v>
      </c>
      <c r="AR5849" s="1">
        <f t="shared" si="23"/>
        <v>0.3434203853</v>
      </c>
      <c r="AT5849" s="1">
        <v>0.188663557932761</v>
      </c>
      <c r="AU5849" s="1">
        <f t="shared" si="24"/>
        <v>0.000003486116215</v>
      </c>
      <c r="AV5849" s="1">
        <f t="shared" si="25"/>
        <v>286852.1697</v>
      </c>
    </row>
    <row r="5850" ht="12.75" customHeight="1">
      <c r="A5850" s="4" t="s">
        <v>11748</v>
      </c>
      <c r="B5850" s="1" t="s">
        <v>11749</v>
      </c>
      <c r="C5850" s="2">
        <v>-2.60673249965991E-9</v>
      </c>
      <c r="D5850" s="2">
        <v>1.0279703273641E-9</v>
      </c>
      <c r="E5850" s="2">
        <v>-2.15041526683606E-9</v>
      </c>
      <c r="F5850" s="2">
        <v>3.96839963900653E-9</v>
      </c>
      <c r="G5850" s="1">
        <v>1.00339196552548E7</v>
      </c>
      <c r="H5850" s="1">
        <v>-338037.148323301</v>
      </c>
      <c r="I5850" s="1">
        <v>14096.4429116149</v>
      </c>
      <c r="J5850" s="1">
        <v>-11383.5426646012</v>
      </c>
      <c r="K5850" s="1">
        <v>338524.273711981</v>
      </c>
      <c r="L5850" s="1">
        <v>31651.3557091692</v>
      </c>
      <c r="M5850" s="1">
        <v>35821.6029672066</v>
      </c>
      <c r="N5850" s="1">
        <v>29332.4247089375</v>
      </c>
      <c r="O5850" s="1">
        <v>8343109.12436082</v>
      </c>
      <c r="P5850" s="1">
        <v>317709.957852122</v>
      </c>
      <c r="Q5850" s="1">
        <v>157774.619901563</v>
      </c>
      <c r="S5850" s="5">
        <f t="shared" ref="S5850:U5850" si="5872">($AY$3*M5850^2)/(2*$AY$6)</f>
        <v>77723.58138</v>
      </c>
      <c r="T5850" s="5">
        <f t="shared" si="5872"/>
        <v>52114.51509</v>
      </c>
      <c r="U5850" s="5">
        <f t="shared" si="5872"/>
        <v>4216174915</v>
      </c>
      <c r="V5850" s="1" t="s">
        <v>20</v>
      </c>
      <c r="W5850" s="2">
        <f t="shared" si="3"/>
        <v>27326.19188</v>
      </c>
      <c r="X5850" s="1">
        <f t="shared" si="4"/>
        <v>1.341610369</v>
      </c>
      <c r="Y5850" s="1">
        <f t="shared" si="5"/>
        <v>1.718429837</v>
      </c>
      <c r="Z5850" s="1">
        <f t="shared" si="6"/>
        <v>1.152226082</v>
      </c>
      <c r="AA5850" s="5">
        <f t="shared" si="7"/>
        <v>0.3801369067</v>
      </c>
      <c r="AB5850" s="1">
        <f t="shared" si="8"/>
        <v>4170.434714</v>
      </c>
      <c r="AC5850" s="1">
        <f t="shared" si="9"/>
        <v>162952.5418</v>
      </c>
      <c r="AD5850" s="5">
        <f t="shared" si="10"/>
        <v>77162.79107</v>
      </c>
      <c r="AE5850" s="5">
        <f t="shared" si="11"/>
        <v>77738.31083</v>
      </c>
      <c r="AF5850" s="5">
        <f t="shared" si="12"/>
        <v>160851.9066</v>
      </c>
      <c r="AG5850" s="5">
        <f t="shared" si="13"/>
        <v>66618.48088</v>
      </c>
      <c r="AH5850" s="5">
        <f t="shared" si="14"/>
        <v>1839.738102</v>
      </c>
      <c r="AI5850" s="5">
        <f t="shared" si="15"/>
        <v>94233.42573</v>
      </c>
      <c r="AJ5850" s="1">
        <f t="shared" si="16"/>
        <v>538778115.2</v>
      </c>
      <c r="AK5850" s="1">
        <f t="shared" si="17"/>
        <v>39334.61725</v>
      </c>
      <c r="AL5850" s="1" t="s">
        <v>20</v>
      </c>
      <c r="AM5850" s="5">
        <f t="shared" si="18"/>
        <v>0.8087517279</v>
      </c>
      <c r="AN5850" s="5">
        <f t="shared" si="19"/>
        <v>0.6982356492</v>
      </c>
      <c r="AO5850" s="5">
        <f t="shared" si="20"/>
        <v>0.6930664037</v>
      </c>
      <c r="AP5850" s="5">
        <f t="shared" si="21"/>
        <v>0.3349528933</v>
      </c>
      <c r="AQ5850" s="1">
        <f t="shared" si="22"/>
        <v>1.369730159</v>
      </c>
      <c r="AR5850" s="1">
        <f t="shared" si="23"/>
        <v>0.2914319486</v>
      </c>
      <c r="AT5850" s="1">
        <v>0.438053232328767</v>
      </c>
      <c r="AU5850" s="1">
        <f t="shared" si="24"/>
        <v>0.000008130494168</v>
      </c>
      <c r="AV5850" s="1">
        <f t="shared" si="25"/>
        <v>122993.7541</v>
      </c>
    </row>
    <row r="5851" ht="12.75" customHeight="1">
      <c r="A5851" s="4" t="s">
        <v>11750</v>
      </c>
      <c r="B5851" s="1" t="s">
        <v>11751</v>
      </c>
      <c r="C5851" s="2">
        <v>-2.52007094172151E-9</v>
      </c>
      <c r="D5851" s="2">
        <v>3.2741247147743E-9</v>
      </c>
      <c r="E5851" s="2">
        <v>2.38246212084078E-10</v>
      </c>
      <c r="F5851" s="2">
        <v>4.17782551797534E-9</v>
      </c>
      <c r="G5851" s="1">
        <v>9566958.16822441</v>
      </c>
      <c r="H5851" s="1">
        <v>-336368.958001672</v>
      </c>
      <c r="I5851" s="1">
        <v>9503.7627699691</v>
      </c>
      <c r="J5851" s="1">
        <v>-14361.1712293819</v>
      </c>
      <c r="K5851" s="1">
        <v>336817.785983225</v>
      </c>
      <c r="L5851" s="1">
        <v>32083.002588211</v>
      </c>
      <c r="M5851" s="1">
        <v>36698.4563141157</v>
      </c>
      <c r="N5851" s="1">
        <v>29494.9465202381</v>
      </c>
      <c r="O5851" s="1">
        <v>7860887.02121588</v>
      </c>
      <c r="P5851" s="1">
        <v>326413.469942953</v>
      </c>
      <c r="Q5851" s="1">
        <v>160405.906617564</v>
      </c>
      <c r="S5851" s="5">
        <f t="shared" ref="S5851:U5851" si="5873">($AY$3*M5851^2)/(2*$AY$6)</f>
        <v>81575.24087</v>
      </c>
      <c r="T5851" s="5">
        <f t="shared" si="5873"/>
        <v>52693.61549</v>
      </c>
      <c r="U5851" s="5">
        <f t="shared" si="5873"/>
        <v>3742879806</v>
      </c>
      <c r="V5851" s="1" t="s">
        <v>20</v>
      </c>
      <c r="W5851" s="2">
        <f t="shared" si="3"/>
        <v>29462.01067</v>
      </c>
      <c r="X5851" s="1">
        <f t="shared" si="4"/>
        <v>1.185837685</v>
      </c>
      <c r="Y5851" s="1">
        <f t="shared" si="5"/>
        <v>1.55156805</v>
      </c>
      <c r="Z5851" s="1">
        <f t="shared" si="6"/>
        <v>1.002237068</v>
      </c>
      <c r="AA5851" s="5">
        <f t="shared" si="7"/>
        <v>0.4001980178</v>
      </c>
      <c r="AB5851" s="1">
        <f t="shared" si="8"/>
        <v>4072.236149</v>
      </c>
      <c r="AC5851" s="1">
        <f t="shared" si="9"/>
        <v>158173.2195</v>
      </c>
      <c r="AD5851" s="5">
        <f t="shared" si="10"/>
        <v>73700.88109</v>
      </c>
      <c r="AE5851" s="5">
        <f t="shared" si="11"/>
        <v>73078.34069</v>
      </c>
      <c r="AF5851" s="5">
        <f t="shared" si="12"/>
        <v>159380.699</v>
      </c>
      <c r="AG5851" s="5">
        <f t="shared" si="13"/>
        <v>67679.95418</v>
      </c>
      <c r="AH5851" s="5">
        <f t="shared" si="14"/>
        <v>1895.327167</v>
      </c>
      <c r="AI5851" s="5">
        <f t="shared" si="15"/>
        <v>91700.74485</v>
      </c>
      <c r="AJ5851" s="1">
        <f t="shared" si="16"/>
        <v>536062155.6</v>
      </c>
      <c r="AK5851" s="1">
        <f t="shared" si="17"/>
        <v>38756.55611</v>
      </c>
      <c r="AL5851" s="1" t="s">
        <v>20</v>
      </c>
      <c r="AM5851" s="5">
        <f t="shared" si="18"/>
        <v>0.7920545486</v>
      </c>
      <c r="AN5851" s="5">
        <f t="shared" si="19"/>
        <v>0.7273483677</v>
      </c>
      <c r="AO5851" s="5">
        <f t="shared" si="20"/>
        <v>0.7335445093</v>
      </c>
      <c r="AP5851" s="5">
        <f t="shared" si="21"/>
        <v>0.336340698</v>
      </c>
      <c r="AQ5851" s="1">
        <f t="shared" si="22"/>
        <v>1.383152193</v>
      </c>
      <c r="AR5851" s="1">
        <f t="shared" si="23"/>
        <v>0.2942877005</v>
      </c>
      <c r="AT5851" s="1">
        <v>0.147341724922804</v>
      </c>
      <c r="AU5851" s="1">
        <f t="shared" si="24"/>
        <v>0.000002748594046</v>
      </c>
      <c r="AV5851" s="1">
        <f t="shared" si="25"/>
        <v>363822.37</v>
      </c>
    </row>
    <row r="5852" ht="12.75" customHeight="1">
      <c r="A5852" s="4" t="s">
        <v>11752</v>
      </c>
      <c r="B5852" s="1" t="s">
        <v>11753</v>
      </c>
      <c r="C5852" s="2">
        <v>-1.91066664290787E-9</v>
      </c>
      <c r="D5852" s="2">
        <v>1.67343233681207E-9</v>
      </c>
      <c r="E5852" s="2">
        <v>3.25828971822898E-9</v>
      </c>
      <c r="F5852" s="2">
        <v>4.19280270842786E-9</v>
      </c>
      <c r="G5852" s="1">
        <v>9265728.73207161</v>
      </c>
      <c r="H5852" s="1">
        <v>-332931.755206539</v>
      </c>
      <c r="I5852" s="1">
        <v>9236.79356544279</v>
      </c>
      <c r="J5852" s="1">
        <v>-26073.1388926272</v>
      </c>
      <c r="K5852" s="1">
        <v>334081.240019398</v>
      </c>
      <c r="L5852" s="1">
        <v>29309.4563757165</v>
      </c>
      <c r="M5852" s="1">
        <v>28653.7754951769</v>
      </c>
      <c r="N5852" s="1">
        <v>29620.7910695763</v>
      </c>
      <c r="O5852" s="1">
        <v>7844780.88802898</v>
      </c>
      <c r="P5852" s="1">
        <v>304911.929260935</v>
      </c>
      <c r="Q5852" s="1">
        <v>154748.559381454</v>
      </c>
      <c r="S5852" s="5">
        <f t="shared" ref="S5852:U5852" si="5874">($AY$3*M5852^2)/(2*$AY$6)</f>
        <v>49730.9184</v>
      </c>
      <c r="T5852" s="5">
        <f t="shared" si="5874"/>
        <v>53144.22494</v>
      </c>
      <c r="U5852" s="5">
        <f t="shared" si="5874"/>
        <v>3727557982</v>
      </c>
      <c r="V5852" s="1" t="s">
        <v>20</v>
      </c>
      <c r="W5852" s="2">
        <f t="shared" si="3"/>
        <v>30044.4085</v>
      </c>
      <c r="X5852" s="1">
        <f t="shared" si="4"/>
        <v>0.9516740124</v>
      </c>
      <c r="Y5852" s="1">
        <f t="shared" si="5"/>
        <v>0.9095705516</v>
      </c>
      <c r="Z5852" s="1">
        <f t="shared" si="6"/>
        <v>0.9719993828</v>
      </c>
      <c r="AA5852" s="5">
        <f t="shared" si="7"/>
        <v>0.4016326976</v>
      </c>
      <c r="AB5852" s="1">
        <f t="shared" si="8"/>
        <v>4007.613289</v>
      </c>
      <c r="AC5852" s="1">
        <f t="shared" si="9"/>
        <v>158011.0963</v>
      </c>
      <c r="AD5852" s="5">
        <f t="shared" si="10"/>
        <v>73750.9452</v>
      </c>
      <c r="AE5852" s="5">
        <f t="shared" si="11"/>
        <v>91992.55061</v>
      </c>
      <c r="AF5852" s="5">
        <f t="shared" si="12"/>
        <v>146943.5281</v>
      </c>
      <c r="AG5852" s="5">
        <f t="shared" si="13"/>
        <v>75600.29421</v>
      </c>
      <c r="AH5852" s="5">
        <f t="shared" si="14"/>
        <v>1897.271819</v>
      </c>
      <c r="AI5852" s="5">
        <f t="shared" si="15"/>
        <v>71343.23393</v>
      </c>
      <c r="AJ5852" s="1">
        <f t="shared" si="16"/>
        <v>531706807.4</v>
      </c>
      <c r="AK5852" s="1">
        <f t="shared" si="17"/>
        <v>42911.91525</v>
      </c>
      <c r="AL5852" s="1" t="s">
        <v>20</v>
      </c>
      <c r="AM5852" s="5">
        <f t="shared" si="18"/>
        <v>0.7033131458</v>
      </c>
      <c r="AN5852" s="5">
        <f t="shared" si="19"/>
        <v>0.7209491431</v>
      </c>
      <c r="AO5852" s="5">
        <f t="shared" si="20"/>
        <v>0.5779889827</v>
      </c>
      <c r="AP5852" s="5">
        <f t="shared" si="21"/>
        <v>0.3618443181</v>
      </c>
      <c r="AQ5852" s="1">
        <f t="shared" si="22"/>
        <v>1.239065664</v>
      </c>
      <c r="AR5852" s="1">
        <f t="shared" si="23"/>
        <v>0.2636309922</v>
      </c>
      <c r="AT5852" s="1">
        <v>0.514432958998892</v>
      </c>
      <c r="AU5852" s="1">
        <f t="shared" si="24"/>
        <v>0.000009675124557</v>
      </c>
      <c r="AV5852" s="1">
        <f t="shared" si="25"/>
        <v>103357.8425</v>
      </c>
    </row>
    <row r="5853" ht="12.75" customHeight="1">
      <c r="A5853" s="4" t="s">
        <v>11754</v>
      </c>
      <c r="B5853" s="1" t="s">
        <v>11755</v>
      </c>
      <c r="C5853" s="2">
        <v>-2.12768321989502E-9</v>
      </c>
      <c r="D5853" s="2">
        <v>3.00403397874349E-9</v>
      </c>
      <c r="E5853" s="2">
        <v>3.74462290402179E-10</v>
      </c>
      <c r="F5853" s="2">
        <v>3.92323945707623E-9</v>
      </c>
      <c r="G5853" s="1">
        <v>9007519.2871562</v>
      </c>
      <c r="H5853" s="1">
        <v>-331916.85817797</v>
      </c>
      <c r="I5853" s="1">
        <v>4926.65660439574</v>
      </c>
      <c r="J5853" s="1">
        <v>-16169.1123126856</v>
      </c>
      <c r="K5853" s="1">
        <v>332400.053125794</v>
      </c>
      <c r="L5853" s="1">
        <v>30451.8034396774</v>
      </c>
      <c r="M5853" s="1">
        <v>32169.8197079651</v>
      </c>
      <c r="N5853" s="1">
        <v>29524.0362771</v>
      </c>
      <c r="O5853" s="1">
        <v>7514078.96740222</v>
      </c>
      <c r="P5853" s="1">
        <v>320426.226322896</v>
      </c>
      <c r="Q5853" s="1">
        <v>159644.633387432</v>
      </c>
      <c r="S5853" s="5">
        <f t="shared" ref="S5853:U5853" si="5875">($AY$3*M5853^2)/(2*$AY$6)</f>
        <v>62684.47976</v>
      </c>
      <c r="T5853" s="5">
        <f t="shared" si="5875"/>
        <v>52797.60621</v>
      </c>
      <c r="U5853" s="5">
        <f t="shared" si="5875"/>
        <v>3419906886</v>
      </c>
      <c r="V5853" s="1" t="s">
        <v>20</v>
      </c>
      <c r="W5853" s="2">
        <f t="shared" si="3"/>
        <v>28512.88994</v>
      </c>
      <c r="X5853" s="1">
        <f t="shared" si="4"/>
        <v>1.14062677</v>
      </c>
      <c r="Y5853" s="1">
        <f t="shared" si="5"/>
        <v>1.272960062</v>
      </c>
      <c r="Z5853" s="1">
        <f t="shared" si="6"/>
        <v>1.072183168</v>
      </c>
      <c r="AA5853" s="5">
        <f t="shared" si="7"/>
        <v>0.3758109684</v>
      </c>
      <c r="AB5853" s="1">
        <f t="shared" si="8"/>
        <v>3951.378366</v>
      </c>
      <c r="AC5853" s="1">
        <f t="shared" si="9"/>
        <v>154644.7051</v>
      </c>
      <c r="AD5853" s="5">
        <f t="shared" si="10"/>
        <v>78560.86904</v>
      </c>
      <c r="AE5853" s="5">
        <f t="shared" si="11"/>
        <v>88651.97803</v>
      </c>
      <c r="AF5853" s="5">
        <f t="shared" si="12"/>
        <v>159159.8433</v>
      </c>
      <c r="AG5853" s="5">
        <f t="shared" si="13"/>
        <v>73558.77682</v>
      </c>
      <c r="AH5853" s="5">
        <f t="shared" si="14"/>
        <v>1938.572678</v>
      </c>
      <c r="AI5853" s="5">
        <f t="shared" si="15"/>
        <v>85601.06652</v>
      </c>
      <c r="AJ5853" s="1">
        <f t="shared" si="16"/>
        <v>529031115.4</v>
      </c>
      <c r="AK5853" s="1">
        <f t="shared" si="17"/>
        <v>42594.29911</v>
      </c>
      <c r="AL5853" s="1" t="s">
        <v>20</v>
      </c>
      <c r="AM5853" s="5">
        <f t="shared" si="18"/>
        <v>0.7191950958</v>
      </c>
      <c r="AN5853" s="5">
        <f t="shared" si="19"/>
        <v>0.67340283</v>
      </c>
      <c r="AO5853" s="5">
        <f t="shared" si="20"/>
        <v>0.5967504923</v>
      </c>
      <c r="AP5853" s="5">
        <f t="shared" si="21"/>
        <v>0.3323898191</v>
      </c>
      <c r="AQ5853" s="1">
        <f t="shared" si="22"/>
        <v>1.242023291</v>
      </c>
      <c r="AR5853" s="1">
        <f t="shared" si="23"/>
        <v>0.2642602746</v>
      </c>
      <c r="AT5853" s="1">
        <v>0.504804262282269</v>
      </c>
      <c r="AU5853" s="1">
        <f t="shared" si="24"/>
        <v>0.000009542052397</v>
      </c>
      <c r="AV5853" s="1">
        <f t="shared" si="25"/>
        <v>104799.2568</v>
      </c>
    </row>
    <row r="5854" ht="12.75" customHeight="1">
      <c r="A5854" s="4" t="s">
        <v>11756</v>
      </c>
      <c r="B5854" s="1" t="s">
        <v>11757</v>
      </c>
      <c r="C5854" s="2">
        <v>-1.13492058548887E-9</v>
      </c>
      <c r="D5854" s="2">
        <v>1.57462024311841E-9</v>
      </c>
      <c r="E5854" s="2">
        <v>2.41050262507406E-9</v>
      </c>
      <c r="F5854" s="2">
        <v>3.14512516998702E-9</v>
      </c>
      <c r="G5854" s="1">
        <v>9213784.50197275</v>
      </c>
      <c r="H5854" s="1">
        <v>-328250.951088955</v>
      </c>
      <c r="I5854" s="1">
        <v>1117.92834616438</v>
      </c>
      <c r="J5854" s="1">
        <v>-19049.1273986963</v>
      </c>
      <c r="K5854" s="1">
        <v>328805.728931103</v>
      </c>
      <c r="L5854" s="1">
        <v>30705.2917879601</v>
      </c>
      <c r="M5854" s="1">
        <v>33583.3522446998</v>
      </c>
      <c r="N5854" s="1">
        <v>29157.0020299009</v>
      </c>
      <c r="O5854" s="1">
        <v>7783071.00298102</v>
      </c>
      <c r="P5854" s="1">
        <v>304711.741690021</v>
      </c>
      <c r="Q5854" s="1">
        <v>154180.513859852</v>
      </c>
      <c r="S5854" s="5">
        <f t="shared" ref="S5854:U5854" si="5876">($AY$3*M5854^2)/(2*$AY$6)</f>
        <v>68314.18024</v>
      </c>
      <c r="T5854" s="5">
        <f t="shared" si="5876"/>
        <v>51493.03692</v>
      </c>
      <c r="U5854" s="5">
        <f t="shared" si="5876"/>
        <v>3669144002</v>
      </c>
      <c r="V5854" s="1" t="s">
        <v>20</v>
      </c>
      <c r="W5854" s="2">
        <f t="shared" si="3"/>
        <v>22600.49393</v>
      </c>
      <c r="X5854" s="1">
        <f t="shared" si="4"/>
        <v>1.845825307</v>
      </c>
      <c r="Y5854" s="1">
        <f t="shared" si="5"/>
        <v>2.208066902</v>
      </c>
      <c r="Z5854" s="1">
        <f t="shared" si="6"/>
        <v>1.664369975</v>
      </c>
      <c r="AA5854" s="5">
        <f t="shared" si="7"/>
        <v>0.3012746351</v>
      </c>
      <c r="AB5854" s="1">
        <f t="shared" si="8"/>
        <v>3996.364041</v>
      </c>
      <c r="AC5854" s="1">
        <f t="shared" si="9"/>
        <v>157388.383</v>
      </c>
      <c r="AD5854" s="5">
        <f t="shared" si="10"/>
        <v>96778.81451</v>
      </c>
      <c r="AE5854" s="5">
        <f t="shared" si="11"/>
        <v>102807.4563</v>
      </c>
      <c r="AF5854" s="5">
        <f t="shared" si="12"/>
        <v>182704.5093</v>
      </c>
      <c r="AG5854" s="5">
        <f t="shared" si="13"/>
        <v>71233.61749</v>
      </c>
      <c r="AH5854" s="5">
        <f t="shared" si="14"/>
        <v>1904.778449</v>
      </c>
      <c r="AI5854" s="5">
        <f t="shared" si="15"/>
        <v>111470.8918</v>
      </c>
      <c r="AJ5854" s="1">
        <f t="shared" si="16"/>
        <v>523310570.8</v>
      </c>
      <c r="AK5854" s="1">
        <f t="shared" si="17"/>
        <v>45084.39064</v>
      </c>
      <c r="AL5854" s="1" t="s">
        <v>20</v>
      </c>
      <c r="AM5854" s="5">
        <f t="shared" si="18"/>
        <v>0.7346398922</v>
      </c>
      <c r="AN5854" s="5">
        <f t="shared" si="19"/>
        <v>0.5407284367</v>
      </c>
      <c r="AO5854" s="5">
        <f t="shared" si="20"/>
        <v>0.5090200551</v>
      </c>
      <c r="AP5854" s="5">
        <f t="shared" si="21"/>
        <v>0.2864245513</v>
      </c>
      <c r="AQ5854" s="1">
        <f t="shared" si="22"/>
        <v>1.160735597</v>
      </c>
      <c r="AR5854" s="1">
        <f t="shared" si="23"/>
        <v>0.2469650206</v>
      </c>
      <c r="AT5854" s="1">
        <v>0.230801055457296</v>
      </c>
      <c r="AU5854" s="1">
        <f t="shared" si="24"/>
        <v>0.000004410403083</v>
      </c>
      <c r="AV5854" s="1">
        <f t="shared" si="25"/>
        <v>226736.6454</v>
      </c>
    </row>
    <row r="5855" ht="12.75" customHeight="1">
      <c r="A5855" s="4" t="s">
        <v>11758</v>
      </c>
      <c r="B5855" s="1" t="s">
        <v>11759</v>
      </c>
      <c r="C5855" s="2">
        <v>-5.29837072183315E-10</v>
      </c>
      <c r="D5855" s="2">
        <v>3.04763420976411E-9</v>
      </c>
      <c r="E5855" s="2">
        <v>1.0578852938855E-9</v>
      </c>
      <c r="F5855" s="2">
        <v>3.37729517048798E-9</v>
      </c>
      <c r="G5855" s="1">
        <v>7829690.27221566</v>
      </c>
      <c r="H5855" s="1">
        <v>-328690.544231663</v>
      </c>
      <c r="I5855" s="1">
        <v>2612.41059247589</v>
      </c>
      <c r="J5855" s="1">
        <v>-18063.5084909436</v>
      </c>
      <c r="K5855" s="1">
        <v>329216.818902772</v>
      </c>
      <c r="L5855" s="1">
        <v>30131.9603447563</v>
      </c>
      <c r="M5855" s="1">
        <v>32864.0489161116</v>
      </c>
      <c r="N5855" s="1">
        <v>28623.8967290004</v>
      </c>
      <c r="O5855" s="1">
        <v>6741481.24452345</v>
      </c>
      <c r="P5855" s="1">
        <v>306064.387079256</v>
      </c>
      <c r="Q5855" s="1">
        <v>161299.645286324</v>
      </c>
      <c r="S5855" s="5">
        <f t="shared" ref="S5855:U5855" si="5877">($AY$3*M5855^2)/(2*$AY$6)</f>
        <v>65419.15175</v>
      </c>
      <c r="T5855" s="5">
        <f t="shared" si="5877"/>
        <v>49627.2585</v>
      </c>
      <c r="U5855" s="5">
        <f t="shared" si="5877"/>
        <v>2752792226</v>
      </c>
      <c r="V5855" s="1" t="s">
        <v>20</v>
      </c>
      <c r="W5855" s="2">
        <f t="shared" si="3"/>
        <v>26326.65908</v>
      </c>
      <c r="X5855" s="1">
        <f t="shared" si="4"/>
        <v>1.309975808</v>
      </c>
      <c r="Y5855" s="1">
        <f t="shared" si="5"/>
        <v>1.558298447</v>
      </c>
      <c r="Z5855" s="1">
        <f t="shared" si="6"/>
        <v>1.182132109</v>
      </c>
      <c r="AA5855" s="5">
        <f t="shared" si="7"/>
        <v>0.323514428</v>
      </c>
      <c r="AB5855" s="1">
        <f t="shared" si="8"/>
        <v>3683.988863</v>
      </c>
      <c r="AC5855" s="1">
        <f t="shared" si="9"/>
        <v>146478.8233</v>
      </c>
      <c r="AD5855" s="5">
        <f t="shared" si="10"/>
        <v>88477.96035</v>
      </c>
      <c r="AE5855" s="5">
        <f t="shared" si="11"/>
        <v>98239.09578</v>
      </c>
      <c r="AF5855" s="5">
        <f t="shared" si="12"/>
        <v>178888.759</v>
      </c>
      <c r="AG5855" s="5">
        <f t="shared" si="13"/>
        <v>77304.26667</v>
      </c>
      <c r="AH5855" s="5">
        <f t="shared" si="14"/>
        <v>2046.643967</v>
      </c>
      <c r="AI5855" s="5">
        <f t="shared" si="15"/>
        <v>101584.4923</v>
      </c>
      <c r="AJ5855" s="1">
        <f t="shared" si="16"/>
        <v>523964840.8</v>
      </c>
      <c r="AK5855" s="1">
        <f t="shared" si="17"/>
        <v>45622.46558</v>
      </c>
      <c r="AL5855" s="1" t="s">
        <v>20</v>
      </c>
      <c r="AM5855" s="5">
        <f t="shared" si="18"/>
        <v>0.6777954999</v>
      </c>
      <c r="AN5855" s="5">
        <f t="shared" si="19"/>
        <v>0.592198146</v>
      </c>
      <c r="AO5855" s="5">
        <f t="shared" si="20"/>
        <v>0.5333567421</v>
      </c>
      <c r="AP5855" s="5">
        <f t="shared" si="21"/>
        <v>0.2928998132</v>
      </c>
      <c r="AQ5855" s="1">
        <f t="shared" si="22"/>
        <v>1.148479886</v>
      </c>
      <c r="AR5855" s="1">
        <f t="shared" si="23"/>
        <v>0.2443574226</v>
      </c>
      <c r="AT5855" s="1">
        <v>0.36626322517875</v>
      </c>
      <c r="AU5855" s="1">
        <f t="shared" si="24"/>
        <v>0.000006990225234</v>
      </c>
      <c r="AV5855" s="1">
        <f t="shared" si="25"/>
        <v>143056.9068</v>
      </c>
    </row>
    <row r="5856" ht="12.75" customHeight="1">
      <c r="A5856" s="4" t="s">
        <v>11760</v>
      </c>
      <c r="B5856" s="1" t="s">
        <v>11761</v>
      </c>
      <c r="C5856" s="2">
        <v>-2.16859282412066E-9</v>
      </c>
      <c r="D5856" s="2">
        <v>3.66971501484422E-9</v>
      </c>
      <c r="E5856" s="2">
        <v>-1.0427107371042E-9</v>
      </c>
      <c r="F5856" s="2">
        <v>4.46656225938785E-9</v>
      </c>
      <c r="G5856" s="1">
        <v>7484389.91039089</v>
      </c>
      <c r="H5856" s="1">
        <v>-330144.912007156</v>
      </c>
      <c r="I5856" s="1">
        <v>6294.27337846986</v>
      </c>
      <c r="J5856" s="1">
        <v>-18667.3184932984</v>
      </c>
      <c r="K5856" s="1">
        <v>330734.771876857</v>
      </c>
      <c r="L5856" s="1">
        <v>28671.4830194002</v>
      </c>
      <c r="M5856" s="1">
        <v>32113.8023527793</v>
      </c>
      <c r="N5856" s="1">
        <v>26774.3830765908</v>
      </c>
      <c r="O5856" s="1">
        <v>6530211.3611024</v>
      </c>
      <c r="P5856" s="1">
        <v>322186.424827311</v>
      </c>
      <c r="Q5856" s="1">
        <v>163622.100049788</v>
      </c>
      <c r="S5856" s="5">
        <f t="shared" ref="S5856:U5856" si="5878">($AY$3*M5856^2)/(2*$AY$6)</f>
        <v>62466.36467</v>
      </c>
      <c r="T5856" s="5">
        <f t="shared" si="5878"/>
        <v>43421.1896</v>
      </c>
      <c r="U5856" s="5">
        <f t="shared" si="5878"/>
        <v>2582957428</v>
      </c>
      <c r="V5856" s="1" t="s">
        <v>20</v>
      </c>
      <c r="W5856" s="2">
        <f t="shared" si="3"/>
        <v>35611.82343</v>
      </c>
      <c r="X5856" s="1">
        <f t="shared" si="4"/>
        <v>0.6482042759</v>
      </c>
      <c r="Y5856" s="1">
        <f t="shared" si="5"/>
        <v>0.8131956324</v>
      </c>
      <c r="Z5856" s="1">
        <f t="shared" si="6"/>
        <v>0.5652629526</v>
      </c>
      <c r="AA5856" s="5">
        <f t="shared" si="7"/>
        <v>0.4278563944</v>
      </c>
      <c r="AB5856" s="1">
        <f t="shared" si="8"/>
        <v>3601.838365</v>
      </c>
      <c r="AC5856" s="1">
        <f t="shared" si="9"/>
        <v>144165.3187</v>
      </c>
      <c r="AD5856" s="5">
        <f t="shared" si="10"/>
        <v>62577.96642</v>
      </c>
      <c r="AE5856" s="5">
        <f t="shared" si="11"/>
        <v>71615.05225</v>
      </c>
      <c r="AF5856" s="5">
        <f t="shared" si="12"/>
        <v>152783.2859</v>
      </c>
      <c r="AG5856" s="5">
        <f t="shared" si="13"/>
        <v>77725.85357</v>
      </c>
      <c r="AH5856" s="5">
        <f t="shared" si="14"/>
        <v>2079.487652</v>
      </c>
      <c r="AI5856" s="5">
        <f t="shared" si="15"/>
        <v>75057.4323</v>
      </c>
      <c r="AJ5856" s="1">
        <f t="shared" si="16"/>
        <v>526380738</v>
      </c>
      <c r="AK5856" s="1">
        <f t="shared" si="17"/>
        <v>39944.80373</v>
      </c>
      <c r="AL5856" s="1" t="s">
        <v>20</v>
      </c>
      <c r="AM5856" s="5">
        <f t="shared" si="18"/>
        <v>0.6772273494</v>
      </c>
      <c r="AN5856" s="5">
        <f t="shared" si="19"/>
        <v>0.8411598652</v>
      </c>
      <c r="AO5856" s="5">
        <f t="shared" si="20"/>
        <v>0.7350141087</v>
      </c>
      <c r="AP5856" s="5">
        <f t="shared" si="21"/>
        <v>0.3445276982</v>
      </c>
      <c r="AQ5856" s="1">
        <f t="shared" si="22"/>
        <v>1.317770245</v>
      </c>
      <c r="AR5856" s="1">
        <f t="shared" si="23"/>
        <v>0.2803766479</v>
      </c>
      <c r="AT5856" s="1">
        <v>0.138065113180914</v>
      </c>
      <c r="AU5856" s="1">
        <f t="shared" si="24"/>
        <v>0.000002622913477</v>
      </c>
      <c r="AV5856" s="1">
        <f t="shared" si="25"/>
        <v>381255.4278</v>
      </c>
    </row>
    <row r="5857" ht="12.75" customHeight="1">
      <c r="A5857" s="4" t="s">
        <v>11762</v>
      </c>
      <c r="B5857" s="1" t="s">
        <v>11763</v>
      </c>
      <c r="C5857" s="2">
        <v>-2.7967732879091E-10</v>
      </c>
      <c r="D5857" s="2">
        <v>3.0027028587221E-9</v>
      </c>
      <c r="E5857" s="2">
        <v>6.50847153415977E-10</v>
      </c>
      <c r="F5857" s="2">
        <v>3.39449511104526E-9</v>
      </c>
      <c r="G5857" s="1">
        <v>8437638.55355288</v>
      </c>
      <c r="H5857" s="1">
        <v>-328109.224318648</v>
      </c>
      <c r="I5857" s="1">
        <v>5047.97383553385</v>
      </c>
      <c r="J5857" s="1">
        <v>-22380.5728011688</v>
      </c>
      <c r="K5857" s="1">
        <v>328937.303046249</v>
      </c>
      <c r="L5857" s="1">
        <v>29303.9675742119</v>
      </c>
      <c r="M5857" s="1">
        <v>30573.1320234905</v>
      </c>
      <c r="N5857" s="1">
        <v>28531.3255751086</v>
      </c>
      <c r="O5857" s="1">
        <v>7238669.41895318</v>
      </c>
      <c r="P5857" s="1">
        <v>301945.484700878</v>
      </c>
      <c r="Q5857" s="1">
        <v>159572.342960619</v>
      </c>
      <c r="S5857" s="5">
        <f t="shared" ref="S5857:U5857" si="5879">($AY$3*M5857^2)/(2*$AY$6)</f>
        <v>56616.45012</v>
      </c>
      <c r="T5857" s="5">
        <f t="shared" si="5879"/>
        <v>49306.78334</v>
      </c>
      <c r="U5857" s="5">
        <f t="shared" si="5879"/>
        <v>3173805137</v>
      </c>
      <c r="V5857" s="1" t="s">
        <v>20</v>
      </c>
      <c r="W5857" s="2">
        <f t="shared" si="3"/>
        <v>25489.64286</v>
      </c>
      <c r="X5857" s="1">
        <f t="shared" si="4"/>
        <v>1.321677051</v>
      </c>
      <c r="Y5857" s="1">
        <f t="shared" si="5"/>
        <v>1.438640765</v>
      </c>
      <c r="Z5857" s="1">
        <f t="shared" si="6"/>
        <v>1.252899968</v>
      </c>
      <c r="AA5857" s="5">
        <f t="shared" si="7"/>
        <v>0.3251620272</v>
      </c>
      <c r="AB5857" s="1">
        <f t="shared" si="8"/>
        <v>3824.339825</v>
      </c>
      <c r="AC5857" s="1">
        <f t="shared" si="9"/>
        <v>151784.194</v>
      </c>
      <c r="AD5857" s="5">
        <f t="shared" si="10"/>
        <v>87744.94925</v>
      </c>
      <c r="AE5857" s="5">
        <f t="shared" si="11"/>
        <v>104163.2741</v>
      </c>
      <c r="AF5857" s="5">
        <f t="shared" si="12"/>
        <v>170348.0066</v>
      </c>
      <c r="AG5857" s="5">
        <f t="shared" si="13"/>
        <v>76323.70647</v>
      </c>
      <c r="AH5857" s="5">
        <f t="shared" si="14"/>
        <v>1975.106841</v>
      </c>
      <c r="AI5857" s="5">
        <f t="shared" si="15"/>
        <v>94024.30009</v>
      </c>
      <c r="AJ5857" s="1">
        <f t="shared" si="16"/>
        <v>523519977.5</v>
      </c>
      <c r="AK5857" s="1">
        <f t="shared" si="17"/>
        <v>46086.38889</v>
      </c>
      <c r="AL5857" s="1" t="s">
        <v>20</v>
      </c>
      <c r="AM5857" s="5">
        <f t="shared" si="18"/>
        <v>0.6859205373</v>
      </c>
      <c r="AN5857" s="5">
        <f t="shared" si="19"/>
        <v>0.5966383045</v>
      </c>
      <c r="AO5857" s="5">
        <f t="shared" si="20"/>
        <v>0.5025955471</v>
      </c>
      <c r="AP5857" s="5">
        <f t="shared" si="21"/>
        <v>0.3073238062</v>
      </c>
      <c r="AQ5857" s="1">
        <f t="shared" si="22"/>
        <v>1.135953565</v>
      </c>
      <c r="AR5857" s="1">
        <f t="shared" si="23"/>
        <v>0.2416922478</v>
      </c>
      <c r="AT5857" s="1">
        <v>0.294639460880919</v>
      </c>
      <c r="AU5857" s="1">
        <f t="shared" si="24"/>
        <v>0.000005628046179</v>
      </c>
      <c r="AV5857" s="1">
        <f t="shared" si="25"/>
        <v>177681.5556</v>
      </c>
    </row>
    <row r="5858" ht="12.75" customHeight="1">
      <c r="A5858" s="4" t="s">
        <v>11764</v>
      </c>
      <c r="B5858" s="1" t="s">
        <v>11765</v>
      </c>
      <c r="C5858" s="2">
        <v>-3.2684013187436E-9</v>
      </c>
      <c r="D5858" s="2">
        <v>3.37321420043015E-9</v>
      </c>
      <c r="E5858" s="2">
        <v>-1.00840234426922E-9</v>
      </c>
      <c r="F5858" s="2">
        <v>4.8196081979479E-9</v>
      </c>
      <c r="G5858" s="1">
        <v>8503455.33376514</v>
      </c>
      <c r="H5858" s="1">
        <v>-316592.503365097</v>
      </c>
      <c r="I5858" s="1">
        <v>-2750.9812772522</v>
      </c>
      <c r="J5858" s="1">
        <v>-24905.4168676813</v>
      </c>
      <c r="K5858" s="1">
        <v>317583.94060651</v>
      </c>
      <c r="L5858" s="1">
        <v>24218.6625124691</v>
      </c>
      <c r="M5858" s="1">
        <v>26234.2998398999</v>
      </c>
      <c r="N5858" s="1">
        <v>23144.4443118658</v>
      </c>
      <c r="O5858" s="1">
        <v>7181061.49521005</v>
      </c>
      <c r="P5858" s="1">
        <v>311819.715314493</v>
      </c>
      <c r="Q5858" s="1">
        <v>156076.789329193</v>
      </c>
      <c r="S5858" s="5">
        <f t="shared" ref="S5858:U5858" si="5880">($AY$3*M5858^2)/(2*$AY$6)</f>
        <v>41687.10419</v>
      </c>
      <c r="T5858" s="5">
        <f t="shared" si="5880"/>
        <v>32445.63573</v>
      </c>
      <c r="U5858" s="5">
        <f t="shared" si="5880"/>
        <v>3123489595</v>
      </c>
      <c r="V5858" s="1" t="s">
        <v>20</v>
      </c>
      <c r="W5858" s="2">
        <f t="shared" si="3"/>
        <v>36050.64496</v>
      </c>
      <c r="X5858" s="1">
        <f t="shared" si="4"/>
        <v>0.4513092482</v>
      </c>
      <c r="Y5858" s="1">
        <f t="shared" si="5"/>
        <v>0.5295572013</v>
      </c>
      <c r="Z5858" s="1">
        <f t="shared" si="6"/>
        <v>0.4121615157</v>
      </c>
      <c r="AA5858" s="5">
        <f t="shared" si="7"/>
        <v>0.4616750122</v>
      </c>
      <c r="AB5858" s="1">
        <f t="shared" si="8"/>
        <v>3839.226501</v>
      </c>
      <c r="AC5858" s="1">
        <f t="shared" si="9"/>
        <v>151179.0111</v>
      </c>
      <c r="AD5858" s="5">
        <f t="shared" si="10"/>
        <v>50131.46412</v>
      </c>
      <c r="AE5858" s="5">
        <f t="shared" si="11"/>
        <v>68590.4557</v>
      </c>
      <c r="AF5858" s="5">
        <f t="shared" si="12"/>
        <v>131447.2685</v>
      </c>
      <c r="AG5858" s="5">
        <f t="shared" si="13"/>
        <v>74623.09751</v>
      </c>
      <c r="AH5858" s="5">
        <f t="shared" si="14"/>
        <v>1983.013368</v>
      </c>
      <c r="AI5858" s="5">
        <f t="shared" si="15"/>
        <v>56824.171</v>
      </c>
      <c r="AJ5858" s="1">
        <f t="shared" si="16"/>
        <v>505450539.9</v>
      </c>
      <c r="AK5858" s="1">
        <f t="shared" si="17"/>
        <v>38194.77873</v>
      </c>
      <c r="AL5858" s="1" t="s">
        <v>20</v>
      </c>
      <c r="AM5858" s="5">
        <f t="shared" si="18"/>
        <v>0.6773379246</v>
      </c>
      <c r="AN5858" s="5">
        <f t="shared" si="19"/>
        <v>1.008250106</v>
      </c>
      <c r="AO5858" s="5">
        <f t="shared" si="20"/>
        <v>0.7369108935</v>
      </c>
      <c r="AP5858" s="5">
        <f t="shared" si="21"/>
        <v>0.3845272296</v>
      </c>
      <c r="AQ5858" s="1">
        <f t="shared" si="22"/>
        <v>1.323349832</v>
      </c>
      <c r="AR5858" s="1">
        <f t="shared" si="23"/>
        <v>0.2815637939</v>
      </c>
      <c r="AT5858" s="1">
        <v>0.149847722289207</v>
      </c>
      <c r="AU5858" s="1">
        <f t="shared" si="24"/>
        <v>0.000002964636704</v>
      </c>
      <c r="AV5858" s="1">
        <f t="shared" si="25"/>
        <v>337309.458</v>
      </c>
    </row>
    <row r="5859" ht="12.75" customHeight="1">
      <c r="A5859" s="4" t="s">
        <v>11766</v>
      </c>
      <c r="B5859" s="1" t="s">
        <v>11767</v>
      </c>
      <c r="C5859" s="2">
        <v>-3.06390174820121E-9</v>
      </c>
      <c r="D5859" s="2">
        <v>3.18322569971302E-9</v>
      </c>
      <c r="E5859" s="2">
        <v>4.57185716966032E-10</v>
      </c>
      <c r="F5859" s="2">
        <v>4.45609479688044E-9</v>
      </c>
      <c r="G5859" s="1">
        <v>8948965.68438412</v>
      </c>
      <c r="H5859" s="1">
        <v>-316388.009789194</v>
      </c>
      <c r="I5859" s="1">
        <v>-3229.59088222353</v>
      </c>
      <c r="J5859" s="1">
        <v>-31075.4130928498</v>
      </c>
      <c r="K5859" s="1">
        <v>317927.808827606</v>
      </c>
      <c r="L5859" s="1">
        <v>25623.2686129083</v>
      </c>
      <c r="M5859" s="1">
        <v>28776.7544557714</v>
      </c>
      <c r="N5859" s="1">
        <v>23887.3654530894</v>
      </c>
      <c r="O5859" s="1">
        <v>7361294.18196669</v>
      </c>
      <c r="P5859" s="1">
        <v>314066.604879068</v>
      </c>
      <c r="Q5859" s="1">
        <v>155549.50294693</v>
      </c>
      <c r="S5859" s="5">
        <f t="shared" ref="S5859:U5859" si="5881">($AY$3*M5859^2)/(2*$AY$6)</f>
        <v>50158.7141</v>
      </c>
      <c r="T5859" s="5">
        <f t="shared" si="5881"/>
        <v>34562.03293</v>
      </c>
      <c r="U5859" s="5">
        <f t="shared" si="5881"/>
        <v>3282245940</v>
      </c>
      <c r="V5859" s="1" t="s">
        <v>20</v>
      </c>
      <c r="W5859" s="2">
        <f t="shared" si="3"/>
        <v>32491.29503</v>
      </c>
      <c r="X5859" s="1">
        <f t="shared" si="4"/>
        <v>0.6219207049</v>
      </c>
      <c r="Y5859" s="1">
        <f t="shared" si="5"/>
        <v>0.7844216631</v>
      </c>
      <c r="Z5859" s="1">
        <f t="shared" si="6"/>
        <v>0.5405084209</v>
      </c>
      <c r="AA5859" s="5">
        <f t="shared" si="7"/>
        <v>0.4268537058</v>
      </c>
      <c r="AB5859" s="1">
        <f t="shared" si="8"/>
        <v>3938.514409</v>
      </c>
      <c r="AC5859" s="1">
        <f t="shared" si="9"/>
        <v>153064.4249</v>
      </c>
      <c r="AD5859" s="5">
        <f t="shared" si="10"/>
        <v>55961.48078</v>
      </c>
      <c r="AE5859" s="5">
        <f t="shared" si="11"/>
        <v>69684.36015</v>
      </c>
      <c r="AF5859" s="5">
        <f t="shared" si="12"/>
        <v>138377.2856</v>
      </c>
      <c r="AG5859" s="5">
        <f t="shared" si="13"/>
        <v>70961.32072</v>
      </c>
      <c r="AH5859" s="5">
        <f t="shared" si="14"/>
        <v>1958.587047</v>
      </c>
      <c r="AI5859" s="5">
        <f t="shared" si="15"/>
        <v>67415.96492</v>
      </c>
      <c r="AJ5859" s="1">
        <f t="shared" si="16"/>
        <v>505997823.2</v>
      </c>
      <c r="AK5859" s="1">
        <f t="shared" si="17"/>
        <v>38257.61887</v>
      </c>
      <c r="AL5859" s="1" t="s">
        <v>20</v>
      </c>
      <c r="AM5859" s="5">
        <f t="shared" si="18"/>
        <v>0.713061451</v>
      </c>
      <c r="AN5859" s="5">
        <f t="shared" si="19"/>
        <v>0.9041894821</v>
      </c>
      <c r="AO5859" s="5">
        <f t="shared" si="20"/>
        <v>0.7261282476</v>
      </c>
      <c r="AP5859" s="5">
        <f t="shared" si="21"/>
        <v>0.365665377</v>
      </c>
      <c r="AQ5859" s="1">
        <f t="shared" si="22"/>
        <v>1.322606681</v>
      </c>
      <c r="AR5859" s="1">
        <f t="shared" si="23"/>
        <v>0.2814056768</v>
      </c>
      <c r="AT5859" s="1">
        <v>0.149811779446321</v>
      </c>
      <c r="AU5859" s="1">
        <f t="shared" si="24"/>
        <v>0.000002960719841</v>
      </c>
      <c r="AV5859" s="1">
        <f t="shared" si="25"/>
        <v>337755.6992</v>
      </c>
    </row>
    <row r="5860" ht="12.75" customHeight="1">
      <c r="A5860" s="4" t="s">
        <v>11768</v>
      </c>
      <c r="B5860" s="1" t="s">
        <v>11769</v>
      </c>
      <c r="C5860" s="2">
        <v>-3.13785336980587E-9</v>
      </c>
      <c r="D5860" s="2">
        <v>3.04013699224457E-9</v>
      </c>
      <c r="E5860" s="2">
        <v>1.33858079440363E-9</v>
      </c>
      <c r="F5860" s="2">
        <v>4.67262237700912E-9</v>
      </c>
      <c r="G5860" s="1">
        <v>9566095.45513038</v>
      </c>
      <c r="H5860" s="1">
        <v>-315546.444044583</v>
      </c>
      <c r="I5860" s="1">
        <v>-11729.2105901994</v>
      </c>
      <c r="J5860" s="1">
        <v>-33881.4218731536</v>
      </c>
      <c r="K5860" s="1">
        <v>317593.286279959</v>
      </c>
      <c r="L5860" s="1">
        <v>22584.1604951581</v>
      </c>
      <c r="M5860" s="1">
        <v>24732.1659771004</v>
      </c>
      <c r="N5860" s="1">
        <v>21425.5776456075</v>
      </c>
      <c r="O5860" s="1">
        <v>8054541.34209734</v>
      </c>
      <c r="P5860" s="1">
        <v>295950.985720791</v>
      </c>
      <c r="Q5860" s="1">
        <v>157269.803734269</v>
      </c>
      <c r="S5860" s="5">
        <f t="shared" ref="S5860:U5860" si="5882">($AY$3*M5860^2)/(2*$AY$6)</f>
        <v>37049.90312</v>
      </c>
      <c r="T5860" s="5">
        <f t="shared" si="5882"/>
        <v>27805.31702</v>
      </c>
      <c r="U5860" s="5">
        <f t="shared" si="5882"/>
        <v>3929564321</v>
      </c>
      <c r="V5860" s="1" t="s">
        <v>20</v>
      </c>
      <c r="W5860" s="2">
        <f t="shared" si="3"/>
        <v>32952.80217</v>
      </c>
      <c r="X5860" s="1">
        <f t="shared" si="4"/>
        <v>0.4697028557</v>
      </c>
      <c r="Y5860" s="1">
        <f t="shared" si="5"/>
        <v>0.563299807</v>
      </c>
      <c r="Z5860" s="1">
        <f t="shared" si="6"/>
        <v>0.4227468467</v>
      </c>
      <c r="AA5860" s="5">
        <f t="shared" si="7"/>
        <v>0.4475950958</v>
      </c>
      <c r="AB5860" s="1">
        <f t="shared" si="8"/>
        <v>4072.052536</v>
      </c>
      <c r="AC5860" s="1">
        <f t="shared" si="9"/>
        <v>160109.6782</v>
      </c>
      <c r="AD5860" s="5">
        <f t="shared" si="10"/>
        <v>47868.21358</v>
      </c>
      <c r="AE5860" s="5">
        <f t="shared" si="11"/>
        <v>69736.69423</v>
      </c>
      <c r="AF5860" s="5">
        <f t="shared" si="12"/>
        <v>125100.7159</v>
      </c>
      <c r="AG5860" s="5">
        <f t="shared" si="13"/>
        <v>69845.04795</v>
      </c>
      <c r="AH5860" s="5">
        <f t="shared" si="14"/>
        <v>1872.403988</v>
      </c>
      <c r="AI5860" s="5">
        <f t="shared" si="15"/>
        <v>55255.66792</v>
      </c>
      <c r="AJ5860" s="1">
        <f t="shared" si="16"/>
        <v>505465414</v>
      </c>
      <c r="AK5860" s="1">
        <f t="shared" si="17"/>
        <v>37508.19129</v>
      </c>
      <c r="AL5860" s="1" t="s">
        <v>20</v>
      </c>
      <c r="AM5860" s="5">
        <f t="shared" si="18"/>
        <v>0.7236954213</v>
      </c>
      <c r="AN5860" s="5">
        <f t="shared" si="19"/>
        <v>1.055952116</v>
      </c>
      <c r="AO5860" s="5">
        <f t="shared" si="20"/>
        <v>0.7248198666</v>
      </c>
      <c r="AP5860" s="5">
        <f t="shared" si="21"/>
        <v>0.4040467798</v>
      </c>
      <c r="AQ5860" s="1">
        <f t="shared" si="22"/>
        <v>1.347613406</v>
      </c>
      <c r="AR5860" s="1">
        <f t="shared" si="23"/>
        <v>0.2867262565</v>
      </c>
      <c r="AT5860" s="1">
        <v>0.152803394708627</v>
      </c>
      <c r="AU5860" s="1">
        <f t="shared" si="24"/>
        <v>0.000003023023741</v>
      </c>
      <c r="AV5860" s="1">
        <f t="shared" si="25"/>
        <v>330794.6234</v>
      </c>
    </row>
    <row r="5861" ht="12.75" customHeight="1">
      <c r="A5861" s="4" t="s">
        <v>11770</v>
      </c>
      <c r="B5861" s="1" t="s">
        <v>11771</v>
      </c>
      <c r="C5861" s="2">
        <v>-1.32939572437582E-9</v>
      </c>
      <c r="D5861" s="2">
        <v>4.30903836535587E-9</v>
      </c>
      <c r="E5861" s="2">
        <v>2.35443804000339E-9</v>
      </c>
      <c r="F5861" s="2">
        <v>5.19016095212402E-9</v>
      </c>
      <c r="G5861" s="1">
        <v>8230623.5629159</v>
      </c>
      <c r="H5861" s="1">
        <v>-330005.140382701</v>
      </c>
      <c r="I5861" s="1">
        <v>-14808.7851984991</v>
      </c>
      <c r="J5861" s="1">
        <v>-32327.9355426604</v>
      </c>
      <c r="K5861" s="1">
        <v>331928.320858515</v>
      </c>
      <c r="L5861" s="1">
        <v>32122.8237576103</v>
      </c>
      <c r="M5861" s="1">
        <v>37448.2182173965</v>
      </c>
      <c r="N5861" s="1">
        <v>29068.5421240145</v>
      </c>
      <c r="O5861" s="1">
        <v>7096392.33415259</v>
      </c>
      <c r="P5861" s="1">
        <v>305971.536189703</v>
      </c>
      <c r="Q5861" s="1">
        <v>177971.903100928</v>
      </c>
      <c r="S5861" s="5">
        <f t="shared" ref="S5861:U5861" si="5883">($AY$3*M5861^2)/(2*$AY$6)</f>
        <v>84942.50993</v>
      </c>
      <c r="T5861" s="5">
        <f t="shared" si="5883"/>
        <v>51181.05976</v>
      </c>
      <c r="U5861" s="5">
        <f t="shared" si="5883"/>
        <v>3050268066</v>
      </c>
      <c r="V5861" s="1" t="s">
        <v>20</v>
      </c>
      <c r="W5861" s="2">
        <f t="shared" si="3"/>
        <v>39460.58126</v>
      </c>
      <c r="X5861" s="1">
        <f t="shared" si="4"/>
        <v>0.6626748274</v>
      </c>
      <c r="Y5861" s="1">
        <f t="shared" si="5"/>
        <v>0.9006070896</v>
      </c>
      <c r="Z5861" s="1">
        <f t="shared" si="6"/>
        <v>0.5426496734</v>
      </c>
      <c r="AA5861" s="5">
        <f t="shared" si="7"/>
        <v>0.4971706252</v>
      </c>
      <c r="AB5861" s="1">
        <f t="shared" si="8"/>
        <v>3777.133952</v>
      </c>
      <c r="AC5861" s="1">
        <f t="shared" si="9"/>
        <v>150285.1213</v>
      </c>
      <c r="AD5861" s="5">
        <f t="shared" si="10"/>
        <v>58467.93968</v>
      </c>
      <c r="AE5861" s="5">
        <f t="shared" si="11"/>
        <v>59843.36002</v>
      </c>
      <c r="AF5861" s="5">
        <f t="shared" si="12"/>
        <v>147146.3321</v>
      </c>
      <c r="AG5861" s="5">
        <f t="shared" si="13"/>
        <v>71823.66351</v>
      </c>
      <c r="AH5861" s="5">
        <f t="shared" si="14"/>
        <v>1994.808251</v>
      </c>
      <c r="AI5861" s="5">
        <f t="shared" si="15"/>
        <v>75322.66855</v>
      </c>
      <c r="AJ5861" s="1">
        <f t="shared" si="16"/>
        <v>528280330.2</v>
      </c>
      <c r="AK5861" s="1">
        <f t="shared" si="17"/>
        <v>36219.97155</v>
      </c>
      <c r="AL5861" s="1" t="s">
        <v>20</v>
      </c>
      <c r="AM5861" s="5">
        <f t="shared" si="18"/>
        <v>0.735524066</v>
      </c>
      <c r="AN5861" s="5">
        <f t="shared" si="19"/>
        <v>0.9035384744</v>
      </c>
      <c r="AO5861" s="5">
        <f t="shared" si="20"/>
        <v>0.8827718397</v>
      </c>
      <c r="AP5861" s="5">
        <f t="shared" si="21"/>
        <v>0.3590169886</v>
      </c>
      <c r="AQ5861" s="1">
        <f t="shared" si="22"/>
        <v>1.458533256</v>
      </c>
      <c r="AR5861" s="1">
        <f t="shared" si="23"/>
        <v>0.3103262246</v>
      </c>
      <c r="AT5861" s="1">
        <v>0.275911599793087</v>
      </c>
      <c r="AU5861" s="1">
        <f t="shared" si="24"/>
        <v>0.000005222825535</v>
      </c>
      <c r="AV5861" s="1">
        <f t="shared" si="25"/>
        <v>191467.2419</v>
      </c>
    </row>
    <row r="5862" ht="12.75" customHeight="1">
      <c r="A5862" s="4" t="s">
        <v>11772</v>
      </c>
      <c r="B5862" s="1" t="s">
        <v>11773</v>
      </c>
      <c r="C5862" s="2">
        <v>3.83782240267989E-10</v>
      </c>
      <c r="D5862" s="2">
        <v>4.63515075211295E-9</v>
      </c>
      <c r="E5862" s="2">
        <v>-1.36616198509998E-9</v>
      </c>
      <c r="F5862" s="2">
        <v>5.05175478823682E-9</v>
      </c>
      <c r="G5862" s="1">
        <v>8852574.86876957</v>
      </c>
      <c r="H5862" s="1">
        <v>-330887.8001703</v>
      </c>
      <c r="I5862" s="1">
        <v>-14805.4936281251</v>
      </c>
      <c r="J5862" s="1">
        <v>-37797.1200110797</v>
      </c>
      <c r="K5862" s="1">
        <v>333376.304352848</v>
      </c>
      <c r="L5862" s="1">
        <v>31788.8606722633</v>
      </c>
      <c r="M5862" s="1">
        <v>36791.0570128104</v>
      </c>
      <c r="N5862" s="1">
        <v>28923.3230493117</v>
      </c>
      <c r="O5862" s="1">
        <v>7499176.32579374</v>
      </c>
      <c r="P5862" s="1">
        <v>302298.222530388</v>
      </c>
      <c r="Q5862" s="1">
        <v>177167.363157948</v>
      </c>
      <c r="S5862" s="5">
        <f t="shared" ref="S5862:U5862" si="5884">($AY$3*M5862^2)/(2*$AY$6)</f>
        <v>81987.43558</v>
      </c>
      <c r="T5862" s="5">
        <f t="shared" si="5884"/>
        <v>50670.96188</v>
      </c>
      <c r="U5862" s="5">
        <f t="shared" si="5884"/>
        <v>3406354964</v>
      </c>
      <c r="V5862" s="1" t="s">
        <v>20</v>
      </c>
      <c r="W5862" s="2">
        <f t="shared" si="3"/>
        <v>37034.49946</v>
      </c>
      <c r="X5862" s="1">
        <f t="shared" si="4"/>
        <v>0.7367785388</v>
      </c>
      <c r="Y5862" s="1">
        <f t="shared" si="5"/>
        <v>0.9868964165</v>
      </c>
      <c r="Z5862" s="1">
        <f t="shared" si="6"/>
        <v>0.6099348071</v>
      </c>
      <c r="AA5862" s="5">
        <f t="shared" si="7"/>
        <v>0.4839125626</v>
      </c>
      <c r="AB5862" s="1">
        <f t="shared" si="8"/>
        <v>3917.245782</v>
      </c>
      <c r="AC5862" s="1">
        <f t="shared" si="9"/>
        <v>154491.2759</v>
      </c>
      <c r="AD5862" s="5">
        <f t="shared" si="10"/>
        <v>59769.72967</v>
      </c>
      <c r="AE5862" s="5">
        <f t="shared" si="11"/>
        <v>62127.58943</v>
      </c>
      <c r="AF5862" s="5">
        <f t="shared" si="12"/>
        <v>145660.9471</v>
      </c>
      <c r="AG5862" s="5">
        <f t="shared" si="13"/>
        <v>69632.63151</v>
      </c>
      <c r="AH5862" s="5">
        <f t="shared" si="14"/>
        <v>1940.497923</v>
      </c>
      <c r="AI5862" s="5">
        <f t="shared" si="15"/>
        <v>76028.31556</v>
      </c>
      <c r="AJ5862" s="1">
        <f t="shared" si="16"/>
        <v>530584867.5</v>
      </c>
      <c r="AK5862" s="1">
        <f t="shared" si="17"/>
        <v>36396.58379</v>
      </c>
      <c r="AL5862" s="1" t="s">
        <v>20</v>
      </c>
      <c r="AM5862" s="5">
        <f t="shared" si="18"/>
        <v>0.7619773316</v>
      </c>
      <c r="AN5862" s="5">
        <f t="shared" si="19"/>
        <v>0.8877150196</v>
      </c>
      <c r="AO5862" s="5">
        <f t="shared" si="20"/>
        <v>0.8540245523</v>
      </c>
      <c r="AP5862" s="5">
        <f t="shared" si="21"/>
        <v>0.3642602071</v>
      </c>
      <c r="AQ5862" s="1">
        <f t="shared" si="22"/>
        <v>1.457787551</v>
      </c>
      <c r="AR5862" s="1">
        <f t="shared" si="23"/>
        <v>0.310167564</v>
      </c>
      <c r="AT5862" s="1">
        <v>0.324093122782114</v>
      </c>
      <c r="AU5862" s="1">
        <f t="shared" si="24"/>
        <v>0.000006108224012</v>
      </c>
      <c r="AV5862" s="1">
        <f t="shared" si="25"/>
        <v>163713.7076</v>
      </c>
    </row>
    <row r="5863" ht="12.75" customHeight="1">
      <c r="A5863" s="4" t="s">
        <v>11774</v>
      </c>
      <c r="B5863" s="1" t="s">
        <v>11775</v>
      </c>
      <c r="C5863" s="2">
        <v>-2.22791921471772E-9</v>
      </c>
      <c r="D5863" s="2">
        <v>3.0039493992804E-9</v>
      </c>
      <c r="E5863" s="2">
        <v>-1.24866936661943E-9</v>
      </c>
      <c r="F5863" s="2">
        <v>4.25849477144951E-9</v>
      </c>
      <c r="G5863" s="1">
        <v>8618863.23022874</v>
      </c>
      <c r="H5863" s="1">
        <v>-318926.22215387</v>
      </c>
      <c r="I5863" s="1">
        <v>-9572.31017008439</v>
      </c>
      <c r="J5863" s="1">
        <v>-37142.8769815924</v>
      </c>
      <c r="K5863" s="1">
        <v>321277.898649602</v>
      </c>
      <c r="L5863" s="1">
        <v>34044.5498806597</v>
      </c>
      <c r="M5863" s="1">
        <v>37805.3046939481</v>
      </c>
      <c r="N5863" s="1">
        <v>31995.8449590065</v>
      </c>
      <c r="O5863" s="1">
        <v>7575411.47011586</v>
      </c>
      <c r="P5863" s="1">
        <v>305497.418035043</v>
      </c>
      <c r="Q5863" s="1">
        <v>176698.431110626</v>
      </c>
      <c r="S5863" s="5">
        <f t="shared" ref="S5863:U5863" si="5885">($AY$3*M5863^2)/(2*$AY$6)</f>
        <v>86570.16738</v>
      </c>
      <c r="T5863" s="5">
        <f t="shared" si="5885"/>
        <v>62008.31631</v>
      </c>
      <c r="U5863" s="5">
        <f t="shared" si="5885"/>
        <v>3475963651</v>
      </c>
      <c r="V5863" s="1" t="s">
        <v>20</v>
      </c>
      <c r="W5863" s="2">
        <f t="shared" si="3"/>
        <v>31639.53889</v>
      </c>
      <c r="X5863" s="1">
        <f t="shared" si="4"/>
        <v>1.157803617</v>
      </c>
      <c r="Y5863" s="1">
        <f t="shared" si="5"/>
        <v>1.427727071</v>
      </c>
      <c r="Z5863" s="1">
        <f t="shared" si="6"/>
        <v>1.022649655</v>
      </c>
      <c r="AA5863" s="5">
        <f t="shared" si="7"/>
        <v>0.4079254049</v>
      </c>
      <c r="AB5863" s="1">
        <f t="shared" si="8"/>
        <v>3865.191465</v>
      </c>
      <c r="AC5863" s="1">
        <f t="shared" si="9"/>
        <v>155274.5541</v>
      </c>
      <c r="AD5863" s="5">
        <f t="shared" si="10"/>
        <v>78435.52908</v>
      </c>
      <c r="AE5863" s="5">
        <f t="shared" si="11"/>
        <v>79237.36971</v>
      </c>
      <c r="AF5863" s="5">
        <f t="shared" si="12"/>
        <v>165571.6085</v>
      </c>
      <c r="AG5863" s="5">
        <f t="shared" si="13"/>
        <v>72894.60373</v>
      </c>
      <c r="AH5863" s="5">
        <f t="shared" si="14"/>
        <v>1930.709134</v>
      </c>
      <c r="AI5863" s="5">
        <f t="shared" si="15"/>
        <v>92677.00476</v>
      </c>
      <c r="AJ5863" s="1">
        <f t="shared" si="16"/>
        <v>511329656.8</v>
      </c>
      <c r="AK5863" s="1">
        <f t="shared" si="17"/>
        <v>40295.2902</v>
      </c>
      <c r="AL5863" s="1" t="s">
        <v>20</v>
      </c>
      <c r="AM5863" s="5">
        <f t="shared" si="18"/>
        <v>0.7014643479</v>
      </c>
      <c r="AN5863" s="5">
        <f t="shared" si="19"/>
        <v>0.6519107639</v>
      </c>
      <c r="AO5863" s="5">
        <f t="shared" si="20"/>
        <v>0.6453137688</v>
      </c>
      <c r="AP5863" s="5">
        <f t="shared" si="21"/>
        <v>0.3088268945</v>
      </c>
      <c r="AQ5863" s="1">
        <f t="shared" si="22"/>
        <v>1.268956382</v>
      </c>
      <c r="AR5863" s="1">
        <f t="shared" si="23"/>
        <v>0.2699907197</v>
      </c>
      <c r="AT5863" s="1">
        <v>0.200363744821339</v>
      </c>
      <c r="AU5863" s="1">
        <f t="shared" si="24"/>
        <v>0.000003918484723</v>
      </c>
      <c r="AV5863" s="1">
        <f t="shared" si="25"/>
        <v>255200.6887</v>
      </c>
    </row>
    <row r="5864" ht="12.75" customHeight="1">
      <c r="A5864" s="4" t="s">
        <v>11776</v>
      </c>
      <c r="B5864" s="1" t="s">
        <v>11777</v>
      </c>
      <c r="C5864" s="2">
        <v>-3.61967833770829E-9</v>
      </c>
      <c r="D5864" s="2">
        <v>4.06030967606879E-9</v>
      </c>
      <c r="E5864" s="2">
        <v>9.1224622435463E-10</v>
      </c>
      <c r="F5864" s="2">
        <v>5.53472318081314E-9</v>
      </c>
      <c r="G5864" s="1">
        <v>6766553.34767127</v>
      </c>
      <c r="H5864" s="1">
        <v>-324164.976343483</v>
      </c>
      <c r="I5864" s="1">
        <v>327.335006197854</v>
      </c>
      <c r="J5864" s="1">
        <v>-31394.3791590808</v>
      </c>
      <c r="K5864" s="1">
        <v>325688.601858334</v>
      </c>
      <c r="L5864" s="1">
        <v>32208.7069060208</v>
      </c>
      <c r="M5864" s="1">
        <v>37937.1757389429</v>
      </c>
      <c r="N5864" s="1">
        <v>28895.2145766676</v>
      </c>
      <c r="O5864" s="1">
        <v>6188953.6330975</v>
      </c>
      <c r="P5864" s="1">
        <v>313027.764431575</v>
      </c>
      <c r="Q5864" s="1">
        <v>187383.629143934</v>
      </c>
      <c r="S5864" s="5">
        <f t="shared" ref="S5864:U5864" si="5886">($AY$3*M5864^2)/(2*$AY$6)</f>
        <v>87175.16232</v>
      </c>
      <c r="T5864" s="5">
        <f t="shared" si="5886"/>
        <v>50572.5229</v>
      </c>
      <c r="U5864" s="5">
        <f t="shared" si="5886"/>
        <v>2320049388</v>
      </c>
      <c r="V5864" s="1" t="s">
        <v>20</v>
      </c>
      <c r="W5864" s="2">
        <f t="shared" si="3"/>
        <v>46409.95755</v>
      </c>
      <c r="X5864" s="1">
        <f t="shared" si="4"/>
        <v>0.4816418728</v>
      </c>
      <c r="Y5864" s="1">
        <f t="shared" si="5"/>
        <v>0.6682018141</v>
      </c>
      <c r="Z5864" s="1">
        <f t="shared" si="6"/>
        <v>0.3876408216</v>
      </c>
      <c r="AA5864" s="5">
        <f t="shared" si="7"/>
        <v>0.5301765802</v>
      </c>
      <c r="AB5864" s="1">
        <f t="shared" si="8"/>
        <v>3424.757082</v>
      </c>
      <c r="AC5864" s="1">
        <f t="shared" si="9"/>
        <v>140347.859</v>
      </c>
      <c r="AD5864" s="5">
        <f t="shared" si="10"/>
        <v>54501.11464</v>
      </c>
      <c r="AE5864" s="5">
        <f t="shared" si="11"/>
        <v>56501.48043</v>
      </c>
      <c r="AF5864" s="5">
        <f t="shared" si="12"/>
        <v>150087.1233</v>
      </c>
      <c r="AG5864" s="5">
        <f t="shared" si="13"/>
        <v>78531.3867</v>
      </c>
      <c r="AH5864" s="5">
        <f t="shared" si="14"/>
        <v>2136.049686</v>
      </c>
      <c r="AI5864" s="5">
        <f t="shared" si="15"/>
        <v>71555.73663</v>
      </c>
      <c r="AJ5864" s="1">
        <f t="shared" si="16"/>
        <v>518349508.9</v>
      </c>
      <c r="AK5864" s="1">
        <f t="shared" si="17"/>
        <v>36319.95208</v>
      </c>
      <c r="AL5864" s="1" t="s">
        <v>20</v>
      </c>
      <c r="AM5864" s="5">
        <f t="shared" si="18"/>
        <v>0.6600539361</v>
      </c>
      <c r="AN5864" s="5">
        <f t="shared" si="19"/>
        <v>0.9510805648</v>
      </c>
      <c r="AO5864" s="5">
        <f t="shared" si="20"/>
        <v>0.917408721</v>
      </c>
      <c r="AP5864" s="5">
        <f t="shared" si="21"/>
        <v>0.3453657432</v>
      </c>
      <c r="AQ5864" s="1">
        <f t="shared" si="22"/>
        <v>1.427175641</v>
      </c>
      <c r="AR5864" s="1">
        <f t="shared" si="23"/>
        <v>0.3036543917</v>
      </c>
      <c r="AT5864" s="1">
        <v>0.261352831286288</v>
      </c>
      <c r="AU5864" s="1">
        <f t="shared" si="24"/>
        <v>0.000005042019463</v>
      </c>
      <c r="AV5864" s="1">
        <f t="shared" si="25"/>
        <v>198333.2288</v>
      </c>
    </row>
    <row r="5865" ht="12.75" customHeight="1">
      <c r="A5865" s="4" t="s">
        <v>11778</v>
      </c>
      <c r="B5865" s="1" t="s">
        <v>11779</v>
      </c>
      <c r="C5865" s="2">
        <v>-2.40590712252354E-9</v>
      </c>
      <c r="D5865" s="2">
        <v>2.24459489054191E-9</v>
      </c>
      <c r="E5865" s="2">
        <v>-4.93147414131891E-9</v>
      </c>
      <c r="F5865" s="2">
        <v>5.95876200061465E-9</v>
      </c>
      <c r="G5865" s="1">
        <v>6021306.41378235</v>
      </c>
      <c r="H5865" s="1">
        <v>-320749.057301001</v>
      </c>
      <c r="I5865" s="1">
        <v>3596.31919980521</v>
      </c>
      <c r="J5865" s="1">
        <v>-32373.2166894774</v>
      </c>
      <c r="K5865" s="1">
        <v>322406.427684961</v>
      </c>
      <c r="L5865" s="1">
        <v>33183.0935098166</v>
      </c>
      <c r="M5865" s="1">
        <v>41900.219719885</v>
      </c>
      <c r="N5865" s="1">
        <v>27804.9984597247</v>
      </c>
      <c r="O5865" s="1">
        <v>5495626.6590317</v>
      </c>
      <c r="P5865" s="1">
        <v>288238.661992714</v>
      </c>
      <c r="Q5865" s="1">
        <v>182910.602437619</v>
      </c>
      <c r="S5865" s="5">
        <f t="shared" ref="S5865:U5865" si="5887">($AY$3*M5865^2)/(2*$AY$6)</f>
        <v>106339.6858</v>
      </c>
      <c r="T5865" s="5">
        <f t="shared" si="5887"/>
        <v>46828.31409</v>
      </c>
      <c r="U5865" s="5">
        <f t="shared" si="5887"/>
        <v>1829351729</v>
      </c>
      <c r="V5865" s="1" t="s">
        <v>20</v>
      </c>
      <c r="W5865" s="2">
        <f t="shared" si="3"/>
        <v>52967.52707</v>
      </c>
      <c r="X5865" s="1">
        <f t="shared" si="4"/>
        <v>0.392477123</v>
      </c>
      <c r="Y5865" s="1">
        <f t="shared" si="5"/>
        <v>0.6257677918</v>
      </c>
      <c r="Z5865" s="1">
        <f t="shared" si="6"/>
        <v>0.2755664594</v>
      </c>
      <c r="AA5865" s="5">
        <f t="shared" si="7"/>
        <v>0.570795676</v>
      </c>
      <c r="AB5865" s="1">
        <f t="shared" si="8"/>
        <v>3230.660944</v>
      </c>
      <c r="AC5865" s="1">
        <f t="shared" si="9"/>
        <v>132253.0779</v>
      </c>
      <c r="AD5865" s="5">
        <f t="shared" si="10"/>
        <v>48712.69988</v>
      </c>
      <c r="AE5865" s="5">
        <f t="shared" si="11"/>
        <v>45175.08275</v>
      </c>
      <c r="AF5865" s="5">
        <f t="shared" si="12"/>
        <v>151162.8871</v>
      </c>
      <c r="AG5865" s="5">
        <f t="shared" si="13"/>
        <v>77756.19982</v>
      </c>
      <c r="AH5865" s="5">
        <f t="shared" si="14"/>
        <v>2266.790345</v>
      </c>
      <c r="AI5865" s="5">
        <f t="shared" si="15"/>
        <v>73406.68733</v>
      </c>
      <c r="AJ5865" s="1">
        <f t="shared" si="16"/>
        <v>513125766.5</v>
      </c>
      <c r="AK5865" s="1">
        <f t="shared" si="17"/>
        <v>33724.11511</v>
      </c>
      <c r="AL5865" s="1" t="s">
        <v>20</v>
      </c>
      <c r="AM5865" s="5">
        <f t="shared" si="18"/>
        <v>0.6599162095</v>
      </c>
      <c r="AN5865" s="5">
        <f t="shared" si="19"/>
        <v>1.053371642</v>
      </c>
      <c r="AO5865" s="5">
        <f t="shared" si="20"/>
        <v>1.135860159</v>
      </c>
      <c r="AP5865" s="5">
        <f t="shared" si="21"/>
        <v>0.3394522136</v>
      </c>
      <c r="AQ5865" s="1">
        <f t="shared" si="22"/>
        <v>1.521539601</v>
      </c>
      <c r="AR5865" s="1">
        <f t="shared" si="23"/>
        <v>0.3237318301</v>
      </c>
      <c r="AT5865" s="1">
        <v>0.693310656782902</v>
      </c>
      <c r="AU5865" s="1">
        <f t="shared" si="24"/>
        <v>0.00001351151515</v>
      </c>
      <c r="AV5865" s="1">
        <f t="shared" si="25"/>
        <v>74010.94466</v>
      </c>
    </row>
    <row r="5866" ht="12.75" customHeight="1">
      <c r="A5866" s="4" t="s">
        <v>11780</v>
      </c>
      <c r="B5866" s="1" t="s">
        <v>11781</v>
      </c>
      <c r="C5866" s="2">
        <v>-3.28688189863957E-9</v>
      </c>
      <c r="D5866" s="2">
        <v>2.13808302790325E-9</v>
      </c>
      <c r="E5866" s="2">
        <v>-3.29191403760714E-10</v>
      </c>
      <c r="F5866" s="2">
        <v>4.19350368981355E-9</v>
      </c>
      <c r="G5866" s="1">
        <v>5948373.40875328</v>
      </c>
      <c r="H5866" s="1">
        <v>-320932.622651839</v>
      </c>
      <c r="I5866" s="1">
        <v>9640.27857340684</v>
      </c>
      <c r="J5866" s="1">
        <v>-27075.5859225449</v>
      </c>
      <c r="K5866" s="1">
        <v>322230.845687953</v>
      </c>
      <c r="L5866" s="1">
        <v>37966.4114408324</v>
      </c>
      <c r="M5866" s="1">
        <v>45765.933398821</v>
      </c>
      <c r="N5866" s="1">
        <v>33362.1481309997</v>
      </c>
      <c r="O5866" s="1">
        <v>5654394.03576671</v>
      </c>
      <c r="P5866" s="1">
        <v>297359.515896525</v>
      </c>
      <c r="Q5866" s="1">
        <v>192536.449435776</v>
      </c>
      <c r="S5866" s="5">
        <f t="shared" ref="S5866:U5866" si="5888">($AY$3*M5866^2)/(2*$AY$6)</f>
        <v>126866.6349</v>
      </c>
      <c r="T5866" s="5">
        <f t="shared" si="5888"/>
        <v>67417.21139</v>
      </c>
      <c r="U5866" s="5">
        <f t="shared" si="5888"/>
        <v>1936577632</v>
      </c>
      <c r="V5866" s="1" t="s">
        <v>20</v>
      </c>
      <c r="W5866" s="2">
        <f t="shared" si="3"/>
        <v>37503.94382</v>
      </c>
      <c r="X5866" s="1">
        <f t="shared" si="4"/>
        <v>1.024814404</v>
      </c>
      <c r="Y5866" s="1">
        <f t="shared" si="5"/>
        <v>1.489123679</v>
      </c>
      <c r="Z5866" s="1">
        <f t="shared" si="6"/>
        <v>0.7913236284</v>
      </c>
      <c r="AA5866" s="5">
        <f t="shared" si="7"/>
        <v>0.4016998453</v>
      </c>
      <c r="AB5866" s="1">
        <f t="shared" si="8"/>
        <v>3211.035663</v>
      </c>
      <c r="AC5866" s="1">
        <f t="shared" si="9"/>
        <v>134149.8564</v>
      </c>
      <c r="AD5866" s="5">
        <f t="shared" si="10"/>
        <v>83052.42963</v>
      </c>
      <c r="AE5866" s="5">
        <f t="shared" si="11"/>
        <v>72346.93107</v>
      </c>
      <c r="AF5866" s="5">
        <f t="shared" si="12"/>
        <v>195971.4429</v>
      </c>
      <c r="AG5866" s="5">
        <f t="shared" si="13"/>
        <v>82040.7707</v>
      </c>
      <c r="AH5866" s="5">
        <f t="shared" si="14"/>
        <v>2234.739627</v>
      </c>
      <c r="AI5866" s="5">
        <f t="shared" si="15"/>
        <v>113930.6722</v>
      </c>
      <c r="AJ5866" s="1">
        <f t="shared" si="16"/>
        <v>512846319.1</v>
      </c>
      <c r="AK5866" s="1">
        <f t="shared" si="17"/>
        <v>41310.83137</v>
      </c>
      <c r="AL5866" s="1" t="s">
        <v>20</v>
      </c>
      <c r="AM5866" s="5">
        <f t="shared" si="18"/>
        <v>0.6251115326</v>
      </c>
      <c r="AN5866" s="5">
        <f t="shared" si="19"/>
        <v>0.6174970695</v>
      </c>
      <c r="AO5866" s="5">
        <f t="shared" si="20"/>
        <v>0.7088708692</v>
      </c>
      <c r="AP5866" s="5">
        <f t="shared" si="21"/>
        <v>0.261694414</v>
      </c>
      <c r="AQ5866" s="1">
        <f t="shared" si="22"/>
        <v>1.241433063</v>
      </c>
      <c r="AR5866" s="1">
        <f t="shared" si="23"/>
        <v>0.2641346942</v>
      </c>
      <c r="AT5866" s="1">
        <v>0.520407073777551</v>
      </c>
      <c r="AU5866" s="1">
        <f t="shared" si="24"/>
        <v>0.0000101474273</v>
      </c>
      <c r="AV5866" s="1">
        <f t="shared" si="25"/>
        <v>98547.14606</v>
      </c>
    </row>
    <row r="5867" ht="12.75" customHeight="1">
      <c r="A5867" s="4" t="s">
        <v>11782</v>
      </c>
      <c r="B5867" s="1" t="s">
        <v>11783</v>
      </c>
      <c r="C5867" s="2">
        <v>-1.09816679530489E-9</v>
      </c>
      <c r="D5867" s="2">
        <v>3.67001251272154E-9</v>
      </c>
      <c r="E5867" s="2">
        <v>-7.22584234014724E-10</v>
      </c>
      <c r="F5867" s="2">
        <v>3.98361670062097E-9</v>
      </c>
      <c r="G5867" s="1">
        <v>6082352.52640346</v>
      </c>
      <c r="H5867" s="1">
        <v>-335824.710353984</v>
      </c>
      <c r="I5867" s="1">
        <v>7207.57327310193</v>
      </c>
      <c r="J5867" s="1">
        <v>-25110.4768250022</v>
      </c>
      <c r="K5867" s="1">
        <v>336844.345554643</v>
      </c>
      <c r="L5867" s="1">
        <v>37574.8796577233</v>
      </c>
      <c r="M5867" s="1">
        <v>44564.2328681276</v>
      </c>
      <c r="N5867" s="1">
        <v>33480.1264008534</v>
      </c>
      <c r="O5867" s="1">
        <v>5567942.06522986</v>
      </c>
      <c r="P5867" s="1">
        <v>314755.573443279</v>
      </c>
      <c r="Q5867" s="1">
        <v>201003.256430761</v>
      </c>
      <c r="S5867" s="5">
        <f t="shared" ref="S5867:U5867" si="5889">($AY$3*M5867^2)/(2*$AY$6)</f>
        <v>120291.6943</v>
      </c>
      <c r="T5867" s="5">
        <f t="shared" si="5889"/>
        <v>67894.86824</v>
      </c>
      <c r="U5867" s="5">
        <f t="shared" si="5889"/>
        <v>1877812335</v>
      </c>
      <c r="V5867" s="1" t="s">
        <v>20</v>
      </c>
      <c r="W5867" s="2">
        <f t="shared" si="3"/>
        <v>35232.28191</v>
      </c>
      <c r="X5867" s="1">
        <f t="shared" si="4"/>
        <v>1.137401121</v>
      </c>
      <c r="Y5867" s="1">
        <f t="shared" si="5"/>
        <v>1.599894426</v>
      </c>
      <c r="Z5867" s="1">
        <f t="shared" si="6"/>
        <v>0.903010153</v>
      </c>
      <c r="AA5867" s="5">
        <f t="shared" si="7"/>
        <v>0.381594564</v>
      </c>
      <c r="AB5867" s="1">
        <f t="shared" si="8"/>
        <v>3246.996431</v>
      </c>
      <c r="AC5867" s="1">
        <f t="shared" si="9"/>
        <v>133120.3746</v>
      </c>
      <c r="AD5867" s="5">
        <f t="shared" si="10"/>
        <v>87737.43014</v>
      </c>
      <c r="AE5867" s="5">
        <f t="shared" si="11"/>
        <v>80196.17181</v>
      </c>
      <c r="AF5867" s="5">
        <f t="shared" si="12"/>
        <v>199051.7035</v>
      </c>
      <c r="AG5867" s="5">
        <f t="shared" si="13"/>
        <v>82267.45902</v>
      </c>
      <c r="AH5867" s="5">
        <f t="shared" si="14"/>
        <v>2252.021908</v>
      </c>
      <c r="AI5867" s="5">
        <f t="shared" si="15"/>
        <v>116784.2445</v>
      </c>
      <c r="AJ5867" s="1">
        <f t="shared" si="16"/>
        <v>536104426.5</v>
      </c>
      <c r="AK5867" s="1">
        <f t="shared" si="17"/>
        <v>43608.65676</v>
      </c>
      <c r="AL5867" s="1" t="s">
        <v>20</v>
      </c>
      <c r="AM5867" s="5">
        <f t="shared" si="18"/>
        <v>0.6516603683</v>
      </c>
      <c r="AN5867" s="5">
        <f t="shared" si="19"/>
        <v>0.6110327435</v>
      </c>
      <c r="AO5867" s="5">
        <f t="shared" si="20"/>
        <v>0.6684912938</v>
      </c>
      <c r="AP5867" s="5">
        <f t="shared" si="21"/>
        <v>0.269329233</v>
      </c>
      <c r="AQ5867" s="1">
        <f t="shared" si="22"/>
        <v>1.229353221</v>
      </c>
      <c r="AR5867" s="1">
        <f t="shared" si="23"/>
        <v>0.2615645151</v>
      </c>
      <c r="AT5867" s="1">
        <v>0.260418631497777</v>
      </c>
      <c r="AU5867" s="1">
        <f t="shared" si="24"/>
        <v>0.000004857610171</v>
      </c>
      <c r="AV5867" s="1">
        <f t="shared" si="25"/>
        <v>205862.5465</v>
      </c>
    </row>
    <row r="5868" ht="12.75" customHeight="1">
      <c r="A5868" s="4" t="s">
        <v>11784</v>
      </c>
      <c r="B5868" s="1" t="s">
        <v>11785</v>
      </c>
      <c r="C5868" s="2">
        <v>-2.76280823150843E-9</v>
      </c>
      <c r="D5868" s="2">
        <v>1.40162843855805E-9</v>
      </c>
      <c r="E5868" s="2">
        <v>-2.56424985076495E-9</v>
      </c>
      <c r="F5868" s="2">
        <v>4.22942420444333E-9</v>
      </c>
      <c r="G5868" s="1">
        <v>5602722.70531531</v>
      </c>
      <c r="H5868" s="1">
        <v>-323233.003830291</v>
      </c>
      <c r="I5868" s="1">
        <v>14362.9781708448</v>
      </c>
      <c r="J5868" s="1">
        <v>-24594.3482546076</v>
      </c>
      <c r="K5868" s="1">
        <v>324504.953119761</v>
      </c>
      <c r="L5868" s="1">
        <v>36165.4754783142</v>
      </c>
      <c r="M5868" s="1">
        <v>46058.7254956561</v>
      </c>
      <c r="N5868" s="1">
        <v>29928.116294594</v>
      </c>
      <c r="O5868" s="1">
        <v>5407094.30595793</v>
      </c>
      <c r="P5868" s="1">
        <v>289316.019773637</v>
      </c>
      <c r="Q5868" s="1">
        <v>196637.828991407</v>
      </c>
      <c r="S5868" s="5">
        <f t="shared" ref="S5868:U5868" si="5890">($AY$3*M5868^2)/(2*$AY$6)</f>
        <v>128495.1112</v>
      </c>
      <c r="T5868" s="5">
        <f t="shared" si="5890"/>
        <v>54252.72259</v>
      </c>
      <c r="U5868" s="5">
        <f t="shared" si="5890"/>
        <v>1770886228</v>
      </c>
      <c r="V5868" s="1" t="s">
        <v>20</v>
      </c>
      <c r="W5868" s="2">
        <f t="shared" si="3"/>
        <v>38974.5136</v>
      </c>
      <c r="X5868" s="1">
        <f t="shared" si="4"/>
        <v>0.8610471841</v>
      </c>
      <c r="Y5868" s="1">
        <f t="shared" si="5"/>
        <v>1.396569087</v>
      </c>
      <c r="Z5868" s="1">
        <f t="shared" si="6"/>
        <v>0.5896541478</v>
      </c>
      <c r="AA5868" s="5">
        <f t="shared" si="7"/>
        <v>0.4051407067</v>
      </c>
      <c r="AB5868" s="1">
        <f t="shared" si="8"/>
        <v>3116.345364</v>
      </c>
      <c r="AC5868" s="1">
        <f t="shared" si="9"/>
        <v>131183.4805</v>
      </c>
      <c r="AD5868" s="5">
        <f t="shared" si="10"/>
        <v>73870.91892</v>
      </c>
      <c r="AE5868" s="5">
        <f t="shared" si="11"/>
        <v>64617.28949</v>
      </c>
      <c r="AF5868" s="5">
        <f t="shared" si="12"/>
        <v>193294.3582</v>
      </c>
      <c r="AG5868" s="5">
        <f t="shared" si="13"/>
        <v>79608.60726</v>
      </c>
      <c r="AH5868" s="5">
        <f t="shared" si="14"/>
        <v>2285.272496</v>
      </c>
      <c r="AI5868" s="5">
        <f t="shared" si="15"/>
        <v>113685.751</v>
      </c>
      <c r="AJ5868" s="1">
        <f t="shared" si="16"/>
        <v>516465673.5</v>
      </c>
      <c r="AK5868" s="1">
        <f t="shared" si="17"/>
        <v>39710.90823</v>
      </c>
      <c r="AL5868" s="1" t="s">
        <v>20</v>
      </c>
      <c r="AM5868" s="5">
        <f t="shared" si="18"/>
        <v>0.6487560721</v>
      </c>
      <c r="AN5868" s="5">
        <f t="shared" si="19"/>
        <v>0.6991461336</v>
      </c>
      <c r="AO5868" s="5">
        <f t="shared" si="20"/>
        <v>0.799268551</v>
      </c>
      <c r="AP5868" s="5">
        <f t="shared" si="21"/>
        <v>0.2671912818</v>
      </c>
      <c r="AQ5868" s="1">
        <f t="shared" si="22"/>
        <v>1.30056374</v>
      </c>
      <c r="AR5868" s="1">
        <f t="shared" si="23"/>
        <v>0.2767156895</v>
      </c>
      <c r="AT5868" s="1">
        <v>0.206640829095524</v>
      </c>
      <c r="AU5868" s="1">
        <f t="shared" si="24"/>
        <v>0.000004001056405</v>
      </c>
      <c r="AV5868" s="1">
        <f t="shared" si="25"/>
        <v>249933.9921</v>
      </c>
    </row>
    <row r="5869" ht="12.75" customHeight="1">
      <c r="A5869" s="4" t="s">
        <v>11786</v>
      </c>
      <c r="B5869" s="1" t="s">
        <v>11787</v>
      </c>
      <c r="C5869" s="2">
        <v>-4.81928095031497E-10</v>
      </c>
      <c r="D5869" s="2">
        <v>-5.53553890654019E-10</v>
      </c>
      <c r="E5869" s="2">
        <v>-3.31494354876685E-9</v>
      </c>
      <c r="F5869" s="2">
        <v>3.68701052815051E-9</v>
      </c>
      <c r="G5869" s="1">
        <v>5252959.90289606</v>
      </c>
      <c r="H5869" s="1">
        <v>-338743.229299482</v>
      </c>
      <c r="I5869" s="1">
        <v>19802.1528720044</v>
      </c>
      <c r="J5869" s="1">
        <v>-15182.5530940314</v>
      </c>
      <c r="K5869" s="1">
        <v>339664.10409215</v>
      </c>
      <c r="L5869" s="1">
        <v>37957.1374608757</v>
      </c>
      <c r="M5869" s="1">
        <v>44754.4213233933</v>
      </c>
      <c r="N5869" s="1">
        <v>34052.0947973192</v>
      </c>
      <c r="O5869" s="1">
        <v>5026818.261042</v>
      </c>
      <c r="P5869" s="1">
        <v>302990.075744679</v>
      </c>
      <c r="Q5869" s="1">
        <v>198585.949370077</v>
      </c>
      <c r="S5869" s="5">
        <f t="shared" ref="S5869:U5869" si="5891">($AY$3*M5869^2)/(2*$AY$6)</f>
        <v>121320.632</v>
      </c>
      <c r="T5869" s="5">
        <f t="shared" si="5891"/>
        <v>70234.49101</v>
      </c>
      <c r="U5869" s="5">
        <f t="shared" si="5891"/>
        <v>1530555704</v>
      </c>
      <c r="V5869" s="1" t="s">
        <v>20</v>
      </c>
      <c r="W5869" s="2">
        <f t="shared" si="3"/>
        <v>35089.0295</v>
      </c>
      <c r="X5869" s="1">
        <f t="shared" si="4"/>
        <v>1.170157154</v>
      </c>
      <c r="Y5869" s="1">
        <f t="shared" si="5"/>
        <v>1.626781328</v>
      </c>
      <c r="Z5869" s="1">
        <f t="shared" si="6"/>
        <v>0.941770222</v>
      </c>
      <c r="AA5869" s="5">
        <f t="shared" si="7"/>
        <v>0.3531823669</v>
      </c>
      <c r="AB5869" s="1">
        <f t="shared" si="8"/>
        <v>3017.50543</v>
      </c>
      <c r="AC5869" s="1">
        <f t="shared" si="9"/>
        <v>126486.3817</v>
      </c>
      <c r="AD5869" s="5">
        <f t="shared" si="10"/>
        <v>96415.04784</v>
      </c>
      <c r="AE5869" s="5">
        <f t="shared" si="11"/>
        <v>87224.1508</v>
      </c>
      <c r="AF5869" s="5">
        <f t="shared" si="12"/>
        <v>215847.3559</v>
      </c>
      <c r="AG5869" s="5">
        <f t="shared" si="13"/>
        <v>89129.75752</v>
      </c>
      <c r="AH5869" s="5">
        <f t="shared" si="14"/>
        <v>2370.136579</v>
      </c>
      <c r="AI5869" s="5">
        <f t="shared" si="15"/>
        <v>126717.5984</v>
      </c>
      <c r="AJ5869" s="1">
        <f t="shared" si="16"/>
        <v>540592211.6</v>
      </c>
      <c r="AK5869" s="1">
        <f t="shared" si="17"/>
        <v>46350.74268</v>
      </c>
      <c r="AL5869" s="1" t="s">
        <v>20</v>
      </c>
      <c r="AM5869" s="5">
        <f t="shared" si="18"/>
        <v>0.6065226997</v>
      </c>
      <c r="AN5869" s="5">
        <f t="shared" si="19"/>
        <v>0.5606927795</v>
      </c>
      <c r="AO5869" s="5">
        <f t="shared" si="20"/>
        <v>0.619773545</v>
      </c>
      <c r="AP5869" s="5">
        <f t="shared" si="21"/>
        <v>0.2504511622</v>
      </c>
      <c r="AQ5869" s="1">
        <f t="shared" si="22"/>
        <v>1.16630755</v>
      </c>
      <c r="AR5869" s="1">
        <f t="shared" si="23"/>
        <v>0.2481505426</v>
      </c>
      <c r="AT5869" s="1">
        <v>0.149446599656579</v>
      </c>
      <c r="AU5869" s="1">
        <f t="shared" si="24"/>
        <v>0.000002764497831</v>
      </c>
      <c r="AV5869" s="1">
        <f t="shared" si="25"/>
        <v>361729.3487</v>
      </c>
    </row>
    <row r="5870" ht="12.75" customHeight="1">
      <c r="A5870" s="4" t="s">
        <v>11788</v>
      </c>
      <c r="B5870" s="1" t="s">
        <v>11789</v>
      </c>
      <c r="C5870" s="2">
        <v>-2.57332949583773E-9</v>
      </c>
      <c r="D5870" s="2">
        <v>-6.72855489723276E-10</v>
      </c>
      <c r="E5870" s="2">
        <v>-2.6589857952302E-9</v>
      </c>
      <c r="F5870" s="2">
        <v>3.85625673230753E-9</v>
      </c>
      <c r="G5870" s="1">
        <v>6890695.49642744</v>
      </c>
      <c r="H5870" s="1">
        <v>-319340.900421808</v>
      </c>
      <c r="I5870" s="1">
        <v>5468.20130278255</v>
      </c>
      <c r="J5870" s="1">
        <v>1400.88914226616</v>
      </c>
      <c r="K5870" s="1">
        <v>319396.878016302</v>
      </c>
      <c r="L5870" s="1">
        <v>26493.1697228505</v>
      </c>
      <c r="M5870" s="1">
        <v>33842.9339042243</v>
      </c>
      <c r="N5870" s="1">
        <v>21910.3926221906</v>
      </c>
      <c r="O5870" s="1">
        <v>6190402.62395762</v>
      </c>
      <c r="P5870" s="1">
        <v>292754.672088084</v>
      </c>
      <c r="Q5870" s="1">
        <v>168632.605759751</v>
      </c>
      <c r="S5870" s="5">
        <f t="shared" ref="S5870:U5870" si="5892">($AY$3*M5870^2)/(2*$AY$6)</f>
        <v>69374.32706</v>
      </c>
      <c r="T5870" s="5">
        <f t="shared" si="5892"/>
        <v>29077.90356</v>
      </c>
      <c r="U5870" s="5">
        <f t="shared" si="5892"/>
        <v>2321135880</v>
      </c>
      <c r="V5870" s="1" t="s">
        <v>20</v>
      </c>
      <c r="W5870" s="2">
        <f t="shared" si="3"/>
        <v>32043.01935</v>
      </c>
      <c r="X5870" s="1">
        <f t="shared" si="4"/>
        <v>0.6835983084</v>
      </c>
      <c r="Y5870" s="1">
        <f t="shared" si="5"/>
        <v>1.115498903</v>
      </c>
      <c r="Z5870" s="1">
        <f t="shared" si="6"/>
        <v>0.4675558076</v>
      </c>
      <c r="AA5870" s="5">
        <f t="shared" si="7"/>
        <v>0.3693946273</v>
      </c>
      <c r="AB5870" s="1">
        <f t="shared" si="8"/>
        <v>3456.030342</v>
      </c>
      <c r="AC5870" s="1">
        <f t="shared" si="9"/>
        <v>140364.2875</v>
      </c>
      <c r="AD5870" s="5">
        <f t="shared" si="10"/>
        <v>59314.32404</v>
      </c>
      <c r="AE5870" s="5">
        <f t="shared" si="11"/>
        <v>65390.69772</v>
      </c>
      <c r="AF5870" s="5">
        <f t="shared" si="12"/>
        <v>163356.9118</v>
      </c>
      <c r="AG5870" s="5">
        <f t="shared" si="13"/>
        <v>71739.62393</v>
      </c>
      <c r="AH5870" s="5">
        <f t="shared" si="14"/>
        <v>2135.799678</v>
      </c>
      <c r="AI5870" s="5">
        <f t="shared" si="15"/>
        <v>91617.28786</v>
      </c>
      <c r="AJ5870" s="1">
        <f t="shared" si="16"/>
        <v>508335919.4</v>
      </c>
      <c r="AK5870" s="1">
        <f t="shared" si="17"/>
        <v>38670.88252</v>
      </c>
      <c r="AL5870" s="1" t="s">
        <v>20</v>
      </c>
      <c r="AM5870" s="5">
        <f t="shared" si="18"/>
        <v>0.708584589</v>
      </c>
      <c r="AN5870" s="5">
        <f t="shared" si="19"/>
        <v>0.8570205051</v>
      </c>
      <c r="AO5870" s="5">
        <f t="shared" si="20"/>
        <v>0.7773826204</v>
      </c>
      <c r="AP5870" s="5">
        <f t="shared" si="21"/>
        <v>0.3111811517</v>
      </c>
      <c r="AQ5870" s="1">
        <f t="shared" si="22"/>
        <v>1.314518538</v>
      </c>
      <c r="AR5870" s="1">
        <f t="shared" si="23"/>
        <v>0.2796847953</v>
      </c>
      <c r="AT5870" s="1">
        <v>0.59882786417007</v>
      </c>
      <c r="AU5870" s="1">
        <f t="shared" si="24"/>
        <v>0.00001178016035</v>
      </c>
      <c r="AV5870" s="1">
        <f t="shared" si="25"/>
        <v>84888.48797</v>
      </c>
    </row>
    <row r="5871" ht="12.75" customHeight="1">
      <c r="A5871" s="4" t="s">
        <v>11790</v>
      </c>
      <c r="B5871" s="1" t="s">
        <v>11791</v>
      </c>
      <c r="C5871" s="2">
        <v>-2.83209265493039E-9</v>
      </c>
      <c r="D5871" s="2">
        <v>1.35499300790052E-10</v>
      </c>
      <c r="E5871" s="2">
        <v>-2.56692363374223E-9</v>
      </c>
      <c r="F5871" s="2">
        <v>3.84113887878026E-9</v>
      </c>
      <c r="G5871" s="1">
        <v>6876995.7703572</v>
      </c>
      <c r="H5871" s="1">
        <v>-318748.207232011</v>
      </c>
      <c r="I5871" s="1">
        <v>4598.14268323918</v>
      </c>
      <c r="J5871" s="1">
        <v>-585.810429542008</v>
      </c>
      <c r="K5871" s="1">
        <v>318783.97135776</v>
      </c>
      <c r="L5871" s="1">
        <v>26674.9477518213</v>
      </c>
      <c r="M5871" s="1">
        <v>34123.2590563989</v>
      </c>
      <c r="N5871" s="1">
        <v>22022.4800538035</v>
      </c>
      <c r="O5871" s="1">
        <v>6116215.23603515</v>
      </c>
      <c r="P5871" s="1">
        <v>292362.233674113</v>
      </c>
      <c r="Q5871" s="1">
        <v>169024.913418419</v>
      </c>
      <c r="S5871" s="5">
        <f t="shared" ref="S5871:U5871" si="5893">($AY$3*M5871^2)/(2*$AY$6)</f>
        <v>70528.35888</v>
      </c>
      <c r="T5871" s="5">
        <f t="shared" si="5893"/>
        <v>29376.17337</v>
      </c>
      <c r="U5871" s="5">
        <f t="shared" si="5893"/>
        <v>2265835060</v>
      </c>
      <c r="V5871" s="1" t="s">
        <v>20</v>
      </c>
      <c r="W5871" s="2">
        <f t="shared" si="3"/>
        <v>31949.17534</v>
      </c>
      <c r="X5871" s="1">
        <f t="shared" si="4"/>
        <v>0.6970883895</v>
      </c>
      <c r="Y5871" s="1">
        <f t="shared" si="5"/>
        <v>1.140726947</v>
      </c>
      <c r="Z5871" s="1">
        <f t="shared" si="6"/>
        <v>0.4751307572</v>
      </c>
      <c r="AA5871" s="5">
        <f t="shared" si="7"/>
        <v>0.3679464733</v>
      </c>
      <c r="AB5871" s="1">
        <f t="shared" si="8"/>
        <v>3452.593082</v>
      </c>
      <c r="AC5871" s="1">
        <f t="shared" si="9"/>
        <v>139520.6714</v>
      </c>
      <c r="AD5871" s="5">
        <f t="shared" si="10"/>
        <v>59852.40152</v>
      </c>
      <c r="AE5871" s="5">
        <f t="shared" si="11"/>
        <v>65517.91296</v>
      </c>
      <c r="AF5871" s="5">
        <f t="shared" si="12"/>
        <v>164426.2828</v>
      </c>
      <c r="AG5871" s="5">
        <f t="shared" si="13"/>
        <v>71686.54606</v>
      </c>
      <c r="AH5871" s="5">
        <f t="shared" si="14"/>
        <v>2148.713858</v>
      </c>
      <c r="AI5871" s="5">
        <f t="shared" si="15"/>
        <v>92739.73672</v>
      </c>
      <c r="AJ5871" s="1">
        <f t="shared" si="16"/>
        <v>507360448.2</v>
      </c>
      <c r="AK5871" s="1">
        <f t="shared" si="17"/>
        <v>38799.85741</v>
      </c>
      <c r="AL5871" s="1" t="s">
        <v>20</v>
      </c>
      <c r="AM5871" s="5">
        <f t="shared" si="18"/>
        <v>0.7077484913</v>
      </c>
      <c r="AN5871" s="5">
        <f t="shared" si="19"/>
        <v>0.8476860332</v>
      </c>
      <c r="AO5871" s="5">
        <f t="shared" si="20"/>
        <v>0.7743843252</v>
      </c>
      <c r="AP5871" s="5">
        <f t="shared" si="21"/>
        <v>0.3085640809</v>
      </c>
      <c r="AQ5871" s="1">
        <f t="shared" si="22"/>
        <v>1.307634827</v>
      </c>
      <c r="AR5871" s="1">
        <f t="shared" si="23"/>
        <v>0.2782201759</v>
      </c>
      <c r="AT5871" s="1">
        <v>0.275998569785274</v>
      </c>
      <c r="AU5871" s="1">
        <f t="shared" si="24"/>
        <v>0.000005439891319</v>
      </c>
      <c r="AV5871" s="1">
        <f t="shared" si="25"/>
        <v>183827.2019</v>
      </c>
    </row>
    <row r="5872" ht="12.75" customHeight="1">
      <c r="A5872" s="4" t="s">
        <v>11792</v>
      </c>
      <c r="B5872" s="1" t="s">
        <v>11793</v>
      </c>
      <c r="C5872" s="2">
        <v>-2.81408655399805E-9</v>
      </c>
      <c r="D5872" s="2">
        <v>1.2684360918126E-9</v>
      </c>
      <c r="E5872" s="2">
        <v>-2.10490196720693E-9</v>
      </c>
      <c r="F5872" s="2">
        <v>3.78157673439746E-9</v>
      </c>
      <c r="G5872" s="1">
        <v>6612631.20188167</v>
      </c>
      <c r="H5872" s="1">
        <v>-317359.611977478</v>
      </c>
      <c r="I5872" s="1">
        <v>1654.0814281579</v>
      </c>
      <c r="J5872" s="1">
        <v>-299.113824179976</v>
      </c>
      <c r="K5872" s="1">
        <v>317376.950056563</v>
      </c>
      <c r="L5872" s="1">
        <v>26443.0217310694</v>
      </c>
      <c r="M5872" s="1">
        <v>33978.9406529154</v>
      </c>
      <c r="N5872" s="1">
        <v>21714.5654020658</v>
      </c>
      <c r="O5872" s="1">
        <v>6049500.38507018</v>
      </c>
      <c r="P5872" s="1">
        <v>295496.475764724</v>
      </c>
      <c r="Q5872" s="1">
        <v>170755.376553445</v>
      </c>
      <c r="S5872" s="5">
        <f t="shared" ref="S5872:U5872" si="5894">($AY$3*M5872^2)/(2*$AY$6)</f>
        <v>69933.04552</v>
      </c>
      <c r="T5872" s="5">
        <f t="shared" si="5894"/>
        <v>28560.45063</v>
      </c>
      <c r="U5872" s="5">
        <f t="shared" si="5894"/>
        <v>2216673806</v>
      </c>
      <c r="V5872" s="1" t="s">
        <v>20</v>
      </c>
      <c r="W5872" s="2">
        <f t="shared" si="3"/>
        <v>32076.33852</v>
      </c>
      <c r="X5872" s="1">
        <f t="shared" si="4"/>
        <v>0.6795987753</v>
      </c>
      <c r="Y5872" s="1">
        <f t="shared" si="5"/>
        <v>1.122147881</v>
      </c>
      <c r="Z5872" s="1">
        <f t="shared" si="6"/>
        <v>0.4582819024</v>
      </c>
      <c r="AA5872" s="5">
        <f t="shared" si="7"/>
        <v>0.3622409568</v>
      </c>
      <c r="AB5872" s="1">
        <f t="shared" si="8"/>
        <v>3385.580685</v>
      </c>
      <c r="AC5872" s="1">
        <f t="shared" si="9"/>
        <v>138757.6486</v>
      </c>
      <c r="AD5872" s="5">
        <f t="shared" si="10"/>
        <v>59945.08626</v>
      </c>
      <c r="AE5872" s="5">
        <f t="shared" si="11"/>
        <v>66234.54607</v>
      </c>
      <c r="AF5872" s="5">
        <f t="shared" si="12"/>
        <v>166517.5902</v>
      </c>
      <c r="AG5872" s="5">
        <f t="shared" si="13"/>
        <v>72715.55039</v>
      </c>
      <c r="AH5872" s="5">
        <f t="shared" si="14"/>
        <v>2160.52955</v>
      </c>
      <c r="AI5872" s="5">
        <f t="shared" si="15"/>
        <v>93802.03981</v>
      </c>
      <c r="AJ5872" s="1">
        <f t="shared" si="16"/>
        <v>505121104.2</v>
      </c>
      <c r="AK5872" s="1">
        <f t="shared" si="17"/>
        <v>39063.84221</v>
      </c>
      <c r="AL5872" s="1" t="s">
        <v>20</v>
      </c>
      <c r="AM5872" s="5">
        <f t="shared" si="18"/>
        <v>0.6946534841</v>
      </c>
      <c r="AN5872" s="5">
        <f t="shared" si="19"/>
        <v>0.8426397155</v>
      </c>
      <c r="AO5872" s="5">
        <f t="shared" si="20"/>
        <v>0.7626248449</v>
      </c>
      <c r="AP5872" s="5">
        <f t="shared" si="21"/>
        <v>0.3033439913</v>
      </c>
      <c r="AQ5872" s="1">
        <f t="shared" si="22"/>
        <v>1.293065596</v>
      </c>
      <c r="AR5872" s="1">
        <f t="shared" si="23"/>
        <v>0.2751203397</v>
      </c>
      <c r="AT5872" s="1">
        <v>0.309420497854336</v>
      </c>
      <c r="AU5872" s="1">
        <f t="shared" si="24"/>
        <v>0.000006125669572</v>
      </c>
      <c r="AV5872" s="1">
        <f t="shared" si="25"/>
        <v>163247.4603</v>
      </c>
    </row>
    <row r="5873" ht="12.75" customHeight="1">
      <c r="A5873" s="4" t="s">
        <v>11794</v>
      </c>
      <c r="B5873" s="1" t="s">
        <v>11795</v>
      </c>
      <c r="C5873" s="2">
        <v>-2.88096108175705E-9</v>
      </c>
      <c r="D5873" s="2">
        <v>1.05667545542129E-9</v>
      </c>
      <c r="E5873" s="2">
        <v>-2.07326005095799E-9</v>
      </c>
      <c r="F5873" s="2">
        <v>3.7524006831329E-9</v>
      </c>
      <c r="G5873" s="1">
        <v>6694806.79263868</v>
      </c>
      <c r="H5873" s="1">
        <v>-316212.421534269</v>
      </c>
      <c r="I5873" s="1">
        <v>217.466234580981</v>
      </c>
      <c r="J5873" s="1">
        <v>-993.06247958998</v>
      </c>
      <c r="K5873" s="1">
        <v>316217.666494027</v>
      </c>
      <c r="L5873" s="1">
        <v>26671.5205834811</v>
      </c>
      <c r="M5873" s="1">
        <v>34175.7073759678</v>
      </c>
      <c r="N5873" s="1">
        <v>21978.062851352</v>
      </c>
      <c r="O5873" s="1">
        <v>6053123.67768147</v>
      </c>
      <c r="P5873" s="1">
        <v>294087.682518079</v>
      </c>
      <c r="Q5873" s="1">
        <v>170425.074258363</v>
      </c>
      <c r="S5873" s="5">
        <f t="shared" ref="S5873:U5873" si="5895">($AY$3*M5873^2)/(2*$AY$6)</f>
        <v>70745.33327</v>
      </c>
      <c r="T5873" s="5">
        <f t="shared" si="5895"/>
        <v>29257.79509</v>
      </c>
      <c r="U5873" s="5">
        <f t="shared" si="5895"/>
        <v>2219329914</v>
      </c>
      <c r="V5873" s="1" t="s">
        <v>20</v>
      </c>
      <c r="W5873" s="2">
        <f t="shared" si="3"/>
        <v>31632.91425</v>
      </c>
      <c r="X5873" s="1">
        <f t="shared" si="4"/>
        <v>0.7109141266</v>
      </c>
      <c r="Y5873" s="1">
        <f t="shared" si="5"/>
        <v>1.167230472</v>
      </c>
      <c r="Z5873" s="1">
        <f t="shared" si="6"/>
        <v>0.4827256921</v>
      </c>
      <c r="AA5873" s="5">
        <f t="shared" si="7"/>
        <v>0.3594461542</v>
      </c>
      <c r="AB5873" s="1">
        <f t="shared" si="8"/>
        <v>3406.552147</v>
      </c>
      <c r="AC5873" s="1">
        <f t="shared" si="9"/>
        <v>138799.1962</v>
      </c>
      <c r="AD5873" s="5">
        <f t="shared" si="10"/>
        <v>61144.2426</v>
      </c>
      <c r="AE5873" s="5">
        <f t="shared" si="11"/>
        <v>67105.54679</v>
      </c>
      <c r="AF5873" s="5">
        <f t="shared" si="12"/>
        <v>167596.9924</v>
      </c>
      <c r="AG5873" s="5">
        <f t="shared" si="13"/>
        <v>72518.19696</v>
      </c>
      <c r="AH5873" s="5">
        <f t="shared" si="14"/>
        <v>2159.882825</v>
      </c>
      <c r="AI5873" s="5">
        <f t="shared" si="15"/>
        <v>95078.79548</v>
      </c>
      <c r="AJ5873" s="1">
        <f t="shared" si="16"/>
        <v>503276047.2</v>
      </c>
      <c r="AK5873" s="1">
        <f t="shared" si="17"/>
        <v>39270.12651</v>
      </c>
      <c r="AL5873" s="1" t="s">
        <v>20</v>
      </c>
      <c r="AM5873" s="5">
        <f t="shared" si="18"/>
        <v>0.6939996694</v>
      </c>
      <c r="AN5873" s="5">
        <f t="shared" si="19"/>
        <v>0.8230963796</v>
      </c>
      <c r="AO5873" s="5">
        <f t="shared" si="20"/>
        <v>0.749976822</v>
      </c>
      <c r="AP5873" s="5">
        <f t="shared" si="21"/>
        <v>0.3002894263</v>
      </c>
      <c r="AQ5873" s="1">
        <f t="shared" si="22"/>
        <v>1.281574805</v>
      </c>
      <c r="AR5873" s="1">
        <f t="shared" si="23"/>
        <v>0.2726754904</v>
      </c>
      <c r="AT5873" s="1">
        <v>0.347709743338544</v>
      </c>
      <c r="AU5873" s="1">
        <f t="shared" si="24"/>
        <v>0.000006908926926</v>
      </c>
      <c r="AV5873" s="1">
        <f t="shared" si="25"/>
        <v>144740.2774</v>
      </c>
    </row>
    <row r="5874" ht="12.75" customHeight="1">
      <c r="A5874" s="4" t="s">
        <v>11796</v>
      </c>
      <c r="B5874" s="1" t="s">
        <v>11797</v>
      </c>
      <c r="C5874" s="2">
        <v>-1.72013388708005E-9</v>
      </c>
      <c r="D5874" s="2">
        <v>3.23384590079234E-9</v>
      </c>
      <c r="E5874" s="2">
        <v>5.05783511188916E-10</v>
      </c>
      <c r="F5874" s="2">
        <v>3.71008509071057E-9</v>
      </c>
      <c r="G5874" s="1">
        <v>6547138.49202868</v>
      </c>
      <c r="H5874" s="1">
        <v>-318031.968346247</v>
      </c>
      <c r="I5874" s="1">
        <v>-9326.06552912915</v>
      </c>
      <c r="J5874" s="1">
        <v>-6926.93912074135</v>
      </c>
      <c r="K5874" s="1">
        <v>318247.646703359</v>
      </c>
      <c r="L5874" s="1">
        <v>24954.6704093449</v>
      </c>
      <c r="M5874" s="1">
        <v>31204.1895717862</v>
      </c>
      <c r="N5874" s="1">
        <v>21142.7866636342</v>
      </c>
      <c r="O5874" s="1">
        <v>5983520.56978295</v>
      </c>
      <c r="P5874" s="1">
        <v>308986.361799411</v>
      </c>
      <c r="Q5874" s="1">
        <v>172552.246997413</v>
      </c>
      <c r="S5874" s="5">
        <f t="shared" ref="S5874:U5874" si="5896">($AY$3*M5874^2)/(2*$AY$6)</f>
        <v>58977.80256</v>
      </c>
      <c r="T5874" s="5">
        <f t="shared" si="5896"/>
        <v>27076.16969</v>
      </c>
      <c r="U5874" s="5">
        <f t="shared" si="5896"/>
        <v>2168584497</v>
      </c>
      <c r="V5874" s="1" t="s">
        <v>20</v>
      </c>
      <c r="W5874" s="2">
        <f t="shared" si="3"/>
        <v>31626.93661</v>
      </c>
      <c r="X5874" s="1">
        <f t="shared" si="4"/>
        <v>0.6225717644</v>
      </c>
      <c r="Y5874" s="1">
        <f t="shared" si="5"/>
        <v>0.9734453143</v>
      </c>
      <c r="Z5874" s="1">
        <f t="shared" si="6"/>
        <v>0.4468998398</v>
      </c>
      <c r="AA5874" s="5">
        <f t="shared" si="7"/>
        <v>0.3553927019</v>
      </c>
      <c r="AB5874" s="1">
        <f t="shared" si="8"/>
        <v>3368.77326</v>
      </c>
      <c r="AC5874" s="1">
        <f t="shared" si="9"/>
        <v>137998.8831</v>
      </c>
      <c r="AD5874" s="5">
        <f t="shared" si="10"/>
        <v>59491.33606</v>
      </c>
      <c r="AE5874" s="5">
        <f t="shared" si="11"/>
        <v>71953.96665</v>
      </c>
      <c r="AF5874" s="5">
        <f t="shared" si="12"/>
        <v>163199.8575</v>
      </c>
      <c r="AG5874" s="5">
        <f t="shared" si="13"/>
        <v>75397.85875</v>
      </c>
      <c r="AH5874" s="5">
        <f t="shared" si="14"/>
        <v>2172.408887</v>
      </c>
      <c r="AI5874" s="5">
        <f t="shared" si="15"/>
        <v>87801.99876</v>
      </c>
      <c r="AJ5874" s="1">
        <f t="shared" si="16"/>
        <v>506506861</v>
      </c>
      <c r="AK5874" s="1">
        <f t="shared" si="17"/>
        <v>40639.86779</v>
      </c>
      <c r="AL5874" s="1" t="s">
        <v>20</v>
      </c>
      <c r="AM5874" s="5">
        <f t="shared" si="18"/>
        <v>0.6717788401</v>
      </c>
      <c r="AN5874" s="5">
        <f t="shared" si="19"/>
        <v>0.8513960091</v>
      </c>
      <c r="AO5874" s="5">
        <f t="shared" si="20"/>
        <v>0.7039318117</v>
      </c>
      <c r="AP5874" s="5">
        <f t="shared" si="21"/>
        <v>0.3103598672</v>
      </c>
      <c r="AQ5874" s="1">
        <f t="shared" si="22"/>
        <v>1.246329992</v>
      </c>
      <c r="AR5874" s="1">
        <f t="shared" si="23"/>
        <v>0.2651765941</v>
      </c>
      <c r="AT5874" s="1">
        <v>0.126361467419888</v>
      </c>
      <c r="AU5874" s="1">
        <f t="shared" si="24"/>
        <v>0.000002494763194</v>
      </c>
      <c r="AV5874" s="1">
        <f t="shared" si="25"/>
        <v>400839.6478</v>
      </c>
    </row>
    <row r="5875" ht="12.75" customHeight="1">
      <c r="A5875" s="4" t="s">
        <v>11798</v>
      </c>
      <c r="B5875" s="1" t="s">
        <v>11799</v>
      </c>
      <c r="C5875" s="2">
        <v>-1.83989066271953E-9</v>
      </c>
      <c r="D5875" s="2">
        <v>2.90516860158346E-9</v>
      </c>
      <c r="E5875" s="2">
        <v>1.00930228856541E-9</v>
      </c>
      <c r="F5875" s="2">
        <v>3.71320130459118E-9</v>
      </c>
      <c r="G5875" s="1">
        <v>6666325.62045435</v>
      </c>
      <c r="H5875" s="1">
        <v>-315748.0412365</v>
      </c>
      <c r="I5875" s="1">
        <v>-1365.16961024649</v>
      </c>
      <c r="J5875" s="1">
        <v>-12671.6939824327</v>
      </c>
      <c r="K5875" s="1">
        <v>316040.599428229</v>
      </c>
      <c r="L5875" s="1">
        <v>23974.2041113052</v>
      </c>
      <c r="M5875" s="1">
        <v>29214.6863351747</v>
      </c>
      <c r="N5875" s="1">
        <v>20849.8610664318</v>
      </c>
      <c r="O5875" s="1">
        <v>6075276.49145707</v>
      </c>
      <c r="P5875" s="1">
        <v>302115.353165075</v>
      </c>
      <c r="Q5875" s="1">
        <v>167097.835465195</v>
      </c>
      <c r="S5875" s="5">
        <f t="shared" ref="S5875:U5875" si="5897">($AY$3*M5875^2)/(2*$AY$6)</f>
        <v>51696.98644</v>
      </c>
      <c r="T5875" s="5">
        <f t="shared" si="5897"/>
        <v>26331.10608</v>
      </c>
      <c r="U5875" s="5">
        <f t="shared" si="5897"/>
        <v>2235603947</v>
      </c>
      <c r="V5875" s="1" t="s">
        <v>20</v>
      </c>
      <c r="W5875" s="2">
        <f t="shared" si="3"/>
        <v>31369.25861</v>
      </c>
      <c r="X5875" s="1">
        <f t="shared" si="4"/>
        <v>0.5840901574</v>
      </c>
      <c r="Y5875" s="1">
        <f t="shared" si="5"/>
        <v>0.8673491289</v>
      </c>
      <c r="Z5875" s="1">
        <f t="shared" si="6"/>
        <v>0.4417716291</v>
      </c>
      <c r="AA5875" s="5">
        <f t="shared" si="7"/>
        <v>0.3556912071</v>
      </c>
      <c r="AB5875" s="1">
        <f t="shared" si="8"/>
        <v>3399.298315</v>
      </c>
      <c r="AC5875" s="1">
        <f t="shared" si="9"/>
        <v>139052.9482</v>
      </c>
      <c r="AD5875" s="5">
        <f t="shared" si="10"/>
        <v>58617.87036</v>
      </c>
      <c r="AE5875" s="5">
        <f t="shared" si="11"/>
        <v>74519.1404</v>
      </c>
      <c r="AF5875" s="5">
        <f t="shared" si="12"/>
        <v>158834.0381</v>
      </c>
      <c r="AG5875" s="5">
        <f t="shared" si="13"/>
        <v>76699.06895</v>
      </c>
      <c r="AH5875" s="5">
        <f t="shared" si="14"/>
        <v>2155.941344</v>
      </c>
      <c r="AI5875" s="5">
        <f t="shared" si="15"/>
        <v>82134.96918</v>
      </c>
      <c r="AJ5875" s="1">
        <f t="shared" si="16"/>
        <v>502994236.2</v>
      </c>
      <c r="AK5875" s="1">
        <f t="shared" si="17"/>
        <v>41106.36974</v>
      </c>
      <c r="AL5875" s="1" t="s">
        <v>20</v>
      </c>
      <c r="AM5875" s="5">
        <f t="shared" si="18"/>
        <v>0.6558022712</v>
      </c>
      <c r="AN5875" s="5">
        <f t="shared" si="19"/>
        <v>0.85809026</v>
      </c>
      <c r="AO5875" s="5">
        <f t="shared" si="20"/>
        <v>0.6749866323</v>
      </c>
      <c r="AP5875" s="5">
        <f t="shared" si="21"/>
        <v>0.3166791212</v>
      </c>
      <c r="AQ5875" s="1">
        <f t="shared" si="22"/>
        <v>1.223640617</v>
      </c>
      <c r="AR5875" s="1">
        <f t="shared" si="23"/>
        <v>0.2603490674</v>
      </c>
      <c r="AT5875" s="1">
        <v>0.173868493141994</v>
      </c>
      <c r="AU5875" s="1">
        <f t="shared" si="24"/>
        <v>0.000003456669692</v>
      </c>
      <c r="AV5875" s="1">
        <f t="shared" si="25"/>
        <v>289295.7931</v>
      </c>
    </row>
    <row r="5876" ht="12.75" customHeight="1">
      <c r="A5876" s="4" t="s">
        <v>11800</v>
      </c>
      <c r="B5876" s="1" t="s">
        <v>11801</v>
      </c>
      <c r="C5876" s="2">
        <v>-1.94970557619133E-9</v>
      </c>
      <c r="D5876" s="2">
        <v>1.79980682266389E-9</v>
      </c>
      <c r="E5876" s="2">
        <v>1.47142883009411E-9</v>
      </c>
      <c r="F5876" s="2">
        <v>3.32830425582736E-9</v>
      </c>
      <c r="G5876" s="1">
        <v>7096087.67998079</v>
      </c>
      <c r="H5876" s="1">
        <v>-312048.621141101</v>
      </c>
      <c r="I5876" s="1">
        <v>-791.881119733682</v>
      </c>
      <c r="J5876" s="1">
        <v>-8809.53750247629</v>
      </c>
      <c r="K5876" s="1">
        <v>312185.951823731</v>
      </c>
      <c r="L5876" s="1">
        <v>25269.4114857229</v>
      </c>
      <c r="M5876" s="1">
        <v>30722.3946874557</v>
      </c>
      <c r="N5876" s="1">
        <v>22036.979911667</v>
      </c>
      <c r="O5876" s="1">
        <v>6358159.06171238</v>
      </c>
      <c r="P5876" s="1">
        <v>294791.705764137</v>
      </c>
      <c r="Q5876" s="1">
        <v>162585.600205412</v>
      </c>
      <c r="S5876" s="5">
        <f t="shared" ref="S5876:U5876" si="5898">($AY$3*M5876^2)/(2*$AY$6)</f>
        <v>57170.61977</v>
      </c>
      <c r="T5876" s="5">
        <f t="shared" si="5898"/>
        <v>29414.86933</v>
      </c>
      <c r="U5876" s="5">
        <f t="shared" si="5898"/>
        <v>2448643434</v>
      </c>
      <c r="V5876" s="1" t="s">
        <v>20</v>
      </c>
      <c r="W5876" s="2">
        <f t="shared" si="3"/>
        <v>27252.88951</v>
      </c>
      <c r="X5876" s="1">
        <f t="shared" si="4"/>
        <v>0.8597360622</v>
      </c>
      <c r="Y5876" s="1">
        <f t="shared" si="5"/>
        <v>1.270822856</v>
      </c>
      <c r="Z5876" s="1">
        <f t="shared" si="6"/>
        <v>0.6538513736</v>
      </c>
      <c r="AA5876" s="5">
        <f t="shared" si="7"/>
        <v>0.31882154</v>
      </c>
      <c r="AB5876" s="1">
        <f t="shared" si="8"/>
        <v>3507.159391</v>
      </c>
      <c r="AC5876" s="1">
        <f t="shared" si="9"/>
        <v>142253.4708</v>
      </c>
      <c r="AD5876" s="5">
        <f t="shared" si="10"/>
        <v>69120.10998</v>
      </c>
      <c r="AE5876" s="5">
        <f t="shared" si="11"/>
        <v>82422.16382</v>
      </c>
      <c r="AF5876" s="5">
        <f t="shared" si="12"/>
        <v>170907.9273</v>
      </c>
      <c r="AG5876" s="5">
        <f t="shared" si="13"/>
        <v>74545.5715</v>
      </c>
      <c r="AH5876" s="5">
        <f t="shared" si="14"/>
        <v>2107.435399</v>
      </c>
      <c r="AI5876" s="5">
        <f t="shared" si="15"/>
        <v>96362.35583</v>
      </c>
      <c r="AJ5876" s="1">
        <f t="shared" si="16"/>
        <v>496859374</v>
      </c>
      <c r="AK5876" s="1">
        <f t="shared" si="17"/>
        <v>42499.19807</v>
      </c>
      <c r="AL5876" s="1" t="s">
        <v>20</v>
      </c>
      <c r="AM5876" s="5">
        <f t="shared" si="18"/>
        <v>0.6665176267</v>
      </c>
      <c r="AN5876" s="5">
        <f t="shared" si="19"/>
        <v>0.7188347561</v>
      </c>
      <c r="AO5876" s="5">
        <f t="shared" si="20"/>
        <v>0.6028225309</v>
      </c>
      <c r="AP5876" s="5">
        <f t="shared" si="21"/>
        <v>0.2907175704</v>
      </c>
      <c r="AQ5876" s="1">
        <f t="shared" si="22"/>
        <v>1.16910294</v>
      </c>
      <c r="AR5876" s="1">
        <f t="shared" si="23"/>
        <v>0.2487453063</v>
      </c>
      <c r="AT5876" s="1">
        <v>0.1262647290739</v>
      </c>
      <c r="AU5876" s="1">
        <f t="shared" si="24"/>
        <v>0.000002541256856</v>
      </c>
      <c r="AV5876" s="1">
        <f t="shared" si="25"/>
        <v>393506.0706</v>
      </c>
    </row>
    <row r="5877" ht="12.75" customHeight="1">
      <c r="A5877" s="4" t="s">
        <v>11802</v>
      </c>
      <c r="B5877" s="1" t="s">
        <v>11803</v>
      </c>
      <c r="C5877" s="2">
        <v>-1.95483011704605E-9</v>
      </c>
      <c r="D5877" s="2">
        <v>2.02441099844558E-9</v>
      </c>
      <c r="E5877" s="2">
        <v>1.09221284351153E-10</v>
      </c>
      <c r="F5877" s="2">
        <v>3.41844947464552E-9</v>
      </c>
      <c r="G5877" s="1">
        <v>7294563.33196497</v>
      </c>
      <c r="H5877" s="1">
        <v>-310984.912140741</v>
      </c>
      <c r="I5877" s="1">
        <v>-3666.27379018934</v>
      </c>
      <c r="J5877" s="1">
        <v>-2305.39921722508</v>
      </c>
      <c r="K5877" s="1">
        <v>311056.385486935</v>
      </c>
      <c r="L5877" s="1">
        <v>23749.3507648093</v>
      </c>
      <c r="M5877" s="1">
        <v>29123.3784070648</v>
      </c>
      <c r="N5877" s="1">
        <v>20524.0941633585</v>
      </c>
      <c r="O5877" s="1">
        <v>6512966.28356767</v>
      </c>
      <c r="P5877" s="1">
        <v>292682.567754391</v>
      </c>
      <c r="Q5877" s="1">
        <v>159212.245607822</v>
      </c>
      <c r="S5877" s="5">
        <f t="shared" ref="S5877:U5877" si="5899">($AY$3*M5877^2)/(2*$AY$6)</f>
        <v>51374.34268</v>
      </c>
      <c r="T5877" s="5">
        <f t="shared" si="5899"/>
        <v>25514.71778</v>
      </c>
      <c r="U5877" s="5">
        <f t="shared" si="5899"/>
        <v>2569333218</v>
      </c>
      <c r="V5877" s="1" t="s">
        <v>20</v>
      </c>
      <c r="W5877" s="2">
        <f t="shared" si="3"/>
        <v>27607.5926</v>
      </c>
      <c r="X5877" s="1">
        <f t="shared" si="4"/>
        <v>0.7400250291</v>
      </c>
      <c r="Y5877" s="1">
        <f t="shared" si="5"/>
        <v>1.112823867</v>
      </c>
      <c r="Z5877" s="1">
        <f t="shared" si="6"/>
        <v>0.5526764026</v>
      </c>
      <c r="AA5877" s="5">
        <f t="shared" si="7"/>
        <v>0.3274566393</v>
      </c>
      <c r="AB5877" s="1">
        <f t="shared" si="8"/>
        <v>3555.868296</v>
      </c>
      <c r="AC5877" s="1">
        <f t="shared" si="9"/>
        <v>143974.8359</v>
      </c>
      <c r="AD5877" s="5">
        <f t="shared" si="10"/>
        <v>62677.28823</v>
      </c>
      <c r="AE5877" s="5">
        <f t="shared" si="11"/>
        <v>78020.78134</v>
      </c>
      <c r="AF5877" s="5">
        <f t="shared" si="12"/>
        <v>161797.7571</v>
      </c>
      <c r="AG5877" s="5">
        <f t="shared" si="13"/>
        <v>72859.63544</v>
      </c>
      <c r="AH5877" s="5">
        <f t="shared" si="14"/>
        <v>2082.238873</v>
      </c>
      <c r="AI5877" s="5">
        <f t="shared" si="15"/>
        <v>88938.12162</v>
      </c>
      <c r="AJ5877" s="1">
        <f t="shared" si="16"/>
        <v>495061613.3</v>
      </c>
      <c r="AK5877" s="1">
        <f t="shared" si="17"/>
        <v>41237.41218</v>
      </c>
      <c r="AL5877" s="1" t="s">
        <v>20</v>
      </c>
      <c r="AM5877" s="5">
        <f t="shared" si="18"/>
        <v>0.6794730859</v>
      </c>
      <c r="AN5877" s="5">
        <f t="shared" si="19"/>
        <v>0.7898580606</v>
      </c>
      <c r="AO5877" s="5">
        <f t="shared" si="20"/>
        <v>0.6345253211</v>
      </c>
      <c r="AP5877" s="5">
        <f t="shared" si="21"/>
        <v>0.3059755724</v>
      </c>
      <c r="AQ5877" s="1">
        <f t="shared" si="22"/>
        <v>1.200515714</v>
      </c>
      <c r="AR5877" s="1">
        <f t="shared" si="23"/>
        <v>0.2554288753</v>
      </c>
      <c r="AT5877" s="1">
        <v>0.159123486864398</v>
      </c>
      <c r="AU5877" s="1">
        <f t="shared" si="24"/>
        <v>0.000003214215819</v>
      </c>
      <c r="AV5877" s="1">
        <f t="shared" si="25"/>
        <v>311117.8765</v>
      </c>
    </row>
    <row r="5878" ht="12.75" customHeight="1">
      <c r="A5878" s="4" t="s">
        <v>11804</v>
      </c>
      <c r="B5878" s="1" t="s">
        <v>11805</v>
      </c>
      <c r="C5878" s="2">
        <v>-1.45437748080821E-9</v>
      </c>
      <c r="D5878" s="2">
        <v>3.45276960606319E-9</v>
      </c>
      <c r="E5878" s="2">
        <v>-2.31067947805194E-9</v>
      </c>
      <c r="F5878" s="2">
        <v>4.43709202132543E-9</v>
      </c>
      <c r="G5878" s="1">
        <v>9337784.76457396</v>
      </c>
      <c r="H5878" s="1">
        <v>-318220.774761897</v>
      </c>
      <c r="I5878" s="1">
        <v>-12548.764152719</v>
      </c>
      <c r="J5878" s="1">
        <v>776.611012464663</v>
      </c>
      <c r="K5878" s="1">
        <v>318471.832226857</v>
      </c>
      <c r="L5878" s="1">
        <v>15799.3045439824</v>
      </c>
      <c r="M5878" s="1">
        <v>16117.1576376305</v>
      </c>
      <c r="N5878" s="1">
        <v>15632.6768879115</v>
      </c>
      <c r="O5878" s="1">
        <v>7678592.11574256</v>
      </c>
      <c r="P5878" s="1">
        <v>303889.316644791</v>
      </c>
      <c r="Q5878" s="1">
        <v>149976.473509423</v>
      </c>
      <c r="S5878" s="5">
        <f t="shared" ref="S5878:U5878" si="5900">($AY$3*M5878^2)/(2*$AY$6)</f>
        <v>15734.01932</v>
      </c>
      <c r="T5878" s="5">
        <f t="shared" si="5900"/>
        <v>14802.30931</v>
      </c>
      <c r="U5878" s="5">
        <f t="shared" si="5900"/>
        <v>3571297002</v>
      </c>
      <c r="V5878" s="1" t="s">
        <v>20</v>
      </c>
      <c r="W5878" s="2">
        <f t="shared" si="3"/>
        <v>31672.00285</v>
      </c>
      <c r="X5878" s="1">
        <f t="shared" si="4"/>
        <v>0.2488426888</v>
      </c>
      <c r="Y5878" s="1">
        <f t="shared" si="5"/>
        <v>0.2589559246</v>
      </c>
      <c r="Z5878" s="1">
        <f t="shared" si="6"/>
        <v>0.2436215194</v>
      </c>
      <c r="AA5878" s="5">
        <f t="shared" si="7"/>
        <v>0.4250334113</v>
      </c>
      <c r="AB5878" s="1">
        <f t="shared" si="8"/>
        <v>4023.16595</v>
      </c>
      <c r="AC5878" s="1">
        <f t="shared" si="9"/>
        <v>156328.4337</v>
      </c>
      <c r="AD5878" s="5">
        <f t="shared" si="10"/>
        <v>36779.87771</v>
      </c>
      <c r="AE5878" s="5">
        <f t="shared" si="11"/>
        <v>80294.72448</v>
      </c>
      <c r="AF5878" s="5">
        <f t="shared" si="12"/>
        <v>111650.3547</v>
      </c>
      <c r="AG5878" s="5">
        <f t="shared" si="13"/>
        <v>73730.6119</v>
      </c>
      <c r="AH5878" s="5">
        <f t="shared" si="14"/>
        <v>1917.693365</v>
      </c>
      <c r="AI5878" s="5">
        <f t="shared" si="15"/>
        <v>37919.7428</v>
      </c>
      <c r="AJ5878" s="1">
        <f t="shared" si="16"/>
        <v>506863663.3</v>
      </c>
      <c r="AK5878" s="1">
        <f t="shared" si="17"/>
        <v>40372.3459</v>
      </c>
      <c r="AL5878" s="1" t="s">
        <v>20</v>
      </c>
      <c r="AM5878" s="5">
        <f t="shared" si="18"/>
        <v>0.6874534881</v>
      </c>
      <c r="AN5878" s="5">
        <f t="shared" si="19"/>
        <v>1.378100459</v>
      </c>
      <c r="AO5878" s="5">
        <f t="shared" si="20"/>
        <v>0.6312540041</v>
      </c>
      <c r="AP5878" s="5">
        <f t="shared" si="21"/>
        <v>0.4539740735</v>
      </c>
      <c r="AQ5878" s="1">
        <f t="shared" si="22"/>
        <v>1.255472408</v>
      </c>
      <c r="AR5878" s="1">
        <f t="shared" si="23"/>
        <v>0.267121789</v>
      </c>
      <c r="AT5878" s="1">
        <v>0.204367884949435</v>
      </c>
      <c r="AU5878" s="1">
        <f t="shared" si="24"/>
        <v>0.000004032008994</v>
      </c>
      <c r="AV5878" s="1">
        <f t="shared" si="25"/>
        <v>248015.3198</v>
      </c>
    </row>
    <row r="5879" ht="12.75" customHeight="1">
      <c r="A5879" s="4" t="s">
        <v>11806</v>
      </c>
      <c r="B5879" s="1" t="s">
        <v>11807</v>
      </c>
      <c r="C5879" s="2">
        <v>2.75204205839559E-10</v>
      </c>
      <c r="D5879" s="2">
        <v>4.29263765601034E-9</v>
      </c>
      <c r="E5879" s="2">
        <v>-1.61830613669752E-9</v>
      </c>
      <c r="F5879" s="2">
        <v>4.63538289363027E-9</v>
      </c>
      <c r="G5879" s="1">
        <v>9153172.53144027</v>
      </c>
      <c r="H5879" s="1">
        <v>-322395.534562783</v>
      </c>
      <c r="I5879" s="1">
        <v>-7206.16568798024</v>
      </c>
      <c r="J5879" s="1">
        <v>1861.68101407472</v>
      </c>
      <c r="K5879" s="1">
        <v>322485.772373477</v>
      </c>
      <c r="L5879" s="1">
        <v>18040.6645319605</v>
      </c>
      <c r="M5879" s="1">
        <v>19937.1960449916</v>
      </c>
      <c r="N5879" s="1">
        <v>16965.2547663926</v>
      </c>
      <c r="O5879" s="1">
        <v>7546072.26336264</v>
      </c>
      <c r="P5879" s="1">
        <v>291737.212967465</v>
      </c>
      <c r="Q5879" s="1">
        <v>155887.956570574</v>
      </c>
      <c r="S5879" s="5">
        <f t="shared" ref="S5879:U5879" si="5901">($AY$3*M5879^2)/(2*$AY$6)</f>
        <v>24076.36567</v>
      </c>
      <c r="T5879" s="5">
        <f t="shared" si="5901"/>
        <v>17433.45815</v>
      </c>
      <c r="U5879" s="5">
        <f t="shared" si="5901"/>
        <v>3449091308</v>
      </c>
      <c r="V5879" s="1" t="s">
        <v>20</v>
      </c>
      <c r="W5879" s="2">
        <f t="shared" si="3"/>
        <v>33419.41252</v>
      </c>
      <c r="X5879" s="1">
        <f t="shared" si="4"/>
        <v>0.2914120052</v>
      </c>
      <c r="Y5879" s="1">
        <f t="shared" si="5"/>
        <v>0.3559020884</v>
      </c>
      <c r="Z5879" s="1">
        <f t="shared" si="6"/>
        <v>0.2577051807</v>
      </c>
      <c r="AA5879" s="5">
        <f t="shared" si="7"/>
        <v>0.444027889</v>
      </c>
      <c r="AB5879" s="1">
        <f t="shared" si="8"/>
        <v>3983.197509</v>
      </c>
      <c r="AC5879" s="1">
        <f t="shared" si="9"/>
        <v>154973.577</v>
      </c>
      <c r="AD5879" s="5">
        <f t="shared" si="10"/>
        <v>38207.63332</v>
      </c>
      <c r="AE5879" s="5">
        <f t="shared" si="11"/>
        <v>68745.7661</v>
      </c>
      <c r="AF5879" s="5">
        <f t="shared" si="12"/>
        <v>115678.4697</v>
      </c>
      <c r="AG5879" s="5">
        <f t="shared" si="13"/>
        <v>70777.69541</v>
      </c>
      <c r="AH5879" s="5">
        <f t="shared" si="14"/>
        <v>1934.458802</v>
      </c>
      <c r="AI5879" s="5">
        <f t="shared" si="15"/>
        <v>44900.77434</v>
      </c>
      <c r="AJ5879" s="1">
        <f t="shared" si="16"/>
        <v>513252047.5</v>
      </c>
      <c r="AK5879" s="1">
        <f t="shared" si="17"/>
        <v>37878.66962</v>
      </c>
      <c r="AL5879" s="1" t="s">
        <v>20</v>
      </c>
      <c r="AM5879" s="5">
        <f t="shared" si="18"/>
        <v>0.7251607226</v>
      </c>
      <c r="AN5879" s="5">
        <f t="shared" si="19"/>
        <v>1.343323318</v>
      </c>
      <c r="AO5879" s="5">
        <f t="shared" si="20"/>
        <v>0.746594411</v>
      </c>
      <c r="AP5879" s="5">
        <f t="shared" si="21"/>
        <v>0.4436884829</v>
      </c>
      <c r="AQ5879" s="1">
        <f t="shared" si="22"/>
        <v>1.354989636</v>
      </c>
      <c r="AR5879" s="1">
        <f t="shared" si="23"/>
        <v>0.2882956672</v>
      </c>
      <c r="AT5879" s="1">
        <v>0.126232529141301</v>
      </c>
      <c r="AU5879" s="1">
        <f t="shared" si="24"/>
        <v>0.000002459464697</v>
      </c>
      <c r="AV5879" s="1">
        <f t="shared" si="25"/>
        <v>406592.5408</v>
      </c>
    </row>
    <row r="5880" ht="12.75" customHeight="1">
      <c r="A5880" s="4" t="s">
        <v>11808</v>
      </c>
      <c r="B5880" s="1" t="s">
        <v>11809</v>
      </c>
      <c r="C5880" s="2">
        <v>2.22484826788574E-9</v>
      </c>
      <c r="D5880" s="2">
        <v>4.41679829451657E-9</v>
      </c>
      <c r="E5880" s="2">
        <v>-9.53884874095625E-10</v>
      </c>
      <c r="F5880" s="2">
        <v>5.06978334908925E-9</v>
      </c>
      <c r="G5880" s="1">
        <v>9474014.22063818</v>
      </c>
      <c r="H5880" s="1">
        <v>-325988.160080384</v>
      </c>
      <c r="I5880" s="1">
        <v>-10712.1365596813</v>
      </c>
      <c r="J5880" s="1">
        <v>-3743.74382943766</v>
      </c>
      <c r="K5880" s="1">
        <v>326192.04530903</v>
      </c>
      <c r="L5880" s="1">
        <v>17045.1045209602</v>
      </c>
      <c r="M5880" s="1">
        <v>17176.6053570922</v>
      </c>
      <c r="N5880" s="1">
        <v>16977.2617741173</v>
      </c>
      <c r="O5880" s="1">
        <v>7870565.08509498</v>
      </c>
      <c r="P5880" s="1">
        <v>282453.661855937</v>
      </c>
      <c r="Q5880" s="1">
        <v>152722.122342548</v>
      </c>
      <c r="S5880" s="5">
        <f t="shared" ref="S5880:U5880" si="5902">($AY$3*M5880^2)/(2*$AY$6)</f>
        <v>17870.53058</v>
      </c>
      <c r="T5880" s="5">
        <f t="shared" si="5902"/>
        <v>17458.14363</v>
      </c>
      <c r="U5880" s="5">
        <f t="shared" si="5902"/>
        <v>3752101699</v>
      </c>
      <c r="V5880" s="1" t="s">
        <v>20</v>
      </c>
      <c r="W5880" s="2">
        <f t="shared" si="3"/>
        <v>35927.03742</v>
      </c>
      <c r="X5880" s="1">
        <f t="shared" si="4"/>
        <v>0.2250901677</v>
      </c>
      <c r="Y5880" s="1">
        <f t="shared" si="5"/>
        <v>0.2285766495</v>
      </c>
      <c r="Z5880" s="1">
        <f t="shared" si="6"/>
        <v>0.2233019305</v>
      </c>
      <c r="AA5880" s="5">
        <f t="shared" si="7"/>
        <v>0.4856395362</v>
      </c>
      <c r="AB5880" s="1">
        <f t="shared" si="8"/>
        <v>4052.406782</v>
      </c>
      <c r="AC5880" s="1">
        <f t="shared" si="9"/>
        <v>158270.5584</v>
      </c>
      <c r="AD5880" s="5">
        <f t="shared" si="10"/>
        <v>34958.56599</v>
      </c>
      <c r="AE5880" s="5">
        <f t="shared" si="11"/>
        <v>72263.81135</v>
      </c>
      <c r="AF5880" s="5">
        <f t="shared" si="12"/>
        <v>109053.4078</v>
      </c>
      <c r="AG5880" s="5">
        <f t="shared" si="13"/>
        <v>73684.36533</v>
      </c>
      <c r="AH5880" s="5">
        <f t="shared" si="14"/>
        <v>1894.161511</v>
      </c>
      <c r="AI5880" s="5">
        <f t="shared" si="15"/>
        <v>35369.04242</v>
      </c>
      <c r="AJ5880" s="1">
        <f t="shared" si="16"/>
        <v>519150764.1</v>
      </c>
      <c r="AK5880" s="1">
        <f t="shared" si="17"/>
        <v>38416.35085</v>
      </c>
      <c r="AL5880" s="1" t="s">
        <v>20</v>
      </c>
      <c r="AM5880" s="5">
        <f t="shared" si="18"/>
        <v>0.704560271</v>
      </c>
      <c r="AN5880" s="5">
        <f t="shared" si="19"/>
        <v>1.485045937</v>
      </c>
      <c r="AO5880" s="5">
        <f t="shared" si="20"/>
        <v>0.7184104386</v>
      </c>
      <c r="AP5880" s="5">
        <f t="shared" si="21"/>
        <v>0.4760518491</v>
      </c>
      <c r="AQ5880" s="1">
        <f t="shared" si="22"/>
        <v>1.351379693</v>
      </c>
      <c r="AR5880" s="1">
        <f t="shared" si="23"/>
        <v>0.2875275942</v>
      </c>
      <c r="AT5880" s="1">
        <v>0.318189824534513</v>
      </c>
      <c r="AU5880" s="1">
        <f t="shared" si="24"/>
        <v>0.000006129044712</v>
      </c>
      <c r="AV5880" s="1">
        <f t="shared" si="25"/>
        <v>163157.5632</v>
      </c>
    </row>
    <row r="5881" ht="12.75" customHeight="1">
      <c r="A5881" s="4" t="s">
        <v>11810</v>
      </c>
      <c r="B5881" s="1" t="s">
        <v>11811</v>
      </c>
      <c r="C5881" s="2">
        <v>1.05894470267571E-9</v>
      </c>
      <c r="D5881" s="2">
        <v>4.54150431019836E-9</v>
      </c>
      <c r="E5881" s="2">
        <v>-5.12327759502782E-10</v>
      </c>
      <c r="F5881" s="2">
        <v>4.97437921803143E-9</v>
      </c>
      <c r="G5881" s="1">
        <v>1.0056981938268E7</v>
      </c>
      <c r="H5881" s="1">
        <v>-320950.220027462</v>
      </c>
      <c r="I5881" s="1">
        <v>-10439.6669175411</v>
      </c>
      <c r="J5881" s="1">
        <v>-2751.23327139255</v>
      </c>
      <c r="K5881" s="1">
        <v>321163.732796532</v>
      </c>
      <c r="L5881" s="1">
        <v>18217.6488466173</v>
      </c>
      <c r="M5881" s="1">
        <v>19072.7141914965</v>
      </c>
      <c r="N5881" s="1">
        <v>17731.3344041299</v>
      </c>
      <c r="O5881" s="1">
        <v>8218251.91665783</v>
      </c>
      <c r="P5881" s="1">
        <v>286240.615877152</v>
      </c>
      <c r="Q5881" s="1">
        <v>154363.960881369</v>
      </c>
      <c r="S5881" s="5">
        <f t="shared" ref="S5881:U5881" si="5903">($AY$3*M5881^2)/(2*$AY$6)</f>
        <v>22033.71733</v>
      </c>
      <c r="T5881" s="5">
        <f t="shared" si="5903"/>
        <v>19043.44925</v>
      </c>
      <c r="U5881" s="5">
        <f t="shared" si="5903"/>
        <v>4090926449</v>
      </c>
      <c r="V5881" s="1" t="s">
        <v>20</v>
      </c>
      <c r="W5881" s="2">
        <f t="shared" si="3"/>
        <v>34214.0178</v>
      </c>
      <c r="X5881" s="1">
        <f t="shared" si="4"/>
        <v>0.283515299</v>
      </c>
      <c r="Y5881" s="1">
        <f t="shared" si="5"/>
        <v>0.310754086</v>
      </c>
      <c r="Z5881" s="1">
        <f t="shared" si="6"/>
        <v>0.2685806292</v>
      </c>
      <c r="AA5881" s="5">
        <f t="shared" si="7"/>
        <v>0.4765006806</v>
      </c>
      <c r="AB5881" s="1">
        <f t="shared" si="8"/>
        <v>4175.224694</v>
      </c>
      <c r="AC5881" s="1">
        <f t="shared" si="9"/>
        <v>161728.6279</v>
      </c>
      <c r="AD5881" s="5">
        <f t="shared" si="10"/>
        <v>37211.56155</v>
      </c>
      <c r="AE5881" s="5">
        <f t="shared" si="11"/>
        <v>69645.32469</v>
      </c>
      <c r="AF5881" s="5">
        <f t="shared" si="12"/>
        <v>109912.5387</v>
      </c>
      <c r="AG5881" s="5">
        <f t="shared" si="13"/>
        <v>69885.91338</v>
      </c>
      <c r="AH5881" s="5">
        <f t="shared" si="14"/>
        <v>1853.66069</v>
      </c>
      <c r="AI5881" s="5">
        <f t="shared" si="15"/>
        <v>40026.62529</v>
      </c>
      <c r="AJ5881" s="1">
        <f t="shared" si="16"/>
        <v>511147956.2</v>
      </c>
      <c r="AK5881" s="1">
        <f t="shared" si="17"/>
        <v>37365.48352</v>
      </c>
      <c r="AL5881" s="1" t="s">
        <v>20</v>
      </c>
      <c r="AM5881" s="5">
        <f t="shared" si="18"/>
        <v>0.7314034137</v>
      </c>
      <c r="AN5881" s="5">
        <f t="shared" si="19"/>
        <v>1.37362673</v>
      </c>
      <c r="AO5881" s="5">
        <f t="shared" si="20"/>
        <v>0.7339300354</v>
      </c>
      <c r="AP5881" s="5">
        <f t="shared" si="21"/>
        <v>0.4650497226</v>
      </c>
      <c r="AQ5881" s="1">
        <f t="shared" si="22"/>
        <v>1.367968264</v>
      </c>
      <c r="AR5881" s="1">
        <f t="shared" si="23"/>
        <v>0.2910570774</v>
      </c>
      <c r="AT5881" s="1">
        <v>0.219092227573528</v>
      </c>
      <c r="AU5881" s="1">
        <f t="shared" si="24"/>
        <v>0.000004286278071</v>
      </c>
      <c r="AV5881" s="1">
        <f t="shared" si="25"/>
        <v>233302.6424</v>
      </c>
    </row>
    <row r="5882" ht="12.75" customHeight="1">
      <c r="A5882" s="4" t="s">
        <v>11812</v>
      </c>
      <c r="B5882" s="1" t="s">
        <v>11813</v>
      </c>
      <c r="C5882" s="2">
        <v>3.8009946045536E-10</v>
      </c>
      <c r="D5882" s="2">
        <v>2.88151571783112E-10</v>
      </c>
      <c r="E5882" s="2">
        <v>3.39289127228419E-10</v>
      </c>
      <c r="F5882" s="2">
        <v>1.24650449498826E-9</v>
      </c>
      <c r="G5882" s="1">
        <v>1.58614775475124E7</v>
      </c>
      <c r="H5882" s="1">
        <v>-313921.768984359</v>
      </c>
      <c r="I5882" s="1">
        <v>-6429.02962448423</v>
      </c>
      <c r="J5882" s="1">
        <v>-245.685740658741</v>
      </c>
      <c r="K5882" s="1">
        <v>313988.924394036</v>
      </c>
      <c r="L5882" s="1">
        <v>17100.8436054313</v>
      </c>
      <c r="M5882" s="1">
        <v>17284.1694950912</v>
      </c>
      <c r="N5882" s="1">
        <v>17006.3624772479</v>
      </c>
      <c r="O5882" s="1">
        <v>1.14601463680929E7</v>
      </c>
      <c r="P5882" s="1">
        <v>294173.987013279</v>
      </c>
      <c r="Q5882" s="1">
        <v>123304.621003901</v>
      </c>
      <c r="S5882" s="5">
        <f t="shared" ref="S5882:U5882" si="5904">($AY$3*M5882^2)/(2*$AY$6)</f>
        <v>18095.05073</v>
      </c>
      <c r="T5882" s="5">
        <f t="shared" si="5904"/>
        <v>17518.04489</v>
      </c>
      <c r="U5882" s="5">
        <f t="shared" si="5904"/>
        <v>7955053428</v>
      </c>
      <c r="V5882" s="1" t="s">
        <v>20</v>
      </c>
      <c r="W5882" s="2">
        <f t="shared" si="3"/>
        <v>6826.860842</v>
      </c>
      <c r="X5882" s="1">
        <f t="shared" si="4"/>
        <v>6.274700046</v>
      </c>
      <c r="Y5882" s="1">
        <f t="shared" si="5"/>
        <v>6.409954288</v>
      </c>
      <c r="Z5882" s="1">
        <f t="shared" si="6"/>
        <v>6.205556904</v>
      </c>
      <c r="AA5882" s="5">
        <f t="shared" si="7"/>
        <v>0.1194038923</v>
      </c>
      <c r="AB5882" s="1">
        <f t="shared" si="8"/>
        <v>5243.458532</v>
      </c>
      <c r="AC5882" s="1">
        <f t="shared" si="9"/>
        <v>190981.9219</v>
      </c>
      <c r="AD5882" s="5">
        <f t="shared" si="10"/>
        <v>142427.2036</v>
      </c>
      <c r="AE5882" s="5">
        <f t="shared" si="11"/>
        <v>262898.2672</v>
      </c>
      <c r="AF5882" s="5">
        <f t="shared" si="12"/>
        <v>201612.4591</v>
      </c>
      <c r="AG5882" s="5">
        <f t="shared" si="13"/>
        <v>56858.63936</v>
      </c>
      <c r="AH5882" s="5">
        <f t="shared" si="14"/>
        <v>1569.729726</v>
      </c>
      <c r="AI5882" s="5">
        <f t="shared" si="15"/>
        <v>144753.8197</v>
      </c>
      <c r="AJ5882" s="1">
        <f t="shared" si="16"/>
        <v>499728893.9</v>
      </c>
      <c r="AK5882" s="1">
        <f t="shared" si="17"/>
        <v>62472.25888</v>
      </c>
      <c r="AL5882" s="1" t="s">
        <v>20</v>
      </c>
      <c r="AM5882" s="5">
        <f t="shared" si="18"/>
        <v>0.8788970323</v>
      </c>
      <c r="AN5882" s="5">
        <f t="shared" si="19"/>
        <v>0.3508661837</v>
      </c>
      <c r="AO5882" s="5">
        <f t="shared" si="20"/>
        <v>0.1900845142</v>
      </c>
      <c r="AP5882" s="5">
        <f t="shared" si="21"/>
        <v>0.2478660774</v>
      </c>
      <c r="AQ5882" s="1">
        <f t="shared" si="22"/>
        <v>0.7999212816</v>
      </c>
      <c r="AR5882" s="1">
        <f t="shared" si="23"/>
        <v>0.1701960174</v>
      </c>
      <c r="AT5882" s="1">
        <v>0.242625253842384</v>
      </c>
      <c r="AU5882" s="1">
        <f t="shared" si="24"/>
        <v>0.000004855137591</v>
      </c>
      <c r="AV5882" s="1">
        <f t="shared" si="25"/>
        <v>205967.3863</v>
      </c>
    </row>
    <row r="5883" ht="12.75" customHeight="1">
      <c r="A5883" s="4" t="s">
        <v>11814</v>
      </c>
      <c r="B5883" s="1" t="s">
        <v>11815</v>
      </c>
      <c r="C5883" s="2">
        <v>1.47583556882017E-9</v>
      </c>
      <c r="D5883" s="2">
        <v>-1.32565524183175E-9</v>
      </c>
      <c r="E5883" s="2">
        <v>1.07475317697353E-9</v>
      </c>
      <c r="F5883" s="2">
        <v>2.28070976421746E-9</v>
      </c>
      <c r="G5883" s="1">
        <v>1.47023110630583E7</v>
      </c>
      <c r="H5883" s="1">
        <v>-308540.697353634</v>
      </c>
      <c r="I5883" s="1">
        <v>-10765.4817665671</v>
      </c>
      <c r="J5883" s="1">
        <v>2820.28331996924</v>
      </c>
      <c r="K5883" s="1">
        <v>308742.031773446</v>
      </c>
      <c r="L5883" s="1">
        <v>16559.1941975917</v>
      </c>
      <c r="M5883" s="1">
        <v>17248.842194551</v>
      </c>
      <c r="N5883" s="1">
        <v>16202.0428996548</v>
      </c>
      <c r="O5883" s="1">
        <v>1.06604662837537E7</v>
      </c>
      <c r="P5883" s="1">
        <v>299888.59326841</v>
      </c>
      <c r="Q5883" s="1">
        <v>126259.856340751</v>
      </c>
      <c r="S5883" s="5">
        <f t="shared" ref="S5883:U5883" si="5905">($AY$3*M5883^2)/(2*$AY$6)</f>
        <v>18021.15698</v>
      </c>
      <c r="T5883" s="5">
        <f t="shared" si="5905"/>
        <v>15900.19049</v>
      </c>
      <c r="U5883" s="5">
        <f t="shared" si="5905"/>
        <v>6883592834</v>
      </c>
      <c r="V5883" s="1" t="s">
        <v>20</v>
      </c>
      <c r="W5883" s="2">
        <f t="shared" si="3"/>
        <v>12974.0701</v>
      </c>
      <c r="X5883" s="1">
        <f t="shared" si="4"/>
        <v>1.629018133</v>
      </c>
      <c r="Y5883" s="1">
        <f t="shared" si="5"/>
        <v>1.767532539</v>
      </c>
      <c r="Z5883" s="1">
        <f t="shared" si="6"/>
        <v>1.559506091</v>
      </c>
      <c r="AA5883" s="5">
        <f t="shared" si="7"/>
        <v>0.2184714328</v>
      </c>
      <c r="AB5883" s="1">
        <f t="shared" si="8"/>
        <v>5048.226368</v>
      </c>
      <c r="AC5883" s="1">
        <f t="shared" si="9"/>
        <v>184198.1558</v>
      </c>
      <c r="AD5883" s="5">
        <f t="shared" si="10"/>
        <v>74160.92207</v>
      </c>
      <c r="AE5883" s="5">
        <f t="shared" si="11"/>
        <v>138803.8248</v>
      </c>
      <c r="AF5883" s="5">
        <f t="shared" si="12"/>
        <v>137057.2122</v>
      </c>
      <c r="AG5883" s="5">
        <f t="shared" si="13"/>
        <v>58104.82021</v>
      </c>
      <c r="AH5883" s="5">
        <f t="shared" si="14"/>
        <v>1627.540725</v>
      </c>
      <c r="AI5883" s="5">
        <f t="shared" si="15"/>
        <v>78952.39198</v>
      </c>
      <c r="AJ5883" s="1">
        <f t="shared" si="16"/>
        <v>491378205</v>
      </c>
      <c r="AK5883" s="1">
        <f t="shared" si="17"/>
        <v>47705.90293</v>
      </c>
      <c r="AL5883" s="1" t="s">
        <v>20</v>
      </c>
      <c r="AM5883" s="5">
        <f t="shared" si="18"/>
        <v>0.845675459</v>
      </c>
      <c r="AN5883" s="5">
        <f t="shared" si="19"/>
        <v>0.6625837317</v>
      </c>
      <c r="AO5883" s="5">
        <f t="shared" si="20"/>
        <v>0.3540091244</v>
      </c>
      <c r="AP5883" s="5">
        <f t="shared" si="21"/>
        <v>0.3585205019</v>
      </c>
      <c r="AQ5883" s="1">
        <f t="shared" si="22"/>
        <v>1.030015522</v>
      </c>
      <c r="AR5883" s="1">
        <f t="shared" si="23"/>
        <v>0.2191522387</v>
      </c>
      <c r="AT5883" s="1">
        <v>0.237797700338705</v>
      </c>
      <c r="AU5883" s="1">
        <f t="shared" si="24"/>
        <v>0.000004839402683</v>
      </c>
      <c r="AV5883" s="1">
        <f t="shared" si="25"/>
        <v>206637.0719</v>
      </c>
    </row>
    <row r="5884" ht="12.75" customHeight="1">
      <c r="A5884" s="4" t="s">
        <v>11816</v>
      </c>
      <c r="B5884" s="1" t="s">
        <v>11817</v>
      </c>
      <c r="C5884" s="2">
        <v>1.37084086877959E-9</v>
      </c>
      <c r="D5884" s="2">
        <v>-1.2246828458226E-9</v>
      </c>
      <c r="E5884" s="2">
        <v>1.18834857727204E-9</v>
      </c>
      <c r="F5884" s="2">
        <v>2.21359641359858E-9</v>
      </c>
      <c r="G5884" s="1">
        <v>1.45135916075261E7</v>
      </c>
      <c r="H5884" s="1">
        <v>-307170.000139431</v>
      </c>
      <c r="I5884" s="1">
        <v>-11094.7472685313</v>
      </c>
      <c r="J5884" s="1">
        <v>4303.80408866642</v>
      </c>
      <c r="K5884" s="1">
        <v>307402.519417568</v>
      </c>
      <c r="L5884" s="1">
        <v>16603.5640011631</v>
      </c>
      <c r="M5884" s="1">
        <v>17602.5786947903</v>
      </c>
      <c r="N5884" s="1">
        <v>16068.4897335894</v>
      </c>
      <c r="O5884" s="1">
        <v>1.06485621716272E7</v>
      </c>
      <c r="P5884" s="1">
        <v>299433.347553276</v>
      </c>
      <c r="Q5884" s="1">
        <v>124926.881640556</v>
      </c>
      <c r="S5884" s="5">
        <f t="shared" ref="S5884:U5884" si="5906">($AY$3*M5884^2)/(2*$AY$6)</f>
        <v>18767.88619</v>
      </c>
      <c r="T5884" s="5">
        <f t="shared" si="5906"/>
        <v>15639.14086</v>
      </c>
      <c r="U5884" s="5">
        <f t="shared" si="5906"/>
        <v>6868228157</v>
      </c>
      <c r="V5884" s="1" t="s">
        <v>20</v>
      </c>
      <c r="W5884" s="2">
        <f t="shared" si="3"/>
        <v>12673.89238</v>
      </c>
      <c r="X5884" s="1">
        <f t="shared" si="4"/>
        <v>1.716258144</v>
      </c>
      <c r="Y5884" s="1">
        <f t="shared" si="5"/>
        <v>1.929001472</v>
      </c>
      <c r="Z5884" s="1">
        <f t="shared" si="6"/>
        <v>1.607422671</v>
      </c>
      <c r="AA5884" s="5">
        <f t="shared" si="7"/>
        <v>0.2120425789</v>
      </c>
      <c r="AB5884" s="1">
        <f t="shared" si="8"/>
        <v>5015.722106</v>
      </c>
      <c r="AC5884" s="1">
        <f t="shared" si="9"/>
        <v>184095.2838</v>
      </c>
      <c r="AD5884" s="5">
        <f t="shared" si="10"/>
        <v>75779.54306</v>
      </c>
      <c r="AE5884" s="5">
        <f t="shared" si="11"/>
        <v>138247.4895</v>
      </c>
      <c r="AF5884" s="5">
        <f t="shared" si="12"/>
        <v>140858.6729</v>
      </c>
      <c r="AG5884" s="5">
        <f t="shared" si="13"/>
        <v>57844.31423</v>
      </c>
      <c r="AH5884" s="5">
        <f t="shared" si="14"/>
        <v>1628.450191</v>
      </c>
      <c r="AI5884" s="5">
        <f t="shared" si="15"/>
        <v>83014.35867</v>
      </c>
      <c r="AJ5884" s="1">
        <f t="shared" si="16"/>
        <v>489246304.8</v>
      </c>
      <c r="AK5884" s="1">
        <f t="shared" si="17"/>
        <v>47609.64497</v>
      </c>
      <c r="AL5884" s="1" t="s">
        <v>20</v>
      </c>
      <c r="AM5884" s="5">
        <f t="shared" si="18"/>
        <v>0.8457984357</v>
      </c>
      <c r="AN5884" s="5">
        <f t="shared" si="19"/>
        <v>0.6456179136</v>
      </c>
      <c r="AO5884" s="5">
        <f t="shared" si="20"/>
        <v>0.3538916378</v>
      </c>
      <c r="AP5884" s="5">
        <f t="shared" si="21"/>
        <v>0.347331332</v>
      </c>
      <c r="AQ5884" s="1">
        <f t="shared" si="22"/>
        <v>1.02762015</v>
      </c>
      <c r="AR5884" s="1">
        <f t="shared" si="23"/>
        <v>0.218642585</v>
      </c>
      <c r="AT5884" s="1">
        <v>0.149823757589093</v>
      </c>
      <c r="AU5884" s="1">
        <f t="shared" si="24"/>
        <v>0.000003062338052</v>
      </c>
      <c r="AV5884" s="1">
        <f t="shared" si="25"/>
        <v>326547.8805</v>
      </c>
    </row>
    <row r="5885" ht="12.75" customHeight="1">
      <c r="A5885" s="4" t="s">
        <v>11818</v>
      </c>
      <c r="B5885" s="1" t="s">
        <v>11819</v>
      </c>
      <c r="C5885" s="2">
        <v>1.63788553172445E-9</v>
      </c>
      <c r="D5885" s="2">
        <v>-1.96551481816748E-9</v>
      </c>
      <c r="E5885" s="2">
        <v>1.02170432208686E-9</v>
      </c>
      <c r="F5885" s="2">
        <v>2.77975322527932E-9</v>
      </c>
      <c r="G5885" s="1">
        <v>1.23342664451589E7</v>
      </c>
      <c r="H5885" s="1">
        <v>-298778.124565131</v>
      </c>
      <c r="I5885" s="1">
        <v>-11856.3178159338</v>
      </c>
      <c r="J5885" s="1">
        <v>6395.93657417442</v>
      </c>
      <c r="K5885" s="1">
        <v>299084.317398479</v>
      </c>
      <c r="L5885" s="1">
        <v>15049.9678888375</v>
      </c>
      <c r="M5885" s="1">
        <v>15950.7902105646</v>
      </c>
      <c r="N5885" s="1">
        <v>14575.8449616511</v>
      </c>
      <c r="O5885" s="1">
        <v>9221979.94527207</v>
      </c>
      <c r="P5885" s="1">
        <v>313716.840809895</v>
      </c>
      <c r="Q5885" s="1">
        <v>128357.603080303</v>
      </c>
      <c r="S5885" s="5">
        <f t="shared" ref="S5885:U5885" si="5907">($AY$3*M5885^2)/(2*$AY$6)</f>
        <v>15410.87075</v>
      </c>
      <c r="T5885" s="5">
        <f t="shared" si="5907"/>
        <v>12868.56891</v>
      </c>
      <c r="U5885" s="5">
        <f t="shared" si="5907"/>
        <v>5151232105</v>
      </c>
      <c r="V5885" s="1" t="s">
        <v>20</v>
      </c>
      <c r="W5885" s="2">
        <f t="shared" si="3"/>
        <v>17264.28519</v>
      </c>
      <c r="X5885" s="1">
        <f t="shared" si="4"/>
        <v>0.7599306189</v>
      </c>
      <c r="Y5885" s="1">
        <f t="shared" si="5"/>
        <v>0.8536251517</v>
      </c>
      <c r="Z5885" s="1">
        <f t="shared" si="6"/>
        <v>0.7128042445</v>
      </c>
      <c r="AA5885" s="5">
        <f t="shared" si="7"/>
        <v>0.266275297</v>
      </c>
      <c r="AB5885" s="1">
        <f t="shared" si="8"/>
        <v>4623.83875</v>
      </c>
      <c r="AC5885" s="1">
        <f t="shared" si="9"/>
        <v>171320.4727</v>
      </c>
      <c r="AD5885" s="5">
        <f t="shared" si="10"/>
        <v>54739.75666</v>
      </c>
      <c r="AE5885" s="5">
        <f t="shared" si="11"/>
        <v>111708.2054</v>
      </c>
      <c r="AF5885" s="5">
        <f t="shared" si="12"/>
        <v>122697.0532</v>
      </c>
      <c r="AG5885" s="5">
        <f t="shared" si="13"/>
        <v>62793.67354</v>
      </c>
      <c r="AH5885" s="5">
        <f t="shared" si="14"/>
        <v>1749.878431</v>
      </c>
      <c r="AI5885" s="5">
        <f t="shared" si="15"/>
        <v>59903.37966</v>
      </c>
      <c r="AJ5885" s="1">
        <f t="shared" si="16"/>
        <v>476007475.2</v>
      </c>
      <c r="AK5885" s="1">
        <f t="shared" si="17"/>
        <v>44576.86369</v>
      </c>
      <c r="AL5885" s="1" t="s">
        <v>20</v>
      </c>
      <c r="AM5885" s="5">
        <f t="shared" si="18"/>
        <v>0.7580500523</v>
      </c>
      <c r="AN5885" s="5">
        <f t="shared" si="19"/>
        <v>0.8695827388</v>
      </c>
      <c r="AO5885" s="5">
        <f t="shared" si="20"/>
        <v>0.4261168403</v>
      </c>
      <c r="AP5885" s="5">
        <f t="shared" si="21"/>
        <v>0.3879534697</v>
      </c>
      <c r="AQ5885" s="1">
        <f t="shared" si="22"/>
        <v>1.067835275</v>
      </c>
      <c r="AR5885" s="1">
        <f t="shared" si="23"/>
        <v>0.2271989948</v>
      </c>
      <c r="AT5885" s="1">
        <v>0.200479580813179</v>
      </c>
      <c r="AU5885" s="1">
        <f t="shared" si="24"/>
        <v>0.000004211689759</v>
      </c>
      <c r="AV5885" s="1">
        <f t="shared" si="25"/>
        <v>237434.3927</v>
      </c>
    </row>
    <row r="5886" ht="12.75" customHeight="1">
      <c r="A5886" s="4" t="s">
        <v>11820</v>
      </c>
      <c r="B5886" s="1" t="s">
        <v>11821</v>
      </c>
      <c r="C5886" s="2">
        <v>-2.05895501717501E-9</v>
      </c>
      <c r="D5886" s="2">
        <v>-1.68522164817954E-9</v>
      </c>
      <c r="E5886" s="2">
        <v>-9.19797273605397E-10</v>
      </c>
      <c r="F5886" s="2">
        <v>2.81979124364346E-9</v>
      </c>
      <c r="G5886" s="1">
        <v>1.18679506930724E7</v>
      </c>
      <c r="H5886" s="1">
        <v>-297200.662336519</v>
      </c>
      <c r="I5886" s="1">
        <v>-13087.0540396222</v>
      </c>
      <c r="J5886" s="1">
        <v>-3318.98000577373</v>
      </c>
      <c r="K5886" s="1">
        <v>297507.431398779</v>
      </c>
      <c r="L5886" s="1">
        <v>14526.2239418532</v>
      </c>
      <c r="M5886" s="1">
        <v>13589.2859048464</v>
      </c>
      <c r="N5886" s="1">
        <v>14971.4557750157</v>
      </c>
      <c r="O5886" s="1">
        <v>8791887.15499674</v>
      </c>
      <c r="P5886" s="1">
        <v>290676.70473271</v>
      </c>
      <c r="Q5886" s="1">
        <v>121791.980543559</v>
      </c>
      <c r="S5886" s="5">
        <f t="shared" ref="S5886:U5886" si="5908">($AY$3*M5886^2)/(2*$AY$6)</f>
        <v>11185.51652</v>
      </c>
      <c r="T5886" s="5">
        <f t="shared" si="5908"/>
        <v>13576.59414</v>
      </c>
      <c r="U5886" s="5">
        <f t="shared" si="5908"/>
        <v>4681952274</v>
      </c>
      <c r="V5886" s="1" t="s">
        <v>20</v>
      </c>
      <c r="W5886" s="2">
        <f t="shared" si="3"/>
        <v>17853.69506</v>
      </c>
      <c r="X5886" s="1">
        <f t="shared" si="4"/>
        <v>0.6619866707</v>
      </c>
      <c r="Y5886" s="1">
        <f t="shared" si="5"/>
        <v>0.5793447108</v>
      </c>
      <c r="Z5886" s="1">
        <f t="shared" si="6"/>
        <v>0.7031886271</v>
      </c>
      <c r="AA5886" s="5">
        <f t="shared" si="7"/>
        <v>0.2701105782</v>
      </c>
      <c r="AB5886" s="1">
        <f t="shared" si="8"/>
        <v>4535.590991</v>
      </c>
      <c r="AC5886" s="1">
        <f t="shared" si="9"/>
        <v>167277.7699</v>
      </c>
      <c r="AD5886" s="5">
        <f t="shared" si="10"/>
        <v>55427.13609</v>
      </c>
      <c r="AE5886" s="5">
        <f t="shared" si="11"/>
        <v>129326.8698</v>
      </c>
      <c r="AF5886" s="5">
        <f t="shared" si="12"/>
        <v>118433.7196</v>
      </c>
      <c r="AG5886" s="5">
        <f t="shared" si="13"/>
        <v>68123.63554</v>
      </c>
      <c r="AH5886" s="5">
        <f t="shared" si="14"/>
        <v>1792.1688</v>
      </c>
      <c r="AI5886" s="5">
        <f t="shared" si="15"/>
        <v>50310.0841</v>
      </c>
      <c r="AJ5886" s="1">
        <f t="shared" si="16"/>
        <v>473497783.1</v>
      </c>
      <c r="AK5886" s="1">
        <f t="shared" si="17"/>
        <v>48054.2799</v>
      </c>
      <c r="AL5886" s="1" t="s">
        <v>20</v>
      </c>
      <c r="AM5886" s="5">
        <f t="shared" si="18"/>
        <v>0.6950565386</v>
      </c>
      <c r="AN5886" s="5">
        <f t="shared" si="19"/>
        <v>0.8542706995</v>
      </c>
      <c r="AO5886" s="5">
        <f t="shared" si="20"/>
        <v>0.3661248308</v>
      </c>
      <c r="AP5886" s="5">
        <f t="shared" si="21"/>
        <v>0.3997998075</v>
      </c>
      <c r="AQ5886" s="1">
        <f t="shared" si="22"/>
        <v>0.9853394622</v>
      </c>
      <c r="AR5886" s="1">
        <f t="shared" si="23"/>
        <v>0.2096466941</v>
      </c>
      <c r="AT5886" s="1">
        <v>0.174053396371757</v>
      </c>
      <c r="AU5886" s="1">
        <f t="shared" si="24"/>
        <v>0.000003675907313</v>
      </c>
      <c r="AV5886" s="1">
        <f t="shared" si="25"/>
        <v>272041.6797</v>
      </c>
    </row>
    <row r="5887" ht="12.75" customHeight="1">
      <c r="A5887" s="4" t="s">
        <v>11822</v>
      </c>
      <c r="B5887" s="1" t="s">
        <v>11823</v>
      </c>
      <c r="C5887" s="2">
        <v>1.51807293276841E-9</v>
      </c>
      <c r="D5887" s="2">
        <v>3.1367747419782E-9</v>
      </c>
      <c r="E5887" s="2">
        <v>7.03674382097646E-10</v>
      </c>
      <c r="F5887" s="2">
        <v>3.68618905073163E-9</v>
      </c>
      <c r="G5887" s="1">
        <v>8738354.72047384</v>
      </c>
      <c r="H5887" s="1">
        <v>-296272.638367612</v>
      </c>
      <c r="I5887" s="1">
        <v>-12371.0213591386</v>
      </c>
      <c r="J5887" s="1">
        <v>-1650.25614305255</v>
      </c>
      <c r="K5887" s="1">
        <v>296559.922372717</v>
      </c>
      <c r="L5887" s="1">
        <v>18650.8700411027</v>
      </c>
      <c r="M5887" s="1">
        <v>20372.562424476</v>
      </c>
      <c r="N5887" s="1">
        <v>17655.5900210829</v>
      </c>
      <c r="O5887" s="1">
        <v>7175857.74036971</v>
      </c>
      <c r="P5887" s="1">
        <v>270558.725954994</v>
      </c>
      <c r="Q5887" s="1">
        <v>135377.202413937</v>
      </c>
      <c r="S5887" s="5">
        <f t="shared" ref="S5887:U5887" si="5909">($AY$3*M5887^2)/(2*$AY$6)</f>
        <v>25139.35243</v>
      </c>
      <c r="T5887" s="5">
        <f t="shared" si="5909"/>
        <v>18881.09785</v>
      </c>
      <c r="U5887" s="5">
        <f t="shared" si="5909"/>
        <v>3118964363</v>
      </c>
      <c r="V5887" s="1" t="s">
        <v>20</v>
      </c>
      <c r="W5887" s="2">
        <f t="shared" si="3"/>
        <v>27199.55454</v>
      </c>
      <c r="X5887" s="1">
        <f t="shared" si="4"/>
        <v>0.4701913217</v>
      </c>
      <c r="Y5887" s="1">
        <f t="shared" si="5"/>
        <v>0.5610062913</v>
      </c>
      <c r="Z5887" s="1">
        <f t="shared" si="6"/>
        <v>0.4213479529</v>
      </c>
      <c r="AA5887" s="5">
        <f t="shared" si="7"/>
        <v>0.3531036767</v>
      </c>
      <c r="AB5887" s="1">
        <f t="shared" si="8"/>
        <v>3891.892649</v>
      </c>
      <c r="AC5887" s="1">
        <f t="shared" si="9"/>
        <v>151124.2252</v>
      </c>
      <c r="AD5887" s="5">
        <f t="shared" si="10"/>
        <v>50001.15033</v>
      </c>
      <c r="AE5887" s="5">
        <f t="shared" si="11"/>
        <v>82046.62526</v>
      </c>
      <c r="AF5887" s="5">
        <f t="shared" si="12"/>
        <v>130615.0297</v>
      </c>
      <c r="AG5887" s="5">
        <f t="shared" si="13"/>
        <v>72919.33364</v>
      </c>
      <c r="AH5887" s="5">
        <f t="shared" si="14"/>
        <v>1983.732254</v>
      </c>
      <c r="AI5887" s="5">
        <f t="shared" si="15"/>
        <v>57695.6961</v>
      </c>
      <c r="AJ5887" s="1">
        <f t="shared" si="16"/>
        <v>471989775.7</v>
      </c>
      <c r="AK5887" s="1">
        <f t="shared" si="17"/>
        <v>41053.03788</v>
      </c>
      <c r="AL5887" s="1" t="s">
        <v>20</v>
      </c>
      <c r="AM5887" s="5">
        <f t="shared" si="18"/>
        <v>0.6472765892</v>
      </c>
      <c r="AN5887" s="5">
        <f t="shared" si="19"/>
        <v>0.9439578342</v>
      </c>
      <c r="AO5887" s="5">
        <f t="shared" si="20"/>
        <v>0.5752701884</v>
      </c>
      <c r="AP5887" s="5">
        <f t="shared" si="21"/>
        <v>0.3613594673</v>
      </c>
      <c r="AQ5887" s="1">
        <f t="shared" si="22"/>
        <v>1.149707306</v>
      </c>
      <c r="AR5887" s="1">
        <f t="shared" si="23"/>
        <v>0.2446185757</v>
      </c>
      <c r="AT5887" s="1">
        <v>0.126329198185985</v>
      </c>
      <c r="AU5887" s="1">
        <f t="shared" si="24"/>
        <v>0.000002676524041</v>
      </c>
      <c r="AV5887" s="1">
        <f t="shared" si="25"/>
        <v>373618.9119</v>
      </c>
    </row>
    <row r="5888" ht="12.75" customHeight="1">
      <c r="A5888" s="4" t="s">
        <v>11824</v>
      </c>
      <c r="B5888" s="1" t="s">
        <v>11825</v>
      </c>
      <c r="C5888" s="2">
        <v>1.91337795192685E-9</v>
      </c>
      <c r="D5888" s="2">
        <v>-1.17091414346136E-9</v>
      </c>
      <c r="E5888" s="2">
        <v>-1.79733925806714E-9</v>
      </c>
      <c r="F5888" s="2">
        <v>2.88622544117519E-9</v>
      </c>
      <c r="G5888" s="1">
        <v>1.4764284364303E7</v>
      </c>
      <c r="H5888" s="1">
        <v>-300619.646308327</v>
      </c>
      <c r="I5888" s="1">
        <v>-10924.5994567302</v>
      </c>
      <c r="J5888" s="1">
        <v>-20045.303716942</v>
      </c>
      <c r="K5888" s="1">
        <v>301486.273306752</v>
      </c>
      <c r="L5888" s="1">
        <v>16684.1629602293</v>
      </c>
      <c r="M5888" s="1">
        <v>16596.0891972097</v>
      </c>
      <c r="N5888" s="1">
        <v>16726.5911931744</v>
      </c>
      <c r="O5888" s="1">
        <v>1.13423332184851E7</v>
      </c>
      <c r="P5888" s="1">
        <v>292478.726023167</v>
      </c>
      <c r="Q5888" s="1">
        <v>129461.163378949</v>
      </c>
      <c r="S5888" s="5">
        <f t="shared" ref="S5888:U5888" si="5910">($AY$3*M5888^2)/(2*$AY$6)</f>
        <v>16683.00548</v>
      </c>
      <c r="T5888" s="5">
        <f t="shared" si="5910"/>
        <v>16946.40796</v>
      </c>
      <c r="U5888" s="5">
        <f t="shared" si="5910"/>
        <v>7792334298</v>
      </c>
      <c r="V5888" s="1" t="s">
        <v>20</v>
      </c>
      <c r="W5888" s="2">
        <f t="shared" si="3"/>
        <v>16384.11817</v>
      </c>
      <c r="X5888" s="1">
        <f t="shared" si="4"/>
        <v>1.036961668</v>
      </c>
      <c r="Y5888" s="1">
        <f t="shared" si="5"/>
        <v>1.026042564</v>
      </c>
      <c r="Z5888" s="1">
        <f t="shared" si="6"/>
        <v>1.042242412</v>
      </c>
      <c r="AA5888" s="5">
        <f t="shared" si="7"/>
        <v>0.2764743753</v>
      </c>
      <c r="AB5888" s="1">
        <f t="shared" si="8"/>
        <v>5058.854841</v>
      </c>
      <c r="AC5888" s="1">
        <f t="shared" si="9"/>
        <v>189997.7151</v>
      </c>
      <c r="AD5888" s="5">
        <f t="shared" si="10"/>
        <v>60499.60751</v>
      </c>
      <c r="AE5888" s="5">
        <f t="shared" si="11"/>
        <v>119170.8853</v>
      </c>
      <c r="AF5888" s="5">
        <f t="shared" si="12"/>
        <v>119439.1796</v>
      </c>
      <c r="AG5888" s="5">
        <f t="shared" si="13"/>
        <v>59411.59416</v>
      </c>
      <c r="AH5888" s="5">
        <f t="shared" si="14"/>
        <v>1577.86108</v>
      </c>
      <c r="AI5888" s="5">
        <f t="shared" si="15"/>
        <v>60027.58548</v>
      </c>
      <c r="AJ5888" s="1">
        <f t="shared" si="16"/>
        <v>479830306.7</v>
      </c>
      <c r="AK5888" s="1">
        <f t="shared" si="17"/>
        <v>43853.55664</v>
      </c>
      <c r="AL5888" s="1" t="s">
        <v>20</v>
      </c>
      <c r="AM5888" s="5">
        <f t="shared" si="18"/>
        <v>0.8076374881</v>
      </c>
      <c r="AN5888" s="5">
        <f t="shared" si="19"/>
        <v>0.7931130903</v>
      </c>
      <c r="AO5888" s="5">
        <f t="shared" si="20"/>
        <v>0.4026405488</v>
      </c>
      <c r="AP5888" s="5">
        <f t="shared" si="21"/>
        <v>0.4017361038</v>
      </c>
      <c r="AQ5888" s="1">
        <f t="shared" si="22"/>
        <v>1.094165088</v>
      </c>
      <c r="AR5888" s="1">
        <f t="shared" si="23"/>
        <v>0.2328010826</v>
      </c>
      <c r="AT5888" s="1">
        <v>0.461592351273421</v>
      </c>
      <c r="AU5888" s="1">
        <f t="shared" si="24"/>
        <v>0.000009619908222</v>
      </c>
      <c r="AV5888" s="1">
        <f t="shared" si="25"/>
        <v>103951.0957</v>
      </c>
    </row>
    <row r="5889" ht="12.75" customHeight="1">
      <c r="A5889" s="4" t="s">
        <v>11826</v>
      </c>
      <c r="B5889" s="1" t="s">
        <v>11827</v>
      </c>
      <c r="C5889" s="2">
        <v>5.3092550519189E-10</v>
      </c>
      <c r="D5889" s="2">
        <v>-1.68216676653396E-10</v>
      </c>
      <c r="E5889" s="2">
        <v>-2.26011293221912E-9</v>
      </c>
      <c r="F5889" s="2">
        <v>2.36386713337056E-9</v>
      </c>
      <c r="G5889" s="1">
        <v>1.5440576443481E7</v>
      </c>
      <c r="H5889" s="1">
        <v>-298331.3370934</v>
      </c>
      <c r="I5889" s="1">
        <v>-9860.80767396766</v>
      </c>
      <c r="J5889" s="1">
        <v>-22187.4973019011</v>
      </c>
      <c r="K5889" s="1">
        <v>299318.080140881</v>
      </c>
      <c r="L5889" s="1">
        <v>16971.6696987379</v>
      </c>
      <c r="M5889" s="1">
        <v>17685.3446163583</v>
      </c>
      <c r="N5889" s="1">
        <v>16587.78244977</v>
      </c>
      <c r="O5889" s="1">
        <v>1.19354002283436E7</v>
      </c>
      <c r="P5889" s="1">
        <v>280771.28269053</v>
      </c>
      <c r="Q5889" s="1">
        <v>125079.856266221</v>
      </c>
      <c r="S5889" s="5">
        <f t="shared" ref="S5889:U5889" si="5911">($AY$3*M5889^2)/(2*$AY$6)</f>
        <v>18944.79132</v>
      </c>
      <c r="T5889" s="5">
        <f t="shared" si="5911"/>
        <v>16666.30916</v>
      </c>
      <c r="U5889" s="5">
        <f t="shared" si="5911"/>
        <v>8628528649</v>
      </c>
      <c r="V5889" s="1" t="s">
        <v>20</v>
      </c>
      <c r="W5889" s="2">
        <f t="shared" si="3"/>
        <v>13121.7068</v>
      </c>
      <c r="X5889" s="1">
        <f t="shared" si="4"/>
        <v>1.672894231</v>
      </c>
      <c r="Y5889" s="1">
        <f t="shared" si="5"/>
        <v>1.816545981</v>
      </c>
      <c r="Z5889" s="1">
        <f t="shared" si="6"/>
        <v>1.598070753</v>
      </c>
      <c r="AA5889" s="5">
        <f t="shared" si="7"/>
        <v>0.226437159</v>
      </c>
      <c r="AB5889" s="1">
        <f t="shared" si="8"/>
        <v>5173.420412</v>
      </c>
      <c r="AC5889" s="1">
        <f t="shared" si="9"/>
        <v>194901.7195</v>
      </c>
      <c r="AD5889" s="5">
        <f t="shared" si="10"/>
        <v>73255.56691</v>
      </c>
      <c r="AE5889" s="5">
        <f t="shared" si="11"/>
        <v>133098.8827</v>
      </c>
      <c r="AF5889" s="5">
        <f t="shared" si="12"/>
        <v>134740.4629</v>
      </c>
      <c r="AG5889" s="5">
        <f t="shared" si="13"/>
        <v>56637.80212</v>
      </c>
      <c r="AH5889" s="5">
        <f t="shared" si="14"/>
        <v>1538.159852</v>
      </c>
      <c r="AI5889" s="5">
        <f t="shared" si="15"/>
        <v>78102.66078</v>
      </c>
      <c r="AJ5889" s="1">
        <f t="shared" si="16"/>
        <v>476379520.1</v>
      </c>
      <c r="AK5889" s="1">
        <f t="shared" si="17"/>
        <v>45506.44992</v>
      </c>
      <c r="AL5889" s="1" t="s">
        <v>20</v>
      </c>
      <c r="AM5889" s="5">
        <f t="shared" si="18"/>
        <v>0.8410981752</v>
      </c>
      <c r="AN5889" s="5">
        <f t="shared" si="19"/>
        <v>0.6502980459</v>
      </c>
      <c r="AO5889" s="5">
        <f t="shared" si="20"/>
        <v>0.3579139889</v>
      </c>
      <c r="AP5889" s="5">
        <f t="shared" si="21"/>
        <v>0.353553424</v>
      </c>
      <c r="AQ5889" s="1">
        <f t="shared" si="22"/>
        <v>1.04683956</v>
      </c>
      <c r="AR5889" s="1">
        <f t="shared" si="23"/>
        <v>0.2227318213</v>
      </c>
      <c r="AT5889" s="1">
        <v>0.162112320423676</v>
      </c>
      <c r="AU5889" s="1">
        <f t="shared" si="24"/>
        <v>0.000003403007761</v>
      </c>
      <c r="AV5889" s="1">
        <f t="shared" si="25"/>
        <v>293857.6901</v>
      </c>
    </row>
    <row r="5890" ht="12.75" customHeight="1">
      <c r="A5890" s="4" t="s">
        <v>11828</v>
      </c>
      <c r="B5890" s="1" t="s">
        <v>11829</v>
      </c>
      <c r="C5890" s="2">
        <v>2.04558232680231E-9</v>
      </c>
      <c r="D5890" s="2">
        <v>-1.1570947148338E-9</v>
      </c>
      <c r="E5890" s="2">
        <v>-1.84474810557579E-9</v>
      </c>
      <c r="F5890" s="2">
        <v>2.99834367003252E-9</v>
      </c>
      <c r="G5890" s="1">
        <v>1.47318127330252E7</v>
      </c>
      <c r="H5890" s="1">
        <v>-298018.298843647</v>
      </c>
      <c r="I5890" s="1">
        <v>-8580.9895775638</v>
      </c>
      <c r="J5890" s="1">
        <v>-22571.8494638329</v>
      </c>
      <c r="K5890" s="1">
        <v>298995.680180286</v>
      </c>
      <c r="L5890" s="1">
        <v>15660.1707400281</v>
      </c>
      <c r="M5890" s="1">
        <v>15755.1466033906</v>
      </c>
      <c r="N5890" s="1">
        <v>15611.4438009566</v>
      </c>
      <c r="O5890" s="1">
        <v>1.14099023734111E7</v>
      </c>
      <c r="P5890" s="1">
        <v>284110.424592341</v>
      </c>
      <c r="Q5890" s="1">
        <v>125385.350416031</v>
      </c>
      <c r="S5890" s="5">
        <f t="shared" ref="S5890:U5890" si="5912">($AY$3*M5890^2)/(2*$AY$6)</f>
        <v>15035.14668</v>
      </c>
      <c r="T5890" s="5">
        <f t="shared" si="5912"/>
        <v>14762.12614</v>
      </c>
      <c r="U5890" s="5">
        <f t="shared" si="5912"/>
        <v>7885452661</v>
      </c>
      <c r="V5890" s="1" t="s">
        <v>20</v>
      </c>
      <c r="W5890" s="2">
        <f t="shared" si="3"/>
        <v>17039.32306</v>
      </c>
      <c r="X5890" s="1">
        <f t="shared" si="4"/>
        <v>0.8446724147</v>
      </c>
      <c r="Y5890" s="1">
        <f t="shared" si="5"/>
        <v>0.8549490283</v>
      </c>
      <c r="Z5890" s="1">
        <f t="shared" si="6"/>
        <v>0.8394241618</v>
      </c>
      <c r="AA5890" s="5">
        <f t="shared" si="7"/>
        <v>0.2872142908</v>
      </c>
      <c r="AB5890" s="1">
        <f t="shared" si="8"/>
        <v>5053.288717</v>
      </c>
      <c r="AC5890" s="1">
        <f t="shared" si="9"/>
        <v>190562.807</v>
      </c>
      <c r="AD5890" s="5">
        <f t="shared" si="10"/>
        <v>54354.69021</v>
      </c>
      <c r="AE5890" s="5">
        <f t="shared" si="11"/>
        <v>110991.9781</v>
      </c>
      <c r="AF5890" s="5">
        <f t="shared" si="12"/>
        <v>113996.596</v>
      </c>
      <c r="AG5890" s="5">
        <f t="shared" si="13"/>
        <v>59141.57271</v>
      </c>
      <c r="AH5890" s="5">
        <f t="shared" si="14"/>
        <v>1573.182116</v>
      </c>
      <c r="AI5890" s="5">
        <f t="shared" si="15"/>
        <v>54855.02326</v>
      </c>
      <c r="AJ5890" s="1">
        <f t="shared" si="16"/>
        <v>475866404.6</v>
      </c>
      <c r="AK5890" s="1">
        <f t="shared" si="17"/>
        <v>42394.30211</v>
      </c>
      <c r="AL5890" s="1" t="s">
        <v>20</v>
      </c>
      <c r="AM5890" s="5">
        <f t="shared" si="18"/>
        <v>0.8046225063</v>
      </c>
      <c r="AN5890" s="5">
        <f t="shared" si="19"/>
        <v>0.8754836111</v>
      </c>
      <c r="AO5890" s="5">
        <f t="shared" si="20"/>
        <v>0.4287394575</v>
      </c>
      <c r="AP5890" s="5">
        <f t="shared" si="21"/>
        <v>0.4174391354</v>
      </c>
      <c r="AQ5890" s="1">
        <f t="shared" si="22"/>
        <v>1.122477269</v>
      </c>
      <c r="AR5890" s="1">
        <f t="shared" si="23"/>
        <v>0.2388249509</v>
      </c>
      <c r="AT5890" s="1">
        <v>0.1591986619935</v>
      </c>
      <c r="AU5890" s="1">
        <f t="shared" si="24"/>
        <v>0.000003345448648</v>
      </c>
      <c r="AV5890" s="1">
        <f t="shared" si="25"/>
        <v>298913.5704</v>
      </c>
    </row>
    <row r="5891" ht="12.75" customHeight="1">
      <c r="A5891" s="4" t="s">
        <v>11830</v>
      </c>
      <c r="B5891" s="1" t="s">
        <v>11831</v>
      </c>
      <c r="C5891" s="2">
        <v>-1.21979872222611E-11</v>
      </c>
      <c r="D5891" s="2">
        <v>3.72317059592428E-10</v>
      </c>
      <c r="E5891" s="2">
        <v>-2.39442349753867E-9</v>
      </c>
      <c r="F5891" s="2">
        <v>2.59992734368813E-9</v>
      </c>
      <c r="G5891" s="1">
        <v>1.64925550595268E7</v>
      </c>
      <c r="H5891" s="1">
        <v>-293129.906268109</v>
      </c>
      <c r="I5891" s="1">
        <v>-4439.1654593336</v>
      </c>
      <c r="J5891" s="1">
        <v>-25863.1499997258</v>
      </c>
      <c r="K5891" s="1">
        <v>294308.307371578</v>
      </c>
      <c r="L5891" s="1">
        <v>16085.6282339859</v>
      </c>
      <c r="M5891" s="1">
        <v>17063.2633107733</v>
      </c>
      <c r="N5891" s="1">
        <v>15513.2400071654</v>
      </c>
      <c r="O5891" s="1">
        <v>1.23402096987951E7</v>
      </c>
      <c r="P5891" s="1">
        <v>277866.041484839</v>
      </c>
      <c r="Q5891" s="1">
        <v>116903.515530179</v>
      </c>
      <c r="S5891" s="5">
        <f t="shared" ref="S5891:U5891" si="5913">($AY$3*M5891^2)/(2*$AY$6)</f>
        <v>17635.4667</v>
      </c>
      <c r="T5891" s="5">
        <f t="shared" si="5913"/>
        <v>14576.98796</v>
      </c>
      <c r="U5891" s="5">
        <f t="shared" si="5913"/>
        <v>9223756969</v>
      </c>
      <c r="V5891" s="1" t="s">
        <v>20</v>
      </c>
      <c r="W5891" s="2">
        <f t="shared" si="3"/>
        <v>13964.20649</v>
      </c>
      <c r="X5891" s="1">
        <f t="shared" si="4"/>
        <v>1.326916304</v>
      </c>
      <c r="Y5891" s="1">
        <f t="shared" si="5"/>
        <v>1.493109509</v>
      </c>
      <c r="Z5891" s="1">
        <f t="shared" si="6"/>
        <v>1.234162934</v>
      </c>
      <c r="AA5891" s="5">
        <f t="shared" si="7"/>
        <v>0.2490495988</v>
      </c>
      <c r="AB5891" s="1">
        <f t="shared" si="8"/>
        <v>5346.751361</v>
      </c>
      <c r="AC5891" s="1">
        <f t="shared" si="9"/>
        <v>198179.3717</v>
      </c>
      <c r="AD5891" s="5">
        <f t="shared" si="10"/>
        <v>62289.76108</v>
      </c>
      <c r="AE5891" s="5">
        <f t="shared" si="11"/>
        <v>113402.3291</v>
      </c>
      <c r="AF5891" s="5">
        <f t="shared" si="12"/>
        <v>122588.3118</v>
      </c>
      <c r="AG5891" s="5">
        <f t="shared" si="13"/>
        <v>54074.79726</v>
      </c>
      <c r="AH5891" s="5">
        <f t="shared" si="14"/>
        <v>1512.720509</v>
      </c>
      <c r="AI5891" s="5">
        <f t="shared" si="15"/>
        <v>68513.51454</v>
      </c>
      <c r="AJ5891" s="1">
        <f t="shared" si="16"/>
        <v>468406219.1</v>
      </c>
      <c r="AK5891" s="1">
        <f t="shared" si="17"/>
        <v>41988.20017</v>
      </c>
      <c r="AL5891" s="1" t="s">
        <v>20</v>
      </c>
      <c r="AM5891" s="5">
        <f t="shared" si="18"/>
        <v>0.8662190943</v>
      </c>
      <c r="AN5891" s="5">
        <f t="shared" si="19"/>
        <v>0.7519794763</v>
      </c>
      <c r="AO5891" s="5">
        <f t="shared" si="20"/>
        <v>0.4130481471</v>
      </c>
      <c r="AP5891" s="5">
        <f t="shared" si="21"/>
        <v>0.3820969652</v>
      </c>
      <c r="AQ5891" s="1">
        <f t="shared" si="22"/>
        <v>1.115566319</v>
      </c>
      <c r="AR5891" s="1">
        <f t="shared" si="23"/>
        <v>0.237354536</v>
      </c>
      <c r="AT5891" s="1">
        <v>0.219107449685586</v>
      </c>
      <c r="AU5891" s="1">
        <f t="shared" si="24"/>
        <v>0.000004677722898</v>
      </c>
      <c r="AV5891" s="1">
        <f t="shared" si="25"/>
        <v>213779.2301</v>
      </c>
    </row>
    <row r="5892" ht="12.75" customHeight="1">
      <c r="A5892" s="4" t="s">
        <v>11832</v>
      </c>
      <c r="B5892" s="1" t="s">
        <v>11833</v>
      </c>
      <c r="C5892" s="2">
        <v>1.19375695305388E-9</v>
      </c>
      <c r="D5892" s="2">
        <v>4.10471414646458E-10</v>
      </c>
      <c r="E5892" s="2">
        <v>-1.49976457037811E-9</v>
      </c>
      <c r="F5892" s="2">
        <v>2.65388527793307E-9</v>
      </c>
      <c r="G5892" s="1">
        <v>1.69436781236465E7</v>
      </c>
      <c r="H5892" s="1">
        <v>-297601.359190207</v>
      </c>
      <c r="I5892" s="1">
        <v>3527.79609050984</v>
      </c>
      <c r="J5892" s="1">
        <v>-40041.1427850757</v>
      </c>
      <c r="K5892" s="1">
        <v>300320.985640819</v>
      </c>
      <c r="L5892" s="1">
        <v>19157.0930343504</v>
      </c>
      <c r="M5892" s="1">
        <v>19915.9967744524</v>
      </c>
      <c r="N5892" s="1">
        <v>18747.643625082</v>
      </c>
      <c r="O5892" s="1">
        <v>1.24858915313076E7</v>
      </c>
      <c r="P5892" s="1">
        <v>287414.805031751</v>
      </c>
      <c r="Q5892" s="1">
        <v>118518.257204696</v>
      </c>
      <c r="S5892" s="5">
        <f t="shared" ref="S5892:U5892" si="5914">($AY$3*M5892^2)/(2*$AY$6)</f>
        <v>24025.19197</v>
      </c>
      <c r="T5892" s="5">
        <f t="shared" si="5914"/>
        <v>21289.04357</v>
      </c>
      <c r="U5892" s="5">
        <f t="shared" si="5914"/>
        <v>9442823833</v>
      </c>
      <c r="V5892" s="1" t="s">
        <v>20</v>
      </c>
      <c r="W5892" s="2">
        <f t="shared" si="3"/>
        <v>14062.97876</v>
      </c>
      <c r="X5892" s="1">
        <f t="shared" si="4"/>
        <v>1.855686359</v>
      </c>
      <c r="Y5892" s="1">
        <f t="shared" si="5"/>
        <v>2.005623701</v>
      </c>
      <c r="Z5892" s="1">
        <f t="shared" si="6"/>
        <v>1.777209955</v>
      </c>
      <c r="AA5892" s="5">
        <f t="shared" si="7"/>
        <v>0.2542182825</v>
      </c>
      <c r="AB5892" s="1">
        <f t="shared" si="8"/>
        <v>5419.383237</v>
      </c>
      <c r="AC5892" s="1">
        <f t="shared" si="9"/>
        <v>199345.7386</v>
      </c>
      <c r="AD5892" s="5">
        <f t="shared" si="10"/>
        <v>73746.24454</v>
      </c>
      <c r="AE5892" s="5">
        <f t="shared" si="11"/>
        <v>115820.1456</v>
      </c>
      <c r="AF5892" s="5">
        <f t="shared" si="12"/>
        <v>132478.2923</v>
      </c>
      <c r="AG5892" s="5">
        <f t="shared" si="13"/>
        <v>54136.18175</v>
      </c>
      <c r="AH5892" s="5">
        <f t="shared" si="14"/>
        <v>1503.86962</v>
      </c>
      <c r="AI5892" s="5">
        <f t="shared" si="15"/>
        <v>78342.1105</v>
      </c>
      <c r="AJ5892" s="1">
        <f t="shared" si="16"/>
        <v>477975693.8</v>
      </c>
      <c r="AK5892" s="1">
        <f t="shared" si="17"/>
        <v>42368.4478</v>
      </c>
      <c r="AL5892" s="1" t="s">
        <v>20</v>
      </c>
      <c r="AM5892" s="5">
        <f t="shared" si="18"/>
        <v>0.8829135678</v>
      </c>
      <c r="AN5892" s="5">
        <f t="shared" si="19"/>
        <v>0.6481356397</v>
      </c>
      <c r="AO5892" s="5">
        <f t="shared" si="20"/>
        <v>0.4126878718</v>
      </c>
      <c r="AP5892" s="5">
        <f t="shared" si="21"/>
        <v>0.3607954825</v>
      </c>
      <c r="AQ5892" s="1">
        <f t="shared" si="22"/>
        <v>1.128140677</v>
      </c>
      <c r="AR5892" s="1">
        <f t="shared" si="23"/>
        <v>0.2400299313</v>
      </c>
      <c r="AT5892" s="1">
        <v>0.347709743338544</v>
      </c>
      <c r="AU5892" s="1">
        <f t="shared" si="24"/>
        <v>0.000007274632327</v>
      </c>
      <c r="AV5892" s="1">
        <f t="shared" si="25"/>
        <v>137463.992</v>
      </c>
    </row>
    <row r="5893" ht="12.75" customHeight="1">
      <c r="A5893" s="4" t="s">
        <v>11834</v>
      </c>
      <c r="B5893" s="1" t="s">
        <v>11835</v>
      </c>
      <c r="C5893" s="2">
        <v>2.36175170423947E-9</v>
      </c>
      <c r="D5893" s="2">
        <v>-2.03703226567268E-9</v>
      </c>
      <c r="E5893" s="2">
        <v>-1.04843108368881E-9</v>
      </c>
      <c r="F5893" s="2">
        <v>3.35944586300252E-9</v>
      </c>
      <c r="G5893" s="1">
        <v>1.67956784741749E7</v>
      </c>
      <c r="H5893" s="1">
        <v>-296267.950371569</v>
      </c>
      <c r="I5893" s="1">
        <v>-1195.12147261058</v>
      </c>
      <c r="J5893" s="1">
        <v>-39926.2694043985</v>
      </c>
      <c r="K5893" s="1">
        <v>298954.678133815</v>
      </c>
      <c r="L5893" s="1">
        <v>17462.3606311831</v>
      </c>
      <c r="M5893" s="1">
        <v>18014.0699567546</v>
      </c>
      <c r="N5893" s="1">
        <v>17177.9747033512</v>
      </c>
      <c r="O5893" s="1">
        <v>1.21416684909914E7</v>
      </c>
      <c r="P5893" s="1">
        <v>306413.985976378</v>
      </c>
      <c r="Q5893" s="1">
        <v>119103.840376872</v>
      </c>
      <c r="S5893" s="5">
        <f t="shared" ref="S5893:U5893" si="5915">($AY$3*M5893^2)/(2*$AY$6)</f>
        <v>19655.60708</v>
      </c>
      <c r="T5893" s="5">
        <f t="shared" si="5915"/>
        <v>17873.38003</v>
      </c>
      <c r="U5893" s="5">
        <f t="shared" si="5915"/>
        <v>8929343168</v>
      </c>
      <c r="V5893" s="1" t="s">
        <v>20</v>
      </c>
      <c r="W5893" s="2">
        <f t="shared" si="3"/>
        <v>17880.01557</v>
      </c>
      <c r="X5893" s="1">
        <f t="shared" si="4"/>
        <v>0.9538281179</v>
      </c>
      <c r="Y5893" s="1">
        <f t="shared" si="5"/>
        <v>1.015051097</v>
      </c>
      <c r="Z5893" s="1">
        <f t="shared" si="6"/>
        <v>0.923013669</v>
      </c>
      <c r="AA5893" s="5">
        <f t="shared" si="7"/>
        <v>0.3218046252</v>
      </c>
      <c r="AB5893" s="1">
        <f t="shared" si="8"/>
        <v>5395.662709</v>
      </c>
      <c r="AC5893" s="1">
        <f t="shared" si="9"/>
        <v>196578.6566</v>
      </c>
      <c r="AD5893" s="5">
        <f t="shared" si="10"/>
        <v>53380.13613</v>
      </c>
      <c r="AE5893" s="5">
        <f t="shared" si="11"/>
        <v>92914.67899</v>
      </c>
      <c r="AF5893" s="5">
        <f t="shared" si="12"/>
        <v>110635.1339</v>
      </c>
      <c r="AG5893" s="5">
        <f t="shared" si="13"/>
        <v>54656.85225</v>
      </c>
      <c r="AH5893" s="5">
        <f t="shared" si="14"/>
        <v>1525.038401</v>
      </c>
      <c r="AI5893" s="5">
        <f t="shared" si="15"/>
        <v>55978.28168</v>
      </c>
      <c r="AJ5893" s="1">
        <f t="shared" si="16"/>
        <v>475801147.9</v>
      </c>
      <c r="AK5893" s="1">
        <f t="shared" si="17"/>
        <v>38635.57011</v>
      </c>
      <c r="AL5893" s="1" t="s">
        <v>20</v>
      </c>
      <c r="AM5893" s="5">
        <f t="shared" si="18"/>
        <v>0.8705242403</v>
      </c>
      <c r="AN5893" s="5">
        <f t="shared" si="19"/>
        <v>0.8913449502</v>
      </c>
      <c r="AO5893" s="5">
        <f t="shared" si="20"/>
        <v>0.5120839388</v>
      </c>
      <c r="AP5893" s="5">
        <f t="shared" si="21"/>
        <v>0.4300633361</v>
      </c>
      <c r="AQ5893" s="1">
        <f t="shared" si="22"/>
        <v>1.231510617</v>
      </c>
      <c r="AR5893" s="1">
        <f t="shared" si="23"/>
        <v>0.2620235355</v>
      </c>
      <c r="AT5893" s="1">
        <v>0.329144742578053</v>
      </c>
      <c r="AU5893" s="1">
        <f t="shared" si="24"/>
        <v>0.000006917695429</v>
      </c>
      <c r="AV5893" s="1">
        <f t="shared" si="25"/>
        <v>144556.8123</v>
      </c>
    </row>
    <row r="5894" ht="12.75" customHeight="1">
      <c r="A5894" s="4" t="s">
        <v>11836</v>
      </c>
      <c r="B5894" s="1" t="s">
        <v>11837</v>
      </c>
      <c r="C5894" s="2">
        <v>-2.35638969964194E-9</v>
      </c>
      <c r="D5894" s="2">
        <v>2.81988298329767E-9</v>
      </c>
      <c r="E5894" s="2">
        <v>1.03135675644097E-9</v>
      </c>
      <c r="F5894" s="2">
        <v>3.86158275237337E-9</v>
      </c>
      <c r="G5894" s="1">
        <v>1.69581873308673E7</v>
      </c>
      <c r="H5894" s="1">
        <v>-303214.25504384</v>
      </c>
      <c r="I5894" s="1">
        <v>9000.38108697471</v>
      </c>
      <c r="J5894" s="1">
        <v>-27961.9805949255</v>
      </c>
      <c r="K5894" s="1">
        <v>304635.058799134</v>
      </c>
      <c r="L5894" s="1">
        <v>17386.6104892772</v>
      </c>
      <c r="M5894" s="1">
        <v>17093.9694131047</v>
      </c>
      <c r="N5894" s="1">
        <v>17530.8857561767</v>
      </c>
      <c r="O5894" s="1">
        <v>1.17876614232792E7</v>
      </c>
      <c r="P5894" s="1">
        <v>284380.536605852</v>
      </c>
      <c r="Q5894" s="1">
        <v>123748.507170667</v>
      </c>
      <c r="S5894" s="5">
        <f t="shared" ref="S5894:U5894" si="5916">($AY$3*M5894^2)/(2*$AY$6)</f>
        <v>17698.99542</v>
      </c>
      <c r="T5894" s="5">
        <f t="shared" si="5916"/>
        <v>18615.31935</v>
      </c>
      <c r="U5894" s="5">
        <f t="shared" si="5916"/>
        <v>8416239355</v>
      </c>
      <c r="V5894" s="1" t="s">
        <v>20</v>
      </c>
      <c r="W5894" s="2">
        <f t="shared" si="3"/>
        <v>20453.83054</v>
      </c>
      <c r="X5894" s="1">
        <f t="shared" si="4"/>
        <v>0.7225710249</v>
      </c>
      <c r="Y5894" s="1">
        <f t="shared" si="5"/>
        <v>0.6984519559</v>
      </c>
      <c r="Z5894" s="1">
        <f t="shared" si="6"/>
        <v>0.7346126658</v>
      </c>
      <c r="AA5894" s="5">
        <f t="shared" si="7"/>
        <v>0.369904812</v>
      </c>
      <c r="AB5894" s="1">
        <f t="shared" si="8"/>
        <v>5421.703103</v>
      </c>
      <c r="AC5894" s="1">
        <f t="shared" si="9"/>
        <v>193691.6968</v>
      </c>
      <c r="AD5894" s="5">
        <f t="shared" si="10"/>
        <v>47392.96486</v>
      </c>
      <c r="AE5894" s="5">
        <f t="shared" si="11"/>
        <v>88612.41169</v>
      </c>
      <c r="AF5894" s="5">
        <f t="shared" si="12"/>
        <v>101965.4949</v>
      </c>
      <c r="AG5894" s="5">
        <f t="shared" si="13"/>
        <v>55753.6889</v>
      </c>
      <c r="AH5894" s="5">
        <f t="shared" si="14"/>
        <v>1547.76898</v>
      </c>
      <c r="AI5894" s="5">
        <f t="shared" si="15"/>
        <v>46211.806</v>
      </c>
      <c r="AJ5894" s="1">
        <f t="shared" si="16"/>
        <v>484841754.5</v>
      </c>
      <c r="AK5894" s="1">
        <f t="shared" si="17"/>
        <v>38159.29218</v>
      </c>
      <c r="AL5894" s="1" t="s">
        <v>20</v>
      </c>
      <c r="AM5894" s="5">
        <f t="shared" si="18"/>
        <v>0.8696137674</v>
      </c>
      <c r="AN5894" s="5">
        <f t="shared" si="19"/>
        <v>1.023024738</v>
      </c>
      <c r="AO5894" s="5">
        <f t="shared" si="20"/>
        <v>0.5471488082</v>
      </c>
      <c r="AP5894" s="5">
        <f t="shared" si="21"/>
        <v>0.4754959067</v>
      </c>
      <c r="AQ5894" s="1">
        <f t="shared" si="22"/>
        <v>1.270573238</v>
      </c>
      <c r="AR5894" s="1">
        <f t="shared" si="23"/>
        <v>0.2703347316</v>
      </c>
      <c r="AT5894" s="1">
        <v>0.174013724087848</v>
      </c>
      <c r="AU5894" s="1">
        <f t="shared" si="24"/>
        <v>0.000003589082881</v>
      </c>
      <c r="AV5894" s="1">
        <f t="shared" si="25"/>
        <v>278622.7104</v>
      </c>
    </row>
    <row r="5895" ht="12.75" customHeight="1">
      <c r="A5895" s="4" t="s">
        <v>11838</v>
      </c>
      <c r="B5895" s="1" t="s">
        <v>11839</v>
      </c>
      <c r="C5895" s="2">
        <v>1.46879768182781E-10</v>
      </c>
      <c r="D5895" s="2">
        <v>-2.62478483080254E-10</v>
      </c>
      <c r="E5895" s="2">
        <v>-2.23470665423337E-10</v>
      </c>
      <c r="F5895" s="2">
        <v>1.48902208182223E-9</v>
      </c>
      <c r="G5895" s="1">
        <v>1.36060838354685E7</v>
      </c>
      <c r="H5895" s="1">
        <v>-302698.749948556</v>
      </c>
      <c r="I5895" s="1">
        <v>8445.88265236887</v>
      </c>
      <c r="J5895" s="1">
        <v>-26487.9519551017</v>
      </c>
      <c r="K5895" s="1">
        <v>303980.93427535</v>
      </c>
      <c r="L5895" s="1">
        <v>23599.2394557214</v>
      </c>
      <c r="M5895" s="1">
        <v>24831.8588522489</v>
      </c>
      <c r="N5895" s="1">
        <v>22934.8682342705</v>
      </c>
      <c r="O5895" s="1">
        <v>1.00186933914103E7</v>
      </c>
      <c r="P5895" s="1">
        <v>284796.093267008</v>
      </c>
      <c r="Q5895" s="1">
        <v>132419.326507963</v>
      </c>
      <c r="S5895" s="5">
        <f t="shared" ref="S5895:U5895" si="5917">($AY$3*M5895^2)/(2*$AY$6)</f>
        <v>37349.19398</v>
      </c>
      <c r="T5895" s="5">
        <f t="shared" si="5917"/>
        <v>31860.69687</v>
      </c>
      <c r="U5895" s="5">
        <f t="shared" si="5917"/>
        <v>6079739111</v>
      </c>
      <c r="V5895" s="1" t="s">
        <v>20</v>
      </c>
      <c r="W5895" s="2">
        <f t="shared" si="3"/>
        <v>8805.085729</v>
      </c>
      <c r="X5895" s="1">
        <f t="shared" si="4"/>
        <v>7.183379922</v>
      </c>
      <c r="Y5895" s="1">
        <f t="shared" si="5"/>
        <v>7.953371789</v>
      </c>
      <c r="Z5895" s="1">
        <f t="shared" si="6"/>
        <v>6.784616766</v>
      </c>
      <c r="AA5895" s="5">
        <f t="shared" si="7"/>
        <v>0.1426348906</v>
      </c>
      <c r="AB5895" s="1">
        <f t="shared" si="8"/>
        <v>4856.379181</v>
      </c>
      <c r="AC5895" s="1">
        <f t="shared" si="9"/>
        <v>178567.6241</v>
      </c>
      <c r="AD5895" s="5">
        <f t="shared" si="10"/>
        <v>160794.2359</v>
      </c>
      <c r="AE5895" s="5">
        <f t="shared" si="11"/>
        <v>214087.1243</v>
      </c>
      <c r="AF5895" s="5">
        <f t="shared" si="12"/>
        <v>234087.618</v>
      </c>
      <c r="AG5895" s="5">
        <f t="shared" si="13"/>
        <v>59993.75675</v>
      </c>
      <c r="AH5895" s="5">
        <f t="shared" si="14"/>
        <v>1678.859769</v>
      </c>
      <c r="AI5895" s="5">
        <f t="shared" si="15"/>
        <v>174093.8613</v>
      </c>
      <c r="AJ5895" s="1">
        <f t="shared" si="16"/>
        <v>483800683</v>
      </c>
      <c r="AK5895" s="1">
        <f t="shared" si="17"/>
        <v>58540.17818</v>
      </c>
      <c r="AL5895" s="1" t="s">
        <v>20</v>
      </c>
      <c r="AM5895" s="5">
        <f t="shared" si="18"/>
        <v>0.8064183827</v>
      </c>
      <c r="AN5895" s="5">
        <f t="shared" si="19"/>
        <v>0.3008818571</v>
      </c>
      <c r="AO5895" s="5">
        <f t="shared" si="20"/>
        <v>0.2259830826</v>
      </c>
      <c r="AP5895" s="5">
        <f t="shared" si="21"/>
        <v>0.206675042</v>
      </c>
      <c r="AQ5895" s="1">
        <f t="shared" si="22"/>
        <v>0.8264421086</v>
      </c>
      <c r="AR5895" s="1">
        <f t="shared" si="23"/>
        <v>0.1758387465</v>
      </c>
      <c r="AT5895" s="1">
        <v>0.147282265730216</v>
      </c>
      <c r="AU5895" s="1">
        <f t="shared" si="24"/>
        <v>0.000003044275689</v>
      </c>
      <c r="AV5895" s="1">
        <f t="shared" si="25"/>
        <v>328485.3615</v>
      </c>
    </row>
    <row r="5896" ht="12.75" customHeight="1">
      <c r="A5896" s="4" t="s">
        <v>11840</v>
      </c>
      <c r="B5896" s="1" t="s">
        <v>11841</v>
      </c>
      <c r="C5896" s="2">
        <v>3.53481575761418E-9</v>
      </c>
      <c r="D5896" s="2">
        <v>-2.45018421967409E-9</v>
      </c>
      <c r="E5896" s="2">
        <v>-7.96993710838604E-10</v>
      </c>
      <c r="F5896" s="2">
        <v>4.39968403608239E-9</v>
      </c>
      <c r="G5896" s="1">
        <v>4665468.52069965</v>
      </c>
      <c r="H5896" s="1">
        <v>-355739.764771962</v>
      </c>
      <c r="I5896" s="1">
        <v>43235.0634291127</v>
      </c>
      <c r="J5896" s="1">
        <v>-13531.6209051228</v>
      </c>
      <c r="K5896" s="1">
        <v>358613.970892674</v>
      </c>
      <c r="L5896" s="1">
        <v>37694.7670776498</v>
      </c>
      <c r="M5896" s="1">
        <v>42572.950435431</v>
      </c>
      <c r="N5896" s="1">
        <v>34993.2248192886</v>
      </c>
      <c r="O5896" s="1">
        <v>4547121.48277862</v>
      </c>
      <c r="P5896" s="1">
        <v>318028.239087435</v>
      </c>
      <c r="Q5896" s="1">
        <v>220131.629321175</v>
      </c>
      <c r="S5896" s="5">
        <f t="shared" ref="S5896:U5896" si="5918">($AY$3*M5896^2)/(2*$AY$6)</f>
        <v>109781.7805</v>
      </c>
      <c r="T5896" s="5">
        <f t="shared" si="5918"/>
        <v>74170.41447</v>
      </c>
      <c r="U5896" s="5">
        <f t="shared" si="5918"/>
        <v>1252379316</v>
      </c>
      <c r="V5896" s="1" t="s">
        <v>20</v>
      </c>
      <c r="W5896" s="2">
        <f t="shared" si="3"/>
        <v>44429.64864</v>
      </c>
      <c r="X5896" s="1">
        <f t="shared" si="4"/>
        <v>0.7198075054</v>
      </c>
      <c r="Y5896" s="1">
        <f t="shared" si="5"/>
        <v>0.9181671294</v>
      </c>
      <c r="Z5896" s="1">
        <f t="shared" si="6"/>
        <v>0.6203291312</v>
      </c>
      <c r="AA5896" s="5">
        <f t="shared" si="7"/>
        <v>0.4214500635</v>
      </c>
      <c r="AB5896" s="1">
        <f t="shared" si="8"/>
        <v>2843.764635</v>
      </c>
      <c r="AC5896" s="1">
        <f t="shared" si="9"/>
        <v>120299.9525</v>
      </c>
      <c r="AD5896" s="5">
        <f t="shared" si="10"/>
        <v>83030.53635</v>
      </c>
      <c r="AE5896" s="5">
        <f t="shared" si="11"/>
        <v>83137.8778</v>
      </c>
      <c r="AF5896" s="5">
        <f t="shared" si="12"/>
        <v>198880.9175</v>
      </c>
      <c r="AG5896" s="5">
        <f t="shared" si="13"/>
        <v>97865.50872</v>
      </c>
      <c r="AH5896" s="5">
        <f t="shared" si="14"/>
        <v>2492.020934</v>
      </c>
      <c r="AI5896" s="5">
        <f t="shared" si="15"/>
        <v>101015.4088</v>
      </c>
      <c r="AJ5896" s="1">
        <f t="shared" si="16"/>
        <v>570751861.3</v>
      </c>
      <c r="AK5896" s="1">
        <f t="shared" si="17"/>
        <v>46676.08525</v>
      </c>
      <c r="AL5896" s="1" t="s">
        <v>20</v>
      </c>
      <c r="AM5896" s="5">
        <f t="shared" si="18"/>
        <v>0.5832002191</v>
      </c>
      <c r="AN5896" s="5">
        <f t="shared" si="19"/>
        <v>0.6873999451</v>
      </c>
      <c r="AO5896" s="5">
        <f t="shared" si="20"/>
        <v>0.6865124254</v>
      </c>
      <c r="AP5896" s="5">
        <f t="shared" si="21"/>
        <v>0.2869817117</v>
      </c>
      <c r="AQ5896" s="1">
        <f t="shared" si="22"/>
        <v>1.22279291</v>
      </c>
      <c r="AR5896" s="1">
        <f t="shared" si="23"/>
        <v>0.2601687043</v>
      </c>
      <c r="AT5896" s="1">
        <v>0.522401248597648</v>
      </c>
      <c r="AU5896" s="1">
        <f t="shared" si="24"/>
        <v>0.00000915286106</v>
      </c>
      <c r="AV5896" s="1">
        <f t="shared" si="25"/>
        <v>109255.455</v>
      </c>
    </row>
    <row r="5897" ht="12.75" customHeight="1">
      <c r="A5897" s="4" t="s">
        <v>11842</v>
      </c>
      <c r="B5897" s="1" t="s">
        <v>11843</v>
      </c>
      <c r="C5897" s="2">
        <v>3.13575192293144E-9</v>
      </c>
      <c r="D5897" s="2">
        <v>-2.80265946709468E-9</v>
      </c>
      <c r="E5897" s="2">
        <v>5.00440277225152E-10</v>
      </c>
      <c r="F5897" s="2">
        <v>4.27713587862217E-9</v>
      </c>
      <c r="G5897" s="1">
        <v>4303040.54224356</v>
      </c>
      <c r="H5897" s="1">
        <v>-354149.483554558</v>
      </c>
      <c r="I5897" s="1">
        <v>41737.3557876085</v>
      </c>
      <c r="J5897" s="1">
        <v>-8174.74163175089</v>
      </c>
      <c r="K5897" s="1">
        <v>356694.982232176</v>
      </c>
      <c r="L5897" s="1">
        <v>36095.5430767082</v>
      </c>
      <c r="M5897" s="1">
        <v>38697.9503562278</v>
      </c>
      <c r="N5897" s="1">
        <v>34718.4248827018</v>
      </c>
      <c r="O5897" s="1">
        <v>4324519.43791176</v>
      </c>
      <c r="P5897" s="1">
        <v>327235.559904362</v>
      </c>
      <c r="Q5897" s="1">
        <v>225919.661472402</v>
      </c>
      <c r="S5897" s="5">
        <f t="shared" ref="S5897:U5897" si="5919">($AY$3*M5897^2)/(2*$AY$6)</f>
        <v>90706.56028</v>
      </c>
      <c r="T5897" s="5">
        <f t="shared" si="5919"/>
        <v>73010.07581</v>
      </c>
      <c r="U5897" s="5">
        <f t="shared" si="5919"/>
        <v>1132761498</v>
      </c>
      <c r="V5897" s="1" t="s">
        <v>20</v>
      </c>
      <c r="W5897" s="2">
        <f t="shared" si="3"/>
        <v>44974.29355</v>
      </c>
      <c r="X5897" s="1">
        <f t="shared" si="4"/>
        <v>0.6441373175</v>
      </c>
      <c r="Y5897" s="1">
        <f t="shared" si="5"/>
        <v>0.7403672948</v>
      </c>
      <c r="Z5897" s="1">
        <f t="shared" si="6"/>
        <v>0.5959246184</v>
      </c>
      <c r="AA5897" s="5">
        <f t="shared" si="7"/>
        <v>0.4097110549</v>
      </c>
      <c r="AB5897" s="1">
        <f t="shared" si="8"/>
        <v>2731.075689</v>
      </c>
      <c r="AC5897" s="1">
        <f t="shared" si="9"/>
        <v>117318.3926</v>
      </c>
      <c r="AD5897" s="5">
        <f t="shared" si="10"/>
        <v>84738.80425</v>
      </c>
      <c r="AE5897" s="5">
        <f t="shared" si="11"/>
        <v>94563.81806</v>
      </c>
      <c r="AF5897" s="5">
        <f t="shared" si="12"/>
        <v>200034.5912</v>
      </c>
      <c r="AG5897" s="5">
        <f t="shared" si="13"/>
        <v>105582.782</v>
      </c>
      <c r="AH5897" s="5">
        <f t="shared" si="14"/>
        <v>2555.353797</v>
      </c>
      <c r="AI5897" s="5">
        <f t="shared" si="15"/>
        <v>94451.80912</v>
      </c>
      <c r="AJ5897" s="1">
        <f t="shared" si="16"/>
        <v>567697696</v>
      </c>
      <c r="AK5897" s="1">
        <f t="shared" si="17"/>
        <v>49950.02359</v>
      </c>
      <c r="AL5897" s="1" t="s">
        <v>20</v>
      </c>
      <c r="AM5897" s="5">
        <f t="shared" si="18"/>
        <v>0.5376801833</v>
      </c>
      <c r="AN5897" s="5">
        <f t="shared" si="19"/>
        <v>0.6699382898</v>
      </c>
      <c r="AO5897" s="5">
        <f t="shared" si="20"/>
        <v>0.6003328838</v>
      </c>
      <c r="AP5897" s="5">
        <f t="shared" si="21"/>
        <v>0.2837997632</v>
      </c>
      <c r="AQ5897" s="1">
        <f t="shared" si="22"/>
        <v>1.136531387</v>
      </c>
      <c r="AR5897" s="1">
        <f t="shared" si="23"/>
        <v>0.2418151887</v>
      </c>
      <c r="AT5897" s="1">
        <v>0.135835106298136</v>
      </c>
      <c r="AU5897" s="1">
        <f t="shared" si="24"/>
        <v>0.000002392736614</v>
      </c>
      <c r="AV5897" s="1">
        <f t="shared" si="25"/>
        <v>417931.499</v>
      </c>
    </row>
    <row r="5898" ht="12.75" customHeight="1">
      <c r="A5898" s="4" t="s">
        <v>11844</v>
      </c>
      <c r="B5898" s="1" t="s">
        <v>11845</v>
      </c>
      <c r="C5898" s="2">
        <v>-2.27103138040944E-10</v>
      </c>
      <c r="D5898" s="2">
        <v>9.83017166870441E-10</v>
      </c>
      <c r="E5898" s="2">
        <v>1.38424856843398E-9</v>
      </c>
      <c r="F5898" s="2">
        <v>1.97730242672333E-9</v>
      </c>
      <c r="G5898" s="1">
        <v>7698709.67614642</v>
      </c>
      <c r="H5898" s="1">
        <v>-312282.556402248</v>
      </c>
      <c r="I5898" s="1">
        <v>4134.92612354178</v>
      </c>
      <c r="J5898" s="1">
        <v>38.3324105281056</v>
      </c>
      <c r="K5898" s="1">
        <v>312331.509372481</v>
      </c>
      <c r="L5898" s="1">
        <v>15238.6674158405</v>
      </c>
      <c r="M5898" s="1">
        <v>16558.1594606887</v>
      </c>
      <c r="N5898" s="1">
        <v>14527.1151554618</v>
      </c>
      <c r="O5898" s="1">
        <v>5639027.33152045</v>
      </c>
      <c r="P5898" s="1">
        <v>288867.042245492</v>
      </c>
      <c r="Q5898" s="1">
        <v>128380.401593604</v>
      </c>
      <c r="S5898" s="5">
        <f t="shared" ref="S5898:U5898" si="5920">($AY$3*M5898^2)/(2*$AY$6)</f>
        <v>16606.83586</v>
      </c>
      <c r="T5898" s="5">
        <f t="shared" si="5920"/>
        <v>12782.66862</v>
      </c>
      <c r="U5898" s="5">
        <f t="shared" si="5920"/>
        <v>1926066027</v>
      </c>
      <c r="V5898" s="1" t="s">
        <v>20</v>
      </c>
      <c r="W5898" s="2">
        <f t="shared" si="3"/>
        <v>15544.01297</v>
      </c>
      <c r="X5898" s="1">
        <f t="shared" si="4"/>
        <v>0.9610980176</v>
      </c>
      <c r="Y5898" s="1">
        <f t="shared" si="5"/>
        <v>1.134743808</v>
      </c>
      <c r="Z5898" s="1">
        <f t="shared" si="6"/>
        <v>0.8734387561</v>
      </c>
      <c r="AA5898" s="5">
        <f t="shared" si="7"/>
        <v>0.1894077453</v>
      </c>
      <c r="AB5898" s="1">
        <f t="shared" si="8"/>
        <v>3653.044718</v>
      </c>
      <c r="AC5898" s="1">
        <f t="shared" si="9"/>
        <v>133967.4457</v>
      </c>
      <c r="AD5898" s="5">
        <f t="shared" si="10"/>
        <v>76697.57713</v>
      </c>
      <c r="AE5898" s="5">
        <f t="shared" si="11"/>
        <v>150790.0084</v>
      </c>
      <c r="AF5898" s="5">
        <f t="shared" si="12"/>
        <v>165655.118</v>
      </c>
      <c r="AG5898" s="5">
        <f t="shared" si="13"/>
        <v>78234.40863</v>
      </c>
      <c r="AH5898" s="5">
        <f t="shared" si="14"/>
        <v>2237.782458</v>
      </c>
      <c r="AI5898" s="5">
        <f t="shared" si="15"/>
        <v>87420.7094</v>
      </c>
      <c r="AJ5898" s="1">
        <f t="shared" si="16"/>
        <v>497091036</v>
      </c>
      <c r="AK5898" s="1">
        <f t="shared" si="17"/>
        <v>57092.29709</v>
      </c>
      <c r="AL5898" s="1" t="s">
        <v>20</v>
      </c>
      <c r="AM5898" s="5">
        <f t="shared" si="18"/>
        <v>0.6353867112</v>
      </c>
      <c r="AN5898" s="5">
        <f t="shared" si="19"/>
        <v>0.6481183038</v>
      </c>
      <c r="AO5898" s="5">
        <f t="shared" si="20"/>
        <v>0.3296578078</v>
      </c>
      <c r="AP5898" s="5">
        <f t="shared" si="21"/>
        <v>0.3000758696</v>
      </c>
      <c r="AQ5898" s="1">
        <f t="shared" si="22"/>
        <v>0.8706796912</v>
      </c>
      <c r="AR5898" s="1">
        <f t="shared" si="23"/>
        <v>0.1852509981</v>
      </c>
      <c r="AT5898" s="1">
        <v>0.162238170402655</v>
      </c>
      <c r="AU5898" s="1">
        <f t="shared" si="24"/>
        <v>0.00000326375168</v>
      </c>
      <c r="AV5898" s="1">
        <f t="shared" si="25"/>
        <v>306395.8591</v>
      </c>
    </row>
    <row r="5899" ht="12.75" customHeight="1">
      <c r="A5899" s="4" t="s">
        <v>11846</v>
      </c>
      <c r="B5899" s="1" t="s">
        <v>11847</v>
      </c>
      <c r="C5899" s="2">
        <v>-7.79446634794287E-10</v>
      </c>
      <c r="D5899" s="2">
        <v>1.43187971361293E-9</v>
      </c>
      <c r="E5899" s="2">
        <v>5.17817251250332E-10</v>
      </c>
      <c r="F5899" s="2">
        <v>1.73775579112357E-9</v>
      </c>
      <c r="G5899" s="1">
        <v>7640524.17976385</v>
      </c>
      <c r="H5899" s="1">
        <v>-315976.157461296</v>
      </c>
      <c r="I5899" s="1">
        <v>8300.4301547617</v>
      </c>
      <c r="J5899" s="1">
        <v>-1957.75030479493</v>
      </c>
      <c r="K5899" s="1">
        <v>316092.927465595</v>
      </c>
      <c r="L5899" s="1">
        <v>15819.670893529</v>
      </c>
      <c r="M5899" s="1">
        <v>15101.3911390011</v>
      </c>
      <c r="N5899" s="1">
        <v>16163.725998333</v>
      </c>
      <c r="O5899" s="1">
        <v>5672688.36357645</v>
      </c>
      <c r="P5899" s="1">
        <v>285050.53718236</v>
      </c>
      <c r="Q5899" s="1">
        <v>127742.502240405</v>
      </c>
      <c r="S5899" s="5">
        <f t="shared" ref="S5899:U5899" si="5921">($AY$3*M5899^2)/(2*$AY$6)</f>
        <v>13813.27584</v>
      </c>
      <c r="T5899" s="5">
        <f t="shared" si="5921"/>
        <v>15825.07335</v>
      </c>
      <c r="U5899" s="5">
        <f t="shared" si="5921"/>
        <v>1949129180</v>
      </c>
      <c r="V5899" s="1" t="s">
        <v>20</v>
      </c>
      <c r="W5899" s="2">
        <f t="shared" si="3"/>
        <v>13712.80149</v>
      </c>
      <c r="X5899" s="1">
        <f t="shared" si="4"/>
        <v>1.330891069</v>
      </c>
      <c r="Y5899" s="1">
        <f t="shared" si="5"/>
        <v>1.212778627</v>
      </c>
      <c r="Z5899" s="1">
        <f t="shared" si="6"/>
        <v>1.389410516</v>
      </c>
      <c r="AA5899" s="5">
        <f t="shared" si="7"/>
        <v>0.1664613374</v>
      </c>
      <c r="AB5899" s="1">
        <f t="shared" si="8"/>
        <v>3639.214</v>
      </c>
      <c r="AC5899" s="1">
        <f t="shared" si="9"/>
        <v>134366.6966</v>
      </c>
      <c r="AD5899" s="5">
        <f t="shared" si="10"/>
        <v>97101.98329</v>
      </c>
      <c r="AE5899" s="5">
        <f t="shared" si="11"/>
        <v>208800.9497</v>
      </c>
      <c r="AF5899" s="5">
        <f t="shared" si="12"/>
        <v>174890.0184</v>
      </c>
      <c r="AG5899" s="5">
        <f t="shared" si="13"/>
        <v>84169.90656</v>
      </c>
      <c r="AH5899" s="5">
        <f t="shared" si="14"/>
        <v>2231.133217</v>
      </c>
      <c r="AI5899" s="5">
        <f t="shared" si="15"/>
        <v>90720.11182</v>
      </c>
      <c r="AJ5899" s="1">
        <f t="shared" si="16"/>
        <v>503077518.8</v>
      </c>
      <c r="AK5899" s="1">
        <f t="shared" si="17"/>
        <v>65979.2572</v>
      </c>
      <c r="AL5899" s="1" t="s">
        <v>20</v>
      </c>
      <c r="AM5899" s="5">
        <f t="shared" si="18"/>
        <v>0.5976928565</v>
      </c>
      <c r="AN5899" s="5">
        <f t="shared" si="19"/>
        <v>0.5180919089</v>
      </c>
      <c r="AO5899" s="5">
        <f t="shared" si="20"/>
        <v>0.2409364131</v>
      </c>
      <c r="AP5899" s="5">
        <f t="shared" si="21"/>
        <v>0.2876536485</v>
      </c>
      <c r="AQ5899" s="1">
        <f t="shared" si="22"/>
        <v>0.7624783002</v>
      </c>
      <c r="AR5899" s="1">
        <f t="shared" si="23"/>
        <v>0.1622294256</v>
      </c>
      <c r="AT5899" s="1">
        <v>0.829239493458725</v>
      </c>
      <c r="AU5899" s="1">
        <f t="shared" si="24"/>
        <v>0.00001648333433</v>
      </c>
      <c r="AV5899" s="1">
        <f t="shared" si="25"/>
        <v>60667.3371</v>
      </c>
    </row>
    <row r="5900" ht="12.75" customHeight="1">
      <c r="A5900" s="4" t="s">
        <v>11848</v>
      </c>
      <c r="B5900" s="1" t="s">
        <v>11849</v>
      </c>
      <c r="C5900" s="2">
        <v>1.31796224203989E-10</v>
      </c>
      <c r="D5900" s="2">
        <v>-1.66821633115743E-9</v>
      </c>
      <c r="E5900" s="2">
        <v>2.93831752267424E-10</v>
      </c>
      <c r="F5900" s="2">
        <v>1.71660476668786E-9</v>
      </c>
      <c r="G5900" s="1">
        <v>1.07185707279736E7</v>
      </c>
      <c r="H5900" s="1">
        <v>-301544.49557356</v>
      </c>
      <c r="I5900" s="1">
        <v>-2578.51539557572</v>
      </c>
      <c r="J5900" s="1">
        <v>6853.61698821435</v>
      </c>
      <c r="K5900" s="1">
        <v>301633.641347647</v>
      </c>
      <c r="L5900" s="1">
        <v>13732.5444206566</v>
      </c>
      <c r="M5900" s="1">
        <v>14808.2015064043</v>
      </c>
      <c r="N5900" s="1">
        <v>13155.5738455901</v>
      </c>
      <c r="O5900" s="1">
        <v>7480934.59918893</v>
      </c>
      <c r="P5900" s="1">
        <v>286374.981939641</v>
      </c>
      <c r="Q5900" s="1">
        <v>121076.845083547</v>
      </c>
      <c r="S5900" s="5">
        <f t="shared" ref="S5900:U5900" si="5922">($AY$3*M5900^2)/(2*$AY$6)</f>
        <v>13282.1201</v>
      </c>
      <c r="T5900" s="5">
        <f t="shared" si="5922"/>
        <v>10482.92227</v>
      </c>
      <c r="U5900" s="5">
        <f t="shared" si="5922"/>
        <v>3389803221</v>
      </c>
      <c r="V5900" s="1" t="s">
        <v>20</v>
      </c>
      <c r="W5900" s="2">
        <f t="shared" si="3"/>
        <v>11436.70442</v>
      </c>
      <c r="X5900" s="1">
        <f t="shared" si="4"/>
        <v>1.441784098</v>
      </c>
      <c r="Y5900" s="1">
        <f t="shared" si="5"/>
        <v>1.676497219</v>
      </c>
      <c r="Z5900" s="1">
        <f t="shared" si="6"/>
        <v>1.323176563</v>
      </c>
      <c r="AA5900" s="5">
        <f t="shared" si="7"/>
        <v>0.1644352599</v>
      </c>
      <c r="AB5900" s="1">
        <f t="shared" si="8"/>
        <v>4310.369057</v>
      </c>
      <c r="AC5900" s="1">
        <f t="shared" si="9"/>
        <v>154303.2617</v>
      </c>
      <c r="AD5900" s="5">
        <f t="shared" si="10"/>
        <v>80004.57963</v>
      </c>
      <c r="AE5900" s="5">
        <f t="shared" si="11"/>
        <v>170803.4727</v>
      </c>
      <c r="AF5900" s="5">
        <f t="shared" si="12"/>
        <v>156684.1242</v>
      </c>
      <c r="AG5900" s="5">
        <f t="shared" si="13"/>
        <v>66629.22043</v>
      </c>
      <c r="AH5900" s="5">
        <f t="shared" si="14"/>
        <v>1942.862366</v>
      </c>
      <c r="AI5900" s="5">
        <f t="shared" si="15"/>
        <v>90054.90376</v>
      </c>
      <c r="AJ5900" s="1">
        <f t="shared" si="16"/>
        <v>480064850.2</v>
      </c>
      <c r="AK5900" s="1">
        <f t="shared" si="17"/>
        <v>56451.14559</v>
      </c>
      <c r="AL5900" s="1" t="s">
        <v>20</v>
      </c>
      <c r="AM5900" s="5">
        <f t="shared" si="18"/>
        <v>0.7205019766</v>
      </c>
      <c r="AN5900" s="5">
        <f t="shared" si="19"/>
        <v>0.6000467129</v>
      </c>
      <c r="AO5900" s="5">
        <f t="shared" si="20"/>
        <v>0.281062699</v>
      </c>
      <c r="AP5900" s="5">
        <f t="shared" si="21"/>
        <v>0.3063902311</v>
      </c>
      <c r="AQ5900" s="1">
        <f t="shared" si="22"/>
        <v>0.8504076316</v>
      </c>
      <c r="AR5900" s="1">
        <f t="shared" si="23"/>
        <v>0.180937794</v>
      </c>
      <c r="AT5900" s="1">
        <v>0.206867509141146</v>
      </c>
      <c r="AU5900" s="1">
        <f t="shared" si="24"/>
        <v>0.000004309157587</v>
      </c>
      <c r="AV5900" s="1">
        <f t="shared" si="25"/>
        <v>232063.9197</v>
      </c>
    </row>
    <row r="5901" ht="12.75" customHeight="1">
      <c r="A5901" s="4" t="s">
        <v>11850</v>
      </c>
      <c r="B5901" s="1" t="s">
        <v>11851</v>
      </c>
      <c r="C5901" s="2">
        <v>-2.15896946846337E-10</v>
      </c>
      <c r="D5901" s="2">
        <v>-8.01510567978508E-10</v>
      </c>
      <c r="E5901" s="2">
        <v>-1.33330510450539E-9</v>
      </c>
      <c r="F5901" s="2">
        <v>1.67241921364344E-9</v>
      </c>
      <c r="G5901" s="1">
        <v>1.19365401763026E7</v>
      </c>
      <c r="H5901" s="1">
        <v>-302819.046274972</v>
      </c>
      <c r="I5901" s="1">
        <v>-711.899094394175</v>
      </c>
      <c r="J5901" s="1">
        <v>1000.51386727086</v>
      </c>
      <c r="K5901" s="1">
        <v>302827.954589641</v>
      </c>
      <c r="L5901" s="1">
        <v>13950.4971555944</v>
      </c>
      <c r="M5901" s="1">
        <v>15233.2695486065</v>
      </c>
      <c r="N5901" s="1">
        <v>13258.6042149604</v>
      </c>
      <c r="O5901" s="1">
        <v>8371600.46730522</v>
      </c>
      <c r="P5901" s="1">
        <v>285318.110434397</v>
      </c>
      <c r="Q5901" s="1">
        <v>114194.07656801</v>
      </c>
      <c r="S5901" s="5">
        <f t="shared" ref="S5901:U5901" si="5923">($AY$3*M5901^2)/(2*$AY$6)</f>
        <v>14055.58823</v>
      </c>
      <c r="T5901" s="5">
        <f t="shared" si="5923"/>
        <v>10647.76322</v>
      </c>
      <c r="U5901" s="5">
        <f t="shared" si="5923"/>
        <v>4245020179</v>
      </c>
      <c r="V5901" s="1" t="s">
        <v>20</v>
      </c>
      <c r="W5901" s="2">
        <f t="shared" si="3"/>
        <v>10558.56598</v>
      </c>
      <c r="X5901" s="1">
        <f t="shared" si="4"/>
        <v>1.745699525</v>
      </c>
      <c r="Y5901" s="1">
        <f t="shared" si="5"/>
        <v>2.08149982</v>
      </c>
      <c r="Z5901" s="1">
        <f t="shared" si="6"/>
        <v>1.576833134</v>
      </c>
      <c r="AA5901" s="5">
        <f t="shared" si="7"/>
        <v>0.1602026823</v>
      </c>
      <c r="AB5901" s="1">
        <f t="shared" si="8"/>
        <v>4548.678577</v>
      </c>
      <c r="AC5901" s="1">
        <f t="shared" si="9"/>
        <v>163230.5425</v>
      </c>
      <c r="AD5901" s="5">
        <f t="shared" si="10"/>
        <v>82761.4371</v>
      </c>
      <c r="AE5901" s="5">
        <f t="shared" si="11"/>
        <v>166805.475</v>
      </c>
      <c r="AF5901" s="5">
        <f t="shared" si="12"/>
        <v>157726.2592</v>
      </c>
      <c r="AG5901" s="5">
        <f t="shared" si="13"/>
        <v>62638.77798</v>
      </c>
      <c r="AH5901" s="5">
        <f t="shared" si="14"/>
        <v>1836.604813</v>
      </c>
      <c r="AI5901" s="5">
        <f t="shared" si="15"/>
        <v>95087.48125</v>
      </c>
      <c r="AJ5901" s="1">
        <f t="shared" si="16"/>
        <v>481965658.8</v>
      </c>
      <c r="AK5901" s="1">
        <f t="shared" si="17"/>
        <v>54504.90345</v>
      </c>
      <c r="AL5901" s="1" t="s">
        <v>20</v>
      </c>
      <c r="AM5901" s="5">
        <f t="shared" si="18"/>
        <v>0.7694365605</v>
      </c>
      <c r="AN5901" s="5">
        <f t="shared" si="19"/>
        <v>0.5823553525</v>
      </c>
      <c r="AO5901" s="5">
        <f t="shared" si="20"/>
        <v>0.2889387527</v>
      </c>
      <c r="AP5901" s="5">
        <f t="shared" si="21"/>
        <v>0.3055709691</v>
      </c>
      <c r="AQ5901" s="1">
        <f t="shared" si="22"/>
        <v>0.8842611</v>
      </c>
      <c r="AR5901" s="1">
        <f t="shared" si="23"/>
        <v>0.1881406596</v>
      </c>
      <c r="AT5901" s="1">
        <v>0.20438244573036</v>
      </c>
      <c r="AU5901" s="1">
        <f t="shared" si="24"/>
        <v>0.000004240601835</v>
      </c>
      <c r="AV5901" s="1">
        <f t="shared" si="25"/>
        <v>235815.5844</v>
      </c>
    </row>
    <row r="5902" ht="12.75" customHeight="1">
      <c r="A5902" s="4" t="s">
        <v>11852</v>
      </c>
      <c r="B5902" s="1" t="s">
        <v>11853</v>
      </c>
      <c r="C5902" s="2">
        <v>-1.99419875113042E-9</v>
      </c>
      <c r="D5902" s="2">
        <v>3.83732324116057E-10</v>
      </c>
      <c r="E5902" s="2">
        <v>2.31717654232236E-10</v>
      </c>
      <c r="F5902" s="2">
        <v>2.07567862093054E-9</v>
      </c>
      <c r="G5902" s="1">
        <v>1.37466412670506E7</v>
      </c>
      <c r="H5902" s="1">
        <v>-300010.905616213</v>
      </c>
      <c r="I5902" s="1">
        <v>3845.70737409798</v>
      </c>
      <c r="J5902" s="1">
        <v>-3245.26102592214</v>
      </c>
      <c r="K5902" s="1">
        <v>300058.312831513</v>
      </c>
      <c r="L5902" s="1">
        <v>16636.4141999403</v>
      </c>
      <c r="M5902" s="1">
        <v>14967.5874339981</v>
      </c>
      <c r="N5902" s="1">
        <v>17379.0693862909</v>
      </c>
      <c r="O5902" s="1">
        <v>8822543.67523751</v>
      </c>
      <c r="P5902" s="1">
        <v>284273.092240549</v>
      </c>
      <c r="Q5902" s="1">
        <v>108701.072390182</v>
      </c>
      <c r="S5902" s="5">
        <f t="shared" ref="S5902:U5902" si="5924">($AY$3*M5902^2)/(2*$AY$6)</f>
        <v>13569.57918</v>
      </c>
      <c r="T5902" s="5">
        <f t="shared" si="5924"/>
        <v>18294.30041</v>
      </c>
      <c r="U5902" s="5">
        <f t="shared" si="5924"/>
        <v>4714660294</v>
      </c>
      <c r="V5902" s="1" t="s">
        <v>20</v>
      </c>
      <c r="W5902" s="2">
        <f t="shared" si="3"/>
        <v>12211.27001</v>
      </c>
      <c r="X5902" s="1">
        <f t="shared" si="4"/>
        <v>1.856084656</v>
      </c>
      <c r="Y5902" s="1">
        <f t="shared" si="5"/>
        <v>1.502387422</v>
      </c>
      <c r="Z5902" s="1">
        <f t="shared" si="6"/>
        <v>2.025495888</v>
      </c>
      <c r="AA5902" s="5">
        <f t="shared" si="7"/>
        <v>0.1988312978</v>
      </c>
      <c r="AB5902" s="1">
        <f t="shared" si="8"/>
        <v>4881.399104</v>
      </c>
      <c r="AC5902" s="1">
        <f t="shared" si="9"/>
        <v>167569.1573</v>
      </c>
      <c r="AD5902" s="5">
        <f t="shared" si="10"/>
        <v>87406.10548</v>
      </c>
      <c r="AE5902" s="5">
        <f t="shared" si="11"/>
        <v>174928.4696</v>
      </c>
      <c r="AF5902" s="5">
        <f t="shared" si="12"/>
        <v>139434.6514</v>
      </c>
      <c r="AG5902" s="5">
        <f t="shared" si="13"/>
        <v>64156.82741</v>
      </c>
      <c r="AH5902" s="5">
        <f t="shared" si="14"/>
        <v>1789.052381</v>
      </c>
      <c r="AI5902" s="5">
        <f t="shared" si="15"/>
        <v>75277.82397</v>
      </c>
      <c r="AJ5902" s="1">
        <f t="shared" si="16"/>
        <v>477557637</v>
      </c>
      <c r="AK5902" s="1">
        <f t="shared" si="17"/>
        <v>54967.58637</v>
      </c>
      <c r="AL5902" s="1" t="s">
        <v>20</v>
      </c>
      <c r="AM5902" s="5">
        <f t="shared" si="18"/>
        <v>0.7443598075</v>
      </c>
      <c r="AN5902" s="5">
        <f t="shared" si="19"/>
        <v>0.5463664516</v>
      </c>
      <c r="AO5902" s="5">
        <f t="shared" si="20"/>
        <v>0.2730016663</v>
      </c>
      <c r="AP5902" s="5">
        <f t="shared" si="21"/>
        <v>0.3424956654</v>
      </c>
      <c r="AQ5902" s="1">
        <f t="shared" si="22"/>
        <v>0.8687986295</v>
      </c>
      <c r="AR5902" s="1">
        <f t="shared" si="23"/>
        <v>0.1848507722</v>
      </c>
      <c r="AT5902" s="1">
        <v>0.242689305186515</v>
      </c>
      <c r="AU5902" s="1">
        <f t="shared" si="24"/>
        <v>0.000005081885125</v>
      </c>
      <c r="AV5902" s="1">
        <f t="shared" si="25"/>
        <v>196777.3721</v>
      </c>
    </row>
    <row r="5903" ht="12.75" customHeight="1">
      <c r="A5903" s="4" t="s">
        <v>11854</v>
      </c>
      <c r="B5903" s="1" t="s">
        <v>11855</v>
      </c>
      <c r="C5903" s="2">
        <v>1.05619357645704E-9</v>
      </c>
      <c r="D5903" s="2">
        <v>-2.22314767313532E-9</v>
      </c>
      <c r="E5903" s="2">
        <v>-3.00874825871781E-10</v>
      </c>
      <c r="F5903" s="2">
        <v>2.52916866436404E-9</v>
      </c>
      <c r="G5903" s="1">
        <v>1.10892097536405E7</v>
      </c>
      <c r="H5903" s="1">
        <v>-299790.782212653</v>
      </c>
      <c r="I5903" s="1">
        <v>-891.665340928258</v>
      </c>
      <c r="J5903" s="1">
        <v>-3524.13274757641</v>
      </c>
      <c r="K5903" s="1">
        <v>299815.165134571</v>
      </c>
      <c r="L5903" s="1">
        <v>17907.3653131997</v>
      </c>
      <c r="M5903" s="1">
        <v>19619.013738657</v>
      </c>
      <c r="N5903" s="1">
        <v>16985.3171659915</v>
      </c>
      <c r="O5903" s="1">
        <v>7683302.24750946</v>
      </c>
      <c r="P5903" s="1">
        <v>304292.171525046</v>
      </c>
      <c r="Q5903" s="1">
        <v>119514.803717662</v>
      </c>
      <c r="S5903" s="5">
        <f t="shared" ref="S5903:U5903" si="5925">($AY$3*M5903^2)/(2*$AY$6)</f>
        <v>23314.01731</v>
      </c>
      <c r="T5903" s="5">
        <f t="shared" si="5925"/>
        <v>17474.71468</v>
      </c>
      <c r="U5903" s="5">
        <f t="shared" si="5925"/>
        <v>3575679690</v>
      </c>
      <c r="V5903" s="1" t="s">
        <v>20</v>
      </c>
      <c r="W5903" s="2">
        <f t="shared" si="3"/>
        <v>16566.33789</v>
      </c>
      <c r="X5903" s="1">
        <f t="shared" si="4"/>
        <v>1.168450602</v>
      </c>
      <c r="Y5903" s="1">
        <f t="shared" si="5"/>
        <v>1.402494971</v>
      </c>
      <c r="Z5903" s="1">
        <f t="shared" si="6"/>
        <v>1.051221638</v>
      </c>
      <c r="AA5903" s="5">
        <f t="shared" si="7"/>
        <v>0.2422715553</v>
      </c>
      <c r="AB5903" s="1">
        <f t="shared" si="8"/>
        <v>4384.260154</v>
      </c>
      <c r="AC5903" s="1">
        <f t="shared" si="9"/>
        <v>156376.3731</v>
      </c>
      <c r="AD5903" s="5">
        <f t="shared" si="10"/>
        <v>70108.59011</v>
      </c>
      <c r="AE5903" s="5">
        <f t="shared" si="11"/>
        <v>112242.8097</v>
      </c>
      <c r="AF5903" s="5">
        <f t="shared" si="12"/>
        <v>145837.8091</v>
      </c>
      <c r="AG5903" s="5">
        <f t="shared" si="13"/>
        <v>64858.37376</v>
      </c>
      <c r="AH5903" s="5">
        <f t="shared" si="14"/>
        <v>1917.105468</v>
      </c>
      <c r="AI5903" s="5">
        <f t="shared" si="15"/>
        <v>80979.4353</v>
      </c>
      <c r="AJ5903" s="1">
        <f t="shared" si="16"/>
        <v>477170655.5</v>
      </c>
      <c r="AK5903" s="1">
        <f t="shared" si="17"/>
        <v>46533.50475</v>
      </c>
      <c r="AL5903" s="1" t="s">
        <v>20</v>
      </c>
      <c r="AM5903" s="5">
        <f t="shared" si="18"/>
        <v>0.7357117173</v>
      </c>
      <c r="AN5903" s="5">
        <f t="shared" si="19"/>
        <v>0.6806165332</v>
      </c>
      <c r="AO5903" s="5">
        <f t="shared" si="20"/>
        <v>0.425123584</v>
      </c>
      <c r="AP5903" s="5">
        <f t="shared" si="21"/>
        <v>0.3271926934</v>
      </c>
      <c r="AQ5903" s="1">
        <f t="shared" si="22"/>
        <v>1.025434594</v>
      </c>
      <c r="AR5903" s="1">
        <f t="shared" si="23"/>
        <v>0.2181775732</v>
      </c>
      <c r="AT5903" s="1">
        <v>0.242641261375185</v>
      </c>
      <c r="AU5903" s="1">
        <f t="shared" si="24"/>
        <v>0.000005084999645</v>
      </c>
      <c r="AV5903" s="1">
        <f t="shared" si="25"/>
        <v>196656.8475</v>
      </c>
    </row>
    <row r="5904" ht="12.75" customHeight="1">
      <c r="A5904" s="4" t="s">
        <v>11856</v>
      </c>
      <c r="B5904" s="1" t="s">
        <v>11857</v>
      </c>
      <c r="C5904" s="2">
        <v>2.25870649620629E-9</v>
      </c>
      <c r="D5904" s="2">
        <v>-3.66774024766501E-10</v>
      </c>
      <c r="E5904" s="2">
        <v>-1.51336984428047E-9</v>
      </c>
      <c r="F5904" s="2">
        <v>2.79817798268938E-9</v>
      </c>
      <c r="G5904" s="1">
        <v>1.03167010169644E7</v>
      </c>
      <c r="H5904" s="1">
        <v>-291470.47692823</v>
      </c>
      <c r="I5904" s="1">
        <v>6327.39504301162</v>
      </c>
      <c r="J5904" s="1">
        <v>-11306.3409497967</v>
      </c>
      <c r="K5904" s="1">
        <v>291768.01249599</v>
      </c>
      <c r="L5904" s="1">
        <v>17919.9904803405</v>
      </c>
      <c r="M5904" s="1">
        <v>19026.650788287</v>
      </c>
      <c r="N5904" s="1">
        <v>17320.7382720477</v>
      </c>
      <c r="O5904" s="1">
        <v>7217275.50374224</v>
      </c>
      <c r="P5904" s="1">
        <v>318474.07005458</v>
      </c>
      <c r="Q5904" s="1">
        <v>122680.284414659</v>
      </c>
      <c r="S5904" s="5">
        <f t="shared" ref="S5904:U5904" si="5926">($AY$3*M5904^2)/(2*$AY$6)</f>
        <v>21927.41653</v>
      </c>
      <c r="T5904" s="5">
        <f t="shared" si="5926"/>
        <v>18171.70051</v>
      </c>
      <c r="U5904" s="5">
        <f t="shared" si="5926"/>
        <v>3155072474</v>
      </c>
      <c r="V5904" s="1" t="s">
        <v>20</v>
      </c>
      <c r="W5904" s="2">
        <f t="shared" si="3"/>
        <v>19002.20218</v>
      </c>
      <c r="X5904" s="1">
        <f t="shared" si="4"/>
        <v>0.8893397014</v>
      </c>
      <c r="Y5904" s="1">
        <f t="shared" si="5"/>
        <v>1.002574895</v>
      </c>
      <c r="Z5904" s="1">
        <f t="shared" si="6"/>
        <v>0.8308544104</v>
      </c>
      <c r="AA5904" s="5">
        <f t="shared" si="7"/>
        <v>0.2680402226</v>
      </c>
      <c r="AB5904" s="1">
        <f t="shared" si="8"/>
        <v>4228.793124</v>
      </c>
      <c r="AC5904" s="1">
        <f t="shared" si="9"/>
        <v>151559.7287</v>
      </c>
      <c r="AD5904" s="5">
        <f t="shared" si="10"/>
        <v>64619.92197</v>
      </c>
      <c r="AE5904" s="5">
        <f t="shared" si="11"/>
        <v>108079.9376</v>
      </c>
      <c r="AF5904" s="5">
        <f t="shared" si="12"/>
        <v>139506.7157</v>
      </c>
      <c r="AG5904" s="5">
        <f t="shared" si="13"/>
        <v>68522.40369</v>
      </c>
      <c r="AH5904" s="5">
        <f t="shared" si="14"/>
        <v>1978.032044</v>
      </c>
      <c r="AI5904" s="5">
        <f t="shared" si="15"/>
        <v>70984.31198</v>
      </c>
      <c r="AJ5904" s="1">
        <f t="shared" si="16"/>
        <v>464363214.2</v>
      </c>
      <c r="AK5904" s="1">
        <f t="shared" si="17"/>
        <v>46259.06248</v>
      </c>
      <c r="AL5904" s="1" t="s">
        <v>20</v>
      </c>
      <c r="AM5904" s="5">
        <f t="shared" si="18"/>
        <v>0.6776808595</v>
      </c>
      <c r="AN5904" s="5">
        <f t="shared" si="19"/>
        <v>0.7186068941</v>
      </c>
      <c r="AO5904" s="5">
        <f t="shared" si="20"/>
        <v>0.4296479297</v>
      </c>
      <c r="AP5904" s="5">
        <f t="shared" si="21"/>
        <v>0.3328608318</v>
      </c>
      <c r="AQ5904" s="1">
        <f t="shared" si="22"/>
        <v>1.003831875</v>
      </c>
      <c r="AR5904" s="1">
        <f t="shared" si="23"/>
        <v>0.21358125</v>
      </c>
      <c r="AT5904" s="1">
        <v>0.617494997922285</v>
      </c>
      <c r="AU5904" s="1">
        <f t="shared" si="24"/>
        <v>0.00001329767258</v>
      </c>
      <c r="AV5904" s="1">
        <f t="shared" si="25"/>
        <v>75201.1297</v>
      </c>
    </row>
    <row r="5905" ht="12.75" customHeight="1">
      <c r="A5905" s="4" t="s">
        <v>11858</v>
      </c>
      <c r="B5905" s="1" t="s">
        <v>11859</v>
      </c>
      <c r="C5905" s="2">
        <v>2.63352858813152E-9</v>
      </c>
      <c r="D5905" s="2">
        <v>-3.39254607226834E-10</v>
      </c>
      <c r="E5905" s="2">
        <v>6.23546137881224E-10</v>
      </c>
      <c r="F5905" s="2">
        <v>2.74742767644057E-9</v>
      </c>
      <c r="G5905" s="1">
        <v>1.02909877765537E7</v>
      </c>
      <c r="H5905" s="1">
        <v>-290981.332436972</v>
      </c>
      <c r="I5905" s="1">
        <v>6945.26491967211</v>
      </c>
      <c r="J5905" s="1">
        <v>-3052.85136787223</v>
      </c>
      <c r="K5905" s="1">
        <v>291082.13800414</v>
      </c>
      <c r="L5905" s="1">
        <v>18322.5232865597</v>
      </c>
      <c r="M5905" s="1">
        <v>18793.6059610843</v>
      </c>
      <c r="N5905" s="1">
        <v>18059.0589102655</v>
      </c>
      <c r="O5905" s="1">
        <v>7398188.42726548</v>
      </c>
      <c r="P5905" s="1">
        <v>319077.895904642</v>
      </c>
      <c r="Q5905" s="1">
        <v>122618.754994299</v>
      </c>
      <c r="S5905" s="5">
        <f t="shared" ref="S5905:U5905" si="5927">($AY$3*M5905^2)/(2*$AY$6)</f>
        <v>21393.55736</v>
      </c>
      <c r="T5905" s="5">
        <f t="shared" si="5927"/>
        <v>19753.90684</v>
      </c>
      <c r="U5905" s="5">
        <f t="shared" si="5927"/>
        <v>3315229121</v>
      </c>
      <c r="V5905" s="1" t="s">
        <v>20</v>
      </c>
      <c r="W5905" s="2">
        <f t="shared" si="3"/>
        <v>18680.85543</v>
      </c>
      <c r="X5905" s="1">
        <f t="shared" si="4"/>
        <v>0.9620043721</v>
      </c>
      <c r="Y5905" s="1">
        <f t="shared" si="5"/>
        <v>1.012107667</v>
      </c>
      <c r="Z5905" s="1">
        <f t="shared" si="6"/>
        <v>0.9345374519</v>
      </c>
      <c r="AA5905" s="5">
        <f t="shared" si="7"/>
        <v>0.2631788009</v>
      </c>
      <c r="AB5905" s="1">
        <f t="shared" si="8"/>
        <v>4223.519936</v>
      </c>
      <c r="AC5905" s="1">
        <f t="shared" si="9"/>
        <v>153447.5191</v>
      </c>
      <c r="AD5905" s="5">
        <f t="shared" si="10"/>
        <v>68618.97254</v>
      </c>
      <c r="AE5905" s="5">
        <f t="shared" si="11"/>
        <v>116162.5565</v>
      </c>
      <c r="AF5905" s="5">
        <f t="shared" si="12"/>
        <v>141370.978</v>
      </c>
      <c r="AG5905" s="5">
        <f t="shared" si="13"/>
        <v>69960.94837</v>
      </c>
      <c r="AH5905" s="5">
        <f t="shared" si="14"/>
        <v>1953.697275</v>
      </c>
      <c r="AI5905" s="5">
        <f t="shared" si="15"/>
        <v>71410.02961</v>
      </c>
      <c r="AJ5905" s="1">
        <f t="shared" si="16"/>
        <v>463271611.1</v>
      </c>
      <c r="AK5905" s="1">
        <f t="shared" si="17"/>
        <v>47491.33518</v>
      </c>
      <c r="AL5905" s="1" t="s">
        <v>20</v>
      </c>
      <c r="AM5905" s="5">
        <f t="shared" si="18"/>
        <v>0.6621860079</v>
      </c>
      <c r="AN5905" s="5">
        <f t="shared" si="19"/>
        <v>0.6751363273</v>
      </c>
      <c r="AO5905" s="5">
        <f t="shared" si="20"/>
        <v>0.3988132021</v>
      </c>
      <c r="AP5905" s="5">
        <f t="shared" si="21"/>
        <v>0.3276992334</v>
      </c>
      <c r="AQ5905" s="1">
        <f t="shared" si="22"/>
        <v>0.9754866006</v>
      </c>
      <c r="AR5905" s="1">
        <f t="shared" si="23"/>
        <v>0.2075503406</v>
      </c>
      <c r="AT5905" s="1">
        <v>0.551918572061182</v>
      </c>
      <c r="AU5905" s="1">
        <f t="shared" si="24"/>
        <v>0.00001191349867</v>
      </c>
      <c r="AV5905" s="1">
        <f t="shared" si="25"/>
        <v>83938.39862</v>
      </c>
    </row>
    <row r="5906" ht="12.75" customHeight="1">
      <c r="A5906" s="4" t="s">
        <v>11860</v>
      </c>
      <c r="B5906" s="1" t="s">
        <v>11861</v>
      </c>
      <c r="C5906" s="2">
        <v>1.09815852921425E-9</v>
      </c>
      <c r="D5906" s="2">
        <v>-1.0021521651877E-9</v>
      </c>
      <c r="E5906" s="2">
        <v>-2.95213545825452E-10</v>
      </c>
      <c r="F5906" s="2">
        <v>2.51553264289173E-9</v>
      </c>
      <c r="G5906" s="1">
        <v>1.0473705439368E7</v>
      </c>
      <c r="H5906" s="1">
        <v>-294710.190220297</v>
      </c>
      <c r="I5906" s="1">
        <v>3151.50325288001</v>
      </c>
      <c r="J5906" s="1">
        <v>-9927.60195139584</v>
      </c>
      <c r="K5906" s="1">
        <v>294976.502322425</v>
      </c>
      <c r="L5906" s="1">
        <v>18494.7966780466</v>
      </c>
      <c r="M5906" s="1">
        <v>20532.3562615161</v>
      </c>
      <c r="N5906" s="1">
        <v>17353.5509327645</v>
      </c>
      <c r="O5906" s="1">
        <v>7571051.62264848</v>
      </c>
      <c r="P5906" s="1">
        <v>289223.175146434</v>
      </c>
      <c r="Q5906" s="1">
        <v>121573.791888452</v>
      </c>
      <c r="S5906" s="5">
        <f t="shared" ref="S5906:U5906" si="5928">($AY$3*M5906^2)/(2*$AY$6)</f>
        <v>25535.26412</v>
      </c>
      <c r="T5906" s="5">
        <f t="shared" si="5928"/>
        <v>18240.61519</v>
      </c>
      <c r="U5906" s="5">
        <f t="shared" si="5928"/>
        <v>3471963787</v>
      </c>
      <c r="V5906" s="1" t="s">
        <v>20</v>
      </c>
      <c r="W5906" s="2">
        <f t="shared" si="3"/>
        <v>16954.25853</v>
      </c>
      <c r="X5906" s="1">
        <f t="shared" si="4"/>
        <v>1.18998509</v>
      </c>
      <c r="Y5906" s="1">
        <f t="shared" si="5"/>
        <v>1.466628027</v>
      </c>
      <c r="Z5906" s="1">
        <f t="shared" si="6"/>
        <v>1.047656971</v>
      </c>
      <c r="AA5906" s="5">
        <f t="shared" si="7"/>
        <v>0.2409653474</v>
      </c>
      <c r="AB5906" s="1">
        <f t="shared" si="8"/>
        <v>4260.849507</v>
      </c>
      <c r="AC5906" s="1">
        <f t="shared" si="9"/>
        <v>155229.8654</v>
      </c>
      <c r="AD5906" s="5">
        <f t="shared" si="10"/>
        <v>72016.79047</v>
      </c>
      <c r="AE5906" s="5">
        <f t="shared" si="11"/>
        <v>111113.9454</v>
      </c>
      <c r="AF5906" s="5">
        <f t="shared" si="12"/>
        <v>151226.8481</v>
      </c>
      <c r="AG5906" s="5">
        <f t="shared" si="13"/>
        <v>66018.09715</v>
      </c>
      <c r="AH5906" s="5">
        <f t="shared" si="14"/>
        <v>1931.264961</v>
      </c>
      <c r="AI5906" s="5">
        <f t="shared" si="15"/>
        <v>85208.7509</v>
      </c>
      <c r="AJ5906" s="1">
        <f t="shared" si="16"/>
        <v>469469684.4</v>
      </c>
      <c r="AK5906" s="1">
        <f t="shared" si="17"/>
        <v>46392.7289</v>
      </c>
      <c r="AL5906" s="1" t="s">
        <v>20</v>
      </c>
      <c r="AM5906" s="5">
        <f t="shared" si="18"/>
        <v>0.7111227143</v>
      </c>
      <c r="AN5906" s="5">
        <f t="shared" si="19"/>
        <v>0.6518892072</v>
      </c>
      <c r="AO5906" s="5">
        <f t="shared" si="20"/>
        <v>0.4225119382</v>
      </c>
      <c r="AP5906" s="5">
        <f t="shared" si="21"/>
        <v>0.3104406991</v>
      </c>
      <c r="AQ5906" s="1">
        <f t="shared" si="22"/>
        <v>1.01194669</v>
      </c>
      <c r="AR5906" s="1">
        <f t="shared" si="23"/>
        <v>0.2153078063</v>
      </c>
      <c r="AT5906" s="1">
        <v>0.16222557226771</v>
      </c>
      <c r="AU5906" s="1">
        <f t="shared" si="24"/>
        <v>0.000003455506876</v>
      </c>
      <c r="AV5906" s="1">
        <f t="shared" si="25"/>
        <v>289393.1443</v>
      </c>
    </row>
    <row r="5907" ht="12.75" customHeight="1">
      <c r="A5907" s="4" t="s">
        <v>11862</v>
      </c>
      <c r="B5907" s="1" t="s">
        <v>11863</v>
      </c>
      <c r="C5907" s="2">
        <v>1.42695221461748E-9</v>
      </c>
      <c r="D5907" s="2">
        <v>-1.86916476527556E-9</v>
      </c>
      <c r="E5907" s="2">
        <v>-6.5392794593139E-10</v>
      </c>
      <c r="F5907" s="2">
        <v>2.57908829963182E-9</v>
      </c>
      <c r="G5907" s="1">
        <v>9860584.67972037</v>
      </c>
      <c r="H5907" s="1">
        <v>-291370.632664981</v>
      </c>
      <c r="I5907" s="1">
        <v>-406.509642649224</v>
      </c>
      <c r="J5907" s="1">
        <v>-14330.016165749</v>
      </c>
      <c r="K5907" s="1">
        <v>291759.250046869</v>
      </c>
      <c r="L5907" s="1">
        <v>18289.6387711501</v>
      </c>
      <c r="M5907" s="1">
        <v>19857.8108180657</v>
      </c>
      <c r="N5907" s="1">
        <v>17425.2632434695</v>
      </c>
      <c r="O5907" s="1">
        <v>7017972.99960744</v>
      </c>
      <c r="P5907" s="1">
        <v>295145.664614846</v>
      </c>
      <c r="Q5907" s="1">
        <v>126886.38890118</v>
      </c>
      <c r="S5907" s="5">
        <f t="shared" ref="S5907:U5907" si="5929">($AY$3*M5907^2)/(2*$AY$6)</f>
        <v>23885.01453</v>
      </c>
      <c r="T5907" s="5">
        <f t="shared" si="5929"/>
        <v>18391.68277</v>
      </c>
      <c r="U5907" s="5">
        <f t="shared" si="5929"/>
        <v>2983226017</v>
      </c>
      <c r="V5907" s="1" t="s">
        <v>20</v>
      </c>
      <c r="W5907" s="2">
        <f t="shared" si="3"/>
        <v>17914.87984</v>
      </c>
      <c r="X5907" s="1">
        <f t="shared" si="4"/>
        <v>1.042275327</v>
      </c>
      <c r="Y5907" s="1">
        <f t="shared" si="5"/>
        <v>1.228669107</v>
      </c>
      <c r="Z5907" s="1">
        <f t="shared" si="6"/>
        <v>0.9460866111</v>
      </c>
      <c r="AA5907" s="5">
        <f t="shared" si="7"/>
        <v>0.2470534063</v>
      </c>
      <c r="AB5907" s="1">
        <f t="shared" si="8"/>
        <v>4134.255862</v>
      </c>
      <c r="AC5907" s="1">
        <f t="shared" si="9"/>
        <v>149452.4448</v>
      </c>
      <c r="AD5907" s="5">
        <f t="shared" si="10"/>
        <v>70532.37397</v>
      </c>
      <c r="AE5907" s="5">
        <f t="shared" si="11"/>
        <v>114952.4595</v>
      </c>
      <c r="AF5907" s="5">
        <f t="shared" si="12"/>
        <v>149465.7651</v>
      </c>
      <c r="AG5907" s="5">
        <f t="shared" si="13"/>
        <v>69087.14929</v>
      </c>
      <c r="AH5907" s="5">
        <f t="shared" si="14"/>
        <v>2005.922355</v>
      </c>
      <c r="AI5907" s="5">
        <f t="shared" si="15"/>
        <v>80378.61577</v>
      </c>
      <c r="AJ5907" s="1">
        <f t="shared" si="16"/>
        <v>464349268.4</v>
      </c>
      <c r="AK5907" s="1">
        <f t="shared" si="17"/>
        <v>47840.65814</v>
      </c>
      <c r="AL5907" s="1" t="s">
        <v>20</v>
      </c>
      <c r="AM5907" s="5">
        <f t="shared" si="18"/>
        <v>0.672121043</v>
      </c>
      <c r="AN5907" s="5">
        <f t="shared" si="19"/>
        <v>0.6583491271</v>
      </c>
      <c r="AO5907" s="5">
        <f t="shared" si="20"/>
        <v>0.4039489633</v>
      </c>
      <c r="AP5907" s="5">
        <f t="shared" si="21"/>
        <v>0.3106726602</v>
      </c>
      <c r="AQ5907" s="1">
        <f t="shared" si="22"/>
        <v>0.9706163888</v>
      </c>
      <c r="AR5907" s="1">
        <f t="shared" si="23"/>
        <v>0.2065141253</v>
      </c>
      <c r="AT5907" s="1">
        <v>0.261947690845338</v>
      </c>
      <c r="AU5907" s="1">
        <f t="shared" si="24"/>
        <v>0.000005641178068</v>
      </c>
      <c r="AV5907" s="1">
        <f t="shared" si="25"/>
        <v>177267.9373</v>
      </c>
    </row>
    <row r="5908" ht="12.75" customHeight="1">
      <c r="A5908" s="4" t="s">
        <v>11864</v>
      </c>
      <c r="B5908" s="1" t="s">
        <v>11865</v>
      </c>
      <c r="C5908" s="2">
        <v>1.50647332911604E-9</v>
      </c>
      <c r="D5908" s="2">
        <v>-2.23406716801853E-9</v>
      </c>
      <c r="E5908" s="2">
        <v>-9.17309698644594E-10</v>
      </c>
      <c r="F5908" s="2">
        <v>2.87011313453094E-9</v>
      </c>
      <c r="G5908" s="1">
        <v>9730013.56713499</v>
      </c>
      <c r="H5908" s="1">
        <v>-294937.885842461</v>
      </c>
      <c r="I5908" s="1">
        <v>4294.20805679372</v>
      </c>
      <c r="J5908" s="1">
        <v>-5575.8288210233</v>
      </c>
      <c r="K5908" s="1">
        <v>295026.43142514</v>
      </c>
      <c r="L5908" s="1">
        <v>17002.4587113451</v>
      </c>
      <c r="M5908" s="1">
        <v>18708.70712643</v>
      </c>
      <c r="N5908" s="1">
        <v>16070.9527725716</v>
      </c>
      <c r="O5908" s="1">
        <v>6926744.56508664</v>
      </c>
      <c r="P5908" s="1">
        <v>303816.099556948</v>
      </c>
      <c r="Q5908" s="1">
        <v>123659.99426465</v>
      </c>
      <c r="S5908" s="5">
        <f t="shared" ref="S5908:U5908" si="5930">($AY$3*M5908^2)/(2*$AY$6)</f>
        <v>21200.70606</v>
      </c>
      <c r="T5908" s="5">
        <f t="shared" si="5930"/>
        <v>15643.93568</v>
      </c>
      <c r="U5908" s="5">
        <f t="shared" si="5930"/>
        <v>2906170682</v>
      </c>
      <c r="V5908" s="1" t="s">
        <v>20</v>
      </c>
      <c r="W5908" s="2">
        <f t="shared" si="3"/>
        <v>20069.72007</v>
      </c>
      <c r="X5908" s="1">
        <f t="shared" si="4"/>
        <v>0.7176964991</v>
      </c>
      <c r="Y5908" s="1">
        <f t="shared" si="5"/>
        <v>0.8689702792</v>
      </c>
      <c r="Z5908" s="1">
        <f t="shared" si="6"/>
        <v>0.6412104915</v>
      </c>
      <c r="AA5908" s="5">
        <f t="shared" si="7"/>
        <v>0.2749309616</v>
      </c>
      <c r="AB5908" s="1">
        <f t="shared" si="8"/>
        <v>4106.792311</v>
      </c>
      <c r="AC5908" s="1">
        <f t="shared" si="9"/>
        <v>148477.8819</v>
      </c>
      <c r="AD5908" s="5">
        <f t="shared" si="10"/>
        <v>58454.50319</v>
      </c>
      <c r="AE5908" s="5">
        <f t="shared" si="11"/>
        <v>99825.71386</v>
      </c>
      <c r="AF5908" s="5">
        <f t="shared" si="12"/>
        <v>137048.5026</v>
      </c>
      <c r="AG5908" s="5">
        <f t="shared" si="13"/>
        <v>68999.75678</v>
      </c>
      <c r="AH5908" s="5">
        <f t="shared" si="14"/>
        <v>2019.088609</v>
      </c>
      <c r="AI5908" s="5">
        <f t="shared" si="15"/>
        <v>68048.74582</v>
      </c>
      <c r="AJ5908" s="1">
        <f t="shared" si="16"/>
        <v>469549149</v>
      </c>
      <c r="AK5908" s="1">
        <f t="shared" si="17"/>
        <v>45119.42803</v>
      </c>
      <c r="AL5908" s="1" t="s">
        <v>20</v>
      </c>
      <c r="AM5908" s="5">
        <f t="shared" si="18"/>
        <v>0.6805084119</v>
      </c>
      <c r="AN5908" s="5">
        <f t="shared" si="19"/>
        <v>0.803272842</v>
      </c>
      <c r="AO5908" s="5">
        <f t="shared" si="20"/>
        <v>0.4703689369</v>
      </c>
      <c r="AP5908" s="5">
        <f t="shared" si="21"/>
        <v>0.3426153078</v>
      </c>
      <c r="AQ5908" s="1">
        <f t="shared" si="22"/>
        <v>1.040680632</v>
      </c>
      <c r="AR5908" s="1">
        <f t="shared" si="23"/>
        <v>0.2214214112</v>
      </c>
      <c r="AT5908" s="1">
        <v>0.149895685378219</v>
      </c>
      <c r="AU5908" s="1">
        <f t="shared" si="24"/>
        <v>0.00000319233217</v>
      </c>
      <c r="AV5908" s="1">
        <f t="shared" si="25"/>
        <v>313250.6102</v>
      </c>
    </row>
    <row r="5909" ht="12.75" customHeight="1">
      <c r="A5909" s="4" t="s">
        <v>11866</v>
      </c>
      <c r="B5909" s="1" t="s">
        <v>11867</v>
      </c>
      <c r="C5909" s="2">
        <v>1.21390855859326E-9</v>
      </c>
      <c r="D5909" s="2">
        <v>-1.50276133271523E-9</v>
      </c>
      <c r="E5909" s="2">
        <v>-5.07146947874222E-10</v>
      </c>
      <c r="F5909" s="2">
        <v>2.22244852981778E-9</v>
      </c>
      <c r="G5909" s="1">
        <v>8839668.51389137</v>
      </c>
      <c r="H5909" s="1">
        <v>-297986.076573317</v>
      </c>
      <c r="I5909" s="1">
        <v>9387.57298437918</v>
      </c>
      <c r="J5909" s="1">
        <v>542.700962198325</v>
      </c>
      <c r="K5909" s="1">
        <v>298172.713767792</v>
      </c>
      <c r="L5909" s="1">
        <v>19239.3303602357</v>
      </c>
      <c r="M5909" s="1">
        <v>21344.5121701868</v>
      </c>
      <c r="N5909" s="1">
        <v>18073.4258820959</v>
      </c>
      <c r="O5909" s="1">
        <v>6716929.88246664</v>
      </c>
      <c r="P5909" s="1">
        <v>303541.788481944</v>
      </c>
      <c r="Q5909" s="1">
        <v>128279.323004913</v>
      </c>
      <c r="S5909" s="5">
        <f t="shared" ref="S5909:U5909" si="5931">($AY$3*M5909^2)/(2*$AY$6)</f>
        <v>27595.30756</v>
      </c>
      <c r="T5909" s="5">
        <f t="shared" si="5931"/>
        <v>19785.34998</v>
      </c>
      <c r="U5909" s="5">
        <f t="shared" si="5931"/>
        <v>2732778306</v>
      </c>
      <c r="V5909" s="1" t="s">
        <v>20</v>
      </c>
      <c r="W5909" s="2">
        <f t="shared" si="3"/>
        <v>16304.69743</v>
      </c>
      <c r="X5909" s="1">
        <f t="shared" si="4"/>
        <v>1.392369227</v>
      </c>
      <c r="Y5909" s="1">
        <f t="shared" si="5"/>
        <v>1.713748071</v>
      </c>
      <c r="Z5909" s="1">
        <f t="shared" si="6"/>
        <v>1.228727213</v>
      </c>
      <c r="AA5909" s="5">
        <f t="shared" si="7"/>
        <v>0.2128905318</v>
      </c>
      <c r="AB5909" s="1">
        <f t="shared" si="8"/>
        <v>3914.389223</v>
      </c>
      <c r="AC5909" s="1">
        <f t="shared" si="9"/>
        <v>146211.8542</v>
      </c>
      <c r="AD5909" s="5">
        <f t="shared" si="10"/>
        <v>84895.39545</v>
      </c>
      <c r="AE5909" s="5">
        <f t="shared" si="11"/>
        <v>129428.4792</v>
      </c>
      <c r="AF5909" s="5">
        <f t="shared" si="12"/>
        <v>172206.5502</v>
      </c>
      <c r="AG5909" s="5">
        <f t="shared" si="13"/>
        <v>71946.04542</v>
      </c>
      <c r="AH5909" s="5">
        <f t="shared" si="14"/>
        <v>2050.380947</v>
      </c>
      <c r="AI5909" s="5">
        <f t="shared" si="15"/>
        <v>100260.5047</v>
      </c>
      <c r="AJ5909" s="1">
        <f t="shared" si="16"/>
        <v>474556612.9</v>
      </c>
      <c r="AK5909" s="1">
        <f t="shared" si="17"/>
        <v>51047.17809</v>
      </c>
      <c r="AL5909" s="1" t="s">
        <v>20</v>
      </c>
      <c r="AM5909" s="5">
        <f t="shared" si="18"/>
        <v>0.6596006912</v>
      </c>
      <c r="AN5909" s="5">
        <f t="shared" si="19"/>
        <v>0.5589898138</v>
      </c>
      <c r="AO5909" s="5">
        <f t="shared" si="20"/>
        <v>0.3666554811</v>
      </c>
      <c r="AP5909" s="5">
        <f t="shared" si="21"/>
        <v>0.275574078</v>
      </c>
      <c r="AQ5909" s="1">
        <f t="shared" si="22"/>
        <v>0.9296431863</v>
      </c>
      <c r="AR5909" s="1">
        <f t="shared" si="23"/>
        <v>0.1977964226</v>
      </c>
      <c r="AT5909" s="1">
        <v>0.400695021533287</v>
      </c>
      <c r="AU5909" s="1">
        <f t="shared" si="24"/>
        <v>0.000008443566281</v>
      </c>
      <c r="AV5909" s="1">
        <f t="shared" si="25"/>
        <v>118433.3689</v>
      </c>
    </row>
    <row r="5910" ht="12.75" customHeight="1">
      <c r="A5910" s="4" t="s">
        <v>11868</v>
      </c>
      <c r="B5910" s="1" t="s">
        <v>11869</v>
      </c>
      <c r="C5910" s="2">
        <v>2.91476054074966E-9</v>
      </c>
      <c r="D5910" s="2">
        <v>-7.56331540879972E-10</v>
      </c>
      <c r="E5910" s="2">
        <v>-9.70339063437531E-10</v>
      </c>
      <c r="F5910" s="2">
        <v>3.17869873909451E-9</v>
      </c>
      <c r="G5910" s="1">
        <v>6500668.66213319</v>
      </c>
      <c r="H5910" s="1">
        <v>-298029.183118276</v>
      </c>
      <c r="I5910" s="1">
        <v>-1450.34324329837</v>
      </c>
      <c r="J5910" s="1">
        <v>2894.31656051297</v>
      </c>
      <c r="K5910" s="1">
        <v>298052.994519508</v>
      </c>
      <c r="L5910" s="1">
        <v>18365.3278592718</v>
      </c>
      <c r="M5910" s="1">
        <v>20209.8995771137</v>
      </c>
      <c r="N5910" s="1">
        <v>17312.7652034388</v>
      </c>
      <c r="O5910" s="1">
        <v>5958073.84841077</v>
      </c>
      <c r="P5910" s="1">
        <v>295747.439204515</v>
      </c>
      <c r="Q5910" s="1">
        <v>143678.041707225</v>
      </c>
      <c r="S5910" s="5">
        <f t="shared" ref="S5910:U5910" si="5932">($AY$3*M5910^2)/(2*$AY$6)</f>
        <v>24739.5094</v>
      </c>
      <c r="T5910" s="5">
        <f t="shared" si="5932"/>
        <v>18154.97479</v>
      </c>
      <c r="U5910" s="5">
        <f t="shared" si="5932"/>
        <v>2150178602</v>
      </c>
      <c r="V5910" s="1" t="s">
        <v>20</v>
      </c>
      <c r="W5910" s="2">
        <f t="shared" si="3"/>
        <v>27193.76725</v>
      </c>
      <c r="X5910" s="1">
        <f t="shared" si="4"/>
        <v>0.4560984743</v>
      </c>
      <c r="Y5910" s="1">
        <f t="shared" si="5"/>
        <v>0.5523184602</v>
      </c>
      <c r="Z5910" s="1">
        <f t="shared" si="6"/>
        <v>0.4053163529</v>
      </c>
      <c r="AA5910" s="5">
        <f t="shared" si="7"/>
        <v>0.3044906804</v>
      </c>
      <c r="AB5910" s="1">
        <f t="shared" si="8"/>
        <v>3356.796647</v>
      </c>
      <c r="AC5910" s="1">
        <f t="shared" si="9"/>
        <v>137705.1296</v>
      </c>
      <c r="AD5910" s="5">
        <f t="shared" si="10"/>
        <v>56858.11199</v>
      </c>
      <c r="AE5910" s="5">
        <f t="shared" si="11"/>
        <v>96889.5849</v>
      </c>
      <c r="AF5910" s="5">
        <f t="shared" si="12"/>
        <v>150563.3088</v>
      </c>
      <c r="AG5910" s="5">
        <f t="shared" si="13"/>
        <v>84190.50699</v>
      </c>
      <c r="AH5910" s="5">
        <f t="shared" si="14"/>
        <v>2177.043084</v>
      </c>
      <c r="AI5910" s="5">
        <f t="shared" si="15"/>
        <v>66372.8018</v>
      </c>
      <c r="AJ5910" s="1">
        <f t="shared" si="16"/>
        <v>474366073.8</v>
      </c>
      <c r="AK5910" s="1">
        <f t="shared" si="17"/>
        <v>46092.70895</v>
      </c>
      <c r="AL5910" s="1" t="s">
        <v>20</v>
      </c>
      <c r="AM5910" s="5">
        <f t="shared" si="18"/>
        <v>0.5634436599</v>
      </c>
      <c r="AN5910" s="5">
        <f t="shared" si="19"/>
        <v>0.8342979695</v>
      </c>
      <c r="AO5910" s="5">
        <f t="shared" si="20"/>
        <v>0.4895944949</v>
      </c>
      <c r="AP5910" s="5">
        <f t="shared" si="21"/>
        <v>0.3150608722</v>
      </c>
      <c r="AQ5910" s="1">
        <f t="shared" si="22"/>
        <v>1.029156421</v>
      </c>
      <c r="AR5910" s="1">
        <f t="shared" si="23"/>
        <v>0.2189694513</v>
      </c>
      <c r="AT5910" s="1">
        <v>0.126350708437165</v>
      </c>
      <c r="AU5910" s="1">
        <f t="shared" si="24"/>
        <v>0.000002663569665</v>
      </c>
      <c r="AV5910" s="1">
        <f t="shared" si="25"/>
        <v>375436.0222</v>
      </c>
    </row>
    <row r="5911" ht="12.75" customHeight="1">
      <c r="A5911" s="4" t="s">
        <v>11870</v>
      </c>
      <c r="B5911" s="1" t="s">
        <v>11871</v>
      </c>
      <c r="C5911" s="2">
        <v>2.27334026349122E-9</v>
      </c>
      <c r="D5911" s="2">
        <v>-2.16908001308251E-9</v>
      </c>
      <c r="E5911" s="2">
        <v>-9.67221388825074E-10</v>
      </c>
      <c r="F5911" s="2">
        <v>3.30165031223619E-9</v>
      </c>
      <c r="G5911" s="1">
        <v>5150421.21222187</v>
      </c>
      <c r="H5911" s="1">
        <v>-290768.465882089</v>
      </c>
      <c r="I5911" s="1">
        <v>2079.70286029391</v>
      </c>
      <c r="J5911" s="1">
        <v>-7626.47565260107</v>
      </c>
      <c r="K5911" s="1">
        <v>290880.57290608</v>
      </c>
      <c r="L5911" s="1">
        <v>18168.0849913842</v>
      </c>
      <c r="M5911" s="1">
        <v>20725.5636833959</v>
      </c>
      <c r="N5911" s="1">
        <v>16736.8983252364</v>
      </c>
      <c r="O5911" s="1">
        <v>5151738.22152116</v>
      </c>
      <c r="P5911" s="1">
        <v>304608.770964439</v>
      </c>
      <c r="Q5911" s="1">
        <v>149545.177453872</v>
      </c>
      <c r="S5911" s="5">
        <f t="shared" ref="S5911:U5911" si="5933">($AY$3*M5911^2)/(2*$AY$6)</f>
        <v>26018.09374</v>
      </c>
      <c r="T5911" s="5">
        <f t="shared" si="5933"/>
        <v>16967.29957</v>
      </c>
      <c r="U5911" s="5">
        <f t="shared" si="5933"/>
        <v>1607571676</v>
      </c>
      <c r="V5911" s="1" t="s">
        <v>20</v>
      </c>
      <c r="W5911" s="2">
        <f t="shared" si="3"/>
        <v>31732.8239</v>
      </c>
      <c r="X5911" s="1">
        <f t="shared" si="4"/>
        <v>0.3277938962</v>
      </c>
      <c r="Y5911" s="1">
        <f t="shared" si="5"/>
        <v>0.4265748619</v>
      </c>
      <c r="Z5911" s="1">
        <f t="shared" si="6"/>
        <v>0.2781842337</v>
      </c>
      <c r="AA5911" s="5">
        <f t="shared" si="7"/>
        <v>0.3162683326</v>
      </c>
      <c r="AB5911" s="1">
        <f t="shared" si="8"/>
        <v>2987.909171</v>
      </c>
      <c r="AC5911" s="1">
        <f t="shared" si="9"/>
        <v>128048.3748</v>
      </c>
      <c r="AD5911" s="5">
        <f t="shared" si="10"/>
        <v>52919.93097</v>
      </c>
      <c r="AE5911" s="5">
        <f t="shared" si="11"/>
        <v>89712.45477</v>
      </c>
      <c r="AF5911" s="5">
        <f t="shared" si="12"/>
        <v>157962.8329</v>
      </c>
      <c r="AG5911" s="5">
        <f t="shared" si="13"/>
        <v>92431.25245</v>
      </c>
      <c r="AH5911" s="5">
        <f t="shared" si="14"/>
        <v>2341.224561</v>
      </c>
      <c r="AI5911" s="5">
        <f t="shared" si="15"/>
        <v>65531.58047</v>
      </c>
      <c r="AJ5911" s="1">
        <f t="shared" si="16"/>
        <v>462950810.3</v>
      </c>
      <c r="AK5911" s="1">
        <f t="shared" si="17"/>
        <v>45881.26083</v>
      </c>
      <c r="AL5911" s="1" t="s">
        <v>20</v>
      </c>
      <c r="AM5911" s="5">
        <f t="shared" si="18"/>
        <v>0.5008596097</v>
      </c>
      <c r="AN5911" s="5">
        <f t="shared" si="19"/>
        <v>0.8748137079</v>
      </c>
      <c r="AO5911" s="5">
        <f t="shared" si="20"/>
        <v>0.5160385049</v>
      </c>
      <c r="AP5911" s="5">
        <f t="shared" si="21"/>
        <v>0.2930757835</v>
      </c>
      <c r="AQ5911" s="1">
        <f t="shared" si="22"/>
        <v>1.009019373</v>
      </c>
      <c r="AR5911" s="1">
        <f t="shared" si="23"/>
        <v>0.2146849729</v>
      </c>
      <c r="AT5911" s="1">
        <v>0.388943450142405</v>
      </c>
      <c r="AU5911" s="1">
        <f t="shared" si="24"/>
        <v>0.000008401399058</v>
      </c>
      <c r="AV5911" s="1">
        <f t="shared" si="25"/>
        <v>119027.7944</v>
      </c>
    </row>
    <row r="5912" ht="12.75" customHeight="1">
      <c r="A5912" s="4" t="s">
        <v>11872</v>
      </c>
      <c r="B5912" s="1" t="s">
        <v>11873</v>
      </c>
      <c r="C5912" s="2">
        <v>2.53591373665927E-9</v>
      </c>
      <c r="D5912" s="2">
        <v>2.362525799798E-10</v>
      </c>
      <c r="E5912" s="2">
        <v>1.70034407962566E-9</v>
      </c>
      <c r="F5912" s="2">
        <v>3.0764089242946E-9</v>
      </c>
      <c r="G5912" s="1">
        <v>4663633.65271937</v>
      </c>
      <c r="H5912" s="1">
        <v>-285124.034386065</v>
      </c>
      <c r="I5912" s="1">
        <v>13640.0020494755</v>
      </c>
      <c r="J5912" s="1">
        <v>12459.1639166173</v>
      </c>
      <c r="K5912" s="1">
        <v>285740.417563664</v>
      </c>
      <c r="L5912" s="1">
        <v>18247.8296756574</v>
      </c>
      <c r="M5912" s="1">
        <v>21178.0640875322</v>
      </c>
      <c r="N5912" s="1">
        <v>16533.5397618638</v>
      </c>
      <c r="O5912" s="1">
        <v>5388878.51255007</v>
      </c>
      <c r="P5912" s="1">
        <v>313003.597873382</v>
      </c>
      <c r="Q5912" s="1">
        <v>140016.402153114</v>
      </c>
      <c r="S5912" s="5">
        <f t="shared" ref="S5912:U5912" si="5934">($AY$3*M5912^2)/(2*$AY$6)</f>
        <v>27166.6</v>
      </c>
      <c r="T5912" s="5">
        <f t="shared" si="5934"/>
        <v>16557.48843</v>
      </c>
      <c r="U5912" s="5">
        <f t="shared" si="5934"/>
        <v>1758974558</v>
      </c>
      <c r="V5912" s="1" t="s">
        <v>20</v>
      </c>
      <c r="W5912" s="2">
        <f t="shared" si="3"/>
        <v>31072.8344</v>
      </c>
      <c r="X5912" s="1">
        <f t="shared" si="4"/>
        <v>0.3448741921</v>
      </c>
      <c r="Y5912" s="1">
        <f t="shared" si="5"/>
        <v>0.4645268005</v>
      </c>
      <c r="Z5912" s="1">
        <f t="shared" si="6"/>
        <v>0.2831196073</v>
      </c>
      <c r="AA5912" s="5">
        <f t="shared" si="7"/>
        <v>0.2946922383</v>
      </c>
      <c r="AB5912" s="1">
        <f t="shared" si="8"/>
        <v>2843.205372</v>
      </c>
      <c r="AC5912" s="1">
        <f t="shared" si="9"/>
        <v>130962.3241</v>
      </c>
      <c r="AD5912" s="5">
        <f t="shared" si="10"/>
        <v>56104.429</v>
      </c>
      <c r="AE5912" s="5">
        <f t="shared" si="11"/>
        <v>90064.56621</v>
      </c>
      <c r="AF5912" s="5">
        <f t="shared" si="12"/>
        <v>167400.9655</v>
      </c>
      <c r="AG5912" s="5">
        <f t="shared" si="13"/>
        <v>95535.94386</v>
      </c>
      <c r="AH5912" s="5">
        <f t="shared" si="14"/>
        <v>2289.131641</v>
      </c>
      <c r="AI5912" s="5">
        <f t="shared" si="15"/>
        <v>71865.02165</v>
      </c>
      <c r="AJ5912" s="1">
        <f t="shared" si="16"/>
        <v>454769999</v>
      </c>
      <c r="AK5912" s="1">
        <f t="shared" si="17"/>
        <v>45413.80162</v>
      </c>
      <c r="AL5912" s="1" t="s">
        <v>20</v>
      </c>
      <c r="AM5912" s="5">
        <f t="shared" si="18"/>
        <v>0.4760197896</v>
      </c>
      <c r="AN5912" s="5">
        <f t="shared" si="19"/>
        <v>0.8105777157</v>
      </c>
      <c r="AO5912" s="5">
        <f t="shared" si="20"/>
        <v>0.5049377553</v>
      </c>
      <c r="AP5912" s="5">
        <f t="shared" si="21"/>
        <v>0.2716650992</v>
      </c>
      <c r="AQ5912" s="1">
        <f t="shared" si="22"/>
        <v>1.001391609</v>
      </c>
      <c r="AR5912" s="1">
        <f t="shared" si="23"/>
        <v>0.2130620445</v>
      </c>
      <c r="AT5912" s="1">
        <v>0.159148533583852</v>
      </c>
      <c r="AU5912" s="1">
        <f t="shared" si="24"/>
        <v>0.000003499538975</v>
      </c>
      <c r="AV5912" s="1">
        <f t="shared" si="25"/>
        <v>285751.9254</v>
      </c>
    </row>
    <row r="5913" ht="12.75" customHeight="1">
      <c r="A5913" s="4" t="s">
        <v>11874</v>
      </c>
      <c r="B5913" s="1" t="s">
        <v>11875</v>
      </c>
      <c r="C5913" s="2">
        <v>2.35717136179326E-9</v>
      </c>
      <c r="D5913" s="2">
        <v>7.02491999371479E-10</v>
      </c>
      <c r="E5913" s="2">
        <v>1.79659427310532E-9</v>
      </c>
      <c r="F5913" s="2">
        <v>3.05288943335739E-9</v>
      </c>
      <c r="G5913" s="1">
        <v>7389398.36605909</v>
      </c>
      <c r="H5913" s="1">
        <v>-292880.796713557</v>
      </c>
      <c r="I5913" s="1">
        <v>17173.934505282</v>
      </c>
      <c r="J5913" s="1">
        <v>6016.8946109068</v>
      </c>
      <c r="K5913" s="1">
        <v>293446.449245839</v>
      </c>
      <c r="L5913" s="1">
        <v>19272.9593484232</v>
      </c>
      <c r="M5913" s="1">
        <v>21620.2494301293</v>
      </c>
      <c r="N5913" s="1">
        <v>17971.3935453563</v>
      </c>
      <c r="O5913" s="1">
        <v>6068438.67860384</v>
      </c>
      <c r="P5913" s="1">
        <v>308088.737403117</v>
      </c>
      <c r="Q5913" s="1">
        <v>132595.760325573</v>
      </c>
      <c r="S5913" s="5">
        <f t="shared" ref="S5913:U5913" si="5935">($AY$3*M5913^2)/(2*$AY$6)</f>
        <v>28312.88807</v>
      </c>
      <c r="T5913" s="5">
        <f t="shared" si="5935"/>
        <v>19562.58677</v>
      </c>
      <c r="U5913" s="5">
        <f t="shared" si="5935"/>
        <v>2230574369</v>
      </c>
      <c r="V5913" s="1" t="s">
        <v>20</v>
      </c>
      <c r="W5913" s="2">
        <f t="shared" si="3"/>
        <v>24496.58571</v>
      </c>
      <c r="X5913" s="1">
        <f t="shared" si="4"/>
        <v>0.6189929405</v>
      </c>
      <c r="Y5913" s="1">
        <f t="shared" si="5"/>
        <v>0.7789512621</v>
      </c>
      <c r="Z5913" s="1">
        <f t="shared" si="6"/>
        <v>0.538210783</v>
      </c>
      <c r="AA5913" s="5">
        <f t="shared" si="7"/>
        <v>0.2924392832</v>
      </c>
      <c r="AB5913" s="1">
        <f t="shared" si="8"/>
        <v>3578.908189</v>
      </c>
      <c r="AC5913" s="1">
        <f t="shared" si="9"/>
        <v>138974.6731</v>
      </c>
      <c r="AD5913" s="5">
        <f t="shared" si="10"/>
        <v>61453.41813</v>
      </c>
      <c r="AE5913" s="5">
        <f t="shared" si="11"/>
        <v>94038.08556</v>
      </c>
      <c r="AF5913" s="5">
        <f t="shared" si="12"/>
        <v>152040.1101</v>
      </c>
      <c r="AG5913" s="5">
        <f t="shared" si="13"/>
        <v>78109.38098</v>
      </c>
      <c r="AH5913" s="5">
        <f t="shared" si="14"/>
        <v>2157.155641</v>
      </c>
      <c r="AI5913" s="5">
        <f t="shared" si="15"/>
        <v>73930.72913</v>
      </c>
      <c r="AJ5913" s="1">
        <f t="shared" si="16"/>
        <v>467034529.3</v>
      </c>
      <c r="AK5913" s="1">
        <f t="shared" si="17"/>
        <v>45221.33058</v>
      </c>
      <c r="AL5913" s="1" t="s">
        <v>20</v>
      </c>
      <c r="AM5913" s="5">
        <f t="shared" si="18"/>
        <v>0.5979237365</v>
      </c>
      <c r="AN5913" s="5">
        <f t="shared" si="19"/>
        <v>0.7599813705</v>
      </c>
      <c r="AO5913" s="5">
        <f t="shared" si="20"/>
        <v>0.4966440209</v>
      </c>
      <c r="AP5913" s="5">
        <f t="shared" si="21"/>
        <v>0.3071784998</v>
      </c>
      <c r="AQ5913" s="1">
        <f t="shared" si="22"/>
        <v>1.03277485</v>
      </c>
      <c r="AR5913" s="1">
        <f t="shared" si="23"/>
        <v>0.2197393299</v>
      </c>
      <c r="AT5913" s="1">
        <v>0.159161061313232</v>
      </c>
      <c r="AU5913" s="1">
        <f t="shared" si="24"/>
        <v>0.000003407907795</v>
      </c>
      <c r="AV5913" s="1">
        <f t="shared" si="25"/>
        <v>293435.169</v>
      </c>
    </row>
    <row r="5914" ht="12.75" customHeight="1">
      <c r="A5914" s="4" t="s">
        <v>11876</v>
      </c>
      <c r="B5914" s="1" t="s">
        <v>11877</v>
      </c>
      <c r="C5914" s="2">
        <v>2.43105908048997E-9</v>
      </c>
      <c r="D5914" s="2">
        <v>-8.88550223397938E-12</v>
      </c>
      <c r="E5914" s="2">
        <v>2.2114599657805E-9</v>
      </c>
      <c r="F5914" s="2">
        <v>3.30158348244537E-9</v>
      </c>
      <c r="G5914" s="1">
        <v>6455807.36948917</v>
      </c>
      <c r="H5914" s="1">
        <v>-291389.965753363</v>
      </c>
      <c r="I5914" s="1">
        <v>12307.8165737065</v>
      </c>
      <c r="J5914" s="1">
        <v>8132.24711662659</v>
      </c>
      <c r="K5914" s="1">
        <v>291764.797083864</v>
      </c>
      <c r="L5914" s="1">
        <v>19755.9630968763</v>
      </c>
      <c r="M5914" s="1">
        <v>24207.2207673791</v>
      </c>
      <c r="N5914" s="1">
        <v>17093.9609856686</v>
      </c>
      <c r="O5914" s="1">
        <v>5609469.2677254</v>
      </c>
      <c r="P5914" s="1">
        <v>313116.702332558</v>
      </c>
      <c r="Q5914" s="1">
        <v>137833.15774051</v>
      </c>
      <c r="S5914" s="5">
        <f t="shared" ref="S5914:U5914" si="5936">($AY$3*M5914^2)/(2*$AY$6)</f>
        <v>35493.81111</v>
      </c>
      <c r="T5914" s="5">
        <f t="shared" si="5936"/>
        <v>17698.97797</v>
      </c>
      <c r="U5914" s="5">
        <f t="shared" si="5936"/>
        <v>1905927244</v>
      </c>
      <c r="V5914" s="1" t="s">
        <v>20</v>
      </c>
      <c r="W5914" s="2">
        <f t="shared" si="3"/>
        <v>28343.01347</v>
      </c>
      <c r="X5914" s="1">
        <f t="shared" si="4"/>
        <v>0.4858524152</v>
      </c>
      <c r="Y5914" s="1">
        <f t="shared" si="5"/>
        <v>0.7294538408</v>
      </c>
      <c r="Z5914" s="1">
        <f t="shared" si="6"/>
        <v>0.3637419329</v>
      </c>
      <c r="AA5914" s="5">
        <f t="shared" si="7"/>
        <v>0.3162619309</v>
      </c>
      <c r="AB5914" s="1">
        <f t="shared" si="8"/>
        <v>3345.193922</v>
      </c>
      <c r="AC5914" s="1">
        <f t="shared" si="9"/>
        <v>133615.8761</v>
      </c>
      <c r="AD5914" s="5">
        <f t="shared" si="10"/>
        <v>54050.01145</v>
      </c>
      <c r="AE5914" s="5">
        <f t="shared" si="11"/>
        <v>75314.97366</v>
      </c>
      <c r="AF5914" s="5">
        <f t="shared" si="12"/>
        <v>154084.864</v>
      </c>
      <c r="AG5914" s="5">
        <f t="shared" si="13"/>
        <v>77543.18002</v>
      </c>
      <c r="AH5914" s="5">
        <f t="shared" si="14"/>
        <v>2243.670503</v>
      </c>
      <c r="AI5914" s="5">
        <f t="shared" si="15"/>
        <v>76541.68398</v>
      </c>
      <c r="AJ5914" s="1">
        <f t="shared" si="16"/>
        <v>464358096.8</v>
      </c>
      <c r="AK5914" s="1">
        <f t="shared" si="17"/>
        <v>41667.9014</v>
      </c>
      <c r="AL5914" s="1" t="s">
        <v>20</v>
      </c>
      <c r="AM5914" s="5">
        <f t="shared" si="18"/>
        <v>0.5988380882</v>
      </c>
      <c r="AN5914" s="5">
        <f t="shared" si="19"/>
        <v>0.8591267315</v>
      </c>
      <c r="AO5914" s="5">
        <f t="shared" si="20"/>
        <v>0.6165548153</v>
      </c>
      <c r="AP5914" s="5">
        <f t="shared" si="21"/>
        <v>0.3013651599</v>
      </c>
      <c r="AQ5914" s="1">
        <f t="shared" si="22"/>
        <v>1.114426408</v>
      </c>
      <c r="AR5914" s="1">
        <f t="shared" si="23"/>
        <v>0.2371120017</v>
      </c>
      <c r="AT5914" s="1">
        <v>0.364707087831665</v>
      </c>
      <c r="AU5914" s="1">
        <f t="shared" si="24"/>
        <v>0.000007854005139</v>
      </c>
      <c r="AV5914" s="1">
        <f t="shared" si="25"/>
        <v>127323.5734</v>
      </c>
    </row>
    <row r="5915" ht="12.75" customHeight="1">
      <c r="A5915" s="4" t="s">
        <v>11878</v>
      </c>
      <c r="B5915" s="1" t="s">
        <v>11879</v>
      </c>
      <c r="C5915" s="2">
        <v>2.38973967989781E-9</v>
      </c>
      <c r="D5915" s="2">
        <v>7.73730671850821E-10</v>
      </c>
      <c r="E5915" s="2">
        <v>1.81505766778226E-9</v>
      </c>
      <c r="F5915" s="2">
        <v>3.12892289932573E-9</v>
      </c>
      <c r="G5915" s="1">
        <v>7409359.15828006</v>
      </c>
      <c r="H5915" s="1">
        <v>-292507.938471703</v>
      </c>
      <c r="I5915" s="1">
        <v>15191.2948400767</v>
      </c>
      <c r="J5915" s="1">
        <v>4963.93016057003</v>
      </c>
      <c r="K5915" s="1">
        <v>292946.173948705</v>
      </c>
      <c r="L5915" s="1">
        <v>19565.0947453463</v>
      </c>
      <c r="M5915" s="1">
        <v>20999.9744486343</v>
      </c>
      <c r="N5915" s="1">
        <v>18797.5775743126</v>
      </c>
      <c r="O5915" s="1">
        <v>5949884.2391395</v>
      </c>
      <c r="P5915" s="1">
        <v>311466.142624535</v>
      </c>
      <c r="Q5915" s="1">
        <v>132630.974438742</v>
      </c>
      <c r="S5915" s="5">
        <f t="shared" ref="S5915:U5915" si="5937">($AY$3*M5915^2)/(2*$AY$6)</f>
        <v>26711.62472</v>
      </c>
      <c r="T5915" s="5">
        <f t="shared" si="5937"/>
        <v>21402.60042</v>
      </c>
      <c r="U5915" s="5">
        <f t="shared" si="5937"/>
        <v>2144271653</v>
      </c>
      <c r="V5915" s="1" t="s">
        <v>20</v>
      </c>
      <c r="W5915" s="2">
        <f t="shared" si="3"/>
        <v>25072.84177</v>
      </c>
      <c r="X5915" s="1">
        <f t="shared" si="4"/>
        <v>0.6089151658</v>
      </c>
      <c r="Y5915" s="1">
        <f t="shared" si="5"/>
        <v>0.7015044217</v>
      </c>
      <c r="Z5915" s="1">
        <f t="shared" si="6"/>
        <v>0.5620780835</v>
      </c>
      <c r="AA5915" s="5">
        <f t="shared" si="7"/>
        <v>0.2997226037</v>
      </c>
      <c r="AB5915" s="1">
        <f t="shared" si="8"/>
        <v>3583.738736</v>
      </c>
      <c r="AC5915" s="1">
        <f t="shared" si="9"/>
        <v>137610.4564</v>
      </c>
      <c r="AD5915" s="5">
        <f t="shared" si="10"/>
        <v>62716.58308</v>
      </c>
      <c r="AE5915" s="5">
        <f t="shared" si="11"/>
        <v>98818.83264</v>
      </c>
      <c r="AF5915" s="5">
        <f t="shared" si="12"/>
        <v>150436.5558</v>
      </c>
      <c r="AG5915" s="5">
        <f t="shared" si="13"/>
        <v>80371.8553</v>
      </c>
      <c r="AH5915" s="5">
        <f t="shared" si="14"/>
        <v>2178.540845</v>
      </c>
      <c r="AI5915" s="5">
        <f t="shared" si="15"/>
        <v>70064.70046</v>
      </c>
      <c r="AJ5915" s="1">
        <f t="shared" si="16"/>
        <v>466238316.4</v>
      </c>
      <c r="AK5915" s="1">
        <f t="shared" si="17"/>
        <v>46423.36633</v>
      </c>
      <c r="AL5915" s="1" t="s">
        <v>20</v>
      </c>
      <c r="AM5915" s="5">
        <f t="shared" si="18"/>
        <v>0.580101473</v>
      </c>
      <c r="AN5915" s="5">
        <f t="shared" si="19"/>
        <v>0.7434051627</v>
      </c>
      <c r="AO5915" s="5">
        <f t="shared" si="20"/>
        <v>0.4718111963</v>
      </c>
      <c r="AP5915" s="5">
        <f t="shared" si="21"/>
        <v>0.3099235515</v>
      </c>
      <c r="AQ5915" s="1">
        <f t="shared" si="22"/>
        <v>1.004318199</v>
      </c>
      <c r="AR5915" s="1">
        <f t="shared" si="23"/>
        <v>0.2136847231</v>
      </c>
      <c r="AT5915" s="1">
        <v>0.314382224689061</v>
      </c>
      <c r="AU5915" s="1">
        <f t="shared" si="24"/>
        <v>0.000006742951268</v>
      </c>
      <c r="AV5915" s="1">
        <f t="shared" si="25"/>
        <v>148303.0146</v>
      </c>
    </row>
    <row r="5916" ht="12.75" customHeight="1">
      <c r="A5916" s="4" t="s">
        <v>11880</v>
      </c>
      <c r="B5916" s="1" t="s">
        <v>11881</v>
      </c>
      <c r="C5916" s="2">
        <v>2.661190502568E-9</v>
      </c>
      <c r="D5916" s="2">
        <v>-1.09195970718899E-9</v>
      </c>
      <c r="E5916" s="2">
        <v>1.41410680476171E-9</v>
      </c>
      <c r="F5916" s="2">
        <v>3.23286492426823E-9</v>
      </c>
      <c r="G5916" s="1">
        <v>5657884.09983464</v>
      </c>
      <c r="H5916" s="1">
        <v>-284704.277677635</v>
      </c>
      <c r="I5916" s="1">
        <v>8314.34740563504</v>
      </c>
      <c r="J5916" s="1">
        <v>8170.32653920157</v>
      </c>
      <c r="K5916" s="1">
        <v>284946.581801124</v>
      </c>
      <c r="L5916" s="1">
        <v>18294.744660261</v>
      </c>
      <c r="M5916" s="1">
        <v>21568.5598506465</v>
      </c>
      <c r="N5916" s="1">
        <v>16302.5148257109</v>
      </c>
      <c r="O5916" s="1">
        <v>5432276.94417255</v>
      </c>
      <c r="P5916" s="1">
        <v>309654.441299056</v>
      </c>
      <c r="Q5916" s="1">
        <v>139935.885015634</v>
      </c>
      <c r="S5916" s="5">
        <f t="shared" ref="S5916:U5916" si="5938">($AY$3*M5916^2)/(2*$AY$6)</f>
        <v>28177.66929</v>
      </c>
      <c r="T5916" s="5">
        <f t="shared" si="5938"/>
        <v>16098.0021</v>
      </c>
      <c r="U5916" s="5">
        <f t="shared" si="5938"/>
        <v>1787419853</v>
      </c>
      <c r="V5916" s="1" t="s">
        <v>20</v>
      </c>
      <c r="W5916" s="2">
        <f t="shared" si="3"/>
        <v>29645.55311</v>
      </c>
      <c r="X5916" s="1">
        <f t="shared" si="4"/>
        <v>0.3808321368</v>
      </c>
      <c r="Y5916" s="1">
        <f t="shared" si="5"/>
        <v>0.5293259438</v>
      </c>
      <c r="Z5916" s="1">
        <f t="shared" si="6"/>
        <v>0.3024057832</v>
      </c>
      <c r="AA5916" s="5">
        <f t="shared" si="7"/>
        <v>0.3096793125</v>
      </c>
      <c r="AB5916" s="1">
        <f t="shared" si="8"/>
        <v>3131.648719</v>
      </c>
      <c r="AC5916" s="1">
        <f t="shared" si="9"/>
        <v>131488.6083</v>
      </c>
      <c r="AD5916" s="5">
        <f t="shared" si="10"/>
        <v>52643.21563</v>
      </c>
      <c r="AE5916" s="5">
        <f t="shared" si="11"/>
        <v>82954.40016</v>
      </c>
      <c r="AF5916" s="5">
        <f t="shared" si="12"/>
        <v>154953.2702</v>
      </c>
      <c r="AG5916" s="5">
        <f t="shared" si="13"/>
        <v>85305.22147</v>
      </c>
      <c r="AH5916" s="5">
        <f t="shared" si="14"/>
        <v>2279.969375</v>
      </c>
      <c r="AI5916" s="5">
        <f t="shared" si="15"/>
        <v>69648.04873</v>
      </c>
      <c r="AJ5916" s="1">
        <f t="shared" si="16"/>
        <v>453506570.1</v>
      </c>
      <c r="AK5916" s="1">
        <f t="shared" si="17"/>
        <v>43692.44738</v>
      </c>
      <c r="AL5916" s="1" t="s">
        <v>20</v>
      </c>
      <c r="AM5916" s="5">
        <f t="shared" si="18"/>
        <v>0.5316281492</v>
      </c>
      <c r="AN5916" s="5">
        <f t="shared" si="19"/>
        <v>0.8614720144</v>
      </c>
      <c r="AO5916" s="5">
        <f t="shared" si="20"/>
        <v>0.5466938092</v>
      </c>
      <c r="AP5916" s="5">
        <f t="shared" si="21"/>
        <v>0.2926731198</v>
      </c>
      <c r="AQ5916" s="1">
        <f t="shared" si="22"/>
        <v>1.03795186</v>
      </c>
      <c r="AR5916" s="1">
        <f t="shared" si="23"/>
        <v>0.2208408212</v>
      </c>
      <c r="AT5916" s="1">
        <v>0.249602482642543</v>
      </c>
      <c r="AU5916" s="1">
        <f t="shared" si="24"/>
        <v>0.000005503833882</v>
      </c>
      <c r="AV5916" s="1">
        <f t="shared" si="25"/>
        <v>181691.5302</v>
      </c>
    </row>
    <row r="5917" ht="12.75" customHeight="1">
      <c r="A5917" s="4" t="s">
        <v>11882</v>
      </c>
      <c r="B5917" s="1" t="s">
        <v>11883</v>
      </c>
      <c r="C5917" s="2">
        <v>7.41783590187888E-11</v>
      </c>
      <c r="D5917" s="2">
        <v>1.4043332486634E-9</v>
      </c>
      <c r="E5917" s="2">
        <v>1.01189981756586E-9</v>
      </c>
      <c r="F5917" s="2">
        <v>1.74091271885286E-9</v>
      </c>
      <c r="G5917" s="1">
        <v>9790086.68628311</v>
      </c>
      <c r="H5917" s="1">
        <v>-299293.022710744</v>
      </c>
      <c r="I5917" s="1">
        <v>4822.24521030163</v>
      </c>
      <c r="J5917" s="1">
        <v>-5511.65607170531</v>
      </c>
      <c r="K5917" s="1">
        <v>299382.871007663</v>
      </c>
      <c r="L5917" s="1">
        <v>16458.3888131369</v>
      </c>
      <c r="M5917" s="1">
        <v>17144.1912409016</v>
      </c>
      <c r="N5917" s="1">
        <v>16100.5621414521</v>
      </c>
      <c r="O5917" s="1">
        <v>7332641.09347627</v>
      </c>
      <c r="P5917" s="1">
        <v>287380.260365921</v>
      </c>
      <c r="Q5917" s="1">
        <v>123189.299667616</v>
      </c>
      <c r="S5917" s="5">
        <f t="shared" ref="S5917:U5917" si="5939">($AY$3*M5917^2)/(2*$AY$6)</f>
        <v>17803.14697</v>
      </c>
      <c r="T5917" s="5">
        <f t="shared" si="5939"/>
        <v>15701.63403</v>
      </c>
      <c r="U5917" s="5">
        <f t="shared" si="5939"/>
        <v>3256744052</v>
      </c>
      <c r="V5917" s="1" t="s">
        <v>20</v>
      </c>
      <c r="W5917" s="2">
        <f t="shared" si="3"/>
        <v>12136.20074</v>
      </c>
      <c r="X5917" s="1">
        <f t="shared" si="4"/>
        <v>1.839116044</v>
      </c>
      <c r="Y5917" s="1">
        <f t="shared" si="5"/>
        <v>1.995577058</v>
      </c>
      <c r="Z5917" s="1">
        <f t="shared" si="6"/>
        <v>1.760015839</v>
      </c>
      <c r="AA5917" s="5">
        <f t="shared" si="7"/>
        <v>0.1667637426</v>
      </c>
      <c r="AB5917" s="1">
        <f t="shared" si="8"/>
        <v>4119.450475</v>
      </c>
      <c r="AC5917" s="1">
        <f t="shared" si="9"/>
        <v>152766.2406</v>
      </c>
      <c r="AD5917" s="5">
        <f t="shared" si="10"/>
        <v>96547.13845</v>
      </c>
      <c r="AE5917" s="5">
        <f t="shared" si="11"/>
        <v>179581.8797</v>
      </c>
      <c r="AF5917" s="5">
        <f t="shared" si="12"/>
        <v>173997.8656</v>
      </c>
      <c r="AG5917" s="5">
        <f t="shared" si="13"/>
        <v>71192.59767</v>
      </c>
      <c r="AH5917" s="5">
        <f t="shared" si="14"/>
        <v>1962.410011</v>
      </c>
      <c r="AI5917" s="5">
        <f t="shared" si="15"/>
        <v>102805.268</v>
      </c>
      <c r="AJ5917" s="1">
        <f t="shared" si="16"/>
        <v>476482638</v>
      </c>
      <c r="AK5917" s="1">
        <f t="shared" si="17"/>
        <v>57931.84345</v>
      </c>
      <c r="AL5917" s="1" t="s">
        <v>20</v>
      </c>
      <c r="AM5917" s="5">
        <f t="shared" si="18"/>
        <v>0.6692867708</v>
      </c>
      <c r="AN5917" s="5">
        <f t="shared" si="19"/>
        <v>0.4935233148</v>
      </c>
      <c r="AO5917" s="5">
        <f t="shared" si="20"/>
        <v>0.2653289067</v>
      </c>
      <c r="AP5917" s="5">
        <f t="shared" si="21"/>
        <v>0.2738439556</v>
      </c>
      <c r="AQ5917" s="1">
        <f t="shared" si="22"/>
        <v>0.8224883063</v>
      </c>
      <c r="AR5917" s="1">
        <f t="shared" si="23"/>
        <v>0.174997512</v>
      </c>
      <c r="AT5917" s="1">
        <v>0.293342154923129</v>
      </c>
      <c r="AU5917" s="1">
        <f t="shared" si="24"/>
        <v>0.000006156408052</v>
      </c>
      <c r="AV5917" s="1">
        <f t="shared" si="25"/>
        <v>162432.378</v>
      </c>
    </row>
    <row r="5918" ht="12.75" customHeight="1">
      <c r="A5918" s="4" t="s">
        <v>11884</v>
      </c>
      <c r="B5918" s="1" t="s">
        <v>11885</v>
      </c>
      <c r="C5918" s="2">
        <v>2.55677105740573E-10</v>
      </c>
      <c r="D5918" s="2">
        <v>1.74242495980708E-9</v>
      </c>
      <c r="E5918" s="2">
        <v>-1.40792239129938E-9</v>
      </c>
      <c r="F5918" s="2">
        <v>2.2827954841951E-9</v>
      </c>
      <c r="G5918" s="1">
        <v>1.06228522725604E7</v>
      </c>
      <c r="H5918" s="1">
        <v>-295021.369445884</v>
      </c>
      <c r="I5918" s="1">
        <v>5141.19308924415</v>
      </c>
      <c r="J5918" s="1">
        <v>-9570.66177318452</v>
      </c>
      <c r="K5918" s="1">
        <v>295221.759839746</v>
      </c>
      <c r="L5918" s="1">
        <v>18052.1056602821</v>
      </c>
      <c r="M5918" s="1">
        <v>19314.5952812957</v>
      </c>
      <c r="N5918" s="1">
        <v>17384.6953445962</v>
      </c>
      <c r="O5918" s="1">
        <v>7869105.02441507</v>
      </c>
      <c r="P5918" s="1">
        <v>279964.717094587</v>
      </c>
      <c r="Q5918" s="1">
        <v>121833.201510191</v>
      </c>
      <c r="S5918" s="5">
        <f t="shared" ref="S5918:U5918" si="5940">($AY$3*M5918^2)/(2*$AY$6)</f>
        <v>22596.12646</v>
      </c>
      <c r="T5918" s="5">
        <f t="shared" si="5940"/>
        <v>18306.1468</v>
      </c>
      <c r="U5918" s="5">
        <f t="shared" si="5940"/>
        <v>3750709731</v>
      </c>
      <c r="V5918" s="1" t="s">
        <v>20</v>
      </c>
      <c r="W5918" s="2">
        <f t="shared" si="3"/>
        <v>15277.2595</v>
      </c>
      <c r="X5918" s="1">
        <f t="shared" si="4"/>
        <v>1.396255261</v>
      </c>
      <c r="Y5918" s="1">
        <f t="shared" si="5"/>
        <v>1.598381019</v>
      </c>
      <c r="Z5918" s="1">
        <f t="shared" si="6"/>
        <v>1.294920951</v>
      </c>
      <c r="AA5918" s="5">
        <f t="shared" si="7"/>
        <v>0.2186712259</v>
      </c>
      <c r="AB5918" s="1">
        <f t="shared" si="8"/>
        <v>4291.079773</v>
      </c>
      <c r="AC5918" s="1">
        <f t="shared" si="9"/>
        <v>158255.8774</v>
      </c>
      <c r="AD5918" s="5">
        <f t="shared" si="10"/>
        <v>79501.5223</v>
      </c>
      <c r="AE5918" s="5">
        <f t="shared" si="11"/>
        <v>130534.7906</v>
      </c>
      <c r="AF5918" s="5">
        <f t="shared" si="12"/>
        <v>155608.1925</v>
      </c>
      <c r="AG5918" s="5">
        <f t="shared" si="13"/>
        <v>67281.09227</v>
      </c>
      <c r="AH5918" s="5">
        <f t="shared" si="14"/>
        <v>1894.337227</v>
      </c>
      <c r="AI5918" s="5">
        <f t="shared" si="15"/>
        <v>88327.10019</v>
      </c>
      <c r="AJ5918" s="1">
        <f t="shared" si="16"/>
        <v>469860023.9</v>
      </c>
      <c r="AK5918" s="1">
        <f t="shared" si="17"/>
        <v>49414.66602</v>
      </c>
      <c r="AL5918" s="1" t="s">
        <v>20</v>
      </c>
      <c r="AM5918" s="5">
        <f t="shared" si="18"/>
        <v>0.6983537395</v>
      </c>
      <c r="AN5918" s="5">
        <f t="shared" si="19"/>
        <v>0.5910075811</v>
      </c>
      <c r="AO5918" s="5">
        <f t="shared" si="20"/>
        <v>0.3599500345</v>
      </c>
      <c r="AP5918" s="5">
        <f t="shared" si="21"/>
        <v>0.3019506984</v>
      </c>
      <c r="AQ5918" s="1">
        <f t="shared" si="22"/>
        <v>0.9508513599</v>
      </c>
      <c r="AR5918" s="1">
        <f t="shared" si="23"/>
        <v>0.2023088</v>
      </c>
      <c r="AT5918" s="1">
        <v>0.237813671015634</v>
      </c>
      <c r="AU5918" s="1">
        <f t="shared" si="24"/>
        <v>0.000005061372727</v>
      </c>
      <c r="AV5918" s="1">
        <f t="shared" si="25"/>
        <v>197574.8584</v>
      </c>
    </row>
    <row r="5919" ht="12.75" customHeight="1">
      <c r="A5919" s="4" t="s">
        <v>11886</v>
      </c>
      <c r="B5919" s="1" t="s">
        <v>11887</v>
      </c>
      <c r="C5919" s="2">
        <v>1.89967721774028E-9</v>
      </c>
      <c r="D5919" s="2">
        <v>1.73741711424597E-10</v>
      </c>
      <c r="E5919" s="2">
        <v>1.28824461025408E-11</v>
      </c>
      <c r="F5919" s="2">
        <v>1.92003123301726E-9</v>
      </c>
      <c r="G5919" s="1">
        <v>1.3578664253324E7</v>
      </c>
      <c r="H5919" s="1">
        <v>-290849.794211357</v>
      </c>
      <c r="I5919" s="1">
        <v>4562.56884691738</v>
      </c>
      <c r="J5919" s="1">
        <v>-2733.31047780807</v>
      </c>
      <c r="K5919" s="1">
        <v>290898.657555289</v>
      </c>
      <c r="L5919" s="1">
        <v>18537.1647769225</v>
      </c>
      <c r="M5919" s="1">
        <v>18837.2197270834</v>
      </c>
      <c r="N5919" s="1">
        <v>18377.3920071256</v>
      </c>
      <c r="O5919" s="1">
        <v>9736067.57701062</v>
      </c>
      <c r="P5919" s="1">
        <v>259781.25474426</v>
      </c>
      <c r="Q5919" s="1">
        <v>109159.315377112</v>
      </c>
      <c r="S5919" s="5">
        <f t="shared" ref="S5919:U5919" si="5941">($AY$3*M5919^2)/(2*$AY$6)</f>
        <v>21492.96736</v>
      </c>
      <c r="T5919" s="5">
        <f t="shared" si="5941"/>
        <v>20456.46234</v>
      </c>
      <c r="U5919" s="5">
        <f t="shared" si="5941"/>
        <v>5741560312</v>
      </c>
      <c r="V5919" s="1" t="s">
        <v>20</v>
      </c>
      <c r="W5919" s="2">
        <f t="shared" si="3"/>
        <v>11365.24468</v>
      </c>
      <c r="X5919" s="1">
        <f t="shared" si="4"/>
        <v>2.660290359</v>
      </c>
      <c r="Y5919" s="1">
        <f t="shared" si="5"/>
        <v>2.747109856</v>
      </c>
      <c r="Z5919" s="1">
        <f t="shared" si="6"/>
        <v>2.61462963</v>
      </c>
      <c r="AA5919" s="5">
        <f t="shared" si="7"/>
        <v>0.1839216813</v>
      </c>
      <c r="AB5919" s="1">
        <f t="shared" si="8"/>
        <v>4851.483318</v>
      </c>
      <c r="AC5919" s="1">
        <f t="shared" si="9"/>
        <v>176030.9234</v>
      </c>
      <c r="AD5919" s="5">
        <f t="shared" si="10"/>
        <v>99919.66078</v>
      </c>
      <c r="AE5919" s="5">
        <f t="shared" si="11"/>
        <v>159227.5325</v>
      </c>
      <c r="AF5919" s="5">
        <f t="shared" si="12"/>
        <v>163681.12</v>
      </c>
      <c r="AG5919" s="5">
        <f t="shared" si="13"/>
        <v>61261.33134</v>
      </c>
      <c r="AH5919" s="5">
        <f t="shared" si="14"/>
        <v>1703.053045</v>
      </c>
      <c r="AI5919" s="5">
        <f t="shared" si="15"/>
        <v>102419.7886</v>
      </c>
      <c r="AJ5919" s="1">
        <f t="shared" si="16"/>
        <v>462979592.9</v>
      </c>
      <c r="AK5919" s="1">
        <f t="shared" si="17"/>
        <v>51398.41066</v>
      </c>
      <c r="AL5919" s="1" t="s">
        <v>20</v>
      </c>
      <c r="AM5919" s="5">
        <f t="shared" si="18"/>
        <v>0.7557452356</v>
      </c>
      <c r="AN5919" s="5">
        <f t="shared" si="19"/>
        <v>0.4633518461</v>
      </c>
      <c r="AO5919" s="5">
        <f t="shared" si="20"/>
        <v>0.2907660412</v>
      </c>
      <c r="AP5919" s="5">
        <f t="shared" si="21"/>
        <v>0.2828546096</v>
      </c>
      <c r="AQ5919" s="1">
        <f t="shared" si="22"/>
        <v>0.9007663602</v>
      </c>
      <c r="AR5919" s="1">
        <f t="shared" si="23"/>
        <v>0.1916524171</v>
      </c>
      <c r="AT5919" s="1">
        <v>0.216123000731359</v>
      </c>
      <c r="AU5919" s="1">
        <f t="shared" si="24"/>
        <v>0.000004668089135</v>
      </c>
      <c r="AV5919" s="1">
        <f t="shared" si="25"/>
        <v>214220.4168</v>
      </c>
    </row>
    <row r="5920" ht="12.75" customHeight="1">
      <c r="A5920" s="4" t="s">
        <v>11888</v>
      </c>
      <c r="B5920" s="1" t="s">
        <v>11889</v>
      </c>
      <c r="C5920" s="2">
        <v>1.55415235480695E-9</v>
      </c>
      <c r="D5920" s="2">
        <v>1.28901542499057E-10</v>
      </c>
      <c r="E5920" s="2">
        <v>6.21863931500109E-10</v>
      </c>
      <c r="F5920" s="2">
        <v>1.69596925231382E-9</v>
      </c>
      <c r="G5920" s="1">
        <v>1.48341481042086E7</v>
      </c>
      <c r="H5920" s="1">
        <v>-290789.614419401</v>
      </c>
      <c r="I5920" s="1">
        <v>4094.3515060783</v>
      </c>
      <c r="J5920" s="1">
        <v>-3483.86153066372</v>
      </c>
      <c r="K5920" s="1">
        <v>290840.031482715</v>
      </c>
      <c r="L5920" s="1">
        <v>17074.8964530071</v>
      </c>
      <c r="M5920" s="1">
        <v>17672.1494947342</v>
      </c>
      <c r="N5920" s="1">
        <v>16765.7419448593</v>
      </c>
      <c r="O5920" s="1">
        <v>1.07649350758483E7</v>
      </c>
      <c r="P5920" s="1">
        <v>226801.223723681</v>
      </c>
      <c r="Q5920" s="1">
        <v>112414.509955321</v>
      </c>
      <c r="S5920" s="5">
        <f t="shared" ref="S5920:U5920" si="5942">($AY$3*M5920^2)/(2*$AY$6)</f>
        <v>18916.53226</v>
      </c>
      <c r="T5920" s="5">
        <f t="shared" si="5942"/>
        <v>17025.83133</v>
      </c>
      <c r="U5920" s="5">
        <f t="shared" si="5942"/>
        <v>7019167428</v>
      </c>
      <c r="V5920" s="1" t="s">
        <v>20</v>
      </c>
      <c r="W5920" s="2">
        <f t="shared" si="3"/>
        <v>9604.741718</v>
      </c>
      <c r="X5920" s="1">
        <f t="shared" si="4"/>
        <v>3.160419814</v>
      </c>
      <c r="Y5920" s="1">
        <f t="shared" si="5"/>
        <v>3.385379594</v>
      </c>
      <c r="Z5920" s="1">
        <f t="shared" si="6"/>
        <v>3.04701206</v>
      </c>
      <c r="AA5920" s="5">
        <f t="shared" si="7"/>
        <v>0.1624585637</v>
      </c>
      <c r="AB5920" s="1">
        <f t="shared" si="8"/>
        <v>5070.80982</v>
      </c>
      <c r="AC5920" s="1">
        <f t="shared" si="9"/>
        <v>185098.4938</v>
      </c>
      <c r="AD5920" s="5">
        <f t="shared" si="10"/>
        <v>103200.1119</v>
      </c>
      <c r="AE5920" s="5">
        <f t="shared" si="11"/>
        <v>177891.6623</v>
      </c>
      <c r="AF5920" s="5">
        <f t="shared" si="12"/>
        <v>166830.1698</v>
      </c>
      <c r="AG5920" s="5">
        <f t="shared" si="13"/>
        <v>58050.74265</v>
      </c>
      <c r="AH5920" s="5">
        <f t="shared" si="14"/>
        <v>1619.624201</v>
      </c>
      <c r="AI5920" s="5">
        <f t="shared" si="15"/>
        <v>108779.4272</v>
      </c>
      <c r="AJ5920" s="1">
        <f t="shared" si="16"/>
        <v>462886286.6</v>
      </c>
      <c r="AK5920" s="1">
        <f t="shared" si="17"/>
        <v>52800.65402</v>
      </c>
      <c r="AL5920" s="1" t="s">
        <v>20</v>
      </c>
      <c r="AM5920" s="5">
        <f t="shared" si="18"/>
        <v>0.7973821961</v>
      </c>
      <c r="AN5920" s="5">
        <f t="shared" si="19"/>
        <v>0.4485327373</v>
      </c>
      <c r="AO5920" s="5">
        <f t="shared" si="20"/>
        <v>0.2602068476</v>
      </c>
      <c r="AP5920" s="5">
        <f t="shared" si="21"/>
        <v>0.2774595789</v>
      </c>
      <c r="AQ5920" s="1">
        <f t="shared" si="22"/>
        <v>0.8766677141</v>
      </c>
      <c r="AR5920" s="1">
        <f t="shared" si="23"/>
        <v>0.1865250456</v>
      </c>
      <c r="AT5920" s="1">
        <v>0.442717445637727</v>
      </c>
      <c r="AU5920" s="1">
        <f t="shared" si="24"/>
        <v>0.000009564280871</v>
      </c>
      <c r="AV5920" s="1">
        <f t="shared" si="25"/>
        <v>104555.6915</v>
      </c>
    </row>
    <row r="5921" ht="12.75" customHeight="1">
      <c r="A5921" s="4" t="s">
        <v>11890</v>
      </c>
      <c r="B5921" s="1" t="s">
        <v>11891</v>
      </c>
      <c r="C5921" s="2">
        <v>1.04623749487797E-9</v>
      </c>
      <c r="D5921" s="2">
        <v>-1.89021997002642E-10</v>
      </c>
      <c r="E5921" s="2">
        <v>3.72724528159128E-10</v>
      </c>
      <c r="F5921" s="2">
        <v>1.13268788324564E-9</v>
      </c>
      <c r="G5921" s="1">
        <v>1.81731719997099E7</v>
      </c>
      <c r="H5921" s="1">
        <v>-288931.59131401</v>
      </c>
      <c r="I5921" s="1">
        <v>972.790431743083</v>
      </c>
      <c r="J5921" s="1">
        <v>-4333.67103557459</v>
      </c>
      <c r="K5921" s="1">
        <v>288965.983380017</v>
      </c>
      <c r="L5921" s="1">
        <v>16885.7803885748</v>
      </c>
      <c r="M5921" s="1">
        <v>16323.2902482867</v>
      </c>
      <c r="N5921" s="1">
        <v>17159.8230325557</v>
      </c>
      <c r="O5921" s="1">
        <v>1.2290079395262E7</v>
      </c>
      <c r="P5921" s="1">
        <v>233035.390123612</v>
      </c>
      <c r="Q5921" s="1">
        <v>110107.50706538</v>
      </c>
      <c r="S5921" s="5">
        <f t="shared" ref="S5921:U5921" si="5943">($AY$3*M5921^2)/(2*$AY$6)</f>
        <v>16139.05784</v>
      </c>
      <c r="T5921" s="5">
        <f t="shared" si="5943"/>
        <v>17835.627</v>
      </c>
      <c r="U5921" s="5">
        <f t="shared" si="5943"/>
        <v>9148968849</v>
      </c>
      <c r="V5921" s="1" t="s">
        <v>20</v>
      </c>
      <c r="W5921" s="2">
        <f t="shared" si="3"/>
        <v>5795.540005</v>
      </c>
      <c r="X5921" s="1">
        <f t="shared" si="4"/>
        <v>8.488959416</v>
      </c>
      <c r="Y5921" s="1">
        <f t="shared" si="5"/>
        <v>7.932819816</v>
      </c>
      <c r="Z5921" s="1">
        <f t="shared" si="6"/>
        <v>8.766733273</v>
      </c>
      <c r="AA5921" s="5">
        <f t="shared" si="7"/>
        <v>0.108501287</v>
      </c>
      <c r="AB5921" s="1">
        <f t="shared" si="8"/>
        <v>5612.565028</v>
      </c>
      <c r="AC5921" s="1">
        <f t="shared" si="9"/>
        <v>197776.4246</v>
      </c>
      <c r="AD5921" s="5">
        <f t="shared" si="10"/>
        <v>158153.175</v>
      </c>
      <c r="AE5921" s="5">
        <f t="shared" si="11"/>
        <v>292100.4952</v>
      </c>
      <c r="AF5921" s="5">
        <f t="shared" si="12"/>
        <v>204724.6426</v>
      </c>
      <c r="AG5921" s="5">
        <f t="shared" si="13"/>
        <v>54281.35577</v>
      </c>
      <c r="AH5921" s="5">
        <f t="shared" si="14"/>
        <v>1515.802506</v>
      </c>
      <c r="AI5921" s="5">
        <f t="shared" si="15"/>
        <v>150443.2869</v>
      </c>
      <c r="AJ5921" s="1">
        <f t="shared" si="16"/>
        <v>459903646.4</v>
      </c>
      <c r="AK5921" s="1">
        <f t="shared" si="17"/>
        <v>63865.00424</v>
      </c>
      <c r="AL5921" s="1" t="s">
        <v>20</v>
      </c>
      <c r="AM5921" s="5">
        <f t="shared" si="18"/>
        <v>0.8472589527</v>
      </c>
      <c r="AN5921" s="5">
        <f t="shared" si="19"/>
        <v>0.2907963412</v>
      </c>
      <c r="AO5921" s="5">
        <f t="shared" si="20"/>
        <v>0.1574470615</v>
      </c>
      <c r="AP5921" s="5">
        <f t="shared" si="21"/>
        <v>0.2246449868</v>
      </c>
      <c r="AQ5921" s="1">
        <f t="shared" si="22"/>
        <v>0.7201183995</v>
      </c>
      <c r="AR5921" s="1">
        <f t="shared" si="23"/>
        <v>0.1532166807</v>
      </c>
      <c r="AT5921" s="1">
        <v>0.599151251369755</v>
      </c>
      <c r="AU5921" s="1">
        <f t="shared" si="24"/>
        <v>0.00001302775605</v>
      </c>
      <c r="AV5921" s="1">
        <f t="shared" si="25"/>
        <v>76759.18983</v>
      </c>
    </row>
    <row r="5922" ht="12.75" customHeight="1">
      <c r="A5922" s="4" t="s">
        <v>11892</v>
      </c>
      <c r="B5922" s="1" t="s">
        <v>11893</v>
      </c>
      <c r="C5922" s="2">
        <v>1.54725709033768E-9</v>
      </c>
      <c r="D5922" s="2">
        <v>-1.2384338080883E-9</v>
      </c>
      <c r="E5922" s="2">
        <v>-2.49483665177944E-10</v>
      </c>
      <c r="F5922" s="2">
        <v>1.99910520711067E-9</v>
      </c>
      <c r="G5922" s="1">
        <v>1.877490346775E7</v>
      </c>
      <c r="H5922" s="1">
        <v>-285886.897954604</v>
      </c>
      <c r="I5922" s="1">
        <v>-2878.25577597522</v>
      </c>
      <c r="J5922" s="1">
        <v>-6713.71608632164</v>
      </c>
      <c r="K5922" s="1">
        <v>285980.422342592</v>
      </c>
      <c r="L5922" s="1">
        <v>15269.1923284238</v>
      </c>
      <c r="M5922" s="1">
        <v>14821.3795590381</v>
      </c>
      <c r="N5922" s="1">
        <v>15487.9837534235</v>
      </c>
      <c r="O5922" s="1">
        <v>1.19394785733551E7</v>
      </c>
      <c r="P5922" s="1">
        <v>275326.3875912</v>
      </c>
      <c r="Q5922" s="1">
        <v>103592.432161908</v>
      </c>
      <c r="S5922" s="5">
        <f t="shared" ref="S5922:U5922" si="5944">($AY$3*M5922^2)/(2*$AY$6)</f>
        <v>13305.77056</v>
      </c>
      <c r="T5922" s="5">
        <f t="shared" si="5944"/>
        <v>14529.56261</v>
      </c>
      <c r="U5922" s="5">
        <f t="shared" si="5944"/>
        <v>8634426420</v>
      </c>
      <c r="V5922" s="1" t="s">
        <v>20</v>
      </c>
      <c r="W5922" s="2">
        <f t="shared" si="3"/>
        <v>10063.42504</v>
      </c>
      <c r="X5922" s="1">
        <f t="shared" si="4"/>
        <v>2.302186481</v>
      </c>
      <c r="Y5922" s="1">
        <f t="shared" si="5"/>
        <v>2.16913023</v>
      </c>
      <c r="Z5922" s="1">
        <f t="shared" si="6"/>
        <v>2.368634972</v>
      </c>
      <c r="AA5922" s="5">
        <f t="shared" si="7"/>
        <v>0.1914962551</v>
      </c>
      <c r="AB5922" s="1">
        <f t="shared" si="8"/>
        <v>5704.7271</v>
      </c>
      <c r="AC5922" s="1">
        <f t="shared" si="9"/>
        <v>194935.0157</v>
      </c>
      <c r="AD5922" s="5">
        <f t="shared" si="10"/>
        <v>80878.78139</v>
      </c>
      <c r="AE5922" s="5">
        <f t="shared" si="11"/>
        <v>159574.5399</v>
      </c>
      <c r="AF5922" s="5">
        <f t="shared" si="12"/>
        <v>130702.3098</v>
      </c>
      <c r="AG5922" s="5">
        <f t="shared" si="13"/>
        <v>53304.55835</v>
      </c>
      <c r="AH5922" s="5">
        <f t="shared" si="14"/>
        <v>1537.897124</v>
      </c>
      <c r="AI5922" s="5">
        <f t="shared" si="15"/>
        <v>77397.75147</v>
      </c>
      <c r="AJ5922" s="1">
        <f t="shared" si="16"/>
        <v>455151978.4</v>
      </c>
      <c r="AK5922" s="1">
        <f t="shared" si="17"/>
        <v>49074.71377</v>
      </c>
      <c r="AL5922" s="1" t="s">
        <v>20</v>
      </c>
      <c r="AM5922" s="5">
        <f t="shared" si="18"/>
        <v>0.8538706492</v>
      </c>
      <c r="AN5922" s="5">
        <f t="shared" si="19"/>
        <v>0.5627582051</v>
      </c>
      <c r="AO5922" s="5">
        <f t="shared" si="20"/>
        <v>0.2852284448</v>
      </c>
      <c r="AP5922" s="5">
        <f t="shared" si="21"/>
        <v>0.3482356043</v>
      </c>
      <c r="AQ5922" s="1">
        <f t="shared" si="22"/>
        <v>0.9274674135</v>
      </c>
      <c r="AR5922" s="1">
        <f t="shared" si="23"/>
        <v>0.1973334922</v>
      </c>
      <c r="AT5922" s="1">
        <v>0.438251522602191</v>
      </c>
      <c r="AU5922" s="1">
        <f t="shared" si="24"/>
        <v>0.000009628685436</v>
      </c>
      <c r="AV5922" s="1">
        <f t="shared" si="25"/>
        <v>103856.337</v>
      </c>
    </row>
    <row r="5923" ht="12.75" customHeight="1">
      <c r="A5923" s="4" t="s">
        <v>11894</v>
      </c>
      <c r="B5923" s="1" t="s">
        <v>11895</v>
      </c>
      <c r="C5923" s="2">
        <v>1.53798464164998E-9</v>
      </c>
      <c r="D5923" s="2">
        <v>-1.05909993814633E-9</v>
      </c>
      <c r="E5923" s="2">
        <v>1.06937094576663E-10</v>
      </c>
      <c r="F5923" s="2">
        <v>1.87405745236116E-9</v>
      </c>
      <c r="G5923" s="1">
        <v>1.60141936105849E7</v>
      </c>
      <c r="H5923" s="1">
        <v>-278169.427077767</v>
      </c>
      <c r="I5923" s="1">
        <v>-3235.62394774745</v>
      </c>
      <c r="J5923" s="1">
        <v>-10322.3420950841</v>
      </c>
      <c r="K5923" s="1">
        <v>278379.807980363</v>
      </c>
      <c r="L5923" s="1">
        <v>13774.3102498976</v>
      </c>
      <c r="M5923" s="1">
        <v>14090.0485520145</v>
      </c>
      <c r="N5923" s="1">
        <v>13613.6142426726</v>
      </c>
      <c r="O5923" s="1">
        <v>1.07245500614118E7</v>
      </c>
      <c r="P5923" s="1">
        <v>275836.366828662</v>
      </c>
      <c r="Q5923" s="1">
        <v>102415.231299312</v>
      </c>
      <c r="S5923" s="5">
        <f t="shared" ref="S5923:U5923" si="5945">($AY$3*M5923^2)/(2*$AY$6)</f>
        <v>12025.07382</v>
      </c>
      <c r="T5923" s="5">
        <f t="shared" si="5945"/>
        <v>11225.60231</v>
      </c>
      <c r="U5923" s="5">
        <f t="shared" si="5945"/>
        <v>6966600932</v>
      </c>
      <c r="V5923" s="1" t="s">
        <v>20</v>
      </c>
      <c r="W5923" s="2">
        <f t="shared" si="3"/>
        <v>10214.78865</v>
      </c>
      <c r="X5923" s="1">
        <f t="shared" si="4"/>
        <v>1.81836453</v>
      </c>
      <c r="Y5923" s="1">
        <f t="shared" si="5"/>
        <v>1.902681997</v>
      </c>
      <c r="Z5923" s="1">
        <f t="shared" si="6"/>
        <v>1.77618464</v>
      </c>
      <c r="AA5923" s="5">
        <f t="shared" si="7"/>
        <v>0.1795178076</v>
      </c>
      <c r="AB5923" s="1">
        <f t="shared" si="8"/>
        <v>5268.640364</v>
      </c>
      <c r="AC5923" s="1">
        <f t="shared" si="9"/>
        <v>184750.9659</v>
      </c>
      <c r="AD5923" s="5">
        <f t="shared" si="10"/>
        <v>75834.3388</v>
      </c>
      <c r="AE5923" s="5">
        <f t="shared" si="11"/>
        <v>156490.9785</v>
      </c>
      <c r="AF5923" s="5">
        <f t="shared" si="12"/>
        <v>134725.7309</v>
      </c>
      <c r="AG5923" s="5">
        <f t="shared" si="13"/>
        <v>56237.42525</v>
      </c>
      <c r="AH5923" s="5">
        <f t="shared" si="14"/>
        <v>1622.670813</v>
      </c>
      <c r="AI5923" s="5">
        <f t="shared" si="15"/>
        <v>78488.30564</v>
      </c>
      <c r="AJ5923" s="1">
        <f t="shared" si="16"/>
        <v>443055225</v>
      </c>
      <c r="AK5923" s="1">
        <f t="shared" si="17"/>
        <v>49676.21885</v>
      </c>
      <c r="AL5923" s="1" t="s">
        <v>20</v>
      </c>
      <c r="AM5923" s="5">
        <f t="shared" si="18"/>
        <v>0.7878298535</v>
      </c>
      <c r="AN5923" s="5">
        <f t="shared" si="19"/>
        <v>0.5842409019</v>
      </c>
      <c r="AO5923" s="5">
        <f t="shared" si="20"/>
        <v>0.2831187006</v>
      </c>
      <c r="AP5923" s="5">
        <f t="shared" si="21"/>
        <v>0.3288571693</v>
      </c>
      <c r="AQ5923" s="1">
        <f t="shared" si="22"/>
        <v>0.8918859673</v>
      </c>
      <c r="AR5923" s="1">
        <f t="shared" si="23"/>
        <v>0.1897629718</v>
      </c>
      <c r="AT5923" s="1">
        <v>0.611324570939153</v>
      </c>
      <c r="AU5923" s="1">
        <f t="shared" si="24"/>
        <v>0.00001379793165</v>
      </c>
      <c r="AV5923" s="1">
        <f t="shared" si="25"/>
        <v>72474.63067</v>
      </c>
    </row>
    <row r="5924" ht="12.75" customHeight="1">
      <c r="A5924" s="4" t="s">
        <v>11896</v>
      </c>
      <c r="B5924" s="1" t="s">
        <v>11897</v>
      </c>
      <c r="C5924" s="2">
        <v>-7.51468901218836E-10</v>
      </c>
      <c r="D5924" s="2">
        <v>2.1264066775873E-11</v>
      </c>
      <c r="E5924" s="2">
        <v>1.74583733547879E-9</v>
      </c>
      <c r="F5924" s="2">
        <v>1.99608318113054E-9</v>
      </c>
      <c r="G5924" s="1">
        <v>3.19917291657048E7</v>
      </c>
      <c r="H5924" s="1">
        <v>-292412.477635172</v>
      </c>
      <c r="I5924" s="1">
        <v>-11012.2700455215</v>
      </c>
      <c r="J5924" s="1">
        <v>83.6652303621515</v>
      </c>
      <c r="K5924" s="1">
        <v>292623.600890778</v>
      </c>
      <c r="L5924" s="1">
        <v>20121.5043259069</v>
      </c>
      <c r="M5924" s="1">
        <v>18420.2538793064</v>
      </c>
      <c r="N5924" s="1">
        <v>20916.2763029351</v>
      </c>
      <c r="O5924" s="1">
        <v>2.14580142052771E7</v>
      </c>
      <c r="P5924" s="1">
        <v>275735.811786262</v>
      </c>
      <c r="Q5924" s="1">
        <v>105773.976330567</v>
      </c>
      <c r="S5924" s="5">
        <f t="shared" ref="S5924:U5924" si="5946">($AY$3*M5924^2)/(2*$AY$6)</f>
        <v>20551.99545</v>
      </c>
      <c r="T5924" s="5">
        <f t="shared" si="5946"/>
        <v>26499.12369</v>
      </c>
      <c r="U5924" s="5">
        <f t="shared" si="5946"/>
        <v>27889570672</v>
      </c>
      <c r="V5924" s="1" t="s">
        <v>20</v>
      </c>
      <c r="W5924" s="2">
        <f t="shared" si="3"/>
        <v>7697.661331</v>
      </c>
      <c r="X5924" s="1">
        <f t="shared" si="4"/>
        <v>6.832872124</v>
      </c>
      <c r="Y5924" s="1">
        <f t="shared" si="5"/>
        <v>5.726293759</v>
      </c>
      <c r="Z5924" s="1">
        <f t="shared" si="6"/>
        <v>7.383310636</v>
      </c>
      <c r="AA5924" s="5">
        <f t="shared" si="7"/>
        <v>0.1912067723</v>
      </c>
      <c r="AB5924" s="1">
        <f t="shared" si="8"/>
        <v>7446.71743</v>
      </c>
      <c r="AC5924" s="1">
        <f t="shared" si="9"/>
        <v>261331.6084</v>
      </c>
      <c r="AD5924" s="5">
        <f t="shared" si="10"/>
        <v>109390.8759</v>
      </c>
      <c r="AE5924" s="5">
        <f t="shared" si="11"/>
        <v>175480.3613</v>
      </c>
      <c r="AF5924" s="5">
        <f t="shared" si="12"/>
        <v>138185.2851</v>
      </c>
      <c r="AG5924" s="5">
        <f t="shared" si="13"/>
        <v>41848.45736</v>
      </c>
      <c r="AH5924" s="5">
        <f t="shared" si="14"/>
        <v>1147.163184</v>
      </c>
      <c r="AI5924" s="5">
        <f t="shared" si="15"/>
        <v>96336.82773</v>
      </c>
      <c r="AJ5924" s="1">
        <f t="shared" si="16"/>
        <v>465724925.5</v>
      </c>
      <c r="AK5924" s="1">
        <f t="shared" si="17"/>
        <v>45053.35649</v>
      </c>
      <c r="AL5924" s="1" t="s">
        <v>20</v>
      </c>
      <c r="AM5924" s="5">
        <f t="shared" si="18"/>
        <v>1.112884333</v>
      </c>
      <c r="AN5924" s="5">
        <f t="shared" si="19"/>
        <v>0.4257438488</v>
      </c>
      <c r="AO5924" s="5">
        <f t="shared" si="20"/>
        <v>0.2654000265</v>
      </c>
      <c r="AP5924" s="5">
        <f t="shared" si="21"/>
        <v>0.3370293191</v>
      </c>
      <c r="AQ5924" s="1">
        <f t="shared" si="22"/>
        <v>1.033718599</v>
      </c>
      <c r="AR5924" s="1">
        <f t="shared" si="23"/>
        <v>0.2199401274</v>
      </c>
      <c r="AT5924" s="1">
        <v>0.219031373138894</v>
      </c>
      <c r="AU5924" s="1">
        <f t="shared" si="24"/>
        <v>0.000004703020198</v>
      </c>
      <c r="AV5924" s="1">
        <f t="shared" si="25"/>
        <v>212629.3228</v>
      </c>
    </row>
    <row r="5925" ht="12.75" customHeight="1">
      <c r="A5925" s="4" t="s">
        <v>11898</v>
      </c>
      <c r="B5925" s="1" t="s">
        <v>11899</v>
      </c>
      <c r="C5925" s="2">
        <v>6.15078624837497E-10</v>
      </c>
      <c r="D5925" s="2">
        <v>4.05376294476151E-12</v>
      </c>
      <c r="E5925" s="2">
        <v>2.93254858750335E-9</v>
      </c>
      <c r="F5925" s="2">
        <v>3.02874268088435E-9</v>
      </c>
      <c r="G5925" s="1">
        <v>3.27579662668008E7</v>
      </c>
      <c r="H5925" s="1">
        <v>-294769.095191333</v>
      </c>
      <c r="I5925" s="1">
        <v>-13833.588802259</v>
      </c>
      <c r="J5925" s="1">
        <v>-2908.38393263585</v>
      </c>
      <c r="K5925" s="1">
        <v>295108.989051456</v>
      </c>
      <c r="L5925" s="1">
        <v>20140.2487379729</v>
      </c>
      <c r="M5925" s="1">
        <v>19289.0383620527</v>
      </c>
      <c r="N5925" s="1">
        <v>20548.0207670768</v>
      </c>
      <c r="O5925" s="1">
        <v>2.17331709217712E7</v>
      </c>
      <c r="P5925" s="1">
        <v>280344.265708771</v>
      </c>
      <c r="Q5925" s="1">
        <v>106814.149234436</v>
      </c>
      <c r="S5925" s="5">
        <f t="shared" ref="S5925:U5925" si="5947">($AY$3*M5925^2)/(2*$AY$6)</f>
        <v>22536.36799</v>
      </c>
      <c r="T5925" s="5">
        <f t="shared" si="5947"/>
        <v>25574.24161</v>
      </c>
      <c r="U5925" s="5">
        <f t="shared" si="5947"/>
        <v>28609414046</v>
      </c>
      <c r="V5925" s="1" t="s">
        <v>20</v>
      </c>
      <c r="W5925" s="2">
        <f t="shared" si="3"/>
        <v>11542.58108</v>
      </c>
      <c r="X5925" s="1">
        <f t="shared" si="4"/>
        <v>3.044554778</v>
      </c>
      <c r="Y5925" s="1">
        <f t="shared" si="5"/>
        <v>2.792642134</v>
      </c>
      <c r="Z5925" s="1">
        <f t="shared" si="6"/>
        <v>3.169086727</v>
      </c>
      <c r="AA5925" s="5">
        <f t="shared" si="7"/>
        <v>0.290126242</v>
      </c>
      <c r="AB5925" s="1">
        <f t="shared" si="8"/>
        <v>7535.368286</v>
      </c>
      <c r="AC5925" s="1">
        <f t="shared" si="9"/>
        <v>263001.8025</v>
      </c>
      <c r="AD5925" s="5">
        <f t="shared" si="10"/>
        <v>70824.41294</v>
      </c>
      <c r="AE5925" s="5">
        <f t="shared" si="11"/>
        <v>109028.595</v>
      </c>
      <c r="AF5925" s="5">
        <f t="shared" si="12"/>
        <v>107075.1736</v>
      </c>
      <c r="AG5925" s="5">
        <f t="shared" si="13"/>
        <v>40590.19028</v>
      </c>
      <c r="AH5925" s="5">
        <f t="shared" si="14"/>
        <v>1139.878119</v>
      </c>
      <c r="AI5925" s="5">
        <f t="shared" si="15"/>
        <v>66484.98333</v>
      </c>
      <c r="AJ5925" s="1">
        <f t="shared" si="16"/>
        <v>469680543.6</v>
      </c>
      <c r="AK5925" s="1">
        <f t="shared" si="17"/>
        <v>36395.20846</v>
      </c>
      <c r="AL5925" s="1" t="s">
        <v>20</v>
      </c>
      <c r="AM5925" s="5">
        <f t="shared" si="18"/>
        <v>1.157128213</v>
      </c>
      <c r="AN5925" s="5">
        <f t="shared" si="19"/>
        <v>0.6631619297</v>
      </c>
      <c r="AO5925" s="5">
        <f t="shared" si="20"/>
        <v>0.4307865689</v>
      </c>
      <c r="AP5925" s="5">
        <f t="shared" si="21"/>
        <v>0.4386456055</v>
      </c>
      <c r="AQ5925" s="1">
        <f t="shared" si="22"/>
        <v>1.29050104</v>
      </c>
      <c r="AR5925" s="1">
        <f t="shared" si="23"/>
        <v>0.2745746893</v>
      </c>
      <c r="AT5925" s="1">
        <v>0.204338773241332</v>
      </c>
      <c r="AU5925" s="1">
        <f t="shared" si="24"/>
        <v>0.000004350590546</v>
      </c>
      <c r="AV5925" s="1">
        <f t="shared" si="25"/>
        <v>229853.8531</v>
      </c>
    </row>
    <row r="5926" ht="12.75" customHeight="1">
      <c r="A5926" s="4" t="s">
        <v>11900</v>
      </c>
      <c r="B5926" s="1" t="s">
        <v>11901</v>
      </c>
      <c r="C5926" s="2">
        <v>-4.83912968530395E-10</v>
      </c>
      <c r="D5926" s="2">
        <v>5.72328853486172E-9</v>
      </c>
      <c r="E5926" s="2">
        <v>4.49546991312038E-9</v>
      </c>
      <c r="F5926" s="2">
        <v>7.30946124285707E-9</v>
      </c>
      <c r="G5926" s="1">
        <v>3.8143825922376E7</v>
      </c>
      <c r="H5926" s="1">
        <v>-303595.715842614</v>
      </c>
      <c r="I5926" s="1">
        <v>-23883.4917635665</v>
      </c>
      <c r="J5926" s="1">
        <v>-4591.85649176426</v>
      </c>
      <c r="K5926" s="1">
        <v>304569.478154896</v>
      </c>
      <c r="L5926" s="1">
        <v>20634.0241045865</v>
      </c>
      <c r="M5926" s="1">
        <v>18385.6391641931</v>
      </c>
      <c r="N5926" s="1">
        <v>21664.544573445</v>
      </c>
      <c r="O5926" s="1">
        <v>2.30818173108834E7</v>
      </c>
      <c r="P5926" s="1">
        <v>289233.501864326</v>
      </c>
      <c r="Q5926" s="1">
        <v>102549.141942608</v>
      </c>
      <c r="S5926" s="5">
        <f t="shared" ref="S5926:U5926" si="5948">($AY$3*M5926^2)/(2*$AY$6)</f>
        <v>20474.8268</v>
      </c>
      <c r="T5926" s="5">
        <f t="shared" si="5948"/>
        <v>28429.02069</v>
      </c>
      <c r="U5926" s="5">
        <f t="shared" si="5948"/>
        <v>32270282743</v>
      </c>
      <c r="V5926" s="1" t="s">
        <v>20</v>
      </c>
      <c r="W5926" s="2">
        <f t="shared" si="3"/>
        <v>25815.00798</v>
      </c>
      <c r="X5926" s="1">
        <f t="shared" si="4"/>
        <v>0.6388859536</v>
      </c>
      <c r="Y5926" s="1">
        <f t="shared" si="5"/>
        <v>0.5072393504</v>
      </c>
      <c r="Z5926" s="1">
        <f t="shared" si="6"/>
        <v>0.7042949924</v>
      </c>
      <c r="AA5926" s="5">
        <f t="shared" si="7"/>
        <v>0.7001804857</v>
      </c>
      <c r="AB5926" s="1">
        <f t="shared" si="8"/>
        <v>8131.265527</v>
      </c>
      <c r="AC5926" s="1">
        <f t="shared" si="9"/>
        <v>271039.2438</v>
      </c>
      <c r="AD5926" s="5">
        <f t="shared" si="10"/>
        <v>30941.37157</v>
      </c>
      <c r="AE5926" s="5">
        <f t="shared" si="11"/>
        <v>48964.40263</v>
      </c>
      <c r="AF5926" s="5">
        <f t="shared" si="12"/>
        <v>64968.84912</v>
      </c>
      <c r="AG5926" s="5">
        <f t="shared" si="13"/>
        <v>38710.4207</v>
      </c>
      <c r="AH5926" s="5">
        <f t="shared" si="14"/>
        <v>1106.07599</v>
      </c>
      <c r="AI5926" s="5">
        <f t="shared" si="15"/>
        <v>26258.42842</v>
      </c>
      <c r="AJ5926" s="1">
        <f t="shared" si="16"/>
        <v>484737379.6</v>
      </c>
      <c r="AK5926" s="1">
        <f t="shared" si="17"/>
        <v>25248.80991</v>
      </c>
      <c r="AL5926" s="1" t="s">
        <v>20</v>
      </c>
      <c r="AM5926" s="5">
        <f t="shared" si="18"/>
        <v>1.252214186</v>
      </c>
      <c r="AN5926" s="5">
        <f t="shared" si="19"/>
        <v>1.566631843</v>
      </c>
      <c r="AO5926" s="5">
        <f t="shared" si="20"/>
        <v>0.9899791555</v>
      </c>
      <c r="AP5926" s="5">
        <f t="shared" si="21"/>
        <v>0.7461073825</v>
      </c>
      <c r="AQ5926" s="1">
        <f t="shared" si="22"/>
        <v>1.919842485</v>
      </c>
      <c r="AR5926" s="1">
        <f t="shared" si="23"/>
        <v>0.4084771246</v>
      </c>
      <c r="AT5926" s="1">
        <v>0.57159031697171</v>
      </c>
      <c r="AU5926" s="1">
        <f t="shared" si="24"/>
        <v>0.00001179175242</v>
      </c>
      <c r="AV5926" s="1">
        <f t="shared" si="25"/>
        <v>84805.03697</v>
      </c>
    </row>
    <row r="5927" ht="12.75" customHeight="1">
      <c r="A5927" s="4" t="s">
        <v>11902</v>
      </c>
      <c r="B5927" s="1" t="s">
        <v>11903</v>
      </c>
      <c r="C5927" s="2">
        <v>-3.2678961559315E-9</v>
      </c>
      <c r="D5927" s="2">
        <v>-3.07788237841022E-9</v>
      </c>
      <c r="E5927" s="2">
        <v>-8.58285739807242E-9</v>
      </c>
      <c r="F5927" s="2">
        <v>1.00105451315403E-8</v>
      </c>
      <c r="G5927" s="1">
        <v>2.29718141530867E7</v>
      </c>
      <c r="H5927" s="1">
        <v>-298334.798765541</v>
      </c>
      <c r="I5927" s="1">
        <v>-16356.8716217924</v>
      </c>
      <c r="J5927" s="1">
        <v>16170.656920235</v>
      </c>
      <c r="K5927" s="1">
        <v>299233.594216448</v>
      </c>
      <c r="L5927" s="1">
        <v>20686.4675052609</v>
      </c>
      <c r="M5927" s="1">
        <v>19885.1968881477</v>
      </c>
      <c r="N5927" s="1">
        <v>21025.5729030211</v>
      </c>
      <c r="O5927" s="1">
        <v>1.36123465552527E7</v>
      </c>
      <c r="P5927" s="1">
        <v>297673.299041028</v>
      </c>
      <c r="Q5927" s="1">
        <v>116330.558248841</v>
      </c>
      <c r="S5927" s="5">
        <f t="shared" ref="S5927:U5927" si="5949">($AY$3*M5927^2)/(2*$AY$6)</f>
        <v>23950.94</v>
      </c>
      <c r="T5927" s="5">
        <f t="shared" si="5949"/>
        <v>26776.78604</v>
      </c>
      <c r="U5927" s="5">
        <f t="shared" si="5949"/>
        <v>11223511771</v>
      </c>
      <c r="V5927" s="1" t="s">
        <v>20</v>
      </c>
      <c r="W5927" s="2">
        <f t="shared" si="3"/>
        <v>45557.41805</v>
      </c>
      <c r="X5927" s="1">
        <f t="shared" si="4"/>
        <v>0.2061837648</v>
      </c>
      <c r="Y5927" s="1">
        <f t="shared" si="5"/>
        <v>0.1905204442</v>
      </c>
      <c r="Z5927" s="1">
        <f t="shared" si="6"/>
        <v>0.2129989542</v>
      </c>
      <c r="AA5927" s="5">
        <f t="shared" si="7"/>
        <v>0.9589199695</v>
      </c>
      <c r="AB5927" s="1">
        <f t="shared" si="8"/>
        <v>6310.207847</v>
      </c>
      <c r="AC5927" s="1">
        <f t="shared" si="9"/>
        <v>208143.8943</v>
      </c>
      <c r="AD5927" s="5">
        <f t="shared" si="10"/>
        <v>21926.30623</v>
      </c>
      <c r="AE5927" s="5">
        <f t="shared" si="11"/>
        <v>34169.30161</v>
      </c>
      <c r="AF5927" s="5">
        <f t="shared" si="12"/>
        <v>69024.96818</v>
      </c>
      <c r="AG5927" s="5">
        <f t="shared" si="13"/>
        <v>48287.89155</v>
      </c>
      <c r="AH5927" s="5">
        <f t="shared" si="14"/>
        <v>1440.301677</v>
      </c>
      <c r="AI5927" s="5">
        <f t="shared" si="15"/>
        <v>20737.07663</v>
      </c>
      <c r="AJ5927" s="1">
        <f t="shared" si="16"/>
        <v>476245056.6</v>
      </c>
      <c r="AK5927" s="1">
        <f t="shared" si="17"/>
        <v>24149.59555</v>
      </c>
      <c r="AL5927" s="1" t="s">
        <v>20</v>
      </c>
      <c r="AM5927" s="5">
        <f t="shared" si="18"/>
        <v>0.9862618585</v>
      </c>
      <c r="AN5927" s="5">
        <f t="shared" si="19"/>
        <v>2.172025929</v>
      </c>
      <c r="AO5927" s="5">
        <f t="shared" si="20"/>
        <v>1.393780482</v>
      </c>
      <c r="AP5927" s="5">
        <f t="shared" si="21"/>
        <v>0.6899605594</v>
      </c>
      <c r="AQ5927" s="1">
        <f t="shared" si="22"/>
        <v>1.972062247</v>
      </c>
      <c r="AR5927" s="1">
        <f t="shared" si="23"/>
        <v>0.4195877121</v>
      </c>
      <c r="AT5927" s="1">
        <v>0.194939055882371</v>
      </c>
      <c r="AU5927" s="1">
        <f t="shared" si="24"/>
        <v>0.00000409325101</v>
      </c>
      <c r="AV5927" s="1">
        <f t="shared" si="25"/>
        <v>244304.5876</v>
      </c>
    </row>
    <row r="5928" ht="12.75" customHeight="1">
      <c r="A5928" s="4" t="s">
        <v>11904</v>
      </c>
      <c r="B5928" s="1" t="s">
        <v>11905</v>
      </c>
      <c r="C5928" s="2">
        <v>-3.24771667985646E-9</v>
      </c>
      <c r="D5928" s="2">
        <v>5.09293724409249E-9</v>
      </c>
      <c r="E5928" s="2">
        <v>-3.73978534740347E-9</v>
      </c>
      <c r="F5928" s="2">
        <v>9.22142662803362E-9</v>
      </c>
      <c r="G5928" s="1">
        <v>1.27747887621067E7</v>
      </c>
      <c r="H5928" s="1">
        <v>-303562.28526594</v>
      </c>
      <c r="I5928" s="1">
        <v>-13698.743329922</v>
      </c>
      <c r="J5928" s="1">
        <v>5902.22020715703</v>
      </c>
      <c r="K5928" s="1">
        <v>303976.062146487</v>
      </c>
      <c r="L5928" s="1">
        <v>23625.3895099282</v>
      </c>
      <c r="M5928" s="1">
        <v>27176.7128535771</v>
      </c>
      <c r="N5928" s="1">
        <v>21310.2776696804</v>
      </c>
      <c r="O5928" s="1">
        <v>1.21732374237718E7</v>
      </c>
      <c r="P5928" s="1">
        <v>284963.912440144</v>
      </c>
      <c r="Q5928" s="1">
        <v>146379.689349603</v>
      </c>
      <c r="S5928" s="5">
        <f t="shared" ref="S5928:U5928" si="5950">($AY$3*M5928^2)/(2*$AY$6)</f>
        <v>44735.94577</v>
      </c>
      <c r="T5928" s="5">
        <f t="shared" si="5950"/>
        <v>27506.85822</v>
      </c>
      <c r="U5928" s="5">
        <f t="shared" si="5950"/>
        <v>8975836992</v>
      </c>
      <c r="V5928" s="1" t="s">
        <v>20</v>
      </c>
      <c r="W5928" s="2">
        <f t="shared" si="3"/>
        <v>56275.61801</v>
      </c>
      <c r="X5928" s="1">
        <f t="shared" si="4"/>
        <v>0.176245245</v>
      </c>
      <c r="Y5928" s="1">
        <f t="shared" si="5"/>
        <v>0.2332132952</v>
      </c>
      <c r="Z5928" s="1">
        <f t="shared" si="6"/>
        <v>0.1433962094</v>
      </c>
      <c r="AA5928" s="5">
        <f t="shared" si="7"/>
        <v>0.8833295315</v>
      </c>
      <c r="AB5928" s="1">
        <f t="shared" si="8"/>
        <v>4705.685316</v>
      </c>
      <c r="AC5928" s="1">
        <f t="shared" si="9"/>
        <v>196834.0477</v>
      </c>
      <c r="AD5928" s="5">
        <f t="shared" si="10"/>
        <v>24124.94648</v>
      </c>
      <c r="AE5928" s="5">
        <f t="shared" si="11"/>
        <v>30857.6934</v>
      </c>
      <c r="AF5928" s="5">
        <f t="shared" si="12"/>
        <v>88231.78388</v>
      </c>
      <c r="AG5928" s="5">
        <f t="shared" si="13"/>
        <v>57465.56144</v>
      </c>
      <c r="AH5928" s="5">
        <f t="shared" si="14"/>
        <v>1523.059671</v>
      </c>
      <c r="AI5928" s="5">
        <f t="shared" si="15"/>
        <v>30766.22244</v>
      </c>
      <c r="AJ5928" s="1">
        <f t="shared" si="16"/>
        <v>483792928.7</v>
      </c>
      <c r="AK5928" s="1">
        <f t="shared" si="17"/>
        <v>23701.49115</v>
      </c>
      <c r="AL5928" s="1" t="s">
        <v>20</v>
      </c>
      <c r="AM5928" s="5">
        <f t="shared" si="18"/>
        <v>0.8418832368</v>
      </c>
      <c r="AN5928" s="5">
        <f t="shared" si="19"/>
        <v>2.005363739</v>
      </c>
      <c r="AO5928" s="5">
        <f t="shared" si="20"/>
        <v>1.567819482</v>
      </c>
      <c r="AP5928" s="5">
        <f t="shared" si="21"/>
        <v>0.5483204662</v>
      </c>
      <c r="AQ5928" s="1">
        <f t="shared" si="22"/>
        <v>2.041191947</v>
      </c>
      <c r="AR5928" s="1">
        <f t="shared" si="23"/>
        <v>0.434296159</v>
      </c>
      <c r="AT5928" s="1">
        <v>0.126211075324626</v>
      </c>
      <c r="AU5928" s="1">
        <f t="shared" si="24"/>
        <v>0.00000260878297</v>
      </c>
      <c r="AV5928" s="1">
        <f t="shared" si="25"/>
        <v>383320.503</v>
      </c>
    </row>
    <row r="5929" ht="12.75" customHeight="1">
      <c r="A5929" s="4" t="s">
        <v>11906</v>
      </c>
      <c r="B5929" s="1" t="s">
        <v>11907</v>
      </c>
      <c r="C5929" s="2">
        <v>2.20155004949779E-9</v>
      </c>
      <c r="D5929" s="2">
        <v>8.99512884030865E-9</v>
      </c>
      <c r="E5929" s="2">
        <v>5.71842972360373E-9</v>
      </c>
      <c r="F5929" s="2">
        <v>1.12434220953418E-8</v>
      </c>
      <c r="G5929" s="1">
        <v>7221344.81085624</v>
      </c>
      <c r="H5929" s="1">
        <v>-299582.069153515</v>
      </c>
      <c r="I5929" s="1">
        <v>-5010.2934325385</v>
      </c>
      <c r="J5929" s="1">
        <v>14592.0572978064</v>
      </c>
      <c r="K5929" s="1">
        <v>300225.137989407</v>
      </c>
      <c r="L5929" s="1">
        <v>33698.4765349572</v>
      </c>
      <c r="M5929" s="1">
        <v>37730.7406155635</v>
      </c>
      <c r="N5929" s="1">
        <v>30713.4393565109</v>
      </c>
      <c r="O5929" s="1">
        <v>7584869.20590382</v>
      </c>
      <c r="P5929" s="1">
        <v>268678.649607083</v>
      </c>
      <c r="Q5929" s="1">
        <v>165667.831090083</v>
      </c>
      <c r="S5929" s="5">
        <f t="shared" ref="S5929:U5929" si="5951">($AY$3*M5929^2)/(2*$AY$6)</f>
        <v>86229.01636</v>
      </c>
      <c r="T5929" s="5">
        <f t="shared" si="5951"/>
        <v>57137.29508</v>
      </c>
      <c r="U5929" s="5">
        <f t="shared" si="5951"/>
        <v>3484648399</v>
      </c>
      <c r="V5929" s="1" t="s">
        <v>20</v>
      </c>
      <c r="W5929" s="2">
        <f t="shared" si="3"/>
        <v>91261.68762</v>
      </c>
      <c r="X5929" s="1">
        <f t="shared" si="4"/>
        <v>0.1363463586</v>
      </c>
      <c r="Y5929" s="1">
        <f t="shared" si="5"/>
        <v>0.1709281802</v>
      </c>
      <c r="Z5929" s="1">
        <f t="shared" si="6"/>
        <v>0.1132608753</v>
      </c>
      <c r="AA5929" s="5">
        <f t="shared" si="7"/>
        <v>1.077018467</v>
      </c>
      <c r="AB5929" s="1">
        <f t="shared" si="8"/>
        <v>3537.977435</v>
      </c>
      <c r="AC5929" s="1">
        <f t="shared" si="9"/>
        <v>155371.4523</v>
      </c>
      <c r="AD5929" s="5">
        <f t="shared" si="10"/>
        <v>28517.09631</v>
      </c>
      <c r="AE5929" s="5">
        <f t="shared" si="11"/>
        <v>27950.05596</v>
      </c>
      <c r="AF5929" s="5">
        <f t="shared" si="12"/>
        <v>112262.1393</v>
      </c>
      <c r="AG5929" s="5">
        <f t="shared" si="13"/>
        <v>77229.55466</v>
      </c>
      <c r="AH5929" s="5">
        <f t="shared" si="14"/>
        <v>1929.505038</v>
      </c>
      <c r="AI5929" s="5">
        <f t="shared" si="15"/>
        <v>35032.58465</v>
      </c>
      <c r="AJ5929" s="1">
        <f t="shared" si="16"/>
        <v>477823147.5</v>
      </c>
      <c r="AK5929" s="1">
        <f t="shared" si="17"/>
        <v>25161.19633</v>
      </c>
      <c r="AL5929" s="1" t="s">
        <v>20</v>
      </c>
      <c r="AM5929" s="5">
        <f t="shared" si="18"/>
        <v>0.6187050406</v>
      </c>
      <c r="AN5929" s="5">
        <f t="shared" si="19"/>
        <v>1.675567324</v>
      </c>
      <c r="AO5929" s="5">
        <f t="shared" si="20"/>
        <v>1.709560611</v>
      </c>
      <c r="AP5929" s="5">
        <f t="shared" si="21"/>
        <v>0.4256316069</v>
      </c>
      <c r="AQ5929" s="1">
        <f t="shared" si="22"/>
        <v>1.899047808</v>
      </c>
      <c r="AR5929" s="1">
        <f t="shared" si="23"/>
        <v>0.4040527252</v>
      </c>
      <c r="AT5929" s="1">
        <v>0.433964957657756</v>
      </c>
      <c r="AU5929" s="1">
        <f t="shared" si="24"/>
        <v>0.000009082125048</v>
      </c>
      <c r="AV5929" s="1">
        <f t="shared" si="25"/>
        <v>110106.3897</v>
      </c>
    </row>
    <row r="5930" ht="12.75" customHeight="1">
      <c r="A5930" s="4" t="s">
        <v>11908</v>
      </c>
      <c r="B5930" s="1" t="s">
        <v>11909</v>
      </c>
      <c r="C5930" s="2">
        <v>4.18164208246155E-9</v>
      </c>
      <c r="D5930" s="2">
        <v>6.00309983550405E-9</v>
      </c>
      <c r="E5930" s="2">
        <v>8.65070476071235E-9</v>
      </c>
      <c r="F5930" s="2">
        <v>1.14894149533079E-8</v>
      </c>
      <c r="G5930" s="1">
        <v>6112060.31854392</v>
      </c>
      <c r="H5930" s="1">
        <v>-319965.729834347</v>
      </c>
      <c r="I5930" s="1">
        <v>8329.87542145709</v>
      </c>
      <c r="J5930" s="1">
        <v>-7293.2162269404</v>
      </c>
      <c r="K5930" s="1">
        <v>320298.225928617</v>
      </c>
      <c r="L5930" s="1">
        <v>30216.0634089063</v>
      </c>
      <c r="M5930" s="1">
        <v>27081.5200710999</v>
      </c>
      <c r="N5930" s="1">
        <v>31570.592344993</v>
      </c>
      <c r="O5930" s="1">
        <v>5898291.21378188</v>
      </c>
      <c r="P5930" s="1">
        <v>287283.341705166</v>
      </c>
      <c r="Q5930" s="1">
        <v>168558.208633358</v>
      </c>
      <c r="S5930" s="5">
        <f t="shared" ref="S5930:U5930" si="5952">($AY$3*M5930^2)/(2*$AY$6)</f>
        <v>44423.09845</v>
      </c>
      <c r="T5930" s="5">
        <f t="shared" si="5952"/>
        <v>60370.98098</v>
      </c>
      <c r="U5930" s="5">
        <f t="shared" si="5952"/>
        <v>2107245785</v>
      </c>
      <c r="V5930" s="1" t="s">
        <v>20</v>
      </c>
      <c r="W5930" s="2">
        <f t="shared" si="3"/>
        <v>101368.5235</v>
      </c>
      <c r="X5930" s="1">
        <f t="shared" si="4"/>
        <v>0.08885247402</v>
      </c>
      <c r="Y5930" s="1">
        <f t="shared" si="5"/>
        <v>0.0713739666</v>
      </c>
      <c r="Z5930" s="1">
        <f t="shared" si="6"/>
        <v>0.09699720483</v>
      </c>
      <c r="AA5930" s="5">
        <f t="shared" si="7"/>
        <v>1.100582365</v>
      </c>
      <c r="AB5930" s="1">
        <f t="shared" si="8"/>
        <v>3254.916359</v>
      </c>
      <c r="AC5930" s="1">
        <f t="shared" si="9"/>
        <v>137012.529</v>
      </c>
      <c r="AD5930" s="5">
        <f t="shared" si="10"/>
        <v>28685.35182</v>
      </c>
      <c r="AE5930" s="5">
        <f t="shared" si="11"/>
        <v>39510.78998</v>
      </c>
      <c r="AF5930" s="5">
        <f t="shared" si="12"/>
        <v>120839.8452</v>
      </c>
      <c r="AG5930" s="5">
        <f t="shared" si="13"/>
        <v>96233.30877</v>
      </c>
      <c r="AH5930" s="5">
        <f t="shared" si="14"/>
        <v>2188.048072</v>
      </c>
      <c r="AI5930" s="5">
        <f t="shared" si="15"/>
        <v>24606.53644</v>
      </c>
      <c r="AJ5930" s="1">
        <f t="shared" si="16"/>
        <v>509770459.2</v>
      </c>
      <c r="AK5930" s="1">
        <f t="shared" si="17"/>
        <v>31256.51475</v>
      </c>
      <c r="AL5930" s="1" t="s">
        <v>20</v>
      </c>
      <c r="AM5930" s="5">
        <f t="shared" si="18"/>
        <v>0.5297235081</v>
      </c>
      <c r="AN5930" s="5">
        <f t="shared" si="19"/>
        <v>1.77711071</v>
      </c>
      <c r="AO5930" s="5">
        <f t="shared" si="20"/>
        <v>1.290205687</v>
      </c>
      <c r="AP5930" s="5">
        <f t="shared" si="21"/>
        <v>0.4218562663</v>
      </c>
      <c r="AQ5930" s="1">
        <f t="shared" si="22"/>
        <v>1.630925467</v>
      </c>
      <c r="AR5930" s="1">
        <f t="shared" si="23"/>
        <v>0.3470054185</v>
      </c>
      <c r="AT5930" s="1">
        <v>0.76176337722841</v>
      </c>
      <c r="AU5930" s="1">
        <f t="shared" si="24"/>
        <v>0.00001494326247</v>
      </c>
      <c r="AV5930" s="1">
        <f t="shared" si="25"/>
        <v>66919.7909</v>
      </c>
    </row>
    <row r="5931" ht="12.75" customHeight="1">
      <c r="A5931" s="4" t="s">
        <v>11910</v>
      </c>
      <c r="B5931" s="1" t="s">
        <v>11911</v>
      </c>
      <c r="C5931" s="2">
        <v>-3.03037926059727E-9</v>
      </c>
      <c r="D5931" s="2">
        <v>8.21987604655968E-9</v>
      </c>
      <c r="E5931" s="2">
        <v>-7.39872427875191E-10</v>
      </c>
      <c r="F5931" s="2">
        <v>8.99781492130271E-9</v>
      </c>
      <c r="G5931" s="1">
        <v>5617201.90716673</v>
      </c>
      <c r="H5931" s="1">
        <v>-316561.364413566</v>
      </c>
      <c r="I5931" s="1">
        <v>6904.32555208107</v>
      </c>
      <c r="J5931" s="1">
        <v>8720.24268755901</v>
      </c>
      <c r="K5931" s="1">
        <v>316825.655148833</v>
      </c>
      <c r="L5931" s="1">
        <v>29977.0904232974</v>
      </c>
      <c r="M5931" s="1">
        <v>37380.265747934</v>
      </c>
      <c r="N5931" s="1">
        <v>25431.2544313057</v>
      </c>
      <c r="O5931" s="1">
        <v>6730501.42236935</v>
      </c>
      <c r="P5931" s="1">
        <v>260904.248356573</v>
      </c>
      <c r="Q5931" s="1">
        <v>260345.951332212</v>
      </c>
      <c r="S5931" s="5">
        <f t="shared" ref="S5931:U5931" si="5953">($AY$3*M5931^2)/(2*$AY$6)</f>
        <v>84634.5211</v>
      </c>
      <c r="T5931" s="5">
        <f t="shared" si="5953"/>
        <v>39174.03777</v>
      </c>
      <c r="U5931" s="5">
        <f t="shared" si="5953"/>
        <v>2743832606</v>
      </c>
      <c r="V5931" s="1" t="s">
        <v>20</v>
      </c>
      <c r="W5931" s="2">
        <f t="shared" si="3"/>
        <v>82808.71782</v>
      </c>
      <c r="X5931" s="1">
        <f t="shared" si="4"/>
        <v>0.1310469252</v>
      </c>
      <c r="Y5931" s="1">
        <f t="shared" si="5"/>
        <v>0.2037664356</v>
      </c>
      <c r="Z5931" s="1">
        <f t="shared" si="6"/>
        <v>0.09431558118</v>
      </c>
      <c r="AA5931" s="5">
        <f t="shared" si="7"/>
        <v>0.861909546</v>
      </c>
      <c r="AB5931" s="1">
        <f t="shared" si="8"/>
        <v>3120.369575</v>
      </c>
      <c r="AC5931" s="1">
        <f t="shared" si="9"/>
        <v>146359.49</v>
      </c>
      <c r="AD5931" s="5">
        <f t="shared" si="10"/>
        <v>29505.71153</v>
      </c>
      <c r="AE5931" s="5">
        <f t="shared" si="11"/>
        <v>36592.55531</v>
      </c>
      <c r="AF5931" s="5">
        <f t="shared" si="12"/>
        <v>124875.7091</v>
      </c>
      <c r="AG5931" s="5">
        <f t="shared" si="13"/>
        <v>81506.58072</v>
      </c>
      <c r="AH5931" s="5">
        <f t="shared" si="14"/>
        <v>2048.312686</v>
      </c>
      <c r="AI5931" s="5">
        <f t="shared" si="15"/>
        <v>43369.12837</v>
      </c>
      <c r="AJ5931" s="1">
        <f t="shared" si="16"/>
        <v>504243691.2</v>
      </c>
      <c r="AK5931" s="1">
        <f t="shared" si="17"/>
        <v>29299.909</v>
      </c>
      <c r="AL5931" s="1" t="s">
        <v>20</v>
      </c>
      <c r="AM5931" s="5">
        <f t="shared" si="18"/>
        <v>0.6186539623</v>
      </c>
      <c r="AN5931" s="5">
        <f t="shared" si="19"/>
        <v>1.708969772</v>
      </c>
      <c r="AO5931" s="5">
        <f t="shared" si="20"/>
        <v>1.377995297</v>
      </c>
      <c r="AP5931" s="5">
        <f t="shared" si="21"/>
        <v>0.4037964587</v>
      </c>
      <c r="AQ5931" s="1">
        <f t="shared" si="22"/>
        <v>1.720973574</v>
      </c>
      <c r="AR5931" s="1">
        <f t="shared" si="23"/>
        <v>0.3661645903</v>
      </c>
      <c r="AT5931" s="1">
        <v>0.520439879160504</v>
      </c>
      <c r="AU5931" s="1">
        <f t="shared" si="24"/>
        <v>0.00001032119763</v>
      </c>
      <c r="AV5931" s="1">
        <f t="shared" si="25"/>
        <v>96887.98098</v>
      </c>
    </row>
    <row r="5932" ht="12.75" customHeight="1">
      <c r="A5932" s="4" t="s">
        <v>11912</v>
      </c>
      <c r="B5932" s="1" t="s">
        <v>11913</v>
      </c>
      <c r="C5932" s="2">
        <v>-3.15264426311371E-9</v>
      </c>
      <c r="D5932" s="2">
        <v>7.70721892312073E-9</v>
      </c>
      <c r="E5932" s="2">
        <v>-1.20006580356059E-9</v>
      </c>
      <c r="F5932" s="2">
        <v>8.52955951403722E-9</v>
      </c>
      <c r="G5932" s="1">
        <v>5841955.51005056</v>
      </c>
      <c r="H5932" s="1">
        <v>-332392.543417774</v>
      </c>
      <c r="I5932" s="1">
        <v>4323.19497016658</v>
      </c>
      <c r="J5932" s="1">
        <v>-2170.30125346895</v>
      </c>
      <c r="K5932" s="1">
        <v>332473.59827421</v>
      </c>
      <c r="L5932" s="1">
        <v>34292.2545815957</v>
      </c>
      <c r="M5932" s="1">
        <v>43913.1005441482</v>
      </c>
      <c r="N5932" s="1">
        <v>28181.9966682404</v>
      </c>
      <c r="O5932" s="1">
        <v>6364612.42376708</v>
      </c>
      <c r="P5932" s="1">
        <v>269950.551545758</v>
      </c>
      <c r="Q5932" s="1">
        <v>255557.359857062</v>
      </c>
      <c r="S5932" s="5">
        <f t="shared" ref="S5932:U5932" si="5954">($AY$3*M5932^2)/(2*$AY$6)</f>
        <v>116802.1874</v>
      </c>
      <c r="T5932" s="5">
        <f t="shared" si="5954"/>
        <v>48106.78019</v>
      </c>
      <c r="U5932" s="5">
        <f t="shared" si="5954"/>
        <v>2453616573</v>
      </c>
      <c r="V5932" s="1" t="s">
        <v>20</v>
      </c>
      <c r="W5932" s="2">
        <f t="shared" si="3"/>
        <v>76974.43378</v>
      </c>
      <c r="X5932" s="1">
        <f t="shared" si="4"/>
        <v>0.1984719207</v>
      </c>
      <c r="Y5932" s="1">
        <f t="shared" si="5"/>
        <v>0.3254581852</v>
      </c>
      <c r="Z5932" s="1">
        <f t="shared" si="6"/>
        <v>0.1340449671</v>
      </c>
      <c r="AA5932" s="5">
        <f t="shared" si="7"/>
        <v>0.8170548998</v>
      </c>
      <c r="AB5932" s="1">
        <f t="shared" si="8"/>
        <v>3182.182917</v>
      </c>
      <c r="AC5932" s="1">
        <f t="shared" si="9"/>
        <v>142325.6442</v>
      </c>
      <c r="AD5932" s="5">
        <f t="shared" si="10"/>
        <v>34492.1702</v>
      </c>
      <c r="AE5932" s="5">
        <f t="shared" si="11"/>
        <v>36076.48618</v>
      </c>
      <c r="AF5932" s="5">
        <f t="shared" si="12"/>
        <v>131168.7698</v>
      </c>
      <c r="AG5932" s="5">
        <f t="shared" si="13"/>
        <v>77423.17627</v>
      </c>
      <c r="AH5932" s="5">
        <f t="shared" si="14"/>
        <v>2106.366717</v>
      </c>
      <c r="AI5932" s="5">
        <f t="shared" si="15"/>
        <v>53745.59354</v>
      </c>
      <c r="AJ5932" s="1">
        <f t="shared" si="16"/>
        <v>529148166.1</v>
      </c>
      <c r="AK5932" s="1">
        <f t="shared" si="17"/>
        <v>29637.77336</v>
      </c>
      <c r="AL5932" s="1" t="s">
        <v>20</v>
      </c>
      <c r="AM5932" s="5">
        <f t="shared" si="18"/>
        <v>0.6834493127</v>
      </c>
      <c r="AN5932" s="5">
        <f t="shared" si="19"/>
        <v>1.534110968</v>
      </c>
      <c r="AO5932" s="5">
        <f t="shared" si="20"/>
        <v>1.466739758</v>
      </c>
      <c r="AP5932" s="5">
        <f t="shared" si="21"/>
        <v>0.4034101767</v>
      </c>
      <c r="AQ5932" s="1">
        <f t="shared" si="22"/>
        <v>1.785384346</v>
      </c>
      <c r="AR5932" s="1">
        <f t="shared" si="23"/>
        <v>0.3798690098</v>
      </c>
      <c r="AT5932" s="1">
        <v>0.363146264617077</v>
      </c>
      <c r="AU5932" s="1">
        <f t="shared" si="24"/>
        <v>0.000006862846512</v>
      </c>
      <c r="AV5932" s="1">
        <f t="shared" si="25"/>
        <v>145712.1325</v>
      </c>
    </row>
    <row r="5933" ht="12.75" customHeight="1">
      <c r="A5933" s="4" t="s">
        <v>11914</v>
      </c>
      <c r="B5933" s="1" t="s">
        <v>11915</v>
      </c>
      <c r="C5933" s="2">
        <v>-3.42708470497828E-9</v>
      </c>
      <c r="D5933" s="2">
        <v>7.8039289175238E-9</v>
      </c>
      <c r="E5933" s="2">
        <v>-2.65835518481645E-10</v>
      </c>
      <c r="F5933" s="2">
        <v>8.61314065448338E-9</v>
      </c>
      <c r="G5933" s="1">
        <v>4176125.18776524</v>
      </c>
      <c r="H5933" s="1">
        <v>-327475.224887071</v>
      </c>
      <c r="I5933" s="1">
        <v>1724.28510091639</v>
      </c>
      <c r="J5933" s="1">
        <v>-5545.40671764617</v>
      </c>
      <c r="K5933" s="1">
        <v>327630.25617237</v>
      </c>
      <c r="L5933" s="1">
        <v>26876.6837018832</v>
      </c>
      <c r="M5933" s="1">
        <v>32080.917387873</v>
      </c>
      <c r="N5933" s="1">
        <v>23526.5713981093</v>
      </c>
      <c r="O5933" s="1">
        <v>6257087.74332278</v>
      </c>
      <c r="P5933" s="1">
        <v>249327.760169394</v>
      </c>
      <c r="Q5933" s="1">
        <v>246185.633892014</v>
      </c>
      <c r="S5933" s="5">
        <f t="shared" ref="S5933:U5933" si="5955">($AY$3*M5933^2)/(2*$AY$6)</f>
        <v>62338.49738</v>
      </c>
      <c r="T5933" s="5">
        <f t="shared" si="5955"/>
        <v>33525.86974</v>
      </c>
      <c r="U5933" s="5">
        <f t="shared" si="5955"/>
        <v>2371413360</v>
      </c>
      <c r="V5933" s="1" t="s">
        <v>20</v>
      </c>
      <c r="W5933" s="2">
        <f t="shared" si="3"/>
        <v>91933.50258</v>
      </c>
      <c r="X5933" s="1">
        <f t="shared" si="4"/>
        <v>0.08546804055</v>
      </c>
      <c r="Y5933" s="1">
        <f t="shared" si="5"/>
        <v>0.121771581</v>
      </c>
      <c r="Z5933" s="1">
        <f t="shared" si="6"/>
        <v>0.06548919741</v>
      </c>
      <c r="AA5933" s="5">
        <f t="shared" si="7"/>
        <v>0.8250612195</v>
      </c>
      <c r="AB5933" s="1">
        <f t="shared" si="8"/>
        <v>2690.498609</v>
      </c>
      <c r="AC5933" s="1">
        <f t="shared" si="9"/>
        <v>141118.2882</v>
      </c>
      <c r="AD5933" s="5">
        <f t="shared" si="10"/>
        <v>28514.94028</v>
      </c>
      <c r="AE5933" s="5">
        <f t="shared" si="11"/>
        <v>40069.19862</v>
      </c>
      <c r="AF5933" s="5">
        <f t="shared" si="12"/>
        <v>136420.3444</v>
      </c>
      <c r="AG5933" s="5">
        <f t="shared" si="13"/>
        <v>97537.26928</v>
      </c>
      <c r="AH5933" s="5">
        <f t="shared" si="14"/>
        <v>2124.388013</v>
      </c>
      <c r="AI5933" s="5">
        <f t="shared" si="15"/>
        <v>38883.07514</v>
      </c>
      <c r="AJ5933" s="1">
        <f t="shared" si="16"/>
        <v>521439747.8</v>
      </c>
      <c r="AK5933" s="1">
        <f t="shared" si="17"/>
        <v>31120.20569</v>
      </c>
      <c r="AL5933" s="1" t="s">
        <v>20</v>
      </c>
      <c r="AM5933" s="5">
        <f t="shared" si="18"/>
        <v>0.5346056452</v>
      </c>
      <c r="AN5933" s="5">
        <f t="shared" si="19"/>
        <v>1.828654532</v>
      </c>
      <c r="AO5933" s="5">
        <f t="shared" si="20"/>
        <v>1.301348082</v>
      </c>
      <c r="AP5933" s="5">
        <f t="shared" si="21"/>
        <v>0.3822301945</v>
      </c>
      <c r="AQ5933" s="1">
        <f t="shared" si="22"/>
        <v>1.675566521</v>
      </c>
      <c r="AR5933" s="1">
        <f t="shared" si="23"/>
        <v>0.3565035151</v>
      </c>
      <c r="AT5933" s="1">
        <v>0.371050784427353</v>
      </c>
      <c r="AU5933" s="1">
        <f t="shared" si="24"/>
        <v>0.000007115889919</v>
      </c>
      <c r="AV5933" s="1">
        <f t="shared" si="25"/>
        <v>140530.5607</v>
      </c>
    </row>
    <row r="5934" ht="12.75" customHeight="1">
      <c r="A5934" s="4" t="s">
        <v>11916</v>
      </c>
      <c r="B5934" s="1" t="s">
        <v>11917</v>
      </c>
      <c r="C5934" s="2">
        <v>-3.5965102398947E-9</v>
      </c>
      <c r="D5934" s="2">
        <v>7.84645532935157E-9</v>
      </c>
      <c r="E5934" s="2">
        <v>-2.33608204554134E-9</v>
      </c>
      <c r="F5934" s="2">
        <v>8.95583760179608E-9</v>
      </c>
      <c r="G5934" s="1">
        <v>4869689.0950854</v>
      </c>
      <c r="H5934" s="1">
        <v>-335279.098625815</v>
      </c>
      <c r="I5934" s="1">
        <v>-1187.12277130412</v>
      </c>
      <c r="J5934" s="1">
        <v>8270.39725233947</v>
      </c>
      <c r="K5934" s="1">
        <v>335390.990241968</v>
      </c>
      <c r="L5934" s="1">
        <v>26553.8072432734</v>
      </c>
      <c r="M5934" s="1">
        <v>27125.2991700587</v>
      </c>
      <c r="N5934" s="1">
        <v>26230.6875329448</v>
      </c>
      <c r="O5934" s="1">
        <v>5423482.34435901</v>
      </c>
      <c r="P5934" s="1">
        <v>267469.793181895</v>
      </c>
      <c r="Q5934" s="1">
        <v>236548.166204982</v>
      </c>
      <c r="S5934" s="5">
        <f t="shared" ref="S5934:U5934" si="5956">($AY$3*M5934^2)/(2*$AY$6)</f>
        <v>44566.8404</v>
      </c>
      <c r="T5934" s="5">
        <f t="shared" si="5956"/>
        <v>41675.62485</v>
      </c>
      <c r="U5934" s="5">
        <f t="shared" si="5956"/>
        <v>1781637041</v>
      </c>
      <c r="V5934" s="1" t="s">
        <v>20</v>
      </c>
      <c r="W5934" s="2">
        <f t="shared" si="3"/>
        <v>88522.69237</v>
      </c>
      <c r="X5934" s="1">
        <f t="shared" si="4"/>
        <v>0.08997966421</v>
      </c>
      <c r="Y5934" s="1">
        <f t="shared" si="5"/>
        <v>0.09389443329</v>
      </c>
      <c r="Z5934" s="1">
        <f t="shared" si="6"/>
        <v>0.08780315459</v>
      </c>
      <c r="AA5934" s="5">
        <f t="shared" si="7"/>
        <v>0.8578884973</v>
      </c>
      <c r="AB5934" s="1">
        <f t="shared" si="8"/>
        <v>2905.337801</v>
      </c>
      <c r="AC5934" s="1">
        <f t="shared" si="9"/>
        <v>131382.1282</v>
      </c>
      <c r="AD5934" s="5">
        <f t="shared" si="10"/>
        <v>30575.87043</v>
      </c>
      <c r="AE5934" s="5">
        <f t="shared" si="11"/>
        <v>49810.13301</v>
      </c>
      <c r="AF5934" s="5">
        <f t="shared" si="12"/>
        <v>133549.7614</v>
      </c>
      <c r="AG5934" s="5">
        <f t="shared" si="13"/>
        <v>101931.0846</v>
      </c>
      <c r="AH5934" s="5">
        <f t="shared" si="14"/>
        <v>2281.8172</v>
      </c>
      <c r="AI5934" s="5">
        <f t="shared" si="15"/>
        <v>31618.67685</v>
      </c>
      <c r="AJ5934" s="1">
        <f t="shared" si="16"/>
        <v>533791339.7</v>
      </c>
      <c r="AK5934" s="1">
        <f t="shared" si="17"/>
        <v>35479.21234</v>
      </c>
      <c r="AL5934" s="1" t="s">
        <v>20</v>
      </c>
      <c r="AM5934" s="5">
        <f t="shared" si="18"/>
        <v>0.5236786618</v>
      </c>
      <c r="AN5934" s="5">
        <f t="shared" si="19"/>
        <v>1.745792784</v>
      </c>
      <c r="AO5934" s="5">
        <f t="shared" si="20"/>
        <v>1.071652106</v>
      </c>
      <c r="AP5934" s="5">
        <f t="shared" si="21"/>
        <v>0.399694716</v>
      </c>
      <c r="AQ5934" s="1">
        <f t="shared" si="22"/>
        <v>1.504518574</v>
      </c>
      <c r="AR5934" s="1">
        <f t="shared" si="23"/>
        <v>0.3201103349</v>
      </c>
      <c r="AT5934" s="1">
        <v>0.732515583523056</v>
      </c>
      <c r="AU5934" s="1">
        <f t="shared" si="24"/>
        <v>0.0000137228825</v>
      </c>
      <c r="AV5934" s="1">
        <f t="shared" si="25"/>
        <v>72870.98755</v>
      </c>
    </row>
    <row r="5935" ht="12.75" customHeight="1">
      <c r="A5935" s="4" t="s">
        <v>11918</v>
      </c>
      <c r="B5935" s="1" t="s">
        <v>11919</v>
      </c>
      <c r="C5935" s="2">
        <v>-2.20882641393774E-9</v>
      </c>
      <c r="D5935" s="2">
        <v>6.70408913020859E-9</v>
      </c>
      <c r="E5935" s="2">
        <v>-1.2851847665532E-9</v>
      </c>
      <c r="F5935" s="2">
        <v>7.40472927433267E-9</v>
      </c>
      <c r="G5935" s="1">
        <v>3876872.49179127</v>
      </c>
      <c r="H5935" s="1">
        <v>-374929.117205792</v>
      </c>
      <c r="I5935" s="1">
        <v>-13285.827722295</v>
      </c>
      <c r="J5935" s="1">
        <v>-9939.77760473212</v>
      </c>
      <c r="K5935" s="1">
        <v>375338.259449423</v>
      </c>
      <c r="L5935" s="1">
        <v>30504.3184206286</v>
      </c>
      <c r="M5935" s="1">
        <v>38011.822323788</v>
      </c>
      <c r="N5935" s="1">
        <v>25742.5522496949</v>
      </c>
      <c r="O5935" s="1">
        <v>5272244.65968696</v>
      </c>
      <c r="P5935" s="1">
        <v>312858.811990946</v>
      </c>
      <c r="Q5935" s="1">
        <v>236444.567594887</v>
      </c>
      <c r="S5935" s="5">
        <f t="shared" ref="S5935:U5935" si="5957">($AY$3*M5935^2)/(2*$AY$6)</f>
        <v>87518.55795</v>
      </c>
      <c r="T5935" s="5">
        <f t="shared" si="5957"/>
        <v>40138.94725</v>
      </c>
      <c r="U5935" s="5">
        <f t="shared" si="5957"/>
        <v>1683658019</v>
      </c>
      <c r="V5935" s="1" t="s">
        <v>20</v>
      </c>
      <c r="W5935" s="2">
        <f t="shared" si="3"/>
        <v>82029.00579</v>
      </c>
      <c r="X5935" s="1">
        <f t="shared" si="4"/>
        <v>0.1382890381</v>
      </c>
      <c r="Y5935" s="1">
        <f t="shared" si="5"/>
        <v>0.2147348265</v>
      </c>
      <c r="Z5935" s="1">
        <f t="shared" si="6"/>
        <v>0.09848459656</v>
      </c>
      <c r="AA5935" s="5">
        <f t="shared" si="7"/>
        <v>0.7093063042</v>
      </c>
      <c r="AB5935" s="1">
        <f t="shared" si="8"/>
        <v>2592.309051</v>
      </c>
      <c r="AC5935" s="1">
        <f t="shared" si="9"/>
        <v>129537.3341</v>
      </c>
      <c r="AD5935" s="5">
        <f t="shared" si="10"/>
        <v>36292.57501</v>
      </c>
      <c r="AE5935" s="5">
        <f t="shared" si="11"/>
        <v>42181.04928</v>
      </c>
      <c r="AF5935" s="5">
        <f t="shared" si="12"/>
        <v>151184.3143</v>
      </c>
      <c r="AG5935" s="5">
        <f t="shared" si="13"/>
        <v>97594.17682</v>
      </c>
      <c r="AH5935" s="5">
        <f t="shared" si="14"/>
        <v>2314.313491</v>
      </c>
      <c r="AI5935" s="5">
        <f t="shared" si="15"/>
        <v>53590.13744</v>
      </c>
      <c r="AJ5935" s="1">
        <f t="shared" si="16"/>
        <v>597369393.2</v>
      </c>
      <c r="AK5935" s="1">
        <f t="shared" si="17"/>
        <v>33577.20802</v>
      </c>
      <c r="AL5935" s="1" t="s">
        <v>20</v>
      </c>
      <c r="AM5935" s="5">
        <f t="shared" si="18"/>
        <v>0.6120953244</v>
      </c>
      <c r="AN5935" s="5">
        <f t="shared" si="19"/>
        <v>1.645982389</v>
      </c>
      <c r="AO5935" s="5">
        <f t="shared" si="20"/>
        <v>1.416203256</v>
      </c>
      <c r="AP5935" s="5">
        <f t="shared" si="21"/>
        <v>0.3951265686</v>
      </c>
      <c r="AQ5935" s="1">
        <f t="shared" si="22"/>
        <v>1.779091915</v>
      </c>
      <c r="AR5935" s="1">
        <f t="shared" si="23"/>
        <v>0.3785301947</v>
      </c>
      <c r="AT5935" s="1">
        <v>0.437943228661034</v>
      </c>
      <c r="AU5935" s="1">
        <f t="shared" si="24"/>
        <v>0.000007331196302</v>
      </c>
      <c r="AV5935" s="1">
        <f t="shared" si="25"/>
        <v>136403.3861</v>
      </c>
    </row>
    <row r="5936" ht="12.75" customHeight="1">
      <c r="A5936" s="4" t="s">
        <v>11920</v>
      </c>
      <c r="B5936" s="1" t="s">
        <v>11921</v>
      </c>
      <c r="C5936" s="2">
        <v>-1.5869799521828E-9</v>
      </c>
      <c r="D5936" s="2">
        <v>5.99914841853954E-9</v>
      </c>
      <c r="E5936" s="2">
        <v>-2.59526708677278E-9</v>
      </c>
      <c r="F5936" s="2">
        <v>6.96773844948201E-9</v>
      </c>
      <c r="G5936" s="1">
        <v>4069810.89891592</v>
      </c>
      <c r="H5936" s="1">
        <v>-360153.489872107</v>
      </c>
      <c r="I5936" s="1">
        <v>-4045.17193589172</v>
      </c>
      <c r="J5936" s="1">
        <v>-6034.55809260282</v>
      </c>
      <c r="K5936" s="1">
        <v>360259.20412515</v>
      </c>
      <c r="L5936" s="1">
        <v>30743.5917191212</v>
      </c>
      <c r="M5936" s="1">
        <v>39940.6905785857</v>
      </c>
      <c r="N5936" s="1">
        <v>24765.5795526943</v>
      </c>
      <c r="O5936" s="1">
        <v>4773910.26857324</v>
      </c>
      <c r="P5936" s="1">
        <v>312424.988507935</v>
      </c>
      <c r="Q5936" s="1">
        <v>232673.904276271</v>
      </c>
      <c r="S5936" s="5">
        <f t="shared" ref="S5936:U5936" si="5958">($AY$3*M5936^2)/(2*$AY$6)</f>
        <v>96625.97988</v>
      </c>
      <c r="T5936" s="5">
        <f t="shared" si="5958"/>
        <v>37150.08084</v>
      </c>
      <c r="U5936" s="5">
        <f t="shared" si="5958"/>
        <v>1380420103</v>
      </c>
      <c r="V5936" s="1" t="s">
        <v>20</v>
      </c>
      <c r="W5936" s="2">
        <f t="shared" si="3"/>
        <v>75336.20628</v>
      </c>
      <c r="X5936" s="1">
        <f t="shared" si="4"/>
        <v>0.1665335403</v>
      </c>
      <c r="Y5936" s="1">
        <f t="shared" si="5"/>
        <v>0.2810759234</v>
      </c>
      <c r="Z5936" s="1">
        <f t="shared" si="6"/>
        <v>0.1080661049</v>
      </c>
      <c r="AA5936" s="5">
        <f t="shared" si="7"/>
        <v>0.667446523</v>
      </c>
      <c r="AB5936" s="1">
        <f t="shared" si="8"/>
        <v>2656.030957</v>
      </c>
      <c r="AC5936" s="1">
        <f t="shared" si="9"/>
        <v>123263.4455</v>
      </c>
      <c r="AD5936" s="5">
        <f t="shared" si="10"/>
        <v>37104.96452</v>
      </c>
      <c r="AE5936" s="5">
        <f t="shared" si="11"/>
        <v>40714.01252</v>
      </c>
      <c r="AF5936" s="5">
        <f t="shared" si="12"/>
        <v>150765.5853</v>
      </c>
      <c r="AG5936" s="5">
        <f t="shared" si="13"/>
        <v>90924.5506</v>
      </c>
      <c r="AH5936" s="5">
        <f t="shared" si="14"/>
        <v>2432.107904</v>
      </c>
      <c r="AI5936" s="5">
        <f t="shared" si="15"/>
        <v>59841.03475</v>
      </c>
      <c r="AJ5936" s="1">
        <f t="shared" si="16"/>
        <v>573370331.3</v>
      </c>
      <c r="AK5936" s="1">
        <f t="shared" si="17"/>
        <v>33636.88726</v>
      </c>
      <c r="AL5936" s="1" t="s">
        <v>20</v>
      </c>
      <c r="AM5936" s="5">
        <f t="shared" si="18"/>
        <v>0.6306001268</v>
      </c>
      <c r="AN5936" s="5">
        <f t="shared" si="19"/>
        <v>1.545265812</v>
      </c>
      <c r="AO5936" s="5">
        <f t="shared" si="20"/>
        <v>1.408287456</v>
      </c>
      <c r="AP5936" s="5">
        <f t="shared" si="21"/>
        <v>0.3803058437</v>
      </c>
      <c r="AQ5936" s="1">
        <f t="shared" si="22"/>
        <v>1.704587963</v>
      </c>
      <c r="AR5936" s="1">
        <f t="shared" si="23"/>
        <v>0.3626782899</v>
      </c>
      <c r="AT5936" s="1">
        <v>0.320400061715819</v>
      </c>
      <c r="AU5936" s="1">
        <f t="shared" si="24"/>
        <v>0.000005588012567</v>
      </c>
      <c r="AV5936" s="1">
        <f t="shared" si="25"/>
        <v>178954.5009</v>
      </c>
    </row>
    <row r="5937" ht="12.75" customHeight="1">
      <c r="A5937" s="4" t="s">
        <v>11922</v>
      </c>
      <c r="B5937" s="1" t="s">
        <v>11923</v>
      </c>
      <c r="C5937" s="2">
        <v>-2.62842722494689E-9</v>
      </c>
      <c r="D5937" s="2">
        <v>6.74392247631903E-9</v>
      </c>
      <c r="E5937" s="2">
        <v>-1.62506824999929E-9</v>
      </c>
      <c r="F5937" s="2">
        <v>7.47432614339068E-9</v>
      </c>
      <c r="G5937" s="1">
        <v>4228175.10066812</v>
      </c>
      <c r="H5937" s="1">
        <v>-359605.080342463</v>
      </c>
      <c r="I5937" s="1">
        <v>2290.698930493</v>
      </c>
      <c r="J5937" s="1">
        <v>-9104.11449414796</v>
      </c>
      <c r="K5937" s="1">
        <v>359746.935140995</v>
      </c>
      <c r="L5937" s="1">
        <v>38360.195503546</v>
      </c>
      <c r="M5937" s="1">
        <v>50579.2640724429</v>
      </c>
      <c r="N5937" s="1">
        <v>30456.1810523247</v>
      </c>
      <c r="O5937" s="1">
        <v>4453957.14645636</v>
      </c>
      <c r="P5937" s="1">
        <v>306186.663822796</v>
      </c>
      <c r="Q5937" s="1">
        <v>241786.981740648</v>
      </c>
      <c r="S5937" s="5">
        <f t="shared" ref="S5937:U5937" si="5959">($AY$3*M5937^2)/(2*$AY$6)</f>
        <v>154955.7813</v>
      </c>
      <c r="T5937" s="5">
        <f t="shared" si="5959"/>
        <v>56184.13036</v>
      </c>
      <c r="U5937" s="5">
        <f t="shared" si="5959"/>
        <v>1201585947</v>
      </c>
      <c r="V5937" s="1" t="s">
        <v>20</v>
      </c>
      <c r="W5937" s="2">
        <f t="shared" si="3"/>
        <v>79285.64873</v>
      </c>
      <c r="X5937" s="1">
        <f t="shared" si="4"/>
        <v>0.2340843912</v>
      </c>
      <c r="Y5937" s="1">
        <f t="shared" si="5"/>
        <v>0.4069638602</v>
      </c>
      <c r="Z5937" s="1">
        <f t="shared" si="6"/>
        <v>0.1475576476</v>
      </c>
      <c r="AA5937" s="5">
        <f t="shared" si="7"/>
        <v>0.7159730567</v>
      </c>
      <c r="AB5937" s="1">
        <f t="shared" si="8"/>
        <v>2707.213453</v>
      </c>
      <c r="AC5937" s="1">
        <f t="shared" si="9"/>
        <v>119061.1832</v>
      </c>
      <c r="AD5937" s="5">
        <f t="shared" si="10"/>
        <v>42538.16644</v>
      </c>
      <c r="AE5937" s="5">
        <f t="shared" si="11"/>
        <v>37573.03986</v>
      </c>
      <c r="AF5937" s="5">
        <f t="shared" si="12"/>
        <v>158565.0723</v>
      </c>
      <c r="AG5937" s="5">
        <f t="shared" si="13"/>
        <v>87920.98365</v>
      </c>
      <c r="AH5937" s="5">
        <f t="shared" si="14"/>
        <v>2517.949107</v>
      </c>
      <c r="AI5937" s="5">
        <f t="shared" si="15"/>
        <v>70644.08862</v>
      </c>
      <c r="AJ5937" s="1">
        <f t="shared" si="16"/>
        <v>572555029.9</v>
      </c>
      <c r="AK5937" s="1">
        <f t="shared" si="17"/>
        <v>32956.84242</v>
      </c>
      <c r="AL5937" s="1" t="s">
        <v>20</v>
      </c>
      <c r="AM5937" s="5">
        <f t="shared" si="18"/>
        <v>0.6512154506</v>
      </c>
      <c r="AN5937" s="5">
        <f t="shared" si="19"/>
        <v>1.34597957</v>
      </c>
      <c r="AO5937" s="5">
        <f t="shared" si="20"/>
        <v>1.523845374</v>
      </c>
      <c r="AP5937" s="5">
        <f t="shared" si="21"/>
        <v>0.3610852136</v>
      </c>
      <c r="AQ5937" s="1">
        <f t="shared" si="22"/>
        <v>1.737287276</v>
      </c>
      <c r="AR5937" s="1">
        <f t="shared" si="23"/>
        <v>0.3696355907</v>
      </c>
      <c r="AT5937" s="1">
        <v>0.257241083672505</v>
      </c>
      <c r="AU5937" s="1">
        <f t="shared" si="24"/>
        <v>0.000004492862175</v>
      </c>
      <c r="AV5937" s="1">
        <f t="shared" si="25"/>
        <v>222575.2674</v>
      </c>
    </row>
    <row r="5938" ht="12.75" customHeight="1">
      <c r="A5938" s="4" t="s">
        <v>11924</v>
      </c>
      <c r="B5938" s="1" t="s">
        <v>11925</v>
      </c>
      <c r="C5938" s="2">
        <v>-4.83254863248557E-9</v>
      </c>
      <c r="D5938" s="2">
        <v>3.1462697767637E-10</v>
      </c>
      <c r="E5938" s="2">
        <v>-2.09745271519485E-9</v>
      </c>
      <c r="F5938" s="2">
        <v>5.32112036795522E-9</v>
      </c>
      <c r="G5938" s="1">
        <v>3470841.33504391</v>
      </c>
      <c r="H5938" s="1">
        <v>-330901.338717425</v>
      </c>
      <c r="I5938" s="1">
        <v>31453.4299453603</v>
      </c>
      <c r="J5938" s="1">
        <v>-15355.1244616763</v>
      </c>
      <c r="K5938" s="1">
        <v>332764.921056982</v>
      </c>
      <c r="L5938" s="1">
        <v>36986.8935675806</v>
      </c>
      <c r="M5938" s="1">
        <v>54277.7260885165</v>
      </c>
      <c r="N5938" s="1">
        <v>27769.7974202086</v>
      </c>
      <c r="O5938" s="1">
        <v>3438611.7858198</v>
      </c>
      <c r="P5938" s="1">
        <v>246560.872550562</v>
      </c>
      <c r="Q5938" s="1">
        <v>235484.398855544</v>
      </c>
      <c r="S5938" s="5">
        <f t="shared" ref="S5938:U5938" si="5960">($AY$3*M5938^2)/(2*$AY$6)</f>
        <v>178445.6896</v>
      </c>
      <c r="T5938" s="5">
        <f t="shared" si="5960"/>
        <v>46709.82015</v>
      </c>
      <c r="U5938" s="5">
        <f t="shared" si="5960"/>
        <v>716191342.3</v>
      </c>
      <c r="V5938" s="1" t="s">
        <v>20</v>
      </c>
      <c r="W5938" s="2">
        <f t="shared" si="3"/>
        <v>62299.52342</v>
      </c>
      <c r="X5938" s="1">
        <f t="shared" si="4"/>
        <v>0.3524733339</v>
      </c>
      <c r="Y5938" s="1">
        <f t="shared" si="5"/>
        <v>0.7590560414</v>
      </c>
      <c r="Z5938" s="1">
        <f t="shared" si="6"/>
        <v>0.1986899838</v>
      </c>
      <c r="AA5938" s="5">
        <f t="shared" si="7"/>
        <v>0.5097153565</v>
      </c>
      <c r="AB5938" s="1">
        <f t="shared" si="8"/>
        <v>2452.807118</v>
      </c>
      <c r="AC5938" s="1">
        <f t="shared" si="9"/>
        <v>104613.7454</v>
      </c>
      <c r="AD5938" s="5">
        <f t="shared" si="10"/>
        <v>54480.99035</v>
      </c>
      <c r="AE5938" s="5">
        <f t="shared" si="11"/>
        <v>44254.56076</v>
      </c>
      <c r="AF5938" s="5">
        <f t="shared" si="12"/>
        <v>198252.3589</v>
      </c>
      <c r="AG5938" s="5">
        <f t="shared" si="13"/>
        <v>91766.01242</v>
      </c>
      <c r="AH5938" s="5">
        <f t="shared" si="14"/>
        <v>2865.684609</v>
      </c>
      <c r="AI5938" s="5">
        <f t="shared" si="15"/>
        <v>106486.3465</v>
      </c>
      <c r="AJ5938" s="1">
        <f t="shared" si="16"/>
        <v>529611820.7</v>
      </c>
      <c r="AK5938" s="1">
        <f t="shared" si="17"/>
        <v>37217.29623</v>
      </c>
      <c r="AL5938" s="1" t="s">
        <v>20</v>
      </c>
      <c r="AM5938" s="5">
        <f t="shared" si="18"/>
        <v>0.5771328696</v>
      </c>
      <c r="AN5938" s="5">
        <f t="shared" si="19"/>
        <v>0.9721038794</v>
      </c>
      <c r="AO5938" s="5">
        <f t="shared" si="20"/>
        <v>1.196739526</v>
      </c>
      <c r="AP5938" s="5">
        <f t="shared" si="21"/>
        <v>0.2671402366</v>
      </c>
      <c r="AQ5938" s="1">
        <f t="shared" si="22"/>
        <v>1.423026051</v>
      </c>
      <c r="AR5938" s="1">
        <f t="shared" si="23"/>
        <v>0.3027715002</v>
      </c>
      <c r="AT5938" s="1">
        <v>0.206626688616821</v>
      </c>
      <c r="AU5938" s="1">
        <f t="shared" si="24"/>
        <v>0.00000390147426</v>
      </c>
      <c r="AV5938" s="1">
        <f t="shared" si="25"/>
        <v>256313.366</v>
      </c>
    </row>
    <row r="5939" ht="12.75" customHeight="1">
      <c r="A5939" s="4" t="s">
        <v>11926</v>
      </c>
      <c r="B5939" s="1" t="s">
        <v>11927</v>
      </c>
      <c r="C5939" s="2">
        <v>9.53119883091172E-10</v>
      </c>
      <c r="D5939" s="2">
        <v>2.57318094565081E-9</v>
      </c>
      <c r="E5939" s="2">
        <v>2.30185063766028E-9</v>
      </c>
      <c r="F5939" s="2">
        <v>3.77550927821155E-9</v>
      </c>
      <c r="G5939" s="1">
        <v>3347357.28640064</v>
      </c>
      <c r="H5939" s="1">
        <v>-341164.662910491</v>
      </c>
      <c r="I5939" s="1">
        <v>10382.3405529519</v>
      </c>
      <c r="J5939" s="1">
        <v>-36772.9168660443</v>
      </c>
      <c r="K5939" s="1">
        <v>343396.116691773</v>
      </c>
      <c r="L5939" s="1">
        <v>30870.8522870368</v>
      </c>
      <c r="M5939" s="1">
        <v>35529.8785792264</v>
      </c>
      <c r="N5939" s="1">
        <v>26958.1769435326</v>
      </c>
      <c r="O5939" s="1">
        <v>5455489.59260649</v>
      </c>
      <c r="P5939" s="1">
        <v>295118.756058698</v>
      </c>
      <c r="Q5939" s="1">
        <v>193373.063910317</v>
      </c>
      <c r="S5939" s="5">
        <f t="shared" ref="S5939:U5939" si="5961">($AY$3*M5939^2)/(2*$AY$6)</f>
        <v>76462.80372</v>
      </c>
      <c r="T5939" s="5">
        <f t="shared" si="5961"/>
        <v>44019.36882</v>
      </c>
      <c r="U5939" s="5">
        <f t="shared" si="5961"/>
        <v>1802728128</v>
      </c>
      <c r="V5939" s="1" t="s">
        <v>20</v>
      </c>
      <c r="W5939" s="2">
        <f t="shared" si="3"/>
        <v>45011.50442</v>
      </c>
      <c r="X5939" s="1">
        <f t="shared" si="4"/>
        <v>0.4703814453</v>
      </c>
      <c r="Y5939" s="1">
        <f t="shared" si="5"/>
        <v>0.6230750908</v>
      </c>
      <c r="Z5939" s="1">
        <f t="shared" si="6"/>
        <v>0.3587021517</v>
      </c>
      <c r="AA5939" s="5">
        <f t="shared" si="7"/>
        <v>0.3616597492</v>
      </c>
      <c r="AB5939" s="1">
        <f t="shared" si="8"/>
        <v>2408.779533</v>
      </c>
      <c r="AC5939" s="1">
        <f t="shared" si="9"/>
        <v>131769.2406</v>
      </c>
      <c r="AD5939" s="5">
        <f t="shared" si="10"/>
        <v>74540.16379</v>
      </c>
      <c r="AE5939" s="5">
        <f t="shared" si="11"/>
        <v>83820.10969</v>
      </c>
      <c r="AF5939" s="5">
        <f t="shared" si="12"/>
        <v>206925.084</v>
      </c>
      <c r="AG5939" s="5">
        <f t="shared" si="13"/>
        <v>108683.9094</v>
      </c>
      <c r="AH5939" s="5">
        <f t="shared" si="14"/>
        <v>2275.113666</v>
      </c>
      <c r="AI5939" s="5">
        <f t="shared" si="15"/>
        <v>98241.17463</v>
      </c>
      <c r="AJ5939" s="1">
        <f t="shared" si="16"/>
        <v>546531894.1</v>
      </c>
      <c r="AK5939" s="1">
        <f t="shared" si="17"/>
        <v>44771.56875</v>
      </c>
      <c r="AL5939" s="1" t="s">
        <v>20</v>
      </c>
      <c r="AM5939" s="5">
        <f t="shared" si="18"/>
        <v>0.5028636689</v>
      </c>
      <c r="AN5939" s="5">
        <f t="shared" si="19"/>
        <v>0.733204579</v>
      </c>
      <c r="AO5939" s="5">
        <f t="shared" si="20"/>
        <v>0.652029562</v>
      </c>
      <c r="AP5939" s="5">
        <f t="shared" si="21"/>
        <v>0.2641206583</v>
      </c>
      <c r="AQ5939" s="1">
        <f t="shared" si="22"/>
        <v>1.220711959</v>
      </c>
      <c r="AR5939" s="1">
        <f t="shared" si="23"/>
        <v>0.2597259488</v>
      </c>
      <c r="AT5939" s="1">
        <v>0.302509933868739</v>
      </c>
      <c r="AU5939" s="1">
        <f t="shared" si="24"/>
        <v>0.000005535082895</v>
      </c>
      <c r="AV5939" s="1">
        <f t="shared" si="25"/>
        <v>180665.7676</v>
      </c>
    </row>
    <row r="5940" ht="12.75" customHeight="1">
      <c r="A5940" s="4" t="s">
        <v>11928</v>
      </c>
      <c r="B5940" s="1" t="s">
        <v>11929</v>
      </c>
      <c r="C5940" s="2">
        <v>-1.72230054907802E-9</v>
      </c>
      <c r="D5940" s="2">
        <v>2.99111176124548E-9</v>
      </c>
      <c r="E5940" s="2">
        <v>-2.58282344457392E-9</v>
      </c>
      <c r="F5940" s="2">
        <v>4.69316780763135E-9</v>
      </c>
      <c r="G5940" s="1">
        <v>4107130.01320961</v>
      </c>
      <c r="H5940" s="1">
        <v>-321096.748372641</v>
      </c>
      <c r="I5940" s="1">
        <v>5168.99762219889</v>
      </c>
      <c r="J5940" s="1">
        <v>397.959825017555</v>
      </c>
      <c r="K5940" s="1">
        <v>321344.286289095</v>
      </c>
      <c r="L5940" s="1">
        <v>31595.78209723</v>
      </c>
      <c r="M5940" s="1">
        <v>34387.3183029485</v>
      </c>
      <c r="N5940" s="1">
        <v>29807.9775067125</v>
      </c>
      <c r="O5940" s="1">
        <v>4843511.08927717</v>
      </c>
      <c r="P5940" s="1">
        <v>297005.918961327</v>
      </c>
      <c r="Q5940" s="1">
        <v>202018.191992578</v>
      </c>
      <c r="S5940" s="5">
        <f t="shared" ref="S5940:U5940" si="5962">($AY$3*M5940^2)/(2*$AY$6)</f>
        <v>71624.13487</v>
      </c>
      <c r="T5940" s="5">
        <f t="shared" si="5962"/>
        <v>53818.0294</v>
      </c>
      <c r="U5940" s="5">
        <f t="shared" si="5962"/>
        <v>1420964960</v>
      </c>
      <c r="V5940" s="1" t="s">
        <v>20</v>
      </c>
      <c r="W5940" s="2">
        <f t="shared" si="3"/>
        <v>50512.15292</v>
      </c>
      <c r="X5940" s="1">
        <f t="shared" si="4"/>
        <v>0.3912609106</v>
      </c>
      <c r="Y5940" s="1">
        <f t="shared" si="5"/>
        <v>0.4634521046</v>
      </c>
      <c r="Z5940" s="1">
        <f t="shared" si="6"/>
        <v>0.3482356755</v>
      </c>
      <c r="AA5940" s="5">
        <f t="shared" si="7"/>
        <v>0.4495631628</v>
      </c>
      <c r="AB5940" s="1">
        <f t="shared" si="8"/>
        <v>2668.180727</v>
      </c>
      <c r="AC5940" s="1">
        <f t="shared" si="9"/>
        <v>124158.7485</v>
      </c>
      <c r="AD5940" s="5">
        <f t="shared" si="10"/>
        <v>66304.31488</v>
      </c>
      <c r="AE5940" s="5">
        <f t="shared" si="11"/>
        <v>78739.4432</v>
      </c>
      <c r="AF5940" s="5">
        <f t="shared" si="12"/>
        <v>182491.174</v>
      </c>
      <c r="AG5940" s="5">
        <f t="shared" si="13"/>
        <v>106000.658</v>
      </c>
      <c r="AH5940" s="5">
        <f t="shared" si="14"/>
        <v>2414.570085</v>
      </c>
      <c r="AI5940" s="5">
        <f t="shared" si="15"/>
        <v>76490.51601</v>
      </c>
      <c r="AJ5940" s="1">
        <f t="shared" si="16"/>
        <v>511435316</v>
      </c>
      <c r="AK5940" s="1">
        <f t="shared" si="17"/>
        <v>44382.65305</v>
      </c>
      <c r="AL5940" s="1" t="s">
        <v>20</v>
      </c>
      <c r="AM5940" s="5">
        <f t="shared" si="18"/>
        <v>0.4824831521</v>
      </c>
      <c r="AN5940" s="5">
        <f t="shared" si="19"/>
        <v>0.77134545</v>
      </c>
      <c r="AO5940" s="5">
        <f t="shared" si="20"/>
        <v>0.6495287434</v>
      </c>
      <c r="AP5940" s="5">
        <f t="shared" si="21"/>
        <v>0.2802520827</v>
      </c>
      <c r="AQ5940" s="1">
        <f t="shared" si="22"/>
        <v>1.152331555</v>
      </c>
      <c r="AR5940" s="1">
        <f t="shared" si="23"/>
        <v>0.2451769266</v>
      </c>
      <c r="AT5940" s="1">
        <v>0.1262647290739</v>
      </c>
      <c r="AU5940" s="1">
        <f t="shared" si="24"/>
        <v>0.00000246883086</v>
      </c>
      <c r="AV5940" s="1">
        <f t="shared" si="25"/>
        <v>405050.0244</v>
      </c>
    </row>
    <row r="5941" ht="12.75" customHeight="1">
      <c r="A5941" s="4" t="s">
        <v>11930</v>
      </c>
      <c r="B5941" s="1" t="s">
        <v>11931</v>
      </c>
      <c r="C5941" s="2">
        <v>3.46038508807213E-9</v>
      </c>
      <c r="D5941" s="2">
        <v>2.32935462727199E-9</v>
      </c>
      <c r="E5941" s="2">
        <v>2.79150566940448E-9</v>
      </c>
      <c r="F5941" s="2">
        <v>5.05389974948154E-9</v>
      </c>
      <c r="G5941" s="1">
        <v>4975585.37476801</v>
      </c>
      <c r="H5941" s="1">
        <v>-342997.465993196</v>
      </c>
      <c r="I5941" s="1">
        <v>13144.3953273249</v>
      </c>
      <c r="J5941" s="1">
        <v>-19921.1725373859</v>
      </c>
      <c r="K5941" s="1">
        <v>343836.670540058</v>
      </c>
      <c r="L5941" s="1">
        <v>34681.6857917617</v>
      </c>
      <c r="M5941" s="1">
        <v>38391.1144181301</v>
      </c>
      <c r="N5941" s="1">
        <v>32642.4452523297</v>
      </c>
      <c r="O5941" s="1">
        <v>4804143.18068115</v>
      </c>
      <c r="P5941" s="1">
        <v>290656.318262718</v>
      </c>
      <c r="Q5941" s="1">
        <v>180446.965402399</v>
      </c>
      <c r="S5941" s="5">
        <f t="shared" ref="S5941:U5941" si="5963">($AY$3*M5941^2)/(2*$AY$6)</f>
        <v>89273.8388</v>
      </c>
      <c r="T5941" s="5">
        <f t="shared" si="5963"/>
        <v>64539.87809</v>
      </c>
      <c r="U5941" s="5">
        <f t="shared" si="5963"/>
        <v>1397959716</v>
      </c>
      <c r="V5941" s="1" t="s">
        <v>20</v>
      </c>
      <c r="W5941" s="2">
        <f t="shared" si="3"/>
        <v>49420.09243</v>
      </c>
      <c r="X5941" s="1">
        <f t="shared" si="4"/>
        <v>0.4924853226</v>
      </c>
      <c r="Y5941" s="1">
        <f t="shared" si="5"/>
        <v>0.6034681188</v>
      </c>
      <c r="Z5941" s="1">
        <f t="shared" si="6"/>
        <v>0.4362729255</v>
      </c>
      <c r="AA5941" s="5">
        <f t="shared" si="7"/>
        <v>0.4841180305</v>
      </c>
      <c r="AB5941" s="1">
        <f t="shared" si="8"/>
        <v>2936.757649</v>
      </c>
      <c r="AC5941" s="1">
        <f t="shared" si="9"/>
        <v>123653.1398</v>
      </c>
      <c r="AD5941" s="5">
        <f t="shared" si="10"/>
        <v>67426.62573</v>
      </c>
      <c r="AE5941" s="5">
        <f t="shared" si="11"/>
        <v>67784.29995</v>
      </c>
      <c r="AF5941" s="5">
        <f t="shared" si="12"/>
        <v>175381.5408</v>
      </c>
      <c r="AG5941" s="5">
        <f t="shared" si="13"/>
        <v>96080.39517</v>
      </c>
      <c r="AH5941" s="5">
        <f t="shared" si="14"/>
        <v>2424.443087</v>
      </c>
      <c r="AI5941" s="5">
        <f t="shared" si="15"/>
        <v>79301.14558</v>
      </c>
      <c r="AJ5941" s="1">
        <f t="shared" si="16"/>
        <v>547233057.3</v>
      </c>
      <c r="AK5941" s="1">
        <f t="shared" si="17"/>
        <v>41912.97891</v>
      </c>
      <c r="AL5941" s="1" t="s">
        <v>20</v>
      </c>
      <c r="AM5941" s="5">
        <f t="shared" si="18"/>
        <v>0.569557459</v>
      </c>
      <c r="AN5941" s="5">
        <f t="shared" si="19"/>
        <v>0.8115978687</v>
      </c>
      <c r="AO5941" s="5">
        <f t="shared" si="20"/>
        <v>0.8073153484</v>
      </c>
      <c r="AP5941" s="5">
        <f t="shared" si="21"/>
        <v>0.3120243185</v>
      </c>
      <c r="AQ5941" s="1">
        <f t="shared" si="22"/>
        <v>1.305641048</v>
      </c>
      <c r="AR5941" s="1">
        <f t="shared" si="23"/>
        <v>0.2777959678</v>
      </c>
      <c r="AT5941" s="1">
        <v>0.162137467085735</v>
      </c>
      <c r="AU5941" s="1">
        <f t="shared" si="24"/>
        <v>0.000002962859515</v>
      </c>
      <c r="AV5941" s="1">
        <f t="shared" si="25"/>
        <v>337511.7838</v>
      </c>
    </row>
    <row r="5942" ht="12.75" customHeight="1">
      <c r="A5942" s="4" t="s">
        <v>11932</v>
      </c>
      <c r="B5942" s="1" t="s">
        <v>11933</v>
      </c>
      <c r="C5942" s="2">
        <v>4.62457258848415E-9</v>
      </c>
      <c r="D5942" s="2">
        <v>1.49435769213607E-9</v>
      </c>
      <c r="E5942" s="2">
        <v>7.38263742666139E-10</v>
      </c>
      <c r="F5942" s="2">
        <v>4.96434938197783E-9</v>
      </c>
      <c r="G5942" s="1">
        <v>5041002.94330363</v>
      </c>
      <c r="H5942" s="1">
        <v>-339198.26364941</v>
      </c>
      <c r="I5942" s="1">
        <v>20935.9426380714</v>
      </c>
      <c r="J5942" s="1">
        <v>-14340.8702159595</v>
      </c>
      <c r="K5942" s="1">
        <v>340184.531314964</v>
      </c>
      <c r="L5942" s="1">
        <v>35139.7071963284</v>
      </c>
      <c r="M5942" s="1">
        <v>43635.7188302027</v>
      </c>
      <c r="N5942" s="1">
        <v>29516.2763907504</v>
      </c>
      <c r="O5942" s="1">
        <v>5025258.39569383</v>
      </c>
      <c r="P5942" s="1">
        <v>302157.116465777</v>
      </c>
      <c r="Q5942" s="1">
        <v>182236.534020888</v>
      </c>
      <c r="S5942" s="5">
        <f t="shared" ref="S5942:U5942" si="5964">($AY$3*M5942^2)/(2*$AY$6)</f>
        <v>115331.2612</v>
      </c>
      <c r="T5942" s="5">
        <f t="shared" si="5964"/>
        <v>52769.85597</v>
      </c>
      <c r="U5942" s="5">
        <f t="shared" si="5964"/>
        <v>1529605962</v>
      </c>
      <c r="V5942" s="1" t="s">
        <v>20</v>
      </c>
      <c r="W5942" s="2">
        <f t="shared" si="3"/>
        <v>48228.40342</v>
      </c>
      <c r="X5942" s="1">
        <f t="shared" si="4"/>
        <v>0.5308728397</v>
      </c>
      <c r="Y5942" s="1">
        <f t="shared" si="5"/>
        <v>0.8186127401</v>
      </c>
      <c r="Z5942" s="1">
        <f t="shared" si="6"/>
        <v>0.3745565247</v>
      </c>
      <c r="AA5942" s="5">
        <f t="shared" si="7"/>
        <v>0.4755399127</v>
      </c>
      <c r="AB5942" s="1">
        <f t="shared" si="8"/>
        <v>2956.00043</v>
      </c>
      <c r="AC5942" s="1">
        <f t="shared" si="9"/>
        <v>126466.7553</v>
      </c>
      <c r="AD5942" s="5">
        <f t="shared" si="10"/>
        <v>62068.97802</v>
      </c>
      <c r="AE5942" s="5">
        <f t="shared" si="11"/>
        <v>55170.10363</v>
      </c>
      <c r="AF5942" s="5">
        <f t="shared" si="12"/>
        <v>176948.5513</v>
      </c>
      <c r="AG5942" s="5">
        <f t="shared" si="13"/>
        <v>85188.18029</v>
      </c>
      <c r="AH5942" s="5">
        <f t="shared" si="14"/>
        <v>2370.504401</v>
      </c>
      <c r="AI5942" s="5">
        <f t="shared" si="15"/>
        <v>91760.37103</v>
      </c>
      <c r="AJ5942" s="1">
        <f t="shared" si="16"/>
        <v>541420497.2</v>
      </c>
      <c r="AK5942" s="1">
        <f t="shared" si="17"/>
        <v>37822.12138</v>
      </c>
      <c r="AL5942" s="1" t="s">
        <v>20</v>
      </c>
      <c r="AM5942" s="5">
        <f t="shared" si="18"/>
        <v>0.6355582375</v>
      </c>
      <c r="AN5942" s="5">
        <f t="shared" si="19"/>
        <v>0.8722884031</v>
      </c>
      <c r="AO5942" s="5">
        <f t="shared" si="20"/>
        <v>0.9813657428</v>
      </c>
      <c r="AP5942" s="5">
        <f t="shared" si="21"/>
        <v>0.3059762248</v>
      </c>
      <c r="AQ5942" s="1">
        <f t="shared" si="22"/>
        <v>1.431491618</v>
      </c>
      <c r="AR5942" s="1">
        <f t="shared" si="23"/>
        <v>0.3045726847</v>
      </c>
      <c r="AT5942" s="1">
        <v>0.475121748191049</v>
      </c>
      <c r="AU5942" s="1">
        <f t="shared" si="24"/>
        <v>0.000008775466585</v>
      </c>
      <c r="AV5942" s="1">
        <f t="shared" si="25"/>
        <v>113954.0548</v>
      </c>
    </row>
    <row r="5943" ht="12.75" customHeight="1">
      <c r="A5943" s="4" t="s">
        <v>11934</v>
      </c>
      <c r="B5943" s="1" t="s">
        <v>11935</v>
      </c>
      <c r="C5943" s="2">
        <v>4.70727086890721E-9</v>
      </c>
      <c r="D5943" s="2">
        <v>1.89819194744766E-9</v>
      </c>
      <c r="E5943" s="2">
        <v>3.93691385421557E-10</v>
      </c>
      <c r="F5943" s="2">
        <v>5.23983141773494E-9</v>
      </c>
      <c r="G5943" s="1">
        <v>4686333.74221532</v>
      </c>
      <c r="H5943" s="1">
        <v>-342956.048629999</v>
      </c>
      <c r="I5943" s="1">
        <v>15174.7682482451</v>
      </c>
      <c r="J5943" s="1">
        <v>-16320.0362221606</v>
      </c>
      <c r="K5943" s="1">
        <v>343889.366732578</v>
      </c>
      <c r="L5943" s="1">
        <v>34253.9680195365</v>
      </c>
      <c r="M5943" s="1">
        <v>39036.097071876</v>
      </c>
      <c r="N5943" s="1">
        <v>30829.2460355081</v>
      </c>
      <c r="O5943" s="1">
        <v>4810423.75998046</v>
      </c>
      <c r="P5943" s="1">
        <v>303646.977100753</v>
      </c>
      <c r="Q5943" s="1">
        <v>184275.92303818</v>
      </c>
      <c r="S5943" s="5">
        <f t="shared" ref="S5943:U5943" si="5965">($AY$3*M5943^2)/(2*$AY$6)</f>
        <v>92298.69285</v>
      </c>
      <c r="T5943" s="5">
        <f t="shared" si="5965"/>
        <v>57568.98591</v>
      </c>
      <c r="U5943" s="5">
        <f t="shared" si="5965"/>
        <v>1401617282</v>
      </c>
      <c r="V5943" s="1" t="s">
        <v>20</v>
      </c>
      <c r="W5943" s="2">
        <f t="shared" si="3"/>
        <v>52795.84307</v>
      </c>
      <c r="X5943" s="1">
        <f t="shared" si="4"/>
        <v>0.4209420554</v>
      </c>
      <c r="Y5943" s="1">
        <f t="shared" si="5"/>
        <v>0.5466801691</v>
      </c>
      <c r="Z5943" s="1">
        <f t="shared" si="6"/>
        <v>0.340977992</v>
      </c>
      <c r="AA5943" s="5">
        <f t="shared" si="7"/>
        <v>0.501928608</v>
      </c>
      <c r="AB5943" s="1">
        <f t="shared" si="8"/>
        <v>2850.116579</v>
      </c>
      <c r="AC5943" s="1">
        <f t="shared" si="9"/>
        <v>123733.9409</v>
      </c>
      <c r="AD5943" s="5">
        <f t="shared" si="10"/>
        <v>61421.57579</v>
      </c>
      <c r="AE5943" s="5">
        <f t="shared" si="11"/>
        <v>61368.07192</v>
      </c>
      <c r="AF5943" s="5">
        <f t="shared" si="12"/>
        <v>172441.6472</v>
      </c>
      <c r="AG5943" s="5">
        <f t="shared" si="13"/>
        <v>94669.43725</v>
      </c>
      <c r="AH5943" s="5">
        <f t="shared" si="14"/>
        <v>2422.859871</v>
      </c>
      <c r="AI5943" s="5">
        <f t="shared" si="15"/>
        <v>77772.20993</v>
      </c>
      <c r="AJ5943" s="1">
        <f t="shared" si="16"/>
        <v>547316925.9</v>
      </c>
      <c r="AK5943" s="1">
        <f t="shared" si="17"/>
        <v>40089.9741</v>
      </c>
      <c r="AL5943" s="1" t="s">
        <v>20</v>
      </c>
      <c r="AM5943" s="5">
        <f t="shared" si="18"/>
        <v>0.5781347622</v>
      </c>
      <c r="AN5943" s="5">
        <f t="shared" si="19"/>
        <v>0.891082521</v>
      </c>
      <c r="AO5943" s="5">
        <f t="shared" si="20"/>
        <v>0.8918594129</v>
      </c>
      <c r="AP5943" s="5">
        <f t="shared" si="21"/>
        <v>0.3173925411</v>
      </c>
      <c r="AQ5943" s="1">
        <f t="shared" si="22"/>
        <v>1.36522145</v>
      </c>
      <c r="AR5943" s="1">
        <f t="shared" si="23"/>
        <v>0.290472649</v>
      </c>
      <c r="AT5943" s="1">
        <v>0.50474773287829</v>
      </c>
      <c r="AU5943" s="1">
        <f t="shared" si="24"/>
        <v>0.000009222220417</v>
      </c>
      <c r="AV5943" s="1">
        <f t="shared" si="25"/>
        <v>108433.7562</v>
      </c>
    </row>
    <row r="5944" ht="12.75" customHeight="1">
      <c r="A5944" s="4" t="s">
        <v>11936</v>
      </c>
      <c r="B5944" s="1" t="s">
        <v>11937</v>
      </c>
      <c r="C5944" s="2">
        <v>4.00341743891871E-9</v>
      </c>
      <c r="D5944" s="2">
        <v>2.31619017711146E-9</v>
      </c>
      <c r="E5944" s="2">
        <v>-1.74084166683906E-9</v>
      </c>
      <c r="F5944" s="2">
        <v>5.04344669178328E-9</v>
      </c>
      <c r="G5944" s="1">
        <v>4652006.90617734</v>
      </c>
      <c r="H5944" s="1">
        <v>-342456.890876743</v>
      </c>
      <c r="I5944" s="1">
        <v>3028.50170639206</v>
      </c>
      <c r="J5944" s="1">
        <v>-10209.2506867624</v>
      </c>
      <c r="K5944" s="1">
        <v>342670.412779668</v>
      </c>
      <c r="L5944" s="1">
        <v>32918.3648305239</v>
      </c>
      <c r="M5944" s="1">
        <v>29248.3047458128</v>
      </c>
      <c r="N5944" s="1">
        <v>34569.9722332077</v>
      </c>
      <c r="O5944" s="1">
        <v>4717825.18962329</v>
      </c>
      <c r="P5944" s="1">
        <v>275320.893546872</v>
      </c>
      <c r="Q5944" s="1">
        <v>186032.106925186</v>
      </c>
      <c r="S5944" s="5">
        <f t="shared" ref="S5944:U5944" si="5966">($AY$3*M5944^2)/(2*$AY$6)</f>
        <v>51816.03413</v>
      </c>
      <c r="T5944" s="5">
        <f t="shared" si="5966"/>
        <v>72387.04254</v>
      </c>
      <c r="U5944" s="5">
        <f t="shared" si="5966"/>
        <v>1348175597</v>
      </c>
      <c r="V5944" s="1" t="s">
        <v>20</v>
      </c>
      <c r="W5944" s="2">
        <f t="shared" si="3"/>
        <v>51004.24006</v>
      </c>
      <c r="X5944" s="1">
        <f t="shared" si="4"/>
        <v>0.4165469377</v>
      </c>
      <c r="Y5944" s="1">
        <f t="shared" si="5"/>
        <v>0.3288431774</v>
      </c>
      <c r="Z5944" s="1">
        <f t="shared" si="6"/>
        <v>0.4593941908</v>
      </c>
      <c r="AA5944" s="5">
        <f t="shared" si="7"/>
        <v>0.4831167218</v>
      </c>
      <c r="AB5944" s="1">
        <f t="shared" si="8"/>
        <v>2839.659011</v>
      </c>
      <c r="AC5944" s="1">
        <f t="shared" si="9"/>
        <v>122537.2416</v>
      </c>
      <c r="AD5944" s="5">
        <f t="shared" si="10"/>
        <v>71556.14921</v>
      </c>
      <c r="AE5944" s="5">
        <f t="shared" si="11"/>
        <v>95872.45102</v>
      </c>
      <c r="AF5944" s="5">
        <f t="shared" si="12"/>
        <v>171411.1061</v>
      </c>
      <c r="AG5944" s="5">
        <f t="shared" si="13"/>
        <v>110870.2401</v>
      </c>
      <c r="AH5944" s="5">
        <f t="shared" si="14"/>
        <v>2446.521533</v>
      </c>
      <c r="AI5944" s="5">
        <f t="shared" si="15"/>
        <v>60540.86605</v>
      </c>
      <c r="AJ5944" s="1">
        <f t="shared" si="16"/>
        <v>545376900.5</v>
      </c>
      <c r="AK5944" s="1">
        <f t="shared" si="17"/>
        <v>49074.06408</v>
      </c>
      <c r="AL5944" s="1" t="s">
        <v>20</v>
      </c>
      <c r="AM5944" s="5">
        <f t="shared" si="18"/>
        <v>0.4919055826</v>
      </c>
      <c r="AN5944" s="5">
        <f t="shared" si="19"/>
        <v>0.7621663637</v>
      </c>
      <c r="AO5944" s="5">
        <f t="shared" si="20"/>
        <v>0.5688567411</v>
      </c>
      <c r="AP5944" s="5">
        <f t="shared" si="21"/>
        <v>0.3181689406</v>
      </c>
      <c r="AQ5944" s="1">
        <f t="shared" si="22"/>
        <v>1.111334288</v>
      </c>
      <c r="AR5944" s="1">
        <f t="shared" si="23"/>
        <v>0.2364541038</v>
      </c>
      <c r="AT5944" s="1">
        <v>0.149847722289207</v>
      </c>
      <c r="AU5944" s="1">
        <f t="shared" si="24"/>
        <v>0.00000274759936</v>
      </c>
      <c r="AV5944" s="1">
        <f t="shared" si="25"/>
        <v>363954.0809</v>
      </c>
    </row>
    <row r="5945" ht="12.75" customHeight="1">
      <c r="A5945" s="4" t="s">
        <v>11938</v>
      </c>
      <c r="B5945" s="1" t="s">
        <v>11939</v>
      </c>
      <c r="C5945" s="2">
        <v>6.22114918050338E-10</v>
      </c>
      <c r="D5945" s="2">
        <v>4.34203063690208E-9</v>
      </c>
      <c r="E5945" s="2">
        <v>-2.81241462432475E-10</v>
      </c>
      <c r="F5945" s="2">
        <v>4.53518980880798E-9</v>
      </c>
      <c r="G5945" s="1">
        <v>4238125.17539938</v>
      </c>
      <c r="H5945" s="1">
        <v>-322968.110047733</v>
      </c>
      <c r="I5945" s="1">
        <v>-3808.78320161189</v>
      </c>
      <c r="J5945" s="1">
        <v>-14776.2304504432</v>
      </c>
      <c r="K5945" s="1">
        <v>323350.835366941</v>
      </c>
      <c r="L5945" s="1">
        <v>30814.8814276791</v>
      </c>
      <c r="M5945" s="1">
        <v>35955.8463883107</v>
      </c>
      <c r="N5945" s="1">
        <v>26681.6892566025</v>
      </c>
      <c r="O5945" s="1">
        <v>4573812.88867259</v>
      </c>
      <c r="P5945" s="1">
        <v>291200.036929165</v>
      </c>
      <c r="Q5945" s="1">
        <v>181547.832449889</v>
      </c>
      <c r="S5945" s="5">
        <f t="shared" ref="S5945:U5945" si="5967">($AY$3*M5945^2)/(2*$AY$6)</f>
        <v>78307.21971</v>
      </c>
      <c r="T5945" s="5">
        <f t="shared" si="5967"/>
        <v>43121.05878</v>
      </c>
      <c r="U5945" s="5">
        <f t="shared" si="5967"/>
        <v>1267125293</v>
      </c>
      <c r="V5945" s="1" t="s">
        <v>20</v>
      </c>
      <c r="W5945" s="2">
        <f t="shared" si="3"/>
        <v>48051.57199</v>
      </c>
      <c r="X5945" s="1">
        <f t="shared" si="4"/>
        <v>0.4112498968</v>
      </c>
      <c r="Y5945" s="1">
        <f t="shared" si="5"/>
        <v>0.559917231</v>
      </c>
      <c r="Z5945" s="1">
        <f t="shared" si="6"/>
        <v>0.3083269195</v>
      </c>
      <c r="AA5945" s="5">
        <f t="shared" si="7"/>
        <v>0.4344302949</v>
      </c>
      <c r="AB5945" s="1">
        <f t="shared" si="8"/>
        <v>2710.396995</v>
      </c>
      <c r="AC5945" s="1">
        <f t="shared" si="9"/>
        <v>120652.5136</v>
      </c>
      <c r="AD5945" s="5">
        <f t="shared" si="10"/>
        <v>61417.65336</v>
      </c>
      <c r="AE5945" s="5">
        <f t="shared" si="11"/>
        <v>66126.09136</v>
      </c>
      <c r="AF5945" s="5">
        <f t="shared" si="12"/>
        <v>178537.9018</v>
      </c>
      <c r="AG5945" s="5">
        <f t="shared" si="13"/>
        <v>95772.38836</v>
      </c>
      <c r="AH5945" s="5">
        <f t="shared" si="14"/>
        <v>2484.73895</v>
      </c>
      <c r="AI5945" s="5">
        <f t="shared" si="15"/>
        <v>82765.5134</v>
      </c>
      <c r="AJ5945" s="1">
        <f t="shared" si="16"/>
        <v>514628838</v>
      </c>
      <c r="AK5945" s="1">
        <f t="shared" si="17"/>
        <v>41624.15213</v>
      </c>
      <c r="AL5945" s="1" t="s">
        <v>20</v>
      </c>
      <c r="AM5945" s="5">
        <f t="shared" si="18"/>
        <v>0.5373457286</v>
      </c>
      <c r="AN5945" s="5">
        <f t="shared" si="19"/>
        <v>0.8379168039</v>
      </c>
      <c r="AO5945" s="5">
        <f t="shared" si="20"/>
        <v>0.778253829</v>
      </c>
      <c r="AP5945" s="5">
        <f t="shared" si="21"/>
        <v>0.2882462676</v>
      </c>
      <c r="AQ5945" s="1">
        <f t="shared" si="22"/>
        <v>1.236370741</v>
      </c>
      <c r="AR5945" s="1">
        <f t="shared" si="23"/>
        <v>0.2630576044</v>
      </c>
      <c r="AT5945" s="1">
        <v>0.347768858339886</v>
      </c>
      <c r="AU5945" s="1">
        <f t="shared" si="24"/>
        <v>0.000006757663633</v>
      </c>
      <c r="AV5945" s="1">
        <f t="shared" si="25"/>
        <v>147980.1384</v>
      </c>
    </row>
    <row r="5946" ht="12.75" customHeight="1">
      <c r="A5946" s="4" t="s">
        <v>11940</v>
      </c>
      <c r="B5946" s="1" t="s">
        <v>11941</v>
      </c>
      <c r="C5946" s="2">
        <v>-3.13240155958632E-10</v>
      </c>
      <c r="D5946" s="2">
        <v>3.54734077811259E-9</v>
      </c>
      <c r="E5946" s="2">
        <v>8.07318502350892E-11</v>
      </c>
      <c r="F5946" s="2">
        <v>3.78007807831198E-9</v>
      </c>
      <c r="G5946" s="1">
        <v>2563316.59346958</v>
      </c>
      <c r="H5946" s="1">
        <v>-315365.338305763</v>
      </c>
      <c r="I5946" s="1">
        <v>-4601.44730255152</v>
      </c>
      <c r="J5946" s="1">
        <v>-14115.0842240295</v>
      </c>
      <c r="K5946" s="1">
        <v>315892.574054363</v>
      </c>
      <c r="L5946" s="1">
        <v>21985.5628038996</v>
      </c>
      <c r="M5946" s="1">
        <v>24394.5130954219</v>
      </c>
      <c r="N5946" s="1">
        <v>20351.3832390277</v>
      </c>
      <c r="O5946" s="1">
        <v>4350260.18500313</v>
      </c>
      <c r="P5946" s="1">
        <v>278474.886910148</v>
      </c>
      <c r="Q5946" s="1">
        <v>206070.758475025</v>
      </c>
      <c r="S5946" s="5">
        <f t="shared" ref="S5946:U5946" si="5968">($AY$3*M5946^2)/(2*$AY$6)</f>
        <v>36045.17018</v>
      </c>
      <c r="T5946" s="5">
        <f t="shared" si="5968"/>
        <v>25087.11018</v>
      </c>
      <c r="U5946" s="5">
        <f t="shared" si="5968"/>
        <v>1146286656</v>
      </c>
      <c r="V5946" s="1" t="s">
        <v>20</v>
      </c>
      <c r="W5946" s="2">
        <f t="shared" si="3"/>
        <v>51498.98478</v>
      </c>
      <c r="X5946" s="1">
        <f t="shared" si="4"/>
        <v>0.1822543235</v>
      </c>
      <c r="Y5946" s="1">
        <f t="shared" si="5"/>
        <v>0.2243814618</v>
      </c>
      <c r="Z5946" s="1">
        <f t="shared" si="6"/>
        <v>0.1561674539</v>
      </c>
      <c r="AA5946" s="5">
        <f t="shared" si="7"/>
        <v>0.3620973991</v>
      </c>
      <c r="AB5946" s="1">
        <f t="shared" si="8"/>
        <v>2107.886109</v>
      </c>
      <c r="AC5946" s="1">
        <f t="shared" si="9"/>
        <v>117667.0305</v>
      </c>
      <c r="AD5946" s="5">
        <f t="shared" si="10"/>
        <v>56204.16852</v>
      </c>
      <c r="AE5946" s="5">
        <f t="shared" si="11"/>
        <v>95025.06472</v>
      </c>
      <c r="AF5946" s="5">
        <f t="shared" si="12"/>
        <v>199022.6819</v>
      </c>
      <c r="AG5946" s="5">
        <f t="shared" si="13"/>
        <v>131652.6506</v>
      </c>
      <c r="AH5946" s="5">
        <f t="shared" si="14"/>
        <v>2547.782491</v>
      </c>
      <c r="AI5946" s="5">
        <f t="shared" si="15"/>
        <v>67370.03126</v>
      </c>
      <c r="AJ5946" s="1">
        <f t="shared" si="16"/>
        <v>502758646.5</v>
      </c>
      <c r="AK5946" s="1">
        <f t="shared" si="17"/>
        <v>49321.94359</v>
      </c>
      <c r="AL5946" s="1" t="s">
        <v>20</v>
      </c>
      <c r="AM5946" s="5">
        <f t="shared" si="18"/>
        <v>0.3818826617</v>
      </c>
      <c r="AN5946" s="5">
        <f t="shared" si="19"/>
        <v>0.8945219896</v>
      </c>
      <c r="AO5946" s="5">
        <f t="shared" si="20"/>
        <v>0.5290800358</v>
      </c>
      <c r="AP5946" s="5">
        <f t="shared" si="21"/>
        <v>0.2526137431</v>
      </c>
      <c r="AQ5946" s="1">
        <f t="shared" si="22"/>
        <v>1.019340703</v>
      </c>
      <c r="AR5946" s="1">
        <f t="shared" si="23"/>
        <v>0.2168810006</v>
      </c>
      <c r="AT5946" s="1">
        <v>0.237622255942734</v>
      </c>
      <c r="AU5946" s="1">
        <f t="shared" si="24"/>
        <v>0.00000472636836</v>
      </c>
      <c r="AV5946" s="1">
        <f t="shared" si="25"/>
        <v>211578.9384</v>
      </c>
    </row>
    <row r="5947" ht="12.75" customHeight="1">
      <c r="A5947" s="4" t="s">
        <v>11942</v>
      </c>
      <c r="B5947" s="1" t="s">
        <v>11943</v>
      </c>
      <c r="C5947" s="2">
        <v>-2.82260185087331E-9</v>
      </c>
      <c r="D5947" s="2">
        <v>1.59964027229008E-9</v>
      </c>
      <c r="E5947" s="2">
        <v>1.07456706524958E-9</v>
      </c>
      <c r="F5947" s="2">
        <v>3.7593557435796E-9</v>
      </c>
      <c r="G5947" s="1">
        <v>1967608.32192771</v>
      </c>
      <c r="H5947" s="1">
        <v>-300658.735490982</v>
      </c>
      <c r="I5947" s="1">
        <v>5838.48210671236</v>
      </c>
      <c r="J5947" s="1">
        <v>-50486.4058696392</v>
      </c>
      <c r="K5947" s="1">
        <v>305065.604328391</v>
      </c>
      <c r="L5947" s="1">
        <v>17738.7425616979</v>
      </c>
      <c r="M5947" s="1">
        <v>20088.5016030686</v>
      </c>
      <c r="N5947" s="1">
        <v>16399.8531151961</v>
      </c>
      <c r="O5947" s="1">
        <v>4276679.29112356</v>
      </c>
      <c r="P5947" s="1">
        <v>263345.605581237</v>
      </c>
      <c r="Q5947" s="1">
        <v>206676.580661404</v>
      </c>
      <c r="S5947" s="5">
        <f t="shared" ref="S5947:U5947" si="5969">($AY$3*M5947^2)/(2*$AY$6)</f>
        <v>24443.18867</v>
      </c>
      <c r="T5947" s="5">
        <f t="shared" si="5969"/>
        <v>16290.81038</v>
      </c>
      <c r="U5947" s="5">
        <f t="shared" si="5969"/>
        <v>1107837698</v>
      </c>
      <c r="V5947" s="1" t="s">
        <v>20</v>
      </c>
      <c r="W5947" s="2">
        <f t="shared" si="3"/>
        <v>58457.888</v>
      </c>
      <c r="X5947" s="1">
        <f t="shared" si="4"/>
        <v>0.09207875111</v>
      </c>
      <c r="Y5947" s="1">
        <f t="shared" si="5"/>
        <v>0.1180888372</v>
      </c>
      <c r="Z5947" s="1">
        <f t="shared" si="6"/>
        <v>0.07870343272</v>
      </c>
      <c r="AA5947" s="5">
        <f t="shared" si="7"/>
        <v>0.3601123862</v>
      </c>
      <c r="AB5947" s="1">
        <f t="shared" si="8"/>
        <v>1846.780766</v>
      </c>
      <c r="AC5947" s="1">
        <f t="shared" si="9"/>
        <v>116667.6685</v>
      </c>
      <c r="AD5947" s="5">
        <f t="shared" si="10"/>
        <v>45540.93039</v>
      </c>
      <c r="AE5947" s="5">
        <f t="shared" si="11"/>
        <v>93638.31822</v>
      </c>
      <c r="AF5947" s="5">
        <f t="shared" si="12"/>
        <v>205863.76</v>
      </c>
      <c r="AG5947" s="5">
        <f t="shared" si="13"/>
        <v>150079.7815</v>
      </c>
      <c r="AH5947" s="5">
        <f t="shared" si="14"/>
        <v>2569.606505</v>
      </c>
      <c r="AI5947" s="5">
        <f t="shared" si="15"/>
        <v>55783.97848</v>
      </c>
      <c r="AJ5947" s="1">
        <f t="shared" si="16"/>
        <v>485526989</v>
      </c>
      <c r="AK5947" s="1">
        <f t="shared" si="17"/>
        <v>48996.6099</v>
      </c>
      <c r="AL5947" s="1" t="s">
        <v>20</v>
      </c>
      <c r="AM5947" s="5">
        <f t="shared" si="18"/>
        <v>0.3235125905</v>
      </c>
      <c r="AN5947" s="5">
        <f t="shared" si="19"/>
        <v>1.066133223</v>
      </c>
      <c r="AO5947" s="5">
        <f t="shared" si="20"/>
        <v>0.5185131453</v>
      </c>
      <c r="AP5947" s="5">
        <f t="shared" si="21"/>
        <v>0.2358486938</v>
      </c>
      <c r="AQ5947" s="1">
        <f t="shared" si="22"/>
        <v>0.9909399649</v>
      </c>
      <c r="AR5947" s="1">
        <f t="shared" si="23"/>
        <v>0.2108382904</v>
      </c>
      <c r="AT5947" s="1">
        <v>0.504841840736684</v>
      </c>
      <c r="AU5947" s="1">
        <f t="shared" si="24"/>
        <v>0.00001039781211</v>
      </c>
      <c r="AV5947" s="1">
        <f t="shared" si="25"/>
        <v>96174.07865</v>
      </c>
    </row>
    <row r="5948" ht="12.75" customHeight="1">
      <c r="A5948" s="4" t="s">
        <v>11944</v>
      </c>
      <c r="B5948" s="1" t="s">
        <v>11945</v>
      </c>
      <c r="C5948" s="2">
        <v>-3.26510706192201E-9</v>
      </c>
      <c r="D5948" s="2">
        <v>1.86830456909133E-9</v>
      </c>
      <c r="E5948" s="2">
        <v>2.08168998482018E-10</v>
      </c>
      <c r="F5948" s="2">
        <v>3.84583770317157E-9</v>
      </c>
      <c r="G5948" s="1">
        <v>2207845.0117185</v>
      </c>
      <c r="H5948" s="1">
        <v>-296216.238877588</v>
      </c>
      <c r="I5948" s="1">
        <v>4104.04807440708</v>
      </c>
      <c r="J5948" s="1">
        <v>-30611.5492686637</v>
      </c>
      <c r="K5948" s="1">
        <v>297957.077206224</v>
      </c>
      <c r="L5948" s="1">
        <v>23204.9664823219</v>
      </c>
      <c r="M5948" s="1">
        <v>19598.8275485394</v>
      </c>
      <c r="N5948" s="1">
        <v>24784.9494682267</v>
      </c>
      <c r="O5948" s="1">
        <v>4085264.66295497</v>
      </c>
      <c r="P5948" s="1">
        <v>270040.659561233</v>
      </c>
      <c r="Q5948" s="1">
        <v>211354.111942227</v>
      </c>
      <c r="S5948" s="5">
        <f t="shared" ref="S5948:U5948" si="5970">($AY$3*M5948^2)/(2*$AY$6)</f>
        <v>23266.06596</v>
      </c>
      <c r="T5948" s="5">
        <f t="shared" si="5970"/>
        <v>37208.21599</v>
      </c>
      <c r="U5948" s="5">
        <f t="shared" si="5970"/>
        <v>1010888292</v>
      </c>
      <c r="V5948" s="1" t="s">
        <v>20</v>
      </c>
      <c r="W5948" s="2">
        <f t="shared" si="3"/>
        <v>56455.42524</v>
      </c>
      <c r="X5948" s="1">
        <f t="shared" si="4"/>
        <v>0.1689470158</v>
      </c>
      <c r="Y5948" s="1">
        <f t="shared" si="5"/>
        <v>0.1205171401</v>
      </c>
      <c r="Z5948" s="1">
        <f t="shared" si="6"/>
        <v>0.1927368291</v>
      </c>
      <c r="AA5948" s="5">
        <f t="shared" si="7"/>
        <v>0.3683965783</v>
      </c>
      <c r="AB5948" s="1">
        <f t="shared" si="8"/>
        <v>1956.27682</v>
      </c>
      <c r="AC5948" s="1">
        <f t="shared" si="9"/>
        <v>114026.8891</v>
      </c>
      <c r="AD5948" s="5">
        <f t="shared" si="10"/>
        <v>67277.90357</v>
      </c>
      <c r="AE5948" s="5">
        <f t="shared" si="11"/>
        <v>143384.2092</v>
      </c>
      <c r="AF5948" s="5">
        <f t="shared" si="12"/>
        <v>216880.9439</v>
      </c>
      <c r="AG5948" s="5">
        <f t="shared" si="13"/>
        <v>163680.5922</v>
      </c>
      <c r="AH5948" s="5">
        <f t="shared" si="14"/>
        <v>2629.116714</v>
      </c>
      <c r="AI5948" s="5">
        <f t="shared" si="15"/>
        <v>53200.35175</v>
      </c>
      <c r="AJ5948" s="1">
        <f t="shared" si="16"/>
        <v>474213416.7</v>
      </c>
      <c r="AK5948" s="1">
        <f t="shared" si="17"/>
        <v>59661.05873</v>
      </c>
      <c r="AL5948" s="1" t="s">
        <v>20</v>
      </c>
      <c r="AM5948" s="5">
        <f t="shared" si="18"/>
        <v>0.2897187812</v>
      </c>
      <c r="AN5948" s="5">
        <f t="shared" si="19"/>
        <v>0.7048576003</v>
      </c>
      <c r="AO5948" s="5">
        <f t="shared" si="20"/>
        <v>0.3307291781</v>
      </c>
      <c r="AP5948" s="5">
        <f t="shared" si="21"/>
        <v>0.2186514906</v>
      </c>
      <c r="AQ5948" s="1">
        <f t="shared" si="22"/>
        <v>0.7948457952</v>
      </c>
      <c r="AR5948" s="1">
        <f t="shared" si="23"/>
        <v>0.1691161266</v>
      </c>
      <c r="AT5948" s="1">
        <v>0.207449119265106</v>
      </c>
      <c r="AU5948" s="1">
        <f t="shared" si="24"/>
        <v>0.000004374594054</v>
      </c>
      <c r="AV5948" s="1">
        <f t="shared" si="25"/>
        <v>228592.6392</v>
      </c>
    </row>
    <row r="5949" ht="12.75" customHeight="1">
      <c r="A5949" s="4" t="s">
        <v>11946</v>
      </c>
      <c r="B5949" s="1" t="s">
        <v>11947</v>
      </c>
      <c r="C5949" s="2">
        <v>-3.32248904159797E-9</v>
      </c>
      <c r="D5949" s="2">
        <v>1.53986817169323E-9</v>
      </c>
      <c r="E5949" s="2">
        <v>-1.72191953956667E-9</v>
      </c>
      <c r="F5949" s="2">
        <v>4.12401563229519E-9</v>
      </c>
      <c r="G5949" s="1">
        <v>1863628.76522985</v>
      </c>
      <c r="H5949" s="1">
        <v>-293600.424149693</v>
      </c>
      <c r="I5949" s="1">
        <v>10831.9424872119</v>
      </c>
      <c r="J5949" s="1">
        <v>-5633.55583336118</v>
      </c>
      <c r="K5949" s="1">
        <v>293901.791753541</v>
      </c>
      <c r="L5949" s="1">
        <v>21358.6778365234</v>
      </c>
      <c r="M5949" s="1">
        <v>18383.1090929238</v>
      </c>
      <c r="N5949" s="1">
        <v>22648.7313525728</v>
      </c>
      <c r="O5949" s="1">
        <v>3970526.74438569</v>
      </c>
      <c r="P5949" s="1">
        <v>247344.08140471</v>
      </c>
      <c r="Q5949" s="1">
        <v>216050.204828422</v>
      </c>
      <c r="S5949" s="5">
        <f t="shared" ref="S5949:U5949" si="5971">($AY$3*M5949^2)/(2*$AY$6)</f>
        <v>20469.19206</v>
      </c>
      <c r="T5949" s="5">
        <f t="shared" si="5971"/>
        <v>31070.66388</v>
      </c>
      <c r="U5949" s="5">
        <f t="shared" si="5971"/>
        <v>954902484.4</v>
      </c>
      <c r="V5949" s="1" t="s">
        <v>20</v>
      </c>
      <c r="W5949" s="2">
        <f t="shared" si="3"/>
        <v>65893.05178</v>
      </c>
      <c r="X5949" s="1">
        <f t="shared" si="4"/>
        <v>0.1050677631</v>
      </c>
      <c r="Y5949" s="1">
        <f t="shared" si="5"/>
        <v>0.07783208864</v>
      </c>
      <c r="Z5949" s="1">
        <f t="shared" si="6"/>
        <v>0.1181431421</v>
      </c>
      <c r="AA5949" s="5">
        <f t="shared" si="7"/>
        <v>0.3950435158</v>
      </c>
      <c r="AB5949" s="1">
        <f t="shared" si="8"/>
        <v>1797.321295</v>
      </c>
      <c r="AC5949" s="1">
        <f t="shared" si="9"/>
        <v>112414.2171</v>
      </c>
      <c r="AD5949" s="5">
        <f t="shared" si="10"/>
        <v>57332.24428</v>
      </c>
      <c r="AE5949" s="5">
        <f t="shared" si="11"/>
        <v>131707.6302</v>
      </c>
      <c r="AF5949" s="5">
        <f t="shared" si="12"/>
        <v>223408.4724</v>
      </c>
      <c r="AG5949" s="5">
        <f t="shared" si="13"/>
        <v>176874.0823</v>
      </c>
      <c r="AH5949" s="5">
        <f t="shared" si="14"/>
        <v>2666.833501</v>
      </c>
      <c r="AI5949" s="5">
        <f t="shared" si="15"/>
        <v>46534.39015</v>
      </c>
      <c r="AJ5949" s="1">
        <f t="shared" si="16"/>
        <v>467759229.4</v>
      </c>
      <c r="AK5949" s="1">
        <f t="shared" si="17"/>
        <v>57727.57335</v>
      </c>
      <c r="AL5949" s="1" t="s">
        <v>20</v>
      </c>
      <c r="AM5949" s="5">
        <f t="shared" si="18"/>
        <v>0.264458887</v>
      </c>
      <c r="AN5949" s="5">
        <f t="shared" si="19"/>
        <v>0.8158746187</v>
      </c>
      <c r="AO5949" s="5">
        <f t="shared" si="20"/>
        <v>0.3551496817</v>
      </c>
      <c r="AP5949" s="5">
        <f t="shared" si="21"/>
        <v>0.2093739885</v>
      </c>
      <c r="AQ5949" s="1">
        <f t="shared" si="22"/>
        <v>0.8102873589</v>
      </c>
      <c r="AR5949" s="1">
        <f t="shared" si="23"/>
        <v>0.1724015657</v>
      </c>
      <c r="AT5949" s="1">
        <v>0.742698271366689</v>
      </c>
      <c r="AU5949" s="1">
        <f t="shared" si="24"/>
        <v>0.00001587778978</v>
      </c>
      <c r="AV5949" s="1">
        <f t="shared" si="25"/>
        <v>62981.05805</v>
      </c>
    </row>
    <row r="5950" ht="12.75" customHeight="1">
      <c r="A5950" s="4" t="s">
        <v>11948</v>
      </c>
      <c r="B5950" s="1" t="s">
        <v>11949</v>
      </c>
      <c r="C5950" s="2">
        <v>-1.73226800649709E-9</v>
      </c>
      <c r="D5950" s="2">
        <v>3.83948674010176E-9</v>
      </c>
      <c r="E5950" s="2">
        <v>-5.18742790944695E-10</v>
      </c>
      <c r="F5950" s="2">
        <v>4.36421142467737E-9</v>
      </c>
      <c r="G5950" s="1">
        <v>1674774.49190737</v>
      </c>
      <c r="H5950" s="1">
        <v>-303980.781521615</v>
      </c>
      <c r="I5950" s="1">
        <v>-1191.54066441799</v>
      </c>
      <c r="J5950" s="1">
        <v>-15494.5854459947</v>
      </c>
      <c r="K5950" s="1">
        <v>304567.493253248</v>
      </c>
      <c r="L5950" s="1">
        <v>20453.8031479171</v>
      </c>
      <c r="M5950" s="1">
        <v>26381.5397796239</v>
      </c>
      <c r="N5950" s="1">
        <v>16609.4533698377</v>
      </c>
      <c r="O5950" s="1">
        <v>3641748.69121493</v>
      </c>
      <c r="P5950" s="1">
        <v>274578.561634269</v>
      </c>
      <c r="Q5950" s="1">
        <v>230921.590528735</v>
      </c>
      <c r="S5950" s="5">
        <f t="shared" ref="S5950:U5950" si="5972">($AY$3*M5950^2)/(2*$AY$6)</f>
        <v>42156.35487</v>
      </c>
      <c r="T5950" s="5">
        <f t="shared" si="5972"/>
        <v>16709.88463</v>
      </c>
      <c r="U5950" s="5">
        <f t="shared" si="5972"/>
        <v>803309157</v>
      </c>
      <c r="V5950" s="1" t="s">
        <v>20</v>
      </c>
      <c r="W5950" s="2">
        <f t="shared" si="3"/>
        <v>73557.44485</v>
      </c>
      <c r="X5950" s="1">
        <f t="shared" si="4"/>
        <v>0.07732053923</v>
      </c>
      <c r="Y5950" s="1">
        <f t="shared" si="5"/>
        <v>0.1286314041</v>
      </c>
      <c r="Z5950" s="1">
        <f t="shared" si="6"/>
        <v>0.05098675936</v>
      </c>
      <c r="AA5950" s="5">
        <f t="shared" si="7"/>
        <v>0.4180521072</v>
      </c>
      <c r="AB5950" s="1">
        <f t="shared" si="8"/>
        <v>1703.821861</v>
      </c>
      <c r="AC5950" s="1">
        <f t="shared" si="9"/>
        <v>107659.4517</v>
      </c>
      <c r="AD5950" s="5">
        <f t="shared" si="10"/>
        <v>39730.58163</v>
      </c>
      <c r="AE5950" s="5">
        <f t="shared" si="11"/>
        <v>65752.25766</v>
      </c>
      <c r="AF5950" s="5">
        <f t="shared" si="12"/>
        <v>205987.8534</v>
      </c>
      <c r="AG5950" s="5">
        <f t="shared" si="13"/>
        <v>142881.9885</v>
      </c>
      <c r="AH5950" s="5">
        <f t="shared" si="14"/>
        <v>2784.613847</v>
      </c>
      <c r="AI5950" s="5">
        <f t="shared" si="15"/>
        <v>63105.86486</v>
      </c>
      <c r="AJ5950" s="1">
        <f t="shared" si="16"/>
        <v>484734220.6</v>
      </c>
      <c r="AK5950" s="1">
        <f t="shared" si="17"/>
        <v>43386.66339</v>
      </c>
      <c r="AL5950" s="1" t="s">
        <v>20</v>
      </c>
      <c r="AM5950" s="5">
        <f t="shared" si="18"/>
        <v>0.3392549512</v>
      </c>
      <c r="AN5950" s="5">
        <f t="shared" si="19"/>
        <v>1.22005317</v>
      </c>
      <c r="AO5950" s="5">
        <f t="shared" si="20"/>
        <v>0.7372130446</v>
      </c>
      <c r="AP5950" s="5">
        <f t="shared" si="21"/>
        <v>0.2353217496</v>
      </c>
      <c r="AQ5950" s="1">
        <f t="shared" si="22"/>
        <v>1.117242449</v>
      </c>
      <c r="AR5950" s="1">
        <f t="shared" si="23"/>
        <v>0.2377111594</v>
      </c>
      <c r="AT5950" s="1">
        <v>0.23375717742976</v>
      </c>
      <c r="AU5950" s="1">
        <f t="shared" si="24"/>
        <v>0.000004822378275</v>
      </c>
      <c r="AV5950" s="1">
        <f t="shared" si="25"/>
        <v>207366.5613</v>
      </c>
    </row>
    <row r="5951" ht="12.75" customHeight="1">
      <c r="A5951" s="4" t="s">
        <v>11950</v>
      </c>
      <c r="B5951" s="1" t="s">
        <v>11951</v>
      </c>
      <c r="C5951" s="2">
        <v>-8.09903745917165E-10</v>
      </c>
      <c r="D5951" s="2">
        <v>3.53139845618415E-9</v>
      </c>
      <c r="E5951" s="2">
        <v>3.49086243622457E-10</v>
      </c>
      <c r="F5951" s="2">
        <v>4.24887084077906E-9</v>
      </c>
      <c r="G5951" s="1">
        <v>2793457.53040734</v>
      </c>
      <c r="H5951" s="1">
        <v>-313331.791749862</v>
      </c>
      <c r="I5951" s="1">
        <v>10277.0986086171</v>
      </c>
      <c r="J5951" s="1">
        <v>-18675.1161733823</v>
      </c>
      <c r="K5951" s="1">
        <v>314237.696869487</v>
      </c>
      <c r="L5951" s="1">
        <v>24693.5375792854</v>
      </c>
      <c r="M5951" s="1">
        <v>31548.5700025081</v>
      </c>
      <c r="N5951" s="1">
        <v>20395.1135361144</v>
      </c>
      <c r="O5951" s="1">
        <v>3731852.36743039</v>
      </c>
      <c r="P5951" s="1">
        <v>277588.208509864</v>
      </c>
      <c r="Q5951" s="1">
        <v>224649.578824477</v>
      </c>
      <c r="S5951" s="5">
        <f t="shared" ref="S5951:U5951" si="5973">($AY$3*M5951^2)/(2*$AY$6)</f>
        <v>60286.78574</v>
      </c>
      <c r="T5951" s="5">
        <f t="shared" si="5973"/>
        <v>25195.03851</v>
      </c>
      <c r="U5951" s="5">
        <f t="shared" si="5973"/>
        <v>843551653.9</v>
      </c>
      <c r="V5951" s="1" t="s">
        <v>20</v>
      </c>
      <c r="W5951" s="2">
        <f t="shared" si="3"/>
        <v>55449.99542</v>
      </c>
      <c r="X5951" s="1">
        <f t="shared" si="4"/>
        <v>0.1983186662</v>
      </c>
      <c r="Y5951" s="1">
        <f t="shared" si="5"/>
        <v>0.3237101585</v>
      </c>
      <c r="Z5951" s="1">
        <f t="shared" si="6"/>
        <v>0.135284869</v>
      </c>
      <c r="AA5951" s="5">
        <f t="shared" si="7"/>
        <v>0.4070035191</v>
      </c>
      <c r="AB5951" s="1">
        <f t="shared" si="8"/>
        <v>2200.478116</v>
      </c>
      <c r="AC5951" s="1">
        <f t="shared" si="9"/>
        <v>108983.1621</v>
      </c>
      <c r="AD5951" s="5">
        <f t="shared" si="10"/>
        <v>50110.41079</v>
      </c>
      <c r="AE5951" s="5">
        <f t="shared" si="11"/>
        <v>68399.77997</v>
      </c>
      <c r="AF5951" s="5">
        <f t="shared" si="12"/>
        <v>190038.504</v>
      </c>
      <c r="AG5951" s="5">
        <f t="shared" si="13"/>
        <v>112524.2602</v>
      </c>
      <c r="AH5951" s="5">
        <f t="shared" si="14"/>
        <v>2750.791905</v>
      </c>
      <c r="AI5951" s="5">
        <f t="shared" si="15"/>
        <v>77514.24378</v>
      </c>
      <c r="AJ5951" s="1">
        <f t="shared" si="16"/>
        <v>500124827.6</v>
      </c>
      <c r="AK5951" s="1">
        <f t="shared" si="17"/>
        <v>44068.20426</v>
      </c>
      <c r="AL5951" s="1" t="s">
        <v>20</v>
      </c>
      <c r="AM5951" s="5">
        <f t="shared" si="18"/>
        <v>0.4444595562</v>
      </c>
      <c r="AN5951" s="5">
        <f t="shared" si="19"/>
        <v>0.9980457549</v>
      </c>
      <c r="AO5951" s="5">
        <f t="shared" si="20"/>
        <v>0.7311790006</v>
      </c>
      <c r="AP5951" s="5">
        <f t="shared" si="21"/>
        <v>0.2631702613</v>
      </c>
      <c r="AQ5951" s="1">
        <f t="shared" si="22"/>
        <v>1.134888149</v>
      </c>
      <c r="AR5951" s="1">
        <f t="shared" si="23"/>
        <v>0.2414655636</v>
      </c>
      <c r="AT5951" s="1">
        <v>0.316316562289144</v>
      </c>
      <c r="AU5951" s="1">
        <f t="shared" si="24"/>
        <v>0.000006324752238</v>
      </c>
      <c r="AV5951" s="1">
        <f t="shared" si="25"/>
        <v>158108.9602</v>
      </c>
    </row>
    <row r="5952" ht="12.75" customHeight="1">
      <c r="A5952" s="4" t="s">
        <v>11952</v>
      </c>
      <c r="B5952" s="1" t="s">
        <v>11953</v>
      </c>
      <c r="C5952" s="2">
        <v>-1.99200388667582E-9</v>
      </c>
      <c r="D5952" s="2">
        <v>2.32090520190679E-9</v>
      </c>
      <c r="E5952" s="2">
        <v>-4.64223819579915E-10</v>
      </c>
      <c r="F5952" s="2">
        <v>3.0990302070092E-9</v>
      </c>
      <c r="G5952" s="1">
        <v>5486525.34000216</v>
      </c>
      <c r="H5952" s="1">
        <v>-305593.789051842</v>
      </c>
      <c r="I5952" s="1">
        <v>16370.6908654995</v>
      </c>
      <c r="J5952" s="1">
        <v>-15545.6462167602</v>
      </c>
      <c r="K5952" s="1">
        <v>306427.510947126</v>
      </c>
      <c r="L5952" s="1">
        <v>17696.2504261072</v>
      </c>
      <c r="M5952" s="1">
        <v>18593.8434370801</v>
      </c>
      <c r="N5952" s="1">
        <v>17228.4439227973</v>
      </c>
      <c r="O5952" s="1">
        <v>5382554.67201548</v>
      </c>
      <c r="P5952" s="1">
        <v>283231.639089545</v>
      </c>
      <c r="Q5952" s="1">
        <v>178612.3833482</v>
      </c>
      <c r="S5952" s="5">
        <f t="shared" ref="S5952:U5952" si="5974">($AY$3*M5952^2)/(2*$AY$6)</f>
        <v>20941.17816</v>
      </c>
      <c r="T5952" s="5">
        <f t="shared" si="5974"/>
        <v>17978.55898</v>
      </c>
      <c r="U5952" s="5">
        <f t="shared" si="5974"/>
        <v>1754848672</v>
      </c>
      <c r="V5952" s="1" t="s">
        <v>20</v>
      </c>
      <c r="W5952" s="2">
        <f t="shared" si="3"/>
        <v>28858.65834</v>
      </c>
      <c r="X5952" s="1">
        <f t="shared" si="4"/>
        <v>0.3760193878</v>
      </c>
      <c r="Y5952" s="1">
        <f t="shared" si="5"/>
        <v>0.4151318612</v>
      </c>
      <c r="Z5952" s="1">
        <f t="shared" si="6"/>
        <v>0.3564017553</v>
      </c>
      <c r="AA5952" s="5">
        <f t="shared" si="7"/>
        <v>0.2968591533</v>
      </c>
      <c r="AB5952" s="1">
        <f t="shared" si="8"/>
        <v>3083.860413</v>
      </c>
      <c r="AC5952" s="1">
        <f t="shared" si="9"/>
        <v>130885.4595</v>
      </c>
      <c r="AD5952" s="5">
        <f t="shared" si="10"/>
        <v>58035.75107</v>
      </c>
      <c r="AE5952" s="5">
        <f t="shared" si="11"/>
        <v>119849.3929</v>
      </c>
      <c r="AF5952" s="5">
        <f t="shared" si="12"/>
        <v>157278.6712</v>
      </c>
      <c r="AG5952" s="5">
        <f t="shared" si="13"/>
        <v>94643.43413</v>
      </c>
      <c r="AH5952" s="5">
        <f t="shared" si="14"/>
        <v>2290.475971</v>
      </c>
      <c r="AI5952" s="5">
        <f t="shared" si="15"/>
        <v>62635.23705</v>
      </c>
      <c r="AJ5952" s="1">
        <f t="shared" si="16"/>
        <v>487694530.7</v>
      </c>
      <c r="AK5952" s="1">
        <f t="shared" si="17"/>
        <v>51978.24091</v>
      </c>
      <c r="AL5952" s="1" t="s">
        <v>20</v>
      </c>
      <c r="AM5952" s="5">
        <f t="shared" si="18"/>
        <v>0.51529674</v>
      </c>
      <c r="AN5952" s="5">
        <f t="shared" si="19"/>
        <v>0.8403346587</v>
      </c>
      <c r="AO5952" s="5">
        <f t="shared" si="20"/>
        <v>0.4069228211</v>
      </c>
      <c r="AP5952" s="5">
        <f t="shared" si="21"/>
        <v>0.3100830691</v>
      </c>
      <c r="AQ5952" s="1">
        <f t="shared" si="22"/>
        <v>0.9382667096</v>
      </c>
      <c r="AR5952" s="1">
        <f t="shared" si="23"/>
        <v>0.1996312148</v>
      </c>
      <c r="AT5952" s="1">
        <v>0.705440548508836</v>
      </c>
      <c r="AU5952" s="1">
        <f t="shared" si="24"/>
        <v>0.00001446480336</v>
      </c>
      <c r="AV5952" s="1">
        <f t="shared" si="25"/>
        <v>69133.32834</v>
      </c>
    </row>
    <row r="5953" ht="12.75" customHeight="1">
      <c r="A5953" s="4" t="s">
        <v>11954</v>
      </c>
      <c r="B5953" s="1" t="s">
        <v>11955</v>
      </c>
      <c r="C5953" s="2">
        <v>-1.98021040462868E-9</v>
      </c>
      <c r="D5953" s="2">
        <v>1.95168235313713E-9</v>
      </c>
      <c r="E5953" s="2">
        <v>-1.84073259579042E-10</v>
      </c>
      <c r="F5953" s="2">
        <v>2.79128996707286E-9</v>
      </c>
      <c r="G5953" s="1">
        <v>5344469.82334862</v>
      </c>
      <c r="H5953" s="1">
        <v>-298118.70081646</v>
      </c>
      <c r="I5953" s="1">
        <v>12512.4244139226</v>
      </c>
      <c r="J5953" s="1">
        <v>-15827.07829933</v>
      </c>
      <c r="K5953" s="1">
        <v>298801.579084768</v>
      </c>
      <c r="L5953" s="1">
        <v>14171.3785947448</v>
      </c>
      <c r="M5953" s="1">
        <v>14273.3008395957</v>
      </c>
      <c r="N5953" s="1">
        <v>14119.7277244108</v>
      </c>
      <c r="O5953" s="1">
        <v>5277286.30643627</v>
      </c>
      <c r="P5953" s="1">
        <v>285314.418108208</v>
      </c>
      <c r="Q5953" s="1">
        <v>172427.106550952</v>
      </c>
      <c r="S5953" s="5">
        <f t="shared" ref="S5953:U5953" si="5975">($AY$3*M5953^2)/(2*$AY$6)</f>
        <v>12339.89917</v>
      </c>
      <c r="T5953" s="5">
        <f t="shared" si="5975"/>
        <v>12075.78623</v>
      </c>
      <c r="U5953" s="5">
        <f t="shared" si="5975"/>
        <v>1686879594</v>
      </c>
      <c r="V5953" s="1" t="s">
        <v>20</v>
      </c>
      <c r="W5953" s="2">
        <f t="shared" si="3"/>
        <v>26336.11208</v>
      </c>
      <c r="X5953" s="1">
        <f t="shared" si="4"/>
        <v>0.2895482055</v>
      </c>
      <c r="Y5953" s="1">
        <f t="shared" si="5"/>
        <v>0.2937281133</v>
      </c>
      <c r="Z5953" s="1">
        <f t="shared" si="6"/>
        <v>0.2874414009</v>
      </c>
      <c r="AA5953" s="5">
        <f t="shared" si="7"/>
        <v>0.2673804128</v>
      </c>
      <c r="AB5953" s="1">
        <f t="shared" si="8"/>
        <v>3043.675384</v>
      </c>
      <c r="AC5953" s="1">
        <f t="shared" si="9"/>
        <v>129599.2551</v>
      </c>
      <c r="AD5953" s="5">
        <f t="shared" si="10"/>
        <v>52807.63678</v>
      </c>
      <c r="AE5953" s="5">
        <f t="shared" si="11"/>
        <v>139581.7695</v>
      </c>
      <c r="AF5953" s="5">
        <f t="shared" si="12"/>
        <v>151519.7932</v>
      </c>
      <c r="AG5953" s="5">
        <f t="shared" si="13"/>
        <v>98137.79453</v>
      </c>
      <c r="AH5953" s="5">
        <f t="shared" si="14"/>
        <v>2313.207739</v>
      </c>
      <c r="AI5953" s="5">
        <f t="shared" si="15"/>
        <v>53381.99866</v>
      </c>
      <c r="AJ5953" s="1">
        <f t="shared" si="16"/>
        <v>475557483.2</v>
      </c>
      <c r="AK5953" s="1">
        <f t="shared" si="17"/>
        <v>55709.68556</v>
      </c>
      <c r="AL5953" s="1" t="s">
        <v>20</v>
      </c>
      <c r="AM5953" s="5">
        <f t="shared" si="18"/>
        <v>0.4845813842</v>
      </c>
      <c r="AN5953" s="5">
        <f t="shared" si="19"/>
        <v>0.9005467999</v>
      </c>
      <c r="AO5953" s="5">
        <f t="shared" si="20"/>
        <v>0.3407017156</v>
      </c>
      <c r="AP5953" s="5">
        <f t="shared" si="21"/>
        <v>0.3138583238</v>
      </c>
      <c r="AQ5953" s="1">
        <f t="shared" si="22"/>
        <v>0.8536351953</v>
      </c>
      <c r="AR5953" s="1">
        <f t="shared" si="23"/>
        <v>0.1816245096</v>
      </c>
      <c r="AT5953" s="1">
        <v>0.257507849565479</v>
      </c>
      <c r="AU5953" s="1">
        <f t="shared" si="24"/>
        <v>0.000005414862739</v>
      </c>
      <c r="AV5953" s="1">
        <f t="shared" si="25"/>
        <v>184676.8881</v>
      </c>
    </row>
    <row r="5954" ht="12.75" customHeight="1">
      <c r="A5954" s="4" t="s">
        <v>11956</v>
      </c>
      <c r="B5954" s="1" t="s">
        <v>11957</v>
      </c>
      <c r="C5954" s="2">
        <v>-8.69382769208773E-10</v>
      </c>
      <c r="D5954" s="2">
        <v>3.0853202880227E-9</v>
      </c>
      <c r="E5954" s="2">
        <v>-1.11579860433375E-10</v>
      </c>
      <c r="F5954" s="2">
        <v>3.25450075955249E-9</v>
      </c>
      <c r="G5954" s="1">
        <v>4019577.7703993</v>
      </c>
      <c r="H5954" s="1">
        <v>-287663.324238256</v>
      </c>
      <c r="I5954" s="1">
        <v>11432.6376226286</v>
      </c>
      <c r="J5954" s="1">
        <v>-14921.0385073979</v>
      </c>
      <c r="K5954" s="1">
        <v>288287.290795488</v>
      </c>
      <c r="L5954" s="1">
        <v>14525.5498918289</v>
      </c>
      <c r="M5954" s="1">
        <v>16050.0921939511</v>
      </c>
      <c r="N5954" s="1">
        <v>13642.8741587776</v>
      </c>
      <c r="O5954" s="1">
        <v>4749095.77658301</v>
      </c>
      <c r="P5954" s="1">
        <v>275899.828679433</v>
      </c>
      <c r="Q5954" s="1">
        <v>168344.70225497</v>
      </c>
      <c r="S5954" s="5">
        <f t="shared" ref="S5954:U5954" si="5976">($AY$3*M5954^2)/(2*$AY$6)</f>
        <v>15603.34944</v>
      </c>
      <c r="T5954" s="5">
        <f t="shared" si="5976"/>
        <v>11273.90883</v>
      </c>
      <c r="U5954" s="5">
        <f t="shared" si="5976"/>
        <v>1366106722</v>
      </c>
      <c r="V5954" s="1" t="s">
        <v>20</v>
      </c>
      <c r="W5954" s="2">
        <f t="shared" si="3"/>
        <v>35407.3302</v>
      </c>
      <c r="X5954" s="1">
        <f t="shared" si="4"/>
        <v>0.1682979409</v>
      </c>
      <c r="Y5954" s="1">
        <f t="shared" si="5"/>
        <v>0.2054795948</v>
      </c>
      <c r="Z5954" s="1">
        <f t="shared" si="6"/>
        <v>0.148465445</v>
      </c>
      <c r="AA5954" s="5">
        <f t="shared" si="7"/>
        <v>0.3117518305</v>
      </c>
      <c r="AB5954" s="1">
        <f t="shared" si="8"/>
        <v>2639.588546</v>
      </c>
      <c r="AC5954" s="1">
        <f t="shared" si="9"/>
        <v>122942.6702</v>
      </c>
      <c r="AD5954" s="5">
        <f t="shared" si="10"/>
        <v>43761.9697</v>
      </c>
      <c r="AE5954" s="5">
        <f t="shared" si="11"/>
        <v>101641.8761</v>
      </c>
      <c r="AF5954" s="5">
        <f t="shared" si="12"/>
        <v>158157.2787</v>
      </c>
      <c r="AG5954" s="5">
        <f t="shared" si="13"/>
        <v>106673.7248</v>
      </c>
      <c r="AH5954" s="5">
        <f t="shared" si="14"/>
        <v>2438.453627</v>
      </c>
      <c r="AI5954" s="5">
        <f t="shared" si="15"/>
        <v>51483.55398</v>
      </c>
      <c r="AJ5954" s="1">
        <f t="shared" si="16"/>
        <v>458823473.6</v>
      </c>
      <c r="AK5954" s="1">
        <f t="shared" si="17"/>
        <v>49334.9764</v>
      </c>
      <c r="AL5954" s="1" t="s">
        <v>20</v>
      </c>
      <c r="AM5954" s="5">
        <f t="shared" si="18"/>
        <v>0.4301185457</v>
      </c>
      <c r="AN5954" s="5">
        <f t="shared" si="19"/>
        <v>1.048452519</v>
      </c>
      <c r="AO5954" s="5">
        <f t="shared" si="20"/>
        <v>0.4514118502</v>
      </c>
      <c r="AP5954" s="5">
        <f t="shared" si="21"/>
        <v>0.290105822</v>
      </c>
      <c r="AQ5954" s="1">
        <f t="shared" si="22"/>
        <v>0.9300166071</v>
      </c>
      <c r="AR5954" s="1">
        <f t="shared" si="23"/>
        <v>0.1978758739</v>
      </c>
      <c r="AT5954" s="1">
        <v>0.385187671763049</v>
      </c>
      <c r="AU5954" s="1">
        <f t="shared" si="24"/>
        <v>0.000008395116944</v>
      </c>
      <c r="AV5954" s="1">
        <f t="shared" si="25"/>
        <v>119116.8636</v>
      </c>
    </row>
    <row r="5955" ht="12.75" customHeight="1">
      <c r="A5955" s="4" t="s">
        <v>11958</v>
      </c>
      <c r="B5955" s="1" t="s">
        <v>11959</v>
      </c>
      <c r="C5955" s="2">
        <v>-2.05217409307819E-9</v>
      </c>
      <c r="D5955" s="2">
        <v>2.16862024626802E-9</v>
      </c>
      <c r="E5955" s="2">
        <v>2.53012856375378E-10</v>
      </c>
      <c r="F5955" s="2">
        <v>3.05008477499795E-9</v>
      </c>
      <c r="G5955" s="1">
        <v>5209956.89267803</v>
      </c>
      <c r="H5955" s="1">
        <v>-285593.667650698</v>
      </c>
      <c r="I5955" s="1">
        <v>14902.9594356352</v>
      </c>
      <c r="J5955" s="1">
        <v>-15345.0283437635</v>
      </c>
      <c r="K5955" s="1">
        <v>286398.654343246</v>
      </c>
      <c r="L5955" s="1">
        <v>11617.0616467233</v>
      </c>
      <c r="M5955" s="1">
        <v>11995.1464261674</v>
      </c>
      <c r="N5955" s="1">
        <v>11420.1237444329</v>
      </c>
      <c r="O5955" s="1">
        <v>5147354.69535433</v>
      </c>
      <c r="P5955" s="1">
        <v>266680.686762735</v>
      </c>
      <c r="Q5955" s="1">
        <v>159684.330721219</v>
      </c>
      <c r="S5955" s="5">
        <f t="shared" ref="S5955:U5955" si="5977">($AY$3*M5955^2)/(2*$AY$6)</f>
        <v>8715.130198</v>
      </c>
      <c r="T5955" s="5">
        <f t="shared" si="5977"/>
        <v>7899.587093</v>
      </c>
      <c r="U5955" s="5">
        <f t="shared" si="5977"/>
        <v>1604837129</v>
      </c>
      <c r="V5955" s="1" t="s">
        <v>20</v>
      </c>
      <c r="W5955" s="2">
        <f t="shared" si="3"/>
        <v>29147.00042</v>
      </c>
      <c r="X5955" s="1">
        <f t="shared" si="4"/>
        <v>0.1588564502</v>
      </c>
      <c r="Y5955" s="1">
        <f t="shared" si="5"/>
        <v>0.1693648856</v>
      </c>
      <c r="Z5955" s="1">
        <f t="shared" si="6"/>
        <v>0.1535160846</v>
      </c>
      <c r="AA5955" s="5">
        <f t="shared" si="7"/>
        <v>0.2921706222</v>
      </c>
      <c r="AB5955" s="1">
        <f t="shared" si="8"/>
        <v>3005.128743</v>
      </c>
      <c r="AC5955" s="1">
        <f t="shared" si="9"/>
        <v>127993.8861</v>
      </c>
      <c r="AD5955" s="5">
        <f t="shared" si="10"/>
        <v>39087.17331</v>
      </c>
      <c r="AE5955" s="5">
        <f t="shared" si="11"/>
        <v>118307.8271</v>
      </c>
      <c r="AF5955" s="5">
        <f t="shared" si="12"/>
        <v>139124.2996</v>
      </c>
      <c r="AG5955" s="5">
        <f t="shared" si="13"/>
        <v>98069.0205</v>
      </c>
      <c r="AH5955" s="5">
        <f t="shared" si="14"/>
        <v>2342.221251</v>
      </c>
      <c r="AI5955" s="5">
        <f t="shared" si="15"/>
        <v>41055.27906</v>
      </c>
      <c r="AJ5955" s="1">
        <f t="shared" si="16"/>
        <v>455817615.3</v>
      </c>
      <c r="AK5955" s="1">
        <f t="shared" si="17"/>
        <v>51805.15351</v>
      </c>
      <c r="AL5955" s="1" t="s">
        <v>20</v>
      </c>
      <c r="AM5955" s="5">
        <f t="shared" si="18"/>
        <v>0.4647926664</v>
      </c>
      <c r="AN5955" s="5">
        <f t="shared" si="19"/>
        <v>1.166156508</v>
      </c>
      <c r="AO5955" s="5">
        <f t="shared" si="20"/>
        <v>0.3852810304</v>
      </c>
      <c r="AP5955" s="5">
        <f t="shared" si="21"/>
        <v>0.3276333586</v>
      </c>
      <c r="AQ5955" s="1">
        <f t="shared" si="22"/>
        <v>0.8798692494</v>
      </c>
      <c r="AR5955" s="1">
        <f t="shared" si="23"/>
        <v>0.1872062233</v>
      </c>
      <c r="AT5955" s="1">
        <v>0.284598944950706</v>
      </c>
      <c r="AU5955" s="1">
        <f t="shared" si="24"/>
        <v>0.000006243702204</v>
      </c>
      <c r="AV5955" s="1">
        <f t="shared" si="25"/>
        <v>160161.3862</v>
      </c>
    </row>
    <row r="5956" ht="12.75" customHeight="1">
      <c r="A5956" s="4" t="s">
        <v>11960</v>
      </c>
      <c r="B5956" s="1" t="s">
        <v>11961</v>
      </c>
      <c r="C5956" s="2">
        <v>-2.48957758279947E-9</v>
      </c>
      <c r="D5956" s="2">
        <v>4.52782674876543E-10</v>
      </c>
      <c r="E5956" s="2">
        <v>-2.19006292753495E-10</v>
      </c>
      <c r="F5956" s="2">
        <v>2.54118701102183E-9</v>
      </c>
      <c r="G5956" s="1">
        <v>8338550.122659</v>
      </c>
      <c r="H5956" s="1">
        <v>-274850.004961877</v>
      </c>
      <c r="I5956" s="1">
        <v>10062.4114096237</v>
      </c>
      <c r="J5956" s="1">
        <v>-17055.9088430309</v>
      </c>
      <c r="K5956" s="1">
        <v>275562.736080132</v>
      </c>
      <c r="L5956" s="1">
        <v>11379.7053907754</v>
      </c>
      <c r="M5956" s="1">
        <v>11417.4015508949</v>
      </c>
      <c r="N5956" s="1">
        <v>11334.9921053937</v>
      </c>
      <c r="O5956" s="1">
        <v>6990711.25821978</v>
      </c>
      <c r="P5956" s="1">
        <v>278678.771576094</v>
      </c>
      <c r="Q5956" s="1">
        <v>136281.527817247</v>
      </c>
      <c r="S5956" s="5">
        <f t="shared" ref="S5956:U5956" si="5978">($AY$3*M5956^2)/(2*$AY$6)</f>
        <v>7895.821522</v>
      </c>
      <c r="T5956" s="5">
        <f t="shared" si="5978"/>
        <v>7782.250677</v>
      </c>
      <c r="U5956" s="5">
        <f t="shared" si="5978"/>
        <v>2960093989</v>
      </c>
      <c r="V5956" s="1" t="s">
        <v>20</v>
      </c>
      <c r="W5956" s="2">
        <f t="shared" si="3"/>
        <v>19195.0999</v>
      </c>
      <c r="X5956" s="1">
        <f t="shared" si="4"/>
        <v>0.3514643533</v>
      </c>
      <c r="Y5956" s="1">
        <f t="shared" si="5"/>
        <v>0.353796716</v>
      </c>
      <c r="Z5956" s="1">
        <f t="shared" si="6"/>
        <v>0.3487078229</v>
      </c>
      <c r="AA5956" s="5">
        <f t="shared" si="7"/>
        <v>0.2434228046</v>
      </c>
      <c r="AB5956" s="1">
        <f t="shared" si="8"/>
        <v>3801.817708</v>
      </c>
      <c r="AC5956" s="1">
        <f t="shared" si="9"/>
        <v>149161.8838</v>
      </c>
      <c r="AD5956" s="5">
        <f t="shared" si="10"/>
        <v>46565.03784</v>
      </c>
      <c r="AE5956" s="5">
        <f t="shared" si="11"/>
        <v>136793.2909</v>
      </c>
      <c r="AF5956" s="5">
        <f t="shared" si="12"/>
        <v>125448.7223</v>
      </c>
      <c r="AG5956" s="5">
        <f t="shared" si="13"/>
        <v>78545.14002</v>
      </c>
      <c r="AH5956" s="5">
        <f t="shared" si="14"/>
        <v>2009.829806</v>
      </c>
      <c r="AI5956" s="5">
        <f t="shared" si="15"/>
        <v>46903.58231</v>
      </c>
      <c r="AJ5956" s="1">
        <f t="shared" si="16"/>
        <v>438571715.8</v>
      </c>
      <c r="AK5956" s="1">
        <f t="shared" si="17"/>
        <v>51403.53585</v>
      </c>
      <c r="AL5956" s="1" t="s">
        <v>20</v>
      </c>
      <c r="AM5956" s="5">
        <f t="shared" si="18"/>
        <v>0.5583690037</v>
      </c>
      <c r="AN5956" s="5">
        <f t="shared" si="19"/>
        <v>0.9418476525</v>
      </c>
      <c r="AO5956" s="5">
        <f t="shared" si="20"/>
        <v>0.3206090831</v>
      </c>
      <c r="AP5956" s="5">
        <f t="shared" si="21"/>
        <v>0.3496023775</v>
      </c>
      <c r="AQ5956" s="1">
        <f t="shared" si="22"/>
        <v>0.8531936734</v>
      </c>
      <c r="AR5956" s="1">
        <f t="shared" si="23"/>
        <v>0.1815305688</v>
      </c>
      <c r="AT5956" s="1">
        <v>0.485169652781563</v>
      </c>
      <c r="AU5956" s="1">
        <f t="shared" si="24"/>
        <v>0.00001106249298</v>
      </c>
      <c r="AV5956" s="1">
        <f t="shared" si="25"/>
        <v>90395.53758</v>
      </c>
    </row>
    <row r="5957" ht="12.75" customHeight="1">
      <c r="A5957" s="4" t="s">
        <v>11962</v>
      </c>
      <c r="B5957" s="1" t="s">
        <v>11963</v>
      </c>
      <c r="C5957" s="2">
        <v>-2.3686618319801E-9</v>
      </c>
      <c r="D5957" s="2">
        <v>5.75644531781369E-10</v>
      </c>
      <c r="E5957" s="2">
        <v>-3.05487479712388E-10</v>
      </c>
      <c r="F5957" s="2">
        <v>2.45848844318146E-9</v>
      </c>
      <c r="G5957" s="1">
        <v>8269926.90634983</v>
      </c>
      <c r="H5957" s="1">
        <v>-275198.911844215</v>
      </c>
      <c r="I5957" s="1">
        <v>8984.90522351575</v>
      </c>
      <c r="J5957" s="1">
        <v>-17185.0187949921</v>
      </c>
      <c r="K5957" s="1">
        <v>275881.707133768</v>
      </c>
      <c r="L5957" s="1">
        <v>11350.5315667124</v>
      </c>
      <c r="M5957" s="1">
        <v>11375.4713850328</v>
      </c>
      <c r="N5957" s="1">
        <v>11301.049467359</v>
      </c>
      <c r="O5957" s="1">
        <v>7108794.66078784</v>
      </c>
      <c r="P5957" s="1">
        <v>283890.2932495</v>
      </c>
      <c r="Q5957" s="1">
        <v>136104.677301431</v>
      </c>
      <c r="S5957" s="5">
        <f t="shared" ref="S5957:U5957" si="5979">($AY$3*M5957^2)/(2*$AY$6)</f>
        <v>7837.933538</v>
      </c>
      <c r="T5957" s="5">
        <f t="shared" si="5979"/>
        <v>7735.712555</v>
      </c>
      <c r="U5957" s="5">
        <f t="shared" si="5979"/>
        <v>3060939257</v>
      </c>
      <c r="V5957" s="1" t="s">
        <v>20</v>
      </c>
      <c r="W5957" s="2">
        <f t="shared" si="3"/>
        <v>18647.31715</v>
      </c>
      <c r="X5957" s="1">
        <f t="shared" si="4"/>
        <v>0.3705097893</v>
      </c>
      <c r="Y5957" s="1">
        <f t="shared" si="5"/>
        <v>0.3721397743</v>
      </c>
      <c r="Z5957" s="1">
        <f t="shared" si="6"/>
        <v>0.3672863913</v>
      </c>
      <c r="AA5957" s="5">
        <f t="shared" si="7"/>
        <v>0.2355010274</v>
      </c>
      <c r="AB5957" s="1">
        <f t="shared" si="8"/>
        <v>3786.141605</v>
      </c>
      <c r="AC5957" s="1">
        <f t="shared" si="9"/>
        <v>150416.3902</v>
      </c>
      <c r="AD5957" s="5">
        <f t="shared" si="10"/>
        <v>47987.26186</v>
      </c>
      <c r="AE5957" s="5">
        <f t="shared" si="11"/>
        <v>141399.1207</v>
      </c>
      <c r="AF5957" s="5">
        <f t="shared" si="12"/>
        <v>127139.5577</v>
      </c>
      <c r="AG5957" s="5">
        <f t="shared" si="13"/>
        <v>78836.28056</v>
      </c>
      <c r="AH5957" s="5">
        <f t="shared" si="14"/>
        <v>1993.067375</v>
      </c>
      <c r="AI5957" s="5">
        <f t="shared" si="15"/>
        <v>48303.27711</v>
      </c>
      <c r="AJ5957" s="1">
        <f t="shared" si="16"/>
        <v>439079374</v>
      </c>
      <c r="AK5957" s="1">
        <f t="shared" si="17"/>
        <v>51978.55466</v>
      </c>
      <c r="AL5957" s="1" t="s">
        <v>20</v>
      </c>
      <c r="AM5957" s="5">
        <f t="shared" si="18"/>
        <v>0.5569508999</v>
      </c>
      <c r="AN5957" s="5">
        <f t="shared" si="19"/>
        <v>0.9149915144</v>
      </c>
      <c r="AO5957" s="5">
        <f t="shared" si="20"/>
        <v>0.3105248263</v>
      </c>
      <c r="AP5957" s="5">
        <f t="shared" si="21"/>
        <v>0.3453522901</v>
      </c>
      <c r="AQ5957" s="1">
        <f t="shared" si="22"/>
        <v>0.8447317877</v>
      </c>
      <c r="AR5957" s="1">
        <f t="shared" si="23"/>
        <v>0.1797301676</v>
      </c>
      <c r="AT5957" s="1">
        <v>0.876177069028632</v>
      </c>
      <c r="AU5957" s="1">
        <f t="shared" si="24"/>
        <v>0.00001995486741</v>
      </c>
      <c r="AV5957" s="1">
        <f t="shared" si="25"/>
        <v>50113.08667</v>
      </c>
    </row>
    <row r="5958" ht="12.75" customHeight="1">
      <c r="A5958" s="4" t="s">
        <v>11964</v>
      </c>
      <c r="B5958" s="1" t="s">
        <v>11965</v>
      </c>
      <c r="C5958" s="2">
        <v>-2.30827604839535E-9</v>
      </c>
      <c r="D5958" s="2">
        <v>7.06693601775324E-10</v>
      </c>
      <c r="E5958" s="2">
        <v>-4.67725915608863E-10</v>
      </c>
      <c r="F5958" s="2">
        <v>2.46016301020571E-9</v>
      </c>
      <c r="G5958" s="1">
        <v>8503173.57233161</v>
      </c>
      <c r="H5958" s="1">
        <v>-275085.603199657</v>
      </c>
      <c r="I5958" s="1">
        <v>8366.37190570573</v>
      </c>
      <c r="J5958" s="1">
        <v>-18314.1280150041</v>
      </c>
      <c r="K5958" s="1">
        <v>275821.584674693</v>
      </c>
      <c r="L5958" s="1">
        <v>11654.2537170554</v>
      </c>
      <c r="M5958" s="1">
        <v>11652.1883072308</v>
      </c>
      <c r="N5958" s="1">
        <v>11651.0289644592</v>
      </c>
      <c r="O5958" s="1">
        <v>7197641.04078698</v>
      </c>
      <c r="P5958" s="1">
        <v>267280.39350622</v>
      </c>
      <c r="Q5958" s="1">
        <v>138227.431885102</v>
      </c>
      <c r="S5958" s="5">
        <f t="shared" ref="S5958:U5958" si="5980">($AY$3*M5958^2)/(2*$AY$6)</f>
        <v>8223.898867</v>
      </c>
      <c r="T5958" s="5">
        <f t="shared" si="5980"/>
        <v>8222.262463</v>
      </c>
      <c r="U5958" s="5">
        <f t="shared" si="5980"/>
        <v>3137929193</v>
      </c>
      <c r="V5958" s="1" t="s">
        <v>20</v>
      </c>
      <c r="W5958" s="2">
        <f t="shared" si="3"/>
        <v>18402.31176</v>
      </c>
      <c r="X5958" s="1">
        <f t="shared" si="4"/>
        <v>0.4010736859</v>
      </c>
      <c r="Y5958" s="1">
        <f t="shared" si="5"/>
        <v>0.4009315389</v>
      </c>
      <c r="Z5958" s="1">
        <f t="shared" si="6"/>
        <v>0.400851761</v>
      </c>
      <c r="AA5958" s="5">
        <f t="shared" si="7"/>
        <v>0.2356614358</v>
      </c>
      <c r="AB5958" s="1">
        <f t="shared" si="8"/>
        <v>3839.162894</v>
      </c>
      <c r="AC5958" s="1">
        <f t="shared" si="9"/>
        <v>151353.4306</v>
      </c>
      <c r="AD5958" s="5">
        <f t="shared" si="10"/>
        <v>49439.69269</v>
      </c>
      <c r="AE5958" s="5">
        <f t="shared" si="11"/>
        <v>143324.0276</v>
      </c>
      <c r="AF5958" s="5">
        <f t="shared" si="12"/>
        <v>127510.9269</v>
      </c>
      <c r="AG5958" s="5">
        <f t="shared" si="13"/>
        <v>78066.3147</v>
      </c>
      <c r="AH5958" s="5">
        <f t="shared" si="14"/>
        <v>1980.728146</v>
      </c>
      <c r="AI5958" s="5">
        <f t="shared" si="15"/>
        <v>49444.61222</v>
      </c>
      <c r="AJ5958" s="1">
        <f t="shared" si="16"/>
        <v>438983686.1</v>
      </c>
      <c r="AK5958" s="1">
        <f t="shared" si="17"/>
        <v>52146.46542</v>
      </c>
      <c r="AL5958" s="1" t="s">
        <v>20</v>
      </c>
      <c r="AM5958" s="5">
        <f t="shared" si="18"/>
        <v>0.5623215183</v>
      </c>
      <c r="AN5958" s="5">
        <f t="shared" si="19"/>
        <v>0.8879175056</v>
      </c>
      <c r="AO5958" s="5">
        <f t="shared" si="20"/>
        <v>0.3062875733</v>
      </c>
      <c r="AP5958" s="5">
        <f t="shared" si="21"/>
        <v>0.3442714258</v>
      </c>
      <c r="AQ5958" s="1">
        <f t="shared" si="22"/>
        <v>0.8418282669</v>
      </c>
      <c r="AR5958" s="1">
        <f t="shared" si="23"/>
        <v>0.1791123972</v>
      </c>
      <c r="AT5958" s="1">
        <v>0.552185139659669</v>
      </c>
      <c r="AU5958" s="1">
        <f t="shared" si="24"/>
        <v>0.00001257871664</v>
      </c>
      <c r="AV5958" s="1">
        <f t="shared" si="25"/>
        <v>79499.36617</v>
      </c>
    </row>
    <row r="5959" ht="12.75" customHeight="1">
      <c r="A5959" s="4" t="s">
        <v>11966</v>
      </c>
      <c r="B5959" s="1" t="s">
        <v>11967</v>
      </c>
      <c r="C5959" s="2">
        <v>-2.72743582600814E-9</v>
      </c>
      <c r="D5959" s="2">
        <v>2.32314081228696E-9</v>
      </c>
      <c r="E5959" s="2">
        <v>-9.93380071098988E-10</v>
      </c>
      <c r="F5959" s="2">
        <v>3.7205148862692E-9</v>
      </c>
      <c r="G5959" s="1">
        <v>7253317.9435806</v>
      </c>
      <c r="H5959" s="1">
        <v>-277390.147431004</v>
      </c>
      <c r="I5959" s="1">
        <v>4901.86943754285</v>
      </c>
      <c r="J5959" s="1">
        <v>-17382.5828120599</v>
      </c>
      <c r="K5959" s="1">
        <v>277978.318696919</v>
      </c>
      <c r="L5959" s="1">
        <v>11130.9120671259</v>
      </c>
      <c r="M5959" s="1">
        <v>10891.689988806</v>
      </c>
      <c r="N5959" s="1">
        <v>11248.1905979599</v>
      </c>
      <c r="O5959" s="1">
        <v>6521203.64265857</v>
      </c>
      <c r="P5959" s="1">
        <v>272383.64581051</v>
      </c>
      <c r="Q5959" s="1">
        <v>139228.131313601</v>
      </c>
      <c r="S5959" s="5">
        <f t="shared" ref="S5959:U5959" si="5981">($AY$3*M5959^2)/(2*$AY$6)</f>
        <v>7185.439133</v>
      </c>
      <c r="T5959" s="5">
        <f t="shared" si="5981"/>
        <v>7663.516653</v>
      </c>
      <c r="U5959" s="5">
        <f t="shared" si="5981"/>
        <v>2575836523</v>
      </c>
      <c r="V5959" s="1" t="s">
        <v>20</v>
      </c>
      <c r="W5959" s="2">
        <f t="shared" si="3"/>
        <v>30132.39909</v>
      </c>
      <c r="X5959" s="1">
        <f t="shared" si="4"/>
        <v>0.1364564542</v>
      </c>
      <c r="Y5959" s="1">
        <f t="shared" si="5"/>
        <v>0.1306541236</v>
      </c>
      <c r="Z5959" s="1">
        <f t="shared" si="6"/>
        <v>0.1393470926</v>
      </c>
      <c r="AA5959" s="5">
        <f t="shared" si="7"/>
        <v>0.3563917823</v>
      </c>
      <c r="AB5959" s="1">
        <f t="shared" si="8"/>
        <v>3545.801136</v>
      </c>
      <c r="AC5959" s="1">
        <f t="shared" si="9"/>
        <v>144065.8542</v>
      </c>
      <c r="AD5959" s="5">
        <f t="shared" si="10"/>
        <v>31561.30741</v>
      </c>
      <c r="AE5959" s="5">
        <f t="shared" si="11"/>
        <v>98237.39262</v>
      </c>
      <c r="AF5959" s="5">
        <f t="shared" si="12"/>
        <v>116000.3537</v>
      </c>
      <c r="AG5959" s="5">
        <f t="shared" si="13"/>
        <v>85439.35168</v>
      </c>
      <c r="AH5959" s="5">
        <f t="shared" si="14"/>
        <v>2080.923351</v>
      </c>
      <c r="AI5959" s="5">
        <f t="shared" si="15"/>
        <v>30561.00205</v>
      </c>
      <c r="AJ5959" s="1">
        <f t="shared" si="16"/>
        <v>442416234.9</v>
      </c>
      <c r="AK5959" s="1">
        <f t="shared" si="17"/>
        <v>45104.31355</v>
      </c>
      <c r="AL5959" s="1" t="s">
        <v>20</v>
      </c>
      <c r="AM5959" s="5">
        <f t="shared" si="18"/>
        <v>0.5178131929</v>
      </c>
      <c r="AN5959" s="5">
        <f t="shared" si="19"/>
        <v>1.40176777</v>
      </c>
      <c r="AO5959" s="5">
        <f t="shared" si="20"/>
        <v>0.4503542115</v>
      </c>
      <c r="AP5959" s="5">
        <f t="shared" si="21"/>
        <v>0.381392143</v>
      </c>
      <c r="AQ5959" s="1">
        <f t="shared" si="22"/>
        <v>0.9808734467</v>
      </c>
      <c r="AR5959" s="1">
        <f t="shared" si="23"/>
        <v>0.208696478</v>
      </c>
      <c r="AT5959" s="1">
        <v>0.147437004802509</v>
      </c>
      <c r="AU5959" s="1">
        <f t="shared" si="24"/>
        <v>0.000003332540562</v>
      </c>
      <c r="AV5959" s="1">
        <f t="shared" si="25"/>
        <v>300071.3664</v>
      </c>
    </row>
    <row r="5960" ht="12.75" customHeight="1">
      <c r="A5960" s="4" t="s">
        <v>11968</v>
      </c>
      <c r="B5960" s="1" t="s">
        <v>11969</v>
      </c>
      <c r="C5960" s="2">
        <v>-2.64533552685105E-9</v>
      </c>
      <c r="D5960" s="2">
        <v>2.52433212281892E-9</v>
      </c>
      <c r="E5960" s="2">
        <v>-1.3510414272772E-9</v>
      </c>
      <c r="F5960" s="2">
        <v>3.89879898335046E-9</v>
      </c>
      <c r="G5960" s="1">
        <v>7602848.74562708</v>
      </c>
      <c r="H5960" s="1">
        <v>-278573.475347312</v>
      </c>
      <c r="I5960" s="1">
        <v>5000.50265285303</v>
      </c>
      <c r="J5960" s="1">
        <v>-18781.776168308</v>
      </c>
      <c r="K5960" s="1">
        <v>279251.099143545</v>
      </c>
      <c r="L5960" s="1">
        <v>10091.4627178008</v>
      </c>
      <c r="M5960" s="1">
        <v>9886.95528794631</v>
      </c>
      <c r="N5960" s="1">
        <v>10192.0135496546</v>
      </c>
      <c r="O5960" s="1">
        <v>6796852.29064415</v>
      </c>
      <c r="P5960" s="1">
        <v>266574.907406201</v>
      </c>
      <c r="Q5960" s="1">
        <v>137078.360859446</v>
      </c>
      <c r="S5960" s="5">
        <f t="shared" ref="S5960:U5960" si="5982">($AY$3*M5960^2)/(2*$AY$6)</f>
        <v>5920.902536</v>
      </c>
      <c r="T5960" s="5">
        <f t="shared" si="5982"/>
        <v>6291.913692</v>
      </c>
      <c r="U5960" s="5">
        <f t="shared" si="5982"/>
        <v>2798197961</v>
      </c>
      <c r="V5960" s="1" t="s">
        <v>20</v>
      </c>
      <c r="W5960" s="2">
        <f t="shared" si="3"/>
        <v>30841.94019</v>
      </c>
      <c r="X5960" s="1">
        <f t="shared" si="4"/>
        <v>0.1070594132</v>
      </c>
      <c r="Y5960" s="1">
        <f t="shared" si="5"/>
        <v>0.1027641795</v>
      </c>
      <c r="Z5960" s="1">
        <f t="shared" si="6"/>
        <v>0.1092035115</v>
      </c>
      <c r="AA5960" s="5">
        <f t="shared" si="7"/>
        <v>0.3734697914</v>
      </c>
      <c r="AB5960" s="1">
        <f t="shared" si="8"/>
        <v>3630.230428</v>
      </c>
      <c r="AC5960" s="1">
        <f t="shared" si="9"/>
        <v>147079.1439</v>
      </c>
      <c r="AD5960" s="5">
        <f t="shared" si="10"/>
        <v>27290.06143</v>
      </c>
      <c r="AE5960" s="5">
        <f t="shared" si="11"/>
        <v>92849.59434</v>
      </c>
      <c r="AF5960" s="5">
        <f t="shared" si="12"/>
        <v>109878.2391</v>
      </c>
      <c r="AG5960" s="5">
        <f t="shared" si="13"/>
        <v>83404.99945</v>
      </c>
      <c r="AH5960" s="5">
        <f t="shared" si="14"/>
        <v>2038.290353</v>
      </c>
      <c r="AI5960" s="5">
        <f t="shared" si="15"/>
        <v>26473.23964</v>
      </c>
      <c r="AJ5960" s="1">
        <f t="shared" si="16"/>
        <v>444441927.9</v>
      </c>
      <c r="AK5960" s="1">
        <f t="shared" si="17"/>
        <v>43606.92606</v>
      </c>
      <c r="AL5960" s="1" t="s">
        <v>20</v>
      </c>
      <c r="AM5960" s="5">
        <f t="shared" si="18"/>
        <v>0.5328720471</v>
      </c>
      <c r="AN5960" s="5">
        <f t="shared" si="19"/>
        <v>1.628585297</v>
      </c>
      <c r="AO5960" s="5">
        <f t="shared" si="20"/>
        <v>0.4786686803</v>
      </c>
      <c r="AP5960" s="5">
        <f t="shared" si="21"/>
        <v>0.4044858487</v>
      </c>
      <c r="AQ5960" s="1">
        <f t="shared" si="22"/>
        <v>1.019200315</v>
      </c>
      <c r="AR5960" s="1">
        <f t="shared" si="23"/>
        <v>0.2168511309</v>
      </c>
      <c r="AT5960" s="1">
        <v>0.377881670024822</v>
      </c>
      <c r="AU5960" s="1">
        <f t="shared" si="24"/>
        <v>0.000008502385717</v>
      </c>
      <c r="AV5960" s="1">
        <f t="shared" si="25"/>
        <v>117614.0478</v>
      </c>
    </row>
    <row r="5961" ht="12.75" customHeight="1">
      <c r="A5961" s="4" t="s">
        <v>11970</v>
      </c>
      <c r="B5961" s="1" t="s">
        <v>11971</v>
      </c>
      <c r="C5961" s="2">
        <v>9.36127524526187E-9</v>
      </c>
      <c r="D5961" s="2">
        <v>-3.76370125505944E-9</v>
      </c>
      <c r="E5961" s="2">
        <v>4.80083804852591E-9</v>
      </c>
      <c r="F5961" s="2">
        <v>1.12190768955122E-8</v>
      </c>
      <c r="G5961" s="1">
        <v>9490379.1667579</v>
      </c>
      <c r="H5961" s="1">
        <v>-319876.524609087</v>
      </c>
      <c r="I5961" s="1">
        <v>-36885.9342508247</v>
      </c>
      <c r="J5961" s="1">
        <v>2705.35819663731</v>
      </c>
      <c r="K5961" s="1">
        <v>322025.953916605</v>
      </c>
      <c r="L5961" s="1">
        <v>26430.8045094519</v>
      </c>
      <c r="M5961" s="1">
        <v>31996.4140177201</v>
      </c>
      <c r="N5961" s="1">
        <v>22948.9823950969</v>
      </c>
      <c r="O5961" s="1">
        <v>1.13204716648303E7</v>
      </c>
      <c r="P5961" s="1">
        <v>284293.983404401</v>
      </c>
      <c r="Q5961" s="1">
        <v>143083.002029188</v>
      </c>
      <c r="S5961" s="5">
        <f t="shared" ref="S5961:U5961" si="5983">($AY$3*M5961^2)/(2*$AY$6)</f>
        <v>62010.52202</v>
      </c>
      <c r="T5961" s="5">
        <f t="shared" si="5983"/>
        <v>31899.9232</v>
      </c>
      <c r="U5961" s="5">
        <f t="shared" si="5983"/>
        <v>7762324888</v>
      </c>
      <c r="V5961" s="1" t="s">
        <v>20</v>
      </c>
      <c r="W5961" s="2">
        <f t="shared" si="3"/>
        <v>79435.45078</v>
      </c>
      <c r="X5961" s="1">
        <f t="shared" si="4"/>
        <v>0.1107113219</v>
      </c>
      <c r="Y5961" s="1">
        <f t="shared" si="5"/>
        <v>0.1622459582</v>
      </c>
      <c r="Z5961" s="1">
        <f t="shared" si="6"/>
        <v>0.08346379674</v>
      </c>
      <c r="AA5961" s="5">
        <f t="shared" si="7"/>
        <v>1.074686416</v>
      </c>
      <c r="AB5961" s="1">
        <f t="shared" si="8"/>
        <v>4055.905236</v>
      </c>
      <c r="AC5961" s="1">
        <f t="shared" si="9"/>
        <v>189814.5232</v>
      </c>
      <c r="AD5961" s="5">
        <f t="shared" si="10"/>
        <v>21354.11972</v>
      </c>
      <c r="AE5961" s="5">
        <f t="shared" si="11"/>
        <v>22936.54521</v>
      </c>
      <c r="AF5961" s="5">
        <f t="shared" si="12"/>
        <v>93950.71354</v>
      </c>
      <c r="AG5961" s="5">
        <f t="shared" si="13"/>
        <v>64177.92259</v>
      </c>
      <c r="AH5961" s="5">
        <f t="shared" si="14"/>
        <v>1579.38389</v>
      </c>
      <c r="AI5961" s="5">
        <f t="shared" si="15"/>
        <v>29772.79095</v>
      </c>
      <c r="AJ5961" s="1">
        <f t="shared" si="16"/>
        <v>512520223.7</v>
      </c>
      <c r="AK5961" s="1">
        <f t="shared" si="17"/>
        <v>21247.51791</v>
      </c>
      <c r="AL5961" s="1" t="s">
        <v>20</v>
      </c>
      <c r="AM5961" s="5">
        <f t="shared" si="18"/>
        <v>0.7985927294</v>
      </c>
      <c r="AN5961" s="5">
        <f t="shared" si="19"/>
        <v>2.400099983</v>
      </c>
      <c r="AO5961" s="5">
        <f t="shared" si="20"/>
        <v>2.234513607</v>
      </c>
      <c r="AP5961" s="5">
        <f t="shared" si="21"/>
        <v>0.5455203099</v>
      </c>
      <c r="AQ5961" s="1">
        <f t="shared" si="22"/>
        <v>2.412141624</v>
      </c>
      <c r="AR5961" s="1">
        <f t="shared" si="23"/>
        <v>0.5132216222</v>
      </c>
      <c r="AT5961" s="1">
        <v>0.206725738648919</v>
      </c>
      <c r="AU5961" s="1">
        <f t="shared" si="24"/>
        <v>0.000004033513783</v>
      </c>
      <c r="AV5961" s="1">
        <f t="shared" si="25"/>
        <v>247922.7923</v>
      </c>
    </row>
    <row r="5962" ht="12.75" customHeight="1">
      <c r="A5962" s="4" t="s">
        <v>11972</v>
      </c>
      <c r="B5962" s="1" t="s">
        <v>11973</v>
      </c>
      <c r="C5962" s="2">
        <v>8.75667136524359E-9</v>
      </c>
      <c r="D5962" s="2">
        <v>-1.18032506878731E-9</v>
      </c>
      <c r="E5962" s="2">
        <v>5.81821360232476E-9</v>
      </c>
      <c r="F5962" s="2">
        <v>1.07109539638693E-8</v>
      </c>
      <c r="G5962" s="1">
        <v>1.27374935220526E7</v>
      </c>
      <c r="H5962" s="1">
        <v>-325765.14635506</v>
      </c>
      <c r="I5962" s="1">
        <v>-29682.4310887177</v>
      </c>
      <c r="J5962" s="1">
        <v>-8.91396813223411</v>
      </c>
      <c r="K5962" s="1">
        <v>327136.210727782</v>
      </c>
      <c r="L5962" s="1">
        <v>28612.5668689721</v>
      </c>
      <c r="M5962" s="1">
        <v>36551.1890909728</v>
      </c>
      <c r="N5962" s="1">
        <v>23649.4909437962</v>
      </c>
      <c r="O5962" s="1">
        <v>1.30190778753458E7</v>
      </c>
      <c r="P5962" s="1">
        <v>288963.510513112</v>
      </c>
      <c r="Q5962" s="1">
        <v>138701.288554412</v>
      </c>
      <c r="S5962" s="5">
        <f t="shared" ref="S5962:U5962" si="5984">($AY$3*M5962^2)/(2*$AY$6)</f>
        <v>80921.84799</v>
      </c>
      <c r="T5962" s="5">
        <f t="shared" si="5984"/>
        <v>33877.1109</v>
      </c>
      <c r="U5962" s="5">
        <f t="shared" si="5984"/>
        <v>10266519149</v>
      </c>
      <c r="V5962" s="1" t="s">
        <v>20</v>
      </c>
      <c r="W5962" s="2">
        <f t="shared" si="3"/>
        <v>65461.38451</v>
      </c>
      <c r="X5962" s="1">
        <f t="shared" si="4"/>
        <v>0.19104834</v>
      </c>
      <c r="Y5962" s="1">
        <f t="shared" si="5"/>
        <v>0.3117687971</v>
      </c>
      <c r="Z5962" s="1">
        <f t="shared" si="6"/>
        <v>0.1305188448</v>
      </c>
      <c r="AA5962" s="5">
        <f t="shared" si="7"/>
        <v>1.026012821</v>
      </c>
      <c r="AB5962" s="1">
        <f t="shared" si="8"/>
        <v>4698.81131</v>
      </c>
      <c r="AC5962" s="1">
        <f t="shared" si="9"/>
        <v>203557.5849</v>
      </c>
      <c r="AD5962" s="5">
        <f t="shared" si="10"/>
        <v>23049.89808</v>
      </c>
      <c r="AE5962" s="5">
        <f t="shared" si="11"/>
        <v>21338.37599</v>
      </c>
      <c r="AF5962" s="5">
        <f t="shared" si="12"/>
        <v>88359.30419</v>
      </c>
      <c r="AG5962" s="5">
        <f t="shared" si="13"/>
        <v>52734.80872</v>
      </c>
      <c r="AH5962" s="5">
        <f t="shared" si="14"/>
        <v>1472.752784</v>
      </c>
      <c r="AI5962" s="5">
        <f t="shared" si="15"/>
        <v>35624.49547</v>
      </c>
      <c r="AJ5962" s="1">
        <f t="shared" si="16"/>
        <v>520653450</v>
      </c>
      <c r="AK5962" s="1">
        <f t="shared" si="17"/>
        <v>19981.81096</v>
      </c>
      <c r="AL5962" s="1" t="s">
        <v>20</v>
      </c>
      <c r="AM5962" s="5">
        <f t="shared" si="18"/>
        <v>0.9873050888</v>
      </c>
      <c r="AN5962" s="5">
        <f t="shared" si="19"/>
        <v>2.258810205</v>
      </c>
      <c r="AO5962" s="5">
        <f t="shared" si="20"/>
        <v>2.439986296</v>
      </c>
      <c r="AP5962" s="5">
        <f t="shared" si="21"/>
        <v>0.589245756</v>
      </c>
      <c r="AQ5962" s="1">
        <f t="shared" si="22"/>
        <v>2.605636952</v>
      </c>
      <c r="AR5962" s="1">
        <f t="shared" si="23"/>
        <v>0.5543908408</v>
      </c>
      <c r="AT5962" s="1">
        <v>0.635845355094114</v>
      </c>
      <c r="AU5962" s="1">
        <f t="shared" si="24"/>
        <v>0.0000122124487</v>
      </c>
      <c r="AV5962" s="1">
        <f t="shared" si="25"/>
        <v>81883.66021</v>
      </c>
    </row>
    <row r="5963" ht="12.75" customHeight="1">
      <c r="A5963" s="4" t="s">
        <v>11974</v>
      </c>
      <c r="B5963" s="1" t="s">
        <v>11975</v>
      </c>
      <c r="C5963" s="2">
        <v>-1.40374410341123E-9</v>
      </c>
      <c r="D5963" s="2">
        <v>2.75430515642008E-9</v>
      </c>
      <c r="E5963" s="2">
        <v>-5.47779755845625E-9</v>
      </c>
      <c r="F5963" s="2">
        <v>6.8104670163419E-9</v>
      </c>
      <c r="G5963" s="1">
        <v>3.12213800130411E7</v>
      </c>
      <c r="H5963" s="1">
        <v>-322027.137288172</v>
      </c>
      <c r="I5963" s="1">
        <v>-24239.4058519138</v>
      </c>
      <c r="J5963" s="1">
        <v>-4341.40387172683</v>
      </c>
      <c r="K5963" s="1">
        <v>322987.436656447</v>
      </c>
      <c r="L5963" s="1">
        <v>24679.9701579476</v>
      </c>
      <c r="M5963" s="1">
        <v>29800.34043676</v>
      </c>
      <c r="N5963" s="1">
        <v>21660.8784482393</v>
      </c>
      <c r="O5963" s="1">
        <v>2.15510146625928E7</v>
      </c>
      <c r="P5963" s="1">
        <v>307441.381324805</v>
      </c>
      <c r="Q5963" s="1">
        <v>124342.276373979</v>
      </c>
      <c r="S5963" s="5">
        <f t="shared" ref="S5963:U5963" si="5985">($AY$3*M5963^2)/(2*$AY$6)</f>
        <v>53790.45561</v>
      </c>
      <c r="T5963" s="5">
        <f t="shared" si="5985"/>
        <v>28419.39986</v>
      </c>
      <c r="U5963" s="5">
        <f t="shared" si="5985"/>
        <v>28131845053</v>
      </c>
      <c r="V5963" s="1" t="s">
        <v>20</v>
      </c>
      <c r="W5963" s="2">
        <f t="shared" si="3"/>
        <v>26585.80825</v>
      </c>
      <c r="X5963" s="1">
        <f t="shared" si="4"/>
        <v>0.8617663351</v>
      </c>
      <c r="Y5963" s="1">
        <f t="shared" si="5"/>
        <v>1.256442779</v>
      </c>
      <c r="Z5963" s="1">
        <f t="shared" si="6"/>
        <v>0.6638231511</v>
      </c>
      <c r="AA5963" s="5">
        <f t="shared" si="7"/>
        <v>0.6523813377</v>
      </c>
      <c r="AB5963" s="1">
        <f t="shared" si="8"/>
        <v>7356.513987</v>
      </c>
      <c r="AC5963" s="1">
        <f t="shared" si="9"/>
        <v>261897.3104</v>
      </c>
      <c r="AD5963" s="5">
        <f t="shared" si="10"/>
        <v>33202.78677</v>
      </c>
      <c r="AE5963" s="5">
        <f t="shared" si="11"/>
        <v>35695.73543</v>
      </c>
      <c r="AF5963" s="5">
        <f t="shared" si="12"/>
        <v>81446.10128</v>
      </c>
      <c r="AG5963" s="5">
        <f t="shared" si="13"/>
        <v>35766.7743</v>
      </c>
      <c r="AH5963" s="5">
        <f t="shared" si="14"/>
        <v>1144.685295</v>
      </c>
      <c r="AI5963" s="5">
        <f t="shared" si="15"/>
        <v>45679.32698</v>
      </c>
      <c r="AJ5963" s="1">
        <f t="shared" si="16"/>
        <v>514050471</v>
      </c>
      <c r="AK5963" s="1">
        <f t="shared" si="17"/>
        <v>22422.83972</v>
      </c>
      <c r="AL5963" s="1" t="s">
        <v>20</v>
      </c>
      <c r="AM5963" s="5">
        <f t="shared" si="18"/>
        <v>1.437229051</v>
      </c>
      <c r="AN5963" s="5">
        <f t="shared" si="19"/>
        <v>1.548214837</v>
      </c>
      <c r="AO5963" s="5">
        <f t="shared" si="20"/>
        <v>1.440089313</v>
      </c>
      <c r="AP5963" s="5">
        <f t="shared" si="21"/>
        <v>0.631154178</v>
      </c>
      <c r="AQ5963" s="1">
        <f t="shared" si="22"/>
        <v>2.292530641</v>
      </c>
      <c r="AR5963" s="1">
        <f t="shared" si="23"/>
        <v>0.4877724767</v>
      </c>
      <c r="AT5963" s="1">
        <v>0.860341392582389</v>
      </c>
      <c r="AU5963" s="1">
        <f t="shared" si="24"/>
        <v>0.00001673651599</v>
      </c>
      <c r="AV5963" s="1">
        <f t="shared" si="25"/>
        <v>59749.5919</v>
      </c>
    </row>
    <row r="5964" ht="12.75" customHeight="1">
      <c r="A5964" s="4" t="s">
        <v>11976</v>
      </c>
      <c r="B5964" s="1" t="s">
        <v>11977</v>
      </c>
      <c r="C5964" s="2">
        <v>1.29196612158768E-9</v>
      </c>
      <c r="D5964" s="2">
        <v>7.66254413640785E-9</v>
      </c>
      <c r="E5964" s="2">
        <v>7.17700480476947E-9</v>
      </c>
      <c r="F5964" s="2">
        <v>1.06312923164696E-8</v>
      </c>
      <c r="G5964" s="1">
        <v>6781976.88820246</v>
      </c>
      <c r="H5964" s="1">
        <v>-387533.096656699</v>
      </c>
      <c r="I5964" s="1">
        <v>22623.2754776433</v>
      </c>
      <c r="J5964" s="1">
        <v>5166.46169877927</v>
      </c>
      <c r="K5964" s="1">
        <v>388229.923942031</v>
      </c>
      <c r="L5964" s="1">
        <v>53669.0979308701</v>
      </c>
      <c r="M5964" s="1">
        <v>49994.3167419181</v>
      </c>
      <c r="N5964" s="1">
        <v>55990.6639994273</v>
      </c>
      <c r="O5964" s="1">
        <v>7039370.97422971</v>
      </c>
      <c r="P5964" s="1">
        <v>350320.594899612</v>
      </c>
      <c r="Q5964" s="1">
        <v>173330.064238206</v>
      </c>
      <c r="S5964" s="5">
        <f t="shared" ref="S5964:U5964" si="5986">($AY$3*M5964^2)/(2*$AY$6)</f>
        <v>151392.3905</v>
      </c>
      <c r="T5964" s="5">
        <f t="shared" si="5986"/>
        <v>189886.4642</v>
      </c>
      <c r="U5964" s="5">
        <f t="shared" si="5986"/>
        <v>3001445612</v>
      </c>
      <c r="V5964" s="1" t="s">
        <v>20</v>
      </c>
      <c r="W5964" s="2">
        <f t="shared" si="3"/>
        <v>89044.46495</v>
      </c>
      <c r="X5964" s="1">
        <f t="shared" si="4"/>
        <v>0.3632743498</v>
      </c>
      <c r="Y5964" s="1">
        <f t="shared" si="5"/>
        <v>0.3152299096</v>
      </c>
      <c r="Z5964" s="1">
        <f t="shared" si="6"/>
        <v>0.3953824411</v>
      </c>
      <c r="AA5964" s="5">
        <f t="shared" si="7"/>
        <v>1.018381953</v>
      </c>
      <c r="AB5964" s="1">
        <f t="shared" si="8"/>
        <v>3428.65802</v>
      </c>
      <c r="AC5964" s="1">
        <f t="shared" si="9"/>
        <v>149680.1135</v>
      </c>
      <c r="AD5964" s="5">
        <f t="shared" si="10"/>
        <v>54980.02377</v>
      </c>
      <c r="AE5964" s="5">
        <f t="shared" si="11"/>
        <v>41598.22993</v>
      </c>
      <c r="AF5964" s="5">
        <f t="shared" si="12"/>
        <v>140311.384</v>
      </c>
      <c r="AG5964" s="5">
        <f t="shared" si="13"/>
        <v>91219.47244</v>
      </c>
      <c r="AH5964" s="5">
        <f t="shared" si="14"/>
        <v>2002.871277</v>
      </c>
      <c r="AI5964" s="5">
        <f t="shared" si="15"/>
        <v>49091.91152</v>
      </c>
      <c r="AJ5964" s="1">
        <f t="shared" si="16"/>
        <v>617887114.5</v>
      </c>
      <c r="AK5964" s="1">
        <f t="shared" si="17"/>
        <v>31411.68173</v>
      </c>
      <c r="AL5964" s="1" t="s">
        <v>20</v>
      </c>
      <c r="AM5964" s="5">
        <f t="shared" si="18"/>
        <v>0.6773631747</v>
      </c>
      <c r="AN5964" s="5">
        <f t="shared" si="19"/>
        <v>1.1238393</v>
      </c>
      <c r="AO5964" s="5">
        <f t="shared" si="20"/>
        <v>1.485368766</v>
      </c>
      <c r="AP5964" s="5">
        <f t="shared" si="21"/>
        <v>0.440368484</v>
      </c>
      <c r="AQ5964" s="1">
        <f t="shared" si="22"/>
        <v>1.967061553</v>
      </c>
      <c r="AR5964" s="1">
        <f t="shared" si="23"/>
        <v>0.4185237347</v>
      </c>
      <c r="AT5964" s="1">
        <v>0.388978080912519</v>
      </c>
      <c r="AU5964" s="1">
        <f t="shared" si="24"/>
        <v>0.000006295293619</v>
      </c>
      <c r="AV5964" s="1">
        <f t="shared" si="25"/>
        <v>158848.8259</v>
      </c>
    </row>
    <row r="5965" ht="12.75" customHeight="1">
      <c r="A5965" s="4" t="s">
        <v>11978</v>
      </c>
      <c r="B5965" s="1" t="s">
        <v>11979</v>
      </c>
      <c r="C5965" s="2">
        <v>-1.02819651006523E-9</v>
      </c>
      <c r="D5965" s="2">
        <v>6.18418202944495E-9</v>
      </c>
      <c r="E5965" s="2">
        <v>6.61087999390693E-9</v>
      </c>
      <c r="F5965" s="2">
        <v>9.23688826776056E-9</v>
      </c>
      <c r="G5965" s="1">
        <v>6909937.80483325</v>
      </c>
      <c r="H5965" s="1">
        <v>-385568.860915421</v>
      </c>
      <c r="I5965" s="1">
        <v>28262.217163868</v>
      </c>
      <c r="J5965" s="1">
        <v>5006.4006839093</v>
      </c>
      <c r="K5965" s="1">
        <v>386647.520962291</v>
      </c>
      <c r="L5965" s="1">
        <v>56802.4090605239</v>
      </c>
      <c r="M5965" s="1">
        <v>57630.8640521718</v>
      </c>
      <c r="N5965" s="1">
        <v>56363.469597817</v>
      </c>
      <c r="O5965" s="1">
        <v>7332574.51438764</v>
      </c>
      <c r="P5965" s="1">
        <v>355655.616571377</v>
      </c>
      <c r="Q5965" s="1">
        <v>170500.961932384</v>
      </c>
      <c r="S5965" s="5">
        <f t="shared" ref="S5965:U5965" si="5987">($AY$3*M5965^2)/(2*$AY$6)</f>
        <v>201174.5478</v>
      </c>
      <c r="T5965" s="5">
        <f t="shared" si="5987"/>
        <v>192423.5447</v>
      </c>
      <c r="U5965" s="5">
        <f t="shared" si="5987"/>
        <v>3256684911</v>
      </c>
      <c r="V5965" s="1" t="s">
        <v>20</v>
      </c>
      <c r="W5965" s="2">
        <f t="shared" si="3"/>
        <v>76645.67316</v>
      </c>
      <c r="X5965" s="1">
        <f t="shared" si="4"/>
        <v>0.5492350247</v>
      </c>
      <c r="Y5965" s="1">
        <f t="shared" si="5"/>
        <v>0.5653728851</v>
      </c>
      <c r="Z5965" s="1">
        <f t="shared" si="6"/>
        <v>0.5407794167</v>
      </c>
      <c r="AA5965" s="5">
        <f t="shared" si="7"/>
        <v>0.8848106172</v>
      </c>
      <c r="AB5965" s="1">
        <f t="shared" si="8"/>
        <v>3460.85247</v>
      </c>
      <c r="AC5965" s="1">
        <f t="shared" si="9"/>
        <v>152765.5471</v>
      </c>
      <c r="AD5965" s="5">
        <f t="shared" si="10"/>
        <v>63701.1678</v>
      </c>
      <c r="AE5965" s="5">
        <f t="shared" si="11"/>
        <v>41467.63776</v>
      </c>
      <c r="AF5965" s="5">
        <f t="shared" si="12"/>
        <v>151087.9919</v>
      </c>
      <c r="AG5965" s="5">
        <f t="shared" si="13"/>
        <v>85954.43341</v>
      </c>
      <c r="AH5965" s="5">
        <f t="shared" si="14"/>
        <v>1962.41892</v>
      </c>
      <c r="AI5965" s="5">
        <f t="shared" si="15"/>
        <v>65133.55845</v>
      </c>
      <c r="AJ5965" s="1">
        <f t="shared" si="16"/>
        <v>615368642</v>
      </c>
      <c r="AK5965" s="1">
        <f t="shared" si="17"/>
        <v>31070.54178</v>
      </c>
      <c r="AL5965" s="1" t="s">
        <v>20</v>
      </c>
      <c r="AM5965" s="5">
        <f t="shared" si="18"/>
        <v>0.7159242607</v>
      </c>
      <c r="AN5965" s="5">
        <f t="shared" si="19"/>
        <v>0.9660241141</v>
      </c>
      <c r="AO5965" s="5">
        <f t="shared" si="20"/>
        <v>1.483973226</v>
      </c>
      <c r="AP5965" s="5">
        <f t="shared" si="21"/>
        <v>0.4072915619</v>
      </c>
      <c r="AQ5965" s="1">
        <f t="shared" si="22"/>
        <v>1.980553304</v>
      </c>
      <c r="AR5965" s="1">
        <f t="shared" si="23"/>
        <v>0.4213943201</v>
      </c>
      <c r="AT5965" s="1">
        <v>0.32886048560649</v>
      </c>
      <c r="AU5965" s="1">
        <f t="shared" si="24"/>
        <v>0.000005344121608</v>
      </c>
      <c r="AV5965" s="1">
        <f t="shared" si="25"/>
        <v>187121.4904</v>
      </c>
    </row>
    <row r="5966" ht="12.75" customHeight="1">
      <c r="A5966" s="4" t="s">
        <v>11980</v>
      </c>
      <c r="B5966" s="1" t="s">
        <v>11981</v>
      </c>
      <c r="C5966" s="2">
        <v>-3.83793199917505E-9</v>
      </c>
      <c r="D5966" s="2">
        <v>7.31523915128224E-9</v>
      </c>
      <c r="E5966" s="2">
        <v>3.43384571935486E-9</v>
      </c>
      <c r="F5966" s="2">
        <v>9.48924658067765E-9</v>
      </c>
      <c r="G5966" s="1">
        <v>7360802.29744752</v>
      </c>
      <c r="H5966" s="1">
        <v>-377776.547955625</v>
      </c>
      <c r="I5966" s="1">
        <v>31158.3556024147</v>
      </c>
      <c r="J5966" s="1">
        <v>12521.6523408428</v>
      </c>
      <c r="K5966" s="1">
        <v>379456.93585842</v>
      </c>
      <c r="L5966" s="1">
        <v>55752.6472219744</v>
      </c>
      <c r="M5966" s="1">
        <v>57658.4903040391</v>
      </c>
      <c r="N5966" s="1">
        <v>54731.0501060655</v>
      </c>
      <c r="O5966" s="1">
        <v>7405582.32990592</v>
      </c>
      <c r="P5966" s="1">
        <v>359827.27492703</v>
      </c>
      <c r="Q5966" s="1">
        <v>168957.569575655</v>
      </c>
      <c r="S5966" s="5">
        <f t="shared" ref="S5966:U5966" si="5988">($AY$3*M5966^2)/(2*$AY$6)</f>
        <v>201367.4664</v>
      </c>
      <c r="T5966" s="5">
        <f t="shared" si="5988"/>
        <v>181438.8705</v>
      </c>
      <c r="U5966" s="5">
        <f t="shared" si="5988"/>
        <v>3321859050</v>
      </c>
      <c r="V5966" s="1" t="s">
        <v>20</v>
      </c>
      <c r="W5966" s="2">
        <f t="shared" si="3"/>
        <v>76290.09877</v>
      </c>
      <c r="X5966" s="1">
        <f t="shared" si="4"/>
        <v>0.5340656329</v>
      </c>
      <c r="Y5966" s="1">
        <f t="shared" si="5"/>
        <v>0.571202605</v>
      </c>
      <c r="Z5966" s="1">
        <f t="shared" si="6"/>
        <v>0.5146727889</v>
      </c>
      <c r="AA5966" s="5">
        <f t="shared" si="7"/>
        <v>0.9089842683</v>
      </c>
      <c r="AB5966" s="1">
        <f t="shared" si="8"/>
        <v>3571.976508</v>
      </c>
      <c r="AC5966" s="1">
        <f t="shared" si="9"/>
        <v>153524.1793</v>
      </c>
      <c r="AD5966" s="5">
        <f t="shared" si="10"/>
        <v>60211.21819</v>
      </c>
      <c r="AE5966" s="5">
        <f t="shared" si="11"/>
        <v>38999.28007</v>
      </c>
      <c r="AF5966" s="5">
        <f t="shared" si="12"/>
        <v>145822.8416</v>
      </c>
      <c r="AG5966" s="5">
        <f t="shared" si="13"/>
        <v>82391.06144</v>
      </c>
      <c r="AH5966" s="5">
        <f t="shared" si="14"/>
        <v>1952.721723</v>
      </c>
      <c r="AI5966" s="5">
        <f t="shared" si="15"/>
        <v>63431.78019</v>
      </c>
      <c r="AJ5966" s="1">
        <f t="shared" si="16"/>
        <v>603924470.3</v>
      </c>
      <c r="AK5966" s="1">
        <f t="shared" si="17"/>
        <v>30105.1751</v>
      </c>
      <c r="AL5966" s="1" t="s">
        <v>20</v>
      </c>
      <c r="AM5966" s="5">
        <f t="shared" si="18"/>
        <v>0.7329975604</v>
      </c>
      <c r="AN5966" s="5">
        <f t="shared" si="19"/>
        <v>1.003009885</v>
      </c>
      <c r="AO5966" s="5">
        <f t="shared" si="20"/>
        <v>1.548552869</v>
      </c>
      <c r="AP5966" s="5">
        <f t="shared" si="21"/>
        <v>0.414149432</v>
      </c>
      <c r="AQ5966" s="1">
        <f t="shared" si="22"/>
        <v>2.006048689</v>
      </c>
      <c r="AR5966" s="1">
        <f t="shared" si="23"/>
        <v>0.4268188699</v>
      </c>
      <c r="AT5966" s="1">
        <v>0.242513299970511</v>
      </c>
      <c r="AU5966" s="1">
        <f t="shared" si="24"/>
        <v>0.000004015623011</v>
      </c>
      <c r="AV5966" s="1">
        <f t="shared" si="25"/>
        <v>249027.3607</v>
      </c>
    </row>
    <row r="5967" ht="12.75" customHeight="1">
      <c r="A5967" s="4" t="s">
        <v>11982</v>
      </c>
      <c r="B5967" s="1" t="s">
        <v>11983</v>
      </c>
      <c r="C5967" s="2">
        <v>-5.18317886497288E-9</v>
      </c>
      <c r="D5967" s="2">
        <v>5.96340098686201E-9</v>
      </c>
      <c r="E5967" s="2">
        <v>4.02065423748247E-9</v>
      </c>
      <c r="F5967" s="2">
        <v>9.30288207084581E-9</v>
      </c>
      <c r="G5967" s="1">
        <v>6700122.90035755</v>
      </c>
      <c r="H5967" s="1">
        <v>-392771.3433754</v>
      </c>
      <c r="I5967" s="1">
        <v>24320.4283284864</v>
      </c>
      <c r="J5967" s="1">
        <v>-44274.1217262212</v>
      </c>
      <c r="K5967" s="1">
        <v>396169.717651859</v>
      </c>
      <c r="L5967" s="1">
        <v>58379.3159064528</v>
      </c>
      <c r="M5967" s="1">
        <v>61683.7621868591</v>
      </c>
      <c r="N5967" s="1">
        <v>56530.5686341674</v>
      </c>
      <c r="O5967" s="1">
        <v>7265602.69753857</v>
      </c>
      <c r="P5967" s="1">
        <v>380987.812125313</v>
      </c>
      <c r="Q5967" s="1">
        <v>175731.717672699</v>
      </c>
      <c r="S5967" s="5">
        <f t="shared" ref="S5967:U5967" si="5989">($AY$3*M5967^2)/(2*$AY$6)</f>
        <v>230464.7349</v>
      </c>
      <c r="T5967" s="5">
        <f t="shared" si="5989"/>
        <v>193566.1802</v>
      </c>
      <c r="U5967" s="5">
        <f t="shared" si="5989"/>
        <v>3197466945</v>
      </c>
      <c r="V5967" s="1" t="s">
        <v>20</v>
      </c>
      <c r="W5967" s="2">
        <f t="shared" si="3"/>
        <v>78392.6152</v>
      </c>
      <c r="X5967" s="1">
        <f t="shared" si="4"/>
        <v>0.5545844618</v>
      </c>
      <c r="Y5967" s="1">
        <f t="shared" si="5"/>
        <v>0.6191436207</v>
      </c>
      <c r="Z5967" s="1">
        <f t="shared" si="6"/>
        <v>0.520015636</v>
      </c>
      <c r="AA5967" s="5">
        <f t="shared" si="7"/>
        <v>0.8911322285</v>
      </c>
      <c r="AB5967" s="1">
        <f t="shared" si="8"/>
        <v>3407.904389</v>
      </c>
      <c r="AC5967" s="1">
        <f t="shared" si="9"/>
        <v>152066.3074</v>
      </c>
      <c r="AD5967" s="5">
        <f t="shared" si="10"/>
        <v>63436.79066</v>
      </c>
      <c r="AE5967" s="5">
        <f t="shared" si="11"/>
        <v>39169.59152</v>
      </c>
      <c r="AF5967" s="5">
        <f t="shared" si="12"/>
        <v>154403.4068</v>
      </c>
      <c r="AG5967" s="5">
        <f t="shared" si="13"/>
        <v>85183.86765</v>
      </c>
      <c r="AH5967" s="5">
        <f t="shared" si="14"/>
        <v>1971.442624</v>
      </c>
      <c r="AI5967" s="5">
        <f t="shared" si="15"/>
        <v>69219.53916</v>
      </c>
      <c r="AJ5967" s="1">
        <f t="shared" si="16"/>
        <v>630523688.7</v>
      </c>
      <c r="AK5967" s="1">
        <f t="shared" si="17"/>
        <v>30437.13664</v>
      </c>
      <c r="AL5967" s="1" t="s">
        <v>20</v>
      </c>
      <c r="AM5967" s="5">
        <f t="shared" si="18"/>
        <v>0.7401914307</v>
      </c>
      <c r="AN5967" s="5">
        <f t="shared" si="19"/>
        <v>0.9939400812</v>
      </c>
      <c r="AO5967" s="5">
        <f t="shared" si="20"/>
        <v>1.609727506</v>
      </c>
      <c r="AP5967" s="5">
        <f t="shared" si="21"/>
        <v>0.4083612543</v>
      </c>
      <c r="AQ5967" s="1">
        <f t="shared" si="22"/>
        <v>2.071560463</v>
      </c>
      <c r="AR5967" s="1">
        <f t="shared" si="23"/>
        <v>0.4407575453</v>
      </c>
      <c r="AT5967" s="1">
        <v>0.126189631742625</v>
      </c>
      <c r="AU5967" s="1">
        <f t="shared" si="24"/>
        <v>0.000002001346405</v>
      </c>
      <c r="AV5967" s="1">
        <f t="shared" si="25"/>
        <v>499663.6253</v>
      </c>
    </row>
    <row r="5968" ht="12.75" customHeight="1">
      <c r="A5968" s="4" t="s">
        <v>11984</v>
      </c>
      <c r="B5968" s="1" t="s">
        <v>11985</v>
      </c>
      <c r="C5968" s="2">
        <v>-2.16611993968335E-9</v>
      </c>
      <c r="D5968" s="2">
        <v>6.07416399693182E-9</v>
      </c>
      <c r="E5968" s="2">
        <v>5.16250411943836E-9</v>
      </c>
      <c r="F5968" s="2">
        <v>8.37540543364776E-9</v>
      </c>
      <c r="G5968" s="1">
        <v>8276261.01862774</v>
      </c>
      <c r="H5968" s="1">
        <v>-410880.577572342</v>
      </c>
      <c r="I5968" s="1">
        <v>35321.4635810477</v>
      </c>
      <c r="J5968" s="1">
        <v>-47642.0638973418</v>
      </c>
      <c r="K5968" s="1">
        <v>415185.584471187</v>
      </c>
      <c r="L5968" s="1">
        <v>60713.8113325266</v>
      </c>
      <c r="M5968" s="1">
        <v>67627.0121618853</v>
      </c>
      <c r="N5968" s="1">
        <v>56927.6397590757</v>
      </c>
      <c r="O5968" s="1">
        <v>8193015.87934104</v>
      </c>
      <c r="P5968" s="1">
        <v>393817.93550253</v>
      </c>
      <c r="Q5968" s="1">
        <v>173062.360875148</v>
      </c>
      <c r="S5968" s="5">
        <f t="shared" ref="S5968:U5968" si="5990">($AY$3*M5968^2)/(2*$AY$6)</f>
        <v>277014.9274</v>
      </c>
      <c r="T5968" s="5">
        <f t="shared" si="5990"/>
        <v>196294.9507</v>
      </c>
      <c r="U5968" s="5">
        <f t="shared" si="5990"/>
        <v>4065840758</v>
      </c>
      <c r="V5968" s="1" t="s">
        <v>20</v>
      </c>
      <c r="W5968" s="2">
        <f t="shared" si="3"/>
        <v>63502.0538</v>
      </c>
      <c r="X5968" s="1">
        <f t="shared" si="4"/>
        <v>0.9141120843</v>
      </c>
      <c r="Y5968" s="1">
        <f t="shared" si="5"/>
        <v>1.134135272</v>
      </c>
      <c r="Z5968" s="1">
        <f t="shared" si="6"/>
        <v>0.8036571504</v>
      </c>
      <c r="AA5968" s="5">
        <f t="shared" si="7"/>
        <v>0.8022883287</v>
      </c>
      <c r="AB5968" s="1">
        <f t="shared" si="8"/>
        <v>3787.59127</v>
      </c>
      <c r="AC5968" s="1">
        <f t="shared" si="9"/>
        <v>161480.1245</v>
      </c>
      <c r="AD5968" s="5">
        <f t="shared" si="10"/>
        <v>70956.58471</v>
      </c>
      <c r="AE5968" s="5">
        <f t="shared" si="11"/>
        <v>39657.69166</v>
      </c>
      <c r="AF5968" s="5">
        <f t="shared" si="12"/>
        <v>158507.8735</v>
      </c>
      <c r="AG5968" s="5">
        <f t="shared" si="13"/>
        <v>74215.21992</v>
      </c>
      <c r="AH5968" s="5">
        <f t="shared" si="14"/>
        <v>1856.513307</v>
      </c>
      <c r="AI5968" s="5">
        <f t="shared" si="15"/>
        <v>84292.65358</v>
      </c>
      <c r="AJ5968" s="1">
        <f t="shared" si="16"/>
        <v>660788380.7</v>
      </c>
      <c r="AK5968" s="1">
        <f t="shared" si="17"/>
        <v>29954.54382</v>
      </c>
      <c r="AL5968" s="1" t="s">
        <v>20</v>
      </c>
      <c r="AM5968" s="5">
        <f t="shared" si="18"/>
        <v>0.8903677459</v>
      </c>
      <c r="AN5968" s="5">
        <f t="shared" si="19"/>
        <v>0.9312573081</v>
      </c>
      <c r="AO5968" s="5">
        <f t="shared" si="20"/>
        <v>1.666230063</v>
      </c>
      <c r="AP5968" s="5">
        <f t="shared" si="21"/>
        <v>0.416880478</v>
      </c>
      <c r="AQ5968" s="1">
        <f t="shared" si="22"/>
        <v>2.205970435</v>
      </c>
      <c r="AR5968" s="1">
        <f t="shared" si="23"/>
        <v>0.4693554117</v>
      </c>
      <c r="AT5968" s="1">
        <v>0.317953663383684</v>
      </c>
      <c r="AU5968" s="1">
        <f t="shared" si="24"/>
        <v>0.000004811732056</v>
      </c>
      <c r="AV5968" s="1">
        <f t="shared" si="25"/>
        <v>207825.371</v>
      </c>
    </row>
    <row r="5969" ht="12.75" customHeight="1">
      <c r="A5969" s="4" t="s">
        <v>11986</v>
      </c>
      <c r="B5969" s="1" t="s">
        <v>11987</v>
      </c>
      <c r="C5969" s="2">
        <v>-3.63356964829694E-9</v>
      </c>
      <c r="D5969" s="2">
        <v>7.73159690185043E-9</v>
      </c>
      <c r="E5969" s="2">
        <v>2.38559063057682E-10</v>
      </c>
      <c r="F5969" s="2">
        <v>8.73757751374087E-9</v>
      </c>
      <c r="G5969" s="1">
        <v>7133255.98745459</v>
      </c>
      <c r="H5969" s="1">
        <v>-406903.94611416</v>
      </c>
      <c r="I5969" s="1">
        <v>24588.7742238083</v>
      </c>
      <c r="J5969" s="1">
        <v>-16715.2951836762</v>
      </c>
      <c r="K5969" s="1">
        <v>408043.722190222</v>
      </c>
      <c r="L5969" s="1">
        <v>62465.6024908291</v>
      </c>
      <c r="M5969" s="1">
        <v>66868.2945590885</v>
      </c>
      <c r="N5969" s="1">
        <v>60062.6615704252</v>
      </c>
      <c r="O5969" s="1">
        <v>7298483.12916638</v>
      </c>
      <c r="P5969" s="1">
        <v>393086.578175196</v>
      </c>
      <c r="Q5969" s="1">
        <v>182989.631607309</v>
      </c>
      <c r="S5969" s="5">
        <f t="shared" ref="S5969:U5969" si="5991">($AY$3*M5969^2)/(2*$AY$6)</f>
        <v>270834.051</v>
      </c>
      <c r="T5969" s="5">
        <f t="shared" si="5991"/>
        <v>218510.3026</v>
      </c>
      <c r="U5969" s="5">
        <f t="shared" si="5991"/>
        <v>3226472656</v>
      </c>
      <c r="V5969" s="1" t="s">
        <v>20</v>
      </c>
      <c r="W5969" s="2">
        <f t="shared" si="3"/>
        <v>71358.57331</v>
      </c>
      <c r="X5969" s="1">
        <f t="shared" si="4"/>
        <v>0.7662836326</v>
      </c>
      <c r="Y5969" s="1">
        <f t="shared" si="5"/>
        <v>0.8781084913</v>
      </c>
      <c r="Z5969" s="1">
        <f t="shared" si="6"/>
        <v>0.7084624384</v>
      </c>
      <c r="AA5969" s="5">
        <f t="shared" si="7"/>
        <v>0.8369811487</v>
      </c>
      <c r="AB5969" s="1">
        <f t="shared" si="8"/>
        <v>3516.332398</v>
      </c>
      <c r="AC5969" s="1">
        <f t="shared" si="9"/>
        <v>152410.0065</v>
      </c>
      <c r="AD5969" s="5">
        <f t="shared" si="10"/>
        <v>71761.06853</v>
      </c>
      <c r="AE5969" s="5">
        <f t="shared" si="11"/>
        <v>41709.55031</v>
      </c>
      <c r="AF5969" s="5">
        <f t="shared" si="12"/>
        <v>161869.6315</v>
      </c>
      <c r="AG5969" s="5">
        <f t="shared" si="13"/>
        <v>81977.39661</v>
      </c>
      <c r="AH5969" s="5">
        <f t="shared" si="14"/>
        <v>1966.996833</v>
      </c>
      <c r="AI5969" s="5">
        <f t="shared" si="15"/>
        <v>79892.23493</v>
      </c>
      <c r="AJ5969" s="1">
        <f t="shared" si="16"/>
        <v>649421753.8</v>
      </c>
      <c r="AK5969" s="1">
        <f t="shared" si="17"/>
        <v>31370.42406</v>
      </c>
      <c r="AL5969" s="1" t="s">
        <v>20</v>
      </c>
      <c r="AM5969" s="5">
        <f t="shared" si="18"/>
        <v>0.7921961183</v>
      </c>
      <c r="AN5969" s="5">
        <f t="shared" si="19"/>
        <v>0.9049778203</v>
      </c>
      <c r="AO5969" s="5">
        <f t="shared" si="20"/>
        <v>1.557009723</v>
      </c>
      <c r="AP5969" s="5">
        <f t="shared" si="21"/>
        <v>0.4012004894</v>
      </c>
      <c r="AQ5969" s="1">
        <f t="shared" si="22"/>
        <v>2.07017206</v>
      </c>
      <c r="AR5969" s="1">
        <f t="shared" si="23"/>
        <v>0.4404621403</v>
      </c>
      <c r="AT5969" s="1">
        <v>0.347552285937083</v>
      </c>
      <c r="AU5969" s="1">
        <f t="shared" si="24"/>
        <v>0.000005351719185</v>
      </c>
      <c r="AV5969" s="1">
        <f t="shared" si="25"/>
        <v>186855.843</v>
      </c>
    </row>
    <row r="5970" ht="12.75" customHeight="1">
      <c r="A5970" s="4" t="s">
        <v>11988</v>
      </c>
      <c r="B5970" s="1" t="s">
        <v>11989</v>
      </c>
      <c r="C5970" s="2">
        <v>-4.6172617675154E-9</v>
      </c>
      <c r="D5970" s="2">
        <v>7.62300095007379E-9</v>
      </c>
      <c r="E5970" s="2">
        <v>-1.16969086715989E-10</v>
      </c>
      <c r="F5970" s="2">
        <v>9.04868103094053E-9</v>
      </c>
      <c r="G5970" s="1">
        <v>6408597.94116358</v>
      </c>
      <c r="H5970" s="1">
        <v>-399320.018847538</v>
      </c>
      <c r="I5970" s="1">
        <v>18224.5939371965</v>
      </c>
      <c r="J5970" s="1">
        <v>-10510.1619103022</v>
      </c>
      <c r="K5970" s="1">
        <v>399948.032528982</v>
      </c>
      <c r="L5970" s="1">
        <v>58804.3616314402</v>
      </c>
      <c r="M5970" s="1">
        <v>58634.3913957743</v>
      </c>
      <c r="N5970" s="1">
        <v>58710.0044417595</v>
      </c>
      <c r="O5970" s="1">
        <v>7070169.64159834</v>
      </c>
      <c r="P5970" s="1">
        <v>384868.248354512</v>
      </c>
      <c r="Q5970" s="1">
        <v>185434.194696679</v>
      </c>
      <c r="S5970" s="5">
        <f t="shared" ref="S5970:U5970" si="5992">($AY$3*M5970^2)/(2*$AY$6)</f>
        <v>208241.6591</v>
      </c>
      <c r="T5970" s="5">
        <f t="shared" si="5992"/>
        <v>208779.0891</v>
      </c>
      <c r="U5970" s="5">
        <f t="shared" si="5992"/>
        <v>3027766926</v>
      </c>
      <c r="V5970" s="1" t="s">
        <v>20</v>
      </c>
      <c r="W5970" s="2">
        <f t="shared" si="3"/>
        <v>77965.55742</v>
      </c>
      <c r="X5970" s="1">
        <f t="shared" si="4"/>
        <v>0.5688706177</v>
      </c>
      <c r="Y5970" s="1">
        <f t="shared" si="5"/>
        <v>0.5655868023</v>
      </c>
      <c r="Z5970" s="1">
        <f t="shared" si="6"/>
        <v>0.5670464684</v>
      </c>
      <c r="AA5970" s="5">
        <f t="shared" si="7"/>
        <v>0.8667820607</v>
      </c>
      <c r="AB5970" s="1">
        <f t="shared" si="8"/>
        <v>3332.940267</v>
      </c>
      <c r="AC5970" s="1">
        <f t="shared" si="9"/>
        <v>150007.1965</v>
      </c>
      <c r="AD5970" s="5">
        <f t="shared" si="10"/>
        <v>67733.29433</v>
      </c>
      <c r="AE5970" s="5">
        <f t="shared" si="11"/>
        <v>45195.82357</v>
      </c>
      <c r="AF5970" s="5">
        <f t="shared" si="12"/>
        <v>157450.0118</v>
      </c>
      <c r="AG5970" s="5">
        <f t="shared" si="13"/>
        <v>89803.95165</v>
      </c>
      <c r="AH5970" s="5">
        <f t="shared" si="14"/>
        <v>1998.504119</v>
      </c>
      <c r="AI5970" s="5">
        <f t="shared" si="15"/>
        <v>67646.06013</v>
      </c>
      <c r="AJ5970" s="1">
        <f t="shared" si="16"/>
        <v>636537063.6</v>
      </c>
      <c r="AK5970" s="1">
        <f t="shared" si="17"/>
        <v>32667.44992</v>
      </c>
      <c r="AL5970" s="1" t="s">
        <v>20</v>
      </c>
      <c r="AM5970" s="5">
        <f t="shared" si="18"/>
        <v>0.7088074098</v>
      </c>
      <c r="AN5970" s="5">
        <f t="shared" si="19"/>
        <v>0.9397698279</v>
      </c>
      <c r="AO5970" s="5">
        <f t="shared" si="20"/>
        <v>1.408397974</v>
      </c>
      <c r="AP5970" s="5">
        <f t="shared" si="21"/>
        <v>0.4042788288</v>
      </c>
      <c r="AQ5970" s="1">
        <f t="shared" si="22"/>
        <v>1.948536127</v>
      </c>
      <c r="AR5970" s="1">
        <f t="shared" si="23"/>
        <v>0.4145821548</v>
      </c>
      <c r="AT5970" s="1">
        <v>0.230632134163131</v>
      </c>
      <c r="AU5970" s="1">
        <f t="shared" si="24"/>
        <v>0.000003623231817</v>
      </c>
      <c r="AV5970" s="1">
        <f t="shared" si="25"/>
        <v>275996.6931</v>
      </c>
    </row>
    <row r="5971" ht="12.75" customHeight="1">
      <c r="A5971" s="4" t="s">
        <v>11990</v>
      </c>
      <c r="B5971" s="1" t="s">
        <v>11991</v>
      </c>
      <c r="C5971" s="2">
        <v>-4.6286986183623E-9</v>
      </c>
      <c r="D5971" s="2">
        <v>6.16689289712862E-9</v>
      </c>
      <c r="E5971" s="2">
        <v>5.47776209243876E-10</v>
      </c>
      <c r="F5971" s="2">
        <v>8.22068833113082E-9</v>
      </c>
      <c r="G5971" s="1">
        <v>6736385.60667049</v>
      </c>
      <c r="H5971" s="1">
        <v>-403542.709633197</v>
      </c>
      <c r="I5971" s="1">
        <v>13759.7228523918</v>
      </c>
      <c r="J5971" s="1">
        <v>-14592.6125743348</v>
      </c>
      <c r="K5971" s="1">
        <v>404258.005228013</v>
      </c>
      <c r="L5971" s="1">
        <v>68010.9574311697</v>
      </c>
      <c r="M5971" s="1">
        <v>74901.0899635417</v>
      </c>
      <c r="N5971" s="1">
        <v>64073.749386406</v>
      </c>
      <c r="O5971" s="1">
        <v>7278538.2620466</v>
      </c>
      <c r="P5971" s="1">
        <v>383698.858368332</v>
      </c>
      <c r="Q5971" s="1">
        <v>186833.827656912</v>
      </c>
      <c r="S5971" s="5">
        <f t="shared" ref="S5971:U5971" si="5993">($AY$3*M5971^2)/(2*$AY$6)</f>
        <v>339812.2628</v>
      </c>
      <c r="T5971" s="5">
        <f t="shared" si="5993"/>
        <v>248669.8019</v>
      </c>
      <c r="U5971" s="5">
        <f t="shared" si="5993"/>
        <v>3208862520</v>
      </c>
      <c r="V5971" s="1" t="s">
        <v>20</v>
      </c>
      <c r="W5971" s="2">
        <f t="shared" si="3"/>
        <v>69086.58653</v>
      </c>
      <c r="X5971" s="1">
        <f t="shared" si="4"/>
        <v>0.9691038228</v>
      </c>
      <c r="Y5971" s="1">
        <f t="shared" si="5"/>
        <v>1.175408439</v>
      </c>
      <c r="Z5971" s="1">
        <f t="shared" si="6"/>
        <v>0.8601472511</v>
      </c>
      <c r="AA5971" s="5">
        <f t="shared" si="7"/>
        <v>0.7874678252</v>
      </c>
      <c r="AB5971" s="1">
        <f t="shared" si="8"/>
        <v>3417.114151</v>
      </c>
      <c r="AC5971" s="1">
        <f t="shared" si="9"/>
        <v>152201.6154</v>
      </c>
      <c r="AD5971" s="5">
        <f t="shared" si="10"/>
        <v>81366.81568</v>
      </c>
      <c r="AE5971" s="5">
        <f t="shared" si="11"/>
        <v>42661.93545</v>
      </c>
      <c r="AF5971" s="5">
        <f t="shared" si="12"/>
        <v>177770.0561</v>
      </c>
      <c r="AG5971" s="5">
        <f t="shared" si="13"/>
        <v>82653.67471</v>
      </c>
      <c r="AH5971" s="5">
        <f t="shared" si="14"/>
        <v>1969.690001</v>
      </c>
      <c r="AI5971" s="5">
        <f t="shared" si="15"/>
        <v>95116.38135</v>
      </c>
      <c r="AJ5971" s="1">
        <f t="shared" si="16"/>
        <v>643396598.2</v>
      </c>
      <c r="AK5971" s="1">
        <f t="shared" si="17"/>
        <v>31673.2406</v>
      </c>
      <c r="AL5971" s="1" t="s">
        <v>20</v>
      </c>
      <c r="AM5971" s="5">
        <f t="shared" si="18"/>
        <v>0.7784246743</v>
      </c>
      <c r="AN5971" s="5">
        <f t="shared" si="19"/>
        <v>0.7907358704</v>
      </c>
      <c r="AO5971" s="5">
        <f t="shared" si="20"/>
        <v>1.50812801</v>
      </c>
      <c r="AP5971" s="5">
        <f t="shared" si="21"/>
        <v>0.3619263066</v>
      </c>
      <c r="AQ5971" s="1">
        <f t="shared" si="22"/>
        <v>2.031357026</v>
      </c>
      <c r="AR5971" s="1">
        <f t="shared" si="23"/>
        <v>0.4322036225</v>
      </c>
      <c r="AT5971" s="1">
        <v>0.158911059006239</v>
      </c>
      <c r="AU5971" s="1">
        <f t="shared" si="24"/>
        <v>0.000002469877203</v>
      </c>
      <c r="AV5971" s="1">
        <f t="shared" si="25"/>
        <v>404878.4283</v>
      </c>
    </row>
    <row r="5972" ht="12.75" customHeight="1">
      <c r="A5972" s="4" t="s">
        <v>11992</v>
      </c>
      <c r="B5972" s="1" t="s">
        <v>11993</v>
      </c>
      <c r="C5972" s="2">
        <v>-4.19046699119492E-9</v>
      </c>
      <c r="D5972" s="2">
        <v>6.98742437450432E-9</v>
      </c>
      <c r="E5972" s="2">
        <v>1.7496484261355E-9</v>
      </c>
      <c r="F5972" s="2">
        <v>8.37956668211639E-9</v>
      </c>
      <c r="G5972" s="1">
        <v>7068188.90415615</v>
      </c>
      <c r="H5972" s="1">
        <v>-411572.157003222</v>
      </c>
      <c r="I5972" s="1">
        <v>16042.5481545176</v>
      </c>
      <c r="J5972" s="1">
        <v>-25078.6111935348</v>
      </c>
      <c r="K5972" s="1">
        <v>412718.594626308</v>
      </c>
      <c r="L5972" s="1">
        <v>70638.3083000295</v>
      </c>
      <c r="M5972" s="1">
        <v>75773.9503753242</v>
      </c>
      <c r="N5972" s="1">
        <v>67888.2796652252</v>
      </c>
      <c r="O5972" s="1">
        <v>7280535.78090071</v>
      </c>
      <c r="P5972" s="1">
        <v>380137.199820312</v>
      </c>
      <c r="Q5972" s="1">
        <v>192077.889864374</v>
      </c>
      <c r="S5972" s="5">
        <f t="shared" ref="S5972:U5972" si="5994">($AY$3*M5972^2)/(2*$AY$6)</f>
        <v>347778.4202</v>
      </c>
      <c r="T5972" s="5">
        <f t="shared" si="5994"/>
        <v>279159.4789</v>
      </c>
      <c r="U5972" s="5">
        <f t="shared" si="5994"/>
        <v>3210624039</v>
      </c>
      <c r="V5972" s="1" t="s">
        <v>20</v>
      </c>
      <c r="W5972" s="2">
        <f t="shared" si="3"/>
        <v>68749.01957</v>
      </c>
      <c r="X5972" s="1">
        <f t="shared" si="4"/>
        <v>1.055717113</v>
      </c>
      <c r="Y5972" s="1">
        <f t="shared" si="5"/>
        <v>1.214805754</v>
      </c>
      <c r="Z5972" s="1">
        <f t="shared" si="6"/>
        <v>0.9751166877</v>
      </c>
      <c r="AA5972" s="5">
        <f t="shared" si="7"/>
        <v>0.8026869388</v>
      </c>
      <c r="AB5972" s="1">
        <f t="shared" si="8"/>
        <v>3500.258278</v>
      </c>
      <c r="AC5972" s="1">
        <f t="shared" si="9"/>
        <v>152222.4991</v>
      </c>
      <c r="AD5972" s="5">
        <f t="shared" si="10"/>
        <v>84576.28545</v>
      </c>
      <c r="AE5972" s="5">
        <f t="shared" si="11"/>
        <v>44444.80266</v>
      </c>
      <c r="AF5972" s="5">
        <f t="shared" si="12"/>
        <v>176714.5902</v>
      </c>
      <c r="AG5972" s="5">
        <f t="shared" si="13"/>
        <v>82314.21228</v>
      </c>
      <c r="AH5972" s="5">
        <f t="shared" si="14"/>
        <v>1969.419776</v>
      </c>
      <c r="AI5972" s="5">
        <f t="shared" si="15"/>
        <v>94400.37792</v>
      </c>
      <c r="AJ5972" s="1">
        <f t="shared" si="16"/>
        <v>656862044.4</v>
      </c>
      <c r="AK5972" s="1">
        <f t="shared" si="17"/>
        <v>32327.1873</v>
      </c>
      <c r="AL5972" s="1" t="s">
        <v>20</v>
      </c>
      <c r="AM5972" s="5">
        <f t="shared" si="18"/>
        <v>0.7979934768</v>
      </c>
      <c r="AN5972" s="5">
        <f t="shared" si="19"/>
        <v>0.7766503824</v>
      </c>
      <c r="AO5972" s="5">
        <f t="shared" si="20"/>
        <v>1.477927688</v>
      </c>
      <c r="AP5972" s="5">
        <f t="shared" si="21"/>
        <v>0.3717078729</v>
      </c>
      <c r="AQ5972" s="1">
        <f t="shared" si="22"/>
        <v>2.03191833</v>
      </c>
      <c r="AR5972" s="1">
        <f t="shared" si="23"/>
        <v>0.432323049</v>
      </c>
      <c r="AT5972" s="1">
        <v>0.273352934926508</v>
      </c>
      <c r="AU5972" s="1">
        <f t="shared" si="24"/>
        <v>0.000004161496881</v>
      </c>
      <c r="AV5972" s="1">
        <f t="shared" si="25"/>
        <v>240298.1496</v>
      </c>
    </row>
    <row r="5973" ht="12.75" customHeight="1">
      <c r="A5973" s="4" t="s">
        <v>11994</v>
      </c>
      <c r="B5973" s="1" t="s">
        <v>11995</v>
      </c>
      <c r="C5973" s="2">
        <v>-3.54087616612695E-9</v>
      </c>
      <c r="D5973" s="2">
        <v>7.9899832494894E-9</v>
      </c>
      <c r="E5973" s="2">
        <v>4.11532900639424E-10</v>
      </c>
      <c r="F5973" s="2">
        <v>9.06260134643288E-9</v>
      </c>
      <c r="G5973" s="1">
        <v>7479914.59702693</v>
      </c>
      <c r="H5973" s="1">
        <v>-420286.51082019</v>
      </c>
      <c r="I5973" s="1">
        <v>23506.194292957</v>
      </c>
      <c r="J5973" s="1">
        <v>-17756.9003157151</v>
      </c>
      <c r="K5973" s="1">
        <v>421480.576632618</v>
      </c>
      <c r="L5973" s="1">
        <v>71289.8852116638</v>
      </c>
      <c r="M5973" s="1">
        <v>82323.227742619</v>
      </c>
      <c r="N5973" s="1">
        <v>64985.5999304848</v>
      </c>
      <c r="O5973" s="1">
        <v>7587771.83979794</v>
      </c>
      <c r="P5973" s="1">
        <v>389361.881877347</v>
      </c>
      <c r="Q5973" s="1">
        <v>198500.097114543</v>
      </c>
      <c r="S5973" s="5">
        <f t="shared" ref="S5973:U5973" si="5995">($AY$3*M5973^2)/(2*$AY$6)</f>
        <v>410494.6978</v>
      </c>
      <c r="T5973" s="5">
        <f t="shared" si="5995"/>
        <v>255797.9367</v>
      </c>
      <c r="U5973" s="5">
        <f t="shared" si="5995"/>
        <v>3487315971</v>
      </c>
      <c r="V5973" s="1" t="s">
        <v>20</v>
      </c>
      <c r="W5973" s="2">
        <f t="shared" si="3"/>
        <v>72277.5759</v>
      </c>
      <c r="X5973" s="1">
        <f t="shared" si="4"/>
        <v>0.9728562516</v>
      </c>
      <c r="Y5973" s="1">
        <f t="shared" si="5"/>
        <v>1.297291651</v>
      </c>
      <c r="Z5973" s="1">
        <f t="shared" si="6"/>
        <v>0.8084014956</v>
      </c>
      <c r="AA5973" s="5">
        <f t="shared" si="7"/>
        <v>0.8681155015</v>
      </c>
      <c r="AB5973" s="1">
        <f t="shared" si="8"/>
        <v>3600.761339</v>
      </c>
      <c r="AC5973" s="1">
        <f t="shared" si="9"/>
        <v>155401.1788</v>
      </c>
      <c r="AD5973" s="5">
        <f t="shared" si="10"/>
        <v>74858.24158</v>
      </c>
      <c r="AE5973" s="5">
        <f t="shared" si="11"/>
        <v>36808.76187</v>
      </c>
      <c r="AF5973" s="5">
        <f t="shared" si="12"/>
        <v>170725.1799</v>
      </c>
      <c r="AG5973" s="5">
        <f t="shared" si="13"/>
        <v>75895.37031</v>
      </c>
      <c r="AH5973" s="5">
        <f t="shared" si="14"/>
        <v>1929.135945</v>
      </c>
      <c r="AI5973" s="5">
        <f t="shared" si="15"/>
        <v>94829.80963</v>
      </c>
      <c r="AJ5973" s="1">
        <f t="shared" si="16"/>
        <v>670807171.9</v>
      </c>
      <c r="AK5973" s="1">
        <f t="shared" si="17"/>
        <v>29526.09313</v>
      </c>
      <c r="AL5973" s="1" t="s">
        <v>20</v>
      </c>
      <c r="AM5973" s="5">
        <f t="shared" si="18"/>
        <v>0.8838578284</v>
      </c>
      <c r="AN5973" s="5">
        <f t="shared" si="19"/>
        <v>0.8961032983</v>
      </c>
      <c r="AO5973" s="5">
        <f t="shared" si="20"/>
        <v>1.82241167</v>
      </c>
      <c r="AP5973" s="5">
        <f t="shared" si="21"/>
        <v>0.3929163654</v>
      </c>
      <c r="AQ5973" s="1">
        <f t="shared" si="22"/>
        <v>2.27191308</v>
      </c>
      <c r="AR5973" s="1">
        <f t="shared" si="23"/>
        <v>0.4833857617</v>
      </c>
      <c r="AT5973" s="1">
        <v>0.431645701352166</v>
      </c>
      <c r="AU5973" s="1">
        <f t="shared" si="24"/>
        <v>0.000006434721026</v>
      </c>
      <c r="AV5973" s="1">
        <f t="shared" si="25"/>
        <v>155406.8927</v>
      </c>
    </row>
    <row r="5974" ht="12.75" customHeight="1">
      <c r="A5974" s="4" t="s">
        <v>11996</v>
      </c>
      <c r="B5974" s="1" t="s">
        <v>11997</v>
      </c>
      <c r="C5974" s="2">
        <v>-1.80890242276823E-9</v>
      </c>
      <c r="D5974" s="2">
        <v>3.64245585227609E-9</v>
      </c>
      <c r="E5974" s="2">
        <v>7.77579929956244E-9</v>
      </c>
      <c r="F5974" s="2">
        <v>9.07620518047776E-9</v>
      </c>
      <c r="G5974" s="1">
        <v>7892627.75600214</v>
      </c>
      <c r="H5974" s="1">
        <v>-428808.742893844</v>
      </c>
      <c r="I5974" s="1">
        <v>50436.67604238</v>
      </c>
      <c r="J5974" s="1">
        <v>-66334.3805078113</v>
      </c>
      <c r="K5974" s="1">
        <v>436899.336442454</v>
      </c>
      <c r="L5974" s="1">
        <v>72349.2727741157</v>
      </c>
      <c r="M5974" s="1">
        <v>84447.7598949946</v>
      </c>
      <c r="N5974" s="1">
        <v>65613.5490822777</v>
      </c>
      <c r="O5974" s="1">
        <v>7454394.14320174</v>
      </c>
      <c r="P5974" s="1">
        <v>401534.137668113</v>
      </c>
      <c r="Q5974" s="1">
        <v>189199.418630891</v>
      </c>
      <c r="S5974" s="5">
        <f t="shared" ref="S5974:U5974" si="5996">($AY$3*M5974^2)/(2*$AY$6)</f>
        <v>431955.5311</v>
      </c>
      <c r="T5974" s="5">
        <f t="shared" si="5996"/>
        <v>260765.3192</v>
      </c>
      <c r="U5974" s="5">
        <f t="shared" si="5996"/>
        <v>3365793564</v>
      </c>
      <c r="V5974" s="1" t="s">
        <v>20</v>
      </c>
      <c r="W5974" s="2">
        <f t="shared" si="3"/>
        <v>70468.09266</v>
      </c>
      <c r="X5974" s="1">
        <f t="shared" si="4"/>
        <v>1.054103625</v>
      </c>
      <c r="Y5974" s="1">
        <f t="shared" si="5"/>
        <v>1.436121665</v>
      </c>
      <c r="Z5974" s="1">
        <f t="shared" si="6"/>
        <v>0.8669659201</v>
      </c>
      <c r="AA5974" s="5">
        <f t="shared" si="7"/>
        <v>0.8694186261</v>
      </c>
      <c r="AB5974" s="1">
        <f t="shared" si="8"/>
        <v>3698.765751</v>
      </c>
      <c r="AC5974" s="1">
        <f t="shared" si="9"/>
        <v>154029.3041</v>
      </c>
      <c r="AD5974" s="5">
        <f t="shared" si="10"/>
        <v>75468.30389</v>
      </c>
      <c r="AE5974" s="5">
        <f t="shared" si="11"/>
        <v>35317.50138</v>
      </c>
      <c r="AF5974" s="5">
        <f t="shared" si="12"/>
        <v>170637.323</v>
      </c>
      <c r="AG5974" s="5">
        <f t="shared" si="13"/>
        <v>73506.02469</v>
      </c>
      <c r="AH5974" s="5">
        <f t="shared" si="14"/>
        <v>1946.317954</v>
      </c>
      <c r="AI5974" s="5">
        <f t="shared" si="15"/>
        <v>97131.29827</v>
      </c>
      <c r="AJ5974" s="1">
        <f t="shared" si="16"/>
        <v>695346890.3</v>
      </c>
      <c r="AK5974" s="1">
        <f t="shared" si="17"/>
        <v>29219.21245</v>
      </c>
      <c r="AL5974" s="1" t="s">
        <v>20</v>
      </c>
      <c r="AM5974" s="5">
        <f t="shared" si="18"/>
        <v>0.9459726508</v>
      </c>
      <c r="AN5974" s="5">
        <f t="shared" si="19"/>
        <v>0.9213760671</v>
      </c>
      <c r="AO5974" s="5">
        <f t="shared" si="20"/>
        <v>1.968845086</v>
      </c>
      <c r="AP5974" s="5">
        <f t="shared" si="21"/>
        <v>0.4074998823</v>
      </c>
      <c r="AQ5974" s="1">
        <f t="shared" si="22"/>
        <v>2.379759179</v>
      </c>
      <c r="AR5974" s="1">
        <f t="shared" si="23"/>
        <v>0.5063317401</v>
      </c>
      <c r="AT5974" s="1">
        <v>0.377009400423701</v>
      </c>
      <c r="AU5974" s="1">
        <f t="shared" si="24"/>
        <v>0.000005421889501</v>
      </c>
      <c r="AV5974" s="1">
        <f t="shared" si="25"/>
        <v>184437.547</v>
      </c>
    </row>
    <row r="5975" ht="12.75" customHeight="1">
      <c r="A5975" s="4" t="s">
        <v>11998</v>
      </c>
      <c r="B5975" s="1" t="s">
        <v>11999</v>
      </c>
      <c r="C5975" s="2">
        <v>-1.40774260686413E-9</v>
      </c>
      <c r="D5975" s="2">
        <v>5.12867452462563E-9</v>
      </c>
      <c r="E5975" s="2">
        <v>7.41515141731027E-9</v>
      </c>
      <c r="F5975" s="2">
        <v>9.2753845379008E-9</v>
      </c>
      <c r="G5975" s="1">
        <v>7495845.60531901</v>
      </c>
      <c r="H5975" s="1">
        <v>-431540.065396536</v>
      </c>
      <c r="I5975" s="1">
        <v>44118.2734888885</v>
      </c>
      <c r="J5975" s="1">
        <v>-71021.2976971402</v>
      </c>
      <c r="K5975" s="1">
        <v>439582.231156272</v>
      </c>
      <c r="L5975" s="1">
        <v>73019.560176383</v>
      </c>
      <c r="M5975" s="1">
        <v>86855.7921675614</v>
      </c>
      <c r="N5975" s="1">
        <v>64923.1863825258</v>
      </c>
      <c r="O5975" s="1">
        <v>7434940.36657095</v>
      </c>
      <c r="P5975" s="1">
        <v>401737.904103063</v>
      </c>
      <c r="Q5975" s="1">
        <v>193746.24269645</v>
      </c>
      <c r="S5975" s="5">
        <f t="shared" ref="S5975:U5975" si="5997">($AY$3*M5975^2)/(2*$AY$6)</f>
        <v>456941.2266</v>
      </c>
      <c r="T5975" s="5">
        <f t="shared" si="5997"/>
        <v>255306.8251</v>
      </c>
      <c r="U5975" s="5">
        <f t="shared" si="5997"/>
        <v>3348249025</v>
      </c>
      <c r="V5975" s="1" t="s">
        <v>20</v>
      </c>
      <c r="W5975" s="2">
        <f t="shared" si="3"/>
        <v>73895.94869</v>
      </c>
      <c r="X5975" s="1">
        <f t="shared" si="4"/>
        <v>0.9764211261</v>
      </c>
      <c r="Y5975" s="1">
        <f t="shared" si="5"/>
        <v>1.381517254</v>
      </c>
      <c r="Z5975" s="1">
        <f t="shared" si="6"/>
        <v>0.7718952972</v>
      </c>
      <c r="AA5975" s="5">
        <f t="shared" si="7"/>
        <v>0.8884982128</v>
      </c>
      <c r="AB5975" s="1">
        <f t="shared" si="8"/>
        <v>3604.593819</v>
      </c>
      <c r="AC5975" s="1">
        <f t="shared" si="9"/>
        <v>153828.1872</v>
      </c>
      <c r="AD5975" s="5">
        <f t="shared" si="10"/>
        <v>73070.70003</v>
      </c>
      <c r="AE5975" s="5">
        <f t="shared" si="11"/>
        <v>33644.55148</v>
      </c>
      <c r="AF5975" s="5">
        <f t="shared" si="12"/>
        <v>171703.4332</v>
      </c>
      <c r="AG5975" s="5">
        <f t="shared" si="13"/>
        <v>73947.70233</v>
      </c>
      <c r="AH5975" s="5">
        <f t="shared" si="14"/>
        <v>1948.862595</v>
      </c>
      <c r="AI5975" s="5">
        <f t="shared" si="15"/>
        <v>97755.73087</v>
      </c>
      <c r="AJ5975" s="1">
        <f t="shared" si="16"/>
        <v>699616849.8</v>
      </c>
      <c r="AK5975" s="1">
        <f t="shared" si="17"/>
        <v>28631.84577</v>
      </c>
      <c r="AL5975" s="1" t="s">
        <v>20</v>
      </c>
      <c r="AM5975" s="5">
        <f t="shared" si="18"/>
        <v>0.946096806</v>
      </c>
      <c r="AN5975" s="5">
        <f t="shared" si="19"/>
        <v>0.9574519603</v>
      </c>
      <c r="AO5975" s="5">
        <f t="shared" si="20"/>
        <v>2.079435805</v>
      </c>
      <c r="AP5975" s="5">
        <f t="shared" si="21"/>
        <v>0.4074565294</v>
      </c>
      <c r="AQ5975" s="1">
        <f t="shared" si="22"/>
        <v>2.443491962</v>
      </c>
      <c r="AR5975" s="1">
        <f t="shared" si="23"/>
        <v>0.5198919068</v>
      </c>
      <c r="AT5975" s="1">
        <v>0.15896096663128</v>
      </c>
      <c r="AU5975" s="1">
        <f t="shared" si="24"/>
        <v>0.000002272114611</v>
      </c>
      <c r="AV5975" s="1">
        <f t="shared" si="25"/>
        <v>440118.6434</v>
      </c>
    </row>
    <row r="5976" ht="12.75" customHeight="1">
      <c r="A5976" s="4" t="s">
        <v>12000</v>
      </c>
      <c r="B5976" s="1" t="s">
        <v>12001</v>
      </c>
      <c r="C5976" s="2">
        <v>-1.16288130327869E-9</v>
      </c>
      <c r="D5976" s="2">
        <v>5.74885901231719E-9</v>
      </c>
      <c r="E5976" s="2">
        <v>6.51753460179198E-9</v>
      </c>
      <c r="F5976" s="2">
        <v>9.43686234351316E-9</v>
      </c>
      <c r="G5976" s="1">
        <v>6809406.36247953</v>
      </c>
      <c r="H5976" s="1">
        <v>-436202.276434161</v>
      </c>
      <c r="I5976" s="1">
        <v>42361.6204724267</v>
      </c>
      <c r="J5976" s="1">
        <v>-64345.0075378761</v>
      </c>
      <c r="K5976" s="1">
        <v>443151.726489778</v>
      </c>
      <c r="L5976" s="1">
        <v>68358.4308057449</v>
      </c>
      <c r="M5976" s="1">
        <v>79919.2467624339</v>
      </c>
      <c r="N5976" s="1">
        <v>60099.6526829935</v>
      </c>
      <c r="O5976" s="1">
        <v>7594422.45060427</v>
      </c>
      <c r="P5976" s="1">
        <v>406734.229428376</v>
      </c>
      <c r="Q5976" s="1">
        <v>196055.852081665</v>
      </c>
      <c r="S5976" s="5">
        <f t="shared" ref="S5976:U5976" si="5998">($AY$3*M5976^2)/(2*$AY$6)</f>
        <v>386870.4298</v>
      </c>
      <c r="T5976" s="5">
        <f t="shared" si="5998"/>
        <v>218779.5357</v>
      </c>
      <c r="U5976" s="5">
        <f t="shared" si="5998"/>
        <v>3493431850</v>
      </c>
      <c r="V5976" s="1" t="s">
        <v>20</v>
      </c>
      <c r="W5976" s="2">
        <f t="shared" si="3"/>
        <v>78880.9288</v>
      </c>
      <c r="X5976" s="1">
        <f t="shared" si="4"/>
        <v>0.7510003479</v>
      </c>
      <c r="Y5976" s="1">
        <f t="shared" si="5"/>
        <v>1.026499478</v>
      </c>
      <c r="Z5976" s="1">
        <f t="shared" si="6"/>
        <v>0.5804968843</v>
      </c>
      <c r="AA5976" s="5">
        <f t="shared" si="7"/>
        <v>0.9039663307</v>
      </c>
      <c r="AB5976" s="1">
        <f t="shared" si="8"/>
        <v>3435.584569</v>
      </c>
      <c r="AC5976" s="1">
        <f t="shared" si="9"/>
        <v>155469.2678</v>
      </c>
      <c r="AD5976" s="5">
        <f t="shared" si="10"/>
        <v>66484.39288</v>
      </c>
      <c r="AE5976" s="5">
        <f t="shared" si="11"/>
        <v>33466.61954</v>
      </c>
      <c r="AF5976" s="5">
        <f t="shared" si="12"/>
        <v>165127.9571</v>
      </c>
      <c r="AG5976" s="5">
        <f t="shared" si="13"/>
        <v>76718.4179</v>
      </c>
      <c r="AH5976" s="5">
        <f t="shared" si="14"/>
        <v>1928.291066</v>
      </c>
      <c r="AI5976" s="5">
        <f t="shared" si="15"/>
        <v>88409.53922</v>
      </c>
      <c r="AJ5976" s="1">
        <f t="shared" si="16"/>
        <v>705297878.1</v>
      </c>
      <c r="AK5976" s="1">
        <f t="shared" si="17"/>
        <v>28455.60432</v>
      </c>
      <c r="AL5976" s="1" t="s">
        <v>20</v>
      </c>
      <c r="AM5976" s="5">
        <f t="shared" si="18"/>
        <v>0.9193331893</v>
      </c>
      <c r="AN5976" s="5">
        <f t="shared" si="19"/>
        <v>1.060847287</v>
      </c>
      <c r="AO5976" s="5">
        <f t="shared" si="20"/>
        <v>2.107466747</v>
      </c>
      <c r="AP5976" s="5">
        <f t="shared" si="21"/>
        <v>0.4271220273</v>
      </c>
      <c r="AQ5976" s="1">
        <f t="shared" si="22"/>
        <v>2.478590404</v>
      </c>
      <c r="AR5976" s="1">
        <f t="shared" si="23"/>
        <v>0.5273596605</v>
      </c>
      <c r="AT5976" s="1">
        <v>0.218879474699074</v>
      </c>
      <c r="AU5976" s="1">
        <f t="shared" si="24"/>
        <v>0.000003103362161</v>
      </c>
      <c r="AV5976" s="1">
        <f t="shared" si="25"/>
        <v>322231.1636</v>
      </c>
    </row>
    <row r="5977" ht="12.75" customHeight="1">
      <c r="A5977" s="4" t="s">
        <v>12002</v>
      </c>
      <c r="B5977" s="1" t="s">
        <v>12003</v>
      </c>
      <c r="C5977" s="2">
        <v>-4.90804303398162E-9</v>
      </c>
      <c r="D5977" s="2">
        <v>8.27238484430898E-9</v>
      </c>
      <c r="E5977" s="2">
        <v>2.15375715587145E-9</v>
      </c>
      <c r="F5977" s="2">
        <v>1.09149959605164E-8</v>
      </c>
      <c r="G5977" s="1">
        <v>6216344.60391164</v>
      </c>
      <c r="H5977" s="1">
        <v>-406165.582491785</v>
      </c>
      <c r="I5977" s="1">
        <v>18868.3487960207</v>
      </c>
      <c r="J5977" s="1">
        <v>-41908.5491955266</v>
      </c>
      <c r="K5977" s="1">
        <v>409359.356119397</v>
      </c>
      <c r="L5977" s="1">
        <v>62455.3483962013</v>
      </c>
      <c r="M5977" s="1">
        <v>75415.1377653542</v>
      </c>
      <c r="N5977" s="1">
        <v>54762.574881206</v>
      </c>
      <c r="O5977" s="1">
        <v>7774317.09232195</v>
      </c>
      <c r="P5977" s="1">
        <v>353760.840873729</v>
      </c>
      <c r="Q5977" s="1">
        <v>212213.318427416</v>
      </c>
      <c r="S5977" s="5">
        <f t="shared" ref="S5977:U5977" si="5999">($AY$3*M5977^2)/(2*$AY$6)</f>
        <v>344492.5461</v>
      </c>
      <c r="T5977" s="5">
        <f t="shared" si="5999"/>
        <v>181647.9462</v>
      </c>
      <c r="U5977" s="5">
        <f t="shared" si="5999"/>
        <v>3660894997</v>
      </c>
      <c r="V5977" s="1" t="s">
        <v>20</v>
      </c>
      <c r="W5977" s="2">
        <f t="shared" si="3"/>
        <v>95489.37708</v>
      </c>
      <c r="X5977" s="1">
        <f t="shared" si="4"/>
        <v>0.427788544</v>
      </c>
      <c r="Y5977" s="1">
        <f t="shared" si="5"/>
        <v>0.6237447984</v>
      </c>
      <c r="Z5977" s="1">
        <f t="shared" si="6"/>
        <v>0.3288952486</v>
      </c>
      <c r="AA5977" s="5">
        <f t="shared" si="7"/>
        <v>1.045558204</v>
      </c>
      <c r="AB5977" s="1">
        <f t="shared" si="8"/>
        <v>3282.56669</v>
      </c>
      <c r="AC5977" s="1">
        <f t="shared" si="9"/>
        <v>157299.8478</v>
      </c>
      <c r="AD5977" s="5">
        <f t="shared" si="10"/>
        <v>52376.40013</v>
      </c>
      <c r="AE5977" s="5">
        <f t="shared" si="11"/>
        <v>29068.12717</v>
      </c>
      <c r="AF5977" s="5">
        <f t="shared" si="12"/>
        <v>152208.515</v>
      </c>
      <c r="AG5977" s="5">
        <f t="shared" si="13"/>
        <v>80079.44798</v>
      </c>
      <c r="AH5977" s="5">
        <f t="shared" si="14"/>
        <v>1905.850541</v>
      </c>
      <c r="AI5977" s="5">
        <f t="shared" si="15"/>
        <v>72129.06698</v>
      </c>
      <c r="AJ5977" s="1">
        <f t="shared" si="16"/>
        <v>651515650.3</v>
      </c>
      <c r="AK5977" s="1">
        <f t="shared" si="17"/>
        <v>26356.22203</v>
      </c>
      <c r="AL5977" s="1" t="s">
        <v>20</v>
      </c>
      <c r="AM5977" s="5">
        <f t="shared" si="18"/>
        <v>0.8135865902</v>
      </c>
      <c r="AN5977" s="5">
        <f t="shared" si="19"/>
        <v>1.243910709</v>
      </c>
      <c r="AO5977" s="5">
        <f t="shared" si="20"/>
        <v>2.241340305</v>
      </c>
      <c r="AP5977" s="5">
        <f t="shared" si="21"/>
        <v>0.4280415261</v>
      </c>
      <c r="AQ5977" s="1">
        <f t="shared" si="22"/>
        <v>2.471961457</v>
      </c>
      <c r="AR5977" s="1">
        <f t="shared" si="23"/>
        <v>0.5259492463</v>
      </c>
      <c r="AT5977" s="1">
        <v>0.183039488282361</v>
      </c>
      <c r="AU5977" s="1">
        <f t="shared" si="24"/>
        <v>0.000002809441158</v>
      </c>
      <c r="AV5977" s="1">
        <f t="shared" si="25"/>
        <v>355942.6747</v>
      </c>
    </row>
    <row r="5978" ht="12.75" customHeight="1">
      <c r="A5978" s="4" t="s">
        <v>12004</v>
      </c>
      <c r="B5978" s="1" t="s">
        <v>12005</v>
      </c>
      <c r="C5978" s="2">
        <v>-4.81566276811343E-9</v>
      </c>
      <c r="D5978" s="2">
        <v>7.51671123614324E-9</v>
      </c>
      <c r="E5978" s="2">
        <v>5.44969041255917E-9</v>
      </c>
      <c r="F5978" s="2">
        <v>1.06658980659575E-8</v>
      </c>
      <c r="G5978" s="1">
        <v>7254919.3619773</v>
      </c>
      <c r="H5978" s="1">
        <v>-405941.594200431</v>
      </c>
      <c r="I5978" s="1">
        <v>27616.9688334603</v>
      </c>
      <c r="J5978" s="1">
        <v>-63093.547054908</v>
      </c>
      <c r="K5978" s="1">
        <v>411802.932945952</v>
      </c>
      <c r="L5978" s="1">
        <v>69865.997030036</v>
      </c>
      <c r="M5978" s="1">
        <v>84905.3201109413</v>
      </c>
      <c r="N5978" s="1">
        <v>60934.5906031184</v>
      </c>
      <c r="O5978" s="1">
        <v>7601213.31559544</v>
      </c>
      <c r="P5978" s="1">
        <v>358468.043599212</v>
      </c>
      <c r="Q5978" s="1">
        <v>212182.628013511</v>
      </c>
      <c r="S5978" s="5">
        <f t="shared" ref="S5978:U5978" si="6000">($AY$3*M5978^2)/(2*$AY$6)</f>
        <v>436649.11</v>
      </c>
      <c r="T5978" s="5">
        <f t="shared" si="6000"/>
        <v>224900.5757</v>
      </c>
      <c r="U5978" s="5">
        <f t="shared" si="6000"/>
        <v>3499682234</v>
      </c>
      <c r="V5978" s="1" t="s">
        <v>20</v>
      </c>
      <c r="W5978" s="2">
        <f t="shared" si="3"/>
        <v>86373.4279</v>
      </c>
      <c r="X5978" s="1">
        <f t="shared" si="4"/>
        <v>0.6542916993</v>
      </c>
      <c r="Y5978" s="1">
        <f t="shared" si="5"/>
        <v>0.9662944739</v>
      </c>
      <c r="Z5978" s="1">
        <f t="shared" si="6"/>
        <v>0.49769982</v>
      </c>
      <c r="AA5978" s="5">
        <f t="shared" si="7"/>
        <v>1.021696872</v>
      </c>
      <c r="AB5978" s="1">
        <f t="shared" si="8"/>
        <v>3546.192542</v>
      </c>
      <c r="AC5978" s="1">
        <f t="shared" si="9"/>
        <v>155538.7618</v>
      </c>
      <c r="AD5978" s="5">
        <f t="shared" si="10"/>
        <v>59640.57664</v>
      </c>
      <c r="AE5978" s="5">
        <f t="shared" si="11"/>
        <v>29397.84247</v>
      </c>
      <c r="AF5978" s="5">
        <f t="shared" si="12"/>
        <v>156834.2804</v>
      </c>
      <c r="AG5978" s="5">
        <f t="shared" si="13"/>
        <v>73732.01937</v>
      </c>
      <c r="AH5978" s="5">
        <f t="shared" si="14"/>
        <v>1927.429513</v>
      </c>
      <c r="AI5978" s="5">
        <f t="shared" si="15"/>
        <v>83102.26099</v>
      </c>
      <c r="AJ5978" s="1">
        <f t="shared" si="16"/>
        <v>655404723.6</v>
      </c>
      <c r="AK5978" s="1">
        <f t="shared" si="17"/>
        <v>26639.16465</v>
      </c>
      <c r="AL5978" s="1" t="s">
        <v>20</v>
      </c>
      <c r="AM5978" s="5">
        <f t="shared" si="18"/>
        <v>0.8889010896</v>
      </c>
      <c r="AN5978" s="5">
        <f t="shared" si="19"/>
        <v>1.09892419</v>
      </c>
      <c r="AO5978" s="5">
        <f t="shared" si="20"/>
        <v>2.229431375</v>
      </c>
      <c r="AP5978" s="5">
        <f t="shared" si="21"/>
        <v>0.4178963439</v>
      </c>
      <c r="AQ5978" s="1">
        <f t="shared" si="22"/>
        <v>2.460305089</v>
      </c>
      <c r="AR5978" s="1">
        <f t="shared" si="23"/>
        <v>0.5234691679</v>
      </c>
      <c r="AT5978" s="1">
        <v>0.16197422176573</v>
      </c>
      <c r="AU5978" s="1">
        <f t="shared" si="24"/>
        <v>0.000002471361831</v>
      </c>
      <c r="AV5978" s="1">
        <f t="shared" si="25"/>
        <v>404635.2046</v>
      </c>
    </row>
    <row r="5979" ht="12.75" customHeight="1">
      <c r="A5979" s="4" t="s">
        <v>12006</v>
      </c>
      <c r="B5979" s="1" t="s">
        <v>12007</v>
      </c>
      <c r="C5979" s="2">
        <v>-3.84410918639273E-9</v>
      </c>
      <c r="D5979" s="2">
        <v>9.04424366541435E-9</v>
      </c>
      <c r="E5979" s="2">
        <v>-7.76023061431629E-11</v>
      </c>
      <c r="F5979" s="2">
        <v>1.09429796356365E-8</v>
      </c>
      <c r="G5979" s="1">
        <v>6899050.60558373</v>
      </c>
      <c r="H5979" s="1">
        <v>-412508.137295391</v>
      </c>
      <c r="I5979" s="1">
        <v>20956.3677427724</v>
      </c>
      <c r="J5979" s="1">
        <v>-21297.7133346684</v>
      </c>
      <c r="K5979" s="1">
        <v>414069.883189738</v>
      </c>
      <c r="L5979" s="1">
        <v>64465.4034900933</v>
      </c>
      <c r="M5979" s="1">
        <v>78072.4352189812</v>
      </c>
      <c r="N5979" s="1">
        <v>57777.6506349399</v>
      </c>
      <c r="O5979" s="1">
        <v>7672288.73840249</v>
      </c>
      <c r="P5979" s="1">
        <v>354595.754096794</v>
      </c>
      <c r="Q5979" s="1">
        <v>219736.7287638</v>
      </c>
      <c r="S5979" s="5">
        <f t="shared" ref="S5979:U5979" si="6001">($AY$3*M5979^2)/(2*$AY$6)</f>
        <v>369197.0515</v>
      </c>
      <c r="T5979" s="5">
        <f t="shared" si="6001"/>
        <v>202200.6414</v>
      </c>
      <c r="U5979" s="5">
        <f t="shared" si="6001"/>
        <v>3565436033</v>
      </c>
      <c r="V5979" s="1" t="s">
        <v>20</v>
      </c>
      <c r="W5979" s="2">
        <f t="shared" si="3"/>
        <v>90874.06334</v>
      </c>
      <c r="X5979" s="1">
        <f t="shared" si="4"/>
        <v>0.5032381018</v>
      </c>
      <c r="Y5979" s="1">
        <f t="shared" si="5"/>
        <v>0.7381005977</v>
      </c>
      <c r="Z5979" s="1">
        <f t="shared" si="6"/>
        <v>0.4042405369</v>
      </c>
      <c r="AA5979" s="5">
        <f t="shared" si="7"/>
        <v>1.048238788</v>
      </c>
      <c r="AB5979" s="1">
        <f t="shared" si="8"/>
        <v>3458.124961</v>
      </c>
      <c r="AC5979" s="1">
        <f t="shared" si="9"/>
        <v>156264.2553</v>
      </c>
      <c r="AD5979" s="5">
        <f t="shared" si="10"/>
        <v>55118.78713</v>
      </c>
      <c r="AE5979" s="5">
        <f t="shared" si="11"/>
        <v>30068.16122</v>
      </c>
      <c r="AF5979" s="5">
        <f t="shared" si="12"/>
        <v>152178.1747</v>
      </c>
      <c r="AG5979" s="5">
        <f t="shared" si="13"/>
        <v>77698.54654</v>
      </c>
      <c r="AH5979" s="5">
        <f t="shared" si="14"/>
        <v>1918.48097</v>
      </c>
      <c r="AI5979" s="5">
        <f t="shared" si="15"/>
        <v>74479.62821</v>
      </c>
      <c r="AJ5979" s="1">
        <f t="shared" si="16"/>
        <v>659012687</v>
      </c>
      <c r="AK5979" s="1">
        <f t="shared" si="17"/>
        <v>26868.22809</v>
      </c>
      <c r="AL5979" s="1" t="s">
        <v>20</v>
      </c>
      <c r="AM5979" s="5">
        <f t="shared" si="18"/>
        <v>0.8481660421</v>
      </c>
      <c r="AN5979" s="5">
        <f t="shared" si="19"/>
        <v>1.19562262</v>
      </c>
      <c r="AO5979" s="5">
        <f t="shared" si="20"/>
        <v>2.191729259</v>
      </c>
      <c r="AP5979" s="5">
        <f t="shared" si="21"/>
        <v>0.4330533521</v>
      </c>
      <c r="AQ5979" s="1">
        <f t="shared" si="22"/>
        <v>2.452758272</v>
      </c>
      <c r="AR5979" s="1">
        <f t="shared" si="23"/>
        <v>0.521863462</v>
      </c>
      <c r="AT5979" s="1">
        <v>0.149620509687257</v>
      </c>
      <c r="AU5979" s="1">
        <f t="shared" si="24"/>
        <v>0.000002270373737</v>
      </c>
      <c r="AV5979" s="1">
        <f t="shared" si="25"/>
        <v>440456.1168</v>
      </c>
    </row>
    <row r="5980" ht="12.75" customHeight="1">
      <c r="A5980" s="4" t="s">
        <v>12008</v>
      </c>
      <c r="B5980" s="1" t="s">
        <v>12009</v>
      </c>
      <c r="C5980" s="2">
        <v>-4.92020040106623E-9</v>
      </c>
      <c r="D5980" s="2">
        <v>9.60249619800766E-9</v>
      </c>
      <c r="E5980" s="2">
        <v>9.10642596070737E-10</v>
      </c>
      <c r="F5980" s="2">
        <v>1.12280534179697E-8</v>
      </c>
      <c r="G5980" s="1">
        <v>6890117.61414308</v>
      </c>
      <c r="H5980" s="1">
        <v>-404904.97954573</v>
      </c>
      <c r="I5980" s="1">
        <v>12185.8572631866</v>
      </c>
      <c r="J5980" s="1">
        <v>-27939.3698260002</v>
      </c>
      <c r="K5980" s="1">
        <v>406351.802908393</v>
      </c>
      <c r="L5980" s="1">
        <v>64798.6057416026</v>
      </c>
      <c r="M5980" s="1">
        <v>75219.5763170932</v>
      </c>
      <c r="N5980" s="1">
        <v>58717.1063790408</v>
      </c>
      <c r="O5980" s="1">
        <v>7357103.68098122</v>
      </c>
      <c r="P5980" s="1">
        <v>347638.970018609</v>
      </c>
      <c r="Q5980" s="1">
        <v>224103.463872223</v>
      </c>
      <c r="S5980" s="5">
        <f t="shared" ref="S5980:U5980" si="6002">($AY$3*M5980^2)/(2*$AY$6)</f>
        <v>342708.2329</v>
      </c>
      <c r="T5980" s="5">
        <f t="shared" si="6002"/>
        <v>208829.6026</v>
      </c>
      <c r="U5980" s="5">
        <f t="shared" si="6002"/>
        <v>3278510092</v>
      </c>
      <c r="V5980" s="1" t="s">
        <v>20</v>
      </c>
      <c r="W5980" s="2">
        <f t="shared" si="3"/>
        <v>93301.83263</v>
      </c>
      <c r="X5980" s="1">
        <f t="shared" si="4"/>
        <v>0.4823374402</v>
      </c>
      <c r="Y5980" s="1">
        <f t="shared" si="5"/>
        <v>0.6499521988</v>
      </c>
      <c r="Z5980" s="1">
        <f t="shared" si="6"/>
        <v>0.3960490189</v>
      </c>
      <c r="AA5980" s="5">
        <f t="shared" si="7"/>
        <v>1.075546286</v>
      </c>
      <c r="AB5980" s="1">
        <f t="shared" si="8"/>
        <v>3455.88542</v>
      </c>
      <c r="AC5980" s="1">
        <f t="shared" si="9"/>
        <v>153020.8519</v>
      </c>
      <c r="AD5980" s="5">
        <f t="shared" si="10"/>
        <v>54592.82145</v>
      </c>
      <c r="AE5980" s="5">
        <f t="shared" si="11"/>
        <v>31216.38138</v>
      </c>
      <c r="AF5980" s="5">
        <f t="shared" si="12"/>
        <v>148542.9476</v>
      </c>
      <c r="AG5980" s="5">
        <f t="shared" si="13"/>
        <v>78606.7884</v>
      </c>
      <c r="AH5980" s="5">
        <f t="shared" si="14"/>
        <v>1959.144759</v>
      </c>
      <c r="AI5980" s="5">
        <f t="shared" si="15"/>
        <v>69936.1592</v>
      </c>
      <c r="AJ5980" s="1">
        <f t="shared" si="16"/>
        <v>646728980.7</v>
      </c>
      <c r="AK5980" s="1">
        <f t="shared" si="17"/>
        <v>27517.76672</v>
      </c>
      <c r="AL5980" s="1" t="s">
        <v>20</v>
      </c>
      <c r="AM5980" s="5">
        <f t="shared" si="18"/>
        <v>0.8227393509</v>
      </c>
      <c r="AN5980" s="5">
        <f t="shared" si="19"/>
        <v>1.184641064</v>
      </c>
      <c r="AO5980" s="5">
        <f t="shared" si="20"/>
        <v>2.071761531</v>
      </c>
      <c r="AP5980" s="5">
        <f t="shared" si="21"/>
        <v>0.4353818146</v>
      </c>
      <c r="AQ5980" s="1">
        <f t="shared" si="22"/>
        <v>2.350223357</v>
      </c>
      <c r="AR5980" s="1">
        <f t="shared" si="23"/>
        <v>0.5000475227</v>
      </c>
      <c r="AT5980" s="1">
        <v>0.687309678623013</v>
      </c>
      <c r="AU5980" s="1">
        <f t="shared" si="24"/>
        <v>0.0000106274761</v>
      </c>
      <c r="AV5980" s="1">
        <f t="shared" si="25"/>
        <v>94095.71854</v>
      </c>
    </row>
    <row r="5981" ht="12.75" customHeight="1">
      <c r="A5981" s="4" t="s">
        <v>12010</v>
      </c>
      <c r="B5981" s="1" t="s">
        <v>12011</v>
      </c>
      <c r="C5981" s="2">
        <v>-5.47931655893007E-9</v>
      </c>
      <c r="D5981" s="2">
        <v>9.24804475688612E-9</v>
      </c>
      <c r="E5981" s="2">
        <v>-1.24043924561556E-9</v>
      </c>
      <c r="F5981" s="2">
        <v>1.0891926181064E-8</v>
      </c>
      <c r="G5981" s="1">
        <v>7782816.77690503</v>
      </c>
      <c r="H5981" s="1">
        <v>-400352.18150788</v>
      </c>
      <c r="I5981" s="1">
        <v>11027.5914729521</v>
      </c>
      <c r="J5981" s="1">
        <v>-10795.7404338042</v>
      </c>
      <c r="K5981" s="1">
        <v>400676.554406071</v>
      </c>
      <c r="L5981" s="1">
        <v>66314.2711436536</v>
      </c>
      <c r="M5981" s="1">
        <v>74294.5712746318</v>
      </c>
      <c r="N5981" s="1">
        <v>61886.4617109666</v>
      </c>
      <c r="O5981" s="1">
        <v>7635293.12686</v>
      </c>
      <c r="P5981" s="1">
        <v>340248.604474709</v>
      </c>
      <c r="Q5981" s="1">
        <v>224077.178848521</v>
      </c>
      <c r="S5981" s="5">
        <f t="shared" ref="S5981:U5981" si="6003">($AY$3*M5981^2)/(2*$AY$6)</f>
        <v>334331.2205</v>
      </c>
      <c r="T5981" s="5">
        <f t="shared" si="6003"/>
        <v>231981.8877</v>
      </c>
      <c r="U5981" s="5">
        <f t="shared" si="6003"/>
        <v>3531134023</v>
      </c>
      <c r="V5981" s="1" t="s">
        <v>20</v>
      </c>
      <c r="W5981" s="2">
        <f t="shared" si="3"/>
        <v>85159.93237</v>
      </c>
      <c r="X5981" s="1">
        <f t="shared" si="4"/>
        <v>0.6063779293</v>
      </c>
      <c r="Y5981" s="1">
        <f t="shared" si="5"/>
        <v>0.7611031968</v>
      </c>
      <c r="Z5981" s="1">
        <f t="shared" si="6"/>
        <v>0.5281055</v>
      </c>
      <c r="AA5981" s="5">
        <f t="shared" si="7"/>
        <v>1.043348328</v>
      </c>
      <c r="AB5981" s="1">
        <f t="shared" si="8"/>
        <v>3672.944961</v>
      </c>
      <c r="AC5981" s="1">
        <f t="shared" si="9"/>
        <v>155887.0486</v>
      </c>
      <c r="AD5981" s="5">
        <f t="shared" si="10"/>
        <v>59315.24504</v>
      </c>
      <c r="AE5981" s="5">
        <f t="shared" si="11"/>
        <v>34336.947</v>
      </c>
      <c r="AF5981" s="5">
        <f t="shared" si="12"/>
        <v>147379.7041</v>
      </c>
      <c r="AG5981" s="5">
        <f t="shared" si="13"/>
        <v>76171.87324</v>
      </c>
      <c r="AH5981" s="5">
        <f t="shared" si="14"/>
        <v>1923.123202</v>
      </c>
      <c r="AI5981" s="5">
        <f t="shared" si="15"/>
        <v>71207.83089</v>
      </c>
      <c r="AJ5981" s="1">
        <f t="shared" si="16"/>
        <v>637696542.1</v>
      </c>
      <c r="AK5981" s="1">
        <f t="shared" si="17"/>
        <v>28427.79958</v>
      </c>
      <c r="AL5981" s="1" t="s">
        <v>20</v>
      </c>
      <c r="AM5981" s="5">
        <f t="shared" si="18"/>
        <v>0.8371811208</v>
      </c>
      <c r="AN5981" s="5">
        <f t="shared" si="19"/>
        <v>1.075097206</v>
      </c>
      <c r="AO5981" s="5">
        <f t="shared" si="20"/>
        <v>1.857173097</v>
      </c>
      <c r="AP5981" s="5">
        <f t="shared" si="21"/>
        <v>0.4326895253</v>
      </c>
      <c r="AQ5981" s="1">
        <f t="shared" si="22"/>
        <v>2.24321457</v>
      </c>
      <c r="AR5981" s="1">
        <f t="shared" si="23"/>
        <v>0.4772796957</v>
      </c>
      <c r="AT5981" s="1">
        <v>0.588869225285639</v>
      </c>
      <c r="AU5981" s="1">
        <f t="shared" si="24"/>
        <v>0.000009234317365</v>
      </c>
      <c r="AV5981" s="1">
        <f t="shared" si="25"/>
        <v>108291.708</v>
      </c>
    </row>
    <row r="5982" ht="12.75" customHeight="1">
      <c r="A5982" s="4" t="s">
        <v>12012</v>
      </c>
      <c r="B5982" s="1" t="s">
        <v>12013</v>
      </c>
      <c r="C5982" s="2">
        <v>-6.31467170250928E-9</v>
      </c>
      <c r="D5982" s="2">
        <v>8.06901241262998E-9</v>
      </c>
      <c r="E5982" s="2">
        <v>-1.06578849086027E-9</v>
      </c>
      <c r="F5982" s="2">
        <v>1.0804048860585E-8</v>
      </c>
      <c r="G5982" s="1">
        <v>6302134.52208221</v>
      </c>
      <c r="H5982" s="1">
        <v>-393077.966127005</v>
      </c>
      <c r="I5982" s="1">
        <v>9979.03356548448</v>
      </c>
      <c r="J5982" s="1">
        <v>-17700.3997375096</v>
      </c>
      <c r="K5982" s="1">
        <v>393784.330585357</v>
      </c>
      <c r="L5982" s="1">
        <v>59620.1090452175</v>
      </c>
      <c r="M5982" s="1">
        <v>54944.3458361646</v>
      </c>
      <c r="N5982" s="1">
        <v>61150.5236419018</v>
      </c>
      <c r="O5982" s="1">
        <v>7885548.77367744</v>
      </c>
      <c r="P5982" s="1">
        <v>332533.515428995</v>
      </c>
      <c r="Q5982" s="1">
        <v>222014.002330808</v>
      </c>
      <c r="S5982" s="5">
        <f t="shared" ref="S5982:U5982" si="6004">($AY$3*M5982^2)/(2*$AY$6)</f>
        <v>182855.8193</v>
      </c>
      <c r="T5982" s="5">
        <f t="shared" si="6004"/>
        <v>226497.3539</v>
      </c>
      <c r="U5982" s="5">
        <f t="shared" si="6004"/>
        <v>3766401521</v>
      </c>
      <c r="V5982" s="1" t="s">
        <v>20</v>
      </c>
      <c r="W5982" s="2">
        <f t="shared" si="3"/>
        <v>93873.22252</v>
      </c>
      <c r="X5982" s="1">
        <f t="shared" si="4"/>
        <v>0.4033685914</v>
      </c>
      <c r="Y5982" s="1">
        <f t="shared" si="5"/>
        <v>0.3425804382</v>
      </c>
      <c r="Z5982" s="1">
        <f t="shared" si="6"/>
        <v>0.4243428678</v>
      </c>
      <c r="AA5982" s="5">
        <f t="shared" si="7"/>
        <v>1.034930473</v>
      </c>
      <c r="AB5982" s="1">
        <f t="shared" si="8"/>
        <v>3305.139937</v>
      </c>
      <c r="AC5982" s="1">
        <f t="shared" si="9"/>
        <v>158421.1415</v>
      </c>
      <c r="AD5982" s="5">
        <f t="shared" si="10"/>
        <v>59086.60075</v>
      </c>
      <c r="AE5982" s="5">
        <f t="shared" si="11"/>
        <v>46037.295</v>
      </c>
      <c r="AF5982" s="5">
        <f t="shared" si="12"/>
        <v>146123.0924</v>
      </c>
      <c r="AG5982" s="5">
        <f t="shared" si="13"/>
        <v>93033.20154</v>
      </c>
      <c r="AH5982" s="5">
        <f t="shared" si="14"/>
        <v>1892.361064</v>
      </c>
      <c r="AI5982" s="5">
        <f t="shared" si="15"/>
        <v>53089.89086</v>
      </c>
      <c r="AJ5982" s="1">
        <f t="shared" si="16"/>
        <v>626727227.2</v>
      </c>
      <c r="AK5982" s="1">
        <f t="shared" si="17"/>
        <v>32091.69389</v>
      </c>
      <c r="AL5982" s="1" t="s">
        <v>20</v>
      </c>
      <c r="AM5982" s="5">
        <f t="shared" si="18"/>
        <v>0.6736597439</v>
      </c>
      <c r="AN5982" s="5">
        <f t="shared" si="19"/>
        <v>1.060692643</v>
      </c>
      <c r="AO5982" s="5">
        <f t="shared" si="20"/>
        <v>1.361346767</v>
      </c>
      <c r="AP5982" s="5">
        <f t="shared" si="21"/>
        <v>0.4289036161</v>
      </c>
      <c r="AQ5982" s="1">
        <f t="shared" si="22"/>
        <v>1.952926603</v>
      </c>
      <c r="AR5982" s="1">
        <f t="shared" si="23"/>
        <v>0.4155162984</v>
      </c>
      <c r="AT5982" s="1">
        <v>0.347454009675904</v>
      </c>
      <c r="AU5982" s="1">
        <f t="shared" si="24"/>
        <v>0.000005543943115</v>
      </c>
      <c r="AV5982" s="1">
        <f t="shared" si="25"/>
        <v>180377.0311</v>
      </c>
    </row>
    <row r="5983" ht="12.75" customHeight="1">
      <c r="A5983" s="4" t="s">
        <v>12014</v>
      </c>
      <c r="B5983" s="1" t="s">
        <v>12015</v>
      </c>
      <c r="C5983" s="2">
        <v>-4.99455768098638E-9</v>
      </c>
      <c r="D5983" s="2">
        <v>8.98572499203536E-9</v>
      </c>
      <c r="E5983" s="2">
        <v>-1.75741879492132E-9</v>
      </c>
      <c r="F5983" s="2">
        <v>1.08056430168678E-8</v>
      </c>
      <c r="G5983" s="1">
        <v>7355361.61650294</v>
      </c>
      <c r="H5983" s="1">
        <v>-401310.330382275</v>
      </c>
      <c r="I5983" s="1">
        <v>10479.2746310705</v>
      </c>
      <c r="J5983" s="1">
        <v>-14575.2510649162</v>
      </c>
      <c r="K5983" s="1">
        <v>401790.615394723</v>
      </c>
      <c r="L5983" s="1">
        <v>62349.3072038646</v>
      </c>
      <c r="M5983" s="1">
        <v>69205.102519896</v>
      </c>
      <c r="N5983" s="1">
        <v>58329.7777610637</v>
      </c>
      <c r="O5983" s="1">
        <v>8042186.93283512</v>
      </c>
      <c r="P5983" s="1">
        <v>347679.05648183</v>
      </c>
      <c r="Q5983" s="1">
        <v>219992.806403485</v>
      </c>
      <c r="S5983" s="5">
        <f t="shared" ref="S5983:U5983" si="6005">($AY$3*M5983^2)/(2*$AY$6)</f>
        <v>290094.1725</v>
      </c>
      <c r="T5983" s="5">
        <f t="shared" si="6005"/>
        <v>206083.592</v>
      </c>
      <c r="U5983" s="5">
        <f t="shared" si="6005"/>
        <v>3917518889</v>
      </c>
      <c r="V5983" s="1" t="s">
        <v>20</v>
      </c>
      <c r="W5983" s="2">
        <f t="shared" si="3"/>
        <v>86905.57212</v>
      </c>
      <c r="X5983" s="1">
        <f t="shared" si="4"/>
        <v>0.5147164146</v>
      </c>
      <c r="Y5983" s="1">
        <f t="shared" si="5"/>
        <v>0.6341339235</v>
      </c>
      <c r="Z5983" s="1">
        <f t="shared" si="6"/>
        <v>0.4504902516</v>
      </c>
      <c r="AA5983" s="5">
        <f t="shared" si="7"/>
        <v>1.035083178</v>
      </c>
      <c r="AB5983" s="1">
        <f t="shared" si="8"/>
        <v>3570.656164</v>
      </c>
      <c r="AC5983" s="1">
        <f t="shared" si="9"/>
        <v>159986.8395</v>
      </c>
      <c r="AD5983" s="5">
        <f t="shared" si="10"/>
        <v>56352.74438</v>
      </c>
      <c r="AE5983" s="5">
        <f t="shared" si="11"/>
        <v>34700.42635</v>
      </c>
      <c r="AF5983" s="5">
        <f t="shared" si="12"/>
        <v>145406.7241</v>
      </c>
      <c r="AG5983" s="5">
        <f t="shared" si="13"/>
        <v>78547.26396</v>
      </c>
      <c r="AH5983" s="5">
        <f t="shared" si="14"/>
        <v>1873.84163</v>
      </c>
      <c r="AI5983" s="5">
        <f t="shared" si="15"/>
        <v>66859.46015</v>
      </c>
      <c r="AJ5983" s="1">
        <f t="shared" si="16"/>
        <v>639469625.3</v>
      </c>
      <c r="AK5983" s="1">
        <f t="shared" si="17"/>
        <v>28242.22875</v>
      </c>
      <c r="AL5983" s="1" t="s">
        <v>20</v>
      </c>
      <c r="AM5983" s="5">
        <f t="shared" si="18"/>
        <v>0.8141208147</v>
      </c>
      <c r="AN5983" s="5">
        <f t="shared" si="19"/>
        <v>1.134762171</v>
      </c>
      <c r="AO5983" s="5">
        <f t="shared" si="20"/>
        <v>1.842829303</v>
      </c>
      <c r="AP5983" s="5">
        <f t="shared" si="21"/>
        <v>0.4397799546</v>
      </c>
      <c r="AQ5983" s="1">
        <f t="shared" si="22"/>
        <v>2.264232158</v>
      </c>
      <c r="AR5983" s="1">
        <f t="shared" si="23"/>
        <v>0.4817515229</v>
      </c>
      <c r="AT5983" s="1">
        <v>0.308565361249351</v>
      </c>
      <c r="AU5983" s="1">
        <f t="shared" si="24"/>
        <v>0.000004825332573</v>
      </c>
      <c r="AV5983" s="1">
        <f t="shared" si="25"/>
        <v>207239.6016</v>
      </c>
    </row>
    <row r="5984" ht="12.75" customHeight="1">
      <c r="A5984" s="4" t="s">
        <v>12016</v>
      </c>
      <c r="B5984" s="1" t="s">
        <v>12017</v>
      </c>
      <c r="C5984" s="2">
        <v>-5.75121327549178E-9</v>
      </c>
      <c r="D5984" s="2">
        <v>6.57139429695606E-9</v>
      </c>
      <c r="E5984" s="2">
        <v>-6.56140989336807E-9</v>
      </c>
      <c r="F5984" s="2">
        <v>1.10699082881336E-8</v>
      </c>
      <c r="G5984" s="1">
        <v>6936556.46180331</v>
      </c>
      <c r="H5984" s="1">
        <v>-401643.382176455</v>
      </c>
      <c r="I5984" s="1">
        <v>23232.4716678822</v>
      </c>
      <c r="J5984" s="1">
        <v>16461.0882536123</v>
      </c>
      <c r="K5984" s="1">
        <v>402707.298230935</v>
      </c>
      <c r="L5984" s="1">
        <v>58229.0003375018</v>
      </c>
      <c r="M5984" s="1">
        <v>60039.8267389401</v>
      </c>
      <c r="N5984" s="1">
        <v>57051.4316412198</v>
      </c>
      <c r="O5984" s="1">
        <v>7467159.08367307</v>
      </c>
      <c r="P5984" s="1">
        <v>357416.021565851</v>
      </c>
      <c r="Q5984" s="1">
        <v>216709.964090325</v>
      </c>
      <c r="S5984" s="5">
        <f t="shared" ref="S5984:U5984" si="6006">($AY$3*M5984^2)/(2*$AY$6)</f>
        <v>218344.1862</v>
      </c>
      <c r="T5984" s="5">
        <f t="shared" si="6006"/>
        <v>197149.5844</v>
      </c>
      <c r="U5984" s="5">
        <f t="shared" si="6006"/>
        <v>3377330636</v>
      </c>
      <c r="V5984" s="1" t="s">
        <v>20</v>
      </c>
      <c r="W5984" s="2">
        <f t="shared" si="3"/>
        <v>91679.25633</v>
      </c>
      <c r="X5984" s="1">
        <f t="shared" si="4"/>
        <v>0.4034005677</v>
      </c>
      <c r="Y5984" s="1">
        <f t="shared" si="5"/>
        <v>0.4288808916</v>
      </c>
      <c r="Z5984" s="1">
        <f t="shared" si="6"/>
        <v>0.3872495578</v>
      </c>
      <c r="AA5984" s="5">
        <f t="shared" si="7"/>
        <v>1.060397409</v>
      </c>
      <c r="AB5984" s="1">
        <f t="shared" si="8"/>
        <v>3467.51206</v>
      </c>
      <c r="AC5984" s="1">
        <f t="shared" si="9"/>
        <v>154161.1279</v>
      </c>
      <c r="AD5984" s="5">
        <f t="shared" si="10"/>
        <v>53801.93423</v>
      </c>
      <c r="AE5984" s="5">
        <f t="shared" si="11"/>
        <v>37901.07387</v>
      </c>
      <c r="AF5984" s="5">
        <f t="shared" si="12"/>
        <v>141329.1343</v>
      </c>
      <c r="AG5984" s="5">
        <f t="shared" si="13"/>
        <v>84709.01596</v>
      </c>
      <c r="AH5984" s="5">
        <f t="shared" si="14"/>
        <v>1944.653649</v>
      </c>
      <c r="AI5984" s="5">
        <f t="shared" si="15"/>
        <v>56620.11831</v>
      </c>
      <c r="AJ5984" s="1">
        <f t="shared" si="16"/>
        <v>640928571.3</v>
      </c>
      <c r="AK5984" s="1">
        <f t="shared" si="17"/>
        <v>29867.46098</v>
      </c>
      <c r="AL5984" s="1" t="s">
        <v>20</v>
      </c>
      <c r="AM5984" s="5">
        <f t="shared" si="18"/>
        <v>0.7566237951</v>
      </c>
      <c r="AN5984" s="5">
        <f t="shared" si="19"/>
        <v>1.191274218</v>
      </c>
      <c r="AO5984" s="5">
        <f t="shared" si="20"/>
        <v>1.691056495</v>
      </c>
      <c r="AP5984" s="5">
        <f t="shared" si="21"/>
        <v>0.4535006704</v>
      </c>
      <c r="AQ5984" s="1">
        <f t="shared" si="22"/>
        <v>2.145909128</v>
      </c>
      <c r="AR5984" s="1">
        <f t="shared" si="23"/>
        <v>0.4565764101</v>
      </c>
      <c r="AT5984" s="1">
        <v>0.316140235726429</v>
      </c>
      <c r="AU5984" s="1">
        <f t="shared" si="24"/>
        <v>0.000004932534605</v>
      </c>
      <c r="AV5984" s="1">
        <f t="shared" si="25"/>
        <v>202735.5265</v>
      </c>
    </row>
    <row r="5985" ht="12.75" customHeight="1">
      <c r="A5985" s="4" t="s">
        <v>12018</v>
      </c>
      <c r="B5985" s="1" t="s">
        <v>12019</v>
      </c>
      <c r="C5985" s="2">
        <v>-7.87981994396817E-9</v>
      </c>
      <c r="D5985" s="2">
        <v>6.45876284686082E-9</v>
      </c>
      <c r="E5985" s="2">
        <v>-4.23594827389696E-9</v>
      </c>
      <c r="F5985" s="2">
        <v>1.13581186847415E-8</v>
      </c>
      <c r="G5985" s="1">
        <v>6874454.22951452</v>
      </c>
      <c r="H5985" s="1">
        <v>-384484.644139463</v>
      </c>
      <c r="I5985" s="1">
        <v>23479.8014032541</v>
      </c>
      <c r="J5985" s="1">
        <v>4633.61988225271</v>
      </c>
      <c r="K5985" s="1">
        <v>385399.534814965</v>
      </c>
      <c r="L5985" s="1">
        <v>57391.5801285142</v>
      </c>
      <c r="M5985" s="1">
        <v>49943.5537255401</v>
      </c>
      <c r="N5985" s="1">
        <v>60545.9134034243</v>
      </c>
      <c r="O5985" s="1">
        <v>7503722.06013838</v>
      </c>
      <c r="P5985" s="1">
        <v>323005.928862652</v>
      </c>
      <c r="Q5985" s="1">
        <v>224309.971572346</v>
      </c>
      <c r="S5985" s="5">
        <f t="shared" ref="S5985:U5985" si="6007">($AY$3*M5985^2)/(2*$AY$6)</f>
        <v>151085.1063</v>
      </c>
      <c r="T5985" s="5">
        <f t="shared" si="6007"/>
        <v>222040.6258</v>
      </c>
      <c r="U5985" s="5">
        <f t="shared" si="6007"/>
        <v>3410485838</v>
      </c>
      <c r="V5985" s="1" t="s">
        <v>20</v>
      </c>
      <c r="W5985" s="2">
        <f t="shared" si="3"/>
        <v>94490.1007</v>
      </c>
      <c r="X5985" s="1">
        <f t="shared" si="4"/>
        <v>0.368912814</v>
      </c>
      <c r="Y5985" s="1">
        <f t="shared" si="5"/>
        <v>0.2793741755</v>
      </c>
      <c r="Z5985" s="1">
        <f t="shared" si="6"/>
        <v>0.4105792973</v>
      </c>
      <c r="AA5985" s="5">
        <f t="shared" si="7"/>
        <v>1.088005366</v>
      </c>
      <c r="AB5985" s="1">
        <f t="shared" si="8"/>
        <v>3451.955033</v>
      </c>
      <c r="AC5985" s="1">
        <f t="shared" si="9"/>
        <v>154538.0923</v>
      </c>
      <c r="AD5985" s="5">
        <f t="shared" si="10"/>
        <v>55648.54299</v>
      </c>
      <c r="AE5985" s="5">
        <f t="shared" si="11"/>
        <v>47945.98698</v>
      </c>
      <c r="AF5985" s="5">
        <f t="shared" si="12"/>
        <v>137524.1212</v>
      </c>
      <c r="AG5985" s="5">
        <f t="shared" si="13"/>
        <v>91620.34605</v>
      </c>
      <c r="AH5985" s="5">
        <f t="shared" si="14"/>
        <v>1939.91006</v>
      </c>
      <c r="AI5985" s="5">
        <f t="shared" si="15"/>
        <v>45903.77518</v>
      </c>
      <c r="AJ5985" s="1">
        <f t="shared" si="16"/>
        <v>613382410.3</v>
      </c>
      <c r="AK5985" s="1">
        <f t="shared" si="17"/>
        <v>32959.84757</v>
      </c>
      <c r="AL5985" s="1" t="s">
        <v>20</v>
      </c>
      <c r="AM5985" s="5">
        <f t="shared" si="18"/>
        <v>0.6694827479</v>
      </c>
      <c r="AN5985" s="5">
        <f t="shared" si="19"/>
        <v>1.102243432</v>
      </c>
      <c r="AO5985" s="5">
        <f t="shared" si="20"/>
        <v>1.279319603</v>
      </c>
      <c r="AP5985" s="5">
        <f t="shared" si="21"/>
        <v>0.4460180548</v>
      </c>
      <c r="AQ5985" s="1">
        <f t="shared" si="22"/>
        <v>1.860998929</v>
      </c>
      <c r="AR5985" s="1">
        <f t="shared" si="23"/>
        <v>0.3959572189</v>
      </c>
      <c r="AT5985" s="1">
        <v>0.635845355094114</v>
      </c>
      <c r="AU5985" s="1">
        <f t="shared" si="24"/>
        <v>0.00001036621436</v>
      </c>
      <c r="AV5985" s="1">
        <f t="shared" si="25"/>
        <v>96467.23144</v>
      </c>
    </row>
    <row r="5986" ht="12.75" customHeight="1">
      <c r="A5986" s="4" t="s">
        <v>12020</v>
      </c>
      <c r="B5986" s="1" t="s">
        <v>12021</v>
      </c>
      <c r="C5986" s="2">
        <v>-8.49036186609798E-9</v>
      </c>
      <c r="D5986" s="2">
        <v>3.36432758101238E-9</v>
      </c>
      <c r="E5986" s="2">
        <v>-6.27248372509275E-9</v>
      </c>
      <c r="F5986" s="2">
        <v>1.12834976596604E-8</v>
      </c>
      <c r="G5986" s="1">
        <v>6484431.16736232</v>
      </c>
      <c r="H5986" s="1">
        <v>-386227.286951242</v>
      </c>
      <c r="I5986" s="1">
        <v>26989.0949157542</v>
      </c>
      <c r="J5986" s="1">
        <v>15226.1574805501</v>
      </c>
      <c r="K5986" s="1">
        <v>387650.996195423</v>
      </c>
      <c r="L5986" s="1">
        <v>54588.3959759504</v>
      </c>
      <c r="M5986" s="1">
        <v>46844.9205190667</v>
      </c>
      <c r="N5986" s="1">
        <v>57995.8589180872</v>
      </c>
      <c r="O5986" s="1">
        <v>7547258.57246005</v>
      </c>
      <c r="P5986" s="1">
        <v>331621.053933274</v>
      </c>
      <c r="Q5986" s="1">
        <v>219724.697581537</v>
      </c>
      <c r="S5986" s="5">
        <f t="shared" ref="S5986:U5986" si="6008">($AY$3*M5986^2)/(2*$AY$6)</f>
        <v>132919.2202</v>
      </c>
      <c r="T5986" s="5">
        <f t="shared" si="6008"/>
        <v>203730.8238</v>
      </c>
      <c r="U5986" s="5">
        <f t="shared" si="6008"/>
        <v>3450175848</v>
      </c>
      <c r="V5986" s="1" t="s">
        <v>20</v>
      </c>
      <c r="W5986" s="2">
        <f t="shared" si="3"/>
        <v>96651.10478</v>
      </c>
      <c r="X5986" s="1">
        <f t="shared" si="4"/>
        <v>0.3189973102</v>
      </c>
      <c r="Y5986" s="1">
        <f t="shared" si="5"/>
        <v>0.2349153348</v>
      </c>
      <c r="Z5986" s="1">
        <f t="shared" si="6"/>
        <v>0.3600645159</v>
      </c>
      <c r="AA5986" s="5">
        <f t="shared" si="7"/>
        <v>1.080857345</v>
      </c>
      <c r="AB5986" s="1">
        <f t="shared" si="8"/>
        <v>3352.60169</v>
      </c>
      <c r="AC5986" s="1">
        <f t="shared" si="9"/>
        <v>154985.7581</v>
      </c>
      <c r="AD5986" s="5">
        <f t="shared" si="10"/>
        <v>53657.27419</v>
      </c>
      <c r="AE5986" s="5">
        <f t="shared" si="11"/>
        <v>48781.9497</v>
      </c>
      <c r="AF5986" s="5">
        <f t="shared" si="12"/>
        <v>138343.0346</v>
      </c>
      <c r="AG5986" s="5">
        <f t="shared" si="13"/>
        <v>95002.51359</v>
      </c>
      <c r="AH5986" s="5">
        <f t="shared" si="14"/>
        <v>1934.306763</v>
      </c>
      <c r="AI5986" s="5">
        <f t="shared" si="15"/>
        <v>43340.52106</v>
      </c>
      <c r="AJ5986" s="1">
        <f t="shared" si="16"/>
        <v>616965722.4</v>
      </c>
      <c r="AK5986" s="1">
        <f t="shared" si="17"/>
        <v>33192.8344</v>
      </c>
      <c r="AL5986" s="1" t="s">
        <v>20</v>
      </c>
      <c r="AM5986" s="5">
        <f t="shared" si="18"/>
        <v>0.6494204196</v>
      </c>
      <c r="AN5986" s="5">
        <f t="shared" si="19"/>
        <v>1.149826807</v>
      </c>
      <c r="AO5986" s="5">
        <f t="shared" si="20"/>
        <v>1.264741828</v>
      </c>
      <c r="AP5986" s="5">
        <f t="shared" si="21"/>
        <v>0.4459680417</v>
      </c>
      <c r="AQ5986" s="1">
        <f t="shared" si="22"/>
        <v>1.858731662</v>
      </c>
      <c r="AR5986" s="1">
        <f t="shared" si="23"/>
        <v>0.3954748216</v>
      </c>
      <c r="AT5986" s="1">
        <v>0.15896096663128</v>
      </c>
      <c r="AU5986" s="1">
        <f t="shared" si="24"/>
        <v>0.00000257649592</v>
      </c>
      <c r="AV5986" s="1">
        <f t="shared" si="25"/>
        <v>388124.0379</v>
      </c>
    </row>
    <row r="5987" ht="12.75" customHeight="1">
      <c r="A5987" s="4" t="s">
        <v>12022</v>
      </c>
      <c r="B5987" s="1" t="s">
        <v>12023</v>
      </c>
      <c r="C5987" s="2">
        <v>-7.0646929061016E-9</v>
      </c>
      <c r="D5987" s="2">
        <v>2.93553804568383E-9</v>
      </c>
      <c r="E5987" s="2">
        <v>-7.43779246848631E-9</v>
      </c>
      <c r="F5987" s="2">
        <v>1.09772872282585E-8</v>
      </c>
      <c r="G5987" s="1">
        <v>7171918.87852389</v>
      </c>
      <c r="H5987" s="1">
        <v>-399818.824710162</v>
      </c>
      <c r="I5987" s="1">
        <v>32070.4662866162</v>
      </c>
      <c r="J5987" s="1">
        <v>20854.9633751302</v>
      </c>
      <c r="K5987" s="1">
        <v>401825.534357903</v>
      </c>
      <c r="L5987" s="1">
        <v>59496.5061614582</v>
      </c>
      <c r="M5987" s="1">
        <v>58138.0419914262</v>
      </c>
      <c r="N5987" s="1">
        <v>60041.0609767599</v>
      </c>
      <c r="O5987" s="1">
        <v>7556071.39629565</v>
      </c>
      <c r="P5987" s="1">
        <v>355803.75925358</v>
      </c>
      <c r="Q5987" s="1">
        <v>219130.355336704</v>
      </c>
      <c r="S5987" s="5">
        <f t="shared" ref="S5987:U5987" si="6009">($AY$3*M5987^2)/(2*$AY$6)</f>
        <v>204730.9843</v>
      </c>
      <c r="T5987" s="5">
        <f t="shared" si="6009"/>
        <v>218353.1633</v>
      </c>
      <c r="U5987" s="5">
        <f t="shared" si="6009"/>
        <v>3458237992</v>
      </c>
      <c r="V5987" s="1" t="s">
        <v>20</v>
      </c>
      <c r="W5987" s="2">
        <f t="shared" si="3"/>
        <v>89407.99698</v>
      </c>
      <c r="X5987" s="1">
        <f t="shared" si="4"/>
        <v>0.4428230263</v>
      </c>
      <c r="Y5987" s="1">
        <f t="shared" si="5"/>
        <v>0.4228322184</v>
      </c>
      <c r="Z5987" s="1">
        <f t="shared" si="6"/>
        <v>0.4509661922</v>
      </c>
      <c r="AA5987" s="5">
        <f t="shared" si="7"/>
        <v>1.051525146</v>
      </c>
      <c r="AB5987" s="1">
        <f t="shared" si="8"/>
        <v>3525.84894</v>
      </c>
      <c r="AC5987" s="1">
        <f t="shared" si="9"/>
        <v>155076.219</v>
      </c>
      <c r="AD5987" s="5">
        <f t="shared" si="10"/>
        <v>57099.02534</v>
      </c>
      <c r="AE5987" s="5">
        <f t="shared" si="11"/>
        <v>41770.83737</v>
      </c>
      <c r="AF5987" s="5">
        <f t="shared" si="12"/>
        <v>141094.4529</v>
      </c>
      <c r="AG5987" s="5">
        <f t="shared" si="13"/>
        <v>85805.1979</v>
      </c>
      <c r="AH5987" s="5">
        <f t="shared" si="14"/>
        <v>1933.17842</v>
      </c>
      <c r="AI5987" s="5">
        <f t="shared" si="15"/>
        <v>55289.25504</v>
      </c>
      <c r="AJ5987" s="1">
        <f t="shared" si="16"/>
        <v>639525200.5</v>
      </c>
      <c r="AK5987" s="1">
        <f t="shared" si="17"/>
        <v>31096.77484</v>
      </c>
      <c r="AL5987" s="1" t="s">
        <v>20</v>
      </c>
      <c r="AM5987" s="5">
        <f t="shared" si="18"/>
        <v>0.7453222138</v>
      </c>
      <c r="AN5987" s="5">
        <f t="shared" si="19"/>
        <v>1.120028226</v>
      </c>
      <c r="AO5987" s="5">
        <f t="shared" si="20"/>
        <v>1.531032751</v>
      </c>
      <c r="AP5987" s="5">
        <f t="shared" si="21"/>
        <v>0.4532603424</v>
      </c>
      <c r="AQ5987" s="1">
        <f t="shared" si="22"/>
        <v>2.056564398</v>
      </c>
      <c r="AR5987" s="1">
        <f t="shared" si="23"/>
        <v>0.4375668933</v>
      </c>
      <c r="AT5987" s="1">
        <v>0.237526738679133</v>
      </c>
      <c r="AU5987" s="1">
        <f t="shared" si="24"/>
        <v>0.000003714110695</v>
      </c>
      <c r="AV5987" s="1">
        <f t="shared" si="25"/>
        <v>269243.4562</v>
      </c>
    </row>
    <row r="5988" ht="12.75" customHeight="1">
      <c r="A5988" s="4" t="s">
        <v>12024</v>
      </c>
      <c r="B5988" s="1" t="s">
        <v>12025</v>
      </c>
      <c r="C5988" s="2">
        <v>-1.23531324270782E-9</v>
      </c>
      <c r="D5988" s="2">
        <v>5.20139231458592E-9</v>
      </c>
      <c r="E5988" s="2">
        <v>6.51453309618937E-9</v>
      </c>
      <c r="F5988" s="2">
        <v>9.95997156639421E-9</v>
      </c>
      <c r="G5988" s="1">
        <v>7260577.86188728</v>
      </c>
      <c r="H5988" s="1">
        <v>-438585.483980555</v>
      </c>
      <c r="I5988" s="1">
        <v>34535.5262884346</v>
      </c>
      <c r="J5988" s="1">
        <v>-56433.5544328703</v>
      </c>
      <c r="K5988" s="1">
        <v>444183.986608043</v>
      </c>
      <c r="L5988" s="1">
        <v>65769.9855306707</v>
      </c>
      <c r="M5988" s="1">
        <v>74905.1304855358</v>
      </c>
      <c r="N5988" s="1">
        <v>60574.1425769517</v>
      </c>
      <c r="O5988" s="1">
        <v>7437946.4455353</v>
      </c>
      <c r="P5988" s="1">
        <v>417253.190858131</v>
      </c>
      <c r="Q5988" s="1">
        <v>220328.374893488</v>
      </c>
      <c r="S5988" s="5">
        <f t="shared" ref="S5988:U5988" si="6010">($AY$3*M5988^2)/(2*$AY$6)</f>
        <v>339848.926</v>
      </c>
      <c r="T5988" s="5">
        <f t="shared" si="6010"/>
        <v>222247.7244</v>
      </c>
      <c r="U5988" s="5">
        <f t="shared" si="6010"/>
        <v>3350957085</v>
      </c>
      <c r="V5988" s="1" t="s">
        <v>20</v>
      </c>
      <c r="W5988" s="2">
        <f t="shared" si="3"/>
        <v>80625.33401</v>
      </c>
      <c r="X5988" s="1">
        <f t="shared" si="4"/>
        <v>0.665445418</v>
      </c>
      <c r="Y5988" s="1">
        <f t="shared" si="5"/>
        <v>0.8631376803</v>
      </c>
      <c r="Z5988" s="1">
        <f t="shared" si="6"/>
        <v>0.5644578241</v>
      </c>
      <c r="AA5988" s="5">
        <f t="shared" si="7"/>
        <v>0.9540754779</v>
      </c>
      <c r="AB5988" s="1">
        <f t="shared" si="8"/>
        <v>3547.575206</v>
      </c>
      <c r="AC5988" s="1">
        <f t="shared" si="9"/>
        <v>153859.2818</v>
      </c>
      <c r="AD5988" s="5">
        <f t="shared" si="10"/>
        <v>63489.88521</v>
      </c>
      <c r="AE5988" s="5">
        <f t="shared" si="11"/>
        <v>36147.79484</v>
      </c>
      <c r="AF5988" s="5">
        <f t="shared" si="12"/>
        <v>156340.9282</v>
      </c>
      <c r="AG5988" s="5">
        <f t="shared" si="13"/>
        <v>77830.23153</v>
      </c>
      <c r="AH5988" s="5">
        <f t="shared" si="14"/>
        <v>1948.468734</v>
      </c>
      <c r="AI5988" s="5">
        <f t="shared" si="15"/>
        <v>78510.69671</v>
      </c>
      <c r="AJ5988" s="1">
        <f t="shared" si="16"/>
        <v>706940771.1</v>
      </c>
      <c r="AK5988" s="1">
        <f t="shared" si="17"/>
        <v>29591.35773</v>
      </c>
      <c r="AL5988" s="1" t="s">
        <v>20</v>
      </c>
      <c r="AM5988" s="5">
        <f t="shared" si="18"/>
        <v>0.9083112786</v>
      </c>
      <c r="AN5988" s="5">
        <f t="shared" si="19"/>
        <v>1.113469915</v>
      </c>
      <c r="AO5988" s="5">
        <f t="shared" si="20"/>
        <v>1.955695428</v>
      </c>
      <c r="AP5988" s="5">
        <f t="shared" si="21"/>
        <v>0.4521789522</v>
      </c>
      <c r="AQ5988" s="1">
        <f t="shared" si="22"/>
        <v>2.389010932</v>
      </c>
      <c r="AR5988" s="1">
        <f t="shared" si="23"/>
        <v>0.5083001983</v>
      </c>
      <c r="AT5988" s="1">
        <v>0.317972541468298</v>
      </c>
      <c r="AU5988" s="1">
        <f t="shared" si="24"/>
        <v>0.000004497866787</v>
      </c>
      <c r="AV5988" s="1">
        <f t="shared" si="25"/>
        <v>222327.616</v>
      </c>
    </row>
    <row r="5989" ht="12.75" customHeight="1">
      <c r="A5989" s="4" t="s">
        <v>12026</v>
      </c>
      <c r="B5989" s="1" t="s">
        <v>12027</v>
      </c>
      <c r="C5989" s="2">
        <v>-6.8250602535659E-9</v>
      </c>
      <c r="D5989" s="2">
        <v>4.47235138505059E-9</v>
      </c>
      <c r="E5989" s="2">
        <v>-3.76121493970432E-9</v>
      </c>
      <c r="F5989" s="2">
        <v>9.20879371485729E-9</v>
      </c>
      <c r="G5989" s="1">
        <v>5624231.26756347</v>
      </c>
      <c r="H5989" s="1">
        <v>-408697.709743673</v>
      </c>
      <c r="I5989" s="1">
        <v>22125.9377767689</v>
      </c>
      <c r="J5989" s="1">
        <v>3431.26561492897</v>
      </c>
      <c r="K5989" s="1">
        <v>409439.110308671</v>
      </c>
      <c r="L5989" s="1">
        <v>61899.3957215192</v>
      </c>
      <c r="M5989" s="1">
        <v>48170.9299084121</v>
      </c>
      <c r="N5989" s="1">
        <v>67703.6285234951</v>
      </c>
      <c r="O5989" s="1">
        <v>7514571.75719904</v>
      </c>
      <c r="P5989" s="1">
        <v>365355.79715177</v>
      </c>
      <c r="Q5989" s="1">
        <v>222725.421121718</v>
      </c>
      <c r="S5989" s="5">
        <f t="shared" ref="S5989:U5989" si="6011">($AY$3*M5989^2)/(2*$AY$6)</f>
        <v>140550.6415</v>
      </c>
      <c r="T5989" s="5">
        <f t="shared" si="6011"/>
        <v>277642.9575</v>
      </c>
      <c r="U5989" s="5">
        <f t="shared" si="6011"/>
        <v>3420355471</v>
      </c>
      <c r="V5989" s="1" t="s">
        <v>20</v>
      </c>
      <c r="W5989" s="2">
        <f t="shared" si="3"/>
        <v>84697.41994</v>
      </c>
      <c r="X5989" s="1">
        <f t="shared" si="4"/>
        <v>0.5341121491</v>
      </c>
      <c r="Y5989" s="1">
        <f t="shared" si="5"/>
        <v>0.3234667897</v>
      </c>
      <c r="Z5989" s="1">
        <f t="shared" si="6"/>
        <v>0.6389745017</v>
      </c>
      <c r="AA5989" s="5">
        <f t="shared" si="7"/>
        <v>0.8821194123</v>
      </c>
      <c r="AB5989" s="1">
        <f t="shared" si="8"/>
        <v>3122.321378</v>
      </c>
      <c r="AC5989" s="1">
        <f t="shared" si="9"/>
        <v>154649.776</v>
      </c>
      <c r="AD5989" s="5">
        <f t="shared" si="10"/>
        <v>76751.0924</v>
      </c>
      <c r="AE5989" s="5">
        <f t="shared" si="11"/>
        <v>68318.45651</v>
      </c>
      <c r="AF5989" s="5">
        <f t="shared" si="12"/>
        <v>159627.2844</v>
      </c>
      <c r="AG5989" s="5">
        <f t="shared" si="13"/>
        <v>105019.1109</v>
      </c>
      <c r="AH5989" s="5">
        <f t="shared" si="14"/>
        <v>1938.509113</v>
      </c>
      <c r="AI5989" s="5">
        <f t="shared" si="15"/>
        <v>54608.17349</v>
      </c>
      <c r="AJ5989" s="1">
        <f t="shared" si="16"/>
        <v>651642583</v>
      </c>
      <c r="AK5989" s="1">
        <f t="shared" si="17"/>
        <v>38825.29649</v>
      </c>
      <c r="AL5989" s="1" t="s">
        <v>20</v>
      </c>
      <c r="AM5989" s="5">
        <f t="shared" si="18"/>
        <v>0.6204990477</v>
      </c>
      <c r="AN5989" s="5">
        <f t="shared" si="19"/>
        <v>0.8490336262</v>
      </c>
      <c r="AO5989" s="5">
        <f t="shared" si="20"/>
        <v>0.9538309504</v>
      </c>
      <c r="AP5989" s="5">
        <f t="shared" si="21"/>
        <v>0.4082275693</v>
      </c>
      <c r="AQ5989" s="1">
        <f t="shared" si="22"/>
        <v>1.678396927</v>
      </c>
      <c r="AR5989" s="1">
        <f t="shared" si="23"/>
        <v>0.3571057291</v>
      </c>
      <c r="AT5989" s="1">
        <v>0.183012813229147</v>
      </c>
      <c r="AU5989" s="1">
        <f t="shared" si="24"/>
        <v>0.000002808484559</v>
      </c>
      <c r="AV5989" s="1">
        <f t="shared" si="25"/>
        <v>356063.9124</v>
      </c>
    </row>
    <row r="5990" ht="12.75" customHeight="1">
      <c r="A5990" s="4" t="s">
        <v>12028</v>
      </c>
      <c r="B5990" s="1" t="s">
        <v>12029</v>
      </c>
      <c r="C5990" s="2">
        <v>-5.76795706683091E-9</v>
      </c>
      <c r="D5990" s="2">
        <v>6.86136465453223E-9</v>
      </c>
      <c r="E5990" s="2">
        <v>1.04044352391832E-9</v>
      </c>
      <c r="F5990" s="2">
        <v>9.2038532312705E-9</v>
      </c>
      <c r="G5990" s="1">
        <v>5916247.56442061</v>
      </c>
      <c r="H5990" s="1">
        <v>-418265.662406898</v>
      </c>
      <c r="I5990" s="1">
        <v>10914.4574850577</v>
      </c>
      <c r="J5990" s="1">
        <v>-37251.6197687978</v>
      </c>
      <c r="K5990" s="1">
        <v>420310.431366403</v>
      </c>
      <c r="L5990" s="1">
        <v>61037.1619010309</v>
      </c>
      <c r="M5990" s="1">
        <v>56623.9017662855</v>
      </c>
      <c r="N5990" s="1">
        <v>62755.0381501898</v>
      </c>
      <c r="O5990" s="1">
        <v>7219540.93428312</v>
      </c>
      <c r="P5990" s="1">
        <v>377259.758673126</v>
      </c>
      <c r="Q5990" s="1">
        <v>225549.202040037</v>
      </c>
      <c r="S5990" s="5">
        <f t="shared" ref="S5990:U5990" si="6012">($AY$3*M5990^2)/(2*$AY$6)</f>
        <v>194205.8714</v>
      </c>
      <c r="T5990" s="5">
        <f t="shared" si="6012"/>
        <v>238539.315</v>
      </c>
      <c r="U5990" s="5">
        <f t="shared" si="6012"/>
        <v>3157053476</v>
      </c>
      <c r="V5990" s="1" t="s">
        <v>20</v>
      </c>
      <c r="W5990" s="2">
        <f t="shared" si="3"/>
        <v>82536.4028</v>
      </c>
      <c r="X5990" s="1">
        <f t="shared" si="4"/>
        <v>0.5468869865</v>
      </c>
      <c r="Y5990" s="1">
        <f t="shared" si="5"/>
        <v>0.4706613213</v>
      </c>
      <c r="Z5990" s="1">
        <f t="shared" si="6"/>
        <v>0.5781041963</v>
      </c>
      <c r="AA5990" s="5">
        <f t="shared" si="7"/>
        <v>0.8816461585</v>
      </c>
      <c r="AB5990" s="1">
        <f t="shared" si="8"/>
        <v>3202.352879</v>
      </c>
      <c r="AC5990" s="1">
        <f t="shared" si="9"/>
        <v>151583.5134</v>
      </c>
      <c r="AD5990" s="5">
        <f t="shared" si="10"/>
        <v>71179.39271</v>
      </c>
      <c r="AE5990" s="5">
        <f t="shared" si="11"/>
        <v>54241.1327</v>
      </c>
      <c r="AF5990" s="5">
        <f t="shared" si="12"/>
        <v>160476.2528</v>
      </c>
      <c r="AG5990" s="5">
        <f t="shared" si="13"/>
        <v>96251.05174</v>
      </c>
      <c r="AH5990" s="5">
        <f t="shared" si="14"/>
        <v>1977.721675</v>
      </c>
      <c r="AI5990" s="5">
        <f t="shared" si="15"/>
        <v>64225.20103</v>
      </c>
      <c r="AJ5990" s="1">
        <f t="shared" si="16"/>
        <v>668944827.9</v>
      </c>
      <c r="AK5990" s="1">
        <f t="shared" si="17"/>
        <v>35457.43641</v>
      </c>
      <c r="AL5990" s="1" t="s">
        <v>20</v>
      </c>
      <c r="AM5990" s="5">
        <f t="shared" si="18"/>
        <v>0.695000019</v>
      </c>
      <c r="AN5990" s="5">
        <f t="shared" si="19"/>
        <v>0.9398012576</v>
      </c>
      <c r="AO5990" s="5">
        <f t="shared" si="20"/>
        <v>1.233279606</v>
      </c>
      <c r="AP5990" s="5">
        <f t="shared" si="21"/>
        <v>0.4168497309</v>
      </c>
      <c r="AQ5990" s="1">
        <f t="shared" si="22"/>
        <v>1.886613629</v>
      </c>
      <c r="AR5990" s="1">
        <f t="shared" si="23"/>
        <v>0.4014071551</v>
      </c>
      <c r="AT5990" s="1">
        <v>0.162049504712766</v>
      </c>
      <c r="AU5990" s="1">
        <f t="shared" si="24"/>
        <v>0.000002422464424</v>
      </c>
      <c r="AV5990" s="1">
        <f t="shared" si="25"/>
        <v>412802.7599</v>
      </c>
    </row>
    <row r="5991" ht="12.75" customHeight="1">
      <c r="A5991" s="4" t="s">
        <v>12030</v>
      </c>
      <c r="B5991" s="1" t="s">
        <v>12031</v>
      </c>
      <c r="C5991" s="2">
        <v>-6.40384913149359E-9</v>
      </c>
      <c r="D5991" s="2">
        <v>3.200180001626E-9</v>
      </c>
      <c r="E5991" s="2">
        <v>-3.516537485254E-9</v>
      </c>
      <c r="F5991" s="2">
        <v>8.70185708977683E-9</v>
      </c>
      <c r="G5991" s="1">
        <v>4774558.01821672</v>
      </c>
      <c r="H5991" s="1">
        <v>-406668.094430141</v>
      </c>
      <c r="I5991" s="1">
        <v>39347.2536638666</v>
      </c>
      <c r="J5991" s="1">
        <v>4593.32976702649</v>
      </c>
      <c r="K5991" s="1">
        <v>408998.308254705</v>
      </c>
      <c r="L5991" s="1">
        <v>57535.1930146323</v>
      </c>
      <c r="M5991" s="1">
        <v>48352.7093389885</v>
      </c>
      <c r="N5991" s="1">
        <v>60056.3625148926</v>
      </c>
      <c r="O5991" s="1">
        <v>6839219.49948868</v>
      </c>
      <c r="P5991" s="1">
        <v>377485.074886692</v>
      </c>
      <c r="Q5991" s="1">
        <v>225340.673165627</v>
      </c>
      <c r="S5991" s="5">
        <f t="shared" ref="S5991:U5991" si="6013">($AY$3*M5991^2)/(2*$AY$6)</f>
        <v>141613.4162</v>
      </c>
      <c r="T5991" s="5">
        <f t="shared" si="6013"/>
        <v>218464.4726</v>
      </c>
      <c r="U5991" s="5">
        <f t="shared" si="6013"/>
        <v>2833191020</v>
      </c>
      <c r="V5991" s="1" t="s">
        <v>20</v>
      </c>
      <c r="W5991" s="2">
        <f t="shared" si="3"/>
        <v>86864.91137</v>
      </c>
      <c r="X5991" s="1">
        <f t="shared" si="4"/>
        <v>0.4387108618</v>
      </c>
      <c r="Y5991" s="1">
        <f t="shared" si="5"/>
        <v>0.3098509742</v>
      </c>
      <c r="Z5991" s="1">
        <f t="shared" si="6"/>
        <v>0.4780015304</v>
      </c>
      <c r="AA5991" s="5">
        <f t="shared" si="7"/>
        <v>0.8335594541</v>
      </c>
      <c r="AB5991" s="1">
        <f t="shared" si="8"/>
        <v>2876.819441</v>
      </c>
      <c r="AC5991" s="1">
        <f t="shared" si="9"/>
        <v>147536.8302</v>
      </c>
      <c r="AD5991" s="5">
        <f t="shared" si="10"/>
        <v>72048.08514</v>
      </c>
      <c r="AE5991" s="5">
        <f t="shared" si="11"/>
        <v>64265.07798</v>
      </c>
      <c r="AF5991" s="5">
        <f t="shared" si="12"/>
        <v>166783.5524</v>
      </c>
      <c r="AG5991" s="5">
        <f t="shared" si="13"/>
        <v>108776.0413</v>
      </c>
      <c r="AH5991" s="5">
        <f t="shared" si="14"/>
        <v>2031.967202</v>
      </c>
      <c r="AI5991" s="5">
        <f t="shared" si="15"/>
        <v>58007.51116</v>
      </c>
      <c r="AJ5991" s="1">
        <f t="shared" si="16"/>
        <v>650941024.7</v>
      </c>
      <c r="AK5991" s="1">
        <f t="shared" si="17"/>
        <v>38578.50529</v>
      </c>
      <c r="AL5991" s="1" t="s">
        <v>20</v>
      </c>
      <c r="AM5991" s="5">
        <f t="shared" si="18"/>
        <v>0.5984231612</v>
      </c>
      <c r="AN5991" s="5">
        <f t="shared" si="19"/>
        <v>0.9034813674</v>
      </c>
      <c r="AO5991" s="5">
        <f t="shared" si="20"/>
        <v>1.012900078</v>
      </c>
      <c r="AP5991" s="5">
        <f t="shared" si="21"/>
        <v>0.3902908982</v>
      </c>
      <c r="AQ5991" s="1">
        <f t="shared" si="22"/>
        <v>1.687315306</v>
      </c>
      <c r="AR5991" s="1">
        <f t="shared" si="23"/>
        <v>0.3590032567</v>
      </c>
      <c r="AT5991" s="1">
        <v>0.342668588250536</v>
      </c>
      <c r="AU5991" s="1">
        <f t="shared" si="24"/>
        <v>0.000005264203288</v>
      </c>
      <c r="AV5991" s="1">
        <f t="shared" si="25"/>
        <v>189962.2688</v>
      </c>
    </row>
    <row r="5992" ht="12.75" customHeight="1">
      <c r="A5992" s="4" t="s">
        <v>12032</v>
      </c>
      <c r="B5992" s="1" t="s">
        <v>12033</v>
      </c>
      <c r="C5992" s="2">
        <v>-5.83269829616915E-9</v>
      </c>
      <c r="D5992" s="2">
        <v>2.44570497112321E-9</v>
      </c>
      <c r="E5992" s="2">
        <v>-4.62218480633847E-9</v>
      </c>
      <c r="F5992" s="2">
        <v>8.38150934216142E-9</v>
      </c>
      <c r="G5992" s="1">
        <v>5555105.30462442</v>
      </c>
      <c r="H5992" s="1">
        <v>-420561.872634924</v>
      </c>
      <c r="I5992" s="1">
        <v>59988.6094318947</v>
      </c>
      <c r="J5992" s="1">
        <v>2410.09557761008</v>
      </c>
      <c r="K5992" s="1">
        <v>425103.346154712</v>
      </c>
      <c r="L5992" s="1">
        <v>62932.2974177602</v>
      </c>
      <c r="M5992" s="1">
        <v>72362.5397261622</v>
      </c>
      <c r="N5992" s="1">
        <v>56223.1095332711</v>
      </c>
      <c r="O5992" s="1">
        <v>6827388.2774467</v>
      </c>
      <c r="P5992" s="1">
        <v>384570.209660918</v>
      </c>
      <c r="Q5992" s="1">
        <v>223991.62440361</v>
      </c>
      <c r="S5992" s="5">
        <f t="shared" ref="S5992:U5992" si="6014">($AY$3*M5992^2)/(2*$AY$6)</f>
        <v>317168.7378</v>
      </c>
      <c r="T5992" s="5">
        <f t="shared" si="6014"/>
        <v>191466.3662</v>
      </c>
      <c r="U5992" s="5">
        <f t="shared" si="6014"/>
        <v>2823397177</v>
      </c>
      <c r="V5992" s="1" t="s">
        <v>20</v>
      </c>
      <c r="W5992" s="2">
        <f t="shared" si="3"/>
        <v>77566.66285</v>
      </c>
      <c r="X5992" s="1">
        <f t="shared" si="4"/>
        <v>0.6582592317</v>
      </c>
      <c r="Y5992" s="1">
        <f t="shared" si="5"/>
        <v>0.8703168415</v>
      </c>
      <c r="Z5992" s="1">
        <f t="shared" si="6"/>
        <v>0.5253872251</v>
      </c>
      <c r="AA5992" s="5">
        <f t="shared" si="7"/>
        <v>0.8028730281</v>
      </c>
      <c r="AB5992" s="1">
        <f t="shared" si="8"/>
        <v>3103.074235</v>
      </c>
      <c r="AC5992" s="1">
        <f t="shared" si="9"/>
        <v>147409.1623</v>
      </c>
      <c r="AD5992" s="5">
        <f t="shared" si="10"/>
        <v>70027.39856</v>
      </c>
      <c r="AE5992" s="5">
        <f t="shared" si="11"/>
        <v>41612.48944</v>
      </c>
      <c r="AF5992" s="5">
        <f t="shared" si="12"/>
        <v>176441.1628</v>
      </c>
      <c r="AG5992" s="5">
        <f t="shared" si="13"/>
        <v>86311.66884</v>
      </c>
      <c r="AH5992" s="5">
        <f t="shared" si="14"/>
        <v>2033.727044</v>
      </c>
      <c r="AI5992" s="5">
        <f t="shared" si="15"/>
        <v>90129.49395</v>
      </c>
      <c r="AJ5992" s="1">
        <f t="shared" si="16"/>
        <v>676572988.7</v>
      </c>
      <c r="AK5992" s="1">
        <f t="shared" si="17"/>
        <v>31951.16353</v>
      </c>
      <c r="AL5992" s="1" t="s">
        <v>20</v>
      </c>
      <c r="AM5992" s="5">
        <f t="shared" si="18"/>
        <v>0.7838719813</v>
      </c>
      <c r="AN5992" s="5">
        <f t="shared" si="19"/>
        <v>0.9661546802</v>
      </c>
      <c r="AO5992" s="5">
        <f t="shared" si="20"/>
        <v>1.625889241</v>
      </c>
      <c r="AP5992" s="5">
        <f t="shared" si="21"/>
        <v>0.3834552992</v>
      </c>
      <c r="AQ5992" s="1">
        <f t="shared" si="22"/>
        <v>2.117522224</v>
      </c>
      <c r="AR5992" s="1">
        <f t="shared" si="23"/>
        <v>0.4505366434</v>
      </c>
      <c r="AT5992" s="1">
        <v>0.237542649432831</v>
      </c>
      <c r="AU5992" s="1">
        <f t="shared" si="24"/>
        <v>0.000003510968564</v>
      </c>
      <c r="AV5992" s="1">
        <f t="shared" si="25"/>
        <v>284821.69</v>
      </c>
    </row>
    <row r="5993" ht="12.75" customHeight="1">
      <c r="A5993" s="4" t="s">
        <v>12034</v>
      </c>
      <c r="B5993" s="1" t="s">
        <v>12035</v>
      </c>
      <c r="C5993" s="2">
        <v>-5.26095386445568E-9</v>
      </c>
      <c r="D5993" s="2">
        <v>5.21737811762085E-9</v>
      </c>
      <c r="E5993" s="2">
        <v>-6.08058137967713E-10</v>
      </c>
      <c r="F5993" s="2">
        <v>7.74971950341354E-9</v>
      </c>
      <c r="G5993" s="1">
        <v>5441785.14324434</v>
      </c>
      <c r="H5993" s="1">
        <v>-419156.595773179</v>
      </c>
      <c r="I5993" s="1">
        <v>21027.0075907487</v>
      </c>
      <c r="J5993" s="1">
        <v>-16468.7993958997</v>
      </c>
      <c r="K5993" s="1">
        <v>420406.571401651</v>
      </c>
      <c r="L5993" s="1">
        <v>63403.5449129867</v>
      </c>
      <c r="M5993" s="1">
        <v>54075.0999453044</v>
      </c>
      <c r="N5993" s="1">
        <v>67074.3115898495</v>
      </c>
      <c r="O5993" s="1">
        <v>6924440.01046041</v>
      </c>
      <c r="P5993" s="1">
        <v>370232.683645712</v>
      </c>
      <c r="Q5993" s="1">
        <v>226610.623019519</v>
      </c>
      <c r="S5993" s="5">
        <f t="shared" ref="S5993:U5993" si="6015">($AY$3*M5993^2)/(2*$AY$6)</f>
        <v>177115.8524</v>
      </c>
      <c r="T5993" s="5">
        <f t="shared" si="6015"/>
        <v>272505.4673</v>
      </c>
      <c r="U5993" s="5">
        <f t="shared" si="6015"/>
        <v>2904237215</v>
      </c>
      <c r="V5993" s="1" t="s">
        <v>20</v>
      </c>
      <c r="W5993" s="2">
        <f t="shared" si="3"/>
        <v>72462.66632</v>
      </c>
      <c r="X5993" s="1">
        <f t="shared" si="4"/>
        <v>0.7655938918</v>
      </c>
      <c r="Y5993" s="1">
        <f t="shared" si="5"/>
        <v>0.5568856682</v>
      </c>
      <c r="Z5993" s="1">
        <f t="shared" si="6"/>
        <v>0.8568086211</v>
      </c>
      <c r="AA5993" s="5">
        <f t="shared" si="7"/>
        <v>0.7423532577</v>
      </c>
      <c r="AB5993" s="1">
        <f t="shared" si="8"/>
        <v>3071.260913</v>
      </c>
      <c r="AC5993" s="1">
        <f t="shared" si="9"/>
        <v>148453.1803</v>
      </c>
      <c r="AD5993" s="5">
        <f t="shared" si="10"/>
        <v>90353.63002</v>
      </c>
      <c r="AE5993" s="5">
        <f t="shared" si="11"/>
        <v>72267.33227</v>
      </c>
      <c r="AF5993" s="5">
        <f t="shared" si="12"/>
        <v>176106.2029</v>
      </c>
      <c r="AG5993" s="5">
        <f t="shared" si="13"/>
        <v>103263.3893</v>
      </c>
      <c r="AH5993" s="5">
        <f t="shared" si="14"/>
        <v>2019.424572</v>
      </c>
      <c r="AI5993" s="5">
        <f t="shared" si="15"/>
        <v>72842.81356</v>
      </c>
      <c r="AJ5993" s="1">
        <f t="shared" si="16"/>
        <v>669097839.5</v>
      </c>
      <c r="AK5993" s="1">
        <f t="shared" si="17"/>
        <v>40656.48301</v>
      </c>
      <c r="AL5993" s="1" t="s">
        <v>20</v>
      </c>
      <c r="AM5993" s="5">
        <f t="shared" si="18"/>
        <v>0.6479526227</v>
      </c>
      <c r="AN5993" s="5">
        <f t="shared" si="19"/>
        <v>0.7405323276</v>
      </c>
      <c r="AO5993" s="5">
        <f t="shared" si="20"/>
        <v>0.9258648666</v>
      </c>
      <c r="AP5993" s="5">
        <f t="shared" si="21"/>
        <v>0.3799399615</v>
      </c>
      <c r="AQ5993" s="1">
        <f t="shared" si="22"/>
        <v>1.645734677</v>
      </c>
      <c r="AR5993" s="1">
        <f t="shared" si="23"/>
        <v>0.3501563143</v>
      </c>
      <c r="AT5993" s="1">
        <v>0.192396656109146</v>
      </c>
      <c r="AU5993" s="1">
        <f t="shared" si="24"/>
        <v>0.000002875463718</v>
      </c>
      <c r="AV5993" s="1">
        <f t="shared" si="25"/>
        <v>347769.994</v>
      </c>
    </row>
    <row r="5994" ht="12.75" customHeight="1">
      <c r="A5994" s="4" t="s">
        <v>12036</v>
      </c>
      <c r="B5994" s="1" t="s">
        <v>12037</v>
      </c>
      <c r="C5994" s="2">
        <v>-3.21632371714014E-9</v>
      </c>
      <c r="D5994" s="2">
        <v>3.73364539905848E-9</v>
      </c>
      <c r="E5994" s="2">
        <v>2.84135511875273E-9</v>
      </c>
      <c r="F5994" s="2">
        <v>6.96176056799665E-9</v>
      </c>
      <c r="G5994" s="1">
        <v>6245779.5562603</v>
      </c>
      <c r="H5994" s="1">
        <v>-433598.697235345</v>
      </c>
      <c r="I5994" s="1">
        <v>39686.9743463256</v>
      </c>
      <c r="J5994" s="1">
        <v>-47521.5884263322</v>
      </c>
      <c r="K5994" s="1">
        <v>438236.167453069</v>
      </c>
      <c r="L5994" s="1">
        <v>65022.112499869</v>
      </c>
      <c r="M5994" s="1">
        <v>66967.1555363911</v>
      </c>
      <c r="N5994" s="1">
        <v>63597.6379993672</v>
      </c>
      <c r="O5994" s="1">
        <v>6965141.55970301</v>
      </c>
      <c r="P5994" s="1">
        <v>393778.324669859</v>
      </c>
      <c r="Q5994" s="1">
        <v>221834.638984841</v>
      </c>
      <c r="S5994" s="5">
        <f t="shared" ref="S5994:U5994" si="6016">($AY$3*M5994^2)/(2*$AY$6)</f>
        <v>271635.4685</v>
      </c>
      <c r="T5994" s="5">
        <f t="shared" si="6016"/>
        <v>244987.9619</v>
      </c>
      <c r="U5994" s="5">
        <f t="shared" si="6016"/>
        <v>2938479511</v>
      </c>
      <c r="V5994" s="1" t="s">
        <v>20</v>
      </c>
      <c r="W5994" s="2">
        <f t="shared" si="3"/>
        <v>60760.98122</v>
      </c>
      <c r="X5994" s="1">
        <f t="shared" si="4"/>
        <v>1.145176937</v>
      </c>
      <c r="Y5994" s="1">
        <f t="shared" si="5"/>
        <v>1.21471431</v>
      </c>
      <c r="Z5994" s="1">
        <f t="shared" si="6"/>
        <v>1.095550536</v>
      </c>
      <c r="AA5994" s="5">
        <f t="shared" si="7"/>
        <v>0.6668738959</v>
      </c>
      <c r="AB5994" s="1">
        <f t="shared" si="8"/>
        <v>3290.329137</v>
      </c>
      <c r="AC5994" s="1">
        <f t="shared" si="9"/>
        <v>148888.8416</v>
      </c>
      <c r="AD5994" s="5">
        <f t="shared" si="10"/>
        <v>95366.81282</v>
      </c>
      <c r="AE5994" s="5">
        <f t="shared" si="11"/>
        <v>60940.17724</v>
      </c>
      <c r="AF5994" s="5">
        <f t="shared" si="12"/>
        <v>189536.6035</v>
      </c>
      <c r="AG5994" s="5">
        <f t="shared" si="13"/>
        <v>89117.08494</v>
      </c>
      <c r="AH5994" s="5">
        <f t="shared" si="14"/>
        <v>2013.515565</v>
      </c>
      <c r="AI5994" s="5">
        <f t="shared" si="15"/>
        <v>100419.5185</v>
      </c>
      <c r="AJ5994" s="1">
        <f t="shared" si="16"/>
        <v>697474522.9</v>
      </c>
      <c r="AK5994" s="1">
        <f t="shared" si="17"/>
        <v>37814.86671</v>
      </c>
      <c r="AL5994" s="1" t="s">
        <v>20</v>
      </c>
      <c r="AM5994" s="5">
        <f t="shared" si="18"/>
        <v>0.7826496158</v>
      </c>
      <c r="AN5994" s="5">
        <f t="shared" si="19"/>
        <v>0.731359791</v>
      </c>
      <c r="AO5994" s="5">
        <f t="shared" si="20"/>
        <v>1.144523292</v>
      </c>
      <c r="AP5994" s="5">
        <f t="shared" si="21"/>
        <v>0.3679893541</v>
      </c>
      <c r="AQ5994" s="1">
        <f t="shared" si="22"/>
        <v>1.844445277</v>
      </c>
      <c r="AR5994" s="1">
        <f t="shared" si="23"/>
        <v>0.3924351653</v>
      </c>
      <c r="AT5994" s="1">
        <v>0.158998427761078</v>
      </c>
      <c r="AU5994" s="1">
        <f t="shared" si="24"/>
        <v>0.000002279630618</v>
      </c>
      <c r="AV5994" s="1">
        <f t="shared" si="25"/>
        <v>438667.5596</v>
      </c>
    </row>
    <row r="5995" ht="12.75" customHeight="1">
      <c r="A5995" s="4" t="s">
        <v>12038</v>
      </c>
      <c r="B5995" s="1" t="s">
        <v>12039</v>
      </c>
      <c r="C5995" s="2">
        <v>-3.35646788488296E-9</v>
      </c>
      <c r="D5995" s="2">
        <v>-3.93488616655962E-9</v>
      </c>
      <c r="E5995" s="2">
        <v>3.17374124522644E-9</v>
      </c>
      <c r="F5995" s="2">
        <v>7.04155501631871E-9</v>
      </c>
      <c r="G5995" s="1">
        <v>7481839.72325613</v>
      </c>
      <c r="H5995" s="1">
        <v>-436971.674881604</v>
      </c>
      <c r="I5995" s="1">
        <v>98516.5928075519</v>
      </c>
      <c r="J5995" s="1">
        <v>-46226.7693020369</v>
      </c>
      <c r="K5995" s="1">
        <v>450357.843968271</v>
      </c>
      <c r="L5995" s="1">
        <v>67182.8944431032</v>
      </c>
      <c r="M5995" s="1">
        <v>77965.6391789284</v>
      </c>
      <c r="N5995" s="1">
        <v>63917.5980067762</v>
      </c>
      <c r="O5995" s="1">
        <v>7397015.21825718</v>
      </c>
      <c r="P5995" s="1">
        <v>411243.643982503</v>
      </c>
      <c r="Q5995" s="1">
        <v>220319.081722188</v>
      </c>
      <c r="S5995" s="5">
        <f t="shared" ref="S5995:U5995" si="6017">($AY$3*M5995^2)/(2*$AY$6)</f>
        <v>368187.6858</v>
      </c>
      <c r="T5995" s="5">
        <f t="shared" si="6017"/>
        <v>247459.2339</v>
      </c>
      <c r="U5995" s="5">
        <f t="shared" si="6017"/>
        <v>3314177742</v>
      </c>
      <c r="V5995" s="1" t="s">
        <v>20</v>
      </c>
      <c r="W5995" s="2">
        <f t="shared" si="3"/>
        <v>56151.76325</v>
      </c>
      <c r="X5995" s="1">
        <f t="shared" si="4"/>
        <v>1.431497601</v>
      </c>
      <c r="Y5995" s="1">
        <f t="shared" si="5"/>
        <v>1.927878636</v>
      </c>
      <c r="Z5995" s="1">
        <f t="shared" si="6"/>
        <v>1.295728751</v>
      </c>
      <c r="AA5995" s="5">
        <f t="shared" si="7"/>
        <v>0.6745174846</v>
      </c>
      <c r="AB5995" s="1">
        <f t="shared" si="8"/>
        <v>3601.224678</v>
      </c>
      <c r="AC5995" s="1">
        <f t="shared" si="9"/>
        <v>153435.3518</v>
      </c>
      <c r="AD5995" s="5">
        <f t="shared" si="10"/>
        <v>94760.47614</v>
      </c>
      <c r="AE5995" s="5">
        <f t="shared" si="11"/>
        <v>51832.67984</v>
      </c>
      <c r="AF5995" s="5">
        <f t="shared" si="12"/>
        <v>194788.506</v>
      </c>
      <c r="AG5995" s="5">
        <f t="shared" si="13"/>
        <v>79201.22922</v>
      </c>
      <c r="AH5995" s="5">
        <f t="shared" si="14"/>
        <v>1953.852203</v>
      </c>
      <c r="AI5995" s="5">
        <f t="shared" si="15"/>
        <v>115587.2768</v>
      </c>
      <c r="AJ5995" s="1">
        <f t="shared" si="16"/>
        <v>716766770.3</v>
      </c>
      <c r="AK5995" s="1">
        <f t="shared" si="17"/>
        <v>34828.02253</v>
      </c>
      <c r="AL5995" s="1" t="s">
        <v>20</v>
      </c>
      <c r="AM5995" s="5">
        <f t="shared" si="18"/>
        <v>0.9049945024</v>
      </c>
      <c r="AN5995" s="5">
        <f t="shared" si="19"/>
        <v>0.7563984474</v>
      </c>
      <c r="AO5995" s="5">
        <f t="shared" si="20"/>
        <v>1.382847216</v>
      </c>
      <c r="AP5995" s="5">
        <f t="shared" si="21"/>
        <v>0.3679717993</v>
      </c>
      <c r="AQ5995" s="1">
        <f t="shared" si="22"/>
        <v>2.058017419</v>
      </c>
      <c r="AR5995" s="1">
        <f t="shared" si="23"/>
        <v>0.4378760465</v>
      </c>
      <c r="AT5995" s="1">
        <v>0.161986761667281</v>
      </c>
      <c r="AU5995" s="1">
        <f t="shared" si="24"/>
        <v>0.000002259964725</v>
      </c>
      <c r="AV5995" s="1">
        <f t="shared" si="25"/>
        <v>442484.7826</v>
      </c>
    </row>
    <row r="5996" ht="12.75" customHeight="1">
      <c r="A5996" s="4" t="s">
        <v>12040</v>
      </c>
      <c r="B5996" s="1" t="s">
        <v>12041</v>
      </c>
      <c r="C5996" s="2">
        <v>-4.93852418881789E-9</v>
      </c>
      <c r="D5996" s="2">
        <v>3.06114753820595E-9</v>
      </c>
      <c r="E5996" s="2">
        <v>-2.43117487444266E-9</v>
      </c>
      <c r="F5996" s="2">
        <v>7.60966091018471E-9</v>
      </c>
      <c r="G5996" s="1">
        <v>6012903.2194644</v>
      </c>
      <c r="H5996" s="1">
        <v>-423506.644256322</v>
      </c>
      <c r="I5996" s="1">
        <v>44842.6470915262</v>
      </c>
      <c r="J5996" s="1">
        <v>-3148.22206752103</v>
      </c>
      <c r="K5996" s="1">
        <v>426845.330969164</v>
      </c>
      <c r="L5996" s="1">
        <v>66209.818261025</v>
      </c>
      <c r="M5996" s="1">
        <v>58093.9768292849</v>
      </c>
      <c r="N5996" s="1">
        <v>69120.8911155327</v>
      </c>
      <c r="O5996" s="1">
        <v>6733566.69978714</v>
      </c>
      <c r="P5996" s="1">
        <v>371481.554806561</v>
      </c>
      <c r="Q5996" s="1">
        <v>222922.571219892</v>
      </c>
      <c r="S5996" s="5">
        <f t="shared" ref="S5996:U5996" si="6018">($AY$3*M5996^2)/(2*$AY$6)</f>
        <v>204420.7542</v>
      </c>
      <c r="T5996" s="5">
        <f t="shared" si="6018"/>
        <v>289388.6067</v>
      </c>
      <c r="U5996" s="5">
        <f t="shared" si="6018"/>
        <v>2746332427</v>
      </c>
      <c r="V5996" s="1" t="s">
        <v>20</v>
      </c>
      <c r="W5996" s="2">
        <f t="shared" si="3"/>
        <v>67689.6424</v>
      </c>
      <c r="X5996" s="1">
        <f t="shared" si="4"/>
        <v>0.9567541442</v>
      </c>
      <c r="Y5996" s="1">
        <f t="shared" si="5"/>
        <v>0.7365763575</v>
      </c>
      <c r="Z5996" s="1">
        <f t="shared" si="6"/>
        <v>1.042735639</v>
      </c>
      <c r="AA5996" s="5">
        <f t="shared" si="7"/>
        <v>0.7289369072</v>
      </c>
      <c r="AB5996" s="1">
        <f t="shared" si="8"/>
        <v>3228.40584</v>
      </c>
      <c r="AC5996" s="1">
        <f t="shared" si="9"/>
        <v>146392.8145</v>
      </c>
      <c r="AD5996" s="5">
        <f t="shared" si="10"/>
        <v>94824.24395</v>
      </c>
      <c r="AE5996" s="5">
        <f t="shared" si="11"/>
        <v>70019.48619</v>
      </c>
      <c r="AF5996" s="5">
        <f t="shared" si="12"/>
        <v>176640.4675</v>
      </c>
      <c r="AG5996" s="5">
        <f t="shared" si="13"/>
        <v>96943.6155</v>
      </c>
      <c r="AH5996" s="5">
        <f t="shared" si="14"/>
        <v>2047.846413</v>
      </c>
      <c r="AI5996" s="5">
        <f t="shared" si="15"/>
        <v>79696.85202</v>
      </c>
      <c r="AJ5996" s="1">
        <f t="shared" si="16"/>
        <v>679345443.6</v>
      </c>
      <c r="AK5996" s="1">
        <f t="shared" si="17"/>
        <v>40407.47971</v>
      </c>
      <c r="AL5996" s="1" t="s">
        <v>20</v>
      </c>
      <c r="AM5996" s="5">
        <f t="shared" si="18"/>
        <v>0.7007634697</v>
      </c>
      <c r="AN5996" s="5">
        <f t="shared" si="19"/>
        <v>0.7164259005</v>
      </c>
      <c r="AO5996" s="5">
        <f t="shared" si="20"/>
        <v>0.9702234058</v>
      </c>
      <c r="AP5996" s="5">
        <f t="shared" si="21"/>
        <v>0.3845921906</v>
      </c>
      <c r="AQ5996" s="1">
        <f t="shared" si="22"/>
        <v>1.681236861</v>
      </c>
      <c r="AR5996" s="1">
        <f t="shared" si="23"/>
        <v>0.3577099705</v>
      </c>
      <c r="AT5996" s="1">
        <v>0.215858499636468</v>
      </c>
      <c r="AU5996" s="1">
        <f t="shared" si="24"/>
        <v>0.000003177448258</v>
      </c>
      <c r="AV5996" s="1">
        <f t="shared" si="25"/>
        <v>314717.9494</v>
      </c>
    </row>
    <row r="5997" ht="12.75" customHeight="1">
      <c r="A5997" s="4" t="s">
        <v>12042</v>
      </c>
      <c r="B5997" s="1" t="s">
        <v>12043</v>
      </c>
      <c r="C5997" s="2">
        <v>-2.94451439864367E-9</v>
      </c>
      <c r="D5997" s="2">
        <v>6.0181722001064E-9</v>
      </c>
      <c r="E5997" s="2">
        <v>2.30764771760088E-9</v>
      </c>
      <c r="F5997" s="2">
        <v>7.4288747220683E-9</v>
      </c>
      <c r="G5997" s="1">
        <v>6829682.72544932</v>
      </c>
      <c r="H5997" s="1">
        <v>-438628.720573725</v>
      </c>
      <c r="I5997" s="1">
        <v>16297.0855214167</v>
      </c>
      <c r="J5997" s="1">
        <v>-45854.3265319622</v>
      </c>
      <c r="K5997" s="1">
        <v>441510.833735534</v>
      </c>
      <c r="L5997" s="1">
        <v>64687.163087476</v>
      </c>
      <c r="M5997" s="1">
        <v>62495.6187783426</v>
      </c>
      <c r="N5997" s="1">
        <v>65614.6736412964</v>
      </c>
      <c r="O5997" s="1">
        <v>6911612.75131437</v>
      </c>
      <c r="P5997" s="1">
        <v>390718.247314922</v>
      </c>
      <c r="Q5997" s="1">
        <v>224175.7720511</v>
      </c>
      <c r="S5997" s="5">
        <f t="shared" ref="S5997:U5997" si="6019">($AY$3*M5997^2)/(2*$AY$6)</f>
        <v>236571.224</v>
      </c>
      <c r="T5997" s="5">
        <f t="shared" si="6019"/>
        <v>260774.2578</v>
      </c>
      <c r="U5997" s="5">
        <f t="shared" si="6019"/>
        <v>2893487205</v>
      </c>
      <c r="V5997" s="1" t="s">
        <v>20</v>
      </c>
      <c r="W5997" s="2">
        <f t="shared" si="3"/>
        <v>62004.29758</v>
      </c>
      <c r="X5997" s="1">
        <f t="shared" si="4"/>
        <v>1.088410259</v>
      </c>
      <c r="Y5997" s="1">
        <f t="shared" si="5"/>
        <v>1.015910762</v>
      </c>
      <c r="Z5997" s="1">
        <f t="shared" si="6"/>
        <v>1.119846153</v>
      </c>
      <c r="AA5997" s="5">
        <f t="shared" si="7"/>
        <v>0.7116192204</v>
      </c>
      <c r="AB5997" s="1">
        <f t="shared" si="8"/>
        <v>3440.695835</v>
      </c>
      <c r="AC5997" s="1">
        <f t="shared" si="9"/>
        <v>148315.6146</v>
      </c>
      <c r="AD5997" s="5">
        <f t="shared" si="10"/>
        <v>92204.75187</v>
      </c>
      <c r="AE5997" s="5">
        <f t="shared" si="11"/>
        <v>63467.54276</v>
      </c>
      <c r="AF5997" s="5">
        <f t="shared" si="12"/>
        <v>176202.3219</v>
      </c>
      <c r="AG5997" s="5">
        <f t="shared" si="13"/>
        <v>88380.60908</v>
      </c>
      <c r="AH5997" s="5">
        <f t="shared" si="14"/>
        <v>2021.297628</v>
      </c>
      <c r="AI5997" s="5">
        <f t="shared" si="15"/>
        <v>87821.71278</v>
      </c>
      <c r="AJ5997" s="1">
        <f t="shared" si="16"/>
        <v>702686316.2</v>
      </c>
      <c r="AK5997" s="1">
        <f t="shared" si="17"/>
        <v>38602.01028</v>
      </c>
      <c r="AL5997" s="1" t="s">
        <v>20</v>
      </c>
      <c r="AM5997" s="5">
        <f t="shared" si="18"/>
        <v>0.7950684245</v>
      </c>
      <c r="AN5997" s="5">
        <f t="shared" si="19"/>
        <v>0.7620933866</v>
      </c>
      <c r="AO5997" s="5">
        <f t="shared" si="20"/>
        <v>1.107158534</v>
      </c>
      <c r="AP5997" s="5">
        <f t="shared" si="21"/>
        <v>0.3987951514</v>
      </c>
      <c r="AQ5997" s="1">
        <f t="shared" si="22"/>
        <v>1.820336068</v>
      </c>
      <c r="AR5997" s="1">
        <f t="shared" si="23"/>
        <v>0.3873055464</v>
      </c>
      <c r="AT5997" s="1">
        <v>0.308565361249351</v>
      </c>
      <c r="AU5997" s="1">
        <f t="shared" si="24"/>
        <v>0.000004391224849</v>
      </c>
      <c r="AV5997" s="1">
        <f t="shared" si="25"/>
        <v>227726.895</v>
      </c>
    </row>
    <row r="5998" ht="12.75" customHeight="1">
      <c r="A5998" s="4" t="s">
        <v>12044</v>
      </c>
      <c r="B5998" s="1" t="s">
        <v>12045</v>
      </c>
      <c r="C5998" s="2">
        <v>-5.14324078806116E-10</v>
      </c>
      <c r="D5998" s="2">
        <v>6.26743115319684E-9</v>
      </c>
      <c r="E5998" s="2">
        <v>3.99011079701077E-9</v>
      </c>
      <c r="F5998" s="2">
        <v>7.79715825969622E-9</v>
      </c>
      <c r="G5998" s="1">
        <v>6847410.61959762</v>
      </c>
      <c r="H5998" s="1">
        <v>-460816.262712345</v>
      </c>
      <c r="I5998" s="1">
        <v>20924.8737033678</v>
      </c>
      <c r="J5998" s="1">
        <v>-63502.4241532736</v>
      </c>
      <c r="K5998" s="1">
        <v>465776.758947245</v>
      </c>
      <c r="L5998" s="1">
        <v>67963.2011934378</v>
      </c>
      <c r="M5998" s="1">
        <v>72028.6269056315</v>
      </c>
      <c r="N5998" s="1">
        <v>65231.9756374402</v>
      </c>
      <c r="O5998" s="1">
        <v>6758336.39101866</v>
      </c>
      <c r="P5998" s="1">
        <v>423063.893928524</v>
      </c>
      <c r="Q5998" s="1">
        <v>218628.297182737</v>
      </c>
      <c r="S5998" s="5">
        <f t="shared" ref="S5998:U5998" si="6020">($AY$3*M5998^2)/(2*$AY$6)</f>
        <v>314248.3772</v>
      </c>
      <c r="T5998" s="5">
        <f t="shared" si="6020"/>
        <v>257741.1938</v>
      </c>
      <c r="U5998" s="5">
        <f t="shared" si="6020"/>
        <v>2766574574</v>
      </c>
      <c r="V5998" s="1" t="s">
        <v>20</v>
      </c>
      <c r="W5998" s="2">
        <f t="shared" si="3"/>
        <v>64993.83821</v>
      </c>
      <c r="X5998" s="1">
        <f t="shared" si="4"/>
        <v>1.093460964</v>
      </c>
      <c r="Y5998" s="1">
        <f t="shared" si="5"/>
        <v>1.228190975</v>
      </c>
      <c r="Z5998" s="1">
        <f t="shared" si="6"/>
        <v>1.007341425</v>
      </c>
      <c r="AA5998" s="5">
        <f t="shared" si="7"/>
        <v>0.7468974629</v>
      </c>
      <c r="AB5998" s="1">
        <f t="shared" si="8"/>
        <v>3445.15847</v>
      </c>
      <c r="AC5998" s="1">
        <f t="shared" si="9"/>
        <v>146661.8232</v>
      </c>
      <c r="AD5998" s="5">
        <f t="shared" si="10"/>
        <v>87337.25696</v>
      </c>
      <c r="AE5998" s="5">
        <f t="shared" si="11"/>
        <v>51511.14626</v>
      </c>
      <c r="AF5998" s="5">
        <f t="shared" si="12"/>
        <v>179958.5292</v>
      </c>
      <c r="AG5998" s="5">
        <f t="shared" si="13"/>
        <v>83521.42702</v>
      </c>
      <c r="AH5998" s="5">
        <f t="shared" si="14"/>
        <v>2044.09023</v>
      </c>
      <c r="AI5998" s="5">
        <f t="shared" si="15"/>
        <v>96437.10213</v>
      </c>
      <c r="AJ5998" s="1">
        <f t="shared" si="16"/>
        <v>741306735.6</v>
      </c>
      <c r="AK5998" s="1">
        <f t="shared" si="17"/>
        <v>35568.6192</v>
      </c>
      <c r="AL5998" s="1" t="s">
        <v>20</v>
      </c>
      <c r="AM5998" s="5">
        <f t="shared" si="18"/>
        <v>0.8875647389</v>
      </c>
      <c r="AN5998" s="5">
        <f t="shared" si="19"/>
        <v>0.848786373</v>
      </c>
      <c r="AO5998" s="5">
        <f t="shared" si="20"/>
        <v>1.439119083</v>
      </c>
      <c r="AP5998" s="5">
        <f t="shared" si="21"/>
        <v>0.4119319818</v>
      </c>
      <c r="AQ5998" s="1">
        <f t="shared" si="22"/>
        <v>2.084159442</v>
      </c>
      <c r="AR5998" s="1">
        <f t="shared" si="23"/>
        <v>0.4434381792</v>
      </c>
      <c r="AT5998" s="1">
        <v>0.161961684764089</v>
      </c>
      <c r="AU5998" s="1">
        <f t="shared" si="24"/>
        <v>0.000002184813343</v>
      </c>
      <c r="AV5998" s="1">
        <f t="shared" si="25"/>
        <v>457705.0039</v>
      </c>
    </row>
    <row r="5999" ht="12.75" customHeight="1">
      <c r="A5999" s="4" t="s">
        <v>12046</v>
      </c>
      <c r="B5999" s="1" t="s">
        <v>12047</v>
      </c>
      <c r="C5999" s="2">
        <v>-3.91683642212987E-9</v>
      </c>
      <c r="D5999" s="2">
        <v>6.03985245634897E-9</v>
      </c>
      <c r="E5999" s="2">
        <v>-1.41053412340501E-9</v>
      </c>
      <c r="F5999" s="2">
        <v>8.06902304938966E-9</v>
      </c>
      <c r="G5999" s="1">
        <v>4760164.67162523</v>
      </c>
      <c r="H5999" s="1">
        <v>-429570.273855081</v>
      </c>
      <c r="I5999" s="1">
        <v>3158.24675104839</v>
      </c>
      <c r="J5999" s="1">
        <v>-18757.8331030998</v>
      </c>
      <c r="K5999" s="1">
        <v>430136.46506233</v>
      </c>
      <c r="L5999" s="1">
        <v>53609.6185101558</v>
      </c>
      <c r="M5999" s="1">
        <v>45414.2602392494</v>
      </c>
      <c r="N5999" s="1">
        <v>57029.5784110527</v>
      </c>
      <c r="O5999" s="1">
        <v>6637707.79473074</v>
      </c>
      <c r="P5999" s="1">
        <v>390690.227837043</v>
      </c>
      <c r="Q5999" s="1">
        <v>223781.245512153</v>
      </c>
      <c r="S5999" s="5">
        <f t="shared" ref="S5999:U5999" si="6021">($AY$3*M5999^2)/(2*$AY$6)</f>
        <v>124924.3966</v>
      </c>
      <c r="T5999" s="5">
        <f t="shared" si="6021"/>
        <v>196998.5793</v>
      </c>
      <c r="U5999" s="5">
        <f t="shared" si="6021"/>
        <v>2668695553</v>
      </c>
      <c r="V5999" s="1" t="s">
        <v>20</v>
      </c>
      <c r="W5999" s="2">
        <f t="shared" si="3"/>
        <v>80669.43021</v>
      </c>
      <c r="X5999" s="1">
        <f t="shared" si="4"/>
        <v>0.4416390375</v>
      </c>
      <c r="Y5999" s="1">
        <f t="shared" si="5"/>
        <v>0.3169323054</v>
      </c>
      <c r="Z5999" s="1">
        <f t="shared" si="6"/>
        <v>0.499783994</v>
      </c>
      <c r="AA5999" s="5">
        <f t="shared" si="7"/>
        <v>0.7729396586</v>
      </c>
      <c r="AB5999" s="1">
        <f t="shared" si="8"/>
        <v>2872.479949</v>
      </c>
      <c r="AC5999" s="1">
        <f t="shared" si="9"/>
        <v>145347.0569</v>
      </c>
      <c r="AD5999" s="5">
        <f t="shared" si="10"/>
        <v>73782.70448</v>
      </c>
      <c r="AE5999" s="5">
        <f t="shared" si="11"/>
        <v>69827.70771</v>
      </c>
      <c r="AF5999" s="5">
        <f t="shared" si="12"/>
        <v>169780.2622</v>
      </c>
      <c r="AG5999" s="5">
        <f t="shared" si="13"/>
        <v>111025.0156</v>
      </c>
      <c r="AH5999" s="5">
        <f t="shared" si="14"/>
        <v>2062.580464</v>
      </c>
      <c r="AI5999" s="5">
        <f t="shared" si="15"/>
        <v>58755.24659</v>
      </c>
      <c r="AJ5999" s="1">
        <f t="shared" si="16"/>
        <v>684583446.2</v>
      </c>
      <c r="AK5999" s="1">
        <f t="shared" si="17"/>
        <v>40521.61936</v>
      </c>
      <c r="AL5999" s="1" t="s">
        <v>20</v>
      </c>
      <c r="AM5999" s="5">
        <f t="shared" si="18"/>
        <v>0.6166028824</v>
      </c>
      <c r="AN5999" s="5">
        <f t="shared" si="19"/>
        <v>0.9278372906</v>
      </c>
      <c r="AO5999" s="5">
        <f t="shared" si="20"/>
        <v>0.9803894022</v>
      </c>
      <c r="AP5999" s="5">
        <f t="shared" si="21"/>
        <v>0.4032173337</v>
      </c>
      <c r="AQ5999" s="1">
        <f t="shared" si="22"/>
        <v>1.689427661</v>
      </c>
      <c r="AR5999" s="1">
        <f t="shared" si="23"/>
        <v>0.3594526938</v>
      </c>
      <c r="AT5999" s="1">
        <v>0.237510831438458</v>
      </c>
      <c r="AU5999" s="1">
        <f t="shared" si="24"/>
        <v>0.00000346942119</v>
      </c>
      <c r="AV5999" s="1">
        <f t="shared" si="25"/>
        <v>288232.5164</v>
      </c>
    </row>
    <row r="6000" ht="12.75" customHeight="1">
      <c r="A6000" s="4" t="s">
        <v>12048</v>
      </c>
      <c r="B6000" s="1" t="s">
        <v>12049</v>
      </c>
      <c r="C6000" s="2">
        <v>-3.55235449772493E-9</v>
      </c>
      <c r="D6000" s="2">
        <v>6.53275681260531E-9</v>
      </c>
      <c r="E6000" s="2">
        <v>-1.22110042560197E-9</v>
      </c>
      <c r="F6000" s="2">
        <v>7.9815984277061E-9</v>
      </c>
      <c r="G6000" s="1">
        <v>5856330.18441238</v>
      </c>
      <c r="H6000" s="1">
        <v>-433776.728052906</v>
      </c>
      <c r="I6000" s="1">
        <v>9155.04684282338</v>
      </c>
      <c r="J6000" s="1">
        <v>-16444.7340806641</v>
      </c>
      <c r="K6000" s="1">
        <v>434426.579675832</v>
      </c>
      <c r="L6000" s="1">
        <v>60697.4578296294</v>
      </c>
      <c r="M6000" s="1">
        <v>56610.3860689969</v>
      </c>
      <c r="N6000" s="1">
        <v>62093.4380315738</v>
      </c>
      <c r="O6000" s="1">
        <v>6541063.06678648</v>
      </c>
      <c r="P6000" s="1">
        <v>388082.371036479</v>
      </c>
      <c r="Q6000" s="1">
        <v>222646.809193346</v>
      </c>
      <c r="S6000" s="5">
        <f t="shared" ref="S6000:U6000" si="6022">($AY$3*M6000^2)/(2*$AY$6)</f>
        <v>194113.1715</v>
      </c>
      <c r="T6000" s="5">
        <f t="shared" si="6022"/>
        <v>233536.1873</v>
      </c>
      <c r="U6000" s="5">
        <f t="shared" si="6022"/>
        <v>2591549120</v>
      </c>
      <c r="V6000" s="1" t="s">
        <v>20</v>
      </c>
      <c r="W6000" s="2">
        <f t="shared" si="3"/>
        <v>71940.94166</v>
      </c>
      <c r="X6000" s="1">
        <f t="shared" si="4"/>
        <v>0.7118504565</v>
      </c>
      <c r="Y6000" s="1">
        <f t="shared" si="5"/>
        <v>0.6192129025</v>
      </c>
      <c r="Z6000" s="1">
        <f t="shared" si="6"/>
        <v>0.7449706748</v>
      </c>
      <c r="AA6000" s="5">
        <f t="shared" si="7"/>
        <v>0.7645651681</v>
      </c>
      <c r="AB6000" s="1">
        <f t="shared" si="8"/>
        <v>3186.09554</v>
      </c>
      <c r="AC6000" s="1">
        <f t="shared" si="9"/>
        <v>144285.0537</v>
      </c>
      <c r="AD6000" s="5">
        <f t="shared" si="10"/>
        <v>81214.05555</v>
      </c>
      <c r="AE6000" s="5">
        <f t="shared" si="11"/>
        <v>61503.08995</v>
      </c>
      <c r="AF6000" s="5">
        <f t="shared" si="12"/>
        <v>170300.5867</v>
      </c>
      <c r="AG6000" s="5">
        <f t="shared" si="13"/>
        <v>96257.99566</v>
      </c>
      <c r="AH6000" s="5">
        <f t="shared" si="14"/>
        <v>2077.761988</v>
      </c>
      <c r="AI6000" s="5">
        <f t="shared" si="15"/>
        <v>74042.59105</v>
      </c>
      <c r="AJ6000" s="1">
        <f t="shared" si="16"/>
        <v>691411375.7</v>
      </c>
      <c r="AK6000" s="1">
        <f t="shared" si="17"/>
        <v>38466.13978</v>
      </c>
      <c r="AL6000" s="1" t="s">
        <v>20</v>
      </c>
      <c r="AM6000" s="5">
        <f t="shared" si="18"/>
        <v>0.7182898116</v>
      </c>
      <c r="AN6000" s="5">
        <f t="shared" si="19"/>
        <v>0.851344476</v>
      </c>
      <c r="AO6000" s="5">
        <f t="shared" si="20"/>
        <v>1.124189657</v>
      </c>
      <c r="AP6000" s="5">
        <f t="shared" si="21"/>
        <v>0.4059947115</v>
      </c>
      <c r="AQ6000" s="1">
        <f t="shared" si="22"/>
        <v>1.797454539</v>
      </c>
      <c r="AR6000" s="1">
        <f t="shared" si="23"/>
        <v>0.382437136</v>
      </c>
      <c r="AT6000" s="1">
        <v>0.149644379311254</v>
      </c>
      <c r="AU6000" s="1">
        <f t="shared" si="24"/>
        <v>0.00000216433204</v>
      </c>
      <c r="AV6000" s="1">
        <f t="shared" si="25"/>
        <v>462036.3149</v>
      </c>
    </row>
    <row r="6001" ht="12.75" customHeight="1">
      <c r="A6001" s="4" t="s">
        <v>12050</v>
      </c>
      <c r="B6001" s="1" t="s">
        <v>12051</v>
      </c>
      <c r="C6001" s="2">
        <v>-2.26335527395328E-9</v>
      </c>
      <c r="D6001" s="2">
        <v>5.11212603338539E-9</v>
      </c>
      <c r="E6001" s="2">
        <v>2.65681641812885E-9</v>
      </c>
      <c r="F6001" s="2">
        <v>7.50481005762734E-9</v>
      </c>
      <c r="G6001" s="1">
        <v>5737775.28193824</v>
      </c>
      <c r="H6001" s="1">
        <v>-447396.121358328</v>
      </c>
      <c r="I6001" s="1">
        <v>19430.2064827731</v>
      </c>
      <c r="J6001" s="1">
        <v>-52214.1367468755</v>
      </c>
      <c r="K6001" s="1">
        <v>451282.539916012</v>
      </c>
      <c r="L6001" s="1">
        <v>64053.3269573059</v>
      </c>
      <c r="M6001" s="1">
        <v>67753.2610987018</v>
      </c>
      <c r="N6001" s="1">
        <v>62017.9763625996</v>
      </c>
      <c r="O6001" s="1">
        <v>6646636.86928063</v>
      </c>
      <c r="P6001" s="1">
        <v>401370.515803111</v>
      </c>
      <c r="Q6001" s="1">
        <v>217318.242545304</v>
      </c>
      <c r="S6001" s="5">
        <f t="shared" ref="S6001:U6001" si="6023">($AY$3*M6001^2)/(2*$AY$6)</f>
        <v>278050.179</v>
      </c>
      <c r="T6001" s="5">
        <f t="shared" si="6023"/>
        <v>232968.9028</v>
      </c>
      <c r="U6001" s="5">
        <f t="shared" si="6023"/>
        <v>2675880265</v>
      </c>
      <c r="V6001" s="1" t="s">
        <v>20</v>
      </c>
      <c r="W6001" s="2">
        <f t="shared" si="3"/>
        <v>68338.73873</v>
      </c>
      <c r="X6001" s="1">
        <f t="shared" si="4"/>
        <v>0.8785155762</v>
      </c>
      <c r="Y6001" s="1">
        <f t="shared" si="5"/>
        <v>0.9829388232</v>
      </c>
      <c r="Z6001" s="1">
        <f t="shared" si="6"/>
        <v>0.8235714143</v>
      </c>
      <c r="AA6001" s="5">
        <f t="shared" si="7"/>
        <v>0.7188931409</v>
      </c>
      <c r="AB6001" s="1">
        <f t="shared" si="8"/>
        <v>3153.68117</v>
      </c>
      <c r="AC6001" s="1">
        <f t="shared" si="9"/>
        <v>145444.7848</v>
      </c>
      <c r="AD6001" s="5">
        <f t="shared" si="10"/>
        <v>86268.69953</v>
      </c>
      <c r="AE6001" s="5">
        <f t="shared" si="11"/>
        <v>53929.29663</v>
      </c>
      <c r="AF6001" s="5">
        <f t="shared" si="12"/>
        <v>186287.0417</v>
      </c>
      <c r="AG6001" s="5">
        <f t="shared" si="13"/>
        <v>92040.40442</v>
      </c>
      <c r="AH6001" s="5">
        <f t="shared" si="14"/>
        <v>2061.194566</v>
      </c>
      <c r="AI6001" s="5">
        <f t="shared" si="15"/>
        <v>94246.63729</v>
      </c>
      <c r="AJ6001" s="1">
        <f t="shared" si="16"/>
        <v>718238469.6</v>
      </c>
      <c r="AK6001" s="1">
        <f t="shared" si="17"/>
        <v>36308.21087</v>
      </c>
      <c r="AL6001" s="1" t="s">
        <v>20</v>
      </c>
      <c r="AM6001" s="5">
        <f t="shared" si="18"/>
        <v>0.7803512752</v>
      </c>
      <c r="AN6001" s="5">
        <f t="shared" si="19"/>
        <v>0.8325597506</v>
      </c>
      <c r="AO6001" s="5">
        <f t="shared" si="20"/>
        <v>1.331815014</v>
      </c>
      <c r="AP6001" s="5">
        <f t="shared" si="21"/>
        <v>0.3855547133</v>
      </c>
      <c r="AQ6001" s="1">
        <f t="shared" si="22"/>
        <v>1.978170921</v>
      </c>
      <c r="AR6001" s="1">
        <f t="shared" si="23"/>
        <v>0.4208874301</v>
      </c>
      <c r="AT6001" s="1">
        <v>0.388822355832443</v>
      </c>
      <c r="AU6001" s="1">
        <f t="shared" si="24"/>
        <v>0.000005413555139</v>
      </c>
      <c r="AV6001" s="1">
        <f t="shared" si="25"/>
        <v>184721.4953</v>
      </c>
    </row>
    <row r="6002" ht="12.75" customHeight="1">
      <c r="A6002" s="4" t="s">
        <v>12052</v>
      </c>
      <c r="B6002" s="1" t="s">
        <v>12053</v>
      </c>
      <c r="C6002" s="2">
        <v>-3.51122002090465E-9</v>
      </c>
      <c r="D6002" s="2">
        <v>6.00916891444893E-9</v>
      </c>
      <c r="E6002" s="2">
        <v>-3.07306280624787E-9</v>
      </c>
      <c r="F6002" s="2">
        <v>7.91651587489194E-9</v>
      </c>
      <c r="G6002" s="1">
        <v>6587752.56356554</v>
      </c>
      <c r="H6002" s="1">
        <v>-437073.159782287</v>
      </c>
      <c r="I6002" s="1">
        <v>4606.38912389743</v>
      </c>
      <c r="J6002" s="1">
        <v>-25848.1337089079</v>
      </c>
      <c r="K6002" s="1">
        <v>438072.621262602</v>
      </c>
      <c r="L6002" s="1">
        <v>63761.599299254</v>
      </c>
      <c r="M6002" s="1">
        <v>60154.8965775933</v>
      </c>
      <c r="N6002" s="1">
        <v>65474.5479941658</v>
      </c>
      <c r="O6002" s="1">
        <v>6543777.5332917</v>
      </c>
      <c r="P6002" s="1">
        <v>390740.509247587</v>
      </c>
      <c r="Q6002" s="1">
        <v>224799.589823024</v>
      </c>
      <c r="S6002" s="5">
        <f t="shared" ref="S6002:U6002" si="6024">($AY$3*M6002^2)/(2*$AY$6)</f>
        <v>219181.927</v>
      </c>
      <c r="T6002" s="5">
        <f t="shared" si="6024"/>
        <v>259661.6365</v>
      </c>
      <c r="U6002" s="5">
        <f t="shared" si="6024"/>
        <v>2593700493</v>
      </c>
      <c r="V6002" s="1" t="s">
        <v>20</v>
      </c>
      <c r="W6002" s="2">
        <f t="shared" si="3"/>
        <v>67276.66728</v>
      </c>
      <c r="X6002" s="1">
        <f t="shared" si="4"/>
        <v>0.8982339475</v>
      </c>
      <c r="Y6002" s="1">
        <f t="shared" si="5"/>
        <v>0.7994899892</v>
      </c>
      <c r="Z6002" s="1">
        <f t="shared" si="6"/>
        <v>0.9471441453</v>
      </c>
      <c r="AA6002" s="5">
        <f t="shared" si="7"/>
        <v>0.7583308463</v>
      </c>
      <c r="AB6002" s="1">
        <f t="shared" si="8"/>
        <v>3379.205915</v>
      </c>
      <c r="AC6002" s="1">
        <f t="shared" si="9"/>
        <v>144314.9889</v>
      </c>
      <c r="AD6002" s="5">
        <f t="shared" si="10"/>
        <v>86340.34645</v>
      </c>
      <c r="AE6002" s="5">
        <f t="shared" si="11"/>
        <v>61829.27812</v>
      </c>
      <c r="AF6002" s="5">
        <f t="shared" si="12"/>
        <v>170425.5407</v>
      </c>
      <c r="AG6002" s="5">
        <f t="shared" si="13"/>
        <v>91100.14217</v>
      </c>
      <c r="AH6002" s="5">
        <f t="shared" si="14"/>
        <v>2077.330998</v>
      </c>
      <c r="AI6002" s="5">
        <f t="shared" si="15"/>
        <v>79325.3985</v>
      </c>
      <c r="AJ6002" s="1">
        <f t="shared" si="16"/>
        <v>697214231.1</v>
      </c>
      <c r="AK6002" s="1">
        <f t="shared" si="17"/>
        <v>38588.94111</v>
      </c>
      <c r="AL6002" s="1" t="s">
        <v>20</v>
      </c>
      <c r="AM6002" s="5">
        <f t="shared" si="18"/>
        <v>0.7653272701</v>
      </c>
      <c r="AN6002" s="5">
        <f t="shared" si="19"/>
        <v>0.8075184542</v>
      </c>
      <c r="AO6002" s="5">
        <f t="shared" si="20"/>
        <v>1.127644139</v>
      </c>
      <c r="AP6002" s="5">
        <f t="shared" si="21"/>
        <v>0.4091019623</v>
      </c>
      <c r="AQ6002" s="1">
        <f t="shared" si="22"/>
        <v>1.806772125</v>
      </c>
      <c r="AR6002" s="1">
        <f t="shared" si="23"/>
        <v>0.384419601</v>
      </c>
      <c r="AT6002" s="1">
        <v>0.204149866738319</v>
      </c>
      <c r="AU6002" s="1">
        <f t="shared" si="24"/>
        <v>0.000002928079457</v>
      </c>
      <c r="AV6002" s="1">
        <f t="shared" si="25"/>
        <v>341520.7868</v>
      </c>
    </row>
    <row r="6003" ht="12.75" customHeight="1">
      <c r="A6003" s="4" t="s">
        <v>12054</v>
      </c>
      <c r="B6003" s="1" t="s">
        <v>12055</v>
      </c>
      <c r="C6003" s="2">
        <v>-7.70199942189237E-10</v>
      </c>
      <c r="D6003" s="2">
        <v>3.7406088327253E-9</v>
      </c>
      <c r="E6003" s="2">
        <v>6.33665612143791E-9</v>
      </c>
      <c r="F6003" s="2">
        <v>7.46720460150091E-9</v>
      </c>
      <c r="G6003" s="1">
        <v>7504038.54903859</v>
      </c>
      <c r="H6003" s="1">
        <v>-447640.267793376</v>
      </c>
      <c r="I6003" s="1">
        <v>18656.260402131</v>
      </c>
      <c r="J6003" s="1">
        <v>-77479.7714764933</v>
      </c>
      <c r="K6003" s="1">
        <v>454686.21769233</v>
      </c>
      <c r="L6003" s="1">
        <v>65549.1290900285</v>
      </c>
      <c r="M6003" s="1">
        <v>69425.0718254439</v>
      </c>
      <c r="N6003" s="1">
        <v>62950.7246034246</v>
      </c>
      <c r="O6003" s="1">
        <v>6966867.29649841</v>
      </c>
      <c r="P6003" s="1">
        <v>416864.288205646</v>
      </c>
      <c r="Q6003" s="1">
        <v>208406.829482604</v>
      </c>
      <c r="S6003" s="5">
        <f t="shared" ref="S6003:U6003" si="6025">($AY$3*M6003^2)/(2*$AY$6)</f>
        <v>291941.2394</v>
      </c>
      <c r="T6003" s="5">
        <f t="shared" si="6025"/>
        <v>240029.2891</v>
      </c>
      <c r="U6003" s="5">
        <f t="shared" si="6025"/>
        <v>2939935812</v>
      </c>
      <c r="V6003" s="1" t="s">
        <v>20</v>
      </c>
      <c r="W6003" s="2">
        <f t="shared" si="3"/>
        <v>59457.89705</v>
      </c>
      <c r="X6003" s="1">
        <f t="shared" si="4"/>
        <v>1.215387491</v>
      </c>
      <c r="Y6003" s="1">
        <f t="shared" si="5"/>
        <v>1.363369537</v>
      </c>
      <c r="Z6003" s="1">
        <f t="shared" si="6"/>
        <v>1.120940027</v>
      </c>
      <c r="AA6003" s="5">
        <f t="shared" si="7"/>
        <v>0.7152908772</v>
      </c>
      <c r="AB6003" s="1">
        <f t="shared" si="8"/>
        <v>3606.563188</v>
      </c>
      <c r="AC6003" s="1">
        <f t="shared" si="9"/>
        <v>148907.2854</v>
      </c>
      <c r="AD6003" s="5">
        <f t="shared" si="10"/>
        <v>88007.16828</v>
      </c>
      <c r="AE6003" s="5">
        <f t="shared" si="11"/>
        <v>52578.87617</v>
      </c>
      <c r="AF6003" s="5">
        <f t="shared" si="12"/>
        <v>176887.5129</v>
      </c>
      <c r="AG6003" s="5">
        <f t="shared" si="13"/>
        <v>79828.99582</v>
      </c>
      <c r="AH6003" s="5">
        <f t="shared" si="14"/>
        <v>2013.266169</v>
      </c>
      <c r="AI6003" s="5">
        <f t="shared" si="15"/>
        <v>97058.51708</v>
      </c>
      <c r="AJ6003" s="1">
        <f t="shared" si="16"/>
        <v>723655591</v>
      </c>
      <c r="AK6003" s="1">
        <f t="shared" si="17"/>
        <v>35557.50849</v>
      </c>
      <c r="AL6003" s="1" t="s">
        <v>20</v>
      </c>
      <c r="AM6003" s="5">
        <f t="shared" si="18"/>
        <v>0.9065071953</v>
      </c>
      <c r="AN6003" s="5">
        <f t="shared" si="19"/>
        <v>0.8222689187</v>
      </c>
      <c r="AO6003" s="5">
        <f t="shared" si="20"/>
        <v>1.376323809</v>
      </c>
      <c r="AP6003" s="5">
        <f t="shared" si="21"/>
        <v>0.4091049612</v>
      </c>
      <c r="AQ6003" s="1">
        <f t="shared" si="22"/>
        <v>2.035169565</v>
      </c>
      <c r="AR6003" s="1">
        <f t="shared" si="23"/>
        <v>0.4330148012</v>
      </c>
      <c r="AT6003" s="1">
        <v>0.126178913787121</v>
      </c>
      <c r="AU6003" s="1">
        <f t="shared" si="24"/>
        <v>0.000001743632128</v>
      </c>
      <c r="AV6003" s="1">
        <f t="shared" si="25"/>
        <v>573515.4705</v>
      </c>
    </row>
    <row r="6004" ht="12.75" customHeight="1">
      <c r="A6004" s="4" t="s">
        <v>12056</v>
      </c>
      <c r="B6004" s="1" t="s">
        <v>12057</v>
      </c>
      <c r="C6004" s="2">
        <v>-3.03141477363149E-9</v>
      </c>
      <c r="D6004" s="2">
        <v>3.32374002427233E-9</v>
      </c>
      <c r="E6004" s="2">
        <v>-8.4390651354972E-9</v>
      </c>
      <c r="F6004" s="2">
        <v>9.57407019073543E-9</v>
      </c>
      <c r="G6004" s="1">
        <v>4703509.60335692</v>
      </c>
      <c r="H6004" s="1">
        <v>-407069.406767442</v>
      </c>
      <c r="I6004" s="1">
        <v>29910.926679602</v>
      </c>
      <c r="J6004" s="1">
        <v>-9601.81871006539</v>
      </c>
      <c r="K6004" s="1">
        <v>408282.934685589</v>
      </c>
      <c r="L6004" s="1">
        <v>56841.5771385167</v>
      </c>
      <c r="M6004" s="1">
        <v>52296.2861894499</v>
      </c>
      <c r="N6004" s="1">
        <v>58966.4237741372</v>
      </c>
      <c r="O6004" s="1">
        <v>4956125.19039038</v>
      </c>
      <c r="P6004" s="1">
        <v>343637.426907142</v>
      </c>
      <c r="Q6004" s="1">
        <v>216461.032115678</v>
      </c>
      <c r="S6004" s="5">
        <f t="shared" ref="S6004:U6004" si="6026">($AY$3*M6004^2)/(2*$AY$6)</f>
        <v>165654.9696</v>
      </c>
      <c r="T6004" s="5">
        <f t="shared" si="6026"/>
        <v>210606.7811</v>
      </c>
      <c r="U6004" s="5">
        <f t="shared" si="6026"/>
        <v>1487809433</v>
      </c>
      <c r="V6004" s="1" t="s">
        <v>20</v>
      </c>
      <c r="W6004" s="2">
        <f t="shared" si="3"/>
        <v>96290.7593</v>
      </c>
      <c r="X6004" s="1">
        <f t="shared" si="4"/>
        <v>0.348468091</v>
      </c>
      <c r="Y6004" s="1">
        <f t="shared" si="5"/>
        <v>0.2949663503</v>
      </c>
      <c r="Z6004" s="1">
        <f t="shared" si="6"/>
        <v>0.3750078474</v>
      </c>
      <c r="AA6004" s="5">
        <f t="shared" si="7"/>
        <v>0.9171096054</v>
      </c>
      <c r="AB6004" s="1">
        <f t="shared" si="8"/>
        <v>2855.334777</v>
      </c>
      <c r="AC6004" s="1">
        <f t="shared" si="9"/>
        <v>125593.8319</v>
      </c>
      <c r="AD6004" s="5">
        <f t="shared" si="10"/>
        <v>64295.93958</v>
      </c>
      <c r="AE6004" s="5">
        <f t="shared" si="11"/>
        <v>51970.41409</v>
      </c>
      <c r="AF6004" s="5">
        <f t="shared" si="12"/>
        <v>165941.5374</v>
      </c>
      <c r="AG6004" s="5">
        <f t="shared" si="13"/>
        <v>108918.5972</v>
      </c>
      <c r="AH6004" s="5">
        <f t="shared" si="14"/>
        <v>2386.980279</v>
      </c>
      <c r="AI6004" s="5">
        <f t="shared" si="15"/>
        <v>57022.94021</v>
      </c>
      <c r="AJ6004" s="1">
        <f t="shared" si="16"/>
        <v>649802472.4</v>
      </c>
      <c r="AK6004" s="1">
        <f t="shared" si="17"/>
        <v>37701.24658</v>
      </c>
      <c r="AL6004" s="1" t="s">
        <v>20</v>
      </c>
      <c r="AM6004" s="5">
        <f t="shared" si="18"/>
        <v>0.5965946031</v>
      </c>
      <c r="AN6004" s="5">
        <f t="shared" si="19"/>
        <v>1.010643093</v>
      </c>
      <c r="AO6004" s="5">
        <f t="shared" si="20"/>
        <v>1.250331528</v>
      </c>
      <c r="AP6004" s="5">
        <f t="shared" si="21"/>
        <v>0.3915851828</v>
      </c>
      <c r="AQ6004" s="1">
        <f t="shared" si="22"/>
        <v>1.723556994</v>
      </c>
      <c r="AR6004" s="1">
        <f t="shared" si="23"/>
        <v>0.3667142541</v>
      </c>
      <c r="AT6004" s="1">
        <v>0.472333487277593</v>
      </c>
      <c r="AU6004" s="1">
        <f t="shared" si="24"/>
        <v>0.000007268877965</v>
      </c>
      <c r="AV6004" s="1">
        <f t="shared" si="25"/>
        <v>137572.8145</v>
      </c>
    </row>
    <row r="6005" ht="12.75" customHeight="1">
      <c r="A6005" s="4" t="s">
        <v>12058</v>
      </c>
      <c r="B6005" s="1" t="s">
        <v>12059</v>
      </c>
      <c r="C6005" s="2">
        <v>-3.72985936776741E-9</v>
      </c>
      <c r="D6005" s="2">
        <v>4.33670445915452E-9</v>
      </c>
      <c r="E6005" s="2">
        <v>-6.14486426326677E-9</v>
      </c>
      <c r="F6005" s="2">
        <v>8.57126608001707E-9</v>
      </c>
      <c r="G6005" s="1">
        <v>4820336.62876987</v>
      </c>
      <c r="H6005" s="1">
        <v>-413443.870229629</v>
      </c>
      <c r="I6005" s="1">
        <v>41761.6456345944</v>
      </c>
      <c r="J6005" s="1">
        <v>-19057.9869799041</v>
      </c>
      <c r="K6005" s="1">
        <v>416012.087067714</v>
      </c>
      <c r="L6005" s="1">
        <v>65480.0655663735</v>
      </c>
      <c r="M6005" s="1">
        <v>69260.3848272342</v>
      </c>
      <c r="N6005" s="1">
        <v>63396.7640722933</v>
      </c>
      <c r="O6005" s="1">
        <v>5133836.982401</v>
      </c>
      <c r="P6005" s="1">
        <v>355862.290035696</v>
      </c>
      <c r="Q6005" s="1">
        <v>216118.488109803</v>
      </c>
      <c r="S6005" s="5">
        <f t="shared" ref="S6005:U6005" si="6027">($AY$3*M6005^2)/(2*$AY$6)</f>
        <v>290557.8227</v>
      </c>
      <c r="T6005" s="5">
        <f t="shared" si="6027"/>
        <v>243442.8109</v>
      </c>
      <c r="U6005" s="5">
        <f t="shared" si="6027"/>
        <v>1596419119</v>
      </c>
      <c r="V6005" s="1" t="s">
        <v>20</v>
      </c>
      <c r="W6005" s="2">
        <f t="shared" si="3"/>
        <v>85154.0513</v>
      </c>
      <c r="X6005" s="1">
        <f t="shared" si="4"/>
        <v>0.591299595</v>
      </c>
      <c r="Y6005" s="1">
        <f t="shared" si="5"/>
        <v>0.6615446641</v>
      </c>
      <c r="Z6005" s="1">
        <f t="shared" si="6"/>
        <v>0.5542727814</v>
      </c>
      <c r="AA6005" s="5">
        <f t="shared" si="7"/>
        <v>0.8210500128</v>
      </c>
      <c r="AB6005" s="1">
        <f t="shared" si="8"/>
        <v>2890.578057</v>
      </c>
      <c r="AC6005" s="1">
        <f t="shared" si="9"/>
        <v>127825.7102</v>
      </c>
      <c r="AD6005" s="5">
        <f t="shared" si="10"/>
        <v>77214.25381</v>
      </c>
      <c r="AE6005" s="5">
        <f t="shared" si="11"/>
        <v>47088.20713</v>
      </c>
      <c r="AF6005" s="5">
        <f t="shared" si="12"/>
        <v>184769.732</v>
      </c>
      <c r="AG6005" s="5">
        <f t="shared" si="13"/>
        <v>100413.866</v>
      </c>
      <c r="AH6005" s="5">
        <f t="shared" si="14"/>
        <v>2345.302831</v>
      </c>
      <c r="AI6005" s="5">
        <f t="shared" si="15"/>
        <v>84355.86597</v>
      </c>
      <c r="AJ6005" s="1">
        <f t="shared" si="16"/>
        <v>662103800.4</v>
      </c>
      <c r="AK6005" s="1">
        <f t="shared" si="17"/>
        <v>35877.23247</v>
      </c>
      <c r="AL6005" s="1" t="s">
        <v>20</v>
      </c>
      <c r="AM6005" s="5">
        <f t="shared" si="18"/>
        <v>0.659374872</v>
      </c>
      <c r="AN6005" s="5">
        <f t="shared" si="19"/>
        <v>0.8574890876</v>
      </c>
      <c r="AO6005" s="5">
        <f t="shared" si="20"/>
        <v>1.40609261</v>
      </c>
      <c r="AP6005" s="5">
        <f t="shared" si="21"/>
        <v>0.3583399691</v>
      </c>
      <c r="AQ6005" s="1">
        <f t="shared" si="22"/>
        <v>1.845470664</v>
      </c>
      <c r="AR6005" s="1">
        <f t="shared" si="23"/>
        <v>0.3926533328</v>
      </c>
      <c r="AT6005" s="1">
        <v>0.200277005103839</v>
      </c>
      <c r="AU6005" s="1">
        <f t="shared" si="24"/>
        <v>0.000003024858111</v>
      </c>
      <c r="AV6005" s="1">
        <f t="shared" si="25"/>
        <v>330594.0191</v>
      </c>
    </row>
    <row r="6006" ht="12.75" customHeight="1">
      <c r="A6006" s="4" t="s">
        <v>12060</v>
      </c>
      <c r="B6006" s="1" t="s">
        <v>12061</v>
      </c>
      <c r="C6006" s="2">
        <v>-4.9287471331201E-9</v>
      </c>
      <c r="D6006" s="2">
        <v>3.02140455609562E-9</v>
      </c>
      <c r="E6006" s="2">
        <v>-7.07245896944571E-9</v>
      </c>
      <c r="F6006" s="2">
        <v>9.17855371160352E-9</v>
      </c>
      <c r="G6006" s="1">
        <v>4912737.10281497</v>
      </c>
      <c r="H6006" s="1">
        <v>-418049.886482445</v>
      </c>
      <c r="I6006" s="1">
        <v>51475.6884829621</v>
      </c>
      <c r="J6006" s="1">
        <v>-16205.3757584731</v>
      </c>
      <c r="K6006" s="1">
        <v>421587.846756829</v>
      </c>
      <c r="L6006" s="1">
        <v>60311.5609985477</v>
      </c>
      <c r="M6006" s="1">
        <v>50873.2457386818</v>
      </c>
      <c r="N6006" s="1">
        <v>64369.9407737132</v>
      </c>
      <c r="O6006" s="1">
        <v>5434588.960321</v>
      </c>
      <c r="P6006" s="1">
        <v>349924.063674246</v>
      </c>
      <c r="Q6006" s="1">
        <v>211469.604995304</v>
      </c>
      <c r="S6006" s="5">
        <f t="shared" ref="S6006:U6006" si="6028">($AY$3*M6006^2)/(2*$AY$6)</f>
        <v>156762.3139</v>
      </c>
      <c r="T6006" s="5">
        <f t="shared" si="6028"/>
        <v>250974.1494</v>
      </c>
      <c r="U6006" s="5">
        <f t="shared" si="6028"/>
        <v>1788941654</v>
      </c>
      <c r="V6006" s="1" t="s">
        <v>20</v>
      </c>
      <c r="W6006" s="2">
        <f t="shared" si="3"/>
        <v>90325.7369</v>
      </c>
      <c r="X6006" s="1">
        <f t="shared" si="4"/>
        <v>0.4458390571</v>
      </c>
      <c r="Y6006" s="1">
        <f t="shared" si="5"/>
        <v>0.3172165714</v>
      </c>
      <c r="Z6006" s="1">
        <f t="shared" si="6"/>
        <v>0.5078590458</v>
      </c>
      <c r="AA6006" s="5">
        <f t="shared" si="7"/>
        <v>0.8792226926</v>
      </c>
      <c r="AB6006" s="1">
        <f t="shared" si="8"/>
        <v>2918.151126</v>
      </c>
      <c r="AC6006" s="1">
        <f t="shared" si="9"/>
        <v>131516.5865</v>
      </c>
      <c r="AD6006" s="5">
        <f t="shared" si="10"/>
        <v>73212.3287</v>
      </c>
      <c r="AE6006" s="5">
        <f t="shared" si="11"/>
        <v>60127.39207</v>
      </c>
      <c r="AF6006" s="5">
        <f t="shared" si="12"/>
        <v>167508.2149</v>
      </c>
      <c r="AG6006" s="5">
        <f t="shared" si="13"/>
        <v>109646.5989</v>
      </c>
      <c r="AH6006" s="5">
        <f t="shared" si="14"/>
        <v>2279.484344</v>
      </c>
      <c r="AI6006" s="5">
        <f t="shared" si="15"/>
        <v>57861.61591</v>
      </c>
      <c r="AJ6006" s="1">
        <f t="shared" si="16"/>
        <v>670977897.6</v>
      </c>
      <c r="AK6006" s="1">
        <f t="shared" si="17"/>
        <v>39550.26054</v>
      </c>
      <c r="AL6006" s="1" t="s">
        <v>20</v>
      </c>
      <c r="AM6006" s="5">
        <f t="shared" si="18"/>
        <v>0.6119459281</v>
      </c>
      <c r="AN6006" s="5">
        <f t="shared" si="19"/>
        <v>0.9164821137</v>
      </c>
      <c r="AO6006" s="5">
        <f t="shared" si="20"/>
        <v>1.115927158</v>
      </c>
      <c r="AP6006" s="5">
        <f t="shared" si="21"/>
        <v>0.4005641742</v>
      </c>
      <c r="AQ6006" s="1">
        <f t="shared" si="22"/>
        <v>1.696519538</v>
      </c>
      <c r="AR6006" s="1">
        <f t="shared" si="23"/>
        <v>0.3609616039</v>
      </c>
      <c r="AT6006" s="1">
        <v>0.204120409174479</v>
      </c>
      <c r="AU6006" s="1">
        <f t="shared" si="24"/>
        <v>0.00000304213313</v>
      </c>
      <c r="AV6006" s="1">
        <f t="shared" si="25"/>
        <v>328716.712</v>
      </c>
    </row>
    <row r="6007" ht="12.75" customHeight="1">
      <c r="A6007" s="4" t="s">
        <v>12062</v>
      </c>
      <c r="B6007" s="1" t="s">
        <v>12063</v>
      </c>
      <c r="C6007" s="2">
        <v>-4.67079911942458E-9</v>
      </c>
      <c r="D6007" s="2">
        <v>5.6761620661882E-9</v>
      </c>
      <c r="E6007" s="2">
        <v>-9.22973302194672E-9</v>
      </c>
      <c r="F6007" s="2">
        <v>1.18192823798411E-8</v>
      </c>
      <c r="G6007" s="1">
        <v>4038189.23821299</v>
      </c>
      <c r="H6007" s="1">
        <v>-423553.166720866</v>
      </c>
      <c r="I6007" s="1">
        <v>44941.538296556</v>
      </c>
      <c r="J6007" s="1">
        <v>-21318.312668767</v>
      </c>
      <c r="K6007" s="1">
        <v>426486.725387797</v>
      </c>
      <c r="L6007" s="1">
        <v>59132.5718844994</v>
      </c>
      <c r="M6007" s="1">
        <v>64166.8395152684</v>
      </c>
      <c r="N6007" s="1">
        <v>56233.6417393043</v>
      </c>
      <c r="O6007" s="1">
        <v>4431116.9896801</v>
      </c>
      <c r="P6007" s="1">
        <v>335107.08208126</v>
      </c>
      <c r="Q6007" s="1">
        <v>221701.978835124</v>
      </c>
      <c r="S6007" s="5">
        <f t="shared" ref="S6007:U6007" si="6029">($AY$3*M6007^2)/(2*$AY$6)</f>
        <v>249392.8912</v>
      </c>
      <c r="T6007" s="5">
        <f t="shared" si="6029"/>
        <v>191538.1072</v>
      </c>
      <c r="U6007" s="5">
        <f t="shared" si="6029"/>
        <v>1189293936</v>
      </c>
      <c r="V6007" s="1" t="s">
        <v>20</v>
      </c>
      <c r="W6007" s="2">
        <f t="shared" si="3"/>
        <v>128291.1792</v>
      </c>
      <c r="X6007" s="1">
        <f t="shared" si="4"/>
        <v>0.2124515691</v>
      </c>
      <c r="Y6007" s="1">
        <f t="shared" si="5"/>
        <v>0.2501656657</v>
      </c>
      <c r="Z6007" s="1">
        <f t="shared" si="6"/>
        <v>0.1921316116</v>
      </c>
      <c r="AA6007" s="5">
        <f t="shared" si="7"/>
        <v>1.13218069</v>
      </c>
      <c r="AB6007" s="1">
        <f t="shared" si="8"/>
        <v>2645.692407</v>
      </c>
      <c r="AC6007" s="1">
        <f t="shared" si="9"/>
        <v>118755.5145</v>
      </c>
      <c r="AD6007" s="5">
        <f t="shared" si="10"/>
        <v>49668.43386</v>
      </c>
      <c r="AE6007" s="5">
        <f t="shared" si="11"/>
        <v>33113.73874</v>
      </c>
      <c r="AF6007" s="5">
        <f t="shared" si="12"/>
        <v>164433.6819</v>
      </c>
      <c r="AG6007" s="5">
        <f t="shared" si="13"/>
        <v>107758.2413</v>
      </c>
      <c r="AH6007" s="5">
        <f t="shared" si="14"/>
        <v>2524.43014</v>
      </c>
      <c r="AI6007" s="5">
        <f t="shared" si="15"/>
        <v>56675.44064</v>
      </c>
      <c r="AJ6007" s="1">
        <f t="shared" si="16"/>
        <v>678774705.1</v>
      </c>
      <c r="AK6007" s="1">
        <f t="shared" si="17"/>
        <v>31788.3506</v>
      </c>
      <c r="AL6007" s="1" t="s">
        <v>20</v>
      </c>
      <c r="AM6007" s="5">
        <f t="shared" si="18"/>
        <v>0.6299051443</v>
      </c>
      <c r="AN6007" s="5">
        <f t="shared" si="19"/>
        <v>1.366611855</v>
      </c>
      <c r="AO6007" s="5">
        <f t="shared" si="20"/>
        <v>2.04982805</v>
      </c>
      <c r="AP6007" s="5">
        <f t="shared" si="21"/>
        <v>0.4127954183</v>
      </c>
      <c r="AQ6007" s="1">
        <f t="shared" si="22"/>
        <v>2.135293881</v>
      </c>
      <c r="AR6007" s="1">
        <f t="shared" si="23"/>
        <v>0.4543178469</v>
      </c>
      <c r="AT6007" s="1">
        <v>0.598579664654878</v>
      </c>
      <c r="AU6007" s="1">
        <f t="shared" si="24"/>
        <v>0.000008818532278</v>
      </c>
      <c r="AV6007" s="1">
        <f t="shared" si="25"/>
        <v>113397.5551</v>
      </c>
    </row>
    <row r="6008" ht="12.75" customHeight="1">
      <c r="A6008" s="4" t="s">
        <v>12064</v>
      </c>
      <c r="B6008" s="1" t="s">
        <v>12065</v>
      </c>
      <c r="C6008" s="2">
        <v>-5.34027113344955E-9</v>
      </c>
      <c r="D6008" s="2">
        <v>5.20977906822427E-9</v>
      </c>
      <c r="E6008" s="2">
        <v>3.15601935244502E-9</v>
      </c>
      <c r="F6008" s="2">
        <v>8.47396495978525E-9</v>
      </c>
      <c r="G6008" s="1">
        <v>5545585.2545968</v>
      </c>
      <c r="H6008" s="1">
        <v>-422149.832531465</v>
      </c>
      <c r="I6008" s="1">
        <v>43519.7419795958</v>
      </c>
      <c r="J6008" s="1">
        <v>-66152.9986757464</v>
      </c>
      <c r="K6008" s="1">
        <v>429666.48163617</v>
      </c>
      <c r="L6008" s="1">
        <v>62496.0353555398</v>
      </c>
      <c r="M6008" s="1">
        <v>63350.6226256872</v>
      </c>
      <c r="N6008" s="1">
        <v>61384.8060282952</v>
      </c>
      <c r="O6008" s="1">
        <v>6261008.79075407</v>
      </c>
      <c r="P6008" s="1">
        <v>356696.963464744</v>
      </c>
      <c r="Q6008" s="1">
        <v>217198.488750697</v>
      </c>
      <c r="S6008" s="5">
        <f t="shared" ref="S6008:U6008" si="6030">($AY$3*M6008^2)/(2*$AY$6)</f>
        <v>243088.5746</v>
      </c>
      <c r="T6008" s="5">
        <f t="shared" si="6030"/>
        <v>228236.2103</v>
      </c>
      <c r="U6008" s="5">
        <f t="shared" si="6030"/>
        <v>2374386416</v>
      </c>
      <c r="V6008" s="1" t="s">
        <v>20</v>
      </c>
      <c r="W6008" s="2">
        <f t="shared" si="3"/>
        <v>78489.57771</v>
      </c>
      <c r="X6008" s="1">
        <f t="shared" si="4"/>
        <v>0.6339878714</v>
      </c>
      <c r="Y6008" s="1">
        <f t="shared" si="5"/>
        <v>0.6514450527</v>
      </c>
      <c r="Z6008" s="1">
        <f t="shared" si="6"/>
        <v>0.6116426915</v>
      </c>
      <c r="AA6008" s="5">
        <f t="shared" si="7"/>
        <v>0.8117294427</v>
      </c>
      <c r="AB6008" s="1">
        <f t="shared" si="8"/>
        <v>3100.414151</v>
      </c>
      <c r="AC6008" s="1">
        <f t="shared" si="9"/>
        <v>141162.4977</v>
      </c>
      <c r="AD6008" s="5">
        <f t="shared" si="10"/>
        <v>75622.24899</v>
      </c>
      <c r="AE6008" s="5">
        <f t="shared" si="11"/>
        <v>50545.29286</v>
      </c>
      <c r="AF6008" s="5">
        <f t="shared" si="12"/>
        <v>173018.9712</v>
      </c>
      <c r="AG6008" s="5">
        <f t="shared" si="13"/>
        <v>94974.95889</v>
      </c>
      <c r="AH6008" s="5">
        <f t="shared" si="14"/>
        <v>2123.722695</v>
      </c>
      <c r="AI6008" s="5">
        <f t="shared" si="15"/>
        <v>78044.01232</v>
      </c>
      <c r="AJ6008" s="1">
        <f t="shared" si="16"/>
        <v>683835444.3</v>
      </c>
      <c r="AK6008" s="1">
        <f t="shared" si="17"/>
        <v>35554.63216</v>
      </c>
      <c r="AL6008" s="1" t="s">
        <v>20</v>
      </c>
      <c r="AM6008" s="5">
        <f t="shared" si="18"/>
        <v>0.7200165732</v>
      </c>
      <c r="AN6008" s="5">
        <f t="shared" si="19"/>
        <v>0.9042781106</v>
      </c>
      <c r="AO6008" s="5">
        <f t="shared" si="20"/>
        <v>1.352916178</v>
      </c>
      <c r="AP6008" s="5">
        <f t="shared" si="21"/>
        <v>0.3952372619</v>
      </c>
      <c r="AQ6008" s="1">
        <f t="shared" si="22"/>
        <v>1.923337137</v>
      </c>
      <c r="AR6008" s="1">
        <f t="shared" si="23"/>
        <v>0.4092206675</v>
      </c>
      <c r="AT6008" s="1">
        <v>0.860176389715027</v>
      </c>
      <c r="AU6008" s="1">
        <f t="shared" si="24"/>
        <v>0.00001257870438</v>
      </c>
      <c r="AV6008" s="1">
        <f t="shared" si="25"/>
        <v>79499.44366</v>
      </c>
    </row>
    <row r="6009" ht="12.75" customHeight="1">
      <c r="A6009" s="4" t="s">
        <v>12066</v>
      </c>
      <c r="B6009" s="1" t="s">
        <v>12067</v>
      </c>
      <c r="C6009" s="2">
        <v>-4.71278856819599E-9</v>
      </c>
      <c r="D6009" s="2">
        <v>2.39440909036289E-9</v>
      </c>
      <c r="E6009" s="2">
        <v>-4.19108956175638E-9</v>
      </c>
      <c r="F6009" s="2">
        <v>6.83233828049772E-9</v>
      </c>
      <c r="G6009" s="1">
        <v>2842627.31140666</v>
      </c>
      <c r="H6009" s="1">
        <v>-451064.471276359</v>
      </c>
      <c r="I6009" s="1">
        <v>36528.1515651533</v>
      </c>
      <c r="J6009" s="1">
        <v>-3147.12358374718</v>
      </c>
      <c r="K6009" s="1">
        <v>452576.703320776</v>
      </c>
      <c r="L6009" s="1">
        <v>47220.5866093258</v>
      </c>
      <c r="M6009" s="1">
        <v>38349.0501943526</v>
      </c>
      <c r="N6009" s="1">
        <v>50724.9268007974</v>
      </c>
      <c r="O6009" s="1">
        <v>4011497.26359507</v>
      </c>
      <c r="P6009" s="1">
        <v>365612.158844071</v>
      </c>
      <c r="Q6009" s="1">
        <v>215617.313707373</v>
      </c>
      <c r="S6009" s="5">
        <f t="shared" ref="S6009:U6009" si="6031">($AY$3*M6009^2)/(2*$AY$6)</f>
        <v>89078.31556</v>
      </c>
      <c r="T6009" s="5">
        <f t="shared" si="6031"/>
        <v>155849.5777</v>
      </c>
      <c r="U6009" s="5">
        <f t="shared" si="6031"/>
        <v>974710787.3</v>
      </c>
      <c r="V6009" s="1" t="s">
        <v>20</v>
      </c>
      <c r="W6009" s="2">
        <f t="shared" si="3"/>
        <v>88391.07596</v>
      </c>
      <c r="X6009" s="1">
        <f t="shared" si="4"/>
        <v>0.2853947074</v>
      </c>
      <c r="Y6009" s="1">
        <f t="shared" si="5"/>
        <v>0.1882315347</v>
      </c>
      <c r="Z6009" s="1">
        <f t="shared" si="6"/>
        <v>0.3293259984</v>
      </c>
      <c r="AA6009" s="5">
        <f t="shared" si="7"/>
        <v>0.6544764076</v>
      </c>
      <c r="AB6009" s="1">
        <f t="shared" si="8"/>
        <v>2219.759787</v>
      </c>
      <c r="AC6009" s="1">
        <f t="shared" si="9"/>
        <v>112992.7107</v>
      </c>
      <c r="AD6009" s="5">
        <f t="shared" si="10"/>
        <v>77504.59178</v>
      </c>
      <c r="AE6009" s="5">
        <f t="shared" si="11"/>
        <v>85264.50062</v>
      </c>
      <c r="AF6009" s="5">
        <f t="shared" si="12"/>
        <v>203673.9818</v>
      </c>
      <c r="AG6009" s="5">
        <f t="shared" si="13"/>
        <v>145078.974</v>
      </c>
      <c r="AH6009" s="5">
        <f t="shared" si="14"/>
        <v>2653.179999</v>
      </c>
      <c r="AI6009" s="5">
        <f t="shared" si="15"/>
        <v>58595.00778</v>
      </c>
      <c r="AJ6009" s="1">
        <f t="shared" si="16"/>
        <v>720298194.6</v>
      </c>
      <c r="AK6009" s="1">
        <f t="shared" si="17"/>
        <v>49807.49368</v>
      </c>
      <c r="AL6009" s="1" t="s">
        <v>20</v>
      </c>
      <c r="AM6009" s="5">
        <f t="shared" si="18"/>
        <v>0.4964869647</v>
      </c>
      <c r="AN6009" s="5">
        <f t="shared" si="19"/>
        <v>0.9293619617</v>
      </c>
      <c r="AO6009" s="5">
        <f t="shared" si="20"/>
        <v>0.8447808752</v>
      </c>
      <c r="AP6009" s="5">
        <f t="shared" si="21"/>
        <v>0.3536525324</v>
      </c>
      <c r="AQ6009" s="1">
        <f t="shared" si="22"/>
        <v>1.446164305</v>
      </c>
      <c r="AR6009" s="1">
        <f t="shared" si="23"/>
        <v>0.3076945329</v>
      </c>
      <c r="AT6009" s="1">
        <v>0.598654073510033</v>
      </c>
      <c r="AU6009" s="1">
        <f t="shared" si="24"/>
        <v>0.000008311197751</v>
      </c>
      <c r="AV6009" s="1">
        <f t="shared" si="25"/>
        <v>120319.6013</v>
      </c>
    </row>
    <row r="6010" ht="12.75" customHeight="1">
      <c r="A6010" s="4" t="s">
        <v>12068</v>
      </c>
      <c r="B6010" s="1" t="s">
        <v>12069</v>
      </c>
      <c r="C6010" s="2">
        <v>-3.12393757778204E-9</v>
      </c>
      <c r="D6010" s="2">
        <v>1.18218267752496E-9</v>
      </c>
      <c r="E6010" s="2">
        <v>-5.43000765634823E-9</v>
      </c>
      <c r="F6010" s="2">
        <v>6.6097124141291E-9</v>
      </c>
      <c r="G6010" s="1">
        <v>3787900.64549688</v>
      </c>
      <c r="H6010" s="1">
        <v>-452678.072295676</v>
      </c>
      <c r="I6010" s="1">
        <v>39855.8955951289</v>
      </c>
      <c r="J6010" s="1">
        <v>2103.62324425617</v>
      </c>
      <c r="K6010" s="1">
        <v>454556.333938534</v>
      </c>
      <c r="L6010" s="1">
        <v>60815.1260988119</v>
      </c>
      <c r="M6010" s="1">
        <v>71372.0209596945</v>
      </c>
      <c r="N6010" s="1">
        <v>54727.0399913</v>
      </c>
      <c r="O6010" s="1">
        <v>4164058.77524896</v>
      </c>
      <c r="P6010" s="1">
        <v>386103.065457334</v>
      </c>
      <c r="Q6010" s="1">
        <v>182975.263687628</v>
      </c>
      <c r="S6010" s="5">
        <f t="shared" ref="S6010:U6010" si="6032">($AY$3*M6010^2)/(2*$AY$6)</f>
        <v>308545.1759</v>
      </c>
      <c r="T6010" s="5">
        <f t="shared" si="6032"/>
        <v>181412.2836</v>
      </c>
      <c r="U6010" s="5">
        <f t="shared" si="6032"/>
        <v>1050259150</v>
      </c>
      <c r="V6010" s="1" t="s">
        <v>20</v>
      </c>
      <c r="W6010" s="2">
        <f t="shared" si="3"/>
        <v>74076.81413</v>
      </c>
      <c r="X6010" s="1">
        <f t="shared" si="4"/>
        <v>0.6739980359</v>
      </c>
      <c r="Y6010" s="1">
        <f t="shared" si="5"/>
        <v>0.9283065109</v>
      </c>
      <c r="Z6010" s="1">
        <f t="shared" si="6"/>
        <v>0.5458072827</v>
      </c>
      <c r="AA6010" s="5">
        <f t="shared" si="7"/>
        <v>0.6331508567</v>
      </c>
      <c r="AB6010" s="1">
        <f t="shared" si="8"/>
        <v>2562.390449</v>
      </c>
      <c r="AC6010" s="1">
        <f t="shared" si="9"/>
        <v>115121.2781</v>
      </c>
      <c r="AD6010" s="5">
        <f t="shared" si="10"/>
        <v>86436.0198</v>
      </c>
      <c r="AE6010" s="5">
        <f t="shared" si="11"/>
        <v>47067.00599</v>
      </c>
      <c r="AF6010" s="5">
        <f t="shared" si="12"/>
        <v>218009.887</v>
      </c>
      <c r="AG6010" s="5">
        <f t="shared" si="13"/>
        <v>105284.7438</v>
      </c>
      <c r="AH6010" s="5">
        <f t="shared" si="14"/>
        <v>2604.123277</v>
      </c>
      <c r="AI6010" s="5">
        <f t="shared" si="15"/>
        <v>112725.1431</v>
      </c>
      <c r="AJ6010" s="1">
        <f t="shared" si="16"/>
        <v>723448874.6</v>
      </c>
      <c r="AK6010" s="1">
        <f t="shared" si="17"/>
        <v>37950.13858</v>
      </c>
      <c r="AL6010" s="1" t="s">
        <v>20</v>
      </c>
      <c r="AM6010" s="5">
        <f t="shared" si="18"/>
        <v>0.6871355224</v>
      </c>
      <c r="AN6010" s="5">
        <f t="shared" si="19"/>
        <v>0.8369761545</v>
      </c>
      <c r="AO6010" s="5">
        <f t="shared" si="20"/>
        <v>1.537061598</v>
      </c>
      <c r="AP6010" s="5">
        <f t="shared" si="21"/>
        <v>0.3318422318</v>
      </c>
      <c r="AQ6010" s="1">
        <f t="shared" si="22"/>
        <v>1.906314184</v>
      </c>
      <c r="AR6010" s="1">
        <f t="shared" si="23"/>
        <v>0.4055987625</v>
      </c>
      <c r="AT6010" s="1">
        <v>0.245451339954444</v>
      </c>
      <c r="AU6010" s="1">
        <f t="shared" si="24"/>
        <v>0.000003392794551</v>
      </c>
      <c r="AV6010" s="1">
        <f t="shared" si="25"/>
        <v>294742.2796</v>
      </c>
    </row>
    <row r="6011" ht="12.75" customHeight="1">
      <c r="A6011" s="4" t="s">
        <v>12070</v>
      </c>
      <c r="B6011" s="1" t="s">
        <v>12071</v>
      </c>
      <c r="C6011" s="2">
        <v>-3.59040653197312E-9</v>
      </c>
      <c r="D6011" s="2">
        <v>2.80688482950555E-9</v>
      </c>
      <c r="E6011" s="2">
        <v>-4.16300036161974E-9</v>
      </c>
      <c r="F6011" s="2">
        <v>6.5093663871654E-9</v>
      </c>
      <c r="G6011" s="1">
        <v>3788296.65610312</v>
      </c>
      <c r="H6011" s="1">
        <v>-463563.183113818</v>
      </c>
      <c r="I6011" s="1">
        <v>20517.1873229527</v>
      </c>
      <c r="J6011" s="1">
        <v>-22312.2912004107</v>
      </c>
      <c r="K6011" s="1">
        <v>464652.243756278</v>
      </c>
      <c r="L6011" s="1">
        <v>62155.7350179905</v>
      </c>
      <c r="M6011" s="1">
        <v>74660.6203509403</v>
      </c>
      <c r="N6011" s="1">
        <v>54754.8326758155</v>
      </c>
      <c r="O6011" s="1">
        <v>4225606.71384425</v>
      </c>
      <c r="P6011" s="1">
        <v>388549.259953016</v>
      </c>
      <c r="Q6011" s="1">
        <v>176519.87394858</v>
      </c>
      <c r="S6011" s="5">
        <f t="shared" ref="S6011:U6011" si="6033">($AY$3*M6011^2)/(2*$AY$6)</f>
        <v>337633.8338</v>
      </c>
      <c r="T6011" s="5">
        <f t="shared" si="6033"/>
        <v>181596.588</v>
      </c>
      <c r="U6011" s="5">
        <f t="shared" si="6033"/>
        <v>1081535850</v>
      </c>
      <c r="V6011" s="1" t="s">
        <v>20</v>
      </c>
      <c r="W6011" s="2">
        <f t="shared" si="3"/>
        <v>72948.39624</v>
      </c>
      <c r="X6011" s="1">
        <f t="shared" si="4"/>
        <v>0.725990464</v>
      </c>
      <c r="Y6011" s="1">
        <f t="shared" si="5"/>
        <v>1.047494355</v>
      </c>
      <c r="Z6011" s="1">
        <f t="shared" si="6"/>
        <v>0.563395554</v>
      </c>
      <c r="AA6011" s="5">
        <f t="shared" si="7"/>
        <v>0.6235386121</v>
      </c>
      <c r="AB6011" s="1">
        <f t="shared" si="8"/>
        <v>2562.52439</v>
      </c>
      <c r="AC6011" s="1">
        <f t="shared" si="9"/>
        <v>115968.9471</v>
      </c>
      <c r="AD6011" s="5">
        <f t="shared" si="10"/>
        <v>87813.05859</v>
      </c>
      <c r="AE6011" s="5">
        <f t="shared" si="11"/>
        <v>44897.06286</v>
      </c>
      <c r="AF6011" s="5">
        <f t="shared" si="12"/>
        <v>222797.7965</v>
      </c>
      <c r="AG6011" s="5">
        <f t="shared" si="13"/>
        <v>103060.8325</v>
      </c>
      <c r="AH6011" s="5">
        <f t="shared" si="14"/>
        <v>2585.088573</v>
      </c>
      <c r="AI6011" s="5">
        <f t="shared" si="15"/>
        <v>119736.964</v>
      </c>
      <c r="AJ6011" s="1">
        <f t="shared" si="16"/>
        <v>739517014.1</v>
      </c>
      <c r="AK6011" s="1">
        <f t="shared" si="17"/>
        <v>37131.87202</v>
      </c>
      <c r="AL6011" s="1" t="s">
        <v>20</v>
      </c>
      <c r="AM6011" s="5">
        <f t="shared" si="18"/>
        <v>0.7175538917</v>
      </c>
      <c r="AN6011" s="5">
        <f t="shared" si="19"/>
        <v>0.8421492498</v>
      </c>
      <c r="AO6011" s="5">
        <f t="shared" si="20"/>
        <v>1.64713896</v>
      </c>
      <c r="AP6011" s="5">
        <f t="shared" si="21"/>
        <v>0.331922948</v>
      </c>
      <c r="AQ6011" s="1">
        <f t="shared" si="22"/>
        <v>1.991596367</v>
      </c>
      <c r="AR6011" s="1">
        <f t="shared" si="23"/>
        <v>0.4237439078</v>
      </c>
      <c r="AT6011" s="1">
        <v>0.204091852843354</v>
      </c>
      <c r="AU6011" s="1">
        <f t="shared" si="24"/>
        <v>0.000002759799287</v>
      </c>
      <c r="AV6011" s="1">
        <f t="shared" si="25"/>
        <v>362345.1911</v>
      </c>
    </row>
    <row r="6012" ht="12.75" customHeight="1">
      <c r="A6012" s="4" t="s">
        <v>12072</v>
      </c>
      <c r="B6012" s="1" t="s">
        <v>12073</v>
      </c>
      <c r="C6012" s="2">
        <v>-5.83291452808421E-9</v>
      </c>
      <c r="D6012" s="2">
        <v>1.46208851833245E-9</v>
      </c>
      <c r="E6012" s="2">
        <v>9.7789411636462E-10</v>
      </c>
      <c r="F6012" s="2">
        <v>6.39019208959892E-9</v>
      </c>
      <c r="G6012" s="1">
        <v>3394832.38147954</v>
      </c>
      <c r="H6012" s="1">
        <v>-441093.175193895</v>
      </c>
      <c r="I6012" s="1">
        <v>40897.208958336</v>
      </c>
      <c r="J6012" s="1">
        <v>-54095.4562249229</v>
      </c>
      <c r="K6012" s="1">
        <v>446452.086269749</v>
      </c>
      <c r="L6012" s="1">
        <v>59909.0527997845</v>
      </c>
      <c r="M6012" s="1">
        <v>69730.8518058731</v>
      </c>
      <c r="N6012" s="1">
        <v>52771.9649000101</v>
      </c>
      <c r="O6012" s="1">
        <v>4631656.11613346</v>
      </c>
      <c r="P6012" s="1">
        <v>352384.13016704</v>
      </c>
      <c r="Q6012" s="1">
        <v>175716.777534544</v>
      </c>
      <c r="S6012" s="5">
        <f t="shared" ref="S6012:U6012" si="6034">($AY$3*M6012^2)/(2*$AY$6)</f>
        <v>294518.5901</v>
      </c>
      <c r="T6012" s="5">
        <f t="shared" si="6034"/>
        <v>168682.2175</v>
      </c>
      <c r="U6012" s="5">
        <f t="shared" si="6034"/>
        <v>1299377631</v>
      </c>
      <c r="V6012" s="1" t="s">
        <v>20</v>
      </c>
      <c r="W6012" s="2">
        <f t="shared" si="3"/>
        <v>75649.10025</v>
      </c>
      <c r="X6012" s="1">
        <f t="shared" si="4"/>
        <v>0.627158586</v>
      </c>
      <c r="Y6012" s="1">
        <f t="shared" si="5"/>
        <v>0.8496545878</v>
      </c>
      <c r="Z6012" s="1">
        <f t="shared" si="6"/>
        <v>0.4866301308</v>
      </c>
      <c r="AA6012" s="5">
        <f t="shared" si="7"/>
        <v>0.6121227888</v>
      </c>
      <c r="AB6012" s="1">
        <f t="shared" si="8"/>
        <v>2425.801082</v>
      </c>
      <c r="AC6012" s="1">
        <f t="shared" si="9"/>
        <v>121413.0393</v>
      </c>
      <c r="AD6012" s="5">
        <f t="shared" si="10"/>
        <v>86211.40376</v>
      </c>
      <c r="AE6012" s="5">
        <f t="shared" si="11"/>
        <v>47086.8868</v>
      </c>
      <c r="AF6012" s="5">
        <f t="shared" si="12"/>
        <v>222778.3749</v>
      </c>
      <c r="AG6012" s="5">
        <f t="shared" si="13"/>
        <v>108861.9302</v>
      </c>
      <c r="AH6012" s="5">
        <f t="shared" si="14"/>
        <v>2469.17466</v>
      </c>
      <c r="AI6012" s="5">
        <f t="shared" si="15"/>
        <v>113916.4447</v>
      </c>
      <c r="AJ6012" s="1">
        <f t="shared" si="16"/>
        <v>710550563.8</v>
      </c>
      <c r="AK6012" s="1">
        <f t="shared" si="17"/>
        <v>36996.08715</v>
      </c>
      <c r="AL6012" s="1" t="s">
        <v>20</v>
      </c>
      <c r="AM6012" s="5">
        <f t="shared" si="18"/>
        <v>0.6527080333</v>
      </c>
      <c r="AN6012" s="5">
        <f t="shared" si="19"/>
        <v>0.8241955621</v>
      </c>
      <c r="AO6012" s="5">
        <f t="shared" si="20"/>
        <v>1.509020052</v>
      </c>
      <c r="AP6012" s="5">
        <f t="shared" si="21"/>
        <v>0.3189495229</v>
      </c>
      <c r="AQ6012" s="1">
        <f t="shared" si="22"/>
        <v>1.920610039</v>
      </c>
      <c r="AR6012" s="1">
        <f t="shared" si="23"/>
        <v>0.4086404339</v>
      </c>
      <c r="AT6012" s="1">
        <v>0.149668260088202</v>
      </c>
      <c r="AU6012" s="1">
        <f t="shared" si="24"/>
        <v>0.000002106370295</v>
      </c>
      <c r="AV6012" s="1">
        <f t="shared" si="25"/>
        <v>474750.3334</v>
      </c>
    </row>
    <row r="6013" ht="12.75" customHeight="1">
      <c r="A6013" s="4" t="s">
        <v>12074</v>
      </c>
      <c r="B6013" s="1" t="s">
        <v>12075</v>
      </c>
      <c r="C6013" s="2">
        <v>-5.14859549230121E-9</v>
      </c>
      <c r="D6013" s="2">
        <v>-4.65655788647426E-11</v>
      </c>
      <c r="E6013" s="2">
        <v>-3.15310309849868E-9</v>
      </c>
      <c r="F6013" s="2">
        <v>6.47290486276625E-9</v>
      </c>
      <c r="G6013" s="1">
        <v>4052164.20782045</v>
      </c>
      <c r="H6013" s="1">
        <v>-449287.134602682</v>
      </c>
      <c r="I6013" s="1">
        <v>49465.6162523171</v>
      </c>
      <c r="J6013" s="1">
        <v>-12898.8454908806</v>
      </c>
      <c r="K6013" s="1">
        <v>452384.700129115</v>
      </c>
      <c r="L6013" s="1">
        <v>63312.3603500184</v>
      </c>
      <c r="M6013" s="1">
        <v>63942.3333264617</v>
      </c>
      <c r="N6013" s="1">
        <v>62457.4137147024</v>
      </c>
      <c r="O6013" s="1">
        <v>4797713.27076107</v>
      </c>
      <c r="P6013" s="1">
        <v>366228.722525425</v>
      </c>
      <c r="Q6013" s="1">
        <v>170923.561996773</v>
      </c>
      <c r="S6013" s="5">
        <f t="shared" ref="S6013:U6013" si="6035">($AY$3*M6013^2)/(2*$AY$6)</f>
        <v>247650.7982</v>
      </c>
      <c r="T6013" s="5">
        <f t="shared" si="6035"/>
        <v>236282.0691</v>
      </c>
      <c r="U6013" s="5">
        <f t="shared" si="6035"/>
        <v>1394220136</v>
      </c>
      <c r="V6013" s="1" t="s">
        <v>20</v>
      </c>
      <c r="W6013" s="2">
        <f t="shared" si="3"/>
        <v>70138.218</v>
      </c>
      <c r="X6013" s="1">
        <f t="shared" si="4"/>
        <v>0.8148310209</v>
      </c>
      <c r="Y6013" s="1">
        <f t="shared" si="5"/>
        <v>0.8311272182</v>
      </c>
      <c r="Z6013" s="1">
        <f t="shared" si="6"/>
        <v>0.7929732518</v>
      </c>
      <c r="AA6013" s="5">
        <f t="shared" si="7"/>
        <v>0.6200459268</v>
      </c>
      <c r="AB6013" s="1">
        <f t="shared" si="8"/>
        <v>2650.266429</v>
      </c>
      <c r="AC6013" s="1">
        <f t="shared" si="9"/>
        <v>123570.3628</v>
      </c>
      <c r="AD6013" s="5">
        <f t="shared" si="10"/>
        <v>100730.3024</v>
      </c>
      <c r="AE6013" s="5">
        <f t="shared" si="11"/>
        <v>59173.36151</v>
      </c>
      <c r="AF6013" s="5">
        <f t="shared" si="12"/>
        <v>214715.4349</v>
      </c>
      <c r="AG6013" s="5">
        <f t="shared" si="13"/>
        <v>111590.2783</v>
      </c>
      <c r="AH6013" s="5">
        <f t="shared" si="14"/>
        <v>2426.067166</v>
      </c>
      <c r="AI6013" s="5">
        <f t="shared" si="15"/>
        <v>103125.1566</v>
      </c>
      <c r="AJ6013" s="1">
        <f t="shared" si="16"/>
        <v>719992612</v>
      </c>
      <c r="AK6013" s="1">
        <f t="shared" si="17"/>
        <v>40690.57337</v>
      </c>
      <c r="AL6013" s="1" t="s">
        <v>20</v>
      </c>
      <c r="AM6013" s="5">
        <f t="shared" si="18"/>
        <v>0.645210876</v>
      </c>
      <c r="AN6013" s="5">
        <f t="shared" si="19"/>
        <v>0.7147726104</v>
      </c>
      <c r="AO6013" s="5">
        <f t="shared" si="20"/>
        <v>1.216751244</v>
      </c>
      <c r="AP6013" s="5">
        <f t="shared" si="21"/>
        <v>0.3353241057</v>
      </c>
      <c r="AQ6013" s="1">
        <f t="shared" si="22"/>
        <v>1.76943344</v>
      </c>
      <c r="AR6013" s="1">
        <f t="shared" si="23"/>
        <v>0.3764751999</v>
      </c>
      <c r="AT6013" s="1">
        <v>0.261676244853557</v>
      </c>
      <c r="AU6013" s="1">
        <f t="shared" si="24"/>
        <v>0.000003634429583</v>
      </c>
      <c r="AV6013" s="1">
        <f t="shared" si="25"/>
        <v>275146.3406</v>
      </c>
    </row>
    <row r="6014" ht="12.75" customHeight="1">
      <c r="A6014" s="4" t="s">
        <v>12076</v>
      </c>
      <c r="B6014" s="1" t="s">
        <v>12077</v>
      </c>
      <c r="C6014" s="2">
        <v>-4.65529606422057E-9</v>
      </c>
      <c r="D6014" s="2">
        <v>2.26761187947134E-9</v>
      </c>
      <c r="E6014" s="2">
        <v>-3.16125357007164E-9</v>
      </c>
      <c r="F6014" s="2">
        <v>6.74217586248116E-9</v>
      </c>
      <c r="G6014" s="1">
        <v>3689710.8604163</v>
      </c>
      <c r="H6014" s="1">
        <v>-458221.965527547</v>
      </c>
      <c r="I6014" s="1">
        <v>29442.3027505822</v>
      </c>
      <c r="J6014" s="1">
        <v>-23584.6526165558</v>
      </c>
      <c r="K6014" s="1">
        <v>460155.266538788</v>
      </c>
      <c r="L6014" s="1">
        <v>55900.4133338228</v>
      </c>
      <c r="M6014" s="1">
        <v>66805.2598399958</v>
      </c>
      <c r="N6014" s="1">
        <v>49208.5560035156</v>
      </c>
      <c r="O6014" s="1">
        <v>4226889.40909507</v>
      </c>
      <c r="P6014" s="1">
        <v>361458.330579526</v>
      </c>
      <c r="Q6014" s="1">
        <v>188278.846531512</v>
      </c>
      <c r="S6014" s="5">
        <f t="shared" ref="S6014:U6014" si="6036">($AY$3*M6014^2)/(2*$AY$6)</f>
        <v>270323.6775</v>
      </c>
      <c r="T6014" s="5">
        <f t="shared" si="6036"/>
        <v>146670.9193</v>
      </c>
      <c r="U6014" s="5">
        <f t="shared" si="6036"/>
        <v>1082192556</v>
      </c>
      <c r="V6014" s="1" t="s">
        <v>20</v>
      </c>
      <c r="W6014" s="2">
        <f t="shared" si="3"/>
        <v>76560.17737</v>
      </c>
      <c r="X6014" s="1">
        <f t="shared" si="4"/>
        <v>0.5331190192</v>
      </c>
      <c r="Y6014" s="1">
        <f t="shared" si="5"/>
        <v>0.7614045245</v>
      </c>
      <c r="Z6014" s="1">
        <f t="shared" si="6"/>
        <v>0.4131192007</v>
      </c>
      <c r="AA6014" s="5">
        <f t="shared" si="7"/>
        <v>0.6458396608</v>
      </c>
      <c r="AB6014" s="1">
        <f t="shared" si="8"/>
        <v>2528.961306</v>
      </c>
      <c r="AC6014" s="1">
        <f t="shared" si="9"/>
        <v>115986.5471</v>
      </c>
      <c r="AD6014" s="5">
        <f t="shared" si="10"/>
        <v>76193.14667</v>
      </c>
      <c r="AE6014" s="5">
        <f t="shared" si="11"/>
        <v>44963.45063</v>
      </c>
      <c r="AF6014" s="5">
        <f t="shared" si="12"/>
        <v>207792.1204</v>
      </c>
      <c r="AG6014" s="5">
        <f t="shared" si="13"/>
        <v>104352.7315</v>
      </c>
      <c r="AH6014" s="5">
        <f t="shared" si="14"/>
        <v>2584.696307</v>
      </c>
      <c r="AI6014" s="5">
        <f t="shared" si="15"/>
        <v>103439.3889</v>
      </c>
      <c r="AJ6014" s="1">
        <f t="shared" si="16"/>
        <v>732359852.6</v>
      </c>
      <c r="AK6014" s="1">
        <f t="shared" si="17"/>
        <v>37113.63233</v>
      </c>
      <c r="AL6014" s="1" t="s">
        <v>20</v>
      </c>
      <c r="AM6014" s="5">
        <f t="shared" si="18"/>
        <v>0.7018118664</v>
      </c>
      <c r="AN6014" s="5">
        <f t="shared" si="19"/>
        <v>0.9611886168</v>
      </c>
      <c r="AO6014" s="5">
        <f t="shared" si="20"/>
        <v>1.628789255</v>
      </c>
      <c r="AP6014" s="5">
        <f t="shared" si="21"/>
        <v>0.3524483273</v>
      </c>
      <c r="AQ6014" s="1">
        <f t="shared" si="22"/>
        <v>1.973290693</v>
      </c>
      <c r="AR6014" s="1">
        <f t="shared" si="23"/>
        <v>0.4198490836</v>
      </c>
      <c r="AT6014" s="1">
        <v>0.200277005103839</v>
      </c>
      <c r="AU6014" s="1">
        <f t="shared" si="24"/>
        <v>0.000002734680286</v>
      </c>
      <c r="AV6014" s="1">
        <f t="shared" si="25"/>
        <v>365673.4592</v>
      </c>
    </row>
    <row r="6015" ht="12.75" customHeight="1">
      <c r="A6015" s="4" t="s">
        <v>12078</v>
      </c>
      <c r="B6015" s="1" t="s">
        <v>12079</v>
      </c>
      <c r="C6015" s="2">
        <v>-2.30354980665042E-9</v>
      </c>
      <c r="D6015" s="2">
        <v>4.60136612513981E-9</v>
      </c>
      <c r="E6015" s="2">
        <v>9.37793316989138E-10</v>
      </c>
      <c r="F6015" s="2">
        <v>6.12271270525863E-9</v>
      </c>
      <c r="G6015" s="1">
        <v>3434285.79189681</v>
      </c>
      <c r="H6015" s="1">
        <v>-487329.233363976</v>
      </c>
      <c r="I6015" s="1">
        <v>-11284.8864399288</v>
      </c>
      <c r="J6015" s="1">
        <v>-45168.2140163375</v>
      </c>
      <c r="K6015" s="1">
        <v>490154.243659203</v>
      </c>
      <c r="L6015" s="1">
        <v>52922.9203804608</v>
      </c>
      <c r="M6015" s="1">
        <v>60464.9478941258</v>
      </c>
      <c r="N6015" s="1">
        <v>49270.4950293544</v>
      </c>
      <c r="O6015" s="1">
        <v>3833820.52178833</v>
      </c>
      <c r="P6015" s="1">
        <v>421784.703860179</v>
      </c>
      <c r="Q6015" s="1">
        <v>211740.289870425</v>
      </c>
      <c r="S6015" s="5">
        <f t="shared" ref="S6015:U6015" si="6037">($AY$3*M6015^2)/(2*$AY$6)</f>
        <v>221447.1717</v>
      </c>
      <c r="T6015" s="5">
        <f t="shared" si="6037"/>
        <v>147040.3824</v>
      </c>
      <c r="U6015" s="5">
        <f t="shared" si="6037"/>
        <v>890279406.2</v>
      </c>
      <c r="V6015" s="1" t="s">
        <v>20</v>
      </c>
      <c r="W6015" s="2">
        <f t="shared" si="3"/>
        <v>72065.04909</v>
      </c>
      <c r="X6015" s="1">
        <f t="shared" si="4"/>
        <v>0.5393096968</v>
      </c>
      <c r="Y6015" s="1">
        <f t="shared" si="5"/>
        <v>0.7039762252</v>
      </c>
      <c r="Z6015" s="1">
        <f t="shared" si="6"/>
        <v>0.467438498</v>
      </c>
      <c r="AA6015" s="5">
        <f t="shared" si="7"/>
        <v>0.5865006754</v>
      </c>
      <c r="AB6015" s="1">
        <f t="shared" si="8"/>
        <v>2439.856218</v>
      </c>
      <c r="AC6015" s="1">
        <f t="shared" si="9"/>
        <v>110462.0417</v>
      </c>
      <c r="AD6015" s="5">
        <f t="shared" si="10"/>
        <v>84007.56742</v>
      </c>
      <c r="AE6015" s="5">
        <f t="shared" si="11"/>
        <v>58085.8159</v>
      </c>
      <c r="AF6015" s="5">
        <f t="shared" si="12"/>
        <v>217487.3808</v>
      </c>
      <c r="AG6015" s="5">
        <f t="shared" si="13"/>
        <v>114392.9592</v>
      </c>
      <c r="AH6015" s="5">
        <f t="shared" si="14"/>
        <v>2713.963959</v>
      </c>
      <c r="AI6015" s="5">
        <f t="shared" si="15"/>
        <v>103094.4216</v>
      </c>
      <c r="AJ6015" s="1">
        <f t="shared" si="16"/>
        <v>780104707.6</v>
      </c>
      <c r="AK6015" s="1">
        <f t="shared" si="17"/>
        <v>42798.41947</v>
      </c>
      <c r="AL6015" s="1" t="s">
        <v>20</v>
      </c>
      <c r="AM6015" s="5">
        <f t="shared" si="18"/>
        <v>0.6819516806</v>
      </c>
      <c r="AN6015" s="5">
        <f t="shared" si="19"/>
        <v>0.9286124233</v>
      </c>
      <c r="AO6015" s="5">
        <f t="shared" si="20"/>
        <v>1.343021003</v>
      </c>
      <c r="AP6015" s="5">
        <f t="shared" si="21"/>
        <v>0.358689642</v>
      </c>
      <c r="AQ6015" s="1">
        <f t="shared" si="22"/>
        <v>1.822741861</v>
      </c>
      <c r="AR6015" s="1">
        <f t="shared" si="23"/>
        <v>0.3878174172</v>
      </c>
      <c r="AT6015" s="1">
        <v>0.431729885064398</v>
      </c>
      <c r="AU6015" s="1">
        <f t="shared" si="24"/>
        <v>0.000005534255605</v>
      </c>
      <c r="AV6015" s="1">
        <f t="shared" si="25"/>
        <v>180692.7745</v>
      </c>
    </row>
    <row r="6016" ht="12.75" customHeight="1">
      <c r="A6016" s="4" t="s">
        <v>12080</v>
      </c>
      <c r="B6016" s="1" t="s">
        <v>12081</v>
      </c>
      <c r="C6016" s="2">
        <v>-4.91718324308476E-9</v>
      </c>
      <c r="D6016" s="2">
        <v>-1.70624255200564E-9</v>
      </c>
      <c r="E6016" s="2">
        <v>-3.21223684867711E-9</v>
      </c>
      <c r="F6016" s="2">
        <v>6.27605939954405E-9</v>
      </c>
      <c r="G6016" s="1">
        <v>3095865.40470061</v>
      </c>
      <c r="H6016" s="1">
        <v>-467576.367565677</v>
      </c>
      <c r="I6016" s="1">
        <v>44749.6942380386</v>
      </c>
      <c r="J6016" s="1">
        <v>-540.128141805375</v>
      </c>
      <c r="K6016" s="1">
        <v>469879.738293651</v>
      </c>
      <c r="L6016" s="1">
        <v>46062.3650462372</v>
      </c>
      <c r="M6016" s="1">
        <v>49010.2031117908</v>
      </c>
      <c r="N6016" s="1">
        <v>44410.6702452127</v>
      </c>
      <c r="O6016" s="1">
        <v>3674548.69746765</v>
      </c>
      <c r="P6016" s="1">
        <v>339380.443558219</v>
      </c>
      <c r="Q6016" s="1">
        <v>202449.78867826</v>
      </c>
      <c r="S6016" s="5">
        <f t="shared" ref="S6016:U6016" si="6038">($AY$3*M6016^2)/(2*$AY$6)</f>
        <v>145490.882</v>
      </c>
      <c r="T6016" s="5">
        <f t="shared" si="6038"/>
        <v>119464.1032</v>
      </c>
      <c r="U6016" s="5">
        <f t="shared" si="6038"/>
        <v>817844592.5</v>
      </c>
      <c r="V6016" s="1" t="s">
        <v>20</v>
      </c>
      <c r="W6016" s="2">
        <f t="shared" si="3"/>
        <v>77802.76501</v>
      </c>
      <c r="X6016" s="1">
        <f t="shared" si="4"/>
        <v>0.3505116059</v>
      </c>
      <c r="Y6016" s="1">
        <f t="shared" si="5"/>
        <v>0.3968103046</v>
      </c>
      <c r="Z6016" s="1">
        <f t="shared" si="6"/>
        <v>0.3258251412</v>
      </c>
      <c r="AA6016" s="5">
        <f t="shared" si="7"/>
        <v>0.6011899061</v>
      </c>
      <c r="AB6016" s="1">
        <f t="shared" si="8"/>
        <v>2316.525328</v>
      </c>
      <c r="AC6016" s="1">
        <f t="shared" si="9"/>
        <v>108143.1912</v>
      </c>
      <c r="AD6016" s="5">
        <f t="shared" si="10"/>
        <v>73871.28392</v>
      </c>
      <c r="AE6016" s="5">
        <f t="shared" si="11"/>
        <v>61617.12421</v>
      </c>
      <c r="AF6016" s="5">
        <f t="shared" si="12"/>
        <v>206296.0993</v>
      </c>
      <c r="AG6016" s="5">
        <f t="shared" si="13"/>
        <v>124774.1</v>
      </c>
      <c r="AH6016" s="5">
        <f t="shared" si="14"/>
        <v>2772.157884</v>
      </c>
      <c r="AI6016" s="5">
        <f t="shared" si="15"/>
        <v>81521.99931</v>
      </c>
      <c r="AJ6016" s="1">
        <f t="shared" si="16"/>
        <v>747836830.1</v>
      </c>
      <c r="AK6016" s="1">
        <f t="shared" si="17"/>
        <v>44144.44325</v>
      </c>
      <c r="AL6016" s="1" t="s">
        <v>20</v>
      </c>
      <c r="AM6016" s="5">
        <f t="shared" si="18"/>
        <v>0.599352614</v>
      </c>
      <c r="AN6016" s="5">
        <f t="shared" si="19"/>
        <v>1.012351201</v>
      </c>
      <c r="AO6016" s="5">
        <f t="shared" si="20"/>
        <v>1.213683436</v>
      </c>
      <c r="AP6016" s="5">
        <f t="shared" si="21"/>
        <v>0.3625065295</v>
      </c>
      <c r="AQ6016" s="1">
        <f t="shared" si="22"/>
        <v>1.694067871</v>
      </c>
      <c r="AR6016" s="1">
        <f t="shared" si="23"/>
        <v>0.3604399726</v>
      </c>
      <c r="AT6016" s="1">
        <v>0.188580434071394</v>
      </c>
      <c r="AU6016" s="1">
        <f t="shared" si="24"/>
        <v>0.000002521678881</v>
      </c>
      <c r="AV6016" s="1">
        <f t="shared" si="25"/>
        <v>396561.1988</v>
      </c>
    </row>
    <row r="6017" ht="12.75" customHeight="1">
      <c r="A6017" s="4" t="s">
        <v>12082</v>
      </c>
      <c r="B6017" s="1" t="s">
        <v>12083</v>
      </c>
      <c r="C6017" s="2">
        <v>-4.84543324351732E-9</v>
      </c>
      <c r="D6017" s="2">
        <v>-1.81949233748342E-9</v>
      </c>
      <c r="E6017" s="2">
        <v>-3.61683642920985E-9</v>
      </c>
      <c r="F6017" s="2">
        <v>6.38450426894973E-9</v>
      </c>
      <c r="G6017" s="1">
        <v>2748488.64649341</v>
      </c>
      <c r="H6017" s="1">
        <v>-469628.692680252</v>
      </c>
      <c r="I6017" s="1">
        <v>37886.5942901531</v>
      </c>
      <c r="J6017" s="1">
        <v>8495.49221845758</v>
      </c>
      <c r="K6017" s="1">
        <v>471273.183097827</v>
      </c>
      <c r="L6017" s="1">
        <v>41121.0807692529</v>
      </c>
      <c r="M6017" s="1">
        <v>37120.0690583166</v>
      </c>
      <c r="N6017" s="1">
        <v>42729.2682676627</v>
      </c>
      <c r="O6017" s="1">
        <v>3376046.46311583</v>
      </c>
      <c r="P6017" s="1">
        <v>336013.876960132</v>
      </c>
      <c r="Q6017" s="1">
        <v>197022.606177128</v>
      </c>
      <c r="S6017" s="5">
        <f t="shared" ref="S6017:U6017" si="6039">($AY$3*M6017^2)/(2*$AY$6)</f>
        <v>83460.37331</v>
      </c>
      <c r="T6017" s="5">
        <f t="shared" si="6039"/>
        <v>110589.4462</v>
      </c>
      <c r="U6017" s="5">
        <f t="shared" si="6039"/>
        <v>690366329.7</v>
      </c>
      <c r="V6017" s="1" t="s">
        <v>20</v>
      </c>
      <c r="W6017" s="2">
        <f t="shared" si="3"/>
        <v>83999.98912</v>
      </c>
      <c r="X6017" s="1">
        <f t="shared" si="4"/>
        <v>0.2396462191</v>
      </c>
      <c r="Y6017" s="1">
        <f t="shared" si="5"/>
        <v>0.1952805958</v>
      </c>
      <c r="Z6017" s="1">
        <f t="shared" si="6"/>
        <v>0.2587572052</v>
      </c>
      <c r="AA6017" s="5">
        <f t="shared" si="7"/>
        <v>0.6115779469</v>
      </c>
      <c r="AB6017" s="1">
        <f t="shared" si="8"/>
        <v>2182.694685</v>
      </c>
      <c r="AC6017" s="1">
        <f t="shared" si="9"/>
        <v>103657.6562</v>
      </c>
      <c r="AD6017" s="5">
        <f t="shared" si="10"/>
        <v>69867.2483</v>
      </c>
      <c r="AE6017" s="5">
        <f t="shared" si="11"/>
        <v>75906.0705</v>
      </c>
      <c r="AF6017" s="5">
        <f t="shared" si="12"/>
        <v>203416.7189</v>
      </c>
      <c r="AG6017" s="5">
        <f t="shared" si="13"/>
        <v>142721.1539</v>
      </c>
      <c r="AH6017" s="5">
        <f t="shared" si="14"/>
        <v>2892.116328</v>
      </c>
      <c r="AI6017" s="5">
        <f t="shared" si="15"/>
        <v>60695.56505</v>
      </c>
      <c r="AJ6017" s="1">
        <f t="shared" si="16"/>
        <v>750054566.4</v>
      </c>
      <c r="AK6017" s="1">
        <f t="shared" si="17"/>
        <v>49368.65838</v>
      </c>
      <c r="AL6017" s="1" t="s">
        <v>20</v>
      </c>
      <c r="AM6017" s="5">
        <f t="shared" si="18"/>
        <v>0.5255384685</v>
      </c>
      <c r="AN6017" s="5">
        <f t="shared" si="19"/>
        <v>1.073542446</v>
      </c>
      <c r="AO6017" s="5">
        <f t="shared" si="20"/>
        <v>0.9881351537</v>
      </c>
      <c r="AP6017" s="5">
        <f t="shared" si="21"/>
        <v>0.3687280821</v>
      </c>
      <c r="AQ6017" s="1">
        <f t="shared" si="22"/>
        <v>1.519292991</v>
      </c>
      <c r="AR6017" s="1">
        <f t="shared" si="23"/>
        <v>0.3232538278</v>
      </c>
      <c r="AT6017" s="1">
        <v>0.55177341637973</v>
      </c>
      <c r="AU6017" s="1">
        <f t="shared" si="24"/>
        <v>0.000007356443666</v>
      </c>
      <c r="AV6017" s="1">
        <f t="shared" si="25"/>
        <v>135935.2488</v>
      </c>
    </row>
    <row r="6018" ht="12.75" customHeight="1">
      <c r="A6018" s="4" t="s">
        <v>12084</v>
      </c>
      <c r="B6018" s="1" t="s">
        <v>12085</v>
      </c>
      <c r="C6018" s="2">
        <v>-3.88164515638322E-9</v>
      </c>
      <c r="D6018" s="2">
        <v>1.92008903703211E-9</v>
      </c>
      <c r="E6018" s="2">
        <v>-3.87653465450596E-9</v>
      </c>
      <c r="F6018" s="2">
        <v>5.95798799222728E-9</v>
      </c>
      <c r="G6018" s="1">
        <v>2761149.39043993</v>
      </c>
      <c r="H6018" s="1">
        <v>-478487.637616928</v>
      </c>
      <c r="I6018" s="1">
        <v>-1939.37650323522</v>
      </c>
      <c r="J6018" s="1">
        <v>21912.8260980834</v>
      </c>
      <c r="K6018" s="1">
        <v>479073.478055526</v>
      </c>
      <c r="L6018" s="1">
        <v>43810.1113820601</v>
      </c>
      <c r="M6018" s="1">
        <v>40645.5478475239</v>
      </c>
      <c r="N6018" s="1">
        <v>44570.8852780364</v>
      </c>
      <c r="O6018" s="1">
        <v>3322776.55482765</v>
      </c>
      <c r="P6018" s="1">
        <v>356017.051439691</v>
      </c>
      <c r="Q6018" s="1">
        <v>200725.565681299</v>
      </c>
      <c r="S6018" s="5">
        <f t="shared" ref="S6018:U6018" si="6040">($AY$3*M6018^2)/(2*$AY$6)</f>
        <v>100066.5058</v>
      </c>
      <c r="T6018" s="5">
        <f t="shared" si="6040"/>
        <v>120327.6105</v>
      </c>
      <c r="U6018" s="5">
        <f t="shared" si="6040"/>
        <v>668751927.6</v>
      </c>
      <c r="V6018" s="1" t="s">
        <v>20</v>
      </c>
      <c r="W6018" s="2">
        <f t="shared" si="3"/>
        <v>78208.45258</v>
      </c>
      <c r="X6018" s="1">
        <f t="shared" si="4"/>
        <v>0.3137916107</v>
      </c>
      <c r="Y6018" s="1">
        <f t="shared" si="5"/>
        <v>0.270096264</v>
      </c>
      <c r="Z6018" s="1">
        <f t="shared" si="6"/>
        <v>0.3247843799</v>
      </c>
      <c r="AA6018" s="5">
        <f t="shared" si="7"/>
        <v>0.570721533</v>
      </c>
      <c r="AB6018" s="1">
        <f t="shared" si="8"/>
        <v>2187.716134</v>
      </c>
      <c r="AC6018" s="1">
        <f t="shared" si="9"/>
        <v>102836.6086</v>
      </c>
      <c r="AD6018" s="5">
        <f t="shared" si="10"/>
        <v>78095.67837</v>
      </c>
      <c r="AE6018" s="5">
        <f t="shared" si="11"/>
        <v>78211.20579</v>
      </c>
      <c r="AF6018" s="5">
        <f t="shared" si="12"/>
        <v>210631.8116</v>
      </c>
      <c r="AG6018" s="5">
        <f t="shared" si="13"/>
        <v>139413.9838</v>
      </c>
      <c r="AH6018" s="5">
        <f t="shared" si="14"/>
        <v>2915.206987</v>
      </c>
      <c r="AI6018" s="5">
        <f t="shared" si="15"/>
        <v>71217.82778</v>
      </c>
      <c r="AJ6018" s="1">
        <f t="shared" si="16"/>
        <v>762469121.4</v>
      </c>
      <c r="AK6018" s="1">
        <f t="shared" si="17"/>
        <v>50298.24864</v>
      </c>
      <c r="AL6018" s="1" t="s">
        <v>20</v>
      </c>
      <c r="AM6018" s="5">
        <f t="shared" si="18"/>
        <v>0.5469100736</v>
      </c>
      <c r="AN6018" s="5">
        <f t="shared" si="19"/>
        <v>0.9763269074</v>
      </c>
      <c r="AO6018" s="5">
        <f t="shared" si="20"/>
        <v>0.9748847542</v>
      </c>
      <c r="AP6018" s="5">
        <f t="shared" si="21"/>
        <v>0.3619914369</v>
      </c>
      <c r="AQ6018" s="1">
        <f t="shared" si="22"/>
        <v>1.515895964</v>
      </c>
      <c r="AR6018" s="1">
        <f t="shared" si="23"/>
        <v>0.3225310563</v>
      </c>
      <c r="AT6018" s="1">
        <v>0.327860714157016</v>
      </c>
      <c r="AU6018" s="1">
        <f t="shared" si="24"/>
        <v>0.000004299986779</v>
      </c>
      <c r="AV6018" s="1">
        <f t="shared" si="25"/>
        <v>232558.8546</v>
      </c>
    </row>
    <row r="6019" ht="12.75" customHeight="1">
      <c r="A6019" s="4" t="s">
        <v>12086</v>
      </c>
      <c r="B6019" s="1" t="s">
        <v>12087</v>
      </c>
      <c r="C6019" s="2">
        <v>-5.13973735885521E-9</v>
      </c>
      <c r="D6019" s="2">
        <v>1.63283349885882E-9</v>
      </c>
      <c r="E6019" s="2">
        <v>-2.87234777075022E-9</v>
      </c>
      <c r="F6019" s="2">
        <v>6.44427772439197E-9</v>
      </c>
      <c r="G6019" s="1">
        <v>2986580.15238172</v>
      </c>
      <c r="H6019" s="1">
        <v>-472379.476983487</v>
      </c>
      <c r="I6019" s="1">
        <v>798.243243822062</v>
      </c>
      <c r="J6019" s="1">
        <v>18998.6462434531</v>
      </c>
      <c r="K6019" s="1">
        <v>473064.458328494</v>
      </c>
      <c r="L6019" s="1">
        <v>42800.3926983226</v>
      </c>
      <c r="M6019" s="1">
        <v>40360.5193733209</v>
      </c>
      <c r="N6019" s="1">
        <v>43085.8439468093</v>
      </c>
      <c r="O6019" s="1">
        <v>3811150.91828537</v>
      </c>
      <c r="P6019" s="1">
        <v>346902.047464999</v>
      </c>
      <c r="Q6019" s="1">
        <v>194573.237429253</v>
      </c>
      <c r="S6019" s="5">
        <f t="shared" ref="S6019:U6019" si="6041">($AY$3*M6019^2)/(2*$AY$6)</f>
        <v>98667.98621</v>
      </c>
      <c r="T6019" s="5">
        <f t="shared" si="6041"/>
        <v>112442.8851</v>
      </c>
      <c r="U6019" s="5">
        <f t="shared" si="6041"/>
        <v>879781986.4</v>
      </c>
      <c r="V6019" s="1" t="s">
        <v>20</v>
      </c>
      <c r="W6019" s="2">
        <f t="shared" si="3"/>
        <v>81336.63162</v>
      </c>
      <c r="X6019" s="1">
        <f t="shared" si="4"/>
        <v>0.2769001183</v>
      </c>
      <c r="Y6019" s="1">
        <f t="shared" si="5"/>
        <v>0.2462300914</v>
      </c>
      <c r="Z6019" s="1">
        <f t="shared" si="6"/>
        <v>0.2806059284</v>
      </c>
      <c r="AA6019" s="5">
        <f t="shared" si="7"/>
        <v>0.617303705</v>
      </c>
      <c r="AB6019" s="1">
        <f t="shared" si="8"/>
        <v>2275.27086</v>
      </c>
      <c r="AC6019" s="1">
        <f t="shared" si="9"/>
        <v>110134.9732</v>
      </c>
      <c r="AD6019" s="5">
        <f t="shared" si="10"/>
        <v>69796.83355</v>
      </c>
      <c r="AE6019" s="5">
        <f t="shared" si="11"/>
        <v>69306.52803</v>
      </c>
      <c r="AF6019" s="5">
        <f t="shared" si="12"/>
        <v>198021.8381</v>
      </c>
      <c r="AG6019" s="5">
        <f t="shared" si="13"/>
        <v>132639.889</v>
      </c>
      <c r="AH6019" s="5">
        <f t="shared" si="14"/>
        <v>2722.023633</v>
      </c>
      <c r="AI6019" s="5">
        <f t="shared" si="15"/>
        <v>65381.94902</v>
      </c>
      <c r="AJ6019" s="1">
        <f t="shared" si="16"/>
        <v>752905469.4</v>
      </c>
      <c r="AK6019" s="1">
        <f t="shared" si="17"/>
        <v>46171.95756</v>
      </c>
      <c r="AL6019" s="1" t="s">
        <v>20</v>
      </c>
      <c r="AM6019" s="5">
        <f t="shared" si="18"/>
        <v>0.567631257</v>
      </c>
      <c r="AN6019" s="5">
        <f t="shared" si="19"/>
        <v>1.078710066</v>
      </c>
      <c r="AO6019" s="5">
        <f t="shared" si="20"/>
        <v>1.086341346</v>
      </c>
      <c r="AP6019" s="5">
        <f t="shared" si="21"/>
        <v>0.3802133526</v>
      </c>
      <c r="AQ6019" s="1">
        <f t="shared" si="22"/>
        <v>1.630655292</v>
      </c>
      <c r="AR6019" s="1">
        <f t="shared" si="23"/>
        <v>0.3469479345</v>
      </c>
      <c r="AT6019" s="1">
        <v>0.604584420076041</v>
      </c>
      <c r="AU6019" s="1">
        <f t="shared" si="24"/>
        <v>0.00000803001764</v>
      </c>
      <c r="AV6019" s="1">
        <f t="shared" si="25"/>
        <v>124532.7277</v>
      </c>
    </row>
    <row r="6020" ht="12.75" customHeight="1">
      <c r="A6020" s="4" t="s">
        <v>12088</v>
      </c>
      <c r="B6020" s="1" t="s">
        <v>12089</v>
      </c>
      <c r="C6020" s="2">
        <v>-4.92850247576707E-9</v>
      </c>
      <c r="D6020" s="2">
        <v>2.61271132232982E-9</v>
      </c>
      <c r="E6020" s="2">
        <v>-2.88826526559765E-9</v>
      </c>
      <c r="F6020" s="2">
        <v>6.581929772246E-9</v>
      </c>
      <c r="G6020" s="1">
        <v>2735930.3634002</v>
      </c>
      <c r="H6020" s="1">
        <v>-463500.643722758</v>
      </c>
      <c r="I6020" s="1">
        <v>-9658.06076093488</v>
      </c>
      <c r="J6020" s="1">
        <v>22206.8565699244</v>
      </c>
      <c r="K6020" s="1">
        <v>464358.860125132</v>
      </c>
      <c r="L6020" s="1">
        <v>39466.2267551871</v>
      </c>
      <c r="M6020" s="1">
        <v>28232.1434741608</v>
      </c>
      <c r="N6020" s="1">
        <v>43849.5221352629</v>
      </c>
      <c r="O6020" s="1">
        <v>3739027.08829365</v>
      </c>
      <c r="P6020" s="1">
        <v>357943.318541459</v>
      </c>
      <c r="Q6020" s="1">
        <v>195558.601838091</v>
      </c>
      <c r="S6020" s="5">
        <f t="shared" ref="S6020:U6020" si="6042">($AY$3*M6020^2)/(2*$AY$6)</f>
        <v>48278.13411</v>
      </c>
      <c r="T6020" s="5">
        <f t="shared" si="6042"/>
        <v>116464.2144</v>
      </c>
      <c r="U6020" s="5">
        <f t="shared" si="6042"/>
        <v>846798334.1</v>
      </c>
      <c r="V6020" s="1" t="s">
        <v>20</v>
      </c>
      <c r="W6020" s="2">
        <f t="shared" si="3"/>
        <v>86796.00702</v>
      </c>
      <c r="X6020" s="1">
        <f t="shared" si="4"/>
        <v>0.2067529529</v>
      </c>
      <c r="Y6020" s="1">
        <f t="shared" si="5"/>
        <v>0.1058006199</v>
      </c>
      <c r="Z6020" s="1">
        <f t="shared" si="6"/>
        <v>0.2552291283</v>
      </c>
      <c r="AA6020" s="5">
        <f t="shared" si="7"/>
        <v>0.6304895301</v>
      </c>
      <c r="AB6020" s="1">
        <f t="shared" si="8"/>
        <v>2177.702436</v>
      </c>
      <c r="AC6020" s="1">
        <f t="shared" si="9"/>
        <v>109087.8753</v>
      </c>
      <c r="AD6020" s="5">
        <f t="shared" si="10"/>
        <v>69548.37478</v>
      </c>
      <c r="AE6020" s="5">
        <f t="shared" si="11"/>
        <v>98977.21084</v>
      </c>
      <c r="AF6020" s="5">
        <f t="shared" si="12"/>
        <v>197732.2329</v>
      </c>
      <c r="AG6020" s="5">
        <f t="shared" si="13"/>
        <v>152954.1008</v>
      </c>
      <c r="AH6020" s="5">
        <f t="shared" si="14"/>
        <v>2748.151426</v>
      </c>
      <c r="AI6020" s="5">
        <f t="shared" si="15"/>
        <v>44778.13211</v>
      </c>
      <c r="AJ6020" s="1">
        <f t="shared" si="16"/>
        <v>739050079.6</v>
      </c>
      <c r="AK6020" s="1">
        <f t="shared" si="17"/>
        <v>54213.64335</v>
      </c>
      <c r="AL6020" s="1" t="s">
        <v>20</v>
      </c>
      <c r="AM6020" s="5">
        <f t="shared" si="18"/>
        <v>0.4831842204</v>
      </c>
      <c r="AN6020" s="5">
        <f t="shared" si="19"/>
        <v>1.062641768</v>
      </c>
      <c r="AO6020" s="5">
        <f t="shared" si="20"/>
        <v>0.7466871144</v>
      </c>
      <c r="AP6020" s="5">
        <f t="shared" si="21"/>
        <v>0.3737630778</v>
      </c>
      <c r="AQ6020" s="1">
        <f t="shared" si="22"/>
        <v>1.36321788</v>
      </c>
      <c r="AR6020" s="1">
        <f t="shared" si="23"/>
        <v>0.2900463574</v>
      </c>
      <c r="AT6020" s="1">
        <v>0.173789430916236</v>
      </c>
      <c r="AU6020" s="1">
        <f t="shared" si="24"/>
        <v>0.000002351524419</v>
      </c>
      <c r="AV6020" s="1">
        <f t="shared" si="25"/>
        <v>425256.056</v>
      </c>
    </row>
    <row r="6021" ht="12.75" customHeight="1">
      <c r="A6021" s="4" t="s">
        <v>12090</v>
      </c>
      <c r="B6021" s="1" t="s">
        <v>12091</v>
      </c>
      <c r="C6021" s="2">
        <v>-3.75804017211537E-9</v>
      </c>
      <c r="D6021" s="2">
        <v>2.46367889124623E-9</v>
      </c>
      <c r="E6021" s="2">
        <v>-1.47830780112371E-9</v>
      </c>
      <c r="F6021" s="2">
        <v>6.52934920608577E-9</v>
      </c>
      <c r="G6021" s="1">
        <v>2878247.71259708</v>
      </c>
      <c r="H6021" s="1">
        <v>-484178.758163048</v>
      </c>
      <c r="I6021" s="1">
        <v>-4800.52188025</v>
      </c>
      <c r="J6021" s="1">
        <v>-5304.26876066781</v>
      </c>
      <c r="K6021" s="1">
        <v>485540.558245237</v>
      </c>
      <c r="L6021" s="1">
        <v>44159.6445719443</v>
      </c>
      <c r="M6021" s="1">
        <v>38990.4258912545</v>
      </c>
      <c r="N6021" s="1">
        <v>45424.2072253479</v>
      </c>
      <c r="O6021" s="1">
        <v>3783568.28418478</v>
      </c>
      <c r="P6021" s="1">
        <v>389158.872718266</v>
      </c>
      <c r="Q6021" s="1">
        <v>183013.420356753</v>
      </c>
      <c r="S6021" s="5">
        <f t="shared" ref="S6021:U6021" si="6043">($AY$3*M6021^2)/(2*$AY$6)</f>
        <v>92082.84523</v>
      </c>
      <c r="T6021" s="5">
        <f t="shared" si="6043"/>
        <v>124979.1265</v>
      </c>
      <c r="U6021" s="5">
        <f t="shared" si="6043"/>
        <v>867093488</v>
      </c>
      <c r="V6021" s="1" t="s">
        <v>20</v>
      </c>
      <c r="W6021" s="2">
        <f t="shared" si="3"/>
        <v>83946.93305</v>
      </c>
      <c r="X6021" s="1">
        <f t="shared" si="4"/>
        <v>0.276720587</v>
      </c>
      <c r="Y6021" s="1">
        <f t="shared" si="5"/>
        <v>0.2157278871</v>
      </c>
      <c r="Z6021" s="1">
        <f t="shared" si="6"/>
        <v>0.2927959362</v>
      </c>
      <c r="AA6021" s="5">
        <f t="shared" si="7"/>
        <v>0.625452786</v>
      </c>
      <c r="AB6021" s="1">
        <f t="shared" si="8"/>
        <v>2233.624175</v>
      </c>
      <c r="AC6021" s="1">
        <f t="shared" si="9"/>
        <v>109735.7068</v>
      </c>
      <c r="AD6021" s="5">
        <f t="shared" si="10"/>
        <v>72626.11702</v>
      </c>
      <c r="AE6021" s="5">
        <f t="shared" si="11"/>
        <v>72398.56049</v>
      </c>
      <c r="AF6021" s="5">
        <f t="shared" si="12"/>
        <v>200400.8609</v>
      </c>
      <c r="AG6021" s="5">
        <f t="shared" si="13"/>
        <v>138061.3418</v>
      </c>
      <c r="AH6021" s="5">
        <f t="shared" si="14"/>
        <v>2731.927543</v>
      </c>
      <c r="AI6021" s="5">
        <f t="shared" si="15"/>
        <v>62339.51909</v>
      </c>
      <c r="AJ6021" s="1">
        <f t="shared" si="16"/>
        <v>772761799.2</v>
      </c>
      <c r="AK6021" s="1">
        <f t="shared" si="17"/>
        <v>47289.01094</v>
      </c>
      <c r="AL6021" s="1" t="s">
        <v>20</v>
      </c>
      <c r="AM6021" s="5">
        <f t="shared" si="18"/>
        <v>0.5597235179</v>
      </c>
      <c r="AN6021" s="5">
        <f t="shared" si="19"/>
        <v>1.06402742</v>
      </c>
      <c r="AO6021" s="5">
        <f t="shared" si="20"/>
        <v>1.067371774</v>
      </c>
      <c r="AP6021" s="5">
        <f t="shared" si="21"/>
        <v>0.3856080237</v>
      </c>
      <c r="AQ6021" s="1">
        <f t="shared" si="22"/>
        <v>1.634125527</v>
      </c>
      <c r="AR6021" s="1">
        <f t="shared" si="23"/>
        <v>0.3476862823</v>
      </c>
      <c r="AT6021" s="1">
        <v>0.135484785707303</v>
      </c>
      <c r="AU6021" s="1">
        <f t="shared" si="24"/>
        <v>0.000001753254183</v>
      </c>
      <c r="AV6021" s="1">
        <f t="shared" si="25"/>
        <v>570367.9532</v>
      </c>
    </row>
    <row r="6022" ht="12.75" customHeight="1">
      <c r="A6022" s="4" t="s">
        <v>12092</v>
      </c>
      <c r="B6022" s="1" t="s">
        <v>12093</v>
      </c>
      <c r="C6022" s="2">
        <v>-3.5471825647025E-9</v>
      </c>
      <c r="D6022" s="2">
        <v>2.29925167876684E-9</v>
      </c>
      <c r="E6022" s="2">
        <v>-5.79387168185843E-9</v>
      </c>
      <c r="F6022" s="2">
        <v>7.28044810287792E-9</v>
      </c>
      <c r="G6022" s="1">
        <v>3293048.07716314</v>
      </c>
      <c r="H6022" s="1">
        <v>-495959.753479553</v>
      </c>
      <c r="I6022" s="1">
        <v>-6083.02802077401</v>
      </c>
      <c r="J6022" s="1">
        <v>23868.692310607</v>
      </c>
      <c r="K6022" s="1">
        <v>496596.879365929</v>
      </c>
      <c r="L6022" s="1">
        <v>45355.798332715</v>
      </c>
      <c r="M6022" s="1">
        <v>53291.1388954347</v>
      </c>
      <c r="N6022" s="1">
        <v>40720.8553074182</v>
      </c>
      <c r="O6022" s="1">
        <v>3759522.8519269</v>
      </c>
      <c r="P6022" s="1">
        <v>405199.958890707</v>
      </c>
      <c r="Q6022" s="1">
        <v>149547.427464161</v>
      </c>
      <c r="S6022" s="5">
        <f t="shared" ref="S6022:U6022" si="6044">($AY$3*M6022^2)/(2*$AY$6)</f>
        <v>172017.557</v>
      </c>
      <c r="T6022" s="5">
        <f t="shared" si="6044"/>
        <v>100437.6528</v>
      </c>
      <c r="U6022" s="5">
        <f t="shared" si="6044"/>
        <v>856107358.4</v>
      </c>
      <c r="V6022" s="1" t="s">
        <v>20</v>
      </c>
      <c r="W6022" s="2">
        <f t="shared" si="3"/>
        <v>87510.08316</v>
      </c>
      <c r="X6022" s="1">
        <f t="shared" si="4"/>
        <v>0.2686268615</v>
      </c>
      <c r="Y6022" s="1">
        <f t="shared" si="5"/>
        <v>0.3708461805</v>
      </c>
      <c r="Z6022" s="1">
        <f t="shared" si="6"/>
        <v>0.2165297576</v>
      </c>
      <c r="AA6022" s="5">
        <f t="shared" si="7"/>
        <v>0.6974012884</v>
      </c>
      <c r="AB6022" s="1">
        <f t="shared" si="8"/>
        <v>2389.158998</v>
      </c>
      <c r="AC6022" s="1">
        <f t="shared" si="9"/>
        <v>109386.4534</v>
      </c>
      <c r="AD6022" s="5">
        <f t="shared" si="10"/>
        <v>58389.41795</v>
      </c>
      <c r="AE6022" s="5">
        <f t="shared" si="11"/>
        <v>38496.58753</v>
      </c>
      <c r="AF6022" s="5">
        <f t="shared" si="12"/>
        <v>189071.2037</v>
      </c>
      <c r="AG6022" s="5">
        <f t="shared" si="13"/>
        <v>112657.3229</v>
      </c>
      <c r="AH6022" s="5">
        <f t="shared" si="14"/>
        <v>2740.65015</v>
      </c>
      <c r="AI6022" s="5">
        <f t="shared" si="15"/>
        <v>76413.88076</v>
      </c>
      <c r="AJ6022" s="1">
        <f t="shared" si="16"/>
        <v>790358480.8</v>
      </c>
      <c r="AK6022" s="1">
        <f t="shared" si="17"/>
        <v>35854.81574</v>
      </c>
      <c r="AL6022" s="1" t="s">
        <v>20</v>
      </c>
      <c r="AM6022" s="5">
        <f t="shared" si="18"/>
        <v>0.7015597922</v>
      </c>
      <c r="AN6022" s="5">
        <f t="shared" si="19"/>
        <v>1.353598834</v>
      </c>
      <c r="AO6022" s="5">
        <f t="shared" si="20"/>
        <v>2.053061145</v>
      </c>
      <c r="AP6022" s="5">
        <f t="shared" si="21"/>
        <v>0.4180216052</v>
      </c>
      <c r="AQ6022" s="1">
        <f t="shared" si="22"/>
        <v>2.204330059</v>
      </c>
      <c r="AR6022" s="1">
        <f t="shared" si="23"/>
        <v>0.4690063954</v>
      </c>
      <c r="AT6022" s="1">
        <v>0.257141287154003</v>
      </c>
      <c r="AU6022" s="1">
        <f t="shared" si="24"/>
        <v>0.000003253476662</v>
      </c>
      <c r="AV6022" s="1">
        <f t="shared" si="25"/>
        <v>307363.508</v>
      </c>
    </row>
    <row r="6023" ht="12.75" customHeight="1">
      <c r="A6023" s="4" t="s">
        <v>12094</v>
      </c>
      <c r="B6023" s="1" t="s">
        <v>12095</v>
      </c>
      <c r="C6023" s="2">
        <v>1.75888006492106E-9</v>
      </c>
      <c r="D6023" s="2">
        <v>-8.90050337097262E-10</v>
      </c>
      <c r="E6023" s="2">
        <v>-4.13103748958879E-9</v>
      </c>
      <c r="F6023" s="2">
        <v>4.76063059529383E-9</v>
      </c>
      <c r="G6023" s="1">
        <v>8724874.53389475</v>
      </c>
      <c r="H6023" s="1">
        <v>-525405.724889251</v>
      </c>
      <c r="I6023" s="1">
        <v>14310.4289501603</v>
      </c>
      <c r="J6023" s="1">
        <v>-8286.08715635204</v>
      </c>
      <c r="K6023" s="1">
        <v>525672.966333039</v>
      </c>
      <c r="L6023" s="1">
        <v>40735.9785602933</v>
      </c>
      <c r="M6023" s="1">
        <v>41430.2595374588</v>
      </c>
      <c r="N6023" s="1">
        <v>40368.6930166338</v>
      </c>
      <c r="O6023" s="1">
        <v>6361689.1981006</v>
      </c>
      <c r="P6023" s="1">
        <v>482385.23065879</v>
      </c>
      <c r="Q6023" s="1">
        <v>115692.184815064</v>
      </c>
      <c r="S6023" s="5">
        <f t="shared" ref="S6023:U6023" si="6045">($AY$3*M6023^2)/(2*$AY$6)</f>
        <v>103967.6146</v>
      </c>
      <c r="T6023" s="5">
        <f t="shared" si="6045"/>
        <v>98707.95391</v>
      </c>
      <c r="U6023" s="5">
        <f t="shared" si="6045"/>
        <v>2451363230</v>
      </c>
      <c r="V6023" s="1" t="s">
        <v>20</v>
      </c>
      <c r="W6023" s="2">
        <f t="shared" si="3"/>
        <v>35154.74159</v>
      </c>
      <c r="X6023" s="1">
        <f t="shared" si="4"/>
        <v>1.342729365</v>
      </c>
      <c r="Y6023" s="1">
        <f t="shared" si="5"/>
        <v>1.388888839</v>
      </c>
      <c r="Z6023" s="1">
        <f t="shared" si="6"/>
        <v>1.318625767</v>
      </c>
      <c r="AA6023" s="5">
        <f t="shared" si="7"/>
        <v>0.4560254896</v>
      </c>
      <c r="AB6023" s="1">
        <f t="shared" si="8"/>
        <v>3888.889584</v>
      </c>
      <c r="AC6023" s="1">
        <f t="shared" si="9"/>
        <v>142292.9559</v>
      </c>
      <c r="AD6023" s="5">
        <f t="shared" si="10"/>
        <v>88522.88728</v>
      </c>
      <c r="AE6023" s="5">
        <f t="shared" si="11"/>
        <v>66030.34161</v>
      </c>
      <c r="AF6023" s="5">
        <f t="shared" si="12"/>
        <v>167245.1192</v>
      </c>
      <c r="AG6023" s="5">
        <f t="shared" si="13"/>
        <v>76394.3653</v>
      </c>
      <c r="AH6023" s="5">
        <f t="shared" si="14"/>
        <v>2106.850604</v>
      </c>
      <c r="AI6023" s="5">
        <f t="shared" si="15"/>
        <v>90850.75391</v>
      </c>
      <c r="AJ6023" s="1">
        <f t="shared" si="16"/>
        <v>836634510.4</v>
      </c>
      <c r="AK6023" s="1">
        <f t="shared" si="17"/>
        <v>40801.07984</v>
      </c>
      <c r="AL6023" s="1" t="s">
        <v>20</v>
      </c>
      <c r="AM6023" s="5">
        <f t="shared" si="18"/>
        <v>1.095152119</v>
      </c>
      <c r="AN6023" s="5">
        <f t="shared" si="19"/>
        <v>0.9451053124</v>
      </c>
      <c r="AO6023" s="5">
        <f t="shared" si="20"/>
        <v>1.267045558</v>
      </c>
      <c r="AP6023" s="5">
        <f t="shared" si="21"/>
        <v>0.5002445</v>
      </c>
      <c r="AQ6023" s="1">
        <f t="shared" si="22"/>
        <v>2.05052051</v>
      </c>
      <c r="AR6023" s="1">
        <f t="shared" si="23"/>
        <v>0.4362809596</v>
      </c>
      <c r="AT6023" s="1">
        <v>0.504862333375064</v>
      </c>
      <c r="AU6023" s="1">
        <f t="shared" si="24"/>
        <v>0.000006034443082</v>
      </c>
      <c r="AV6023" s="1">
        <f t="shared" si="25"/>
        <v>165715.3753</v>
      </c>
    </row>
    <row r="6024" ht="12.75" customHeight="1">
      <c r="A6024" s="4" t="s">
        <v>12096</v>
      </c>
      <c r="B6024" s="1" t="s">
        <v>12097</v>
      </c>
      <c r="C6024" s="2">
        <v>-1.4443591224162E-9</v>
      </c>
      <c r="D6024" s="2">
        <v>-2.12904918821626E-9</v>
      </c>
      <c r="E6024" s="2">
        <v>2.25758903312866E-9</v>
      </c>
      <c r="F6024" s="2">
        <v>3.91959413253858E-9</v>
      </c>
      <c r="G6024" s="1">
        <v>7707739.83892792</v>
      </c>
      <c r="H6024" s="1">
        <v>-540348.86595323</v>
      </c>
      <c r="I6024" s="1">
        <v>16002.8074130571</v>
      </c>
      <c r="J6024" s="1">
        <v>-3877.51676330941</v>
      </c>
      <c r="K6024" s="1">
        <v>540723.712871087</v>
      </c>
      <c r="L6024" s="1">
        <v>45226.0582646385</v>
      </c>
      <c r="M6024" s="1">
        <v>49535.9729306479</v>
      </c>
      <c r="N6024" s="1">
        <v>42705.6408518725</v>
      </c>
      <c r="O6024" s="1">
        <v>5853809.58321661</v>
      </c>
      <c r="P6024" s="1">
        <v>513149.090915668</v>
      </c>
      <c r="Q6024" s="1">
        <v>123688.9886752</v>
      </c>
      <c r="S6024" s="5">
        <f t="shared" ref="S6024:U6024" si="6046">($AY$3*M6024^2)/(2*$AY$6)</f>
        <v>148629.209</v>
      </c>
      <c r="T6024" s="5">
        <f t="shared" si="6046"/>
        <v>110467.1778</v>
      </c>
      <c r="U6024" s="5">
        <f t="shared" si="6046"/>
        <v>2075582281</v>
      </c>
      <c r="V6024" s="1" t="s">
        <v>20</v>
      </c>
      <c r="W6024" s="2">
        <f t="shared" si="3"/>
        <v>30794.74392</v>
      </c>
      <c r="X6024" s="1">
        <f t="shared" si="4"/>
        <v>2.15687155</v>
      </c>
      <c r="Y6024" s="1">
        <f t="shared" si="5"/>
        <v>2.587546725</v>
      </c>
      <c r="Z6024" s="1">
        <f t="shared" si="6"/>
        <v>1.923168305</v>
      </c>
      <c r="AA6024" s="5">
        <f t="shared" si="7"/>
        <v>0.3754617792</v>
      </c>
      <c r="AB6024" s="1">
        <f t="shared" si="8"/>
        <v>3655.1865</v>
      </c>
      <c r="AC6024" s="1">
        <f t="shared" si="9"/>
        <v>136494.9151</v>
      </c>
      <c r="AD6024" s="5">
        <f t="shared" si="10"/>
        <v>113741.6462</v>
      </c>
      <c r="AE6024" s="5">
        <f t="shared" si="11"/>
        <v>73369.90347</v>
      </c>
      <c r="AF6024" s="5">
        <f t="shared" si="12"/>
        <v>209380.9573</v>
      </c>
      <c r="AG6024" s="5">
        <f t="shared" si="13"/>
        <v>77447.49381</v>
      </c>
      <c r="AH6024" s="5">
        <f t="shared" si="14"/>
        <v>2196.345554</v>
      </c>
      <c r="AI6024" s="5">
        <f t="shared" si="15"/>
        <v>131933.4635</v>
      </c>
      <c r="AJ6024" s="1">
        <f t="shared" si="16"/>
        <v>860588517.5</v>
      </c>
      <c r="AK6024" s="1">
        <f t="shared" si="17"/>
        <v>43692.58899</v>
      </c>
      <c r="AL6024" s="1" t="s">
        <v>20</v>
      </c>
      <c r="AM6024" s="5">
        <f t="shared" si="18"/>
        <v>1.111189627</v>
      </c>
      <c r="AN6024" s="5">
        <f t="shared" si="19"/>
        <v>0.7566169</v>
      </c>
      <c r="AO6024" s="5">
        <f t="shared" si="20"/>
        <v>1.172944868</v>
      </c>
      <c r="AP6024" s="5">
        <f t="shared" si="21"/>
        <v>0.4110156572</v>
      </c>
      <c r="AQ6024" s="1">
        <f t="shared" si="22"/>
        <v>1.969644137</v>
      </c>
      <c r="AR6024" s="1">
        <f t="shared" si="23"/>
        <v>0.4190732207</v>
      </c>
      <c r="AT6024" s="1">
        <v>0.257307687512865</v>
      </c>
      <c r="AU6024" s="1">
        <f t="shared" si="24"/>
        <v>0.000002989903796</v>
      </c>
      <c r="AV6024" s="1">
        <f t="shared" si="25"/>
        <v>334458.9219</v>
      </c>
    </row>
    <row r="6025" ht="12.75" customHeight="1">
      <c r="A6025" s="4" t="s">
        <v>12098</v>
      </c>
      <c r="B6025" s="1" t="s">
        <v>12099</v>
      </c>
      <c r="C6025" s="2">
        <v>-2.75310179225795E-9</v>
      </c>
      <c r="D6025" s="2">
        <v>-2.65218175027347E-9</v>
      </c>
      <c r="E6025" s="2">
        <v>2.06843658644229E-9</v>
      </c>
      <c r="F6025" s="2">
        <v>4.46170414747116E-9</v>
      </c>
      <c r="G6025" s="1">
        <v>5582332.68127488</v>
      </c>
      <c r="H6025" s="1">
        <v>-552677.216842216</v>
      </c>
      <c r="I6025" s="1">
        <v>7930.79866988528</v>
      </c>
      <c r="J6025" s="1">
        <v>-11829.4131272432</v>
      </c>
      <c r="K6025" s="1">
        <v>552882.13560684</v>
      </c>
      <c r="L6025" s="1">
        <v>47115.7167169718</v>
      </c>
      <c r="M6025" s="1">
        <v>57043.1716868138</v>
      </c>
      <c r="N6025" s="1">
        <v>41250.3905136434</v>
      </c>
      <c r="O6025" s="1">
        <v>4755977.84651044</v>
      </c>
      <c r="P6025" s="1">
        <v>525012.940581823</v>
      </c>
      <c r="Q6025" s="1">
        <v>132623.269152569</v>
      </c>
      <c r="S6025" s="5">
        <f t="shared" ref="S6025:U6025" si="6047">($AY$3*M6025^2)/(2*$AY$6)</f>
        <v>197092.5016</v>
      </c>
      <c r="T6025" s="5">
        <f t="shared" si="6047"/>
        <v>103066.8257</v>
      </c>
      <c r="U6025" s="5">
        <f t="shared" si="6047"/>
        <v>1370068931</v>
      </c>
      <c r="V6025" s="1" t="s">
        <v>20</v>
      </c>
      <c r="W6025" s="2">
        <f t="shared" si="3"/>
        <v>41190.01342</v>
      </c>
      <c r="X6025" s="1">
        <f t="shared" si="4"/>
        <v>1.308421696</v>
      </c>
      <c r="Y6025" s="1">
        <f t="shared" si="5"/>
        <v>1.917888977</v>
      </c>
      <c r="Z6025" s="1">
        <f t="shared" si="6"/>
        <v>1.002933786</v>
      </c>
      <c r="AA6025" s="5">
        <f t="shared" si="7"/>
        <v>0.427391031</v>
      </c>
      <c r="AB6025" s="1">
        <f t="shared" si="8"/>
        <v>3110.669527</v>
      </c>
      <c r="AC6025" s="1">
        <f t="shared" si="9"/>
        <v>123031.7181</v>
      </c>
      <c r="AD6025" s="5">
        <f t="shared" si="10"/>
        <v>96516.74349</v>
      </c>
      <c r="AE6025" s="5">
        <f t="shared" si="11"/>
        <v>55983.8132</v>
      </c>
      <c r="AF6025" s="5">
        <f t="shared" si="12"/>
        <v>217846.256</v>
      </c>
      <c r="AG6025" s="5">
        <f t="shared" si="13"/>
        <v>84377.91541</v>
      </c>
      <c r="AH6025" s="5">
        <f t="shared" si="14"/>
        <v>2436.688723</v>
      </c>
      <c r="AI6025" s="5">
        <f t="shared" si="15"/>
        <v>133468.3406</v>
      </c>
      <c r="AJ6025" s="1">
        <f t="shared" si="16"/>
        <v>879939248.3</v>
      </c>
      <c r="AK6025" s="1">
        <f t="shared" si="17"/>
        <v>40674.52914</v>
      </c>
      <c r="AL6025" s="1" t="s">
        <v>20</v>
      </c>
      <c r="AM6025" s="5">
        <f t="shared" si="18"/>
        <v>1.042854927</v>
      </c>
      <c r="AN6025" s="5">
        <f t="shared" si="19"/>
        <v>0.911695957</v>
      </c>
      <c r="AO6025" s="5">
        <f t="shared" si="20"/>
        <v>1.571774408</v>
      </c>
      <c r="AP6025" s="5">
        <f t="shared" si="21"/>
        <v>0.4039267254</v>
      </c>
      <c r="AQ6025" s="1">
        <f t="shared" si="22"/>
        <v>2.163366773</v>
      </c>
      <c r="AR6025" s="1">
        <f t="shared" si="23"/>
        <v>0.4602908027</v>
      </c>
      <c r="AT6025" s="1">
        <v>0.317934789319217</v>
      </c>
      <c r="AU6025" s="1">
        <f t="shared" si="24"/>
        <v>0.00000361314477</v>
      </c>
      <c r="AV6025" s="1">
        <f t="shared" si="25"/>
        <v>276767.2107</v>
      </c>
    </row>
    <row r="6026" ht="12.75" customHeight="1">
      <c r="A6026" s="4" t="s">
        <v>12100</v>
      </c>
      <c r="B6026" s="1" t="s">
        <v>12101</v>
      </c>
      <c r="C6026" s="2">
        <v>4.6715154535712E-10</v>
      </c>
      <c r="D6026" s="2">
        <v>1.29856768230413E-10</v>
      </c>
      <c r="E6026" s="2">
        <v>-3.55900264125491E-10</v>
      </c>
      <c r="F6026" s="2">
        <v>1.08227695039181E-9</v>
      </c>
      <c r="G6026" s="1">
        <v>6803402.92251081</v>
      </c>
      <c r="H6026" s="1">
        <v>-541402.967715012</v>
      </c>
      <c r="I6026" s="1">
        <v>15555.3988973499</v>
      </c>
      <c r="J6026" s="1">
        <v>-17041.1138290521</v>
      </c>
      <c r="K6026" s="1">
        <v>541901.545145625</v>
      </c>
      <c r="L6026" s="1">
        <v>43072.0050249179</v>
      </c>
      <c r="M6026" s="1">
        <v>42730.5624731427</v>
      </c>
      <c r="N6026" s="1">
        <v>43234.7096310934</v>
      </c>
      <c r="O6026" s="1">
        <v>5592822.35147774</v>
      </c>
      <c r="P6026" s="1">
        <v>484020.298274991</v>
      </c>
      <c r="Q6026" s="1">
        <v>129061.78732791</v>
      </c>
      <c r="S6026" s="5">
        <f t="shared" ref="S6026:U6026" si="6048">($AY$3*M6026^2)/(2*$AY$6)</f>
        <v>110596.1455</v>
      </c>
      <c r="T6026" s="5">
        <f t="shared" si="6048"/>
        <v>113221.2291</v>
      </c>
      <c r="U6026" s="5">
        <f t="shared" si="6048"/>
        <v>1894631796</v>
      </c>
      <c r="V6026" s="1" t="s">
        <v>20</v>
      </c>
      <c r="W6026" s="2">
        <f t="shared" si="3"/>
        <v>9050.536723</v>
      </c>
      <c r="X6026" s="1">
        <f t="shared" si="4"/>
        <v>22.64860763</v>
      </c>
      <c r="Y6026" s="1">
        <f t="shared" si="5"/>
        <v>22.29094855</v>
      </c>
      <c r="Z6026" s="1">
        <f t="shared" si="6"/>
        <v>22.82004116</v>
      </c>
      <c r="AA6026" s="5">
        <f t="shared" si="7"/>
        <v>0.1036723741</v>
      </c>
      <c r="AB6026" s="1">
        <f t="shared" si="8"/>
        <v>3434.069762</v>
      </c>
      <c r="AC6026" s="1">
        <f t="shared" si="9"/>
        <v>133417.4665</v>
      </c>
      <c r="AD6026" s="5">
        <f t="shared" si="10"/>
        <v>417032.1167</v>
      </c>
      <c r="AE6026" s="5">
        <f t="shared" si="11"/>
        <v>318554.2082</v>
      </c>
      <c r="AF6026" s="5">
        <f t="shared" si="12"/>
        <v>499798.4087</v>
      </c>
      <c r="AG6026" s="5">
        <f t="shared" si="13"/>
        <v>87629.18013</v>
      </c>
      <c r="AH6026" s="5">
        <f t="shared" si="14"/>
        <v>2247.00714</v>
      </c>
      <c r="AI6026" s="5">
        <f t="shared" si="15"/>
        <v>412169.2286</v>
      </c>
      <c r="AJ6026" s="1">
        <f t="shared" si="16"/>
        <v>862463095.8</v>
      </c>
      <c r="AK6026" s="1">
        <f t="shared" si="17"/>
        <v>84785.44461</v>
      </c>
      <c r="AL6026" s="1" t="s">
        <v>20</v>
      </c>
      <c r="AM6026" s="5">
        <f t="shared" si="18"/>
        <v>0.9842190633</v>
      </c>
      <c r="AN6026" s="5">
        <f t="shared" si="19"/>
        <v>0.2068097543</v>
      </c>
      <c r="AO6026" s="5">
        <f t="shared" si="20"/>
        <v>0.2707429611</v>
      </c>
      <c r="AP6026" s="5">
        <f t="shared" si="21"/>
        <v>0.1725621932</v>
      </c>
      <c r="AQ6026" s="1">
        <f t="shared" si="22"/>
        <v>1.017230139</v>
      </c>
      <c r="AR6026" s="1">
        <f t="shared" si="23"/>
        <v>0.2164319444</v>
      </c>
      <c r="AT6026" s="1">
        <v>0.324125927021925</v>
      </c>
      <c r="AU6026" s="1">
        <f t="shared" si="24"/>
        <v>0.000003758142564</v>
      </c>
      <c r="AV6026" s="1">
        <f t="shared" si="25"/>
        <v>266088.8944</v>
      </c>
    </row>
    <row r="6027" ht="12.75" customHeight="1">
      <c r="A6027" s="4" t="s">
        <v>12102</v>
      </c>
      <c r="B6027" s="1" t="s">
        <v>12103</v>
      </c>
      <c r="C6027" s="2">
        <v>-2.9320233811586E-9</v>
      </c>
      <c r="D6027" s="2">
        <v>-7.07385418448143E-10</v>
      </c>
      <c r="E6027" s="2">
        <v>-1.46206139299351E-9</v>
      </c>
      <c r="F6027" s="2">
        <v>3.50372506217074E-9</v>
      </c>
      <c r="G6027" s="1">
        <v>2922905.84756529</v>
      </c>
      <c r="H6027" s="1">
        <v>-527794.577548765</v>
      </c>
      <c r="I6027" s="1">
        <v>4177.69691504244</v>
      </c>
      <c r="J6027" s="1">
        <v>-23123.1367959319</v>
      </c>
      <c r="K6027" s="1">
        <v>528335.853122378</v>
      </c>
      <c r="L6027" s="1">
        <v>50207.2371409214</v>
      </c>
      <c r="M6027" s="1">
        <v>54286.3845755446</v>
      </c>
      <c r="N6027" s="1">
        <v>47946.889370083</v>
      </c>
      <c r="O6027" s="1">
        <v>3241353.8157459</v>
      </c>
      <c r="P6027" s="1">
        <v>465215.029946868</v>
      </c>
      <c r="Q6027" s="1">
        <v>149621.41457086</v>
      </c>
      <c r="S6027" s="5">
        <f t="shared" ref="S6027:U6027" si="6049">($AY$3*M6027^2)/(2*$AY$6)</f>
        <v>178502.6262</v>
      </c>
      <c r="T6027" s="5">
        <f t="shared" si="6049"/>
        <v>139246.2941</v>
      </c>
      <c r="U6027" s="5">
        <f t="shared" si="6049"/>
        <v>636378724.1</v>
      </c>
      <c r="V6027" s="1" t="s">
        <v>20</v>
      </c>
      <c r="W6027" s="2">
        <f t="shared" si="3"/>
        <v>44701.45181</v>
      </c>
      <c r="X6027" s="1">
        <f t="shared" si="4"/>
        <v>1.261506201</v>
      </c>
      <c r="Y6027" s="1">
        <f t="shared" si="5"/>
        <v>1.474818515</v>
      </c>
      <c r="Z6027" s="1">
        <f t="shared" si="6"/>
        <v>1.150476142</v>
      </c>
      <c r="AA6027" s="5">
        <f t="shared" si="7"/>
        <v>0.3356252717</v>
      </c>
      <c r="AB6027" s="1">
        <f t="shared" si="8"/>
        <v>2250.885639</v>
      </c>
      <c r="AC6027" s="1">
        <f t="shared" si="9"/>
        <v>101568.8177</v>
      </c>
      <c r="AD6027" s="5">
        <f t="shared" si="10"/>
        <v>142858.4002</v>
      </c>
      <c r="AE6027" s="5">
        <f t="shared" si="11"/>
        <v>92483.73437</v>
      </c>
      <c r="AF6027" s="5">
        <f t="shared" si="12"/>
        <v>288939.3893</v>
      </c>
      <c r="AG6027" s="5">
        <f t="shared" si="13"/>
        <v>127192.3781</v>
      </c>
      <c r="AH6027" s="5">
        <f t="shared" si="14"/>
        <v>2951.594857</v>
      </c>
      <c r="AI6027" s="5">
        <f t="shared" si="15"/>
        <v>161747.0112</v>
      </c>
      <c r="AJ6027" s="1">
        <f t="shared" si="16"/>
        <v>840872626.4</v>
      </c>
      <c r="AK6027" s="1">
        <f t="shared" si="17"/>
        <v>55083.8506</v>
      </c>
      <c r="AL6027" s="1" t="s">
        <v>20</v>
      </c>
      <c r="AM6027" s="5">
        <f t="shared" si="18"/>
        <v>0.6611029991</v>
      </c>
      <c r="AN6027" s="5">
        <f t="shared" si="19"/>
        <v>0.5886056581</v>
      </c>
      <c r="AO6027" s="5">
        <f t="shared" si="20"/>
        <v>0.9092113679</v>
      </c>
      <c r="AP6027" s="5">
        <f t="shared" si="21"/>
        <v>0.2910204207</v>
      </c>
      <c r="AQ6027" s="1">
        <f t="shared" si="22"/>
        <v>1.526532037</v>
      </c>
      <c r="AR6027" s="1">
        <f t="shared" si="23"/>
        <v>0.3247940503</v>
      </c>
      <c r="AT6027" s="1">
        <v>0.149668260088202</v>
      </c>
      <c r="AU6027" s="1">
        <f t="shared" si="24"/>
        <v>0.000001779915952</v>
      </c>
      <c r="AV6027" s="1">
        <f t="shared" si="25"/>
        <v>561824.2812</v>
      </c>
    </row>
    <row r="6028" ht="12.75" customHeight="1">
      <c r="A6028" s="4" t="s">
        <v>12104</v>
      </c>
      <c r="B6028" s="1" t="s">
        <v>12105</v>
      </c>
      <c r="C6028" s="2">
        <v>4.08905101614123E-9</v>
      </c>
      <c r="D6028" s="2">
        <v>1.30071496405347E-10</v>
      </c>
      <c r="E6028" s="2">
        <v>-8.52457820061736E-11</v>
      </c>
      <c r="F6028" s="2">
        <v>4.10979454277297E-9</v>
      </c>
      <c r="G6028" s="1">
        <v>2159380.69380086</v>
      </c>
      <c r="H6028" s="1">
        <v>-471851.080720714</v>
      </c>
      <c r="I6028" s="1">
        <v>14312.5926585229</v>
      </c>
      <c r="J6028" s="1">
        <v>-14435.9288638435</v>
      </c>
      <c r="K6028" s="1">
        <v>472299.916968319</v>
      </c>
      <c r="L6028" s="1">
        <v>46038.571246021</v>
      </c>
      <c r="M6028" s="1">
        <v>38632.9071008604</v>
      </c>
      <c r="N6028" s="1">
        <v>44605.9419249175</v>
      </c>
      <c r="O6028" s="1">
        <v>3519184.15037475</v>
      </c>
      <c r="P6028" s="1">
        <v>384994.728233902</v>
      </c>
      <c r="Q6028" s="1">
        <v>157208.929669307</v>
      </c>
      <c r="S6028" s="5">
        <f t="shared" ref="S6028:U6028" si="6050">($AY$3*M6028^2)/(2*$AY$6)</f>
        <v>90401.89858</v>
      </c>
      <c r="T6028" s="5">
        <f t="shared" si="6050"/>
        <v>120516.9691</v>
      </c>
      <c r="U6028" s="5">
        <f t="shared" si="6050"/>
        <v>750147658.4</v>
      </c>
      <c r="V6028" s="1" t="s">
        <v>20</v>
      </c>
      <c r="W6028" s="2">
        <f t="shared" si="3"/>
        <v>61003.46811</v>
      </c>
      <c r="X6028" s="1">
        <f t="shared" si="4"/>
        <v>0.5695536286</v>
      </c>
      <c r="Y6028" s="1">
        <f t="shared" si="5"/>
        <v>0.4010566556</v>
      </c>
      <c r="Z6028" s="1">
        <f t="shared" si="6"/>
        <v>0.5346583794</v>
      </c>
      <c r="AA6028" s="5">
        <f t="shared" si="7"/>
        <v>0.3936812637</v>
      </c>
      <c r="AB6028" s="1">
        <f t="shared" si="8"/>
        <v>1934.686603</v>
      </c>
      <c r="AC6028" s="1">
        <f t="shared" si="9"/>
        <v>105832.2852</v>
      </c>
      <c r="AD6028" s="5">
        <f t="shared" si="10"/>
        <v>113304.7113</v>
      </c>
      <c r="AE6028" s="5">
        <f t="shared" si="11"/>
        <v>105653.2353</v>
      </c>
      <c r="AF6028" s="5">
        <f t="shared" si="12"/>
        <v>248267.004</v>
      </c>
      <c r="AG6028" s="5">
        <f t="shared" si="13"/>
        <v>150134.5536</v>
      </c>
      <c r="AH6028" s="5">
        <f t="shared" si="14"/>
        <v>2832.689472</v>
      </c>
      <c r="AI6028" s="5">
        <f t="shared" si="15"/>
        <v>98132.45045</v>
      </c>
      <c r="AJ6028" s="1">
        <f t="shared" si="16"/>
        <v>751688664.1</v>
      </c>
      <c r="AK6028" s="1">
        <f t="shared" si="17"/>
        <v>56672.69916</v>
      </c>
      <c r="AL6028" s="1" t="s">
        <v>20</v>
      </c>
      <c r="AM6028" s="5">
        <f t="shared" si="18"/>
        <v>0.5006766571</v>
      </c>
      <c r="AN6028" s="5">
        <f t="shared" si="19"/>
        <v>0.6634222491</v>
      </c>
      <c r="AO6028" s="5">
        <f t="shared" si="20"/>
        <v>0.7114677199</v>
      </c>
      <c r="AP6028" s="5">
        <f t="shared" si="21"/>
        <v>0.3027742921</v>
      </c>
      <c r="AQ6028" s="1">
        <f t="shared" si="22"/>
        <v>1.326368208</v>
      </c>
      <c r="AR6028" s="1">
        <f t="shared" si="23"/>
        <v>0.2822060016</v>
      </c>
      <c r="AT6028" s="1">
        <v>0.188719036909073</v>
      </c>
      <c r="AU6028" s="1">
        <f t="shared" si="24"/>
        <v>0.000002510601076</v>
      </c>
      <c r="AV6028" s="1">
        <f t="shared" si="25"/>
        <v>398310.9899</v>
      </c>
    </row>
    <row r="6029" ht="12.75" customHeight="1">
      <c r="A6029" s="4" t="s">
        <v>12106</v>
      </c>
      <c r="B6029" s="1" t="s">
        <v>12107</v>
      </c>
      <c r="C6029" s="2">
        <v>4.34469945791173E-9</v>
      </c>
      <c r="D6029" s="2">
        <v>-6.67127014413251E-10</v>
      </c>
      <c r="E6029" s="2">
        <v>-2.8355281555245E-10</v>
      </c>
      <c r="F6029" s="2">
        <v>4.52267137056061E-9</v>
      </c>
      <c r="G6029" s="1">
        <v>2729776.18224016</v>
      </c>
      <c r="H6029" s="1">
        <v>-490450.867298937</v>
      </c>
      <c r="I6029" s="1">
        <v>9411.98078299687</v>
      </c>
      <c r="J6029" s="1">
        <v>-25016.6383871376</v>
      </c>
      <c r="K6029" s="1">
        <v>491199.773854001</v>
      </c>
      <c r="L6029" s="1">
        <v>44151.1666353297</v>
      </c>
      <c r="M6029" s="1">
        <v>58713.5594866573</v>
      </c>
      <c r="N6029" s="1">
        <v>34297.3167917653</v>
      </c>
      <c r="O6029" s="1">
        <v>3290542.97321019</v>
      </c>
      <c r="P6029" s="1">
        <v>393923.200487805</v>
      </c>
      <c r="Q6029" s="1">
        <v>161824.175205177</v>
      </c>
      <c r="S6029" s="5">
        <f t="shared" ref="S6029:U6029" si="6051">($AY$3*M6029^2)/(2*$AY$6)</f>
        <v>208804.3741</v>
      </c>
      <c r="T6029" s="5">
        <f t="shared" si="6051"/>
        <v>71249.70355</v>
      </c>
      <c r="U6029" s="5">
        <f t="shared" si="6051"/>
        <v>655840007.2</v>
      </c>
      <c r="V6029" s="1" t="s">
        <v>20</v>
      </c>
      <c r="W6029" s="2">
        <f t="shared" si="3"/>
        <v>59707.72633</v>
      </c>
      <c r="X6029" s="1">
        <f t="shared" si="4"/>
        <v>0.5467934459</v>
      </c>
      <c r="Y6029" s="1">
        <f t="shared" si="5"/>
        <v>0.9669761289</v>
      </c>
      <c r="Z6029" s="1">
        <f t="shared" si="6"/>
        <v>0.3299584255</v>
      </c>
      <c r="AA6029" s="5">
        <f t="shared" si="7"/>
        <v>0.4332311413</v>
      </c>
      <c r="AB6029" s="1">
        <f t="shared" si="8"/>
        <v>2175.251804</v>
      </c>
      <c r="AC6029" s="1">
        <f t="shared" si="9"/>
        <v>102336.5945</v>
      </c>
      <c r="AD6029" s="5">
        <f t="shared" si="10"/>
        <v>79166.32375</v>
      </c>
      <c r="AE6029" s="5">
        <f t="shared" si="11"/>
        <v>49280.75868</v>
      </c>
      <c r="AF6029" s="5">
        <f t="shared" si="12"/>
        <v>242585.1818</v>
      </c>
      <c r="AG6029" s="5">
        <f t="shared" si="13"/>
        <v>107060.3917</v>
      </c>
      <c r="AH6029" s="5">
        <f t="shared" si="14"/>
        <v>2929.450618</v>
      </c>
      <c r="AI6029" s="5">
        <f t="shared" si="15"/>
        <v>135524.7901</v>
      </c>
      <c r="AJ6029" s="1">
        <f t="shared" si="16"/>
        <v>781768720.5</v>
      </c>
      <c r="AK6029" s="1">
        <f t="shared" si="17"/>
        <v>41166.89027</v>
      </c>
      <c r="AL6029" s="1" t="s">
        <v>20</v>
      </c>
      <c r="AM6029" s="5">
        <f t="shared" si="18"/>
        <v>0.7302128344</v>
      </c>
      <c r="AN6029" s="5">
        <f t="shared" si="19"/>
        <v>0.9875016087</v>
      </c>
      <c r="AO6029" s="5">
        <f t="shared" si="20"/>
        <v>1.58635691</v>
      </c>
      <c r="AP6029" s="5">
        <f t="shared" si="21"/>
        <v>0.3222656532</v>
      </c>
      <c r="AQ6029" s="1">
        <f t="shared" si="22"/>
        <v>1.899023014</v>
      </c>
      <c r="AR6029" s="1">
        <f t="shared" si="23"/>
        <v>0.4040474499</v>
      </c>
      <c r="AT6029" s="1">
        <v>0.16228859218849</v>
      </c>
      <c r="AU6029" s="1">
        <f t="shared" si="24"/>
        <v>0.00000207591565</v>
      </c>
      <c r="AV6029" s="1">
        <f t="shared" si="25"/>
        <v>481715.1409</v>
      </c>
    </row>
    <row r="6030" ht="12.75" customHeight="1">
      <c r="A6030" s="4" t="s">
        <v>12108</v>
      </c>
      <c r="B6030" s="1" t="s">
        <v>12109</v>
      </c>
      <c r="C6030" s="2">
        <v>3.76227476481209E-9</v>
      </c>
      <c r="D6030" s="2">
        <v>-2.23662743636477E-9</v>
      </c>
      <c r="E6030" s="2">
        <v>-6.22061749512315E-10</v>
      </c>
      <c r="F6030" s="2">
        <v>4.47957193287989E-9</v>
      </c>
      <c r="G6030" s="1">
        <v>2333650.06256766</v>
      </c>
      <c r="H6030" s="1">
        <v>-494310.922381777</v>
      </c>
      <c r="I6030" s="1">
        <v>-5400.32333130856</v>
      </c>
      <c r="J6030" s="1">
        <v>-19294.0608780549</v>
      </c>
      <c r="K6030" s="1">
        <v>494758.258595074</v>
      </c>
      <c r="L6030" s="1">
        <v>43397.3209258303</v>
      </c>
      <c r="M6030" s="1">
        <v>60081.6507401568</v>
      </c>
      <c r="N6030" s="1">
        <v>31750.7670538011</v>
      </c>
      <c r="O6030" s="1">
        <v>2969121.16437626</v>
      </c>
      <c r="P6030" s="1">
        <v>401272.695450367</v>
      </c>
      <c r="Q6030" s="1">
        <v>171859.511587106</v>
      </c>
      <c r="S6030" s="5">
        <f t="shared" ref="S6030:U6030" si="6052">($AY$3*M6030^2)/(2*$AY$6)</f>
        <v>218648.4911</v>
      </c>
      <c r="T6030" s="5">
        <f t="shared" si="6052"/>
        <v>61062.02677</v>
      </c>
      <c r="U6030" s="5">
        <f t="shared" si="6052"/>
        <v>533972158.5</v>
      </c>
      <c r="V6030" s="1" t="s">
        <v>20</v>
      </c>
      <c r="W6030" s="2">
        <f t="shared" si="3"/>
        <v>63961.35715</v>
      </c>
      <c r="X6030" s="1">
        <f t="shared" si="4"/>
        <v>0.4603524928</v>
      </c>
      <c r="Y6030" s="1">
        <f t="shared" si="5"/>
        <v>0.8823652019</v>
      </c>
      <c r="Z6030" s="1">
        <f t="shared" si="6"/>
        <v>0.2464183828</v>
      </c>
      <c r="AA6030" s="5">
        <f t="shared" si="7"/>
        <v>0.4291026038</v>
      </c>
      <c r="AB6030" s="1">
        <f t="shared" si="8"/>
        <v>2011.239935</v>
      </c>
      <c r="AC6030" s="1">
        <f t="shared" si="9"/>
        <v>97210.04353</v>
      </c>
      <c r="AD6030" s="5">
        <f t="shared" si="10"/>
        <v>73993.41503</v>
      </c>
      <c r="AE6030" s="5">
        <f t="shared" si="11"/>
        <v>46386.50143</v>
      </c>
      <c r="AF6030" s="5">
        <f t="shared" si="12"/>
        <v>249072.5426</v>
      </c>
      <c r="AG6030" s="5">
        <f t="shared" si="13"/>
        <v>109055.5625</v>
      </c>
      <c r="AH6030" s="5">
        <f t="shared" si="14"/>
        <v>3083.9406</v>
      </c>
      <c r="AI6030" s="5">
        <f t="shared" si="15"/>
        <v>140016.9801</v>
      </c>
      <c r="AJ6030" s="1">
        <f t="shared" si="16"/>
        <v>787432224.9</v>
      </c>
      <c r="AK6030" s="1">
        <f t="shared" si="17"/>
        <v>41033.04455</v>
      </c>
      <c r="AL6030" s="1" t="s">
        <v>20</v>
      </c>
      <c r="AM6030" s="5">
        <f t="shared" si="18"/>
        <v>0.7220468233</v>
      </c>
      <c r="AN6030" s="5">
        <f t="shared" si="19"/>
        <v>1.064192299</v>
      </c>
      <c r="AO6030" s="5">
        <f t="shared" si="20"/>
        <v>1.697546055</v>
      </c>
      <c r="AP6030" s="5">
        <f t="shared" si="21"/>
        <v>0.3161457367</v>
      </c>
      <c r="AQ6030" s="1">
        <f t="shared" si="22"/>
        <v>1.91901974</v>
      </c>
      <c r="AR6030" s="1">
        <f t="shared" si="23"/>
        <v>0.4083020724</v>
      </c>
      <c r="AT6030" s="1">
        <v>0.431750941767806</v>
      </c>
      <c r="AU6030" s="1">
        <f t="shared" si="24"/>
        <v>0.00000548302353</v>
      </c>
      <c r="AV6030" s="1">
        <f t="shared" si="25"/>
        <v>182381.125</v>
      </c>
    </row>
    <row r="6031" ht="12.75" customHeight="1">
      <c r="A6031" s="4" t="s">
        <v>12110</v>
      </c>
      <c r="B6031" s="1" t="s">
        <v>12111</v>
      </c>
      <c r="C6031" s="2">
        <v>4.16307413695301E-9</v>
      </c>
      <c r="D6031" s="2">
        <v>-2.10902158746051E-9</v>
      </c>
      <c r="E6031" s="2">
        <v>-7.39933031825008E-10</v>
      </c>
      <c r="F6031" s="2">
        <v>4.7386568705192E-9</v>
      </c>
      <c r="G6031" s="1">
        <v>1220000.31223216</v>
      </c>
      <c r="H6031" s="1">
        <v>-473517.405729946</v>
      </c>
      <c r="I6031" s="1">
        <v>-26163.4078504252</v>
      </c>
      <c r="J6031" s="1">
        <v>-20840.7938202463</v>
      </c>
      <c r="K6031" s="1">
        <v>474708.181517591</v>
      </c>
      <c r="L6031" s="1">
        <v>27639.1829915229</v>
      </c>
      <c r="M6031" s="1">
        <v>20967.0545445357</v>
      </c>
      <c r="N6031" s="1">
        <v>30407.8276975819</v>
      </c>
      <c r="O6031" s="1">
        <v>2686745.9285933</v>
      </c>
      <c r="P6031" s="1">
        <v>397167.306490216</v>
      </c>
      <c r="Q6031" s="1">
        <v>180276.614331897</v>
      </c>
      <c r="S6031" s="5">
        <f t="shared" ref="S6031:U6031" si="6053">($AY$3*M6031^2)/(2*$AY$6)</f>
        <v>26627.9432</v>
      </c>
      <c r="T6031" s="5">
        <f t="shared" si="6053"/>
        <v>56005.87198</v>
      </c>
      <c r="U6031" s="5">
        <f t="shared" si="6053"/>
        <v>437236058.6</v>
      </c>
      <c r="V6031" s="1" t="s">
        <v>20</v>
      </c>
      <c r="W6031" s="2">
        <f t="shared" si="3"/>
        <v>93578.1194</v>
      </c>
      <c r="X6031" s="1">
        <f t="shared" si="4"/>
        <v>0.08723721173</v>
      </c>
      <c r="Y6031" s="1">
        <f t="shared" si="5"/>
        <v>0.0502026016</v>
      </c>
      <c r="Z6031" s="1">
        <f t="shared" si="6"/>
        <v>0.1055898481</v>
      </c>
      <c r="AA6031" s="5">
        <f t="shared" si="7"/>
        <v>0.4539206049</v>
      </c>
      <c r="AB6031" s="1">
        <f t="shared" si="8"/>
        <v>1454.206188</v>
      </c>
      <c r="AC6031" s="1">
        <f t="shared" si="9"/>
        <v>92472.04817</v>
      </c>
      <c r="AD6031" s="5">
        <f t="shared" si="10"/>
        <v>66989.30907</v>
      </c>
      <c r="AE6031" s="5">
        <f t="shared" si="11"/>
        <v>123251.2653</v>
      </c>
      <c r="AF6031" s="5">
        <f t="shared" si="12"/>
        <v>272997.0545</v>
      </c>
      <c r="AG6031" s="5">
        <f t="shared" si="13"/>
        <v>226806.0371</v>
      </c>
      <c r="AH6031" s="5">
        <f t="shared" si="14"/>
        <v>3241.952633</v>
      </c>
      <c r="AI6031" s="5">
        <f t="shared" si="15"/>
        <v>46191.01737</v>
      </c>
      <c r="AJ6031" s="1">
        <f t="shared" si="16"/>
        <v>755521536.1</v>
      </c>
      <c r="AK6031" s="1">
        <f t="shared" si="17"/>
        <v>64476.9283</v>
      </c>
      <c r="AL6031" s="1" t="s">
        <v>20</v>
      </c>
      <c r="AM6031" s="5">
        <f t="shared" si="18"/>
        <v>0.3331135034</v>
      </c>
      <c r="AN6031" s="5">
        <f t="shared" si="19"/>
        <v>1.127824046</v>
      </c>
      <c r="AO6031" s="5">
        <f t="shared" si="20"/>
        <v>0.6129929251</v>
      </c>
      <c r="AP6031" s="5">
        <f t="shared" si="21"/>
        <v>0.2767508014</v>
      </c>
      <c r="AQ6031" s="1">
        <f t="shared" si="22"/>
        <v>1.171770362</v>
      </c>
      <c r="AR6031" s="1">
        <f t="shared" si="23"/>
        <v>0.249312843</v>
      </c>
      <c r="AT6031" s="1">
        <v>0.504936024065907</v>
      </c>
      <c r="AU6031" s="1">
        <f t="shared" si="24"/>
        <v>0.000006683277708</v>
      </c>
      <c r="AV6031" s="1">
        <f t="shared" si="25"/>
        <v>149627.1805</v>
      </c>
    </row>
    <row r="6032" ht="12.75" customHeight="1">
      <c r="A6032" s="4" t="s">
        <v>12112</v>
      </c>
      <c r="B6032" s="1" t="s">
        <v>12113</v>
      </c>
      <c r="C6032" s="2">
        <v>3.75934053243882E-9</v>
      </c>
      <c r="D6032" s="2">
        <v>-2.47736819868429E-9</v>
      </c>
      <c r="E6032" s="2">
        <v>-7.09114238391336E-10</v>
      </c>
      <c r="F6032" s="2">
        <v>4.58444046069444E-9</v>
      </c>
      <c r="G6032" s="1">
        <v>1390505.75325123</v>
      </c>
      <c r="H6032" s="1">
        <v>-471769.3025203</v>
      </c>
      <c r="I6032" s="1">
        <v>-28250.12551144</v>
      </c>
      <c r="J6032" s="1">
        <v>-26374.7660880407</v>
      </c>
      <c r="K6032" s="1">
        <v>473358.429451394</v>
      </c>
      <c r="L6032" s="1">
        <v>29200.8433125865</v>
      </c>
      <c r="M6032" s="1">
        <v>24539.6074545432</v>
      </c>
      <c r="N6032" s="1">
        <v>31184.3124376791</v>
      </c>
      <c r="O6032" s="1">
        <v>2866010.45169727</v>
      </c>
      <c r="P6032" s="1">
        <v>405749.235977134</v>
      </c>
      <c r="Q6032" s="1">
        <v>183570.18079273</v>
      </c>
      <c r="S6032" s="5">
        <f t="shared" ref="S6032:U6032" si="6054">($AY$3*M6032^2)/(2*$AY$6)</f>
        <v>36475.22626</v>
      </c>
      <c r="T6032" s="5">
        <f t="shared" si="6054"/>
        <v>58902.68853</v>
      </c>
      <c r="U6032" s="5">
        <f t="shared" si="6054"/>
        <v>497528898.7</v>
      </c>
      <c r="V6032" s="1" t="s">
        <v>20</v>
      </c>
      <c r="W6032" s="2">
        <f t="shared" si="3"/>
        <v>84800.6075</v>
      </c>
      <c r="X6032" s="1">
        <f t="shared" si="4"/>
        <v>0.1185749256</v>
      </c>
      <c r="Y6032" s="1">
        <f t="shared" si="5"/>
        <v>0.08374083664</v>
      </c>
      <c r="Z6032" s="1">
        <f t="shared" si="6"/>
        <v>0.1352304269</v>
      </c>
      <c r="AA6032" s="5">
        <f t="shared" si="7"/>
        <v>0.4391480633</v>
      </c>
      <c r="AB6032" s="1">
        <f t="shared" si="8"/>
        <v>1552.502873</v>
      </c>
      <c r="AC6032" s="1">
        <f t="shared" si="9"/>
        <v>95507.18883</v>
      </c>
      <c r="AD6032" s="5">
        <f t="shared" si="10"/>
        <v>71010.93013</v>
      </c>
      <c r="AE6032" s="5">
        <f t="shared" si="11"/>
        <v>112645.092</v>
      </c>
      <c r="AF6032" s="5">
        <f t="shared" si="12"/>
        <v>262099.0759</v>
      </c>
      <c r="AG6032" s="5">
        <f t="shared" si="13"/>
        <v>206219.0448</v>
      </c>
      <c r="AH6032" s="5">
        <f t="shared" si="14"/>
        <v>3138.926019</v>
      </c>
      <c r="AI6032" s="5">
        <f t="shared" si="15"/>
        <v>55880.03115</v>
      </c>
      <c r="AJ6032" s="1">
        <f t="shared" si="16"/>
        <v>753373339</v>
      </c>
      <c r="AK6032" s="1">
        <f t="shared" si="17"/>
        <v>61047.07379</v>
      </c>
      <c r="AL6032" s="1" t="s">
        <v>20</v>
      </c>
      <c r="AM6032" s="5">
        <f t="shared" si="18"/>
        <v>0.3653267524</v>
      </c>
      <c r="AN6032" s="5">
        <f t="shared" si="19"/>
        <v>1.060925885</v>
      </c>
      <c r="AO6032" s="5">
        <f t="shared" si="20"/>
        <v>0.6688026311</v>
      </c>
      <c r="AP6032" s="5">
        <f t="shared" si="21"/>
        <v>0.2874383804</v>
      </c>
      <c r="AQ6032" s="1">
        <f t="shared" si="22"/>
        <v>1.234085915</v>
      </c>
      <c r="AR6032" s="1">
        <f t="shared" si="23"/>
        <v>0.2625714712</v>
      </c>
      <c r="AT6032" s="1">
        <v>0.171442817579985</v>
      </c>
      <c r="AU6032" s="1">
        <f t="shared" si="24"/>
        <v>0.000002275668765</v>
      </c>
      <c r="AV6032" s="1">
        <f t="shared" si="25"/>
        <v>439431.2632</v>
      </c>
    </row>
    <row r="6033" ht="12.75" customHeight="1">
      <c r="A6033" s="4" t="s">
        <v>12114</v>
      </c>
      <c r="B6033" s="1" t="s">
        <v>12115</v>
      </c>
      <c r="C6033" s="2">
        <v>2.85625001247569E-9</v>
      </c>
      <c r="D6033" s="2">
        <v>-2.89224527558365E-9</v>
      </c>
      <c r="E6033" s="2">
        <v>2.23221875462842E-9</v>
      </c>
      <c r="F6033" s="2">
        <v>4.72395699182756E-9</v>
      </c>
      <c r="G6033" s="1">
        <v>2952574.49756054</v>
      </c>
      <c r="H6033" s="1">
        <v>-485846.357549506</v>
      </c>
      <c r="I6033" s="1">
        <v>-19369.6354514893</v>
      </c>
      <c r="J6033" s="1">
        <v>-7511.95008727825</v>
      </c>
      <c r="K6033" s="1">
        <v>486315.732395128</v>
      </c>
      <c r="L6033" s="1">
        <v>43054.4223758346</v>
      </c>
      <c r="M6033" s="1">
        <v>47398.8382523806</v>
      </c>
      <c r="N6033" s="1">
        <v>40491.7437317533</v>
      </c>
      <c r="O6033" s="1">
        <v>3354314.07425268</v>
      </c>
      <c r="P6033" s="1">
        <v>414870.245992449</v>
      </c>
      <c r="Q6033" s="1">
        <v>158857.505568621</v>
      </c>
      <c r="S6033" s="5">
        <f t="shared" ref="S6033:U6033" si="6055">($AY$3*M6033^2)/(2*$AY$6)</f>
        <v>136081.2113</v>
      </c>
      <c r="T6033" s="5">
        <f t="shared" si="6055"/>
        <v>99310.62866</v>
      </c>
      <c r="U6033" s="5">
        <f t="shared" si="6055"/>
        <v>681506842.8</v>
      </c>
      <c r="V6033" s="1" t="s">
        <v>20</v>
      </c>
      <c r="W6033" s="2">
        <f t="shared" si="3"/>
        <v>59965.92326</v>
      </c>
      <c r="X6033" s="1">
        <f t="shared" si="4"/>
        <v>0.5154974067</v>
      </c>
      <c r="Y6033" s="1">
        <f t="shared" si="5"/>
        <v>0.6247788871</v>
      </c>
      <c r="Z6033" s="1">
        <f t="shared" si="6"/>
        <v>0.4559570234</v>
      </c>
      <c r="AA6033" s="5">
        <f t="shared" si="7"/>
        <v>0.4525124891</v>
      </c>
      <c r="AB6033" s="1">
        <f t="shared" si="8"/>
        <v>2262.280487</v>
      </c>
      <c r="AC6033" s="1">
        <f t="shared" si="9"/>
        <v>103323.4834</v>
      </c>
      <c r="AD6033" s="5">
        <f t="shared" si="10"/>
        <v>89482.04681</v>
      </c>
      <c r="AE6033" s="5">
        <f t="shared" si="11"/>
        <v>68363.72177</v>
      </c>
      <c r="AF6033" s="5">
        <f t="shared" si="12"/>
        <v>229375.9435</v>
      </c>
      <c r="AG6033" s="5">
        <f t="shared" si="13"/>
        <v>124630.0207</v>
      </c>
      <c r="AH6033" s="5">
        <f t="shared" si="14"/>
        <v>2901.470121</v>
      </c>
      <c r="AI6033" s="5">
        <f t="shared" si="15"/>
        <v>104745.9228</v>
      </c>
      <c r="AJ6033" s="1">
        <f t="shared" si="16"/>
        <v>773995527.1</v>
      </c>
      <c r="AK6033" s="1">
        <f t="shared" si="17"/>
        <v>47357.67862</v>
      </c>
      <c r="AL6033" s="1" t="s">
        <v>20</v>
      </c>
      <c r="AM6033" s="5">
        <f t="shared" si="18"/>
        <v>0.6210345812</v>
      </c>
      <c r="AN6033" s="5">
        <f t="shared" si="19"/>
        <v>0.8649729803</v>
      </c>
      <c r="AO6033" s="5">
        <f t="shared" si="20"/>
        <v>1.132172894</v>
      </c>
      <c r="AP6033" s="5">
        <f t="shared" si="21"/>
        <v>0.337435354</v>
      </c>
      <c r="AQ6033" s="1">
        <f t="shared" si="22"/>
        <v>1.634361205</v>
      </c>
      <c r="AR6033" s="1">
        <f t="shared" si="23"/>
        <v>0.3477364267</v>
      </c>
      <c r="AT6033" s="1">
        <v>0.397259819905121</v>
      </c>
      <c r="AU6033" s="1">
        <f t="shared" si="24"/>
        <v>0.000005132585473</v>
      </c>
      <c r="AV6033" s="1">
        <f t="shared" si="25"/>
        <v>194833.5795</v>
      </c>
    </row>
    <row r="6034" ht="12.75" customHeight="1">
      <c r="A6034" s="4" t="s">
        <v>12116</v>
      </c>
      <c r="B6034" s="1" t="s">
        <v>12117</v>
      </c>
      <c r="C6034" s="2">
        <v>-3.31760298805061E-9</v>
      </c>
      <c r="D6034" s="2">
        <v>-8.81637317809478E-10</v>
      </c>
      <c r="E6034" s="2">
        <v>-2.50229172514479E-9</v>
      </c>
      <c r="F6034" s="2">
        <v>4.44516559734037E-9</v>
      </c>
      <c r="G6034" s="1">
        <v>3453027.53345415</v>
      </c>
      <c r="H6034" s="1">
        <v>-499597.656471048</v>
      </c>
      <c r="I6034" s="1">
        <v>-7192.63917610332</v>
      </c>
      <c r="J6034" s="1">
        <v>-35503.8251976257</v>
      </c>
      <c r="K6034" s="1">
        <v>500923.745547312</v>
      </c>
      <c r="L6034" s="1">
        <v>45917.7103499466</v>
      </c>
      <c r="M6034" s="1">
        <v>60556.0602056793</v>
      </c>
      <c r="N6034" s="1">
        <v>36403.4736097269</v>
      </c>
      <c r="O6034" s="1">
        <v>3834725.05234203</v>
      </c>
      <c r="P6034" s="1">
        <v>413769.479398522</v>
      </c>
      <c r="Q6034" s="1">
        <v>150071.996226445</v>
      </c>
      <c r="S6034" s="5">
        <f t="shared" ref="S6034:U6034" si="6056">($AY$3*M6034^2)/(2*$AY$6)</f>
        <v>222115.055</v>
      </c>
      <c r="T6034" s="5">
        <f t="shared" si="6056"/>
        <v>80269.10557</v>
      </c>
      <c r="U6034" s="5">
        <f t="shared" si="6056"/>
        <v>890699551</v>
      </c>
      <c r="V6034" s="1" t="s">
        <v>20</v>
      </c>
      <c r="W6034" s="2">
        <f t="shared" si="3"/>
        <v>52177.942</v>
      </c>
      <c r="X6034" s="1">
        <f t="shared" si="4"/>
        <v>0.7744378259</v>
      </c>
      <c r="Y6034" s="1">
        <f t="shared" si="5"/>
        <v>1.346918546</v>
      </c>
      <c r="Z6034" s="1">
        <f t="shared" si="6"/>
        <v>0.4867565009</v>
      </c>
      <c r="AA6034" s="5">
        <f t="shared" si="7"/>
        <v>0.425806787</v>
      </c>
      <c r="AB6034" s="1">
        <f t="shared" si="8"/>
        <v>2446.504607</v>
      </c>
      <c r="AC6034" s="1">
        <f t="shared" si="9"/>
        <v>110475.0718</v>
      </c>
      <c r="AD6034" s="5">
        <f t="shared" si="10"/>
        <v>85492.93886</v>
      </c>
      <c r="AE6034" s="5">
        <f t="shared" si="11"/>
        <v>49690.81047</v>
      </c>
      <c r="AF6034" s="5">
        <f t="shared" si="12"/>
        <v>239363.5721</v>
      </c>
      <c r="AG6034" s="5">
        <f t="shared" si="13"/>
        <v>97148.69428</v>
      </c>
      <c r="AH6034" s="5">
        <f t="shared" si="14"/>
        <v>2713.643857</v>
      </c>
      <c r="AI6034" s="5">
        <f t="shared" si="15"/>
        <v>142214.8778</v>
      </c>
      <c r="AJ6034" s="1">
        <f t="shared" si="16"/>
        <v>797244902.2</v>
      </c>
      <c r="AK6034" s="1">
        <f t="shared" si="17"/>
        <v>40024.23614</v>
      </c>
      <c r="AL6034" s="1" t="s">
        <v>20</v>
      </c>
      <c r="AM6034" s="5">
        <f t="shared" si="18"/>
        <v>0.8206439706</v>
      </c>
      <c r="AN6034" s="5">
        <f t="shared" si="19"/>
        <v>0.9325271921</v>
      </c>
      <c r="AO6034" s="5">
        <f t="shared" si="20"/>
        <v>1.604411147</v>
      </c>
      <c r="AP6034" s="5">
        <f t="shared" si="21"/>
        <v>0.3330686015</v>
      </c>
      <c r="AQ6034" s="1">
        <f t="shared" si="22"/>
        <v>1.991905353</v>
      </c>
      <c r="AR6034" s="1">
        <f t="shared" si="23"/>
        <v>0.4238096495</v>
      </c>
      <c r="AT6034" s="1">
        <v>0.475144473224707</v>
      </c>
      <c r="AU6034" s="1">
        <f t="shared" si="24"/>
        <v>0.000005959830812</v>
      </c>
      <c r="AV6034" s="1">
        <f t="shared" si="25"/>
        <v>167789.998</v>
      </c>
    </row>
    <row r="6035" ht="12.75" customHeight="1">
      <c r="A6035" s="4" t="s">
        <v>12118</v>
      </c>
      <c r="B6035" s="1" t="s">
        <v>12119</v>
      </c>
      <c r="C6035" s="2">
        <v>-3.52914372524566E-9</v>
      </c>
      <c r="D6035" s="2">
        <v>6.97263603687079E-10</v>
      </c>
      <c r="E6035" s="2">
        <v>-3.15480364106837E-9</v>
      </c>
      <c r="F6035" s="2">
        <v>4.81028168557738E-9</v>
      </c>
      <c r="G6035" s="1">
        <v>3949766.26961774</v>
      </c>
      <c r="H6035" s="1">
        <v>-509206.602782881</v>
      </c>
      <c r="I6035" s="1">
        <v>-3842.13919576023</v>
      </c>
      <c r="J6035" s="1">
        <v>-39270.7459891138</v>
      </c>
      <c r="K6035" s="1">
        <v>510738.532108185</v>
      </c>
      <c r="L6035" s="1">
        <v>41364.5179554812</v>
      </c>
      <c r="M6035" s="1">
        <v>50715.4584617259</v>
      </c>
      <c r="N6035" s="1">
        <v>35777.8087079514</v>
      </c>
      <c r="O6035" s="1">
        <v>3800340.82888624</v>
      </c>
      <c r="P6035" s="1">
        <v>466616.641806551</v>
      </c>
      <c r="Q6035" s="1">
        <v>141389.953525316</v>
      </c>
      <c r="S6035" s="5">
        <f t="shared" ref="S6035:U6035" si="6057">($AY$3*M6035^2)/(2*$AY$6)</f>
        <v>155791.4013</v>
      </c>
      <c r="T6035" s="5">
        <f t="shared" si="6057"/>
        <v>77533.6532</v>
      </c>
      <c r="U6035" s="5">
        <f t="shared" si="6057"/>
        <v>874798172.3</v>
      </c>
      <c r="V6035" s="1" t="s">
        <v>20</v>
      </c>
      <c r="W6035" s="2">
        <f t="shared" si="3"/>
        <v>52793.91057</v>
      </c>
      <c r="X6035" s="1">
        <f t="shared" si="4"/>
        <v>0.613886765</v>
      </c>
      <c r="Y6035" s="1">
        <f t="shared" si="5"/>
        <v>0.9228116036</v>
      </c>
      <c r="Z6035" s="1">
        <f t="shared" si="6"/>
        <v>0.4592612575</v>
      </c>
      <c r="AA6035" s="5">
        <f t="shared" si="7"/>
        <v>0.4607816164</v>
      </c>
      <c r="AB6035" s="1">
        <f t="shared" si="8"/>
        <v>2616.566132</v>
      </c>
      <c r="AC6035" s="1">
        <f t="shared" si="9"/>
        <v>109978.6669</v>
      </c>
      <c r="AD6035" s="5">
        <f t="shared" si="10"/>
        <v>77645.91171</v>
      </c>
      <c r="AE6035" s="5">
        <f t="shared" si="11"/>
        <v>52304.74992</v>
      </c>
      <c r="AF6035" s="5">
        <f t="shared" si="12"/>
        <v>209164.1631</v>
      </c>
      <c r="AG6035" s="5">
        <f t="shared" si="13"/>
        <v>99100.18348</v>
      </c>
      <c r="AH6035" s="5">
        <f t="shared" si="14"/>
        <v>2725.892289</v>
      </c>
      <c r="AI6035" s="5">
        <f t="shared" si="15"/>
        <v>110063.9797</v>
      </c>
      <c r="AJ6035" s="1">
        <f t="shared" si="16"/>
        <v>812865620.1</v>
      </c>
      <c r="AK6035" s="1">
        <f t="shared" si="17"/>
        <v>41117.26573</v>
      </c>
      <c r="AL6035" s="1" t="s">
        <v>20</v>
      </c>
      <c r="AM6035" s="5">
        <f t="shared" si="18"/>
        <v>0.8202463321</v>
      </c>
      <c r="AN6035" s="5">
        <f t="shared" si="19"/>
        <v>1.046887856</v>
      </c>
      <c r="AO6035" s="5">
        <f t="shared" si="20"/>
        <v>1.554095223</v>
      </c>
      <c r="AP6035" s="5">
        <f t="shared" si="21"/>
        <v>0.3886256651</v>
      </c>
      <c r="AQ6035" s="1">
        <f t="shared" si="22"/>
        <v>1.976944735</v>
      </c>
      <c r="AR6035" s="1">
        <f t="shared" si="23"/>
        <v>0.4206265394</v>
      </c>
      <c r="AT6035" s="1">
        <v>0.37111213410535</v>
      </c>
      <c r="AU6035" s="1">
        <f t="shared" si="24"/>
        <v>0.00000456547952</v>
      </c>
      <c r="AV6035" s="1">
        <f t="shared" si="25"/>
        <v>219035.0424</v>
      </c>
    </row>
    <row r="6036" ht="12.75" customHeight="1">
      <c r="A6036" s="4" t="s">
        <v>12120</v>
      </c>
      <c r="B6036" s="1" t="s">
        <v>12121</v>
      </c>
      <c r="C6036" s="2">
        <v>-6.11757408659157E-10</v>
      </c>
      <c r="D6036" s="2">
        <v>-2.88847848781238E-9</v>
      </c>
      <c r="E6036" s="2">
        <v>-2.72714333959544E-9</v>
      </c>
      <c r="F6036" s="2">
        <v>4.09741020096494E-9</v>
      </c>
      <c r="G6036" s="1">
        <v>3260834.69328589</v>
      </c>
      <c r="H6036" s="1">
        <v>-498199.100270829</v>
      </c>
      <c r="I6036" s="1">
        <v>-18210.2916095283</v>
      </c>
      <c r="J6036" s="1">
        <v>-40577.8329920413</v>
      </c>
      <c r="K6036" s="1">
        <v>500190.066978844</v>
      </c>
      <c r="L6036" s="1">
        <v>41178.0277273917</v>
      </c>
      <c r="M6036" s="1">
        <v>52390.8303266919</v>
      </c>
      <c r="N6036" s="1">
        <v>34101.3710149988</v>
      </c>
      <c r="O6036" s="1">
        <v>3582148.86690055</v>
      </c>
      <c r="P6036" s="1">
        <v>436217.814300789</v>
      </c>
      <c r="Q6036" s="1">
        <v>151597.218847694</v>
      </c>
      <c r="S6036" s="5">
        <f t="shared" ref="S6036:U6036" si="6058">($AY$3*M6036^2)/(2*$AY$6)</f>
        <v>166254.4716</v>
      </c>
      <c r="T6036" s="5">
        <f t="shared" si="6058"/>
        <v>70437.9084</v>
      </c>
      <c r="U6036" s="5">
        <f t="shared" si="6058"/>
        <v>777230853.8</v>
      </c>
      <c r="V6036" s="1" t="s">
        <v>20</v>
      </c>
      <c r="W6036" s="2">
        <f t="shared" si="3"/>
        <v>49493.03366</v>
      </c>
      <c r="X6036" s="1">
        <f t="shared" si="4"/>
        <v>0.6922180733</v>
      </c>
      <c r="Y6036" s="1">
        <f t="shared" si="5"/>
        <v>1.120527227</v>
      </c>
      <c r="Z6036" s="1">
        <f t="shared" si="6"/>
        <v>0.4747396774</v>
      </c>
      <c r="AA6036" s="5">
        <f t="shared" si="7"/>
        <v>0.3924949554</v>
      </c>
      <c r="AB6036" s="1">
        <f t="shared" si="8"/>
        <v>2377.444617</v>
      </c>
      <c r="AC6036" s="1">
        <f t="shared" si="9"/>
        <v>106774.8555</v>
      </c>
      <c r="AD6036" s="5">
        <f t="shared" si="10"/>
        <v>86883.59059</v>
      </c>
      <c r="AE6036" s="5">
        <f t="shared" si="11"/>
        <v>58665.35623</v>
      </c>
      <c r="AF6036" s="5">
        <f t="shared" si="12"/>
        <v>237909.3776</v>
      </c>
      <c r="AG6036" s="5">
        <f t="shared" si="13"/>
        <v>104427.8396</v>
      </c>
      <c r="AH6036" s="5">
        <f t="shared" si="14"/>
        <v>2807.6835</v>
      </c>
      <c r="AI6036" s="5">
        <f t="shared" si="15"/>
        <v>133481.5381</v>
      </c>
      <c r="AJ6036" s="1">
        <f t="shared" si="16"/>
        <v>796077216.5</v>
      </c>
      <c r="AK6036" s="1">
        <f t="shared" si="17"/>
        <v>43739.61543</v>
      </c>
      <c r="AL6036" s="1" t="s">
        <v>20</v>
      </c>
      <c r="AM6036" s="5">
        <f t="shared" si="18"/>
        <v>0.7623227863</v>
      </c>
      <c r="AN6036" s="5">
        <f t="shared" si="19"/>
        <v>0.9162572714</v>
      </c>
      <c r="AO6036" s="5">
        <f t="shared" si="20"/>
        <v>1.356980112</v>
      </c>
      <c r="AP6036" s="5">
        <f t="shared" si="21"/>
        <v>0.334613635</v>
      </c>
      <c r="AQ6036" s="1">
        <f t="shared" si="22"/>
        <v>1.820037073</v>
      </c>
      <c r="AR6036" s="1">
        <f t="shared" si="23"/>
        <v>0.3872419305</v>
      </c>
      <c r="AT6036" s="1">
        <v>0.635922017705302</v>
      </c>
      <c r="AU6036" s="1">
        <f t="shared" si="24"/>
        <v>0.000007988195172</v>
      </c>
      <c r="AV6036" s="1">
        <f t="shared" si="25"/>
        <v>125184.723</v>
      </c>
    </row>
    <row r="6037" ht="12.75" customHeight="1">
      <c r="A6037" s="4" t="s">
        <v>12122</v>
      </c>
      <c r="B6037" s="1" t="s">
        <v>12123</v>
      </c>
      <c r="C6037" s="2">
        <v>-1.1304930519917E-9</v>
      </c>
      <c r="D6037" s="2">
        <v>-1.2660728277228E-9</v>
      </c>
      <c r="E6037" s="2">
        <v>-3.24969474496563E-9</v>
      </c>
      <c r="F6037" s="2">
        <v>3.76420393440581E-9</v>
      </c>
      <c r="G6037" s="1">
        <v>3492297.58093405</v>
      </c>
      <c r="H6037" s="1">
        <v>-501937.985265161</v>
      </c>
      <c r="I6037" s="1">
        <v>-9288.43046911363</v>
      </c>
      <c r="J6037" s="1">
        <v>-40277.0085249624</v>
      </c>
      <c r="K6037" s="1">
        <v>503647.737912478</v>
      </c>
      <c r="L6037" s="1">
        <v>41348.4576498757</v>
      </c>
      <c r="M6037" s="1">
        <v>50239.1435105095</v>
      </c>
      <c r="N6037" s="1">
        <v>36060.095988154</v>
      </c>
      <c r="O6037" s="1">
        <v>3669792.8442074</v>
      </c>
      <c r="P6037" s="1">
        <v>426707.727323946</v>
      </c>
      <c r="Q6037" s="1">
        <v>145546.97441536</v>
      </c>
      <c r="S6037" s="5">
        <f t="shared" ref="S6037:U6037" si="6059">($AY$3*M6037^2)/(2*$AY$6)</f>
        <v>152878.7861</v>
      </c>
      <c r="T6037" s="5">
        <f t="shared" si="6059"/>
        <v>78761.96249</v>
      </c>
      <c r="U6037" s="5">
        <f t="shared" si="6059"/>
        <v>815728941.3</v>
      </c>
      <c r="V6037" s="1" t="s">
        <v>20</v>
      </c>
      <c r="W6037" s="2">
        <f t="shared" si="3"/>
        <v>43935.59826</v>
      </c>
      <c r="X6037" s="1">
        <f t="shared" si="4"/>
        <v>0.8856977469</v>
      </c>
      <c r="Y6037" s="1">
        <f t="shared" si="5"/>
        <v>1.307529104</v>
      </c>
      <c r="Z6037" s="1">
        <f t="shared" si="6"/>
        <v>0.6736288331</v>
      </c>
      <c r="AA6037" s="5">
        <f t="shared" si="7"/>
        <v>0.3605767992</v>
      </c>
      <c r="AB6037" s="1">
        <f t="shared" si="8"/>
        <v>2460.376889</v>
      </c>
      <c r="AC6037" s="1">
        <f t="shared" si="9"/>
        <v>108073.1853</v>
      </c>
      <c r="AD6037" s="5">
        <f t="shared" si="10"/>
        <v>100006.7006</v>
      </c>
      <c r="AE6037" s="5">
        <f t="shared" si="11"/>
        <v>68998.88608</v>
      </c>
      <c r="AF6037" s="5">
        <f t="shared" si="12"/>
        <v>245593.9807</v>
      </c>
      <c r="AG6037" s="5">
        <f t="shared" si="13"/>
        <v>106264.0415</v>
      </c>
      <c r="AH6037" s="5">
        <f t="shared" si="14"/>
        <v>2773.953586</v>
      </c>
      <c r="AI6037" s="5">
        <f t="shared" si="15"/>
        <v>139329.9392</v>
      </c>
      <c r="AJ6037" s="1">
        <f t="shared" si="16"/>
        <v>801580270.7</v>
      </c>
      <c r="AK6037" s="1">
        <f t="shared" si="17"/>
        <v>46794.00672</v>
      </c>
      <c r="AL6037" s="1" t="s">
        <v>20</v>
      </c>
      <c r="AM6037" s="5">
        <f t="shared" si="18"/>
        <v>0.7543288015</v>
      </c>
      <c r="AN6037" s="5">
        <f t="shared" si="19"/>
        <v>0.8015265639</v>
      </c>
      <c r="AO6037" s="5">
        <f t="shared" si="20"/>
        <v>1.161729292</v>
      </c>
      <c r="AP6037" s="5">
        <f t="shared" si="21"/>
        <v>0.3263843309</v>
      </c>
      <c r="AQ6037" s="1">
        <f t="shared" si="22"/>
        <v>1.712997725</v>
      </c>
      <c r="AR6037" s="1">
        <f t="shared" si="23"/>
        <v>0.3644676011</v>
      </c>
      <c r="AT6037" s="1">
        <v>0.491190736822246</v>
      </c>
      <c r="AU6037" s="1">
        <f t="shared" si="24"/>
        <v>0.000006127779772</v>
      </c>
      <c r="AV6037" s="1">
        <f t="shared" si="25"/>
        <v>163191.2434</v>
      </c>
    </row>
    <row r="6038" ht="12.75" customHeight="1">
      <c r="A6038" s="4" t="s">
        <v>12124</v>
      </c>
      <c r="B6038" s="1" t="s">
        <v>12125</v>
      </c>
      <c r="C6038" s="2">
        <v>3.0485553849461E-9</v>
      </c>
      <c r="D6038" s="2">
        <v>-3.43484256176749E-9</v>
      </c>
      <c r="E6038" s="2">
        <v>-1.17748771552872E-9</v>
      </c>
      <c r="F6038" s="2">
        <v>4.77640100713151E-9</v>
      </c>
      <c r="G6038" s="1">
        <v>2036789.87019443</v>
      </c>
      <c r="H6038" s="1">
        <v>-468918.763410554</v>
      </c>
      <c r="I6038" s="1">
        <v>-44699.4353146162</v>
      </c>
      <c r="J6038" s="1">
        <v>-44737.2078748186</v>
      </c>
      <c r="K6038" s="1">
        <v>473205.792722243</v>
      </c>
      <c r="L6038" s="1">
        <v>32784.9144480981</v>
      </c>
      <c r="M6038" s="1">
        <v>31917.6894998625</v>
      </c>
      <c r="N6038" s="1">
        <v>32797.3054774724</v>
      </c>
      <c r="O6038" s="1">
        <v>3061431.88162047</v>
      </c>
      <c r="P6038" s="1">
        <v>398222.298617519</v>
      </c>
      <c r="Q6038" s="1">
        <v>151048.154224279</v>
      </c>
      <c r="S6038" s="5">
        <f t="shared" ref="S6038:U6038" si="6060">($AY$3*M6038^2)/(2*$AY$6)</f>
        <v>61705.75394</v>
      </c>
      <c r="T6038" s="5">
        <f t="shared" si="6060"/>
        <v>65153.7027</v>
      </c>
      <c r="U6038" s="5">
        <f t="shared" si="6060"/>
        <v>567690953</v>
      </c>
      <c r="V6038" s="1" t="s">
        <v>20</v>
      </c>
      <c r="W6038" s="2">
        <f t="shared" si="3"/>
        <v>73000.64373</v>
      </c>
      <c r="X6038" s="1">
        <f t="shared" si="4"/>
        <v>0.2016948131</v>
      </c>
      <c r="Y6038" s="1">
        <f t="shared" si="5"/>
        <v>0.1911654975</v>
      </c>
      <c r="Z6038" s="1">
        <f t="shared" si="6"/>
        <v>0.2018473027</v>
      </c>
      <c r="AA6038" s="5">
        <f t="shared" si="7"/>
        <v>0.4575361529</v>
      </c>
      <c r="AB6038" s="1">
        <f t="shared" si="8"/>
        <v>1878.966904</v>
      </c>
      <c r="AC6038" s="1">
        <f t="shared" si="9"/>
        <v>98709.61944</v>
      </c>
      <c r="AD6038" s="5">
        <f t="shared" si="10"/>
        <v>71682.43486</v>
      </c>
      <c r="AE6038" s="5">
        <f t="shared" si="11"/>
        <v>79303.55035</v>
      </c>
      <c r="AF6038" s="5">
        <f t="shared" si="12"/>
        <v>229371.8717</v>
      </c>
      <c r="AG6038" s="5">
        <f t="shared" si="13"/>
        <v>159611.9428</v>
      </c>
      <c r="AH6038" s="5">
        <f t="shared" si="14"/>
        <v>3037.090019</v>
      </c>
      <c r="AI6038" s="5">
        <f t="shared" si="15"/>
        <v>69759.92891</v>
      </c>
      <c r="AJ6038" s="1">
        <f t="shared" si="16"/>
        <v>753130410.1</v>
      </c>
      <c r="AK6038" s="1">
        <f t="shared" si="17"/>
        <v>51468.47055</v>
      </c>
      <c r="AL6038" s="1" t="s">
        <v>20</v>
      </c>
      <c r="AM6038" s="5">
        <f t="shared" si="18"/>
        <v>0.4718509135</v>
      </c>
      <c r="AN6038" s="5">
        <f t="shared" si="19"/>
        <v>1.050648477</v>
      </c>
      <c r="AO6038" s="5">
        <f t="shared" si="20"/>
        <v>0.9496805714</v>
      </c>
      <c r="AP6038" s="5">
        <f t="shared" si="21"/>
        <v>0.3283447114</v>
      </c>
      <c r="AQ6038" s="1">
        <f t="shared" si="22"/>
        <v>1.463285002</v>
      </c>
      <c r="AR6038" s="1">
        <f t="shared" si="23"/>
        <v>0.3113372344</v>
      </c>
      <c r="AT6038" s="1">
        <v>0.149716055135515</v>
      </c>
      <c r="AU6038" s="1">
        <f t="shared" si="24"/>
        <v>0.000001987916742</v>
      </c>
      <c r="AV6038" s="1">
        <f t="shared" si="25"/>
        <v>503039.176</v>
      </c>
    </row>
    <row r="6039" ht="12.75" customHeight="1">
      <c r="A6039" s="4" t="s">
        <v>12126</v>
      </c>
      <c r="B6039" s="1" t="s">
        <v>12127</v>
      </c>
      <c r="C6039" s="2">
        <v>2.8761510909977E-9</v>
      </c>
      <c r="D6039" s="2">
        <v>2.26318733163443E-10</v>
      </c>
      <c r="E6039" s="2">
        <v>4.09467078174497E-9</v>
      </c>
      <c r="F6039" s="2">
        <v>5.23256427461651E-9</v>
      </c>
      <c r="G6039" s="1">
        <v>2102588.0542126</v>
      </c>
      <c r="H6039" s="1">
        <v>-478138.19319173</v>
      </c>
      <c r="I6039" s="1">
        <v>5286.93367179911</v>
      </c>
      <c r="J6039" s="1">
        <v>13044.309316917</v>
      </c>
      <c r="K6039" s="1">
        <v>478520.841377561</v>
      </c>
      <c r="L6039" s="1">
        <v>32240.6291718429</v>
      </c>
      <c r="M6039" s="1">
        <v>32437.0956534211</v>
      </c>
      <c r="N6039" s="1">
        <v>32000.5536508857</v>
      </c>
      <c r="O6039" s="1">
        <v>2714310.58119077</v>
      </c>
      <c r="P6039" s="1">
        <v>377243.59400977</v>
      </c>
      <c r="Q6039" s="1">
        <v>176700.93902651</v>
      </c>
      <c r="S6039" s="5">
        <f t="shared" ref="S6039:U6039" si="6061">($AY$3*M6039^2)/(2*$AY$6)</f>
        <v>63730.40743</v>
      </c>
      <c r="T6039" s="5">
        <f t="shared" si="6061"/>
        <v>62026.56866</v>
      </c>
      <c r="U6039" s="5">
        <f t="shared" si="6061"/>
        <v>446253722</v>
      </c>
      <c r="V6039" s="1" t="s">
        <v>20</v>
      </c>
      <c r="W6039" s="2">
        <f t="shared" si="3"/>
        <v>78711.19341</v>
      </c>
      <c r="X6039" s="1">
        <f t="shared" si="4"/>
        <v>0.1677776173</v>
      </c>
      <c r="Y6039" s="1">
        <f t="shared" si="5"/>
        <v>0.1698286388</v>
      </c>
      <c r="Z6039" s="1">
        <f t="shared" si="6"/>
        <v>0.1652882533</v>
      </c>
      <c r="AA6039" s="5">
        <f t="shared" si="7"/>
        <v>0.5012324812</v>
      </c>
      <c r="AB6039" s="1">
        <f t="shared" si="8"/>
        <v>1909.075542</v>
      </c>
      <c r="AC6039" s="1">
        <f t="shared" si="9"/>
        <v>92945.19589</v>
      </c>
      <c r="AD6039" s="5">
        <f t="shared" si="10"/>
        <v>63843.73489</v>
      </c>
      <c r="AE6039" s="5">
        <f t="shared" si="11"/>
        <v>75170.83406</v>
      </c>
      <c r="AF6039" s="5">
        <f t="shared" si="12"/>
        <v>220580.6305</v>
      </c>
      <c r="AG6039" s="5">
        <f t="shared" si="13"/>
        <v>155865.9584</v>
      </c>
      <c r="AH6039" s="5">
        <f t="shared" si="14"/>
        <v>3225.449117</v>
      </c>
      <c r="AI6039" s="5">
        <f t="shared" si="15"/>
        <v>64714.67207</v>
      </c>
      <c r="AJ6039" s="1">
        <f t="shared" si="16"/>
        <v>761589572.8</v>
      </c>
      <c r="AK6039" s="1">
        <f t="shared" si="17"/>
        <v>51684.98096</v>
      </c>
      <c r="AL6039" s="1" t="s">
        <v>20</v>
      </c>
      <c r="AM6039" s="5">
        <f t="shared" si="18"/>
        <v>0.488618285</v>
      </c>
      <c r="AN6039" s="5">
        <f t="shared" si="19"/>
        <v>1.192896334</v>
      </c>
      <c r="AO6039" s="5">
        <f t="shared" si="20"/>
        <v>1.013145035</v>
      </c>
      <c r="AP6039" s="5">
        <f t="shared" si="21"/>
        <v>0.3452658428</v>
      </c>
      <c r="AQ6039" s="1">
        <f t="shared" si="22"/>
        <v>1.473522015</v>
      </c>
      <c r="AR6039" s="1">
        <f t="shared" si="23"/>
        <v>0.3135153223</v>
      </c>
      <c r="AT6039" s="1">
        <v>0.318066992245196</v>
      </c>
      <c r="AU6039" s="1">
        <f t="shared" si="24"/>
        <v>0.000004176356973</v>
      </c>
      <c r="AV6039" s="1">
        <f t="shared" si="25"/>
        <v>239443.1335</v>
      </c>
    </row>
    <row r="6040" ht="12.75" customHeight="1">
      <c r="A6040" s="4" t="s">
        <v>12128</v>
      </c>
      <c r="B6040" s="1" t="s">
        <v>12129</v>
      </c>
      <c r="C6040" s="2">
        <v>1.29222964447265E-9</v>
      </c>
      <c r="D6040" s="2">
        <v>6.67461727609974E-10</v>
      </c>
      <c r="E6040" s="2">
        <v>4.61255275151524E-9</v>
      </c>
      <c r="F6040" s="2">
        <v>5.1734442863043E-9</v>
      </c>
      <c r="G6040" s="1">
        <v>2118227.5393202</v>
      </c>
      <c r="H6040" s="1">
        <v>-507571.619970189</v>
      </c>
      <c r="I6040" s="1">
        <v>13084.2177461395</v>
      </c>
      <c r="J6040" s="1">
        <v>12315.9937032133</v>
      </c>
      <c r="K6040" s="1">
        <v>507907.341035052</v>
      </c>
      <c r="L6040" s="1">
        <v>35236.7341272966</v>
      </c>
      <c r="M6040" s="1">
        <v>39101.8199784458</v>
      </c>
      <c r="N6040" s="1">
        <v>33064.5828739427</v>
      </c>
      <c r="O6040" s="1">
        <v>2664418.54352827</v>
      </c>
      <c r="P6040" s="1">
        <v>419205.622618164</v>
      </c>
      <c r="Q6040" s="1">
        <v>165740.757832924</v>
      </c>
      <c r="S6040" s="5">
        <f t="shared" ref="S6040:U6040" si="6062">($AY$3*M6040^2)/(2*$AY$6)</f>
        <v>92609.75085</v>
      </c>
      <c r="T6040" s="5">
        <f t="shared" si="6062"/>
        <v>66219.95304</v>
      </c>
      <c r="U6040" s="5">
        <f t="shared" si="6062"/>
        <v>429999219.3</v>
      </c>
      <c r="V6040" s="1" t="s">
        <v>20</v>
      </c>
      <c r="W6040" s="2">
        <f t="shared" si="3"/>
        <v>77534.05414</v>
      </c>
      <c r="X6040" s="1">
        <f t="shared" si="4"/>
        <v>0.2065410178</v>
      </c>
      <c r="Y6040" s="1">
        <f t="shared" si="5"/>
        <v>0.2543366563</v>
      </c>
      <c r="Z6040" s="1">
        <f t="shared" si="6"/>
        <v>0.1818616429</v>
      </c>
      <c r="AA6040" s="5">
        <f t="shared" si="7"/>
        <v>0.4955693194</v>
      </c>
      <c r="AB6040" s="1">
        <f t="shared" si="8"/>
        <v>1916.162437</v>
      </c>
      <c r="AC6040" s="1">
        <f t="shared" si="9"/>
        <v>92087.01616</v>
      </c>
      <c r="AD6040" s="5">
        <f t="shared" si="10"/>
        <v>66720.39931</v>
      </c>
      <c r="AE6040" s="5">
        <f t="shared" si="11"/>
        <v>63114.61556</v>
      </c>
      <c r="AF6040" s="5">
        <f t="shared" si="12"/>
        <v>225712.7729</v>
      </c>
      <c r="AG6040" s="5">
        <f t="shared" si="13"/>
        <v>146809.9465</v>
      </c>
      <c r="AH6040" s="5">
        <f t="shared" si="14"/>
        <v>3255.507807</v>
      </c>
      <c r="AI6040" s="5">
        <f t="shared" si="15"/>
        <v>78902.82641</v>
      </c>
      <c r="AJ6040" s="1">
        <f t="shared" si="16"/>
        <v>808359639.6</v>
      </c>
      <c r="AK6040" s="1">
        <f t="shared" si="17"/>
        <v>48338.01552</v>
      </c>
      <c r="AL6040" s="1" t="s">
        <v>20</v>
      </c>
      <c r="AM6040" s="5">
        <f t="shared" si="18"/>
        <v>0.5506163981</v>
      </c>
      <c r="AN6040" s="5">
        <f t="shared" si="19"/>
        <v>1.211562952</v>
      </c>
      <c r="AO6040" s="5">
        <f t="shared" si="20"/>
        <v>1.280780422</v>
      </c>
      <c r="AP6040" s="5">
        <f t="shared" si="21"/>
        <v>0.3581364178</v>
      </c>
      <c r="AQ6040" s="1">
        <f t="shared" si="22"/>
        <v>1.672306219</v>
      </c>
      <c r="AR6040" s="1">
        <f t="shared" si="23"/>
        <v>0.3558098338</v>
      </c>
      <c r="AT6040" s="1">
        <v>0.126168198387277</v>
      </c>
      <c r="AU6040" s="1">
        <f t="shared" si="24"/>
        <v>0.000001560792897</v>
      </c>
      <c r="AV6040" s="1">
        <f t="shared" si="25"/>
        <v>640699.9941</v>
      </c>
    </row>
    <row r="6041" ht="12.75" customHeight="1">
      <c r="A6041" s="4" t="s">
        <v>12130</v>
      </c>
      <c r="B6041" s="1" t="s">
        <v>12131</v>
      </c>
      <c r="C6041" s="2">
        <v>4.28401795019581E-9</v>
      </c>
      <c r="D6041" s="2">
        <v>-1.09351317650046E-9</v>
      </c>
      <c r="E6041" s="2">
        <v>2.66399141997053E-9</v>
      </c>
      <c r="F6041" s="2">
        <v>5.2559423275468E-9</v>
      </c>
      <c r="G6041" s="1">
        <v>1852397.05167289</v>
      </c>
      <c r="H6041" s="1">
        <v>-452847.334139008</v>
      </c>
      <c r="I6041" s="1">
        <v>-3735.4343726204</v>
      </c>
      <c r="J6041" s="1">
        <v>3228.41632447857</v>
      </c>
      <c r="K6041" s="1">
        <v>452987.037878922</v>
      </c>
      <c r="L6041" s="1">
        <v>29125.454377758</v>
      </c>
      <c r="M6041" s="1">
        <v>20750.3244727269</v>
      </c>
      <c r="N6041" s="1">
        <v>32487.9398883139</v>
      </c>
      <c r="O6041" s="1">
        <v>3012045.94351407</v>
      </c>
      <c r="P6041" s="1">
        <v>351067.661349154</v>
      </c>
      <c r="Q6041" s="1">
        <v>179110.300305633</v>
      </c>
      <c r="S6041" s="5">
        <f t="shared" ref="S6041:U6041" si="6063">($AY$3*M6041^2)/(2*$AY$6)</f>
        <v>26080.29841</v>
      </c>
      <c r="T6041" s="5">
        <f t="shared" si="6063"/>
        <v>63930.35525</v>
      </c>
      <c r="U6041" s="5">
        <f t="shared" si="6063"/>
        <v>549523103.2</v>
      </c>
      <c r="V6041" s="1" t="s">
        <v>20</v>
      </c>
      <c r="W6041" s="2">
        <f t="shared" si="3"/>
        <v>84233.05892</v>
      </c>
      <c r="X6041" s="1">
        <f t="shared" si="4"/>
        <v>0.1195584494</v>
      </c>
      <c r="Y6041" s="1">
        <f t="shared" si="5"/>
        <v>0.06068545879</v>
      </c>
      <c r="Z6041" s="1">
        <f t="shared" si="6"/>
        <v>0.1487576131</v>
      </c>
      <c r="AA6041" s="5">
        <f t="shared" si="7"/>
        <v>0.5034718879</v>
      </c>
      <c r="AB6041" s="1">
        <f t="shared" si="8"/>
        <v>1791.897064</v>
      </c>
      <c r="AC6041" s="1">
        <f t="shared" si="9"/>
        <v>97910.20801</v>
      </c>
      <c r="AD6041" s="5">
        <f t="shared" si="10"/>
        <v>64527.81311</v>
      </c>
      <c r="AE6041" s="5">
        <f t="shared" si="11"/>
        <v>119573.7782</v>
      </c>
      <c r="AF6041" s="5">
        <f t="shared" si="12"/>
        <v>227833.874</v>
      </c>
      <c r="AG6041" s="5">
        <f t="shared" si="13"/>
        <v>186619.409</v>
      </c>
      <c r="AH6041" s="5">
        <f t="shared" si="14"/>
        <v>3061.887071</v>
      </c>
      <c r="AI6041" s="5">
        <f t="shared" si="15"/>
        <v>41214.46494</v>
      </c>
      <c r="AJ6041" s="1">
        <f t="shared" si="16"/>
        <v>720951262.3</v>
      </c>
      <c r="AK6041" s="1">
        <f t="shared" si="17"/>
        <v>61697.47301</v>
      </c>
      <c r="AL6041" s="1" t="s">
        <v>20</v>
      </c>
      <c r="AM6041" s="5">
        <f t="shared" si="18"/>
        <v>0.386321694</v>
      </c>
      <c r="AN6041" s="5">
        <f t="shared" si="19"/>
        <v>1.117272115</v>
      </c>
      <c r="AO6041" s="5">
        <f t="shared" si="20"/>
        <v>0.6029342497</v>
      </c>
      <c r="AP6041" s="5">
        <f t="shared" si="21"/>
        <v>0.3164372575</v>
      </c>
      <c r="AQ6041" s="1">
        <f t="shared" si="22"/>
        <v>1.168526403</v>
      </c>
      <c r="AR6041" s="1">
        <f t="shared" si="23"/>
        <v>0.248622639</v>
      </c>
      <c r="AT6041" s="1">
        <v>0.224381210352014</v>
      </c>
      <c r="AU6041" s="1">
        <f t="shared" si="24"/>
        <v>0.000003112293744</v>
      </c>
      <c r="AV6041" s="1">
        <f t="shared" si="25"/>
        <v>321306.4326</v>
      </c>
    </row>
    <row r="6042" ht="12.75" customHeight="1">
      <c r="A6042" s="4" t="s">
        <v>12132</v>
      </c>
      <c r="B6042" s="1" t="s">
        <v>12133</v>
      </c>
      <c r="C6042" s="2">
        <v>4.50533744424865E-9</v>
      </c>
      <c r="D6042" s="2">
        <v>-2.47937827841494E-9</v>
      </c>
      <c r="E6042" s="2">
        <v>2.61833757369508E-10</v>
      </c>
      <c r="F6042" s="2">
        <v>5.20468893955368E-9</v>
      </c>
      <c r="G6042" s="1">
        <v>1883383.18971038</v>
      </c>
      <c r="H6042" s="1">
        <v>-453508.295327534</v>
      </c>
      <c r="I6042" s="1">
        <v>-17938.6723527558</v>
      </c>
      <c r="J6042" s="1">
        <v>-27117.5942625758</v>
      </c>
      <c r="K6042" s="1">
        <v>454739.205191149</v>
      </c>
      <c r="L6042" s="1">
        <v>32594.9156011537</v>
      </c>
      <c r="M6042" s="1">
        <v>41750.2506550479</v>
      </c>
      <c r="N6042" s="1">
        <v>22769.5703657759</v>
      </c>
      <c r="O6042" s="1">
        <v>3110858.51241491</v>
      </c>
      <c r="P6042" s="1">
        <v>342057.636779075</v>
      </c>
      <c r="Q6042" s="1">
        <v>188369.440021568</v>
      </c>
      <c r="S6042" s="5">
        <f t="shared" ref="S6042:U6042" si="6064">($AY$3*M6042^2)/(2*$AY$6)</f>
        <v>105579.8271</v>
      </c>
      <c r="T6042" s="5">
        <f t="shared" si="6064"/>
        <v>31403.09436</v>
      </c>
      <c r="U6042" s="5">
        <f t="shared" si="6064"/>
        <v>586169598.3</v>
      </c>
      <c r="V6042" s="1" t="s">
        <v>20</v>
      </c>
      <c r="W6042" s="2">
        <f t="shared" si="3"/>
        <v>82722.65328</v>
      </c>
      <c r="X6042" s="1">
        <f t="shared" si="4"/>
        <v>0.1552568642</v>
      </c>
      <c r="Y6042" s="1">
        <f t="shared" si="5"/>
        <v>0.2547236463</v>
      </c>
      <c r="Z6042" s="1">
        <f t="shared" si="6"/>
        <v>0.0757636276</v>
      </c>
      <c r="AA6042" s="5">
        <f t="shared" si="7"/>
        <v>0.4985622754</v>
      </c>
      <c r="AB6042" s="1">
        <f t="shared" si="8"/>
        <v>1806.821968</v>
      </c>
      <c r="AC6042" s="1">
        <f t="shared" si="9"/>
        <v>99503.25934</v>
      </c>
      <c r="AD6042" s="5">
        <f t="shared" si="10"/>
        <v>45670.46383</v>
      </c>
      <c r="AE6042" s="5">
        <f t="shared" si="11"/>
        <v>43135.53359</v>
      </c>
      <c r="AF6042" s="5">
        <f t="shared" si="12"/>
        <v>199648.3891</v>
      </c>
      <c r="AG6042" s="5">
        <f t="shared" si="13"/>
        <v>115907.0939</v>
      </c>
      <c r="AH6042" s="5">
        <f t="shared" si="14"/>
        <v>3012.866131</v>
      </c>
      <c r="AI6042" s="5">
        <f t="shared" si="15"/>
        <v>83741.29514</v>
      </c>
      <c r="AJ6042" s="1">
        <f t="shared" si="16"/>
        <v>723739923.2</v>
      </c>
      <c r="AK6042" s="1">
        <f t="shared" si="17"/>
        <v>38952.7446</v>
      </c>
      <c r="AL6042" s="1" t="s">
        <v>20</v>
      </c>
      <c r="AM6042" s="5">
        <f t="shared" si="18"/>
        <v>0.6244138289</v>
      </c>
      <c r="AN6042" s="5">
        <f t="shared" si="19"/>
        <v>1.584700182</v>
      </c>
      <c r="AO6042" s="5">
        <f t="shared" si="20"/>
        <v>1.677827682</v>
      </c>
      <c r="AP6042" s="5">
        <f t="shared" si="21"/>
        <v>0.3625072692</v>
      </c>
      <c r="AQ6042" s="1">
        <f t="shared" si="22"/>
        <v>1.857994682</v>
      </c>
      <c r="AR6042" s="1">
        <f t="shared" si="23"/>
        <v>0.3953180175</v>
      </c>
      <c r="AT6042" s="1">
        <v>0.414335635659764</v>
      </c>
      <c r="AU6042" s="1">
        <f t="shared" si="24"/>
        <v>0.000005724924415</v>
      </c>
      <c r="AV6042" s="1">
        <f t="shared" si="25"/>
        <v>174674.7953</v>
      </c>
    </row>
    <row r="6043" ht="12.75" customHeight="1">
      <c r="A6043" s="4" t="s">
        <v>12134</v>
      </c>
      <c r="B6043" s="1" t="s">
        <v>12135</v>
      </c>
      <c r="C6043" s="2">
        <v>4.25490014896284E-9</v>
      </c>
      <c r="D6043" s="2">
        <v>-2.27058773837728E-9</v>
      </c>
      <c r="E6043" s="2">
        <v>3.51590152622844E-10</v>
      </c>
      <c r="F6043" s="2">
        <v>4.96817044549539E-9</v>
      </c>
      <c r="G6043" s="1">
        <v>2224045.700448</v>
      </c>
      <c r="H6043" s="1">
        <v>-460061.78513838</v>
      </c>
      <c r="I6043" s="1">
        <v>-11786.8308025456</v>
      </c>
      <c r="J6043" s="1">
        <v>-30771.1839888425</v>
      </c>
      <c r="K6043" s="1">
        <v>461478.872507941</v>
      </c>
      <c r="L6043" s="1">
        <v>38252.0693861264</v>
      </c>
      <c r="M6043" s="1">
        <v>52604.8367694812</v>
      </c>
      <c r="N6043" s="1">
        <v>30266.2538942611</v>
      </c>
      <c r="O6043" s="1">
        <v>3380467.55125818</v>
      </c>
      <c r="P6043" s="1">
        <v>334979.582787475</v>
      </c>
      <c r="Q6043" s="1">
        <v>181909.993443648</v>
      </c>
      <c r="S6043" s="5">
        <f t="shared" ref="S6043:U6043" si="6065">($AY$3*M6043^2)/(2*$AY$6)</f>
        <v>167615.4806</v>
      </c>
      <c r="T6043" s="5">
        <f t="shared" si="6065"/>
        <v>55485.57791</v>
      </c>
      <c r="U6043" s="5">
        <f t="shared" si="6065"/>
        <v>692175646.5</v>
      </c>
      <c r="V6043" s="1" t="s">
        <v>20</v>
      </c>
      <c r="W6043" s="2">
        <f t="shared" si="3"/>
        <v>72664.7285</v>
      </c>
      <c r="X6043" s="1">
        <f t="shared" si="4"/>
        <v>0.2771166111</v>
      </c>
      <c r="Y6043" s="1">
        <f t="shared" si="5"/>
        <v>0.5240877929</v>
      </c>
      <c r="Z6043" s="1">
        <f t="shared" si="6"/>
        <v>0.1734882361</v>
      </c>
      <c r="AA6043" s="5">
        <f t="shared" si="7"/>
        <v>0.4759059361</v>
      </c>
      <c r="AB6043" s="1">
        <f t="shared" si="8"/>
        <v>1963.441069</v>
      </c>
      <c r="AC6043" s="1">
        <f t="shared" si="9"/>
        <v>103725.5062</v>
      </c>
      <c r="AD6043" s="5">
        <f t="shared" si="10"/>
        <v>63597.13464</v>
      </c>
      <c r="AE6043" s="5">
        <f t="shared" si="11"/>
        <v>46848.29254</v>
      </c>
      <c r="AF6043" s="5">
        <f t="shared" si="12"/>
        <v>231347.148</v>
      </c>
      <c r="AG6043" s="5">
        <f t="shared" si="13"/>
        <v>120810.9416</v>
      </c>
      <c r="AH6043" s="5">
        <f t="shared" si="14"/>
        <v>2890.224506</v>
      </c>
      <c r="AI6043" s="5">
        <f t="shared" si="15"/>
        <v>110536.2064</v>
      </c>
      <c r="AJ6043" s="1">
        <f t="shared" si="16"/>
        <v>734466436.9</v>
      </c>
      <c r="AK6043" s="1">
        <f t="shared" si="17"/>
        <v>39734.12963</v>
      </c>
      <c r="AL6043" s="1" t="s">
        <v>20</v>
      </c>
      <c r="AM6043" s="5">
        <f t="shared" si="18"/>
        <v>0.6079469517</v>
      </c>
      <c r="AN6043" s="5">
        <f t="shared" si="19"/>
        <v>1.154873472</v>
      </c>
      <c r="AO6043" s="5">
        <f t="shared" si="20"/>
        <v>1.567754975</v>
      </c>
      <c r="AP6043" s="5">
        <f t="shared" si="21"/>
        <v>0.3174737373</v>
      </c>
      <c r="AQ6043" s="1">
        <f t="shared" si="22"/>
        <v>1.84845231</v>
      </c>
      <c r="AR6043" s="1">
        <f t="shared" si="23"/>
        <v>0.3932877255</v>
      </c>
      <c r="AT6043" s="1">
        <v>0.361459355449793</v>
      </c>
      <c r="AU6043" s="1">
        <f t="shared" si="24"/>
        <v>0.000004921386973</v>
      </c>
      <c r="AV6043" s="1">
        <f t="shared" si="25"/>
        <v>203194.7509</v>
      </c>
    </row>
    <row r="6044" ht="12.75" customHeight="1">
      <c r="A6044" s="4" t="s">
        <v>12136</v>
      </c>
      <c r="B6044" s="1" t="s">
        <v>12137</v>
      </c>
      <c r="C6044" s="2">
        <v>3.29306298244652E-9</v>
      </c>
      <c r="D6044" s="2">
        <v>1.73561814057832E-9</v>
      </c>
      <c r="E6044" s="2">
        <v>2.75029697806187E-9</v>
      </c>
      <c r="F6044" s="2">
        <v>4.80868750568254E-9</v>
      </c>
      <c r="G6044" s="1">
        <v>2498612.38726464</v>
      </c>
      <c r="H6044" s="1">
        <v>-474249.905771964</v>
      </c>
      <c r="I6044" s="1">
        <v>30254.1170641629</v>
      </c>
      <c r="J6044" s="1">
        <v>-3335.38171637036</v>
      </c>
      <c r="K6044" s="1">
        <v>475274.41345122</v>
      </c>
      <c r="L6044" s="1">
        <v>40755.3913678571</v>
      </c>
      <c r="M6044" s="1">
        <v>53627.5770417212</v>
      </c>
      <c r="N6044" s="1">
        <v>31920.3399820512</v>
      </c>
      <c r="O6044" s="1">
        <v>3241454.37256585</v>
      </c>
      <c r="P6044" s="1">
        <v>382043.804813987</v>
      </c>
      <c r="Q6044" s="1">
        <v>169400.958478425</v>
      </c>
      <c r="S6044" s="5">
        <f t="shared" ref="S6044:U6044" si="6066">($AY$3*M6044^2)/(2*$AY$6)</f>
        <v>174196.3789</v>
      </c>
      <c r="T6044" s="5">
        <f t="shared" si="6066"/>
        <v>61716.0026</v>
      </c>
      <c r="U6044" s="5">
        <f t="shared" si="6066"/>
        <v>636418209.6</v>
      </c>
      <c r="V6044" s="1" t="s">
        <v>20</v>
      </c>
      <c r="W6044" s="2">
        <f t="shared" si="3"/>
        <v>66355.37878</v>
      </c>
      <c r="X6044" s="1">
        <f t="shared" si="4"/>
        <v>0.3772401169</v>
      </c>
      <c r="Y6044" s="1">
        <f t="shared" si="5"/>
        <v>0.6531667759</v>
      </c>
      <c r="Z6044" s="1">
        <f t="shared" si="6"/>
        <v>0.2314103352</v>
      </c>
      <c r="AA6044" s="5">
        <f t="shared" si="7"/>
        <v>0.4606289084</v>
      </c>
      <c r="AB6044" s="1">
        <f t="shared" si="8"/>
        <v>2081.11204</v>
      </c>
      <c r="AC6044" s="1">
        <f t="shared" si="9"/>
        <v>101570.3932</v>
      </c>
      <c r="AD6044" s="5">
        <f t="shared" si="10"/>
        <v>69297.30071</v>
      </c>
      <c r="AE6044" s="5">
        <f t="shared" si="11"/>
        <v>48321.42026</v>
      </c>
      <c r="AF6044" s="5">
        <f t="shared" si="12"/>
        <v>229248.0474</v>
      </c>
      <c r="AG6044" s="5">
        <f t="shared" si="13"/>
        <v>112825.5301</v>
      </c>
      <c r="AH6044" s="5">
        <f t="shared" si="14"/>
        <v>2951.549075</v>
      </c>
      <c r="AI6044" s="5">
        <f t="shared" si="15"/>
        <v>116422.5173</v>
      </c>
      <c r="AJ6044" s="1">
        <f t="shared" si="16"/>
        <v>756422722.3</v>
      </c>
      <c r="AK6044" s="1">
        <f t="shared" si="17"/>
        <v>40795.63589</v>
      </c>
      <c r="AL6044" s="1" t="s">
        <v>20</v>
      </c>
      <c r="AM6044" s="5">
        <f t="shared" si="18"/>
        <v>0.6704357793</v>
      </c>
      <c r="AN6044" s="5">
        <f t="shared" si="19"/>
        <v>1.091561597</v>
      </c>
      <c r="AO6044" s="5">
        <f t="shared" si="20"/>
        <v>1.565398364</v>
      </c>
      <c r="AP6044" s="5">
        <f t="shared" si="21"/>
        <v>0.3299581963</v>
      </c>
      <c r="AQ6044" s="1">
        <f t="shared" si="22"/>
        <v>1.85417559</v>
      </c>
      <c r="AR6044" s="1">
        <f t="shared" si="23"/>
        <v>0.3945054446</v>
      </c>
      <c r="AT6044" s="1">
        <v>0.207186306374278</v>
      </c>
      <c r="AU6044" s="1">
        <f t="shared" si="24"/>
        <v>0.000002739028063</v>
      </c>
      <c r="AV6044" s="1">
        <f t="shared" si="25"/>
        <v>365093.01</v>
      </c>
    </row>
    <row r="6045" ht="12.75" customHeight="1">
      <c r="A6045" s="4" t="s">
        <v>12138</v>
      </c>
      <c r="B6045" s="1" t="s">
        <v>12139</v>
      </c>
      <c r="C6045" s="2">
        <v>4.10909285714342E-9</v>
      </c>
      <c r="D6045" s="2">
        <v>-2.59622124262696E-9</v>
      </c>
      <c r="E6045" s="2">
        <v>-1.88062795222202E-9</v>
      </c>
      <c r="F6045" s="2">
        <v>5.27825589800364E-9</v>
      </c>
      <c r="G6045" s="1">
        <v>2014303.78295816</v>
      </c>
      <c r="H6045" s="1">
        <v>-471679.778551289</v>
      </c>
      <c r="I6045" s="1">
        <v>1708.21640492119</v>
      </c>
      <c r="J6045" s="1">
        <v>-45504.9584758511</v>
      </c>
      <c r="K6045" s="1">
        <v>473901.251834152</v>
      </c>
      <c r="L6045" s="1">
        <v>38052.2558573112</v>
      </c>
      <c r="M6045" s="1">
        <v>39224.0363265076</v>
      </c>
      <c r="N6045" s="1">
        <v>35536.3075963397</v>
      </c>
      <c r="O6045" s="1">
        <v>3011646.51227772</v>
      </c>
      <c r="P6045" s="1">
        <v>338923.875484644</v>
      </c>
      <c r="Q6045" s="1">
        <v>152716.658235967</v>
      </c>
      <c r="S6045" s="5">
        <f t="shared" ref="S6045:U6045" si="6067">($AY$3*M6045^2)/(2*$AY$6)</f>
        <v>93189.57623</v>
      </c>
      <c r="T6045" s="5">
        <f t="shared" si="6067"/>
        <v>76490.47762</v>
      </c>
      <c r="U6045" s="5">
        <f t="shared" si="6067"/>
        <v>549377367</v>
      </c>
      <c r="V6045" s="1" t="s">
        <v>20</v>
      </c>
      <c r="W6045" s="2">
        <f t="shared" si="3"/>
        <v>81119.82017</v>
      </c>
      <c r="X6045" s="1">
        <f t="shared" si="4"/>
        <v>0.2200426456</v>
      </c>
      <c r="Y6045" s="1">
        <f t="shared" si="5"/>
        <v>0.2338032837</v>
      </c>
      <c r="Z6045" s="1">
        <f t="shared" si="6"/>
        <v>0.1919069231</v>
      </c>
      <c r="AA6045" s="5">
        <f t="shared" si="7"/>
        <v>0.5056093268</v>
      </c>
      <c r="AB6045" s="1">
        <f t="shared" si="8"/>
        <v>1868.566255</v>
      </c>
      <c r="AC6045" s="1">
        <f t="shared" si="9"/>
        <v>97903.7158</v>
      </c>
      <c r="AD6045" s="5">
        <f t="shared" si="10"/>
        <v>70284.12198</v>
      </c>
      <c r="AE6045" s="5">
        <f t="shared" si="11"/>
        <v>63621.18642</v>
      </c>
      <c r="AF6045" s="5">
        <f t="shared" si="12"/>
        <v>227409.485</v>
      </c>
      <c r="AG6045" s="5">
        <f t="shared" si="13"/>
        <v>149831.7303</v>
      </c>
      <c r="AH6045" s="5">
        <f t="shared" si="14"/>
        <v>3062.090111</v>
      </c>
      <c r="AI6045" s="5">
        <f t="shared" si="15"/>
        <v>77577.7547</v>
      </c>
      <c r="AJ6045" s="1">
        <f t="shared" si="16"/>
        <v>754237267.7</v>
      </c>
      <c r="AK6045" s="1">
        <f t="shared" si="17"/>
        <v>46845.21238</v>
      </c>
      <c r="AL6045" s="1" t="s">
        <v>20</v>
      </c>
      <c r="AM6045" s="5">
        <f t="shared" si="18"/>
        <v>0.5033895466</v>
      </c>
      <c r="AN6045" s="5">
        <f t="shared" si="19"/>
        <v>1.073126115</v>
      </c>
      <c r="AO6045" s="5">
        <f t="shared" si="20"/>
        <v>1.185512736</v>
      </c>
      <c r="AP6045" s="5">
        <f t="shared" si="21"/>
        <v>0.3316648238</v>
      </c>
      <c r="AQ6045" s="1">
        <f t="shared" si="22"/>
        <v>1.61006265</v>
      </c>
      <c r="AR6045" s="1">
        <f t="shared" si="23"/>
        <v>0.3425665212</v>
      </c>
      <c r="AT6045" s="1">
        <v>0.162011850174577</v>
      </c>
      <c r="AU6045" s="1">
        <f t="shared" si="24"/>
        <v>0.000002148022342</v>
      </c>
      <c r="AV6045" s="1">
        <f t="shared" si="25"/>
        <v>465544.5061</v>
      </c>
    </row>
    <row r="6046" ht="12.75" customHeight="1">
      <c r="A6046" s="4" t="s">
        <v>12140</v>
      </c>
      <c r="B6046" s="1" t="s">
        <v>12141</v>
      </c>
      <c r="C6046" s="2">
        <v>2.88195387020105E-9</v>
      </c>
      <c r="D6046" s="2">
        <v>-4.35038705396498E-9</v>
      </c>
      <c r="E6046" s="2">
        <v>-4.36816918383978E-10</v>
      </c>
      <c r="F6046" s="2">
        <v>5.34384074919309E-9</v>
      </c>
      <c r="G6046" s="1">
        <v>2008717.90111234</v>
      </c>
      <c r="H6046" s="1">
        <v>-481582.74819221</v>
      </c>
      <c r="I6046" s="1">
        <v>-23452.7843554862</v>
      </c>
      <c r="J6046" s="1">
        <v>-29161.4986665339</v>
      </c>
      <c r="K6046" s="1">
        <v>483192.840114153</v>
      </c>
      <c r="L6046" s="1">
        <v>39497.0984064564</v>
      </c>
      <c r="M6046" s="1">
        <v>35460.5936669069</v>
      </c>
      <c r="N6046" s="1">
        <v>40057.087768026</v>
      </c>
      <c r="O6046" s="1">
        <v>2766976.08846951</v>
      </c>
      <c r="P6046" s="1">
        <v>386039.204429376</v>
      </c>
      <c r="Q6046" s="1">
        <v>164405.326964753</v>
      </c>
      <c r="S6046" s="5">
        <f t="shared" ref="S6046:U6046" si="6068">($AY$3*M6046^2)/(2*$AY$6)</f>
        <v>76164.88245</v>
      </c>
      <c r="T6046" s="5">
        <f t="shared" si="6068"/>
        <v>97189.98519</v>
      </c>
      <c r="U6046" s="5">
        <f t="shared" si="6068"/>
        <v>463738960.4</v>
      </c>
      <c r="V6046" s="1" t="s">
        <v>20</v>
      </c>
      <c r="W6046" s="2">
        <f t="shared" si="3"/>
        <v>82241.88467</v>
      </c>
      <c r="X6046" s="1">
        <f t="shared" si="4"/>
        <v>0.2306451229</v>
      </c>
      <c r="Y6046" s="1">
        <f t="shared" si="5"/>
        <v>0.1859113463</v>
      </c>
      <c r="Z6046" s="1">
        <f t="shared" si="6"/>
        <v>0.2372316534</v>
      </c>
      <c r="AA6046" s="5">
        <f t="shared" si="7"/>
        <v>0.5118917642</v>
      </c>
      <c r="AB6046" s="1">
        <f t="shared" si="8"/>
        <v>1865.973588</v>
      </c>
      <c r="AC6046" s="1">
        <f t="shared" si="9"/>
        <v>93842.56726</v>
      </c>
      <c r="AD6046" s="5">
        <f t="shared" si="10"/>
        <v>78253.04208</v>
      </c>
      <c r="AE6046" s="5">
        <f t="shared" si="11"/>
        <v>81295.5524</v>
      </c>
      <c r="AF6046" s="5">
        <f t="shared" si="12"/>
        <v>232214.134</v>
      </c>
      <c r="AG6046" s="5">
        <f t="shared" si="13"/>
        <v>162940.5177</v>
      </c>
      <c r="AH6046" s="5">
        <f t="shared" si="14"/>
        <v>3194.605697</v>
      </c>
      <c r="AI6046" s="5">
        <f t="shared" si="15"/>
        <v>69273.61631</v>
      </c>
      <c r="AJ6046" s="1">
        <f t="shared" si="16"/>
        <v>769025289.7</v>
      </c>
      <c r="AK6046" s="1">
        <f t="shared" si="17"/>
        <v>53345.45502</v>
      </c>
      <c r="AL6046" s="1" t="s">
        <v>20</v>
      </c>
      <c r="AM6046" s="5">
        <f t="shared" si="18"/>
        <v>0.4719668874</v>
      </c>
      <c r="AN6046" s="5">
        <f t="shared" si="19"/>
        <v>0.9827417174</v>
      </c>
      <c r="AO6046" s="5">
        <f t="shared" si="20"/>
        <v>0.9459623153</v>
      </c>
      <c r="AP6046" s="5">
        <f t="shared" si="21"/>
        <v>0.3311707502</v>
      </c>
      <c r="AQ6046" s="1">
        <f t="shared" si="22"/>
        <v>1.44159477</v>
      </c>
      <c r="AR6046" s="1">
        <f t="shared" si="23"/>
        <v>0.3067222915</v>
      </c>
      <c r="AT6046" s="1">
        <v>0.43796522040311</v>
      </c>
      <c r="AU6046" s="1">
        <f t="shared" si="24"/>
        <v>0.000005695069151</v>
      </c>
      <c r="AV6046" s="1">
        <f t="shared" si="25"/>
        <v>175590.493</v>
      </c>
    </row>
    <row r="6047" ht="12.75" customHeight="1">
      <c r="A6047" s="4" t="s">
        <v>12142</v>
      </c>
      <c r="B6047" s="1" t="s">
        <v>12143</v>
      </c>
      <c r="C6047" s="2">
        <v>3.85180411319032E-9</v>
      </c>
      <c r="D6047" s="2">
        <v>-3.2902244490754E-9</v>
      </c>
      <c r="E6047" s="2">
        <v>-9.13209918136124E-10</v>
      </c>
      <c r="F6047" s="2">
        <v>5.18485236662248E-9</v>
      </c>
      <c r="G6047" s="1">
        <v>2355504.70678172</v>
      </c>
      <c r="H6047" s="1">
        <v>-475325.867312013</v>
      </c>
      <c r="I6047" s="1">
        <v>335.227878956579</v>
      </c>
      <c r="J6047" s="1">
        <v>-35026.043418642</v>
      </c>
      <c r="K6047" s="1">
        <v>476668.835624288</v>
      </c>
      <c r="L6047" s="1">
        <v>45607.6228746165</v>
      </c>
      <c r="M6047" s="1">
        <v>55670.431882225</v>
      </c>
      <c r="N6047" s="1">
        <v>38210.3367881886</v>
      </c>
      <c r="O6047" s="1">
        <v>3094722.21384699</v>
      </c>
      <c r="P6047" s="1">
        <v>341522.337596639</v>
      </c>
      <c r="Q6047" s="1">
        <v>148863.123133016</v>
      </c>
      <c r="S6047" s="5">
        <f t="shared" ref="S6047:U6047" si="6069">($AY$3*M6047^2)/(2*$AY$6)</f>
        <v>187720.6083</v>
      </c>
      <c r="T6047" s="5">
        <f t="shared" si="6069"/>
        <v>88435.06577</v>
      </c>
      <c r="U6047" s="5">
        <f t="shared" si="6069"/>
        <v>580104342.5</v>
      </c>
      <c r="V6047" s="1" t="s">
        <v>20</v>
      </c>
      <c r="W6047" s="2">
        <f t="shared" si="3"/>
        <v>73687.43314</v>
      </c>
      <c r="X6047" s="1">
        <f t="shared" si="4"/>
        <v>0.3830787106</v>
      </c>
      <c r="Y6047" s="1">
        <f t="shared" si="5"/>
        <v>0.5707715587</v>
      </c>
      <c r="Z6047" s="1">
        <f t="shared" si="6"/>
        <v>0.2688901383</v>
      </c>
      <c r="AA6047" s="5">
        <f t="shared" si="7"/>
        <v>0.4966621106</v>
      </c>
      <c r="AB6047" s="1">
        <f t="shared" si="8"/>
        <v>2020.635625</v>
      </c>
      <c r="AC6047" s="1">
        <f t="shared" si="9"/>
        <v>99244.8577</v>
      </c>
      <c r="AD6047" s="5">
        <f t="shared" si="10"/>
        <v>76934.26974</v>
      </c>
      <c r="AE6047" s="5">
        <f t="shared" si="11"/>
        <v>48444.27097</v>
      </c>
      <c r="AF6047" s="5">
        <f t="shared" si="12"/>
        <v>236390.4909</v>
      </c>
      <c r="AG6047" s="5">
        <f t="shared" si="13"/>
        <v>124301.3448</v>
      </c>
      <c r="AH6047" s="5">
        <f t="shared" si="14"/>
        <v>3020.710664</v>
      </c>
      <c r="AI6047" s="5">
        <f t="shared" si="15"/>
        <v>112089.1461</v>
      </c>
      <c r="AJ6047" s="1">
        <f t="shared" si="16"/>
        <v>758642014.1</v>
      </c>
      <c r="AK6047" s="1">
        <f t="shared" si="17"/>
        <v>41277.73898</v>
      </c>
      <c r="AL6047" s="1" t="s">
        <v>20</v>
      </c>
      <c r="AM6047" s="5">
        <f t="shared" si="18"/>
        <v>0.6103248642</v>
      </c>
      <c r="AN6047" s="5">
        <f t="shared" si="19"/>
        <v>0.9860911355</v>
      </c>
      <c r="AO6047" s="5">
        <f t="shared" si="20"/>
        <v>1.566009765</v>
      </c>
      <c r="AP6047" s="5">
        <f t="shared" si="21"/>
        <v>0.3209274667</v>
      </c>
      <c r="AQ6047" s="1">
        <f t="shared" si="22"/>
        <v>1.837896243</v>
      </c>
      <c r="AR6047" s="1">
        <f t="shared" si="23"/>
        <v>0.3910417539</v>
      </c>
      <c r="AT6047" s="1">
        <v>0.286873918512504</v>
      </c>
      <c r="AU6047" s="1">
        <f t="shared" si="24"/>
        <v>0.000003781413541</v>
      </c>
      <c r="AV6047" s="1">
        <f t="shared" si="25"/>
        <v>264451.3722</v>
      </c>
    </row>
    <row r="6048" ht="12.75" customHeight="1">
      <c r="A6048" s="4" t="s">
        <v>12144</v>
      </c>
      <c r="B6048" s="1" t="s">
        <v>12145</v>
      </c>
      <c r="C6048" s="2">
        <v>4.35501496408451E-9</v>
      </c>
      <c r="D6048" s="2">
        <v>-2.66218180155501E-9</v>
      </c>
      <c r="E6048" s="2">
        <v>-1.16602998316366E-9</v>
      </c>
      <c r="F6048" s="2">
        <v>5.27106999472125E-9</v>
      </c>
      <c r="G6048" s="1">
        <v>1922452.52105958</v>
      </c>
      <c r="H6048" s="1">
        <v>-461307.097837627</v>
      </c>
      <c r="I6048" s="1">
        <v>534.310556612555</v>
      </c>
      <c r="J6048" s="1">
        <v>-44417.4024708926</v>
      </c>
      <c r="K6048" s="1">
        <v>463508.819257716</v>
      </c>
      <c r="L6048" s="1">
        <v>40086.9490913595</v>
      </c>
      <c r="M6048" s="1">
        <v>35952.8056700473</v>
      </c>
      <c r="N6048" s="1">
        <v>40470.0483489116</v>
      </c>
      <c r="O6048" s="1">
        <v>2930373.98912421</v>
      </c>
      <c r="P6048" s="1">
        <v>336067.125298343</v>
      </c>
      <c r="Q6048" s="1">
        <v>164311.321700349</v>
      </c>
      <c r="S6048" s="5">
        <f t="shared" ref="S6048:U6048" si="6070">($AY$3*M6048^2)/(2*$AY$6)</f>
        <v>78293.97568</v>
      </c>
      <c r="T6048" s="5">
        <f t="shared" si="6070"/>
        <v>99204.23636</v>
      </c>
      <c r="U6048" s="5">
        <f t="shared" si="6070"/>
        <v>520126370.8</v>
      </c>
      <c r="V6048" s="1" t="s">
        <v>20</v>
      </c>
      <c r="W6048" s="2">
        <f t="shared" si="3"/>
        <v>82922.04302</v>
      </c>
      <c r="X6048" s="1">
        <f t="shared" si="4"/>
        <v>0.2337039333</v>
      </c>
      <c r="Y6048" s="1">
        <f t="shared" si="5"/>
        <v>0.1879860348</v>
      </c>
      <c r="Z6048" s="1">
        <f t="shared" si="6"/>
        <v>0.2381921581</v>
      </c>
      <c r="AA6048" s="5">
        <f t="shared" si="7"/>
        <v>0.504920982</v>
      </c>
      <c r="AB6048" s="1">
        <f t="shared" si="8"/>
        <v>1825.466337</v>
      </c>
      <c r="AC6048" s="1">
        <f t="shared" si="9"/>
        <v>96573.66262</v>
      </c>
      <c r="AD6048" s="5">
        <f t="shared" si="10"/>
        <v>80151.25097</v>
      </c>
      <c r="AE6048" s="5">
        <f t="shared" si="11"/>
        <v>82104.10635</v>
      </c>
      <c r="AF6048" s="5">
        <f t="shared" si="12"/>
        <v>237002.0551</v>
      </c>
      <c r="AG6048" s="5">
        <f t="shared" si="13"/>
        <v>165797.239</v>
      </c>
      <c r="AH6048" s="5">
        <f t="shared" si="14"/>
        <v>3104.262507</v>
      </c>
      <c r="AI6048" s="5">
        <f t="shared" si="15"/>
        <v>71204.8161</v>
      </c>
      <c r="AJ6048" s="1">
        <f t="shared" si="16"/>
        <v>737697197.5</v>
      </c>
      <c r="AK6048" s="1">
        <f t="shared" si="17"/>
        <v>52657.89443</v>
      </c>
      <c r="AL6048" s="1" t="s">
        <v>20</v>
      </c>
      <c r="AM6048" s="5">
        <f t="shared" si="18"/>
        <v>0.444939374</v>
      </c>
      <c r="AN6048" s="5">
        <f t="shared" si="19"/>
        <v>0.9203813897</v>
      </c>
      <c r="AO6048" s="5">
        <f t="shared" si="20"/>
        <v>0.8984900151</v>
      </c>
      <c r="AP6048" s="5">
        <f t="shared" si="21"/>
        <v>0.3112619412</v>
      </c>
      <c r="AQ6048" s="1">
        <f t="shared" si="22"/>
        <v>1.400924221</v>
      </c>
      <c r="AR6048" s="1">
        <f t="shared" si="23"/>
        <v>0.2980689833</v>
      </c>
      <c r="AT6048" s="1">
        <v>0.188635837374842</v>
      </c>
      <c r="AU6048" s="1">
        <f t="shared" si="24"/>
        <v>0.000002557090335</v>
      </c>
      <c r="AV6048" s="1">
        <f t="shared" si="25"/>
        <v>391069.4849</v>
      </c>
    </row>
    <row r="6049" ht="12.75" customHeight="1">
      <c r="A6049" s="4" t="s">
        <v>12146</v>
      </c>
      <c r="B6049" s="1" t="s">
        <v>12147</v>
      </c>
      <c r="C6049" s="2">
        <v>3.25186533029547E-9</v>
      </c>
      <c r="D6049" s="2">
        <v>-3.62052964296742E-9</v>
      </c>
      <c r="E6049" s="2">
        <v>7.95175255897503E-11</v>
      </c>
      <c r="F6049" s="2">
        <v>5.14884411897036E-9</v>
      </c>
      <c r="G6049" s="1">
        <v>2209659.84545612</v>
      </c>
      <c r="H6049" s="1">
        <v>-471573.2078733</v>
      </c>
      <c r="I6049" s="1">
        <v>-10142.7019811522</v>
      </c>
      <c r="J6049" s="1">
        <v>-20995.7140327862</v>
      </c>
      <c r="K6049" s="1">
        <v>472306.223001209</v>
      </c>
      <c r="L6049" s="1">
        <v>40620.6836833014</v>
      </c>
      <c r="M6049" s="1">
        <v>41158.5850609559</v>
      </c>
      <c r="N6049" s="1">
        <v>39766.858665798</v>
      </c>
      <c r="O6049" s="1">
        <v>2992810.92425498</v>
      </c>
      <c r="P6049" s="1">
        <v>387095.135713839</v>
      </c>
      <c r="Q6049" s="1">
        <v>203046.949200337</v>
      </c>
      <c r="S6049" s="5">
        <f t="shared" ref="S6049:U6049" si="6071">($AY$3*M6049^2)/(2*$AY$6)</f>
        <v>102608.5722</v>
      </c>
      <c r="T6049" s="5">
        <f t="shared" si="6071"/>
        <v>95786.72913</v>
      </c>
      <c r="U6049" s="5">
        <f t="shared" si="6071"/>
        <v>542526970.2</v>
      </c>
      <c r="V6049" s="1" t="s">
        <v>20</v>
      </c>
      <c r="W6049" s="2">
        <f t="shared" si="3"/>
        <v>75552.01537</v>
      </c>
      <c r="X6049" s="1">
        <f t="shared" si="4"/>
        <v>0.2890695524</v>
      </c>
      <c r="Y6049" s="1">
        <f t="shared" si="5"/>
        <v>0.2967759919</v>
      </c>
      <c r="Z6049" s="1">
        <f t="shared" si="6"/>
        <v>0.2770450941</v>
      </c>
      <c r="AA6049" s="5">
        <f t="shared" si="7"/>
        <v>0.4932128451</v>
      </c>
      <c r="AB6049" s="1">
        <f t="shared" si="8"/>
        <v>1957.080678</v>
      </c>
      <c r="AC6049" s="1">
        <f t="shared" si="9"/>
        <v>97597.07848</v>
      </c>
      <c r="AD6049" s="5">
        <f t="shared" si="10"/>
        <v>80628.18935</v>
      </c>
      <c r="AE6049" s="5">
        <f t="shared" si="11"/>
        <v>80200.72999</v>
      </c>
      <c r="AF6049" s="5">
        <f t="shared" si="12"/>
        <v>233413.5022</v>
      </c>
      <c r="AG6049" s="5">
        <f t="shared" si="13"/>
        <v>149963.5567</v>
      </c>
      <c r="AH6049" s="5">
        <f t="shared" si="14"/>
        <v>3071.7108</v>
      </c>
      <c r="AI6049" s="5">
        <f t="shared" si="15"/>
        <v>83449.94553</v>
      </c>
      <c r="AJ6049" s="1">
        <f t="shared" si="16"/>
        <v>751698700.4</v>
      </c>
      <c r="AK6049" s="1">
        <f t="shared" si="17"/>
        <v>51976.70078</v>
      </c>
      <c r="AL6049" s="1" t="s">
        <v>20</v>
      </c>
      <c r="AM6049" s="5">
        <f t="shared" si="18"/>
        <v>0.5012542494</v>
      </c>
      <c r="AN6049" s="5">
        <f t="shared" si="19"/>
        <v>0.9323025935</v>
      </c>
      <c r="AO6049" s="5">
        <f t="shared" si="20"/>
        <v>0.937271644</v>
      </c>
      <c r="AP6049" s="5">
        <f t="shared" si="21"/>
        <v>0.322045937</v>
      </c>
      <c r="AQ6049" s="1">
        <f t="shared" si="22"/>
        <v>1.446222421</v>
      </c>
      <c r="AR6049" s="1">
        <f t="shared" si="23"/>
        <v>0.3077068981</v>
      </c>
      <c r="AT6049" s="1">
        <v>0.50474773287829</v>
      </c>
      <c r="AU6049" s="1">
        <f t="shared" si="24"/>
        <v>0.000006714761281</v>
      </c>
      <c r="AV6049" s="1">
        <f t="shared" si="25"/>
        <v>148925.6219</v>
      </c>
    </row>
    <row r="6050" ht="12.75" customHeight="1">
      <c r="A6050" s="4" t="s">
        <v>12148</v>
      </c>
      <c r="B6050" s="1" t="s">
        <v>12149</v>
      </c>
      <c r="C6050" s="2">
        <v>3.01709021247136E-9</v>
      </c>
      <c r="D6050" s="2">
        <v>-3.66681428605128E-9</v>
      </c>
      <c r="E6050" s="2">
        <v>5.77829169766409E-10</v>
      </c>
      <c r="F6050" s="2">
        <v>5.00544980556432E-9</v>
      </c>
      <c r="G6050" s="1">
        <v>2254562.69976515</v>
      </c>
      <c r="H6050" s="1">
        <v>-474895.509025572</v>
      </c>
      <c r="I6050" s="1">
        <v>-11660.0554644721</v>
      </c>
      <c r="J6050" s="1">
        <v>-27918.7225633982</v>
      </c>
      <c r="K6050" s="1">
        <v>476151.385135314</v>
      </c>
      <c r="L6050" s="1">
        <v>42898.0964870822</v>
      </c>
      <c r="M6050" s="1">
        <v>48309.0698370157</v>
      </c>
      <c r="N6050" s="1">
        <v>39220.5429698094</v>
      </c>
      <c r="O6050" s="1">
        <v>3099886.72725211</v>
      </c>
      <c r="P6050" s="1">
        <v>400308.977465328</v>
      </c>
      <c r="Q6050" s="1">
        <v>201417.319338573</v>
      </c>
      <c r="S6050" s="5">
        <f t="shared" ref="S6050:U6050" si="6072">($AY$3*M6050^2)/(2*$AY$6)</f>
        <v>141357.9124</v>
      </c>
      <c r="T6050" s="5">
        <f t="shared" si="6072"/>
        <v>93172.97774</v>
      </c>
      <c r="U6050" s="5">
        <f t="shared" si="6072"/>
        <v>582042129.7</v>
      </c>
      <c r="V6050" s="1" t="s">
        <v>20</v>
      </c>
      <c r="W6050" s="2">
        <f t="shared" si="3"/>
        <v>72712.81758</v>
      </c>
      <c r="X6050" s="1">
        <f t="shared" si="4"/>
        <v>0.3480599843</v>
      </c>
      <c r="Y6050" s="1">
        <f t="shared" si="5"/>
        <v>0.4414031252</v>
      </c>
      <c r="Z6050" s="1">
        <f t="shared" si="6"/>
        <v>0.2909412205</v>
      </c>
      <c r="AA6050" s="5">
        <f t="shared" si="7"/>
        <v>0.4794769627</v>
      </c>
      <c r="AB6050" s="1">
        <f t="shared" si="8"/>
        <v>1976.865745</v>
      </c>
      <c r="AC6050" s="1">
        <f t="shared" si="9"/>
        <v>99327.63375</v>
      </c>
      <c r="AD6050" s="5">
        <f t="shared" si="10"/>
        <v>81798.59726</v>
      </c>
      <c r="AE6050" s="5">
        <f t="shared" si="11"/>
        <v>69042.9283</v>
      </c>
      <c r="AF6050" s="5">
        <f t="shared" si="12"/>
        <v>239403.3426</v>
      </c>
      <c r="AG6050" s="5">
        <f t="shared" si="13"/>
        <v>138649.6597</v>
      </c>
      <c r="AH6050" s="5">
        <f t="shared" si="14"/>
        <v>3018.193313</v>
      </c>
      <c r="AI6050" s="5">
        <f t="shared" si="15"/>
        <v>100753.6829</v>
      </c>
      <c r="AJ6050" s="1">
        <f t="shared" si="16"/>
        <v>757818466</v>
      </c>
      <c r="AK6050" s="1">
        <f t="shared" si="17"/>
        <v>48293.89627</v>
      </c>
      <c r="AL6050" s="1" t="s">
        <v>20</v>
      </c>
      <c r="AM6050" s="5">
        <f t="shared" si="18"/>
        <v>0.5465707363</v>
      </c>
      <c r="AN6050" s="5">
        <f t="shared" si="19"/>
        <v>0.9264443296</v>
      </c>
      <c r="AO6050" s="5">
        <f t="shared" si="20"/>
        <v>1.097604758</v>
      </c>
      <c r="AP6050" s="5">
        <f t="shared" si="21"/>
        <v>0.3165446472</v>
      </c>
      <c r="AQ6050" s="1">
        <f t="shared" si="22"/>
        <v>1.569180631</v>
      </c>
      <c r="AR6050" s="1">
        <f t="shared" si="23"/>
        <v>0.3338682193</v>
      </c>
      <c r="AT6050" s="1">
        <v>0.397240419536686</v>
      </c>
      <c r="AU6050" s="1">
        <f t="shared" si="24"/>
        <v>0.000005241894165</v>
      </c>
      <c r="AV6050" s="1">
        <f t="shared" si="25"/>
        <v>190770.7345</v>
      </c>
    </row>
    <row r="6051" ht="12.75" customHeight="1">
      <c r="A6051" s="4" t="s">
        <v>12150</v>
      </c>
      <c r="B6051" s="1" t="s">
        <v>12151</v>
      </c>
      <c r="C6051" s="2">
        <v>4.00976215755342E-9</v>
      </c>
      <c r="D6051" s="2">
        <v>-2.35907643067217E-9</v>
      </c>
      <c r="E6051" s="2">
        <v>-1.52355597390739E-9</v>
      </c>
      <c r="F6051" s="2">
        <v>4.93146109052967E-9</v>
      </c>
      <c r="G6051" s="1">
        <v>1877601.30108772</v>
      </c>
      <c r="H6051" s="1">
        <v>-457893.481650876</v>
      </c>
      <c r="I6051" s="1">
        <v>2667.27682619372</v>
      </c>
      <c r="J6051" s="1">
        <v>-52029.2097459731</v>
      </c>
      <c r="K6051" s="1">
        <v>460866.250991518</v>
      </c>
      <c r="L6051" s="1">
        <v>38411.4127137709</v>
      </c>
      <c r="M6051" s="1">
        <v>36797.9162532042</v>
      </c>
      <c r="N6051" s="1">
        <v>37646.7032592764</v>
      </c>
      <c r="O6051" s="1">
        <v>3147386.88534111</v>
      </c>
      <c r="P6051" s="1">
        <v>345245.843078222</v>
      </c>
      <c r="Q6051" s="1">
        <v>195882.721051188</v>
      </c>
      <c r="S6051" s="5">
        <f t="shared" ref="S6051:U6051" si="6073">($AY$3*M6051^2)/(2*$AY$6)</f>
        <v>82018.00953</v>
      </c>
      <c r="T6051" s="5">
        <f t="shared" si="6073"/>
        <v>85845.32983</v>
      </c>
      <c r="U6051" s="5">
        <f t="shared" si="6073"/>
        <v>600016279.4</v>
      </c>
      <c r="V6051" s="1" t="s">
        <v>20</v>
      </c>
      <c r="W6051" s="2">
        <f t="shared" si="3"/>
        <v>78500.59416</v>
      </c>
      <c r="X6051" s="1">
        <f t="shared" si="4"/>
        <v>0.2394278538</v>
      </c>
      <c r="Y6051" s="1">
        <f t="shared" si="5"/>
        <v>0.2197356717</v>
      </c>
      <c r="Z6051" s="1">
        <f t="shared" si="6"/>
        <v>0.2299895026</v>
      </c>
      <c r="AA6051" s="5">
        <f t="shared" si="7"/>
        <v>0.4723895109</v>
      </c>
      <c r="AB6051" s="1">
        <f t="shared" si="8"/>
        <v>1804.046411</v>
      </c>
      <c r="AC6051" s="1">
        <f t="shared" si="9"/>
        <v>100085.7488</v>
      </c>
      <c r="AD6051" s="5">
        <f t="shared" si="10"/>
        <v>79694.19809</v>
      </c>
      <c r="AE6051" s="5">
        <f t="shared" si="11"/>
        <v>87087.36667</v>
      </c>
      <c r="AF6051" s="5">
        <f t="shared" si="12"/>
        <v>240766.7554</v>
      </c>
      <c r="AG6051" s="5">
        <f t="shared" si="13"/>
        <v>162869.3521</v>
      </c>
      <c r="AH6051" s="5">
        <f t="shared" si="14"/>
        <v>2995.33154</v>
      </c>
      <c r="AI6051" s="5">
        <f t="shared" si="15"/>
        <v>77897.40332</v>
      </c>
      <c r="AJ6051" s="1">
        <f t="shared" si="16"/>
        <v>733491419.5</v>
      </c>
      <c r="AK6051" s="1">
        <f t="shared" si="17"/>
        <v>53169.93644</v>
      </c>
      <c r="AL6051" s="1" t="s">
        <v>20</v>
      </c>
      <c r="AM6051" s="5">
        <f t="shared" si="18"/>
        <v>0.4503557054</v>
      </c>
      <c r="AN6051" s="5">
        <f t="shared" si="19"/>
        <v>0.9203824582</v>
      </c>
      <c r="AO6051" s="5">
        <f t="shared" si="20"/>
        <v>0.8422477881</v>
      </c>
      <c r="AP6051" s="5">
        <f t="shared" si="21"/>
        <v>0.3046481306</v>
      </c>
      <c r="AQ6051" s="1">
        <f t="shared" si="22"/>
        <v>1.379522844</v>
      </c>
      <c r="AR6051" s="1">
        <f t="shared" si="23"/>
        <v>0.2935154988</v>
      </c>
      <c r="AT6051" s="1">
        <v>0.207405243195389</v>
      </c>
      <c r="AU6051" s="1">
        <f t="shared" si="24"/>
        <v>0.000002827643755</v>
      </c>
      <c r="AV6051" s="1">
        <f t="shared" si="25"/>
        <v>353651.3389</v>
      </c>
    </row>
    <row r="6052" ht="12.75" customHeight="1">
      <c r="A6052" s="4" t="s">
        <v>12152</v>
      </c>
      <c r="B6052" s="1" t="s">
        <v>12153</v>
      </c>
      <c r="C6052" s="2">
        <v>4.22564433267368E-9</v>
      </c>
      <c r="D6052" s="2">
        <v>-2.55195007716695E-9</v>
      </c>
      <c r="E6052" s="2">
        <v>1.03541054988421E-9</v>
      </c>
      <c r="F6052" s="2">
        <v>5.07331148397184E-9</v>
      </c>
      <c r="G6052" s="1">
        <v>1727082.103512</v>
      </c>
      <c r="H6052" s="1">
        <v>-451521.597765116</v>
      </c>
      <c r="I6052" s="1">
        <v>-9213.18948042764</v>
      </c>
      <c r="J6052" s="1">
        <v>-17518.3506088621</v>
      </c>
      <c r="K6052" s="1">
        <v>451984.763741301</v>
      </c>
      <c r="L6052" s="1">
        <v>36601.5794097903</v>
      </c>
      <c r="M6052" s="1">
        <v>22871.9283914971</v>
      </c>
      <c r="N6052" s="1">
        <v>41679.9183716257</v>
      </c>
      <c r="O6052" s="1">
        <v>3060215.52545092</v>
      </c>
      <c r="P6052" s="1">
        <v>343670.615712957</v>
      </c>
      <c r="Q6052" s="1">
        <v>200427.741980962</v>
      </c>
      <c r="S6052" s="5">
        <f t="shared" ref="S6052:U6052" si="6074">($AY$3*M6052^2)/(2*$AY$6)</f>
        <v>31686.06708</v>
      </c>
      <c r="T6052" s="5">
        <f t="shared" si="6074"/>
        <v>105224.4081</v>
      </c>
      <c r="U6052" s="5">
        <f t="shared" si="6074"/>
        <v>567239937.1</v>
      </c>
      <c r="V6052" s="1" t="s">
        <v>20</v>
      </c>
      <c r="W6052" s="2">
        <f t="shared" si="3"/>
        <v>84204.25875</v>
      </c>
      <c r="X6052" s="1">
        <f t="shared" si="4"/>
        <v>0.1889433182</v>
      </c>
      <c r="Y6052" s="1">
        <f t="shared" si="5"/>
        <v>0.07377979616</v>
      </c>
      <c r="Z6052" s="1">
        <f t="shared" si="6"/>
        <v>0.2450110126</v>
      </c>
      <c r="AA6052" s="5">
        <f t="shared" si="7"/>
        <v>0.4859774997</v>
      </c>
      <c r="AB6052" s="1">
        <f t="shared" si="8"/>
        <v>1730.224707</v>
      </c>
      <c r="AC6052" s="1">
        <f t="shared" si="9"/>
        <v>98690.00803</v>
      </c>
      <c r="AD6052" s="5">
        <f t="shared" si="10"/>
        <v>85765.11958</v>
      </c>
      <c r="AE6052" s="5">
        <f t="shared" si="11"/>
        <v>152524.7943</v>
      </c>
      <c r="AF6052" s="5">
        <f t="shared" si="12"/>
        <v>244371.8663</v>
      </c>
      <c r="AG6052" s="5">
        <f t="shared" si="13"/>
        <v>197308.1063</v>
      </c>
      <c r="AH6052" s="5">
        <f t="shared" si="14"/>
        <v>3037.693541</v>
      </c>
      <c r="AI6052" s="5">
        <f t="shared" si="15"/>
        <v>47063.75996</v>
      </c>
      <c r="AJ6052" s="1">
        <f t="shared" si="16"/>
        <v>719356093.5</v>
      </c>
      <c r="AK6052" s="1">
        <f t="shared" si="17"/>
        <v>68487.14481</v>
      </c>
      <c r="AL6052" s="1" t="s">
        <v>20</v>
      </c>
      <c r="AM6052" s="5">
        <f t="shared" si="18"/>
        <v>0.3645851694</v>
      </c>
      <c r="AN6052" s="5">
        <f t="shared" si="19"/>
        <v>0.8387513444</v>
      </c>
      <c r="AO6052" s="5">
        <f t="shared" si="20"/>
        <v>0.4716322333</v>
      </c>
      <c r="AP6052" s="5">
        <f t="shared" si="21"/>
        <v>0.2943694397</v>
      </c>
      <c r="AQ6052" s="1">
        <f t="shared" si="22"/>
        <v>1.050351998</v>
      </c>
      <c r="AR6052" s="1">
        <f t="shared" si="23"/>
        <v>0.2234791484</v>
      </c>
      <c r="AT6052" s="1">
        <v>0.252580864078697</v>
      </c>
      <c r="AU6052" s="1">
        <f t="shared" si="24"/>
        <v>0.000003511207681</v>
      </c>
      <c r="AV6052" s="1">
        <f t="shared" si="25"/>
        <v>284802.2934</v>
      </c>
    </row>
    <row r="6053" ht="12.75" customHeight="1">
      <c r="A6053" s="4" t="s">
        <v>12154</v>
      </c>
      <c r="B6053" s="1" t="s">
        <v>12155</v>
      </c>
      <c r="C6053" s="2">
        <v>3.46063834989126E-9</v>
      </c>
      <c r="D6053" s="2">
        <v>-3.54580590420971E-9</v>
      </c>
      <c r="E6053" s="2">
        <v>3.98256445370145E-10</v>
      </c>
      <c r="F6053" s="2">
        <v>5.09412248826796E-9</v>
      </c>
      <c r="G6053" s="1">
        <v>2184698.52962742</v>
      </c>
      <c r="H6053" s="1">
        <v>-463444.481404748</v>
      </c>
      <c r="I6053" s="1">
        <v>-23464.996668031</v>
      </c>
      <c r="J6053" s="1">
        <v>-30074.2783048012</v>
      </c>
      <c r="K6053" s="1">
        <v>465039.702199347</v>
      </c>
      <c r="L6053" s="1">
        <v>40240.8850448383</v>
      </c>
      <c r="M6053" s="1">
        <v>32395.5673275268</v>
      </c>
      <c r="N6053" s="1">
        <v>43543.4158105664</v>
      </c>
      <c r="O6053" s="1">
        <v>3115693.43313713</v>
      </c>
      <c r="P6053" s="1">
        <v>376217.9535378</v>
      </c>
      <c r="Q6053" s="1">
        <v>203592.548966639</v>
      </c>
      <c r="S6053" s="5">
        <f t="shared" ref="S6053:U6053" si="6075">($AY$3*M6053^2)/(2*$AY$6)</f>
        <v>63567.3273</v>
      </c>
      <c r="T6053" s="5">
        <f t="shared" si="6075"/>
        <v>114843.8548</v>
      </c>
      <c r="U6053" s="5">
        <f t="shared" si="6075"/>
        <v>587993073</v>
      </c>
      <c r="V6053" s="1" t="s">
        <v>20</v>
      </c>
      <c r="W6053" s="2">
        <f t="shared" si="3"/>
        <v>75174.86328</v>
      </c>
      <c r="X6053" s="1">
        <f t="shared" si="4"/>
        <v>0.2865429673</v>
      </c>
      <c r="Y6053" s="1">
        <f t="shared" si="5"/>
        <v>0.1857059788</v>
      </c>
      <c r="Z6053" s="1">
        <f t="shared" si="6"/>
        <v>0.3355055398</v>
      </c>
      <c r="AA6053" s="5">
        <f t="shared" si="7"/>
        <v>0.4879710063</v>
      </c>
      <c r="AB6053" s="1">
        <f t="shared" si="8"/>
        <v>1945.995249</v>
      </c>
      <c r="AC6053" s="1">
        <f t="shared" si="9"/>
        <v>99580.55369</v>
      </c>
      <c r="AD6053" s="5">
        <f t="shared" si="10"/>
        <v>89233.61276</v>
      </c>
      <c r="AE6053" s="5">
        <f t="shared" si="11"/>
        <v>112921.7091</v>
      </c>
      <c r="AF6053" s="5">
        <f t="shared" si="12"/>
        <v>233087.5358</v>
      </c>
      <c r="AG6053" s="5">
        <f t="shared" si="13"/>
        <v>166699.2322</v>
      </c>
      <c r="AH6053" s="5">
        <f t="shared" si="14"/>
        <v>3010.527547</v>
      </c>
      <c r="AI6053" s="5">
        <f t="shared" si="15"/>
        <v>66388.30363</v>
      </c>
      <c r="AJ6053" s="1">
        <f t="shared" si="16"/>
        <v>740133673.4</v>
      </c>
      <c r="AK6053" s="1">
        <f t="shared" si="17"/>
        <v>59871.63947</v>
      </c>
      <c r="AL6053" s="1" t="s">
        <v>20</v>
      </c>
      <c r="AM6053" s="5">
        <f t="shared" si="18"/>
        <v>0.4439934508</v>
      </c>
      <c r="AN6053" s="5">
        <f t="shared" si="19"/>
        <v>0.8294337195</v>
      </c>
      <c r="AO6053" s="5">
        <f t="shared" si="20"/>
        <v>0.6554396666</v>
      </c>
      <c r="AP6053" s="5">
        <f t="shared" si="21"/>
        <v>0.3175346424</v>
      </c>
      <c r="AQ6053" s="1">
        <f t="shared" si="22"/>
        <v>1.236200779</v>
      </c>
      <c r="AR6053" s="1">
        <f t="shared" si="23"/>
        <v>0.2630214423</v>
      </c>
      <c r="AT6053" s="1">
        <v>0.15279136885429</v>
      </c>
      <c r="AU6053" s="1">
        <f t="shared" si="24"/>
        <v>0.00000206437532</v>
      </c>
      <c r="AV6053" s="1">
        <f t="shared" si="25"/>
        <v>484408.0388</v>
      </c>
    </row>
    <row r="6054" ht="12.75" customHeight="1">
      <c r="A6054" s="4" t="s">
        <v>12156</v>
      </c>
      <c r="B6054" s="1" t="s">
        <v>12157</v>
      </c>
      <c r="C6054" s="2">
        <v>2.03002285070678E-9</v>
      </c>
      <c r="D6054" s="2">
        <v>-4.51333202768917E-9</v>
      </c>
      <c r="E6054" s="2">
        <v>1.52147651642863E-9</v>
      </c>
      <c r="F6054" s="2">
        <v>5.22508521763723E-9</v>
      </c>
      <c r="G6054" s="1">
        <v>2345717.65905148</v>
      </c>
      <c r="H6054" s="1">
        <v>-485802.68194713</v>
      </c>
      <c r="I6054" s="1">
        <v>-22207.7150318458</v>
      </c>
      <c r="J6054" s="1">
        <v>-18692.3080857734</v>
      </c>
      <c r="K6054" s="1">
        <v>486674.181626563</v>
      </c>
      <c r="L6054" s="1">
        <v>42307.5089147802</v>
      </c>
      <c r="M6054" s="1">
        <v>48563.2219175435</v>
      </c>
      <c r="N6054" s="1">
        <v>38758.5607844663</v>
      </c>
      <c r="O6054" s="1">
        <v>2947865.38484055</v>
      </c>
      <c r="P6054" s="1">
        <v>430909.20386046</v>
      </c>
      <c r="Q6054" s="1">
        <v>205930.020623467</v>
      </c>
      <c r="S6054" s="5">
        <f t="shared" ref="S6054:U6054" si="6076">($AY$3*M6054^2)/(2*$AY$6)</f>
        <v>142849.1815</v>
      </c>
      <c r="T6054" s="5">
        <f t="shared" si="6076"/>
        <v>90990.91999</v>
      </c>
      <c r="U6054" s="5">
        <f t="shared" si="6076"/>
        <v>526354168.7</v>
      </c>
      <c r="V6054" s="1" t="s">
        <v>20</v>
      </c>
      <c r="W6054" s="2">
        <f t="shared" si="3"/>
        <v>74413.97962</v>
      </c>
      <c r="X6054" s="1">
        <f t="shared" si="4"/>
        <v>0.3232405576</v>
      </c>
      <c r="Y6054" s="1">
        <f t="shared" si="5"/>
        <v>0.4258983155</v>
      </c>
      <c r="Z6054" s="1">
        <f t="shared" si="6"/>
        <v>0.2712852754</v>
      </c>
      <c r="AA6054" s="5">
        <f t="shared" si="7"/>
        <v>0.500516055</v>
      </c>
      <c r="AB6054" s="1">
        <f t="shared" si="8"/>
        <v>2016.433417</v>
      </c>
      <c r="AC6054" s="1">
        <f t="shared" si="9"/>
        <v>96861.45778</v>
      </c>
      <c r="AD6054" s="5">
        <f t="shared" si="10"/>
        <v>77437.19786</v>
      </c>
      <c r="AE6054" s="5">
        <f t="shared" si="11"/>
        <v>65743.91838</v>
      </c>
      <c r="AF6054" s="5">
        <f t="shared" si="12"/>
        <v>233229.3121</v>
      </c>
      <c r="AG6054" s="5">
        <f t="shared" si="13"/>
        <v>136203.0101</v>
      </c>
      <c r="AH6054" s="5">
        <f t="shared" si="14"/>
        <v>3095.039109</v>
      </c>
      <c r="AI6054" s="5">
        <f t="shared" si="15"/>
        <v>97026.30202</v>
      </c>
      <c r="AJ6054" s="1">
        <f t="shared" si="16"/>
        <v>774566016.8</v>
      </c>
      <c r="AK6054" s="1">
        <f t="shared" si="17"/>
        <v>47901.54073</v>
      </c>
      <c r="AL6054" s="1" t="s">
        <v>20</v>
      </c>
      <c r="AM6054" s="5">
        <f t="shared" si="18"/>
        <v>0.5686849478</v>
      </c>
      <c r="AN6054" s="5">
        <f t="shared" si="19"/>
        <v>1.000250575</v>
      </c>
      <c r="AO6054" s="5">
        <f t="shared" si="20"/>
        <v>1.178156149</v>
      </c>
      <c r="AP6054" s="5">
        <f t="shared" si="21"/>
        <v>0.3321049185</v>
      </c>
      <c r="AQ6054" s="1">
        <f t="shared" si="22"/>
        <v>1.61699604</v>
      </c>
      <c r="AR6054" s="1">
        <f t="shared" si="23"/>
        <v>0.3440417107</v>
      </c>
      <c r="AT6054" s="1">
        <v>0.126211075324626</v>
      </c>
      <c r="AU6054" s="1">
        <f t="shared" si="24"/>
        <v>0.000001629442457</v>
      </c>
      <c r="AV6054" s="1">
        <f t="shared" si="25"/>
        <v>613706.8517</v>
      </c>
    </row>
    <row r="6055" ht="12.75" customHeight="1">
      <c r="A6055" s="4" t="s">
        <v>12158</v>
      </c>
      <c r="B6055" s="1" t="s">
        <v>12159</v>
      </c>
      <c r="C6055" s="2">
        <v>4.09586573314564E-9</v>
      </c>
      <c r="D6055" s="2">
        <v>-2.8516946400776E-9</v>
      </c>
      <c r="E6055" s="2">
        <v>-4.8249670323432E-10</v>
      </c>
      <c r="F6055" s="2">
        <v>5.15630353470799E-9</v>
      </c>
      <c r="G6055" s="1">
        <v>2528683.82446469</v>
      </c>
      <c r="H6055" s="1">
        <v>-465665.589080458</v>
      </c>
      <c r="I6055" s="1">
        <v>-9228.21617122693</v>
      </c>
      <c r="J6055" s="1">
        <v>-28011.7849189081</v>
      </c>
      <c r="K6055" s="1">
        <v>466842.561230209</v>
      </c>
      <c r="L6055" s="1">
        <v>42802.9024549353</v>
      </c>
      <c r="M6055" s="1">
        <v>34929.4455793023</v>
      </c>
      <c r="N6055" s="1">
        <v>46090.3081683848</v>
      </c>
      <c r="O6055" s="1">
        <v>3393734.15025674</v>
      </c>
      <c r="P6055" s="1">
        <v>369846.314989605</v>
      </c>
      <c r="Q6055" s="1">
        <v>197829.601654617</v>
      </c>
      <c r="S6055" s="5">
        <f t="shared" ref="S6055:U6055" si="6077">($AY$3*M6055^2)/(2*$AY$6)</f>
        <v>73900.29237</v>
      </c>
      <c r="T6055" s="5">
        <f t="shared" si="6077"/>
        <v>128671.391</v>
      </c>
      <c r="U6055" s="5">
        <f t="shared" si="6077"/>
        <v>697619175</v>
      </c>
      <c r="V6055" s="1" t="s">
        <v>20</v>
      </c>
      <c r="W6055" s="2">
        <f t="shared" si="3"/>
        <v>70727.81335</v>
      </c>
      <c r="X6055" s="1">
        <f t="shared" si="4"/>
        <v>0.3662401692</v>
      </c>
      <c r="Y6055" s="1">
        <f t="shared" si="5"/>
        <v>0.2438950138</v>
      </c>
      <c r="Z6055" s="1">
        <f t="shared" si="6"/>
        <v>0.424657463</v>
      </c>
      <c r="AA6055" s="5">
        <f t="shared" si="7"/>
        <v>0.4939273899</v>
      </c>
      <c r="AB6055" s="1">
        <f t="shared" si="8"/>
        <v>2093.597941</v>
      </c>
      <c r="AC6055" s="1">
        <f t="shared" si="9"/>
        <v>103928.8416</v>
      </c>
      <c r="AD6055" s="5">
        <f t="shared" si="10"/>
        <v>93313.93462</v>
      </c>
      <c r="AE6055" s="5">
        <f t="shared" si="11"/>
        <v>107957.8095</v>
      </c>
      <c r="AF6055" s="5">
        <f t="shared" si="12"/>
        <v>224910.3679</v>
      </c>
      <c r="AG6055" s="5">
        <f t="shared" si="13"/>
        <v>154192.5938</v>
      </c>
      <c r="AH6055" s="5">
        <f t="shared" si="14"/>
        <v>2884.569821</v>
      </c>
      <c r="AI6055" s="5">
        <f t="shared" si="15"/>
        <v>70717.7741</v>
      </c>
      <c r="AJ6055" s="1">
        <f t="shared" si="16"/>
        <v>743003012.7</v>
      </c>
      <c r="AK6055" s="1">
        <f t="shared" si="17"/>
        <v>57607.79178</v>
      </c>
      <c r="AL6055" s="1" t="s">
        <v>20</v>
      </c>
      <c r="AM6055" s="5">
        <f t="shared" si="18"/>
        <v>0.4818668617</v>
      </c>
      <c r="AN6055" s="5">
        <f t="shared" si="19"/>
        <v>0.7962401496</v>
      </c>
      <c r="AO6055" s="5">
        <f t="shared" si="20"/>
        <v>0.6882346129</v>
      </c>
      <c r="AP6055" s="5">
        <f t="shared" si="21"/>
        <v>0.3303551631</v>
      </c>
      <c r="AQ6055" s="1">
        <f t="shared" si="22"/>
        <v>1.289761315</v>
      </c>
      <c r="AR6055" s="1">
        <f t="shared" si="23"/>
        <v>0.274417301</v>
      </c>
      <c r="AT6055" s="1">
        <v>0.207419865259929</v>
      </c>
      <c r="AU6055" s="1">
        <f t="shared" si="24"/>
        <v>0.000002791642318</v>
      </c>
      <c r="AV6055" s="1">
        <f t="shared" si="25"/>
        <v>358212.0795</v>
      </c>
    </row>
    <row r="6056" ht="12.75" customHeight="1">
      <c r="A6056" s="4" t="s">
        <v>12160</v>
      </c>
      <c r="B6056" s="1" t="s">
        <v>12161</v>
      </c>
      <c r="C6056" s="2">
        <v>4.26878177723761E-9</v>
      </c>
      <c r="D6056" s="2">
        <v>-2.41980115933685E-9</v>
      </c>
      <c r="E6056" s="2">
        <v>-1.84360691873863E-9</v>
      </c>
      <c r="F6056" s="2">
        <v>5.27180284137069E-9</v>
      </c>
      <c r="G6056" s="1">
        <v>2390989.16464522</v>
      </c>
      <c r="H6056" s="1">
        <v>-456564.773319688</v>
      </c>
      <c r="I6056" s="1">
        <v>-1311.19441890691</v>
      </c>
      <c r="J6056" s="1">
        <v>-52145.7649139143</v>
      </c>
      <c r="K6056" s="1">
        <v>459568.255769283</v>
      </c>
      <c r="L6056" s="1">
        <v>39693.217839507</v>
      </c>
      <c r="M6056" s="1">
        <v>26036.621435203</v>
      </c>
      <c r="N6056" s="1">
        <v>44978.1592961642</v>
      </c>
      <c r="O6056" s="1">
        <v>3109717.95666815</v>
      </c>
      <c r="P6056" s="1">
        <v>349016.001669091</v>
      </c>
      <c r="Q6056" s="1">
        <v>196523.184019562</v>
      </c>
      <c r="S6056" s="5">
        <f t="shared" ref="S6056:U6056" si="6078">($AY$3*M6056^2)/(2*$AY$6)</f>
        <v>41061.23705</v>
      </c>
      <c r="T6056" s="5">
        <f t="shared" si="6078"/>
        <v>122536.6854</v>
      </c>
      <c r="U6056" s="5">
        <f t="shared" si="6078"/>
        <v>585739854.2</v>
      </c>
      <c r="V6056" s="1" t="s">
        <v>20</v>
      </c>
      <c r="W6056" s="2">
        <f t="shared" si="3"/>
        <v>74365.13618</v>
      </c>
      <c r="X6056" s="1">
        <f t="shared" si="4"/>
        <v>0.2849009255</v>
      </c>
      <c r="Y6056" s="1">
        <f t="shared" si="5"/>
        <v>0.1225830723</v>
      </c>
      <c r="Z6056" s="1">
        <f t="shared" si="6"/>
        <v>0.3658176043</v>
      </c>
      <c r="AA6056" s="5">
        <f t="shared" si="7"/>
        <v>0.5049911821</v>
      </c>
      <c r="AB6056" s="1">
        <f t="shared" si="8"/>
        <v>2035.798647</v>
      </c>
      <c r="AC6056" s="1">
        <f t="shared" si="9"/>
        <v>99485.01688</v>
      </c>
      <c r="AD6056" s="5">
        <f t="shared" si="10"/>
        <v>89067.21719</v>
      </c>
      <c r="AE6056" s="5">
        <f t="shared" si="11"/>
        <v>137782.4068</v>
      </c>
      <c r="AF6056" s="5">
        <f t="shared" si="12"/>
        <v>218425.7568</v>
      </c>
      <c r="AG6056" s="5">
        <f t="shared" si="13"/>
        <v>166867.1903</v>
      </c>
      <c r="AH6056" s="5">
        <f t="shared" si="14"/>
        <v>3013.418597</v>
      </c>
      <c r="AI6056" s="5">
        <f t="shared" si="15"/>
        <v>51558.56648</v>
      </c>
      <c r="AJ6056" s="1">
        <f t="shared" si="16"/>
        <v>731425595.9</v>
      </c>
      <c r="AK6056" s="1">
        <f t="shared" si="17"/>
        <v>65349.54442</v>
      </c>
      <c r="AL6056" s="1" t="s">
        <v>20</v>
      </c>
      <c r="AM6056" s="5">
        <f t="shared" si="18"/>
        <v>0.4383279868</v>
      </c>
      <c r="AN6056" s="5">
        <f t="shared" si="19"/>
        <v>0.8212062968</v>
      </c>
      <c r="AO6056" s="5">
        <f t="shared" si="20"/>
        <v>0.5308555807</v>
      </c>
      <c r="AP6056" s="5">
        <f t="shared" si="21"/>
        <v>0.334862338</v>
      </c>
      <c r="AQ6056" s="1">
        <f t="shared" si="22"/>
        <v>1.119251255</v>
      </c>
      <c r="AR6056" s="1">
        <f t="shared" si="23"/>
        <v>0.2381385648</v>
      </c>
      <c r="AT6056" s="1">
        <v>0.188732914547772</v>
      </c>
      <c r="AU6056" s="1">
        <f t="shared" si="24"/>
        <v>0.000002580343313</v>
      </c>
      <c r="AV6056" s="1">
        <f t="shared" si="25"/>
        <v>387545.3297</v>
      </c>
    </row>
    <row r="6057" ht="12.75" customHeight="1">
      <c r="A6057" s="4" t="s">
        <v>12162</v>
      </c>
      <c r="B6057" s="1" t="s">
        <v>12163</v>
      </c>
      <c r="C6057" s="2">
        <v>3.78217128985233E-9</v>
      </c>
      <c r="D6057" s="2">
        <v>-3.1641672839036E-9</v>
      </c>
      <c r="E6057" s="2">
        <v>-1.60796491014685E-9</v>
      </c>
      <c r="F6057" s="2">
        <v>5.26033408600437E-9</v>
      </c>
      <c r="G6057" s="1">
        <v>2359774.78030206</v>
      </c>
      <c r="H6057" s="1">
        <v>-461330.41711926</v>
      </c>
      <c r="I6057" s="1">
        <v>-11150.3348922009</v>
      </c>
      <c r="J6057" s="1">
        <v>-52113.1009637231</v>
      </c>
      <c r="K6057" s="1">
        <v>464485.169903561</v>
      </c>
      <c r="L6057" s="1">
        <v>39355.4201160672</v>
      </c>
      <c r="M6057" s="1">
        <v>26415.1052963682</v>
      </c>
      <c r="N6057" s="1">
        <v>44416.6599668217</v>
      </c>
      <c r="O6057" s="1">
        <v>3060433.57822445</v>
      </c>
      <c r="P6057" s="1">
        <v>374199.596545047</v>
      </c>
      <c r="Q6057" s="1">
        <v>197681.04187472</v>
      </c>
      <c r="S6057" s="5">
        <f t="shared" ref="S6057:U6057" si="6079">($AY$3*M6057^2)/(2*$AY$6)</f>
        <v>42263.69508</v>
      </c>
      <c r="T6057" s="5">
        <f t="shared" si="6079"/>
        <v>119496.3299</v>
      </c>
      <c r="U6057" s="5">
        <f t="shared" si="6079"/>
        <v>567320776.3</v>
      </c>
      <c r="V6057" s="1" t="s">
        <v>20</v>
      </c>
      <c r="W6057" s="2">
        <f t="shared" si="3"/>
        <v>74692.513</v>
      </c>
      <c r="X6057" s="1">
        <f t="shared" si="4"/>
        <v>0.2776226932</v>
      </c>
      <c r="Y6057" s="1">
        <f t="shared" si="5"/>
        <v>0.1250692512</v>
      </c>
      <c r="Z6057" s="1">
        <f t="shared" si="6"/>
        <v>0.3536206778</v>
      </c>
      <c r="AA6057" s="5">
        <f t="shared" si="7"/>
        <v>0.5038925788</v>
      </c>
      <c r="AB6057" s="1">
        <f t="shared" si="8"/>
        <v>2022.466306</v>
      </c>
      <c r="AC6057" s="1">
        <f t="shared" si="9"/>
        <v>98693.524</v>
      </c>
      <c r="AD6057" s="5">
        <f t="shared" si="10"/>
        <v>88147.08102</v>
      </c>
      <c r="AE6057" s="5">
        <f t="shared" si="11"/>
        <v>134800.5661</v>
      </c>
      <c r="AF6057" s="5">
        <f t="shared" si="12"/>
        <v>219716.1304</v>
      </c>
      <c r="AG6057" s="5">
        <f t="shared" si="13"/>
        <v>167294.0341</v>
      </c>
      <c r="AH6057" s="5">
        <f t="shared" si="14"/>
        <v>3037.585323</v>
      </c>
      <c r="AI6057" s="5">
        <f t="shared" si="15"/>
        <v>52422.09631</v>
      </c>
      <c r="AJ6057" s="1">
        <f t="shared" si="16"/>
        <v>739251107.8</v>
      </c>
      <c r="AK6057" s="1">
        <f t="shared" si="17"/>
        <v>65024.16059</v>
      </c>
      <c r="AL6057" s="1" t="s">
        <v>20</v>
      </c>
      <c r="AM6057" s="5">
        <f t="shared" si="18"/>
        <v>0.4418873105</v>
      </c>
      <c r="AN6057" s="5">
        <f t="shared" si="19"/>
        <v>0.8386563676</v>
      </c>
      <c r="AO6057" s="5">
        <f t="shared" si="20"/>
        <v>0.5484035634</v>
      </c>
      <c r="AP6057" s="5">
        <f t="shared" si="21"/>
        <v>0.3364573673</v>
      </c>
      <c r="AQ6057" s="1">
        <f t="shared" si="22"/>
        <v>1.136886814</v>
      </c>
      <c r="AR6057" s="1">
        <f t="shared" si="23"/>
        <v>0.2418908115</v>
      </c>
      <c r="AT6057" s="1">
        <v>0.252447833601606</v>
      </c>
      <c r="AU6057" s="1">
        <f t="shared" si="24"/>
        <v>0.000003414913159</v>
      </c>
      <c r="AV6057" s="1">
        <f t="shared" si="25"/>
        <v>292833.2152</v>
      </c>
    </row>
    <row r="6058" ht="12.75" customHeight="1">
      <c r="A6058" s="4" t="s">
        <v>12164</v>
      </c>
      <c r="B6058" s="1" t="s">
        <v>12165</v>
      </c>
      <c r="C6058" s="2">
        <v>3.48543571293912E-10</v>
      </c>
      <c r="D6058" s="2">
        <v>-5.20424214725468E-9</v>
      </c>
      <c r="E6058" s="2">
        <v>-3.10948519436198E-10</v>
      </c>
      <c r="F6058" s="2">
        <v>5.35627628797175E-9</v>
      </c>
      <c r="G6058" s="1">
        <v>2657372.58948204</v>
      </c>
      <c r="H6058" s="1">
        <v>-490556.289280985</v>
      </c>
      <c r="I6058" s="1">
        <v>-26913.1628101696</v>
      </c>
      <c r="J6058" s="1">
        <v>-27116.854100886</v>
      </c>
      <c r="K6058" s="1">
        <v>492108.798932067</v>
      </c>
      <c r="L6058" s="1">
        <v>42615.5929913192</v>
      </c>
      <c r="M6058" s="1">
        <v>53374.24819872</v>
      </c>
      <c r="N6058" s="1">
        <v>37183.5823145085</v>
      </c>
      <c r="O6058" s="1">
        <v>3223977.12047429</v>
      </c>
      <c r="P6058" s="1">
        <v>443681.261905624</v>
      </c>
      <c r="Q6058" s="1">
        <v>196390.808429203</v>
      </c>
      <c r="S6058" s="5">
        <f t="shared" ref="S6058:U6058" si="6080">($AY$3*M6058^2)/(2*$AY$6)</f>
        <v>172554.5095</v>
      </c>
      <c r="T6058" s="5">
        <f t="shared" si="6080"/>
        <v>83746.22273</v>
      </c>
      <c r="U6058" s="5">
        <f t="shared" si="6080"/>
        <v>629573840.2</v>
      </c>
      <c r="V6058" s="1" t="s">
        <v>20</v>
      </c>
      <c r="W6058" s="2">
        <f t="shared" si="3"/>
        <v>71669.72978</v>
      </c>
      <c r="X6058" s="1">
        <f t="shared" si="4"/>
        <v>0.3535619642</v>
      </c>
      <c r="Y6058" s="1">
        <f t="shared" si="5"/>
        <v>0.5546155062</v>
      </c>
      <c r="Z6058" s="1">
        <f t="shared" si="6"/>
        <v>0.2691726449</v>
      </c>
      <c r="AA6058" s="5">
        <f t="shared" si="7"/>
        <v>0.5130829767</v>
      </c>
      <c r="AB6058" s="1">
        <f t="shared" si="8"/>
        <v>2146.210142</v>
      </c>
      <c r="AC6058" s="1">
        <f t="shared" si="9"/>
        <v>101296.1998</v>
      </c>
      <c r="AD6058" s="5">
        <f t="shared" si="10"/>
        <v>72470.89458</v>
      </c>
      <c r="AE6058" s="5">
        <f t="shared" si="11"/>
        <v>54669.61891</v>
      </c>
      <c r="AF6058" s="5">
        <f t="shared" si="12"/>
        <v>225906.0959</v>
      </c>
      <c r="AG6058" s="5">
        <f t="shared" si="13"/>
        <v>121879.5531</v>
      </c>
      <c r="AH6058" s="5">
        <f t="shared" si="14"/>
        <v>2959.538468</v>
      </c>
      <c r="AI6058" s="5">
        <f t="shared" si="15"/>
        <v>104026.5427</v>
      </c>
      <c r="AJ6058" s="1">
        <f t="shared" si="16"/>
        <v>783215478.9</v>
      </c>
      <c r="AK6058" s="1">
        <f t="shared" si="17"/>
        <v>43315.18326</v>
      </c>
      <c r="AL6058" s="1" t="s">
        <v>20</v>
      </c>
      <c r="AM6058" s="5">
        <f t="shared" si="18"/>
        <v>0.6426143341</v>
      </c>
      <c r="AN6058" s="5">
        <f t="shared" si="19"/>
        <v>1.080731076</v>
      </c>
      <c r="AO6058" s="5">
        <f t="shared" si="20"/>
        <v>1.432633873</v>
      </c>
      <c r="AP6058" s="5">
        <f t="shared" si="21"/>
        <v>0.346699577</v>
      </c>
      <c r="AQ6058" s="1">
        <f t="shared" si="22"/>
        <v>1.808177687</v>
      </c>
      <c r="AR6058" s="1">
        <f t="shared" si="23"/>
        <v>0.3847186569</v>
      </c>
      <c r="AT6058" s="1">
        <v>0.20037821287049</v>
      </c>
      <c r="AU6058" s="1">
        <f t="shared" si="24"/>
        <v>0.000002558404657</v>
      </c>
      <c r="AV6058" s="1">
        <f t="shared" si="25"/>
        <v>390868.5818</v>
      </c>
    </row>
    <row r="6059" ht="12.75" customHeight="1">
      <c r="A6059" s="4" t="s">
        <v>12166</v>
      </c>
      <c r="B6059" s="1" t="s">
        <v>12167</v>
      </c>
      <c r="C6059" s="2">
        <v>1.41137413050446E-9</v>
      </c>
      <c r="D6059" s="2">
        <v>-4.32870314333003E-9</v>
      </c>
      <c r="E6059" s="2">
        <v>1.27694472789269E-9</v>
      </c>
      <c r="F6059" s="2">
        <v>4.85327508950969E-9</v>
      </c>
      <c r="G6059" s="1">
        <v>2845418.06025301</v>
      </c>
      <c r="H6059" s="1">
        <v>-485689.352769835</v>
      </c>
      <c r="I6059" s="1">
        <v>-18520.5554699403</v>
      </c>
      <c r="J6059" s="1">
        <v>-15668.0430760007</v>
      </c>
      <c r="K6059" s="1">
        <v>486348.239967734</v>
      </c>
      <c r="L6059" s="1">
        <v>45595.1611877426</v>
      </c>
      <c r="M6059" s="1">
        <v>57335.9873029206</v>
      </c>
      <c r="N6059" s="1">
        <v>38227.8695405224</v>
      </c>
      <c r="O6059" s="1">
        <v>3461904.99753451</v>
      </c>
      <c r="P6059" s="1">
        <v>442148.519265023</v>
      </c>
      <c r="Q6059" s="1">
        <v>195709.260008072</v>
      </c>
      <c r="S6059" s="5">
        <f t="shared" ref="S6059:U6059" si="6081">($AY$3*M6059^2)/(2*$AY$6)</f>
        <v>199121.1366</v>
      </c>
      <c r="T6059" s="5">
        <f t="shared" si="6081"/>
        <v>88516.24097</v>
      </c>
      <c r="U6059" s="5">
        <f t="shared" si="6081"/>
        <v>725927189.8</v>
      </c>
      <c r="V6059" s="1" t="s">
        <v>20</v>
      </c>
      <c r="W6059" s="2">
        <f t="shared" si="3"/>
        <v>62756.81411</v>
      </c>
      <c r="X6059" s="1">
        <f t="shared" si="4"/>
        <v>0.5278563303</v>
      </c>
      <c r="Y6059" s="1">
        <f t="shared" si="5"/>
        <v>0.8347046138</v>
      </c>
      <c r="Z6059" s="1">
        <f t="shared" si="6"/>
        <v>0.3710551075</v>
      </c>
      <c r="AA6059" s="5">
        <f t="shared" si="7"/>
        <v>0.4648999969</v>
      </c>
      <c r="AB6059" s="1">
        <f t="shared" si="8"/>
        <v>2220.849144</v>
      </c>
      <c r="AC6059" s="1">
        <f t="shared" si="9"/>
        <v>104967.4749</v>
      </c>
      <c r="AD6059" s="5">
        <f t="shared" si="10"/>
        <v>82228.15615</v>
      </c>
      <c r="AE6059" s="5">
        <f t="shared" si="11"/>
        <v>57643.79437</v>
      </c>
      <c r="AF6059" s="5">
        <f t="shared" si="12"/>
        <v>236507.8964</v>
      </c>
      <c r="AG6059" s="5">
        <f t="shared" si="13"/>
        <v>113178.1745</v>
      </c>
      <c r="AH6059" s="5">
        <f t="shared" si="14"/>
        <v>2856.027547</v>
      </c>
      <c r="AI6059" s="5">
        <f t="shared" si="15"/>
        <v>123329.7218</v>
      </c>
      <c r="AJ6059" s="1">
        <f t="shared" si="16"/>
        <v>774047264.5</v>
      </c>
      <c r="AK6059" s="1">
        <f t="shared" si="17"/>
        <v>43593.8529</v>
      </c>
      <c r="AL6059" s="1" t="s">
        <v>20</v>
      </c>
      <c r="AM6059" s="5">
        <f t="shared" si="18"/>
        <v>0.6839191989</v>
      </c>
      <c r="AN6059" s="5">
        <f t="shared" si="19"/>
        <v>0.9413408993</v>
      </c>
      <c r="AO6059" s="5">
        <f t="shared" si="20"/>
        <v>1.342811092</v>
      </c>
      <c r="AP6059" s="5">
        <f t="shared" si="21"/>
        <v>0.3272817849</v>
      </c>
      <c r="AQ6059" s="1">
        <f t="shared" si="22"/>
        <v>1.7755881</v>
      </c>
      <c r="AR6059" s="1">
        <f t="shared" si="23"/>
        <v>0.3777847022</v>
      </c>
      <c r="AT6059" s="1">
        <v>0.152683262192713</v>
      </c>
      <c r="AU6059" s="1">
        <f t="shared" si="24"/>
        <v>0.000001972531513</v>
      </c>
      <c r="AV6059" s="1">
        <f t="shared" si="25"/>
        <v>506962.7498</v>
      </c>
    </row>
    <row r="6060" ht="12.75" customHeight="1">
      <c r="A6060" s="4" t="s">
        <v>12168</v>
      </c>
      <c r="B6060" s="1" t="s">
        <v>12169</v>
      </c>
      <c r="C6060" s="2">
        <v>1.93554896420325E-9</v>
      </c>
      <c r="D6060" s="2">
        <v>-4.30579883404209E-9</v>
      </c>
      <c r="E6060" s="2">
        <v>-1.35537024711526E-9</v>
      </c>
      <c r="F6060" s="2">
        <v>5.03556163382809E-9</v>
      </c>
      <c r="G6060" s="1">
        <v>2890355.19740898</v>
      </c>
      <c r="H6060" s="1">
        <v>-483993.757573163</v>
      </c>
      <c r="I6060" s="1">
        <v>-19307.6134163004</v>
      </c>
      <c r="J6060" s="1">
        <v>-38025.1137305359</v>
      </c>
      <c r="K6060" s="1">
        <v>485940.042343397</v>
      </c>
      <c r="L6060" s="1">
        <v>42900.7114152441</v>
      </c>
      <c r="M6060" s="1">
        <v>52682.0260526036</v>
      </c>
      <c r="N6060" s="1">
        <v>36916.1710910989</v>
      </c>
      <c r="O6060" s="1">
        <v>3457813.09331254</v>
      </c>
      <c r="P6060" s="1">
        <v>422200.889508407</v>
      </c>
      <c r="Q6060" s="1">
        <v>198384.408951132</v>
      </c>
      <c r="S6060" s="5">
        <f t="shared" ref="S6060:U6060" si="6082">($AY$3*M6060^2)/(2*$AY$6)</f>
        <v>168107.7399</v>
      </c>
      <c r="T6060" s="5">
        <f t="shared" si="6082"/>
        <v>82546.00741</v>
      </c>
      <c r="U6060" s="5">
        <f t="shared" si="6082"/>
        <v>724212140.4</v>
      </c>
      <c r="V6060" s="1" t="s">
        <v>20</v>
      </c>
      <c r="W6060" s="2">
        <f t="shared" si="3"/>
        <v>64605.77333</v>
      </c>
      <c r="X6060" s="1">
        <f t="shared" si="4"/>
        <v>0.4409469362</v>
      </c>
      <c r="Y6060" s="1">
        <f t="shared" si="5"/>
        <v>0.664939724</v>
      </c>
      <c r="Z6060" s="1">
        <f t="shared" si="6"/>
        <v>0.3265056053</v>
      </c>
      <c r="AA6060" s="5">
        <f t="shared" si="7"/>
        <v>0.4823614044</v>
      </c>
      <c r="AB6060" s="1">
        <f t="shared" si="8"/>
        <v>2238.317168</v>
      </c>
      <c r="AC6060" s="1">
        <f t="shared" si="9"/>
        <v>104905.4218</v>
      </c>
      <c r="AD6060" s="5">
        <f t="shared" si="10"/>
        <v>76532.18262</v>
      </c>
      <c r="AE6060" s="5">
        <f t="shared" si="11"/>
        <v>58788.04468</v>
      </c>
      <c r="AF6060" s="5">
        <f t="shared" si="12"/>
        <v>224469.5721</v>
      </c>
      <c r="AG6060" s="5">
        <f t="shared" si="13"/>
        <v>115252.6539</v>
      </c>
      <c r="AH6060" s="5">
        <f t="shared" si="14"/>
        <v>2857.71693</v>
      </c>
      <c r="AI6060" s="5">
        <f t="shared" si="15"/>
        <v>109216.9182</v>
      </c>
      <c r="AJ6060" s="1">
        <f t="shared" si="16"/>
        <v>773397597.9</v>
      </c>
      <c r="AK6060" s="1">
        <f t="shared" si="17"/>
        <v>43983.81105</v>
      </c>
      <c r="AL6060" s="1" t="s">
        <v>20</v>
      </c>
      <c r="AM6060" s="5">
        <f t="shared" si="18"/>
        <v>0.6710453702</v>
      </c>
      <c r="AN6060" s="5">
        <f t="shared" si="19"/>
        <v>1.010552125</v>
      </c>
      <c r="AO6060" s="5">
        <f t="shared" si="20"/>
        <v>1.315569521</v>
      </c>
      <c r="AP6060" s="5">
        <f t="shared" si="21"/>
        <v>0.3445445147</v>
      </c>
      <c r="AQ6060" s="1">
        <f t="shared" si="22"/>
        <v>1.758368771</v>
      </c>
      <c r="AR6060" s="1">
        <f t="shared" si="23"/>
        <v>0.3741210151</v>
      </c>
      <c r="AT6060" s="1">
        <v>0.159085938616612</v>
      </c>
      <c r="AU6060" s="1">
        <f t="shared" si="24"/>
        <v>0.000002056974822</v>
      </c>
      <c r="AV6060" s="1">
        <f t="shared" si="25"/>
        <v>486150.8217</v>
      </c>
    </row>
    <row r="6061" ht="12.75" customHeight="1">
      <c r="A6061" s="4" t="s">
        <v>12170</v>
      </c>
      <c r="B6061" s="1" t="s">
        <v>12171</v>
      </c>
      <c r="C6061" s="2">
        <v>2.7737582829296E-9</v>
      </c>
      <c r="D6061" s="2">
        <v>-2.68255866173776E-9</v>
      </c>
      <c r="E6061" s="2">
        <v>-1.46431890935599E-9</v>
      </c>
      <c r="F6061" s="2">
        <v>4.87420882574971E-9</v>
      </c>
      <c r="G6061" s="1">
        <v>2805028.67195395</v>
      </c>
      <c r="H6061" s="1">
        <v>-472692.440625722</v>
      </c>
      <c r="I6061" s="1">
        <v>-1546.04597977073</v>
      </c>
      <c r="J6061" s="1">
        <v>-43691.7170937328</v>
      </c>
      <c r="K6061" s="1">
        <v>475052.105525464</v>
      </c>
      <c r="L6061" s="1">
        <v>42766.9253030464</v>
      </c>
      <c r="M6061" s="1">
        <v>51504.331259152</v>
      </c>
      <c r="N6061" s="1">
        <v>37632.6283322648</v>
      </c>
      <c r="O6061" s="1">
        <v>3436022.38753972</v>
      </c>
      <c r="P6061" s="1">
        <v>382202.16374108</v>
      </c>
      <c r="Q6061" s="1">
        <v>186924.029663412</v>
      </c>
      <c r="S6061" s="5">
        <f t="shared" ref="S6061:U6061" si="6083">($AY$3*M6061^2)/(2*$AY$6)</f>
        <v>160675.7283</v>
      </c>
      <c r="T6061" s="5">
        <f t="shared" si="6083"/>
        <v>85781.15205</v>
      </c>
      <c r="U6061" s="5">
        <f t="shared" si="6083"/>
        <v>715113112.7</v>
      </c>
      <c r="V6061" s="1" t="s">
        <v>20</v>
      </c>
      <c r="W6061" s="2">
        <f t="shared" si="3"/>
        <v>63479.64671</v>
      </c>
      <c r="X6061" s="1">
        <f t="shared" si="4"/>
        <v>0.4538862788</v>
      </c>
      <c r="Y6061" s="1">
        <f t="shared" si="5"/>
        <v>0.6582918874</v>
      </c>
      <c r="Z6061" s="1">
        <f t="shared" si="6"/>
        <v>0.3514472104</v>
      </c>
      <c r="AA6061" s="5">
        <f t="shared" si="7"/>
        <v>0.4669052601</v>
      </c>
      <c r="AB6061" s="1">
        <f t="shared" si="8"/>
        <v>2205.030849</v>
      </c>
      <c r="AC6061" s="1">
        <f t="shared" si="9"/>
        <v>104574.349</v>
      </c>
      <c r="AD6061" s="5">
        <f t="shared" si="10"/>
        <v>80600.13786</v>
      </c>
      <c r="AE6061" s="5">
        <f t="shared" si="11"/>
        <v>61472.1235</v>
      </c>
      <c r="AF6061" s="5">
        <f t="shared" si="12"/>
        <v>229946.1286</v>
      </c>
      <c r="AG6061" s="5">
        <f t="shared" si="13"/>
        <v>119636.1029</v>
      </c>
      <c r="AH6061" s="5">
        <f t="shared" si="14"/>
        <v>2866.764201</v>
      </c>
      <c r="AI6061" s="5">
        <f t="shared" si="15"/>
        <v>110310.0257</v>
      </c>
      <c r="AJ6061" s="1">
        <f t="shared" si="16"/>
        <v>756068908.2</v>
      </c>
      <c r="AK6061" s="1">
        <f t="shared" si="17"/>
        <v>44815.36145</v>
      </c>
      <c r="AL6061" s="1" t="s">
        <v>20</v>
      </c>
      <c r="AM6061" s="5">
        <f t="shared" si="18"/>
        <v>0.631973869</v>
      </c>
      <c r="AN6061" s="5">
        <f t="shared" si="19"/>
        <v>0.9380491501</v>
      </c>
      <c r="AO6061" s="5">
        <f t="shared" si="20"/>
        <v>1.22993784</v>
      </c>
      <c r="AP6061" s="5">
        <f t="shared" si="21"/>
        <v>0.3288026255</v>
      </c>
      <c r="AQ6061" s="1">
        <f t="shared" si="22"/>
        <v>1.687075332</v>
      </c>
      <c r="AR6061" s="1">
        <f t="shared" si="23"/>
        <v>0.3589521984</v>
      </c>
      <c r="AT6061" s="1">
        <v>0.12627546751081</v>
      </c>
      <c r="AU6061" s="1">
        <f t="shared" si="24"/>
        <v>0.000001670158185</v>
      </c>
      <c r="AV6061" s="1">
        <f t="shared" si="25"/>
        <v>598745.6813</v>
      </c>
    </row>
    <row r="6062" ht="12.75" customHeight="1">
      <c r="A6062" s="4" t="s">
        <v>12172</v>
      </c>
      <c r="B6062" s="1" t="s">
        <v>12173</v>
      </c>
      <c r="C6062" s="2">
        <v>3.8314690675185E-9</v>
      </c>
      <c r="D6062" s="2">
        <v>-2.09288379317564E-9</v>
      </c>
      <c r="E6062" s="2">
        <v>9.84519784917123E-10</v>
      </c>
      <c r="F6062" s="2">
        <v>4.6227966766252E-9</v>
      </c>
      <c r="G6062" s="1">
        <v>2710274.00899802</v>
      </c>
      <c r="H6062" s="1">
        <v>-461680.05129076</v>
      </c>
      <c r="I6062" s="1">
        <v>4024.87391759622</v>
      </c>
      <c r="J6062" s="1">
        <v>-18241.6290295781</v>
      </c>
      <c r="K6062" s="1">
        <v>462104.588143568</v>
      </c>
      <c r="L6062" s="1">
        <v>42747.4620776775</v>
      </c>
      <c r="M6062" s="1">
        <v>54057.918535918</v>
      </c>
      <c r="N6062" s="1">
        <v>35471.2106547153</v>
      </c>
      <c r="O6062" s="1">
        <v>3591789.4763236</v>
      </c>
      <c r="P6062" s="1">
        <v>352441.560768304</v>
      </c>
      <c r="Q6062" s="1">
        <v>200088.249751797</v>
      </c>
      <c r="S6062" s="5">
        <f t="shared" ref="S6062:U6062" si="6084">($AY$3*M6062^2)/(2*$AY$6)</f>
        <v>177003.3194</v>
      </c>
      <c r="T6062" s="5">
        <f t="shared" si="6084"/>
        <v>76210.49718</v>
      </c>
      <c r="U6062" s="5">
        <f t="shared" si="6084"/>
        <v>781419994.1</v>
      </c>
      <c r="V6062" s="1" t="s">
        <v>20</v>
      </c>
      <c r="W6062" s="2">
        <f t="shared" si="3"/>
        <v>61248.74777</v>
      </c>
      <c r="X6062" s="1">
        <f t="shared" si="4"/>
        <v>0.4871091005</v>
      </c>
      <c r="Y6062" s="1">
        <f t="shared" si="5"/>
        <v>0.7789762395</v>
      </c>
      <c r="Z6062" s="1">
        <f t="shared" si="6"/>
        <v>0.3353957808</v>
      </c>
      <c r="AA6062" s="5">
        <f t="shared" si="7"/>
        <v>0.4428222429</v>
      </c>
      <c r="AB6062" s="1">
        <f t="shared" si="8"/>
        <v>2167.467616</v>
      </c>
      <c r="AC6062" s="1">
        <f t="shared" si="9"/>
        <v>106918.4401</v>
      </c>
      <c r="AD6062" s="5">
        <f t="shared" si="10"/>
        <v>80102.59471</v>
      </c>
      <c r="AE6062" s="5">
        <f t="shared" si="11"/>
        <v>60221.51453</v>
      </c>
      <c r="AF6062" s="5">
        <f t="shared" si="12"/>
        <v>236847.2307</v>
      </c>
      <c r="AG6062" s="5">
        <f t="shared" si="13"/>
        <v>114771.3427</v>
      </c>
      <c r="AH6062" s="5">
        <f t="shared" si="14"/>
        <v>2803.91296</v>
      </c>
      <c r="AI6062" s="5">
        <f t="shared" si="15"/>
        <v>122075.888</v>
      </c>
      <c r="AJ6062" s="1">
        <f t="shared" si="16"/>
        <v>735462294.3</v>
      </c>
      <c r="AK6062" s="1">
        <f t="shared" si="17"/>
        <v>43837.64814</v>
      </c>
      <c r="AL6062" s="1" t="s">
        <v>20</v>
      </c>
      <c r="AM6062" s="5">
        <f t="shared" si="18"/>
        <v>0.6408065611</v>
      </c>
      <c r="AN6062" s="5">
        <f t="shared" si="19"/>
        <v>0.9181504007</v>
      </c>
      <c r="AO6062" s="5">
        <f t="shared" si="20"/>
        <v>1.221261704</v>
      </c>
      <c r="AP6062" s="5">
        <f t="shared" si="21"/>
        <v>0.3105218043</v>
      </c>
      <c r="AQ6062" s="1">
        <f t="shared" si="22"/>
        <v>1.677695601</v>
      </c>
      <c r="AR6062" s="1">
        <f t="shared" si="23"/>
        <v>0.3569565108</v>
      </c>
      <c r="AT6062" s="1">
        <v>0.317991423574534</v>
      </c>
      <c r="AU6062" s="1">
        <f t="shared" si="24"/>
        <v>0.000004323694444</v>
      </c>
      <c r="AV6062" s="1">
        <f t="shared" si="25"/>
        <v>231283.6887</v>
      </c>
    </row>
    <row r="6063" ht="12.75" customHeight="1">
      <c r="A6063" s="4" t="s">
        <v>12174</v>
      </c>
      <c r="B6063" s="1" t="s">
        <v>12175</v>
      </c>
      <c r="C6063" s="2">
        <v>3.65511490142507E-9</v>
      </c>
      <c r="D6063" s="2">
        <v>-3.47106769629657E-9</v>
      </c>
      <c r="E6063" s="2">
        <v>8.74764435238701E-10</v>
      </c>
      <c r="F6063" s="2">
        <v>5.14947652171605E-9</v>
      </c>
      <c r="G6063" s="1">
        <v>2314798.23835404</v>
      </c>
      <c r="H6063" s="1">
        <v>-456335.513916233</v>
      </c>
      <c r="I6063" s="1">
        <v>-23546.1716341766</v>
      </c>
      <c r="J6063" s="1">
        <v>-13406.0323933373</v>
      </c>
      <c r="K6063" s="1">
        <v>457182.019381546</v>
      </c>
      <c r="L6063" s="1">
        <v>35798.7012871776</v>
      </c>
      <c r="M6063" s="1">
        <v>30400.8807096528</v>
      </c>
      <c r="N6063" s="1">
        <v>38078.4156163876</v>
      </c>
      <c r="O6063" s="1">
        <v>3347578.44307625</v>
      </c>
      <c r="P6063" s="1">
        <v>380939.930177538</v>
      </c>
      <c r="Q6063" s="1">
        <v>212055.063539937</v>
      </c>
      <c r="S6063" s="5">
        <f t="shared" ref="S6063:U6063" si="6085">($AY$3*M6063^2)/(2*$AY$6)</f>
        <v>55980.28465</v>
      </c>
      <c r="T6063" s="5">
        <f t="shared" si="6085"/>
        <v>87825.47584</v>
      </c>
      <c r="U6063" s="5">
        <f t="shared" si="6085"/>
        <v>678772590.9</v>
      </c>
      <c r="V6063" s="1" t="s">
        <v>20</v>
      </c>
      <c r="W6063" s="2">
        <f t="shared" si="3"/>
        <v>73825.35305</v>
      </c>
      <c r="X6063" s="1">
        <f t="shared" si="4"/>
        <v>0.2351383562</v>
      </c>
      <c r="Y6063" s="1">
        <f t="shared" si="5"/>
        <v>0.1695747812</v>
      </c>
      <c r="Z6063" s="1">
        <f t="shared" si="6"/>
        <v>0.2660398378</v>
      </c>
      <c r="AA6063" s="5">
        <f t="shared" si="7"/>
        <v>0.4932734236</v>
      </c>
      <c r="AB6063" s="1">
        <f t="shared" si="8"/>
        <v>2003.099806</v>
      </c>
      <c r="AC6063" s="1">
        <f t="shared" si="9"/>
        <v>103219.6919</v>
      </c>
      <c r="AD6063" s="5">
        <f t="shared" si="10"/>
        <v>77195.3521</v>
      </c>
      <c r="AE6063" s="5">
        <f t="shared" si="11"/>
        <v>106238.7438</v>
      </c>
      <c r="AF6063" s="5">
        <f t="shared" si="12"/>
        <v>220825.8876</v>
      </c>
      <c r="AG6063" s="5">
        <f t="shared" si="13"/>
        <v>159194.9964</v>
      </c>
      <c r="AH6063" s="5">
        <f t="shared" si="14"/>
        <v>2904.387665</v>
      </c>
      <c r="AI6063" s="5">
        <f t="shared" si="15"/>
        <v>61630.89122</v>
      </c>
      <c r="AJ6063" s="1">
        <f t="shared" si="16"/>
        <v>727627782.8</v>
      </c>
      <c r="AK6063" s="1">
        <f t="shared" si="17"/>
        <v>57239.45362</v>
      </c>
      <c r="AL6063" s="1" t="s">
        <v>20</v>
      </c>
      <c r="AM6063" s="5">
        <f t="shared" si="18"/>
        <v>0.4570669928</v>
      </c>
      <c r="AN6063" s="5">
        <f t="shared" si="19"/>
        <v>0.9425797836</v>
      </c>
      <c r="AO6063" s="5">
        <f t="shared" si="20"/>
        <v>0.6848987069</v>
      </c>
      <c r="AP6063" s="5">
        <f t="shared" si="21"/>
        <v>0.3295029358</v>
      </c>
      <c r="AQ6063" s="1">
        <f t="shared" si="22"/>
        <v>1.271199735</v>
      </c>
      <c r="AR6063" s="1">
        <f t="shared" si="23"/>
        <v>0.2704680288</v>
      </c>
      <c r="AT6063" s="1">
        <v>0.188732914547772</v>
      </c>
      <c r="AU6063" s="1">
        <f t="shared" si="24"/>
        <v>0.000002593811273</v>
      </c>
      <c r="AV6063" s="1">
        <f t="shared" si="25"/>
        <v>385533.0611</v>
      </c>
    </row>
    <row r="6064" ht="12.75" customHeight="1">
      <c r="A6064" s="4" t="s">
        <v>12176</v>
      </c>
      <c r="B6064" s="1" t="s">
        <v>12177</v>
      </c>
      <c r="C6064" s="2">
        <v>3.16716552049759E-9</v>
      </c>
      <c r="D6064" s="2">
        <v>2.18341619752533E-9</v>
      </c>
      <c r="E6064" s="2">
        <v>3.14479857127677E-9</v>
      </c>
      <c r="F6064" s="2">
        <v>5.43078048749397E-9</v>
      </c>
      <c r="G6064" s="1">
        <v>2802901.66083781</v>
      </c>
      <c r="H6064" s="1">
        <v>-456319.049310738</v>
      </c>
      <c r="I6064" s="1">
        <v>20167.2458840791</v>
      </c>
      <c r="J6064" s="1">
        <v>1792.22242298306</v>
      </c>
      <c r="K6064" s="1">
        <v>456966.316980959</v>
      </c>
      <c r="L6064" s="1">
        <v>41057.2630906163</v>
      </c>
      <c r="M6064" s="1">
        <v>54047.4113296282</v>
      </c>
      <c r="N6064" s="1">
        <v>35687.7394777941</v>
      </c>
      <c r="O6064" s="1">
        <v>3357707.69077173</v>
      </c>
      <c r="P6064" s="1">
        <v>380006.781373248</v>
      </c>
      <c r="Q6064" s="1">
        <v>200047.735971506</v>
      </c>
      <c r="S6064" s="5">
        <f t="shared" ref="S6064:U6064" si="6086">($AY$3*M6064^2)/(2*$AY$6)</f>
        <v>176934.518</v>
      </c>
      <c r="T6064" s="5">
        <f t="shared" si="6086"/>
        <v>77143.76871</v>
      </c>
      <c r="U6064" s="5">
        <f t="shared" si="6086"/>
        <v>682886524.5</v>
      </c>
      <c r="V6064" s="1" t="s">
        <v>20</v>
      </c>
      <c r="W6064" s="2">
        <f t="shared" si="3"/>
        <v>70755.03339</v>
      </c>
      <c r="X6064" s="1">
        <f t="shared" si="4"/>
        <v>0.3367172072</v>
      </c>
      <c r="Y6064" s="1">
        <f t="shared" si="5"/>
        <v>0.5834922807</v>
      </c>
      <c r="Z6064" s="1">
        <f t="shared" si="6"/>
        <v>0.2544036859</v>
      </c>
      <c r="AA6064" s="5">
        <f t="shared" si="7"/>
        <v>0.5202198073</v>
      </c>
      <c r="AB6064" s="1">
        <f t="shared" si="8"/>
        <v>2204.19467</v>
      </c>
      <c r="AC6064" s="1">
        <f t="shared" si="9"/>
        <v>103375.7373</v>
      </c>
      <c r="AD6064" s="5">
        <f t="shared" si="10"/>
        <v>68601.27003</v>
      </c>
      <c r="AE6064" s="5">
        <f t="shared" si="11"/>
        <v>51579.56733</v>
      </c>
      <c r="AF6064" s="5">
        <f t="shared" si="12"/>
        <v>222115.7393</v>
      </c>
      <c r="AG6064" s="5">
        <f t="shared" si="13"/>
        <v>118222.3262</v>
      </c>
      <c r="AH6064" s="5">
        <f t="shared" si="14"/>
        <v>2900.003501</v>
      </c>
      <c r="AI6064" s="5">
        <f t="shared" si="15"/>
        <v>103893.4131</v>
      </c>
      <c r="AJ6064" s="1">
        <f t="shared" si="16"/>
        <v>727284481.7</v>
      </c>
      <c r="AK6064" s="1">
        <f t="shared" si="17"/>
        <v>41487.00963</v>
      </c>
      <c r="AL6064" s="1" t="s">
        <v>20</v>
      </c>
      <c r="AM6064" s="5">
        <f t="shared" si="18"/>
        <v>0.6151837008</v>
      </c>
      <c r="AN6064" s="5">
        <f t="shared" si="19"/>
        <v>1.060161833</v>
      </c>
      <c r="AO6064" s="5">
        <f t="shared" si="20"/>
        <v>1.410024394</v>
      </c>
      <c r="AP6064" s="5">
        <f t="shared" si="21"/>
        <v>0.3274349148</v>
      </c>
      <c r="AQ6064" s="1">
        <f t="shared" si="22"/>
        <v>1.753041466</v>
      </c>
      <c r="AR6064" s="1">
        <f t="shared" si="23"/>
        <v>0.372987546</v>
      </c>
      <c r="AT6064" s="1">
        <v>0.159023416345806</v>
      </c>
      <c r="AU6064" s="1">
        <f t="shared" si="24"/>
        <v>0.000002186536635</v>
      </c>
      <c r="AV6064" s="1">
        <f t="shared" si="25"/>
        <v>457344.2694</v>
      </c>
    </row>
    <row r="6065" ht="12.75" customHeight="1">
      <c r="A6065" s="4" t="s">
        <v>12178</v>
      </c>
      <c r="B6065" s="1" t="s">
        <v>12179</v>
      </c>
      <c r="C6065" s="2">
        <v>3.41268805207249E-9</v>
      </c>
      <c r="D6065" s="2">
        <v>-3.11136497839522E-9</v>
      </c>
      <c r="E6065" s="2">
        <v>-2.53216192107265E-9</v>
      </c>
      <c r="F6065" s="2">
        <v>5.47631980159518E-9</v>
      </c>
      <c r="G6065" s="1">
        <v>2647330.85458744</v>
      </c>
      <c r="H6065" s="1">
        <v>-451796.233180509</v>
      </c>
      <c r="I6065" s="1">
        <v>-28733.2952701142</v>
      </c>
      <c r="J6065" s="1">
        <v>-54711.1623759614</v>
      </c>
      <c r="K6065" s="1">
        <v>456072.371935949</v>
      </c>
      <c r="L6065" s="1">
        <v>40829.9383007795</v>
      </c>
      <c r="M6065" s="1">
        <v>51173.0166652462</v>
      </c>
      <c r="N6065" s="1">
        <v>34407.4623113073</v>
      </c>
      <c r="O6065" s="1">
        <v>3400100.71664338</v>
      </c>
      <c r="P6065" s="1">
        <v>359236.828131324</v>
      </c>
      <c r="Q6065" s="1">
        <v>207540.007103504</v>
      </c>
      <c r="S6065" s="5">
        <f t="shared" ref="S6065:U6065" si="6087">($AY$3*M6065^2)/(2*$AY$6)</f>
        <v>158615.2029</v>
      </c>
      <c r="T6065" s="5">
        <f t="shared" si="6087"/>
        <v>71708.07394</v>
      </c>
      <c r="U6065" s="5">
        <f t="shared" si="6087"/>
        <v>700239064.8</v>
      </c>
      <c r="V6065" s="1" t="s">
        <v>20</v>
      </c>
      <c r="W6065" s="2">
        <f t="shared" si="3"/>
        <v>73414.8157</v>
      </c>
      <c r="X6065" s="1">
        <f t="shared" si="4"/>
        <v>0.3093071943</v>
      </c>
      <c r="Y6065" s="1">
        <f t="shared" si="5"/>
        <v>0.4858638792</v>
      </c>
      <c r="Z6065" s="1">
        <f t="shared" si="6"/>
        <v>0.2196533645</v>
      </c>
      <c r="AA6065" s="5">
        <f t="shared" si="7"/>
        <v>0.524582063</v>
      </c>
      <c r="AB6065" s="1">
        <f t="shared" si="8"/>
        <v>2142.151232</v>
      </c>
      <c r="AC6065" s="1">
        <f t="shared" si="9"/>
        <v>104026.28</v>
      </c>
      <c r="AD6065" s="5">
        <f t="shared" si="10"/>
        <v>65590.2379</v>
      </c>
      <c r="AE6065" s="5">
        <f t="shared" si="11"/>
        <v>53052.11672</v>
      </c>
      <c r="AF6065" s="5">
        <f t="shared" si="12"/>
        <v>215485.4724</v>
      </c>
      <c r="AG6065" s="5">
        <f t="shared" si="13"/>
        <v>117935.403</v>
      </c>
      <c r="AH6065" s="5">
        <f t="shared" si="14"/>
        <v>2881.867929</v>
      </c>
      <c r="AI6065" s="5">
        <f t="shared" si="15"/>
        <v>97550.06942</v>
      </c>
      <c r="AJ6065" s="1">
        <f t="shared" si="16"/>
        <v>725861724</v>
      </c>
      <c r="AK6065" s="1">
        <f t="shared" si="17"/>
        <v>41883.22525</v>
      </c>
      <c r="AL6065" s="1" t="s">
        <v>20</v>
      </c>
      <c r="AM6065" s="5">
        <f t="shared" si="18"/>
        <v>0.6154739847</v>
      </c>
      <c r="AN6065" s="5">
        <f t="shared" si="19"/>
        <v>1.106661216</v>
      </c>
      <c r="AO6065" s="5">
        <f t="shared" si="20"/>
        <v>1.36820502</v>
      </c>
      <c r="AP6065" s="5">
        <f t="shared" si="21"/>
        <v>0.3368494943</v>
      </c>
      <c r="AQ6065" s="1">
        <f t="shared" si="22"/>
        <v>1.733060717</v>
      </c>
      <c r="AR6065" s="1">
        <f t="shared" si="23"/>
        <v>0.3687363228</v>
      </c>
      <c r="AT6065" s="1">
        <v>0.504700707217278</v>
      </c>
      <c r="AU6065" s="1">
        <f t="shared" si="24"/>
        <v>0.000006953124686</v>
      </c>
      <c r="AV6065" s="1">
        <f t="shared" si="25"/>
        <v>143820.2312</v>
      </c>
    </row>
    <row r="6066" ht="12.75" customHeight="1">
      <c r="A6066" s="4" t="s">
        <v>12180</v>
      </c>
      <c r="B6066" s="1" t="s">
        <v>12181</v>
      </c>
      <c r="C6066" s="2">
        <v>3.65117278911476E-9</v>
      </c>
      <c r="D6066" s="2">
        <v>-1.50186606349226E-9</v>
      </c>
      <c r="E6066" s="2">
        <v>2.9097697962821E-9</v>
      </c>
      <c r="F6066" s="2">
        <v>5.26571581533846E-9</v>
      </c>
      <c r="G6066" s="1">
        <v>2958014.51410215</v>
      </c>
      <c r="H6066" s="1">
        <v>-440850.485424121</v>
      </c>
      <c r="I6066" s="1">
        <v>-19706.7728876249</v>
      </c>
      <c r="J6066" s="1">
        <v>4231.50690698357</v>
      </c>
      <c r="K6066" s="1">
        <v>441573.178649393</v>
      </c>
      <c r="L6066" s="1">
        <v>38482.7088540335</v>
      </c>
      <c r="M6066" s="1">
        <v>50067.5902194431</v>
      </c>
      <c r="N6066" s="1">
        <v>30192.3908786904</v>
      </c>
      <c r="O6066" s="1">
        <v>3627962.70476481</v>
      </c>
      <c r="P6066" s="1">
        <v>363818.582743196</v>
      </c>
      <c r="Q6066" s="1">
        <v>195750.744211911</v>
      </c>
      <c r="S6066" s="5">
        <f t="shared" ref="S6066:U6066" si="6088">($AY$3*M6066^2)/(2*$AY$6)</f>
        <v>151836.4881</v>
      </c>
      <c r="T6066" s="5">
        <f t="shared" si="6088"/>
        <v>55215.08978</v>
      </c>
      <c r="U6066" s="5">
        <f t="shared" si="6088"/>
        <v>797238750.3</v>
      </c>
      <c r="V6066" s="1" t="s">
        <v>20</v>
      </c>
      <c r="W6066" s="2">
        <f t="shared" si="3"/>
        <v>66781.51827</v>
      </c>
      <c r="X6066" s="1">
        <f t="shared" si="4"/>
        <v>0.3320616283</v>
      </c>
      <c r="Y6066" s="1">
        <f t="shared" si="5"/>
        <v>0.562083454</v>
      </c>
      <c r="Z6066" s="1">
        <f t="shared" si="6"/>
        <v>0.2044007259</v>
      </c>
      <c r="AA6066" s="5">
        <f t="shared" si="7"/>
        <v>0.5044080999</v>
      </c>
      <c r="AB6066" s="1">
        <f t="shared" si="8"/>
        <v>2264.363614</v>
      </c>
      <c r="AC6066" s="1">
        <f t="shared" si="9"/>
        <v>107455.4839</v>
      </c>
      <c r="AD6066" s="5">
        <f t="shared" si="10"/>
        <v>59857.06987</v>
      </c>
      <c r="AE6066" s="5">
        <f t="shared" si="11"/>
        <v>48057.82277</v>
      </c>
      <c r="AF6066" s="5">
        <f t="shared" si="12"/>
        <v>203133.9045</v>
      </c>
      <c r="AG6066" s="5">
        <f t="shared" si="13"/>
        <v>103873.8208</v>
      </c>
      <c r="AH6066" s="5">
        <f t="shared" si="14"/>
        <v>2789.899493</v>
      </c>
      <c r="AI6066" s="5">
        <f t="shared" si="15"/>
        <v>99260.0837</v>
      </c>
      <c r="AJ6066" s="1">
        <f t="shared" si="16"/>
        <v>702785541.2</v>
      </c>
      <c r="AK6066" s="1">
        <f t="shared" si="17"/>
        <v>39367.42839</v>
      </c>
      <c r="AL6066" s="1" t="s">
        <v>20</v>
      </c>
      <c r="AM6066" s="5">
        <f t="shared" si="18"/>
        <v>0.6765761917</v>
      </c>
      <c r="AN6066" s="5">
        <f t="shared" si="19"/>
        <v>1.174106154</v>
      </c>
      <c r="AO6066" s="5">
        <f t="shared" si="20"/>
        <v>1.462374907</v>
      </c>
      <c r="AP6066" s="5">
        <f t="shared" si="21"/>
        <v>0.3459715613</v>
      </c>
      <c r="AQ6066" s="1">
        <f t="shared" si="22"/>
        <v>1.785195452</v>
      </c>
      <c r="AR6066" s="1">
        <f t="shared" si="23"/>
        <v>0.3798288196</v>
      </c>
      <c r="AT6066" s="1">
        <v>0.135518575354139</v>
      </c>
      <c r="AU6066" s="1">
        <f t="shared" si="24"/>
        <v>0.000001928306253</v>
      </c>
      <c r="AV6066" s="1">
        <f t="shared" si="25"/>
        <v>518589.8238</v>
      </c>
    </row>
    <row r="6067" ht="12.75" customHeight="1">
      <c r="A6067" s="4" t="s">
        <v>12182</v>
      </c>
      <c r="B6067" s="1" t="s">
        <v>12183</v>
      </c>
      <c r="C6067" s="2">
        <v>1.71300710328836E-9</v>
      </c>
      <c r="D6067" s="2">
        <v>-3.57344894446158E-9</v>
      </c>
      <c r="E6067" s="2">
        <v>-2.84925131490614E-9</v>
      </c>
      <c r="F6067" s="2">
        <v>4.98163485058403E-9</v>
      </c>
      <c r="G6067" s="1">
        <v>3768381.27128042</v>
      </c>
      <c r="H6067" s="1">
        <v>-455361.816305165</v>
      </c>
      <c r="I6067" s="1">
        <v>-19286.0405335691</v>
      </c>
      <c r="J6067" s="1">
        <v>-43547.4439680396</v>
      </c>
      <c r="K6067" s="1">
        <v>457866.480289948</v>
      </c>
      <c r="L6067" s="1">
        <v>45512.0836244383</v>
      </c>
      <c r="M6067" s="1">
        <v>54530.4636399171</v>
      </c>
      <c r="N6067" s="1">
        <v>40148.0000506296</v>
      </c>
      <c r="O6067" s="1">
        <v>4039173.53292775</v>
      </c>
      <c r="P6067" s="1">
        <v>395946.590692428</v>
      </c>
      <c r="Q6067" s="1">
        <v>200051.879966095</v>
      </c>
      <c r="S6067" s="5">
        <f t="shared" ref="S6067:U6067" si="6089">($AY$3*M6067^2)/(2*$AY$6)</f>
        <v>180111.3794</v>
      </c>
      <c r="T6067" s="5">
        <f t="shared" si="6089"/>
        <v>97631.64436</v>
      </c>
      <c r="U6067" s="5">
        <f t="shared" si="6089"/>
        <v>988206704</v>
      </c>
      <c r="V6067" s="1" t="s">
        <v>20</v>
      </c>
      <c r="W6067" s="2">
        <f t="shared" si="3"/>
        <v>55974.92165</v>
      </c>
      <c r="X6067" s="1">
        <f t="shared" si="4"/>
        <v>0.6610989216</v>
      </c>
      <c r="Y6067" s="1">
        <f t="shared" si="5"/>
        <v>0.9490550222</v>
      </c>
      <c r="Z6067" s="1">
        <f t="shared" si="6"/>
        <v>0.514447242</v>
      </c>
      <c r="AA6067" s="5">
        <f t="shared" si="7"/>
        <v>0.4771957047</v>
      </c>
      <c r="AB6067" s="1">
        <f t="shared" si="8"/>
        <v>2555.779814</v>
      </c>
      <c r="AC6067" s="1">
        <f t="shared" si="9"/>
        <v>113381.8224</v>
      </c>
      <c r="AD6067" s="5">
        <f t="shared" si="10"/>
        <v>84133.19661</v>
      </c>
      <c r="AE6067" s="5">
        <f t="shared" si="11"/>
        <v>62697.92017</v>
      </c>
      <c r="AF6067" s="5">
        <f t="shared" si="12"/>
        <v>217747.4437</v>
      </c>
      <c r="AG6067" s="5">
        <f t="shared" si="13"/>
        <v>103474.6976</v>
      </c>
      <c r="AH6067" s="5">
        <f t="shared" si="14"/>
        <v>2644.074629</v>
      </c>
      <c r="AI6067" s="5">
        <f t="shared" si="15"/>
        <v>114272.7462</v>
      </c>
      <c r="AJ6067" s="1">
        <f t="shared" si="16"/>
        <v>728717136.1</v>
      </c>
      <c r="AK6067" s="1">
        <f t="shared" si="17"/>
        <v>43436.19932</v>
      </c>
      <c r="AL6067" s="1" t="s">
        <v>20</v>
      </c>
      <c r="AM6067" s="5">
        <f t="shared" si="18"/>
        <v>0.7042466934</v>
      </c>
      <c r="AN6067" s="5">
        <f t="shared" si="19"/>
        <v>0.8661469735</v>
      </c>
      <c r="AO6067" s="5">
        <f t="shared" si="20"/>
        <v>1.162266841</v>
      </c>
      <c r="AP6067" s="5">
        <f t="shared" si="21"/>
        <v>0.3346616262</v>
      </c>
      <c r="AQ6067" s="1">
        <f t="shared" si="22"/>
        <v>1.67767242</v>
      </c>
      <c r="AR6067" s="1">
        <f t="shared" si="23"/>
        <v>0.3569515787</v>
      </c>
      <c r="AT6067" s="1">
        <v>0.171404547045472</v>
      </c>
      <c r="AU6067" s="1">
        <f t="shared" si="24"/>
        <v>0.000002352141024</v>
      </c>
      <c r="AV6067" s="1">
        <f t="shared" si="25"/>
        <v>425144.5768</v>
      </c>
    </row>
    <row r="6068" ht="12.75" customHeight="1">
      <c r="A6068" s="4" t="s">
        <v>12184</v>
      </c>
      <c r="B6068" s="1" t="s">
        <v>12185</v>
      </c>
      <c r="C6068" s="2">
        <v>3.73199840582554E-9</v>
      </c>
      <c r="D6068" s="2">
        <v>-2.91337262478626E-9</v>
      </c>
      <c r="E6068" s="2">
        <v>-2.66988191706885E-9</v>
      </c>
      <c r="F6068" s="2">
        <v>5.75165743969121E-9</v>
      </c>
      <c r="G6068" s="1">
        <v>4091271.72095647</v>
      </c>
      <c r="H6068" s="1">
        <v>-452863.905627548</v>
      </c>
      <c r="I6068" s="1">
        <v>-11650.4063334803</v>
      </c>
      <c r="J6068" s="1">
        <v>-35132.6254931323</v>
      </c>
      <c r="K6068" s="1">
        <v>454474.351299702</v>
      </c>
      <c r="L6068" s="1">
        <v>43419.4937771017</v>
      </c>
      <c r="M6068" s="1">
        <v>45553.3128620404</v>
      </c>
      <c r="N6068" s="1">
        <v>42302.3275726454</v>
      </c>
      <c r="O6068" s="1">
        <v>4454147.36381689</v>
      </c>
      <c r="P6068" s="1">
        <v>377479.998969618</v>
      </c>
      <c r="Q6068" s="1">
        <v>196218.757316768</v>
      </c>
      <c r="S6068" s="5">
        <f t="shared" ref="S6068:U6068" si="6090">($AY$3*M6068^2)/(2*$AY$6)</f>
        <v>125690.5727</v>
      </c>
      <c r="T6068" s="5">
        <f t="shared" si="6090"/>
        <v>108390.52</v>
      </c>
      <c r="U6068" s="5">
        <f t="shared" si="6090"/>
        <v>1201688582</v>
      </c>
      <c r="V6068" s="1" t="s">
        <v>20</v>
      </c>
      <c r="W6068" s="2">
        <f t="shared" si="3"/>
        <v>62024.44287</v>
      </c>
      <c r="X6068" s="1">
        <f t="shared" si="4"/>
        <v>0.4900538073</v>
      </c>
      <c r="Y6068" s="1">
        <f t="shared" si="5"/>
        <v>0.5394040328</v>
      </c>
      <c r="Z6068" s="1">
        <f t="shared" si="6"/>
        <v>0.4651604521</v>
      </c>
      <c r="AA6068" s="5">
        <f t="shared" si="7"/>
        <v>0.5509569263</v>
      </c>
      <c r="AB6068" s="1">
        <f t="shared" si="8"/>
        <v>2663.024606</v>
      </c>
      <c r="AC6068" s="1">
        <f t="shared" si="9"/>
        <v>119063.7256</v>
      </c>
      <c r="AD6068" s="5">
        <f t="shared" si="10"/>
        <v>76779.7364</v>
      </c>
      <c r="AE6068" s="5">
        <f t="shared" si="11"/>
        <v>67834.48418</v>
      </c>
      <c r="AF6068" s="5">
        <f t="shared" si="12"/>
        <v>192359.6684</v>
      </c>
      <c r="AG6068" s="5">
        <f t="shared" si="13"/>
        <v>109679.3159</v>
      </c>
      <c r="AH6068" s="5">
        <f t="shared" si="14"/>
        <v>2517.895341</v>
      </c>
      <c r="AI6068" s="5">
        <f t="shared" si="15"/>
        <v>82680.35246</v>
      </c>
      <c r="AJ6068" s="1">
        <f t="shared" si="16"/>
        <v>723318395.2</v>
      </c>
      <c r="AK6068" s="1">
        <f t="shared" si="17"/>
        <v>43979.83448</v>
      </c>
      <c r="AL6068" s="1" t="s">
        <v>20</v>
      </c>
      <c r="AM6068" s="5">
        <f t="shared" si="18"/>
        <v>0.65948478</v>
      </c>
      <c r="AN6068" s="5">
        <f t="shared" si="19"/>
        <v>0.9420693911</v>
      </c>
      <c r="AO6068" s="5">
        <f t="shared" si="20"/>
        <v>1.066298954</v>
      </c>
      <c r="AP6068" s="5">
        <f t="shared" si="21"/>
        <v>0.3760239354</v>
      </c>
      <c r="AQ6068" s="1">
        <f t="shared" si="22"/>
        <v>1.644659203</v>
      </c>
      <c r="AR6068" s="1">
        <f t="shared" si="23"/>
        <v>0.34992749</v>
      </c>
      <c r="AT6068" s="1">
        <v>0.126221800953127</v>
      </c>
      <c r="AU6068" s="1">
        <f t="shared" si="24"/>
        <v>0.000001745037895</v>
      </c>
      <c r="AV6068" s="1">
        <f t="shared" si="25"/>
        <v>573053.4581</v>
      </c>
    </row>
    <row r="6069" ht="12.75" customHeight="1">
      <c r="A6069" s="4" t="s">
        <v>12186</v>
      </c>
      <c r="B6069" s="1" t="s">
        <v>12187</v>
      </c>
      <c r="C6069" s="2">
        <v>2.20273404380311E-9</v>
      </c>
      <c r="D6069" s="2">
        <v>-3.57135122310905E-9</v>
      </c>
      <c r="E6069" s="2">
        <v>3.59818252239974E-9</v>
      </c>
      <c r="F6069" s="2">
        <v>5.5612217982915E-9</v>
      </c>
      <c r="G6069" s="1">
        <v>4717655.85874744</v>
      </c>
      <c r="H6069" s="1">
        <v>-455419.156837105</v>
      </c>
      <c r="I6069" s="1">
        <v>-21325.2914088237</v>
      </c>
      <c r="J6069" s="1">
        <v>-2287.10701061014</v>
      </c>
      <c r="K6069" s="1">
        <v>455926.226340471</v>
      </c>
      <c r="L6069" s="1">
        <v>44478.6189525049</v>
      </c>
      <c r="M6069" s="1">
        <v>49246.5129691239</v>
      </c>
      <c r="N6069" s="1">
        <v>41874.76535692</v>
      </c>
      <c r="O6069" s="1">
        <v>4702539.63948233</v>
      </c>
      <c r="P6069" s="1">
        <v>399533.524993596</v>
      </c>
      <c r="Q6069" s="1">
        <v>191982.071369638</v>
      </c>
      <c r="S6069" s="5">
        <f t="shared" ref="S6069:U6069" si="6091">($AY$3*M6069^2)/(2*$AY$6)</f>
        <v>146897.2755</v>
      </c>
      <c r="T6069" s="5">
        <f t="shared" si="6091"/>
        <v>106210.5224</v>
      </c>
      <c r="U6069" s="5">
        <f t="shared" si="6091"/>
        <v>1339453687</v>
      </c>
      <c r="V6069" s="1" t="s">
        <v>20</v>
      </c>
      <c r="W6069" s="2">
        <f t="shared" si="3"/>
        <v>55847.80514</v>
      </c>
      <c r="X6069" s="1">
        <f t="shared" si="4"/>
        <v>0.6342936576</v>
      </c>
      <c r="Y6069" s="1">
        <f t="shared" si="5"/>
        <v>0.7775686632</v>
      </c>
      <c r="Z6069" s="1">
        <f t="shared" si="6"/>
        <v>0.5622022168</v>
      </c>
      <c r="AA6069" s="5">
        <f t="shared" si="7"/>
        <v>0.5327149088</v>
      </c>
      <c r="AB6069" s="1">
        <f t="shared" si="8"/>
        <v>2859.625399</v>
      </c>
      <c r="AC6069" s="1">
        <f t="shared" si="9"/>
        <v>122338.5728</v>
      </c>
      <c r="AD6069" s="5">
        <f t="shared" si="10"/>
        <v>78606.3327</v>
      </c>
      <c r="AE6069" s="5">
        <f t="shared" si="11"/>
        <v>63542.74958</v>
      </c>
      <c r="AF6069" s="5">
        <f t="shared" si="12"/>
        <v>191143.314</v>
      </c>
      <c r="AG6069" s="5">
        <f t="shared" si="13"/>
        <v>98698.9087</v>
      </c>
      <c r="AH6069" s="5">
        <f t="shared" si="14"/>
        <v>2450.494501</v>
      </c>
      <c r="AI6069" s="5">
        <f t="shared" si="15"/>
        <v>92444.40535</v>
      </c>
      <c r="AJ6069" s="1">
        <f t="shared" si="16"/>
        <v>725629126.1</v>
      </c>
      <c r="AK6069" s="1">
        <f t="shared" si="17"/>
        <v>42223.56026</v>
      </c>
      <c r="AL6069" s="1" t="s">
        <v>20</v>
      </c>
      <c r="AM6069" s="5">
        <f t="shared" si="18"/>
        <v>0.7351946801</v>
      </c>
      <c r="AN6069" s="5">
        <f t="shared" si="19"/>
        <v>0.923117898</v>
      </c>
      <c r="AO6069" s="5">
        <f t="shared" si="20"/>
        <v>1.141954245</v>
      </c>
      <c r="AP6069" s="5">
        <f t="shared" si="21"/>
        <v>0.3796256906</v>
      </c>
      <c r="AQ6069" s="1">
        <f t="shared" si="22"/>
        <v>1.718540837</v>
      </c>
      <c r="AR6069" s="1">
        <f t="shared" si="23"/>
        <v>0.3656469866</v>
      </c>
      <c r="AT6069" s="1">
        <v>0.576400378378435</v>
      </c>
      <c r="AU6069" s="1">
        <f t="shared" si="24"/>
        <v>0.000007943457032</v>
      </c>
      <c r="AV6069" s="1">
        <f t="shared" si="25"/>
        <v>125889.7727</v>
      </c>
    </row>
    <row r="6070" ht="12.75" customHeight="1">
      <c r="A6070" s="4" t="s">
        <v>12188</v>
      </c>
      <c r="B6070" s="1" t="s">
        <v>12189</v>
      </c>
      <c r="C6070" s="2">
        <v>1.66133344152401E-9</v>
      </c>
      <c r="D6070" s="2">
        <v>-3.73607243960376E-9</v>
      </c>
      <c r="E6070" s="2">
        <v>3.62489743117121E-9</v>
      </c>
      <c r="F6070" s="2">
        <v>5.65407971288047E-9</v>
      </c>
      <c r="G6070" s="1">
        <v>4739128.14595519</v>
      </c>
      <c r="H6070" s="1">
        <v>-451099.252678266</v>
      </c>
      <c r="I6070" s="1">
        <v>-21341.9422958493</v>
      </c>
      <c r="J6070" s="1">
        <v>-379.443305179787</v>
      </c>
      <c r="K6070" s="1">
        <v>451617.29420293</v>
      </c>
      <c r="L6070" s="1">
        <v>43668.1392856991</v>
      </c>
      <c r="M6070" s="1">
        <v>48063.1014006197</v>
      </c>
      <c r="N6070" s="1">
        <v>41924.9590635134</v>
      </c>
      <c r="O6070" s="1">
        <v>4743023.85706698</v>
      </c>
      <c r="P6070" s="1">
        <v>400751.996915694</v>
      </c>
      <c r="Q6070" s="1">
        <v>189687.828243604</v>
      </c>
      <c r="S6070" s="5">
        <f t="shared" ref="S6070:U6070" si="6092">($AY$3*M6070^2)/(2*$AY$6)</f>
        <v>139922.1129</v>
      </c>
      <c r="T6070" s="5">
        <f t="shared" si="6092"/>
        <v>106465.2961</v>
      </c>
      <c r="U6070" s="5">
        <f t="shared" si="6092"/>
        <v>1362615705</v>
      </c>
      <c r="V6070" s="1" t="s">
        <v>20</v>
      </c>
      <c r="W6070" s="2">
        <f t="shared" si="3"/>
        <v>56651.54034</v>
      </c>
      <c r="X6070" s="1">
        <f t="shared" si="4"/>
        <v>0.5941634442</v>
      </c>
      <c r="Y6070" s="1">
        <f t="shared" si="5"/>
        <v>0.7197806005</v>
      </c>
      <c r="Z6070" s="1">
        <f t="shared" si="6"/>
        <v>0.5476736534</v>
      </c>
      <c r="AA6070" s="5">
        <f t="shared" si="7"/>
        <v>0.5416098599</v>
      </c>
      <c r="AB6070" s="1">
        <f t="shared" si="8"/>
        <v>2866.125766</v>
      </c>
      <c r="AC6070" s="1">
        <f t="shared" si="9"/>
        <v>122864.0514</v>
      </c>
      <c r="AD6070" s="5">
        <f t="shared" si="10"/>
        <v>77408.04252</v>
      </c>
      <c r="AE6070" s="5">
        <f t="shared" si="11"/>
        <v>63730.54644</v>
      </c>
      <c r="AF6070" s="5">
        <f t="shared" si="12"/>
        <v>189164.1699</v>
      </c>
      <c r="AG6070" s="5">
        <f t="shared" si="13"/>
        <v>100422.9838</v>
      </c>
      <c r="AH6070" s="5">
        <f t="shared" si="14"/>
        <v>2440.013956</v>
      </c>
      <c r="AI6070" s="5">
        <f t="shared" si="15"/>
        <v>88741.18616</v>
      </c>
      <c r="AJ6070" s="1">
        <f t="shared" si="16"/>
        <v>718771247.6</v>
      </c>
      <c r="AK6070" s="1">
        <f t="shared" si="17"/>
        <v>42154.01494</v>
      </c>
      <c r="AL6070" s="1" t="s">
        <v>20</v>
      </c>
      <c r="AM6070" s="5">
        <f t="shared" si="18"/>
        <v>0.7157437675</v>
      </c>
      <c r="AN6070" s="5">
        <f t="shared" si="19"/>
        <v>0.9285485386</v>
      </c>
      <c r="AO6070" s="5">
        <f t="shared" si="20"/>
        <v>1.127828471</v>
      </c>
      <c r="AP6070" s="5">
        <f t="shared" si="21"/>
        <v>0.3799721944</v>
      </c>
      <c r="AQ6070" s="1">
        <f t="shared" si="22"/>
        <v>1.705107446</v>
      </c>
      <c r="AR6070" s="1">
        <f t="shared" si="23"/>
        <v>0.3627888183</v>
      </c>
      <c r="AT6070" s="1">
        <v>0.261035073843669</v>
      </c>
      <c r="AU6070" s="1">
        <f t="shared" si="24"/>
        <v>0.000003631684972</v>
      </c>
      <c r="AV6070" s="1">
        <f t="shared" si="25"/>
        <v>275354.2798</v>
      </c>
    </row>
    <row r="6071" ht="12.75" customHeight="1">
      <c r="A6071" s="4" t="s">
        <v>12190</v>
      </c>
      <c r="B6071" s="1" t="s">
        <v>12191</v>
      </c>
      <c r="C6071" s="2">
        <v>4.27643468112298E-9</v>
      </c>
      <c r="D6071" s="2">
        <v>1.36689487027056E-9</v>
      </c>
      <c r="E6071" s="2">
        <v>-9.2608687212886E-10</v>
      </c>
      <c r="F6071" s="2">
        <v>4.67888998095478E-9</v>
      </c>
      <c r="G6071" s="1">
        <v>4025151.81359688</v>
      </c>
      <c r="H6071" s="1">
        <v>-438219.429119112</v>
      </c>
      <c r="I6071" s="1">
        <v>3453.08196583321</v>
      </c>
      <c r="J6071" s="1">
        <v>-27239.7764247082</v>
      </c>
      <c r="K6071" s="1">
        <v>439094.855928129</v>
      </c>
      <c r="L6071" s="1">
        <v>48283.3953399202</v>
      </c>
      <c r="M6071" s="1">
        <v>61018.4340769016</v>
      </c>
      <c r="N6071" s="1">
        <v>40404.8316843361</v>
      </c>
      <c r="O6071" s="1">
        <v>4383173.09383269</v>
      </c>
      <c r="P6071" s="1">
        <v>361327.052703736</v>
      </c>
      <c r="Q6071" s="1">
        <v>207840.147301056</v>
      </c>
      <c r="S6071" s="5">
        <f t="shared" ref="S6071:U6071" si="6093">($AY$3*M6071^2)/(2*$AY$6)</f>
        <v>225519.9093</v>
      </c>
      <c r="T6071" s="5">
        <f t="shared" si="6093"/>
        <v>98884.76274</v>
      </c>
      <c r="U6071" s="5">
        <f t="shared" si="6093"/>
        <v>1163697269</v>
      </c>
      <c r="V6071" s="1" t="s">
        <v>20</v>
      </c>
      <c r="W6071" s="2">
        <f t="shared" si="3"/>
        <v>50868.7098</v>
      </c>
      <c r="X6071" s="1">
        <f t="shared" si="4"/>
        <v>0.900936454</v>
      </c>
      <c r="Y6071" s="1">
        <f t="shared" si="5"/>
        <v>1.438867062</v>
      </c>
      <c r="Z6071" s="1">
        <f t="shared" si="6"/>
        <v>0.6309067278</v>
      </c>
      <c r="AA6071" s="5">
        <f t="shared" si="7"/>
        <v>0.4481954758</v>
      </c>
      <c r="AB6071" s="1">
        <f t="shared" si="8"/>
        <v>2641.418102</v>
      </c>
      <c r="AC6071" s="1">
        <f t="shared" si="9"/>
        <v>118111.3104</v>
      </c>
      <c r="AD6071" s="5">
        <f t="shared" si="10"/>
        <v>90150.0213</v>
      </c>
      <c r="AE6071" s="5">
        <f t="shared" si="11"/>
        <v>61196.01079</v>
      </c>
      <c r="AF6071" s="5">
        <f t="shared" si="12"/>
        <v>231119.5257</v>
      </c>
      <c r="AG6071" s="5">
        <f t="shared" si="13"/>
        <v>94977.06695</v>
      </c>
      <c r="AH6071" s="5">
        <f t="shared" si="14"/>
        <v>2538.198915</v>
      </c>
      <c r="AI6071" s="5">
        <f t="shared" si="15"/>
        <v>136142.4588</v>
      </c>
      <c r="AJ6071" s="1">
        <f t="shared" si="16"/>
        <v>698841168.1</v>
      </c>
      <c r="AK6071" s="1">
        <f t="shared" si="17"/>
        <v>42001.39622</v>
      </c>
      <c r="AL6071" s="1" t="s">
        <v>20</v>
      </c>
      <c r="AM6071" s="5">
        <f t="shared" si="18"/>
        <v>0.7357999046</v>
      </c>
      <c r="AN6071" s="5">
        <f t="shared" si="19"/>
        <v>0.7751980066</v>
      </c>
      <c r="AO6071" s="5">
        <f t="shared" si="20"/>
        <v>1.141971771</v>
      </c>
      <c r="AP6071" s="5">
        <f t="shared" si="21"/>
        <v>0.3023721885</v>
      </c>
      <c r="AQ6071" s="1">
        <f t="shared" si="22"/>
        <v>1.663852231</v>
      </c>
      <c r="AR6071" s="1">
        <f t="shared" si="23"/>
        <v>0.354011113</v>
      </c>
      <c r="AT6071" s="1">
        <v>0.159048416539535</v>
      </c>
      <c r="AU6071" s="1">
        <f t="shared" si="24"/>
        <v>0.00000227588791</v>
      </c>
      <c r="AV6071" s="1">
        <f t="shared" si="25"/>
        <v>439388.9504</v>
      </c>
    </row>
    <row r="6072" ht="12.75" customHeight="1">
      <c r="A6072" s="4" t="s">
        <v>12192</v>
      </c>
      <c r="B6072" s="1" t="s">
        <v>12193</v>
      </c>
      <c r="C6072" s="2">
        <v>2.80264320672381E-9</v>
      </c>
      <c r="D6072" s="2">
        <v>1.99704242104692E-9</v>
      </c>
      <c r="E6072" s="2">
        <v>2.50474302371627E-9</v>
      </c>
      <c r="F6072" s="2">
        <v>4.43194926747079E-9</v>
      </c>
      <c r="G6072" s="1">
        <v>4205559.08351771</v>
      </c>
      <c r="H6072" s="1">
        <v>-450520.844366988</v>
      </c>
      <c r="I6072" s="1">
        <v>6762.36432567343</v>
      </c>
      <c r="J6072" s="1">
        <v>-12244.6932711625</v>
      </c>
      <c r="K6072" s="1">
        <v>450772.329750273</v>
      </c>
      <c r="L6072" s="1">
        <v>49676.7911124882</v>
      </c>
      <c r="M6072" s="1">
        <v>59762.5551218112</v>
      </c>
      <c r="N6072" s="1">
        <v>43745.4317021748</v>
      </c>
      <c r="O6072" s="1">
        <v>4271929.31399244</v>
      </c>
      <c r="P6072" s="1">
        <v>386763.460006005</v>
      </c>
      <c r="Q6072" s="1">
        <v>202044.869225028</v>
      </c>
      <c r="S6072" s="5">
        <f t="shared" ref="S6072:U6072" si="6094">($AY$3*M6072^2)/(2*$AY$6)</f>
        <v>216332.16</v>
      </c>
      <c r="T6072" s="5">
        <f t="shared" si="6094"/>
        <v>115911.9429</v>
      </c>
      <c r="U6072" s="5">
        <f t="shared" si="6094"/>
        <v>1105378181</v>
      </c>
      <c r="V6072" s="1" t="s">
        <v>20</v>
      </c>
      <c r="W6072" s="2">
        <f t="shared" si="3"/>
        <v>47139.17015</v>
      </c>
      <c r="X6072" s="1">
        <f t="shared" si="4"/>
        <v>1.110563009</v>
      </c>
      <c r="Y6072" s="1">
        <f t="shared" si="5"/>
        <v>1.607290763</v>
      </c>
      <c r="Z6072" s="1">
        <f t="shared" si="6"/>
        <v>0.8611950956</v>
      </c>
      <c r="AA6072" s="5">
        <f t="shared" si="7"/>
        <v>0.4245407818</v>
      </c>
      <c r="AB6072" s="1">
        <f t="shared" si="8"/>
        <v>2699.96346</v>
      </c>
      <c r="AC6072" s="1">
        <f t="shared" si="9"/>
        <v>116602.8609</v>
      </c>
      <c r="AD6072" s="5">
        <f t="shared" si="10"/>
        <v>103041.7655</v>
      </c>
      <c r="AE6072" s="5">
        <f t="shared" si="11"/>
        <v>70414.42926</v>
      </c>
      <c r="AF6072" s="5">
        <f t="shared" si="12"/>
        <v>238548.002</v>
      </c>
      <c r="AG6072" s="5">
        <f t="shared" si="13"/>
        <v>97778.12152</v>
      </c>
      <c r="AH6072" s="5">
        <f t="shared" si="14"/>
        <v>2571.034687</v>
      </c>
      <c r="AI6072" s="5">
        <f t="shared" si="15"/>
        <v>140769.8805</v>
      </c>
      <c r="AJ6072" s="1">
        <f t="shared" si="16"/>
        <v>717426444.9</v>
      </c>
      <c r="AK6072" s="1">
        <f t="shared" si="17"/>
        <v>45091.54193</v>
      </c>
      <c r="AL6072" s="1" t="s">
        <v>20</v>
      </c>
      <c r="AM6072" s="5">
        <f t="shared" si="18"/>
        <v>0.7337290119</v>
      </c>
      <c r="AN6072" s="5">
        <f t="shared" si="19"/>
        <v>0.6962482068</v>
      </c>
      <c r="AO6072" s="5">
        <f t="shared" si="20"/>
        <v>1.018862827</v>
      </c>
      <c r="AP6072" s="5">
        <f t="shared" si="21"/>
        <v>0.3007472034</v>
      </c>
      <c r="AQ6072" s="1">
        <f t="shared" si="22"/>
        <v>1.591044382</v>
      </c>
      <c r="AR6072" s="1">
        <f t="shared" si="23"/>
        <v>0.3385200814</v>
      </c>
      <c r="AT6072" s="1">
        <v>0.327860714157016</v>
      </c>
      <c r="AU6072" s="1">
        <f t="shared" si="24"/>
        <v>0.000004569955798</v>
      </c>
      <c r="AV6072" s="1">
        <f t="shared" si="25"/>
        <v>218820.4972</v>
      </c>
    </row>
    <row r="6073" ht="12.75" customHeight="1">
      <c r="A6073" s="4" t="s">
        <v>12194</v>
      </c>
      <c r="B6073" s="1" t="s">
        <v>12195</v>
      </c>
      <c r="C6073" s="2">
        <v>1.75497811137845E-9</v>
      </c>
      <c r="D6073" s="2">
        <v>3.06220961474671E-9</v>
      </c>
      <c r="E6073" s="2">
        <v>2.41713188777642E-9</v>
      </c>
      <c r="F6073" s="2">
        <v>4.47190509199584E-9</v>
      </c>
      <c r="G6073" s="1">
        <v>4328177.5200602</v>
      </c>
      <c r="H6073" s="1">
        <v>-454834.945265367</v>
      </c>
      <c r="I6073" s="1">
        <v>18966.7485336414</v>
      </c>
      <c r="J6073" s="1">
        <v>-7973.82284604337</v>
      </c>
      <c r="K6073" s="1">
        <v>455318.728155457</v>
      </c>
      <c r="L6073" s="1">
        <v>50757.1893068385</v>
      </c>
      <c r="M6073" s="1">
        <v>56575.3996677033</v>
      </c>
      <c r="N6073" s="1">
        <v>47508.3099792136</v>
      </c>
      <c r="O6073" s="1">
        <v>4345116.4918842</v>
      </c>
      <c r="P6073" s="1">
        <v>413072.525230731</v>
      </c>
      <c r="Q6073" s="1">
        <v>198673.748781002</v>
      </c>
      <c r="S6073" s="5">
        <f t="shared" ref="S6073:U6073" si="6095">($AY$3*M6073^2)/(2*$AY$6)</f>
        <v>193873.3136</v>
      </c>
      <c r="T6073" s="5">
        <f t="shared" si="6095"/>
        <v>136710.5199</v>
      </c>
      <c r="U6073" s="5">
        <f t="shared" si="6095"/>
        <v>1143577549</v>
      </c>
      <c r="V6073" s="1" t="s">
        <v>20</v>
      </c>
      <c r="W6073" s="2">
        <f t="shared" si="3"/>
        <v>46885.55563</v>
      </c>
      <c r="X6073" s="1">
        <f t="shared" si="4"/>
        <v>1.171971351</v>
      </c>
      <c r="Y6073" s="1">
        <f t="shared" si="5"/>
        <v>1.456052811</v>
      </c>
      <c r="Z6073" s="1">
        <f t="shared" si="6"/>
        <v>1.026741293</v>
      </c>
      <c r="AA6073" s="5">
        <f t="shared" si="7"/>
        <v>0.4283681895</v>
      </c>
      <c r="AB6073" s="1">
        <f t="shared" si="8"/>
        <v>2739.041105</v>
      </c>
      <c r="AC6073" s="1">
        <f t="shared" si="9"/>
        <v>117597.4459</v>
      </c>
      <c r="AD6073" s="5">
        <f t="shared" si="10"/>
        <v>110905.3173</v>
      </c>
      <c r="AE6073" s="5">
        <f t="shared" si="11"/>
        <v>79386.85505</v>
      </c>
      <c r="AF6073" s="5">
        <f t="shared" si="12"/>
        <v>234517.6298</v>
      </c>
      <c r="AG6073" s="5">
        <f t="shared" si="13"/>
        <v>102445.7322</v>
      </c>
      <c r="AH6073" s="5">
        <f t="shared" si="14"/>
        <v>2549.290061</v>
      </c>
      <c r="AI6073" s="5">
        <f t="shared" si="15"/>
        <v>132071.8976</v>
      </c>
      <c r="AJ6073" s="1">
        <f t="shared" si="16"/>
        <v>724662262.7</v>
      </c>
      <c r="AK6073" s="1">
        <f t="shared" si="17"/>
        <v>47433.99155</v>
      </c>
      <c r="AL6073" s="1" t="s">
        <v>20</v>
      </c>
      <c r="AM6073" s="5">
        <f t="shared" si="18"/>
        <v>0.7073620804</v>
      </c>
      <c r="AN6073" s="5">
        <f t="shared" si="19"/>
        <v>0.6534062391</v>
      </c>
      <c r="AO6073" s="5">
        <f t="shared" si="20"/>
        <v>0.9128239961</v>
      </c>
      <c r="AP6073" s="5">
        <f t="shared" si="21"/>
        <v>0.3090011882</v>
      </c>
      <c r="AQ6073" s="1">
        <f t="shared" si="22"/>
        <v>1.527727773</v>
      </c>
      <c r="AR6073" s="1">
        <f t="shared" si="23"/>
        <v>0.3250484623</v>
      </c>
      <c r="AT6073" s="1">
        <v>0.200305905288899</v>
      </c>
      <c r="AU6073" s="1">
        <f t="shared" si="24"/>
        <v>0.000002764127727</v>
      </c>
      <c r="AV6073" s="1">
        <f t="shared" si="25"/>
        <v>361777.7827</v>
      </c>
    </row>
    <row r="6074" ht="12.75" customHeight="1">
      <c r="A6074" s="4" t="s">
        <v>12196</v>
      </c>
      <c r="B6074" s="1" t="s">
        <v>12197</v>
      </c>
      <c r="C6074" s="2">
        <v>-2.20091273894111E-9</v>
      </c>
      <c r="D6074" s="2">
        <v>1.39281446939093E-9</v>
      </c>
      <c r="E6074" s="2">
        <v>3.95234881339629E-9</v>
      </c>
      <c r="F6074" s="2">
        <v>4.82749041362774E-9</v>
      </c>
      <c r="G6074" s="1">
        <v>4127692.06125295</v>
      </c>
      <c r="H6074" s="1">
        <v>-482920.732658315</v>
      </c>
      <c r="I6074" s="1">
        <v>15342.6026816327</v>
      </c>
      <c r="J6074" s="1">
        <v>212.416536370596</v>
      </c>
      <c r="K6074" s="1">
        <v>483170.110962396</v>
      </c>
      <c r="L6074" s="1">
        <v>47175.448807293</v>
      </c>
      <c r="M6074" s="1">
        <v>47886.8250322654</v>
      </c>
      <c r="N6074" s="1">
        <v>46802.126784417</v>
      </c>
      <c r="O6074" s="1">
        <v>4345135.6147122</v>
      </c>
      <c r="P6074" s="1">
        <v>429885.867556414</v>
      </c>
      <c r="Q6074" s="1">
        <v>183917.45756582</v>
      </c>
      <c r="S6074" s="5">
        <f t="shared" ref="S6074:U6074" si="6096">($AY$3*M6074^2)/(2*$AY$6)</f>
        <v>138897.6376</v>
      </c>
      <c r="T6074" s="5">
        <f t="shared" si="6096"/>
        <v>132676.4826</v>
      </c>
      <c r="U6074" s="5">
        <f t="shared" si="6096"/>
        <v>1143587615</v>
      </c>
      <c r="V6074" s="1" t="s">
        <v>20</v>
      </c>
      <c r="W6074" s="2">
        <f t="shared" si="3"/>
        <v>51828.28005</v>
      </c>
      <c r="X6074" s="1">
        <f t="shared" si="4"/>
        <v>0.8285113982</v>
      </c>
      <c r="Y6074" s="1">
        <f t="shared" si="5"/>
        <v>0.8536866575</v>
      </c>
      <c r="Z6074" s="1">
        <f t="shared" si="6"/>
        <v>0.8154504637</v>
      </c>
      <c r="AA6074" s="5">
        <f t="shared" si="7"/>
        <v>0.4624300574</v>
      </c>
      <c r="AB6074" s="1">
        <f t="shared" si="8"/>
        <v>2674.851415</v>
      </c>
      <c r="AC6074" s="1">
        <f t="shared" si="9"/>
        <v>117597.7047</v>
      </c>
      <c r="AD6074" s="5">
        <f t="shared" si="10"/>
        <v>101209.0932</v>
      </c>
      <c r="AE6074" s="5">
        <f t="shared" si="11"/>
        <v>82350.94434</v>
      </c>
      <c r="AF6074" s="5">
        <f t="shared" si="12"/>
        <v>214745.9088</v>
      </c>
      <c r="AG6074" s="5">
        <f t="shared" si="13"/>
        <v>111191.1674</v>
      </c>
      <c r="AH6074" s="5">
        <f t="shared" si="14"/>
        <v>2549.284451</v>
      </c>
      <c r="AI6074" s="5">
        <f t="shared" si="15"/>
        <v>103554.7414</v>
      </c>
      <c r="AJ6074" s="1">
        <f t="shared" si="16"/>
        <v>768989115.1</v>
      </c>
      <c r="AK6074" s="1">
        <f t="shared" si="17"/>
        <v>48532.17402</v>
      </c>
      <c r="AL6074" s="1" t="s">
        <v>20</v>
      </c>
      <c r="AM6074" s="5">
        <f t="shared" si="18"/>
        <v>0.691591907</v>
      </c>
      <c r="AN6074" s="5">
        <f t="shared" si="19"/>
        <v>0.759802396</v>
      </c>
      <c r="AO6074" s="5">
        <f t="shared" si="20"/>
        <v>0.933795139</v>
      </c>
      <c r="AP6074" s="5">
        <f t="shared" si="21"/>
        <v>0.3580925566</v>
      </c>
      <c r="AQ6074" s="1">
        <f t="shared" si="22"/>
        <v>1.584493443</v>
      </c>
      <c r="AR6074" s="1">
        <f t="shared" si="23"/>
        <v>0.3371262645</v>
      </c>
      <c r="AT6074" s="1">
        <v>0.377029828119827</v>
      </c>
      <c r="AU6074" s="1">
        <f t="shared" si="24"/>
        <v>0.000004902928022</v>
      </c>
      <c r="AV6074" s="1">
        <f t="shared" si="25"/>
        <v>203959.7554</v>
      </c>
    </row>
    <row r="6075" ht="12.75" customHeight="1">
      <c r="A6075" s="4" t="s">
        <v>12198</v>
      </c>
      <c r="B6075" s="1" t="s">
        <v>12199</v>
      </c>
      <c r="C6075" s="2">
        <v>-1.84122422771868E-9</v>
      </c>
      <c r="D6075" s="2">
        <v>-2.37182744232395E-9</v>
      </c>
      <c r="E6075" s="2">
        <v>1.66366306986448E-9</v>
      </c>
      <c r="F6075" s="2">
        <v>4.2335033686863E-9</v>
      </c>
      <c r="G6075" s="1">
        <v>4092749.95828617</v>
      </c>
      <c r="H6075" s="1">
        <v>-485811.58360363</v>
      </c>
      <c r="I6075" s="1">
        <v>-11016.510609519</v>
      </c>
      <c r="J6075" s="1">
        <v>-13496.1538581123</v>
      </c>
      <c r="K6075" s="1">
        <v>486204.034083931</v>
      </c>
      <c r="L6075" s="1">
        <v>49142.9538689996</v>
      </c>
      <c r="M6075" s="1">
        <v>51821.1119741029</v>
      </c>
      <c r="N6075" s="1">
        <v>47683.4984679958</v>
      </c>
      <c r="O6075" s="1">
        <v>4362908.73602618</v>
      </c>
      <c r="P6075" s="1">
        <v>409455.229559553</v>
      </c>
      <c r="Q6075" s="1">
        <v>195247.311046834</v>
      </c>
      <c r="S6075" s="5">
        <f t="shared" ref="S6075:U6075" si="6097">($AY$3*M6075^2)/(2*$AY$6)</f>
        <v>162658.2995</v>
      </c>
      <c r="T6075" s="5">
        <f t="shared" si="6097"/>
        <v>137720.6281</v>
      </c>
      <c r="U6075" s="5">
        <f t="shared" si="6097"/>
        <v>1152962093</v>
      </c>
      <c r="V6075" s="1" t="s">
        <v>20</v>
      </c>
      <c r="W6075" s="2">
        <f t="shared" si="3"/>
        <v>45644.80174</v>
      </c>
      <c r="X6075" s="1">
        <f t="shared" si="4"/>
        <v>1.159150601</v>
      </c>
      <c r="Y6075" s="1">
        <f t="shared" si="5"/>
        <v>1.288934373</v>
      </c>
      <c r="Z6075" s="1">
        <f t="shared" si="6"/>
        <v>1.091323665</v>
      </c>
      <c r="AA6075" s="5">
        <f t="shared" si="7"/>
        <v>0.4055314539</v>
      </c>
      <c r="AB6075" s="1">
        <f t="shared" si="8"/>
        <v>2663.505658</v>
      </c>
      <c r="AC6075" s="1">
        <f t="shared" si="9"/>
        <v>117837.9671</v>
      </c>
      <c r="AD6075" s="5">
        <f t="shared" si="10"/>
        <v>117582.7375</v>
      </c>
      <c r="AE6075" s="5">
        <f t="shared" si="11"/>
        <v>91092.57648</v>
      </c>
      <c r="AF6075" s="5">
        <f t="shared" si="12"/>
        <v>236998.5018</v>
      </c>
      <c r="AG6075" s="5">
        <f t="shared" si="13"/>
        <v>109212.8233</v>
      </c>
      <c r="AH6075" s="5">
        <f t="shared" si="14"/>
        <v>2544.08666</v>
      </c>
      <c r="AI6075" s="5">
        <f t="shared" si="15"/>
        <v>127785.6785</v>
      </c>
      <c r="AJ6075" s="1">
        <f t="shared" si="16"/>
        <v>773817753.8</v>
      </c>
      <c r="AK6075" s="1">
        <f t="shared" si="17"/>
        <v>50747.06332</v>
      </c>
      <c r="AL6075" s="1" t="s">
        <v>20</v>
      </c>
      <c r="AM6075" s="5">
        <f t="shared" si="18"/>
        <v>0.7085411127</v>
      </c>
      <c r="AN6075" s="5">
        <f t="shared" si="19"/>
        <v>0.6581048975</v>
      </c>
      <c r="AO6075" s="5">
        <f t="shared" si="20"/>
        <v>0.8494849785</v>
      </c>
      <c r="AP6075" s="5">
        <f t="shared" si="21"/>
        <v>0.3265074453</v>
      </c>
      <c r="AQ6075" s="1">
        <f t="shared" si="22"/>
        <v>1.524852283</v>
      </c>
      <c r="AR6075" s="1">
        <f t="shared" si="23"/>
        <v>0.3244366561</v>
      </c>
      <c r="AT6075" s="1">
        <v>0.159010920602876</v>
      </c>
      <c r="AU6075" s="1">
        <f t="shared" si="24"/>
        <v>0.000002054888504</v>
      </c>
      <c r="AV6075" s="1">
        <f t="shared" si="25"/>
        <v>486644.4083</v>
      </c>
    </row>
    <row r="6076" ht="12.75" customHeight="1">
      <c r="A6076" s="4" t="s">
        <v>12200</v>
      </c>
      <c r="B6076" s="1" t="s">
        <v>12201</v>
      </c>
      <c r="C6076" s="2">
        <v>-4.29786255537278E-10</v>
      </c>
      <c r="D6076" s="2">
        <v>-2.07197468171452E-9</v>
      </c>
      <c r="E6076" s="2">
        <v>2.52242725930727E-9</v>
      </c>
      <c r="F6076" s="2">
        <v>3.88915966288806E-9</v>
      </c>
      <c r="G6076" s="1">
        <v>4137290.3823975</v>
      </c>
      <c r="H6076" s="1">
        <v>-479847.371442992</v>
      </c>
      <c r="I6076" s="1">
        <v>-5068.35966745715</v>
      </c>
      <c r="J6076" s="1">
        <v>-2345.42707793851</v>
      </c>
      <c r="K6076" s="1">
        <v>479970.546102689</v>
      </c>
      <c r="L6076" s="1">
        <v>51826.7504429529</v>
      </c>
      <c r="M6076" s="1">
        <v>55116.5384684327</v>
      </c>
      <c r="N6076" s="1">
        <v>49980.4937852579</v>
      </c>
      <c r="O6076" s="1">
        <v>4402375.43566169</v>
      </c>
      <c r="P6076" s="1">
        <v>415900.681434197</v>
      </c>
      <c r="Q6076" s="1">
        <v>193631.956705461</v>
      </c>
      <c r="S6076" s="5">
        <f t="shared" ref="S6076:U6076" si="6098">($AY$3*M6076^2)/(2*$AY$6)</f>
        <v>184003.7359</v>
      </c>
      <c r="T6076" s="5">
        <f t="shared" si="6098"/>
        <v>151308.685</v>
      </c>
      <c r="U6076" s="5">
        <f t="shared" si="6098"/>
        <v>1173915738</v>
      </c>
      <c r="V6076" s="1" t="s">
        <v>20</v>
      </c>
      <c r="W6076" s="2">
        <f t="shared" si="3"/>
        <v>41705.83231</v>
      </c>
      <c r="X6076" s="1">
        <f t="shared" si="4"/>
        <v>1.54423849</v>
      </c>
      <c r="Y6076" s="1">
        <f t="shared" si="5"/>
        <v>1.74650681</v>
      </c>
      <c r="Z6076" s="1">
        <f t="shared" si="6"/>
        <v>1.436175453</v>
      </c>
      <c r="AA6076" s="5">
        <f t="shared" si="7"/>
        <v>0.3725464314</v>
      </c>
      <c r="AB6076" s="1">
        <f t="shared" si="8"/>
        <v>2677.959589</v>
      </c>
      <c r="AC6076" s="1">
        <f t="shared" si="9"/>
        <v>118369.7459</v>
      </c>
      <c r="AD6076" s="5">
        <f t="shared" si="10"/>
        <v>134159.0996</v>
      </c>
      <c r="AE6076" s="5">
        <f t="shared" si="11"/>
        <v>97315.12249</v>
      </c>
      <c r="AF6076" s="5">
        <f t="shared" si="12"/>
        <v>255905.4385</v>
      </c>
      <c r="AG6076" s="5">
        <f t="shared" si="13"/>
        <v>107960.018</v>
      </c>
      <c r="AH6076" s="5">
        <f t="shared" si="14"/>
        <v>2532.65729</v>
      </c>
      <c r="AI6076" s="5">
        <f t="shared" si="15"/>
        <v>147945.4205</v>
      </c>
      <c r="AJ6076" s="1">
        <f t="shared" si="16"/>
        <v>763896849.5</v>
      </c>
      <c r="AK6076" s="1">
        <f t="shared" si="17"/>
        <v>52080.30619</v>
      </c>
      <c r="AL6076" s="1" t="s">
        <v>20</v>
      </c>
      <c r="AM6076" s="5">
        <f t="shared" si="18"/>
        <v>0.7075738443</v>
      </c>
      <c r="AN6076" s="5">
        <f t="shared" si="19"/>
        <v>0.5693962258</v>
      </c>
      <c r="AO6076" s="5">
        <f t="shared" si="20"/>
        <v>0.7849723968</v>
      </c>
      <c r="AP6076" s="5">
        <f t="shared" si="21"/>
        <v>0.2985074698</v>
      </c>
      <c r="AQ6076" s="1">
        <f t="shared" si="22"/>
        <v>1.466767201</v>
      </c>
      <c r="AR6076" s="1">
        <f t="shared" si="23"/>
        <v>0.3120781279</v>
      </c>
      <c r="AT6076" s="1">
        <v>0.173894871448741</v>
      </c>
      <c r="AU6076" s="1">
        <f t="shared" si="24"/>
        <v>0.000002276418231</v>
      </c>
      <c r="AV6076" s="1">
        <f t="shared" si="25"/>
        <v>439286.5892</v>
      </c>
    </row>
    <row r="6077" ht="12.75" customHeight="1">
      <c r="A6077" s="4" t="s">
        <v>12202</v>
      </c>
      <c r="B6077" s="1" t="s">
        <v>12203</v>
      </c>
      <c r="C6077" s="2">
        <v>4.53093819324776E-9</v>
      </c>
      <c r="D6077" s="2">
        <v>-3.58880326980605E-9</v>
      </c>
      <c r="E6077" s="2">
        <v>-3.38495468281103E-10</v>
      </c>
      <c r="F6077" s="2">
        <v>6.37009451468347E-9</v>
      </c>
      <c r="G6077" s="1">
        <v>5169998.53322398</v>
      </c>
      <c r="H6077" s="1">
        <v>-468074.764678539</v>
      </c>
      <c r="I6077" s="1">
        <v>-24844.0488530766</v>
      </c>
      <c r="J6077" s="1">
        <v>-18002.2950883758</v>
      </c>
      <c r="K6077" s="1">
        <v>469295.719735911</v>
      </c>
      <c r="L6077" s="1">
        <v>49921.8812417182</v>
      </c>
      <c r="M6077" s="1">
        <v>54976.3110519057</v>
      </c>
      <c r="N6077" s="1">
        <v>47123.575674496</v>
      </c>
      <c r="O6077" s="1">
        <v>5524021.61502424</v>
      </c>
      <c r="P6077" s="1">
        <v>391839.727061429</v>
      </c>
      <c r="Q6077" s="1">
        <v>215853.328950742</v>
      </c>
      <c r="S6077" s="5">
        <f t="shared" ref="S6077:U6077" si="6099">($AY$3*M6077^2)/(2*$AY$6)</f>
        <v>183068.6429</v>
      </c>
      <c r="T6077" s="5">
        <f t="shared" si="6099"/>
        <v>134505.2529</v>
      </c>
      <c r="U6077" s="5">
        <f t="shared" si="6099"/>
        <v>1848304456</v>
      </c>
      <c r="V6077" s="1" t="s">
        <v>20</v>
      </c>
      <c r="W6077" s="2">
        <f t="shared" si="3"/>
        <v>61108.22766</v>
      </c>
      <c r="X6077" s="1">
        <f t="shared" si="4"/>
        <v>0.6673943255</v>
      </c>
      <c r="Y6077" s="1">
        <f t="shared" si="5"/>
        <v>0.8093787803</v>
      </c>
      <c r="Z6077" s="1">
        <f t="shared" si="6"/>
        <v>0.5946714622</v>
      </c>
      <c r="AA6077" s="5">
        <f t="shared" si="7"/>
        <v>0.6101976223</v>
      </c>
      <c r="AB6077" s="1">
        <f t="shared" si="8"/>
        <v>2993.582472</v>
      </c>
      <c r="AC6077" s="1">
        <f t="shared" si="9"/>
        <v>132594.3021</v>
      </c>
      <c r="AD6077" s="5">
        <f t="shared" si="10"/>
        <v>77226.74417</v>
      </c>
      <c r="AE6077" s="5">
        <f t="shared" si="11"/>
        <v>59295.9624</v>
      </c>
      <c r="AF6077" s="5">
        <f t="shared" si="12"/>
        <v>184627.3945</v>
      </c>
      <c r="AG6077" s="5">
        <f t="shared" si="13"/>
        <v>94531.48293</v>
      </c>
      <c r="AH6077" s="5">
        <f t="shared" si="14"/>
        <v>2260.956883</v>
      </c>
      <c r="AI6077" s="5">
        <f t="shared" si="15"/>
        <v>90095.91162</v>
      </c>
      <c r="AJ6077" s="1">
        <f t="shared" si="16"/>
        <v>746907335.7</v>
      </c>
      <c r="AK6077" s="1">
        <f t="shared" si="17"/>
        <v>39633.24142</v>
      </c>
      <c r="AL6077" s="1" t="s">
        <v>20</v>
      </c>
      <c r="AM6077" s="5">
        <f t="shared" si="18"/>
        <v>0.7901149041</v>
      </c>
      <c r="AN6077" s="5">
        <f t="shared" si="19"/>
        <v>0.9671614979</v>
      </c>
      <c r="AO6077" s="5">
        <f t="shared" si="20"/>
        <v>1.25962596</v>
      </c>
      <c r="AP6077" s="5">
        <f t="shared" si="21"/>
        <v>0.4045484894</v>
      </c>
      <c r="AQ6077" s="1">
        <f t="shared" si="22"/>
        <v>1.88454769</v>
      </c>
      <c r="AR6077" s="1">
        <f t="shared" si="23"/>
        <v>0.4009675936</v>
      </c>
      <c r="AT6077" s="1">
        <v>0.475121748191049</v>
      </c>
      <c r="AU6077" s="1">
        <f t="shared" si="24"/>
        <v>0.000006361187332</v>
      </c>
      <c r="AV6077" s="1">
        <f t="shared" si="25"/>
        <v>157203.3565</v>
      </c>
    </row>
    <row r="6078" ht="12.75" customHeight="1">
      <c r="A6078" s="4" t="s">
        <v>12204</v>
      </c>
      <c r="B6078" s="1" t="s">
        <v>12205</v>
      </c>
      <c r="C6078" s="2">
        <v>5.13558656733059E-9</v>
      </c>
      <c r="D6078" s="2">
        <v>-4.32432265125391E-9</v>
      </c>
      <c r="E6078" s="2">
        <v>1.12037502084076E-9</v>
      </c>
      <c r="F6078" s="2">
        <v>7.17707291541013E-9</v>
      </c>
      <c r="G6078" s="1">
        <v>4460327.14452407</v>
      </c>
      <c r="H6078" s="1">
        <v>-454314.40047912</v>
      </c>
      <c r="I6078" s="1">
        <v>-40823.8929224945</v>
      </c>
      <c r="J6078" s="1">
        <v>-9688.56102464554</v>
      </c>
      <c r="K6078" s="1">
        <v>456431.902008909</v>
      </c>
      <c r="L6078" s="1">
        <v>47700.3076786999</v>
      </c>
      <c r="M6078" s="1">
        <v>40179.5870948024</v>
      </c>
      <c r="N6078" s="1">
        <v>50675.996270861</v>
      </c>
      <c r="O6078" s="1">
        <v>5072950.55005626</v>
      </c>
      <c r="P6078" s="1">
        <v>386191.559528442</v>
      </c>
      <c r="Q6078" s="1">
        <v>228219.130246384</v>
      </c>
      <c r="S6078" s="5">
        <f t="shared" ref="S6078:U6078" si="6100">($AY$3*M6078^2)/(2*$AY$6)</f>
        <v>97785.33113</v>
      </c>
      <c r="T6078" s="5">
        <f t="shared" si="6100"/>
        <v>155549.05</v>
      </c>
      <c r="U6078" s="5">
        <f t="shared" si="6100"/>
        <v>1558777146</v>
      </c>
      <c r="V6078" s="1" t="s">
        <v>20</v>
      </c>
      <c r="W6078" s="2">
        <f t="shared" si="3"/>
        <v>74124.71278</v>
      </c>
      <c r="X6078" s="1">
        <f t="shared" si="4"/>
        <v>0.4141105679</v>
      </c>
      <c r="Y6078" s="1">
        <f t="shared" si="5"/>
        <v>0.2938223932</v>
      </c>
      <c r="Z6078" s="1">
        <f t="shared" si="6"/>
        <v>0.4673890612</v>
      </c>
      <c r="AA6078" s="5">
        <f t="shared" si="7"/>
        <v>0.6874988775</v>
      </c>
      <c r="AB6078" s="1">
        <f t="shared" si="8"/>
        <v>2780.541453</v>
      </c>
      <c r="AC6078" s="1">
        <f t="shared" si="9"/>
        <v>127065.4538</v>
      </c>
      <c r="AD6078" s="5">
        <f t="shared" si="10"/>
        <v>73710.66038</v>
      </c>
      <c r="AE6078" s="5">
        <f t="shared" si="11"/>
        <v>79625.92158</v>
      </c>
      <c r="AF6078" s="5">
        <f t="shared" si="12"/>
        <v>172987.0785</v>
      </c>
      <c r="AG6078" s="5">
        <f t="shared" si="13"/>
        <v>114543.9473</v>
      </c>
      <c r="AH6078" s="5">
        <f t="shared" si="14"/>
        <v>2359.335218</v>
      </c>
      <c r="AI6078" s="5">
        <f t="shared" si="15"/>
        <v>58443.1312</v>
      </c>
      <c r="AJ6078" s="1">
        <f t="shared" si="16"/>
        <v>726433933.9</v>
      </c>
      <c r="AK6078" s="1">
        <f t="shared" si="17"/>
        <v>45903.03504</v>
      </c>
      <c r="AL6078" s="1" t="s">
        <v>20</v>
      </c>
      <c r="AM6078" s="5">
        <f t="shared" si="18"/>
        <v>0.6341967</v>
      </c>
      <c r="AN6078" s="5">
        <f t="shared" si="19"/>
        <v>0.9855208597</v>
      </c>
      <c r="AO6078" s="5">
        <f t="shared" si="20"/>
        <v>0.9123083532</v>
      </c>
      <c r="AP6078" s="5">
        <f t="shared" si="21"/>
        <v>0.4199353733</v>
      </c>
      <c r="AQ6078" s="1">
        <f t="shared" si="22"/>
        <v>1.582540094</v>
      </c>
      <c r="AR6078" s="1">
        <f t="shared" si="23"/>
        <v>0.3367106583</v>
      </c>
      <c r="AT6078" s="1">
        <v>0.233762252849886</v>
      </c>
      <c r="AU6078" s="1">
        <f t="shared" si="24"/>
        <v>0.000003217942361</v>
      </c>
      <c r="AV6078" s="1">
        <f t="shared" si="25"/>
        <v>310757.586</v>
      </c>
    </row>
    <row r="6079" ht="12.75" customHeight="1">
      <c r="A6079" s="4" t="s">
        <v>12206</v>
      </c>
      <c r="B6079" s="1" t="s">
        <v>12207</v>
      </c>
      <c r="C6079" s="2">
        <v>5.56927806966962E-9</v>
      </c>
      <c r="D6079" s="2">
        <v>-4.47981902768039E-9</v>
      </c>
      <c r="E6079" s="2">
        <v>-5.66204723327377E-10</v>
      </c>
      <c r="F6079" s="2">
        <v>7.35001480969116E-9</v>
      </c>
      <c r="G6079" s="1">
        <v>4480408.99880752</v>
      </c>
      <c r="H6079" s="1">
        <v>-451897.958030819</v>
      </c>
      <c r="I6079" s="1">
        <v>-48794.3480675626</v>
      </c>
      <c r="J6079" s="1">
        <v>-12152.1467953403</v>
      </c>
      <c r="K6079" s="1">
        <v>454716.124842881</v>
      </c>
      <c r="L6079" s="1">
        <v>45351.0579887328</v>
      </c>
      <c r="M6079" s="1">
        <v>33292.5402412836</v>
      </c>
      <c r="N6079" s="1">
        <v>50134.8849539556</v>
      </c>
      <c r="O6079" s="1">
        <v>5051367.9096912</v>
      </c>
      <c r="P6079" s="1">
        <v>372067.616818182</v>
      </c>
      <c r="Q6079" s="1">
        <v>227979.577118636</v>
      </c>
      <c r="S6079" s="5">
        <f t="shared" ref="S6079:U6079" si="6101">($AY$3*M6079^2)/(2*$AY$6)</f>
        <v>67136.18187</v>
      </c>
      <c r="T6079" s="5">
        <f t="shared" si="6101"/>
        <v>152244.9225</v>
      </c>
      <c r="U6079" s="5">
        <f t="shared" si="6101"/>
        <v>1545541866</v>
      </c>
      <c r="V6079" s="1" t="s">
        <v>20</v>
      </c>
      <c r="W6079" s="2">
        <f t="shared" si="3"/>
        <v>75740.54146</v>
      </c>
      <c r="X6079" s="1">
        <f t="shared" si="4"/>
        <v>0.3585238366</v>
      </c>
      <c r="Y6079" s="1">
        <f t="shared" si="5"/>
        <v>0.1932133167</v>
      </c>
      <c r="Z6079" s="1">
        <f t="shared" si="6"/>
        <v>0.4381504221</v>
      </c>
      <c r="AA6079" s="5">
        <f t="shared" si="7"/>
        <v>0.7040651517</v>
      </c>
      <c r="AB6079" s="1">
        <f t="shared" si="8"/>
        <v>2786.793878</v>
      </c>
      <c r="AC6079" s="1">
        <f t="shared" si="9"/>
        <v>126794.8685</v>
      </c>
      <c r="AD6079" s="5">
        <f t="shared" si="10"/>
        <v>71207.73529</v>
      </c>
      <c r="AE6079" s="5">
        <f t="shared" si="11"/>
        <v>92785.8666</v>
      </c>
      <c r="AF6079" s="5">
        <f t="shared" si="12"/>
        <v>166209.7937</v>
      </c>
      <c r="AG6079" s="5">
        <f t="shared" si="13"/>
        <v>118923.6297</v>
      </c>
      <c r="AH6079" s="5">
        <f t="shared" si="14"/>
        <v>2364.370132</v>
      </c>
      <c r="AI6079" s="5">
        <f t="shared" si="15"/>
        <v>47286.16401</v>
      </c>
      <c r="AJ6079" s="1">
        <f t="shared" si="16"/>
        <v>723703189.7</v>
      </c>
      <c r="AK6079" s="1">
        <f t="shared" si="17"/>
        <v>49158.02277</v>
      </c>
      <c r="AL6079" s="1" t="s">
        <v>20</v>
      </c>
      <c r="AM6079" s="5">
        <f t="shared" si="18"/>
        <v>0.6085444848</v>
      </c>
      <c r="AN6079" s="5">
        <f t="shared" si="19"/>
        <v>1.016326649</v>
      </c>
      <c r="AO6079" s="5">
        <f t="shared" si="20"/>
        <v>0.7799713645</v>
      </c>
      <c r="AP6079" s="5">
        <f t="shared" si="21"/>
        <v>0.4354154912</v>
      </c>
      <c r="AQ6079" s="1">
        <f t="shared" si="22"/>
        <v>1.472197515</v>
      </c>
      <c r="AR6079" s="1">
        <f t="shared" si="23"/>
        <v>0.3132335139</v>
      </c>
      <c r="AT6079" s="1">
        <v>0.271009520414335</v>
      </c>
      <c r="AU6079" s="1">
        <f t="shared" si="24"/>
        <v>0.000003744760618</v>
      </c>
      <c r="AV6079" s="1">
        <f t="shared" si="25"/>
        <v>267039.7662</v>
      </c>
    </row>
    <row r="6080" ht="12.75" customHeight="1">
      <c r="A6080" s="4" t="s">
        <v>12208</v>
      </c>
      <c r="B6080" s="1" t="s">
        <v>12209</v>
      </c>
      <c r="C6080" s="2">
        <v>5.95166218401538E-9</v>
      </c>
      <c r="D6080" s="2">
        <v>-3.41420310086235E-9</v>
      </c>
      <c r="E6080" s="2">
        <v>-1.27958620008292E-9</v>
      </c>
      <c r="F6080" s="2">
        <v>7.20426897002994E-9</v>
      </c>
      <c r="G6080" s="1">
        <v>4213755.7607553</v>
      </c>
      <c r="H6080" s="1">
        <v>-448185.762913804</v>
      </c>
      <c r="I6080" s="1">
        <v>-41951.1081345138</v>
      </c>
      <c r="J6080" s="1">
        <v>-25370.9766874679</v>
      </c>
      <c r="K6080" s="1">
        <v>451071.352009343</v>
      </c>
      <c r="L6080" s="1">
        <v>43233.4291589214</v>
      </c>
      <c r="M6080" s="1">
        <v>32303.2298042498</v>
      </c>
      <c r="N6080" s="1">
        <v>47699.7393235555</v>
      </c>
      <c r="O6080" s="1">
        <v>5020334.41551455</v>
      </c>
      <c r="P6080" s="1">
        <v>336302.511439834</v>
      </c>
      <c r="Q6080" s="1">
        <v>226268.429798354</v>
      </c>
      <c r="S6080" s="5">
        <f t="shared" ref="S6080:U6080" si="6102">($AY$3*M6080^2)/(2*$AY$6)</f>
        <v>63205.47011</v>
      </c>
      <c r="T6080" s="5">
        <f t="shared" si="6102"/>
        <v>137814.4586</v>
      </c>
      <c r="U6080" s="5">
        <f t="shared" si="6102"/>
        <v>1526609873</v>
      </c>
      <c r="V6080" s="1" t="s">
        <v>20</v>
      </c>
      <c r="W6080" s="2">
        <f t="shared" si="3"/>
        <v>76551.59799</v>
      </c>
      <c r="X6080" s="1">
        <f t="shared" si="4"/>
        <v>0.3189560514</v>
      </c>
      <c r="Y6080" s="1">
        <f t="shared" si="5"/>
        <v>0.1780669714</v>
      </c>
      <c r="Z6080" s="1">
        <f t="shared" si="6"/>
        <v>0.3882607504</v>
      </c>
      <c r="AA6080" s="5">
        <f t="shared" si="7"/>
        <v>0.6901040143</v>
      </c>
      <c r="AB6080" s="1">
        <f t="shared" si="8"/>
        <v>2702.593308</v>
      </c>
      <c r="AC6080" s="1">
        <f t="shared" si="9"/>
        <v>126404.7811</v>
      </c>
      <c r="AD6080" s="5">
        <f t="shared" si="10"/>
        <v>69119.63752</v>
      </c>
      <c r="AE6080" s="5">
        <f t="shared" si="11"/>
        <v>92474.31068</v>
      </c>
      <c r="AF6080" s="5">
        <f t="shared" si="12"/>
        <v>169196.4272</v>
      </c>
      <c r="AG6080" s="5">
        <f t="shared" si="13"/>
        <v>122387.2084</v>
      </c>
      <c r="AH6080" s="5">
        <f t="shared" si="14"/>
        <v>2371.66662</v>
      </c>
      <c r="AI6080" s="5">
        <f t="shared" si="15"/>
        <v>46809.2188</v>
      </c>
      <c r="AJ6080" s="1">
        <f t="shared" si="16"/>
        <v>717902353.6</v>
      </c>
      <c r="AK6080" s="1">
        <f t="shared" si="17"/>
        <v>49107.92623</v>
      </c>
      <c r="AL6080" s="1" t="s">
        <v>20</v>
      </c>
      <c r="AM6080" s="5">
        <f t="shared" si="18"/>
        <v>0.5865828324</v>
      </c>
      <c r="AN6080" s="5">
        <f t="shared" si="19"/>
        <v>1.038637324</v>
      </c>
      <c r="AO6080" s="5">
        <f t="shared" si="20"/>
        <v>0.7763262557</v>
      </c>
      <c r="AP6080" s="5">
        <f t="shared" si="21"/>
        <v>0.4243011306</v>
      </c>
      <c r="AQ6080" s="1">
        <f t="shared" si="22"/>
        <v>1.461886927</v>
      </c>
      <c r="AR6080" s="1">
        <f t="shared" si="23"/>
        <v>0.3110397717</v>
      </c>
      <c r="AT6080" s="1">
        <v>0.225835167311771</v>
      </c>
      <c r="AU6080" s="1">
        <f t="shared" si="24"/>
        <v>0.000003145764409</v>
      </c>
      <c r="AV6080" s="1">
        <f t="shared" si="25"/>
        <v>317887.7595</v>
      </c>
    </row>
    <row r="6081" ht="12.75" customHeight="1">
      <c r="A6081" s="4" t="s">
        <v>12210</v>
      </c>
      <c r="B6081" s="1" t="s">
        <v>12211</v>
      </c>
      <c r="C6081" s="2">
        <v>3.95724505399183E-9</v>
      </c>
      <c r="D6081" s="2">
        <v>-5.6901391826745E-9</v>
      </c>
      <c r="E6081" s="2">
        <v>2.3541465060297E-9</v>
      </c>
      <c r="F6081" s="2">
        <v>7.51077008433954E-9</v>
      </c>
      <c r="G6081" s="1">
        <v>4407440.63783653</v>
      </c>
      <c r="H6081" s="1">
        <v>-467356.711595424</v>
      </c>
      <c r="I6081" s="1">
        <v>-49528.7850351647</v>
      </c>
      <c r="J6081" s="1">
        <v>16978.898487081</v>
      </c>
      <c r="K6081" s="1">
        <v>470424.374775035</v>
      </c>
      <c r="L6081" s="1">
        <v>44028.8716830583</v>
      </c>
      <c r="M6081" s="1">
        <v>44568.2195426369</v>
      </c>
      <c r="N6081" s="1">
        <v>43565.3619728776</v>
      </c>
      <c r="O6081" s="1">
        <v>4711582.65624344</v>
      </c>
      <c r="P6081" s="1">
        <v>411379.348554522</v>
      </c>
      <c r="Q6081" s="1">
        <v>235309.147451813</v>
      </c>
      <c r="S6081" s="5">
        <f t="shared" ref="S6081:U6081" si="6103">($AY$3*M6081^2)/(2*$AY$6)</f>
        <v>120313.2176</v>
      </c>
      <c r="T6081" s="5">
        <f t="shared" si="6103"/>
        <v>114959.6481</v>
      </c>
      <c r="U6081" s="5">
        <f t="shared" si="6103"/>
        <v>1344610198</v>
      </c>
      <c r="V6081" s="1" t="s">
        <v>20</v>
      </c>
      <c r="W6081" s="2">
        <f t="shared" si="3"/>
        <v>78035.14716</v>
      </c>
      <c r="X6081" s="1">
        <f t="shared" si="4"/>
        <v>0.3183424869</v>
      </c>
      <c r="Y6081" s="1">
        <f t="shared" si="5"/>
        <v>0.3261895639</v>
      </c>
      <c r="Z6081" s="1">
        <f t="shared" si="6"/>
        <v>0.3116751278</v>
      </c>
      <c r="AA6081" s="5">
        <f t="shared" si="7"/>
        <v>0.7194640577</v>
      </c>
      <c r="AB6081" s="1">
        <f t="shared" si="8"/>
        <v>2764.007729</v>
      </c>
      <c r="AC6081" s="1">
        <f t="shared" si="9"/>
        <v>122456.1453</v>
      </c>
      <c r="AD6081" s="5">
        <f t="shared" si="10"/>
        <v>60552.52032</v>
      </c>
      <c r="AE6081" s="5">
        <f t="shared" si="11"/>
        <v>59879.74754</v>
      </c>
      <c r="AF6081" s="5">
        <f t="shared" si="12"/>
        <v>169267.4678</v>
      </c>
      <c r="AG6081" s="5">
        <f t="shared" si="13"/>
        <v>107321.0522</v>
      </c>
      <c r="AH6081" s="5">
        <f t="shared" si="14"/>
        <v>2448.141735</v>
      </c>
      <c r="AI6081" s="5">
        <f t="shared" si="15"/>
        <v>61946.41562</v>
      </c>
      <c r="AJ6081" s="1">
        <f t="shared" si="16"/>
        <v>748703646</v>
      </c>
      <c r="AK6081" s="1">
        <f t="shared" si="17"/>
        <v>41249.58256</v>
      </c>
      <c r="AL6081" s="1" t="s">
        <v>20</v>
      </c>
      <c r="AM6081" s="5">
        <f t="shared" si="18"/>
        <v>0.6976298042</v>
      </c>
      <c r="AN6081" s="5">
        <f t="shared" si="19"/>
        <v>1.236453317</v>
      </c>
      <c r="AO6081" s="5">
        <f t="shared" si="20"/>
        <v>1.250345362</v>
      </c>
      <c r="AP6081" s="5">
        <f t="shared" si="21"/>
        <v>0.4423198715</v>
      </c>
      <c r="AQ6081" s="1">
        <f t="shared" si="22"/>
        <v>1.81505751</v>
      </c>
      <c r="AR6081" s="1">
        <f t="shared" si="23"/>
        <v>0.3861824488</v>
      </c>
      <c r="AT6081" s="1">
        <v>0.242401518776053</v>
      </c>
      <c r="AU6081" s="1">
        <f t="shared" si="24"/>
        <v>0.00000323761638</v>
      </c>
      <c r="AV6081" s="1">
        <f t="shared" si="25"/>
        <v>308869.2058</v>
      </c>
    </row>
    <row r="6082" ht="12.75" customHeight="1">
      <c r="A6082" s="4" t="s">
        <v>12212</v>
      </c>
      <c r="B6082" s="1" t="s">
        <v>12213</v>
      </c>
      <c r="C6082" s="2">
        <v>5.25588852161636E-9</v>
      </c>
      <c r="D6082" s="2">
        <v>-5.37080387743204E-9</v>
      </c>
      <c r="E6082" s="2">
        <v>-2.47949955503695E-9</v>
      </c>
      <c r="F6082" s="2">
        <v>7.93855887953587E-9</v>
      </c>
      <c r="G6082" s="1">
        <v>3707774.74491186</v>
      </c>
      <c r="H6082" s="1">
        <v>-450774.701533342</v>
      </c>
      <c r="I6082" s="1">
        <v>-47462.8770856451</v>
      </c>
      <c r="J6082" s="1">
        <v>-28045.7029452649</v>
      </c>
      <c r="K6082" s="1">
        <v>454147.322431826</v>
      </c>
      <c r="L6082" s="1">
        <v>36385.2110506933</v>
      </c>
      <c r="M6082" s="1">
        <v>26674.3073566406</v>
      </c>
      <c r="N6082" s="1">
        <v>40346.9687730209</v>
      </c>
      <c r="O6082" s="1">
        <v>4200830.37208564</v>
      </c>
      <c r="P6082" s="1">
        <v>358656.933356996</v>
      </c>
      <c r="Q6082" s="1">
        <v>245498.929073396</v>
      </c>
      <c r="S6082" s="5">
        <f t="shared" ref="S6082:U6082" si="6104">($AY$3*M6082^2)/(2*$AY$6)</f>
        <v>43097.20187</v>
      </c>
      <c r="T6082" s="5">
        <f t="shared" si="6104"/>
        <v>98601.74395</v>
      </c>
      <c r="U6082" s="5">
        <f t="shared" si="6104"/>
        <v>1068890119</v>
      </c>
      <c r="V6082" s="1" t="s">
        <v>20</v>
      </c>
      <c r="W6082" s="2">
        <f t="shared" si="3"/>
        <v>89925.74015</v>
      </c>
      <c r="X6082" s="1">
        <f t="shared" si="4"/>
        <v>0.1637124676</v>
      </c>
      <c r="Y6082" s="1">
        <f t="shared" si="5"/>
        <v>0.08798694931</v>
      </c>
      <c r="Z6082" s="1">
        <f t="shared" si="6"/>
        <v>0.2013046386</v>
      </c>
      <c r="AA6082" s="5">
        <f t="shared" si="7"/>
        <v>0.7604423674</v>
      </c>
      <c r="AB6082" s="1">
        <f t="shared" si="8"/>
        <v>2535.144323</v>
      </c>
      <c r="AC6082" s="1">
        <f t="shared" si="9"/>
        <v>115628.4622</v>
      </c>
      <c r="AD6082" s="5">
        <f t="shared" si="10"/>
        <v>53057.23419</v>
      </c>
      <c r="AE6082" s="5">
        <f t="shared" si="11"/>
        <v>89542.63557</v>
      </c>
      <c r="AF6082" s="5">
        <f t="shared" si="12"/>
        <v>166207.8594</v>
      </c>
      <c r="AG6082" s="5">
        <f t="shared" si="13"/>
        <v>131130.5038</v>
      </c>
      <c r="AH6082" s="5">
        <f t="shared" si="14"/>
        <v>2592.700744</v>
      </c>
      <c r="AI6082" s="5">
        <f t="shared" si="15"/>
        <v>35077.35563</v>
      </c>
      <c r="AJ6082" s="1">
        <f t="shared" si="16"/>
        <v>722797912.6</v>
      </c>
      <c r="AK6082" s="1">
        <f t="shared" si="17"/>
        <v>50403.49611</v>
      </c>
      <c r="AL6082" s="1" t="s">
        <v>20</v>
      </c>
      <c r="AM6082" s="5">
        <f t="shared" si="18"/>
        <v>0.5512050147</v>
      </c>
      <c r="AN6082" s="5">
        <f t="shared" si="19"/>
        <v>1.362298513</v>
      </c>
      <c r="AO6082" s="5">
        <f t="shared" si="20"/>
        <v>0.8072108979</v>
      </c>
      <c r="AP6082" s="5">
        <f t="shared" si="21"/>
        <v>0.4348758929</v>
      </c>
      <c r="AQ6082" s="1">
        <f t="shared" si="22"/>
        <v>1.434023368</v>
      </c>
      <c r="AR6082" s="1">
        <f t="shared" si="23"/>
        <v>0.3051113549</v>
      </c>
      <c r="AT6082" s="1">
        <v>0.159060920992575</v>
      </c>
      <c r="AU6082" s="1">
        <f t="shared" si="24"/>
        <v>0.000002200627841</v>
      </c>
      <c r="AV6082" s="1">
        <f t="shared" si="25"/>
        <v>454415.7723</v>
      </c>
    </row>
    <row r="6083" ht="12.75" customHeight="1">
      <c r="A6083" s="4" t="s">
        <v>12214</v>
      </c>
      <c r="B6083" s="1" t="s">
        <v>12215</v>
      </c>
      <c r="C6083" s="2">
        <v>5.04024189483761E-9</v>
      </c>
      <c r="D6083" s="2">
        <v>-5.74656248242669E-9</v>
      </c>
      <c r="E6083" s="2">
        <v>-7.18481445037719E-10</v>
      </c>
      <c r="F6083" s="2">
        <v>7.76945950854696E-9</v>
      </c>
      <c r="G6083" s="1">
        <v>3655052.82397404</v>
      </c>
      <c r="H6083" s="1">
        <v>-446531.596838977</v>
      </c>
      <c r="I6083" s="1">
        <v>-48467.2580471707</v>
      </c>
      <c r="J6083" s="1">
        <v>-16447.9809899457</v>
      </c>
      <c r="K6083" s="1">
        <v>449460.010571872</v>
      </c>
      <c r="L6083" s="1">
        <v>38659.993330777</v>
      </c>
      <c r="M6083" s="1">
        <v>29238.868583016</v>
      </c>
      <c r="N6083" s="1">
        <v>42515.3861015265</v>
      </c>
      <c r="O6083" s="1">
        <v>4151168.90376735</v>
      </c>
      <c r="P6083" s="1">
        <v>368477.341932147</v>
      </c>
      <c r="Q6083" s="1">
        <v>248312.884539952</v>
      </c>
      <c r="S6083" s="5">
        <f t="shared" ref="S6083:U6083" si="6105">($AY$3*M6083^2)/(2*$AY$6)</f>
        <v>51782.60549</v>
      </c>
      <c r="T6083" s="5">
        <f t="shared" si="6105"/>
        <v>109485.1019</v>
      </c>
      <c r="U6083" s="5">
        <f t="shared" si="6105"/>
        <v>1043767045</v>
      </c>
      <c r="V6083" s="1" t="s">
        <v>20</v>
      </c>
      <c r="W6083" s="2">
        <f t="shared" si="3"/>
        <v>88642.70501</v>
      </c>
      <c r="X6083" s="1">
        <f t="shared" si="4"/>
        <v>0.1902118408</v>
      </c>
      <c r="Y6083" s="1">
        <f t="shared" si="5"/>
        <v>0.1088015608</v>
      </c>
      <c r="Z6083" s="1">
        <f t="shared" si="6"/>
        <v>0.2300415335</v>
      </c>
      <c r="AA6083" s="5">
        <f t="shared" si="7"/>
        <v>0.7442441722</v>
      </c>
      <c r="AB6083" s="1">
        <f t="shared" si="8"/>
        <v>2517.055817</v>
      </c>
      <c r="AC6083" s="1">
        <f t="shared" si="9"/>
        <v>114942.9607</v>
      </c>
      <c r="AD6083" s="5">
        <f t="shared" si="10"/>
        <v>57125.5882</v>
      </c>
      <c r="AE6083" s="5">
        <f t="shared" si="11"/>
        <v>88455.19927</v>
      </c>
      <c r="AF6083" s="5">
        <f t="shared" si="12"/>
        <v>170268.7495</v>
      </c>
      <c r="AG6083" s="5">
        <f t="shared" si="13"/>
        <v>130982.0884</v>
      </c>
      <c r="AH6083" s="5">
        <f t="shared" si="14"/>
        <v>2608.163199</v>
      </c>
      <c r="AI6083" s="5">
        <f t="shared" si="15"/>
        <v>39286.66112</v>
      </c>
      <c r="AJ6083" s="1">
        <f t="shared" si="16"/>
        <v>715337824</v>
      </c>
      <c r="AK6083" s="1">
        <f t="shared" si="17"/>
        <v>50205.2692</v>
      </c>
      <c r="AL6083" s="1" t="s">
        <v>20</v>
      </c>
      <c r="AM6083" s="5">
        <f t="shared" si="18"/>
        <v>0.5461340805</v>
      </c>
      <c r="AN6083" s="5">
        <f t="shared" si="19"/>
        <v>1.252219621</v>
      </c>
      <c r="AO6083" s="5">
        <f t="shared" si="20"/>
        <v>0.8087007094</v>
      </c>
      <c r="AP6083" s="5">
        <f t="shared" si="21"/>
        <v>0.4201227919</v>
      </c>
      <c r="AQ6083" s="1">
        <f t="shared" si="22"/>
        <v>1.424826189</v>
      </c>
      <c r="AR6083" s="1">
        <f t="shared" si="23"/>
        <v>0.3031545084</v>
      </c>
      <c r="AT6083" s="1">
        <v>0.484807184370477</v>
      </c>
      <c r="AU6083" s="1">
        <f t="shared" si="24"/>
        <v>0.000006777317906</v>
      </c>
      <c r="AV6083" s="1">
        <f t="shared" si="25"/>
        <v>147550.9949</v>
      </c>
    </row>
    <row r="6084" ht="12.75" customHeight="1">
      <c r="A6084" s="4" t="s">
        <v>12216</v>
      </c>
      <c r="B6084" s="1" t="s">
        <v>12217</v>
      </c>
      <c r="C6084" s="2">
        <v>4.69122351742361E-9</v>
      </c>
      <c r="D6084" s="2">
        <v>-5.04812050980853E-9</v>
      </c>
      <c r="E6084" s="2">
        <v>7.19880088437992E-11</v>
      </c>
      <c r="F6084" s="2">
        <v>7.24379646191292E-9</v>
      </c>
      <c r="G6084" s="1">
        <v>3427151.24788249</v>
      </c>
      <c r="H6084" s="1">
        <v>-451225.287171783</v>
      </c>
      <c r="I6084" s="1">
        <v>-41750.7612785758</v>
      </c>
      <c r="J6084" s="1">
        <v>-6275.9670648831</v>
      </c>
      <c r="K6084" s="1">
        <v>453398.785939362</v>
      </c>
      <c r="L6084" s="1">
        <v>41648.4425087426</v>
      </c>
      <c r="M6084" s="1">
        <v>42737.3575394065</v>
      </c>
      <c r="N6084" s="1">
        <v>40169.0895056698</v>
      </c>
      <c r="O6084" s="1">
        <v>4502860.10220927</v>
      </c>
      <c r="P6084" s="1">
        <v>355090.787967405</v>
      </c>
      <c r="Q6084" s="1">
        <v>245725.718086035</v>
      </c>
      <c r="S6084" s="5">
        <f t="shared" ref="S6084:U6084" si="6106">($AY$3*M6084^2)/(2*$AY$6)</f>
        <v>110631.3225</v>
      </c>
      <c r="T6084" s="5">
        <f t="shared" si="6106"/>
        <v>97734.2417</v>
      </c>
      <c r="U6084" s="5">
        <f t="shared" si="6106"/>
        <v>1228116823</v>
      </c>
      <c r="V6084" s="1" t="s">
        <v>20</v>
      </c>
      <c r="W6084" s="2">
        <f t="shared" si="3"/>
        <v>85349.03695</v>
      </c>
      <c r="X6084" s="1">
        <f t="shared" si="4"/>
        <v>0.2381224159</v>
      </c>
      <c r="Y6084" s="1">
        <f t="shared" si="5"/>
        <v>0.2507368019</v>
      </c>
      <c r="Z6084" s="1">
        <f t="shared" si="6"/>
        <v>0.2215066279</v>
      </c>
      <c r="AA6084" s="5">
        <f t="shared" si="7"/>
        <v>0.6938903917</v>
      </c>
      <c r="AB6084" s="1">
        <f t="shared" si="8"/>
        <v>2437.320565</v>
      </c>
      <c r="AC6084" s="1">
        <f t="shared" si="9"/>
        <v>119713.0248</v>
      </c>
      <c r="AD6084" s="5">
        <f t="shared" si="10"/>
        <v>57889.67535</v>
      </c>
      <c r="AE6084" s="5">
        <f t="shared" si="11"/>
        <v>61005.97474</v>
      </c>
      <c r="AF6084" s="5">
        <f t="shared" si="12"/>
        <v>180222.6944</v>
      </c>
      <c r="AG6084" s="5">
        <f t="shared" si="13"/>
        <v>118631.7601</v>
      </c>
      <c r="AH6084" s="5">
        <f t="shared" si="14"/>
        <v>2504.238787</v>
      </c>
      <c r="AI6084" s="5">
        <f t="shared" si="15"/>
        <v>61590.93432</v>
      </c>
      <c r="AJ6084" s="1">
        <f t="shared" si="16"/>
        <v>721606579.7</v>
      </c>
      <c r="AK6084" s="1">
        <f t="shared" si="17"/>
        <v>41841.79662</v>
      </c>
      <c r="AL6084" s="1" t="s">
        <v>20</v>
      </c>
      <c r="AM6084" s="5">
        <f t="shared" si="18"/>
        <v>0.6082743601</v>
      </c>
      <c r="AN6084" s="5">
        <f t="shared" si="19"/>
        <v>1.246520343</v>
      </c>
      <c r="AO6084" s="5">
        <f t="shared" si="20"/>
        <v>1.182845751</v>
      </c>
      <c r="AP6084" s="5">
        <f t="shared" si="21"/>
        <v>0.4003971764</v>
      </c>
      <c r="AQ6084" s="1">
        <f t="shared" si="22"/>
        <v>1.724607063</v>
      </c>
      <c r="AR6084" s="1">
        <f t="shared" si="23"/>
        <v>0.3669376729</v>
      </c>
      <c r="AT6084" s="1">
        <v>0.149608579054917</v>
      </c>
      <c r="AU6084" s="1">
        <f t="shared" si="24"/>
        <v>0.000002073270716</v>
      </c>
      <c r="AV6084" s="1">
        <f t="shared" si="25"/>
        <v>482329.6794</v>
      </c>
    </row>
    <row r="6085" ht="12.75" customHeight="1">
      <c r="A6085" s="4" t="s">
        <v>12218</v>
      </c>
      <c r="B6085" s="1" t="s">
        <v>12219</v>
      </c>
      <c r="C6085" s="2">
        <v>4.25331738970978E-9</v>
      </c>
      <c r="D6085" s="2">
        <v>-5.33309130653284E-9</v>
      </c>
      <c r="E6085" s="2">
        <v>-8.94999277744278E-11</v>
      </c>
      <c r="F6085" s="2">
        <v>7.14595607291919E-9</v>
      </c>
      <c r="G6085" s="1">
        <v>3747715.85585274</v>
      </c>
      <c r="H6085" s="1">
        <v>-460532.480895939</v>
      </c>
      <c r="I6085" s="1">
        <v>-42540.9195575269</v>
      </c>
      <c r="J6085" s="1">
        <v>-6767.94697684421</v>
      </c>
      <c r="K6085" s="1">
        <v>462668.238295907</v>
      </c>
      <c r="L6085" s="1">
        <v>45131.325260421</v>
      </c>
      <c r="M6085" s="1">
        <v>54467.6135733658</v>
      </c>
      <c r="N6085" s="1">
        <v>39428.5219764468</v>
      </c>
      <c r="O6085" s="1">
        <v>4603753.02079023</v>
      </c>
      <c r="P6085" s="1">
        <v>384102.4899369</v>
      </c>
      <c r="Q6085" s="1">
        <v>244972.559695632</v>
      </c>
      <c r="S6085" s="5">
        <f t="shared" ref="S6085:U6085" si="6107">($AY$3*M6085^2)/(2*$AY$6)</f>
        <v>179696.4375</v>
      </c>
      <c r="T6085" s="5">
        <f t="shared" si="6107"/>
        <v>94163.75455</v>
      </c>
      <c r="U6085" s="5">
        <f t="shared" si="6107"/>
        <v>1283768767</v>
      </c>
      <c r="V6085" s="1" t="s">
        <v>20</v>
      </c>
      <c r="W6085" s="2">
        <f t="shared" si="3"/>
        <v>80514.85885</v>
      </c>
      <c r="X6085" s="1">
        <f t="shared" si="4"/>
        <v>0.3141984956</v>
      </c>
      <c r="Y6085" s="1">
        <f t="shared" si="5"/>
        <v>0.4576406813</v>
      </c>
      <c r="Z6085" s="1">
        <f t="shared" si="6"/>
        <v>0.2398109022</v>
      </c>
      <c r="AA6085" s="5">
        <f t="shared" si="7"/>
        <v>0.6845181645</v>
      </c>
      <c r="AB6085" s="1">
        <f t="shared" si="8"/>
        <v>2548.762363</v>
      </c>
      <c r="AC6085" s="1">
        <f t="shared" si="9"/>
        <v>121046.7645</v>
      </c>
      <c r="AD6085" s="5">
        <f t="shared" si="10"/>
        <v>57600.40276</v>
      </c>
      <c r="AE6085" s="5">
        <f t="shared" si="11"/>
        <v>47555.36384</v>
      </c>
      <c r="AF6085" s="5">
        <f t="shared" si="12"/>
        <v>182330.587</v>
      </c>
      <c r="AG6085" s="5">
        <f t="shared" si="13"/>
        <v>102759.8519</v>
      </c>
      <c r="AH6085" s="5">
        <f t="shared" si="14"/>
        <v>2476.646122</v>
      </c>
      <c r="AI6085" s="5">
        <f t="shared" si="15"/>
        <v>79570.73515</v>
      </c>
      <c r="AJ6085" s="1">
        <f t="shared" si="16"/>
        <v>736359371.4</v>
      </c>
      <c r="AK6085" s="1">
        <f t="shared" si="17"/>
        <v>37356.95936</v>
      </c>
      <c r="AL6085" s="1" t="s">
        <v>20</v>
      </c>
      <c r="AM6085" s="5">
        <f t="shared" si="18"/>
        <v>0.716582749</v>
      </c>
      <c r="AN6085" s="5">
        <f t="shared" si="19"/>
        <v>1.278392747</v>
      </c>
      <c r="AO6085" s="5">
        <f t="shared" si="20"/>
        <v>1.548425481</v>
      </c>
      <c r="AP6085" s="5">
        <f t="shared" si="21"/>
        <v>0.4038594859</v>
      </c>
      <c r="AQ6085" s="1">
        <f t="shared" si="22"/>
        <v>1.971143755</v>
      </c>
      <c r="AR6085" s="1">
        <f t="shared" si="23"/>
        <v>0.4193922882</v>
      </c>
      <c r="AT6085" s="1">
        <v>0.635743207595212</v>
      </c>
      <c r="AU6085" s="1">
        <f t="shared" si="24"/>
        <v>0.000008633599738</v>
      </c>
      <c r="AV6085" s="1">
        <f t="shared" si="25"/>
        <v>115826.5417</v>
      </c>
    </row>
    <row r="6086" ht="12.75" customHeight="1">
      <c r="A6086" s="4" t="s">
        <v>12220</v>
      </c>
      <c r="B6086" s="1" t="s">
        <v>12221</v>
      </c>
      <c r="C6086" s="2">
        <v>3.68357627773026E-9</v>
      </c>
      <c r="D6086" s="2">
        <v>-4.58508893346033E-9</v>
      </c>
      <c r="E6086" s="2">
        <v>1.97631339509098E-9</v>
      </c>
      <c r="F6086" s="2">
        <v>7.04480803448399E-9</v>
      </c>
      <c r="G6086" s="1">
        <v>3778747.1900486</v>
      </c>
      <c r="H6086" s="1">
        <v>-466440.8276747</v>
      </c>
      <c r="I6086" s="1">
        <v>-36472.9965531208</v>
      </c>
      <c r="J6086" s="1">
        <v>559.627976615692</v>
      </c>
      <c r="K6086" s="1">
        <v>468358.970470125</v>
      </c>
      <c r="L6086" s="1">
        <v>47235.196070053</v>
      </c>
      <c r="M6086" s="1">
        <v>52682.9793381072</v>
      </c>
      <c r="N6086" s="1">
        <v>43301.1928971769</v>
      </c>
      <c r="O6086" s="1">
        <v>4521505.05428502</v>
      </c>
      <c r="P6086" s="1">
        <v>388920.115853319</v>
      </c>
      <c r="Q6086" s="1">
        <v>240558.10550452</v>
      </c>
      <c r="S6086" s="5">
        <f t="shared" ref="S6086:U6086" si="6108">($AY$3*M6086^2)/(2*$AY$6)</f>
        <v>168113.8238</v>
      </c>
      <c r="T6086" s="5">
        <f t="shared" si="6108"/>
        <v>113569.7039</v>
      </c>
      <c r="U6086" s="5">
        <f t="shared" si="6108"/>
        <v>1238308384</v>
      </c>
      <c r="V6086" s="1" t="s">
        <v>20</v>
      </c>
      <c r="W6086" s="2">
        <f t="shared" si="3"/>
        <v>79048.61526</v>
      </c>
      <c r="X6086" s="1">
        <f t="shared" si="4"/>
        <v>0.3570614068</v>
      </c>
      <c r="Y6086" s="1">
        <f t="shared" si="5"/>
        <v>0.4441729652</v>
      </c>
      <c r="Z6086" s="1">
        <f t="shared" si="6"/>
        <v>0.3000621305</v>
      </c>
      <c r="AA6086" s="5">
        <f t="shared" si="7"/>
        <v>0.6748290944</v>
      </c>
      <c r="AB6086" s="1">
        <f t="shared" si="8"/>
        <v>2559.292571</v>
      </c>
      <c r="AC6086" s="1">
        <f t="shared" si="9"/>
        <v>119960.6161</v>
      </c>
      <c r="AD6086" s="5">
        <f t="shared" si="10"/>
        <v>64166.16186</v>
      </c>
      <c r="AE6086" s="5">
        <f t="shared" si="11"/>
        <v>54274.9396</v>
      </c>
      <c r="AF6086" s="5">
        <f t="shared" si="12"/>
        <v>185451.3957</v>
      </c>
      <c r="AG6086" s="5">
        <f t="shared" si="13"/>
        <v>107382.771</v>
      </c>
      <c r="AH6086" s="5">
        <f t="shared" si="14"/>
        <v>2499.070193</v>
      </c>
      <c r="AI6086" s="5">
        <f t="shared" si="15"/>
        <v>78068.62475</v>
      </c>
      <c r="AJ6086" s="1">
        <f t="shared" si="16"/>
        <v>745416452.9</v>
      </c>
      <c r="AK6086" s="1">
        <f t="shared" si="17"/>
        <v>39830.17762</v>
      </c>
      <c r="AL6086" s="1" t="s">
        <v>20</v>
      </c>
      <c r="AM6086" s="5">
        <f t="shared" si="18"/>
        <v>0.6941676455</v>
      </c>
      <c r="AN6086" s="5">
        <f t="shared" si="19"/>
        <v>1.161697118</v>
      </c>
      <c r="AO6086" s="5">
        <f t="shared" si="20"/>
        <v>1.373408167</v>
      </c>
      <c r="AP6086" s="5">
        <f t="shared" si="21"/>
        <v>0.4019470708</v>
      </c>
      <c r="AQ6086" s="1">
        <f t="shared" si="22"/>
        <v>1.87148664</v>
      </c>
      <c r="AR6086" s="1">
        <f t="shared" si="23"/>
        <v>0.3981886469</v>
      </c>
      <c r="AT6086" s="1">
        <v>0.171379048000803</v>
      </c>
      <c r="AU6086" s="1">
        <f t="shared" si="24"/>
        <v>0.000002299104713</v>
      </c>
      <c r="AV6086" s="1">
        <f t="shared" si="25"/>
        <v>434951.916</v>
      </c>
    </row>
    <row r="6087" ht="12.75" customHeight="1">
      <c r="A6087" s="4" t="s">
        <v>12222</v>
      </c>
      <c r="B6087" s="1" t="s">
        <v>12223</v>
      </c>
      <c r="C6087" s="2">
        <v>4.6236413327709E-9</v>
      </c>
      <c r="D6087" s="2">
        <v>-2.26338020289854E-9</v>
      </c>
      <c r="E6087" s="2">
        <v>4.87782448414943E-10</v>
      </c>
      <c r="F6087" s="2">
        <v>6.41907297924787E-9</v>
      </c>
      <c r="G6087" s="1">
        <v>3815336.57754881</v>
      </c>
      <c r="H6087" s="1">
        <v>-458969.507108621</v>
      </c>
      <c r="I6087" s="1">
        <v>-20605.5350117412</v>
      </c>
      <c r="J6087" s="1">
        <v>-24662.7936322459</v>
      </c>
      <c r="K6087" s="1">
        <v>460826.930409056</v>
      </c>
      <c r="L6087" s="1">
        <v>53612.5284902291</v>
      </c>
      <c r="M6087" s="1">
        <v>53224.0909049327</v>
      </c>
      <c r="N6087" s="1">
        <v>52748.4054356137</v>
      </c>
      <c r="O6087" s="1">
        <v>4684978.298407</v>
      </c>
      <c r="P6087" s="1">
        <v>350884.884288478</v>
      </c>
      <c r="Q6087" s="1">
        <v>227058.735569224</v>
      </c>
      <c r="S6087" s="5">
        <f t="shared" ref="S6087:U6087" si="6109">($AY$3*M6087^2)/(2*$AY$6)</f>
        <v>171584.9831</v>
      </c>
      <c r="T6087" s="5">
        <f t="shared" si="6109"/>
        <v>168531.6385</v>
      </c>
      <c r="U6087" s="5">
        <f t="shared" si="6109"/>
        <v>1329468155</v>
      </c>
      <c r="V6087" s="1" t="s">
        <v>20</v>
      </c>
      <c r="W6087" s="2">
        <f t="shared" si="3"/>
        <v>71681.14055</v>
      </c>
      <c r="X6087" s="1">
        <f t="shared" si="4"/>
        <v>0.5594003917</v>
      </c>
      <c r="Y6087" s="1">
        <f t="shared" si="5"/>
        <v>0.551323736</v>
      </c>
      <c r="Z6087" s="1">
        <f t="shared" si="6"/>
        <v>0.5415129628</v>
      </c>
      <c r="AA6087" s="5">
        <f t="shared" si="7"/>
        <v>0.6148893177</v>
      </c>
      <c r="AB6087" s="1">
        <f t="shared" si="8"/>
        <v>2571.65346</v>
      </c>
      <c r="AC6087" s="1">
        <f t="shared" si="9"/>
        <v>122109.9263</v>
      </c>
      <c r="AD6087" s="5">
        <f t="shared" si="10"/>
        <v>85785.20381</v>
      </c>
      <c r="AE6087" s="5">
        <f t="shared" si="11"/>
        <v>69779.34024</v>
      </c>
      <c r="AF6087" s="5">
        <f t="shared" si="12"/>
        <v>201255.5369</v>
      </c>
      <c r="AG6087" s="5">
        <f t="shared" si="13"/>
        <v>114696.7215</v>
      </c>
      <c r="AH6087" s="5">
        <f t="shared" si="14"/>
        <v>2455.082966</v>
      </c>
      <c r="AI6087" s="5">
        <f t="shared" si="15"/>
        <v>86558.81534</v>
      </c>
      <c r="AJ6087" s="1">
        <f t="shared" si="16"/>
        <v>733428838.8</v>
      </c>
      <c r="AK6087" s="1">
        <f t="shared" si="17"/>
        <v>44106.57609</v>
      </c>
      <c r="AL6087" s="1" t="s">
        <v>20</v>
      </c>
      <c r="AM6087" s="5">
        <f t="shared" si="18"/>
        <v>0.6394505693</v>
      </c>
      <c r="AN6087" s="5">
        <f t="shared" si="19"/>
        <v>0.8549596041</v>
      </c>
      <c r="AO6087" s="5">
        <f t="shared" si="20"/>
        <v>1.051068749</v>
      </c>
      <c r="AP6087" s="5">
        <f t="shared" si="21"/>
        <v>0.3644266638</v>
      </c>
      <c r="AQ6087" s="1">
        <f t="shared" si="22"/>
        <v>1.662855982</v>
      </c>
      <c r="AR6087" s="1">
        <f t="shared" si="23"/>
        <v>0.353799145</v>
      </c>
      <c r="AT6087" s="1">
        <v>0.15896096663128</v>
      </c>
      <c r="AU6087" s="1">
        <f t="shared" si="24"/>
        <v>0.000002167367278</v>
      </c>
      <c r="AV6087" s="1">
        <f t="shared" si="25"/>
        <v>461389.2671</v>
      </c>
    </row>
    <row r="6088" ht="12.75" customHeight="1">
      <c r="A6088" s="4" t="s">
        <v>12224</v>
      </c>
      <c r="B6088" s="1" t="s">
        <v>12225</v>
      </c>
      <c r="C6088" s="2">
        <v>5.00050120390266E-9</v>
      </c>
      <c r="D6088" s="2">
        <v>-4.5534420210891E-9</v>
      </c>
      <c r="E6088" s="2">
        <v>-3.13751569368357E-9</v>
      </c>
      <c r="F6088" s="2">
        <v>7.52918100393623E-9</v>
      </c>
      <c r="G6088" s="1">
        <v>3293354.72596481</v>
      </c>
      <c r="H6088" s="1">
        <v>-453714.797080438</v>
      </c>
      <c r="I6088" s="1">
        <v>-38607.2636311429</v>
      </c>
      <c r="J6088" s="1">
        <v>-45521.7618230991</v>
      </c>
      <c r="K6088" s="1">
        <v>457668.643003</v>
      </c>
      <c r="L6088" s="1">
        <v>43071.5763160652</v>
      </c>
      <c r="M6088" s="1">
        <v>42173.0133064129</v>
      </c>
      <c r="N6088" s="1">
        <v>43016.4414843452</v>
      </c>
      <c r="O6088" s="1">
        <v>4208518.90557907</v>
      </c>
      <c r="P6088" s="1">
        <v>353618.740917358</v>
      </c>
      <c r="Q6088" s="1">
        <v>241492.456979811</v>
      </c>
      <c r="S6088" s="5">
        <f t="shared" ref="S6088:U6088" si="6110">($AY$3*M6088^2)/(2*$AY$6)</f>
        <v>107728.8535</v>
      </c>
      <c r="T6088" s="5">
        <f t="shared" si="6110"/>
        <v>112080.9319</v>
      </c>
      <c r="U6088" s="5">
        <f t="shared" si="6110"/>
        <v>1072806353</v>
      </c>
      <c r="V6088" s="1" t="s">
        <v>20</v>
      </c>
      <c r="W6088" s="2">
        <f t="shared" si="3"/>
        <v>90495.6084</v>
      </c>
      <c r="X6088" s="1">
        <f t="shared" si="4"/>
        <v>0.2265304168</v>
      </c>
      <c r="Y6088" s="1">
        <f t="shared" si="5"/>
        <v>0.217177214</v>
      </c>
      <c r="Z6088" s="1">
        <f t="shared" si="6"/>
        <v>0.2259508363</v>
      </c>
      <c r="AA6088" s="5">
        <f t="shared" si="7"/>
        <v>0.7212276578</v>
      </c>
      <c r="AB6088" s="1">
        <f t="shared" si="8"/>
        <v>2389.270235</v>
      </c>
      <c r="AC6088" s="1">
        <f t="shared" si="9"/>
        <v>115734.2278</v>
      </c>
      <c r="AD6088" s="5">
        <f t="shared" si="10"/>
        <v>59643.3609</v>
      </c>
      <c r="AE6088" s="5">
        <f t="shared" si="11"/>
        <v>63144.11435</v>
      </c>
      <c r="AF6088" s="5">
        <f t="shared" si="12"/>
        <v>183787.7113</v>
      </c>
      <c r="AG6088" s="5">
        <f t="shared" si="13"/>
        <v>125313.7845</v>
      </c>
      <c r="AH6088" s="5">
        <f t="shared" si="14"/>
        <v>2590.331362</v>
      </c>
      <c r="AI6088" s="5">
        <f t="shared" si="15"/>
        <v>58473.92685</v>
      </c>
      <c r="AJ6088" s="1">
        <f t="shared" si="16"/>
        <v>728402268.3</v>
      </c>
      <c r="AK6088" s="1">
        <f t="shared" si="17"/>
        <v>43175.36422</v>
      </c>
      <c r="AL6088" s="1" t="s">
        <v>20</v>
      </c>
      <c r="AM6088" s="5">
        <f t="shared" si="18"/>
        <v>0.581262685</v>
      </c>
      <c r="AN6088" s="5">
        <f t="shared" si="19"/>
        <v>1.221262949</v>
      </c>
      <c r="AO6088" s="5">
        <f t="shared" si="20"/>
        <v>1.153555285</v>
      </c>
      <c r="AP6088" s="5">
        <f t="shared" si="21"/>
        <v>0.3963280586</v>
      </c>
      <c r="AQ6088" s="1">
        <f t="shared" si="22"/>
        <v>1.687078457</v>
      </c>
      <c r="AR6088" s="1">
        <f t="shared" si="23"/>
        <v>0.3589528631</v>
      </c>
      <c r="AT6088" s="1">
        <v>0.257141287154003</v>
      </c>
      <c r="AU6088" s="1">
        <f t="shared" si="24"/>
        <v>0.000003530209863</v>
      </c>
      <c r="AV6088" s="1">
        <f t="shared" si="25"/>
        <v>283269.2783</v>
      </c>
    </row>
    <row r="6089" ht="12.75" customHeight="1">
      <c r="A6089" s="4" t="s">
        <v>12226</v>
      </c>
      <c r="B6089" s="1" t="s">
        <v>12227</v>
      </c>
      <c r="C6089" s="2">
        <v>4.74091039850232E-9</v>
      </c>
      <c r="D6089" s="2">
        <v>-5.22476841403592E-9</v>
      </c>
      <c r="E6089" s="2">
        <v>-1.64074132657637E-9</v>
      </c>
      <c r="F6089" s="2">
        <v>7.25882096063523E-9</v>
      </c>
      <c r="G6089" s="1">
        <v>3675014.59151839</v>
      </c>
      <c r="H6089" s="1">
        <v>-458556.888070179</v>
      </c>
      <c r="I6089" s="1">
        <v>-53263.9724312255</v>
      </c>
      <c r="J6089" s="1">
        <v>-31340.5486741712</v>
      </c>
      <c r="K6089" s="1">
        <v>462725.100972391</v>
      </c>
      <c r="L6089" s="1">
        <v>46488.0884602103</v>
      </c>
      <c r="M6089" s="1">
        <v>50384.8806132761</v>
      </c>
      <c r="N6089" s="1">
        <v>44371.6329251807</v>
      </c>
      <c r="O6089" s="1">
        <v>4321763.33893842</v>
      </c>
      <c r="P6089" s="1">
        <v>375231.326945637</v>
      </c>
      <c r="Q6089" s="1">
        <v>243128.771261914</v>
      </c>
      <c r="S6089" s="5">
        <f t="shared" ref="S6089:U6089" si="6111">($AY$3*M6089^2)/(2*$AY$6)</f>
        <v>153767.0348</v>
      </c>
      <c r="T6089" s="5">
        <f t="shared" si="6111"/>
        <v>119254.1757</v>
      </c>
      <c r="U6089" s="5">
        <f t="shared" si="6111"/>
        <v>1131318097</v>
      </c>
      <c r="V6089" s="1" t="s">
        <v>20</v>
      </c>
      <c r="W6089" s="2">
        <f t="shared" si="3"/>
        <v>82591.54161</v>
      </c>
      <c r="X6089" s="1">
        <f t="shared" si="4"/>
        <v>0.3168197396</v>
      </c>
      <c r="Y6089" s="1">
        <f t="shared" si="5"/>
        <v>0.3721596826</v>
      </c>
      <c r="Z6089" s="1">
        <f t="shared" si="6"/>
        <v>0.2886288095</v>
      </c>
      <c r="AA6089" s="5">
        <f t="shared" si="7"/>
        <v>0.6953296032</v>
      </c>
      <c r="AB6089" s="1">
        <f t="shared" si="8"/>
        <v>2523.919803</v>
      </c>
      <c r="AC6089" s="1">
        <f t="shared" si="9"/>
        <v>117281.002</v>
      </c>
      <c r="AD6089" s="5">
        <f t="shared" si="10"/>
        <v>63813.8125</v>
      </c>
      <c r="AE6089" s="5">
        <f t="shared" si="11"/>
        <v>56739.59766</v>
      </c>
      <c r="AF6089" s="5">
        <f t="shared" si="12"/>
        <v>185834.5886</v>
      </c>
      <c r="AG6089" s="5">
        <f t="shared" si="13"/>
        <v>113372.7225</v>
      </c>
      <c r="AH6089" s="5">
        <f t="shared" si="14"/>
        <v>2556.168474</v>
      </c>
      <c r="AI6089" s="5">
        <f t="shared" si="15"/>
        <v>72461.86612</v>
      </c>
      <c r="AJ6089" s="1">
        <f t="shared" si="16"/>
        <v>736449871.1</v>
      </c>
      <c r="AK6089" s="1">
        <f t="shared" si="17"/>
        <v>40978.93594</v>
      </c>
      <c r="AL6089" s="1" t="s">
        <v>20</v>
      </c>
      <c r="AM6089" s="5">
        <f t="shared" si="18"/>
        <v>0.6495829466</v>
      </c>
      <c r="AN6089" s="5">
        <f t="shared" si="19"/>
        <v>1.154060292</v>
      </c>
      <c r="AO6089" s="5">
        <f t="shared" si="20"/>
        <v>1.297946939</v>
      </c>
      <c r="AP6089" s="5">
        <f t="shared" si="21"/>
        <v>0.396293218</v>
      </c>
      <c r="AQ6089" s="1">
        <f t="shared" si="22"/>
        <v>1.797142494</v>
      </c>
      <c r="AR6089" s="1">
        <f t="shared" si="23"/>
        <v>0.3823707433</v>
      </c>
      <c r="AT6089" s="1">
        <v>0.400716266007066</v>
      </c>
      <c r="AU6089" s="1">
        <f t="shared" si="24"/>
        <v>0.000005441188623</v>
      </c>
      <c r="AV6089" s="1">
        <f t="shared" si="25"/>
        <v>183783.3733</v>
      </c>
    </row>
    <row r="6090" ht="12.75" customHeight="1">
      <c r="A6090" s="4" t="s">
        <v>12228</v>
      </c>
      <c r="B6090" s="1" t="s">
        <v>12229</v>
      </c>
      <c r="C6090" s="2">
        <v>4.86793331576601E-9</v>
      </c>
      <c r="D6090" s="2">
        <v>-4.4205050905759E-9</v>
      </c>
      <c r="E6090" s="2">
        <v>5.88291943839026E-10</v>
      </c>
      <c r="F6090" s="2">
        <v>6.67236732364341E-9</v>
      </c>
      <c r="G6090" s="1">
        <v>3302264.65165685</v>
      </c>
      <c r="H6090" s="1">
        <v>-471126.30417467</v>
      </c>
      <c r="I6090" s="1">
        <v>-34538.3051478284</v>
      </c>
      <c r="J6090" s="1">
        <v>-11472.1843067166</v>
      </c>
      <c r="K6090" s="1">
        <v>472596.465362129</v>
      </c>
      <c r="L6090" s="1">
        <v>52826.4450241852</v>
      </c>
      <c r="M6090" s="1">
        <v>45796.1926823807</v>
      </c>
      <c r="N6090" s="1">
        <v>55475.5279812659</v>
      </c>
      <c r="O6090" s="1">
        <v>4100703.1799724</v>
      </c>
      <c r="P6090" s="1">
        <v>425221.415802815</v>
      </c>
      <c r="Q6090" s="1">
        <v>232340.251106884</v>
      </c>
      <c r="S6090" s="5">
        <f t="shared" ref="S6090:U6090" si="6112">($AY$3*M6090^2)/(2*$AY$6)</f>
        <v>127034.4524</v>
      </c>
      <c r="T6090" s="5">
        <f t="shared" si="6112"/>
        <v>186408.478</v>
      </c>
      <c r="U6090" s="5">
        <f t="shared" si="6112"/>
        <v>1018543172</v>
      </c>
      <c r="V6090" s="1" t="s">
        <v>20</v>
      </c>
      <c r="W6090" s="2">
        <f t="shared" si="3"/>
        <v>80089.02945</v>
      </c>
      <c r="X6090" s="1">
        <f t="shared" si="4"/>
        <v>0.4350675677</v>
      </c>
      <c r="Y6090" s="1">
        <f t="shared" si="5"/>
        <v>0.3269735981</v>
      </c>
      <c r="Z6090" s="1">
        <f t="shared" si="6"/>
        <v>0.4797962255</v>
      </c>
      <c r="AA6090" s="5">
        <f t="shared" si="7"/>
        <v>0.6391526322</v>
      </c>
      <c r="AB6090" s="1">
        <f t="shared" si="8"/>
        <v>2392.500048</v>
      </c>
      <c r="AC6090" s="1">
        <f t="shared" si="9"/>
        <v>114242.1439</v>
      </c>
      <c r="AD6090" s="5">
        <f t="shared" si="10"/>
        <v>86795.43068</v>
      </c>
      <c r="AE6090" s="5">
        <f t="shared" si="11"/>
        <v>83001.00136</v>
      </c>
      <c r="AF6090" s="5">
        <f t="shared" si="12"/>
        <v>203240.0915</v>
      </c>
      <c r="AG6090" s="5">
        <f t="shared" si="13"/>
        <v>131588.6731</v>
      </c>
      <c r="AH6090" s="5">
        <f t="shared" si="14"/>
        <v>2624.162937</v>
      </c>
      <c r="AI6090" s="5">
        <f t="shared" si="15"/>
        <v>71651.41842</v>
      </c>
      <c r="AJ6090" s="1">
        <f t="shared" si="16"/>
        <v>752160635.5</v>
      </c>
      <c r="AK6090" s="1">
        <f t="shared" si="17"/>
        <v>49211.59685</v>
      </c>
      <c r="AL6090" s="1" t="s">
        <v>20</v>
      </c>
      <c r="AM6090" s="5">
        <f t="shared" si="18"/>
        <v>0.571599833</v>
      </c>
      <c r="AN6090" s="5">
        <f t="shared" si="19"/>
        <v>0.8665901299</v>
      </c>
      <c r="AO6090" s="5">
        <f t="shared" si="20"/>
        <v>0.9062067001</v>
      </c>
      <c r="AP6090" s="5">
        <f t="shared" si="21"/>
        <v>0.3700847751</v>
      </c>
      <c r="AQ6090" s="1">
        <f t="shared" si="22"/>
        <v>1.528421518</v>
      </c>
      <c r="AR6090" s="1">
        <f t="shared" si="23"/>
        <v>0.3251960676</v>
      </c>
      <c r="AT6090" s="1">
        <v>0.204164378374885</v>
      </c>
      <c r="AU6090" s="1">
        <f t="shared" si="24"/>
        <v>0.00000271437202</v>
      </c>
      <c r="AV6090" s="1">
        <f t="shared" si="25"/>
        <v>368409.3383</v>
      </c>
    </row>
    <row r="6091" ht="12.75" customHeight="1">
      <c r="A6091" s="4" t="s">
        <v>12230</v>
      </c>
      <c r="B6091" s="1" t="s">
        <v>12231</v>
      </c>
      <c r="C6091" s="2">
        <v>3.4260612466522E-9</v>
      </c>
      <c r="D6091" s="2">
        <v>-2.66810748110974E-9</v>
      </c>
      <c r="E6091" s="2">
        <v>2.95856506421471E-9</v>
      </c>
      <c r="F6091" s="2">
        <v>6.76514799199405E-9</v>
      </c>
      <c r="G6091" s="1">
        <v>3209610.980604</v>
      </c>
      <c r="H6091" s="1">
        <v>-475236.091235076</v>
      </c>
      <c r="I6091" s="1">
        <v>-22701.6698304532</v>
      </c>
      <c r="J6091" s="1">
        <v>-2820.04396937384</v>
      </c>
      <c r="K6091" s="1">
        <v>476272.281059084</v>
      </c>
      <c r="L6091" s="1">
        <v>52058.8242999777</v>
      </c>
      <c r="M6091" s="1">
        <v>44211.4549917085</v>
      </c>
      <c r="N6091" s="1">
        <v>55587.7770611691</v>
      </c>
      <c r="O6091" s="1">
        <v>4106753.47121283</v>
      </c>
      <c r="P6091" s="1">
        <v>408909.511336816</v>
      </c>
      <c r="Q6091" s="1">
        <v>215947.082846854</v>
      </c>
      <c r="S6091" s="5">
        <f t="shared" ref="S6091:U6091" si="6113">($AY$3*M6091^2)/(2*$AY$6)</f>
        <v>118394.7343</v>
      </c>
      <c r="T6091" s="5">
        <f t="shared" si="6113"/>
        <v>187163.5983</v>
      </c>
      <c r="U6091" s="5">
        <f t="shared" si="6113"/>
        <v>1021550963</v>
      </c>
      <c r="V6091" s="1" t="s">
        <v>20</v>
      </c>
      <c r="W6091" s="2">
        <f t="shared" si="3"/>
        <v>82366.4076</v>
      </c>
      <c r="X6091" s="1">
        <f t="shared" si="4"/>
        <v>0.3994739483</v>
      </c>
      <c r="Y6091" s="1">
        <f t="shared" si="5"/>
        <v>0.2881173197</v>
      </c>
      <c r="Z6091" s="1">
        <f t="shared" si="6"/>
        <v>0.4554685189</v>
      </c>
      <c r="AA6091" s="5">
        <f t="shared" si="7"/>
        <v>0.6480401837</v>
      </c>
      <c r="AB6091" s="1">
        <f t="shared" si="8"/>
        <v>2358.697333</v>
      </c>
      <c r="AC6091" s="1">
        <f t="shared" si="9"/>
        <v>114326.3909</v>
      </c>
      <c r="AD6091" s="5">
        <f t="shared" si="10"/>
        <v>85778.2873</v>
      </c>
      <c r="AE6091" s="5">
        <f t="shared" si="11"/>
        <v>81916.20986</v>
      </c>
      <c r="AF6091" s="5">
        <f t="shared" si="12"/>
        <v>203939.976</v>
      </c>
      <c r="AG6091" s="5">
        <f t="shared" si="13"/>
        <v>135716.6527</v>
      </c>
      <c r="AH6091" s="5">
        <f t="shared" si="14"/>
        <v>2622.229195</v>
      </c>
      <c r="AI6091" s="5">
        <f t="shared" si="15"/>
        <v>68223.32334</v>
      </c>
      <c r="AJ6091" s="1">
        <f t="shared" si="16"/>
        <v>758010877.9</v>
      </c>
      <c r="AK6091" s="1">
        <f t="shared" si="17"/>
        <v>48950.79107</v>
      </c>
      <c r="AL6091" s="1" t="s">
        <v>20</v>
      </c>
      <c r="AM6091" s="5">
        <f t="shared" si="18"/>
        <v>0.5585245901</v>
      </c>
      <c r="AN6091" s="5">
        <f t="shared" si="19"/>
        <v>0.8836861888</v>
      </c>
      <c r="AO6091" s="5">
        <f t="shared" si="20"/>
        <v>0.9253490599</v>
      </c>
      <c r="AP6091" s="5">
        <f t="shared" si="21"/>
        <v>0.3716833221</v>
      </c>
      <c r="AQ6091" s="1">
        <f t="shared" si="22"/>
        <v>1.548516094</v>
      </c>
      <c r="AR6091" s="1">
        <f t="shared" si="23"/>
        <v>0.3294715094</v>
      </c>
      <c r="AT6091" s="1">
        <v>0.17376310104153</v>
      </c>
      <c r="AU6091" s="1">
        <f t="shared" si="24"/>
        <v>0.000002292356299</v>
      </c>
      <c r="AV6091" s="1">
        <f t="shared" si="25"/>
        <v>436232.3608</v>
      </c>
    </row>
    <row r="6092" ht="12.75" customHeight="1">
      <c r="A6092" s="4" t="s">
        <v>12232</v>
      </c>
      <c r="B6092" s="1" t="s">
        <v>12233</v>
      </c>
      <c r="C6092" s="2">
        <v>-1.72739772748079E-9</v>
      </c>
      <c r="D6092" s="2">
        <v>2.12973561851578E-9</v>
      </c>
      <c r="E6092" s="2">
        <v>-2.27129076094741E-9</v>
      </c>
      <c r="F6092" s="2">
        <v>4.46550931898353E-9</v>
      </c>
      <c r="G6092" s="1">
        <v>4367409.92718705</v>
      </c>
      <c r="H6092" s="1">
        <v>-519306.175821851</v>
      </c>
      <c r="I6092" s="1">
        <v>26770.4911176846</v>
      </c>
      <c r="J6092" s="1">
        <v>-44185.2168074806</v>
      </c>
      <c r="K6092" s="1">
        <v>522132.28906411</v>
      </c>
      <c r="L6092" s="1">
        <v>67688.6782961305</v>
      </c>
      <c r="M6092" s="1">
        <v>68446.4589187997</v>
      </c>
      <c r="N6092" s="1">
        <v>67241.0401766216</v>
      </c>
      <c r="O6092" s="1">
        <v>4543659.9867792</v>
      </c>
      <c r="P6092" s="1">
        <v>482403.370042966</v>
      </c>
      <c r="Q6092" s="1">
        <v>209040.169814594</v>
      </c>
      <c r="S6092" s="5">
        <f t="shared" ref="S6092:U6092" si="6114">($AY$3*M6092^2)/(2*$AY$6)</f>
        <v>283768.864</v>
      </c>
      <c r="T6092" s="5">
        <f t="shared" si="6114"/>
        <v>273861.9008</v>
      </c>
      <c r="U6092" s="5">
        <f t="shared" si="6114"/>
        <v>1250473294</v>
      </c>
      <c r="V6092" s="1" t="s">
        <v>20</v>
      </c>
      <c r="W6092" s="2">
        <f t="shared" si="3"/>
        <v>46607.73986</v>
      </c>
      <c r="X6092" s="1">
        <f t="shared" si="4"/>
        <v>2.109191349</v>
      </c>
      <c r="Y6092" s="1">
        <f t="shared" si="5"/>
        <v>2.156680854</v>
      </c>
      <c r="Z6092" s="1">
        <f t="shared" si="6"/>
        <v>2.081386625</v>
      </c>
      <c r="AA6092" s="5">
        <f t="shared" si="7"/>
        <v>0.4277555322</v>
      </c>
      <c r="AB6092" s="1">
        <f t="shared" si="8"/>
        <v>2751.427007</v>
      </c>
      <c r="AC6092" s="1">
        <f t="shared" si="9"/>
        <v>120254.1546</v>
      </c>
      <c r="AD6092" s="5">
        <f t="shared" si="10"/>
        <v>157195.0217</v>
      </c>
      <c r="AE6092" s="5">
        <f t="shared" si="11"/>
        <v>95401.73968</v>
      </c>
      <c r="AF6092" s="5">
        <f t="shared" si="12"/>
        <v>268251.2891</v>
      </c>
      <c r="AG6092" s="5">
        <f t="shared" si="13"/>
        <v>108238.2588</v>
      </c>
      <c r="AH6092" s="5">
        <f t="shared" si="14"/>
        <v>2492.970002</v>
      </c>
      <c r="AI6092" s="5">
        <f t="shared" si="15"/>
        <v>160013.0303</v>
      </c>
      <c r="AJ6092" s="1">
        <f t="shared" si="16"/>
        <v>830999347.5</v>
      </c>
      <c r="AK6092" s="1">
        <f t="shared" si="17"/>
        <v>51743.39218</v>
      </c>
      <c r="AL6092" s="1" t="s">
        <v>20</v>
      </c>
      <c r="AM6092" s="5">
        <f t="shared" si="18"/>
        <v>0.7677501066</v>
      </c>
      <c r="AN6092" s="5">
        <f t="shared" si="19"/>
        <v>0.5286422804</v>
      </c>
      <c r="AO6092" s="5">
        <f t="shared" si="20"/>
        <v>0.8710526143</v>
      </c>
      <c r="AP6092" s="5">
        <f t="shared" si="21"/>
        <v>0.3097839158</v>
      </c>
      <c r="AQ6092" s="1">
        <f t="shared" si="22"/>
        <v>1.606000907</v>
      </c>
      <c r="AR6092" s="1">
        <f t="shared" si="23"/>
        <v>0.3417023205</v>
      </c>
      <c r="AT6092" s="1">
        <v>0.491025272120131</v>
      </c>
      <c r="AU6092" s="1">
        <f t="shared" si="24"/>
        <v>0.000005908852679</v>
      </c>
      <c r="AV6092" s="1">
        <f t="shared" si="25"/>
        <v>169237.5922</v>
      </c>
    </row>
    <row r="6093" ht="12.75" customHeight="1">
      <c r="A6093" s="4" t="s">
        <v>12234</v>
      </c>
      <c r="B6093" s="1" t="s">
        <v>12235</v>
      </c>
      <c r="C6093" s="2">
        <v>3.66045270298573E-9</v>
      </c>
      <c r="D6093" s="2">
        <v>-1.7293224913065E-9</v>
      </c>
      <c r="E6093" s="2">
        <v>5.58453109513435E-9</v>
      </c>
      <c r="F6093" s="2">
        <v>7.07731283791758E-9</v>
      </c>
      <c r="G6093" s="1">
        <v>3887370.92002062</v>
      </c>
      <c r="H6093" s="1">
        <v>-497225.769675752</v>
      </c>
      <c r="I6093" s="1">
        <v>-4928.53802308153</v>
      </c>
      <c r="J6093" s="1">
        <v>13214.4697856633</v>
      </c>
      <c r="K6093" s="1">
        <v>497480.372725866</v>
      </c>
      <c r="L6093" s="1">
        <v>59584.5093856153</v>
      </c>
      <c r="M6093" s="1">
        <v>61537.0030514329</v>
      </c>
      <c r="N6093" s="1">
        <v>58533.8227587675</v>
      </c>
      <c r="O6093" s="1">
        <v>4156665.93236809</v>
      </c>
      <c r="P6093" s="1">
        <v>395068.17601822</v>
      </c>
      <c r="Q6093" s="1">
        <v>197178.336714368</v>
      </c>
      <c r="S6093" s="5">
        <f t="shared" ref="S6093:U6093" si="6115">($AY$3*M6093^2)/(2*$AY$6)</f>
        <v>229369.3876</v>
      </c>
      <c r="T6093" s="5">
        <f t="shared" si="6115"/>
        <v>207527.9272</v>
      </c>
      <c r="U6093" s="5">
        <f t="shared" si="6115"/>
        <v>1046533214</v>
      </c>
      <c r="V6093" s="1" t="s">
        <v>20</v>
      </c>
      <c r="W6093" s="2">
        <f t="shared" si="3"/>
        <v>78295.97274</v>
      </c>
      <c r="X6093" s="1">
        <f t="shared" si="4"/>
        <v>0.5791457682</v>
      </c>
      <c r="Y6093" s="1">
        <f t="shared" si="5"/>
        <v>0.6177230897</v>
      </c>
      <c r="Z6093" s="1">
        <f t="shared" si="6"/>
        <v>0.5589010534</v>
      </c>
      <c r="AA6093" s="5">
        <f t="shared" si="7"/>
        <v>0.6779427615</v>
      </c>
      <c r="AB6093" s="1">
        <f t="shared" si="8"/>
        <v>2595.816616</v>
      </c>
      <c r="AC6093" s="1">
        <f t="shared" si="9"/>
        <v>115019.0399</v>
      </c>
      <c r="AD6093" s="5">
        <f t="shared" si="10"/>
        <v>86340.36099</v>
      </c>
      <c r="AE6093" s="5">
        <f t="shared" si="11"/>
        <v>56605.77413</v>
      </c>
      <c r="AF6093" s="5">
        <f t="shared" si="12"/>
        <v>204224.2317</v>
      </c>
      <c r="AG6093" s="5">
        <f t="shared" si="13"/>
        <v>113454.0272</v>
      </c>
      <c r="AH6093" s="5">
        <f t="shared" si="14"/>
        <v>2606.438031</v>
      </c>
      <c r="AI6093" s="5">
        <f t="shared" si="15"/>
        <v>90770.20443</v>
      </c>
      <c r="AJ6093" s="1">
        <f t="shared" si="16"/>
        <v>791764604.1</v>
      </c>
      <c r="AK6093" s="1">
        <f t="shared" si="17"/>
        <v>41625.43041</v>
      </c>
      <c r="AL6093" s="1" t="s">
        <v>20</v>
      </c>
      <c r="AM6093" s="5">
        <f t="shared" si="18"/>
        <v>0.6978726304</v>
      </c>
      <c r="AN6093" s="5">
        <f t="shared" si="19"/>
        <v>0.9170272107</v>
      </c>
      <c r="AO6093" s="5">
        <f t="shared" si="20"/>
        <v>1.398734698</v>
      </c>
      <c r="AP6093" s="5">
        <f t="shared" si="21"/>
        <v>0.3876937608</v>
      </c>
      <c r="AQ6093" s="1">
        <f t="shared" si="22"/>
        <v>1.902117519</v>
      </c>
      <c r="AR6093" s="1">
        <f t="shared" si="23"/>
        <v>0.4047058551</v>
      </c>
      <c r="AT6093" s="1">
        <v>0.230632134163131</v>
      </c>
      <c r="AU6093" s="1">
        <f t="shared" si="24"/>
        <v>0.000002912887656</v>
      </c>
      <c r="AV6093" s="1">
        <f t="shared" si="25"/>
        <v>343301.9457</v>
      </c>
    </row>
    <row r="6094" ht="12.75" customHeight="1">
      <c r="A6094" s="4" t="s">
        <v>12236</v>
      </c>
      <c r="B6094" s="1" t="s">
        <v>12237</v>
      </c>
      <c r="C6094" s="2">
        <v>4.18152800993379E-9</v>
      </c>
      <c r="D6094" s="2">
        <v>-4.6592574260395E-9</v>
      </c>
      <c r="E6094" s="2">
        <v>2.89452384058849E-9</v>
      </c>
      <c r="F6094" s="2">
        <v>6.96603644190481E-9</v>
      </c>
      <c r="G6094" s="1">
        <v>4338742.11472417</v>
      </c>
      <c r="H6094" s="1">
        <v>-495675.05257775</v>
      </c>
      <c r="I6094" s="1">
        <v>-23812.2001653951</v>
      </c>
      <c r="J6094" s="1">
        <v>-4833.62675204037</v>
      </c>
      <c r="K6094" s="1">
        <v>496293.209204991</v>
      </c>
      <c r="L6094" s="1">
        <v>57095.3423907231</v>
      </c>
      <c r="M6094" s="1">
        <v>55551.0195850618</v>
      </c>
      <c r="N6094" s="1">
        <v>57792.539022567</v>
      </c>
      <c r="O6094" s="1">
        <v>4669185.74225097</v>
      </c>
      <c r="P6094" s="1">
        <v>448574.141366672</v>
      </c>
      <c r="Q6094" s="1">
        <v>218059.290920121</v>
      </c>
      <c r="S6094" s="5">
        <f t="shared" ref="S6094:U6094" si="6116">($AY$3*M6094^2)/(2*$AY$6)</f>
        <v>186916.1559</v>
      </c>
      <c r="T6094" s="5">
        <f t="shared" si="6116"/>
        <v>202304.8627</v>
      </c>
      <c r="U6094" s="5">
        <f t="shared" si="6116"/>
        <v>1320520274</v>
      </c>
      <c r="V6094" s="1" t="s">
        <v>20</v>
      </c>
      <c r="W6094" s="2">
        <f t="shared" si="3"/>
        <v>72946.22891</v>
      </c>
      <c r="X6094" s="1">
        <f t="shared" si="4"/>
        <v>0.6126263507</v>
      </c>
      <c r="Y6094" s="1">
        <f t="shared" si="5"/>
        <v>0.5799337429</v>
      </c>
      <c r="Z6094" s="1">
        <f t="shared" si="6"/>
        <v>0.6276793767</v>
      </c>
      <c r="AA6094" s="5">
        <f t="shared" si="7"/>
        <v>0.667283486</v>
      </c>
      <c r="AB6094" s="1">
        <f t="shared" si="8"/>
        <v>2742.381914</v>
      </c>
      <c r="AC6094" s="1">
        <f t="shared" si="9"/>
        <v>121903.9428</v>
      </c>
      <c r="AD6094" s="5">
        <f t="shared" si="10"/>
        <v>86608.67567</v>
      </c>
      <c r="AE6094" s="5">
        <f t="shared" si="11"/>
        <v>66147.01908</v>
      </c>
      <c r="AF6094" s="5">
        <f t="shared" si="12"/>
        <v>193902.5984</v>
      </c>
      <c r="AG6094" s="5">
        <f t="shared" si="13"/>
        <v>110653.0939</v>
      </c>
      <c r="AH6094" s="5">
        <f t="shared" si="14"/>
        <v>2459.231367</v>
      </c>
      <c r="AI6094" s="5">
        <f t="shared" si="15"/>
        <v>83249.50452</v>
      </c>
      <c r="AJ6094" s="1">
        <f t="shared" si="16"/>
        <v>789875174.7</v>
      </c>
      <c r="AK6094" s="1">
        <f t="shared" si="17"/>
        <v>43459.88475</v>
      </c>
      <c r="AL6094" s="1" t="s">
        <v>20</v>
      </c>
      <c r="AM6094" s="5">
        <f t="shared" si="18"/>
        <v>0.713830176</v>
      </c>
      <c r="AN6094" s="5">
        <f t="shared" si="19"/>
        <v>0.9120046791</v>
      </c>
      <c r="AO6094" s="5">
        <f t="shared" si="20"/>
        <v>1.19412059</v>
      </c>
      <c r="AP6094" s="5">
        <f t="shared" si="21"/>
        <v>0.4073566735</v>
      </c>
      <c r="AQ6094" s="1">
        <f t="shared" si="22"/>
        <v>1.817481062</v>
      </c>
      <c r="AR6094" s="1">
        <f t="shared" si="23"/>
        <v>0.3866980982</v>
      </c>
      <c r="AT6094" s="1">
        <v>0.260224862139313</v>
      </c>
      <c r="AU6094" s="1">
        <f t="shared" si="24"/>
        <v>0.000003294506151</v>
      </c>
      <c r="AV6094" s="1">
        <f t="shared" si="25"/>
        <v>303535.63</v>
      </c>
    </row>
    <row r="6095" ht="12.75" customHeight="1">
      <c r="A6095" s="4" t="s">
        <v>12238</v>
      </c>
      <c r="B6095" s="1" t="s">
        <v>12239</v>
      </c>
      <c r="C6095" s="2">
        <v>5.03349179758403E-9</v>
      </c>
      <c r="D6095" s="2">
        <v>-3.82052483007332E-9</v>
      </c>
      <c r="E6095" s="2">
        <v>1.68268157983861E-9</v>
      </c>
      <c r="F6095" s="2">
        <v>6.84359643816747E-9</v>
      </c>
      <c r="G6095" s="1">
        <v>3750099.64142568</v>
      </c>
      <c r="H6095" s="1">
        <v>-484516.283405056</v>
      </c>
      <c r="I6095" s="1">
        <v>-23107.3129510823</v>
      </c>
      <c r="J6095" s="1">
        <v>-13843.43085949</v>
      </c>
      <c r="K6095" s="1">
        <v>485357.272945957</v>
      </c>
      <c r="L6095" s="1">
        <v>57524.9546775372</v>
      </c>
      <c r="M6095" s="1">
        <v>47303.9010438088</v>
      </c>
      <c r="N6095" s="1">
        <v>61840.2348324978</v>
      </c>
      <c r="O6095" s="1">
        <v>4530242.89445382</v>
      </c>
      <c r="P6095" s="1">
        <v>420829.97778794</v>
      </c>
      <c r="Q6095" s="1">
        <v>213648.340481923</v>
      </c>
      <c r="S6095" s="5">
        <f t="shared" ref="S6095:U6095" si="6117">($AY$3*M6095^2)/(2*$AY$6)</f>
        <v>135536.6312</v>
      </c>
      <c r="T6095" s="5">
        <f t="shared" si="6117"/>
        <v>231635.4535</v>
      </c>
      <c r="U6095" s="5">
        <f t="shared" si="6117"/>
        <v>1243099087</v>
      </c>
      <c r="V6095" s="1" t="s">
        <v>20</v>
      </c>
      <c r="W6095" s="2">
        <f t="shared" si="3"/>
        <v>77083.60366</v>
      </c>
      <c r="X6095" s="1">
        <f t="shared" si="4"/>
        <v>0.5569145326</v>
      </c>
      <c r="Y6095" s="1">
        <f t="shared" si="5"/>
        <v>0.3765909642</v>
      </c>
      <c r="Z6095" s="1">
        <f t="shared" si="6"/>
        <v>0.6436032681</v>
      </c>
      <c r="AA6095" s="5">
        <f t="shared" si="7"/>
        <v>0.6555548376</v>
      </c>
      <c r="AB6095" s="1">
        <f t="shared" si="8"/>
        <v>2549.572822</v>
      </c>
      <c r="AC6095" s="1">
        <f t="shared" si="9"/>
        <v>120076.4725</v>
      </c>
      <c r="AD6095" s="5">
        <f t="shared" si="10"/>
        <v>94332.66492</v>
      </c>
      <c r="AE6095" s="5">
        <f t="shared" si="11"/>
        <v>83746.85837</v>
      </c>
      <c r="AF6095" s="5">
        <f t="shared" si="12"/>
        <v>198564.6127</v>
      </c>
      <c r="AG6095" s="5">
        <f t="shared" si="13"/>
        <v>126406.0406</v>
      </c>
      <c r="AH6095" s="5">
        <f t="shared" si="14"/>
        <v>2496.658952</v>
      </c>
      <c r="AI6095" s="5">
        <f t="shared" si="15"/>
        <v>72158.57215</v>
      </c>
      <c r="AJ6095" s="1">
        <f t="shared" si="16"/>
        <v>772470091.5</v>
      </c>
      <c r="AK6095" s="1">
        <f t="shared" si="17"/>
        <v>48469.19987</v>
      </c>
      <c r="AL6095" s="1" t="s">
        <v>20</v>
      </c>
      <c r="AM6095" s="5">
        <f t="shared" si="18"/>
        <v>0.6111021973</v>
      </c>
      <c r="AN6095" s="5">
        <f t="shared" si="19"/>
        <v>0.8188786908</v>
      </c>
      <c r="AO6095" s="5">
        <f t="shared" si="20"/>
        <v>0.9223869487</v>
      </c>
      <c r="AP6095" s="5">
        <f t="shared" si="21"/>
        <v>0.3890270683</v>
      </c>
      <c r="AQ6095" s="1">
        <f t="shared" si="22"/>
        <v>1.593733946</v>
      </c>
      <c r="AR6095" s="1">
        <f t="shared" si="23"/>
        <v>0.3390923289</v>
      </c>
      <c r="AT6095" s="1">
        <v>0.152707266311228</v>
      </c>
      <c r="AU6095" s="1">
        <f t="shared" si="24"/>
        <v>0.000001976869629</v>
      </c>
      <c r="AV6095" s="1">
        <f t="shared" si="25"/>
        <v>505850.2521</v>
      </c>
    </row>
    <row r="6096" ht="12.75" customHeight="1">
      <c r="A6096" s="4" t="s">
        <v>12240</v>
      </c>
      <c r="B6096" s="1" t="s">
        <v>12241</v>
      </c>
      <c r="C6096" s="2">
        <v>4.01545350171205E-9</v>
      </c>
      <c r="D6096" s="2">
        <v>-4.35213608135462E-9</v>
      </c>
      <c r="E6096" s="2">
        <v>2.26916024391198E-9</v>
      </c>
      <c r="F6096" s="2">
        <v>6.59255748159762E-9</v>
      </c>
      <c r="G6096" s="1">
        <v>2581205.45619378</v>
      </c>
      <c r="H6096" s="1">
        <v>-516086.696363676</v>
      </c>
      <c r="I6096" s="1">
        <v>9838.38397911089</v>
      </c>
      <c r="J6096" s="1">
        <v>-29941.8386878091</v>
      </c>
      <c r="K6096" s="1">
        <v>517359.809861958</v>
      </c>
      <c r="L6096" s="1">
        <v>68830.6060761873</v>
      </c>
      <c r="M6096" s="1">
        <v>76734.1102760415</v>
      </c>
      <c r="N6096" s="1">
        <v>63917.2342530508</v>
      </c>
      <c r="O6096" s="1">
        <v>3387589.48665527</v>
      </c>
      <c r="P6096" s="1">
        <v>442792.725141894</v>
      </c>
      <c r="Q6096" s="1">
        <v>232471.056865146</v>
      </c>
      <c r="S6096" s="5">
        <f t="shared" ref="S6096:U6096" si="6118">($AY$3*M6096^2)/(2*$AY$6)</f>
        <v>356647.9201</v>
      </c>
      <c r="T6096" s="5">
        <f t="shared" si="6118"/>
        <v>247456.4173</v>
      </c>
      <c r="U6096" s="5">
        <f t="shared" si="6118"/>
        <v>695095256.3</v>
      </c>
      <c r="V6096" s="1" t="s">
        <v>20</v>
      </c>
      <c r="W6096" s="2">
        <f t="shared" si="3"/>
        <v>89503.83822</v>
      </c>
      <c r="X6096" s="1">
        <f t="shared" si="4"/>
        <v>0.5913980224</v>
      </c>
      <c r="Y6096" s="1">
        <f t="shared" si="5"/>
        <v>0.7350106034</v>
      </c>
      <c r="Z6096" s="1">
        <f t="shared" si="6"/>
        <v>0.5099793951</v>
      </c>
      <c r="AA6096" s="5">
        <f t="shared" si="7"/>
        <v>0.6315075689</v>
      </c>
      <c r="AB6096" s="1">
        <f t="shared" si="8"/>
        <v>2115.228574</v>
      </c>
      <c r="AC6096" s="1">
        <f t="shared" si="9"/>
        <v>103834.7127</v>
      </c>
      <c r="AD6096" s="5">
        <f t="shared" si="10"/>
        <v>101213.7263</v>
      </c>
      <c r="AE6096" s="5">
        <f t="shared" si="11"/>
        <v>57781.52685</v>
      </c>
      <c r="AF6096" s="5">
        <f t="shared" si="12"/>
        <v>253122.6167</v>
      </c>
      <c r="AG6096" s="5">
        <f t="shared" si="13"/>
        <v>131613.2096</v>
      </c>
      <c r="AH6096" s="5">
        <f t="shared" si="14"/>
        <v>2887.18476</v>
      </c>
      <c r="AI6096" s="5">
        <f t="shared" si="15"/>
        <v>121509.4071</v>
      </c>
      <c r="AJ6096" s="1">
        <f t="shared" si="16"/>
        <v>823403711</v>
      </c>
      <c r="AK6096" s="1">
        <f t="shared" si="17"/>
        <v>44153.28496</v>
      </c>
      <c r="AL6096" s="1" t="s">
        <v>20</v>
      </c>
      <c r="AM6096" s="5">
        <f t="shared" si="18"/>
        <v>0.6256239121</v>
      </c>
      <c r="AN6096" s="5">
        <f t="shared" si="19"/>
        <v>0.8135296869</v>
      </c>
      <c r="AO6096" s="5">
        <f t="shared" si="20"/>
        <v>1.425029341</v>
      </c>
      <c r="AP6096" s="5">
        <f t="shared" si="21"/>
        <v>0.325298356</v>
      </c>
      <c r="AQ6096" s="1">
        <f t="shared" si="22"/>
        <v>1.864875313</v>
      </c>
      <c r="AR6096" s="1">
        <f t="shared" si="23"/>
        <v>0.3967819814</v>
      </c>
      <c r="AT6096" s="1">
        <v>0.36929083218262</v>
      </c>
      <c r="AU6096" s="1">
        <f t="shared" si="24"/>
        <v>0.000004484930384</v>
      </c>
      <c r="AV6096" s="1">
        <f t="shared" si="25"/>
        <v>222968.9013</v>
      </c>
    </row>
    <row r="6097" ht="12.75" customHeight="1">
      <c r="A6097" s="4" t="s">
        <v>12242</v>
      </c>
      <c r="B6097" s="1" t="s">
        <v>12243</v>
      </c>
      <c r="C6097" s="2">
        <v>5.7827202988608E-9</v>
      </c>
      <c r="D6097" s="2">
        <v>-4.30351228813193E-9</v>
      </c>
      <c r="E6097" s="2">
        <v>1.97684516383414E-10</v>
      </c>
      <c r="F6097" s="2">
        <v>7.33027949407136E-9</v>
      </c>
      <c r="G6097" s="1">
        <v>2330290.49665113</v>
      </c>
      <c r="H6097" s="1">
        <v>-520669.380127686</v>
      </c>
      <c r="I6097" s="1">
        <v>9708.85737043773</v>
      </c>
      <c r="J6097" s="1">
        <v>-48553.6364150234</v>
      </c>
      <c r="K6097" s="1">
        <v>523272.685679876</v>
      </c>
      <c r="L6097" s="1">
        <v>72556.3764078248</v>
      </c>
      <c r="M6097" s="1">
        <v>60306.2357195677</v>
      </c>
      <c r="N6097" s="1">
        <v>77827.4492692284</v>
      </c>
      <c r="O6097" s="1">
        <v>3367109.33745488</v>
      </c>
      <c r="P6097" s="1">
        <v>395698.121379749</v>
      </c>
      <c r="Q6097" s="1">
        <v>256001.083597158</v>
      </c>
      <c r="S6097" s="5">
        <f t="shared" ref="S6097:U6097" si="6119">($AY$3*M6097^2)/(2*$AY$6)</f>
        <v>220286.1607</v>
      </c>
      <c r="T6097" s="5">
        <f t="shared" si="6119"/>
        <v>366883.6567</v>
      </c>
      <c r="U6097" s="5">
        <f t="shared" si="6119"/>
        <v>686716069.4</v>
      </c>
      <c r="V6097" s="1" t="s">
        <v>20</v>
      </c>
      <c r="W6097" s="2">
        <f t="shared" si="3"/>
        <v>104740.4713</v>
      </c>
      <c r="X6097" s="1">
        <f t="shared" si="4"/>
        <v>0.4798683677</v>
      </c>
      <c r="Y6097" s="1">
        <f t="shared" si="5"/>
        <v>0.3315090541</v>
      </c>
      <c r="Z6097" s="1">
        <f t="shared" si="6"/>
        <v>0.5521238993</v>
      </c>
      <c r="AA6097" s="5">
        <f t="shared" si="7"/>
        <v>0.7021746864</v>
      </c>
      <c r="AB6097" s="1">
        <f t="shared" si="8"/>
        <v>2009.791705</v>
      </c>
      <c r="AC6097" s="1">
        <f t="shared" si="9"/>
        <v>103520.3631</v>
      </c>
      <c r="AD6097" s="5">
        <f t="shared" si="10"/>
        <v>110837.7314</v>
      </c>
      <c r="AE6097" s="5">
        <f t="shared" si="11"/>
        <v>84488.95238</v>
      </c>
      <c r="AF6097" s="5">
        <f t="shared" si="12"/>
        <v>245887.3726</v>
      </c>
      <c r="AG6097" s="5">
        <f t="shared" si="13"/>
        <v>160002.4257</v>
      </c>
      <c r="AH6097" s="5">
        <f t="shared" si="14"/>
        <v>2895.951974</v>
      </c>
      <c r="AI6097" s="5">
        <f t="shared" si="15"/>
        <v>85884.94699</v>
      </c>
      <c r="AJ6097" s="1">
        <f t="shared" si="16"/>
        <v>832814345.1</v>
      </c>
      <c r="AK6097" s="1">
        <f t="shared" si="17"/>
        <v>52412.4925</v>
      </c>
      <c r="AL6097" s="1" t="s">
        <v>20</v>
      </c>
      <c r="AM6097" s="5">
        <f t="shared" si="18"/>
        <v>0.5205010747</v>
      </c>
      <c r="AN6097" s="5">
        <f t="shared" si="19"/>
        <v>0.7513816232</v>
      </c>
      <c r="AO6097" s="5">
        <f t="shared" si="20"/>
        <v>0.9857079791</v>
      </c>
      <c r="AP6097" s="5">
        <f t="shared" si="21"/>
        <v>0.3386974842</v>
      </c>
      <c r="AQ6097" s="1">
        <f t="shared" si="22"/>
        <v>1.588961535</v>
      </c>
      <c r="AR6097" s="1">
        <f t="shared" si="23"/>
        <v>0.3380769223</v>
      </c>
      <c r="AT6097" s="1">
        <v>0.389698045176954</v>
      </c>
      <c r="AU6097" s="1">
        <f t="shared" si="24"/>
        <v>0.000004679290738</v>
      </c>
      <c r="AV6097" s="1">
        <f t="shared" si="25"/>
        <v>213707.6014</v>
      </c>
    </row>
    <row r="6098" ht="12.75" customHeight="1">
      <c r="A6098" s="4" t="s">
        <v>12244</v>
      </c>
      <c r="B6098" s="1" t="s">
        <v>12245</v>
      </c>
      <c r="C6098" s="2">
        <v>5.88365778004183E-9</v>
      </c>
      <c r="D6098" s="2">
        <v>-3.30860415540338E-9</v>
      </c>
      <c r="E6098" s="2">
        <v>-4.37332508932707E-9</v>
      </c>
      <c r="F6098" s="2">
        <v>8.14050797034934E-9</v>
      </c>
      <c r="G6098" s="1">
        <v>2233176.78415162</v>
      </c>
      <c r="H6098" s="1">
        <v>-552068.393344377</v>
      </c>
      <c r="I6098" s="1">
        <v>49465.3794719155</v>
      </c>
      <c r="J6098" s="1">
        <v>-82374.6036405738</v>
      </c>
      <c r="K6098" s="1">
        <v>560462.177696381</v>
      </c>
      <c r="L6098" s="1">
        <v>62847.7666893059</v>
      </c>
      <c r="M6098" s="1">
        <v>42564.2659568333</v>
      </c>
      <c r="N6098" s="1">
        <v>70424.6450919035</v>
      </c>
      <c r="O6098" s="1">
        <v>3125595.45328404</v>
      </c>
      <c r="P6098" s="1">
        <v>324968.989219655</v>
      </c>
      <c r="Q6098" s="1">
        <v>251909.915267926</v>
      </c>
      <c r="S6098" s="5">
        <f t="shared" ref="S6098:U6098" si="6120">($AY$3*M6098^2)/(2*$AY$6)</f>
        <v>109736.9962</v>
      </c>
      <c r="T6098" s="5">
        <f t="shared" si="6120"/>
        <v>300408.4233</v>
      </c>
      <c r="U6098" s="5">
        <f t="shared" si="6120"/>
        <v>591736426.7</v>
      </c>
      <c r="V6098" s="1" t="s">
        <v>20</v>
      </c>
      <c r="W6098" s="2">
        <f t="shared" si="3"/>
        <v>118819.8433</v>
      </c>
      <c r="X6098" s="1">
        <f t="shared" si="4"/>
        <v>0.2797703899</v>
      </c>
      <c r="Y6098" s="1">
        <f t="shared" si="5"/>
        <v>0.1283253169</v>
      </c>
      <c r="Z6098" s="1">
        <f t="shared" si="6"/>
        <v>0.3512945265</v>
      </c>
      <c r="AA6098" s="5">
        <f t="shared" si="7"/>
        <v>0.7797872695</v>
      </c>
      <c r="AB6098" s="1">
        <f t="shared" si="8"/>
        <v>1967.467511</v>
      </c>
      <c r="AC6098" s="1">
        <f t="shared" si="9"/>
        <v>99738.6672</v>
      </c>
      <c r="AD6098" s="5">
        <f t="shared" si="10"/>
        <v>90312.63762</v>
      </c>
      <c r="AE6098" s="5">
        <f t="shared" si="11"/>
        <v>96756.38305</v>
      </c>
      <c r="AF6098" s="5">
        <f t="shared" si="12"/>
        <v>225329.3239</v>
      </c>
      <c r="AG6098" s="5">
        <f t="shared" si="13"/>
        <v>170744.8652</v>
      </c>
      <c r="AH6098" s="5">
        <f t="shared" si="14"/>
        <v>3005.755024</v>
      </c>
      <c r="AI6098" s="5">
        <f t="shared" si="15"/>
        <v>54584.45863</v>
      </c>
      <c r="AJ6098" s="1">
        <f t="shared" si="16"/>
        <v>892003260</v>
      </c>
      <c r="AK6098" s="1">
        <f t="shared" si="17"/>
        <v>57029.54659</v>
      </c>
      <c r="AL6098" s="1" t="s">
        <v>20</v>
      </c>
      <c r="AM6098" s="5">
        <f t="shared" si="18"/>
        <v>0.5224187906</v>
      </c>
      <c r="AN6098" s="5">
        <f t="shared" si="19"/>
        <v>0.9876837655</v>
      </c>
      <c r="AO6098" s="5">
        <f t="shared" si="20"/>
        <v>0.9219063713</v>
      </c>
      <c r="AP6098" s="5">
        <f t="shared" si="21"/>
        <v>0.3958664787</v>
      </c>
      <c r="AQ6098" s="1">
        <f t="shared" si="22"/>
        <v>1.564107227</v>
      </c>
      <c r="AR6098" s="1">
        <f t="shared" si="23"/>
        <v>0.3327887718</v>
      </c>
      <c r="AT6098" s="1">
        <v>0.270962737063257</v>
      </c>
      <c r="AU6098" s="1">
        <f t="shared" si="24"/>
        <v>0.000003037687744</v>
      </c>
      <c r="AV6098" s="1">
        <f t="shared" si="25"/>
        <v>329197.7597</v>
      </c>
    </row>
    <row r="6099" ht="12.75" customHeight="1">
      <c r="A6099" s="4" t="s">
        <v>12246</v>
      </c>
      <c r="B6099" s="1" t="s">
        <v>12247</v>
      </c>
      <c r="C6099" s="2">
        <v>5.82941420941328E-9</v>
      </c>
      <c r="D6099" s="2">
        <v>-5.2455843861461E-9</v>
      </c>
      <c r="E6099" s="2">
        <v>-1.9623526878991E-9</v>
      </c>
      <c r="F6099" s="2">
        <v>8.30313150473522E-9</v>
      </c>
      <c r="G6099" s="1">
        <v>1987781.47951434</v>
      </c>
      <c r="H6099" s="1">
        <v>-554354.93902285</v>
      </c>
      <c r="I6099" s="1">
        <v>21279.0660312354</v>
      </c>
      <c r="J6099" s="1">
        <v>-44701.1589113488</v>
      </c>
      <c r="K6099" s="1">
        <v>556993.629307286</v>
      </c>
      <c r="L6099" s="1">
        <v>59149.920128153</v>
      </c>
      <c r="M6099" s="1">
        <v>37551.9508280428</v>
      </c>
      <c r="N6099" s="1">
        <v>67213.7526587894</v>
      </c>
      <c r="O6099" s="1">
        <v>3034363.71289838</v>
      </c>
      <c r="P6099" s="1">
        <v>377511.940293956</v>
      </c>
      <c r="Q6099" s="1">
        <v>262847.307935647</v>
      </c>
      <c r="S6099" s="5">
        <f t="shared" ref="S6099:U6099" si="6121">($AY$3*M6099^2)/(2*$AY$6)</f>
        <v>85413.74795</v>
      </c>
      <c r="T6099" s="5">
        <f t="shared" si="6121"/>
        <v>273639.6706</v>
      </c>
      <c r="U6099" s="5">
        <f t="shared" si="6121"/>
        <v>557696660.8</v>
      </c>
      <c r="V6099" s="1" t="s">
        <v>20</v>
      </c>
      <c r="W6099" s="2">
        <f t="shared" si="3"/>
        <v>128456.6578</v>
      </c>
      <c r="X6099" s="1">
        <f t="shared" si="4"/>
        <v>0.2120289139</v>
      </c>
      <c r="Y6099" s="1">
        <f t="shared" si="5"/>
        <v>0.08545781232</v>
      </c>
      <c r="Z6099" s="1">
        <f t="shared" si="6"/>
        <v>0.2737808394</v>
      </c>
      <c r="AA6099" s="5">
        <f t="shared" si="7"/>
        <v>0.7953651379</v>
      </c>
      <c r="AB6099" s="1">
        <f t="shared" si="8"/>
        <v>1856.223802</v>
      </c>
      <c r="AC6099" s="1">
        <f t="shared" si="9"/>
        <v>98272.27166</v>
      </c>
      <c r="AD6099" s="5">
        <f t="shared" si="10"/>
        <v>84506.78745</v>
      </c>
      <c r="AE6099" s="5">
        <f t="shared" si="11"/>
        <v>104824.9036</v>
      </c>
      <c r="AF6099" s="5">
        <f t="shared" si="12"/>
        <v>230737.9727</v>
      </c>
      <c r="AG6099" s="5">
        <f t="shared" si="13"/>
        <v>183524.4993</v>
      </c>
      <c r="AH6099" s="5">
        <f t="shared" si="14"/>
        <v>3050.606188</v>
      </c>
      <c r="AI6099" s="5">
        <f t="shared" si="15"/>
        <v>47213.47346</v>
      </c>
      <c r="AJ6099" s="1">
        <f t="shared" si="16"/>
        <v>886482893.7</v>
      </c>
      <c r="AK6099" s="1">
        <f t="shared" si="17"/>
        <v>59445.53003</v>
      </c>
      <c r="AL6099" s="1" t="s">
        <v>20</v>
      </c>
      <c r="AM6099" s="5">
        <f t="shared" si="18"/>
        <v>0.4830324547</v>
      </c>
      <c r="AN6099" s="5">
        <f t="shared" si="19"/>
        <v>1.04900792</v>
      </c>
      <c r="AO6099" s="5">
        <f t="shared" si="20"/>
        <v>0.8456796655</v>
      </c>
      <c r="AP6099" s="5">
        <f t="shared" si="21"/>
        <v>0.384194627</v>
      </c>
      <c r="AQ6099" s="1">
        <f t="shared" si="22"/>
        <v>1.491252401</v>
      </c>
      <c r="AR6099" s="1">
        <f t="shared" si="23"/>
        <v>0.3172877449</v>
      </c>
      <c r="AT6099" s="1">
        <v>0.2400258514996</v>
      </c>
      <c r="AU6099" s="1">
        <f t="shared" si="24"/>
        <v>0.000002707619664</v>
      </c>
      <c r="AV6099" s="1">
        <f t="shared" si="25"/>
        <v>369328.0904</v>
      </c>
    </row>
    <row r="6100" ht="12.75" customHeight="1">
      <c r="A6100" s="4" t="s">
        <v>12248</v>
      </c>
      <c r="B6100" s="1" t="s">
        <v>12249</v>
      </c>
      <c r="C6100" s="2">
        <v>5.86209531606817E-9</v>
      </c>
      <c r="D6100" s="2">
        <v>-5.39544452894239E-9</v>
      </c>
      <c r="E6100" s="2">
        <v>1.01345779230525E-9</v>
      </c>
      <c r="F6100" s="2">
        <v>8.14506319624431E-9</v>
      </c>
      <c r="G6100" s="1">
        <v>2085489.24841615</v>
      </c>
      <c r="H6100" s="1">
        <v>-552716.261627383</v>
      </c>
      <c r="I6100" s="1">
        <v>15279.0603877025</v>
      </c>
      <c r="J6100" s="1">
        <v>2365.36475782156</v>
      </c>
      <c r="K6100" s="1">
        <v>553185.727282064</v>
      </c>
      <c r="L6100" s="1">
        <v>61030.6149938039</v>
      </c>
      <c r="M6100" s="1">
        <v>43397.4382558726</v>
      </c>
      <c r="N6100" s="1">
        <v>68047.2855472885</v>
      </c>
      <c r="O6100" s="1">
        <v>3028128.51723795</v>
      </c>
      <c r="P6100" s="1">
        <v>397756.16716182</v>
      </c>
      <c r="Q6100" s="1">
        <v>266607.038481686</v>
      </c>
      <c r="S6100" s="5">
        <f t="shared" ref="S6100:U6100" si="6122">($AY$3*M6100^2)/(2*$AY$6)</f>
        <v>114075.1267</v>
      </c>
      <c r="T6100" s="5">
        <f t="shared" si="6122"/>
        <v>280468.6881</v>
      </c>
      <c r="U6100" s="5">
        <f t="shared" si="6122"/>
        <v>555407037.4</v>
      </c>
      <c r="V6100" s="1" t="s">
        <v>20</v>
      </c>
      <c r="W6100" s="2">
        <f t="shared" si="3"/>
        <v>123023.9034</v>
      </c>
      <c r="X6100" s="1">
        <f t="shared" si="4"/>
        <v>0.2461027619</v>
      </c>
      <c r="Y6100" s="1">
        <f t="shared" si="5"/>
        <v>0.1244368999</v>
      </c>
      <c r="Z6100" s="1">
        <f t="shared" si="6"/>
        <v>0.305944469</v>
      </c>
      <c r="AA6100" s="5">
        <f t="shared" si="7"/>
        <v>0.7802236191</v>
      </c>
      <c r="AB6100" s="1">
        <f t="shared" si="8"/>
        <v>1901.29714</v>
      </c>
      <c r="AC6100" s="1">
        <f t="shared" si="9"/>
        <v>98171.25181</v>
      </c>
      <c r="AD6100" s="5">
        <f t="shared" si="10"/>
        <v>87215.10588</v>
      </c>
      <c r="AE6100" s="5">
        <f t="shared" si="11"/>
        <v>94279.44993</v>
      </c>
      <c r="AF6100" s="5">
        <f t="shared" si="12"/>
        <v>231427.7043</v>
      </c>
      <c r="AG6100" s="5">
        <f t="shared" si="13"/>
        <v>175805.9092</v>
      </c>
      <c r="AH6100" s="5">
        <f t="shared" si="14"/>
        <v>3053.745312</v>
      </c>
      <c r="AI6100" s="5">
        <f t="shared" si="15"/>
        <v>55621.79508</v>
      </c>
      <c r="AJ6100" s="1">
        <f t="shared" si="16"/>
        <v>880422429.4</v>
      </c>
      <c r="AK6100" s="1">
        <f t="shared" si="17"/>
        <v>56691.9203</v>
      </c>
      <c r="AL6100" s="1" t="s">
        <v>20</v>
      </c>
      <c r="AM6100" s="5">
        <f t="shared" si="18"/>
        <v>0.5007922848</v>
      </c>
      <c r="AN6100" s="5">
        <f t="shared" si="19"/>
        <v>1.009483874</v>
      </c>
      <c r="AO6100" s="5">
        <f t="shared" si="20"/>
        <v>0.9338434093</v>
      </c>
      <c r="AP6100" s="5">
        <f t="shared" si="21"/>
        <v>0.3804308703</v>
      </c>
      <c r="AQ6100" s="1">
        <f t="shared" si="22"/>
        <v>1.552994545</v>
      </c>
      <c r="AR6100" s="1">
        <f t="shared" si="23"/>
        <v>0.3304243712</v>
      </c>
      <c r="AT6100" s="1">
        <v>1.00934359964884</v>
      </c>
      <c r="AU6100" s="1">
        <f t="shared" si="24"/>
        <v>0.00001146431038</v>
      </c>
      <c r="AV6100" s="1">
        <f t="shared" si="25"/>
        <v>87227.22666</v>
      </c>
    </row>
    <row r="6101" ht="12.75" customHeight="1">
      <c r="A6101" s="4" t="s">
        <v>12250</v>
      </c>
      <c r="B6101" s="1" t="s">
        <v>12251</v>
      </c>
      <c r="C6101" s="2">
        <v>5.89945315963652E-9</v>
      </c>
      <c r="D6101" s="2">
        <v>-4.60525571148088E-9</v>
      </c>
      <c r="E6101" s="2">
        <v>-1.04088561549768E-9</v>
      </c>
      <c r="F6101" s="2">
        <v>8.07113061287652E-9</v>
      </c>
      <c r="G6101" s="1">
        <v>2114992.5909868</v>
      </c>
      <c r="H6101" s="1">
        <v>-556070.142778032</v>
      </c>
      <c r="I6101" s="1">
        <v>21197.2902067066</v>
      </c>
      <c r="J6101" s="1">
        <v>-19494.6055220322</v>
      </c>
      <c r="K6101" s="1">
        <v>557853.188446296</v>
      </c>
      <c r="L6101" s="1">
        <v>64579.2393499625</v>
      </c>
      <c r="M6101" s="1">
        <v>45361.44240825</v>
      </c>
      <c r="N6101" s="1">
        <v>72020.7384848069</v>
      </c>
      <c r="O6101" s="1">
        <v>3154073.23369068</v>
      </c>
      <c r="P6101" s="1">
        <v>367955.841429488</v>
      </c>
      <c r="Q6101" s="1">
        <v>253854.073384199</v>
      </c>
      <c r="S6101" s="5">
        <f t="shared" ref="S6101:U6101" si="6123">($AY$3*M6101^2)/(2*$AY$6)</f>
        <v>124633.9857</v>
      </c>
      <c r="T6101" s="5">
        <f t="shared" si="6123"/>
        <v>314179.5493</v>
      </c>
      <c r="U6101" s="5">
        <f t="shared" si="6123"/>
        <v>602568351.6</v>
      </c>
      <c r="V6101" s="1" t="s">
        <v>20</v>
      </c>
      <c r="W6101" s="2">
        <f t="shared" si="3"/>
        <v>121053.9519</v>
      </c>
      <c r="X6101" s="1">
        <f t="shared" si="4"/>
        <v>0.28459542</v>
      </c>
      <c r="Y6101" s="1">
        <f t="shared" si="5"/>
        <v>0.1404157318</v>
      </c>
      <c r="Z6101" s="1">
        <f t="shared" si="6"/>
        <v>0.3539624532</v>
      </c>
      <c r="AA6101" s="5">
        <f t="shared" si="7"/>
        <v>0.7731415442</v>
      </c>
      <c r="AB6101" s="1">
        <f t="shared" si="8"/>
        <v>1914.6987</v>
      </c>
      <c r="AC6101" s="1">
        <f t="shared" si="9"/>
        <v>100192.0041</v>
      </c>
      <c r="AD6101" s="5">
        <f t="shared" si="10"/>
        <v>93153.36762</v>
      </c>
      <c r="AE6101" s="5">
        <f t="shared" si="11"/>
        <v>94006.39283</v>
      </c>
      <c r="AF6101" s="5">
        <f t="shared" si="12"/>
        <v>233287.818</v>
      </c>
      <c r="AG6101" s="5">
        <f t="shared" si="13"/>
        <v>174616.2296</v>
      </c>
      <c r="AH6101" s="5">
        <f t="shared" si="14"/>
        <v>2992.15494</v>
      </c>
      <c r="AI6101" s="5">
        <f t="shared" si="15"/>
        <v>58671.58834</v>
      </c>
      <c r="AJ6101" s="1">
        <f t="shared" si="16"/>
        <v>887850924.6</v>
      </c>
      <c r="AK6101" s="1">
        <f t="shared" si="17"/>
        <v>56160.89122</v>
      </c>
      <c r="AL6101" s="1" t="s">
        <v>20</v>
      </c>
      <c r="AM6101" s="5">
        <f t="shared" si="18"/>
        <v>0.5084584214</v>
      </c>
      <c r="AN6101" s="5">
        <f t="shared" si="19"/>
        <v>0.9531066319</v>
      </c>
      <c r="AO6101" s="5">
        <f t="shared" si="20"/>
        <v>0.9444580287</v>
      </c>
      <c r="AP6101" s="5">
        <f t="shared" si="21"/>
        <v>0.3805817777</v>
      </c>
      <c r="AQ6101" s="1">
        <f t="shared" si="22"/>
        <v>1.580906046</v>
      </c>
      <c r="AR6101" s="1">
        <f t="shared" si="23"/>
        <v>0.3363629885</v>
      </c>
      <c r="AT6101" s="1">
        <v>0.161986761667281</v>
      </c>
      <c r="AU6101" s="1">
        <f t="shared" si="24"/>
        <v>0.000001824481534</v>
      </c>
      <c r="AV6101" s="1">
        <f t="shared" si="25"/>
        <v>548100.9161</v>
      </c>
    </row>
    <row r="6102" ht="12.75" customHeight="1">
      <c r="A6102" s="4" t="s">
        <v>12252</v>
      </c>
      <c r="B6102" s="1" t="s">
        <v>12253</v>
      </c>
      <c r="C6102" s="2">
        <v>5.33349339374555E-9</v>
      </c>
      <c r="D6102" s="2">
        <v>-5.09003466117159E-9</v>
      </c>
      <c r="E6102" s="2">
        <v>4.87736922033036E-10</v>
      </c>
      <c r="F6102" s="2">
        <v>7.64578146925731E-9</v>
      </c>
      <c r="G6102" s="1">
        <v>1984503.80447525</v>
      </c>
      <c r="H6102" s="1">
        <v>-558934.251006052</v>
      </c>
      <c r="I6102" s="1">
        <v>-8745.54077709772</v>
      </c>
      <c r="J6102" s="1">
        <v>-22684.3383338202</v>
      </c>
      <c r="K6102" s="1">
        <v>559731.389580652</v>
      </c>
      <c r="L6102" s="1">
        <v>67289.7612337853</v>
      </c>
      <c r="M6102" s="1">
        <v>41456.183637672</v>
      </c>
      <c r="N6102" s="1">
        <v>75894.7382355459</v>
      </c>
      <c r="O6102" s="1">
        <v>3085677.05747336</v>
      </c>
      <c r="P6102" s="1">
        <v>443012.769187905</v>
      </c>
      <c r="Q6102" s="1">
        <v>233943.276477406</v>
      </c>
      <c r="S6102" s="5">
        <f t="shared" ref="S6102:U6102" si="6124">($AY$3*M6102^2)/(2*$AY$6)</f>
        <v>104097.7663</v>
      </c>
      <c r="T6102" s="5">
        <f t="shared" si="6124"/>
        <v>348888.0599</v>
      </c>
      <c r="U6102" s="5">
        <f t="shared" si="6124"/>
        <v>576718276.8</v>
      </c>
      <c r="V6102" s="1" t="s">
        <v>20</v>
      </c>
      <c r="W6102" s="2">
        <f t="shared" si="3"/>
        <v>118384.5247</v>
      </c>
      <c r="X6102" s="1">
        <f t="shared" si="4"/>
        <v>0.3230785351</v>
      </c>
      <c r="Y6102" s="1">
        <f t="shared" si="5"/>
        <v>0.1226277527</v>
      </c>
      <c r="Z6102" s="1">
        <f t="shared" si="6"/>
        <v>0.4109920917</v>
      </c>
      <c r="AA6102" s="5">
        <f t="shared" si="7"/>
        <v>0.7323969311</v>
      </c>
      <c r="AB6102" s="1">
        <f t="shared" si="8"/>
        <v>1854.692797</v>
      </c>
      <c r="AC6102" s="1">
        <f t="shared" si="9"/>
        <v>99099.7167</v>
      </c>
      <c r="AD6102" s="5">
        <f t="shared" si="10"/>
        <v>103625.1451</v>
      </c>
      <c r="AE6102" s="5">
        <f t="shared" si="11"/>
        <v>109846.1228</v>
      </c>
      <c r="AF6102" s="5">
        <f t="shared" si="12"/>
        <v>238913.6923</v>
      </c>
      <c r="AG6102" s="5">
        <f t="shared" si="13"/>
        <v>182310.2552</v>
      </c>
      <c r="AH6102" s="5">
        <f t="shared" si="14"/>
        <v>3025.134783</v>
      </c>
      <c r="AI6102" s="5">
        <f t="shared" si="15"/>
        <v>56603.43712</v>
      </c>
      <c r="AJ6102" s="1">
        <f t="shared" si="16"/>
        <v>890840174.6</v>
      </c>
      <c r="AK6102" s="1">
        <f t="shared" si="17"/>
        <v>60501.84612</v>
      </c>
      <c r="AL6102" s="1" t="s">
        <v>20</v>
      </c>
      <c r="AM6102" s="5">
        <f t="shared" si="18"/>
        <v>0.4886396399</v>
      </c>
      <c r="AN6102" s="5">
        <f t="shared" si="19"/>
        <v>0.8596756839</v>
      </c>
      <c r="AO6102" s="5">
        <f t="shared" si="20"/>
        <v>0.8109891837</v>
      </c>
      <c r="AP6102" s="5">
        <f t="shared" si="21"/>
        <v>0.3728711259</v>
      </c>
      <c r="AQ6102" s="1">
        <f t="shared" si="22"/>
        <v>1.472418168</v>
      </c>
      <c r="AR6102" s="1">
        <f t="shared" si="23"/>
        <v>0.3132804614</v>
      </c>
      <c r="AT6102" s="1">
        <v>0.180644672339073</v>
      </c>
      <c r="AU6102" s="1">
        <f t="shared" si="24"/>
        <v>0.000002027801142</v>
      </c>
      <c r="AV6102" s="1">
        <f t="shared" si="25"/>
        <v>493145.0028</v>
      </c>
    </row>
    <row r="6103" ht="12.75" customHeight="1">
      <c r="A6103" s="4" t="s">
        <v>12254</v>
      </c>
      <c r="B6103" s="1" t="s">
        <v>12255</v>
      </c>
      <c r="C6103" s="2">
        <v>6.2878309339651E-9</v>
      </c>
      <c r="D6103" s="2">
        <v>-3.33758171995603E-9</v>
      </c>
      <c r="E6103" s="2">
        <v>-1.51185002391395E-9</v>
      </c>
      <c r="F6103" s="2">
        <v>7.35013144542017E-9</v>
      </c>
      <c r="G6103" s="1">
        <v>1877482.44448724</v>
      </c>
      <c r="H6103" s="1">
        <v>-542868.750762911</v>
      </c>
      <c r="I6103" s="1">
        <v>10758.7503385495</v>
      </c>
      <c r="J6103" s="1">
        <v>-51547.9473768525</v>
      </c>
      <c r="K6103" s="1">
        <v>545587.501272108</v>
      </c>
      <c r="L6103" s="1">
        <v>66591.0102592682</v>
      </c>
      <c r="M6103" s="1">
        <v>38431.6947647712</v>
      </c>
      <c r="N6103" s="1">
        <v>76839.607493425</v>
      </c>
      <c r="O6103" s="1">
        <v>3227382.05793166</v>
      </c>
      <c r="P6103" s="1">
        <v>304252.568287848</v>
      </c>
      <c r="Q6103" s="1">
        <v>229206.704779986</v>
      </c>
      <c r="S6103" s="5">
        <f t="shared" ref="S6103:U6103" si="6125">($AY$3*M6103^2)/(2*$AY$6)</f>
        <v>89462.66781</v>
      </c>
      <c r="T6103" s="5">
        <f t="shared" si="6125"/>
        <v>357629.2628</v>
      </c>
      <c r="U6103" s="5">
        <f t="shared" si="6125"/>
        <v>630904365.5</v>
      </c>
      <c r="V6103" s="1" t="s">
        <v>20</v>
      </c>
      <c r="W6103" s="2">
        <f t="shared" si="3"/>
        <v>117005.4753</v>
      </c>
      <c r="X6103" s="1">
        <f t="shared" si="4"/>
        <v>0.3239058837</v>
      </c>
      <c r="Y6103" s="1">
        <f t="shared" si="5"/>
        <v>0.1078864002</v>
      </c>
      <c r="Z6103" s="1">
        <f t="shared" si="6"/>
        <v>0.4312785961</v>
      </c>
      <c r="AA6103" s="5">
        <f t="shared" si="7"/>
        <v>0.7040763244</v>
      </c>
      <c r="AB6103" s="1">
        <f t="shared" si="8"/>
        <v>1803.98931</v>
      </c>
      <c r="AC6103" s="1">
        <f t="shared" si="9"/>
        <v>101349.6766</v>
      </c>
      <c r="AD6103" s="5">
        <f t="shared" si="10"/>
        <v>109135.3378</v>
      </c>
      <c r="AE6103" s="5">
        <f t="shared" si="11"/>
        <v>123521.6646</v>
      </c>
      <c r="AF6103" s="5">
        <f t="shared" si="12"/>
        <v>246343.6559</v>
      </c>
      <c r="AG6103" s="5">
        <f t="shared" si="13"/>
        <v>191759.0981</v>
      </c>
      <c r="AH6103" s="5">
        <f t="shared" si="14"/>
        <v>2957.976877</v>
      </c>
      <c r="AI6103" s="5">
        <f t="shared" si="15"/>
        <v>54584.55771</v>
      </c>
      <c r="AJ6103" s="1">
        <f t="shared" si="16"/>
        <v>868329477.2</v>
      </c>
      <c r="AK6103" s="1">
        <f t="shared" si="17"/>
        <v>62928.65725</v>
      </c>
      <c r="AL6103" s="1" t="s">
        <v>20</v>
      </c>
      <c r="AM6103" s="5">
        <f t="shared" si="18"/>
        <v>0.4528230919</v>
      </c>
      <c r="AN6103" s="5">
        <f t="shared" si="19"/>
        <v>0.7956446507</v>
      </c>
      <c r="AO6103" s="5">
        <f t="shared" si="20"/>
        <v>0.7029774739</v>
      </c>
      <c r="AP6103" s="5">
        <f t="shared" si="21"/>
        <v>0.3524870467</v>
      </c>
      <c r="AQ6103" s="1">
        <f t="shared" si="22"/>
        <v>1.379863349</v>
      </c>
      <c r="AR6103" s="1">
        <f t="shared" si="23"/>
        <v>0.2935879465</v>
      </c>
      <c r="AT6103" s="1">
        <v>0.200363744821339</v>
      </c>
      <c r="AU6103" s="1">
        <f t="shared" si="24"/>
        <v>0.000002307462203</v>
      </c>
      <c r="AV6103" s="1">
        <f t="shared" si="25"/>
        <v>433376.5462</v>
      </c>
    </row>
    <row r="6104" ht="12.75" customHeight="1">
      <c r="A6104" s="4" t="s">
        <v>12256</v>
      </c>
      <c r="B6104" s="1" t="s">
        <v>12257</v>
      </c>
      <c r="C6104" s="2">
        <v>4.86867815637391E-9</v>
      </c>
      <c r="D6104" s="2">
        <v>-1.67438465139579E-9</v>
      </c>
      <c r="E6104" s="2">
        <v>-5.01253239332048E-9</v>
      </c>
      <c r="F6104" s="2">
        <v>7.5933262692911E-9</v>
      </c>
      <c r="G6104" s="1">
        <v>2141750.40308906</v>
      </c>
      <c r="H6104" s="1">
        <v>-572320.921613616</v>
      </c>
      <c r="I6104" s="1">
        <v>39817.6205112473</v>
      </c>
      <c r="J6104" s="1">
        <v>-94082.2322985577</v>
      </c>
      <c r="K6104" s="1">
        <v>581712.663302869</v>
      </c>
      <c r="L6104" s="1">
        <v>64502.254868683</v>
      </c>
      <c r="M6104" s="1">
        <v>50604.87840133</v>
      </c>
      <c r="N6104" s="1">
        <v>69420.8398330903</v>
      </c>
      <c r="O6104" s="1">
        <v>3003499.78935865</v>
      </c>
      <c r="P6104" s="1">
        <v>408715.471287828</v>
      </c>
      <c r="Q6104" s="1">
        <v>198773.113978622</v>
      </c>
      <c r="S6104" s="5">
        <f t="shared" ref="S6104:U6104" si="6126">($AY$3*M6104^2)/(2*$AY$6)</f>
        <v>155112.7663</v>
      </c>
      <c r="T6104" s="5">
        <f t="shared" si="6126"/>
        <v>291905.6483</v>
      </c>
      <c r="U6104" s="5">
        <f t="shared" si="6126"/>
        <v>546409175.5</v>
      </c>
      <c r="V6104" s="1" t="s">
        <v>20</v>
      </c>
      <c r="W6104" s="2">
        <f t="shared" si="3"/>
        <v>113173.997</v>
      </c>
      <c r="X6104" s="1">
        <f t="shared" si="4"/>
        <v>0.3248302645</v>
      </c>
      <c r="Y6104" s="1">
        <f t="shared" si="5"/>
        <v>0.1999362135</v>
      </c>
      <c r="Z6104" s="1">
        <f t="shared" si="6"/>
        <v>0.3762585855</v>
      </c>
      <c r="AA6104" s="5">
        <f t="shared" si="7"/>
        <v>0.7273721959</v>
      </c>
      <c r="AB6104" s="1">
        <f t="shared" si="8"/>
        <v>1926.77253</v>
      </c>
      <c r="AC6104" s="1">
        <f t="shared" si="9"/>
        <v>97771.20779</v>
      </c>
      <c r="AD6104" s="5">
        <f t="shared" si="10"/>
        <v>95440.60142</v>
      </c>
      <c r="AE6104" s="5">
        <f t="shared" si="11"/>
        <v>76396.45712</v>
      </c>
      <c r="AF6104" s="5">
        <f t="shared" si="12"/>
        <v>237029.8163</v>
      </c>
      <c r="AG6104" s="5">
        <f t="shared" si="13"/>
        <v>167457.6239</v>
      </c>
      <c r="AH6104" s="5">
        <f t="shared" si="14"/>
        <v>3066.240121</v>
      </c>
      <c r="AI6104" s="5">
        <f t="shared" si="15"/>
        <v>69572.19246</v>
      </c>
      <c r="AJ6104" s="1">
        <f t="shared" si="16"/>
        <v>925824458.2</v>
      </c>
      <c r="AK6104" s="1">
        <f t="shared" si="17"/>
        <v>52016.18103</v>
      </c>
      <c r="AL6104" s="1" t="s">
        <v>20</v>
      </c>
      <c r="AM6104" s="5">
        <f t="shared" si="18"/>
        <v>0.5528708916</v>
      </c>
      <c r="AN6104" s="5">
        <f t="shared" si="19"/>
        <v>0.9700530429</v>
      </c>
      <c r="AO6104" s="5">
        <f t="shared" si="20"/>
        <v>1.211868316</v>
      </c>
      <c r="AP6104" s="5">
        <f t="shared" si="21"/>
        <v>0.3905940917</v>
      </c>
      <c r="AQ6104" s="1">
        <f t="shared" si="22"/>
        <v>1.779877799</v>
      </c>
      <c r="AR6104" s="1">
        <f t="shared" si="23"/>
        <v>0.3786974041</v>
      </c>
      <c r="AT6104" s="1">
        <v>0.400525223721819</v>
      </c>
      <c r="AU6104" s="1">
        <f t="shared" si="24"/>
        <v>0.000004326146497</v>
      </c>
      <c r="AV6104" s="1">
        <f t="shared" si="25"/>
        <v>231152.5975</v>
      </c>
    </row>
    <row r="6105" ht="12.75" customHeight="1">
      <c r="A6105" s="4" t="s">
        <v>12258</v>
      </c>
      <c r="B6105" s="1" t="s">
        <v>12259</v>
      </c>
      <c r="C6105" s="2">
        <v>4.3003610205643E-9</v>
      </c>
      <c r="D6105" s="2">
        <v>-5.61881635787116E-9</v>
      </c>
      <c r="E6105" s="2">
        <v>-2.92075798378805E-9</v>
      </c>
      <c r="F6105" s="2">
        <v>7.80842043616342E-9</v>
      </c>
      <c r="G6105" s="1">
        <v>2202224.25779145</v>
      </c>
      <c r="H6105" s="1">
        <v>-586315.562463953</v>
      </c>
      <c r="I6105" s="1">
        <v>-9811.91783621454</v>
      </c>
      <c r="J6105" s="1">
        <v>-62326.8619589114</v>
      </c>
      <c r="K6105" s="1">
        <v>589723.698479956</v>
      </c>
      <c r="L6105" s="1">
        <v>63359.6776955786</v>
      </c>
      <c r="M6105" s="1">
        <v>57845.2843779137</v>
      </c>
      <c r="N6105" s="1">
        <v>65558.2911172066</v>
      </c>
      <c r="O6105" s="1">
        <v>3112693.44127993</v>
      </c>
      <c r="P6105" s="1">
        <v>473617.979738389</v>
      </c>
      <c r="Q6105" s="1">
        <v>221002.986331819</v>
      </c>
      <c r="S6105" s="5">
        <f t="shared" ref="S6105:U6105" si="6127">($AY$3*M6105^2)/(2*$AY$6)</f>
        <v>202674.3052</v>
      </c>
      <c r="T6105" s="5">
        <f t="shared" si="6127"/>
        <v>260326.285</v>
      </c>
      <c r="U6105" s="5">
        <f t="shared" si="6127"/>
        <v>586861302.4</v>
      </c>
      <c r="V6105" s="1" t="s">
        <v>20</v>
      </c>
      <c r="W6105" s="2">
        <f t="shared" si="3"/>
        <v>114770.8083</v>
      </c>
      <c r="X6105" s="1">
        <f t="shared" si="4"/>
        <v>0.3047635604</v>
      </c>
      <c r="Y6105" s="1">
        <f t="shared" si="5"/>
        <v>0.254023</v>
      </c>
      <c r="Z6105" s="1">
        <f t="shared" si="6"/>
        <v>0.3262814388</v>
      </c>
      <c r="AA6105" s="5">
        <f t="shared" si="7"/>
        <v>0.7479762778</v>
      </c>
      <c r="AB6105" s="1">
        <f t="shared" si="8"/>
        <v>1953.785078</v>
      </c>
      <c r="AC6105" s="1">
        <f t="shared" si="9"/>
        <v>99532.60083</v>
      </c>
      <c r="AD6105" s="5">
        <f t="shared" si="10"/>
        <v>87647.55389</v>
      </c>
      <c r="AE6105" s="5">
        <f t="shared" si="11"/>
        <v>64717.91643</v>
      </c>
      <c r="AF6105" s="5">
        <f t="shared" si="12"/>
        <v>236102.0048</v>
      </c>
      <c r="AG6105" s="5">
        <f t="shared" si="13"/>
        <v>158766.2843</v>
      </c>
      <c r="AH6105" s="5">
        <f t="shared" si="14"/>
        <v>3011.97796</v>
      </c>
      <c r="AI6105" s="5">
        <f t="shared" si="15"/>
        <v>77335.72052</v>
      </c>
      <c r="AJ6105" s="1">
        <f t="shared" si="16"/>
        <v>938574416.7</v>
      </c>
      <c r="AK6105" s="1">
        <f t="shared" si="17"/>
        <v>48009.86027</v>
      </c>
      <c r="AL6105" s="1" t="s">
        <v>20</v>
      </c>
      <c r="AM6105" s="5">
        <f t="shared" si="18"/>
        <v>0.5911673381</v>
      </c>
      <c r="AN6105" s="5">
        <f t="shared" si="19"/>
        <v>1.070850668</v>
      </c>
      <c r="AO6105" s="5">
        <f t="shared" si="20"/>
        <v>1.450254378</v>
      </c>
      <c r="AP6105" s="5">
        <f t="shared" si="21"/>
        <v>0.3975292025</v>
      </c>
      <c r="AQ6105" s="1">
        <f t="shared" si="22"/>
        <v>1.954961775</v>
      </c>
      <c r="AR6105" s="1">
        <f t="shared" si="23"/>
        <v>0.4159493139</v>
      </c>
      <c r="AT6105" s="1">
        <v>0.308659523364762</v>
      </c>
      <c r="AU6105" s="1">
        <f t="shared" si="24"/>
        <v>0.000003288599368</v>
      </c>
      <c r="AV6105" s="1">
        <f t="shared" si="25"/>
        <v>304080.8223</v>
      </c>
    </row>
    <row r="6106" ht="12.75" customHeight="1">
      <c r="A6106" s="4" t="s">
        <v>12260</v>
      </c>
      <c r="B6106" s="1" t="s">
        <v>12261</v>
      </c>
      <c r="C6106" s="2">
        <v>5.09501872753295E-9</v>
      </c>
      <c r="D6106" s="2">
        <v>-3.59633457635043E-9</v>
      </c>
      <c r="E6106" s="2">
        <v>-1.79995005818577E-9</v>
      </c>
      <c r="F6106" s="2">
        <v>6.85993297153895E-9</v>
      </c>
      <c r="G6106" s="1">
        <v>1756318.78614671</v>
      </c>
      <c r="H6106" s="1">
        <v>-556953.144240677</v>
      </c>
      <c r="I6106" s="1">
        <v>4615.24714096695</v>
      </c>
      <c r="J6106" s="1">
        <v>-54983.1009429171</v>
      </c>
      <c r="K6106" s="1">
        <v>560900.502316553</v>
      </c>
      <c r="L6106" s="1">
        <v>61331.8474367048</v>
      </c>
      <c r="M6106" s="1">
        <v>39040.7804335924</v>
      </c>
      <c r="N6106" s="1">
        <v>69626.8773568354</v>
      </c>
      <c r="O6106" s="1">
        <v>3078349.61867786</v>
      </c>
      <c r="P6106" s="1">
        <v>387363.833060079</v>
      </c>
      <c r="Q6106" s="1">
        <v>211691.60570114</v>
      </c>
      <c r="S6106" s="5">
        <f t="shared" ref="S6106:U6106" si="6128">($AY$3*M6106^2)/(2*$AY$6)</f>
        <v>92320.84128</v>
      </c>
      <c r="T6106" s="5">
        <f t="shared" si="6128"/>
        <v>293640.9419</v>
      </c>
      <c r="U6106" s="5">
        <f t="shared" si="6128"/>
        <v>573982507.4</v>
      </c>
      <c r="V6106" s="1" t="s">
        <v>20</v>
      </c>
      <c r="W6106" s="2">
        <f t="shared" si="3"/>
        <v>112906.0517</v>
      </c>
      <c r="X6106" s="1">
        <f t="shared" si="4"/>
        <v>0.2950785578</v>
      </c>
      <c r="Y6106" s="1">
        <f t="shared" si="5"/>
        <v>0.1195645793</v>
      </c>
      <c r="Z6106" s="1">
        <f t="shared" si="6"/>
        <v>0.3802939315</v>
      </c>
      <c r="AA6106" s="5">
        <f t="shared" si="7"/>
        <v>0.6571197302</v>
      </c>
      <c r="AB6106" s="1">
        <f t="shared" si="8"/>
        <v>1744.808188</v>
      </c>
      <c r="AC6106" s="1">
        <f t="shared" si="9"/>
        <v>98981.98262</v>
      </c>
      <c r="AD6106" s="5">
        <f t="shared" si="10"/>
        <v>105957.6728</v>
      </c>
      <c r="AE6106" s="5">
        <f t="shared" si="11"/>
        <v>113453.8806</v>
      </c>
      <c r="AF6106" s="5">
        <f t="shared" si="12"/>
        <v>254469.8925</v>
      </c>
      <c r="AG6106" s="5">
        <f t="shared" si="13"/>
        <v>195057.9183</v>
      </c>
      <c r="AH6106" s="5">
        <f t="shared" si="14"/>
        <v>3028.733029</v>
      </c>
      <c r="AI6106" s="5">
        <f t="shared" si="15"/>
        <v>59411.97417</v>
      </c>
      <c r="AJ6106" s="1">
        <f t="shared" si="16"/>
        <v>892700875.3</v>
      </c>
      <c r="AK6106" s="1">
        <f t="shared" si="17"/>
        <v>61423.75646</v>
      </c>
      <c r="AL6106" s="1" t="s">
        <v>20</v>
      </c>
      <c r="AM6106" s="5">
        <f t="shared" si="18"/>
        <v>0.4576593881</v>
      </c>
      <c r="AN6106" s="5">
        <f t="shared" si="19"/>
        <v>0.8425070613</v>
      </c>
      <c r="AO6106" s="5">
        <f t="shared" si="20"/>
        <v>0.7868403184</v>
      </c>
      <c r="AP6106" s="5">
        <f t="shared" si="21"/>
        <v>0.350808053</v>
      </c>
      <c r="AQ6106" s="1">
        <f t="shared" si="22"/>
        <v>1.453347901</v>
      </c>
      <c r="AR6106" s="1">
        <f t="shared" si="23"/>
        <v>0.3092229577</v>
      </c>
      <c r="AT6106" s="1">
        <v>0.397259819905121</v>
      </c>
      <c r="AU6106" s="1">
        <f t="shared" si="24"/>
        <v>0.000004450088836</v>
      </c>
      <c r="AV6106" s="1">
        <f t="shared" si="25"/>
        <v>224714.6151</v>
      </c>
    </row>
    <row r="6107" ht="12.75" customHeight="1">
      <c r="A6107" s="4" t="s">
        <v>12262</v>
      </c>
      <c r="B6107" s="1" t="s">
        <v>12263</v>
      </c>
      <c r="C6107" s="2">
        <v>4.98583096009822E-9</v>
      </c>
      <c r="D6107" s="2">
        <v>-4.58239558905912E-9</v>
      </c>
      <c r="E6107" s="2">
        <v>-4.39064112483349E-10</v>
      </c>
      <c r="F6107" s="2">
        <v>6.93061717741329E-9</v>
      </c>
      <c r="G6107" s="1">
        <v>1077962.22097256</v>
      </c>
      <c r="H6107" s="1">
        <v>-595365.86393027</v>
      </c>
      <c r="I6107" s="1">
        <v>18997.4932565675</v>
      </c>
      <c r="J6107" s="1">
        <v>-33331.1168176275</v>
      </c>
      <c r="K6107" s="1">
        <v>596779.100071869</v>
      </c>
      <c r="L6107" s="1">
        <v>50572.4071790795</v>
      </c>
      <c r="M6107" s="1">
        <v>29266.3860008404</v>
      </c>
      <c r="N6107" s="1">
        <v>58353.0215505102</v>
      </c>
      <c r="O6107" s="1">
        <v>2638867.78250156</v>
      </c>
      <c r="P6107" s="1">
        <v>506661.99708476</v>
      </c>
      <c r="Q6107" s="1">
        <v>217436.537277978</v>
      </c>
      <c r="S6107" s="5">
        <f t="shared" ref="S6107:U6107" si="6129">($AY$3*M6107^2)/(2*$AY$6)</f>
        <v>51880.11912</v>
      </c>
      <c r="T6107" s="5">
        <f t="shared" si="6129"/>
        <v>206247.8689</v>
      </c>
      <c r="U6107" s="5">
        <f t="shared" si="6129"/>
        <v>421791704.2</v>
      </c>
      <c r="V6107" s="1" t="s">
        <v>20</v>
      </c>
      <c r="W6107" s="2">
        <f t="shared" si="3"/>
        <v>145602.6107</v>
      </c>
      <c r="X6107" s="1">
        <f t="shared" si="4"/>
        <v>0.1206393331</v>
      </c>
      <c r="Y6107" s="1">
        <f t="shared" si="5"/>
        <v>0.04040172129</v>
      </c>
      <c r="Z6107" s="1">
        <f t="shared" si="6"/>
        <v>0.1606158401</v>
      </c>
      <c r="AA6107" s="5">
        <f t="shared" si="7"/>
        <v>0.6638906398</v>
      </c>
      <c r="AB6107" s="1">
        <f t="shared" si="8"/>
        <v>1366.934761</v>
      </c>
      <c r="AC6107" s="1">
        <f t="shared" si="9"/>
        <v>91644.41276</v>
      </c>
      <c r="AD6107" s="5">
        <f t="shared" si="10"/>
        <v>87895.53286</v>
      </c>
      <c r="AE6107" s="5">
        <f t="shared" si="11"/>
        <v>127238.22</v>
      </c>
      <c r="AF6107" s="5">
        <f t="shared" si="12"/>
        <v>297142.4646</v>
      </c>
      <c r="AG6107" s="5">
        <f t="shared" si="13"/>
        <v>253059.3217</v>
      </c>
      <c r="AH6107" s="5">
        <f t="shared" si="14"/>
        <v>3271.23052</v>
      </c>
      <c r="AI6107" s="5">
        <f t="shared" si="15"/>
        <v>44083.14298</v>
      </c>
      <c r="AJ6107" s="1">
        <f t="shared" si="16"/>
        <v>949803437.1</v>
      </c>
      <c r="AK6107" s="1">
        <f t="shared" si="17"/>
        <v>67348.45394</v>
      </c>
      <c r="AL6107" s="1" t="s">
        <v>20</v>
      </c>
      <c r="AM6107" s="5">
        <f t="shared" si="18"/>
        <v>0.3753283739</v>
      </c>
      <c r="AN6107" s="5">
        <f t="shared" si="19"/>
        <v>1.080604902</v>
      </c>
      <c r="AO6107" s="5">
        <f t="shared" si="20"/>
        <v>0.7464765203</v>
      </c>
      <c r="AP6107" s="5">
        <f t="shared" si="21"/>
        <v>0.3196458097</v>
      </c>
      <c r="AQ6107" s="1">
        <f t="shared" si="22"/>
        <v>1.410282466</v>
      </c>
      <c r="AR6107" s="1">
        <f t="shared" si="23"/>
        <v>0.3000600992</v>
      </c>
      <c r="AT6107" s="1">
        <v>0.257141287154003</v>
      </c>
      <c r="AU6107" s="1">
        <f t="shared" si="24"/>
        <v>0.000002707310556</v>
      </c>
      <c r="AV6107" s="1">
        <f t="shared" si="25"/>
        <v>369370.2585</v>
      </c>
    </row>
    <row r="6108" ht="12.75" customHeight="1">
      <c r="A6108" s="4" t="s">
        <v>12264</v>
      </c>
      <c r="B6108" s="1" t="s">
        <v>12265</v>
      </c>
      <c r="C6108" s="2">
        <v>5.80830509429301E-9</v>
      </c>
      <c r="D6108" s="2">
        <v>-3.80746867620445E-9</v>
      </c>
      <c r="E6108" s="2">
        <v>-3.0045459055831E-9</v>
      </c>
      <c r="F6108" s="2">
        <v>7.60830642155448E-9</v>
      </c>
      <c r="G6108" s="1">
        <v>1369334.90536331</v>
      </c>
      <c r="H6108" s="1">
        <v>-611446.468733744</v>
      </c>
      <c r="I6108" s="1">
        <v>37106.1623778569</v>
      </c>
      <c r="J6108" s="1">
        <v>-43393.3514456791</v>
      </c>
      <c r="K6108" s="1">
        <v>614178.361558307</v>
      </c>
      <c r="L6108" s="1">
        <v>52884.4341808265</v>
      </c>
      <c r="M6108" s="1">
        <v>28694.7532884931</v>
      </c>
      <c r="N6108" s="1">
        <v>61508.4505004718</v>
      </c>
      <c r="O6108" s="1">
        <v>2311916.11316907</v>
      </c>
      <c r="P6108" s="1">
        <v>421825.44620214</v>
      </c>
      <c r="Q6108" s="1">
        <v>195194.589955265</v>
      </c>
      <c r="S6108" s="5">
        <f t="shared" ref="S6108:U6108" si="6130">($AY$3*M6108^2)/(2*$AY$6)</f>
        <v>49873.26058</v>
      </c>
      <c r="T6108" s="5">
        <f t="shared" si="6130"/>
        <v>229156.5868</v>
      </c>
      <c r="U6108" s="5">
        <f t="shared" si="6130"/>
        <v>323747866.9</v>
      </c>
      <c r="V6108" s="1" t="s">
        <v>20</v>
      </c>
      <c r="W6108" s="2">
        <f t="shared" si="3"/>
        <v>141818.2682</v>
      </c>
      <c r="X6108" s="1">
        <f t="shared" si="4"/>
        <v>0.1390565239</v>
      </c>
      <c r="Y6108" s="1">
        <f t="shared" si="5"/>
        <v>0.04093932095</v>
      </c>
      <c r="Z6108" s="1">
        <f t="shared" si="6"/>
        <v>0.1881071129</v>
      </c>
      <c r="AA6108" s="5">
        <f t="shared" si="7"/>
        <v>0.7288071594</v>
      </c>
      <c r="AB6108" s="1">
        <f t="shared" si="8"/>
        <v>1540.638891</v>
      </c>
      <c r="AC6108" s="1">
        <f t="shared" si="9"/>
        <v>85779.44128</v>
      </c>
      <c r="AD6108" s="5">
        <f t="shared" si="10"/>
        <v>84396.05691</v>
      </c>
      <c r="AE6108" s="5">
        <f t="shared" si="11"/>
        <v>118061.1925</v>
      </c>
      <c r="AF6108" s="5">
        <f t="shared" si="12"/>
        <v>265694.06</v>
      </c>
      <c r="AG6108" s="5">
        <f t="shared" si="13"/>
        <v>226321.8434</v>
      </c>
      <c r="AH6108" s="5">
        <f t="shared" si="14"/>
        <v>3494.893363</v>
      </c>
      <c r="AI6108" s="5">
        <f t="shared" si="15"/>
        <v>39372.21653</v>
      </c>
      <c r="AJ6108" s="1">
        <f t="shared" si="16"/>
        <v>977495221.8</v>
      </c>
      <c r="AK6108" s="1">
        <f t="shared" si="17"/>
        <v>67302.46989</v>
      </c>
      <c r="AL6108" s="1" t="s">
        <v>20</v>
      </c>
      <c r="AM6108" s="5">
        <f t="shared" si="18"/>
        <v>0.4319049399</v>
      </c>
      <c r="AN6108" s="5">
        <f t="shared" si="19"/>
        <v>1.158223805</v>
      </c>
      <c r="AO6108" s="5">
        <f t="shared" si="20"/>
        <v>0.8279564191</v>
      </c>
      <c r="AP6108" s="5">
        <f t="shared" si="21"/>
        <v>0.36790255</v>
      </c>
      <c r="AQ6108" s="1">
        <f t="shared" si="22"/>
        <v>1.452391307</v>
      </c>
      <c r="AR6108" s="1">
        <f t="shared" si="23"/>
        <v>0.309019427</v>
      </c>
      <c r="AT6108" s="1">
        <v>0.400737514874416</v>
      </c>
      <c r="AU6108" s="1">
        <f t="shared" si="24"/>
        <v>0.00000409963656</v>
      </c>
      <c r="AV6108" s="1">
        <f t="shared" si="25"/>
        <v>243924.0614</v>
      </c>
    </row>
    <row r="6109" ht="12.75" customHeight="1">
      <c r="A6109" s="4" t="s">
        <v>12266</v>
      </c>
      <c r="B6109" s="1" t="s">
        <v>12267</v>
      </c>
      <c r="C6109" s="2">
        <v>4.94103564611695E-9</v>
      </c>
      <c r="D6109" s="2">
        <v>-5.37846708290413E-9</v>
      </c>
      <c r="E6109" s="2">
        <v>-1.40879141222883E-9</v>
      </c>
      <c r="F6109" s="2">
        <v>7.45395959819298E-9</v>
      </c>
      <c r="G6109" s="1">
        <v>1368714.55593363</v>
      </c>
      <c r="H6109" s="1">
        <v>-628606.837414164</v>
      </c>
      <c r="I6109" s="1">
        <v>5307.8117986007</v>
      </c>
      <c r="J6109" s="1">
        <v>-15884.5293131917</v>
      </c>
      <c r="K6109" s="1">
        <v>628843.898051975</v>
      </c>
      <c r="L6109" s="1">
        <v>52948.3199815275</v>
      </c>
      <c r="M6109" s="1">
        <v>29983.8547268939</v>
      </c>
      <c r="N6109" s="1">
        <v>61272.9749935711</v>
      </c>
      <c r="O6109" s="1">
        <v>2267883.53868001</v>
      </c>
      <c r="P6109" s="1">
        <v>484520.049861283</v>
      </c>
      <c r="Q6109" s="1">
        <v>206126.915217127</v>
      </c>
      <c r="S6109" s="5">
        <f t="shared" ref="S6109:U6109" si="6131">($AY$3*M6109^2)/(2*$AY$6)</f>
        <v>54454.99243</v>
      </c>
      <c r="T6109" s="5">
        <f t="shared" si="6131"/>
        <v>227405.3649</v>
      </c>
      <c r="U6109" s="5">
        <f t="shared" si="6131"/>
        <v>311533152.1</v>
      </c>
      <c r="V6109" s="1" t="s">
        <v>20</v>
      </c>
      <c r="W6109" s="2">
        <f t="shared" si="3"/>
        <v>138972.7378</v>
      </c>
      <c r="X6109" s="1">
        <f t="shared" si="4"/>
        <v>0.1451593928</v>
      </c>
      <c r="Y6109" s="1">
        <f t="shared" si="5"/>
        <v>0.04654957321</v>
      </c>
      <c r="Z6109" s="1">
        <f t="shared" si="6"/>
        <v>0.1943921431</v>
      </c>
      <c r="AA6109" s="5">
        <f t="shared" si="7"/>
        <v>0.7140221253</v>
      </c>
      <c r="AB6109" s="1">
        <f t="shared" si="8"/>
        <v>1540.289874</v>
      </c>
      <c r="AC6109" s="1">
        <f t="shared" si="9"/>
        <v>84958.63998</v>
      </c>
      <c r="AD6109" s="5">
        <f t="shared" si="10"/>
        <v>85813.8324</v>
      </c>
      <c r="AE6109" s="5">
        <f t="shared" si="11"/>
        <v>118056.7439</v>
      </c>
      <c r="AF6109" s="5">
        <f t="shared" si="12"/>
        <v>267227.2958</v>
      </c>
      <c r="AG6109" s="5">
        <f t="shared" si="13"/>
        <v>225234.4028</v>
      </c>
      <c r="AH6109" s="5">
        <f t="shared" si="14"/>
        <v>3528.658181</v>
      </c>
      <c r="AI6109" s="5">
        <f t="shared" si="15"/>
        <v>41992.89303</v>
      </c>
      <c r="AJ6109" s="1">
        <f t="shared" si="16"/>
        <v>1000836148</v>
      </c>
      <c r="AK6109" s="1">
        <f t="shared" si="17"/>
        <v>67767.00359</v>
      </c>
      <c r="AL6109" s="1" t="s">
        <v>20</v>
      </c>
      <c r="AM6109" s="5">
        <f t="shared" si="18"/>
        <v>0.4443531431</v>
      </c>
      <c r="AN6109" s="5">
        <f t="shared" si="19"/>
        <v>1.166287672</v>
      </c>
      <c r="AO6109" s="5">
        <f t="shared" si="20"/>
        <v>0.8477585566</v>
      </c>
      <c r="AP6109" s="5">
        <f t="shared" si="21"/>
        <v>0.374526167</v>
      </c>
      <c r="AQ6109" s="1">
        <f t="shared" si="22"/>
        <v>1.476878267</v>
      </c>
      <c r="AR6109" s="1">
        <f t="shared" si="23"/>
        <v>0.3142294185</v>
      </c>
      <c r="AT6109" s="1">
        <v>0.504677201447985</v>
      </c>
      <c r="AU6109" s="1">
        <f t="shared" si="24"/>
        <v>0.000005042555691</v>
      </c>
      <c r="AV6109" s="1">
        <f t="shared" si="25"/>
        <v>198312.138</v>
      </c>
    </row>
    <row r="6110" ht="12.75" customHeight="1">
      <c r="A6110" s="4" t="s">
        <v>12268</v>
      </c>
      <c r="B6110" s="1" t="s">
        <v>12269</v>
      </c>
      <c r="C6110" s="2">
        <v>4.33284695262628E-9</v>
      </c>
      <c r="D6110" s="2">
        <v>-5.38966443496222E-9</v>
      </c>
      <c r="E6110" s="2">
        <v>-1.85863815775004E-9</v>
      </c>
      <c r="F6110" s="2">
        <v>7.21493029155345E-9</v>
      </c>
      <c r="G6110" s="1">
        <v>1419837.6055857</v>
      </c>
      <c r="H6110" s="1">
        <v>-638817.944345777</v>
      </c>
      <c r="I6110" s="1">
        <v>221.671691127977</v>
      </c>
      <c r="J6110" s="1">
        <v>-28545.5523837751</v>
      </c>
      <c r="K6110" s="1">
        <v>639509.490674878</v>
      </c>
      <c r="L6110" s="1">
        <v>55308.9229720412</v>
      </c>
      <c r="M6110" s="1">
        <v>32000.1018215853</v>
      </c>
      <c r="N6110" s="1">
        <v>63703.1479211722</v>
      </c>
      <c r="O6110" s="1">
        <v>2433610.52600575</v>
      </c>
      <c r="P6110" s="1">
        <v>533005.327894044</v>
      </c>
      <c r="Q6110" s="1">
        <v>203128.033717541</v>
      </c>
      <c r="S6110" s="5">
        <f t="shared" ref="S6110:U6110" si="6132">($AY$3*M6110^2)/(2*$AY$6)</f>
        <v>62024.81711</v>
      </c>
      <c r="T6110" s="5">
        <f t="shared" si="6132"/>
        <v>245801.5173</v>
      </c>
      <c r="U6110" s="5">
        <f t="shared" si="6132"/>
        <v>358727707.6</v>
      </c>
      <c r="V6110" s="1" t="s">
        <v>20</v>
      </c>
      <c r="W6110" s="2">
        <f t="shared" si="3"/>
        <v>132072.3252</v>
      </c>
      <c r="X6110" s="1">
        <f t="shared" si="4"/>
        <v>0.175374625</v>
      </c>
      <c r="Y6110" s="1">
        <f t="shared" si="5"/>
        <v>0.05870553803</v>
      </c>
      <c r="Z6110" s="1">
        <f t="shared" si="6"/>
        <v>0.2326473659</v>
      </c>
      <c r="AA6110" s="5">
        <f t="shared" si="7"/>
        <v>0.6911252728</v>
      </c>
      <c r="AB6110" s="1">
        <f t="shared" si="8"/>
        <v>1568.791959</v>
      </c>
      <c r="AC6110" s="1">
        <f t="shared" si="9"/>
        <v>88008.11412</v>
      </c>
      <c r="AD6110" s="5">
        <f t="shared" si="10"/>
        <v>92173.08414</v>
      </c>
      <c r="AE6110" s="5">
        <f t="shared" si="11"/>
        <v>117948.1973</v>
      </c>
      <c r="AF6110" s="5">
        <f t="shared" si="12"/>
        <v>266401.8037</v>
      </c>
      <c r="AG6110" s="5">
        <f t="shared" si="13"/>
        <v>220100.3543</v>
      </c>
      <c r="AH6110" s="5">
        <f t="shared" si="14"/>
        <v>3406.390456</v>
      </c>
      <c r="AI6110" s="5">
        <f t="shared" si="15"/>
        <v>46301.44936</v>
      </c>
      <c r="AJ6110" s="1">
        <f t="shared" si="16"/>
        <v>1017810966</v>
      </c>
      <c r="AK6110" s="1">
        <f t="shared" si="17"/>
        <v>66810.62936</v>
      </c>
      <c r="AL6110" s="1" t="s">
        <v>20</v>
      </c>
      <c r="AM6110" s="5">
        <f t="shared" si="18"/>
        <v>0.4624304078</v>
      </c>
      <c r="AN6110" s="5">
        <f t="shared" si="19"/>
        <v>1.104238808</v>
      </c>
      <c r="AO6110" s="5">
        <f t="shared" si="20"/>
        <v>0.8629304976</v>
      </c>
      <c r="AP6110" s="5">
        <f t="shared" si="21"/>
        <v>0.3820585867</v>
      </c>
      <c r="AQ6110" s="1">
        <f t="shared" si="22"/>
        <v>1.5234267</v>
      </c>
      <c r="AR6110" s="1">
        <f t="shared" si="23"/>
        <v>0.3241333404</v>
      </c>
      <c r="AT6110" s="1">
        <v>0.299319375285853</v>
      </c>
      <c r="AU6110" s="1">
        <f t="shared" si="24"/>
        <v>0.000002940814997</v>
      </c>
      <c r="AV6110" s="1">
        <f t="shared" si="25"/>
        <v>340041.7915</v>
      </c>
    </row>
    <row r="6111" ht="12.75" customHeight="1">
      <c r="A6111" s="4" t="s">
        <v>12270</v>
      </c>
      <c r="B6111" s="1" t="s">
        <v>12271</v>
      </c>
      <c r="C6111" s="2">
        <v>4.33492614806935E-9</v>
      </c>
      <c r="D6111" s="2">
        <v>-5.57177700281693E-9</v>
      </c>
      <c r="E6111" s="2">
        <v>-1.14088827367526E-9</v>
      </c>
      <c r="F6111" s="2">
        <v>7.23146076312347E-9</v>
      </c>
      <c r="G6111" s="1">
        <v>1548825.96804082</v>
      </c>
      <c r="H6111" s="1">
        <v>-640582.938666761</v>
      </c>
      <c r="I6111" s="1">
        <v>-789.320729927379</v>
      </c>
      <c r="J6111" s="1">
        <v>-14510.1019947024</v>
      </c>
      <c r="K6111" s="1">
        <v>640869.024064611</v>
      </c>
      <c r="L6111" s="1">
        <v>58244.5115246578</v>
      </c>
      <c r="M6111" s="1">
        <v>38624.7753645309</v>
      </c>
      <c r="N6111" s="1">
        <v>65809.4225527063</v>
      </c>
      <c r="O6111" s="1">
        <v>2476035.21303463</v>
      </c>
      <c r="P6111" s="1">
        <v>540745.100591609</v>
      </c>
      <c r="Q6111" s="1">
        <v>199621.830694695</v>
      </c>
      <c r="S6111" s="5">
        <f t="shared" ref="S6111:U6111" si="6133">($AY$3*M6111^2)/(2*$AY$6)</f>
        <v>90363.84568</v>
      </c>
      <c r="T6111" s="5">
        <f t="shared" si="6133"/>
        <v>262324.5473</v>
      </c>
      <c r="U6111" s="5">
        <f t="shared" si="6133"/>
        <v>371343995</v>
      </c>
      <c r="V6111" s="1" t="s">
        <v>20</v>
      </c>
      <c r="W6111" s="2">
        <f t="shared" si="3"/>
        <v>126742.9307</v>
      </c>
      <c r="X6111" s="1">
        <f t="shared" si="4"/>
        <v>0.2111847357</v>
      </c>
      <c r="Y6111" s="1">
        <f t="shared" si="5"/>
        <v>0.09287192406</v>
      </c>
      <c r="Z6111" s="1">
        <f t="shared" si="6"/>
        <v>0.2696054517</v>
      </c>
      <c r="AA6111" s="5">
        <f t="shared" si="7"/>
        <v>0.692708743</v>
      </c>
      <c r="AB6111" s="1">
        <f t="shared" si="8"/>
        <v>1638.503329</v>
      </c>
      <c r="AC6111" s="1">
        <f t="shared" si="9"/>
        <v>88771.91438</v>
      </c>
      <c r="AD6111" s="5">
        <f t="shared" si="10"/>
        <v>95003.01999</v>
      </c>
      <c r="AE6111" s="5">
        <f t="shared" si="11"/>
        <v>99845.63368</v>
      </c>
      <c r="AF6111" s="5">
        <f t="shared" si="12"/>
        <v>262490.2999</v>
      </c>
      <c r="AG6111" s="5">
        <f t="shared" si="13"/>
        <v>206731.2587</v>
      </c>
      <c r="AH6111" s="5">
        <f t="shared" si="14"/>
        <v>3377.081615</v>
      </c>
      <c r="AI6111" s="5">
        <f t="shared" si="15"/>
        <v>55759.04124</v>
      </c>
      <c r="AJ6111" s="1">
        <f t="shared" si="16"/>
        <v>1019974731</v>
      </c>
      <c r="AK6111" s="1">
        <f t="shared" si="17"/>
        <v>61818.59146</v>
      </c>
      <c r="AL6111" s="1" t="s">
        <v>20</v>
      </c>
      <c r="AM6111" s="5">
        <f t="shared" si="18"/>
        <v>0.4933819574</v>
      </c>
      <c r="AN6111" s="5">
        <f t="shared" si="19"/>
        <v>1.073623481</v>
      </c>
      <c r="AO6111" s="5">
        <f t="shared" si="20"/>
        <v>1.021551662</v>
      </c>
      <c r="AP6111" s="5">
        <f t="shared" si="21"/>
        <v>0.3885761611</v>
      </c>
      <c r="AQ6111" s="1">
        <f t="shared" si="22"/>
        <v>1.649948189</v>
      </c>
      <c r="AR6111" s="1">
        <f t="shared" si="23"/>
        <v>0.3510528062</v>
      </c>
      <c r="AT6111" s="1">
        <v>0.449014016924786</v>
      </c>
      <c r="AU6111" s="1">
        <f t="shared" si="24"/>
        <v>0.000004402207265</v>
      </c>
      <c r="AV6111" s="1">
        <f t="shared" si="25"/>
        <v>227158.7728</v>
      </c>
    </row>
    <row r="6112" ht="12.75" customHeight="1">
      <c r="A6112" s="4" t="s">
        <v>12272</v>
      </c>
      <c r="B6112" s="1" t="s">
        <v>12273</v>
      </c>
      <c r="C6112" s="2">
        <v>4.3147370942714E-9</v>
      </c>
      <c r="D6112" s="2">
        <v>-3.78466606653907E-9</v>
      </c>
      <c r="E6112" s="2">
        <v>1.59012299539768E-9</v>
      </c>
      <c r="F6112" s="2">
        <v>6.79946279167398E-9</v>
      </c>
      <c r="G6112" s="1">
        <v>1376786.05887537</v>
      </c>
      <c r="H6112" s="1">
        <v>-631676.095543899</v>
      </c>
      <c r="I6112" s="1">
        <v>27200.010767095</v>
      </c>
      <c r="J6112" s="1">
        <v>12696.6109247453</v>
      </c>
      <c r="K6112" s="1">
        <v>633740.999958489</v>
      </c>
      <c r="L6112" s="1">
        <v>58855.7988075731</v>
      </c>
      <c r="M6112" s="1">
        <v>39748.1789239533</v>
      </c>
      <c r="N6112" s="1">
        <v>65778.6594942615</v>
      </c>
      <c r="O6112" s="1">
        <v>2568628.53793059</v>
      </c>
      <c r="P6112" s="1">
        <v>533018.215348641</v>
      </c>
      <c r="Q6112" s="1">
        <v>188712.517179102</v>
      </c>
      <c r="S6112" s="5">
        <f t="shared" ref="S6112:U6112" si="6134">($AY$3*M6112^2)/(2*$AY$6)</f>
        <v>95696.7622</v>
      </c>
      <c r="T6112" s="5">
        <f t="shared" si="6134"/>
        <v>262079.3539</v>
      </c>
      <c r="U6112" s="5">
        <f t="shared" si="6134"/>
        <v>399636713.3</v>
      </c>
      <c r="V6112" s="1" t="s">
        <v>20</v>
      </c>
      <c r="W6112" s="2">
        <f t="shared" si="3"/>
        <v>126398.0557</v>
      </c>
      <c r="X6112" s="1">
        <f t="shared" si="4"/>
        <v>0.2168191962</v>
      </c>
      <c r="Y6112" s="1">
        <f t="shared" si="5"/>
        <v>0.09889029793</v>
      </c>
      <c r="Z6112" s="1">
        <f t="shared" si="6"/>
        <v>0.270825311</v>
      </c>
      <c r="AA6112" s="5">
        <f t="shared" si="7"/>
        <v>0.6513272321</v>
      </c>
      <c r="AB6112" s="1">
        <f t="shared" si="8"/>
        <v>1544.824851</v>
      </c>
      <c r="AC6112" s="1">
        <f t="shared" si="9"/>
        <v>90416.52859</v>
      </c>
      <c r="AD6112" s="5">
        <f t="shared" si="10"/>
        <v>100991.7231</v>
      </c>
      <c r="AE6112" s="5">
        <f t="shared" si="11"/>
        <v>100281.8913</v>
      </c>
      <c r="AF6112" s="5">
        <f t="shared" si="12"/>
        <v>277915.1307</v>
      </c>
      <c r="AG6112" s="5">
        <f t="shared" si="13"/>
        <v>216888.6958</v>
      </c>
      <c r="AH6112" s="5">
        <f t="shared" si="14"/>
        <v>3315.654833</v>
      </c>
      <c r="AI6112" s="5">
        <f t="shared" si="15"/>
        <v>61026.43489</v>
      </c>
      <c r="AJ6112" s="1">
        <f t="shared" si="16"/>
        <v>1008630128</v>
      </c>
      <c r="AK6112" s="1">
        <f t="shared" si="17"/>
        <v>61358.91831</v>
      </c>
      <c r="AL6112" s="1" t="s">
        <v>20</v>
      </c>
      <c r="AM6112" s="5">
        <f t="shared" si="18"/>
        <v>0.4650450427</v>
      </c>
      <c r="AN6112" s="5">
        <f t="shared" si="19"/>
        <v>0.9987255357</v>
      </c>
      <c r="AO6112" s="5">
        <f t="shared" si="20"/>
        <v>1.005794879</v>
      </c>
      <c r="AP6112" s="5">
        <f t="shared" si="21"/>
        <v>0.3629273892</v>
      </c>
      <c r="AQ6112" s="1">
        <f t="shared" si="22"/>
        <v>1.64381993</v>
      </c>
      <c r="AR6112" s="1">
        <f t="shared" si="23"/>
        <v>0.3497489212</v>
      </c>
      <c r="AT6112" s="1">
        <v>0.663760863154538</v>
      </c>
      <c r="AU6112" s="1">
        <f t="shared" si="24"/>
        <v>0.000006580815354</v>
      </c>
      <c r="AV6112" s="1">
        <f t="shared" si="25"/>
        <v>151956.8543</v>
      </c>
    </row>
    <row r="6113" ht="12.75" customHeight="1">
      <c r="A6113" s="4" t="s">
        <v>12274</v>
      </c>
      <c r="B6113" s="1" t="s">
        <v>12275</v>
      </c>
      <c r="C6113" s="2">
        <v>4.53295066898752E-9</v>
      </c>
      <c r="D6113" s="2">
        <v>-4.78822883984618E-9</v>
      </c>
      <c r="E6113" s="2">
        <v>-1.26298076842543E-9</v>
      </c>
      <c r="F6113" s="2">
        <v>6.83340826682717E-9</v>
      </c>
      <c r="G6113" s="1">
        <v>1469817.06315909</v>
      </c>
      <c r="H6113" s="1">
        <v>-632251.160744485</v>
      </c>
      <c r="I6113" s="1">
        <v>5348.8452522234</v>
      </c>
      <c r="J6113" s="1">
        <v>-20454.8455592359</v>
      </c>
      <c r="K6113" s="1">
        <v>632685.138634506</v>
      </c>
      <c r="L6113" s="1">
        <v>60649.1176894346</v>
      </c>
      <c r="M6113" s="1">
        <v>36544.0991369907</v>
      </c>
      <c r="N6113" s="1">
        <v>69546.6839212017</v>
      </c>
      <c r="O6113" s="1">
        <v>2488692.90301172</v>
      </c>
      <c r="P6113" s="1">
        <v>573649.676375698</v>
      </c>
      <c r="Q6113" s="1">
        <v>197947.193546882</v>
      </c>
      <c r="S6113" s="5">
        <f t="shared" ref="S6113:U6113" si="6135">($AY$3*M6113^2)/(2*$AY$6)</f>
        <v>80890.45769</v>
      </c>
      <c r="T6113" s="5">
        <f t="shared" si="6135"/>
        <v>292964.9238</v>
      </c>
      <c r="U6113" s="5">
        <f t="shared" si="6135"/>
        <v>375150379.9</v>
      </c>
      <c r="V6113" s="1" t="s">
        <v>20</v>
      </c>
      <c r="W6113" s="2">
        <f t="shared" si="3"/>
        <v>122943.2666</v>
      </c>
      <c r="X6113" s="1">
        <f t="shared" si="4"/>
        <v>0.2433545543</v>
      </c>
      <c r="Y6113" s="1">
        <f t="shared" si="5"/>
        <v>0.08835375765</v>
      </c>
      <c r="Z6113" s="1">
        <f t="shared" si="6"/>
        <v>0.319995122</v>
      </c>
      <c r="AA6113" s="5">
        <f t="shared" si="7"/>
        <v>0.6545789026</v>
      </c>
      <c r="AB6113" s="1">
        <f t="shared" si="8"/>
        <v>1596.164545</v>
      </c>
      <c r="AC6113" s="1">
        <f t="shared" si="9"/>
        <v>88998.52969</v>
      </c>
      <c r="AD6113" s="5">
        <f t="shared" si="10"/>
        <v>106246.4489</v>
      </c>
      <c r="AE6113" s="5">
        <f t="shared" si="11"/>
        <v>117523.6994</v>
      </c>
      <c r="AF6113" s="5">
        <f t="shared" si="12"/>
        <v>271203.109</v>
      </c>
      <c r="AG6113" s="5">
        <f t="shared" si="13"/>
        <v>215374.6994</v>
      </c>
      <c r="AH6113" s="5">
        <f t="shared" si="14"/>
        <v>3368.482615</v>
      </c>
      <c r="AI6113" s="5">
        <f t="shared" si="15"/>
        <v>55828.40967</v>
      </c>
      <c r="AJ6113" s="1">
        <f t="shared" si="16"/>
        <v>1006949672</v>
      </c>
      <c r="AK6113" s="1">
        <f t="shared" si="17"/>
        <v>66293.64051</v>
      </c>
      <c r="AL6113" s="1" t="s">
        <v>20</v>
      </c>
      <c r="AM6113" s="5">
        <f t="shared" si="18"/>
        <v>0.4675338725</v>
      </c>
      <c r="AN6113" s="5">
        <f t="shared" si="19"/>
        <v>0.9477490145</v>
      </c>
      <c r="AO6113" s="5">
        <f t="shared" si="20"/>
        <v>0.8568056295</v>
      </c>
      <c r="AP6113" s="5">
        <f t="shared" si="21"/>
        <v>0.3712898705</v>
      </c>
      <c r="AQ6113" s="1">
        <f t="shared" si="22"/>
        <v>1.518923481</v>
      </c>
      <c r="AR6113" s="1">
        <f t="shared" si="23"/>
        <v>0.3231752088</v>
      </c>
      <c r="AT6113" s="1">
        <v>0.29928309710893</v>
      </c>
      <c r="AU6113" s="1">
        <f t="shared" si="24"/>
        <v>0.000002972175326</v>
      </c>
      <c r="AV6113" s="1">
        <f t="shared" si="25"/>
        <v>336453.9067</v>
      </c>
    </row>
    <row r="6114" ht="12.75" customHeight="1">
      <c r="A6114" s="4" t="s">
        <v>12276</v>
      </c>
      <c r="B6114" s="1" t="s">
        <v>12277</v>
      </c>
      <c r="C6114" s="2">
        <v>5.58554895516367E-9</v>
      </c>
      <c r="D6114" s="2">
        <v>-3.22327004452223E-9</v>
      </c>
      <c r="E6114" s="2">
        <v>-1.39316341555595E-9</v>
      </c>
      <c r="F6114" s="2">
        <v>6.73699094233866E-9</v>
      </c>
      <c r="G6114" s="1">
        <v>1209308.26112353</v>
      </c>
      <c r="H6114" s="1">
        <v>-612640.767648822</v>
      </c>
      <c r="I6114" s="1">
        <v>33269.5009214641</v>
      </c>
      <c r="J6114" s="1">
        <v>-23500.8797098286</v>
      </c>
      <c r="K6114" s="1">
        <v>614335.366364949</v>
      </c>
      <c r="L6114" s="1">
        <v>55070.3777108381</v>
      </c>
      <c r="M6114" s="1">
        <v>31161.1161011007</v>
      </c>
      <c r="N6114" s="1">
        <v>63718.6453935204</v>
      </c>
      <c r="O6114" s="1">
        <v>2607850.99359057</v>
      </c>
      <c r="P6114" s="1">
        <v>432623.321069815</v>
      </c>
      <c r="Q6114" s="1">
        <v>192422.706526344</v>
      </c>
      <c r="S6114" s="5">
        <f t="shared" ref="S6114:U6114" si="6136">($AY$3*M6114^2)/(2*$AY$6)</f>
        <v>58815.09202</v>
      </c>
      <c r="T6114" s="5">
        <f t="shared" si="6136"/>
        <v>245921.1273</v>
      </c>
      <c r="U6114" s="5">
        <f t="shared" si="6136"/>
        <v>411934644.4</v>
      </c>
      <c r="V6114" s="1" t="s">
        <v>20</v>
      </c>
      <c r="W6114" s="2">
        <f t="shared" si="3"/>
        <v>133627.6945</v>
      </c>
      <c r="X6114" s="1">
        <f t="shared" si="4"/>
        <v>0.169841243</v>
      </c>
      <c r="Y6114" s="1">
        <f t="shared" si="5"/>
        <v>0.05437923055</v>
      </c>
      <c r="Z6114" s="1">
        <f t="shared" si="6"/>
        <v>0.227373642</v>
      </c>
      <c r="AA6114" s="5">
        <f t="shared" si="7"/>
        <v>0.6453429922</v>
      </c>
      <c r="AB6114" s="1">
        <f t="shared" si="8"/>
        <v>1447.819852</v>
      </c>
      <c r="AC6114" s="1">
        <f t="shared" si="9"/>
        <v>91104.23461</v>
      </c>
      <c r="AD6114" s="5">
        <f t="shared" si="10"/>
        <v>98736.09253</v>
      </c>
      <c r="AE6114" s="5">
        <f t="shared" si="11"/>
        <v>126282.9467</v>
      </c>
      <c r="AF6114" s="5">
        <f t="shared" si="12"/>
        <v>287868.2247</v>
      </c>
      <c r="AG6114" s="5">
        <f t="shared" si="13"/>
        <v>239582.0939</v>
      </c>
      <c r="AH6114" s="5">
        <f t="shared" si="14"/>
        <v>3290.626405</v>
      </c>
      <c r="AI6114" s="5">
        <f t="shared" si="15"/>
        <v>48286.13075</v>
      </c>
      <c r="AJ6114" s="1">
        <f t="shared" si="16"/>
        <v>977745102.7</v>
      </c>
      <c r="AK6114" s="1">
        <f t="shared" si="17"/>
        <v>67517.00966</v>
      </c>
      <c r="AL6114" s="1" t="s">
        <v>20</v>
      </c>
      <c r="AM6114" s="5">
        <f t="shared" si="18"/>
        <v>0.408104415</v>
      </c>
      <c r="AN6114" s="5">
        <f t="shared" si="19"/>
        <v>0.9902610866</v>
      </c>
      <c r="AO6114" s="5">
        <f t="shared" si="20"/>
        <v>0.7742495152</v>
      </c>
      <c r="AP6114" s="5">
        <f t="shared" si="21"/>
        <v>0.3396502354</v>
      </c>
      <c r="AQ6114" s="1">
        <f t="shared" si="22"/>
        <v>1.448146338</v>
      </c>
      <c r="AR6114" s="1">
        <f t="shared" si="23"/>
        <v>0.3081162421</v>
      </c>
      <c r="AT6114" s="1">
        <v>0.200334818524765</v>
      </c>
      <c r="AU6114" s="1">
        <f t="shared" si="24"/>
        <v>0.000002048947297</v>
      </c>
      <c r="AV6114" s="1">
        <f t="shared" si="25"/>
        <v>488055.5013</v>
      </c>
    </row>
    <row r="6115" ht="12.75" customHeight="1">
      <c r="A6115" s="4" t="s">
        <v>12278</v>
      </c>
      <c r="B6115" s="1" t="s">
        <v>12279</v>
      </c>
      <c r="C6115" s="2">
        <v>5.41285001397864E-9</v>
      </c>
      <c r="D6115" s="2">
        <v>-2.5298538131123E-9</v>
      </c>
      <c r="E6115" s="2">
        <v>1.83419295739024E-9</v>
      </c>
      <c r="F6115" s="2">
        <v>6.48388577728915E-9</v>
      </c>
      <c r="G6115" s="1">
        <v>1467943.72713317</v>
      </c>
      <c r="H6115" s="1">
        <v>-618504.057814388</v>
      </c>
      <c r="I6115" s="1">
        <v>45735.1761867105</v>
      </c>
      <c r="J6115" s="1">
        <v>29549.1120514014</v>
      </c>
      <c r="K6115" s="1">
        <v>621068.843972664</v>
      </c>
      <c r="L6115" s="1">
        <v>63365.1416217904</v>
      </c>
      <c r="M6115" s="1">
        <v>41233.5364710693</v>
      </c>
      <c r="N6115" s="1">
        <v>71666.90920457</v>
      </c>
      <c r="O6115" s="1">
        <v>2742563.19670987</v>
      </c>
      <c r="P6115" s="1">
        <v>450020.919359929</v>
      </c>
      <c r="Q6115" s="1">
        <v>192751.32452387</v>
      </c>
      <c r="S6115" s="5">
        <f t="shared" ref="S6115:U6115" si="6137">($AY$3*M6115^2)/(2*$AY$6)</f>
        <v>102982.621</v>
      </c>
      <c r="T6115" s="5">
        <f t="shared" si="6137"/>
        <v>311100.0793</v>
      </c>
      <c r="U6115" s="5">
        <f t="shared" si="6137"/>
        <v>455591968.6</v>
      </c>
      <c r="V6115" s="1" t="s">
        <v>20</v>
      </c>
      <c r="W6115" s="2">
        <f t="shared" si="3"/>
        <v>116729.2442</v>
      </c>
      <c r="X6115" s="1">
        <f t="shared" si="4"/>
        <v>0.2946737653</v>
      </c>
      <c r="Y6115" s="1">
        <f t="shared" si="5"/>
        <v>0.1247790922</v>
      </c>
      <c r="Z6115" s="1">
        <f t="shared" si="6"/>
        <v>0.3769450137</v>
      </c>
      <c r="AA6115" s="5">
        <f t="shared" si="7"/>
        <v>0.6210977994</v>
      </c>
      <c r="AB6115" s="1">
        <f t="shared" si="8"/>
        <v>1595.147035</v>
      </c>
      <c r="AC6115" s="1">
        <f t="shared" si="9"/>
        <v>93427.66592</v>
      </c>
      <c r="AD6115" s="5">
        <f t="shared" si="10"/>
        <v>115387.4789</v>
      </c>
      <c r="AE6115" s="5">
        <f t="shared" si="11"/>
        <v>111624.7249</v>
      </c>
      <c r="AF6115" s="5">
        <f t="shared" si="12"/>
        <v>278951.2899</v>
      </c>
      <c r="AG6115" s="5">
        <f t="shared" si="13"/>
        <v>212563.1357</v>
      </c>
      <c r="AH6115" s="5">
        <f t="shared" si="14"/>
        <v>3208.792567</v>
      </c>
      <c r="AI6115" s="5">
        <f t="shared" si="15"/>
        <v>66388.15419</v>
      </c>
      <c r="AJ6115" s="1">
        <f t="shared" si="16"/>
        <v>988461765.2</v>
      </c>
      <c r="AK6115" s="1">
        <f t="shared" si="17"/>
        <v>63279.51139</v>
      </c>
      <c r="AL6115" s="1" t="s">
        <v>20</v>
      </c>
      <c r="AM6115" s="5">
        <f t="shared" si="18"/>
        <v>0.4650203158</v>
      </c>
      <c r="AN6115" s="5">
        <f t="shared" si="19"/>
        <v>0.8566456039</v>
      </c>
      <c r="AO6115" s="5">
        <f t="shared" si="20"/>
        <v>0.8855222405</v>
      </c>
      <c r="AP6115" s="5">
        <f t="shared" si="21"/>
        <v>0.3543492362</v>
      </c>
      <c r="AQ6115" s="1">
        <f t="shared" si="22"/>
        <v>1.56205657</v>
      </c>
      <c r="AR6115" s="1">
        <f t="shared" si="23"/>
        <v>0.3323524617</v>
      </c>
      <c r="AT6115" s="1">
        <v>0.308565361249351</v>
      </c>
      <c r="AU6115" s="1">
        <f t="shared" si="24"/>
        <v>0.000003121672199</v>
      </c>
      <c r="AV6115" s="1">
        <f t="shared" si="25"/>
        <v>320341.1301</v>
      </c>
    </row>
    <row r="6116" ht="12.75" customHeight="1">
      <c r="A6116" s="4" t="s">
        <v>12280</v>
      </c>
      <c r="B6116" s="1" t="s">
        <v>12281</v>
      </c>
      <c r="C6116" s="2">
        <v>5.05180273304032E-9</v>
      </c>
      <c r="D6116" s="2">
        <v>-2.51705953258951E-9</v>
      </c>
      <c r="E6116" s="2">
        <v>1.552954505296E-9</v>
      </c>
      <c r="F6116" s="2">
        <v>6.29770032998864E-9</v>
      </c>
      <c r="G6116" s="1">
        <v>1504645.5121552</v>
      </c>
      <c r="H6116" s="1">
        <v>-618946.248188286</v>
      </c>
      <c r="I6116" s="1">
        <v>35907.2564109545</v>
      </c>
      <c r="J6116" s="1">
        <v>11705.4078686551</v>
      </c>
      <c r="K6116" s="1">
        <v>620990.742151477</v>
      </c>
      <c r="L6116" s="1">
        <v>64568.9077826671</v>
      </c>
      <c r="M6116" s="1">
        <v>42975.9473367774</v>
      </c>
      <c r="N6116" s="1">
        <v>72599.9073521267</v>
      </c>
      <c r="O6116" s="1">
        <v>2904793.06944819</v>
      </c>
      <c r="P6116" s="1">
        <v>464538.555349378</v>
      </c>
      <c r="Q6116" s="1">
        <v>179636.273363715</v>
      </c>
      <c r="S6116" s="5">
        <f t="shared" ref="S6116:U6116" si="6138">($AY$3*M6116^2)/(2*$AY$6)</f>
        <v>111870.0133</v>
      </c>
      <c r="T6116" s="5">
        <f t="shared" si="6138"/>
        <v>319252.9396</v>
      </c>
      <c r="U6116" s="5">
        <f t="shared" si="6138"/>
        <v>511085042.9</v>
      </c>
      <c r="V6116" s="1" t="s">
        <v>20</v>
      </c>
      <c r="W6116" s="2">
        <f t="shared" si="3"/>
        <v>111986.0473</v>
      </c>
      <c r="X6116" s="1">
        <f t="shared" si="4"/>
        <v>0.3324444203</v>
      </c>
      <c r="Y6116" s="1">
        <f t="shared" si="5"/>
        <v>0.1472729837</v>
      </c>
      <c r="Z6116" s="1">
        <f t="shared" si="6"/>
        <v>0.4202853974</v>
      </c>
      <c r="AA6116" s="5">
        <f t="shared" si="7"/>
        <v>0.6032629122</v>
      </c>
      <c r="AB6116" s="1">
        <f t="shared" si="8"/>
        <v>1614.964999</v>
      </c>
      <c r="AC6116" s="1">
        <f t="shared" si="9"/>
        <v>96151.21513</v>
      </c>
      <c r="AD6116" s="5">
        <f t="shared" si="10"/>
        <v>120345.3849</v>
      </c>
      <c r="AE6116" s="5">
        <f t="shared" si="11"/>
        <v>107833.7271</v>
      </c>
      <c r="AF6116" s="5">
        <f t="shared" si="12"/>
        <v>279961.9785</v>
      </c>
      <c r="AG6116" s="5">
        <f t="shared" si="13"/>
        <v>208722.8115</v>
      </c>
      <c r="AH6116" s="5">
        <f t="shared" si="14"/>
        <v>3117.901314</v>
      </c>
      <c r="AI6116" s="5">
        <f t="shared" si="15"/>
        <v>71239.16699</v>
      </c>
      <c r="AJ6116" s="1">
        <f t="shared" si="16"/>
        <v>988337462.3</v>
      </c>
      <c r="AK6116" s="1">
        <f t="shared" si="17"/>
        <v>61523.561</v>
      </c>
      <c r="AL6116" s="1" t="s">
        <v>20</v>
      </c>
      <c r="AM6116" s="5">
        <f t="shared" si="18"/>
        <v>0.4735167446</v>
      </c>
      <c r="AN6116" s="5">
        <f t="shared" si="19"/>
        <v>0.8212508217</v>
      </c>
      <c r="AO6116" s="5">
        <f t="shared" si="20"/>
        <v>0.9165383495</v>
      </c>
      <c r="AP6116" s="5">
        <f t="shared" si="21"/>
        <v>0.3530256028</v>
      </c>
      <c r="AQ6116" s="1">
        <f t="shared" si="22"/>
        <v>1.606437349</v>
      </c>
      <c r="AR6116" s="1">
        <f t="shared" si="23"/>
        <v>0.3417951806</v>
      </c>
      <c r="AT6116" s="1">
        <v>0.329651413035718</v>
      </c>
      <c r="AU6116" s="1">
        <f t="shared" si="24"/>
        <v>0.000003335413516</v>
      </c>
      <c r="AV6116" s="1">
        <f t="shared" si="25"/>
        <v>299812.9003</v>
      </c>
    </row>
    <row r="6117" ht="12.75" customHeight="1">
      <c r="A6117" s="4" t="s">
        <v>12282</v>
      </c>
      <c r="B6117" s="1" t="s">
        <v>12283</v>
      </c>
      <c r="C6117" s="2">
        <v>5.11393653314847E-9</v>
      </c>
      <c r="D6117" s="2">
        <v>6.10911553343245E-11</v>
      </c>
      <c r="E6117" s="2">
        <v>9.39008212185446E-10</v>
      </c>
      <c r="F6117" s="2">
        <v>6.25158269367801E-9</v>
      </c>
      <c r="G6117" s="1">
        <v>1524750.09480406</v>
      </c>
      <c r="H6117" s="1">
        <v>-611505.540877136</v>
      </c>
      <c r="I6117" s="1">
        <v>67027.829971353</v>
      </c>
      <c r="J6117" s="1">
        <v>18201.7309878191</v>
      </c>
      <c r="K6117" s="1">
        <v>616051.803736868</v>
      </c>
      <c r="L6117" s="1">
        <v>70269.6227152004</v>
      </c>
      <c r="M6117" s="1">
        <v>43290.8067816988</v>
      </c>
      <c r="N6117" s="1">
        <v>79744.7253593596</v>
      </c>
      <c r="O6117" s="1">
        <v>2822211.54652788</v>
      </c>
      <c r="P6117" s="1">
        <v>363966.050918386</v>
      </c>
      <c r="Q6117" s="1">
        <v>150540.174202585</v>
      </c>
      <c r="S6117" s="5">
        <f t="shared" ref="S6117:U6117" si="6139">($AY$3*M6117^2)/(2*$AY$6)</f>
        <v>113515.2294</v>
      </c>
      <c r="T6117" s="5">
        <f t="shared" si="6139"/>
        <v>385182.6399</v>
      </c>
      <c r="U6117" s="5">
        <f t="shared" si="6139"/>
        <v>482438435.8</v>
      </c>
      <c r="V6117" s="1" t="s">
        <v>20</v>
      </c>
      <c r="W6117" s="2">
        <f t="shared" si="3"/>
        <v>110430.6599</v>
      </c>
      <c r="X6117" s="1">
        <f t="shared" si="4"/>
        <v>0.4049075815</v>
      </c>
      <c r="Y6117" s="1">
        <f t="shared" si="5"/>
        <v>0.1536781147</v>
      </c>
      <c r="Z6117" s="1">
        <f t="shared" si="6"/>
        <v>0.5214643202</v>
      </c>
      <c r="AA6117" s="5">
        <f t="shared" si="7"/>
        <v>0.5988452584</v>
      </c>
      <c r="AB6117" s="1">
        <f t="shared" si="8"/>
        <v>1625.718515</v>
      </c>
      <c r="AC6117" s="1">
        <f t="shared" si="9"/>
        <v>94774.59984</v>
      </c>
      <c r="AD6117" s="5">
        <f t="shared" si="10"/>
        <v>133164.1593</v>
      </c>
      <c r="AE6117" s="5">
        <f t="shared" si="11"/>
        <v>108435.5022</v>
      </c>
      <c r="AF6117" s="5">
        <f t="shared" si="12"/>
        <v>281561.6402</v>
      </c>
      <c r="AG6117" s="5">
        <f t="shared" si="13"/>
        <v>209271.1675</v>
      </c>
      <c r="AH6117" s="5">
        <f t="shared" si="14"/>
        <v>3163.189299</v>
      </c>
      <c r="AI6117" s="5">
        <f t="shared" si="15"/>
        <v>72290.47266</v>
      </c>
      <c r="AJ6117" s="1">
        <f t="shared" si="16"/>
        <v>980476897.7</v>
      </c>
      <c r="AK6117" s="1">
        <f t="shared" si="17"/>
        <v>62017.43303</v>
      </c>
      <c r="AL6117" s="1" t="s">
        <v>20</v>
      </c>
      <c r="AM6117" s="5">
        <f t="shared" si="18"/>
        <v>0.4685198202</v>
      </c>
      <c r="AN6117" s="5">
        <f t="shared" si="19"/>
        <v>0.7362918845</v>
      </c>
      <c r="AO6117" s="5">
        <f t="shared" si="20"/>
        <v>0.9042028464</v>
      </c>
      <c r="AP6117" s="5">
        <f t="shared" si="21"/>
        <v>0.3482281525</v>
      </c>
      <c r="AQ6117" s="1">
        <f t="shared" si="22"/>
        <v>1.580969817</v>
      </c>
      <c r="AR6117" s="1">
        <f t="shared" si="23"/>
        <v>0.3363765569</v>
      </c>
      <c r="AT6117" s="1">
        <v>0.611155921846061</v>
      </c>
      <c r="AU6117" s="1">
        <f t="shared" si="24"/>
        <v>0.000006233251628</v>
      </c>
      <c r="AV6117" s="1">
        <f t="shared" si="25"/>
        <v>160429.9104</v>
      </c>
    </row>
    <row r="6118" ht="12.75" customHeight="1">
      <c r="A6118" s="4" t="s">
        <v>12284</v>
      </c>
      <c r="B6118" s="1" t="s">
        <v>12285</v>
      </c>
      <c r="C6118" s="2">
        <v>4.99659787335034E-9</v>
      </c>
      <c r="D6118" s="2">
        <v>-1.72715936830403E-9</v>
      </c>
      <c r="E6118" s="2">
        <v>4.66936735736515E-10</v>
      </c>
      <c r="F6118" s="2">
        <v>6.18306417340786E-9</v>
      </c>
      <c r="G6118" s="1">
        <v>1399424.50376255</v>
      </c>
      <c r="H6118" s="1">
        <v>-610005.299441773</v>
      </c>
      <c r="I6118" s="1">
        <v>46790.7551119773</v>
      </c>
      <c r="J6118" s="1">
        <v>-20194.7803448221</v>
      </c>
      <c r="K6118" s="1">
        <v>613846.435374713</v>
      </c>
      <c r="L6118" s="1">
        <v>59779.586159752</v>
      </c>
      <c r="M6118" s="1">
        <v>39336.369040658</v>
      </c>
      <c r="N6118" s="1">
        <v>67540.4026636629</v>
      </c>
      <c r="O6118" s="1">
        <v>2705077.02267427</v>
      </c>
      <c r="P6118" s="1">
        <v>472412.130763232</v>
      </c>
      <c r="Q6118" s="1">
        <v>167792.015528036</v>
      </c>
      <c r="S6118" s="5">
        <f t="shared" ref="S6118:U6118" si="6140">($AY$3*M6118^2)/(2*$AY$6)</f>
        <v>93724.10704</v>
      </c>
      <c r="T6118" s="5">
        <f t="shared" si="6140"/>
        <v>276305.8391</v>
      </c>
      <c r="U6118" s="5">
        <f t="shared" si="6140"/>
        <v>443222748.8</v>
      </c>
      <c r="V6118" s="1" t="s">
        <v>20</v>
      </c>
      <c r="W6118" s="2">
        <f t="shared" si="3"/>
        <v>114006.0867</v>
      </c>
      <c r="X6118" s="1">
        <f t="shared" si="4"/>
        <v>0.274947472</v>
      </c>
      <c r="Y6118" s="1">
        <f t="shared" si="5"/>
        <v>0.1190508394</v>
      </c>
      <c r="Z6118" s="1">
        <f t="shared" si="6"/>
        <v>0.3509709842</v>
      </c>
      <c r="AA6118" s="5">
        <f t="shared" si="7"/>
        <v>0.5922818019</v>
      </c>
      <c r="AB6118" s="1">
        <f t="shared" si="8"/>
        <v>1557.473817</v>
      </c>
      <c r="AC6118" s="1">
        <f t="shared" si="9"/>
        <v>92786.97045</v>
      </c>
      <c r="AD6118" s="5">
        <f t="shared" si="10"/>
        <v>114034.2358</v>
      </c>
      <c r="AE6118" s="5">
        <f t="shared" si="11"/>
        <v>107889.7653</v>
      </c>
      <c r="AF6118" s="5">
        <f t="shared" si="12"/>
        <v>283890.4813</v>
      </c>
      <c r="AG6118" s="5">
        <f t="shared" si="13"/>
        <v>217475.5266</v>
      </c>
      <c r="AH6118" s="5">
        <f t="shared" si="14"/>
        <v>3230.94933</v>
      </c>
      <c r="AI6118" s="5">
        <f t="shared" si="15"/>
        <v>66414.9547</v>
      </c>
      <c r="AJ6118" s="1">
        <f t="shared" si="16"/>
        <v>976966944.9</v>
      </c>
      <c r="AK6118" s="1">
        <f t="shared" si="17"/>
        <v>62439.28757</v>
      </c>
      <c r="AL6118" s="1" t="s">
        <v>20</v>
      </c>
      <c r="AM6118" s="5">
        <f t="shared" si="18"/>
        <v>0.4492307527</v>
      </c>
      <c r="AN6118" s="5">
        <f t="shared" si="19"/>
        <v>0.8567312597</v>
      </c>
      <c r="AO6118" s="5">
        <f t="shared" si="20"/>
        <v>0.9055232829</v>
      </c>
      <c r="AP6118" s="5">
        <f t="shared" si="21"/>
        <v>0.344135154</v>
      </c>
      <c r="AQ6118" s="1">
        <f t="shared" si="22"/>
        <v>1.564667028</v>
      </c>
      <c r="AR6118" s="1">
        <f t="shared" si="23"/>
        <v>0.3329078782</v>
      </c>
      <c r="AT6118" s="1">
        <v>0.126200352254792</v>
      </c>
      <c r="AU6118" s="1">
        <f t="shared" si="24"/>
        <v>0.000001291756624</v>
      </c>
      <c r="AV6118" s="1">
        <f t="shared" si="25"/>
        <v>774139.6339</v>
      </c>
    </row>
    <row r="6119" ht="12.75" customHeight="1">
      <c r="A6119" s="4" t="s">
        <v>12286</v>
      </c>
      <c r="B6119" s="1" t="s">
        <v>12287</v>
      </c>
      <c r="C6119" s="2">
        <v>3.7994197218696E-9</v>
      </c>
      <c r="D6119" s="2">
        <v>-3.47153169485323E-9</v>
      </c>
      <c r="E6119" s="2">
        <v>-4.79700675893963E-10</v>
      </c>
      <c r="F6119" s="2">
        <v>6.41747772349902E-9</v>
      </c>
      <c r="G6119" s="1">
        <v>1731337.97518306</v>
      </c>
      <c r="H6119" s="1">
        <v>-631134.614244885</v>
      </c>
      <c r="I6119" s="1">
        <v>19980.1690764502</v>
      </c>
      <c r="J6119" s="1">
        <v>-23826.0096259171</v>
      </c>
      <c r="K6119" s="1">
        <v>634113.120293575</v>
      </c>
      <c r="L6119" s="1">
        <v>62527.0108323817</v>
      </c>
      <c r="M6119" s="1">
        <v>49876.0303224774</v>
      </c>
      <c r="N6119" s="1">
        <v>67561.9451048629</v>
      </c>
      <c r="O6119" s="1">
        <v>2705077.02267427</v>
      </c>
      <c r="P6119" s="1">
        <v>472412.130763232</v>
      </c>
      <c r="Q6119" s="1">
        <v>167792.015528036</v>
      </c>
      <c r="S6119" s="5">
        <f t="shared" ref="S6119:U6119" si="6141">($AY$3*M6119^2)/(2*$AY$6)</f>
        <v>150676.85</v>
      </c>
      <c r="T6119" s="5">
        <f t="shared" si="6141"/>
        <v>276482.1263</v>
      </c>
      <c r="U6119" s="5">
        <f t="shared" si="6141"/>
        <v>443222748.8</v>
      </c>
      <c r="V6119" s="1" t="s">
        <v>20</v>
      </c>
      <c r="W6119" s="2">
        <f t="shared" si="3"/>
        <v>106383.0565</v>
      </c>
      <c r="X6119" s="1">
        <f t="shared" si="4"/>
        <v>0.3454541437</v>
      </c>
      <c r="Y6119" s="1">
        <f t="shared" si="5"/>
        <v>0.2198056403</v>
      </c>
      <c r="Z6119" s="1">
        <f t="shared" si="6"/>
        <v>0.4033289173</v>
      </c>
      <c r="AA6119" s="5">
        <f t="shared" si="7"/>
        <v>0.6147365066</v>
      </c>
      <c r="AB6119" s="1">
        <f t="shared" si="8"/>
        <v>1732.355203</v>
      </c>
      <c r="AC6119" s="1">
        <f t="shared" si="9"/>
        <v>92786.97045</v>
      </c>
      <c r="AD6119" s="5">
        <f t="shared" si="10"/>
        <v>109903.909</v>
      </c>
      <c r="AE6119" s="5">
        <f t="shared" si="11"/>
        <v>82008.81206</v>
      </c>
      <c r="AF6119" s="5">
        <f t="shared" si="12"/>
        <v>268123.8061</v>
      </c>
      <c r="AG6119" s="5">
        <f t="shared" si="13"/>
        <v>186989.8083</v>
      </c>
      <c r="AH6119" s="5">
        <f t="shared" si="14"/>
        <v>3230.94933</v>
      </c>
      <c r="AI6119" s="5">
        <f t="shared" si="15"/>
        <v>81133.99772</v>
      </c>
      <c r="AJ6119" s="1">
        <f t="shared" si="16"/>
        <v>1009222376</v>
      </c>
      <c r="AK6119" s="1">
        <f t="shared" si="17"/>
        <v>55473.20811</v>
      </c>
      <c r="AL6119" s="1" t="s">
        <v>20</v>
      </c>
      <c r="AM6119" s="5">
        <f t="shared" si="18"/>
        <v>0.5397205253</v>
      </c>
      <c r="AN6119" s="5">
        <f t="shared" si="19"/>
        <v>0.9182770517</v>
      </c>
      <c r="AO6119" s="5">
        <f t="shared" si="20"/>
        <v>1.230626747</v>
      </c>
      <c r="AP6119" s="5">
        <f t="shared" si="21"/>
        <v>0.3764016298</v>
      </c>
      <c r="AQ6119" s="1">
        <f t="shared" si="22"/>
        <v>1.819296937</v>
      </c>
      <c r="AR6119" s="1">
        <f t="shared" si="23"/>
        <v>0.3870844546</v>
      </c>
      <c r="AT6119" s="1">
        <v>0.158936007029906</v>
      </c>
      <c r="AU6119" s="1">
        <f t="shared" si="24"/>
        <v>0.000001574836338</v>
      </c>
      <c r="AV6119" s="1">
        <f t="shared" si="25"/>
        <v>634986.6179</v>
      </c>
    </row>
    <row r="6120" ht="12.75" customHeight="1">
      <c r="A6120" s="4" t="s">
        <v>12288</v>
      </c>
      <c r="B6120" s="1" t="s">
        <v>12289</v>
      </c>
      <c r="C6120" s="2">
        <v>3.86845282586955E-9</v>
      </c>
      <c r="D6120" s="2">
        <v>-4.88641937618906E-9</v>
      </c>
      <c r="E6120" s="2">
        <v>-6.23870493540081E-10</v>
      </c>
      <c r="F6120" s="2">
        <v>6.48763764168179E-9</v>
      </c>
      <c r="G6120" s="1">
        <v>1698544.39258402</v>
      </c>
      <c r="H6120" s="1">
        <v>-619085.120798261</v>
      </c>
      <c r="I6120" s="1">
        <v>-7173.86288719837</v>
      </c>
      <c r="J6120" s="1">
        <v>-40571.5867943369</v>
      </c>
      <c r="K6120" s="1">
        <v>620762.153305491</v>
      </c>
      <c r="L6120" s="1">
        <v>60654.736366485</v>
      </c>
      <c r="M6120" s="1">
        <v>39691.6733457453</v>
      </c>
      <c r="N6120" s="1">
        <v>67253.8231703253</v>
      </c>
      <c r="O6120" s="1">
        <v>2705077.02267427</v>
      </c>
      <c r="P6120" s="1">
        <v>472412.130763232</v>
      </c>
      <c r="Q6120" s="1">
        <v>167792.015528036</v>
      </c>
      <c r="S6120" s="5">
        <f t="shared" ref="S6120:U6120" si="6142">($AY$3*M6120^2)/(2*$AY$6)</f>
        <v>95424.87265</v>
      </c>
      <c r="T6120" s="5">
        <f t="shared" si="6142"/>
        <v>273966.0368</v>
      </c>
      <c r="U6120" s="5">
        <f t="shared" si="6142"/>
        <v>443222748.8</v>
      </c>
      <c r="V6120" s="1" t="s">
        <v>20</v>
      </c>
      <c r="W6120" s="2">
        <f t="shared" si="3"/>
        <v>108579.3296</v>
      </c>
      <c r="X6120" s="1">
        <f t="shared" si="4"/>
        <v>0.312057861</v>
      </c>
      <c r="Y6120" s="1">
        <f t="shared" si="5"/>
        <v>0.1336301653</v>
      </c>
      <c r="Z6120" s="1">
        <f t="shared" si="6"/>
        <v>0.3836539234</v>
      </c>
      <c r="AA6120" s="5">
        <f t="shared" si="7"/>
        <v>0.6214571942</v>
      </c>
      <c r="AB6120" s="1">
        <f t="shared" si="8"/>
        <v>1715.870344</v>
      </c>
      <c r="AC6120" s="1">
        <f t="shared" si="9"/>
        <v>92786.97045</v>
      </c>
      <c r="AD6120" s="5">
        <f t="shared" si="10"/>
        <v>108219.5585</v>
      </c>
      <c r="AE6120" s="5">
        <f t="shared" si="11"/>
        <v>101471.8576</v>
      </c>
      <c r="AF6120" s="5">
        <f t="shared" si="12"/>
        <v>257594.8426</v>
      </c>
      <c r="AG6120" s="5">
        <f t="shared" si="13"/>
        <v>193726.1261</v>
      </c>
      <c r="AH6120" s="5">
        <f t="shared" si="14"/>
        <v>3230.94933</v>
      </c>
      <c r="AI6120" s="5">
        <f t="shared" si="15"/>
        <v>63868.71649</v>
      </c>
      <c r="AJ6120" s="1">
        <f t="shared" si="16"/>
        <v>987973651.8</v>
      </c>
      <c r="AK6120" s="1">
        <f t="shared" si="17"/>
        <v>60836.03944</v>
      </c>
      <c r="AL6120" s="1" t="s">
        <v>20</v>
      </c>
      <c r="AM6120" s="5">
        <f t="shared" si="18"/>
        <v>0.5099847252</v>
      </c>
      <c r="AN6120" s="5">
        <f t="shared" si="19"/>
        <v>0.9129344692</v>
      </c>
      <c r="AO6120" s="5">
        <f t="shared" si="20"/>
        <v>0.9736430132</v>
      </c>
      <c r="AP6120" s="5">
        <f t="shared" si="21"/>
        <v>0.3835378231</v>
      </c>
      <c r="AQ6120" s="1">
        <f t="shared" si="22"/>
        <v>1.623994035</v>
      </c>
      <c r="AR6120" s="1">
        <f t="shared" si="23"/>
        <v>0.3455306458</v>
      </c>
      <c r="AT6120" s="1">
        <v>0.314181046460448</v>
      </c>
      <c r="AU6120" s="1">
        <f t="shared" si="24"/>
        <v>0.000003180054912</v>
      </c>
      <c r="AV6120" s="1">
        <f t="shared" si="25"/>
        <v>314459.9787</v>
      </c>
    </row>
    <row r="6121" ht="12.75" customHeight="1">
      <c r="A6121" s="4" t="s">
        <v>12290</v>
      </c>
      <c r="B6121" s="1" t="s">
        <v>12291</v>
      </c>
      <c r="C6121" s="2">
        <v>3.80291419175665E-9</v>
      </c>
      <c r="D6121" s="2">
        <v>-4.39915269712897E-9</v>
      </c>
      <c r="E6121" s="2">
        <v>1.00836697350046E-9</v>
      </c>
      <c r="F6121" s="2">
        <v>6.59721881153942E-9</v>
      </c>
      <c r="G6121" s="1">
        <v>1642541.06460084</v>
      </c>
      <c r="H6121" s="1">
        <v>-624766.798562394</v>
      </c>
      <c r="I6121" s="1">
        <v>-2295.2170654728</v>
      </c>
      <c r="J6121" s="1">
        <v>-7961.80067915361</v>
      </c>
      <c r="K6121" s="1">
        <v>625403.704461889</v>
      </c>
      <c r="L6121" s="1">
        <v>58038.3601067081</v>
      </c>
      <c r="M6121" s="1">
        <v>41594.9317165594</v>
      </c>
      <c r="N6121" s="1">
        <v>64182.5200327713</v>
      </c>
      <c r="O6121" s="1">
        <v>2705077.02267427</v>
      </c>
      <c r="P6121" s="1">
        <v>472412.130763232</v>
      </c>
      <c r="Q6121" s="1">
        <v>167792.015528036</v>
      </c>
      <c r="S6121" s="5">
        <f t="shared" ref="S6121:U6121" si="6143">($AY$3*M6121^2)/(2*$AY$6)</f>
        <v>104795.7339</v>
      </c>
      <c r="T6121" s="5">
        <f t="shared" si="6143"/>
        <v>249514.7949</v>
      </c>
      <c r="U6121" s="5">
        <f t="shared" si="6143"/>
        <v>443222748.8</v>
      </c>
      <c r="V6121" s="1" t="s">
        <v>20</v>
      </c>
      <c r="W6121" s="2">
        <f t="shared" si="3"/>
        <v>112279.8419</v>
      </c>
      <c r="X6121" s="1">
        <f t="shared" si="4"/>
        <v>0.2671939872</v>
      </c>
      <c r="Y6121" s="1">
        <f t="shared" si="5"/>
        <v>0.1372389057</v>
      </c>
      <c r="Z6121" s="1">
        <f t="shared" si="6"/>
        <v>0.3267607959</v>
      </c>
      <c r="AA6121" s="5">
        <f t="shared" si="7"/>
        <v>0.6319540823</v>
      </c>
      <c r="AB6121" s="1">
        <f t="shared" si="8"/>
        <v>1687.345957</v>
      </c>
      <c r="AC6121" s="1">
        <f t="shared" si="9"/>
        <v>92786.97045</v>
      </c>
      <c r="AD6121" s="5">
        <f t="shared" si="10"/>
        <v>101561.9993</v>
      </c>
      <c r="AE6121" s="5">
        <f t="shared" si="11"/>
        <v>90872.00017</v>
      </c>
      <c r="AF6121" s="5">
        <f t="shared" si="12"/>
        <v>262299.3446</v>
      </c>
      <c r="AG6121" s="5">
        <f t="shared" si="13"/>
        <v>196479.7971</v>
      </c>
      <c r="AH6121" s="5">
        <f t="shared" si="14"/>
        <v>3230.94933</v>
      </c>
      <c r="AI6121" s="5">
        <f t="shared" si="15"/>
        <v>65819.54747</v>
      </c>
      <c r="AJ6121" s="1">
        <f t="shared" si="16"/>
        <v>995360909.9</v>
      </c>
      <c r="AK6121" s="1">
        <f t="shared" si="17"/>
        <v>57972.84493</v>
      </c>
      <c r="AL6121" s="1" t="s">
        <v>20</v>
      </c>
      <c r="AM6121" s="5">
        <f t="shared" si="18"/>
        <v>0.5065970774</v>
      </c>
      <c r="AN6121" s="5">
        <f t="shared" si="19"/>
        <v>0.9800524972</v>
      </c>
      <c r="AO6121" s="5">
        <f t="shared" si="20"/>
        <v>1.095343899</v>
      </c>
      <c r="AP6121" s="5">
        <f t="shared" si="21"/>
        <v>0.37947518</v>
      </c>
      <c r="AQ6121" s="1">
        <f t="shared" si="22"/>
        <v>1.716943357</v>
      </c>
      <c r="AR6121" s="1">
        <f t="shared" si="23"/>
        <v>0.3653070973</v>
      </c>
      <c r="AT6121" s="1">
        <v>0.400482818094031</v>
      </c>
      <c r="AU6121" s="1">
        <f t="shared" si="24"/>
        <v>0.00000402349353</v>
      </c>
      <c r="AV6121" s="1">
        <f t="shared" si="25"/>
        <v>248540.2282</v>
      </c>
    </row>
    <row r="6122" ht="12.75" customHeight="1">
      <c r="A6122" s="4" t="s">
        <v>12292</v>
      </c>
      <c r="B6122" s="1" t="s">
        <v>12293</v>
      </c>
      <c r="C6122" s="2">
        <v>5.44301224523503E-9</v>
      </c>
      <c r="D6122" s="2">
        <v>-3.07311337200783E-9</v>
      </c>
      <c r="E6122" s="2">
        <v>-1.75327919718897E-9</v>
      </c>
      <c r="F6122" s="2">
        <v>6.69720078568756E-9</v>
      </c>
      <c r="G6122" s="1">
        <v>1634763.63753365</v>
      </c>
      <c r="H6122" s="1">
        <v>-597527.064304856</v>
      </c>
      <c r="I6122" s="1">
        <v>25267.9340909113</v>
      </c>
      <c r="J6122" s="1">
        <v>-58254.2436371481</v>
      </c>
      <c r="K6122" s="1">
        <v>601234.712727951</v>
      </c>
      <c r="L6122" s="1">
        <v>59813.2920412255</v>
      </c>
      <c r="M6122" s="1">
        <v>33101.4526259085</v>
      </c>
      <c r="N6122" s="1">
        <v>69357.1384813036</v>
      </c>
      <c r="O6122" s="1">
        <v>2705077.02267427</v>
      </c>
      <c r="P6122" s="1">
        <v>472412.130763232</v>
      </c>
      <c r="Q6122" s="1">
        <v>167792.015528036</v>
      </c>
      <c r="S6122" s="5">
        <f t="shared" ref="S6122:U6122" si="6144">($AY$3*M6122^2)/(2*$AY$6)</f>
        <v>66367.71685</v>
      </c>
      <c r="T6122" s="5">
        <f t="shared" si="6144"/>
        <v>291370.1822</v>
      </c>
      <c r="U6122" s="5">
        <f t="shared" si="6144"/>
        <v>443222748.8</v>
      </c>
      <c r="V6122" s="1" t="s">
        <v>20</v>
      </c>
      <c r="W6122" s="2">
        <f t="shared" si="3"/>
        <v>114252.2751</v>
      </c>
      <c r="X6122" s="1">
        <f t="shared" si="4"/>
        <v>0.2740726497</v>
      </c>
      <c r="Y6122" s="1">
        <f t="shared" si="5"/>
        <v>0.08393911618</v>
      </c>
      <c r="Z6122" s="1">
        <f t="shared" si="6"/>
        <v>0.3685128363</v>
      </c>
      <c r="AA6122" s="5">
        <f t="shared" si="7"/>
        <v>0.641531454</v>
      </c>
      <c r="AB6122" s="1">
        <f t="shared" si="8"/>
        <v>1683.346428</v>
      </c>
      <c r="AC6122" s="1">
        <f t="shared" si="9"/>
        <v>92786.97045</v>
      </c>
      <c r="AD6122" s="5">
        <f t="shared" si="10"/>
        <v>108111.8284</v>
      </c>
      <c r="AE6122" s="5">
        <f t="shared" si="11"/>
        <v>121552.927</v>
      </c>
      <c r="AF6122" s="5">
        <f t="shared" si="12"/>
        <v>258107.208</v>
      </c>
      <c r="AG6122" s="5">
        <f t="shared" si="13"/>
        <v>206509.6559</v>
      </c>
      <c r="AH6122" s="5">
        <f t="shared" si="14"/>
        <v>3230.94933</v>
      </c>
      <c r="AI6122" s="5">
        <f t="shared" si="15"/>
        <v>51597.55211</v>
      </c>
      <c r="AJ6122" s="1">
        <f t="shared" si="16"/>
        <v>956894764.9</v>
      </c>
      <c r="AK6122" s="1">
        <f t="shared" si="17"/>
        <v>65685.85057</v>
      </c>
      <c r="AL6122" s="1" t="s">
        <v>20</v>
      </c>
      <c r="AM6122" s="5">
        <f t="shared" si="18"/>
        <v>0.4633656284</v>
      </c>
      <c r="AN6122" s="5">
        <f t="shared" si="19"/>
        <v>0.8850971987</v>
      </c>
      <c r="AO6122" s="5">
        <f t="shared" si="20"/>
        <v>0.7872247821</v>
      </c>
      <c r="AP6122" s="5">
        <f t="shared" si="21"/>
        <v>0.3707353902</v>
      </c>
      <c r="AQ6122" s="1">
        <f t="shared" si="22"/>
        <v>1.456774566</v>
      </c>
      <c r="AR6122" s="1">
        <f t="shared" si="23"/>
        <v>0.3099520354</v>
      </c>
      <c r="AT6122" s="1">
        <v>0.317991423574534</v>
      </c>
      <c r="AU6122" s="1">
        <f t="shared" si="24"/>
        <v>0.000003323159821</v>
      </c>
      <c r="AV6122" s="1">
        <f t="shared" si="25"/>
        <v>300918.4192</v>
      </c>
    </row>
    <row r="6123" ht="12.75" customHeight="1">
      <c r="A6123" s="4" t="s">
        <v>12294</v>
      </c>
      <c r="B6123" s="1" t="s">
        <v>12295</v>
      </c>
      <c r="C6123" s="2">
        <v>4.04454247126283E-9</v>
      </c>
      <c r="D6123" s="2">
        <v>-4.41622394520049E-9</v>
      </c>
      <c r="E6123" s="2">
        <v>-2.54391317842725E-9</v>
      </c>
      <c r="F6123" s="2">
        <v>6.62141751899046E-9</v>
      </c>
      <c r="G6123" s="1">
        <v>1467737.16648596</v>
      </c>
      <c r="H6123" s="1">
        <v>-613882.732627927</v>
      </c>
      <c r="I6123" s="1">
        <v>4614.0862814862</v>
      </c>
      <c r="J6123" s="1">
        <v>-56937.6366137744</v>
      </c>
      <c r="K6123" s="1">
        <v>616742.609277832</v>
      </c>
      <c r="L6123" s="1">
        <v>55653.7158407645</v>
      </c>
      <c r="M6123" s="1">
        <v>37911.3343800526</v>
      </c>
      <c r="N6123" s="1">
        <v>62528.8047439917</v>
      </c>
      <c r="O6123" s="1">
        <v>2705077.02267427</v>
      </c>
      <c r="P6123" s="1">
        <v>472412.130763232</v>
      </c>
      <c r="Q6123" s="1">
        <v>167792.015528036</v>
      </c>
      <c r="S6123" s="5">
        <f t="shared" ref="S6123:U6123" si="6145">($AY$3*M6123^2)/(2*$AY$6)</f>
        <v>87056.44197</v>
      </c>
      <c r="T6123" s="5">
        <f t="shared" si="6145"/>
        <v>236822.5353</v>
      </c>
      <c r="U6123" s="5">
        <f t="shared" si="6145"/>
        <v>443222748.8</v>
      </c>
      <c r="V6123" s="1" t="s">
        <v>20</v>
      </c>
      <c r="W6123" s="2">
        <f t="shared" si="3"/>
        <v>119213.6128</v>
      </c>
      <c r="X6123" s="1">
        <f t="shared" si="4"/>
        <v>0.2179398429</v>
      </c>
      <c r="Y6123" s="1">
        <f t="shared" si="5"/>
        <v>0.1011314985</v>
      </c>
      <c r="Z6123" s="1">
        <f t="shared" si="6"/>
        <v>0.2751113799</v>
      </c>
      <c r="AA6123" s="5">
        <f t="shared" si="7"/>
        <v>0.6342721003</v>
      </c>
      <c r="AB6123" s="1">
        <f t="shared" si="8"/>
        <v>1595.034801</v>
      </c>
      <c r="AC6123" s="1">
        <f t="shared" si="9"/>
        <v>92786.97045</v>
      </c>
      <c r="AD6123" s="5">
        <f t="shared" si="10"/>
        <v>98583.56487</v>
      </c>
      <c r="AE6123" s="5">
        <f t="shared" si="11"/>
        <v>96777.56919</v>
      </c>
      <c r="AF6123" s="5">
        <f t="shared" si="12"/>
        <v>270943.3408</v>
      </c>
      <c r="AG6123" s="5">
        <f t="shared" si="13"/>
        <v>211171.9361</v>
      </c>
      <c r="AH6123" s="5">
        <f t="shared" si="14"/>
        <v>3230.94933</v>
      </c>
      <c r="AI6123" s="5">
        <f t="shared" si="15"/>
        <v>59771.40468</v>
      </c>
      <c r="AJ6123" s="1">
        <f t="shared" si="16"/>
        <v>981576348.8</v>
      </c>
      <c r="AK6123" s="1">
        <f t="shared" si="17"/>
        <v>59525.74433</v>
      </c>
      <c r="AL6123" s="1" t="s">
        <v>20</v>
      </c>
      <c r="AM6123" s="5">
        <f t="shared" si="18"/>
        <v>0.4648232936</v>
      </c>
      <c r="AN6123" s="5">
        <f t="shared" si="19"/>
        <v>0.995679503</v>
      </c>
      <c r="AO6123" s="5">
        <f t="shared" si="20"/>
        <v>1.014260181</v>
      </c>
      <c r="AP6123" s="5">
        <f t="shared" si="21"/>
        <v>0.3622810385</v>
      </c>
      <c r="AQ6123" s="1">
        <f t="shared" si="22"/>
        <v>1.648994666</v>
      </c>
      <c r="AR6123" s="1">
        <f t="shared" si="23"/>
        <v>0.3508499289</v>
      </c>
      <c r="AT6123" s="1">
        <v>0.5455714641006</v>
      </c>
      <c r="AU6123" s="1">
        <f t="shared" si="24"/>
        <v>0.000005558115421</v>
      </c>
      <c r="AV6123" s="1">
        <f t="shared" si="25"/>
        <v>179917.0986</v>
      </c>
    </row>
    <row r="6124" ht="12.75" customHeight="1">
      <c r="A6124" s="4" t="s">
        <v>12296</v>
      </c>
      <c r="B6124" s="1" t="s">
        <v>12297</v>
      </c>
      <c r="C6124" s="2">
        <v>2.63309657798992E-9</v>
      </c>
      <c r="D6124" s="2">
        <v>-5.22491410719904E-9</v>
      </c>
      <c r="E6124" s="2">
        <v>-2.56078628609648E-9</v>
      </c>
      <c r="F6124" s="2">
        <v>6.55524325586635E-9</v>
      </c>
      <c r="G6124" s="1">
        <v>1564500.7756457</v>
      </c>
      <c r="H6124" s="1">
        <v>-626752.955962753</v>
      </c>
      <c r="I6124" s="1">
        <v>-3317.28563438351</v>
      </c>
      <c r="J6124" s="1">
        <v>-57541.5886078683</v>
      </c>
      <c r="K6124" s="1">
        <v>629449.932752504</v>
      </c>
      <c r="L6124" s="1">
        <v>57129.7138145894</v>
      </c>
      <c r="M6124" s="1">
        <v>39123.3419042882</v>
      </c>
      <c r="N6124" s="1">
        <v>64464.3083541027</v>
      </c>
      <c r="O6124" s="1">
        <v>2705077.02267427</v>
      </c>
      <c r="P6124" s="1">
        <v>472412.130763232</v>
      </c>
      <c r="Q6124" s="1">
        <v>167792.015528036</v>
      </c>
      <c r="S6124" s="5">
        <f t="shared" ref="S6124:U6124" si="6146">($AY$3*M6124^2)/(2*$AY$6)</f>
        <v>92711.72506</v>
      </c>
      <c r="T6124" s="5">
        <f t="shared" si="6146"/>
        <v>251710.5547</v>
      </c>
      <c r="U6124" s="5">
        <f t="shared" si="6146"/>
        <v>443222748.8</v>
      </c>
      <c r="V6124" s="1" t="s">
        <v>20</v>
      </c>
      <c r="W6124" s="2">
        <f t="shared" si="3"/>
        <v>114314.1372</v>
      </c>
      <c r="X6124" s="1">
        <f t="shared" si="4"/>
        <v>0.2497607625</v>
      </c>
      <c r="Y6124" s="1">
        <f t="shared" si="5"/>
        <v>0.1171310414</v>
      </c>
      <c r="Z6124" s="1">
        <f t="shared" si="6"/>
        <v>0.31800853</v>
      </c>
      <c r="AA6124" s="5">
        <f t="shared" si="7"/>
        <v>0.6279332025</v>
      </c>
      <c r="AB6124" s="1">
        <f t="shared" si="8"/>
        <v>1646.773648</v>
      </c>
      <c r="AC6124" s="1">
        <f t="shared" si="9"/>
        <v>92786.97045</v>
      </c>
      <c r="AD6124" s="5">
        <f t="shared" si="10"/>
        <v>102661.0921</v>
      </c>
      <c r="AE6124" s="5">
        <f t="shared" si="11"/>
        <v>97658.30826</v>
      </c>
      <c r="AF6124" s="5">
        <f t="shared" si="12"/>
        <v>267725.4386</v>
      </c>
      <c r="AG6124" s="5">
        <f t="shared" si="13"/>
        <v>205420.4964</v>
      </c>
      <c r="AH6124" s="5">
        <f t="shared" si="14"/>
        <v>3230.94933</v>
      </c>
      <c r="AI6124" s="5">
        <f t="shared" si="15"/>
        <v>62304.94223</v>
      </c>
      <c r="AJ6124" s="1">
        <f t="shared" si="16"/>
        <v>1001800682</v>
      </c>
      <c r="AK6124" s="1">
        <f t="shared" si="17"/>
        <v>59901.4911</v>
      </c>
      <c r="AL6124" s="1" t="s">
        <v>20</v>
      </c>
      <c r="AM6124" s="5">
        <f t="shared" si="18"/>
        <v>0.4876829235</v>
      </c>
      <c r="AN6124" s="5">
        <f t="shared" si="19"/>
        <v>0.9758328705</v>
      </c>
      <c r="AO6124" s="5">
        <f t="shared" si="20"/>
        <v>1.025822278</v>
      </c>
      <c r="AP6124" s="5">
        <f t="shared" si="21"/>
        <v>0.3741895755</v>
      </c>
      <c r="AQ6124" s="1">
        <f t="shared" si="22"/>
        <v>1.672413598</v>
      </c>
      <c r="AR6124" s="1">
        <f t="shared" si="23"/>
        <v>0.3558326803</v>
      </c>
      <c r="AT6124" s="1">
        <v>0.588894123490668</v>
      </c>
      <c r="AU6124" s="1">
        <f t="shared" si="24"/>
        <v>0.000005878356183</v>
      </c>
      <c r="AV6124" s="1">
        <f t="shared" si="25"/>
        <v>170115.5848</v>
      </c>
    </row>
    <row r="6125" ht="12.75" customHeight="1">
      <c r="A6125" s="4" t="s">
        <v>12298</v>
      </c>
      <c r="B6125" s="1" t="s">
        <v>12299</v>
      </c>
      <c r="C6125" s="2">
        <v>1.28329231617122E-9</v>
      </c>
      <c r="D6125" s="2">
        <v>-5.1081364680244E-9</v>
      </c>
      <c r="E6125" s="2">
        <v>-2.35821713868354E-9</v>
      </c>
      <c r="F6125" s="2">
        <v>6.48705857666524E-9</v>
      </c>
      <c r="G6125" s="1">
        <v>1594120.38071588</v>
      </c>
      <c r="H6125" s="1">
        <v>-642095.996320263</v>
      </c>
      <c r="I6125" s="1">
        <v>-4777.80184529433</v>
      </c>
      <c r="J6125" s="1">
        <v>-47861.8696804436</v>
      </c>
      <c r="K6125" s="1">
        <v>644382.429856192</v>
      </c>
      <c r="L6125" s="1">
        <v>56910.760035994</v>
      </c>
      <c r="M6125" s="1">
        <v>39878.6087360559</v>
      </c>
      <c r="N6125" s="1">
        <v>66519.1037449954</v>
      </c>
      <c r="O6125" s="1">
        <v>2705077.02267427</v>
      </c>
      <c r="P6125" s="1">
        <v>472412.130763232</v>
      </c>
      <c r="Q6125" s="1">
        <v>167792.015528036</v>
      </c>
      <c r="S6125" s="5">
        <f t="shared" ref="S6125:U6125" si="6147">($AY$3*M6125^2)/(2*$AY$6)</f>
        <v>96325.832</v>
      </c>
      <c r="T6125" s="5">
        <f t="shared" si="6147"/>
        <v>268012.8087</v>
      </c>
      <c r="U6125" s="5">
        <f t="shared" si="6147"/>
        <v>443222748.8</v>
      </c>
      <c r="V6125" s="1" t="s">
        <v>20</v>
      </c>
      <c r="W6125" s="2">
        <f t="shared" si="3"/>
        <v>112069.2032</v>
      </c>
      <c r="X6125" s="1">
        <f t="shared" si="4"/>
        <v>0.2578791338</v>
      </c>
      <c r="Y6125" s="1">
        <f t="shared" si="5"/>
        <v>0.1266214926</v>
      </c>
      <c r="Z6125" s="1">
        <f t="shared" si="6"/>
        <v>0.3523061381</v>
      </c>
      <c r="AA6125" s="5">
        <f t="shared" si="7"/>
        <v>0.621401725</v>
      </c>
      <c r="AB6125" s="1">
        <f t="shared" si="8"/>
        <v>1662.289166</v>
      </c>
      <c r="AC6125" s="1">
        <f t="shared" si="9"/>
        <v>92786.97045</v>
      </c>
      <c r="AD6125" s="5">
        <f t="shared" si="10"/>
        <v>107046.8605</v>
      </c>
      <c r="AE6125" s="5">
        <f t="shared" si="11"/>
        <v>99901.77342</v>
      </c>
      <c r="AF6125" s="5">
        <f t="shared" si="12"/>
        <v>274972.9294</v>
      </c>
      <c r="AG6125" s="5">
        <f t="shared" si="13"/>
        <v>210797.6831</v>
      </c>
      <c r="AH6125" s="5">
        <f t="shared" si="14"/>
        <v>3230.94933</v>
      </c>
      <c r="AI6125" s="5">
        <f t="shared" si="15"/>
        <v>64175.24628</v>
      </c>
      <c r="AJ6125" s="1">
        <f t="shared" si="16"/>
        <v>1025566490</v>
      </c>
      <c r="AK6125" s="1">
        <f t="shared" si="17"/>
        <v>60667.07025</v>
      </c>
      <c r="AL6125" s="1" t="s">
        <v>20</v>
      </c>
      <c r="AM6125" s="5">
        <f t="shared" si="18"/>
        <v>0.4865169648</v>
      </c>
      <c r="AN6125" s="5">
        <f t="shared" si="19"/>
        <v>0.9580537767</v>
      </c>
      <c r="AO6125" s="5">
        <f t="shared" si="20"/>
        <v>1.026574859</v>
      </c>
      <c r="AP6125" s="5">
        <f t="shared" si="21"/>
        <v>0.3729699836</v>
      </c>
      <c r="AQ6125" s="1">
        <f t="shared" si="22"/>
        <v>1.690482968</v>
      </c>
      <c r="AR6125" s="1">
        <f t="shared" si="23"/>
        <v>0.3596772272</v>
      </c>
      <c r="AT6125" s="1">
        <v>0.328898334312082</v>
      </c>
      <c r="AU6125" s="1">
        <f t="shared" si="24"/>
        <v>0.00000320699182</v>
      </c>
      <c r="AV6125" s="1">
        <f t="shared" si="25"/>
        <v>311818.6937</v>
      </c>
    </row>
    <row r="6126" ht="12.75" customHeight="1">
      <c r="A6126" s="4" t="s">
        <v>12300</v>
      </c>
      <c r="B6126" s="1" t="s">
        <v>12301</v>
      </c>
      <c r="C6126" s="2">
        <v>4.1359526281509E-9</v>
      </c>
      <c r="D6126" s="2">
        <v>-3.9308099521346E-9</v>
      </c>
      <c r="E6126" s="2">
        <v>-1.95402148053559E-9</v>
      </c>
      <c r="F6126" s="2">
        <v>6.21788430890734E-9</v>
      </c>
      <c r="G6126" s="1">
        <v>1533956.18781228</v>
      </c>
      <c r="H6126" s="1">
        <v>-608115.589939759</v>
      </c>
      <c r="I6126" s="1">
        <v>1504.56632504458</v>
      </c>
      <c r="J6126" s="1">
        <v>-46968.593432191</v>
      </c>
      <c r="K6126" s="1">
        <v>610368.152863539</v>
      </c>
      <c r="L6126" s="1">
        <v>59821.3280693037</v>
      </c>
      <c r="M6126" s="1">
        <v>44897.2517656473</v>
      </c>
      <c r="N6126" s="1">
        <v>65507.2528871567</v>
      </c>
      <c r="O6126" s="1">
        <v>2705077.02267427</v>
      </c>
      <c r="P6126" s="1">
        <v>472412.130763232</v>
      </c>
      <c r="Q6126" s="1">
        <v>167792.015528036</v>
      </c>
      <c r="S6126" s="5">
        <f t="shared" ref="S6126:U6126" si="6148">($AY$3*M6126^2)/(2*$AY$6)</f>
        <v>122096.2394</v>
      </c>
      <c r="T6126" s="5">
        <f t="shared" si="6148"/>
        <v>259921.106</v>
      </c>
      <c r="U6126" s="5">
        <f t="shared" si="6148"/>
        <v>443222748.8</v>
      </c>
      <c r="V6126" s="1" t="s">
        <v>20</v>
      </c>
      <c r="W6126" s="2">
        <f t="shared" si="3"/>
        <v>109505.3105</v>
      </c>
      <c r="X6126" s="1">
        <f t="shared" si="4"/>
        <v>0.2984294912</v>
      </c>
      <c r="Y6126" s="1">
        <f t="shared" si="5"/>
        <v>0.1681005574</v>
      </c>
      <c r="Z6126" s="1">
        <f t="shared" si="6"/>
        <v>0.3578560898</v>
      </c>
      <c r="AA6126" s="5">
        <f t="shared" si="7"/>
        <v>0.5956172569</v>
      </c>
      <c r="AB6126" s="1">
        <f t="shared" si="8"/>
        <v>1630.618988</v>
      </c>
      <c r="AC6126" s="1">
        <f t="shared" si="9"/>
        <v>92786.97045</v>
      </c>
      <c r="AD6126" s="5">
        <f t="shared" si="10"/>
        <v>109982.1272</v>
      </c>
      <c r="AE6126" s="5">
        <f t="shared" si="11"/>
        <v>91167.83021</v>
      </c>
      <c r="AF6126" s="5">
        <f t="shared" si="12"/>
        <v>276706.0071</v>
      </c>
      <c r="AG6126" s="5">
        <f t="shared" si="13"/>
        <v>201326.6401</v>
      </c>
      <c r="AH6126" s="5">
        <f t="shared" si="14"/>
        <v>3230.94933</v>
      </c>
      <c r="AI6126" s="5">
        <f t="shared" si="15"/>
        <v>75379.36694</v>
      </c>
      <c r="AJ6126" s="1">
        <f t="shared" si="16"/>
        <v>971431086.3</v>
      </c>
      <c r="AK6126" s="1">
        <f t="shared" si="17"/>
        <v>57899.8813</v>
      </c>
      <c r="AL6126" s="1" t="s">
        <v>20</v>
      </c>
      <c r="AM6126" s="5">
        <f t="shared" si="18"/>
        <v>0.4825149248</v>
      </c>
      <c r="AN6126" s="5">
        <f t="shared" si="19"/>
        <v>0.8832626823</v>
      </c>
      <c r="AO6126" s="5">
        <f t="shared" si="20"/>
        <v>1.065541523</v>
      </c>
      <c r="AP6126" s="5">
        <f t="shared" si="21"/>
        <v>0.3510697497</v>
      </c>
      <c r="AQ6126" s="1">
        <f t="shared" si="22"/>
        <v>1.677777336</v>
      </c>
      <c r="AR6126" s="1">
        <f t="shared" si="23"/>
        <v>0.3569739014</v>
      </c>
      <c r="AT6126" s="1">
        <v>0.158973450776397</v>
      </c>
      <c r="AU6126" s="1">
        <f t="shared" si="24"/>
        <v>0.000001636487168</v>
      </c>
      <c r="AV6126" s="1">
        <f t="shared" si="25"/>
        <v>611064.9807</v>
      </c>
    </row>
    <row r="6127" ht="12.75" customHeight="1">
      <c r="A6127" s="4" t="s">
        <v>12302</v>
      </c>
      <c r="B6127" s="1" t="s">
        <v>12303</v>
      </c>
      <c r="C6127" s="2">
        <v>3.77219044739674E-9</v>
      </c>
      <c r="D6127" s="2">
        <v>-3.03725935158751E-9</v>
      </c>
      <c r="E6127" s="2">
        <v>1.9831593159609E-9</v>
      </c>
      <c r="F6127" s="2">
        <v>5.93326642625274E-9</v>
      </c>
      <c r="G6127" s="1">
        <v>1626329.91785972</v>
      </c>
      <c r="H6127" s="1">
        <v>-602050.910119391</v>
      </c>
      <c r="I6127" s="1">
        <v>14611.2634010492</v>
      </c>
      <c r="J6127" s="1">
        <v>11845.1764369933</v>
      </c>
      <c r="K6127" s="1">
        <v>603377.354176267</v>
      </c>
      <c r="L6127" s="1">
        <v>57735.3424934204</v>
      </c>
      <c r="M6127" s="1">
        <v>46978.5582825249</v>
      </c>
      <c r="N6127" s="1">
        <v>61606.5329649128</v>
      </c>
      <c r="O6127" s="1">
        <v>2705077.02267427</v>
      </c>
      <c r="P6127" s="1">
        <v>472412.130763232</v>
      </c>
      <c r="Q6127" s="1">
        <v>167792.015528036</v>
      </c>
      <c r="S6127" s="5">
        <f t="shared" ref="S6127:U6127" si="6149">($AY$3*M6127^2)/(2*$AY$6)</f>
        <v>133678.6778</v>
      </c>
      <c r="T6127" s="5">
        <f t="shared" si="6149"/>
        <v>229888.0039</v>
      </c>
      <c r="U6127" s="5">
        <f t="shared" si="6149"/>
        <v>443222748.8</v>
      </c>
      <c r="V6127" s="1" t="s">
        <v>20</v>
      </c>
      <c r="W6127" s="2">
        <f t="shared" si="3"/>
        <v>101481.8899</v>
      </c>
      <c r="X6127" s="1">
        <f t="shared" si="4"/>
        <v>0.3236729456</v>
      </c>
      <c r="Y6127" s="1">
        <f t="shared" si="5"/>
        <v>0.2143000521</v>
      </c>
      <c r="Z6127" s="1">
        <f t="shared" si="6"/>
        <v>0.3685330527</v>
      </c>
      <c r="AA6127" s="5">
        <f t="shared" si="7"/>
        <v>0.5683534299</v>
      </c>
      <c r="AB6127" s="1">
        <f t="shared" si="8"/>
        <v>1678.998635</v>
      </c>
      <c r="AC6127" s="1">
        <f t="shared" si="9"/>
        <v>92786.97045</v>
      </c>
      <c r="AD6127" s="5">
        <f t="shared" si="10"/>
        <v>108394.7588</v>
      </c>
      <c r="AE6127" s="5">
        <f t="shared" si="11"/>
        <v>85871.26495</v>
      </c>
      <c r="AF6127" s="5">
        <f t="shared" si="12"/>
        <v>273183.6628</v>
      </c>
      <c r="AG6127" s="5">
        <f t="shared" si="13"/>
        <v>190526.3657</v>
      </c>
      <c r="AH6127" s="5">
        <f t="shared" si="14"/>
        <v>3230.94933</v>
      </c>
      <c r="AI6127" s="5">
        <f t="shared" si="15"/>
        <v>82657.29705</v>
      </c>
      <c r="AJ6127" s="1">
        <f t="shared" si="16"/>
        <v>960304884.7</v>
      </c>
      <c r="AK6127" s="1">
        <f t="shared" si="17"/>
        <v>56307.85955</v>
      </c>
      <c r="AL6127" s="1" t="s">
        <v>20</v>
      </c>
      <c r="AM6127" s="5">
        <f t="shared" si="18"/>
        <v>0.5040272936</v>
      </c>
      <c r="AN6127" s="5">
        <f t="shared" si="19"/>
        <v>0.8859329501</v>
      </c>
      <c r="AO6127" s="5">
        <f t="shared" si="20"/>
        <v>1.118307603</v>
      </c>
      <c r="AP6127" s="5">
        <f t="shared" si="21"/>
        <v>0.351523541</v>
      </c>
      <c r="AQ6127" s="1">
        <f t="shared" si="22"/>
        <v>1.705454429</v>
      </c>
      <c r="AR6127" s="1">
        <f t="shared" si="23"/>
        <v>0.3628626445</v>
      </c>
      <c r="AT6127" s="1">
        <v>0.192438354927997</v>
      </c>
      <c r="AU6127" s="1">
        <f t="shared" si="24"/>
        <v>0.000002003929773</v>
      </c>
      <c r="AV6127" s="1">
        <f t="shared" si="25"/>
        <v>499019.4834</v>
      </c>
    </row>
    <row r="6128" ht="12.75" customHeight="1">
      <c r="A6128" s="4" t="s">
        <v>12304</v>
      </c>
      <c r="B6128" s="1" t="s">
        <v>12305</v>
      </c>
      <c r="C6128" s="2">
        <v>4.07440436486086E-9</v>
      </c>
      <c r="D6128" s="2">
        <v>-3.29142785730537E-9</v>
      </c>
      <c r="E6128" s="2">
        <v>2.12202688410731E-9</v>
      </c>
      <c r="F6128" s="2">
        <v>5.75177542775687E-9</v>
      </c>
      <c r="G6128" s="1">
        <v>1604844.00216152</v>
      </c>
      <c r="H6128" s="1">
        <v>-597574.253903099</v>
      </c>
      <c r="I6128" s="1">
        <v>6840.10695772745</v>
      </c>
      <c r="J6128" s="1">
        <v>19720.0377771766</v>
      </c>
      <c r="K6128" s="1">
        <v>597960.962743339</v>
      </c>
      <c r="L6128" s="1">
        <v>54459.4603318964</v>
      </c>
      <c r="M6128" s="1">
        <v>35273.5409544824</v>
      </c>
      <c r="N6128" s="1">
        <v>61686.2411023526</v>
      </c>
      <c r="O6128" s="1">
        <v>2705077.02267427</v>
      </c>
      <c r="P6128" s="1">
        <v>472412.130763232</v>
      </c>
      <c r="Q6128" s="1">
        <v>167792.015528036</v>
      </c>
      <c r="S6128" s="5">
        <f t="shared" ref="S6128:U6128" si="6150">($AY$3*M6128^2)/(2*$AY$6)</f>
        <v>75363.47048</v>
      </c>
      <c r="T6128" s="5">
        <f t="shared" si="6150"/>
        <v>230483.2589</v>
      </c>
      <c r="U6128" s="5">
        <f t="shared" si="6150"/>
        <v>443222748.8</v>
      </c>
      <c r="V6128" s="1" t="s">
        <v>20</v>
      </c>
      <c r="W6128" s="2">
        <f t="shared" si="3"/>
        <v>99034.048</v>
      </c>
      <c r="X6128" s="1">
        <f t="shared" si="4"/>
        <v>0.3023970878</v>
      </c>
      <c r="Y6128" s="1">
        <f t="shared" si="5"/>
        <v>0.1268612701</v>
      </c>
      <c r="Z6128" s="1">
        <f t="shared" si="6"/>
        <v>0.3879784036</v>
      </c>
      <c r="AA6128" s="5">
        <f t="shared" si="7"/>
        <v>0.5509682285</v>
      </c>
      <c r="AB6128" s="1">
        <f t="shared" si="8"/>
        <v>1667.870891</v>
      </c>
      <c r="AC6128" s="1">
        <f t="shared" si="9"/>
        <v>92786.97045</v>
      </c>
      <c r="AD6128" s="5">
        <f t="shared" si="10"/>
        <v>111959.7064</v>
      </c>
      <c r="AE6128" s="5">
        <f t="shared" si="11"/>
        <v>118127.7559</v>
      </c>
      <c r="AF6128" s="5">
        <f t="shared" si="12"/>
        <v>267618.7453</v>
      </c>
      <c r="AG6128" s="5">
        <f t="shared" si="13"/>
        <v>203597.738</v>
      </c>
      <c r="AH6128" s="5">
        <f t="shared" si="14"/>
        <v>3230.94933</v>
      </c>
      <c r="AI6128" s="5">
        <f t="shared" si="15"/>
        <v>64021.00725</v>
      </c>
      <c r="AJ6128" s="1">
        <f t="shared" si="16"/>
        <v>951684430</v>
      </c>
      <c r="AK6128" s="1">
        <f t="shared" si="17"/>
        <v>64817.34877</v>
      </c>
      <c r="AL6128" s="1" t="s">
        <v>20</v>
      </c>
      <c r="AM6128" s="5">
        <f t="shared" si="18"/>
        <v>0.4674336951</v>
      </c>
      <c r="AN6128" s="5">
        <f t="shared" si="19"/>
        <v>0.8500240493</v>
      </c>
      <c r="AO6128" s="5">
        <f t="shared" si="20"/>
        <v>0.8056399806</v>
      </c>
      <c r="AP6128" s="5">
        <f t="shared" si="21"/>
        <v>0.3556120215</v>
      </c>
      <c r="AQ6128" s="1">
        <f t="shared" si="22"/>
        <v>1.468255719</v>
      </c>
      <c r="AR6128" s="1">
        <f t="shared" si="23"/>
        <v>0.3123948337</v>
      </c>
      <c r="AT6128" s="1">
        <v>0.245404994668142</v>
      </c>
      <c r="AU6128" s="1">
        <f t="shared" si="24"/>
        <v>0.000002578638327</v>
      </c>
      <c r="AV6128" s="1">
        <f t="shared" si="25"/>
        <v>387801.5732</v>
      </c>
    </row>
    <row r="6129" ht="12.75" customHeight="1">
      <c r="A6129" s="4" t="s">
        <v>12306</v>
      </c>
      <c r="B6129" s="1" t="s">
        <v>12307</v>
      </c>
      <c r="C6129" s="2">
        <v>-5.65486523648628E-10</v>
      </c>
      <c r="D6129" s="2">
        <v>6.15076728936499E-10</v>
      </c>
      <c r="E6129" s="2">
        <v>4.67314058695881E-9</v>
      </c>
      <c r="F6129" s="2">
        <v>4.99931162619525E-9</v>
      </c>
      <c r="G6129" s="1">
        <v>1714022.71361279</v>
      </c>
      <c r="H6129" s="1">
        <v>-642898.368915866</v>
      </c>
      <c r="I6129" s="1">
        <v>33092.4318319191</v>
      </c>
      <c r="J6129" s="1">
        <v>23664.9874189703</v>
      </c>
      <c r="K6129" s="1">
        <v>644227.653242063</v>
      </c>
      <c r="L6129" s="1">
        <v>66133.2488336047</v>
      </c>
      <c r="M6129" s="1">
        <v>68493.085890092</v>
      </c>
      <c r="N6129" s="1">
        <v>62708.7800833728</v>
      </c>
      <c r="O6129" s="1">
        <v>2705077.02267427</v>
      </c>
      <c r="P6129" s="1">
        <v>472412.130763232</v>
      </c>
      <c r="Q6129" s="1">
        <v>167792.015528036</v>
      </c>
      <c r="S6129" s="5">
        <f t="shared" ref="S6129:U6129" si="6151">($AY$3*M6129^2)/(2*$AY$6)</f>
        <v>284155.6127</v>
      </c>
      <c r="T6129" s="5">
        <f t="shared" si="6151"/>
        <v>238187.7799</v>
      </c>
      <c r="U6129" s="5">
        <f t="shared" si="6151"/>
        <v>443222748.8</v>
      </c>
      <c r="V6129" s="1" t="s">
        <v>20</v>
      </c>
      <c r="W6129" s="2">
        <f t="shared" si="3"/>
        <v>83291.55003</v>
      </c>
      <c r="X6129" s="1">
        <f t="shared" si="4"/>
        <v>0.6304313883</v>
      </c>
      <c r="Y6129" s="1">
        <f t="shared" si="5"/>
        <v>0.6762255539</v>
      </c>
      <c r="Z6129" s="1">
        <f t="shared" si="6"/>
        <v>0.5668325952</v>
      </c>
      <c r="AA6129" s="5">
        <f t="shared" si="7"/>
        <v>0.4788889805</v>
      </c>
      <c r="AB6129" s="1">
        <f t="shared" si="8"/>
        <v>1723.670718</v>
      </c>
      <c r="AC6129" s="1">
        <f t="shared" si="9"/>
        <v>92786.97045</v>
      </c>
      <c r="AD6129" s="5">
        <f t="shared" si="10"/>
        <v>130946.3835</v>
      </c>
      <c r="AE6129" s="5">
        <f t="shared" si="11"/>
        <v>71151.82381</v>
      </c>
      <c r="AF6129" s="5">
        <f t="shared" si="12"/>
        <v>307945.4596</v>
      </c>
      <c r="AG6129" s="5">
        <f t="shared" si="13"/>
        <v>164920.4816</v>
      </c>
      <c r="AH6129" s="5">
        <f t="shared" si="14"/>
        <v>3230.94933</v>
      </c>
      <c r="AI6129" s="5">
        <f t="shared" si="15"/>
        <v>143024.978</v>
      </c>
      <c r="AJ6129" s="1">
        <f t="shared" si="16"/>
        <v>1025320155</v>
      </c>
      <c r="AK6129" s="1">
        <f t="shared" si="17"/>
        <v>52171.8246</v>
      </c>
      <c r="AL6129" s="1" t="s">
        <v>20</v>
      </c>
      <c r="AM6129" s="5">
        <f t="shared" si="18"/>
        <v>0.6217057728</v>
      </c>
      <c r="AN6129" s="5">
        <f t="shared" si="19"/>
        <v>0.7830076155</v>
      </c>
      <c r="AO6129" s="5">
        <f t="shared" si="20"/>
        <v>1.441031445</v>
      </c>
      <c r="AP6129" s="5">
        <f t="shared" si="21"/>
        <v>0.3329551136</v>
      </c>
      <c r="AQ6129" s="1">
        <f t="shared" si="22"/>
        <v>1.96527563</v>
      </c>
      <c r="AR6129" s="1">
        <f t="shared" si="23"/>
        <v>0.4181437512</v>
      </c>
      <c r="AT6129" s="1">
        <v>0.275807360273523</v>
      </c>
      <c r="AU6129" s="1">
        <f t="shared" si="24"/>
        <v>0.000002689963315</v>
      </c>
      <c r="AV6129" s="1">
        <f t="shared" si="25"/>
        <v>371752.2817</v>
      </c>
    </row>
    <row r="6130" ht="12.75" customHeight="1">
      <c r="A6130" s="4" t="s">
        <v>12308</v>
      </c>
      <c r="B6130" s="1" t="s">
        <v>12309</v>
      </c>
      <c r="C6130" s="2">
        <v>4.50528607245292E-10</v>
      </c>
      <c r="D6130" s="2">
        <v>2.36872451446341E-9</v>
      </c>
      <c r="E6130" s="2">
        <v>3.75562041538006E-9</v>
      </c>
      <c r="F6130" s="2">
        <v>4.71767681368035E-9</v>
      </c>
      <c r="G6130" s="1">
        <v>1826791.0591715</v>
      </c>
      <c r="H6130" s="1">
        <v>-621187.088018475</v>
      </c>
      <c r="I6130" s="1">
        <v>51300.9964615928</v>
      </c>
      <c r="J6130" s="1">
        <v>1592.46060097397</v>
      </c>
      <c r="K6130" s="1">
        <v>623358.444213901</v>
      </c>
      <c r="L6130" s="1">
        <v>67911.4961981496</v>
      </c>
      <c r="M6130" s="1">
        <v>73179.2735249052</v>
      </c>
      <c r="N6130" s="1">
        <v>64880.6381400957</v>
      </c>
      <c r="O6130" s="1">
        <v>2705077.02267427</v>
      </c>
      <c r="P6130" s="1">
        <v>472412.130763232</v>
      </c>
      <c r="Q6130" s="1">
        <v>167792.015528036</v>
      </c>
      <c r="S6130" s="5">
        <f t="shared" ref="S6130:U6130" si="6152">($AY$3*M6130^2)/(2*$AY$6)</f>
        <v>324368.7144</v>
      </c>
      <c r="T6130" s="5">
        <f t="shared" si="6152"/>
        <v>254972.2976</v>
      </c>
      <c r="U6130" s="5">
        <f t="shared" si="6152"/>
        <v>443222748.8</v>
      </c>
      <c r="V6130" s="1" t="s">
        <v>20</v>
      </c>
      <c r="W6130" s="2">
        <f t="shared" si="3"/>
        <v>76134.7225</v>
      </c>
      <c r="X6130" s="1">
        <f t="shared" si="4"/>
        <v>0.7956481536</v>
      </c>
      <c r="Y6130" s="1">
        <f t="shared" si="5"/>
        <v>0.9238695414</v>
      </c>
      <c r="Z6130" s="1">
        <f t="shared" si="6"/>
        <v>0.7262141175</v>
      </c>
      <c r="AA6130" s="5">
        <f t="shared" si="7"/>
        <v>0.4519109046</v>
      </c>
      <c r="AB6130" s="1">
        <f t="shared" si="8"/>
        <v>1779.469121</v>
      </c>
      <c r="AC6130" s="1">
        <f t="shared" si="9"/>
        <v>92786.97045</v>
      </c>
      <c r="AD6130" s="5">
        <f t="shared" si="10"/>
        <v>143569.5343</v>
      </c>
      <c r="AE6130" s="5">
        <f t="shared" si="11"/>
        <v>73015.23034</v>
      </c>
      <c r="AF6130" s="5">
        <f t="shared" si="12"/>
        <v>322886.9624</v>
      </c>
      <c r="AG6130" s="5">
        <f t="shared" si="13"/>
        <v>160953.9955</v>
      </c>
      <c r="AH6130" s="5">
        <f t="shared" si="14"/>
        <v>3230.94933</v>
      </c>
      <c r="AI6130" s="5">
        <f t="shared" si="15"/>
        <v>161932.9668</v>
      </c>
      <c r="AJ6130" s="1">
        <f t="shared" si="16"/>
        <v>992105777.1</v>
      </c>
      <c r="AK6130" s="1">
        <f t="shared" si="17"/>
        <v>52581.9798</v>
      </c>
      <c r="AL6130" s="1" t="s">
        <v>20</v>
      </c>
      <c r="AM6130" s="5">
        <f t="shared" si="18"/>
        <v>0.6163908972</v>
      </c>
      <c r="AN6130" s="5">
        <f t="shared" si="19"/>
        <v>0.6910280665</v>
      </c>
      <c r="AO6130" s="5">
        <f t="shared" si="20"/>
        <v>1.358765524</v>
      </c>
      <c r="AP6130" s="5">
        <f t="shared" si="21"/>
        <v>0.307261021</v>
      </c>
      <c r="AQ6130" s="1">
        <f t="shared" si="22"/>
        <v>1.886779047</v>
      </c>
      <c r="AR6130" s="1">
        <f t="shared" si="23"/>
        <v>0.4014423504</v>
      </c>
      <c r="AT6130" s="1">
        <v>0.188525081120477</v>
      </c>
      <c r="AU6130" s="1">
        <f t="shared" si="24"/>
        <v>0.000001900251823</v>
      </c>
      <c r="AV6130" s="1">
        <f t="shared" si="25"/>
        <v>526246.0418</v>
      </c>
    </row>
    <row r="6131" ht="12.75" customHeight="1">
      <c r="A6131" s="4" t="s">
        <v>12310</v>
      </c>
      <c r="B6131" s="1" t="s">
        <v>12311</v>
      </c>
      <c r="C6131" s="2">
        <v>-3.20605057499364E-10</v>
      </c>
      <c r="D6131" s="2">
        <v>-2.08329767703111E-10</v>
      </c>
      <c r="E6131" s="2">
        <v>3.44750973547086E-9</v>
      </c>
      <c r="F6131" s="2">
        <v>4.54424881638743E-9</v>
      </c>
      <c r="G6131" s="1">
        <v>1718163.74907719</v>
      </c>
      <c r="H6131" s="1">
        <v>-630555.161787206</v>
      </c>
      <c r="I6131" s="1">
        <v>28963.7171635852</v>
      </c>
      <c r="J6131" s="1">
        <v>13436.0673452045</v>
      </c>
      <c r="K6131" s="1">
        <v>631714.633528421</v>
      </c>
      <c r="L6131" s="1">
        <v>73428.7543496756</v>
      </c>
      <c r="M6131" s="1">
        <v>80363.8465484737</v>
      </c>
      <c r="N6131" s="1">
        <v>69277.1989493141</v>
      </c>
      <c r="O6131" s="1">
        <v>2705077.02267427</v>
      </c>
      <c r="P6131" s="1">
        <v>472412.130763232</v>
      </c>
      <c r="Q6131" s="1">
        <v>167792.015528036</v>
      </c>
      <c r="S6131" s="5">
        <f t="shared" ref="S6131:U6131" si="6153">($AY$3*M6131^2)/(2*$AY$6)</f>
        <v>391186.8105</v>
      </c>
      <c r="T6131" s="5">
        <f t="shared" si="6153"/>
        <v>290698.9154</v>
      </c>
      <c r="U6131" s="5">
        <f t="shared" si="6153"/>
        <v>443222748.8</v>
      </c>
      <c r="V6131" s="1" t="s">
        <v>20</v>
      </c>
      <c r="W6131" s="2">
        <f t="shared" si="3"/>
        <v>75618.63762</v>
      </c>
      <c r="X6131" s="1">
        <f t="shared" si="4"/>
        <v>0.9429195156</v>
      </c>
      <c r="Y6131" s="1">
        <f t="shared" si="5"/>
        <v>1.129441481</v>
      </c>
      <c r="Z6131" s="1">
        <f t="shared" si="6"/>
        <v>0.8393110526</v>
      </c>
      <c r="AA6131" s="5">
        <f t="shared" si="7"/>
        <v>0.4352980661</v>
      </c>
      <c r="AB6131" s="1">
        <f t="shared" si="8"/>
        <v>1725.751634</v>
      </c>
      <c r="AC6131" s="1">
        <f t="shared" si="9"/>
        <v>92786.97045</v>
      </c>
      <c r="AD6131" s="5">
        <f t="shared" si="10"/>
        <v>159148.8783</v>
      </c>
      <c r="AE6131" s="5">
        <f t="shared" si="11"/>
        <v>73702.48447</v>
      </c>
      <c r="AF6131" s="5">
        <f t="shared" si="12"/>
        <v>348513.1861</v>
      </c>
      <c r="AG6131" s="5">
        <f t="shared" si="13"/>
        <v>163895.2133</v>
      </c>
      <c r="AH6131" s="5">
        <f t="shared" si="14"/>
        <v>3230.94933</v>
      </c>
      <c r="AI6131" s="5">
        <f t="shared" si="15"/>
        <v>184617.9728</v>
      </c>
      <c r="AJ6131" s="1">
        <f t="shared" si="16"/>
        <v>1005405065</v>
      </c>
      <c r="AK6131" s="1">
        <f t="shared" si="17"/>
        <v>52879.55559</v>
      </c>
      <c r="AL6131" s="1" t="s">
        <v>20</v>
      </c>
      <c r="AM6131" s="5">
        <f t="shared" si="18"/>
        <v>0.613443825</v>
      </c>
      <c r="AN6131" s="5">
        <f t="shared" si="19"/>
        <v>0.6317387067</v>
      </c>
      <c r="AO6131" s="5">
        <f t="shared" si="20"/>
        <v>1.364139992</v>
      </c>
      <c r="AP6131" s="5">
        <f t="shared" si="21"/>
        <v>0.2884840819</v>
      </c>
      <c r="AQ6131" s="1">
        <f t="shared" si="22"/>
        <v>1.901311488</v>
      </c>
      <c r="AR6131" s="1">
        <f t="shared" si="23"/>
        <v>0.4045343593</v>
      </c>
      <c r="AT6131" s="1">
        <v>0.149668260088202</v>
      </c>
      <c r="AU6131" s="1">
        <f t="shared" si="24"/>
        <v>0.000001488636424</v>
      </c>
      <c r="AV6131" s="1">
        <f t="shared" si="25"/>
        <v>671755.6982</v>
      </c>
    </row>
    <row r="6132" ht="12.75" customHeight="1">
      <c r="A6132" s="4" t="s">
        <v>12312</v>
      </c>
      <c r="B6132" s="1" t="s">
        <v>12313</v>
      </c>
      <c r="C6132" s="2">
        <v>1.54977045269377E-9</v>
      </c>
      <c r="D6132" s="2">
        <v>-3.1592578765312E-9</v>
      </c>
      <c r="E6132" s="2">
        <v>2.49573547779279E-9</v>
      </c>
      <c r="F6132" s="2">
        <v>4.6824275868724E-9</v>
      </c>
      <c r="G6132" s="1">
        <v>1782491.59128746</v>
      </c>
      <c r="H6132" s="1">
        <v>-619517.696793552</v>
      </c>
      <c r="I6132" s="1">
        <v>2074.50463392003</v>
      </c>
      <c r="J6132" s="1">
        <v>-1245.02239890172</v>
      </c>
      <c r="K6132" s="1">
        <v>619749.741858058</v>
      </c>
      <c r="L6132" s="1">
        <v>74097.7321529652</v>
      </c>
      <c r="M6132" s="1">
        <v>77224.0613504555</v>
      </c>
      <c r="N6132" s="1">
        <v>72459.7904459917</v>
      </c>
      <c r="O6132" s="1">
        <v>2705077.02267427</v>
      </c>
      <c r="P6132" s="1">
        <v>472412.130763232</v>
      </c>
      <c r="Q6132" s="1">
        <v>167792.015528036</v>
      </c>
      <c r="S6132" s="5">
        <f t="shared" ref="S6132:U6132" si="6154">($AY$3*M6132^2)/(2*$AY$6)</f>
        <v>361216.8894</v>
      </c>
      <c r="T6132" s="5">
        <f t="shared" si="6154"/>
        <v>318021.8205</v>
      </c>
      <c r="U6132" s="5">
        <f t="shared" si="6154"/>
        <v>443222748.8</v>
      </c>
      <c r="V6132" s="1" t="s">
        <v>20</v>
      </c>
      <c r="W6132" s="2">
        <f t="shared" si="3"/>
        <v>76499.10368</v>
      </c>
      <c r="X6132" s="1">
        <f t="shared" si="4"/>
        <v>0.9382036947</v>
      </c>
      <c r="Y6132" s="1">
        <f t="shared" si="5"/>
        <v>1.019043171</v>
      </c>
      <c r="Z6132" s="1">
        <f t="shared" si="6"/>
        <v>0.897183864</v>
      </c>
      <c r="AA6132" s="5">
        <f t="shared" si="7"/>
        <v>0.4485343465</v>
      </c>
      <c r="AB6132" s="1">
        <f t="shared" si="8"/>
        <v>1757.760748</v>
      </c>
      <c r="AC6132" s="1">
        <f t="shared" si="9"/>
        <v>92786.97045</v>
      </c>
      <c r="AD6132" s="5">
        <f t="shared" si="10"/>
        <v>161547.9194</v>
      </c>
      <c r="AE6132" s="5">
        <f t="shared" si="11"/>
        <v>77855.26592</v>
      </c>
      <c r="AF6132" s="5">
        <f t="shared" si="12"/>
        <v>338953.1745</v>
      </c>
      <c r="AG6132" s="5">
        <f t="shared" si="13"/>
        <v>166783.391</v>
      </c>
      <c r="AH6132" s="5">
        <f t="shared" si="14"/>
        <v>3230.94933</v>
      </c>
      <c r="AI6132" s="5">
        <f t="shared" si="15"/>
        <v>172169.7835</v>
      </c>
      <c r="AJ6132" s="1">
        <f t="shared" si="16"/>
        <v>986362349</v>
      </c>
      <c r="AK6132" s="1">
        <f t="shared" si="17"/>
        <v>54068.64044</v>
      </c>
      <c r="AL6132" s="1" t="s">
        <v>20</v>
      </c>
      <c r="AM6132" s="5">
        <f t="shared" si="18"/>
        <v>0.5914032225</v>
      </c>
      <c r="AN6132" s="5">
        <f t="shared" si="19"/>
        <v>0.6105695157</v>
      </c>
      <c r="AO6132" s="5">
        <f t="shared" si="20"/>
        <v>1.266917963</v>
      </c>
      <c r="AP6132" s="5">
        <f t="shared" si="21"/>
        <v>0.2910025405</v>
      </c>
      <c r="AQ6132" s="1">
        <f t="shared" si="22"/>
        <v>1.824278067</v>
      </c>
      <c r="AR6132" s="1">
        <f t="shared" si="23"/>
        <v>0.3881442697</v>
      </c>
      <c r="AT6132" s="1">
        <v>0.286804186290354</v>
      </c>
      <c r="AU6132" s="1">
        <f t="shared" si="24"/>
        <v>0.000002907696006</v>
      </c>
      <c r="AV6132" s="1">
        <f t="shared" si="25"/>
        <v>343914.9064</v>
      </c>
    </row>
    <row r="6133" ht="12.75" customHeight="1">
      <c r="A6133" s="4" t="s">
        <v>12314</v>
      </c>
      <c r="B6133" s="1" t="s">
        <v>12315</v>
      </c>
      <c r="C6133" s="2">
        <v>4.15759308493935E-9</v>
      </c>
      <c r="D6133" s="2">
        <v>-3.16012328086875E-10</v>
      </c>
      <c r="E6133" s="2">
        <v>4.96389731850687E-10</v>
      </c>
      <c r="F6133" s="2">
        <v>4.32487254725521E-9</v>
      </c>
      <c r="G6133" s="1">
        <v>1027216.80361169</v>
      </c>
      <c r="H6133" s="1">
        <v>-555110.292008857</v>
      </c>
      <c r="I6133" s="1">
        <v>39962.7603386649</v>
      </c>
      <c r="J6133" s="1">
        <v>-20666.8254716469</v>
      </c>
      <c r="K6133" s="1">
        <v>557176.736369056</v>
      </c>
      <c r="L6133" s="1">
        <v>65622.3276858112</v>
      </c>
      <c r="M6133" s="1">
        <v>35165.7451006544</v>
      </c>
      <c r="N6133" s="1">
        <v>74387.9934792245</v>
      </c>
      <c r="O6133" s="1">
        <v>2705077.02267427</v>
      </c>
      <c r="P6133" s="1">
        <v>472412.130763232</v>
      </c>
      <c r="Q6133" s="1">
        <v>167792.015528036</v>
      </c>
      <c r="S6133" s="5">
        <f t="shared" ref="S6133:U6133" si="6155">($AY$3*M6133^2)/(2*$AY$6)</f>
        <v>74903.55315</v>
      </c>
      <c r="T6133" s="5">
        <f t="shared" si="6155"/>
        <v>335172.5632</v>
      </c>
      <c r="U6133" s="5">
        <f t="shared" si="6155"/>
        <v>443222748.8</v>
      </c>
      <c r="V6133" s="1" t="s">
        <v>20</v>
      </c>
      <c r="W6133" s="2">
        <f t="shared" si="3"/>
        <v>93076.76441</v>
      </c>
      <c r="X6133" s="1">
        <f t="shared" si="4"/>
        <v>0.4970736103</v>
      </c>
      <c r="Y6133" s="1">
        <f t="shared" si="5"/>
        <v>0.1427437469</v>
      </c>
      <c r="Z6133" s="1">
        <f t="shared" si="6"/>
        <v>0.6387385578</v>
      </c>
      <c r="AA6133" s="5">
        <f t="shared" si="7"/>
        <v>0.4142837974</v>
      </c>
      <c r="AB6133" s="1">
        <f t="shared" si="8"/>
        <v>1334.372475</v>
      </c>
      <c r="AC6133" s="1">
        <f t="shared" si="9"/>
        <v>92786.97045</v>
      </c>
      <c r="AD6133" s="5">
        <f t="shared" si="10"/>
        <v>179558.0565</v>
      </c>
      <c r="AE6133" s="5">
        <f t="shared" si="11"/>
        <v>190030.9475</v>
      </c>
      <c r="AF6133" s="5">
        <f t="shared" si="12"/>
        <v>339563.0505</v>
      </c>
      <c r="AG6133" s="5">
        <f t="shared" si="13"/>
        <v>254679.8248</v>
      </c>
      <c r="AH6133" s="5">
        <f t="shared" si="14"/>
        <v>3230.94933</v>
      </c>
      <c r="AI6133" s="5">
        <f t="shared" si="15"/>
        <v>84883.22575</v>
      </c>
      <c r="AJ6133" s="1">
        <f t="shared" si="16"/>
        <v>886774317.7</v>
      </c>
      <c r="AK6133" s="1">
        <f t="shared" si="17"/>
        <v>79441.58349</v>
      </c>
      <c r="AL6133" s="1" t="s">
        <v>20</v>
      </c>
      <c r="AM6133" s="5">
        <f t="shared" si="18"/>
        <v>0.3481918202</v>
      </c>
      <c r="AN6133" s="5">
        <f t="shared" si="19"/>
        <v>0.4938649567</v>
      </c>
      <c r="AO6133" s="5">
        <f t="shared" si="20"/>
        <v>0.4666473169</v>
      </c>
      <c r="AP6133" s="5">
        <f t="shared" si="21"/>
        <v>0.2611515936</v>
      </c>
      <c r="AQ6133" s="1">
        <f t="shared" si="22"/>
        <v>1.11625962</v>
      </c>
      <c r="AR6133" s="1">
        <f t="shared" si="23"/>
        <v>0.2375020467</v>
      </c>
      <c r="AT6133" s="1">
        <v>0.12630769821376</v>
      </c>
      <c r="AU6133" s="1">
        <f t="shared" si="24"/>
        <v>0.000001424349981</v>
      </c>
      <c r="AV6133" s="1">
        <f t="shared" si="25"/>
        <v>702074.6401</v>
      </c>
    </row>
    <row r="6134" ht="12.75" customHeight="1">
      <c r="A6134" s="4" t="s">
        <v>12316</v>
      </c>
      <c r="B6134" s="1" t="s">
        <v>12317</v>
      </c>
      <c r="C6134" s="2">
        <v>2.47347476939555E-9</v>
      </c>
      <c r="D6134" s="2">
        <v>-9.48354021274159E-10</v>
      </c>
      <c r="E6134" s="2">
        <v>1.47818989756173E-9</v>
      </c>
      <c r="F6134" s="2">
        <v>3.81170111183894E-9</v>
      </c>
      <c r="G6134" s="1">
        <v>1740083.98565106</v>
      </c>
      <c r="H6134" s="1">
        <v>-606016.962325141</v>
      </c>
      <c r="I6134" s="1">
        <v>25254.3682794474</v>
      </c>
      <c r="J6134" s="1">
        <v>-18429.4652450257</v>
      </c>
      <c r="K6134" s="1">
        <v>607050.77323425</v>
      </c>
      <c r="L6134" s="1">
        <v>76615.014567192</v>
      </c>
      <c r="M6134" s="1">
        <v>81134.5755161276</v>
      </c>
      <c r="N6134" s="1">
        <v>77297.3002739415</v>
      </c>
      <c r="O6134" s="1">
        <v>2705077.02267427</v>
      </c>
      <c r="P6134" s="1">
        <v>472412.130763232</v>
      </c>
      <c r="Q6134" s="1">
        <v>167792.015528036</v>
      </c>
      <c r="S6134" s="5">
        <f t="shared" ref="S6134:U6134" si="6156">($AY$3*M6134^2)/(2*$AY$6)</f>
        <v>398726.1402</v>
      </c>
      <c r="T6134" s="5">
        <f t="shared" si="6156"/>
        <v>361902.3669</v>
      </c>
      <c r="U6134" s="5">
        <f t="shared" si="6156"/>
        <v>443222748.8</v>
      </c>
      <c r="V6134" s="1" t="s">
        <v>20</v>
      </c>
      <c r="W6134" s="2">
        <f t="shared" si="3"/>
        <v>63027.88813</v>
      </c>
      <c r="X6134" s="1">
        <f t="shared" si="4"/>
        <v>1.477618316</v>
      </c>
      <c r="Y6134" s="1">
        <f t="shared" si="5"/>
        <v>1.657091256</v>
      </c>
      <c r="Z6134" s="1">
        <f t="shared" si="6"/>
        <v>1.504053001</v>
      </c>
      <c r="AA6134" s="5">
        <f t="shared" si="7"/>
        <v>0.3651266006</v>
      </c>
      <c r="AB6134" s="1">
        <f t="shared" si="8"/>
        <v>1736.725266</v>
      </c>
      <c r="AC6134" s="1">
        <f t="shared" si="9"/>
        <v>92786.97045</v>
      </c>
      <c r="AD6134" s="5">
        <f t="shared" si="10"/>
        <v>211699.9971</v>
      </c>
      <c r="AE6134" s="5">
        <f t="shared" si="11"/>
        <v>97107.80673</v>
      </c>
      <c r="AF6134" s="5">
        <f t="shared" si="12"/>
        <v>396365.9471</v>
      </c>
      <c r="AG6134" s="5">
        <f t="shared" si="13"/>
        <v>174156.5124</v>
      </c>
      <c r="AH6134" s="5">
        <f t="shared" si="14"/>
        <v>3230.94933</v>
      </c>
      <c r="AI6134" s="5">
        <f t="shared" si="15"/>
        <v>222209.4347</v>
      </c>
      <c r="AJ6134" s="1">
        <f t="shared" si="16"/>
        <v>966151312.7</v>
      </c>
      <c r="AK6134" s="1">
        <f t="shared" si="17"/>
        <v>59511.10788</v>
      </c>
      <c r="AL6134" s="1" t="s">
        <v>20</v>
      </c>
      <c r="AM6134" s="5">
        <f t="shared" si="18"/>
        <v>0.5547603701</v>
      </c>
      <c r="AN6134" s="5">
        <f t="shared" si="19"/>
        <v>0.4563775749</v>
      </c>
      <c r="AO6134" s="5">
        <f t="shared" si="20"/>
        <v>0.9949265102</v>
      </c>
      <c r="AP6134" s="5">
        <f t="shared" si="21"/>
        <v>0.2437523505</v>
      </c>
      <c r="AQ6134" s="1">
        <f t="shared" si="22"/>
        <v>1.623480636</v>
      </c>
      <c r="AR6134" s="1">
        <f t="shared" si="23"/>
        <v>0.3454214119</v>
      </c>
      <c r="AT6134" s="1">
        <v>0.400758768136922</v>
      </c>
      <c r="AU6134" s="1">
        <f t="shared" si="24"/>
        <v>0.000004147991757</v>
      </c>
      <c r="AV6134" s="1">
        <f t="shared" si="25"/>
        <v>241080.5176</v>
      </c>
    </row>
    <row r="6135" ht="12.75" customHeight="1">
      <c r="A6135" s="4" t="s">
        <v>12318</v>
      </c>
      <c r="B6135" s="1" t="s">
        <v>12319</v>
      </c>
      <c r="C6135" s="2">
        <v>1.59017931448438E-9</v>
      </c>
      <c r="D6135" s="2">
        <v>1.27439566803567E-9</v>
      </c>
      <c r="E6135" s="2">
        <v>-2.60223068038999E-9</v>
      </c>
      <c r="F6135" s="2">
        <v>4.55814169966968E-9</v>
      </c>
      <c r="G6135" s="1">
        <v>1674223.80366217</v>
      </c>
      <c r="H6135" s="1">
        <v>-622852.366321207</v>
      </c>
      <c r="I6135" s="1">
        <v>49615.1467471752</v>
      </c>
      <c r="J6135" s="1">
        <v>-62118.8236501129</v>
      </c>
      <c r="K6135" s="1">
        <v>628118.174163055</v>
      </c>
      <c r="L6135" s="1">
        <v>63476.7799003182</v>
      </c>
      <c r="M6135" s="1">
        <v>65719.8067991272</v>
      </c>
      <c r="N6135" s="1">
        <v>66660.9636948599</v>
      </c>
      <c r="O6135" s="1">
        <v>2609129.82829039</v>
      </c>
      <c r="P6135" s="1">
        <v>501171.530466378</v>
      </c>
      <c r="Q6135" s="1">
        <v>165245.750733568</v>
      </c>
      <c r="S6135" s="5">
        <f t="shared" ref="S6135:U6135" si="6157">($AY$3*M6135^2)/(2*$AY$6)</f>
        <v>261610.5947</v>
      </c>
      <c r="T6135" s="5">
        <f t="shared" si="6157"/>
        <v>269157.1664</v>
      </c>
      <c r="U6135" s="5">
        <f t="shared" si="6157"/>
        <v>412338751.4</v>
      </c>
      <c r="V6135" s="1" t="s">
        <v>20</v>
      </c>
      <c r="W6135" s="2">
        <f t="shared" si="3"/>
        <v>76838.71398</v>
      </c>
      <c r="X6135" s="1">
        <f t="shared" si="4"/>
        <v>0.6824480537</v>
      </c>
      <c r="Y6135" s="1">
        <f t="shared" si="5"/>
        <v>0.7315304036</v>
      </c>
      <c r="Z6135" s="1">
        <f t="shared" si="6"/>
        <v>0.7526325561</v>
      </c>
      <c r="AA6135" s="5">
        <f t="shared" si="7"/>
        <v>0.4366288791</v>
      </c>
      <c r="AB6135" s="1">
        <f t="shared" si="8"/>
        <v>1703.541718</v>
      </c>
      <c r="AC6135" s="1">
        <f t="shared" si="9"/>
        <v>91126.56966</v>
      </c>
      <c r="AD6135" s="5">
        <f t="shared" si="10"/>
        <v>152671.9072</v>
      </c>
      <c r="AE6135" s="5">
        <f t="shared" si="11"/>
        <v>85798.88011</v>
      </c>
      <c r="AF6135" s="5">
        <f t="shared" si="12"/>
        <v>335325.9161</v>
      </c>
      <c r="AG6135" s="5">
        <f t="shared" si="13"/>
        <v>184809.5166</v>
      </c>
      <c r="AH6135" s="5">
        <f t="shared" si="14"/>
        <v>3289.819875</v>
      </c>
      <c r="AI6135" s="5">
        <f t="shared" si="15"/>
        <v>150516.3995</v>
      </c>
      <c r="AJ6135" s="1">
        <f t="shared" si="16"/>
        <v>999681122.6</v>
      </c>
      <c r="AK6135" s="1">
        <f t="shared" si="17"/>
        <v>56994.20714</v>
      </c>
      <c r="AL6135" s="1" t="s">
        <v>20</v>
      </c>
      <c r="AM6135" s="5">
        <f t="shared" si="18"/>
        <v>0.5409251326</v>
      </c>
      <c r="AN6135" s="5">
        <f t="shared" si="19"/>
        <v>0.6547904858</v>
      </c>
      <c r="AO6135" s="5">
        <f t="shared" si="20"/>
        <v>1.165144721</v>
      </c>
      <c r="AP6135" s="5">
        <f t="shared" si="21"/>
        <v>0.2981222371</v>
      </c>
      <c r="AQ6135" s="1">
        <f t="shared" si="22"/>
        <v>1.754004789</v>
      </c>
      <c r="AR6135" s="1">
        <f t="shared" si="23"/>
        <v>0.3731925083</v>
      </c>
      <c r="AT6135" s="1">
        <v>0.32963456764056</v>
      </c>
      <c r="AU6135" s="1">
        <f t="shared" si="24"/>
        <v>0.000003297397142</v>
      </c>
      <c r="AV6135" s="1">
        <f t="shared" si="25"/>
        <v>303269.5053</v>
      </c>
    </row>
    <row r="6136" ht="12.75" customHeight="1">
      <c r="A6136" s="4" t="s">
        <v>12320</v>
      </c>
      <c r="B6136" s="1" t="s">
        <v>12321</v>
      </c>
      <c r="C6136" s="2">
        <v>3.18400699667574E-9</v>
      </c>
      <c r="D6136" s="2">
        <v>-9.92974806781413E-10</v>
      </c>
      <c r="E6136" s="2">
        <v>-3.88138530834954E-9</v>
      </c>
      <c r="F6136" s="2">
        <v>5.18212417256015E-9</v>
      </c>
      <c r="G6136" s="1">
        <v>1675087.08137396</v>
      </c>
      <c r="H6136" s="1">
        <v>-615500.219175816</v>
      </c>
      <c r="I6136" s="1">
        <v>29999.0971501969</v>
      </c>
      <c r="J6136" s="1">
        <v>-68600.5915589919</v>
      </c>
      <c r="K6136" s="1">
        <v>620056.662736067</v>
      </c>
      <c r="L6136" s="1">
        <v>66827.7967748803</v>
      </c>
      <c r="M6136" s="1">
        <v>65175.3621928225</v>
      </c>
      <c r="N6136" s="1">
        <v>67605.3443333614</v>
      </c>
      <c r="O6136" s="1">
        <v>2564615.53539227</v>
      </c>
      <c r="P6136" s="1">
        <v>420570.991113388</v>
      </c>
      <c r="Q6136" s="1">
        <v>146087.279538404</v>
      </c>
      <c r="S6136" s="5">
        <f t="shared" ref="S6136:U6136" si="6158">($AY$3*M6136^2)/(2*$AY$6)</f>
        <v>257294.0117</v>
      </c>
      <c r="T6136" s="5">
        <f t="shared" si="6158"/>
        <v>276837.4436</v>
      </c>
      <c r="U6136" s="5">
        <f t="shared" si="6158"/>
        <v>398388973.3</v>
      </c>
      <c r="V6136" s="1" t="s">
        <v>20</v>
      </c>
      <c r="W6136" s="2">
        <f t="shared" si="3"/>
        <v>87334.96335</v>
      </c>
      <c r="X6136" s="1">
        <f t="shared" si="4"/>
        <v>0.585514968</v>
      </c>
      <c r="Y6136" s="1">
        <f t="shared" si="5"/>
        <v>0.5569171884</v>
      </c>
      <c r="Z6136" s="1">
        <f t="shared" si="6"/>
        <v>0.5992192733</v>
      </c>
      <c r="AA6136" s="5">
        <f t="shared" si="7"/>
        <v>0.4964007742</v>
      </c>
      <c r="AB6136" s="1">
        <f t="shared" si="8"/>
        <v>1703.980859</v>
      </c>
      <c r="AC6136" s="1">
        <f t="shared" si="9"/>
        <v>90345.87151</v>
      </c>
      <c r="AD6136" s="5">
        <f t="shared" si="10"/>
        <v>136191.0534</v>
      </c>
      <c r="AE6136" s="5">
        <f t="shared" si="11"/>
        <v>72564.6229</v>
      </c>
      <c r="AF6136" s="5">
        <f t="shared" si="12"/>
        <v>309279.2837</v>
      </c>
      <c r="AG6136" s="5">
        <f t="shared" si="13"/>
        <v>177983.4325</v>
      </c>
      <c r="AH6136" s="5">
        <f t="shared" si="14"/>
        <v>3318.247918</v>
      </c>
      <c r="AI6136" s="5">
        <f t="shared" si="15"/>
        <v>131295.8512</v>
      </c>
      <c r="AJ6136" s="1">
        <f t="shared" si="16"/>
        <v>986850828.7</v>
      </c>
      <c r="AK6136" s="1">
        <f t="shared" si="17"/>
        <v>53031.24765</v>
      </c>
      <c r="AL6136" s="1" t="s">
        <v>20</v>
      </c>
      <c r="AM6136" s="5">
        <f t="shared" si="18"/>
        <v>0.554462185</v>
      </c>
      <c r="AN6136" s="5">
        <f t="shared" si="19"/>
        <v>0.7246076774</v>
      </c>
      <c r="AO6136" s="5">
        <f t="shared" si="20"/>
        <v>1.359961355</v>
      </c>
      <c r="AP6136" s="5">
        <f t="shared" si="21"/>
        <v>0.3190808052</v>
      </c>
      <c r="AQ6136" s="1">
        <f t="shared" si="22"/>
        <v>1.860885558</v>
      </c>
      <c r="AR6136" s="1">
        <f t="shared" si="23"/>
        <v>0.3959330974</v>
      </c>
      <c r="AT6136" s="1">
        <v>0.207186306374278</v>
      </c>
      <c r="AU6136" s="1">
        <f t="shared" si="24"/>
        <v>0.000002099469346</v>
      </c>
      <c r="AV6136" s="1">
        <f t="shared" si="25"/>
        <v>476310.8364</v>
      </c>
    </row>
    <row r="6137" ht="12.75" customHeight="1">
      <c r="A6137" s="4" t="s">
        <v>12322</v>
      </c>
      <c r="B6137" s="1" t="s">
        <v>12323</v>
      </c>
      <c r="C6137" s="2">
        <v>3.68921298411847E-9</v>
      </c>
      <c r="D6137" s="2">
        <v>-1.12671684726174E-9</v>
      </c>
      <c r="E6137" s="2">
        <v>-2.12161320105964E-9</v>
      </c>
      <c r="F6137" s="2">
        <v>4.69957110747459E-9</v>
      </c>
      <c r="G6137" s="1">
        <v>1582892.49751436</v>
      </c>
      <c r="H6137" s="1">
        <v>-601117.241383689</v>
      </c>
      <c r="I6137" s="1">
        <v>26516.0980285418</v>
      </c>
      <c r="J6137" s="1">
        <v>-41709.0327834516</v>
      </c>
      <c r="K6137" s="1">
        <v>603926.80061448</v>
      </c>
      <c r="L6137" s="1">
        <v>66899.3847561652</v>
      </c>
      <c r="M6137" s="1">
        <v>59102.3961476355</v>
      </c>
      <c r="N6137" s="1">
        <v>70309.7643639696</v>
      </c>
      <c r="O6137" s="1">
        <v>2745780.72562758</v>
      </c>
      <c r="P6137" s="1">
        <v>402206.977980639</v>
      </c>
      <c r="Q6137" s="1">
        <v>151603.706830889</v>
      </c>
      <c r="S6137" s="5">
        <f t="shared" ref="S6137:U6137" si="6159">($AY$3*M6137^2)/(2*$AY$6)</f>
        <v>211579.1894</v>
      </c>
      <c r="T6137" s="5">
        <f t="shared" si="6159"/>
        <v>299429.1358</v>
      </c>
      <c r="U6137" s="5">
        <f t="shared" si="6159"/>
        <v>456661581.3</v>
      </c>
      <c r="V6137" s="1" t="s">
        <v>20</v>
      </c>
      <c r="W6137" s="2">
        <f t="shared" si="3"/>
        <v>81476.34464</v>
      </c>
      <c r="X6137" s="1">
        <f t="shared" si="4"/>
        <v>0.6741882425</v>
      </c>
      <c r="Y6137" s="1">
        <f t="shared" si="5"/>
        <v>0.5261954688</v>
      </c>
      <c r="Z6137" s="1">
        <f t="shared" si="6"/>
        <v>0.7446774651</v>
      </c>
      <c r="AA6137" s="5">
        <f t="shared" si="7"/>
        <v>0.4501765412</v>
      </c>
      <c r="AB6137" s="1">
        <f t="shared" si="8"/>
        <v>1656.424813</v>
      </c>
      <c r="AC6137" s="1">
        <f t="shared" si="9"/>
        <v>93482.45374</v>
      </c>
      <c r="AD6137" s="5">
        <f t="shared" si="10"/>
        <v>156182.6482</v>
      </c>
      <c r="AE6137" s="5">
        <f t="shared" si="11"/>
        <v>93483.77041</v>
      </c>
      <c r="AF6137" s="5">
        <f t="shared" si="12"/>
        <v>321501.0283</v>
      </c>
      <c r="AG6137" s="5">
        <f t="shared" si="13"/>
        <v>190213.8759</v>
      </c>
      <c r="AH6137" s="5">
        <f t="shared" si="14"/>
        <v>3206.911971</v>
      </c>
      <c r="AI6137" s="5">
        <f t="shared" si="15"/>
        <v>131287.1523</v>
      </c>
      <c r="AJ6137" s="1">
        <f t="shared" si="16"/>
        <v>961179355.8</v>
      </c>
      <c r="AK6137" s="1">
        <f t="shared" si="17"/>
        <v>58286.28635</v>
      </c>
      <c r="AL6137" s="1" t="s">
        <v>20</v>
      </c>
      <c r="AM6137" s="5">
        <f t="shared" si="18"/>
        <v>0.5053150571</v>
      </c>
      <c r="AN6137" s="5">
        <f t="shared" si="19"/>
        <v>0.6154200655</v>
      </c>
      <c r="AO6137" s="5">
        <f t="shared" si="20"/>
        <v>1.028177781</v>
      </c>
      <c r="AP6137" s="5">
        <f t="shared" si="21"/>
        <v>0.298966184</v>
      </c>
      <c r="AQ6137" s="1">
        <f t="shared" si="22"/>
        <v>1.649066043</v>
      </c>
      <c r="AR6137" s="1">
        <f t="shared" si="23"/>
        <v>0.3508651155</v>
      </c>
      <c r="AT6137" s="1">
        <v>0.314162780923704</v>
      </c>
      <c r="AU6137" s="1">
        <f t="shared" si="24"/>
        <v>0.000003268513613</v>
      </c>
      <c r="AV6137" s="1">
        <f t="shared" si="25"/>
        <v>305949.4677</v>
      </c>
    </row>
    <row r="6138" ht="12.75" customHeight="1">
      <c r="A6138" s="4" t="s">
        <v>12324</v>
      </c>
      <c r="B6138" s="1" t="s">
        <v>12325</v>
      </c>
      <c r="C6138" s="2">
        <v>3.58324882157951E-9</v>
      </c>
      <c r="D6138" s="2">
        <v>-1.53780266224901E-9</v>
      </c>
      <c r="E6138" s="2">
        <v>-2.20444526290557E-9</v>
      </c>
      <c r="F6138" s="2">
        <v>4.74253933605064E-9</v>
      </c>
      <c r="G6138" s="1">
        <v>1452176.03927819</v>
      </c>
      <c r="H6138" s="1">
        <v>-598925.752924022</v>
      </c>
      <c r="I6138" s="1">
        <v>20567.0434711362</v>
      </c>
      <c r="J6138" s="1">
        <v>-46381.6313104146</v>
      </c>
      <c r="K6138" s="1">
        <v>601222.139626009</v>
      </c>
      <c r="L6138" s="1">
        <v>63061.8028087009</v>
      </c>
      <c r="M6138" s="1">
        <v>53879.4665356034</v>
      </c>
      <c r="N6138" s="1">
        <v>66841.3670528403</v>
      </c>
      <c r="O6138" s="1">
        <v>2717922.73928091</v>
      </c>
      <c r="P6138" s="1">
        <v>437290.52972275</v>
      </c>
      <c r="Q6138" s="1">
        <v>162591.722463045</v>
      </c>
      <c r="S6138" s="5">
        <f t="shared" ref="S6138:U6138" si="6160">($AY$3*M6138^2)/(2*$AY$6)</f>
        <v>175836.6277</v>
      </c>
      <c r="T6138" s="5">
        <f t="shared" si="6160"/>
        <v>270615.968</v>
      </c>
      <c r="U6138" s="5">
        <f t="shared" si="6160"/>
        <v>447442245.9</v>
      </c>
      <c r="V6138" s="1" t="s">
        <v>20</v>
      </c>
      <c r="W6138" s="2">
        <f t="shared" si="3"/>
        <v>85842.09935</v>
      </c>
      <c r="X6138" s="1">
        <f t="shared" si="4"/>
        <v>0.5396747562</v>
      </c>
      <c r="Y6138" s="1">
        <f t="shared" si="5"/>
        <v>0.3939543623</v>
      </c>
      <c r="Z6138" s="1">
        <f t="shared" si="6"/>
        <v>0.6063033765</v>
      </c>
      <c r="AA6138" s="5">
        <f t="shared" si="7"/>
        <v>0.4542925101</v>
      </c>
      <c r="AB6138" s="1">
        <f t="shared" si="8"/>
        <v>1586.556895</v>
      </c>
      <c r="AC6138" s="1">
        <f t="shared" si="9"/>
        <v>93007.02027</v>
      </c>
      <c r="AD6138" s="5">
        <f t="shared" si="10"/>
        <v>147132.8837</v>
      </c>
      <c r="AE6138" s="5">
        <f t="shared" si="11"/>
        <v>100043.5956</v>
      </c>
      <c r="AF6138" s="5">
        <f t="shared" si="12"/>
        <v>318883.6438</v>
      </c>
      <c r="AG6138" s="5">
        <f t="shared" si="13"/>
        <v>200282.8187</v>
      </c>
      <c r="AH6138" s="5">
        <f t="shared" si="14"/>
        <v>3223.30507</v>
      </c>
      <c r="AI6138" s="5">
        <f t="shared" si="15"/>
        <v>118600.8251</v>
      </c>
      <c r="AJ6138" s="1">
        <f t="shared" si="16"/>
        <v>956874754.2</v>
      </c>
      <c r="AK6138" s="1">
        <f t="shared" si="17"/>
        <v>60176.12416</v>
      </c>
      <c r="AL6138" s="1" t="s">
        <v>20</v>
      </c>
      <c r="AM6138" s="5">
        <f t="shared" si="18"/>
        <v>0.4777617772</v>
      </c>
      <c r="AN6138" s="5">
        <f t="shared" si="19"/>
        <v>0.650347312</v>
      </c>
      <c r="AO6138" s="5">
        <f t="shared" si="20"/>
        <v>0.9564577808</v>
      </c>
      <c r="AP6138" s="5">
        <f t="shared" si="21"/>
        <v>0.3000701895</v>
      </c>
      <c r="AQ6138" s="1">
        <f t="shared" si="22"/>
        <v>1.590123604</v>
      </c>
      <c r="AR6138" s="1">
        <f t="shared" si="23"/>
        <v>0.338324171</v>
      </c>
      <c r="AT6138" s="1">
        <v>0.183132946674975</v>
      </c>
      <c r="AU6138" s="1">
        <f t="shared" si="24"/>
        <v>0.000001913865382</v>
      </c>
      <c r="AV6138" s="1">
        <f t="shared" si="25"/>
        <v>522502.7891</v>
      </c>
    </row>
    <row r="6139" ht="12.75" customHeight="1">
      <c r="A6139" s="4" t="s">
        <v>12326</v>
      </c>
      <c r="B6139" s="1" t="s">
        <v>12327</v>
      </c>
      <c r="C6139" s="2">
        <v>3.09084491434231E-9</v>
      </c>
      <c r="D6139" s="2">
        <v>-2.39265734702533E-9</v>
      </c>
      <c r="E6139" s="2">
        <v>-1.08589769377113E-9</v>
      </c>
      <c r="F6139" s="2">
        <v>4.24863997166323E-9</v>
      </c>
      <c r="G6139" s="1">
        <v>1195703.09108679</v>
      </c>
      <c r="H6139" s="1">
        <v>-592348.945662768</v>
      </c>
      <c r="I6139" s="1">
        <v>9888.25933303019</v>
      </c>
      <c r="J6139" s="1">
        <v>-27740.1068230267</v>
      </c>
      <c r="K6139" s="1">
        <v>593223.135087603</v>
      </c>
      <c r="L6139" s="1">
        <v>60571.9162440925</v>
      </c>
      <c r="M6139" s="1">
        <v>52115.438302822</v>
      </c>
      <c r="N6139" s="1">
        <v>63994.2684501348</v>
      </c>
      <c r="O6139" s="1">
        <v>2372466.50227135</v>
      </c>
      <c r="P6139" s="1">
        <v>478971.638914152</v>
      </c>
      <c r="Q6139" s="1">
        <v>172344.01466783</v>
      </c>
      <c r="S6139" s="5">
        <f t="shared" ref="S6139:U6139" si="6161">($AY$3*M6139^2)/(2*$AY$6)</f>
        <v>164511.2344</v>
      </c>
      <c r="T6139" s="5">
        <f t="shared" si="6161"/>
        <v>248053.2546</v>
      </c>
      <c r="U6139" s="5">
        <f t="shared" si="6161"/>
        <v>340928219.4</v>
      </c>
      <c r="V6139" s="1" t="s">
        <v>20</v>
      </c>
      <c r="W6139" s="2">
        <f t="shared" si="3"/>
        <v>84749.52572</v>
      </c>
      <c r="X6139" s="1">
        <f t="shared" si="4"/>
        <v>0.5108202125</v>
      </c>
      <c r="Y6139" s="1">
        <f t="shared" si="5"/>
        <v>0.3781448903</v>
      </c>
      <c r="Z6139" s="1">
        <f t="shared" si="6"/>
        <v>0.5701742562</v>
      </c>
      <c r="AA6139" s="5">
        <f t="shared" si="7"/>
        <v>0.406981404</v>
      </c>
      <c r="AB6139" s="1">
        <f t="shared" si="8"/>
        <v>1439.652558</v>
      </c>
      <c r="AC6139" s="1">
        <f t="shared" si="9"/>
        <v>86895.48706</v>
      </c>
      <c r="AD6139" s="5">
        <f t="shared" si="10"/>
        <v>157241.2593</v>
      </c>
      <c r="AE6139" s="5">
        <f t="shared" si="11"/>
        <v>113802.5091</v>
      </c>
      <c r="AF6139" s="5">
        <f t="shared" si="12"/>
        <v>348058.573</v>
      </c>
      <c r="AG6139" s="5">
        <f t="shared" si="13"/>
        <v>220004.9622</v>
      </c>
      <c r="AH6139" s="5">
        <f t="shared" si="14"/>
        <v>3450.006556</v>
      </c>
      <c r="AI6139" s="5">
        <f t="shared" si="15"/>
        <v>128053.6108</v>
      </c>
      <c r="AJ6139" s="1">
        <f t="shared" si="16"/>
        <v>944143943.1</v>
      </c>
      <c r="AK6139" s="1">
        <f t="shared" si="17"/>
        <v>65579.70691</v>
      </c>
      <c r="AL6139" s="1" t="s">
        <v>20</v>
      </c>
      <c r="AM6139" s="5">
        <f t="shared" si="18"/>
        <v>0.4291466581</v>
      </c>
      <c r="AN6139" s="5">
        <f t="shared" si="19"/>
        <v>0.6004428784</v>
      </c>
      <c r="AO6139" s="5">
        <f t="shared" si="20"/>
        <v>0.829633679</v>
      </c>
      <c r="AP6139" s="5">
        <f t="shared" si="21"/>
        <v>0.2712600741</v>
      </c>
      <c r="AQ6139" s="1">
        <f t="shared" si="22"/>
        <v>1.439689178</v>
      </c>
      <c r="AR6139" s="1">
        <f t="shared" si="23"/>
        <v>0.3063168463</v>
      </c>
      <c r="AT6139" s="1">
        <v>0.302456940395625</v>
      </c>
      <c r="AU6139" s="1">
        <f t="shared" si="24"/>
        <v>0.000003203504536</v>
      </c>
      <c r="AV6139" s="1">
        <f t="shared" si="25"/>
        <v>312158.1346</v>
      </c>
    </row>
    <row r="6140" ht="12.75" customHeight="1">
      <c r="A6140" s="4" t="s">
        <v>12328</v>
      </c>
      <c r="B6140" s="1" t="s">
        <v>12329</v>
      </c>
      <c r="C6140" s="2">
        <v>3.10915013902607E-9</v>
      </c>
      <c r="D6140" s="2">
        <v>-8.52753723883805E-10</v>
      </c>
      <c r="E6140" s="2">
        <v>-2.44886934962135E-9</v>
      </c>
      <c r="F6140" s="2">
        <v>4.14889068102968E-9</v>
      </c>
      <c r="G6140" s="1">
        <v>1406093.09505715</v>
      </c>
      <c r="H6140" s="1">
        <v>-595040.632547276</v>
      </c>
      <c r="I6140" s="1">
        <v>27475.9427645069</v>
      </c>
      <c r="J6140" s="1">
        <v>-55624.014235493</v>
      </c>
      <c r="K6140" s="1">
        <v>598371.112236688</v>
      </c>
      <c r="L6140" s="1">
        <v>65295.562215431</v>
      </c>
      <c r="M6140" s="1">
        <v>53420.585745818</v>
      </c>
      <c r="N6140" s="1">
        <v>70463.3454310824</v>
      </c>
      <c r="O6140" s="1">
        <v>2403323.51056642</v>
      </c>
      <c r="P6140" s="1">
        <v>397658.997386509</v>
      </c>
      <c r="Q6140" s="1">
        <v>155439.646938926</v>
      </c>
      <c r="S6140" s="5">
        <f t="shared" ref="S6140:U6140" si="6162">($AY$3*M6140^2)/(2*$AY$6)</f>
        <v>172854.2505</v>
      </c>
      <c r="T6140" s="5">
        <f t="shared" si="6162"/>
        <v>300738.68</v>
      </c>
      <c r="U6140" s="5">
        <f t="shared" si="6162"/>
        <v>349854320.7</v>
      </c>
      <c r="V6140" s="1" t="s">
        <v>20</v>
      </c>
      <c r="W6140" s="2">
        <f t="shared" si="3"/>
        <v>76317.47195</v>
      </c>
      <c r="X6140" s="1">
        <f t="shared" si="4"/>
        <v>0.7320139875</v>
      </c>
      <c r="Y6140" s="1">
        <f t="shared" si="5"/>
        <v>0.4899698308</v>
      </c>
      <c r="Z6140" s="1">
        <f t="shared" si="6"/>
        <v>0.8524689427</v>
      </c>
      <c r="AA6140" s="5">
        <f t="shared" si="7"/>
        <v>0.3974263212</v>
      </c>
      <c r="AB6140" s="1">
        <f t="shared" si="8"/>
        <v>1561.180274</v>
      </c>
      <c r="AC6140" s="1">
        <f t="shared" si="9"/>
        <v>87458.7558</v>
      </c>
      <c r="AD6140" s="5">
        <f t="shared" si="10"/>
        <v>177299.1412</v>
      </c>
      <c r="AE6140" s="5">
        <f t="shared" si="11"/>
        <v>118886.4894</v>
      </c>
      <c r="AF6140" s="5">
        <f t="shared" si="12"/>
        <v>341643.6128</v>
      </c>
      <c r="AG6140" s="5">
        <f t="shared" si="13"/>
        <v>207227.2873</v>
      </c>
      <c r="AH6140" s="5">
        <f t="shared" si="14"/>
        <v>3427.787158</v>
      </c>
      <c r="AI6140" s="5">
        <f t="shared" si="15"/>
        <v>134416.3255</v>
      </c>
      <c r="AJ6140" s="1">
        <f t="shared" si="16"/>
        <v>952337203.2</v>
      </c>
      <c r="AK6140" s="1">
        <f t="shared" si="17"/>
        <v>66738.29818</v>
      </c>
      <c r="AL6140" s="1" t="s">
        <v>20</v>
      </c>
      <c r="AM6140" s="5">
        <f t="shared" si="18"/>
        <v>0.45956168</v>
      </c>
      <c r="AN6140" s="5">
        <f t="shared" si="19"/>
        <v>0.5371358242</v>
      </c>
      <c r="AO6140" s="5">
        <f t="shared" si="20"/>
        <v>0.8010474596</v>
      </c>
      <c r="AP6140" s="5">
        <f t="shared" si="21"/>
        <v>0.2787516486</v>
      </c>
      <c r="AQ6140" s="1">
        <f t="shared" si="22"/>
        <v>1.426972562</v>
      </c>
      <c r="AR6140" s="1">
        <f t="shared" si="23"/>
        <v>0.3036111833</v>
      </c>
      <c r="AT6140" s="1">
        <v>0.158985937819291</v>
      </c>
      <c r="AU6140" s="1">
        <f t="shared" si="24"/>
        <v>0.000001669429035</v>
      </c>
      <c r="AV6140" s="1">
        <f t="shared" si="25"/>
        <v>599007.1929</v>
      </c>
    </row>
    <row r="6141" ht="12.75" customHeight="1">
      <c r="A6141" s="4" t="s">
        <v>12330</v>
      </c>
      <c r="B6141" s="1" t="s">
        <v>12331</v>
      </c>
      <c r="C6141" s="2">
        <v>1.96460107502653E-9</v>
      </c>
      <c r="D6141" s="2">
        <v>-9.04319065356758E-10</v>
      </c>
      <c r="E6141" s="2">
        <v>2.7072780694962E-9</v>
      </c>
      <c r="F6141" s="2">
        <v>4.03644387096871E-9</v>
      </c>
      <c r="G6141" s="1">
        <v>1387299.66090813</v>
      </c>
      <c r="H6141" s="1">
        <v>-615252.176831427</v>
      </c>
      <c r="I6141" s="1">
        <v>27147.4785052544</v>
      </c>
      <c r="J6141" s="1">
        <v>26408.863474607</v>
      </c>
      <c r="K6141" s="1">
        <v>616936.265727427</v>
      </c>
      <c r="L6141" s="1">
        <v>66161.1755136666</v>
      </c>
      <c r="M6141" s="1">
        <v>66143.0486538164</v>
      </c>
      <c r="N6141" s="1">
        <v>65987.1076178734</v>
      </c>
      <c r="O6141" s="1">
        <v>2248037.15895804</v>
      </c>
      <c r="P6141" s="1">
        <v>462921.768007738</v>
      </c>
      <c r="Q6141" s="1">
        <v>150791.583784606</v>
      </c>
      <c r="S6141" s="5">
        <f t="shared" ref="S6141:U6141" si="6163">($AY$3*M6141^2)/(2*$AY$6)</f>
        <v>264991.0395</v>
      </c>
      <c r="T6141" s="5">
        <f t="shared" si="6163"/>
        <v>263743.0092</v>
      </c>
      <c r="U6141" s="5">
        <f t="shared" si="6163"/>
        <v>306104520.5</v>
      </c>
      <c r="V6141" s="1" t="s">
        <v>20</v>
      </c>
      <c r="W6141" s="2">
        <f t="shared" si="3"/>
        <v>74750.27581</v>
      </c>
      <c r="X6141" s="1">
        <f t="shared" si="4"/>
        <v>0.7833950569</v>
      </c>
      <c r="Y6141" s="1">
        <f t="shared" si="5"/>
        <v>0.7829658461</v>
      </c>
      <c r="Z6141" s="1">
        <f t="shared" si="6"/>
        <v>0.7792783059</v>
      </c>
      <c r="AA6141" s="5">
        <f t="shared" si="7"/>
        <v>0.3866549307</v>
      </c>
      <c r="AB6141" s="1">
        <f t="shared" si="8"/>
        <v>1550.712035</v>
      </c>
      <c r="AC6141" s="1">
        <f t="shared" si="9"/>
        <v>84586.08414</v>
      </c>
      <c r="AD6141" s="5">
        <f t="shared" si="10"/>
        <v>170661.4927</v>
      </c>
      <c r="AE6141" s="5">
        <f t="shared" si="11"/>
        <v>91031.87728</v>
      </c>
      <c r="AF6141" s="5">
        <f t="shared" si="12"/>
        <v>363881.7141</v>
      </c>
      <c r="AG6141" s="5">
        <f t="shared" si="13"/>
        <v>192816.9134</v>
      </c>
      <c r="AH6141" s="5">
        <f t="shared" si="14"/>
        <v>3544.200007</v>
      </c>
      <c r="AI6141" s="5">
        <f t="shared" si="15"/>
        <v>171064.8007</v>
      </c>
      <c r="AJ6141" s="1">
        <f t="shared" si="16"/>
        <v>981884562.6</v>
      </c>
      <c r="AK6141" s="1">
        <f t="shared" si="17"/>
        <v>60362.5363</v>
      </c>
      <c r="AL6141" s="1" t="s">
        <v>20</v>
      </c>
      <c r="AM6141" s="5">
        <f t="shared" si="18"/>
        <v>0.5092315531</v>
      </c>
      <c r="AN6141" s="5">
        <f t="shared" si="19"/>
        <v>0.5753404281</v>
      </c>
      <c r="AO6141" s="5">
        <f t="shared" si="20"/>
        <v>1.078616186</v>
      </c>
      <c r="AP6141" s="5">
        <f t="shared" si="21"/>
        <v>0.2698361925</v>
      </c>
      <c r="AQ6141" s="1">
        <f t="shared" si="22"/>
        <v>1.626645636</v>
      </c>
      <c r="AR6141" s="1">
        <f t="shared" si="23"/>
        <v>0.3460948162</v>
      </c>
      <c r="AT6141" s="1">
        <v>0.400631314457552</v>
      </c>
      <c r="AU6141" s="1">
        <f t="shared" si="24"/>
        <v>0.000004080228264</v>
      </c>
      <c r="AV6141" s="1">
        <f t="shared" si="25"/>
        <v>245084.3275</v>
      </c>
    </row>
    <row r="6142" ht="12.75" customHeight="1">
      <c r="A6142" s="4" t="s">
        <v>12332</v>
      </c>
      <c r="B6142" s="1" t="s">
        <v>12333</v>
      </c>
      <c r="C6142" s="2">
        <v>1.93066292991114E-9</v>
      </c>
      <c r="D6142" s="2">
        <v>-1.5109734321865E-9</v>
      </c>
      <c r="E6142" s="2">
        <v>2.98061089471465E-9</v>
      </c>
      <c r="F6142" s="2">
        <v>4.29670741643316E-9</v>
      </c>
      <c r="G6142" s="1">
        <v>1481701.86094717</v>
      </c>
      <c r="H6142" s="1">
        <v>-616947.16086931</v>
      </c>
      <c r="I6142" s="1">
        <v>19406.7900957988</v>
      </c>
      <c r="J6142" s="1">
        <v>21309.3435298884</v>
      </c>
      <c r="K6142" s="1">
        <v>618076.568220607</v>
      </c>
      <c r="L6142" s="1">
        <v>59227.4226631945</v>
      </c>
      <c r="M6142" s="1">
        <v>58749.8207765587</v>
      </c>
      <c r="N6142" s="1">
        <v>59982.6367226528</v>
      </c>
      <c r="O6142" s="1">
        <v>2400626.25784883</v>
      </c>
      <c r="P6142" s="1">
        <v>490769.064512703</v>
      </c>
      <c r="Q6142" s="1">
        <v>147053.373207502</v>
      </c>
      <c r="S6142" s="5">
        <f t="shared" ref="S6142:U6142" si="6164">($AY$3*M6142^2)/(2*$AY$6)</f>
        <v>209062.3674</v>
      </c>
      <c r="T6142" s="5">
        <f t="shared" si="6164"/>
        <v>217928.4235</v>
      </c>
      <c r="U6142" s="5">
        <f t="shared" si="6164"/>
        <v>349069477.6</v>
      </c>
      <c r="V6142" s="1" t="s">
        <v>20</v>
      </c>
      <c r="W6142" s="2">
        <f t="shared" si="3"/>
        <v>76993.55809</v>
      </c>
      <c r="X6142" s="1">
        <f t="shared" si="4"/>
        <v>0.5917481222</v>
      </c>
      <c r="Y6142" s="1">
        <f t="shared" si="5"/>
        <v>0.5822430483</v>
      </c>
      <c r="Z6142" s="1">
        <f t="shared" si="6"/>
        <v>0.6069351991</v>
      </c>
      <c r="AA6142" s="5">
        <f t="shared" si="7"/>
        <v>0.4115858318</v>
      </c>
      <c r="AB6142" s="1">
        <f t="shared" si="8"/>
        <v>1602.604768</v>
      </c>
      <c r="AC6142" s="1">
        <f t="shared" si="9"/>
        <v>87409.66449</v>
      </c>
      <c r="AD6142" s="5">
        <f t="shared" si="10"/>
        <v>145735.4265</v>
      </c>
      <c r="AE6142" s="5">
        <f t="shared" si="11"/>
        <v>86427.05245</v>
      </c>
      <c r="AF6142" s="5">
        <f t="shared" si="12"/>
        <v>332191.0521</v>
      </c>
      <c r="AG6142" s="5">
        <f t="shared" si="13"/>
        <v>189450.9084</v>
      </c>
      <c r="AH6142" s="5">
        <f t="shared" si="14"/>
        <v>3429.712283</v>
      </c>
      <c r="AI6142" s="5">
        <f t="shared" si="15"/>
        <v>142740.1437</v>
      </c>
      <c r="AJ6142" s="1">
        <f t="shared" si="16"/>
        <v>983699410.4</v>
      </c>
      <c r="AK6142" s="1">
        <f t="shared" si="17"/>
        <v>58143.22384</v>
      </c>
      <c r="AL6142" s="1" t="s">
        <v>20</v>
      </c>
      <c r="AM6142" s="5">
        <f t="shared" si="18"/>
        <v>0.5192371042</v>
      </c>
      <c r="AN6142" s="5">
        <f t="shared" si="19"/>
        <v>0.6749899007</v>
      </c>
      <c r="AO6142" s="5">
        <f t="shared" si="20"/>
        <v>1.138184611</v>
      </c>
      <c r="AP6142" s="5">
        <f t="shared" si="21"/>
        <v>0.2961245959</v>
      </c>
      <c r="AQ6142" s="1">
        <f t="shared" si="22"/>
        <v>1.691855638</v>
      </c>
      <c r="AR6142" s="1">
        <f t="shared" si="23"/>
        <v>0.3599692846</v>
      </c>
      <c r="AT6142" s="1">
        <v>0.522050259348933</v>
      </c>
      <c r="AU6142" s="1">
        <f t="shared" si="24"/>
        <v>0.000005307009985</v>
      </c>
      <c r="AV6142" s="1">
        <f t="shared" si="25"/>
        <v>188430.0204</v>
      </c>
    </row>
    <row r="6143" ht="12.75" customHeight="1">
      <c r="A6143" s="4" t="s">
        <v>12334</v>
      </c>
      <c r="B6143" s="1" t="s">
        <v>12335</v>
      </c>
      <c r="C6143" s="2">
        <v>2.06098833749193E-9</v>
      </c>
      <c r="D6143" s="2">
        <v>3.39649816567517E-10</v>
      </c>
      <c r="E6143" s="2">
        <v>3.50500754268029E-9</v>
      </c>
      <c r="F6143" s="2">
        <v>4.31493528540707E-9</v>
      </c>
      <c r="G6143" s="1">
        <v>1543043.72402913</v>
      </c>
      <c r="H6143" s="1">
        <v>-617316.165167205</v>
      </c>
      <c r="I6143" s="1">
        <v>55523.1614256965</v>
      </c>
      <c r="J6143" s="1">
        <v>34510.9069941204</v>
      </c>
      <c r="K6143" s="1">
        <v>620785.853778761</v>
      </c>
      <c r="L6143" s="1">
        <v>58197.3615827259</v>
      </c>
      <c r="M6143" s="1">
        <v>54515.4779407557</v>
      </c>
      <c r="N6143" s="1">
        <v>62204.5788114344</v>
      </c>
      <c r="O6143" s="1">
        <v>2417633.17905499</v>
      </c>
      <c r="P6143" s="1">
        <v>454450.651990604</v>
      </c>
      <c r="Q6143" s="1">
        <v>135252.200625274</v>
      </c>
      <c r="S6143" s="5">
        <f t="shared" ref="S6143:U6143" si="6165">($AY$3*M6143^2)/(2*$AY$6)</f>
        <v>180012.399</v>
      </c>
      <c r="T6143" s="5">
        <f t="shared" si="6165"/>
        <v>234372.9463</v>
      </c>
      <c r="U6143" s="5">
        <f t="shared" si="6165"/>
        <v>354032870.5</v>
      </c>
      <c r="V6143" s="1" t="s">
        <v>20</v>
      </c>
      <c r="W6143" s="2">
        <f t="shared" si="3"/>
        <v>75767.71537</v>
      </c>
      <c r="X6143" s="1">
        <f t="shared" si="4"/>
        <v>0.5899812475</v>
      </c>
      <c r="Y6143" s="1">
        <f t="shared" si="5"/>
        <v>0.5176917732</v>
      </c>
      <c r="Z6143" s="1">
        <f t="shared" si="6"/>
        <v>0.6740254939</v>
      </c>
      <c r="AA6143" s="5">
        <f t="shared" si="7"/>
        <v>0.4133318973</v>
      </c>
      <c r="AB6143" s="1">
        <f t="shared" si="8"/>
        <v>1635.441951</v>
      </c>
      <c r="AC6143" s="1">
        <f t="shared" si="9"/>
        <v>87718.7392</v>
      </c>
      <c r="AD6143" s="5">
        <f t="shared" si="10"/>
        <v>150495.4716</v>
      </c>
      <c r="AE6143" s="5">
        <f t="shared" si="11"/>
        <v>92242.14522</v>
      </c>
      <c r="AF6143" s="5">
        <f t="shared" si="12"/>
        <v>327824.2729</v>
      </c>
      <c r="AG6143" s="5">
        <f t="shared" si="13"/>
        <v>195931.5293</v>
      </c>
      <c r="AH6143" s="5">
        <f t="shared" si="14"/>
        <v>3417.627781</v>
      </c>
      <c r="AI6143" s="5">
        <f t="shared" si="15"/>
        <v>131892.7436</v>
      </c>
      <c r="AJ6143" s="1">
        <f t="shared" si="16"/>
        <v>988011372.3</v>
      </c>
      <c r="AK6143" s="1">
        <f t="shared" si="17"/>
        <v>59785.7413</v>
      </c>
      <c r="AL6143" s="1" t="s">
        <v>20</v>
      </c>
      <c r="AM6143" s="5">
        <f t="shared" si="18"/>
        <v>0.5042635944</v>
      </c>
      <c r="AN6143" s="5">
        <f t="shared" si="19"/>
        <v>0.6565057153</v>
      </c>
      <c r="AO6143" s="5">
        <f t="shared" si="20"/>
        <v>1.071106239</v>
      </c>
      <c r="AP6143" s="5">
        <f t="shared" si="21"/>
        <v>0.3013844471</v>
      </c>
      <c r="AQ6143" s="1">
        <f t="shared" si="22"/>
        <v>1.652586973</v>
      </c>
      <c r="AR6143" s="1">
        <f t="shared" si="23"/>
        <v>0.3516142495</v>
      </c>
      <c r="AT6143" s="1">
        <v>0.127682597465036</v>
      </c>
      <c r="AU6143" s="1">
        <f t="shared" si="24"/>
        <v>0.000001292319107</v>
      </c>
      <c r="AV6143" s="1">
        <f t="shared" si="25"/>
        <v>773802.6888</v>
      </c>
    </row>
    <row r="6144" ht="12.75" customHeight="1">
      <c r="A6144" s="4" t="s">
        <v>12336</v>
      </c>
      <c r="B6144" s="1" t="s">
        <v>12337</v>
      </c>
      <c r="C6144" s="2">
        <v>3.36009404105754E-9</v>
      </c>
      <c r="D6144" s="2">
        <v>-1.90210295414633E-9</v>
      </c>
      <c r="E6144" s="2">
        <v>1.74928796479605E-9</v>
      </c>
      <c r="F6144" s="2">
        <v>4.373263963805E-9</v>
      </c>
      <c r="G6144" s="1">
        <v>1501459.84220864</v>
      </c>
      <c r="H6144" s="1">
        <v>-594349.495245131</v>
      </c>
      <c r="I6144" s="1">
        <v>16640.4876441811</v>
      </c>
      <c r="J6144" s="1">
        <v>11386.9475323016</v>
      </c>
      <c r="K6144" s="1">
        <v>594775.43354523</v>
      </c>
      <c r="L6144" s="1">
        <v>58007.4939834908</v>
      </c>
      <c r="M6144" s="1">
        <v>42541.5764419888</v>
      </c>
      <c r="N6144" s="1">
        <v>64318.2983439919</v>
      </c>
      <c r="O6144" s="1">
        <v>2497346.31344218</v>
      </c>
      <c r="P6144" s="1">
        <v>450639.052344443</v>
      </c>
      <c r="Q6144" s="1">
        <v>166486.3147547</v>
      </c>
      <c r="S6144" s="5">
        <f t="shared" ref="S6144:U6144" si="6166">($AY$3*M6144^2)/(2*$AY$6)</f>
        <v>109620.0335</v>
      </c>
      <c r="T6144" s="5">
        <f t="shared" si="6166"/>
        <v>250571.6101</v>
      </c>
      <c r="U6144" s="5">
        <f t="shared" si="6166"/>
        <v>377763779.2</v>
      </c>
      <c r="V6144" s="1" t="s">
        <v>20</v>
      </c>
      <c r="W6144" s="2">
        <f t="shared" si="3"/>
        <v>77848.07048</v>
      </c>
      <c r="X6144" s="1">
        <f t="shared" si="4"/>
        <v>0.5552294607</v>
      </c>
      <c r="Y6144" s="1">
        <f t="shared" si="5"/>
        <v>0.2986286378</v>
      </c>
      <c r="Z6144" s="1">
        <f t="shared" si="6"/>
        <v>0.6826111631</v>
      </c>
      <c r="AA6144" s="5">
        <f t="shared" si="7"/>
        <v>0.4189192588</v>
      </c>
      <c r="AB6144" s="1">
        <f t="shared" si="8"/>
        <v>1613.254473</v>
      </c>
      <c r="AC6144" s="1">
        <f t="shared" si="9"/>
        <v>89153.12339</v>
      </c>
      <c r="AD6144" s="5">
        <f t="shared" si="10"/>
        <v>153533.8779</v>
      </c>
      <c r="AE6144" s="5">
        <f t="shared" si="11"/>
        <v>133793.0414</v>
      </c>
      <c r="AF6144" s="5">
        <f t="shared" si="12"/>
        <v>307598.5711</v>
      </c>
      <c r="AG6144" s="5">
        <f t="shared" si="13"/>
        <v>206047.7936</v>
      </c>
      <c r="AH6144" s="5">
        <f t="shared" si="14"/>
        <v>3362.641583</v>
      </c>
      <c r="AI6144" s="5">
        <f t="shared" si="15"/>
        <v>101550.7775</v>
      </c>
      <c r="AJ6144" s="1">
        <f t="shared" si="16"/>
        <v>946614502.8</v>
      </c>
      <c r="AK6144" s="1">
        <f t="shared" si="17"/>
        <v>69691.70089</v>
      </c>
      <c r="AL6144" s="1" t="s">
        <v>20</v>
      </c>
      <c r="AM6144" s="5">
        <f t="shared" si="18"/>
        <v>0.4594150154</v>
      </c>
      <c r="AN6144" s="5">
        <f t="shared" si="19"/>
        <v>0.6165508978</v>
      </c>
      <c r="AO6144" s="5">
        <f t="shared" si="20"/>
        <v>0.707521477</v>
      </c>
      <c r="AP6144" s="5">
        <f t="shared" si="21"/>
        <v>0.3077434655</v>
      </c>
      <c r="AQ6144" s="1">
        <f t="shared" si="22"/>
        <v>1.358288707</v>
      </c>
      <c r="AR6144" s="1">
        <f t="shared" si="23"/>
        <v>0.2889975972</v>
      </c>
      <c r="AT6144" s="1">
        <v>0.237558563700868</v>
      </c>
      <c r="AU6144" s="1">
        <f t="shared" si="24"/>
        <v>0.000002509559731</v>
      </c>
      <c r="AV6144" s="1">
        <f t="shared" si="25"/>
        <v>398476.2696</v>
      </c>
    </row>
    <row r="6145" ht="12.75" customHeight="1">
      <c r="A6145" s="4" t="s">
        <v>12338</v>
      </c>
      <c r="B6145" s="1" t="s">
        <v>12339</v>
      </c>
      <c r="C6145" s="2">
        <v>3.37594759879493E-9</v>
      </c>
      <c r="D6145" s="2">
        <v>-1.60327414254722E-9</v>
      </c>
      <c r="E6145" s="2">
        <v>-6.57819929036383E-10</v>
      </c>
      <c r="F6145" s="2">
        <v>4.22456266398223E-9</v>
      </c>
      <c r="G6145" s="1">
        <v>1326744.87865273</v>
      </c>
      <c r="H6145" s="1">
        <v>-589003.72685816</v>
      </c>
      <c r="I6145" s="1">
        <v>12460.7204185917</v>
      </c>
      <c r="J6145" s="1">
        <v>-45331.5972786751</v>
      </c>
      <c r="K6145" s="1">
        <v>591453.096953349</v>
      </c>
      <c r="L6145" s="1">
        <v>57871.7544796579</v>
      </c>
      <c r="M6145" s="1">
        <v>41375.9100550986</v>
      </c>
      <c r="N6145" s="1">
        <v>64480.7906805715</v>
      </c>
      <c r="O6145" s="1">
        <v>2646787.62518185</v>
      </c>
      <c r="P6145" s="1">
        <v>392565.358607167</v>
      </c>
      <c r="Q6145" s="1">
        <v>161344.854866477</v>
      </c>
      <c r="S6145" s="5">
        <f t="shared" ref="S6145:U6145" si="6167">($AY$3*M6145^2)/(2*$AY$6)</f>
        <v>103695.0177</v>
      </c>
      <c r="T6145" s="5">
        <f t="shared" si="6167"/>
        <v>251839.2866</v>
      </c>
      <c r="U6145" s="5">
        <f t="shared" si="6167"/>
        <v>424327289.2</v>
      </c>
      <c r="V6145" s="1" t="s">
        <v>20</v>
      </c>
      <c r="W6145" s="2">
        <f t="shared" si="3"/>
        <v>79999.46236</v>
      </c>
      <c r="X6145" s="1">
        <f t="shared" si="4"/>
        <v>0.5233101535</v>
      </c>
      <c r="Y6145" s="1">
        <f t="shared" si="5"/>
        <v>0.2674982724</v>
      </c>
      <c r="Z6145" s="1">
        <f t="shared" si="6"/>
        <v>0.6496606644</v>
      </c>
      <c r="AA6145" s="5">
        <f t="shared" si="7"/>
        <v>0.404675015</v>
      </c>
      <c r="AB6145" s="1">
        <f t="shared" si="8"/>
        <v>1516.490616</v>
      </c>
      <c r="AC6145" s="1">
        <f t="shared" si="9"/>
        <v>91781.8326</v>
      </c>
      <c r="AD6145" s="5">
        <f t="shared" si="10"/>
        <v>159339.6881</v>
      </c>
      <c r="AE6145" s="5">
        <f t="shared" si="11"/>
        <v>140542.4695</v>
      </c>
      <c r="AF6145" s="5">
        <f t="shared" si="12"/>
        <v>322509.2218</v>
      </c>
      <c r="AG6145" s="5">
        <f t="shared" si="13"/>
        <v>220264.4364</v>
      </c>
      <c r="AH6145" s="5">
        <f t="shared" si="14"/>
        <v>3266.332688</v>
      </c>
      <c r="AI6145" s="5">
        <f t="shared" si="15"/>
        <v>102244.7854</v>
      </c>
      <c r="AJ6145" s="1">
        <f t="shared" si="16"/>
        <v>941326839.9</v>
      </c>
      <c r="AK6145" s="1">
        <f t="shared" si="17"/>
        <v>70275.08528</v>
      </c>
      <c r="AL6145" s="1" t="s">
        <v>20</v>
      </c>
      <c r="AM6145" s="5">
        <f t="shared" si="18"/>
        <v>0.427362154</v>
      </c>
      <c r="AN6145" s="5">
        <f t="shared" si="19"/>
        <v>0.5907673417</v>
      </c>
      <c r="AO6145" s="5">
        <f t="shared" si="20"/>
        <v>0.6697810586</v>
      </c>
      <c r="AP6145" s="5">
        <f t="shared" si="21"/>
        <v>0.2918759453</v>
      </c>
      <c r="AQ6145" s="1">
        <f t="shared" si="22"/>
        <v>1.339488719</v>
      </c>
      <c r="AR6145" s="1">
        <f t="shared" si="23"/>
        <v>0.2849975999</v>
      </c>
      <c r="AT6145" s="1">
        <v>0.260240990219577</v>
      </c>
      <c r="AU6145" s="1">
        <f t="shared" si="24"/>
        <v>0.000002764618825</v>
      </c>
      <c r="AV6145" s="1">
        <f t="shared" si="25"/>
        <v>361713.5176</v>
      </c>
    </row>
    <row r="6146" ht="12.75" customHeight="1">
      <c r="A6146" s="4" t="s">
        <v>12340</v>
      </c>
      <c r="B6146" s="1" t="s">
        <v>12341</v>
      </c>
      <c r="C6146" s="2">
        <v>-1.04878651970917E-9</v>
      </c>
      <c r="D6146" s="2">
        <v>-2.27944401173695E-9</v>
      </c>
      <c r="E6146" s="2">
        <v>3.14723072426348E-9</v>
      </c>
      <c r="F6146" s="2">
        <v>4.36360621221604E-9</v>
      </c>
      <c r="G6146" s="1">
        <v>1417194.82119487</v>
      </c>
      <c r="H6146" s="1">
        <v>-642703.507200089</v>
      </c>
      <c r="I6146" s="1">
        <v>3261.25606651143</v>
      </c>
      <c r="J6146" s="1">
        <v>12419.5925608895</v>
      </c>
      <c r="K6146" s="1">
        <v>642965.799410106</v>
      </c>
      <c r="L6146" s="1">
        <v>57612.5336364007</v>
      </c>
      <c r="M6146" s="1">
        <v>50142.4195901075</v>
      </c>
      <c r="N6146" s="1">
        <v>61469.7416105498</v>
      </c>
      <c r="O6146" s="1">
        <v>2226376.56150343</v>
      </c>
      <c r="P6146" s="1">
        <v>514919.590827613</v>
      </c>
      <c r="Q6146" s="1">
        <v>152620.246736632</v>
      </c>
      <c r="S6146" s="5">
        <f t="shared" ref="S6146:U6146" si="6168">($AY$3*M6146^2)/(2*$AY$6)</f>
        <v>152290.6868</v>
      </c>
      <c r="T6146" s="5">
        <f t="shared" si="6168"/>
        <v>228868.249</v>
      </c>
      <c r="U6146" s="5">
        <f t="shared" si="6168"/>
        <v>300234098.2</v>
      </c>
      <c r="V6146" s="1" t="s">
        <v>20</v>
      </c>
      <c r="W6146" s="2">
        <f t="shared" si="3"/>
        <v>79952.08518</v>
      </c>
      <c r="X6146" s="1">
        <f t="shared" si="4"/>
        <v>0.5192474349</v>
      </c>
      <c r="Y6146" s="1">
        <f t="shared" si="5"/>
        <v>0.393324486</v>
      </c>
      <c r="Z6146" s="1">
        <f t="shared" si="6"/>
        <v>0.5911030299</v>
      </c>
      <c r="AA6146" s="5">
        <f t="shared" si="7"/>
        <v>0.4179941333</v>
      </c>
      <c r="AB6146" s="1">
        <f t="shared" si="8"/>
        <v>1567.33126</v>
      </c>
      <c r="AC6146" s="1">
        <f t="shared" si="9"/>
        <v>84177.59002</v>
      </c>
      <c r="AD6146" s="5">
        <f t="shared" si="10"/>
        <v>147058.8621</v>
      </c>
      <c r="AE6146" s="5">
        <f t="shared" si="11"/>
        <v>104098.772</v>
      </c>
      <c r="AF6146" s="5">
        <f t="shared" si="12"/>
        <v>324041.3056</v>
      </c>
      <c r="AG6146" s="5">
        <f t="shared" si="13"/>
        <v>204081.6803</v>
      </c>
      <c r="AH6146" s="5">
        <f t="shared" si="14"/>
        <v>3561.399179</v>
      </c>
      <c r="AI6146" s="5">
        <f t="shared" si="15"/>
        <v>119959.6253</v>
      </c>
      <c r="AJ6146" s="1">
        <f t="shared" si="16"/>
        <v>1023311852</v>
      </c>
      <c r="AK6146" s="1">
        <f t="shared" si="17"/>
        <v>64503.8882</v>
      </c>
      <c r="AL6146" s="1" t="s">
        <v>20</v>
      </c>
      <c r="AM6146" s="5">
        <f t="shared" si="18"/>
        <v>0.5014226905</v>
      </c>
      <c r="AN6146" s="5">
        <f t="shared" si="19"/>
        <v>0.6958518769</v>
      </c>
      <c r="AO6146" s="5">
        <f t="shared" si="20"/>
        <v>0.9830200996</v>
      </c>
      <c r="AP6146" s="5">
        <f t="shared" si="21"/>
        <v>0.3157967316</v>
      </c>
      <c r="AQ6146" s="1">
        <f t="shared" si="22"/>
        <v>1.58643437</v>
      </c>
      <c r="AR6146" s="1">
        <f t="shared" si="23"/>
        <v>0.3375392276</v>
      </c>
      <c r="AT6146" s="1">
        <v>0.366282927392212</v>
      </c>
      <c r="AU6146" s="1">
        <f t="shared" si="24"/>
        <v>0.00000357938713</v>
      </c>
      <c r="AV6146" s="1">
        <f t="shared" si="25"/>
        <v>279377.4363</v>
      </c>
    </row>
    <row r="6147" ht="12.75" customHeight="1">
      <c r="A6147" s="4" t="s">
        <v>12342</v>
      </c>
      <c r="B6147" s="1" t="s">
        <v>12343</v>
      </c>
      <c r="C6147" s="2">
        <v>-6.24307076606984E-10</v>
      </c>
      <c r="D6147" s="2">
        <v>-2.39526030361103E-9</v>
      </c>
      <c r="E6147" s="2">
        <v>3.43662312062616E-9</v>
      </c>
      <c r="F6147" s="2">
        <v>4.32009322532081E-9</v>
      </c>
      <c r="G6147" s="1">
        <v>1379001.51859345</v>
      </c>
      <c r="H6147" s="1">
        <v>-632119.224710498</v>
      </c>
      <c r="I6147" s="1">
        <v>958.93150711624</v>
      </c>
      <c r="J6147" s="1">
        <v>18900.1736282594</v>
      </c>
      <c r="K6147" s="1">
        <v>632420.189451537</v>
      </c>
      <c r="L6147" s="1">
        <v>59752.3621160797</v>
      </c>
      <c r="M6147" s="1">
        <v>60069.139675548</v>
      </c>
      <c r="N6147" s="1">
        <v>61531.5450934585</v>
      </c>
      <c r="O6147" s="1">
        <v>2219694.38833411</v>
      </c>
      <c r="P6147" s="1">
        <v>513939.276443804</v>
      </c>
      <c r="Q6147" s="1">
        <v>147060.749413484</v>
      </c>
      <c r="S6147" s="5">
        <f t="shared" ref="S6147:U6147" si="6169">($AY$3*M6147^2)/(2*$AY$6)</f>
        <v>218557.4404</v>
      </c>
      <c r="T6147" s="5">
        <f t="shared" si="6169"/>
        <v>229328.7021</v>
      </c>
      <c r="U6147" s="5">
        <f t="shared" si="6169"/>
        <v>298434577.3</v>
      </c>
      <c r="V6147" s="1" t="s">
        <v>20</v>
      </c>
      <c r="W6147" s="2">
        <f t="shared" si="3"/>
        <v>80243.48248</v>
      </c>
      <c r="X6147" s="1">
        <f t="shared" si="4"/>
        <v>0.5544860445</v>
      </c>
      <c r="Y6147" s="1">
        <f t="shared" si="5"/>
        <v>0.5603808521</v>
      </c>
      <c r="Z6147" s="1">
        <f t="shared" si="6"/>
        <v>0.5879983462</v>
      </c>
      <c r="AA6147" s="5">
        <f t="shared" si="7"/>
        <v>0.4138259814</v>
      </c>
      <c r="AB6147" s="1">
        <f t="shared" si="8"/>
        <v>1546.067282</v>
      </c>
      <c r="AC6147" s="1">
        <f t="shared" si="9"/>
        <v>84051.17117</v>
      </c>
      <c r="AD6147" s="5">
        <f t="shared" si="10"/>
        <v>148689.4198</v>
      </c>
      <c r="AE6147" s="5">
        <f t="shared" si="11"/>
        <v>86244.35103</v>
      </c>
      <c r="AF6147" s="5">
        <f t="shared" si="12"/>
        <v>344835.641</v>
      </c>
      <c r="AG6147" s="5">
        <f t="shared" si="13"/>
        <v>199680.0868</v>
      </c>
      <c r="AH6147" s="5">
        <f t="shared" si="14"/>
        <v>3566.755773</v>
      </c>
      <c r="AI6147" s="5">
        <f t="shared" si="15"/>
        <v>145155.5542</v>
      </c>
      <c r="AJ6147" s="1">
        <f t="shared" si="16"/>
        <v>1006527993</v>
      </c>
      <c r="AK6147" s="1">
        <f t="shared" si="17"/>
        <v>59259.80531</v>
      </c>
      <c r="AL6147" s="1" t="s">
        <v>20</v>
      </c>
      <c r="AM6147" s="5">
        <f t="shared" si="18"/>
        <v>0.50407029</v>
      </c>
      <c r="AN6147" s="5">
        <f t="shared" si="19"/>
        <v>0.6769331629</v>
      </c>
      <c r="AO6147" s="5">
        <f t="shared" si="20"/>
        <v>1.167065414</v>
      </c>
      <c r="AP6147" s="5">
        <f t="shared" si="21"/>
        <v>0.2918862997</v>
      </c>
      <c r="AQ6147" s="1">
        <f t="shared" si="22"/>
        <v>1.698500336</v>
      </c>
      <c r="AR6147" s="1">
        <f t="shared" si="23"/>
        <v>0.3613830503</v>
      </c>
      <c r="AT6147" s="1">
        <v>0.173749940636565</v>
      </c>
      <c r="AU6147" s="1">
        <f t="shared" si="24"/>
        <v>0.000001726230586</v>
      </c>
      <c r="AV6147" s="1">
        <f t="shared" si="25"/>
        <v>579296.8843</v>
      </c>
    </row>
    <row r="6148" ht="12.75" customHeight="1">
      <c r="A6148" s="4" t="s">
        <v>12344</v>
      </c>
      <c r="B6148" s="1" t="s">
        <v>12345</v>
      </c>
      <c r="C6148" s="2">
        <v>-1.78526809067123E-10</v>
      </c>
      <c r="D6148" s="2">
        <v>-1.14320204586893E-9</v>
      </c>
      <c r="E6148" s="2">
        <v>3.44867970029073E-9</v>
      </c>
      <c r="F6148" s="2">
        <v>3.95810438871969E-9</v>
      </c>
      <c r="G6148" s="1">
        <v>1417770.52526592</v>
      </c>
      <c r="H6148" s="1">
        <v>-622473.821464171</v>
      </c>
      <c r="I6148" s="1">
        <v>11626.6438346173</v>
      </c>
      <c r="J6148" s="1">
        <v>18133.3247129578</v>
      </c>
      <c r="K6148" s="1">
        <v>622987.282411827</v>
      </c>
      <c r="L6148" s="1">
        <v>55894.1990088107</v>
      </c>
      <c r="M6148" s="1">
        <v>50220.4691831952</v>
      </c>
      <c r="N6148" s="1">
        <v>63190.9338255791</v>
      </c>
      <c r="O6148" s="1">
        <v>2125249.9685097</v>
      </c>
      <c r="P6148" s="1">
        <v>494808.606258677</v>
      </c>
      <c r="Q6148" s="1">
        <v>146698.783846982</v>
      </c>
      <c r="S6148" s="5">
        <f t="shared" ref="S6148:U6148" si="6170">($AY$3*M6148^2)/(2*$AY$6)</f>
        <v>152765.1545</v>
      </c>
      <c r="T6148" s="5">
        <f t="shared" si="6170"/>
        <v>241864.6057</v>
      </c>
      <c r="U6148" s="5">
        <f t="shared" si="6170"/>
        <v>273579032.1</v>
      </c>
      <c r="V6148" s="1" t="s">
        <v>20</v>
      </c>
      <c r="W6148" s="2">
        <f t="shared" si="3"/>
        <v>72507.56055</v>
      </c>
      <c r="X6148" s="1">
        <f t="shared" si="4"/>
        <v>0.5942468467</v>
      </c>
      <c r="Y6148" s="1">
        <f t="shared" si="5"/>
        <v>0.4797278633</v>
      </c>
      <c r="Z6148" s="1">
        <f t="shared" si="6"/>
        <v>0.7595265485</v>
      </c>
      <c r="AA6148" s="5">
        <f t="shared" si="7"/>
        <v>0.3791507146</v>
      </c>
      <c r="AB6148" s="1">
        <f t="shared" si="8"/>
        <v>1567.649575</v>
      </c>
      <c r="AC6148" s="1">
        <f t="shared" si="9"/>
        <v>82243.61406</v>
      </c>
      <c r="AD6148" s="5">
        <f t="shared" si="10"/>
        <v>166664.4197</v>
      </c>
      <c r="AE6148" s="5">
        <f t="shared" si="11"/>
        <v>115485.9102</v>
      </c>
      <c r="AF6148" s="5">
        <f t="shared" si="12"/>
        <v>348657.0344</v>
      </c>
      <c r="AG6148" s="5">
        <f t="shared" si="13"/>
        <v>216201.8728</v>
      </c>
      <c r="AH6148" s="5">
        <f t="shared" si="14"/>
        <v>3645.146233</v>
      </c>
      <c r="AI6148" s="5">
        <f t="shared" si="15"/>
        <v>132455.1616</v>
      </c>
      <c r="AJ6148" s="1">
        <f t="shared" si="16"/>
        <v>991515054.8</v>
      </c>
      <c r="AK6148" s="1">
        <f t="shared" si="17"/>
        <v>68012.09095</v>
      </c>
      <c r="AL6148" s="1" t="s">
        <v>20</v>
      </c>
      <c r="AM6148" s="5">
        <f t="shared" si="18"/>
        <v>0.458606136</v>
      </c>
      <c r="AN6148" s="5">
        <f t="shared" si="19"/>
        <v>0.5949170534</v>
      </c>
      <c r="AO6148" s="5">
        <f t="shared" si="20"/>
        <v>0.8585593279</v>
      </c>
      <c r="AP6148" s="5">
        <f t="shared" si="21"/>
        <v>0.284381199</v>
      </c>
      <c r="AQ6148" s="1">
        <f t="shared" si="22"/>
        <v>1.457851157</v>
      </c>
      <c r="AR6148" s="1">
        <f t="shared" si="23"/>
        <v>0.3101810972</v>
      </c>
      <c r="AT6148" s="1">
        <v>0.126232529141301</v>
      </c>
      <c r="AU6148" s="1">
        <f t="shared" si="24"/>
        <v>0.00000127312771</v>
      </c>
      <c r="AV6148" s="1">
        <f t="shared" si="25"/>
        <v>785467.1546</v>
      </c>
    </row>
    <row r="6149" ht="12.75" customHeight="1">
      <c r="A6149" s="4" t="s">
        <v>12346</v>
      </c>
      <c r="B6149" s="1" t="s">
        <v>12347</v>
      </c>
      <c r="C6149" s="2">
        <v>1.76835301104212E-9</v>
      </c>
      <c r="D6149" s="2">
        <v>-1.04850352705147E-9</v>
      </c>
      <c r="E6149" s="2">
        <v>4.87727181933531E-10</v>
      </c>
      <c r="F6149" s="2">
        <v>4.35395408280705E-9</v>
      </c>
      <c r="G6149" s="1">
        <v>1147019.68526157</v>
      </c>
      <c r="H6149" s="1">
        <v>-614948.668992139</v>
      </c>
      <c r="I6149" s="1">
        <v>17515.340274104</v>
      </c>
      <c r="J6149" s="1">
        <v>-22207.9119508125</v>
      </c>
      <c r="K6149" s="1">
        <v>616909.197643232</v>
      </c>
      <c r="L6149" s="1">
        <v>66063.3113674106</v>
      </c>
      <c r="M6149" s="1">
        <v>61784.8314861016</v>
      </c>
      <c r="N6149" s="1">
        <v>66914.7875217851</v>
      </c>
      <c r="O6149" s="1">
        <v>2097737.8852102</v>
      </c>
      <c r="P6149" s="1">
        <v>429480.676583483</v>
      </c>
      <c r="Q6149" s="1">
        <v>160624.513659841</v>
      </c>
      <c r="S6149" s="5">
        <f t="shared" ref="S6149:U6149" si="6171">($AY$3*M6149^2)/(2*$AY$6)</f>
        <v>231220.59</v>
      </c>
      <c r="T6149" s="5">
        <f t="shared" si="6171"/>
        <v>271210.7992</v>
      </c>
      <c r="U6149" s="5">
        <f t="shared" si="6171"/>
        <v>266541731.9</v>
      </c>
      <c r="V6149" s="1" t="s">
        <v>20</v>
      </c>
      <c r="W6149" s="2">
        <f t="shared" si="3"/>
        <v>88674.23096</v>
      </c>
      <c r="X6149" s="1">
        <f t="shared" si="4"/>
        <v>0.5550419595</v>
      </c>
      <c r="Y6149" s="1">
        <f t="shared" si="5"/>
        <v>0.485477237</v>
      </c>
      <c r="Z6149" s="1">
        <f t="shared" si="6"/>
        <v>0.5694418022</v>
      </c>
      <c r="AA6149" s="5">
        <f t="shared" si="7"/>
        <v>0.4170695463</v>
      </c>
      <c r="AB6149" s="1">
        <f t="shared" si="8"/>
        <v>1410.040065</v>
      </c>
      <c r="AC6149" s="1">
        <f t="shared" si="9"/>
        <v>81709.54423</v>
      </c>
      <c r="AD6149" s="5">
        <f t="shared" si="10"/>
        <v>160440.3585</v>
      </c>
      <c r="AE6149" s="5">
        <f t="shared" si="11"/>
        <v>94556.47774</v>
      </c>
      <c r="AF6149" s="5">
        <f t="shared" si="12"/>
        <v>363493.2527</v>
      </c>
      <c r="AG6149" s="5">
        <f t="shared" si="13"/>
        <v>215352.8957</v>
      </c>
      <c r="AH6149" s="5">
        <f t="shared" si="14"/>
        <v>3668.971634</v>
      </c>
      <c r="AI6149" s="5">
        <f t="shared" si="15"/>
        <v>148140.357</v>
      </c>
      <c r="AJ6149" s="1">
        <f t="shared" si="16"/>
        <v>981841482.4</v>
      </c>
      <c r="AK6149" s="1">
        <f t="shared" si="17"/>
        <v>62341.31992</v>
      </c>
      <c r="AL6149" s="1" t="s">
        <v>20</v>
      </c>
      <c r="AM6149" s="5">
        <f t="shared" si="18"/>
        <v>0.4559221176</v>
      </c>
      <c r="AN6149" s="5">
        <f t="shared" si="19"/>
        <v>0.6119666471</v>
      </c>
      <c r="AO6149" s="5">
        <f t="shared" si="20"/>
        <v>1.038365119</v>
      </c>
      <c r="AP6149" s="5">
        <f t="shared" si="21"/>
        <v>0.2701127119</v>
      </c>
      <c r="AQ6149" s="1">
        <f t="shared" si="22"/>
        <v>1.57494497</v>
      </c>
      <c r="AR6149" s="1">
        <f t="shared" si="23"/>
        <v>0.3350946745</v>
      </c>
      <c r="AT6149" s="1">
        <v>0.328955137462929</v>
      </c>
      <c r="AU6149" s="1">
        <f t="shared" si="24"/>
        <v>0.000003350389481</v>
      </c>
      <c r="AV6149" s="1">
        <f t="shared" si="25"/>
        <v>298472.7614</v>
      </c>
    </row>
    <row r="6150" ht="12.75" customHeight="1">
      <c r="A6150" s="4" t="s">
        <v>12348</v>
      </c>
      <c r="B6150" s="1" t="s">
        <v>12349</v>
      </c>
      <c r="C6150" s="2">
        <v>2.67067326308578E-9</v>
      </c>
      <c r="D6150" s="2">
        <v>-2.7339365826268E-9</v>
      </c>
      <c r="E6150" s="2">
        <v>-1.70442004118358E-9</v>
      </c>
      <c r="F6150" s="2">
        <v>4.50334673888413E-9</v>
      </c>
      <c r="G6150" s="1">
        <v>1250003.90218659</v>
      </c>
      <c r="H6150" s="1">
        <v>-605932.001086633</v>
      </c>
      <c r="I6150" s="1">
        <v>-274.397667188608</v>
      </c>
      <c r="J6150" s="1">
        <v>-65204.9300729275</v>
      </c>
      <c r="K6150" s="1">
        <v>609740.570224243</v>
      </c>
      <c r="L6150" s="1">
        <v>58349.2350272363</v>
      </c>
      <c r="M6150" s="1">
        <v>52534.3140912026</v>
      </c>
      <c r="N6150" s="1">
        <v>60594.6627441824</v>
      </c>
      <c r="O6150" s="1">
        <v>2323496.17419601</v>
      </c>
      <c r="P6150" s="1">
        <v>471678.288538114</v>
      </c>
      <c r="Q6150" s="1">
        <v>172058.468039027</v>
      </c>
      <c r="S6150" s="5">
        <f t="shared" ref="S6150:U6150" si="6172">($AY$3*M6150^2)/(2*$AY$6)</f>
        <v>167166.3672</v>
      </c>
      <c r="T6150" s="5">
        <f t="shared" si="6172"/>
        <v>222398.3277</v>
      </c>
      <c r="U6150" s="5">
        <f t="shared" si="6172"/>
        <v>326999203.9</v>
      </c>
      <c r="V6150" s="1" t="s">
        <v>20</v>
      </c>
      <c r="W6150" s="2">
        <f t="shared" si="3"/>
        <v>87857.47639</v>
      </c>
      <c r="X6150" s="1">
        <f t="shared" si="4"/>
        <v>0.4410754485</v>
      </c>
      <c r="Y6150" s="1">
        <f t="shared" si="5"/>
        <v>0.3575433325</v>
      </c>
      <c r="Z6150" s="1">
        <f t="shared" si="6"/>
        <v>0.4756760618</v>
      </c>
      <c r="AA6150" s="5">
        <f t="shared" si="7"/>
        <v>0.4313800158</v>
      </c>
      <c r="AB6150" s="1">
        <f t="shared" si="8"/>
        <v>1471.979297</v>
      </c>
      <c r="AC6150" s="1">
        <f t="shared" si="9"/>
        <v>85994.00149</v>
      </c>
      <c r="AD6150" s="5">
        <f t="shared" si="10"/>
        <v>140467.014</v>
      </c>
      <c r="AE6150" s="5">
        <f t="shared" si="11"/>
        <v>100768.0667</v>
      </c>
      <c r="AF6150" s="5">
        <f t="shared" si="12"/>
        <v>333285.6541</v>
      </c>
      <c r="AG6150" s="5">
        <f t="shared" si="13"/>
        <v>211503.6704</v>
      </c>
      <c r="AH6150" s="5">
        <f t="shared" si="14"/>
        <v>3486.173394</v>
      </c>
      <c r="AI6150" s="5">
        <f t="shared" si="15"/>
        <v>121781.9838</v>
      </c>
      <c r="AJ6150" s="1">
        <f t="shared" si="16"/>
        <v>970432257.5</v>
      </c>
      <c r="AK6150" s="1">
        <f t="shared" si="17"/>
        <v>62607.74997</v>
      </c>
      <c r="AL6150" s="1" t="s">
        <v>20</v>
      </c>
      <c r="AM6150" s="5">
        <f t="shared" si="18"/>
        <v>0.4588252563</v>
      </c>
      <c r="AN6150" s="5">
        <f t="shared" si="19"/>
        <v>0.690861313</v>
      </c>
      <c r="AO6150" s="5">
        <f t="shared" si="20"/>
        <v>0.9630355027</v>
      </c>
      <c r="AP6150" s="5">
        <f t="shared" si="21"/>
        <v>0.2911713257</v>
      </c>
      <c r="AQ6150" s="1">
        <f t="shared" si="22"/>
        <v>1.550019379</v>
      </c>
      <c r="AR6150" s="1">
        <f t="shared" si="23"/>
        <v>0.3297913573</v>
      </c>
      <c r="AT6150" s="1">
        <v>0.218985767991289</v>
      </c>
      <c r="AU6150" s="1">
        <f t="shared" si="24"/>
        <v>0.000002256579646</v>
      </c>
      <c r="AV6150" s="1">
        <f t="shared" si="25"/>
        <v>443148.5509</v>
      </c>
    </row>
    <row r="6151" ht="12.75" customHeight="1">
      <c r="A6151" s="4" t="s">
        <v>12350</v>
      </c>
      <c r="B6151" s="1" t="s">
        <v>12351</v>
      </c>
      <c r="C6151" s="2">
        <v>2.43579960984285E-9</v>
      </c>
      <c r="D6151" s="2">
        <v>-2.90157897179343E-9</v>
      </c>
      <c r="E6151" s="2">
        <v>-1.76984497332727E-9</v>
      </c>
      <c r="F6151" s="2">
        <v>4.42810173877566E-9</v>
      </c>
      <c r="G6151" s="1">
        <v>1273016.46569923</v>
      </c>
      <c r="H6151" s="1">
        <v>-601159.29810584</v>
      </c>
      <c r="I6151" s="1">
        <v>-11717.6849771115</v>
      </c>
      <c r="J6151" s="1">
        <v>-58334.3325894579</v>
      </c>
      <c r="K6151" s="1">
        <v>604336.135400735</v>
      </c>
      <c r="L6151" s="1">
        <v>59831.5454593134</v>
      </c>
      <c r="M6151" s="1">
        <v>55728.4196521332</v>
      </c>
      <c r="N6151" s="1">
        <v>61555.9398212714</v>
      </c>
      <c r="O6151" s="1">
        <v>2307766.01483952</v>
      </c>
      <c r="P6151" s="1">
        <v>494311.628936346</v>
      </c>
      <c r="Q6151" s="1">
        <v>172693.156263479</v>
      </c>
      <c r="S6151" s="5">
        <f t="shared" ref="S6151:U6151" si="6173">($AY$3*M6151^2)/(2*$AY$6)</f>
        <v>188111.8814</v>
      </c>
      <c r="T6151" s="5">
        <f t="shared" si="6173"/>
        <v>229510.577</v>
      </c>
      <c r="U6151" s="5">
        <f t="shared" si="6173"/>
        <v>322586596.8</v>
      </c>
      <c r="V6151" s="1" t="s">
        <v>20</v>
      </c>
      <c r="W6151" s="2">
        <f t="shared" si="3"/>
        <v>85605.09268</v>
      </c>
      <c r="X6151" s="1">
        <f t="shared" si="4"/>
        <v>0.4884962545</v>
      </c>
      <c r="Y6151" s="1">
        <f t="shared" si="5"/>
        <v>0.423793461</v>
      </c>
      <c r="Z6151" s="1">
        <f t="shared" si="6"/>
        <v>0.5170597468</v>
      </c>
      <c r="AA6151" s="5">
        <f t="shared" si="7"/>
        <v>0.4241722232</v>
      </c>
      <c r="AB6151" s="1">
        <f t="shared" si="8"/>
        <v>1485.467067</v>
      </c>
      <c r="AC6151" s="1">
        <f t="shared" si="9"/>
        <v>85702.41578</v>
      </c>
      <c r="AD6151" s="5">
        <f t="shared" si="10"/>
        <v>145120.1574</v>
      </c>
      <c r="AE6151" s="5">
        <f t="shared" si="11"/>
        <v>98320.07318</v>
      </c>
      <c r="AF6151" s="5">
        <f t="shared" si="12"/>
        <v>339014.9417</v>
      </c>
      <c r="AG6151" s="5">
        <f t="shared" si="13"/>
        <v>207633.3552</v>
      </c>
      <c r="AH6151" s="5">
        <f t="shared" si="14"/>
        <v>3498.034417</v>
      </c>
      <c r="AI6151" s="5">
        <f t="shared" si="15"/>
        <v>131381.5865</v>
      </c>
      <c r="AJ6151" s="1">
        <f t="shared" si="16"/>
        <v>961830832.4</v>
      </c>
      <c r="AK6151" s="1">
        <f t="shared" si="17"/>
        <v>61959.38333</v>
      </c>
      <c r="AL6151" s="1" t="s">
        <v>20</v>
      </c>
      <c r="AM6151" s="5">
        <f t="shared" si="18"/>
        <v>0.4632352214</v>
      </c>
      <c r="AN6151" s="5">
        <f t="shared" si="19"/>
        <v>0.6627823793</v>
      </c>
      <c r="AO6151" s="5">
        <f t="shared" si="20"/>
        <v>0.9782649679</v>
      </c>
      <c r="AP6151" s="5">
        <f t="shared" si="21"/>
        <v>0.2837134044</v>
      </c>
      <c r="AQ6151" s="1">
        <f t="shared" si="22"/>
        <v>1.552357013</v>
      </c>
      <c r="AR6151" s="1">
        <f t="shared" si="23"/>
        <v>0.3302887262</v>
      </c>
      <c r="AT6151" s="1">
        <v>0.149656318305069</v>
      </c>
      <c r="AU6151" s="1">
        <f t="shared" si="24"/>
        <v>0.000001555952599</v>
      </c>
      <c r="AV6151" s="1">
        <f t="shared" si="25"/>
        <v>642693.1006</v>
      </c>
    </row>
    <row r="6152" ht="12.75" customHeight="1">
      <c r="A6152" s="4" t="s">
        <v>12352</v>
      </c>
      <c r="B6152" s="1" t="s">
        <v>12353</v>
      </c>
      <c r="C6152" s="2">
        <v>2.64705790606312E-9</v>
      </c>
      <c r="D6152" s="2">
        <v>-2.92436314847962E-9</v>
      </c>
      <c r="E6152" s="2">
        <v>-1.55800814751923E-10</v>
      </c>
      <c r="F6152" s="2">
        <v>4.386435191288E-9</v>
      </c>
      <c r="G6152" s="1">
        <v>1249351.77174775</v>
      </c>
      <c r="H6152" s="1">
        <v>-606797.129596701</v>
      </c>
      <c r="I6152" s="1">
        <v>-13879.5259466243</v>
      </c>
      <c r="J6152" s="1">
        <v>-30688.6727502325</v>
      </c>
      <c r="K6152" s="1">
        <v>608351.755343762</v>
      </c>
      <c r="L6152" s="1">
        <v>62892.9834214445</v>
      </c>
      <c r="M6152" s="1">
        <v>57951.2778055685</v>
      </c>
      <c r="N6152" s="1">
        <v>64984.9654419583</v>
      </c>
      <c r="O6152" s="1">
        <v>2410347.85752146</v>
      </c>
      <c r="P6152" s="1">
        <v>488657.834331062</v>
      </c>
      <c r="Q6152" s="1">
        <v>173327.680322771</v>
      </c>
      <c r="S6152" s="5">
        <f t="shared" ref="S6152:U6152" si="6174">($AY$3*M6152^2)/(2*$AY$6)</f>
        <v>203417.7306</v>
      </c>
      <c r="T6152" s="5">
        <f t="shared" si="6174"/>
        <v>255792.9418</v>
      </c>
      <c r="U6152" s="5">
        <f t="shared" si="6174"/>
        <v>351902392.5</v>
      </c>
      <c r="V6152" s="1" t="s">
        <v>20</v>
      </c>
      <c r="W6152" s="2">
        <f t="shared" si="3"/>
        <v>85598.93678</v>
      </c>
      <c r="X6152" s="1">
        <f t="shared" si="4"/>
        <v>0.5398432214</v>
      </c>
      <c r="Y6152" s="1">
        <f t="shared" si="5"/>
        <v>0.4583416165</v>
      </c>
      <c r="Z6152" s="1">
        <f t="shared" si="6"/>
        <v>0.5763536447</v>
      </c>
      <c r="AA6152" s="5">
        <f t="shared" si="7"/>
        <v>0.4201809436</v>
      </c>
      <c r="AB6152" s="1">
        <f t="shared" si="8"/>
        <v>1471.595279</v>
      </c>
      <c r="AC6152" s="1">
        <f t="shared" si="9"/>
        <v>87586.47319</v>
      </c>
      <c r="AD6152" s="5">
        <f t="shared" si="10"/>
        <v>154659.4781</v>
      </c>
      <c r="AE6152" s="5">
        <f t="shared" si="11"/>
        <v>100948.7864</v>
      </c>
      <c r="AF6152" s="5">
        <f t="shared" si="12"/>
        <v>348415.2651</v>
      </c>
      <c r="AG6152" s="5">
        <f t="shared" si="13"/>
        <v>210495.4506</v>
      </c>
      <c r="AH6152" s="5">
        <f t="shared" si="14"/>
        <v>3422.788806</v>
      </c>
      <c r="AI6152" s="5">
        <f t="shared" si="15"/>
        <v>137919.8145</v>
      </c>
      <c r="AJ6152" s="1">
        <f t="shared" si="16"/>
        <v>968221890</v>
      </c>
      <c r="AK6152" s="1">
        <f t="shared" si="17"/>
        <v>62132.98106</v>
      </c>
      <c r="AL6152" s="1" t="s">
        <v>20</v>
      </c>
      <c r="AM6152" s="5">
        <f t="shared" si="18"/>
        <v>0.4599728342</v>
      </c>
      <c r="AN6152" s="5">
        <f t="shared" si="19"/>
        <v>0.6260346292</v>
      </c>
      <c r="AO6152" s="5">
        <f t="shared" si="20"/>
        <v>0.9591218718</v>
      </c>
      <c r="AP6152" s="5">
        <f t="shared" si="21"/>
        <v>0.2778930738</v>
      </c>
      <c r="AQ6152" s="1">
        <f t="shared" si="22"/>
        <v>1.558305868</v>
      </c>
      <c r="AR6152" s="1">
        <f t="shared" si="23"/>
        <v>0.3315544401</v>
      </c>
      <c r="AT6152" s="1">
        <v>0.224438408853622</v>
      </c>
      <c r="AU6152" s="1">
        <f t="shared" si="24"/>
        <v>0.000002318047249</v>
      </c>
      <c r="AV6152" s="1">
        <f t="shared" si="25"/>
        <v>431397.5914</v>
      </c>
    </row>
    <row r="6153" ht="12.75" customHeight="1">
      <c r="A6153" s="4" t="s">
        <v>12354</v>
      </c>
      <c r="B6153" s="1" t="s">
        <v>12355</v>
      </c>
      <c r="C6153" s="2">
        <v>3.02393887590237E-9</v>
      </c>
      <c r="D6153" s="2">
        <v>-2.72359610803484E-9</v>
      </c>
      <c r="E6153" s="2">
        <v>2.25776931352755E-10</v>
      </c>
      <c r="F6153" s="2">
        <v>4.25245087046762E-9</v>
      </c>
      <c r="G6153" s="1">
        <v>1237568.43774706</v>
      </c>
      <c r="H6153" s="1">
        <v>-592056.641421666</v>
      </c>
      <c r="I6153" s="1">
        <v>-12428.8026770484</v>
      </c>
      <c r="J6153" s="1">
        <v>-15792.0201093865</v>
      </c>
      <c r="K6153" s="1">
        <v>592489.906471354</v>
      </c>
      <c r="L6153" s="1">
        <v>59788.0144818782</v>
      </c>
      <c r="M6153" s="1">
        <v>45613.2621127455</v>
      </c>
      <c r="N6153" s="1">
        <v>65554.2684945284</v>
      </c>
      <c r="O6153" s="1">
        <v>2363239.64701758</v>
      </c>
      <c r="P6153" s="1">
        <v>512637.61699925</v>
      </c>
      <c r="Q6153" s="1">
        <v>175430.389845572</v>
      </c>
      <c r="S6153" s="5">
        <f t="shared" ref="S6153:U6153" si="6175">($AY$3*M6153^2)/(2*$AY$6)</f>
        <v>126021.614</v>
      </c>
      <c r="T6153" s="5">
        <f t="shared" si="6175"/>
        <v>260294.339</v>
      </c>
      <c r="U6153" s="5">
        <f t="shared" si="6175"/>
        <v>338281540.7</v>
      </c>
      <c r="V6153" s="1" t="s">
        <v>20</v>
      </c>
      <c r="W6153" s="2">
        <f t="shared" si="3"/>
        <v>83378.43019</v>
      </c>
      <c r="X6153" s="1">
        <f t="shared" si="4"/>
        <v>0.5141866939</v>
      </c>
      <c r="Y6153" s="1">
        <f t="shared" si="5"/>
        <v>0.2992780304</v>
      </c>
      <c r="Z6153" s="1">
        <f t="shared" si="6"/>
        <v>0.6181509241</v>
      </c>
      <c r="AA6153" s="5">
        <f t="shared" si="7"/>
        <v>0.4073464537</v>
      </c>
      <c r="AB6153" s="1">
        <f t="shared" si="8"/>
        <v>1464.63912</v>
      </c>
      <c r="AC6153" s="1">
        <f t="shared" si="9"/>
        <v>86726.34807</v>
      </c>
      <c r="AD6153" s="5">
        <f t="shared" si="10"/>
        <v>160930.0091</v>
      </c>
      <c r="AE6153" s="5">
        <f t="shared" si="11"/>
        <v>134261.6356</v>
      </c>
      <c r="AF6153" s="5">
        <f t="shared" si="12"/>
        <v>336404.3612</v>
      </c>
      <c r="AG6153" s="5">
        <f t="shared" si="13"/>
        <v>224427.7828</v>
      </c>
      <c r="AH6153" s="5">
        <f t="shared" si="14"/>
        <v>3456.734968</v>
      </c>
      <c r="AI6153" s="5">
        <f t="shared" si="15"/>
        <v>111976.5784</v>
      </c>
      <c r="AJ6153" s="1">
        <f t="shared" si="16"/>
        <v>942976973.5</v>
      </c>
      <c r="AK6153" s="1">
        <f t="shared" si="17"/>
        <v>70631.2703</v>
      </c>
      <c r="AL6153" s="1" t="s">
        <v>20</v>
      </c>
      <c r="AM6153" s="5">
        <f t="shared" si="18"/>
        <v>0.4201694468</v>
      </c>
      <c r="AN6153" s="5">
        <f t="shared" si="19"/>
        <v>0.5859547134</v>
      </c>
      <c r="AO6153" s="5">
        <f t="shared" si="20"/>
        <v>0.7023428318</v>
      </c>
      <c r="AP6153" s="5">
        <f t="shared" si="21"/>
        <v>0.2803105674</v>
      </c>
      <c r="AQ6153" s="1">
        <f t="shared" si="22"/>
        <v>1.335070104</v>
      </c>
      <c r="AR6153" s="1">
        <f t="shared" si="23"/>
        <v>0.2840574688</v>
      </c>
      <c r="AT6153" s="1">
        <v>0.400737514874416</v>
      </c>
      <c r="AU6153" s="1">
        <f t="shared" si="24"/>
        <v>0.000004249706262</v>
      </c>
      <c r="AV6153" s="1">
        <f t="shared" si="25"/>
        <v>235310.3811</v>
      </c>
    </row>
    <row r="6154" ht="12.75" customHeight="1">
      <c r="A6154" s="4" t="s">
        <v>12356</v>
      </c>
      <c r="B6154" s="1" t="s">
        <v>12357</v>
      </c>
      <c r="C6154" s="2">
        <v>3.48121341221009E-9</v>
      </c>
      <c r="D6154" s="2">
        <v>-1.64443644302085E-9</v>
      </c>
      <c r="E6154" s="2">
        <v>9.66162206530058E-10</v>
      </c>
      <c r="F6154" s="2">
        <v>4.18667808225475E-9</v>
      </c>
      <c r="G6154" s="1">
        <v>1037708.79249471</v>
      </c>
      <c r="H6154" s="1">
        <v>-577552.943229995</v>
      </c>
      <c r="I6154" s="1">
        <v>4024.71889350807</v>
      </c>
      <c r="J6154" s="1">
        <v>-11561.1213052821</v>
      </c>
      <c r="K6154" s="1">
        <v>577934.185845181</v>
      </c>
      <c r="L6154" s="1">
        <v>56406.6286182628</v>
      </c>
      <c r="M6154" s="1">
        <v>34339.2236978745</v>
      </c>
      <c r="N6154" s="1">
        <v>64639.3197295212</v>
      </c>
      <c r="O6154" s="1">
        <v>2368566.61816917</v>
      </c>
      <c r="P6154" s="1">
        <v>404479.352430311</v>
      </c>
      <c r="Q6154" s="1">
        <v>168425.469204491</v>
      </c>
      <c r="S6154" s="5">
        <f t="shared" ref="S6154:U6154" si="6176">($AY$3*M6154^2)/(2*$AY$6)</f>
        <v>71423.92585</v>
      </c>
      <c r="T6154" s="5">
        <f t="shared" si="6176"/>
        <v>253079.1263</v>
      </c>
      <c r="U6154" s="5">
        <f t="shared" si="6176"/>
        <v>339808298.2</v>
      </c>
      <c r="V6154" s="1" t="s">
        <v>20</v>
      </c>
      <c r="W6154" s="2">
        <f t="shared" si="3"/>
        <v>89645.98477</v>
      </c>
      <c r="X6154" s="1">
        <f t="shared" si="4"/>
        <v>0.3959119417</v>
      </c>
      <c r="Y6154" s="1">
        <f t="shared" si="5"/>
        <v>0.1467301161</v>
      </c>
      <c r="Z6154" s="1">
        <f t="shared" si="6"/>
        <v>0.5199144282</v>
      </c>
      <c r="AA6154" s="5">
        <f t="shared" si="7"/>
        <v>0.4010460136</v>
      </c>
      <c r="AB6154" s="1">
        <f t="shared" si="8"/>
        <v>1341.1698</v>
      </c>
      <c r="AC6154" s="1">
        <f t="shared" si="9"/>
        <v>86824.03785</v>
      </c>
      <c r="AD6154" s="5">
        <f t="shared" si="10"/>
        <v>161176.8165</v>
      </c>
      <c r="AE6154" s="5">
        <f t="shared" si="11"/>
        <v>175012.714</v>
      </c>
      <c r="AF6154" s="5">
        <f t="shared" si="12"/>
        <v>341779.4059</v>
      </c>
      <c r="AG6154" s="5">
        <f t="shared" si="13"/>
        <v>256155.2567</v>
      </c>
      <c r="AH6154" s="5">
        <f t="shared" si="14"/>
        <v>3452.845634</v>
      </c>
      <c r="AI6154" s="5">
        <f t="shared" si="15"/>
        <v>85624.14918</v>
      </c>
      <c r="AJ6154" s="1">
        <f t="shared" si="16"/>
        <v>919810824.6</v>
      </c>
      <c r="AK6154" s="1">
        <f t="shared" si="17"/>
        <v>79203.22046</v>
      </c>
      <c r="AL6154" s="1" t="s">
        <v>20</v>
      </c>
      <c r="AM6154" s="5">
        <f t="shared" si="18"/>
        <v>0.3590833295</v>
      </c>
      <c r="AN6154" s="5">
        <f t="shared" si="19"/>
        <v>0.5706843234</v>
      </c>
      <c r="AO6154" s="5">
        <f t="shared" si="20"/>
        <v>0.5255680022</v>
      </c>
      <c r="AP6154" s="5">
        <f t="shared" si="21"/>
        <v>0.2691241218</v>
      </c>
      <c r="AQ6154" s="1">
        <f t="shared" si="22"/>
        <v>1.161330081</v>
      </c>
      <c r="AR6154" s="1">
        <f t="shared" si="23"/>
        <v>0.2470915067</v>
      </c>
      <c r="AT6154" s="1">
        <v>0.324235127225374</v>
      </c>
      <c r="AU6154" s="1">
        <f t="shared" si="24"/>
        <v>0.000003525019695</v>
      </c>
      <c r="AV6154" s="1">
        <f t="shared" si="25"/>
        <v>283686.3582</v>
      </c>
    </row>
    <row r="6155" ht="12.75" customHeight="1">
      <c r="A6155" s="4" t="s">
        <v>12358</v>
      </c>
      <c r="B6155" s="1" t="s">
        <v>12359</v>
      </c>
      <c r="C6155" s="2">
        <v>1.75297729263532E-9</v>
      </c>
      <c r="D6155" s="2">
        <v>1.06867122104196E-9</v>
      </c>
      <c r="E6155" s="2">
        <v>3.23359186528465E-9</v>
      </c>
      <c r="F6155" s="2">
        <v>4.16004832332951E-9</v>
      </c>
      <c r="G6155" s="1">
        <v>1248600.01479961</v>
      </c>
      <c r="H6155" s="1">
        <v>-625679.481861982</v>
      </c>
      <c r="I6155" s="1">
        <v>38025.9702170533</v>
      </c>
      <c r="J6155" s="1">
        <v>18226.1025934435</v>
      </c>
      <c r="K6155" s="1">
        <v>627182.581405097</v>
      </c>
      <c r="L6155" s="1">
        <v>55373.8718390621</v>
      </c>
      <c r="M6155" s="1">
        <v>53930.5956203913</v>
      </c>
      <c r="N6155" s="1">
        <v>56353.1288529235</v>
      </c>
      <c r="O6155" s="1">
        <v>2195398.15157329</v>
      </c>
      <c r="P6155" s="1">
        <v>456576.862478091</v>
      </c>
      <c r="Q6155" s="1">
        <v>145807.004894644</v>
      </c>
      <c r="S6155" s="5">
        <f t="shared" ref="S6155:U6155" si="6177">($AY$3*M6155^2)/(2*$AY$6)</f>
        <v>176170.5075</v>
      </c>
      <c r="T6155" s="5">
        <f t="shared" si="6177"/>
        <v>192352.9451</v>
      </c>
      <c r="U6155" s="5">
        <f t="shared" si="6177"/>
        <v>291937147.6</v>
      </c>
      <c r="V6155" s="1" t="s">
        <v>20</v>
      </c>
      <c r="W6155" s="2">
        <f t="shared" si="3"/>
        <v>81205.55321</v>
      </c>
      <c r="X6155" s="1">
        <f t="shared" si="4"/>
        <v>0.4649843368</v>
      </c>
      <c r="Y6155" s="1">
        <f t="shared" si="5"/>
        <v>0.441061322</v>
      </c>
      <c r="Z6155" s="1">
        <f t="shared" si="6"/>
        <v>0.4815757498</v>
      </c>
      <c r="AA6155" s="5">
        <f t="shared" si="7"/>
        <v>0.3984951228</v>
      </c>
      <c r="AB6155" s="1">
        <f t="shared" si="8"/>
        <v>1471.15247</v>
      </c>
      <c r="AC6155" s="1">
        <f t="shared" si="9"/>
        <v>83589.90359</v>
      </c>
      <c r="AD6155" s="5">
        <f t="shared" si="10"/>
        <v>141414.8521</v>
      </c>
      <c r="AE6155" s="5">
        <f t="shared" si="11"/>
        <v>90970.92645</v>
      </c>
      <c r="AF6155" s="5">
        <f t="shared" si="12"/>
        <v>342719.9415</v>
      </c>
      <c r="AG6155" s="5">
        <f t="shared" si="13"/>
        <v>207384.2936</v>
      </c>
      <c r="AH6155" s="5">
        <f t="shared" si="14"/>
        <v>3586.43792</v>
      </c>
      <c r="AI6155" s="5">
        <f t="shared" si="15"/>
        <v>135335.6479</v>
      </c>
      <c r="AJ6155" s="1">
        <f t="shared" si="16"/>
        <v>998192080.5</v>
      </c>
      <c r="AK6155" s="1">
        <f t="shared" si="17"/>
        <v>60774.2716</v>
      </c>
      <c r="AL6155" s="1" t="s">
        <v>20</v>
      </c>
      <c r="AM6155" s="5">
        <f t="shared" si="18"/>
        <v>0.4813248212</v>
      </c>
      <c r="AN6155" s="5">
        <f t="shared" si="19"/>
        <v>0.7058608524</v>
      </c>
      <c r="AO6155" s="5">
        <f t="shared" si="20"/>
        <v>1.097264939</v>
      </c>
      <c r="AP6155" s="5">
        <f t="shared" si="21"/>
        <v>0.2912559088</v>
      </c>
      <c r="AQ6155" s="1">
        <f t="shared" si="22"/>
        <v>1.64245832</v>
      </c>
      <c r="AR6155" s="1">
        <f t="shared" si="23"/>
        <v>0.3494592171</v>
      </c>
      <c r="AT6155" s="1">
        <v>0.200392684188537</v>
      </c>
      <c r="AU6155" s="1">
        <f t="shared" si="24"/>
        <v>0.000002007556342</v>
      </c>
      <c r="AV6155" s="1">
        <f t="shared" si="25"/>
        <v>498118.0249</v>
      </c>
    </row>
    <row r="6156" ht="12.75" customHeight="1">
      <c r="A6156" s="4" t="s">
        <v>12360</v>
      </c>
      <c r="B6156" s="1" t="s">
        <v>12361</v>
      </c>
      <c r="C6156" s="2">
        <v>-8.04024677890273E-10</v>
      </c>
      <c r="D6156" s="2">
        <v>4.58514437778954E-10</v>
      </c>
      <c r="E6156" s="2">
        <v>4.04027864741284E-9</v>
      </c>
      <c r="F6156" s="2">
        <v>4.21780078966534E-9</v>
      </c>
      <c r="G6156" s="1">
        <v>1136389.55632616</v>
      </c>
      <c r="H6156" s="1">
        <v>-666821.936353174</v>
      </c>
      <c r="I6156" s="1">
        <v>31059.7150465137</v>
      </c>
      <c r="J6156" s="1">
        <v>24360.1536777406</v>
      </c>
      <c r="K6156" s="1">
        <v>668008.824679121</v>
      </c>
      <c r="L6156" s="1">
        <v>56651.1886064883</v>
      </c>
      <c r="M6156" s="1">
        <v>53017.9573421065</v>
      </c>
      <c r="N6156" s="1">
        <v>60105.6555697034</v>
      </c>
      <c r="O6156" s="1">
        <v>1896943.13748618</v>
      </c>
      <c r="P6156" s="1">
        <v>529592.987827293</v>
      </c>
      <c r="Q6156" s="1">
        <v>148970.870218832</v>
      </c>
      <c r="S6156" s="5">
        <f t="shared" ref="S6156:U6156" si="6178">($AY$3*M6156^2)/(2*$AY$6)</f>
        <v>170258.4811</v>
      </c>
      <c r="T6156" s="5">
        <f t="shared" si="6178"/>
        <v>218823.2423</v>
      </c>
      <c r="U6156" s="5">
        <f t="shared" si="6178"/>
        <v>217957289</v>
      </c>
      <c r="V6156" s="1" t="s">
        <v>20</v>
      </c>
      <c r="W6156" s="2">
        <f t="shared" si="3"/>
        <v>86302.12088</v>
      </c>
      <c r="X6156" s="1">
        <f t="shared" si="4"/>
        <v>0.430898632</v>
      </c>
      <c r="Y6156" s="1">
        <f t="shared" si="5"/>
        <v>0.377400999</v>
      </c>
      <c r="Z6156" s="1">
        <f t="shared" si="6"/>
        <v>0.4850513743</v>
      </c>
      <c r="AA6156" s="5">
        <f t="shared" si="7"/>
        <v>0.4040272884</v>
      </c>
      <c r="AB6156" s="1">
        <f t="shared" si="8"/>
        <v>1403.491007</v>
      </c>
      <c r="AC6156" s="1">
        <f t="shared" si="9"/>
        <v>77700.59306</v>
      </c>
      <c r="AD6156" s="5">
        <f t="shared" si="10"/>
        <v>148766.3267</v>
      </c>
      <c r="AE6156" s="5">
        <f t="shared" si="11"/>
        <v>98397.92536</v>
      </c>
      <c r="AF6156" s="5">
        <f t="shared" si="12"/>
        <v>357853.5388</v>
      </c>
      <c r="AG6156" s="5">
        <f t="shared" si="13"/>
        <v>226629.8347</v>
      </c>
      <c r="AH6156" s="5">
        <f t="shared" si="14"/>
        <v>3858.271709</v>
      </c>
      <c r="AI6156" s="5">
        <f t="shared" si="15"/>
        <v>131223.7041</v>
      </c>
      <c r="AJ6156" s="1">
        <f t="shared" si="16"/>
        <v>1063169065</v>
      </c>
      <c r="AK6156" s="1">
        <f t="shared" si="17"/>
        <v>65465.58257</v>
      </c>
      <c r="AL6156" s="1" t="s">
        <v>20</v>
      </c>
      <c r="AM6156" s="5">
        <f t="shared" si="18"/>
        <v>0.4691214051</v>
      </c>
      <c r="AN6156" s="5">
        <f t="shared" si="19"/>
        <v>0.7146570655</v>
      </c>
      <c r="AO6156" s="5">
        <f t="shared" si="20"/>
        <v>1.080479147</v>
      </c>
      <c r="AP6156" s="5">
        <f t="shared" si="21"/>
        <v>0.297096144</v>
      </c>
      <c r="AQ6156" s="1">
        <f t="shared" si="22"/>
        <v>1.624012226</v>
      </c>
      <c r="AR6156" s="1">
        <f t="shared" si="23"/>
        <v>0.3455345162</v>
      </c>
      <c r="AT6156" s="1">
        <v>0.171353560661654</v>
      </c>
      <c r="AU6156" s="1">
        <f t="shared" si="24"/>
        <v>0.000001611724479</v>
      </c>
      <c r="AV6156" s="1">
        <f t="shared" si="25"/>
        <v>620453.4418</v>
      </c>
    </row>
    <row r="6157" ht="12.75" customHeight="1">
      <c r="A6157" s="4" t="s">
        <v>12362</v>
      </c>
      <c r="B6157" s="1" t="s">
        <v>12363</v>
      </c>
      <c r="C6157" s="2">
        <v>2.49772863003811E-9</v>
      </c>
      <c r="D6157" s="2">
        <v>1.19911005158608E-9</v>
      </c>
      <c r="E6157" s="2">
        <v>2.73984837883359E-9</v>
      </c>
      <c r="F6157" s="2">
        <v>3.97309864549937E-9</v>
      </c>
      <c r="G6157" s="1">
        <v>1063066.03932253</v>
      </c>
      <c r="H6157" s="1">
        <v>-611005.398216613</v>
      </c>
      <c r="I6157" s="1">
        <v>46804.3954315485</v>
      </c>
      <c r="J6157" s="1">
        <v>15387.752658819</v>
      </c>
      <c r="K6157" s="1">
        <v>613035.494157396</v>
      </c>
      <c r="L6157" s="1">
        <v>56681.1431873022</v>
      </c>
      <c r="M6157" s="1">
        <v>50022.2018323217</v>
      </c>
      <c r="N6157" s="1">
        <v>59065.3759136301</v>
      </c>
      <c r="O6157" s="1">
        <v>2105655.57977554</v>
      </c>
      <c r="P6157" s="1">
        <v>405770.801114807</v>
      </c>
      <c r="Q6157" s="1">
        <v>146811.284007369</v>
      </c>
      <c r="S6157" s="5">
        <f t="shared" ref="S6157:U6157" si="6179">($AY$3*M6157^2)/(2*$AY$6)</f>
        <v>151561.3205</v>
      </c>
      <c r="T6157" s="5">
        <f t="shared" si="6179"/>
        <v>211314.2168</v>
      </c>
      <c r="U6157" s="5">
        <f t="shared" si="6179"/>
        <v>268557597.4</v>
      </c>
      <c r="V6157" s="1" t="s">
        <v>20</v>
      </c>
      <c r="W6157" s="2">
        <f t="shared" si="3"/>
        <v>84052.03788</v>
      </c>
      <c r="X6157" s="1">
        <f t="shared" si="4"/>
        <v>0.4547583756</v>
      </c>
      <c r="Y6157" s="1">
        <f t="shared" si="5"/>
        <v>0.3541841426</v>
      </c>
      <c r="Z6157" s="1">
        <f t="shared" si="6"/>
        <v>0.4938208805</v>
      </c>
      <c r="AA6157" s="5">
        <f t="shared" si="7"/>
        <v>0.3805870292</v>
      </c>
      <c r="AB6157" s="1">
        <f t="shared" si="8"/>
        <v>1357.457182</v>
      </c>
      <c r="AC6157" s="1">
        <f t="shared" si="9"/>
        <v>81863.60111</v>
      </c>
      <c r="AD6157" s="5">
        <f t="shared" si="10"/>
        <v>155195.4517</v>
      </c>
      <c r="AE6157" s="5">
        <f t="shared" si="11"/>
        <v>108006.4073</v>
      </c>
      <c r="AF6157" s="5">
        <f t="shared" si="12"/>
        <v>361572.4915</v>
      </c>
      <c r="AG6157" s="5">
        <f t="shared" si="13"/>
        <v>230138.1598</v>
      </c>
      <c r="AH6157" s="5">
        <f t="shared" si="14"/>
        <v>3662.067096</v>
      </c>
      <c r="AI6157" s="5">
        <f t="shared" si="15"/>
        <v>131434.3317</v>
      </c>
      <c r="AJ6157" s="1">
        <f t="shared" si="16"/>
        <v>975676291.9</v>
      </c>
      <c r="AK6157" s="1">
        <f t="shared" si="17"/>
        <v>66035.69911</v>
      </c>
      <c r="AL6157" s="1" t="s">
        <v>20</v>
      </c>
      <c r="AM6157" s="5">
        <f t="shared" si="18"/>
        <v>0.4239524174</v>
      </c>
      <c r="AN6157" s="5">
        <f t="shared" si="19"/>
        <v>0.6286758284</v>
      </c>
      <c r="AO6157" s="5">
        <f t="shared" si="20"/>
        <v>0.9033503814</v>
      </c>
      <c r="AP6157" s="5">
        <f t="shared" si="21"/>
        <v>0.2698425115</v>
      </c>
      <c r="AQ6157" s="1">
        <f t="shared" si="22"/>
        <v>1.47749824</v>
      </c>
      <c r="AR6157" s="1">
        <f t="shared" si="23"/>
        <v>0.3143613276</v>
      </c>
      <c r="AT6157" s="1">
        <v>0.188580434071394</v>
      </c>
      <c r="AU6157" s="1">
        <f t="shared" si="24"/>
        <v>0.000001932817633</v>
      </c>
      <c r="AV6157" s="1">
        <f t="shared" si="25"/>
        <v>517379.386</v>
      </c>
    </row>
    <row r="6158" ht="12.75" customHeight="1">
      <c r="A6158" s="4" t="s">
        <v>12364</v>
      </c>
      <c r="B6158" s="1" t="s">
        <v>12365</v>
      </c>
      <c r="C6158" s="2">
        <v>1.95742086901787E-9</v>
      </c>
      <c r="D6158" s="2">
        <v>1.54295890439611E-9</v>
      </c>
      <c r="E6158" s="2">
        <v>7.1431913525632E-10</v>
      </c>
      <c r="F6158" s="2">
        <v>3.99679786077574E-9</v>
      </c>
      <c r="G6158" s="1">
        <v>1154292.32883013</v>
      </c>
      <c r="H6158" s="1">
        <v>-620041.514895513</v>
      </c>
      <c r="I6158" s="1">
        <v>58192.3839975338</v>
      </c>
      <c r="J6158" s="1">
        <v>-9699.39997422713</v>
      </c>
      <c r="K6158" s="1">
        <v>623244.087400822</v>
      </c>
      <c r="L6158" s="1">
        <v>58316.5343111937</v>
      </c>
      <c r="M6158" s="1">
        <v>61860.5314867632</v>
      </c>
      <c r="N6158" s="1">
        <v>58155.3812061977</v>
      </c>
      <c r="O6158" s="1">
        <v>2276013.5757779</v>
      </c>
      <c r="P6158" s="1">
        <v>456308.416942775</v>
      </c>
      <c r="Q6158" s="1">
        <v>154413.220539465</v>
      </c>
      <c r="S6158" s="5">
        <f t="shared" ref="S6158:U6158" si="6180">($AY$3*M6158^2)/(2*$AY$6)</f>
        <v>231787.5292</v>
      </c>
      <c r="T6158" s="5">
        <f t="shared" si="6180"/>
        <v>204853.1213</v>
      </c>
      <c r="U6158" s="5">
        <f t="shared" si="6180"/>
        <v>313770759</v>
      </c>
      <c r="V6158" s="1" t="s">
        <v>20</v>
      </c>
      <c r="W6158" s="2">
        <f t="shared" si="3"/>
        <v>81143.4187</v>
      </c>
      <c r="X6158" s="1">
        <f t="shared" si="4"/>
        <v>0.5165077119</v>
      </c>
      <c r="Y6158" s="1">
        <f t="shared" si="5"/>
        <v>0.5811934236</v>
      </c>
      <c r="Z6158" s="1">
        <f t="shared" si="6"/>
        <v>0.5136570002</v>
      </c>
      <c r="AA6158" s="5">
        <f t="shared" si="7"/>
        <v>0.3828572003</v>
      </c>
      <c r="AB6158" s="1">
        <f t="shared" si="8"/>
        <v>1414.50316</v>
      </c>
      <c r="AC6158" s="1">
        <f t="shared" si="9"/>
        <v>85110.78601</v>
      </c>
      <c r="AD6158" s="5">
        <f t="shared" si="10"/>
        <v>151898.3609</v>
      </c>
      <c r="AE6158" s="5">
        <f t="shared" si="11"/>
        <v>87666.82888</v>
      </c>
      <c r="AF6158" s="5">
        <f t="shared" si="12"/>
        <v>372932.0402</v>
      </c>
      <c r="AG6158" s="5">
        <f t="shared" si="13"/>
        <v>211356.0493</v>
      </c>
      <c r="AH6158" s="5">
        <f t="shared" si="14"/>
        <v>3522.350269</v>
      </c>
      <c r="AI6158" s="5">
        <f t="shared" si="15"/>
        <v>161575.9908</v>
      </c>
      <c r="AJ6158" s="1">
        <f t="shared" si="16"/>
        <v>991923772.6</v>
      </c>
      <c r="AK6158" s="1">
        <f t="shared" si="17"/>
        <v>59264.47011</v>
      </c>
      <c r="AL6158" s="1" t="s">
        <v>20</v>
      </c>
      <c r="AM6158" s="5">
        <f t="shared" si="18"/>
        <v>0.4693141151</v>
      </c>
      <c r="AN6158" s="5">
        <f t="shared" si="19"/>
        <v>0.6530180882</v>
      </c>
      <c r="AO6158" s="5">
        <f t="shared" si="20"/>
        <v>1.13146989</v>
      </c>
      <c r="AP6158" s="5">
        <f t="shared" si="21"/>
        <v>0.2659797673</v>
      </c>
      <c r="AQ6158" s="1">
        <f t="shared" si="22"/>
        <v>1.67372419</v>
      </c>
      <c r="AR6158" s="1">
        <f t="shared" si="23"/>
        <v>0.3561115299</v>
      </c>
      <c r="AT6158" s="1">
        <v>0.504724217693491</v>
      </c>
      <c r="AU6158" s="1">
        <f t="shared" si="24"/>
        <v>0.000005088336741</v>
      </c>
      <c r="AV6158" s="1">
        <f t="shared" si="25"/>
        <v>196527.8736</v>
      </c>
    </row>
    <row r="6159" ht="12.75" customHeight="1">
      <c r="A6159" s="4" t="s">
        <v>12366</v>
      </c>
      <c r="B6159" s="1" t="s">
        <v>12367</v>
      </c>
      <c r="C6159" s="2">
        <v>2.6513484606562E-9</v>
      </c>
      <c r="D6159" s="2">
        <v>1.48802538925813E-9</v>
      </c>
      <c r="E6159" s="2">
        <v>2.64315686414839E-9</v>
      </c>
      <c r="F6159" s="2">
        <v>4.13135054576161E-9</v>
      </c>
      <c r="G6159" s="1">
        <v>1209859.82362953</v>
      </c>
      <c r="H6159" s="1">
        <v>-612321.518701716</v>
      </c>
      <c r="I6159" s="1">
        <v>52225.713951995</v>
      </c>
      <c r="J6159" s="1">
        <v>14234.1614441303</v>
      </c>
      <c r="K6159" s="1">
        <v>614780.610830716</v>
      </c>
      <c r="L6159" s="1">
        <v>61041.4027703717</v>
      </c>
      <c r="M6159" s="1">
        <v>60135.5991449113</v>
      </c>
      <c r="N6159" s="1">
        <v>61430.5067702902</v>
      </c>
      <c r="O6159" s="1">
        <v>2246481.02313205</v>
      </c>
      <c r="P6159" s="1">
        <v>424839.651645024</v>
      </c>
      <c r="Q6159" s="1">
        <v>150581.234260104</v>
      </c>
      <c r="S6159" s="5">
        <f t="shared" ref="S6159:U6159" si="6181">($AY$3*M6159^2)/(2*$AY$6)</f>
        <v>219041.3243</v>
      </c>
      <c r="T6159" s="5">
        <f t="shared" si="6181"/>
        <v>228576.1787</v>
      </c>
      <c r="U6159" s="5">
        <f t="shared" si="6181"/>
        <v>305680883.9</v>
      </c>
      <c r="V6159" s="1" t="s">
        <v>20</v>
      </c>
      <c r="W6159" s="2">
        <f t="shared" si="3"/>
        <v>81926.33758</v>
      </c>
      <c r="X6159" s="1">
        <f t="shared" si="4"/>
        <v>0.5551392438</v>
      </c>
      <c r="Y6159" s="1">
        <f t="shared" si="5"/>
        <v>0.5387858771</v>
      </c>
      <c r="Z6159" s="1">
        <f t="shared" si="6"/>
        <v>0.5622391907</v>
      </c>
      <c r="AA6159" s="5">
        <f t="shared" si="7"/>
        <v>0.3957461344</v>
      </c>
      <c r="AB6159" s="1">
        <f t="shared" si="8"/>
        <v>1448.149988</v>
      </c>
      <c r="AC6159" s="1">
        <f t="shared" si="9"/>
        <v>84556.803</v>
      </c>
      <c r="AD6159" s="5">
        <f t="shared" si="10"/>
        <v>155227.0545</v>
      </c>
      <c r="AE6159" s="5">
        <f t="shared" si="11"/>
        <v>91007.00387</v>
      </c>
      <c r="AF6159" s="5">
        <f t="shared" si="12"/>
        <v>360292.01</v>
      </c>
      <c r="AG6159" s="5">
        <f t="shared" si="13"/>
        <v>208337.0219</v>
      </c>
      <c r="AH6159" s="5">
        <f t="shared" si="14"/>
        <v>3545.427327</v>
      </c>
      <c r="AI6159" s="5">
        <f t="shared" si="15"/>
        <v>151954.9881</v>
      </c>
      <c r="AJ6159" s="1">
        <f t="shared" si="16"/>
        <v>978453731.3</v>
      </c>
      <c r="AK6159" s="1">
        <f t="shared" si="17"/>
        <v>60341.02135</v>
      </c>
      <c r="AL6159" s="1" t="s">
        <v>20</v>
      </c>
      <c r="AM6159" s="5">
        <f t="shared" si="18"/>
        <v>0.4696494758</v>
      </c>
      <c r="AN6159" s="5">
        <f t="shared" si="19"/>
        <v>0.6303371114</v>
      </c>
      <c r="AO6159" s="5">
        <f t="shared" si="20"/>
        <v>1.075141132</v>
      </c>
      <c r="AP6159" s="5">
        <f t="shared" si="21"/>
        <v>0.2715724202</v>
      </c>
      <c r="AQ6159" s="1">
        <f t="shared" si="22"/>
        <v>1.62153989</v>
      </c>
      <c r="AR6159" s="1">
        <f t="shared" si="23"/>
        <v>0.3450084873</v>
      </c>
      <c r="AT6159" s="1">
        <v>0.207273792531573</v>
      </c>
      <c r="AU6159" s="1">
        <f t="shared" si="24"/>
        <v>0.000002118381134</v>
      </c>
      <c r="AV6159" s="1">
        <f t="shared" si="25"/>
        <v>472058.5846</v>
      </c>
    </row>
    <row r="6160" ht="12.75" customHeight="1">
      <c r="A6160" s="4" t="s">
        <v>12368</v>
      </c>
      <c r="B6160" s="1" t="s">
        <v>12369</v>
      </c>
      <c r="C6160" s="2">
        <v>3.03647036200856E-9</v>
      </c>
      <c r="D6160" s="2">
        <v>7.48842842272863E-10</v>
      </c>
      <c r="E6160" s="2">
        <v>2.24201944594334E-9</v>
      </c>
      <c r="F6160" s="2">
        <v>4.12271702126782E-9</v>
      </c>
      <c r="G6160" s="1">
        <v>1096058.65615187</v>
      </c>
      <c r="H6160" s="1">
        <v>-601184.923586253</v>
      </c>
      <c r="I6160" s="1">
        <v>36042.4943750428</v>
      </c>
      <c r="J6160" s="1">
        <v>16513.2544531917</v>
      </c>
      <c r="K6160" s="1">
        <v>603041.679281789</v>
      </c>
      <c r="L6160" s="1">
        <v>59120.2967860364</v>
      </c>
      <c r="M6160" s="1">
        <v>56293.1395878034</v>
      </c>
      <c r="N6160" s="1">
        <v>59978.8079740226</v>
      </c>
      <c r="O6160" s="1">
        <v>2146627.33282869</v>
      </c>
      <c r="P6160" s="1">
        <v>392197.227094071</v>
      </c>
      <c r="Q6160" s="1">
        <v>153781.175417909</v>
      </c>
      <c r="S6160" s="5">
        <f t="shared" ref="S6160:U6160" si="6182">($AY$3*M6160^2)/(2*$AY$6)</f>
        <v>191943.6343</v>
      </c>
      <c r="T6160" s="5">
        <f t="shared" si="6182"/>
        <v>217900.6032</v>
      </c>
      <c r="U6160" s="5">
        <f t="shared" si="6182"/>
        <v>279110440.2</v>
      </c>
      <c r="V6160" s="1" t="s">
        <v>20</v>
      </c>
      <c r="W6160" s="2">
        <f t="shared" si="3"/>
        <v>85894.55815</v>
      </c>
      <c r="X6160" s="1">
        <f t="shared" si="4"/>
        <v>0.473742024</v>
      </c>
      <c r="Y6160" s="1">
        <f t="shared" si="5"/>
        <v>0.4295162921</v>
      </c>
      <c r="Z6160" s="1">
        <f t="shared" si="6"/>
        <v>0.4876007452</v>
      </c>
      <c r="AA6160" s="5">
        <f t="shared" si="7"/>
        <v>0.3949191206</v>
      </c>
      <c r="AB6160" s="1">
        <f t="shared" si="8"/>
        <v>1378.360806</v>
      </c>
      <c r="AC6160" s="1">
        <f t="shared" si="9"/>
        <v>82656.2132</v>
      </c>
      <c r="AD6160" s="5">
        <f t="shared" si="10"/>
        <v>151876.1813</v>
      </c>
      <c r="AE6160" s="5">
        <f t="shared" si="11"/>
        <v>96125.67498</v>
      </c>
      <c r="AF6160" s="5">
        <f t="shared" si="12"/>
        <v>363200.9745</v>
      </c>
      <c r="AG6160" s="5">
        <f t="shared" si="13"/>
        <v>220657.5102</v>
      </c>
      <c r="AH6160" s="5">
        <f t="shared" si="14"/>
        <v>3626.950575</v>
      </c>
      <c r="AI6160" s="5">
        <f t="shared" si="15"/>
        <v>142543.4643</v>
      </c>
      <c r="AJ6160" s="1">
        <f t="shared" si="16"/>
        <v>959770641.5</v>
      </c>
      <c r="AK6160" s="1">
        <f t="shared" si="17"/>
        <v>62320.71141</v>
      </c>
      <c r="AL6160" s="1" t="s">
        <v>20</v>
      </c>
      <c r="AM6160" s="5">
        <f t="shared" si="18"/>
        <v>0.4349594269</v>
      </c>
      <c r="AN6160" s="5">
        <f t="shared" si="19"/>
        <v>0.631942832</v>
      </c>
      <c r="AO6160" s="5">
        <f t="shared" si="20"/>
        <v>0.9984539944</v>
      </c>
      <c r="AP6160" s="5">
        <f t="shared" si="21"/>
        <v>0.2642533222</v>
      </c>
      <c r="AQ6160" s="1">
        <f t="shared" si="22"/>
        <v>1.540050843</v>
      </c>
      <c r="AR6160" s="1">
        <f t="shared" si="23"/>
        <v>0.3276703922</v>
      </c>
      <c r="AT6160" s="1">
        <v>0.171340821378843</v>
      </c>
      <c r="AU6160" s="1">
        <f t="shared" si="24"/>
        <v>0.00000178522674</v>
      </c>
      <c r="AV6160" s="1">
        <f t="shared" si="25"/>
        <v>560152.936</v>
      </c>
    </row>
    <row r="6161" ht="12.75" customHeight="1">
      <c r="A6161" s="4" t="s">
        <v>12370</v>
      </c>
      <c r="B6161" s="1" t="s">
        <v>12371</v>
      </c>
      <c r="C6161" s="2">
        <v>2.74629220775243E-9</v>
      </c>
      <c r="D6161" s="2">
        <v>-1.56255295998717E-9</v>
      </c>
      <c r="E6161" s="2">
        <v>-5.45628621990507E-10</v>
      </c>
      <c r="F6161" s="2">
        <v>3.7548550476725E-9</v>
      </c>
      <c r="G6161" s="1">
        <v>714527.15494788</v>
      </c>
      <c r="H6161" s="1">
        <v>-588090.749937606</v>
      </c>
      <c r="I6161" s="1">
        <v>-8553.36125325504</v>
      </c>
      <c r="J6161" s="1">
        <v>-17262.9503939034</v>
      </c>
      <c r="K6161" s="1">
        <v>589131.445850945</v>
      </c>
      <c r="L6161" s="1">
        <v>47218.9031858909</v>
      </c>
      <c r="M6161" s="1">
        <v>29378.1075278177</v>
      </c>
      <c r="N6161" s="1">
        <v>53143.3572892055</v>
      </c>
      <c r="O6161" s="1">
        <v>2316081.17731035</v>
      </c>
      <c r="P6161" s="1">
        <v>432242.890584813</v>
      </c>
      <c r="Q6161" s="1">
        <v>157683.287143153</v>
      </c>
      <c r="S6161" s="5">
        <f t="shared" ref="S6161:U6161" si="6183">($AY$3*M6161^2)/(2*$AY$6)</f>
        <v>52276.96956</v>
      </c>
      <c r="T6161" s="5">
        <f t="shared" si="6183"/>
        <v>171064.8363</v>
      </c>
      <c r="U6161" s="5">
        <f t="shared" si="6183"/>
        <v>324915422.5</v>
      </c>
      <c r="V6161" s="1" t="s">
        <v>20</v>
      </c>
      <c r="W6161" s="2">
        <f t="shared" si="3"/>
        <v>96890.86402</v>
      </c>
      <c r="X6161" s="1">
        <f t="shared" si="4"/>
        <v>0.2375013773</v>
      </c>
      <c r="Y6161" s="1">
        <f t="shared" si="5"/>
        <v>0.09193523164</v>
      </c>
      <c r="Z6161" s="1">
        <f t="shared" si="6"/>
        <v>0.3008377396</v>
      </c>
      <c r="AA6161" s="5">
        <f t="shared" si="7"/>
        <v>0.3596812602</v>
      </c>
      <c r="AB6161" s="1">
        <f t="shared" si="8"/>
        <v>1112.898063</v>
      </c>
      <c r="AC6161" s="1">
        <f t="shared" si="9"/>
        <v>85856.67508</v>
      </c>
      <c r="AD6161" s="5">
        <f t="shared" si="10"/>
        <v>147751.2542</v>
      </c>
      <c r="AE6161" s="5">
        <f t="shared" si="11"/>
        <v>181448.6781</v>
      </c>
      <c r="AF6161" s="5">
        <f t="shared" si="12"/>
        <v>384856.4686</v>
      </c>
      <c r="AG6161" s="5">
        <f t="shared" si="13"/>
        <v>303178.2975</v>
      </c>
      <c r="AH6161" s="5">
        <f t="shared" si="14"/>
        <v>3491.749474</v>
      </c>
      <c r="AI6161" s="5">
        <f t="shared" si="15"/>
        <v>81678.17115</v>
      </c>
      <c r="AJ6161" s="1">
        <f t="shared" si="16"/>
        <v>937631817.4</v>
      </c>
      <c r="AK6161" s="1">
        <f t="shared" si="17"/>
        <v>81059.18044</v>
      </c>
      <c r="AL6161" s="1" t="s">
        <v>20</v>
      </c>
      <c r="AM6161" s="5">
        <f t="shared" si="18"/>
        <v>0.3092674592</v>
      </c>
      <c r="AN6161" s="5">
        <f t="shared" si="19"/>
        <v>0.6346015962</v>
      </c>
      <c r="AO6161" s="5">
        <f t="shared" si="20"/>
        <v>0.5167476706</v>
      </c>
      <c r="AP6161" s="5">
        <f t="shared" si="21"/>
        <v>0.2436315598</v>
      </c>
      <c r="AQ6161" s="1">
        <f t="shared" si="22"/>
        <v>1.156725015</v>
      </c>
      <c r="AR6161" s="1">
        <f t="shared" si="23"/>
        <v>0.2461117054</v>
      </c>
      <c r="AT6161" s="1">
        <v>0.15896096663128</v>
      </c>
      <c r="AU6161" s="1">
        <f t="shared" si="24"/>
        <v>0.00000169534527</v>
      </c>
      <c r="AV6161" s="1">
        <f t="shared" si="25"/>
        <v>589850.3496</v>
      </c>
    </row>
    <row r="6162" ht="12.75" customHeight="1">
      <c r="A6162" s="4" t="s">
        <v>12372</v>
      </c>
      <c r="B6162" s="1" t="s">
        <v>12373</v>
      </c>
      <c r="C6162" s="2">
        <v>2.82832720522215E-9</v>
      </c>
      <c r="D6162" s="2">
        <v>-1.43226603184917E-9</v>
      </c>
      <c r="E6162" s="2">
        <v>-1.9683088922453E-9</v>
      </c>
      <c r="F6162" s="2">
        <v>3.84049406671495E-9</v>
      </c>
      <c r="G6162" s="1">
        <v>821853.859380298</v>
      </c>
      <c r="H6162" s="1">
        <v>-591241.229476395</v>
      </c>
      <c r="I6162" s="1">
        <v>-3178.88896382192</v>
      </c>
      <c r="J6162" s="1">
        <v>-49783.9231698123</v>
      </c>
      <c r="K6162" s="1">
        <v>593465.244561125</v>
      </c>
      <c r="L6162" s="1">
        <v>45741.0258373769</v>
      </c>
      <c r="M6162" s="1">
        <v>32239.8216123828</v>
      </c>
      <c r="N6162" s="1">
        <v>50584.3846423872</v>
      </c>
      <c r="O6162" s="1">
        <v>2266787.07248754</v>
      </c>
      <c r="P6162" s="1">
        <v>408763.210254814</v>
      </c>
      <c r="Q6162" s="1">
        <v>160236.459913269</v>
      </c>
      <c r="S6162" s="5">
        <f t="shared" ref="S6162:U6162" si="6184">($AY$3*M6162^2)/(2*$AY$6)</f>
        <v>62957.5809</v>
      </c>
      <c r="T6162" s="5">
        <f t="shared" si="6184"/>
        <v>154987.1579</v>
      </c>
      <c r="U6162" s="5">
        <f t="shared" si="6184"/>
        <v>311231987.6</v>
      </c>
      <c r="V6162" s="1" t="s">
        <v>20</v>
      </c>
      <c r="W6162" s="2">
        <f t="shared" si="3"/>
        <v>92403.58497</v>
      </c>
      <c r="X6162" s="1">
        <f t="shared" si="4"/>
        <v>0.2450384062</v>
      </c>
      <c r="Y6162" s="1">
        <f t="shared" si="5"/>
        <v>0.121732802</v>
      </c>
      <c r="Z6162" s="1">
        <f t="shared" si="6"/>
        <v>0.299678303</v>
      </c>
      <c r="AA6162" s="5">
        <f t="shared" si="7"/>
        <v>0.3678847061</v>
      </c>
      <c r="AB6162" s="1">
        <f t="shared" si="8"/>
        <v>1193.557419</v>
      </c>
      <c r="AC6162" s="1">
        <f t="shared" si="9"/>
        <v>84938.09979</v>
      </c>
      <c r="AD6162" s="5">
        <f t="shared" si="10"/>
        <v>137500.6457</v>
      </c>
      <c r="AE6162" s="5">
        <f t="shared" si="11"/>
        <v>155112.3561</v>
      </c>
      <c r="AF6162" s="5">
        <f t="shared" si="12"/>
        <v>365407.1505</v>
      </c>
      <c r="AG6162" s="5">
        <f t="shared" si="13"/>
        <v>277771.4835</v>
      </c>
      <c r="AH6162" s="5">
        <f t="shared" si="14"/>
        <v>3529.5115</v>
      </c>
      <c r="AI6162" s="5">
        <f t="shared" si="15"/>
        <v>87635.66705</v>
      </c>
      <c r="AJ6162" s="1">
        <f t="shared" si="16"/>
        <v>944529272.3</v>
      </c>
      <c r="AK6162" s="1">
        <f t="shared" si="17"/>
        <v>76026.0026</v>
      </c>
      <c r="AL6162" s="1" t="s">
        <v>20</v>
      </c>
      <c r="AM6162" s="5">
        <f t="shared" si="18"/>
        <v>0.3400382431</v>
      </c>
      <c r="AN6162" s="5">
        <f t="shared" si="19"/>
        <v>0.6869271538</v>
      </c>
      <c r="AO6162" s="5">
        <f t="shared" si="20"/>
        <v>0.6089323225</v>
      </c>
      <c r="AP6162" s="5">
        <f t="shared" si="21"/>
        <v>0.258486806</v>
      </c>
      <c r="AQ6162" s="1">
        <f t="shared" si="22"/>
        <v>1.242376608</v>
      </c>
      <c r="AR6162" s="1">
        <f t="shared" si="23"/>
        <v>0.2643354485</v>
      </c>
      <c r="AT6162" s="1">
        <v>0.216005313294364</v>
      </c>
      <c r="AU6162" s="1">
        <f t="shared" si="24"/>
        <v>0.000002286909677</v>
      </c>
      <c r="AV6162" s="1">
        <f t="shared" si="25"/>
        <v>437271.3142</v>
      </c>
    </row>
    <row r="6163" ht="12.75" customHeight="1">
      <c r="A6163" s="4" t="s">
        <v>12374</v>
      </c>
      <c r="B6163" s="1" t="s">
        <v>12375</v>
      </c>
      <c r="C6163" s="2">
        <v>1.19250480474714E-9</v>
      </c>
      <c r="D6163" s="2">
        <v>7.50551316967222E-10</v>
      </c>
      <c r="E6163" s="2">
        <v>2.9031341552588E-9</v>
      </c>
      <c r="F6163" s="2">
        <v>3.45326944990394E-9</v>
      </c>
      <c r="G6163" s="1">
        <v>1201628.47195989</v>
      </c>
      <c r="H6163" s="1">
        <v>-613254.306327496</v>
      </c>
      <c r="I6163" s="1">
        <v>23906.3682143522</v>
      </c>
      <c r="J6163" s="1">
        <v>17433.0735926366</v>
      </c>
      <c r="K6163" s="1">
        <v>614056.652099632</v>
      </c>
      <c r="L6163" s="1">
        <v>64754.2955021826</v>
      </c>
      <c r="M6163" s="1">
        <v>67745.5434603523</v>
      </c>
      <c r="N6163" s="1">
        <v>61376.7156705294</v>
      </c>
      <c r="O6163" s="1">
        <v>1954987.95582428</v>
      </c>
      <c r="P6163" s="1">
        <v>453027.248522697</v>
      </c>
      <c r="Q6163" s="1">
        <v>158028.009100123</v>
      </c>
      <c r="S6163" s="5">
        <f t="shared" ref="S6163:U6163" si="6185">($AY$3*M6163^2)/(2*$AY$6)</f>
        <v>277986.8383</v>
      </c>
      <c r="T6163" s="5">
        <f t="shared" si="6185"/>
        <v>228176.0524</v>
      </c>
      <c r="U6163" s="5">
        <f t="shared" si="6185"/>
        <v>231499972.8</v>
      </c>
      <c r="V6163" s="1" t="s">
        <v>20</v>
      </c>
      <c r="W6163" s="2">
        <f t="shared" si="3"/>
        <v>68713.86594</v>
      </c>
      <c r="X6163" s="1">
        <f t="shared" si="4"/>
        <v>0.8880724533</v>
      </c>
      <c r="Y6163" s="1">
        <f t="shared" si="5"/>
        <v>0.9720143927</v>
      </c>
      <c r="Z6163" s="1">
        <f t="shared" si="6"/>
        <v>0.7978449929</v>
      </c>
      <c r="AA6163" s="5">
        <f t="shared" si="7"/>
        <v>0.330792079</v>
      </c>
      <c r="AB6163" s="1">
        <f t="shared" si="8"/>
        <v>1443.215294</v>
      </c>
      <c r="AC6163" s="1">
        <f t="shared" si="9"/>
        <v>78880.42108</v>
      </c>
      <c r="AD6163" s="5">
        <f t="shared" si="10"/>
        <v>185544.6958</v>
      </c>
      <c r="AE6163" s="5">
        <f t="shared" si="11"/>
        <v>98920.99206</v>
      </c>
      <c r="AF6163" s="5">
        <f t="shared" si="12"/>
        <v>401688.2721</v>
      </c>
      <c r="AG6163" s="5">
        <f t="shared" si="13"/>
        <v>196890.3106</v>
      </c>
      <c r="AH6163" s="5">
        <f t="shared" si="14"/>
        <v>3800.562876</v>
      </c>
      <c r="AI6163" s="5">
        <f t="shared" si="15"/>
        <v>204797.9615</v>
      </c>
      <c r="AJ6163" s="1">
        <f t="shared" si="16"/>
        <v>977301515.2</v>
      </c>
      <c r="AK6163" s="1">
        <f t="shared" si="17"/>
        <v>64574.90712</v>
      </c>
      <c r="AL6163" s="1" t="s">
        <v>20</v>
      </c>
      <c r="AM6163" s="5">
        <f t="shared" si="18"/>
        <v>0.4963685172</v>
      </c>
      <c r="AN6163" s="5">
        <f t="shared" si="19"/>
        <v>0.5267202659</v>
      </c>
      <c r="AO6163" s="5">
        <f t="shared" si="20"/>
        <v>0.9879617004</v>
      </c>
      <c r="AP6163" s="5">
        <f t="shared" si="21"/>
        <v>0.2432984936</v>
      </c>
      <c r="AQ6163" s="1">
        <f t="shared" si="22"/>
        <v>1.513438515</v>
      </c>
      <c r="AR6163" s="1">
        <f t="shared" si="23"/>
        <v>0.3220081946</v>
      </c>
      <c r="AT6163" s="1">
        <v>0.206556033780618</v>
      </c>
      <c r="AU6163" s="1">
        <f t="shared" si="24"/>
        <v>0.000002113534365</v>
      </c>
      <c r="AV6163" s="1">
        <f t="shared" si="25"/>
        <v>473141.112</v>
      </c>
    </row>
    <row r="6164" ht="12.75" customHeight="1">
      <c r="A6164" s="4" t="s">
        <v>12376</v>
      </c>
      <c r="B6164" s="1" t="s">
        <v>12377</v>
      </c>
      <c r="C6164" s="2">
        <v>3.64950487552562E-11</v>
      </c>
      <c r="D6164" s="2">
        <v>2.09059670671592E-10</v>
      </c>
      <c r="E6164" s="2">
        <v>-1.66674705717453E-9</v>
      </c>
      <c r="F6164" s="2">
        <v>3.25055363987075E-9</v>
      </c>
      <c r="G6164" s="1">
        <v>1236689.77580226</v>
      </c>
      <c r="H6164" s="1">
        <v>-633925.795141292</v>
      </c>
      <c r="I6164" s="1">
        <v>29132.6264959886</v>
      </c>
      <c r="J6164" s="1">
        <v>-42667.6513459371</v>
      </c>
      <c r="K6164" s="1">
        <v>637010.869920162</v>
      </c>
      <c r="L6164" s="1">
        <v>60315.2609590944</v>
      </c>
      <c r="M6164" s="1">
        <v>62328.5728537866</v>
      </c>
      <c r="N6164" s="1">
        <v>59228.6760815895</v>
      </c>
      <c r="O6164" s="1">
        <v>1961307.53744763</v>
      </c>
      <c r="P6164" s="1">
        <v>485563.938335539</v>
      </c>
      <c r="Q6164" s="1">
        <v>159474.779929955</v>
      </c>
      <c r="S6164" s="5">
        <f t="shared" ref="S6164:U6164" si="6186">($AY$3*M6164^2)/(2*$AY$6)</f>
        <v>235308.2412</v>
      </c>
      <c r="T6164" s="5">
        <f t="shared" si="6186"/>
        <v>212484.2881</v>
      </c>
      <c r="U6164" s="5">
        <f t="shared" si="6186"/>
        <v>232999058.8</v>
      </c>
      <c r="V6164" s="1" t="s">
        <v>20</v>
      </c>
      <c r="W6164" s="2">
        <f t="shared" si="3"/>
        <v>63756.72106</v>
      </c>
      <c r="X6164" s="1">
        <f t="shared" si="4"/>
        <v>0.8949576301</v>
      </c>
      <c r="Y6164" s="1">
        <f t="shared" si="5"/>
        <v>0.9557018319</v>
      </c>
      <c r="Z6164" s="1">
        <f t="shared" si="6"/>
        <v>0.8630025975</v>
      </c>
      <c r="AA6164" s="5">
        <f t="shared" si="7"/>
        <v>0.311373732</v>
      </c>
      <c r="AB6164" s="1">
        <f t="shared" si="8"/>
        <v>1464.119088</v>
      </c>
      <c r="AC6164" s="1">
        <f t="shared" si="9"/>
        <v>79007.81038</v>
      </c>
      <c r="AD6164" s="5">
        <f t="shared" si="10"/>
        <v>190217.3176</v>
      </c>
      <c r="AE6164" s="5">
        <f t="shared" si="11"/>
        <v>110729.2841</v>
      </c>
      <c r="AF6164" s="5">
        <f t="shared" si="12"/>
        <v>401243.5796</v>
      </c>
      <c r="AG6164" s="5">
        <f t="shared" si="13"/>
        <v>201070.7119</v>
      </c>
      <c r="AH6164" s="5">
        <f t="shared" si="14"/>
        <v>3794.434988</v>
      </c>
      <c r="AI6164" s="5">
        <f t="shared" si="15"/>
        <v>200172.8677</v>
      </c>
      <c r="AJ6164" s="1">
        <f t="shared" si="16"/>
        <v>1013834288</v>
      </c>
      <c r="AK6164" s="1">
        <f t="shared" si="17"/>
        <v>68122.32937</v>
      </c>
      <c r="AL6164" s="1" t="s">
        <v>20</v>
      </c>
      <c r="AM6164" s="5">
        <f t="shared" si="18"/>
        <v>0.5042177838</v>
      </c>
      <c r="AN6164" s="5">
        <f t="shared" si="19"/>
        <v>0.5329873748</v>
      </c>
      <c r="AO6164" s="5">
        <f t="shared" si="20"/>
        <v>0.9155972565</v>
      </c>
      <c r="AP6164" s="5">
        <f t="shared" si="21"/>
        <v>0.2526730243</v>
      </c>
      <c r="AQ6164" s="1">
        <f t="shared" si="22"/>
        <v>1.488255462</v>
      </c>
      <c r="AR6164" s="1">
        <f t="shared" si="23"/>
        <v>0.3166500982</v>
      </c>
      <c r="AT6164" s="1">
        <v>0.218985767991289</v>
      </c>
      <c r="AU6164" s="1">
        <f t="shared" si="24"/>
        <v>0.000002159975952</v>
      </c>
      <c r="AV6164" s="1">
        <f t="shared" si="25"/>
        <v>462968.1174</v>
      </c>
    </row>
    <row r="6165" ht="12.75" customHeight="1">
      <c r="A6165" s="4" t="s">
        <v>12378</v>
      </c>
      <c r="B6165" s="1" t="s">
        <v>12379</v>
      </c>
      <c r="C6165" s="2">
        <v>2.31847974463509E-9</v>
      </c>
      <c r="D6165" s="2">
        <v>9.66398773586008E-11</v>
      </c>
      <c r="E6165" s="2">
        <v>-1.76325374553192E-9</v>
      </c>
      <c r="F6165" s="2">
        <v>3.18124857217018E-9</v>
      </c>
      <c r="G6165" s="1">
        <v>1204890.36736494</v>
      </c>
      <c r="H6165" s="1">
        <v>-608551.653973991</v>
      </c>
      <c r="I6165" s="1">
        <v>13230.9082919014</v>
      </c>
      <c r="J6165" s="1">
        <v>-29510.1878021827</v>
      </c>
      <c r="K6165" s="1">
        <v>609597.449593176</v>
      </c>
      <c r="L6165" s="1">
        <v>55982.7841772925</v>
      </c>
      <c r="M6165" s="1">
        <v>71991.1532798954</v>
      </c>
      <c r="N6165" s="1">
        <v>44885.9001015887</v>
      </c>
      <c r="O6165" s="1">
        <v>2303782.3570233</v>
      </c>
      <c r="P6165" s="1">
        <v>406865.822353743</v>
      </c>
      <c r="Q6165" s="1">
        <v>147166.956387289</v>
      </c>
      <c r="S6165" s="5">
        <f t="shared" ref="S6165:U6165" si="6187">($AY$3*M6165^2)/(2*$AY$6)</f>
        <v>313921.4804</v>
      </c>
      <c r="T6165" s="5">
        <f t="shared" si="6187"/>
        <v>122034.5065</v>
      </c>
      <c r="U6165" s="5">
        <f t="shared" si="6187"/>
        <v>321473862.3</v>
      </c>
      <c r="V6165" s="1" t="s">
        <v>20</v>
      </c>
      <c r="W6165" s="2">
        <f t="shared" si="3"/>
        <v>63215.39564</v>
      </c>
      <c r="X6165" s="1">
        <f t="shared" si="4"/>
        <v>0.7842657804</v>
      </c>
      <c r="Y6165" s="1">
        <f t="shared" si="5"/>
        <v>1.296918069</v>
      </c>
      <c r="Z6165" s="1">
        <f t="shared" si="6"/>
        <v>0.504166699</v>
      </c>
      <c r="AA6165" s="5">
        <f t="shared" si="7"/>
        <v>0.3047349314</v>
      </c>
      <c r="AB6165" s="1">
        <f t="shared" si="8"/>
        <v>1445.172815</v>
      </c>
      <c r="AC6165" s="1">
        <f t="shared" si="9"/>
        <v>85628.41422</v>
      </c>
      <c r="AD6165" s="5">
        <f t="shared" si="10"/>
        <v>147294.8962</v>
      </c>
      <c r="AE6165" s="5">
        <f t="shared" si="11"/>
        <v>71312.77528</v>
      </c>
      <c r="AF6165" s="5">
        <f t="shared" si="12"/>
        <v>402566.3191</v>
      </c>
      <c r="AG6165" s="5">
        <f t="shared" si="13"/>
        <v>166324.4385</v>
      </c>
      <c r="AH6165" s="5">
        <f t="shared" si="14"/>
        <v>3501.057479</v>
      </c>
      <c r="AI6165" s="5">
        <f t="shared" si="15"/>
        <v>236241.8806</v>
      </c>
      <c r="AJ6165" s="1">
        <f t="shared" si="16"/>
        <v>970204474</v>
      </c>
      <c r="AK6165" s="1">
        <f t="shared" si="17"/>
        <v>53790.21594</v>
      </c>
      <c r="AL6165" s="1" t="s">
        <v>20</v>
      </c>
      <c r="AM6165" s="5">
        <f t="shared" si="18"/>
        <v>0.5833204567</v>
      </c>
      <c r="AN6165" s="5">
        <f t="shared" si="19"/>
        <v>0.6586816643</v>
      </c>
      <c r="AO6165" s="5">
        <f t="shared" si="20"/>
        <v>1.36049182</v>
      </c>
      <c r="AP6165" s="5">
        <f t="shared" si="21"/>
        <v>0.2410048799</v>
      </c>
      <c r="AQ6165" s="1">
        <f t="shared" si="22"/>
        <v>1.803682058</v>
      </c>
      <c r="AR6165" s="1">
        <f t="shared" si="23"/>
        <v>0.3837621401</v>
      </c>
      <c r="AT6165" s="1">
        <v>0.322773136047176</v>
      </c>
      <c r="AU6165" s="1">
        <f t="shared" si="24"/>
        <v>0.000003326856809</v>
      </c>
      <c r="AV6165" s="1">
        <f t="shared" si="25"/>
        <v>300584.0219</v>
      </c>
    </row>
    <row r="6166" ht="12.75" customHeight="1">
      <c r="A6166" s="4" t="s">
        <v>12380</v>
      </c>
      <c r="B6166" s="1" t="s">
        <v>12381</v>
      </c>
      <c r="C6166" s="2">
        <v>1.45980112443746E-9</v>
      </c>
      <c r="D6166" s="2">
        <v>-4.29267357754364E-10</v>
      </c>
      <c r="E6166" s="2">
        <v>-2.80677399394625E-9</v>
      </c>
      <c r="F6166" s="2">
        <v>3.28679660539651E-9</v>
      </c>
      <c r="G6166" s="1">
        <v>1234311.70288129</v>
      </c>
      <c r="H6166" s="1">
        <v>-618252.721276661</v>
      </c>
      <c r="I6166" s="1">
        <v>4786.3663879328</v>
      </c>
      <c r="J6166" s="1">
        <v>-49723.7595480415</v>
      </c>
      <c r="K6166" s="1">
        <v>620284.978499032</v>
      </c>
      <c r="L6166" s="1">
        <v>58981.4497094593</v>
      </c>
      <c r="M6166" s="1">
        <v>68082.4055686735</v>
      </c>
      <c r="N6166" s="1">
        <v>53846.9998950904</v>
      </c>
      <c r="O6166" s="1">
        <v>2150736.46133724</v>
      </c>
      <c r="P6166" s="1">
        <v>452160.274526943</v>
      </c>
      <c r="Q6166" s="1">
        <v>138435.392513602</v>
      </c>
      <c r="S6166" s="5">
        <f t="shared" ref="S6166:U6166" si="6188">($AY$3*M6166^2)/(2*$AY$6)</f>
        <v>280758.2693</v>
      </c>
      <c r="T6166" s="5">
        <f t="shared" si="6188"/>
        <v>175624.7806</v>
      </c>
      <c r="U6166" s="5">
        <f t="shared" si="6188"/>
        <v>280180023.5</v>
      </c>
      <c r="V6166" s="1" t="s">
        <v>20</v>
      </c>
      <c r="W6166" s="2">
        <f t="shared" si="3"/>
        <v>64529.66763</v>
      </c>
      <c r="X6166" s="1">
        <f t="shared" si="4"/>
        <v>0.8354337759</v>
      </c>
      <c r="Y6166" s="1">
        <f t="shared" si="5"/>
        <v>1.11314292</v>
      </c>
      <c r="Z6166" s="1">
        <f t="shared" si="6"/>
        <v>0.6963124598</v>
      </c>
      <c r="AA6166" s="5">
        <f t="shared" si="7"/>
        <v>0.3148454814</v>
      </c>
      <c r="AB6166" s="1">
        <f t="shared" si="8"/>
        <v>1462.710708</v>
      </c>
      <c r="AC6166" s="1">
        <f t="shared" si="9"/>
        <v>82735.28669</v>
      </c>
      <c r="AD6166" s="5">
        <f t="shared" si="10"/>
        <v>171026.7515</v>
      </c>
      <c r="AE6166" s="5">
        <f t="shared" si="11"/>
        <v>84919.28694</v>
      </c>
      <c r="AF6166" s="5">
        <f t="shared" si="12"/>
        <v>403355.4481</v>
      </c>
      <c r="AG6166" s="5">
        <f t="shared" si="13"/>
        <v>187114.7536</v>
      </c>
      <c r="AH6166" s="5">
        <f t="shared" si="14"/>
        <v>3623.484151</v>
      </c>
      <c r="AI6166" s="5">
        <f t="shared" si="15"/>
        <v>216240.6946</v>
      </c>
      <c r="AJ6166" s="1">
        <f t="shared" si="16"/>
        <v>987214204.5</v>
      </c>
      <c r="AK6166" s="1">
        <f t="shared" si="17"/>
        <v>59140.15635</v>
      </c>
      <c r="AL6166" s="1" t="s">
        <v>20</v>
      </c>
      <c r="AM6166" s="5">
        <f t="shared" si="18"/>
        <v>0.5275982709</v>
      </c>
      <c r="AN6166" s="5">
        <f t="shared" si="19"/>
        <v>0.5772279459</v>
      </c>
      <c r="AO6166" s="5">
        <f t="shared" si="20"/>
        <v>1.162532376</v>
      </c>
      <c r="AP6166" s="5">
        <f t="shared" si="21"/>
        <v>0.2447504327</v>
      </c>
      <c r="AQ6166" s="1">
        <f t="shared" si="22"/>
        <v>1.66927899</v>
      </c>
      <c r="AR6166" s="1">
        <f t="shared" si="23"/>
        <v>0.3551657426</v>
      </c>
      <c r="AT6166" s="1">
        <v>0.200421636636284</v>
      </c>
      <c r="AU6166" s="1">
        <f t="shared" si="24"/>
        <v>0.000002030173753</v>
      </c>
      <c r="AV6166" s="1">
        <f t="shared" si="25"/>
        <v>492568.6773</v>
      </c>
    </row>
    <row r="6167" ht="12.75" customHeight="1">
      <c r="A6167" s="4" t="s">
        <v>12382</v>
      </c>
      <c r="B6167" s="1" t="s">
        <v>12383</v>
      </c>
      <c r="C6167" s="2">
        <v>7.5888780057401E-10</v>
      </c>
      <c r="D6167" s="2">
        <v>-5.79152108606602E-10</v>
      </c>
      <c r="E6167" s="2">
        <v>2.16446077584793E-9</v>
      </c>
      <c r="F6167" s="2">
        <v>2.73614744273332E-9</v>
      </c>
      <c r="G6167" s="1">
        <v>1243797.36176223</v>
      </c>
      <c r="H6167" s="1">
        <v>-615445.916209407</v>
      </c>
      <c r="I6167" s="1">
        <v>6613.24320424799</v>
      </c>
      <c r="J6167" s="1">
        <v>4548.52758998038</v>
      </c>
      <c r="K6167" s="1">
        <v>615607.387033423</v>
      </c>
      <c r="L6167" s="1">
        <v>57272.4046216901</v>
      </c>
      <c r="M6167" s="1">
        <v>64035.5544177545</v>
      </c>
      <c r="N6167" s="1">
        <v>54366.4951440448</v>
      </c>
      <c r="O6167" s="1">
        <v>2055713.2576621</v>
      </c>
      <c r="P6167" s="1">
        <v>462958.70905214</v>
      </c>
      <c r="Q6167" s="1">
        <v>155053.919474504</v>
      </c>
      <c r="S6167" s="5">
        <f t="shared" ref="S6167:U6167" si="6189">($AY$3*M6167^2)/(2*$AY$6)</f>
        <v>248373.4214</v>
      </c>
      <c r="T6167" s="5">
        <f t="shared" si="6189"/>
        <v>179029.8485</v>
      </c>
      <c r="U6167" s="5">
        <f t="shared" si="6189"/>
        <v>255969279.1</v>
      </c>
      <c r="V6167" s="1" t="s">
        <v>20</v>
      </c>
      <c r="W6167" s="2">
        <f t="shared" si="3"/>
        <v>53513.54265</v>
      </c>
      <c r="X6167" s="1">
        <f t="shared" si="4"/>
        <v>1.145416487</v>
      </c>
      <c r="Y6167" s="1">
        <f t="shared" si="5"/>
        <v>1.43190743</v>
      </c>
      <c r="Z6167" s="1">
        <f t="shared" si="6"/>
        <v>1.032132057</v>
      </c>
      <c r="AA6167" s="5">
        <f t="shared" si="7"/>
        <v>0.2620982562</v>
      </c>
      <c r="AB6167" s="1">
        <f t="shared" si="8"/>
        <v>1468.320401</v>
      </c>
      <c r="AC6167" s="1">
        <f t="shared" si="9"/>
        <v>80886.94736</v>
      </c>
      <c r="AD6167" s="5">
        <f t="shared" si="10"/>
        <v>207427.9163</v>
      </c>
      <c r="AE6167" s="5">
        <f t="shared" si="11"/>
        <v>115888.6814</v>
      </c>
      <c r="AF6167" s="5">
        <f t="shared" si="12"/>
        <v>438133.0416</v>
      </c>
      <c r="AG6167" s="5">
        <f t="shared" si="13"/>
        <v>193814.1539</v>
      </c>
      <c r="AH6167" s="5">
        <f t="shared" si="14"/>
        <v>3706.284015</v>
      </c>
      <c r="AI6167" s="5">
        <f t="shared" si="15"/>
        <v>244318.8877</v>
      </c>
      <c r="AJ6167" s="1">
        <f t="shared" si="16"/>
        <v>979769586.5</v>
      </c>
      <c r="AK6167" s="1">
        <f t="shared" si="17"/>
        <v>68532.03804</v>
      </c>
      <c r="AL6167" s="1" t="s">
        <v>20</v>
      </c>
      <c r="AM6167" s="5">
        <f t="shared" si="18"/>
        <v>0.5055201422</v>
      </c>
      <c r="AN6167" s="5">
        <f t="shared" si="19"/>
        <v>0.4723422016</v>
      </c>
      <c r="AO6167" s="5">
        <f t="shared" si="20"/>
        <v>0.8454402749</v>
      </c>
      <c r="AP6167" s="5">
        <f t="shared" si="21"/>
        <v>0.2236237611</v>
      </c>
      <c r="AQ6167" s="1">
        <f t="shared" si="22"/>
        <v>1.429651904</v>
      </c>
      <c r="AR6167" s="1">
        <f t="shared" si="23"/>
        <v>0.3041812561</v>
      </c>
      <c r="AT6167" s="1">
        <v>0.126243259890151</v>
      </c>
      <c r="AU6167" s="1">
        <f t="shared" si="24"/>
        <v>0.000001288499476</v>
      </c>
      <c r="AV6167" s="1">
        <f t="shared" si="25"/>
        <v>776096.5515</v>
      </c>
    </row>
    <row r="6168" ht="12.75" customHeight="1">
      <c r="A6168" s="4" t="s">
        <v>12384</v>
      </c>
      <c r="B6168" s="1" t="s">
        <v>12385</v>
      </c>
      <c r="C6168" s="2">
        <v>7.37535479882313E-10</v>
      </c>
      <c r="D6168" s="2">
        <v>1.06583954730347E-9</v>
      </c>
      <c r="E6168" s="2">
        <v>2.43488864946926E-9</v>
      </c>
      <c r="F6168" s="2">
        <v>2.94498756942127E-9</v>
      </c>
      <c r="G6168" s="1">
        <v>929372.33167127</v>
      </c>
      <c r="H6168" s="1">
        <v>-575318.930026135</v>
      </c>
      <c r="I6168" s="1">
        <v>-7529.86179398954</v>
      </c>
      <c r="J6168" s="1">
        <v>21787.9726249211</v>
      </c>
      <c r="K6168" s="1">
        <v>575863.570957487</v>
      </c>
      <c r="L6168" s="1">
        <v>43961.6696319077</v>
      </c>
      <c r="M6168" s="1">
        <v>53553.8220569653</v>
      </c>
      <c r="N6168" s="1">
        <v>37918.7843410092</v>
      </c>
      <c r="O6168" s="1">
        <v>1888990.5373039</v>
      </c>
      <c r="P6168" s="1">
        <v>431828.081930355</v>
      </c>
      <c r="Q6168" s="1">
        <v>147445.816129017</v>
      </c>
      <c r="S6168" s="5">
        <f t="shared" ref="S6168:U6168" si="6190">($AY$3*M6168^2)/(2*$AY$6)</f>
        <v>173717.5575</v>
      </c>
      <c r="T6168" s="5">
        <f t="shared" si="6190"/>
        <v>87090.66027</v>
      </c>
      <c r="U6168" s="5">
        <f t="shared" si="6190"/>
        <v>216133624.6</v>
      </c>
      <c r="V6168" s="1" t="s">
        <v>20</v>
      </c>
      <c r="W6168" s="2">
        <f t="shared" si="3"/>
        <v>66632.73172</v>
      </c>
      <c r="X6168" s="1">
        <f t="shared" si="4"/>
        <v>0.4352844171</v>
      </c>
      <c r="Y6168" s="1">
        <f t="shared" si="5"/>
        <v>0.645960119</v>
      </c>
      <c r="Z6168" s="1">
        <f t="shared" si="6"/>
        <v>0.3238422995</v>
      </c>
      <c r="AA6168" s="5">
        <f t="shared" si="7"/>
        <v>0.2821032574</v>
      </c>
      <c r="AB6168" s="1">
        <f t="shared" si="8"/>
        <v>1269.231631</v>
      </c>
      <c r="AC6168" s="1">
        <f t="shared" si="9"/>
        <v>77537.54896</v>
      </c>
      <c r="AD6168" s="5">
        <f t="shared" si="10"/>
        <v>134414.5569</v>
      </c>
      <c r="AE6168" s="5">
        <f t="shared" si="11"/>
        <v>87564.01697</v>
      </c>
      <c r="AF6168" s="5">
        <f t="shared" si="12"/>
        <v>393569.892</v>
      </c>
      <c r="AG6168" s="5">
        <f t="shared" si="13"/>
        <v>203732.2327</v>
      </c>
      <c r="AH6168" s="5">
        <f t="shared" si="14"/>
        <v>3866.38479</v>
      </c>
      <c r="AI6168" s="5">
        <f t="shared" si="15"/>
        <v>189837.6593</v>
      </c>
      <c r="AJ6168" s="1">
        <f t="shared" si="16"/>
        <v>916515338.6</v>
      </c>
      <c r="AK6168" s="1">
        <f t="shared" si="17"/>
        <v>61198.43331</v>
      </c>
      <c r="AL6168" s="1" t="s">
        <v>20</v>
      </c>
      <c r="AM6168" s="5">
        <f t="shared" si="18"/>
        <v>0.4498627077</v>
      </c>
      <c r="AN6168" s="5">
        <f t="shared" si="19"/>
        <v>0.6818572035</v>
      </c>
      <c r="AO6168" s="5">
        <f t="shared" si="20"/>
        <v>1.046680326</v>
      </c>
      <c r="AP6168" s="5">
        <f t="shared" si="21"/>
        <v>0.2328723201</v>
      </c>
      <c r="AQ6168" s="1">
        <f t="shared" si="22"/>
        <v>1.497612421</v>
      </c>
      <c r="AR6168" s="1">
        <f t="shared" si="23"/>
        <v>0.3186409406</v>
      </c>
      <c r="AT6168" s="1">
        <v>0.126318446915508</v>
      </c>
      <c r="AU6168" s="1">
        <f t="shared" si="24"/>
        <v>0.000001378246949</v>
      </c>
      <c r="AV6168" s="1">
        <f t="shared" si="25"/>
        <v>725559.3787</v>
      </c>
    </row>
    <row r="6169" ht="12.75" customHeight="1">
      <c r="A6169" s="4" t="s">
        <v>12386</v>
      </c>
      <c r="B6169" s="1" t="s">
        <v>12387</v>
      </c>
      <c r="C6169" s="2">
        <v>2.03952690283857E-9</v>
      </c>
      <c r="D6169" s="2">
        <v>-2.95753070734711E-10</v>
      </c>
      <c r="E6169" s="2">
        <v>1.41293163984708E-9</v>
      </c>
      <c r="F6169" s="2">
        <v>2.85592473130161E-9</v>
      </c>
      <c r="G6169" s="1">
        <v>1070373.47721459</v>
      </c>
      <c r="H6169" s="1">
        <v>-551152.542467441</v>
      </c>
      <c r="I6169" s="1">
        <v>-13268.3941566278</v>
      </c>
      <c r="J6169" s="1">
        <v>15271.9761727388</v>
      </c>
      <c r="K6169" s="1">
        <v>551818.282632427</v>
      </c>
      <c r="L6169" s="1">
        <v>56710.9611709634</v>
      </c>
      <c r="M6169" s="1">
        <v>69724.5613011393</v>
      </c>
      <c r="N6169" s="1">
        <v>48790.2554843463</v>
      </c>
      <c r="O6169" s="1">
        <v>1968849.51716341</v>
      </c>
      <c r="P6169" s="1">
        <v>390842.93866402</v>
      </c>
      <c r="Q6169" s="1">
        <v>163800.467043893</v>
      </c>
      <c r="S6169" s="5">
        <f t="shared" ref="S6169:U6169" si="6191">($AY$3*M6169^2)/(2*$AY$6)</f>
        <v>294465.4547</v>
      </c>
      <c r="T6169" s="5">
        <f t="shared" si="6191"/>
        <v>144187.9464</v>
      </c>
      <c r="U6169" s="5">
        <f t="shared" si="6191"/>
        <v>234794445.6</v>
      </c>
      <c r="V6169" s="1" t="s">
        <v>20</v>
      </c>
      <c r="W6169" s="2">
        <f t="shared" si="3"/>
        <v>60211.31462</v>
      </c>
      <c r="X6169" s="1">
        <f t="shared" si="4"/>
        <v>0.8871106582</v>
      </c>
      <c r="Y6169" s="1">
        <f t="shared" si="5"/>
        <v>1.340958575</v>
      </c>
      <c r="Z6169" s="1">
        <f t="shared" si="6"/>
        <v>0.6566137388</v>
      </c>
      <c r="AA6169" s="5">
        <f t="shared" si="7"/>
        <v>0.2735718405</v>
      </c>
      <c r="AB6169" s="1">
        <f t="shared" si="8"/>
        <v>1362.114722</v>
      </c>
      <c r="AC6169" s="1">
        <f t="shared" si="9"/>
        <v>79159.57229</v>
      </c>
      <c r="AD6169" s="5">
        <f t="shared" si="10"/>
        <v>178345.3129</v>
      </c>
      <c r="AE6169" s="5">
        <f t="shared" si="11"/>
        <v>94056.12744</v>
      </c>
      <c r="AF6169" s="5">
        <f t="shared" si="12"/>
        <v>444220.7308</v>
      </c>
      <c r="AG6169" s="5">
        <f t="shared" si="13"/>
        <v>189353.2665</v>
      </c>
      <c r="AH6169" s="5">
        <f t="shared" si="14"/>
        <v>3787.160432</v>
      </c>
      <c r="AI6169" s="5">
        <f t="shared" si="15"/>
        <v>254867.4643</v>
      </c>
      <c r="AJ6169" s="1">
        <f t="shared" si="16"/>
        <v>878246073.7</v>
      </c>
      <c r="AK6169" s="1">
        <f t="shared" si="17"/>
        <v>62300.4301</v>
      </c>
      <c r="AL6169" s="1" t="s">
        <v>20</v>
      </c>
      <c r="AM6169" s="5">
        <f t="shared" si="18"/>
        <v>0.4638135322</v>
      </c>
      <c r="AN6169" s="5">
        <f t="shared" si="19"/>
        <v>0.4924413542</v>
      </c>
      <c r="AO6169" s="5">
        <f t="shared" si="20"/>
        <v>0.9337467931</v>
      </c>
      <c r="AP6169" s="5">
        <f t="shared" si="21"/>
        <v>0.1977048825</v>
      </c>
      <c r="AQ6169" s="1">
        <f t="shared" si="22"/>
        <v>1.409695041</v>
      </c>
      <c r="AR6169" s="1">
        <f t="shared" si="23"/>
        <v>0.2999351151</v>
      </c>
      <c r="AT6169" s="1">
        <v>0.206669119574001</v>
      </c>
      <c r="AU6169" s="1">
        <f t="shared" si="24"/>
        <v>0.000002353202887</v>
      </c>
      <c r="AV6169" s="1">
        <f t="shared" si="25"/>
        <v>424952.7339</v>
      </c>
    </row>
    <row r="6170" ht="12.75" customHeight="1">
      <c r="A6170" s="4" t="s">
        <v>12388</v>
      </c>
      <c r="B6170" s="1" t="s">
        <v>12389</v>
      </c>
      <c r="C6170" s="2">
        <v>3.09497121136577E-9</v>
      </c>
      <c r="D6170" s="2">
        <v>-1.49218206425511E-9</v>
      </c>
      <c r="E6170" s="2">
        <v>1.10949241863288E-9</v>
      </c>
      <c r="F6170" s="2">
        <v>3.66149750910985E-9</v>
      </c>
      <c r="G6170" s="1">
        <v>1215919.73125054</v>
      </c>
      <c r="H6170" s="1">
        <v>-520605.332345446</v>
      </c>
      <c r="I6170" s="1">
        <v>-36292.690250837</v>
      </c>
      <c r="J6170" s="1">
        <v>16874.5212078011</v>
      </c>
      <c r="K6170" s="1">
        <v>522233.221713441</v>
      </c>
      <c r="L6170" s="1">
        <v>40728.3270279886</v>
      </c>
      <c r="M6170" s="1">
        <v>53667.6286307153</v>
      </c>
      <c r="N6170" s="1">
        <v>40829.4861658669</v>
      </c>
      <c r="O6170" s="1">
        <v>2397464.59546711</v>
      </c>
      <c r="P6170" s="1">
        <v>403378.559400443</v>
      </c>
      <c r="Q6170" s="1">
        <v>158310.714471962</v>
      </c>
      <c r="S6170" s="5">
        <f t="shared" ref="S6170:U6170" si="6192">($AY$3*M6170^2)/(2*$AY$6)</f>
        <v>174456.6721</v>
      </c>
      <c r="T6170" s="5">
        <f t="shared" si="6192"/>
        <v>100974.2418</v>
      </c>
      <c r="U6170" s="5">
        <f t="shared" si="6192"/>
        <v>348150623.1</v>
      </c>
      <c r="V6170" s="1" t="s">
        <v>20</v>
      </c>
      <c r="W6170" s="2">
        <f t="shared" si="3"/>
        <v>72427.80302</v>
      </c>
      <c r="X6170" s="1">
        <f t="shared" si="4"/>
        <v>0.3162150375</v>
      </c>
      <c r="Y6170" s="1">
        <f t="shared" si="5"/>
        <v>0.549052898</v>
      </c>
      <c r="Z6170" s="1">
        <f t="shared" si="6"/>
        <v>0.3177877889</v>
      </c>
      <c r="AA6170" s="5">
        <f t="shared" si="7"/>
        <v>0.3507384497</v>
      </c>
      <c r="AB6170" s="1">
        <f t="shared" si="8"/>
        <v>1451.772182</v>
      </c>
      <c r="AC6170" s="1">
        <f t="shared" si="9"/>
        <v>87352.08558</v>
      </c>
      <c r="AD6170" s="5">
        <f t="shared" si="10"/>
        <v>116410.0663</v>
      </c>
      <c r="AE6170" s="5">
        <f t="shared" si="11"/>
        <v>78412.789</v>
      </c>
      <c r="AF6170" s="5">
        <f t="shared" si="12"/>
        <v>360027.0361</v>
      </c>
      <c r="AG6170" s="5">
        <f t="shared" si="13"/>
        <v>207013.7903</v>
      </c>
      <c r="AH6170" s="5">
        <f t="shared" si="14"/>
        <v>3431.973009</v>
      </c>
      <c r="AI6170" s="5">
        <f t="shared" si="15"/>
        <v>153013.2459</v>
      </c>
      <c r="AJ6170" s="1">
        <f t="shared" si="16"/>
        <v>831159986.8</v>
      </c>
      <c r="AK6170" s="1">
        <f t="shared" si="17"/>
        <v>54665.32887</v>
      </c>
      <c r="AL6170" s="1" t="s">
        <v>20</v>
      </c>
      <c r="AM6170" s="5">
        <f t="shared" si="18"/>
        <v>0.4014998159</v>
      </c>
      <c r="AN6170" s="5">
        <f t="shared" si="19"/>
        <v>0.7139932254</v>
      </c>
      <c r="AO6170" s="5">
        <f t="shared" si="20"/>
        <v>1.059980135</v>
      </c>
      <c r="AP6170" s="5">
        <f t="shared" si="21"/>
        <v>0.2308604364</v>
      </c>
      <c r="AQ6170" s="1">
        <f t="shared" si="22"/>
        <v>1.520451818</v>
      </c>
      <c r="AR6170" s="1">
        <f t="shared" si="23"/>
        <v>0.3235003869</v>
      </c>
      <c r="AT6170" s="1">
        <v>0.38967848275355</v>
      </c>
      <c r="AU6170" s="1">
        <f t="shared" si="24"/>
        <v>0.000004688369134</v>
      </c>
      <c r="AV6170" s="1">
        <f t="shared" si="25"/>
        <v>213293.7854</v>
      </c>
    </row>
    <row r="6171" ht="12.75" customHeight="1">
      <c r="A6171" s="4" t="s">
        <v>12390</v>
      </c>
      <c r="B6171" s="1" t="s">
        <v>12391</v>
      </c>
      <c r="C6171" s="2">
        <v>3.61586180856538E-9</v>
      </c>
      <c r="D6171" s="2">
        <v>-1.25449653239852E-9</v>
      </c>
      <c r="E6171" s="2">
        <v>2.51565659503433E-10</v>
      </c>
      <c r="F6171" s="2">
        <v>3.86125731669568E-9</v>
      </c>
      <c r="G6171" s="1">
        <v>1519962.36831478</v>
      </c>
      <c r="H6171" s="1">
        <v>-521250.660071078</v>
      </c>
      <c r="I6171" s="1">
        <v>-21365.466725564</v>
      </c>
      <c r="J6171" s="1">
        <v>3038.71988393104</v>
      </c>
      <c r="K6171" s="1">
        <v>521732.097034767</v>
      </c>
      <c r="L6171" s="1">
        <v>47181.7866353555</v>
      </c>
      <c r="M6171" s="1">
        <v>67109.7247014973</v>
      </c>
      <c r="N6171" s="1">
        <v>35040.9746890034</v>
      </c>
      <c r="O6171" s="1">
        <v>2521781.47104752</v>
      </c>
      <c r="P6171" s="1">
        <v>377877.059268053</v>
      </c>
      <c r="Q6171" s="1">
        <v>164428.86287909</v>
      </c>
      <c r="S6171" s="5">
        <f t="shared" ref="S6171:U6171" si="6193">($AY$3*M6171^2)/(2*$AY$6)</f>
        <v>272793.2918</v>
      </c>
      <c r="T6171" s="5">
        <f t="shared" si="6193"/>
        <v>74372.97048</v>
      </c>
      <c r="U6171" s="5">
        <f t="shared" si="6193"/>
        <v>385192365.4</v>
      </c>
      <c r="V6171" s="1" t="s">
        <v>20</v>
      </c>
      <c r="W6171" s="2">
        <f t="shared" si="3"/>
        <v>68314.25684</v>
      </c>
      <c r="X6171" s="1">
        <f t="shared" si="4"/>
        <v>0.4770084454</v>
      </c>
      <c r="Y6171" s="1">
        <f t="shared" si="5"/>
        <v>0.9650464515</v>
      </c>
      <c r="Z6171" s="1">
        <f t="shared" si="6"/>
        <v>0.263105338</v>
      </c>
      <c r="AA6171" s="5">
        <f t="shared" si="7"/>
        <v>0.3698736382</v>
      </c>
      <c r="AB6171" s="1">
        <f t="shared" si="8"/>
        <v>1623.164124</v>
      </c>
      <c r="AC6171" s="1">
        <f t="shared" si="9"/>
        <v>89588.21879</v>
      </c>
      <c r="AD6171" s="5">
        <f t="shared" si="10"/>
        <v>94737.69166</v>
      </c>
      <c r="AE6171" s="5">
        <f t="shared" si="11"/>
        <v>52009.17734</v>
      </c>
      <c r="AF6171" s="5">
        <f t="shared" si="12"/>
        <v>318609.797</v>
      </c>
      <c r="AG6171" s="5">
        <f t="shared" si="13"/>
        <v>137170.1977</v>
      </c>
      <c r="AH6171" s="5">
        <f t="shared" si="14"/>
        <v>3346.310531</v>
      </c>
      <c r="AI6171" s="5">
        <f t="shared" si="15"/>
        <v>181439.5993</v>
      </c>
      <c r="AJ6171" s="1">
        <f t="shared" si="16"/>
        <v>830362422.1</v>
      </c>
      <c r="AK6171" s="1">
        <f t="shared" si="17"/>
        <v>45033.86029</v>
      </c>
      <c r="AL6171" s="1" t="s">
        <v>20</v>
      </c>
      <c r="AM6171" s="5">
        <f t="shared" si="18"/>
        <v>0.6053519177</v>
      </c>
      <c r="AN6171" s="5">
        <f t="shared" si="19"/>
        <v>0.8764858079</v>
      </c>
      <c r="AO6171" s="5">
        <f t="shared" si="20"/>
        <v>1.596569038</v>
      </c>
      <c r="AP6171" s="5">
        <f t="shared" si="21"/>
        <v>0.2606204925</v>
      </c>
      <c r="AQ6171" s="1">
        <f t="shared" si="22"/>
        <v>1.843862411</v>
      </c>
      <c r="AR6171" s="1">
        <f t="shared" si="23"/>
        <v>0.3923111513</v>
      </c>
      <c r="AT6171" s="1">
        <v>0.408361127151292</v>
      </c>
      <c r="AU6171" s="1">
        <f t="shared" si="24"/>
        <v>0.000004917866178</v>
      </c>
      <c r="AV6171" s="1">
        <f t="shared" si="25"/>
        <v>203340.2219</v>
      </c>
    </row>
    <row r="6172" ht="12.75" customHeight="1">
      <c r="A6172" s="4" t="s">
        <v>12392</v>
      </c>
      <c r="B6172" s="1" t="s">
        <v>12393</v>
      </c>
      <c r="C6172" s="2">
        <v>3.6799404789437E-9</v>
      </c>
      <c r="D6172" s="2">
        <v>-4.58798980794567E-10</v>
      </c>
      <c r="E6172" s="2">
        <v>6.71487473906095E-11</v>
      </c>
      <c r="F6172" s="2">
        <v>3.77651323508894E-9</v>
      </c>
      <c r="G6172" s="1">
        <v>1513291.04727433</v>
      </c>
      <c r="H6172" s="1">
        <v>-521381.019717714</v>
      </c>
      <c r="I6172" s="1">
        <v>-11249.8087814996</v>
      </c>
      <c r="J6172" s="1">
        <v>-3316.89147248879</v>
      </c>
      <c r="K6172" s="1">
        <v>521573.360929282</v>
      </c>
      <c r="L6172" s="1">
        <v>46911.5729062665</v>
      </c>
      <c r="M6172" s="1">
        <v>68751.1797446104</v>
      </c>
      <c r="N6172" s="1">
        <v>32132.6548731916</v>
      </c>
      <c r="O6172" s="1">
        <v>2569400.13805487</v>
      </c>
      <c r="P6172" s="1">
        <v>365534.987128423</v>
      </c>
      <c r="Q6172" s="1">
        <v>159235.722328279</v>
      </c>
      <c r="S6172" s="5">
        <f t="shared" ref="S6172:U6172" si="6194">($AY$3*M6172^2)/(2*$AY$6)</f>
        <v>286301.1429</v>
      </c>
      <c r="T6172" s="5">
        <f t="shared" si="6194"/>
        <v>62539.72839</v>
      </c>
      <c r="U6172" s="5">
        <f t="shared" si="6194"/>
        <v>399876846.2</v>
      </c>
      <c r="V6172" s="1" t="s">
        <v>20</v>
      </c>
      <c r="W6172" s="2">
        <f t="shared" si="3"/>
        <v>66962.05934</v>
      </c>
      <c r="X6172" s="1">
        <f t="shared" si="4"/>
        <v>0.4907975505</v>
      </c>
      <c r="Y6172" s="1">
        <f t="shared" si="5"/>
        <v>1.054150713</v>
      </c>
      <c r="Z6172" s="1">
        <f t="shared" si="6"/>
        <v>0.2302690748</v>
      </c>
      <c r="AA6172" s="5">
        <f t="shared" si="7"/>
        <v>0.3617559192</v>
      </c>
      <c r="AB6172" s="1">
        <f t="shared" si="8"/>
        <v>1619.598063</v>
      </c>
      <c r="AC6172" s="1">
        <f t="shared" si="9"/>
        <v>90430.10785</v>
      </c>
      <c r="AD6172" s="5">
        <f t="shared" si="10"/>
        <v>88824.1302</v>
      </c>
      <c r="AE6172" s="5">
        <f t="shared" si="11"/>
        <v>46840.84013</v>
      </c>
      <c r="AF6172" s="5">
        <f t="shared" si="12"/>
        <v>316837.0001</v>
      </c>
      <c r="AG6172" s="5">
        <f t="shared" si="13"/>
        <v>126788.4726</v>
      </c>
      <c r="AH6172" s="5">
        <f t="shared" si="14"/>
        <v>3315.156944</v>
      </c>
      <c r="AI6172" s="5">
        <f t="shared" si="15"/>
        <v>190048.5274</v>
      </c>
      <c r="AJ6172" s="1">
        <f t="shared" si="16"/>
        <v>830109785.8</v>
      </c>
      <c r="AK6172" s="1">
        <f t="shared" si="17"/>
        <v>42807.1914</v>
      </c>
      <c r="AL6172" s="1" t="s">
        <v>20</v>
      </c>
      <c r="AM6172" s="5">
        <f t="shared" si="18"/>
        <v>0.6547202348</v>
      </c>
      <c r="AN6172" s="5">
        <f t="shared" si="19"/>
        <v>0.9345543647</v>
      </c>
      <c r="AO6172" s="5">
        <f t="shared" si="20"/>
        <v>1.772192351</v>
      </c>
      <c r="AP6172" s="5">
        <f t="shared" si="21"/>
        <v>0.2619990044</v>
      </c>
      <c r="AQ6172" s="1">
        <f t="shared" si="22"/>
        <v>1.939183017</v>
      </c>
      <c r="AR6172" s="1">
        <f t="shared" si="23"/>
        <v>0.4125921313</v>
      </c>
      <c r="AT6172" s="1">
        <v>0.25236480813297</v>
      </c>
      <c r="AU6172" s="1">
        <f t="shared" si="24"/>
        <v>0.000003040137732</v>
      </c>
      <c r="AV6172" s="1">
        <f t="shared" si="25"/>
        <v>328932.4656</v>
      </c>
    </row>
    <row r="6173" ht="12.75" customHeight="1">
      <c r="A6173" s="4" t="s">
        <v>12394</v>
      </c>
      <c r="B6173" s="1" t="s">
        <v>12395</v>
      </c>
      <c r="C6173" s="2">
        <v>3.30209169234778E-9</v>
      </c>
      <c r="D6173" s="2">
        <v>-2.87122606137412E-10</v>
      </c>
      <c r="E6173" s="2">
        <v>1.15134982880096E-9</v>
      </c>
      <c r="F6173" s="2">
        <v>3.56667901531631E-9</v>
      </c>
      <c r="G6173" s="1">
        <v>1570230.04115048</v>
      </c>
      <c r="H6173" s="1">
        <v>-525381.220679491</v>
      </c>
      <c r="I6173" s="1">
        <v>-8812.90028566141</v>
      </c>
      <c r="J6173" s="1">
        <v>7330.40069176098</v>
      </c>
      <c r="K6173" s="1">
        <v>525543.248333257</v>
      </c>
      <c r="L6173" s="1">
        <v>47647.3987445987</v>
      </c>
      <c r="M6173" s="1">
        <v>73557.6051318418</v>
      </c>
      <c r="N6173" s="1">
        <v>29806.8592117617</v>
      </c>
      <c r="O6173" s="1">
        <v>2503167.60592084</v>
      </c>
      <c r="P6173" s="1">
        <v>378480.384432496</v>
      </c>
      <c r="Q6173" s="1">
        <v>163535.737264951</v>
      </c>
      <c r="S6173" s="5">
        <f t="shared" ref="S6173:U6173" si="6195">($AY$3*M6173^2)/(2*$AY$6)</f>
        <v>327731.3102</v>
      </c>
      <c r="T6173" s="5">
        <f t="shared" si="6195"/>
        <v>53813.99133</v>
      </c>
      <c r="U6173" s="5">
        <f t="shared" si="6195"/>
        <v>379526959.9</v>
      </c>
      <c r="V6173" s="1" t="s">
        <v>20</v>
      </c>
      <c r="W6173" s="2">
        <f t="shared" si="3"/>
        <v>62084.24548</v>
      </c>
      <c r="X6173" s="1">
        <f t="shared" si="4"/>
        <v>0.5890003825</v>
      </c>
      <c r="Y6173" s="1">
        <f t="shared" si="5"/>
        <v>1.403758333</v>
      </c>
      <c r="Z6173" s="1">
        <f t="shared" si="6"/>
        <v>0.2304993036</v>
      </c>
      <c r="AA6173" s="5">
        <f t="shared" si="7"/>
        <v>0.3416556928</v>
      </c>
      <c r="AB6173" s="1">
        <f t="shared" si="8"/>
        <v>1649.786169</v>
      </c>
      <c r="AC6173" s="1">
        <f t="shared" si="9"/>
        <v>89256.97049</v>
      </c>
      <c r="AD6173" s="5">
        <f t="shared" si="10"/>
        <v>87242.39003</v>
      </c>
      <c r="AE6173" s="5">
        <f t="shared" si="11"/>
        <v>43577.26067</v>
      </c>
      <c r="AF6173" s="5">
        <f t="shared" si="12"/>
        <v>328973.7239</v>
      </c>
      <c r="AG6173" s="5">
        <f t="shared" si="13"/>
        <v>113676.2573</v>
      </c>
      <c r="AH6173" s="5">
        <f t="shared" si="14"/>
        <v>3358.729277</v>
      </c>
      <c r="AI6173" s="5">
        <f t="shared" si="15"/>
        <v>215297.4666</v>
      </c>
      <c r="AJ6173" s="1">
        <f t="shared" si="16"/>
        <v>836428057.8</v>
      </c>
      <c r="AK6173" s="1">
        <f t="shared" si="17"/>
        <v>41731.41822</v>
      </c>
      <c r="AL6173" s="1" t="s">
        <v>20</v>
      </c>
      <c r="AM6173" s="5">
        <f t="shared" si="18"/>
        <v>0.7357983784</v>
      </c>
      <c r="AN6173" s="5">
        <f t="shared" si="19"/>
        <v>0.9587404213</v>
      </c>
      <c r="AO6173" s="5">
        <f t="shared" si="20"/>
        <v>1.919414036</v>
      </c>
      <c r="AP6173" s="5">
        <f t="shared" si="21"/>
        <v>0.2542537586</v>
      </c>
      <c r="AQ6173" s="1">
        <f t="shared" si="22"/>
        <v>2.004312562</v>
      </c>
      <c r="AR6173" s="1">
        <f t="shared" si="23"/>
        <v>0.4264494813</v>
      </c>
      <c r="AT6173" s="1">
        <v>0.23763818780222</v>
      </c>
      <c r="AU6173" s="1">
        <f t="shared" si="24"/>
        <v>0.00000284110732</v>
      </c>
      <c r="AV6173" s="1">
        <f t="shared" si="25"/>
        <v>351975.4403</v>
      </c>
    </row>
    <row r="6174" ht="12.75" customHeight="1">
      <c r="A6174" s="4" t="s">
        <v>12396</v>
      </c>
      <c r="B6174" s="1" t="s">
        <v>12397</v>
      </c>
      <c r="C6174" s="2">
        <v>3.18245703804934E-9</v>
      </c>
      <c r="D6174" s="2">
        <v>-6.90262538343331E-10</v>
      </c>
      <c r="E6174" s="2">
        <v>1.04855893181458E-9</v>
      </c>
      <c r="F6174" s="2">
        <v>3.62475628956106E-9</v>
      </c>
      <c r="G6174" s="1">
        <v>1507316.02943637</v>
      </c>
      <c r="H6174" s="1">
        <v>-522471.830071083</v>
      </c>
      <c r="I6174" s="1">
        <v>-10616.4908194422</v>
      </c>
      <c r="J6174" s="1">
        <v>7356.55062156919</v>
      </c>
      <c r="K6174" s="1">
        <v>522755.567622109</v>
      </c>
      <c r="L6174" s="1">
        <v>50629.196015613</v>
      </c>
      <c r="M6174" s="1">
        <v>69401.1731968276</v>
      </c>
      <c r="N6174" s="1">
        <v>38543.8948224075</v>
      </c>
      <c r="O6174" s="1">
        <v>2365929.35039345</v>
      </c>
      <c r="P6174" s="1">
        <v>376631.981517684</v>
      </c>
      <c r="Q6174" s="1">
        <v>172733.059342306</v>
      </c>
      <c r="S6174" s="5">
        <f t="shared" ref="S6174:U6174" si="6196">($AY$3*M6174^2)/(2*$AY$6)</f>
        <v>291740.2804</v>
      </c>
      <c r="T6174" s="5">
        <f t="shared" si="6196"/>
        <v>89985.7969</v>
      </c>
      <c r="U6174" s="5">
        <f t="shared" si="6196"/>
        <v>339052004.1</v>
      </c>
      <c r="V6174" s="1" t="s">
        <v>20</v>
      </c>
      <c r="W6174" s="2">
        <f t="shared" si="3"/>
        <v>64398.48864</v>
      </c>
      <c r="X6174" s="1">
        <f t="shared" si="4"/>
        <v>0.6180885689</v>
      </c>
      <c r="Y6174" s="1">
        <f t="shared" si="5"/>
        <v>1.16140121</v>
      </c>
      <c r="Z6174" s="1">
        <f t="shared" si="6"/>
        <v>0.3582282612</v>
      </c>
      <c r="AA6174" s="5">
        <f t="shared" si="7"/>
        <v>0.3472189721</v>
      </c>
      <c r="AB6174" s="1">
        <f t="shared" si="8"/>
        <v>1616.397523</v>
      </c>
      <c r="AC6174" s="1">
        <f t="shared" si="9"/>
        <v>86775.68751</v>
      </c>
      <c r="AD6174" s="5">
        <f t="shared" si="10"/>
        <v>111007.4562</v>
      </c>
      <c r="AE6174" s="5">
        <f t="shared" si="11"/>
        <v>60398.57428</v>
      </c>
      <c r="AF6174" s="5">
        <f t="shared" si="12"/>
        <v>341074.6806</v>
      </c>
      <c r="AG6174" s="5">
        <f t="shared" si="13"/>
        <v>141197.4309</v>
      </c>
      <c r="AH6174" s="5">
        <f t="shared" si="14"/>
        <v>3454.769517</v>
      </c>
      <c r="AI6174" s="5">
        <f t="shared" si="15"/>
        <v>199877.2497</v>
      </c>
      <c r="AJ6174" s="1">
        <f t="shared" si="16"/>
        <v>831991326.2</v>
      </c>
      <c r="AK6174" s="1">
        <f t="shared" si="17"/>
        <v>48826.51893</v>
      </c>
      <c r="AL6174" s="1" t="s">
        <v>20</v>
      </c>
      <c r="AM6174" s="5">
        <f t="shared" si="18"/>
        <v>0.5892397058</v>
      </c>
      <c r="AN6174" s="5">
        <f t="shared" si="19"/>
        <v>0.74949139</v>
      </c>
      <c r="AO6174" s="5">
        <f t="shared" si="20"/>
        <v>1.377501598</v>
      </c>
      <c r="AP6174" s="5">
        <f t="shared" si="21"/>
        <v>0.2439323038</v>
      </c>
      <c r="AQ6174" s="1">
        <f t="shared" si="22"/>
        <v>1.703974283</v>
      </c>
      <c r="AR6174" s="1">
        <f t="shared" si="23"/>
        <v>0.3625477199</v>
      </c>
      <c r="AT6174" s="1">
        <v>0.610930125810088</v>
      </c>
      <c r="AU6174" s="1">
        <f t="shared" si="24"/>
        <v>0.000007342986719</v>
      </c>
      <c r="AV6174" s="1">
        <f t="shared" si="25"/>
        <v>136184.3672</v>
      </c>
    </row>
    <row r="6175" ht="12.75" customHeight="1">
      <c r="A6175" s="4" t="s">
        <v>12398</v>
      </c>
      <c r="B6175" s="1" t="s">
        <v>12399</v>
      </c>
      <c r="C6175" s="2">
        <v>3.00358095240161E-9</v>
      </c>
      <c r="D6175" s="2">
        <v>-7.98875575189476E-10</v>
      </c>
      <c r="E6175" s="2">
        <v>4.63370291687363E-10</v>
      </c>
      <c r="F6175" s="2">
        <v>3.18700602279602E-9</v>
      </c>
      <c r="G6175" s="1">
        <v>1836072.80993109</v>
      </c>
      <c r="H6175" s="1">
        <v>-522105.642448922</v>
      </c>
      <c r="I6175" s="1">
        <v>-13742.1110510486</v>
      </c>
      <c r="J6175" s="1">
        <v>-4299.87084570236</v>
      </c>
      <c r="K6175" s="1">
        <v>522312.110143734</v>
      </c>
      <c r="L6175" s="1">
        <v>48497.5133100601</v>
      </c>
      <c r="M6175" s="1">
        <v>66006.4721041142</v>
      </c>
      <c r="N6175" s="1">
        <v>39006.216832834</v>
      </c>
      <c r="O6175" s="1">
        <v>2608658.02850379</v>
      </c>
      <c r="P6175" s="1">
        <v>396015.661084875</v>
      </c>
      <c r="Q6175" s="1">
        <v>165044.579262901</v>
      </c>
      <c r="S6175" s="5">
        <f t="shared" ref="S6175:U6175" si="6197">($AY$3*M6175^2)/(2*$AY$6)</f>
        <v>263897.8273</v>
      </c>
      <c r="T6175" s="5">
        <f t="shared" si="6197"/>
        <v>92157.44659</v>
      </c>
      <c r="U6175" s="5">
        <f t="shared" si="6197"/>
        <v>412189641.4</v>
      </c>
      <c r="V6175" s="1" t="s">
        <v>20</v>
      </c>
      <c r="W6175" s="2">
        <f t="shared" si="3"/>
        <v>51302.31422</v>
      </c>
      <c r="X6175" s="1">
        <f t="shared" si="4"/>
        <v>0.8936449986</v>
      </c>
      <c r="Y6175" s="1">
        <f t="shared" si="5"/>
        <v>1.655385436</v>
      </c>
      <c r="Z6175" s="1">
        <f t="shared" si="6"/>
        <v>0.5780877261</v>
      </c>
      <c r="AA6175" s="5">
        <f t="shared" si="7"/>
        <v>0.3052864432</v>
      </c>
      <c r="AB6175" s="1">
        <f t="shared" si="8"/>
        <v>1783.984049</v>
      </c>
      <c r="AC6175" s="1">
        <f t="shared" si="9"/>
        <v>91118.33024</v>
      </c>
      <c r="AD6175" s="5">
        <f t="shared" si="10"/>
        <v>127769.24</v>
      </c>
      <c r="AE6175" s="5">
        <f t="shared" si="11"/>
        <v>71448.65189</v>
      </c>
      <c r="AF6175" s="5">
        <f t="shared" si="12"/>
        <v>351370.2407</v>
      </c>
      <c r="AG6175" s="5">
        <f t="shared" si="13"/>
        <v>135158.635</v>
      </c>
      <c r="AH6175" s="5">
        <f t="shared" si="14"/>
        <v>3290.117359</v>
      </c>
      <c r="AI6175" s="5">
        <f t="shared" si="15"/>
        <v>216211.6057</v>
      </c>
      <c r="AJ6175" s="1">
        <f t="shared" si="16"/>
        <v>831285541.7</v>
      </c>
      <c r="AK6175" s="1">
        <f t="shared" si="17"/>
        <v>51477.69643</v>
      </c>
      <c r="AL6175" s="1" t="s">
        <v>20</v>
      </c>
      <c r="AM6175" s="5">
        <f t="shared" si="18"/>
        <v>0.6150443455</v>
      </c>
      <c r="AN6175" s="5">
        <f t="shared" si="19"/>
        <v>0.6506147659</v>
      </c>
      <c r="AO6175" s="5">
        <f t="shared" si="20"/>
        <v>1.163472675</v>
      </c>
      <c r="AP6175" s="5">
        <f t="shared" si="21"/>
        <v>0.2365839349</v>
      </c>
      <c r="AQ6175" s="1">
        <f t="shared" si="22"/>
        <v>1.614846039</v>
      </c>
      <c r="AR6175" s="1">
        <f t="shared" si="23"/>
        <v>0.3435842636</v>
      </c>
      <c r="AT6175" s="1">
        <v>0.395948596293724</v>
      </c>
      <c r="AU6175" s="1">
        <f t="shared" si="24"/>
        <v>0.000004763087729</v>
      </c>
      <c r="AV6175" s="1">
        <f t="shared" si="25"/>
        <v>209947.8441</v>
      </c>
    </row>
    <row r="6176" ht="12.75" customHeight="1">
      <c r="A6176" s="4" t="s">
        <v>12400</v>
      </c>
      <c r="B6176" s="1" t="s">
        <v>12401</v>
      </c>
      <c r="C6176" s="2">
        <v>3.63958522841311E-9</v>
      </c>
      <c r="D6176" s="2">
        <v>-1.06113551308025E-9</v>
      </c>
      <c r="E6176" s="2">
        <v>4.8932451019704E-10</v>
      </c>
      <c r="F6176" s="2">
        <v>3.91759402070727E-9</v>
      </c>
      <c r="G6176" s="1">
        <v>1318635.66512911</v>
      </c>
      <c r="H6176" s="1">
        <v>-502793.167826179</v>
      </c>
      <c r="I6176" s="1">
        <v>-25149.090311687</v>
      </c>
      <c r="J6176" s="1">
        <v>21532.6640711314</v>
      </c>
      <c r="K6176" s="1">
        <v>503920.838317648</v>
      </c>
      <c r="L6176" s="1">
        <v>40393.4191202625</v>
      </c>
      <c r="M6176" s="1">
        <v>31733.1997659135</v>
      </c>
      <c r="N6176" s="1">
        <v>43965.9590921665</v>
      </c>
      <c r="O6176" s="1">
        <v>2611796.63451554</v>
      </c>
      <c r="P6176" s="1">
        <v>386992.025411508</v>
      </c>
      <c r="Q6176" s="1">
        <v>166764.919835765</v>
      </c>
      <c r="S6176" s="5">
        <f t="shared" ref="S6176:U6176" si="6198">($AY$3*M6176^2)/(2*$AY$6)</f>
        <v>60994.47581</v>
      </c>
      <c r="T6176" s="5">
        <f t="shared" si="6198"/>
        <v>117083.5481</v>
      </c>
      <c r="U6176" s="5">
        <f t="shared" si="6198"/>
        <v>413182089.7</v>
      </c>
      <c r="V6176" s="1" t="s">
        <v>20</v>
      </c>
      <c r="W6176" s="2">
        <f t="shared" si="3"/>
        <v>74414.23834</v>
      </c>
      <c r="X6176" s="1">
        <f t="shared" si="4"/>
        <v>0.2946518347</v>
      </c>
      <c r="Y6176" s="1">
        <f t="shared" si="5"/>
        <v>0.1818509815</v>
      </c>
      <c r="Z6176" s="1">
        <f t="shared" si="6"/>
        <v>0.3490768281</v>
      </c>
      <c r="AA6176" s="5">
        <f t="shared" si="7"/>
        <v>0.3752701865</v>
      </c>
      <c r="AB6176" s="1">
        <f t="shared" si="8"/>
        <v>1511.849032</v>
      </c>
      <c r="AC6176" s="1">
        <f t="shared" si="9"/>
        <v>91173.12826</v>
      </c>
      <c r="AD6176" s="5">
        <f t="shared" si="10"/>
        <v>117158.1454</v>
      </c>
      <c r="AE6176" s="5">
        <f t="shared" si="11"/>
        <v>136982.3424</v>
      </c>
      <c r="AF6176" s="5">
        <f t="shared" si="12"/>
        <v>300393.973</v>
      </c>
      <c r="AG6176" s="5">
        <f t="shared" si="13"/>
        <v>215833.0329</v>
      </c>
      <c r="AH6176" s="5">
        <f t="shared" si="14"/>
        <v>3288.139891</v>
      </c>
      <c r="AI6176" s="5">
        <f t="shared" si="15"/>
        <v>84560.9401</v>
      </c>
      <c r="AJ6176" s="1">
        <f t="shared" si="16"/>
        <v>802014923.5</v>
      </c>
      <c r="AK6176" s="1">
        <f t="shared" si="17"/>
        <v>68454.91898</v>
      </c>
      <c r="AL6176" s="1" t="s">
        <v>20</v>
      </c>
      <c r="AM6176" s="5">
        <f t="shared" si="18"/>
        <v>0.3715904431</v>
      </c>
      <c r="AN6176" s="5">
        <f t="shared" si="19"/>
        <v>0.6845575444</v>
      </c>
      <c r="AO6176" s="5">
        <f t="shared" si="20"/>
        <v>0.585487815</v>
      </c>
      <c r="AP6176" s="5">
        <f t="shared" si="21"/>
        <v>0.266987688</v>
      </c>
      <c r="AQ6176" s="1">
        <f t="shared" si="22"/>
        <v>1.171595753</v>
      </c>
      <c r="AR6176" s="1">
        <f t="shared" si="23"/>
        <v>0.2492756921</v>
      </c>
      <c r="AT6176" s="1">
        <v>0.137996981311935</v>
      </c>
      <c r="AU6176" s="1">
        <f t="shared" si="24"/>
        <v>0.000001720628598</v>
      </c>
      <c r="AV6176" s="1">
        <f t="shared" si="25"/>
        <v>581182.9475</v>
      </c>
    </row>
    <row r="6177" ht="12.75" customHeight="1">
      <c r="A6177" s="4" t="s">
        <v>12402</v>
      </c>
      <c r="B6177" s="1" t="s">
        <v>12403</v>
      </c>
      <c r="C6177" s="2">
        <v>3.0434237396825E-9</v>
      </c>
      <c r="D6177" s="2">
        <v>2.07106240351397E-9</v>
      </c>
      <c r="E6177" s="2">
        <v>-1.46367484666104E-9</v>
      </c>
      <c r="F6177" s="2">
        <v>4.09659248077377E-9</v>
      </c>
      <c r="G6177" s="1">
        <v>1936336.98000758</v>
      </c>
      <c r="H6177" s="1">
        <v>-522334.059246006</v>
      </c>
      <c r="I6177" s="1">
        <v>7908.41235701344</v>
      </c>
      <c r="J6177" s="1">
        <v>-1734.5489944782</v>
      </c>
      <c r="K6177" s="1">
        <v>522448.873962301</v>
      </c>
      <c r="L6177" s="1">
        <v>46013.7477223473</v>
      </c>
      <c r="M6177" s="1">
        <v>54299.0121811699</v>
      </c>
      <c r="N6177" s="1">
        <v>41106.0831594769</v>
      </c>
      <c r="O6177" s="1">
        <v>2846359.22275713</v>
      </c>
      <c r="P6177" s="1">
        <v>424477.306030429</v>
      </c>
      <c r="Q6177" s="1">
        <v>157089.899574169</v>
      </c>
      <c r="S6177" s="5">
        <f t="shared" ref="S6177:U6177" si="6199">($AY$3*M6177^2)/(2*$AY$6)</f>
        <v>178585.6791</v>
      </c>
      <c r="T6177" s="5">
        <f t="shared" si="6199"/>
        <v>102346.9641</v>
      </c>
      <c r="U6177" s="5">
        <f t="shared" si="6199"/>
        <v>490729526.9</v>
      </c>
      <c r="V6177" s="1" t="s">
        <v>20</v>
      </c>
      <c r="W6177" s="2">
        <f t="shared" si="3"/>
        <v>64214.23535</v>
      </c>
      <c r="X6177" s="1">
        <f t="shared" si="4"/>
        <v>0.5134670545</v>
      </c>
      <c r="Y6177" s="1">
        <f t="shared" si="5"/>
        <v>0.7150250003</v>
      </c>
      <c r="Z6177" s="1">
        <f t="shared" si="6"/>
        <v>0.4097788715</v>
      </c>
      <c r="AA6177" s="5">
        <f t="shared" si="7"/>
        <v>0.3924166252</v>
      </c>
      <c r="AB6177" s="1">
        <f t="shared" si="8"/>
        <v>1832.046478</v>
      </c>
      <c r="AC6177" s="1">
        <f t="shared" si="9"/>
        <v>95179.19597</v>
      </c>
      <c r="AD6177" s="5">
        <f t="shared" si="10"/>
        <v>104751.1255</v>
      </c>
      <c r="AE6177" s="5">
        <f t="shared" si="11"/>
        <v>69469.55491</v>
      </c>
      <c r="AF6177" s="5">
        <f t="shared" si="12"/>
        <v>284555.6885</v>
      </c>
      <c r="AG6177" s="5">
        <f t="shared" si="13"/>
        <v>146184.8635</v>
      </c>
      <c r="AH6177" s="5">
        <f t="shared" si="14"/>
        <v>3149.742934</v>
      </c>
      <c r="AI6177" s="5">
        <f t="shared" si="15"/>
        <v>138370.825</v>
      </c>
      <c r="AJ6177" s="1">
        <f t="shared" si="16"/>
        <v>831503208</v>
      </c>
      <c r="AK6177" s="1">
        <f t="shared" si="17"/>
        <v>49864.74518</v>
      </c>
      <c r="AL6177" s="1" t="s">
        <v>20</v>
      </c>
      <c r="AM6177" s="5">
        <f t="shared" si="18"/>
        <v>0.5688025343</v>
      </c>
      <c r="AN6177" s="5">
        <f t="shared" si="19"/>
        <v>0.7937892829</v>
      </c>
      <c r="AO6177" s="5">
        <f t="shared" si="20"/>
        <v>1.19693182</v>
      </c>
      <c r="AP6177" s="5">
        <f t="shared" si="21"/>
        <v>0.2922110651</v>
      </c>
      <c r="AQ6177" s="1">
        <f t="shared" si="22"/>
        <v>1.667517211</v>
      </c>
      <c r="AR6177" s="1">
        <f t="shared" si="23"/>
        <v>0.354790896</v>
      </c>
      <c r="AT6177" s="1">
        <v>0.230662816517079</v>
      </c>
      <c r="AU6177" s="1">
        <f t="shared" si="24"/>
        <v>0.00000277404602</v>
      </c>
      <c r="AV6177" s="1">
        <f t="shared" si="25"/>
        <v>360484.2864</v>
      </c>
    </row>
    <row r="6178" ht="12.75" customHeight="1">
      <c r="A6178" s="4" t="s">
        <v>12404</v>
      </c>
      <c r="B6178" s="1" t="s">
        <v>12405</v>
      </c>
      <c r="C6178" s="2">
        <v>3.15553498987446E-9</v>
      </c>
      <c r="D6178" s="2">
        <v>1.33908325211135E-9</v>
      </c>
      <c r="E6178" s="2">
        <v>-1.32614497449521E-9</v>
      </c>
      <c r="F6178" s="2">
        <v>4.14709918297291E-9</v>
      </c>
      <c r="G6178" s="1">
        <v>1719610.80899179</v>
      </c>
      <c r="H6178" s="1">
        <v>-514347.479943376</v>
      </c>
      <c r="I6178" s="1">
        <v>-2994.05381949656</v>
      </c>
      <c r="J6178" s="1">
        <v>-1480.99201750932</v>
      </c>
      <c r="K6178" s="1">
        <v>514569.824086749</v>
      </c>
      <c r="L6178" s="1">
        <v>44438.8121895877</v>
      </c>
      <c r="M6178" s="1">
        <v>45547.9060308919</v>
      </c>
      <c r="N6178" s="1">
        <v>43161.918090432</v>
      </c>
      <c r="O6178" s="1">
        <v>2703917.50665478</v>
      </c>
      <c r="P6178" s="1">
        <v>407605.239518419</v>
      </c>
      <c r="Q6178" s="1">
        <v>164459.465992996</v>
      </c>
      <c r="S6178" s="5">
        <f t="shared" ref="S6178:U6178" si="6200">($AY$3*M6178^2)/(2*$AY$6)</f>
        <v>125660.7374</v>
      </c>
      <c r="T6178" s="5">
        <f t="shared" si="6200"/>
        <v>112840.3032</v>
      </c>
      <c r="U6178" s="5">
        <f t="shared" si="6200"/>
        <v>442842860.4</v>
      </c>
      <c r="V6178" s="1" t="s">
        <v>20</v>
      </c>
      <c r="W6178" s="2">
        <f t="shared" si="3"/>
        <v>68980.82129</v>
      </c>
      <c r="X6178" s="1">
        <f t="shared" si="4"/>
        <v>0.4150191749</v>
      </c>
      <c r="Y6178" s="1">
        <f t="shared" si="5"/>
        <v>0.4359935961</v>
      </c>
      <c r="Z6178" s="1">
        <f t="shared" si="6"/>
        <v>0.3915117052</v>
      </c>
      <c r="AA6178" s="5">
        <f t="shared" si="7"/>
        <v>0.3972547119</v>
      </c>
      <c r="AB6178" s="1">
        <f t="shared" si="8"/>
        <v>1726.478206</v>
      </c>
      <c r="AC6178" s="1">
        <f t="shared" si="9"/>
        <v>92767.08201</v>
      </c>
      <c r="AD6178" s="5">
        <f t="shared" si="10"/>
        <v>108650.4875</v>
      </c>
      <c r="AE6178" s="5">
        <f t="shared" si="11"/>
        <v>87891.38682</v>
      </c>
      <c r="AF6178" s="5">
        <f t="shared" si="12"/>
        <v>283311.0488</v>
      </c>
      <c r="AG6178" s="5">
        <f t="shared" si="13"/>
        <v>168654.3697</v>
      </c>
      <c r="AH6178" s="5">
        <f t="shared" si="14"/>
        <v>3231.642017</v>
      </c>
      <c r="AI6178" s="5">
        <f t="shared" si="15"/>
        <v>114656.6791</v>
      </c>
      <c r="AJ6178" s="1">
        <f t="shared" si="16"/>
        <v>818963310.7</v>
      </c>
      <c r="AK6178" s="1">
        <f t="shared" si="17"/>
        <v>55900.52098</v>
      </c>
      <c r="AL6178" s="1" t="s">
        <v>20</v>
      </c>
      <c r="AM6178" s="5">
        <f t="shared" si="18"/>
        <v>0.4855867727</v>
      </c>
      <c r="AN6178" s="5">
        <f t="shared" si="19"/>
        <v>0.7537594445</v>
      </c>
      <c r="AO6178" s="5">
        <f t="shared" si="20"/>
        <v>0.9317901791</v>
      </c>
      <c r="AP6178" s="5">
        <f t="shared" si="21"/>
        <v>0.28906861</v>
      </c>
      <c r="AQ6178" s="1">
        <f t="shared" si="22"/>
        <v>1.465036991</v>
      </c>
      <c r="AR6178" s="1">
        <f t="shared" si="23"/>
        <v>0.3117099981</v>
      </c>
      <c r="AT6178" s="1">
        <v>0.188608129424255</v>
      </c>
      <c r="AU6178" s="1">
        <f t="shared" si="24"/>
        <v>0.000002303010733</v>
      </c>
      <c r="AV6178" s="1">
        <f t="shared" si="25"/>
        <v>434214.2161</v>
      </c>
    </row>
    <row r="6179" ht="12.75" customHeight="1">
      <c r="A6179" s="4" t="s">
        <v>12406</v>
      </c>
      <c r="B6179" s="1" t="s">
        <v>12407</v>
      </c>
      <c r="C6179" s="2">
        <v>3.5926869180223E-9</v>
      </c>
      <c r="D6179" s="2">
        <v>-1.19317822056946E-9</v>
      </c>
      <c r="E6179" s="2">
        <v>-1.59507388822267E-9</v>
      </c>
      <c r="F6179" s="2">
        <v>4.16832747245334E-9</v>
      </c>
      <c r="G6179" s="1">
        <v>1899153.62047479</v>
      </c>
      <c r="H6179" s="1">
        <v>-501517.572521887</v>
      </c>
      <c r="I6179" s="1">
        <v>-16207.4095882268</v>
      </c>
      <c r="J6179" s="1">
        <v>-13894.7844865883</v>
      </c>
      <c r="K6179" s="1">
        <v>502017.872713745</v>
      </c>
      <c r="L6179" s="1">
        <v>46029.435277214</v>
      </c>
      <c r="M6179" s="1">
        <v>40788.9654156427</v>
      </c>
      <c r="N6179" s="1">
        <v>48197.0724271846</v>
      </c>
      <c r="O6179" s="1">
        <v>3012691.92245494</v>
      </c>
      <c r="P6179" s="1">
        <v>385427.154539559</v>
      </c>
      <c r="Q6179" s="1">
        <v>150190.006430531</v>
      </c>
      <c r="S6179" s="5">
        <f t="shared" ref="S6179:U6179" si="6201">($AY$3*M6179^2)/(2*$AY$6)</f>
        <v>100773.9198</v>
      </c>
      <c r="T6179" s="5">
        <f t="shared" si="6201"/>
        <v>140703.2375</v>
      </c>
      <c r="U6179" s="5">
        <f t="shared" si="6201"/>
        <v>549758835.6</v>
      </c>
      <c r="V6179" s="1" t="s">
        <v>20</v>
      </c>
      <c r="W6179" s="2">
        <f t="shared" si="3"/>
        <v>65975.21354</v>
      </c>
      <c r="X6179" s="1">
        <f t="shared" si="4"/>
        <v>0.4867541738</v>
      </c>
      <c r="Y6179" s="1">
        <f t="shared" si="5"/>
        <v>0.38222912</v>
      </c>
      <c r="Z6179" s="1">
        <f t="shared" si="6"/>
        <v>0.5336785029</v>
      </c>
      <c r="AA6179" s="5">
        <f t="shared" si="7"/>
        <v>0.3992881906</v>
      </c>
      <c r="AB6179" s="1">
        <f t="shared" si="8"/>
        <v>1814.370873</v>
      </c>
      <c r="AC6179" s="1">
        <f t="shared" si="9"/>
        <v>97920.70661</v>
      </c>
      <c r="AD6179" s="5">
        <f t="shared" si="10"/>
        <v>120707.4829</v>
      </c>
      <c r="AE6179" s="5">
        <f t="shared" si="11"/>
        <v>104199.5007</v>
      </c>
      <c r="AF6179" s="5">
        <f t="shared" si="12"/>
        <v>275167.4442</v>
      </c>
      <c r="AG6179" s="5">
        <f t="shared" si="13"/>
        <v>173013.2449</v>
      </c>
      <c r="AH6179" s="5">
        <f t="shared" si="14"/>
        <v>3061.558789</v>
      </c>
      <c r="AI6179" s="5">
        <f t="shared" si="15"/>
        <v>102154.1993</v>
      </c>
      <c r="AJ6179" s="1">
        <f t="shared" si="16"/>
        <v>798986259.6</v>
      </c>
      <c r="AK6179" s="1">
        <f t="shared" si="17"/>
        <v>58700.441</v>
      </c>
      <c r="AL6179" s="1" t="s">
        <v>20</v>
      </c>
      <c r="AM6179" s="5">
        <f t="shared" si="18"/>
        <v>0.4618064126</v>
      </c>
      <c r="AN6179" s="5">
        <f t="shared" si="19"/>
        <v>0.661919411</v>
      </c>
      <c r="AO6179" s="5">
        <f t="shared" si="20"/>
        <v>0.7667851135</v>
      </c>
      <c r="AP6179" s="5">
        <f t="shared" si="21"/>
        <v>0.2903636591</v>
      </c>
      <c r="AQ6179" s="1">
        <f t="shared" si="22"/>
        <v>1.361124799</v>
      </c>
      <c r="AR6179" s="1">
        <f t="shared" si="23"/>
        <v>0.2896010211</v>
      </c>
      <c r="AT6179" s="1">
        <v>0.252564222479877</v>
      </c>
      <c r="AU6179" s="1">
        <f t="shared" si="24"/>
        <v>0.000003161058397</v>
      </c>
      <c r="AV6179" s="1">
        <f t="shared" si="25"/>
        <v>316349.7394</v>
      </c>
    </row>
    <row r="6180" ht="12.75" customHeight="1">
      <c r="A6180" s="4" t="s">
        <v>12408</v>
      </c>
      <c r="B6180" s="1" t="s">
        <v>12409</v>
      </c>
      <c r="C6180" s="2">
        <v>4.36740864454181E-9</v>
      </c>
      <c r="D6180" s="2">
        <v>-7.74868700277297E-10</v>
      </c>
      <c r="E6180" s="2">
        <v>-1.33065379399544E-9</v>
      </c>
      <c r="F6180" s="2">
        <v>4.65097572381122E-9</v>
      </c>
      <c r="G6180" s="1">
        <v>1306208.05579407</v>
      </c>
      <c r="H6180" s="1">
        <v>-495643.654707451</v>
      </c>
      <c r="I6180" s="1">
        <v>-10287.2341070156</v>
      </c>
      <c r="J6180" s="1">
        <v>-1692.55545984922</v>
      </c>
      <c r="K6180" s="1">
        <v>495782.329632405</v>
      </c>
      <c r="L6180" s="1">
        <v>41143.3811860193</v>
      </c>
      <c r="M6180" s="1">
        <v>24368.3217273931</v>
      </c>
      <c r="N6180" s="1">
        <v>47341.2586616315</v>
      </c>
      <c r="O6180" s="1">
        <v>2847211.2244388</v>
      </c>
      <c r="P6180" s="1">
        <v>382250.481570896</v>
      </c>
      <c r="Q6180" s="1">
        <v>151502.490043636</v>
      </c>
      <c r="S6180" s="5">
        <f t="shared" ref="S6180:U6180" si="6202">($AY$3*M6180^2)/(2*$AY$6)</f>
        <v>35967.81135</v>
      </c>
      <c r="T6180" s="5">
        <f t="shared" si="6202"/>
        <v>135750.7922</v>
      </c>
      <c r="U6180" s="5">
        <f t="shared" si="6202"/>
        <v>491023351.3</v>
      </c>
      <c r="V6180" s="1" t="s">
        <v>20</v>
      </c>
      <c r="W6180" s="2">
        <f t="shared" si="3"/>
        <v>88764.01037</v>
      </c>
      <c r="X6180" s="1">
        <f t="shared" si="4"/>
        <v>0.2148454337</v>
      </c>
      <c r="Y6180" s="1">
        <f t="shared" si="5"/>
        <v>0.07536633714</v>
      </c>
      <c r="Z6180" s="1">
        <f t="shared" si="6"/>
        <v>0.2844498897</v>
      </c>
      <c r="AA6180" s="5">
        <f t="shared" si="7"/>
        <v>0.4455215416</v>
      </c>
      <c r="AB6180" s="1">
        <f t="shared" si="8"/>
        <v>1504.707883</v>
      </c>
      <c r="AC6180" s="1">
        <f t="shared" si="9"/>
        <v>95193.43991</v>
      </c>
      <c r="AD6180" s="5">
        <f t="shared" si="10"/>
        <v>106260.3135</v>
      </c>
      <c r="AE6180" s="5">
        <f t="shared" si="11"/>
        <v>154208.7349</v>
      </c>
      <c r="AF6180" s="5">
        <f t="shared" si="12"/>
        <v>283945.475</v>
      </c>
      <c r="AG6180" s="5">
        <f t="shared" si="13"/>
        <v>229249.3056</v>
      </c>
      <c r="AH6180" s="5">
        <f t="shared" si="14"/>
        <v>3149.271633</v>
      </c>
      <c r="AI6180" s="5">
        <f t="shared" si="15"/>
        <v>54696.16944</v>
      </c>
      <c r="AJ6180" s="1">
        <f t="shared" si="16"/>
        <v>789062084.6</v>
      </c>
      <c r="AK6180" s="1">
        <f t="shared" si="17"/>
        <v>70656.83393</v>
      </c>
      <c r="AL6180" s="1" t="s">
        <v>20</v>
      </c>
      <c r="AM6180" s="5">
        <f t="shared" si="18"/>
        <v>0.3441938821</v>
      </c>
      <c r="AN6180" s="5">
        <f t="shared" si="19"/>
        <v>0.7425745877</v>
      </c>
      <c r="AO6180" s="5">
        <f t="shared" si="20"/>
        <v>0.5116844288</v>
      </c>
      <c r="AP6180" s="5">
        <f t="shared" si="21"/>
        <v>0.2778921145</v>
      </c>
      <c r="AQ6180" s="1">
        <f t="shared" si="22"/>
        <v>1.116752677</v>
      </c>
      <c r="AR6180" s="1">
        <f t="shared" si="23"/>
        <v>0.2376069526</v>
      </c>
      <c r="AT6180" s="1">
        <v>0.400631314457552</v>
      </c>
      <c r="AU6180" s="1">
        <f t="shared" si="24"/>
        <v>0.000005077310421</v>
      </c>
      <c r="AV6180" s="1">
        <f t="shared" si="25"/>
        <v>196954.6703</v>
      </c>
    </row>
    <row r="6181" ht="12.75" customHeight="1">
      <c r="A6181" s="4" t="s">
        <v>12410</v>
      </c>
      <c r="B6181" s="1" t="s">
        <v>12411</v>
      </c>
      <c r="C6181" s="2">
        <v>4.14613691769314E-9</v>
      </c>
      <c r="D6181" s="2">
        <v>3.60250766709178E-10</v>
      </c>
      <c r="E6181" s="2">
        <v>-6.11611136722913E-10</v>
      </c>
      <c r="F6181" s="2">
        <v>4.22723790784537E-9</v>
      </c>
      <c r="G6181" s="1">
        <v>1471910.41545394</v>
      </c>
      <c r="H6181" s="1">
        <v>-515280.258992697</v>
      </c>
      <c r="I6181" s="1">
        <v>3918.74314048551</v>
      </c>
      <c r="J6181" s="1">
        <v>12829.4081025014</v>
      </c>
      <c r="K6181" s="1">
        <v>515481.759968048</v>
      </c>
      <c r="L6181" s="1">
        <v>42212.3234399349</v>
      </c>
      <c r="M6181" s="1">
        <v>71144.5335321419</v>
      </c>
      <c r="N6181" s="1">
        <v>41546.0532838652</v>
      </c>
      <c r="O6181" s="1">
        <v>2720141.84248447</v>
      </c>
      <c r="P6181" s="1">
        <v>362412.443528595</v>
      </c>
      <c r="Q6181" s="1">
        <v>154824.186575909</v>
      </c>
      <c r="S6181" s="5">
        <f t="shared" ref="S6181:U6181" si="6203">($AY$3*M6181^2)/(2*$AY$6)</f>
        <v>306581.4291</v>
      </c>
      <c r="T6181" s="5">
        <f t="shared" si="6203"/>
        <v>104549.5865</v>
      </c>
      <c r="U6181" s="5">
        <f t="shared" si="6203"/>
        <v>448173190.8</v>
      </c>
      <c r="V6181" s="1" t="s">
        <v>20</v>
      </c>
      <c r="W6181" s="2">
        <f t="shared" si="3"/>
        <v>76000.25038</v>
      </c>
      <c r="X6181" s="1">
        <f t="shared" si="4"/>
        <v>0.3084952406</v>
      </c>
      <c r="Y6181" s="1">
        <f t="shared" si="5"/>
        <v>0.8763004331</v>
      </c>
      <c r="Z6181" s="1">
        <f t="shared" si="6"/>
        <v>0.2988336514</v>
      </c>
      <c r="AA6181" s="5">
        <f t="shared" si="7"/>
        <v>0.4049312792</v>
      </c>
      <c r="AB6181" s="1">
        <f t="shared" si="8"/>
        <v>1597.30079</v>
      </c>
      <c r="AC6181" s="1">
        <f t="shared" si="9"/>
        <v>93044.98126</v>
      </c>
      <c r="AD6181" s="5">
        <f t="shared" si="10"/>
        <v>102600.2569</v>
      </c>
      <c r="AE6181" s="5">
        <f t="shared" si="11"/>
        <v>51556.08509</v>
      </c>
      <c r="AF6181" s="5">
        <f t="shared" si="12"/>
        <v>360419.7056</v>
      </c>
      <c r="AG6181" s="5">
        <f t="shared" si="13"/>
        <v>184724.3786</v>
      </c>
      <c r="AH6181" s="5">
        <f t="shared" si="14"/>
        <v>3221.990009</v>
      </c>
      <c r="AI6181" s="5">
        <f t="shared" si="15"/>
        <v>175695.327</v>
      </c>
      <c r="AJ6181" s="1">
        <f t="shared" si="16"/>
        <v>820414701.7</v>
      </c>
      <c r="AK6181" s="1">
        <f t="shared" si="17"/>
        <v>44051.54067</v>
      </c>
      <c r="AL6181" s="1" t="s">
        <v>20</v>
      </c>
      <c r="AM6181" s="5">
        <f t="shared" si="18"/>
        <v>0.4441290901</v>
      </c>
      <c r="AN6181" s="5">
        <f t="shared" si="19"/>
        <v>0.7996224632</v>
      </c>
      <c r="AO6181" s="5">
        <f t="shared" si="20"/>
        <v>1.591305275</v>
      </c>
      <c r="AP6181" s="5">
        <f t="shared" si="21"/>
        <v>0.2276275933</v>
      </c>
      <c r="AQ6181" s="1">
        <f t="shared" si="22"/>
        <v>1.862397295</v>
      </c>
      <c r="AR6181" s="1">
        <f t="shared" si="23"/>
        <v>0.3962547436</v>
      </c>
      <c r="AT6181" s="1">
        <v>0.635922017705302</v>
      </c>
      <c r="AU6181" s="1">
        <f t="shared" si="24"/>
        <v>0.0000077512265</v>
      </c>
      <c r="AV6181" s="1">
        <f t="shared" si="25"/>
        <v>129011.8409</v>
      </c>
    </row>
    <row r="6182" ht="12.75" customHeight="1">
      <c r="A6182" s="4" t="s">
        <v>12412</v>
      </c>
      <c r="B6182" s="1" t="s">
        <v>12413</v>
      </c>
      <c r="C6182" s="2">
        <v>2.96866886104595E-9</v>
      </c>
      <c r="D6182" s="2">
        <v>2.4075765710644E-10</v>
      </c>
      <c r="E6182" s="2">
        <v>-2.10779836645808E-9</v>
      </c>
      <c r="F6182" s="2">
        <v>3.80660485529768E-9</v>
      </c>
      <c r="G6182" s="1">
        <v>1665596.67172097</v>
      </c>
      <c r="H6182" s="1">
        <v>-531056.88568627</v>
      </c>
      <c r="I6182" s="1">
        <v>10995.7236309303</v>
      </c>
      <c r="J6182" s="1">
        <v>-1765.13394118565</v>
      </c>
      <c r="K6182" s="1">
        <v>531287.184682163</v>
      </c>
      <c r="L6182" s="1">
        <v>58674.0314993298</v>
      </c>
      <c r="M6182" s="1">
        <v>68504.8226045344</v>
      </c>
      <c r="N6182" s="1">
        <v>51438.5183722936</v>
      </c>
      <c r="O6182" s="1">
        <v>2744976.27103553</v>
      </c>
      <c r="P6182" s="1">
        <v>403626.065712477</v>
      </c>
      <c r="Q6182" s="1">
        <v>152332.069020408</v>
      </c>
      <c r="S6182" s="5">
        <f t="shared" ref="S6182:U6182" si="6204">($AY$3*M6182^2)/(2*$AY$6)</f>
        <v>284253.0046</v>
      </c>
      <c r="T6182" s="5">
        <f t="shared" si="6204"/>
        <v>160265.3637</v>
      </c>
      <c r="U6182" s="5">
        <f t="shared" si="6204"/>
        <v>456394036.5</v>
      </c>
      <c r="V6182" s="1" t="s">
        <v>20</v>
      </c>
      <c r="W6182" s="2">
        <f t="shared" si="3"/>
        <v>64335.68017</v>
      </c>
      <c r="X6182" s="1">
        <f t="shared" si="4"/>
        <v>0.8317409148</v>
      </c>
      <c r="Y6182" s="1">
        <f t="shared" si="5"/>
        <v>1.133805341</v>
      </c>
      <c r="Z6182" s="1">
        <f t="shared" si="6"/>
        <v>0.6392534902</v>
      </c>
      <c r="AA6182" s="5">
        <f t="shared" si="7"/>
        <v>0.3646384252</v>
      </c>
      <c r="AB6182" s="1">
        <f t="shared" si="8"/>
        <v>1699.146947</v>
      </c>
      <c r="AC6182" s="1">
        <f t="shared" si="9"/>
        <v>93468.75857</v>
      </c>
      <c r="AD6182" s="5">
        <f t="shared" si="10"/>
        <v>141067.191</v>
      </c>
      <c r="AE6182" s="5">
        <f t="shared" si="11"/>
        <v>73022.07322</v>
      </c>
      <c r="AF6182" s="5">
        <f t="shared" si="12"/>
        <v>342549.7775</v>
      </c>
      <c r="AG6182" s="5">
        <f t="shared" si="13"/>
        <v>154679.2244</v>
      </c>
      <c r="AH6182" s="5">
        <f t="shared" si="14"/>
        <v>3207.381853</v>
      </c>
      <c r="AI6182" s="5">
        <f t="shared" si="15"/>
        <v>187870.5531</v>
      </c>
      <c r="AJ6182" s="1">
        <f t="shared" si="16"/>
        <v>845569816.4</v>
      </c>
      <c r="AK6182" s="1">
        <f t="shared" si="17"/>
        <v>51490.82667</v>
      </c>
      <c r="AL6182" s="1" t="s">
        <v>20</v>
      </c>
      <c r="AM6182" s="5">
        <f t="shared" si="18"/>
        <v>0.5466602382</v>
      </c>
      <c r="AN6182" s="5">
        <f t="shared" si="19"/>
        <v>0.5994092676</v>
      </c>
      <c r="AO6182" s="5">
        <f t="shared" si="20"/>
        <v>1.15796468</v>
      </c>
      <c r="AP6182" s="5">
        <f t="shared" si="21"/>
        <v>0.2468458227</v>
      </c>
      <c r="AQ6182" s="1">
        <f t="shared" si="22"/>
        <v>1.642175648</v>
      </c>
      <c r="AR6182" s="1">
        <f t="shared" si="23"/>
        <v>0.349399074</v>
      </c>
      <c r="AT6182" s="1">
        <v>0.126189631742625</v>
      </c>
      <c r="AU6182" s="1">
        <f t="shared" si="24"/>
        <v>0.000001492362065</v>
      </c>
      <c r="AV6182" s="1">
        <f t="shared" si="25"/>
        <v>670078.6782</v>
      </c>
    </row>
    <row r="6183" ht="12.75" customHeight="1">
      <c r="A6183" s="4" t="s">
        <v>12414</v>
      </c>
      <c r="B6183" s="1" t="s">
        <v>12415</v>
      </c>
      <c r="C6183" s="2">
        <v>3.3353696365541E-9</v>
      </c>
      <c r="D6183" s="2">
        <v>-2.45965896773836E-9</v>
      </c>
      <c r="E6183" s="2">
        <v>-1.64847908084636E-10</v>
      </c>
      <c r="F6183" s="2">
        <v>4.27167096133607E-9</v>
      </c>
      <c r="G6183" s="1">
        <v>1960650.1903815</v>
      </c>
      <c r="H6183" s="1">
        <v>-537330.264369894</v>
      </c>
      <c r="I6183" s="1">
        <v>3348.61230518191</v>
      </c>
      <c r="J6183" s="1">
        <v>3161.4496217608</v>
      </c>
      <c r="K6183" s="1">
        <v>537385.542223676</v>
      </c>
      <c r="L6183" s="1">
        <v>62602.5305114241</v>
      </c>
      <c r="M6183" s="1">
        <v>80110.637559488</v>
      </c>
      <c r="N6183" s="1">
        <v>51623.9027668799</v>
      </c>
      <c r="O6183" s="1">
        <v>2793537.72936888</v>
      </c>
      <c r="P6183" s="1">
        <v>461123.747098551</v>
      </c>
      <c r="Q6183" s="1">
        <v>171553.111467372</v>
      </c>
      <c r="S6183" s="5">
        <f t="shared" ref="S6183:U6183" si="6205">($AY$3*M6183^2)/(2*$AY$6)</f>
        <v>388725.6049</v>
      </c>
      <c r="T6183" s="5">
        <f t="shared" si="6205"/>
        <v>161422.6379</v>
      </c>
      <c r="U6183" s="5">
        <f t="shared" si="6205"/>
        <v>472685036.7</v>
      </c>
      <c r="V6183" s="1" t="s">
        <v>20</v>
      </c>
      <c r="W6183" s="2">
        <f t="shared" si="3"/>
        <v>66542.13886</v>
      </c>
      <c r="X6183" s="1">
        <f t="shared" si="4"/>
        <v>0.8850957688</v>
      </c>
      <c r="Y6183" s="1">
        <f t="shared" si="5"/>
        <v>1.44939535</v>
      </c>
      <c r="Z6183" s="1">
        <f t="shared" si="6"/>
        <v>0.6018775656</v>
      </c>
      <c r="AA6183" s="5">
        <f t="shared" si="7"/>
        <v>0.4091875651</v>
      </c>
      <c r="AB6183" s="1">
        <f t="shared" si="8"/>
        <v>1843.512452</v>
      </c>
      <c r="AC6183" s="1">
        <f t="shared" si="9"/>
        <v>94291.91323</v>
      </c>
      <c r="AD6183" s="5">
        <f t="shared" si="10"/>
        <v>126161.954</v>
      </c>
      <c r="AE6183" s="5">
        <f t="shared" si="11"/>
        <v>59264.02372</v>
      </c>
      <c r="AF6183" s="5">
        <f t="shared" si="12"/>
        <v>329881.1344</v>
      </c>
      <c r="AG6183" s="5">
        <f t="shared" si="13"/>
        <v>134101.3884</v>
      </c>
      <c r="AH6183" s="5">
        <f t="shared" si="14"/>
        <v>3179.381876</v>
      </c>
      <c r="AI6183" s="5">
        <f t="shared" si="15"/>
        <v>195779.746</v>
      </c>
      <c r="AJ6183" s="1">
        <f t="shared" si="16"/>
        <v>855275653.9</v>
      </c>
      <c r="AK6183" s="1">
        <f t="shared" si="17"/>
        <v>46805.13386</v>
      </c>
      <c r="AL6183" s="1" t="s">
        <v>20</v>
      </c>
      <c r="AM6183" s="5">
        <f t="shared" si="18"/>
        <v>0.6377828476</v>
      </c>
      <c r="AN6183" s="5">
        <f t="shared" si="19"/>
        <v>0.6779188391</v>
      </c>
      <c r="AO6183" s="5">
        <f t="shared" si="20"/>
        <v>1.443161635</v>
      </c>
      <c r="AP6183" s="5">
        <f t="shared" si="21"/>
        <v>0.2592678285</v>
      </c>
      <c r="AQ6183" s="1">
        <f t="shared" si="22"/>
        <v>1.827311629</v>
      </c>
      <c r="AR6183" s="1">
        <f t="shared" si="23"/>
        <v>0.3887897083</v>
      </c>
      <c r="AT6183" s="1">
        <v>0.173828948407609</v>
      </c>
      <c r="AU6183" s="1">
        <f t="shared" si="24"/>
        <v>0.000002032431855</v>
      </c>
      <c r="AV6183" s="1">
        <f t="shared" si="25"/>
        <v>492021.4163</v>
      </c>
    </row>
    <row r="6184" ht="12.75" customHeight="1">
      <c r="A6184" s="4" t="s">
        <v>12416</v>
      </c>
      <c r="B6184" s="1" t="s">
        <v>12417</v>
      </c>
      <c r="C6184" s="2">
        <v>2.13945473140693E-9</v>
      </c>
      <c r="D6184" s="2">
        <v>-5.01080610050881E-10</v>
      </c>
      <c r="E6184" s="2">
        <v>3.69155652660273E-9</v>
      </c>
      <c r="F6184" s="2">
        <v>4.35286558931458E-9</v>
      </c>
      <c r="G6184" s="1">
        <v>2123895.04372313</v>
      </c>
      <c r="H6184" s="1">
        <v>-550704.19241478</v>
      </c>
      <c r="I6184" s="1">
        <v>18525.166640453</v>
      </c>
      <c r="J6184" s="1">
        <v>21627.4299815442</v>
      </c>
      <c r="K6184" s="1">
        <v>551442.011354971</v>
      </c>
      <c r="L6184" s="1">
        <v>61432.1714617643</v>
      </c>
      <c r="M6184" s="1">
        <v>75247.6477433579</v>
      </c>
      <c r="N6184" s="1">
        <v>53158.6051638002</v>
      </c>
      <c r="O6184" s="1">
        <v>2777081.87584816</v>
      </c>
      <c r="P6184" s="1">
        <v>415318.473494912</v>
      </c>
      <c r="Q6184" s="1">
        <v>153118.107851213</v>
      </c>
      <c r="S6184" s="5">
        <f t="shared" ref="S6184:U6184" si="6206">($AY$3*M6184^2)/(2*$AY$6)</f>
        <v>342964.0734</v>
      </c>
      <c r="T6184" s="5">
        <f t="shared" si="6206"/>
        <v>171163.0142</v>
      </c>
      <c r="U6184" s="5">
        <f t="shared" si="6206"/>
        <v>467132560.7</v>
      </c>
      <c r="V6184" s="1" t="s">
        <v>20</v>
      </c>
      <c r="W6184" s="2">
        <f t="shared" si="3"/>
        <v>65148.99986</v>
      </c>
      <c r="X6184" s="1">
        <f t="shared" si="4"/>
        <v>0.889152446</v>
      </c>
      <c r="Y6184" s="1">
        <f t="shared" si="5"/>
        <v>1.334044605</v>
      </c>
      <c r="Z6184" s="1">
        <f t="shared" si="6"/>
        <v>0.6657813844</v>
      </c>
      <c r="AA6184" s="5">
        <f t="shared" si="7"/>
        <v>0.4169652784</v>
      </c>
      <c r="AB6184" s="1">
        <f t="shared" si="8"/>
        <v>1918.724155</v>
      </c>
      <c r="AC6184" s="1">
        <f t="shared" si="9"/>
        <v>94013.781</v>
      </c>
      <c r="AD6184" s="5">
        <f t="shared" si="10"/>
        <v>127489.2849</v>
      </c>
      <c r="AE6184" s="5">
        <f t="shared" si="11"/>
        <v>60234.82456</v>
      </c>
      <c r="AF6184" s="5">
        <f t="shared" si="12"/>
        <v>315667.7854</v>
      </c>
      <c r="AG6184" s="5">
        <f t="shared" si="13"/>
        <v>135202.7643</v>
      </c>
      <c r="AH6184" s="5">
        <f t="shared" si="14"/>
        <v>3188.787822</v>
      </c>
      <c r="AI6184" s="5">
        <f t="shared" si="15"/>
        <v>180465.021</v>
      </c>
      <c r="AJ6184" s="1">
        <f t="shared" si="16"/>
        <v>877647219.4</v>
      </c>
      <c r="AK6184" s="1">
        <f t="shared" si="17"/>
        <v>47341.92323</v>
      </c>
      <c r="AL6184" s="1" t="s">
        <v>20</v>
      </c>
      <c r="AM6184" s="5">
        <f t="shared" si="18"/>
        <v>0.6491340792</v>
      </c>
      <c r="AN6184" s="5">
        <f t="shared" si="19"/>
        <v>0.6884086143</v>
      </c>
      <c r="AO6184" s="5">
        <f t="shared" si="20"/>
        <v>1.457042875</v>
      </c>
      <c r="AP6184" s="5">
        <f t="shared" si="21"/>
        <v>0.2780287568</v>
      </c>
      <c r="AQ6184" s="1">
        <f t="shared" si="22"/>
        <v>1.853847836</v>
      </c>
      <c r="AR6184" s="1">
        <f t="shared" si="23"/>
        <v>0.3944357098</v>
      </c>
      <c r="AT6184" s="1">
        <v>0.317962044420466</v>
      </c>
      <c r="AU6184" s="1">
        <f t="shared" si="24"/>
        <v>0.000003622891264</v>
      </c>
      <c r="AV6184" s="1">
        <f t="shared" si="25"/>
        <v>276022.6369</v>
      </c>
    </row>
    <row r="6185" ht="12.75" customHeight="1">
      <c r="A6185" s="4" t="s">
        <v>12418</v>
      </c>
      <c r="B6185" s="1" t="s">
        <v>12419</v>
      </c>
      <c r="C6185" s="2">
        <v>-4.5112649865363E-10</v>
      </c>
      <c r="D6185" s="2">
        <v>1.1926616063614E-9</v>
      </c>
      <c r="E6185" s="2">
        <v>3.09785903329041E-9</v>
      </c>
      <c r="F6185" s="2">
        <v>3.72319012845576E-9</v>
      </c>
      <c r="G6185" s="1">
        <v>2075705.93586257</v>
      </c>
      <c r="H6185" s="1">
        <v>-555797.621554687</v>
      </c>
      <c r="I6185" s="1">
        <v>14546.6366832806</v>
      </c>
      <c r="J6185" s="1">
        <v>25165.8658534734</v>
      </c>
      <c r="K6185" s="1">
        <v>556557.425082542</v>
      </c>
      <c r="L6185" s="1">
        <v>61190.5501900753</v>
      </c>
      <c r="M6185" s="1">
        <v>70366.1530240261</v>
      </c>
      <c r="N6185" s="1">
        <v>54837.7612244288</v>
      </c>
      <c r="O6185" s="1">
        <v>3048798.18432667</v>
      </c>
      <c r="P6185" s="1">
        <v>457395.079031241</v>
      </c>
      <c r="Q6185" s="1">
        <v>155685.69039986</v>
      </c>
      <c r="S6185" s="5">
        <f t="shared" ref="S6185:U6185" si="6207">($AY$3*M6185^2)/(2*$AY$6)</f>
        <v>299909.6146</v>
      </c>
      <c r="T6185" s="5">
        <f t="shared" si="6207"/>
        <v>182147.0762</v>
      </c>
      <c r="U6185" s="5">
        <f t="shared" si="6207"/>
        <v>563015208.2</v>
      </c>
      <c r="V6185" s="1" t="s">
        <v>20</v>
      </c>
      <c r="W6185" s="2">
        <f t="shared" si="3"/>
        <v>56367.83085</v>
      </c>
      <c r="X6185" s="1">
        <f t="shared" si="4"/>
        <v>1.178436189</v>
      </c>
      <c r="Y6185" s="1">
        <f t="shared" si="5"/>
        <v>1.558349879</v>
      </c>
      <c r="Z6185" s="1">
        <f t="shared" si="6"/>
        <v>0.9464480641</v>
      </c>
      <c r="AA6185" s="5">
        <f t="shared" si="7"/>
        <v>0.3566480464</v>
      </c>
      <c r="AB6185" s="1">
        <f t="shared" si="8"/>
        <v>1896.832276</v>
      </c>
      <c r="AC6185" s="1">
        <f t="shared" si="9"/>
        <v>98505.73499</v>
      </c>
      <c r="AD6185" s="5">
        <f t="shared" si="10"/>
        <v>153758.7596</v>
      </c>
      <c r="AE6185" s="5">
        <f t="shared" si="11"/>
        <v>78334.67087</v>
      </c>
      <c r="AF6185" s="5">
        <f t="shared" si="12"/>
        <v>338938.8776</v>
      </c>
      <c r="AG6185" s="5">
        <f t="shared" si="13"/>
        <v>141640.2978</v>
      </c>
      <c r="AH6185" s="5">
        <f t="shared" si="14"/>
        <v>3043.376104</v>
      </c>
      <c r="AI6185" s="5">
        <f t="shared" si="15"/>
        <v>197298.5798</v>
      </c>
      <c r="AJ6185" s="1">
        <f t="shared" si="16"/>
        <v>885788653.2</v>
      </c>
      <c r="AK6185" s="1">
        <f t="shared" si="17"/>
        <v>52167.07942</v>
      </c>
      <c r="AL6185" s="1" t="s">
        <v>20</v>
      </c>
      <c r="AM6185" s="5">
        <f t="shared" si="18"/>
        <v>0.6253789824</v>
      </c>
      <c r="AN6185" s="5">
        <f t="shared" si="19"/>
        <v>0.5760898797</v>
      </c>
      <c r="AO6185" s="5">
        <f t="shared" si="20"/>
        <v>1.130774717</v>
      </c>
      <c r="AP6185" s="5">
        <f t="shared" si="21"/>
        <v>0.2613417084</v>
      </c>
      <c r="AQ6185" s="1">
        <f t="shared" si="22"/>
        <v>1.697983984</v>
      </c>
      <c r="AR6185" s="1">
        <f t="shared" si="23"/>
        <v>0.361273188</v>
      </c>
      <c r="AT6185" s="1">
        <v>0.260362631212847</v>
      </c>
      <c r="AU6185" s="1">
        <f t="shared" si="24"/>
        <v>0.000002939331299</v>
      </c>
      <c r="AV6185" s="1">
        <f t="shared" si="25"/>
        <v>340213.4358</v>
      </c>
    </row>
    <row r="6186" ht="12.75" customHeight="1">
      <c r="A6186" s="4" t="s">
        <v>12420</v>
      </c>
      <c r="B6186" s="1" t="s">
        <v>12421</v>
      </c>
      <c r="C6186" s="2">
        <v>2.8799288774753E-9</v>
      </c>
      <c r="D6186" s="2">
        <v>-1.48517100926038E-9</v>
      </c>
      <c r="E6186" s="2">
        <v>-1.04309255107276E-9</v>
      </c>
      <c r="F6186" s="2">
        <v>3.41074220941487E-9</v>
      </c>
      <c r="G6186" s="1">
        <v>3221261.5053143</v>
      </c>
      <c r="H6186" s="1">
        <v>-515018.967806378</v>
      </c>
      <c r="I6186" s="1">
        <v>-5088.894044991</v>
      </c>
      <c r="J6186" s="1">
        <v>2749.00937696585</v>
      </c>
      <c r="K6186" s="1">
        <v>515053.28711297</v>
      </c>
      <c r="L6186" s="1">
        <v>22230.693995871</v>
      </c>
      <c r="M6186" s="1">
        <v>21925.6649201462</v>
      </c>
      <c r="N6186" s="1">
        <v>22379.2830241934</v>
      </c>
      <c r="O6186" s="1">
        <v>3197637.17642238</v>
      </c>
      <c r="P6186" s="1">
        <v>438235.649988186</v>
      </c>
      <c r="Q6186" s="1">
        <v>161943.750816975</v>
      </c>
      <c r="S6186" s="5">
        <f t="shared" ref="S6186:U6186" si="6208">($AY$3*M6186^2)/(2*$AY$6)</f>
        <v>29118.45429</v>
      </c>
      <c r="T6186" s="5">
        <f t="shared" si="6208"/>
        <v>30335.77604</v>
      </c>
      <c r="U6186" s="5">
        <f t="shared" si="6208"/>
        <v>619328607.3</v>
      </c>
      <c r="V6186" s="1" t="s">
        <v>20</v>
      </c>
      <c r="W6186" s="2">
        <f t="shared" si="3"/>
        <v>41450.99178</v>
      </c>
      <c r="X6186" s="1">
        <f t="shared" si="4"/>
        <v>0.2876313296</v>
      </c>
      <c r="Y6186" s="1">
        <f t="shared" si="5"/>
        <v>0.2797922579</v>
      </c>
      <c r="Z6186" s="1">
        <f t="shared" si="6"/>
        <v>0.2914892112</v>
      </c>
      <c r="AA6186" s="5">
        <f t="shared" si="7"/>
        <v>0.3267183527</v>
      </c>
      <c r="AB6186" s="1">
        <f t="shared" si="8"/>
        <v>2362.974357</v>
      </c>
      <c r="AC6186" s="1">
        <f t="shared" si="9"/>
        <v>100881.5554</v>
      </c>
      <c r="AD6186" s="5">
        <f t="shared" si="10"/>
        <v>68497.17145</v>
      </c>
      <c r="AE6186" s="5">
        <f t="shared" si="11"/>
        <v>114223.5302</v>
      </c>
      <c r="AF6186" s="5">
        <f t="shared" si="12"/>
        <v>194827.4802</v>
      </c>
      <c r="AG6186" s="5">
        <f t="shared" si="13"/>
        <v>127718.7159</v>
      </c>
      <c r="AH6186" s="5">
        <f t="shared" si="14"/>
        <v>2971.702794</v>
      </c>
      <c r="AI6186" s="5">
        <f t="shared" si="15"/>
        <v>67108.76428</v>
      </c>
      <c r="AJ6186" s="1">
        <f t="shared" si="16"/>
        <v>819732766</v>
      </c>
      <c r="AK6186" s="1">
        <f t="shared" si="17"/>
        <v>60514.2067</v>
      </c>
      <c r="AL6186" s="1" t="s">
        <v>20</v>
      </c>
      <c r="AM6186" s="5">
        <f t="shared" si="18"/>
        <v>0.641826658</v>
      </c>
      <c r="AN6186" s="5">
        <f t="shared" si="19"/>
        <v>1.196739586</v>
      </c>
      <c r="AO6186" s="5">
        <f t="shared" si="20"/>
        <v>0.7176566549</v>
      </c>
      <c r="AP6186" s="5">
        <f t="shared" si="21"/>
        <v>0.4207480203</v>
      </c>
      <c r="AQ6186" s="1">
        <f t="shared" si="22"/>
        <v>1.3546121</v>
      </c>
      <c r="AR6186" s="1">
        <f t="shared" si="23"/>
        <v>0.2882153404</v>
      </c>
      <c r="AT6186" s="1">
        <v>0.55184597265357</v>
      </c>
      <c r="AU6186" s="1">
        <f t="shared" si="24"/>
        <v>0.000006732022868</v>
      </c>
      <c r="AV6186" s="1">
        <f t="shared" si="25"/>
        <v>148543.7616</v>
      </c>
    </row>
    <row r="6187" ht="12.75" customHeight="1">
      <c r="A6187" s="4" t="s">
        <v>12422</v>
      </c>
      <c r="B6187" s="1" t="s">
        <v>12423</v>
      </c>
      <c r="C6187" s="2">
        <v>1.53492290155705E-9</v>
      </c>
      <c r="D6187" s="2">
        <v>-1.96673384981453E-9</v>
      </c>
      <c r="E6187" s="2">
        <v>2.08825013733757E-10</v>
      </c>
      <c r="F6187" s="2">
        <v>2.67521233065915E-9</v>
      </c>
      <c r="G6187" s="1">
        <v>3083037.6556649</v>
      </c>
      <c r="H6187" s="1">
        <v>-516651.964206282</v>
      </c>
      <c r="I6187" s="1">
        <v>-12340.834231579</v>
      </c>
      <c r="J6187" s="1">
        <v>3363.51088080819</v>
      </c>
      <c r="K6187" s="1">
        <v>516832.043328491</v>
      </c>
      <c r="L6187" s="1">
        <v>29866.2723833354</v>
      </c>
      <c r="M6187" s="1">
        <v>35826.027378344</v>
      </c>
      <c r="N6187" s="1">
        <v>26372.984756891</v>
      </c>
      <c r="O6187" s="1">
        <v>3197637.17642238</v>
      </c>
      <c r="P6187" s="1">
        <v>438235.649988186</v>
      </c>
      <c r="Q6187" s="1">
        <v>161943.750816975</v>
      </c>
      <c r="S6187" s="5">
        <f t="shared" ref="S6187:U6187" si="6209">($AY$3*M6187^2)/(2*$AY$6)</f>
        <v>77742.78221</v>
      </c>
      <c r="T6187" s="5">
        <f t="shared" si="6209"/>
        <v>42129.01832</v>
      </c>
      <c r="U6187" s="5">
        <f t="shared" si="6209"/>
        <v>619328607.3</v>
      </c>
      <c r="V6187" s="1" t="s">
        <v>20</v>
      </c>
      <c r="W6187" s="2">
        <f t="shared" si="3"/>
        <v>33232.87123</v>
      </c>
      <c r="X6187" s="1">
        <f t="shared" si="4"/>
        <v>0.8076557954</v>
      </c>
      <c r="Y6187" s="1">
        <f t="shared" si="5"/>
        <v>1.16214837</v>
      </c>
      <c r="Z6187" s="1">
        <f t="shared" si="6"/>
        <v>0.6297712609</v>
      </c>
      <c r="AA6187" s="5">
        <f t="shared" si="7"/>
        <v>0.2562612218</v>
      </c>
      <c r="AB6187" s="1">
        <f t="shared" si="8"/>
        <v>2311.721073</v>
      </c>
      <c r="AC6187" s="1">
        <f t="shared" si="9"/>
        <v>100881.5554</v>
      </c>
      <c r="AD6187" s="5">
        <f t="shared" si="10"/>
        <v>102914.458</v>
      </c>
      <c r="AE6187" s="5">
        <f t="shared" si="11"/>
        <v>105030.0207</v>
      </c>
      <c r="AF6187" s="5">
        <f t="shared" si="12"/>
        <v>254317.991</v>
      </c>
      <c r="AG6187" s="5">
        <f t="shared" si="13"/>
        <v>114515.226</v>
      </c>
      <c r="AH6187" s="5">
        <f t="shared" si="14"/>
        <v>2971.702794</v>
      </c>
      <c r="AI6187" s="5">
        <f t="shared" si="15"/>
        <v>139802.765</v>
      </c>
      <c r="AJ6187" s="1">
        <f t="shared" si="16"/>
        <v>822563744.4</v>
      </c>
      <c r="AK6187" s="1">
        <f t="shared" si="17"/>
        <v>58321.3014</v>
      </c>
      <c r="AL6187" s="1" t="s">
        <v>20</v>
      </c>
      <c r="AM6187" s="5">
        <f t="shared" si="18"/>
        <v>0.7183007652</v>
      </c>
      <c r="AN6187" s="5">
        <f t="shared" si="19"/>
        <v>0.799269374</v>
      </c>
      <c r="AO6187" s="5">
        <f t="shared" si="20"/>
        <v>0.7831701253</v>
      </c>
      <c r="AP6187" s="5">
        <f t="shared" si="21"/>
        <v>0.3234390698</v>
      </c>
      <c r="AQ6187" s="1">
        <f t="shared" si="22"/>
        <v>1.410400188</v>
      </c>
      <c r="AR6187" s="1">
        <f t="shared" si="23"/>
        <v>0.3000851463</v>
      </c>
      <c r="AT6187" s="1">
        <v>0.424281881081063</v>
      </c>
      <c r="AU6187" s="1">
        <f t="shared" si="24"/>
        <v>0.000005158042571</v>
      </c>
      <c r="AV6187" s="1">
        <f t="shared" si="25"/>
        <v>193871.9943</v>
      </c>
    </row>
    <row r="6188" ht="12.75" customHeight="1">
      <c r="A6188" s="4" t="s">
        <v>12424</v>
      </c>
      <c r="B6188" s="1" t="s">
        <v>12425</v>
      </c>
      <c r="C6188" s="2">
        <v>3.55009599841975E-9</v>
      </c>
      <c r="D6188" s="2">
        <v>-1.00739781146439E-9</v>
      </c>
      <c r="E6188" s="2">
        <v>-1.87418269666324E-9</v>
      </c>
      <c r="F6188" s="2">
        <v>4.24063406138696E-9</v>
      </c>
      <c r="G6188" s="1">
        <v>4589086.6602325</v>
      </c>
      <c r="H6188" s="1">
        <v>-507659.151578362</v>
      </c>
      <c r="I6188" s="1">
        <v>-3172.91395804462</v>
      </c>
      <c r="J6188" s="1">
        <v>6565.75911235536</v>
      </c>
      <c r="K6188" s="1">
        <v>507713.29843551</v>
      </c>
      <c r="L6188" s="1">
        <v>23362.3775961261</v>
      </c>
      <c r="M6188" s="1">
        <v>24472.9589852087</v>
      </c>
      <c r="N6188" s="1">
        <v>22786.2080572442</v>
      </c>
      <c r="O6188" s="1">
        <v>3197637.17642238</v>
      </c>
      <c r="P6188" s="1">
        <v>438235.649988186</v>
      </c>
      <c r="Q6188" s="1">
        <v>161943.750816975</v>
      </c>
      <c r="S6188" s="5">
        <f t="shared" ref="S6188:U6188" si="6210">($AY$3*M6188^2)/(2*$AY$6)</f>
        <v>36277.36517</v>
      </c>
      <c r="T6188" s="5">
        <f t="shared" si="6210"/>
        <v>31449.00351</v>
      </c>
      <c r="U6188" s="5">
        <f t="shared" si="6210"/>
        <v>619328607.3</v>
      </c>
      <c r="V6188" s="1" t="s">
        <v>20</v>
      </c>
      <c r="W6188" s="2">
        <f t="shared" si="3"/>
        <v>43178.41435</v>
      </c>
      <c r="X6188" s="1">
        <f t="shared" si="4"/>
        <v>0.2927525581</v>
      </c>
      <c r="Y6188" s="1">
        <f t="shared" si="5"/>
        <v>0.3212473734</v>
      </c>
      <c r="Z6188" s="1">
        <f t="shared" si="6"/>
        <v>0.2784907263</v>
      </c>
      <c r="AA6188" s="5">
        <f t="shared" si="7"/>
        <v>0.4062145099</v>
      </c>
      <c r="AB6188" s="1">
        <f t="shared" si="8"/>
        <v>2820.389874</v>
      </c>
      <c r="AC6188" s="1">
        <f t="shared" si="9"/>
        <v>100881.5554</v>
      </c>
      <c r="AD6188" s="5">
        <f t="shared" si="10"/>
        <v>56094.02791</v>
      </c>
      <c r="AE6188" s="5">
        <f t="shared" si="11"/>
        <v>83804.21397</v>
      </c>
      <c r="AF6188" s="5">
        <f t="shared" si="12"/>
        <v>163919.5388</v>
      </c>
      <c r="AG6188" s="5">
        <f t="shared" si="13"/>
        <v>103673.1458</v>
      </c>
      <c r="AH6188" s="5">
        <f t="shared" si="14"/>
        <v>2971.702794</v>
      </c>
      <c r="AI6188" s="5">
        <f t="shared" si="15"/>
        <v>60246.39294</v>
      </c>
      <c r="AJ6188" s="1">
        <f t="shared" si="16"/>
        <v>808050811.2</v>
      </c>
      <c r="AK6188" s="1">
        <f t="shared" si="17"/>
        <v>52649.16768</v>
      </c>
      <c r="AL6188" s="1" t="s">
        <v>20</v>
      </c>
      <c r="AM6188" s="5">
        <f t="shared" si="18"/>
        <v>0.779421522</v>
      </c>
      <c r="AN6188" s="5">
        <f t="shared" si="19"/>
        <v>1.440529128</v>
      </c>
      <c r="AO6188" s="5">
        <f t="shared" si="20"/>
        <v>0.9642126248</v>
      </c>
      <c r="AP6188" s="5">
        <f t="shared" si="21"/>
        <v>0.4929557618</v>
      </c>
      <c r="AQ6188" s="1">
        <f t="shared" si="22"/>
        <v>1.534783638</v>
      </c>
      <c r="AR6188" s="1">
        <f t="shared" si="23"/>
        <v>0.3265497102</v>
      </c>
      <c r="AT6188" s="1">
        <v>0.40671996369147</v>
      </c>
      <c r="AU6188" s="1">
        <f t="shared" si="24"/>
        <v>0.000005033346394</v>
      </c>
      <c r="AV6188" s="1">
        <f t="shared" si="25"/>
        <v>198674.9811</v>
      </c>
    </row>
    <row r="6189" ht="12.75" customHeight="1">
      <c r="A6189" s="4" t="s">
        <v>12426</v>
      </c>
      <c r="B6189" s="1" t="s">
        <v>12427</v>
      </c>
      <c r="C6189" s="2">
        <v>2.5120500076764E-9</v>
      </c>
      <c r="D6189" s="2">
        <v>-2.78412915604783E-10</v>
      </c>
      <c r="E6189" s="2">
        <v>-2.70813658136159E-9</v>
      </c>
      <c r="F6189" s="2">
        <v>3.75238011685645E-9</v>
      </c>
      <c r="G6189" s="1">
        <v>2332767.11021796</v>
      </c>
      <c r="H6189" s="1">
        <v>-516606.294602289</v>
      </c>
      <c r="I6189" s="1">
        <v>3924.96120396039</v>
      </c>
      <c r="J6189" s="1">
        <v>15645.0964814526</v>
      </c>
      <c r="K6189" s="1">
        <v>516860.056748461</v>
      </c>
      <c r="L6189" s="1">
        <v>43040.7341068672</v>
      </c>
      <c r="M6189" s="1">
        <v>49931.0966681138</v>
      </c>
      <c r="N6189" s="1">
        <v>39128.9690955291</v>
      </c>
      <c r="O6189" s="1">
        <v>3197637.17642238</v>
      </c>
      <c r="P6189" s="1">
        <v>438235.649988186</v>
      </c>
      <c r="Q6189" s="1">
        <v>161943.750816975</v>
      </c>
      <c r="S6189" s="5">
        <f t="shared" ref="S6189:U6189" si="6211">($AY$3*M6189^2)/(2*$AY$6)</f>
        <v>151009.7476</v>
      </c>
      <c r="T6189" s="5">
        <f t="shared" si="6211"/>
        <v>92738.39682</v>
      </c>
      <c r="U6189" s="5">
        <f t="shared" si="6211"/>
        <v>619328607.3</v>
      </c>
      <c r="V6189" s="1" t="s">
        <v>20</v>
      </c>
      <c r="W6189" s="2">
        <f t="shared" si="3"/>
        <v>53588.32172</v>
      </c>
      <c r="X6189" s="1">
        <f t="shared" si="4"/>
        <v>0.6450880964</v>
      </c>
      <c r="Y6189" s="1">
        <f t="shared" si="5"/>
        <v>0.8681642489</v>
      </c>
      <c r="Z6189" s="1">
        <f t="shared" si="6"/>
        <v>0.5331586994</v>
      </c>
      <c r="AA6189" s="5">
        <f t="shared" si="7"/>
        <v>0.3594441841</v>
      </c>
      <c r="AB6189" s="1">
        <f t="shared" si="8"/>
        <v>2010.859416</v>
      </c>
      <c r="AC6189" s="1">
        <f t="shared" si="9"/>
        <v>100881.5554</v>
      </c>
      <c r="AD6189" s="5">
        <f t="shared" si="10"/>
        <v>108859.6528</v>
      </c>
      <c r="AE6189" s="5">
        <f t="shared" si="11"/>
        <v>79713.44036</v>
      </c>
      <c r="AF6189" s="5">
        <f t="shared" si="12"/>
        <v>274448.8249</v>
      </c>
      <c r="AG6189" s="5">
        <f t="shared" si="13"/>
        <v>135536.8634</v>
      </c>
      <c r="AH6189" s="5">
        <f t="shared" si="14"/>
        <v>2971.702794</v>
      </c>
      <c r="AI6189" s="5">
        <f t="shared" si="15"/>
        <v>138911.9615</v>
      </c>
      <c r="AJ6189" s="1">
        <f t="shared" si="16"/>
        <v>822608329.2</v>
      </c>
      <c r="AK6189" s="1">
        <f t="shared" si="17"/>
        <v>51593.31377</v>
      </c>
      <c r="AL6189" s="1" t="s">
        <v>20</v>
      </c>
      <c r="AM6189" s="5">
        <f t="shared" si="18"/>
        <v>0.6069259009</v>
      </c>
      <c r="AN6189" s="5">
        <f t="shared" si="19"/>
        <v>0.7556595191</v>
      </c>
      <c r="AO6189" s="5">
        <f t="shared" si="20"/>
        <v>1.031956876</v>
      </c>
      <c r="AP6189" s="5">
        <f t="shared" si="21"/>
        <v>0.2997310444</v>
      </c>
      <c r="AQ6189" s="1">
        <f t="shared" si="22"/>
        <v>1.594408789</v>
      </c>
      <c r="AR6189" s="1">
        <f t="shared" si="23"/>
        <v>0.3392359125</v>
      </c>
      <c r="AT6189" s="1">
        <v>0.219244602025214</v>
      </c>
      <c r="AU6189" s="1">
        <f t="shared" si="24"/>
        <v>0.000002665236836</v>
      </c>
      <c r="AV6189" s="1">
        <f t="shared" si="25"/>
        <v>375201.1779</v>
      </c>
    </row>
    <row r="6190" ht="12.75" customHeight="1">
      <c r="A6190" s="4" t="s">
        <v>12428</v>
      </c>
      <c r="B6190" s="1" t="s">
        <v>12429</v>
      </c>
      <c r="C6190" s="2">
        <v>3.12302660190605E-9</v>
      </c>
      <c r="D6190" s="2">
        <v>-6.48574206303891E-10</v>
      </c>
      <c r="E6190" s="2">
        <v>-1.6198505036542E-9</v>
      </c>
      <c r="F6190" s="2">
        <v>3.62562077387086E-9</v>
      </c>
      <c r="G6190" s="1">
        <v>2494218.83081285</v>
      </c>
      <c r="H6190" s="1">
        <v>-507142.510722532</v>
      </c>
      <c r="I6190" s="1">
        <v>12919.518447877</v>
      </c>
      <c r="J6190" s="1">
        <v>18009.0841998576</v>
      </c>
      <c r="K6190" s="1">
        <v>507635.490096951</v>
      </c>
      <c r="L6190" s="1">
        <v>41780.472923309</v>
      </c>
      <c r="M6190" s="1">
        <v>46475.4698805317</v>
      </c>
      <c r="N6190" s="1">
        <v>39143.5758778117</v>
      </c>
      <c r="O6190" s="1">
        <v>3197637.17642238</v>
      </c>
      <c r="P6190" s="1">
        <v>438235.649988186</v>
      </c>
      <c r="Q6190" s="1">
        <v>161943.750816975</v>
      </c>
      <c r="S6190" s="5">
        <f t="shared" ref="S6190:U6190" si="6212">($AY$3*M6190^2)/(2*$AY$6)</f>
        <v>130830.9065</v>
      </c>
      <c r="T6190" s="5">
        <f t="shared" si="6212"/>
        <v>92807.64793</v>
      </c>
      <c r="U6190" s="5">
        <f t="shared" si="6212"/>
        <v>619328607.3</v>
      </c>
      <c r="V6190" s="1" t="s">
        <v>20</v>
      </c>
      <c r="W6190" s="2">
        <f t="shared" si="3"/>
        <v>50074.21175</v>
      </c>
      <c r="X6190" s="1">
        <f t="shared" si="4"/>
        <v>0.6961750588</v>
      </c>
      <c r="Y6190" s="1">
        <f t="shared" si="5"/>
        <v>0.8614286974</v>
      </c>
      <c r="Z6190" s="1">
        <f t="shared" si="6"/>
        <v>0.6110725165</v>
      </c>
      <c r="AA6190" s="5">
        <f t="shared" si="7"/>
        <v>0.3473017819</v>
      </c>
      <c r="AB6190" s="1">
        <f t="shared" si="8"/>
        <v>2079.281522</v>
      </c>
      <c r="AC6190" s="1">
        <f t="shared" si="9"/>
        <v>100881.5554</v>
      </c>
      <c r="AD6190" s="5">
        <f t="shared" si="10"/>
        <v>112707.6736</v>
      </c>
      <c r="AE6190" s="5">
        <f t="shared" si="11"/>
        <v>88667.69311</v>
      </c>
      <c r="AF6190" s="5">
        <f t="shared" si="12"/>
        <v>268899.6876</v>
      </c>
      <c r="AG6190" s="5">
        <f t="shared" si="13"/>
        <v>135080.9964</v>
      </c>
      <c r="AH6190" s="5">
        <f t="shared" si="14"/>
        <v>2971.702794</v>
      </c>
      <c r="AI6190" s="5">
        <f t="shared" si="15"/>
        <v>133818.6911</v>
      </c>
      <c r="AJ6190" s="1">
        <f t="shared" si="16"/>
        <v>807926975.4</v>
      </c>
      <c r="AK6190" s="1">
        <f t="shared" si="17"/>
        <v>53984.96251</v>
      </c>
      <c r="AL6190" s="1" t="s">
        <v>20</v>
      </c>
      <c r="AM6190" s="5">
        <f t="shared" si="18"/>
        <v>0.5981055787</v>
      </c>
      <c r="AN6190" s="5">
        <f t="shared" si="19"/>
        <v>0.7168340447</v>
      </c>
      <c r="AO6190" s="5">
        <f t="shared" si="20"/>
        <v>0.9111852886</v>
      </c>
      <c r="AP6190" s="5">
        <f t="shared" si="21"/>
        <v>0.3004566434</v>
      </c>
      <c r="AQ6190" s="1">
        <f t="shared" si="22"/>
        <v>1.496577821</v>
      </c>
      <c r="AR6190" s="1">
        <f t="shared" si="23"/>
        <v>0.3184208129</v>
      </c>
      <c r="AT6190" s="1">
        <v>0.147389342502542</v>
      </c>
      <c r="AU6190" s="1">
        <f t="shared" si="24"/>
        <v>0.0000018242904</v>
      </c>
      <c r="AV6190" s="1">
        <f t="shared" si="25"/>
        <v>548158.3415</v>
      </c>
    </row>
    <row r="6191" ht="12.75" customHeight="1">
      <c r="A6191" s="4" t="s">
        <v>12430</v>
      </c>
      <c r="B6191" s="1" t="s">
        <v>12431</v>
      </c>
      <c r="C6191" s="2">
        <v>3.83915836230514E-9</v>
      </c>
      <c r="D6191" s="2">
        <v>-2.24644410731224E-9</v>
      </c>
      <c r="E6191" s="2">
        <v>-1.61465615860188E-9</v>
      </c>
      <c r="F6191" s="2">
        <v>4.74168153631377E-9</v>
      </c>
      <c r="G6191" s="1">
        <v>2191631.11746447</v>
      </c>
      <c r="H6191" s="1">
        <v>-497874.111478215</v>
      </c>
      <c r="I6191" s="1">
        <v>11235.4594602359</v>
      </c>
      <c r="J6191" s="1">
        <v>17206.8107693773</v>
      </c>
      <c r="K6191" s="1">
        <v>498301.386614919</v>
      </c>
      <c r="L6191" s="1">
        <v>35685.208191974</v>
      </c>
      <c r="M6191" s="1">
        <v>37906.2879329021</v>
      </c>
      <c r="N6191" s="1">
        <v>34511.5403069736</v>
      </c>
      <c r="O6191" s="1">
        <v>3197637.17642238</v>
      </c>
      <c r="P6191" s="1">
        <v>438235.649988186</v>
      </c>
      <c r="Q6191" s="1">
        <v>161943.750816975</v>
      </c>
      <c r="S6191" s="5">
        <f t="shared" ref="S6191:U6191" si="6213">($AY$3*M6191^2)/(2*$AY$6)</f>
        <v>87033.26703</v>
      </c>
      <c r="T6191" s="5">
        <f t="shared" si="6213"/>
        <v>72142.54482</v>
      </c>
      <c r="U6191" s="5">
        <f t="shared" si="6213"/>
        <v>619328607.3</v>
      </c>
      <c r="V6191" s="1" t="s">
        <v>20</v>
      </c>
      <c r="W6191" s="2">
        <f t="shared" si="3"/>
        <v>69863.07145</v>
      </c>
      <c r="X6191" s="1">
        <f t="shared" si="4"/>
        <v>0.2609042296</v>
      </c>
      <c r="Y6191" s="1">
        <f t="shared" si="5"/>
        <v>0.2943927865</v>
      </c>
      <c r="Z6191" s="1">
        <f t="shared" si="6"/>
        <v>0.2440244463</v>
      </c>
      <c r="AA6191" s="5">
        <f t="shared" si="7"/>
        <v>0.4542103406</v>
      </c>
      <c r="AB6191" s="1">
        <f t="shared" si="8"/>
        <v>1949.080365</v>
      </c>
      <c r="AC6191" s="1">
        <f t="shared" si="9"/>
        <v>100881.5554</v>
      </c>
      <c r="AD6191" s="5">
        <f t="shared" si="10"/>
        <v>75981.40601</v>
      </c>
      <c r="AE6191" s="5">
        <f t="shared" si="11"/>
        <v>73287.81634</v>
      </c>
      <c r="AF6191" s="5">
        <f t="shared" si="12"/>
        <v>232208.7147</v>
      </c>
      <c r="AG6191" s="5">
        <f t="shared" si="13"/>
        <v>148753.3537</v>
      </c>
      <c r="AH6191" s="5">
        <f t="shared" si="14"/>
        <v>2971.702794</v>
      </c>
      <c r="AI6191" s="5">
        <f t="shared" si="15"/>
        <v>83455.36097</v>
      </c>
      <c r="AJ6191" s="1">
        <f t="shared" si="16"/>
        <v>793071288.3</v>
      </c>
      <c r="AK6191" s="1">
        <f t="shared" si="17"/>
        <v>49500.17799</v>
      </c>
      <c r="AL6191" s="1" t="s">
        <v>20</v>
      </c>
      <c r="AM6191" s="5">
        <f t="shared" si="18"/>
        <v>0.5331451482</v>
      </c>
      <c r="AN6191" s="5">
        <f t="shared" si="19"/>
        <v>1.043770219</v>
      </c>
      <c r="AO6191" s="5">
        <f t="shared" si="20"/>
        <v>1.082132513</v>
      </c>
      <c r="AP6191" s="5">
        <f t="shared" si="21"/>
        <v>0.3415338177</v>
      </c>
      <c r="AQ6191" s="1">
        <f t="shared" si="22"/>
        <v>1.602158458</v>
      </c>
      <c r="AR6191" s="1">
        <f t="shared" si="23"/>
        <v>0.3408847783</v>
      </c>
      <c r="AT6191" s="1">
        <v>0.598977017372861</v>
      </c>
      <c r="AU6191" s="1">
        <f t="shared" si="24"/>
        <v>0.00000755262517</v>
      </c>
      <c r="AV6191" s="1">
        <f t="shared" si="25"/>
        <v>132404.2935</v>
      </c>
    </row>
    <row r="6192" ht="12.75" customHeight="1">
      <c r="A6192" s="4" t="s">
        <v>12432</v>
      </c>
      <c r="B6192" s="1" t="s">
        <v>12433</v>
      </c>
      <c r="C6192" s="2">
        <v>3.87503532550302E-9</v>
      </c>
      <c r="D6192" s="2">
        <v>-1.46993631472419E-9</v>
      </c>
      <c r="E6192" s="2">
        <v>9.30903663835309E-10</v>
      </c>
      <c r="F6192" s="2">
        <v>4.28771488662872E-9</v>
      </c>
      <c r="G6192" s="1">
        <v>1547153.56429458</v>
      </c>
      <c r="H6192" s="1">
        <v>-480749.2343323</v>
      </c>
      <c r="I6192" s="1">
        <v>10736.0608620323</v>
      </c>
      <c r="J6192" s="1">
        <v>21279.9975025301</v>
      </c>
      <c r="K6192" s="1">
        <v>481445.161823257</v>
      </c>
      <c r="L6192" s="1">
        <v>40592.3698475775</v>
      </c>
      <c r="M6192" s="1">
        <v>24348.9012062279</v>
      </c>
      <c r="N6192" s="1">
        <v>46603.0843366008</v>
      </c>
      <c r="O6192" s="1">
        <v>3197637.17642238</v>
      </c>
      <c r="P6192" s="1">
        <v>438235.649988186</v>
      </c>
      <c r="Q6192" s="1">
        <v>161943.750816975</v>
      </c>
      <c r="S6192" s="5">
        <f t="shared" ref="S6192:U6192" si="6214">($AY$3*M6192^2)/(2*$AY$6)</f>
        <v>35910.50455</v>
      </c>
      <c r="T6192" s="5">
        <f t="shared" si="6214"/>
        <v>131550.3758</v>
      </c>
      <c r="U6192" s="5">
        <f t="shared" si="6214"/>
        <v>619328607.3</v>
      </c>
      <c r="V6192" s="1" t="s">
        <v>20</v>
      </c>
      <c r="W6192" s="2">
        <f t="shared" si="3"/>
        <v>75189.67536</v>
      </c>
      <c r="X6192" s="1">
        <f t="shared" si="4"/>
        <v>0.2914555933</v>
      </c>
      <c r="Y6192" s="1">
        <f t="shared" si="5"/>
        <v>0.1048678383</v>
      </c>
      <c r="Z6192" s="1">
        <f t="shared" si="6"/>
        <v>0.3841606714</v>
      </c>
      <c r="AA6192" s="5">
        <f t="shared" si="7"/>
        <v>0.4107244285</v>
      </c>
      <c r="AB6192" s="1">
        <f t="shared" si="8"/>
        <v>1637.618472</v>
      </c>
      <c r="AC6192" s="1">
        <f t="shared" si="9"/>
        <v>100881.5554</v>
      </c>
      <c r="AD6192" s="5">
        <f t="shared" si="10"/>
        <v>113465.5772</v>
      </c>
      <c r="AE6192" s="5">
        <f t="shared" si="11"/>
        <v>170380.729</v>
      </c>
      <c r="AF6192" s="5">
        <f t="shared" si="12"/>
        <v>269456.3041</v>
      </c>
      <c r="AG6192" s="5">
        <f t="shared" si="13"/>
        <v>210173.4869</v>
      </c>
      <c r="AH6192" s="5">
        <f t="shared" si="14"/>
        <v>2971.702794</v>
      </c>
      <c r="AI6192" s="5">
        <f t="shared" si="15"/>
        <v>59282.81718</v>
      </c>
      <c r="AJ6192" s="1">
        <f t="shared" si="16"/>
        <v>766243773.3</v>
      </c>
      <c r="AK6192" s="1">
        <f t="shared" si="17"/>
        <v>71744.00107</v>
      </c>
      <c r="AL6192" s="1" t="s">
        <v>20</v>
      </c>
      <c r="AM6192" s="5">
        <f t="shared" si="18"/>
        <v>0.3645768002</v>
      </c>
      <c r="AN6192" s="5">
        <f t="shared" si="19"/>
        <v>0.6753094573</v>
      </c>
      <c r="AO6192" s="5">
        <f t="shared" si="20"/>
        <v>0.4497244364</v>
      </c>
      <c r="AP6192" s="5">
        <f t="shared" si="21"/>
        <v>0.2843666159</v>
      </c>
      <c r="AQ6192" s="1">
        <f t="shared" si="22"/>
        <v>1.068024869</v>
      </c>
      <c r="AR6192" s="1">
        <f t="shared" si="23"/>
        <v>0.2272393338</v>
      </c>
      <c r="AT6192" s="1">
        <v>0.475258167271558</v>
      </c>
      <c r="AU6192" s="1">
        <f t="shared" si="24"/>
        <v>0.00000620244084</v>
      </c>
      <c r="AV6192" s="1">
        <f t="shared" si="25"/>
        <v>161226.8502</v>
      </c>
    </row>
    <row r="6193" ht="12.75" customHeight="1">
      <c r="A6193" s="4" t="s">
        <v>12434</v>
      </c>
      <c r="B6193" s="1" t="s">
        <v>12435</v>
      </c>
      <c r="C6193" s="2">
        <v>4.3095349597139E-9</v>
      </c>
      <c r="D6193" s="2">
        <v>-6.66351213140854E-10</v>
      </c>
      <c r="E6193" s="2">
        <v>1.21398365694652E-9</v>
      </c>
      <c r="F6193" s="2">
        <v>4.54609303105598E-9</v>
      </c>
      <c r="G6193" s="1">
        <v>1566780.61650603</v>
      </c>
      <c r="H6193" s="1">
        <v>-475039.015731411</v>
      </c>
      <c r="I6193" s="1">
        <v>18392.0415165278</v>
      </c>
      <c r="J6193" s="1">
        <v>25262.7531526735</v>
      </c>
      <c r="K6193" s="1">
        <v>476110.130739419</v>
      </c>
      <c r="L6193" s="1">
        <v>42644.965559892</v>
      </c>
      <c r="M6193" s="1">
        <v>24514.9349140822</v>
      </c>
      <c r="N6193" s="1">
        <v>49266.2141027212</v>
      </c>
      <c r="O6193" s="1">
        <v>3197637.17642238</v>
      </c>
      <c r="P6193" s="1">
        <v>438235.649988186</v>
      </c>
      <c r="Q6193" s="1">
        <v>161943.750816975</v>
      </c>
      <c r="S6193" s="5">
        <f t="shared" ref="S6193:U6193" si="6215">($AY$3*M6193^2)/(2*$AY$6)</f>
        <v>36401.9175</v>
      </c>
      <c r="T6193" s="5">
        <f t="shared" si="6215"/>
        <v>147014.8319</v>
      </c>
      <c r="U6193" s="5">
        <f t="shared" si="6215"/>
        <v>619328607.3</v>
      </c>
      <c r="V6193" s="1" t="s">
        <v>20</v>
      </c>
      <c r="W6193" s="2">
        <f t="shared" si="3"/>
        <v>79219.70952</v>
      </c>
      <c r="X6193" s="1">
        <f t="shared" si="4"/>
        <v>0.2897804248</v>
      </c>
      <c r="Y6193" s="1">
        <f t="shared" si="5"/>
        <v>0.09576239471</v>
      </c>
      <c r="Z6193" s="1">
        <f t="shared" si="6"/>
        <v>0.3867513947</v>
      </c>
      <c r="AA6193" s="5">
        <f t="shared" si="7"/>
        <v>0.4354747252</v>
      </c>
      <c r="AB6193" s="1">
        <f t="shared" si="8"/>
        <v>1647.973077</v>
      </c>
      <c r="AC6193" s="1">
        <f t="shared" si="9"/>
        <v>100881.5554</v>
      </c>
      <c r="AD6193" s="5">
        <f t="shared" si="10"/>
        <v>113132.2009</v>
      </c>
      <c r="AE6193" s="5">
        <f t="shared" si="11"/>
        <v>168729.5719</v>
      </c>
      <c r="AF6193" s="5">
        <f t="shared" si="12"/>
        <v>266455.5369</v>
      </c>
      <c r="AG6193" s="5">
        <f t="shared" si="13"/>
        <v>210160.8003</v>
      </c>
      <c r="AH6193" s="5">
        <f t="shared" si="14"/>
        <v>2971.702794</v>
      </c>
      <c r="AI6193" s="5">
        <f t="shared" si="15"/>
        <v>56294.73651</v>
      </c>
      <c r="AJ6193" s="1">
        <f t="shared" si="16"/>
        <v>757752807.6</v>
      </c>
      <c r="AK6193" s="1">
        <f t="shared" si="17"/>
        <v>71345.76632</v>
      </c>
      <c r="AL6193" s="1" t="s">
        <v>20</v>
      </c>
      <c r="AM6193" s="5">
        <f t="shared" si="18"/>
        <v>0.3605585848</v>
      </c>
      <c r="AN6193" s="5">
        <f t="shared" si="19"/>
        <v>0.6697941007</v>
      </c>
      <c r="AO6193" s="5">
        <f t="shared" si="20"/>
        <v>0.4490930659</v>
      </c>
      <c r="AP6193" s="5">
        <f t="shared" si="21"/>
        <v>0.2843824589</v>
      </c>
      <c r="AQ6193" s="1">
        <f t="shared" si="22"/>
        <v>1.062085176</v>
      </c>
      <c r="AR6193" s="1">
        <f t="shared" si="23"/>
        <v>0.2259755693</v>
      </c>
      <c r="AT6193" s="1">
        <v>0.505006711154911</v>
      </c>
      <c r="AU6193" s="1">
        <f t="shared" si="24"/>
        <v>0.000006664531046</v>
      </c>
      <c r="AV6193" s="1">
        <f t="shared" si="25"/>
        <v>150048.0669</v>
      </c>
    </row>
    <row r="6194" ht="12.75" customHeight="1">
      <c r="A6194" s="4" t="s">
        <v>12436</v>
      </c>
      <c r="B6194" s="1" t="s">
        <v>12437</v>
      </c>
      <c r="C6194" s="2">
        <v>3.78048019400393E-9</v>
      </c>
      <c r="D6194" s="2">
        <v>-2.64216981321957E-9</v>
      </c>
      <c r="E6194" s="2">
        <v>2.37202220114007E-9</v>
      </c>
      <c r="F6194" s="2">
        <v>5.5149321353992E-9</v>
      </c>
      <c r="G6194" s="1">
        <v>2279272.97055728</v>
      </c>
      <c r="H6194" s="1">
        <v>-482944.074781675</v>
      </c>
      <c r="I6194" s="1">
        <v>21707.2456001666</v>
      </c>
      <c r="J6194" s="1">
        <v>35082.2945298661</v>
      </c>
      <c r="K6194" s="1">
        <v>485206.865800072</v>
      </c>
      <c r="L6194" s="1">
        <v>44007.1523244607</v>
      </c>
      <c r="M6194" s="1">
        <v>34003.3065464022</v>
      </c>
      <c r="N6194" s="1">
        <v>48194.017022533</v>
      </c>
      <c r="O6194" s="1">
        <v>3197637.17642238</v>
      </c>
      <c r="P6194" s="1">
        <v>438235.649988186</v>
      </c>
      <c r="Q6194" s="1">
        <v>161943.750816975</v>
      </c>
      <c r="S6194" s="5">
        <f t="shared" ref="S6194:U6194" si="6216">($AY$3*M6194^2)/(2*$AY$6)</f>
        <v>70033.37779</v>
      </c>
      <c r="T6194" s="5">
        <f t="shared" si="6216"/>
        <v>140685.3986</v>
      </c>
      <c r="U6194" s="5">
        <f t="shared" si="6216"/>
        <v>619328607.3</v>
      </c>
      <c r="V6194" s="1" t="s">
        <v>20</v>
      </c>
      <c r="W6194" s="2">
        <f t="shared" si="3"/>
        <v>79678.47698</v>
      </c>
      <c r="X6194" s="1">
        <f t="shared" si="4"/>
        <v>0.3050454031</v>
      </c>
      <c r="Y6194" s="1">
        <f t="shared" si="5"/>
        <v>0.1821210951</v>
      </c>
      <c r="Z6194" s="1">
        <f t="shared" si="6"/>
        <v>0.3658509652</v>
      </c>
      <c r="AA6194" s="5">
        <f t="shared" si="7"/>
        <v>0.5282807765</v>
      </c>
      <c r="AB6194" s="1">
        <f t="shared" si="8"/>
        <v>1987.669563</v>
      </c>
      <c r="AC6194" s="1">
        <f t="shared" si="9"/>
        <v>100881.5554</v>
      </c>
      <c r="AD6194" s="5">
        <f t="shared" si="10"/>
        <v>91228.03473</v>
      </c>
      <c r="AE6194" s="5">
        <f t="shared" si="11"/>
        <v>98094.0988</v>
      </c>
      <c r="AF6194" s="5">
        <f t="shared" si="12"/>
        <v>229541.6436</v>
      </c>
      <c r="AG6194" s="5">
        <f t="shared" si="13"/>
        <v>165175.6699</v>
      </c>
      <c r="AH6194" s="5">
        <f t="shared" si="14"/>
        <v>2971.702794</v>
      </c>
      <c r="AI6194" s="5">
        <f t="shared" si="15"/>
        <v>64365.97367</v>
      </c>
      <c r="AJ6194" s="1">
        <f t="shared" si="16"/>
        <v>772230711.1</v>
      </c>
      <c r="AK6194" s="1">
        <f t="shared" si="17"/>
        <v>56181.50163</v>
      </c>
      <c r="AL6194" s="1" t="s">
        <v>20</v>
      </c>
      <c r="AM6194" s="5">
        <f t="shared" si="18"/>
        <v>0.4675208592</v>
      </c>
      <c r="AN6194" s="5">
        <f t="shared" si="19"/>
        <v>0.846483993</v>
      </c>
      <c r="AO6194" s="5">
        <f t="shared" si="20"/>
        <v>0.7872346253</v>
      </c>
      <c r="AP6194" s="5">
        <f t="shared" si="21"/>
        <v>0.3364229249</v>
      </c>
      <c r="AQ6194" s="1">
        <f t="shared" si="22"/>
        <v>1.374528428</v>
      </c>
      <c r="AR6194" s="1">
        <f t="shared" si="23"/>
        <v>0.292452857</v>
      </c>
      <c r="AT6194" s="1">
        <v>0.342763148512365</v>
      </c>
      <c r="AU6194" s="1">
        <f t="shared" si="24"/>
        <v>0.000004438610684</v>
      </c>
      <c r="AV6194" s="1">
        <f t="shared" si="25"/>
        <v>225295.7223</v>
      </c>
    </row>
    <row r="6195" ht="12.75" customHeight="1">
      <c r="A6195" s="4" t="s">
        <v>12438</v>
      </c>
      <c r="B6195" s="1" t="s">
        <v>12439</v>
      </c>
      <c r="C6195" s="2">
        <v>6.14305463781309E-10</v>
      </c>
      <c r="D6195" s="2">
        <v>-5.53122353184159E-9</v>
      </c>
      <c r="E6195" s="2">
        <v>1.85337803423198E-9</v>
      </c>
      <c r="F6195" s="2">
        <v>5.93249346542066E-9</v>
      </c>
      <c r="G6195" s="1">
        <v>2669370.06538585</v>
      </c>
      <c r="H6195" s="1">
        <v>-510981.337687506</v>
      </c>
      <c r="I6195" s="1">
        <v>150.017311956785</v>
      </c>
      <c r="J6195" s="1">
        <v>21050.8584616087</v>
      </c>
      <c r="K6195" s="1">
        <v>511429.831752802</v>
      </c>
      <c r="L6195" s="1">
        <v>44474.6117059602</v>
      </c>
      <c r="M6195" s="1">
        <v>46902.3981697104</v>
      </c>
      <c r="N6195" s="1">
        <v>43070.9064761995</v>
      </c>
      <c r="O6195" s="1">
        <v>3197637.17642238</v>
      </c>
      <c r="P6195" s="1">
        <v>438235.649988186</v>
      </c>
      <c r="Q6195" s="1">
        <v>161943.750816975</v>
      </c>
      <c r="S6195" s="5">
        <f t="shared" ref="S6195:U6195" si="6217">($AY$3*M6195^2)/(2*$AY$6)</f>
        <v>133245.598</v>
      </c>
      <c r="T6195" s="5">
        <f t="shared" si="6217"/>
        <v>112364.9327</v>
      </c>
      <c r="U6195" s="5">
        <f t="shared" si="6217"/>
        <v>619328607.3</v>
      </c>
      <c r="V6195" s="1" t="s">
        <v>20</v>
      </c>
      <c r="W6195" s="2">
        <f t="shared" si="3"/>
        <v>79201.22472</v>
      </c>
      <c r="X6195" s="1">
        <f t="shared" si="4"/>
        <v>0.3153265473</v>
      </c>
      <c r="Y6195" s="1">
        <f t="shared" si="5"/>
        <v>0.3506923593</v>
      </c>
      <c r="Z6195" s="1">
        <f t="shared" si="6"/>
        <v>0.2957360239</v>
      </c>
      <c r="AA6195" s="5">
        <f t="shared" si="7"/>
        <v>0.5682793872</v>
      </c>
      <c r="AB6195" s="1">
        <f t="shared" si="8"/>
        <v>2151.049529</v>
      </c>
      <c r="AC6195" s="1">
        <f t="shared" si="9"/>
        <v>100881.5554</v>
      </c>
      <c r="AD6195" s="5">
        <f t="shared" si="10"/>
        <v>75791.78032</v>
      </c>
      <c r="AE6195" s="5">
        <f t="shared" si="11"/>
        <v>59083.03178</v>
      </c>
      <c r="AF6195" s="5">
        <f t="shared" si="12"/>
        <v>217505.4753</v>
      </c>
      <c r="AG6195" s="5">
        <f t="shared" si="13"/>
        <v>134971.4274</v>
      </c>
      <c r="AH6195" s="5">
        <f t="shared" si="14"/>
        <v>2971.702794</v>
      </c>
      <c r="AI6195" s="5">
        <f t="shared" si="15"/>
        <v>82534.04791</v>
      </c>
      <c r="AJ6195" s="1">
        <f t="shared" si="16"/>
        <v>813965857.7</v>
      </c>
      <c r="AK6195" s="1">
        <f t="shared" si="17"/>
        <v>45110.2692</v>
      </c>
      <c r="AL6195" s="1" t="s">
        <v>20</v>
      </c>
      <c r="AM6195" s="5">
        <f t="shared" si="18"/>
        <v>0.6030653104</v>
      </c>
      <c r="AN6195" s="5">
        <f t="shared" si="19"/>
        <v>1.073950043</v>
      </c>
      <c r="AO6195" s="5">
        <f t="shared" si="20"/>
        <v>1.377664336</v>
      </c>
      <c r="AP6195" s="5">
        <f t="shared" si="21"/>
        <v>0.3742277552</v>
      </c>
      <c r="AQ6195" s="1">
        <f t="shared" si="22"/>
        <v>1.804391488</v>
      </c>
      <c r="AR6195" s="1">
        <f t="shared" si="23"/>
        <v>0.3839130826</v>
      </c>
      <c r="AT6195" s="1">
        <v>0.204164378374885</v>
      </c>
      <c r="AU6195" s="1">
        <f t="shared" si="24"/>
        <v>0.000002508267103</v>
      </c>
      <c r="AV6195" s="1">
        <f t="shared" si="25"/>
        <v>398681.6232</v>
      </c>
    </row>
    <row r="6196" ht="12.75" customHeight="1">
      <c r="A6196" s="4" t="s">
        <v>12440</v>
      </c>
      <c r="B6196" s="1" t="s">
        <v>12441</v>
      </c>
      <c r="C6196" s="2">
        <v>-4.38649847081304E-11</v>
      </c>
      <c r="D6196" s="2">
        <v>-2.654508021252E-9</v>
      </c>
      <c r="E6196" s="2">
        <v>3.46071535381173E-9</v>
      </c>
      <c r="F6196" s="2">
        <v>4.73449644672245E-9</v>
      </c>
      <c r="G6196" s="1">
        <v>2356734.54567324</v>
      </c>
      <c r="H6196" s="1">
        <v>-510433.104833284</v>
      </c>
      <c r="I6196" s="1">
        <v>30275.9498585025</v>
      </c>
      <c r="J6196" s="1">
        <v>34040.1187833692</v>
      </c>
      <c r="K6196" s="1">
        <v>512596.582363691</v>
      </c>
      <c r="L6196" s="1">
        <v>49160.3957217433</v>
      </c>
      <c r="M6196" s="1">
        <v>57599.7861928432</v>
      </c>
      <c r="N6196" s="1">
        <v>45580.7486161718</v>
      </c>
      <c r="O6196" s="1">
        <v>3197637.17642238</v>
      </c>
      <c r="P6196" s="1">
        <v>438235.649988186</v>
      </c>
      <c r="Q6196" s="1">
        <v>161943.750816975</v>
      </c>
      <c r="S6196" s="5">
        <f t="shared" ref="S6196:U6196" si="6218">($AY$3*M6196^2)/(2*$AY$6)</f>
        <v>200957.6367</v>
      </c>
      <c r="T6196" s="5">
        <f t="shared" si="6218"/>
        <v>125842.0196</v>
      </c>
      <c r="U6196" s="5">
        <f t="shared" si="6218"/>
        <v>619328607.3</v>
      </c>
      <c r="V6196" s="1" t="s">
        <v>20</v>
      </c>
      <c r="W6196" s="2">
        <f t="shared" si="3"/>
        <v>67269.38896</v>
      </c>
      <c r="X6196" s="1">
        <f t="shared" si="4"/>
        <v>0.5340670381</v>
      </c>
      <c r="Y6196" s="1">
        <f t="shared" si="5"/>
        <v>0.7331735301</v>
      </c>
      <c r="Z6196" s="1">
        <f t="shared" si="6"/>
        <v>0.4591218291</v>
      </c>
      <c r="AA6196" s="5">
        <f t="shared" si="7"/>
        <v>0.4535220738</v>
      </c>
      <c r="AB6196" s="1">
        <f t="shared" si="8"/>
        <v>2021.163056</v>
      </c>
      <c r="AC6196" s="1">
        <f t="shared" si="9"/>
        <v>100881.5554</v>
      </c>
      <c r="AD6196" s="5">
        <f t="shared" si="10"/>
        <v>100503.9253</v>
      </c>
      <c r="AE6196" s="5">
        <f t="shared" si="11"/>
        <v>63796.64873</v>
      </c>
      <c r="AF6196" s="5">
        <f t="shared" si="12"/>
        <v>264531.5774</v>
      </c>
      <c r="AG6196" s="5">
        <f t="shared" si="13"/>
        <v>137526.1029</v>
      </c>
      <c r="AH6196" s="5">
        <f t="shared" si="14"/>
        <v>2971.702794</v>
      </c>
      <c r="AI6196" s="5">
        <f t="shared" si="15"/>
        <v>127005.4745</v>
      </c>
      <c r="AJ6196" s="1">
        <f t="shared" si="16"/>
        <v>815822799</v>
      </c>
      <c r="AK6196" s="1">
        <f t="shared" si="17"/>
        <v>46687.53844</v>
      </c>
      <c r="AL6196" s="1" t="s">
        <v>20</v>
      </c>
      <c r="AM6196" s="5">
        <f t="shared" si="18"/>
        <v>0.5932130568</v>
      </c>
      <c r="AN6196" s="5">
        <f t="shared" si="19"/>
        <v>0.8117322749</v>
      </c>
      <c r="AO6196" s="5">
        <f t="shared" si="20"/>
        <v>1.278786292</v>
      </c>
      <c r="AP6196" s="5">
        <f t="shared" si="21"/>
        <v>0.3084028028</v>
      </c>
      <c r="AQ6196" s="1">
        <f t="shared" si="22"/>
        <v>1.747410179</v>
      </c>
      <c r="AR6196" s="1">
        <f t="shared" si="23"/>
        <v>0.3717893997</v>
      </c>
      <c r="AT6196" s="1">
        <v>0.137906288849266</v>
      </c>
      <c r="AU6196" s="1">
        <f t="shared" si="24"/>
        <v>0.000001690395133</v>
      </c>
      <c r="AV6196" s="1">
        <f t="shared" si="25"/>
        <v>591577.6617</v>
      </c>
    </row>
    <row r="6197" ht="12.75" customHeight="1">
      <c r="A6197" s="4" t="s">
        <v>12442</v>
      </c>
      <c r="B6197" s="1" t="s">
        <v>12443</v>
      </c>
      <c r="C6197" s="2">
        <v>3.46833852991861E-9</v>
      </c>
      <c r="D6197" s="2">
        <v>-2.53064721234185E-9</v>
      </c>
      <c r="E6197" s="2">
        <v>1.42562866053893E-9</v>
      </c>
      <c r="F6197" s="2">
        <v>4.74570465666186E-9</v>
      </c>
      <c r="G6197" s="1">
        <v>2289600.58481321</v>
      </c>
      <c r="H6197" s="1">
        <v>-466847.72238361</v>
      </c>
      <c r="I6197" s="1">
        <v>36030.9338932848</v>
      </c>
      <c r="J6197" s="1">
        <v>17748.4050725838</v>
      </c>
      <c r="K6197" s="1">
        <v>468611.876430865</v>
      </c>
      <c r="L6197" s="1">
        <v>48029.833479555</v>
      </c>
      <c r="M6197" s="1">
        <v>59047.1187904076</v>
      </c>
      <c r="N6197" s="1">
        <v>41240.0800753622</v>
      </c>
      <c r="O6197" s="1">
        <v>3197637.17642238</v>
      </c>
      <c r="P6197" s="1">
        <v>438235.649988186</v>
      </c>
      <c r="Q6197" s="1">
        <v>161943.750816975</v>
      </c>
      <c r="S6197" s="5">
        <f t="shared" ref="S6197:U6197" si="6219">($AY$3*M6197^2)/(2*$AY$6)</f>
        <v>211183.6025</v>
      </c>
      <c r="T6197" s="5">
        <f t="shared" si="6219"/>
        <v>103015.3095</v>
      </c>
      <c r="U6197" s="5">
        <f t="shared" si="6219"/>
        <v>619328607.3</v>
      </c>
      <c r="V6197" s="1" t="s">
        <v>20</v>
      </c>
      <c r="W6197" s="2">
        <f t="shared" si="3"/>
        <v>68410.04325</v>
      </c>
      <c r="X6197" s="1">
        <f t="shared" si="4"/>
        <v>0.492926801</v>
      </c>
      <c r="Y6197" s="1">
        <f t="shared" si="5"/>
        <v>0.7450024347</v>
      </c>
      <c r="Z6197" s="1">
        <f t="shared" si="6"/>
        <v>0.363412005</v>
      </c>
      <c r="AA6197" s="5">
        <f t="shared" si="7"/>
        <v>0.4545957193</v>
      </c>
      <c r="AB6197" s="1">
        <f t="shared" si="8"/>
        <v>1992.167639</v>
      </c>
      <c r="AC6197" s="1">
        <f t="shared" si="9"/>
        <v>100881.5554</v>
      </c>
      <c r="AD6197" s="5">
        <f t="shared" si="10"/>
        <v>90718.14433</v>
      </c>
      <c r="AE6197" s="5">
        <f t="shared" si="11"/>
        <v>56173.45807</v>
      </c>
      <c r="AF6197" s="5">
        <f t="shared" si="12"/>
        <v>259101.3256</v>
      </c>
      <c r="AG6197" s="5">
        <f t="shared" si="13"/>
        <v>129212.0278</v>
      </c>
      <c r="AH6197" s="5">
        <f t="shared" si="14"/>
        <v>2971.702794</v>
      </c>
      <c r="AI6197" s="5">
        <f t="shared" si="15"/>
        <v>129889.2979</v>
      </c>
      <c r="AJ6197" s="1">
        <f t="shared" si="16"/>
        <v>745818965.3</v>
      </c>
      <c r="AK6197" s="1">
        <f t="shared" si="17"/>
        <v>43682.63616</v>
      </c>
      <c r="AL6197" s="1" t="s">
        <v>20</v>
      </c>
      <c r="AM6197" s="5">
        <f t="shared" si="18"/>
        <v>0.5772055265</v>
      </c>
      <c r="AN6197" s="5">
        <f t="shared" si="19"/>
        <v>0.8221276689</v>
      </c>
      <c r="AO6197" s="5">
        <f t="shared" si="20"/>
        <v>1.327707054</v>
      </c>
      <c r="AP6197" s="5">
        <f t="shared" si="21"/>
        <v>0.2878483788</v>
      </c>
      <c r="AQ6197" s="1">
        <f t="shared" si="22"/>
        <v>1.707357959</v>
      </c>
      <c r="AR6197" s="1">
        <f t="shared" si="23"/>
        <v>0.3632676509</v>
      </c>
      <c r="AT6197" s="1">
        <v>0.149692152026739</v>
      </c>
      <c r="AU6197" s="1">
        <f t="shared" si="24"/>
        <v>0.000002007084279</v>
      </c>
      <c r="AV6197" s="1">
        <f t="shared" si="25"/>
        <v>498235.1814</v>
      </c>
    </row>
    <row r="6198" ht="12.75" customHeight="1">
      <c r="A6198" s="4" t="s">
        <v>12444</v>
      </c>
      <c r="B6198" s="1" t="s">
        <v>12445</v>
      </c>
      <c r="C6198" s="2">
        <v>2.75721914747232E-9</v>
      </c>
      <c r="D6198" s="2">
        <v>-2.36617671058825E-9</v>
      </c>
      <c r="E6198" s="2">
        <v>1.34436039350855E-9</v>
      </c>
      <c r="F6198" s="2">
        <v>4.67183002445876E-9</v>
      </c>
      <c r="G6198" s="1">
        <v>2126927.69014568</v>
      </c>
      <c r="H6198" s="1">
        <v>-462283.080887478</v>
      </c>
      <c r="I6198" s="1">
        <v>37699.940211292</v>
      </c>
      <c r="J6198" s="1">
        <v>10384.1848997748</v>
      </c>
      <c r="K6198" s="1">
        <v>463988.552411887</v>
      </c>
      <c r="L6198" s="1">
        <v>48551.7874418076</v>
      </c>
      <c r="M6198" s="1">
        <v>59853.7915117508</v>
      </c>
      <c r="N6198" s="1">
        <v>42921.3234120313</v>
      </c>
      <c r="O6198" s="1">
        <v>3197637.17642238</v>
      </c>
      <c r="P6198" s="1">
        <v>438235.649988186</v>
      </c>
      <c r="Q6198" s="1">
        <v>161943.750816975</v>
      </c>
      <c r="S6198" s="5">
        <f t="shared" ref="S6198:U6198" si="6220">($AY$3*M6198^2)/(2*$AY$6)</f>
        <v>216993.1903</v>
      </c>
      <c r="T6198" s="5">
        <f t="shared" si="6220"/>
        <v>111585.8126</v>
      </c>
      <c r="U6198" s="5">
        <f t="shared" si="6220"/>
        <v>619328607.3</v>
      </c>
      <c r="V6198" s="1" t="s">
        <v>20</v>
      </c>
      <c r="W6198" s="2">
        <f t="shared" si="3"/>
        <v>69873.04866</v>
      </c>
      <c r="X6198" s="1">
        <f t="shared" si="4"/>
        <v>0.4828264587</v>
      </c>
      <c r="Y6198" s="1">
        <f t="shared" si="5"/>
        <v>0.7337767519</v>
      </c>
      <c r="Z6198" s="1">
        <f t="shared" si="6"/>
        <v>0.3773347681</v>
      </c>
      <c r="AA6198" s="5">
        <f t="shared" si="7"/>
        <v>0.4475191956</v>
      </c>
      <c r="AB6198" s="1">
        <f t="shared" si="8"/>
        <v>1920.093511</v>
      </c>
      <c r="AC6198" s="1">
        <f t="shared" si="9"/>
        <v>100881.5554</v>
      </c>
      <c r="AD6198" s="5">
        <f t="shared" si="10"/>
        <v>95909.45782</v>
      </c>
      <c r="AE6198" s="5">
        <f t="shared" si="11"/>
        <v>58587.56961</v>
      </c>
      <c r="AF6198" s="5">
        <f t="shared" si="12"/>
        <v>271773.3424</v>
      </c>
      <c r="AG6198" s="5">
        <f t="shared" si="13"/>
        <v>138027.59</v>
      </c>
      <c r="AH6198" s="5">
        <f t="shared" si="14"/>
        <v>2971.702794</v>
      </c>
      <c r="AI6198" s="5">
        <f t="shared" si="15"/>
        <v>133745.7524</v>
      </c>
      <c r="AJ6198" s="1">
        <f t="shared" si="16"/>
        <v>738460716.5</v>
      </c>
      <c r="AK6198" s="1">
        <f t="shared" si="17"/>
        <v>44458.24483</v>
      </c>
      <c r="AL6198" s="1" t="s">
        <v>20</v>
      </c>
      <c r="AM6198" s="5">
        <f t="shared" si="18"/>
        <v>0.535009498</v>
      </c>
      <c r="AN6198" s="5">
        <f t="shared" si="19"/>
        <v>0.7699560954</v>
      </c>
      <c r="AO6198" s="5">
        <f t="shared" si="20"/>
        <v>1.260439239</v>
      </c>
      <c r="AP6198" s="5">
        <f t="shared" si="21"/>
        <v>0.2717193342</v>
      </c>
      <c r="AQ6198" s="1">
        <f t="shared" si="22"/>
        <v>1.661020851</v>
      </c>
      <c r="AR6198" s="1">
        <f t="shared" si="23"/>
        <v>0.3534086917</v>
      </c>
      <c r="AT6198" s="1">
        <v>0.377091136724214</v>
      </c>
      <c r="AU6198" s="1">
        <f t="shared" si="24"/>
        <v>0.00000510644816</v>
      </c>
      <c r="AV6198" s="1">
        <f t="shared" si="25"/>
        <v>195830.8336</v>
      </c>
    </row>
    <row r="6199" ht="12.75" customHeight="1">
      <c r="A6199" s="4" t="s">
        <v>12446</v>
      </c>
      <c r="B6199" s="1" t="s">
        <v>12447</v>
      </c>
      <c r="C6199" s="2">
        <v>2.41625225927828E-9</v>
      </c>
      <c r="D6199" s="2">
        <v>-3.92727460393309E-9</v>
      </c>
      <c r="E6199" s="2">
        <v>1.37517515725843E-9</v>
      </c>
      <c r="F6199" s="2">
        <v>4.93390243669064E-9</v>
      </c>
      <c r="G6199" s="1">
        <v>2316958.57307528</v>
      </c>
      <c r="H6199" s="1">
        <v>-484691.636976782</v>
      </c>
      <c r="I6199" s="1">
        <v>15526.6123954721</v>
      </c>
      <c r="J6199" s="1">
        <v>16830.9310812325</v>
      </c>
      <c r="K6199" s="1">
        <v>485277.391057829</v>
      </c>
      <c r="L6199" s="1">
        <v>50591.4366132344</v>
      </c>
      <c r="M6199" s="1">
        <v>59541.9593310853</v>
      </c>
      <c r="N6199" s="1">
        <v>45445.8911311612</v>
      </c>
      <c r="O6199" s="1">
        <v>3162619.44592914</v>
      </c>
      <c r="P6199" s="1">
        <v>439023.661845738</v>
      </c>
      <c r="Q6199" s="1">
        <v>163182.319386075</v>
      </c>
      <c r="S6199" s="5">
        <f t="shared" ref="S6199:U6199" si="6221">($AY$3*M6199^2)/(2*$AY$6)</f>
        <v>214738.0551</v>
      </c>
      <c r="T6199" s="5">
        <f t="shared" si="6221"/>
        <v>125098.4761</v>
      </c>
      <c r="U6199" s="5">
        <f t="shared" si="6221"/>
        <v>605838189.3</v>
      </c>
      <c r="V6199" s="1" t="s">
        <v>20</v>
      </c>
      <c r="W6199" s="2">
        <f t="shared" si="3"/>
        <v>70701.7958</v>
      </c>
      <c r="X6199" s="1">
        <f t="shared" si="4"/>
        <v>0.5120273202</v>
      </c>
      <c r="Y6199" s="1">
        <f t="shared" si="5"/>
        <v>0.709227152</v>
      </c>
      <c r="Z6199" s="1">
        <f t="shared" si="6"/>
        <v>0.4131695982</v>
      </c>
      <c r="AA6199" s="5">
        <f t="shared" si="7"/>
        <v>0.4726233698</v>
      </c>
      <c r="AB6199" s="1">
        <f t="shared" si="8"/>
        <v>2004.034306</v>
      </c>
      <c r="AC6199" s="1">
        <f t="shared" si="9"/>
        <v>100327.6514</v>
      </c>
      <c r="AD6199" s="5">
        <f t="shared" si="10"/>
        <v>96156.67364</v>
      </c>
      <c r="AE6199" s="5">
        <f t="shared" si="11"/>
        <v>59271.57621</v>
      </c>
      <c r="AF6199" s="5">
        <f t="shared" si="12"/>
        <v>260361.2864</v>
      </c>
      <c r="AG6199" s="5">
        <f t="shared" si="13"/>
        <v>134379.4515</v>
      </c>
      <c r="AH6199" s="5">
        <f t="shared" si="14"/>
        <v>2988.109419</v>
      </c>
      <c r="AI6199" s="5">
        <f t="shared" si="15"/>
        <v>125981.8349</v>
      </c>
      <c r="AJ6199" s="1">
        <f t="shared" si="16"/>
        <v>772342955.6</v>
      </c>
      <c r="AK6199" s="1">
        <f t="shared" si="17"/>
        <v>45021.52808</v>
      </c>
      <c r="AL6199" s="1" t="s">
        <v>20</v>
      </c>
      <c r="AM6199" s="5">
        <f t="shared" si="18"/>
        <v>0.5747478105</v>
      </c>
      <c r="AN6199" s="5">
        <f t="shared" si="19"/>
        <v>0.8032130546</v>
      </c>
      <c r="AO6199" s="5">
        <f t="shared" si="20"/>
        <v>1.303057899</v>
      </c>
      <c r="AP6199" s="5">
        <f t="shared" si="21"/>
        <v>0.2966427791</v>
      </c>
      <c r="AQ6199" s="1">
        <f t="shared" si="22"/>
        <v>1.715496982</v>
      </c>
      <c r="AR6199" s="1">
        <f t="shared" si="23"/>
        <v>0.3649993579</v>
      </c>
      <c r="AT6199" s="1">
        <v>0.206598417174479</v>
      </c>
      <c r="AU6199" s="1">
        <f t="shared" si="24"/>
        <v>0.000002674956969</v>
      </c>
      <c r="AV6199" s="1">
        <f t="shared" si="25"/>
        <v>373837.7893</v>
      </c>
    </row>
    <row r="6200" ht="12.75" customHeight="1">
      <c r="A6200" s="4" t="s">
        <v>12448</v>
      </c>
      <c r="B6200" s="1" t="s">
        <v>12449</v>
      </c>
      <c r="C6200" s="2">
        <v>3.18303584386557E-9</v>
      </c>
      <c r="D6200" s="2">
        <v>-3.1629979276379E-9</v>
      </c>
      <c r="E6200" s="2">
        <v>2.05759520357774E-9</v>
      </c>
      <c r="F6200" s="2">
        <v>5.16298874943735E-9</v>
      </c>
      <c r="G6200" s="1">
        <v>2141374.32633677</v>
      </c>
      <c r="H6200" s="1">
        <v>-472320.411480853</v>
      </c>
      <c r="I6200" s="1">
        <v>12637.3301874864</v>
      </c>
      <c r="J6200" s="1">
        <v>28575.4821563686</v>
      </c>
      <c r="K6200" s="1">
        <v>473630.91512039</v>
      </c>
      <c r="L6200" s="1">
        <v>46389.1376429403</v>
      </c>
      <c r="M6200" s="1">
        <v>45457.1685343848</v>
      </c>
      <c r="N6200" s="1">
        <v>46776.5430205678</v>
      </c>
      <c r="O6200" s="1">
        <v>3080825.42185712</v>
      </c>
      <c r="P6200" s="1">
        <v>417136.917280109</v>
      </c>
      <c r="Q6200" s="1">
        <v>165553.529483579</v>
      </c>
      <c r="S6200" s="5">
        <f t="shared" ref="S6200:U6200" si="6222">($AY$3*M6200^2)/(2*$AY$6)</f>
        <v>125160.5702</v>
      </c>
      <c r="T6200" s="5">
        <f t="shared" si="6222"/>
        <v>132531.4706</v>
      </c>
      <c r="U6200" s="5">
        <f t="shared" si="6222"/>
        <v>574906144.7</v>
      </c>
      <c r="V6200" s="1" t="s">
        <v>20</v>
      </c>
      <c r="W6200" s="2">
        <f t="shared" si="3"/>
        <v>76958.0234</v>
      </c>
      <c r="X6200" s="1">
        <f t="shared" si="4"/>
        <v>0.3633496858</v>
      </c>
      <c r="Y6200" s="1">
        <f t="shared" si="5"/>
        <v>0.3488967723</v>
      </c>
      <c r="Z6200" s="1">
        <f t="shared" si="6"/>
        <v>0.369443845</v>
      </c>
      <c r="AA6200" s="5">
        <f t="shared" si="7"/>
        <v>0.4945677732</v>
      </c>
      <c r="AB6200" s="1">
        <f t="shared" si="8"/>
        <v>1926.603359</v>
      </c>
      <c r="AC6200" s="1">
        <f t="shared" si="9"/>
        <v>99021.7784</v>
      </c>
      <c r="AD6200" s="5">
        <f t="shared" si="10"/>
        <v>94580.65316</v>
      </c>
      <c r="AE6200" s="5">
        <f t="shared" si="11"/>
        <v>76917.07605</v>
      </c>
      <c r="AF6200" s="5">
        <f t="shared" si="12"/>
        <v>248819.052</v>
      </c>
      <c r="AG6200" s="5">
        <f t="shared" si="13"/>
        <v>156906.1312</v>
      </c>
      <c r="AH6200" s="5">
        <f t="shared" si="14"/>
        <v>3027.515814</v>
      </c>
      <c r="AI6200" s="5">
        <f t="shared" si="15"/>
        <v>91912.92073</v>
      </c>
      <c r="AJ6200" s="1">
        <f t="shared" si="16"/>
        <v>753807013.4</v>
      </c>
      <c r="AK6200" s="1">
        <f t="shared" si="17"/>
        <v>50708.11139</v>
      </c>
      <c r="AL6200" s="1" t="s">
        <v>20</v>
      </c>
      <c r="AM6200" s="5">
        <f t="shared" si="18"/>
        <v>0.4804190935</v>
      </c>
      <c r="AN6200" s="5">
        <f t="shared" si="19"/>
        <v>0.7969991623</v>
      </c>
      <c r="AO6200" s="5">
        <f t="shared" si="20"/>
        <v>0.9800255706</v>
      </c>
      <c r="AP6200" s="5">
        <f t="shared" si="21"/>
        <v>0.3029538966</v>
      </c>
      <c r="AQ6200" s="1">
        <f t="shared" si="22"/>
        <v>1.486561011</v>
      </c>
      <c r="AR6200" s="1">
        <f t="shared" si="23"/>
        <v>0.3162895769</v>
      </c>
      <c r="AT6200" s="1">
        <v>0.282733236757435</v>
      </c>
      <c r="AU6200" s="1">
        <f t="shared" si="24"/>
        <v>0.000003750737679</v>
      </c>
      <c r="AV6200" s="1">
        <f t="shared" si="25"/>
        <v>266614.2198</v>
      </c>
    </row>
    <row r="6201" ht="12.75" customHeight="1">
      <c r="A6201" s="4" t="s">
        <v>12450</v>
      </c>
      <c r="B6201" s="1" t="s">
        <v>12451</v>
      </c>
      <c r="C6201" s="2">
        <v>3.16158262909328E-9</v>
      </c>
      <c r="D6201" s="2">
        <v>-3.9462190375361E-9</v>
      </c>
      <c r="E6201" s="2">
        <v>1.67987045027217E-9</v>
      </c>
      <c r="F6201" s="2">
        <v>5.51800300886516E-9</v>
      </c>
      <c r="G6201" s="1">
        <v>1953258.38055144</v>
      </c>
      <c r="H6201" s="1">
        <v>-473932.332800119</v>
      </c>
      <c r="I6201" s="1">
        <v>3023.77070650841</v>
      </c>
      <c r="J6201" s="1">
        <v>28058.5722153723</v>
      </c>
      <c r="K6201" s="1">
        <v>474957.819982005</v>
      </c>
      <c r="L6201" s="1">
        <v>39624.5509839575</v>
      </c>
      <c r="M6201" s="1">
        <v>37990.5998695936</v>
      </c>
      <c r="N6201" s="1">
        <v>40175.3742928593</v>
      </c>
      <c r="O6201" s="1">
        <v>2940286.81826888</v>
      </c>
      <c r="P6201" s="1">
        <v>425112.561210582</v>
      </c>
      <c r="Q6201" s="1">
        <v>172550.377601602</v>
      </c>
      <c r="S6201" s="5">
        <f t="shared" ref="S6201:U6201" si="6223">($AY$3*M6201^2)/(2*$AY$6)</f>
        <v>87420.85992</v>
      </c>
      <c r="T6201" s="5">
        <f t="shared" si="6223"/>
        <v>97764.82676</v>
      </c>
      <c r="U6201" s="5">
        <f t="shared" si="6223"/>
        <v>523651275.6</v>
      </c>
      <c r="V6201" s="1" t="s">
        <v>20</v>
      </c>
      <c r="W6201" s="2">
        <f t="shared" si="3"/>
        <v>86119.42204</v>
      </c>
      <c r="X6201" s="1">
        <f t="shared" si="4"/>
        <v>0.2117027477</v>
      </c>
      <c r="Y6201" s="1">
        <f t="shared" si="5"/>
        <v>0.19460325</v>
      </c>
      <c r="Z6201" s="1">
        <f t="shared" si="6"/>
        <v>0.2176294427</v>
      </c>
      <c r="AA6201" s="5">
        <f t="shared" si="7"/>
        <v>0.5285749385</v>
      </c>
      <c r="AB6201" s="1">
        <f t="shared" si="8"/>
        <v>1840.034074</v>
      </c>
      <c r="AC6201" s="1">
        <f t="shared" si="9"/>
        <v>96736.86875</v>
      </c>
      <c r="AD6201" s="5">
        <f t="shared" si="10"/>
        <v>76006.96017</v>
      </c>
      <c r="AE6201" s="5">
        <f t="shared" si="11"/>
        <v>75507.27301</v>
      </c>
      <c r="AF6201" s="5">
        <f t="shared" si="12"/>
        <v>237066.0509</v>
      </c>
      <c r="AG6201" s="5">
        <f t="shared" si="13"/>
        <v>165192.4203</v>
      </c>
      <c r="AH6201" s="5">
        <f t="shared" si="14"/>
        <v>3099.025262</v>
      </c>
      <c r="AI6201" s="5">
        <f t="shared" si="15"/>
        <v>71873.6306</v>
      </c>
      <c r="AJ6201" s="1">
        <f t="shared" si="16"/>
        <v>755918848.1</v>
      </c>
      <c r="AK6201" s="1">
        <f t="shared" si="17"/>
        <v>50833.24857</v>
      </c>
      <c r="AL6201" s="1" t="s">
        <v>20</v>
      </c>
      <c r="AM6201" s="5">
        <f t="shared" si="18"/>
        <v>0.4575989907</v>
      </c>
      <c r="AN6201" s="5">
        <f t="shared" si="19"/>
        <v>0.9945389823</v>
      </c>
      <c r="AO6201" s="5">
        <f t="shared" si="20"/>
        <v>1.001120578</v>
      </c>
      <c r="AP6201" s="5">
        <f t="shared" si="21"/>
        <v>0.3188642343</v>
      </c>
      <c r="AQ6201" s="1">
        <f t="shared" si="22"/>
        <v>1.487055951</v>
      </c>
      <c r="AR6201" s="1">
        <f t="shared" si="23"/>
        <v>0.3163948833</v>
      </c>
      <c r="AT6201" s="1">
        <v>0.126200352254792</v>
      </c>
      <c r="AU6201" s="1">
        <f t="shared" si="24"/>
        <v>0.000001669496039</v>
      </c>
      <c r="AV6201" s="1">
        <f t="shared" si="25"/>
        <v>598983.1523</v>
      </c>
    </row>
    <row r="6202" ht="12.75" customHeight="1">
      <c r="A6202" s="4" t="s">
        <v>12452</v>
      </c>
      <c r="B6202" s="1" t="s">
        <v>12453</v>
      </c>
      <c r="C6202" s="2">
        <v>3.70767091861527E-9</v>
      </c>
      <c r="D6202" s="2">
        <v>-4.34262653693555E-9</v>
      </c>
      <c r="E6202" s="2">
        <v>3.03876801057936E-10</v>
      </c>
      <c r="F6202" s="2">
        <v>5.74435532637492E-9</v>
      </c>
      <c r="G6202" s="1">
        <v>1968096.84192528</v>
      </c>
      <c r="H6202" s="1">
        <v>-471392.778451266</v>
      </c>
      <c r="I6202" s="1">
        <v>-4464.12442130658</v>
      </c>
      <c r="J6202" s="1">
        <v>9731.65636956525</v>
      </c>
      <c r="K6202" s="1">
        <v>471565.432499778</v>
      </c>
      <c r="L6202" s="1">
        <v>35468.6306102481</v>
      </c>
      <c r="M6202" s="1">
        <v>32233.7439274373</v>
      </c>
      <c r="N6202" s="1">
        <v>36977.3476069399</v>
      </c>
      <c r="O6202" s="1">
        <v>2800598.41515992</v>
      </c>
      <c r="P6202" s="1">
        <v>438408.862470661</v>
      </c>
      <c r="Q6202" s="1">
        <v>183099.007195872</v>
      </c>
      <c r="S6202" s="5">
        <f t="shared" ref="S6202:U6202" si="6224">($AY$3*M6202^2)/(2*$AY$6)</f>
        <v>62933.84626</v>
      </c>
      <c r="T6202" s="5">
        <f t="shared" si="6224"/>
        <v>82819.82028</v>
      </c>
      <c r="U6202" s="5">
        <f t="shared" si="6224"/>
        <v>475077485.7</v>
      </c>
      <c r="V6202" s="1" t="s">
        <v>20</v>
      </c>
      <c r="W6202" s="2">
        <f t="shared" si="3"/>
        <v>89313.49524</v>
      </c>
      <c r="X6202" s="1">
        <f t="shared" si="4"/>
        <v>0.157708344</v>
      </c>
      <c r="Y6202" s="1">
        <f t="shared" si="5"/>
        <v>0.1302528791</v>
      </c>
      <c r="Z6202" s="1">
        <f t="shared" si="6"/>
        <v>0.171410468</v>
      </c>
      <c r="AA6202" s="5">
        <f t="shared" si="7"/>
        <v>0.5502574497</v>
      </c>
      <c r="AB6202" s="1">
        <f t="shared" si="8"/>
        <v>1847.010012</v>
      </c>
      <c r="AC6202" s="1">
        <f t="shared" si="9"/>
        <v>94410.99976</v>
      </c>
      <c r="AD6202" s="5">
        <f t="shared" si="10"/>
        <v>67200.08539</v>
      </c>
      <c r="AE6202" s="5">
        <f t="shared" si="11"/>
        <v>81050.49739</v>
      </c>
      <c r="AF6202" s="5">
        <f t="shared" si="12"/>
        <v>227795.8014</v>
      </c>
      <c r="AG6202" s="5">
        <f t="shared" si="13"/>
        <v>169216.4147</v>
      </c>
      <c r="AH6202" s="5">
        <f t="shared" si="14"/>
        <v>3175.371522</v>
      </c>
      <c r="AI6202" s="5">
        <f t="shared" si="15"/>
        <v>58579.38669</v>
      </c>
      <c r="AJ6202" s="1">
        <f t="shared" si="16"/>
        <v>750519695.7</v>
      </c>
      <c r="AK6202" s="1">
        <f t="shared" si="17"/>
        <v>52987.52911</v>
      </c>
      <c r="AL6202" s="1" t="s">
        <v>20</v>
      </c>
      <c r="AM6202" s="5">
        <f t="shared" si="18"/>
        <v>0.443526532</v>
      </c>
      <c r="AN6202" s="5">
        <f t="shared" si="19"/>
        <v>1.116843366</v>
      </c>
      <c r="AO6202" s="5">
        <f t="shared" si="20"/>
        <v>0.9259902405</v>
      </c>
      <c r="AP6202" s="5">
        <f t="shared" si="21"/>
        <v>0.3294703814</v>
      </c>
      <c r="AQ6202" s="1">
        <f t="shared" si="22"/>
        <v>1.416408178</v>
      </c>
      <c r="AR6202" s="1">
        <f t="shared" si="23"/>
        <v>0.3013634422</v>
      </c>
      <c r="AT6202" s="1">
        <v>0.126329198185985</v>
      </c>
      <c r="AU6202" s="1">
        <f t="shared" si="24"/>
        <v>0.000001683222957</v>
      </c>
      <c r="AV6202" s="1">
        <f t="shared" si="25"/>
        <v>594098.3609</v>
      </c>
    </row>
    <row r="6203" ht="12.75" customHeight="1">
      <c r="A6203" s="4" t="s">
        <v>12454</v>
      </c>
      <c r="B6203" s="1" t="s">
        <v>12455</v>
      </c>
      <c r="C6203" s="2">
        <v>4.09874129841206E-9</v>
      </c>
      <c r="D6203" s="2">
        <v>-3.81734231647422E-9</v>
      </c>
      <c r="E6203" s="2">
        <v>2.48824599531409E-10</v>
      </c>
      <c r="F6203" s="2">
        <v>5.63610055179924E-9</v>
      </c>
      <c r="G6203" s="1">
        <v>1959420.6149976</v>
      </c>
      <c r="H6203" s="1">
        <v>-462894.739564075</v>
      </c>
      <c r="I6203" s="1">
        <v>-4868.11768883808</v>
      </c>
      <c r="J6203" s="1">
        <v>14375.4957979504</v>
      </c>
      <c r="K6203" s="1">
        <v>463154.135989348</v>
      </c>
      <c r="L6203" s="1">
        <v>37379.5388432276</v>
      </c>
      <c r="M6203" s="1">
        <v>30019.3666656887</v>
      </c>
      <c r="N6203" s="1">
        <v>40504.6509712351</v>
      </c>
      <c r="O6203" s="1">
        <v>2934766.61541889</v>
      </c>
      <c r="P6203" s="1">
        <v>419793.632136737</v>
      </c>
      <c r="Q6203" s="1">
        <v>181467.97661701</v>
      </c>
      <c r="S6203" s="5">
        <f t="shared" ref="S6203:U6203" si="6225">($AY$3*M6203^2)/(2*$AY$6)</f>
        <v>54584.05839</v>
      </c>
      <c r="T6203" s="5">
        <f t="shared" si="6225"/>
        <v>99373.95171</v>
      </c>
      <c r="U6203" s="5">
        <f t="shared" si="6225"/>
        <v>521686876.9</v>
      </c>
      <c r="V6203" s="1" t="s">
        <v>20</v>
      </c>
      <c r="W6203" s="2">
        <f t="shared" si="3"/>
        <v>87824.14246</v>
      </c>
      <c r="X6203" s="1">
        <f t="shared" si="4"/>
        <v>0.1811507108</v>
      </c>
      <c r="Y6203" s="1">
        <f t="shared" si="5"/>
        <v>0.1168356059</v>
      </c>
      <c r="Z6203" s="1">
        <f t="shared" si="6"/>
        <v>0.2127070834</v>
      </c>
      <c r="AA6203" s="5">
        <f t="shared" si="7"/>
        <v>0.5398876183</v>
      </c>
      <c r="AB6203" s="1">
        <f t="shared" si="8"/>
        <v>1842.934303</v>
      </c>
      <c r="AC6203" s="1">
        <f t="shared" si="9"/>
        <v>96646.0174</v>
      </c>
      <c r="AD6203" s="5">
        <f t="shared" si="10"/>
        <v>75024.22652</v>
      </c>
      <c r="AE6203" s="5">
        <f t="shared" si="11"/>
        <v>96728.31352</v>
      </c>
      <c r="AF6203" s="5">
        <f t="shared" si="12"/>
        <v>231874.2501</v>
      </c>
      <c r="AG6203" s="5">
        <f t="shared" si="13"/>
        <v>176271.2586</v>
      </c>
      <c r="AH6203" s="5">
        <f t="shared" si="14"/>
        <v>3101.938477</v>
      </c>
      <c r="AI6203" s="5">
        <f t="shared" si="15"/>
        <v>55602.99152</v>
      </c>
      <c r="AJ6203" s="1">
        <f t="shared" si="16"/>
        <v>737132701.6</v>
      </c>
      <c r="AK6203" s="1">
        <f t="shared" si="17"/>
        <v>56613.68563</v>
      </c>
      <c r="AL6203" s="1" t="s">
        <v>20</v>
      </c>
      <c r="AM6203" s="5">
        <f t="shared" si="18"/>
        <v>0.4181808807</v>
      </c>
      <c r="AN6203" s="5">
        <f t="shared" si="19"/>
        <v>0.9825262262</v>
      </c>
      <c r="AO6203" s="5">
        <f t="shared" si="20"/>
        <v>0.7620650818</v>
      </c>
      <c r="AP6203" s="5">
        <f t="shared" si="21"/>
        <v>0.3179019236</v>
      </c>
      <c r="AQ6203" s="1">
        <f t="shared" si="22"/>
        <v>1.302039769</v>
      </c>
      <c r="AR6203" s="1">
        <f t="shared" si="23"/>
        <v>0.2770297381</v>
      </c>
      <c r="AT6203" s="1">
        <v>0.400758768136922</v>
      </c>
      <c r="AU6203" s="1">
        <f t="shared" si="24"/>
        <v>0.000005436724857</v>
      </c>
      <c r="AV6203" s="1">
        <f t="shared" si="25"/>
        <v>183934.2667</v>
      </c>
    </row>
    <row r="6204" ht="12.75" customHeight="1">
      <c r="A6204" s="4" t="s">
        <v>12456</v>
      </c>
      <c r="B6204" s="1" t="s">
        <v>12457</v>
      </c>
      <c r="C6204" s="2">
        <v>4.10148068128159E-9</v>
      </c>
      <c r="D6204" s="2">
        <v>-3.77397806908373E-9</v>
      </c>
      <c r="E6204" s="2">
        <v>4.98883476889252E-11</v>
      </c>
      <c r="F6204" s="2">
        <v>5.61391232468722E-9</v>
      </c>
      <c r="G6204" s="1">
        <v>1791553.86966983</v>
      </c>
      <c r="H6204" s="1">
        <v>-457649.701909816</v>
      </c>
      <c r="I6204" s="1">
        <v>-1243.33697966797</v>
      </c>
      <c r="J6204" s="1">
        <v>11302.6758671347</v>
      </c>
      <c r="K6204" s="1">
        <v>457837.269017868</v>
      </c>
      <c r="L6204" s="1">
        <v>34513.791295581</v>
      </c>
      <c r="M6204" s="1">
        <v>28589.8261864846</v>
      </c>
      <c r="N6204" s="1">
        <v>37082.2062254917</v>
      </c>
      <c r="O6204" s="1">
        <v>2894340.01636163</v>
      </c>
      <c r="P6204" s="1">
        <v>408532.836005704</v>
      </c>
      <c r="Q6204" s="1">
        <v>182611.729765327</v>
      </c>
      <c r="S6204" s="5">
        <f t="shared" ref="S6204:U6204" si="6226">($AY$3*M6204^2)/(2*$AY$6)</f>
        <v>49509.18783</v>
      </c>
      <c r="T6204" s="5">
        <f t="shared" si="6226"/>
        <v>83290.19936</v>
      </c>
      <c r="U6204" s="5">
        <f t="shared" si="6226"/>
        <v>507413327.6</v>
      </c>
      <c r="V6204" s="1" t="s">
        <v>20</v>
      </c>
      <c r="W6204" s="2">
        <f t="shared" si="3"/>
        <v>91484.96196</v>
      </c>
      <c r="X6204" s="1">
        <f t="shared" si="4"/>
        <v>0.1423265472</v>
      </c>
      <c r="Y6204" s="1">
        <f t="shared" si="5"/>
        <v>0.09766154858</v>
      </c>
      <c r="Z6204" s="1">
        <f t="shared" si="6"/>
        <v>0.164297784</v>
      </c>
      <c r="AA6204" s="5">
        <f t="shared" si="7"/>
        <v>0.5377621862</v>
      </c>
      <c r="AB6204" s="1">
        <f t="shared" si="8"/>
        <v>1762.223356</v>
      </c>
      <c r="AC6204" s="1">
        <f t="shared" si="9"/>
        <v>95978.05657</v>
      </c>
      <c r="AD6204" s="5">
        <f t="shared" si="10"/>
        <v>68956.51494</v>
      </c>
      <c r="AE6204" s="5">
        <f t="shared" si="11"/>
        <v>93644.3847</v>
      </c>
      <c r="AF6204" s="5">
        <f t="shared" si="12"/>
        <v>235945.9877</v>
      </c>
      <c r="AG6204" s="5">
        <f t="shared" si="13"/>
        <v>182781.5464</v>
      </c>
      <c r="AH6204" s="5">
        <f t="shared" si="14"/>
        <v>3123.526468</v>
      </c>
      <c r="AI6204" s="5">
        <f t="shared" si="15"/>
        <v>53164.44131</v>
      </c>
      <c r="AJ6204" s="1">
        <f t="shared" si="16"/>
        <v>728670645</v>
      </c>
      <c r="AK6204" s="1">
        <f t="shared" si="17"/>
        <v>55904.75872</v>
      </c>
      <c r="AL6204" s="1" t="s">
        <v>20</v>
      </c>
      <c r="AM6204" s="5">
        <f t="shared" si="18"/>
        <v>0.3986565708</v>
      </c>
      <c r="AN6204" s="5">
        <f t="shared" si="19"/>
        <v>1.056710371</v>
      </c>
      <c r="AO6204" s="5">
        <f t="shared" si="20"/>
        <v>0.7781252953</v>
      </c>
      <c r="AP6204" s="5">
        <f t="shared" si="21"/>
        <v>0.3088294283</v>
      </c>
      <c r="AQ6204" s="1">
        <f t="shared" si="22"/>
        <v>1.303414345</v>
      </c>
      <c r="AR6204" s="1">
        <f t="shared" si="23"/>
        <v>0.2773222012</v>
      </c>
      <c r="AT6204" s="1">
        <v>0.451710332427603</v>
      </c>
      <c r="AU6204" s="1">
        <f t="shared" si="24"/>
        <v>0.00000619910155</v>
      </c>
      <c r="AV6204" s="1">
        <f t="shared" si="25"/>
        <v>161313.6988</v>
      </c>
    </row>
    <row r="6205" ht="12.75" customHeight="1">
      <c r="A6205" s="4" t="s">
        <v>12458</v>
      </c>
      <c r="B6205" s="1" t="s">
        <v>12459</v>
      </c>
      <c r="C6205" s="2">
        <v>4.37407478740505E-9</v>
      </c>
      <c r="D6205" s="2">
        <v>-3.63213988405219E-9</v>
      </c>
      <c r="E6205" s="2">
        <v>-9.86815384566401E-10</v>
      </c>
      <c r="F6205" s="2">
        <v>5.81079730621314E-9</v>
      </c>
      <c r="G6205" s="1">
        <v>1940907.65517889</v>
      </c>
      <c r="H6205" s="1">
        <v>-460241.036696198</v>
      </c>
      <c r="I6205" s="1">
        <v>2008.19684876186</v>
      </c>
      <c r="J6205" s="1">
        <v>6408.35131387002</v>
      </c>
      <c r="K6205" s="1">
        <v>460319.622077226</v>
      </c>
      <c r="L6205" s="1">
        <v>34394.0791677524</v>
      </c>
      <c r="M6205" s="1">
        <v>29984.0598957988</v>
      </c>
      <c r="N6205" s="1">
        <v>36393.290454141</v>
      </c>
      <c r="O6205" s="1">
        <v>2896083.13125063</v>
      </c>
      <c r="P6205" s="1">
        <v>402406.727423195</v>
      </c>
      <c r="Q6205" s="1">
        <v>178005.627914057</v>
      </c>
      <c r="S6205" s="5">
        <f t="shared" ref="S6205:U6205" si="6227">($AY$3*M6205^2)/(2*$AY$6)</f>
        <v>54455.73767</v>
      </c>
      <c r="T6205" s="5">
        <f t="shared" si="6227"/>
        <v>80224.20445</v>
      </c>
      <c r="U6205" s="5">
        <f t="shared" si="6227"/>
        <v>508024690.5</v>
      </c>
      <c r="V6205" s="1" t="s">
        <v>20</v>
      </c>
      <c r="W6205" s="2">
        <f t="shared" si="3"/>
        <v>90977.14666</v>
      </c>
      <c r="X6205" s="1">
        <f t="shared" si="4"/>
        <v>0.142923206</v>
      </c>
      <c r="Y6205" s="1">
        <f t="shared" si="5"/>
        <v>0.1086216136</v>
      </c>
      <c r="Z6205" s="1">
        <f t="shared" si="6"/>
        <v>0.1600213845</v>
      </c>
      <c r="AA6205" s="5">
        <f t="shared" si="7"/>
        <v>0.5566219923</v>
      </c>
      <c r="AB6205" s="1">
        <f t="shared" si="8"/>
        <v>1834.207453</v>
      </c>
      <c r="AC6205" s="1">
        <f t="shared" si="9"/>
        <v>96006.95359</v>
      </c>
      <c r="AD6205" s="5">
        <f t="shared" si="10"/>
        <v>65382.41563</v>
      </c>
      <c r="AE6205" s="5">
        <f t="shared" si="11"/>
        <v>83587.43687</v>
      </c>
      <c r="AF6205" s="5">
        <f t="shared" si="12"/>
        <v>226813.5316</v>
      </c>
      <c r="AG6205" s="5">
        <f t="shared" si="13"/>
        <v>172945.6279</v>
      </c>
      <c r="AH6205" s="5">
        <f t="shared" si="14"/>
        <v>3122.586321</v>
      </c>
      <c r="AI6205" s="5">
        <f t="shared" si="15"/>
        <v>53867.90373</v>
      </c>
      <c r="AJ6205" s="1">
        <f t="shared" si="16"/>
        <v>732621432.6</v>
      </c>
      <c r="AK6205" s="1">
        <f t="shared" si="17"/>
        <v>53176.82271</v>
      </c>
      <c r="AL6205" s="1" t="s">
        <v>20</v>
      </c>
      <c r="AM6205" s="5">
        <f t="shared" si="18"/>
        <v>0.4236137344</v>
      </c>
      <c r="AN6205" s="5">
        <f t="shared" si="19"/>
        <v>1.120517536</v>
      </c>
      <c r="AO6205" s="5">
        <f t="shared" si="20"/>
        <v>0.8764731399</v>
      </c>
      <c r="AP6205" s="5">
        <f t="shared" si="21"/>
        <v>0.3230060515</v>
      </c>
      <c r="AQ6205" s="1">
        <f t="shared" si="22"/>
        <v>1.377708173</v>
      </c>
      <c r="AR6205" s="1">
        <f t="shared" si="23"/>
        <v>0.2931293985</v>
      </c>
      <c r="AT6205" s="1">
        <v>0.636024303924586</v>
      </c>
      <c r="AU6205" s="1">
        <f t="shared" si="24"/>
        <v>0.000008681486449</v>
      </c>
      <c r="AV6205" s="1">
        <f t="shared" si="25"/>
        <v>115187.6474</v>
      </c>
    </row>
    <row r="6206" ht="12.75" customHeight="1">
      <c r="A6206" s="4" t="s">
        <v>12460</v>
      </c>
      <c r="B6206" s="1" t="s">
        <v>12461</v>
      </c>
      <c r="C6206" s="2">
        <v>4.21394025839818E-9</v>
      </c>
      <c r="D6206" s="2">
        <v>-3.99468517790332E-9</v>
      </c>
      <c r="E6206" s="2">
        <v>-6.67498528520233E-10</v>
      </c>
      <c r="F6206" s="2">
        <v>5.85254603121129E-9</v>
      </c>
      <c r="G6206" s="1">
        <v>1985172.99437694</v>
      </c>
      <c r="H6206" s="1">
        <v>-458648.445317123</v>
      </c>
      <c r="I6206" s="1">
        <v>-829.994248439925</v>
      </c>
      <c r="J6206" s="1">
        <v>8623.59834150002</v>
      </c>
      <c r="K6206" s="1">
        <v>458733.138590454</v>
      </c>
      <c r="L6206" s="1">
        <v>34261.0896360202</v>
      </c>
      <c r="M6206" s="1">
        <v>29280.5564317138</v>
      </c>
      <c r="N6206" s="1">
        <v>36492.6011434421</v>
      </c>
      <c r="O6206" s="1">
        <v>2942162.0478917</v>
      </c>
      <c r="P6206" s="1">
        <v>401397.649021307</v>
      </c>
      <c r="Q6206" s="1">
        <v>174155.190942155</v>
      </c>
      <c r="S6206" s="5">
        <f t="shared" ref="S6206:U6206" si="6228">($AY$3*M6206^2)/(2*$AY$6)</f>
        <v>51930.37073</v>
      </c>
      <c r="T6206" s="5">
        <f t="shared" si="6228"/>
        <v>80662.63644</v>
      </c>
      <c r="U6206" s="5">
        <f t="shared" si="6228"/>
        <v>524319427.7</v>
      </c>
      <c r="V6206" s="1" t="s">
        <v>20</v>
      </c>
      <c r="W6206" s="2">
        <f t="shared" si="3"/>
        <v>90603.43865</v>
      </c>
      <c r="X6206" s="1">
        <f t="shared" si="4"/>
        <v>0.1429924084</v>
      </c>
      <c r="Y6206" s="1">
        <f t="shared" si="5"/>
        <v>0.1044405836</v>
      </c>
      <c r="Z6206" s="1">
        <f t="shared" si="6"/>
        <v>0.1622259326</v>
      </c>
      <c r="AA6206" s="5">
        <f t="shared" si="7"/>
        <v>0.5606211438</v>
      </c>
      <c r="AB6206" s="1">
        <f t="shared" si="8"/>
        <v>1855.005479</v>
      </c>
      <c r="AC6206" s="1">
        <f t="shared" si="9"/>
        <v>96767.71181</v>
      </c>
      <c r="AD6206" s="5">
        <f t="shared" si="10"/>
        <v>65093.15881</v>
      </c>
      <c r="AE6206" s="5">
        <f t="shared" si="11"/>
        <v>84290.34857</v>
      </c>
      <c r="AF6206" s="5">
        <f t="shared" si="12"/>
        <v>224367.6105</v>
      </c>
      <c r="AG6206" s="5">
        <f t="shared" si="13"/>
        <v>172138.834</v>
      </c>
      <c r="AH6206" s="5">
        <f t="shared" si="14"/>
        <v>3098.0375</v>
      </c>
      <c r="AI6206" s="5">
        <f t="shared" si="15"/>
        <v>52228.77652</v>
      </c>
      <c r="AJ6206" s="1">
        <f t="shared" si="16"/>
        <v>730096465.7</v>
      </c>
      <c r="AK6206" s="1">
        <f t="shared" si="17"/>
        <v>53167.80155</v>
      </c>
      <c r="AL6206" s="1" t="s">
        <v>20</v>
      </c>
      <c r="AM6206" s="5">
        <f t="shared" si="18"/>
        <v>0.4241323406</v>
      </c>
      <c r="AN6206" s="5">
        <f t="shared" si="19"/>
        <v>1.121617815</v>
      </c>
      <c r="AO6206" s="5">
        <f t="shared" si="20"/>
        <v>0.8661685212</v>
      </c>
      <c r="AP6206" s="5">
        <f t="shared" si="21"/>
        <v>0.3254018992</v>
      </c>
      <c r="AQ6206" s="1">
        <f t="shared" si="22"/>
        <v>1.37319288</v>
      </c>
      <c r="AR6206" s="1">
        <f t="shared" si="23"/>
        <v>0.292168698</v>
      </c>
      <c r="AT6206" s="1">
        <v>0.174693344254621</v>
      </c>
      <c r="AU6206" s="1">
        <f t="shared" si="24"/>
        <v>0.000002392743322</v>
      </c>
      <c r="AV6206" s="1">
        <f t="shared" si="25"/>
        <v>417930.3274</v>
      </c>
    </row>
    <row r="6207" ht="12.75" customHeight="1">
      <c r="A6207" s="4" t="s">
        <v>12462</v>
      </c>
      <c r="B6207" s="1" t="s">
        <v>12463</v>
      </c>
      <c r="C6207" s="2">
        <v>5.2879953131231E-9</v>
      </c>
      <c r="D6207" s="2">
        <v>-2.80304326769681E-9</v>
      </c>
      <c r="E6207" s="2">
        <v>-9.94800827775819E-10</v>
      </c>
      <c r="F6207" s="2">
        <v>6.07404663416744E-9</v>
      </c>
      <c r="G6207" s="1">
        <v>2081265.17576179</v>
      </c>
      <c r="H6207" s="1">
        <v>-442509.420250833</v>
      </c>
      <c r="I6207" s="1">
        <v>9654.23281781828</v>
      </c>
      <c r="J6207" s="1">
        <v>9201.35018680329</v>
      </c>
      <c r="K6207" s="1">
        <v>442715.684457019</v>
      </c>
      <c r="L6207" s="1">
        <v>30499.0388987194</v>
      </c>
      <c r="M6207" s="1">
        <v>27413.4324382936</v>
      </c>
      <c r="N6207" s="1">
        <v>31924.5813301228</v>
      </c>
      <c r="O6207" s="1">
        <v>2821028.76628268</v>
      </c>
      <c r="P6207" s="1">
        <v>350084.513197257</v>
      </c>
      <c r="Q6207" s="1">
        <v>165833.231479715</v>
      </c>
      <c r="S6207" s="5">
        <f t="shared" ref="S6207:U6207" si="6229">($AY$3*M6207^2)/(2*$AY$6)</f>
        <v>45518.67439</v>
      </c>
      <c r="T6207" s="5">
        <f t="shared" si="6229"/>
        <v>61732.40445</v>
      </c>
      <c r="U6207" s="5">
        <f t="shared" si="6229"/>
        <v>482034143.5</v>
      </c>
      <c r="V6207" s="1" t="s">
        <v>20</v>
      </c>
      <c r="W6207" s="2">
        <f t="shared" si="3"/>
        <v>91836.10056</v>
      </c>
      <c r="X6207" s="1">
        <f t="shared" si="4"/>
        <v>0.1102923621</v>
      </c>
      <c r="Y6207" s="1">
        <f t="shared" si="5"/>
        <v>0.08910456701</v>
      </c>
      <c r="Z6207" s="1">
        <f t="shared" si="6"/>
        <v>0.1208435712</v>
      </c>
      <c r="AA6207" s="5">
        <f t="shared" si="7"/>
        <v>0.5818389045</v>
      </c>
      <c r="AB6207" s="1">
        <f t="shared" si="8"/>
        <v>1899.370665</v>
      </c>
      <c r="AC6207" s="1">
        <f t="shared" si="9"/>
        <v>94754.73789</v>
      </c>
      <c r="AD6207" s="5">
        <f t="shared" si="10"/>
        <v>54868.4199</v>
      </c>
      <c r="AE6207" s="5">
        <f t="shared" si="11"/>
        <v>74053.98514</v>
      </c>
      <c r="AF6207" s="5">
        <f t="shared" si="12"/>
        <v>212330.2578</v>
      </c>
      <c r="AG6207" s="5">
        <f t="shared" si="13"/>
        <v>165215.0989</v>
      </c>
      <c r="AH6207" s="5">
        <f t="shared" si="14"/>
        <v>3163.852349</v>
      </c>
      <c r="AI6207" s="5">
        <f t="shared" si="15"/>
        <v>47115.15889</v>
      </c>
      <c r="AJ6207" s="1">
        <f t="shared" si="16"/>
        <v>704603895.7</v>
      </c>
      <c r="AK6207" s="1">
        <f t="shared" si="17"/>
        <v>50466.17635</v>
      </c>
      <c r="AL6207" s="1" t="s">
        <v>20</v>
      </c>
      <c r="AM6207" s="5">
        <f t="shared" si="18"/>
        <v>0.4264766964</v>
      </c>
      <c r="AN6207" s="5">
        <f t="shared" si="19"/>
        <v>1.284170196</v>
      </c>
      <c r="AO6207" s="5">
        <f t="shared" si="20"/>
        <v>0.9514732993</v>
      </c>
      <c r="AP6207" s="5">
        <f t="shared" si="21"/>
        <v>0.331843376</v>
      </c>
      <c r="AQ6207" s="1">
        <f t="shared" si="22"/>
        <v>1.396190373</v>
      </c>
      <c r="AR6207" s="1">
        <f t="shared" si="23"/>
        <v>0.2970617814</v>
      </c>
      <c r="AT6207" s="1">
        <v>0.636331639547559</v>
      </c>
      <c r="AU6207" s="1">
        <f t="shared" si="24"/>
        <v>0.000009031054802</v>
      </c>
      <c r="AV6207" s="1">
        <f t="shared" si="25"/>
        <v>110729.0369</v>
      </c>
    </row>
    <row r="6208" ht="12.75" customHeight="1">
      <c r="A6208" s="4" t="s">
        <v>12464</v>
      </c>
      <c r="B6208" s="1" t="s">
        <v>12465</v>
      </c>
      <c r="C6208" s="2">
        <v>4.72535721606475E-9</v>
      </c>
      <c r="D6208" s="2">
        <v>-3.37413811109616E-9</v>
      </c>
      <c r="E6208" s="2">
        <v>-1.79691427705609E-9</v>
      </c>
      <c r="F6208" s="2">
        <v>6.1457748774015E-9</v>
      </c>
      <c r="G6208" s="1">
        <v>2065342.93890179</v>
      </c>
      <c r="H6208" s="1">
        <v>-439386.468893999</v>
      </c>
      <c r="I6208" s="1">
        <v>4916.66040794283</v>
      </c>
      <c r="J6208" s="1">
        <v>-1216.35729885074</v>
      </c>
      <c r="K6208" s="1">
        <v>439426.40612313</v>
      </c>
      <c r="L6208" s="1">
        <v>27832.38060453</v>
      </c>
      <c r="M6208" s="1">
        <v>25019.9360772455</v>
      </c>
      <c r="N6208" s="1">
        <v>29132.2670460062</v>
      </c>
      <c r="O6208" s="1">
        <v>2943974.14363076</v>
      </c>
      <c r="P6208" s="1">
        <v>363829.490895175</v>
      </c>
      <c r="Q6208" s="1">
        <v>174908.640532706</v>
      </c>
      <c r="S6208" s="5">
        <f t="shared" ref="S6208:U6208" si="6230">($AY$3*M6208^2)/(2*$AY$6)</f>
        <v>37917.10433</v>
      </c>
      <c r="T6208" s="5">
        <f t="shared" si="6230"/>
        <v>51405.70701</v>
      </c>
      <c r="U6208" s="5">
        <f t="shared" si="6230"/>
        <v>524965489.8</v>
      </c>
      <c r="V6208" s="1" t="s">
        <v>20</v>
      </c>
      <c r="W6208" s="2">
        <f t="shared" si="3"/>
        <v>93278.07663</v>
      </c>
      <c r="X6208" s="1">
        <f t="shared" si="4"/>
        <v>0.08903106008</v>
      </c>
      <c r="Y6208" s="1">
        <f t="shared" si="5"/>
        <v>0.07194708895</v>
      </c>
      <c r="Z6208" s="1">
        <f t="shared" si="6"/>
        <v>0.09754149322</v>
      </c>
      <c r="AA6208" s="5">
        <f t="shared" si="7"/>
        <v>0.5887098235</v>
      </c>
      <c r="AB6208" s="1">
        <f t="shared" si="8"/>
        <v>1892.091368</v>
      </c>
      <c r="AC6208" s="1">
        <f t="shared" si="9"/>
        <v>96797.50714</v>
      </c>
      <c r="AD6208" s="5">
        <f t="shared" si="10"/>
        <v>49484.93448</v>
      </c>
      <c r="AE6208" s="5">
        <f t="shared" si="11"/>
        <v>75152.95335</v>
      </c>
      <c r="AF6208" s="5">
        <f t="shared" si="12"/>
        <v>208344.5476</v>
      </c>
      <c r="AG6208" s="5">
        <f t="shared" si="13"/>
        <v>165844.9407</v>
      </c>
      <c r="AH6208" s="5">
        <f t="shared" si="14"/>
        <v>3097.08389</v>
      </c>
      <c r="AI6208" s="5">
        <f t="shared" si="15"/>
        <v>42499.6069</v>
      </c>
      <c r="AJ6208" s="1">
        <f t="shared" si="16"/>
        <v>699368846.6</v>
      </c>
      <c r="AK6208" s="1">
        <f t="shared" si="17"/>
        <v>50276.71916</v>
      </c>
      <c r="AL6208" s="1" t="s">
        <v>20</v>
      </c>
      <c r="AM6208" s="5">
        <f t="shared" si="18"/>
        <v>0.4217004412</v>
      </c>
      <c r="AN6208" s="5">
        <f t="shared" si="19"/>
        <v>1.413296499</v>
      </c>
      <c r="AO6208" s="5">
        <f t="shared" si="20"/>
        <v>0.9305939626</v>
      </c>
      <c r="AP6208" s="5">
        <f t="shared" si="21"/>
        <v>0.3356789773</v>
      </c>
      <c r="AQ6208" s="1">
        <f t="shared" si="22"/>
        <v>1.391039149</v>
      </c>
      <c r="AR6208" s="1">
        <f t="shared" si="23"/>
        <v>0.2959657765</v>
      </c>
      <c r="AT6208" s="1">
        <v>0.126361467419888</v>
      </c>
      <c r="AU6208" s="1">
        <f t="shared" si="24"/>
        <v>0.000001806792911</v>
      </c>
      <c r="AV6208" s="1">
        <f t="shared" si="25"/>
        <v>553466.8605</v>
      </c>
    </row>
    <row r="6209" ht="12.75" customHeight="1">
      <c r="A6209" s="4" t="s">
        <v>12466</v>
      </c>
      <c r="B6209" s="1" t="s">
        <v>12467</v>
      </c>
      <c r="C6209" s="2">
        <v>5.66933311595412E-9</v>
      </c>
      <c r="D6209" s="2">
        <v>-2.18863401191282E-9</v>
      </c>
      <c r="E6209" s="2">
        <v>-5.92444799337264E-10</v>
      </c>
      <c r="F6209" s="2">
        <v>6.1177504812849E-9</v>
      </c>
      <c r="G6209" s="1">
        <v>2696690.48336344</v>
      </c>
      <c r="H6209" s="1">
        <v>-431964.638489473</v>
      </c>
      <c r="I6209" s="1">
        <v>-7361.39970820574</v>
      </c>
      <c r="J6209" s="1">
        <v>-10341.9653703773</v>
      </c>
      <c r="K6209" s="1">
        <v>432181.392965513</v>
      </c>
      <c r="L6209" s="1">
        <v>33255.6641477756</v>
      </c>
      <c r="M6209" s="1">
        <v>38682.6230425579</v>
      </c>
      <c r="N6209" s="1">
        <v>30147.7913001276</v>
      </c>
      <c r="O6209" s="1">
        <v>3354481.8654419</v>
      </c>
      <c r="P6209" s="1">
        <v>342838.469384416</v>
      </c>
      <c r="Q6209" s="1">
        <v>175575.978344254</v>
      </c>
      <c r="S6209" s="5">
        <f t="shared" ref="S6209:U6209" si="6231">($AY$3*M6209^2)/(2*$AY$6)</f>
        <v>90634.7212</v>
      </c>
      <c r="T6209" s="5">
        <f t="shared" si="6231"/>
        <v>55052.08507</v>
      </c>
      <c r="U6209" s="5">
        <f t="shared" si="6231"/>
        <v>681575025.9</v>
      </c>
      <c r="V6209" s="1" t="s">
        <v>20</v>
      </c>
      <c r="W6209" s="2">
        <f t="shared" si="3"/>
        <v>81259.70294</v>
      </c>
      <c r="X6209" s="1">
        <f t="shared" si="4"/>
        <v>0.1674868792</v>
      </c>
      <c r="Y6209" s="1">
        <f t="shared" si="5"/>
        <v>0.2266112</v>
      </c>
      <c r="Z6209" s="1">
        <f t="shared" si="6"/>
        <v>0.1376450315</v>
      </c>
      <c r="AA6209" s="5">
        <f t="shared" si="7"/>
        <v>0.5860253391</v>
      </c>
      <c r="AB6209" s="1">
        <f t="shared" si="8"/>
        <v>2162.029267</v>
      </c>
      <c r="AC6209" s="1">
        <f t="shared" si="9"/>
        <v>103326.0676</v>
      </c>
      <c r="AD6209" s="5">
        <f t="shared" si="10"/>
        <v>51444.51834</v>
      </c>
      <c r="AE6209" s="5">
        <f t="shared" si="11"/>
        <v>50630.16637</v>
      </c>
      <c r="AF6209" s="5">
        <f t="shared" si="12"/>
        <v>191712.3358</v>
      </c>
      <c r="AG6209" s="5">
        <f t="shared" si="13"/>
        <v>125703.8879</v>
      </c>
      <c r="AH6209" s="5">
        <f t="shared" si="14"/>
        <v>2901.397555</v>
      </c>
      <c r="AI6209" s="5">
        <f t="shared" si="15"/>
        <v>66008.44787</v>
      </c>
      <c r="AJ6209" s="1">
        <f t="shared" si="16"/>
        <v>687838050</v>
      </c>
      <c r="AK6209" s="1">
        <f t="shared" si="17"/>
        <v>40900.44791</v>
      </c>
      <c r="AL6209" s="1" t="s">
        <v>20</v>
      </c>
      <c r="AM6209" s="5">
        <f t="shared" si="18"/>
        <v>0.5471891614</v>
      </c>
      <c r="AN6209" s="5">
        <f t="shared" si="19"/>
        <v>1.337048285</v>
      </c>
      <c r="AO6209" s="5">
        <f t="shared" si="20"/>
        <v>1.358553802</v>
      </c>
      <c r="AP6209" s="5">
        <f t="shared" si="21"/>
        <v>0.3587865368</v>
      </c>
      <c r="AQ6209" s="1">
        <f t="shared" si="22"/>
        <v>1.681737206</v>
      </c>
      <c r="AR6209" s="1">
        <f t="shared" si="23"/>
        <v>0.3578164268</v>
      </c>
      <c r="AT6209" s="1">
        <v>0.219244602025215</v>
      </c>
      <c r="AU6209" s="1">
        <f t="shared" si="24"/>
        <v>0.000003187445097</v>
      </c>
      <c r="AV6209" s="1">
        <f t="shared" si="25"/>
        <v>313730.894</v>
      </c>
    </row>
    <row r="6210" ht="12.75" customHeight="1">
      <c r="A6210" s="4" t="s">
        <v>12468</v>
      </c>
      <c r="B6210" s="1" t="s">
        <v>12469</v>
      </c>
      <c r="C6210" s="2">
        <v>4.74100018086137E-9</v>
      </c>
      <c r="D6210" s="2">
        <v>-2.22498033868439E-9</v>
      </c>
      <c r="E6210" s="2">
        <v>-3.09208637922911E-9</v>
      </c>
      <c r="F6210" s="2">
        <v>6.11591733644986E-9</v>
      </c>
      <c r="G6210" s="1">
        <v>6456735.11359896</v>
      </c>
      <c r="H6210" s="1">
        <v>-419604.263945621</v>
      </c>
      <c r="I6210" s="1">
        <v>2622.33392058612</v>
      </c>
      <c r="J6210" s="1">
        <v>9047.49136041392</v>
      </c>
      <c r="K6210" s="1">
        <v>419716.197530166</v>
      </c>
      <c r="L6210" s="1">
        <v>19396.8817586946</v>
      </c>
      <c r="M6210" s="1">
        <v>18134.9709442693</v>
      </c>
      <c r="N6210" s="1">
        <v>19993.3449573241</v>
      </c>
      <c r="O6210" s="1">
        <v>6285578.7495385</v>
      </c>
      <c r="P6210" s="1">
        <v>391426.380175327</v>
      </c>
      <c r="Q6210" s="1">
        <v>140115.873727324</v>
      </c>
      <c r="S6210" s="5">
        <f t="shared" ref="S6210:U6210" si="6232">($AY$3*M6210^2)/(2*$AY$6)</f>
        <v>19920.32869</v>
      </c>
      <c r="T6210" s="5">
        <f t="shared" si="6232"/>
        <v>24212.16865</v>
      </c>
      <c r="U6210" s="5">
        <f t="shared" si="6232"/>
        <v>2393058502</v>
      </c>
      <c r="V6210" s="1" t="s">
        <v>20</v>
      </c>
      <c r="W6210" s="2">
        <f t="shared" si="3"/>
        <v>52499.37626</v>
      </c>
      <c r="X6210" s="1">
        <f t="shared" si="4"/>
        <v>0.1365071972</v>
      </c>
      <c r="Y6210" s="1">
        <f t="shared" si="5"/>
        <v>0.1193233509</v>
      </c>
      <c r="Z6210" s="1">
        <f t="shared" si="6"/>
        <v>0.1450315977</v>
      </c>
      <c r="AA6210" s="5">
        <f t="shared" si="7"/>
        <v>0.5858497403</v>
      </c>
      <c r="AB6210" s="1">
        <f t="shared" si="8"/>
        <v>3345.434277</v>
      </c>
      <c r="AC6210" s="1">
        <f t="shared" si="9"/>
        <v>141439.2071</v>
      </c>
      <c r="AD6210" s="5">
        <f t="shared" si="10"/>
        <v>34127.08683</v>
      </c>
      <c r="AE6210" s="5">
        <f t="shared" si="11"/>
        <v>63999.95067</v>
      </c>
      <c r="AF6210" s="5">
        <f t="shared" si="12"/>
        <v>123322.966</v>
      </c>
      <c r="AG6210" s="5">
        <f t="shared" si="13"/>
        <v>92367.97926</v>
      </c>
      <c r="AH6210" s="5">
        <f t="shared" si="14"/>
        <v>2119.567877</v>
      </c>
      <c r="AI6210" s="5">
        <f t="shared" si="15"/>
        <v>30954.98674</v>
      </c>
      <c r="AJ6210" s="1">
        <f t="shared" si="16"/>
        <v>667999075.3</v>
      </c>
      <c r="AK6210" s="1">
        <f t="shared" si="17"/>
        <v>39349.80976</v>
      </c>
      <c r="AL6210" s="1" t="s">
        <v>20</v>
      </c>
      <c r="AM6210" s="5">
        <f t="shared" si="18"/>
        <v>0.7231933411</v>
      </c>
      <c r="AN6210" s="5">
        <f t="shared" si="19"/>
        <v>1.957386749</v>
      </c>
      <c r="AO6210" s="5">
        <f t="shared" si="20"/>
        <v>1.04374936</v>
      </c>
      <c r="AP6210" s="5">
        <f t="shared" si="21"/>
        <v>0.541666404</v>
      </c>
      <c r="AQ6210" s="1">
        <f t="shared" si="22"/>
        <v>1.697591626</v>
      </c>
      <c r="AR6210" s="1">
        <f t="shared" si="23"/>
        <v>0.3611897076</v>
      </c>
      <c r="AT6210" s="1">
        <v>0.252497692638763</v>
      </c>
      <c r="AU6210" s="1">
        <f t="shared" si="24"/>
        <v>0.000003779910811</v>
      </c>
      <c r="AV6210" s="1">
        <f t="shared" si="25"/>
        <v>264556.5068</v>
      </c>
    </row>
    <row r="6211" ht="12.75" customHeight="1">
      <c r="A6211" s="4" t="s">
        <v>12470</v>
      </c>
      <c r="B6211" s="1" t="s">
        <v>12471</v>
      </c>
      <c r="C6211" s="2">
        <v>4.63104118688142E-9</v>
      </c>
      <c r="D6211" s="2">
        <v>-5.47494639829144E-9</v>
      </c>
      <c r="E6211" s="2">
        <v>-8.39820552741568E-10</v>
      </c>
      <c r="F6211" s="2">
        <v>7.3024920286267E-9</v>
      </c>
      <c r="G6211" s="1">
        <v>3703907.07614442</v>
      </c>
      <c r="H6211" s="1">
        <v>-429914.687856499</v>
      </c>
      <c r="I6211" s="1">
        <v>-22023.455046448</v>
      </c>
      <c r="J6211" s="1">
        <v>28545.3853405589</v>
      </c>
      <c r="K6211" s="1">
        <v>431502.632940207</v>
      </c>
      <c r="L6211" s="1">
        <v>28775.4012770115</v>
      </c>
      <c r="M6211" s="1">
        <v>31013.5289183864</v>
      </c>
      <c r="N6211" s="1">
        <v>27494.0056607618</v>
      </c>
      <c r="O6211" s="1">
        <v>4605364.8970745</v>
      </c>
      <c r="P6211" s="1">
        <v>398430.319108078</v>
      </c>
      <c r="Q6211" s="1">
        <v>152200.468524257</v>
      </c>
      <c r="S6211" s="5">
        <f t="shared" ref="S6211:U6211" si="6233">($AY$3*M6211^2)/(2*$AY$6)</f>
        <v>58259.2841</v>
      </c>
      <c r="T6211" s="5">
        <f t="shared" si="6233"/>
        <v>45786.64347</v>
      </c>
      <c r="U6211" s="5">
        <f t="shared" si="6233"/>
        <v>1284667877</v>
      </c>
      <c r="V6211" s="1" t="s">
        <v>20</v>
      </c>
      <c r="W6211" s="2">
        <f t="shared" si="3"/>
        <v>82763.73321</v>
      </c>
      <c r="X6211" s="1">
        <f t="shared" si="4"/>
        <v>0.1208822773</v>
      </c>
      <c r="Y6211" s="1">
        <f t="shared" si="5"/>
        <v>0.1404178204</v>
      </c>
      <c r="Z6211" s="1">
        <f t="shared" si="6"/>
        <v>0.110355985</v>
      </c>
      <c r="AA6211" s="5">
        <f t="shared" si="7"/>
        <v>0.6995128978</v>
      </c>
      <c r="AB6211" s="1">
        <f t="shared" si="8"/>
        <v>2533.821743</v>
      </c>
      <c r="AC6211" s="1">
        <f t="shared" si="9"/>
        <v>121067.9533</v>
      </c>
      <c r="AD6211" s="5">
        <f t="shared" si="10"/>
        <v>39304.50139</v>
      </c>
      <c r="AE6211" s="5">
        <f t="shared" si="11"/>
        <v>44921.34139</v>
      </c>
      <c r="AF6211" s="5">
        <f t="shared" si="12"/>
        <v>157383.3961</v>
      </c>
      <c r="AG6211" s="5">
        <f t="shared" si="13"/>
        <v>113047.5032</v>
      </c>
      <c r="AH6211" s="5">
        <f t="shared" si="14"/>
        <v>2476.212672</v>
      </c>
      <c r="AI6211" s="5">
        <f t="shared" si="15"/>
        <v>44335.8929</v>
      </c>
      <c r="AJ6211" s="1">
        <f t="shared" si="16"/>
        <v>686757769.9</v>
      </c>
      <c r="AK6211" s="1">
        <f t="shared" si="17"/>
        <v>36138.82464</v>
      </c>
      <c r="AL6211" s="1" t="s">
        <v>20</v>
      </c>
      <c r="AM6211" s="5">
        <f t="shared" si="18"/>
        <v>0.607494859</v>
      </c>
      <c r="AN6211" s="5">
        <f t="shared" si="19"/>
        <v>1.74727511</v>
      </c>
      <c r="AO6211" s="5">
        <f t="shared" si="20"/>
        <v>1.528800674</v>
      </c>
      <c r="AP6211" s="5">
        <f t="shared" si="21"/>
        <v>0.436359735</v>
      </c>
      <c r="AQ6211" s="1">
        <f t="shared" si="22"/>
        <v>1.900332334</v>
      </c>
      <c r="AR6211" s="1">
        <f t="shared" si="23"/>
        <v>0.4043260286</v>
      </c>
      <c r="AT6211" s="1">
        <v>0.207230034713413</v>
      </c>
      <c r="AU6211" s="1">
        <f t="shared" si="24"/>
        <v>0.00000301751278</v>
      </c>
      <c r="AV6211" s="1">
        <f t="shared" si="25"/>
        <v>331398.7622</v>
      </c>
    </row>
    <row r="6212" ht="12.75" customHeight="1">
      <c r="A6212" s="4" t="s">
        <v>12472</v>
      </c>
      <c r="B6212" s="1" t="s">
        <v>12473</v>
      </c>
      <c r="C6212" s="2">
        <v>3.24024765385876E-9</v>
      </c>
      <c r="D6212" s="2">
        <v>-4.72322509006639E-9</v>
      </c>
      <c r="E6212" s="2">
        <v>4.21496436973439E-10</v>
      </c>
      <c r="F6212" s="2">
        <v>6.23454887303599E-9</v>
      </c>
      <c r="G6212" s="1">
        <v>5712412.37283037</v>
      </c>
      <c r="H6212" s="1">
        <v>-466656.566023108</v>
      </c>
      <c r="I6212" s="1">
        <v>-3719.68841894925</v>
      </c>
      <c r="J6212" s="1">
        <v>18433.5878671353</v>
      </c>
      <c r="K6212" s="1">
        <v>467143.28274222</v>
      </c>
      <c r="L6212" s="1">
        <v>52536.1821217681</v>
      </c>
      <c r="M6212" s="1">
        <v>60981.2546556012</v>
      </c>
      <c r="N6212" s="1">
        <v>47559.5202530057</v>
      </c>
      <c r="O6212" s="1">
        <v>6495007.42336723</v>
      </c>
      <c r="P6212" s="1">
        <v>408446.262929023</v>
      </c>
      <c r="Q6212" s="1">
        <v>161608.424331344</v>
      </c>
      <c r="S6212" s="5">
        <f t="shared" ref="S6212:U6212" si="6234">($AY$3*M6212^2)/(2*$AY$6)</f>
        <v>225245.1679</v>
      </c>
      <c r="T6212" s="5">
        <f t="shared" si="6234"/>
        <v>137005.4054</v>
      </c>
      <c r="U6212" s="5">
        <f t="shared" si="6234"/>
        <v>2555183389</v>
      </c>
      <c r="V6212" s="1" t="s">
        <v>20</v>
      </c>
      <c r="W6212" s="2">
        <f t="shared" si="3"/>
        <v>56897.64352</v>
      </c>
      <c r="X6212" s="1">
        <f t="shared" si="4"/>
        <v>0.8525668806</v>
      </c>
      <c r="Y6212" s="1">
        <f t="shared" si="5"/>
        <v>1.148693467</v>
      </c>
      <c r="Z6212" s="1">
        <f t="shared" si="6"/>
        <v>0.6986929648</v>
      </c>
      <c r="AA6212" s="5">
        <f t="shared" si="7"/>
        <v>0.5972135719</v>
      </c>
      <c r="AB6212" s="1">
        <f t="shared" si="8"/>
        <v>3146.703281</v>
      </c>
      <c r="AC6212" s="1">
        <f t="shared" si="9"/>
        <v>143776.2007</v>
      </c>
      <c r="AD6212" s="5">
        <f t="shared" si="10"/>
        <v>79635.699</v>
      </c>
      <c r="AE6212" s="5">
        <f t="shared" si="11"/>
        <v>47697.65798</v>
      </c>
      <c r="AF6212" s="5">
        <f t="shared" si="12"/>
        <v>188356.5409</v>
      </c>
      <c r="AG6212" s="5">
        <f t="shared" si="13"/>
        <v>86246.9146</v>
      </c>
      <c r="AH6212" s="5">
        <f t="shared" si="14"/>
        <v>2085.115607</v>
      </c>
      <c r="AI6212" s="5">
        <f t="shared" si="15"/>
        <v>102109.6263</v>
      </c>
      <c r="AJ6212" s="1">
        <f t="shared" si="16"/>
        <v>743481625.8</v>
      </c>
      <c r="AK6212" s="1">
        <f t="shared" si="17"/>
        <v>34689.47031</v>
      </c>
      <c r="AL6212" s="1" t="s">
        <v>20</v>
      </c>
      <c r="AM6212" s="5">
        <f t="shared" si="18"/>
        <v>0.8620385196</v>
      </c>
      <c r="AN6212" s="5">
        <f t="shared" si="19"/>
        <v>0.9336034406</v>
      </c>
      <c r="AO6212" s="5">
        <f t="shared" si="20"/>
        <v>1.558738222</v>
      </c>
      <c r="AP6212" s="5">
        <f t="shared" si="21"/>
        <v>0.394720365</v>
      </c>
      <c r="AQ6212" s="1">
        <f t="shared" si="22"/>
        <v>2.143248712</v>
      </c>
      <c r="AR6212" s="1">
        <f t="shared" si="23"/>
        <v>0.4560103643</v>
      </c>
      <c r="AT6212" s="1">
        <v>0.159023416345806</v>
      </c>
      <c r="AU6212" s="1">
        <f t="shared" si="24"/>
        <v>0.000002138901767</v>
      </c>
      <c r="AV6212" s="1">
        <f t="shared" si="25"/>
        <v>467529.6525</v>
      </c>
    </row>
    <row r="6213" ht="12.75" customHeight="1">
      <c r="A6213" s="4" t="s">
        <v>12474</v>
      </c>
      <c r="B6213" s="1" t="s">
        <v>12475</v>
      </c>
      <c r="C6213" s="2">
        <v>4.73633099594794E-10</v>
      </c>
      <c r="D6213" s="2">
        <v>-1.80119829357193E-9</v>
      </c>
      <c r="E6213" s="2">
        <v>-4.58277034551088E-9</v>
      </c>
      <c r="F6213" s="2">
        <v>5.71414921108199E-9</v>
      </c>
      <c r="G6213" s="1">
        <v>6904522.1238145</v>
      </c>
      <c r="H6213" s="1">
        <v>-468989.614806333</v>
      </c>
      <c r="I6213" s="1">
        <v>-9199.74138074171</v>
      </c>
      <c r="J6213" s="1">
        <v>10936.0443725061</v>
      </c>
      <c r="K6213" s="1">
        <v>469248.941888523</v>
      </c>
      <c r="L6213" s="1">
        <v>52302.0255834983</v>
      </c>
      <c r="M6213" s="1">
        <v>52112.6247164174</v>
      </c>
      <c r="N6213" s="1">
        <v>52294.9138730141</v>
      </c>
      <c r="O6213" s="1">
        <v>7170345.44459577</v>
      </c>
      <c r="P6213" s="1">
        <v>422174.100734316</v>
      </c>
      <c r="Q6213" s="1">
        <v>158851.712165473</v>
      </c>
      <c r="S6213" s="5">
        <f t="shared" ref="S6213:U6213" si="6235">($AY$3*M6213^2)/(2*$AY$6)</f>
        <v>164493.4718</v>
      </c>
      <c r="T6213" s="5">
        <f t="shared" si="6235"/>
        <v>165646.2758</v>
      </c>
      <c r="U6213" s="5">
        <f t="shared" si="6235"/>
        <v>3114174399</v>
      </c>
      <c r="V6213" s="1" t="s">
        <v>20</v>
      </c>
      <c r="W6213" s="2">
        <f t="shared" si="3"/>
        <v>47433.34866</v>
      </c>
      <c r="X6213" s="1">
        <f t="shared" si="4"/>
        <v>1.215820456</v>
      </c>
      <c r="Y6213" s="1">
        <f t="shared" si="5"/>
        <v>1.20703072</v>
      </c>
      <c r="Z6213" s="1">
        <f t="shared" si="6"/>
        <v>1.215489839</v>
      </c>
      <c r="AA6213" s="5">
        <f t="shared" si="7"/>
        <v>0.5473639762</v>
      </c>
      <c r="AB6213" s="1">
        <f t="shared" si="8"/>
        <v>3459.495979</v>
      </c>
      <c r="AC6213" s="1">
        <f t="shared" si="9"/>
        <v>151066.1694</v>
      </c>
      <c r="AD6213" s="5">
        <f t="shared" si="10"/>
        <v>95539.56078</v>
      </c>
      <c r="AE6213" s="5">
        <f t="shared" si="11"/>
        <v>66388.04186</v>
      </c>
      <c r="AF6213" s="5">
        <f t="shared" si="12"/>
        <v>181852.5296</v>
      </c>
      <c r="AG6213" s="5">
        <f t="shared" si="13"/>
        <v>86645.99979</v>
      </c>
      <c r="AH6213" s="5">
        <f t="shared" si="14"/>
        <v>1984.494618</v>
      </c>
      <c r="AI6213" s="5">
        <f t="shared" si="15"/>
        <v>95206.52981</v>
      </c>
      <c r="AJ6213" s="1">
        <f t="shared" si="16"/>
        <v>746832886.4</v>
      </c>
      <c r="AK6213" s="1">
        <f t="shared" si="17"/>
        <v>39326.64994</v>
      </c>
      <c r="AL6213" s="1" t="s">
        <v>20</v>
      </c>
      <c r="AM6213" s="5">
        <f t="shared" si="18"/>
        <v>0.8619357942</v>
      </c>
      <c r="AN6213" s="5">
        <f t="shared" si="19"/>
        <v>0.7817001463</v>
      </c>
      <c r="AO6213" s="5">
        <f t="shared" si="20"/>
        <v>1.124950918</v>
      </c>
      <c r="AP6213" s="5">
        <f t="shared" si="21"/>
        <v>0.4106805047</v>
      </c>
      <c r="AQ6213" s="1">
        <f t="shared" si="22"/>
        <v>1.899050358</v>
      </c>
      <c r="AR6213" s="1">
        <f t="shared" si="23"/>
        <v>0.4040532676</v>
      </c>
      <c r="AT6213" s="1">
        <v>0.875551926814536</v>
      </c>
      <c r="AU6213" s="1">
        <f t="shared" si="24"/>
        <v>0.00001172353203</v>
      </c>
      <c r="AV6213" s="1">
        <f t="shared" si="25"/>
        <v>85298.52583</v>
      </c>
    </row>
    <row r="6214" ht="12.75" customHeight="1">
      <c r="A6214" s="4" t="s">
        <v>12476</v>
      </c>
      <c r="B6214" s="1" t="s">
        <v>12477</v>
      </c>
      <c r="C6214" s="2">
        <v>3.42328691694764E-9</v>
      </c>
      <c r="D6214" s="2">
        <v>-5.57978974181205E-9</v>
      </c>
      <c r="E6214" s="2">
        <v>-3.203245809543E-9</v>
      </c>
      <c r="F6214" s="2">
        <v>7.53252417350415E-9</v>
      </c>
      <c r="G6214" s="1">
        <v>5414220.52773127</v>
      </c>
      <c r="H6214" s="1">
        <v>-472251.156649244</v>
      </c>
      <c r="I6214" s="1">
        <v>-4347.99569156713</v>
      </c>
      <c r="J6214" s="1">
        <v>2610.80700760127</v>
      </c>
      <c r="K6214" s="1">
        <v>472296.888952631</v>
      </c>
      <c r="L6214" s="1">
        <v>53523.4995793015</v>
      </c>
      <c r="M6214" s="1">
        <v>55513.934816688</v>
      </c>
      <c r="N6214" s="1">
        <v>52398.4740995305</v>
      </c>
      <c r="O6214" s="1">
        <v>5873077.31414573</v>
      </c>
      <c r="P6214" s="1">
        <v>409387.956814127</v>
      </c>
      <c r="Q6214" s="1">
        <v>162133.88432353</v>
      </c>
      <c r="S6214" s="5">
        <f t="shared" ref="S6214:U6214" si="6236">($AY$3*M6214^2)/(2*$AY$6)</f>
        <v>186666.6761</v>
      </c>
      <c r="T6214" s="5">
        <f t="shared" si="6236"/>
        <v>166302.9879</v>
      </c>
      <c r="U6214" s="5">
        <f t="shared" si="6236"/>
        <v>2089268267</v>
      </c>
      <c r="V6214" s="1" t="s">
        <v>20</v>
      </c>
      <c r="W6214" s="2">
        <f t="shared" si="3"/>
        <v>70610.87371</v>
      </c>
      <c r="X6214" s="1">
        <f t="shared" si="4"/>
        <v>0.5745738184</v>
      </c>
      <c r="Y6214" s="1">
        <f t="shared" si="5"/>
        <v>0.6181030003</v>
      </c>
      <c r="Z6214" s="1">
        <f t="shared" si="6"/>
        <v>0.5506734138</v>
      </c>
      <c r="AA6214" s="5">
        <f t="shared" si="7"/>
        <v>0.7215479033</v>
      </c>
      <c r="AB6214" s="1">
        <f t="shared" si="8"/>
        <v>3063.472513</v>
      </c>
      <c r="AC6214" s="1">
        <f t="shared" si="9"/>
        <v>136719.3661</v>
      </c>
      <c r="AD6214" s="5">
        <f t="shared" si="10"/>
        <v>72619.53622</v>
      </c>
      <c r="AE6214" s="5">
        <f t="shared" si="11"/>
        <v>47856.61423</v>
      </c>
      <c r="AF6214" s="5">
        <f t="shared" si="12"/>
        <v>172740.6014</v>
      </c>
      <c r="AG6214" s="5">
        <f t="shared" si="13"/>
        <v>95803.31894</v>
      </c>
      <c r="AH6214" s="5">
        <f t="shared" si="14"/>
        <v>2192.739832</v>
      </c>
      <c r="AI6214" s="5">
        <f t="shared" si="15"/>
        <v>76937.28242</v>
      </c>
      <c r="AJ6214" s="1">
        <f t="shared" si="16"/>
        <v>751683844.8</v>
      </c>
      <c r="AK6214" s="1">
        <f t="shared" si="17"/>
        <v>35569.97027</v>
      </c>
      <c r="AL6214" s="1" t="s">
        <v>20</v>
      </c>
      <c r="AM6214" s="5">
        <f t="shared" si="18"/>
        <v>0.7846114865</v>
      </c>
      <c r="AN6214" s="5">
        <f t="shared" si="19"/>
        <v>1.035098658</v>
      </c>
      <c r="AO6214" s="5">
        <f t="shared" si="20"/>
        <v>1.570700011</v>
      </c>
      <c r="AP6214" s="5">
        <f t="shared" si="21"/>
        <v>0.435151805</v>
      </c>
      <c r="AQ6214" s="1">
        <f t="shared" si="22"/>
        <v>2.113254071</v>
      </c>
      <c r="AR6214" s="1">
        <f t="shared" si="23"/>
        <v>0.4496285258</v>
      </c>
      <c r="AT6214" s="1">
        <v>0.126189631742625</v>
      </c>
      <c r="AU6214" s="1">
        <f t="shared" si="24"/>
        <v>0.000001678759396</v>
      </c>
      <c r="AV6214" s="1">
        <f t="shared" si="25"/>
        <v>595677.9764</v>
      </c>
    </row>
    <row r="6215" ht="12.75" customHeight="1">
      <c r="A6215" s="4" t="s">
        <v>12478</v>
      </c>
      <c r="B6215" s="1" t="s">
        <v>12479</v>
      </c>
      <c r="C6215" s="2">
        <v>3.26591115815712E-9</v>
      </c>
      <c r="D6215" s="2">
        <v>-6.87117440267908E-9</v>
      </c>
      <c r="E6215" s="2">
        <v>3.62104923955883E-10</v>
      </c>
      <c r="F6215" s="2">
        <v>7.69198820178846E-9</v>
      </c>
      <c r="G6215" s="1">
        <v>4903304.17159317</v>
      </c>
      <c r="H6215" s="1">
        <v>-492321.82361069</v>
      </c>
      <c r="I6215" s="1">
        <v>29479.7039841449</v>
      </c>
      <c r="J6215" s="1">
        <v>24533.9546081124</v>
      </c>
      <c r="K6215" s="1">
        <v>493909.519816498</v>
      </c>
      <c r="L6215" s="1">
        <v>53026.9094506239</v>
      </c>
      <c r="M6215" s="1">
        <v>53239.4623310722</v>
      </c>
      <c r="N6215" s="1">
        <v>52842.4284442069</v>
      </c>
      <c r="O6215" s="1">
        <v>5036129.73755851</v>
      </c>
      <c r="P6215" s="1">
        <v>431734.380899964</v>
      </c>
      <c r="Q6215" s="1">
        <v>161070.334687782</v>
      </c>
      <c r="S6215" s="5">
        <f t="shared" ref="S6215:U6215" si="6237">($AY$3*M6215^2)/(2*$AY$6)</f>
        <v>171684.1069</v>
      </c>
      <c r="T6215" s="5">
        <f t="shared" si="6237"/>
        <v>169132.9827</v>
      </c>
      <c r="U6215" s="5">
        <f t="shared" si="6237"/>
        <v>1536231235</v>
      </c>
      <c r="V6215" s="1" t="s">
        <v>20</v>
      </c>
      <c r="W6215" s="2">
        <f t="shared" si="3"/>
        <v>75769.28929</v>
      </c>
      <c r="X6215" s="1">
        <f t="shared" si="4"/>
        <v>0.4897858169</v>
      </c>
      <c r="Y6215" s="1">
        <f t="shared" si="5"/>
        <v>0.4937201979</v>
      </c>
      <c r="Z6215" s="1">
        <f t="shared" si="6"/>
        <v>0.4863838081</v>
      </c>
      <c r="AA6215" s="5">
        <f t="shared" si="7"/>
        <v>0.7368231195</v>
      </c>
      <c r="AB6215" s="1">
        <f t="shared" si="8"/>
        <v>2915.348213</v>
      </c>
      <c r="AC6215" s="1">
        <f t="shared" si="9"/>
        <v>126603.4767</v>
      </c>
      <c r="AD6215" s="5">
        <f t="shared" si="10"/>
        <v>71716.57219</v>
      </c>
      <c r="AE6215" s="5">
        <f t="shared" si="11"/>
        <v>49118.74473</v>
      </c>
      <c r="AF6215" s="5">
        <f t="shared" si="12"/>
        <v>174730.0625</v>
      </c>
      <c r="AG6215" s="5">
        <f t="shared" si="13"/>
        <v>102474.6447</v>
      </c>
      <c r="AH6215" s="5">
        <f t="shared" si="14"/>
        <v>2367.944451</v>
      </c>
      <c r="AI6215" s="5">
        <f t="shared" si="15"/>
        <v>72255.41778</v>
      </c>
      <c r="AJ6215" s="1">
        <f t="shared" si="16"/>
        <v>786081415.2</v>
      </c>
      <c r="AK6215" s="1">
        <f t="shared" si="17"/>
        <v>37420.08194</v>
      </c>
      <c r="AL6215" s="1" t="s">
        <v>20</v>
      </c>
      <c r="AM6215" s="5">
        <f t="shared" si="18"/>
        <v>0.7670984539</v>
      </c>
      <c r="AN6215" s="5">
        <f t="shared" si="19"/>
        <v>1.096094516</v>
      </c>
      <c r="AO6215" s="5">
        <f t="shared" si="20"/>
        <v>1.600369512</v>
      </c>
      <c r="AP6215" s="5">
        <f t="shared" si="21"/>
        <v>0.4498833252</v>
      </c>
      <c r="AQ6215" s="1">
        <f t="shared" si="22"/>
        <v>2.100693998</v>
      </c>
      <c r="AR6215" s="1">
        <f t="shared" si="23"/>
        <v>0.4469561697</v>
      </c>
      <c r="AT6215" s="1">
        <v>0.192438354927997</v>
      </c>
      <c r="AU6215" s="1">
        <f t="shared" si="24"/>
        <v>0.000002448071551</v>
      </c>
      <c r="AV6215" s="1">
        <f t="shared" si="25"/>
        <v>408484.7927</v>
      </c>
    </row>
    <row r="6216" ht="12.75" customHeight="1">
      <c r="A6216" s="4" t="s">
        <v>12480</v>
      </c>
      <c r="B6216" s="1" t="s">
        <v>12481</v>
      </c>
      <c r="C6216" s="2">
        <v>2.45879920564611E-9</v>
      </c>
      <c r="D6216" s="2">
        <v>-5.5636508580419E-9</v>
      </c>
      <c r="E6216" s="2">
        <v>5.77431012192595E-10</v>
      </c>
      <c r="F6216" s="2">
        <v>6.25378114203652E-9</v>
      </c>
      <c r="G6216" s="1">
        <v>6699963.78015543</v>
      </c>
      <c r="H6216" s="1">
        <v>-473586.690577646</v>
      </c>
      <c r="I6216" s="1">
        <v>8230.31979665532</v>
      </c>
      <c r="J6216" s="1">
        <v>29623.2481618024</v>
      </c>
      <c r="K6216" s="1">
        <v>474593.976714324</v>
      </c>
      <c r="L6216" s="1">
        <v>54261.4621673464</v>
      </c>
      <c r="M6216" s="1">
        <v>57297.4910870711</v>
      </c>
      <c r="N6216" s="1">
        <v>52473.6661143558</v>
      </c>
      <c r="O6216" s="1">
        <v>6550172.08713006</v>
      </c>
      <c r="P6216" s="1">
        <v>428044.088266087</v>
      </c>
      <c r="Q6216" s="1">
        <v>145221.128048626</v>
      </c>
      <c r="S6216" s="5">
        <f t="shared" ref="S6216:U6216" si="6238">($AY$3*M6216^2)/(2*$AY$6)</f>
        <v>198853.8407</v>
      </c>
      <c r="T6216" s="5">
        <f t="shared" si="6238"/>
        <v>166780.6212</v>
      </c>
      <c r="U6216" s="5">
        <f t="shared" si="6238"/>
        <v>2598772078</v>
      </c>
      <c r="V6216" s="1" t="s">
        <v>20</v>
      </c>
      <c r="W6216" s="2">
        <f t="shared" si="3"/>
        <v>52699.376</v>
      </c>
      <c r="X6216" s="1">
        <f t="shared" si="4"/>
        <v>1.060161525</v>
      </c>
      <c r="Y6216" s="1">
        <f t="shared" si="5"/>
        <v>1.182116463</v>
      </c>
      <c r="Z6216" s="1">
        <f t="shared" si="6"/>
        <v>0.9914524024</v>
      </c>
      <c r="AA6216" s="5">
        <f t="shared" si="7"/>
        <v>0.5990558499</v>
      </c>
      <c r="AB6216" s="1">
        <f t="shared" si="8"/>
        <v>3407.863922</v>
      </c>
      <c r="AC6216" s="1">
        <f t="shared" si="9"/>
        <v>144385.4837</v>
      </c>
      <c r="AD6216" s="5">
        <f t="shared" si="10"/>
        <v>87593.94658</v>
      </c>
      <c r="AE6216" s="5">
        <f t="shared" si="11"/>
        <v>52930.62322</v>
      </c>
      <c r="AF6216" s="5">
        <f t="shared" si="12"/>
        <v>180718.6064</v>
      </c>
      <c r="AG6216" s="5">
        <f t="shared" si="13"/>
        <v>85072.28043</v>
      </c>
      <c r="AH6216" s="5">
        <f t="shared" si="14"/>
        <v>2076.316761</v>
      </c>
      <c r="AI6216" s="5">
        <f t="shared" si="15"/>
        <v>95646.32596</v>
      </c>
      <c r="AJ6216" s="1">
        <f t="shared" si="16"/>
        <v>755339773.6</v>
      </c>
      <c r="AK6216" s="1">
        <f t="shared" si="17"/>
        <v>36327.7344</v>
      </c>
      <c r="AL6216" s="1" t="s">
        <v>20</v>
      </c>
      <c r="AM6216" s="5">
        <f t="shared" si="18"/>
        <v>0.8878800119</v>
      </c>
      <c r="AN6216" s="5">
        <f t="shared" si="19"/>
        <v>0.8623196044</v>
      </c>
      <c r="AO6216" s="5">
        <f t="shared" si="20"/>
        <v>1.42703737</v>
      </c>
      <c r="AP6216" s="5">
        <f t="shared" si="21"/>
        <v>0.4179645852</v>
      </c>
      <c r="AQ6216" s="1">
        <f t="shared" si="22"/>
        <v>2.079237216</v>
      </c>
      <c r="AR6216" s="1">
        <f t="shared" si="23"/>
        <v>0.4423908971</v>
      </c>
      <c r="AT6216" s="1">
        <v>0.147234748517423</v>
      </c>
      <c r="AU6216" s="1">
        <f t="shared" si="24"/>
        <v>0.000001949251895</v>
      </c>
      <c r="AV6216" s="1">
        <f t="shared" si="25"/>
        <v>513017.3286</v>
      </c>
    </row>
    <row r="6217" ht="12.75" customHeight="1">
      <c r="A6217" s="4" t="s">
        <v>12482</v>
      </c>
      <c r="B6217" s="1" t="s">
        <v>12483</v>
      </c>
      <c r="C6217" s="2">
        <v>3.62847382681187E-9</v>
      </c>
      <c r="D6217" s="2">
        <v>-5.03898271611764E-9</v>
      </c>
      <c r="E6217" s="2">
        <v>1.05612515986442E-9</v>
      </c>
      <c r="F6217" s="2">
        <v>6.36565033658209E-9</v>
      </c>
      <c r="G6217" s="1">
        <v>6744810.22326085</v>
      </c>
      <c r="H6217" s="1">
        <v>-473834.68319652</v>
      </c>
      <c r="I6217" s="1">
        <v>12556.6387103236</v>
      </c>
      <c r="J6217" s="1">
        <v>23393.7315381776</v>
      </c>
      <c r="K6217" s="1">
        <v>474605.412809387</v>
      </c>
      <c r="L6217" s="1">
        <v>53927.8337798942</v>
      </c>
      <c r="M6217" s="1">
        <v>55145.6373718413</v>
      </c>
      <c r="N6217" s="1">
        <v>53241.6077797588</v>
      </c>
      <c r="O6217" s="1">
        <v>6286033.90590564</v>
      </c>
      <c r="P6217" s="1">
        <v>424272.008288514</v>
      </c>
      <c r="Q6217" s="1">
        <v>145817.911648197</v>
      </c>
      <c r="S6217" s="5">
        <f t="shared" ref="S6217:U6217" si="6239">($AY$3*M6217^2)/(2*$AY$6)</f>
        <v>184198.0776</v>
      </c>
      <c r="T6217" s="5">
        <f t="shared" si="6239"/>
        <v>171697.9443</v>
      </c>
      <c r="U6217" s="5">
        <f t="shared" si="6239"/>
        <v>2393405090</v>
      </c>
      <c r="V6217" s="1" t="s">
        <v>20</v>
      </c>
      <c r="W6217" s="2">
        <f t="shared" si="3"/>
        <v>53463.44426</v>
      </c>
      <c r="X6217" s="1">
        <f t="shared" si="4"/>
        <v>1.017447675</v>
      </c>
      <c r="Y6217" s="1">
        <f t="shared" si="5"/>
        <v>1.063918728</v>
      </c>
      <c r="Z6217" s="1">
        <f t="shared" si="6"/>
        <v>0.9917185939</v>
      </c>
      <c r="AA6217" s="5">
        <f t="shared" si="7"/>
        <v>0.6097719102</v>
      </c>
      <c r="AB6217" s="1">
        <f t="shared" si="8"/>
        <v>3419.250229</v>
      </c>
      <c r="AC6217" s="1">
        <f t="shared" si="9"/>
        <v>141444.3281</v>
      </c>
      <c r="AD6217" s="5">
        <f t="shared" si="10"/>
        <v>87313.97248</v>
      </c>
      <c r="AE6217" s="5">
        <f t="shared" si="11"/>
        <v>54932.78785</v>
      </c>
      <c r="AF6217" s="5">
        <f t="shared" si="12"/>
        <v>176998.5845</v>
      </c>
      <c r="AG6217" s="5">
        <f t="shared" si="13"/>
        <v>86562.08443</v>
      </c>
      <c r="AH6217" s="5">
        <f t="shared" si="14"/>
        <v>2119.491139</v>
      </c>
      <c r="AI6217" s="5">
        <f t="shared" si="15"/>
        <v>90436.50003</v>
      </c>
      <c r="AJ6217" s="1">
        <f t="shared" si="16"/>
        <v>755357974.7</v>
      </c>
      <c r="AK6217" s="1">
        <f t="shared" si="17"/>
        <v>37271.6331</v>
      </c>
      <c r="AL6217" s="1" t="s">
        <v>20</v>
      </c>
      <c r="AM6217" s="5">
        <f t="shared" si="18"/>
        <v>0.8726199001</v>
      </c>
      <c r="AN6217" s="5">
        <f t="shared" si="19"/>
        <v>0.865105496</v>
      </c>
      <c r="AO6217" s="5">
        <f t="shared" si="20"/>
        <v>1.375058511</v>
      </c>
      <c r="AP6217" s="5">
        <f t="shared" si="21"/>
        <v>0.4267593309</v>
      </c>
      <c r="AQ6217" s="1">
        <f t="shared" si="22"/>
        <v>2.02662967</v>
      </c>
      <c r="AR6217" s="1">
        <f t="shared" si="23"/>
        <v>0.431197802</v>
      </c>
      <c r="AT6217" s="1">
        <v>0.38967848275355</v>
      </c>
      <c r="AU6217" s="1">
        <f t="shared" si="24"/>
        <v>0.000005158858393</v>
      </c>
      <c r="AV6217" s="1">
        <f t="shared" si="25"/>
        <v>193841.3354</v>
      </c>
    </row>
    <row r="6218" ht="12.75" customHeight="1">
      <c r="A6218" s="4" t="s">
        <v>12484</v>
      </c>
      <c r="B6218" s="1" t="s">
        <v>12485</v>
      </c>
      <c r="C6218" s="2">
        <v>2.54321404354793E-9</v>
      </c>
      <c r="D6218" s="2">
        <v>-3.52659920777368E-9</v>
      </c>
      <c r="E6218" s="2">
        <v>-8.10056405006062E-10</v>
      </c>
      <c r="F6218" s="2">
        <v>4.92057623353579E-9</v>
      </c>
      <c r="G6218" s="1">
        <v>7927092.98066694</v>
      </c>
      <c r="H6218" s="1">
        <v>-470914.977974096</v>
      </c>
      <c r="I6218" s="1">
        <v>8124.3918042538</v>
      </c>
      <c r="J6218" s="1">
        <v>21146.1566520396</v>
      </c>
      <c r="K6218" s="1">
        <v>471466.963551804</v>
      </c>
      <c r="L6218" s="1">
        <v>54635.7832592283</v>
      </c>
      <c r="M6218" s="1">
        <v>56850.8267209326</v>
      </c>
      <c r="N6218" s="1">
        <v>54291.0615032459</v>
      </c>
      <c r="O6218" s="1">
        <v>7334572.71920711</v>
      </c>
      <c r="P6218" s="1">
        <v>424024.119603037</v>
      </c>
      <c r="Q6218" s="1">
        <v>140964.31416396</v>
      </c>
      <c r="S6218" s="5">
        <f t="shared" ref="S6218:U6218" si="6240">($AY$3*M6218^2)/(2*$AY$6)</f>
        <v>195765.5825</v>
      </c>
      <c r="T6218" s="5">
        <f t="shared" si="6240"/>
        <v>178533.3845</v>
      </c>
      <c r="U6218" s="5">
        <f t="shared" si="6240"/>
        <v>3258460116</v>
      </c>
      <c r="V6218" s="1" t="s">
        <v>20</v>
      </c>
      <c r="W6218" s="2">
        <f t="shared" si="3"/>
        <v>38120.44926</v>
      </c>
      <c r="X6218" s="1">
        <f t="shared" si="4"/>
        <v>2.054179196</v>
      </c>
      <c r="Y6218" s="1">
        <f t="shared" si="5"/>
        <v>2.224116585</v>
      </c>
      <c r="Z6218" s="1">
        <f t="shared" si="6"/>
        <v>2.028339488</v>
      </c>
      <c r="AA6218" s="5">
        <f t="shared" si="7"/>
        <v>0.4713468397</v>
      </c>
      <c r="AB6218" s="1">
        <f t="shared" si="8"/>
        <v>3706.832768</v>
      </c>
      <c r="AC6218" s="1">
        <f t="shared" si="9"/>
        <v>152786.3608</v>
      </c>
      <c r="AD6218" s="5">
        <f t="shared" si="10"/>
        <v>115182.827</v>
      </c>
      <c r="AE6218" s="5">
        <f t="shared" si="11"/>
        <v>69112.90637</v>
      </c>
      <c r="AF6218" s="5">
        <f t="shared" si="12"/>
        <v>200978.8736</v>
      </c>
      <c r="AG6218" s="5">
        <f t="shared" si="13"/>
        <v>80365.3</v>
      </c>
      <c r="AH6218" s="5">
        <f t="shared" si="14"/>
        <v>1962.151585</v>
      </c>
      <c r="AI6218" s="5">
        <f t="shared" si="15"/>
        <v>120613.5735</v>
      </c>
      <c r="AJ6218" s="1">
        <f t="shared" si="16"/>
        <v>750362977.5</v>
      </c>
      <c r="AK6218" s="1">
        <f t="shared" si="17"/>
        <v>39855.94753</v>
      </c>
      <c r="AL6218" s="1" t="s">
        <v>20</v>
      </c>
      <c r="AM6218" s="5">
        <f t="shared" si="18"/>
        <v>0.9336902587</v>
      </c>
      <c r="AN6218" s="5">
        <f t="shared" si="19"/>
        <v>0.6514538643</v>
      </c>
      <c r="AO6218" s="5">
        <f t="shared" si="20"/>
        <v>1.085706009</v>
      </c>
      <c r="AP6218" s="5">
        <f t="shared" si="21"/>
        <v>0.3733541562</v>
      </c>
      <c r="AQ6218" s="1">
        <f t="shared" si="22"/>
        <v>1.882687589</v>
      </c>
      <c r="AR6218" s="1">
        <f t="shared" si="23"/>
        <v>0.4005718274</v>
      </c>
      <c r="AT6218" s="1">
        <v>0.149716055135515</v>
      </c>
      <c r="AU6218" s="1">
        <f t="shared" si="24"/>
        <v>0.000001995248428</v>
      </c>
      <c r="AV6218" s="1">
        <f t="shared" si="25"/>
        <v>501190.7219</v>
      </c>
    </row>
    <row r="6219" ht="12.75" customHeight="1">
      <c r="A6219" s="4" t="s">
        <v>12486</v>
      </c>
      <c r="B6219" s="1" t="s">
        <v>12487</v>
      </c>
      <c r="C6219" s="2">
        <v>5.19483842745785E-9</v>
      </c>
      <c r="D6219" s="2">
        <v>-5.0621346341418E-9</v>
      </c>
      <c r="E6219" s="2">
        <v>3.34416150044802E-9</v>
      </c>
      <c r="F6219" s="2">
        <v>8.02750402460224E-9</v>
      </c>
      <c r="G6219" s="1">
        <v>3735242.93313245</v>
      </c>
      <c r="H6219" s="1">
        <v>-521264.920815555</v>
      </c>
      <c r="I6219" s="1">
        <v>-5543.36447467523</v>
      </c>
      <c r="J6219" s="1">
        <v>-20774.1910799824</v>
      </c>
      <c r="K6219" s="1">
        <v>521742.633604564</v>
      </c>
      <c r="L6219" s="1">
        <v>50391.7554544631</v>
      </c>
      <c r="M6219" s="1">
        <v>43741.6628277391</v>
      </c>
      <c r="N6219" s="1">
        <v>53219.8368056105</v>
      </c>
      <c r="O6219" s="1">
        <v>4547446.55819645</v>
      </c>
      <c r="P6219" s="1">
        <v>438088.610233807</v>
      </c>
      <c r="Q6219" s="1">
        <v>169688.377433302</v>
      </c>
      <c r="S6219" s="5">
        <f t="shared" ref="S6219:U6219" si="6241">($AY$3*M6219^2)/(2*$AY$6)</f>
        <v>115891.971</v>
      </c>
      <c r="T6219" s="5">
        <f t="shared" si="6241"/>
        <v>171557.5553</v>
      </c>
      <c r="U6219" s="5">
        <f t="shared" si="6241"/>
        <v>1252558388</v>
      </c>
      <c r="V6219" s="1" t="s">
        <v>20</v>
      </c>
      <c r="W6219" s="2">
        <f t="shared" si="3"/>
        <v>90598.31643</v>
      </c>
      <c r="X6219" s="1">
        <f t="shared" si="4"/>
        <v>0.3093703729</v>
      </c>
      <c r="Y6219" s="1">
        <f t="shared" si="5"/>
        <v>0.2331043202</v>
      </c>
      <c r="Z6219" s="1">
        <f t="shared" si="6"/>
        <v>0.3450696968</v>
      </c>
      <c r="AA6219" s="5">
        <f t="shared" si="7"/>
        <v>0.7689625104</v>
      </c>
      <c r="AB6219" s="1">
        <f t="shared" si="8"/>
        <v>2544.51751</v>
      </c>
      <c r="AC6219" s="1">
        <f t="shared" si="9"/>
        <v>120304.2526</v>
      </c>
      <c r="AD6219" s="5">
        <f t="shared" si="10"/>
        <v>69209.92388</v>
      </c>
      <c r="AE6219" s="5">
        <f t="shared" si="11"/>
        <v>59217.86528</v>
      </c>
      <c r="AF6219" s="5">
        <f t="shared" si="12"/>
        <v>181315.1195</v>
      </c>
      <c r="AG6219" s="5">
        <f t="shared" si="13"/>
        <v>124431.1203</v>
      </c>
      <c r="AH6219" s="5">
        <f t="shared" si="14"/>
        <v>2491.931861</v>
      </c>
      <c r="AI6219" s="5">
        <f t="shared" si="15"/>
        <v>56883.9992</v>
      </c>
      <c r="AJ6219" s="1">
        <f t="shared" si="16"/>
        <v>830379191.6</v>
      </c>
      <c r="AK6219" s="1">
        <f t="shared" si="17"/>
        <v>41849.71026</v>
      </c>
      <c r="AL6219" s="1" t="s">
        <v>20</v>
      </c>
      <c r="AM6219" s="5">
        <f t="shared" si="18"/>
        <v>0.6673404449</v>
      </c>
      <c r="AN6219" s="5">
        <f t="shared" si="19"/>
        <v>1.199797869</v>
      </c>
      <c r="AO6219" s="5">
        <f t="shared" si="20"/>
        <v>1.402244386</v>
      </c>
      <c r="AP6219" s="5">
        <f t="shared" si="21"/>
        <v>0.4579757022</v>
      </c>
      <c r="AQ6219" s="1">
        <f t="shared" si="22"/>
        <v>1.984193407</v>
      </c>
      <c r="AR6219" s="1">
        <f t="shared" si="23"/>
        <v>0.4221688099</v>
      </c>
      <c r="AT6219" s="1">
        <v>0.437899258652822</v>
      </c>
      <c r="AU6219" s="1">
        <f t="shared" si="24"/>
        <v>0.000005273485452</v>
      </c>
      <c r="AV6219" s="1">
        <f t="shared" si="25"/>
        <v>189627.9053</v>
      </c>
    </row>
    <row r="6220" ht="12.75" customHeight="1">
      <c r="A6220" s="4" t="s">
        <v>12488</v>
      </c>
      <c r="B6220" s="1" t="s">
        <v>12489</v>
      </c>
      <c r="C6220" s="2">
        <v>5.34967130715339E-9</v>
      </c>
      <c r="D6220" s="2">
        <v>-3.80772868017677E-9</v>
      </c>
      <c r="E6220" s="2">
        <v>5.03788496036544E-9</v>
      </c>
      <c r="F6220" s="2">
        <v>8.30444811614685E-9</v>
      </c>
      <c r="G6220" s="1">
        <v>3953770.9893951</v>
      </c>
      <c r="H6220" s="1">
        <v>-517629.898913671</v>
      </c>
      <c r="I6220" s="1">
        <v>9542.62346391666</v>
      </c>
      <c r="J6220" s="1">
        <v>-11381.2217409469</v>
      </c>
      <c r="K6220" s="1">
        <v>517862.411913569</v>
      </c>
      <c r="L6220" s="1">
        <v>52486.8619779511</v>
      </c>
      <c r="M6220" s="1">
        <v>42836.1450673994</v>
      </c>
      <c r="N6220" s="1">
        <v>56692.3175941098</v>
      </c>
      <c r="O6220" s="1">
        <v>4498725.50355385</v>
      </c>
      <c r="P6220" s="1">
        <v>429728.486099545</v>
      </c>
      <c r="Q6220" s="1">
        <v>167912.917617066</v>
      </c>
      <c r="S6220" s="5">
        <f t="shared" ref="S6220:U6220" si="6242">($AY$3*M6220^2)/(2*$AY$6)</f>
        <v>111143.3629</v>
      </c>
      <c r="T6220" s="5">
        <f t="shared" si="6242"/>
        <v>194675.4534</v>
      </c>
      <c r="U6220" s="5">
        <f t="shared" si="6242"/>
        <v>1225862505</v>
      </c>
      <c r="V6220" s="1" t="s">
        <v>20</v>
      </c>
      <c r="W6220" s="2">
        <f t="shared" si="3"/>
        <v>91096.9932</v>
      </c>
      <c r="X6220" s="1">
        <f t="shared" si="4"/>
        <v>0.3319656378</v>
      </c>
      <c r="Y6220" s="1">
        <f t="shared" si="5"/>
        <v>0.2211121849</v>
      </c>
      <c r="Z6220" s="1">
        <f t="shared" si="6"/>
        <v>0.3872936153</v>
      </c>
      <c r="AA6220" s="5">
        <f t="shared" si="7"/>
        <v>0.7954912574</v>
      </c>
      <c r="AB6220" s="1">
        <f t="shared" si="8"/>
        <v>2617.892281</v>
      </c>
      <c r="AC6220" s="1">
        <f t="shared" si="9"/>
        <v>119658.051</v>
      </c>
      <c r="AD6220" s="5">
        <f t="shared" si="10"/>
        <v>71267.05299</v>
      </c>
      <c r="AE6220" s="5">
        <f t="shared" si="11"/>
        <v>61940.41201</v>
      </c>
      <c r="AF6220" s="5">
        <f t="shared" si="12"/>
        <v>177540.8459</v>
      </c>
      <c r="AG6220" s="5">
        <f t="shared" si="13"/>
        <v>123692.1774</v>
      </c>
      <c r="AH6220" s="5">
        <f t="shared" si="14"/>
        <v>2505.389295</v>
      </c>
      <c r="AI6220" s="5">
        <f t="shared" si="15"/>
        <v>53848.66856</v>
      </c>
      <c r="AJ6220" s="1">
        <f t="shared" si="16"/>
        <v>824203627</v>
      </c>
      <c r="AK6220" s="1">
        <f t="shared" si="17"/>
        <v>42761.01175</v>
      </c>
      <c r="AL6220" s="1" t="s">
        <v>20</v>
      </c>
      <c r="AM6220" s="5">
        <f t="shared" si="18"/>
        <v>0.6663344801</v>
      </c>
      <c r="AN6220" s="5">
        <f t="shared" si="19"/>
        <v>1.156500223</v>
      </c>
      <c r="AO6220" s="5">
        <f t="shared" si="20"/>
        <v>1.330639562</v>
      </c>
      <c r="AP6220" s="5">
        <f t="shared" si="21"/>
        <v>0.4642332431</v>
      </c>
      <c r="AQ6220" s="1">
        <f t="shared" si="22"/>
        <v>1.927465215</v>
      </c>
      <c r="AR6220" s="1">
        <f t="shared" si="23"/>
        <v>0.4100989819</v>
      </c>
      <c r="AT6220" s="1">
        <v>0.960401636841937</v>
      </c>
      <c r="AU6220" s="1">
        <f t="shared" si="24"/>
        <v>0.00001165248011</v>
      </c>
      <c r="AV6220" s="1">
        <f t="shared" si="25"/>
        <v>85818.64039</v>
      </c>
    </row>
    <row r="6221" ht="12.75" customHeight="1">
      <c r="A6221" s="4" t="s">
        <v>12490</v>
      </c>
      <c r="B6221" s="1" t="s">
        <v>12491</v>
      </c>
      <c r="C6221" s="2">
        <v>2.67135174052156E-9</v>
      </c>
      <c r="D6221" s="2">
        <v>-5.82119918045118E-9</v>
      </c>
      <c r="E6221" s="2">
        <v>2.26575386290784E-9</v>
      </c>
      <c r="F6221" s="2">
        <v>7.67240231760186E-9</v>
      </c>
      <c r="G6221" s="1">
        <v>4702653.83449042</v>
      </c>
      <c r="H6221" s="1">
        <v>-533436.483716914</v>
      </c>
      <c r="I6221" s="1">
        <v>-6237.35627094498</v>
      </c>
      <c r="J6221" s="1">
        <v>-26326.0034646592</v>
      </c>
      <c r="K6221" s="1">
        <v>534250.879387833</v>
      </c>
      <c r="L6221" s="1">
        <v>55696.7606427822</v>
      </c>
      <c r="M6221" s="1">
        <v>56168.4851232798</v>
      </c>
      <c r="N6221" s="1">
        <v>57158.2163028837</v>
      </c>
      <c r="O6221" s="1">
        <v>5443882.84538808</v>
      </c>
      <c r="P6221" s="1">
        <v>448510.865237014</v>
      </c>
      <c r="Q6221" s="1">
        <v>168466.754310945</v>
      </c>
      <c r="S6221" s="5">
        <f t="shared" ref="S6221:U6221" si="6243">($AY$3*M6221^2)/(2*$AY$6)</f>
        <v>191094.5028</v>
      </c>
      <c r="T6221" s="5">
        <f t="shared" si="6243"/>
        <v>197888.2952</v>
      </c>
      <c r="U6221" s="5">
        <f t="shared" si="6243"/>
        <v>1795065552</v>
      </c>
      <c r="V6221" s="1" t="s">
        <v>20</v>
      </c>
      <c r="W6221" s="2">
        <f t="shared" si="3"/>
        <v>77171.84512</v>
      </c>
      <c r="X6221" s="1">
        <f t="shared" si="4"/>
        <v>0.5208853058</v>
      </c>
      <c r="Y6221" s="1">
        <f t="shared" si="5"/>
        <v>0.5297459608</v>
      </c>
      <c r="Z6221" s="1">
        <f t="shared" si="6"/>
        <v>0.548579491</v>
      </c>
      <c r="AA6221" s="5">
        <f t="shared" si="7"/>
        <v>0.7349469684</v>
      </c>
      <c r="AB6221" s="1">
        <f t="shared" si="8"/>
        <v>2855.075011</v>
      </c>
      <c r="AC6221" s="1">
        <f t="shared" si="9"/>
        <v>131628.9941</v>
      </c>
      <c r="AD6221" s="5">
        <f t="shared" si="10"/>
        <v>77771.89207</v>
      </c>
      <c r="AE6221" s="5">
        <f t="shared" si="11"/>
        <v>51634.58304</v>
      </c>
      <c r="AF6221" s="5">
        <f t="shared" si="12"/>
        <v>184183.7403</v>
      </c>
      <c r="AG6221" s="5">
        <f t="shared" si="13"/>
        <v>107758.5184</v>
      </c>
      <c r="AH6221" s="5">
        <f t="shared" si="14"/>
        <v>2277.537727</v>
      </c>
      <c r="AI6221" s="5">
        <f t="shared" si="15"/>
        <v>76425.22187</v>
      </c>
      <c r="AJ6221" s="1">
        <f t="shared" si="16"/>
        <v>850286683.1</v>
      </c>
      <c r="AK6221" s="1">
        <f t="shared" si="17"/>
        <v>37933.34622</v>
      </c>
      <c r="AL6221" s="1" t="s">
        <v>20</v>
      </c>
      <c r="AM6221" s="5">
        <f t="shared" si="18"/>
        <v>0.7890667905</v>
      </c>
      <c r="AN6221" s="5">
        <f t="shared" si="19"/>
        <v>1.09330847</v>
      </c>
      <c r="AO6221" s="5">
        <f t="shared" si="20"/>
        <v>1.646738742</v>
      </c>
      <c r="AP6221" s="5">
        <f t="shared" si="21"/>
        <v>0.4616513279</v>
      </c>
      <c r="AQ6221" s="1">
        <f t="shared" si="22"/>
        <v>2.24152828</v>
      </c>
      <c r="AR6221" s="1">
        <f t="shared" si="23"/>
        <v>0.4769209107</v>
      </c>
      <c r="AT6221" s="1">
        <v>0.242369612944923</v>
      </c>
      <c r="AU6221" s="1">
        <f t="shared" si="24"/>
        <v>0.000002850445829</v>
      </c>
      <c r="AV6221" s="1">
        <f t="shared" si="25"/>
        <v>350822.3134</v>
      </c>
    </row>
    <row r="6222" ht="12.75" customHeight="1">
      <c r="A6222" s="4" t="s">
        <v>12492</v>
      </c>
      <c r="B6222" s="1" t="s">
        <v>12493</v>
      </c>
      <c r="C6222" s="2">
        <v>2.09556191500295E-9</v>
      </c>
      <c r="D6222" s="2">
        <v>3.62564796445742E-9</v>
      </c>
      <c r="E6222" s="2">
        <v>2.32529503112231E-11</v>
      </c>
      <c r="F6222" s="2">
        <v>5.72031316484505E-9</v>
      </c>
      <c r="G6222" s="1">
        <v>5732523.09529792</v>
      </c>
      <c r="H6222" s="1">
        <v>-553421.002011932</v>
      </c>
      <c r="I6222" s="1">
        <v>62887.0766237132</v>
      </c>
      <c r="J6222" s="1">
        <v>-51060.6763874858</v>
      </c>
      <c r="K6222" s="1">
        <v>559458.68131468</v>
      </c>
      <c r="L6222" s="1">
        <v>67043.3822781483</v>
      </c>
      <c r="M6222" s="1">
        <v>68463.6686650897</v>
      </c>
      <c r="N6222" s="1">
        <v>66015.2069410515</v>
      </c>
      <c r="O6222" s="1">
        <v>6170281.47023964</v>
      </c>
      <c r="P6222" s="1">
        <v>476808.58404623</v>
      </c>
      <c r="Q6222" s="1">
        <v>182747.607713426</v>
      </c>
      <c r="S6222" s="5">
        <f t="shared" ref="S6222:U6222" si="6244">($AY$3*M6222^2)/(2*$AY$6)</f>
        <v>283911.58</v>
      </c>
      <c r="T6222" s="5">
        <f t="shared" si="6244"/>
        <v>263967.6767</v>
      </c>
      <c r="U6222" s="5">
        <f t="shared" si="6244"/>
        <v>2306071260</v>
      </c>
      <c r="V6222" s="1" t="s">
        <v>20</v>
      </c>
      <c r="W6222" s="2">
        <f t="shared" si="3"/>
        <v>52112.98147</v>
      </c>
      <c r="X6222" s="1">
        <f t="shared" si="4"/>
        <v>1.655083811</v>
      </c>
      <c r="Y6222" s="1">
        <f t="shared" si="5"/>
        <v>1.725951126</v>
      </c>
      <c r="Z6222" s="1">
        <f t="shared" si="6"/>
        <v>1.60470844</v>
      </c>
      <c r="AA6222" s="5">
        <f t="shared" si="7"/>
        <v>0.5479544274</v>
      </c>
      <c r="AB6222" s="1">
        <f t="shared" si="8"/>
        <v>3152.237447</v>
      </c>
      <c r="AC6222" s="1">
        <f t="shared" si="9"/>
        <v>140135.9833</v>
      </c>
      <c r="AD6222" s="5">
        <f t="shared" si="10"/>
        <v>120475.7251</v>
      </c>
      <c r="AE6222" s="5">
        <f t="shared" si="11"/>
        <v>68346.9042</v>
      </c>
      <c r="AF6222" s="5">
        <f t="shared" si="12"/>
        <v>218590.1619</v>
      </c>
      <c r="AG6222" s="5">
        <f t="shared" si="13"/>
        <v>93646.06937</v>
      </c>
      <c r="AH6222" s="5">
        <f t="shared" si="14"/>
        <v>2139.279242</v>
      </c>
      <c r="AI6222" s="5">
        <f t="shared" si="15"/>
        <v>124944.0925</v>
      </c>
      <c r="AJ6222" s="1">
        <f t="shared" si="16"/>
        <v>890406145.9</v>
      </c>
      <c r="AK6222" s="1">
        <f t="shared" si="17"/>
        <v>42003.1145</v>
      </c>
      <c r="AL6222" s="1" t="s">
        <v>20</v>
      </c>
      <c r="AM6222" s="5">
        <f t="shared" si="18"/>
        <v>0.950820629</v>
      </c>
      <c r="AN6222" s="5">
        <f t="shared" si="19"/>
        <v>0.7390751501</v>
      </c>
      <c r="AO6222" s="5">
        <f t="shared" si="20"/>
        <v>1.302774656</v>
      </c>
      <c r="AP6222" s="5">
        <f t="shared" si="21"/>
        <v>0.4073404486</v>
      </c>
      <c r="AQ6222" s="1">
        <f t="shared" si="22"/>
        <v>2.119857435</v>
      </c>
      <c r="AR6222" s="1">
        <f t="shared" si="23"/>
        <v>0.4510334969</v>
      </c>
      <c r="AT6222" s="1">
        <v>0.383895475818853</v>
      </c>
      <c r="AU6222" s="1">
        <f t="shared" si="24"/>
        <v>0.000004311464803</v>
      </c>
      <c r="AV6222" s="1">
        <f t="shared" si="25"/>
        <v>231939.7341</v>
      </c>
    </row>
    <row r="6223" ht="12.75" customHeight="1">
      <c r="A6223" s="4" t="s">
        <v>12494</v>
      </c>
      <c r="B6223" s="1" t="s">
        <v>12495</v>
      </c>
      <c r="C6223" s="2">
        <v>2.59120436088627E-9</v>
      </c>
      <c r="D6223" s="2">
        <v>-2.7023498621788E-9</v>
      </c>
      <c r="E6223" s="2">
        <v>3.50584581221696E-9</v>
      </c>
      <c r="F6223" s="2">
        <v>5.49250198354743E-9</v>
      </c>
      <c r="G6223" s="1">
        <v>5441526.24404017</v>
      </c>
      <c r="H6223" s="1">
        <v>-546984.872697118</v>
      </c>
      <c r="I6223" s="1">
        <v>32431.2679053709</v>
      </c>
      <c r="J6223" s="1">
        <v>-31480.4133006591</v>
      </c>
      <c r="K6223" s="1">
        <v>548949.25066407</v>
      </c>
      <c r="L6223" s="1">
        <v>67226.6546806208</v>
      </c>
      <c r="M6223" s="1">
        <v>69042.2575416628</v>
      </c>
      <c r="N6223" s="1">
        <v>66234.235478265</v>
      </c>
      <c r="O6223" s="1">
        <v>5806133.12991686</v>
      </c>
      <c r="P6223" s="1">
        <v>466251.901522859</v>
      </c>
      <c r="Q6223" s="1">
        <v>183493.076503975</v>
      </c>
      <c r="S6223" s="5">
        <f t="shared" ref="S6223:U6223" si="6245">($AY$3*M6223^2)/(2*$AY$6)</f>
        <v>288730.5505</v>
      </c>
      <c r="T6223" s="5">
        <f t="shared" si="6245"/>
        <v>265722.1926</v>
      </c>
      <c r="U6223" s="5">
        <f t="shared" si="6245"/>
        <v>2041910729</v>
      </c>
      <c r="V6223" s="1" t="s">
        <v>20</v>
      </c>
      <c r="W6223" s="2">
        <f t="shared" si="3"/>
        <v>51358.09191</v>
      </c>
      <c r="X6223" s="1">
        <f t="shared" si="4"/>
        <v>1.713425558</v>
      </c>
      <c r="Y6223" s="1">
        <f t="shared" si="5"/>
        <v>1.807224921</v>
      </c>
      <c r="Z6223" s="1">
        <f t="shared" si="6"/>
        <v>1.663210795</v>
      </c>
      <c r="AA6223" s="5">
        <f t="shared" si="7"/>
        <v>0.5261321702</v>
      </c>
      <c r="AB6223" s="1">
        <f t="shared" si="8"/>
        <v>3071.187853</v>
      </c>
      <c r="AC6223" s="1">
        <f t="shared" si="9"/>
        <v>135937.9362</v>
      </c>
      <c r="AD6223" s="5">
        <f t="shared" si="10"/>
        <v>125888.9671</v>
      </c>
      <c r="AE6223" s="5">
        <f t="shared" si="11"/>
        <v>70963.68251</v>
      </c>
      <c r="AF6223" s="5">
        <f t="shared" si="12"/>
        <v>227399.4888</v>
      </c>
      <c r="AG6223" s="5">
        <f t="shared" si="13"/>
        <v>96173.41775</v>
      </c>
      <c r="AH6223" s="5">
        <f t="shared" si="14"/>
        <v>2205.344648</v>
      </c>
      <c r="AI6223" s="5">
        <f t="shared" si="15"/>
        <v>131226.071</v>
      </c>
      <c r="AJ6223" s="1">
        <f t="shared" si="16"/>
        <v>873679867.5</v>
      </c>
      <c r="AK6223" s="1">
        <f t="shared" si="17"/>
        <v>43200.54228</v>
      </c>
      <c r="AL6223" s="1" t="s">
        <v>20</v>
      </c>
      <c r="AM6223" s="5">
        <f t="shared" si="18"/>
        <v>0.9084421537</v>
      </c>
      <c r="AN6223" s="5">
        <f t="shared" si="19"/>
        <v>0.6940082895</v>
      </c>
      <c r="AO6223" s="5">
        <f t="shared" si="20"/>
        <v>1.231164783</v>
      </c>
      <c r="AP6223" s="5">
        <f t="shared" si="21"/>
        <v>0.3842048512</v>
      </c>
      <c r="AQ6223" s="1">
        <f t="shared" si="22"/>
        <v>2.022381714</v>
      </c>
      <c r="AR6223" s="1">
        <f t="shared" si="23"/>
        <v>0.4302939818</v>
      </c>
      <c r="AT6223" s="1">
        <v>0.397182242375184</v>
      </c>
      <c r="AU6223" s="1">
        <f t="shared" si="24"/>
        <v>0.000004546084409</v>
      </c>
      <c r="AV6223" s="1">
        <f t="shared" si="25"/>
        <v>219969.5188</v>
      </c>
    </row>
    <row r="6224" ht="12.75" customHeight="1">
      <c r="A6224" s="4" t="s">
        <v>12496</v>
      </c>
      <c r="B6224" s="1" t="s">
        <v>12497</v>
      </c>
      <c r="C6224" s="2">
        <v>2.98212446119523E-9</v>
      </c>
      <c r="D6224" s="2">
        <v>-1.55742192037836E-9</v>
      </c>
      <c r="E6224" s="2">
        <v>4.5779646782742E-9</v>
      </c>
      <c r="F6224" s="2">
        <v>6.18572839591007E-9</v>
      </c>
      <c r="G6224" s="1">
        <v>5190770.5178022</v>
      </c>
      <c r="H6224" s="1">
        <v>-544774.113389241</v>
      </c>
      <c r="I6224" s="1">
        <v>40567.8805366762</v>
      </c>
      <c r="J6224" s="1">
        <v>-19681.2598134344</v>
      </c>
      <c r="K6224" s="1">
        <v>546700.958924152</v>
      </c>
      <c r="L6224" s="1">
        <v>64110.4582960367</v>
      </c>
      <c r="M6224" s="1">
        <v>66792.7894816632</v>
      </c>
      <c r="N6224" s="1">
        <v>62698.353848377</v>
      </c>
      <c r="O6224" s="1">
        <v>5618105.10498063</v>
      </c>
      <c r="P6224" s="1">
        <v>461301.110852196</v>
      </c>
      <c r="Q6224" s="1">
        <v>182385.328374473</v>
      </c>
      <c r="S6224" s="5">
        <f t="shared" ref="S6224:U6224" si="6246">($AY$3*M6224^2)/(2*$AY$6)</f>
        <v>270222.7657</v>
      </c>
      <c r="T6224" s="5">
        <f t="shared" si="6246"/>
        <v>238108.5822</v>
      </c>
      <c r="U6224" s="5">
        <f t="shared" si="6246"/>
        <v>1911800151</v>
      </c>
      <c r="V6224" s="1" t="s">
        <v>20</v>
      </c>
      <c r="W6224" s="2">
        <f t="shared" si="3"/>
        <v>59220.75694</v>
      </c>
      <c r="X6224" s="1">
        <f t="shared" si="4"/>
        <v>1.171952081</v>
      </c>
      <c r="Y6224" s="1">
        <f t="shared" si="5"/>
        <v>1.272070715</v>
      </c>
      <c r="Z6224" s="1">
        <f t="shared" si="6"/>
        <v>1.120893547</v>
      </c>
      <c r="AA6224" s="5">
        <f t="shared" si="7"/>
        <v>0.5925370104</v>
      </c>
      <c r="AB6224" s="1">
        <f t="shared" si="8"/>
        <v>2999.590241</v>
      </c>
      <c r="AC6224" s="1">
        <f t="shared" si="9"/>
        <v>133718.6881</v>
      </c>
      <c r="AD6224" s="5">
        <f t="shared" si="10"/>
        <v>105813.3969</v>
      </c>
      <c r="AE6224" s="5">
        <f t="shared" si="11"/>
        <v>61469.49442</v>
      </c>
      <c r="AF6224" s="5">
        <f t="shared" si="12"/>
        <v>210466.4197</v>
      </c>
      <c r="AG6224" s="5">
        <f t="shared" si="13"/>
        <v>97743.01455</v>
      </c>
      <c r="AH6224" s="5">
        <f t="shared" si="14"/>
        <v>2241.945417</v>
      </c>
      <c r="AI6224" s="5">
        <f t="shared" si="15"/>
        <v>112723.4051</v>
      </c>
      <c r="AJ6224" s="1">
        <f t="shared" si="16"/>
        <v>870101600.1</v>
      </c>
      <c r="AK6224" s="1">
        <f t="shared" si="17"/>
        <v>40808.00916</v>
      </c>
      <c r="AL6224" s="1" t="s">
        <v>20</v>
      </c>
      <c r="AM6224" s="5">
        <f t="shared" si="18"/>
        <v>0.8901931295</v>
      </c>
      <c r="AN6224" s="5">
        <f t="shared" si="19"/>
        <v>0.8222981453</v>
      </c>
      <c r="AO6224" s="5">
        <f t="shared" si="20"/>
        <v>1.415501475</v>
      </c>
      <c r="AP6224" s="5">
        <f t="shared" si="21"/>
        <v>0.4134158795</v>
      </c>
      <c r="AQ6224" s="1">
        <f t="shared" si="22"/>
        <v>2.132183407</v>
      </c>
      <c r="AR6224" s="1">
        <f t="shared" si="23"/>
        <v>0.4536560441</v>
      </c>
      <c r="AT6224" s="1">
        <v>0.693089054226498</v>
      </c>
      <c r="AU6224" s="1">
        <f t="shared" si="24"/>
        <v>0.000007965610616</v>
      </c>
      <c r="AV6224" s="1">
        <f t="shared" si="25"/>
        <v>125539.6539</v>
      </c>
    </row>
    <row r="6225" ht="12.75" customHeight="1">
      <c r="A6225" s="4" t="s">
        <v>12498</v>
      </c>
      <c r="B6225" s="1" t="s">
        <v>12499</v>
      </c>
      <c r="C6225" s="2">
        <v>2.95926794719969E-9</v>
      </c>
      <c r="D6225" s="2">
        <v>-1.55393939090094E-9</v>
      </c>
      <c r="E6225" s="2">
        <v>4.17703001665021E-9</v>
      </c>
      <c r="F6225" s="2">
        <v>5.83234041664051E-9</v>
      </c>
      <c r="G6225" s="1">
        <v>5207097.53380323</v>
      </c>
      <c r="H6225" s="1">
        <v>-538923.221394729</v>
      </c>
      <c r="I6225" s="1">
        <v>42660.8842135043</v>
      </c>
      <c r="J6225" s="1">
        <v>-22932.5867494716</v>
      </c>
      <c r="K6225" s="1">
        <v>541142.017191471</v>
      </c>
      <c r="L6225" s="1">
        <v>63072.626352803</v>
      </c>
      <c r="M6225" s="1">
        <v>66261.985071065</v>
      </c>
      <c r="N6225" s="1">
        <v>61361.6517829021</v>
      </c>
      <c r="O6225" s="1">
        <v>5670242.54478934</v>
      </c>
      <c r="P6225" s="1">
        <v>458355.677086252</v>
      </c>
      <c r="Q6225" s="1">
        <v>180217.52604216</v>
      </c>
      <c r="S6225" s="5">
        <f t="shared" ref="S6225:U6225" si="6247">($AY$3*M6225^2)/(2*$AY$6)</f>
        <v>265944.894</v>
      </c>
      <c r="T6225" s="5">
        <f t="shared" si="6247"/>
        <v>228064.0622</v>
      </c>
      <c r="U6225" s="5">
        <f t="shared" si="6247"/>
        <v>1947448782</v>
      </c>
      <c r="V6225" s="1" t="s">
        <v>20</v>
      </c>
      <c r="W6225" s="2">
        <f t="shared" si="3"/>
        <v>55749.89196</v>
      </c>
      <c r="X6225" s="1">
        <f t="shared" si="4"/>
        <v>1.279952258</v>
      </c>
      <c r="Y6225" s="1">
        <f t="shared" si="5"/>
        <v>1.412670332</v>
      </c>
      <c r="Z6225" s="1">
        <f t="shared" si="6"/>
        <v>1.211451476</v>
      </c>
      <c r="AA6225" s="5">
        <f t="shared" si="7"/>
        <v>0.5586856281</v>
      </c>
      <c r="AB6225" s="1">
        <f t="shared" si="8"/>
        <v>3004.303983</v>
      </c>
      <c r="AC6225" s="1">
        <f t="shared" si="9"/>
        <v>134337.7269</v>
      </c>
      <c r="AD6225" s="5">
        <f t="shared" si="10"/>
        <v>109832.1645</v>
      </c>
      <c r="AE6225" s="5">
        <f t="shared" si="11"/>
        <v>63931.84355</v>
      </c>
      <c r="AF6225" s="5">
        <f t="shared" si="12"/>
        <v>215683.9922</v>
      </c>
      <c r="AG6225" s="5">
        <f t="shared" si="13"/>
        <v>97080.64585</v>
      </c>
      <c r="AH6225" s="5">
        <f t="shared" si="14"/>
        <v>2231.614357</v>
      </c>
      <c r="AI6225" s="5">
        <f t="shared" si="15"/>
        <v>118603.3464</v>
      </c>
      <c r="AJ6225" s="1">
        <f t="shared" si="16"/>
        <v>861254269.5</v>
      </c>
      <c r="AK6225" s="1">
        <f t="shared" si="17"/>
        <v>41394.4271</v>
      </c>
      <c r="AL6225" s="1" t="s">
        <v>20</v>
      </c>
      <c r="AM6225" s="5">
        <f t="shared" si="18"/>
        <v>0.8871534197</v>
      </c>
      <c r="AN6225" s="5">
        <f t="shared" si="19"/>
        <v>0.7841548728</v>
      </c>
      <c r="AO6225" s="5">
        <f t="shared" si="20"/>
        <v>1.34714443</v>
      </c>
      <c r="AP6225" s="5">
        <f t="shared" si="21"/>
        <v>0.399313023</v>
      </c>
      <c r="AQ6225" s="1">
        <f t="shared" si="22"/>
        <v>2.080604395</v>
      </c>
      <c r="AR6225" s="1">
        <f t="shared" si="23"/>
        <v>0.4426817862</v>
      </c>
      <c r="AT6225" s="1">
        <v>0.15896096663128</v>
      </c>
      <c r="AU6225" s="1">
        <f t="shared" si="24"/>
        <v>0.000001845691479</v>
      </c>
      <c r="AV6225" s="1">
        <f t="shared" si="25"/>
        <v>541802.3605</v>
      </c>
    </row>
    <row r="6226" ht="12.75" customHeight="1">
      <c r="A6226" s="4" t="s">
        <v>12500</v>
      </c>
      <c r="B6226" s="1" t="s">
        <v>12501</v>
      </c>
      <c r="C6226" s="2">
        <v>-7.24044761967958E-10</v>
      </c>
      <c r="D6226" s="2">
        <v>-5.39142984640852E-9</v>
      </c>
      <c r="E6226" s="2">
        <v>1.6803919218394E-9</v>
      </c>
      <c r="F6226" s="2">
        <v>6.00610328016792E-9</v>
      </c>
      <c r="G6226" s="1">
        <v>4953532.80617995</v>
      </c>
      <c r="H6226" s="1">
        <v>-556640.640526567</v>
      </c>
      <c r="I6226" s="1">
        <v>18757.2774170419</v>
      </c>
      <c r="J6226" s="1">
        <v>-33384.8944253568</v>
      </c>
      <c r="K6226" s="1">
        <v>557984.84748397</v>
      </c>
      <c r="L6226" s="1">
        <v>65801.8112259491</v>
      </c>
      <c r="M6226" s="1">
        <v>72661.6910042616</v>
      </c>
      <c r="N6226" s="1">
        <v>62260.3994278087</v>
      </c>
      <c r="O6226" s="1">
        <v>5528921.52627878</v>
      </c>
      <c r="P6226" s="1">
        <v>460890.243734527</v>
      </c>
      <c r="Q6226" s="1">
        <v>185969.600309053</v>
      </c>
      <c r="S6226" s="5">
        <f t="shared" ref="S6226:U6226" si="6248">($AY$3*M6226^2)/(2*$AY$6)</f>
        <v>319796.5493</v>
      </c>
      <c r="T6226" s="5">
        <f t="shared" si="6248"/>
        <v>234793.7742</v>
      </c>
      <c r="U6226" s="5">
        <f t="shared" si="6248"/>
        <v>1851584872</v>
      </c>
      <c r="V6226" s="1" t="s">
        <v>20</v>
      </c>
      <c r="W6226" s="2">
        <f t="shared" si="3"/>
        <v>58861.90263</v>
      </c>
      <c r="X6226" s="1">
        <f t="shared" si="4"/>
        <v>1.249703839</v>
      </c>
      <c r="Y6226" s="1">
        <f t="shared" si="5"/>
        <v>1.523850667</v>
      </c>
      <c r="Z6226" s="1">
        <f t="shared" si="6"/>
        <v>1.118807098</v>
      </c>
      <c r="AA6226" s="5">
        <f t="shared" si="7"/>
        <v>0.5753305438</v>
      </c>
      <c r="AB6226" s="1">
        <f t="shared" si="8"/>
        <v>2930.242339</v>
      </c>
      <c r="AC6226" s="1">
        <f t="shared" si="9"/>
        <v>132653.0959</v>
      </c>
      <c r="AD6226" s="5">
        <f t="shared" si="10"/>
        <v>108216.7462</v>
      </c>
      <c r="AE6226" s="5">
        <f t="shared" si="11"/>
        <v>58353.05071</v>
      </c>
      <c r="AF6226" s="5">
        <f t="shared" si="12"/>
        <v>223099.0249</v>
      </c>
      <c r="AG6226" s="5">
        <f t="shared" si="13"/>
        <v>96803.46875</v>
      </c>
      <c r="AH6226" s="5">
        <f t="shared" si="14"/>
        <v>2259.954794</v>
      </c>
      <c r="AI6226" s="5">
        <f t="shared" si="15"/>
        <v>126295.5562</v>
      </c>
      <c r="AJ6226" s="1">
        <f t="shared" si="16"/>
        <v>888060466.5</v>
      </c>
      <c r="AK6226" s="1">
        <f t="shared" si="17"/>
        <v>40108.1719</v>
      </c>
      <c r="AL6226" s="1" t="s">
        <v>20</v>
      </c>
      <c r="AM6226" s="5">
        <f t="shared" si="18"/>
        <v>0.9173849635</v>
      </c>
      <c r="AN6226" s="5">
        <f t="shared" si="19"/>
        <v>0.8206312773</v>
      </c>
      <c r="AO6226" s="5">
        <f t="shared" si="20"/>
        <v>1.521874959</v>
      </c>
      <c r="AP6226" s="5">
        <f t="shared" si="21"/>
        <v>0.3980566328</v>
      </c>
      <c r="AQ6226" s="1">
        <f t="shared" si="22"/>
        <v>2.21416341</v>
      </c>
      <c r="AR6226" s="1">
        <f t="shared" si="23"/>
        <v>0.4710985978</v>
      </c>
      <c r="AT6226" s="1">
        <v>0.126136067511701</v>
      </c>
      <c r="AU6226" s="1">
        <f t="shared" si="24"/>
        <v>0.000001420354495</v>
      </c>
      <c r="AV6226" s="1">
        <f t="shared" si="25"/>
        <v>704049.5903</v>
      </c>
    </row>
    <row r="6227" ht="12.75" customHeight="1">
      <c r="A6227" s="4" t="s">
        <v>12502</v>
      </c>
      <c r="B6227" s="1" t="s">
        <v>12503</v>
      </c>
      <c r="C6227" s="2">
        <v>3.65790774726548E-9</v>
      </c>
      <c r="D6227" s="2">
        <v>-7.73473261573728E-11</v>
      </c>
      <c r="E6227" s="2">
        <v>4.81336594711484E-9</v>
      </c>
      <c r="F6227" s="2">
        <v>6.2989074997541E-9</v>
      </c>
      <c r="G6227" s="1">
        <v>4099365.05176302</v>
      </c>
      <c r="H6227" s="1">
        <v>-545510.897281061</v>
      </c>
      <c r="I6227" s="1">
        <v>41264.6805055404</v>
      </c>
      <c r="J6227" s="1">
        <v>-24950.2869208437</v>
      </c>
      <c r="K6227" s="1">
        <v>547694.186692134</v>
      </c>
      <c r="L6227" s="1">
        <v>60981.157724917</v>
      </c>
      <c r="M6227" s="1">
        <v>59399.892534968</v>
      </c>
      <c r="N6227" s="1">
        <v>61728.3857753984</v>
      </c>
      <c r="O6227" s="1">
        <v>4515076.95715532</v>
      </c>
      <c r="P6227" s="1">
        <v>448330.770968374</v>
      </c>
      <c r="Q6227" s="1">
        <v>191969.340071626</v>
      </c>
      <c r="S6227" s="5">
        <f t="shared" ref="S6227:U6227" si="6249">($AY$3*M6227^2)/(2*$AY$6)</f>
        <v>213714.5499</v>
      </c>
      <c r="T6227" s="5">
        <f t="shared" si="6249"/>
        <v>230798.3035</v>
      </c>
      <c r="U6227" s="5">
        <f t="shared" si="6249"/>
        <v>1234789950</v>
      </c>
      <c r="V6227" s="1" t="s">
        <v>20</v>
      </c>
      <c r="W6227" s="2">
        <f t="shared" si="3"/>
        <v>67858.76561</v>
      </c>
      <c r="X6227" s="1">
        <f t="shared" si="4"/>
        <v>0.8075685914</v>
      </c>
      <c r="Y6227" s="1">
        <f t="shared" si="5"/>
        <v>0.7662304518</v>
      </c>
      <c r="Z6227" s="1">
        <f t="shared" si="6"/>
        <v>0.8274808075</v>
      </c>
      <c r="AA6227" s="5">
        <f t="shared" si="7"/>
        <v>0.6033785481</v>
      </c>
      <c r="AB6227" s="1">
        <f t="shared" si="8"/>
        <v>2665.657295</v>
      </c>
      <c r="AC6227" s="1">
        <f t="shared" si="9"/>
        <v>119875.3134</v>
      </c>
      <c r="AD6227" s="5">
        <f t="shared" si="10"/>
        <v>102304.5747</v>
      </c>
      <c r="AE6227" s="5">
        <f t="shared" si="11"/>
        <v>68561.28479</v>
      </c>
      <c r="AF6227" s="5">
        <f t="shared" si="12"/>
        <v>212288.2241</v>
      </c>
      <c r="AG6227" s="5">
        <f t="shared" si="13"/>
        <v>113842.7412</v>
      </c>
      <c r="AH6227" s="5">
        <f t="shared" si="14"/>
        <v>2500.848518</v>
      </c>
      <c r="AI6227" s="5">
        <f t="shared" si="15"/>
        <v>98445.48289</v>
      </c>
      <c r="AJ6227" s="1">
        <f t="shared" si="16"/>
        <v>871682371.1</v>
      </c>
      <c r="AK6227" s="1">
        <f t="shared" si="17"/>
        <v>44978.25704</v>
      </c>
      <c r="AL6227" s="1" t="s">
        <v>20</v>
      </c>
      <c r="AM6227" s="5">
        <f t="shared" si="18"/>
        <v>0.7656898997</v>
      </c>
      <c r="AN6227" s="5">
        <f t="shared" si="19"/>
        <v>0.8520463267</v>
      </c>
      <c r="AO6227" s="5">
        <f t="shared" si="20"/>
        <v>1.271391535</v>
      </c>
      <c r="AP6227" s="5">
        <f t="shared" si="21"/>
        <v>0.4106126823</v>
      </c>
      <c r="AQ6227" s="1">
        <f t="shared" si="22"/>
        <v>1.938008337</v>
      </c>
      <c r="AR6227" s="1">
        <f t="shared" si="23"/>
        <v>0.4123421993</v>
      </c>
      <c r="AT6227" s="1">
        <v>0.185556923500619</v>
      </c>
      <c r="AU6227" s="1">
        <f t="shared" si="24"/>
        <v>0.000002128721764</v>
      </c>
      <c r="AV6227" s="1">
        <f t="shared" si="25"/>
        <v>469765.4793</v>
      </c>
    </row>
    <row r="6228" ht="12.75" customHeight="1">
      <c r="A6228" s="4" t="s">
        <v>12504</v>
      </c>
      <c r="B6228" s="1" t="s">
        <v>12505</v>
      </c>
      <c r="C6228" s="2">
        <v>2.56128346910714E-9</v>
      </c>
      <c r="D6228" s="2">
        <v>-3.42669310257121E-10</v>
      </c>
      <c r="E6228" s="2">
        <v>4.91750703684391E-9</v>
      </c>
      <c r="F6228" s="2">
        <v>5.93938864045348E-9</v>
      </c>
      <c r="G6228" s="1">
        <v>3856985.45278907</v>
      </c>
      <c r="H6228" s="1">
        <v>-556593.411085106</v>
      </c>
      <c r="I6228" s="1">
        <v>37826.8340070071</v>
      </c>
      <c r="J6228" s="1">
        <v>-20891.8502874707</v>
      </c>
      <c r="K6228" s="1">
        <v>558312.931417308</v>
      </c>
      <c r="L6228" s="1">
        <v>59719.2185497423</v>
      </c>
      <c r="M6228" s="1">
        <v>64251.3976046702</v>
      </c>
      <c r="N6228" s="1">
        <v>57188.7234837203</v>
      </c>
      <c r="O6228" s="1">
        <v>4377466.13381751</v>
      </c>
      <c r="P6228" s="1">
        <v>464745.078987554</v>
      </c>
      <c r="Q6228" s="1">
        <v>190125.786117516</v>
      </c>
      <c r="S6228" s="5">
        <f t="shared" ref="S6228:U6228" si="6250">($AY$3*M6228^2)/(2*$AY$6)</f>
        <v>250050.6166</v>
      </c>
      <c r="T6228" s="5">
        <f t="shared" si="6250"/>
        <v>198099.5903</v>
      </c>
      <c r="U6228" s="5">
        <f t="shared" si="6250"/>
        <v>1160668937</v>
      </c>
      <c r="V6228" s="1" t="s">
        <v>20</v>
      </c>
      <c r="W6228" s="2">
        <f t="shared" si="3"/>
        <v>65965.48583</v>
      </c>
      <c r="X6228" s="1">
        <f t="shared" si="4"/>
        <v>0.8195863215</v>
      </c>
      <c r="Y6228" s="1">
        <f t="shared" si="5"/>
        <v>0.9487059562</v>
      </c>
      <c r="Z6228" s="1">
        <f t="shared" si="6"/>
        <v>0.751600871</v>
      </c>
      <c r="AA6228" s="5">
        <f t="shared" si="7"/>
        <v>0.5689398828</v>
      </c>
      <c r="AB6228" s="1">
        <f t="shared" si="8"/>
        <v>2585.65167</v>
      </c>
      <c r="AC6228" s="1">
        <f t="shared" si="9"/>
        <v>118034.394</v>
      </c>
      <c r="AD6228" s="5">
        <f t="shared" si="10"/>
        <v>100518.0428</v>
      </c>
      <c r="AE6228" s="5">
        <f t="shared" si="11"/>
        <v>61977.71668</v>
      </c>
      <c r="AF6228" s="5">
        <f t="shared" si="12"/>
        <v>223963.406</v>
      </c>
      <c r="AG6228" s="5">
        <f t="shared" si="13"/>
        <v>111031.6191</v>
      </c>
      <c r="AH6228" s="5">
        <f t="shared" si="14"/>
        <v>2539.852918</v>
      </c>
      <c r="AI6228" s="5">
        <f t="shared" si="15"/>
        <v>112931.7869</v>
      </c>
      <c r="AJ6228" s="1">
        <f t="shared" si="16"/>
        <v>888582628.3</v>
      </c>
      <c r="AK6228" s="1">
        <f t="shared" si="17"/>
        <v>43394.08011</v>
      </c>
      <c r="AL6228" s="1" t="s">
        <v>20</v>
      </c>
      <c r="AM6228" s="5">
        <f t="shared" si="18"/>
        <v>0.8002969203</v>
      </c>
      <c r="AN6228" s="5">
        <f t="shared" si="19"/>
        <v>0.8840031139</v>
      </c>
      <c r="AO6228" s="5">
        <f t="shared" si="20"/>
        <v>1.433713076</v>
      </c>
      <c r="AP6228" s="5">
        <f t="shared" si="21"/>
        <v>0.3967534894</v>
      </c>
      <c r="AQ6228" s="1">
        <f t="shared" si="22"/>
        <v>2.047704724</v>
      </c>
      <c r="AR6228" s="1">
        <f t="shared" si="23"/>
        <v>0.4356818561</v>
      </c>
      <c r="AT6228" s="1">
        <v>0.308565361249351</v>
      </c>
      <c r="AU6228" s="1">
        <f t="shared" si="24"/>
        <v>0.00000347255676</v>
      </c>
      <c r="AV6228" s="1">
        <f t="shared" si="25"/>
        <v>287972.2548</v>
      </c>
    </row>
    <row r="6229" ht="12.75" customHeight="1">
      <c r="A6229" s="4" t="s">
        <v>12506</v>
      </c>
      <c r="B6229" s="1" t="s">
        <v>12507</v>
      </c>
      <c r="C6229" s="2">
        <v>2.77735481839693E-9</v>
      </c>
      <c r="D6229" s="2">
        <v>-1.61634769093318E-9</v>
      </c>
      <c r="E6229" s="2">
        <v>4.19020265702877E-9</v>
      </c>
      <c r="F6229" s="2">
        <v>5.47959883832222E-9</v>
      </c>
      <c r="G6229" s="1">
        <v>3477587.87575191</v>
      </c>
      <c r="H6229" s="1">
        <v>-553709.0694583</v>
      </c>
      <c r="I6229" s="1">
        <v>24765.1143158818</v>
      </c>
      <c r="J6229" s="1">
        <v>-11010.5996229797</v>
      </c>
      <c r="K6229" s="1">
        <v>554427.896231736</v>
      </c>
      <c r="L6229" s="1">
        <v>58307.5757622702</v>
      </c>
      <c r="M6229" s="1">
        <v>58453.2417595042</v>
      </c>
      <c r="N6229" s="1">
        <v>58190.8529081037</v>
      </c>
      <c r="O6229" s="1">
        <v>3877892.90590525</v>
      </c>
      <c r="P6229" s="1">
        <v>447800.89539581</v>
      </c>
      <c r="Q6229" s="1">
        <v>187165.644811256</v>
      </c>
      <c r="S6229" s="5">
        <f t="shared" ref="S6229:U6229" si="6251">($AY$3*M6229^2)/(2*$AY$6)</f>
        <v>206956.9309</v>
      </c>
      <c r="T6229" s="5">
        <f t="shared" si="6251"/>
        <v>205103.0966</v>
      </c>
      <c r="U6229" s="5">
        <f t="shared" si="6251"/>
        <v>910865796.3</v>
      </c>
      <c r="V6229" s="1" t="s">
        <v>20</v>
      </c>
      <c r="W6229" s="2">
        <f t="shared" si="3"/>
        <v>64092.72404</v>
      </c>
      <c r="X6229" s="1">
        <f t="shared" si="4"/>
        <v>0.8276229215</v>
      </c>
      <c r="Y6229" s="1">
        <f t="shared" si="5"/>
        <v>0.8317632791</v>
      </c>
      <c r="Z6229" s="1">
        <f t="shared" si="6"/>
        <v>0.8243126889</v>
      </c>
      <c r="AA6229" s="5">
        <f t="shared" si="7"/>
        <v>0.5248961652</v>
      </c>
      <c r="AB6229" s="1">
        <f t="shared" si="8"/>
        <v>2455.189815</v>
      </c>
      <c r="AC6229" s="1">
        <f t="shared" si="9"/>
        <v>111095.1457</v>
      </c>
      <c r="AD6229" s="5">
        <f t="shared" si="10"/>
        <v>110861.6461</v>
      </c>
      <c r="AE6229" s="5">
        <f t="shared" si="11"/>
        <v>74548.58503</v>
      </c>
      <c r="AF6229" s="5">
        <f t="shared" si="12"/>
        <v>233222.6259</v>
      </c>
      <c r="AG6229" s="5">
        <f t="shared" si="13"/>
        <v>121861.0926</v>
      </c>
      <c r="AH6229" s="5">
        <f t="shared" si="14"/>
        <v>2698.497744</v>
      </c>
      <c r="AI6229" s="5">
        <f t="shared" si="15"/>
        <v>111361.5333</v>
      </c>
      <c r="AJ6229" s="1">
        <f t="shared" si="16"/>
        <v>882399402.7</v>
      </c>
      <c r="AK6229" s="1">
        <f t="shared" si="17"/>
        <v>48354.24008</v>
      </c>
      <c r="AL6229" s="1" t="s">
        <v>20</v>
      </c>
      <c r="AM6229" s="5">
        <f t="shared" si="18"/>
        <v>0.7241026514</v>
      </c>
      <c r="AN6229" s="5">
        <f t="shared" si="19"/>
        <v>0.7959465096</v>
      </c>
      <c r="AO6229" s="5">
        <f t="shared" si="20"/>
        <v>1.183656809</v>
      </c>
      <c r="AP6229" s="5">
        <f t="shared" si="21"/>
        <v>0.378350685</v>
      </c>
      <c r="AQ6229" s="1">
        <f t="shared" si="22"/>
        <v>1.824864586</v>
      </c>
      <c r="AR6229" s="1">
        <f t="shared" si="23"/>
        <v>0.3882690607</v>
      </c>
      <c r="AT6229" s="1">
        <v>0.43294654756947</v>
      </c>
      <c r="AU6229" s="1">
        <f t="shared" si="24"/>
        <v>0.000004906469182</v>
      </c>
      <c r="AV6229" s="1">
        <f t="shared" si="25"/>
        <v>203812.5509</v>
      </c>
    </row>
    <row r="6230" ht="12.75" customHeight="1">
      <c r="A6230" s="4" t="s">
        <v>12508</v>
      </c>
      <c r="B6230" s="1" t="s">
        <v>12509</v>
      </c>
      <c r="C6230" s="2">
        <v>1.74233251676827E-9</v>
      </c>
      <c r="D6230" s="2">
        <v>-3.67291453678087E-9</v>
      </c>
      <c r="E6230" s="2">
        <v>2.24270958725182E-9</v>
      </c>
      <c r="F6230" s="2">
        <v>5.19887874029076E-9</v>
      </c>
      <c r="G6230" s="1">
        <v>3193935.0264691</v>
      </c>
      <c r="H6230" s="1">
        <v>-559080.880360137</v>
      </c>
      <c r="I6230" s="1">
        <v>15798.7026271635</v>
      </c>
      <c r="J6230" s="1">
        <v>-12145.6978318474</v>
      </c>
      <c r="K6230" s="1">
        <v>559533.12094201</v>
      </c>
      <c r="L6230" s="1">
        <v>61939.1016425699</v>
      </c>
      <c r="M6230" s="1">
        <v>72924.4874003575</v>
      </c>
      <c r="N6230" s="1">
        <v>56035.6069844557</v>
      </c>
      <c r="O6230" s="1">
        <v>4003980.64084978</v>
      </c>
      <c r="P6230" s="1">
        <v>456100.718255941</v>
      </c>
      <c r="Q6230" s="1">
        <v>194228.053281325</v>
      </c>
      <c r="S6230" s="5">
        <f t="shared" ref="S6230:U6230" si="6252">($AY$3*M6230^2)/(2*$AY$6)</f>
        <v>322113.9564</v>
      </c>
      <c r="T6230" s="5">
        <f t="shared" si="6252"/>
        <v>190191.4254</v>
      </c>
      <c r="U6230" s="5">
        <f t="shared" si="6252"/>
        <v>971061442.1</v>
      </c>
      <c r="V6230" s="1" t="s">
        <v>20</v>
      </c>
      <c r="W6230" s="2">
        <f t="shared" si="3"/>
        <v>63452.05196</v>
      </c>
      <c r="X6230" s="1">
        <f t="shared" si="4"/>
        <v>0.952880549</v>
      </c>
      <c r="Y6230" s="1">
        <f t="shared" si="5"/>
        <v>1.320855862</v>
      </c>
      <c r="Z6230" s="1">
        <f t="shared" si="6"/>
        <v>0.7798962263</v>
      </c>
      <c r="AA6230" s="5">
        <f t="shared" si="7"/>
        <v>0.4980057107</v>
      </c>
      <c r="AB6230" s="1">
        <f t="shared" si="8"/>
        <v>2352.930265</v>
      </c>
      <c r="AC6230" s="1">
        <f t="shared" si="9"/>
        <v>112886.7999</v>
      </c>
      <c r="AD6230" s="5">
        <f t="shared" si="10"/>
        <v>112520.0089</v>
      </c>
      <c r="AE6230" s="5">
        <f t="shared" si="11"/>
        <v>61782.56966</v>
      </c>
      <c r="AF6230" s="5">
        <f t="shared" si="12"/>
        <v>261701.504</v>
      </c>
      <c r="AG6230" s="5">
        <f t="shared" si="13"/>
        <v>115268.4695</v>
      </c>
      <c r="AH6230" s="5">
        <f t="shared" si="14"/>
        <v>2655.669222</v>
      </c>
      <c r="AI6230" s="5">
        <f t="shared" si="15"/>
        <v>146433.0345</v>
      </c>
      <c r="AJ6230" s="1">
        <f t="shared" si="16"/>
        <v>890524620.2</v>
      </c>
      <c r="AK6230" s="1">
        <f t="shared" si="17"/>
        <v>44211.36963</v>
      </c>
      <c r="AL6230" s="1" t="s">
        <v>20</v>
      </c>
      <c r="AM6230" s="5">
        <f t="shared" si="18"/>
        <v>0.772565667</v>
      </c>
      <c r="AN6230" s="5">
        <f t="shared" si="19"/>
        <v>0.791436678</v>
      </c>
      <c r="AO6230" s="5">
        <f t="shared" si="20"/>
        <v>1.441384884</v>
      </c>
      <c r="AP6230" s="5">
        <f t="shared" si="21"/>
        <v>0.3402825764</v>
      </c>
      <c r="AQ6230" s="1">
        <f t="shared" si="22"/>
        <v>2.014243458</v>
      </c>
      <c r="AR6230" s="1">
        <f t="shared" si="23"/>
        <v>0.4285624378</v>
      </c>
      <c r="AT6230" s="1">
        <v>0.377306326863559</v>
      </c>
      <c r="AU6230" s="1">
        <f t="shared" si="24"/>
        <v>0.000004236899444</v>
      </c>
      <c r="AV6230" s="1">
        <f t="shared" si="25"/>
        <v>236021.6505</v>
      </c>
    </row>
    <row r="6231" ht="12.75" customHeight="1">
      <c r="A6231" s="4" t="s">
        <v>12510</v>
      </c>
      <c r="B6231" s="1" t="s">
        <v>12511</v>
      </c>
      <c r="C6231" s="2">
        <v>2.81521250151644E-9</v>
      </c>
      <c r="D6231" s="2">
        <v>-2.16524731054298E-9</v>
      </c>
      <c r="E6231" s="2">
        <v>2.31765041859717E-9</v>
      </c>
      <c r="F6231" s="2">
        <v>4.56611633077652E-9</v>
      </c>
      <c r="G6231" s="1">
        <v>3606789.27256461</v>
      </c>
      <c r="H6231" s="1">
        <v>-545623.105612731</v>
      </c>
      <c r="I6231" s="1">
        <v>30800.3268699539</v>
      </c>
      <c r="J6231" s="1">
        <v>-2859.39143142964</v>
      </c>
      <c r="K6231" s="1">
        <v>546595.889930596</v>
      </c>
      <c r="L6231" s="1">
        <v>59660.8216423761</v>
      </c>
      <c r="M6231" s="1">
        <v>67568.6593597505</v>
      </c>
      <c r="N6231" s="1">
        <v>55238.6873245347</v>
      </c>
      <c r="O6231" s="1">
        <v>4022354.08310297</v>
      </c>
      <c r="P6231" s="1">
        <v>450856.408593725</v>
      </c>
      <c r="Q6231" s="1">
        <v>191512.269244348</v>
      </c>
      <c r="S6231" s="5">
        <f t="shared" ref="S6231:U6231" si="6253">($AY$3*M6231^2)/(2*$AY$6)</f>
        <v>276537.0822</v>
      </c>
      <c r="T6231" s="5">
        <f t="shared" si="6253"/>
        <v>184820.215</v>
      </c>
      <c r="U6231" s="5">
        <f t="shared" si="6253"/>
        <v>979993891.6</v>
      </c>
      <c r="V6231" s="1" t="s">
        <v>20</v>
      </c>
      <c r="W6231" s="2">
        <f t="shared" si="3"/>
        <v>52442.76832</v>
      </c>
      <c r="X6231" s="1">
        <f t="shared" si="4"/>
        <v>1.294217424</v>
      </c>
      <c r="Y6231" s="1">
        <f t="shared" si="5"/>
        <v>1.660043186</v>
      </c>
      <c r="Z6231" s="1">
        <f t="shared" si="6"/>
        <v>1.10946979</v>
      </c>
      <c r="AA6231" s="5">
        <f t="shared" si="7"/>
        <v>0.4373927768</v>
      </c>
      <c r="AB6231" s="1">
        <f t="shared" si="8"/>
        <v>2500.38222</v>
      </c>
      <c r="AC6231" s="1">
        <f t="shared" si="9"/>
        <v>113145.5105</v>
      </c>
      <c r="AD6231" s="5">
        <f t="shared" si="10"/>
        <v>126290.8083</v>
      </c>
      <c r="AE6231" s="5">
        <f t="shared" si="11"/>
        <v>74315.32101</v>
      </c>
      <c r="AF6231" s="5">
        <f t="shared" si="12"/>
        <v>265492.0488</v>
      </c>
      <c r="AG6231" s="5">
        <f t="shared" si="13"/>
        <v>111011.5385</v>
      </c>
      <c r="AH6231" s="5">
        <f t="shared" si="14"/>
        <v>2649.596953</v>
      </c>
      <c r="AI6231" s="5">
        <f t="shared" si="15"/>
        <v>154480.5103</v>
      </c>
      <c r="AJ6231" s="1">
        <f t="shared" si="16"/>
        <v>869934377.6</v>
      </c>
      <c r="AK6231" s="1">
        <f t="shared" si="17"/>
        <v>47820.40426</v>
      </c>
      <c r="AL6231" s="1" t="s">
        <v>20</v>
      </c>
      <c r="AM6231" s="5">
        <f t="shared" si="18"/>
        <v>0.7836432043</v>
      </c>
      <c r="AN6231" s="5">
        <f t="shared" si="19"/>
        <v>0.6888342781</v>
      </c>
      <c r="AO6231" s="5">
        <f t="shared" si="20"/>
        <v>1.170598964</v>
      </c>
      <c r="AP6231" s="5">
        <f t="shared" si="21"/>
        <v>0.3276687123</v>
      </c>
      <c r="AQ6231" s="1">
        <f t="shared" si="22"/>
        <v>1.819169852</v>
      </c>
      <c r="AR6231" s="1">
        <f t="shared" si="23"/>
        <v>0.3870574154</v>
      </c>
      <c r="AT6231" s="1">
        <v>0.173749940636565</v>
      </c>
      <c r="AU6231" s="1">
        <f t="shared" si="24"/>
        <v>0.000001997276405</v>
      </c>
      <c r="AV6231" s="1">
        <f t="shared" si="25"/>
        <v>500681.8272</v>
      </c>
    </row>
    <row r="6232" ht="12.75" customHeight="1">
      <c r="A6232" s="4" t="s">
        <v>12512</v>
      </c>
      <c r="B6232" s="1" t="s">
        <v>12513</v>
      </c>
      <c r="C6232" s="2">
        <v>1.72977695866414E-9</v>
      </c>
      <c r="D6232" s="2">
        <v>2.97499647297376E-11</v>
      </c>
      <c r="E6232" s="2">
        <v>4.01278750596602E-9</v>
      </c>
      <c r="F6232" s="2">
        <v>4.52997569138287E-9</v>
      </c>
      <c r="G6232" s="1">
        <v>3482233.50815613</v>
      </c>
      <c r="H6232" s="1">
        <v>-552534.642426992</v>
      </c>
      <c r="I6232" s="1">
        <v>51257.1895366266</v>
      </c>
      <c r="J6232" s="1">
        <v>18971.6331047286</v>
      </c>
      <c r="K6232" s="1">
        <v>555289.68409472</v>
      </c>
      <c r="L6232" s="1">
        <v>58102.9199890612</v>
      </c>
      <c r="M6232" s="1">
        <v>61873.3897351628</v>
      </c>
      <c r="N6232" s="1">
        <v>56059.5450768082</v>
      </c>
      <c r="O6232" s="1">
        <v>3790441.77882066</v>
      </c>
      <c r="P6232" s="1">
        <v>453127.183709494</v>
      </c>
      <c r="Q6232" s="1">
        <v>185514.994125174</v>
      </c>
      <c r="S6232" s="5">
        <f t="shared" ref="S6232:U6232" si="6254">($AY$3*M6232^2)/(2*$AY$6)</f>
        <v>231883.8973</v>
      </c>
      <c r="T6232" s="5">
        <f t="shared" si="6254"/>
        <v>190353.9575</v>
      </c>
      <c r="U6232" s="5">
        <f t="shared" si="6254"/>
        <v>870246794.9</v>
      </c>
      <c r="V6232" s="1" t="s">
        <v>20</v>
      </c>
      <c r="W6232" s="2">
        <f t="shared" si="3"/>
        <v>52949.99802</v>
      </c>
      <c r="X6232" s="1">
        <f t="shared" si="4"/>
        <v>1.20410406</v>
      </c>
      <c r="Y6232" s="1">
        <f t="shared" si="5"/>
        <v>1.36545038</v>
      </c>
      <c r="Z6232" s="1">
        <f t="shared" si="6"/>
        <v>1.120900962</v>
      </c>
      <c r="AA6232" s="5">
        <f t="shared" si="7"/>
        <v>0.4339308294</v>
      </c>
      <c r="AB6232" s="1">
        <f t="shared" si="8"/>
        <v>2456.829185</v>
      </c>
      <c r="AC6232" s="1">
        <f t="shared" si="9"/>
        <v>109835.3384</v>
      </c>
      <c r="AD6232" s="5">
        <f t="shared" si="10"/>
        <v>129190.0489</v>
      </c>
      <c r="AE6232" s="5">
        <f t="shared" si="11"/>
        <v>81708.69567</v>
      </c>
      <c r="AF6232" s="5">
        <f t="shared" si="12"/>
        <v>260320.8257</v>
      </c>
      <c r="AG6232" s="5">
        <f t="shared" si="13"/>
        <v>117732.686</v>
      </c>
      <c r="AH6232" s="5">
        <f t="shared" si="14"/>
        <v>2729.449414</v>
      </c>
      <c r="AI6232" s="5">
        <f t="shared" si="15"/>
        <v>142588.1397</v>
      </c>
      <c r="AJ6232" s="1">
        <f t="shared" si="16"/>
        <v>883770980.7</v>
      </c>
      <c r="AK6232" s="1">
        <f t="shared" si="17"/>
        <v>50630.54017</v>
      </c>
      <c r="AL6232" s="1" t="s">
        <v>20</v>
      </c>
      <c r="AM6232" s="5">
        <f t="shared" si="18"/>
        <v>0.7506589809</v>
      </c>
      <c r="AN6232" s="5">
        <f t="shared" si="19"/>
        <v>0.6840859557</v>
      </c>
      <c r="AO6232" s="5">
        <f t="shared" si="20"/>
        <v>1.081611906</v>
      </c>
      <c r="AP6232" s="5">
        <f t="shared" si="21"/>
        <v>0.339493</v>
      </c>
      <c r="AQ6232" s="1">
        <f t="shared" si="22"/>
        <v>1.745529433</v>
      </c>
      <c r="AR6232" s="1">
        <f t="shared" si="23"/>
        <v>0.3713892411</v>
      </c>
      <c r="AT6232" s="1">
        <v>0.158936007029906</v>
      </c>
      <c r="AU6232" s="1">
        <f t="shared" si="24"/>
        <v>0.000001798384542</v>
      </c>
      <c r="AV6232" s="1">
        <f t="shared" si="25"/>
        <v>556054.6016</v>
      </c>
    </row>
    <row r="6233" ht="12.75" customHeight="1">
      <c r="A6233" s="4" t="s">
        <v>12514</v>
      </c>
      <c r="B6233" s="1" t="s">
        <v>12515</v>
      </c>
      <c r="C6233" s="2">
        <v>-1.28628979005232E-9</v>
      </c>
      <c r="D6233" s="2">
        <v>-1.89997437102878E-9</v>
      </c>
      <c r="E6233" s="2">
        <v>-1.31421723840664E-9</v>
      </c>
      <c r="F6233" s="2">
        <v>4.05951120119688E-9</v>
      </c>
      <c r="G6233" s="1">
        <v>3396549.66161116</v>
      </c>
      <c r="H6233" s="1">
        <v>-566446.09144078</v>
      </c>
      <c r="I6233" s="1">
        <v>35782.2352005806</v>
      </c>
      <c r="J6233" s="1">
        <v>-18797.5116771141</v>
      </c>
      <c r="K6233" s="1">
        <v>568138.634278165</v>
      </c>
      <c r="L6233" s="1">
        <v>64137.4503709853</v>
      </c>
      <c r="M6233" s="1">
        <v>67177.1156764215</v>
      </c>
      <c r="N6233" s="1">
        <v>62020.0618421665</v>
      </c>
      <c r="O6233" s="1">
        <v>3898151.25682803</v>
      </c>
      <c r="P6233" s="1">
        <v>444070.617513132</v>
      </c>
      <c r="Q6233" s="1">
        <v>188000.354842289</v>
      </c>
      <c r="S6233" s="5">
        <f t="shared" ref="S6233:U6233" si="6255">($AY$3*M6233^2)/(2*$AY$6)</f>
        <v>273341.4399</v>
      </c>
      <c r="T6233" s="5">
        <f t="shared" si="6255"/>
        <v>232984.5711</v>
      </c>
      <c r="U6233" s="5">
        <f t="shared" si="6255"/>
        <v>920407492.4</v>
      </c>
      <c r="V6233" s="1" t="s">
        <v>20</v>
      </c>
      <c r="W6233" s="2">
        <f t="shared" si="3"/>
        <v>48045.61771</v>
      </c>
      <c r="X6233" s="1">
        <f t="shared" si="4"/>
        <v>1.782033321</v>
      </c>
      <c r="Y6233" s="1">
        <f t="shared" si="5"/>
        <v>1.954947699</v>
      </c>
      <c r="Z6233" s="1">
        <f t="shared" si="6"/>
        <v>1.666313938</v>
      </c>
      <c r="AA6233" s="5">
        <f t="shared" si="7"/>
        <v>0.3888645729</v>
      </c>
      <c r="AB6233" s="1">
        <f t="shared" si="8"/>
        <v>2426.414551</v>
      </c>
      <c r="AC6233" s="1">
        <f t="shared" si="9"/>
        <v>111384.9516</v>
      </c>
      <c r="AD6233" s="5">
        <f t="shared" si="10"/>
        <v>159490.1314</v>
      </c>
      <c r="AE6233" s="5">
        <f t="shared" si="11"/>
        <v>93528.81106</v>
      </c>
      <c r="AF6233" s="5">
        <f t="shared" si="12"/>
        <v>292226.6444</v>
      </c>
      <c r="AG6233" s="5">
        <f t="shared" si="13"/>
        <v>119474.6882</v>
      </c>
      <c r="AH6233" s="5">
        <f t="shared" si="14"/>
        <v>2691.476682</v>
      </c>
      <c r="AI6233" s="5">
        <f t="shared" si="15"/>
        <v>172751.9562</v>
      </c>
      <c r="AJ6233" s="1">
        <f t="shared" si="16"/>
        <v>904220720.1</v>
      </c>
      <c r="AK6233" s="1">
        <f t="shared" si="17"/>
        <v>53566.21437</v>
      </c>
      <c r="AL6233" s="1" t="s">
        <v>20</v>
      </c>
      <c r="AM6233" s="5">
        <f t="shared" si="18"/>
        <v>0.7568303662</v>
      </c>
      <c r="AN6233" s="5">
        <f t="shared" si="19"/>
        <v>0.5669446203</v>
      </c>
      <c r="AO6233" s="5">
        <f t="shared" si="20"/>
        <v>0.9667830798</v>
      </c>
      <c r="AP6233" s="5">
        <f t="shared" si="21"/>
        <v>0.3094244613</v>
      </c>
      <c r="AQ6233" s="1">
        <f t="shared" si="22"/>
        <v>1.688042978</v>
      </c>
      <c r="AR6233" s="1">
        <f t="shared" si="23"/>
        <v>0.3591580803</v>
      </c>
      <c r="AT6233" s="1">
        <v>0.388856936224323</v>
      </c>
      <c r="AU6233" s="1">
        <f t="shared" si="24"/>
        <v>0.000004300464782</v>
      </c>
      <c r="AV6233" s="1">
        <f t="shared" si="25"/>
        <v>232533.0053</v>
      </c>
    </row>
    <row r="6234" ht="12.75" customHeight="1">
      <c r="A6234" s="4" t="s">
        <v>12516</v>
      </c>
      <c r="B6234" s="1" t="s">
        <v>12517</v>
      </c>
      <c r="C6234" s="2">
        <v>-2.47094065577673E-9</v>
      </c>
      <c r="D6234" s="2">
        <v>-6.90775093196624E-10</v>
      </c>
      <c r="E6234" s="2">
        <v>-3.56483245230342E-9</v>
      </c>
      <c r="F6234" s="2">
        <v>4.66791273246946E-9</v>
      </c>
      <c r="G6234" s="1">
        <v>3274316.15748439</v>
      </c>
      <c r="H6234" s="1">
        <v>-570045.955025704</v>
      </c>
      <c r="I6234" s="1">
        <v>44301.628401319</v>
      </c>
      <c r="J6234" s="1">
        <v>-29728.7164212566</v>
      </c>
      <c r="K6234" s="1">
        <v>572582.73854478</v>
      </c>
      <c r="L6234" s="1">
        <v>60077.9302448</v>
      </c>
      <c r="M6234" s="1">
        <v>65028.0123680454</v>
      </c>
      <c r="N6234" s="1">
        <v>57444.1505391188</v>
      </c>
      <c r="O6234" s="1">
        <v>3792674.59394901</v>
      </c>
      <c r="P6234" s="1">
        <v>448711.369722798</v>
      </c>
      <c r="Q6234" s="1">
        <v>188640.369727816</v>
      </c>
      <c r="S6234" s="5">
        <f t="shared" ref="S6234:U6234" si="6256">($AY$3*M6234^2)/(2*$AY$6)</f>
        <v>256131.9355</v>
      </c>
      <c r="T6234" s="5">
        <f t="shared" si="6256"/>
        <v>199873.1216</v>
      </c>
      <c r="U6234" s="5">
        <f t="shared" si="6256"/>
        <v>871272360.1</v>
      </c>
      <c r="V6234" s="1" t="s">
        <v>20</v>
      </c>
      <c r="W6234" s="2">
        <f t="shared" si="3"/>
        <v>56267.99555</v>
      </c>
      <c r="X6234" s="1">
        <f t="shared" si="4"/>
        <v>1.140005734</v>
      </c>
      <c r="Y6234" s="1">
        <f t="shared" si="5"/>
        <v>1.335605105</v>
      </c>
      <c r="Z6234" s="1">
        <f t="shared" si="6"/>
        <v>1.042242394</v>
      </c>
      <c r="AA6234" s="5">
        <f t="shared" si="7"/>
        <v>0.4471439543</v>
      </c>
      <c r="AB6234" s="1">
        <f t="shared" si="8"/>
        <v>2382.354154</v>
      </c>
      <c r="AC6234" s="1">
        <f t="shared" si="9"/>
        <v>109867.6837</v>
      </c>
      <c r="AD6234" s="5">
        <f t="shared" si="10"/>
        <v>128469.031</v>
      </c>
      <c r="AE6234" s="5">
        <f t="shared" si="11"/>
        <v>77959.47476</v>
      </c>
      <c r="AF6234" s="5">
        <f t="shared" si="12"/>
        <v>265751.6718</v>
      </c>
      <c r="AG6234" s="5">
        <f t="shared" si="13"/>
        <v>120321.9691</v>
      </c>
      <c r="AH6234" s="5">
        <f t="shared" si="14"/>
        <v>2728.645858</v>
      </c>
      <c r="AI6234" s="5">
        <f t="shared" si="15"/>
        <v>145429.7028</v>
      </c>
      <c r="AJ6234" s="1">
        <f t="shared" si="16"/>
        <v>911293731.7</v>
      </c>
      <c r="AK6234" s="1">
        <f t="shared" si="17"/>
        <v>49747.26262</v>
      </c>
      <c r="AL6234" s="1" t="s">
        <v>20</v>
      </c>
      <c r="AM6234" s="5">
        <f t="shared" si="18"/>
        <v>0.757379337</v>
      </c>
      <c r="AN6234" s="5">
        <f t="shared" si="19"/>
        <v>0.709348957</v>
      </c>
      <c r="AO6234" s="5">
        <f t="shared" si="20"/>
        <v>1.168932621</v>
      </c>
      <c r="AP6234" s="5">
        <f t="shared" si="21"/>
        <v>0.3429117587</v>
      </c>
      <c r="AQ6234" s="1">
        <f t="shared" si="22"/>
        <v>1.831846987</v>
      </c>
      <c r="AR6234" s="1">
        <f t="shared" si="23"/>
        <v>0.3897546782</v>
      </c>
      <c r="AT6234" s="1">
        <v>0.628253407924034</v>
      </c>
      <c r="AU6234" s="1">
        <f t="shared" si="24"/>
        <v>0.000006894082403</v>
      </c>
      <c r="AV6234" s="1">
        <f t="shared" si="25"/>
        <v>145051.9361</v>
      </c>
    </row>
    <row r="6235" ht="12.75" customHeight="1">
      <c r="A6235" s="4" t="s">
        <v>12518</v>
      </c>
      <c r="B6235" s="1" t="s">
        <v>12519</v>
      </c>
      <c r="C6235" s="2">
        <v>1.86524127686585E-9</v>
      </c>
      <c r="D6235" s="2">
        <v>-2.56557734225922E-9</v>
      </c>
      <c r="E6235" s="2">
        <v>1.54475848969274E-9</v>
      </c>
      <c r="F6235" s="2">
        <v>4.09493876370849E-9</v>
      </c>
      <c r="G6235" s="1">
        <v>3510683.65692617</v>
      </c>
      <c r="H6235" s="1">
        <v>-541913.127445636</v>
      </c>
      <c r="I6235" s="1">
        <v>30294.2678274574</v>
      </c>
      <c r="J6235" s="1">
        <v>7767.82115316256</v>
      </c>
      <c r="K6235" s="1">
        <v>542842.352556878</v>
      </c>
      <c r="L6235" s="1">
        <v>61381.2846246408</v>
      </c>
      <c r="M6235" s="1">
        <v>68512.2256006939</v>
      </c>
      <c r="N6235" s="1">
        <v>57335.9327111049</v>
      </c>
      <c r="O6235" s="1">
        <v>3838218.43019155</v>
      </c>
      <c r="P6235" s="1">
        <v>443167.257908231</v>
      </c>
      <c r="Q6235" s="1">
        <v>191469.548944479</v>
      </c>
      <c r="S6235" s="5">
        <f t="shared" ref="S6235:U6235" si="6257">($AY$3*M6235^2)/(2*$AY$6)</f>
        <v>284314.4438</v>
      </c>
      <c r="T6235" s="5">
        <f t="shared" si="6257"/>
        <v>199120.7574</v>
      </c>
      <c r="U6235" s="5">
        <f t="shared" si="6257"/>
        <v>892323118.4</v>
      </c>
      <c r="V6235" s="1" t="s">
        <v>20</v>
      </c>
      <c r="W6235" s="2">
        <f t="shared" si="3"/>
        <v>47670.59632</v>
      </c>
      <c r="X6235" s="1">
        <f t="shared" si="4"/>
        <v>1.657947512</v>
      </c>
      <c r="Y6235" s="1">
        <f t="shared" si="5"/>
        <v>2.065546527</v>
      </c>
      <c r="Z6235" s="1">
        <f t="shared" si="6"/>
        <v>1.446613768</v>
      </c>
      <c r="AA6235" s="5">
        <f t="shared" si="7"/>
        <v>0.392258214</v>
      </c>
      <c r="AB6235" s="1">
        <f t="shared" si="8"/>
        <v>2466.845022</v>
      </c>
      <c r="AC6235" s="1">
        <f t="shared" si="9"/>
        <v>110525.381</v>
      </c>
      <c r="AD6235" s="5">
        <f t="shared" si="10"/>
        <v>146168.8517</v>
      </c>
      <c r="AE6235" s="5">
        <f t="shared" si="11"/>
        <v>84818.43067</v>
      </c>
      <c r="AF6235" s="5">
        <f t="shared" si="12"/>
        <v>288180.2675</v>
      </c>
      <c r="AG6235" s="5">
        <f t="shared" si="13"/>
        <v>113519.2326</v>
      </c>
      <c r="AH6235" s="5">
        <f t="shared" si="14"/>
        <v>2712.408656</v>
      </c>
      <c r="AI6235" s="5">
        <f t="shared" si="15"/>
        <v>174661.0349</v>
      </c>
      <c r="AJ6235" s="1">
        <f t="shared" si="16"/>
        <v>863960437.3</v>
      </c>
      <c r="AK6235" s="1">
        <f t="shared" si="17"/>
        <v>51205.83764</v>
      </c>
      <c r="AL6235" s="1" t="s">
        <v>20</v>
      </c>
      <c r="AM6235" s="5">
        <f t="shared" si="18"/>
        <v>0.76106966</v>
      </c>
      <c r="AN6235" s="5">
        <f t="shared" si="19"/>
        <v>0.5910701406</v>
      </c>
      <c r="AO6235" s="5">
        <f t="shared" si="20"/>
        <v>1.018599885</v>
      </c>
      <c r="AP6235" s="5">
        <f t="shared" si="21"/>
        <v>0.2997986104</v>
      </c>
      <c r="AQ6235" s="1">
        <f t="shared" si="22"/>
        <v>1.687230357</v>
      </c>
      <c r="AR6235" s="1">
        <f t="shared" si="23"/>
        <v>0.3589851824</v>
      </c>
      <c r="AT6235" s="1">
        <v>0.126200352254792</v>
      </c>
      <c r="AU6235" s="1">
        <f t="shared" si="24"/>
        <v>0.000001460719112</v>
      </c>
      <c r="AV6235" s="1">
        <f t="shared" si="25"/>
        <v>684594.3152</v>
      </c>
    </row>
    <row r="6236" ht="12.75" customHeight="1">
      <c r="A6236" s="4" t="s">
        <v>12520</v>
      </c>
      <c r="B6236" s="1" t="s">
        <v>12521</v>
      </c>
      <c r="C6236" s="2">
        <v>2.37413674992347E-9</v>
      </c>
      <c r="D6236" s="2">
        <v>-1.24100127914973E-9</v>
      </c>
      <c r="E6236" s="2">
        <v>8.16482647131772E-12</v>
      </c>
      <c r="F6236" s="2">
        <v>3.42117964608809E-9</v>
      </c>
      <c r="G6236" s="1">
        <v>2827510.20314435</v>
      </c>
      <c r="H6236" s="1">
        <v>-543515.804614426</v>
      </c>
      <c r="I6236" s="1">
        <v>39819.0457217167</v>
      </c>
      <c r="J6236" s="1">
        <v>5241.25547306288</v>
      </c>
      <c r="K6236" s="1">
        <v>545178.583248368</v>
      </c>
      <c r="L6236" s="1">
        <v>56182.7583518372</v>
      </c>
      <c r="M6236" s="1">
        <v>63708.894721595</v>
      </c>
      <c r="N6236" s="1">
        <v>52179.2243060533</v>
      </c>
      <c r="O6236" s="1">
        <v>3477296.95273587</v>
      </c>
      <c r="P6236" s="1">
        <v>426791.769620417</v>
      </c>
      <c r="Q6236" s="1">
        <v>192494.766787886</v>
      </c>
      <c r="S6236" s="5">
        <f t="shared" ref="S6236:U6236" si="6258">($AY$3*M6236^2)/(2*$AY$6)</f>
        <v>245845.8679</v>
      </c>
      <c r="T6236" s="5">
        <f t="shared" si="6258"/>
        <v>164914.1836</v>
      </c>
      <c r="U6236" s="5">
        <f t="shared" si="6258"/>
        <v>732396620.8</v>
      </c>
      <c r="V6236" s="1" t="s">
        <v>20</v>
      </c>
      <c r="W6236" s="2">
        <f t="shared" si="3"/>
        <v>44378.51962</v>
      </c>
      <c r="X6236" s="1">
        <f t="shared" si="4"/>
        <v>1.602730469</v>
      </c>
      <c r="Y6236" s="1">
        <f t="shared" si="5"/>
        <v>2.060888611</v>
      </c>
      <c r="Z6236" s="1">
        <f t="shared" si="6"/>
        <v>1.382450581</v>
      </c>
      <c r="AA6236" s="5">
        <f t="shared" si="7"/>
        <v>0.3277181651</v>
      </c>
      <c r="AB6236" s="1">
        <f t="shared" si="8"/>
        <v>2213.849571</v>
      </c>
      <c r="AC6236" s="1">
        <f t="shared" si="9"/>
        <v>105200.5638</v>
      </c>
      <c r="AD6236" s="5">
        <f t="shared" si="10"/>
        <v>159219.811</v>
      </c>
      <c r="AE6236" s="5">
        <f t="shared" si="11"/>
        <v>99623.11412</v>
      </c>
      <c r="AF6236" s="5">
        <f t="shared" si="12"/>
        <v>320168.5203</v>
      </c>
      <c r="AG6236" s="5">
        <f t="shared" si="13"/>
        <v>125767.0452</v>
      </c>
      <c r="AH6236" s="5">
        <f t="shared" si="14"/>
        <v>2849.699557</v>
      </c>
      <c r="AI6236" s="5">
        <f t="shared" si="15"/>
        <v>194401.4751</v>
      </c>
      <c r="AJ6236" s="1">
        <f t="shared" si="16"/>
        <v>867678663.9</v>
      </c>
      <c r="AK6236" s="1">
        <f t="shared" si="17"/>
        <v>56248.45916</v>
      </c>
      <c r="AL6236" s="1" t="s">
        <v>20</v>
      </c>
      <c r="AM6236" s="5">
        <f t="shared" si="18"/>
        <v>0.6899093978</v>
      </c>
      <c r="AN6236" s="5">
        <f t="shared" si="19"/>
        <v>0.5449564715</v>
      </c>
      <c r="AO6236" s="5">
        <f t="shared" si="20"/>
        <v>0.8709611936</v>
      </c>
      <c r="AP6236" s="5">
        <f t="shared" si="21"/>
        <v>0.2710068632</v>
      </c>
      <c r="AQ6236" s="1">
        <f t="shared" si="22"/>
        <v>1.542582103</v>
      </c>
      <c r="AR6236" s="1">
        <f t="shared" si="23"/>
        <v>0.328208958</v>
      </c>
      <c r="AT6236" s="1">
        <v>0.204106351421873</v>
      </c>
      <c r="AU6236" s="1">
        <f t="shared" si="24"/>
        <v>0.0000023523265</v>
      </c>
      <c r="AV6236" s="1">
        <f t="shared" si="25"/>
        <v>425111.055</v>
      </c>
    </row>
    <row r="6237" ht="12.75" customHeight="1">
      <c r="A6237" s="4" t="s">
        <v>12522</v>
      </c>
      <c r="B6237" s="1" t="s">
        <v>12523</v>
      </c>
      <c r="C6237" s="2">
        <v>8.52808240194334E-10</v>
      </c>
      <c r="D6237" s="2">
        <v>-2.74371927835565E-9</v>
      </c>
      <c r="E6237" s="2">
        <v>-7.26588927811623E-10</v>
      </c>
      <c r="F6237" s="2">
        <v>3.04219209078125E-9</v>
      </c>
      <c r="G6237" s="1">
        <v>1932612.55055815</v>
      </c>
      <c r="H6237" s="1">
        <v>-558542.776864544</v>
      </c>
      <c r="I6237" s="1">
        <v>25486.6426572689</v>
      </c>
      <c r="J6237" s="1">
        <v>17097.3876067231</v>
      </c>
      <c r="K6237" s="1">
        <v>559402.183165547</v>
      </c>
      <c r="L6237" s="1">
        <v>46456.3015256388</v>
      </c>
      <c r="M6237" s="1">
        <v>54026.2844802544</v>
      </c>
      <c r="N6237" s="1">
        <v>42143.9846658077</v>
      </c>
      <c r="O6237" s="1">
        <v>2428761.1517075</v>
      </c>
      <c r="P6237" s="1">
        <v>456283.830920202</v>
      </c>
      <c r="Q6237" s="1">
        <v>208943.485288753</v>
      </c>
      <c r="S6237" s="5">
        <f t="shared" ref="S6237:U6237" si="6259">($AY$3*M6237^2)/(2*$AY$6)</f>
        <v>176796.2195</v>
      </c>
      <c r="T6237" s="5">
        <f t="shared" si="6259"/>
        <v>107580.6001</v>
      </c>
      <c r="U6237" s="5">
        <f t="shared" si="6259"/>
        <v>357299482.6</v>
      </c>
      <c r="V6237" s="1" t="s">
        <v>20</v>
      </c>
      <c r="W6237" s="2">
        <f t="shared" si="3"/>
        <v>47732.39841</v>
      </c>
      <c r="X6237" s="1">
        <f t="shared" si="4"/>
        <v>0.9472459343</v>
      </c>
      <c r="Y6237" s="1">
        <f t="shared" si="5"/>
        <v>1.281101939</v>
      </c>
      <c r="Z6237" s="1">
        <f t="shared" si="6"/>
        <v>0.7795512581</v>
      </c>
      <c r="AA6237" s="5">
        <f t="shared" si="7"/>
        <v>0.2914145742</v>
      </c>
      <c r="AB6237" s="1">
        <f t="shared" si="8"/>
        <v>1830.283713</v>
      </c>
      <c r="AC6237" s="1">
        <f t="shared" si="9"/>
        <v>87920.38498</v>
      </c>
      <c r="AD6237" s="5">
        <f t="shared" si="10"/>
        <v>144618.6581</v>
      </c>
      <c r="AE6237" s="5">
        <f t="shared" si="11"/>
        <v>111169.9115</v>
      </c>
      <c r="AF6237" s="5">
        <f t="shared" si="12"/>
        <v>333984.3668</v>
      </c>
      <c r="AG6237" s="5">
        <f t="shared" si="13"/>
        <v>148591.1529</v>
      </c>
      <c r="AH6237" s="5">
        <f t="shared" si="14"/>
        <v>3409.789437</v>
      </c>
      <c r="AI6237" s="5">
        <f t="shared" si="15"/>
        <v>185393.2139</v>
      </c>
      <c r="AJ6237" s="1">
        <f t="shared" si="16"/>
        <v>890316226.3</v>
      </c>
      <c r="AK6237" s="1">
        <f t="shared" si="17"/>
        <v>64143.98724</v>
      </c>
      <c r="AL6237" s="1" t="s">
        <v>20</v>
      </c>
      <c r="AM6237" s="5">
        <f t="shared" si="18"/>
        <v>0.59917176</v>
      </c>
      <c r="AN6237" s="5">
        <f t="shared" si="19"/>
        <v>0.6156302638</v>
      </c>
      <c r="AO6237" s="5">
        <f t="shared" si="20"/>
        <v>0.8008607854</v>
      </c>
      <c r="AP6237" s="5">
        <f t="shared" si="21"/>
        <v>0.2665742216</v>
      </c>
      <c r="AQ6237" s="1">
        <f t="shared" si="22"/>
        <v>1.387996389</v>
      </c>
      <c r="AR6237" s="1">
        <f t="shared" si="23"/>
        <v>0.2953183805</v>
      </c>
      <c r="AT6237" s="1">
        <v>0.559712205643312</v>
      </c>
      <c r="AU6237" s="1">
        <f t="shared" si="24"/>
        <v>0.000006286667469</v>
      </c>
      <c r="AV6237" s="1">
        <f t="shared" si="25"/>
        <v>159066.7878</v>
      </c>
    </row>
    <row r="6238" ht="12.75" customHeight="1">
      <c r="A6238" s="4" t="s">
        <v>12524</v>
      </c>
      <c r="B6238" s="1" t="s">
        <v>12525</v>
      </c>
      <c r="C6238" s="2">
        <v>2.14505263101922E-9</v>
      </c>
      <c r="D6238" s="2">
        <v>-1.18121479631249E-9</v>
      </c>
      <c r="E6238" s="2">
        <v>-1.01279061199114E-9</v>
      </c>
      <c r="F6238" s="2">
        <v>2.91057997171371E-9</v>
      </c>
      <c r="G6238" s="1">
        <v>1685459.66564303</v>
      </c>
      <c r="H6238" s="1">
        <v>-549651.628225464</v>
      </c>
      <c r="I6238" s="1">
        <v>33193.267083029</v>
      </c>
      <c r="J6238" s="1">
        <v>10302.7293785303</v>
      </c>
      <c r="K6238" s="1">
        <v>550800.494047395</v>
      </c>
      <c r="L6238" s="1">
        <v>39911.8795237599</v>
      </c>
      <c r="M6238" s="1">
        <v>41264.5684850668</v>
      </c>
      <c r="N6238" s="1">
        <v>39452.3759078624</v>
      </c>
      <c r="O6238" s="1">
        <v>2340349.10871901</v>
      </c>
      <c r="P6238" s="1">
        <v>404129.50523183</v>
      </c>
      <c r="Q6238" s="1">
        <v>208774.237442769</v>
      </c>
      <c r="S6238" s="5">
        <f t="shared" ref="S6238:U6238" si="6260">($AY$3*M6238^2)/(2*$AY$6)</f>
        <v>103137.6871</v>
      </c>
      <c r="T6238" s="5">
        <f t="shared" si="6260"/>
        <v>94277.72561</v>
      </c>
      <c r="U6238" s="5">
        <f t="shared" si="6260"/>
        <v>331760031.4</v>
      </c>
      <c r="V6238" s="1" t="s">
        <v>20</v>
      </c>
      <c r="W6238" s="2">
        <f t="shared" si="3"/>
        <v>48901.18421</v>
      </c>
      <c r="X6238" s="1">
        <f t="shared" si="4"/>
        <v>0.6661401451</v>
      </c>
      <c r="Y6238" s="1">
        <f t="shared" si="5"/>
        <v>0.7120588085</v>
      </c>
      <c r="Z6238" s="1">
        <f t="shared" si="6"/>
        <v>0.6508899596</v>
      </c>
      <c r="AA6238" s="5">
        <f t="shared" si="7"/>
        <v>0.2788073198</v>
      </c>
      <c r="AB6238" s="1">
        <f t="shared" si="8"/>
        <v>1709.248468</v>
      </c>
      <c r="AC6238" s="1">
        <f t="shared" si="9"/>
        <v>86305.30668</v>
      </c>
      <c r="AD6238" s="5">
        <f t="shared" si="10"/>
        <v>141504.0894</v>
      </c>
      <c r="AE6238" s="5">
        <f t="shared" si="11"/>
        <v>142358.6144</v>
      </c>
      <c r="AF6238" s="5">
        <f t="shared" si="12"/>
        <v>321378.7777</v>
      </c>
      <c r="AG6238" s="5">
        <f t="shared" si="13"/>
        <v>173374.8855</v>
      </c>
      <c r="AH6238" s="5">
        <f t="shared" si="14"/>
        <v>3473.598688</v>
      </c>
      <c r="AI6238" s="5">
        <f t="shared" si="15"/>
        <v>148003.8921</v>
      </c>
      <c r="AJ6238" s="1">
        <f t="shared" si="16"/>
        <v>876626212.9</v>
      </c>
      <c r="AK6238" s="1">
        <f t="shared" si="17"/>
        <v>72064.05069</v>
      </c>
      <c r="AL6238" s="1" t="s">
        <v>20</v>
      </c>
      <c r="AM6238" s="5">
        <f t="shared" si="18"/>
        <v>0.5056246816</v>
      </c>
      <c r="AN6238" s="5">
        <f t="shared" si="19"/>
        <v>0.6195059213</v>
      </c>
      <c r="AO6238" s="5">
        <f t="shared" si="20"/>
        <v>0.6157872613</v>
      </c>
      <c r="AP6238" s="5">
        <f t="shared" si="21"/>
        <v>0.272770411</v>
      </c>
      <c r="AQ6238" s="1">
        <f t="shared" si="22"/>
        <v>1.216454258</v>
      </c>
      <c r="AR6238" s="1">
        <f t="shared" si="23"/>
        <v>0.2588200548</v>
      </c>
      <c r="AT6238" s="1">
        <v>0.332150566822663</v>
      </c>
      <c r="AU6238" s="1">
        <f t="shared" si="24"/>
        <v>0.000003788964578</v>
      </c>
      <c r="AV6238" s="1">
        <f t="shared" si="25"/>
        <v>263924.3465</v>
      </c>
    </row>
    <row r="6239" ht="12.75" customHeight="1">
      <c r="A6239" s="4" t="s">
        <v>12526</v>
      </c>
      <c r="B6239" s="1" t="s">
        <v>12527</v>
      </c>
      <c r="C6239" s="2">
        <v>1.51291619815205E-9</v>
      </c>
      <c r="D6239" s="2">
        <v>-1.26054147320126E-9</v>
      </c>
      <c r="E6239" s="2">
        <v>-2.82613162927536E-10</v>
      </c>
      <c r="F6239" s="2">
        <v>2.01817114986056E-9</v>
      </c>
      <c r="G6239" s="1">
        <v>1782034.61146009</v>
      </c>
      <c r="H6239" s="1">
        <v>-552455.301944212</v>
      </c>
      <c r="I6239" s="1">
        <v>31321.5715822342</v>
      </c>
      <c r="J6239" s="1">
        <v>18798.6880328009</v>
      </c>
      <c r="K6239" s="1">
        <v>553663.047123116</v>
      </c>
      <c r="L6239" s="1">
        <v>41875.0825722848</v>
      </c>
      <c r="M6239" s="1">
        <v>46409.148709772</v>
      </c>
      <c r="N6239" s="1">
        <v>39395.6979019908</v>
      </c>
      <c r="O6239" s="1">
        <v>2262955.90257224</v>
      </c>
      <c r="P6239" s="1">
        <v>444017.284484234</v>
      </c>
      <c r="Q6239" s="1">
        <v>212935.978377933</v>
      </c>
      <c r="S6239" s="5">
        <f t="shared" ref="S6239:U6239" si="6261">($AY$3*M6239^2)/(2*$AY$6)</f>
        <v>130457.7777</v>
      </c>
      <c r="T6239" s="5">
        <f t="shared" si="6261"/>
        <v>94007.03798</v>
      </c>
      <c r="U6239" s="5">
        <f t="shared" si="6261"/>
        <v>310180830.3</v>
      </c>
      <c r="V6239" s="1" t="s">
        <v>20</v>
      </c>
      <c r="W6239" s="2">
        <f t="shared" si="3"/>
        <v>32976.07392</v>
      </c>
      <c r="X6239" s="1">
        <f t="shared" si="4"/>
        <v>1.612550993</v>
      </c>
      <c r="Y6239" s="1">
        <f t="shared" si="5"/>
        <v>1.980657161</v>
      </c>
      <c r="Z6239" s="1">
        <f t="shared" si="6"/>
        <v>1.427248848</v>
      </c>
      <c r="AA6239" s="5">
        <f t="shared" si="7"/>
        <v>0.1933226005</v>
      </c>
      <c r="AB6239" s="1">
        <f t="shared" si="8"/>
        <v>1757.535414</v>
      </c>
      <c r="AC6239" s="1">
        <f t="shared" si="9"/>
        <v>84866.29112</v>
      </c>
      <c r="AD6239" s="5">
        <f t="shared" si="10"/>
        <v>203782.1641</v>
      </c>
      <c r="AE6239" s="5">
        <f t="shared" si="11"/>
        <v>184094.4551</v>
      </c>
      <c r="AF6239" s="5">
        <f t="shared" si="12"/>
        <v>400536.4079</v>
      </c>
      <c r="AG6239" s="5">
        <f t="shared" si="13"/>
        <v>160475.7601</v>
      </c>
      <c r="AH6239" s="5">
        <f t="shared" si="14"/>
        <v>3532.497957</v>
      </c>
      <c r="AI6239" s="5">
        <f t="shared" si="15"/>
        <v>240060.6478</v>
      </c>
      <c r="AJ6239" s="1">
        <f t="shared" si="16"/>
        <v>881182107.6</v>
      </c>
      <c r="AK6239" s="1">
        <f t="shared" si="17"/>
        <v>81440.33949</v>
      </c>
      <c r="AL6239" s="1" t="s">
        <v>20</v>
      </c>
      <c r="AM6239" s="5">
        <f t="shared" si="18"/>
        <v>0.54910605</v>
      </c>
      <c r="AN6239" s="5">
        <f t="shared" si="19"/>
        <v>0.4324137549</v>
      </c>
      <c r="AO6239" s="5">
        <f t="shared" si="20"/>
        <v>0.4786576039</v>
      </c>
      <c r="AP6239" s="5">
        <f t="shared" si="21"/>
        <v>0.2200005019</v>
      </c>
      <c r="AQ6239" s="1">
        <f t="shared" si="22"/>
        <v>1.081997095</v>
      </c>
      <c r="AR6239" s="1">
        <f t="shared" si="23"/>
        <v>0.2302121479</v>
      </c>
      <c r="AT6239" s="1">
        <v>0.188705162429427</v>
      </c>
      <c r="AU6239" s="1">
        <f t="shared" si="24"/>
        <v>0.00000214150016</v>
      </c>
      <c r="AV6239" s="1">
        <f t="shared" si="25"/>
        <v>466962.3747</v>
      </c>
    </row>
    <row r="6240" ht="12.75" customHeight="1">
      <c r="A6240" s="4" t="s">
        <v>12528</v>
      </c>
      <c r="B6240" s="1" t="s">
        <v>12529</v>
      </c>
      <c r="C6240" s="2">
        <v>1.82570292985639E-9</v>
      </c>
      <c r="D6240" s="2">
        <v>-8.10708112077785E-10</v>
      </c>
      <c r="E6240" s="2">
        <v>-1.83021232471768E-10</v>
      </c>
      <c r="F6240" s="2">
        <v>2.01936095638313E-9</v>
      </c>
      <c r="G6240" s="1">
        <v>1657969.03276559</v>
      </c>
      <c r="H6240" s="1">
        <v>-532890.173720845</v>
      </c>
      <c r="I6240" s="1">
        <v>24882.1915365873</v>
      </c>
      <c r="J6240" s="1">
        <v>10789.5423451022</v>
      </c>
      <c r="K6240" s="1">
        <v>533581.926986145</v>
      </c>
      <c r="L6240" s="1">
        <v>40394.168540451</v>
      </c>
      <c r="M6240" s="1">
        <v>47639.058299904</v>
      </c>
      <c r="N6240" s="1">
        <v>36390.6415128127</v>
      </c>
      <c r="O6240" s="1">
        <v>2147871.00384248</v>
      </c>
      <c r="P6240" s="1">
        <v>425066.240207921</v>
      </c>
      <c r="Q6240" s="1">
        <v>185446.9435167</v>
      </c>
      <c r="S6240" s="5">
        <f t="shared" ref="S6240:U6240" si="6262">($AY$3*M6240^2)/(2*$AY$6)</f>
        <v>137464.0414</v>
      </c>
      <c r="T6240" s="5">
        <f t="shared" si="6262"/>
        <v>80212.52639</v>
      </c>
      <c r="U6240" s="5">
        <f t="shared" si="6262"/>
        <v>279433945</v>
      </c>
      <c r="V6240" s="1" t="s">
        <v>20</v>
      </c>
      <c r="W6240" s="2">
        <f t="shared" si="3"/>
        <v>34207.77047</v>
      </c>
      <c r="X6240" s="1">
        <f t="shared" si="4"/>
        <v>1.394401391</v>
      </c>
      <c r="Y6240" s="1">
        <f t="shared" si="5"/>
        <v>1.939442003</v>
      </c>
      <c r="Z6240" s="1">
        <f t="shared" si="6"/>
        <v>1.131696269</v>
      </c>
      <c r="AA6240" s="5">
        <f t="shared" si="7"/>
        <v>0.1934365733</v>
      </c>
      <c r="AB6240" s="1">
        <f t="shared" si="8"/>
        <v>1695.251841</v>
      </c>
      <c r="AC6240" s="1">
        <f t="shared" si="9"/>
        <v>82680.1536</v>
      </c>
      <c r="AD6240" s="5">
        <f t="shared" si="10"/>
        <v>188126.9964</v>
      </c>
      <c r="AE6240" s="5">
        <f t="shared" si="11"/>
        <v>154508.1561</v>
      </c>
      <c r="AF6240" s="5">
        <f t="shared" si="12"/>
        <v>405592.612</v>
      </c>
      <c r="AG6240" s="5">
        <f t="shared" si="13"/>
        <v>159315.2018</v>
      </c>
      <c r="AH6240" s="5">
        <f t="shared" si="14"/>
        <v>3625.900376</v>
      </c>
      <c r="AI6240" s="5">
        <f t="shared" si="15"/>
        <v>246277.4102</v>
      </c>
      <c r="AJ6240" s="1">
        <f t="shared" si="16"/>
        <v>849222012.2</v>
      </c>
      <c r="AK6240" s="1">
        <f t="shared" si="17"/>
        <v>75906.10479</v>
      </c>
      <c r="AL6240" s="1" t="s">
        <v>20</v>
      </c>
      <c r="AM6240" s="5">
        <f t="shared" si="18"/>
        <v>0.5330451851</v>
      </c>
      <c r="AN6240" s="5">
        <f t="shared" si="19"/>
        <v>0.4514089039</v>
      </c>
      <c r="AO6240" s="5">
        <f t="shared" si="20"/>
        <v>0.5496292453</v>
      </c>
      <c r="AP6240" s="5">
        <f t="shared" si="21"/>
        <v>0.2093780772</v>
      </c>
      <c r="AQ6240" s="1">
        <f t="shared" si="22"/>
        <v>1.118779596</v>
      </c>
      <c r="AR6240" s="1">
        <f t="shared" si="23"/>
        <v>0.2380382119</v>
      </c>
      <c r="AT6240" s="1">
        <v>0.221642330976513</v>
      </c>
      <c r="AU6240" s="1">
        <f t="shared" si="24"/>
        <v>0.000002609945665</v>
      </c>
      <c r="AV6240" s="1">
        <f t="shared" si="25"/>
        <v>383149.7388</v>
      </c>
    </row>
    <row r="6241" ht="12.75" customHeight="1">
      <c r="A6241" s="4" t="s">
        <v>12530</v>
      </c>
      <c r="B6241" s="1" t="s">
        <v>12531</v>
      </c>
      <c r="C6241" s="2">
        <v>-5.51775312143322E-10</v>
      </c>
      <c r="D6241" s="2">
        <v>-1.213795260648E-9</v>
      </c>
      <c r="E6241" s="2">
        <v>-8.3956090285218E-10</v>
      </c>
      <c r="F6241" s="2">
        <v>1.65686608669413E-9</v>
      </c>
      <c r="G6241" s="1">
        <v>1908138.48936604</v>
      </c>
      <c r="H6241" s="1">
        <v>-536777.734577861</v>
      </c>
      <c r="I6241" s="1">
        <v>16213.7226198179</v>
      </c>
      <c r="J6241" s="1">
        <v>10204.5759391093</v>
      </c>
      <c r="K6241" s="1">
        <v>537123.405389514</v>
      </c>
      <c r="L6241" s="1">
        <v>39456.6382089163</v>
      </c>
      <c r="M6241" s="1">
        <v>39300.8662823675</v>
      </c>
      <c r="N6241" s="1">
        <v>39667.2678244639</v>
      </c>
      <c r="O6241" s="1">
        <v>2412177.98746026</v>
      </c>
      <c r="P6241" s="1">
        <v>399038.690756797</v>
      </c>
      <c r="Q6241" s="1">
        <v>173911.860355612</v>
      </c>
      <c r="S6241" s="5">
        <f t="shared" ref="S6241:U6241" si="6263">($AY$3*M6241^2)/(2*$AY$6)</f>
        <v>93555.00334</v>
      </c>
      <c r="T6241" s="5">
        <f t="shared" si="6263"/>
        <v>95307.55949</v>
      </c>
      <c r="U6241" s="5">
        <f t="shared" si="6263"/>
        <v>352436980.6</v>
      </c>
      <c r="V6241" s="1" t="s">
        <v>20</v>
      </c>
      <c r="W6241" s="2">
        <f t="shared" si="3"/>
        <v>26162.63514</v>
      </c>
      <c r="X6241" s="1">
        <f t="shared" si="4"/>
        <v>2.274454169</v>
      </c>
      <c r="Y6241" s="1">
        <f t="shared" si="5"/>
        <v>2.256530861</v>
      </c>
      <c r="Z6241" s="1">
        <f t="shared" si="6"/>
        <v>2.298802219</v>
      </c>
      <c r="AA6241" s="5">
        <f t="shared" si="7"/>
        <v>0.158712833</v>
      </c>
      <c r="AB6241" s="1">
        <f t="shared" si="8"/>
        <v>1818.65769</v>
      </c>
      <c r="AC6241" s="1">
        <f t="shared" si="9"/>
        <v>87619.71823</v>
      </c>
      <c r="AD6241" s="5">
        <f t="shared" si="10"/>
        <v>249931.0679</v>
      </c>
      <c r="AE6241" s="5">
        <f t="shared" si="11"/>
        <v>240955.2194</v>
      </c>
      <c r="AF6241" s="5">
        <f t="shared" si="12"/>
        <v>413345.0524</v>
      </c>
      <c r="AG6241" s="5">
        <f t="shared" si="13"/>
        <v>165722.5662</v>
      </c>
      <c r="AH6241" s="5">
        <f t="shared" si="14"/>
        <v>3421.490117</v>
      </c>
      <c r="AI6241" s="5">
        <f t="shared" si="15"/>
        <v>247622.4862</v>
      </c>
      <c r="AJ6241" s="1">
        <f t="shared" si="16"/>
        <v>854858450.2</v>
      </c>
      <c r="AK6241" s="1">
        <f t="shared" si="17"/>
        <v>90191.7361</v>
      </c>
      <c r="AL6241" s="1" t="s">
        <v>20</v>
      </c>
      <c r="AM6241" s="5">
        <f t="shared" si="18"/>
        <v>0.5158370823</v>
      </c>
      <c r="AN6241" s="5">
        <f t="shared" si="19"/>
        <v>0.3420376896</v>
      </c>
      <c r="AO6241" s="5">
        <f t="shared" si="20"/>
        <v>0.354778972</v>
      </c>
      <c r="AP6241" s="5">
        <f t="shared" si="21"/>
        <v>0.2068147291</v>
      </c>
      <c r="AQ6241" s="1">
        <f t="shared" si="22"/>
        <v>0.9478234782</v>
      </c>
      <c r="AR6241" s="1">
        <f t="shared" si="23"/>
        <v>0.2016645698</v>
      </c>
      <c r="AT6241" s="1">
        <v>0.159073428351226</v>
      </c>
      <c r="AU6241" s="1">
        <f t="shared" si="24"/>
        <v>0.000001860816002</v>
      </c>
      <c r="AV6241" s="1">
        <f t="shared" si="25"/>
        <v>537398.646</v>
      </c>
    </row>
    <row r="6242" ht="12.75" customHeight="1">
      <c r="A6242" s="4" t="s">
        <v>12532</v>
      </c>
      <c r="B6242" s="1" t="s">
        <v>12533</v>
      </c>
      <c r="C6242" s="2">
        <v>2.44378443258042E-9</v>
      </c>
      <c r="D6242" s="2">
        <v>-7.17414634942766E-10</v>
      </c>
      <c r="E6242" s="2">
        <v>-9.57074953185946E-10</v>
      </c>
      <c r="F6242" s="2">
        <v>2.76226839189211E-9</v>
      </c>
      <c r="G6242" s="1">
        <v>1310420.19172704</v>
      </c>
      <c r="H6242" s="1">
        <v>-494132.923891553</v>
      </c>
      <c r="I6242" s="1">
        <v>12944.6192650897</v>
      </c>
      <c r="J6242" s="1">
        <v>2584.3962300214</v>
      </c>
      <c r="K6242" s="1">
        <v>494353.650960828</v>
      </c>
      <c r="L6242" s="1">
        <v>33605.9347067421</v>
      </c>
      <c r="M6242" s="1">
        <v>35082.9723585319</v>
      </c>
      <c r="N6242" s="1">
        <v>31875.583390745</v>
      </c>
      <c r="O6242" s="1">
        <v>2078082.9829796</v>
      </c>
      <c r="P6242" s="1">
        <v>385582.991633563</v>
      </c>
      <c r="Q6242" s="1">
        <v>174986.231712197</v>
      </c>
      <c r="S6242" s="5">
        <f t="shared" ref="S6242:U6242" si="6264">($AY$3*M6242^2)/(2*$AY$6)</f>
        <v>74551.35383</v>
      </c>
      <c r="T6242" s="5">
        <f t="shared" si="6264"/>
        <v>61543.05573</v>
      </c>
      <c r="U6242" s="5">
        <f t="shared" si="6264"/>
        <v>261570368.4</v>
      </c>
      <c r="V6242" s="1" t="s">
        <v>20</v>
      </c>
      <c r="W6242" s="2">
        <f t="shared" si="3"/>
        <v>52633.17969</v>
      </c>
      <c r="X6242" s="1">
        <f t="shared" si="4"/>
        <v>0.4076737456</v>
      </c>
      <c r="Y6242" s="1">
        <f t="shared" si="5"/>
        <v>0.4442971706</v>
      </c>
      <c r="Z6242" s="1">
        <f t="shared" si="6"/>
        <v>0.3667727563</v>
      </c>
      <c r="AA6242" s="5">
        <f t="shared" si="7"/>
        <v>0.2646004076</v>
      </c>
      <c r="AB6242" s="1">
        <f t="shared" si="8"/>
        <v>1507.13205</v>
      </c>
      <c r="AC6242" s="1">
        <f t="shared" si="9"/>
        <v>81325.85171</v>
      </c>
      <c r="AD6242" s="5">
        <f t="shared" si="10"/>
        <v>120466.8718</v>
      </c>
      <c r="AE6242" s="5">
        <f t="shared" si="11"/>
        <v>130504.8968</v>
      </c>
      <c r="AF6242" s="5">
        <f t="shared" si="12"/>
        <v>321262.159</v>
      </c>
      <c r="AG6242" s="5">
        <f t="shared" si="13"/>
        <v>188673.6544</v>
      </c>
      <c r="AH6242" s="5">
        <f t="shared" si="14"/>
        <v>3686.281714</v>
      </c>
      <c r="AI6242" s="5">
        <f t="shared" si="15"/>
        <v>132588.5046</v>
      </c>
      <c r="AJ6242" s="1">
        <f t="shared" si="16"/>
        <v>786788271.9</v>
      </c>
      <c r="AK6242" s="1">
        <f t="shared" si="17"/>
        <v>70338.16298</v>
      </c>
      <c r="AL6242" s="1" t="s">
        <v>20</v>
      </c>
      <c r="AM6242" s="5">
        <f t="shared" si="18"/>
        <v>0.4170101407</v>
      </c>
      <c r="AN6242" s="5">
        <f t="shared" si="19"/>
        <v>0.6531158814</v>
      </c>
      <c r="AO6242" s="5">
        <f t="shared" si="20"/>
        <v>0.6028802683</v>
      </c>
      <c r="AP6242" s="5">
        <f t="shared" si="21"/>
        <v>0.2449053677</v>
      </c>
      <c r="AQ6242" s="1">
        <f t="shared" si="22"/>
        <v>1.1185795</v>
      </c>
      <c r="AR6242" s="1">
        <f t="shared" si="23"/>
        <v>0.2379956383</v>
      </c>
      <c r="AT6242" s="1">
        <v>0.279009564446876</v>
      </c>
      <c r="AU6242" s="1">
        <f t="shared" si="24"/>
        <v>0.000003546183572</v>
      </c>
      <c r="AV6242" s="1">
        <f t="shared" si="25"/>
        <v>281993.2978</v>
      </c>
    </row>
    <row r="6243" ht="12.75" customHeight="1">
      <c r="A6243" s="4" t="s">
        <v>12534</v>
      </c>
      <c r="B6243" s="1" t="s">
        <v>12535</v>
      </c>
      <c r="C6243" s="2">
        <v>2.93090971233882E-9</v>
      </c>
      <c r="D6243" s="2">
        <v>-7.40959870692362E-10</v>
      </c>
      <c r="E6243" s="2">
        <v>-1.57301624656347E-9</v>
      </c>
      <c r="F6243" s="2">
        <v>3.4168654557337E-9</v>
      </c>
      <c r="G6243" s="1">
        <v>810593.133198029</v>
      </c>
      <c r="H6243" s="1">
        <v>-470732.440436433</v>
      </c>
      <c r="I6243" s="1">
        <v>-1251.13619259981</v>
      </c>
      <c r="J6243" s="1">
        <v>-932.781118545281</v>
      </c>
      <c r="K6243" s="1">
        <v>470749.271311552</v>
      </c>
      <c r="L6243" s="1">
        <v>24452.4321857635</v>
      </c>
      <c r="M6243" s="1">
        <v>31878.9369113631</v>
      </c>
      <c r="N6243" s="1">
        <v>20771.2194444771</v>
      </c>
      <c r="O6243" s="1">
        <v>1893297.697789</v>
      </c>
      <c r="P6243" s="1">
        <v>324297.017285248</v>
      </c>
      <c r="Q6243" s="1">
        <v>167395.390625609</v>
      </c>
      <c r="S6243" s="5">
        <f t="shared" ref="S6243:U6243" si="6265">($AY$3*M6243^2)/(2*$AY$6)</f>
        <v>61556.00588</v>
      </c>
      <c r="T6243" s="5">
        <f t="shared" si="6265"/>
        <v>26132.84905</v>
      </c>
      <c r="U6243" s="5">
        <f t="shared" si="6265"/>
        <v>217120377.6</v>
      </c>
      <c r="V6243" s="1" t="s">
        <v>20</v>
      </c>
      <c r="W6243" s="2">
        <f t="shared" si="3"/>
        <v>82780.00336</v>
      </c>
      <c r="X6243" s="1">
        <f t="shared" si="4"/>
        <v>0.08725558747</v>
      </c>
      <c r="Y6243" s="1">
        <f t="shared" si="5"/>
        <v>0.1483053373</v>
      </c>
      <c r="Z6243" s="1">
        <f t="shared" si="6"/>
        <v>0.06296121621</v>
      </c>
      <c r="AA6243" s="5">
        <f t="shared" si="7"/>
        <v>0.3273049045</v>
      </c>
      <c r="AB6243" s="1">
        <f t="shared" si="8"/>
        <v>1185.352384</v>
      </c>
      <c r="AC6243" s="1">
        <f t="shared" si="9"/>
        <v>77625.89682</v>
      </c>
      <c r="AD6243" s="5">
        <f t="shared" si="10"/>
        <v>63461.37548</v>
      </c>
      <c r="AE6243" s="5">
        <f t="shared" si="11"/>
        <v>73999.87983</v>
      </c>
      <c r="AF6243" s="5">
        <f t="shared" si="12"/>
        <v>312237.1557</v>
      </c>
      <c r="AG6243" s="5">
        <f t="shared" si="13"/>
        <v>214838.869</v>
      </c>
      <c r="AH6243" s="5">
        <f t="shared" si="14"/>
        <v>3861.984367</v>
      </c>
      <c r="AI6243" s="5">
        <f t="shared" si="15"/>
        <v>97398.28664</v>
      </c>
      <c r="AJ6243" s="1">
        <f t="shared" si="16"/>
        <v>749220734.9</v>
      </c>
      <c r="AK6243" s="1">
        <f t="shared" si="17"/>
        <v>55501.97436</v>
      </c>
      <c r="AL6243" s="1" t="s">
        <v>20</v>
      </c>
      <c r="AM6243" s="5">
        <f t="shared" si="18"/>
        <v>0.3487361194</v>
      </c>
      <c r="AN6243" s="5">
        <f t="shared" si="19"/>
        <v>1.180593281</v>
      </c>
      <c r="AO6243" s="5">
        <f t="shared" si="20"/>
        <v>1.012462097</v>
      </c>
      <c r="AP6243" s="5">
        <f t="shared" si="21"/>
        <v>0.2399524596</v>
      </c>
      <c r="AQ6243" s="1">
        <f t="shared" si="22"/>
        <v>1.349899249</v>
      </c>
      <c r="AR6243" s="1">
        <f t="shared" si="23"/>
        <v>0.2872126061</v>
      </c>
      <c r="AT6243" s="1">
        <v>0.126382993104653</v>
      </c>
      <c r="AU6243" s="1">
        <f t="shared" si="24"/>
        <v>0.000001686859256</v>
      </c>
      <c r="AV6243" s="1">
        <f t="shared" si="25"/>
        <v>592817.6857</v>
      </c>
    </row>
    <row r="6244" ht="12.75" customHeight="1">
      <c r="A6244" s="4" t="s">
        <v>12536</v>
      </c>
      <c r="B6244" s="1" t="s">
        <v>12537</v>
      </c>
      <c r="C6244" s="2">
        <v>2.72046002627631E-9</v>
      </c>
      <c r="D6244" s="2">
        <v>1.82358018451668E-10</v>
      </c>
      <c r="E6244" s="2">
        <v>-1.42046993358388E-9</v>
      </c>
      <c r="F6244" s="2">
        <v>3.08277713457254E-9</v>
      </c>
      <c r="G6244" s="1">
        <v>1685285.52943413</v>
      </c>
      <c r="H6244" s="1">
        <v>-462797.408291151</v>
      </c>
      <c r="I6244" s="1">
        <v>-5212.01586099991</v>
      </c>
      <c r="J6244" s="1">
        <v>1150.48200088394</v>
      </c>
      <c r="K6244" s="1">
        <v>462832.020260254</v>
      </c>
      <c r="L6244" s="1">
        <v>33497.6853749092</v>
      </c>
      <c r="M6244" s="1">
        <v>48222.8451904269</v>
      </c>
      <c r="N6244" s="1">
        <v>22615.4871709006</v>
      </c>
      <c r="O6244" s="1">
        <v>2315617.58031252</v>
      </c>
      <c r="P6244" s="1">
        <v>356533.603423193</v>
      </c>
      <c r="Q6244" s="1">
        <v>150938.936383641</v>
      </c>
      <c r="S6244" s="5">
        <f t="shared" ref="S6244:U6244" si="6266">($AY$3*M6244^2)/(2*$AY$6)</f>
        <v>140853.7562</v>
      </c>
      <c r="T6244" s="5">
        <f t="shared" si="6266"/>
        <v>30979.51875</v>
      </c>
      <c r="U6244" s="5">
        <f t="shared" si="6266"/>
        <v>324785362.5</v>
      </c>
      <c r="V6244" s="1" t="s">
        <v>20</v>
      </c>
      <c r="W6244" s="2">
        <f t="shared" si="3"/>
        <v>51796.97593</v>
      </c>
      <c r="X6244" s="1">
        <f t="shared" si="4"/>
        <v>0.4182353991</v>
      </c>
      <c r="Y6244" s="1">
        <f t="shared" si="5"/>
        <v>0.866755989</v>
      </c>
      <c r="Z6244" s="1">
        <f t="shared" si="6"/>
        <v>0.1906351959</v>
      </c>
      <c r="AA6244" s="5">
        <f t="shared" si="7"/>
        <v>0.2953022555</v>
      </c>
      <c r="AB6244" s="1">
        <f t="shared" si="8"/>
        <v>1709.160169</v>
      </c>
      <c r="AC6244" s="1">
        <f t="shared" si="9"/>
        <v>85848.08192</v>
      </c>
      <c r="AD6244" s="5">
        <f t="shared" si="10"/>
        <v>76584.2006</v>
      </c>
      <c r="AE6244" s="5">
        <f t="shared" si="11"/>
        <v>56058.38886</v>
      </c>
      <c r="AF6244" s="5">
        <f t="shared" si="12"/>
        <v>281720.9733</v>
      </c>
      <c r="AG6244" s="5">
        <f t="shared" si="13"/>
        <v>118421.0178</v>
      </c>
      <c r="AH6244" s="5">
        <f t="shared" si="14"/>
        <v>3492.098988</v>
      </c>
      <c r="AI6244" s="5">
        <f t="shared" si="15"/>
        <v>163299.9555</v>
      </c>
      <c r="AJ6244" s="1">
        <f t="shared" si="16"/>
        <v>736620038.5</v>
      </c>
      <c r="AK6244" s="1">
        <f t="shared" si="17"/>
        <v>46823.22804</v>
      </c>
      <c r="AL6244" s="1" t="s">
        <v>20</v>
      </c>
      <c r="AM6244" s="5">
        <f t="shared" si="18"/>
        <v>0.6220348823</v>
      </c>
      <c r="AN6244" s="5">
        <f t="shared" si="19"/>
        <v>0.9618433472</v>
      </c>
      <c r="AO6244" s="5">
        <f t="shared" si="20"/>
        <v>1.314022849</v>
      </c>
      <c r="AP6244" s="5">
        <f t="shared" si="21"/>
        <v>0.2614714942</v>
      </c>
      <c r="AQ6244" s="1">
        <f t="shared" si="22"/>
        <v>1.573193625</v>
      </c>
      <c r="AR6244" s="1">
        <f t="shared" si="23"/>
        <v>0.3347220479</v>
      </c>
      <c r="AT6244" s="1">
        <v>0.30281087437101</v>
      </c>
      <c r="AU6244" s="1">
        <f t="shared" si="24"/>
        <v>0.000004110815055</v>
      </c>
      <c r="AV6244" s="1">
        <f t="shared" si="25"/>
        <v>243260.7614</v>
      </c>
    </row>
    <row r="6245" ht="12.75" customHeight="1">
      <c r="A6245" s="4" t="s">
        <v>12538</v>
      </c>
      <c r="B6245" s="1" t="s">
        <v>12539</v>
      </c>
      <c r="C6245" s="2">
        <v>3.05500053596497E-9</v>
      </c>
      <c r="D6245" s="2">
        <v>-6.99131786163037E-10</v>
      </c>
      <c r="E6245" s="2">
        <v>-2.50067367837979E-10</v>
      </c>
      <c r="F6245" s="2">
        <v>3.14529475197425E-9</v>
      </c>
      <c r="G6245" s="1">
        <v>1977086.77696327</v>
      </c>
      <c r="H6245" s="1">
        <v>-458610.912136628</v>
      </c>
      <c r="I6245" s="1">
        <v>-4515.12420030156</v>
      </c>
      <c r="J6245" s="1">
        <v>-564.512622962816</v>
      </c>
      <c r="K6245" s="1">
        <v>458634.475739433</v>
      </c>
      <c r="L6245" s="1">
        <v>35036.7173807286</v>
      </c>
      <c r="M6245" s="1">
        <v>46038.7600106384</v>
      </c>
      <c r="N6245" s="1">
        <v>27834.8234396844</v>
      </c>
      <c r="O6245" s="1">
        <v>2447131.27285145</v>
      </c>
      <c r="P6245" s="1">
        <v>382331.932891773</v>
      </c>
      <c r="Q6245" s="1">
        <v>154465.785724595</v>
      </c>
      <c r="S6245" s="5">
        <f t="shared" ref="S6245:U6245" si="6267">($AY$3*M6245^2)/(2*$AY$6)</f>
        <v>128383.7355</v>
      </c>
      <c r="T6245" s="5">
        <f t="shared" si="6267"/>
        <v>46928.82858</v>
      </c>
      <c r="U6245" s="5">
        <f t="shared" si="6267"/>
        <v>362724846.9</v>
      </c>
      <c r="V6245" s="1" t="s">
        <v>20</v>
      </c>
      <c r="W6245" s="2">
        <f t="shared" si="3"/>
        <v>48791.87484</v>
      </c>
      <c r="X6245" s="1">
        <f t="shared" si="4"/>
        <v>0.515646183</v>
      </c>
      <c r="Y6245" s="1">
        <f t="shared" si="5"/>
        <v>0.8903324929</v>
      </c>
      <c r="Z6245" s="1">
        <f t="shared" si="6"/>
        <v>0.3254482414</v>
      </c>
      <c r="AA6245" s="5">
        <f t="shared" si="7"/>
        <v>0.3012908796</v>
      </c>
      <c r="AB6245" s="1">
        <f t="shared" si="8"/>
        <v>1851.223621</v>
      </c>
      <c r="AC6245" s="1">
        <f t="shared" si="9"/>
        <v>88252.25492</v>
      </c>
      <c r="AD6245" s="5">
        <f t="shared" si="10"/>
        <v>92385.2175</v>
      </c>
      <c r="AE6245" s="5">
        <f t="shared" si="11"/>
        <v>71655.35183</v>
      </c>
      <c r="AF6245" s="5">
        <f t="shared" si="12"/>
        <v>281459.9979</v>
      </c>
      <c r="AG6245" s="5">
        <f t="shared" si="13"/>
        <v>128654.9742</v>
      </c>
      <c r="AH6245" s="5">
        <f t="shared" si="14"/>
        <v>3396.967027</v>
      </c>
      <c r="AI6245" s="5">
        <f t="shared" si="15"/>
        <v>152805.0238</v>
      </c>
      <c r="AJ6245" s="1">
        <f t="shared" si="16"/>
        <v>729939438.9</v>
      </c>
      <c r="AK6245" s="1">
        <f t="shared" si="17"/>
        <v>51531.38962</v>
      </c>
      <c r="AL6245" s="1" t="s">
        <v>20</v>
      </c>
      <c r="AM6245" s="5">
        <f t="shared" si="18"/>
        <v>0.5673620034</v>
      </c>
      <c r="AN6245" s="5">
        <f t="shared" si="19"/>
        <v>0.7901041515</v>
      </c>
      <c r="AO6245" s="5">
        <f t="shared" si="20"/>
        <v>1.018680978</v>
      </c>
      <c r="AP6245" s="5">
        <f t="shared" si="21"/>
        <v>0.2593403838</v>
      </c>
      <c r="AQ6245" s="1">
        <f t="shared" si="22"/>
        <v>1.41649477</v>
      </c>
      <c r="AR6245" s="1">
        <f t="shared" si="23"/>
        <v>0.301381866</v>
      </c>
      <c r="AT6245" s="1">
        <v>0.432088436677003</v>
      </c>
      <c r="AU6245" s="1">
        <f t="shared" si="24"/>
        <v>0.000005919510766</v>
      </c>
      <c r="AV6245" s="1">
        <f t="shared" si="25"/>
        <v>168932.8797</v>
      </c>
    </row>
    <row r="6246" ht="12.75" customHeight="1">
      <c r="A6246" s="4" t="s">
        <v>12540</v>
      </c>
      <c r="B6246" s="1" t="s">
        <v>12541</v>
      </c>
      <c r="C6246" s="2">
        <v>-2.04064633575744E-9</v>
      </c>
      <c r="D6246" s="2">
        <v>-3.11907635427279E-9</v>
      </c>
      <c r="E6246" s="2">
        <v>1.24796254766675E-9</v>
      </c>
      <c r="F6246" s="2">
        <v>4.12170488588902E-9</v>
      </c>
      <c r="G6246" s="1">
        <v>4597918.12471568</v>
      </c>
      <c r="H6246" s="1">
        <v>-412043.093210018</v>
      </c>
      <c r="I6246" s="1">
        <v>-20896.1893058079</v>
      </c>
      <c r="J6246" s="1">
        <v>-12542.3942524519</v>
      </c>
      <c r="K6246" s="1">
        <v>412775.065671547</v>
      </c>
      <c r="L6246" s="1">
        <v>27948.5259409359</v>
      </c>
      <c r="M6246" s="1">
        <v>29221.7787384827</v>
      </c>
      <c r="N6246" s="1">
        <v>27251.585718317</v>
      </c>
      <c r="O6246" s="1">
        <v>3912729.24245777</v>
      </c>
      <c r="P6246" s="1">
        <v>345506.244171967</v>
      </c>
      <c r="Q6246" s="1">
        <v>121672.327052061</v>
      </c>
      <c r="S6246" s="5">
        <f t="shared" ref="S6246:U6246" si="6268">($AY$3*M6246^2)/(2*$AY$6)</f>
        <v>51722.09028</v>
      </c>
      <c r="T6246" s="5">
        <f t="shared" si="6268"/>
        <v>44982.78375</v>
      </c>
      <c r="U6246" s="5">
        <f t="shared" si="6268"/>
        <v>927304493.3</v>
      </c>
      <c r="V6246" s="1" t="s">
        <v>20</v>
      </c>
      <c r="W6246" s="2">
        <f t="shared" si="3"/>
        <v>41927.14574</v>
      </c>
      <c r="X6246" s="1">
        <f t="shared" si="4"/>
        <v>0.444352081</v>
      </c>
      <c r="Y6246" s="1">
        <f t="shared" si="5"/>
        <v>0.4857610626</v>
      </c>
      <c r="Z6246" s="1">
        <f t="shared" si="6"/>
        <v>0.4224671647</v>
      </c>
      <c r="AA6246" s="5">
        <f t="shared" si="7"/>
        <v>0.3948221672</v>
      </c>
      <c r="AB6246" s="1">
        <f t="shared" si="8"/>
        <v>2823.102419</v>
      </c>
      <c r="AC6246" s="1">
        <f t="shared" si="9"/>
        <v>111593.0314</v>
      </c>
      <c r="AD6246" s="5">
        <f t="shared" si="10"/>
        <v>69022.43082</v>
      </c>
      <c r="AE6246" s="5">
        <f t="shared" si="11"/>
        <v>74857.1219</v>
      </c>
      <c r="AF6246" s="5">
        <f t="shared" si="12"/>
        <v>177556.9138</v>
      </c>
      <c r="AG6246" s="5">
        <f t="shared" si="13"/>
        <v>103544.406</v>
      </c>
      <c r="AH6246" s="5">
        <f t="shared" si="14"/>
        <v>2686.458072</v>
      </c>
      <c r="AI6246" s="5">
        <f t="shared" si="15"/>
        <v>74012.50783</v>
      </c>
      <c r="AJ6246" s="1">
        <f t="shared" si="16"/>
        <v>656951920.9</v>
      </c>
      <c r="AK6246" s="1">
        <f t="shared" si="17"/>
        <v>46787.71301</v>
      </c>
      <c r="AL6246" s="1" t="s">
        <v>20</v>
      </c>
      <c r="AM6246" s="5">
        <f t="shared" si="18"/>
        <v>0.634463943</v>
      </c>
      <c r="AN6246" s="5">
        <f t="shared" si="19"/>
        <v>0.9517948196</v>
      </c>
      <c r="AO6246" s="5">
        <f t="shared" si="20"/>
        <v>0.8776077735</v>
      </c>
      <c r="AP6246" s="5">
        <f t="shared" si="21"/>
        <v>0.3699951226</v>
      </c>
      <c r="AQ6246" s="1">
        <f t="shared" si="22"/>
        <v>1.40411206</v>
      </c>
      <c r="AR6246" s="1">
        <f t="shared" si="23"/>
        <v>0.2987472468</v>
      </c>
      <c r="AT6246" s="1">
        <v>0.192396656109146</v>
      </c>
      <c r="AU6246" s="1">
        <f t="shared" si="24"/>
        <v>0.000002928626129</v>
      </c>
      <c r="AV6246" s="1">
        <f t="shared" si="25"/>
        <v>341457.0368</v>
      </c>
    </row>
    <row r="6247" ht="12.75" customHeight="1">
      <c r="A6247" s="4" t="s">
        <v>12542</v>
      </c>
      <c r="B6247" s="1" t="s">
        <v>12543</v>
      </c>
      <c r="C6247" s="2">
        <v>-1.52881660408863E-9</v>
      </c>
      <c r="D6247" s="2">
        <v>-2.41851663363044E-9</v>
      </c>
      <c r="E6247" s="2">
        <v>1.54134393486713E-9</v>
      </c>
      <c r="F6247" s="2">
        <v>3.51805280486346E-9</v>
      </c>
      <c r="G6247" s="1">
        <v>5482282.91595327</v>
      </c>
      <c r="H6247" s="1">
        <v>-416707.314104197</v>
      </c>
      <c r="I6247" s="1">
        <v>-15046.8516004649</v>
      </c>
      <c r="J6247" s="1">
        <v>-13456.0197774866</v>
      </c>
      <c r="K6247" s="1">
        <v>417214.713276821</v>
      </c>
      <c r="L6247" s="1">
        <v>31819.928329686</v>
      </c>
      <c r="M6247" s="1">
        <v>37050.88762035</v>
      </c>
      <c r="N6247" s="1">
        <v>28729.7452421814</v>
      </c>
      <c r="O6247" s="1">
        <v>4679828.18939222</v>
      </c>
      <c r="P6247" s="1">
        <v>354290.888151424</v>
      </c>
      <c r="Q6247" s="1">
        <v>118753.18946454</v>
      </c>
      <c r="S6247" s="5">
        <f t="shared" ref="S6247:U6247" si="6269">($AY$3*M6247^2)/(2*$AY$6)</f>
        <v>83149.56957</v>
      </c>
      <c r="T6247" s="5">
        <f t="shared" si="6269"/>
        <v>49994.97112</v>
      </c>
      <c r="U6247" s="5">
        <f t="shared" si="6269"/>
        <v>1326546842</v>
      </c>
      <c r="V6247" s="1" t="s">
        <v>20</v>
      </c>
      <c r="W6247" s="2">
        <f t="shared" si="3"/>
        <v>32773.33624</v>
      </c>
      <c r="X6247" s="1">
        <f t="shared" si="4"/>
        <v>0.9426643582</v>
      </c>
      <c r="Y6247" s="1">
        <f t="shared" si="5"/>
        <v>1.278073783</v>
      </c>
      <c r="Z6247" s="1">
        <f t="shared" si="6"/>
        <v>0.7684617271</v>
      </c>
      <c r="AA6247" s="5">
        <f t="shared" si="7"/>
        <v>0.3369977403</v>
      </c>
      <c r="AB6247" s="1">
        <f t="shared" si="8"/>
        <v>3082.667894</v>
      </c>
      <c r="AC6247" s="1">
        <f t="shared" si="9"/>
        <v>122042.7912</v>
      </c>
      <c r="AD6247" s="5">
        <f t="shared" si="10"/>
        <v>85252.04121</v>
      </c>
      <c r="AE6247" s="5">
        <f t="shared" si="11"/>
        <v>72041.44695</v>
      </c>
      <c r="AF6247" s="5">
        <f t="shared" si="12"/>
        <v>197750.4383</v>
      </c>
      <c r="AG6247" s="5">
        <f t="shared" si="13"/>
        <v>87806.41436</v>
      </c>
      <c r="AH6247" s="5">
        <f t="shared" si="14"/>
        <v>2456.433493</v>
      </c>
      <c r="AI6247" s="5">
        <f t="shared" si="15"/>
        <v>109944.0239</v>
      </c>
      <c r="AJ6247" s="1">
        <f t="shared" si="16"/>
        <v>664017839.5</v>
      </c>
      <c r="AK6247" s="1">
        <f t="shared" si="17"/>
        <v>44255.77435</v>
      </c>
      <c r="AL6247" s="1" t="s">
        <v>20</v>
      </c>
      <c r="AM6247" s="5">
        <f t="shared" si="18"/>
        <v>0.7562293078</v>
      </c>
      <c r="AN6247" s="5">
        <f t="shared" si="19"/>
        <v>0.778887907</v>
      </c>
      <c r="AO6247" s="5">
        <f t="shared" si="20"/>
        <v>0.9217164113</v>
      </c>
      <c r="AP6247" s="5">
        <f t="shared" si="21"/>
        <v>0.3357857739</v>
      </c>
      <c r="AQ6247" s="1">
        <f t="shared" si="22"/>
        <v>1.500409493</v>
      </c>
      <c r="AR6247" s="1">
        <f t="shared" si="23"/>
        <v>0.3192360623</v>
      </c>
      <c r="AT6247" s="1">
        <v>0.261068459921591</v>
      </c>
      <c r="AU6247" s="1">
        <f t="shared" si="24"/>
        <v>0.000003931648284</v>
      </c>
      <c r="AV6247" s="1">
        <f t="shared" si="25"/>
        <v>254346.2507</v>
      </c>
    </row>
    <row r="6248" ht="12.75" customHeight="1">
      <c r="A6248" s="4" t="s">
        <v>12544</v>
      </c>
      <c r="B6248" s="1" t="s">
        <v>12545</v>
      </c>
      <c r="C6248" s="2">
        <v>3.06663595827075E-9</v>
      </c>
      <c r="D6248" s="2">
        <v>-3.56592648417485E-9</v>
      </c>
      <c r="E6248" s="2">
        <v>1.44510489501927E-9</v>
      </c>
      <c r="F6248" s="2">
        <v>4.93611053200757E-9</v>
      </c>
      <c r="G6248" s="1">
        <v>4741780.2579512</v>
      </c>
      <c r="H6248" s="1">
        <v>-371549.216300795</v>
      </c>
      <c r="I6248" s="1">
        <v>-23258.2138564691</v>
      </c>
      <c r="J6248" s="1">
        <v>-9107.22790949986</v>
      </c>
      <c r="K6248" s="1">
        <v>372392.123575293</v>
      </c>
      <c r="L6248" s="1">
        <v>24884.7464165905</v>
      </c>
      <c r="M6248" s="1">
        <v>23467.6700818799</v>
      </c>
      <c r="N6248" s="1">
        <v>25514.2579605269</v>
      </c>
      <c r="O6248" s="1">
        <v>3343661.68390402</v>
      </c>
      <c r="P6248" s="1">
        <v>408536.214325676</v>
      </c>
      <c r="Q6248" s="1">
        <v>123003.23332069</v>
      </c>
      <c r="S6248" s="5">
        <f t="shared" ref="S6248:U6248" si="6270">($AY$3*M6248^2)/(2*$AY$6)</f>
        <v>33358.2086</v>
      </c>
      <c r="T6248" s="5">
        <f t="shared" si="6270"/>
        <v>39430.17061</v>
      </c>
      <c r="U6248" s="5">
        <f t="shared" si="6270"/>
        <v>677185154.7</v>
      </c>
      <c r="V6248" s="1" t="s">
        <v>20</v>
      </c>
      <c r="W6248" s="2">
        <f t="shared" si="3"/>
        <v>49443.9531</v>
      </c>
      <c r="X6248" s="1">
        <f t="shared" si="4"/>
        <v>0.2533028449</v>
      </c>
      <c r="Y6248" s="1">
        <f t="shared" si="5"/>
        <v>0.2252753</v>
      </c>
      <c r="Z6248" s="1">
        <f t="shared" si="6"/>
        <v>0.2662805913</v>
      </c>
      <c r="AA6248" s="5">
        <f t="shared" si="7"/>
        <v>0.4728348855</v>
      </c>
      <c r="AB6248" s="1">
        <f t="shared" si="8"/>
        <v>2866.927625</v>
      </c>
      <c r="AC6248" s="1">
        <f t="shared" si="9"/>
        <v>103159.2893</v>
      </c>
      <c r="AD6248" s="5">
        <f t="shared" si="10"/>
        <v>53960.18514</v>
      </c>
      <c r="AE6248" s="5">
        <f t="shared" si="11"/>
        <v>73268.16875</v>
      </c>
      <c r="AF6248" s="5">
        <f t="shared" si="12"/>
        <v>156846.3185</v>
      </c>
      <c r="AG6248" s="5">
        <f t="shared" si="13"/>
        <v>107214.4686</v>
      </c>
      <c r="AH6248" s="5">
        <f t="shared" si="14"/>
        <v>2906.088264</v>
      </c>
      <c r="AI6248" s="5">
        <f t="shared" si="15"/>
        <v>49631.84994</v>
      </c>
      <c r="AJ6248" s="1">
        <f t="shared" si="16"/>
        <v>592680472.4</v>
      </c>
      <c r="AK6248" s="1">
        <f t="shared" si="17"/>
        <v>47445.03775</v>
      </c>
      <c r="AL6248" s="1" t="s">
        <v>20</v>
      </c>
      <c r="AM6248" s="5">
        <f t="shared" si="18"/>
        <v>0.5527989647</v>
      </c>
      <c r="AN6248" s="5">
        <f t="shared" si="19"/>
        <v>1.098366269</v>
      </c>
      <c r="AO6248" s="5">
        <f t="shared" si="20"/>
        <v>0.8089194564</v>
      </c>
      <c r="AP6248" s="5">
        <f t="shared" si="21"/>
        <v>0.3778733718</v>
      </c>
      <c r="AQ6248" s="1">
        <f t="shared" si="22"/>
        <v>1.249193805</v>
      </c>
      <c r="AR6248" s="1">
        <f t="shared" si="23"/>
        <v>0.2657859159</v>
      </c>
      <c r="AT6248" s="1">
        <v>0.34445791226226</v>
      </c>
      <c r="AU6248" s="1">
        <f t="shared" si="24"/>
        <v>0.000005811865387</v>
      </c>
      <c r="AV6248" s="1">
        <f t="shared" si="25"/>
        <v>172061.7966</v>
      </c>
    </row>
    <row r="6249" ht="12.75" customHeight="1">
      <c r="A6249" s="4" t="s">
        <v>12546</v>
      </c>
      <c r="B6249" s="1" t="s">
        <v>12547</v>
      </c>
      <c r="C6249" s="2">
        <v>2.62224006090962E-9</v>
      </c>
      <c r="D6249" s="2">
        <v>-4.26423490439326E-9</v>
      </c>
      <c r="E6249" s="2">
        <v>1.23067326057966E-9</v>
      </c>
      <c r="F6249" s="2">
        <v>5.26259854766447E-9</v>
      </c>
      <c r="G6249" s="1">
        <v>4578548.86166729</v>
      </c>
      <c r="H6249" s="1">
        <v>-375490.381177563</v>
      </c>
      <c r="I6249" s="1">
        <v>-24004.0631391731</v>
      </c>
      <c r="J6249" s="1">
        <v>-8417.57825724233</v>
      </c>
      <c r="K6249" s="1">
        <v>376361.592175889</v>
      </c>
      <c r="L6249" s="1">
        <v>22694.1643548558</v>
      </c>
      <c r="M6249" s="1">
        <v>24363.193615776</v>
      </c>
      <c r="N6249" s="1">
        <v>21776.3018266604</v>
      </c>
      <c r="O6249" s="1">
        <v>3184832.51288289</v>
      </c>
      <c r="P6249" s="1">
        <v>422104.43367255</v>
      </c>
      <c r="Q6249" s="1">
        <v>123760.079156004</v>
      </c>
      <c r="S6249" s="5">
        <f t="shared" ref="S6249:U6249" si="6271">($AY$3*M6249^2)/(2*$AY$6)</f>
        <v>35952.67469</v>
      </c>
      <c r="T6249" s="5">
        <f t="shared" si="6271"/>
        <v>28723.08125</v>
      </c>
      <c r="U6249" s="5">
        <f t="shared" si="6271"/>
        <v>614378442</v>
      </c>
      <c r="V6249" s="1" t="s">
        <v>20</v>
      </c>
      <c r="W6249" s="2">
        <f t="shared" si="3"/>
        <v>53645.75189</v>
      </c>
      <c r="X6249" s="1">
        <f t="shared" si="4"/>
        <v>0.1789607199</v>
      </c>
      <c r="Y6249" s="1">
        <f t="shared" si="5"/>
        <v>0.2062518059</v>
      </c>
      <c r="Z6249" s="1">
        <f t="shared" si="6"/>
        <v>0.1647773755</v>
      </c>
      <c r="AA6249" s="5">
        <f t="shared" si="7"/>
        <v>0.5041094938</v>
      </c>
      <c r="AB6249" s="1">
        <f t="shared" si="8"/>
        <v>2817.14982</v>
      </c>
      <c r="AC6249" s="1">
        <f t="shared" si="9"/>
        <v>100679.367</v>
      </c>
      <c r="AD6249" s="5">
        <f t="shared" si="10"/>
        <v>43197.56342</v>
      </c>
      <c r="AE6249" s="5">
        <f t="shared" si="11"/>
        <v>56672.05222</v>
      </c>
      <c r="AF6249" s="5">
        <f t="shared" si="12"/>
        <v>150442.019</v>
      </c>
      <c r="AG6249" s="5">
        <f t="shared" si="13"/>
        <v>102112.8486</v>
      </c>
      <c r="AH6249" s="5">
        <f t="shared" si="14"/>
        <v>2977.670688</v>
      </c>
      <c r="AI6249" s="5">
        <f t="shared" si="15"/>
        <v>48329.17038</v>
      </c>
      <c r="AJ6249" s="1">
        <f t="shared" si="16"/>
        <v>598998077.8</v>
      </c>
      <c r="AK6249" s="1">
        <f t="shared" si="17"/>
        <v>42837.3991</v>
      </c>
      <c r="AL6249" s="1" t="s">
        <v>20</v>
      </c>
      <c r="AM6249" s="5">
        <f t="shared" si="18"/>
        <v>0.5866040229</v>
      </c>
      <c r="AN6249" s="5">
        <f t="shared" si="19"/>
        <v>1.386647835</v>
      </c>
      <c r="AO6249" s="5">
        <f t="shared" si="20"/>
        <v>1.056954979</v>
      </c>
      <c r="AP6249" s="5">
        <f t="shared" si="21"/>
        <v>0.3981587603</v>
      </c>
      <c r="AQ6249" s="1">
        <f t="shared" si="22"/>
        <v>1.398306364</v>
      </c>
      <c r="AR6249" s="1">
        <f t="shared" si="23"/>
        <v>0.2975119923</v>
      </c>
      <c r="AT6249" s="1">
        <v>0.185598296646182</v>
      </c>
      <c r="AU6249" s="1">
        <f t="shared" si="24"/>
        <v>0.000003098479002</v>
      </c>
      <c r="AV6249" s="1">
        <f t="shared" si="25"/>
        <v>322738.9953</v>
      </c>
    </row>
    <row r="6250" ht="12.75" customHeight="1">
      <c r="A6250" s="4" t="s">
        <v>12548</v>
      </c>
      <c r="B6250" s="1" t="s">
        <v>12549</v>
      </c>
      <c r="C6250" s="2">
        <v>1.60395801937882E-9</v>
      </c>
      <c r="D6250" s="2">
        <v>-4.22462402331019E-9</v>
      </c>
      <c r="E6250" s="2">
        <v>2.18691522610775E-9</v>
      </c>
      <c r="F6250" s="2">
        <v>5.23528994990032E-9</v>
      </c>
      <c r="G6250" s="1">
        <v>5155599.91464593</v>
      </c>
      <c r="H6250" s="1">
        <v>-383518.927538149</v>
      </c>
      <c r="I6250" s="1">
        <v>-22641.4349147328</v>
      </c>
      <c r="J6250" s="1">
        <v>1033.25334396763</v>
      </c>
      <c r="K6250" s="1">
        <v>384231.032712738</v>
      </c>
      <c r="L6250" s="1">
        <v>21064.2485643756</v>
      </c>
      <c r="M6250" s="1">
        <v>22517.8257694839</v>
      </c>
      <c r="N6250" s="1">
        <v>20246.5974104085</v>
      </c>
      <c r="O6250" s="1">
        <v>3678530.30387843</v>
      </c>
      <c r="P6250" s="1">
        <v>410789.062259354</v>
      </c>
      <c r="Q6250" s="1">
        <v>117343.928300752</v>
      </c>
      <c r="S6250" s="5">
        <f t="shared" ref="S6250:U6250" si="6272">($AY$3*M6250^2)/(2*$AY$6)</f>
        <v>30712.53617</v>
      </c>
      <c r="T6250" s="5">
        <f t="shared" si="6272"/>
        <v>24829.43668</v>
      </c>
      <c r="U6250" s="5">
        <f t="shared" si="6272"/>
        <v>819617925.7</v>
      </c>
      <c r="V6250" s="1" t="s">
        <v>20</v>
      </c>
      <c r="W6250" s="2">
        <f t="shared" si="3"/>
        <v>50292.14481</v>
      </c>
      <c r="X6250" s="1">
        <f t="shared" si="4"/>
        <v>0.1754250573</v>
      </c>
      <c r="Y6250" s="1">
        <f t="shared" si="5"/>
        <v>0.2004714789</v>
      </c>
      <c r="Z6250" s="1">
        <f t="shared" si="6"/>
        <v>0.1620704283</v>
      </c>
      <c r="AA6250" s="5">
        <f t="shared" si="7"/>
        <v>0.5014935763</v>
      </c>
      <c r="AB6250" s="1">
        <f t="shared" si="8"/>
        <v>2989.410952</v>
      </c>
      <c r="AC6250" s="1">
        <f t="shared" si="9"/>
        <v>108201.7653</v>
      </c>
      <c r="AD6250" s="5">
        <f t="shared" si="10"/>
        <v>40372.59571</v>
      </c>
      <c r="AE6250" s="5">
        <f t="shared" si="11"/>
        <v>55801.27806</v>
      </c>
      <c r="AF6250" s="5">
        <f t="shared" si="12"/>
        <v>141293.4945</v>
      </c>
      <c r="AG6250" s="5">
        <f t="shared" si="13"/>
        <v>96391.97068</v>
      </c>
      <c r="AH6250" s="5">
        <f t="shared" si="14"/>
        <v>2770.657199</v>
      </c>
      <c r="AI6250" s="5">
        <f t="shared" si="15"/>
        <v>44901.52383</v>
      </c>
      <c r="AJ6250" s="1">
        <f t="shared" si="16"/>
        <v>611522681.5</v>
      </c>
      <c r="AK6250" s="1">
        <f t="shared" si="17"/>
        <v>41297.56847</v>
      </c>
      <c r="AL6250" s="1" t="s">
        <v>20</v>
      </c>
      <c r="AM6250" s="5">
        <f t="shared" si="18"/>
        <v>0.6344124694</v>
      </c>
      <c r="AN6250" s="5">
        <f t="shared" si="19"/>
        <v>1.514697459</v>
      </c>
      <c r="AO6250" s="5">
        <f t="shared" si="20"/>
        <v>1.095893683</v>
      </c>
      <c r="AP6250" s="5">
        <f t="shared" si="21"/>
        <v>0.4328031404</v>
      </c>
      <c r="AQ6250" s="1">
        <f t="shared" si="22"/>
        <v>1.480771639</v>
      </c>
      <c r="AR6250" s="1">
        <f t="shared" si="23"/>
        <v>0.3150577955</v>
      </c>
      <c r="AT6250" s="1">
        <v>0.93478740979816</v>
      </c>
      <c r="AU6250" s="1">
        <f t="shared" si="24"/>
        <v>0.0000152862263</v>
      </c>
      <c r="AV6250" s="1">
        <f t="shared" si="25"/>
        <v>65418.36947</v>
      </c>
    </row>
    <row r="6251" ht="12.75" customHeight="1">
      <c r="A6251" s="4" t="s">
        <v>12550</v>
      </c>
      <c r="B6251" s="1" t="s">
        <v>12551</v>
      </c>
      <c r="C6251" s="2">
        <v>1.03453056133157E-9</v>
      </c>
      <c r="D6251" s="2">
        <v>-4.61021356453549E-9</v>
      </c>
      <c r="E6251" s="2">
        <v>2.07026936182828E-9</v>
      </c>
      <c r="F6251" s="2">
        <v>5.20872689474364E-9</v>
      </c>
      <c r="G6251" s="1">
        <v>5504781.14786287</v>
      </c>
      <c r="H6251" s="1">
        <v>-383166.631913846</v>
      </c>
      <c r="I6251" s="1">
        <v>-27740.6004386572</v>
      </c>
      <c r="J6251" s="1">
        <v>3180.21565580495</v>
      </c>
      <c r="K6251" s="1">
        <v>384187.512737262</v>
      </c>
      <c r="L6251" s="1">
        <v>22181.6004531073</v>
      </c>
      <c r="M6251" s="1">
        <v>20084.8841502303</v>
      </c>
      <c r="N6251" s="1">
        <v>22275.4681979715</v>
      </c>
      <c r="O6251" s="1">
        <v>3638078.45121904</v>
      </c>
      <c r="P6251" s="1">
        <v>413615.823332303</v>
      </c>
      <c r="Q6251" s="1">
        <v>118235.428737892</v>
      </c>
      <c r="S6251" s="5">
        <f t="shared" ref="S6251:U6251" si="6273">($AY$3*M6251^2)/(2*$AY$6)</f>
        <v>24434.38621</v>
      </c>
      <c r="T6251" s="5">
        <f t="shared" si="6273"/>
        <v>30054.98074</v>
      </c>
      <c r="U6251" s="5">
        <f t="shared" si="6273"/>
        <v>801690785.2</v>
      </c>
      <c r="V6251" s="1" t="s">
        <v>20</v>
      </c>
      <c r="W6251" s="2">
        <f t="shared" si="3"/>
        <v>48423.99098</v>
      </c>
      <c r="X6251" s="1">
        <f t="shared" si="4"/>
        <v>0.2098285582</v>
      </c>
      <c r="Y6251" s="1">
        <f t="shared" si="5"/>
        <v>0.1720352735</v>
      </c>
      <c r="Z6251" s="1">
        <f t="shared" si="6"/>
        <v>0.2116082142</v>
      </c>
      <c r="AA6251" s="5">
        <f t="shared" si="7"/>
        <v>0.4989490751</v>
      </c>
      <c r="AB6251" s="1">
        <f t="shared" si="8"/>
        <v>3088.986755</v>
      </c>
      <c r="AC6251" s="1">
        <f t="shared" si="9"/>
        <v>107605.1872</v>
      </c>
      <c r="AD6251" s="5">
        <f t="shared" si="10"/>
        <v>44644.773</v>
      </c>
      <c r="AE6251" s="5">
        <f t="shared" si="11"/>
        <v>69443.03918</v>
      </c>
      <c r="AF6251" s="5">
        <f t="shared" si="12"/>
        <v>137717.0506</v>
      </c>
      <c r="AG6251" s="5">
        <f t="shared" si="13"/>
        <v>97462.67361</v>
      </c>
      <c r="AH6251" s="5">
        <f t="shared" si="14"/>
        <v>2786.018109</v>
      </c>
      <c r="AI6251" s="5">
        <f t="shared" si="15"/>
        <v>40254.37695</v>
      </c>
      <c r="AJ6251" s="1">
        <f t="shared" si="16"/>
        <v>611453417.3</v>
      </c>
      <c r="AK6251" s="1">
        <f t="shared" si="17"/>
        <v>45624.86106</v>
      </c>
      <c r="AL6251" s="1" t="s">
        <v>20</v>
      </c>
      <c r="AM6251" s="5">
        <f t="shared" si="18"/>
        <v>0.6273718898</v>
      </c>
      <c r="AN6251" s="5">
        <f t="shared" si="19"/>
        <v>1.369596878</v>
      </c>
      <c r="AO6251" s="5">
        <f t="shared" si="20"/>
        <v>0.8805107387</v>
      </c>
      <c r="AP6251" s="5">
        <f t="shared" si="21"/>
        <v>0.4439925302</v>
      </c>
      <c r="AQ6251" s="1">
        <f t="shared" si="22"/>
        <v>1.340175955</v>
      </c>
      <c r="AR6251" s="1">
        <f t="shared" si="23"/>
        <v>0.2851438201</v>
      </c>
      <c r="AT6251" s="1">
        <v>0.368025025619942</v>
      </c>
      <c r="AU6251" s="1">
        <f t="shared" si="24"/>
        <v>0.000006018856306</v>
      </c>
      <c r="AV6251" s="1">
        <f t="shared" si="25"/>
        <v>166144.5213</v>
      </c>
    </row>
    <row r="6252" ht="12.75" customHeight="1">
      <c r="A6252" s="4" t="s">
        <v>12552</v>
      </c>
      <c r="B6252" s="1" t="s">
        <v>12553</v>
      </c>
      <c r="C6252" s="2">
        <v>8.06326934943995E-10</v>
      </c>
      <c r="D6252" s="2">
        <v>-4.9529930058527E-9</v>
      </c>
      <c r="E6252" s="2">
        <v>2.18066624849966E-9</v>
      </c>
      <c r="F6252" s="2">
        <v>5.51090648286285E-9</v>
      </c>
      <c r="G6252" s="1">
        <v>6245246.53198752</v>
      </c>
      <c r="H6252" s="1">
        <v>-372637.698414016</v>
      </c>
      <c r="I6252" s="1">
        <v>-22784.8785039406</v>
      </c>
      <c r="J6252" s="1">
        <v>-2671.00582003303</v>
      </c>
      <c r="K6252" s="1">
        <v>373348.116976983</v>
      </c>
      <c r="L6252" s="1">
        <v>18111.3194403371</v>
      </c>
      <c r="M6252" s="1">
        <v>19456.6133809664</v>
      </c>
      <c r="N6252" s="1">
        <v>17362.4799514802</v>
      </c>
      <c r="O6252" s="1">
        <v>4117316.52393564</v>
      </c>
      <c r="P6252" s="1">
        <v>398335.081593008</v>
      </c>
      <c r="Q6252" s="1">
        <v>115268.924895829</v>
      </c>
      <c r="S6252" s="5">
        <f t="shared" ref="S6252:U6252" si="6274">($AY$3*M6252^2)/(2*$AY$6)</f>
        <v>22929.6418</v>
      </c>
      <c r="T6252" s="5">
        <f t="shared" si="6274"/>
        <v>18259.39091</v>
      </c>
      <c r="U6252" s="5">
        <f t="shared" si="6274"/>
        <v>1026812820</v>
      </c>
      <c r="V6252" s="1" t="s">
        <v>20</v>
      </c>
      <c r="W6252" s="2">
        <f t="shared" si="3"/>
        <v>48100.24292</v>
      </c>
      <c r="X6252" s="1">
        <f t="shared" si="4"/>
        <v>0.1417769541</v>
      </c>
      <c r="Y6252" s="1">
        <f t="shared" si="5"/>
        <v>0.1636213453</v>
      </c>
      <c r="Z6252" s="1">
        <f t="shared" si="6"/>
        <v>0.1302953675</v>
      </c>
      <c r="AA6252" s="5">
        <f t="shared" si="7"/>
        <v>0.5278951553</v>
      </c>
      <c r="AB6252" s="1">
        <f t="shared" si="8"/>
        <v>3290.188733</v>
      </c>
      <c r="AC6252" s="1">
        <f t="shared" si="9"/>
        <v>114473.3269</v>
      </c>
      <c r="AD6252" s="5">
        <f t="shared" si="10"/>
        <v>32890.01571</v>
      </c>
      <c r="AE6252" s="5">
        <f t="shared" si="11"/>
        <v>52144.26728</v>
      </c>
      <c r="AF6252" s="5">
        <f t="shared" si="12"/>
        <v>124206.6335</v>
      </c>
      <c r="AG6252" s="5">
        <f t="shared" si="13"/>
        <v>87349.66829</v>
      </c>
      <c r="AH6252" s="5">
        <f t="shared" si="14"/>
        <v>2618.863346</v>
      </c>
      <c r="AI6252" s="5">
        <f t="shared" si="15"/>
        <v>36856.96523</v>
      </c>
      <c r="AJ6252" s="1">
        <f t="shared" si="16"/>
        <v>594201983.1</v>
      </c>
      <c r="AK6252" s="1">
        <f t="shared" si="17"/>
        <v>38956.42367</v>
      </c>
      <c r="AL6252" s="1" t="s">
        <v>20</v>
      </c>
      <c r="AM6252" s="5">
        <f t="shared" si="18"/>
        <v>0.6802567139</v>
      </c>
      <c r="AN6252" s="5">
        <f t="shared" si="19"/>
        <v>1.806633321</v>
      </c>
      <c r="AO6252" s="5">
        <f t="shared" si="20"/>
        <v>1.13953463</v>
      </c>
      <c r="AP6252" s="5">
        <f t="shared" si="21"/>
        <v>0.4783979457</v>
      </c>
      <c r="AQ6252" s="1">
        <f t="shared" si="22"/>
        <v>1.525299109</v>
      </c>
      <c r="AR6252" s="1">
        <f t="shared" si="23"/>
        <v>0.3245317253</v>
      </c>
      <c r="AT6252" s="1">
        <v>0.50474773287829</v>
      </c>
      <c r="AU6252" s="1">
        <f t="shared" si="24"/>
        <v>0.000008494548104</v>
      </c>
      <c r="AV6252" s="1">
        <f t="shared" si="25"/>
        <v>117722.566</v>
      </c>
    </row>
    <row r="6253" ht="12.75" customHeight="1">
      <c r="A6253" s="4" t="s">
        <v>12554</v>
      </c>
      <c r="B6253" s="1" t="s">
        <v>12555</v>
      </c>
      <c r="C6253" s="2">
        <v>8.2343598839957E-11</v>
      </c>
      <c r="D6253" s="2">
        <v>-4.91362666534135E-9</v>
      </c>
      <c r="E6253" s="2">
        <v>2.33906625466576E-9</v>
      </c>
      <c r="F6253" s="2">
        <v>5.48102994549196E-9</v>
      </c>
      <c r="G6253" s="1">
        <v>6544733.71334491</v>
      </c>
      <c r="H6253" s="1">
        <v>-373842.26357895</v>
      </c>
      <c r="I6253" s="1">
        <v>-22222.8004380333</v>
      </c>
      <c r="J6253" s="1">
        <v>-1566.34740397995</v>
      </c>
      <c r="K6253" s="1">
        <v>374506.856101761</v>
      </c>
      <c r="L6253" s="1">
        <v>17631.7781496919</v>
      </c>
      <c r="M6253" s="1">
        <v>18601.505176602</v>
      </c>
      <c r="N6253" s="1">
        <v>17095.6690581791</v>
      </c>
      <c r="O6253" s="1">
        <v>4086631.44250205</v>
      </c>
      <c r="P6253" s="1">
        <v>392739.29866699</v>
      </c>
      <c r="Q6253" s="1">
        <v>113123.119964516</v>
      </c>
      <c r="S6253" s="5">
        <f t="shared" ref="S6253:U6253" si="6275">($AY$3*M6253^2)/(2*$AY$6)</f>
        <v>20958.43967</v>
      </c>
      <c r="T6253" s="5">
        <f t="shared" si="6275"/>
        <v>17702.5152</v>
      </c>
      <c r="U6253" s="5">
        <f t="shared" si="6275"/>
        <v>1011564818</v>
      </c>
      <c r="V6253" s="1" t="s">
        <v>20</v>
      </c>
      <c r="W6253" s="2">
        <f t="shared" si="3"/>
        <v>46732.09018</v>
      </c>
      <c r="X6253" s="1">
        <f t="shared" si="4"/>
        <v>0.1423514231</v>
      </c>
      <c r="Y6253" s="1">
        <f t="shared" si="5"/>
        <v>0.1584403389</v>
      </c>
      <c r="Z6253" s="1">
        <f t="shared" si="6"/>
        <v>0.133826399</v>
      </c>
      <c r="AA6253" s="5">
        <f t="shared" si="7"/>
        <v>0.5250332523</v>
      </c>
      <c r="AB6253" s="1">
        <f t="shared" si="8"/>
        <v>3368.154524</v>
      </c>
      <c r="AC6253" s="1">
        <f t="shared" si="9"/>
        <v>114045.9621</v>
      </c>
      <c r="AD6253" s="5">
        <f t="shared" si="10"/>
        <v>32561.11681</v>
      </c>
      <c r="AE6253" s="5">
        <f t="shared" si="11"/>
        <v>53490.9743</v>
      </c>
      <c r="AF6253" s="5">
        <f t="shared" si="12"/>
        <v>121730.7027</v>
      </c>
      <c r="AG6253" s="5">
        <f t="shared" si="13"/>
        <v>86301.50823</v>
      </c>
      <c r="AH6253" s="5">
        <f t="shared" si="14"/>
        <v>2628.677022</v>
      </c>
      <c r="AI6253" s="5">
        <f t="shared" si="15"/>
        <v>35429.19442</v>
      </c>
      <c r="AJ6253" s="1">
        <f t="shared" si="16"/>
        <v>596046173.7</v>
      </c>
      <c r="AK6253" s="1">
        <f t="shared" si="17"/>
        <v>39479.5612</v>
      </c>
      <c r="AL6253" s="1" t="s">
        <v>20</v>
      </c>
      <c r="AM6253" s="5">
        <f t="shared" si="18"/>
        <v>0.6906555702</v>
      </c>
      <c r="AN6253" s="5">
        <f t="shared" si="19"/>
        <v>1.830545854</v>
      </c>
      <c r="AO6253" s="5">
        <f t="shared" si="20"/>
        <v>1.114292984</v>
      </c>
      <c r="AP6253" s="5">
        <f t="shared" si="21"/>
        <v>0.4896432541</v>
      </c>
      <c r="AQ6253" s="1">
        <f t="shared" si="22"/>
        <v>1.509758862</v>
      </c>
      <c r="AR6253" s="1">
        <f t="shared" si="23"/>
        <v>0.3212252897</v>
      </c>
      <c r="AT6253" s="1">
        <v>0.581442589030199</v>
      </c>
      <c r="AU6253" s="1">
        <f t="shared" si="24"/>
        <v>0.000009754992393</v>
      </c>
      <c r="AV6253" s="1">
        <f t="shared" si="25"/>
        <v>102511.6125</v>
      </c>
    </row>
    <row r="6254" ht="12.75" customHeight="1">
      <c r="A6254" s="4" t="s">
        <v>12556</v>
      </c>
      <c r="B6254" s="1" t="s">
        <v>12557</v>
      </c>
      <c r="C6254" s="2">
        <v>2.29890643173633E-9</v>
      </c>
      <c r="D6254" s="2">
        <v>-3.38482688658607E-9</v>
      </c>
      <c r="E6254" s="2">
        <v>2.68791164417698E-9</v>
      </c>
      <c r="F6254" s="2">
        <v>4.90381062032625E-9</v>
      </c>
      <c r="G6254" s="1">
        <v>6594841.71330825</v>
      </c>
      <c r="H6254" s="1">
        <v>-370938.65049932</v>
      </c>
      <c r="I6254" s="1">
        <v>-26441.7351317246</v>
      </c>
      <c r="J6254" s="1">
        <v>4213.0232849148</v>
      </c>
      <c r="K6254" s="1">
        <v>371904.665089652</v>
      </c>
      <c r="L6254" s="1">
        <v>22163.7671623665</v>
      </c>
      <c r="M6254" s="1">
        <v>24865.7085910437</v>
      </c>
      <c r="N6254" s="1">
        <v>20677.8883263528</v>
      </c>
      <c r="O6254" s="1">
        <v>3957645.12702761</v>
      </c>
      <c r="P6254" s="1">
        <v>405129.894469467</v>
      </c>
      <c r="Q6254" s="1">
        <v>110903.144527164</v>
      </c>
      <c r="S6254" s="5">
        <f t="shared" ref="S6254:U6254" si="6276">($AY$3*M6254^2)/(2*$AY$6)</f>
        <v>37451.08907</v>
      </c>
      <c r="T6254" s="5">
        <f t="shared" si="6276"/>
        <v>25898.53172</v>
      </c>
      <c r="U6254" s="5">
        <f t="shared" si="6276"/>
        <v>948716537</v>
      </c>
      <c r="V6254" s="1" t="s">
        <v>20</v>
      </c>
      <c r="W6254" s="2">
        <f t="shared" si="3"/>
        <v>41651.48822</v>
      </c>
      <c r="X6254" s="1">
        <f t="shared" si="4"/>
        <v>0.2831562233</v>
      </c>
      <c r="Y6254" s="1">
        <f t="shared" si="5"/>
        <v>0.3564024103</v>
      </c>
      <c r="Z6254" s="1">
        <f t="shared" si="6"/>
        <v>0.2464627693</v>
      </c>
      <c r="AA6254" s="5">
        <f t="shared" si="7"/>
        <v>0.4697408451</v>
      </c>
      <c r="AB6254" s="1">
        <f t="shared" si="8"/>
        <v>3381.023625</v>
      </c>
      <c r="AC6254" s="1">
        <f t="shared" si="9"/>
        <v>112231.7157</v>
      </c>
      <c r="AD6254" s="5">
        <f t="shared" si="10"/>
        <v>44019.77929</v>
      </c>
      <c r="AE6254" s="5">
        <f t="shared" si="11"/>
        <v>53563.94647</v>
      </c>
      <c r="AF6254" s="5">
        <f t="shared" si="12"/>
        <v>135659.5756</v>
      </c>
      <c r="AG6254" s="5">
        <f t="shared" si="13"/>
        <v>82724.62462</v>
      </c>
      <c r="AH6254" s="5">
        <f t="shared" si="14"/>
        <v>2671.170072</v>
      </c>
      <c r="AI6254" s="5">
        <f t="shared" si="15"/>
        <v>52934.95094</v>
      </c>
      <c r="AJ6254" s="1">
        <f t="shared" si="16"/>
        <v>591904658.1</v>
      </c>
      <c r="AK6254" s="1">
        <f t="shared" si="17"/>
        <v>39755.2275</v>
      </c>
      <c r="AL6254" s="1" t="s">
        <v>20</v>
      </c>
      <c r="AM6254" s="5">
        <f t="shared" si="18"/>
        <v>0.7155120508</v>
      </c>
      <c r="AN6254" s="5">
        <f t="shared" si="19"/>
        <v>1.344633407</v>
      </c>
      <c r="AO6254" s="5">
        <f t="shared" si="20"/>
        <v>1.105043032</v>
      </c>
      <c r="AP6254" s="5">
        <f t="shared" si="21"/>
        <v>0.4363161654</v>
      </c>
      <c r="AQ6254" s="1">
        <f t="shared" si="22"/>
        <v>1.488872521</v>
      </c>
      <c r="AR6254" s="1">
        <f t="shared" si="23"/>
        <v>0.3167813875</v>
      </c>
      <c r="AT6254" s="1">
        <v>0.276068213798311</v>
      </c>
      <c r="AU6254" s="1">
        <f t="shared" si="24"/>
        <v>0.000004664065573</v>
      </c>
      <c r="AV6254" s="1">
        <f t="shared" si="25"/>
        <v>214405.2189</v>
      </c>
    </row>
    <row r="6255" ht="12.75" customHeight="1">
      <c r="A6255" s="4" t="s">
        <v>12558</v>
      </c>
      <c r="B6255" s="1" t="s">
        <v>12559</v>
      </c>
      <c r="C6255" s="2">
        <v>3.45060268226635E-9</v>
      </c>
      <c r="D6255" s="2">
        <v>-3.49562688978752E-9</v>
      </c>
      <c r="E6255" s="2">
        <v>2.7452675929521E-9</v>
      </c>
      <c r="F6255" s="2">
        <v>5.63780360959694E-9</v>
      </c>
      <c r="G6255" s="1">
        <v>6758556.87527961</v>
      </c>
      <c r="H6255" s="1">
        <v>-351525.703936852</v>
      </c>
      <c r="I6255" s="1">
        <v>-28836.177807667</v>
      </c>
      <c r="J6255" s="1">
        <v>-8735.94222486954</v>
      </c>
      <c r="K6255" s="1">
        <v>352815.639794734</v>
      </c>
      <c r="L6255" s="1">
        <v>20334.5320993939</v>
      </c>
      <c r="M6255" s="1">
        <v>18456.9298868403</v>
      </c>
      <c r="N6255" s="1">
        <v>21208.9451381457</v>
      </c>
      <c r="O6255" s="1">
        <v>4141692.57292228</v>
      </c>
      <c r="P6255" s="1">
        <v>401299.337362443</v>
      </c>
      <c r="Q6255" s="1">
        <v>117894.706399811</v>
      </c>
      <c r="S6255" s="5">
        <f t="shared" ref="S6255:U6255" si="6277">($AY$3*M6255^2)/(2*$AY$6)</f>
        <v>20633.91783</v>
      </c>
      <c r="T6255" s="5">
        <f t="shared" si="6277"/>
        <v>27245.88438</v>
      </c>
      <c r="U6255" s="5">
        <f t="shared" si="6277"/>
        <v>1039007040</v>
      </c>
      <c r="V6255" s="1" t="s">
        <v>20</v>
      </c>
      <c r="W6255" s="2">
        <f t="shared" si="3"/>
        <v>47302.26956</v>
      </c>
      <c r="X6255" s="1">
        <f t="shared" si="4"/>
        <v>0.1848010396</v>
      </c>
      <c r="Y6255" s="1">
        <f t="shared" si="5"/>
        <v>0.1522491819</v>
      </c>
      <c r="Z6255" s="1">
        <f t="shared" si="6"/>
        <v>0.2010361599</v>
      </c>
      <c r="AA6255" s="5">
        <f t="shared" si="7"/>
        <v>0.5400507559</v>
      </c>
      <c r="AB6255" s="1">
        <f t="shared" si="8"/>
        <v>3422.732856</v>
      </c>
      <c r="AC6255" s="1">
        <f t="shared" si="9"/>
        <v>114811.6892</v>
      </c>
      <c r="AD6255" s="5">
        <f t="shared" si="10"/>
        <v>39272.13305</v>
      </c>
      <c r="AE6255" s="5">
        <f t="shared" si="11"/>
        <v>66378.24974</v>
      </c>
      <c r="AF6255" s="5">
        <f t="shared" si="12"/>
        <v>125531.2798</v>
      </c>
      <c r="AG6255" s="5">
        <f t="shared" si="13"/>
        <v>91354.99231</v>
      </c>
      <c r="AH6255" s="5">
        <f t="shared" si="14"/>
        <v>2611.145276</v>
      </c>
      <c r="AI6255" s="5">
        <f t="shared" si="15"/>
        <v>34176.28748</v>
      </c>
      <c r="AJ6255" s="1">
        <f t="shared" si="16"/>
        <v>561523530.7</v>
      </c>
      <c r="AK6255" s="1">
        <f t="shared" si="17"/>
        <v>43039.39354</v>
      </c>
      <c r="AL6255" s="1" t="s">
        <v>20</v>
      </c>
      <c r="AM6255" s="5">
        <f t="shared" si="18"/>
        <v>0.6146610235</v>
      </c>
      <c r="AN6255" s="5">
        <f t="shared" si="19"/>
        <v>1.429826921</v>
      </c>
      <c r="AO6255" s="5">
        <f t="shared" si="20"/>
        <v>0.8459450692</v>
      </c>
      <c r="AP6255" s="5">
        <f t="shared" si="21"/>
        <v>0.4473176181</v>
      </c>
      <c r="AQ6255" s="1">
        <f t="shared" si="22"/>
        <v>1.304673427</v>
      </c>
      <c r="AR6255" s="1">
        <f t="shared" si="23"/>
        <v>0.2775900909</v>
      </c>
      <c r="AT6255" s="1">
        <v>0.475599939916738</v>
      </c>
      <c r="AU6255" s="1">
        <f t="shared" si="24"/>
        <v>0.000008469813176</v>
      </c>
      <c r="AV6255" s="1">
        <f t="shared" si="25"/>
        <v>118066.3586</v>
      </c>
    </row>
    <row r="6256" ht="12.75" customHeight="1">
      <c r="A6256" s="4" t="s">
        <v>12560</v>
      </c>
      <c r="B6256" s="1" t="s">
        <v>12561</v>
      </c>
      <c r="C6256" s="2">
        <v>3.6705418838338E-9</v>
      </c>
      <c r="D6256" s="2">
        <v>-3.29006641901704E-9</v>
      </c>
      <c r="E6256" s="2">
        <v>2.55065465841692E-9</v>
      </c>
      <c r="F6256" s="2">
        <v>5.55924993969578E-9</v>
      </c>
      <c r="G6256" s="1">
        <v>6764957.93863005</v>
      </c>
      <c r="H6256" s="1">
        <v>-346840.574615331</v>
      </c>
      <c r="I6256" s="1">
        <v>-27633.6302726753</v>
      </c>
      <c r="J6256" s="1">
        <v>-9149.28266777809</v>
      </c>
      <c r="K6256" s="1">
        <v>348064.904750617</v>
      </c>
      <c r="L6256" s="1">
        <v>20706.3665194781</v>
      </c>
      <c r="M6256" s="1">
        <v>18109.9181630509</v>
      </c>
      <c r="N6256" s="1">
        <v>21887.1909286944</v>
      </c>
      <c r="O6256" s="1">
        <v>4214636.47153617</v>
      </c>
      <c r="P6256" s="1">
        <v>394741.042279196</v>
      </c>
      <c r="Q6256" s="1">
        <v>117686.783334696</v>
      </c>
      <c r="S6256" s="5">
        <f t="shared" ref="S6256:U6256" si="6278">($AY$3*M6256^2)/(2*$AY$6)</f>
        <v>19865.32834</v>
      </c>
      <c r="T6256" s="5">
        <f t="shared" si="6278"/>
        <v>29016.35292</v>
      </c>
      <c r="U6256" s="5">
        <f t="shared" si="6278"/>
        <v>1075927515</v>
      </c>
      <c r="V6256" s="1" t="s">
        <v>20</v>
      </c>
      <c r="W6256" s="2">
        <f t="shared" si="3"/>
        <v>46621.11666</v>
      </c>
      <c r="X6256" s="1">
        <f t="shared" si="4"/>
        <v>0.1972615545</v>
      </c>
      <c r="Y6256" s="1">
        <f t="shared" si="5"/>
        <v>0.1508924926</v>
      </c>
      <c r="Z6256" s="1">
        <f t="shared" si="6"/>
        <v>0.2204015833</v>
      </c>
      <c r="AA6256" s="5">
        <f t="shared" si="7"/>
        <v>0.5325260226</v>
      </c>
      <c r="AB6256" s="1">
        <f t="shared" si="8"/>
        <v>3424.353316</v>
      </c>
      <c r="AC6256" s="1">
        <f t="shared" si="9"/>
        <v>115818.3138</v>
      </c>
      <c r="AD6256" s="5">
        <f t="shared" si="10"/>
        <v>41100.69743</v>
      </c>
      <c r="AE6256" s="5">
        <f t="shared" si="11"/>
        <v>70737.5748</v>
      </c>
      <c r="AF6256" s="5">
        <f t="shared" si="12"/>
        <v>126547.2482</v>
      </c>
      <c r="AG6256" s="5">
        <f t="shared" si="13"/>
        <v>92539.67412</v>
      </c>
      <c r="AH6256" s="5">
        <f t="shared" si="14"/>
        <v>2588.450739</v>
      </c>
      <c r="AI6256" s="5">
        <f t="shared" si="15"/>
        <v>34007.57408</v>
      </c>
      <c r="AJ6256" s="1">
        <f t="shared" si="16"/>
        <v>553962501.1</v>
      </c>
      <c r="AK6256" s="1">
        <f t="shared" si="17"/>
        <v>44035.66069</v>
      </c>
      <c r="AL6256" s="1" t="s">
        <v>20</v>
      </c>
      <c r="AM6256" s="5">
        <f t="shared" si="18"/>
        <v>0.5986216251</v>
      </c>
      <c r="AN6256" s="5">
        <f t="shared" si="19"/>
        <v>1.347817764</v>
      </c>
      <c r="AO6256" s="5">
        <f t="shared" si="20"/>
        <v>0.7831234003</v>
      </c>
      <c r="AP6256" s="5">
        <f t="shared" si="21"/>
        <v>0.4377515189</v>
      </c>
      <c r="AQ6256" s="1">
        <f t="shared" si="22"/>
        <v>1.257986124</v>
      </c>
      <c r="AR6256" s="1">
        <f t="shared" si="23"/>
        <v>0.2676566221</v>
      </c>
      <c r="AT6256" s="1">
        <v>0.31810480074863</v>
      </c>
      <c r="AU6256" s="1">
        <f t="shared" si="24"/>
        <v>0.000005742352598</v>
      </c>
      <c r="AV6256" s="1">
        <f t="shared" si="25"/>
        <v>174144.6529</v>
      </c>
    </row>
    <row r="6257" ht="12.75" customHeight="1">
      <c r="A6257" s="4" t="s">
        <v>12562</v>
      </c>
      <c r="B6257" s="1" t="s">
        <v>12563</v>
      </c>
      <c r="C6257" s="2">
        <v>-1.74892428373031E-10</v>
      </c>
      <c r="D6257" s="2">
        <v>-8.34090637721359E-9</v>
      </c>
      <c r="E6257" s="2">
        <v>1.9234778274642E-9</v>
      </c>
      <c r="F6257" s="2">
        <v>8.68426493549816E-9</v>
      </c>
      <c r="G6257" s="1">
        <v>1.02123555260866E7</v>
      </c>
      <c r="H6257" s="1">
        <v>-382868.386676435</v>
      </c>
      <c r="I6257" s="1">
        <v>-34445.9314437809</v>
      </c>
      <c r="J6257" s="1">
        <v>-37270.9430397541</v>
      </c>
      <c r="K6257" s="1">
        <v>386227.673360737</v>
      </c>
      <c r="L6257" s="1">
        <v>19412.8394971744</v>
      </c>
      <c r="M6257" s="1">
        <v>21372.1641728679</v>
      </c>
      <c r="N6257" s="1">
        <v>18327.571842214</v>
      </c>
      <c r="O6257" s="1">
        <v>6416979.41421076</v>
      </c>
      <c r="P6257" s="1">
        <v>393600.326710886</v>
      </c>
      <c r="Q6257" s="1">
        <v>113642.800943437</v>
      </c>
      <c r="S6257" s="5">
        <f t="shared" ref="S6257:U6257" si="6279">($AY$3*M6257^2)/(2*$AY$6)</f>
        <v>27666.8538</v>
      </c>
      <c r="T6257" s="5">
        <f t="shared" si="6279"/>
        <v>20345.69984</v>
      </c>
      <c r="U6257" s="5">
        <f t="shared" si="6279"/>
        <v>2494158588</v>
      </c>
      <c r="V6257" s="1" t="s">
        <v>20</v>
      </c>
      <c r="W6257" s="2">
        <f t="shared" si="3"/>
        <v>59274.66705</v>
      </c>
      <c r="X6257" s="1">
        <f t="shared" si="4"/>
        <v>0.1072605159</v>
      </c>
      <c r="Y6257" s="1">
        <f t="shared" si="5"/>
        <v>0.1300046112</v>
      </c>
      <c r="Z6257" s="1">
        <f t="shared" si="6"/>
        <v>0.09560302074</v>
      </c>
      <c r="AA6257" s="5">
        <f t="shared" si="7"/>
        <v>0.8318742843</v>
      </c>
      <c r="AB6257" s="1">
        <f t="shared" si="8"/>
        <v>4207.353281</v>
      </c>
      <c r="AC6257" s="1">
        <f t="shared" si="9"/>
        <v>142909.9609</v>
      </c>
      <c r="AD6257" s="5">
        <f t="shared" si="10"/>
        <v>22031.66054</v>
      </c>
      <c r="AE6257" s="5">
        <f t="shared" si="11"/>
        <v>31573.54241</v>
      </c>
      <c r="AF6257" s="5">
        <f t="shared" si="12"/>
        <v>92962.48749</v>
      </c>
      <c r="AG6257" s="5">
        <f t="shared" si="13"/>
        <v>67270.90816</v>
      </c>
      <c r="AH6257" s="5">
        <f t="shared" si="14"/>
        <v>2097.754406</v>
      </c>
      <c r="AI6257" s="5">
        <f t="shared" si="15"/>
        <v>25691.57934</v>
      </c>
      <c r="AJ6257" s="1">
        <f t="shared" si="16"/>
        <v>614700433.7</v>
      </c>
      <c r="AK6257" s="1">
        <f t="shared" si="17"/>
        <v>28349.98375</v>
      </c>
      <c r="AL6257" s="1" t="s">
        <v>20</v>
      </c>
      <c r="AM6257" s="5">
        <f t="shared" si="18"/>
        <v>0.9137685971</v>
      </c>
      <c r="AN6257" s="5">
        <f t="shared" si="19"/>
        <v>2.790077637</v>
      </c>
      <c r="AO6257" s="5">
        <f t="shared" si="20"/>
        <v>1.946884596</v>
      </c>
      <c r="AP6257" s="5">
        <f t="shared" si="21"/>
        <v>0.6612349242</v>
      </c>
      <c r="AQ6257" s="1">
        <f t="shared" si="22"/>
        <v>2.168256741</v>
      </c>
      <c r="AR6257" s="1">
        <f t="shared" si="23"/>
        <v>0.4613312214</v>
      </c>
      <c r="AT6257" s="1">
        <v>0.344545593760415</v>
      </c>
      <c r="AU6257" s="1">
        <f t="shared" si="24"/>
        <v>0.000005605097619</v>
      </c>
      <c r="AV6257" s="1">
        <f t="shared" si="25"/>
        <v>178409.0248</v>
      </c>
    </row>
    <row r="6258" ht="12.75" customHeight="1">
      <c r="A6258" s="4" t="s">
        <v>12564</v>
      </c>
      <c r="B6258" s="1" t="s">
        <v>12565</v>
      </c>
      <c r="C6258" s="2">
        <v>2.25363169670948E-9</v>
      </c>
      <c r="D6258" s="2">
        <v>-4.90491538860714E-9</v>
      </c>
      <c r="E6258" s="2">
        <v>-4.84857144547007E-9</v>
      </c>
      <c r="F6258" s="2">
        <v>7.35334505599631E-9</v>
      </c>
      <c r="G6258" s="1">
        <v>5734668.27704136</v>
      </c>
      <c r="H6258" s="1">
        <v>-390332.843621633</v>
      </c>
      <c r="I6258" s="1">
        <v>-9703.3125092685</v>
      </c>
      <c r="J6258" s="1">
        <v>-27315.1158476385</v>
      </c>
      <c r="K6258" s="1">
        <v>391466.39676945</v>
      </c>
      <c r="L6258" s="1">
        <v>28555.2548170807</v>
      </c>
      <c r="M6258" s="1">
        <v>31964.0048531602</v>
      </c>
      <c r="N6258" s="1">
        <v>26424.1158779057</v>
      </c>
      <c r="O6258" s="1">
        <v>5566663.1109412</v>
      </c>
      <c r="P6258" s="1">
        <v>338633.479397728</v>
      </c>
      <c r="Q6258" s="1">
        <v>143515.741107866</v>
      </c>
      <c r="S6258" s="5">
        <f t="shared" ref="S6258:U6258" si="6280">($AY$3*M6258^2)/(2*$AY$6)</f>
        <v>61884.96474</v>
      </c>
      <c r="T6258" s="5">
        <f t="shared" si="6280"/>
        <v>42292.53353</v>
      </c>
      <c r="U6258" s="5">
        <f t="shared" si="6280"/>
        <v>1876949768</v>
      </c>
      <c r="V6258" s="1" t="s">
        <v>20</v>
      </c>
      <c r="W6258" s="2">
        <f t="shared" si="3"/>
        <v>66977.63632</v>
      </c>
      <c r="X6258" s="1">
        <f t="shared" si="4"/>
        <v>0.1817659146</v>
      </c>
      <c r="Y6258" s="1">
        <f t="shared" si="5"/>
        <v>0.2277522845</v>
      </c>
      <c r="Z6258" s="1">
        <f t="shared" si="6"/>
        <v>0.1556471943</v>
      </c>
      <c r="AA6258" s="5">
        <f t="shared" si="7"/>
        <v>0.7043841593</v>
      </c>
      <c r="AB6258" s="1">
        <f t="shared" si="8"/>
        <v>3152.827195</v>
      </c>
      <c r="AC6258" s="1">
        <f t="shared" si="9"/>
        <v>133105.0849</v>
      </c>
      <c r="AD6258" s="5">
        <f t="shared" si="10"/>
        <v>37513.78495</v>
      </c>
      <c r="AE6258" s="5">
        <f t="shared" si="11"/>
        <v>40395.50872</v>
      </c>
      <c r="AF6258" s="5">
        <f t="shared" si="12"/>
        <v>133368.926</v>
      </c>
      <c r="AG6258" s="5">
        <f t="shared" si="13"/>
        <v>87990.27225</v>
      </c>
      <c r="AH6258" s="5">
        <f t="shared" si="14"/>
        <v>2252.280597</v>
      </c>
      <c r="AI6258" s="5">
        <f t="shared" si="15"/>
        <v>45378.65372</v>
      </c>
      <c r="AJ6258" s="1">
        <f t="shared" si="16"/>
        <v>623038121</v>
      </c>
      <c r="AK6258" s="1">
        <f t="shared" si="17"/>
        <v>32695.0406</v>
      </c>
      <c r="AL6258" s="1" t="s">
        <v>20</v>
      </c>
      <c r="AM6258" s="5">
        <f t="shared" si="18"/>
        <v>0.7080761374</v>
      </c>
      <c r="AN6258" s="5">
        <f t="shared" si="19"/>
        <v>1.660824472</v>
      </c>
      <c r="AO6258" s="5">
        <f t="shared" si="20"/>
        <v>1.54234503</v>
      </c>
      <c r="AP6258" s="5">
        <f t="shared" si="21"/>
        <v>0.4671538865</v>
      </c>
      <c r="AQ6258" s="1">
        <f t="shared" si="22"/>
        <v>1.905604366</v>
      </c>
      <c r="AR6258" s="1">
        <f t="shared" si="23"/>
        <v>0.4054477374</v>
      </c>
      <c r="AT6258" s="1">
        <v>0.171455580287324</v>
      </c>
      <c r="AU6258" s="1">
        <f t="shared" si="24"/>
        <v>0.000002751927603</v>
      </c>
      <c r="AV6258" s="1">
        <f t="shared" si="25"/>
        <v>363381.6525</v>
      </c>
    </row>
    <row r="6259" ht="12.75" customHeight="1">
      <c r="A6259" s="4" t="s">
        <v>12566</v>
      </c>
      <c r="B6259" s="1" t="s">
        <v>12567</v>
      </c>
      <c r="C6259" s="2">
        <v>8.18056286824861E-11</v>
      </c>
      <c r="D6259" s="2">
        <v>-3.57801774538245E-9</v>
      </c>
      <c r="E6259" s="2">
        <v>-4.99645924729097E-9</v>
      </c>
      <c r="F6259" s="2">
        <v>6.55291645445328E-9</v>
      </c>
      <c r="G6259" s="1">
        <v>7389202.18597053</v>
      </c>
      <c r="H6259" s="1">
        <v>-388225.098258315</v>
      </c>
      <c r="I6259" s="1">
        <v>-9488.61578714715</v>
      </c>
      <c r="J6259" s="1">
        <v>-36576.0064005669</v>
      </c>
      <c r="K6259" s="1">
        <v>390099.821648741</v>
      </c>
      <c r="L6259" s="1">
        <v>31134.9113715713</v>
      </c>
      <c r="M6259" s="1">
        <v>37809.1152024001</v>
      </c>
      <c r="N6259" s="1">
        <v>27000.3476868404</v>
      </c>
      <c r="O6259" s="1">
        <v>6693413.58338741</v>
      </c>
      <c r="P6259" s="1">
        <v>347999.687497843</v>
      </c>
      <c r="Q6259" s="1">
        <v>154044.782715128</v>
      </c>
      <c r="S6259" s="5">
        <f t="shared" ref="S6259:U6259" si="6281">($AY$3*M6259^2)/(2*$AY$6)</f>
        <v>86587.61958</v>
      </c>
      <c r="T6259" s="5">
        <f t="shared" si="6281"/>
        <v>44157.19575</v>
      </c>
      <c r="U6259" s="5">
        <f t="shared" si="6281"/>
        <v>2713676623</v>
      </c>
      <c r="V6259" s="1" t="s">
        <v>20</v>
      </c>
      <c r="W6259" s="2">
        <f t="shared" si="3"/>
        <v>52581.73084</v>
      </c>
      <c r="X6259" s="1">
        <f t="shared" si="4"/>
        <v>0.3506109795</v>
      </c>
      <c r="Y6259" s="1">
        <f t="shared" si="5"/>
        <v>0.5170389643</v>
      </c>
      <c r="Z6259" s="1">
        <f t="shared" si="6"/>
        <v>0.2636750019</v>
      </c>
      <c r="AA6259" s="5">
        <f t="shared" si="7"/>
        <v>0.6277103159</v>
      </c>
      <c r="AB6259" s="1">
        <f t="shared" si="8"/>
        <v>3578.860681</v>
      </c>
      <c r="AC6259" s="1">
        <f t="shared" si="9"/>
        <v>145955.6823</v>
      </c>
      <c r="AD6259" s="5">
        <f t="shared" si="10"/>
        <v>43014.02574</v>
      </c>
      <c r="AE6259" s="5">
        <f t="shared" si="11"/>
        <v>40568.66249</v>
      </c>
      <c r="AF6259" s="5">
        <f t="shared" si="12"/>
        <v>132876.978</v>
      </c>
      <c r="AG6259" s="5">
        <f t="shared" si="13"/>
        <v>72643.59603</v>
      </c>
      <c r="AH6259" s="5">
        <f t="shared" si="14"/>
        <v>2053.979641</v>
      </c>
      <c r="AI6259" s="5">
        <f t="shared" si="15"/>
        <v>60233.38194</v>
      </c>
      <c r="AJ6259" s="1">
        <f t="shared" si="16"/>
        <v>620863149.1</v>
      </c>
      <c r="AK6259" s="1">
        <f t="shared" si="17"/>
        <v>31430.35181</v>
      </c>
      <c r="AL6259" s="1" t="s">
        <v>20</v>
      </c>
      <c r="AM6259" s="5">
        <f t="shared" si="18"/>
        <v>0.8546701748</v>
      </c>
      <c r="AN6259" s="5">
        <f t="shared" si="19"/>
        <v>1.443396981</v>
      </c>
      <c r="AO6259" s="5">
        <f t="shared" si="20"/>
        <v>1.530400834</v>
      </c>
      <c r="AP6259" s="5">
        <f t="shared" si="21"/>
        <v>0.4672465905</v>
      </c>
      <c r="AQ6259" s="1">
        <f t="shared" si="22"/>
        <v>1.975361755</v>
      </c>
      <c r="AR6259" s="1">
        <f t="shared" si="23"/>
        <v>0.4202897351</v>
      </c>
      <c r="AT6259" s="1">
        <v>0.414314448512749</v>
      </c>
      <c r="AU6259" s="1">
        <f t="shared" si="24"/>
        <v>0.000006673200835</v>
      </c>
      <c r="AV6259" s="1">
        <f t="shared" si="25"/>
        <v>149853.1252</v>
      </c>
    </row>
    <row r="6260" ht="12.75" customHeight="1">
      <c r="A6260" s="4" t="s">
        <v>12568</v>
      </c>
      <c r="B6260" s="1" t="s">
        <v>12569</v>
      </c>
      <c r="C6260" s="2">
        <v>-2.72974528157503E-9</v>
      </c>
      <c r="D6260" s="2">
        <v>-2.61307199930772E-9</v>
      </c>
      <c r="E6260" s="2">
        <v>-5.646698519144E-9</v>
      </c>
      <c r="F6260" s="2">
        <v>6.84764579264947E-9</v>
      </c>
      <c r="G6260" s="1">
        <v>6971383.12338207</v>
      </c>
      <c r="H6260" s="1">
        <v>-394585.139044553</v>
      </c>
      <c r="I6260" s="1">
        <v>-7576.94931433665</v>
      </c>
      <c r="J6260" s="1">
        <v>-40572.0785915678</v>
      </c>
      <c r="K6260" s="1">
        <v>396751.012142144</v>
      </c>
      <c r="L6260" s="1">
        <v>29860.468203929</v>
      </c>
      <c r="M6260" s="1">
        <v>33533.4517902852</v>
      </c>
      <c r="N6260" s="1">
        <v>27786.7694960425</v>
      </c>
      <c r="O6260" s="1">
        <v>6710449.95150685</v>
      </c>
      <c r="P6260" s="1">
        <v>348461.582347566</v>
      </c>
      <c r="Q6260" s="1">
        <v>154762.206631848</v>
      </c>
      <c r="S6260" s="5">
        <f t="shared" ref="S6260:U6260" si="6282">($AY$3*M6260^2)/(2*$AY$6)</f>
        <v>68111.31925</v>
      </c>
      <c r="T6260" s="5">
        <f t="shared" si="6282"/>
        <v>46766.93291</v>
      </c>
      <c r="U6260" s="5">
        <f t="shared" si="6282"/>
        <v>2727508139</v>
      </c>
      <c r="V6260" s="1" t="s">
        <v>20</v>
      </c>
      <c r="W6260" s="2">
        <f t="shared" si="3"/>
        <v>56569.30381</v>
      </c>
      <c r="X6260" s="1">
        <f t="shared" si="4"/>
        <v>0.2786323631</v>
      </c>
      <c r="Y6260" s="1">
        <f t="shared" si="5"/>
        <v>0.3513944132</v>
      </c>
      <c r="Z6260" s="1">
        <f t="shared" si="6"/>
        <v>0.2412761804</v>
      </c>
      <c r="AA6260" s="5">
        <f t="shared" si="7"/>
        <v>0.6559427292</v>
      </c>
      <c r="AB6260" s="1">
        <f t="shared" si="8"/>
        <v>3476.205903</v>
      </c>
      <c r="AC6260" s="1">
        <f t="shared" si="9"/>
        <v>146141.3107</v>
      </c>
      <c r="AD6260" s="5">
        <f t="shared" si="10"/>
        <v>42361.57862</v>
      </c>
      <c r="AE6260" s="5">
        <f t="shared" si="11"/>
        <v>45152.30738</v>
      </c>
      <c r="AF6260" s="5">
        <f t="shared" si="12"/>
        <v>131374.6209</v>
      </c>
      <c r="AG6260" s="5">
        <f t="shared" si="13"/>
        <v>80252.09097</v>
      </c>
      <c r="AH6260" s="5">
        <f t="shared" si="14"/>
        <v>2051.370681</v>
      </c>
      <c r="AI6260" s="5">
        <f t="shared" si="15"/>
        <v>51122.5299</v>
      </c>
      <c r="AJ6260" s="1">
        <f t="shared" si="16"/>
        <v>631448847.6</v>
      </c>
      <c r="AK6260" s="1">
        <f t="shared" si="17"/>
        <v>33005.14281</v>
      </c>
      <c r="AL6260" s="1" t="s">
        <v>20</v>
      </c>
      <c r="AM6260" s="5">
        <f t="shared" si="18"/>
        <v>0.786831645</v>
      </c>
      <c r="AN6260" s="5">
        <f t="shared" si="19"/>
        <v>1.490616894</v>
      </c>
      <c r="AO6260" s="5">
        <f t="shared" si="20"/>
        <v>1.398486333</v>
      </c>
      <c r="AP6260" s="5">
        <f t="shared" si="21"/>
        <v>0.4806475127</v>
      </c>
      <c r="AQ6260" s="1">
        <f t="shared" si="22"/>
        <v>1.913183201</v>
      </c>
      <c r="AR6260" s="1">
        <f t="shared" si="23"/>
        <v>0.4070602555</v>
      </c>
      <c r="AT6260" s="1">
        <v>0.504653700383949</v>
      </c>
      <c r="AU6260" s="1">
        <f t="shared" si="24"/>
        <v>0.000007991996538</v>
      </c>
      <c r="AV6260" s="1">
        <f t="shared" si="25"/>
        <v>125125.1793</v>
      </c>
    </row>
    <row r="6261" ht="12.75" customHeight="1">
      <c r="A6261" s="4" t="s">
        <v>12570</v>
      </c>
      <c r="B6261" s="1" t="s">
        <v>12571</v>
      </c>
      <c r="C6261" s="2">
        <v>-1.21134943672198E-9</v>
      </c>
      <c r="D6261" s="2">
        <v>-5.74073930497177E-9</v>
      </c>
      <c r="E6261" s="2">
        <v>-1.66104974560372E-9</v>
      </c>
      <c r="F6261" s="2">
        <v>6.21115630848617E-9</v>
      </c>
      <c r="G6261" s="1">
        <v>6771583.38241329</v>
      </c>
      <c r="H6261" s="1">
        <v>-387373.072857211</v>
      </c>
      <c r="I6261" s="1">
        <v>-17568.9448300023</v>
      </c>
      <c r="J6261" s="1">
        <v>-31880.4383446723</v>
      </c>
      <c r="K6261" s="1">
        <v>389084.506942871</v>
      </c>
      <c r="L6261" s="1">
        <v>30904.9265271753</v>
      </c>
      <c r="M6261" s="1">
        <v>36237.1779262131</v>
      </c>
      <c r="N6261" s="1">
        <v>27795.1432837663</v>
      </c>
      <c r="O6261" s="1">
        <v>6180141.97560653</v>
      </c>
      <c r="P6261" s="1">
        <v>339030.600681141</v>
      </c>
      <c r="Q6261" s="1">
        <v>155175.151228953</v>
      </c>
      <c r="S6261" s="5">
        <f t="shared" ref="S6261:U6261" si="6283">($AY$3*M6261^2)/(2*$AY$6)</f>
        <v>79537.4217</v>
      </c>
      <c r="T6261" s="5">
        <f t="shared" si="6283"/>
        <v>46795.12441</v>
      </c>
      <c r="U6261" s="5">
        <f t="shared" si="6283"/>
        <v>2313447649</v>
      </c>
      <c r="V6261" s="1" t="s">
        <v>20</v>
      </c>
      <c r="W6261" s="2">
        <f t="shared" si="3"/>
        <v>52062.66141</v>
      </c>
      <c r="X6261" s="1">
        <f t="shared" si="4"/>
        <v>0.3523730621</v>
      </c>
      <c r="Y6261" s="1">
        <f t="shared" si="5"/>
        <v>0.4844578599</v>
      </c>
      <c r="Z6261" s="1">
        <f t="shared" si="6"/>
        <v>0.2850264107</v>
      </c>
      <c r="AA6261" s="5">
        <f t="shared" si="7"/>
        <v>0.5949727752</v>
      </c>
      <c r="AB6261" s="1">
        <f t="shared" si="8"/>
        <v>3426.029772</v>
      </c>
      <c r="AC6261" s="1">
        <f t="shared" si="9"/>
        <v>140247.9117</v>
      </c>
      <c r="AD6261" s="5">
        <f t="shared" si="10"/>
        <v>46716.6641</v>
      </c>
      <c r="AE6261" s="5">
        <f t="shared" si="11"/>
        <v>46140.4855</v>
      </c>
      <c r="AF6261" s="5">
        <f t="shared" si="12"/>
        <v>139604.835</v>
      </c>
      <c r="AG6261" s="5">
        <f t="shared" si="13"/>
        <v>78699.2282</v>
      </c>
      <c r="AH6261" s="5">
        <f t="shared" si="14"/>
        <v>2137.571935</v>
      </c>
      <c r="AI6261" s="5">
        <f t="shared" si="15"/>
        <v>60905.60684</v>
      </c>
      <c r="AJ6261" s="1">
        <f t="shared" si="16"/>
        <v>619247225.6</v>
      </c>
      <c r="AK6261" s="1">
        <f t="shared" si="17"/>
        <v>33866.00458</v>
      </c>
      <c r="AL6261" s="1" t="s">
        <v>20</v>
      </c>
      <c r="AM6261" s="5">
        <f t="shared" si="18"/>
        <v>0.7868529842</v>
      </c>
      <c r="AN6261" s="5">
        <f t="shared" si="19"/>
        <v>1.325538194</v>
      </c>
      <c r="AO6261" s="5">
        <f t="shared" si="20"/>
        <v>1.342090832</v>
      </c>
      <c r="AP6261" s="5">
        <f t="shared" si="21"/>
        <v>0.4435714747</v>
      </c>
      <c r="AQ6261" s="1">
        <f t="shared" si="22"/>
        <v>1.82852165</v>
      </c>
      <c r="AR6261" s="1">
        <f t="shared" si="23"/>
        <v>0.3890471595</v>
      </c>
      <c r="AT6261" s="1">
        <v>0.135574944770069</v>
      </c>
      <c r="AU6261" s="1">
        <f t="shared" si="24"/>
        <v>0.000002189350863</v>
      </c>
      <c r="AV6261" s="1">
        <f t="shared" si="25"/>
        <v>456756.3916</v>
      </c>
    </row>
    <row r="6262" ht="12.75" customHeight="1">
      <c r="A6262" s="4" t="s">
        <v>12572</v>
      </c>
      <c r="B6262" s="1" t="s">
        <v>12573</v>
      </c>
      <c r="C6262" s="2">
        <v>2.32103259423846E-9</v>
      </c>
      <c r="D6262" s="2">
        <v>-4.14722980946573E-9</v>
      </c>
      <c r="E6262" s="2">
        <v>-6.49534155236803E-10</v>
      </c>
      <c r="F6262" s="2">
        <v>4.91686937741939E-9</v>
      </c>
      <c r="G6262" s="1">
        <v>5715546.18326203</v>
      </c>
      <c r="H6262" s="1">
        <v>-407564.697228227</v>
      </c>
      <c r="I6262" s="1">
        <v>3262.42199551429</v>
      </c>
      <c r="J6262" s="1">
        <v>-16735.4721848884</v>
      </c>
      <c r="K6262" s="1">
        <v>407925.878089779</v>
      </c>
      <c r="L6262" s="1">
        <v>32964.9700760005</v>
      </c>
      <c r="M6262" s="1">
        <v>36902.4110652536</v>
      </c>
      <c r="N6262" s="1">
        <v>30783.7345446686</v>
      </c>
      <c r="O6262" s="1">
        <v>5358912.62942673</v>
      </c>
      <c r="P6262" s="1">
        <v>381508.121638509</v>
      </c>
      <c r="Q6262" s="1">
        <v>181634.064508903</v>
      </c>
      <c r="S6262" s="5">
        <f t="shared" ref="S6262:U6262" si="6284">($AY$3*M6262^2)/(2*$AY$6)</f>
        <v>82484.48296</v>
      </c>
      <c r="T6262" s="5">
        <f t="shared" si="6284"/>
        <v>57399.13962</v>
      </c>
      <c r="U6262" s="5">
        <f t="shared" si="6284"/>
        <v>1739466723</v>
      </c>
      <c r="V6262" s="1" t="s">
        <v>20</v>
      </c>
      <c r="W6262" s="2">
        <f t="shared" si="3"/>
        <v>44859.95396</v>
      </c>
      <c r="X6262" s="1">
        <f t="shared" si="4"/>
        <v>0.539992496</v>
      </c>
      <c r="Y6262" s="1">
        <f t="shared" si="5"/>
        <v>0.6766932393</v>
      </c>
      <c r="Z6262" s="1">
        <f t="shared" si="6"/>
        <v>0.4708959592</v>
      </c>
      <c r="AA6262" s="5">
        <f t="shared" si="7"/>
        <v>0.4709917563</v>
      </c>
      <c r="AB6262" s="1">
        <f t="shared" si="8"/>
        <v>3147.566298</v>
      </c>
      <c r="AC6262" s="1">
        <f t="shared" si="9"/>
        <v>130597.6961</v>
      </c>
      <c r="AD6262" s="5">
        <f t="shared" si="10"/>
        <v>65359.39139</v>
      </c>
      <c r="AE6262" s="5">
        <f t="shared" si="11"/>
        <v>68581.27016</v>
      </c>
      <c r="AF6262" s="5">
        <f t="shared" si="12"/>
        <v>167293.9234</v>
      </c>
      <c r="AG6262" s="5">
        <f t="shared" si="13"/>
        <v>88943.484</v>
      </c>
      <c r="AH6262" s="5">
        <f t="shared" si="14"/>
        <v>2295.522884</v>
      </c>
      <c r="AI6262" s="5">
        <f t="shared" si="15"/>
        <v>78350.43941</v>
      </c>
      <c r="AJ6262" s="1">
        <f t="shared" si="16"/>
        <v>649234199.1</v>
      </c>
      <c r="AK6262" s="1">
        <f t="shared" si="17"/>
        <v>41908.83176</v>
      </c>
      <c r="AL6262" s="1" t="s">
        <v>20</v>
      </c>
      <c r="AM6262" s="5">
        <f t="shared" si="18"/>
        <v>0.7299401485</v>
      </c>
      <c r="AN6262" s="5">
        <f t="shared" si="19"/>
        <v>0.9933296276</v>
      </c>
      <c r="AO6262" s="5">
        <f t="shared" si="20"/>
        <v>0.9466640056</v>
      </c>
      <c r="AP6262" s="5">
        <f t="shared" si="21"/>
        <v>0.3880799648</v>
      </c>
      <c r="AQ6262" s="1">
        <f t="shared" si="22"/>
        <v>1.549158428</v>
      </c>
      <c r="AR6262" s="1">
        <f t="shared" si="23"/>
        <v>0.3296081761</v>
      </c>
      <c r="AT6262" s="1">
        <v>0.126286208512419</v>
      </c>
      <c r="AU6262" s="1">
        <f t="shared" si="24"/>
        <v>0.000001945156442</v>
      </c>
      <c r="AV6262" s="1">
        <f t="shared" si="25"/>
        <v>514097.467</v>
      </c>
    </row>
    <row r="6263" ht="12.75" customHeight="1">
      <c r="A6263" s="4" t="s">
        <v>12574</v>
      </c>
      <c r="B6263" s="1" t="s">
        <v>12575</v>
      </c>
      <c r="C6263" s="2">
        <v>-9.50024689099144E-10</v>
      </c>
      <c r="D6263" s="2">
        <v>-2.89776365154902E-9</v>
      </c>
      <c r="E6263" s="2">
        <v>3.38778686344303E-9</v>
      </c>
      <c r="F6263" s="2">
        <v>4.95130389680808E-9</v>
      </c>
      <c r="G6263" s="1">
        <v>5289114.49746926</v>
      </c>
      <c r="H6263" s="1">
        <v>-421075.933766748</v>
      </c>
      <c r="I6263" s="1">
        <v>7369.19460249315</v>
      </c>
      <c r="J6263" s="1">
        <v>-1393.97908248769</v>
      </c>
      <c r="K6263" s="1">
        <v>421160.138466291</v>
      </c>
      <c r="L6263" s="1">
        <v>31499.4370703539</v>
      </c>
      <c r="M6263" s="1">
        <v>35393.2146377089</v>
      </c>
      <c r="N6263" s="1">
        <v>29353.3127335585</v>
      </c>
      <c r="O6263" s="1">
        <v>5369167.58999863</v>
      </c>
      <c r="P6263" s="1">
        <v>363787.556380857</v>
      </c>
      <c r="Q6263" s="1">
        <v>173940.196424715</v>
      </c>
      <c r="S6263" s="5">
        <f t="shared" ref="S6263:U6263" si="6285">($AY$3*M6263^2)/(2*$AY$6)</f>
        <v>75875.71413</v>
      </c>
      <c r="T6263" s="5">
        <f t="shared" si="6285"/>
        <v>52188.76445</v>
      </c>
      <c r="U6263" s="5">
        <f t="shared" si="6285"/>
        <v>1746130474</v>
      </c>
      <c r="V6263" s="1" t="s">
        <v>20</v>
      </c>
      <c r="W6263" s="2">
        <f t="shared" si="3"/>
        <v>46959.89534</v>
      </c>
      <c r="X6263" s="1">
        <f t="shared" si="4"/>
        <v>0.449936623</v>
      </c>
      <c r="Y6263" s="1">
        <f t="shared" si="5"/>
        <v>0.5680489729</v>
      </c>
      <c r="Z6263" s="1">
        <f t="shared" si="6"/>
        <v>0.3907149262</v>
      </c>
      <c r="AA6263" s="5">
        <f t="shared" si="7"/>
        <v>0.4742902728</v>
      </c>
      <c r="AB6263" s="1">
        <f t="shared" si="8"/>
        <v>3027.871929</v>
      </c>
      <c r="AC6263" s="1">
        <f t="shared" si="9"/>
        <v>130722.594</v>
      </c>
      <c r="AD6263" s="5">
        <f t="shared" si="10"/>
        <v>61888.91996</v>
      </c>
      <c r="AE6263" s="5">
        <f t="shared" si="11"/>
        <v>66259.24581</v>
      </c>
      <c r="AF6263" s="5">
        <f t="shared" si="12"/>
        <v>166888.5827</v>
      </c>
      <c r="AG6263" s="5">
        <f t="shared" si="13"/>
        <v>92265.05216</v>
      </c>
      <c r="AH6263" s="5">
        <f t="shared" si="14"/>
        <v>2293.329644</v>
      </c>
      <c r="AI6263" s="5">
        <f t="shared" si="15"/>
        <v>74623.53049</v>
      </c>
      <c r="AJ6263" s="1">
        <f t="shared" si="16"/>
        <v>670297178.7</v>
      </c>
      <c r="AK6263" s="1">
        <f t="shared" si="17"/>
        <v>41401.23094</v>
      </c>
      <c r="AL6263" s="1" t="s">
        <v>20</v>
      </c>
      <c r="AM6263" s="5">
        <f t="shared" si="18"/>
        <v>0.7264908685</v>
      </c>
      <c r="AN6263" s="5">
        <f t="shared" si="19"/>
        <v>1.083064916</v>
      </c>
      <c r="AO6263" s="5">
        <f t="shared" si="20"/>
        <v>1.011628144</v>
      </c>
      <c r="AP6263" s="5">
        <f t="shared" si="21"/>
        <v>0.4016435205</v>
      </c>
      <c r="AQ6263" s="1">
        <f t="shared" si="22"/>
        <v>1.619027172</v>
      </c>
      <c r="AR6263" s="1">
        <f t="shared" si="23"/>
        <v>0.3444738665</v>
      </c>
      <c r="AT6263" s="1">
        <v>0.159023416345806</v>
      </c>
      <c r="AU6263" s="1">
        <f t="shared" si="24"/>
        <v>0.000002372431533</v>
      </c>
      <c r="AV6263" s="1">
        <f t="shared" si="25"/>
        <v>421508.476</v>
      </c>
    </row>
    <row r="6264" ht="12.75" customHeight="1">
      <c r="A6264" s="4" t="s">
        <v>12576</v>
      </c>
      <c r="B6264" s="1" t="s">
        <v>12577</v>
      </c>
      <c r="C6264" s="2">
        <v>6.6903124021964E-10</v>
      </c>
      <c r="D6264" s="2">
        <v>-4.6045106937436E-9</v>
      </c>
      <c r="E6264" s="2">
        <v>2.70001814609936E-9</v>
      </c>
      <c r="F6264" s="2">
        <v>5.44039211557566E-9</v>
      </c>
      <c r="G6264" s="1">
        <v>4286329.8541622</v>
      </c>
      <c r="H6264" s="1">
        <v>-419384.254272473</v>
      </c>
      <c r="I6264" s="1">
        <v>2714.43583663177</v>
      </c>
      <c r="J6264" s="1">
        <v>-5679.21884576208</v>
      </c>
      <c r="K6264" s="1">
        <v>419433.961115272</v>
      </c>
      <c r="L6264" s="1">
        <v>30199.9054241598</v>
      </c>
      <c r="M6264" s="1">
        <v>36941.5498033958</v>
      </c>
      <c r="N6264" s="1">
        <v>26181.0515717815</v>
      </c>
      <c r="O6264" s="1">
        <v>4314456.43257962</v>
      </c>
      <c r="P6264" s="1">
        <v>370955.402352025</v>
      </c>
      <c r="Q6264" s="1">
        <v>190345.663413627</v>
      </c>
      <c r="S6264" s="5">
        <f t="shared" ref="S6264:U6264" si="6286">($AY$3*M6264^2)/(2*$AY$6)</f>
        <v>82659.54201</v>
      </c>
      <c r="T6264" s="5">
        <f t="shared" si="6286"/>
        <v>41518.04968</v>
      </c>
      <c r="U6264" s="5">
        <f t="shared" si="6286"/>
        <v>1127495839</v>
      </c>
      <c r="V6264" s="1" t="s">
        <v>20</v>
      </c>
      <c r="W6264" s="2">
        <f t="shared" si="3"/>
        <v>57317.39311</v>
      </c>
      <c r="X6264" s="1">
        <f t="shared" si="4"/>
        <v>0.2776120456</v>
      </c>
      <c r="Y6264" s="1">
        <f t="shared" si="5"/>
        <v>0.4153912683</v>
      </c>
      <c r="Z6264" s="1">
        <f t="shared" si="6"/>
        <v>0.2086417961</v>
      </c>
      <c r="AA6264" s="5">
        <f t="shared" si="7"/>
        <v>0.5211405146</v>
      </c>
      <c r="AB6264" s="1">
        <f t="shared" si="8"/>
        <v>2725.767518</v>
      </c>
      <c r="AC6264" s="1">
        <f t="shared" si="9"/>
        <v>117181.8152</v>
      </c>
      <c r="AD6264" s="5">
        <f t="shared" si="10"/>
        <v>50237.98925</v>
      </c>
      <c r="AE6264" s="5">
        <f t="shared" si="11"/>
        <v>53906.63799</v>
      </c>
      <c r="AF6264" s="5">
        <f t="shared" si="12"/>
        <v>166234.2989</v>
      </c>
      <c r="AG6264" s="5">
        <f t="shared" si="13"/>
        <v>95348.33102</v>
      </c>
      <c r="AH6264" s="5">
        <f t="shared" si="14"/>
        <v>2558.332105</v>
      </c>
      <c r="AI6264" s="5">
        <f t="shared" si="15"/>
        <v>70885.96792</v>
      </c>
      <c r="AJ6264" s="1">
        <f t="shared" si="16"/>
        <v>667549882.1</v>
      </c>
      <c r="AK6264" s="1">
        <f t="shared" si="17"/>
        <v>39636.73031</v>
      </c>
      <c r="AL6264" s="1" t="s">
        <v>20</v>
      </c>
      <c r="AM6264" s="5">
        <f t="shared" si="18"/>
        <v>0.7001170078</v>
      </c>
      <c r="AN6264" s="5">
        <f t="shared" si="19"/>
        <v>1.328775081</v>
      </c>
      <c r="AO6264" s="5">
        <f t="shared" si="20"/>
        <v>1.238344491</v>
      </c>
      <c r="AP6264" s="5">
        <f t="shared" si="21"/>
        <v>0.4015716891</v>
      </c>
      <c r="AQ6264" s="1">
        <f t="shared" si="22"/>
        <v>1.684169902</v>
      </c>
      <c r="AR6264" s="1">
        <f t="shared" si="23"/>
        <v>0.3583340218</v>
      </c>
      <c r="AT6264" s="1">
        <v>0.636126669564309</v>
      </c>
      <c r="AU6264" s="1">
        <f t="shared" si="24"/>
        <v>0.000009529275438</v>
      </c>
      <c r="AV6264" s="1">
        <f t="shared" si="25"/>
        <v>104939.7729</v>
      </c>
    </row>
    <row r="6265" ht="12.75" customHeight="1">
      <c r="A6265" s="4" t="s">
        <v>12578</v>
      </c>
      <c r="B6265" s="1" t="s">
        <v>12579</v>
      </c>
      <c r="C6265" s="2">
        <v>1.40522821505474E-9</v>
      </c>
      <c r="D6265" s="2">
        <v>-4.65308697836384E-9</v>
      </c>
      <c r="E6265" s="2">
        <v>1.36573088574036E-9</v>
      </c>
      <c r="F6265" s="2">
        <v>5.1046301838511E-9</v>
      </c>
      <c r="G6265" s="1">
        <v>4390598.84619428</v>
      </c>
      <c r="H6265" s="1">
        <v>-417987.051885847</v>
      </c>
      <c r="I6265" s="1">
        <v>5201.34967742044</v>
      </c>
      <c r="J6265" s="1">
        <v>-9849.45576775913</v>
      </c>
      <c r="K6265" s="1">
        <v>418153.935543265</v>
      </c>
      <c r="L6265" s="1">
        <v>32071.0714887638</v>
      </c>
      <c r="M6265" s="1">
        <v>42028.9011011317</v>
      </c>
      <c r="N6265" s="1">
        <v>25675.4115830213</v>
      </c>
      <c r="O6265" s="1">
        <v>4393339.91474445</v>
      </c>
      <c r="P6265" s="1">
        <v>385905.552823737</v>
      </c>
      <c r="Q6265" s="1">
        <v>187463.863364795</v>
      </c>
      <c r="S6265" s="5">
        <f t="shared" ref="S6265:U6265" si="6287">($AY$3*M6265^2)/(2*$AY$6)</f>
        <v>106993.8566</v>
      </c>
      <c r="T6265" s="5">
        <f t="shared" si="6287"/>
        <v>39929.84279</v>
      </c>
      <c r="U6265" s="5">
        <f t="shared" si="6287"/>
        <v>1169101948</v>
      </c>
      <c r="V6265" s="1" t="s">
        <v>20</v>
      </c>
      <c r="W6265" s="2">
        <f t="shared" si="3"/>
        <v>53137.53774</v>
      </c>
      <c r="X6265" s="1">
        <f t="shared" si="4"/>
        <v>0.3642705713</v>
      </c>
      <c r="Y6265" s="1">
        <f t="shared" si="5"/>
        <v>0.6255949252</v>
      </c>
      <c r="Z6265" s="1">
        <f t="shared" si="6"/>
        <v>0.2334704796</v>
      </c>
      <c r="AA6265" s="5">
        <f t="shared" si="7"/>
        <v>0.4889775488</v>
      </c>
      <c r="AB6265" s="1">
        <f t="shared" si="8"/>
        <v>2758.721737</v>
      </c>
      <c r="AC6265" s="1">
        <f t="shared" si="9"/>
        <v>118248.2114</v>
      </c>
      <c r="AD6265" s="5">
        <f t="shared" si="10"/>
        <v>52508.36495</v>
      </c>
      <c r="AE6265" s="5">
        <f t="shared" si="11"/>
        <v>49146.52977</v>
      </c>
      <c r="AF6265" s="5">
        <f t="shared" si="12"/>
        <v>172952.0582</v>
      </c>
      <c r="AG6265" s="5">
        <f t="shared" si="13"/>
        <v>86999.4389</v>
      </c>
      <c r="AH6265" s="5">
        <f t="shared" si="14"/>
        <v>2535.260335</v>
      </c>
      <c r="AI6265" s="5">
        <f t="shared" si="15"/>
        <v>85952.61931</v>
      </c>
      <c r="AJ6265" s="1">
        <f t="shared" si="16"/>
        <v>665512658.2</v>
      </c>
      <c r="AK6265" s="1">
        <f t="shared" si="17"/>
        <v>37875.42855</v>
      </c>
      <c r="AL6265" s="1" t="s">
        <v>20</v>
      </c>
      <c r="AM6265" s="5">
        <f t="shared" si="18"/>
        <v>0.7649620119</v>
      </c>
      <c r="AN6265" s="5">
        <f t="shared" si="19"/>
        <v>1.267441214</v>
      </c>
      <c r="AO6265" s="5">
        <f t="shared" si="20"/>
        <v>1.354139674</v>
      </c>
      <c r="AP6265" s="5">
        <f t="shared" si="21"/>
        <v>0.3847960325</v>
      </c>
      <c r="AQ6265" s="1">
        <f t="shared" si="22"/>
        <v>1.757109249</v>
      </c>
      <c r="AR6265" s="1">
        <f t="shared" si="23"/>
        <v>0.3738530317</v>
      </c>
      <c r="AT6265" s="1">
        <v>0.366361777489223</v>
      </c>
      <c r="AU6265" s="1">
        <f t="shared" si="24"/>
        <v>0.000005504955811</v>
      </c>
      <c r="AV6265" s="1">
        <f t="shared" si="25"/>
        <v>181654.5008</v>
      </c>
    </row>
    <row r="6266" ht="12.75" customHeight="1">
      <c r="A6266" s="4" t="s">
        <v>12580</v>
      </c>
      <c r="B6266" s="1" t="s">
        <v>12581</v>
      </c>
      <c r="C6266" s="2">
        <v>-2.50198885239546E-10</v>
      </c>
      <c r="D6266" s="2">
        <v>-4.61093829154822E-9</v>
      </c>
      <c r="E6266" s="2">
        <v>-2.02768221806919E-10</v>
      </c>
      <c r="F6266" s="2">
        <v>5.05823743936471E-9</v>
      </c>
      <c r="G6266" s="1">
        <v>4168114.53617762</v>
      </c>
      <c r="H6266" s="1">
        <v>-418923.813005859</v>
      </c>
      <c r="I6266" s="1">
        <v>-659.03918067005</v>
      </c>
      <c r="J6266" s="1">
        <v>-10196.1116096287</v>
      </c>
      <c r="K6266" s="1">
        <v>419078.653866032</v>
      </c>
      <c r="L6266" s="1">
        <v>29690.9721558733</v>
      </c>
      <c r="M6266" s="1">
        <v>36126.0769955621</v>
      </c>
      <c r="N6266" s="1">
        <v>25865.0944316354</v>
      </c>
      <c r="O6266" s="1">
        <v>4353434.50123373</v>
      </c>
      <c r="P6266" s="1">
        <v>368484.942302863</v>
      </c>
      <c r="Q6266" s="1">
        <v>180104.999222504</v>
      </c>
      <c r="S6266" s="5">
        <f t="shared" ref="S6266:U6266" si="6288">($AY$3*M6266^2)/(2*$AY$6)</f>
        <v>79050.45579</v>
      </c>
      <c r="T6266" s="5">
        <f t="shared" si="6288"/>
        <v>40522.00339</v>
      </c>
      <c r="U6266" s="5">
        <f t="shared" si="6288"/>
        <v>1147960121</v>
      </c>
      <c r="V6266" s="1" t="s">
        <v>20</v>
      </c>
      <c r="W6266" s="2">
        <f t="shared" si="3"/>
        <v>54041.62646</v>
      </c>
      <c r="X6266" s="1">
        <f t="shared" si="4"/>
        <v>0.3018505787</v>
      </c>
      <c r="Y6266" s="1">
        <f t="shared" si="5"/>
        <v>0.4468736878</v>
      </c>
      <c r="Z6266" s="1">
        <f t="shared" si="6"/>
        <v>0.2290716342</v>
      </c>
      <c r="AA6266" s="5">
        <f t="shared" si="7"/>
        <v>0.4845335421</v>
      </c>
      <c r="AB6266" s="1">
        <f t="shared" si="8"/>
        <v>2687.916911</v>
      </c>
      <c r="AC6266" s="1">
        <f t="shared" si="9"/>
        <v>117709.9525</v>
      </c>
      <c r="AD6266" s="5">
        <f t="shared" si="10"/>
        <v>53381.43221</v>
      </c>
      <c r="AE6266" s="5">
        <f t="shared" si="11"/>
        <v>56975.20789</v>
      </c>
      <c r="AF6266" s="5">
        <f t="shared" si="12"/>
        <v>171719.9657</v>
      </c>
      <c r="AG6266" s="5">
        <f t="shared" si="13"/>
        <v>97161.50096</v>
      </c>
      <c r="AH6266" s="5">
        <f t="shared" si="14"/>
        <v>2546.853461</v>
      </c>
      <c r="AI6266" s="5">
        <f t="shared" si="15"/>
        <v>74558.4647</v>
      </c>
      <c r="AJ6266" s="1">
        <f t="shared" si="16"/>
        <v>666984393.1</v>
      </c>
      <c r="AK6266" s="1">
        <f t="shared" si="17"/>
        <v>40539.18558</v>
      </c>
      <c r="AL6266" s="1" t="s">
        <v>20</v>
      </c>
      <c r="AM6266" s="5">
        <f t="shared" si="18"/>
        <v>0.6864698327</v>
      </c>
      <c r="AN6266" s="5">
        <f t="shared" si="19"/>
        <v>1.249468899</v>
      </c>
      <c r="AO6266" s="5">
        <f t="shared" si="20"/>
        <v>1.170657235</v>
      </c>
      <c r="AP6266" s="5">
        <f t="shared" si="21"/>
        <v>0.3884140033</v>
      </c>
      <c r="AQ6266" s="1">
        <f t="shared" si="22"/>
        <v>1.645283159</v>
      </c>
      <c r="AR6266" s="1">
        <f t="shared" si="23"/>
        <v>0.3500602466</v>
      </c>
      <c r="AT6266" s="1">
        <v>0.204207932895156</v>
      </c>
      <c r="AU6266" s="1">
        <f t="shared" si="24"/>
        <v>0.000003061659838</v>
      </c>
      <c r="AV6266" s="1">
        <f t="shared" si="25"/>
        <v>326620.2168</v>
      </c>
    </row>
    <row r="6267" ht="12.75" customHeight="1">
      <c r="A6267" s="4" t="s">
        <v>12582</v>
      </c>
      <c r="B6267" s="1" t="s">
        <v>12583</v>
      </c>
      <c r="C6267" s="2">
        <v>1.06724623133469E-9</v>
      </c>
      <c r="D6267" s="2">
        <v>-3.75265737998766E-9</v>
      </c>
      <c r="E6267" s="2">
        <v>3.12935406066039E-12</v>
      </c>
      <c r="F6267" s="2">
        <v>3.91239896912226E-9</v>
      </c>
      <c r="G6267" s="1">
        <v>5581841.8943448</v>
      </c>
      <c r="H6267" s="1">
        <v>-406732.842904298</v>
      </c>
      <c r="I6267" s="1">
        <v>-2322.84892605008</v>
      </c>
      <c r="J6267" s="1">
        <v>-9788.87161875834</v>
      </c>
      <c r="K6267" s="1">
        <v>406860.189655923</v>
      </c>
      <c r="L6267" s="1">
        <v>31820.6282882666</v>
      </c>
      <c r="M6267" s="1">
        <v>37369.8141718334</v>
      </c>
      <c r="N6267" s="1">
        <v>28642.0617363408</v>
      </c>
      <c r="O6267" s="1">
        <v>5218636.0462772</v>
      </c>
      <c r="P6267" s="1">
        <v>387923.306137929</v>
      </c>
      <c r="Q6267" s="1">
        <v>163485.070570645</v>
      </c>
      <c r="S6267" s="5">
        <f t="shared" ref="S6267:U6267" si="6289">($AY$3*M6267^2)/(2*$AY$6)</f>
        <v>84587.19985</v>
      </c>
      <c r="T6267" s="5">
        <f t="shared" si="6289"/>
        <v>49690.26638</v>
      </c>
      <c r="U6267" s="5">
        <f t="shared" si="6289"/>
        <v>1649592948</v>
      </c>
      <c r="V6267" s="1" t="s">
        <v>20</v>
      </c>
      <c r="W6267" s="2">
        <f t="shared" si="3"/>
        <v>36120.46995</v>
      </c>
      <c r="X6267" s="1">
        <f t="shared" si="4"/>
        <v>0.7760875501</v>
      </c>
      <c r="Y6267" s="1">
        <f t="shared" si="5"/>
        <v>1.070372869</v>
      </c>
      <c r="Z6267" s="1">
        <f t="shared" si="6"/>
        <v>0.628784415</v>
      </c>
      <c r="AA6267" s="5">
        <f t="shared" si="7"/>
        <v>0.3747725474</v>
      </c>
      <c r="AB6267" s="1">
        <f t="shared" si="8"/>
        <v>3110.532782</v>
      </c>
      <c r="AC6267" s="1">
        <f t="shared" si="9"/>
        <v>128877.0784</v>
      </c>
      <c r="AD6267" s="5">
        <f t="shared" si="10"/>
        <v>76425.18624</v>
      </c>
      <c r="AE6267" s="5">
        <f t="shared" si="11"/>
        <v>75129.10812</v>
      </c>
      <c r="AF6267" s="5">
        <f t="shared" si="12"/>
        <v>186465.6478</v>
      </c>
      <c r="AG6267" s="5">
        <f t="shared" si="13"/>
        <v>86752.3299</v>
      </c>
      <c r="AH6267" s="5">
        <f t="shared" si="14"/>
        <v>2326.170051</v>
      </c>
      <c r="AI6267" s="5">
        <f t="shared" si="15"/>
        <v>99713.31793</v>
      </c>
      <c r="AJ6267" s="1">
        <f t="shared" si="16"/>
        <v>647538103.3</v>
      </c>
      <c r="AK6267" s="1">
        <f t="shared" si="17"/>
        <v>43887.46092</v>
      </c>
      <c r="AL6267" s="1" t="s">
        <v>20</v>
      </c>
      <c r="AM6267" s="5">
        <f t="shared" si="18"/>
        <v>0.7464215705</v>
      </c>
      <c r="AN6267" s="5">
        <f t="shared" si="19"/>
        <v>0.8472836445</v>
      </c>
      <c r="AO6267" s="5">
        <f t="shared" si="20"/>
        <v>0.8619004264</v>
      </c>
      <c r="AP6267" s="5">
        <f t="shared" si="21"/>
        <v>0.3472693822</v>
      </c>
      <c r="AQ6267" s="1">
        <f t="shared" si="22"/>
        <v>1.475451279</v>
      </c>
      <c r="AR6267" s="1">
        <f t="shared" si="23"/>
        <v>0.3139258039</v>
      </c>
      <c r="AT6267" s="1">
        <v>0.648149602588006</v>
      </c>
      <c r="AU6267" s="1">
        <f t="shared" si="24"/>
        <v>0.00001000944345</v>
      </c>
      <c r="AV6267" s="1">
        <f t="shared" si="25"/>
        <v>99905.65461</v>
      </c>
    </row>
    <row r="6268" ht="12.75" customHeight="1">
      <c r="A6268" s="4" t="s">
        <v>12584</v>
      </c>
      <c r="B6268" s="1" t="s">
        <v>12585</v>
      </c>
      <c r="C6268" s="2">
        <v>1.98414104142556E-9</v>
      </c>
      <c r="D6268" s="2">
        <v>-3.09383850123332E-9</v>
      </c>
      <c r="E6268" s="2">
        <v>-4.51165119936488E-10</v>
      </c>
      <c r="F6268" s="2">
        <v>3.77136611377276E-9</v>
      </c>
      <c r="G6268" s="1">
        <v>5579262.12433218</v>
      </c>
      <c r="H6268" s="1">
        <v>-406290.748946185</v>
      </c>
      <c r="I6268" s="1">
        <v>48.7601625123277</v>
      </c>
      <c r="J6268" s="1">
        <v>-11708.9741005139</v>
      </c>
      <c r="K6268" s="1">
        <v>406460.680773924</v>
      </c>
      <c r="L6268" s="1">
        <v>32089.581515174</v>
      </c>
      <c r="M6268" s="1">
        <v>36267.1352007604</v>
      </c>
      <c r="N6268" s="1">
        <v>29777.2320517955</v>
      </c>
      <c r="O6268" s="1">
        <v>5321034.90493834</v>
      </c>
      <c r="P6268" s="1">
        <v>383827.451829695</v>
      </c>
      <c r="Q6268" s="1">
        <v>163764.905921705</v>
      </c>
      <c r="S6268" s="5">
        <f t="shared" ref="S6268:U6268" si="6290">($AY$3*M6268^2)/(2*$AY$6)</f>
        <v>79668.98323</v>
      </c>
      <c r="T6268" s="5">
        <f t="shared" si="6290"/>
        <v>53707.06538</v>
      </c>
      <c r="U6268" s="5">
        <f t="shared" si="6290"/>
        <v>1714963920</v>
      </c>
      <c r="V6268" s="1" t="s">
        <v>20</v>
      </c>
      <c r="W6268" s="2">
        <f t="shared" si="3"/>
        <v>34826.46011</v>
      </c>
      <c r="X6268" s="1">
        <f t="shared" si="4"/>
        <v>0.8490034208</v>
      </c>
      <c r="Y6268" s="1">
        <f t="shared" si="5"/>
        <v>1.084445762</v>
      </c>
      <c r="Z6268" s="1">
        <f t="shared" si="6"/>
        <v>0.7310548858</v>
      </c>
      <c r="AA6268" s="5">
        <f t="shared" si="7"/>
        <v>0.3612628714</v>
      </c>
      <c r="AB6268" s="1">
        <f t="shared" si="8"/>
        <v>3109.813899</v>
      </c>
      <c r="AC6268" s="1">
        <f t="shared" si="9"/>
        <v>130135.334</v>
      </c>
      <c r="AD6268" s="5">
        <f t="shared" si="10"/>
        <v>82425.38718</v>
      </c>
      <c r="AE6268" s="5">
        <f t="shared" si="11"/>
        <v>83562.56853</v>
      </c>
      <c r="AF6268" s="5">
        <f t="shared" si="12"/>
        <v>189845.218</v>
      </c>
      <c r="AG6268" s="5">
        <f t="shared" si="13"/>
        <v>89455.34105</v>
      </c>
      <c r="AH6268" s="5">
        <f t="shared" si="14"/>
        <v>2303.678722</v>
      </c>
      <c r="AI6268" s="5">
        <f t="shared" si="15"/>
        <v>100389.8769</v>
      </c>
      <c r="AJ6268" s="1">
        <f t="shared" si="16"/>
        <v>646902265.2</v>
      </c>
      <c r="AK6268" s="1">
        <f t="shared" si="17"/>
        <v>45809.18912</v>
      </c>
      <c r="AL6268" s="1" t="s">
        <v>20</v>
      </c>
      <c r="AM6268" s="5">
        <f t="shared" si="18"/>
        <v>0.7231566697</v>
      </c>
      <c r="AN6268" s="5">
        <f t="shared" si="19"/>
        <v>0.7848337597</v>
      </c>
      <c r="AO6268" s="5">
        <f t="shared" si="20"/>
        <v>0.7741531604</v>
      </c>
      <c r="AP6268" s="5">
        <f t="shared" si="21"/>
        <v>0.3407524678</v>
      </c>
      <c r="AQ6268" s="1">
        <f t="shared" si="22"/>
        <v>1.412167029</v>
      </c>
      <c r="AR6268" s="1">
        <f t="shared" si="23"/>
        <v>0.3004610701</v>
      </c>
      <c r="AT6268" s="1">
        <v>0.475485900412514</v>
      </c>
      <c r="AU6268" s="1">
        <f t="shared" si="24"/>
        <v>0.000007350196869</v>
      </c>
      <c r="AV6268" s="1">
        <f t="shared" si="25"/>
        <v>136050.7777</v>
      </c>
    </row>
    <row r="6269" ht="12.75" customHeight="1">
      <c r="A6269" s="4" t="s">
        <v>12586</v>
      </c>
      <c r="B6269" s="1" t="s">
        <v>12587</v>
      </c>
      <c r="C6269" s="2">
        <v>1.31084338931576E-10</v>
      </c>
      <c r="D6269" s="2">
        <v>-4.22085095334529E-9</v>
      </c>
      <c r="E6269" s="2">
        <v>3.30045953404327E-10</v>
      </c>
      <c r="F6269" s="2">
        <v>4.2703939665664E-9</v>
      </c>
      <c r="G6269" s="1">
        <v>5757822.05040065</v>
      </c>
      <c r="H6269" s="1">
        <v>-400321.277420973</v>
      </c>
      <c r="I6269" s="1">
        <v>-1946.17725293545</v>
      </c>
      <c r="J6269" s="1">
        <v>-11892.8589507069</v>
      </c>
      <c r="K6269" s="1">
        <v>400507.14591458</v>
      </c>
      <c r="L6269" s="1">
        <v>31236.0942164778</v>
      </c>
      <c r="M6269" s="1">
        <v>38686.2539880489</v>
      </c>
      <c r="N6269" s="1">
        <v>26740.291263894</v>
      </c>
      <c r="O6269" s="1">
        <v>5296505.2239419</v>
      </c>
      <c r="P6269" s="1">
        <v>373700.809276896</v>
      </c>
      <c r="Q6269" s="1">
        <v>160334.298370673</v>
      </c>
      <c r="S6269" s="5">
        <f t="shared" ref="S6269:U6269" si="6291">($AY$3*M6269^2)/(2*$AY$6)</f>
        <v>90651.73686</v>
      </c>
      <c r="T6269" s="5">
        <f t="shared" si="6291"/>
        <v>43310.68363</v>
      </c>
      <c r="U6269" s="5">
        <f t="shared" si="6291"/>
        <v>1699188585</v>
      </c>
      <c r="V6269" s="1" t="s">
        <v>20</v>
      </c>
      <c r="W6269" s="2">
        <f t="shared" si="3"/>
        <v>38818.41917</v>
      </c>
      <c r="X6269" s="1">
        <f t="shared" si="4"/>
        <v>0.6474969955</v>
      </c>
      <c r="Y6269" s="1">
        <f t="shared" si="5"/>
        <v>0.9932021863</v>
      </c>
      <c r="Z6269" s="1">
        <f t="shared" si="6"/>
        <v>0.4745222448</v>
      </c>
      <c r="AA6269" s="5">
        <f t="shared" si="7"/>
        <v>0.4090652405</v>
      </c>
      <c r="AB6269" s="1">
        <f t="shared" si="8"/>
        <v>3159.185567</v>
      </c>
      <c r="AC6269" s="1">
        <f t="shared" si="9"/>
        <v>129835.0291</v>
      </c>
      <c r="AD6269" s="5">
        <f t="shared" si="10"/>
        <v>65369.25804</v>
      </c>
      <c r="AE6269" s="5">
        <f t="shared" si="11"/>
        <v>61472.90132</v>
      </c>
      <c r="AF6269" s="5">
        <f t="shared" si="12"/>
        <v>175809.4822</v>
      </c>
      <c r="AG6269" s="5">
        <f t="shared" si="13"/>
        <v>81237.14962</v>
      </c>
      <c r="AH6269" s="5">
        <f t="shared" si="14"/>
        <v>2309.007068</v>
      </c>
      <c r="AI6269" s="5">
        <f t="shared" si="15"/>
        <v>94572.33261</v>
      </c>
      <c r="AJ6269" s="1">
        <f t="shared" si="16"/>
        <v>637426920.2</v>
      </c>
      <c r="AK6269" s="1">
        <f t="shared" si="17"/>
        <v>39941.97985</v>
      </c>
      <c r="AL6269" s="1" t="s">
        <v>20</v>
      </c>
      <c r="AM6269" s="5">
        <f t="shared" si="18"/>
        <v>0.7846495392</v>
      </c>
      <c r="AN6269" s="5">
        <f t="shared" si="19"/>
        <v>0.9751172635</v>
      </c>
      <c r="AO6269" s="5">
        <f t="shared" si="20"/>
        <v>1.036923435</v>
      </c>
      <c r="AP6269" s="5">
        <f t="shared" si="21"/>
        <v>0.3625668605</v>
      </c>
      <c r="AQ6269" s="1">
        <f t="shared" si="22"/>
        <v>1.595882133</v>
      </c>
      <c r="AR6269" s="1">
        <f t="shared" si="23"/>
        <v>0.3395493901</v>
      </c>
      <c r="AT6269" s="1">
        <v>0.192493997485286</v>
      </c>
      <c r="AU6269" s="1">
        <f t="shared" si="24"/>
        <v>0.000003019859868</v>
      </c>
      <c r="AV6269" s="1">
        <f t="shared" si="25"/>
        <v>331141.1932</v>
      </c>
    </row>
    <row r="6270" ht="12.75" customHeight="1">
      <c r="A6270" s="4" t="s">
        <v>12588</v>
      </c>
      <c r="B6270" s="1" t="s">
        <v>12589</v>
      </c>
      <c r="C6270" s="2">
        <v>4.27707688185043E-9</v>
      </c>
      <c r="D6270" s="2">
        <v>3.26808605427161E-10</v>
      </c>
      <c r="E6270" s="2">
        <v>-1.25706171290045E-9</v>
      </c>
      <c r="F6270" s="2">
        <v>4.50391683998496E-9</v>
      </c>
      <c r="G6270" s="1">
        <v>5754148.28641692</v>
      </c>
      <c r="H6270" s="1">
        <v>-391348.308232022</v>
      </c>
      <c r="I6270" s="1">
        <v>-3311.49789709229</v>
      </c>
      <c r="J6270" s="1">
        <v>-5778.15871658103</v>
      </c>
      <c r="K6270" s="1">
        <v>391405.677541045</v>
      </c>
      <c r="L6270" s="1">
        <v>29736.7044601678</v>
      </c>
      <c r="M6270" s="1">
        <v>31527.9942705103</v>
      </c>
      <c r="N6270" s="1">
        <v>28765.529825605</v>
      </c>
      <c r="O6270" s="1">
        <v>5420780.62600177</v>
      </c>
      <c r="P6270" s="1">
        <v>355319.463244007</v>
      </c>
      <c r="Q6270" s="1">
        <v>155598.077438232</v>
      </c>
      <c r="S6270" s="5">
        <f t="shared" ref="S6270:U6270" si="6292">($AY$3*M6270^2)/(2*$AY$6)</f>
        <v>60208.17424</v>
      </c>
      <c r="T6270" s="5">
        <f t="shared" si="6292"/>
        <v>50119.59202</v>
      </c>
      <c r="U6270" s="5">
        <f t="shared" si="6292"/>
        <v>1779862431</v>
      </c>
      <c r="V6270" s="1" t="s">
        <v>20</v>
      </c>
      <c r="W6270" s="2">
        <f t="shared" si="3"/>
        <v>40954.23897</v>
      </c>
      <c r="X6270" s="1">
        <f t="shared" si="4"/>
        <v>0.5272152367</v>
      </c>
      <c r="Y6270" s="1">
        <f t="shared" si="5"/>
        <v>0.5926454653</v>
      </c>
      <c r="Z6270" s="1">
        <f t="shared" si="6"/>
        <v>0.4933408015</v>
      </c>
      <c r="AA6270" s="5">
        <f t="shared" si="7"/>
        <v>0.4314346264</v>
      </c>
      <c r="AB6270" s="1">
        <f t="shared" si="8"/>
        <v>3158.177551</v>
      </c>
      <c r="AC6270" s="1">
        <f t="shared" si="9"/>
        <v>131349.4</v>
      </c>
      <c r="AD6270" s="5">
        <f t="shared" si="10"/>
        <v>66674.13338</v>
      </c>
      <c r="AE6270" s="5">
        <f t="shared" si="11"/>
        <v>75790.84796</v>
      </c>
      <c r="AF6270" s="5">
        <f t="shared" si="12"/>
        <v>164902.6282</v>
      </c>
      <c r="AG6270" s="5">
        <f t="shared" si="13"/>
        <v>91825.5214</v>
      </c>
      <c r="AH6270" s="5">
        <f t="shared" si="14"/>
        <v>2282.385759</v>
      </c>
      <c r="AI6270" s="5">
        <f t="shared" si="15"/>
        <v>73077.1068</v>
      </c>
      <c r="AJ6270" s="1">
        <f t="shared" si="16"/>
        <v>622941483.3</v>
      </c>
      <c r="AK6270" s="1">
        <f t="shared" si="17"/>
        <v>43500.74788</v>
      </c>
      <c r="AL6270" s="1" t="s">
        <v>20</v>
      </c>
      <c r="AM6270" s="5">
        <f t="shared" si="18"/>
        <v>0.6783968922</v>
      </c>
      <c r="AN6270" s="5">
        <f t="shared" si="19"/>
        <v>0.9343075819</v>
      </c>
      <c r="AO6270" s="5">
        <f t="shared" si="20"/>
        <v>0.8219217756</v>
      </c>
      <c r="AP6270" s="5">
        <f t="shared" si="21"/>
        <v>0.3777632232</v>
      </c>
      <c r="AQ6270" s="1">
        <f t="shared" si="22"/>
        <v>1.432024767</v>
      </c>
      <c r="AR6270" s="1">
        <f t="shared" si="23"/>
        <v>0.3046861206</v>
      </c>
      <c r="AT6270" s="1">
        <v>0.461811549511308</v>
      </c>
      <c r="AU6270" s="1">
        <f t="shared" si="24"/>
        <v>0.00000741340177</v>
      </c>
      <c r="AV6270" s="1">
        <f t="shared" si="25"/>
        <v>134890.8411</v>
      </c>
    </row>
    <row r="6271" ht="12.75" customHeight="1">
      <c r="A6271" s="4" t="s">
        <v>12590</v>
      </c>
      <c r="B6271" s="1" t="s">
        <v>12591</v>
      </c>
      <c r="C6271" s="2">
        <v>4.47749386307862E-9</v>
      </c>
      <c r="D6271" s="2">
        <v>-9.97494396432943E-10</v>
      </c>
      <c r="E6271" s="2">
        <v>-3.57966963300452E-10</v>
      </c>
      <c r="F6271" s="2">
        <v>4.60864083598499E-9</v>
      </c>
      <c r="G6271" s="1">
        <v>5470908.76603056</v>
      </c>
      <c r="H6271" s="1">
        <v>-390308.509933405</v>
      </c>
      <c r="I6271" s="1">
        <v>-3308.9638100595</v>
      </c>
      <c r="J6271" s="1">
        <v>-5872.62470924291</v>
      </c>
      <c r="K6271" s="1">
        <v>390368.551584379</v>
      </c>
      <c r="L6271" s="1">
        <v>29822.886784527</v>
      </c>
      <c r="M6271" s="1">
        <v>31271.7448286581</v>
      </c>
      <c r="N6271" s="1">
        <v>29067.1171394597</v>
      </c>
      <c r="O6271" s="1">
        <v>5144397.54322868</v>
      </c>
      <c r="P6271" s="1">
        <v>350589.652277722</v>
      </c>
      <c r="Q6271" s="1">
        <v>164939.720889351</v>
      </c>
      <c r="S6271" s="5">
        <f t="shared" ref="S6271:U6271" si="6293">($AY$3*M6271^2)/(2*$AY$6)</f>
        <v>59233.44602</v>
      </c>
      <c r="T6271" s="5">
        <f t="shared" si="6293"/>
        <v>51176.04193</v>
      </c>
      <c r="U6271" s="5">
        <f t="shared" si="6293"/>
        <v>1602993703</v>
      </c>
      <c r="V6271" s="1" t="s">
        <v>20</v>
      </c>
      <c r="W6271" s="2">
        <f t="shared" si="3"/>
        <v>42977.59898</v>
      </c>
      <c r="X6271" s="1">
        <f t="shared" si="4"/>
        <v>0.4815208104</v>
      </c>
      <c r="Y6271" s="1">
        <f t="shared" si="5"/>
        <v>0.5294438756</v>
      </c>
      <c r="Z6271" s="1">
        <f t="shared" si="6"/>
        <v>0.4574247119</v>
      </c>
      <c r="AA6271" s="5">
        <f t="shared" si="7"/>
        <v>0.441466241</v>
      </c>
      <c r="AB6271" s="1">
        <f t="shared" si="8"/>
        <v>3079.468412</v>
      </c>
      <c r="AC6271" s="1">
        <f t="shared" si="9"/>
        <v>127957.1146</v>
      </c>
      <c r="AD6271" s="5">
        <f t="shared" si="10"/>
        <v>65842.21949</v>
      </c>
      <c r="AE6271" s="5">
        <f t="shared" si="11"/>
        <v>77690.62091</v>
      </c>
      <c r="AF6271" s="5">
        <f t="shared" si="12"/>
        <v>165720.9578</v>
      </c>
      <c r="AG6271" s="5">
        <f t="shared" si="13"/>
        <v>94884.86228</v>
      </c>
      <c r="AH6271" s="5">
        <f t="shared" si="14"/>
        <v>2342.894343</v>
      </c>
      <c r="AI6271" s="5">
        <f t="shared" si="15"/>
        <v>70836.09554</v>
      </c>
      <c r="AJ6271" s="1">
        <f t="shared" si="16"/>
        <v>621290846.1</v>
      </c>
      <c r="AK6271" s="1">
        <f t="shared" si="17"/>
        <v>44483.38146</v>
      </c>
      <c r="AL6271" s="1" t="s">
        <v>20</v>
      </c>
      <c r="AM6271" s="5">
        <f t="shared" si="18"/>
        <v>0.6547839468</v>
      </c>
      <c r="AN6271" s="5">
        <f t="shared" si="19"/>
        <v>0.9436055633</v>
      </c>
      <c r="AO6271" s="5">
        <f t="shared" si="20"/>
        <v>0.7996986494</v>
      </c>
      <c r="AP6271" s="5">
        <f t="shared" si="21"/>
        <v>0.3749017953</v>
      </c>
      <c r="AQ6271" s="1">
        <f t="shared" si="22"/>
        <v>1.396680796</v>
      </c>
      <c r="AR6271" s="1">
        <f t="shared" si="23"/>
        <v>0.2971661267</v>
      </c>
      <c r="AT6271" s="1">
        <v>0.438273577408788</v>
      </c>
      <c r="AU6271" s="1">
        <f t="shared" si="24"/>
        <v>0.000007054241667</v>
      </c>
      <c r="AV6271" s="1">
        <f t="shared" si="25"/>
        <v>141758.6818</v>
      </c>
    </row>
    <row r="6272" ht="12.75" customHeight="1">
      <c r="A6272" s="4" t="s">
        <v>12592</v>
      </c>
      <c r="B6272" s="1" t="s">
        <v>12593</v>
      </c>
      <c r="C6272" s="2">
        <v>3.65751573792465E-9</v>
      </c>
      <c r="D6272" s="2">
        <v>-1.78722668854453E-9</v>
      </c>
      <c r="E6272" s="2">
        <v>-4.43693143549104E-10</v>
      </c>
      <c r="F6272" s="2">
        <v>4.25872650210248E-9</v>
      </c>
      <c r="G6272" s="1">
        <v>5559217.52475733</v>
      </c>
      <c r="H6272" s="1">
        <v>-386806.420614515</v>
      </c>
      <c r="I6272" s="1">
        <v>-7455.04751792264</v>
      </c>
      <c r="J6272" s="1">
        <v>-3922.96318019457</v>
      </c>
      <c r="K6272" s="1">
        <v>386916.075058116</v>
      </c>
      <c r="L6272" s="1">
        <v>28567.6304474432</v>
      </c>
      <c r="M6272" s="1">
        <v>31771.7907073948</v>
      </c>
      <c r="N6272" s="1">
        <v>26783.9233078493</v>
      </c>
      <c r="O6272" s="1">
        <v>5145706.72215801</v>
      </c>
      <c r="P6272" s="1">
        <v>358650.008318382</v>
      </c>
      <c r="Q6272" s="1">
        <v>161804.833670871</v>
      </c>
      <c r="S6272" s="5">
        <f t="shared" ref="S6272:U6272" si="6294">($AY$3*M6272^2)/(2*$AY$6)</f>
        <v>61142.91754</v>
      </c>
      <c r="T6272" s="5">
        <f t="shared" si="6294"/>
        <v>43452.13873</v>
      </c>
      <c r="U6272" s="5">
        <f t="shared" si="6294"/>
        <v>1603809687</v>
      </c>
      <c r="V6272" s="1" t="s">
        <v>20</v>
      </c>
      <c r="W6272" s="2">
        <f t="shared" si="3"/>
        <v>39397.79701</v>
      </c>
      <c r="X6272" s="1">
        <f t="shared" si="4"/>
        <v>0.5257806051</v>
      </c>
      <c r="Y6272" s="1">
        <f t="shared" si="5"/>
        <v>0.6503385668</v>
      </c>
      <c r="Z6272" s="1">
        <f t="shared" si="6"/>
        <v>0.4621729346</v>
      </c>
      <c r="AA6272" s="5">
        <f t="shared" si="7"/>
        <v>0.4079476026</v>
      </c>
      <c r="AB6272" s="1">
        <f t="shared" si="8"/>
        <v>3104.222563</v>
      </c>
      <c r="AC6272" s="1">
        <f t="shared" si="9"/>
        <v>127973.3952</v>
      </c>
      <c r="AD6272" s="5">
        <f t="shared" si="10"/>
        <v>65655.30263</v>
      </c>
      <c r="AE6272" s="5">
        <f t="shared" si="11"/>
        <v>75522.6945</v>
      </c>
      <c r="AF6272" s="5">
        <f t="shared" si="12"/>
        <v>168427.6747</v>
      </c>
      <c r="AG6272" s="5">
        <f t="shared" si="13"/>
        <v>90545.63662</v>
      </c>
      <c r="AH6272" s="5">
        <f t="shared" si="14"/>
        <v>2342.596283</v>
      </c>
      <c r="AI6272" s="5">
        <f t="shared" si="15"/>
        <v>77882.03804</v>
      </c>
      <c r="AJ6272" s="1">
        <f t="shared" si="16"/>
        <v>615796059.1</v>
      </c>
      <c r="AK6272" s="1">
        <f t="shared" si="17"/>
        <v>43881.53849</v>
      </c>
      <c r="AL6272" s="1" t="s">
        <v>20</v>
      </c>
      <c r="AM6272" s="5">
        <f t="shared" si="18"/>
        <v>0.6800946816</v>
      </c>
      <c r="AN6272" s="5">
        <f t="shared" si="19"/>
        <v>0.9379228096</v>
      </c>
      <c r="AO6272" s="5">
        <f t="shared" si="20"/>
        <v>0.815378825</v>
      </c>
      <c r="AP6272" s="5">
        <f t="shared" si="21"/>
        <v>0.3656145347</v>
      </c>
      <c r="AQ6272" s="1">
        <f t="shared" si="22"/>
        <v>1.403314652</v>
      </c>
      <c r="AR6272" s="1">
        <f t="shared" si="23"/>
        <v>0.2985775855</v>
      </c>
      <c r="AT6272" s="1">
        <v>0.188705162429427</v>
      </c>
      <c r="AU6272" s="1">
        <f t="shared" si="24"/>
        <v>0.000003064410037</v>
      </c>
      <c r="AV6272" s="1">
        <f t="shared" si="25"/>
        <v>326327.0867</v>
      </c>
    </row>
    <row r="6273" ht="12.75" customHeight="1">
      <c r="A6273" s="4" t="s">
        <v>12594</v>
      </c>
      <c r="B6273" s="1" t="s">
        <v>12595</v>
      </c>
      <c r="C6273" s="2">
        <v>8.80152141541407E-10</v>
      </c>
      <c r="D6273" s="2">
        <v>-2.37987479704908E-9</v>
      </c>
      <c r="E6273" s="2">
        <v>3.92294496415067E-9</v>
      </c>
      <c r="F6273" s="2">
        <v>4.68599440535667E-9</v>
      </c>
      <c r="G6273" s="1">
        <v>5288537.73113889</v>
      </c>
      <c r="H6273" s="1">
        <v>-393896.162670549</v>
      </c>
      <c r="I6273" s="1">
        <v>-11302.8941721541</v>
      </c>
      <c r="J6273" s="1">
        <v>8338.15614536365</v>
      </c>
      <c r="K6273" s="1">
        <v>394153.147712456</v>
      </c>
      <c r="L6273" s="1">
        <v>29688.9693327472</v>
      </c>
      <c r="M6273" s="1">
        <v>33944.4440256773</v>
      </c>
      <c r="N6273" s="1">
        <v>27294.1128788331</v>
      </c>
      <c r="O6273" s="1">
        <v>4967046.27625445</v>
      </c>
      <c r="P6273" s="1">
        <v>352972.832273664</v>
      </c>
      <c r="Q6273" s="1">
        <v>163477.113125944</v>
      </c>
      <c r="S6273" s="5">
        <f t="shared" ref="S6273:U6273" si="6295">($AY$3*M6273^2)/(2*$AY$6)</f>
        <v>69791.12058</v>
      </c>
      <c r="T6273" s="5">
        <f t="shared" si="6295"/>
        <v>45123.28807</v>
      </c>
      <c r="U6273" s="5">
        <f t="shared" si="6295"/>
        <v>1494373592</v>
      </c>
      <c r="V6273" s="1" t="s">
        <v>20</v>
      </c>
      <c r="W6273" s="2">
        <f t="shared" si="3"/>
        <v>44446.03091</v>
      </c>
      <c r="X6273" s="1">
        <f t="shared" si="4"/>
        <v>0.4461945634</v>
      </c>
      <c r="Y6273" s="1">
        <f t="shared" si="5"/>
        <v>0.5832724071</v>
      </c>
      <c r="Z6273" s="1">
        <f t="shared" si="6"/>
        <v>0.3771134297</v>
      </c>
      <c r="AA6273" s="5">
        <f t="shared" si="7"/>
        <v>0.4488760156</v>
      </c>
      <c r="AB6273" s="1">
        <f t="shared" si="8"/>
        <v>3027.706833</v>
      </c>
      <c r="AC6273" s="1">
        <f t="shared" si="9"/>
        <v>125732.1322</v>
      </c>
      <c r="AD6273" s="5">
        <f t="shared" si="10"/>
        <v>60805.4606</v>
      </c>
      <c r="AE6273" s="5">
        <f t="shared" si="11"/>
        <v>65804.55839</v>
      </c>
      <c r="AF6273" s="5">
        <f t="shared" si="12"/>
        <v>166650.1208</v>
      </c>
      <c r="AG6273" s="5">
        <f t="shared" si="13"/>
        <v>91029.14119</v>
      </c>
      <c r="AH6273" s="5">
        <f t="shared" si="14"/>
        <v>2384.354698</v>
      </c>
      <c r="AI6273" s="5">
        <f t="shared" si="15"/>
        <v>75620.97962</v>
      </c>
      <c r="AJ6273" s="1">
        <f t="shared" si="16"/>
        <v>627314217.9</v>
      </c>
      <c r="AK6273" s="1">
        <f t="shared" si="17"/>
        <v>41686.85829</v>
      </c>
      <c r="AL6273" s="1" t="s">
        <v>20</v>
      </c>
      <c r="AM6273" s="5">
        <f t="shared" si="18"/>
        <v>0.6891355996</v>
      </c>
      <c r="AN6273" s="5">
        <f t="shared" si="19"/>
        <v>1.031674149</v>
      </c>
      <c r="AO6273" s="5">
        <f t="shared" si="20"/>
        <v>0.9532990317</v>
      </c>
      <c r="AP6273" s="5">
        <f t="shared" si="21"/>
        <v>0.3764259005</v>
      </c>
      <c r="AQ6273" s="1">
        <f t="shared" si="22"/>
        <v>1.504824886</v>
      </c>
      <c r="AR6273" s="1">
        <f t="shared" si="23"/>
        <v>0.3201755078</v>
      </c>
      <c r="AT6273" s="1">
        <v>0.15281542336755</v>
      </c>
      <c r="AU6273" s="1">
        <f t="shared" si="24"/>
        <v>0.000002436026779</v>
      </c>
      <c r="AV6273" s="1">
        <f t="shared" si="25"/>
        <v>410504.5185</v>
      </c>
    </row>
    <row r="6274" ht="12.75" customHeight="1">
      <c r="A6274" s="4" t="s">
        <v>12596</v>
      </c>
      <c r="B6274" s="1" t="s">
        <v>12597</v>
      </c>
      <c r="C6274" s="2">
        <v>-1.08317919998847E-9</v>
      </c>
      <c r="D6274" s="2">
        <v>1.72849171858694E-10</v>
      </c>
      <c r="E6274" s="2">
        <v>2.58666102672914E-9</v>
      </c>
      <c r="F6274" s="2">
        <v>4.17094294782021E-9</v>
      </c>
      <c r="G6274" s="1">
        <v>4812471.62602205</v>
      </c>
      <c r="H6274" s="1">
        <v>-401278.054448067</v>
      </c>
      <c r="I6274" s="1">
        <v>-8585.97028345323</v>
      </c>
      <c r="J6274" s="1">
        <v>11817.0362551069</v>
      </c>
      <c r="K6274" s="1">
        <v>401687.958714587</v>
      </c>
      <c r="L6274" s="1">
        <v>33592.3679935694</v>
      </c>
      <c r="M6274" s="1">
        <v>34962.8633231314</v>
      </c>
      <c r="N6274" s="1">
        <v>32730.5321740155</v>
      </c>
      <c r="O6274" s="1">
        <v>4778297.73732489</v>
      </c>
      <c r="P6274" s="1">
        <v>343307.90140028</v>
      </c>
      <c r="Q6274" s="1">
        <v>163165.593376695</v>
      </c>
      <c r="S6274" s="5">
        <f t="shared" ref="S6274:U6274" si="6296">($AY$3*M6274^2)/(2*$AY$6)</f>
        <v>74041.76397</v>
      </c>
      <c r="T6274" s="5">
        <f t="shared" si="6296"/>
        <v>64888.67487</v>
      </c>
      <c r="U6274" s="5">
        <f t="shared" si="6296"/>
        <v>1382958623</v>
      </c>
      <c r="V6274" s="1" t="s">
        <v>20</v>
      </c>
      <c r="W6274" s="2">
        <f t="shared" si="3"/>
        <v>41471.44618</v>
      </c>
      <c r="X6274" s="1">
        <f t="shared" si="4"/>
        <v>0.6561193985</v>
      </c>
      <c r="Y6274" s="1">
        <f t="shared" si="5"/>
        <v>0.7107479644</v>
      </c>
      <c r="Z6274" s="1">
        <f t="shared" si="6"/>
        <v>0.6228848572</v>
      </c>
      <c r="AA6274" s="5">
        <f t="shared" si="7"/>
        <v>0.3995387296</v>
      </c>
      <c r="AB6274" s="1">
        <f t="shared" si="8"/>
        <v>2888.218918</v>
      </c>
      <c r="AC6274" s="1">
        <f t="shared" si="9"/>
        <v>123320.0752</v>
      </c>
      <c r="AD6274" s="5">
        <f t="shared" si="10"/>
        <v>81920.79954</v>
      </c>
      <c r="AE6274" s="5">
        <f t="shared" si="11"/>
        <v>85991.4156</v>
      </c>
      <c r="AF6274" s="5">
        <f t="shared" si="12"/>
        <v>188643.365</v>
      </c>
      <c r="AG6274" s="5">
        <f t="shared" si="13"/>
        <v>101135.2945</v>
      </c>
      <c r="AH6274" s="5">
        <f t="shared" si="14"/>
        <v>2430.991057</v>
      </c>
      <c r="AI6274" s="5">
        <f t="shared" si="15"/>
        <v>87508.07052</v>
      </c>
      <c r="AJ6274" s="1">
        <f t="shared" si="16"/>
        <v>639306242.1</v>
      </c>
      <c r="AK6274" s="1">
        <f t="shared" si="17"/>
        <v>47456.51746</v>
      </c>
      <c r="AL6274" s="1" t="s">
        <v>20</v>
      </c>
      <c r="AM6274" s="5">
        <f t="shared" si="18"/>
        <v>0.6321297085</v>
      </c>
      <c r="AN6274" s="5">
        <f t="shared" si="19"/>
        <v>0.7803955109</v>
      </c>
      <c r="AO6274" s="5">
        <f t="shared" si="20"/>
        <v>0.7434535618</v>
      </c>
      <c r="AP6274" s="5">
        <f t="shared" si="21"/>
        <v>0.3388967548</v>
      </c>
      <c r="AQ6274" s="1">
        <f t="shared" si="22"/>
        <v>1.347141081</v>
      </c>
      <c r="AR6274" s="1">
        <f t="shared" si="23"/>
        <v>0.2866257618</v>
      </c>
      <c r="AT6274" s="1">
        <v>0.683006290833675</v>
      </c>
      <c r="AU6274" s="1">
        <f t="shared" si="24"/>
        <v>0.00001068355423</v>
      </c>
      <c r="AV6274" s="1">
        <f t="shared" si="25"/>
        <v>93601.80875</v>
      </c>
    </row>
    <row r="6275" ht="12.75" customHeight="1">
      <c r="A6275" s="4" t="s">
        <v>12598</v>
      </c>
      <c r="B6275" s="1" t="s">
        <v>12599</v>
      </c>
      <c r="C6275" s="2">
        <v>-3.68042331217136E-10</v>
      </c>
      <c r="D6275" s="2">
        <v>-1.24298084288338E-9</v>
      </c>
      <c r="E6275" s="2">
        <v>1.81603035136106E-9</v>
      </c>
      <c r="F6275" s="2">
        <v>2.93194469458459E-9</v>
      </c>
      <c r="G6275" s="1">
        <v>4526261.87315968</v>
      </c>
      <c r="H6275" s="1">
        <v>-410150.404407534</v>
      </c>
      <c r="I6275" s="1">
        <v>-3391.4776801188</v>
      </c>
      <c r="J6275" s="1">
        <v>6989.8164817555</v>
      </c>
      <c r="K6275" s="1">
        <v>410312.480596731</v>
      </c>
      <c r="L6275" s="1">
        <v>39634.7974697887</v>
      </c>
      <c r="M6275" s="1">
        <v>40671.1109477162</v>
      </c>
      <c r="N6275" s="1">
        <v>38984.9685660584</v>
      </c>
      <c r="O6275" s="1">
        <v>4738098.55358966</v>
      </c>
      <c r="P6275" s="1">
        <v>352226.33624349</v>
      </c>
      <c r="Q6275" s="1">
        <v>172386.855313845</v>
      </c>
      <c r="S6275" s="5">
        <f t="shared" ref="S6275:U6275" si="6297">($AY$3*M6275^2)/(2*$AY$6)</f>
        <v>100192.4146</v>
      </c>
      <c r="T6275" s="5">
        <f t="shared" si="6297"/>
        <v>92057.07014</v>
      </c>
      <c r="U6275" s="5">
        <f t="shared" si="6297"/>
        <v>1359787209</v>
      </c>
      <c r="V6275" s="1" t="s">
        <v>20</v>
      </c>
      <c r="W6275" s="2">
        <f t="shared" si="3"/>
        <v>30059.72182</v>
      </c>
      <c r="X6275" s="1">
        <f t="shared" si="4"/>
        <v>1.738534736</v>
      </c>
      <c r="Y6275" s="1">
        <f t="shared" si="5"/>
        <v>1.830636666</v>
      </c>
      <c r="Z6275" s="1">
        <f t="shared" si="6"/>
        <v>1.681994078</v>
      </c>
      <c r="AA6275" s="5">
        <f t="shared" si="7"/>
        <v>0.2808538676</v>
      </c>
      <c r="AB6275" s="1">
        <f t="shared" si="8"/>
        <v>2801.017717</v>
      </c>
      <c r="AC6275" s="1">
        <f t="shared" si="9"/>
        <v>122800.2419</v>
      </c>
      <c r="AD6275" s="5">
        <f t="shared" si="10"/>
        <v>138808.7296</v>
      </c>
      <c r="AE6275" s="5">
        <f t="shared" si="11"/>
        <v>128746.7972</v>
      </c>
      <c r="AF6275" s="5">
        <f t="shared" si="12"/>
        <v>250087.3204</v>
      </c>
      <c r="AG6275" s="5">
        <f t="shared" si="13"/>
        <v>105274.962</v>
      </c>
      <c r="AH6275" s="5">
        <f t="shared" si="14"/>
        <v>2441.281837</v>
      </c>
      <c r="AI6275" s="5">
        <f t="shared" si="15"/>
        <v>144812.3584</v>
      </c>
      <c r="AJ6275" s="1">
        <f t="shared" si="16"/>
        <v>653032595</v>
      </c>
      <c r="AK6275" s="1">
        <f t="shared" si="17"/>
        <v>57021.56617</v>
      </c>
      <c r="AL6275" s="1" t="s">
        <v>20</v>
      </c>
      <c r="AM6275" s="5">
        <f t="shared" si="18"/>
        <v>0.6203114041</v>
      </c>
      <c r="AN6275" s="5">
        <f t="shared" si="19"/>
        <v>0.47045499</v>
      </c>
      <c r="AO6275" s="5">
        <f t="shared" si="20"/>
        <v>0.5072224004</v>
      </c>
      <c r="AP6275" s="5">
        <f t="shared" si="21"/>
        <v>0.2611218329</v>
      </c>
      <c r="AQ6275" s="1">
        <f t="shared" si="22"/>
        <v>1.145237914</v>
      </c>
      <c r="AR6275" s="1">
        <f t="shared" si="23"/>
        <v>0.2436676413</v>
      </c>
      <c r="AT6275" s="1">
        <v>0.230754945171265</v>
      </c>
      <c r="AU6275" s="1">
        <f t="shared" si="24"/>
        <v>0.000003533590007</v>
      </c>
      <c r="AV6275" s="1">
        <f t="shared" si="25"/>
        <v>282998.31</v>
      </c>
    </row>
    <row r="6276" ht="12.75" customHeight="1">
      <c r="A6276" s="4" t="s">
        <v>12600</v>
      </c>
      <c r="B6276" s="1" t="s">
        <v>12601</v>
      </c>
      <c r="C6276" s="2">
        <v>4.23256452775581E-9</v>
      </c>
      <c r="D6276" s="2">
        <v>-1.47996950111724E-11</v>
      </c>
      <c r="E6276" s="2">
        <v>-2.19005631985904E-9</v>
      </c>
      <c r="F6276" s="2">
        <v>4.8009855882246E-9</v>
      </c>
      <c r="G6276" s="1">
        <v>3465892.44716445</v>
      </c>
      <c r="H6276" s="1">
        <v>-392942.284402463</v>
      </c>
      <c r="I6276" s="1">
        <v>-2033.18409912123</v>
      </c>
      <c r="J6276" s="1">
        <v>-8800.98388226798</v>
      </c>
      <c r="K6276" s="1">
        <v>393101.900973738</v>
      </c>
      <c r="L6276" s="1">
        <v>27820.8572410089</v>
      </c>
      <c r="M6276" s="1">
        <v>27707.4422660976</v>
      </c>
      <c r="N6276" s="1">
        <v>27621.885310118</v>
      </c>
      <c r="O6276" s="1">
        <v>4295676.9804442</v>
      </c>
      <c r="P6276" s="1">
        <v>347564.412306677</v>
      </c>
      <c r="Q6276" s="1">
        <v>173694.463267118</v>
      </c>
      <c r="S6276" s="5">
        <f t="shared" ref="S6276:U6276" si="6298">($AY$3*M6276^2)/(2*$AY$6)</f>
        <v>46500.28834</v>
      </c>
      <c r="T6276" s="5">
        <f t="shared" si="6298"/>
        <v>46213.55811</v>
      </c>
      <c r="U6276" s="5">
        <f t="shared" si="6298"/>
        <v>1117701941</v>
      </c>
      <c r="V6276" s="1" t="s">
        <v>20</v>
      </c>
      <c r="W6276" s="2">
        <f t="shared" si="3"/>
        <v>56249.91665</v>
      </c>
      <c r="X6276" s="1">
        <f t="shared" si="4"/>
        <v>0.2446229781</v>
      </c>
      <c r="Y6276" s="1">
        <f t="shared" si="5"/>
        <v>0.2426325751</v>
      </c>
      <c r="Z6276" s="1">
        <f t="shared" si="6"/>
        <v>0.2411364533</v>
      </c>
      <c r="AA6276" s="5">
        <f t="shared" si="7"/>
        <v>0.4598911341</v>
      </c>
      <c r="AB6276" s="1">
        <f t="shared" si="8"/>
        <v>2451.057831</v>
      </c>
      <c r="AC6276" s="1">
        <f t="shared" si="9"/>
        <v>116926.5096</v>
      </c>
      <c r="AD6276" s="5">
        <f t="shared" si="10"/>
        <v>60061.79128</v>
      </c>
      <c r="AE6276" s="5">
        <f t="shared" si="11"/>
        <v>82082.09777</v>
      </c>
      <c r="AF6276" s="5">
        <f t="shared" si="12"/>
        <v>181684.4445</v>
      </c>
      <c r="AG6276" s="5">
        <f t="shared" si="13"/>
        <v>121436.6158</v>
      </c>
      <c r="AH6276" s="5">
        <f t="shared" si="14"/>
        <v>2563.918149</v>
      </c>
      <c r="AI6276" s="5">
        <f t="shared" si="15"/>
        <v>60247.82869</v>
      </c>
      <c r="AJ6276" s="1">
        <f t="shared" si="16"/>
        <v>625641106.8</v>
      </c>
      <c r="AK6276" s="1">
        <f t="shared" si="17"/>
        <v>47484.12178</v>
      </c>
      <c r="AL6276" s="1" t="s">
        <v>20</v>
      </c>
      <c r="AM6276" s="5">
        <f t="shared" si="18"/>
        <v>0.5151997216</v>
      </c>
      <c r="AN6276" s="5">
        <f t="shared" si="19"/>
        <v>1.041662417</v>
      </c>
      <c r="AO6276" s="5">
        <f t="shared" si="20"/>
        <v>0.7622138369</v>
      </c>
      <c r="AP6276" s="5">
        <f t="shared" si="21"/>
        <v>0.3443559015</v>
      </c>
      <c r="AQ6276" s="1">
        <f t="shared" si="22"/>
        <v>1.317579611</v>
      </c>
      <c r="AR6276" s="1">
        <f t="shared" si="23"/>
        <v>0.2803360874</v>
      </c>
      <c r="AT6276" s="1">
        <v>0.219214099851984</v>
      </c>
      <c r="AU6276" s="1">
        <f t="shared" si="24"/>
        <v>0.000003503831469</v>
      </c>
      <c r="AV6276" s="1">
        <f t="shared" si="25"/>
        <v>285401.8547</v>
      </c>
    </row>
    <row r="6277" ht="12.75" customHeight="1">
      <c r="A6277" s="4" t="s">
        <v>12602</v>
      </c>
      <c r="B6277" s="1" t="s">
        <v>12603</v>
      </c>
      <c r="C6277" s="2">
        <v>4.36877150405897E-9</v>
      </c>
      <c r="D6277" s="2">
        <v>-2.4404791960347E-9</v>
      </c>
      <c r="E6277" s="2">
        <v>-1.70308766408738E-9</v>
      </c>
      <c r="F6277" s="2">
        <v>5.42161422400073E-9</v>
      </c>
      <c r="G6277" s="1">
        <v>4143298.19373929</v>
      </c>
      <c r="H6277" s="1">
        <v>-388298.628064106</v>
      </c>
      <c r="I6277" s="1">
        <v>-6403.4937233069</v>
      </c>
      <c r="J6277" s="1">
        <v>4617.46119418474</v>
      </c>
      <c r="K6277" s="1">
        <v>388443.414250318</v>
      </c>
      <c r="L6277" s="1">
        <v>26933.3962116901</v>
      </c>
      <c r="M6277" s="1">
        <v>29601.8596458569</v>
      </c>
      <c r="N6277" s="1">
        <v>25333.8231474639</v>
      </c>
      <c r="O6277" s="1">
        <v>4885940.63551819</v>
      </c>
      <c r="P6277" s="1">
        <v>340626.999633905</v>
      </c>
      <c r="Q6277" s="1">
        <v>169705.782263005</v>
      </c>
      <c r="S6277" s="5">
        <f t="shared" ref="S6277:U6277" si="6299">($AY$3*M6277^2)/(2*$AY$6)</f>
        <v>53076.31491</v>
      </c>
      <c r="T6277" s="5">
        <f t="shared" si="6299"/>
        <v>38874.4485</v>
      </c>
      <c r="U6277" s="5">
        <f t="shared" si="6299"/>
        <v>1445969538</v>
      </c>
      <c r="V6277" s="1" t="s">
        <v>20</v>
      </c>
      <c r="W6277" s="2">
        <f t="shared" si="3"/>
        <v>58097.11123</v>
      </c>
      <c r="X6277" s="1">
        <f t="shared" si="4"/>
        <v>0.2149181844</v>
      </c>
      <c r="Y6277" s="1">
        <f t="shared" si="5"/>
        <v>0.259614481</v>
      </c>
      <c r="Z6277" s="1">
        <f t="shared" si="6"/>
        <v>0.1901482759</v>
      </c>
      <c r="AA6277" s="5">
        <f t="shared" si="7"/>
        <v>0.5193417619</v>
      </c>
      <c r="AB6277" s="1">
        <f t="shared" si="8"/>
        <v>2679.903233</v>
      </c>
      <c r="AC6277" s="1">
        <f t="shared" si="9"/>
        <v>124701.3831</v>
      </c>
      <c r="AD6277" s="5">
        <f t="shared" si="10"/>
        <v>48780.63927</v>
      </c>
      <c r="AE6277" s="5">
        <f t="shared" si="11"/>
        <v>61678.02072</v>
      </c>
      <c r="AF6277" s="5">
        <f t="shared" si="12"/>
        <v>162221.8595</v>
      </c>
      <c r="AG6277" s="5">
        <f t="shared" si="13"/>
        <v>105223.0548</v>
      </c>
      <c r="AH6277" s="5">
        <f t="shared" si="14"/>
        <v>2404.063152</v>
      </c>
      <c r="AI6277" s="5">
        <f t="shared" si="15"/>
        <v>56998.80467</v>
      </c>
      <c r="AJ6277" s="1">
        <f t="shared" si="16"/>
        <v>618226894.9</v>
      </c>
      <c r="AK6277" s="1">
        <f t="shared" si="17"/>
        <v>40586.69402</v>
      </c>
      <c r="AL6277" s="1" t="s">
        <v>20</v>
      </c>
      <c r="AM6277" s="5">
        <f t="shared" si="18"/>
        <v>0.5875393905</v>
      </c>
      <c r="AN6277" s="5">
        <f t="shared" si="19"/>
        <v>1.267361199</v>
      </c>
      <c r="AO6277" s="5">
        <f t="shared" si="20"/>
        <v>1.002345548</v>
      </c>
      <c r="AP6277" s="5">
        <f t="shared" si="21"/>
        <v>0.381099623</v>
      </c>
      <c r="AQ6277" s="1">
        <f t="shared" si="22"/>
        <v>1.523225554</v>
      </c>
      <c r="AR6277" s="1">
        <f t="shared" si="23"/>
        <v>0.3240905435</v>
      </c>
      <c r="AT6277" s="1">
        <v>0.192521837699318</v>
      </c>
      <c r="AU6277" s="1">
        <f t="shared" si="24"/>
        <v>0.000003114096771</v>
      </c>
      <c r="AV6277" s="1">
        <f t="shared" si="25"/>
        <v>321120.3998</v>
      </c>
    </row>
    <row r="6278" ht="12.75" customHeight="1">
      <c r="A6278" s="4" t="s">
        <v>12604</v>
      </c>
      <c r="B6278" s="1" t="s">
        <v>12605</v>
      </c>
      <c r="C6278" s="2">
        <v>3.75678545422594E-9</v>
      </c>
      <c r="D6278" s="2">
        <v>-2.91969932397451E-9</v>
      </c>
      <c r="E6278" s="2">
        <v>-2.55827983957726E-9</v>
      </c>
      <c r="F6278" s="2">
        <v>5.44298911662765E-9</v>
      </c>
      <c r="G6278" s="1">
        <v>4895342.56430817</v>
      </c>
      <c r="H6278" s="1">
        <v>-394149.738111952</v>
      </c>
      <c r="I6278" s="1">
        <v>-9663.37759597596</v>
      </c>
      <c r="J6278" s="1">
        <v>1318.49534382258</v>
      </c>
      <c r="K6278" s="1">
        <v>394277.560158785</v>
      </c>
      <c r="L6278" s="1">
        <v>29538.9687225765</v>
      </c>
      <c r="M6278" s="1">
        <v>35924.754886353</v>
      </c>
      <c r="N6278" s="1">
        <v>25721.3975884788</v>
      </c>
      <c r="O6278" s="1">
        <v>5066821.86589514</v>
      </c>
      <c r="P6278" s="1">
        <v>341407.580526319</v>
      </c>
      <c r="Q6278" s="1">
        <v>167293.935374536</v>
      </c>
      <c r="S6278" s="5">
        <f t="shared" ref="S6278:U6278" si="6300">($AY$3*M6278^2)/(2*$AY$6)</f>
        <v>78171.85166</v>
      </c>
      <c r="T6278" s="5">
        <f t="shared" si="6300"/>
        <v>40073.00375</v>
      </c>
      <c r="U6278" s="5">
        <f t="shared" si="6300"/>
        <v>1555013072</v>
      </c>
      <c r="V6278" s="1" t="s">
        <v>20</v>
      </c>
      <c r="W6278" s="2">
        <f t="shared" si="3"/>
        <v>53659.29268</v>
      </c>
      <c r="X6278" s="1">
        <f t="shared" si="4"/>
        <v>0.3030405675</v>
      </c>
      <c r="Y6278" s="1">
        <f t="shared" si="5"/>
        <v>0.4482267174</v>
      </c>
      <c r="Z6278" s="1">
        <f t="shared" si="6"/>
        <v>0.2297731287</v>
      </c>
      <c r="AA6278" s="5">
        <f t="shared" si="7"/>
        <v>0.5213892839</v>
      </c>
      <c r="AB6278" s="1">
        <f t="shared" si="8"/>
        <v>2912.980393</v>
      </c>
      <c r="AC6278" s="1">
        <f t="shared" si="9"/>
        <v>126988.676</v>
      </c>
      <c r="AD6278" s="5">
        <f t="shared" si="10"/>
        <v>49332.4247</v>
      </c>
      <c r="AE6278" s="5">
        <f t="shared" si="11"/>
        <v>51030.79838</v>
      </c>
      <c r="AF6278" s="5">
        <f t="shared" si="12"/>
        <v>158517.2638</v>
      </c>
      <c r="AG6278" s="5">
        <f t="shared" si="13"/>
        <v>89615.28213</v>
      </c>
      <c r="AH6278" s="5">
        <f t="shared" si="14"/>
        <v>2360.761679</v>
      </c>
      <c r="AI6278" s="5">
        <f t="shared" si="15"/>
        <v>68901.98168</v>
      </c>
      <c r="AJ6278" s="1">
        <f t="shared" si="16"/>
        <v>627512226.5</v>
      </c>
      <c r="AK6278" s="1">
        <f t="shared" si="17"/>
        <v>37069.59178</v>
      </c>
      <c r="AL6278" s="1" t="s">
        <v>20</v>
      </c>
      <c r="AM6278" s="5">
        <f t="shared" si="18"/>
        <v>0.7002290364</v>
      </c>
      <c r="AN6278" s="5">
        <f t="shared" si="19"/>
        <v>1.272007671</v>
      </c>
      <c r="AO6278" s="5">
        <f t="shared" si="20"/>
        <v>1.229673543</v>
      </c>
      <c r="AP6278" s="5">
        <f t="shared" si="21"/>
        <v>0.3958636501</v>
      </c>
      <c r="AQ6278" s="1">
        <f t="shared" si="22"/>
        <v>1.692795082</v>
      </c>
      <c r="AR6278" s="1">
        <f t="shared" si="23"/>
        <v>0.3601691663</v>
      </c>
      <c r="AT6278" s="1">
        <v>0.400822554311225</v>
      </c>
      <c r="AU6278" s="1">
        <f t="shared" si="24"/>
        <v>0.000006387485971</v>
      </c>
      <c r="AV6278" s="1">
        <f t="shared" si="25"/>
        <v>156556.1169</v>
      </c>
    </row>
    <row r="6279" ht="12.75" customHeight="1">
      <c r="A6279" s="4" t="s">
        <v>12606</v>
      </c>
      <c r="B6279" s="1" t="s">
        <v>12607</v>
      </c>
      <c r="C6279" s="2">
        <v>9.18691144528347E-10</v>
      </c>
      <c r="D6279" s="2">
        <v>-1.73884184960028E-9</v>
      </c>
      <c r="E6279" s="2">
        <v>2.27813356718847E-9</v>
      </c>
      <c r="F6279" s="2">
        <v>3.2677456480907E-9</v>
      </c>
      <c r="G6279" s="1">
        <v>6230929.18701929</v>
      </c>
      <c r="H6279" s="1">
        <v>-406396.12124994</v>
      </c>
      <c r="I6279" s="1">
        <v>10632.7937153091</v>
      </c>
      <c r="J6279" s="1">
        <v>2713.38046767253</v>
      </c>
      <c r="K6279" s="1">
        <v>406560.913171618</v>
      </c>
      <c r="L6279" s="1">
        <v>38464.7573754641</v>
      </c>
      <c r="M6279" s="1">
        <v>43978.1049544769</v>
      </c>
      <c r="N6279" s="1">
        <v>35258.2274370676</v>
      </c>
      <c r="O6279" s="1">
        <v>6308255.59478024</v>
      </c>
      <c r="P6279" s="1">
        <v>372624.353440276</v>
      </c>
      <c r="Q6279" s="1">
        <v>171183.944296756</v>
      </c>
      <c r="S6279" s="5">
        <f t="shared" ref="S6279:U6279" si="6301">($AY$3*M6279^2)/(2*$AY$6)</f>
        <v>117148.2471</v>
      </c>
      <c r="T6279" s="5">
        <f t="shared" si="6301"/>
        <v>75298.04868</v>
      </c>
      <c r="U6279" s="5">
        <f t="shared" si="6301"/>
        <v>2410356800</v>
      </c>
      <c r="V6279" s="1" t="s">
        <v>20</v>
      </c>
      <c r="W6279" s="2">
        <f t="shared" si="3"/>
        <v>28554.25666</v>
      </c>
      <c r="X6279" s="1">
        <f t="shared" si="4"/>
        <v>1.814614083</v>
      </c>
      <c r="Y6279" s="1">
        <f t="shared" si="5"/>
        <v>2.372090777</v>
      </c>
      <c r="Z6279" s="1">
        <f t="shared" si="6"/>
        <v>1.524681856</v>
      </c>
      <c r="AA6279" s="5">
        <f t="shared" si="7"/>
        <v>0.3130205714</v>
      </c>
      <c r="AB6279" s="1">
        <f t="shared" si="8"/>
        <v>3286.415159</v>
      </c>
      <c r="AC6279" s="1">
        <f t="shared" si="9"/>
        <v>141694.1166</v>
      </c>
      <c r="AD6279" s="5">
        <f t="shared" si="10"/>
        <v>112638.6911</v>
      </c>
      <c r="AE6279" s="5">
        <f t="shared" si="11"/>
        <v>96280.02941</v>
      </c>
      <c r="AF6279" s="5">
        <f t="shared" si="12"/>
        <v>224113.0622</v>
      </c>
      <c r="AG6279" s="5">
        <f t="shared" si="13"/>
        <v>83617.16839</v>
      </c>
      <c r="AH6279" s="5">
        <f t="shared" si="14"/>
        <v>2115.754748</v>
      </c>
      <c r="AI6279" s="5">
        <f t="shared" si="15"/>
        <v>140495.8938</v>
      </c>
      <c r="AJ6279" s="1">
        <f t="shared" si="16"/>
        <v>647061790</v>
      </c>
      <c r="AK6279" s="1">
        <f t="shared" si="17"/>
        <v>46976.81249</v>
      </c>
      <c r="AL6279" s="1" t="s">
        <v>20</v>
      </c>
      <c r="AM6279" s="5">
        <f t="shared" si="18"/>
        <v>0.7738384383</v>
      </c>
      <c r="AN6279" s="5">
        <f t="shared" si="19"/>
        <v>0.5744578385</v>
      </c>
      <c r="AO6279" s="5">
        <f t="shared" si="20"/>
        <v>0.6720623103</v>
      </c>
      <c r="AP6279" s="5">
        <f t="shared" si="21"/>
        <v>0.2887211409</v>
      </c>
      <c r="AQ6279" s="1">
        <f t="shared" si="22"/>
        <v>1.377406758</v>
      </c>
      <c r="AR6279" s="1">
        <f t="shared" si="23"/>
        <v>0.2930652677</v>
      </c>
      <c r="AT6279" s="1">
        <v>0.225865789253118</v>
      </c>
      <c r="AU6279" s="1">
        <f t="shared" si="24"/>
        <v>0.000003490637104</v>
      </c>
      <c r="AV6279" s="1">
        <f t="shared" si="25"/>
        <v>286480.6539</v>
      </c>
    </row>
    <row r="6280" ht="12.75" customHeight="1">
      <c r="A6280" s="4" t="s">
        <v>12608</v>
      </c>
      <c r="B6280" s="1" t="s">
        <v>12609</v>
      </c>
      <c r="C6280" s="2">
        <v>4.49641183303257E-9</v>
      </c>
      <c r="D6280" s="2">
        <v>-2.25914062897706E-9</v>
      </c>
      <c r="E6280" s="2">
        <v>-2.35609076052017E-9</v>
      </c>
      <c r="F6280" s="2">
        <v>5.56630510174134E-9</v>
      </c>
      <c r="G6280" s="1">
        <v>4748523.7184226</v>
      </c>
      <c r="H6280" s="1">
        <v>-406996.901852181</v>
      </c>
      <c r="I6280" s="1">
        <v>16765.3416592028</v>
      </c>
      <c r="J6280" s="1">
        <v>4522.37749595734</v>
      </c>
      <c r="K6280" s="1">
        <v>407438.487850676</v>
      </c>
      <c r="L6280" s="1">
        <v>34067.3537773041</v>
      </c>
      <c r="M6280" s="1">
        <v>40814.1272848306</v>
      </c>
      <c r="N6280" s="1">
        <v>30053.3378826146</v>
      </c>
      <c r="O6280" s="1">
        <v>5097384.91348713</v>
      </c>
      <c r="P6280" s="1">
        <v>360826.942975886</v>
      </c>
      <c r="Q6280" s="1">
        <v>181731.545351909</v>
      </c>
      <c r="S6280" s="5">
        <f t="shared" ref="S6280:U6280" si="6302">($AY$3*M6280^2)/(2*$AY$6)</f>
        <v>100898.2889</v>
      </c>
      <c r="T6280" s="5">
        <f t="shared" si="6302"/>
        <v>54707.66767</v>
      </c>
      <c r="U6280" s="5">
        <f t="shared" si="6302"/>
        <v>1573829315</v>
      </c>
      <c r="V6280" s="1" t="s">
        <v>20</v>
      </c>
      <c r="W6280" s="2">
        <f t="shared" si="3"/>
        <v>55716.87156</v>
      </c>
      <c r="X6280" s="1">
        <f t="shared" si="4"/>
        <v>0.3738551387</v>
      </c>
      <c r="Y6280" s="1">
        <f t="shared" si="5"/>
        <v>0.5365961873</v>
      </c>
      <c r="Z6280" s="1">
        <f t="shared" si="6"/>
        <v>0.2909457259</v>
      </c>
      <c r="AA6280" s="5">
        <f t="shared" si="7"/>
        <v>0.5332018435</v>
      </c>
      <c r="AB6280" s="1">
        <f t="shared" si="8"/>
        <v>2868.965483</v>
      </c>
      <c r="AC6280" s="1">
        <f t="shared" si="9"/>
        <v>127371.0978</v>
      </c>
      <c r="AD6280" s="5">
        <f t="shared" si="10"/>
        <v>56363.90468</v>
      </c>
      <c r="AE6280" s="5">
        <f t="shared" si="11"/>
        <v>53488.36628</v>
      </c>
      <c r="AF6280" s="5">
        <f t="shared" si="12"/>
        <v>168728.0541</v>
      </c>
      <c r="AG6280" s="5">
        <f t="shared" si="13"/>
        <v>92182.69368</v>
      </c>
      <c r="AH6280" s="5">
        <f t="shared" si="14"/>
        <v>2353.673677</v>
      </c>
      <c r="AI6280" s="5">
        <f t="shared" si="15"/>
        <v>76545.36042</v>
      </c>
      <c r="AJ6280" s="1">
        <f t="shared" si="16"/>
        <v>648458493.5</v>
      </c>
      <c r="AK6280" s="1">
        <f t="shared" si="17"/>
        <v>37940.2774</v>
      </c>
      <c r="AL6280" s="1" t="s">
        <v>20</v>
      </c>
      <c r="AM6280" s="5">
        <f t="shared" si="18"/>
        <v>0.7034492784</v>
      </c>
      <c r="AN6280" s="5">
        <f t="shared" si="19"/>
        <v>1.150485399</v>
      </c>
      <c r="AO6280" s="5">
        <f t="shared" si="20"/>
        <v>1.212335576</v>
      </c>
      <c r="AP6280" s="5">
        <f t="shared" si="21"/>
        <v>0.3843216808</v>
      </c>
      <c r="AQ6280" s="1">
        <f t="shared" si="22"/>
        <v>1.70915591</v>
      </c>
      <c r="AR6280" s="1">
        <f t="shared" si="23"/>
        <v>0.3636501936</v>
      </c>
      <c r="AT6280" s="1">
        <v>0.137951613675682</v>
      </c>
      <c r="AU6280" s="1">
        <f t="shared" si="24"/>
        <v>0.000002127377697</v>
      </c>
      <c r="AV6280" s="1">
        <f t="shared" si="25"/>
        <v>470062.2749</v>
      </c>
    </row>
    <row r="6281" ht="12.75" customHeight="1">
      <c r="A6281" s="4" t="s">
        <v>12610</v>
      </c>
      <c r="B6281" s="1" t="s">
        <v>12611</v>
      </c>
      <c r="C6281" s="2">
        <v>2.81234513493914E-9</v>
      </c>
      <c r="D6281" s="2">
        <v>-2.57803650150246E-9</v>
      </c>
      <c r="E6281" s="2">
        <v>-1.60099162509277E-9</v>
      </c>
      <c r="F6281" s="2">
        <v>4.21858659810028E-9</v>
      </c>
      <c r="G6281" s="1">
        <v>4612563.53662809</v>
      </c>
      <c r="H6281" s="1">
        <v>-415242.95672539</v>
      </c>
      <c r="I6281" s="1">
        <v>4217.46348406622</v>
      </c>
      <c r="J6281" s="1">
        <v>3287.07930708524</v>
      </c>
      <c r="K6281" s="1">
        <v>415296.827183129</v>
      </c>
      <c r="L6281" s="1">
        <v>35963.9330209426</v>
      </c>
      <c r="M6281" s="1">
        <v>45274.4197540581</v>
      </c>
      <c r="N6281" s="1">
        <v>30192.7160192055</v>
      </c>
      <c r="O6281" s="1">
        <v>4962830.35279507</v>
      </c>
      <c r="P6281" s="1">
        <v>366379.076238197</v>
      </c>
      <c r="Q6281" s="1">
        <v>182369.240153958</v>
      </c>
      <c r="S6281" s="5">
        <f t="shared" ref="S6281:U6281" si="6303">($AY$3*M6281^2)/(2*$AY$6)</f>
        <v>124156.2418</v>
      </c>
      <c r="T6281" s="5">
        <f t="shared" si="6303"/>
        <v>55216.279</v>
      </c>
      <c r="U6281" s="5">
        <f t="shared" si="6303"/>
        <v>1491837884</v>
      </c>
      <c r="V6281" s="1" t="s">
        <v>20</v>
      </c>
      <c r="W6281" s="2">
        <f t="shared" si="3"/>
        <v>42844.47343</v>
      </c>
      <c r="X6281" s="1">
        <f t="shared" si="4"/>
        <v>0.7046034106</v>
      </c>
      <c r="Y6281" s="1">
        <f t="shared" si="5"/>
        <v>1.116647677</v>
      </c>
      <c r="Z6281" s="1">
        <f t="shared" si="6"/>
        <v>0.496609182</v>
      </c>
      <c r="AA6281" s="5">
        <f t="shared" si="7"/>
        <v>0.4041025617</v>
      </c>
      <c r="AB6281" s="1">
        <f t="shared" si="8"/>
        <v>2827.594955</v>
      </c>
      <c r="AC6281" s="1">
        <f t="shared" si="9"/>
        <v>125678.7614</v>
      </c>
      <c r="AD6281" s="5">
        <f t="shared" si="10"/>
        <v>74715.4779</v>
      </c>
      <c r="AE6281" s="5">
        <f t="shared" si="11"/>
        <v>64030.52993</v>
      </c>
      <c r="AF6281" s="5">
        <f t="shared" si="12"/>
        <v>201046.8316</v>
      </c>
      <c r="AG6281" s="5">
        <f t="shared" si="13"/>
        <v>89009.87848</v>
      </c>
      <c r="AH6281" s="5">
        <f t="shared" si="14"/>
        <v>2385.367238</v>
      </c>
      <c r="AI6281" s="5">
        <f t="shared" si="15"/>
        <v>112036.9531</v>
      </c>
      <c r="AJ6281" s="1">
        <f t="shared" si="16"/>
        <v>660965429</v>
      </c>
      <c r="AK6281" s="1">
        <f t="shared" si="17"/>
        <v>41431.2055</v>
      </c>
      <c r="AL6281" s="1" t="s">
        <v>20</v>
      </c>
      <c r="AM6281" s="5">
        <f t="shared" si="18"/>
        <v>0.7425753638</v>
      </c>
      <c r="AN6281" s="5">
        <f t="shared" si="19"/>
        <v>0.884643246</v>
      </c>
      <c r="AO6281" s="5">
        <f t="shared" si="20"/>
        <v>1.032266061</v>
      </c>
      <c r="AP6281" s="5">
        <f t="shared" si="21"/>
        <v>0.3287619227</v>
      </c>
      <c r="AQ6281" s="1">
        <f t="shared" si="22"/>
        <v>1.595332361</v>
      </c>
      <c r="AR6281" s="1">
        <f t="shared" si="23"/>
        <v>0.3394324172</v>
      </c>
      <c r="AT6281" s="1">
        <v>0.27208020809485</v>
      </c>
      <c r="AU6281" s="1">
        <f t="shared" si="24"/>
        <v>0.000004116406035</v>
      </c>
      <c r="AV6281" s="1">
        <f t="shared" si="25"/>
        <v>242930.36</v>
      </c>
    </row>
    <row r="6282" ht="12.75" customHeight="1">
      <c r="A6282" s="4" t="s">
        <v>12612</v>
      </c>
      <c r="B6282" s="1" t="s">
        <v>12613</v>
      </c>
      <c r="C6282" s="2">
        <v>1.18308895819247E-9</v>
      </c>
      <c r="D6282" s="2">
        <v>-3.66274108725017E-9</v>
      </c>
      <c r="E6282" s="2">
        <v>1.14347156122669E-9</v>
      </c>
      <c r="F6282" s="2">
        <v>4.3343611177316E-9</v>
      </c>
      <c r="G6282" s="1">
        <v>4533993.86378236</v>
      </c>
      <c r="H6282" s="1">
        <v>-412378.759704024</v>
      </c>
      <c r="I6282" s="1">
        <v>-1609.31365508675</v>
      </c>
      <c r="J6282" s="1">
        <v>12879.0382058483</v>
      </c>
      <c r="K6282" s="1">
        <v>412606.659768241</v>
      </c>
      <c r="L6282" s="1">
        <v>38388.9830611948</v>
      </c>
      <c r="M6282" s="1">
        <v>45771.8399138076</v>
      </c>
      <c r="N6282" s="1">
        <v>34054.2684100627</v>
      </c>
      <c r="O6282" s="1">
        <v>4815049.49664896</v>
      </c>
      <c r="P6282" s="1">
        <v>366877.06516131</v>
      </c>
      <c r="Q6282" s="1">
        <v>185860.290559035</v>
      </c>
      <c r="S6282" s="5">
        <f t="shared" ref="S6282:U6282" si="6304">($AY$3*M6282^2)/(2*$AY$6)</f>
        <v>126899.3836</v>
      </c>
      <c r="T6282" s="5">
        <f t="shared" si="6304"/>
        <v>70243.45771</v>
      </c>
      <c r="U6282" s="5">
        <f t="shared" si="6304"/>
        <v>1404314188</v>
      </c>
      <c r="V6282" s="1" t="s">
        <v>20</v>
      </c>
      <c r="W6282" s="2">
        <f t="shared" si="3"/>
        <v>44400.06946</v>
      </c>
      <c r="X6282" s="1">
        <f t="shared" si="4"/>
        <v>0.7475597605</v>
      </c>
      <c r="Y6282" s="1">
        <f t="shared" si="5"/>
        <v>1.062745908</v>
      </c>
      <c r="Z6282" s="1">
        <f t="shared" si="6"/>
        <v>0.5882687934</v>
      </c>
      <c r="AA6282" s="5">
        <f t="shared" si="7"/>
        <v>0.4151927169</v>
      </c>
      <c r="AB6282" s="1">
        <f t="shared" si="8"/>
        <v>2803.409117</v>
      </c>
      <c r="AC6282" s="1">
        <f t="shared" si="9"/>
        <v>123793.4183</v>
      </c>
      <c r="AD6282" s="5">
        <f t="shared" si="10"/>
        <v>82020.38963</v>
      </c>
      <c r="AE6282" s="5">
        <f t="shared" si="11"/>
        <v>70189.21411</v>
      </c>
      <c r="AF6282" s="5">
        <f t="shared" si="12"/>
        <v>205105.8361</v>
      </c>
      <c r="AG6282" s="5">
        <f t="shared" si="13"/>
        <v>94863.44014</v>
      </c>
      <c r="AH6282" s="5">
        <f t="shared" si="14"/>
        <v>2421.695791</v>
      </c>
      <c r="AI6282" s="5">
        <f t="shared" si="15"/>
        <v>110242.396</v>
      </c>
      <c r="AJ6282" s="1">
        <f t="shared" si="16"/>
        <v>656683894.5</v>
      </c>
      <c r="AK6282" s="1">
        <f t="shared" si="17"/>
        <v>43416.75483</v>
      </c>
      <c r="AL6282" s="1" t="s">
        <v>20</v>
      </c>
      <c r="AM6282" s="5">
        <f t="shared" si="18"/>
        <v>0.6922412824</v>
      </c>
      <c r="AN6282" s="5">
        <f t="shared" si="19"/>
        <v>0.8006349367</v>
      </c>
      <c r="AO6282" s="5">
        <f t="shared" si="20"/>
        <v>0.9355908922</v>
      </c>
      <c r="AP6282" s="5">
        <f t="shared" si="21"/>
        <v>0.3201683126</v>
      </c>
      <c r="AQ6282" s="1">
        <f t="shared" si="22"/>
        <v>1.512512617</v>
      </c>
      <c r="AR6282" s="1">
        <f t="shared" si="23"/>
        <v>0.3218111951</v>
      </c>
      <c r="AT6282" s="1">
        <v>0.135496046258448</v>
      </c>
      <c r="AU6282" s="1">
        <f t="shared" si="24"/>
        <v>0.000002063337435</v>
      </c>
      <c r="AV6282" s="1">
        <f t="shared" si="25"/>
        <v>484651.7022</v>
      </c>
    </row>
    <row r="6283" ht="12.75" customHeight="1">
      <c r="A6283" s="4" t="s">
        <v>12614</v>
      </c>
      <c r="B6283" s="1" t="s">
        <v>12615</v>
      </c>
      <c r="C6283" s="2">
        <v>3.54393398871586E-9</v>
      </c>
      <c r="D6283" s="2">
        <v>-1.36469980896764E-9</v>
      </c>
      <c r="E6283" s="2">
        <v>-2.05836947724516E-9</v>
      </c>
      <c r="F6283" s="2">
        <v>4.36848985735116E-9</v>
      </c>
      <c r="G6283" s="1">
        <v>4692786.30174197</v>
      </c>
      <c r="H6283" s="1">
        <v>-371405.908557464</v>
      </c>
      <c r="I6283" s="1">
        <v>-9767.7676779941</v>
      </c>
      <c r="J6283" s="1">
        <v>-6243.00106269787</v>
      </c>
      <c r="K6283" s="1">
        <v>371618.473113999</v>
      </c>
      <c r="L6283" s="1">
        <v>31979.7303341455</v>
      </c>
      <c r="M6283" s="1">
        <v>31827.1549483519</v>
      </c>
      <c r="N6283" s="1">
        <v>31846.3096343201</v>
      </c>
      <c r="O6283" s="1">
        <v>5350895.61214168</v>
      </c>
      <c r="P6283" s="1">
        <v>330234.217626397</v>
      </c>
      <c r="Q6283" s="1">
        <v>180668.84954556</v>
      </c>
      <c r="S6283" s="5">
        <f t="shared" ref="S6283:U6283" si="6305">($AY$3*M6283^2)/(2*$AY$6)</f>
        <v>61356.19356</v>
      </c>
      <c r="T6283" s="5">
        <f t="shared" si="6305"/>
        <v>61430.06836</v>
      </c>
      <c r="U6283" s="5">
        <f t="shared" si="6305"/>
        <v>1734266077</v>
      </c>
      <c r="V6283" s="1" t="s">
        <v>20</v>
      </c>
      <c r="W6283" s="2">
        <f t="shared" si="3"/>
        <v>43986.0501</v>
      </c>
      <c r="X6283" s="1">
        <f t="shared" si="4"/>
        <v>0.5285908797</v>
      </c>
      <c r="Y6283" s="1">
        <f t="shared" si="5"/>
        <v>0.5235590945</v>
      </c>
      <c r="Z6283" s="1">
        <f t="shared" si="6"/>
        <v>0.5241894762</v>
      </c>
      <c r="AA6283" s="5">
        <f t="shared" si="7"/>
        <v>0.4184619425</v>
      </c>
      <c r="AB6283" s="1">
        <f t="shared" si="8"/>
        <v>2852.07805</v>
      </c>
      <c r="AC6283" s="1">
        <f t="shared" si="9"/>
        <v>130499.9714</v>
      </c>
      <c r="AD6283" s="5">
        <f t="shared" si="10"/>
        <v>76103.23999</v>
      </c>
      <c r="AE6283" s="5">
        <f t="shared" si="11"/>
        <v>92342.27799</v>
      </c>
      <c r="AF6283" s="5">
        <f t="shared" si="12"/>
        <v>180732.549</v>
      </c>
      <c r="AG6283" s="5">
        <f t="shared" si="13"/>
        <v>104675.083</v>
      </c>
      <c r="AH6283" s="5">
        <f t="shared" si="14"/>
        <v>2297.241882</v>
      </c>
      <c r="AI6283" s="5">
        <f t="shared" si="15"/>
        <v>76057.46597</v>
      </c>
      <c r="AJ6283" s="1">
        <f t="shared" si="16"/>
        <v>591449169.4</v>
      </c>
      <c r="AK6283" s="1">
        <f t="shared" si="17"/>
        <v>47355.6554</v>
      </c>
      <c r="AL6283" s="1" t="s">
        <v>20</v>
      </c>
      <c r="AM6283" s="5">
        <f t="shared" si="18"/>
        <v>0.5650333895</v>
      </c>
      <c r="AN6283" s="5">
        <f t="shared" si="19"/>
        <v>0.7771668716</v>
      </c>
      <c r="AO6283" s="5">
        <f t="shared" si="20"/>
        <v>0.6404966201</v>
      </c>
      <c r="AP6283" s="5">
        <f t="shared" si="21"/>
        <v>0.3272510529</v>
      </c>
      <c r="AQ6283" s="1">
        <f t="shared" si="22"/>
        <v>1.248951502</v>
      </c>
      <c r="AR6283" s="1">
        <f t="shared" si="23"/>
        <v>0.2657343621</v>
      </c>
      <c r="AT6283" s="1">
        <v>0.414462850086791</v>
      </c>
      <c r="AU6283" s="1">
        <f t="shared" si="24"/>
        <v>0.000007007581911</v>
      </c>
      <c r="AV6283" s="1">
        <f t="shared" si="25"/>
        <v>142702.5774</v>
      </c>
    </row>
    <row r="6284" ht="12.75" customHeight="1">
      <c r="A6284" s="4" t="s">
        <v>12616</v>
      </c>
      <c r="B6284" s="1" t="s">
        <v>12617</v>
      </c>
      <c r="C6284" s="2">
        <v>3.95370900531915E-9</v>
      </c>
      <c r="D6284" s="2">
        <v>-1.6616120061819E-9</v>
      </c>
      <c r="E6284" s="2">
        <v>-1.77009970490002E-9</v>
      </c>
      <c r="F6284" s="2">
        <v>4.90605078429442E-9</v>
      </c>
      <c r="G6284" s="1">
        <v>4348690.54160992</v>
      </c>
      <c r="H6284" s="1">
        <v>-369874.636836484</v>
      </c>
      <c r="I6284" s="1">
        <v>-10126.1751007121</v>
      </c>
      <c r="J6284" s="1">
        <v>-3074.10580888763</v>
      </c>
      <c r="K6284" s="1">
        <v>370112.884226088</v>
      </c>
      <c r="L6284" s="1">
        <v>31369.9604209591</v>
      </c>
      <c r="M6284" s="1">
        <v>32724.1185634421</v>
      </c>
      <c r="N6284" s="1">
        <v>30556.2916610719</v>
      </c>
      <c r="O6284" s="1">
        <v>4994385.41660488</v>
      </c>
      <c r="P6284" s="1">
        <v>330057.83792948</v>
      </c>
      <c r="Q6284" s="1">
        <v>181483.877444972</v>
      </c>
      <c r="S6284" s="5">
        <f t="shared" ref="S6284:U6284" si="6306">($AY$3*M6284^2)/(2*$AY$6)</f>
        <v>64863.24724</v>
      </c>
      <c r="T6284" s="5">
        <f t="shared" si="6306"/>
        <v>56554.09609</v>
      </c>
      <c r="U6284" s="5">
        <f t="shared" si="6306"/>
        <v>1510869240</v>
      </c>
      <c r="V6284" s="1" t="s">
        <v>20</v>
      </c>
      <c r="W6284" s="2">
        <f t="shared" si="3"/>
        <v>51315.88336</v>
      </c>
      <c r="X6284" s="1">
        <f t="shared" si="4"/>
        <v>0.3737010542</v>
      </c>
      <c r="Y6284" s="1">
        <f t="shared" si="5"/>
        <v>0.4066607866</v>
      </c>
      <c r="Z6284" s="1">
        <f t="shared" si="6"/>
        <v>0.3545664792</v>
      </c>
      <c r="AA6284" s="5">
        <f t="shared" si="7"/>
        <v>0.4699554327</v>
      </c>
      <c r="AB6284" s="1">
        <f t="shared" si="8"/>
        <v>2745.524157</v>
      </c>
      <c r="AC6284" s="1">
        <f t="shared" si="9"/>
        <v>126077.6787</v>
      </c>
      <c r="AD6284" s="5">
        <f t="shared" si="10"/>
        <v>65019.55194</v>
      </c>
      <c r="AE6284" s="5">
        <f t="shared" si="11"/>
        <v>76903.95157</v>
      </c>
      <c r="AF6284" s="5">
        <f t="shared" si="12"/>
        <v>175993.2398</v>
      </c>
      <c r="AG6284" s="5">
        <f t="shared" si="13"/>
        <v>106360.8528</v>
      </c>
      <c r="AH6284" s="5">
        <f t="shared" si="14"/>
        <v>2377.819794</v>
      </c>
      <c r="AI6284" s="5">
        <f t="shared" si="15"/>
        <v>69632.38701</v>
      </c>
      <c r="AJ6284" s="1">
        <f t="shared" si="16"/>
        <v>589052950.3</v>
      </c>
      <c r="AK6284" s="1">
        <f t="shared" si="17"/>
        <v>44311.68871</v>
      </c>
      <c r="AL6284" s="1" t="s">
        <v>20</v>
      </c>
      <c r="AM6284" s="5">
        <f t="shared" si="18"/>
        <v>0.5538249597</v>
      </c>
      <c r="AN6284" s="5">
        <f t="shared" si="19"/>
        <v>0.9059627954</v>
      </c>
      <c r="AO6284" s="5">
        <f t="shared" si="20"/>
        <v>0.7659592755</v>
      </c>
      <c r="AP6284" s="5">
        <f t="shared" si="21"/>
        <v>0.3347020322</v>
      </c>
      <c r="AQ6284" s="1">
        <f t="shared" si="22"/>
        <v>1.329339882</v>
      </c>
      <c r="AR6284" s="1">
        <f t="shared" si="23"/>
        <v>0.2828382727</v>
      </c>
      <c r="AT6284" s="1">
        <v>0.636280367179141</v>
      </c>
      <c r="AU6284" s="1">
        <f t="shared" si="24"/>
        <v>0.00001080175164</v>
      </c>
      <c r="AV6284" s="1">
        <f t="shared" si="25"/>
        <v>92577.57754</v>
      </c>
    </row>
    <row r="6285" ht="12.75" customHeight="1">
      <c r="A6285" s="4" t="s">
        <v>12618</v>
      </c>
      <c r="B6285" s="1" t="s">
        <v>12619</v>
      </c>
      <c r="C6285" s="2">
        <v>3.34956059977069E-9</v>
      </c>
      <c r="D6285" s="2">
        <v>-2.53354037225265E-9</v>
      </c>
      <c r="E6285" s="2">
        <v>-3.26525305960491E-9</v>
      </c>
      <c r="F6285" s="2">
        <v>5.35279150912467E-9</v>
      </c>
      <c r="G6285" s="1">
        <v>6047532.79619597</v>
      </c>
      <c r="H6285" s="1">
        <v>-368420.419549944</v>
      </c>
      <c r="I6285" s="1">
        <v>-15669.8027037812</v>
      </c>
      <c r="J6285" s="1">
        <v>-15207.5361995076</v>
      </c>
      <c r="K6285" s="1">
        <v>369073.124159695</v>
      </c>
      <c r="L6285" s="1">
        <v>27086.0249542021</v>
      </c>
      <c r="M6285" s="1">
        <v>34759.1317387011</v>
      </c>
      <c r="N6285" s="1">
        <v>22240.5833232004</v>
      </c>
      <c r="O6285" s="1">
        <v>6397135.12277545</v>
      </c>
      <c r="P6285" s="1">
        <v>336259.438691297</v>
      </c>
      <c r="Q6285" s="1">
        <v>176581.399483533</v>
      </c>
      <c r="S6285" s="5">
        <f t="shared" ref="S6285:U6285" si="6307">($AY$3*M6285^2)/(2*$AY$6)</f>
        <v>73181.38272</v>
      </c>
      <c r="T6285" s="5">
        <f t="shared" si="6307"/>
        <v>29960.91823</v>
      </c>
      <c r="U6285" s="5">
        <f t="shared" si="6307"/>
        <v>2478756238</v>
      </c>
      <c r="V6285" s="1" t="s">
        <v>20</v>
      </c>
      <c r="W6285" s="2">
        <f t="shared" si="3"/>
        <v>47477.76141</v>
      </c>
      <c r="X6285" s="1">
        <f t="shared" si="4"/>
        <v>0.3254693385</v>
      </c>
      <c r="Y6285" s="1">
        <f t="shared" si="5"/>
        <v>0.535990845</v>
      </c>
      <c r="Z6285" s="1">
        <f t="shared" si="6"/>
        <v>0.2194380221</v>
      </c>
      <c r="AA6285" s="5">
        <f t="shared" si="7"/>
        <v>0.5127491663</v>
      </c>
      <c r="AB6285" s="1">
        <f t="shared" si="8"/>
        <v>3237.689028</v>
      </c>
      <c r="AC6285" s="1">
        <f t="shared" si="9"/>
        <v>142688.8176</v>
      </c>
      <c r="AD6285" s="5">
        <f t="shared" si="10"/>
        <v>43375.17208</v>
      </c>
      <c r="AE6285" s="5">
        <f t="shared" si="11"/>
        <v>47642.92148</v>
      </c>
      <c r="AF6285" s="5">
        <f t="shared" si="12"/>
        <v>143819.9447</v>
      </c>
      <c r="AG6285" s="5">
        <f t="shared" si="13"/>
        <v>76030.20651</v>
      </c>
      <c r="AH6285" s="5">
        <f t="shared" si="14"/>
        <v>2101.005565</v>
      </c>
      <c r="AI6285" s="5">
        <f t="shared" si="15"/>
        <v>67789.73818</v>
      </c>
      <c r="AJ6285" s="1">
        <f t="shared" si="16"/>
        <v>587398120.7</v>
      </c>
      <c r="AK6285" s="1">
        <f t="shared" si="17"/>
        <v>33889.92009</v>
      </c>
      <c r="AL6285" s="1" t="s">
        <v>20</v>
      </c>
      <c r="AM6285" s="5">
        <f t="shared" si="18"/>
        <v>0.7725851969</v>
      </c>
      <c r="AN6285" s="5">
        <f t="shared" si="19"/>
        <v>1.354226606</v>
      </c>
      <c r="AO6285" s="5">
        <f t="shared" si="20"/>
        <v>1.232917929</v>
      </c>
      <c r="AP6285" s="5">
        <f t="shared" si="21"/>
        <v>0.408426051</v>
      </c>
      <c r="AQ6285" s="1">
        <f t="shared" si="22"/>
        <v>1.733253189</v>
      </c>
      <c r="AR6285" s="1">
        <f t="shared" si="23"/>
        <v>0.3687772743</v>
      </c>
      <c r="AT6285" s="1">
        <v>0.183119586351859</v>
      </c>
      <c r="AU6285" s="1">
        <f t="shared" si="24"/>
        <v>0.000003117469735</v>
      </c>
      <c r="AV6285" s="1">
        <f t="shared" si="25"/>
        <v>320772.9618</v>
      </c>
    </row>
    <row r="6286" ht="12.75" customHeight="1">
      <c r="A6286" s="4" t="s">
        <v>12620</v>
      </c>
      <c r="B6286" s="1" t="s">
        <v>12621</v>
      </c>
      <c r="C6286" s="2">
        <v>5.10711673645104E-9</v>
      </c>
      <c r="D6286" s="2">
        <v>-1.23568375778747E-9</v>
      </c>
      <c r="E6286" s="2">
        <v>-3.40959006615723E-9</v>
      </c>
      <c r="F6286" s="2">
        <v>6.32211384962348E-9</v>
      </c>
      <c r="G6286" s="1">
        <v>6927736.61010496</v>
      </c>
      <c r="H6286" s="1">
        <v>-355204.416904333</v>
      </c>
      <c r="I6286" s="1">
        <v>-17651.0993553229</v>
      </c>
      <c r="J6286" s="1">
        <v>-30751.6675577753</v>
      </c>
      <c r="K6286" s="1">
        <v>356989.119299351</v>
      </c>
      <c r="L6286" s="1">
        <v>26502.7324720029</v>
      </c>
      <c r="M6286" s="1">
        <v>28807.9174190648</v>
      </c>
      <c r="N6286" s="1">
        <v>25193.5753502236</v>
      </c>
      <c r="O6286" s="1">
        <v>7459737.43230043</v>
      </c>
      <c r="P6286" s="1">
        <v>327356.608633284</v>
      </c>
      <c r="Q6286" s="1">
        <v>165247.207525134</v>
      </c>
      <c r="S6286" s="5">
        <f t="shared" ref="S6286:U6286" si="6308">($AY$3*M6286^2)/(2*$AY$6)</f>
        <v>50267.40881</v>
      </c>
      <c r="T6286" s="5">
        <f t="shared" si="6308"/>
        <v>38445.22276</v>
      </c>
      <c r="U6286" s="5">
        <f t="shared" si="6308"/>
        <v>3370620477</v>
      </c>
      <c r="V6286" s="1" t="s">
        <v>20</v>
      </c>
      <c r="W6286" s="2">
        <f t="shared" si="3"/>
        <v>52392.08118</v>
      </c>
      <c r="X6286" s="1">
        <f t="shared" si="4"/>
        <v>0.2558880499</v>
      </c>
      <c r="Y6286" s="1">
        <f t="shared" si="5"/>
        <v>0.3023377844</v>
      </c>
      <c r="Z6286" s="1">
        <f t="shared" si="6"/>
        <v>0.2312321988</v>
      </c>
      <c r="AA6286" s="5">
        <f t="shared" si="7"/>
        <v>0.6056015072</v>
      </c>
      <c r="AB6286" s="1">
        <f t="shared" si="8"/>
        <v>3465.306883</v>
      </c>
      <c r="AC6286" s="1">
        <f t="shared" si="9"/>
        <v>154084.4981</v>
      </c>
      <c r="AD6286" s="5">
        <f t="shared" si="10"/>
        <v>41600.91256</v>
      </c>
      <c r="AE6286" s="5">
        <f t="shared" si="11"/>
        <v>53334.9233</v>
      </c>
      <c r="AF6286" s="5">
        <f t="shared" si="12"/>
        <v>129808.1045</v>
      </c>
      <c r="AG6286" s="5">
        <f t="shared" si="13"/>
        <v>82239.00651</v>
      </c>
      <c r="AH6286" s="5">
        <f t="shared" si="14"/>
        <v>1945.620772</v>
      </c>
      <c r="AI6286" s="5">
        <f t="shared" si="15"/>
        <v>47569.09796</v>
      </c>
      <c r="AJ6286" s="1">
        <f t="shared" si="16"/>
        <v>568165829.7</v>
      </c>
      <c r="AK6286" s="1">
        <f t="shared" si="17"/>
        <v>34309.7202</v>
      </c>
      <c r="AL6286" s="1" t="s">
        <v>20</v>
      </c>
      <c r="AM6286" s="5">
        <f t="shared" si="18"/>
        <v>0.6908714657</v>
      </c>
      <c r="AN6286" s="5">
        <f t="shared" si="19"/>
        <v>1.365753284</v>
      </c>
      <c r="AO6286" s="5">
        <f t="shared" si="20"/>
        <v>1.065279173</v>
      </c>
      <c r="AP6286" s="5">
        <f t="shared" si="21"/>
        <v>0.4376967309</v>
      </c>
      <c r="AQ6286" s="1">
        <f t="shared" si="22"/>
        <v>1.655990857</v>
      </c>
      <c r="AR6286" s="1">
        <f t="shared" si="23"/>
        <v>0.3523384803</v>
      </c>
      <c r="AT6286" s="1">
        <v>0.442906939691009</v>
      </c>
      <c r="AU6286" s="1">
        <f t="shared" si="24"/>
        <v>0.000007795381499</v>
      </c>
      <c r="AV6286" s="1">
        <f t="shared" si="25"/>
        <v>128281.0854</v>
      </c>
    </row>
    <row r="6287" ht="12.75" customHeight="1">
      <c r="A6287" s="4" t="s">
        <v>12622</v>
      </c>
      <c r="B6287" s="1" t="s">
        <v>12623</v>
      </c>
      <c r="C6287" s="2">
        <v>4.15626343712325E-9</v>
      </c>
      <c r="D6287" s="2">
        <v>5.64904316252181E-10</v>
      </c>
      <c r="E6287" s="2">
        <v>-3.71856275546894E-9</v>
      </c>
      <c r="F6287" s="2">
        <v>6.28450242075629E-9</v>
      </c>
      <c r="G6287" s="1">
        <v>7756556.82261125</v>
      </c>
      <c r="H6287" s="1">
        <v>-367972.465368565</v>
      </c>
      <c r="I6287" s="1">
        <v>-11960.262610991</v>
      </c>
      <c r="J6287" s="1">
        <v>-17291.6953126363</v>
      </c>
      <c r="K6287" s="1">
        <v>368761.860077911</v>
      </c>
      <c r="L6287" s="1">
        <v>27706.4390686474</v>
      </c>
      <c r="M6287" s="1">
        <v>36219.158234614</v>
      </c>
      <c r="N6287" s="1">
        <v>22243.2578961402</v>
      </c>
      <c r="O6287" s="1">
        <v>8142651.66082966</v>
      </c>
      <c r="P6287" s="1">
        <v>336592.329487633</v>
      </c>
      <c r="Q6287" s="1">
        <v>164231.100795922</v>
      </c>
      <c r="S6287" s="5">
        <f t="shared" ref="S6287:U6287" si="6309">($AY$3*M6287^2)/(2*$AY$6)</f>
        <v>79458.33809</v>
      </c>
      <c r="T6287" s="5">
        <f t="shared" si="6309"/>
        <v>29968.12465</v>
      </c>
      <c r="U6287" s="5">
        <f t="shared" si="6309"/>
        <v>4016007216</v>
      </c>
      <c r="V6287" s="1" t="s">
        <v>20</v>
      </c>
      <c r="W6287" s="2">
        <f t="shared" si="3"/>
        <v>49219.29973</v>
      </c>
      <c r="X6287" s="1">
        <f t="shared" si="4"/>
        <v>0.3168768876</v>
      </c>
      <c r="Y6287" s="1">
        <f t="shared" si="5"/>
        <v>0.5415092063</v>
      </c>
      <c r="Z6287" s="1">
        <f t="shared" si="6"/>
        <v>0.2042330079</v>
      </c>
      <c r="AA6287" s="5">
        <f t="shared" si="7"/>
        <v>0.6019986714</v>
      </c>
      <c r="AB6287" s="1">
        <f t="shared" si="8"/>
        <v>3666.743295</v>
      </c>
      <c r="AC6287" s="1">
        <f t="shared" si="9"/>
        <v>160983.033</v>
      </c>
      <c r="AD6287" s="5">
        <f t="shared" si="10"/>
        <v>36949.01493</v>
      </c>
      <c r="AE6287" s="5">
        <f t="shared" si="11"/>
        <v>37561.75104</v>
      </c>
      <c r="AF6287" s="5">
        <f t="shared" si="12"/>
        <v>125803.1865</v>
      </c>
      <c r="AG6287" s="5">
        <f t="shared" si="13"/>
        <v>65638.33901</v>
      </c>
      <c r="AH6287" s="5">
        <f t="shared" si="14"/>
        <v>1862.245943</v>
      </c>
      <c r="AI6287" s="5">
        <f t="shared" si="15"/>
        <v>60164.84745</v>
      </c>
      <c r="AJ6287" s="1">
        <f t="shared" si="16"/>
        <v>586902728.6</v>
      </c>
      <c r="AK6287" s="1">
        <f t="shared" si="17"/>
        <v>28897.16837</v>
      </c>
      <c r="AL6287" s="1" t="s">
        <v>20</v>
      </c>
      <c r="AM6287" s="5">
        <f t="shared" si="18"/>
        <v>0.8941462222</v>
      </c>
      <c r="AN6287" s="5">
        <f t="shared" si="19"/>
        <v>1.588412383</v>
      </c>
      <c r="AO6287" s="5">
        <f t="shared" si="20"/>
        <v>1.562500981</v>
      </c>
      <c r="AP6287" s="5">
        <f t="shared" si="21"/>
        <v>0.4665245333</v>
      </c>
      <c r="AQ6287" s="1">
        <f t="shared" si="22"/>
        <v>2.031004288</v>
      </c>
      <c r="AR6287" s="1">
        <f t="shared" si="23"/>
        <v>0.4321285718</v>
      </c>
      <c r="AT6287" s="1">
        <v>0.550263372925304</v>
      </c>
      <c r="AU6287" s="1">
        <f t="shared" si="24"/>
        <v>0.000009375716727</v>
      </c>
      <c r="AV6287" s="1">
        <f t="shared" si="25"/>
        <v>106658.5125</v>
      </c>
    </row>
    <row r="6288" ht="12.75" customHeight="1">
      <c r="A6288" s="4" t="s">
        <v>12624</v>
      </c>
      <c r="B6288" s="1" t="s">
        <v>12625</v>
      </c>
      <c r="C6288" s="2">
        <v>-2.10709440388518E-12</v>
      </c>
      <c r="D6288" s="2">
        <v>-7.61090401270305E-10</v>
      </c>
      <c r="E6288" s="2">
        <v>4.32454292163135E-9</v>
      </c>
      <c r="F6288" s="2">
        <v>5.26843092505957E-9</v>
      </c>
      <c r="G6288" s="1">
        <v>1.02227613376615E7</v>
      </c>
      <c r="H6288" s="1">
        <v>-384285.861623619</v>
      </c>
      <c r="I6288" s="1">
        <v>-15976.9547045346</v>
      </c>
      <c r="J6288" s="1">
        <v>-1479.10380042223</v>
      </c>
      <c r="K6288" s="1">
        <v>384726.066527466</v>
      </c>
      <c r="L6288" s="1">
        <v>30864.2544219786</v>
      </c>
      <c r="M6288" s="1">
        <v>32679.8225914685</v>
      </c>
      <c r="N6288" s="1">
        <v>28547.7705668725</v>
      </c>
      <c r="O6288" s="1">
        <v>9665236.58256958</v>
      </c>
      <c r="P6288" s="1">
        <v>356345.545753677</v>
      </c>
      <c r="Q6288" s="1">
        <v>166076.943424284</v>
      </c>
      <c r="S6288" s="5">
        <f t="shared" ref="S6288:U6288" si="6310">($AY$3*M6288^2)/(2*$AY$6)</f>
        <v>64687.76591</v>
      </c>
      <c r="T6288" s="5">
        <f t="shared" si="6310"/>
        <v>49363.63898</v>
      </c>
      <c r="U6288" s="5">
        <f t="shared" si="6310"/>
        <v>5658323193</v>
      </c>
      <c r="V6288" s="1" t="s">
        <v>20</v>
      </c>
      <c r="W6288" s="2">
        <f t="shared" si="3"/>
        <v>35941.50025</v>
      </c>
      <c r="X6288" s="1">
        <f t="shared" si="4"/>
        <v>0.7374272436</v>
      </c>
      <c r="Y6288" s="1">
        <f t="shared" si="5"/>
        <v>0.8267362451</v>
      </c>
      <c r="Z6288" s="1">
        <f t="shared" si="6"/>
        <v>0.6308876023</v>
      </c>
      <c r="AA6288" s="5">
        <f t="shared" si="7"/>
        <v>0.504668183</v>
      </c>
      <c r="AB6288" s="1">
        <f t="shared" si="8"/>
        <v>4209.496262</v>
      </c>
      <c r="AC6288" s="1">
        <f t="shared" si="9"/>
        <v>175389.432</v>
      </c>
      <c r="AD6288" s="5">
        <f t="shared" si="10"/>
        <v>56567.40712</v>
      </c>
      <c r="AE6288" s="5">
        <f t="shared" si="11"/>
        <v>64090.67861</v>
      </c>
      <c r="AF6288" s="5">
        <f t="shared" si="12"/>
        <v>130627.953</v>
      </c>
      <c r="AG6288" s="5">
        <f t="shared" si="13"/>
        <v>65872.88484</v>
      </c>
      <c r="AH6288" s="5">
        <f t="shared" si="14"/>
        <v>1709.282005</v>
      </c>
      <c r="AI6288" s="5">
        <f t="shared" si="15"/>
        <v>64755.06817</v>
      </c>
      <c r="AJ6288" s="1">
        <f t="shared" si="16"/>
        <v>612310552.2</v>
      </c>
      <c r="AK6288" s="1">
        <f t="shared" si="17"/>
        <v>35439.66168</v>
      </c>
      <c r="AL6288" s="1" t="s">
        <v>20</v>
      </c>
      <c r="AM6288" s="5">
        <f t="shared" si="18"/>
        <v>0.9295335308</v>
      </c>
      <c r="AN6288" s="5">
        <f t="shared" si="19"/>
        <v>1.082444085</v>
      </c>
      <c r="AO6288" s="5">
        <f t="shared" si="20"/>
        <v>0.9553816023</v>
      </c>
      <c r="AP6288" s="5">
        <f t="shared" si="21"/>
        <v>0.468743893</v>
      </c>
      <c r="AQ6288" s="1">
        <f t="shared" si="22"/>
        <v>1.727755072</v>
      </c>
      <c r="AR6288" s="1">
        <f t="shared" si="23"/>
        <v>0.3676074622</v>
      </c>
      <c r="AT6288" s="1">
        <v>0.192410552565531</v>
      </c>
      <c r="AU6288" s="1">
        <f t="shared" si="24"/>
        <v>0.000003142368719</v>
      </c>
      <c r="AV6288" s="1">
        <f t="shared" si="25"/>
        <v>318231.2737</v>
      </c>
    </row>
    <row r="6289" ht="12.75" customHeight="1">
      <c r="A6289" s="4" t="s">
        <v>12626</v>
      </c>
      <c r="B6289" s="1" t="s">
        <v>12627</v>
      </c>
      <c r="C6289" s="2">
        <v>2.51371872865985E-9</v>
      </c>
      <c r="D6289" s="2">
        <v>2.8655984074911E-9</v>
      </c>
      <c r="E6289" s="2">
        <v>-5.55482433184734E-9</v>
      </c>
      <c r="F6289" s="2">
        <v>6.80796941216553E-9</v>
      </c>
      <c r="G6289" s="1">
        <v>1.19871522175917E7</v>
      </c>
      <c r="H6289" s="1">
        <v>-381409.204771919</v>
      </c>
      <c r="I6289" s="1">
        <v>-11147.198443591</v>
      </c>
      <c r="J6289" s="1">
        <v>-33771.2460955251</v>
      </c>
      <c r="K6289" s="1">
        <v>383066.059574979</v>
      </c>
      <c r="L6289" s="1">
        <v>30958.506483004</v>
      </c>
      <c r="M6289" s="1">
        <v>36094.833338254</v>
      </c>
      <c r="N6289" s="1">
        <v>28020.843431784</v>
      </c>
      <c r="O6289" s="1">
        <v>1.08467049432792E7</v>
      </c>
      <c r="P6289" s="1">
        <v>349815.32209149</v>
      </c>
      <c r="Q6289" s="1">
        <v>158872.437991788</v>
      </c>
      <c r="S6289" s="5">
        <f t="shared" ref="S6289:U6289" si="6311">($AY$3*M6289^2)/(2*$AY$6)</f>
        <v>78913.78126</v>
      </c>
      <c r="T6289" s="5">
        <f t="shared" si="6311"/>
        <v>47558.17481</v>
      </c>
      <c r="U6289" s="5">
        <f t="shared" si="6311"/>
        <v>7126206859</v>
      </c>
      <c r="V6289" s="1" t="s">
        <v>20</v>
      </c>
      <c r="W6289" s="2">
        <f t="shared" si="3"/>
        <v>42890.25294</v>
      </c>
      <c r="X6289" s="1">
        <f t="shared" si="4"/>
        <v>0.5210060748</v>
      </c>
      <c r="Y6289" s="1">
        <f t="shared" si="5"/>
        <v>0.7082276316</v>
      </c>
      <c r="Z6289" s="1">
        <f t="shared" si="6"/>
        <v>0.4268204231</v>
      </c>
      <c r="AA6289" s="5">
        <f t="shared" si="7"/>
        <v>0.6521420897</v>
      </c>
      <c r="AB6289" s="1">
        <f t="shared" si="8"/>
        <v>4558.311787</v>
      </c>
      <c r="AC6289" s="1">
        <f t="shared" si="9"/>
        <v>185800.1629</v>
      </c>
      <c r="AD6289" s="5">
        <f t="shared" si="10"/>
        <v>42967.38989</v>
      </c>
      <c r="AE6289" s="5">
        <f t="shared" si="11"/>
        <v>43109.38508</v>
      </c>
      <c r="AF6289" s="5">
        <f t="shared" si="12"/>
        <v>114875.603</v>
      </c>
      <c r="AG6289" s="5">
        <f t="shared" si="13"/>
        <v>59527.49115</v>
      </c>
      <c r="AH6289" s="5">
        <f t="shared" si="14"/>
        <v>1613.507735</v>
      </c>
      <c r="AI6289" s="5">
        <f t="shared" si="15"/>
        <v>55348.11187</v>
      </c>
      <c r="AJ6289" s="1">
        <f t="shared" si="16"/>
        <v>609668569.1</v>
      </c>
      <c r="AK6289" s="1">
        <f t="shared" si="17"/>
        <v>28947.24643</v>
      </c>
      <c r="AL6289" s="1" t="s">
        <v>20</v>
      </c>
      <c r="AM6289" s="5">
        <f t="shared" si="18"/>
        <v>1.024179849</v>
      </c>
      <c r="AN6289" s="5">
        <f t="shared" si="19"/>
        <v>1.418909947</v>
      </c>
      <c r="AO6289" s="5">
        <f t="shared" si="20"/>
        <v>1.414236292</v>
      </c>
      <c r="AP6289" s="5">
        <f t="shared" si="21"/>
        <v>0.5307206692</v>
      </c>
      <c r="AQ6289" s="1">
        <f t="shared" si="22"/>
        <v>2.10613666</v>
      </c>
      <c r="AR6289" s="1">
        <f t="shared" si="23"/>
        <v>0.448114183</v>
      </c>
      <c r="AT6289" s="1">
        <v>0.377269335117689</v>
      </c>
      <c r="AU6289" s="1">
        <f t="shared" si="24"/>
        <v>0.000006188105378</v>
      </c>
      <c r="AV6289" s="1">
        <f t="shared" si="25"/>
        <v>161600.3508</v>
      </c>
    </row>
    <row r="6290" ht="12.75" customHeight="1">
      <c r="A6290" s="4" t="s">
        <v>12628</v>
      </c>
      <c r="B6290" s="1" t="s">
        <v>12629</v>
      </c>
      <c r="C6290" s="2">
        <v>1.13038806065915E-10</v>
      </c>
      <c r="D6290" s="2">
        <v>6.05984652632026E-9</v>
      </c>
      <c r="E6290" s="2">
        <v>-2.72438765238304E-9</v>
      </c>
      <c r="F6290" s="2">
        <v>7.30088893887451E-9</v>
      </c>
      <c r="G6290" s="1">
        <v>1.18296443105081E7</v>
      </c>
      <c r="H6290" s="1">
        <v>-391036.754079071</v>
      </c>
      <c r="I6290" s="1">
        <v>2680.58583473851</v>
      </c>
      <c r="J6290" s="1">
        <v>-23115.068383052</v>
      </c>
      <c r="K6290" s="1">
        <v>391782.657731067</v>
      </c>
      <c r="L6290" s="1">
        <v>31589.1536978445</v>
      </c>
      <c r="M6290" s="1">
        <v>36461.1344995008</v>
      </c>
      <c r="N6290" s="1">
        <v>28766.0238715379</v>
      </c>
      <c r="O6290" s="1">
        <v>1.08277633432767E7</v>
      </c>
      <c r="P6290" s="1">
        <v>366497.679826796</v>
      </c>
      <c r="Q6290" s="1">
        <v>162359.493111799</v>
      </c>
      <c r="S6290" s="5">
        <f t="shared" ref="S6290:U6290" si="6312">($AY$3*M6290^2)/(2*$AY$6)</f>
        <v>80523.58973</v>
      </c>
      <c r="T6290" s="5">
        <f t="shared" si="6312"/>
        <v>50121.31364</v>
      </c>
      <c r="U6290" s="5">
        <f t="shared" si="6312"/>
        <v>7101339601</v>
      </c>
      <c r="V6290" s="1" t="s">
        <v>20</v>
      </c>
      <c r="W6290" s="2">
        <f t="shared" si="3"/>
        <v>46300.84536</v>
      </c>
      <c r="X6290" s="1">
        <f t="shared" si="4"/>
        <v>0.4654769081</v>
      </c>
      <c r="Y6290" s="1">
        <f t="shared" si="5"/>
        <v>0.6201296757</v>
      </c>
      <c r="Z6290" s="1">
        <f t="shared" si="6"/>
        <v>0.385995136</v>
      </c>
      <c r="AA6290" s="5">
        <f t="shared" si="7"/>
        <v>0.6993593362</v>
      </c>
      <c r="AB6290" s="1">
        <f t="shared" si="8"/>
        <v>4528.265274</v>
      </c>
      <c r="AC6290" s="1">
        <f t="shared" si="9"/>
        <v>185637.8606</v>
      </c>
      <c r="AD6290" s="5">
        <f t="shared" si="10"/>
        <v>41131.96519</v>
      </c>
      <c r="AE6290" s="5">
        <f t="shared" si="11"/>
        <v>41299.20973</v>
      </c>
      <c r="AF6290" s="5">
        <f t="shared" si="12"/>
        <v>112422.9831</v>
      </c>
      <c r="AG6290" s="5">
        <f t="shared" si="13"/>
        <v>60287.9323</v>
      </c>
      <c r="AH6290" s="5">
        <f t="shared" si="14"/>
        <v>1614.918417</v>
      </c>
      <c r="AI6290" s="5">
        <f t="shared" si="15"/>
        <v>52135.05077</v>
      </c>
      <c r="AJ6290" s="1">
        <f t="shared" si="16"/>
        <v>623541466</v>
      </c>
      <c r="AK6290" s="1">
        <f t="shared" si="17"/>
        <v>28482.731</v>
      </c>
      <c r="AL6290" s="1" t="s">
        <v>20</v>
      </c>
      <c r="AM6290" s="5">
        <f t="shared" si="18"/>
        <v>1.034272436</v>
      </c>
      <c r="AN6290" s="5">
        <f t="shared" si="19"/>
        <v>1.5159535</v>
      </c>
      <c r="AO6290" s="5">
        <f t="shared" si="20"/>
        <v>1.509814522</v>
      </c>
      <c r="AP6290" s="5">
        <f t="shared" si="21"/>
        <v>0.5546387837</v>
      </c>
      <c r="AQ6290" s="1">
        <f t="shared" si="22"/>
        <v>2.189191289</v>
      </c>
      <c r="AR6290" s="1">
        <f t="shared" si="23"/>
        <v>0.4657853806</v>
      </c>
      <c r="AT6290" s="1">
        <v>1.00950959444112</v>
      </c>
      <c r="AU6290" s="1">
        <f t="shared" si="24"/>
        <v>0.00001618993523</v>
      </c>
      <c r="AV6290" s="1">
        <f t="shared" si="25"/>
        <v>61766.76967</v>
      </c>
    </row>
    <row r="6291" ht="12.75" customHeight="1">
      <c r="A6291" s="4" t="s">
        <v>12630</v>
      </c>
      <c r="B6291" s="1" t="s">
        <v>12631</v>
      </c>
      <c r="C6291" s="2">
        <v>3.75803227557076E-9</v>
      </c>
      <c r="D6291" s="2">
        <v>1.33948366452882E-9</v>
      </c>
      <c r="E6291" s="2">
        <v>-3.66509044924128E-9</v>
      </c>
      <c r="F6291" s="2">
        <v>5.5463428844185E-9</v>
      </c>
      <c r="G6291" s="1">
        <v>4219608.70950881</v>
      </c>
      <c r="H6291" s="1">
        <v>-473742.842572857</v>
      </c>
      <c r="I6291" s="1">
        <v>41183.9958794801</v>
      </c>
      <c r="J6291" s="1">
        <v>-35241.9923452393</v>
      </c>
      <c r="K6291" s="1">
        <v>476883.02807818</v>
      </c>
      <c r="L6291" s="1">
        <v>45203.4456414218</v>
      </c>
      <c r="M6291" s="1">
        <v>50705.1072909397</v>
      </c>
      <c r="N6291" s="1">
        <v>42176.9301429577</v>
      </c>
      <c r="O6291" s="1">
        <v>4558141.15316661</v>
      </c>
      <c r="P6291" s="1">
        <v>388196.251924862</v>
      </c>
      <c r="Q6291" s="1">
        <v>179910.376060956</v>
      </c>
      <c r="S6291" s="5">
        <f t="shared" ref="S6291:U6291" si="6313">($AY$3*M6291^2)/(2*$AY$6)</f>
        <v>155727.8128</v>
      </c>
      <c r="T6291" s="5">
        <f t="shared" si="6313"/>
        <v>107748.8651</v>
      </c>
      <c r="U6291" s="5">
        <f t="shared" si="6313"/>
        <v>1258456800</v>
      </c>
      <c r="V6291" s="1" t="s">
        <v>20</v>
      </c>
      <c r="W6291" s="2">
        <f t="shared" si="3"/>
        <v>58893.80942</v>
      </c>
      <c r="X6291" s="1">
        <f t="shared" si="4"/>
        <v>0.5891200277</v>
      </c>
      <c r="Y6291" s="1">
        <f t="shared" si="5"/>
        <v>0.7412489971</v>
      </c>
      <c r="Z6291" s="1">
        <f t="shared" si="6"/>
        <v>0.5128739483</v>
      </c>
      <c r="AA6291" s="5">
        <f t="shared" si="7"/>
        <v>0.531289643</v>
      </c>
      <c r="AB6291" s="1">
        <f t="shared" si="8"/>
        <v>2704.469621</v>
      </c>
      <c r="AC6291" s="1">
        <f t="shared" si="9"/>
        <v>120445.6341</v>
      </c>
      <c r="AD6291" s="5">
        <f t="shared" si="10"/>
        <v>79385.94455</v>
      </c>
      <c r="AE6291" s="5">
        <f t="shared" si="11"/>
        <v>60335.59951</v>
      </c>
      <c r="AF6291" s="5">
        <f t="shared" si="12"/>
        <v>198866.6425</v>
      </c>
      <c r="AG6291" s="5">
        <f t="shared" si="13"/>
        <v>103428.8564</v>
      </c>
      <c r="AH6291" s="5">
        <f t="shared" si="14"/>
        <v>2489.006782</v>
      </c>
      <c r="AI6291" s="5">
        <f t="shared" si="15"/>
        <v>95437.78607</v>
      </c>
      <c r="AJ6291" s="1">
        <f t="shared" si="16"/>
        <v>758982912</v>
      </c>
      <c r="AK6291" s="1">
        <f t="shared" si="17"/>
        <v>41757.71836</v>
      </c>
      <c r="AL6291" s="1" t="s">
        <v>20</v>
      </c>
      <c r="AM6291" s="5">
        <f t="shared" si="18"/>
        <v>0.7338212354</v>
      </c>
      <c r="AN6291" s="5">
        <f t="shared" si="19"/>
        <v>0.9560671177</v>
      </c>
      <c r="AO6291" s="5">
        <f t="shared" si="20"/>
        <v>1.257935478</v>
      </c>
      <c r="AP6291" s="5">
        <f t="shared" si="21"/>
        <v>0.3816542093</v>
      </c>
      <c r="AQ6291" s="1">
        <f t="shared" si="22"/>
        <v>1.817587123</v>
      </c>
      <c r="AR6291" s="1">
        <f t="shared" si="23"/>
        <v>0.3867206646</v>
      </c>
      <c r="AT6291" s="1">
        <v>0.207200879213941</v>
      </c>
      <c r="AU6291" s="1">
        <f t="shared" si="24"/>
        <v>0.00000272998082</v>
      </c>
      <c r="AV6291" s="1">
        <f t="shared" si="25"/>
        <v>366302.9398</v>
      </c>
    </row>
    <row r="6292" ht="12.75" customHeight="1">
      <c r="A6292" s="4" t="s">
        <v>12632</v>
      </c>
      <c r="B6292" s="1" t="s">
        <v>12633</v>
      </c>
      <c r="C6292" s="2">
        <v>2.93819859644031E-9</v>
      </c>
      <c r="D6292" s="2">
        <v>-3.56992565058623E-9</v>
      </c>
      <c r="E6292" s="2">
        <v>3.41517437093187E-9</v>
      </c>
      <c r="F6292" s="2">
        <v>5.86050458531527E-9</v>
      </c>
      <c r="G6292" s="1">
        <v>4458669.32961981</v>
      </c>
      <c r="H6292" s="1">
        <v>-470419.685908945</v>
      </c>
      <c r="I6292" s="1">
        <v>5034.61657469862</v>
      </c>
      <c r="J6292" s="1">
        <v>11805.9360564231</v>
      </c>
      <c r="K6292" s="1">
        <v>470604.235669401</v>
      </c>
      <c r="L6292" s="1">
        <v>43709.9472431246</v>
      </c>
      <c r="M6292" s="1">
        <v>42399.9629221187</v>
      </c>
      <c r="N6292" s="1">
        <v>44285.2818812711</v>
      </c>
      <c r="O6292" s="1">
        <v>4568921.0849332</v>
      </c>
      <c r="P6292" s="1">
        <v>404202.360566128</v>
      </c>
      <c r="Q6292" s="1">
        <v>188765.243449872</v>
      </c>
      <c r="S6292" s="5">
        <f t="shared" ref="S6292:U6292" si="6314">($AY$3*M6292^2)/(2*$AY$6)</f>
        <v>108891.4361</v>
      </c>
      <c r="T6292" s="5">
        <f t="shared" si="6314"/>
        <v>118790.4695</v>
      </c>
      <c r="U6292" s="5">
        <f t="shared" si="6314"/>
        <v>1264416300</v>
      </c>
      <c r="V6292" s="1" t="s">
        <v>20</v>
      </c>
      <c r="W6292" s="2">
        <f t="shared" si="3"/>
        <v>60538.46424</v>
      </c>
      <c r="X6292" s="1">
        <f t="shared" si="4"/>
        <v>0.5213120524</v>
      </c>
      <c r="Y6292" s="1">
        <f t="shared" si="5"/>
        <v>0.4905329157</v>
      </c>
      <c r="Z6292" s="1">
        <f t="shared" si="6"/>
        <v>0.5351259697</v>
      </c>
      <c r="AA6292" s="5">
        <f t="shared" si="7"/>
        <v>0.5613835015</v>
      </c>
      <c r="AB6292" s="1">
        <f t="shared" si="8"/>
        <v>2780.024669</v>
      </c>
      <c r="AC6292" s="1">
        <f t="shared" si="9"/>
        <v>120587.976</v>
      </c>
      <c r="AD6292" s="5">
        <f t="shared" si="10"/>
        <v>78885.96968</v>
      </c>
      <c r="AE6292" s="5">
        <f t="shared" si="11"/>
        <v>73442.74893</v>
      </c>
      <c r="AF6292" s="5">
        <f t="shared" si="12"/>
        <v>184785.0317</v>
      </c>
      <c r="AG6292" s="5">
        <f t="shared" si="13"/>
        <v>109257.4061</v>
      </c>
      <c r="AH6292" s="5">
        <f t="shared" si="14"/>
        <v>2486.068761</v>
      </c>
      <c r="AI6292" s="5">
        <f t="shared" si="15"/>
        <v>75527.6256</v>
      </c>
      <c r="AJ6292" s="1">
        <f t="shared" si="16"/>
        <v>748989903.5</v>
      </c>
      <c r="AK6292" s="1">
        <f t="shared" si="17"/>
        <v>45479.30303</v>
      </c>
      <c r="AL6292" s="1" t="s">
        <v>20</v>
      </c>
      <c r="AM6292" s="5">
        <f t="shared" si="18"/>
        <v>0.6855278104</v>
      </c>
      <c r="AN6292" s="5">
        <f t="shared" si="19"/>
        <v>0.9494589551</v>
      </c>
      <c r="AO6292" s="5">
        <f t="shared" si="20"/>
        <v>1.019828253</v>
      </c>
      <c r="AP6292" s="5">
        <f t="shared" si="21"/>
        <v>0.4053303976</v>
      </c>
      <c r="AQ6292" s="1">
        <f t="shared" si="22"/>
        <v>1.646880786</v>
      </c>
      <c r="AR6292" s="1">
        <f t="shared" si="23"/>
        <v>0.3504001673</v>
      </c>
      <c r="AT6292" s="1">
        <v>0.173736783251649</v>
      </c>
      <c r="AU6292" s="1">
        <f t="shared" si="24"/>
        <v>0.000002319614489</v>
      </c>
      <c r="AV6292" s="1">
        <f t="shared" si="25"/>
        <v>431106.119</v>
      </c>
    </row>
    <row r="6293" ht="12.75" customHeight="1">
      <c r="A6293" s="4" t="s">
        <v>12634</v>
      </c>
      <c r="B6293" s="1" t="s">
        <v>12635</v>
      </c>
      <c r="C6293" s="2">
        <v>9.86241515199115E-10</v>
      </c>
      <c r="D6293" s="2">
        <v>-4.10882149252605E-9</v>
      </c>
      <c r="E6293" s="2">
        <v>4.2847518584118E-9</v>
      </c>
      <c r="F6293" s="2">
        <v>6.11992484319234E-9</v>
      </c>
      <c r="G6293" s="1">
        <v>4684793.19839284</v>
      </c>
      <c r="H6293" s="1">
        <v>-484674.895216302</v>
      </c>
      <c r="I6293" s="1">
        <v>5539.46926572767</v>
      </c>
      <c r="J6293" s="1">
        <v>19665.5059277717</v>
      </c>
      <c r="K6293" s="1">
        <v>485142.48019167</v>
      </c>
      <c r="L6293" s="1">
        <v>44646.9835633232</v>
      </c>
      <c r="M6293" s="1">
        <v>49149.9386157994</v>
      </c>
      <c r="N6293" s="1">
        <v>41875.919183968</v>
      </c>
      <c r="O6293" s="1">
        <v>4593997.32344524</v>
      </c>
      <c r="P6293" s="1">
        <v>427563.158435198</v>
      </c>
      <c r="Q6293" s="1">
        <v>184784.922498096</v>
      </c>
      <c r="S6293" s="5">
        <f t="shared" ref="S6293:U6293" si="6315">($AY$3*M6293^2)/(2*$AY$6)</f>
        <v>146321.6977</v>
      </c>
      <c r="T6293" s="5">
        <f t="shared" si="6315"/>
        <v>106216.3756</v>
      </c>
      <c r="U6293" s="5">
        <f t="shared" si="6315"/>
        <v>1278333728</v>
      </c>
      <c r="V6293" s="1" t="s">
        <v>20</v>
      </c>
      <c r="W6293" s="2">
        <f t="shared" si="3"/>
        <v>61673.685</v>
      </c>
      <c r="X6293" s="1">
        <f t="shared" si="4"/>
        <v>0.524064146</v>
      </c>
      <c r="Y6293" s="1">
        <f t="shared" si="5"/>
        <v>0.6351059231</v>
      </c>
      <c r="Z6293" s="1">
        <f t="shared" si="6"/>
        <v>0.4610297058</v>
      </c>
      <c r="AA6293" s="5">
        <f t="shared" si="7"/>
        <v>0.5862336233</v>
      </c>
      <c r="AB6293" s="1">
        <f t="shared" si="8"/>
        <v>2849.648079</v>
      </c>
      <c r="AC6293" s="1">
        <f t="shared" si="9"/>
        <v>120918.4429</v>
      </c>
      <c r="AD6293" s="5">
        <f t="shared" si="10"/>
        <v>71432.13476</v>
      </c>
      <c r="AE6293" s="5">
        <f t="shared" si="11"/>
        <v>56761.97941</v>
      </c>
      <c r="AF6293" s="5">
        <f t="shared" si="12"/>
        <v>182513.8885</v>
      </c>
      <c r="AG6293" s="5">
        <f t="shared" si="13"/>
        <v>98673.69812</v>
      </c>
      <c r="AH6293" s="5">
        <f t="shared" si="14"/>
        <v>2479.274399</v>
      </c>
      <c r="AI6293" s="5">
        <f t="shared" si="15"/>
        <v>83840.19043</v>
      </c>
      <c r="AJ6293" s="1">
        <f t="shared" si="16"/>
        <v>772128238.3</v>
      </c>
      <c r="AK6293" s="1">
        <f t="shared" si="17"/>
        <v>40646.59931</v>
      </c>
      <c r="AL6293" s="1" t="s">
        <v>20</v>
      </c>
      <c r="AM6293" s="5">
        <f t="shared" si="18"/>
        <v>0.7825066385</v>
      </c>
      <c r="AN6293" s="5">
        <f t="shared" si="19"/>
        <v>1.08092561</v>
      </c>
      <c r="AO6293" s="5">
        <f t="shared" si="20"/>
        <v>1.360291248</v>
      </c>
      <c r="AP6293" s="5">
        <f t="shared" si="21"/>
        <v>0.4230517712</v>
      </c>
      <c r="AQ6293" s="1">
        <f t="shared" si="22"/>
        <v>1.899613378</v>
      </c>
      <c r="AR6293" s="1">
        <f t="shared" si="23"/>
        <v>0.4041730592</v>
      </c>
      <c r="AT6293" s="1">
        <v>0.230724222010931</v>
      </c>
      <c r="AU6293" s="1">
        <f t="shared" si="24"/>
        <v>0.000002988159357</v>
      </c>
      <c r="AV6293" s="1">
        <f t="shared" si="25"/>
        <v>334654.1735</v>
      </c>
    </row>
    <row r="6294" ht="12.75" customHeight="1">
      <c r="A6294" s="4" t="s">
        <v>12636</v>
      </c>
      <c r="B6294" s="1" t="s">
        <v>12637</v>
      </c>
      <c r="C6294" s="2">
        <v>6.53201781698976E-10</v>
      </c>
      <c r="D6294" s="2">
        <v>-5.30312797699355E-9</v>
      </c>
      <c r="E6294" s="2">
        <v>1.05551864963744E-9</v>
      </c>
      <c r="F6294" s="2">
        <v>5.80969201122351E-9</v>
      </c>
      <c r="G6294" s="1">
        <v>4416800.35722998</v>
      </c>
      <c r="H6294" s="1">
        <v>-486236.897546744</v>
      </c>
      <c r="I6294" s="1">
        <v>-3094.93733873777</v>
      </c>
      <c r="J6294" s="1">
        <v>-671.371728849842</v>
      </c>
      <c r="K6294" s="1">
        <v>486271.695598014</v>
      </c>
      <c r="L6294" s="1">
        <v>44697.2742177318</v>
      </c>
      <c r="M6294" s="1">
        <v>50200.8241117086</v>
      </c>
      <c r="N6294" s="1">
        <v>41274.1262556244</v>
      </c>
      <c r="O6294" s="1">
        <v>4855810.57610642</v>
      </c>
      <c r="P6294" s="1">
        <v>421792.40709392</v>
      </c>
      <c r="Q6294" s="1">
        <v>187402.261085998</v>
      </c>
      <c r="S6294" s="5">
        <f t="shared" ref="S6294:U6294" si="6316">($AY$3*M6294^2)/(2*$AY$6)</f>
        <v>152645.6615</v>
      </c>
      <c r="T6294" s="5">
        <f t="shared" si="6316"/>
        <v>103185.4705</v>
      </c>
      <c r="U6294" s="5">
        <f t="shared" si="6316"/>
        <v>1428190847</v>
      </c>
      <c r="V6294" s="1" t="s">
        <v>20</v>
      </c>
      <c r="W6294" s="2">
        <f t="shared" si="3"/>
        <v>60297.35293</v>
      </c>
      <c r="X6294" s="1">
        <f t="shared" si="4"/>
        <v>0.5494973277</v>
      </c>
      <c r="Y6294" s="1">
        <f t="shared" si="5"/>
        <v>0.6931467633</v>
      </c>
      <c r="Z6294" s="1">
        <f t="shared" si="6"/>
        <v>0.4685536041</v>
      </c>
      <c r="AA6294" s="5">
        <f t="shared" si="7"/>
        <v>0.5565161151</v>
      </c>
      <c r="AB6294" s="1">
        <f t="shared" si="8"/>
        <v>2766.941021</v>
      </c>
      <c r="AC6294" s="1">
        <f t="shared" si="9"/>
        <v>124316.2913</v>
      </c>
      <c r="AD6294" s="5">
        <f t="shared" si="10"/>
        <v>74165.19511</v>
      </c>
      <c r="AE6294" s="5">
        <f t="shared" si="11"/>
        <v>58107.25053</v>
      </c>
      <c r="AF6294" s="5">
        <f t="shared" si="12"/>
        <v>190255.5769</v>
      </c>
      <c r="AG6294" s="5">
        <f t="shared" si="13"/>
        <v>100050.0595</v>
      </c>
      <c r="AH6294" s="5">
        <f t="shared" si="14"/>
        <v>2411.510163</v>
      </c>
      <c r="AI6294" s="5">
        <f t="shared" si="15"/>
        <v>90205.51742</v>
      </c>
      <c r="AJ6294" s="1">
        <f t="shared" si="16"/>
        <v>773925440.4</v>
      </c>
      <c r="AK6294" s="1">
        <f t="shared" si="17"/>
        <v>40579.67224</v>
      </c>
      <c r="AL6294" s="1" t="s">
        <v>20</v>
      </c>
      <c r="AM6294" s="5">
        <f t="shared" si="18"/>
        <v>0.7735382111</v>
      </c>
      <c r="AN6294" s="5">
        <f t="shared" si="19"/>
        <v>1.04351568</v>
      </c>
      <c r="AO6294" s="5">
        <f t="shared" si="20"/>
        <v>1.331891345</v>
      </c>
      <c r="AP6294" s="5">
        <f t="shared" si="21"/>
        <v>0.4067819997</v>
      </c>
      <c r="AQ6294" s="1">
        <f t="shared" si="22"/>
        <v>1.907175188</v>
      </c>
      <c r="AR6294" s="1">
        <f t="shared" si="23"/>
        <v>0.4057819549</v>
      </c>
      <c r="AT6294" s="1">
        <v>0.261068459921591</v>
      </c>
      <c r="AU6294" s="1">
        <f t="shared" si="24"/>
        <v>0.000003373302469</v>
      </c>
      <c r="AV6294" s="1">
        <f t="shared" si="25"/>
        <v>296445.4</v>
      </c>
    </row>
    <row r="6295" ht="12.75" customHeight="1">
      <c r="A6295" s="4" t="s">
        <v>12638</v>
      </c>
      <c r="B6295" s="1" t="s">
        <v>12639</v>
      </c>
      <c r="C6295" s="2">
        <v>-1.37146604445457E-9</v>
      </c>
      <c r="D6295" s="2">
        <v>-4.94063158074052E-9</v>
      </c>
      <c r="E6295" s="2">
        <v>2.29854635725423E-9</v>
      </c>
      <c r="F6295" s="2">
        <v>5.83343514638212E-9</v>
      </c>
      <c r="G6295" s="1">
        <v>4361939.91192222</v>
      </c>
      <c r="H6295" s="1">
        <v>-503790.801000644</v>
      </c>
      <c r="I6295" s="1">
        <v>-825.170027920627</v>
      </c>
      <c r="J6295" s="1">
        <v>7884.14419524659</v>
      </c>
      <c r="K6295" s="1">
        <v>503893.94123847</v>
      </c>
      <c r="L6295" s="1">
        <v>44505.5228140034</v>
      </c>
      <c r="M6295" s="1">
        <v>50775.5370392283</v>
      </c>
      <c r="N6295" s="1">
        <v>40832.6727540756</v>
      </c>
      <c r="O6295" s="1">
        <v>4842730.56577593</v>
      </c>
      <c r="P6295" s="1">
        <v>432518.208104907</v>
      </c>
      <c r="Q6295" s="1">
        <v>183806.39310581</v>
      </c>
      <c r="S6295" s="5">
        <f t="shared" ref="S6295:U6295" si="6317">($AY$3*M6295^2)/(2*$AY$6)</f>
        <v>156160.7273</v>
      </c>
      <c r="T6295" s="5">
        <f t="shared" si="6317"/>
        <v>100990.0037</v>
      </c>
      <c r="U6295" s="5">
        <f t="shared" si="6317"/>
        <v>1420507025</v>
      </c>
      <c r="V6295" s="1" t="s">
        <v>20</v>
      </c>
      <c r="W6295" s="2">
        <f t="shared" si="3"/>
        <v>60923.3192</v>
      </c>
      <c r="X6295" s="1">
        <f t="shared" si="4"/>
        <v>0.5336551458</v>
      </c>
      <c r="Y6295" s="1">
        <f t="shared" si="5"/>
        <v>0.6946114505</v>
      </c>
      <c r="Z6295" s="1">
        <f t="shared" si="6"/>
        <v>0.4492090566</v>
      </c>
      <c r="AA6295" s="5">
        <f t="shared" si="7"/>
        <v>0.5587904933</v>
      </c>
      <c r="AB6295" s="1">
        <f t="shared" si="8"/>
        <v>2749.703438</v>
      </c>
      <c r="AC6295" s="1">
        <f t="shared" si="9"/>
        <v>124148.7441</v>
      </c>
      <c r="AD6295" s="5">
        <f t="shared" si="10"/>
        <v>73073.31324</v>
      </c>
      <c r="AE6295" s="5">
        <f t="shared" si="11"/>
        <v>56058.07708</v>
      </c>
      <c r="AF6295" s="5">
        <f t="shared" si="12"/>
        <v>190896.4399</v>
      </c>
      <c r="AG6295" s="5">
        <f t="shared" si="13"/>
        <v>100029.5807</v>
      </c>
      <c r="AH6295" s="5">
        <f t="shared" si="14"/>
        <v>2414.76466</v>
      </c>
      <c r="AI6295" s="5">
        <f t="shared" si="15"/>
        <v>90866.85913</v>
      </c>
      <c r="AJ6295" s="1">
        <f t="shared" si="16"/>
        <v>801972115.4</v>
      </c>
      <c r="AK6295" s="1">
        <f t="shared" si="17"/>
        <v>40119.62001</v>
      </c>
      <c r="AL6295" s="1" t="s">
        <v>20</v>
      </c>
      <c r="AM6295" s="5">
        <f t="shared" si="18"/>
        <v>0.8017349563</v>
      </c>
      <c r="AN6295" s="5">
        <f t="shared" si="19"/>
        <v>1.09748974</v>
      </c>
      <c r="AO6295" s="5">
        <f t="shared" si="20"/>
        <v>1.430609392</v>
      </c>
      <c r="AP6295" s="5">
        <f t="shared" si="21"/>
        <v>0.4201084714</v>
      </c>
      <c r="AQ6295" s="1">
        <f t="shared" si="22"/>
        <v>1.998952421</v>
      </c>
      <c r="AR6295" s="1">
        <f t="shared" si="23"/>
        <v>0.4253090257</v>
      </c>
      <c r="AT6295" s="1">
        <v>0.297489801530531</v>
      </c>
      <c r="AU6295" s="1">
        <f t="shared" si="24"/>
        <v>0.00000370947812</v>
      </c>
      <c r="AV6295" s="1">
        <f t="shared" si="25"/>
        <v>269579.7003</v>
      </c>
    </row>
    <row r="6296" ht="12.75" customHeight="1">
      <c r="A6296" s="4" t="s">
        <v>12640</v>
      </c>
      <c r="B6296" s="1" t="s">
        <v>12641</v>
      </c>
      <c r="C6296" s="2">
        <v>2.63079842306895E-9</v>
      </c>
      <c r="D6296" s="2">
        <v>-4.86406569628673E-9</v>
      </c>
      <c r="E6296" s="2">
        <v>-5.01167886051414E-10</v>
      </c>
      <c r="F6296" s="2">
        <v>5.78468798815601E-9</v>
      </c>
      <c r="G6296" s="1">
        <v>4610757.61951783</v>
      </c>
      <c r="H6296" s="1">
        <v>-472892.705817766</v>
      </c>
      <c r="I6296" s="1">
        <v>-2682.56153567705</v>
      </c>
      <c r="J6296" s="1">
        <v>-11301.7797694123</v>
      </c>
      <c r="K6296" s="1">
        <v>473124.030882482</v>
      </c>
      <c r="L6296" s="1">
        <v>46726.5980341008</v>
      </c>
      <c r="M6296" s="1">
        <v>54532.2129087339</v>
      </c>
      <c r="N6296" s="1">
        <v>42279.3468098481</v>
      </c>
      <c r="O6296" s="1">
        <v>4833753.66278181</v>
      </c>
      <c r="P6296" s="1">
        <v>430023.547862488</v>
      </c>
      <c r="Q6296" s="1">
        <v>189715.686950281</v>
      </c>
      <c r="S6296" s="5">
        <f t="shared" ref="S6296:U6296" si="6318">($AY$3*M6296^2)/(2*$AY$6)</f>
        <v>180122.9351</v>
      </c>
      <c r="T6296" s="5">
        <f t="shared" si="6318"/>
        <v>108272.7856</v>
      </c>
      <c r="U6296" s="5">
        <f t="shared" si="6318"/>
        <v>1415245557</v>
      </c>
      <c r="V6296" s="1" t="s">
        <v>20</v>
      </c>
      <c r="W6296" s="2">
        <f t="shared" si="3"/>
        <v>58761.49204</v>
      </c>
      <c r="X6296" s="1">
        <f t="shared" si="4"/>
        <v>0.6323284131</v>
      </c>
      <c r="Y6296" s="1">
        <f t="shared" si="5"/>
        <v>0.8612329042</v>
      </c>
      <c r="Z6296" s="1">
        <f t="shared" si="6"/>
        <v>0.5176913506</v>
      </c>
      <c r="AA6296" s="5">
        <f t="shared" si="7"/>
        <v>0.5541209551</v>
      </c>
      <c r="AB6296" s="1">
        <f t="shared" si="8"/>
        <v>2827.041369</v>
      </c>
      <c r="AC6296" s="1">
        <f t="shared" si="9"/>
        <v>124033.6244</v>
      </c>
      <c r="AD6296" s="5">
        <f t="shared" si="10"/>
        <v>76299.8519</v>
      </c>
      <c r="AE6296" s="5">
        <f t="shared" si="11"/>
        <v>55370.16414</v>
      </c>
      <c r="AF6296" s="5">
        <f t="shared" si="12"/>
        <v>194363.7387</v>
      </c>
      <c r="AG6296" s="5">
        <f t="shared" si="13"/>
        <v>95951.62774</v>
      </c>
      <c r="AH6296" s="5">
        <f t="shared" si="14"/>
        <v>2417.005885</v>
      </c>
      <c r="AI6296" s="5">
        <f t="shared" si="15"/>
        <v>98412.11095</v>
      </c>
      <c r="AJ6296" s="1">
        <f t="shared" si="16"/>
        <v>753000282.1</v>
      </c>
      <c r="AK6296" s="1">
        <f t="shared" si="17"/>
        <v>39638.03665</v>
      </c>
      <c r="AL6296" s="1" t="s">
        <v>20</v>
      </c>
      <c r="AM6296" s="5">
        <f t="shared" si="18"/>
        <v>0.7847707223</v>
      </c>
      <c r="AN6296" s="5">
        <f t="shared" si="19"/>
        <v>0.9868961254</v>
      </c>
      <c r="AO6296" s="5">
        <f t="shared" si="20"/>
        <v>1.359938685</v>
      </c>
      <c r="AP6296" s="5">
        <f t="shared" si="21"/>
        <v>0.387418089</v>
      </c>
      <c r="AQ6296" s="1">
        <f t="shared" si="22"/>
        <v>1.89969117</v>
      </c>
      <c r="AR6296" s="1">
        <f t="shared" si="23"/>
        <v>0.4041896106</v>
      </c>
      <c r="AT6296" s="1">
        <v>0.308596735253704</v>
      </c>
      <c r="AU6296" s="1">
        <f t="shared" si="24"/>
        <v>0.00000409822868</v>
      </c>
      <c r="AV6296" s="1">
        <f t="shared" si="25"/>
        <v>244007.8575</v>
      </c>
    </row>
    <row r="6297" ht="12.75" customHeight="1">
      <c r="A6297" s="4" t="s">
        <v>12642</v>
      </c>
      <c r="B6297" s="1" t="s">
        <v>12643</v>
      </c>
      <c r="C6297" s="2">
        <v>3.07378960996223E-9</v>
      </c>
      <c r="D6297" s="2">
        <v>-3.41691784349532E-9</v>
      </c>
      <c r="E6297" s="2">
        <v>-2.40662975977118E-9</v>
      </c>
      <c r="F6297" s="2">
        <v>5.8863711986805E-9</v>
      </c>
      <c r="G6297" s="1">
        <v>4866673.77218812</v>
      </c>
      <c r="H6297" s="1">
        <v>-470777.796823306</v>
      </c>
      <c r="I6297" s="1">
        <v>3731.41454594423</v>
      </c>
      <c r="J6297" s="1">
        <v>-26314.711353066</v>
      </c>
      <c r="K6297" s="1">
        <v>471873.477140364</v>
      </c>
      <c r="L6297" s="1">
        <v>44684.1347193743</v>
      </c>
      <c r="M6297" s="1">
        <v>45798.0942470902</v>
      </c>
      <c r="N6297" s="1">
        <v>44033.5102996835</v>
      </c>
      <c r="O6297" s="1">
        <v>5001731.80858764</v>
      </c>
      <c r="P6297" s="1">
        <v>411986.49732646</v>
      </c>
      <c r="Q6297" s="1">
        <v>185848.782567909</v>
      </c>
      <c r="S6297" s="5">
        <f t="shared" ref="S6297:U6297" si="6319">($AY$3*M6297^2)/(2*$AY$6)</f>
        <v>127045.0021</v>
      </c>
      <c r="T6297" s="5">
        <f t="shared" si="6319"/>
        <v>117443.609</v>
      </c>
      <c r="U6297" s="5">
        <f t="shared" si="6319"/>
        <v>1515317276</v>
      </c>
      <c r="V6297" s="1" t="s">
        <v>20</v>
      </c>
      <c r="W6297" s="2">
        <f t="shared" si="3"/>
        <v>58201.01381</v>
      </c>
      <c r="X6297" s="1">
        <f t="shared" si="4"/>
        <v>0.5894481453</v>
      </c>
      <c r="Y6297" s="1">
        <f t="shared" si="5"/>
        <v>0.6192039435</v>
      </c>
      <c r="Z6297" s="1">
        <f t="shared" si="6"/>
        <v>0.5724077657</v>
      </c>
      <c r="AA6297" s="5">
        <f t="shared" si="7"/>
        <v>0.5638612899</v>
      </c>
      <c r="AB6297" s="1">
        <f t="shared" si="8"/>
        <v>2904.438165</v>
      </c>
      <c r="AC6297" s="1">
        <f t="shared" si="9"/>
        <v>126170.3704</v>
      </c>
      <c r="AD6297" s="5">
        <f t="shared" si="10"/>
        <v>78092.80596</v>
      </c>
      <c r="AE6297" s="5">
        <f t="shared" si="11"/>
        <v>66787.79382</v>
      </c>
      <c r="AF6297" s="5">
        <f t="shared" si="12"/>
        <v>182938.0251</v>
      </c>
      <c r="AG6297" s="5">
        <f t="shared" si="13"/>
        <v>101715.7545</v>
      </c>
      <c r="AH6297" s="5">
        <f t="shared" si="14"/>
        <v>2376.072918</v>
      </c>
      <c r="AI6297" s="5">
        <f t="shared" si="15"/>
        <v>81222.27056</v>
      </c>
      <c r="AJ6297" s="1">
        <f t="shared" si="16"/>
        <v>751009964</v>
      </c>
      <c r="AK6297" s="1">
        <f t="shared" si="17"/>
        <v>42743.96387</v>
      </c>
      <c r="AL6297" s="1" t="s">
        <v>20</v>
      </c>
      <c r="AM6297" s="5">
        <f t="shared" si="18"/>
        <v>0.7383418307</v>
      </c>
      <c r="AN6297" s="5">
        <f t="shared" si="19"/>
        <v>0.9616890503</v>
      </c>
      <c r="AO6297" s="5">
        <f t="shared" si="20"/>
        <v>1.124471885</v>
      </c>
      <c r="AP6297" s="5">
        <f t="shared" si="21"/>
        <v>0.4105269878</v>
      </c>
      <c r="AQ6297" s="1">
        <f t="shared" si="22"/>
        <v>1.756996535</v>
      </c>
      <c r="AR6297" s="1">
        <f t="shared" si="23"/>
        <v>0.3738290499</v>
      </c>
      <c r="AT6297" s="1">
        <v>0.361243256677708</v>
      </c>
      <c r="AU6297" s="1">
        <f t="shared" si="24"/>
        <v>0.000004810099386</v>
      </c>
      <c r="AV6297" s="1">
        <f t="shared" si="25"/>
        <v>207895.9123</v>
      </c>
    </row>
    <row r="6298" ht="12.75" customHeight="1">
      <c r="A6298" s="4" t="s">
        <v>12644</v>
      </c>
      <c r="B6298" s="1" t="s">
        <v>12645</v>
      </c>
      <c r="C6298" s="2">
        <v>3.85953354103604E-9</v>
      </c>
      <c r="D6298" s="2">
        <v>-1.33936771807464E-9</v>
      </c>
      <c r="E6298" s="2">
        <v>-4.04908618753174E-9</v>
      </c>
      <c r="F6298" s="2">
        <v>5.87774847993829E-9</v>
      </c>
      <c r="G6298" s="1">
        <v>4848720.85527193</v>
      </c>
      <c r="H6298" s="1">
        <v>-466446.187586557</v>
      </c>
      <c r="I6298" s="1">
        <v>22656.8326824496</v>
      </c>
      <c r="J6298" s="1">
        <v>-32746.9436504358</v>
      </c>
      <c r="K6298" s="1">
        <v>468151.205424985</v>
      </c>
      <c r="L6298" s="1">
        <v>45624.5777915711</v>
      </c>
      <c r="M6298" s="1">
        <v>47077.8758993259</v>
      </c>
      <c r="N6298" s="1">
        <v>44783.5075091849</v>
      </c>
      <c r="O6298" s="1">
        <v>5206444.72218152</v>
      </c>
      <c r="P6298" s="1">
        <v>385023.749365101</v>
      </c>
      <c r="Q6298" s="1">
        <v>175455.921869393</v>
      </c>
      <c r="S6298" s="5">
        <f t="shared" ref="S6298:U6298" si="6320">($AY$3*M6298^2)/(2*$AY$6)</f>
        <v>134244.4968</v>
      </c>
      <c r="T6298" s="5">
        <f t="shared" si="6320"/>
        <v>121478.3774</v>
      </c>
      <c r="U6298" s="5">
        <f t="shared" si="6320"/>
        <v>1641894679</v>
      </c>
      <c r="V6298" s="1" t="s">
        <v>20</v>
      </c>
      <c r="W6298" s="2">
        <f t="shared" si="3"/>
        <v>58223.24794</v>
      </c>
      <c r="X6298" s="1">
        <f t="shared" si="4"/>
        <v>0.6140515897</v>
      </c>
      <c r="Y6298" s="1">
        <f t="shared" si="5"/>
        <v>0.6537938973</v>
      </c>
      <c r="Z6298" s="1">
        <f t="shared" si="6"/>
        <v>0.5916206895</v>
      </c>
      <c r="AA6298" s="5">
        <f t="shared" si="7"/>
        <v>0.5630353112</v>
      </c>
      <c r="AB6298" s="1">
        <f t="shared" si="8"/>
        <v>2899.076052</v>
      </c>
      <c r="AC6298" s="1">
        <f t="shared" si="9"/>
        <v>128726.4546</v>
      </c>
      <c r="AD6298" s="5">
        <f t="shared" si="10"/>
        <v>79539.42963</v>
      </c>
      <c r="AE6298" s="5">
        <f t="shared" si="11"/>
        <v>64298.85573</v>
      </c>
      <c r="AF6298" s="5">
        <f t="shared" si="12"/>
        <v>185117.7008</v>
      </c>
      <c r="AG6298" s="5">
        <f t="shared" si="13"/>
        <v>101503.272</v>
      </c>
      <c r="AH6298" s="5">
        <f t="shared" si="14"/>
        <v>2328.891919</v>
      </c>
      <c r="AI6298" s="5">
        <f t="shared" si="15"/>
        <v>83614.42873</v>
      </c>
      <c r="AJ6298" s="1">
        <f t="shared" si="16"/>
        <v>745085784.6</v>
      </c>
      <c r="AK6298" s="1">
        <f t="shared" si="17"/>
        <v>41618.91292</v>
      </c>
      <c r="AL6298" s="1" t="s">
        <v>20</v>
      </c>
      <c r="AM6298" s="5">
        <f t="shared" si="18"/>
        <v>0.7340510011</v>
      </c>
      <c r="AN6298" s="5">
        <f t="shared" si="19"/>
        <v>0.9367502232</v>
      </c>
      <c r="AO6298" s="5">
        <f t="shared" si="20"/>
        <v>1.15878545</v>
      </c>
      <c r="AP6298" s="5">
        <f t="shared" si="21"/>
        <v>0.4024929985</v>
      </c>
      <c r="AQ6298" s="1">
        <f t="shared" si="22"/>
        <v>1.790257679</v>
      </c>
      <c r="AR6298" s="1">
        <f t="shared" si="23"/>
        <v>0.3809058892</v>
      </c>
      <c r="AT6298" s="1">
        <v>0.206584286208437</v>
      </c>
      <c r="AU6298" s="1">
        <f t="shared" si="24"/>
        <v>0.000002772624179</v>
      </c>
      <c r="AV6298" s="1">
        <f t="shared" si="25"/>
        <v>360669.1478</v>
      </c>
    </row>
    <row r="6299" ht="12.75" customHeight="1">
      <c r="A6299" s="4" t="s">
        <v>12646</v>
      </c>
      <c r="B6299" s="1" t="s">
        <v>12647</v>
      </c>
      <c r="C6299" s="2">
        <v>5.30828238489148E-9</v>
      </c>
      <c r="D6299" s="2">
        <v>-3.9510554164941E-9</v>
      </c>
      <c r="E6299" s="2">
        <v>2.12872484324226E-9</v>
      </c>
      <c r="F6299" s="2">
        <v>7.06819050727957E-9</v>
      </c>
      <c r="G6299" s="1">
        <v>4955275.30815128</v>
      </c>
      <c r="H6299" s="1">
        <v>-461991.497378719</v>
      </c>
      <c r="I6299" s="1">
        <v>5482.76947533447</v>
      </c>
      <c r="J6299" s="1">
        <v>7428.37031409356</v>
      </c>
      <c r="K6299" s="1">
        <v>462134.089777506</v>
      </c>
      <c r="L6299" s="1">
        <v>43887.3126409791</v>
      </c>
      <c r="M6299" s="1">
        <v>44539.7683346036</v>
      </c>
      <c r="N6299" s="1">
        <v>43483.1927754013</v>
      </c>
      <c r="O6299" s="1">
        <v>5409063.90734961</v>
      </c>
      <c r="P6299" s="1">
        <v>396771.158112367</v>
      </c>
      <c r="Q6299" s="1">
        <v>185136.855980644</v>
      </c>
      <c r="S6299" s="5">
        <f t="shared" ref="S6299:U6299" si="6321">($AY$3*M6299^2)/(2*$AY$6)</f>
        <v>120159.6569</v>
      </c>
      <c r="T6299" s="5">
        <f t="shared" si="6321"/>
        <v>114526.4032</v>
      </c>
      <c r="U6299" s="5">
        <f t="shared" si="6321"/>
        <v>1772176597</v>
      </c>
      <c r="V6299" s="1" t="s">
        <v>20</v>
      </c>
      <c r="W6299" s="2">
        <f t="shared" si="3"/>
        <v>69258.54668</v>
      </c>
      <c r="X6299" s="1">
        <f t="shared" si="4"/>
        <v>0.401542232</v>
      </c>
      <c r="Y6299" s="1">
        <f t="shared" si="5"/>
        <v>0.4135701253</v>
      </c>
      <c r="Z6299" s="1">
        <f t="shared" si="6"/>
        <v>0.3941813764</v>
      </c>
      <c r="AA6299" s="5">
        <f t="shared" si="7"/>
        <v>0.6770689245</v>
      </c>
      <c r="AB6299" s="1">
        <f t="shared" si="8"/>
        <v>2930.757678</v>
      </c>
      <c r="AC6299" s="1">
        <f t="shared" si="9"/>
        <v>131207.371</v>
      </c>
      <c r="AD6299" s="5">
        <f t="shared" si="10"/>
        <v>64222.69758</v>
      </c>
      <c r="AE6299" s="5">
        <f t="shared" si="11"/>
        <v>56369.04122</v>
      </c>
      <c r="AF6299" s="5">
        <f t="shared" si="12"/>
        <v>167133.0193</v>
      </c>
      <c r="AG6299" s="5">
        <f t="shared" si="13"/>
        <v>101349.8077</v>
      </c>
      <c r="AH6299" s="5">
        <f t="shared" si="14"/>
        <v>2284.85639</v>
      </c>
      <c r="AI6299" s="5">
        <f t="shared" si="15"/>
        <v>65783.21161</v>
      </c>
      <c r="AJ6299" s="1">
        <f t="shared" si="16"/>
        <v>735509247.6</v>
      </c>
      <c r="AK6299" s="1">
        <f t="shared" si="17"/>
        <v>38866.57422</v>
      </c>
      <c r="AL6299" s="1" t="s">
        <v>20</v>
      </c>
      <c r="AM6299" s="5">
        <f t="shared" si="18"/>
        <v>0.7257135106</v>
      </c>
      <c r="AN6299" s="5">
        <f t="shared" si="19"/>
        <v>1.145248137</v>
      </c>
      <c r="AO6299" s="5">
        <f t="shared" si="20"/>
        <v>1.30481064</v>
      </c>
      <c r="AP6299" s="5">
        <f t="shared" si="21"/>
        <v>0.44007417</v>
      </c>
      <c r="AQ6299" s="1">
        <f t="shared" si="22"/>
        <v>1.892395361</v>
      </c>
      <c r="AR6299" s="1">
        <f t="shared" si="23"/>
        <v>0.4026373109</v>
      </c>
      <c r="AT6299" s="1">
        <v>0.453514742544378</v>
      </c>
      <c r="AU6299" s="1">
        <f t="shared" si="24"/>
        <v>0.000006165996472</v>
      </c>
      <c r="AV6299" s="1">
        <f t="shared" si="25"/>
        <v>162179.7879</v>
      </c>
    </row>
    <row r="6300" ht="12.75" customHeight="1">
      <c r="A6300" s="4" t="s">
        <v>12648</v>
      </c>
      <c r="B6300" s="1" t="s">
        <v>12649</v>
      </c>
      <c r="C6300" s="2">
        <v>4.7188517055172E-9</v>
      </c>
      <c r="D6300" s="2">
        <v>-5.44943606284602E-9</v>
      </c>
      <c r="E6300" s="2">
        <v>3.34270940655202E-10</v>
      </c>
      <c r="F6300" s="2">
        <v>7.38751108177751E-9</v>
      </c>
      <c r="G6300" s="1">
        <v>4884919.74648863</v>
      </c>
      <c r="H6300" s="1">
        <v>-457468.290509678</v>
      </c>
      <c r="I6300" s="1">
        <v>-5154.28910799704</v>
      </c>
      <c r="J6300" s="1">
        <v>7151.22125393226</v>
      </c>
      <c r="K6300" s="1">
        <v>457566.818144409</v>
      </c>
      <c r="L6300" s="1">
        <v>44524.9451556712</v>
      </c>
      <c r="M6300" s="1">
        <v>47267.207518255</v>
      </c>
      <c r="N6300" s="1">
        <v>42886.9111664365</v>
      </c>
      <c r="O6300" s="1">
        <v>5199193.64871338</v>
      </c>
      <c r="P6300" s="1">
        <v>400962.397426307</v>
      </c>
      <c r="Q6300" s="1">
        <v>193180.617940206</v>
      </c>
      <c r="S6300" s="5">
        <f t="shared" ref="S6300:U6300" si="6322">($AY$3*M6300^2)/(2*$AY$6)</f>
        <v>135326.4418</v>
      </c>
      <c r="T6300" s="5">
        <f t="shared" si="6322"/>
        <v>111406.9561</v>
      </c>
      <c r="U6300" s="5">
        <f t="shared" si="6322"/>
        <v>1637324494</v>
      </c>
      <c r="V6300" s="1" t="s">
        <v>20</v>
      </c>
      <c r="W6300" s="2">
        <f t="shared" si="3"/>
        <v>72906.86947</v>
      </c>
      <c r="X6300" s="1">
        <f t="shared" si="4"/>
        <v>0.3729665517</v>
      </c>
      <c r="Y6300" s="1">
        <f t="shared" si="5"/>
        <v>0.4203228401</v>
      </c>
      <c r="Z6300" s="1">
        <f t="shared" si="6"/>
        <v>0.3460291098</v>
      </c>
      <c r="AA6300" s="5">
        <f t="shared" si="7"/>
        <v>0.7076569565</v>
      </c>
      <c r="AB6300" s="1">
        <f t="shared" si="8"/>
        <v>2909.877684</v>
      </c>
      <c r="AC6300" s="1">
        <f t="shared" si="9"/>
        <v>128636.784</v>
      </c>
      <c r="AD6300" s="5">
        <f t="shared" si="10"/>
        <v>60604.09747</v>
      </c>
      <c r="AE6300" s="5">
        <f t="shared" si="11"/>
        <v>51200.88103</v>
      </c>
      <c r="AF6300" s="5">
        <f t="shared" si="12"/>
        <v>166029.452</v>
      </c>
      <c r="AG6300" s="5">
        <f t="shared" si="13"/>
        <v>99235.49614</v>
      </c>
      <c r="AH6300" s="5">
        <f t="shared" si="14"/>
        <v>2330.515352</v>
      </c>
      <c r="AI6300" s="5">
        <f t="shared" si="15"/>
        <v>66793.95586</v>
      </c>
      <c r="AJ6300" s="1">
        <f t="shared" si="16"/>
        <v>728240209</v>
      </c>
      <c r="AK6300" s="1">
        <f t="shared" si="17"/>
        <v>37527.93744</v>
      </c>
      <c r="AL6300" s="1" t="s">
        <v>20</v>
      </c>
      <c r="AM6300" s="5">
        <f t="shared" si="18"/>
        <v>0.7338505246</v>
      </c>
      <c r="AN6300" s="5">
        <f t="shared" si="19"/>
        <v>1.201635268</v>
      </c>
      <c r="AO6300" s="5">
        <f t="shared" si="20"/>
        <v>1.422319683</v>
      </c>
      <c r="AP6300" s="5">
        <f t="shared" si="21"/>
        <v>0.4386211002</v>
      </c>
      <c r="AQ6300" s="1">
        <f t="shared" si="22"/>
        <v>1.9405282</v>
      </c>
      <c r="AR6300" s="1">
        <f t="shared" si="23"/>
        <v>0.4128783405</v>
      </c>
      <c r="AT6300" s="1">
        <v>0.200291453565637</v>
      </c>
      <c r="AU6300" s="1">
        <f t="shared" si="24"/>
        <v>0.000002750348732</v>
      </c>
      <c r="AV6300" s="1">
        <f t="shared" si="25"/>
        <v>363590.2561</v>
      </c>
    </row>
    <row r="6301" ht="12.75" customHeight="1">
      <c r="A6301" s="4" t="s">
        <v>12650</v>
      </c>
      <c r="B6301" s="1" t="s">
        <v>12651</v>
      </c>
      <c r="C6301" s="2">
        <v>2.57483651728686E-9</v>
      </c>
      <c r="D6301" s="2">
        <v>-4.84923028283954E-9</v>
      </c>
      <c r="E6301" s="2">
        <v>2.23598635823585E-9</v>
      </c>
      <c r="F6301" s="2">
        <v>6.09907128024932E-9</v>
      </c>
      <c r="G6301" s="1">
        <v>5598029.03776525</v>
      </c>
      <c r="H6301" s="1">
        <v>-466121.283936508</v>
      </c>
      <c r="I6301" s="1">
        <v>-2310.89109258291</v>
      </c>
      <c r="J6301" s="1">
        <v>29747.0829120343</v>
      </c>
      <c r="K6301" s="1">
        <v>467107.106457971</v>
      </c>
      <c r="L6301" s="1">
        <v>47250.3280955827</v>
      </c>
      <c r="M6301" s="1">
        <v>54372.4860289314</v>
      </c>
      <c r="N6301" s="1">
        <v>43207.0280219789</v>
      </c>
      <c r="O6301" s="1">
        <v>5376307.70395063</v>
      </c>
      <c r="P6301" s="1">
        <v>415437.970772355</v>
      </c>
      <c r="Q6301" s="1">
        <v>183966.00382729</v>
      </c>
      <c r="S6301" s="5">
        <f t="shared" ref="S6301:U6301" si="6323">($AY$3*M6301^2)/(2*$AY$6)</f>
        <v>179069.3069</v>
      </c>
      <c r="T6301" s="5">
        <f t="shared" si="6323"/>
        <v>113076.2926</v>
      </c>
      <c r="U6301" s="5">
        <f t="shared" si="6323"/>
        <v>1750777698</v>
      </c>
      <c r="V6301" s="1" t="s">
        <v>20</v>
      </c>
      <c r="W6301" s="2">
        <f t="shared" si="3"/>
        <v>56227.03173</v>
      </c>
      <c r="X6301" s="1">
        <f t="shared" si="4"/>
        <v>0.7061863883</v>
      </c>
      <c r="Y6301" s="1">
        <f t="shared" si="5"/>
        <v>0.9351215512</v>
      </c>
      <c r="Z6301" s="1">
        <f t="shared" si="6"/>
        <v>0.5904980591</v>
      </c>
      <c r="AA6301" s="5">
        <f t="shared" si="7"/>
        <v>0.58423604</v>
      </c>
      <c r="AB6301" s="1">
        <f t="shared" si="8"/>
        <v>3115.039735</v>
      </c>
      <c r="AC6301" s="1">
        <f t="shared" si="9"/>
        <v>130809.485</v>
      </c>
      <c r="AD6301" s="5">
        <f t="shared" si="10"/>
        <v>73954.74614</v>
      </c>
      <c r="AE6301" s="5">
        <f t="shared" si="11"/>
        <v>53004.07548</v>
      </c>
      <c r="AF6301" s="5">
        <f t="shared" si="12"/>
        <v>181070.7606</v>
      </c>
      <c r="AG6301" s="5">
        <f t="shared" si="13"/>
        <v>88004.80388</v>
      </c>
      <c r="AH6301" s="5">
        <f t="shared" si="14"/>
        <v>2291.806287</v>
      </c>
      <c r="AI6301" s="5">
        <f t="shared" si="15"/>
        <v>93065.95675</v>
      </c>
      <c r="AJ6301" s="1">
        <f t="shared" si="16"/>
        <v>743424049.5</v>
      </c>
      <c r="AK6301" s="1">
        <f t="shared" si="17"/>
        <v>37913.8917</v>
      </c>
      <c r="AL6301" s="1" t="s">
        <v>20</v>
      </c>
      <c r="AM6301" s="5">
        <f t="shared" si="18"/>
        <v>0.8447539415</v>
      </c>
      <c r="AN6301" s="5">
        <f t="shared" si="19"/>
        <v>1.005241838</v>
      </c>
      <c r="AO6301" s="5">
        <f t="shared" si="20"/>
        <v>1.402579033</v>
      </c>
      <c r="AP6301" s="5">
        <f t="shared" si="21"/>
        <v>0.4105710093</v>
      </c>
      <c r="AQ6301" s="1">
        <f t="shared" si="22"/>
        <v>1.960822316</v>
      </c>
      <c r="AR6301" s="1">
        <f t="shared" si="23"/>
        <v>0.4171962375</v>
      </c>
      <c r="AT6301" s="1">
        <v>0.149632443105677</v>
      </c>
      <c r="AU6301" s="1">
        <f t="shared" si="24"/>
        <v>0.000002012746873</v>
      </c>
      <c r="AV6301" s="1">
        <f t="shared" si="25"/>
        <v>496833.4634</v>
      </c>
    </row>
    <row r="6302" ht="12.75" customHeight="1">
      <c r="A6302" s="4" t="s">
        <v>12652</v>
      </c>
      <c r="B6302" s="1" t="s">
        <v>12653</v>
      </c>
      <c r="C6302" s="2">
        <v>2.8641329259069E-9</v>
      </c>
      <c r="D6302" s="2">
        <v>-2.62519192203887E-9</v>
      </c>
      <c r="E6302" s="2">
        <v>-3.87162041839306E-9</v>
      </c>
      <c r="F6302" s="2">
        <v>6.01806124540419E-9</v>
      </c>
      <c r="G6302" s="1">
        <v>5483207.68121885</v>
      </c>
      <c r="H6302" s="1">
        <v>-465848.585733962</v>
      </c>
      <c r="I6302" s="1">
        <v>3426.31034797102</v>
      </c>
      <c r="J6302" s="1">
        <v>-7119.32399223359</v>
      </c>
      <c r="K6302" s="1">
        <v>466193.48816493</v>
      </c>
      <c r="L6302" s="1">
        <v>48021.7034119399</v>
      </c>
      <c r="M6302" s="1">
        <v>54435.5932294094</v>
      </c>
      <c r="N6302" s="1">
        <v>44354.9584021926</v>
      </c>
      <c r="O6302" s="1">
        <v>5392924.5790832</v>
      </c>
      <c r="P6302" s="1">
        <v>402583.856365429</v>
      </c>
      <c r="Q6302" s="1">
        <v>182719.028882907</v>
      </c>
      <c r="S6302" s="5">
        <f t="shared" ref="S6302:U6302" si="6324">($AY$3*M6302^2)/(2*$AY$6)</f>
        <v>179485.2202</v>
      </c>
      <c r="T6302" s="5">
        <f t="shared" si="6324"/>
        <v>119164.5629</v>
      </c>
      <c r="U6302" s="5">
        <f t="shared" si="6324"/>
        <v>1761616889</v>
      </c>
      <c r="V6302" s="1" t="s">
        <v>20</v>
      </c>
      <c r="W6302" s="2">
        <f t="shared" si="3"/>
        <v>56058.08752</v>
      </c>
      <c r="X6302" s="1">
        <f t="shared" si="4"/>
        <v>0.7338352474</v>
      </c>
      <c r="Y6302" s="1">
        <f t="shared" si="5"/>
        <v>0.9429515219</v>
      </c>
      <c r="Z6302" s="1">
        <f t="shared" si="6"/>
        <v>0.6260482387</v>
      </c>
      <c r="AA6302" s="5">
        <f t="shared" si="7"/>
        <v>0.5764760091</v>
      </c>
      <c r="AB6302" s="1">
        <f t="shared" si="8"/>
        <v>3082.927879</v>
      </c>
      <c r="AC6302" s="1">
        <f t="shared" si="9"/>
        <v>131011.4793</v>
      </c>
      <c r="AD6302" s="5">
        <f t="shared" si="10"/>
        <v>76941.55126</v>
      </c>
      <c r="AE6302" s="5">
        <f t="shared" si="11"/>
        <v>54893.82372</v>
      </c>
      <c r="AF6302" s="5">
        <f t="shared" si="12"/>
        <v>184245.8454</v>
      </c>
      <c r="AG6302" s="5">
        <f t="shared" si="13"/>
        <v>89817.64302</v>
      </c>
      <c r="AH6302" s="5">
        <f t="shared" si="14"/>
        <v>2288.272765</v>
      </c>
      <c r="AI6302" s="5">
        <f t="shared" si="15"/>
        <v>94428.20234</v>
      </c>
      <c r="AJ6302" s="1">
        <f t="shared" si="16"/>
        <v>741969980.8</v>
      </c>
      <c r="AK6302" s="1">
        <f t="shared" si="17"/>
        <v>38474.05284</v>
      </c>
      <c r="AL6302" s="1" t="s">
        <v>20</v>
      </c>
      <c r="AM6302" s="5">
        <f t="shared" si="18"/>
        <v>0.8260848936</v>
      </c>
      <c r="AN6302" s="5">
        <f t="shared" si="19"/>
        <v>0.9643293755</v>
      </c>
      <c r="AO6302" s="5">
        <f t="shared" si="20"/>
        <v>1.351645651</v>
      </c>
      <c r="AP6302" s="5">
        <f t="shared" si="21"/>
        <v>0.4027064921</v>
      </c>
      <c r="AQ6302" s="1">
        <f t="shared" si="22"/>
        <v>1.928494468</v>
      </c>
      <c r="AR6302" s="1">
        <f t="shared" si="23"/>
        <v>0.410317972</v>
      </c>
      <c r="AT6302" s="1">
        <v>0.206556033780618</v>
      </c>
      <c r="AU6302" s="1">
        <f t="shared" si="24"/>
        <v>0.000002783886668</v>
      </c>
      <c r="AV6302" s="1">
        <f t="shared" si="25"/>
        <v>359210.0251</v>
      </c>
    </row>
    <row r="6303" ht="12.75" customHeight="1">
      <c r="A6303" s="4" t="s">
        <v>12654</v>
      </c>
      <c r="B6303" s="1" t="s">
        <v>12655</v>
      </c>
      <c r="C6303" s="2">
        <v>1.94096792659188E-9</v>
      </c>
      <c r="D6303" s="2">
        <v>-1.25974804130561E-9</v>
      </c>
      <c r="E6303" s="2">
        <v>-5.75383303951877E-9</v>
      </c>
      <c r="F6303" s="2">
        <v>6.27893642237756E-9</v>
      </c>
      <c r="G6303" s="1">
        <v>5020766.64345283</v>
      </c>
      <c r="H6303" s="1">
        <v>-472916.973503967</v>
      </c>
      <c r="I6303" s="1">
        <v>18225.5764089489</v>
      </c>
      <c r="J6303" s="1">
        <v>-16791.6978366197</v>
      </c>
      <c r="K6303" s="1">
        <v>473574.964982509</v>
      </c>
      <c r="L6303" s="1">
        <v>47330.3875297535</v>
      </c>
      <c r="M6303" s="1">
        <v>57675.2695636966</v>
      </c>
      <c r="N6303" s="1">
        <v>41187.7911604091</v>
      </c>
      <c r="O6303" s="1">
        <v>5165878.71078933</v>
      </c>
      <c r="P6303" s="1">
        <v>394490.174914866</v>
      </c>
      <c r="Q6303" s="1">
        <v>177702.545641341</v>
      </c>
      <c r="S6303" s="5">
        <f t="shared" ref="S6303:U6303" si="6325">($AY$3*M6303^2)/(2*$AY$6)</f>
        <v>201484.6837</v>
      </c>
      <c r="T6303" s="5">
        <f t="shared" si="6325"/>
        <v>102754.2458</v>
      </c>
      <c r="U6303" s="5">
        <f t="shared" si="6325"/>
        <v>1616408711</v>
      </c>
      <c r="V6303" s="1" t="s">
        <v>20</v>
      </c>
      <c r="W6303" s="2">
        <f t="shared" si="3"/>
        <v>61122.35643</v>
      </c>
      <c r="X6303" s="1">
        <f t="shared" si="4"/>
        <v>0.5996252915</v>
      </c>
      <c r="Y6303" s="1">
        <f t="shared" si="5"/>
        <v>0.8903875686</v>
      </c>
      <c r="Z6303" s="1">
        <f t="shared" si="6"/>
        <v>0.4540846549</v>
      </c>
      <c r="AA6303" s="5">
        <f t="shared" si="7"/>
        <v>0.601465499</v>
      </c>
      <c r="AB6303" s="1">
        <f t="shared" si="8"/>
        <v>2950.061268</v>
      </c>
      <c r="AC6303" s="1">
        <f t="shared" si="9"/>
        <v>128223.9879</v>
      </c>
      <c r="AD6303" s="5">
        <f t="shared" si="10"/>
        <v>68479.05862</v>
      </c>
      <c r="AE6303" s="5">
        <f t="shared" si="11"/>
        <v>45474.56876</v>
      </c>
      <c r="AF6303" s="5">
        <f t="shared" si="12"/>
        <v>184324.938</v>
      </c>
      <c r="AG6303" s="5">
        <f t="shared" si="13"/>
        <v>88433.70289</v>
      </c>
      <c r="AH6303" s="5">
        <f t="shared" si="14"/>
        <v>2338.018064</v>
      </c>
      <c r="AI6303" s="5">
        <f t="shared" si="15"/>
        <v>95891.23509</v>
      </c>
      <c r="AJ6303" s="1">
        <f t="shared" si="16"/>
        <v>753717966</v>
      </c>
      <c r="AK6303" s="1">
        <f t="shared" si="17"/>
        <v>35788.34625</v>
      </c>
      <c r="AL6303" s="1" t="s">
        <v>20</v>
      </c>
      <c r="AM6303" s="5">
        <f t="shared" si="18"/>
        <v>0.8522971914</v>
      </c>
      <c r="AN6303" s="5">
        <f t="shared" si="19"/>
        <v>1.100654684</v>
      </c>
      <c r="AO6303" s="5">
        <f t="shared" si="20"/>
        <v>1.657449398</v>
      </c>
      <c r="AP6303" s="5">
        <f t="shared" si="21"/>
        <v>0.4089072126</v>
      </c>
      <c r="AQ6303" s="1">
        <f t="shared" si="22"/>
        <v>2.106043014</v>
      </c>
      <c r="AR6303" s="1">
        <f t="shared" si="23"/>
        <v>0.4480942583</v>
      </c>
      <c r="AT6303" s="1">
        <v>0.126136067511701</v>
      </c>
      <c r="AU6303" s="1">
        <f t="shared" si="24"/>
        <v>0.000001673518122</v>
      </c>
      <c r="AV6303" s="1">
        <f t="shared" si="25"/>
        <v>597543.5741</v>
      </c>
    </row>
    <row r="6304" ht="12.75" customHeight="1">
      <c r="A6304" s="4" t="s">
        <v>12656</v>
      </c>
      <c r="B6304" s="1" t="s">
        <v>12657</v>
      </c>
      <c r="C6304" s="2">
        <v>4.58520197206175E-9</v>
      </c>
      <c r="D6304" s="2">
        <v>-1.03843144892276E-9</v>
      </c>
      <c r="E6304" s="2">
        <v>2.78957764244855E-9</v>
      </c>
      <c r="F6304" s="2">
        <v>5.49046294155416E-9</v>
      </c>
      <c r="G6304" s="1">
        <v>5401961.0774259</v>
      </c>
      <c r="H6304" s="1">
        <v>-463675.501367812</v>
      </c>
      <c r="I6304" s="1">
        <v>16922.7949132669</v>
      </c>
      <c r="J6304" s="1">
        <v>24332.4500246385</v>
      </c>
      <c r="K6304" s="1">
        <v>464625.919733616</v>
      </c>
      <c r="L6304" s="1">
        <v>48371.6791262688</v>
      </c>
      <c r="M6304" s="1">
        <v>50508.6271848681</v>
      </c>
      <c r="N6304" s="1">
        <v>47254.5494261464</v>
      </c>
      <c r="O6304" s="1">
        <v>5429609.78957812</v>
      </c>
      <c r="P6304" s="1">
        <v>381789.815514417</v>
      </c>
      <c r="Q6304" s="1">
        <v>182210.857441447</v>
      </c>
      <c r="S6304" s="5">
        <f t="shared" ref="S6304:U6304" si="6326">($AY$3*M6304^2)/(2*$AY$6)</f>
        <v>154523.274</v>
      </c>
      <c r="T6304" s="5">
        <f t="shared" si="6326"/>
        <v>135253.9711</v>
      </c>
      <c r="U6304" s="5">
        <f t="shared" si="6326"/>
        <v>1785665099</v>
      </c>
      <c r="V6304" s="1" t="s">
        <v>20</v>
      </c>
      <c r="W6304" s="2">
        <f t="shared" si="3"/>
        <v>51526.69191</v>
      </c>
      <c r="X6304" s="1">
        <f t="shared" si="4"/>
        <v>0.8812878945</v>
      </c>
      <c r="Y6304" s="1">
        <f t="shared" si="5"/>
        <v>0.9608743654</v>
      </c>
      <c r="Z6304" s="1">
        <f t="shared" si="6"/>
        <v>0.8410517736</v>
      </c>
      <c r="AA6304" s="5">
        <f t="shared" si="7"/>
        <v>0.5259368483</v>
      </c>
      <c r="AB6304" s="1">
        <f t="shared" si="8"/>
        <v>3060.002228</v>
      </c>
      <c r="AC6304" s="1">
        <f t="shared" si="9"/>
        <v>131456.325</v>
      </c>
      <c r="AD6304" s="5">
        <f t="shared" si="10"/>
        <v>89848.33365</v>
      </c>
      <c r="AE6304" s="5">
        <f t="shared" si="11"/>
        <v>68989.8506</v>
      </c>
      <c r="AF6304" s="5">
        <f t="shared" si="12"/>
        <v>191744.1716</v>
      </c>
      <c r="AG6304" s="5">
        <f t="shared" si="13"/>
        <v>95708.63551</v>
      </c>
      <c r="AH6304" s="5">
        <f t="shared" si="14"/>
        <v>2280.529294</v>
      </c>
      <c r="AI6304" s="5">
        <f t="shared" si="15"/>
        <v>96035.5361</v>
      </c>
      <c r="AJ6304" s="1">
        <f t="shared" si="16"/>
        <v>739475118.1</v>
      </c>
      <c r="AK6304" s="1">
        <f t="shared" si="17"/>
        <v>42507.68415</v>
      </c>
      <c r="AL6304" s="1" t="s">
        <v>20</v>
      </c>
      <c r="AM6304" s="5">
        <f t="shared" si="18"/>
        <v>0.7726315543</v>
      </c>
      <c r="AN6304" s="5">
        <f t="shared" si="19"/>
        <v>0.8230259684</v>
      </c>
      <c r="AO6304" s="5">
        <f t="shared" si="20"/>
        <v>1.071860733</v>
      </c>
      <c r="AP6304" s="5">
        <f t="shared" si="21"/>
        <v>0.3856571555</v>
      </c>
      <c r="AQ6304" s="1">
        <f t="shared" si="22"/>
        <v>1.739626924</v>
      </c>
      <c r="AR6304" s="1">
        <f t="shared" si="23"/>
        <v>0.370133388</v>
      </c>
      <c r="AT6304" s="1">
        <v>0.149656318305069</v>
      </c>
      <c r="AU6304" s="1">
        <f t="shared" si="24"/>
        <v>0.000002023818174</v>
      </c>
      <c r="AV6304" s="1">
        <f t="shared" si="25"/>
        <v>494115.5352</v>
      </c>
    </row>
    <row r="6305" ht="12.75" customHeight="1">
      <c r="A6305" s="4" t="s">
        <v>12658</v>
      </c>
      <c r="B6305" s="1" t="s">
        <v>12659</v>
      </c>
      <c r="C6305" s="2">
        <v>3.92666380394817E-9</v>
      </c>
      <c r="D6305" s="2">
        <v>1.73264734868684E-9</v>
      </c>
      <c r="E6305" s="2">
        <v>1.66811791401193E-9</v>
      </c>
      <c r="F6305" s="2">
        <v>4.9414671173084E-9</v>
      </c>
      <c r="G6305" s="1">
        <v>5410546.47038573</v>
      </c>
      <c r="H6305" s="1">
        <v>-462330.952388759</v>
      </c>
      <c r="I6305" s="1">
        <v>32486.0269891887</v>
      </c>
      <c r="J6305" s="1">
        <v>16976.5257171937</v>
      </c>
      <c r="K6305" s="1">
        <v>463810.547587091</v>
      </c>
      <c r="L6305" s="1">
        <v>47986.8181909785</v>
      </c>
      <c r="M6305" s="1">
        <v>56907.839114208</v>
      </c>
      <c r="N6305" s="1">
        <v>42914.7200034952</v>
      </c>
      <c r="O6305" s="1">
        <v>5307655.46948131</v>
      </c>
      <c r="P6305" s="1">
        <v>382201.0641327</v>
      </c>
      <c r="Q6305" s="1">
        <v>182399.774042663</v>
      </c>
      <c r="S6305" s="5">
        <f t="shared" ref="S6305:U6305" si="6327">($AY$3*M6305^2)/(2*$AY$6)</f>
        <v>196158.4233</v>
      </c>
      <c r="T6305" s="5">
        <f t="shared" si="6327"/>
        <v>111551.4805</v>
      </c>
      <c r="U6305" s="5">
        <f t="shared" si="6327"/>
        <v>1706350407</v>
      </c>
      <c r="V6305" s="1" t="s">
        <v>20</v>
      </c>
      <c r="W6305" s="2">
        <f t="shared" si="3"/>
        <v>46337.6885</v>
      </c>
      <c r="X6305" s="1">
        <f t="shared" si="4"/>
        <v>1.072445368</v>
      </c>
      <c r="Y6305" s="1">
        <f t="shared" si="5"/>
        <v>1.508257378</v>
      </c>
      <c r="Z6305" s="1">
        <f t="shared" si="6"/>
        <v>0.8577166391</v>
      </c>
      <c r="AA6305" s="5">
        <f t="shared" si="7"/>
        <v>0.473347998</v>
      </c>
      <c r="AB6305" s="1">
        <f t="shared" si="8"/>
        <v>3062.432909</v>
      </c>
      <c r="AC6305" s="1">
        <f t="shared" si="9"/>
        <v>129971.6222</v>
      </c>
      <c r="AD6305" s="5">
        <f t="shared" si="10"/>
        <v>90662.09254</v>
      </c>
      <c r="AE6305" s="5">
        <f t="shared" si="11"/>
        <v>61818.6345</v>
      </c>
      <c r="AF6305" s="5">
        <f t="shared" si="12"/>
        <v>207770.4757</v>
      </c>
      <c r="AG6305" s="5">
        <f t="shared" si="13"/>
        <v>87546.3713</v>
      </c>
      <c r="AH6305" s="5">
        <f t="shared" si="14"/>
        <v>2306.580429</v>
      </c>
      <c r="AI6305" s="5">
        <f t="shared" si="15"/>
        <v>120224.1044</v>
      </c>
      <c r="AJ6305" s="1">
        <f t="shared" si="16"/>
        <v>738177413.1</v>
      </c>
      <c r="AK6305" s="1">
        <f t="shared" si="17"/>
        <v>40680.87734</v>
      </c>
      <c r="AL6305" s="1" t="s">
        <v>20</v>
      </c>
      <c r="AM6305" s="5">
        <f t="shared" si="18"/>
        <v>0.8431844771</v>
      </c>
      <c r="AN6305" s="5">
        <f t="shared" si="19"/>
        <v>0.8142073411</v>
      </c>
      <c r="AO6305" s="5">
        <f t="shared" si="20"/>
        <v>1.194101777</v>
      </c>
      <c r="AP6305" s="5">
        <f t="shared" si="21"/>
        <v>0.3552850378</v>
      </c>
      <c r="AQ6305" s="1">
        <f t="shared" si="22"/>
        <v>1.814556276</v>
      </c>
      <c r="AR6305" s="1">
        <f t="shared" si="23"/>
        <v>0.3860758035</v>
      </c>
      <c r="AT6305" s="1">
        <v>0.282717030393681</v>
      </c>
      <c r="AU6305" s="1">
        <f t="shared" si="24"/>
        <v>0.000003829933365</v>
      </c>
      <c r="AV6305" s="1">
        <f t="shared" si="25"/>
        <v>261101.1484</v>
      </c>
    </row>
    <row r="6306" ht="12.75" customHeight="1">
      <c r="A6306" s="4" t="s">
        <v>12660</v>
      </c>
      <c r="B6306" s="1" t="s">
        <v>12661</v>
      </c>
      <c r="C6306" s="2">
        <v>2.39940617794453E-9</v>
      </c>
      <c r="D6306" s="2">
        <v>-3.71989842516042E-9</v>
      </c>
      <c r="E6306" s="2">
        <v>2.61118201762624E-9</v>
      </c>
      <c r="F6306" s="2">
        <v>5.37937482905589E-9</v>
      </c>
      <c r="G6306" s="1">
        <v>4656144.80942872</v>
      </c>
      <c r="H6306" s="1">
        <v>-470349.547363919</v>
      </c>
      <c r="I6306" s="1">
        <v>3322.64730449022</v>
      </c>
      <c r="J6306" s="1">
        <v>29345.0219735493</v>
      </c>
      <c r="K6306" s="1">
        <v>471320.556420623</v>
      </c>
      <c r="L6306" s="1">
        <v>46167.4809597916</v>
      </c>
      <c r="M6306" s="1">
        <v>54779.0588794729</v>
      </c>
      <c r="N6306" s="1">
        <v>41140.9002527766</v>
      </c>
      <c r="O6306" s="1">
        <v>4779379.47757423</v>
      </c>
      <c r="P6306" s="1">
        <v>412422.98624957</v>
      </c>
      <c r="Q6306" s="1">
        <v>188242.693311536</v>
      </c>
      <c r="S6306" s="5">
        <f t="shared" ref="S6306:U6306" si="6328">($AY$3*M6306^2)/(2*$AY$6)</f>
        <v>181757.3178</v>
      </c>
      <c r="T6306" s="5">
        <f t="shared" si="6328"/>
        <v>102520.4145</v>
      </c>
      <c r="U6306" s="5">
        <f t="shared" si="6328"/>
        <v>1383584859</v>
      </c>
      <c r="V6306" s="1" t="s">
        <v>20</v>
      </c>
      <c r="W6306" s="2">
        <f t="shared" si="3"/>
        <v>54377.29364</v>
      </c>
      <c r="X6306" s="1">
        <f t="shared" si="4"/>
        <v>0.7208371811</v>
      </c>
      <c r="Y6306" s="1">
        <f t="shared" si="5"/>
        <v>1.014831538</v>
      </c>
      <c r="Z6306" s="1">
        <f t="shared" si="6"/>
        <v>0.5724168425</v>
      </c>
      <c r="AA6306" s="5">
        <f t="shared" si="7"/>
        <v>0.5152956087</v>
      </c>
      <c r="AB6306" s="1">
        <f t="shared" si="8"/>
        <v>2840.921652</v>
      </c>
      <c r="AC6306" s="1">
        <f t="shared" si="9"/>
        <v>123334.0334</v>
      </c>
      <c r="AD6306" s="5">
        <f t="shared" si="10"/>
        <v>79839.41559</v>
      </c>
      <c r="AE6306" s="5">
        <f t="shared" si="11"/>
        <v>57453.36404</v>
      </c>
      <c r="AF6306" s="5">
        <f t="shared" si="12"/>
        <v>200343.0839</v>
      </c>
      <c r="AG6306" s="5">
        <f t="shared" si="13"/>
        <v>94036.99866</v>
      </c>
      <c r="AH6306" s="5">
        <f t="shared" si="14"/>
        <v>2430.715933</v>
      </c>
      <c r="AI6306" s="5">
        <f t="shared" si="15"/>
        <v>106306.0852</v>
      </c>
      <c r="AJ6306" s="1">
        <f t="shared" si="16"/>
        <v>750129963.4</v>
      </c>
      <c r="AK6306" s="1">
        <f t="shared" si="17"/>
        <v>40378.33018</v>
      </c>
      <c r="AL6306" s="1" t="s">
        <v>20</v>
      </c>
      <c r="AM6306" s="5">
        <f t="shared" si="18"/>
        <v>0.7976966237</v>
      </c>
      <c r="AN6306" s="5">
        <f t="shared" si="19"/>
        <v>0.9395484146</v>
      </c>
      <c r="AO6306" s="5">
        <f t="shared" si="20"/>
        <v>1.305632796</v>
      </c>
      <c r="AP6306" s="5">
        <f t="shared" si="21"/>
        <v>0.3744226898</v>
      </c>
      <c r="AQ6306" s="1">
        <f t="shared" si="22"/>
        <v>1.8577538</v>
      </c>
      <c r="AR6306" s="1">
        <f t="shared" si="23"/>
        <v>0.395266766</v>
      </c>
      <c r="AT6306" s="1">
        <v>0.158998427761078</v>
      </c>
      <c r="AU6306" s="1">
        <f t="shared" si="24"/>
        <v>0.000002119611741</v>
      </c>
      <c r="AV6306" s="1">
        <f t="shared" si="25"/>
        <v>471784.5163</v>
      </c>
    </row>
    <row r="6307" ht="12.75" customHeight="1">
      <c r="A6307" s="4" t="s">
        <v>12662</v>
      </c>
      <c r="B6307" s="1" t="s">
        <v>12663</v>
      </c>
      <c r="C6307" s="2">
        <v>2.37797981030045E-9</v>
      </c>
      <c r="D6307" s="2">
        <v>-2.81593751870488E-9</v>
      </c>
      <c r="E6307" s="2">
        <v>2.59244417787195E-9</v>
      </c>
      <c r="F6307" s="2">
        <v>5.20493704665658E-9</v>
      </c>
      <c r="G6307" s="1">
        <v>4431643.52533412</v>
      </c>
      <c r="H6307" s="1">
        <v>-472632.399339849</v>
      </c>
      <c r="I6307" s="1">
        <v>3287.58000756408</v>
      </c>
      <c r="J6307" s="1">
        <v>23767.8835476784</v>
      </c>
      <c r="K6307" s="1">
        <v>473402.209072127</v>
      </c>
      <c r="L6307" s="1">
        <v>44733.0452982768</v>
      </c>
      <c r="M6307" s="1">
        <v>52795.1792173416</v>
      </c>
      <c r="N6307" s="1">
        <v>40049.2772201486</v>
      </c>
      <c r="O6307" s="1">
        <v>4758247.49317693</v>
      </c>
      <c r="P6307" s="1">
        <v>410722.040835268</v>
      </c>
      <c r="Q6307" s="1">
        <v>184486.879686356</v>
      </c>
      <c r="S6307" s="5">
        <f t="shared" ref="S6307:U6307" si="6329">($AY$3*M6307^2)/(2*$AY$6)</f>
        <v>168830.6564</v>
      </c>
      <c r="T6307" s="5">
        <f t="shared" si="6329"/>
        <v>97152.08763</v>
      </c>
      <c r="U6307" s="5">
        <f t="shared" si="6329"/>
        <v>1371376891</v>
      </c>
      <c r="V6307" s="1" t="s">
        <v>20</v>
      </c>
      <c r="W6307" s="2">
        <f t="shared" si="3"/>
        <v>53930.20775</v>
      </c>
      <c r="X6307" s="1">
        <f t="shared" si="4"/>
        <v>0.6880068192</v>
      </c>
      <c r="Y6307" s="1">
        <f t="shared" si="5"/>
        <v>0.9583504482</v>
      </c>
      <c r="Z6307" s="1">
        <f t="shared" si="6"/>
        <v>0.5514741738</v>
      </c>
      <c r="AA6307" s="5">
        <f t="shared" si="7"/>
        <v>0.4985860419</v>
      </c>
      <c r="AB6307" s="1">
        <f t="shared" si="8"/>
        <v>2771.586434</v>
      </c>
      <c r="AC6307" s="1">
        <f t="shared" si="9"/>
        <v>123061.0712</v>
      </c>
      <c r="AD6307" s="5">
        <f t="shared" si="10"/>
        <v>80325.70882</v>
      </c>
      <c r="AE6307" s="5">
        <f t="shared" si="11"/>
        <v>59374.04771</v>
      </c>
      <c r="AF6307" s="5">
        <f t="shared" si="12"/>
        <v>202730.5673</v>
      </c>
      <c r="AG6307" s="5">
        <f t="shared" si="13"/>
        <v>96840.76136</v>
      </c>
      <c r="AH6307" s="5">
        <f t="shared" si="14"/>
        <v>2436.107513</v>
      </c>
      <c r="AI6307" s="5">
        <f t="shared" si="15"/>
        <v>105889.8059</v>
      </c>
      <c r="AJ6307" s="1">
        <f t="shared" si="16"/>
        <v>753443016.4</v>
      </c>
      <c r="AK6307" s="1">
        <f t="shared" si="17"/>
        <v>41033.24579</v>
      </c>
      <c r="AL6307" s="1" t="s">
        <v>20</v>
      </c>
      <c r="AM6307" s="5">
        <f t="shared" si="18"/>
        <v>0.7780226073</v>
      </c>
      <c r="AN6307" s="5">
        <f t="shared" si="19"/>
        <v>0.9379848961</v>
      </c>
      <c r="AO6307" s="5">
        <f t="shared" si="20"/>
        <v>1.268977012</v>
      </c>
      <c r="AP6307" s="5">
        <f t="shared" si="21"/>
        <v>0.3716474661</v>
      </c>
      <c r="AQ6307" s="1">
        <f t="shared" si="22"/>
        <v>1.836176988</v>
      </c>
      <c r="AR6307" s="1">
        <f t="shared" si="23"/>
        <v>0.3906759548</v>
      </c>
      <c r="AT6307" s="1">
        <v>0.126146775250568</v>
      </c>
      <c r="AU6307" s="1">
        <f t="shared" si="24"/>
        <v>0.000001674270947</v>
      </c>
      <c r="AV6307" s="1">
        <f t="shared" si="25"/>
        <v>597274.8926</v>
      </c>
    </row>
    <row r="6308" ht="12.75" customHeight="1">
      <c r="A6308" s="4" t="s">
        <v>12664</v>
      </c>
      <c r="B6308" s="1" t="s">
        <v>12665</v>
      </c>
      <c r="C6308" s="2">
        <v>2.267190262099E-9</v>
      </c>
      <c r="D6308" s="2">
        <v>-4.64392888224001E-9</v>
      </c>
      <c r="E6308" s="2">
        <v>-2.12816345830872E-10</v>
      </c>
      <c r="F6308" s="2">
        <v>5.24338983801554E-9</v>
      </c>
      <c r="G6308" s="1">
        <v>4107394.50489294</v>
      </c>
      <c r="H6308" s="1">
        <v>-470018.997501856</v>
      </c>
      <c r="I6308" s="1">
        <v>-10734.0137189321</v>
      </c>
      <c r="J6308" s="1">
        <v>2829.76356304218</v>
      </c>
      <c r="K6308" s="1">
        <v>470180.85657138</v>
      </c>
      <c r="L6308" s="1">
        <v>41632.736822833</v>
      </c>
      <c r="M6308" s="1">
        <v>48067.4367020163</v>
      </c>
      <c r="N6308" s="1">
        <v>37985.5572327014</v>
      </c>
      <c r="O6308" s="1">
        <v>4207436.13374362</v>
      </c>
      <c r="P6308" s="1">
        <v>429913.102816547</v>
      </c>
      <c r="Q6308" s="1">
        <v>196897.096069638</v>
      </c>
      <c r="S6308" s="5">
        <f t="shared" ref="S6308:U6308" si="6330">($AY$3*M6308^2)/(2*$AY$6)</f>
        <v>139947.3561</v>
      </c>
      <c r="T6308" s="5">
        <f t="shared" si="6330"/>
        <v>87397.65405</v>
      </c>
      <c r="U6308" s="5">
        <f t="shared" si="6330"/>
        <v>1072254399</v>
      </c>
      <c r="V6308" s="1" t="s">
        <v>20</v>
      </c>
      <c r="W6308" s="2">
        <f t="shared" si="3"/>
        <v>56432.32727</v>
      </c>
      <c r="X6308" s="1">
        <f t="shared" si="4"/>
        <v>0.5442695033</v>
      </c>
      <c r="Y6308" s="1">
        <f t="shared" si="5"/>
        <v>0.7255143458</v>
      </c>
      <c r="Z6308" s="1">
        <f t="shared" si="6"/>
        <v>0.4530864575</v>
      </c>
      <c r="AA6308" s="5">
        <f t="shared" si="7"/>
        <v>0.5022694726</v>
      </c>
      <c r="AB6308" s="1">
        <f t="shared" si="8"/>
        <v>2668.266638</v>
      </c>
      <c r="AC6308" s="1">
        <f t="shared" si="9"/>
        <v>115719.3388</v>
      </c>
      <c r="AD6308" s="5">
        <f t="shared" si="10"/>
        <v>75627.84383</v>
      </c>
      <c r="AE6308" s="5">
        <f t="shared" si="11"/>
        <v>63431.36064</v>
      </c>
      <c r="AF6308" s="5">
        <f t="shared" si="12"/>
        <v>198212.4969</v>
      </c>
      <c r="AG6308" s="5">
        <f t="shared" si="13"/>
        <v>102512.0028</v>
      </c>
      <c r="AH6308" s="5">
        <f t="shared" si="14"/>
        <v>2590.664647</v>
      </c>
      <c r="AI6308" s="5">
        <f t="shared" si="15"/>
        <v>95700.49411</v>
      </c>
      <c r="AJ6308" s="1">
        <f t="shared" si="16"/>
        <v>748316074.7</v>
      </c>
      <c r="AK6308" s="1">
        <f t="shared" si="17"/>
        <v>43394.87504</v>
      </c>
      <c r="AL6308" s="1" t="s">
        <v>20</v>
      </c>
      <c r="AM6308" s="5">
        <f t="shared" si="18"/>
        <v>0.7299789823</v>
      </c>
      <c r="AN6308" s="5">
        <f t="shared" si="19"/>
        <v>0.9894716507</v>
      </c>
      <c r="AO6308" s="5">
        <f t="shared" si="20"/>
        <v>1.179725718</v>
      </c>
      <c r="AP6308" s="5">
        <f t="shared" si="21"/>
        <v>0.3775322376</v>
      </c>
      <c r="AQ6308" s="1">
        <f t="shared" si="22"/>
        <v>1.72443422</v>
      </c>
      <c r="AR6308" s="1">
        <f t="shared" si="23"/>
        <v>0.3669008978</v>
      </c>
      <c r="AT6308" s="1">
        <v>0.158985937819291</v>
      </c>
      <c r="AU6308" s="1">
        <f t="shared" si="24"/>
        <v>0.000002124582689</v>
      </c>
      <c r="AV6308" s="1">
        <f t="shared" si="25"/>
        <v>470680.6683</v>
      </c>
    </row>
    <row r="6309" ht="12.75" customHeight="1">
      <c r="A6309" s="4" t="s">
        <v>12666</v>
      </c>
      <c r="B6309" s="1" t="s">
        <v>12667</v>
      </c>
      <c r="C6309" s="2">
        <v>2.9267790697242E-9</v>
      </c>
      <c r="D6309" s="2">
        <v>-2.15468069604403E-9</v>
      </c>
      <c r="E6309" s="2">
        <v>3.18989447623331E-9</v>
      </c>
      <c r="F6309" s="2">
        <v>5.03554795456225E-9</v>
      </c>
      <c r="G6309" s="1">
        <v>4327693.0444286</v>
      </c>
      <c r="H6309" s="1">
        <v>-473904.784745602</v>
      </c>
      <c r="I6309" s="1">
        <v>8036.44958590554</v>
      </c>
      <c r="J6309" s="1">
        <v>20962.4643750406</v>
      </c>
      <c r="K6309" s="1">
        <v>474499.879734011</v>
      </c>
      <c r="L6309" s="1">
        <v>40479.9353848094</v>
      </c>
      <c r="M6309" s="1">
        <v>45565.2546155907</v>
      </c>
      <c r="N6309" s="1">
        <v>37650.7943363843</v>
      </c>
      <c r="O6309" s="1">
        <v>4316285.2830905</v>
      </c>
      <c r="P6309" s="1">
        <v>396041.127949075</v>
      </c>
      <c r="Q6309" s="1">
        <v>187065.855019073</v>
      </c>
      <c r="S6309" s="5">
        <f t="shared" ref="S6309:U6309" si="6331">($AY$3*M6309^2)/(2*$AY$6)</f>
        <v>125756.4806</v>
      </c>
      <c r="T6309" s="5">
        <f t="shared" si="6331"/>
        <v>85863.98851</v>
      </c>
      <c r="U6309" s="5">
        <f t="shared" si="6331"/>
        <v>1128451907</v>
      </c>
      <c r="V6309" s="1" t="s">
        <v>20</v>
      </c>
      <c r="W6309" s="2">
        <f t="shared" si="3"/>
        <v>52798.00748</v>
      </c>
      <c r="X6309" s="1">
        <f t="shared" si="4"/>
        <v>0.5878202657</v>
      </c>
      <c r="Y6309" s="1">
        <f t="shared" si="5"/>
        <v>0.7447877697</v>
      </c>
      <c r="Z6309" s="1">
        <f t="shared" si="6"/>
        <v>0.5085260671</v>
      </c>
      <c r="AA6309" s="5">
        <f t="shared" si="7"/>
        <v>0.482360094</v>
      </c>
      <c r="AB6309" s="1">
        <f t="shared" si="8"/>
        <v>2738.887804</v>
      </c>
      <c r="AC6309" s="1">
        <f t="shared" si="9"/>
        <v>117206.6486</v>
      </c>
      <c r="AD6309" s="5">
        <f t="shared" si="10"/>
        <v>78055.36735</v>
      </c>
      <c r="AE6309" s="5">
        <f t="shared" si="11"/>
        <v>67316.23974</v>
      </c>
      <c r="AF6309" s="5">
        <f t="shared" si="12"/>
        <v>196270.8206</v>
      </c>
      <c r="AG6309" s="5">
        <f t="shared" si="13"/>
        <v>101807.6692</v>
      </c>
      <c r="AH6309" s="5">
        <f t="shared" si="14"/>
        <v>2557.790053</v>
      </c>
      <c r="AI6309" s="5">
        <f t="shared" si="15"/>
        <v>94463.15145</v>
      </c>
      <c r="AJ6309" s="1">
        <f t="shared" si="16"/>
        <v>755190013.6</v>
      </c>
      <c r="AK6309" s="1">
        <f t="shared" si="17"/>
        <v>44349.46207</v>
      </c>
      <c r="AL6309" s="1" t="s">
        <v>20</v>
      </c>
      <c r="AM6309" s="5">
        <f t="shared" si="18"/>
        <v>0.7417810659</v>
      </c>
      <c r="AN6309" s="5">
        <f t="shared" si="19"/>
        <v>0.967505553</v>
      </c>
      <c r="AO6309" s="5">
        <f t="shared" si="20"/>
        <v>1.121854127</v>
      </c>
      <c r="AP6309" s="5">
        <f t="shared" si="21"/>
        <v>0.3847693769</v>
      </c>
      <c r="AQ6309" s="1">
        <f t="shared" si="22"/>
        <v>1.702816626</v>
      </c>
      <c r="AR6309" s="1">
        <f t="shared" si="23"/>
        <v>0.3623014097</v>
      </c>
      <c r="AT6309" s="1">
        <v>0.273431223518458</v>
      </c>
      <c r="AU6309" s="1">
        <f t="shared" si="24"/>
        <v>0.000003620694376</v>
      </c>
      <c r="AV6309" s="1">
        <f t="shared" si="25"/>
        <v>276190.1161</v>
      </c>
    </row>
    <row r="6310" ht="12.75" customHeight="1">
      <c r="A6310" s="4" t="s">
        <v>12668</v>
      </c>
      <c r="B6310" s="1" t="s">
        <v>12669</v>
      </c>
      <c r="C6310" s="2">
        <v>4.10929399846868E-9</v>
      </c>
      <c r="D6310" s="2">
        <v>-1.2829756939136E-9</v>
      </c>
      <c r="E6310" s="2">
        <v>1.8812371497787E-9</v>
      </c>
      <c r="F6310" s="2">
        <v>4.98738550638168E-9</v>
      </c>
      <c r="G6310" s="1">
        <v>3681659.8442711</v>
      </c>
      <c r="H6310" s="1">
        <v>-463136.947899501</v>
      </c>
      <c r="I6310" s="1">
        <v>7152.7540065869</v>
      </c>
      <c r="J6310" s="1">
        <v>17487.3467654114</v>
      </c>
      <c r="K6310" s="1">
        <v>463682.625866373</v>
      </c>
      <c r="L6310" s="1">
        <v>37879.7515835566</v>
      </c>
      <c r="M6310" s="1">
        <v>37247.4454988976</v>
      </c>
      <c r="N6310" s="1">
        <v>37945.679660483</v>
      </c>
      <c r="O6310" s="1">
        <v>3961435.01092426</v>
      </c>
      <c r="P6310" s="1">
        <v>367717.074869119</v>
      </c>
      <c r="Q6310" s="1">
        <v>187271.270085064</v>
      </c>
      <c r="S6310" s="5">
        <f t="shared" ref="S6310:U6310" si="6332">($AY$3*M6310^2)/(2*$AY$6)</f>
        <v>84034.13976</v>
      </c>
      <c r="T6310" s="5">
        <f t="shared" si="6332"/>
        <v>87214.24872</v>
      </c>
      <c r="U6310" s="5">
        <f t="shared" si="6332"/>
        <v>950534409.4</v>
      </c>
      <c r="V6310" s="1" t="s">
        <v>20</v>
      </c>
      <c r="W6310" s="2">
        <f t="shared" si="3"/>
        <v>56695.70112</v>
      </c>
      <c r="X6310" s="1">
        <f t="shared" si="4"/>
        <v>0.4463895137</v>
      </c>
      <c r="Y6310" s="1">
        <f t="shared" si="5"/>
        <v>0.4316112203</v>
      </c>
      <c r="Z6310" s="1">
        <f t="shared" si="6"/>
        <v>0.4479447094</v>
      </c>
      <c r="AA6310" s="5">
        <f t="shared" si="7"/>
        <v>0.4777465657</v>
      </c>
      <c r="AB6310" s="1">
        <f t="shared" si="8"/>
        <v>2526.20068</v>
      </c>
      <c r="AC6310" s="1">
        <f t="shared" si="9"/>
        <v>112285.44</v>
      </c>
      <c r="AD6310" s="5">
        <f t="shared" si="10"/>
        <v>79426.37872</v>
      </c>
      <c r="AE6310" s="5">
        <f t="shared" si="11"/>
        <v>83841.19564</v>
      </c>
      <c r="AF6310" s="5">
        <f t="shared" si="12"/>
        <v>196844.582</v>
      </c>
      <c r="AG6310" s="5">
        <f t="shared" si="13"/>
        <v>118879.7191</v>
      </c>
      <c r="AH6310" s="5">
        <f t="shared" si="14"/>
        <v>2669.892019</v>
      </c>
      <c r="AI6310" s="5">
        <f t="shared" si="15"/>
        <v>77964.8629</v>
      </c>
      <c r="AJ6310" s="1">
        <f t="shared" si="16"/>
        <v>737973819.3</v>
      </c>
      <c r="AK6310" s="1">
        <f t="shared" si="17"/>
        <v>49708.11431</v>
      </c>
      <c r="AL6310" s="1" t="s">
        <v>20</v>
      </c>
      <c r="AM6310" s="5">
        <f t="shared" si="18"/>
        <v>0.620773522</v>
      </c>
      <c r="AN6310" s="5">
        <f t="shared" si="19"/>
        <v>0.929129379</v>
      </c>
      <c r="AO6310" s="5">
        <f t="shared" si="20"/>
        <v>0.8802043121</v>
      </c>
      <c r="AP6310" s="5">
        <f t="shared" si="21"/>
        <v>0.3749017686</v>
      </c>
      <c r="AQ6310" s="1">
        <f t="shared" si="22"/>
        <v>1.484614393</v>
      </c>
      <c r="AR6310" s="1">
        <f t="shared" si="23"/>
        <v>0.3158754027</v>
      </c>
      <c r="AT6310" s="1">
        <v>0.444214929583981</v>
      </c>
      <c r="AU6310" s="1">
        <f t="shared" si="24"/>
        <v>0.000006019386026</v>
      </c>
      <c r="AV6310" s="1">
        <f t="shared" si="25"/>
        <v>166129.9002</v>
      </c>
    </row>
    <row r="6311" ht="12.75" customHeight="1">
      <c r="A6311" s="4" t="s">
        <v>12670</v>
      </c>
      <c r="B6311" s="1" t="s">
        <v>12671</v>
      </c>
      <c r="C6311" s="2">
        <v>2.34715668945102E-9</v>
      </c>
      <c r="D6311" s="2">
        <v>-2.25322791325117E-9</v>
      </c>
      <c r="E6311" s="2">
        <v>1.60565163438982E-9</v>
      </c>
      <c r="F6311" s="2">
        <v>4.31541492329138E-9</v>
      </c>
      <c r="G6311" s="1">
        <v>3764793.9122563</v>
      </c>
      <c r="H6311" s="1">
        <v>-473267.160799243</v>
      </c>
      <c r="I6311" s="1">
        <v>-4686.55008001757</v>
      </c>
      <c r="J6311" s="1">
        <v>9334.36004803709</v>
      </c>
      <c r="K6311" s="1">
        <v>473597.249747284</v>
      </c>
      <c r="L6311" s="1">
        <v>40070.3463315204</v>
      </c>
      <c r="M6311" s="1">
        <v>48360.8585411156</v>
      </c>
      <c r="N6311" s="1">
        <v>35134.7996376674</v>
      </c>
      <c r="O6311" s="1">
        <v>4043544.53776225</v>
      </c>
      <c r="P6311" s="1">
        <v>408421.79748711</v>
      </c>
      <c r="Q6311" s="1">
        <v>181679.382049727</v>
      </c>
      <c r="S6311" s="5">
        <f t="shared" ref="S6311:U6311" si="6333">($AY$3*M6311^2)/(2*$AY$6)</f>
        <v>141661.1543</v>
      </c>
      <c r="T6311" s="5">
        <f t="shared" si="6333"/>
        <v>74771.78257</v>
      </c>
      <c r="U6311" s="5">
        <f t="shared" si="6333"/>
        <v>990346643.5</v>
      </c>
      <c r="V6311" s="1" t="s">
        <v>20</v>
      </c>
      <c r="W6311" s="2">
        <f t="shared" si="3"/>
        <v>48512.20078</v>
      </c>
      <c r="X6311" s="1">
        <f t="shared" si="4"/>
        <v>0.6822510898</v>
      </c>
      <c r="Y6311" s="1">
        <f t="shared" si="5"/>
        <v>0.9937703848</v>
      </c>
      <c r="Z6311" s="1">
        <f t="shared" si="6"/>
        <v>0.5245332321</v>
      </c>
      <c r="AA6311" s="5">
        <f t="shared" si="7"/>
        <v>0.4133778423</v>
      </c>
      <c r="AB6311" s="1">
        <f t="shared" si="8"/>
        <v>2554.563021</v>
      </c>
      <c r="AC6311" s="1">
        <f t="shared" si="9"/>
        <v>113443.1541</v>
      </c>
      <c r="AD6311" s="5">
        <f t="shared" si="10"/>
        <v>84994.39506</v>
      </c>
      <c r="AE6311" s="5">
        <f t="shared" si="11"/>
        <v>68061.68916</v>
      </c>
      <c r="AF6311" s="5">
        <f t="shared" si="12"/>
        <v>219890.1412</v>
      </c>
      <c r="AG6311" s="5">
        <f t="shared" si="13"/>
        <v>102900.6619</v>
      </c>
      <c r="AH6311" s="5">
        <f t="shared" si="14"/>
        <v>2642.645142</v>
      </c>
      <c r="AI6311" s="5">
        <f t="shared" si="15"/>
        <v>116989.4793</v>
      </c>
      <c r="AJ6311" s="1">
        <f t="shared" si="16"/>
        <v>753753433.3</v>
      </c>
      <c r="AK6311" s="1">
        <f t="shared" si="17"/>
        <v>45208.67021</v>
      </c>
      <c r="AL6311" s="1" t="s">
        <v>20</v>
      </c>
      <c r="AM6311" s="5">
        <f t="shared" si="18"/>
        <v>0.7325059136</v>
      </c>
      <c r="AN6311" s="5">
        <f t="shared" si="19"/>
        <v>0.8868272229</v>
      </c>
      <c r="AO6311" s="5">
        <f t="shared" si="20"/>
        <v>1.107456254</v>
      </c>
      <c r="AP6311" s="5">
        <f t="shared" si="21"/>
        <v>0.3427863701</v>
      </c>
      <c r="AQ6311" s="1">
        <f t="shared" si="22"/>
        <v>1.667276277</v>
      </c>
      <c r="AR6311" s="1">
        <f t="shared" si="23"/>
        <v>0.3547396333</v>
      </c>
      <c r="AT6311" s="1">
        <v>0.242401518776053</v>
      </c>
      <c r="AU6311" s="1">
        <f t="shared" si="24"/>
        <v>0.000003215925899</v>
      </c>
      <c r="AV6311" s="1">
        <f t="shared" si="25"/>
        <v>310952.4384</v>
      </c>
    </row>
    <row r="6312" ht="12.75" customHeight="1">
      <c r="A6312" s="4" t="s">
        <v>12672</v>
      </c>
      <c r="B6312" s="1" t="s">
        <v>12673</v>
      </c>
      <c r="C6312" s="2">
        <v>1.42891218538999E-9</v>
      </c>
      <c r="D6312" s="2">
        <v>-2.86167560579113E-9</v>
      </c>
      <c r="E6312" s="2">
        <v>-2.64254867718222E-9</v>
      </c>
      <c r="F6312" s="2">
        <v>4.47490441012002E-9</v>
      </c>
      <c r="G6312" s="1">
        <v>3484178.83817149</v>
      </c>
      <c r="H6312" s="1">
        <v>-482417.151360153</v>
      </c>
      <c r="I6312" s="1">
        <v>-3218.00788162694</v>
      </c>
      <c r="J6312" s="1">
        <v>-23216.6076551997</v>
      </c>
      <c r="K6312" s="1">
        <v>483004.872458839</v>
      </c>
      <c r="L6312" s="1">
        <v>35863.8644494003</v>
      </c>
      <c r="M6312" s="1">
        <v>42248.9498461616</v>
      </c>
      <c r="N6312" s="1">
        <v>31838.7292057073</v>
      </c>
      <c r="O6312" s="1">
        <v>3945146.43384869</v>
      </c>
      <c r="P6312" s="1">
        <v>400215.247444735</v>
      </c>
      <c r="Q6312" s="1">
        <v>182200.414306546</v>
      </c>
      <c r="S6312" s="5">
        <f t="shared" ref="S6312:U6312" si="6334">($AY$3*M6312^2)/(2*$AY$6)</f>
        <v>108117.1549</v>
      </c>
      <c r="T6312" s="5">
        <f t="shared" si="6334"/>
        <v>61400.82724</v>
      </c>
      <c r="U6312" s="5">
        <f t="shared" si="6334"/>
        <v>942733689.8</v>
      </c>
      <c r="V6312" s="1" t="s">
        <v>20</v>
      </c>
      <c r="W6312" s="2">
        <f t="shared" si="3"/>
        <v>52291.67642</v>
      </c>
      <c r="X6312" s="1">
        <f t="shared" si="4"/>
        <v>0.4703802067</v>
      </c>
      <c r="Y6312" s="1">
        <f t="shared" si="5"/>
        <v>0.6527797998</v>
      </c>
      <c r="Z6312" s="1">
        <f t="shared" si="6"/>
        <v>0.3707202593</v>
      </c>
      <c r="AA6312" s="5">
        <f t="shared" si="7"/>
        <v>0.4286554972</v>
      </c>
      <c r="AB6312" s="1">
        <f t="shared" si="8"/>
        <v>2457.515336</v>
      </c>
      <c r="AC6312" s="1">
        <f t="shared" si="9"/>
        <v>112054.3553</v>
      </c>
      <c r="AD6312" s="5">
        <f t="shared" si="10"/>
        <v>74275.7982</v>
      </c>
      <c r="AE6312" s="5">
        <f t="shared" si="11"/>
        <v>68180.42522</v>
      </c>
      <c r="AF6312" s="5">
        <f t="shared" si="12"/>
        <v>206860.1406</v>
      </c>
      <c r="AG6312" s="5">
        <f t="shared" si="13"/>
        <v>108298.5915</v>
      </c>
      <c r="AH6312" s="5">
        <f t="shared" si="14"/>
        <v>2675.398018</v>
      </c>
      <c r="AI6312" s="5">
        <f t="shared" si="15"/>
        <v>98561.54913</v>
      </c>
      <c r="AJ6312" s="1">
        <f t="shared" si="16"/>
        <v>768726129.9</v>
      </c>
      <c r="AK6312" s="1">
        <f t="shared" si="17"/>
        <v>45591.6066</v>
      </c>
      <c r="AL6312" s="1" t="s">
        <v>20</v>
      </c>
      <c r="AM6312" s="5">
        <f t="shared" si="18"/>
        <v>0.709820986</v>
      </c>
      <c r="AN6312" s="5">
        <f t="shared" si="19"/>
        <v>1.034961789</v>
      </c>
      <c r="AO6312" s="5">
        <f t="shared" si="20"/>
        <v>1.127488025</v>
      </c>
      <c r="AP6312" s="5">
        <f t="shared" si="21"/>
        <v>0.3716163624</v>
      </c>
      <c r="AQ6312" s="1">
        <f t="shared" si="22"/>
        <v>1.686113272</v>
      </c>
      <c r="AR6312" s="1">
        <f t="shared" si="23"/>
        <v>0.3587475047</v>
      </c>
      <c r="AT6312" s="1">
        <v>0.162087185410502</v>
      </c>
      <c r="AU6312" s="1">
        <f t="shared" si="24"/>
        <v>0.000002108516663</v>
      </c>
      <c r="AV6312" s="1">
        <f t="shared" si="25"/>
        <v>474267.0606</v>
      </c>
    </row>
    <row r="6313" ht="12.75" customHeight="1">
      <c r="A6313" s="4" t="s">
        <v>12674</v>
      </c>
      <c r="B6313" s="1" t="s">
        <v>12675</v>
      </c>
      <c r="C6313" s="2">
        <v>2.04456122489182E-9</v>
      </c>
      <c r="D6313" s="2">
        <v>8.09468323244399E-10</v>
      </c>
      <c r="E6313" s="2">
        <v>-3.14942697234806E-9</v>
      </c>
      <c r="F6313" s="2">
        <v>4.61529981833868E-9</v>
      </c>
      <c r="G6313" s="1">
        <v>3733024.33056989</v>
      </c>
      <c r="H6313" s="1">
        <v>-475212.82450524</v>
      </c>
      <c r="I6313" s="1">
        <v>21554.7468524963</v>
      </c>
      <c r="J6313" s="1">
        <v>-26518.1640888961</v>
      </c>
      <c r="K6313" s="1">
        <v>476588.355075238</v>
      </c>
      <c r="L6313" s="1">
        <v>36886.4502159015</v>
      </c>
      <c r="M6313" s="1">
        <v>45138.9817358291</v>
      </c>
      <c r="N6313" s="1">
        <v>31905.5629535995</v>
      </c>
      <c r="O6313" s="1">
        <v>4049927.8360794</v>
      </c>
      <c r="P6313" s="1">
        <v>401771.68505991</v>
      </c>
      <c r="Q6313" s="1">
        <v>178374.676046554</v>
      </c>
      <c r="S6313" s="5">
        <f t="shared" ref="S6313:U6313" si="6335">($AY$3*M6313^2)/(2*$AY$6)</f>
        <v>123414.5283</v>
      </c>
      <c r="T6313" s="5">
        <f t="shared" si="6335"/>
        <v>61658.87488</v>
      </c>
      <c r="U6313" s="5">
        <f t="shared" si="6335"/>
        <v>993475911.8</v>
      </c>
      <c r="V6313" s="1" t="s">
        <v>20</v>
      </c>
      <c r="W6313" s="2">
        <f t="shared" si="3"/>
        <v>52103.69589</v>
      </c>
      <c r="X6313" s="1">
        <f t="shared" si="4"/>
        <v>0.5011833846</v>
      </c>
      <c r="Y6313" s="1">
        <f t="shared" si="5"/>
        <v>0.7505272325</v>
      </c>
      <c r="Z6313" s="1">
        <f t="shared" si="6"/>
        <v>0.3749693441</v>
      </c>
      <c r="AA6313" s="5">
        <f t="shared" si="7"/>
        <v>0.4421041115</v>
      </c>
      <c r="AB6313" s="1">
        <f t="shared" si="8"/>
        <v>2543.76172</v>
      </c>
      <c r="AC6313" s="1">
        <f t="shared" si="9"/>
        <v>113532.6617</v>
      </c>
      <c r="AD6313" s="5">
        <f t="shared" si="10"/>
        <v>72167.53277</v>
      </c>
      <c r="AE6313" s="5">
        <f t="shared" si="11"/>
        <v>61349.39936</v>
      </c>
      <c r="AF6313" s="5">
        <f t="shared" si="12"/>
        <v>204040.0847</v>
      </c>
      <c r="AG6313" s="5">
        <f t="shared" si="13"/>
        <v>101939.741</v>
      </c>
      <c r="AH6313" s="5">
        <f t="shared" si="14"/>
        <v>2640.561717</v>
      </c>
      <c r="AI6313" s="5">
        <f t="shared" si="15"/>
        <v>102100.3437</v>
      </c>
      <c r="AJ6313" s="1">
        <f t="shared" si="16"/>
        <v>758513925.3</v>
      </c>
      <c r="AK6313" s="1">
        <f t="shared" si="17"/>
        <v>43184.93143</v>
      </c>
      <c r="AL6313" s="1" t="s">
        <v>20</v>
      </c>
      <c r="AM6313" s="5">
        <f t="shared" si="18"/>
        <v>0.7440806873</v>
      </c>
      <c r="AN6313" s="5">
        <f t="shared" si="19"/>
        <v>1.051045943</v>
      </c>
      <c r="AO6313" s="5">
        <f t="shared" si="20"/>
        <v>1.236383621</v>
      </c>
      <c r="AP6313" s="5">
        <f t="shared" si="21"/>
        <v>0.3717475057</v>
      </c>
      <c r="AQ6313" s="1">
        <f t="shared" si="22"/>
        <v>1.756431932</v>
      </c>
      <c r="AR6313" s="1">
        <f t="shared" si="23"/>
        <v>0.3737089217</v>
      </c>
      <c r="AT6313" s="1">
        <v>0.245466795168202</v>
      </c>
      <c r="AU6313" s="1">
        <f t="shared" si="24"/>
        <v>0.000003236154103</v>
      </c>
      <c r="AV6313" s="1">
        <f t="shared" si="25"/>
        <v>309008.7703</v>
      </c>
    </row>
    <row r="6314" ht="12.75" customHeight="1">
      <c r="A6314" s="4" t="s">
        <v>12676</v>
      </c>
      <c r="B6314" s="1" t="s">
        <v>12677</v>
      </c>
      <c r="C6314" s="2">
        <v>7.05743677801627E-10</v>
      </c>
      <c r="D6314" s="2">
        <v>-2.36676366888064E-9</v>
      </c>
      <c r="E6314" s="2">
        <v>-3.9281162228964E-9</v>
      </c>
      <c r="F6314" s="2">
        <v>4.73931060767309E-9</v>
      </c>
      <c r="G6314" s="1">
        <v>3805631.45883365</v>
      </c>
      <c r="H6314" s="1">
        <v>-483969.020899592</v>
      </c>
      <c r="I6314" s="1">
        <v>-4397.34719006759</v>
      </c>
      <c r="J6314" s="1">
        <v>-32902.4954082057</v>
      </c>
      <c r="K6314" s="1">
        <v>485116.513937117</v>
      </c>
      <c r="L6314" s="1">
        <v>36742.397558244</v>
      </c>
      <c r="M6314" s="1">
        <v>42088.7990996602</v>
      </c>
      <c r="N6314" s="1">
        <v>33655.6591302783</v>
      </c>
      <c r="O6314" s="1">
        <v>3959395.03647728</v>
      </c>
      <c r="P6314" s="1">
        <v>404234.274116093</v>
      </c>
      <c r="Q6314" s="1">
        <v>175616.801571149</v>
      </c>
      <c r="S6314" s="5">
        <f t="shared" ref="S6314:U6314" si="6336">($AY$3*M6314^2)/(2*$AY$6)</f>
        <v>107299.0411</v>
      </c>
      <c r="T6314" s="5">
        <f t="shared" si="6336"/>
        <v>68608.66563</v>
      </c>
      <c r="U6314" s="5">
        <f t="shared" si="6336"/>
        <v>949555690.1</v>
      </c>
      <c r="V6314" s="1" t="s">
        <v>20</v>
      </c>
      <c r="W6314" s="2">
        <f t="shared" si="3"/>
        <v>52990.84321</v>
      </c>
      <c r="X6314" s="1">
        <f t="shared" si="4"/>
        <v>0.4807655317</v>
      </c>
      <c r="Y6314" s="1">
        <f t="shared" si="5"/>
        <v>0.6308577002</v>
      </c>
      <c r="Z6314" s="1">
        <f t="shared" si="6"/>
        <v>0.4033801661</v>
      </c>
      <c r="AA6314" s="5">
        <f t="shared" si="7"/>
        <v>0.453983227</v>
      </c>
      <c r="AB6314" s="1">
        <f t="shared" si="8"/>
        <v>2568.380604</v>
      </c>
      <c r="AC6314" s="1">
        <f t="shared" si="9"/>
        <v>112256.5251</v>
      </c>
      <c r="AD6314" s="5">
        <f t="shared" si="10"/>
        <v>74134.14665</v>
      </c>
      <c r="AE6314" s="5">
        <f t="shared" si="11"/>
        <v>67063.83834</v>
      </c>
      <c r="AF6314" s="5">
        <f t="shared" si="12"/>
        <v>199628.2292</v>
      </c>
      <c r="AG6314" s="5">
        <f t="shared" si="13"/>
        <v>106918.1981</v>
      </c>
      <c r="AH6314" s="5">
        <f t="shared" si="14"/>
        <v>2670.579726</v>
      </c>
      <c r="AI6314" s="5">
        <f t="shared" si="15"/>
        <v>92710.0311</v>
      </c>
      <c r="AJ6314" s="1">
        <f t="shared" si="16"/>
        <v>772086911.7</v>
      </c>
      <c r="AK6314" s="1">
        <f t="shared" si="17"/>
        <v>45243.9197</v>
      </c>
      <c r="AL6314" s="1" t="s">
        <v>20</v>
      </c>
      <c r="AM6314" s="5">
        <f t="shared" si="18"/>
        <v>0.7221286229</v>
      </c>
      <c r="AN6314" s="5">
        <f t="shared" si="19"/>
        <v>1.041472717</v>
      </c>
      <c r="AO6314" s="5">
        <f t="shared" si="20"/>
        <v>1.151271581</v>
      </c>
      <c r="AP6314" s="5">
        <f t="shared" si="21"/>
        <v>0.3867623906</v>
      </c>
      <c r="AQ6314" s="1">
        <f t="shared" si="22"/>
        <v>1.706498722</v>
      </c>
      <c r="AR6314" s="1">
        <f t="shared" si="23"/>
        <v>0.3630848346</v>
      </c>
      <c r="AT6314" s="1">
        <v>0.347512963021716</v>
      </c>
      <c r="AU6314" s="1">
        <f t="shared" si="24"/>
        <v>0.000004500956534</v>
      </c>
      <c r="AV6314" s="1">
        <f t="shared" si="25"/>
        <v>222174.996</v>
      </c>
    </row>
    <row r="6315" ht="12.75" customHeight="1">
      <c r="A6315" s="4" t="s">
        <v>12678</v>
      </c>
      <c r="B6315" s="1" t="s">
        <v>12679</v>
      </c>
      <c r="C6315" s="2">
        <v>8.33731244740697E-10</v>
      </c>
      <c r="D6315" s="2">
        <v>-1.24164230665189E-9</v>
      </c>
      <c r="E6315" s="2">
        <v>-4.08990495967221E-9</v>
      </c>
      <c r="F6315" s="2">
        <v>4.74457789615972E-9</v>
      </c>
      <c r="G6315" s="1">
        <v>3704396.637542</v>
      </c>
      <c r="H6315" s="1">
        <v>-480797.397760512</v>
      </c>
      <c r="I6315" s="1">
        <v>5234.82507543468</v>
      </c>
      <c r="J6315" s="1">
        <v>-34533.9940964104</v>
      </c>
      <c r="K6315" s="1">
        <v>482124.913904535</v>
      </c>
      <c r="L6315" s="1">
        <v>38398.3090059419</v>
      </c>
      <c r="M6315" s="1">
        <v>44467.3893963171</v>
      </c>
      <c r="N6315" s="1">
        <v>34881.525590872</v>
      </c>
      <c r="O6315" s="1">
        <v>3965382.08267072</v>
      </c>
      <c r="P6315" s="1">
        <v>395202.805178188</v>
      </c>
      <c r="Q6315" s="1">
        <v>173249.911624083</v>
      </c>
      <c r="S6315" s="5">
        <f t="shared" ref="S6315:U6315" si="6337">($AY$3*M6315^2)/(2*$AY$6)</f>
        <v>119769.4455</v>
      </c>
      <c r="T6315" s="5">
        <f t="shared" si="6337"/>
        <v>73697.66264</v>
      </c>
      <c r="U6315" s="5">
        <f t="shared" si="6337"/>
        <v>952429529.1</v>
      </c>
      <c r="V6315" s="1" t="s">
        <v>20</v>
      </c>
      <c r="W6315" s="2">
        <f t="shared" si="3"/>
        <v>53769.73082</v>
      </c>
      <c r="X6315" s="1">
        <f t="shared" si="4"/>
        <v>0.5099745152</v>
      </c>
      <c r="Y6315" s="1">
        <f t="shared" si="5"/>
        <v>0.6839235248</v>
      </c>
      <c r="Z6315" s="1">
        <f t="shared" si="6"/>
        <v>0.4208382612</v>
      </c>
      <c r="AA6315" s="5">
        <f t="shared" si="7"/>
        <v>0.4544877858</v>
      </c>
      <c r="AB6315" s="1">
        <f t="shared" si="8"/>
        <v>2533.989191</v>
      </c>
      <c r="AC6315" s="1">
        <f t="shared" si="9"/>
        <v>112341.3652</v>
      </c>
      <c r="AD6315" s="5">
        <f t="shared" si="10"/>
        <v>76749.09355</v>
      </c>
      <c r="AE6315" s="5">
        <f t="shared" si="11"/>
        <v>65271.22274</v>
      </c>
      <c r="AF6315" s="5">
        <f t="shared" si="12"/>
        <v>205313.5823</v>
      </c>
      <c r="AG6315" s="5">
        <f t="shared" si="13"/>
        <v>107472.9124</v>
      </c>
      <c r="AH6315" s="5">
        <f t="shared" si="14"/>
        <v>2668.562906</v>
      </c>
      <c r="AI6315" s="5">
        <f t="shared" si="15"/>
        <v>97840.66984</v>
      </c>
      <c r="AJ6315" s="1">
        <f t="shared" si="16"/>
        <v>767325632.4</v>
      </c>
      <c r="AK6315" s="1">
        <f t="shared" si="17"/>
        <v>44656.66388</v>
      </c>
      <c r="AL6315" s="1" t="s">
        <v>20</v>
      </c>
      <c r="AM6315" s="5">
        <f t="shared" si="18"/>
        <v>0.7139711905</v>
      </c>
      <c r="AN6315" s="5">
        <f t="shared" si="19"/>
        <v>0.9997846187</v>
      </c>
      <c r="AO6315" s="5">
        <f t="shared" si="20"/>
        <v>1.175595615</v>
      </c>
      <c r="AP6315" s="5">
        <f t="shared" si="21"/>
        <v>0.3737334977</v>
      </c>
      <c r="AQ6315" s="1">
        <f t="shared" si="22"/>
        <v>1.718278003</v>
      </c>
      <c r="AR6315" s="1">
        <f t="shared" si="23"/>
        <v>0.3655910645</v>
      </c>
      <c r="AT6315" s="1">
        <v>0.559495517430424</v>
      </c>
      <c r="AU6315" s="1">
        <f t="shared" si="24"/>
        <v>0.000007291500425</v>
      </c>
      <c r="AV6315" s="1">
        <f t="shared" si="25"/>
        <v>137145.9839</v>
      </c>
    </row>
    <row r="6316" ht="12.75" customHeight="1">
      <c r="A6316" s="4" t="s">
        <v>12680</v>
      </c>
      <c r="B6316" s="1" t="s">
        <v>12681</v>
      </c>
      <c r="C6316" s="2">
        <v>3.1100149631171E-9</v>
      </c>
      <c r="D6316" s="2">
        <v>-1.74939160218164E-9</v>
      </c>
      <c r="E6316" s="2">
        <v>-2.5105195801756E-9</v>
      </c>
      <c r="F6316" s="2">
        <v>4.51123613811479E-9</v>
      </c>
      <c r="G6316" s="1">
        <v>3853127.04134202</v>
      </c>
      <c r="H6316" s="1">
        <v>-460422.918495868</v>
      </c>
      <c r="I6316" s="1">
        <v>-3570.78823592747</v>
      </c>
      <c r="J6316" s="1">
        <v>-17964.6742372596</v>
      </c>
      <c r="K6316" s="1">
        <v>460812.077070322</v>
      </c>
      <c r="L6316" s="1">
        <v>39092.6929343196</v>
      </c>
      <c r="M6316" s="1">
        <v>44030.959445746</v>
      </c>
      <c r="N6316" s="1">
        <v>36352.4627919498</v>
      </c>
      <c r="O6316" s="1">
        <v>4058099.60069396</v>
      </c>
      <c r="P6316" s="1">
        <v>373889.079449237</v>
      </c>
      <c r="Q6316" s="1">
        <v>181082.276673854</v>
      </c>
      <c r="S6316" s="5">
        <f t="shared" ref="S6316:U6316" si="6338">($AY$3*M6316^2)/(2*$AY$6)</f>
        <v>117430.0024</v>
      </c>
      <c r="T6316" s="5">
        <f t="shared" si="6338"/>
        <v>80044.30703</v>
      </c>
      <c r="U6316" s="5">
        <f t="shared" si="6338"/>
        <v>997489139.7</v>
      </c>
      <c r="V6316" s="1" t="s">
        <v>20</v>
      </c>
      <c r="W6316" s="2">
        <f t="shared" si="3"/>
        <v>50128.87038</v>
      </c>
      <c r="X6316" s="1">
        <f t="shared" si="4"/>
        <v>0.6081564821</v>
      </c>
      <c r="Y6316" s="1">
        <f t="shared" si="5"/>
        <v>0.7715080494</v>
      </c>
      <c r="Z6316" s="1">
        <f t="shared" si="6"/>
        <v>0.5258862804</v>
      </c>
      <c r="AA6316" s="5">
        <f t="shared" si="7"/>
        <v>0.4321357492</v>
      </c>
      <c r="AB6316" s="1">
        <f t="shared" si="8"/>
        <v>2584.358042</v>
      </c>
      <c r="AC6316" s="1">
        <f t="shared" si="9"/>
        <v>113647.1445</v>
      </c>
      <c r="AD6316" s="5">
        <f t="shared" si="10"/>
        <v>84122.78517</v>
      </c>
      <c r="AE6316" s="5">
        <f t="shared" si="11"/>
        <v>73866.42549</v>
      </c>
      <c r="AF6316" s="5">
        <f t="shared" si="12"/>
        <v>209762.8144</v>
      </c>
      <c r="AG6316" s="5">
        <f t="shared" si="13"/>
        <v>107871.315</v>
      </c>
      <c r="AH6316" s="5">
        <f t="shared" si="14"/>
        <v>2637.901737</v>
      </c>
      <c r="AI6316" s="5">
        <f t="shared" si="15"/>
        <v>101891.4994</v>
      </c>
      <c r="AJ6316" s="1">
        <f t="shared" si="16"/>
        <v>733405199</v>
      </c>
      <c r="AK6316" s="1">
        <f t="shared" si="17"/>
        <v>46703.76191</v>
      </c>
      <c r="AL6316" s="1" t="s">
        <v>20</v>
      </c>
      <c r="AM6316" s="5">
        <f t="shared" si="18"/>
        <v>0.6798889946</v>
      </c>
      <c r="AN6316" s="5">
        <f t="shared" si="19"/>
        <v>0.8718270532</v>
      </c>
      <c r="AO6316" s="5">
        <f t="shared" si="20"/>
        <v>0.9928803163</v>
      </c>
      <c r="AP6316" s="5">
        <f t="shared" si="21"/>
        <v>0.3496354685</v>
      </c>
      <c r="AQ6316" s="1">
        <f t="shared" si="22"/>
        <v>1.570334314</v>
      </c>
      <c r="AR6316" s="1">
        <f t="shared" si="23"/>
        <v>0.3341136837</v>
      </c>
      <c r="AT6316" s="1">
        <v>0.188552751306663</v>
      </c>
      <c r="AU6316" s="1">
        <f t="shared" si="24"/>
        <v>0.000002570921935</v>
      </c>
      <c r="AV6316" s="1">
        <f t="shared" si="25"/>
        <v>388965.525</v>
      </c>
    </row>
    <row r="6317" ht="12.75" customHeight="1">
      <c r="A6317" s="4" t="s">
        <v>12682</v>
      </c>
      <c r="B6317" s="1" t="s">
        <v>12683</v>
      </c>
      <c r="C6317" s="2">
        <v>4.44049241011042E-10</v>
      </c>
      <c r="D6317" s="2">
        <v>-2.3468410956931E-9</v>
      </c>
      <c r="E6317" s="2">
        <v>3.34119855726208E-9</v>
      </c>
      <c r="F6317" s="2">
        <v>4.26522289195015E-9</v>
      </c>
      <c r="G6317" s="1">
        <v>3800501.67011656</v>
      </c>
      <c r="H6317" s="1">
        <v>-478814.743797802</v>
      </c>
      <c r="I6317" s="1">
        <v>-7877.42189153658</v>
      </c>
      <c r="J6317" s="1">
        <v>18945.174834126</v>
      </c>
      <c r="K6317" s="1">
        <v>479285.061785846</v>
      </c>
      <c r="L6317" s="1">
        <v>40880.7257439264</v>
      </c>
      <c r="M6317" s="1">
        <v>51674.2810753502</v>
      </c>
      <c r="N6317" s="1">
        <v>34092.9927450382</v>
      </c>
      <c r="O6317" s="1">
        <v>3979947.40209331</v>
      </c>
      <c r="P6317" s="1">
        <v>408721.36942108</v>
      </c>
      <c r="Q6317" s="1">
        <v>174038.656120444</v>
      </c>
      <c r="S6317" s="5">
        <f t="shared" ref="S6317:U6317" si="6339">($AY$3*M6317^2)/(2*$AY$6)</f>
        <v>161737.8472</v>
      </c>
      <c r="T6317" s="5">
        <f t="shared" si="6339"/>
        <v>70403.30127</v>
      </c>
      <c r="U6317" s="5">
        <f t="shared" si="6339"/>
        <v>959439152.7</v>
      </c>
      <c r="V6317" s="1" t="s">
        <v>20</v>
      </c>
      <c r="W6317" s="2">
        <f t="shared" si="3"/>
        <v>47722.18163</v>
      </c>
      <c r="X6317" s="1">
        <f t="shared" si="4"/>
        <v>0.7338319485</v>
      </c>
      <c r="Y6317" s="1">
        <f t="shared" si="5"/>
        <v>1.172487733</v>
      </c>
      <c r="Z6317" s="1">
        <f t="shared" si="6"/>
        <v>0.5103753296</v>
      </c>
      <c r="AA6317" s="5">
        <f t="shared" si="7"/>
        <v>0.4085698982</v>
      </c>
      <c r="AB6317" s="1">
        <f t="shared" si="8"/>
        <v>2566.649</v>
      </c>
      <c r="AC6317" s="1">
        <f t="shared" si="9"/>
        <v>112547.4977</v>
      </c>
      <c r="AD6317" s="5">
        <f t="shared" si="10"/>
        <v>83444.70039</v>
      </c>
      <c r="AE6317" s="5">
        <f t="shared" si="11"/>
        <v>61206.95768</v>
      </c>
      <c r="AF6317" s="5">
        <f t="shared" si="12"/>
        <v>223885.2935</v>
      </c>
      <c r="AG6317" s="5">
        <f t="shared" si="13"/>
        <v>97409.30661</v>
      </c>
      <c r="AH6317" s="5">
        <f t="shared" si="14"/>
        <v>2663.675392</v>
      </c>
      <c r="AI6317" s="5">
        <f t="shared" si="15"/>
        <v>126475.9869</v>
      </c>
      <c r="AJ6317" s="1">
        <f t="shared" si="16"/>
        <v>762805867.3</v>
      </c>
      <c r="AK6317" s="1">
        <f t="shared" si="17"/>
        <v>43334.92443</v>
      </c>
      <c r="AL6317" s="1" t="s">
        <v>20</v>
      </c>
      <c r="AM6317" s="5">
        <f t="shared" si="18"/>
        <v>0.7830934167</v>
      </c>
      <c r="AN6317" s="5">
        <f t="shared" si="19"/>
        <v>0.9141453726</v>
      </c>
      <c r="AO6317" s="5">
        <f t="shared" si="20"/>
        <v>1.24627313</v>
      </c>
      <c r="AP6317" s="5">
        <f t="shared" si="21"/>
        <v>0.3407128068</v>
      </c>
      <c r="AQ6317" s="1">
        <f t="shared" si="22"/>
        <v>1.7602566</v>
      </c>
      <c r="AR6317" s="1">
        <f t="shared" si="23"/>
        <v>0.3745226808</v>
      </c>
      <c r="AT6317" s="1">
        <v>0.369252455154025</v>
      </c>
      <c r="AU6317" s="1">
        <f t="shared" si="24"/>
        <v>0.000004840713358</v>
      </c>
      <c r="AV6317" s="1">
        <f t="shared" si="25"/>
        <v>206581.1227</v>
      </c>
    </row>
    <row r="6318" ht="12.75" customHeight="1">
      <c r="A6318" s="4" t="s">
        <v>12684</v>
      </c>
      <c r="B6318" s="1" t="s">
        <v>12685</v>
      </c>
      <c r="C6318" s="2">
        <v>1.16610916184898E-9</v>
      </c>
      <c r="D6318" s="2">
        <v>-3.08042464588161E-9</v>
      </c>
      <c r="E6318" s="2">
        <v>2.15515693768747E-9</v>
      </c>
      <c r="F6318" s="2">
        <v>4.42325936476268E-9</v>
      </c>
      <c r="G6318" s="1">
        <v>3784963.76992813</v>
      </c>
      <c r="H6318" s="1">
        <v>-475382.227194458</v>
      </c>
      <c r="I6318" s="1">
        <v>-12779.5554046188</v>
      </c>
      <c r="J6318" s="1">
        <v>6083.15000738528</v>
      </c>
      <c r="K6318" s="1">
        <v>475659.026610917</v>
      </c>
      <c r="L6318" s="1">
        <v>39012.0295823903</v>
      </c>
      <c r="M6318" s="1">
        <v>47144.636171429</v>
      </c>
      <c r="N6318" s="1">
        <v>34198.4353707053</v>
      </c>
      <c r="O6318" s="1">
        <v>3979461.94100115</v>
      </c>
      <c r="P6318" s="1">
        <v>419278.964868432</v>
      </c>
      <c r="Q6318" s="1">
        <v>184390.952797082</v>
      </c>
      <c r="S6318" s="5">
        <f t="shared" ref="S6318:U6318" si="6340">($AY$3*M6318^2)/(2*$AY$6)</f>
        <v>134625.5061</v>
      </c>
      <c r="T6318" s="5">
        <f t="shared" si="6340"/>
        <v>70839.46061</v>
      </c>
      <c r="U6318" s="5">
        <f t="shared" si="6340"/>
        <v>959205108.4</v>
      </c>
      <c r="V6318" s="1" t="s">
        <v>20</v>
      </c>
      <c r="W6318" s="2">
        <f t="shared" si="3"/>
        <v>49591.87904</v>
      </c>
      <c r="X6318" s="1">
        <f t="shared" si="4"/>
        <v>0.6188365576</v>
      </c>
      <c r="Y6318" s="1">
        <f t="shared" si="5"/>
        <v>0.9037398837</v>
      </c>
      <c r="Z6318" s="1">
        <f t="shared" si="6"/>
        <v>0.4755446999</v>
      </c>
      <c r="AA6318" s="5">
        <f t="shared" si="7"/>
        <v>0.4237083675</v>
      </c>
      <c r="AB6318" s="1">
        <f t="shared" si="8"/>
        <v>2561.396907</v>
      </c>
      <c r="AC6318" s="1">
        <f t="shared" si="9"/>
        <v>112540.6334</v>
      </c>
      <c r="AD6318" s="5">
        <f t="shared" si="10"/>
        <v>80712.20206</v>
      </c>
      <c r="AE6318" s="5">
        <f t="shared" si="11"/>
        <v>66792.90434</v>
      </c>
      <c r="AF6318" s="5">
        <f t="shared" si="12"/>
        <v>213867.6209</v>
      </c>
      <c r="AG6318" s="5">
        <f t="shared" si="13"/>
        <v>102600.9107</v>
      </c>
      <c r="AH6318" s="5">
        <f t="shared" si="14"/>
        <v>2663.83786</v>
      </c>
      <c r="AI6318" s="5">
        <f t="shared" si="15"/>
        <v>111266.7103</v>
      </c>
      <c r="AJ6318" s="1">
        <f t="shared" si="16"/>
        <v>757034853.1</v>
      </c>
      <c r="AK6318" s="1">
        <f t="shared" si="17"/>
        <v>45013.30759</v>
      </c>
      <c r="AL6318" s="1" t="s">
        <v>20</v>
      </c>
      <c r="AM6318" s="5">
        <f t="shared" si="18"/>
        <v>0.7378441851</v>
      </c>
      <c r="AN6318" s="5">
        <f t="shared" si="19"/>
        <v>0.9379435002</v>
      </c>
      <c r="AO6318" s="5">
        <f t="shared" si="20"/>
        <v>1.133406101</v>
      </c>
      <c r="AP6318" s="5">
        <f t="shared" si="21"/>
        <v>0.3539735701</v>
      </c>
      <c r="AQ6318" s="1">
        <f t="shared" si="22"/>
        <v>1.681802324</v>
      </c>
      <c r="AR6318" s="1">
        <f t="shared" si="23"/>
        <v>0.3578302817</v>
      </c>
      <c r="AT6318" s="1">
        <v>0.149680204661731</v>
      </c>
      <c r="AU6318" s="1">
        <f t="shared" si="24"/>
        <v>0.000001977190403</v>
      </c>
      <c r="AV6318" s="1">
        <f t="shared" si="25"/>
        <v>505768.1841</v>
      </c>
    </row>
    <row r="6319" ht="12.75" customHeight="1">
      <c r="A6319" s="4" t="s">
        <v>12686</v>
      </c>
      <c r="B6319" s="1" t="s">
        <v>12687</v>
      </c>
      <c r="C6319" s="2">
        <v>2.87499343450193E-9</v>
      </c>
      <c r="D6319" s="2">
        <v>-8.73840809987713E-10</v>
      </c>
      <c r="E6319" s="2">
        <v>2.17862916760259E-9</v>
      </c>
      <c r="F6319" s="2">
        <v>4.38819559734928E-9</v>
      </c>
      <c r="G6319" s="1">
        <v>4002790.77748662</v>
      </c>
      <c r="H6319" s="1">
        <v>-464881.851473439</v>
      </c>
      <c r="I6319" s="1">
        <v>3961.85125096912</v>
      </c>
      <c r="J6319" s="1">
        <v>11193.2545070418</v>
      </c>
      <c r="K6319" s="1">
        <v>465182.964512267</v>
      </c>
      <c r="L6319" s="1">
        <v>38286.7849338282</v>
      </c>
      <c r="M6319" s="1">
        <v>44856.0588715741</v>
      </c>
      <c r="N6319" s="1">
        <v>34498.4404575905</v>
      </c>
      <c r="O6319" s="1">
        <v>4221062.35742632</v>
      </c>
      <c r="P6319" s="1">
        <v>385924.954514252</v>
      </c>
      <c r="Q6319" s="1">
        <v>180672.358176319</v>
      </c>
      <c r="S6319" s="5">
        <f t="shared" ref="S6319:U6319" si="6341">($AY$3*M6319^2)/(2*$AY$6)</f>
        <v>121872.2974</v>
      </c>
      <c r="T6319" s="5">
        <f t="shared" si="6341"/>
        <v>72087.78765</v>
      </c>
      <c r="U6319" s="5">
        <f t="shared" si="6341"/>
        <v>1079210862</v>
      </c>
      <c r="V6319" s="1" t="s">
        <v>20</v>
      </c>
      <c r="W6319" s="2">
        <f t="shared" si="3"/>
        <v>47841.36407</v>
      </c>
      <c r="X6319" s="1">
        <f t="shared" si="4"/>
        <v>0.6404580515</v>
      </c>
      <c r="Y6319" s="1">
        <f t="shared" si="5"/>
        <v>0.8790936002</v>
      </c>
      <c r="Z6319" s="1">
        <f t="shared" si="6"/>
        <v>0.5199861996</v>
      </c>
      <c r="AA6319" s="5">
        <f t="shared" si="7"/>
        <v>0.4203495747</v>
      </c>
      <c r="AB6319" s="1">
        <f t="shared" si="8"/>
        <v>2634.070913</v>
      </c>
      <c r="AC6319" s="1">
        <f t="shared" si="9"/>
        <v>115906.5719</v>
      </c>
      <c r="AD6319" s="5">
        <f t="shared" si="10"/>
        <v>82070.8347</v>
      </c>
      <c r="AE6319" s="5">
        <f t="shared" si="11"/>
        <v>70658.95498</v>
      </c>
      <c r="AF6319" s="5">
        <f t="shared" si="12"/>
        <v>209263.1736</v>
      </c>
      <c r="AG6319" s="5">
        <f t="shared" si="13"/>
        <v>102551.8515</v>
      </c>
      <c r="AH6319" s="5">
        <f t="shared" si="14"/>
        <v>2586.47974</v>
      </c>
      <c r="AI6319" s="5">
        <f t="shared" si="15"/>
        <v>106711.3221</v>
      </c>
      <c r="AJ6319" s="1">
        <f t="shared" si="16"/>
        <v>740361682.4</v>
      </c>
      <c r="AK6319" s="1">
        <f t="shared" si="17"/>
        <v>45440.04875</v>
      </c>
      <c r="AL6319" s="1" t="s">
        <v>20</v>
      </c>
      <c r="AM6319" s="5">
        <f t="shared" si="18"/>
        <v>0.7219388746</v>
      </c>
      <c r="AN6319" s="5">
        <f t="shared" si="19"/>
        <v>0.9021008318</v>
      </c>
      <c r="AO6319" s="5">
        <f t="shared" si="20"/>
        <v>1.04779597</v>
      </c>
      <c r="AP6319" s="5">
        <f t="shared" si="21"/>
        <v>0.35379454</v>
      </c>
      <c r="AQ6319" s="1">
        <f t="shared" si="22"/>
        <v>1.629315335</v>
      </c>
      <c r="AR6319" s="1">
        <f t="shared" si="23"/>
        <v>0.3466628372</v>
      </c>
      <c r="AT6319" s="1">
        <v>0.21900096631178</v>
      </c>
      <c r="AU6319" s="1">
        <f t="shared" si="24"/>
        <v>0.000002958026752</v>
      </c>
      <c r="AV6319" s="1">
        <f t="shared" si="25"/>
        <v>338063.2035</v>
      </c>
    </row>
    <row r="6320" ht="12.75" customHeight="1">
      <c r="A6320" s="4" t="s">
        <v>12688</v>
      </c>
      <c r="B6320" s="1" t="s">
        <v>12689</v>
      </c>
      <c r="C6320" s="2">
        <v>1.85618464417889E-9</v>
      </c>
      <c r="D6320" s="2">
        <v>-2.10969449519751E-9</v>
      </c>
      <c r="E6320" s="2">
        <v>2.97587811688734E-9</v>
      </c>
      <c r="F6320" s="2">
        <v>4.39584006158242E-9</v>
      </c>
      <c r="G6320" s="1">
        <v>3902232.83675616</v>
      </c>
      <c r="H6320" s="1">
        <v>-463849.935683677</v>
      </c>
      <c r="I6320" s="1">
        <v>-6703.5614602972</v>
      </c>
      <c r="J6320" s="1">
        <v>7223.27629500682</v>
      </c>
      <c r="K6320" s="1">
        <v>464007.878271306</v>
      </c>
      <c r="L6320" s="1">
        <v>38882.0590344968</v>
      </c>
      <c r="M6320" s="1">
        <v>45984.7941895709</v>
      </c>
      <c r="N6320" s="1">
        <v>34773.9939497511</v>
      </c>
      <c r="O6320" s="1">
        <v>4112918.2441284</v>
      </c>
      <c r="P6320" s="1">
        <v>390530.450796773</v>
      </c>
      <c r="Q6320" s="1">
        <v>177865.476423534</v>
      </c>
      <c r="S6320" s="5">
        <f t="shared" ref="S6320:U6320" si="6342">($AY$3*M6320^2)/(2*$AY$6)</f>
        <v>128082.9336</v>
      </c>
      <c r="T6320" s="5">
        <f t="shared" si="6342"/>
        <v>73243.97747</v>
      </c>
      <c r="U6320" s="5">
        <f t="shared" si="6342"/>
        <v>1024620228</v>
      </c>
      <c r="V6320" s="1" t="s">
        <v>20</v>
      </c>
      <c r="W6320" s="2">
        <f t="shared" si="3"/>
        <v>48538.27242</v>
      </c>
      <c r="X6320" s="1">
        <f t="shared" si="4"/>
        <v>0.6416968109</v>
      </c>
      <c r="Y6320" s="1">
        <f t="shared" si="5"/>
        <v>0.8975525073</v>
      </c>
      <c r="Z6320" s="1">
        <f t="shared" si="6"/>
        <v>0.5132636626</v>
      </c>
      <c r="AA6320" s="5">
        <f t="shared" si="7"/>
        <v>0.4210818454</v>
      </c>
      <c r="AB6320" s="1">
        <f t="shared" si="8"/>
        <v>2600.773952</v>
      </c>
      <c r="AC6320" s="1">
        <f t="shared" si="9"/>
        <v>114412.1681</v>
      </c>
      <c r="AD6320" s="5">
        <f t="shared" si="10"/>
        <v>82582.50582</v>
      </c>
      <c r="AE6320" s="5">
        <f t="shared" si="11"/>
        <v>68813.43792</v>
      </c>
      <c r="AF6320" s="5">
        <f t="shared" si="12"/>
        <v>212297.8703</v>
      </c>
      <c r="AG6320" s="5">
        <f t="shared" si="13"/>
        <v>103091.5611</v>
      </c>
      <c r="AH6320" s="5">
        <f t="shared" si="14"/>
        <v>2620.263254</v>
      </c>
      <c r="AI6320" s="5">
        <f t="shared" si="15"/>
        <v>109206.3092</v>
      </c>
      <c r="AJ6320" s="1">
        <f t="shared" si="16"/>
        <v>738491474.6</v>
      </c>
      <c r="AK6320" s="1">
        <f t="shared" si="17"/>
        <v>45155.7578</v>
      </c>
      <c r="AL6320" s="1" t="s">
        <v>20</v>
      </c>
      <c r="AM6320" s="5">
        <f t="shared" si="18"/>
        <v>0.7163452243</v>
      </c>
      <c r="AN6320" s="5">
        <f t="shared" si="19"/>
        <v>0.8942468714</v>
      </c>
      <c r="AO6320" s="5">
        <f t="shared" si="20"/>
        <v>1.073179159</v>
      </c>
      <c r="AP6320" s="5">
        <f t="shared" si="21"/>
        <v>0.3478562803</v>
      </c>
      <c r="AQ6320" s="1">
        <f t="shared" si="22"/>
        <v>1.635431472</v>
      </c>
      <c r="AR6320" s="1">
        <f t="shared" si="23"/>
        <v>0.347964143</v>
      </c>
      <c r="AT6320" s="1">
        <v>0.255826534909525</v>
      </c>
      <c r="AU6320" s="1">
        <f t="shared" si="24"/>
        <v>0.000003464177228</v>
      </c>
      <c r="AV6320" s="1">
        <f t="shared" si="25"/>
        <v>288668.8337</v>
      </c>
    </row>
    <row r="6321" ht="12.75" customHeight="1">
      <c r="A6321" s="4" t="s">
        <v>12690</v>
      </c>
      <c r="B6321" s="1" t="s">
        <v>12691</v>
      </c>
      <c r="C6321" s="2">
        <v>1.52113607830261E-9</v>
      </c>
      <c r="D6321" s="2">
        <v>-3.9114329824237E-9</v>
      </c>
      <c r="E6321" s="2">
        <v>1.09257576392643E-9</v>
      </c>
      <c r="F6321" s="2">
        <v>4.89967513351394E-9</v>
      </c>
      <c r="G6321" s="1">
        <v>3265215.3874569</v>
      </c>
      <c r="H6321" s="1">
        <v>-460937.755159537</v>
      </c>
      <c r="I6321" s="1">
        <v>-17658.3257622423</v>
      </c>
      <c r="J6321" s="1">
        <v>4202.85343165085</v>
      </c>
      <c r="K6321" s="1">
        <v>461590.226889951</v>
      </c>
      <c r="L6321" s="1">
        <v>32631.8296431972</v>
      </c>
      <c r="M6321" s="1">
        <v>35385.570161502</v>
      </c>
      <c r="N6321" s="1">
        <v>30928.6157025965</v>
      </c>
      <c r="O6321" s="1">
        <v>3542625.38429683</v>
      </c>
      <c r="P6321" s="1">
        <v>399454.776970871</v>
      </c>
      <c r="Q6321" s="1">
        <v>186729.51127169</v>
      </c>
      <c r="S6321" s="5">
        <f t="shared" ref="S6321:U6321" si="6343">($AY$3*M6321^2)/(2*$AY$6)</f>
        <v>75842.94132</v>
      </c>
      <c r="T6321" s="5">
        <f t="shared" si="6343"/>
        <v>57940.69985</v>
      </c>
      <c r="U6321" s="5">
        <f t="shared" si="6343"/>
        <v>760174386.6</v>
      </c>
      <c r="V6321" s="1" t="s">
        <v>20</v>
      </c>
      <c r="W6321" s="2">
        <f t="shared" si="3"/>
        <v>59143.95874</v>
      </c>
      <c r="X6321" s="1">
        <f t="shared" si="4"/>
        <v>0.3044122112</v>
      </c>
      <c r="Y6321" s="1">
        <f t="shared" si="5"/>
        <v>0.3579576226</v>
      </c>
      <c r="Z6321" s="1">
        <f t="shared" si="6"/>
        <v>0.2734640141</v>
      </c>
      <c r="AA6321" s="5">
        <f t="shared" si="7"/>
        <v>0.4693447028</v>
      </c>
      <c r="AB6321" s="1">
        <f t="shared" si="8"/>
        <v>2379.041043</v>
      </c>
      <c r="AC6321" s="1">
        <f t="shared" si="9"/>
        <v>106184.1738</v>
      </c>
      <c r="AD6321" s="5">
        <f t="shared" si="10"/>
        <v>65897.44279</v>
      </c>
      <c r="AE6321" s="5">
        <f t="shared" si="11"/>
        <v>73114.32258</v>
      </c>
      <c r="AF6321" s="5">
        <f t="shared" si="12"/>
        <v>194830.1907</v>
      </c>
      <c r="AG6321" s="5">
        <f t="shared" si="13"/>
        <v>119436.6261</v>
      </c>
      <c r="AH6321" s="5">
        <f t="shared" si="14"/>
        <v>2823.302091</v>
      </c>
      <c r="AI6321" s="5">
        <f t="shared" si="15"/>
        <v>75393.56458</v>
      </c>
      <c r="AJ6321" s="1">
        <f t="shared" si="16"/>
        <v>734643662.9</v>
      </c>
      <c r="AK6321" s="1">
        <f t="shared" si="17"/>
        <v>47925.69747</v>
      </c>
      <c r="AL6321" s="1" t="s">
        <v>20</v>
      </c>
      <c r="AM6321" s="5">
        <f t="shared" si="18"/>
        <v>0.6150907696</v>
      </c>
      <c r="AN6321" s="5">
        <f t="shared" si="19"/>
        <v>1.114828788</v>
      </c>
      <c r="AO6321" s="5">
        <f t="shared" si="20"/>
        <v>1.004787622</v>
      </c>
      <c r="AP6321" s="5">
        <f t="shared" si="21"/>
        <v>0.3770686977</v>
      </c>
      <c r="AQ6321" s="1">
        <f t="shared" si="22"/>
        <v>1.532880483</v>
      </c>
      <c r="AR6321" s="1">
        <f t="shared" si="23"/>
        <v>0.3261447836</v>
      </c>
      <c r="AT6321" s="1">
        <v>0.207157170508909</v>
      </c>
      <c r="AU6321" s="1">
        <f t="shared" si="24"/>
        <v>0.000002819831994</v>
      </c>
      <c r="AV6321" s="1">
        <f t="shared" si="25"/>
        <v>354631.0568</v>
      </c>
    </row>
    <row r="6322" ht="12.75" customHeight="1">
      <c r="A6322" s="4" t="s">
        <v>12692</v>
      </c>
      <c r="B6322" s="1" t="s">
        <v>12693</v>
      </c>
      <c r="C6322" s="2">
        <v>2.37470924625452E-9</v>
      </c>
      <c r="D6322" s="2">
        <v>-4.19710014932572E-9</v>
      </c>
      <c r="E6322" s="2">
        <v>-7.74183084194681E-10</v>
      </c>
      <c r="F6322" s="2">
        <v>4.91148133909087E-9</v>
      </c>
      <c r="G6322" s="1">
        <v>3273455.15971579</v>
      </c>
      <c r="H6322" s="1">
        <v>-451722.381024382</v>
      </c>
      <c r="I6322" s="1">
        <v>-26685.9440651508</v>
      </c>
      <c r="J6322" s="1">
        <v>-18467.7030520186</v>
      </c>
      <c r="K6322" s="1">
        <v>452893.341059118</v>
      </c>
      <c r="L6322" s="1">
        <v>32489.6469496487</v>
      </c>
      <c r="M6322" s="1">
        <v>33580.2838373506</v>
      </c>
      <c r="N6322" s="1">
        <v>31872.759662165</v>
      </c>
      <c r="O6322" s="1">
        <v>3601488.50542997</v>
      </c>
      <c r="P6322" s="1">
        <v>411225.214582765</v>
      </c>
      <c r="Q6322" s="1">
        <v>195264.052330055</v>
      </c>
      <c r="S6322" s="5">
        <f t="shared" ref="S6322:U6322" si="6344">($AY$3*M6322^2)/(2*$AY$6)</f>
        <v>68301.6975</v>
      </c>
      <c r="T6322" s="5">
        <f t="shared" si="6344"/>
        <v>61532.15251</v>
      </c>
      <c r="U6322" s="5">
        <f t="shared" si="6344"/>
        <v>785645881.1</v>
      </c>
      <c r="V6322" s="1" t="s">
        <v>20</v>
      </c>
      <c r="W6322" s="2">
        <f t="shared" si="3"/>
        <v>59211.80796</v>
      </c>
      <c r="X6322" s="1">
        <f t="shared" si="4"/>
        <v>0.3010740608</v>
      </c>
      <c r="Y6322" s="1">
        <f t="shared" si="5"/>
        <v>0.3216266902</v>
      </c>
      <c r="Z6322" s="1">
        <f t="shared" si="6"/>
        <v>0.2897494979</v>
      </c>
      <c r="AA6322" s="5">
        <f t="shared" si="7"/>
        <v>0.4704756308</v>
      </c>
      <c r="AB6322" s="1">
        <f t="shared" si="8"/>
        <v>2382.040907</v>
      </c>
      <c r="AC6322" s="1">
        <f t="shared" si="9"/>
        <v>107062.7005</v>
      </c>
      <c r="AD6322" s="5">
        <f t="shared" si="10"/>
        <v>67745.82481</v>
      </c>
      <c r="AE6322" s="5">
        <f t="shared" si="11"/>
        <v>80995.88166</v>
      </c>
      <c r="AF6322" s="5">
        <f t="shared" si="12"/>
        <v>194840.7518</v>
      </c>
      <c r="AG6322" s="5">
        <f t="shared" si="13"/>
        <v>123465.5697</v>
      </c>
      <c r="AH6322" s="5">
        <f t="shared" si="14"/>
        <v>2800.13486</v>
      </c>
      <c r="AI6322" s="5">
        <f t="shared" si="15"/>
        <v>71375.18213</v>
      </c>
      <c r="AJ6322" s="1">
        <f t="shared" si="16"/>
        <v>720802139.2</v>
      </c>
      <c r="AK6322" s="1">
        <f t="shared" si="17"/>
        <v>49867.82205</v>
      </c>
      <c r="AL6322" s="1" t="s">
        <v>20</v>
      </c>
      <c r="AM6322" s="5">
        <f t="shared" si="18"/>
        <v>0.5838082157</v>
      </c>
      <c r="AN6322" s="5">
        <f t="shared" si="19"/>
        <v>1.063980166</v>
      </c>
      <c r="AO6322" s="5">
        <f t="shared" si="20"/>
        <v>0.8899244313</v>
      </c>
      <c r="AP6322" s="5">
        <f t="shared" si="21"/>
        <v>0.3699442404</v>
      </c>
      <c r="AQ6322" s="1">
        <f t="shared" si="22"/>
        <v>1.445425346</v>
      </c>
      <c r="AR6322" s="1">
        <f t="shared" si="23"/>
        <v>0.3075373076</v>
      </c>
      <c r="AT6322" s="1">
        <v>0.137974292138408</v>
      </c>
      <c r="AU6322" s="1">
        <f t="shared" si="24"/>
        <v>0.000001914177062</v>
      </c>
      <c r="AV6322" s="1">
        <f t="shared" si="25"/>
        <v>522417.7113</v>
      </c>
    </row>
    <row r="6323" ht="12.75" customHeight="1">
      <c r="A6323" s="4" t="s">
        <v>12694</v>
      </c>
      <c r="B6323" s="1" t="s">
        <v>12695</v>
      </c>
      <c r="C6323" s="2">
        <v>3.72890123230903E-9</v>
      </c>
      <c r="D6323" s="2">
        <v>2.45449982544375E-9</v>
      </c>
      <c r="E6323" s="2">
        <v>1.53839317870261E-9</v>
      </c>
      <c r="F6323" s="2">
        <v>4.75841832999755E-9</v>
      </c>
      <c r="G6323" s="1">
        <v>3230439.7870708</v>
      </c>
      <c r="H6323" s="1">
        <v>-437854.338442763</v>
      </c>
      <c r="I6323" s="1">
        <v>33143.7609766214</v>
      </c>
      <c r="J6323" s="1">
        <v>5462.02102622597</v>
      </c>
      <c r="K6323" s="1">
        <v>439147.841785051</v>
      </c>
      <c r="L6323" s="1">
        <v>35156.5982937405</v>
      </c>
      <c r="M6323" s="1">
        <v>35676.970929761</v>
      </c>
      <c r="N6323" s="1">
        <v>34757.4942525357</v>
      </c>
      <c r="O6323" s="1">
        <v>3494255.02646106</v>
      </c>
      <c r="P6323" s="1">
        <v>392502.574257947</v>
      </c>
      <c r="Q6323" s="1">
        <v>182673.588287841</v>
      </c>
      <c r="S6323" s="5">
        <f t="shared" ref="S6323:U6323" si="6345">($AY$3*M6323^2)/(2*$AY$6)</f>
        <v>77097.22046</v>
      </c>
      <c r="T6323" s="5">
        <f t="shared" si="6345"/>
        <v>73174.4878</v>
      </c>
      <c r="U6323" s="5">
        <f t="shared" si="6345"/>
        <v>739557539.8</v>
      </c>
      <c r="V6323" s="1" t="s">
        <v>20</v>
      </c>
      <c r="W6323" s="2">
        <f t="shared" si="3"/>
        <v>57747.1847</v>
      </c>
      <c r="X6323" s="1">
        <f t="shared" si="4"/>
        <v>0.3706398067</v>
      </c>
      <c r="Y6323" s="1">
        <f t="shared" si="5"/>
        <v>0.3816931064</v>
      </c>
      <c r="Z6323" s="1">
        <f t="shared" si="6"/>
        <v>0.362272432</v>
      </c>
      <c r="AA6323" s="5">
        <f t="shared" si="7"/>
        <v>0.4558135746</v>
      </c>
      <c r="AB6323" s="1">
        <f t="shared" si="8"/>
        <v>2366.338352</v>
      </c>
      <c r="AC6323" s="1">
        <f t="shared" si="9"/>
        <v>105456.7727</v>
      </c>
      <c r="AD6323" s="5">
        <f t="shared" si="10"/>
        <v>76253.74976</v>
      </c>
      <c r="AE6323" s="5">
        <f t="shared" si="11"/>
        <v>82997.44562</v>
      </c>
      <c r="AF6323" s="5">
        <f t="shared" si="12"/>
        <v>203523.1164</v>
      </c>
      <c r="AG6323" s="5">
        <f t="shared" si="13"/>
        <v>125252.1457</v>
      </c>
      <c r="AH6323" s="5">
        <f t="shared" si="14"/>
        <v>2842.776166</v>
      </c>
      <c r="AI6323" s="5">
        <f t="shared" si="15"/>
        <v>78270.97068</v>
      </c>
      <c r="AJ6323" s="1">
        <f t="shared" si="16"/>
        <v>698925497.7</v>
      </c>
      <c r="AK6323" s="1">
        <f t="shared" si="17"/>
        <v>50578.07225</v>
      </c>
      <c r="AL6323" s="1" t="s">
        <v>20</v>
      </c>
      <c r="AM6323" s="5">
        <f t="shared" si="18"/>
        <v>0.5580147899</v>
      </c>
      <c r="AN6323" s="5">
        <f t="shared" si="19"/>
        <v>0.9165785288</v>
      </c>
      <c r="AO6323" s="5">
        <f t="shared" si="20"/>
        <v>0.8421048292</v>
      </c>
      <c r="AP6323" s="5">
        <f t="shared" si="21"/>
        <v>0.3434133233</v>
      </c>
      <c r="AQ6323" s="1">
        <f t="shared" si="22"/>
        <v>1.381874529</v>
      </c>
      <c r="AR6323" s="1">
        <f t="shared" si="23"/>
        <v>0.2940158572</v>
      </c>
      <c r="AT6323" s="1">
        <v>0.1262647290739</v>
      </c>
      <c r="AU6323" s="1">
        <f t="shared" si="24"/>
        <v>0.000001806554912</v>
      </c>
      <c r="AV6323" s="1">
        <f t="shared" si="25"/>
        <v>553539.7754</v>
      </c>
    </row>
    <row r="6324" ht="12.75" customHeight="1">
      <c r="A6324" s="4" t="s">
        <v>12696</v>
      </c>
      <c r="B6324" s="1" t="s">
        <v>12697</v>
      </c>
      <c r="C6324" s="2">
        <v>3.52348545402787E-9</v>
      </c>
      <c r="D6324" s="2">
        <v>2.47915264004325E-9</v>
      </c>
      <c r="E6324" s="2">
        <v>1.94291563702032E-9</v>
      </c>
      <c r="F6324" s="2">
        <v>4.85073532934436E-9</v>
      </c>
      <c r="G6324" s="1">
        <v>3501605.97735142</v>
      </c>
      <c r="H6324" s="1">
        <v>-437994.442494518</v>
      </c>
      <c r="I6324" s="1">
        <v>27125.3866309897</v>
      </c>
      <c r="J6324" s="1">
        <v>6127.60780197065</v>
      </c>
      <c r="K6324" s="1">
        <v>438920.066564991</v>
      </c>
      <c r="L6324" s="1">
        <v>34157.3041582985</v>
      </c>
      <c r="M6324" s="1">
        <v>38891.2938920226</v>
      </c>
      <c r="N6324" s="1">
        <v>31190.5230628668</v>
      </c>
      <c r="O6324" s="1">
        <v>3631295.38069125</v>
      </c>
      <c r="P6324" s="1">
        <v>396313.837498505</v>
      </c>
      <c r="Q6324" s="1">
        <v>176888.85804056</v>
      </c>
      <c r="S6324" s="5">
        <f t="shared" ref="S6324:U6324" si="6346">($AY$3*M6324^2)/(2*$AY$6)</f>
        <v>91615.20468</v>
      </c>
      <c r="T6324" s="5">
        <f t="shared" si="6346"/>
        <v>58926.15282</v>
      </c>
      <c r="U6324" s="5">
        <f t="shared" si="6346"/>
        <v>798704123</v>
      </c>
      <c r="V6324" s="1" t="s">
        <v>20</v>
      </c>
      <c r="W6324" s="2">
        <f t="shared" si="3"/>
        <v>56542.23394</v>
      </c>
      <c r="X6324" s="1">
        <f t="shared" si="4"/>
        <v>0.3649398151</v>
      </c>
      <c r="Y6324" s="1">
        <f t="shared" si="5"/>
        <v>0.473106438</v>
      </c>
      <c r="Z6324" s="1">
        <f t="shared" si="6"/>
        <v>0.3042982043</v>
      </c>
      <c r="AA6324" s="5">
        <f t="shared" si="7"/>
        <v>0.4646567108</v>
      </c>
      <c r="AB6324" s="1">
        <f t="shared" si="8"/>
        <v>2463.65366</v>
      </c>
      <c r="AC6324" s="1">
        <f t="shared" si="9"/>
        <v>107504.8273</v>
      </c>
      <c r="AD6324" s="5">
        <f t="shared" si="10"/>
        <v>67125.94984</v>
      </c>
      <c r="AE6324" s="5">
        <f t="shared" si="11"/>
        <v>65954.11653</v>
      </c>
      <c r="AF6324" s="5">
        <f t="shared" si="12"/>
        <v>194815.8066</v>
      </c>
      <c r="AG6324" s="5">
        <f t="shared" si="13"/>
        <v>111116.8242</v>
      </c>
      <c r="AH6324" s="5">
        <f t="shared" si="14"/>
        <v>2788.618963</v>
      </c>
      <c r="AI6324" s="5">
        <f t="shared" si="15"/>
        <v>83698.98247</v>
      </c>
      <c r="AJ6324" s="1">
        <f t="shared" si="16"/>
        <v>698562982.2</v>
      </c>
      <c r="AK6324" s="1">
        <f t="shared" si="17"/>
        <v>45275.04369</v>
      </c>
      <c r="AL6324" s="1" t="s">
        <v>20</v>
      </c>
      <c r="AM6324" s="5">
        <f t="shared" si="18"/>
        <v>0.6286743592</v>
      </c>
      <c r="AN6324" s="5">
        <f t="shared" si="19"/>
        <v>1.040675005</v>
      </c>
      <c r="AO6324" s="5">
        <f t="shared" si="20"/>
        <v>1.059165097</v>
      </c>
      <c r="AP6324" s="5">
        <f t="shared" si="21"/>
        <v>0.3585761311</v>
      </c>
      <c r="AQ6324" s="1">
        <f t="shared" si="22"/>
        <v>1.542931658</v>
      </c>
      <c r="AR6324" s="1">
        <f t="shared" si="23"/>
        <v>0.3282833315</v>
      </c>
      <c r="AT6324" s="1">
        <v>0.318010309703866</v>
      </c>
      <c r="AU6324" s="1">
        <f t="shared" si="24"/>
        <v>0.000004552349864</v>
      </c>
      <c r="AV6324" s="1">
        <f t="shared" si="25"/>
        <v>219666.7721</v>
      </c>
    </row>
    <row r="6325" ht="12.75" customHeight="1">
      <c r="A6325" s="4" t="s">
        <v>12698</v>
      </c>
      <c r="B6325" s="1" t="s">
        <v>12699</v>
      </c>
      <c r="C6325" s="2">
        <v>3.75704859968047E-9</v>
      </c>
      <c r="D6325" s="2">
        <v>1.55253026306991E-9</v>
      </c>
      <c r="E6325" s="2">
        <v>2.59854888963597E-9</v>
      </c>
      <c r="F6325" s="2">
        <v>4.95242306034661E-9</v>
      </c>
      <c r="G6325" s="1">
        <v>3488256.03314039</v>
      </c>
      <c r="H6325" s="1">
        <v>-432353.530976966</v>
      </c>
      <c r="I6325" s="1">
        <v>26299.9275899408</v>
      </c>
      <c r="J6325" s="1">
        <v>14083.5675642095</v>
      </c>
      <c r="K6325" s="1">
        <v>433449.456327947</v>
      </c>
      <c r="L6325" s="1">
        <v>36496.8807399236</v>
      </c>
      <c r="M6325" s="1">
        <v>35241.2436249047</v>
      </c>
      <c r="N6325" s="1">
        <v>37070.7161684971</v>
      </c>
      <c r="O6325" s="1">
        <v>3465503.45033242</v>
      </c>
      <c r="P6325" s="1">
        <v>371523.480318364</v>
      </c>
      <c r="Q6325" s="1">
        <v>175484.543969196</v>
      </c>
      <c r="S6325" s="5">
        <f t="shared" ref="S6325:U6325" si="6347">($AY$3*M6325^2)/(2*$AY$6)</f>
        <v>75225.52433</v>
      </c>
      <c r="T6325" s="5">
        <f t="shared" si="6347"/>
        <v>83238.59181</v>
      </c>
      <c r="U6325" s="5">
        <f t="shared" si="6347"/>
        <v>727437093.9</v>
      </c>
      <c r="V6325" s="1" t="s">
        <v>20</v>
      </c>
      <c r="W6325" s="2">
        <f t="shared" si="3"/>
        <v>57837.90877</v>
      </c>
      <c r="X6325" s="1">
        <f t="shared" si="4"/>
        <v>0.3981863178</v>
      </c>
      <c r="Y6325" s="1">
        <f t="shared" si="5"/>
        <v>0.3712592541</v>
      </c>
      <c r="Z6325" s="1">
        <f t="shared" si="6"/>
        <v>0.41080601</v>
      </c>
      <c r="AA6325" s="5">
        <f t="shared" si="7"/>
        <v>0.4743974786</v>
      </c>
      <c r="AB6325" s="1">
        <f t="shared" si="8"/>
        <v>2458.952811</v>
      </c>
      <c r="AC6325" s="1">
        <f t="shared" si="9"/>
        <v>105022.0146</v>
      </c>
      <c r="AD6325" s="5">
        <f t="shared" si="10"/>
        <v>78142.73439</v>
      </c>
      <c r="AE6325" s="5">
        <f t="shared" si="11"/>
        <v>84393.77822</v>
      </c>
      <c r="AF6325" s="5">
        <f t="shared" si="12"/>
        <v>198121.9001</v>
      </c>
      <c r="AG6325" s="5">
        <f t="shared" si="13"/>
        <v>123835.5786</v>
      </c>
      <c r="AH6325" s="5">
        <f t="shared" si="14"/>
        <v>2854.544365</v>
      </c>
      <c r="AI6325" s="5">
        <f t="shared" si="15"/>
        <v>74286.32152</v>
      </c>
      <c r="AJ6325" s="1">
        <f t="shared" si="16"/>
        <v>689856235.6</v>
      </c>
      <c r="AK6325" s="1">
        <f t="shared" si="17"/>
        <v>50974.11831</v>
      </c>
      <c r="AL6325" s="1" t="s">
        <v>20</v>
      </c>
      <c r="AM6325" s="5">
        <f t="shared" si="18"/>
        <v>0.5570743428</v>
      </c>
      <c r="AN6325" s="5">
        <f t="shared" si="19"/>
        <v>0.8828155822</v>
      </c>
      <c r="AO6325" s="5">
        <f t="shared" si="20"/>
        <v>0.8174254667</v>
      </c>
      <c r="AP6325" s="5">
        <f t="shared" si="21"/>
        <v>0.3481978697</v>
      </c>
      <c r="AQ6325" s="1">
        <f t="shared" si="22"/>
        <v>1.353346087</v>
      </c>
      <c r="AR6325" s="1">
        <f t="shared" si="23"/>
        <v>0.287945976</v>
      </c>
      <c r="AT6325" s="1">
        <v>0.242449403887089</v>
      </c>
      <c r="AU6325" s="1">
        <f t="shared" si="24"/>
        <v>0.000003514491736</v>
      </c>
      <c r="AV6325" s="1">
        <f t="shared" si="25"/>
        <v>284536.1649</v>
      </c>
    </row>
    <row r="6326" ht="12.75" customHeight="1">
      <c r="A6326" s="4" t="s">
        <v>12700</v>
      </c>
      <c r="B6326" s="1" t="s">
        <v>12701</v>
      </c>
      <c r="C6326" s="2">
        <v>4.18833754234519E-9</v>
      </c>
      <c r="D6326" s="2">
        <v>1.98672656577789E-9</v>
      </c>
      <c r="E6326" s="2">
        <v>9.801033676738E-10</v>
      </c>
      <c r="F6326" s="2">
        <v>4.92029627883361E-9</v>
      </c>
      <c r="G6326" s="1">
        <v>3133852.96112395</v>
      </c>
      <c r="H6326" s="1">
        <v>-426896.956303708</v>
      </c>
      <c r="I6326" s="1">
        <v>35065.6702288153</v>
      </c>
      <c r="J6326" s="1">
        <v>-1326.08760040609</v>
      </c>
      <c r="K6326" s="1">
        <v>428517.140128216</v>
      </c>
      <c r="L6326" s="1">
        <v>37186.0658919896</v>
      </c>
      <c r="M6326" s="1">
        <v>32632.6019287163</v>
      </c>
      <c r="N6326" s="1">
        <v>38942.2783122404</v>
      </c>
      <c r="O6326" s="1">
        <v>3557589.45644012</v>
      </c>
      <c r="P6326" s="1">
        <v>348303.037836072</v>
      </c>
      <c r="Q6326" s="1">
        <v>162420.377981366</v>
      </c>
      <c r="S6326" s="5">
        <f t="shared" ref="S6326:U6326" si="6348">($AY$3*M6326^2)/(2*$AY$6)</f>
        <v>64500.95998</v>
      </c>
      <c r="T6326" s="5">
        <f t="shared" si="6348"/>
        <v>91855.56746</v>
      </c>
      <c r="U6326" s="5">
        <f t="shared" si="6348"/>
        <v>766609912.6</v>
      </c>
      <c r="V6326" s="1" t="s">
        <v>20</v>
      </c>
      <c r="W6326" s="2">
        <f t="shared" si="3"/>
        <v>60624.89072</v>
      </c>
      <c r="X6326" s="1">
        <f t="shared" si="4"/>
        <v>0.3762344259</v>
      </c>
      <c r="Y6326" s="1">
        <f t="shared" si="5"/>
        <v>0.2897353387</v>
      </c>
      <c r="Z6326" s="1">
        <f t="shared" si="6"/>
        <v>0.4126109744</v>
      </c>
      <c r="AA6326" s="5">
        <f t="shared" si="7"/>
        <v>0.4713200226</v>
      </c>
      <c r="AB6326" s="1">
        <f t="shared" si="8"/>
        <v>2330.69436</v>
      </c>
      <c r="AC6326" s="1">
        <f t="shared" si="9"/>
        <v>106408.1988</v>
      </c>
      <c r="AD6326" s="5">
        <f t="shared" si="10"/>
        <v>82623.85735</v>
      </c>
      <c r="AE6326" s="5">
        <f t="shared" si="11"/>
        <v>92710.22559</v>
      </c>
      <c r="AF6326" s="5">
        <f t="shared" si="12"/>
        <v>203939.2818</v>
      </c>
      <c r="AG6326" s="5">
        <f t="shared" si="13"/>
        <v>134702.6689</v>
      </c>
      <c r="AH6326" s="5">
        <f t="shared" si="14"/>
        <v>2817.358092</v>
      </c>
      <c r="AI6326" s="5">
        <f t="shared" si="15"/>
        <v>69236.61284</v>
      </c>
      <c r="AJ6326" s="1">
        <f t="shared" si="16"/>
        <v>682006210.5</v>
      </c>
      <c r="AK6326" s="1">
        <f t="shared" si="17"/>
        <v>52772.47387</v>
      </c>
      <c r="AL6326" s="1" t="s">
        <v>20</v>
      </c>
      <c r="AM6326" s="5">
        <f t="shared" si="18"/>
        <v>0.506304898</v>
      </c>
      <c r="AN6326" s="5">
        <f t="shared" si="19"/>
        <v>0.8254349681</v>
      </c>
      <c r="AO6326" s="5">
        <f t="shared" si="20"/>
        <v>0.7356321335</v>
      </c>
      <c r="AP6326" s="5">
        <f t="shared" si="21"/>
        <v>0.334416305</v>
      </c>
      <c r="AQ6326" s="1">
        <f t="shared" si="22"/>
        <v>1.292352169</v>
      </c>
      <c r="AR6326" s="1">
        <f t="shared" si="23"/>
        <v>0.2749685465</v>
      </c>
      <c r="AT6326" s="1">
        <v>0.400504018719037</v>
      </c>
      <c r="AU6326" s="1">
        <f t="shared" si="24"/>
        <v>0.000005872439467</v>
      </c>
      <c r="AV6326" s="1">
        <f t="shared" si="25"/>
        <v>170286.9831</v>
      </c>
    </row>
    <row r="6327" ht="12.75" customHeight="1">
      <c r="A6327" s="4" t="s">
        <v>12702</v>
      </c>
      <c r="B6327" s="1" t="s">
        <v>12703</v>
      </c>
      <c r="C6327" s="2">
        <v>3.72014098963246E-9</v>
      </c>
      <c r="D6327" s="2">
        <v>1.03598877956065E-9</v>
      </c>
      <c r="E6327" s="2">
        <v>2.72709623225801E-9</v>
      </c>
      <c r="F6327" s="2">
        <v>4.92792840123305E-9</v>
      </c>
      <c r="G6327" s="1">
        <v>3319770.40552971</v>
      </c>
      <c r="H6327" s="1">
        <v>-428592.801032334</v>
      </c>
      <c r="I6327" s="1">
        <v>26392.0907689377</v>
      </c>
      <c r="J6327" s="1">
        <v>16829.871837748</v>
      </c>
      <c r="K6327" s="1">
        <v>429840.305642485</v>
      </c>
      <c r="L6327" s="1">
        <v>37490.2456345741</v>
      </c>
      <c r="M6327" s="1">
        <v>35850.2810503056</v>
      </c>
      <c r="N6327" s="1">
        <v>38101.0908021867</v>
      </c>
      <c r="O6327" s="1">
        <v>3617992.91315789</v>
      </c>
      <c r="P6327" s="1">
        <v>352797.883463148</v>
      </c>
      <c r="Q6327" s="1">
        <v>154479.26018923</v>
      </c>
      <c r="S6327" s="5">
        <f t="shared" ref="S6327:U6327" si="6349">($AY$3*M6327^2)/(2*$AY$6)</f>
        <v>77848.07919</v>
      </c>
      <c r="T6327" s="5">
        <f t="shared" si="6349"/>
        <v>87930.10477</v>
      </c>
      <c r="U6327" s="5">
        <f t="shared" si="6349"/>
        <v>792863080.7</v>
      </c>
      <c r="V6327" s="1" t="s">
        <v>20</v>
      </c>
      <c r="W6327" s="2">
        <f t="shared" si="3"/>
        <v>58994.20955</v>
      </c>
      <c r="X6327" s="1">
        <f t="shared" si="4"/>
        <v>0.403847872</v>
      </c>
      <c r="Y6327" s="1">
        <f t="shared" si="5"/>
        <v>0.3692889871</v>
      </c>
      <c r="Z6327" s="1">
        <f t="shared" si="6"/>
        <v>0.4171152284</v>
      </c>
      <c r="AA6327" s="5">
        <f t="shared" si="7"/>
        <v>0.4720511111</v>
      </c>
      <c r="AB6327" s="1">
        <f t="shared" si="8"/>
        <v>2398.83315</v>
      </c>
      <c r="AC6327" s="1">
        <f t="shared" si="9"/>
        <v>107307.7363</v>
      </c>
      <c r="AD6327" s="5">
        <f t="shared" si="10"/>
        <v>80713.9098</v>
      </c>
      <c r="AE6327" s="5">
        <f t="shared" si="11"/>
        <v>80397.86705</v>
      </c>
      <c r="AF6327" s="5">
        <f t="shared" si="12"/>
        <v>202956.2205</v>
      </c>
      <c r="AG6327" s="5">
        <f t="shared" si="13"/>
        <v>127010.4591</v>
      </c>
      <c r="AH6327" s="5">
        <f t="shared" si="14"/>
        <v>2793.740791</v>
      </c>
      <c r="AI6327" s="5">
        <f t="shared" si="15"/>
        <v>75945.76139</v>
      </c>
      <c r="AJ6327" s="1">
        <f t="shared" si="16"/>
        <v>684112093.8</v>
      </c>
      <c r="AK6327" s="1">
        <f t="shared" si="17"/>
        <v>49365.97932</v>
      </c>
      <c r="AL6327" s="1" t="s">
        <v>20</v>
      </c>
      <c r="AM6327" s="5">
        <f t="shared" si="18"/>
        <v>0.5386265815</v>
      </c>
      <c r="AN6327" s="5">
        <f t="shared" si="19"/>
        <v>0.8475764531</v>
      </c>
      <c r="AO6327" s="5">
        <f t="shared" si="20"/>
        <v>0.8509082628</v>
      </c>
      <c r="AP6327" s="5">
        <f t="shared" si="21"/>
        <v>0.3370737257</v>
      </c>
      <c r="AQ6327" s="1">
        <f t="shared" si="22"/>
        <v>1.385796663</v>
      </c>
      <c r="AR6327" s="1">
        <f t="shared" si="23"/>
        <v>0.2948503537</v>
      </c>
      <c r="AT6327" s="1">
        <v>0.126221800953127</v>
      </c>
      <c r="AU6327" s="1">
        <f t="shared" si="24"/>
        <v>0.000001845045601</v>
      </c>
      <c r="AV6327" s="1">
        <f t="shared" si="25"/>
        <v>541992.0241</v>
      </c>
    </row>
    <row r="6328" ht="12.75" customHeight="1">
      <c r="A6328" s="4" t="s">
        <v>12704</v>
      </c>
      <c r="B6328" s="1" t="s">
        <v>12705</v>
      </c>
      <c r="C6328" s="2">
        <v>3.16438345341786E-9</v>
      </c>
      <c r="D6328" s="2">
        <v>1.28750308335079E-9</v>
      </c>
      <c r="E6328" s="2">
        <v>2.92492075605573E-9</v>
      </c>
      <c r="F6328" s="2">
        <v>4.85675469107626E-9</v>
      </c>
      <c r="G6328" s="1">
        <v>3915263.21061007</v>
      </c>
      <c r="H6328" s="1">
        <v>-438441.938664283</v>
      </c>
      <c r="I6328" s="1">
        <v>26013.9818987498</v>
      </c>
      <c r="J6328" s="1">
        <v>16588.399199923</v>
      </c>
      <c r="K6328" s="1">
        <v>439567.653400704</v>
      </c>
      <c r="L6328" s="1">
        <v>40182.6481266739</v>
      </c>
      <c r="M6328" s="1">
        <v>45197.5416461861</v>
      </c>
      <c r="N6328" s="1">
        <v>37407.744154476</v>
      </c>
      <c r="O6328" s="1">
        <v>3621661.14375854</v>
      </c>
      <c r="P6328" s="1">
        <v>380779.169265422</v>
      </c>
      <c r="Q6328" s="1">
        <v>171403.067079667</v>
      </c>
      <c r="S6328" s="5">
        <f t="shared" ref="S6328:U6328" si="6350">($AY$3*M6328^2)/(2*$AY$6)</f>
        <v>123734.9534</v>
      </c>
      <c r="T6328" s="5">
        <f t="shared" si="6350"/>
        <v>84758.99729</v>
      </c>
      <c r="U6328" s="5">
        <f t="shared" si="6350"/>
        <v>794471640.5</v>
      </c>
      <c r="V6328" s="1" t="s">
        <v>20</v>
      </c>
      <c r="W6328" s="2">
        <f t="shared" si="3"/>
        <v>53538.31619</v>
      </c>
      <c r="X6328" s="1">
        <f t="shared" si="4"/>
        <v>0.5633102998</v>
      </c>
      <c r="Y6328" s="1">
        <f t="shared" si="5"/>
        <v>0.7126892542</v>
      </c>
      <c r="Z6328" s="1">
        <f t="shared" si="6"/>
        <v>0.4881953312</v>
      </c>
      <c r="AA6328" s="5">
        <f t="shared" si="7"/>
        <v>0.4652333114</v>
      </c>
      <c r="AB6328" s="1">
        <f t="shared" si="8"/>
        <v>2605.112598</v>
      </c>
      <c r="AC6328" s="1">
        <f t="shared" si="9"/>
        <v>107362.1214</v>
      </c>
      <c r="AD6328" s="5">
        <f t="shared" si="10"/>
        <v>80406.41811</v>
      </c>
      <c r="AE6328" s="5">
        <f t="shared" si="11"/>
        <v>66917.36215</v>
      </c>
      <c r="AF6328" s="5">
        <f t="shared" si="12"/>
        <v>204281.6917</v>
      </c>
      <c r="AG6328" s="5">
        <f t="shared" si="13"/>
        <v>107131.4221</v>
      </c>
      <c r="AH6328" s="5">
        <f t="shared" si="14"/>
        <v>2792.325601</v>
      </c>
      <c r="AI6328" s="5">
        <f t="shared" si="15"/>
        <v>97150.26964</v>
      </c>
      <c r="AJ6328" s="1">
        <f t="shared" si="16"/>
        <v>699593648.6</v>
      </c>
      <c r="AK6328" s="1">
        <f t="shared" si="17"/>
        <v>45602.12052</v>
      </c>
      <c r="AL6328" s="1" t="s">
        <v>20</v>
      </c>
      <c r="AM6328" s="5">
        <f t="shared" si="18"/>
        <v>0.6530237675</v>
      </c>
      <c r="AN6328" s="5">
        <f t="shared" si="19"/>
        <v>0.8700718985</v>
      </c>
      <c r="AO6328" s="5">
        <f t="shared" si="20"/>
        <v>1.045459095</v>
      </c>
      <c r="AP6328" s="5">
        <f t="shared" si="21"/>
        <v>0.3424651728</v>
      </c>
      <c r="AQ6328" s="1">
        <f t="shared" si="22"/>
        <v>1.534125257</v>
      </c>
      <c r="AR6328" s="1">
        <f t="shared" si="23"/>
        <v>0.3264096292</v>
      </c>
      <c r="AT6328" s="1">
        <v>0.149644379311254</v>
      </c>
      <c r="AU6328" s="1">
        <f t="shared" si="24"/>
        <v>0.000002139018552</v>
      </c>
      <c r="AV6328" s="1">
        <f t="shared" si="25"/>
        <v>467504.1267</v>
      </c>
    </row>
    <row r="6329" ht="12.75" customHeight="1">
      <c r="A6329" s="4" t="s">
        <v>12706</v>
      </c>
      <c r="B6329" s="1" t="s">
        <v>12707</v>
      </c>
      <c r="C6329" s="2">
        <v>4.09259390571007E-9</v>
      </c>
      <c r="D6329" s="2">
        <v>8.89926290618142E-10</v>
      </c>
      <c r="E6329" s="2">
        <v>1.36761158982947E-9</v>
      </c>
      <c r="F6329" s="2">
        <v>4.61136886319556E-9</v>
      </c>
      <c r="G6329" s="1">
        <v>3914629.83813995</v>
      </c>
      <c r="H6329" s="1">
        <v>-434739.260564517</v>
      </c>
      <c r="I6329" s="1">
        <v>21723.3288480278</v>
      </c>
      <c r="J6329" s="1">
        <v>-3043.32696679481</v>
      </c>
      <c r="K6329" s="1">
        <v>435372.688904211</v>
      </c>
      <c r="L6329" s="1">
        <v>38202.4341648962</v>
      </c>
      <c r="M6329" s="1">
        <v>54085.4982655231</v>
      </c>
      <c r="N6329" s="1">
        <v>27412.5232309268</v>
      </c>
      <c r="O6329" s="1">
        <v>4001571.89456005</v>
      </c>
      <c r="P6329" s="1">
        <v>363741.158714287</v>
      </c>
      <c r="Q6329" s="1">
        <v>176640.927959395</v>
      </c>
      <c r="S6329" s="5">
        <f t="shared" ref="S6329:U6329" si="6351">($AY$3*M6329^2)/(2*$AY$6)</f>
        <v>177183.9756</v>
      </c>
      <c r="T6329" s="5">
        <f t="shared" si="6351"/>
        <v>45515.65505</v>
      </c>
      <c r="U6329" s="5">
        <f t="shared" si="6351"/>
        <v>969893435.9</v>
      </c>
      <c r="V6329" s="1" t="s">
        <v>20</v>
      </c>
      <c r="W6329" s="2">
        <f t="shared" si="3"/>
        <v>50837.42369</v>
      </c>
      <c r="X6329" s="1">
        <f t="shared" si="4"/>
        <v>0.5646963815</v>
      </c>
      <c r="Y6329" s="1">
        <f t="shared" si="5"/>
        <v>1.131864928</v>
      </c>
      <c r="Z6329" s="1">
        <f t="shared" si="6"/>
        <v>0.2907575217</v>
      </c>
      <c r="AA6329" s="5">
        <f t="shared" si="7"/>
        <v>0.4417275614</v>
      </c>
      <c r="AB6329" s="1">
        <f t="shared" si="8"/>
        <v>2604.901875</v>
      </c>
      <c r="AC6329" s="1">
        <f t="shared" si="9"/>
        <v>112852.8391</v>
      </c>
      <c r="AD6329" s="5">
        <f t="shared" si="10"/>
        <v>62057.53415</v>
      </c>
      <c r="AE6329" s="5">
        <f t="shared" si="11"/>
        <v>43814.00616</v>
      </c>
      <c r="AF6329" s="5">
        <f t="shared" si="12"/>
        <v>205023.1577</v>
      </c>
      <c r="AG6329" s="5">
        <f t="shared" si="13"/>
        <v>82582.30728</v>
      </c>
      <c r="AH6329" s="5">
        <f t="shared" si="14"/>
        <v>2656.468392</v>
      </c>
      <c r="AI6329" s="5">
        <f t="shared" si="15"/>
        <v>122440.8504</v>
      </c>
      <c r="AJ6329" s="1">
        <f t="shared" si="16"/>
        <v>692917155.3</v>
      </c>
      <c r="AK6329" s="1">
        <f t="shared" si="17"/>
        <v>36910.52295</v>
      </c>
      <c r="AL6329" s="1" t="s">
        <v>20</v>
      </c>
      <c r="AM6329" s="5">
        <f t="shared" si="18"/>
        <v>0.8390624797</v>
      </c>
      <c r="AN6329" s="5">
        <f t="shared" si="19"/>
        <v>1.116572169</v>
      </c>
      <c r="AO6329" s="5">
        <f t="shared" si="20"/>
        <v>1.581496914</v>
      </c>
      <c r="AP6329" s="5">
        <f t="shared" si="21"/>
        <v>0.3379701899</v>
      </c>
      <c r="AQ6329" s="1">
        <f t="shared" si="22"/>
        <v>1.877288914</v>
      </c>
      <c r="AR6329" s="1">
        <f t="shared" si="23"/>
        <v>0.3994231731</v>
      </c>
      <c r="AT6329" s="1">
        <v>0.400695021533287</v>
      </c>
      <c r="AU6329" s="1">
        <f t="shared" si="24"/>
        <v>0.000005782726239</v>
      </c>
      <c r="AV6329" s="1">
        <f t="shared" si="25"/>
        <v>172928.8157</v>
      </c>
    </row>
    <row r="6330" ht="12.75" customHeight="1">
      <c r="A6330" s="4" t="s">
        <v>12708</v>
      </c>
      <c r="B6330" s="1" t="s">
        <v>12709</v>
      </c>
      <c r="C6330" s="2">
        <v>2.85737339427E-9</v>
      </c>
      <c r="D6330" s="2">
        <v>-1.26854412386344E-9</v>
      </c>
      <c r="E6330" s="2">
        <v>-1.2062495892095E-9</v>
      </c>
      <c r="F6330" s="2">
        <v>4.24096113167037E-9</v>
      </c>
      <c r="G6330" s="1">
        <v>4035491.33866646</v>
      </c>
      <c r="H6330" s="1">
        <v>-441390.696765251</v>
      </c>
      <c r="I6330" s="1">
        <v>6345.49542305118</v>
      </c>
      <c r="J6330" s="1">
        <v>-19381.0527994239</v>
      </c>
      <c r="K6330" s="1">
        <v>442057.784306875</v>
      </c>
      <c r="L6330" s="1">
        <v>41296.7018767661</v>
      </c>
      <c r="M6330" s="1">
        <v>52832.5716796865</v>
      </c>
      <c r="N6330" s="1">
        <v>33534.7478051136</v>
      </c>
      <c r="O6330" s="1">
        <v>4103184.68685071</v>
      </c>
      <c r="P6330" s="1">
        <v>378725.311650576</v>
      </c>
      <c r="Q6330" s="1">
        <v>173976.936982518</v>
      </c>
      <c r="S6330" s="5">
        <f t="shared" ref="S6330:U6330" si="6352">($AY$3*M6330^2)/(2*$AY$6)</f>
        <v>169069.8914</v>
      </c>
      <c r="T6330" s="5">
        <f t="shared" si="6352"/>
        <v>68116.58414</v>
      </c>
      <c r="U6330" s="5">
        <f t="shared" si="6352"/>
        <v>1019776272</v>
      </c>
      <c r="V6330" s="1" t="s">
        <v>20</v>
      </c>
      <c r="W6330" s="2">
        <f t="shared" si="3"/>
        <v>46048.45931</v>
      </c>
      <c r="X6330" s="1">
        <f t="shared" si="4"/>
        <v>0.804267517</v>
      </c>
      <c r="Y6330" s="1">
        <f t="shared" si="5"/>
        <v>1.316355807</v>
      </c>
      <c r="Z6330" s="1">
        <f t="shared" si="6"/>
        <v>0.5303467122</v>
      </c>
      <c r="AA6330" s="5">
        <f t="shared" si="7"/>
        <v>0.4062458403</v>
      </c>
      <c r="AB6330" s="1">
        <f t="shared" si="8"/>
        <v>2644.80847</v>
      </c>
      <c r="AC6330" s="1">
        <f t="shared" si="9"/>
        <v>114276.7051</v>
      </c>
      <c r="AD6330" s="5">
        <f t="shared" si="10"/>
        <v>82547.91675</v>
      </c>
      <c r="AE6330" s="5">
        <f t="shared" si="11"/>
        <v>59211.19457</v>
      </c>
      <c r="AF6330" s="5">
        <f t="shared" si="12"/>
        <v>222096.9365</v>
      </c>
      <c r="AG6330" s="5">
        <f t="shared" si="13"/>
        <v>92046.19771</v>
      </c>
      <c r="AH6330" s="5">
        <f t="shared" si="14"/>
        <v>2623.369302</v>
      </c>
      <c r="AI6330" s="5">
        <f t="shared" si="15"/>
        <v>130050.7388</v>
      </c>
      <c r="AJ6330" s="1">
        <f t="shared" si="16"/>
        <v>703556815</v>
      </c>
      <c r="AK6330" s="1">
        <f t="shared" si="17"/>
        <v>42033.41623</v>
      </c>
      <c r="AL6330" s="1" t="s">
        <v>20</v>
      </c>
      <c r="AM6330" s="5">
        <f t="shared" si="18"/>
        <v>0.76435185</v>
      </c>
      <c r="AN6330" s="5">
        <f t="shared" si="19"/>
        <v>0.8523011153</v>
      </c>
      <c r="AO6330" s="5">
        <f t="shared" si="20"/>
        <v>1.188215877</v>
      </c>
      <c r="AP6330" s="5">
        <f t="shared" si="21"/>
        <v>0.3167791623</v>
      </c>
      <c r="AQ6330" s="1">
        <f t="shared" si="22"/>
        <v>1.673803555</v>
      </c>
      <c r="AR6330" s="1">
        <f t="shared" si="23"/>
        <v>0.3561284159</v>
      </c>
      <c r="AT6330" s="1">
        <v>0.282765659976085</v>
      </c>
      <c r="AU6330" s="1">
        <f t="shared" si="24"/>
        <v>0.000004019087783</v>
      </c>
      <c r="AV6330" s="1">
        <f t="shared" si="25"/>
        <v>248812.6794</v>
      </c>
    </row>
    <row r="6331" ht="12.75" customHeight="1">
      <c r="A6331" s="4" t="s">
        <v>12710</v>
      </c>
      <c r="B6331" s="1" t="s">
        <v>12711</v>
      </c>
      <c r="C6331" s="2">
        <v>3.41157117601162E-9</v>
      </c>
      <c r="D6331" s="2">
        <v>-1.0909446007726E-9</v>
      </c>
      <c r="E6331" s="2">
        <v>-2.84430975485133E-9</v>
      </c>
      <c r="F6331" s="2">
        <v>4.72887908174772E-9</v>
      </c>
      <c r="G6331" s="1">
        <v>4022268.14255145</v>
      </c>
      <c r="H6331" s="1">
        <v>-435131.894078519</v>
      </c>
      <c r="I6331" s="1">
        <v>4402.86581077726</v>
      </c>
      <c r="J6331" s="1">
        <v>-29285.8290278258</v>
      </c>
      <c r="K6331" s="1">
        <v>436179.982167289</v>
      </c>
      <c r="L6331" s="1">
        <v>40818.2737669554</v>
      </c>
      <c r="M6331" s="1">
        <v>42490.4784765692</v>
      </c>
      <c r="N6331" s="1">
        <v>39714.3526848374</v>
      </c>
      <c r="O6331" s="1">
        <v>3969478.40643397</v>
      </c>
      <c r="P6331" s="1">
        <v>340677.089133138</v>
      </c>
      <c r="Q6331" s="1">
        <v>178052.009413254</v>
      </c>
      <c r="S6331" s="5">
        <f t="shared" ref="S6331:U6331" si="6353">($AY$3*M6331^2)/(2*$AY$6)</f>
        <v>109356.8558</v>
      </c>
      <c r="T6331" s="5">
        <f t="shared" si="6353"/>
        <v>95533.95302</v>
      </c>
      <c r="U6331" s="5">
        <f t="shared" si="6353"/>
        <v>954398305.2</v>
      </c>
      <c r="V6331" s="1" t="s">
        <v>20</v>
      </c>
      <c r="W6331" s="2">
        <f t="shared" si="3"/>
        <v>51430.61544</v>
      </c>
      <c r="X6331" s="1">
        <f t="shared" si="4"/>
        <v>0.6298916129</v>
      </c>
      <c r="Y6331" s="1">
        <f t="shared" si="5"/>
        <v>0.6825583762</v>
      </c>
      <c r="Z6331" s="1">
        <f t="shared" si="6"/>
        <v>0.5962817727</v>
      </c>
      <c r="AA6331" s="5">
        <f t="shared" si="7"/>
        <v>0.4529839809</v>
      </c>
      <c r="AB6331" s="1">
        <f t="shared" si="8"/>
        <v>2640.47176</v>
      </c>
      <c r="AC6331" s="1">
        <f t="shared" si="9"/>
        <v>112399.3757</v>
      </c>
      <c r="AD6331" s="5">
        <f t="shared" si="10"/>
        <v>87672.75303</v>
      </c>
      <c r="AE6331" s="5">
        <f t="shared" si="11"/>
        <v>79104.29755</v>
      </c>
      <c r="AF6331" s="5">
        <f t="shared" si="12"/>
        <v>204268.072</v>
      </c>
      <c r="AG6331" s="5">
        <f t="shared" si="13"/>
        <v>110466.7892</v>
      </c>
      <c r="AH6331" s="5">
        <f t="shared" si="14"/>
        <v>2667.185632</v>
      </c>
      <c r="AI6331" s="5">
        <f t="shared" si="15"/>
        <v>93801.28275</v>
      </c>
      <c r="AJ6331" s="1">
        <f t="shared" si="16"/>
        <v>694202002.4</v>
      </c>
      <c r="AK6331" s="1">
        <f t="shared" si="17"/>
        <v>48090.07571</v>
      </c>
      <c r="AL6331" s="1" t="s">
        <v>20</v>
      </c>
      <c r="AM6331" s="5">
        <f t="shared" si="18"/>
        <v>0.6284259795</v>
      </c>
      <c r="AN6331" s="5">
        <f t="shared" si="19"/>
        <v>0.7918104296</v>
      </c>
      <c r="AO6331" s="5">
        <f t="shared" si="20"/>
        <v>0.8775781138</v>
      </c>
      <c r="AP6331" s="5">
        <f t="shared" si="21"/>
        <v>0.3398485116</v>
      </c>
      <c r="AQ6331" s="1">
        <f t="shared" si="22"/>
        <v>1.443545247</v>
      </c>
      <c r="AR6331" s="1">
        <f t="shared" si="23"/>
        <v>0.3071372867</v>
      </c>
      <c r="AT6331" s="1">
        <v>0.800996556470246</v>
      </c>
      <c r="AU6331" s="1">
        <f t="shared" si="24"/>
        <v>0.00001153837865</v>
      </c>
      <c r="AV6331" s="1">
        <f t="shared" si="25"/>
        <v>86667.28924</v>
      </c>
    </row>
    <row r="6332" ht="12.75" customHeight="1">
      <c r="A6332" s="4" t="s">
        <v>12712</v>
      </c>
      <c r="B6332" s="1" t="s">
        <v>12713</v>
      </c>
      <c r="C6332" s="2">
        <v>3.81315843803764E-9</v>
      </c>
      <c r="D6332" s="2">
        <v>-3.61831369435171E-10</v>
      </c>
      <c r="E6332" s="2">
        <v>2.55120448210486E-9</v>
      </c>
      <c r="F6332" s="2">
        <v>4.85328154782878E-9</v>
      </c>
      <c r="G6332" s="1">
        <v>4029824.04936969</v>
      </c>
      <c r="H6332" s="1">
        <v>-432421.593412247</v>
      </c>
      <c r="I6332" s="1">
        <v>14462.5922890703</v>
      </c>
      <c r="J6332" s="1">
        <v>19849.423617907</v>
      </c>
      <c r="K6332" s="1">
        <v>433267.508955657</v>
      </c>
      <c r="L6332" s="1">
        <v>39124.1421695658</v>
      </c>
      <c r="M6332" s="1">
        <v>37594.5145479387</v>
      </c>
      <c r="N6332" s="1">
        <v>39812.2560640729</v>
      </c>
      <c r="O6332" s="1">
        <v>3973746.19984416</v>
      </c>
      <c r="P6332" s="1">
        <v>358639.075046994</v>
      </c>
      <c r="Q6332" s="1">
        <v>172551.052165117</v>
      </c>
      <c r="S6332" s="5">
        <f t="shared" ref="S6332:U6332" si="6354">($AY$3*M6332^2)/(2*$AY$6)</f>
        <v>85607.4842</v>
      </c>
      <c r="T6332" s="5">
        <f t="shared" si="6354"/>
        <v>96005.55207</v>
      </c>
      <c r="U6332" s="5">
        <f t="shared" si="6354"/>
        <v>956451655.3</v>
      </c>
      <c r="V6332" s="1" t="s">
        <v>20</v>
      </c>
      <c r="W6332" s="2">
        <f t="shared" si="3"/>
        <v>52734.09119</v>
      </c>
      <c r="X6332" s="1">
        <f t="shared" si="4"/>
        <v>0.5504358667</v>
      </c>
      <c r="Y6332" s="1">
        <f t="shared" si="5"/>
        <v>0.5082367097</v>
      </c>
      <c r="Z6332" s="1">
        <f t="shared" si="6"/>
        <v>0.5699682259</v>
      </c>
      <c r="AA6332" s="5">
        <f t="shared" si="7"/>
        <v>0.4649006156</v>
      </c>
      <c r="AB6332" s="1">
        <f t="shared" si="8"/>
        <v>2642.950684</v>
      </c>
      <c r="AC6332" s="1">
        <f t="shared" si="9"/>
        <v>112459.7827</v>
      </c>
      <c r="AD6332" s="5">
        <f t="shared" si="10"/>
        <v>85636.05797</v>
      </c>
      <c r="AE6332" s="5">
        <f t="shared" si="11"/>
        <v>85969.54107</v>
      </c>
      <c r="AF6332" s="5">
        <f t="shared" si="12"/>
        <v>196291.6112</v>
      </c>
      <c r="AG6332" s="5">
        <f t="shared" si="13"/>
        <v>115425.9094</v>
      </c>
      <c r="AH6332" s="5">
        <f t="shared" si="14"/>
        <v>2665.752972</v>
      </c>
      <c r="AI6332" s="5">
        <f t="shared" si="15"/>
        <v>80865.70181</v>
      </c>
      <c r="AJ6332" s="1">
        <f t="shared" si="16"/>
        <v>689566657.3</v>
      </c>
      <c r="AK6332" s="1">
        <f t="shared" si="17"/>
        <v>49853.16089</v>
      </c>
      <c r="AL6332" s="1" t="s">
        <v>20</v>
      </c>
      <c r="AM6332" s="5">
        <f t="shared" si="18"/>
        <v>0.597410634</v>
      </c>
      <c r="AN6332" s="5">
        <f t="shared" si="19"/>
        <v>0.8052293317</v>
      </c>
      <c r="AO6332" s="5">
        <f t="shared" si="20"/>
        <v>0.8021057792</v>
      </c>
      <c r="AP6332" s="5">
        <f t="shared" si="21"/>
        <v>0.351297059</v>
      </c>
      <c r="AQ6332" s="1">
        <f t="shared" si="22"/>
        <v>1.383195458</v>
      </c>
      <c r="AR6332" s="1">
        <f t="shared" si="23"/>
        <v>0.2942969061</v>
      </c>
      <c r="AT6332" s="1">
        <v>0.16209975146154</v>
      </c>
      <c r="AU6332" s="1">
        <f t="shared" si="24"/>
        <v>0.000002350748107</v>
      </c>
      <c r="AV6332" s="1">
        <f t="shared" si="25"/>
        <v>425396.4927</v>
      </c>
    </row>
    <row r="6333" ht="12.75" customHeight="1">
      <c r="A6333" s="4" t="s">
        <v>12714</v>
      </c>
      <c r="B6333" s="1" t="s">
        <v>12715</v>
      </c>
      <c r="C6333" s="2">
        <v>3.77032625376949E-9</v>
      </c>
      <c r="D6333" s="2">
        <v>-5.30455259490644E-10</v>
      </c>
      <c r="E6333" s="2">
        <v>1.44797731952291E-9</v>
      </c>
      <c r="F6333" s="2">
        <v>4.73275480870549E-9</v>
      </c>
      <c r="G6333" s="1">
        <v>4016796.10158238</v>
      </c>
      <c r="H6333" s="1">
        <v>-428793.839642271</v>
      </c>
      <c r="I6333" s="1">
        <v>11591.4860898084</v>
      </c>
      <c r="J6333" s="1">
        <v>11931.7949622482</v>
      </c>
      <c r="K6333" s="1">
        <v>429533.836677457</v>
      </c>
      <c r="L6333" s="1">
        <v>40196.7805818432</v>
      </c>
      <c r="M6333" s="1">
        <v>37627.9023460012</v>
      </c>
      <c r="N6333" s="1">
        <v>41298.5943036607</v>
      </c>
      <c r="O6333" s="1">
        <v>3899917.13680047</v>
      </c>
      <c r="P6333" s="1">
        <v>358803.13344828</v>
      </c>
      <c r="Q6333" s="1">
        <v>180090.071764394</v>
      </c>
      <c r="S6333" s="5">
        <f t="shared" ref="S6333:U6333" si="6355">($AY$3*M6333^2)/(2*$AY$6)</f>
        <v>85759.60824</v>
      </c>
      <c r="T6333" s="5">
        <f t="shared" si="6355"/>
        <v>103307.8471</v>
      </c>
      <c r="U6333" s="5">
        <f t="shared" si="6355"/>
        <v>921241578.7</v>
      </c>
      <c r="V6333" s="1" t="s">
        <v>20</v>
      </c>
      <c r="W6333" s="2">
        <f t="shared" si="3"/>
        <v>51507.81578</v>
      </c>
      <c r="X6333" s="1">
        <f t="shared" si="4"/>
        <v>0.6090266189</v>
      </c>
      <c r="Y6333" s="1">
        <f t="shared" si="5"/>
        <v>0.5336711786</v>
      </c>
      <c r="Z6333" s="1">
        <f t="shared" si="6"/>
        <v>0.6428716464</v>
      </c>
      <c r="AA6333" s="5">
        <f t="shared" si="7"/>
        <v>0.4533552406</v>
      </c>
      <c r="AB6333" s="1">
        <f t="shared" si="8"/>
        <v>2638.675051</v>
      </c>
      <c r="AC6333" s="1">
        <f t="shared" si="9"/>
        <v>111410.1777</v>
      </c>
      <c r="AD6333" s="5">
        <f t="shared" si="10"/>
        <v>91095.4382</v>
      </c>
      <c r="AE6333" s="5">
        <f t="shared" si="11"/>
        <v>93343.72389</v>
      </c>
      <c r="AF6333" s="5">
        <f t="shared" si="12"/>
        <v>199727.6414</v>
      </c>
      <c r="AG6333" s="5">
        <f t="shared" si="13"/>
        <v>116728.9266</v>
      </c>
      <c r="AH6333" s="5">
        <f t="shared" si="14"/>
        <v>2690.867263</v>
      </c>
      <c r="AI6333" s="5">
        <f t="shared" si="15"/>
        <v>82998.71486</v>
      </c>
      <c r="AJ6333" s="1">
        <f t="shared" si="16"/>
        <v>683624333.3</v>
      </c>
      <c r="AK6333" s="1">
        <f t="shared" si="17"/>
        <v>51876.38185</v>
      </c>
      <c r="AL6333" s="1" t="s">
        <v>20</v>
      </c>
      <c r="AM6333" s="5">
        <f t="shared" si="18"/>
        <v>0.5856511778</v>
      </c>
      <c r="AN6333" s="5">
        <f t="shared" si="19"/>
        <v>0.7504484822</v>
      </c>
      <c r="AO6333" s="5">
        <f t="shared" si="20"/>
        <v>0.7323731097</v>
      </c>
      <c r="AP6333" s="5">
        <f t="shared" si="21"/>
        <v>0.3422782788</v>
      </c>
      <c r="AQ6333" s="1">
        <f t="shared" si="22"/>
        <v>1.317794937</v>
      </c>
      <c r="AR6333" s="1">
        <f t="shared" si="23"/>
        <v>0.2803819014</v>
      </c>
      <c r="AT6333" s="1">
        <v>0.275859463076749</v>
      </c>
      <c r="AU6333" s="1">
        <f t="shared" si="24"/>
        <v>0.000004035249327</v>
      </c>
      <c r="AV6333" s="1">
        <f t="shared" si="25"/>
        <v>247816.1618</v>
      </c>
    </row>
    <row r="6334" ht="12.75" customHeight="1">
      <c r="A6334" s="4" t="s">
        <v>12716</v>
      </c>
      <c r="B6334" s="1" t="s">
        <v>12717</v>
      </c>
      <c r="C6334" s="2">
        <v>1.60824852183353E-9</v>
      </c>
      <c r="D6334" s="2">
        <v>3.84364337935787E-10</v>
      </c>
      <c r="E6334" s="2">
        <v>4.28260644968668E-9</v>
      </c>
      <c r="F6334" s="2">
        <v>5.04480675107862E-9</v>
      </c>
      <c r="G6334" s="1">
        <v>4161310.98654853</v>
      </c>
      <c r="H6334" s="1">
        <v>-450547.973349628</v>
      </c>
      <c r="I6334" s="1">
        <v>17249.4597849892</v>
      </c>
      <c r="J6334" s="1">
        <v>32172.0528440523</v>
      </c>
      <c r="K6334" s="1">
        <v>452203.445752291</v>
      </c>
      <c r="L6334" s="1">
        <v>38006.1280018335</v>
      </c>
      <c r="M6334" s="1">
        <v>40386.0501008142</v>
      </c>
      <c r="N6334" s="1">
        <v>36725.216511457</v>
      </c>
      <c r="O6334" s="1">
        <v>3979646.98226408</v>
      </c>
      <c r="P6334" s="1">
        <v>391078.485948722</v>
      </c>
      <c r="Q6334" s="1">
        <v>160633.945051734</v>
      </c>
      <c r="S6334" s="5">
        <f t="shared" ref="S6334:U6334" si="6356">($AY$3*M6334^2)/(2*$AY$6)</f>
        <v>98792.85389</v>
      </c>
      <c r="T6334" s="5">
        <f t="shared" si="6356"/>
        <v>81694.25217</v>
      </c>
      <c r="U6334" s="5">
        <f t="shared" si="6356"/>
        <v>959294314.7</v>
      </c>
      <c r="V6334" s="1" t="s">
        <v>20</v>
      </c>
      <c r="W6334" s="2">
        <f t="shared" si="3"/>
        <v>53942.17701</v>
      </c>
      <c r="X6334" s="1">
        <f t="shared" si="4"/>
        <v>0.4964211928</v>
      </c>
      <c r="Y6334" s="1">
        <f t="shared" si="5"/>
        <v>0.5605389811</v>
      </c>
      <c r="Z6334" s="1">
        <f t="shared" si="6"/>
        <v>0.4635235351</v>
      </c>
      <c r="AA6334" s="5">
        <f t="shared" si="7"/>
        <v>0.4832470033</v>
      </c>
      <c r="AB6334" s="1">
        <f t="shared" si="8"/>
        <v>2685.722292</v>
      </c>
      <c r="AC6334" s="1">
        <f t="shared" si="9"/>
        <v>112543.2499</v>
      </c>
      <c r="AD6334" s="5">
        <f t="shared" si="10"/>
        <v>75996.78066</v>
      </c>
      <c r="AE6334" s="5">
        <f t="shared" si="11"/>
        <v>68522.95677</v>
      </c>
      <c r="AF6334" s="5">
        <f t="shared" si="12"/>
        <v>191434.662</v>
      </c>
      <c r="AG6334" s="5">
        <f t="shared" si="13"/>
        <v>107862.3898</v>
      </c>
      <c r="AH6334" s="5">
        <f t="shared" si="14"/>
        <v>2663.77593</v>
      </c>
      <c r="AI6334" s="5">
        <f t="shared" si="15"/>
        <v>83572.27221</v>
      </c>
      <c r="AJ6334" s="1">
        <f t="shared" si="16"/>
        <v>719704136.7</v>
      </c>
      <c r="AK6334" s="1">
        <f t="shared" si="17"/>
        <v>45272.25493</v>
      </c>
      <c r="AL6334" s="1" t="s">
        <v>20</v>
      </c>
      <c r="AM6334" s="5">
        <f t="shared" si="18"/>
        <v>0.6672428989</v>
      </c>
      <c r="AN6334" s="5">
        <f t="shared" si="19"/>
        <v>0.9470192428</v>
      </c>
      <c r="AO6334" s="5">
        <f t="shared" si="20"/>
        <v>1.050310977</v>
      </c>
      <c r="AP6334" s="5">
        <f t="shared" si="21"/>
        <v>0.375952886</v>
      </c>
      <c r="AQ6334" s="1">
        <f t="shared" si="22"/>
        <v>1.589724519</v>
      </c>
      <c r="AR6334" s="1">
        <f t="shared" si="23"/>
        <v>0.3382392593</v>
      </c>
      <c r="AT6334" s="1">
        <v>0.149620509687257</v>
      </c>
      <c r="AU6334" s="1">
        <f t="shared" si="24"/>
        <v>0.000002078916906</v>
      </c>
      <c r="AV6334" s="1">
        <f t="shared" si="25"/>
        <v>481019.7066</v>
      </c>
    </row>
    <row r="6335" ht="12.75" customHeight="1">
      <c r="A6335" s="4" t="s">
        <v>12718</v>
      </c>
      <c r="B6335" s="1" t="s">
        <v>12719</v>
      </c>
      <c r="C6335" s="2">
        <v>1.97617388560963E-9</v>
      </c>
      <c r="D6335" s="2">
        <v>-1.71947620273607E-9</v>
      </c>
      <c r="E6335" s="2">
        <v>-5.7422420731726E-10</v>
      </c>
      <c r="F6335" s="2">
        <v>2.7717828885039E-9</v>
      </c>
      <c r="G6335" s="1">
        <v>8796008.66416296</v>
      </c>
      <c r="H6335" s="1">
        <v>-450635.343778921</v>
      </c>
      <c r="I6335" s="1">
        <v>4961.16804261783</v>
      </c>
      <c r="J6335" s="1">
        <v>-4686.27241231936</v>
      </c>
      <c r="K6335" s="1">
        <v>450689.758186746</v>
      </c>
      <c r="L6335" s="1">
        <v>37598.7734234674</v>
      </c>
      <c r="M6335" s="1">
        <v>38526.4778377866</v>
      </c>
      <c r="N6335" s="1">
        <v>37123.2654603893</v>
      </c>
      <c r="O6335" s="1">
        <v>6039793.6083141</v>
      </c>
      <c r="P6335" s="1">
        <v>389429.124378766</v>
      </c>
      <c r="Q6335" s="1">
        <v>119546.655277908</v>
      </c>
      <c r="S6335" s="5">
        <f t="shared" ref="S6335:U6335" si="6357">($AY$3*M6335^2)/(2*$AY$6)</f>
        <v>89904.49079</v>
      </c>
      <c r="T6335" s="5">
        <f t="shared" si="6357"/>
        <v>83474.74745</v>
      </c>
      <c r="U6335" s="5">
        <f t="shared" si="6357"/>
        <v>2209565948</v>
      </c>
      <c r="V6335" s="1" t="s">
        <v>20</v>
      </c>
      <c r="W6335" s="2">
        <f t="shared" si="3"/>
        <v>20385.22019</v>
      </c>
      <c r="X6335" s="1">
        <f t="shared" si="4"/>
        <v>3.401860815</v>
      </c>
      <c r="Y6335" s="1">
        <f t="shared" si="5"/>
        <v>3.571805485</v>
      </c>
      <c r="Z6335" s="1">
        <f t="shared" si="6"/>
        <v>3.316358929</v>
      </c>
      <c r="AA6335" s="5">
        <f t="shared" si="7"/>
        <v>0.2655118106</v>
      </c>
      <c r="AB6335" s="1">
        <f t="shared" si="8"/>
        <v>3904.710512</v>
      </c>
      <c r="AC6335" s="1">
        <f t="shared" si="9"/>
        <v>138646.2815</v>
      </c>
      <c r="AD6335" s="5">
        <f t="shared" si="10"/>
        <v>139817.7557</v>
      </c>
      <c r="AE6335" s="5">
        <f t="shared" si="11"/>
        <v>114005.3812</v>
      </c>
      <c r="AF6335" s="5">
        <f t="shared" si="12"/>
        <v>220908.7725</v>
      </c>
      <c r="AG6335" s="5">
        <f t="shared" si="13"/>
        <v>75806.08293</v>
      </c>
      <c r="AH6335" s="5">
        <f t="shared" si="14"/>
        <v>2162.264986</v>
      </c>
      <c r="AI6335" s="5">
        <f t="shared" si="15"/>
        <v>145102.6896</v>
      </c>
      <c r="AJ6335" s="1">
        <f t="shared" si="16"/>
        <v>717295028.2</v>
      </c>
      <c r="AK6335" s="1">
        <f t="shared" si="17"/>
        <v>51721.43229</v>
      </c>
      <c r="AL6335" s="1" t="s">
        <v>20</v>
      </c>
      <c r="AM6335" s="5">
        <f t="shared" si="18"/>
        <v>0.9462235753</v>
      </c>
      <c r="AN6335" s="5">
        <f t="shared" si="19"/>
        <v>0.5130214147</v>
      </c>
      <c r="AO6335" s="5">
        <f t="shared" si="20"/>
        <v>0.629176466</v>
      </c>
      <c r="AP6335" s="5">
        <f t="shared" si="21"/>
        <v>0.3247019211</v>
      </c>
      <c r="AQ6335" s="1">
        <f t="shared" si="22"/>
        <v>1.386842932</v>
      </c>
      <c r="AR6335" s="1">
        <f t="shared" si="23"/>
        <v>0.2950729643</v>
      </c>
      <c r="AT6335" s="1">
        <v>0.571434118449401</v>
      </c>
      <c r="AU6335" s="1">
        <f t="shared" si="24"/>
        <v>0.000007966514419</v>
      </c>
      <c r="AV6335" s="1">
        <f t="shared" si="25"/>
        <v>125525.4114</v>
      </c>
    </row>
    <row r="6336" ht="12.75" customHeight="1">
      <c r="A6336" s="4" t="s">
        <v>12720</v>
      </c>
      <c r="B6336" s="1" t="s">
        <v>12721</v>
      </c>
      <c r="C6336" s="2">
        <v>3.79130322887101E-9</v>
      </c>
      <c r="D6336" s="2">
        <v>-4.00231945179934E-9</v>
      </c>
      <c r="E6336" s="2">
        <v>-9.90705391520804E-10</v>
      </c>
      <c r="F6336" s="2">
        <v>5.6942711506443E-9</v>
      </c>
      <c r="G6336" s="1">
        <v>3711754.63900705</v>
      </c>
      <c r="H6336" s="1">
        <v>-433323.078521075</v>
      </c>
      <c r="I6336" s="1">
        <v>-27122.3271607889</v>
      </c>
      <c r="J6336" s="1">
        <v>-12813.9030915102</v>
      </c>
      <c r="K6336" s="1">
        <v>434384.937439583</v>
      </c>
      <c r="L6336" s="1">
        <v>38421.7113790372</v>
      </c>
      <c r="M6336" s="1">
        <v>41542.908259696</v>
      </c>
      <c r="N6336" s="1">
        <v>36611.7688024248</v>
      </c>
      <c r="O6336" s="1">
        <v>3572750.3918237</v>
      </c>
      <c r="P6336" s="1">
        <v>383041.392474102</v>
      </c>
      <c r="Q6336" s="1">
        <v>171347.096683923</v>
      </c>
      <c r="S6336" s="5">
        <f t="shared" ref="S6336:U6336" si="6358">($AY$3*M6336^2)/(2*$AY$6)</f>
        <v>104533.7583</v>
      </c>
      <c r="T6336" s="5">
        <f t="shared" si="6358"/>
        <v>81190.30901</v>
      </c>
      <c r="U6336" s="5">
        <f t="shared" si="6358"/>
        <v>773157766.8</v>
      </c>
      <c r="V6336" s="1" t="s">
        <v>20</v>
      </c>
      <c r="W6336" s="2">
        <f t="shared" si="3"/>
        <v>64468.49552</v>
      </c>
      <c r="X6336" s="1">
        <f t="shared" si="4"/>
        <v>0.3551880451</v>
      </c>
      <c r="Y6336" s="1">
        <f t="shared" si="5"/>
        <v>0.4152395602</v>
      </c>
      <c r="Z6336" s="1">
        <f t="shared" si="6"/>
        <v>0.3225123514</v>
      </c>
      <c r="AA6336" s="5">
        <f t="shared" si="7"/>
        <v>0.5454598372</v>
      </c>
      <c r="AB6336" s="1">
        <f t="shared" si="8"/>
        <v>2536.50456</v>
      </c>
      <c r="AC6336" s="1">
        <f t="shared" si="9"/>
        <v>106634.691</v>
      </c>
      <c r="AD6336" s="5">
        <f t="shared" si="10"/>
        <v>67120.92496</v>
      </c>
      <c r="AE6336" s="5">
        <f t="shared" si="11"/>
        <v>60764.93355</v>
      </c>
      <c r="AF6336" s="5">
        <f t="shared" si="12"/>
        <v>188784.6929</v>
      </c>
      <c r="AG6336" s="5">
        <f t="shared" si="13"/>
        <v>112623.4333</v>
      </c>
      <c r="AH6336" s="5">
        <f t="shared" si="14"/>
        <v>2811.37402</v>
      </c>
      <c r="AI6336" s="5">
        <f t="shared" si="15"/>
        <v>76161.25959</v>
      </c>
      <c r="AJ6336" s="1">
        <f t="shared" si="16"/>
        <v>691345100</v>
      </c>
      <c r="AK6336" s="1">
        <f t="shared" si="17"/>
        <v>43763.19858</v>
      </c>
      <c r="AL6336" s="1" t="s">
        <v>20</v>
      </c>
      <c r="AM6336" s="5">
        <f t="shared" si="18"/>
        <v>0.6138554646</v>
      </c>
      <c r="AN6336" s="5">
        <f t="shared" si="19"/>
        <v>1.029999364</v>
      </c>
      <c r="AO6336" s="5">
        <f t="shared" si="20"/>
        <v>1.137736947</v>
      </c>
      <c r="AP6336" s="5">
        <f t="shared" si="21"/>
        <v>0.3662082393</v>
      </c>
      <c r="AQ6336" s="1">
        <f t="shared" si="22"/>
        <v>1.579740792</v>
      </c>
      <c r="AR6336" s="1">
        <f t="shared" si="23"/>
        <v>0.3361150622</v>
      </c>
      <c r="AT6336" s="1">
        <v>0.467411511008749</v>
      </c>
      <c r="AU6336" s="1">
        <f t="shared" si="24"/>
        <v>0.000006760900034</v>
      </c>
      <c r="AV6336" s="1">
        <f t="shared" si="25"/>
        <v>147909.3013</v>
      </c>
    </row>
    <row r="6337" ht="12.75" customHeight="1">
      <c r="A6337" s="4" t="s">
        <v>12722</v>
      </c>
      <c r="B6337" s="1" t="s">
        <v>12723</v>
      </c>
      <c r="C6337" s="2">
        <v>3.61515225371457E-9</v>
      </c>
      <c r="D6337" s="2">
        <v>-3.37288769451352E-9</v>
      </c>
      <c r="E6337" s="2">
        <v>-7.12282379463237E-10</v>
      </c>
      <c r="F6337" s="2">
        <v>5.54859197017108E-9</v>
      </c>
      <c r="G6337" s="1">
        <v>3371409.96902372</v>
      </c>
      <c r="H6337" s="1">
        <v>-431047.100432562</v>
      </c>
      <c r="I6337" s="1">
        <v>-23719.04726779</v>
      </c>
      <c r="J6337" s="1">
        <v>-9978.50593485459</v>
      </c>
      <c r="K6337" s="1">
        <v>432399.731908308</v>
      </c>
      <c r="L6337" s="1">
        <v>36087.033103036</v>
      </c>
      <c r="M6337" s="1">
        <v>35380.3017852867</v>
      </c>
      <c r="N6337" s="1">
        <v>36409.8338939481</v>
      </c>
      <c r="O6337" s="1">
        <v>3375818.12493244</v>
      </c>
      <c r="P6337" s="1">
        <v>390209.756282773</v>
      </c>
      <c r="Q6337" s="1">
        <v>183643.875239089</v>
      </c>
      <c r="S6337" s="5">
        <f t="shared" ref="S6337:U6337" si="6359">($AY$3*M6337^2)/(2*$AY$6)</f>
        <v>75820.35927</v>
      </c>
      <c r="T6337" s="5">
        <f t="shared" si="6359"/>
        <v>80297.15668</v>
      </c>
      <c r="U6337" s="5">
        <f t="shared" si="6359"/>
        <v>690272947.3</v>
      </c>
      <c r="V6337" s="1" t="s">
        <v>20</v>
      </c>
      <c r="W6337" s="2">
        <f t="shared" si="3"/>
        <v>65913.75107</v>
      </c>
      <c r="X6337" s="1">
        <f t="shared" si="4"/>
        <v>0.2997438637</v>
      </c>
      <c r="Y6337" s="1">
        <f t="shared" si="5"/>
        <v>0.2881184111</v>
      </c>
      <c r="Z6337" s="1">
        <f t="shared" si="6"/>
        <v>0.305130303</v>
      </c>
      <c r="AA6337" s="5">
        <f t="shared" si="7"/>
        <v>0.5315050852</v>
      </c>
      <c r="AB6337" s="1">
        <f t="shared" si="8"/>
        <v>2417.418274</v>
      </c>
      <c r="AC6337" s="1">
        <f t="shared" si="9"/>
        <v>103654.1507</v>
      </c>
      <c r="AD6337" s="5">
        <f t="shared" si="10"/>
        <v>68503.26537</v>
      </c>
      <c r="AE6337" s="5">
        <f t="shared" si="11"/>
        <v>75386.15293</v>
      </c>
      <c r="AF6337" s="5">
        <f t="shared" si="12"/>
        <v>191688.9572</v>
      </c>
      <c r="AG6337" s="5">
        <f t="shared" si="13"/>
        <v>125122.7045</v>
      </c>
      <c r="AH6337" s="5">
        <f t="shared" si="14"/>
        <v>2892.214137</v>
      </c>
      <c r="AI6337" s="5">
        <f t="shared" si="15"/>
        <v>66566.25265</v>
      </c>
      <c r="AJ6337" s="1">
        <f t="shared" si="16"/>
        <v>688185547.2</v>
      </c>
      <c r="AK6337" s="1">
        <f t="shared" si="17"/>
        <v>48750.27527</v>
      </c>
      <c r="AL6337" s="1" t="s">
        <v>20</v>
      </c>
      <c r="AM6337" s="5">
        <f t="shared" si="18"/>
        <v>0.5500085295</v>
      </c>
      <c r="AN6337" s="5">
        <f t="shared" si="19"/>
        <v>1.004602545</v>
      </c>
      <c r="AO6337" s="5">
        <f t="shared" si="20"/>
        <v>0.9128805762</v>
      </c>
      <c r="AP6337" s="5">
        <f t="shared" si="21"/>
        <v>0.3590115765</v>
      </c>
      <c r="AQ6337" s="1">
        <f t="shared" si="22"/>
        <v>1.41165469</v>
      </c>
      <c r="AR6337" s="1">
        <f t="shared" si="23"/>
        <v>0.3003520617</v>
      </c>
      <c r="AT6337" s="1">
        <v>0.299373821752421</v>
      </c>
      <c r="AU6337" s="1">
        <f t="shared" si="24"/>
        <v>0.000004350190482</v>
      </c>
      <c r="AV6337" s="1">
        <f t="shared" si="25"/>
        <v>229874.9915</v>
      </c>
    </row>
    <row r="6338" ht="12.75" customHeight="1">
      <c r="A6338" s="4" t="s">
        <v>12724</v>
      </c>
      <c r="B6338" s="1" t="s">
        <v>12725</v>
      </c>
      <c r="C6338" s="2">
        <v>3.42448817822973E-9</v>
      </c>
      <c r="D6338" s="2">
        <v>-3.38217387435623E-9</v>
      </c>
      <c r="E6338" s="2">
        <v>-2.91362220678828E-9</v>
      </c>
      <c r="F6338" s="2">
        <v>5.67616569098606E-9</v>
      </c>
      <c r="G6338" s="1">
        <v>3505092.75410678</v>
      </c>
      <c r="H6338" s="1">
        <v>-432311.302130613</v>
      </c>
      <c r="I6338" s="1">
        <v>-20069.0916456625</v>
      </c>
      <c r="J6338" s="1">
        <v>-30801.6383181286</v>
      </c>
      <c r="K6338" s="1">
        <v>433915.432017704</v>
      </c>
      <c r="L6338" s="1">
        <v>33457.5953016393</v>
      </c>
      <c r="M6338" s="1">
        <v>30590.0074723545</v>
      </c>
      <c r="N6338" s="1">
        <v>34786.873753379</v>
      </c>
      <c r="O6338" s="1">
        <v>3541466.90873447</v>
      </c>
      <c r="P6338" s="1">
        <v>362420.22813047</v>
      </c>
      <c r="Q6338" s="1">
        <v>174654.374524125</v>
      </c>
      <c r="S6338" s="5">
        <f t="shared" ref="S6338:U6338" si="6360">($AY$3*M6338^2)/(2*$AY$6)</f>
        <v>56678.96852</v>
      </c>
      <c r="T6338" s="5">
        <f t="shared" si="6360"/>
        <v>73298.24462</v>
      </c>
      <c r="U6338" s="5">
        <f t="shared" si="6360"/>
        <v>759677297.9</v>
      </c>
      <c r="V6338" s="1" t="s">
        <v>20</v>
      </c>
      <c r="W6338" s="2">
        <f t="shared" si="3"/>
        <v>66130.88406</v>
      </c>
      <c r="X6338" s="1">
        <f t="shared" si="4"/>
        <v>0.255965121</v>
      </c>
      <c r="Y6338" s="1">
        <f t="shared" si="5"/>
        <v>0.2139688286</v>
      </c>
      <c r="Z6338" s="1">
        <f t="shared" si="6"/>
        <v>0.2767082738</v>
      </c>
      <c r="AA6338" s="5">
        <f t="shared" si="7"/>
        <v>0.5437254974</v>
      </c>
      <c r="AB6338" s="1">
        <f t="shared" si="8"/>
        <v>2464.879965</v>
      </c>
      <c r="AC6338" s="1">
        <f t="shared" si="9"/>
        <v>106166.8107</v>
      </c>
      <c r="AD6338" s="5">
        <f t="shared" si="10"/>
        <v>63978.7428</v>
      </c>
      <c r="AE6338" s="5">
        <f t="shared" si="11"/>
        <v>79414.43837</v>
      </c>
      <c r="AF6338" s="5">
        <f t="shared" si="12"/>
        <v>182717.7284</v>
      </c>
      <c r="AG6338" s="5">
        <f t="shared" si="13"/>
        <v>126457.7082</v>
      </c>
      <c r="AH6338" s="5">
        <f t="shared" si="14"/>
        <v>2823.763829</v>
      </c>
      <c r="AI6338" s="5">
        <f t="shared" si="15"/>
        <v>56260.02021</v>
      </c>
      <c r="AJ6338" s="1">
        <f t="shared" si="16"/>
        <v>690597858.9</v>
      </c>
      <c r="AK6338" s="1">
        <f t="shared" si="17"/>
        <v>49382.23386</v>
      </c>
      <c r="AL6338" s="1" t="s">
        <v>20</v>
      </c>
      <c r="AM6338" s="5">
        <f t="shared" si="18"/>
        <v>0.5461097381</v>
      </c>
      <c r="AN6338" s="5">
        <f t="shared" si="19"/>
        <v>1.079417676</v>
      </c>
      <c r="AO6338" s="5">
        <f t="shared" si="20"/>
        <v>0.8696124699</v>
      </c>
      <c r="AP6338" s="5">
        <f t="shared" si="21"/>
        <v>0.3779588686</v>
      </c>
      <c r="AQ6338" s="1">
        <f t="shared" si="22"/>
        <v>1.39847432</v>
      </c>
      <c r="AR6338" s="1">
        <f t="shared" si="23"/>
        <v>0.2975477276</v>
      </c>
      <c r="AT6338" s="1">
        <v>0.453555932113804</v>
      </c>
      <c r="AU6338" s="1">
        <f t="shared" si="24"/>
        <v>0.000006567583816</v>
      </c>
      <c r="AV6338" s="1">
        <f t="shared" si="25"/>
        <v>152262.9978</v>
      </c>
    </row>
    <row r="6339" ht="12.75" customHeight="1">
      <c r="A6339" s="4" t="s">
        <v>12726</v>
      </c>
      <c r="B6339" s="1" t="s">
        <v>12727</v>
      </c>
      <c r="C6339" s="2">
        <v>4.19885934830677E-9</v>
      </c>
      <c r="D6339" s="2">
        <v>-3.49348246700086E-9</v>
      </c>
      <c r="E6339" s="2">
        <v>-1.4218379868476E-9</v>
      </c>
      <c r="F6339" s="2">
        <v>5.81284248064398E-9</v>
      </c>
      <c r="G6339" s="1">
        <v>3097474.47258041</v>
      </c>
      <c r="H6339" s="1">
        <v>-422556.480920237</v>
      </c>
      <c r="I6339" s="1">
        <v>-15913.2792793466</v>
      </c>
      <c r="J6339" s="1">
        <v>-18128.0450941454</v>
      </c>
      <c r="K6339" s="1">
        <v>423295.074023165</v>
      </c>
      <c r="L6339" s="1">
        <v>31760.6796963186</v>
      </c>
      <c r="M6339" s="1">
        <v>25326.2110903075</v>
      </c>
      <c r="N6339" s="1">
        <v>34507.6722877836</v>
      </c>
      <c r="O6339" s="1">
        <v>3621683.54052614</v>
      </c>
      <c r="P6339" s="1">
        <v>322599.740345547</v>
      </c>
      <c r="Q6339" s="1">
        <v>200646.926194088</v>
      </c>
      <c r="S6339" s="5">
        <f t="shared" ref="S6339:U6339" si="6361">($AY$3*M6339^2)/(2*$AY$6)</f>
        <v>38851.09079</v>
      </c>
      <c r="T6339" s="5">
        <f t="shared" si="6361"/>
        <v>72126.3744</v>
      </c>
      <c r="U6339" s="5">
        <f t="shared" si="6361"/>
        <v>794481466.8</v>
      </c>
      <c r="V6339" s="1" t="s">
        <v>20</v>
      </c>
      <c r="W6339" s="2">
        <f t="shared" si="3"/>
        <v>72041.65947</v>
      </c>
      <c r="X6339" s="1">
        <f t="shared" si="4"/>
        <v>0.1943623581</v>
      </c>
      <c r="Y6339" s="1">
        <f t="shared" si="5"/>
        <v>0.1235870678</v>
      </c>
      <c r="Z6339" s="1">
        <f t="shared" si="6"/>
        <v>0.229437242</v>
      </c>
      <c r="AA6339" s="5">
        <f t="shared" si="7"/>
        <v>0.5568179016</v>
      </c>
      <c r="AB6339" s="1">
        <f t="shared" si="8"/>
        <v>2317.127253</v>
      </c>
      <c r="AC6339" s="1">
        <f t="shared" si="9"/>
        <v>107362.4533</v>
      </c>
      <c r="AD6339" s="5">
        <f t="shared" si="10"/>
        <v>61972.99366</v>
      </c>
      <c r="AE6339" s="5">
        <f t="shared" si="11"/>
        <v>99586.87968</v>
      </c>
      <c r="AF6339" s="5">
        <f t="shared" si="12"/>
        <v>186055.0447</v>
      </c>
      <c r="AG6339" s="5">
        <f t="shared" si="13"/>
        <v>140571.2141</v>
      </c>
      <c r="AH6339" s="5">
        <f t="shared" si="14"/>
        <v>2792.316967</v>
      </c>
      <c r="AI6339" s="5">
        <f t="shared" si="15"/>
        <v>45483.83056</v>
      </c>
      <c r="AJ6339" s="1">
        <f t="shared" si="16"/>
        <v>673695034.2</v>
      </c>
      <c r="AK6339" s="1">
        <f t="shared" si="17"/>
        <v>54188.03615</v>
      </c>
      <c r="AL6339" s="1" t="s">
        <v>20</v>
      </c>
      <c r="AM6339" s="5">
        <f t="shared" si="18"/>
        <v>0.4792553286</v>
      </c>
      <c r="AN6339" s="5">
        <f t="shared" si="19"/>
        <v>1.08707841</v>
      </c>
      <c r="AO6339" s="5">
        <f t="shared" si="20"/>
        <v>0.6764897508</v>
      </c>
      <c r="AP6339" s="5">
        <f t="shared" si="21"/>
        <v>0.3620944734</v>
      </c>
      <c r="AQ6339" s="1">
        <f t="shared" si="22"/>
        <v>1.243254198</v>
      </c>
      <c r="AR6339" s="1">
        <f t="shared" si="23"/>
        <v>0.2645221697</v>
      </c>
      <c r="AT6339" s="1">
        <v>0.149644379311254</v>
      </c>
      <c r="AU6339" s="1">
        <f t="shared" si="24"/>
        <v>0.000002221248068</v>
      </c>
      <c r="AV6339" s="1">
        <f t="shared" si="25"/>
        <v>450197.3527</v>
      </c>
    </row>
    <row r="6340" ht="12.75" customHeight="1">
      <c r="A6340" s="4" t="s">
        <v>12728</v>
      </c>
      <c r="B6340" s="1" t="s">
        <v>12729</v>
      </c>
      <c r="C6340" s="2">
        <v>4.12795424523605E-9</v>
      </c>
      <c r="D6340" s="2">
        <v>-4.16153363213492E-9</v>
      </c>
      <c r="E6340" s="2">
        <v>-8.9470773498126E-10</v>
      </c>
      <c r="F6340" s="2">
        <v>5.97647166252136E-9</v>
      </c>
      <c r="G6340" s="1">
        <v>3023283.28640432</v>
      </c>
      <c r="H6340" s="1">
        <v>-429089.568465631</v>
      </c>
      <c r="I6340" s="1">
        <v>-22539.4679143386</v>
      </c>
      <c r="J6340" s="1">
        <v>-11345.7527707376</v>
      </c>
      <c r="K6340" s="1">
        <v>429859.369603629</v>
      </c>
      <c r="L6340" s="1">
        <v>32009.8740975787</v>
      </c>
      <c r="M6340" s="1">
        <v>27682.1228048571</v>
      </c>
      <c r="N6340" s="1">
        <v>33946.9638741654</v>
      </c>
      <c r="O6340" s="1">
        <v>3427598.08202647</v>
      </c>
      <c r="P6340" s="1">
        <v>338266.848385013</v>
      </c>
      <c r="Q6340" s="1">
        <v>205738.406207179</v>
      </c>
      <c r="S6340" s="5">
        <f t="shared" ref="S6340:U6340" si="6362">($AY$3*M6340^2)/(2*$AY$6)</f>
        <v>46415.3419</v>
      </c>
      <c r="T6340" s="5">
        <f t="shared" si="6362"/>
        <v>69801.48278</v>
      </c>
      <c r="U6340" s="5">
        <f t="shared" si="6362"/>
        <v>711610838.6</v>
      </c>
      <c r="V6340" s="1" t="s">
        <v>20</v>
      </c>
      <c r="W6340" s="2">
        <f t="shared" si="3"/>
        <v>74972.92673</v>
      </c>
      <c r="X6340" s="1">
        <f t="shared" si="4"/>
        <v>0.1822883871</v>
      </c>
      <c r="Y6340" s="1">
        <f t="shared" si="5"/>
        <v>0.1363295033</v>
      </c>
      <c r="Z6340" s="1">
        <f t="shared" si="6"/>
        <v>0.2050184505</v>
      </c>
      <c r="AA6340" s="5">
        <f t="shared" si="7"/>
        <v>0.572492102</v>
      </c>
      <c r="AB6340" s="1">
        <f t="shared" si="8"/>
        <v>2289.20897</v>
      </c>
      <c r="AC6340" s="1">
        <f t="shared" si="9"/>
        <v>104446.0747</v>
      </c>
      <c r="AD6340" s="5">
        <f t="shared" si="10"/>
        <v>59296.82481</v>
      </c>
      <c r="AE6340" s="5">
        <f t="shared" si="11"/>
        <v>88276.14299</v>
      </c>
      <c r="AF6340" s="5">
        <f t="shared" si="12"/>
        <v>187237.6309</v>
      </c>
      <c r="AG6340" s="5">
        <f t="shared" si="13"/>
        <v>138883.9109</v>
      </c>
      <c r="AH6340" s="5">
        <f t="shared" si="14"/>
        <v>2870.284986</v>
      </c>
      <c r="AI6340" s="5">
        <f t="shared" si="15"/>
        <v>48353.72001</v>
      </c>
      <c r="AJ6340" s="1">
        <f t="shared" si="16"/>
        <v>684142435.1</v>
      </c>
      <c r="AK6340" s="1">
        <f t="shared" si="17"/>
        <v>52082.41474</v>
      </c>
      <c r="AL6340" s="1" t="s">
        <v>20</v>
      </c>
      <c r="AM6340" s="5">
        <f t="shared" si="18"/>
        <v>0.4926002088</v>
      </c>
      <c r="AN6340" s="5">
        <f t="shared" si="19"/>
        <v>1.15375897</v>
      </c>
      <c r="AO6340" s="5">
        <f t="shared" si="20"/>
        <v>0.775002636</v>
      </c>
      <c r="AP6340" s="5">
        <f t="shared" si="21"/>
        <v>0.3653872524</v>
      </c>
      <c r="AQ6340" s="1">
        <f t="shared" si="22"/>
        <v>1.313576643</v>
      </c>
      <c r="AR6340" s="1">
        <f t="shared" si="23"/>
        <v>0.2794843921</v>
      </c>
      <c r="AT6340" s="1">
        <v>0.257274378302646</v>
      </c>
      <c r="AU6340" s="1">
        <f t="shared" si="24"/>
        <v>0.000003760538232</v>
      </c>
      <c r="AV6340" s="1">
        <f t="shared" si="25"/>
        <v>265919.3813</v>
      </c>
    </row>
    <row r="6341" ht="12.75" customHeight="1">
      <c r="A6341" s="4" t="s">
        <v>12730</v>
      </c>
      <c r="B6341" s="1" t="s">
        <v>12731</v>
      </c>
      <c r="C6341" s="2">
        <v>3.42817808541947E-9</v>
      </c>
      <c r="D6341" s="2">
        <v>-4.06263784843895E-9</v>
      </c>
      <c r="E6341" s="2">
        <v>1.41200516210697E-9</v>
      </c>
      <c r="F6341" s="2">
        <v>5.96576845797822E-9</v>
      </c>
      <c r="G6341" s="1">
        <v>2762522.97534652</v>
      </c>
      <c r="H6341" s="1">
        <v>-447502.544831404</v>
      </c>
      <c r="I6341" s="1">
        <v>-10329.0228793783</v>
      </c>
      <c r="J6341" s="1">
        <v>13367.3117116613</v>
      </c>
      <c r="K6341" s="1">
        <v>448087.252444554</v>
      </c>
      <c r="L6341" s="1">
        <v>37196.4051964714</v>
      </c>
      <c r="M6341" s="1">
        <v>39920.0231547038</v>
      </c>
      <c r="N6341" s="1">
        <v>35058.2606956535</v>
      </c>
      <c r="O6341" s="1">
        <v>3088201.26967324</v>
      </c>
      <c r="P6341" s="1">
        <v>341277.106200968</v>
      </c>
      <c r="Q6341" s="1">
        <v>228375.714397081</v>
      </c>
      <c r="S6341" s="5">
        <f t="shared" ref="S6341:U6341" si="6363">($AY$3*M6341^2)/(2*$AY$6)</f>
        <v>96526.00698</v>
      </c>
      <c r="T6341" s="5">
        <f t="shared" si="6363"/>
        <v>74446.36619</v>
      </c>
      <c r="U6341" s="5">
        <f t="shared" si="6363"/>
        <v>577662221.8</v>
      </c>
      <c r="V6341" s="1" t="s">
        <v>20</v>
      </c>
      <c r="W6341" s="2">
        <f t="shared" si="3"/>
        <v>78291.11281</v>
      </c>
      <c r="X6341" s="1">
        <f t="shared" si="4"/>
        <v>0.2257236207</v>
      </c>
      <c r="Y6341" s="1">
        <f t="shared" si="5"/>
        <v>0.2599899958</v>
      </c>
      <c r="Z6341" s="1">
        <f t="shared" si="6"/>
        <v>0.2005191247</v>
      </c>
      <c r="AA6341" s="5">
        <f t="shared" si="7"/>
        <v>0.5714668315</v>
      </c>
      <c r="AB6341" s="1">
        <f t="shared" si="8"/>
        <v>2188.260226</v>
      </c>
      <c r="AC6341" s="1">
        <f t="shared" si="9"/>
        <v>99140.24226</v>
      </c>
      <c r="AD6341" s="5">
        <f t="shared" si="10"/>
        <v>61347.84867</v>
      </c>
      <c r="AE6341" s="5">
        <f t="shared" si="11"/>
        <v>66724.77665</v>
      </c>
      <c r="AF6341" s="5">
        <f t="shared" si="12"/>
        <v>198980.5117</v>
      </c>
      <c r="AG6341" s="5">
        <f t="shared" si="13"/>
        <v>129125.1484</v>
      </c>
      <c r="AH6341" s="5">
        <f t="shared" si="14"/>
        <v>3023.898199</v>
      </c>
      <c r="AI6341" s="5">
        <f t="shared" si="15"/>
        <v>69855.36335</v>
      </c>
      <c r="AJ6341" s="1">
        <f t="shared" si="16"/>
        <v>713153011.6</v>
      </c>
      <c r="AK6341" s="1">
        <f t="shared" si="17"/>
        <v>47286.08105</v>
      </c>
      <c r="AL6341" s="1" t="s">
        <v>20</v>
      </c>
      <c r="AM6341" s="5">
        <f t="shared" si="18"/>
        <v>0.5522959861</v>
      </c>
      <c r="AN6341" s="5">
        <f t="shared" si="19"/>
        <v>1.162474361</v>
      </c>
      <c r="AO6341" s="5">
        <f t="shared" si="20"/>
        <v>1.0687979</v>
      </c>
      <c r="AP6341" s="5">
        <f t="shared" si="21"/>
        <v>0.3584034463</v>
      </c>
      <c r="AQ6341" s="1">
        <f t="shared" si="22"/>
        <v>1.508166877</v>
      </c>
      <c r="AR6341" s="1">
        <f t="shared" si="23"/>
        <v>0.3208865695</v>
      </c>
      <c r="AT6341" s="1">
        <v>0.52698147787195</v>
      </c>
      <c r="AU6341" s="1">
        <f t="shared" si="24"/>
        <v>0.000007389458774</v>
      </c>
      <c r="AV6341" s="1">
        <f t="shared" si="25"/>
        <v>135327.9084</v>
      </c>
    </row>
    <row r="6342" ht="12.75" customHeight="1">
      <c r="A6342" s="4" t="s">
        <v>12732</v>
      </c>
      <c r="B6342" s="1" t="s">
        <v>12733</v>
      </c>
      <c r="C6342" s="2">
        <v>3.19541725952663E-9</v>
      </c>
      <c r="D6342" s="2">
        <v>-4.14547260130106E-9</v>
      </c>
      <c r="E6342" s="2">
        <v>-1.16541194071575E-9</v>
      </c>
      <c r="F6342" s="2">
        <v>5.5814870815157E-9</v>
      </c>
      <c r="G6342" s="1">
        <v>2881311.47103597</v>
      </c>
      <c r="H6342" s="1">
        <v>-448624.762947048</v>
      </c>
      <c r="I6342" s="1">
        <v>-3541.33783007755</v>
      </c>
      <c r="J6342" s="1">
        <v>-5723.3823351903</v>
      </c>
      <c r="K6342" s="1">
        <v>448922.543374468</v>
      </c>
      <c r="L6342" s="1">
        <v>37511.2334225672</v>
      </c>
      <c r="M6342" s="1">
        <v>44402.0024813497</v>
      </c>
      <c r="N6342" s="1">
        <v>33371.323966918</v>
      </c>
      <c r="O6342" s="1">
        <v>3381122.4206165</v>
      </c>
      <c r="P6342" s="1">
        <v>335749.630070065</v>
      </c>
      <c r="Q6342" s="1">
        <v>242806.177297267</v>
      </c>
      <c r="S6342" s="5">
        <f t="shared" ref="S6342:U6342" si="6364">($AY$3*M6342^2)/(2*$AY$6)</f>
        <v>119417.4754</v>
      </c>
      <c r="T6342" s="5">
        <f t="shared" si="6364"/>
        <v>67454.30099</v>
      </c>
      <c r="U6342" s="5">
        <f t="shared" si="6364"/>
        <v>692443851.2</v>
      </c>
      <c r="V6342" s="1" t="s">
        <v>20</v>
      </c>
      <c r="W6342" s="2">
        <f t="shared" si="3"/>
        <v>71722.23946</v>
      </c>
      <c r="X6342" s="1">
        <f t="shared" si="4"/>
        <v>0.2735363239</v>
      </c>
      <c r="Y6342" s="1">
        <f t="shared" si="5"/>
        <v>0.3832634728</v>
      </c>
      <c r="Z6342" s="1">
        <f t="shared" si="6"/>
        <v>0.2164906733</v>
      </c>
      <c r="AA6342" s="5">
        <f t="shared" si="7"/>
        <v>0.5346561403</v>
      </c>
      <c r="AB6342" s="1">
        <f t="shared" si="8"/>
        <v>2234.812652</v>
      </c>
      <c r="AC6342" s="1">
        <f t="shared" si="9"/>
        <v>103735.5527</v>
      </c>
      <c r="AD6342" s="5">
        <f t="shared" si="10"/>
        <v>62416.42329</v>
      </c>
      <c r="AE6342" s="5">
        <f t="shared" si="11"/>
        <v>62933.19831</v>
      </c>
      <c r="AF6342" s="5">
        <f t="shared" si="12"/>
        <v>202389.2422</v>
      </c>
      <c r="AG6342" s="5">
        <f t="shared" si="13"/>
        <v>119341.4679</v>
      </c>
      <c r="AH6342" s="5">
        <f t="shared" si="14"/>
        <v>2889.944598</v>
      </c>
      <c r="AI6342" s="5">
        <f t="shared" si="15"/>
        <v>83047.77433</v>
      </c>
      <c r="AJ6342" s="1">
        <f t="shared" si="16"/>
        <v>714482418.4</v>
      </c>
      <c r="AK6342" s="1">
        <f t="shared" si="17"/>
        <v>45163.27482</v>
      </c>
      <c r="AL6342" s="1" t="s">
        <v>20</v>
      </c>
      <c r="AM6342" s="5">
        <f t="shared" si="18"/>
        <v>0.5986874733</v>
      </c>
      <c r="AN6342" s="5">
        <f t="shared" si="19"/>
        <v>1.144702597</v>
      </c>
      <c r="AO6342" s="5">
        <f t="shared" si="20"/>
        <v>1.135302889</v>
      </c>
      <c r="AP6342" s="5">
        <f t="shared" si="21"/>
        <v>0.3530239111</v>
      </c>
      <c r="AQ6342" s="1">
        <f t="shared" si="22"/>
        <v>1.581998695</v>
      </c>
      <c r="AR6342" s="1">
        <f t="shared" si="23"/>
        <v>0.3365954671</v>
      </c>
      <c r="AT6342" s="1">
        <v>0.634219638844867</v>
      </c>
      <c r="AU6342" s="1">
        <f t="shared" si="24"/>
        <v>0.000008876630446</v>
      </c>
      <c r="AV6342" s="1">
        <f t="shared" si="25"/>
        <v>112655.3602</v>
      </c>
    </row>
    <row r="6343" ht="12.75" customHeight="1">
      <c r="A6343" s="4" t="s">
        <v>12734</v>
      </c>
      <c r="B6343" s="1" t="s">
        <v>12735</v>
      </c>
      <c r="C6343" s="2">
        <v>3.92035876225729E-9</v>
      </c>
      <c r="D6343" s="2">
        <v>-3.8822927121471E-9</v>
      </c>
      <c r="E6343" s="2">
        <v>-8.38578703703417E-10</v>
      </c>
      <c r="F6343" s="2">
        <v>5.65994623684132E-9</v>
      </c>
      <c r="G6343" s="1">
        <v>2879747.69062821</v>
      </c>
      <c r="H6343" s="1">
        <v>-443825.364942369</v>
      </c>
      <c r="I6343" s="1">
        <v>-9800.7601371415</v>
      </c>
      <c r="J6343" s="1">
        <v>4587.39757259261</v>
      </c>
      <c r="K6343" s="1">
        <v>443972.727141304</v>
      </c>
      <c r="L6343" s="1">
        <v>36718.3625544783</v>
      </c>
      <c r="M6343" s="1">
        <v>38589.1478274353</v>
      </c>
      <c r="N6343" s="1">
        <v>35595.1111764832</v>
      </c>
      <c r="O6343" s="1">
        <v>3413235.51515526</v>
      </c>
      <c r="P6343" s="1">
        <v>316107.616986813</v>
      </c>
      <c r="Q6343" s="1">
        <v>250001.822505655</v>
      </c>
      <c r="S6343" s="5">
        <f t="shared" ref="S6343:U6343" si="6365">($AY$3*M6343^2)/(2*$AY$6)</f>
        <v>90197.21914</v>
      </c>
      <c r="T6343" s="5">
        <f t="shared" si="6365"/>
        <v>76743.83176</v>
      </c>
      <c r="U6343" s="5">
        <f t="shared" si="6365"/>
        <v>705659647.9</v>
      </c>
      <c r="V6343" s="1" t="s">
        <v>20</v>
      </c>
      <c r="W6343" s="2">
        <f t="shared" si="3"/>
        <v>72750.18605</v>
      </c>
      <c r="X6343" s="1">
        <f t="shared" si="4"/>
        <v>0.2547407334</v>
      </c>
      <c r="Y6343" s="1">
        <f t="shared" si="5"/>
        <v>0.2813598731</v>
      </c>
      <c r="Z6343" s="1">
        <f t="shared" si="6"/>
        <v>0.2393935753</v>
      </c>
      <c r="AA6343" s="5">
        <f t="shared" si="7"/>
        <v>0.54217182</v>
      </c>
      <c r="AB6343" s="1">
        <f t="shared" si="8"/>
        <v>2234.206118</v>
      </c>
      <c r="AC6343" s="1">
        <f t="shared" si="9"/>
        <v>104227.0162</v>
      </c>
      <c r="AD6343" s="5">
        <f t="shared" si="10"/>
        <v>65652.82419</v>
      </c>
      <c r="AE6343" s="5">
        <f t="shared" si="11"/>
        <v>77288.2419</v>
      </c>
      <c r="AF6343" s="5">
        <f t="shared" si="12"/>
        <v>201253.2356</v>
      </c>
      <c r="AG6343" s="5">
        <f t="shared" si="13"/>
        <v>130078.1092</v>
      </c>
      <c r="AH6343" s="5">
        <f t="shared" si="14"/>
        <v>2876.317588</v>
      </c>
      <c r="AI6343" s="5">
        <f t="shared" si="15"/>
        <v>71175.12642</v>
      </c>
      <c r="AJ6343" s="1">
        <f t="shared" si="16"/>
        <v>706604541.2</v>
      </c>
      <c r="AK6343" s="1">
        <f t="shared" si="17"/>
        <v>49317.09632</v>
      </c>
      <c r="AL6343" s="1" t="s">
        <v>20</v>
      </c>
      <c r="AM6343" s="5">
        <f t="shared" si="18"/>
        <v>0.5432155691</v>
      </c>
      <c r="AN6343" s="5">
        <f t="shared" si="19"/>
        <v>1.076274402</v>
      </c>
      <c r="AO6343" s="5">
        <f t="shared" si="20"/>
        <v>0.9142458463</v>
      </c>
      <c r="AP6343" s="5">
        <f t="shared" si="21"/>
        <v>0.3511022017</v>
      </c>
      <c r="AQ6343" s="1">
        <f t="shared" si="22"/>
        <v>1.432778071</v>
      </c>
      <c r="AR6343" s="1">
        <f t="shared" si="23"/>
        <v>0.304846398</v>
      </c>
      <c r="AT6343" s="1">
        <v>0.305620989664719</v>
      </c>
      <c r="AU6343" s="1">
        <f t="shared" si="24"/>
        <v>0.000004325205569</v>
      </c>
      <c r="AV6343" s="1">
        <f t="shared" si="25"/>
        <v>231202.8837</v>
      </c>
    </row>
    <row r="6344" ht="12.75" customHeight="1">
      <c r="A6344" s="4" t="s">
        <v>12736</v>
      </c>
      <c r="B6344" s="1" t="s">
        <v>12737</v>
      </c>
      <c r="C6344" s="2">
        <v>3.54801877021204E-9</v>
      </c>
      <c r="D6344" s="2">
        <v>-3.16812237625424E-9</v>
      </c>
      <c r="E6344" s="2">
        <v>-3.14391763651945E-9</v>
      </c>
      <c r="F6344" s="2">
        <v>5.8561745323235E-9</v>
      </c>
      <c r="G6344" s="1">
        <v>2467559.82489229</v>
      </c>
      <c r="H6344" s="1">
        <v>-453170.783674709</v>
      </c>
      <c r="I6344" s="1">
        <v>3807.93457167679</v>
      </c>
      <c r="J6344" s="1">
        <v>-14842.8020108065</v>
      </c>
      <c r="K6344" s="1">
        <v>453542.722735329</v>
      </c>
      <c r="L6344" s="1">
        <v>32351.9275082559</v>
      </c>
      <c r="M6344" s="1">
        <v>34373.3121559702</v>
      </c>
      <c r="N6344" s="1">
        <v>31194.8083454278</v>
      </c>
      <c r="O6344" s="1">
        <v>2969183.13345082</v>
      </c>
      <c r="P6344" s="1">
        <v>324933.305378002</v>
      </c>
      <c r="Q6344" s="1">
        <v>267173.703899092</v>
      </c>
      <c r="S6344" s="5">
        <f t="shared" ref="S6344:U6344" si="6366">($AY$3*M6344^2)/(2*$AY$6)</f>
        <v>71565.80093</v>
      </c>
      <c r="T6344" s="5">
        <f t="shared" si="6366"/>
        <v>58942.34572</v>
      </c>
      <c r="U6344" s="5">
        <f t="shared" si="6366"/>
        <v>533994448</v>
      </c>
      <c r="V6344" s="1" t="s">
        <v>20</v>
      </c>
      <c r="W6344" s="2">
        <f t="shared" si="3"/>
        <v>81316.59556</v>
      </c>
      <c r="X6344" s="1">
        <f t="shared" si="4"/>
        <v>0.1582857964</v>
      </c>
      <c r="Y6344" s="1">
        <f t="shared" si="5"/>
        <v>0.1786834743</v>
      </c>
      <c r="Z6344" s="1">
        <f t="shared" si="6"/>
        <v>0.1471655872</v>
      </c>
      <c r="AA6344" s="5">
        <f t="shared" si="7"/>
        <v>0.5609687215</v>
      </c>
      <c r="AB6344" s="1">
        <f t="shared" si="8"/>
        <v>2068.139659</v>
      </c>
      <c r="AC6344" s="1">
        <f t="shared" si="9"/>
        <v>97211.05797</v>
      </c>
      <c r="AD6344" s="5">
        <f t="shared" si="10"/>
        <v>55608.81944</v>
      </c>
      <c r="AE6344" s="5">
        <f t="shared" si="11"/>
        <v>75975.35972</v>
      </c>
      <c r="AF6344" s="5">
        <f t="shared" si="12"/>
        <v>201047.7295</v>
      </c>
      <c r="AG6344" s="5">
        <f t="shared" si="13"/>
        <v>139772.812</v>
      </c>
      <c r="AH6344" s="5">
        <f t="shared" si="14"/>
        <v>3083.908418</v>
      </c>
      <c r="AI6344" s="5">
        <f t="shared" si="15"/>
        <v>61274.91755</v>
      </c>
      <c r="AJ6344" s="1">
        <f t="shared" si="16"/>
        <v>721835662.3</v>
      </c>
      <c r="AK6344" s="1">
        <f t="shared" si="17"/>
        <v>50602.33846</v>
      </c>
      <c r="AL6344" s="1" t="s">
        <v>20</v>
      </c>
      <c r="AM6344" s="5">
        <f t="shared" si="18"/>
        <v>0.5164349577</v>
      </c>
      <c r="AN6344" s="5">
        <f t="shared" si="19"/>
        <v>1.298059677</v>
      </c>
      <c r="AO6344" s="5">
        <f t="shared" si="20"/>
        <v>0.9500917994</v>
      </c>
      <c r="AP6344" s="5">
        <f t="shared" si="21"/>
        <v>0.359036963</v>
      </c>
      <c r="AQ6344" s="1">
        <f t="shared" si="22"/>
        <v>1.426486768</v>
      </c>
      <c r="AR6344" s="1">
        <f t="shared" si="23"/>
        <v>0.3035078229</v>
      </c>
      <c r="AT6344" s="1">
        <v>0.17381577288503</v>
      </c>
      <c r="AU6344" s="1">
        <f t="shared" si="24"/>
        <v>0.000002407968766</v>
      </c>
      <c r="AV6344" s="1">
        <f t="shared" si="25"/>
        <v>415287.7787</v>
      </c>
    </row>
    <row r="6345" ht="12.75" customHeight="1">
      <c r="A6345" s="4" t="s">
        <v>12738</v>
      </c>
      <c r="B6345" s="1" t="s">
        <v>12739</v>
      </c>
      <c r="C6345" s="2">
        <v>3.40599045401624E-9</v>
      </c>
      <c r="D6345" s="2">
        <v>-2.54045306054745E-9</v>
      </c>
      <c r="E6345" s="2">
        <v>-3.86165124966858E-9</v>
      </c>
      <c r="F6345" s="2">
        <v>5.80293743879771E-9</v>
      </c>
      <c r="G6345" s="1">
        <v>2579842.97719563</v>
      </c>
      <c r="H6345" s="1">
        <v>-451756.953346423</v>
      </c>
      <c r="I6345" s="1">
        <v>9493.73540018768</v>
      </c>
      <c r="J6345" s="1">
        <v>-25577.5811516481</v>
      </c>
      <c r="K6345" s="1">
        <v>452655.274944816</v>
      </c>
      <c r="L6345" s="1">
        <v>29611.1665034845</v>
      </c>
      <c r="M6345" s="1">
        <v>28818.2770007287</v>
      </c>
      <c r="N6345" s="1">
        <v>29974.5398310704</v>
      </c>
      <c r="O6345" s="1">
        <v>2889041.46838899</v>
      </c>
      <c r="P6345" s="1">
        <v>318176.183423081</v>
      </c>
      <c r="Q6345" s="1">
        <v>273188.666996476</v>
      </c>
      <c r="S6345" s="5">
        <f t="shared" ref="S6345:U6345" si="6367">($AY$3*M6345^2)/(2*$AY$6)</f>
        <v>50303.56852</v>
      </c>
      <c r="T6345" s="5">
        <f t="shared" si="6367"/>
        <v>54421.1633</v>
      </c>
      <c r="U6345" s="5">
        <f t="shared" si="6367"/>
        <v>505557227.1</v>
      </c>
      <c r="V6345" s="1" t="s">
        <v>20</v>
      </c>
      <c r="W6345" s="2">
        <f t="shared" si="3"/>
        <v>78804.36495</v>
      </c>
      <c r="X6345" s="1">
        <f t="shared" si="4"/>
        <v>0.1411921286</v>
      </c>
      <c r="Y6345" s="1">
        <f t="shared" si="5"/>
        <v>0.1337320419</v>
      </c>
      <c r="Z6345" s="1">
        <f t="shared" si="6"/>
        <v>0.1446786681</v>
      </c>
      <c r="AA6345" s="5">
        <f t="shared" si="7"/>
        <v>0.5558690879</v>
      </c>
      <c r="AB6345" s="1">
        <f t="shared" si="8"/>
        <v>2114.670243</v>
      </c>
      <c r="AC6345" s="1">
        <f t="shared" si="9"/>
        <v>95890.16481</v>
      </c>
      <c r="AD6345" s="5">
        <f t="shared" si="10"/>
        <v>53923.73939</v>
      </c>
      <c r="AE6345" s="5">
        <f t="shared" si="11"/>
        <v>88858.08417</v>
      </c>
      <c r="AF6345" s="5">
        <f t="shared" si="12"/>
        <v>195351.1929</v>
      </c>
      <c r="AG6345" s="5">
        <f t="shared" si="13"/>
        <v>143507.5527</v>
      </c>
      <c r="AH6345" s="5">
        <f t="shared" si="14"/>
        <v>3126.389454</v>
      </c>
      <c r="AI6345" s="5">
        <f t="shared" si="15"/>
        <v>51843.64022</v>
      </c>
      <c r="AJ6345" s="1">
        <f t="shared" si="16"/>
        <v>720423245.2</v>
      </c>
      <c r="AK6345" s="1">
        <f t="shared" si="17"/>
        <v>54569.47259</v>
      </c>
      <c r="AL6345" s="1" t="s">
        <v>20</v>
      </c>
      <c r="AM6345" s="5">
        <f t="shared" si="18"/>
        <v>0.5020106828</v>
      </c>
      <c r="AN6345" s="5">
        <f t="shared" si="19"/>
        <v>1.33600387</v>
      </c>
      <c r="AO6345" s="5">
        <f t="shared" si="20"/>
        <v>0.8107571213</v>
      </c>
      <c r="AP6345" s="5">
        <f t="shared" si="21"/>
        <v>0.3687836426</v>
      </c>
      <c r="AQ6345" s="1">
        <f t="shared" si="22"/>
        <v>1.320194627</v>
      </c>
      <c r="AR6345" s="1">
        <f t="shared" si="23"/>
        <v>0.2808924739</v>
      </c>
      <c r="AT6345" s="1">
        <v>0.221523513671257</v>
      </c>
      <c r="AU6345" s="1">
        <f t="shared" si="24"/>
        <v>0.000003074907912</v>
      </c>
      <c r="AV6345" s="1">
        <f t="shared" si="25"/>
        <v>325212.9913</v>
      </c>
    </row>
    <row r="6346" ht="12.75" customHeight="1">
      <c r="A6346" s="4" t="s">
        <v>12740</v>
      </c>
      <c r="B6346" s="1" t="s">
        <v>12741</v>
      </c>
      <c r="C6346" s="2">
        <v>4.17072785386448E-9</v>
      </c>
      <c r="D6346" s="2">
        <v>-2.6270356900817E-9</v>
      </c>
      <c r="E6346" s="2">
        <v>-2.77596613467335E-9</v>
      </c>
      <c r="F6346" s="2">
        <v>5.73851027716751E-9</v>
      </c>
      <c r="G6346" s="1">
        <v>2582529.35006023</v>
      </c>
      <c r="H6346" s="1">
        <v>-448885.326024327</v>
      </c>
      <c r="I6346" s="1">
        <v>15146.5759525626</v>
      </c>
      <c r="J6346" s="1">
        <v>-12070.3515500089</v>
      </c>
      <c r="K6346" s="1">
        <v>449359.703954543</v>
      </c>
      <c r="L6346" s="1">
        <v>41686.9165477242</v>
      </c>
      <c r="M6346" s="1">
        <v>48193.9043272474</v>
      </c>
      <c r="N6346" s="1">
        <v>37905.2326266287</v>
      </c>
      <c r="O6346" s="1">
        <v>2917479.46127882</v>
      </c>
      <c r="P6346" s="1">
        <v>282103.169817364</v>
      </c>
      <c r="Q6346" s="1">
        <v>277480.640977883</v>
      </c>
      <c r="S6346" s="5">
        <f t="shared" ref="S6346:U6346" si="6368">($AY$3*M6346^2)/(2*$AY$6)</f>
        <v>140684.7406</v>
      </c>
      <c r="T6346" s="5">
        <f t="shared" si="6368"/>
        <v>87028.4211</v>
      </c>
      <c r="U6346" s="5">
        <f t="shared" si="6368"/>
        <v>515559016.6</v>
      </c>
      <c r="V6346" s="1" t="s">
        <v>20</v>
      </c>
      <c r="W6346" s="2">
        <f t="shared" si="3"/>
        <v>77888.89679</v>
      </c>
      <c r="X6346" s="1">
        <f t="shared" si="4"/>
        <v>0.2864497454</v>
      </c>
      <c r="Y6346" s="1">
        <f t="shared" si="5"/>
        <v>0.3828539368</v>
      </c>
      <c r="Z6346" s="1">
        <f t="shared" si="6"/>
        <v>0.2368357327</v>
      </c>
      <c r="AA6346" s="5">
        <f t="shared" si="7"/>
        <v>0.5496975467</v>
      </c>
      <c r="AB6346" s="1">
        <f t="shared" si="8"/>
        <v>2115.770952</v>
      </c>
      <c r="AC6346" s="1">
        <f t="shared" si="9"/>
        <v>96360.95177</v>
      </c>
      <c r="AD6346" s="5">
        <f t="shared" si="10"/>
        <v>68956.52501</v>
      </c>
      <c r="AE6346" s="5">
        <f t="shared" si="11"/>
        <v>68478.33892</v>
      </c>
      <c r="AF6346" s="5">
        <f t="shared" si="12"/>
        <v>216513.6215</v>
      </c>
      <c r="AG6346" s="5">
        <f t="shared" si="13"/>
        <v>128840.1279</v>
      </c>
      <c r="AH6346" s="5">
        <f t="shared" si="14"/>
        <v>3111.114975</v>
      </c>
      <c r="AI6346" s="5">
        <f t="shared" si="15"/>
        <v>87673.49357</v>
      </c>
      <c r="AJ6346" s="1">
        <f t="shared" si="16"/>
        <v>715178181.1</v>
      </c>
      <c r="AK6346" s="1">
        <f t="shared" si="17"/>
        <v>48458.02479</v>
      </c>
      <c r="AL6346" s="1" t="s">
        <v>20</v>
      </c>
      <c r="AM6346" s="5">
        <f t="shared" si="18"/>
        <v>0.5550896237</v>
      </c>
      <c r="AN6346" s="5">
        <f t="shared" si="19"/>
        <v>1.037143593</v>
      </c>
      <c r="AO6346" s="5">
        <f t="shared" si="20"/>
        <v>1.044385995</v>
      </c>
      <c r="AP6346" s="5">
        <f t="shared" si="21"/>
        <v>0.33031556</v>
      </c>
      <c r="AQ6346" s="1">
        <f t="shared" si="22"/>
        <v>1.475871508</v>
      </c>
      <c r="AR6346" s="1">
        <f t="shared" si="23"/>
        <v>0.3140152144</v>
      </c>
      <c r="AT6346" s="1">
        <v>0.252580864078697</v>
      </c>
      <c r="AU6346" s="1">
        <f t="shared" si="24"/>
        <v>0.000003531719378</v>
      </c>
      <c r="AV6346" s="1">
        <f t="shared" si="25"/>
        <v>283148.2043</v>
      </c>
    </row>
    <row r="6347" ht="12.75" customHeight="1">
      <c r="A6347" s="4" t="s">
        <v>12742</v>
      </c>
      <c r="B6347" s="1" t="s">
        <v>12743</v>
      </c>
      <c r="C6347" s="2">
        <v>6.77863487030812E-11</v>
      </c>
      <c r="D6347" s="2">
        <v>3.44263820341675E-9</v>
      </c>
      <c r="E6347" s="2">
        <v>-2.12623810496485E-9</v>
      </c>
      <c r="F6347" s="2">
        <v>4.50849410535992E-9</v>
      </c>
      <c r="G6347" s="1">
        <v>4050453.28299697</v>
      </c>
      <c r="H6347" s="1">
        <v>-479282.039916097</v>
      </c>
      <c r="I6347" s="1">
        <v>44384.1568269875</v>
      </c>
      <c r="J6347" s="1">
        <v>4853.39422405387</v>
      </c>
      <c r="K6347" s="1">
        <v>481419.913602821</v>
      </c>
      <c r="L6347" s="1">
        <v>43781.747362105</v>
      </c>
      <c r="M6347" s="1">
        <v>52024.8980138298</v>
      </c>
      <c r="N6347" s="1">
        <v>38932.2098727842</v>
      </c>
      <c r="O6347" s="1">
        <v>4316036.57243807</v>
      </c>
      <c r="P6347" s="1">
        <v>441246.868042508</v>
      </c>
      <c r="Q6347" s="1">
        <v>210046.150260704</v>
      </c>
      <c r="S6347" s="5">
        <f t="shared" ref="S6347:U6347" si="6369">($AY$3*M6347^2)/(2*$AY$6)</f>
        <v>163940.1194</v>
      </c>
      <c r="T6347" s="5">
        <f t="shared" si="6369"/>
        <v>91808.07549</v>
      </c>
      <c r="U6347" s="5">
        <f t="shared" si="6369"/>
        <v>1128321865</v>
      </c>
      <c r="V6347" s="1" t="s">
        <v>20</v>
      </c>
      <c r="W6347" s="2">
        <f t="shared" si="3"/>
        <v>48862.84099</v>
      </c>
      <c r="X6347" s="1">
        <f t="shared" si="4"/>
        <v>0.8028395388</v>
      </c>
      <c r="Y6347" s="1">
        <f t="shared" si="5"/>
        <v>1.133613598</v>
      </c>
      <c r="Z6347" s="1">
        <f t="shared" si="6"/>
        <v>0.6348347381</v>
      </c>
      <c r="AA6347" s="5">
        <f t="shared" si="7"/>
        <v>0.4318730871</v>
      </c>
      <c r="AB6347" s="1">
        <f t="shared" si="8"/>
        <v>2649.706866</v>
      </c>
      <c r="AC6347" s="1">
        <f t="shared" si="9"/>
        <v>117203.2718</v>
      </c>
      <c r="AD6347" s="5">
        <f t="shared" si="10"/>
        <v>90147.33965</v>
      </c>
      <c r="AE6347" s="5">
        <f t="shared" si="11"/>
        <v>72152.71149</v>
      </c>
      <c r="AF6347" s="5">
        <f t="shared" si="12"/>
        <v>221072.7896</v>
      </c>
      <c r="AG6347" s="5">
        <f t="shared" si="13"/>
        <v>100609.3952</v>
      </c>
      <c r="AH6347" s="5">
        <f t="shared" si="14"/>
        <v>2557.863748</v>
      </c>
      <c r="AI6347" s="5">
        <f t="shared" si="15"/>
        <v>120463.3944</v>
      </c>
      <c r="AJ6347" s="1">
        <f t="shared" si="16"/>
        <v>766203589.5</v>
      </c>
      <c r="AK6347" s="1">
        <f t="shared" si="17"/>
        <v>45812.59972</v>
      </c>
      <c r="AL6347" s="1" t="s">
        <v>20</v>
      </c>
      <c r="AM6347" s="5">
        <f t="shared" si="18"/>
        <v>0.7615626631</v>
      </c>
      <c r="AN6347" s="5">
        <f t="shared" si="19"/>
        <v>0.8499458692</v>
      </c>
      <c r="AO6347" s="5">
        <f t="shared" si="20"/>
        <v>1.061919329</v>
      </c>
      <c r="AP6347" s="5">
        <f t="shared" si="21"/>
        <v>0.3465843042</v>
      </c>
      <c r="AQ6347" s="1">
        <f t="shared" si="22"/>
        <v>1.672473499</v>
      </c>
      <c r="AR6347" s="1">
        <f t="shared" si="23"/>
        <v>0.3558454253</v>
      </c>
      <c r="AT6347" s="1">
        <v>0.225881105327145</v>
      </c>
      <c r="AU6347" s="1">
        <f t="shared" si="24"/>
        <v>0.000002948055953</v>
      </c>
      <c r="AV6347" s="1">
        <f t="shared" si="25"/>
        <v>339206.5877</v>
      </c>
    </row>
    <row r="6348" ht="12.75" customHeight="1">
      <c r="A6348" s="4" t="s">
        <v>12744</v>
      </c>
      <c r="B6348" s="1" t="s">
        <v>12745</v>
      </c>
      <c r="C6348" s="2">
        <v>3.06647381440784E-9</v>
      </c>
      <c r="D6348" s="2">
        <v>-2.41321126590517E-9</v>
      </c>
      <c r="E6348" s="2">
        <v>-5.29004095582498E-10</v>
      </c>
      <c r="F6348" s="2">
        <v>4.02913369328936E-9</v>
      </c>
      <c r="G6348" s="1">
        <v>3878503.21124283</v>
      </c>
      <c r="H6348" s="1">
        <v>-463595.079469295</v>
      </c>
      <c r="I6348" s="1">
        <v>7044.49025820248</v>
      </c>
      <c r="J6348" s="1">
        <v>18717.040270751</v>
      </c>
      <c r="K6348" s="1">
        <v>464081.495128187</v>
      </c>
      <c r="L6348" s="1">
        <v>46194.0639991052</v>
      </c>
      <c r="M6348" s="1">
        <v>54643.6936273589</v>
      </c>
      <c r="N6348" s="1">
        <v>41244.3983943146</v>
      </c>
      <c r="O6348" s="1">
        <v>4318131.24230825</v>
      </c>
      <c r="P6348" s="1">
        <v>376101.268314587</v>
      </c>
      <c r="Q6348" s="1">
        <v>216711.696361038</v>
      </c>
      <c r="S6348" s="5">
        <f t="shared" ref="S6348:U6348" si="6370">($AY$3*M6348^2)/(2*$AY$6)</f>
        <v>180860.1419</v>
      </c>
      <c r="T6348" s="5">
        <f t="shared" si="6370"/>
        <v>103036.8845</v>
      </c>
      <c r="U6348" s="5">
        <f t="shared" si="6370"/>
        <v>1129417331</v>
      </c>
      <c r="V6348" s="1" t="s">
        <v>20</v>
      </c>
      <c r="W6348" s="2">
        <f t="shared" si="3"/>
        <v>44625.0404</v>
      </c>
      <c r="X6348" s="1">
        <f t="shared" si="4"/>
        <v>1.071556559</v>
      </c>
      <c r="Y6348" s="1">
        <f t="shared" si="5"/>
        <v>1.499418451</v>
      </c>
      <c r="Z6348" s="1">
        <f t="shared" si="6"/>
        <v>0.8542258346</v>
      </c>
      <c r="AA6348" s="5">
        <f t="shared" si="7"/>
        <v>0.3859546815</v>
      </c>
      <c r="AB6348" s="1">
        <f t="shared" si="8"/>
        <v>2592.854192</v>
      </c>
      <c r="AC6348" s="1">
        <f t="shared" si="9"/>
        <v>117231.709</v>
      </c>
      <c r="AD6348" s="5">
        <f t="shared" si="10"/>
        <v>106863.3194</v>
      </c>
      <c r="AE6348" s="5">
        <f t="shared" si="11"/>
        <v>82714.83436</v>
      </c>
      <c r="AF6348" s="5">
        <f t="shared" si="12"/>
        <v>244814.2045</v>
      </c>
      <c r="AG6348" s="5">
        <f t="shared" si="13"/>
        <v>103233.6091</v>
      </c>
      <c r="AH6348" s="5">
        <f t="shared" si="14"/>
        <v>2557.24328</v>
      </c>
      <c r="AI6348" s="5">
        <f t="shared" si="15"/>
        <v>141580.5954</v>
      </c>
      <c r="AJ6348" s="1">
        <f t="shared" si="16"/>
        <v>738608639.5</v>
      </c>
      <c r="AK6348" s="1">
        <f t="shared" si="17"/>
        <v>48477.18063</v>
      </c>
      <c r="AL6348" s="1" t="s">
        <v>20</v>
      </c>
      <c r="AM6348" s="5">
        <f t="shared" si="18"/>
        <v>0.7154730384</v>
      </c>
      <c r="AN6348" s="5">
        <f t="shared" si="19"/>
        <v>0.6911713428</v>
      </c>
      <c r="AO6348" s="5">
        <f t="shared" si="20"/>
        <v>0.8929578899</v>
      </c>
      <c r="AP6348" s="5">
        <f t="shared" si="21"/>
        <v>0.3017017092</v>
      </c>
      <c r="AQ6348" s="1">
        <f t="shared" si="22"/>
        <v>1.523621279</v>
      </c>
      <c r="AR6348" s="1">
        <f t="shared" si="23"/>
        <v>0.3241747402</v>
      </c>
      <c r="AT6348" s="1">
        <v>0.801131841523209</v>
      </c>
      <c r="AU6348" s="1">
        <f t="shared" si="24"/>
        <v>0.00001084649974</v>
      </c>
      <c r="AV6348" s="1">
        <f t="shared" si="25"/>
        <v>92195.64136</v>
      </c>
    </row>
    <row r="6349" ht="12.75" customHeight="1">
      <c r="A6349" s="4" t="s">
        <v>12746</v>
      </c>
      <c r="B6349" s="1" t="s">
        <v>12747</v>
      </c>
      <c r="C6349" s="2">
        <v>3.67199973253734E-9</v>
      </c>
      <c r="D6349" s="2">
        <v>1.09591582683398E-10</v>
      </c>
      <c r="E6349" s="2">
        <v>-8.9149770228592E-10</v>
      </c>
      <c r="F6349" s="2">
        <v>3.903588230206E-9</v>
      </c>
      <c r="G6349" s="1">
        <v>4183798.16516733</v>
      </c>
      <c r="H6349" s="1">
        <v>-456088.038415735</v>
      </c>
      <c r="I6349" s="1">
        <v>22097.390890427</v>
      </c>
      <c r="J6349" s="1">
        <v>11654.6601173681</v>
      </c>
      <c r="K6349" s="1">
        <v>456825.99543212</v>
      </c>
      <c r="L6349" s="1">
        <v>49550.6549694197</v>
      </c>
      <c r="M6349" s="1">
        <v>51718.1260709164</v>
      </c>
      <c r="N6349" s="1">
        <v>48398.7089599488</v>
      </c>
      <c r="O6349" s="1">
        <v>4452384.32468958</v>
      </c>
      <c r="P6349" s="1">
        <v>349735.390194326</v>
      </c>
      <c r="Q6349" s="1">
        <v>209351.672710584</v>
      </c>
      <c r="S6349" s="5">
        <f t="shared" ref="S6349:U6349" si="6371">($AY$3*M6349^2)/(2*$AY$6)</f>
        <v>162012.4288</v>
      </c>
      <c r="T6349" s="5">
        <f t="shared" si="6371"/>
        <v>141882.988</v>
      </c>
      <c r="U6349" s="5">
        <f t="shared" si="6371"/>
        <v>1200737466</v>
      </c>
      <c r="V6349" s="1" t="s">
        <v>20</v>
      </c>
      <c r="W6349" s="2">
        <f t="shared" si="3"/>
        <v>41627.24404</v>
      </c>
      <c r="X6349" s="1">
        <f t="shared" si="4"/>
        <v>1.416913965</v>
      </c>
      <c r="Y6349" s="1">
        <f t="shared" si="5"/>
        <v>1.54358391</v>
      </c>
      <c r="Z6349" s="1">
        <f t="shared" si="6"/>
        <v>1.351799358</v>
      </c>
      <c r="AA6349" s="5">
        <f t="shared" si="7"/>
        <v>0.3739285581</v>
      </c>
      <c r="AB6349" s="1">
        <f t="shared" si="8"/>
        <v>2692.96916</v>
      </c>
      <c r="AC6349" s="1">
        <f t="shared" si="9"/>
        <v>119040.1594</v>
      </c>
      <c r="AD6349" s="5">
        <f t="shared" si="10"/>
        <v>129433.0372</v>
      </c>
      <c r="AE6349" s="5">
        <f t="shared" si="11"/>
        <v>104038.5272</v>
      </c>
      <c r="AF6349" s="5">
        <f t="shared" si="12"/>
        <v>247046.192</v>
      </c>
      <c r="AG6349" s="5">
        <f t="shared" si="13"/>
        <v>108736.0122</v>
      </c>
      <c r="AH6349" s="5">
        <f t="shared" si="14"/>
        <v>2518.393805</v>
      </c>
      <c r="AI6349" s="5">
        <f t="shared" si="15"/>
        <v>138310.1797</v>
      </c>
      <c r="AJ6349" s="1">
        <f t="shared" si="16"/>
        <v>727061153.1</v>
      </c>
      <c r="AK6349" s="1">
        <f t="shared" si="17"/>
        <v>53222.2938</v>
      </c>
      <c r="AL6349" s="1" t="s">
        <v>20</v>
      </c>
      <c r="AM6349" s="5">
        <f t="shared" si="18"/>
        <v>0.6686479834</v>
      </c>
      <c r="AN6349" s="5">
        <f t="shared" si="19"/>
        <v>0.5617276461</v>
      </c>
      <c r="AO6349" s="5">
        <f t="shared" si="20"/>
        <v>0.6988383754</v>
      </c>
      <c r="AP6349" s="5">
        <f t="shared" si="21"/>
        <v>0.2943017042</v>
      </c>
      <c r="AQ6349" s="1">
        <f t="shared" si="22"/>
        <v>1.366083837</v>
      </c>
      <c r="AR6349" s="1">
        <f t="shared" si="23"/>
        <v>0.2906561355</v>
      </c>
      <c r="AT6349" s="1">
        <v>0.50481830670087</v>
      </c>
      <c r="AU6349" s="1">
        <f t="shared" si="24"/>
        <v>0.000006943271616</v>
      </c>
      <c r="AV6349" s="1">
        <f t="shared" si="25"/>
        <v>144024.3239</v>
      </c>
    </row>
    <row r="6350" ht="12.75" customHeight="1">
      <c r="A6350" s="4" t="s">
        <v>12748</v>
      </c>
      <c r="B6350" s="1" t="s">
        <v>12749</v>
      </c>
      <c r="C6350" s="2">
        <v>2.05430054994887E-9</v>
      </c>
      <c r="D6350" s="2">
        <v>1.34677070086837E-9</v>
      </c>
      <c r="E6350" s="2">
        <v>-1.74733918534174E-9</v>
      </c>
      <c r="F6350" s="2">
        <v>4.35499510465588E-9</v>
      </c>
      <c r="G6350" s="1">
        <v>4139991.69823793</v>
      </c>
      <c r="H6350" s="1">
        <v>-465482.569898418</v>
      </c>
      <c r="I6350" s="1">
        <v>29279.6887636007</v>
      </c>
      <c r="J6350" s="1">
        <v>8827.58947613844</v>
      </c>
      <c r="K6350" s="1">
        <v>466980.44661561</v>
      </c>
      <c r="L6350" s="1">
        <v>46056.052083415</v>
      </c>
      <c r="M6350" s="1">
        <v>49792.550137125</v>
      </c>
      <c r="N6350" s="1">
        <v>44004.4916545927</v>
      </c>
      <c r="O6350" s="1">
        <v>4321367.56551548</v>
      </c>
      <c r="P6350" s="1">
        <v>396983.906637894</v>
      </c>
      <c r="Q6350" s="1">
        <v>209935.054530874</v>
      </c>
      <c r="S6350" s="5">
        <f t="shared" ref="S6350:U6350" si="6372">($AY$3*M6350^2)/(2*$AY$6)</f>
        <v>150172.8803</v>
      </c>
      <c r="T6350" s="5">
        <f t="shared" si="6372"/>
        <v>117288.8663</v>
      </c>
      <c r="U6350" s="5">
        <f t="shared" si="6372"/>
        <v>1131110901</v>
      </c>
      <c r="V6350" s="1" t="s">
        <v>20</v>
      </c>
      <c r="W6350" s="2">
        <f t="shared" si="3"/>
        <v>46686.0314</v>
      </c>
      <c r="X6350" s="1">
        <f t="shared" si="4"/>
        <v>0.9731941721</v>
      </c>
      <c r="Y6350" s="1">
        <f t="shared" si="5"/>
        <v>1.137508952</v>
      </c>
      <c r="Z6350" s="1">
        <f t="shared" si="6"/>
        <v>0.8884236296</v>
      </c>
      <c r="AA6350" s="5">
        <f t="shared" si="7"/>
        <v>0.4171692668</v>
      </c>
      <c r="AB6350" s="1">
        <f t="shared" si="8"/>
        <v>2678.833692</v>
      </c>
      <c r="AC6350" s="1">
        <f t="shared" si="9"/>
        <v>117275.6318</v>
      </c>
      <c r="AD6350" s="5">
        <f t="shared" si="10"/>
        <v>105483.5415</v>
      </c>
      <c r="AE6350" s="5">
        <f t="shared" si="11"/>
        <v>88189.4086</v>
      </c>
      <c r="AF6350" s="5">
        <f t="shared" si="12"/>
        <v>226284.5475</v>
      </c>
      <c r="AG6350" s="5">
        <f t="shared" si="13"/>
        <v>106926.4018</v>
      </c>
      <c r="AH6350" s="5">
        <f t="shared" si="14"/>
        <v>2556.285525</v>
      </c>
      <c r="AI6350" s="5">
        <f t="shared" si="15"/>
        <v>119358.1457</v>
      </c>
      <c r="AJ6350" s="1">
        <f t="shared" si="16"/>
        <v>743222464.1</v>
      </c>
      <c r="AK6350" s="1">
        <f t="shared" si="17"/>
        <v>49904.0482</v>
      </c>
      <c r="AL6350" s="1" t="s">
        <v>20</v>
      </c>
      <c r="AM6350" s="5">
        <f t="shared" si="18"/>
        <v>0.6950785323</v>
      </c>
      <c r="AN6350" s="5">
        <f t="shared" si="19"/>
        <v>0.7045861883</v>
      </c>
      <c r="AO6350" s="5">
        <f t="shared" si="20"/>
        <v>0.8427570565</v>
      </c>
      <c r="AP6350" s="5">
        <f t="shared" si="21"/>
        <v>0.3284459643</v>
      </c>
      <c r="AQ6350" s="1">
        <f t="shared" si="22"/>
        <v>1.489302954</v>
      </c>
      <c r="AR6350" s="1">
        <f t="shared" si="23"/>
        <v>0.3168729689</v>
      </c>
      <c r="AT6350" s="1">
        <v>0.149716055135515</v>
      </c>
      <c r="AU6350" s="1">
        <f t="shared" si="24"/>
        <v>0.000002014417787</v>
      </c>
      <c r="AV6350" s="1">
        <f t="shared" si="25"/>
        <v>496421.3513</v>
      </c>
    </row>
    <row r="6351" ht="12.75" customHeight="1">
      <c r="A6351" s="4" t="s">
        <v>12750</v>
      </c>
      <c r="B6351" s="1" t="s">
        <v>12751</v>
      </c>
      <c r="C6351" s="2">
        <v>2.55983346149793E-9</v>
      </c>
      <c r="D6351" s="2">
        <v>-1.92074124478017E-9</v>
      </c>
      <c r="E6351" s="2">
        <v>-1.56898516116297E-9</v>
      </c>
      <c r="F6351" s="2">
        <v>4.0197849998158E-9</v>
      </c>
      <c r="G6351" s="1">
        <v>3935188.46155036</v>
      </c>
      <c r="H6351" s="1">
        <v>-457241.377885572</v>
      </c>
      <c r="I6351" s="1">
        <v>2037.74808437224</v>
      </c>
      <c r="J6351" s="1">
        <v>2091.2609704257</v>
      </c>
      <c r="K6351" s="1">
        <v>457309.063639722</v>
      </c>
      <c r="L6351" s="1">
        <v>46900.5883118382</v>
      </c>
      <c r="M6351" s="1">
        <v>50622.5488218158</v>
      </c>
      <c r="N6351" s="1">
        <v>44855.9917681778</v>
      </c>
      <c r="O6351" s="1">
        <v>4180716.76141577</v>
      </c>
      <c r="P6351" s="1">
        <v>384950.866104518</v>
      </c>
      <c r="Q6351" s="1">
        <v>214297.603617156</v>
      </c>
      <c r="S6351" s="5">
        <f t="shared" ref="S6351:U6351" si="6373">($AY$3*M6351^2)/(2*$AY$6)</f>
        <v>155221.1111</v>
      </c>
      <c r="T6351" s="5">
        <f t="shared" si="6373"/>
        <v>121871.9328</v>
      </c>
      <c r="U6351" s="5">
        <f t="shared" si="6373"/>
        <v>1058678914</v>
      </c>
      <c r="V6351" s="1" t="s">
        <v>20</v>
      </c>
      <c r="W6351" s="2">
        <f t="shared" si="3"/>
        <v>44199.6753</v>
      </c>
      <c r="X6351" s="1">
        <f t="shared" si="4"/>
        <v>1.125948231</v>
      </c>
      <c r="Y6351" s="1">
        <f t="shared" si="5"/>
        <v>1.31174633</v>
      </c>
      <c r="Z6351" s="1">
        <f t="shared" si="6"/>
        <v>1.029918286</v>
      </c>
      <c r="AA6351" s="5">
        <f t="shared" si="7"/>
        <v>0.385059161</v>
      </c>
      <c r="AB6351" s="1">
        <f t="shared" si="8"/>
        <v>2611.733053</v>
      </c>
      <c r="AC6351" s="1">
        <f t="shared" si="9"/>
        <v>115351.3151</v>
      </c>
      <c r="AD6351" s="5">
        <f t="shared" si="10"/>
        <v>116491.1689</v>
      </c>
      <c r="AE6351" s="5">
        <f t="shared" si="11"/>
        <v>96785.71635</v>
      </c>
      <c r="AF6351" s="5">
        <f t="shared" si="12"/>
        <v>241249.6086</v>
      </c>
      <c r="AG6351" s="5">
        <f t="shared" si="13"/>
        <v>109782.6707</v>
      </c>
      <c r="AH6351" s="5">
        <f t="shared" si="14"/>
        <v>2598.930059</v>
      </c>
      <c r="AI6351" s="5">
        <f t="shared" si="15"/>
        <v>131466.9379</v>
      </c>
      <c r="AJ6351" s="1">
        <f t="shared" si="16"/>
        <v>727829980</v>
      </c>
      <c r="AK6351" s="1">
        <f t="shared" si="17"/>
        <v>52272.41899</v>
      </c>
      <c r="AL6351" s="1" t="s">
        <v>20</v>
      </c>
      <c r="AM6351" s="5">
        <f t="shared" si="18"/>
        <v>0.6629734688</v>
      </c>
      <c r="AN6351" s="5">
        <f t="shared" si="19"/>
        <v>0.6247941254</v>
      </c>
      <c r="AO6351" s="5">
        <f t="shared" si="20"/>
        <v>0.7520014393</v>
      </c>
      <c r="AP6351" s="5">
        <f t="shared" si="21"/>
        <v>0.3016916728</v>
      </c>
      <c r="AQ6351" s="1">
        <f t="shared" si="22"/>
        <v>1.392378608</v>
      </c>
      <c r="AR6351" s="1">
        <f t="shared" si="23"/>
        <v>0.2962507677</v>
      </c>
      <c r="AT6351" s="1">
        <v>0.273415559026346</v>
      </c>
      <c r="AU6351" s="1">
        <f t="shared" si="24"/>
        <v>0.000003756585556</v>
      </c>
      <c r="AV6351" s="1">
        <f t="shared" si="25"/>
        <v>266199.1814</v>
      </c>
    </row>
    <row r="6352" ht="12.75" customHeight="1">
      <c r="A6352" s="4" t="s">
        <v>12752</v>
      </c>
      <c r="B6352" s="1" t="s">
        <v>12753</v>
      </c>
      <c r="C6352" s="2">
        <v>4.6427913610546E-10</v>
      </c>
      <c r="D6352" s="2">
        <v>-3.00963370925718E-9</v>
      </c>
      <c r="E6352" s="2">
        <v>1.01085384472204E-9</v>
      </c>
      <c r="F6352" s="2">
        <v>4.09482274676043E-9</v>
      </c>
      <c r="G6352" s="1">
        <v>3926265.78233664</v>
      </c>
      <c r="H6352" s="1">
        <v>-475984.130890018</v>
      </c>
      <c r="I6352" s="1">
        <v>-5016.03254867054</v>
      </c>
      <c r="J6352" s="1">
        <v>18327.8431342723</v>
      </c>
      <c r="K6352" s="1">
        <v>476488.478285219</v>
      </c>
      <c r="L6352" s="1">
        <v>46106.0462517993</v>
      </c>
      <c r="M6352" s="1">
        <v>56067.0123761104</v>
      </c>
      <c r="N6352" s="1">
        <v>40072.9142844152</v>
      </c>
      <c r="O6352" s="1">
        <v>4235551.73003079</v>
      </c>
      <c r="P6352" s="1">
        <v>413957.3480471</v>
      </c>
      <c r="Q6352" s="1">
        <v>209079.431966744</v>
      </c>
      <c r="S6352" s="5">
        <f t="shared" ref="S6352:U6352" si="6374">($AY$3*M6352^2)/(2*$AY$6)</f>
        <v>190404.6723</v>
      </c>
      <c r="T6352" s="5">
        <f t="shared" si="6374"/>
        <v>97266.7997</v>
      </c>
      <c r="U6352" s="5">
        <f t="shared" si="6374"/>
        <v>1086632656</v>
      </c>
      <c r="V6352" s="1" t="s">
        <v>20</v>
      </c>
      <c r="W6352" s="2">
        <f t="shared" si="3"/>
        <v>45075.88698</v>
      </c>
      <c r="X6352" s="1">
        <f t="shared" si="4"/>
        <v>1.046230076</v>
      </c>
      <c r="Y6352" s="1">
        <f t="shared" si="5"/>
        <v>1.547128073</v>
      </c>
      <c r="Z6352" s="1">
        <f t="shared" si="6"/>
        <v>0.79033878</v>
      </c>
      <c r="AA6352" s="5">
        <f t="shared" si="7"/>
        <v>0.3922471006</v>
      </c>
      <c r="AB6352" s="1">
        <f t="shared" si="8"/>
        <v>2608.77044</v>
      </c>
      <c r="AC6352" s="1">
        <f t="shared" si="9"/>
        <v>116105.3341</v>
      </c>
      <c r="AD6352" s="5">
        <f t="shared" si="10"/>
        <v>102162.4232</v>
      </c>
      <c r="AE6352" s="5">
        <f t="shared" si="11"/>
        <v>75699.50553</v>
      </c>
      <c r="AF6352" s="5">
        <f t="shared" si="12"/>
        <v>242817.7724</v>
      </c>
      <c r="AG6352" s="5">
        <f t="shared" si="13"/>
        <v>99879.78184</v>
      </c>
      <c r="AH6352" s="5">
        <f t="shared" si="14"/>
        <v>2582.051914</v>
      </c>
      <c r="AI6352" s="5">
        <f t="shared" si="15"/>
        <v>142937.9906</v>
      </c>
      <c r="AJ6352" s="1">
        <f t="shared" si="16"/>
        <v>758354966.5</v>
      </c>
      <c r="AK6352" s="1">
        <f t="shared" si="17"/>
        <v>46942.60389</v>
      </c>
      <c r="AL6352" s="1" t="s">
        <v>20</v>
      </c>
      <c r="AM6352" s="5">
        <f t="shared" si="18"/>
        <v>0.7592677442</v>
      </c>
      <c r="AN6352" s="5">
        <f t="shared" si="19"/>
        <v>0.7423032293</v>
      </c>
      <c r="AO6352" s="5">
        <f t="shared" si="20"/>
        <v>1.00179646</v>
      </c>
      <c r="AP6352" s="5">
        <f t="shared" si="21"/>
        <v>0.3123144401</v>
      </c>
      <c r="AQ6352" s="1">
        <f t="shared" si="22"/>
        <v>1.615494036</v>
      </c>
      <c r="AR6352" s="1">
        <f t="shared" si="23"/>
        <v>0.3437221354</v>
      </c>
      <c r="AT6352" s="1">
        <v>0.149668260088202</v>
      </c>
      <c r="AU6352" s="1">
        <f t="shared" si="24"/>
        <v>0.000001973591085</v>
      </c>
      <c r="AV6352" s="1">
        <f t="shared" si="25"/>
        <v>506690.5742</v>
      </c>
    </row>
    <row r="6353" ht="12.75" customHeight="1">
      <c r="A6353" s="4" t="s">
        <v>12754</v>
      </c>
      <c r="B6353" s="1" t="s">
        <v>12755</v>
      </c>
      <c r="C6353" s="2">
        <v>1.97431115532514E-9</v>
      </c>
      <c r="D6353" s="2">
        <v>-1.45987723589089E-9</v>
      </c>
      <c r="E6353" s="2">
        <v>-9.37592583350672E-10</v>
      </c>
      <c r="F6353" s="2">
        <v>4.51434955556638E-9</v>
      </c>
      <c r="G6353" s="1">
        <v>3977938.71437237</v>
      </c>
      <c r="H6353" s="1">
        <v>-459450.861499342</v>
      </c>
      <c r="I6353" s="1">
        <v>9982.22559615415</v>
      </c>
      <c r="J6353" s="1">
        <v>5444.22490746634</v>
      </c>
      <c r="K6353" s="1">
        <v>460362.642230797</v>
      </c>
      <c r="L6353" s="1">
        <v>44687.4674586729</v>
      </c>
      <c r="M6353" s="1">
        <v>49040.3020953427</v>
      </c>
      <c r="N6353" s="1">
        <v>42241.9025869755</v>
      </c>
      <c r="O6353" s="1">
        <v>4154478.77631654</v>
      </c>
      <c r="P6353" s="1">
        <v>393434.569165332</v>
      </c>
      <c r="Q6353" s="1">
        <v>209820.231432096</v>
      </c>
      <c r="S6353" s="5">
        <f t="shared" ref="S6353:U6353" si="6375">($AY$3*M6353^2)/(2*$AY$6)</f>
        <v>145669.6396</v>
      </c>
      <c r="T6353" s="5">
        <f t="shared" si="6375"/>
        <v>108081.0894</v>
      </c>
      <c r="U6353" s="5">
        <f t="shared" si="6375"/>
        <v>1045432173</v>
      </c>
      <c r="V6353" s="1" t="s">
        <v>20</v>
      </c>
      <c r="W6353" s="2">
        <f t="shared" si="3"/>
        <v>49370.23133</v>
      </c>
      <c r="X6353" s="1">
        <f t="shared" si="4"/>
        <v>0.8192966167</v>
      </c>
      <c r="Y6353" s="1">
        <f t="shared" si="5"/>
        <v>0.9866791462</v>
      </c>
      <c r="Z6353" s="1">
        <f t="shared" si="6"/>
        <v>0.7320767546</v>
      </c>
      <c r="AA6353" s="5">
        <f t="shared" si="7"/>
        <v>0.4324339865</v>
      </c>
      <c r="AB6353" s="1">
        <f t="shared" si="8"/>
        <v>2625.881124</v>
      </c>
      <c r="AC6353" s="1">
        <f t="shared" si="9"/>
        <v>114988.7756</v>
      </c>
      <c r="AD6353" s="5">
        <f t="shared" si="10"/>
        <v>97684.04868</v>
      </c>
      <c r="AE6353" s="5">
        <f t="shared" si="11"/>
        <v>82898.71747</v>
      </c>
      <c r="AF6353" s="5">
        <f t="shared" si="12"/>
        <v>221325.5728</v>
      </c>
      <c r="AG6353" s="5">
        <f t="shared" si="13"/>
        <v>107920.2818</v>
      </c>
      <c r="AH6353" s="5">
        <f t="shared" si="14"/>
        <v>2607.12403</v>
      </c>
      <c r="AI6353" s="5">
        <f t="shared" si="15"/>
        <v>113405.291</v>
      </c>
      <c r="AJ6353" s="1">
        <f t="shared" si="16"/>
        <v>732689901.3</v>
      </c>
      <c r="AK6353" s="1">
        <f t="shared" si="17"/>
        <v>48899.7309</v>
      </c>
      <c r="AL6353" s="1" t="s">
        <v>20</v>
      </c>
      <c r="AM6353" s="5">
        <f t="shared" si="18"/>
        <v>0.6789177058</v>
      </c>
      <c r="AN6353" s="5">
        <f t="shared" si="19"/>
        <v>0.7500609477</v>
      </c>
      <c r="AO6353" s="5">
        <f t="shared" si="20"/>
        <v>0.8838374388</v>
      </c>
      <c r="AP6353" s="5">
        <f t="shared" si="21"/>
        <v>0.3310462012</v>
      </c>
      <c r="AQ6353" s="1">
        <f t="shared" si="22"/>
        <v>1.498351602</v>
      </c>
      <c r="AR6353" s="1">
        <f t="shared" si="23"/>
        <v>0.3187982132</v>
      </c>
      <c r="AT6353" s="1">
        <v>0.237670062089251</v>
      </c>
      <c r="AU6353" s="1">
        <f t="shared" si="24"/>
        <v>0.000003243801528</v>
      </c>
      <c r="AV6353" s="1">
        <f t="shared" si="25"/>
        <v>308280.2667</v>
      </c>
    </row>
    <row r="6354" ht="12.75" customHeight="1">
      <c r="A6354" s="4" t="s">
        <v>12756</v>
      </c>
      <c r="B6354" s="1" t="s">
        <v>12757</v>
      </c>
      <c r="C6354" s="2">
        <v>1.26420646523358E-9</v>
      </c>
      <c r="D6354" s="2">
        <v>-6.28004749529443E-10</v>
      </c>
      <c r="E6354" s="2">
        <v>-2.83804216342481E-9</v>
      </c>
      <c r="F6354" s="2">
        <v>3.98777911244039E-9</v>
      </c>
      <c r="G6354" s="1">
        <v>4207734.701228</v>
      </c>
      <c r="H6354" s="1">
        <v>-463132.01749025</v>
      </c>
      <c r="I6354" s="1">
        <v>18101.8030307181</v>
      </c>
      <c r="J6354" s="1">
        <v>-15825.3009242052</v>
      </c>
      <c r="K6354" s="1">
        <v>463980.857579709</v>
      </c>
      <c r="L6354" s="1">
        <v>47202.4706748901</v>
      </c>
      <c r="M6354" s="1">
        <v>53245.4574151383</v>
      </c>
      <c r="N6354" s="1">
        <v>43793.2793504827</v>
      </c>
      <c r="O6354" s="1">
        <v>4366517.27527229</v>
      </c>
      <c r="P6354" s="1">
        <v>401353.871269275</v>
      </c>
      <c r="Q6354" s="1">
        <v>198012.38671876</v>
      </c>
      <c r="S6354" s="5">
        <f t="shared" ref="S6354:U6354" si="6376">($AY$3*M6354^2)/(2*$AY$6)</f>
        <v>171722.7744</v>
      </c>
      <c r="T6354" s="5">
        <f t="shared" si="6376"/>
        <v>116165.6447</v>
      </c>
      <c r="U6354" s="5">
        <f t="shared" si="6376"/>
        <v>1154870100</v>
      </c>
      <c r="V6354" s="1" t="s">
        <v>20</v>
      </c>
      <c r="W6354" s="2">
        <f t="shared" si="3"/>
        <v>42403.91362</v>
      </c>
      <c r="X6354" s="1">
        <f t="shared" si="4"/>
        <v>1.239132021</v>
      </c>
      <c r="Y6354" s="1">
        <f t="shared" si="5"/>
        <v>1.576715156</v>
      </c>
      <c r="Z6354" s="1">
        <f t="shared" si="6"/>
        <v>1.066603618</v>
      </c>
      <c r="AA6354" s="5">
        <f t="shared" si="7"/>
        <v>0.3819932855</v>
      </c>
      <c r="AB6354" s="1">
        <f t="shared" si="8"/>
        <v>2700.661742</v>
      </c>
      <c r="AC6354" s="1">
        <f t="shared" si="9"/>
        <v>117886.6886</v>
      </c>
      <c r="AD6354" s="5">
        <f t="shared" si="10"/>
        <v>114644.1077</v>
      </c>
      <c r="AE6354" s="5">
        <f t="shared" si="11"/>
        <v>87050.03929</v>
      </c>
      <c r="AF6354" s="5">
        <f t="shared" si="12"/>
        <v>242377.9639</v>
      </c>
      <c r="AG6354" s="5">
        <f t="shared" si="13"/>
        <v>102989.4997</v>
      </c>
      <c r="AH6354" s="5">
        <f t="shared" si="14"/>
        <v>2543.035211</v>
      </c>
      <c r="AI6354" s="5">
        <f t="shared" si="15"/>
        <v>139388.4642</v>
      </c>
      <c r="AJ6354" s="1">
        <f t="shared" si="16"/>
        <v>738448469.8</v>
      </c>
      <c r="AK6354" s="1">
        <f t="shared" si="17"/>
        <v>49466.56237</v>
      </c>
      <c r="AL6354" s="1" t="s">
        <v>20</v>
      </c>
      <c r="AM6354" s="5">
        <f t="shared" si="18"/>
        <v>0.7170133578</v>
      </c>
      <c r="AN6354" s="5">
        <f t="shared" si="19"/>
        <v>0.6441224804</v>
      </c>
      <c r="AO6354" s="5">
        <f t="shared" si="20"/>
        <v>0.8483034309</v>
      </c>
      <c r="AP6354" s="5">
        <f t="shared" si="21"/>
        <v>0.3046681546</v>
      </c>
      <c r="AQ6354" s="1">
        <f t="shared" si="22"/>
        <v>1.492823504</v>
      </c>
      <c r="AR6354" s="1">
        <f t="shared" si="23"/>
        <v>0.3176220222</v>
      </c>
      <c r="AT6354" s="1">
        <v>0.237590402785223</v>
      </c>
      <c r="AU6354" s="1">
        <f t="shared" si="24"/>
        <v>0.000003217426977</v>
      </c>
      <c r="AV6354" s="1">
        <f t="shared" si="25"/>
        <v>310807.3648</v>
      </c>
    </row>
    <row r="6355" ht="12.75" customHeight="1">
      <c r="A6355" s="4" t="s">
        <v>12758</v>
      </c>
      <c r="B6355" s="1" t="s">
        <v>12759</v>
      </c>
      <c r="C6355" s="2">
        <v>1.59088922802433E-9</v>
      </c>
      <c r="D6355" s="2">
        <v>-3.14951586612542E-9</v>
      </c>
      <c r="E6355" s="2">
        <v>-8.64464631698987E-10</v>
      </c>
      <c r="F6355" s="2">
        <v>4.29655085338792E-9</v>
      </c>
      <c r="G6355" s="1">
        <v>4208265.77912159</v>
      </c>
      <c r="H6355" s="1">
        <v>-457052.208820001</v>
      </c>
      <c r="I6355" s="1">
        <v>-5098.92913461841</v>
      </c>
      <c r="J6355" s="1">
        <v>-4043.32787834011</v>
      </c>
      <c r="K6355" s="1">
        <v>457270.477321949</v>
      </c>
      <c r="L6355" s="1">
        <v>45634.204180668</v>
      </c>
      <c r="M6355" s="1">
        <v>51070.3288333549</v>
      </c>
      <c r="N6355" s="1">
        <v>42618.1750660198</v>
      </c>
      <c r="O6355" s="1">
        <v>4291872.9687143</v>
      </c>
      <c r="P6355" s="1">
        <v>392859.675752052</v>
      </c>
      <c r="Q6355" s="1">
        <v>205855.448079204</v>
      </c>
      <c r="S6355" s="5">
        <f t="shared" ref="S6355:U6355" si="6377">($AY$3*M6355^2)/(2*$AY$6)</f>
        <v>157979.2619</v>
      </c>
      <c r="T6355" s="5">
        <f t="shared" si="6377"/>
        <v>110015.1436</v>
      </c>
      <c r="U6355" s="5">
        <f t="shared" si="6377"/>
        <v>1115723268</v>
      </c>
      <c r="V6355" s="1" t="s">
        <v>20</v>
      </c>
      <c r="W6355" s="2">
        <f t="shared" si="3"/>
        <v>45684.34451</v>
      </c>
      <c r="X6355" s="1">
        <f t="shared" si="4"/>
        <v>0.9978061275</v>
      </c>
      <c r="Y6355" s="1">
        <f t="shared" si="5"/>
        <v>1.249690627</v>
      </c>
      <c r="Z6355" s="1">
        <f t="shared" si="6"/>
        <v>0.8702717824</v>
      </c>
      <c r="AA6355" s="5">
        <f t="shared" si="7"/>
        <v>0.4115708345</v>
      </c>
      <c r="AB6355" s="1">
        <f t="shared" si="8"/>
        <v>2700.832168</v>
      </c>
      <c r="AC6355" s="1">
        <f t="shared" si="9"/>
        <v>116874.7263</v>
      </c>
      <c r="AD6355" s="5">
        <f t="shared" si="10"/>
        <v>103550.0368</v>
      </c>
      <c r="AE6355" s="5">
        <f t="shared" si="11"/>
        <v>83582.70118</v>
      </c>
      <c r="AF6355" s="5">
        <f t="shared" si="12"/>
        <v>227750.177</v>
      </c>
      <c r="AG6355" s="5">
        <f t="shared" si="13"/>
        <v>103663.8119</v>
      </c>
      <c r="AH6355" s="5">
        <f t="shared" si="14"/>
        <v>2565.054135</v>
      </c>
      <c r="AI6355" s="5">
        <f t="shared" si="15"/>
        <v>124086.3651</v>
      </c>
      <c r="AJ6355" s="1">
        <f t="shared" si="16"/>
        <v>727768568</v>
      </c>
      <c r="AK6355" s="1">
        <f t="shared" si="17"/>
        <v>48688.59331</v>
      </c>
      <c r="AL6355" s="1" t="s">
        <v>20</v>
      </c>
      <c r="AM6355" s="5">
        <f t="shared" si="18"/>
        <v>0.7020468908</v>
      </c>
      <c r="AN6355" s="5">
        <f t="shared" si="19"/>
        <v>0.7028182609</v>
      </c>
      <c r="AO6355" s="5">
        <f t="shared" si="20"/>
        <v>0.8707167364</v>
      </c>
      <c r="AP6355" s="5">
        <f t="shared" si="21"/>
        <v>0.3195468727</v>
      </c>
      <c r="AQ6355" s="1">
        <f t="shared" si="22"/>
        <v>1.494741414</v>
      </c>
      <c r="AR6355" s="1">
        <f t="shared" si="23"/>
        <v>0.318030088</v>
      </c>
      <c r="AT6355" s="1">
        <v>0.347650665710323</v>
      </c>
      <c r="AU6355" s="1">
        <f t="shared" si="24"/>
        <v>0.000004776939827</v>
      </c>
      <c r="AV6355" s="1">
        <f t="shared" si="25"/>
        <v>209339.0405</v>
      </c>
    </row>
    <row r="6356" ht="12.75" customHeight="1">
      <c r="A6356" s="4" t="s">
        <v>12760</v>
      </c>
      <c r="B6356" s="1" t="s">
        <v>12761</v>
      </c>
      <c r="C6356" s="2">
        <v>2.92648310670103E-9</v>
      </c>
      <c r="D6356" s="2">
        <v>-2.39972246125726E-10</v>
      </c>
      <c r="E6356" s="2">
        <v>-2.63979509934161E-9</v>
      </c>
      <c r="F6356" s="2">
        <v>4.085915880502E-9</v>
      </c>
      <c r="G6356" s="1">
        <v>4069545.7075684</v>
      </c>
      <c r="H6356" s="1">
        <v>-449793.780566089</v>
      </c>
      <c r="I6356" s="1">
        <v>16566.1138244248</v>
      </c>
      <c r="J6356" s="1">
        <v>-10707.3240977944</v>
      </c>
      <c r="K6356" s="1">
        <v>450241.9478795</v>
      </c>
      <c r="L6356" s="1">
        <v>46082.0856496068</v>
      </c>
      <c r="M6356" s="1">
        <v>51286.6019184178</v>
      </c>
      <c r="N6356" s="1">
        <v>43160.6659001655</v>
      </c>
      <c r="O6356" s="1">
        <v>4303326.10519432</v>
      </c>
      <c r="P6356" s="1">
        <v>387601.222365778</v>
      </c>
      <c r="Q6356" s="1">
        <v>201982.252413628</v>
      </c>
      <c r="S6356" s="5">
        <f t="shared" ref="S6356:U6356" si="6378">($AY$3*M6356^2)/(2*$AY$6)</f>
        <v>159320.119</v>
      </c>
      <c r="T6356" s="5">
        <f t="shared" si="6378"/>
        <v>112833.756</v>
      </c>
      <c r="U6356" s="5">
        <f t="shared" si="6378"/>
        <v>1121685971</v>
      </c>
      <c r="V6356" s="1" t="s">
        <v>20</v>
      </c>
      <c r="W6356" s="2">
        <f t="shared" si="3"/>
        <v>44178.95894</v>
      </c>
      <c r="X6356" s="1">
        <f t="shared" si="4"/>
        <v>1.08801103</v>
      </c>
      <c r="Y6356" s="1">
        <f t="shared" si="5"/>
        <v>1.347649315</v>
      </c>
      <c r="Z6356" s="1">
        <f t="shared" si="6"/>
        <v>0.954432716</v>
      </c>
      <c r="AA6356" s="5">
        <f t="shared" si="7"/>
        <v>0.3913939031</v>
      </c>
      <c r="AB6356" s="1">
        <f t="shared" si="8"/>
        <v>2655.944421</v>
      </c>
      <c r="AC6356" s="1">
        <f t="shared" si="9"/>
        <v>117030.5662</v>
      </c>
      <c r="AD6356" s="5">
        <f t="shared" si="10"/>
        <v>110274.2418</v>
      </c>
      <c r="AE6356" s="5">
        <f t="shared" si="11"/>
        <v>87797.1416</v>
      </c>
      <c r="AF6356" s="5">
        <f t="shared" si="12"/>
        <v>236755.8385</v>
      </c>
      <c r="AG6356" s="5">
        <f t="shared" si="13"/>
        <v>105720.0674</v>
      </c>
      <c r="AH6356" s="5">
        <f t="shared" si="14"/>
        <v>2561.638465</v>
      </c>
      <c r="AI6356" s="5">
        <f t="shared" si="15"/>
        <v>131035.7711</v>
      </c>
      <c r="AJ6356" s="1">
        <f t="shared" si="16"/>
        <v>716582315.9</v>
      </c>
      <c r="AK6356" s="1">
        <f t="shared" si="17"/>
        <v>49649.81787</v>
      </c>
      <c r="AL6356" s="1" t="s">
        <v>20</v>
      </c>
      <c r="AM6356" s="5">
        <f t="shared" si="18"/>
        <v>0.6778110663</v>
      </c>
      <c r="AN6356" s="5">
        <f t="shared" si="19"/>
        <v>0.6498184022</v>
      </c>
      <c r="AO6356" s="5">
        <f t="shared" si="20"/>
        <v>0.8161795508</v>
      </c>
      <c r="AP6356" s="5">
        <f t="shared" si="21"/>
        <v>0.3026672205</v>
      </c>
      <c r="AQ6356" s="1">
        <f t="shared" si="22"/>
        <v>1.443272799</v>
      </c>
      <c r="AR6356" s="1">
        <f t="shared" si="23"/>
        <v>0.3070793189</v>
      </c>
      <c r="AT6356" s="1">
        <v>0.149716055135515</v>
      </c>
      <c r="AU6356" s="1">
        <f t="shared" si="24"/>
        <v>0.000002089307143</v>
      </c>
      <c r="AV6356" s="1">
        <f t="shared" si="25"/>
        <v>478627.5696</v>
      </c>
    </row>
    <row r="6357" ht="12.75" customHeight="1">
      <c r="A6357" s="4" t="s">
        <v>12762</v>
      </c>
      <c r="B6357" s="1" t="s">
        <v>12763</v>
      </c>
      <c r="C6357" s="2">
        <v>1.27452677822267E-9</v>
      </c>
      <c r="D6357" s="2">
        <v>1.80953151521618E-9</v>
      </c>
      <c r="E6357" s="2">
        <v>-1.45694382635387E-9</v>
      </c>
      <c r="F6357" s="2">
        <v>3.10942572352524E-9</v>
      </c>
      <c r="G6357" s="1">
        <v>4241212.57739807</v>
      </c>
      <c r="H6357" s="1">
        <v>-467848.421264646</v>
      </c>
      <c r="I6357" s="1">
        <v>26061.2077581315</v>
      </c>
      <c r="J6357" s="1">
        <v>-1110.04754518762</v>
      </c>
      <c r="K6357" s="1">
        <v>468597.7435616</v>
      </c>
      <c r="L6357" s="1">
        <v>48884.5903584207</v>
      </c>
      <c r="M6357" s="1">
        <v>53425.734391543</v>
      </c>
      <c r="N6357" s="1">
        <v>46355.8531683181</v>
      </c>
      <c r="O6357" s="1">
        <v>4345250.8744485</v>
      </c>
      <c r="P6357" s="1">
        <v>408640.489110174</v>
      </c>
      <c r="Q6357" s="1">
        <v>207924.460919411</v>
      </c>
      <c r="S6357" s="5">
        <f t="shared" ref="S6357:U6357" si="6379">($AY$3*M6357^2)/(2*$AY$6)</f>
        <v>172887.5713</v>
      </c>
      <c r="T6357" s="5">
        <f t="shared" si="6379"/>
        <v>130158.3184</v>
      </c>
      <c r="U6357" s="5">
        <f t="shared" si="6379"/>
        <v>1143648285</v>
      </c>
      <c r="V6357" s="1" t="s">
        <v>20</v>
      </c>
      <c r="W6357" s="2">
        <f t="shared" si="3"/>
        <v>32933.21948</v>
      </c>
      <c r="X6357" s="1">
        <f t="shared" si="4"/>
        <v>2.203309888</v>
      </c>
      <c r="Y6357" s="1">
        <f t="shared" si="5"/>
        <v>2.631677239</v>
      </c>
      <c r="Z6357" s="1">
        <f t="shared" si="6"/>
        <v>1.981256846</v>
      </c>
      <c r="AA6357" s="5">
        <f t="shared" si="7"/>
        <v>0.29785495</v>
      </c>
      <c r="AB6357" s="1">
        <f t="shared" si="8"/>
        <v>2711.384055</v>
      </c>
      <c r="AC6357" s="1">
        <f t="shared" si="9"/>
        <v>117599.2644</v>
      </c>
      <c r="AD6357" s="5">
        <f t="shared" si="10"/>
        <v>155632.3075</v>
      </c>
      <c r="AE6357" s="5">
        <f t="shared" si="11"/>
        <v>120685.6584</v>
      </c>
      <c r="AF6357" s="5">
        <f t="shared" si="12"/>
        <v>284216.7325</v>
      </c>
      <c r="AG6357" s="5">
        <f t="shared" si="13"/>
        <v>104848.438</v>
      </c>
      <c r="AH6357" s="5">
        <f t="shared" si="14"/>
        <v>2549.25064</v>
      </c>
      <c r="AI6357" s="5">
        <f t="shared" si="15"/>
        <v>179368.2945</v>
      </c>
      <c r="AJ6357" s="1">
        <f t="shared" si="16"/>
        <v>745796472.1</v>
      </c>
      <c r="AK6357" s="1">
        <f t="shared" si="17"/>
        <v>57322.01637</v>
      </c>
      <c r="AL6357" s="1" t="s">
        <v>20</v>
      </c>
      <c r="AM6357" s="5">
        <f t="shared" si="18"/>
        <v>0.7113090919</v>
      </c>
      <c r="AN6357" s="5">
        <f t="shared" si="19"/>
        <v>0.4792041474</v>
      </c>
      <c r="AO6357" s="5">
        <f t="shared" si="20"/>
        <v>0.6179661128</v>
      </c>
      <c r="AP6357" s="5">
        <f t="shared" si="21"/>
        <v>0.2624041398</v>
      </c>
      <c r="AQ6357" s="1">
        <f t="shared" si="22"/>
        <v>1.301064616</v>
      </c>
      <c r="AR6357" s="1">
        <f t="shared" si="23"/>
        <v>0.2768222587</v>
      </c>
      <c r="AT6357" s="1">
        <v>0.219016168027221</v>
      </c>
      <c r="AU6357" s="1">
        <f t="shared" si="24"/>
        <v>0.000002936674766</v>
      </c>
      <c r="AV6357" s="1">
        <f t="shared" si="25"/>
        <v>340521.1948</v>
      </c>
    </row>
    <row r="6358" ht="12.75" customHeight="1">
      <c r="A6358" s="4" t="s">
        <v>12764</v>
      </c>
      <c r="B6358" s="1" t="s">
        <v>12765</v>
      </c>
      <c r="C6358" s="2">
        <v>8.77945496600059E-10</v>
      </c>
      <c r="D6358" s="2">
        <v>-5.50384549944712E-11</v>
      </c>
      <c r="E6358" s="2">
        <v>-1.44634971859131E-9</v>
      </c>
      <c r="F6358" s="2">
        <v>2.310117600847E-9</v>
      </c>
      <c r="G6358" s="1">
        <v>3738305.34707662</v>
      </c>
      <c r="H6358" s="1">
        <v>-473863.345488043</v>
      </c>
      <c r="I6358" s="1">
        <v>20435.1135728805</v>
      </c>
      <c r="J6358" s="1">
        <v>-7563.72590247857</v>
      </c>
      <c r="K6358" s="1">
        <v>474412.968819228</v>
      </c>
      <c r="L6358" s="1">
        <v>47183.4281749438</v>
      </c>
      <c r="M6358" s="1">
        <v>50308.5618153641</v>
      </c>
      <c r="N6358" s="1">
        <v>45508.4572721863</v>
      </c>
      <c r="O6358" s="1">
        <v>3889373.15002592</v>
      </c>
      <c r="P6358" s="1">
        <v>406730.463897146</v>
      </c>
      <c r="Q6358" s="1">
        <v>217896.999011444</v>
      </c>
      <c r="S6358" s="5">
        <f t="shared" ref="S6358:U6358" si="6380">($AY$3*M6358^2)/(2*$AY$6)</f>
        <v>153301.5607</v>
      </c>
      <c r="T6358" s="5">
        <f t="shared" si="6380"/>
        <v>125443.1637</v>
      </c>
      <c r="U6358" s="5">
        <f t="shared" si="6380"/>
        <v>916266894.6</v>
      </c>
      <c r="V6358" s="1" t="s">
        <v>20</v>
      </c>
      <c r="W6358" s="2">
        <f t="shared" si="3"/>
        <v>26061.27895</v>
      </c>
      <c r="X6358" s="1">
        <f t="shared" si="4"/>
        <v>3.277838366</v>
      </c>
      <c r="Y6358" s="1">
        <f t="shared" si="5"/>
        <v>3.726424742</v>
      </c>
      <c r="Z6358" s="1">
        <f t="shared" si="6"/>
        <v>3.049248205</v>
      </c>
      <c r="AA6358" s="5">
        <f t="shared" si="7"/>
        <v>0.2212884384</v>
      </c>
      <c r="AB6358" s="1">
        <f t="shared" si="8"/>
        <v>2545.560383</v>
      </c>
      <c r="AC6358" s="1">
        <f t="shared" si="9"/>
        <v>111259.4691</v>
      </c>
      <c r="AD6358" s="5">
        <f t="shared" si="10"/>
        <v>205652.214</v>
      </c>
      <c r="AE6358" s="5">
        <f t="shared" si="11"/>
        <v>173368.714</v>
      </c>
      <c r="AF6358" s="5">
        <f t="shared" si="12"/>
        <v>340933.7083</v>
      </c>
      <c r="AG6358" s="5">
        <f t="shared" si="13"/>
        <v>113589.8751</v>
      </c>
      <c r="AH6358" s="5">
        <f t="shared" si="14"/>
        <v>2694.512229</v>
      </c>
      <c r="AI6358" s="5">
        <f t="shared" si="15"/>
        <v>227343.8332</v>
      </c>
      <c r="AJ6358" s="1">
        <f t="shared" si="16"/>
        <v>755051690.5</v>
      </c>
      <c r="AK6358" s="1">
        <f t="shared" si="17"/>
        <v>69108.4475</v>
      </c>
      <c r="AL6358" s="1" t="s">
        <v>20</v>
      </c>
      <c r="AM6358" s="5">
        <f t="shared" si="18"/>
        <v>0.6647174228</v>
      </c>
      <c r="AN6358" s="5">
        <f t="shared" si="19"/>
        <v>0.3671497992</v>
      </c>
      <c r="AO6358" s="5">
        <f t="shared" si="20"/>
        <v>0.4355178469</v>
      </c>
      <c r="AP6358" s="5">
        <f t="shared" si="21"/>
        <v>0.2214658369</v>
      </c>
      <c r="AQ6358" s="1">
        <f t="shared" si="22"/>
        <v>1.092560632</v>
      </c>
      <c r="AR6358" s="1">
        <f t="shared" si="23"/>
        <v>0.2324597089</v>
      </c>
      <c r="AT6358" s="1">
        <v>0.302456940395625</v>
      </c>
      <c r="AU6358" s="1">
        <f t="shared" si="24"/>
        <v>0.000004005777938</v>
      </c>
      <c r="AV6358" s="1">
        <f t="shared" si="25"/>
        <v>249639.3998</v>
      </c>
    </row>
    <row r="6359" ht="12.75" customHeight="1">
      <c r="A6359" s="4" t="s">
        <v>12766</v>
      </c>
      <c r="B6359" s="1" t="s">
        <v>12767</v>
      </c>
      <c r="C6359" s="2">
        <v>7.54704688922941E-11</v>
      </c>
      <c r="D6359" s="2">
        <v>4.02453497987522E-10</v>
      </c>
      <c r="E6359" s="2">
        <v>1.93644642445141E-10</v>
      </c>
      <c r="F6359" s="2">
        <v>2.90990698684669E-9</v>
      </c>
      <c r="G6359" s="1">
        <v>3367481.98777612</v>
      </c>
      <c r="H6359" s="1">
        <v>-476382.784743018</v>
      </c>
      <c r="I6359" s="1">
        <v>17863.585581909</v>
      </c>
      <c r="J6359" s="1">
        <v>188.737308661086</v>
      </c>
      <c r="K6359" s="1">
        <v>476865.082386672</v>
      </c>
      <c r="L6359" s="1">
        <v>45112.5753993282</v>
      </c>
      <c r="M6359" s="1">
        <v>48090.7648675197</v>
      </c>
      <c r="N6359" s="1">
        <v>43534.6506394875</v>
      </c>
      <c r="O6359" s="1">
        <v>3630031.3194992</v>
      </c>
      <c r="P6359" s="1">
        <v>399122.857647314</v>
      </c>
      <c r="Q6359" s="1">
        <v>224991.087218719</v>
      </c>
      <c r="S6359" s="5">
        <f t="shared" ref="S6359:U6359" si="6381">($AY$3*M6359^2)/(2*$AY$6)</f>
        <v>140083.228</v>
      </c>
      <c r="T6359" s="5">
        <f t="shared" si="6381"/>
        <v>114797.6239</v>
      </c>
      <c r="U6359" s="5">
        <f t="shared" si="6381"/>
        <v>798148158.8</v>
      </c>
      <c r="V6359" s="1" t="s">
        <v>20</v>
      </c>
      <c r="W6359" s="2">
        <f t="shared" si="3"/>
        <v>34588.00303</v>
      </c>
      <c r="X6359" s="1">
        <f t="shared" si="4"/>
        <v>1.701156485</v>
      </c>
      <c r="Y6359" s="1">
        <f t="shared" si="5"/>
        <v>1.93318044</v>
      </c>
      <c r="Z6359" s="1">
        <f t="shared" si="6"/>
        <v>1.584233347</v>
      </c>
      <c r="AA6359" s="5">
        <f t="shared" si="7"/>
        <v>0.2787428539</v>
      </c>
      <c r="AB6359" s="1">
        <f t="shared" si="8"/>
        <v>2416.009614</v>
      </c>
      <c r="AC6359" s="1">
        <f t="shared" si="9"/>
        <v>107486.1143</v>
      </c>
      <c r="AD6359" s="5">
        <f t="shared" si="10"/>
        <v>156182.1228</v>
      </c>
      <c r="AE6359" s="5">
        <f t="shared" si="11"/>
        <v>139960.637</v>
      </c>
      <c r="AF6359" s="5">
        <f t="shared" si="12"/>
        <v>292272.8427</v>
      </c>
      <c r="AG6359" s="5">
        <f t="shared" si="13"/>
        <v>119745.4964</v>
      </c>
      <c r="AH6359" s="5">
        <f t="shared" si="14"/>
        <v>2789.104452</v>
      </c>
      <c r="AI6359" s="5">
        <f t="shared" si="15"/>
        <v>172527.3462</v>
      </c>
      <c r="AJ6359" s="1">
        <f t="shared" si="16"/>
        <v>758954350.5</v>
      </c>
      <c r="AK6359" s="1">
        <f t="shared" si="17"/>
        <v>63844.28766</v>
      </c>
      <c r="AL6359" s="1" t="s">
        <v>20</v>
      </c>
      <c r="AM6359" s="5">
        <f t="shared" si="18"/>
        <v>0.6338061748</v>
      </c>
      <c r="AN6359" s="5">
        <f t="shared" si="19"/>
        <v>0.4859418843</v>
      </c>
      <c r="AO6359" s="5">
        <f t="shared" si="20"/>
        <v>0.5422627153</v>
      </c>
      <c r="AP6359" s="5">
        <f t="shared" si="21"/>
        <v>0.2596732367</v>
      </c>
      <c r="AQ6359" s="1">
        <f t="shared" si="22"/>
        <v>1.188758428</v>
      </c>
      <c r="AR6359" s="1">
        <f t="shared" si="23"/>
        <v>0.2529273251</v>
      </c>
      <c r="AT6359" s="1">
        <v>0.395907590085709</v>
      </c>
      <c r="AU6359" s="1">
        <f t="shared" si="24"/>
        <v>0.000005216487524</v>
      </c>
      <c r="AV6359" s="1">
        <f t="shared" si="25"/>
        <v>191699.8738</v>
      </c>
    </row>
    <row r="6360" ht="12.75" customHeight="1">
      <c r="A6360" s="4" t="s">
        <v>12768</v>
      </c>
      <c r="B6360" s="1" t="s">
        <v>12769</v>
      </c>
      <c r="C6360" s="2">
        <v>1.61063785252482E-9</v>
      </c>
      <c r="D6360" s="2">
        <v>-1.18730967832702E-9</v>
      </c>
      <c r="E6360" s="2">
        <v>-2.46220964585335E-9</v>
      </c>
      <c r="F6360" s="2">
        <v>3.31407348085344E-9</v>
      </c>
      <c r="G6360" s="1">
        <v>3428603.0451848</v>
      </c>
      <c r="H6360" s="1">
        <v>-471409.376057409</v>
      </c>
      <c r="I6360" s="1">
        <v>2516.8634924669</v>
      </c>
      <c r="J6360" s="1">
        <v>-14359.6650995464</v>
      </c>
      <c r="K6360" s="1">
        <v>471658.127552751</v>
      </c>
      <c r="L6360" s="1">
        <v>42360.1528831416</v>
      </c>
      <c r="M6360" s="1">
        <v>46201.0694150385</v>
      </c>
      <c r="N6360" s="1">
        <v>40285.1090829238</v>
      </c>
      <c r="O6360" s="1">
        <v>3619768.93716967</v>
      </c>
      <c r="P6360" s="1">
        <v>383334.250712677</v>
      </c>
      <c r="Q6360" s="1">
        <v>213987.796585986</v>
      </c>
      <c r="S6360" s="5">
        <f t="shared" ref="S6360:U6360" si="6382">($AY$3*M6360^2)/(2*$AY$6)</f>
        <v>129290.5636</v>
      </c>
      <c r="T6360" s="5">
        <f t="shared" si="6382"/>
        <v>98299.62472</v>
      </c>
      <c r="U6360" s="5">
        <f t="shared" si="6382"/>
        <v>793641683.4</v>
      </c>
      <c r="V6360" s="1" t="s">
        <v>20</v>
      </c>
      <c r="W6360" s="2">
        <f t="shared" si="3"/>
        <v>39039.34766</v>
      </c>
      <c r="X6360" s="1">
        <f t="shared" si="4"/>
        <v>1.177361781</v>
      </c>
      <c r="Y6360" s="1">
        <f t="shared" si="5"/>
        <v>1.400551079</v>
      </c>
      <c r="Z6360" s="1">
        <f t="shared" si="6"/>
        <v>1.064839086</v>
      </c>
      <c r="AA6360" s="5">
        <f t="shared" si="7"/>
        <v>0.3174583601</v>
      </c>
      <c r="AB6360" s="1">
        <f t="shared" si="8"/>
        <v>2437.836755</v>
      </c>
      <c r="AC6360" s="1">
        <f t="shared" si="9"/>
        <v>107334.071</v>
      </c>
      <c r="AD6360" s="5">
        <f t="shared" si="10"/>
        <v>126898.876</v>
      </c>
      <c r="AE6360" s="5">
        <f t="shared" si="11"/>
        <v>115439.3484</v>
      </c>
      <c r="AF6360" s="5">
        <f t="shared" si="12"/>
        <v>262484.9614</v>
      </c>
      <c r="AG6360" s="5">
        <f t="shared" si="13"/>
        <v>116950.6954</v>
      </c>
      <c r="AH6360" s="5">
        <f t="shared" si="14"/>
        <v>2793.055339</v>
      </c>
      <c r="AI6360" s="5">
        <f t="shared" si="15"/>
        <v>145534.266</v>
      </c>
      <c r="AJ6360" s="1">
        <f t="shared" si="16"/>
        <v>750667224.5</v>
      </c>
      <c r="AK6360" s="1">
        <f t="shared" si="17"/>
        <v>58571.55944</v>
      </c>
      <c r="AL6360" s="1" t="s">
        <v>20</v>
      </c>
      <c r="AM6360" s="5">
        <f t="shared" si="18"/>
        <v>0.6418664051</v>
      </c>
      <c r="AN6360" s="5">
        <f t="shared" si="19"/>
        <v>0.5915475755</v>
      </c>
      <c r="AO6360" s="5">
        <f t="shared" si="20"/>
        <v>0.6502698037</v>
      </c>
      <c r="AP6360" s="5">
        <f t="shared" si="21"/>
        <v>0.2859848505</v>
      </c>
      <c r="AQ6360" s="1">
        <f t="shared" si="22"/>
        <v>1.281624105</v>
      </c>
      <c r="AR6360" s="1">
        <f t="shared" si="23"/>
        <v>0.2726859798</v>
      </c>
      <c r="AT6360" s="1">
        <v>0.192521837699318</v>
      </c>
      <c r="AU6360" s="1">
        <f t="shared" si="24"/>
        <v>0.000002564676216</v>
      </c>
      <c r="AV6360" s="1">
        <f t="shared" si="25"/>
        <v>389912.767</v>
      </c>
    </row>
    <row r="6361" ht="12.75" customHeight="1">
      <c r="A6361" s="4" t="s">
        <v>12770</v>
      </c>
      <c r="B6361" s="1" t="s">
        <v>12771</v>
      </c>
      <c r="C6361" s="2">
        <v>2.32085692171606E-9</v>
      </c>
      <c r="D6361" s="2">
        <v>-1.31256401482048E-9</v>
      </c>
      <c r="E6361" s="2">
        <v>-7.55117633649531E-10</v>
      </c>
      <c r="F6361" s="2">
        <v>2.81613041406919E-9</v>
      </c>
      <c r="G6361" s="1">
        <v>3406018.07578265</v>
      </c>
      <c r="H6361" s="1">
        <v>-467310.526348635</v>
      </c>
      <c r="I6361" s="1">
        <v>3176.29160654937</v>
      </c>
      <c r="J6361" s="1">
        <v>-3564.57941066817</v>
      </c>
      <c r="K6361" s="1">
        <v>467339.958647869</v>
      </c>
      <c r="L6361" s="1">
        <v>44002.4455641419</v>
      </c>
      <c r="M6361" s="1">
        <v>47647.7532306572</v>
      </c>
      <c r="N6361" s="1">
        <v>42042.566640359</v>
      </c>
      <c r="O6361" s="1">
        <v>3655373.92599175</v>
      </c>
      <c r="P6361" s="1">
        <v>404251.8769744</v>
      </c>
      <c r="Q6361" s="1">
        <v>219476.712517679</v>
      </c>
      <c r="S6361" s="5">
        <f t="shared" ref="S6361:U6361" si="6383">($AY$3*M6361^2)/(2*$AY$6)</f>
        <v>137514.225</v>
      </c>
      <c r="T6361" s="5">
        <f t="shared" si="6383"/>
        <v>107063.4452</v>
      </c>
      <c r="U6361" s="5">
        <f t="shared" si="6383"/>
        <v>809331401.9</v>
      </c>
      <c r="V6361" s="1" t="s">
        <v>20</v>
      </c>
      <c r="W6361" s="2">
        <f t="shared" si="3"/>
        <v>33283.44799</v>
      </c>
      <c r="X6361" s="1">
        <f t="shared" si="4"/>
        <v>1.74782122</v>
      </c>
      <c r="Y6361" s="1">
        <f t="shared" si="5"/>
        <v>2.049407082</v>
      </c>
      <c r="Z6361" s="1">
        <f t="shared" si="6"/>
        <v>1.595591894</v>
      </c>
      <c r="AA6361" s="5">
        <f t="shared" si="7"/>
        <v>0.2697599037</v>
      </c>
      <c r="AB6361" s="1">
        <f t="shared" si="8"/>
        <v>2429.794203</v>
      </c>
      <c r="AC6361" s="1">
        <f t="shared" si="9"/>
        <v>107860.6622</v>
      </c>
      <c r="AD6361" s="5">
        <f t="shared" si="10"/>
        <v>155851.8003</v>
      </c>
      <c r="AE6361" s="5">
        <f t="shared" si="11"/>
        <v>139225.003</v>
      </c>
      <c r="AF6361" s="5">
        <f t="shared" si="12"/>
        <v>294516.523</v>
      </c>
      <c r="AG6361" s="5">
        <f t="shared" si="13"/>
        <v>117886.2952</v>
      </c>
      <c r="AH6361" s="5">
        <f t="shared" si="14"/>
        <v>2779.419244</v>
      </c>
      <c r="AI6361" s="5">
        <f t="shared" si="15"/>
        <v>176630.2278</v>
      </c>
      <c r="AJ6361" s="1">
        <f t="shared" si="16"/>
        <v>743794645.2</v>
      </c>
      <c r="AK6361" s="1">
        <f t="shared" si="17"/>
        <v>63454.11677</v>
      </c>
      <c r="AL6361" s="1" t="s">
        <v>20</v>
      </c>
      <c r="AM6361" s="5">
        <f t="shared" si="18"/>
        <v>0.6309424211</v>
      </c>
      <c r="AN6361" s="5">
        <f t="shared" si="19"/>
        <v>0.4772448209</v>
      </c>
      <c r="AO6361" s="5">
        <f t="shared" si="20"/>
        <v>0.5342392741</v>
      </c>
      <c r="AP6361" s="5">
        <f t="shared" si="21"/>
        <v>0.2525476797</v>
      </c>
      <c r="AQ6361" s="1">
        <f t="shared" si="22"/>
        <v>1.172177131</v>
      </c>
      <c r="AR6361" s="1">
        <f t="shared" si="23"/>
        <v>0.2493993895</v>
      </c>
      <c r="AT6361" s="1">
        <v>0.173908065150751</v>
      </c>
      <c r="AU6361" s="1">
        <f t="shared" si="24"/>
        <v>0.000002338119349</v>
      </c>
      <c r="AV6361" s="1">
        <f t="shared" si="25"/>
        <v>427694.1639</v>
      </c>
    </row>
    <row r="6362" ht="12.75" customHeight="1">
      <c r="A6362" s="4" t="s">
        <v>12772</v>
      </c>
      <c r="B6362" s="1" t="s">
        <v>12773</v>
      </c>
      <c r="C6362" s="2">
        <v>2.78221963506486E-9</v>
      </c>
      <c r="D6362" s="2">
        <v>-3.19511292589001E-10</v>
      </c>
      <c r="E6362" s="2">
        <v>1.28002861399744E-9</v>
      </c>
      <c r="F6362" s="2">
        <v>3.28850094446811E-9</v>
      </c>
      <c r="G6362" s="1">
        <v>3137783.6866216</v>
      </c>
      <c r="H6362" s="1">
        <v>-462944.56675655</v>
      </c>
      <c r="I6362" s="1">
        <v>14285.4894540781</v>
      </c>
      <c r="J6362" s="1">
        <v>2597.59479585834</v>
      </c>
      <c r="K6362" s="1">
        <v>463197.130702309</v>
      </c>
      <c r="L6362" s="1">
        <v>38287.709860429</v>
      </c>
      <c r="M6362" s="1">
        <v>47618.2580345836</v>
      </c>
      <c r="N6362" s="1">
        <v>32468.0648351142</v>
      </c>
      <c r="O6362" s="1">
        <v>3433181.93975957</v>
      </c>
      <c r="P6362" s="1">
        <v>364794.352210596</v>
      </c>
      <c r="Q6362" s="1">
        <v>220688.582511254</v>
      </c>
      <c r="S6362" s="5">
        <f t="shared" ref="S6362:U6362" si="6384">($AY$3*M6362^2)/(2*$AY$6)</f>
        <v>137344.028</v>
      </c>
      <c r="T6362" s="5">
        <f t="shared" si="6384"/>
        <v>63852.1582</v>
      </c>
      <c r="U6362" s="5">
        <f t="shared" si="6384"/>
        <v>713931280</v>
      </c>
      <c r="V6362" s="1" t="s">
        <v>20</v>
      </c>
      <c r="W6362" s="2">
        <f t="shared" si="3"/>
        <v>40493.51644</v>
      </c>
      <c r="X6362" s="1">
        <f t="shared" si="4"/>
        <v>0.8940211558</v>
      </c>
      <c r="Y6362" s="1">
        <f t="shared" si="5"/>
        <v>1.382853023</v>
      </c>
      <c r="Z6362" s="1">
        <f t="shared" si="6"/>
        <v>0.6428976295</v>
      </c>
      <c r="AA6362" s="5">
        <f t="shared" si="7"/>
        <v>0.3150087417</v>
      </c>
      <c r="AB6362" s="1">
        <f t="shared" si="8"/>
        <v>2332.155572</v>
      </c>
      <c r="AC6362" s="1">
        <f t="shared" si="9"/>
        <v>104531.116</v>
      </c>
      <c r="AD6362" s="5">
        <f t="shared" si="10"/>
        <v>103070.3614</v>
      </c>
      <c r="AE6362" s="5">
        <f t="shared" si="11"/>
        <v>92385.50634</v>
      </c>
      <c r="AF6362" s="5">
        <f t="shared" si="12"/>
        <v>260173.2619</v>
      </c>
      <c r="AG6362" s="5">
        <f t="shared" si="13"/>
        <v>109008.3838</v>
      </c>
      <c r="AH6362" s="5">
        <f t="shared" si="14"/>
        <v>2867.949866</v>
      </c>
      <c r="AI6362" s="5">
        <f t="shared" si="15"/>
        <v>151164.8781</v>
      </c>
      <c r="AJ6362" s="1">
        <f t="shared" si="16"/>
        <v>737201129.8</v>
      </c>
      <c r="AK6362" s="1">
        <f t="shared" si="17"/>
        <v>53569.9009</v>
      </c>
      <c r="AL6362" s="1" t="s">
        <v>20</v>
      </c>
      <c r="AM6362" s="5">
        <f t="shared" si="18"/>
        <v>0.6762792952</v>
      </c>
      <c r="AN6362" s="5">
        <f t="shared" si="19"/>
        <v>0.715240657</v>
      </c>
      <c r="AO6362" s="5">
        <f t="shared" si="20"/>
        <v>0.7979618871</v>
      </c>
      <c r="AP6362" s="5">
        <f t="shared" si="21"/>
        <v>0.2833500739</v>
      </c>
      <c r="AQ6362" s="1">
        <f t="shared" si="22"/>
        <v>1.376148019</v>
      </c>
      <c r="AR6362" s="1">
        <f t="shared" si="23"/>
        <v>0.2927974507</v>
      </c>
      <c r="AT6362" s="1">
        <v>0.261168705669492</v>
      </c>
      <c r="AU6362" s="1">
        <f t="shared" si="24"/>
        <v>0.000003542706259</v>
      </c>
      <c r="AV6362" s="1">
        <f t="shared" si="25"/>
        <v>282270.0859</v>
      </c>
    </row>
    <row r="6363" ht="12.75" customHeight="1">
      <c r="A6363" s="4" t="s">
        <v>12774</v>
      </c>
      <c r="B6363" s="1" t="s">
        <v>12775</v>
      </c>
      <c r="C6363" s="2">
        <v>1.58023843403494E-9</v>
      </c>
      <c r="D6363" s="2">
        <v>2.6767609625524E-9</v>
      </c>
      <c r="E6363" s="2">
        <v>-2.46913358287616E-10</v>
      </c>
      <c r="F6363" s="2">
        <v>3.33789177997384E-9</v>
      </c>
      <c r="G6363" s="1">
        <v>3214910.7900996</v>
      </c>
      <c r="H6363" s="1">
        <v>-471419.306983117</v>
      </c>
      <c r="I6363" s="1">
        <v>33886.8990506751</v>
      </c>
      <c r="J6363" s="1">
        <v>-2824.78130246669</v>
      </c>
      <c r="K6363" s="1">
        <v>472677.35342715</v>
      </c>
      <c r="L6363" s="1">
        <v>38568.0938686424</v>
      </c>
      <c r="M6363" s="1">
        <v>45124.0774571505</v>
      </c>
      <c r="N6363" s="1">
        <v>34792.1207532928</v>
      </c>
      <c r="O6363" s="1">
        <v>3432794.61412071</v>
      </c>
      <c r="P6363" s="1">
        <v>433021.191151624</v>
      </c>
      <c r="Q6363" s="1">
        <v>221029.204026065</v>
      </c>
      <c r="S6363" s="5">
        <f t="shared" ref="S6363:U6363" si="6385">($AY$3*M6363^2)/(2*$AY$6)</f>
        <v>123333.0422</v>
      </c>
      <c r="T6363" s="5">
        <f t="shared" si="6385"/>
        <v>73320.35784</v>
      </c>
      <c r="U6363" s="5">
        <f t="shared" si="6385"/>
        <v>713770200.1</v>
      </c>
      <c r="V6363" s="1" t="s">
        <v>20</v>
      </c>
      <c r="W6363" s="2">
        <f t="shared" si="3"/>
        <v>40605.68214</v>
      </c>
      <c r="X6363" s="1">
        <f t="shared" si="4"/>
        <v>0.9021582597</v>
      </c>
      <c r="Y6363" s="1">
        <f t="shared" si="5"/>
        <v>1.234932018</v>
      </c>
      <c r="Z6363" s="1">
        <f t="shared" si="6"/>
        <v>0.7341557129</v>
      </c>
      <c r="AA6363" s="5">
        <f t="shared" si="7"/>
        <v>0.3197399384</v>
      </c>
      <c r="AB6363" s="1">
        <f t="shared" si="8"/>
        <v>2360.643907</v>
      </c>
      <c r="AC6363" s="1">
        <f t="shared" si="9"/>
        <v>104525.2193</v>
      </c>
      <c r="AD6363" s="5">
        <f t="shared" si="10"/>
        <v>108813.8095</v>
      </c>
      <c r="AE6363" s="5">
        <f t="shared" si="11"/>
        <v>103004.0083</v>
      </c>
      <c r="AF6363" s="5">
        <f t="shared" si="12"/>
        <v>255689.9795</v>
      </c>
      <c r="AG6363" s="5">
        <f t="shared" si="13"/>
        <v>114562.5443</v>
      </c>
      <c r="AH6363" s="5">
        <f t="shared" si="14"/>
        <v>2868.111658</v>
      </c>
      <c r="AI6363" s="5">
        <f t="shared" si="15"/>
        <v>141127.4353</v>
      </c>
      <c r="AJ6363" s="1">
        <f t="shared" si="16"/>
        <v>752289372.9</v>
      </c>
      <c r="AK6363" s="1">
        <f t="shared" si="17"/>
        <v>56352.02361</v>
      </c>
      <c r="AL6363" s="1" t="s">
        <v>20</v>
      </c>
      <c r="AM6363" s="5">
        <f t="shared" si="18"/>
        <v>0.6566625921</v>
      </c>
      <c r="AN6363" s="5">
        <f t="shared" si="19"/>
        <v>0.6913546876</v>
      </c>
      <c r="AO6363" s="5">
        <f t="shared" si="20"/>
        <v>0.7303496102</v>
      </c>
      <c r="AP6363" s="5">
        <f t="shared" si="21"/>
        <v>0.294219341</v>
      </c>
      <c r="AQ6363" s="1">
        <f t="shared" si="22"/>
        <v>1.334982002</v>
      </c>
      <c r="AR6363" s="1">
        <f t="shared" si="23"/>
        <v>0.2840387238</v>
      </c>
      <c r="AT6363" s="1">
        <v>0.126221800953127</v>
      </c>
      <c r="AU6363" s="1">
        <f t="shared" si="24"/>
        <v>0.000001677835757</v>
      </c>
      <c r="AV6363" s="1">
        <f t="shared" si="25"/>
        <v>596005.8937</v>
      </c>
    </row>
    <row r="6364" ht="12.75" customHeight="1">
      <c r="A6364" s="4" t="s">
        <v>12776</v>
      </c>
      <c r="B6364" s="1" t="s">
        <v>12777</v>
      </c>
      <c r="C6364" s="2">
        <v>2.03824262019631E-9</v>
      </c>
      <c r="D6364" s="2">
        <v>6.40005552899744E-10</v>
      </c>
      <c r="E6364" s="2">
        <v>1.25790744801661E-9</v>
      </c>
      <c r="F6364" s="2">
        <v>3.34234070027343E-9</v>
      </c>
      <c r="G6364" s="1">
        <v>3187833.61807753</v>
      </c>
      <c r="H6364" s="1">
        <v>-467488.269713436</v>
      </c>
      <c r="I6364" s="1">
        <v>26900.564333058</v>
      </c>
      <c r="J6364" s="1">
        <v>4692.41498355436</v>
      </c>
      <c r="K6364" s="1">
        <v>468848.833420035</v>
      </c>
      <c r="L6364" s="1">
        <v>38032.6680269922</v>
      </c>
      <c r="M6364" s="1">
        <v>44366.5914345411</v>
      </c>
      <c r="N6364" s="1">
        <v>34427.1974498433</v>
      </c>
      <c r="O6364" s="1">
        <v>3441755.89381783</v>
      </c>
      <c r="P6364" s="1">
        <v>401347.185390532</v>
      </c>
      <c r="Q6364" s="1">
        <v>215740.963333903</v>
      </c>
      <c r="S6364" s="5">
        <f t="shared" ref="S6364:U6364" si="6386">($AY$3*M6364^2)/(2*$AY$6)</f>
        <v>119227.078</v>
      </c>
      <c r="T6364" s="5">
        <f t="shared" si="6386"/>
        <v>71790.35694</v>
      </c>
      <c r="U6364" s="5">
        <f t="shared" si="6386"/>
        <v>717501645.7</v>
      </c>
      <c r="V6364" s="1" t="s">
        <v>20</v>
      </c>
      <c r="W6364" s="2">
        <f t="shared" si="3"/>
        <v>40832.11878</v>
      </c>
      <c r="X6364" s="1">
        <f t="shared" si="4"/>
        <v>0.867580442</v>
      </c>
      <c r="Y6364" s="1">
        <f t="shared" si="5"/>
        <v>1.180614999</v>
      </c>
      <c r="Z6364" s="1">
        <f t="shared" si="6"/>
        <v>0.7108852586</v>
      </c>
      <c r="AA6364" s="5">
        <f t="shared" si="7"/>
        <v>0.3201661049</v>
      </c>
      <c r="AB6364" s="1">
        <f t="shared" si="8"/>
        <v>2350.681776</v>
      </c>
      <c r="AC6364" s="1">
        <f t="shared" si="9"/>
        <v>104661.5614</v>
      </c>
      <c r="AD6364" s="5">
        <f t="shared" si="10"/>
        <v>107529.176</v>
      </c>
      <c r="AE6364" s="5">
        <f t="shared" si="11"/>
        <v>102279.8722</v>
      </c>
      <c r="AF6364" s="5">
        <f t="shared" si="12"/>
        <v>254017.6877</v>
      </c>
      <c r="AG6364" s="5">
        <f t="shared" si="13"/>
        <v>115444.02</v>
      </c>
      <c r="AH6364" s="5">
        <f t="shared" si="14"/>
        <v>2864.375382</v>
      </c>
      <c r="AI6364" s="5">
        <f t="shared" si="15"/>
        <v>138573.6677</v>
      </c>
      <c r="AJ6364" s="1">
        <f t="shared" si="16"/>
        <v>746196094</v>
      </c>
      <c r="AK6364" s="1">
        <f t="shared" si="17"/>
        <v>56092.35991</v>
      </c>
      <c r="AL6364" s="1" t="s">
        <v>20</v>
      </c>
      <c r="AM6364" s="5">
        <f t="shared" si="18"/>
        <v>0.6463705041</v>
      </c>
      <c r="AN6364" s="5">
        <f t="shared" si="19"/>
        <v>0.6939475606</v>
      </c>
      <c r="AO6364" s="5">
        <f t="shared" si="20"/>
        <v>0.7295629903</v>
      </c>
      <c r="AP6364" s="5">
        <f t="shared" si="21"/>
        <v>0.2937575335</v>
      </c>
      <c r="AQ6364" s="1">
        <f t="shared" si="22"/>
        <v>1.330298984</v>
      </c>
      <c r="AR6364" s="1">
        <f t="shared" si="23"/>
        <v>0.283042337</v>
      </c>
      <c r="AT6364" s="1">
        <v>0.192466169898049</v>
      </c>
      <c r="AU6364" s="1">
        <f t="shared" si="24"/>
        <v>0.000002579297472</v>
      </c>
      <c r="AV6364" s="1">
        <f t="shared" si="25"/>
        <v>387702.4697</v>
      </c>
    </row>
    <row r="6365" ht="12.75" customHeight="1">
      <c r="A6365" s="4" t="s">
        <v>12778</v>
      </c>
      <c r="B6365" s="1" t="s">
        <v>12779</v>
      </c>
      <c r="C6365" s="2">
        <v>2.5367853921213E-9</v>
      </c>
      <c r="D6365" s="2">
        <v>9.44588425445998E-12</v>
      </c>
      <c r="E6365" s="2">
        <v>1.17380836370063E-9</v>
      </c>
      <c r="F6365" s="2">
        <v>3.29811500056143E-9</v>
      </c>
      <c r="G6365" s="1">
        <v>3054961.28366205</v>
      </c>
      <c r="H6365" s="1">
        <v>-459950.050676968</v>
      </c>
      <c r="I6365" s="1">
        <v>16640.720878632</v>
      </c>
      <c r="J6365" s="1">
        <v>5433.88295953272</v>
      </c>
      <c r="K6365" s="1">
        <v>460417.451635622</v>
      </c>
      <c r="L6365" s="1">
        <v>35469.0219917277</v>
      </c>
      <c r="M6365" s="1">
        <v>40019.698685545</v>
      </c>
      <c r="N6365" s="1">
        <v>32255.1130130918</v>
      </c>
      <c r="O6365" s="1">
        <v>3428012.84635085</v>
      </c>
      <c r="P6365" s="1">
        <v>353904.921503893</v>
      </c>
      <c r="Q6365" s="1">
        <v>214064.67747985</v>
      </c>
      <c r="S6365" s="5">
        <f t="shared" ref="S6365:U6365" si="6387">($AY$3*M6365^2)/(2*$AY$6)</f>
        <v>97008.63659</v>
      </c>
      <c r="T6365" s="5">
        <f t="shared" si="6387"/>
        <v>63017.31683</v>
      </c>
      <c r="U6365" s="5">
        <f t="shared" si="6387"/>
        <v>711783069.2</v>
      </c>
      <c r="V6365" s="1" t="s">
        <v>20</v>
      </c>
      <c r="W6365" s="2">
        <f t="shared" si="3"/>
        <v>41158.72958</v>
      </c>
      <c r="X6365" s="1">
        <f t="shared" si="4"/>
        <v>0.7426334461</v>
      </c>
      <c r="Y6365" s="1">
        <f t="shared" si="5"/>
        <v>0.9454176512</v>
      </c>
      <c r="Z6365" s="1">
        <f t="shared" si="6"/>
        <v>0.6141482424</v>
      </c>
      <c r="AA6365" s="5">
        <f t="shared" si="7"/>
        <v>0.3159296816</v>
      </c>
      <c r="AB6365" s="1">
        <f t="shared" si="8"/>
        <v>2301.170896</v>
      </c>
      <c r="AC6365" s="1">
        <f t="shared" si="9"/>
        <v>104452.3938</v>
      </c>
      <c r="AD6365" s="5">
        <f t="shared" si="10"/>
        <v>102095.8615</v>
      </c>
      <c r="AE6365" s="5">
        <f t="shared" si="11"/>
        <v>107240.8988</v>
      </c>
      <c r="AF6365" s="5">
        <f t="shared" si="12"/>
        <v>245146.2133</v>
      </c>
      <c r="AG6365" s="5">
        <f t="shared" si="13"/>
        <v>118473.4092</v>
      </c>
      <c r="AH6365" s="5">
        <f t="shared" si="14"/>
        <v>2870.111339</v>
      </c>
      <c r="AI6365" s="5">
        <f t="shared" si="15"/>
        <v>126672.8042</v>
      </c>
      <c r="AJ6365" s="1">
        <f t="shared" si="16"/>
        <v>732777133.1</v>
      </c>
      <c r="AK6365" s="1">
        <f t="shared" si="17"/>
        <v>57221.14168</v>
      </c>
      <c r="AL6365" s="1" t="s">
        <v>20</v>
      </c>
      <c r="AM6365" s="5">
        <f t="shared" si="18"/>
        <v>0.6185161196</v>
      </c>
      <c r="AN6365" s="5">
        <f t="shared" si="19"/>
        <v>0.7177344139</v>
      </c>
      <c r="AO6365" s="5">
        <f t="shared" si="20"/>
        <v>0.6833000666</v>
      </c>
      <c r="AP6365" s="5">
        <f t="shared" si="21"/>
        <v>0.2989143186</v>
      </c>
      <c r="AQ6365" s="1">
        <f t="shared" si="22"/>
        <v>1.28060558</v>
      </c>
      <c r="AR6365" s="1">
        <f t="shared" si="23"/>
        <v>0.2724692723</v>
      </c>
      <c r="AT6365" s="1">
        <v>0.171442817579985</v>
      </c>
      <c r="AU6365" s="1">
        <f t="shared" si="24"/>
        <v>0.000002339631108</v>
      </c>
      <c r="AV6365" s="1">
        <f t="shared" si="25"/>
        <v>427417.8082</v>
      </c>
    </row>
    <row r="6366" ht="12.75" customHeight="1">
      <c r="A6366" s="4" t="s">
        <v>12780</v>
      </c>
      <c r="B6366" s="1" t="s">
        <v>12781</v>
      </c>
      <c r="C6366" s="2">
        <v>1.17659460453858E-9</v>
      </c>
      <c r="D6366" s="2">
        <v>2.55295716106456E-9</v>
      </c>
      <c r="E6366" s="2">
        <v>-5.16279405942243E-10</v>
      </c>
      <c r="F6366" s="2">
        <v>3.21108947280584E-9</v>
      </c>
      <c r="G6366" s="1">
        <v>3396654.22472195</v>
      </c>
      <c r="H6366" s="1">
        <v>-462902.028890705</v>
      </c>
      <c r="I6366" s="1">
        <v>27337.4509106309</v>
      </c>
      <c r="J6366" s="1">
        <v>-9744.70495332245</v>
      </c>
      <c r="K6366" s="1">
        <v>463838.500823904</v>
      </c>
      <c r="L6366" s="1">
        <v>38562.4660002426</v>
      </c>
      <c r="M6366" s="1">
        <v>46188.3892122191</v>
      </c>
      <c r="N6366" s="1">
        <v>33969.3325170032</v>
      </c>
      <c r="O6366" s="1">
        <v>3650048.79535151</v>
      </c>
      <c r="P6366" s="1">
        <v>409386.268529439</v>
      </c>
      <c r="Q6366" s="1">
        <v>206905.610979526</v>
      </c>
      <c r="S6366" s="5">
        <f t="shared" ref="S6366:U6366" si="6388">($AY$3*M6366^2)/(2*$AY$6)</f>
        <v>129219.6039</v>
      </c>
      <c r="T6366" s="5">
        <f t="shared" si="6388"/>
        <v>69893.50155</v>
      </c>
      <c r="U6366" s="5">
        <f t="shared" si="6388"/>
        <v>806975059.5</v>
      </c>
      <c r="V6366" s="1" t="s">
        <v>20</v>
      </c>
      <c r="W6366" s="2">
        <f t="shared" si="3"/>
        <v>38003.68934</v>
      </c>
      <c r="X6366" s="1">
        <f t="shared" si="4"/>
        <v>1.029622628</v>
      </c>
      <c r="Y6366" s="1">
        <f t="shared" si="5"/>
        <v>1.477114342</v>
      </c>
      <c r="Z6366" s="1">
        <f t="shared" si="6"/>
        <v>0.7989553475</v>
      </c>
      <c r="AA6366" s="5">
        <f t="shared" si="7"/>
        <v>0.3075934206</v>
      </c>
      <c r="AB6366" s="1">
        <f t="shared" si="8"/>
        <v>2426.4519</v>
      </c>
      <c r="AC6366" s="1">
        <f t="shared" si="9"/>
        <v>107782.0681</v>
      </c>
      <c r="AD6366" s="5">
        <f t="shared" si="10"/>
        <v>110435.8229</v>
      </c>
      <c r="AE6366" s="5">
        <f t="shared" si="11"/>
        <v>98813.64167</v>
      </c>
      <c r="AF6366" s="5">
        <f t="shared" si="12"/>
        <v>258996.1131</v>
      </c>
      <c r="AG6366" s="5">
        <f t="shared" si="13"/>
        <v>108835.5891</v>
      </c>
      <c r="AH6366" s="5">
        <f t="shared" si="14"/>
        <v>2781.44598</v>
      </c>
      <c r="AI6366" s="5">
        <f t="shared" si="15"/>
        <v>150160.524</v>
      </c>
      <c r="AJ6366" s="1">
        <f t="shared" si="16"/>
        <v>738221902</v>
      </c>
      <c r="AK6366" s="1">
        <f t="shared" si="17"/>
        <v>54457.7475</v>
      </c>
      <c r="AL6366" s="1" t="s">
        <v>20</v>
      </c>
      <c r="AM6366" s="5">
        <f t="shared" si="18"/>
        <v>0.6782909047</v>
      </c>
      <c r="AN6366" s="5">
        <f t="shared" si="19"/>
        <v>0.6684623547</v>
      </c>
      <c r="AO6366" s="5">
        <f t="shared" si="20"/>
        <v>0.7470850072</v>
      </c>
      <c r="AP6366" s="5">
        <f t="shared" si="21"/>
        <v>0.285032039</v>
      </c>
      <c r="AQ6366" s="1">
        <f t="shared" si="22"/>
        <v>1.355586553</v>
      </c>
      <c r="AR6366" s="1">
        <f t="shared" si="23"/>
        <v>0.2884226708</v>
      </c>
      <c r="AT6366" s="1">
        <v>0.152767325555031</v>
      </c>
      <c r="AU6366" s="1">
        <f t="shared" si="24"/>
        <v>0.000002069395735</v>
      </c>
      <c r="AV6366" s="1">
        <f t="shared" si="25"/>
        <v>483232.8506</v>
      </c>
    </row>
    <row r="6367" ht="12.75" customHeight="1">
      <c r="A6367" s="4" t="s">
        <v>12782</v>
      </c>
      <c r="B6367" s="1" t="s">
        <v>12783</v>
      </c>
      <c r="C6367" s="2">
        <v>3.01055505151554E-9</v>
      </c>
      <c r="D6367" s="2">
        <v>1.03077908106373E-9</v>
      </c>
      <c r="E6367" s="2">
        <v>-6.37928740271903E-11</v>
      </c>
      <c r="F6367" s="2">
        <v>3.30252427922212E-9</v>
      </c>
      <c r="G6367" s="1">
        <v>3096009.95371204</v>
      </c>
      <c r="H6367" s="1">
        <v>-449646.120160348</v>
      </c>
      <c r="I6367" s="1">
        <v>22876.6000514032</v>
      </c>
      <c r="J6367" s="1">
        <v>-5675.1150073096</v>
      </c>
      <c r="K6367" s="1">
        <v>450285.907178724</v>
      </c>
      <c r="L6367" s="1">
        <v>37428.6970452603</v>
      </c>
      <c r="M6367" s="1">
        <v>41812.7528529987</v>
      </c>
      <c r="N6367" s="1">
        <v>35127.1555587537</v>
      </c>
      <c r="O6367" s="1">
        <v>3445567.37238047</v>
      </c>
      <c r="P6367" s="1">
        <v>384016.281309747</v>
      </c>
      <c r="Q6367" s="1">
        <v>207327.618849846</v>
      </c>
      <c r="S6367" s="5">
        <f t="shared" ref="S6367:U6367" si="6389">($AY$3*M6367^2)/(2*$AY$6)</f>
        <v>105896.1802</v>
      </c>
      <c r="T6367" s="5">
        <f t="shared" si="6389"/>
        <v>74739.25076</v>
      </c>
      <c r="U6367" s="5">
        <f t="shared" si="6389"/>
        <v>719091680.8</v>
      </c>
      <c r="V6367" s="1" t="s">
        <v>20</v>
      </c>
      <c r="W6367" s="2">
        <f t="shared" si="3"/>
        <v>40939.62561</v>
      </c>
      <c r="X6367" s="1">
        <f t="shared" si="4"/>
        <v>0.8358371773</v>
      </c>
      <c r="Y6367" s="1">
        <f t="shared" si="5"/>
        <v>1.043109233</v>
      </c>
      <c r="Z6367" s="1">
        <f t="shared" si="6"/>
        <v>0.7362041046</v>
      </c>
      <c r="AA6367" s="5">
        <f t="shared" si="7"/>
        <v>0.3163520507</v>
      </c>
      <c r="AB6367" s="1">
        <f t="shared" si="8"/>
        <v>2316.579407</v>
      </c>
      <c r="AC6367" s="1">
        <f t="shared" si="9"/>
        <v>104719.4977</v>
      </c>
      <c r="AD6367" s="5">
        <f t="shared" si="10"/>
        <v>111038.1788</v>
      </c>
      <c r="AE6367" s="5">
        <f t="shared" si="11"/>
        <v>109861.5608</v>
      </c>
      <c r="AF6367" s="5">
        <f t="shared" si="12"/>
        <v>253625.4942</v>
      </c>
      <c r="AG6367" s="5">
        <f t="shared" si="13"/>
        <v>121453.9064</v>
      </c>
      <c r="AH6367" s="5">
        <f t="shared" si="14"/>
        <v>2862.790661</v>
      </c>
      <c r="AI6367" s="5">
        <f t="shared" si="15"/>
        <v>132171.5878</v>
      </c>
      <c r="AJ6367" s="1">
        <f t="shared" si="16"/>
        <v>716652279.3</v>
      </c>
      <c r="AK6367" s="1">
        <f t="shared" si="17"/>
        <v>57630.18188</v>
      </c>
      <c r="AL6367" s="1" t="s">
        <v>20</v>
      </c>
      <c r="AM6367" s="5">
        <f t="shared" si="18"/>
        <v>0.5900611192</v>
      </c>
      <c r="AN6367" s="5">
        <f t="shared" si="19"/>
        <v>0.6454106932</v>
      </c>
      <c r="AO6367" s="5">
        <f t="shared" si="20"/>
        <v>0.6523230457</v>
      </c>
      <c r="AP6367" s="5">
        <f t="shared" si="21"/>
        <v>0.2825631869</v>
      </c>
      <c r="AQ6367" s="1">
        <f t="shared" si="22"/>
        <v>1.243536383</v>
      </c>
      <c r="AR6367" s="1">
        <f t="shared" si="23"/>
        <v>0.2645822092</v>
      </c>
      <c r="AT6367" s="1">
        <v>0.504823615390864</v>
      </c>
      <c r="AU6367" s="1">
        <f t="shared" si="24"/>
        <v>0.000007044191862</v>
      </c>
      <c r="AV6367" s="1">
        <f t="shared" si="25"/>
        <v>141960.926</v>
      </c>
    </row>
    <row r="6368" ht="12.75" customHeight="1">
      <c r="A6368" s="4" t="s">
        <v>12784</v>
      </c>
      <c r="B6368" s="1" t="s">
        <v>12785</v>
      </c>
      <c r="C6368" s="2">
        <v>2.65916878655004E-9</v>
      </c>
      <c r="D6368" s="2">
        <v>1.25357528985357E-9</v>
      </c>
      <c r="E6368" s="2">
        <v>6.43783897654334E-10</v>
      </c>
      <c r="F6368" s="2">
        <v>3.4706252530327E-9</v>
      </c>
      <c r="G6368" s="1">
        <v>3114395.1205246</v>
      </c>
      <c r="H6368" s="1">
        <v>-449890.738022315</v>
      </c>
      <c r="I6368" s="1">
        <v>24357.8556333273</v>
      </c>
      <c r="J6368" s="1">
        <v>-1373.2150392493</v>
      </c>
      <c r="K6368" s="1">
        <v>450670.391899009</v>
      </c>
      <c r="L6368" s="1">
        <v>34402.3172040929</v>
      </c>
      <c r="M6368" s="1">
        <v>40858.3674070109</v>
      </c>
      <c r="N6368" s="1">
        <v>30635.5341348948</v>
      </c>
      <c r="O6368" s="1">
        <v>3394512.82760553</v>
      </c>
      <c r="P6368" s="1">
        <v>354936.388083331</v>
      </c>
      <c r="Q6368" s="1">
        <v>205613.911163091</v>
      </c>
      <c r="S6368" s="5">
        <f t="shared" ref="S6368:U6368" si="6390">($AY$3*M6368^2)/(2*$AY$6)</f>
        <v>101117.1431</v>
      </c>
      <c r="T6368" s="5">
        <f t="shared" si="6390"/>
        <v>56847.80303</v>
      </c>
      <c r="U6368" s="5">
        <f t="shared" si="6390"/>
        <v>697939343</v>
      </c>
      <c r="V6368" s="1" t="s">
        <v>20</v>
      </c>
      <c r="W6368" s="2">
        <f t="shared" si="3"/>
        <v>42896.30545</v>
      </c>
      <c r="X6368" s="1">
        <f t="shared" si="4"/>
        <v>0.6431845648</v>
      </c>
      <c r="Y6368" s="1">
        <f t="shared" si="5"/>
        <v>0.9072401058</v>
      </c>
      <c r="Z6368" s="1">
        <f t="shared" si="6"/>
        <v>0.5100481013</v>
      </c>
      <c r="AA6368" s="5">
        <f t="shared" si="7"/>
        <v>0.3324546084</v>
      </c>
      <c r="AB6368" s="1">
        <f t="shared" si="8"/>
        <v>2323.447547</v>
      </c>
      <c r="AC6368" s="1">
        <f t="shared" si="9"/>
        <v>103940.7639</v>
      </c>
      <c r="AD6368" s="5">
        <f t="shared" si="10"/>
        <v>92149.52465</v>
      </c>
      <c r="AE6368" s="5">
        <f t="shared" si="11"/>
        <v>92916.30978</v>
      </c>
      <c r="AF6368" s="5">
        <f t="shared" si="12"/>
        <v>237800.4783</v>
      </c>
      <c r="AG6368" s="5">
        <f t="shared" si="13"/>
        <v>114901.3926</v>
      </c>
      <c r="AH6368" s="5">
        <f t="shared" si="14"/>
        <v>2884.238952</v>
      </c>
      <c r="AI6368" s="5">
        <f t="shared" si="15"/>
        <v>122899.0857</v>
      </c>
      <c r="AJ6368" s="1">
        <f t="shared" si="16"/>
        <v>717264205.8</v>
      </c>
      <c r="AK6368" s="1">
        <f t="shared" si="17"/>
        <v>53678.06851</v>
      </c>
      <c r="AL6368" s="1" t="s">
        <v>20</v>
      </c>
      <c r="AM6368" s="5">
        <f t="shared" si="18"/>
        <v>0.6242432657</v>
      </c>
      <c r="AN6368" s="5">
        <f t="shared" si="19"/>
        <v>0.7783699465</v>
      </c>
      <c r="AO6368" s="5">
        <f t="shared" si="20"/>
        <v>0.7719465048</v>
      </c>
      <c r="AP6368" s="5">
        <f t="shared" si="21"/>
        <v>0.3016243747</v>
      </c>
      <c r="AQ6368" s="1">
        <f t="shared" si="22"/>
        <v>1.336233262</v>
      </c>
      <c r="AR6368" s="1">
        <f t="shared" si="23"/>
        <v>0.2843049493</v>
      </c>
      <c r="AT6368" s="1">
        <v>0.200363744821339</v>
      </c>
      <c r="AU6368" s="1">
        <f t="shared" si="24"/>
        <v>0.000002793444078</v>
      </c>
      <c r="AV6368" s="1">
        <f t="shared" si="25"/>
        <v>357981.0341</v>
      </c>
    </row>
    <row r="6369" ht="12.75" customHeight="1">
      <c r="A6369" s="4" t="s">
        <v>12786</v>
      </c>
      <c r="B6369" s="1" t="s">
        <v>12787</v>
      </c>
      <c r="C6369" s="2">
        <v>3.36989203712384E-9</v>
      </c>
      <c r="D6369" s="2">
        <v>5.88891189934285E-12</v>
      </c>
      <c r="E6369" s="2">
        <v>1.02699210585812E-9</v>
      </c>
      <c r="F6369" s="2">
        <v>3.55723438901705E-9</v>
      </c>
      <c r="G6369" s="1">
        <v>2552059.32850347</v>
      </c>
      <c r="H6369" s="1">
        <v>-433952.651515504</v>
      </c>
      <c r="I6369" s="1">
        <v>16145.19003452</v>
      </c>
      <c r="J6369" s="1">
        <v>3783.42394547576</v>
      </c>
      <c r="K6369" s="1">
        <v>434291.285601392</v>
      </c>
      <c r="L6369" s="1">
        <v>34179.374028361</v>
      </c>
      <c r="M6369" s="1">
        <v>24445.4749044165</v>
      </c>
      <c r="N6369" s="1">
        <v>38055.3845627381</v>
      </c>
      <c r="O6369" s="1">
        <v>3207270.42437619</v>
      </c>
      <c r="P6369" s="1">
        <v>314287.284506879</v>
      </c>
      <c r="Q6369" s="1">
        <v>206231.645020941</v>
      </c>
      <c r="S6369" s="5">
        <f t="shared" ref="S6369:U6369" si="6391">($AY$3*M6369^2)/(2*$AY$6)</f>
        <v>36195.92915</v>
      </c>
      <c r="T6369" s="5">
        <f t="shared" si="6391"/>
        <v>87719.26861</v>
      </c>
      <c r="U6369" s="5">
        <f t="shared" si="6391"/>
        <v>623065824.9</v>
      </c>
      <c r="V6369" s="1" t="s">
        <v>20</v>
      </c>
      <c r="W6369" s="2">
        <f t="shared" si="3"/>
        <v>48569.77826</v>
      </c>
      <c r="X6369" s="1">
        <f t="shared" si="4"/>
        <v>0.4952174823</v>
      </c>
      <c r="Y6369" s="1">
        <f t="shared" si="5"/>
        <v>0.2533172216</v>
      </c>
      <c r="Z6369" s="1">
        <f t="shared" si="6"/>
        <v>0.6139033291</v>
      </c>
      <c r="AA6369" s="5">
        <f t="shared" si="7"/>
        <v>0.3407509828</v>
      </c>
      <c r="AB6369" s="1">
        <f t="shared" si="8"/>
        <v>2103.252436</v>
      </c>
      <c r="AC6369" s="1">
        <f t="shared" si="9"/>
        <v>101033.3997</v>
      </c>
      <c r="AD6369" s="5">
        <f t="shared" si="10"/>
        <v>111680.9239</v>
      </c>
      <c r="AE6369" s="5">
        <f t="shared" si="11"/>
        <v>188500.1883</v>
      </c>
      <c r="AF6369" s="5">
        <f t="shared" si="12"/>
        <v>230441.4918</v>
      </c>
      <c r="AG6369" s="5">
        <f t="shared" si="13"/>
        <v>158701.4936</v>
      </c>
      <c r="AH6369" s="5">
        <f t="shared" si="14"/>
        <v>2967.236586</v>
      </c>
      <c r="AI6369" s="5">
        <f t="shared" si="15"/>
        <v>71739.99824</v>
      </c>
      <c r="AJ6369" s="1">
        <f t="shared" si="16"/>
        <v>691196048.5</v>
      </c>
      <c r="AK6369" s="1">
        <f t="shared" si="17"/>
        <v>74135.90043</v>
      </c>
      <c r="AL6369" s="1" t="s">
        <v>20</v>
      </c>
      <c r="AM6369" s="5">
        <f t="shared" si="18"/>
        <v>0.4355321635</v>
      </c>
      <c r="AN6369" s="5">
        <f t="shared" si="19"/>
        <v>0.6189025167</v>
      </c>
      <c r="AO6369" s="5">
        <f t="shared" si="20"/>
        <v>0.3666818876</v>
      </c>
      <c r="AP6369" s="5">
        <f t="shared" si="21"/>
        <v>0.2999442692</v>
      </c>
      <c r="AQ6369" s="1">
        <f t="shared" si="22"/>
        <v>0.9323364853</v>
      </c>
      <c r="AR6369" s="1">
        <f t="shared" si="23"/>
        <v>0.198369465</v>
      </c>
      <c r="AT6369" s="1">
        <v>0.173960870310192</v>
      </c>
      <c r="AU6369" s="1">
        <f t="shared" si="24"/>
        <v>0.000002516809387</v>
      </c>
      <c r="AV6369" s="1">
        <f t="shared" si="25"/>
        <v>397328.4608</v>
      </c>
    </row>
    <row r="6370" ht="12.75" customHeight="1">
      <c r="A6370" s="4" t="s">
        <v>12788</v>
      </c>
      <c r="B6370" s="1" t="s">
        <v>12789</v>
      </c>
      <c r="C6370" s="2">
        <v>2.21852266115265E-9</v>
      </c>
      <c r="D6370" s="2">
        <v>1.16136241381544E-9</v>
      </c>
      <c r="E6370" s="2">
        <v>-3.75544082834063E-10</v>
      </c>
      <c r="F6370" s="2">
        <v>3.50031717439798E-9</v>
      </c>
      <c r="G6370" s="1">
        <v>2865071.28370742</v>
      </c>
      <c r="H6370" s="1">
        <v>-441283.566516061</v>
      </c>
      <c r="I6370" s="1">
        <v>15482.452286754</v>
      </c>
      <c r="J6370" s="1">
        <v>-3596.19223361022</v>
      </c>
      <c r="K6370" s="1">
        <v>441933.735219384</v>
      </c>
      <c r="L6370" s="1">
        <v>35017.1410653412</v>
      </c>
      <c r="M6370" s="1">
        <v>29946.6349278248</v>
      </c>
      <c r="N6370" s="1">
        <v>36696.8915611965</v>
      </c>
      <c r="O6370" s="1">
        <v>3265725.31613972</v>
      </c>
      <c r="P6370" s="1">
        <v>370435.32262188</v>
      </c>
      <c r="Q6370" s="1">
        <v>205663.984933525</v>
      </c>
      <c r="S6370" s="5">
        <f t="shared" ref="S6370:U6370" si="6392">($AY$3*M6370^2)/(2*$AY$6)</f>
        <v>54319.88332</v>
      </c>
      <c r="T6370" s="5">
        <f t="shared" si="6392"/>
        <v>81568.28459</v>
      </c>
      <c r="U6370" s="5">
        <f t="shared" si="6392"/>
        <v>645984470.7</v>
      </c>
      <c r="V6370" s="1" t="s">
        <v>20</v>
      </c>
      <c r="W6370" s="2">
        <f t="shared" si="3"/>
        <v>45106.45586</v>
      </c>
      <c r="X6370" s="1">
        <f t="shared" si="4"/>
        <v>0.6026760899</v>
      </c>
      <c r="Y6370" s="1">
        <f t="shared" si="5"/>
        <v>0.4407767182</v>
      </c>
      <c r="Z6370" s="1">
        <f t="shared" si="6"/>
        <v>0.6618828795</v>
      </c>
      <c r="AA6370" s="5">
        <f t="shared" si="7"/>
        <v>0.3352988268</v>
      </c>
      <c r="AB6370" s="1">
        <f t="shared" si="8"/>
        <v>2228.505618</v>
      </c>
      <c r="AC6370" s="1">
        <f t="shared" si="9"/>
        <v>101949.9469</v>
      </c>
      <c r="AD6370" s="5">
        <f t="shared" si="10"/>
        <v>109445.3324</v>
      </c>
      <c r="AE6370" s="5">
        <f t="shared" si="11"/>
        <v>150585.0841</v>
      </c>
      <c r="AF6370" s="5">
        <f t="shared" si="12"/>
        <v>230292.5429</v>
      </c>
      <c r="AG6370" s="5">
        <f t="shared" si="13"/>
        <v>140979.2721</v>
      </c>
      <c r="AH6370" s="5">
        <f t="shared" si="14"/>
        <v>2940.560631</v>
      </c>
      <c r="AI6370" s="5">
        <f t="shared" si="15"/>
        <v>89313.27084</v>
      </c>
      <c r="AJ6370" s="1">
        <f t="shared" si="16"/>
        <v>703359384.8</v>
      </c>
      <c r="AK6370" s="1">
        <f t="shared" si="17"/>
        <v>66954.6323</v>
      </c>
      <c r="AL6370" s="1" t="s">
        <v>20</v>
      </c>
      <c r="AM6370" s="5">
        <f t="shared" si="18"/>
        <v>0.4989097862</v>
      </c>
      <c r="AN6370" s="5">
        <f t="shared" si="19"/>
        <v>0.642658183</v>
      </c>
      <c r="AO6370" s="5">
        <f t="shared" si="20"/>
        <v>0.4670843656</v>
      </c>
      <c r="AP6370" s="5">
        <f t="shared" si="21"/>
        <v>0.3054199567</v>
      </c>
      <c r="AQ6370" s="1">
        <f t="shared" si="22"/>
        <v>1.050501453</v>
      </c>
      <c r="AR6370" s="1">
        <f t="shared" si="23"/>
        <v>0.2235109473</v>
      </c>
      <c r="AT6370" s="1">
        <v>0.159186125516929</v>
      </c>
      <c r="AU6370" s="1">
        <f t="shared" si="24"/>
        <v>0.000002263226012</v>
      </c>
      <c r="AV6370" s="1">
        <f t="shared" si="25"/>
        <v>441847.1663</v>
      </c>
    </row>
    <row r="6371" ht="12.75" customHeight="1">
      <c r="A6371" s="4" t="s">
        <v>12790</v>
      </c>
      <c r="B6371" s="1" t="s">
        <v>12791</v>
      </c>
      <c r="C6371" s="2">
        <v>2.54407546442189E-9</v>
      </c>
      <c r="D6371" s="2">
        <v>1.88892802230585E-9</v>
      </c>
      <c r="E6371" s="2">
        <v>-5.70922885498193E-10</v>
      </c>
      <c r="F6371" s="2">
        <v>3.45233061457626E-9</v>
      </c>
      <c r="G6371" s="1">
        <v>2808385.68091062</v>
      </c>
      <c r="H6371" s="1">
        <v>-442665.118101238</v>
      </c>
      <c r="I6371" s="1">
        <v>24076.2166894692</v>
      </c>
      <c r="J6371" s="1">
        <v>-12298.9964228786</v>
      </c>
      <c r="K6371" s="1">
        <v>443678.798608544</v>
      </c>
      <c r="L6371" s="1">
        <v>32044.7914450066</v>
      </c>
      <c r="M6371" s="1">
        <v>39038.1061490632</v>
      </c>
      <c r="N6371" s="1">
        <v>27476.0556199012</v>
      </c>
      <c r="O6371" s="1">
        <v>3209784.70567085</v>
      </c>
      <c r="P6371" s="1">
        <v>386739.007471424</v>
      </c>
      <c r="Q6371" s="1">
        <v>210332.106510645</v>
      </c>
      <c r="S6371" s="5">
        <f t="shared" ref="S6371:U6371" si="6393">($AY$3*M6371^2)/(2*$AY$6)</f>
        <v>92308.1938</v>
      </c>
      <c r="T6371" s="5">
        <f t="shared" si="6393"/>
        <v>45726.87744</v>
      </c>
      <c r="U6371" s="5">
        <f t="shared" si="6393"/>
        <v>624043090</v>
      </c>
      <c r="V6371" s="1" t="s">
        <v>20</v>
      </c>
      <c r="W6371" s="2">
        <f t="shared" si="3"/>
        <v>44934.82206</v>
      </c>
      <c r="X6371" s="1">
        <f t="shared" si="4"/>
        <v>0.5085677848</v>
      </c>
      <c r="Y6371" s="1">
        <f t="shared" si="5"/>
        <v>0.7547644367</v>
      </c>
      <c r="Z6371" s="1">
        <f t="shared" si="6"/>
        <v>0.3738890284</v>
      </c>
      <c r="AA6371" s="5">
        <f t="shared" si="7"/>
        <v>0.330702147</v>
      </c>
      <c r="AB6371" s="1">
        <f t="shared" si="8"/>
        <v>2206.349926</v>
      </c>
      <c r="AC6371" s="1">
        <f t="shared" si="9"/>
        <v>101072.9936</v>
      </c>
      <c r="AD6371" s="5">
        <f t="shared" si="10"/>
        <v>83083.99528</v>
      </c>
      <c r="AE6371" s="5">
        <f t="shared" si="11"/>
        <v>88681.90906</v>
      </c>
      <c r="AF6371" s="5">
        <f t="shared" si="12"/>
        <v>234550.6892</v>
      </c>
      <c r="AG6371" s="5">
        <f t="shared" si="13"/>
        <v>116504.5668</v>
      </c>
      <c r="AH6371" s="5">
        <f t="shared" si="14"/>
        <v>2966.074214</v>
      </c>
      <c r="AI6371" s="5">
        <f t="shared" si="15"/>
        <v>118046.1225</v>
      </c>
      <c r="AJ6371" s="1">
        <f t="shared" si="16"/>
        <v>706136739.4</v>
      </c>
      <c r="AK6371" s="1">
        <f t="shared" si="17"/>
        <v>53142.21672</v>
      </c>
      <c r="AL6371" s="1" t="s">
        <v>20</v>
      </c>
      <c r="AM6371" s="5">
        <f t="shared" si="18"/>
        <v>0.6061021976</v>
      </c>
      <c r="AN6371" s="5">
        <f t="shared" si="19"/>
        <v>0.8499070574</v>
      </c>
      <c r="AO6371" s="5">
        <f t="shared" si="20"/>
        <v>0.7962579368</v>
      </c>
      <c r="AP6371" s="5">
        <f t="shared" si="21"/>
        <v>0.3010593325</v>
      </c>
      <c r="AQ6371" s="1">
        <f t="shared" si="22"/>
        <v>1.328767942</v>
      </c>
      <c r="AR6371" s="1">
        <f t="shared" si="23"/>
        <v>0.2827165834</v>
      </c>
      <c r="AT6371" s="1">
        <v>0.636101070702669</v>
      </c>
      <c r="AU6371" s="1">
        <f t="shared" si="24"/>
        <v>0.000009008185457</v>
      </c>
      <c r="AV6371" s="1">
        <f t="shared" si="25"/>
        <v>111010.1479</v>
      </c>
    </row>
    <row r="6372" ht="12.75" customHeight="1">
      <c r="A6372" s="4" t="s">
        <v>12792</v>
      </c>
      <c r="B6372" s="1" t="s">
        <v>12793</v>
      </c>
      <c r="C6372" s="2">
        <v>3.15434189405482E-9</v>
      </c>
      <c r="D6372" s="2">
        <v>4.06361308843037E-10</v>
      </c>
      <c r="E6372" s="2">
        <v>8.07555656194349E-10</v>
      </c>
      <c r="F6372" s="2">
        <v>3.39030033657722E-9</v>
      </c>
      <c r="G6372" s="1">
        <v>2464940.74860684</v>
      </c>
      <c r="H6372" s="1">
        <v>-430811.772922421</v>
      </c>
      <c r="I6372" s="1">
        <v>16493.8936875647</v>
      </c>
      <c r="J6372" s="1">
        <v>-3498.35870406375</v>
      </c>
      <c r="K6372" s="1">
        <v>431205.926356145</v>
      </c>
      <c r="L6372" s="1">
        <v>31051.014528178</v>
      </c>
      <c r="M6372" s="1">
        <v>39697.7171377824</v>
      </c>
      <c r="N6372" s="1">
        <v>26493.859049588</v>
      </c>
      <c r="O6372" s="1">
        <v>3239310.79858661</v>
      </c>
      <c r="P6372" s="1">
        <v>338328.101743022</v>
      </c>
      <c r="Q6372" s="1">
        <v>202172.276976045</v>
      </c>
      <c r="S6372" s="5">
        <f t="shared" ref="S6372:U6372" si="6394">($AY$3*M6372^2)/(2*$AY$6)</f>
        <v>95453.93527</v>
      </c>
      <c r="T6372" s="5">
        <f t="shared" si="6394"/>
        <v>42516.07994</v>
      </c>
      <c r="U6372" s="5">
        <f t="shared" si="6394"/>
        <v>635576761.1</v>
      </c>
      <c r="V6372" s="1" t="s">
        <v>20</v>
      </c>
      <c r="W6372" s="2">
        <f t="shared" si="3"/>
        <v>47101.4148</v>
      </c>
      <c r="X6372" s="1">
        <f t="shared" si="4"/>
        <v>0.4345939579</v>
      </c>
      <c r="Y6372" s="1">
        <f t="shared" si="5"/>
        <v>0.7103349134</v>
      </c>
      <c r="Z6372" s="1">
        <f t="shared" si="6"/>
        <v>0.3163898468</v>
      </c>
      <c r="AA6372" s="5">
        <f t="shared" si="7"/>
        <v>0.3247602056</v>
      </c>
      <c r="AB6372" s="1">
        <f t="shared" si="8"/>
        <v>2067.041802</v>
      </c>
      <c r="AC6372" s="1">
        <f t="shared" si="9"/>
        <v>101536.8034</v>
      </c>
      <c r="AD6372" s="5">
        <f t="shared" si="10"/>
        <v>81579.75821</v>
      </c>
      <c r="AE6372" s="5">
        <f t="shared" si="11"/>
        <v>83952.0486</v>
      </c>
      <c r="AF6372" s="5">
        <f t="shared" si="12"/>
        <v>245985.691</v>
      </c>
      <c r="AG6372" s="5">
        <f t="shared" si="13"/>
        <v>123748.679</v>
      </c>
      <c r="AH6372" s="5">
        <f t="shared" si="14"/>
        <v>2952.525489</v>
      </c>
      <c r="AI6372" s="5">
        <f t="shared" si="15"/>
        <v>122237.012</v>
      </c>
      <c r="AJ6372" s="1">
        <f t="shared" si="16"/>
        <v>686285546.7</v>
      </c>
      <c r="AK6372" s="1">
        <f t="shared" si="17"/>
        <v>51594.15673</v>
      </c>
      <c r="AL6372" s="1" t="s">
        <v>20</v>
      </c>
      <c r="AM6372" s="5">
        <f t="shared" si="18"/>
        <v>0.554580099</v>
      </c>
      <c r="AN6372" s="5">
        <f t="shared" si="19"/>
        <v>0.8412448894</v>
      </c>
      <c r="AO6372" s="5">
        <f t="shared" si="20"/>
        <v>0.8174732578</v>
      </c>
      <c r="AP6372" s="5">
        <f t="shared" si="21"/>
        <v>0.2789940927</v>
      </c>
      <c r="AQ6372" s="1">
        <f t="shared" si="22"/>
        <v>1.330161379</v>
      </c>
      <c r="AR6372" s="1">
        <f t="shared" si="23"/>
        <v>0.2830130594</v>
      </c>
      <c r="AT6372" s="1">
        <v>0.636075476809988</v>
      </c>
      <c r="AU6372" s="1">
        <f t="shared" si="24"/>
        <v>0.000009268379319</v>
      </c>
      <c r="AV6372" s="1">
        <f t="shared" si="25"/>
        <v>107893.7283</v>
      </c>
    </row>
    <row r="6373" ht="12.75" customHeight="1">
      <c r="A6373" s="4" t="s">
        <v>12794</v>
      </c>
      <c r="B6373" s="1" t="s">
        <v>12795</v>
      </c>
      <c r="C6373" s="2">
        <v>8.17397711095224E-10</v>
      </c>
      <c r="D6373" s="2">
        <v>-2.61673687284567E-9</v>
      </c>
      <c r="E6373" s="2">
        <v>-1.11643108421291E-10</v>
      </c>
      <c r="F6373" s="2">
        <v>3.10604224884642E-9</v>
      </c>
      <c r="G6373" s="1">
        <v>2883087.86863314</v>
      </c>
      <c r="H6373" s="1">
        <v>-443846.47967355</v>
      </c>
      <c r="I6373" s="1">
        <v>-6984.20400859628</v>
      </c>
      <c r="J6373" s="1">
        <v>-17526.0842795728</v>
      </c>
      <c r="K6373" s="1">
        <v>444305.499945424</v>
      </c>
      <c r="L6373" s="1">
        <v>30676.8617872345</v>
      </c>
      <c r="M6373" s="1">
        <v>38986.2862903646</v>
      </c>
      <c r="N6373" s="1">
        <v>25472.983230601</v>
      </c>
      <c r="O6373" s="1">
        <v>3115609.12020613</v>
      </c>
      <c r="P6373" s="1">
        <v>415467.600873206</v>
      </c>
      <c r="Q6373" s="1">
        <v>244116.5912746</v>
      </c>
      <c r="S6373" s="5">
        <f t="shared" ref="S6373:U6373" si="6395">($AY$3*M6373^2)/(2*$AY$6)</f>
        <v>92063.29346</v>
      </c>
      <c r="T6373" s="5">
        <f t="shared" si="6395"/>
        <v>39302.70045</v>
      </c>
      <c r="U6373" s="5">
        <f t="shared" si="6395"/>
        <v>587961250.4</v>
      </c>
      <c r="V6373" s="1" t="s">
        <v>20</v>
      </c>
      <c r="W6373" s="2">
        <f t="shared" si="3"/>
        <v>39900.41761</v>
      </c>
      <c r="X6373" s="1">
        <f t="shared" si="4"/>
        <v>0.5911081903</v>
      </c>
      <c r="Y6373" s="1">
        <f t="shared" si="5"/>
        <v>0.9547042435</v>
      </c>
      <c r="Z6373" s="1">
        <f t="shared" si="6"/>
        <v>0.4075723721</v>
      </c>
      <c r="AA6373" s="5">
        <f t="shared" si="7"/>
        <v>0.2975308437</v>
      </c>
      <c r="AB6373" s="1">
        <f t="shared" si="8"/>
        <v>2235.501454</v>
      </c>
      <c r="AC6373" s="1">
        <f t="shared" si="9"/>
        <v>99579.20632</v>
      </c>
      <c r="AD6373" s="5">
        <f t="shared" si="10"/>
        <v>85614.59685</v>
      </c>
      <c r="AE6373" s="5">
        <f t="shared" si="11"/>
        <v>98579.86363</v>
      </c>
      <c r="AF6373" s="5">
        <f t="shared" si="12"/>
        <v>242388.9363</v>
      </c>
      <c r="AG6373" s="5">
        <f t="shared" si="13"/>
        <v>111356.1808</v>
      </c>
      <c r="AH6373" s="5">
        <f t="shared" si="14"/>
        <v>3010.568281</v>
      </c>
      <c r="AI6373" s="5">
        <f t="shared" si="15"/>
        <v>131032.7555</v>
      </c>
      <c r="AJ6373" s="1">
        <f t="shared" si="16"/>
        <v>707134165.6</v>
      </c>
      <c r="AK6373" s="1">
        <f t="shared" si="17"/>
        <v>56079.66362</v>
      </c>
      <c r="AL6373" s="1" t="s">
        <v>20</v>
      </c>
      <c r="AM6373" s="5">
        <f t="shared" si="18"/>
        <v>0.6350201313</v>
      </c>
      <c r="AN6373" s="5">
        <f t="shared" si="19"/>
        <v>0.8259504706</v>
      </c>
      <c r="AO6373" s="5">
        <f t="shared" si="20"/>
        <v>0.7173211035</v>
      </c>
      <c r="AP6373" s="5">
        <f t="shared" si="21"/>
        <v>0.291735331</v>
      </c>
      <c r="AQ6373" s="1">
        <f t="shared" si="22"/>
        <v>1.260945804</v>
      </c>
      <c r="AR6373" s="1">
        <f t="shared" si="23"/>
        <v>0.2682863414</v>
      </c>
      <c r="AT6373" s="1">
        <v>0.188732914547772</v>
      </c>
      <c r="AU6373" s="1">
        <f t="shared" si="24"/>
        <v>0.000002668983111</v>
      </c>
      <c r="AV6373" s="1">
        <f t="shared" si="25"/>
        <v>374674.5327</v>
      </c>
    </row>
    <row r="6374" ht="12.75" customHeight="1">
      <c r="A6374" s="4" t="s">
        <v>12796</v>
      </c>
      <c r="B6374" s="1" t="s">
        <v>12797</v>
      </c>
      <c r="C6374" s="2">
        <v>1.62928950212077E-9</v>
      </c>
      <c r="D6374" s="2">
        <v>-1.41583726728631E-9</v>
      </c>
      <c r="E6374" s="2">
        <v>1.75115853339136E-9</v>
      </c>
      <c r="F6374" s="2">
        <v>2.80901190584023E-9</v>
      </c>
      <c r="G6374" s="1">
        <v>2728705.58439026</v>
      </c>
      <c r="H6374" s="1">
        <v>-438986.58159267</v>
      </c>
      <c r="I6374" s="1">
        <v>1566.61353872031</v>
      </c>
      <c r="J6374" s="1">
        <v>-4024.07065792587</v>
      </c>
      <c r="K6374" s="1">
        <v>439010.006218517</v>
      </c>
      <c r="L6374" s="1">
        <v>32935.6063171893</v>
      </c>
      <c r="M6374" s="1">
        <v>42360.7385654105</v>
      </c>
      <c r="N6374" s="1">
        <v>26970.3232832213</v>
      </c>
      <c r="O6374" s="1">
        <v>3140057.82063028</v>
      </c>
      <c r="P6374" s="1">
        <v>375334.841576995</v>
      </c>
      <c r="Q6374" s="1">
        <v>230082.33287294</v>
      </c>
      <c r="S6374" s="5">
        <f t="shared" ref="S6374:U6374" si="6396">($AY$3*M6374^2)/(2*$AY$6)</f>
        <v>108690.0576</v>
      </c>
      <c r="T6374" s="5">
        <f t="shared" si="6396"/>
        <v>44059.04469</v>
      </c>
      <c r="U6374" s="5">
        <f t="shared" si="6396"/>
        <v>597225114.4</v>
      </c>
      <c r="V6374" s="1" t="s">
        <v>20</v>
      </c>
      <c r="W6374" s="2">
        <f t="shared" si="3"/>
        <v>37091.48848</v>
      </c>
      <c r="X6374" s="1">
        <f t="shared" si="4"/>
        <v>0.788465694</v>
      </c>
      <c r="Y6374" s="1">
        <f t="shared" si="5"/>
        <v>1.30430309</v>
      </c>
      <c r="Z6374" s="1">
        <f t="shared" si="6"/>
        <v>0.5287176161</v>
      </c>
      <c r="AA6374" s="5">
        <f t="shared" si="7"/>
        <v>0.2690780148</v>
      </c>
      <c r="AB6374" s="1">
        <f t="shared" si="8"/>
        <v>2174.825203</v>
      </c>
      <c r="AC6374" s="1">
        <f t="shared" si="9"/>
        <v>99969.15008</v>
      </c>
      <c r="AD6374" s="5">
        <f t="shared" si="10"/>
        <v>100232.3557</v>
      </c>
      <c r="AE6374" s="5">
        <f t="shared" si="11"/>
        <v>103119.2311</v>
      </c>
      <c r="AF6374" s="5">
        <f t="shared" si="12"/>
        <v>270309.0866</v>
      </c>
      <c r="AG6374" s="5">
        <f t="shared" si="13"/>
        <v>112879.8793</v>
      </c>
      <c r="AH6374" s="5">
        <f t="shared" si="14"/>
        <v>2998.825135</v>
      </c>
      <c r="AI6374" s="5">
        <f t="shared" si="15"/>
        <v>157429.2073</v>
      </c>
      <c r="AJ6374" s="1">
        <f t="shared" si="16"/>
        <v>698706125.6</v>
      </c>
      <c r="AK6374" s="1">
        <f t="shared" si="17"/>
        <v>57037.69625</v>
      </c>
      <c r="AL6374" s="1" t="s">
        <v>20</v>
      </c>
      <c r="AM6374" s="5">
        <f t="shared" si="18"/>
        <v>0.6189819921</v>
      </c>
      <c r="AN6374" s="5">
        <f t="shared" si="19"/>
        <v>0.6970864058</v>
      </c>
      <c r="AO6374" s="5">
        <f t="shared" si="20"/>
        <v>0.6775711165</v>
      </c>
      <c r="AP6374" s="5">
        <f t="shared" si="21"/>
        <v>0.2584841429</v>
      </c>
      <c r="AQ6374" s="1">
        <f t="shared" si="22"/>
        <v>1.224990088</v>
      </c>
      <c r="AR6374" s="1">
        <f t="shared" si="23"/>
        <v>0.260636189</v>
      </c>
      <c r="AT6374" s="1">
        <v>0.236313344086088</v>
      </c>
      <c r="AU6374" s="1">
        <f t="shared" si="24"/>
        <v>0.000003382156467</v>
      </c>
      <c r="AV6374" s="1">
        <f t="shared" si="25"/>
        <v>295669.3488</v>
      </c>
    </row>
    <row r="6375" ht="12.75" customHeight="1">
      <c r="A6375" s="4" t="s">
        <v>12798</v>
      </c>
      <c r="B6375" s="1" t="s">
        <v>12799</v>
      </c>
      <c r="C6375" s="2">
        <v>2.49896590584858E-9</v>
      </c>
      <c r="D6375" s="2">
        <v>-1.02503133539642E-9</v>
      </c>
      <c r="E6375" s="2">
        <v>3.34340432678983E-10</v>
      </c>
      <c r="F6375" s="2">
        <v>2.82280118154634E-9</v>
      </c>
      <c r="G6375" s="1">
        <v>2888443.79540609</v>
      </c>
      <c r="H6375" s="1">
        <v>-424635.193368796</v>
      </c>
      <c r="I6375" s="1">
        <v>3778.97505637169</v>
      </c>
      <c r="J6375" s="1">
        <v>-13747.1332222798</v>
      </c>
      <c r="K6375" s="1">
        <v>424888.549096554</v>
      </c>
      <c r="L6375" s="1">
        <v>32247.6390235301</v>
      </c>
      <c r="M6375" s="1">
        <v>41097.8774333863</v>
      </c>
      <c r="N6375" s="1">
        <v>26378.7647731314</v>
      </c>
      <c r="O6375" s="1">
        <v>3312143.48174684</v>
      </c>
      <c r="P6375" s="1">
        <v>334032.03640398</v>
      </c>
      <c r="Q6375" s="1">
        <v>221397.237403156</v>
      </c>
      <c r="S6375" s="5">
        <f t="shared" ref="S6375:U6375" si="6397">($AY$3*M6375^2)/(2*$AY$6)</f>
        <v>102306.1066</v>
      </c>
      <c r="T6375" s="5">
        <f t="shared" si="6397"/>
        <v>42147.4867</v>
      </c>
      <c r="U6375" s="5">
        <f t="shared" si="6397"/>
        <v>664478687.9</v>
      </c>
      <c r="V6375" s="1" t="s">
        <v>20</v>
      </c>
      <c r="W6375" s="2">
        <f t="shared" si="3"/>
        <v>36228.24964</v>
      </c>
      <c r="X6375" s="1">
        <f t="shared" si="4"/>
        <v>0.7923209586</v>
      </c>
      <c r="Y6375" s="1">
        <f t="shared" si="5"/>
        <v>1.286897869</v>
      </c>
      <c r="Z6375" s="1">
        <f t="shared" si="6"/>
        <v>0.5301688497</v>
      </c>
      <c r="AA6375" s="5">
        <f t="shared" si="7"/>
        <v>0.2703989031</v>
      </c>
      <c r="AB6375" s="1">
        <f t="shared" si="8"/>
        <v>2237.576942</v>
      </c>
      <c r="AC6375" s="1">
        <f t="shared" si="9"/>
        <v>102671.9353</v>
      </c>
      <c r="AD6375" s="5">
        <f t="shared" si="10"/>
        <v>97554.99919</v>
      </c>
      <c r="AE6375" s="5">
        <f t="shared" si="11"/>
        <v>101477.5216</v>
      </c>
      <c r="AF6375" s="5">
        <f t="shared" si="12"/>
        <v>261586.8818</v>
      </c>
      <c r="AG6375" s="5">
        <f t="shared" si="13"/>
        <v>109597.0735</v>
      </c>
      <c r="AH6375" s="5">
        <f t="shared" si="14"/>
        <v>2919.882625</v>
      </c>
      <c r="AI6375" s="5">
        <f t="shared" si="15"/>
        <v>151989.8083</v>
      </c>
      <c r="AJ6375" s="1">
        <f t="shared" si="16"/>
        <v>676231128.5</v>
      </c>
      <c r="AK6375" s="1">
        <f t="shared" si="17"/>
        <v>55761.8725</v>
      </c>
      <c r="AL6375" s="1" t="s">
        <v>20</v>
      </c>
      <c r="AM6375" s="5">
        <f t="shared" si="18"/>
        <v>0.6170156802</v>
      </c>
      <c r="AN6375" s="5">
        <f t="shared" si="19"/>
        <v>0.6931793697</v>
      </c>
      <c r="AO6375" s="5">
        <f t="shared" si="20"/>
        <v>0.6663851439</v>
      </c>
      <c r="AP6375" s="5">
        <f t="shared" si="21"/>
        <v>0.2585111012</v>
      </c>
      <c r="AQ6375" s="1">
        <f t="shared" si="22"/>
        <v>1.212712375</v>
      </c>
      <c r="AR6375" s="1">
        <f t="shared" si="23"/>
        <v>0.2580239096</v>
      </c>
      <c r="AT6375" s="1">
        <v>0.322683631857122</v>
      </c>
      <c r="AU6375" s="1">
        <f t="shared" si="24"/>
        <v>0.000004771795001</v>
      </c>
      <c r="AV6375" s="1">
        <f t="shared" si="25"/>
        <v>209564.7445</v>
      </c>
    </row>
    <row r="6376" ht="12.75" customHeight="1">
      <c r="A6376" s="4" t="s">
        <v>12800</v>
      </c>
      <c r="B6376" s="1" t="s">
        <v>12801</v>
      </c>
      <c r="C6376" s="2">
        <v>1.19159631872467E-9</v>
      </c>
      <c r="D6376" s="2">
        <v>-3.24967126503313E-10</v>
      </c>
      <c r="E6376" s="2">
        <v>8.24877198540735E-10</v>
      </c>
      <c r="F6376" s="2">
        <v>2.81949765085624E-9</v>
      </c>
      <c r="G6376" s="1">
        <v>2711943.65210108</v>
      </c>
      <c r="H6376" s="1">
        <v>-429894.966442511</v>
      </c>
      <c r="I6376" s="1">
        <v>7389.09070978477</v>
      </c>
      <c r="J6376" s="1">
        <v>-7821.66209646573</v>
      </c>
      <c r="K6376" s="1">
        <v>430090.61445724</v>
      </c>
      <c r="L6376" s="1">
        <v>32595.4247851282</v>
      </c>
      <c r="M6376" s="1">
        <v>41690.4972797232</v>
      </c>
      <c r="N6376" s="1">
        <v>26868.0902606598</v>
      </c>
      <c r="O6376" s="1">
        <v>3128306.62802794</v>
      </c>
      <c r="P6376" s="1">
        <v>374696.115915834</v>
      </c>
      <c r="Q6376" s="1">
        <v>220745.731383921</v>
      </c>
      <c r="S6376" s="5">
        <f t="shared" ref="S6376:U6376" si="6398">($AY$3*M6376^2)/(2*$AY$6)</f>
        <v>105277.8295</v>
      </c>
      <c r="T6376" s="5">
        <f t="shared" si="6398"/>
        <v>43725.65956</v>
      </c>
      <c r="U6376" s="5">
        <f t="shared" si="6398"/>
        <v>592763428.9</v>
      </c>
      <c r="V6376" s="1" t="s">
        <v>20</v>
      </c>
      <c r="W6376" s="2">
        <f t="shared" si="3"/>
        <v>37344.82495</v>
      </c>
      <c r="X6376" s="1">
        <f t="shared" si="4"/>
        <v>0.7618201128</v>
      </c>
      <c r="Y6376" s="1">
        <f t="shared" si="5"/>
        <v>1.246273311</v>
      </c>
      <c r="Z6376" s="1">
        <f t="shared" si="6"/>
        <v>0.5176220175</v>
      </c>
      <c r="AA6376" s="5">
        <f t="shared" si="7"/>
        <v>0.2700824546</v>
      </c>
      <c r="AB6376" s="1">
        <f t="shared" si="8"/>
        <v>2168.135139</v>
      </c>
      <c r="AC6376" s="1">
        <f t="shared" si="9"/>
        <v>99781.91501</v>
      </c>
      <c r="AD6376" s="5">
        <f t="shared" si="10"/>
        <v>99481.06513</v>
      </c>
      <c r="AE6376" s="5">
        <f t="shared" si="11"/>
        <v>101859.8716</v>
      </c>
      <c r="AF6376" s="5">
        <f t="shared" si="12"/>
        <v>268338.3184</v>
      </c>
      <c r="AG6376" s="5">
        <f t="shared" si="13"/>
        <v>113976.2095</v>
      </c>
      <c r="AH6376" s="5">
        <f t="shared" si="14"/>
        <v>3004.452259</v>
      </c>
      <c r="AI6376" s="5">
        <f t="shared" si="15"/>
        <v>154362.1089</v>
      </c>
      <c r="AJ6376" s="1">
        <f t="shared" si="16"/>
        <v>684510472.7</v>
      </c>
      <c r="AK6376" s="1">
        <f t="shared" si="17"/>
        <v>56644.99413</v>
      </c>
      <c r="AL6376" s="1" t="s">
        <v>20</v>
      </c>
      <c r="AM6376" s="5">
        <f t="shared" si="18"/>
        <v>0.600573116</v>
      </c>
      <c r="AN6376" s="5">
        <f t="shared" si="19"/>
        <v>0.6880811658</v>
      </c>
      <c r="AO6376" s="5">
        <f t="shared" si="20"/>
        <v>0.6720119137</v>
      </c>
      <c r="AP6376" s="5">
        <f t="shared" si="21"/>
        <v>0.2550923315</v>
      </c>
      <c r="AQ6376" s="1">
        <f t="shared" si="22"/>
        <v>1.208421827</v>
      </c>
      <c r="AR6376" s="1">
        <f t="shared" si="23"/>
        <v>0.2571110269</v>
      </c>
      <c r="AT6376" s="1">
        <v>0.188705162429427</v>
      </c>
      <c r="AU6376" s="1">
        <f t="shared" si="24"/>
        <v>0.000002756789998</v>
      </c>
      <c r="AV6376" s="1">
        <f t="shared" si="25"/>
        <v>362740.7241</v>
      </c>
    </row>
    <row r="6377" ht="12.75" customHeight="1">
      <c r="A6377" s="4" t="s">
        <v>12802</v>
      </c>
      <c r="B6377" s="1" t="s">
        <v>12803</v>
      </c>
      <c r="C6377" s="2">
        <v>2.29299480075748E-9</v>
      </c>
      <c r="D6377" s="2">
        <v>-1.66005171076047E-9</v>
      </c>
      <c r="E6377" s="2">
        <v>-7.36615807461702E-10</v>
      </c>
      <c r="F6377" s="2">
        <v>2.97787143797438E-9</v>
      </c>
      <c r="G6377" s="1">
        <v>2954971.77430951</v>
      </c>
      <c r="H6377" s="1">
        <v>-420704.714568772</v>
      </c>
      <c r="I6377" s="1">
        <v>980.908189652239</v>
      </c>
      <c r="J6377" s="1">
        <v>-15275.6303151845</v>
      </c>
      <c r="K6377" s="1">
        <v>420986.837349378</v>
      </c>
      <c r="L6377" s="1">
        <v>35186.1490600746</v>
      </c>
      <c r="M6377" s="1">
        <v>46371.7960137218</v>
      </c>
      <c r="N6377" s="1">
        <v>27780.4104621466</v>
      </c>
      <c r="O6377" s="1">
        <v>3271688.66277486</v>
      </c>
      <c r="P6377" s="1">
        <v>351182.614324523</v>
      </c>
      <c r="Q6377" s="1">
        <v>223904.012244692</v>
      </c>
      <c r="S6377" s="5">
        <f t="shared" ref="S6377:U6377" si="6399">($AY$3*M6377^2)/(2*$AY$6)</f>
        <v>130247.8627</v>
      </c>
      <c r="T6377" s="5">
        <f t="shared" si="6399"/>
        <v>46745.53003</v>
      </c>
      <c r="U6377" s="5">
        <f t="shared" si="6399"/>
        <v>648345812.3</v>
      </c>
      <c r="V6377" s="1" t="s">
        <v>20</v>
      </c>
      <c r="W6377" s="2">
        <f t="shared" si="3"/>
        <v>37785.77182</v>
      </c>
      <c r="X6377" s="1">
        <f t="shared" si="4"/>
        <v>0.86713533</v>
      </c>
      <c r="Y6377" s="1">
        <f t="shared" si="5"/>
        <v>1.506091087</v>
      </c>
      <c r="Z6377" s="1">
        <f t="shared" si="6"/>
        <v>0.5405311433</v>
      </c>
      <c r="AA6377" s="5">
        <f t="shared" si="7"/>
        <v>0.2852532356</v>
      </c>
      <c r="AB6377" s="1">
        <f t="shared" si="8"/>
        <v>2263.198704</v>
      </c>
      <c r="AC6377" s="1">
        <f t="shared" si="9"/>
        <v>102042.9868</v>
      </c>
      <c r="AD6377" s="5">
        <f t="shared" si="10"/>
        <v>97388.5902</v>
      </c>
      <c r="AE6377" s="5">
        <f t="shared" si="11"/>
        <v>90289.80529</v>
      </c>
      <c r="AF6377" s="5">
        <f t="shared" si="12"/>
        <v>267147.4641</v>
      </c>
      <c r="AG6377" s="5">
        <f t="shared" si="13"/>
        <v>104583.8532</v>
      </c>
      <c r="AH6377" s="5">
        <f t="shared" si="14"/>
        <v>2937.879511</v>
      </c>
      <c r="AI6377" s="5">
        <f t="shared" si="15"/>
        <v>162563.611</v>
      </c>
      <c r="AJ6377" s="1">
        <f t="shared" si="16"/>
        <v>670021361.4</v>
      </c>
      <c r="AK6377" s="1">
        <f t="shared" si="17"/>
        <v>53031.15042</v>
      </c>
      <c r="AL6377" s="1" t="s">
        <v>20</v>
      </c>
      <c r="AM6377" s="5">
        <f t="shared" si="18"/>
        <v>0.640654691</v>
      </c>
      <c r="AN6377" s="5">
        <f t="shared" si="19"/>
        <v>0.6879875353</v>
      </c>
      <c r="AO6377" s="5">
        <f t="shared" si="20"/>
        <v>0.7420786425</v>
      </c>
      <c r="AP6377" s="5">
        <f t="shared" si="21"/>
        <v>0.25080581</v>
      </c>
      <c r="AQ6377" s="1">
        <f t="shared" si="22"/>
        <v>1.263448664</v>
      </c>
      <c r="AR6377" s="1">
        <f t="shared" si="23"/>
        <v>0.2688188647</v>
      </c>
      <c r="AT6377" s="1">
        <v>0.22779547435296</v>
      </c>
      <c r="AU6377" s="1">
        <f t="shared" si="24"/>
        <v>0.000003399824057</v>
      </c>
      <c r="AV6377" s="1">
        <f t="shared" si="25"/>
        <v>294132.8678</v>
      </c>
    </row>
    <row r="6378" ht="12.75" customHeight="1">
      <c r="A6378" s="4" t="s">
        <v>12804</v>
      </c>
      <c r="B6378" s="1" t="s">
        <v>12805</v>
      </c>
      <c r="C6378" s="2">
        <v>4.52572325223636E-10</v>
      </c>
      <c r="D6378" s="2">
        <v>-2.93595827399172E-9</v>
      </c>
      <c r="E6378" s="2">
        <v>9.72829974795414E-10</v>
      </c>
      <c r="F6378" s="2">
        <v>3.20780233886039E-9</v>
      </c>
      <c r="G6378" s="1">
        <v>2859115.53258159</v>
      </c>
      <c r="H6378" s="1">
        <v>-434329.379047826</v>
      </c>
      <c r="I6378" s="1">
        <v>-10004.3354498786</v>
      </c>
      <c r="J6378" s="1">
        <v>-10678.7147728109</v>
      </c>
      <c r="K6378" s="1">
        <v>434583.974407972</v>
      </c>
      <c r="L6378" s="1">
        <v>33249.1677613662</v>
      </c>
      <c r="M6378" s="1">
        <v>42473.7931872392</v>
      </c>
      <c r="N6378" s="1">
        <v>27476.5857036459</v>
      </c>
      <c r="O6378" s="1">
        <v>3180262.25792758</v>
      </c>
      <c r="P6378" s="1">
        <v>384489.730877442</v>
      </c>
      <c r="Q6378" s="1">
        <v>224120.763904598</v>
      </c>
      <c r="S6378" s="5">
        <f t="shared" ref="S6378:U6378" si="6400">($AY$3*M6378^2)/(2*$AY$6)</f>
        <v>109270.9875</v>
      </c>
      <c r="T6378" s="5">
        <f t="shared" si="6400"/>
        <v>45728.64183</v>
      </c>
      <c r="U6378" s="5">
        <f t="shared" si="6400"/>
        <v>612616433.2</v>
      </c>
      <c r="V6378" s="1" t="s">
        <v>20</v>
      </c>
      <c r="W6378" s="2">
        <f t="shared" si="3"/>
        <v>41380.02693</v>
      </c>
      <c r="X6378" s="1">
        <f t="shared" si="4"/>
        <v>0.6456245266</v>
      </c>
      <c r="Y6378" s="1">
        <f t="shared" si="5"/>
        <v>1.053563116</v>
      </c>
      <c r="Z6378" s="1">
        <f t="shared" si="6"/>
        <v>0.4409039532</v>
      </c>
      <c r="AA6378" s="5">
        <f t="shared" si="7"/>
        <v>0.3072785428</v>
      </c>
      <c r="AB6378" s="1">
        <f t="shared" si="8"/>
        <v>2226.188166</v>
      </c>
      <c r="AC6378" s="1">
        <f t="shared" si="9"/>
        <v>100607.1033</v>
      </c>
      <c r="AD6378" s="5">
        <f t="shared" si="10"/>
        <v>89419.14867</v>
      </c>
      <c r="AE6378" s="5">
        <f t="shared" si="11"/>
        <v>90553.27168</v>
      </c>
      <c r="AF6378" s="5">
        <f t="shared" si="12"/>
        <v>249511.7018</v>
      </c>
      <c r="AG6378" s="5">
        <f t="shared" si="13"/>
        <v>111285.9969</v>
      </c>
      <c r="AH6378" s="5">
        <f t="shared" si="14"/>
        <v>2979.809479</v>
      </c>
      <c r="AI6378" s="5">
        <f t="shared" si="15"/>
        <v>138225.7049</v>
      </c>
      <c r="AJ6378" s="1">
        <f t="shared" si="16"/>
        <v>691661877.2</v>
      </c>
      <c r="AK6378" s="1">
        <f t="shared" si="17"/>
        <v>53624.43291</v>
      </c>
      <c r="AL6378" s="1" t="s">
        <v>20</v>
      </c>
      <c r="AM6378" s="5">
        <f t="shared" si="18"/>
        <v>0.6215174383</v>
      </c>
      <c r="AN6378" s="5">
        <f t="shared" si="19"/>
        <v>0.7735053257</v>
      </c>
      <c r="AO6378" s="5">
        <f t="shared" si="20"/>
        <v>0.763817656</v>
      </c>
      <c r="AP6378" s="5">
        <f t="shared" si="21"/>
        <v>0.277206188</v>
      </c>
      <c r="AQ6378" s="1">
        <f t="shared" si="22"/>
        <v>1.289825998</v>
      </c>
      <c r="AR6378" s="1">
        <f t="shared" si="23"/>
        <v>0.2744310635</v>
      </c>
      <c r="AT6378" s="1">
        <v>0.206725738648919</v>
      </c>
      <c r="AU6378" s="1">
        <f t="shared" si="24"/>
        <v>0.000002988826556</v>
      </c>
      <c r="AV6378" s="1">
        <f t="shared" si="25"/>
        <v>334579.4683</v>
      </c>
    </row>
    <row r="6379" ht="12.75" customHeight="1">
      <c r="A6379" s="4" t="s">
        <v>12806</v>
      </c>
      <c r="B6379" s="1" t="s">
        <v>12807</v>
      </c>
      <c r="C6379" s="2">
        <v>1.86912085991639E-9</v>
      </c>
      <c r="D6379" s="2">
        <v>-2.24034803970043E-9</v>
      </c>
      <c r="E6379" s="2">
        <v>4.37968743962011E-10</v>
      </c>
      <c r="F6379" s="2">
        <v>3.02177460406377E-9</v>
      </c>
      <c r="G6379" s="1">
        <v>2701502.60250145</v>
      </c>
      <c r="H6379" s="1">
        <v>-421837.240001784</v>
      </c>
      <c r="I6379" s="1">
        <v>-3158.66855225615</v>
      </c>
      <c r="J6379" s="1">
        <v>-9120.02579621265</v>
      </c>
      <c r="K6379" s="1">
        <v>421956.407140052</v>
      </c>
      <c r="L6379" s="1">
        <v>32069.8703523028</v>
      </c>
      <c r="M6379" s="1">
        <v>41741.8282364088</v>
      </c>
      <c r="N6379" s="1">
        <v>25882.7920658953</v>
      </c>
      <c r="O6379" s="1">
        <v>3139084.57805555</v>
      </c>
      <c r="P6379" s="1">
        <v>376174.452325442</v>
      </c>
      <c r="Q6379" s="1">
        <v>226538.022146011</v>
      </c>
      <c r="S6379" s="5">
        <f t="shared" ref="S6379:U6379" si="6401">($AY$3*M6379^2)/(2*$AY$6)</f>
        <v>105537.2334</v>
      </c>
      <c r="T6379" s="5">
        <f t="shared" si="6401"/>
        <v>40577.47498</v>
      </c>
      <c r="U6379" s="5">
        <f t="shared" si="6401"/>
        <v>596854958.9</v>
      </c>
      <c r="V6379" s="1" t="s">
        <v>20</v>
      </c>
      <c r="W6379" s="2">
        <f t="shared" si="3"/>
        <v>40101.29463</v>
      </c>
      <c r="X6379" s="1">
        <f t="shared" si="4"/>
        <v>0.6395545917</v>
      </c>
      <c r="Y6379" s="1">
        <f t="shared" si="5"/>
        <v>1.083493091</v>
      </c>
      <c r="Z6379" s="1">
        <f t="shared" si="6"/>
        <v>0.4165867567</v>
      </c>
      <c r="AA6379" s="5">
        <f t="shared" si="7"/>
        <v>0.289458763</v>
      </c>
      <c r="AB6379" s="1">
        <f t="shared" si="8"/>
        <v>2163.957428</v>
      </c>
      <c r="AC6379" s="1">
        <f t="shared" si="9"/>
        <v>99953.65645</v>
      </c>
      <c r="AD6379" s="5">
        <f t="shared" si="10"/>
        <v>89417.8908</v>
      </c>
      <c r="AE6379" s="5">
        <f t="shared" si="11"/>
        <v>92635.43031</v>
      </c>
      <c r="AF6379" s="5">
        <f t="shared" si="12"/>
        <v>256017.7541</v>
      </c>
      <c r="AG6379" s="5">
        <f t="shared" si="13"/>
        <v>111811.2778</v>
      </c>
      <c r="AH6379" s="5">
        <f t="shared" si="14"/>
        <v>2999.289977</v>
      </c>
      <c r="AI6379" s="5">
        <f t="shared" si="15"/>
        <v>144206.4762</v>
      </c>
      <c r="AJ6379" s="1">
        <f t="shared" si="16"/>
        <v>671564479.7</v>
      </c>
      <c r="AK6379" s="1">
        <f t="shared" si="17"/>
        <v>54148.3914</v>
      </c>
      <c r="AL6379" s="1" t="s">
        <v>20</v>
      </c>
      <c r="AM6379" s="5">
        <f t="shared" si="18"/>
        <v>0.6006232043</v>
      </c>
      <c r="AN6379" s="5">
        <f t="shared" si="19"/>
        <v>0.7510403943</v>
      </c>
      <c r="AO6379" s="5">
        <f t="shared" si="20"/>
        <v>0.7249542399</v>
      </c>
      <c r="AP6379" s="5">
        <f t="shared" si="21"/>
        <v>0.2623116831</v>
      </c>
      <c r="AQ6379" s="1">
        <f t="shared" si="22"/>
        <v>1.240229788</v>
      </c>
      <c r="AR6379" s="1">
        <f t="shared" si="23"/>
        <v>0.2638786782</v>
      </c>
      <c r="AT6379" s="1">
        <v>0.171557787633319</v>
      </c>
      <c r="AU6379" s="1">
        <f t="shared" si="24"/>
        <v>0.000002554598893</v>
      </c>
      <c r="AV6379" s="1">
        <f t="shared" si="25"/>
        <v>391450.886</v>
      </c>
    </row>
    <row r="6380" ht="12.75" customHeight="1">
      <c r="A6380" s="4" t="s">
        <v>12808</v>
      </c>
      <c r="B6380" s="1" t="s">
        <v>12809</v>
      </c>
      <c r="C6380" s="2">
        <v>1.99788161921013E-9</v>
      </c>
      <c r="D6380" s="2">
        <v>-2.34961238166409E-9</v>
      </c>
      <c r="E6380" s="2">
        <v>2.92976831439924E-10</v>
      </c>
      <c r="F6380" s="2">
        <v>3.13930926849006E-9</v>
      </c>
      <c r="G6380" s="1">
        <v>2659625.9041883</v>
      </c>
      <c r="H6380" s="1">
        <v>-420686.762007551</v>
      </c>
      <c r="I6380" s="1">
        <v>-5931.480126611</v>
      </c>
      <c r="J6380" s="1">
        <v>-12458.4050850213</v>
      </c>
      <c r="K6380" s="1">
        <v>420921.964598636</v>
      </c>
      <c r="L6380" s="1">
        <v>30929.3843086797</v>
      </c>
      <c r="M6380" s="1">
        <v>41141.8822827142</v>
      </c>
      <c r="N6380" s="1">
        <v>24248.1341001495</v>
      </c>
      <c r="O6380" s="1">
        <v>3074791.87161012</v>
      </c>
      <c r="P6380" s="1">
        <v>373024.045115462</v>
      </c>
      <c r="Q6380" s="1">
        <v>226130.841680829</v>
      </c>
      <c r="S6380" s="5">
        <f t="shared" ref="S6380:U6380" si="6402">($AY$3*M6380^2)/(2*$AY$6)</f>
        <v>102525.3089</v>
      </c>
      <c r="T6380" s="5">
        <f t="shared" si="6402"/>
        <v>35613.89076</v>
      </c>
      <c r="U6380" s="5">
        <f t="shared" si="6402"/>
        <v>572656534.3</v>
      </c>
      <c r="V6380" s="1" t="s">
        <v>20</v>
      </c>
      <c r="W6380" s="2">
        <f t="shared" si="3"/>
        <v>41987.77361</v>
      </c>
      <c r="X6380" s="1">
        <f t="shared" si="4"/>
        <v>0.542621323</v>
      </c>
      <c r="Y6380" s="1">
        <f t="shared" si="5"/>
        <v>0.9601135981</v>
      </c>
      <c r="Z6380" s="1">
        <f t="shared" si="6"/>
        <v>0.3335116097</v>
      </c>
      <c r="AA6380" s="5">
        <f t="shared" si="7"/>
        <v>0.3007175242</v>
      </c>
      <c r="AB6380" s="1">
        <f t="shared" si="8"/>
        <v>2147.119887</v>
      </c>
      <c r="AC6380" s="1">
        <f t="shared" si="9"/>
        <v>98924.76777</v>
      </c>
      <c r="AD6380" s="5">
        <f t="shared" si="10"/>
        <v>80634.25689</v>
      </c>
      <c r="AE6380" s="5">
        <f t="shared" si="11"/>
        <v>84677.67919</v>
      </c>
      <c r="AF6380" s="5">
        <f t="shared" si="12"/>
        <v>246276.3481</v>
      </c>
      <c r="AG6380" s="5">
        <f t="shared" si="13"/>
        <v>109463.9612</v>
      </c>
      <c r="AH6380" s="5">
        <f t="shared" si="14"/>
        <v>3030.484749</v>
      </c>
      <c r="AI6380" s="5">
        <f t="shared" si="15"/>
        <v>136812.3869</v>
      </c>
      <c r="AJ6380" s="1">
        <f t="shared" si="16"/>
        <v>669918113.2</v>
      </c>
      <c r="AK6380" s="1">
        <f t="shared" si="17"/>
        <v>52254.93648</v>
      </c>
      <c r="AL6380" s="1" t="s">
        <v>20</v>
      </c>
      <c r="AM6380" s="5">
        <f t="shared" si="18"/>
        <v>0.6119987856</v>
      </c>
      <c r="AN6380" s="5">
        <f t="shared" si="19"/>
        <v>0.8308107981</v>
      </c>
      <c r="AO6380" s="5">
        <f t="shared" si="20"/>
        <v>0.7911389632</v>
      </c>
      <c r="AP6380" s="5">
        <f t="shared" si="21"/>
        <v>0.2720188594</v>
      </c>
      <c r="AQ6380" s="1">
        <f t="shared" si="22"/>
        <v>1.282018807</v>
      </c>
      <c r="AR6380" s="1">
        <f t="shared" si="23"/>
        <v>0.2727699589</v>
      </c>
      <c r="AT6380" s="1">
        <v>0.152923807683585</v>
      </c>
      <c r="AU6380" s="1">
        <f t="shared" si="24"/>
        <v>0.000002282723883</v>
      </c>
      <c r="AV6380" s="1">
        <f t="shared" si="25"/>
        <v>438073.1316</v>
      </c>
    </row>
    <row r="6381" ht="12.75" customHeight="1">
      <c r="A6381" s="4" t="s">
        <v>12810</v>
      </c>
      <c r="B6381" s="1" t="s">
        <v>12811</v>
      </c>
      <c r="C6381" s="2">
        <v>2.9073906564212E-9</v>
      </c>
      <c r="D6381" s="2">
        <v>7.10411590885489E-11</v>
      </c>
      <c r="E6381" s="2">
        <v>5.43663450036283E-10</v>
      </c>
      <c r="F6381" s="2">
        <v>2.97599465947118E-9</v>
      </c>
      <c r="G6381" s="1">
        <v>2480545.41638312</v>
      </c>
      <c r="H6381" s="1">
        <v>-402771.743854932</v>
      </c>
      <c r="I6381" s="1">
        <v>6391.56776475877</v>
      </c>
      <c r="J6381" s="1">
        <v>-9160.68481974971</v>
      </c>
      <c r="K6381" s="1">
        <v>402936.236057378</v>
      </c>
      <c r="L6381" s="1">
        <v>30481.9465749624</v>
      </c>
      <c r="M6381" s="1">
        <v>39020.3965840747</v>
      </c>
      <c r="N6381" s="1">
        <v>25911.3282999623</v>
      </c>
      <c r="O6381" s="1">
        <v>3047952.63285616</v>
      </c>
      <c r="P6381" s="1">
        <v>294664.614982273</v>
      </c>
      <c r="Q6381" s="1">
        <v>224860.335474647</v>
      </c>
      <c r="S6381" s="5">
        <f t="shared" ref="S6381:U6381" si="6403">($AY$3*M6381^2)/(2*$AY$6)</f>
        <v>92224.46191</v>
      </c>
      <c r="T6381" s="5">
        <f t="shared" si="6403"/>
        <v>40666.99907</v>
      </c>
      <c r="U6381" s="5">
        <f t="shared" si="6403"/>
        <v>562702959</v>
      </c>
      <c r="V6381" s="1" t="s">
        <v>20</v>
      </c>
      <c r="W6381" s="2">
        <f t="shared" si="3"/>
        <v>41215.21577</v>
      </c>
      <c r="X6381" s="1">
        <f t="shared" si="4"/>
        <v>0.5469784794</v>
      </c>
      <c r="Y6381" s="1">
        <f t="shared" si="5"/>
        <v>0.8963305573</v>
      </c>
      <c r="Z6381" s="1">
        <f t="shared" si="6"/>
        <v>0.3952430102</v>
      </c>
      <c r="AA6381" s="5">
        <f t="shared" si="7"/>
        <v>0.2850734571</v>
      </c>
      <c r="AB6381" s="1">
        <f t="shared" si="8"/>
        <v>2073.574335</v>
      </c>
      <c r="AC6381" s="1">
        <f t="shared" si="9"/>
        <v>98492.07429</v>
      </c>
      <c r="AD6381" s="5">
        <f t="shared" si="10"/>
        <v>90893.51413</v>
      </c>
      <c r="AE6381" s="5">
        <f t="shared" si="11"/>
        <v>100357.8292</v>
      </c>
      <c r="AF6381" s="5">
        <f t="shared" si="12"/>
        <v>259777.23</v>
      </c>
      <c r="AG6381" s="5">
        <f t="shared" si="13"/>
        <v>122898.8374</v>
      </c>
      <c r="AH6381" s="5">
        <f t="shared" si="14"/>
        <v>3043.798216</v>
      </c>
      <c r="AI6381" s="5">
        <f t="shared" si="15"/>
        <v>136878.3926</v>
      </c>
      <c r="AJ6381" s="1">
        <f t="shared" si="16"/>
        <v>641292937.2</v>
      </c>
      <c r="AK6381" s="1">
        <f t="shared" si="17"/>
        <v>56189.90851</v>
      </c>
      <c r="AL6381" s="1" t="s">
        <v>20</v>
      </c>
      <c r="AM6381" s="5">
        <f t="shared" si="18"/>
        <v>0.5218055358</v>
      </c>
      <c r="AN6381" s="5">
        <f t="shared" si="19"/>
        <v>0.7055431219</v>
      </c>
      <c r="AO6381" s="5">
        <f t="shared" si="20"/>
        <v>0.6390063857</v>
      </c>
      <c r="AP6381" s="5">
        <f t="shared" si="21"/>
        <v>0.2468626435</v>
      </c>
      <c r="AQ6381" s="1">
        <f t="shared" si="22"/>
        <v>1.141295571</v>
      </c>
      <c r="AR6381" s="1">
        <f t="shared" si="23"/>
        <v>0.2428288449</v>
      </c>
      <c r="AT6381" s="1">
        <v>0.159730777376207</v>
      </c>
      <c r="AU6381" s="1">
        <f t="shared" si="24"/>
        <v>0.000002490761524</v>
      </c>
      <c r="AV6381" s="1">
        <f t="shared" si="25"/>
        <v>401483.6387</v>
      </c>
    </row>
    <row r="6382" ht="12.75" customHeight="1">
      <c r="A6382" s="4" t="s">
        <v>12812</v>
      </c>
      <c r="B6382" s="1" t="s">
        <v>12813</v>
      </c>
      <c r="C6382" s="2">
        <v>2.99458590351202E-9</v>
      </c>
      <c r="D6382" s="2">
        <v>-8.15172141344778E-11</v>
      </c>
      <c r="E6382" s="2">
        <v>1.78204940256639E-11</v>
      </c>
      <c r="F6382" s="2">
        <v>3.00988925218092E-9</v>
      </c>
      <c r="G6382" s="1">
        <v>2520604.35632546</v>
      </c>
      <c r="H6382" s="1">
        <v>-402743.843821423</v>
      </c>
      <c r="I6382" s="1">
        <v>6300.13863825392</v>
      </c>
      <c r="J6382" s="1">
        <v>-13736.9672500424</v>
      </c>
      <c r="K6382" s="1">
        <v>403033.560290435</v>
      </c>
      <c r="L6382" s="1">
        <v>33480.1535439463</v>
      </c>
      <c r="M6382" s="1">
        <v>38238.7259886664</v>
      </c>
      <c r="N6382" s="1">
        <v>32255.7953837108</v>
      </c>
      <c r="O6382" s="1">
        <v>2996203.74335469</v>
      </c>
      <c r="P6382" s="1">
        <v>284392.35032766</v>
      </c>
      <c r="Q6382" s="1">
        <v>229609.526089738</v>
      </c>
      <c r="S6382" s="5">
        <f t="shared" ref="S6382:U6382" si="6404">($AY$3*M6382^2)/(2*$AY$6)</f>
        <v>88566.5241</v>
      </c>
      <c r="T6382" s="5">
        <f t="shared" si="6404"/>
        <v>63019.98317</v>
      </c>
      <c r="U6382" s="5">
        <f t="shared" si="6404"/>
        <v>543757745.8</v>
      </c>
      <c r="V6382" s="1" t="s">
        <v>20</v>
      </c>
      <c r="W6382" s="2">
        <f t="shared" si="3"/>
        <v>41352.06451</v>
      </c>
      <c r="X6382" s="1">
        <f t="shared" si="4"/>
        <v>0.655511762</v>
      </c>
      <c r="Y6382" s="1">
        <f t="shared" si="5"/>
        <v>0.8550911966</v>
      </c>
      <c r="Z6382" s="1">
        <f t="shared" si="6"/>
        <v>0.6084447072</v>
      </c>
      <c r="AA6382" s="5">
        <f t="shared" si="7"/>
        <v>0.2883202535</v>
      </c>
      <c r="AB6382" s="1">
        <f t="shared" si="8"/>
        <v>2090.250609</v>
      </c>
      <c r="AC6382" s="1">
        <f t="shared" si="9"/>
        <v>97652.38358</v>
      </c>
      <c r="AD6382" s="5">
        <f t="shared" si="10"/>
        <v>111874.8856</v>
      </c>
      <c r="AE6382" s="5">
        <f t="shared" si="11"/>
        <v>127373.1113</v>
      </c>
      <c r="AF6382" s="5">
        <f t="shared" si="12"/>
        <v>270804.9754</v>
      </c>
      <c r="AG6382" s="5">
        <f t="shared" si="13"/>
        <v>138179.1001</v>
      </c>
      <c r="AH6382" s="5">
        <f t="shared" si="14"/>
        <v>3069.971147</v>
      </c>
      <c r="AI6382" s="5">
        <f t="shared" si="15"/>
        <v>132625.8753</v>
      </c>
      <c r="AJ6382" s="1">
        <f t="shared" si="16"/>
        <v>641447833.5</v>
      </c>
      <c r="AK6382" s="1">
        <f t="shared" si="17"/>
        <v>62709.65249</v>
      </c>
      <c r="AL6382" s="1" t="s">
        <v>20</v>
      </c>
      <c r="AM6382" s="5">
        <f t="shared" si="18"/>
        <v>0.4642148003</v>
      </c>
      <c r="AN6382" s="5">
        <f t="shared" si="19"/>
        <v>0.5733617781</v>
      </c>
      <c r="AO6382" s="5">
        <f t="shared" si="20"/>
        <v>0.503597523</v>
      </c>
      <c r="AP6382" s="5">
        <f t="shared" si="21"/>
        <v>0.2368670784</v>
      </c>
      <c r="AQ6382" s="1">
        <f t="shared" si="22"/>
        <v>1.022885326</v>
      </c>
      <c r="AR6382" s="1">
        <f t="shared" si="23"/>
        <v>0.2176351758</v>
      </c>
      <c r="AT6382" s="1">
        <v>0.240747329498983</v>
      </c>
      <c r="AU6382" s="1">
        <f t="shared" si="24"/>
        <v>0.000003753186415</v>
      </c>
      <c r="AV6382" s="1">
        <f t="shared" si="25"/>
        <v>266440.2695</v>
      </c>
    </row>
    <row r="6383" ht="12.75" customHeight="1">
      <c r="A6383" s="4" t="s">
        <v>12814</v>
      </c>
      <c r="B6383" s="1" t="s">
        <v>12815</v>
      </c>
      <c r="C6383" s="2">
        <v>3.10677605601376E-9</v>
      </c>
      <c r="D6383" s="2">
        <v>-1.35275484578871E-9</v>
      </c>
      <c r="E6383" s="2">
        <v>5.46348470549832E-10</v>
      </c>
      <c r="F6383" s="2">
        <v>3.43681113460901E-9</v>
      </c>
      <c r="G6383" s="1">
        <v>2257346.83951881</v>
      </c>
      <c r="H6383" s="1">
        <v>-402200.871796437</v>
      </c>
      <c r="I6383" s="1">
        <v>-7220.5831360215</v>
      </c>
      <c r="J6383" s="1">
        <v>-5009.14721652574</v>
      </c>
      <c r="K6383" s="1">
        <v>402299.045007846</v>
      </c>
      <c r="L6383" s="1">
        <v>26132.1629449252</v>
      </c>
      <c r="M6383" s="1">
        <v>29684.5314601857</v>
      </c>
      <c r="N6383" s="1">
        <v>24104.1768623298</v>
      </c>
      <c r="O6383" s="1">
        <v>2896611.91039291</v>
      </c>
      <c r="P6383" s="1">
        <v>311929.160992185</v>
      </c>
      <c r="Q6383" s="1">
        <v>229851.747265107</v>
      </c>
      <c r="S6383" s="5">
        <f t="shared" ref="S6383:U6383" si="6405">($AY$3*M6383^2)/(2*$AY$6)</f>
        <v>53373.19103</v>
      </c>
      <c r="T6383" s="5">
        <f t="shared" si="6405"/>
        <v>35192.27823</v>
      </c>
      <c r="U6383" s="5">
        <f t="shared" si="6405"/>
        <v>508210222.1</v>
      </c>
      <c r="V6383" s="1" t="s">
        <v>20</v>
      </c>
      <c r="W6383" s="2">
        <f t="shared" si="3"/>
        <v>49894.82938</v>
      </c>
      <c r="X6383" s="1">
        <f t="shared" si="4"/>
        <v>0.2743087312</v>
      </c>
      <c r="Y6383" s="1">
        <f t="shared" si="5"/>
        <v>0.3539560281</v>
      </c>
      <c r="Z6383" s="1">
        <f t="shared" si="6"/>
        <v>0.2333853154</v>
      </c>
      <c r="AA6383" s="5">
        <f t="shared" si="7"/>
        <v>0.3292155207</v>
      </c>
      <c r="AB6383" s="1">
        <f t="shared" si="8"/>
        <v>1978.085976</v>
      </c>
      <c r="AC6383" s="1">
        <f t="shared" si="9"/>
        <v>96015.71787</v>
      </c>
      <c r="AD6383" s="5">
        <f t="shared" si="10"/>
        <v>73217.01239</v>
      </c>
      <c r="AE6383" s="5">
        <f t="shared" si="11"/>
        <v>107438.349</v>
      </c>
      <c r="AF6383" s="5">
        <f t="shared" si="12"/>
        <v>229962.6495</v>
      </c>
      <c r="AG6383" s="5">
        <f t="shared" si="13"/>
        <v>139795.1769</v>
      </c>
      <c r="AH6383" s="5">
        <f t="shared" si="14"/>
        <v>3122.301293</v>
      </c>
      <c r="AI6383" s="5">
        <f t="shared" si="15"/>
        <v>90167.47264</v>
      </c>
      <c r="AJ6383" s="1">
        <f t="shared" si="16"/>
        <v>640278816.1</v>
      </c>
      <c r="AK6383" s="1">
        <f t="shared" si="17"/>
        <v>58567.43253</v>
      </c>
      <c r="AL6383" s="1" t="s">
        <v>20</v>
      </c>
      <c r="AM6383" s="5">
        <f t="shared" si="18"/>
        <v>0.4580120934</v>
      </c>
      <c r="AN6383" s="5">
        <f t="shared" si="19"/>
        <v>0.8744945952</v>
      </c>
      <c r="AO6383" s="5">
        <f t="shared" si="20"/>
        <v>0.5959499767</v>
      </c>
      <c r="AP6383" s="5">
        <f t="shared" si="21"/>
        <v>0.2784273087</v>
      </c>
      <c r="AQ6383" s="1">
        <f t="shared" si="22"/>
        <v>1.09323354</v>
      </c>
      <c r="AR6383" s="1">
        <f t="shared" si="23"/>
        <v>0.2326028809</v>
      </c>
      <c r="AT6383" s="1">
        <v>0.174013724087848</v>
      </c>
      <c r="AU6383" s="1">
        <f t="shared" si="24"/>
        <v>0.000002717780437</v>
      </c>
      <c r="AV6383" s="1">
        <f t="shared" si="25"/>
        <v>367947.3096</v>
      </c>
    </row>
    <row r="6384" ht="12.75" customHeight="1">
      <c r="A6384" s="4" t="s">
        <v>12816</v>
      </c>
      <c r="B6384" s="1" t="s">
        <v>12817</v>
      </c>
      <c r="C6384" s="2">
        <v>2.99969845022914E-9</v>
      </c>
      <c r="D6384" s="2">
        <v>-9.70337945855512E-10</v>
      </c>
      <c r="E6384" s="2">
        <v>6.62206525709067E-10</v>
      </c>
      <c r="F6384" s="2">
        <v>3.24476477819417E-9</v>
      </c>
      <c r="G6384" s="1">
        <v>1546582.05395304</v>
      </c>
      <c r="H6384" s="1">
        <v>-393004.583630413</v>
      </c>
      <c r="I6384" s="1">
        <v>-5396.31538316001</v>
      </c>
      <c r="J6384" s="1">
        <v>-926.716367192336</v>
      </c>
      <c r="K6384" s="1">
        <v>393056.431535631</v>
      </c>
      <c r="L6384" s="1">
        <v>23395.5918494074</v>
      </c>
      <c r="M6384" s="1">
        <v>22195.3630281416</v>
      </c>
      <c r="N6384" s="1">
        <v>23949.1535343747</v>
      </c>
      <c r="O6384" s="1">
        <v>2927344.07582528</v>
      </c>
      <c r="P6384" s="1">
        <v>314652.197659395</v>
      </c>
      <c r="Q6384" s="1">
        <v>237861.554288815</v>
      </c>
      <c r="S6384" s="5">
        <f t="shared" ref="S6384:U6384" si="6406">($AY$3*M6384^2)/(2*$AY$6)</f>
        <v>29839.20701</v>
      </c>
      <c r="T6384" s="5">
        <f t="shared" si="6406"/>
        <v>34741.06344</v>
      </c>
      <c r="U6384" s="5">
        <f t="shared" si="6406"/>
        <v>519051338.7</v>
      </c>
      <c r="V6384" s="1" t="s">
        <v>20</v>
      </c>
      <c r="W6384" s="2">
        <f t="shared" si="3"/>
        <v>56910.93983</v>
      </c>
      <c r="X6384" s="1">
        <f t="shared" si="4"/>
        <v>0.1689960513</v>
      </c>
      <c r="Y6384" s="1">
        <f t="shared" si="5"/>
        <v>0.1521013225</v>
      </c>
      <c r="Z6384" s="1">
        <f t="shared" si="6"/>
        <v>0.1770878728</v>
      </c>
      <c r="AA6384" s="5">
        <f t="shared" si="7"/>
        <v>0.3108192113</v>
      </c>
      <c r="AB6384" s="1">
        <f t="shared" si="8"/>
        <v>1637.31598</v>
      </c>
      <c r="AC6384" s="1">
        <f t="shared" si="9"/>
        <v>96523.72266</v>
      </c>
      <c r="AD6384" s="5">
        <f t="shared" si="10"/>
        <v>77051.71581</v>
      </c>
      <c r="AE6384" s="5">
        <f t="shared" si="11"/>
        <v>153828.1453</v>
      </c>
      <c r="AF6384" s="5">
        <f t="shared" si="12"/>
        <v>258841.3658</v>
      </c>
      <c r="AG6384" s="5">
        <f t="shared" si="13"/>
        <v>187432.1278</v>
      </c>
      <c r="AH6384" s="5">
        <f t="shared" si="14"/>
        <v>3105.868607</v>
      </c>
      <c r="AI6384" s="5">
        <f t="shared" si="15"/>
        <v>71409.23799</v>
      </c>
      <c r="AJ6384" s="1">
        <f t="shared" si="16"/>
        <v>625568739.9</v>
      </c>
      <c r="AK6384" s="1">
        <f t="shared" si="17"/>
        <v>68358.81219</v>
      </c>
      <c r="AL6384" s="1" t="s">
        <v>20</v>
      </c>
      <c r="AM6384" s="5">
        <f t="shared" si="18"/>
        <v>0.3337574765</v>
      </c>
      <c r="AN6384" s="5">
        <f t="shared" si="19"/>
        <v>0.8118816478</v>
      </c>
      <c r="AO6384" s="5">
        <f t="shared" si="20"/>
        <v>0.4066672836</v>
      </c>
      <c r="AP6384" s="5">
        <f t="shared" si="21"/>
        <v>0.2416803581</v>
      </c>
      <c r="AQ6384" s="1">
        <f t="shared" si="22"/>
        <v>0.9151252339</v>
      </c>
      <c r="AR6384" s="1">
        <f t="shared" si="23"/>
        <v>0.1947074966</v>
      </c>
      <c r="AT6384" s="1">
        <v>0.174040169231861</v>
      </c>
      <c r="AU6384" s="1">
        <f t="shared" si="24"/>
        <v>0.000002782111031</v>
      </c>
      <c r="AV6384" s="1">
        <f t="shared" si="25"/>
        <v>359439.285</v>
      </c>
    </row>
    <row r="6385" ht="12.75" customHeight="1">
      <c r="A6385" s="4" t="s">
        <v>12818</v>
      </c>
      <c r="B6385" s="1" t="s">
        <v>12819</v>
      </c>
      <c r="C6385" s="2">
        <v>2.85575959746506E-9</v>
      </c>
      <c r="D6385" s="2">
        <v>-1.67072635689609E-9</v>
      </c>
      <c r="E6385" s="2">
        <v>7.16452117338605E-10</v>
      </c>
      <c r="F6385" s="2">
        <v>3.40744394546093E-9</v>
      </c>
      <c r="G6385" s="1">
        <v>2065468.40457137</v>
      </c>
      <c r="H6385" s="1">
        <v>-400833.550675379</v>
      </c>
      <c r="I6385" s="1">
        <v>-12241.4373279733</v>
      </c>
      <c r="J6385" s="1">
        <v>1292.7705593202</v>
      </c>
      <c r="K6385" s="1">
        <v>401031.327285085</v>
      </c>
      <c r="L6385" s="1">
        <v>24714.0075237682</v>
      </c>
      <c r="M6385" s="1">
        <v>32049.6395830387</v>
      </c>
      <c r="N6385" s="1">
        <v>19870.8477161485</v>
      </c>
      <c r="O6385" s="1">
        <v>2814957.38277407</v>
      </c>
      <c r="P6385" s="1">
        <v>305287.717760155</v>
      </c>
      <c r="Q6385" s="1">
        <v>246402.870282945</v>
      </c>
      <c r="S6385" s="5">
        <f t="shared" ref="S6385:U6385" si="6407">($AY$3*M6385^2)/(2*$AY$6)</f>
        <v>62217.0008</v>
      </c>
      <c r="T6385" s="5">
        <f t="shared" si="6407"/>
        <v>23916.38644</v>
      </c>
      <c r="U6385" s="5">
        <f t="shared" si="6407"/>
        <v>479961520.3</v>
      </c>
      <c r="V6385" s="1" t="s">
        <v>20</v>
      </c>
      <c r="W6385" s="2">
        <f t="shared" si="3"/>
        <v>51715.23041</v>
      </c>
      <c r="X6385" s="1">
        <f t="shared" si="4"/>
        <v>0.2283754527</v>
      </c>
      <c r="Y6385" s="1">
        <f t="shared" si="5"/>
        <v>0.3840691039</v>
      </c>
      <c r="Z6385" s="1">
        <f t="shared" si="6"/>
        <v>0.1476372212</v>
      </c>
      <c r="AA6385" s="5">
        <f t="shared" si="7"/>
        <v>0.3264024088</v>
      </c>
      <c r="AB6385" s="1">
        <f t="shared" si="8"/>
        <v>1892.148838</v>
      </c>
      <c r="AC6385" s="1">
        <f t="shared" si="9"/>
        <v>94652.71797</v>
      </c>
      <c r="AD6385" s="5">
        <f t="shared" si="10"/>
        <v>60878.37339</v>
      </c>
      <c r="AE6385" s="5">
        <f t="shared" si="11"/>
        <v>85667.55803</v>
      </c>
      <c r="AF6385" s="5">
        <f t="shared" si="12"/>
        <v>225581.4507</v>
      </c>
      <c r="AG6385" s="5">
        <f t="shared" si="13"/>
        <v>127390.8776</v>
      </c>
      <c r="AH6385" s="5">
        <f t="shared" si="14"/>
        <v>3167.262456</v>
      </c>
      <c r="AI6385" s="5">
        <f t="shared" si="15"/>
        <v>98190.57311</v>
      </c>
      <c r="AJ6385" s="1">
        <f t="shared" si="16"/>
        <v>638261180.7</v>
      </c>
      <c r="AK6385" s="1">
        <f t="shared" si="17"/>
        <v>53278.94013</v>
      </c>
      <c r="AL6385" s="1" t="s">
        <v>20</v>
      </c>
      <c r="AM6385" s="5">
        <f t="shared" si="18"/>
        <v>0.5010258136</v>
      </c>
      <c r="AN6385" s="5">
        <f t="shared" si="19"/>
        <v>1.048420227</v>
      </c>
      <c r="AO6385" s="5">
        <f t="shared" si="20"/>
        <v>0.7450442097</v>
      </c>
      <c r="AP6385" s="5">
        <f t="shared" si="21"/>
        <v>0.282940454</v>
      </c>
      <c r="AQ6385" s="1">
        <f t="shared" si="22"/>
        <v>1.197961482</v>
      </c>
      <c r="AR6385" s="1">
        <f t="shared" si="23"/>
        <v>0.2548854217</v>
      </c>
      <c r="AT6385" s="1">
        <v>0.598629265705753</v>
      </c>
      <c r="AU6385" s="1">
        <f t="shared" si="24"/>
        <v>0.000009379064305</v>
      </c>
      <c r="AV6385" s="1">
        <f t="shared" si="25"/>
        <v>106620.444</v>
      </c>
    </row>
    <row r="6386" ht="12.75" customHeight="1">
      <c r="A6386" s="4" t="s">
        <v>12820</v>
      </c>
      <c r="B6386" s="1" t="s">
        <v>12821</v>
      </c>
      <c r="C6386" s="2">
        <v>2.8574778772049E-9</v>
      </c>
      <c r="D6386" s="2">
        <v>-1.56769861080541E-9</v>
      </c>
      <c r="E6386" s="2">
        <v>6.2419287514715E-10</v>
      </c>
      <c r="F6386" s="2">
        <v>3.3420719760747E-9</v>
      </c>
      <c r="G6386" s="1">
        <v>1780445.53890173</v>
      </c>
      <c r="H6386" s="1">
        <v>-391552.248084172</v>
      </c>
      <c r="I6386" s="1">
        <v>-14950.3893502351</v>
      </c>
      <c r="J6386" s="1">
        <v>303.258769508467</v>
      </c>
      <c r="K6386" s="1">
        <v>391847.636919378</v>
      </c>
      <c r="L6386" s="1">
        <v>20444.0874140106</v>
      </c>
      <c r="M6386" s="1">
        <v>23068.6440535565</v>
      </c>
      <c r="N6386" s="1">
        <v>18848.7502648285</v>
      </c>
      <c r="O6386" s="1">
        <v>2886497.75388533</v>
      </c>
      <c r="P6386" s="1">
        <v>314830.461997203</v>
      </c>
      <c r="Q6386" s="1">
        <v>253484.766387783</v>
      </c>
      <c r="S6386" s="5">
        <f t="shared" ref="S6386:U6386" si="6408">($AY$3*M6386^2)/(2*$AY$6)</f>
        <v>32233.45866</v>
      </c>
      <c r="T6386" s="5">
        <f t="shared" si="6408"/>
        <v>21519.28774</v>
      </c>
      <c r="U6386" s="5">
        <f t="shared" si="6408"/>
        <v>504667363</v>
      </c>
      <c r="V6386" s="1" t="s">
        <v>20</v>
      </c>
      <c r="W6386" s="2">
        <f t="shared" si="3"/>
        <v>54632.42442</v>
      </c>
      <c r="X6386" s="1">
        <f t="shared" si="4"/>
        <v>0.1400343279</v>
      </c>
      <c r="Y6386" s="1">
        <f t="shared" si="5"/>
        <v>0.1782966522</v>
      </c>
      <c r="Z6386" s="1">
        <f t="shared" si="6"/>
        <v>0.1190321213</v>
      </c>
      <c r="AA6386" s="5">
        <f t="shared" si="7"/>
        <v>0.3201403635</v>
      </c>
      <c r="AB6386" s="1">
        <f t="shared" si="8"/>
        <v>1756.751626</v>
      </c>
      <c r="AC6386" s="1">
        <f t="shared" si="9"/>
        <v>95847.9413</v>
      </c>
      <c r="AD6386" s="5">
        <f t="shared" si="10"/>
        <v>58876.51922</v>
      </c>
      <c r="AE6386" s="5">
        <f t="shared" si="11"/>
        <v>116748.0424</v>
      </c>
      <c r="AF6386" s="5">
        <f t="shared" si="12"/>
        <v>229392.734</v>
      </c>
      <c r="AG6386" s="5">
        <f t="shared" si="13"/>
        <v>157334.8285</v>
      </c>
      <c r="AH6386" s="5">
        <f t="shared" si="14"/>
        <v>3127.76671</v>
      </c>
      <c r="AI6386" s="5">
        <f t="shared" si="15"/>
        <v>72057.90548</v>
      </c>
      <c r="AJ6386" s="1">
        <f t="shared" si="16"/>
        <v>623644883.5</v>
      </c>
      <c r="AK6386" s="1">
        <f t="shared" si="17"/>
        <v>60640.62788</v>
      </c>
      <c r="AL6386" s="1" t="s">
        <v>20</v>
      </c>
      <c r="AM6386" s="5">
        <f t="shared" si="18"/>
        <v>0.3963806931</v>
      </c>
      <c r="AN6386" s="5">
        <f t="shared" si="19"/>
        <v>1.059242108</v>
      </c>
      <c r="AO6386" s="5">
        <f t="shared" si="20"/>
        <v>0.5341801633</v>
      </c>
      <c r="AP6386" s="5">
        <f t="shared" si="21"/>
        <v>0.2718677583</v>
      </c>
      <c r="AQ6386" s="1">
        <f t="shared" si="22"/>
        <v>1.028427484</v>
      </c>
      <c r="AR6386" s="1">
        <f t="shared" si="23"/>
        <v>0.2188143583</v>
      </c>
      <c r="AT6386" s="1">
        <v>0.395928091066494</v>
      </c>
      <c r="AU6386" s="1">
        <f t="shared" si="24"/>
        <v>0.000006348614436</v>
      </c>
      <c r="AV6386" s="1">
        <f t="shared" si="25"/>
        <v>157514.6845</v>
      </c>
    </row>
    <row r="6387" ht="12.75" customHeight="1">
      <c r="A6387" s="4" t="s">
        <v>12822</v>
      </c>
      <c r="B6387" s="1" t="s">
        <v>12823</v>
      </c>
      <c r="C6387" s="2">
        <v>2.85786761855463E-9</v>
      </c>
      <c r="D6387" s="2">
        <v>-3.29935624681734E-10</v>
      </c>
      <c r="E6387" s="2">
        <v>4.23021348381035E-10</v>
      </c>
      <c r="F6387" s="2">
        <v>3.23776545443193E-9</v>
      </c>
      <c r="G6387" s="1">
        <v>1834045.70651223</v>
      </c>
      <c r="H6387" s="1">
        <v>-387815.778375022</v>
      </c>
      <c r="I6387" s="1">
        <v>131.171438600073</v>
      </c>
      <c r="J6387" s="1">
        <v>-1456.49739353679</v>
      </c>
      <c r="K6387" s="1">
        <v>388045.648104155</v>
      </c>
      <c r="L6387" s="1">
        <v>19190.0486627858</v>
      </c>
      <c r="M6387" s="1">
        <v>21327.0314204707</v>
      </c>
      <c r="N6387" s="1">
        <v>17866.3561438129</v>
      </c>
      <c r="O6387" s="1">
        <v>3051318.5248579</v>
      </c>
      <c r="P6387" s="1">
        <v>293801.413172686</v>
      </c>
      <c r="Q6387" s="1">
        <v>241385.224368721</v>
      </c>
      <c r="S6387" s="5">
        <f t="shared" ref="S6387:U6387" si="6409">($AY$3*M6387^2)/(2*$AY$6)</f>
        <v>27550.126</v>
      </c>
      <c r="T6387" s="5">
        <f t="shared" si="6409"/>
        <v>19334.58014</v>
      </c>
      <c r="U6387" s="5">
        <f t="shared" si="6409"/>
        <v>563946445</v>
      </c>
      <c r="V6387" s="1" t="s">
        <v>20</v>
      </c>
      <c r="W6387" s="2">
        <f t="shared" si="3"/>
        <v>52148.20084</v>
      </c>
      <c r="X6387" s="1">
        <f t="shared" si="4"/>
        <v>0.135417095</v>
      </c>
      <c r="Y6387" s="1">
        <f t="shared" si="5"/>
        <v>0.1672561742</v>
      </c>
      <c r="Z6387" s="1">
        <f t="shared" si="6"/>
        <v>0.1173797864</v>
      </c>
      <c r="AA6387" s="5">
        <f t="shared" si="7"/>
        <v>0.3101487392</v>
      </c>
      <c r="AB6387" s="1">
        <f t="shared" si="8"/>
        <v>1782.99898</v>
      </c>
      <c r="AC6387" s="1">
        <f t="shared" si="9"/>
        <v>98546.44229</v>
      </c>
      <c r="AD6387" s="5">
        <f t="shared" si="10"/>
        <v>57605.76745</v>
      </c>
      <c r="AE6387" s="5">
        <f t="shared" si="11"/>
        <v>120571.4588</v>
      </c>
      <c r="AF6387" s="5">
        <f t="shared" si="12"/>
        <v>225305.2848</v>
      </c>
      <c r="AG6387" s="5">
        <f t="shared" si="13"/>
        <v>156541.4025</v>
      </c>
      <c r="AH6387" s="5">
        <f t="shared" si="14"/>
        <v>3042.118954</v>
      </c>
      <c r="AI6387" s="5">
        <f t="shared" si="15"/>
        <v>68763.88238</v>
      </c>
      <c r="AJ6387" s="1">
        <f t="shared" si="16"/>
        <v>617593830.4</v>
      </c>
      <c r="AK6387" s="1">
        <f t="shared" si="17"/>
        <v>60695.14811</v>
      </c>
      <c r="AL6387" s="1" t="s">
        <v>20</v>
      </c>
      <c r="AM6387" s="5">
        <f t="shared" si="18"/>
        <v>0.3945242733</v>
      </c>
      <c r="AN6387" s="5">
        <f t="shared" si="19"/>
        <v>1.072104162</v>
      </c>
      <c r="AO6387" s="5">
        <f t="shared" si="20"/>
        <v>0.5122222426</v>
      </c>
      <c r="AP6387" s="5">
        <f t="shared" si="21"/>
        <v>0.2741142228</v>
      </c>
      <c r="AQ6387" s="1">
        <f t="shared" si="22"/>
        <v>1.017534102</v>
      </c>
      <c r="AR6387" s="1">
        <f t="shared" si="23"/>
        <v>0.2164966175</v>
      </c>
      <c r="AT6387" s="1">
        <v>0.589224574668084</v>
      </c>
      <c r="AU6387" s="1">
        <f t="shared" si="24"/>
        <v>0.000009540648654</v>
      </c>
      <c r="AV6387" s="1">
        <f t="shared" si="25"/>
        <v>104814.6763</v>
      </c>
    </row>
    <row r="6388" ht="12.75" customHeight="1">
      <c r="A6388" s="4" t="s">
        <v>12824</v>
      </c>
      <c r="B6388" s="1" t="s">
        <v>12825</v>
      </c>
      <c r="C6388" s="2">
        <v>2.96497593689873E-9</v>
      </c>
      <c r="D6388" s="2">
        <v>3.98954841591185E-11</v>
      </c>
      <c r="E6388" s="2">
        <v>6.63464225985418E-10</v>
      </c>
      <c r="F6388" s="2">
        <v>3.10598347099526E-9</v>
      </c>
      <c r="G6388" s="1">
        <v>1735079.03999111</v>
      </c>
      <c r="H6388" s="1">
        <v>-386179.605237547</v>
      </c>
      <c r="I6388" s="1">
        <v>879.182392375378</v>
      </c>
      <c r="J6388" s="1">
        <v>641.416587167154</v>
      </c>
      <c r="K6388" s="1">
        <v>386203.811325038</v>
      </c>
      <c r="L6388" s="1">
        <v>17498.8208177349</v>
      </c>
      <c r="M6388" s="1">
        <v>20718.8710637215</v>
      </c>
      <c r="N6388" s="1">
        <v>15472.120801315</v>
      </c>
      <c r="O6388" s="1">
        <v>3014088.66839091</v>
      </c>
      <c r="P6388" s="1">
        <v>302134.309051932</v>
      </c>
      <c r="Q6388" s="1">
        <v>256301.54569676</v>
      </c>
      <c r="S6388" s="5">
        <f t="shared" ref="S6388:U6388" si="6410">($AY$3*M6388^2)/(2*$AY$6)</f>
        <v>26001.29313</v>
      </c>
      <c r="T6388" s="5">
        <f t="shared" si="6410"/>
        <v>14499.8152</v>
      </c>
      <c r="U6388" s="5">
        <f t="shared" si="6410"/>
        <v>550268712.8</v>
      </c>
      <c r="V6388" s="1" t="s">
        <v>20</v>
      </c>
      <c r="W6388" s="2">
        <f t="shared" si="3"/>
        <v>51432.60605</v>
      </c>
      <c r="X6388" s="1">
        <f t="shared" si="4"/>
        <v>0.1157551995</v>
      </c>
      <c r="Y6388" s="1">
        <f t="shared" si="5"/>
        <v>0.1622763067</v>
      </c>
      <c r="Z6388" s="1">
        <f t="shared" si="6"/>
        <v>0.09049459373</v>
      </c>
      <c r="AA6388" s="5">
        <f t="shared" si="7"/>
        <v>0.2975252133</v>
      </c>
      <c r="AB6388" s="1">
        <f t="shared" si="8"/>
        <v>1734.225825</v>
      </c>
      <c r="AC6388" s="1">
        <f t="shared" si="9"/>
        <v>97943.40301</v>
      </c>
      <c r="AD6388" s="5">
        <f t="shared" si="10"/>
        <v>52002.72149</v>
      </c>
      <c r="AE6388" s="5">
        <f t="shared" si="11"/>
        <v>115448.7443</v>
      </c>
      <c r="AF6388" s="5">
        <f t="shared" si="12"/>
        <v>222483.975</v>
      </c>
      <c r="AG6388" s="5">
        <f t="shared" si="13"/>
        <v>152846.6127</v>
      </c>
      <c r="AH6388" s="5">
        <f t="shared" si="14"/>
        <v>3060.849335</v>
      </c>
      <c r="AI6388" s="5">
        <f t="shared" si="15"/>
        <v>69637.36228</v>
      </c>
      <c r="AJ6388" s="1">
        <f t="shared" si="16"/>
        <v>614662456.1</v>
      </c>
      <c r="AK6388" s="1">
        <f t="shared" si="17"/>
        <v>59666.29062</v>
      </c>
      <c r="AL6388" s="1" t="s">
        <v>20</v>
      </c>
      <c r="AM6388" s="5">
        <f t="shared" si="18"/>
        <v>0.4021433288</v>
      </c>
      <c r="AN6388" s="5">
        <f t="shared" si="19"/>
        <v>1.181981324</v>
      </c>
      <c r="AO6388" s="5">
        <f t="shared" si="20"/>
        <v>0.5324115563</v>
      </c>
      <c r="AP6388" s="5">
        <f t="shared" si="21"/>
        <v>0.2762726872</v>
      </c>
      <c r="AQ6388" s="1">
        <f t="shared" si="22"/>
        <v>1.030167034</v>
      </c>
      <c r="AR6388" s="1">
        <f t="shared" si="23"/>
        <v>0.2191844752</v>
      </c>
      <c r="AT6388" s="1">
        <v>0.514503217509907</v>
      </c>
      <c r="AU6388" s="1">
        <f t="shared" si="24"/>
        <v>0.00000837050014</v>
      </c>
      <c r="AV6388" s="1">
        <f t="shared" si="25"/>
        <v>119467.1744</v>
      </c>
    </row>
    <row r="6389" ht="12.75" customHeight="1">
      <c r="A6389" s="4" t="s">
        <v>12826</v>
      </c>
      <c r="B6389" s="1" t="s">
        <v>12827</v>
      </c>
      <c r="C6389" s="2">
        <v>3.08344321838616E-9</v>
      </c>
      <c r="D6389" s="2">
        <v>-7.99938777319779E-10</v>
      </c>
      <c r="E6389" s="2">
        <v>8.1510671831531E-10</v>
      </c>
      <c r="F6389" s="2">
        <v>3.30941775476479E-9</v>
      </c>
      <c r="G6389" s="1">
        <v>1447327.49832426</v>
      </c>
      <c r="H6389" s="1">
        <v>-379237.604005126</v>
      </c>
      <c r="I6389" s="1">
        <v>-3135.73348295404</v>
      </c>
      <c r="J6389" s="1">
        <v>598.867551117626</v>
      </c>
      <c r="K6389" s="1">
        <v>379268.61498805</v>
      </c>
      <c r="L6389" s="1">
        <v>15662.632766849</v>
      </c>
      <c r="M6389" s="1">
        <v>16314.8432758565</v>
      </c>
      <c r="N6389" s="1">
        <v>15319.6811238641</v>
      </c>
      <c r="O6389" s="1">
        <v>3106138.23378317</v>
      </c>
      <c r="P6389" s="1">
        <v>285615.598425725</v>
      </c>
      <c r="Q6389" s="1">
        <v>245352.039620994</v>
      </c>
      <c r="S6389" s="5">
        <f t="shared" ref="S6389:U6389" si="6411">($AY$3*M6389^2)/(2*$AY$6)</f>
        <v>16122.35889</v>
      </c>
      <c r="T6389" s="5">
        <f t="shared" si="6411"/>
        <v>14215.50273</v>
      </c>
      <c r="U6389" s="5">
        <f t="shared" si="6411"/>
        <v>584392092.5</v>
      </c>
      <c r="V6389" s="1" t="s">
        <v>20</v>
      </c>
      <c r="W6389" s="2">
        <f t="shared" si="3"/>
        <v>60002.2046</v>
      </c>
      <c r="X6389" s="1">
        <f t="shared" si="4"/>
        <v>0.0681388996</v>
      </c>
      <c r="Y6389" s="1">
        <f t="shared" si="5"/>
        <v>0.07393181998</v>
      </c>
      <c r="Z6389" s="1">
        <f t="shared" si="6"/>
        <v>0.06518760664</v>
      </c>
      <c r="AA6389" s="5">
        <f t="shared" si="7"/>
        <v>0.3170123835</v>
      </c>
      <c r="AB6389" s="1">
        <f t="shared" si="8"/>
        <v>1583.906073</v>
      </c>
      <c r="AC6389" s="1">
        <f t="shared" si="9"/>
        <v>99427.73976</v>
      </c>
      <c r="AD6389" s="5">
        <f t="shared" si="10"/>
        <v>48325.18198</v>
      </c>
      <c r="AE6389" s="5">
        <f t="shared" si="11"/>
        <v>133302.7302</v>
      </c>
      <c r="AF6389" s="5">
        <f t="shared" si="12"/>
        <v>236594.0052</v>
      </c>
      <c r="AG6389" s="5">
        <f t="shared" si="13"/>
        <v>185129.633</v>
      </c>
      <c r="AH6389" s="5">
        <f t="shared" si="14"/>
        <v>3015.15453</v>
      </c>
      <c r="AI6389" s="5">
        <f t="shared" si="15"/>
        <v>51464.37213</v>
      </c>
      <c r="AJ6389" s="1">
        <f t="shared" si="16"/>
        <v>603624748.3</v>
      </c>
      <c r="AK6389" s="1">
        <f t="shared" si="17"/>
        <v>63053.15686</v>
      </c>
      <c r="AL6389" s="1" t="s">
        <v>20</v>
      </c>
      <c r="AM6389" s="5">
        <f t="shared" si="18"/>
        <v>0.3260551746</v>
      </c>
      <c r="AN6389" s="5">
        <f t="shared" si="19"/>
        <v>1.249089447</v>
      </c>
      <c r="AO6389" s="5">
        <f t="shared" si="20"/>
        <v>0.4528224946</v>
      </c>
      <c r="AP6389" s="5">
        <f t="shared" si="21"/>
        <v>0.255131041</v>
      </c>
      <c r="AQ6389" s="1">
        <f t="shared" si="22"/>
        <v>0.9573267675</v>
      </c>
      <c r="AR6389" s="1">
        <f t="shared" si="23"/>
        <v>0.2036865463</v>
      </c>
      <c r="AT6389" s="1">
        <v>0.407176583072497</v>
      </c>
      <c r="AU6389" s="1">
        <f t="shared" si="24"/>
        <v>0.000006745525</v>
      </c>
      <c r="AV6389" s="1">
        <f t="shared" si="25"/>
        <v>148246.43</v>
      </c>
    </row>
    <row r="6390" ht="12.75" customHeight="1">
      <c r="A6390" s="4" t="s">
        <v>12828</v>
      </c>
      <c r="B6390" s="1" t="s">
        <v>12829</v>
      </c>
      <c r="C6390" s="2">
        <v>3.16873540862895E-9</v>
      </c>
      <c r="D6390" s="2">
        <v>3.41493518170273E-10</v>
      </c>
      <c r="E6390" s="2">
        <v>7.5311017256592E-11</v>
      </c>
      <c r="F6390" s="2">
        <v>3.21461297991972E-9</v>
      </c>
      <c r="G6390" s="1">
        <v>1395481.81537469</v>
      </c>
      <c r="H6390" s="1">
        <v>-379268.141606643</v>
      </c>
      <c r="I6390" s="1">
        <v>7707.26205906393</v>
      </c>
      <c r="J6390" s="1">
        <v>-4854.51527942702</v>
      </c>
      <c r="K6390" s="1">
        <v>379395.3248863</v>
      </c>
      <c r="L6390" s="1">
        <v>15878.4001561941</v>
      </c>
      <c r="M6390" s="1">
        <v>16253.8458567953</v>
      </c>
      <c r="N6390" s="1">
        <v>15747.0064962831</v>
      </c>
      <c r="O6390" s="1">
        <v>3065633.80722575</v>
      </c>
      <c r="P6390" s="1">
        <v>296892.328622806</v>
      </c>
      <c r="Q6390" s="1">
        <v>254597.087565768</v>
      </c>
      <c r="S6390" s="5">
        <f t="shared" ref="S6390:U6390" si="6412">($AY$3*M6390^2)/(2*$AY$6)</f>
        <v>16002.02872</v>
      </c>
      <c r="T6390" s="5">
        <f t="shared" si="6412"/>
        <v>15019.61447</v>
      </c>
      <c r="U6390" s="5">
        <f t="shared" si="6412"/>
        <v>569250375</v>
      </c>
      <c r="V6390" s="1" t="s">
        <v>20</v>
      </c>
      <c r="W6390" s="2">
        <f t="shared" si="3"/>
        <v>59356.13651</v>
      </c>
      <c r="X6390" s="1">
        <f t="shared" si="4"/>
        <v>0.07156196136</v>
      </c>
      <c r="Y6390" s="1">
        <f t="shared" si="5"/>
        <v>0.07498614438</v>
      </c>
      <c r="Z6390" s="1">
        <f t="shared" si="6"/>
        <v>0.07038251206</v>
      </c>
      <c r="AA6390" s="5">
        <f t="shared" si="7"/>
        <v>0.3079309408</v>
      </c>
      <c r="AB6390" s="1">
        <f t="shared" si="8"/>
        <v>1555.278284</v>
      </c>
      <c r="AC6390" s="1">
        <f t="shared" si="9"/>
        <v>98777.33746</v>
      </c>
      <c r="AD6390" s="5">
        <f t="shared" si="10"/>
        <v>51138.11056</v>
      </c>
      <c r="AE6390" s="5">
        <f t="shared" si="11"/>
        <v>144234.4068</v>
      </c>
      <c r="AF6390" s="5">
        <f t="shared" si="12"/>
        <v>243946.9399</v>
      </c>
      <c r="AG6390" s="5">
        <f t="shared" si="13"/>
        <v>191162.8779</v>
      </c>
      <c r="AH6390" s="5">
        <f t="shared" si="14"/>
        <v>3035.007905</v>
      </c>
      <c r="AI6390" s="5">
        <f t="shared" si="15"/>
        <v>52784.06195</v>
      </c>
      <c r="AJ6390" s="1">
        <f t="shared" si="16"/>
        <v>603826413.4</v>
      </c>
      <c r="AK6390" s="1">
        <f t="shared" si="17"/>
        <v>65494.22226</v>
      </c>
      <c r="AL6390" s="1" t="s">
        <v>20</v>
      </c>
      <c r="AM6390" s="5">
        <f t="shared" si="18"/>
        <v>0.3158701208</v>
      </c>
      <c r="AN6390" s="5">
        <f t="shared" si="19"/>
        <v>1.18077576</v>
      </c>
      <c r="AO6390" s="5">
        <f t="shared" si="20"/>
        <v>0.4186424216</v>
      </c>
      <c r="AP6390" s="5">
        <f t="shared" si="21"/>
        <v>0.2475236679</v>
      </c>
      <c r="AQ6390" s="1">
        <f t="shared" si="22"/>
        <v>0.9219537122</v>
      </c>
      <c r="AR6390" s="1">
        <f t="shared" si="23"/>
        <v>0.1961603643</v>
      </c>
      <c r="AT6390" s="1">
        <v>0.82908000977647</v>
      </c>
      <c r="AU6390" s="1">
        <f t="shared" si="24"/>
        <v>0.00001373043629</v>
      </c>
      <c r="AV6390" s="1">
        <f t="shared" si="25"/>
        <v>72830.89766</v>
      </c>
    </row>
    <row r="6391" ht="12.75" customHeight="1">
      <c r="A6391" s="4" t="s">
        <v>12830</v>
      </c>
      <c r="B6391" s="1" t="s">
        <v>12831</v>
      </c>
      <c r="C6391" s="2">
        <v>3.14599595465722E-9</v>
      </c>
      <c r="D6391" s="2">
        <v>-4.46089029434688E-10</v>
      </c>
      <c r="E6391" s="2">
        <v>6.28594003982365E-10</v>
      </c>
      <c r="F6391" s="2">
        <v>3.26572120645979E-9</v>
      </c>
      <c r="G6391" s="1">
        <v>1438438.31712241</v>
      </c>
      <c r="H6391" s="1">
        <v>-378989.922950127</v>
      </c>
      <c r="I6391" s="1">
        <v>-1931.04424652611</v>
      </c>
      <c r="J6391" s="1">
        <v>-401.624017928772</v>
      </c>
      <c r="K6391" s="1">
        <v>379019.669647985</v>
      </c>
      <c r="L6391" s="1">
        <v>15675.958487828</v>
      </c>
      <c r="M6391" s="1">
        <v>15861.4562372359</v>
      </c>
      <c r="N6391" s="1">
        <v>15547.1071179049</v>
      </c>
      <c r="O6391" s="1">
        <v>3022586.31502138</v>
      </c>
      <c r="P6391" s="1">
        <v>312530.958744567</v>
      </c>
      <c r="Q6391" s="1">
        <v>268767.856177496</v>
      </c>
      <c r="S6391" s="5">
        <f t="shared" ref="S6391:U6391" si="6413">($AY$3*M6391^2)/(2*$AY$6)</f>
        <v>15238.73394</v>
      </c>
      <c r="T6391" s="5">
        <f t="shared" si="6413"/>
        <v>14640.70377</v>
      </c>
      <c r="U6391" s="5">
        <f t="shared" si="6413"/>
        <v>553375841.5</v>
      </c>
      <c r="V6391" s="1" t="s">
        <v>20</v>
      </c>
      <c r="W6391" s="2">
        <f t="shared" si="3"/>
        <v>59392.6231</v>
      </c>
      <c r="X6391" s="1">
        <f t="shared" si="4"/>
        <v>0.06966316413</v>
      </c>
      <c r="Y6391" s="1">
        <f t="shared" si="5"/>
        <v>0.07132160397</v>
      </c>
      <c r="Z6391" s="1">
        <f t="shared" si="6"/>
        <v>0.06852265289</v>
      </c>
      <c r="AA6391" s="5">
        <f t="shared" si="7"/>
        <v>0.3128266482</v>
      </c>
      <c r="AB6391" s="1">
        <f t="shared" si="8"/>
        <v>1579.034573</v>
      </c>
      <c r="AC6391" s="1">
        <f t="shared" si="9"/>
        <v>98081.37218</v>
      </c>
      <c r="AD6391" s="5">
        <f t="shared" si="10"/>
        <v>49698.79392</v>
      </c>
      <c r="AE6391" s="5">
        <f t="shared" si="11"/>
        <v>147585.9693</v>
      </c>
      <c r="AF6391" s="5">
        <f t="shared" si="12"/>
        <v>239001.0295</v>
      </c>
      <c r="AG6391" s="5">
        <f t="shared" si="13"/>
        <v>188297.3687</v>
      </c>
      <c r="AH6391" s="5">
        <f t="shared" si="14"/>
        <v>3056.543698</v>
      </c>
      <c r="AI6391" s="5">
        <f t="shared" si="15"/>
        <v>50703.66074</v>
      </c>
      <c r="AJ6391" s="1">
        <f t="shared" si="16"/>
        <v>603228539.5</v>
      </c>
      <c r="AK6391" s="1">
        <f t="shared" si="17"/>
        <v>66367.25342</v>
      </c>
      <c r="AL6391" s="1" t="s">
        <v>20</v>
      </c>
      <c r="AM6391" s="5">
        <f t="shared" si="18"/>
        <v>0.3203595162</v>
      </c>
      <c r="AN6391" s="5">
        <f t="shared" si="19"/>
        <v>1.213768971</v>
      </c>
      <c r="AO6391" s="5">
        <f t="shared" si="20"/>
        <v>0.4087302759</v>
      </c>
      <c r="AP6391" s="5">
        <f t="shared" si="21"/>
        <v>0.2523957913</v>
      </c>
      <c r="AQ6391" s="1">
        <f t="shared" si="22"/>
        <v>0.908924972</v>
      </c>
      <c r="AR6391" s="1">
        <f t="shared" si="23"/>
        <v>0.1933882919</v>
      </c>
      <c r="AT6391" s="1">
        <v>0.829000335208987</v>
      </c>
      <c r="AU6391" s="1">
        <f t="shared" si="24"/>
        <v>0.00001374272404</v>
      </c>
      <c r="AV6391" s="1">
        <f t="shared" si="25"/>
        <v>72765.77752</v>
      </c>
    </row>
    <row r="6392" ht="12.75" customHeight="1">
      <c r="A6392" s="4" t="s">
        <v>12832</v>
      </c>
      <c r="B6392" s="1" t="s">
        <v>12833</v>
      </c>
      <c r="C6392" s="2">
        <v>3.28576589382612E-9</v>
      </c>
      <c r="D6392" s="2">
        <v>-1.49174360872204E-10</v>
      </c>
      <c r="E6392" s="2">
        <v>6.91001303966229E-10</v>
      </c>
      <c r="F6392" s="2">
        <v>3.36378597292533E-9</v>
      </c>
      <c r="G6392" s="1">
        <v>2972263.14805003</v>
      </c>
      <c r="H6392" s="1">
        <v>-382609.314241441</v>
      </c>
      <c r="I6392" s="1">
        <v>747.063780617599</v>
      </c>
      <c r="J6392" s="1">
        <v>-342.017226166034</v>
      </c>
      <c r="K6392" s="1">
        <v>382610.860129914</v>
      </c>
      <c r="L6392" s="1">
        <v>17988.8492400683</v>
      </c>
      <c r="M6392" s="1">
        <v>26297.6989021967</v>
      </c>
      <c r="N6392" s="1">
        <v>11718.1968315297</v>
      </c>
      <c r="O6392" s="1">
        <v>3156468.21542041</v>
      </c>
      <c r="P6392" s="1">
        <v>303798.639095531</v>
      </c>
      <c r="Q6392" s="1">
        <v>256723.282386978</v>
      </c>
      <c r="S6392" s="5">
        <f t="shared" ref="S6392:U6392" si="6414">($AY$3*M6392^2)/(2*$AY$6)</f>
        <v>41888.83375</v>
      </c>
      <c r="T6392" s="5">
        <f t="shared" si="6414"/>
        <v>8317.33797</v>
      </c>
      <c r="U6392" s="5">
        <f t="shared" si="6414"/>
        <v>603483795.2</v>
      </c>
      <c r="V6392" s="1" t="s">
        <v>20</v>
      </c>
      <c r="W6392" s="2">
        <f t="shared" si="3"/>
        <v>42558.24874</v>
      </c>
      <c r="X6392" s="1">
        <f t="shared" si="4"/>
        <v>0.1786649109</v>
      </c>
      <c r="Y6392" s="1">
        <f t="shared" si="5"/>
        <v>0.3818281999</v>
      </c>
      <c r="Z6392" s="1">
        <f t="shared" si="6"/>
        <v>0.0758148151</v>
      </c>
      <c r="AA6392" s="5">
        <f t="shared" si="7"/>
        <v>0.3222203686</v>
      </c>
      <c r="AB6392" s="1">
        <f t="shared" si="8"/>
        <v>2269.810736</v>
      </c>
      <c r="AC6392" s="1">
        <f t="shared" si="9"/>
        <v>100230.0363</v>
      </c>
      <c r="AD6392" s="5">
        <f t="shared" si="10"/>
        <v>36367.02695</v>
      </c>
      <c r="AE6392" s="5">
        <f t="shared" si="11"/>
        <v>63661.41604</v>
      </c>
      <c r="AF6392" s="5">
        <f t="shared" si="12"/>
        <v>167651.5935</v>
      </c>
      <c r="AG6392" s="5">
        <f t="shared" si="13"/>
        <v>86037.57574</v>
      </c>
      <c r="AH6392" s="5">
        <f t="shared" si="14"/>
        <v>2991.01957</v>
      </c>
      <c r="AI6392" s="5">
        <f t="shared" si="15"/>
        <v>81614.0178</v>
      </c>
      <c r="AJ6392" s="1">
        <f t="shared" si="16"/>
        <v>608944096.7</v>
      </c>
      <c r="AK6392" s="1">
        <f t="shared" si="17"/>
        <v>45282.33849</v>
      </c>
      <c r="AL6392" s="1" t="s">
        <v>20</v>
      </c>
      <c r="AM6392" s="5">
        <f t="shared" si="18"/>
        <v>0.7077652891</v>
      </c>
      <c r="AN6392" s="5">
        <f t="shared" si="19"/>
        <v>1.674440139</v>
      </c>
      <c r="AO6392" s="5">
        <f t="shared" si="20"/>
        <v>0.9565355825</v>
      </c>
      <c r="AP6392" s="5">
        <f t="shared" si="21"/>
        <v>0.3632199873</v>
      </c>
      <c r="AQ6392" s="1">
        <f t="shared" si="22"/>
        <v>1.344771752</v>
      </c>
      <c r="AR6392" s="1">
        <f t="shared" si="23"/>
        <v>0.2861216494</v>
      </c>
      <c r="AT6392" s="1">
        <v>0.293324999666729</v>
      </c>
      <c r="AU6392" s="1">
        <f t="shared" si="24"/>
        <v>0.00000481694463</v>
      </c>
      <c r="AV6392" s="1">
        <f t="shared" si="25"/>
        <v>207600.4764</v>
      </c>
    </row>
    <row r="6393" ht="12.75" customHeight="1">
      <c r="A6393" s="4" t="s">
        <v>12834</v>
      </c>
      <c r="B6393" s="1" t="s">
        <v>12835</v>
      </c>
      <c r="C6393" s="2">
        <v>3.40532610859342E-9</v>
      </c>
      <c r="D6393" s="2">
        <v>1.34206349390631E-10</v>
      </c>
      <c r="E6393" s="2">
        <v>5.92128053410743E-10</v>
      </c>
      <c r="F6393" s="2">
        <v>3.46247130829645E-9</v>
      </c>
      <c r="G6393" s="1">
        <v>3298784.72164514</v>
      </c>
      <c r="H6393" s="1">
        <v>-380787.379038719</v>
      </c>
      <c r="I6393" s="1">
        <v>3422.67999464901</v>
      </c>
      <c r="J6393" s="1">
        <v>-1244.69688690798</v>
      </c>
      <c r="K6393" s="1">
        <v>380806.262318582</v>
      </c>
      <c r="L6393" s="1">
        <v>17866.2870097785</v>
      </c>
      <c r="M6393" s="1">
        <v>23502.809741384</v>
      </c>
      <c r="N6393" s="1">
        <v>14192.5819754294</v>
      </c>
      <c r="O6393" s="1">
        <v>3448568.72546307</v>
      </c>
      <c r="P6393" s="1">
        <v>312380.096472471</v>
      </c>
      <c r="Q6393" s="1">
        <v>261708.79897666</v>
      </c>
      <c r="S6393" s="5">
        <f t="shared" ref="S6393:U6393" si="6415">($AY$3*M6393^2)/(2*$AY$6)</f>
        <v>33458.1822</v>
      </c>
      <c r="T6393" s="5">
        <f t="shared" si="6415"/>
        <v>12200.72377</v>
      </c>
      <c r="U6393" s="5">
        <f t="shared" si="6415"/>
        <v>720344994.3</v>
      </c>
      <c r="V6393" s="1" t="s">
        <v>20</v>
      </c>
      <c r="W6393" s="2">
        <f t="shared" si="3"/>
        <v>41582.27228</v>
      </c>
      <c r="X6393" s="1">
        <f t="shared" si="4"/>
        <v>0.1846087055</v>
      </c>
      <c r="Y6393" s="1">
        <f t="shared" si="5"/>
        <v>0.3194648893</v>
      </c>
      <c r="Z6393" s="1">
        <f t="shared" si="6"/>
        <v>0.1164947589</v>
      </c>
      <c r="AA6393" s="5">
        <f t="shared" si="7"/>
        <v>0.331673534</v>
      </c>
      <c r="AB6393" s="1">
        <f t="shared" si="8"/>
        <v>2391.239106</v>
      </c>
      <c r="AC6393" s="1">
        <f t="shared" si="9"/>
        <v>104765.0971</v>
      </c>
      <c r="AD6393" s="5">
        <f t="shared" si="10"/>
        <v>42790.81844</v>
      </c>
      <c r="AE6393" s="5">
        <f t="shared" si="11"/>
        <v>84624.00719</v>
      </c>
      <c r="AF6393" s="5">
        <f t="shared" si="12"/>
        <v>170453.2873</v>
      </c>
      <c r="AG6393" s="5">
        <f t="shared" si="13"/>
        <v>99592.01162</v>
      </c>
      <c r="AH6393" s="5">
        <f t="shared" si="14"/>
        <v>2861.54462</v>
      </c>
      <c r="AI6393" s="5">
        <f t="shared" si="15"/>
        <v>70861.27571</v>
      </c>
      <c r="AJ6393" s="1">
        <f t="shared" si="16"/>
        <v>606071990.1</v>
      </c>
      <c r="AK6393" s="1">
        <f t="shared" si="17"/>
        <v>50361.6641</v>
      </c>
      <c r="AL6393" s="1" t="s">
        <v>20</v>
      </c>
      <c r="AM6393" s="5">
        <f t="shared" si="18"/>
        <v>0.6085548231</v>
      </c>
      <c r="AN6393" s="5">
        <f t="shared" si="19"/>
        <v>1.416359893</v>
      </c>
      <c r="AO6393" s="5">
        <f t="shared" si="20"/>
        <v>0.7161939149</v>
      </c>
      <c r="AP6393" s="5">
        <f t="shared" si="21"/>
        <v>0.3555648586</v>
      </c>
      <c r="AQ6393" s="1">
        <f t="shared" si="22"/>
        <v>1.203439165</v>
      </c>
      <c r="AR6393" s="1">
        <f t="shared" si="23"/>
        <v>0.2560508862</v>
      </c>
      <c r="AT6393" s="1">
        <v>0.52251847891203</v>
      </c>
      <c r="AU6393" s="1">
        <f t="shared" si="24"/>
        <v>0.000008621392961</v>
      </c>
      <c r="AV6393" s="1">
        <f t="shared" si="25"/>
        <v>115990.5371</v>
      </c>
    </row>
    <row r="6394" ht="12.75" customHeight="1">
      <c r="A6394" s="4" t="s">
        <v>12836</v>
      </c>
      <c r="B6394" s="1" t="s">
        <v>12837</v>
      </c>
      <c r="C6394" s="2">
        <v>3.27103625054398E-9</v>
      </c>
      <c r="D6394" s="2">
        <v>2.12667286758909E-10</v>
      </c>
      <c r="E6394" s="2">
        <v>6.13037196046001E-10</v>
      </c>
      <c r="F6394" s="2">
        <v>3.33695400411966E-9</v>
      </c>
      <c r="G6394" s="1">
        <v>3206706.07345911</v>
      </c>
      <c r="H6394" s="1">
        <v>-380362.778826208</v>
      </c>
      <c r="I6394" s="1">
        <v>5341.32997994187</v>
      </c>
      <c r="J6394" s="1">
        <v>363.043706917269</v>
      </c>
      <c r="K6394" s="1">
        <v>380401.26731728</v>
      </c>
      <c r="L6394" s="1">
        <v>18312.759532001</v>
      </c>
      <c r="M6394" s="1">
        <v>22631.6172390906</v>
      </c>
      <c r="N6394" s="1">
        <v>15705.9244857268</v>
      </c>
      <c r="O6394" s="1">
        <v>3471541.90939363</v>
      </c>
      <c r="P6394" s="1">
        <v>317677.539310008</v>
      </c>
      <c r="Q6394" s="1">
        <v>263300.700441087</v>
      </c>
      <c r="S6394" s="5">
        <f t="shared" ref="S6394:U6394" si="6416">($AY$3*M6394^2)/(2*$AY$6)</f>
        <v>31023.72562</v>
      </c>
      <c r="T6394" s="5">
        <f t="shared" si="6416"/>
        <v>14941.34803</v>
      </c>
      <c r="U6394" s="5">
        <f t="shared" si="6416"/>
        <v>729974344.9</v>
      </c>
      <c r="V6394" s="1" t="s">
        <v>20</v>
      </c>
      <c r="W6394" s="2">
        <f t="shared" si="3"/>
        <v>40646.17335</v>
      </c>
      <c r="X6394" s="1">
        <f t="shared" si="4"/>
        <v>0.2029870141</v>
      </c>
      <c r="Y6394" s="1">
        <f t="shared" si="5"/>
        <v>0.3100215254</v>
      </c>
      <c r="Z6394" s="1">
        <f t="shared" si="6"/>
        <v>0.1493095821</v>
      </c>
      <c r="AA6394" s="5">
        <f t="shared" si="7"/>
        <v>0.3196501079</v>
      </c>
      <c r="AB6394" s="1">
        <f t="shared" si="8"/>
        <v>2357.629704</v>
      </c>
      <c r="AC6394" s="1">
        <f t="shared" si="9"/>
        <v>105113.4725</v>
      </c>
      <c r="AD6394" s="5">
        <f t="shared" si="10"/>
        <v>49134.73856</v>
      </c>
      <c r="AE6394" s="5">
        <f t="shared" si="11"/>
        <v>101216.8188</v>
      </c>
      <c r="AF6394" s="5">
        <f t="shared" si="12"/>
        <v>179858.4637</v>
      </c>
      <c r="AG6394" s="5">
        <f t="shared" si="13"/>
        <v>109057.2449</v>
      </c>
      <c r="AH6394" s="5">
        <f t="shared" si="14"/>
        <v>2852.060663</v>
      </c>
      <c r="AI6394" s="5">
        <f t="shared" si="15"/>
        <v>70801.21882</v>
      </c>
      <c r="AJ6394" s="1">
        <f t="shared" si="16"/>
        <v>605427420.5</v>
      </c>
      <c r="AK6394" s="1">
        <f t="shared" si="17"/>
        <v>54446.19566</v>
      </c>
      <c r="AL6394" s="1" t="s">
        <v>20</v>
      </c>
      <c r="AM6394" s="5">
        <f t="shared" si="18"/>
        <v>0.5551464472</v>
      </c>
      <c r="AN6394" s="5">
        <f t="shared" si="19"/>
        <v>1.232177962</v>
      </c>
      <c r="AO6394" s="5">
        <f t="shared" si="20"/>
        <v>0.5981490305</v>
      </c>
      <c r="AP6394" s="5">
        <f t="shared" si="21"/>
        <v>0.3366132502</v>
      </c>
      <c r="AQ6394" s="1">
        <f t="shared" si="22"/>
        <v>1.111973781</v>
      </c>
      <c r="AR6394" s="1">
        <f t="shared" si="23"/>
        <v>0.2365901662</v>
      </c>
      <c r="AT6394" s="1">
        <v>0.791777230776799</v>
      </c>
      <c r="AU6394" s="1">
        <f t="shared" si="24"/>
        <v>0.00001307798762</v>
      </c>
      <c r="AV6394" s="1">
        <f t="shared" si="25"/>
        <v>76464.36358</v>
      </c>
    </row>
    <row r="6395" ht="12.75" customHeight="1">
      <c r="A6395" s="4" t="s">
        <v>12838</v>
      </c>
      <c r="B6395" s="1" t="s">
        <v>12839</v>
      </c>
      <c r="C6395" s="2">
        <v>3.51466298264575E-9</v>
      </c>
      <c r="D6395" s="2">
        <v>5.23616951230376E-10</v>
      </c>
      <c r="E6395" s="2">
        <v>3.63445412865738E-10</v>
      </c>
      <c r="F6395" s="2">
        <v>3.57408641871034E-9</v>
      </c>
      <c r="G6395" s="1">
        <v>3571360.84571846</v>
      </c>
      <c r="H6395" s="1">
        <v>-374750.177707248</v>
      </c>
      <c r="I6395" s="1">
        <v>4530.76618228027</v>
      </c>
      <c r="J6395" s="1">
        <v>2630.49946454946</v>
      </c>
      <c r="K6395" s="1">
        <v>374787.403309859</v>
      </c>
      <c r="L6395" s="1">
        <v>17503.3521375387</v>
      </c>
      <c r="M6395" s="1">
        <v>20000.6444974471</v>
      </c>
      <c r="N6395" s="1">
        <v>16103.6573193162</v>
      </c>
      <c r="O6395" s="1">
        <v>3793777.90541614</v>
      </c>
      <c r="P6395" s="1">
        <v>286410.196958939</v>
      </c>
      <c r="Q6395" s="1">
        <v>234742.697690576</v>
      </c>
      <c r="S6395" s="5">
        <f t="shared" ref="S6395:U6395" si="6417">($AY$3*M6395^2)/(2*$AY$6)</f>
        <v>24229.85153</v>
      </c>
      <c r="T6395" s="5">
        <f t="shared" si="6417"/>
        <v>15707.67159</v>
      </c>
      <c r="U6395" s="5">
        <f t="shared" si="6417"/>
        <v>871779350.4</v>
      </c>
      <c r="V6395" s="1" t="s">
        <v>20</v>
      </c>
      <c r="W6395" s="2">
        <f t="shared" si="3"/>
        <v>41252.20853</v>
      </c>
      <c r="X6395" s="1">
        <f t="shared" si="4"/>
        <v>0.180031314</v>
      </c>
      <c r="Y6395" s="1">
        <f t="shared" si="5"/>
        <v>0.2350680324</v>
      </c>
      <c r="Z6395" s="1">
        <f t="shared" si="6"/>
        <v>0.1523893553</v>
      </c>
      <c r="AA6395" s="5">
        <f t="shared" si="7"/>
        <v>0.3423652553</v>
      </c>
      <c r="AB6395" s="1">
        <f t="shared" si="8"/>
        <v>2488.071656</v>
      </c>
      <c r="AC6395" s="1">
        <f t="shared" si="9"/>
        <v>109883.6631</v>
      </c>
      <c r="AD6395" s="5">
        <f t="shared" si="10"/>
        <v>47036.48244</v>
      </c>
      <c r="AE6395" s="5">
        <f t="shared" si="11"/>
        <v>103523.8721</v>
      </c>
      <c r="AF6395" s="5">
        <f t="shared" si="12"/>
        <v>169275.4353</v>
      </c>
      <c r="AG6395" s="5">
        <f t="shared" si="13"/>
        <v>110856.4101</v>
      </c>
      <c r="AH6395" s="5">
        <f t="shared" si="14"/>
        <v>2728.249055</v>
      </c>
      <c r="AI6395" s="5">
        <f t="shared" si="15"/>
        <v>58419.02526</v>
      </c>
      <c r="AJ6395" s="1">
        <f t="shared" si="16"/>
        <v>596492678.5</v>
      </c>
      <c r="AK6395" s="1">
        <f t="shared" si="17"/>
        <v>53831.15387</v>
      </c>
      <c r="AL6395" s="1" t="s">
        <v>20</v>
      </c>
      <c r="AM6395" s="5">
        <f t="shared" si="18"/>
        <v>0.5380768491</v>
      </c>
      <c r="AN6395" s="5">
        <f t="shared" si="19"/>
        <v>1.268148993</v>
      </c>
      <c r="AO6395" s="5">
        <f t="shared" si="20"/>
        <v>0.5761885316</v>
      </c>
      <c r="AP6395" s="5">
        <f t="shared" si="21"/>
        <v>0.3523799406</v>
      </c>
      <c r="AQ6395" s="1">
        <f t="shared" si="22"/>
        <v>1.108080796</v>
      </c>
      <c r="AR6395" s="1">
        <f t="shared" si="23"/>
        <v>0.2357618716</v>
      </c>
      <c r="AT6395" s="1">
        <v>0.52230754865869</v>
      </c>
      <c r="AU6395" s="1">
        <f t="shared" si="24"/>
        <v>0.000008756311142</v>
      </c>
      <c r="AV6395" s="1">
        <f t="shared" si="25"/>
        <v>114203.3425</v>
      </c>
    </row>
    <row r="6396" ht="12.75" customHeight="1">
      <c r="A6396" s="4" t="s">
        <v>12840</v>
      </c>
      <c r="B6396" s="1" t="s">
        <v>12841</v>
      </c>
      <c r="C6396" s="2">
        <v>3.22164818087737E-9</v>
      </c>
      <c r="D6396" s="2">
        <v>1.92163743762538E-9</v>
      </c>
      <c r="E6396" s="2">
        <v>-4.6206425826695E-10</v>
      </c>
      <c r="F6396" s="2">
        <v>3.78669754825544E-9</v>
      </c>
      <c r="G6396" s="1">
        <v>1914788.75575687</v>
      </c>
      <c r="H6396" s="1">
        <v>-370213.752439023</v>
      </c>
      <c r="I6396" s="1">
        <v>11152.8433218059</v>
      </c>
      <c r="J6396" s="1">
        <v>-928.638259107889</v>
      </c>
      <c r="K6396" s="1">
        <v>370385.602891557</v>
      </c>
      <c r="L6396" s="1">
        <v>15943.3960585745</v>
      </c>
      <c r="M6396" s="1">
        <v>17912.5520117819</v>
      </c>
      <c r="N6396" s="1">
        <v>14646.449721247</v>
      </c>
      <c r="O6396" s="1">
        <v>3618405.97839555</v>
      </c>
      <c r="P6396" s="1">
        <v>302807.160130316</v>
      </c>
      <c r="Q6396" s="1">
        <v>252668.540998477</v>
      </c>
      <c r="S6396" s="5">
        <f t="shared" ref="S6396:U6396" si="6418">($AY$3*M6396^2)/(2*$AY$6)</f>
        <v>19434.69372</v>
      </c>
      <c r="T6396" s="5">
        <f t="shared" si="6418"/>
        <v>12993.54043</v>
      </c>
      <c r="U6396" s="5">
        <f t="shared" si="6418"/>
        <v>793044133</v>
      </c>
      <c r="V6396" s="1" t="s">
        <v>20</v>
      </c>
      <c r="W6396" s="2">
        <f t="shared" si="3"/>
        <v>59689.67386</v>
      </c>
      <c r="X6396" s="1">
        <f t="shared" si="4"/>
        <v>0.07134495323</v>
      </c>
      <c r="Y6396" s="1">
        <f t="shared" si="5"/>
        <v>0.09005680122</v>
      </c>
      <c r="Z6396" s="1">
        <f t="shared" si="6"/>
        <v>0.06020967988</v>
      </c>
      <c r="AA6396" s="5">
        <f t="shared" si="7"/>
        <v>0.3627314846</v>
      </c>
      <c r="AB6396" s="1">
        <f t="shared" si="8"/>
        <v>1821.824137</v>
      </c>
      <c r="AC6396" s="1">
        <f t="shared" si="9"/>
        <v>107313.8617</v>
      </c>
      <c r="AD6396" s="5">
        <f t="shared" si="10"/>
        <v>40378.21458</v>
      </c>
      <c r="AE6396" s="5">
        <f t="shared" si="11"/>
        <v>102948.2218</v>
      </c>
      <c r="AF6396" s="5">
        <f t="shared" si="12"/>
        <v>200552.3567</v>
      </c>
      <c r="AG6396" s="5">
        <f t="shared" si="13"/>
        <v>151169.9547</v>
      </c>
      <c r="AH6396" s="5">
        <f t="shared" si="14"/>
        <v>2793.581325</v>
      </c>
      <c r="AI6396" s="5">
        <f t="shared" si="15"/>
        <v>49382.40206</v>
      </c>
      <c r="AJ6396" s="1">
        <f t="shared" si="16"/>
        <v>589486995.5</v>
      </c>
      <c r="AK6396" s="1">
        <f t="shared" si="17"/>
        <v>54194.47197</v>
      </c>
      <c r="AL6396" s="1" t="s">
        <v>20</v>
      </c>
      <c r="AM6396" s="5">
        <f t="shared" si="18"/>
        <v>0.3899498394</v>
      </c>
      <c r="AN6396" s="5">
        <f t="shared" si="19"/>
        <v>1.459913475</v>
      </c>
      <c r="AO6396" s="5">
        <f t="shared" si="20"/>
        <v>0.5726053204</v>
      </c>
      <c r="AP6396" s="5">
        <f t="shared" si="21"/>
        <v>0.2939317219</v>
      </c>
      <c r="AQ6396" s="1">
        <f t="shared" si="22"/>
        <v>1.087725323</v>
      </c>
      <c r="AR6396" s="1">
        <f t="shared" si="23"/>
        <v>0.2314309199</v>
      </c>
      <c r="AT6396" s="1">
        <v>0.51480815891992</v>
      </c>
      <c r="AU6396" s="1">
        <f t="shared" si="24"/>
        <v>0.000008733155487</v>
      </c>
      <c r="AV6396" s="1">
        <f t="shared" si="25"/>
        <v>114506.1486</v>
      </c>
    </row>
    <row r="6397" ht="12.75" customHeight="1">
      <c r="A6397" s="4" t="s">
        <v>12842</v>
      </c>
      <c r="B6397" s="1" t="s">
        <v>12843</v>
      </c>
      <c r="C6397" s="2">
        <v>2.92866932492333E-9</v>
      </c>
      <c r="D6397" s="2">
        <v>1.50231459155461E-9</v>
      </c>
      <c r="E6397" s="2">
        <v>1.4891261120564E-10</v>
      </c>
      <c r="F6397" s="2">
        <v>3.30288323710018E-9</v>
      </c>
      <c r="G6397" s="1">
        <v>3910383.61432631</v>
      </c>
      <c r="H6397" s="1">
        <v>-358918.971766339</v>
      </c>
      <c r="I6397" s="1">
        <v>-10213.386554568</v>
      </c>
      <c r="J6397" s="1">
        <v>10319.6717224293</v>
      </c>
      <c r="K6397" s="1">
        <v>359213.811601442</v>
      </c>
      <c r="L6397" s="1">
        <v>18595.2979351833</v>
      </c>
      <c r="M6397" s="1">
        <v>22135.9949861636</v>
      </c>
      <c r="N6397" s="1">
        <v>16527.3277822786</v>
      </c>
      <c r="O6397" s="1">
        <v>4159669.0435824</v>
      </c>
      <c r="P6397" s="1">
        <v>304385.856349077</v>
      </c>
      <c r="Q6397" s="1">
        <v>216951.549793527</v>
      </c>
      <c r="S6397" s="5">
        <f t="shared" ref="S6397:U6397" si="6419">($AY$3*M6397^2)/(2*$AY$6)</f>
        <v>29679.79299</v>
      </c>
      <c r="T6397" s="5">
        <f t="shared" si="6419"/>
        <v>16545.04881</v>
      </c>
      <c r="U6397" s="5">
        <f t="shared" si="6419"/>
        <v>1048045960</v>
      </c>
      <c r="V6397" s="1" t="s">
        <v>20</v>
      </c>
      <c r="W6397" s="2">
        <f t="shared" si="3"/>
        <v>36431.96201</v>
      </c>
      <c r="X6397" s="1">
        <f t="shared" si="4"/>
        <v>0.260520055</v>
      </c>
      <c r="Y6397" s="1">
        <f t="shared" si="5"/>
        <v>0.3691755875</v>
      </c>
      <c r="Z6397" s="1">
        <f t="shared" si="6"/>
        <v>0.2057975309</v>
      </c>
      <c r="AA6397" s="5">
        <f t="shared" si="7"/>
        <v>0.3163864356</v>
      </c>
      <c r="AB6397" s="1">
        <f t="shared" si="8"/>
        <v>2603.488715</v>
      </c>
      <c r="AC6397" s="1">
        <f t="shared" si="9"/>
        <v>115060.582</v>
      </c>
      <c r="AD6397" s="5">
        <f t="shared" si="10"/>
        <v>52237.78873</v>
      </c>
      <c r="AE6397" s="5">
        <f t="shared" si="11"/>
        <v>99866.70741</v>
      </c>
      <c r="AF6397" s="5">
        <f t="shared" si="12"/>
        <v>172309.4852</v>
      </c>
      <c r="AG6397" s="5">
        <f t="shared" si="13"/>
        <v>102344.4282</v>
      </c>
      <c r="AH6397" s="5">
        <f t="shared" si="14"/>
        <v>2605.49699</v>
      </c>
      <c r="AI6397" s="5">
        <f t="shared" si="15"/>
        <v>69965.05695</v>
      </c>
      <c r="AJ6397" s="1">
        <f t="shared" si="16"/>
        <v>571706537.4</v>
      </c>
      <c r="AK6397" s="1">
        <f t="shared" si="17"/>
        <v>51660.38026</v>
      </c>
      <c r="AL6397" s="1" t="s">
        <v>20</v>
      </c>
      <c r="AM6397" s="5">
        <f t="shared" si="18"/>
        <v>0.5586103195</v>
      </c>
      <c r="AN6397" s="5">
        <f t="shared" si="19"/>
        <v>1.094430969</v>
      </c>
      <c r="AO6397" s="5">
        <f t="shared" si="20"/>
        <v>0.572469597</v>
      </c>
      <c r="AP6397" s="5">
        <f t="shared" si="21"/>
        <v>0.3317905204</v>
      </c>
      <c r="AQ6397" s="1">
        <f t="shared" si="22"/>
        <v>1.106663432</v>
      </c>
      <c r="AR6397" s="1">
        <f t="shared" si="23"/>
        <v>0.2354603048</v>
      </c>
      <c r="AT6397" s="1">
        <v>0.485283164525655</v>
      </c>
      <c r="AU6397" s="1">
        <f t="shared" si="24"/>
        <v>0.000008488326313</v>
      </c>
      <c r="AV6397" s="1">
        <f t="shared" si="25"/>
        <v>117808.8545</v>
      </c>
    </row>
    <row r="6398" ht="12.75" customHeight="1">
      <c r="A6398" s="4" t="s">
        <v>12844</v>
      </c>
      <c r="B6398" s="1" t="s">
        <v>12845</v>
      </c>
      <c r="C6398" s="2">
        <v>2.78242027900878E-9</v>
      </c>
      <c r="D6398" s="2">
        <v>1.57598382648456E-9</v>
      </c>
      <c r="E6398" s="2">
        <v>-2.0785388753962E-10</v>
      </c>
      <c r="F6398" s="2">
        <v>3.20954217855705E-9</v>
      </c>
      <c r="G6398" s="1">
        <v>4345886.59279285</v>
      </c>
      <c r="H6398" s="1">
        <v>-358516.793726104</v>
      </c>
      <c r="I6398" s="1">
        <v>-4859.92160189416</v>
      </c>
      <c r="J6398" s="1">
        <v>3131.46550391198</v>
      </c>
      <c r="K6398" s="1">
        <v>358564.503485904</v>
      </c>
      <c r="L6398" s="1">
        <v>17100.9458670851</v>
      </c>
      <c r="M6398" s="1">
        <v>19684.2285508169</v>
      </c>
      <c r="N6398" s="1">
        <v>15646.8388211859</v>
      </c>
      <c r="O6398" s="1">
        <v>4321991.1808357</v>
      </c>
      <c r="P6398" s="1">
        <v>308465.209041457</v>
      </c>
      <c r="Q6398" s="1">
        <v>211571.959698551</v>
      </c>
      <c r="S6398" s="5">
        <f t="shared" ref="S6398:U6398" si="6420">($AY$3*M6398^2)/(2*$AY$6)</f>
        <v>23469.26938</v>
      </c>
      <c r="T6398" s="5">
        <f t="shared" si="6420"/>
        <v>14829.14083</v>
      </c>
      <c r="U6398" s="5">
        <f t="shared" si="6420"/>
        <v>1131437385</v>
      </c>
      <c r="V6398" s="1" t="s">
        <v>20</v>
      </c>
      <c r="W6398" s="2">
        <f t="shared" si="3"/>
        <v>33581.71833</v>
      </c>
      <c r="X6398" s="1">
        <f t="shared" si="4"/>
        <v>0.259319058</v>
      </c>
      <c r="Y6398" s="1">
        <f t="shared" si="5"/>
        <v>0.3435824472</v>
      </c>
      <c r="Z6398" s="1">
        <f t="shared" si="6"/>
        <v>0.217093784</v>
      </c>
      <c r="AA6398" s="5">
        <f t="shared" si="7"/>
        <v>0.3074452038</v>
      </c>
      <c r="AB6398" s="1">
        <f t="shared" si="8"/>
        <v>2744.638885</v>
      </c>
      <c r="AC6398" s="1">
        <f t="shared" si="9"/>
        <v>117284.0935</v>
      </c>
      <c r="AD6398" s="5">
        <f t="shared" si="10"/>
        <v>50893.09779</v>
      </c>
      <c r="AE6398" s="5">
        <f t="shared" si="11"/>
        <v>108049.5987</v>
      </c>
      <c r="AF6398" s="5">
        <f t="shared" si="12"/>
        <v>163965.6954</v>
      </c>
      <c r="AG6398" s="5">
        <f t="shared" si="13"/>
        <v>99940.53476</v>
      </c>
      <c r="AH6398" s="5">
        <f t="shared" si="14"/>
        <v>2556.101097</v>
      </c>
      <c r="AI6398" s="5">
        <f t="shared" si="15"/>
        <v>64025.16061</v>
      </c>
      <c r="AJ6398" s="1">
        <f t="shared" si="16"/>
        <v>570673131.5</v>
      </c>
      <c r="AK6398" s="1">
        <f t="shared" si="17"/>
        <v>53036.75047</v>
      </c>
      <c r="AL6398" s="1" t="s">
        <v>20</v>
      </c>
      <c r="AM6398" s="5">
        <f t="shared" si="18"/>
        <v>0.5710126855</v>
      </c>
      <c r="AN6398" s="5">
        <f t="shared" si="19"/>
        <v>1.121317342</v>
      </c>
      <c r="AO6398" s="5">
        <f t="shared" si="20"/>
        <v>0.5281584924</v>
      </c>
      <c r="AP6398" s="5">
        <f t="shared" si="21"/>
        <v>0.3480442236</v>
      </c>
      <c r="AQ6398" s="1">
        <f t="shared" si="22"/>
        <v>1.075995657</v>
      </c>
      <c r="AR6398" s="1">
        <f t="shared" si="23"/>
        <v>0.2289352461</v>
      </c>
      <c r="AT6398" s="1">
        <v>0.368122188086849</v>
      </c>
      <c r="AU6398" s="1">
        <f t="shared" si="24"/>
        <v>0.000006450666201</v>
      </c>
      <c r="AV6398" s="1">
        <f t="shared" si="25"/>
        <v>155022.7479</v>
      </c>
    </row>
    <row r="6399" ht="12.75" customHeight="1">
      <c r="A6399" s="4" t="s">
        <v>12846</v>
      </c>
      <c r="B6399" s="1" t="s">
        <v>12847</v>
      </c>
      <c r="C6399" s="2">
        <v>3.46880785122819E-9</v>
      </c>
      <c r="D6399" s="2">
        <v>4.3272924693604E-10</v>
      </c>
      <c r="E6399" s="2">
        <v>3.15742978231308E-10</v>
      </c>
      <c r="F6399" s="2">
        <v>3.52196947690762E-9</v>
      </c>
      <c r="G6399" s="1">
        <v>4695114.00002986</v>
      </c>
      <c r="H6399" s="1">
        <v>-339246.760693952</v>
      </c>
      <c r="I6399" s="1">
        <v>-3498.6356514919</v>
      </c>
      <c r="J6399" s="1">
        <v>8163.77017198484</v>
      </c>
      <c r="K6399" s="1">
        <v>339372.070340276</v>
      </c>
      <c r="L6399" s="1">
        <v>16053.2567960599</v>
      </c>
      <c r="M6399" s="1">
        <v>16331.2374544398</v>
      </c>
      <c r="N6399" s="1">
        <v>15876.6703068228</v>
      </c>
      <c r="O6399" s="1">
        <v>4698792.8051686</v>
      </c>
      <c r="P6399" s="1">
        <v>289825.00571131</v>
      </c>
      <c r="Q6399" s="1">
        <v>186965.296852504</v>
      </c>
      <c r="S6399" s="5">
        <f t="shared" ref="S6399:U6399" si="6421">($AY$3*M6399^2)/(2*$AY$6)</f>
        <v>16154.77668</v>
      </c>
      <c r="T6399" s="5">
        <f t="shared" si="6421"/>
        <v>15267.98149</v>
      </c>
      <c r="U6399" s="5">
        <f t="shared" si="6421"/>
        <v>1337320069</v>
      </c>
      <c r="V6399" s="1" t="s">
        <v>20</v>
      </c>
      <c r="W6399" s="2">
        <f t="shared" si="3"/>
        <v>35453.69782</v>
      </c>
      <c r="X6399" s="1">
        <f t="shared" si="4"/>
        <v>0.2050233042</v>
      </c>
      <c r="Y6399" s="1">
        <f t="shared" si="5"/>
        <v>0.2121852102</v>
      </c>
      <c r="Z6399" s="1">
        <f t="shared" si="6"/>
        <v>0.2005375825</v>
      </c>
      <c r="AA6399" s="5">
        <f t="shared" si="7"/>
        <v>0.3373729222</v>
      </c>
      <c r="AB6399" s="1">
        <f t="shared" si="8"/>
        <v>2852.785301</v>
      </c>
      <c r="AC6399" s="1">
        <f t="shared" si="9"/>
        <v>122289.8254</v>
      </c>
      <c r="AD6399" s="5">
        <f t="shared" si="10"/>
        <v>47059.70534</v>
      </c>
      <c r="AE6399" s="5">
        <f t="shared" si="11"/>
        <v>113204.64</v>
      </c>
      <c r="AF6399" s="5">
        <f t="shared" si="12"/>
        <v>152338.6726</v>
      </c>
      <c r="AG6399" s="5">
        <f t="shared" si="13"/>
        <v>103931.5943</v>
      </c>
      <c r="AH6399" s="5">
        <f t="shared" si="14"/>
        <v>2451.471323</v>
      </c>
      <c r="AI6399" s="5">
        <f t="shared" si="15"/>
        <v>48407.07829</v>
      </c>
      <c r="AJ6399" s="1">
        <f t="shared" si="16"/>
        <v>540127425.4</v>
      </c>
      <c r="AK6399" s="1">
        <f t="shared" si="17"/>
        <v>52826.41718</v>
      </c>
      <c r="AL6399" s="1" t="s">
        <v>20</v>
      </c>
      <c r="AM6399" s="5">
        <f t="shared" si="18"/>
        <v>0.5196951216</v>
      </c>
      <c r="AN6399" s="5">
        <f t="shared" si="19"/>
        <v>1.147749272</v>
      </c>
      <c r="AO6399" s="5">
        <f t="shared" si="20"/>
        <v>0.4771248116</v>
      </c>
      <c r="AP6399" s="5">
        <f t="shared" si="21"/>
        <v>0.3545569987</v>
      </c>
      <c r="AQ6399" s="1">
        <f t="shared" si="22"/>
        <v>1.022457047</v>
      </c>
      <c r="AR6399" s="1">
        <f t="shared" si="23"/>
        <v>0.2175440527</v>
      </c>
      <c r="AT6399" s="1">
        <v>0.742430817833938</v>
      </c>
      <c r="AU6399" s="1">
        <f t="shared" si="24"/>
        <v>0.00001374547529</v>
      </c>
      <c r="AV6399" s="1">
        <f t="shared" si="25"/>
        <v>72751.21297</v>
      </c>
    </row>
    <row r="6400" ht="12.75" customHeight="1">
      <c r="A6400" s="4" t="s">
        <v>12848</v>
      </c>
      <c r="B6400" s="1" t="s">
        <v>12849</v>
      </c>
      <c r="C6400" s="2">
        <v>3.34172247342414E-9</v>
      </c>
      <c r="D6400" s="2">
        <v>-3.99334631885488E-10</v>
      </c>
      <c r="E6400" s="2">
        <v>4.94285439840089E-10</v>
      </c>
      <c r="F6400" s="2">
        <v>3.43531270947939E-9</v>
      </c>
      <c r="G6400" s="1">
        <v>5081681.94565578</v>
      </c>
      <c r="H6400" s="1">
        <v>-343165.247252855</v>
      </c>
      <c r="I6400" s="1">
        <v>-11422.3132234085</v>
      </c>
      <c r="J6400" s="1">
        <v>8928.3039840996</v>
      </c>
      <c r="K6400" s="1">
        <v>343480.459496129</v>
      </c>
      <c r="L6400" s="1">
        <v>16531.694192754</v>
      </c>
      <c r="M6400" s="1">
        <v>16751.0883242005</v>
      </c>
      <c r="N6400" s="1">
        <v>16374.7099199737</v>
      </c>
      <c r="O6400" s="1">
        <v>4983446.60116688</v>
      </c>
      <c r="P6400" s="1">
        <v>267403.862054084</v>
      </c>
      <c r="Q6400" s="1">
        <v>183048.75143347</v>
      </c>
      <c r="S6400" s="5">
        <f t="shared" ref="S6400:U6400" si="6422">($AY$3*M6400^2)/(2*$AY$6)</f>
        <v>16996.08244</v>
      </c>
      <c r="T6400" s="5">
        <f t="shared" si="6422"/>
        <v>16240.89663</v>
      </c>
      <c r="U6400" s="5">
        <f t="shared" si="6422"/>
        <v>1504258208</v>
      </c>
      <c r="V6400" s="1" t="s">
        <v>20</v>
      </c>
      <c r="W6400" s="2">
        <f t="shared" si="3"/>
        <v>33240.04155</v>
      </c>
      <c r="X6400" s="1">
        <f t="shared" si="4"/>
        <v>0.2473498264</v>
      </c>
      <c r="Y6400" s="1">
        <f t="shared" si="5"/>
        <v>0.2539586098</v>
      </c>
      <c r="Z6400" s="1">
        <f t="shared" si="6"/>
        <v>0.2426744837</v>
      </c>
      <c r="AA6400" s="5">
        <f t="shared" si="7"/>
        <v>0.3290719851</v>
      </c>
      <c r="AB6400" s="1">
        <f t="shared" si="8"/>
        <v>2967.903372</v>
      </c>
      <c r="AC6400" s="1">
        <f t="shared" si="9"/>
        <v>125939.5339</v>
      </c>
      <c r="AD6400" s="5">
        <f t="shared" si="10"/>
        <v>49760.26724</v>
      </c>
      <c r="AE6400" s="5">
        <f t="shared" si="11"/>
        <v>115471.9971</v>
      </c>
      <c r="AF6400" s="5">
        <f t="shared" si="12"/>
        <v>150956.2834</v>
      </c>
      <c r="AG6400" s="5">
        <f t="shared" si="13"/>
        <v>100052.2591</v>
      </c>
      <c r="AH6400" s="5">
        <f t="shared" si="14"/>
        <v>2380.428057</v>
      </c>
      <c r="AI6400" s="5">
        <f t="shared" si="15"/>
        <v>50904.02429</v>
      </c>
      <c r="AJ6400" s="1">
        <f t="shared" si="16"/>
        <v>546666129.8</v>
      </c>
      <c r="AK6400" s="1">
        <f t="shared" si="17"/>
        <v>52672.41552</v>
      </c>
      <c r="AL6400" s="1" t="s">
        <v>20</v>
      </c>
      <c r="AM6400" s="5">
        <f t="shared" si="18"/>
        <v>0.5463805963</v>
      </c>
      <c r="AN6400" s="5">
        <f t="shared" si="19"/>
        <v>1.098599666</v>
      </c>
      <c r="AO6400" s="5">
        <f t="shared" si="20"/>
        <v>0.4734187885</v>
      </c>
      <c r="AP6400" s="5">
        <f t="shared" si="21"/>
        <v>0.3621353928</v>
      </c>
      <c r="AQ6400" s="1">
        <f t="shared" si="22"/>
        <v>1.037860376</v>
      </c>
      <c r="AR6400" s="1">
        <f t="shared" si="23"/>
        <v>0.2208213566</v>
      </c>
      <c r="AT6400" s="1">
        <v>0.231016643081155</v>
      </c>
      <c r="AU6400" s="1">
        <f t="shared" si="24"/>
        <v>0.000004225918353</v>
      </c>
      <c r="AV6400" s="1">
        <f t="shared" si="25"/>
        <v>236634.9552</v>
      </c>
    </row>
    <row r="6401" ht="12.75" customHeight="1">
      <c r="A6401" s="4" t="s">
        <v>12850</v>
      </c>
      <c r="B6401" s="1" t="s">
        <v>12851</v>
      </c>
      <c r="C6401" s="2">
        <v>1.16110760518964E-9</v>
      </c>
      <c r="D6401" s="2">
        <v>-3.46076415699051E-9</v>
      </c>
      <c r="E6401" s="2">
        <v>7.20913887403733E-10</v>
      </c>
      <c r="F6401" s="2">
        <v>3.7457124305434E-9</v>
      </c>
      <c r="G6401" s="1">
        <v>5760176.011663</v>
      </c>
      <c r="H6401" s="1">
        <v>-346100.149711251</v>
      </c>
      <c r="I6401" s="1">
        <v>777.036167620933</v>
      </c>
      <c r="J6401" s="1">
        <v>9682.51764265519</v>
      </c>
      <c r="K6401" s="1">
        <v>346239.970108548</v>
      </c>
      <c r="L6401" s="1">
        <v>16102.0901253166</v>
      </c>
      <c r="M6401" s="1">
        <v>18270.0300604362</v>
      </c>
      <c r="N6401" s="1">
        <v>14893.0509649999</v>
      </c>
      <c r="O6401" s="1">
        <v>5139645.727992</v>
      </c>
      <c r="P6401" s="1">
        <v>325457.30761562</v>
      </c>
      <c r="Q6401" s="1">
        <v>166857.963571186</v>
      </c>
      <c r="S6401" s="5">
        <f t="shared" ref="S6401:U6401" si="6423">($AY$3*M6401^2)/(2*$AY$6)</f>
        <v>20218.14448</v>
      </c>
      <c r="T6401" s="5">
        <f t="shared" si="6423"/>
        <v>13434.76652</v>
      </c>
      <c r="U6401" s="5">
        <f t="shared" si="6423"/>
        <v>1600033740</v>
      </c>
      <c r="V6401" s="1" t="s">
        <v>20</v>
      </c>
      <c r="W6401" s="2">
        <f t="shared" si="3"/>
        <v>34042.03994</v>
      </c>
      <c r="X6401" s="1">
        <f t="shared" si="4"/>
        <v>0.2237347033</v>
      </c>
      <c r="Y6401" s="1">
        <f t="shared" si="5"/>
        <v>0.2880363972</v>
      </c>
      <c r="Z6401" s="1">
        <f t="shared" si="6"/>
        <v>0.1913974721</v>
      </c>
      <c r="AA6401" s="5">
        <f t="shared" si="7"/>
        <v>0.3588054799</v>
      </c>
      <c r="AB6401" s="1">
        <f t="shared" si="8"/>
        <v>3159.831283</v>
      </c>
      <c r="AC6401" s="1">
        <f t="shared" si="9"/>
        <v>127898.0048</v>
      </c>
      <c r="AD6401" s="5">
        <f t="shared" si="10"/>
        <v>41507.3119</v>
      </c>
      <c r="AE6401" s="5">
        <f t="shared" si="11"/>
        <v>84316.47314</v>
      </c>
      <c r="AF6401" s="5">
        <f t="shared" si="12"/>
        <v>138671.2222</v>
      </c>
      <c r="AG6401" s="5">
        <f t="shared" si="13"/>
        <v>87752.18363</v>
      </c>
      <c r="AH6401" s="5">
        <f t="shared" si="14"/>
        <v>2343.977145</v>
      </c>
      <c r="AI6401" s="5">
        <f t="shared" si="15"/>
        <v>50919.03855</v>
      </c>
      <c r="AJ6401" s="1">
        <f t="shared" si="16"/>
        <v>551058027.4</v>
      </c>
      <c r="AK6401" s="1">
        <f t="shared" si="17"/>
        <v>45529.78683</v>
      </c>
      <c r="AL6401" s="1" t="s">
        <v>20</v>
      </c>
      <c r="AM6401" s="5">
        <f t="shared" si="18"/>
        <v>0.6279707291</v>
      </c>
      <c r="AN6401" s="5">
        <f t="shared" si="19"/>
        <v>1.327616755</v>
      </c>
      <c r="AO6401" s="5">
        <f t="shared" si="20"/>
        <v>0.6535591526</v>
      </c>
      <c r="AP6401" s="5">
        <f t="shared" si="21"/>
        <v>0.3973845609</v>
      </c>
      <c r="AQ6401" s="1">
        <f t="shared" si="22"/>
        <v>1.210324198</v>
      </c>
      <c r="AR6401" s="1">
        <f t="shared" si="23"/>
        <v>0.2575157868</v>
      </c>
      <c r="AT6401" s="1">
        <v>0.252414612481959</v>
      </c>
      <c r="AU6401" s="1">
        <f t="shared" si="24"/>
        <v>0.000004580545059</v>
      </c>
      <c r="AV6401" s="1">
        <f t="shared" si="25"/>
        <v>218314.63</v>
      </c>
    </row>
    <row r="6402" ht="12.75" customHeight="1">
      <c r="A6402" s="4" t="s">
        <v>12852</v>
      </c>
      <c r="B6402" s="1" t="s">
        <v>12853</v>
      </c>
      <c r="C6402" s="2">
        <v>-2.45517496367661E-9</v>
      </c>
      <c r="D6402" s="2">
        <v>-4.09803993036734E-9</v>
      </c>
      <c r="E6402" s="2">
        <v>-1.33061655683758E-10</v>
      </c>
      <c r="F6402" s="2">
        <v>4.85156526837779E-9</v>
      </c>
      <c r="G6402" s="1">
        <v>4517065.20025742</v>
      </c>
      <c r="H6402" s="1">
        <v>-329874.366890347</v>
      </c>
      <c r="I6402" s="1">
        <v>3854.00068389317</v>
      </c>
      <c r="J6402" s="1">
        <v>4895.01530252016</v>
      </c>
      <c r="K6402" s="1">
        <v>329942.621855496</v>
      </c>
      <c r="L6402" s="1">
        <v>17622.5521403034</v>
      </c>
      <c r="M6402" s="1">
        <v>17979.9203686718</v>
      </c>
      <c r="N6402" s="1">
        <v>17408.1710764468</v>
      </c>
      <c r="O6402" s="1">
        <v>3963566.22778851</v>
      </c>
      <c r="P6402" s="1">
        <v>284050.514531247</v>
      </c>
      <c r="Q6402" s="1">
        <v>154688.400616479</v>
      </c>
      <c r="S6402" s="5">
        <f t="shared" ref="S6402:U6402" si="6424">($AY$3*M6402^2)/(2*$AY$6)</f>
        <v>19581.15476</v>
      </c>
      <c r="T6402" s="5">
        <f t="shared" si="6424"/>
        <v>18355.62024</v>
      </c>
      <c r="U6402" s="5">
        <f t="shared" si="6424"/>
        <v>951557442.7</v>
      </c>
      <c r="V6402" s="1" t="s">
        <v>20</v>
      </c>
      <c r="W6402" s="2">
        <f t="shared" si="3"/>
        <v>49791.21459</v>
      </c>
      <c r="X6402" s="1">
        <f t="shared" si="4"/>
        <v>0.1252656994</v>
      </c>
      <c r="Y6402" s="1">
        <f t="shared" si="5"/>
        <v>0.1303977468</v>
      </c>
      <c r="Z6402" s="1">
        <f t="shared" si="6"/>
        <v>0.1222364845</v>
      </c>
      <c r="AA6402" s="5">
        <f t="shared" si="7"/>
        <v>0.4647362115</v>
      </c>
      <c r="AB6402" s="1">
        <f t="shared" si="8"/>
        <v>2798.17065</v>
      </c>
      <c r="AC6402" s="1">
        <f t="shared" si="9"/>
        <v>112315.6402</v>
      </c>
      <c r="AD6402" s="5">
        <f t="shared" si="10"/>
        <v>37458.17659</v>
      </c>
      <c r="AE6402" s="5">
        <f t="shared" si="11"/>
        <v>74445.99855</v>
      </c>
      <c r="AF6402" s="5">
        <f t="shared" si="12"/>
        <v>144523.7438</v>
      </c>
      <c r="AG6402" s="5">
        <f t="shared" si="13"/>
        <v>105835.3009</v>
      </c>
      <c r="AH6402" s="5">
        <f t="shared" si="14"/>
        <v>2669.17412</v>
      </c>
      <c r="AI6402" s="5">
        <f t="shared" si="15"/>
        <v>38688.44287</v>
      </c>
      <c r="AJ6402" s="1">
        <f t="shared" si="16"/>
        <v>525119992.1</v>
      </c>
      <c r="AK6402" s="1">
        <f t="shared" si="17"/>
        <v>45395.6902</v>
      </c>
      <c r="AL6402" s="1" t="s">
        <v>20</v>
      </c>
      <c r="AM6402" s="5">
        <f t="shared" si="18"/>
        <v>0.496167146</v>
      </c>
      <c r="AN6402" s="5">
        <f t="shared" si="19"/>
        <v>1.401883487</v>
      </c>
      <c r="AO6402" s="5">
        <f t="shared" si="20"/>
        <v>0.7053703386</v>
      </c>
      <c r="AP6402" s="5">
        <f t="shared" si="21"/>
        <v>0.363345135</v>
      </c>
      <c r="AQ6402" s="1">
        <f t="shared" si="22"/>
        <v>1.156761776</v>
      </c>
      <c r="AR6402" s="1">
        <f t="shared" si="23"/>
        <v>0.2461195267</v>
      </c>
      <c r="AT6402" s="1">
        <v>0.230678162790383</v>
      </c>
      <c r="AU6402" s="1">
        <f t="shared" si="24"/>
        <v>0.00000439286575</v>
      </c>
      <c r="AV6402" s="1">
        <f t="shared" si="25"/>
        <v>227641.8304</v>
      </c>
    </row>
    <row r="6403" ht="12.75" customHeight="1">
      <c r="A6403" s="4" t="s">
        <v>12854</v>
      </c>
      <c r="B6403" s="1" t="s">
        <v>12855</v>
      </c>
      <c r="C6403" s="2">
        <v>-3.68749016243117E-9</v>
      </c>
      <c r="D6403" s="2">
        <v>-3.42005002143957E-9</v>
      </c>
      <c r="E6403" s="2">
        <v>6.37539042185321E-11</v>
      </c>
      <c r="F6403" s="2">
        <v>5.03899754723728E-9</v>
      </c>
      <c r="G6403" s="1">
        <v>4135538.49615473</v>
      </c>
      <c r="H6403" s="1">
        <v>-339865.528093337</v>
      </c>
      <c r="I6403" s="1">
        <v>8057.66939021538</v>
      </c>
      <c r="J6403" s="1">
        <v>5619.92560245677</v>
      </c>
      <c r="K6403" s="1">
        <v>340009.750883488</v>
      </c>
      <c r="L6403" s="1">
        <v>16743.7691162489</v>
      </c>
      <c r="M6403" s="1">
        <v>16618.4095195179</v>
      </c>
      <c r="N6403" s="1">
        <v>16800.6557861871</v>
      </c>
      <c r="O6403" s="1">
        <v>3616437.78841582</v>
      </c>
      <c r="P6403" s="1">
        <v>276973.864941223</v>
      </c>
      <c r="Q6403" s="1">
        <v>161503.958673848</v>
      </c>
      <c r="S6403" s="5">
        <f t="shared" ref="S6403:U6403" si="6425">($AY$3*M6403^2)/(2*$AY$6)</f>
        <v>16727.9101</v>
      </c>
      <c r="T6403" s="5">
        <f t="shared" si="6425"/>
        <v>17096.81609</v>
      </c>
      <c r="U6403" s="5">
        <f t="shared" si="6425"/>
        <v>792181633.3</v>
      </c>
      <c r="V6403" s="1" t="s">
        <v>20</v>
      </c>
      <c r="W6403" s="2">
        <f t="shared" si="3"/>
        <v>54047.68973</v>
      </c>
      <c r="X6403" s="1">
        <f t="shared" si="4"/>
        <v>0.09597368803</v>
      </c>
      <c r="Y6403" s="1">
        <f t="shared" si="5"/>
        <v>0.09454196925</v>
      </c>
      <c r="Z6403" s="1">
        <f t="shared" si="6"/>
        <v>0.09662693378</v>
      </c>
      <c r="AA6403" s="5">
        <f t="shared" si="7"/>
        <v>0.4826905339</v>
      </c>
      <c r="AB6403" s="1">
        <f t="shared" si="8"/>
        <v>2677.392554</v>
      </c>
      <c r="AC6403" s="1">
        <f t="shared" si="9"/>
        <v>107284.6717</v>
      </c>
      <c r="AD6403" s="5">
        <f t="shared" si="10"/>
        <v>34806.26738</v>
      </c>
      <c r="AE6403" s="5">
        <f t="shared" si="11"/>
        <v>76473.89271</v>
      </c>
      <c r="AF6403" s="5">
        <f t="shared" si="12"/>
        <v>146780.8469</v>
      </c>
      <c r="AG6403" s="5">
        <f t="shared" si="13"/>
        <v>112352.1429</v>
      </c>
      <c r="AH6403" s="5">
        <f t="shared" si="14"/>
        <v>2794.341403</v>
      </c>
      <c r="AI6403" s="5">
        <f t="shared" si="15"/>
        <v>34428.70401</v>
      </c>
      <c r="AJ6403" s="1">
        <f t="shared" si="16"/>
        <v>541142325.5</v>
      </c>
      <c r="AK6403" s="1">
        <f t="shared" si="17"/>
        <v>47043.3258</v>
      </c>
      <c r="AL6403" s="1" t="s">
        <v>20</v>
      </c>
      <c r="AM6403" s="5">
        <f t="shared" si="18"/>
        <v>0.481648424</v>
      </c>
      <c r="AN6403" s="5">
        <f t="shared" si="19"/>
        <v>1.554726681</v>
      </c>
      <c r="AO6403" s="5">
        <f t="shared" si="20"/>
        <v>0.7076170787</v>
      </c>
      <c r="AP6403" s="5">
        <f t="shared" si="21"/>
        <v>0.3686736635</v>
      </c>
      <c r="AQ6403" s="1">
        <f t="shared" si="22"/>
        <v>1.150306268</v>
      </c>
      <c r="AR6403" s="1">
        <f t="shared" si="23"/>
        <v>0.2447460145</v>
      </c>
      <c r="AT6403" s="1">
        <v>0.63469934459599</v>
      </c>
      <c r="AU6403" s="1">
        <f t="shared" si="24"/>
        <v>0.00001172888009</v>
      </c>
      <c r="AV6403" s="1">
        <f t="shared" si="25"/>
        <v>85259.632</v>
      </c>
    </row>
    <row r="6404" ht="12.75" customHeight="1">
      <c r="A6404" s="4" t="s">
        <v>12856</v>
      </c>
      <c r="B6404" s="1" t="s">
        <v>12857</v>
      </c>
      <c r="C6404" s="2">
        <v>-4.10644473095817E-9</v>
      </c>
      <c r="D6404" s="2">
        <v>-3.47281258800473E-9</v>
      </c>
      <c r="E6404" s="2">
        <v>4.26369771990972E-10</v>
      </c>
      <c r="F6404" s="2">
        <v>5.40067089676692E-9</v>
      </c>
      <c r="G6404" s="1">
        <v>3753409.18295895</v>
      </c>
      <c r="H6404" s="1">
        <v>-339570.588595193</v>
      </c>
      <c r="I6404" s="1">
        <v>8386.7082404011</v>
      </c>
      <c r="J6404" s="1">
        <v>8273.72620365018</v>
      </c>
      <c r="K6404" s="1">
        <v>339777.024651192</v>
      </c>
      <c r="L6404" s="1">
        <v>14496.3159937551</v>
      </c>
      <c r="M6404" s="1">
        <v>13397.6002312273</v>
      </c>
      <c r="N6404" s="1">
        <v>15010.5540758098</v>
      </c>
      <c r="O6404" s="1">
        <v>3209465.1938402</v>
      </c>
      <c r="P6404" s="1">
        <v>281967.946715296</v>
      </c>
      <c r="Q6404" s="1">
        <v>165778.054163277</v>
      </c>
      <c r="S6404" s="5">
        <f t="shared" ref="S6404:U6404" si="6426">($AY$3*M6404^2)/(2*$AY$6)</f>
        <v>10872.1842</v>
      </c>
      <c r="T6404" s="5">
        <f t="shared" si="6426"/>
        <v>13647.59791</v>
      </c>
      <c r="U6404" s="5">
        <f t="shared" si="6426"/>
        <v>623918857.8</v>
      </c>
      <c r="V6404" s="1" t="s">
        <v>20</v>
      </c>
      <c r="W6404" s="2">
        <f t="shared" si="3"/>
        <v>60804.22802</v>
      </c>
      <c r="X6404" s="1">
        <f t="shared" si="4"/>
        <v>0.0568391712</v>
      </c>
      <c r="Y6404" s="1">
        <f t="shared" si="5"/>
        <v>0.04854969118</v>
      </c>
      <c r="Z6404" s="1">
        <f t="shared" si="6"/>
        <v>0.06094328904</v>
      </c>
      <c r="AA6404" s="5">
        <f t="shared" si="7"/>
        <v>0.51733558</v>
      </c>
      <c r="AB6404" s="1">
        <f t="shared" si="8"/>
        <v>2550.697599</v>
      </c>
      <c r="AC6404" s="1">
        <f t="shared" si="9"/>
        <v>101067.9629</v>
      </c>
      <c r="AD6404" s="5">
        <f t="shared" si="10"/>
        <v>29015.12028</v>
      </c>
      <c r="AE6404" s="5">
        <f t="shared" si="11"/>
        <v>80115.12146</v>
      </c>
      <c r="AF6404" s="5">
        <f t="shared" si="12"/>
        <v>147600.0929</v>
      </c>
      <c r="AG6404" s="5">
        <f t="shared" si="13"/>
        <v>121702.7823</v>
      </c>
      <c r="AH6404" s="5">
        <f t="shared" si="14"/>
        <v>2966.221851</v>
      </c>
      <c r="AI6404" s="5">
        <f t="shared" si="15"/>
        <v>25897.31066</v>
      </c>
      <c r="AJ6404" s="1">
        <f t="shared" si="16"/>
        <v>540771930.2</v>
      </c>
      <c r="AK6404" s="1">
        <f t="shared" si="17"/>
        <v>49313.42676</v>
      </c>
      <c r="AL6404" s="1" t="s">
        <v>20</v>
      </c>
      <c r="AM6404" s="5">
        <f t="shared" si="18"/>
        <v>0.444338182</v>
      </c>
      <c r="AN6404" s="5">
        <f t="shared" si="19"/>
        <v>1.863759051</v>
      </c>
      <c r="AO6404" s="5">
        <f t="shared" si="20"/>
        <v>0.6749935847</v>
      </c>
      <c r="AP6404" s="5">
        <f t="shared" si="21"/>
        <v>0.3663764158</v>
      </c>
      <c r="AQ6404" s="1">
        <f t="shared" si="22"/>
        <v>1.09660181</v>
      </c>
      <c r="AR6404" s="1">
        <f t="shared" si="23"/>
        <v>0.233319534</v>
      </c>
      <c r="AT6404" s="1">
        <v>0.375132624452754</v>
      </c>
      <c r="AU6404" s="1">
        <f t="shared" si="24"/>
        <v>0.000006936984031</v>
      </c>
      <c r="AV6404" s="1">
        <f t="shared" si="25"/>
        <v>144154.8655</v>
      </c>
    </row>
    <row r="6405" ht="12.75" customHeight="1">
      <c r="A6405" s="4" t="s">
        <v>12858</v>
      </c>
      <c r="B6405" s="1" t="s">
        <v>12859</v>
      </c>
      <c r="C6405" s="2">
        <v>-3.59252852937469E-9</v>
      </c>
      <c r="D6405" s="2">
        <v>-2.82839849588047E-9</v>
      </c>
      <c r="E6405" s="2">
        <v>7.71033961168062E-10</v>
      </c>
      <c r="F6405" s="2">
        <v>4.78045838784387E-9</v>
      </c>
      <c r="G6405" s="1">
        <v>4431022.84627941</v>
      </c>
      <c r="H6405" s="1">
        <v>-340339.440969719</v>
      </c>
      <c r="I6405" s="1">
        <v>11034.593667015</v>
      </c>
      <c r="J6405" s="1">
        <v>5932.21210503541</v>
      </c>
      <c r="K6405" s="1">
        <v>340584.102924648</v>
      </c>
      <c r="L6405" s="1">
        <v>16662.3452641303</v>
      </c>
      <c r="M6405" s="1">
        <v>17844.5798158432</v>
      </c>
      <c r="N6405" s="1">
        <v>15964.0128575783</v>
      </c>
      <c r="O6405" s="1">
        <v>4173181.4007073</v>
      </c>
      <c r="P6405" s="1">
        <v>273002.88979959</v>
      </c>
      <c r="Q6405" s="1">
        <v>151847.797246037</v>
      </c>
      <c r="S6405" s="5">
        <f t="shared" ref="S6405:U6405" si="6427">($AY$3*M6405^2)/(2*$AY$6)</f>
        <v>19287.47713</v>
      </c>
      <c r="T6405" s="5">
        <f t="shared" si="6427"/>
        <v>15436.43149</v>
      </c>
      <c r="U6405" s="5">
        <f t="shared" si="6427"/>
        <v>1054866009</v>
      </c>
      <c r="V6405" s="1" t="s">
        <v>20</v>
      </c>
      <c r="W6405" s="2">
        <f t="shared" si="3"/>
        <v>49535.50209</v>
      </c>
      <c r="X6405" s="1">
        <f t="shared" si="4"/>
        <v>0.1131459778</v>
      </c>
      <c r="Y6405" s="1">
        <f t="shared" si="5"/>
        <v>0.1297715565</v>
      </c>
      <c r="Z6405" s="1">
        <f t="shared" si="6"/>
        <v>0.1038606411</v>
      </c>
      <c r="AA6405" s="5">
        <f t="shared" si="7"/>
        <v>0.4579248134</v>
      </c>
      <c r="AB6405" s="1">
        <f t="shared" si="8"/>
        <v>2771.392338</v>
      </c>
      <c r="AC6405" s="1">
        <f t="shared" si="9"/>
        <v>115247.3131</v>
      </c>
      <c r="AD6405" s="5">
        <f t="shared" si="10"/>
        <v>34861.64626</v>
      </c>
      <c r="AE6405" s="5">
        <f t="shared" si="11"/>
        <v>69167.07815</v>
      </c>
      <c r="AF6405" s="5">
        <f t="shared" si="12"/>
        <v>142608.5831</v>
      </c>
      <c r="AG6405" s="5">
        <f t="shared" si="13"/>
        <v>103640.2213</v>
      </c>
      <c r="AH6405" s="5">
        <f t="shared" si="14"/>
        <v>2601.275397</v>
      </c>
      <c r="AI6405" s="5">
        <f t="shared" si="15"/>
        <v>38968.36182</v>
      </c>
      <c r="AJ6405" s="1">
        <f t="shared" si="16"/>
        <v>542056435.2</v>
      </c>
      <c r="AK6405" s="1">
        <f t="shared" si="17"/>
        <v>43588.94877</v>
      </c>
      <c r="AL6405" s="1" t="s">
        <v>20</v>
      </c>
      <c r="AM6405" s="5">
        <f t="shared" si="18"/>
        <v>0.5230174427</v>
      </c>
      <c r="AN6405" s="5">
        <f t="shared" si="19"/>
        <v>1.554879053</v>
      </c>
      <c r="AO6405" s="5">
        <f t="shared" si="20"/>
        <v>0.7836913886</v>
      </c>
      <c r="AP6405" s="5">
        <f t="shared" si="21"/>
        <v>0.3801008489</v>
      </c>
      <c r="AQ6405" s="1">
        <f t="shared" si="22"/>
        <v>1.243563909</v>
      </c>
      <c r="AR6405" s="1">
        <f t="shared" si="23"/>
        <v>0.2645880657</v>
      </c>
      <c r="AT6405" s="1">
        <v>0.658087478438124</v>
      </c>
      <c r="AU6405" s="1">
        <f t="shared" si="24"/>
        <v>0.00001214057127</v>
      </c>
      <c r="AV6405" s="1">
        <f t="shared" si="25"/>
        <v>82368.44689</v>
      </c>
    </row>
    <row r="6406" ht="12.75" customHeight="1">
      <c r="A6406" s="4" t="s">
        <v>12860</v>
      </c>
      <c r="B6406" s="1" t="s">
        <v>12861</v>
      </c>
      <c r="C6406" s="2">
        <v>1.40826545713999E-9</v>
      </c>
      <c r="D6406" s="2">
        <v>-4.03445770385885E-9</v>
      </c>
      <c r="E6406" s="2">
        <v>2.0208032073339E-10</v>
      </c>
      <c r="F6406" s="2">
        <v>4.33793048244645E-9</v>
      </c>
      <c r="G6406" s="1">
        <v>6146440.13499831</v>
      </c>
      <c r="H6406" s="1">
        <v>-316756.894586422</v>
      </c>
      <c r="I6406" s="1">
        <v>2231.1895801099</v>
      </c>
      <c r="J6406" s="1">
        <v>2620.4430088684</v>
      </c>
      <c r="K6406" s="1">
        <v>316781.159059703</v>
      </c>
      <c r="L6406" s="1">
        <v>16922.2471134369</v>
      </c>
      <c r="M6406" s="1">
        <v>19608.3077357041</v>
      </c>
      <c r="N6406" s="1">
        <v>15399.5441736264</v>
      </c>
      <c r="O6406" s="1">
        <v>5121698.39034982</v>
      </c>
      <c r="P6406" s="1">
        <v>300594.505527239</v>
      </c>
      <c r="Q6406" s="1">
        <v>148171.630138454</v>
      </c>
      <c r="S6406" s="5">
        <f t="shared" ref="S6406:U6406" si="6428">($AY$3*M6406^2)/(2*$AY$6)</f>
        <v>23288.57955</v>
      </c>
      <c r="T6406" s="5">
        <f t="shared" si="6428"/>
        <v>14364.10277</v>
      </c>
      <c r="U6406" s="5">
        <f t="shared" si="6428"/>
        <v>1588878805</v>
      </c>
      <c r="V6406" s="1" t="s">
        <v>20</v>
      </c>
      <c r="W6406" s="2">
        <f t="shared" si="3"/>
        <v>38165.39677</v>
      </c>
      <c r="X6406" s="1">
        <f t="shared" si="4"/>
        <v>0.196596826</v>
      </c>
      <c r="Y6406" s="1">
        <f t="shared" si="5"/>
        <v>0.263961547</v>
      </c>
      <c r="Z6406" s="1">
        <f t="shared" si="6"/>
        <v>0.1628081601</v>
      </c>
      <c r="AA6406" s="5">
        <f t="shared" si="7"/>
        <v>0.4155346299</v>
      </c>
      <c r="AB6406" s="1">
        <f t="shared" si="8"/>
        <v>3264.057835</v>
      </c>
      <c r="AC6406" s="1">
        <f t="shared" si="9"/>
        <v>127674.5034</v>
      </c>
      <c r="AD6406" s="5">
        <f t="shared" si="10"/>
        <v>37059.59279</v>
      </c>
      <c r="AE6406" s="5">
        <f t="shared" si="11"/>
        <v>66099.27172</v>
      </c>
      <c r="AF6406" s="5">
        <f t="shared" si="12"/>
        <v>130770.0729</v>
      </c>
      <c r="AG6406" s="5">
        <f t="shared" si="13"/>
        <v>83581.92937</v>
      </c>
      <c r="AH6406" s="5">
        <f t="shared" si="14"/>
        <v>2348.080408</v>
      </c>
      <c r="AI6406" s="5">
        <f t="shared" si="15"/>
        <v>47188.14348</v>
      </c>
      <c r="AJ6406" s="1">
        <f t="shared" si="16"/>
        <v>504172873.4</v>
      </c>
      <c r="AK6406" s="1">
        <f t="shared" si="17"/>
        <v>40490.91204</v>
      </c>
      <c r="AL6406" s="1" t="s">
        <v>20</v>
      </c>
      <c r="AM6406" s="5">
        <f t="shared" si="18"/>
        <v>0.6032079867</v>
      </c>
      <c r="AN6406" s="5">
        <f t="shared" si="19"/>
        <v>1.360438244</v>
      </c>
      <c r="AO6406" s="5">
        <f t="shared" si="20"/>
        <v>0.7627510263</v>
      </c>
      <c r="AP6406" s="5">
        <f t="shared" si="21"/>
        <v>0.3855414794</v>
      </c>
      <c r="AQ6406" s="1">
        <f t="shared" si="22"/>
        <v>1.245150697</v>
      </c>
      <c r="AR6406" s="1">
        <f t="shared" si="23"/>
        <v>0.2649256802</v>
      </c>
      <c r="AT6406" s="1">
        <v>0.252497692638763</v>
      </c>
      <c r="AU6406" s="1">
        <f t="shared" si="24"/>
        <v>0.000005008157042</v>
      </c>
      <c r="AV6406" s="1">
        <f t="shared" si="25"/>
        <v>199674.2498</v>
      </c>
    </row>
    <row r="6407" ht="12.75" customHeight="1">
      <c r="A6407" s="4" t="s">
        <v>12862</v>
      </c>
      <c r="B6407" s="1" t="s">
        <v>12863</v>
      </c>
      <c r="C6407" s="2">
        <v>4.40182661922161E-9</v>
      </c>
      <c r="D6407" s="2">
        <v>-4.97753985040965E-10</v>
      </c>
      <c r="E6407" s="2">
        <v>-7.68461758778645E-10</v>
      </c>
      <c r="F6407" s="2">
        <v>4.52722725875561E-9</v>
      </c>
      <c r="G6407" s="1">
        <v>4311776.97902064</v>
      </c>
      <c r="H6407" s="1">
        <v>-328826.872287104</v>
      </c>
      <c r="I6407" s="1">
        <v>4119.76882162463</v>
      </c>
      <c r="J6407" s="1">
        <v>-1342.43069597365</v>
      </c>
      <c r="K6407" s="1">
        <v>328869.520830094</v>
      </c>
      <c r="L6407" s="1">
        <v>15704.2940237653</v>
      </c>
      <c r="M6407" s="1">
        <v>16556.2192354731</v>
      </c>
      <c r="N6407" s="1">
        <v>15204.0765692856</v>
      </c>
      <c r="O6407" s="1">
        <v>4446338.74992007</v>
      </c>
      <c r="P6407" s="1">
        <v>269077.449692946</v>
      </c>
      <c r="Q6407" s="1">
        <v>208553.399711212</v>
      </c>
      <c r="S6407" s="5">
        <f t="shared" ref="S6407:U6407" si="6429">($AY$3*M6407^2)/(2*$AY$6)</f>
        <v>16602.94423</v>
      </c>
      <c r="T6407" s="5">
        <f t="shared" si="6429"/>
        <v>14001.7677</v>
      </c>
      <c r="U6407" s="5">
        <f t="shared" si="6429"/>
        <v>1197478889</v>
      </c>
      <c r="V6407" s="1" t="s">
        <v>20</v>
      </c>
      <c r="W6407" s="2">
        <f t="shared" si="3"/>
        <v>47555.76507</v>
      </c>
      <c r="X6407" s="1">
        <f t="shared" si="4"/>
        <v>0.1090512102</v>
      </c>
      <c r="Y6407" s="1">
        <f t="shared" si="5"/>
        <v>0.1212037317</v>
      </c>
      <c r="Z6407" s="1">
        <f t="shared" si="6"/>
        <v>0.1022147923</v>
      </c>
      <c r="AA6407" s="5">
        <f t="shared" si="7"/>
        <v>0.4336675543</v>
      </c>
      <c r="AB6407" s="1">
        <f t="shared" si="8"/>
        <v>2733.846726</v>
      </c>
      <c r="AC6407" s="1">
        <f t="shared" si="9"/>
        <v>118959.3139</v>
      </c>
      <c r="AD6407" s="5">
        <f t="shared" si="10"/>
        <v>35059.29004</v>
      </c>
      <c r="AE6407" s="5">
        <f t="shared" si="11"/>
        <v>87862.63058</v>
      </c>
      <c r="AF6407" s="5">
        <f t="shared" si="12"/>
        <v>144343.8055</v>
      </c>
      <c r="AG6407" s="5">
        <f t="shared" si="13"/>
        <v>106166.591</v>
      </c>
      <c r="AH6407" s="5">
        <f t="shared" si="14"/>
        <v>2520.105322</v>
      </c>
      <c r="AI6407" s="5">
        <f t="shared" si="15"/>
        <v>38177.21448</v>
      </c>
      <c r="AJ6407" s="1">
        <f t="shared" si="16"/>
        <v>523412098.7</v>
      </c>
      <c r="AK6407" s="1">
        <f t="shared" si="17"/>
        <v>47615.50229</v>
      </c>
      <c r="AL6407" s="1" t="s">
        <v>20</v>
      </c>
      <c r="AM6407" s="5">
        <f t="shared" si="18"/>
        <v>0.4930101775</v>
      </c>
      <c r="AN6407" s="5">
        <f t="shared" si="19"/>
        <v>1.492934107</v>
      </c>
      <c r="AO6407" s="5">
        <f t="shared" si="20"/>
        <v>0.5957163987</v>
      </c>
      <c r="AP6407" s="5">
        <f t="shared" si="21"/>
        <v>0.3626148673</v>
      </c>
      <c r="AQ6407" s="1">
        <f t="shared" si="22"/>
        <v>1.099247248</v>
      </c>
      <c r="AR6407" s="1">
        <f t="shared" si="23"/>
        <v>0.2338823933</v>
      </c>
      <c r="AT6407" s="1">
        <v>0.276120486544936</v>
      </c>
      <c r="AU6407" s="1">
        <f t="shared" si="24"/>
        <v>0.000005275393657</v>
      </c>
      <c r="AV6407" s="1">
        <f t="shared" si="25"/>
        <v>189559.3135</v>
      </c>
    </row>
    <row r="6408" ht="12.75" customHeight="1">
      <c r="A6408" s="4" t="s">
        <v>12864</v>
      </c>
      <c r="B6408" s="1" t="s">
        <v>12865</v>
      </c>
      <c r="C6408" s="2">
        <v>4.71063687264131E-9</v>
      </c>
      <c r="D6408" s="2">
        <v>-5.83090250989066E-10</v>
      </c>
      <c r="E6408" s="2">
        <v>-1.03679285041102E-9</v>
      </c>
      <c r="F6408" s="2">
        <v>4.88299262373403E-9</v>
      </c>
      <c r="G6408" s="1">
        <v>4435175.03194521</v>
      </c>
      <c r="H6408" s="1">
        <v>-328501.980237914</v>
      </c>
      <c r="I6408" s="1">
        <v>2958.77859352367</v>
      </c>
      <c r="J6408" s="1">
        <v>-694.977101663195</v>
      </c>
      <c r="K6408" s="1">
        <v>328545.407117728</v>
      </c>
      <c r="L6408" s="1">
        <v>17812.4355668849</v>
      </c>
      <c r="M6408" s="1">
        <v>16803.1373791122</v>
      </c>
      <c r="N6408" s="1">
        <v>18275.8355980666</v>
      </c>
      <c r="O6408" s="1">
        <v>4548413.37453069</v>
      </c>
      <c r="P6408" s="1">
        <v>277104.592419297</v>
      </c>
      <c r="Q6408" s="1">
        <v>212934.757353597</v>
      </c>
      <c r="S6408" s="5">
        <f t="shared" ref="S6408:U6408" si="6430">($AY$3*M6408^2)/(2*$AY$6)</f>
        <v>17101.86714</v>
      </c>
      <c r="T6408" s="5">
        <f t="shared" si="6430"/>
        <v>20230.99568</v>
      </c>
      <c r="U6408" s="5">
        <f t="shared" si="6430"/>
        <v>1253091049</v>
      </c>
      <c r="V6408" s="1" t="s">
        <v>20</v>
      </c>
      <c r="W6408" s="2">
        <f t="shared" si="3"/>
        <v>50574.27994</v>
      </c>
      <c r="X6408" s="1">
        <f t="shared" si="4"/>
        <v>0.1240472659</v>
      </c>
      <c r="Y6408" s="1">
        <f t="shared" si="5"/>
        <v>0.1103878666</v>
      </c>
      <c r="Z6408" s="1">
        <f t="shared" si="6"/>
        <v>0.1305855339</v>
      </c>
      <c r="AA6408" s="5">
        <f t="shared" si="7"/>
        <v>0.4677466688</v>
      </c>
      <c r="AB6408" s="1">
        <f t="shared" si="8"/>
        <v>2772.690531</v>
      </c>
      <c r="AC6408" s="1">
        <f t="shared" si="9"/>
        <v>120317.0406</v>
      </c>
      <c r="AD6408" s="5">
        <f t="shared" si="10"/>
        <v>39072.08072</v>
      </c>
      <c r="AE6408" s="5">
        <f t="shared" si="11"/>
        <v>97488.42546</v>
      </c>
      <c r="AF6408" s="5">
        <f t="shared" si="12"/>
        <v>146859.6974</v>
      </c>
      <c r="AG6408" s="5">
        <f t="shared" si="13"/>
        <v>110936.1121</v>
      </c>
      <c r="AH6408" s="5">
        <f t="shared" si="14"/>
        <v>2491.667003</v>
      </c>
      <c r="AI6408" s="5">
        <f t="shared" si="15"/>
        <v>35923.58535</v>
      </c>
      <c r="AJ6408" s="1">
        <f t="shared" si="16"/>
        <v>522896255.7</v>
      </c>
      <c r="AK6408" s="1">
        <f t="shared" si="17"/>
        <v>49610.82142</v>
      </c>
      <c r="AL6408" s="1" t="s">
        <v>20</v>
      </c>
      <c r="AM6408" s="5">
        <f t="shared" si="18"/>
        <v>0.4713490008</v>
      </c>
      <c r="AN6408" s="5">
        <f t="shared" si="19"/>
        <v>1.338286178</v>
      </c>
      <c r="AO6408" s="5">
        <f t="shared" si="20"/>
        <v>0.5363675259</v>
      </c>
      <c r="AP6408" s="5">
        <f t="shared" si="21"/>
        <v>0.3560515682</v>
      </c>
      <c r="AQ6408" s="1">
        <f t="shared" si="22"/>
        <v>1.053996368</v>
      </c>
      <c r="AR6408" s="1">
        <f t="shared" si="23"/>
        <v>0.2242545463</v>
      </c>
      <c r="AT6408" s="1">
        <v>0.524542690895978</v>
      </c>
      <c r="AU6408" s="1">
        <f t="shared" si="24"/>
        <v>0.00001003148684</v>
      </c>
      <c r="AV6408" s="1">
        <f t="shared" si="25"/>
        <v>99686.11989</v>
      </c>
    </row>
    <row r="6409" ht="12.75" customHeight="1">
      <c r="A6409" s="4" t="s">
        <v>12866</v>
      </c>
      <c r="B6409" s="1" t="s">
        <v>12867</v>
      </c>
      <c r="C6409" s="2">
        <v>4.8044307957238E-9</v>
      </c>
      <c r="D6409" s="2">
        <v>-4.62233543479393E-10</v>
      </c>
      <c r="E6409" s="2">
        <v>-1.3031780380455E-9</v>
      </c>
      <c r="F6409" s="2">
        <v>5.00375172412002E-9</v>
      </c>
      <c r="G6409" s="1">
        <v>4390874.16475062</v>
      </c>
      <c r="H6409" s="1">
        <v>-327796.634940784</v>
      </c>
      <c r="I6409" s="1">
        <v>5330.71535657355</v>
      </c>
      <c r="J6409" s="1">
        <v>-1494.43457433198</v>
      </c>
      <c r="K6409" s="1">
        <v>327844.68867125</v>
      </c>
      <c r="L6409" s="1">
        <v>17999.27610019</v>
      </c>
      <c r="M6409" s="1">
        <v>17672.5551259294</v>
      </c>
      <c r="N6409" s="1">
        <v>18154.5565357109</v>
      </c>
      <c r="O6409" s="1">
        <v>4489503.02566769</v>
      </c>
      <c r="P6409" s="1">
        <v>276604.765075505</v>
      </c>
      <c r="Q6409" s="1">
        <v>216045.401362269</v>
      </c>
      <c r="S6409" s="5">
        <f t="shared" ref="S6409:U6409" si="6431">($AY$3*M6409^2)/(2*$AY$6)</f>
        <v>18917.40066</v>
      </c>
      <c r="T6409" s="5">
        <f t="shared" si="6431"/>
        <v>19963.37945</v>
      </c>
      <c r="U6409" s="5">
        <f t="shared" si="6431"/>
        <v>1220841571</v>
      </c>
      <c r="V6409" s="1" t="s">
        <v>20</v>
      </c>
      <c r="W6409" s="2">
        <f t="shared" si="3"/>
        <v>52085.7928</v>
      </c>
      <c r="X6409" s="1">
        <f t="shared" si="4"/>
        <v>0.1194184747</v>
      </c>
      <c r="Y6409" s="1">
        <f t="shared" si="5"/>
        <v>0.1151224788</v>
      </c>
      <c r="Z6409" s="1">
        <f t="shared" si="6"/>
        <v>0.1214878179</v>
      </c>
      <c r="AA6409" s="5">
        <f t="shared" si="7"/>
        <v>0.4793143018</v>
      </c>
      <c r="AB6409" s="1">
        <f t="shared" si="8"/>
        <v>2758.80823</v>
      </c>
      <c r="AC6409" s="1">
        <f t="shared" si="9"/>
        <v>119535.3373</v>
      </c>
      <c r="AD6409" s="5">
        <f t="shared" si="10"/>
        <v>37876.10023</v>
      </c>
      <c r="AE6409" s="5">
        <f t="shared" si="11"/>
        <v>90509.05731</v>
      </c>
      <c r="AF6409" s="5">
        <f t="shared" si="12"/>
        <v>146475.2747</v>
      </c>
      <c r="AG6409" s="5">
        <f t="shared" si="13"/>
        <v>109604.7806</v>
      </c>
      <c r="AH6409" s="5">
        <f t="shared" si="14"/>
        <v>2507.9613</v>
      </c>
      <c r="AI6409" s="5">
        <f t="shared" si="15"/>
        <v>36870.49408</v>
      </c>
      <c r="AJ6409" s="1">
        <f t="shared" si="16"/>
        <v>521781027.7</v>
      </c>
      <c r="AK6409" s="1">
        <f t="shared" si="17"/>
        <v>48127.50059</v>
      </c>
      <c r="AL6409" s="1" t="s">
        <v>20</v>
      </c>
      <c r="AM6409" s="5">
        <f t="shared" si="18"/>
        <v>0.4760568149</v>
      </c>
      <c r="AN6409" s="5">
        <f t="shared" si="19"/>
        <v>1.377599659</v>
      </c>
      <c r="AO6409" s="5">
        <f t="shared" si="20"/>
        <v>0.5764959256</v>
      </c>
      <c r="AP6409" s="5">
        <f t="shared" si="21"/>
        <v>0.3562246452</v>
      </c>
      <c r="AQ6409" s="1">
        <f t="shared" si="22"/>
        <v>1.084163984</v>
      </c>
      <c r="AR6409" s="1">
        <f t="shared" si="23"/>
        <v>0.230673188</v>
      </c>
      <c r="AT6409" s="1">
        <v>0.252547584537839</v>
      </c>
      <c r="AU6409" s="1">
        <f t="shared" si="24"/>
        <v>0.000004840106695</v>
      </c>
      <c r="AV6409" s="1">
        <f t="shared" si="25"/>
        <v>206607.0157</v>
      </c>
    </row>
    <row r="6410" ht="12.75" customHeight="1">
      <c r="A6410" s="4" t="s">
        <v>12868</v>
      </c>
      <c r="B6410" s="1" t="s">
        <v>12869</v>
      </c>
      <c r="C6410" s="2">
        <v>4.89635297187377E-9</v>
      </c>
      <c r="D6410" s="2">
        <v>-9.54938480416048E-10</v>
      </c>
      <c r="E6410" s="2">
        <v>-1.24282278531703E-9</v>
      </c>
      <c r="F6410" s="2">
        <v>5.15014726805925E-9</v>
      </c>
      <c r="G6410" s="1">
        <v>4343506.28168714</v>
      </c>
      <c r="H6410" s="1">
        <v>-331790.694502326</v>
      </c>
      <c r="I6410" s="1">
        <v>2552.68757768353</v>
      </c>
      <c r="J6410" s="1">
        <v>-302.889085375528</v>
      </c>
      <c r="K6410" s="1">
        <v>331805.008588627</v>
      </c>
      <c r="L6410" s="1">
        <v>17335.2847501741</v>
      </c>
      <c r="M6410" s="1">
        <v>17290.8125348933</v>
      </c>
      <c r="N6410" s="1">
        <v>17353.5815982966</v>
      </c>
      <c r="O6410" s="1">
        <v>4551703.89908975</v>
      </c>
      <c r="P6410" s="1">
        <v>280915.500101154</v>
      </c>
      <c r="Q6410" s="1">
        <v>211139.091387259</v>
      </c>
      <c r="S6410" s="5">
        <f t="shared" ref="S6410:U6410" si="6432">($AY$3*M6410^2)/(2*$AY$6)</f>
        <v>18108.96279</v>
      </c>
      <c r="T6410" s="5">
        <f t="shared" si="6432"/>
        <v>18240.67966</v>
      </c>
      <c r="U6410" s="5">
        <f t="shared" si="6432"/>
        <v>1254904788</v>
      </c>
      <c r="V6410" s="1" t="s">
        <v>20</v>
      </c>
      <c r="W6410" s="2">
        <f t="shared" si="3"/>
        <v>53901.20107</v>
      </c>
      <c r="X6410" s="1">
        <f t="shared" si="4"/>
        <v>0.1034344178</v>
      </c>
      <c r="Y6410" s="1">
        <f t="shared" si="5"/>
        <v>0.1029043939</v>
      </c>
      <c r="Z6410" s="1">
        <f t="shared" si="6"/>
        <v>0.1036528766</v>
      </c>
      <c r="AA6410" s="5">
        <f t="shared" si="7"/>
        <v>0.493337675</v>
      </c>
      <c r="AB6410" s="1">
        <f t="shared" si="8"/>
        <v>2743.88714</v>
      </c>
      <c r="AC6410" s="1">
        <f t="shared" si="9"/>
        <v>120360.5541</v>
      </c>
      <c r="AD6410" s="5">
        <f t="shared" si="10"/>
        <v>35175.86934</v>
      </c>
      <c r="AE6410" s="5">
        <f t="shared" si="11"/>
        <v>84931.22293</v>
      </c>
      <c r="AF6410" s="5">
        <f t="shared" si="12"/>
        <v>144422.1843</v>
      </c>
      <c r="AG6410" s="5">
        <f t="shared" si="13"/>
        <v>109373.5484</v>
      </c>
      <c r="AH6410" s="5">
        <f t="shared" si="14"/>
        <v>2490.766201</v>
      </c>
      <c r="AI6410" s="5">
        <f t="shared" si="15"/>
        <v>35048.63587</v>
      </c>
      <c r="AJ6410" s="1">
        <f t="shared" si="16"/>
        <v>528084072.6</v>
      </c>
      <c r="AK6410" s="1">
        <f t="shared" si="17"/>
        <v>46705.40683</v>
      </c>
      <c r="AL6410" s="1" t="s">
        <v>20</v>
      </c>
      <c r="AM6410" s="5">
        <f t="shared" si="18"/>
        <v>0.4828261313</v>
      </c>
      <c r="AN6410" s="5">
        <f t="shared" si="19"/>
        <v>1.501268007</v>
      </c>
      <c r="AO6410" s="5">
        <f t="shared" si="20"/>
        <v>0.6217784866</v>
      </c>
      <c r="AP6410" s="5">
        <f t="shared" si="21"/>
        <v>0.3656530159</v>
      </c>
      <c r="AQ6410" s="1">
        <f t="shared" si="22"/>
        <v>1.130670105</v>
      </c>
      <c r="AR6410" s="1">
        <f t="shared" si="23"/>
        <v>0.2405681075</v>
      </c>
      <c r="AT6410" s="1">
        <v>0.611077897985795</v>
      </c>
      <c r="AU6410" s="1">
        <f t="shared" si="24"/>
        <v>0.00001157160251</v>
      </c>
      <c r="AV6410" s="1">
        <f t="shared" si="25"/>
        <v>86418.45407</v>
      </c>
    </row>
    <row r="6411" ht="12.75" customHeight="1">
      <c r="A6411" s="4" t="s">
        <v>12870</v>
      </c>
      <c r="B6411" s="1" t="s">
        <v>12871</v>
      </c>
      <c r="C6411" s="2">
        <v>3.61652490107551E-9</v>
      </c>
      <c r="D6411" s="2">
        <v>-8.74731893422474E-10</v>
      </c>
      <c r="E6411" s="2">
        <v>-1.81429222165191E-9</v>
      </c>
      <c r="F6411" s="2">
        <v>4.19506427025623E-9</v>
      </c>
      <c r="G6411" s="1">
        <v>5698227.52894823</v>
      </c>
      <c r="H6411" s="1">
        <v>-338477.51754728</v>
      </c>
      <c r="I6411" s="1">
        <v>3632.40871735047</v>
      </c>
      <c r="J6411" s="1">
        <v>1972.35534737716</v>
      </c>
      <c r="K6411" s="1">
        <v>338508.680274262</v>
      </c>
      <c r="L6411" s="1">
        <v>17709.9042395198</v>
      </c>
      <c r="M6411" s="1">
        <v>18054.3908928064</v>
      </c>
      <c r="N6411" s="1">
        <v>17523.9833254626</v>
      </c>
      <c r="O6411" s="1">
        <v>5700520.87046304</v>
      </c>
      <c r="P6411" s="1">
        <v>309702.865946761</v>
      </c>
      <c r="Q6411" s="1">
        <v>204688.59135866</v>
      </c>
      <c r="S6411" s="5">
        <f t="shared" ref="S6411:U6411" si="6433">($AY$3*M6411^2)/(2*$AY$6)</f>
        <v>19743.69594</v>
      </c>
      <c r="T6411" s="5">
        <f t="shared" si="6433"/>
        <v>18600.66343</v>
      </c>
      <c r="U6411" s="5">
        <f t="shared" si="6433"/>
        <v>1968302536</v>
      </c>
      <c r="V6411" s="1" t="s">
        <v>20</v>
      </c>
      <c r="W6411" s="2">
        <f t="shared" si="3"/>
        <v>38332.55322</v>
      </c>
      <c r="X6411" s="1">
        <f t="shared" si="4"/>
        <v>0.2134503794</v>
      </c>
      <c r="Y6411" s="1">
        <f t="shared" si="5"/>
        <v>0.2218350611</v>
      </c>
      <c r="Z6411" s="1">
        <f t="shared" si="6"/>
        <v>0.2089922434</v>
      </c>
      <c r="AA6411" s="5">
        <f t="shared" si="7"/>
        <v>0.4018493348</v>
      </c>
      <c r="AB6411" s="1">
        <f t="shared" si="8"/>
        <v>3142.793966</v>
      </c>
      <c r="AC6411" s="1">
        <f t="shared" si="9"/>
        <v>134695.922</v>
      </c>
      <c r="AD6411" s="5">
        <f t="shared" si="10"/>
        <v>43608.34225</v>
      </c>
      <c r="AE6411" s="5">
        <f t="shared" si="11"/>
        <v>99285.80726</v>
      </c>
      <c r="AF6411" s="5">
        <f t="shared" si="12"/>
        <v>139317.1994</v>
      </c>
      <c r="AG6411" s="5">
        <f t="shared" si="13"/>
        <v>94388.94065</v>
      </c>
      <c r="AH6411" s="5">
        <f t="shared" si="14"/>
        <v>2225.679855</v>
      </c>
      <c r="AI6411" s="5">
        <f t="shared" si="15"/>
        <v>44928.25875</v>
      </c>
      <c r="AJ6411" s="1">
        <f t="shared" si="16"/>
        <v>538753297.5</v>
      </c>
      <c r="AK6411" s="1">
        <f t="shared" si="17"/>
        <v>47725.92764</v>
      </c>
      <c r="AL6411" s="1" t="s">
        <v>20</v>
      </c>
      <c r="AM6411" s="5">
        <f t="shared" si="18"/>
        <v>0.5707801081</v>
      </c>
      <c r="AN6411" s="5">
        <f t="shared" si="19"/>
        <v>1.235436317</v>
      </c>
      <c r="AO6411" s="5">
        <f t="shared" si="20"/>
        <v>0.5426287123</v>
      </c>
      <c r="AP6411" s="5">
        <f t="shared" si="21"/>
        <v>0.3867098246</v>
      </c>
      <c r="AQ6411" s="1">
        <f t="shared" si="22"/>
        <v>1.128848247</v>
      </c>
      <c r="AR6411" s="1">
        <f t="shared" si="23"/>
        <v>0.2401804781</v>
      </c>
      <c r="AT6411" s="1">
        <v>0.242625253842384</v>
      </c>
      <c r="AU6411" s="1">
        <f t="shared" si="24"/>
        <v>0.000004503457426</v>
      </c>
      <c r="AV6411" s="1">
        <f t="shared" si="25"/>
        <v>222051.6162</v>
      </c>
    </row>
    <row r="6412" ht="12.75" customHeight="1">
      <c r="A6412" s="4" t="s">
        <v>12872</v>
      </c>
      <c r="B6412" s="1" t="s">
        <v>12873</v>
      </c>
      <c r="C6412" s="2">
        <v>3.74952167869256E-9</v>
      </c>
      <c r="D6412" s="2">
        <v>-1.46296483860297E-9</v>
      </c>
      <c r="E6412" s="2">
        <v>-5.98147064594054E-10</v>
      </c>
      <c r="F6412" s="2">
        <v>4.07201492098979E-9</v>
      </c>
      <c r="G6412" s="1">
        <v>6430351.86469002</v>
      </c>
      <c r="H6412" s="1">
        <v>-338317.815171198</v>
      </c>
      <c r="I6412" s="1">
        <v>1442.94405063569</v>
      </c>
      <c r="J6412" s="1">
        <v>-3833.06241823911</v>
      </c>
      <c r="K6412" s="1">
        <v>338342.822362621</v>
      </c>
      <c r="L6412" s="1">
        <v>17423.2325399858</v>
      </c>
      <c r="M6412" s="1">
        <v>16907.8281765365</v>
      </c>
      <c r="N6412" s="1">
        <v>17674.1848389851</v>
      </c>
      <c r="O6412" s="1">
        <v>6126739.21670731</v>
      </c>
      <c r="P6412" s="1">
        <v>299804.777726889</v>
      </c>
      <c r="Q6412" s="1">
        <v>208422.922005247</v>
      </c>
      <c r="S6412" s="5">
        <f t="shared" ref="S6412:U6412" si="6434">($AY$3*M6412^2)/(2*$AY$6)</f>
        <v>17315.63503</v>
      </c>
      <c r="T6412" s="5">
        <f t="shared" si="6434"/>
        <v>18920.88984</v>
      </c>
      <c r="U6412" s="5">
        <f t="shared" si="6434"/>
        <v>2273639272</v>
      </c>
      <c r="V6412" s="1" t="s">
        <v>20</v>
      </c>
      <c r="W6412" s="2">
        <f t="shared" si="3"/>
        <v>35026.03792</v>
      </c>
      <c r="X6412" s="1">
        <f t="shared" si="4"/>
        <v>0.2474431518</v>
      </c>
      <c r="Y6412" s="1">
        <f t="shared" si="5"/>
        <v>0.2330202288</v>
      </c>
      <c r="Z6412" s="1">
        <f t="shared" si="6"/>
        <v>0.2546224884</v>
      </c>
      <c r="AA6412" s="5">
        <f t="shared" si="7"/>
        <v>0.3900623165</v>
      </c>
      <c r="AB6412" s="1">
        <f t="shared" si="8"/>
        <v>3338.592291</v>
      </c>
      <c r="AC6412" s="1">
        <f t="shared" si="9"/>
        <v>139640.6542</v>
      </c>
      <c r="AD6412" s="5">
        <f t="shared" si="10"/>
        <v>45311.18257</v>
      </c>
      <c r="AE6412" s="5">
        <f t="shared" si="11"/>
        <v>111158.8199</v>
      </c>
      <c r="AF6412" s="5">
        <f t="shared" si="12"/>
        <v>134435.845</v>
      </c>
      <c r="AG6412" s="5">
        <f t="shared" si="13"/>
        <v>91089.36561</v>
      </c>
      <c r="AH6412" s="5">
        <f t="shared" si="14"/>
        <v>2146.867628</v>
      </c>
      <c r="AI6412" s="5">
        <f t="shared" si="15"/>
        <v>43346.47942</v>
      </c>
      <c r="AJ6412" s="1">
        <f t="shared" si="16"/>
        <v>538489326.4</v>
      </c>
      <c r="AK6412" s="1">
        <f t="shared" si="17"/>
        <v>49382.70502</v>
      </c>
      <c r="AL6412" s="1" t="s">
        <v>20</v>
      </c>
      <c r="AM6412" s="5">
        <f t="shared" si="18"/>
        <v>0.5911659641</v>
      </c>
      <c r="AN6412" s="5">
        <f t="shared" si="19"/>
        <v>1.18842479</v>
      </c>
      <c r="AO6412" s="5">
        <f t="shared" si="20"/>
        <v>0.4844323886</v>
      </c>
      <c r="AP6412" s="5">
        <f t="shared" si="21"/>
        <v>0.4005548715</v>
      </c>
      <c r="AQ6412" s="1">
        <f t="shared" si="22"/>
        <v>1.09044113</v>
      </c>
      <c r="AR6412" s="1">
        <f t="shared" si="23"/>
        <v>0.232008751</v>
      </c>
      <c r="AT6412" s="1">
        <v>1.10359523140045</v>
      </c>
      <c r="AU6412" s="1">
        <f t="shared" si="24"/>
        <v>0.00002049428238</v>
      </c>
      <c r="AV6412" s="1">
        <f t="shared" si="25"/>
        <v>48794.09688</v>
      </c>
    </row>
    <row r="6413" ht="12.75" customHeight="1">
      <c r="A6413" s="4" t="s">
        <v>12874</v>
      </c>
      <c r="B6413" s="1" t="s">
        <v>12875</v>
      </c>
      <c r="C6413" s="2">
        <v>4.05351789907256E-9</v>
      </c>
      <c r="D6413" s="2">
        <v>-1.55897964242237E-9</v>
      </c>
      <c r="E6413" s="2">
        <v>-1.07280248712434E-9</v>
      </c>
      <c r="F6413" s="2">
        <v>4.47901299401978E-9</v>
      </c>
      <c r="G6413" s="1">
        <v>6183694.7611488</v>
      </c>
      <c r="H6413" s="1">
        <v>-335612.408275032</v>
      </c>
      <c r="I6413" s="1">
        <v>-500.987731889798</v>
      </c>
      <c r="J6413" s="1">
        <v>-6339.85667184613</v>
      </c>
      <c r="K6413" s="1">
        <v>335673.299465754</v>
      </c>
      <c r="L6413" s="1">
        <v>17230.0982189351</v>
      </c>
      <c r="M6413" s="1">
        <v>16587.7028792584</v>
      </c>
      <c r="N6413" s="1">
        <v>17539.265340977</v>
      </c>
      <c r="O6413" s="1">
        <v>6017525.49853311</v>
      </c>
      <c r="P6413" s="1">
        <v>295399.40179622</v>
      </c>
      <c r="Q6413" s="1">
        <v>204318.481620019</v>
      </c>
      <c r="S6413" s="5">
        <f t="shared" ref="S6413:U6413" si="6435">($AY$3*M6413^2)/(2*$AY$6)</f>
        <v>16666.14927</v>
      </c>
      <c r="T6413" s="5">
        <f t="shared" si="6435"/>
        <v>18633.11947</v>
      </c>
      <c r="U6413" s="5">
        <f t="shared" si="6435"/>
        <v>2193303090</v>
      </c>
      <c r="V6413" s="1" t="s">
        <v>20</v>
      </c>
      <c r="W6413" s="2">
        <f t="shared" si="3"/>
        <v>39287.76489</v>
      </c>
      <c r="X6413" s="1">
        <f t="shared" si="4"/>
        <v>0.1923361249</v>
      </c>
      <c r="Y6413" s="1">
        <f t="shared" si="5"/>
        <v>0.1782616208</v>
      </c>
      <c r="Z6413" s="1">
        <f t="shared" si="6"/>
        <v>0.1993003917</v>
      </c>
      <c r="AA6413" s="5">
        <f t="shared" si="7"/>
        <v>0.4290490625</v>
      </c>
      <c r="AB6413" s="1">
        <f t="shared" si="8"/>
        <v>3273.934898</v>
      </c>
      <c r="AC6413" s="1">
        <f t="shared" si="9"/>
        <v>138390.4581</v>
      </c>
      <c r="AD6413" s="5">
        <f t="shared" si="10"/>
        <v>40879.39323</v>
      </c>
      <c r="AE6413" s="5">
        <f t="shared" si="11"/>
        <v>101210.5153</v>
      </c>
      <c r="AF6413" s="5">
        <f t="shared" si="12"/>
        <v>131874.0212</v>
      </c>
      <c r="AG6413" s="5">
        <f t="shared" si="13"/>
        <v>93212.46866</v>
      </c>
      <c r="AH6413" s="5">
        <f t="shared" si="14"/>
        <v>2166.262069</v>
      </c>
      <c r="AI6413" s="5">
        <f t="shared" si="15"/>
        <v>38661.55256</v>
      </c>
      <c r="AJ6413" s="1">
        <f t="shared" si="16"/>
        <v>534240648.7</v>
      </c>
      <c r="AK6413" s="1">
        <f t="shared" si="17"/>
        <v>47515.08328</v>
      </c>
      <c r="AL6413" s="1" t="s">
        <v>20</v>
      </c>
      <c r="AM6413" s="5">
        <f t="shared" si="18"/>
        <v>0.5731429029</v>
      </c>
      <c r="AN6413" s="5">
        <f t="shared" si="19"/>
        <v>1.306870299</v>
      </c>
      <c r="AO6413" s="5">
        <f t="shared" si="20"/>
        <v>0.5278509327</v>
      </c>
      <c r="AP6413" s="5">
        <f t="shared" si="21"/>
        <v>0.4051143992</v>
      </c>
      <c r="AQ6413" s="1">
        <f t="shared" si="22"/>
        <v>1.124360123</v>
      </c>
      <c r="AR6413" s="1">
        <f t="shared" si="23"/>
        <v>0.239225558</v>
      </c>
      <c r="AT6413" s="1">
        <v>1.2720165334067</v>
      </c>
      <c r="AU6413" s="1">
        <f t="shared" si="24"/>
        <v>0.00002380980437</v>
      </c>
      <c r="AV6413" s="1">
        <f t="shared" si="25"/>
        <v>41999.50509</v>
      </c>
    </row>
    <row r="6414" ht="12.75" customHeight="1">
      <c r="A6414" s="4" t="s">
        <v>12876</v>
      </c>
      <c r="B6414" s="1" t="s">
        <v>12877</v>
      </c>
      <c r="C6414" s="2">
        <v>3.77746088390596E-9</v>
      </c>
      <c r="D6414" s="2">
        <v>-1.19045342207138E-9</v>
      </c>
      <c r="E6414" s="2">
        <v>3.38689362711742E-10</v>
      </c>
      <c r="F6414" s="2">
        <v>3.97850721615167E-9</v>
      </c>
      <c r="G6414" s="1">
        <v>7191671.35681647</v>
      </c>
      <c r="H6414" s="1">
        <v>-336429.990027654</v>
      </c>
      <c r="I6414" s="1">
        <v>-2901.59170320362</v>
      </c>
      <c r="J6414" s="1">
        <v>-12531.2202981146</v>
      </c>
      <c r="K6414" s="1">
        <v>336677.351727628</v>
      </c>
      <c r="L6414" s="1">
        <v>18585.0198833398</v>
      </c>
      <c r="M6414" s="1">
        <v>18778.5314702355</v>
      </c>
      <c r="N6414" s="1">
        <v>18475.4099610289</v>
      </c>
      <c r="O6414" s="1">
        <v>6997291.03747246</v>
      </c>
      <c r="P6414" s="1">
        <v>296131.303186507</v>
      </c>
      <c r="Q6414" s="1">
        <v>201346.064753662</v>
      </c>
      <c r="S6414" s="5">
        <f t="shared" ref="S6414:U6414" si="6436">($AY$3*M6414^2)/(2*$AY$6)</f>
        <v>21359.25126</v>
      </c>
      <c r="T6414" s="5">
        <f t="shared" si="6436"/>
        <v>20675.2581</v>
      </c>
      <c r="U6414" s="5">
        <f t="shared" si="6436"/>
        <v>2965668796</v>
      </c>
      <c r="V6414" s="1" t="s">
        <v>20</v>
      </c>
      <c r="W6414" s="2">
        <f t="shared" si="3"/>
        <v>32359.68277</v>
      </c>
      <c r="X6414" s="1">
        <f t="shared" si="4"/>
        <v>0.3298508057</v>
      </c>
      <c r="Y6414" s="1">
        <f t="shared" si="5"/>
        <v>0.3367555343</v>
      </c>
      <c r="Z6414" s="1">
        <f t="shared" si="6"/>
        <v>0.3259715196</v>
      </c>
      <c r="AA6414" s="5">
        <f t="shared" si="7"/>
        <v>0.3811051215</v>
      </c>
      <c r="AB6414" s="1">
        <f t="shared" si="8"/>
        <v>3530.700945</v>
      </c>
      <c r="AC6414" s="1">
        <f t="shared" si="9"/>
        <v>149232.0642</v>
      </c>
      <c r="AD6414" s="5">
        <f t="shared" si="10"/>
        <v>48478.51399</v>
      </c>
      <c r="AE6414" s="5">
        <f t="shared" si="11"/>
        <v>105247.7601</v>
      </c>
      <c r="AF6414" s="5">
        <f t="shared" si="12"/>
        <v>133683.2329</v>
      </c>
      <c r="AG6414" s="5">
        <f t="shared" si="13"/>
        <v>84409.34384</v>
      </c>
      <c r="AH6414" s="5">
        <f t="shared" si="14"/>
        <v>2008.88463</v>
      </c>
      <c r="AI6414" s="5">
        <f t="shared" si="15"/>
        <v>49273.88905</v>
      </c>
      <c r="AJ6414" s="1">
        <f t="shared" si="16"/>
        <v>535838647.5</v>
      </c>
      <c r="AK6414" s="1">
        <f t="shared" si="17"/>
        <v>46769.98966</v>
      </c>
      <c r="AL6414" s="1" t="s">
        <v>20</v>
      </c>
      <c r="AM6414" s="5">
        <f t="shared" si="18"/>
        <v>0.634809635</v>
      </c>
      <c r="AN6414" s="5">
        <f t="shared" si="19"/>
        <v>1.105311618</v>
      </c>
      <c r="AO6414" s="5">
        <f t="shared" si="20"/>
        <v>0.5091211891</v>
      </c>
      <c r="AP6414" s="5">
        <f t="shared" si="21"/>
        <v>0.4008271164</v>
      </c>
      <c r="AQ6414" s="1">
        <f t="shared" si="22"/>
        <v>1.145689044</v>
      </c>
      <c r="AR6414" s="1">
        <f t="shared" si="23"/>
        <v>0.2437636265</v>
      </c>
      <c r="AT6414" s="1">
        <v>1.00939891119078</v>
      </c>
      <c r="AU6414" s="1">
        <f t="shared" si="24"/>
        <v>0.00001883773998</v>
      </c>
      <c r="AV6414" s="1">
        <f t="shared" si="25"/>
        <v>53084.92427</v>
      </c>
    </row>
    <row r="6415" ht="12.75" customHeight="1">
      <c r="A6415" s="4" t="s">
        <v>12878</v>
      </c>
      <c r="B6415" s="1" t="s">
        <v>12879</v>
      </c>
      <c r="C6415" s="2">
        <v>5.92259706280714E-9</v>
      </c>
      <c r="D6415" s="2">
        <v>-2.26292817007545E-9</v>
      </c>
      <c r="E6415" s="2">
        <v>-1.0946415617196E-9</v>
      </c>
      <c r="F6415" s="2">
        <v>6.45151957953634E-9</v>
      </c>
      <c r="G6415" s="1">
        <v>1.08883121496671E7</v>
      </c>
      <c r="H6415" s="1">
        <v>-343766.039264456</v>
      </c>
      <c r="I6415" s="1">
        <v>-11832.7238908336</v>
      </c>
      <c r="J6415" s="1">
        <v>-35406.7799840026</v>
      </c>
      <c r="K6415" s="1">
        <v>345796.498382476</v>
      </c>
      <c r="L6415" s="1">
        <v>19174.2115440599</v>
      </c>
      <c r="M6415" s="1">
        <v>17780.6449333457</v>
      </c>
      <c r="N6415" s="1">
        <v>19823.0050618866</v>
      </c>
      <c r="O6415" s="1">
        <v>1.08723142743723E7</v>
      </c>
      <c r="P6415" s="1">
        <v>298393.698539458</v>
      </c>
      <c r="Q6415" s="1">
        <v>201139.869942117</v>
      </c>
      <c r="S6415" s="5">
        <f t="shared" ref="S6415:U6415" si="6437">($AY$3*M6415^2)/(2*$AY$6)</f>
        <v>19149.51552</v>
      </c>
      <c r="T6415" s="5">
        <f t="shared" si="6437"/>
        <v>23801.35904</v>
      </c>
      <c r="U6415" s="5">
        <f t="shared" si="6437"/>
        <v>7159896875</v>
      </c>
      <c r="V6415" s="1" t="s">
        <v>20</v>
      </c>
      <c r="W6415" s="2">
        <f t="shared" si="3"/>
        <v>42646.24131</v>
      </c>
      <c r="X6415" s="1">
        <f t="shared" si="4"/>
        <v>0.2021498899</v>
      </c>
      <c r="Y6415" s="1">
        <f t="shared" si="5"/>
        <v>0.1738335099</v>
      </c>
      <c r="Z6415" s="1">
        <f t="shared" si="6"/>
        <v>0.2160615383</v>
      </c>
      <c r="AA6415" s="5">
        <f t="shared" si="7"/>
        <v>0.6179974094</v>
      </c>
      <c r="AB6415" s="1">
        <f t="shared" si="8"/>
        <v>4344.364926</v>
      </c>
      <c r="AC6415" s="1">
        <f t="shared" si="9"/>
        <v>186019.3729</v>
      </c>
      <c r="AD6415" s="5">
        <f t="shared" si="10"/>
        <v>32076.19443</v>
      </c>
      <c r="AE6415" s="5">
        <f t="shared" si="11"/>
        <v>73508.57883</v>
      </c>
      <c r="AF6415" s="5">
        <f t="shared" si="12"/>
        <v>100113.5226</v>
      </c>
      <c r="AG6415" s="5">
        <f t="shared" si="13"/>
        <v>71342.13184</v>
      </c>
      <c r="AH6415" s="5">
        <f t="shared" si="14"/>
        <v>1611.606336</v>
      </c>
      <c r="AI6415" s="5">
        <f t="shared" si="15"/>
        <v>28771.39072</v>
      </c>
      <c r="AJ6415" s="1">
        <f t="shared" si="16"/>
        <v>550352220.2</v>
      </c>
      <c r="AK6415" s="1">
        <f t="shared" si="17"/>
        <v>36261.65591</v>
      </c>
      <c r="AL6415" s="1" t="s">
        <v>20</v>
      </c>
      <c r="AM6415" s="5">
        <f t="shared" si="18"/>
        <v>0.7714266536</v>
      </c>
      <c r="AN6415" s="5">
        <f t="shared" si="19"/>
        <v>1.715765321</v>
      </c>
      <c r="AO6415" s="5">
        <f t="shared" si="20"/>
        <v>0.7486911446</v>
      </c>
      <c r="AP6415" s="5">
        <f t="shared" si="21"/>
        <v>0.5497281547</v>
      </c>
      <c r="AQ6415" s="1">
        <f t="shared" si="22"/>
        <v>1.517725008</v>
      </c>
      <c r="AR6415" s="1">
        <f t="shared" si="23"/>
        <v>0.3229202145</v>
      </c>
      <c r="AT6415" s="1">
        <v>1.04398066209257</v>
      </c>
      <c r="AU6415" s="1">
        <f t="shared" si="24"/>
        <v>0.00001896931862</v>
      </c>
      <c r="AV6415" s="1">
        <f t="shared" si="25"/>
        <v>52716.70637</v>
      </c>
    </row>
    <row r="6416" ht="12.75" customHeight="1">
      <c r="A6416" s="4" t="s">
        <v>12880</v>
      </c>
      <c r="B6416" s="1" t="s">
        <v>12881</v>
      </c>
      <c r="C6416" s="2">
        <v>4.73882293719501E-9</v>
      </c>
      <c r="D6416" s="2">
        <v>-5.66089562846286E-9</v>
      </c>
      <c r="E6416" s="2">
        <v>3.23563021642716E-10</v>
      </c>
      <c r="F6416" s="2">
        <v>7.41190281176772E-9</v>
      </c>
      <c r="G6416" s="1">
        <v>1.37630933537069E7</v>
      </c>
      <c r="H6416" s="1">
        <v>-359187.109921491</v>
      </c>
      <c r="I6416" s="1">
        <v>-29329.5981243936</v>
      </c>
      <c r="J6416" s="1">
        <v>-18451.3951124141</v>
      </c>
      <c r="K6416" s="1">
        <v>360857.829789205</v>
      </c>
      <c r="L6416" s="1">
        <v>23566.5557685091</v>
      </c>
      <c r="M6416" s="1">
        <v>23064.3737131451</v>
      </c>
      <c r="N6416" s="1">
        <v>23803.4832571636</v>
      </c>
      <c r="O6416" s="1">
        <v>1.27196739044493E7</v>
      </c>
      <c r="P6416" s="1">
        <v>304683.781082617</v>
      </c>
      <c r="Q6416" s="1">
        <v>181696.592278812</v>
      </c>
      <c r="S6416" s="5">
        <f t="shared" ref="S6416:U6416" si="6438">($AY$3*M6416^2)/(2*$AY$6)</f>
        <v>32221.526</v>
      </c>
      <c r="T6416" s="5">
        <f t="shared" si="6438"/>
        <v>34319.72501</v>
      </c>
      <c r="U6416" s="5">
        <f t="shared" si="6438"/>
        <v>9799743910</v>
      </c>
      <c r="V6416" s="1" t="s">
        <v>20</v>
      </c>
      <c r="W6416" s="2">
        <f t="shared" si="3"/>
        <v>43578.34271</v>
      </c>
      <c r="X6416" s="1">
        <f t="shared" si="4"/>
        <v>0.2924494513</v>
      </c>
      <c r="Y6416" s="1">
        <f t="shared" si="5"/>
        <v>0.2801185778</v>
      </c>
      <c r="Z6416" s="1">
        <f t="shared" si="6"/>
        <v>0.2983593192</v>
      </c>
      <c r="AA6416" s="5">
        <f t="shared" si="7"/>
        <v>0.7099934644</v>
      </c>
      <c r="AB6416" s="1">
        <f t="shared" si="8"/>
        <v>4884.319278</v>
      </c>
      <c r="AC6416" s="1">
        <f t="shared" si="9"/>
        <v>201203.3308</v>
      </c>
      <c r="AD6416" s="5">
        <f t="shared" si="10"/>
        <v>33526.34137</v>
      </c>
      <c r="AE6416" s="5">
        <f t="shared" si="11"/>
        <v>56295.2178</v>
      </c>
      <c r="AF6416" s="5">
        <f t="shared" si="12"/>
        <v>94480.9167</v>
      </c>
      <c r="AG6416" s="5">
        <f t="shared" si="13"/>
        <v>61995.58427</v>
      </c>
      <c r="AH6416" s="5">
        <f t="shared" si="14"/>
        <v>1489.985274</v>
      </c>
      <c r="AI6416" s="5">
        <f t="shared" si="15"/>
        <v>32485.33243</v>
      </c>
      <c r="AJ6416" s="1">
        <f t="shared" si="16"/>
        <v>574323073.6</v>
      </c>
      <c r="AK6416" s="1">
        <f t="shared" si="17"/>
        <v>31250.95934</v>
      </c>
      <c r="AL6416" s="1" t="s">
        <v>20</v>
      </c>
      <c r="AM6416" s="5">
        <f t="shared" si="18"/>
        <v>0.9263935173</v>
      </c>
      <c r="AN6416" s="5">
        <f t="shared" si="19"/>
        <v>1.713050247</v>
      </c>
      <c r="AO6416" s="5">
        <f t="shared" si="20"/>
        <v>1.020198688</v>
      </c>
      <c r="AP6416" s="5">
        <f t="shared" si="21"/>
        <v>0.6078720378</v>
      </c>
      <c r="AQ6416" s="1">
        <f t="shared" si="22"/>
        <v>1.837777418</v>
      </c>
      <c r="AR6416" s="1">
        <f t="shared" si="23"/>
        <v>0.3910164719</v>
      </c>
      <c r="AT6416" s="1">
        <v>0.491315009152583</v>
      </c>
      <c r="AU6416" s="1">
        <f t="shared" si="24"/>
        <v>0.000008554679965</v>
      </c>
      <c r="AV6416" s="1">
        <f t="shared" si="25"/>
        <v>116895.0801</v>
      </c>
    </row>
    <row r="6417" ht="12.75" customHeight="1">
      <c r="A6417" s="4" t="s">
        <v>12882</v>
      </c>
      <c r="B6417" s="1" t="s">
        <v>12883</v>
      </c>
      <c r="C6417" s="2">
        <v>-1.27335446165827E-9</v>
      </c>
      <c r="D6417" s="2">
        <v>5.75387406817899E-11</v>
      </c>
      <c r="E6417" s="2">
        <v>1.00173162035787E-9</v>
      </c>
      <c r="F6417" s="2">
        <v>1.72510686840212E-9</v>
      </c>
      <c r="G6417" s="1">
        <v>2.6934403426036E7</v>
      </c>
      <c r="H6417" s="1">
        <v>-342750.177103011</v>
      </c>
      <c r="I6417" s="1">
        <v>-24096.3080630977</v>
      </c>
      <c r="J6417" s="1">
        <v>-29141.902097564</v>
      </c>
      <c r="K6417" s="1">
        <v>344831.478518402</v>
      </c>
      <c r="L6417" s="1">
        <v>21814.5327403163</v>
      </c>
      <c r="M6417" s="1">
        <v>21812.2552712192</v>
      </c>
      <c r="N6417" s="1">
        <v>21813.9184328616</v>
      </c>
      <c r="O6417" s="1">
        <v>2.00896127894791E7</v>
      </c>
      <c r="P6417" s="1">
        <v>327354.381149045</v>
      </c>
      <c r="Q6417" s="1">
        <v>142899.991997586</v>
      </c>
      <c r="S6417" s="5">
        <f t="shared" ref="S6417:U6417" si="6439">($AY$3*M6417^2)/(2*$AY$6)</f>
        <v>28818.00519</v>
      </c>
      <c r="T6417" s="5">
        <f t="shared" si="6439"/>
        <v>28822.40004</v>
      </c>
      <c r="U6417" s="5">
        <f t="shared" si="6439"/>
        <v>24445892873</v>
      </c>
      <c r="V6417" s="1" t="s">
        <v>20</v>
      </c>
      <c r="W6417" s="2">
        <f t="shared" si="3"/>
        <v>7250.389628</v>
      </c>
      <c r="X6417" s="1">
        <f t="shared" si="4"/>
        <v>9.052512613</v>
      </c>
      <c r="Y6417" s="1">
        <f t="shared" si="5"/>
        <v>9.050622521</v>
      </c>
      <c r="Z6417" s="1">
        <f t="shared" si="6"/>
        <v>9.052002774</v>
      </c>
      <c r="AA6417" s="5">
        <f t="shared" si="7"/>
        <v>0.1652496846</v>
      </c>
      <c r="AB6417" s="1">
        <f t="shared" si="8"/>
        <v>6832.815558</v>
      </c>
      <c r="AC6417" s="1">
        <f t="shared" si="9"/>
        <v>252861.6458</v>
      </c>
      <c r="AD6417" s="5">
        <f t="shared" si="10"/>
        <v>132005.8098</v>
      </c>
      <c r="AE6417" s="5">
        <f t="shared" si="11"/>
        <v>207855.8215</v>
      </c>
      <c r="AF6417" s="5">
        <f t="shared" si="12"/>
        <v>175869.8711</v>
      </c>
      <c r="AG6417" s="5">
        <f t="shared" si="13"/>
        <v>43874.12582</v>
      </c>
      <c r="AH6417" s="5">
        <f t="shared" si="14"/>
        <v>1185.589056</v>
      </c>
      <c r="AI6417" s="5">
        <f t="shared" si="15"/>
        <v>131995.7453</v>
      </c>
      <c r="AJ6417" s="1">
        <f t="shared" si="16"/>
        <v>548816343.4</v>
      </c>
      <c r="AK6417" s="1">
        <f t="shared" si="17"/>
        <v>50198.44699</v>
      </c>
      <c r="AL6417" s="1" t="s">
        <v>20</v>
      </c>
      <c r="AM6417" s="5">
        <f t="shared" si="18"/>
        <v>1.250888384</v>
      </c>
      <c r="AN6417" s="5">
        <f t="shared" si="19"/>
        <v>0.4157516584</v>
      </c>
      <c r="AO6417" s="5">
        <f t="shared" si="20"/>
        <v>0.2640370327</v>
      </c>
      <c r="AP6417" s="5">
        <f t="shared" si="21"/>
        <v>0.312058194</v>
      </c>
      <c r="AQ6417" s="1">
        <f t="shared" si="22"/>
        <v>1.093293471</v>
      </c>
      <c r="AR6417" s="1">
        <f t="shared" si="23"/>
        <v>0.2326156321</v>
      </c>
      <c r="AT6417" s="1">
        <v>0.206725738648919</v>
      </c>
      <c r="AU6417" s="1">
        <f t="shared" si="24"/>
        <v>0.000003766756241</v>
      </c>
      <c r="AV6417" s="1">
        <f t="shared" si="25"/>
        <v>265480.4124</v>
      </c>
    </row>
    <row r="6418" ht="12.75" customHeight="1">
      <c r="A6418" s="4" t="s">
        <v>12884</v>
      </c>
      <c r="B6418" s="1" t="s">
        <v>12885</v>
      </c>
      <c r="C6418" s="2">
        <v>1.26290003229933E-9</v>
      </c>
      <c r="D6418" s="2">
        <v>2.48248336244387E-9</v>
      </c>
      <c r="E6418" s="2">
        <v>5.44634415029058E-10</v>
      </c>
      <c r="F6418" s="2">
        <v>4.30197764350001E-9</v>
      </c>
      <c r="G6418" s="1">
        <v>3.47809947172982E7</v>
      </c>
      <c r="H6418" s="1">
        <v>-359717.17637426</v>
      </c>
      <c r="I6418" s="1">
        <v>-34971.2916971855</v>
      </c>
      <c r="J6418" s="1">
        <v>-13225.3087816317</v>
      </c>
      <c r="K6418" s="1">
        <v>361661.566227406</v>
      </c>
      <c r="L6418" s="1">
        <v>27553.3938346612</v>
      </c>
      <c r="M6418" s="1">
        <v>28788.9552640999</v>
      </c>
      <c r="N6418" s="1">
        <v>26872.0611240856</v>
      </c>
      <c r="O6418" s="1">
        <v>2.58777646633129E7</v>
      </c>
      <c r="P6418" s="1">
        <v>344052.91609629</v>
      </c>
      <c r="Q6418" s="1">
        <v>136588.467812278</v>
      </c>
      <c r="S6418" s="5">
        <f t="shared" ref="S6418:U6418" si="6440">($AY$3*M6418^2)/(2*$AY$6)</f>
        <v>50201.25584</v>
      </c>
      <c r="T6418" s="5">
        <f t="shared" si="6440"/>
        <v>43738.58504</v>
      </c>
      <c r="U6418" s="5">
        <f t="shared" si="6440"/>
        <v>40561713198</v>
      </c>
      <c r="V6418" s="1" t="s">
        <v>20</v>
      </c>
      <c r="W6418" s="2">
        <f t="shared" si="3"/>
        <v>15910.95222</v>
      </c>
      <c r="X6418" s="1">
        <f t="shared" si="4"/>
        <v>2.998871496</v>
      </c>
      <c r="Y6418" s="1">
        <f t="shared" si="5"/>
        <v>3.273855195</v>
      </c>
      <c r="Z6418" s="1">
        <f t="shared" si="6"/>
        <v>2.852394656</v>
      </c>
      <c r="AA6418" s="5">
        <f t="shared" si="7"/>
        <v>0.412090672</v>
      </c>
      <c r="AB6418" s="1">
        <f t="shared" si="8"/>
        <v>7764.562973</v>
      </c>
      <c r="AC6418" s="1">
        <f t="shared" si="9"/>
        <v>286985.898</v>
      </c>
      <c r="AD6418" s="5">
        <f t="shared" si="10"/>
        <v>65209.09826</v>
      </c>
      <c r="AE6418" s="5">
        <f t="shared" si="11"/>
        <v>76057.65351</v>
      </c>
      <c r="AF6418" s="5">
        <f t="shared" si="12"/>
        <v>107516.3037</v>
      </c>
      <c r="AG6418" s="5">
        <f t="shared" si="13"/>
        <v>37655.57351</v>
      </c>
      <c r="AH6418" s="5">
        <f t="shared" si="14"/>
        <v>1044.615788</v>
      </c>
      <c r="AI6418" s="5">
        <f t="shared" si="15"/>
        <v>69860.73022</v>
      </c>
      <c r="AJ6418" s="1">
        <f t="shared" si="16"/>
        <v>575602259.9</v>
      </c>
      <c r="AK6418" s="1">
        <f t="shared" si="17"/>
        <v>30514.22051</v>
      </c>
      <c r="AL6418" s="1" t="s">
        <v>20</v>
      </c>
      <c r="AM6418" s="5">
        <f t="shared" si="18"/>
        <v>1.528597778</v>
      </c>
      <c r="AN6418" s="5">
        <f t="shared" si="19"/>
        <v>0.8827023763</v>
      </c>
      <c r="AO6418" s="5">
        <f t="shared" si="20"/>
        <v>0.7567972891</v>
      </c>
      <c r="AP6418" s="5">
        <f t="shared" si="21"/>
        <v>0.5353627682</v>
      </c>
      <c r="AQ6418" s="1">
        <f t="shared" si="22"/>
        <v>1.886341025</v>
      </c>
      <c r="AR6418" s="1">
        <f t="shared" si="23"/>
        <v>0.4013491543</v>
      </c>
      <c r="AT6418" s="1">
        <v>0.158948485382821</v>
      </c>
      <c r="AU6418" s="1">
        <f t="shared" si="24"/>
        <v>0.00000276142914</v>
      </c>
      <c r="AV6418" s="1">
        <f t="shared" si="25"/>
        <v>362131.3273</v>
      </c>
    </row>
    <row r="6419" ht="12.75" customHeight="1">
      <c r="A6419" s="4" t="s">
        <v>12886</v>
      </c>
      <c r="B6419" s="1" t="s">
        <v>12887</v>
      </c>
      <c r="C6419" s="2">
        <v>-4.04112331635653E-9</v>
      </c>
      <c r="D6419" s="2">
        <v>1.00974691528861E-8</v>
      </c>
      <c r="E6419" s="2">
        <v>-1.81281375526114E-11</v>
      </c>
      <c r="F6419" s="2">
        <v>1.24075848074176E-8</v>
      </c>
      <c r="G6419" s="1">
        <v>1.27658900281799E7</v>
      </c>
      <c r="H6419" s="1">
        <v>-381808.333147171</v>
      </c>
      <c r="I6419" s="1">
        <v>932.436759179083</v>
      </c>
      <c r="J6419" s="1">
        <v>67088.4470591528</v>
      </c>
      <c r="K6419" s="1">
        <v>387853.277893392</v>
      </c>
      <c r="L6419" s="1">
        <v>52443.8015884969</v>
      </c>
      <c r="M6419" s="1">
        <v>57075.2279673589</v>
      </c>
      <c r="N6419" s="1">
        <v>49624.5675711457</v>
      </c>
      <c r="O6419" s="1">
        <v>1.26378425866774E7</v>
      </c>
      <c r="P6419" s="1">
        <v>357779.993711265</v>
      </c>
      <c r="Q6419" s="1">
        <v>127856.975015294</v>
      </c>
      <c r="S6419" s="5">
        <f t="shared" ref="S6419:U6419" si="6441">($AY$3*M6419^2)/(2*$AY$6)</f>
        <v>197314.0821</v>
      </c>
      <c r="T6419" s="5">
        <f t="shared" si="6441"/>
        <v>149161.3285</v>
      </c>
      <c r="U6419" s="5">
        <f t="shared" si="6441"/>
        <v>9674057294</v>
      </c>
      <c r="V6419" s="1" t="s">
        <v>20</v>
      </c>
      <c r="W6419" s="2">
        <f t="shared" si="3"/>
        <v>75746.1781</v>
      </c>
      <c r="X6419" s="1">
        <f t="shared" si="4"/>
        <v>0.4793656185</v>
      </c>
      <c r="Y6419" s="1">
        <f t="shared" si="5"/>
        <v>0.5677718549</v>
      </c>
      <c r="Z6419" s="1">
        <f t="shared" si="6"/>
        <v>0.4292121639</v>
      </c>
      <c r="AA6419" s="5">
        <f t="shared" si="7"/>
        <v>1.188534759</v>
      </c>
      <c r="AB6419" s="1">
        <f t="shared" si="8"/>
        <v>4704.046074</v>
      </c>
      <c r="AC6419" s="1">
        <f t="shared" si="9"/>
        <v>200555.0712</v>
      </c>
      <c r="AD6419" s="5">
        <f t="shared" si="10"/>
        <v>41752.72721</v>
      </c>
      <c r="AE6419" s="5">
        <f t="shared" si="11"/>
        <v>23765.83196</v>
      </c>
      <c r="AF6419" s="5">
        <f t="shared" si="12"/>
        <v>108326.2392</v>
      </c>
      <c r="AG6419" s="5">
        <f t="shared" si="13"/>
        <v>60304.73413</v>
      </c>
      <c r="AH6419" s="5">
        <f t="shared" si="14"/>
        <v>1494.801394</v>
      </c>
      <c r="AI6419" s="5">
        <f t="shared" si="15"/>
        <v>48021.50508</v>
      </c>
      <c r="AJ6419" s="1">
        <f t="shared" si="16"/>
        <v>617287663.7</v>
      </c>
      <c r="AK6419" s="1">
        <f t="shared" si="17"/>
        <v>21503.78214</v>
      </c>
      <c r="AL6419" s="1" t="s">
        <v>20</v>
      </c>
      <c r="AM6419" s="5">
        <f t="shared" si="18"/>
        <v>1.023613938</v>
      </c>
      <c r="AN6419" s="5">
        <f t="shared" si="19"/>
        <v>1.478436751</v>
      </c>
      <c r="AO6419" s="5">
        <f t="shared" si="20"/>
        <v>2.59737452</v>
      </c>
      <c r="AP6419" s="5">
        <f t="shared" si="21"/>
        <v>0.5698413129</v>
      </c>
      <c r="AQ6419" s="1">
        <f t="shared" si="22"/>
        <v>2.870600436</v>
      </c>
      <c r="AR6419" s="1">
        <f t="shared" si="23"/>
        <v>0.6107660502</v>
      </c>
      <c r="AT6419" s="1">
        <v>0.21894019338673</v>
      </c>
      <c r="AU6419" s="1">
        <f t="shared" si="24"/>
        <v>0.000003546809798</v>
      </c>
      <c r="AV6419" s="1">
        <f t="shared" si="25"/>
        <v>281943.5089</v>
      </c>
    </row>
    <row r="6420" ht="12.75" customHeight="1">
      <c r="A6420" s="4" t="s">
        <v>12888</v>
      </c>
      <c r="B6420" s="1" t="s">
        <v>12889</v>
      </c>
      <c r="C6420" s="2">
        <v>-4.09688794060295E-9</v>
      </c>
      <c r="D6420" s="2">
        <v>-1.80058501730069E-9</v>
      </c>
      <c r="E6420" s="2">
        <v>-1.05556447353794E-8</v>
      </c>
      <c r="F6420" s="2">
        <v>1.20206616051089E-8</v>
      </c>
      <c r="G6420" s="1">
        <v>1.40133639504453E7</v>
      </c>
      <c r="H6420" s="1">
        <v>-424329.829463615</v>
      </c>
      <c r="I6420" s="1">
        <v>30694.1796109224</v>
      </c>
      <c r="J6420" s="1">
        <v>26907.4165642617</v>
      </c>
      <c r="K6420" s="1">
        <v>426486.053800234</v>
      </c>
      <c r="L6420" s="1">
        <v>54279.0992186784</v>
      </c>
      <c r="M6420" s="1">
        <v>50961.9789052435</v>
      </c>
      <c r="N6420" s="1">
        <v>55762.4612855588</v>
      </c>
      <c r="O6420" s="1">
        <v>1.25494531275826E7</v>
      </c>
      <c r="P6420" s="1">
        <v>382630.505826855</v>
      </c>
      <c r="Q6420" s="1">
        <v>124649.234567356</v>
      </c>
      <c r="S6420" s="5">
        <f t="shared" ref="S6420:U6420" si="6442">($AY$3*M6420^2)/(2*$AY$6)</f>
        <v>157309.6408</v>
      </c>
      <c r="T6420" s="5">
        <f t="shared" si="6442"/>
        <v>188341.7673</v>
      </c>
      <c r="U6420" s="5">
        <f t="shared" si="6442"/>
        <v>9539209208</v>
      </c>
      <c r="V6420" s="1" t="s">
        <v>20</v>
      </c>
      <c r="W6420" s="2">
        <f t="shared" si="3"/>
        <v>70041.62163</v>
      </c>
      <c r="X6420" s="1">
        <f t="shared" si="4"/>
        <v>0.6005551266</v>
      </c>
      <c r="Y6420" s="1">
        <f t="shared" si="5"/>
        <v>0.5293954234</v>
      </c>
      <c r="Z6420" s="1">
        <f t="shared" si="6"/>
        <v>0.6338280932</v>
      </c>
      <c r="AA6420" s="5">
        <f t="shared" si="7"/>
        <v>1.151471005</v>
      </c>
      <c r="AB6420" s="1">
        <f t="shared" si="8"/>
        <v>4928.527885</v>
      </c>
      <c r="AC6420" s="1">
        <f t="shared" si="9"/>
        <v>199852.4965</v>
      </c>
      <c r="AD6420" s="5">
        <f t="shared" si="10"/>
        <v>48427.15193</v>
      </c>
      <c r="AE6420" s="5">
        <f t="shared" si="11"/>
        <v>30481.83225</v>
      </c>
      <c r="AF6420" s="5">
        <f t="shared" si="12"/>
        <v>106748.4348</v>
      </c>
      <c r="AG6420" s="5">
        <f t="shared" si="13"/>
        <v>62490.28265</v>
      </c>
      <c r="AH6420" s="5">
        <f t="shared" si="14"/>
        <v>1500.056318</v>
      </c>
      <c r="AI6420" s="5">
        <f t="shared" si="15"/>
        <v>44258.15214</v>
      </c>
      <c r="AJ6420" s="1">
        <f t="shared" si="16"/>
        <v>678773636.2</v>
      </c>
      <c r="AK6420" s="1">
        <f t="shared" si="17"/>
        <v>24311.58522</v>
      </c>
      <c r="AL6420" s="1" t="s">
        <v>20</v>
      </c>
      <c r="AM6420" s="5">
        <f t="shared" si="18"/>
        <v>1.086206699</v>
      </c>
      <c r="AN6420" s="5">
        <f t="shared" si="19"/>
        <v>1.401638563</v>
      </c>
      <c r="AO6420" s="5">
        <f t="shared" si="20"/>
        <v>2.226813764</v>
      </c>
      <c r="AP6420" s="5">
        <f t="shared" si="21"/>
        <v>0.6358628467</v>
      </c>
      <c r="AQ6420" s="1">
        <f t="shared" si="22"/>
        <v>2.791976048</v>
      </c>
      <c r="AR6420" s="1">
        <f t="shared" si="23"/>
        <v>0.594037457</v>
      </c>
      <c r="AT6420" s="1">
        <v>0.225850476581753</v>
      </c>
      <c r="AU6420" s="1">
        <f t="shared" si="24"/>
        <v>0.000003327331301</v>
      </c>
      <c r="AV6420" s="1">
        <f t="shared" si="25"/>
        <v>300541.1574</v>
      </c>
    </row>
    <row r="6421" ht="12.75" customHeight="1">
      <c r="A6421" s="4" t="s">
        <v>12890</v>
      </c>
      <c r="B6421" s="1" t="s">
        <v>12891</v>
      </c>
      <c r="C6421" s="2">
        <v>4.39767638144047E-10</v>
      </c>
      <c r="D6421" s="2">
        <v>2.71939539320378E-9</v>
      </c>
      <c r="E6421" s="2">
        <v>6.88681888247305E-9</v>
      </c>
      <c r="F6421" s="2">
        <v>9.75839807842662E-9</v>
      </c>
      <c r="G6421" s="1">
        <v>1.73699910355819E7</v>
      </c>
      <c r="H6421" s="1">
        <v>-442680.361254017</v>
      </c>
      <c r="I6421" s="1">
        <v>33606.1451565527</v>
      </c>
      <c r="J6421" s="1">
        <v>13759.1381992761</v>
      </c>
      <c r="K6421" s="1">
        <v>444353.772584504</v>
      </c>
      <c r="L6421" s="1">
        <v>45413.4644662129</v>
      </c>
      <c r="M6421" s="1">
        <v>45268.3572049877</v>
      </c>
      <c r="N6421" s="1">
        <v>45324.298238458</v>
      </c>
      <c r="O6421" s="1">
        <v>1.50322256744496E7</v>
      </c>
      <c r="P6421" s="1">
        <v>407042.073075216</v>
      </c>
      <c r="Q6421" s="1">
        <v>121418.316219818</v>
      </c>
      <c r="S6421" s="5">
        <f t="shared" ref="S6421:U6421" si="6443">($AY$3*M6421^2)/(2*$AY$6)</f>
        <v>124122.9933</v>
      </c>
      <c r="T6421" s="5">
        <f t="shared" si="6443"/>
        <v>124429.9564</v>
      </c>
      <c r="U6421" s="5">
        <f t="shared" si="6443"/>
        <v>13687034000</v>
      </c>
      <c r="V6421" s="1" t="s">
        <v>20</v>
      </c>
      <c r="W6421" s="2">
        <f t="shared" si="3"/>
        <v>51071.39905</v>
      </c>
      <c r="X6421" s="1">
        <f t="shared" si="4"/>
        <v>0.7907036769</v>
      </c>
      <c r="Y6421" s="1">
        <f t="shared" si="5"/>
        <v>0.7856587617</v>
      </c>
      <c r="Z6421" s="1">
        <f t="shared" si="6"/>
        <v>0.7876017401</v>
      </c>
      <c r="AA6421" s="5">
        <f t="shared" si="7"/>
        <v>0.9347665551</v>
      </c>
      <c r="AB6421" s="1">
        <f t="shared" si="8"/>
        <v>5487.137138</v>
      </c>
      <c r="AC6421" s="1">
        <f t="shared" si="9"/>
        <v>218730.2356</v>
      </c>
      <c r="AD6421" s="5">
        <f t="shared" si="10"/>
        <v>48487.29128</v>
      </c>
      <c r="AE6421" s="5">
        <f t="shared" si="11"/>
        <v>33910.08732</v>
      </c>
      <c r="AF6421" s="5">
        <f t="shared" si="12"/>
        <v>102955.6316</v>
      </c>
      <c r="AG6421" s="5">
        <f t="shared" si="13"/>
        <v>54528.18522</v>
      </c>
      <c r="AH6421" s="5">
        <f t="shared" si="14"/>
        <v>1370.592406</v>
      </c>
      <c r="AI6421" s="5">
        <f t="shared" si="15"/>
        <v>48427.44636</v>
      </c>
      <c r="AJ6421" s="1">
        <f t="shared" si="16"/>
        <v>707210993.9</v>
      </c>
      <c r="AK6421" s="1">
        <f t="shared" si="17"/>
        <v>24600.51582</v>
      </c>
      <c r="AL6421" s="1" t="s">
        <v>20</v>
      </c>
      <c r="AM6421" s="5">
        <f t="shared" si="18"/>
        <v>1.296964113</v>
      </c>
      <c r="AN6421" s="5">
        <f t="shared" si="19"/>
        <v>1.458549189</v>
      </c>
      <c r="AO6421" s="5">
        <f t="shared" si="20"/>
        <v>2.085547546</v>
      </c>
      <c r="AP6421" s="5">
        <f t="shared" si="21"/>
        <v>0.6869085091</v>
      </c>
      <c r="AQ6421" s="1">
        <f t="shared" si="22"/>
        <v>2.874781159</v>
      </c>
      <c r="AR6421" s="1">
        <f t="shared" si="23"/>
        <v>0.6116555657</v>
      </c>
      <c r="AT6421" s="1">
        <v>0.249328533718122</v>
      </c>
      <c r="AU6421" s="1">
        <f t="shared" si="24"/>
        <v>0.000003525518351</v>
      </c>
      <c r="AV6421" s="1">
        <f t="shared" si="25"/>
        <v>283646.2331</v>
      </c>
    </row>
    <row r="6422" ht="12.75" customHeight="1">
      <c r="A6422" s="4" t="s">
        <v>12892</v>
      </c>
      <c r="B6422" s="1" t="s">
        <v>12893</v>
      </c>
      <c r="C6422" s="2">
        <v>-4.69773790797105E-9</v>
      </c>
      <c r="D6422" s="2">
        <v>6.7418376233199E-9</v>
      </c>
      <c r="E6422" s="2">
        <v>6.65494264009896E-9</v>
      </c>
      <c r="F6422" s="2">
        <v>1.05851131914653E-8</v>
      </c>
      <c r="G6422" s="1">
        <v>1.09928455245656E7</v>
      </c>
      <c r="H6422" s="1">
        <v>-457740.169956927</v>
      </c>
      <c r="I6422" s="1">
        <v>19921.730537268</v>
      </c>
      <c r="J6422" s="1">
        <v>-5397.37584906685</v>
      </c>
      <c r="K6422" s="1">
        <v>458208.097926119</v>
      </c>
      <c r="L6422" s="1">
        <v>39024.098131082</v>
      </c>
      <c r="M6422" s="1">
        <v>33415.2250561902</v>
      </c>
      <c r="N6422" s="1">
        <v>41541.1790669376</v>
      </c>
      <c r="O6422" s="1">
        <v>8138047.12298315</v>
      </c>
      <c r="P6422" s="1">
        <v>406227.369829854</v>
      </c>
      <c r="Q6422" s="1">
        <v>111577.562709283</v>
      </c>
      <c r="S6422" s="5">
        <f t="shared" ref="S6422:U6422" si="6444">($AY$3*M6422^2)/(2*$AY$6)</f>
        <v>67631.89449</v>
      </c>
      <c r="T6422" s="5">
        <f t="shared" si="6444"/>
        <v>104525.0562</v>
      </c>
      <c r="U6422" s="5">
        <f t="shared" si="6444"/>
        <v>4011466526</v>
      </c>
      <c r="V6422" s="1" t="s">
        <v>20</v>
      </c>
      <c r="W6422" s="2">
        <f t="shared" si="3"/>
        <v>69636.90579</v>
      </c>
      <c r="X6422" s="1">
        <f t="shared" si="4"/>
        <v>0.3140413378</v>
      </c>
      <c r="Y6422" s="1">
        <f t="shared" si="5"/>
        <v>0.2302554135</v>
      </c>
      <c r="Z6422" s="1">
        <f t="shared" si="6"/>
        <v>0.3558596167</v>
      </c>
      <c r="AA6422" s="5">
        <f t="shared" si="7"/>
        <v>1.013958409</v>
      </c>
      <c r="AB6422" s="1">
        <f t="shared" si="8"/>
        <v>4365.169177</v>
      </c>
      <c r="AC6422" s="1">
        <f t="shared" si="9"/>
        <v>160937.5099</v>
      </c>
      <c r="AD6422" s="5">
        <f t="shared" si="10"/>
        <v>40969.31263</v>
      </c>
      <c r="AE6422" s="5">
        <f t="shared" si="11"/>
        <v>37209.71456</v>
      </c>
      <c r="AF6422" s="5">
        <f t="shared" si="12"/>
        <v>106063.284</v>
      </c>
      <c r="AG6422" s="5">
        <f t="shared" si="13"/>
        <v>73108.06144</v>
      </c>
      <c r="AH6422" s="5">
        <f t="shared" si="14"/>
        <v>1862.772701</v>
      </c>
      <c r="AI6422" s="5">
        <f t="shared" si="15"/>
        <v>32955.22257</v>
      </c>
      <c r="AJ6422" s="1">
        <f t="shared" si="16"/>
        <v>729260837.5</v>
      </c>
      <c r="AK6422" s="1">
        <f t="shared" si="17"/>
        <v>29483.02001</v>
      </c>
      <c r="AL6422" s="1" t="s">
        <v>20</v>
      </c>
      <c r="AM6422" s="5">
        <f t="shared" si="18"/>
        <v>0.9975108396</v>
      </c>
      <c r="AN6422" s="5">
        <f t="shared" si="19"/>
        <v>1.780017263</v>
      </c>
      <c r="AO6422" s="5">
        <f t="shared" si="20"/>
        <v>1.959866788</v>
      </c>
      <c r="AP6422" s="5">
        <f t="shared" si="21"/>
        <v>0.687571429</v>
      </c>
      <c r="AQ6422" s="1">
        <f t="shared" si="22"/>
        <v>2.473494361</v>
      </c>
      <c r="AR6422" s="1">
        <f t="shared" si="23"/>
        <v>0.526275396</v>
      </c>
      <c r="AT6422" s="1">
        <v>0.876013731105102</v>
      </c>
      <c r="AU6422" s="1">
        <f t="shared" si="24"/>
        <v>0.00001201235122</v>
      </c>
      <c r="AV6422" s="1">
        <f t="shared" si="25"/>
        <v>83247.64916</v>
      </c>
    </row>
    <row r="6423" ht="12.75" customHeight="1">
      <c r="A6423" s="4" t="s">
        <v>12894</v>
      </c>
      <c r="B6423" s="1" t="s">
        <v>12895</v>
      </c>
      <c r="C6423" s="2">
        <v>6.25284988027486E-9</v>
      </c>
      <c r="D6423" s="2">
        <v>-2.82915148624752E-9</v>
      </c>
      <c r="E6423" s="2">
        <v>1.92452553693313E-9</v>
      </c>
      <c r="F6423" s="2">
        <v>8.58264406450144E-9</v>
      </c>
      <c r="G6423" s="1">
        <v>2.72305649684643E7</v>
      </c>
      <c r="H6423" s="1">
        <v>-437152.314898894</v>
      </c>
      <c r="I6423" s="1">
        <v>30063.7504642075</v>
      </c>
      <c r="J6423" s="1">
        <v>16283.56855581</v>
      </c>
      <c r="K6423" s="1">
        <v>438515.786680005</v>
      </c>
      <c r="L6423" s="1">
        <v>45111.4474171757</v>
      </c>
      <c r="M6423" s="1">
        <v>50358.7701074216</v>
      </c>
      <c r="N6423" s="1">
        <v>42182.6206482115</v>
      </c>
      <c r="O6423" s="1">
        <v>1.59730932377461E7</v>
      </c>
      <c r="P6423" s="1">
        <v>425374.106633962</v>
      </c>
      <c r="Q6423" s="1">
        <v>91095.5578943346</v>
      </c>
      <c r="S6423" s="5">
        <f t="shared" ref="S6423:U6423" si="6445">($AY$3*M6423^2)/(2*$AY$6)</f>
        <v>153607.7055</v>
      </c>
      <c r="T6423" s="5">
        <f t="shared" si="6445"/>
        <v>107777.942</v>
      </c>
      <c r="U6423" s="5">
        <f t="shared" si="6445"/>
        <v>15453997063</v>
      </c>
      <c r="V6423" s="1" t="s">
        <v>20</v>
      </c>
      <c r="W6423" s="2">
        <f t="shared" si="3"/>
        <v>35874.99075</v>
      </c>
      <c r="X6423" s="1">
        <f t="shared" si="4"/>
        <v>1.581211368</v>
      </c>
      <c r="Y6423" s="1">
        <f t="shared" si="5"/>
        <v>1.970455513</v>
      </c>
      <c r="Z6423" s="1">
        <f t="shared" si="6"/>
        <v>1.382558508</v>
      </c>
      <c r="AA6423" s="5">
        <f t="shared" si="7"/>
        <v>0.8221399211</v>
      </c>
      <c r="AB6423" s="1">
        <f t="shared" si="8"/>
        <v>6870.278515</v>
      </c>
      <c r="AC6423" s="1">
        <f t="shared" si="9"/>
        <v>225471.519</v>
      </c>
      <c r="AD6423" s="5">
        <f t="shared" si="10"/>
        <v>51308.32303</v>
      </c>
      <c r="AE6423" s="5">
        <f t="shared" si="11"/>
        <v>27939.26144</v>
      </c>
      <c r="AF6423" s="5">
        <f t="shared" si="12"/>
        <v>102056.3555</v>
      </c>
      <c r="AG6423" s="5">
        <f t="shared" si="13"/>
        <v>40803.0715</v>
      </c>
      <c r="AH6423" s="5">
        <f t="shared" si="14"/>
        <v>1329.613609</v>
      </c>
      <c r="AI6423" s="5">
        <f t="shared" si="15"/>
        <v>61253.28404</v>
      </c>
      <c r="AJ6423" s="1">
        <f t="shared" si="16"/>
        <v>697919550.7</v>
      </c>
      <c r="AK6423" s="1">
        <f t="shared" si="17"/>
        <v>22236.32352</v>
      </c>
      <c r="AL6423" s="1" t="s">
        <v>20</v>
      </c>
      <c r="AM6423" s="5">
        <f t="shared" si="18"/>
        <v>1.710458368</v>
      </c>
      <c r="AN6423" s="5">
        <f t="shared" si="19"/>
        <v>1.360246271</v>
      </c>
      <c r="AO6423" s="5">
        <f t="shared" si="20"/>
        <v>2.497988547</v>
      </c>
      <c r="AP6423" s="5">
        <f t="shared" si="21"/>
        <v>0.6838570191</v>
      </c>
      <c r="AQ6423" s="1">
        <f t="shared" si="22"/>
        <v>3.138646324</v>
      </c>
      <c r="AR6423" s="1">
        <f t="shared" si="23"/>
        <v>0.6677970901</v>
      </c>
      <c r="AT6423" s="1">
        <v>0.204164378374885</v>
      </c>
      <c r="AU6423" s="1">
        <f t="shared" si="24"/>
        <v>0.000002925328258</v>
      </c>
      <c r="AV6423" s="1">
        <f t="shared" si="25"/>
        <v>341841.9787</v>
      </c>
    </row>
    <row r="6424" ht="12.75" customHeight="1">
      <c r="A6424" s="4" t="s">
        <v>12896</v>
      </c>
      <c r="B6424" s="1" t="s">
        <v>12897</v>
      </c>
      <c r="C6424" s="2">
        <v>4.54654254007146E-9</v>
      </c>
      <c r="D6424" s="2">
        <v>-1.29966992578508E-8</v>
      </c>
      <c r="E6424" s="2">
        <v>-3.05359570634404E-9</v>
      </c>
      <c r="F6424" s="2">
        <v>1.44805530501868E-8</v>
      </c>
      <c r="G6424" s="1">
        <v>9266478.18444059</v>
      </c>
      <c r="H6424" s="1">
        <v>-422663.116840432</v>
      </c>
      <c r="I6424" s="1">
        <v>10401.7040249795</v>
      </c>
      <c r="J6424" s="1">
        <v>38383.1117130948</v>
      </c>
      <c r="K6424" s="1">
        <v>424646.473082248</v>
      </c>
      <c r="L6424" s="1">
        <v>38416.0518249533</v>
      </c>
      <c r="M6424" s="1">
        <v>33913.3969555342</v>
      </c>
      <c r="N6424" s="1">
        <v>40349.3149412326</v>
      </c>
      <c r="O6424" s="1">
        <v>8195542.47815364</v>
      </c>
      <c r="P6424" s="1">
        <v>378486.379348637</v>
      </c>
      <c r="Q6424" s="1">
        <v>106053.664567912</v>
      </c>
      <c r="S6424" s="5">
        <f t="shared" ref="S6424:U6424" si="6446">($AY$3*M6424^2)/(2*$AY$6)</f>
        <v>69663.51095</v>
      </c>
      <c r="T6424" s="5">
        <f t="shared" si="6446"/>
        <v>98613.21163</v>
      </c>
      <c r="U6424" s="5">
        <f t="shared" si="6446"/>
        <v>4068348829</v>
      </c>
      <c r="V6424" s="1" t="s">
        <v>20</v>
      </c>
      <c r="W6424" s="2">
        <f t="shared" si="3"/>
        <v>103759.2483</v>
      </c>
      <c r="X6424" s="1">
        <f t="shared" si="4"/>
        <v>0.1370792827</v>
      </c>
      <c r="Y6424" s="1">
        <f t="shared" si="5"/>
        <v>0.1068289483</v>
      </c>
      <c r="Z6424" s="1">
        <f t="shared" si="6"/>
        <v>0.1512232952</v>
      </c>
      <c r="AA6424" s="5">
        <f t="shared" si="7"/>
        <v>1.387106427</v>
      </c>
      <c r="AB6424" s="1">
        <f t="shared" si="8"/>
        <v>4007.775363</v>
      </c>
      <c r="AC6424" s="1">
        <f t="shared" si="9"/>
        <v>161505.0215</v>
      </c>
      <c r="AD6424" s="5">
        <f t="shared" si="10"/>
        <v>29088.83858</v>
      </c>
      <c r="AE6424" s="5">
        <f t="shared" si="11"/>
        <v>25378.82694</v>
      </c>
      <c r="AF6424" s="5">
        <f t="shared" si="12"/>
        <v>103016.0772</v>
      </c>
      <c r="AG6424" s="5">
        <f t="shared" si="13"/>
        <v>78567.0542</v>
      </c>
      <c r="AH6424" s="5">
        <f t="shared" si="14"/>
        <v>1856.227114</v>
      </c>
      <c r="AI6424" s="5">
        <f t="shared" si="15"/>
        <v>24449.02301</v>
      </c>
      <c r="AJ6424" s="1">
        <f t="shared" si="16"/>
        <v>675845852.6</v>
      </c>
      <c r="AK6424" s="1">
        <f t="shared" si="17"/>
        <v>24624.19439</v>
      </c>
      <c r="AL6424" s="1" t="s">
        <v>20</v>
      </c>
      <c r="AM6424" s="5">
        <f t="shared" si="18"/>
        <v>0.8602153402</v>
      </c>
      <c r="AN6424" s="5">
        <f t="shared" si="19"/>
        <v>2.323385483</v>
      </c>
      <c r="AO6424" s="5">
        <f t="shared" si="20"/>
        <v>2.663030305</v>
      </c>
      <c r="AP6424" s="5">
        <f t="shared" si="21"/>
        <v>0.6560586181</v>
      </c>
      <c r="AQ6424" s="1">
        <f t="shared" si="22"/>
        <v>2.744641477</v>
      </c>
      <c r="AR6424" s="1">
        <f t="shared" si="23"/>
        <v>0.5839662716</v>
      </c>
      <c r="AT6424" s="1">
        <v>0.218894649290701</v>
      </c>
      <c r="AU6424" s="1">
        <f t="shared" si="24"/>
        <v>0.000003238825073</v>
      </c>
      <c r="AV6424" s="1">
        <f t="shared" si="25"/>
        <v>308753.9393</v>
      </c>
    </row>
    <row r="6425" ht="12.75" customHeight="1">
      <c r="A6425" s="4" t="s">
        <v>12898</v>
      </c>
      <c r="B6425" s="1" t="s">
        <v>12899</v>
      </c>
      <c r="C6425" s="2">
        <v>4.49217501071192E-9</v>
      </c>
      <c r="D6425" s="2">
        <v>-1.15735807717671E-8</v>
      </c>
      <c r="E6425" s="2">
        <v>5.71701303077733E-9</v>
      </c>
      <c r="F6425" s="2">
        <v>1.37436615243669E-8</v>
      </c>
      <c r="G6425" s="1">
        <v>1.50659563224729E7</v>
      </c>
      <c r="H6425" s="1">
        <v>-433499.089309293</v>
      </c>
      <c r="I6425" s="1">
        <v>14207.6998091993</v>
      </c>
      <c r="J6425" s="1">
        <v>-6728.32022123575</v>
      </c>
      <c r="K6425" s="1">
        <v>433795.52969416</v>
      </c>
      <c r="L6425" s="1">
        <v>34698.1278177236</v>
      </c>
      <c r="M6425" s="1">
        <v>31691.9779020983</v>
      </c>
      <c r="N6425" s="1">
        <v>36094.1310447352</v>
      </c>
      <c r="O6425" s="1">
        <v>1.096411301545E7</v>
      </c>
      <c r="P6425" s="1">
        <v>390395.822285737</v>
      </c>
      <c r="Q6425" s="1">
        <v>113167.377141719</v>
      </c>
      <c r="S6425" s="5">
        <f t="shared" ref="S6425:U6425" si="6447">($AY$3*M6425^2)/(2*$AY$6)</f>
        <v>60836.11341</v>
      </c>
      <c r="T6425" s="5">
        <f t="shared" si="6447"/>
        <v>78910.71045</v>
      </c>
      <c r="U6425" s="5">
        <f t="shared" si="6447"/>
        <v>7281314317</v>
      </c>
      <c r="V6425" s="1" t="s">
        <v>20</v>
      </c>
      <c r="W6425" s="2">
        <f t="shared" si="3"/>
        <v>77233.03841</v>
      </c>
      <c r="X6425" s="1">
        <f t="shared" si="4"/>
        <v>0.2018393522</v>
      </c>
      <c r="Y6425" s="1">
        <f t="shared" si="5"/>
        <v>0.1683807531</v>
      </c>
      <c r="Z6425" s="1">
        <f t="shared" si="6"/>
        <v>0.2184071945</v>
      </c>
      <c r="AA6425" s="5">
        <f t="shared" si="7"/>
        <v>1.316518863</v>
      </c>
      <c r="AB6425" s="1">
        <f t="shared" si="8"/>
        <v>5110.276151</v>
      </c>
      <c r="AC6425" s="1">
        <f t="shared" si="9"/>
        <v>186803.0354</v>
      </c>
      <c r="AD6425" s="5">
        <f t="shared" si="10"/>
        <v>27416.34174</v>
      </c>
      <c r="AE6425" s="5">
        <f t="shared" si="11"/>
        <v>26440.78848</v>
      </c>
      <c r="AF6425" s="5">
        <f t="shared" si="12"/>
        <v>85097.38961</v>
      </c>
      <c r="AG6425" s="5">
        <f t="shared" si="13"/>
        <v>61024.83067</v>
      </c>
      <c r="AH6425" s="5">
        <f t="shared" si="14"/>
        <v>1604.845442</v>
      </c>
      <c r="AI6425" s="5">
        <f t="shared" si="15"/>
        <v>24072.55893</v>
      </c>
      <c r="AJ6425" s="1">
        <f t="shared" si="16"/>
        <v>690407028.4</v>
      </c>
      <c r="AK6425" s="1">
        <f t="shared" si="17"/>
        <v>23562.15854</v>
      </c>
      <c r="AL6425" s="1" t="s">
        <v>20</v>
      </c>
      <c r="AM6425" s="5">
        <f t="shared" si="18"/>
        <v>1.131354271</v>
      </c>
      <c r="AN6425" s="5">
        <f t="shared" si="19"/>
        <v>2.518231772</v>
      </c>
      <c r="AO6425" s="5">
        <f t="shared" si="20"/>
        <v>2.611143873</v>
      </c>
      <c r="AP6425" s="5">
        <f t="shared" si="21"/>
        <v>0.8113139917</v>
      </c>
      <c r="AQ6425" s="1">
        <f t="shared" si="22"/>
        <v>2.930151868</v>
      </c>
      <c r="AR6425" s="1">
        <f t="shared" si="23"/>
        <v>0.6234365676</v>
      </c>
      <c r="AT6425" s="1">
        <v>0.299428303294839</v>
      </c>
      <c r="AU6425" s="1">
        <f t="shared" si="24"/>
        <v>0.000004336982258</v>
      </c>
      <c r="AV6425" s="1">
        <f t="shared" si="25"/>
        <v>230575.0728</v>
      </c>
    </row>
    <row r="6426" ht="12.75" customHeight="1">
      <c r="A6426" s="4" t="s">
        <v>12900</v>
      </c>
      <c r="B6426" s="1" t="s">
        <v>12901</v>
      </c>
      <c r="C6426" s="2">
        <v>4.68597934148146E-9</v>
      </c>
      <c r="D6426" s="2">
        <v>2.43518011528662E-9</v>
      </c>
      <c r="E6426" s="2">
        <v>7.55655786084251E-9</v>
      </c>
      <c r="F6426" s="2">
        <v>9.71314777889135E-9</v>
      </c>
      <c r="G6426" s="1">
        <v>1.39778014713732E7</v>
      </c>
      <c r="H6426" s="1">
        <v>-430921.840713107</v>
      </c>
      <c r="I6426" s="1">
        <v>52503.4927927418</v>
      </c>
      <c r="J6426" s="1">
        <v>-14290.5814292236</v>
      </c>
      <c r="K6426" s="1">
        <v>434372.880923928</v>
      </c>
      <c r="L6426" s="1">
        <v>43580.512656346</v>
      </c>
      <c r="M6426" s="1">
        <v>52897.3060707966</v>
      </c>
      <c r="N6426" s="1">
        <v>37912.6332894978</v>
      </c>
      <c r="O6426" s="1">
        <v>1.17694932289823E7</v>
      </c>
      <c r="P6426" s="1">
        <v>397279.549608737</v>
      </c>
      <c r="Q6426" s="1">
        <v>119883.037875365</v>
      </c>
      <c r="S6426" s="5">
        <f t="shared" ref="S6426:U6426" si="6448">($AY$3*M6426^2)/(2*$AY$6)</f>
        <v>169484.4592</v>
      </c>
      <c r="T6426" s="5">
        <f t="shared" si="6448"/>
        <v>87062.40749</v>
      </c>
      <c r="U6426" s="5">
        <f t="shared" si="6448"/>
        <v>8390315632</v>
      </c>
      <c r="V6426" s="1" t="s">
        <v>20</v>
      </c>
      <c r="W6426" s="2">
        <f t="shared" si="3"/>
        <v>56668.22168</v>
      </c>
      <c r="X6426" s="1">
        <f t="shared" si="4"/>
        <v>0.5914329294</v>
      </c>
      <c r="Y6426" s="1">
        <f t="shared" si="5"/>
        <v>0.8713405829</v>
      </c>
      <c r="Z6426" s="1">
        <f t="shared" si="6"/>
        <v>0.447598613</v>
      </c>
      <c r="AA6426" s="5">
        <f t="shared" si="7"/>
        <v>0.9304319844</v>
      </c>
      <c r="AB6426" s="1">
        <f t="shared" si="8"/>
        <v>4922.270215</v>
      </c>
      <c r="AC6426" s="1">
        <f t="shared" si="9"/>
        <v>193542.3718</v>
      </c>
      <c r="AD6426" s="5">
        <f t="shared" si="10"/>
        <v>40747.34524</v>
      </c>
      <c r="AE6426" s="5">
        <f t="shared" si="11"/>
        <v>24232.50159</v>
      </c>
      <c r="AF6426" s="5">
        <f t="shared" si="12"/>
        <v>109836.6386</v>
      </c>
      <c r="AG6426" s="5">
        <f t="shared" si="13"/>
        <v>52984.22281</v>
      </c>
      <c r="AH6426" s="5">
        <f t="shared" si="14"/>
        <v>1548.96314</v>
      </c>
      <c r="AI6426" s="5">
        <f t="shared" si="15"/>
        <v>56852.41582</v>
      </c>
      <c r="AJ6426" s="1">
        <f t="shared" si="16"/>
        <v>691325911.4</v>
      </c>
      <c r="AK6426" s="1">
        <f t="shared" si="17"/>
        <v>22315.38906</v>
      </c>
      <c r="AL6426" s="1" t="s">
        <v>20</v>
      </c>
      <c r="AM6426" s="5">
        <f t="shared" si="18"/>
        <v>1.304776922</v>
      </c>
      <c r="AN6426" s="5">
        <f t="shared" si="19"/>
        <v>1.696615834</v>
      </c>
      <c r="AO6426" s="5">
        <f t="shared" si="20"/>
        <v>2.852887098</v>
      </c>
      <c r="AP6426" s="5">
        <f t="shared" si="21"/>
        <v>0.6294128444</v>
      </c>
      <c r="AQ6426" s="1">
        <f t="shared" si="22"/>
        <v>3.097978303</v>
      </c>
      <c r="AR6426" s="1">
        <f t="shared" si="23"/>
        <v>0.6591443199</v>
      </c>
      <c r="AT6426" s="1">
        <v>0.414293265720841</v>
      </c>
      <c r="AU6426" s="1">
        <f t="shared" si="24"/>
        <v>0.000005992734525</v>
      </c>
      <c r="AV6426" s="1">
        <f t="shared" si="25"/>
        <v>166868.7301</v>
      </c>
    </row>
    <row r="6427" ht="12.75" customHeight="1">
      <c r="A6427" s="4" t="s">
        <v>12902</v>
      </c>
      <c r="B6427" s="1" t="s">
        <v>12903</v>
      </c>
      <c r="C6427" s="2">
        <v>5.66268854871454E-9</v>
      </c>
      <c r="D6427" s="2">
        <v>3.44652138129323E-9</v>
      </c>
      <c r="E6427" s="2">
        <v>7.5822171479331E-9</v>
      </c>
      <c r="F6427" s="2">
        <v>1.01971990502793E-8</v>
      </c>
      <c r="G6427" s="1">
        <v>1.63979591620172E7</v>
      </c>
      <c r="H6427" s="1">
        <v>-445340.767995188</v>
      </c>
      <c r="I6427" s="1">
        <v>24194.4949670934</v>
      </c>
      <c r="J6427" s="1">
        <v>-28654.7320696302</v>
      </c>
      <c r="K6427" s="1">
        <v>446931.174255291</v>
      </c>
      <c r="L6427" s="1">
        <v>36005.6473540091</v>
      </c>
      <c r="M6427" s="1">
        <v>31709.5703191223</v>
      </c>
      <c r="N6427" s="1">
        <v>37951.7230128058</v>
      </c>
      <c r="O6427" s="1">
        <v>1.02982705870875E7</v>
      </c>
      <c r="P6427" s="1">
        <v>445118.532663225</v>
      </c>
      <c r="Q6427" s="1">
        <v>118621.662373183</v>
      </c>
      <c r="S6427" s="5">
        <f t="shared" ref="S6427:U6427" si="6449">($AY$3*M6427^2)/(2*$AY$6)</f>
        <v>60903.67317</v>
      </c>
      <c r="T6427" s="5">
        <f t="shared" si="6449"/>
        <v>87242.03098</v>
      </c>
      <c r="U6427" s="5">
        <f t="shared" si="6449"/>
        <v>6423790509</v>
      </c>
      <c r="V6427" s="1" t="s">
        <v>20</v>
      </c>
      <c r="W6427" s="2">
        <f t="shared" si="3"/>
        <v>54926.8911</v>
      </c>
      <c r="X6427" s="1">
        <f t="shared" si="4"/>
        <v>0.4297057949</v>
      </c>
      <c r="Y6427" s="1">
        <f t="shared" si="5"/>
        <v>0.3332810935</v>
      </c>
      <c r="Z6427" s="1">
        <f t="shared" si="6"/>
        <v>0.4774115907</v>
      </c>
      <c r="AA6427" s="5">
        <f t="shared" si="7"/>
        <v>0.9767997321</v>
      </c>
      <c r="AB6427" s="1">
        <f t="shared" si="8"/>
        <v>5331.395703</v>
      </c>
      <c r="AC6427" s="1">
        <f t="shared" si="9"/>
        <v>181041.995</v>
      </c>
      <c r="AD6427" s="5">
        <f t="shared" si="10"/>
        <v>38853.12595</v>
      </c>
      <c r="AE6427" s="5">
        <f t="shared" si="11"/>
        <v>38341.68792</v>
      </c>
      <c r="AF6427" s="5">
        <f t="shared" si="12"/>
        <v>91733.45551</v>
      </c>
      <c r="AG6427" s="5">
        <f t="shared" si="13"/>
        <v>59270.74153</v>
      </c>
      <c r="AH6427" s="5">
        <f t="shared" si="14"/>
        <v>1655.914143</v>
      </c>
      <c r="AI6427" s="5">
        <f t="shared" si="15"/>
        <v>32462.71398</v>
      </c>
      <c r="AJ6427" s="1">
        <f t="shared" si="16"/>
        <v>711313056</v>
      </c>
      <c r="AK6427" s="1">
        <f t="shared" si="17"/>
        <v>28276.97806</v>
      </c>
      <c r="AL6427" s="1" t="s">
        <v>20</v>
      </c>
      <c r="AM6427" s="5">
        <f t="shared" si="18"/>
        <v>1.200108245</v>
      </c>
      <c r="AN6427" s="5">
        <f t="shared" si="19"/>
        <v>1.83077433</v>
      </c>
      <c r="AO6427" s="5">
        <f t="shared" si="20"/>
        <v>1.855194945</v>
      </c>
      <c r="AP6427" s="5">
        <f t="shared" si="21"/>
        <v>0.7754129092</v>
      </c>
      <c r="AQ6427" s="1">
        <f t="shared" si="22"/>
        <v>2.515520062</v>
      </c>
      <c r="AR6427" s="1">
        <f t="shared" si="23"/>
        <v>0.5352170345</v>
      </c>
      <c r="AT6427" s="1">
        <v>0.299301234251602</v>
      </c>
      <c r="AU6427" s="1">
        <f t="shared" si="24"/>
        <v>0.000004207728675</v>
      </c>
      <c r="AV6427" s="1">
        <f t="shared" si="25"/>
        <v>237657.9094</v>
      </c>
    </row>
    <row r="6428" ht="12.75" customHeight="1">
      <c r="A6428" s="4" t="s">
        <v>12904</v>
      </c>
      <c r="B6428" s="1" t="s">
        <v>12905</v>
      </c>
      <c r="C6428" s="2">
        <v>6.12960370743302E-9</v>
      </c>
      <c r="D6428" s="2">
        <v>1.04649581388341E-9</v>
      </c>
      <c r="E6428" s="2">
        <v>7.07522032801506E-9</v>
      </c>
      <c r="F6428" s="2">
        <v>9.56230707557086E-9</v>
      </c>
      <c r="G6428" s="1">
        <v>1.86711493415198E7</v>
      </c>
      <c r="H6428" s="1">
        <v>-452195.918397933</v>
      </c>
      <c r="I6428" s="1">
        <v>9696.24730498991</v>
      </c>
      <c r="J6428" s="1">
        <v>-34619.0845151025</v>
      </c>
      <c r="K6428" s="1">
        <v>453649.3210506</v>
      </c>
      <c r="L6428" s="1">
        <v>33557.5903989969</v>
      </c>
      <c r="M6428" s="1">
        <v>28406.3237288067</v>
      </c>
      <c r="N6428" s="1">
        <v>35840.998472592</v>
      </c>
      <c r="O6428" s="1">
        <v>1.33325666220173E7</v>
      </c>
      <c r="P6428" s="1">
        <v>421181.099663074</v>
      </c>
      <c r="Q6428" s="1">
        <v>116276.439514786</v>
      </c>
      <c r="S6428" s="5">
        <f t="shared" ref="S6428:U6428" si="6450">($AY$3*M6428^2)/(2*$AY$6)</f>
        <v>48875.68264</v>
      </c>
      <c r="T6428" s="5">
        <f t="shared" si="6450"/>
        <v>77807.77059</v>
      </c>
      <c r="U6428" s="5">
        <f t="shared" si="6450"/>
        <v>10766890517</v>
      </c>
      <c r="V6428" s="1" t="s">
        <v>20</v>
      </c>
      <c r="W6428" s="2">
        <f t="shared" si="3"/>
        <v>48269.87582</v>
      </c>
      <c r="X6428" s="1">
        <f t="shared" si="4"/>
        <v>0.4833137764</v>
      </c>
      <c r="Y6428" s="1">
        <f t="shared" si="5"/>
        <v>0.3463201023</v>
      </c>
      <c r="Z6428" s="1">
        <f t="shared" si="6"/>
        <v>0.5513251911</v>
      </c>
      <c r="AA6428" s="5">
        <f t="shared" si="7"/>
        <v>0.915982805</v>
      </c>
      <c r="AB6428" s="1">
        <f t="shared" si="8"/>
        <v>5688.942493</v>
      </c>
      <c r="AC6428" s="1">
        <f t="shared" si="9"/>
        <v>205993.757</v>
      </c>
      <c r="AD6428" s="5">
        <f t="shared" si="10"/>
        <v>39128.4621</v>
      </c>
      <c r="AE6428" s="5">
        <f t="shared" si="11"/>
        <v>42675.36313</v>
      </c>
      <c r="AF6428" s="5">
        <f t="shared" si="12"/>
        <v>87294.97616</v>
      </c>
      <c r="AG6428" s="5">
        <f t="shared" si="13"/>
        <v>56283.12356</v>
      </c>
      <c r="AH6428" s="5">
        <f t="shared" si="14"/>
        <v>1455.335367</v>
      </c>
      <c r="AI6428" s="5">
        <f t="shared" si="15"/>
        <v>31011.8526</v>
      </c>
      <c r="AJ6428" s="1">
        <f t="shared" si="16"/>
        <v>722005318.8</v>
      </c>
      <c r="AK6428" s="1">
        <f t="shared" si="17"/>
        <v>28047.88909</v>
      </c>
      <c r="AL6428" s="1" t="s">
        <v>20</v>
      </c>
      <c r="AM6428" s="5">
        <f t="shared" si="18"/>
        <v>1.282809612</v>
      </c>
      <c r="AN6428" s="5">
        <f t="shared" si="19"/>
        <v>1.845217726</v>
      </c>
      <c r="AO6428" s="5">
        <f t="shared" si="20"/>
        <v>1.691855126</v>
      </c>
      <c r="AP6428" s="5">
        <f t="shared" si="21"/>
        <v>0.8270869076</v>
      </c>
      <c r="AQ6428" s="1">
        <f t="shared" si="22"/>
        <v>2.574187727</v>
      </c>
      <c r="AR6428" s="1">
        <f t="shared" si="23"/>
        <v>0.5476995165</v>
      </c>
      <c r="AT6428" s="1">
        <v>1.19743360034113</v>
      </c>
      <c r="AU6428" s="1">
        <f t="shared" si="24"/>
        <v>0.00001658483074</v>
      </c>
      <c r="AV6428" s="1">
        <f t="shared" si="25"/>
        <v>60296.06306</v>
      </c>
    </row>
    <row r="6429" ht="12.75" customHeight="1">
      <c r="A6429" s="4" t="s">
        <v>12906</v>
      </c>
      <c r="B6429" s="1" t="s">
        <v>12907</v>
      </c>
      <c r="C6429" s="2">
        <v>2.7112361573465E-9</v>
      </c>
      <c r="D6429" s="2">
        <v>-5.95876810256508E-9</v>
      </c>
      <c r="E6429" s="2">
        <v>4.61454600532081E-9</v>
      </c>
      <c r="F6429" s="2">
        <v>8.19109311880986E-9</v>
      </c>
      <c r="G6429" s="1">
        <v>8646034.70649405</v>
      </c>
      <c r="H6429" s="1">
        <v>-407892.315278387</v>
      </c>
      <c r="I6429" s="1">
        <v>4636.68326793464</v>
      </c>
      <c r="J6429" s="1">
        <v>-16668.3614956079</v>
      </c>
      <c r="K6429" s="1">
        <v>408479.660995892</v>
      </c>
      <c r="L6429" s="1">
        <v>39530.2412224748</v>
      </c>
      <c r="M6429" s="1">
        <v>43426.1801375895</v>
      </c>
      <c r="N6429" s="1">
        <v>37418.9464503809</v>
      </c>
      <c r="O6429" s="1">
        <v>8533539.26434383</v>
      </c>
      <c r="P6429" s="1">
        <v>373422.992886451</v>
      </c>
      <c r="Q6429" s="1">
        <v>165225.485875403</v>
      </c>
      <c r="S6429" s="5">
        <f t="shared" ref="S6429:U6429" si="6451">($AY$3*M6429^2)/(2*$AY$6)</f>
        <v>114226.2794</v>
      </c>
      <c r="T6429" s="5">
        <f t="shared" si="6451"/>
        <v>84809.76953</v>
      </c>
      <c r="U6429" s="5">
        <f t="shared" si="6451"/>
        <v>4410838474</v>
      </c>
      <c r="V6429" s="1" t="s">
        <v>20</v>
      </c>
      <c r="W6429" s="2">
        <f t="shared" si="3"/>
        <v>60762.04719</v>
      </c>
      <c r="X6429" s="1">
        <f t="shared" si="4"/>
        <v>0.423247239</v>
      </c>
      <c r="Y6429" s="1">
        <f t="shared" si="5"/>
        <v>0.5107853866</v>
      </c>
      <c r="Z6429" s="1">
        <f t="shared" si="6"/>
        <v>0.3792436483</v>
      </c>
      <c r="AA6429" s="5">
        <f t="shared" si="7"/>
        <v>0.7846328707</v>
      </c>
      <c r="AB6429" s="1">
        <f t="shared" si="8"/>
        <v>3871.279293</v>
      </c>
      <c r="AC6429" s="1">
        <f t="shared" si="9"/>
        <v>164801.7324</v>
      </c>
      <c r="AD6429" s="5">
        <f t="shared" si="10"/>
        <v>47689.75128</v>
      </c>
      <c r="AE6429" s="5">
        <f t="shared" si="11"/>
        <v>40556.97574</v>
      </c>
      <c r="AF6429" s="5">
        <f t="shared" si="12"/>
        <v>128649.9124</v>
      </c>
      <c r="AG6429" s="5">
        <f t="shared" si="13"/>
        <v>73304.05351</v>
      </c>
      <c r="AH6429" s="5">
        <f t="shared" si="14"/>
        <v>1819.094955</v>
      </c>
      <c r="AI6429" s="5">
        <f t="shared" si="15"/>
        <v>55345.85889</v>
      </c>
      <c r="AJ6429" s="1">
        <f t="shared" si="16"/>
        <v>650115572</v>
      </c>
      <c r="AK6429" s="1">
        <f t="shared" si="17"/>
        <v>29927.80889</v>
      </c>
      <c r="AL6429" s="1" t="s">
        <v>20</v>
      </c>
      <c r="AM6429" s="5">
        <f t="shared" si="18"/>
        <v>0.8868753375</v>
      </c>
      <c r="AN6429" s="5">
        <f t="shared" si="19"/>
        <v>1.363218626</v>
      </c>
      <c r="AO6429" s="5">
        <f t="shared" si="20"/>
        <v>1.602968565</v>
      </c>
      <c r="AP6429" s="5">
        <f t="shared" si="21"/>
        <v>0.5053369722</v>
      </c>
      <c r="AQ6429" s="1">
        <f t="shared" si="22"/>
        <v>2.172279215</v>
      </c>
      <c r="AR6429" s="1">
        <f t="shared" si="23"/>
        <v>0.4621870669</v>
      </c>
      <c r="AT6429" s="1">
        <v>0.501850142401563</v>
      </c>
      <c r="AU6429" s="1">
        <f t="shared" si="24"/>
        <v>0.000007719398889</v>
      </c>
      <c r="AV6429" s="1">
        <f t="shared" si="25"/>
        <v>129543.7656</v>
      </c>
    </row>
    <row r="6430" ht="12.75" customHeight="1">
      <c r="A6430" s="4" t="s">
        <v>12908</v>
      </c>
      <c r="B6430" s="1" t="s">
        <v>12909</v>
      </c>
      <c r="C6430" s="2">
        <v>4.74768320563966E-9</v>
      </c>
      <c r="D6430" s="2">
        <v>-1.17028041088957E-9</v>
      </c>
      <c r="E6430" s="2">
        <v>7.26102973508184E-9</v>
      </c>
      <c r="F6430" s="2">
        <v>9.02410353552182E-9</v>
      </c>
      <c r="G6430" s="1">
        <v>7020792.54974234</v>
      </c>
      <c r="H6430" s="1">
        <v>-404601.115308292</v>
      </c>
      <c r="I6430" s="1">
        <v>31053.0699187089</v>
      </c>
      <c r="J6430" s="1">
        <v>-10155.3476766477</v>
      </c>
      <c r="K6430" s="1">
        <v>405975.855752843</v>
      </c>
      <c r="L6430" s="1">
        <v>37748.4403430387</v>
      </c>
      <c r="M6430" s="1">
        <v>43398.6450225013</v>
      </c>
      <c r="N6430" s="1">
        <v>34504.0272279371</v>
      </c>
      <c r="O6430" s="1">
        <v>7490227.25847608</v>
      </c>
      <c r="P6430" s="1">
        <v>352376.063442195</v>
      </c>
      <c r="Q6430" s="1">
        <v>177723.751474302</v>
      </c>
      <c r="S6430" s="5">
        <f t="shared" ref="S6430:U6430" si="6452">($AY$3*M6430^2)/(2*$AY$6)</f>
        <v>114081.471</v>
      </c>
      <c r="T6430" s="5">
        <f t="shared" si="6452"/>
        <v>72111.13772</v>
      </c>
      <c r="U6430" s="5">
        <f t="shared" si="6452"/>
        <v>3398229935</v>
      </c>
      <c r="V6430" s="1" t="s">
        <v>20</v>
      </c>
      <c r="W6430" s="2">
        <f t="shared" si="3"/>
        <v>74286.52117</v>
      </c>
      <c r="X6430" s="1">
        <f t="shared" si="4"/>
        <v>0.2582129286</v>
      </c>
      <c r="Y6430" s="1">
        <f t="shared" si="5"/>
        <v>0.3412968649</v>
      </c>
      <c r="Z6430" s="1">
        <f t="shared" si="6"/>
        <v>0.215734466</v>
      </c>
      <c r="AA6430" s="5">
        <f t="shared" si="7"/>
        <v>0.8644277583</v>
      </c>
      <c r="AB6430" s="1">
        <f t="shared" si="8"/>
        <v>3488.502895</v>
      </c>
      <c r="AC6430" s="1">
        <f t="shared" si="9"/>
        <v>154399.068</v>
      </c>
      <c r="AD6430" s="5">
        <f t="shared" si="10"/>
        <v>39915.45493</v>
      </c>
      <c r="AE6430" s="5">
        <f t="shared" si="11"/>
        <v>35228.26587</v>
      </c>
      <c r="AF6430" s="5">
        <f t="shared" si="12"/>
        <v>128756.1247</v>
      </c>
      <c r="AG6430" s="5">
        <f t="shared" si="13"/>
        <v>78551.06756</v>
      </c>
      <c r="AH6430" s="5">
        <f t="shared" si="14"/>
        <v>1941.656798</v>
      </c>
      <c r="AI6430" s="5">
        <f t="shared" si="15"/>
        <v>50205.05717</v>
      </c>
      <c r="AJ6430" s="1">
        <f t="shared" si="16"/>
        <v>646130642.2</v>
      </c>
      <c r="AK6430" s="1">
        <f t="shared" si="17"/>
        <v>28918.45123</v>
      </c>
      <c r="AL6430" s="1" t="s">
        <v>20</v>
      </c>
      <c r="AM6430" s="5">
        <f t="shared" si="18"/>
        <v>0.8225612487</v>
      </c>
      <c r="AN6430" s="5">
        <f t="shared" si="19"/>
        <v>1.618748034</v>
      </c>
      <c r="AO6430" s="5">
        <f t="shared" si="20"/>
        <v>1.834125598</v>
      </c>
      <c r="AP6430" s="5">
        <f t="shared" si="21"/>
        <v>0.5018251703</v>
      </c>
      <c r="AQ6430" s="1">
        <f t="shared" si="22"/>
        <v>2.234319664</v>
      </c>
      <c r="AR6430" s="1">
        <f t="shared" si="23"/>
        <v>0.4753871625</v>
      </c>
      <c r="AT6430" s="1">
        <v>0.152683262192713</v>
      </c>
      <c r="AU6430" s="1">
        <f t="shared" si="24"/>
        <v>0.000002363040107</v>
      </c>
      <c r="AV6430" s="1">
        <f t="shared" si="25"/>
        <v>423183.6764</v>
      </c>
    </row>
    <row r="6431" ht="12.75" customHeight="1">
      <c r="A6431" s="4" t="s">
        <v>12910</v>
      </c>
      <c r="B6431" s="1" t="s">
        <v>12911</v>
      </c>
      <c r="C6431" s="2">
        <v>3.87459078806459E-9</v>
      </c>
      <c r="D6431" s="2">
        <v>-1.50134230564779E-9</v>
      </c>
      <c r="E6431" s="2">
        <v>7.90710670587054E-9</v>
      </c>
      <c r="F6431" s="2">
        <v>9.05452991040284E-9</v>
      </c>
      <c r="G6431" s="1">
        <v>7046335.61184114</v>
      </c>
      <c r="H6431" s="1">
        <v>-410016.006450983</v>
      </c>
      <c r="I6431" s="1">
        <v>28764.7519780466</v>
      </c>
      <c r="J6431" s="1">
        <v>-6229.33497201938</v>
      </c>
      <c r="K6431" s="1">
        <v>411098.759492431</v>
      </c>
      <c r="L6431" s="1">
        <v>38455.935410577</v>
      </c>
      <c r="M6431" s="1">
        <v>43943.2802131021</v>
      </c>
      <c r="N6431" s="1">
        <v>35354.1851421995</v>
      </c>
      <c r="O6431" s="1">
        <v>7424965.24243032</v>
      </c>
      <c r="P6431" s="1">
        <v>361435.291662084</v>
      </c>
      <c r="Q6431" s="1">
        <v>175772.639007841</v>
      </c>
      <c r="S6431" s="5">
        <f t="shared" ref="S6431:U6431" si="6453">($AY$3*M6431^2)/(2*$AY$6)</f>
        <v>116962.7893</v>
      </c>
      <c r="T6431" s="5">
        <f t="shared" si="6453"/>
        <v>75708.4641</v>
      </c>
      <c r="U6431" s="5">
        <f t="shared" si="6453"/>
        <v>3339270662</v>
      </c>
      <c r="V6431" s="1" t="s">
        <v>20</v>
      </c>
      <c r="W6431" s="2">
        <f t="shared" si="3"/>
        <v>74401.76997</v>
      </c>
      <c r="X6431" s="1">
        <f t="shared" si="4"/>
        <v>0.2671531042</v>
      </c>
      <c r="Y6431" s="1">
        <f t="shared" si="5"/>
        <v>0.3488336806</v>
      </c>
      <c r="Z6431" s="1">
        <f t="shared" si="6"/>
        <v>0.2257954204</v>
      </c>
      <c r="AA6431" s="5">
        <f t="shared" si="7"/>
        <v>0.8673423306</v>
      </c>
      <c r="AB6431" s="1">
        <f t="shared" si="8"/>
        <v>3494.843073</v>
      </c>
      <c r="AC6431" s="1">
        <f t="shared" si="9"/>
        <v>153724.9604</v>
      </c>
      <c r="AD6431" s="5">
        <f t="shared" si="10"/>
        <v>40761.51237</v>
      </c>
      <c r="AE6431" s="5">
        <f t="shared" si="11"/>
        <v>35333.5334</v>
      </c>
      <c r="AF6431" s="5">
        <f t="shared" si="12"/>
        <v>129526.7203</v>
      </c>
      <c r="AG6431" s="5">
        <f t="shared" si="13"/>
        <v>78862.43397</v>
      </c>
      <c r="AH6431" s="5">
        <f t="shared" si="14"/>
        <v>1950.171262</v>
      </c>
      <c r="AI6431" s="5">
        <f t="shared" si="15"/>
        <v>50664.28636</v>
      </c>
      <c r="AJ6431" s="1">
        <f t="shared" si="16"/>
        <v>654283996.7</v>
      </c>
      <c r="AK6431" s="1">
        <f t="shared" si="17"/>
        <v>29053.64467</v>
      </c>
      <c r="AL6431" s="1" t="s">
        <v>20</v>
      </c>
      <c r="AM6431" s="5">
        <f t="shared" si="18"/>
        <v>0.8296522993</v>
      </c>
      <c r="AN6431" s="5">
        <f t="shared" si="19"/>
        <v>1.605151425</v>
      </c>
      <c r="AO6431" s="5">
        <f t="shared" si="20"/>
        <v>1.851736675</v>
      </c>
      <c r="AP6431" s="5">
        <f t="shared" si="21"/>
        <v>0.5051343808</v>
      </c>
      <c r="AQ6431" s="1">
        <f t="shared" si="22"/>
        <v>2.251985953</v>
      </c>
      <c r="AR6431" s="1">
        <f t="shared" si="23"/>
        <v>0.4791459475</v>
      </c>
      <c r="AT6431" s="1">
        <v>0.200262559902268</v>
      </c>
      <c r="AU6431" s="1">
        <f t="shared" si="24"/>
        <v>0.000003060789518</v>
      </c>
      <c r="AV6431" s="1">
        <f t="shared" si="25"/>
        <v>326713.0896</v>
      </c>
    </row>
    <row r="6432" ht="12.75" customHeight="1">
      <c r="A6432" s="4" t="s">
        <v>12912</v>
      </c>
      <c r="B6432" s="1" t="s">
        <v>12913</v>
      </c>
      <c r="C6432" s="2">
        <v>4.07901905852505E-9</v>
      </c>
      <c r="D6432" s="2">
        <v>-8.73991546970427E-10</v>
      </c>
      <c r="E6432" s="2">
        <v>6.86100659190456E-9</v>
      </c>
      <c r="F6432" s="2">
        <v>8.27827514955404E-9</v>
      </c>
      <c r="G6432" s="1">
        <v>6988696.41942715</v>
      </c>
      <c r="H6432" s="1">
        <v>-406018.77660831</v>
      </c>
      <c r="I6432" s="1">
        <v>18971.0273112172</v>
      </c>
      <c r="J6432" s="1">
        <v>-7676.54497606282</v>
      </c>
      <c r="K6432" s="1">
        <v>406546.082595638</v>
      </c>
      <c r="L6432" s="1">
        <v>35581.500722325</v>
      </c>
      <c r="M6432" s="1">
        <v>37744.8896244154</v>
      </c>
      <c r="N6432" s="1">
        <v>34157.4677874244</v>
      </c>
      <c r="O6432" s="1">
        <v>7336210.74860767</v>
      </c>
      <c r="P6432" s="1">
        <v>366242.443256955</v>
      </c>
      <c r="Q6432" s="1">
        <v>184653.029376238</v>
      </c>
      <c r="S6432" s="5">
        <f t="shared" ref="S6432:U6432" si="6454">($AY$3*M6432^2)/(2*$AY$6)</f>
        <v>86293.70016</v>
      </c>
      <c r="T6432" s="5">
        <f t="shared" si="6454"/>
        <v>70669.8398</v>
      </c>
      <c r="U6432" s="5">
        <f t="shared" si="6454"/>
        <v>3259915701</v>
      </c>
      <c r="V6432" s="1" t="s">
        <v>20</v>
      </c>
      <c r="W6432" s="2">
        <f t="shared" si="3"/>
        <v>68303.15916</v>
      </c>
      <c r="X6432" s="1">
        <f t="shared" si="4"/>
        <v>0.2713731904</v>
      </c>
      <c r="Y6432" s="1">
        <f t="shared" si="5"/>
        <v>0.305375884</v>
      </c>
      <c r="Z6432" s="1">
        <f t="shared" si="6"/>
        <v>0.2500862144</v>
      </c>
      <c r="AA6432" s="5">
        <f t="shared" si="7"/>
        <v>0.7929841232</v>
      </c>
      <c r="AB6432" s="1">
        <f t="shared" si="8"/>
        <v>3480.519772</v>
      </c>
      <c r="AC6432" s="1">
        <f t="shared" si="9"/>
        <v>152803.4207</v>
      </c>
      <c r="AD6432" s="5">
        <f t="shared" si="10"/>
        <v>43074.59228</v>
      </c>
      <c r="AE6432" s="5">
        <f t="shared" si="11"/>
        <v>44554.83609</v>
      </c>
      <c r="AF6432" s="5">
        <f t="shared" si="12"/>
        <v>130285.6333</v>
      </c>
      <c r="AG6432" s="5">
        <f t="shared" si="13"/>
        <v>82687.08942</v>
      </c>
      <c r="AH6432" s="5">
        <f t="shared" si="14"/>
        <v>1961.932518</v>
      </c>
      <c r="AI6432" s="5">
        <f t="shared" si="15"/>
        <v>47598.54393</v>
      </c>
      <c r="AJ6432" s="1">
        <f t="shared" si="16"/>
        <v>647038186.4</v>
      </c>
      <c r="AK6432" s="1">
        <f t="shared" si="17"/>
        <v>32253.94505</v>
      </c>
      <c r="AL6432" s="1" t="s">
        <v>20</v>
      </c>
      <c r="AM6432" s="5">
        <f t="shared" si="18"/>
        <v>0.7825141639</v>
      </c>
      <c r="AN6432" s="5">
        <f t="shared" si="19"/>
        <v>1.50213421</v>
      </c>
      <c r="AO6432" s="5">
        <f t="shared" si="20"/>
        <v>1.452228856</v>
      </c>
      <c r="AP6432" s="5">
        <f t="shared" si="21"/>
        <v>0.4966304955</v>
      </c>
      <c r="AQ6432" s="1">
        <f t="shared" si="22"/>
        <v>2.006074561</v>
      </c>
      <c r="AR6432" s="1">
        <f t="shared" si="23"/>
        <v>0.4268243746</v>
      </c>
      <c r="AT6432" s="1">
        <v>0.236119300814002</v>
      </c>
      <c r="AU6432" s="1">
        <f t="shared" si="24"/>
        <v>0.000003649232855</v>
      </c>
      <c r="AV6432" s="1">
        <f t="shared" si="25"/>
        <v>274030.1975</v>
      </c>
    </row>
    <row r="6433" ht="12.75" customHeight="1">
      <c r="A6433" s="4" t="s">
        <v>12914</v>
      </c>
      <c r="B6433" s="1" t="s">
        <v>12915</v>
      </c>
      <c r="C6433" s="2">
        <v>2.25544120370576E-9</v>
      </c>
      <c r="D6433" s="2">
        <v>1.6424482874465E-10</v>
      </c>
      <c r="E6433" s="2">
        <v>4.98673508240869E-9</v>
      </c>
      <c r="F6433" s="2">
        <v>7.51042205671106E-9</v>
      </c>
      <c r="G6433" s="1">
        <v>6798734.51624131</v>
      </c>
      <c r="H6433" s="1">
        <v>-432838.398282075</v>
      </c>
      <c r="I6433" s="1">
        <v>29709.6030559268</v>
      </c>
      <c r="J6433" s="1">
        <v>-12009.0911680335</v>
      </c>
      <c r="K6433" s="1">
        <v>434205.844197982</v>
      </c>
      <c r="L6433" s="1">
        <v>37165.7966667592</v>
      </c>
      <c r="M6433" s="1">
        <v>41911.2832180877</v>
      </c>
      <c r="N6433" s="1">
        <v>34472.7627778579</v>
      </c>
      <c r="O6433" s="1">
        <v>7195420.61519855</v>
      </c>
      <c r="P6433" s="1">
        <v>383799.808579895</v>
      </c>
      <c r="Q6433" s="1">
        <v>177976.234370561</v>
      </c>
      <c r="S6433" s="5">
        <f t="shared" ref="S6433:U6433" si="6455">($AY$3*M6433^2)/(2*$AY$6)</f>
        <v>106395.8499</v>
      </c>
      <c r="T6433" s="5">
        <f t="shared" si="6455"/>
        <v>71980.51566</v>
      </c>
      <c r="U6433" s="5">
        <f t="shared" si="6455"/>
        <v>3135993430</v>
      </c>
      <c r="V6433" s="1" t="s">
        <v>20</v>
      </c>
      <c r="W6433" s="2">
        <f t="shared" si="3"/>
        <v>62827.43417</v>
      </c>
      <c r="X6433" s="1">
        <f t="shared" si="4"/>
        <v>0.3499356957</v>
      </c>
      <c r="Y6433" s="1">
        <f t="shared" si="5"/>
        <v>0.4450033379</v>
      </c>
      <c r="Z6433" s="1">
        <f t="shared" si="6"/>
        <v>0.3010603305</v>
      </c>
      <c r="AA6433" s="5">
        <f t="shared" si="7"/>
        <v>0.7194307198</v>
      </c>
      <c r="AB6433" s="1">
        <f t="shared" si="8"/>
        <v>3432.891353</v>
      </c>
      <c r="AC6433" s="1">
        <f t="shared" si="9"/>
        <v>151330.083</v>
      </c>
      <c r="AD6433" s="5">
        <f t="shared" si="10"/>
        <v>47916.72336</v>
      </c>
      <c r="AE6433" s="5">
        <f t="shared" si="11"/>
        <v>43821.85702</v>
      </c>
      <c r="AF6433" s="5">
        <f t="shared" si="12"/>
        <v>139257.6635</v>
      </c>
      <c r="AG6433" s="5">
        <f t="shared" si="13"/>
        <v>81001.48665</v>
      </c>
      <c r="AH6433" s="5">
        <f t="shared" si="14"/>
        <v>1981.033738</v>
      </c>
      <c r="AI6433" s="5">
        <f t="shared" si="15"/>
        <v>58256.17681</v>
      </c>
      <c r="AJ6433" s="1">
        <f t="shared" si="16"/>
        <v>691060064.2</v>
      </c>
      <c r="AK6433" s="1">
        <f t="shared" si="17"/>
        <v>32391.22531</v>
      </c>
      <c r="AL6433" s="1" t="s">
        <v>20</v>
      </c>
      <c r="AM6433" s="5">
        <f t="shared" si="18"/>
        <v>0.8531449148</v>
      </c>
      <c r="AN6433" s="5">
        <f t="shared" si="19"/>
        <v>1.442210602</v>
      </c>
      <c r="AO6433" s="5">
        <f t="shared" si="20"/>
        <v>1.576975763</v>
      </c>
      <c r="AP6433" s="5">
        <f t="shared" si="21"/>
        <v>0.4962456263</v>
      </c>
      <c r="AQ6433" s="1">
        <f t="shared" si="22"/>
        <v>2.133479229</v>
      </c>
      <c r="AR6433" s="1">
        <f t="shared" si="23"/>
        <v>0.4539317509</v>
      </c>
      <c r="AT6433" s="1">
        <v>0.242497320666913</v>
      </c>
      <c r="AU6433" s="1">
        <f t="shared" si="24"/>
        <v>0.000003509062862</v>
      </c>
      <c r="AV6433" s="1">
        <f t="shared" si="25"/>
        <v>284976.371</v>
      </c>
    </row>
    <row r="6434" ht="12.75" customHeight="1">
      <c r="A6434" s="4" t="s">
        <v>12916</v>
      </c>
      <c r="B6434" s="1" t="s">
        <v>12917</v>
      </c>
      <c r="C6434" s="2">
        <v>2.94238677406868E-9</v>
      </c>
      <c r="D6434" s="2">
        <v>-1.11197255313736E-9</v>
      </c>
      <c r="E6434" s="2">
        <v>-1.23287313712774E-9</v>
      </c>
      <c r="F6434" s="2">
        <v>3.39114340283257E-9</v>
      </c>
      <c r="G6434" s="1">
        <v>7702746.1946764</v>
      </c>
      <c r="H6434" s="1">
        <v>-473783.588830528</v>
      </c>
      <c r="I6434" s="1">
        <v>6942.69234699779</v>
      </c>
      <c r="J6434" s="1">
        <v>-863.802992935322</v>
      </c>
      <c r="K6434" s="1">
        <v>473836.600253074</v>
      </c>
      <c r="L6434" s="1">
        <v>27291.2745892021</v>
      </c>
      <c r="M6434" s="1">
        <v>30458.7998106361</v>
      </c>
      <c r="N6434" s="1">
        <v>25553.6909553764</v>
      </c>
      <c r="O6434" s="1">
        <v>6327168.32172252</v>
      </c>
      <c r="P6434" s="1">
        <v>399533.125323175</v>
      </c>
      <c r="Q6434" s="1">
        <v>128399.342524616</v>
      </c>
      <c r="S6434" s="5">
        <f t="shared" ref="S6434:U6434" si="6456">($AY$3*M6434^2)/(2*$AY$6)</f>
        <v>56193.7927</v>
      </c>
      <c r="T6434" s="5">
        <f t="shared" si="6456"/>
        <v>39552.14564</v>
      </c>
      <c r="U6434" s="5">
        <f t="shared" si="6456"/>
        <v>2424831406</v>
      </c>
      <c r="V6434" s="1" t="s">
        <v>20</v>
      </c>
      <c r="W6434" s="2">
        <f t="shared" si="3"/>
        <v>26651.54456</v>
      </c>
      <c r="X6434" s="1">
        <f t="shared" si="4"/>
        <v>1.048583144</v>
      </c>
      <c r="Y6434" s="1">
        <f t="shared" si="5"/>
        <v>1.306113165</v>
      </c>
      <c r="Z6434" s="1">
        <f t="shared" si="6"/>
        <v>0.9193111131</v>
      </c>
      <c r="AA6434" s="5">
        <f t="shared" si="7"/>
        <v>0.3248409638</v>
      </c>
      <c r="AB6434" s="1">
        <f t="shared" si="8"/>
        <v>3654.002258</v>
      </c>
      <c r="AC6434" s="1">
        <f t="shared" si="9"/>
        <v>141906.3636</v>
      </c>
      <c r="AD6434" s="5">
        <f t="shared" si="10"/>
        <v>78665.23562</v>
      </c>
      <c r="AE6434" s="5">
        <f t="shared" si="11"/>
        <v>84082.39574</v>
      </c>
      <c r="AF6434" s="5">
        <f t="shared" si="12"/>
        <v>170586.5248</v>
      </c>
      <c r="AG6434" s="5">
        <f t="shared" si="13"/>
        <v>76821.25749</v>
      </c>
      <c r="AH6434" s="5">
        <f t="shared" si="14"/>
        <v>2112.590249</v>
      </c>
      <c r="AI6434" s="5">
        <f t="shared" si="15"/>
        <v>93765.26734</v>
      </c>
      <c r="AJ6434" s="1">
        <f t="shared" si="16"/>
        <v>754134371.5</v>
      </c>
      <c r="AK6434" s="1">
        <f t="shared" si="17"/>
        <v>44961.07443</v>
      </c>
      <c r="AL6434" s="1" t="s">
        <v>20</v>
      </c>
      <c r="AM6434" s="5">
        <f t="shared" si="18"/>
        <v>0.9816740785</v>
      </c>
      <c r="AN6434" s="5">
        <f t="shared" si="19"/>
        <v>0.9586628267</v>
      </c>
      <c r="AO6434" s="5">
        <f t="shared" si="20"/>
        <v>0.8968992437</v>
      </c>
      <c r="AP6434" s="5">
        <f t="shared" si="21"/>
        <v>0.4420832022</v>
      </c>
      <c r="AQ6434" s="1">
        <f t="shared" si="22"/>
        <v>1.677305049</v>
      </c>
      <c r="AR6434" s="1">
        <f t="shared" si="23"/>
        <v>0.3568734147</v>
      </c>
      <c r="AT6434" s="1">
        <v>0.159148533583852</v>
      </c>
      <c r="AU6434" s="1">
        <f t="shared" si="24"/>
        <v>0.000002110347169</v>
      </c>
      <c r="AV6434" s="1">
        <f t="shared" si="25"/>
        <v>473855.6834</v>
      </c>
    </row>
    <row r="6435" ht="12.75" customHeight="1">
      <c r="A6435" s="4" t="s">
        <v>12918</v>
      </c>
      <c r="B6435" s="1" t="s">
        <v>12919</v>
      </c>
      <c r="C6435" s="2">
        <v>2.80016364719257E-9</v>
      </c>
      <c r="D6435" s="2">
        <v>-8.79291115347565E-10</v>
      </c>
      <c r="E6435" s="2">
        <v>-1.48298113077851E-9</v>
      </c>
      <c r="F6435" s="2">
        <v>3.2998007689481E-9</v>
      </c>
      <c r="G6435" s="1">
        <v>7802430.76553423</v>
      </c>
      <c r="H6435" s="1">
        <v>-469945.455520552</v>
      </c>
      <c r="I6435" s="1">
        <v>7063.80355406118</v>
      </c>
      <c r="J6435" s="1">
        <v>-2707.62950756577</v>
      </c>
      <c r="K6435" s="1">
        <v>470008.923373702</v>
      </c>
      <c r="L6435" s="1">
        <v>27490.5579917861</v>
      </c>
      <c r="M6435" s="1">
        <v>30416.7119783856</v>
      </c>
      <c r="N6435" s="1">
        <v>25898.6879686046</v>
      </c>
      <c r="O6435" s="1">
        <v>6280802.60585354</v>
      </c>
      <c r="P6435" s="1">
        <v>396965.425743011</v>
      </c>
      <c r="Q6435" s="1">
        <v>127999.046765996</v>
      </c>
      <c r="S6435" s="5">
        <f t="shared" ref="S6435:U6435" si="6457">($AY$3*M6435^2)/(2*$AY$6)</f>
        <v>56038.60333</v>
      </c>
      <c r="T6435" s="5">
        <f t="shared" si="6457"/>
        <v>40627.33156</v>
      </c>
      <c r="U6435" s="5">
        <f t="shared" si="6457"/>
        <v>2389423117</v>
      </c>
      <c r="V6435" s="1" t="s">
        <v>20</v>
      </c>
      <c r="W6435" s="2">
        <f t="shared" si="3"/>
        <v>25767.47001</v>
      </c>
      <c r="X6435" s="1">
        <f t="shared" si="4"/>
        <v>1.138213026</v>
      </c>
      <c r="Y6435" s="1">
        <f t="shared" si="5"/>
        <v>1.393416574</v>
      </c>
      <c r="Z6435" s="1">
        <f t="shared" si="6"/>
        <v>1.010210708</v>
      </c>
      <c r="AA6435" s="5">
        <f t="shared" si="7"/>
        <v>0.316091163</v>
      </c>
      <c r="AB6435" s="1">
        <f t="shared" si="8"/>
        <v>3677.570264</v>
      </c>
      <c r="AC6435" s="1">
        <f t="shared" si="9"/>
        <v>141385.4601</v>
      </c>
      <c r="AD6435" s="5">
        <f t="shared" si="10"/>
        <v>81934.23607</v>
      </c>
      <c r="AE6435" s="5">
        <f t="shared" si="11"/>
        <v>87560.88196</v>
      </c>
      <c r="AF6435" s="5">
        <f t="shared" si="12"/>
        <v>173026.3152</v>
      </c>
      <c r="AG6435" s="5">
        <f t="shared" si="13"/>
        <v>76798.65836</v>
      </c>
      <c r="AH6435" s="5">
        <f t="shared" si="14"/>
        <v>2120.373621</v>
      </c>
      <c r="AI6435" s="5">
        <f t="shared" si="15"/>
        <v>96227.65689</v>
      </c>
      <c r="AJ6435" s="1">
        <f t="shared" si="16"/>
        <v>748042434.5</v>
      </c>
      <c r="AK6435" s="1">
        <f t="shared" si="17"/>
        <v>45812.03571</v>
      </c>
      <c r="AL6435" s="1" t="s">
        <v>20</v>
      </c>
      <c r="AM6435" s="5">
        <f t="shared" si="18"/>
        <v>0.9740306023</v>
      </c>
      <c r="AN6435" s="5">
        <f t="shared" si="19"/>
        <v>0.9129790798</v>
      </c>
      <c r="AO6435" s="5">
        <f t="shared" si="20"/>
        <v>0.854311215</v>
      </c>
      <c r="AP6435" s="5">
        <f t="shared" si="21"/>
        <v>0.4323287088</v>
      </c>
      <c r="AQ6435" s="1">
        <f t="shared" si="22"/>
        <v>1.63285133</v>
      </c>
      <c r="AR6435" s="1">
        <f t="shared" si="23"/>
        <v>0.3474151767</v>
      </c>
      <c r="AT6435" s="1">
        <v>0.194966139367346</v>
      </c>
      <c r="AU6435" s="1">
        <f t="shared" si="24"/>
        <v>0.000002606351329</v>
      </c>
      <c r="AV6435" s="1">
        <f t="shared" si="25"/>
        <v>383678.1284</v>
      </c>
    </row>
    <row r="6436" ht="12.75" customHeight="1">
      <c r="A6436" s="4" t="s">
        <v>12920</v>
      </c>
      <c r="B6436" s="1" t="s">
        <v>12921</v>
      </c>
      <c r="C6436" s="2">
        <v>4.4805332820598E-9</v>
      </c>
      <c r="D6436" s="2">
        <v>-5.97857124395749E-10</v>
      </c>
      <c r="E6436" s="2">
        <v>-2.8797301451531E-10</v>
      </c>
      <c r="F6436" s="2">
        <v>4.53623561392994E-9</v>
      </c>
      <c r="G6436" s="1">
        <v>7225845.1001181</v>
      </c>
      <c r="H6436" s="1">
        <v>-473658.008617069</v>
      </c>
      <c r="I6436" s="1">
        <v>5496.61293134766</v>
      </c>
      <c r="J6436" s="1">
        <v>-1596.27308217647</v>
      </c>
      <c r="K6436" s="1">
        <v>473694.647498296</v>
      </c>
      <c r="L6436" s="1">
        <v>30083.0643238064</v>
      </c>
      <c r="M6436" s="1">
        <v>35331.5841750273</v>
      </c>
      <c r="N6436" s="1">
        <v>27009.7155258445</v>
      </c>
      <c r="O6436" s="1">
        <v>6159163.49359248</v>
      </c>
      <c r="P6436" s="1">
        <v>383495.134799849</v>
      </c>
      <c r="Q6436" s="1">
        <v>136523.879937018</v>
      </c>
      <c r="S6436" s="5">
        <f t="shared" ref="S6436:U6436" si="6458">($AY$3*M6436^2)/(2*$AY$6)</f>
        <v>75611.69832</v>
      </c>
      <c r="T6436" s="5">
        <f t="shared" si="6458"/>
        <v>44187.84197</v>
      </c>
      <c r="U6436" s="5">
        <f t="shared" si="6458"/>
        <v>2297768317</v>
      </c>
      <c r="V6436" s="1" t="s">
        <v>20</v>
      </c>
      <c r="W6436" s="2">
        <f t="shared" si="3"/>
        <v>36808.68496</v>
      </c>
      <c r="X6436" s="1">
        <f t="shared" si="4"/>
        <v>0.667949364</v>
      </c>
      <c r="Y6436" s="1">
        <f t="shared" si="5"/>
        <v>0.9213520724</v>
      </c>
      <c r="Z6436" s="1">
        <f t="shared" si="6"/>
        <v>0.5384426044</v>
      </c>
      <c r="AA6436" s="5">
        <f t="shared" si="7"/>
        <v>0.4345304736</v>
      </c>
      <c r="AB6436" s="1">
        <f t="shared" si="8"/>
        <v>3539.079684</v>
      </c>
      <c r="AC6436" s="1">
        <f t="shared" si="9"/>
        <v>140009.6737</v>
      </c>
      <c r="AD6436" s="5">
        <f t="shared" si="10"/>
        <v>62158.39203</v>
      </c>
      <c r="AE6436" s="5">
        <f t="shared" si="11"/>
        <v>59060.15577</v>
      </c>
      <c r="AF6436" s="5">
        <f t="shared" si="12"/>
        <v>157364.8364</v>
      </c>
      <c r="AG6436" s="5">
        <f t="shared" si="13"/>
        <v>76055.04032</v>
      </c>
      <c r="AH6436" s="5">
        <f t="shared" si="14"/>
        <v>2141.20919</v>
      </c>
      <c r="AI6436" s="5">
        <f t="shared" si="15"/>
        <v>81309.79603</v>
      </c>
      <c r="AJ6436" s="1">
        <f t="shared" si="16"/>
        <v>753908446.7</v>
      </c>
      <c r="AK6436" s="1">
        <f t="shared" si="17"/>
        <v>38657.79151</v>
      </c>
      <c r="AL6436" s="1" t="s">
        <v>20</v>
      </c>
      <c r="AM6436" s="5">
        <f t="shared" si="18"/>
        <v>0.9912669082</v>
      </c>
      <c r="AN6436" s="5">
        <f t="shared" si="19"/>
        <v>1.212882801</v>
      </c>
      <c r="AO6436" s="5">
        <f t="shared" si="20"/>
        <v>1.276509411</v>
      </c>
      <c r="AP6436" s="5">
        <f t="shared" si="21"/>
        <v>0.4790831701</v>
      </c>
      <c r="AQ6436" s="1">
        <f t="shared" si="22"/>
        <v>1.950210856</v>
      </c>
      <c r="AR6436" s="1">
        <f t="shared" si="23"/>
        <v>0.4149384799</v>
      </c>
      <c r="AT6436" s="1">
        <v>0.276015975116053</v>
      </c>
      <c r="AU6436" s="1">
        <f t="shared" si="24"/>
        <v>0.000003661133873</v>
      </c>
      <c r="AV6436" s="1">
        <f t="shared" si="25"/>
        <v>273139.4248</v>
      </c>
    </row>
    <row r="6437" ht="12.75" customHeight="1">
      <c r="A6437" s="4" t="s">
        <v>12922</v>
      </c>
      <c r="B6437" s="1" t="s">
        <v>12923</v>
      </c>
      <c r="C6437" s="2">
        <v>-3.09570448387057E-9</v>
      </c>
      <c r="D6437" s="2">
        <v>2.48767700193536E-9</v>
      </c>
      <c r="E6437" s="2">
        <v>-2.0171141632574E-9</v>
      </c>
      <c r="F6437" s="2">
        <v>5.01459532998118E-9</v>
      </c>
      <c r="G6437" s="1">
        <v>5101316.94057466</v>
      </c>
      <c r="H6437" s="1">
        <v>-420258.088913455</v>
      </c>
      <c r="I6437" s="1">
        <v>-8300.17834295138</v>
      </c>
      <c r="J6437" s="1">
        <v>16595.423023984</v>
      </c>
      <c r="K6437" s="1">
        <v>420862.079356217</v>
      </c>
      <c r="L6437" s="1">
        <v>27765.0959425278</v>
      </c>
      <c r="M6437" s="1">
        <v>30181.343273624</v>
      </c>
      <c r="N6437" s="1">
        <v>26168.0105401022</v>
      </c>
      <c r="O6437" s="1">
        <v>4190847.07776373</v>
      </c>
      <c r="P6437" s="1">
        <v>408096.589201232</v>
      </c>
      <c r="Q6437" s="1">
        <v>167672.787721868</v>
      </c>
      <c r="S6437" s="5">
        <f t="shared" ref="S6437:U6437" si="6459">($AY$3*M6437^2)/(2*$AY$6)</f>
        <v>55174.69</v>
      </c>
      <c r="T6437" s="5">
        <f t="shared" si="6459"/>
        <v>41476.69891</v>
      </c>
      <c r="U6437" s="5">
        <f t="shared" si="6459"/>
        <v>1063815711</v>
      </c>
      <c r="V6437" s="1" t="s">
        <v>20</v>
      </c>
      <c r="W6437" s="2">
        <f t="shared" si="3"/>
        <v>48427.69073</v>
      </c>
      <c r="X6437" s="1">
        <f t="shared" si="4"/>
        <v>0.3287084258</v>
      </c>
      <c r="Y6437" s="1">
        <f t="shared" si="5"/>
        <v>0.3884092904</v>
      </c>
      <c r="Z6437" s="1">
        <f t="shared" si="6"/>
        <v>0.2919805293</v>
      </c>
      <c r="AA6437" s="5">
        <f t="shared" si="7"/>
        <v>0.4803530215</v>
      </c>
      <c r="AB6437" s="1">
        <f t="shared" si="8"/>
        <v>2973.631651</v>
      </c>
      <c r="AC6437" s="1">
        <f t="shared" si="9"/>
        <v>115490.9847</v>
      </c>
      <c r="AD6437" s="5">
        <f t="shared" si="10"/>
        <v>54476.62317</v>
      </c>
      <c r="AE6437" s="5">
        <f t="shared" si="11"/>
        <v>67151.62444</v>
      </c>
      <c r="AF6437" s="5">
        <f t="shared" si="12"/>
        <v>157849.3424</v>
      </c>
      <c r="AG6437" s="5">
        <f t="shared" si="13"/>
        <v>95017.75411</v>
      </c>
      <c r="AH6437" s="5">
        <f t="shared" si="14"/>
        <v>2595.787029</v>
      </c>
      <c r="AI6437" s="5">
        <f t="shared" si="15"/>
        <v>62831.58827</v>
      </c>
      <c r="AJ6437" s="1">
        <f t="shared" si="16"/>
        <v>669822802.9</v>
      </c>
      <c r="AK6437" s="1">
        <f t="shared" si="17"/>
        <v>44002.11822</v>
      </c>
      <c r="AL6437" s="1" t="s">
        <v>20</v>
      </c>
      <c r="AM6437" s="5">
        <f t="shared" si="18"/>
        <v>0.7049448908</v>
      </c>
      <c r="AN6437" s="5">
        <f t="shared" si="19"/>
        <v>1.229560064</v>
      </c>
      <c r="AO6437" s="5">
        <f t="shared" si="20"/>
        <v>0.9974781824</v>
      </c>
      <c r="AP6437" s="5">
        <f t="shared" si="21"/>
        <v>0.4243431064</v>
      </c>
      <c r="AQ6437" s="1">
        <f t="shared" si="22"/>
        <v>1.522251269</v>
      </c>
      <c r="AR6437" s="1">
        <f t="shared" si="23"/>
        <v>0.3238832487</v>
      </c>
      <c r="AT6437" s="1">
        <v>0.2734782373361</v>
      </c>
      <c r="AU6437" s="1">
        <f t="shared" si="24"/>
        <v>0.00000408284454</v>
      </c>
      <c r="AV6437" s="1">
        <f t="shared" si="25"/>
        <v>244927.2781</v>
      </c>
    </row>
    <row r="6438" ht="12.75" customHeight="1">
      <c r="A6438" s="4" t="s">
        <v>12924</v>
      </c>
      <c r="B6438" s="1" t="s">
        <v>12925</v>
      </c>
      <c r="C6438" s="2">
        <v>-3.39681973445985E-9</v>
      </c>
      <c r="D6438" s="2">
        <v>3.05740939323537E-9</v>
      </c>
      <c r="E6438" s="2">
        <v>-1.18190547755675E-9</v>
      </c>
      <c r="F6438" s="2">
        <v>4.87913884590745E-9</v>
      </c>
      <c r="G6438" s="1">
        <v>3519648.53303225</v>
      </c>
      <c r="H6438" s="1">
        <v>-413732.773091924</v>
      </c>
      <c r="I6438" s="1">
        <v>-9606.2135649773</v>
      </c>
      <c r="J6438" s="1">
        <v>11612.4268189186</v>
      </c>
      <c r="K6438" s="1">
        <v>414061.987366811</v>
      </c>
      <c r="L6438" s="1">
        <v>25673.0346867497</v>
      </c>
      <c r="M6438" s="1">
        <v>27938.0187348653</v>
      </c>
      <c r="N6438" s="1">
        <v>24269.9307765824</v>
      </c>
      <c r="O6438" s="1">
        <v>3863204.29608775</v>
      </c>
      <c r="P6438" s="1">
        <v>388107.391240068</v>
      </c>
      <c r="Q6438" s="1">
        <v>183918.242505408</v>
      </c>
      <c r="S6438" s="5">
        <f t="shared" ref="S6438:U6438" si="6460">($AY$3*M6438^2)/(2*$AY$6)</f>
        <v>47277.44308</v>
      </c>
      <c r="T6438" s="5">
        <f t="shared" si="6460"/>
        <v>35677.94627</v>
      </c>
      <c r="U6438" s="5">
        <f t="shared" si="6460"/>
        <v>903978544.1</v>
      </c>
      <c r="V6438" s="1" t="s">
        <v>20</v>
      </c>
      <c r="W6438" s="2">
        <f t="shared" si="3"/>
        <v>56727.35704</v>
      </c>
      <c r="X6438" s="1">
        <f t="shared" si="4"/>
        <v>0.2048185632</v>
      </c>
      <c r="Y6438" s="1">
        <f t="shared" si="5"/>
        <v>0.2425526973</v>
      </c>
      <c r="Z6438" s="1">
        <f t="shared" si="6"/>
        <v>0.1830425154</v>
      </c>
      <c r="AA6438" s="5">
        <f t="shared" si="7"/>
        <v>0.4673775116</v>
      </c>
      <c r="AB6438" s="1">
        <f t="shared" si="8"/>
        <v>2469.99268</v>
      </c>
      <c r="AC6438" s="1">
        <f t="shared" si="9"/>
        <v>110884.544</v>
      </c>
      <c r="AD6438" s="5">
        <f t="shared" si="10"/>
        <v>51927.89592</v>
      </c>
      <c r="AE6438" s="5">
        <f t="shared" si="11"/>
        <v>72422.10466</v>
      </c>
      <c r="AF6438" s="5">
        <f t="shared" si="12"/>
        <v>174516.4526</v>
      </c>
      <c r="AG6438" s="5">
        <f t="shared" si="13"/>
        <v>114740.323</v>
      </c>
      <c r="AH6438" s="5">
        <f t="shared" si="14"/>
        <v>2703.622968</v>
      </c>
      <c r="AI6438" s="5">
        <f t="shared" si="15"/>
        <v>59776.12966</v>
      </c>
      <c r="AJ6438" s="1">
        <f t="shared" si="16"/>
        <v>659000120.4</v>
      </c>
      <c r="AK6438" s="1">
        <f t="shared" si="17"/>
        <v>46251.76235</v>
      </c>
      <c r="AL6438" s="1" t="s">
        <v>20</v>
      </c>
      <c r="AM6438" s="5">
        <f t="shared" si="18"/>
        <v>0.5743404788</v>
      </c>
      <c r="AN6438" s="5">
        <f t="shared" si="19"/>
        <v>1.269067634</v>
      </c>
      <c r="AO6438" s="5">
        <f t="shared" si="20"/>
        <v>0.9099433432</v>
      </c>
      <c r="AP6438" s="5">
        <f t="shared" si="21"/>
        <v>0.3776148955</v>
      </c>
      <c r="AQ6438" s="1">
        <f t="shared" si="22"/>
        <v>1.424810833</v>
      </c>
      <c r="AR6438" s="1">
        <f t="shared" si="23"/>
        <v>0.303151241</v>
      </c>
      <c r="AT6438" s="1">
        <v>0.197953386873486</v>
      </c>
      <c r="AU6438" s="1">
        <f t="shared" si="24"/>
        <v>0.000003003844472</v>
      </c>
      <c r="AV6438" s="1">
        <f t="shared" si="25"/>
        <v>332906.7165</v>
      </c>
    </row>
    <row r="6439" ht="12.75" customHeight="1">
      <c r="A6439" s="4" t="s">
        <v>12926</v>
      </c>
      <c r="B6439" s="1" t="s">
        <v>12927</v>
      </c>
      <c r="C6439" s="2">
        <v>-3.16727488215466E-9</v>
      </c>
      <c r="D6439" s="2">
        <v>9.78035792543151E-10</v>
      </c>
      <c r="E6439" s="2">
        <v>-3.27174792184129E-9</v>
      </c>
      <c r="F6439" s="2">
        <v>4.67980723790263E-9</v>
      </c>
      <c r="G6439" s="1">
        <v>3186182.65016355</v>
      </c>
      <c r="H6439" s="1">
        <v>-413626.257180613</v>
      </c>
      <c r="I6439" s="1">
        <v>11389.754354035</v>
      </c>
      <c r="J6439" s="1">
        <v>30687.7823903793</v>
      </c>
      <c r="K6439" s="1">
        <v>414931.983684091</v>
      </c>
      <c r="L6439" s="1">
        <v>25566.6480740373</v>
      </c>
      <c r="M6439" s="1">
        <v>28268.8358529069</v>
      </c>
      <c r="N6439" s="1">
        <v>24040.4516225648</v>
      </c>
      <c r="O6439" s="1">
        <v>3500278.82607267</v>
      </c>
      <c r="P6439" s="1">
        <v>351426.082809664</v>
      </c>
      <c r="Q6439" s="1">
        <v>186544.361124658</v>
      </c>
      <c r="S6439" s="5">
        <f t="shared" ref="S6439:U6439" si="6461">($AY$3*M6439^2)/(2*$AY$6)</f>
        <v>48403.70663</v>
      </c>
      <c r="T6439" s="5">
        <f t="shared" si="6461"/>
        <v>35006.44555</v>
      </c>
      <c r="U6439" s="5">
        <f t="shared" si="6461"/>
        <v>742109606.8</v>
      </c>
      <c r="V6439" s="1" t="s">
        <v>20</v>
      </c>
      <c r="W6439" s="2">
        <f t="shared" si="3"/>
        <v>57186.25445</v>
      </c>
      <c r="X6439" s="1">
        <f t="shared" si="4"/>
        <v>0.1998776718</v>
      </c>
      <c r="Y6439" s="1">
        <f t="shared" si="5"/>
        <v>0.2443613656</v>
      </c>
      <c r="Z6439" s="1">
        <f t="shared" si="6"/>
        <v>0.176726607</v>
      </c>
      <c r="AA6439" s="5">
        <f t="shared" si="7"/>
        <v>0.4482833407</v>
      </c>
      <c r="AB6439" s="1">
        <f t="shared" si="8"/>
        <v>2350.072993</v>
      </c>
      <c r="AC6439" s="1">
        <f t="shared" si="9"/>
        <v>105547.6328</v>
      </c>
      <c r="AD6439" s="5">
        <f t="shared" si="10"/>
        <v>53627.8051</v>
      </c>
      <c r="AE6439" s="5">
        <f t="shared" si="11"/>
        <v>74443.49894</v>
      </c>
      <c r="AF6439" s="5">
        <f t="shared" si="12"/>
        <v>183012.3043</v>
      </c>
      <c r="AG6439" s="5">
        <f t="shared" si="13"/>
        <v>119952.1071</v>
      </c>
      <c r="AH6439" s="5">
        <f t="shared" si="14"/>
        <v>2840.328977</v>
      </c>
      <c r="AI6439" s="5">
        <f t="shared" si="15"/>
        <v>63060.19717</v>
      </c>
      <c r="AJ6439" s="1">
        <f t="shared" si="16"/>
        <v>660384762.5</v>
      </c>
      <c r="AK6439" s="1">
        <f t="shared" si="17"/>
        <v>47870.09655</v>
      </c>
      <c r="AL6439" s="1" t="s">
        <v>20</v>
      </c>
      <c r="AM6439" s="5">
        <f t="shared" si="18"/>
        <v>0.5505403602</v>
      </c>
      <c r="AN6439" s="5">
        <f t="shared" si="19"/>
        <v>1.231422322</v>
      </c>
      <c r="AO6439" s="5">
        <f t="shared" si="20"/>
        <v>0.8870952762</v>
      </c>
      <c r="AP6439" s="5">
        <f t="shared" si="21"/>
        <v>0.3608417287</v>
      </c>
      <c r="AQ6439" s="1">
        <f t="shared" si="22"/>
        <v>1.379535054</v>
      </c>
      <c r="AR6439" s="1">
        <f t="shared" si="23"/>
        <v>0.2935180967</v>
      </c>
      <c r="AT6439" s="1">
        <v>0.434274325909604</v>
      </c>
      <c r="AU6439" s="1">
        <f t="shared" si="24"/>
        <v>0.000006576080348</v>
      </c>
      <c r="AV6439" s="1">
        <f t="shared" si="25"/>
        <v>152066.2685</v>
      </c>
    </row>
    <row r="6440" ht="12.75" customHeight="1">
      <c r="A6440" s="4" t="s">
        <v>12928</v>
      </c>
      <c r="B6440" s="1" t="s">
        <v>12929</v>
      </c>
      <c r="C6440" s="2">
        <v>-2.83173560750472E-9</v>
      </c>
      <c r="D6440" s="2">
        <v>3.49352169110033E-9</v>
      </c>
      <c r="E6440" s="2">
        <v>-1.47211547413076E-9</v>
      </c>
      <c r="F6440" s="2">
        <v>4.90409896387285E-9</v>
      </c>
      <c r="G6440" s="1">
        <v>3812289.19985838</v>
      </c>
      <c r="H6440" s="1">
        <v>-416784.317902648</v>
      </c>
      <c r="I6440" s="1">
        <v>-1352.26868702631</v>
      </c>
      <c r="J6440" s="1">
        <v>10754.8728666124</v>
      </c>
      <c r="K6440" s="1">
        <v>416977.822026821</v>
      </c>
      <c r="L6440" s="1">
        <v>30516.6801754947</v>
      </c>
      <c r="M6440" s="1">
        <v>40204.2982592957</v>
      </c>
      <c r="N6440" s="1">
        <v>24041.0369072941</v>
      </c>
      <c r="O6440" s="1">
        <v>3755823.24676938</v>
      </c>
      <c r="P6440" s="1">
        <v>393151.019854873</v>
      </c>
      <c r="Q6440" s="1">
        <v>188391.24696982</v>
      </c>
      <c r="S6440" s="5">
        <f t="shared" ref="S6440:U6440" si="6462">($AY$3*M6440^2)/(2*$AY$6)</f>
        <v>97905.64757</v>
      </c>
      <c r="T6440" s="5">
        <f t="shared" si="6462"/>
        <v>35008.15009</v>
      </c>
      <c r="U6440" s="5">
        <f t="shared" si="6462"/>
        <v>854423261.3</v>
      </c>
      <c r="V6440" s="1" t="s">
        <v>20</v>
      </c>
      <c r="W6440" s="2">
        <f t="shared" si="3"/>
        <v>54785.46195</v>
      </c>
      <c r="X6440" s="1">
        <f t="shared" si="4"/>
        <v>0.3102729511</v>
      </c>
      <c r="Y6440" s="1">
        <f t="shared" si="5"/>
        <v>0.5385354744</v>
      </c>
      <c r="Z6440" s="1">
        <f t="shared" si="6"/>
        <v>0.1925642819</v>
      </c>
      <c r="AA6440" s="5">
        <f t="shared" si="7"/>
        <v>0.4697684659</v>
      </c>
      <c r="AB6440" s="1">
        <f t="shared" si="8"/>
        <v>2570.626242</v>
      </c>
      <c r="AC6440" s="1">
        <f t="shared" si="9"/>
        <v>109332.6186</v>
      </c>
      <c r="AD6440" s="5">
        <f t="shared" si="10"/>
        <v>51176.35315</v>
      </c>
      <c r="AE6440" s="5">
        <f t="shared" si="11"/>
        <v>50197.35397</v>
      </c>
      <c r="AF6440" s="5">
        <f t="shared" si="12"/>
        <v>177458.2258</v>
      </c>
      <c r="AG6440" s="5">
        <f t="shared" si="13"/>
        <v>91875.00515</v>
      </c>
      <c r="AH6440" s="5">
        <f t="shared" si="14"/>
        <v>2741.999631</v>
      </c>
      <c r="AI6440" s="5">
        <f t="shared" si="15"/>
        <v>85583.22063</v>
      </c>
      <c r="AJ6440" s="1">
        <f t="shared" si="16"/>
        <v>663640815.4</v>
      </c>
      <c r="AK6440" s="1">
        <f t="shared" si="17"/>
        <v>39576.39367</v>
      </c>
      <c r="AL6440" s="1" t="s">
        <v>20</v>
      </c>
      <c r="AM6440" s="5">
        <f t="shared" si="18"/>
        <v>0.7223300987</v>
      </c>
      <c r="AN6440" s="5">
        <f t="shared" si="19"/>
        <v>1.296772385</v>
      </c>
      <c r="AO6440" s="5">
        <f t="shared" si="20"/>
        <v>1.322063342</v>
      </c>
      <c r="AP6440" s="5">
        <f t="shared" si="21"/>
        <v>0.3739701625</v>
      </c>
      <c r="AQ6440" s="1">
        <f t="shared" si="22"/>
        <v>1.676860254</v>
      </c>
      <c r="AR6440" s="1">
        <f t="shared" si="23"/>
        <v>0.3567787774</v>
      </c>
      <c r="AT6440" s="1">
        <v>0.377091136724214</v>
      </c>
      <c r="AU6440" s="1">
        <f t="shared" si="24"/>
        <v>0.000005682157095</v>
      </c>
      <c r="AV6440" s="1">
        <f t="shared" si="25"/>
        <v>175989.5025</v>
      </c>
    </row>
    <row r="6441" ht="12.75" customHeight="1">
      <c r="A6441" s="4" t="s">
        <v>12930</v>
      </c>
      <c r="B6441" s="1" t="s">
        <v>12931</v>
      </c>
      <c r="C6441" s="2">
        <v>-3.9623924933781E-9</v>
      </c>
      <c r="D6441" s="2">
        <v>3.15345422352543E-9</v>
      </c>
      <c r="E6441" s="2">
        <v>-4.05963383827766E-12</v>
      </c>
      <c r="F6441" s="2">
        <v>5.34592224221203E-9</v>
      </c>
      <c r="G6441" s="1">
        <v>3702257.3526656</v>
      </c>
      <c r="H6441" s="1">
        <v>-406977.166205326</v>
      </c>
      <c r="I6441" s="1">
        <v>2387.02358522639</v>
      </c>
      <c r="J6441" s="1">
        <v>-2972.77890124555</v>
      </c>
      <c r="K6441" s="1">
        <v>407179.171604069</v>
      </c>
      <c r="L6441" s="1">
        <v>34397.2548752783</v>
      </c>
      <c r="M6441" s="1">
        <v>40710.5402148865</v>
      </c>
      <c r="N6441" s="1">
        <v>30882.6627457986</v>
      </c>
      <c r="O6441" s="1">
        <v>4053713.04034622</v>
      </c>
      <c r="P6441" s="1">
        <v>300641.661593795</v>
      </c>
      <c r="Q6441" s="1">
        <v>136738.559061563</v>
      </c>
      <c r="S6441" s="5">
        <f t="shared" ref="S6441:U6441" si="6463">($AY$3*M6441^2)/(2*$AY$6)</f>
        <v>100386.7751</v>
      </c>
      <c r="T6441" s="5">
        <f t="shared" si="6463"/>
        <v>57768.6541</v>
      </c>
      <c r="U6441" s="5">
        <f t="shared" si="6463"/>
        <v>995333854.3</v>
      </c>
      <c r="V6441" s="1" t="s">
        <v>20</v>
      </c>
      <c r="W6441" s="2">
        <f t="shared" si="3"/>
        <v>60602.19537</v>
      </c>
      <c r="X6441" s="1">
        <f t="shared" si="4"/>
        <v>0.3221594347</v>
      </c>
      <c r="Y6441" s="1">
        <f t="shared" si="5"/>
        <v>0.451270575</v>
      </c>
      <c r="Z6441" s="1">
        <f t="shared" si="6"/>
        <v>0.2596885271</v>
      </c>
      <c r="AA6441" s="5">
        <f t="shared" si="7"/>
        <v>0.5120911525</v>
      </c>
      <c r="AB6441" s="1">
        <f t="shared" si="8"/>
        <v>2533.257397</v>
      </c>
      <c r="AC6441" s="1">
        <f t="shared" si="9"/>
        <v>113585.7051</v>
      </c>
      <c r="AD6441" s="5">
        <f t="shared" si="10"/>
        <v>60306.96409</v>
      </c>
      <c r="AE6441" s="5">
        <f t="shared" si="11"/>
        <v>49769.09191</v>
      </c>
      <c r="AF6441" s="5">
        <f t="shared" si="12"/>
        <v>185749.379</v>
      </c>
      <c r="AG6441" s="5">
        <f t="shared" si="13"/>
        <v>106250.7585</v>
      </c>
      <c r="AH6441" s="5">
        <f t="shared" si="14"/>
        <v>2639.3286</v>
      </c>
      <c r="AI6441" s="5">
        <f t="shared" si="15"/>
        <v>79498.62054</v>
      </c>
      <c r="AJ6441" s="1">
        <f t="shared" si="16"/>
        <v>648045778.8</v>
      </c>
      <c r="AK6441" s="1">
        <f t="shared" si="17"/>
        <v>38660.61087</v>
      </c>
      <c r="AL6441" s="1" t="s">
        <v>20</v>
      </c>
      <c r="AM6441" s="5">
        <f t="shared" si="18"/>
        <v>0.6099210849</v>
      </c>
      <c r="AN6441" s="5">
        <f t="shared" si="19"/>
        <v>1.07457868</v>
      </c>
      <c r="AO6441" s="5">
        <f t="shared" si="20"/>
        <v>1.302104889</v>
      </c>
      <c r="AP6441" s="5">
        <f t="shared" si="21"/>
        <v>0.348881801</v>
      </c>
      <c r="AQ6441" s="1">
        <f t="shared" si="22"/>
        <v>1.676242988</v>
      </c>
      <c r="AR6441" s="1">
        <f t="shared" si="23"/>
        <v>0.3566474442</v>
      </c>
      <c r="AT6441" s="1">
        <v>0.273415559026346</v>
      </c>
      <c r="AU6441" s="1">
        <f t="shared" si="24"/>
        <v>0.000004219077848</v>
      </c>
      <c r="AV6441" s="1">
        <f t="shared" si="25"/>
        <v>237018.6178</v>
      </c>
    </row>
    <row r="6442" ht="12.75" customHeight="1">
      <c r="A6442" s="4" t="s">
        <v>12932</v>
      </c>
      <c r="B6442" s="1" t="s">
        <v>12933</v>
      </c>
      <c r="C6442" s="2">
        <v>-2.27912711667041E-9</v>
      </c>
      <c r="D6442" s="2">
        <v>4.89663310810917E-9</v>
      </c>
      <c r="E6442" s="2">
        <v>-7.67102349730813E-10</v>
      </c>
      <c r="F6442" s="2">
        <v>5.51716172008787E-9</v>
      </c>
      <c r="G6442" s="1">
        <v>4185455.83528805</v>
      </c>
      <c r="H6442" s="1">
        <v>-421080.887953333</v>
      </c>
      <c r="I6442" s="1">
        <v>-12902.2353026661</v>
      </c>
      <c r="J6442" s="1">
        <v>1257.75851008582</v>
      </c>
      <c r="K6442" s="1">
        <v>421283.634594857</v>
      </c>
      <c r="L6442" s="1">
        <v>31561.7475288324</v>
      </c>
      <c r="M6442" s="1">
        <v>38949.149506201</v>
      </c>
      <c r="N6442" s="1">
        <v>27053.8594700076</v>
      </c>
      <c r="O6442" s="1">
        <v>3736776.85631073</v>
      </c>
      <c r="P6442" s="1">
        <v>354305.788581571</v>
      </c>
      <c r="Q6442" s="1">
        <v>138381.95133961</v>
      </c>
      <c r="S6442" s="5">
        <f t="shared" ref="S6442:U6442" si="6464">($AY$3*M6442^2)/(2*$AY$6)</f>
        <v>91887.98534</v>
      </c>
      <c r="T6442" s="5">
        <f t="shared" si="6464"/>
        <v>44332.39881</v>
      </c>
      <c r="U6442" s="5">
        <f t="shared" si="6464"/>
        <v>845779395.6</v>
      </c>
      <c r="V6442" s="1" t="s">
        <v>20</v>
      </c>
      <c r="W6442" s="2">
        <f t="shared" si="3"/>
        <v>58822.48318</v>
      </c>
      <c r="X6442" s="1">
        <f t="shared" si="4"/>
        <v>0.2878958301</v>
      </c>
      <c r="Y6442" s="1">
        <f t="shared" si="5"/>
        <v>0.4384390714</v>
      </c>
      <c r="Z6442" s="1">
        <f t="shared" si="6"/>
        <v>0.2115298937</v>
      </c>
      <c r="AA6442" s="5">
        <f t="shared" si="7"/>
        <v>0.5284943506</v>
      </c>
      <c r="AB6442" s="1">
        <f t="shared" si="8"/>
        <v>2693.5026</v>
      </c>
      <c r="AC6442" s="1">
        <f t="shared" si="9"/>
        <v>109055.0445</v>
      </c>
      <c r="AD6442" s="5">
        <f t="shared" si="10"/>
        <v>51190.44213</v>
      </c>
      <c r="AE6442" s="5">
        <f t="shared" si="11"/>
        <v>44420.58187</v>
      </c>
      <c r="AF6442" s="5">
        <f t="shared" si="12"/>
        <v>169103.3397</v>
      </c>
      <c r="AG6442" s="5">
        <f t="shared" si="13"/>
        <v>95405.01262</v>
      </c>
      <c r="AH6442" s="5">
        <f t="shared" si="14"/>
        <v>2748.97875</v>
      </c>
      <c r="AI6442" s="5">
        <f t="shared" si="15"/>
        <v>73698.32707</v>
      </c>
      <c r="AJ6442" s="1">
        <f t="shared" si="16"/>
        <v>670493728.9</v>
      </c>
      <c r="AK6442" s="1">
        <f t="shared" si="17"/>
        <v>37568.52427</v>
      </c>
      <c r="AL6442" s="1" t="s">
        <v>20</v>
      </c>
      <c r="AM6442" s="5">
        <f t="shared" si="18"/>
        <v>0.7027866886</v>
      </c>
      <c r="AN6442" s="5">
        <f t="shared" si="19"/>
        <v>1.309802574</v>
      </c>
      <c r="AO6442" s="5">
        <f t="shared" si="20"/>
        <v>1.50942131</v>
      </c>
      <c r="AP6442" s="5">
        <f t="shared" si="21"/>
        <v>0.396499401</v>
      </c>
      <c r="AQ6442" s="1">
        <f t="shared" si="22"/>
        <v>1.78472203</v>
      </c>
      <c r="AR6442" s="1">
        <f t="shared" si="23"/>
        <v>0.3797280914</v>
      </c>
      <c r="AT6442" s="1">
        <v>0.329735693531471</v>
      </c>
      <c r="AU6442" s="1">
        <f t="shared" si="24"/>
        <v>0.000004917804288</v>
      </c>
      <c r="AV6442" s="1">
        <f t="shared" si="25"/>
        <v>203342.7809</v>
      </c>
    </row>
    <row r="6443" ht="12.75" customHeight="1">
      <c r="A6443" s="4" t="s">
        <v>12934</v>
      </c>
      <c r="B6443" s="1" t="s">
        <v>12935</v>
      </c>
      <c r="C6443" s="2">
        <v>-3.04332710464485E-9</v>
      </c>
      <c r="D6443" s="2">
        <v>4.38284321130465E-9</v>
      </c>
      <c r="E6443" s="2">
        <v>-1.86259843675158E-9</v>
      </c>
      <c r="F6443" s="2">
        <v>5.69873395004893E-9</v>
      </c>
      <c r="G6443" s="1">
        <v>3866641.55138894</v>
      </c>
      <c r="H6443" s="1">
        <v>-414314.51611533</v>
      </c>
      <c r="I6443" s="1">
        <v>-11027.7957155293</v>
      </c>
      <c r="J6443" s="1">
        <v>17247.1322457274</v>
      </c>
      <c r="K6443" s="1">
        <v>414825.553716737</v>
      </c>
      <c r="L6443" s="1">
        <v>27929.5408610176</v>
      </c>
      <c r="M6443" s="1">
        <v>30475.8722847285</v>
      </c>
      <c r="N6443" s="1">
        <v>26542.5831155028</v>
      </c>
      <c r="O6443" s="1">
        <v>3690519.36945048</v>
      </c>
      <c r="P6443" s="1">
        <v>335373.453906721</v>
      </c>
      <c r="Q6443" s="1">
        <v>141007.653667169</v>
      </c>
      <c r="S6443" s="5">
        <f t="shared" ref="S6443:U6443" si="6465">($AY$3*M6443^2)/(2*$AY$6)</f>
        <v>56256.80476</v>
      </c>
      <c r="T6443" s="5">
        <f t="shared" si="6465"/>
        <v>42672.60384</v>
      </c>
      <c r="U6443" s="5">
        <f t="shared" si="6465"/>
        <v>824969229.3</v>
      </c>
      <c r="V6443" s="1" t="s">
        <v>20</v>
      </c>
      <c r="W6443" s="2">
        <f t="shared" si="3"/>
        <v>63213.58879</v>
      </c>
      <c r="X6443" s="1">
        <f t="shared" si="4"/>
        <v>0.1952120843</v>
      </c>
      <c r="Y6443" s="1">
        <f t="shared" si="5"/>
        <v>0.2324295791</v>
      </c>
      <c r="Z6443" s="1">
        <f t="shared" si="6"/>
        <v>0.1763053446</v>
      </c>
      <c r="AA6443" s="5">
        <f t="shared" si="7"/>
        <v>0.5458873332</v>
      </c>
      <c r="AB6443" s="1">
        <f t="shared" si="8"/>
        <v>2588.886281</v>
      </c>
      <c r="AC6443" s="1">
        <f t="shared" si="9"/>
        <v>108377.9475</v>
      </c>
      <c r="AD6443" s="5">
        <f t="shared" si="10"/>
        <v>48622.82288</v>
      </c>
      <c r="AE6443" s="5">
        <f t="shared" si="11"/>
        <v>54432.58799</v>
      </c>
      <c r="AF6443" s="5">
        <f t="shared" si="12"/>
        <v>165877.3182</v>
      </c>
      <c r="AG6443" s="5">
        <f t="shared" si="13"/>
        <v>110049.1822</v>
      </c>
      <c r="AH6443" s="5">
        <f t="shared" si="14"/>
        <v>2766.153143</v>
      </c>
      <c r="AI6443" s="5">
        <f t="shared" si="15"/>
        <v>55828.13601</v>
      </c>
      <c r="AJ6443" s="1">
        <f t="shared" si="16"/>
        <v>660215373.9</v>
      </c>
      <c r="AK6443" s="1">
        <f t="shared" si="17"/>
        <v>41163.66639</v>
      </c>
      <c r="AL6443" s="1" t="s">
        <v>20</v>
      </c>
      <c r="AM6443" s="5">
        <f t="shared" si="18"/>
        <v>0.5999275602</v>
      </c>
      <c r="AN6443" s="5">
        <f t="shared" si="19"/>
        <v>1.357830202</v>
      </c>
      <c r="AO6443" s="5">
        <f t="shared" si="20"/>
        <v>1.212904619</v>
      </c>
      <c r="AP6443" s="5">
        <f t="shared" si="21"/>
        <v>0.3980142559</v>
      </c>
      <c r="AQ6443" s="1">
        <f t="shared" si="22"/>
        <v>1.603878935</v>
      </c>
      <c r="AR6443" s="1">
        <f t="shared" si="23"/>
        <v>0.3412508372</v>
      </c>
      <c r="AT6443" s="1">
        <v>0.635794271448106</v>
      </c>
      <c r="AU6443" s="1">
        <f t="shared" si="24"/>
        <v>0.000009630104001</v>
      </c>
      <c r="AV6443" s="1">
        <f t="shared" si="25"/>
        <v>103841.0385</v>
      </c>
    </row>
    <row r="6444" ht="12.75" customHeight="1">
      <c r="A6444" s="4" t="s">
        <v>12936</v>
      </c>
      <c r="B6444" s="1" t="s">
        <v>12937</v>
      </c>
      <c r="C6444" s="2">
        <v>-1.9364877050226E-9</v>
      </c>
      <c r="D6444" s="2">
        <v>4.36484418330608E-9</v>
      </c>
      <c r="E6444" s="2">
        <v>-4.20513028568623E-10</v>
      </c>
      <c r="F6444" s="2">
        <v>4.84155777505449E-9</v>
      </c>
      <c r="G6444" s="1">
        <v>3676451.05465769</v>
      </c>
      <c r="H6444" s="1">
        <v>-417201.839879839</v>
      </c>
      <c r="I6444" s="1">
        <v>-16180.6001639329</v>
      </c>
      <c r="J6444" s="1">
        <v>3681.4140080158</v>
      </c>
      <c r="K6444" s="1">
        <v>417532.193207682</v>
      </c>
      <c r="L6444" s="1">
        <v>25744.5189726779</v>
      </c>
      <c r="M6444" s="1">
        <v>31592.3509040809</v>
      </c>
      <c r="N6444" s="1">
        <v>22243.3804338871</v>
      </c>
      <c r="O6444" s="1">
        <v>3506843.05831047</v>
      </c>
      <c r="P6444" s="1">
        <v>391940.609333466</v>
      </c>
      <c r="Q6444" s="1">
        <v>183122.324767337</v>
      </c>
      <c r="S6444" s="5">
        <f t="shared" ref="S6444:U6444" si="6466">($AY$3*M6444^2)/(2*$AY$6)</f>
        <v>60454.22542</v>
      </c>
      <c r="T6444" s="5">
        <f t="shared" si="6466"/>
        <v>29968.45484</v>
      </c>
      <c r="U6444" s="5">
        <f t="shared" si="6466"/>
        <v>744895640.6</v>
      </c>
      <c r="V6444" s="1" t="s">
        <v>20</v>
      </c>
      <c r="W6444" s="2">
        <f t="shared" si="3"/>
        <v>55076.93275</v>
      </c>
      <c r="X6444" s="1">
        <f t="shared" si="4"/>
        <v>0.2184892484</v>
      </c>
      <c r="Y6444" s="1">
        <f t="shared" si="5"/>
        <v>0.3290215899</v>
      </c>
      <c r="Z6444" s="1">
        <f t="shared" si="6"/>
        <v>0.1631030518</v>
      </c>
      <c r="AA6444" s="5">
        <f t="shared" si="7"/>
        <v>0.4637775838</v>
      </c>
      <c r="AB6444" s="1">
        <f t="shared" si="8"/>
        <v>2524.413021</v>
      </c>
      <c r="AC6444" s="1">
        <f t="shared" si="9"/>
        <v>105646.5556</v>
      </c>
      <c r="AD6444" s="5">
        <f t="shared" si="10"/>
        <v>47961.30992</v>
      </c>
      <c r="AE6444" s="5">
        <f t="shared" si="11"/>
        <v>59024.641</v>
      </c>
      <c r="AF6444" s="5">
        <f t="shared" si="12"/>
        <v>170726.3822</v>
      </c>
      <c r="AG6444" s="5">
        <f t="shared" si="13"/>
        <v>102606.7663</v>
      </c>
      <c r="AH6444" s="5">
        <f t="shared" si="14"/>
        <v>2837.669418</v>
      </c>
      <c r="AI6444" s="5">
        <f t="shared" si="15"/>
        <v>68119.61597</v>
      </c>
      <c r="AJ6444" s="1">
        <f t="shared" si="16"/>
        <v>664523124.5</v>
      </c>
      <c r="AK6444" s="1">
        <f t="shared" si="17"/>
        <v>43190.46275</v>
      </c>
      <c r="AL6444" s="1" t="s">
        <v>20</v>
      </c>
      <c r="AM6444" s="5">
        <f t="shared" si="18"/>
        <v>0.6476406465</v>
      </c>
      <c r="AN6444" s="5">
        <f t="shared" si="19"/>
        <v>1.385539981</v>
      </c>
      <c r="AO6444" s="5">
        <f t="shared" si="20"/>
        <v>1.12584018</v>
      </c>
      <c r="AP6444" s="5">
        <f t="shared" si="21"/>
        <v>0.3892328273</v>
      </c>
      <c r="AQ6444" s="1">
        <f t="shared" si="22"/>
        <v>1.538587647</v>
      </c>
      <c r="AR6444" s="1">
        <f t="shared" si="23"/>
        <v>0.3273590738</v>
      </c>
      <c r="AT6444" s="1">
        <v>0.133870534399757</v>
      </c>
      <c r="AU6444" s="1">
        <f t="shared" si="24"/>
        <v>0.000002014535378</v>
      </c>
      <c r="AV6444" s="1">
        <f t="shared" si="25"/>
        <v>496392.3745</v>
      </c>
    </row>
    <row r="6445" ht="12.75" customHeight="1">
      <c r="A6445" s="4" t="s">
        <v>12938</v>
      </c>
      <c r="B6445" s="1" t="s">
        <v>12939</v>
      </c>
      <c r="C6445" s="2">
        <v>-3.62031793095745E-9</v>
      </c>
      <c r="D6445" s="2">
        <v>1.94182463286566E-9</v>
      </c>
      <c r="E6445" s="2">
        <v>-1.2541782598832E-9</v>
      </c>
      <c r="F6445" s="2">
        <v>4.32129794371123E-9</v>
      </c>
      <c r="G6445" s="1">
        <v>4271983.57598831</v>
      </c>
      <c r="H6445" s="1">
        <v>-369485.477959799</v>
      </c>
      <c r="I6445" s="1">
        <v>-3710.57509187582</v>
      </c>
      <c r="J6445" s="1">
        <v>6001.61714438064</v>
      </c>
      <c r="K6445" s="1">
        <v>369556.215382444</v>
      </c>
      <c r="L6445" s="1">
        <v>26842.0433677935</v>
      </c>
      <c r="M6445" s="1">
        <v>35351.19294516</v>
      </c>
      <c r="N6445" s="1">
        <v>21264.5007714611</v>
      </c>
      <c r="O6445" s="1">
        <v>4388754.20246775</v>
      </c>
      <c r="P6445" s="1">
        <v>326209.195941248</v>
      </c>
      <c r="Q6445" s="1">
        <v>173518.876176638</v>
      </c>
      <c r="S6445" s="5">
        <f t="shared" ref="S6445:U6445" si="6467">($AY$3*M6445^2)/(2*$AY$6)</f>
        <v>75695.64949</v>
      </c>
      <c r="T6445" s="5">
        <f t="shared" si="6467"/>
        <v>27388.80944</v>
      </c>
      <c r="U6445" s="5">
        <f t="shared" si="6467"/>
        <v>1166662634</v>
      </c>
      <c r="V6445" s="1" t="s">
        <v>20</v>
      </c>
      <c r="W6445" s="2">
        <f t="shared" si="3"/>
        <v>45603.52837</v>
      </c>
      <c r="X6445" s="1">
        <f t="shared" si="4"/>
        <v>0.3464449668</v>
      </c>
      <c r="Y6445" s="1">
        <f t="shared" si="5"/>
        <v>0.6009125256</v>
      </c>
      <c r="Z6445" s="1">
        <f t="shared" si="6"/>
        <v>0.2174270088</v>
      </c>
      <c r="AA6445" s="5">
        <f t="shared" si="7"/>
        <v>0.4139413826</v>
      </c>
      <c r="AB6445" s="1">
        <f t="shared" si="8"/>
        <v>2721.202144</v>
      </c>
      <c r="AC6445" s="1">
        <f t="shared" si="9"/>
        <v>118186.4823</v>
      </c>
      <c r="AD6445" s="5">
        <f t="shared" si="10"/>
        <v>51370.80192</v>
      </c>
      <c r="AE6445" s="5">
        <f t="shared" si="11"/>
        <v>54997.03174</v>
      </c>
      <c r="AF6445" s="5">
        <f t="shared" si="12"/>
        <v>172678.3277</v>
      </c>
      <c r="AG6445" s="5">
        <f t="shared" si="13"/>
        <v>87276.88092</v>
      </c>
      <c r="AH6445" s="5">
        <f t="shared" si="14"/>
        <v>2536.584508</v>
      </c>
      <c r="AI6445" s="5">
        <f t="shared" si="15"/>
        <v>85401.44675</v>
      </c>
      <c r="AJ6445" s="1">
        <f t="shared" si="16"/>
        <v>588166984.3</v>
      </c>
      <c r="AK6445" s="1">
        <f t="shared" si="17"/>
        <v>39283.13232</v>
      </c>
      <c r="AL6445" s="1" t="s">
        <v>20</v>
      </c>
      <c r="AM6445" s="5">
        <f t="shared" si="18"/>
        <v>0.6739092622</v>
      </c>
      <c r="AN6445" s="5">
        <f t="shared" si="19"/>
        <v>1.144944136</v>
      </c>
      <c r="AO6445" s="5">
        <f t="shared" si="20"/>
        <v>1.069452233</v>
      </c>
      <c r="AP6445" s="5">
        <f t="shared" si="21"/>
        <v>0.3406142463</v>
      </c>
      <c r="AQ6445" s="1">
        <f t="shared" si="22"/>
        <v>1.497250727</v>
      </c>
      <c r="AR6445" s="1">
        <f t="shared" si="23"/>
        <v>0.3185639845</v>
      </c>
      <c r="AT6445" s="1">
        <v>0.551966995651965</v>
      </c>
      <c r="AU6445" s="1">
        <f t="shared" si="24"/>
        <v>0.000009384528721</v>
      </c>
      <c r="AV6445" s="1">
        <f t="shared" si="25"/>
        <v>106558.3611</v>
      </c>
    </row>
    <row r="6446" ht="12.75" customHeight="1">
      <c r="A6446" s="4" t="s">
        <v>12940</v>
      </c>
      <c r="B6446" s="1" t="s">
        <v>12941</v>
      </c>
      <c r="C6446" s="2">
        <v>-3.4642372913132E-9</v>
      </c>
      <c r="D6446" s="2">
        <v>2.2717227168111E-9</v>
      </c>
      <c r="E6446" s="2">
        <v>-4.69496810517733E-10</v>
      </c>
      <c r="F6446" s="2">
        <v>4.21723687004003E-9</v>
      </c>
      <c r="G6446" s="1">
        <v>4339017.65922876</v>
      </c>
      <c r="H6446" s="1">
        <v>-368525.501368861</v>
      </c>
      <c r="I6446" s="1">
        <v>-4174.89042329193</v>
      </c>
      <c r="J6446" s="1">
        <v>1175.88073821317</v>
      </c>
      <c r="K6446" s="1">
        <v>368560.930444417</v>
      </c>
      <c r="L6446" s="1">
        <v>27711.1717214211</v>
      </c>
      <c r="M6446" s="1">
        <v>36383.1797779452</v>
      </c>
      <c r="N6446" s="1">
        <v>22080.9232205595</v>
      </c>
      <c r="O6446" s="1">
        <v>4480929.09986574</v>
      </c>
      <c r="P6446" s="1">
        <v>323076.489614663</v>
      </c>
      <c r="Q6446" s="1">
        <v>172823.733143539</v>
      </c>
      <c r="S6446" s="5">
        <f t="shared" ref="S6446:U6446" si="6468">($AY$3*M6446^2)/(2*$AY$6)</f>
        <v>80179.63534</v>
      </c>
      <c r="T6446" s="5">
        <f t="shared" si="6468"/>
        <v>29532.29699</v>
      </c>
      <c r="U6446" s="5">
        <f t="shared" si="6468"/>
        <v>1216182966</v>
      </c>
      <c r="V6446" s="1" t="s">
        <v>20</v>
      </c>
      <c r="W6446" s="2">
        <f t="shared" si="3"/>
        <v>44160.22807</v>
      </c>
      <c r="X6446" s="1">
        <f t="shared" si="4"/>
        <v>0.3937741147</v>
      </c>
      <c r="Y6446" s="1">
        <f t="shared" si="5"/>
        <v>0.6787950855</v>
      </c>
      <c r="Z6446" s="1">
        <f t="shared" si="6"/>
        <v>0.2500183242</v>
      </c>
      <c r="AA6446" s="5">
        <f t="shared" si="7"/>
        <v>0.4039732699</v>
      </c>
      <c r="AB6446" s="1">
        <f t="shared" si="8"/>
        <v>2742.468994</v>
      </c>
      <c r="AC6446" s="1">
        <f t="shared" si="9"/>
        <v>119421.1402</v>
      </c>
      <c r="AD6446" s="5">
        <f t="shared" si="10"/>
        <v>54659.367</v>
      </c>
      <c r="AE6446" s="5">
        <f t="shared" si="11"/>
        <v>56743.90931</v>
      </c>
      <c r="AF6446" s="5">
        <f t="shared" si="12"/>
        <v>177167.9196</v>
      </c>
      <c r="AG6446" s="5">
        <f t="shared" si="13"/>
        <v>87104.58501</v>
      </c>
      <c r="AH6446" s="5">
        <f t="shared" si="14"/>
        <v>2510.359552</v>
      </c>
      <c r="AI6446" s="5">
        <f t="shared" si="15"/>
        <v>90063.33459</v>
      </c>
      <c r="AJ6446" s="1">
        <f t="shared" si="16"/>
        <v>586582939.1</v>
      </c>
      <c r="AK6446" s="1">
        <f t="shared" si="17"/>
        <v>39637.43771</v>
      </c>
      <c r="AL6446" s="1" t="s">
        <v>20</v>
      </c>
      <c r="AM6446" s="5">
        <f t="shared" si="18"/>
        <v>0.6734237228</v>
      </c>
      <c r="AN6446" s="5">
        <f t="shared" si="19"/>
        <v>1.073160871</v>
      </c>
      <c r="AO6446" s="5">
        <f t="shared" si="20"/>
        <v>1.03373727</v>
      </c>
      <c r="AP6446" s="5">
        <f t="shared" si="21"/>
        <v>0.3310886872</v>
      </c>
      <c r="AQ6446" s="1">
        <f t="shared" si="22"/>
        <v>1.479870983</v>
      </c>
      <c r="AR6446" s="1">
        <f t="shared" si="23"/>
        <v>0.3148661666</v>
      </c>
      <c r="AT6446" s="1">
        <v>0.173881680779544</v>
      </c>
      <c r="AU6446" s="1">
        <f t="shared" si="24"/>
        <v>0.000002964315345</v>
      </c>
      <c r="AV6446" s="1">
        <f t="shared" si="25"/>
        <v>337346.0255</v>
      </c>
    </row>
    <row r="6447" ht="12.75" customHeight="1">
      <c r="A6447" s="4" t="s">
        <v>12942</v>
      </c>
      <c r="B6447" s="1" t="s">
        <v>12943</v>
      </c>
      <c r="C6447" s="2">
        <v>-3.39771711017162E-9</v>
      </c>
      <c r="D6447" s="2">
        <v>2.64425083540285E-9</v>
      </c>
      <c r="E6447" s="2">
        <v>1.37354375978995E-10</v>
      </c>
      <c r="F6447" s="2">
        <v>4.31527407902909E-9</v>
      </c>
      <c r="G6447" s="1">
        <v>4176760.85851692</v>
      </c>
      <c r="H6447" s="1">
        <v>-370056.614710938</v>
      </c>
      <c r="I6447" s="1">
        <v>57.4173345940299</v>
      </c>
      <c r="J6447" s="1">
        <v>-6100.75562383414</v>
      </c>
      <c r="K6447" s="1">
        <v>370108.667969262</v>
      </c>
      <c r="L6447" s="1">
        <v>26606.1889775813</v>
      </c>
      <c r="M6447" s="1">
        <v>37621.1915075813</v>
      </c>
      <c r="N6447" s="1">
        <v>18812.8920757993</v>
      </c>
      <c r="O6447" s="1">
        <v>4339887.7581205</v>
      </c>
      <c r="P6447" s="1">
        <v>333816.691112881</v>
      </c>
      <c r="Q6447" s="1">
        <v>172167.54945852</v>
      </c>
      <c r="S6447" s="5">
        <f t="shared" ref="S6447:U6447" si="6469">($AY$3*M6447^2)/(2*$AY$6)</f>
        <v>85729.02096</v>
      </c>
      <c r="T6447" s="5">
        <f t="shared" si="6469"/>
        <v>21437.48829</v>
      </c>
      <c r="U6447" s="5">
        <f t="shared" si="6469"/>
        <v>1140826937</v>
      </c>
      <c r="V6447" s="1" t="s">
        <v>20</v>
      </c>
      <c r="W6447" s="2">
        <f t="shared" si="3"/>
        <v>46056.14685</v>
      </c>
      <c r="X6447" s="1">
        <f t="shared" si="4"/>
        <v>0.3337260749</v>
      </c>
      <c r="Y6447" s="1">
        <f t="shared" si="5"/>
        <v>0.6672520085</v>
      </c>
      <c r="Z6447" s="1">
        <f t="shared" si="6"/>
        <v>0.1668537323</v>
      </c>
      <c r="AA6447" s="5">
        <f t="shared" si="7"/>
        <v>0.4133643507</v>
      </c>
      <c r="AB6447" s="1">
        <f t="shared" si="8"/>
        <v>2690.703369</v>
      </c>
      <c r="AC6447" s="1">
        <f t="shared" si="9"/>
        <v>117526.6686</v>
      </c>
      <c r="AD6447" s="5">
        <f t="shared" si="10"/>
        <v>45511.64619</v>
      </c>
      <c r="AE6447" s="5">
        <f t="shared" si="11"/>
        <v>45605.71445</v>
      </c>
      <c r="AF6447" s="5">
        <f t="shared" si="12"/>
        <v>169794.2677</v>
      </c>
      <c r="AG6447" s="5">
        <f t="shared" si="13"/>
        <v>78782.0857</v>
      </c>
      <c r="AH6447" s="5">
        <f t="shared" si="14"/>
        <v>2550.825302</v>
      </c>
      <c r="AI6447" s="5">
        <f t="shared" si="15"/>
        <v>91012.18198</v>
      </c>
      <c r="AJ6447" s="1">
        <f t="shared" si="16"/>
        <v>589046239.9</v>
      </c>
      <c r="AK6447" s="1">
        <f t="shared" si="17"/>
        <v>36242.36999</v>
      </c>
      <c r="AL6447" s="1" t="s">
        <v>20</v>
      </c>
      <c r="AM6447" s="5">
        <f t="shared" si="18"/>
        <v>0.7476905881</v>
      </c>
      <c r="AN6447" s="5">
        <f t="shared" si="19"/>
        <v>1.294275837</v>
      </c>
      <c r="AO6447" s="5">
        <f t="shared" si="20"/>
        <v>1.29160621</v>
      </c>
      <c r="AP6447" s="5">
        <f t="shared" si="21"/>
        <v>0.3469176244</v>
      </c>
      <c r="AQ6447" s="1">
        <f t="shared" si="22"/>
        <v>1.625297242</v>
      </c>
      <c r="AR6447" s="1">
        <f t="shared" si="23"/>
        <v>0.3458079238</v>
      </c>
      <c r="AT6447" s="1">
        <v>0.299664796247178</v>
      </c>
      <c r="AU6447" s="1">
        <f t="shared" si="24"/>
        <v>0.000005087288161</v>
      </c>
      <c r="AV6447" s="1">
        <f t="shared" si="25"/>
        <v>196568.3815</v>
      </c>
    </row>
    <row r="6448" ht="12.75" customHeight="1">
      <c r="A6448" s="4" t="s">
        <v>12944</v>
      </c>
      <c r="B6448" s="1" t="s">
        <v>12945</v>
      </c>
      <c r="C6448" s="2">
        <v>-3.36855365585706E-9</v>
      </c>
      <c r="D6448" s="2">
        <v>1.32362902308028E-9</v>
      </c>
      <c r="E6448" s="2">
        <v>1.20060028107112E-10</v>
      </c>
      <c r="F6448" s="2">
        <v>3.71958942438238E-9</v>
      </c>
      <c r="G6448" s="1">
        <v>3896966.48745273</v>
      </c>
      <c r="H6448" s="1">
        <v>-372035.388607249</v>
      </c>
      <c r="I6448" s="1">
        <v>-2645.97245499183</v>
      </c>
      <c r="J6448" s="1">
        <v>-3182.11332858997</v>
      </c>
      <c r="K6448" s="1">
        <v>372077.057553786</v>
      </c>
      <c r="L6448" s="1">
        <v>28173.240154831</v>
      </c>
      <c r="M6448" s="1">
        <v>39678.0232149122</v>
      </c>
      <c r="N6448" s="1">
        <v>19628.485240875</v>
      </c>
      <c r="O6448" s="1">
        <v>4138956.1465403</v>
      </c>
      <c r="P6448" s="1">
        <v>308972.830893791</v>
      </c>
      <c r="Q6448" s="1">
        <v>188764.176280991</v>
      </c>
      <c r="S6448" s="5">
        <f t="shared" ref="S6448:U6448" si="6470">($AY$3*M6448^2)/(2*$AY$6)</f>
        <v>95359.24992</v>
      </c>
      <c r="T6448" s="5">
        <f t="shared" si="6470"/>
        <v>23336.53343</v>
      </c>
      <c r="U6448" s="5">
        <f t="shared" si="6470"/>
        <v>1037634545</v>
      </c>
      <c r="V6448" s="1" t="s">
        <v>20</v>
      </c>
      <c r="W6448" s="2">
        <f t="shared" si="3"/>
        <v>41098.94658</v>
      </c>
      <c r="X6448" s="1">
        <f t="shared" si="4"/>
        <v>0.4699073236</v>
      </c>
      <c r="Y6448" s="1">
        <f t="shared" si="5"/>
        <v>0.9320488467</v>
      </c>
      <c r="Z6448" s="1">
        <f t="shared" si="6"/>
        <v>0.2280931225</v>
      </c>
      <c r="AA6448" s="5">
        <f t="shared" si="7"/>
        <v>0.3563031314</v>
      </c>
      <c r="AB6448" s="1">
        <f t="shared" si="8"/>
        <v>2599.018392</v>
      </c>
      <c r="AC6448" s="1">
        <f t="shared" si="9"/>
        <v>114773.7548</v>
      </c>
      <c r="AD6448" s="5">
        <f t="shared" si="10"/>
        <v>55089.28637</v>
      </c>
      <c r="AE6448" s="5">
        <f t="shared" si="11"/>
        <v>54806.30512</v>
      </c>
      <c r="AF6448" s="5">
        <f t="shared" si="12"/>
        <v>191724.2054</v>
      </c>
      <c r="AG6448" s="5">
        <f t="shared" si="13"/>
        <v>80363.90651</v>
      </c>
      <c r="AH6448" s="5">
        <f t="shared" si="14"/>
        <v>2612.008299</v>
      </c>
      <c r="AI6448" s="5">
        <f t="shared" si="15"/>
        <v>111360.2989</v>
      </c>
      <c r="AJ6448" s="1">
        <f t="shared" si="16"/>
        <v>592179029.2</v>
      </c>
      <c r="AK6448" s="1">
        <f t="shared" si="17"/>
        <v>39766.67307</v>
      </c>
      <c r="AL6448" s="1" t="s">
        <v>20</v>
      </c>
      <c r="AM6448" s="5">
        <f t="shared" si="18"/>
        <v>0.7368718806</v>
      </c>
      <c r="AN6448" s="5">
        <f t="shared" si="19"/>
        <v>1.074944092</v>
      </c>
      <c r="AO6448" s="5">
        <f t="shared" si="20"/>
        <v>1.080494348</v>
      </c>
      <c r="AP6448" s="5">
        <f t="shared" si="21"/>
        <v>0.3088702482</v>
      </c>
      <c r="AQ6448" s="1">
        <f t="shared" si="22"/>
        <v>1.489133949</v>
      </c>
      <c r="AR6448" s="1">
        <f t="shared" si="23"/>
        <v>0.3168370105</v>
      </c>
      <c r="AT6448" s="1">
        <v>0.504865379489424</v>
      </c>
      <c r="AU6448" s="1">
        <f t="shared" si="24"/>
        <v>0.000008525553162</v>
      </c>
      <c r="AV6448" s="1">
        <f t="shared" si="25"/>
        <v>117294.4419</v>
      </c>
    </row>
    <row r="6449" ht="12.75" customHeight="1">
      <c r="A6449" s="4" t="s">
        <v>12946</v>
      </c>
      <c r="B6449" s="1" t="s">
        <v>12947</v>
      </c>
      <c r="C6449" s="2">
        <v>-3.08774170389236E-9</v>
      </c>
      <c r="D6449" s="2">
        <v>9.7730884738623E-10</v>
      </c>
      <c r="E6449" s="2">
        <v>1.11850272865486E-9</v>
      </c>
      <c r="F6449" s="2">
        <v>3.60907730437669E-9</v>
      </c>
      <c r="G6449" s="1">
        <v>3149201.04993604</v>
      </c>
      <c r="H6449" s="1">
        <v>-360524.577312923</v>
      </c>
      <c r="I6449" s="1">
        <v>4236.08895306249</v>
      </c>
      <c r="J6449" s="1">
        <v>-9235.80556254364</v>
      </c>
      <c r="K6449" s="1">
        <v>360724.04408881</v>
      </c>
      <c r="L6449" s="1">
        <v>23446.3206791047</v>
      </c>
      <c r="M6449" s="1">
        <v>27512.5464811022</v>
      </c>
      <c r="N6449" s="1">
        <v>20921.5194009736</v>
      </c>
      <c r="O6449" s="1">
        <v>3898864.66869837</v>
      </c>
      <c r="P6449" s="1">
        <v>285323.166951429</v>
      </c>
      <c r="Q6449" s="1">
        <v>209366.765213314</v>
      </c>
      <c r="S6449" s="5">
        <f t="shared" ref="S6449:U6449" si="6471">($AY$3*M6449^2)/(2*$AY$6)</f>
        <v>45848.41753</v>
      </c>
      <c r="T6449" s="5">
        <f t="shared" si="6471"/>
        <v>26512.41047</v>
      </c>
      <c r="U6449" s="5">
        <f t="shared" si="6471"/>
        <v>920744416.1</v>
      </c>
      <c r="V6449" s="1" t="s">
        <v>20</v>
      </c>
      <c r="W6449" s="2">
        <f t="shared" si="3"/>
        <v>44360.35495</v>
      </c>
      <c r="X6449" s="1">
        <f t="shared" si="4"/>
        <v>0.279356883</v>
      </c>
      <c r="Y6449" s="1">
        <f t="shared" si="5"/>
        <v>0.3846551519</v>
      </c>
      <c r="Z6449" s="1">
        <f t="shared" si="6"/>
        <v>0.2224315652</v>
      </c>
      <c r="AA6449" s="5">
        <f t="shared" si="7"/>
        <v>0.3457170667</v>
      </c>
      <c r="AB6449" s="1">
        <f t="shared" si="8"/>
        <v>2336.394693</v>
      </c>
      <c r="AC6449" s="1">
        <f t="shared" si="9"/>
        <v>111395.1436</v>
      </c>
      <c r="AD6449" s="5">
        <f t="shared" si="10"/>
        <v>60516.30486</v>
      </c>
      <c r="AE6449" s="5">
        <f t="shared" si="11"/>
        <v>91442.71256</v>
      </c>
      <c r="AF6449" s="5">
        <f t="shared" si="12"/>
        <v>194077.7384</v>
      </c>
      <c r="AG6449" s="5">
        <f t="shared" si="13"/>
        <v>114496.6326</v>
      </c>
      <c r="AH6449" s="5">
        <f t="shared" si="14"/>
        <v>2691.230428</v>
      </c>
      <c r="AI6449" s="5">
        <f t="shared" si="15"/>
        <v>79581.10586</v>
      </c>
      <c r="AJ6449" s="1">
        <f t="shared" si="16"/>
        <v>574110147.1</v>
      </c>
      <c r="AK6449" s="1">
        <f t="shared" si="17"/>
        <v>50419.60773</v>
      </c>
      <c r="AL6449" s="1" t="s">
        <v>20</v>
      </c>
      <c r="AM6449" s="5">
        <f t="shared" si="18"/>
        <v>0.5014209888</v>
      </c>
      <c r="AN6449" s="5">
        <f t="shared" si="19"/>
        <v>0.9486867191</v>
      </c>
      <c r="AO6449" s="5">
        <f t="shared" si="20"/>
        <v>0.6278358669</v>
      </c>
      <c r="AP6449" s="5">
        <f t="shared" si="21"/>
        <v>0.2958145286</v>
      </c>
      <c r="AQ6449" s="1">
        <f t="shared" si="22"/>
        <v>1.138664446</v>
      </c>
      <c r="AR6449" s="1">
        <f t="shared" si="23"/>
        <v>0.2422690311</v>
      </c>
      <c r="AT6449" s="1">
        <v>0.294894185733958</v>
      </c>
      <c r="AU6449" s="1">
        <f t="shared" si="24"/>
        <v>0.000005136543697</v>
      </c>
      <c r="AV6449" s="1">
        <f t="shared" si="25"/>
        <v>194683.4407</v>
      </c>
    </row>
    <row r="6450" ht="12.75" customHeight="1">
      <c r="A6450" s="4" t="s">
        <v>12948</v>
      </c>
      <c r="B6450" s="1" t="s">
        <v>12949</v>
      </c>
      <c r="C6450" s="2">
        <v>-4.05420921011263E-9</v>
      </c>
      <c r="D6450" s="2">
        <v>1.38129982713386E-9</v>
      </c>
      <c r="E6450" s="2">
        <v>3.65427900848728E-10</v>
      </c>
      <c r="F6450" s="2">
        <v>4.31783664298025E-9</v>
      </c>
      <c r="G6450" s="1">
        <v>3880075.30996021</v>
      </c>
      <c r="H6450" s="1">
        <v>-354870.850652973</v>
      </c>
      <c r="I6450" s="1">
        <v>-2743.4460142539</v>
      </c>
      <c r="J6450" s="1">
        <v>3321.68594985649</v>
      </c>
      <c r="K6450" s="1">
        <v>354911.613141788</v>
      </c>
      <c r="L6450" s="1">
        <v>22744.4266298779</v>
      </c>
      <c r="M6450" s="1">
        <v>23447.9585087016</v>
      </c>
      <c r="N6450" s="1">
        <v>22280.7473166079</v>
      </c>
      <c r="O6450" s="1">
        <v>5712052.75420328</v>
      </c>
      <c r="P6450" s="1">
        <v>317369.291899086</v>
      </c>
      <c r="Q6450" s="1">
        <v>181013.451974422</v>
      </c>
      <c r="S6450" s="5">
        <f t="shared" ref="S6450:U6450" si="6472">($AY$3*M6450^2)/(2*$AY$6)</f>
        <v>33302.19395</v>
      </c>
      <c r="T6450" s="5">
        <f t="shared" si="6472"/>
        <v>30069.22804</v>
      </c>
      <c r="U6450" s="5">
        <f t="shared" si="6472"/>
        <v>1976274156</v>
      </c>
      <c r="V6450" s="1" t="s">
        <v>20</v>
      </c>
      <c r="W6450" s="2">
        <f t="shared" si="3"/>
        <v>47812.90727</v>
      </c>
      <c r="X6450" s="1">
        <f t="shared" si="4"/>
        <v>0.2262870404</v>
      </c>
      <c r="Y6450" s="1">
        <f t="shared" si="5"/>
        <v>0.2405025969</v>
      </c>
      <c r="Z6450" s="1">
        <f t="shared" si="6"/>
        <v>0.2171546848</v>
      </c>
      <c r="AA6450" s="5">
        <f t="shared" si="7"/>
        <v>0.4136098212</v>
      </c>
      <c r="AB6450" s="1">
        <f t="shared" si="8"/>
        <v>2593.379627</v>
      </c>
      <c r="AC6450" s="1">
        <f t="shared" si="9"/>
        <v>134832.0949</v>
      </c>
      <c r="AD6450" s="5">
        <f t="shared" si="10"/>
        <v>53868.99966</v>
      </c>
      <c r="AE6450" s="5">
        <f t="shared" si="11"/>
        <v>88806.12399</v>
      </c>
      <c r="AF6450" s="5">
        <f t="shared" si="12"/>
        <v>169933.4112</v>
      </c>
      <c r="AG6450" s="5">
        <f t="shared" si="13"/>
        <v>113242.4012</v>
      </c>
      <c r="AH6450" s="5">
        <f t="shared" si="14"/>
        <v>2223.432042</v>
      </c>
      <c r="AI6450" s="5">
        <f t="shared" si="15"/>
        <v>56691.01</v>
      </c>
      <c r="AJ6450" s="1">
        <f t="shared" si="16"/>
        <v>564859375.9</v>
      </c>
      <c r="AK6450" s="1">
        <f t="shared" si="17"/>
        <v>45636.45886</v>
      </c>
      <c r="AL6450" s="1" t="s">
        <v>20</v>
      </c>
      <c r="AM6450" s="5">
        <f t="shared" si="18"/>
        <v>0.4988055445</v>
      </c>
      <c r="AN6450" s="5">
        <f t="shared" si="19"/>
        <v>1.048579665</v>
      </c>
      <c r="AO6450" s="5">
        <f t="shared" si="20"/>
        <v>0.6360590358</v>
      </c>
      <c r="AP6450" s="5">
        <f t="shared" si="21"/>
        <v>0.332400422</v>
      </c>
      <c r="AQ6450" s="1">
        <f t="shared" si="22"/>
        <v>1.237737086</v>
      </c>
      <c r="AR6450" s="1">
        <f t="shared" si="23"/>
        <v>0.2633483161</v>
      </c>
      <c r="AT6450" s="1">
        <v>0.257424384723823</v>
      </c>
      <c r="AU6450" s="1">
        <f t="shared" si="24"/>
        <v>0.000004557318081</v>
      </c>
      <c r="AV6450" s="1">
        <f t="shared" si="25"/>
        <v>219427.2996</v>
      </c>
    </row>
    <row r="6451" ht="12.75" customHeight="1">
      <c r="A6451" s="4" t="s">
        <v>12950</v>
      </c>
      <c r="B6451" s="1" t="s">
        <v>12951</v>
      </c>
      <c r="C6451" s="2">
        <v>-4.0787874993443E-9</v>
      </c>
      <c r="D6451" s="2">
        <v>1.64117070338252E-9</v>
      </c>
      <c r="E6451" s="2">
        <v>-9.60001560750329E-10</v>
      </c>
      <c r="F6451" s="2">
        <v>4.53265773745606E-9</v>
      </c>
      <c r="G6451" s="1">
        <v>4844643.6503</v>
      </c>
      <c r="H6451" s="1">
        <v>-359153.439177965</v>
      </c>
      <c r="I6451" s="1">
        <v>-4890.40758161628</v>
      </c>
      <c r="J6451" s="1">
        <v>12964.5902696697</v>
      </c>
      <c r="K6451" s="1">
        <v>359450.6386321</v>
      </c>
      <c r="L6451" s="1">
        <v>24619.4414048435</v>
      </c>
      <c r="M6451" s="1">
        <v>29260.8843268084</v>
      </c>
      <c r="N6451" s="1">
        <v>20883.2187452551</v>
      </c>
      <c r="O6451" s="1">
        <v>5852121.27027948</v>
      </c>
      <c r="P6451" s="1">
        <v>313691.981918364</v>
      </c>
      <c r="Q6451" s="1">
        <v>180804.01403383</v>
      </c>
      <c r="S6451" s="5">
        <f t="shared" ref="S6451:U6451" si="6473">($AY$3*M6451^2)/(2*$AY$6)</f>
        <v>51860.61547</v>
      </c>
      <c r="T6451" s="5">
        <f t="shared" si="6473"/>
        <v>26415.42772</v>
      </c>
      <c r="U6451" s="5">
        <f t="shared" si="6473"/>
        <v>2074385205</v>
      </c>
      <c r="V6451" s="1" t="s">
        <v>20</v>
      </c>
      <c r="W6451" s="2">
        <f t="shared" si="3"/>
        <v>44918.06398</v>
      </c>
      <c r="X6451" s="1">
        <f t="shared" si="4"/>
        <v>0.3004099625</v>
      </c>
      <c r="Y6451" s="1">
        <f t="shared" si="5"/>
        <v>0.4243584318</v>
      </c>
      <c r="Z6451" s="1">
        <f t="shared" si="6"/>
        <v>0.2161487938</v>
      </c>
      <c r="AA6451" s="5">
        <f t="shared" si="7"/>
        <v>0.4341877452</v>
      </c>
      <c r="AB6451" s="1">
        <f t="shared" si="8"/>
        <v>2897.856904</v>
      </c>
      <c r="AC6451" s="1">
        <f t="shared" si="9"/>
        <v>136475.2303</v>
      </c>
      <c r="AD6451" s="5">
        <f t="shared" si="10"/>
        <v>48097.20904</v>
      </c>
      <c r="AE6451" s="5">
        <f t="shared" si="11"/>
        <v>63502.39119</v>
      </c>
      <c r="AF6451" s="5">
        <f t="shared" si="12"/>
        <v>155145.3882</v>
      </c>
      <c r="AG6451" s="5">
        <f t="shared" si="13"/>
        <v>87753.14912</v>
      </c>
      <c r="AH6451" s="5">
        <f t="shared" si="14"/>
        <v>2196.662349</v>
      </c>
      <c r="AI6451" s="5">
        <f t="shared" si="15"/>
        <v>67392.23907</v>
      </c>
      <c r="AJ6451" s="1">
        <f t="shared" si="16"/>
        <v>572083459.4</v>
      </c>
      <c r="AK6451" s="1">
        <f t="shared" si="17"/>
        <v>39160.88952</v>
      </c>
      <c r="AL6451" s="1" t="s">
        <v>20</v>
      </c>
      <c r="AM6451" s="5">
        <f t="shared" si="18"/>
        <v>0.6519235664</v>
      </c>
      <c r="AN6451" s="5">
        <f t="shared" si="19"/>
        <v>1.189431717</v>
      </c>
      <c r="AO6451" s="5">
        <f t="shared" si="20"/>
        <v>0.9008849095</v>
      </c>
      <c r="AP6451" s="5">
        <f t="shared" si="21"/>
        <v>0.3687402288</v>
      </c>
      <c r="AQ6451" s="1">
        <f t="shared" si="22"/>
        <v>1.460854098</v>
      </c>
      <c r="AR6451" s="1">
        <f t="shared" si="23"/>
        <v>0.3108200208</v>
      </c>
      <c r="AT6451" s="1">
        <v>0.138121963595695</v>
      </c>
      <c r="AU6451" s="1">
        <f t="shared" si="24"/>
        <v>0.000002414367368</v>
      </c>
      <c r="AV6451" s="1">
        <f t="shared" si="25"/>
        <v>414187.1752</v>
      </c>
    </row>
    <row r="6452" ht="12.75" customHeight="1">
      <c r="A6452" s="4" t="s">
        <v>12952</v>
      </c>
      <c r="B6452" s="1" t="s">
        <v>12953</v>
      </c>
      <c r="C6452" s="2">
        <v>-3.58324003170178E-9</v>
      </c>
      <c r="D6452" s="2">
        <v>1.97584936591869E-9</v>
      </c>
      <c r="E6452" s="2">
        <v>-1.68029304706684E-9</v>
      </c>
      <c r="F6452" s="2">
        <v>4.65057200889037E-9</v>
      </c>
      <c r="G6452" s="1">
        <v>5206883.04936586</v>
      </c>
      <c r="H6452" s="1">
        <v>-367247.446342677</v>
      </c>
      <c r="I6452" s="1">
        <v>-4345.59450725475</v>
      </c>
      <c r="J6452" s="1">
        <v>16168.6219454018</v>
      </c>
      <c r="K6452" s="1">
        <v>367671.73324631</v>
      </c>
      <c r="L6452" s="1">
        <v>27384.5564150805</v>
      </c>
      <c r="M6452" s="1">
        <v>36581.9458292968</v>
      </c>
      <c r="N6452" s="1">
        <v>21266.3573387413</v>
      </c>
      <c r="O6452" s="1">
        <v>5763175.35382997</v>
      </c>
      <c r="P6452" s="1">
        <v>320955.852578308</v>
      </c>
      <c r="Q6452" s="1">
        <v>183828.56133302</v>
      </c>
      <c r="S6452" s="5">
        <f t="shared" ref="S6452:U6452" si="6474">($AY$3*M6452^2)/(2*$AY$6)</f>
        <v>81058.09195</v>
      </c>
      <c r="T6452" s="5">
        <f t="shared" si="6474"/>
        <v>27393.59219</v>
      </c>
      <c r="U6452" s="5">
        <f t="shared" si="6474"/>
        <v>2011807578</v>
      </c>
      <c r="V6452" s="1" t="s">
        <v>20</v>
      </c>
      <c r="W6452" s="2">
        <f t="shared" si="3"/>
        <v>44454.57714</v>
      </c>
      <c r="X6452" s="1">
        <f t="shared" si="4"/>
        <v>0.3794708796</v>
      </c>
      <c r="Y6452" s="1">
        <f t="shared" si="5"/>
        <v>0.6771745653</v>
      </c>
      <c r="Z6452" s="1">
        <f t="shared" si="6"/>
        <v>0.228851228</v>
      </c>
      <c r="AA6452" s="5">
        <f t="shared" si="7"/>
        <v>0.4454828693</v>
      </c>
      <c r="AB6452" s="1">
        <f t="shared" si="8"/>
        <v>3004.242108</v>
      </c>
      <c r="AC6452" s="1">
        <f t="shared" si="9"/>
        <v>135434.1212</v>
      </c>
      <c r="AD6452" s="5">
        <f t="shared" si="10"/>
        <v>47737.76682</v>
      </c>
      <c r="AE6452" s="5">
        <f t="shared" si="11"/>
        <v>50834.13136</v>
      </c>
      <c r="AF6452" s="5">
        <f t="shared" si="12"/>
        <v>159612.3695</v>
      </c>
      <c r="AG6452" s="5">
        <f t="shared" si="13"/>
        <v>77494.85532</v>
      </c>
      <c r="AH6452" s="5">
        <f t="shared" si="14"/>
        <v>2213.54853</v>
      </c>
      <c r="AI6452" s="5">
        <f t="shared" si="15"/>
        <v>82117.51416</v>
      </c>
      <c r="AJ6452" s="1">
        <f t="shared" si="16"/>
        <v>585167737.8</v>
      </c>
      <c r="AK6452" s="1">
        <f t="shared" si="17"/>
        <v>35683.96729</v>
      </c>
      <c r="AL6452" s="1" t="s">
        <v>20</v>
      </c>
      <c r="AM6452" s="5">
        <f t="shared" si="18"/>
        <v>0.7551052717</v>
      </c>
      <c r="AN6452" s="5">
        <f t="shared" si="19"/>
        <v>1.225796213</v>
      </c>
      <c r="AO6452" s="5">
        <f t="shared" si="20"/>
        <v>1.151131577</v>
      </c>
      <c r="AP6452" s="5">
        <f t="shared" si="21"/>
        <v>0.3666180383</v>
      </c>
      <c r="AQ6452" s="1">
        <f t="shared" si="22"/>
        <v>1.639861771</v>
      </c>
      <c r="AR6452" s="1">
        <f t="shared" si="23"/>
        <v>0.3489067597</v>
      </c>
      <c r="AT6452" s="1">
        <v>0.23763818780222</v>
      </c>
      <c r="AU6452" s="1">
        <f t="shared" si="24"/>
        <v>0.000004061026821</v>
      </c>
      <c r="AV6452" s="1">
        <f t="shared" si="25"/>
        <v>246243.141</v>
      </c>
    </row>
    <row r="6453" ht="12.75" customHeight="1">
      <c r="A6453" s="4" t="s">
        <v>12954</v>
      </c>
      <c r="B6453" s="1" t="s">
        <v>12955</v>
      </c>
      <c r="C6453" s="2">
        <v>-2.07875682650788E-9</v>
      </c>
      <c r="D6453" s="2">
        <v>4.43299314670938E-9</v>
      </c>
      <c r="E6453" s="2">
        <v>-1.1845361924665E-10</v>
      </c>
      <c r="F6453" s="2">
        <v>4.96500046999087E-9</v>
      </c>
      <c r="G6453" s="1">
        <v>5731497.41359954</v>
      </c>
      <c r="H6453" s="1">
        <v>-378365.997976638</v>
      </c>
      <c r="I6453" s="1">
        <v>-14509.8309122842</v>
      </c>
      <c r="J6453" s="1">
        <v>7404.22313027212</v>
      </c>
      <c r="K6453" s="1">
        <v>378720.388487182</v>
      </c>
      <c r="L6453" s="1">
        <v>26977.8596658811</v>
      </c>
      <c r="M6453" s="1">
        <v>36425.1588229104</v>
      </c>
      <c r="N6453" s="1">
        <v>20683.7431396178</v>
      </c>
      <c r="O6453" s="1">
        <v>5980733.15639158</v>
      </c>
      <c r="P6453" s="1">
        <v>332541.564756588</v>
      </c>
      <c r="Q6453" s="1">
        <v>182067.509175354</v>
      </c>
      <c r="S6453" s="5">
        <f t="shared" ref="S6453:U6453" si="6475">($AY$3*M6453^2)/(2*$AY$6)</f>
        <v>80364.76518</v>
      </c>
      <c r="T6453" s="5">
        <f t="shared" si="6475"/>
        <v>25913.1998</v>
      </c>
      <c r="U6453" s="5">
        <f t="shared" si="6475"/>
        <v>2166564504</v>
      </c>
      <c r="V6453" s="1" t="s">
        <v>20</v>
      </c>
      <c r="W6453" s="2">
        <f t="shared" si="3"/>
        <v>45236.00728</v>
      </c>
      <c r="X6453" s="1">
        <f t="shared" si="4"/>
        <v>0.3556693586</v>
      </c>
      <c r="Y6453" s="1">
        <f t="shared" si="5"/>
        <v>0.6483871176</v>
      </c>
      <c r="Z6453" s="1">
        <f t="shared" si="6"/>
        <v>0.2090690477</v>
      </c>
      <c r="AA6453" s="5">
        <f t="shared" si="7"/>
        <v>0.4756022811</v>
      </c>
      <c r="AB6453" s="1">
        <f t="shared" si="8"/>
        <v>3151.95543</v>
      </c>
      <c r="AC6453" s="1">
        <f t="shared" si="9"/>
        <v>137966.7361</v>
      </c>
      <c r="AD6453" s="5">
        <f t="shared" si="10"/>
        <v>43489.57935</v>
      </c>
      <c r="AE6453" s="5">
        <f t="shared" si="11"/>
        <v>46286.42029</v>
      </c>
      <c r="AF6453" s="5">
        <f t="shared" si="12"/>
        <v>149510.0076</v>
      </c>
      <c r="AG6453" s="5">
        <f t="shared" si="13"/>
        <v>72922.57253</v>
      </c>
      <c r="AH6453" s="5">
        <f t="shared" si="14"/>
        <v>2172.91507</v>
      </c>
      <c r="AI6453" s="5">
        <f t="shared" si="15"/>
        <v>76587.43508</v>
      </c>
      <c r="AJ6453" s="1">
        <f t="shared" si="16"/>
        <v>602752218.8</v>
      </c>
      <c r="AK6453" s="1">
        <f t="shared" si="17"/>
        <v>34059.32389</v>
      </c>
      <c r="AL6453" s="1" t="s">
        <v>20</v>
      </c>
      <c r="AM6453" s="5">
        <f t="shared" si="18"/>
        <v>0.826564667</v>
      </c>
      <c r="AN6453" s="5">
        <f t="shared" si="19"/>
        <v>1.385969301</v>
      </c>
      <c r="AO6453" s="5">
        <f t="shared" si="20"/>
        <v>1.302222585</v>
      </c>
      <c r="AP6453" s="5">
        <f t="shared" si="21"/>
        <v>0.4031517545</v>
      </c>
      <c r="AQ6453" s="1">
        <f t="shared" si="22"/>
        <v>1.769712812</v>
      </c>
      <c r="AR6453" s="1">
        <f t="shared" si="23"/>
        <v>0.3765346409</v>
      </c>
      <c r="AT6453" s="1">
        <v>0.219061793556058</v>
      </c>
      <c r="AU6453" s="1">
        <f t="shared" si="24"/>
        <v>0.000003634358974</v>
      </c>
      <c r="AV6453" s="1">
        <f t="shared" si="25"/>
        <v>275151.6862</v>
      </c>
    </row>
    <row r="6454" ht="12.75" customHeight="1">
      <c r="A6454" s="4" t="s">
        <v>12956</v>
      </c>
      <c r="B6454" s="1" t="s">
        <v>12957</v>
      </c>
      <c r="C6454" s="2">
        <v>-1.33625397753722E-9</v>
      </c>
      <c r="D6454" s="2">
        <v>4.26913277929047E-9</v>
      </c>
      <c r="E6454" s="2">
        <v>-1.39794519565019E-9</v>
      </c>
      <c r="F6454" s="2">
        <v>4.76704871220856E-9</v>
      </c>
      <c r="G6454" s="1">
        <v>5927568.96917359</v>
      </c>
      <c r="H6454" s="1">
        <v>-380703.165433953</v>
      </c>
      <c r="I6454" s="1">
        <v>-8902.98398085262</v>
      </c>
      <c r="J6454" s="1">
        <v>10040.0438516863</v>
      </c>
      <c r="K6454" s="1">
        <v>380946.615903319</v>
      </c>
      <c r="L6454" s="1">
        <v>26854.5554267664</v>
      </c>
      <c r="M6454" s="1">
        <v>34749.5937385524</v>
      </c>
      <c r="N6454" s="1">
        <v>21850.5076751821</v>
      </c>
      <c r="O6454" s="1">
        <v>5949868.9666953</v>
      </c>
      <c r="P6454" s="1">
        <v>348864.312342391</v>
      </c>
      <c r="Q6454" s="1">
        <v>178065.066616694</v>
      </c>
      <c r="S6454" s="5">
        <f t="shared" ref="S6454:U6454" si="6476">($AY$3*M6454^2)/(2*$AY$6)</f>
        <v>73141.22589</v>
      </c>
      <c r="T6454" s="5">
        <f t="shared" si="6476"/>
        <v>28919.17076</v>
      </c>
      <c r="U6454" s="5">
        <f t="shared" si="6476"/>
        <v>2144260645</v>
      </c>
      <c r="V6454" s="1" t="s">
        <v>20</v>
      </c>
      <c r="W6454" s="2">
        <f t="shared" si="3"/>
        <v>42708.10518</v>
      </c>
      <c r="X6454" s="1">
        <f t="shared" si="4"/>
        <v>0.3953805734</v>
      </c>
      <c r="Y6454" s="1">
        <f t="shared" si="5"/>
        <v>0.6620318077</v>
      </c>
      <c r="Z6454" s="1">
        <f t="shared" si="6"/>
        <v>0.2617595024</v>
      </c>
      <c r="AA6454" s="5">
        <f t="shared" si="7"/>
        <v>0.4566402874</v>
      </c>
      <c r="AB6454" s="1">
        <f t="shared" si="8"/>
        <v>3205.415445</v>
      </c>
      <c r="AC6454" s="1">
        <f t="shared" si="9"/>
        <v>137610.2798</v>
      </c>
      <c r="AD6454" s="5">
        <f t="shared" si="10"/>
        <v>47850.59111</v>
      </c>
      <c r="AE6454" s="5">
        <f t="shared" si="11"/>
        <v>52793.51216</v>
      </c>
      <c r="AF6454" s="5">
        <f t="shared" si="12"/>
        <v>152197.5183</v>
      </c>
      <c r="AG6454" s="5">
        <f t="shared" si="13"/>
        <v>76099.12157</v>
      </c>
      <c r="AH6454" s="5">
        <f t="shared" si="14"/>
        <v>2178.543641</v>
      </c>
      <c r="AI6454" s="5">
        <f t="shared" si="15"/>
        <v>76098.3967</v>
      </c>
      <c r="AJ6454" s="1">
        <f t="shared" si="16"/>
        <v>606295369.8</v>
      </c>
      <c r="AK6454" s="1">
        <f t="shared" si="17"/>
        <v>36174.95067</v>
      </c>
      <c r="AL6454" s="1" t="s">
        <v>20</v>
      </c>
      <c r="AM6454" s="5">
        <f t="shared" si="18"/>
        <v>0.7967179611</v>
      </c>
      <c r="AN6454" s="5">
        <f t="shared" si="19"/>
        <v>1.26705931</v>
      </c>
      <c r="AO6454" s="5">
        <f t="shared" si="20"/>
        <v>1.148427799</v>
      </c>
      <c r="AP6454" s="5">
        <f t="shared" si="21"/>
        <v>0.3983608778</v>
      </c>
      <c r="AQ6454" s="1">
        <f t="shared" si="22"/>
        <v>1.676008836</v>
      </c>
      <c r="AR6454" s="1">
        <f t="shared" si="23"/>
        <v>0.3565976247</v>
      </c>
      <c r="AT6454" s="1">
        <v>0.461351747253233</v>
      </c>
      <c r="AU6454" s="1">
        <f t="shared" si="24"/>
        <v>0.000007609356269</v>
      </c>
      <c r="AV6454" s="1">
        <f t="shared" si="25"/>
        <v>131417.1613</v>
      </c>
    </row>
    <row r="6455" ht="12.75" customHeight="1">
      <c r="A6455" s="4" t="s">
        <v>12958</v>
      </c>
      <c r="B6455" s="1" t="s">
        <v>12959</v>
      </c>
      <c r="C6455" s="2">
        <v>-4.42479532902949E-9</v>
      </c>
      <c r="D6455" s="2">
        <v>6.63823311546683E-10</v>
      </c>
      <c r="E6455" s="2">
        <v>6.8748292726004E-10</v>
      </c>
      <c r="F6455" s="2">
        <v>4.53163664888121E-9</v>
      </c>
      <c r="G6455" s="1">
        <v>4973221.62239663</v>
      </c>
      <c r="H6455" s="1">
        <v>-375111.038571338</v>
      </c>
      <c r="I6455" s="1">
        <v>-1772.3629224087</v>
      </c>
      <c r="J6455" s="1">
        <v>-2629.9939211555</v>
      </c>
      <c r="K6455" s="1">
        <v>375131.20598067</v>
      </c>
      <c r="L6455" s="1">
        <v>26242.1015050461</v>
      </c>
      <c r="M6455" s="1">
        <v>24395.2886094442</v>
      </c>
      <c r="N6455" s="1">
        <v>26954.2137251425</v>
      </c>
      <c r="O6455" s="1">
        <v>5492793.37808283</v>
      </c>
      <c r="P6455" s="1">
        <v>253902.146932697</v>
      </c>
      <c r="Q6455" s="1">
        <v>204251.02787242</v>
      </c>
      <c r="S6455" s="5">
        <f t="shared" ref="S6455:U6455" si="6477">($AY$3*M6455^2)/(2*$AY$6)</f>
        <v>36047.46201</v>
      </c>
      <c r="T6455" s="5">
        <f t="shared" si="6477"/>
        <v>44006.42688</v>
      </c>
      <c r="U6455" s="5">
        <f t="shared" si="6477"/>
        <v>1827465963</v>
      </c>
      <c r="V6455" s="1" t="s">
        <v>20</v>
      </c>
      <c r="W6455" s="2">
        <f t="shared" si="3"/>
        <v>44323.61722</v>
      </c>
      <c r="X6455" s="1">
        <f t="shared" si="4"/>
        <v>0.3505313221</v>
      </c>
      <c r="Y6455" s="1">
        <f t="shared" si="5"/>
        <v>0.3029294732</v>
      </c>
      <c r="Z6455" s="1">
        <f t="shared" si="6"/>
        <v>0.3698136559</v>
      </c>
      <c r="AA6455" s="5">
        <f t="shared" si="7"/>
        <v>0.4340899342</v>
      </c>
      <c r="AB6455" s="1">
        <f t="shared" si="8"/>
        <v>2936.059983</v>
      </c>
      <c r="AC6455" s="1">
        <f t="shared" si="9"/>
        <v>132218.9818</v>
      </c>
      <c r="AD6455" s="5">
        <f t="shared" si="10"/>
        <v>62093.6161</v>
      </c>
      <c r="AE6455" s="5">
        <f t="shared" si="11"/>
        <v>104514.5448</v>
      </c>
      <c r="AF6455" s="5">
        <f t="shared" si="12"/>
        <v>161076.4892</v>
      </c>
      <c r="AG6455" s="5">
        <f t="shared" si="13"/>
        <v>104877.7923</v>
      </c>
      <c r="AH6455" s="5">
        <f t="shared" si="14"/>
        <v>2267.374895</v>
      </c>
      <c r="AI6455" s="5">
        <f t="shared" si="15"/>
        <v>56198.69684</v>
      </c>
      <c r="AJ6455" s="1">
        <f t="shared" si="16"/>
        <v>597039857.4</v>
      </c>
      <c r="AK6455" s="1">
        <f t="shared" si="17"/>
        <v>49796.68119</v>
      </c>
      <c r="AL6455" s="1" t="s">
        <v>20</v>
      </c>
      <c r="AM6455" s="5">
        <f t="shared" si="18"/>
        <v>0.5692719538</v>
      </c>
      <c r="AN6455" s="5">
        <f t="shared" si="19"/>
        <v>0.9615156837</v>
      </c>
      <c r="AO6455" s="5">
        <f t="shared" si="20"/>
        <v>0.5712504977</v>
      </c>
      <c r="AP6455" s="5">
        <f t="shared" si="21"/>
        <v>0.3706561153</v>
      </c>
      <c r="AQ6455" s="1">
        <f t="shared" si="22"/>
        <v>1.198955117</v>
      </c>
      <c r="AR6455" s="1">
        <f t="shared" si="23"/>
        <v>0.2550968335</v>
      </c>
      <c r="AT6455" s="1">
        <v>0.406859903311817</v>
      </c>
      <c r="AU6455" s="1">
        <f t="shared" si="24"/>
        <v>0.000006814618794</v>
      </c>
      <c r="AV6455" s="1">
        <f t="shared" si="25"/>
        <v>146743.3513</v>
      </c>
    </row>
    <row r="6456" ht="12.75" customHeight="1">
      <c r="A6456" s="4" t="s">
        <v>12960</v>
      </c>
      <c r="B6456" s="1" t="s">
        <v>12961</v>
      </c>
      <c r="C6456" s="2">
        <v>-4.03559905578451E-9</v>
      </c>
      <c r="D6456" s="2">
        <v>1.06684045715447E-9</v>
      </c>
      <c r="E6456" s="2">
        <v>3.08092543624466E-10</v>
      </c>
      <c r="F6456" s="2">
        <v>4.20634427821589E-9</v>
      </c>
      <c r="G6456" s="1">
        <v>5877344.98197945</v>
      </c>
      <c r="H6456" s="1">
        <v>-379817.379589764</v>
      </c>
      <c r="I6456" s="1">
        <v>-2513.10137547897</v>
      </c>
      <c r="J6456" s="1">
        <v>5737.98867406578</v>
      </c>
      <c r="K6456" s="1">
        <v>379873.677553954</v>
      </c>
      <c r="L6456" s="1">
        <v>28692.9353935847</v>
      </c>
      <c r="M6456" s="1">
        <v>32628.3817051118</v>
      </c>
      <c r="N6456" s="1">
        <v>26476.2675251762</v>
      </c>
      <c r="O6456" s="1">
        <v>5669341.12867612</v>
      </c>
      <c r="P6456" s="1">
        <v>272429.762240079</v>
      </c>
      <c r="Q6456" s="1">
        <v>189491.765214859</v>
      </c>
      <c r="S6456" s="5">
        <f t="shared" ref="S6456:U6456" si="6478">($AY$3*M6456^2)/(2*$AY$6)</f>
        <v>64484.27784</v>
      </c>
      <c r="T6456" s="5">
        <f t="shared" si="6478"/>
        <v>42459.6386</v>
      </c>
      <c r="U6456" s="5">
        <f t="shared" si="6478"/>
        <v>1946829647</v>
      </c>
      <c r="V6456" s="1" t="s">
        <v>20</v>
      </c>
      <c r="W6456" s="2">
        <f t="shared" si="3"/>
        <v>37845.41273</v>
      </c>
      <c r="X6456" s="1">
        <f t="shared" si="4"/>
        <v>0.5748088806</v>
      </c>
      <c r="Y6456" s="1">
        <f t="shared" si="5"/>
        <v>0.7433007601</v>
      </c>
      <c r="Z6456" s="1">
        <f t="shared" si="6"/>
        <v>0.489425992</v>
      </c>
      <c r="AA6456" s="5">
        <f t="shared" si="7"/>
        <v>0.4029298579</v>
      </c>
      <c r="AB6456" s="1">
        <f t="shared" si="8"/>
        <v>3191.806898</v>
      </c>
      <c r="AC6456" s="1">
        <f t="shared" si="9"/>
        <v>134327.0484</v>
      </c>
      <c r="AD6456" s="5">
        <f t="shared" si="10"/>
        <v>65709.37102</v>
      </c>
      <c r="AE6456" s="5">
        <f t="shared" si="11"/>
        <v>79649.04313</v>
      </c>
      <c r="AF6456" s="5">
        <f t="shared" si="12"/>
        <v>167647.1777</v>
      </c>
      <c r="AG6456" s="5">
        <f t="shared" si="13"/>
        <v>86669.35718</v>
      </c>
      <c r="AH6456" s="5">
        <f t="shared" si="14"/>
        <v>2231.791762</v>
      </c>
      <c r="AI6456" s="5">
        <f t="shared" si="15"/>
        <v>80977.8205</v>
      </c>
      <c r="AJ6456" s="1">
        <f t="shared" si="16"/>
        <v>604587735.3</v>
      </c>
      <c r="AK6456" s="1">
        <f t="shared" si="17"/>
        <v>43884.45366</v>
      </c>
      <c r="AL6456" s="1" t="s">
        <v>20</v>
      </c>
      <c r="AM6456" s="5">
        <f t="shared" si="18"/>
        <v>0.6975795771</v>
      </c>
      <c r="AN6456" s="5">
        <f t="shared" si="19"/>
        <v>0.9200936274</v>
      </c>
      <c r="AO6456" s="5">
        <f t="shared" si="20"/>
        <v>0.7590646561</v>
      </c>
      <c r="AP6456" s="5">
        <f t="shared" si="21"/>
        <v>0.360631025</v>
      </c>
      <c r="AQ6456" s="1">
        <f t="shared" si="22"/>
        <v>1.377680898</v>
      </c>
      <c r="AR6456" s="1">
        <f t="shared" si="23"/>
        <v>0.2931235953</v>
      </c>
      <c r="AT6456" s="1">
        <v>0.171532218166477</v>
      </c>
      <c r="AU6456" s="1">
        <f t="shared" si="24"/>
        <v>0.00000283717661</v>
      </c>
      <c r="AV6456" s="1">
        <f t="shared" si="25"/>
        <v>352463.0777</v>
      </c>
    </row>
    <row r="6457" ht="12.75" customHeight="1">
      <c r="A6457" s="4" t="s">
        <v>12962</v>
      </c>
      <c r="B6457" s="1" t="s">
        <v>12963</v>
      </c>
      <c r="C6457" s="2">
        <v>-3.50902163723839E-9</v>
      </c>
      <c r="D6457" s="2">
        <v>2.01773431072454E-9</v>
      </c>
      <c r="E6457" s="2">
        <v>7.57176478431993E-10</v>
      </c>
      <c r="F6457" s="2">
        <v>4.16728662234273E-9</v>
      </c>
      <c r="G6457" s="1">
        <v>6257035.60522937</v>
      </c>
      <c r="H6457" s="1">
        <v>-384952.434813788</v>
      </c>
      <c r="I6457" s="1">
        <v>-6423.10655175929</v>
      </c>
      <c r="J6457" s="1">
        <v>3213.99154324784</v>
      </c>
      <c r="K6457" s="1">
        <v>385020.931598566</v>
      </c>
      <c r="L6457" s="1">
        <v>28157.8102710612</v>
      </c>
      <c r="M6457" s="1">
        <v>36206.0200693357</v>
      </c>
      <c r="N6457" s="1">
        <v>23085.8918266454</v>
      </c>
      <c r="O6457" s="1">
        <v>5724556.53557505</v>
      </c>
      <c r="P6457" s="1">
        <v>304075.37037644</v>
      </c>
      <c r="Q6457" s="1">
        <v>190239.126496685</v>
      </c>
      <c r="S6457" s="5">
        <f t="shared" ref="S6457:U6457" si="6479">($AY$3*M6457^2)/(2*$AY$6)</f>
        <v>79400.70299</v>
      </c>
      <c r="T6457" s="5">
        <f t="shared" si="6479"/>
        <v>32281.67677</v>
      </c>
      <c r="U6457" s="5">
        <f t="shared" si="6479"/>
        <v>1984935822</v>
      </c>
      <c r="V6457" s="1" t="s">
        <v>20</v>
      </c>
      <c r="W6457" s="2">
        <f t="shared" si="3"/>
        <v>36338.59072</v>
      </c>
      <c r="X6457" s="1">
        <f t="shared" si="4"/>
        <v>0.600428911</v>
      </c>
      <c r="Y6457" s="1">
        <f t="shared" si="5"/>
        <v>0.9927168983</v>
      </c>
      <c r="Z6457" s="1">
        <f t="shared" si="6"/>
        <v>0.4036055706</v>
      </c>
      <c r="AA6457" s="5">
        <f t="shared" si="7"/>
        <v>0.3991884866</v>
      </c>
      <c r="AB6457" s="1">
        <f t="shared" si="8"/>
        <v>3293.292693</v>
      </c>
      <c r="AC6457" s="1">
        <f t="shared" si="9"/>
        <v>134979.5891</v>
      </c>
      <c r="AD6457" s="5">
        <f t="shared" si="10"/>
        <v>57832.0583</v>
      </c>
      <c r="AE6457" s="5">
        <f t="shared" si="11"/>
        <v>63298.20572</v>
      </c>
      <c r="AF6457" s="5">
        <f t="shared" si="12"/>
        <v>165333.2537</v>
      </c>
      <c r="AG6457" s="5">
        <f t="shared" si="13"/>
        <v>74634.1948</v>
      </c>
      <c r="AH6457" s="5">
        <f t="shared" si="14"/>
        <v>2221.002465</v>
      </c>
      <c r="AI6457" s="5">
        <f t="shared" si="15"/>
        <v>90699.05894</v>
      </c>
      <c r="AJ6457" s="1">
        <f t="shared" si="16"/>
        <v>612779844.6</v>
      </c>
      <c r="AK6457" s="1">
        <f t="shared" si="17"/>
        <v>39598.07062</v>
      </c>
      <c r="AL6457" s="1" t="s">
        <v>20</v>
      </c>
      <c r="AM6457" s="5">
        <f t="shared" si="18"/>
        <v>0.8210443568</v>
      </c>
      <c r="AN6457" s="5">
        <f t="shared" si="19"/>
        <v>1.059585051</v>
      </c>
      <c r="AO6457" s="5">
        <f t="shared" si="20"/>
        <v>0.9680840674</v>
      </c>
      <c r="AP6457" s="5">
        <f t="shared" si="21"/>
        <v>0.370633149</v>
      </c>
      <c r="AQ6457" s="1">
        <f t="shared" si="22"/>
        <v>1.547499247</v>
      </c>
      <c r="AR6457" s="1">
        <f t="shared" si="23"/>
        <v>0.3292551589</v>
      </c>
      <c r="AT6457" s="1">
        <v>0.207419865259929</v>
      </c>
      <c r="AU6457" s="1">
        <f t="shared" si="24"/>
        <v>0.000003384900256</v>
      </c>
      <c r="AV6457" s="1">
        <f t="shared" si="25"/>
        <v>295429.6802</v>
      </c>
    </row>
    <row r="6458" ht="12.75" customHeight="1">
      <c r="A6458" s="4" t="s">
        <v>12964</v>
      </c>
      <c r="B6458" s="1" t="s">
        <v>12965</v>
      </c>
      <c r="C6458" s="2">
        <v>-2.97632620324382E-9</v>
      </c>
      <c r="D6458" s="2">
        <v>2.60063879669069E-9</v>
      </c>
      <c r="E6458" s="2">
        <v>1.00262516165529E-9</v>
      </c>
      <c r="F6458" s="2">
        <v>4.20754961406268E-9</v>
      </c>
      <c r="G6458" s="1">
        <v>6412811.09091514</v>
      </c>
      <c r="H6458" s="1">
        <v>-387090.248548112</v>
      </c>
      <c r="I6458" s="1">
        <v>-8966.10624038582</v>
      </c>
      <c r="J6458" s="1">
        <v>1174.77511854999</v>
      </c>
      <c r="K6458" s="1">
        <v>387228.169998078</v>
      </c>
      <c r="L6458" s="1">
        <v>27714.09388247</v>
      </c>
      <c r="M6458" s="1">
        <v>34583.5526901642</v>
      </c>
      <c r="N6458" s="1">
        <v>23520.2680742036</v>
      </c>
      <c r="O6458" s="1">
        <v>5906234.55940918</v>
      </c>
      <c r="P6458" s="1">
        <v>351439.502519736</v>
      </c>
      <c r="Q6458" s="1">
        <v>175255.614273343</v>
      </c>
      <c r="S6458" s="5">
        <f t="shared" ref="S6458:U6458" si="6480">($AY$3*M6458^2)/(2*$AY$6)</f>
        <v>72443.92672</v>
      </c>
      <c r="T6458" s="5">
        <f t="shared" si="6480"/>
        <v>33507.9074</v>
      </c>
      <c r="U6458" s="5">
        <f t="shared" si="6480"/>
        <v>2112925346</v>
      </c>
      <c r="V6458" s="1" t="s">
        <v>20</v>
      </c>
      <c r="W6458" s="2">
        <f t="shared" si="3"/>
        <v>36241.32307</v>
      </c>
      <c r="X6458" s="1">
        <f t="shared" si="4"/>
        <v>0.5847810345</v>
      </c>
      <c r="Y6458" s="1">
        <f t="shared" si="5"/>
        <v>0.9106072889</v>
      </c>
      <c r="Z6458" s="1">
        <f t="shared" si="6"/>
        <v>0.4211884432</v>
      </c>
      <c r="AA6458" s="5">
        <f t="shared" si="7"/>
        <v>0.4030453182</v>
      </c>
      <c r="AB6458" s="1">
        <f t="shared" si="8"/>
        <v>3334.03566</v>
      </c>
      <c r="AC6458" s="1">
        <f t="shared" si="9"/>
        <v>137104.7567</v>
      </c>
      <c r="AD6458" s="5">
        <f t="shared" si="10"/>
        <v>58356.38578</v>
      </c>
      <c r="AE6458" s="5">
        <f t="shared" si="11"/>
        <v>64181.27897</v>
      </c>
      <c r="AF6458" s="5">
        <f t="shared" si="12"/>
        <v>162117.4269</v>
      </c>
      <c r="AG6458" s="5">
        <f t="shared" si="13"/>
        <v>76311.80869</v>
      </c>
      <c r="AH6458" s="5">
        <f t="shared" si="14"/>
        <v>2186.576215</v>
      </c>
      <c r="AI6458" s="5">
        <f t="shared" si="15"/>
        <v>85805.61821</v>
      </c>
      <c r="AJ6458" s="1">
        <f t="shared" si="16"/>
        <v>616292773.6</v>
      </c>
      <c r="AK6458" s="1">
        <f t="shared" si="17"/>
        <v>39592.12212</v>
      </c>
      <c r="AL6458" s="1" t="s">
        <v>20</v>
      </c>
      <c r="AM6458" s="5">
        <f t="shared" si="18"/>
        <v>0.8075981741</v>
      </c>
      <c r="AN6458" s="5">
        <f t="shared" si="19"/>
        <v>1.056084549</v>
      </c>
      <c r="AO6458" s="5">
        <f t="shared" si="20"/>
        <v>0.9602376012</v>
      </c>
      <c r="AP6458" s="5">
        <f t="shared" si="21"/>
        <v>0.380152082</v>
      </c>
      <c r="AQ6458" s="1">
        <f t="shared" si="22"/>
        <v>1.556604548</v>
      </c>
      <c r="AR6458" s="1">
        <f t="shared" si="23"/>
        <v>0.3311924571</v>
      </c>
      <c r="AT6458" s="1">
        <v>0.3054028978113</v>
      </c>
      <c r="AU6458" s="1">
        <f t="shared" si="24"/>
        <v>0.000004955483999</v>
      </c>
      <c r="AV6458" s="1">
        <f t="shared" si="25"/>
        <v>201796.6359</v>
      </c>
    </row>
    <row r="6459" ht="12.75" customHeight="1">
      <c r="A6459" s="4" t="s">
        <v>12966</v>
      </c>
      <c r="B6459" s="1" t="s">
        <v>12967</v>
      </c>
      <c r="C6459" s="2">
        <v>-2.04437574491604E-9</v>
      </c>
      <c r="D6459" s="2">
        <v>3.26418424984106E-9</v>
      </c>
      <c r="E6459" s="2">
        <v>1.96227792869396E-9</v>
      </c>
      <c r="F6459" s="2">
        <v>4.41142363243214E-9</v>
      </c>
      <c r="G6459" s="1">
        <v>5463218.3469634</v>
      </c>
      <c r="H6459" s="1">
        <v>-372599.871502015</v>
      </c>
      <c r="I6459" s="1">
        <v>-8602.39134188147</v>
      </c>
      <c r="J6459" s="1">
        <v>-8318.65568665422</v>
      </c>
      <c r="K6459" s="1">
        <v>372798.564486232</v>
      </c>
      <c r="L6459" s="1">
        <v>25640.8430035447</v>
      </c>
      <c r="M6459" s="1">
        <v>34535.2989881642</v>
      </c>
      <c r="N6459" s="1">
        <v>19688.5923656467</v>
      </c>
      <c r="O6459" s="1">
        <v>5270205.96032566</v>
      </c>
      <c r="P6459" s="1">
        <v>345091.24509297</v>
      </c>
      <c r="Q6459" s="1">
        <v>171050.855599306</v>
      </c>
      <c r="S6459" s="5">
        <f t="shared" ref="S6459:U6459" si="6481">($AY$3*M6459^2)/(2*$AY$6)</f>
        <v>72241.90878</v>
      </c>
      <c r="T6459" s="5">
        <f t="shared" si="6481"/>
        <v>23479.67638</v>
      </c>
      <c r="U6459" s="5">
        <f t="shared" si="6481"/>
        <v>1682356179</v>
      </c>
      <c r="V6459" s="1" t="s">
        <v>20</v>
      </c>
      <c r="W6459" s="2">
        <f t="shared" si="3"/>
        <v>41167.40653</v>
      </c>
      <c r="X6459" s="1">
        <f t="shared" si="4"/>
        <v>0.3879337664</v>
      </c>
      <c r="Y6459" s="1">
        <f t="shared" si="5"/>
        <v>0.7037516471</v>
      </c>
      <c r="Z6459" s="1">
        <f t="shared" si="6"/>
        <v>0.2287295727</v>
      </c>
      <c r="AA6459" s="5">
        <f t="shared" si="7"/>
        <v>0.422574611</v>
      </c>
      <c r="AB6459" s="1">
        <f t="shared" si="8"/>
        <v>3077.303257</v>
      </c>
      <c r="AC6459" s="1">
        <f t="shared" si="9"/>
        <v>129512.2866</v>
      </c>
      <c r="AD6459" s="5">
        <f t="shared" si="10"/>
        <v>46591.99075</v>
      </c>
      <c r="AE6459" s="5">
        <f t="shared" si="11"/>
        <v>50694.90207</v>
      </c>
      <c r="AF6459" s="5">
        <f t="shared" si="12"/>
        <v>156531.2387</v>
      </c>
      <c r="AG6459" s="5">
        <f t="shared" si="13"/>
        <v>74805.31836</v>
      </c>
      <c r="AH6459" s="5">
        <f t="shared" si="14"/>
        <v>2314.761077</v>
      </c>
      <c r="AI6459" s="5">
        <f t="shared" si="15"/>
        <v>81725.92032</v>
      </c>
      <c r="AJ6459" s="1">
        <f t="shared" si="16"/>
        <v>593327343.2</v>
      </c>
      <c r="AK6459" s="1">
        <f t="shared" si="17"/>
        <v>36411.77078</v>
      </c>
      <c r="AL6459" s="1" t="s">
        <v>20</v>
      </c>
      <c r="AM6459" s="5">
        <f t="shared" si="18"/>
        <v>0.7931619785</v>
      </c>
      <c r="AN6459" s="5">
        <f t="shared" si="19"/>
        <v>1.273453514</v>
      </c>
      <c r="AO6459" s="5">
        <f t="shared" si="20"/>
        <v>1.170388577</v>
      </c>
      <c r="AP6459" s="5">
        <f t="shared" si="21"/>
        <v>0.379047242</v>
      </c>
      <c r="AQ6459" s="1">
        <f t="shared" si="22"/>
        <v>1.629493239</v>
      </c>
      <c r="AR6459" s="1">
        <f t="shared" si="23"/>
        <v>0.3467006892</v>
      </c>
      <c r="AT6459" s="1">
        <v>0.272756032641656</v>
      </c>
      <c r="AU6459" s="1">
        <f t="shared" si="24"/>
        <v>0.000004597058197</v>
      </c>
      <c r="AV6459" s="1">
        <f t="shared" si="25"/>
        <v>217530.4199</v>
      </c>
    </row>
    <row r="6460" ht="12.75" customHeight="1">
      <c r="A6460" s="4" t="s">
        <v>12968</v>
      </c>
      <c r="B6460" s="1" t="s">
        <v>12969</v>
      </c>
      <c r="C6460" s="2">
        <v>-1.87035324234777E-9</v>
      </c>
      <c r="D6460" s="2">
        <v>2.2950045374181E-9</v>
      </c>
      <c r="E6460" s="2">
        <v>-5.00739134958741E-10</v>
      </c>
      <c r="F6460" s="2">
        <v>3.08626733273978E-9</v>
      </c>
      <c r="G6460" s="1">
        <v>6221259.69126782</v>
      </c>
      <c r="H6460" s="1">
        <v>-356602.880159486</v>
      </c>
      <c r="I6460" s="1">
        <v>-571.693298347098</v>
      </c>
      <c r="J6460" s="1">
        <v>-2147.82731363284</v>
      </c>
      <c r="K6460" s="1">
        <v>356616.3405383</v>
      </c>
      <c r="L6460" s="1">
        <v>24118.9786362412</v>
      </c>
      <c r="M6460" s="1">
        <v>27647.8335365914</v>
      </c>
      <c r="N6460" s="1">
        <v>22110.3381172185</v>
      </c>
      <c r="O6460" s="1">
        <v>5467555.60691985</v>
      </c>
      <c r="P6460" s="1">
        <v>341312.615615392</v>
      </c>
      <c r="Q6460" s="1">
        <v>176676.505815452</v>
      </c>
      <c r="S6460" s="5">
        <f t="shared" ref="S6460:U6460" si="6482">($AY$3*M6460^2)/(2*$AY$6)</f>
        <v>46300.42568</v>
      </c>
      <c r="T6460" s="5">
        <f t="shared" si="6482"/>
        <v>29611.03174</v>
      </c>
      <c r="U6460" s="5">
        <f t="shared" si="6482"/>
        <v>1810711206</v>
      </c>
      <c r="V6460" s="1" t="s">
        <v>20</v>
      </c>
      <c r="W6460" s="2">
        <f t="shared" si="3"/>
        <v>26989.41049</v>
      </c>
      <c r="X6460" s="1">
        <f t="shared" si="4"/>
        <v>0.7986031676</v>
      </c>
      <c r="Y6460" s="1">
        <f t="shared" si="5"/>
        <v>1.04938636</v>
      </c>
      <c r="Z6460" s="1">
        <f t="shared" si="6"/>
        <v>0.6711258558</v>
      </c>
      <c r="AA6460" s="5">
        <f t="shared" si="7"/>
        <v>0.295636585</v>
      </c>
      <c r="AB6460" s="1">
        <f t="shared" si="8"/>
        <v>3283.86415</v>
      </c>
      <c r="AC6460" s="1">
        <f t="shared" si="9"/>
        <v>131914.8784</v>
      </c>
      <c r="AD6460" s="5">
        <f t="shared" si="10"/>
        <v>74788.91057</v>
      </c>
      <c r="AE6460" s="5">
        <f t="shared" si="11"/>
        <v>103304.471</v>
      </c>
      <c r="AF6460" s="5">
        <f t="shared" si="12"/>
        <v>177209.3008</v>
      </c>
      <c r="AG6460" s="5">
        <f t="shared" si="13"/>
        <v>83689.63867</v>
      </c>
      <c r="AH6460" s="5">
        <f t="shared" si="14"/>
        <v>2272.601875</v>
      </c>
      <c r="AI6460" s="5">
        <f t="shared" si="15"/>
        <v>93519.66211</v>
      </c>
      <c r="AJ6460" s="1">
        <f t="shared" si="16"/>
        <v>567572533.8</v>
      </c>
      <c r="AK6460" s="1">
        <f t="shared" si="17"/>
        <v>49312.22371</v>
      </c>
      <c r="AL6460" s="1" t="s">
        <v>20</v>
      </c>
      <c r="AM6460" s="5">
        <f t="shared" si="18"/>
        <v>0.6781873394</v>
      </c>
      <c r="AN6460" s="5">
        <f t="shared" si="19"/>
        <v>0.7588993201</v>
      </c>
      <c r="AO6460" s="5">
        <f t="shared" si="20"/>
        <v>0.5494172019</v>
      </c>
      <c r="AP6460" s="5">
        <f t="shared" si="21"/>
        <v>0.3202837161</v>
      </c>
      <c r="AQ6460" s="1">
        <f t="shared" si="22"/>
        <v>1.150977367</v>
      </c>
      <c r="AR6460" s="1">
        <f t="shared" si="23"/>
        <v>0.2448888014</v>
      </c>
      <c r="AT6460" s="1">
        <v>0.173894871448741</v>
      </c>
      <c r="AU6460" s="1">
        <f t="shared" si="24"/>
        <v>0.000003063835212</v>
      </c>
      <c r="AV6460" s="1">
        <f t="shared" si="25"/>
        <v>326388.311</v>
      </c>
    </row>
    <row r="6461" ht="12.75" customHeight="1">
      <c r="A6461" s="4" t="s">
        <v>12970</v>
      </c>
      <c r="B6461" s="1" t="s">
        <v>12971</v>
      </c>
      <c r="C6461" s="2">
        <v>1.64824184792319E-9</v>
      </c>
      <c r="D6461" s="2">
        <v>1.30624576340567E-9</v>
      </c>
      <c r="E6461" s="2">
        <v>9.25268231818155E-10</v>
      </c>
      <c r="F6461" s="2">
        <v>2.31426695923307E-9</v>
      </c>
      <c r="G6461" s="1">
        <v>5823197.18542423</v>
      </c>
      <c r="H6461" s="1">
        <v>-359862.218017145</v>
      </c>
      <c r="I6461" s="1">
        <v>4532.4739009137</v>
      </c>
      <c r="J6461" s="1">
        <v>-3648.38429383717</v>
      </c>
      <c r="K6461" s="1">
        <v>359912.833626565</v>
      </c>
      <c r="L6461" s="1">
        <v>25589.6049469249</v>
      </c>
      <c r="M6461" s="1">
        <v>27471.0701232755</v>
      </c>
      <c r="N6461" s="1">
        <v>24530.0461599608</v>
      </c>
      <c r="O6461" s="1">
        <v>5372380.34236661</v>
      </c>
      <c r="P6461" s="1">
        <v>302019.981945199</v>
      </c>
      <c r="Q6461" s="1">
        <v>169585.118457298</v>
      </c>
      <c r="S6461" s="5">
        <f t="shared" ref="S6461:U6461" si="6483">($AY$3*M6461^2)/(2*$AY$6)</f>
        <v>45710.28477</v>
      </c>
      <c r="T6461" s="5">
        <f t="shared" si="6483"/>
        <v>36446.80833</v>
      </c>
      <c r="U6461" s="5">
        <f t="shared" si="6483"/>
        <v>1748220766</v>
      </c>
      <c r="V6461" s="1" t="s">
        <v>20</v>
      </c>
      <c r="W6461" s="2">
        <f t="shared" si="3"/>
        <v>20918.55727</v>
      </c>
      <c r="X6461" s="1">
        <f t="shared" si="4"/>
        <v>1.496455151</v>
      </c>
      <c r="Y6461" s="1">
        <f t="shared" si="5"/>
        <v>1.724597285</v>
      </c>
      <c r="Z6461" s="1">
        <f t="shared" si="6"/>
        <v>1.375096808</v>
      </c>
      <c r="AA6461" s="5">
        <f t="shared" si="7"/>
        <v>0.2216859095</v>
      </c>
      <c r="AB6461" s="1">
        <f t="shared" si="8"/>
        <v>3177.069867</v>
      </c>
      <c r="AC6461" s="1">
        <f t="shared" si="9"/>
        <v>130761.6984</v>
      </c>
      <c r="AD6461" s="5">
        <f t="shared" si="10"/>
        <v>110652.2567</v>
      </c>
      <c r="AE6461" s="5">
        <f t="shared" si="11"/>
        <v>150706.5694</v>
      </c>
      <c r="AF6461" s="5">
        <f t="shared" si="12"/>
        <v>214373.0168</v>
      </c>
      <c r="AG6461" s="5">
        <f t="shared" si="13"/>
        <v>90454.13455</v>
      </c>
      <c r="AH6461" s="5">
        <f t="shared" si="14"/>
        <v>2292.643821</v>
      </c>
      <c r="AI6461" s="5">
        <f t="shared" si="15"/>
        <v>123918.8823</v>
      </c>
      <c r="AJ6461" s="1">
        <f t="shared" si="16"/>
        <v>572819065.5</v>
      </c>
      <c r="AK6461" s="1">
        <f t="shared" si="17"/>
        <v>58612.20526</v>
      </c>
      <c r="AL6461" s="1" t="s">
        <v>20</v>
      </c>
      <c r="AM6461" s="5">
        <f t="shared" si="18"/>
        <v>0.6332701853</v>
      </c>
      <c r="AN6461" s="5">
        <f t="shared" si="19"/>
        <v>0.5176749962</v>
      </c>
      <c r="AO6461" s="5">
        <f t="shared" si="20"/>
        <v>0.3800889822</v>
      </c>
      <c r="AP6461" s="5">
        <f t="shared" si="21"/>
        <v>0.2672067007</v>
      </c>
      <c r="AQ6461" s="1">
        <f t="shared" si="22"/>
        <v>0.9773033842</v>
      </c>
      <c r="AR6461" s="1">
        <f t="shared" si="23"/>
        <v>0.2079368903</v>
      </c>
      <c r="AT6461" s="1">
        <v>0.414739021009612</v>
      </c>
      <c r="AU6461" s="1">
        <f t="shared" si="24"/>
        <v>0.000007240314542</v>
      </c>
      <c r="AV6461" s="1">
        <f t="shared" si="25"/>
        <v>138115.5465</v>
      </c>
    </row>
    <row r="6462" ht="12.75" customHeight="1">
      <c r="A6462" s="4" t="s">
        <v>12972</v>
      </c>
      <c r="B6462" s="1" t="s">
        <v>12973</v>
      </c>
      <c r="C6462" s="2">
        <v>-3.56876865394381E-10</v>
      </c>
      <c r="D6462" s="2">
        <v>1.69986931826865E-9</v>
      </c>
      <c r="E6462" s="2">
        <v>-4.00239112118845E-10</v>
      </c>
      <c r="F6462" s="2">
        <v>1.98241861366841E-9</v>
      </c>
      <c r="G6462" s="1">
        <v>5939571.42730688</v>
      </c>
      <c r="H6462" s="1">
        <v>-349480.66477075</v>
      </c>
      <c r="I6462" s="1">
        <v>4579.59611270559</v>
      </c>
      <c r="J6462" s="1">
        <v>2215.84428125777</v>
      </c>
      <c r="K6462" s="1">
        <v>349519.314452417</v>
      </c>
      <c r="L6462" s="1">
        <v>25619.9392939705</v>
      </c>
      <c r="M6462" s="1">
        <v>29083.7009043753</v>
      </c>
      <c r="N6462" s="1">
        <v>23651.5724142968</v>
      </c>
      <c r="O6462" s="1">
        <v>5311805.02940034</v>
      </c>
      <c r="P6462" s="1">
        <v>318857.314545763</v>
      </c>
      <c r="Q6462" s="1">
        <v>174127.735449476</v>
      </c>
      <c r="S6462" s="5">
        <f t="shared" ref="S6462:U6462" si="6484">($AY$3*M6462^2)/(2*$AY$6)</f>
        <v>51234.45389</v>
      </c>
      <c r="T6462" s="5">
        <f t="shared" si="6484"/>
        <v>33883.07444</v>
      </c>
      <c r="U6462" s="5">
        <f t="shared" si="6484"/>
        <v>1709019522</v>
      </c>
      <c r="V6462" s="1" t="s">
        <v>20</v>
      </c>
      <c r="W6462" s="2">
        <f t="shared" si="3"/>
        <v>17742.58252</v>
      </c>
      <c r="X6462" s="1">
        <f t="shared" si="4"/>
        <v>2.085079051</v>
      </c>
      <c r="Y6462" s="1">
        <f t="shared" si="5"/>
        <v>2.686987659</v>
      </c>
      <c r="Z6462" s="1">
        <f t="shared" si="6"/>
        <v>1.776995673</v>
      </c>
      <c r="AA6462" s="5">
        <f t="shared" si="7"/>
        <v>0.1898978299</v>
      </c>
      <c r="AB6462" s="1">
        <f t="shared" si="8"/>
        <v>3208.659052</v>
      </c>
      <c r="AC6462" s="1">
        <f t="shared" si="9"/>
        <v>130022.4186</v>
      </c>
      <c r="AD6462" s="5">
        <f t="shared" si="10"/>
        <v>124548.9347</v>
      </c>
      <c r="AE6462" s="5">
        <f t="shared" si="11"/>
        <v>162359.5877</v>
      </c>
      <c r="AF6462" s="5">
        <f t="shared" si="12"/>
        <v>239408.3696</v>
      </c>
      <c r="AG6462" s="5">
        <f t="shared" si="13"/>
        <v>86253.90274</v>
      </c>
      <c r="AH6462" s="5">
        <f t="shared" si="14"/>
        <v>2305.679308</v>
      </c>
      <c r="AI6462" s="5">
        <f t="shared" si="15"/>
        <v>153154.4669</v>
      </c>
      <c r="AJ6462" s="1">
        <f t="shared" si="16"/>
        <v>556277266</v>
      </c>
      <c r="AK6462" s="1">
        <f t="shared" si="17"/>
        <v>60540.26221</v>
      </c>
      <c r="AL6462" s="1" t="s">
        <v>20</v>
      </c>
      <c r="AM6462" s="5">
        <f t="shared" si="18"/>
        <v>0.6449299665</v>
      </c>
      <c r="AN6462" s="5">
        <f t="shared" si="19"/>
        <v>0.4466334998</v>
      </c>
      <c r="AO6462" s="5">
        <f t="shared" si="20"/>
        <v>0.3426205215</v>
      </c>
      <c r="AP6462" s="5">
        <f t="shared" si="21"/>
        <v>0.2323549786</v>
      </c>
      <c r="AQ6462" s="1">
        <f t="shared" si="22"/>
        <v>0.9188550656</v>
      </c>
      <c r="AR6462" s="1">
        <f t="shared" si="23"/>
        <v>0.1955010778</v>
      </c>
      <c r="AT6462" s="1">
        <v>0.219107449685586</v>
      </c>
      <c r="AU6462" s="1">
        <f t="shared" si="24"/>
        <v>0.00000393881726</v>
      </c>
      <c r="AV6462" s="1">
        <f t="shared" si="25"/>
        <v>253883.3193</v>
      </c>
    </row>
    <row r="6463" ht="12.75" customHeight="1">
      <c r="A6463" s="4" t="s">
        <v>12974</v>
      </c>
      <c r="B6463" s="1" t="s">
        <v>12975</v>
      </c>
      <c r="C6463" s="2">
        <v>-5.34940104260785E-10</v>
      </c>
      <c r="D6463" s="2">
        <v>1.56086714571545E-9</v>
      </c>
      <c r="E6463" s="2">
        <v>3.05973144328308E-11</v>
      </c>
      <c r="F6463" s="2">
        <v>2.0477129987662E-9</v>
      </c>
      <c r="G6463" s="1">
        <v>5752422.61192122</v>
      </c>
      <c r="H6463" s="1">
        <v>-349675.696977095</v>
      </c>
      <c r="I6463" s="1">
        <v>3467.20380200347</v>
      </c>
      <c r="J6463" s="1">
        <v>-999.728710532373</v>
      </c>
      <c r="K6463" s="1">
        <v>349701.716103426</v>
      </c>
      <c r="L6463" s="1">
        <v>24785.742142451</v>
      </c>
      <c r="M6463" s="1">
        <v>27630.2182804965</v>
      </c>
      <c r="N6463" s="1">
        <v>23196.6828790642</v>
      </c>
      <c r="O6463" s="1">
        <v>5236038.08127575</v>
      </c>
      <c r="P6463" s="1">
        <v>321177.076439869</v>
      </c>
      <c r="Q6463" s="1">
        <v>173354.683724995</v>
      </c>
      <c r="S6463" s="5">
        <f t="shared" ref="S6463:U6463" si="6485">($AY$3*M6463^2)/(2*$AY$6)</f>
        <v>46241.44572</v>
      </c>
      <c r="T6463" s="5">
        <f t="shared" si="6485"/>
        <v>32592.26498</v>
      </c>
      <c r="U6463" s="5">
        <f t="shared" si="6485"/>
        <v>1660612738</v>
      </c>
      <c r="V6463" s="1" t="s">
        <v>20</v>
      </c>
      <c r="W6463" s="2">
        <f t="shared" si="3"/>
        <v>18622.70298</v>
      </c>
      <c r="X6463" s="1">
        <f t="shared" si="4"/>
        <v>1.771407264</v>
      </c>
      <c r="Y6463" s="1">
        <f t="shared" si="5"/>
        <v>2.201320098</v>
      </c>
      <c r="Z6463" s="1">
        <f t="shared" si="6"/>
        <v>1.551552007</v>
      </c>
      <c r="AA6463" s="5">
        <f t="shared" si="7"/>
        <v>0.1961524433</v>
      </c>
      <c r="AB6463" s="1">
        <f t="shared" si="8"/>
        <v>3157.703945</v>
      </c>
      <c r="AC6463" s="1">
        <f t="shared" si="9"/>
        <v>129091.7759</v>
      </c>
      <c r="AD6463" s="5">
        <f t="shared" si="10"/>
        <v>118258.4448</v>
      </c>
      <c r="AE6463" s="5">
        <f t="shared" si="11"/>
        <v>161908.3524</v>
      </c>
      <c r="AF6463" s="5">
        <f t="shared" si="12"/>
        <v>229714.119</v>
      </c>
      <c r="AG6463" s="5">
        <f t="shared" si="13"/>
        <v>88853.17529</v>
      </c>
      <c r="AH6463" s="5">
        <f t="shared" si="14"/>
        <v>2322.301307</v>
      </c>
      <c r="AI6463" s="5">
        <f t="shared" si="15"/>
        <v>140860.9437</v>
      </c>
      <c r="AJ6463" s="1">
        <f t="shared" si="16"/>
        <v>556567567.3</v>
      </c>
      <c r="AK6463" s="1">
        <f t="shared" si="17"/>
        <v>60662.2895</v>
      </c>
      <c r="AL6463" s="1" t="s">
        <v>20</v>
      </c>
      <c r="AM6463" s="5">
        <f t="shared" si="18"/>
        <v>0.626390183</v>
      </c>
      <c r="AN6463" s="5">
        <f t="shared" si="19"/>
        <v>0.4706366369</v>
      </c>
      <c r="AO6463" s="5">
        <f t="shared" si="20"/>
        <v>0.3437546975</v>
      </c>
      <c r="AP6463" s="5">
        <f t="shared" si="21"/>
        <v>0.2422870521</v>
      </c>
      <c r="AQ6463" s="1">
        <f t="shared" si="22"/>
        <v>0.9174852645</v>
      </c>
      <c r="AR6463" s="1">
        <f t="shared" si="23"/>
        <v>0.1952096307</v>
      </c>
      <c r="AT6463" s="1">
        <v>0.126436852393162</v>
      </c>
      <c r="AU6463" s="1">
        <f t="shared" si="24"/>
        <v>0.000002271725121</v>
      </c>
      <c r="AV6463" s="1">
        <f t="shared" si="25"/>
        <v>440194.1022</v>
      </c>
    </row>
    <row r="6464" ht="12.75" customHeight="1">
      <c r="A6464" s="4" t="s">
        <v>12976</v>
      </c>
      <c r="B6464" s="1" t="s">
        <v>12977</v>
      </c>
      <c r="C6464" s="2">
        <v>1.94802132012864E-10</v>
      </c>
      <c r="D6464" s="2">
        <v>-6.01893325096501E-10</v>
      </c>
      <c r="E6464" s="2">
        <v>-2.30575966350476E-9</v>
      </c>
      <c r="F6464" s="2">
        <v>2.48509284893855E-9</v>
      </c>
      <c r="G6464" s="1">
        <v>5702927.31044279</v>
      </c>
      <c r="H6464" s="1">
        <v>-351672.519888539</v>
      </c>
      <c r="I6464" s="1">
        <v>7262.24495270968</v>
      </c>
      <c r="J6464" s="1">
        <v>-1388.34631165066</v>
      </c>
      <c r="K6464" s="1">
        <v>351752.897812365</v>
      </c>
      <c r="L6464" s="1">
        <v>23448.5408635095</v>
      </c>
      <c r="M6464" s="1">
        <v>25006.4611547618</v>
      </c>
      <c r="N6464" s="1">
        <v>22602.8361305377</v>
      </c>
      <c r="O6464" s="1">
        <v>5345430.23014314</v>
      </c>
      <c r="P6464" s="1">
        <v>303336.425573188</v>
      </c>
      <c r="Q6464" s="1">
        <v>165750.846993925</v>
      </c>
      <c r="S6464" s="5">
        <f t="shared" ref="S6464:U6464" si="6486">($AY$3*M6464^2)/(2*$AY$6)</f>
        <v>37876.27349</v>
      </c>
      <c r="T6464" s="5">
        <f t="shared" si="6486"/>
        <v>30944.86873</v>
      </c>
      <c r="U6464" s="5">
        <f t="shared" si="6486"/>
        <v>1730725142</v>
      </c>
      <c r="V6464" s="1" t="s">
        <v>20</v>
      </c>
      <c r="W6464" s="2">
        <f t="shared" si="3"/>
        <v>22698.2682</v>
      </c>
      <c r="X6464" s="1">
        <f t="shared" si="4"/>
        <v>1.06720094</v>
      </c>
      <c r="Y6464" s="1">
        <f t="shared" si="5"/>
        <v>1.213721444</v>
      </c>
      <c r="Z6464" s="1">
        <f t="shared" si="6"/>
        <v>0.9916089231</v>
      </c>
      <c r="AA6464" s="5">
        <f t="shared" si="7"/>
        <v>0.2380494896</v>
      </c>
      <c r="AB6464" s="1">
        <f t="shared" si="8"/>
        <v>3144.089755</v>
      </c>
      <c r="AC6464" s="1">
        <f t="shared" si="9"/>
        <v>130433.3083</v>
      </c>
      <c r="AD6464" s="5">
        <f t="shared" si="10"/>
        <v>94950.15583</v>
      </c>
      <c r="AE6464" s="5">
        <f t="shared" si="11"/>
        <v>140451.0338</v>
      </c>
      <c r="AF6464" s="5">
        <f t="shared" si="12"/>
        <v>196959.3985</v>
      </c>
      <c r="AG6464" s="5">
        <f t="shared" si="13"/>
        <v>91912.07741</v>
      </c>
      <c r="AH6464" s="5">
        <f t="shared" si="14"/>
        <v>2298.415978</v>
      </c>
      <c r="AI6464" s="5">
        <f t="shared" si="15"/>
        <v>105047.321</v>
      </c>
      <c r="AJ6464" s="1">
        <f t="shared" si="16"/>
        <v>559832124.3</v>
      </c>
      <c r="AK6464" s="1">
        <f t="shared" si="17"/>
        <v>56723.57145</v>
      </c>
      <c r="AL6464" s="1" t="s">
        <v>20</v>
      </c>
      <c r="AM6464" s="5">
        <f t="shared" si="18"/>
        <v>0.609095279</v>
      </c>
      <c r="AN6464" s="5">
        <f t="shared" si="19"/>
        <v>0.589606325</v>
      </c>
      <c r="AO6464" s="5">
        <f t="shared" si="20"/>
        <v>0.3985959441</v>
      </c>
      <c r="AP6464" s="5">
        <f t="shared" si="21"/>
        <v>0.2842373244</v>
      </c>
      <c r="AQ6464" s="1">
        <f t="shared" si="22"/>
        <v>0.9869479477</v>
      </c>
      <c r="AR6464" s="1">
        <f t="shared" si="23"/>
        <v>0.209988925</v>
      </c>
      <c r="AT6464" s="1">
        <v>0.216196662447507</v>
      </c>
      <c r="AU6464" s="1">
        <f t="shared" si="24"/>
        <v>0.000003861812373</v>
      </c>
      <c r="AV6464" s="1">
        <f t="shared" si="25"/>
        <v>258945.7756</v>
      </c>
    </row>
    <row r="6465" ht="12.75" customHeight="1">
      <c r="A6465" s="4" t="s">
        <v>12978</v>
      </c>
      <c r="B6465" s="1" t="s">
        <v>12979</v>
      </c>
      <c r="C6465" s="2">
        <v>7.98494770593287E-10</v>
      </c>
      <c r="D6465" s="2">
        <v>3.21353795938736E-10</v>
      </c>
      <c r="E6465" s="2">
        <v>-2.42170380126295E-9</v>
      </c>
      <c r="F6465" s="2">
        <v>2.68515961664349E-9</v>
      </c>
      <c r="G6465" s="1">
        <v>5708589.24391342</v>
      </c>
      <c r="H6465" s="1">
        <v>-350720.816317667</v>
      </c>
      <c r="I6465" s="1">
        <v>6640.95327920831</v>
      </c>
      <c r="J6465" s="1">
        <v>-1966.71045626016</v>
      </c>
      <c r="K6465" s="1">
        <v>350791.312086411</v>
      </c>
      <c r="L6465" s="1">
        <v>23401.327073461</v>
      </c>
      <c r="M6465" s="1">
        <v>24960.1983309794</v>
      </c>
      <c r="N6465" s="1">
        <v>22569.401705414</v>
      </c>
      <c r="O6465" s="1">
        <v>5329528.90699856</v>
      </c>
      <c r="P6465" s="1">
        <v>294258.657180836</v>
      </c>
      <c r="Q6465" s="1">
        <v>165897.408763539</v>
      </c>
      <c r="S6465" s="5">
        <f t="shared" ref="S6465:U6465" si="6487">($AY$3*M6465^2)/(2*$AY$6)</f>
        <v>37736.25828</v>
      </c>
      <c r="T6465" s="5">
        <f t="shared" si="6487"/>
        <v>30853.3883</v>
      </c>
      <c r="U6465" s="5">
        <f t="shared" si="6487"/>
        <v>1720443506</v>
      </c>
      <c r="V6465" s="1" t="s">
        <v>20</v>
      </c>
      <c r="W6465" s="2">
        <f t="shared" si="3"/>
        <v>24513.46657</v>
      </c>
      <c r="X6465" s="1">
        <f t="shared" si="4"/>
        <v>0.9113212783</v>
      </c>
      <c r="Y6465" s="1">
        <f t="shared" si="5"/>
        <v>1.036779977</v>
      </c>
      <c r="Z6465" s="1">
        <f t="shared" si="6"/>
        <v>0.8476774502</v>
      </c>
      <c r="AA6465" s="5">
        <f t="shared" si="7"/>
        <v>0.2572140821</v>
      </c>
      <c r="AB6465" s="1">
        <f t="shared" si="8"/>
        <v>3145.650112</v>
      </c>
      <c r="AC6465" s="1">
        <f t="shared" si="9"/>
        <v>130239.1605</v>
      </c>
      <c r="AD6465" s="5">
        <f t="shared" si="10"/>
        <v>87745.59121</v>
      </c>
      <c r="AE6465" s="5">
        <f t="shared" si="11"/>
        <v>130092.0299</v>
      </c>
      <c r="AF6465" s="5">
        <f t="shared" si="12"/>
        <v>188956.2274</v>
      </c>
      <c r="AG6465" s="5">
        <f t="shared" si="13"/>
        <v>91915.66829</v>
      </c>
      <c r="AH6465" s="5">
        <f t="shared" si="14"/>
        <v>2301.842232</v>
      </c>
      <c r="AI6465" s="5">
        <f t="shared" si="15"/>
        <v>97040.55907</v>
      </c>
      <c r="AJ6465" s="1">
        <f t="shared" si="16"/>
        <v>558301713.1</v>
      </c>
      <c r="AK6465" s="1">
        <f t="shared" si="17"/>
        <v>54844.16609</v>
      </c>
      <c r="AL6465" s="1" t="s">
        <v>20</v>
      </c>
      <c r="AM6465" s="5">
        <f t="shared" si="18"/>
        <v>0.6074064667</v>
      </c>
      <c r="AN6465" s="5">
        <f t="shared" si="19"/>
        <v>0.6362732365</v>
      </c>
      <c r="AO6465" s="5">
        <f t="shared" si="20"/>
        <v>0.4291590451</v>
      </c>
      <c r="AP6465" s="5">
        <f t="shared" si="21"/>
        <v>0.2954661621</v>
      </c>
      <c r="AQ6465" s="1">
        <f t="shared" si="22"/>
        <v>1.017978306</v>
      </c>
      <c r="AR6465" s="1">
        <f t="shared" si="23"/>
        <v>0.216591129</v>
      </c>
      <c r="AT6465" s="1">
        <v>0.149871698216009</v>
      </c>
      <c r="AU6465" s="1">
        <f t="shared" si="24"/>
        <v>0.000002684421249</v>
      </c>
      <c r="AV6465" s="1">
        <f t="shared" si="25"/>
        <v>372519.7751</v>
      </c>
    </row>
    <row r="6466" ht="12.75" customHeight="1">
      <c r="A6466" s="4" t="s">
        <v>12980</v>
      </c>
      <c r="B6466" s="1" t="s">
        <v>12981</v>
      </c>
      <c r="C6466" s="2">
        <v>8.49425947271611E-10</v>
      </c>
      <c r="D6466" s="2">
        <v>1.79923384499209E-9</v>
      </c>
      <c r="E6466" s="2">
        <v>7.61541059980779E-10</v>
      </c>
      <c r="F6466" s="2">
        <v>2.17827196532068E-9</v>
      </c>
      <c r="G6466" s="1">
        <v>4914169.62872497</v>
      </c>
      <c r="H6466" s="1">
        <v>-337275.971744274</v>
      </c>
      <c r="I6466" s="1">
        <v>5658.03966934352</v>
      </c>
      <c r="J6466" s="1">
        <v>-14606.3611383347</v>
      </c>
      <c r="K6466" s="1">
        <v>337641.787536489</v>
      </c>
      <c r="L6466" s="1">
        <v>22333.0288572261</v>
      </c>
      <c r="M6466" s="1">
        <v>24994.9597221909</v>
      </c>
      <c r="N6466" s="1">
        <v>20871.83253096</v>
      </c>
      <c r="O6466" s="1">
        <v>4618371.25252219</v>
      </c>
      <c r="P6466" s="1">
        <v>282471.771851848</v>
      </c>
      <c r="Q6466" s="1">
        <v>169007.027142698</v>
      </c>
      <c r="S6466" s="5">
        <f t="shared" ref="S6466:U6466" si="6488">($AY$3*M6466^2)/(2*$AY$6)</f>
        <v>37841.44</v>
      </c>
      <c r="T6466" s="5">
        <f t="shared" si="6488"/>
        <v>26386.63046</v>
      </c>
      <c r="U6466" s="5">
        <f t="shared" si="6488"/>
        <v>1291934376</v>
      </c>
      <c r="V6466" s="1" t="s">
        <v>20</v>
      </c>
      <c r="W6466" s="2">
        <f t="shared" si="3"/>
        <v>21433.1524</v>
      </c>
      <c r="X6466" s="1">
        <f t="shared" si="4"/>
        <v>1.08573328</v>
      </c>
      <c r="Y6466" s="1">
        <f t="shared" si="5"/>
        <v>1.359980804</v>
      </c>
      <c r="Z6466" s="1">
        <f t="shared" si="6"/>
        <v>0.9483072236</v>
      </c>
      <c r="AA6466" s="5">
        <f t="shared" si="7"/>
        <v>0.2086588152</v>
      </c>
      <c r="AB6466" s="1">
        <f t="shared" si="8"/>
        <v>2918.576553</v>
      </c>
      <c r="AC6466" s="1">
        <f t="shared" si="9"/>
        <v>121238.7913</v>
      </c>
      <c r="AD6466" s="5">
        <f t="shared" si="10"/>
        <v>100028.5203</v>
      </c>
      <c r="AE6466" s="5">
        <f t="shared" si="11"/>
        <v>149478.0421</v>
      </c>
      <c r="AF6466" s="5">
        <f t="shared" si="12"/>
        <v>215786.6779</v>
      </c>
      <c r="AG6466" s="5">
        <f t="shared" si="13"/>
        <v>95998.01863</v>
      </c>
      <c r="AH6466" s="5">
        <f t="shared" si="14"/>
        <v>2472.723432</v>
      </c>
      <c r="AI6466" s="5">
        <f t="shared" si="15"/>
        <v>119788.6593</v>
      </c>
      <c r="AJ6466" s="1">
        <f t="shared" si="16"/>
        <v>537373594.8</v>
      </c>
      <c r="AK6466" s="1">
        <f t="shared" si="17"/>
        <v>59968.18439</v>
      </c>
      <c r="AL6466" s="1" t="s">
        <v>20</v>
      </c>
      <c r="AM6466" s="5">
        <f t="shared" si="18"/>
        <v>0.5597757146</v>
      </c>
      <c r="AN6466" s="5">
        <f t="shared" si="19"/>
        <v>0.5372203779</v>
      </c>
      <c r="AO6466" s="5">
        <f t="shared" si="20"/>
        <v>0.3595000224</v>
      </c>
      <c r="AP6466" s="5">
        <f t="shared" si="21"/>
        <v>0.2490300143</v>
      </c>
      <c r="AQ6466" s="1">
        <f t="shared" si="22"/>
        <v>0.896097823</v>
      </c>
      <c r="AR6466" s="1">
        <f t="shared" si="23"/>
        <v>0.1906591113</v>
      </c>
      <c r="AT6466" s="1">
        <v>0.275928986241298</v>
      </c>
      <c r="AU6466" s="1">
        <f t="shared" si="24"/>
        <v>0.000005134770091</v>
      </c>
      <c r="AV6466" s="1">
        <f t="shared" si="25"/>
        <v>194750.6864</v>
      </c>
    </row>
    <row r="6467" ht="12.75" customHeight="1">
      <c r="A6467" s="4" t="s">
        <v>12982</v>
      </c>
      <c r="B6467" s="1" t="s">
        <v>12983</v>
      </c>
      <c r="C6467" s="2">
        <v>4.81977194638058E-11</v>
      </c>
      <c r="D6467" s="2">
        <v>1.71818359640695E-9</v>
      </c>
      <c r="E6467" s="2">
        <v>7.72549179081325E-10</v>
      </c>
      <c r="F6467" s="2">
        <v>2.2634108931202E-9</v>
      </c>
      <c r="G6467" s="1">
        <v>4818888.01037178</v>
      </c>
      <c r="H6467" s="1">
        <v>-333450.661966535</v>
      </c>
      <c r="I6467" s="1">
        <v>8165.81778969723</v>
      </c>
      <c r="J6467" s="1">
        <v>-14446.0625651463</v>
      </c>
      <c r="K6467" s="1">
        <v>333875.452165217</v>
      </c>
      <c r="L6467" s="1">
        <v>22363.7683915959</v>
      </c>
      <c r="M6467" s="1">
        <v>24815.743735281</v>
      </c>
      <c r="N6467" s="1">
        <v>21026.7018958215</v>
      </c>
      <c r="O6467" s="1">
        <v>4579920.32740627</v>
      </c>
      <c r="P6467" s="1">
        <v>298190.09874753</v>
      </c>
      <c r="Q6467" s="1">
        <v>170886.421167454</v>
      </c>
      <c r="S6467" s="5">
        <f t="shared" ref="S6467:U6467" si="6489">($AY$3*M6467^2)/(2*$AY$6)</f>
        <v>37300.73274</v>
      </c>
      <c r="T6467" s="5">
        <f t="shared" si="6489"/>
        <v>26779.66174</v>
      </c>
      <c r="U6467" s="5">
        <f t="shared" si="6489"/>
        <v>1270511552</v>
      </c>
      <c r="V6467" s="1" t="s">
        <v>20</v>
      </c>
      <c r="W6467" s="2">
        <f t="shared" si="3"/>
        <v>22489.97676</v>
      </c>
      <c r="X6467" s="1">
        <f t="shared" si="4"/>
        <v>0.9888079703</v>
      </c>
      <c r="Y6467" s="1">
        <f t="shared" si="5"/>
        <v>1.217521329</v>
      </c>
      <c r="Z6467" s="1">
        <f t="shared" si="6"/>
        <v>0.8741064035</v>
      </c>
      <c r="AA6467" s="5">
        <f t="shared" si="7"/>
        <v>0.2168143569</v>
      </c>
      <c r="AB6467" s="1">
        <f t="shared" si="8"/>
        <v>2890.143683</v>
      </c>
      <c r="AC6467" s="1">
        <f t="shared" si="9"/>
        <v>120733.0407</v>
      </c>
      <c r="AD6467" s="5">
        <f t="shared" si="10"/>
        <v>96980.21017</v>
      </c>
      <c r="AE6467" s="5">
        <f t="shared" si="11"/>
        <v>146778.7615</v>
      </c>
      <c r="AF6467" s="5">
        <f t="shared" si="12"/>
        <v>211983.6944</v>
      </c>
      <c r="AG6467" s="5">
        <f t="shared" si="13"/>
        <v>97527.51123</v>
      </c>
      <c r="AH6467" s="5">
        <f t="shared" si="14"/>
        <v>2483.081666</v>
      </c>
      <c r="AI6467" s="5">
        <f t="shared" si="15"/>
        <v>114456.1831</v>
      </c>
      <c r="AJ6467" s="1">
        <f t="shared" si="16"/>
        <v>531379285.9</v>
      </c>
      <c r="AK6467" s="1">
        <f t="shared" si="17"/>
        <v>59520.84068</v>
      </c>
      <c r="AL6467" s="1" t="s">
        <v>20</v>
      </c>
      <c r="AM6467" s="5">
        <f t="shared" si="18"/>
        <v>0.5448506572</v>
      </c>
      <c r="AN6467" s="5">
        <f t="shared" si="19"/>
        <v>0.547925484</v>
      </c>
      <c r="AO6467" s="5">
        <f t="shared" si="20"/>
        <v>0.3620273673</v>
      </c>
      <c r="AP6467" s="5">
        <f t="shared" si="21"/>
        <v>0.2506698864</v>
      </c>
      <c r="AQ6467" s="1">
        <f t="shared" si="22"/>
        <v>0.8927617282</v>
      </c>
      <c r="AR6467" s="1">
        <f t="shared" si="23"/>
        <v>0.1899493039</v>
      </c>
      <c r="AT6467" s="1">
        <v>0.149835738536359</v>
      </c>
      <c r="AU6467" s="1">
        <f t="shared" si="24"/>
        <v>0.000002819751212</v>
      </c>
      <c r="AV6467" s="1">
        <f t="shared" si="25"/>
        <v>354641.2165</v>
      </c>
    </row>
    <row r="6468" ht="12.75" customHeight="1">
      <c r="A6468" s="4" t="s">
        <v>12984</v>
      </c>
      <c r="B6468" s="1" t="s">
        <v>12985</v>
      </c>
      <c r="C6468" s="2">
        <v>3.69541558587204E-10</v>
      </c>
      <c r="D6468" s="2">
        <v>2.46491301065213E-9</v>
      </c>
      <c r="E6468" s="2">
        <v>1.35320828465695E-9</v>
      </c>
      <c r="F6468" s="2">
        <v>2.85631079010558E-9</v>
      </c>
      <c r="G6468" s="1">
        <v>4896147.04163303</v>
      </c>
      <c r="H6468" s="1">
        <v>-329295.094220005</v>
      </c>
      <c r="I6468" s="1">
        <v>5797.78697800731</v>
      </c>
      <c r="J6468" s="1">
        <v>-16052.490086869</v>
      </c>
      <c r="K6468" s="1">
        <v>329739.74896607</v>
      </c>
      <c r="L6468" s="1">
        <v>20428.5657751288</v>
      </c>
      <c r="M6468" s="1">
        <v>22717.9981844336</v>
      </c>
      <c r="N6468" s="1">
        <v>19167.4940387907</v>
      </c>
      <c r="O6468" s="1">
        <v>4533952.05706056</v>
      </c>
      <c r="P6468" s="1">
        <v>291937.605959255</v>
      </c>
      <c r="Q6468" s="1">
        <v>163598.353583401</v>
      </c>
      <c r="S6468" s="5">
        <f t="shared" ref="S6468:U6468" si="6490">($AY$3*M6468^2)/(2*$AY$6)</f>
        <v>31261.00191</v>
      </c>
      <c r="T6468" s="5">
        <f t="shared" si="6490"/>
        <v>22253.24993</v>
      </c>
      <c r="U6468" s="5">
        <f t="shared" si="6490"/>
        <v>1245135510</v>
      </c>
      <c r="V6468" s="1" t="s">
        <v>20</v>
      </c>
      <c r="W6468" s="2">
        <f t="shared" si="3"/>
        <v>28156.40842</v>
      </c>
      <c r="X6468" s="1">
        <f t="shared" si="4"/>
        <v>0.5264064986</v>
      </c>
      <c r="Y6468" s="1">
        <f t="shared" si="5"/>
        <v>0.6510069254</v>
      </c>
      <c r="Z6468" s="1">
        <f t="shared" si="6"/>
        <v>0.4634214816</v>
      </c>
      <c r="AA6468" s="5">
        <f t="shared" si="7"/>
        <v>0.2736088215</v>
      </c>
      <c r="AB6468" s="1">
        <f t="shared" si="8"/>
        <v>2913.219735</v>
      </c>
      <c r="AC6468" s="1">
        <f t="shared" si="9"/>
        <v>120125.6191</v>
      </c>
      <c r="AD6468" s="5">
        <f t="shared" si="10"/>
        <v>70054.37155</v>
      </c>
      <c r="AE6468" s="5">
        <f t="shared" si="11"/>
        <v>113320.4424</v>
      </c>
      <c r="AF6468" s="5">
        <f t="shared" si="12"/>
        <v>179585.9091</v>
      </c>
      <c r="AG6468" s="5">
        <f t="shared" si="13"/>
        <v>96554.96713</v>
      </c>
      <c r="AH6468" s="5">
        <f t="shared" si="14"/>
        <v>2495.637502</v>
      </c>
      <c r="AI6468" s="5">
        <f t="shared" si="15"/>
        <v>83030.94199</v>
      </c>
      <c r="AJ6468" s="1">
        <f t="shared" si="16"/>
        <v>524797109.8</v>
      </c>
      <c r="AK6468" s="1">
        <f t="shared" si="17"/>
        <v>53101.35587</v>
      </c>
      <c r="AL6468" s="1" t="s">
        <v>20</v>
      </c>
      <c r="AM6468" s="5">
        <f t="shared" si="18"/>
        <v>0.5435216078</v>
      </c>
      <c r="AN6468" s="5">
        <f t="shared" si="19"/>
        <v>0.7491282817</v>
      </c>
      <c r="AO6468" s="5">
        <f t="shared" si="20"/>
        <v>0.4631089489</v>
      </c>
      <c r="AP6468" s="5">
        <f t="shared" si="21"/>
        <v>0.2922262177</v>
      </c>
      <c r="AQ6468" s="1">
        <f t="shared" si="22"/>
        <v>0.9882932389</v>
      </c>
      <c r="AR6468" s="1">
        <f t="shared" si="23"/>
        <v>0.2102751572</v>
      </c>
      <c r="AT6468" s="1">
        <v>0.339671925123825</v>
      </c>
      <c r="AU6468" s="1">
        <f t="shared" si="24"/>
        <v>0.000006472442755</v>
      </c>
      <c r="AV6468" s="1">
        <f t="shared" si="25"/>
        <v>154501.1733</v>
      </c>
    </row>
    <row r="6469" ht="12.75" customHeight="1">
      <c r="A6469" s="4" t="s">
        <v>12986</v>
      </c>
      <c r="B6469" s="1" t="s">
        <v>12987</v>
      </c>
      <c r="C6469" s="2">
        <v>1.20406002341784E-9</v>
      </c>
      <c r="D6469" s="2">
        <v>2.72846952548394E-9</v>
      </c>
      <c r="E6469" s="2">
        <v>9.62243229627609E-10</v>
      </c>
      <c r="F6469" s="2">
        <v>3.14130407810211E-9</v>
      </c>
      <c r="G6469" s="1">
        <v>4839542.70465641</v>
      </c>
      <c r="H6469" s="1">
        <v>-334268.544394557</v>
      </c>
      <c r="I6469" s="1">
        <v>3154.6724547869</v>
      </c>
      <c r="J6469" s="1">
        <v>-13514.1966284283</v>
      </c>
      <c r="K6469" s="1">
        <v>334556.905774253</v>
      </c>
      <c r="L6469" s="1">
        <v>18539.0632807319</v>
      </c>
      <c r="M6469" s="1">
        <v>20403.9425647917</v>
      </c>
      <c r="N6469" s="1">
        <v>17530.8249161979</v>
      </c>
      <c r="O6469" s="1">
        <v>4522717.74637689</v>
      </c>
      <c r="P6469" s="1">
        <v>278679.668943442</v>
      </c>
      <c r="Q6469" s="1">
        <v>164042.679903808</v>
      </c>
      <c r="S6469" s="5">
        <f t="shared" ref="S6469:U6469" si="6491">($AY$3*M6469^2)/(2*$AY$6)</f>
        <v>25216.85706</v>
      </c>
      <c r="T6469" s="5">
        <f t="shared" si="6491"/>
        <v>18615.19015</v>
      </c>
      <c r="U6469" s="5">
        <f t="shared" si="6491"/>
        <v>1238972715</v>
      </c>
      <c r="V6469" s="1" t="s">
        <v>20</v>
      </c>
      <c r="W6469" s="2">
        <f t="shared" si="3"/>
        <v>31146.32684</v>
      </c>
      <c r="X6469" s="1">
        <f t="shared" si="4"/>
        <v>0.3542924523</v>
      </c>
      <c r="Y6469" s="1">
        <f t="shared" si="5"/>
        <v>0.4291553307</v>
      </c>
      <c r="Z6469" s="1">
        <f t="shared" si="6"/>
        <v>0.3168042736</v>
      </c>
      <c r="AA6469" s="5">
        <f t="shared" si="7"/>
        <v>0.300908609</v>
      </c>
      <c r="AB6469" s="1">
        <f t="shared" si="8"/>
        <v>2896.33092</v>
      </c>
      <c r="AC6469" s="1">
        <f t="shared" si="9"/>
        <v>119976.7021</v>
      </c>
      <c r="AD6469" s="5">
        <f t="shared" si="10"/>
        <v>58259.6323</v>
      </c>
      <c r="AE6469" s="5">
        <f t="shared" si="11"/>
        <v>105071.6835</v>
      </c>
      <c r="AF6469" s="5">
        <f t="shared" si="12"/>
        <v>165686.1564</v>
      </c>
      <c r="AG6469" s="5">
        <f t="shared" si="13"/>
        <v>97878.3837</v>
      </c>
      <c r="AH6469" s="5">
        <f t="shared" si="14"/>
        <v>2498.735128</v>
      </c>
      <c r="AI6469" s="5">
        <f t="shared" si="15"/>
        <v>67807.77271</v>
      </c>
      <c r="AJ6469" s="1">
        <f t="shared" si="16"/>
        <v>532463853</v>
      </c>
      <c r="AK6469" s="1">
        <f t="shared" si="17"/>
        <v>51458.4958</v>
      </c>
      <c r="AL6469" s="1" t="s">
        <v>20</v>
      </c>
      <c r="AM6469" s="5">
        <f t="shared" si="18"/>
        <v>0.5440055637</v>
      </c>
      <c r="AN6469" s="5">
        <f t="shared" si="19"/>
        <v>0.9139499031</v>
      </c>
      <c r="AO6469" s="5">
        <f t="shared" si="20"/>
        <v>0.5067624645</v>
      </c>
      <c r="AP6469" s="5">
        <f t="shared" si="21"/>
        <v>0.3213689451</v>
      </c>
      <c r="AQ6469" s="1">
        <f t="shared" si="22"/>
        <v>1.034744302</v>
      </c>
      <c r="AR6469" s="1">
        <f t="shared" si="23"/>
        <v>0.2201583621</v>
      </c>
      <c r="AT6469" s="1">
        <v>0.732693170156771</v>
      </c>
      <c r="AU6469" s="1">
        <f t="shared" si="24"/>
        <v>0.00001376043023</v>
      </c>
      <c r="AV6469" s="1">
        <f t="shared" si="25"/>
        <v>72672.14636</v>
      </c>
    </row>
    <row r="6470" ht="12.75" customHeight="1">
      <c r="A6470" s="4" t="s">
        <v>12988</v>
      </c>
      <c r="B6470" s="1" t="s">
        <v>12989</v>
      </c>
      <c r="C6470" s="2">
        <v>-1.28306138473746E-9</v>
      </c>
      <c r="D6470" s="2">
        <v>3.72606273321802E-10</v>
      </c>
      <c r="E6470" s="2">
        <v>2.90819165805945E-9</v>
      </c>
      <c r="F6470" s="2">
        <v>3.37994475944424E-9</v>
      </c>
      <c r="G6470" s="1">
        <v>7905261.55347472</v>
      </c>
      <c r="H6470" s="1">
        <v>-343518.339681306</v>
      </c>
      <c r="I6470" s="1">
        <v>14097.6040898784</v>
      </c>
      <c r="J6470" s="1">
        <v>-15656.636673438</v>
      </c>
      <c r="K6470" s="1">
        <v>344184.544276472</v>
      </c>
      <c r="L6470" s="1">
        <v>25608.6563063342</v>
      </c>
      <c r="M6470" s="1">
        <v>29611.3831578406</v>
      </c>
      <c r="N6470" s="1">
        <v>23333.8854331471</v>
      </c>
      <c r="O6470" s="1">
        <v>7526456.01083577</v>
      </c>
      <c r="P6470" s="1">
        <v>309325.461169597</v>
      </c>
      <c r="Q6470" s="1">
        <v>147724.009968092</v>
      </c>
      <c r="S6470" s="5">
        <f t="shared" ref="S6470:U6470" si="6492">($AY$3*M6470^2)/(2*$AY$6)</f>
        <v>53110.47184</v>
      </c>
      <c r="T6470" s="5">
        <f t="shared" si="6492"/>
        <v>32978.95532</v>
      </c>
      <c r="U6470" s="5">
        <f t="shared" si="6492"/>
        <v>3431182572</v>
      </c>
      <c r="V6470" s="1" t="s">
        <v>20</v>
      </c>
      <c r="W6470" s="2">
        <f t="shared" si="3"/>
        <v>26221.07558</v>
      </c>
      <c r="X6470" s="1">
        <f t="shared" si="4"/>
        <v>0.9538335151</v>
      </c>
      <c r="Y6470" s="1">
        <f t="shared" si="5"/>
        <v>1.275311815</v>
      </c>
      <c r="Z6470" s="1">
        <f t="shared" si="6"/>
        <v>0.7919050594</v>
      </c>
      <c r="AA6470" s="5">
        <f t="shared" si="7"/>
        <v>0.3237682347</v>
      </c>
      <c r="AB6470" s="1">
        <f t="shared" si="8"/>
        <v>3701.72489</v>
      </c>
      <c r="AC6470" s="1">
        <f t="shared" si="9"/>
        <v>154772.0165</v>
      </c>
      <c r="AD6470" s="5">
        <f t="shared" si="10"/>
        <v>72069.71819</v>
      </c>
      <c r="AE6470" s="5">
        <f t="shared" si="11"/>
        <v>84991.0687</v>
      </c>
      <c r="AF6470" s="5">
        <f t="shared" si="12"/>
        <v>165251.813</v>
      </c>
      <c r="AG6470" s="5">
        <f t="shared" si="13"/>
        <v>73793.23246</v>
      </c>
      <c r="AH6470" s="5">
        <f t="shared" si="14"/>
        <v>1936.978058</v>
      </c>
      <c r="AI6470" s="5">
        <f t="shared" si="15"/>
        <v>91458.5805</v>
      </c>
      <c r="AJ6470" s="1">
        <f t="shared" si="16"/>
        <v>547786715.6</v>
      </c>
      <c r="AK6470" s="1">
        <f t="shared" si="17"/>
        <v>41950.1693</v>
      </c>
      <c r="AL6470" s="1" t="s">
        <v>20</v>
      </c>
      <c r="AM6470" s="5">
        <f t="shared" si="18"/>
        <v>0.7423264943</v>
      </c>
      <c r="AN6470" s="5">
        <f t="shared" si="19"/>
        <v>0.7600788921</v>
      </c>
      <c r="AO6470" s="5">
        <f t="shared" si="20"/>
        <v>0.6445226822</v>
      </c>
      <c r="AP6470" s="5">
        <f t="shared" si="21"/>
        <v>0.331486055</v>
      </c>
      <c r="AQ6470" s="1">
        <f t="shared" si="22"/>
        <v>1.305803349</v>
      </c>
      <c r="AR6470" s="1">
        <f t="shared" si="23"/>
        <v>0.2778304998</v>
      </c>
      <c r="AT6470" s="1">
        <v>0.273572356620768</v>
      </c>
      <c r="AU6470" s="1">
        <f t="shared" si="24"/>
        <v>0.000004994140034</v>
      </c>
      <c r="AV6470" s="1">
        <f t="shared" si="25"/>
        <v>200234.6737</v>
      </c>
    </row>
    <row r="6471" ht="12.75" customHeight="1">
      <c r="A6471" s="4" t="s">
        <v>12990</v>
      </c>
      <c r="B6471" s="1" t="s">
        <v>12991</v>
      </c>
      <c r="C6471" s="2">
        <v>6.62770840890824E-10</v>
      </c>
      <c r="D6471" s="2">
        <v>2.86253110576885E-9</v>
      </c>
      <c r="E6471" s="2">
        <v>3.12157576237955E-9</v>
      </c>
      <c r="F6471" s="2">
        <v>4.33206786501426E-9</v>
      </c>
      <c r="G6471" s="1">
        <v>6808137.44726748</v>
      </c>
      <c r="H6471" s="1">
        <v>-346774.582599322</v>
      </c>
      <c r="I6471" s="1">
        <v>923.375056668684</v>
      </c>
      <c r="J6471" s="1">
        <v>-13418.1127040877</v>
      </c>
      <c r="K6471" s="1">
        <v>347037.233776721</v>
      </c>
      <c r="L6471" s="1">
        <v>22934.3604765443</v>
      </c>
      <c r="M6471" s="1">
        <v>22355.12194114</v>
      </c>
      <c r="N6471" s="1">
        <v>23214.3061304873</v>
      </c>
      <c r="O6471" s="1">
        <v>6107111.0730412</v>
      </c>
      <c r="P6471" s="1">
        <v>299825.317736059</v>
      </c>
      <c r="Q6471" s="1">
        <v>165251.817286472</v>
      </c>
      <c r="S6471" s="5">
        <f t="shared" ref="S6471:U6471" si="6493">($AY$3*M6471^2)/(2*$AY$6)</f>
        <v>30270.30928</v>
      </c>
      <c r="T6471" s="5">
        <f t="shared" si="6493"/>
        <v>32641.80653</v>
      </c>
      <c r="U6471" s="5">
        <f t="shared" si="6493"/>
        <v>2259094559</v>
      </c>
      <c r="V6471" s="1" t="s">
        <v>20</v>
      </c>
      <c r="W6471" s="2">
        <f t="shared" si="3"/>
        <v>36214.30174</v>
      </c>
      <c r="X6471" s="1">
        <f t="shared" si="4"/>
        <v>0.4010634054</v>
      </c>
      <c r="Y6471" s="1">
        <f t="shared" si="5"/>
        <v>0.3810604313</v>
      </c>
      <c r="Z6471" s="1">
        <f t="shared" si="6"/>
        <v>0.4109142316</v>
      </c>
      <c r="AA6471" s="5">
        <f t="shared" si="7"/>
        <v>0.414973044</v>
      </c>
      <c r="AB6471" s="1">
        <f t="shared" si="8"/>
        <v>3435.264448</v>
      </c>
      <c r="AC6471" s="1">
        <f t="shared" si="9"/>
        <v>139416.7924</v>
      </c>
      <c r="AD6471" s="5">
        <f t="shared" si="10"/>
        <v>55941.72072</v>
      </c>
      <c r="AE6471" s="5">
        <f t="shared" si="11"/>
        <v>92424.16079</v>
      </c>
      <c r="AF6471" s="5">
        <f t="shared" si="12"/>
        <v>142205.5487</v>
      </c>
      <c r="AG6471" s="5">
        <f t="shared" si="13"/>
        <v>88334.28584</v>
      </c>
      <c r="AH6471" s="5">
        <f t="shared" si="14"/>
        <v>2150.314857</v>
      </c>
      <c r="AI6471" s="5">
        <f t="shared" si="15"/>
        <v>53871.26288</v>
      </c>
      <c r="AJ6471" s="1">
        <f t="shared" si="16"/>
        <v>552326911.9</v>
      </c>
      <c r="AK6471" s="1">
        <f t="shared" si="17"/>
        <v>45654.43193</v>
      </c>
      <c r="AL6471" s="1" t="s">
        <v>20</v>
      </c>
      <c r="AM6471" s="5">
        <f t="shared" si="18"/>
        <v>0.625269007</v>
      </c>
      <c r="AN6471" s="5">
        <f t="shared" si="19"/>
        <v>0.9873255682</v>
      </c>
      <c r="AO6471" s="5">
        <f t="shared" si="20"/>
        <v>0.5976001375</v>
      </c>
      <c r="AP6471" s="5">
        <f t="shared" si="21"/>
        <v>0.3884003943</v>
      </c>
      <c r="AQ6471" s="1">
        <f t="shared" si="22"/>
        <v>1.209799112</v>
      </c>
      <c r="AR6471" s="1">
        <f t="shared" si="23"/>
        <v>0.2574040663</v>
      </c>
      <c r="AT6471" s="1">
        <v>0.227718912428156</v>
      </c>
      <c r="AU6471" s="1">
        <f t="shared" si="24"/>
        <v>0.000004122900904</v>
      </c>
      <c r="AV6471" s="1">
        <f t="shared" si="25"/>
        <v>242547.6681</v>
      </c>
    </row>
    <row r="6472" ht="12.75" customHeight="1">
      <c r="A6472" s="4" t="s">
        <v>12992</v>
      </c>
      <c r="B6472" s="1" t="s">
        <v>12993</v>
      </c>
      <c r="C6472" s="2">
        <v>1.26269101062968E-9</v>
      </c>
      <c r="D6472" s="2">
        <v>3.11026546342137E-9</v>
      </c>
      <c r="E6472" s="2">
        <v>2.19049946711051E-9</v>
      </c>
      <c r="F6472" s="2">
        <v>4.046807708689E-9</v>
      </c>
      <c r="G6472" s="1">
        <v>7471469.59905311</v>
      </c>
      <c r="H6472" s="1">
        <v>-351931.586378919</v>
      </c>
      <c r="I6472" s="1">
        <v>-1055.36546395179</v>
      </c>
      <c r="J6472" s="1">
        <v>-13245.8134471678</v>
      </c>
      <c r="K6472" s="1">
        <v>352190.369813159</v>
      </c>
      <c r="L6472" s="1">
        <v>24031.5198904293</v>
      </c>
      <c r="M6472" s="1">
        <v>26953.3898109136</v>
      </c>
      <c r="N6472" s="1">
        <v>22419.1338125686</v>
      </c>
      <c r="O6472" s="1">
        <v>6698575.85848046</v>
      </c>
      <c r="P6472" s="1">
        <v>306183.806520801</v>
      </c>
      <c r="Q6472" s="1">
        <v>151111.409632965</v>
      </c>
      <c r="S6472" s="5">
        <f t="shared" ref="S6472:U6472" si="6494">($AY$3*M6472^2)/(2*$AY$6)</f>
        <v>44003.73661</v>
      </c>
      <c r="T6472" s="5">
        <f t="shared" si="6494"/>
        <v>30443.91006</v>
      </c>
      <c r="U6472" s="5">
        <f t="shared" si="6494"/>
        <v>2717864067</v>
      </c>
      <c r="V6472" s="1" t="s">
        <v>20</v>
      </c>
      <c r="W6472" s="2">
        <f t="shared" si="3"/>
        <v>32293.01345</v>
      </c>
      <c r="X6472" s="1">
        <f t="shared" si="4"/>
        <v>0.5537902825</v>
      </c>
      <c r="Y6472" s="1">
        <f t="shared" si="5"/>
        <v>0.6966419733</v>
      </c>
      <c r="Z6472" s="1">
        <f t="shared" si="6"/>
        <v>0.48197056</v>
      </c>
      <c r="AA6472" s="5">
        <f t="shared" si="7"/>
        <v>0.3876476929</v>
      </c>
      <c r="AB6472" s="1">
        <f t="shared" si="8"/>
        <v>3598.728093</v>
      </c>
      <c r="AC6472" s="1">
        <f t="shared" si="9"/>
        <v>146011.9554</v>
      </c>
      <c r="AD6472" s="5">
        <f t="shared" si="10"/>
        <v>57833.78626</v>
      </c>
      <c r="AE6472" s="5">
        <f t="shared" si="11"/>
        <v>75782.77043</v>
      </c>
      <c r="AF6472" s="5">
        <f t="shared" si="12"/>
        <v>147246.3692</v>
      </c>
      <c r="AG6472" s="5">
        <f t="shared" si="13"/>
        <v>77715.73526</v>
      </c>
      <c r="AH6472" s="5">
        <f t="shared" si="14"/>
        <v>2053.188036</v>
      </c>
      <c r="AI6472" s="5">
        <f t="shared" si="15"/>
        <v>69530.63389</v>
      </c>
      <c r="AJ6472" s="1">
        <f t="shared" si="16"/>
        <v>560528382.7</v>
      </c>
      <c r="AK6472" s="1">
        <f t="shared" si="17"/>
        <v>41016.15405</v>
      </c>
      <c r="AL6472" s="1" t="s">
        <v>20</v>
      </c>
      <c r="AM6472" s="5">
        <f t="shared" si="18"/>
        <v>0.7212546864</v>
      </c>
      <c r="AN6472" s="5">
        <f t="shared" si="19"/>
        <v>0.9692057514</v>
      </c>
      <c r="AO6472" s="5">
        <f t="shared" si="20"/>
        <v>0.7396514795</v>
      </c>
      <c r="AP6472" s="5">
        <f t="shared" si="21"/>
        <v>0.380673823</v>
      </c>
      <c r="AQ6472" s="1">
        <f t="shared" si="22"/>
        <v>1.366603953</v>
      </c>
      <c r="AR6472" s="1">
        <f t="shared" si="23"/>
        <v>0.2907667986</v>
      </c>
      <c r="AT6472" s="1">
        <v>0.369233272633296</v>
      </c>
      <c r="AU6472" s="1">
        <f t="shared" si="24"/>
        <v>0.000006587235973</v>
      </c>
      <c r="AV6472" s="1">
        <f t="shared" si="25"/>
        <v>151808.741</v>
      </c>
    </row>
    <row r="6473" ht="12.75" customHeight="1">
      <c r="A6473" s="4" t="s">
        <v>12994</v>
      </c>
      <c r="B6473" s="1" t="s">
        <v>12995</v>
      </c>
      <c r="C6473" s="2">
        <v>-8.65717630831029E-10</v>
      </c>
      <c r="D6473" s="2">
        <v>2.22013390397257E-9</v>
      </c>
      <c r="E6473" s="2">
        <v>1.93295799923785E-9</v>
      </c>
      <c r="F6473" s="2">
        <v>3.14155016549258E-9</v>
      </c>
      <c r="G6473" s="1">
        <v>8327145.64634471</v>
      </c>
      <c r="H6473" s="1">
        <v>-335315.435932387</v>
      </c>
      <c r="I6473" s="1">
        <v>5686.02291516205</v>
      </c>
      <c r="J6473" s="1">
        <v>-3980.89998700537</v>
      </c>
      <c r="K6473" s="1">
        <v>335395.840506482</v>
      </c>
      <c r="L6473" s="1">
        <v>26594.3295246847</v>
      </c>
      <c r="M6473" s="1">
        <v>32241.6589294849</v>
      </c>
      <c r="N6473" s="1">
        <v>23220.4198583053</v>
      </c>
      <c r="O6473" s="1">
        <v>7343352.60711601</v>
      </c>
      <c r="P6473" s="1">
        <v>305593.718297111</v>
      </c>
      <c r="Q6473" s="1">
        <v>147589.611540602</v>
      </c>
      <c r="S6473" s="5">
        <f t="shared" ref="S6473:U6473" si="6495">($AY$3*M6473^2)/(2*$AY$6)</f>
        <v>62964.75689</v>
      </c>
      <c r="T6473" s="5">
        <f t="shared" si="6495"/>
        <v>32659.00191</v>
      </c>
      <c r="U6473" s="5">
        <f t="shared" si="6495"/>
        <v>3266265898</v>
      </c>
      <c r="V6473" s="1" t="s">
        <v>20</v>
      </c>
      <c r="W6473" s="2">
        <f t="shared" si="3"/>
        <v>23746.24479</v>
      </c>
      <c r="X6473" s="1">
        <f t="shared" si="4"/>
        <v>1.254261843</v>
      </c>
      <c r="Y6473" s="1">
        <f t="shared" si="5"/>
        <v>1.843507369</v>
      </c>
      <c r="Z6473" s="1">
        <f t="shared" si="6"/>
        <v>0.9562033378</v>
      </c>
      <c r="AA6473" s="5">
        <f t="shared" si="7"/>
        <v>0.3009321819</v>
      </c>
      <c r="AB6473" s="1">
        <f t="shared" si="8"/>
        <v>3799.216981</v>
      </c>
      <c r="AC6473" s="1">
        <f t="shared" si="9"/>
        <v>152877.7803</v>
      </c>
      <c r="AD6473" s="5">
        <f t="shared" si="10"/>
        <v>77161.63724</v>
      </c>
      <c r="AE6473" s="5">
        <f t="shared" si="11"/>
        <v>83534.44003</v>
      </c>
      <c r="AF6473" s="5">
        <f t="shared" si="12"/>
        <v>176037.3986</v>
      </c>
      <c r="AG6473" s="5">
        <f t="shared" si="13"/>
        <v>68898.11322</v>
      </c>
      <c r="AH6473" s="5">
        <f t="shared" si="14"/>
        <v>1960.978236</v>
      </c>
      <c r="AI6473" s="5">
        <f t="shared" si="15"/>
        <v>107139.2854</v>
      </c>
      <c r="AJ6473" s="1">
        <f t="shared" si="16"/>
        <v>533799059.1</v>
      </c>
      <c r="AK6473" s="1">
        <f t="shared" si="17"/>
        <v>41737.42817</v>
      </c>
      <c r="AL6473" s="1" t="s">
        <v>20</v>
      </c>
      <c r="AM6473" s="5">
        <f t="shared" si="18"/>
        <v>0.7747658596</v>
      </c>
      <c r="AN6473" s="5">
        <f t="shared" si="19"/>
        <v>0.6917933291</v>
      </c>
      <c r="AO6473" s="5">
        <f t="shared" si="20"/>
        <v>0.6390167443</v>
      </c>
      <c r="AP6473" s="5">
        <f t="shared" si="21"/>
        <v>0.3032304858</v>
      </c>
      <c r="AQ6473" s="1">
        <f t="shared" si="22"/>
        <v>1.278945739</v>
      </c>
      <c r="AR6473" s="1">
        <f t="shared" si="23"/>
        <v>0.2721161147</v>
      </c>
      <c r="AT6473" s="1">
        <v>0.137940278458262</v>
      </c>
      <c r="AU6473" s="1">
        <f t="shared" si="24"/>
        <v>0.000002584123672</v>
      </c>
      <c r="AV6473" s="1">
        <f t="shared" si="25"/>
        <v>386978.383</v>
      </c>
    </row>
    <row r="6474" ht="12.75" customHeight="1">
      <c r="A6474" s="4" t="s">
        <v>12996</v>
      </c>
      <c r="B6474" s="1" t="s">
        <v>12997</v>
      </c>
      <c r="C6474" s="2">
        <v>-1.4846022841791E-9</v>
      </c>
      <c r="D6474" s="2">
        <v>2.71577386003867E-9</v>
      </c>
      <c r="E6474" s="2">
        <v>2.19435761506546E-9</v>
      </c>
      <c r="F6474" s="2">
        <v>3.90826004481718E-9</v>
      </c>
      <c r="G6474" s="1">
        <v>7834938.93381676</v>
      </c>
      <c r="H6474" s="1">
        <v>-332942.911265473</v>
      </c>
      <c r="I6474" s="1">
        <v>1145.4350158754</v>
      </c>
      <c r="J6474" s="1">
        <v>-6493.41664954771</v>
      </c>
      <c r="K6474" s="1">
        <v>333019.643572747</v>
      </c>
      <c r="L6474" s="1">
        <v>25022.4263844301</v>
      </c>
      <c r="M6474" s="1">
        <v>28005.6514147202</v>
      </c>
      <c r="N6474" s="1">
        <v>23315.1667747327</v>
      </c>
      <c r="O6474" s="1">
        <v>6945496.24506079</v>
      </c>
      <c r="P6474" s="1">
        <v>313502.940119925</v>
      </c>
      <c r="Q6474" s="1">
        <v>149266.636102387</v>
      </c>
      <c r="S6474" s="5">
        <f t="shared" ref="S6474:U6474" si="6496">($AY$3*M6474^2)/(2*$AY$6)</f>
        <v>47506.61971</v>
      </c>
      <c r="T6474" s="5">
        <f t="shared" si="6496"/>
        <v>32926.0645</v>
      </c>
      <c r="U6474" s="5">
        <f t="shared" si="6496"/>
        <v>2921926812</v>
      </c>
      <c r="V6474" s="1" t="s">
        <v>20</v>
      </c>
      <c r="W6474" s="2">
        <f t="shared" si="3"/>
        <v>30455.42515</v>
      </c>
      <c r="X6474" s="1">
        <f t="shared" si="4"/>
        <v>0.6750399989</v>
      </c>
      <c r="Y6474" s="1">
        <f t="shared" si="5"/>
        <v>0.8455942567</v>
      </c>
      <c r="Z6474" s="1">
        <f t="shared" si="6"/>
        <v>0.5860676093</v>
      </c>
      <c r="AA6474" s="5">
        <f t="shared" si="7"/>
        <v>0.3743760758</v>
      </c>
      <c r="AB6474" s="1">
        <f t="shared" si="8"/>
        <v>3685.223444</v>
      </c>
      <c r="AC6474" s="1">
        <f t="shared" si="9"/>
        <v>148678.7214</v>
      </c>
      <c r="AD6474" s="5">
        <f t="shared" si="10"/>
        <v>62277.39506</v>
      </c>
      <c r="AE6474" s="5">
        <f t="shared" si="11"/>
        <v>78058.41863</v>
      </c>
      <c r="AF6474" s="5">
        <f t="shared" si="12"/>
        <v>150605.585</v>
      </c>
      <c r="AG6474" s="5">
        <f t="shared" si="13"/>
        <v>75799.38552</v>
      </c>
      <c r="AH6474" s="5">
        <f t="shared" si="14"/>
        <v>2016.361165</v>
      </c>
      <c r="AI6474" s="5">
        <f t="shared" si="15"/>
        <v>74806.1995</v>
      </c>
      <c r="AJ6474" s="1">
        <f t="shared" si="16"/>
        <v>530017224.2</v>
      </c>
      <c r="AK6474" s="1">
        <f t="shared" si="17"/>
        <v>40970.50943</v>
      </c>
      <c r="AL6474" s="1" t="s">
        <v>20</v>
      </c>
      <c r="AM6474" s="5">
        <f t="shared" si="18"/>
        <v>0.6992368349</v>
      </c>
      <c r="AN6474" s="5">
        <f t="shared" si="19"/>
        <v>0.8510587568</v>
      </c>
      <c r="AO6474" s="5">
        <f t="shared" si="20"/>
        <v>0.6790007196</v>
      </c>
      <c r="AP6474" s="5">
        <f t="shared" si="21"/>
        <v>0.3519240167</v>
      </c>
      <c r="AQ6474" s="1">
        <f t="shared" si="22"/>
        <v>1.29365544</v>
      </c>
      <c r="AR6474" s="1">
        <f t="shared" si="23"/>
        <v>0.2752458384</v>
      </c>
      <c r="AT6474" s="1">
        <v>0.294585065413579</v>
      </c>
      <c r="AU6474" s="1">
        <f t="shared" si="24"/>
        <v>0.000005558028154</v>
      </c>
      <c r="AV6474" s="1">
        <f t="shared" si="25"/>
        <v>179919.9235</v>
      </c>
    </row>
    <row r="6475" ht="12.75" customHeight="1">
      <c r="A6475" s="4" t="s">
        <v>12998</v>
      </c>
      <c r="B6475" s="1" t="s">
        <v>12999</v>
      </c>
      <c r="C6475" s="2">
        <v>-2.43398756705234E-9</v>
      </c>
      <c r="D6475" s="2">
        <v>1.2470520609236E-9</v>
      </c>
      <c r="E6475" s="2">
        <v>-3.82018984247544E-9</v>
      </c>
      <c r="F6475" s="2">
        <v>4.7037139163246E-9</v>
      </c>
      <c r="G6475" s="1">
        <v>7683403.12622421</v>
      </c>
      <c r="H6475" s="1">
        <v>-346169.117778355</v>
      </c>
      <c r="I6475" s="1">
        <v>4815.61476271538</v>
      </c>
      <c r="J6475" s="1">
        <v>12090.3230375143</v>
      </c>
      <c r="K6475" s="1">
        <v>346415.91174546</v>
      </c>
      <c r="L6475" s="1">
        <v>25341.6254135403</v>
      </c>
      <c r="M6475" s="1">
        <v>25753.8354235988</v>
      </c>
      <c r="N6475" s="1">
        <v>25125.7811478357</v>
      </c>
      <c r="O6475" s="1">
        <v>6924788.58840664</v>
      </c>
      <c r="P6475" s="1">
        <v>317455.158801189</v>
      </c>
      <c r="Q6475" s="1">
        <v>147225.751146082</v>
      </c>
      <c r="S6475" s="5">
        <f t="shared" ref="S6475:U6475" si="6497">($AY$3*M6475^2)/(2*$AY$6)</f>
        <v>40174.14142</v>
      </c>
      <c r="T6475" s="5">
        <f t="shared" si="6497"/>
        <v>38238.59417</v>
      </c>
      <c r="U6475" s="5">
        <f t="shared" si="6497"/>
        <v>2904529622</v>
      </c>
      <c r="V6475" s="1" t="s">
        <v>20</v>
      </c>
      <c r="W6475" s="2">
        <f t="shared" si="3"/>
        <v>37013.75206</v>
      </c>
      <c r="X6475" s="1">
        <f t="shared" si="4"/>
        <v>0.468751544</v>
      </c>
      <c r="Y6475" s="1">
        <f t="shared" si="5"/>
        <v>0.4841251105</v>
      </c>
      <c r="Z6475" s="1">
        <f t="shared" si="6"/>
        <v>0.4608004794</v>
      </c>
      <c r="AA6475" s="5">
        <f t="shared" si="7"/>
        <v>0.450573385</v>
      </c>
      <c r="AB6475" s="1">
        <f t="shared" si="8"/>
        <v>3649.411425</v>
      </c>
      <c r="AC6475" s="1">
        <f t="shared" si="9"/>
        <v>148456.9168</v>
      </c>
      <c r="AD6475" s="5">
        <f t="shared" si="10"/>
        <v>55764.01533</v>
      </c>
      <c r="AE6475" s="5">
        <f t="shared" si="11"/>
        <v>75484.47302</v>
      </c>
      <c r="AF6475" s="5">
        <f t="shared" si="12"/>
        <v>138606.3389</v>
      </c>
      <c r="AG6475" s="5">
        <f t="shared" si="13"/>
        <v>81448.42345</v>
      </c>
      <c r="AH6475" s="5">
        <f t="shared" si="14"/>
        <v>2019.373745</v>
      </c>
      <c r="AI6475" s="5">
        <f t="shared" si="15"/>
        <v>57157.91541</v>
      </c>
      <c r="AJ6475" s="1">
        <f t="shared" si="16"/>
        <v>551338047.2</v>
      </c>
      <c r="AK6475" s="1">
        <f t="shared" si="17"/>
        <v>40568.65302</v>
      </c>
      <c r="AL6475" s="1" t="s">
        <v>20</v>
      </c>
      <c r="AM6475" s="5">
        <f t="shared" si="18"/>
        <v>0.6769167822</v>
      </c>
      <c r="AN6475" s="5">
        <f t="shared" si="19"/>
        <v>0.9886986149</v>
      </c>
      <c r="AO6475" s="5">
        <f t="shared" si="20"/>
        <v>0.7303992796</v>
      </c>
      <c r="AP6475" s="5">
        <f t="shared" si="21"/>
        <v>0.3977726067</v>
      </c>
      <c r="AQ6475" s="1">
        <f t="shared" si="22"/>
        <v>1.359024779</v>
      </c>
      <c r="AR6475" s="1">
        <f t="shared" si="23"/>
        <v>0.2891542083</v>
      </c>
      <c r="AT6475" s="1">
        <v>0.522354389267843</v>
      </c>
      <c r="AU6475" s="1">
        <f t="shared" si="24"/>
        <v>0.000009474303323</v>
      </c>
      <c r="AV6475" s="1">
        <f t="shared" si="25"/>
        <v>105548.6579</v>
      </c>
    </row>
    <row r="6476" ht="12.75" customHeight="1">
      <c r="A6476" s="4" t="s">
        <v>13000</v>
      </c>
      <c r="B6476" s="1" t="s">
        <v>13001</v>
      </c>
      <c r="C6476" s="2">
        <v>-6.8960074138748E-10</v>
      </c>
      <c r="D6476" s="2">
        <v>3.22990499771558E-9</v>
      </c>
      <c r="E6476" s="2">
        <v>2.92712695737985E-9</v>
      </c>
      <c r="F6476" s="2">
        <v>4.42854245237204E-9</v>
      </c>
      <c r="G6476" s="1">
        <v>9525252.72754837</v>
      </c>
      <c r="H6476" s="1">
        <v>-349291.494562572</v>
      </c>
      <c r="I6476" s="1">
        <v>2147.48883720694</v>
      </c>
      <c r="J6476" s="1">
        <v>-5665.43522143567</v>
      </c>
      <c r="K6476" s="1">
        <v>349346.232753965</v>
      </c>
      <c r="L6476" s="1">
        <v>25443.5115347447</v>
      </c>
      <c r="M6476" s="1">
        <v>28658.8451984703</v>
      </c>
      <c r="N6476" s="1">
        <v>23654.5936796303</v>
      </c>
      <c r="O6476" s="1">
        <v>8018346.95159804</v>
      </c>
      <c r="P6476" s="1">
        <v>327944.938948336</v>
      </c>
      <c r="Q6476" s="1">
        <v>141711.8662652</v>
      </c>
      <c r="S6476" s="5">
        <f t="shared" ref="S6476:U6476" si="6498">($AY$3*M6476^2)/(2*$AY$6)</f>
        <v>49748.51771</v>
      </c>
      <c r="T6476" s="5">
        <f t="shared" si="6498"/>
        <v>33891.73148</v>
      </c>
      <c r="U6476" s="5">
        <f t="shared" si="6498"/>
        <v>3894327399</v>
      </c>
      <c r="V6476" s="1" t="s">
        <v>20</v>
      </c>
      <c r="W6476" s="2">
        <f t="shared" si="3"/>
        <v>31298.35991</v>
      </c>
      <c r="X6476" s="1">
        <f t="shared" si="4"/>
        <v>0.6608622401</v>
      </c>
      <c r="Y6476" s="1">
        <f t="shared" si="5"/>
        <v>0.8384442923</v>
      </c>
      <c r="Z6476" s="1">
        <f t="shared" si="6"/>
        <v>0.5711995075</v>
      </c>
      <c r="AA6476" s="5">
        <f t="shared" si="7"/>
        <v>0.4242144396</v>
      </c>
      <c r="AB6476" s="1">
        <f t="shared" si="8"/>
        <v>4063.350363</v>
      </c>
      <c r="AC6476" s="1">
        <f t="shared" si="9"/>
        <v>159749.5338</v>
      </c>
      <c r="AD6476" s="5">
        <f t="shared" si="10"/>
        <v>55760.93473</v>
      </c>
      <c r="AE6476" s="5">
        <f t="shared" si="11"/>
        <v>66546.93898</v>
      </c>
      <c r="AF6476" s="5">
        <f t="shared" si="12"/>
        <v>136149.6239</v>
      </c>
      <c r="AG6476" s="5">
        <f t="shared" si="13"/>
        <v>68592.17532</v>
      </c>
      <c r="AH6476" s="5">
        <f t="shared" si="14"/>
        <v>1876.625195</v>
      </c>
      <c r="AI6476" s="5">
        <f t="shared" si="15"/>
        <v>67557.4486</v>
      </c>
      <c r="AJ6476" s="1">
        <f t="shared" si="16"/>
        <v>556001797.9</v>
      </c>
      <c r="AK6476" s="1">
        <f t="shared" si="17"/>
        <v>37163.96804</v>
      </c>
      <c r="AL6476" s="1" t="s">
        <v>20</v>
      </c>
      <c r="AM6476" s="5">
        <f t="shared" si="18"/>
        <v>0.8105907056</v>
      </c>
      <c r="AN6476" s="5">
        <f t="shared" si="19"/>
        <v>0.9971170688</v>
      </c>
      <c r="AO6476" s="5">
        <f t="shared" si="20"/>
        <v>0.8355031899</v>
      </c>
      <c r="AP6476" s="5">
        <f t="shared" si="21"/>
        <v>0.4083755665</v>
      </c>
      <c r="AQ6476" s="1">
        <f t="shared" si="22"/>
        <v>1.496077591</v>
      </c>
      <c r="AR6476" s="1">
        <f t="shared" si="23"/>
        <v>0.3183143811</v>
      </c>
      <c r="AT6476" s="1">
        <v>0.309543301314862</v>
      </c>
      <c r="AU6476" s="1">
        <f t="shared" si="24"/>
        <v>0.00000556730756</v>
      </c>
      <c r="AV6476" s="1">
        <f t="shared" si="25"/>
        <v>179620.0388</v>
      </c>
    </row>
    <row r="6477" ht="12.75" customHeight="1">
      <c r="A6477" s="4" t="s">
        <v>13002</v>
      </c>
      <c r="B6477" s="1" t="s">
        <v>13003</v>
      </c>
      <c r="C6477" s="2">
        <v>-8.12097411335298E-10</v>
      </c>
      <c r="D6477" s="2">
        <v>4.34070020208947E-9</v>
      </c>
      <c r="E6477" s="2">
        <v>-6.34237186591842E-10</v>
      </c>
      <c r="F6477" s="2">
        <v>4.46964065707971E-9</v>
      </c>
      <c r="G6477" s="1">
        <v>8225393.94542529</v>
      </c>
      <c r="H6477" s="1">
        <v>-347066.905203456</v>
      </c>
      <c r="I6477" s="1">
        <v>-5747.63414406018</v>
      </c>
      <c r="J6477" s="1">
        <v>2097.26933655423</v>
      </c>
      <c r="K6477" s="1">
        <v>347121.566131395</v>
      </c>
      <c r="L6477" s="1">
        <v>25090.5078114459</v>
      </c>
      <c r="M6477" s="1">
        <v>28594.1209912202</v>
      </c>
      <c r="N6477" s="1">
        <v>23129.2334619614</v>
      </c>
      <c r="O6477" s="1">
        <v>7044265.98295155</v>
      </c>
      <c r="P6477" s="1">
        <v>323063.186903067</v>
      </c>
      <c r="Q6477" s="1">
        <v>141775.431030166</v>
      </c>
      <c r="S6477" s="5">
        <f t="shared" ref="S6477:U6477" si="6499">($AY$3*M6477^2)/(2*$AY$6)</f>
        <v>49524.06363</v>
      </c>
      <c r="T6477" s="5">
        <f t="shared" si="6499"/>
        <v>32403.0023</v>
      </c>
      <c r="U6477" s="5">
        <f t="shared" si="6499"/>
        <v>3005621329</v>
      </c>
      <c r="V6477" s="1" t="s">
        <v>20</v>
      </c>
      <c r="W6477" s="2">
        <f t="shared" si="3"/>
        <v>33993.29608</v>
      </c>
      <c r="X6477" s="1">
        <f t="shared" si="4"/>
        <v>0.5447940406</v>
      </c>
      <c r="Y6477" s="1">
        <f t="shared" si="5"/>
        <v>0.7075659852</v>
      </c>
      <c r="Z6477" s="1">
        <f t="shared" si="6"/>
        <v>0.4629519584</v>
      </c>
      <c r="AA6477" s="5">
        <f t="shared" si="7"/>
        <v>0.4281512771</v>
      </c>
      <c r="AB6477" s="1">
        <f t="shared" si="8"/>
        <v>3775.933794</v>
      </c>
      <c r="AC6477" s="1">
        <f t="shared" si="9"/>
        <v>149732.1464</v>
      </c>
      <c r="AD6477" s="5">
        <f t="shared" si="10"/>
        <v>54021.17125</v>
      </c>
      <c r="AE6477" s="5">
        <f t="shared" si="11"/>
        <v>64631.07059</v>
      </c>
      <c r="AF6477" s="5">
        <f t="shared" si="12"/>
        <v>139974.4271</v>
      </c>
      <c r="AG6477" s="5">
        <f t="shared" si="13"/>
        <v>73189.33849</v>
      </c>
      <c r="AH6477" s="5">
        <f t="shared" si="14"/>
        <v>2002.175265</v>
      </c>
      <c r="AI6477" s="5">
        <f t="shared" si="15"/>
        <v>66785.08864</v>
      </c>
      <c r="AJ6477" s="1">
        <f t="shared" si="16"/>
        <v>552461131</v>
      </c>
      <c r="AK6477" s="1">
        <f t="shared" si="17"/>
        <v>37728.9792</v>
      </c>
      <c r="AL6477" s="1" t="s">
        <v>20</v>
      </c>
      <c r="AM6477" s="5">
        <f t="shared" si="18"/>
        <v>0.7548382625</v>
      </c>
      <c r="AN6477" s="5">
        <f t="shared" si="19"/>
        <v>1.022675218</v>
      </c>
      <c r="AO6477" s="5">
        <f t="shared" si="20"/>
        <v>0.8547918609</v>
      </c>
      <c r="AP6477" s="5">
        <f t="shared" si="21"/>
        <v>0.3946871885</v>
      </c>
      <c r="AQ6477" s="1">
        <f t="shared" si="22"/>
        <v>1.464288573</v>
      </c>
      <c r="AR6477" s="1">
        <f t="shared" si="23"/>
        <v>0.3115507602</v>
      </c>
      <c r="AT6477" s="1">
        <v>0.607662143319447</v>
      </c>
      <c r="AU6477" s="1">
        <f t="shared" si="24"/>
        <v>0.00001099918364</v>
      </c>
      <c r="AV6477" s="1">
        <f t="shared" si="25"/>
        <v>90915.8382</v>
      </c>
    </row>
    <row r="6478" ht="12.75" customHeight="1">
      <c r="A6478" s="4" t="s">
        <v>13004</v>
      </c>
      <c r="B6478" s="1" t="s">
        <v>13005</v>
      </c>
      <c r="C6478" s="2">
        <v>-2.46501767770155E-9</v>
      </c>
      <c r="D6478" s="2">
        <v>1.32691488694065E-9</v>
      </c>
      <c r="E6478" s="2">
        <v>-1.87168216504809E-9</v>
      </c>
      <c r="F6478" s="2">
        <v>3.61893135713908E-9</v>
      </c>
      <c r="G6478" s="1">
        <v>9734080.68761844</v>
      </c>
      <c r="H6478" s="1">
        <v>-342082.478312909</v>
      </c>
      <c r="I6478" s="1">
        <v>5516.80377117327</v>
      </c>
      <c r="J6478" s="1">
        <v>2196.53387280209</v>
      </c>
      <c r="K6478" s="1">
        <v>342166.703637472</v>
      </c>
      <c r="L6478" s="1">
        <v>24529.7503313272</v>
      </c>
      <c r="M6478" s="1">
        <v>27336.5469497598</v>
      </c>
      <c r="N6478" s="1">
        <v>22986.50144722</v>
      </c>
      <c r="O6478" s="1">
        <v>8151657.66306478</v>
      </c>
      <c r="P6478" s="1">
        <v>315588.926538855</v>
      </c>
      <c r="Q6478" s="1">
        <v>132483.198208312</v>
      </c>
      <c r="S6478" s="5">
        <f t="shared" ref="S6478:U6478" si="6500">($AY$3*M6478^2)/(2*$AY$6)</f>
        <v>45263.7032</v>
      </c>
      <c r="T6478" s="5">
        <f t="shared" si="6500"/>
        <v>32004.31417</v>
      </c>
      <c r="U6478" s="5">
        <f t="shared" si="6500"/>
        <v>4024895763</v>
      </c>
      <c r="V6478" s="1" t="s">
        <v>20</v>
      </c>
      <c r="W6478" s="2">
        <f t="shared" si="3"/>
        <v>25300.66268</v>
      </c>
      <c r="X6478" s="1">
        <f t="shared" si="4"/>
        <v>0.9399883323</v>
      </c>
      <c r="Y6478" s="1">
        <f t="shared" si="5"/>
        <v>1.167410292</v>
      </c>
      <c r="Z6478" s="1">
        <f t="shared" si="6"/>
        <v>0.8254332521</v>
      </c>
      <c r="AA6478" s="5">
        <f t="shared" si="7"/>
        <v>0.3466609961</v>
      </c>
      <c r="AB6478" s="1">
        <f t="shared" si="8"/>
        <v>4107.650536</v>
      </c>
      <c r="AC6478" s="1">
        <f t="shared" si="9"/>
        <v>161072.0343</v>
      </c>
      <c r="AD6478" s="5">
        <f t="shared" si="10"/>
        <v>66308.30035</v>
      </c>
      <c r="AE6478" s="5">
        <f t="shared" si="11"/>
        <v>80215.49333</v>
      </c>
      <c r="AF6478" s="5">
        <f t="shared" si="12"/>
        <v>147248.928</v>
      </c>
      <c r="AG6478" s="5">
        <f t="shared" si="13"/>
        <v>68392.21424</v>
      </c>
      <c r="AH6478" s="5">
        <f t="shared" si="14"/>
        <v>1861.216948</v>
      </c>
      <c r="AI6478" s="5">
        <f t="shared" si="15"/>
        <v>78856.71379</v>
      </c>
      <c r="AJ6478" s="1">
        <f t="shared" si="16"/>
        <v>544575222.5</v>
      </c>
      <c r="AK6478" s="1">
        <f t="shared" si="17"/>
        <v>40140.8482</v>
      </c>
      <c r="AL6478" s="1" t="s">
        <v>20</v>
      </c>
      <c r="AM6478" s="5">
        <f t="shared" si="18"/>
        <v>0.7962532409</v>
      </c>
      <c r="AN6478" s="5">
        <f t="shared" si="19"/>
        <v>0.8212776072</v>
      </c>
      <c r="AO6478" s="5">
        <f t="shared" si="20"/>
        <v>0.6788903239</v>
      </c>
      <c r="AP6478" s="5">
        <f t="shared" si="21"/>
        <v>0.3698330641</v>
      </c>
      <c r="AQ6478" s="1">
        <f t="shared" si="22"/>
        <v>1.356660975</v>
      </c>
      <c r="AR6478" s="1">
        <f t="shared" si="23"/>
        <v>0.2886512712</v>
      </c>
      <c r="AT6478" s="1">
        <v>0.299428303294839</v>
      </c>
      <c r="AU6478" s="1">
        <f t="shared" si="24"/>
        <v>0.000005498382794</v>
      </c>
      <c r="AV6478" s="1">
        <f t="shared" si="25"/>
        <v>181871.6589</v>
      </c>
    </row>
    <row r="6479" ht="12.75" customHeight="1">
      <c r="A6479" s="4" t="s">
        <v>13006</v>
      </c>
      <c r="B6479" s="1" t="s">
        <v>13007</v>
      </c>
      <c r="C6479" s="2">
        <v>3.07277407458003E-10</v>
      </c>
      <c r="D6479" s="2">
        <v>2.77588087972826E-9</v>
      </c>
      <c r="E6479" s="2">
        <v>2.09936496895838E-9</v>
      </c>
      <c r="F6479" s="2">
        <v>3.55972011832733E-9</v>
      </c>
      <c r="G6479" s="1">
        <v>1.02744960773156E7</v>
      </c>
      <c r="H6479" s="1">
        <v>-348094.225270938</v>
      </c>
      <c r="I6479" s="1">
        <v>-9224.12968705755</v>
      </c>
      <c r="J6479" s="1">
        <v>-1351.08786980459</v>
      </c>
      <c r="K6479" s="1">
        <v>348229.341578761</v>
      </c>
      <c r="L6479" s="1">
        <v>24532.588654025</v>
      </c>
      <c r="M6479" s="1">
        <v>23209.4070704616</v>
      </c>
      <c r="N6479" s="1">
        <v>25128.884568173</v>
      </c>
      <c r="O6479" s="1">
        <v>8551932.13523798</v>
      </c>
      <c r="P6479" s="1">
        <v>316921.104743697</v>
      </c>
      <c r="Q6479" s="1">
        <v>125116.670399379</v>
      </c>
      <c r="S6479" s="5">
        <f t="shared" ref="S6479:U6479" si="6501">($AY$3*M6479^2)/(2*$AY$6)</f>
        <v>32628.03078</v>
      </c>
      <c r="T6479" s="5">
        <f t="shared" si="6501"/>
        <v>38248.04086</v>
      </c>
      <c r="U6479" s="5">
        <f t="shared" si="6501"/>
        <v>4429872877</v>
      </c>
      <c r="V6479" s="1" t="s">
        <v>20</v>
      </c>
      <c r="W6479" s="2">
        <f t="shared" si="3"/>
        <v>24223.3726</v>
      </c>
      <c r="X6479" s="1">
        <f t="shared" si="4"/>
        <v>1.025693338</v>
      </c>
      <c r="Y6479" s="1">
        <f t="shared" si="5"/>
        <v>0.9180342252</v>
      </c>
      <c r="Z6479" s="1">
        <f t="shared" si="6"/>
        <v>1.076160887</v>
      </c>
      <c r="AA6479" s="5">
        <f t="shared" si="7"/>
        <v>0.3409890932</v>
      </c>
      <c r="AB6479" s="1">
        <f t="shared" si="8"/>
        <v>4220.134404</v>
      </c>
      <c r="AC6479" s="1">
        <f t="shared" si="9"/>
        <v>164979.2406</v>
      </c>
      <c r="AD6479" s="5">
        <f t="shared" si="10"/>
        <v>73694.10068</v>
      </c>
      <c r="AE6479" s="5">
        <f t="shared" si="11"/>
        <v>102042.2164</v>
      </c>
      <c r="AF6479" s="5">
        <f t="shared" si="12"/>
        <v>140830.1927</v>
      </c>
      <c r="AG6479" s="5">
        <f t="shared" si="13"/>
        <v>72765.23829</v>
      </c>
      <c r="AH6479" s="5">
        <f t="shared" si="14"/>
        <v>1817.137714</v>
      </c>
      <c r="AI6479" s="5">
        <f t="shared" si="15"/>
        <v>68064.95436</v>
      </c>
      <c r="AJ6479" s="1">
        <f t="shared" si="16"/>
        <v>554224210.4</v>
      </c>
      <c r="AK6479" s="1">
        <f t="shared" si="17"/>
        <v>44285.52744</v>
      </c>
      <c r="AL6479" s="1" t="s">
        <v>20</v>
      </c>
      <c r="AM6479" s="5">
        <f t="shared" si="18"/>
        <v>0.7616606823</v>
      </c>
      <c r="AN6479" s="5">
        <f t="shared" si="19"/>
        <v>0.7520604842</v>
      </c>
      <c r="AO6479" s="5">
        <f t="shared" si="20"/>
        <v>0.5431322741</v>
      </c>
      <c r="AP6479" s="5">
        <f t="shared" si="21"/>
        <v>0.39354076</v>
      </c>
      <c r="AQ6479" s="1">
        <f t="shared" si="22"/>
        <v>1.251479304</v>
      </c>
      <c r="AR6479" s="1">
        <f t="shared" si="23"/>
        <v>0.2662721923</v>
      </c>
      <c r="AT6479" s="1">
        <v>0.233921128091484</v>
      </c>
      <c r="AU6479" s="1">
        <f t="shared" si="24"/>
        <v>0.000004220694869</v>
      </c>
      <c r="AV6479" s="1">
        <f t="shared" si="25"/>
        <v>236927.8119</v>
      </c>
    </row>
    <row r="6480" ht="12.75" customHeight="1">
      <c r="A6480" s="4" t="s">
        <v>13008</v>
      </c>
      <c r="B6480" s="1" t="s">
        <v>13009</v>
      </c>
      <c r="C6480" s="2">
        <v>9.11222584059904E-10</v>
      </c>
      <c r="D6480" s="2">
        <v>4.16541760774996E-9</v>
      </c>
      <c r="E6480" s="2">
        <v>1.72251521688766E-9</v>
      </c>
      <c r="F6480" s="2">
        <v>4.6237543936072E-9</v>
      </c>
      <c r="G6480" s="1">
        <v>8540761.13475007</v>
      </c>
      <c r="H6480" s="1">
        <v>-348372.886265709</v>
      </c>
      <c r="I6480" s="1">
        <v>-6719.26894662681</v>
      </c>
      <c r="J6480" s="1">
        <v>2344.86444667349</v>
      </c>
      <c r="K6480" s="1">
        <v>348446.814915998</v>
      </c>
      <c r="L6480" s="1">
        <v>23591.5078995281</v>
      </c>
      <c r="M6480" s="1">
        <v>21363.263212058</v>
      </c>
      <c r="N6480" s="1">
        <v>24624.9107239603</v>
      </c>
      <c r="O6480" s="1">
        <v>6927035.60102837</v>
      </c>
      <c r="P6480" s="1">
        <v>320517.467184977</v>
      </c>
      <c r="Q6480" s="1">
        <v>129154.221397768</v>
      </c>
      <c r="S6480" s="5">
        <f t="shared" ref="S6480:U6480" si="6502">($AY$3*M6480^2)/(2*$AY$6)</f>
        <v>27643.81352</v>
      </c>
      <c r="T6480" s="5">
        <f t="shared" si="6502"/>
        <v>36729.25347</v>
      </c>
      <c r="U6480" s="5">
        <f t="shared" si="6502"/>
        <v>2906414900</v>
      </c>
      <c r="V6480" s="1" t="s">
        <v>20</v>
      </c>
      <c r="W6480" s="2">
        <f t="shared" si="3"/>
        <v>34510.04224</v>
      </c>
      <c r="X6480" s="1">
        <f t="shared" si="4"/>
        <v>0.4673265117</v>
      </c>
      <c r="Y6480" s="1">
        <f t="shared" si="5"/>
        <v>0.3832165009</v>
      </c>
      <c r="Z6480" s="1">
        <f t="shared" si="6"/>
        <v>0.5091647714</v>
      </c>
      <c r="AA6480" s="5">
        <f t="shared" si="7"/>
        <v>0.4429139836</v>
      </c>
      <c r="AB6480" s="1">
        <f t="shared" si="8"/>
        <v>3847.638886</v>
      </c>
      <c r="AC6480" s="1">
        <f t="shared" si="9"/>
        <v>148481.0011</v>
      </c>
      <c r="AD6480" s="5">
        <f t="shared" si="10"/>
        <v>55597.50118</v>
      </c>
      <c r="AE6480" s="5">
        <f t="shared" si="11"/>
        <v>84975.86622</v>
      </c>
      <c r="AF6480" s="5">
        <f t="shared" si="12"/>
        <v>129562.3667</v>
      </c>
      <c r="AG6480" s="5">
        <f t="shared" si="13"/>
        <v>81328.93083</v>
      </c>
      <c r="AH6480" s="5">
        <f t="shared" si="14"/>
        <v>2019.046193</v>
      </c>
      <c r="AI6480" s="5">
        <f t="shared" si="15"/>
        <v>48233.43584</v>
      </c>
      <c r="AJ6480" s="1">
        <f t="shared" si="16"/>
        <v>554570330</v>
      </c>
      <c r="AK6480" s="1">
        <f t="shared" si="17"/>
        <v>42786.09711</v>
      </c>
      <c r="AL6480" s="1" t="s">
        <v>20</v>
      </c>
      <c r="AM6480" s="5">
        <f t="shared" si="18"/>
        <v>0.6818856763</v>
      </c>
      <c r="AN6480" s="5">
        <f t="shared" si="19"/>
        <v>0.9974734804</v>
      </c>
      <c r="AO6480" s="5">
        <f t="shared" si="20"/>
        <v>0.6526209789</v>
      </c>
      <c r="AP6480" s="5">
        <f t="shared" si="21"/>
        <v>0.4280334979</v>
      </c>
      <c r="AQ6480" s="1">
        <f t="shared" si="22"/>
        <v>1.296146102</v>
      </c>
      <c r="AR6480" s="1">
        <f t="shared" si="23"/>
        <v>0.2757757665</v>
      </c>
      <c r="AT6480" s="1">
        <v>0.173934461657861</v>
      </c>
      <c r="AU6480" s="1">
        <f t="shared" si="24"/>
        <v>0.000003136382389</v>
      </c>
      <c r="AV6480" s="1">
        <f t="shared" si="25"/>
        <v>318838.6733</v>
      </c>
    </row>
    <row r="6481" ht="12.75" customHeight="1">
      <c r="A6481" s="4" t="s">
        <v>13010</v>
      </c>
      <c r="B6481" s="1" t="s">
        <v>13011</v>
      </c>
      <c r="C6481" s="2">
        <v>-4.12056993234519E-9</v>
      </c>
      <c r="D6481" s="2">
        <v>1.02344225609194E-9</v>
      </c>
      <c r="E6481" s="2">
        <v>-1.93294161105864E-9</v>
      </c>
      <c r="F6481" s="2">
        <v>4.67080095765846E-9</v>
      </c>
      <c r="G6481" s="1">
        <v>5499576.82432294</v>
      </c>
      <c r="H6481" s="1">
        <v>-339045.484818133</v>
      </c>
      <c r="I6481" s="1">
        <v>7680.69501523849</v>
      </c>
      <c r="J6481" s="1">
        <v>-359.911688548981</v>
      </c>
      <c r="K6481" s="1">
        <v>339134.440506013</v>
      </c>
      <c r="L6481" s="1">
        <v>23312.7649383658</v>
      </c>
      <c r="M6481" s="1">
        <v>29767.6308037102</v>
      </c>
      <c r="N6481" s="1">
        <v>19267.7956530725</v>
      </c>
      <c r="O6481" s="1">
        <v>5030984.71992978</v>
      </c>
      <c r="P6481" s="1">
        <v>313043.540439399</v>
      </c>
      <c r="Q6481" s="1">
        <v>155706.547859537</v>
      </c>
      <c r="S6481" s="5">
        <f t="shared" ref="S6481:U6481" si="6503">($AY$3*M6481^2)/(2*$AY$6)</f>
        <v>53672.4368</v>
      </c>
      <c r="T6481" s="5">
        <f t="shared" si="6503"/>
        <v>22486.75744</v>
      </c>
      <c r="U6481" s="5">
        <f t="shared" si="6503"/>
        <v>1533093945</v>
      </c>
      <c r="V6481" s="1" t="s">
        <v>20</v>
      </c>
      <c r="W6481" s="2">
        <f t="shared" si="3"/>
        <v>43443.59394</v>
      </c>
      <c r="X6481" s="1">
        <f t="shared" si="4"/>
        <v>0.2879625945</v>
      </c>
      <c r="Y6481" s="1">
        <f t="shared" si="5"/>
        <v>0.469501571</v>
      </c>
      <c r="Z6481" s="1">
        <f t="shared" si="6"/>
        <v>0.1967037194</v>
      </c>
      <c r="AA6481" s="5">
        <f t="shared" si="7"/>
        <v>0.4474206203</v>
      </c>
      <c r="AB6481" s="1">
        <f t="shared" si="8"/>
        <v>3087.526216</v>
      </c>
      <c r="AC6481" s="1">
        <f t="shared" si="9"/>
        <v>126538.7897</v>
      </c>
      <c r="AD6481" s="5">
        <f t="shared" si="10"/>
        <v>43064.16553</v>
      </c>
      <c r="AE6481" s="5">
        <f t="shared" si="11"/>
        <v>51865.52995</v>
      </c>
      <c r="AF6481" s="5">
        <f t="shared" si="12"/>
        <v>146782.1933</v>
      </c>
      <c r="AG6481" s="5">
        <f t="shared" si="13"/>
        <v>80250.54624</v>
      </c>
      <c r="AH6481" s="5">
        <f t="shared" si="14"/>
        <v>2369.154949</v>
      </c>
      <c r="AI6481" s="5">
        <f t="shared" si="15"/>
        <v>66531.64708</v>
      </c>
      <c r="AJ6481" s="1">
        <f t="shared" si="16"/>
        <v>539749225.8</v>
      </c>
      <c r="AK6481" s="1">
        <f t="shared" si="17"/>
        <v>36776.00709</v>
      </c>
      <c r="AL6481" s="1" t="s">
        <v>20</v>
      </c>
      <c r="AM6481" s="5">
        <f t="shared" si="18"/>
        <v>0.6725801269</v>
      </c>
      <c r="AN6481" s="5">
        <f t="shared" si="19"/>
        <v>1.253360466</v>
      </c>
      <c r="AO6481" s="5">
        <f t="shared" si="20"/>
        <v>1.040670415</v>
      </c>
      <c r="AP6481" s="5">
        <f t="shared" si="21"/>
        <v>0.3677211885</v>
      </c>
      <c r="AQ6481" s="1">
        <f t="shared" si="22"/>
        <v>1.467666744</v>
      </c>
      <c r="AR6481" s="1">
        <f t="shared" si="23"/>
        <v>0.31226952</v>
      </c>
      <c r="AT6481" s="1">
        <v>0.149895685378219</v>
      </c>
      <c r="AU6481" s="1">
        <f t="shared" si="24"/>
        <v>0.000002777135718</v>
      </c>
      <c r="AV6481" s="1">
        <f t="shared" si="25"/>
        <v>360083.2302</v>
      </c>
    </row>
    <row r="6482" ht="12.75" customHeight="1">
      <c r="A6482" s="4" t="s">
        <v>13012</v>
      </c>
      <c r="B6482" s="1" t="s">
        <v>13013</v>
      </c>
      <c r="C6482" s="2">
        <v>-3.80656454496466E-9</v>
      </c>
      <c r="D6482" s="2">
        <v>8.50103203040109E-10</v>
      </c>
      <c r="E6482" s="2">
        <v>-2.45451740469021E-9</v>
      </c>
      <c r="F6482" s="2">
        <v>4.61800524956915E-9</v>
      </c>
      <c r="G6482" s="1">
        <v>5400191.69749253</v>
      </c>
      <c r="H6482" s="1">
        <v>-338616.215230521</v>
      </c>
      <c r="I6482" s="1">
        <v>7318.75506178089</v>
      </c>
      <c r="J6482" s="1">
        <v>-749.052626429483</v>
      </c>
      <c r="K6482" s="1">
        <v>338696.96599195</v>
      </c>
      <c r="L6482" s="1">
        <v>23288.8790354467</v>
      </c>
      <c r="M6482" s="1">
        <v>30731.1546663248</v>
      </c>
      <c r="N6482" s="1">
        <v>18461.3233788453</v>
      </c>
      <c r="O6482" s="1">
        <v>5048683.32584322</v>
      </c>
      <c r="P6482" s="1">
        <v>308370.471570943</v>
      </c>
      <c r="Q6482" s="1">
        <v>158197.796268823</v>
      </c>
      <c r="S6482" s="5">
        <f t="shared" ref="S6482:U6482" si="6504">($AY$3*M6482^2)/(2*$AY$6)</f>
        <v>57203.22692</v>
      </c>
      <c r="T6482" s="5">
        <f t="shared" si="6504"/>
        <v>20643.74241</v>
      </c>
      <c r="U6482" s="5">
        <f t="shared" si="6504"/>
        <v>1543899525</v>
      </c>
      <c r="V6482" s="1" t="s">
        <v>20</v>
      </c>
      <c r="W6482" s="2">
        <f t="shared" si="3"/>
        <v>43345.98293</v>
      </c>
      <c r="X6482" s="1">
        <f t="shared" si="4"/>
        <v>0.2886685422</v>
      </c>
      <c r="Y6482" s="1">
        <f t="shared" si="5"/>
        <v>0.5026434707</v>
      </c>
      <c r="Z6482" s="1">
        <f t="shared" si="6"/>
        <v>0.1813961011</v>
      </c>
      <c r="AA6482" s="5">
        <f t="shared" si="7"/>
        <v>0.4423632674</v>
      </c>
      <c r="AB6482" s="1">
        <f t="shared" si="8"/>
        <v>3059.501044</v>
      </c>
      <c r="AC6482" s="1">
        <f t="shared" si="9"/>
        <v>126761.171</v>
      </c>
      <c r="AD6482" s="5">
        <f t="shared" si="10"/>
        <v>41733.40044</v>
      </c>
      <c r="AE6482" s="5">
        <f t="shared" si="11"/>
        <v>49074.82109</v>
      </c>
      <c r="AF6482" s="5">
        <f t="shared" si="12"/>
        <v>147145.9009</v>
      </c>
      <c r="AG6482" s="5">
        <f t="shared" si="13"/>
        <v>77675.49741</v>
      </c>
      <c r="AH6482" s="5">
        <f t="shared" si="14"/>
        <v>2364.998663</v>
      </c>
      <c r="AI6482" s="5">
        <f t="shared" si="15"/>
        <v>69470.40347</v>
      </c>
      <c r="AJ6482" s="1">
        <f t="shared" si="16"/>
        <v>539052963.5</v>
      </c>
      <c r="AK6482" s="1">
        <f t="shared" si="17"/>
        <v>35849.88531</v>
      </c>
      <c r="AL6482" s="1" t="s">
        <v>20</v>
      </c>
      <c r="AM6482" s="5">
        <f t="shared" si="18"/>
        <v>0.6939807037</v>
      </c>
      <c r="AN6482" s="5">
        <f t="shared" si="19"/>
        <v>1.291658379</v>
      </c>
      <c r="AO6482" s="5">
        <f t="shared" si="20"/>
        <v>1.098430828</v>
      </c>
      <c r="AP6482" s="5">
        <f t="shared" si="21"/>
        <v>0.3663390963</v>
      </c>
      <c r="AQ6482" s="1">
        <f t="shared" si="22"/>
        <v>1.503639297</v>
      </c>
      <c r="AR6482" s="1">
        <f t="shared" si="23"/>
        <v>0.3199232547</v>
      </c>
      <c r="AT6482" s="1">
        <v>0.200421636636284</v>
      </c>
      <c r="AU6482" s="1">
        <f t="shared" si="24"/>
        <v>0.000003718032368</v>
      </c>
      <c r="AV6482" s="1">
        <f t="shared" si="25"/>
        <v>268959.4659</v>
      </c>
    </row>
    <row r="6483" ht="12.75" customHeight="1">
      <c r="A6483" s="4" t="s">
        <v>13014</v>
      </c>
      <c r="B6483" s="1" t="s">
        <v>13015</v>
      </c>
      <c r="C6483" s="2">
        <v>-2.22060625615882E-9</v>
      </c>
      <c r="D6483" s="2">
        <v>2.11897532997158E-9</v>
      </c>
      <c r="E6483" s="2">
        <v>-2.7592058245982E-9</v>
      </c>
      <c r="F6483" s="2">
        <v>4.16331194800121E-9</v>
      </c>
      <c r="G6483" s="1">
        <v>5862521.64670475</v>
      </c>
      <c r="H6483" s="1">
        <v>-344036.135754404</v>
      </c>
      <c r="I6483" s="1">
        <v>3236.86022377179</v>
      </c>
      <c r="J6483" s="1">
        <v>-1196.37394417504</v>
      </c>
      <c r="K6483" s="1">
        <v>344055.574157213</v>
      </c>
      <c r="L6483" s="1">
        <v>26267.5228294277</v>
      </c>
      <c r="M6483" s="1">
        <v>34681.1154198791</v>
      </c>
      <c r="N6483" s="1">
        <v>20815.0704975474</v>
      </c>
      <c r="O6483" s="1">
        <v>5309141.87749219</v>
      </c>
      <c r="P6483" s="1">
        <v>324068.737541546</v>
      </c>
      <c r="Q6483" s="1">
        <v>164215.853105408</v>
      </c>
      <c r="S6483" s="5">
        <f t="shared" ref="S6483:U6483" si="6505">($AY$3*M6483^2)/(2*$AY$6)</f>
        <v>72853.24248</v>
      </c>
      <c r="T6483" s="5">
        <f t="shared" si="6505"/>
        <v>26243.30599</v>
      </c>
      <c r="U6483" s="5">
        <f t="shared" si="6505"/>
        <v>1707306267</v>
      </c>
      <c r="V6483" s="1" t="s">
        <v>20</v>
      </c>
      <c r="W6483" s="2">
        <f t="shared" si="3"/>
        <v>37505.56783</v>
      </c>
      <c r="X6483" s="1">
        <f t="shared" si="4"/>
        <v>0.4905087363</v>
      </c>
      <c r="Y6483" s="1">
        <f t="shared" si="5"/>
        <v>0.855056128</v>
      </c>
      <c r="Z6483" s="1">
        <f t="shared" si="6"/>
        <v>0.308009621</v>
      </c>
      <c r="AA6483" s="5">
        <f t="shared" si="7"/>
        <v>0.3988077486</v>
      </c>
      <c r="AB6483" s="1">
        <f t="shared" si="8"/>
        <v>3187.779306</v>
      </c>
      <c r="AC6483" s="1">
        <f t="shared" si="9"/>
        <v>129989.8201</v>
      </c>
      <c r="AD6483" s="5">
        <f t="shared" si="10"/>
        <v>52193.24492</v>
      </c>
      <c r="AE6483" s="5">
        <f t="shared" si="11"/>
        <v>55409.26611</v>
      </c>
      <c r="AF6483" s="5">
        <f t="shared" si="12"/>
        <v>161485.0921</v>
      </c>
      <c r="AG6483" s="5">
        <f t="shared" si="13"/>
        <v>74523.10216</v>
      </c>
      <c r="AH6483" s="5">
        <f t="shared" si="14"/>
        <v>2306.257518</v>
      </c>
      <c r="AI6483" s="5">
        <f t="shared" si="15"/>
        <v>86961.98994</v>
      </c>
      <c r="AJ6483" s="1">
        <f t="shared" si="16"/>
        <v>547581453.3</v>
      </c>
      <c r="AK6483" s="1">
        <f t="shared" si="17"/>
        <v>37482.04519</v>
      </c>
      <c r="AL6483" s="1" t="s">
        <v>20</v>
      </c>
      <c r="AM6483" s="5">
        <f t="shared" si="18"/>
        <v>0.7347808094</v>
      </c>
      <c r="AN6483" s="5">
        <f t="shared" si="19"/>
        <v>1.049142383</v>
      </c>
      <c r="AO6483" s="5">
        <f t="shared" si="20"/>
        <v>0.9882488827</v>
      </c>
      <c r="AP6483" s="5">
        <f t="shared" si="21"/>
        <v>0.3390910245</v>
      </c>
      <c r="AQ6483" s="1">
        <f t="shared" si="22"/>
        <v>1.460916688</v>
      </c>
      <c r="AR6483" s="1">
        <f t="shared" si="23"/>
        <v>0.3108333379</v>
      </c>
      <c r="AT6483" s="1">
        <v>0.126393759808718</v>
      </c>
      <c r="AU6483" s="1">
        <f t="shared" si="24"/>
        <v>0.000002308218422</v>
      </c>
      <c r="AV6483" s="1">
        <f t="shared" si="25"/>
        <v>433234.5632</v>
      </c>
    </row>
    <row r="6484" ht="12.75" customHeight="1">
      <c r="A6484" s="4" t="s">
        <v>13016</v>
      </c>
      <c r="B6484" s="1" t="s">
        <v>13017</v>
      </c>
      <c r="C6484" s="2">
        <v>-7.66205368389984E-10</v>
      </c>
      <c r="D6484" s="2">
        <v>3.6333266527817E-9</v>
      </c>
      <c r="E6484" s="2">
        <v>-2.30956566524388E-9</v>
      </c>
      <c r="F6484" s="2">
        <v>4.39196175630096E-9</v>
      </c>
      <c r="G6484" s="1">
        <v>4637069.83326262</v>
      </c>
      <c r="H6484" s="1">
        <v>-348211.804452334</v>
      </c>
      <c r="I6484" s="1">
        <v>11454.3755204453</v>
      </c>
      <c r="J6484" s="1">
        <v>-10220.0949479447</v>
      </c>
      <c r="K6484" s="1">
        <v>348560.288444137</v>
      </c>
      <c r="L6484" s="1">
        <v>25449.9052584522</v>
      </c>
      <c r="M6484" s="1">
        <v>31735.4317671792</v>
      </c>
      <c r="N6484" s="1">
        <v>21599.3318428472</v>
      </c>
      <c r="O6484" s="1">
        <v>4387580.3874795</v>
      </c>
      <c r="P6484" s="1">
        <v>309778.699674679</v>
      </c>
      <c r="Q6484" s="1">
        <v>175966.963998164</v>
      </c>
      <c r="S6484" s="5">
        <f t="shared" ref="S6484:U6484" si="6506">($AY$3*M6484^2)/(2*$AY$6)</f>
        <v>61003.05639</v>
      </c>
      <c r="T6484" s="5">
        <f t="shared" si="6506"/>
        <v>28258.12914</v>
      </c>
      <c r="U6484" s="5">
        <f t="shared" si="6506"/>
        <v>1166038647</v>
      </c>
      <c r="V6484" s="1" t="s">
        <v>20</v>
      </c>
      <c r="W6484" s="2">
        <f t="shared" si="3"/>
        <v>44487.26976</v>
      </c>
      <c r="X6484" s="1">
        <f t="shared" si="4"/>
        <v>0.3272659584</v>
      </c>
      <c r="Y6484" s="1">
        <f t="shared" si="5"/>
        <v>0.5088822654</v>
      </c>
      <c r="Z6484" s="1">
        <f t="shared" si="6"/>
        <v>0.2357268902</v>
      </c>
      <c r="AA6484" s="5">
        <f t="shared" si="7"/>
        <v>0.4207103388</v>
      </c>
      <c r="AB6484" s="1">
        <f t="shared" si="8"/>
        <v>2835.096433</v>
      </c>
      <c r="AC6484" s="1">
        <f t="shared" si="9"/>
        <v>118170.6762</v>
      </c>
      <c r="AD6484" s="5">
        <f t="shared" si="10"/>
        <v>51340.14987</v>
      </c>
      <c r="AE6484" s="5">
        <f t="shared" si="11"/>
        <v>61656.93153</v>
      </c>
      <c r="AF6484" s="5">
        <f t="shared" si="12"/>
        <v>165177.2405</v>
      </c>
      <c r="AG6484" s="5">
        <f t="shared" si="13"/>
        <v>89744.26716</v>
      </c>
      <c r="AH6484" s="5">
        <f t="shared" si="14"/>
        <v>2536.923793</v>
      </c>
      <c r="AI6484" s="5">
        <f t="shared" si="15"/>
        <v>75432.97334</v>
      </c>
      <c r="AJ6484" s="1">
        <f t="shared" si="16"/>
        <v>554750928.7</v>
      </c>
      <c r="AK6484" s="1">
        <f t="shared" si="17"/>
        <v>41065.09361</v>
      </c>
      <c r="AL6484" s="1" t="s">
        <v>20</v>
      </c>
      <c r="AM6484" s="5">
        <f t="shared" si="18"/>
        <v>0.6181463688</v>
      </c>
      <c r="AN6484" s="5">
        <f t="shared" si="19"/>
        <v>1.080540143</v>
      </c>
      <c r="AO6484" s="5">
        <f t="shared" si="20"/>
        <v>0.8997381396</v>
      </c>
      <c r="AP6484" s="5">
        <f t="shared" si="21"/>
        <v>0.335851917</v>
      </c>
      <c r="AQ6484" s="1">
        <f t="shared" si="22"/>
        <v>1.350906281</v>
      </c>
      <c r="AR6484" s="1">
        <f t="shared" si="23"/>
        <v>0.2874268682</v>
      </c>
      <c r="AT6484" s="1">
        <v>0.695337644295757</v>
      </c>
      <c r="AU6484" s="1">
        <f t="shared" si="24"/>
        <v>0.00001253423128</v>
      </c>
      <c r="AV6484" s="1">
        <f t="shared" si="25"/>
        <v>79781.51813</v>
      </c>
    </row>
    <row r="6485" ht="12.75" customHeight="1">
      <c r="A6485" s="4" t="s">
        <v>13018</v>
      </c>
      <c r="B6485" s="1" t="s">
        <v>13019</v>
      </c>
      <c r="C6485" s="2">
        <v>4.01019785262504E-10</v>
      </c>
      <c r="D6485" s="2">
        <v>2.44083243931528E-9</v>
      </c>
      <c r="E6485" s="2">
        <v>-2.44280157010712E-9</v>
      </c>
      <c r="F6485" s="2">
        <v>3.5725147559056E-9</v>
      </c>
      <c r="G6485" s="1">
        <v>5684237.29372072</v>
      </c>
      <c r="H6485" s="1">
        <v>-344836.307278181</v>
      </c>
      <c r="I6485" s="1">
        <v>-296.425561093351</v>
      </c>
      <c r="J6485" s="1">
        <v>1753.26995954625</v>
      </c>
      <c r="K6485" s="1">
        <v>344850.249725079</v>
      </c>
      <c r="L6485" s="1">
        <v>24040.7032061915</v>
      </c>
      <c r="M6485" s="1">
        <v>30241.248573696</v>
      </c>
      <c r="N6485" s="1">
        <v>20221.5027863906</v>
      </c>
      <c r="O6485" s="1">
        <v>4968271.95399277</v>
      </c>
      <c r="P6485" s="1">
        <v>307539.139860475</v>
      </c>
      <c r="Q6485" s="1">
        <v>161968.93054701</v>
      </c>
      <c r="S6485" s="5">
        <f t="shared" ref="S6485:U6485" si="6507">($AY$3*M6485^2)/(2*$AY$6)</f>
        <v>55393.93383</v>
      </c>
      <c r="T6485" s="5">
        <f t="shared" si="6507"/>
        <v>24767.92518</v>
      </c>
      <c r="U6485" s="5">
        <f t="shared" si="6507"/>
        <v>1495111192</v>
      </c>
      <c r="V6485" s="1" t="s">
        <v>20</v>
      </c>
      <c r="W6485" s="2">
        <f t="shared" si="3"/>
        <v>32684.13181</v>
      </c>
      <c r="X6485" s="1">
        <f t="shared" si="4"/>
        <v>0.541028854</v>
      </c>
      <c r="Y6485" s="1">
        <f t="shared" si="5"/>
        <v>0.8561020352</v>
      </c>
      <c r="Z6485" s="1">
        <f t="shared" si="6"/>
        <v>0.3827832705</v>
      </c>
      <c r="AA6485" s="5">
        <f t="shared" si="7"/>
        <v>0.3422147042</v>
      </c>
      <c r="AB6485" s="1">
        <f t="shared" si="8"/>
        <v>3138.933515</v>
      </c>
      <c r="AC6485" s="1">
        <f t="shared" si="9"/>
        <v>125747.6441</v>
      </c>
      <c r="AD6485" s="5">
        <f t="shared" si="10"/>
        <v>59090.10495</v>
      </c>
      <c r="AE6485" s="5">
        <f t="shared" si="11"/>
        <v>71447.08539</v>
      </c>
      <c r="AF6485" s="5">
        <f t="shared" si="12"/>
        <v>168704.1798</v>
      </c>
      <c r="AG6485" s="5">
        <f t="shared" si="13"/>
        <v>80334.95369</v>
      </c>
      <c r="AH6485" s="5">
        <f t="shared" si="14"/>
        <v>2384.060569</v>
      </c>
      <c r="AI6485" s="5">
        <f t="shared" si="15"/>
        <v>88369.22612</v>
      </c>
      <c r="AJ6485" s="1">
        <f t="shared" si="16"/>
        <v>548846218.7</v>
      </c>
      <c r="AK6485" s="1">
        <f t="shared" si="17"/>
        <v>42599.68929</v>
      </c>
      <c r="AL6485" s="1" t="s">
        <v>20</v>
      </c>
      <c r="AM6485" s="5">
        <f t="shared" si="18"/>
        <v>0.6831972803</v>
      </c>
      <c r="AN6485" s="5">
        <f t="shared" si="19"/>
        <v>0.9288293177</v>
      </c>
      <c r="AO6485" s="5">
        <f t="shared" si="20"/>
        <v>0.7681855959</v>
      </c>
      <c r="AP6485" s="5">
        <f t="shared" si="21"/>
        <v>0.3253305397</v>
      </c>
      <c r="AQ6485" s="1">
        <f t="shared" si="22"/>
        <v>1.288380803</v>
      </c>
      <c r="AR6485" s="1">
        <f t="shared" si="23"/>
        <v>0.274123575</v>
      </c>
      <c r="AT6485" s="1">
        <v>0.565498807011748</v>
      </c>
      <c r="AU6485" s="1">
        <f t="shared" si="24"/>
        <v>0.00001030341082</v>
      </c>
      <c r="AV6485" s="1">
        <f t="shared" si="25"/>
        <v>97055.239</v>
      </c>
    </row>
    <row r="6486" ht="12.75" customHeight="1">
      <c r="A6486" s="4" t="s">
        <v>13020</v>
      </c>
      <c r="B6486" s="1" t="s">
        <v>13021</v>
      </c>
      <c r="C6486" s="2">
        <v>-2.99137759846907E-9</v>
      </c>
      <c r="D6486" s="2">
        <v>3.90305296874963E-10</v>
      </c>
      <c r="E6486" s="2">
        <v>3.17419902383359E-10</v>
      </c>
      <c r="F6486" s="2">
        <v>3.03877535170775E-9</v>
      </c>
      <c r="G6486" s="1">
        <v>6055529.87501305</v>
      </c>
      <c r="H6486" s="1">
        <v>-319332.047544627</v>
      </c>
      <c r="I6486" s="1">
        <v>1737.37295691068</v>
      </c>
      <c r="J6486" s="1">
        <v>-8588.79855199202</v>
      </c>
      <c r="K6486" s="1">
        <v>319453.148265711</v>
      </c>
      <c r="L6486" s="1">
        <v>20127.8699464315</v>
      </c>
      <c r="M6486" s="1">
        <v>22238.6270255187</v>
      </c>
      <c r="N6486" s="1">
        <v>18973.5516146343</v>
      </c>
      <c r="O6486" s="1">
        <v>5346158.79555709</v>
      </c>
      <c r="P6486" s="1">
        <v>268294.138210437</v>
      </c>
      <c r="Q6486" s="1">
        <v>147771.080028449</v>
      </c>
      <c r="S6486" s="5">
        <f t="shared" ref="S6486:U6486" si="6508">($AY$3*M6486^2)/(2*$AY$6)</f>
        <v>29955.64769</v>
      </c>
      <c r="T6486" s="5">
        <f t="shared" si="6508"/>
        <v>21805.19817</v>
      </c>
      <c r="U6486" s="5">
        <f t="shared" si="6508"/>
        <v>1731196959</v>
      </c>
      <c r="V6486" s="1" t="s">
        <v>20</v>
      </c>
      <c r="W6486" s="2">
        <f t="shared" si="3"/>
        <v>26935.2829</v>
      </c>
      <c r="X6486" s="1">
        <f t="shared" si="4"/>
        <v>0.5584091844</v>
      </c>
      <c r="Y6486" s="1">
        <f t="shared" si="5"/>
        <v>0.6816679256</v>
      </c>
      <c r="Z6486" s="1">
        <f t="shared" si="6"/>
        <v>0.4961970563</v>
      </c>
      <c r="AA6486" s="5">
        <f t="shared" si="7"/>
        <v>0.2910872814</v>
      </c>
      <c r="AB6486" s="1">
        <f t="shared" si="8"/>
        <v>3239.829033</v>
      </c>
      <c r="AC6486" s="1">
        <f t="shared" si="9"/>
        <v>130442.1969</v>
      </c>
      <c r="AD6486" s="5">
        <f t="shared" si="10"/>
        <v>65181.65797</v>
      </c>
      <c r="AE6486" s="5">
        <f t="shared" si="11"/>
        <v>102368.3662</v>
      </c>
      <c r="AF6486" s="5">
        <f t="shared" si="12"/>
        <v>163625.1207</v>
      </c>
      <c r="AG6486" s="5">
        <f t="shared" si="13"/>
        <v>87226.6366</v>
      </c>
      <c r="AH6486" s="5">
        <f t="shared" si="14"/>
        <v>2298.259361</v>
      </c>
      <c r="AI6486" s="5">
        <f t="shared" si="15"/>
        <v>76398.48405</v>
      </c>
      <c r="AJ6486" s="1">
        <f t="shared" si="16"/>
        <v>508425476.3</v>
      </c>
      <c r="AK6486" s="1">
        <f t="shared" si="17"/>
        <v>48758.91806</v>
      </c>
      <c r="AL6486" s="1" t="s">
        <v>20</v>
      </c>
      <c r="AM6486" s="5">
        <f t="shared" si="18"/>
        <v>0.5828786895</v>
      </c>
      <c r="AN6486" s="5">
        <f t="shared" si="19"/>
        <v>0.7800131082</v>
      </c>
      <c r="AO6486" s="5">
        <f t="shared" si="20"/>
        <v>0.4966626853</v>
      </c>
      <c r="AP6486" s="5">
        <f t="shared" si="21"/>
        <v>0.3107258068</v>
      </c>
      <c r="AQ6486" s="1">
        <f t="shared" si="22"/>
        <v>1.042733302</v>
      </c>
      <c r="AR6486" s="1">
        <f t="shared" si="23"/>
        <v>0.2218581494</v>
      </c>
      <c r="AT6486" s="1">
        <v>0.438207426532718</v>
      </c>
      <c r="AU6486" s="1">
        <f t="shared" si="24"/>
        <v>0.000008618911658</v>
      </c>
      <c r="AV6486" s="1">
        <f t="shared" si="25"/>
        <v>116023.9297</v>
      </c>
    </row>
    <row r="6487" ht="12.75" customHeight="1">
      <c r="A6487" s="4" t="s">
        <v>13022</v>
      </c>
      <c r="B6487" s="1" t="s">
        <v>13023</v>
      </c>
      <c r="C6487" s="2">
        <v>-2.53161620837149E-9</v>
      </c>
      <c r="D6487" s="2">
        <v>1.06335410482146E-9</v>
      </c>
      <c r="E6487" s="2">
        <v>3.90735505934881E-10</v>
      </c>
      <c r="F6487" s="2">
        <v>2.78876261829157E-9</v>
      </c>
      <c r="G6487" s="1">
        <v>6478347.0670796</v>
      </c>
      <c r="H6487" s="1">
        <v>-317891.959495153</v>
      </c>
      <c r="I6487" s="1">
        <v>-1395.40111649279</v>
      </c>
      <c r="J6487" s="1">
        <v>-8169.7082598518</v>
      </c>
      <c r="K6487" s="1">
        <v>318001.642544059</v>
      </c>
      <c r="L6487" s="1">
        <v>18550.8683117608</v>
      </c>
      <c r="M6487" s="1">
        <v>20388.4823159803</v>
      </c>
      <c r="N6487" s="1">
        <v>17550.6203273045</v>
      </c>
      <c r="O6487" s="1">
        <v>5632442.59859547</v>
      </c>
      <c r="P6487" s="1">
        <v>273829.423006306</v>
      </c>
      <c r="Q6487" s="1">
        <v>146049.777813468</v>
      </c>
      <c r="S6487" s="5">
        <f t="shared" ref="S6487:U6487" si="6509">($AY$3*M6487^2)/(2*$AY$6)</f>
        <v>25178.65746</v>
      </c>
      <c r="T6487" s="5">
        <f t="shared" si="6509"/>
        <v>18657.25358</v>
      </c>
      <c r="U6487" s="5">
        <f t="shared" si="6509"/>
        <v>1921570491</v>
      </c>
      <c r="V6487" s="1" t="s">
        <v>20</v>
      </c>
      <c r="W6487" s="2">
        <f t="shared" si="3"/>
        <v>23898.93041</v>
      </c>
      <c r="X6487" s="1">
        <f t="shared" si="4"/>
        <v>0.6025201224</v>
      </c>
      <c r="Y6487" s="1">
        <f t="shared" si="5"/>
        <v>0.7278013694</v>
      </c>
      <c r="Z6487" s="1">
        <f t="shared" si="6"/>
        <v>0.5392970109</v>
      </c>
      <c r="AA6487" s="5">
        <f t="shared" si="7"/>
        <v>0.2671383156</v>
      </c>
      <c r="AB6487" s="1">
        <f t="shared" si="8"/>
        <v>3351.02851</v>
      </c>
      <c r="AC6487" s="1">
        <f t="shared" si="9"/>
        <v>133889.2055</v>
      </c>
      <c r="AD6487" s="5">
        <f t="shared" si="10"/>
        <v>65698.62615</v>
      </c>
      <c r="AE6487" s="5">
        <f t="shared" si="11"/>
        <v>111885.9247</v>
      </c>
      <c r="AF6487" s="5">
        <f t="shared" si="12"/>
        <v>160960.8169</v>
      </c>
      <c r="AG6487" s="5">
        <f t="shared" si="13"/>
        <v>84638.99737</v>
      </c>
      <c r="AH6487" s="5">
        <f t="shared" si="14"/>
        <v>2239.090141</v>
      </c>
      <c r="AI6487" s="5">
        <f t="shared" si="15"/>
        <v>76321.81954</v>
      </c>
      <c r="AJ6487" s="1">
        <f t="shared" si="16"/>
        <v>506115333.2</v>
      </c>
      <c r="AK6487" s="1">
        <f t="shared" si="17"/>
        <v>50114.07706</v>
      </c>
      <c r="AL6487" s="1" t="s">
        <v>20</v>
      </c>
      <c r="AM6487" s="5">
        <f t="shared" si="18"/>
        <v>0.5979694336</v>
      </c>
      <c r="AN6487" s="5">
        <f t="shared" si="19"/>
        <v>0.7703590819</v>
      </c>
      <c r="AO6487" s="5">
        <f t="shared" si="20"/>
        <v>0.4523494215</v>
      </c>
      <c r="AP6487" s="5">
        <f t="shared" si="21"/>
        <v>0.3144338746</v>
      </c>
      <c r="AQ6487" s="1">
        <f t="shared" si="22"/>
        <v>1.009926478</v>
      </c>
      <c r="AR6487" s="1">
        <f t="shared" si="23"/>
        <v>0.214877974</v>
      </c>
      <c r="AT6487" s="1">
        <v>0.485078925914712</v>
      </c>
      <c r="AU6487" s="1">
        <f t="shared" si="24"/>
        <v>0.000009584355464</v>
      </c>
      <c r="AV6487" s="1">
        <f t="shared" si="25"/>
        <v>104336.6978</v>
      </c>
    </row>
    <row r="6488" ht="12.75" customHeight="1">
      <c r="A6488" s="4" t="s">
        <v>13024</v>
      </c>
      <c r="B6488" s="1" t="s">
        <v>13025</v>
      </c>
      <c r="C6488" s="2">
        <v>-2.62954516258169E-9</v>
      </c>
      <c r="D6488" s="2">
        <v>5.94748764055884E-10</v>
      </c>
      <c r="E6488" s="2">
        <v>3.58222673717776E-10</v>
      </c>
      <c r="F6488" s="2">
        <v>2.72301520893202E-9</v>
      </c>
      <c r="G6488" s="1">
        <v>6664087.72174423</v>
      </c>
      <c r="H6488" s="1">
        <v>-316363.185638018</v>
      </c>
      <c r="I6488" s="1">
        <v>2391.06349504916</v>
      </c>
      <c r="J6488" s="1">
        <v>-9464.19658350642</v>
      </c>
      <c r="K6488" s="1">
        <v>316513.93294965</v>
      </c>
      <c r="L6488" s="1">
        <v>18569.0150672235</v>
      </c>
      <c r="M6488" s="1">
        <v>20177.121521103</v>
      </c>
      <c r="N6488" s="1">
        <v>17707.6885260426</v>
      </c>
      <c r="O6488" s="1">
        <v>5726585.82162219</v>
      </c>
      <c r="P6488" s="1">
        <v>273573.730800679</v>
      </c>
      <c r="Q6488" s="1">
        <v>144211.466828836</v>
      </c>
      <c r="S6488" s="5">
        <f t="shared" ref="S6488:U6488" si="6510">($AY$3*M6488^2)/(2*$AY$6)</f>
        <v>24659.32538</v>
      </c>
      <c r="T6488" s="5">
        <f t="shared" si="6510"/>
        <v>18992.69178</v>
      </c>
      <c r="U6488" s="5">
        <f t="shared" si="6510"/>
        <v>1986343343</v>
      </c>
      <c r="V6488" s="1" t="s">
        <v>20</v>
      </c>
      <c r="W6488" s="2">
        <f t="shared" si="3"/>
        <v>23007.99298</v>
      </c>
      <c r="X6488" s="1">
        <f t="shared" si="4"/>
        <v>0.6513587699</v>
      </c>
      <c r="Y6488" s="1">
        <f t="shared" si="5"/>
        <v>0.7690612808</v>
      </c>
      <c r="Z6488" s="1">
        <f t="shared" si="6"/>
        <v>0.5923334738</v>
      </c>
      <c r="AA6488" s="5">
        <f t="shared" si="7"/>
        <v>0.2608403066</v>
      </c>
      <c r="AB6488" s="1">
        <f t="shared" si="8"/>
        <v>3398.727691</v>
      </c>
      <c r="AC6488" s="1">
        <f t="shared" si="9"/>
        <v>135003.5113</v>
      </c>
      <c r="AD6488" s="5">
        <f t="shared" si="10"/>
        <v>67887.08677</v>
      </c>
      <c r="AE6488" s="5">
        <f t="shared" si="11"/>
        <v>116086.4354</v>
      </c>
      <c r="AF6488" s="5">
        <f t="shared" si="12"/>
        <v>161470.0038</v>
      </c>
      <c r="AG6488" s="5">
        <f t="shared" si="13"/>
        <v>84115.69543</v>
      </c>
      <c r="AH6488" s="5">
        <f t="shared" si="14"/>
        <v>2220.60891</v>
      </c>
      <c r="AI6488" s="5">
        <f t="shared" si="15"/>
        <v>77354.30841</v>
      </c>
      <c r="AJ6488" s="1">
        <f t="shared" si="16"/>
        <v>503747569.9</v>
      </c>
      <c r="AK6488" s="1">
        <f t="shared" si="17"/>
        <v>50727.96779</v>
      </c>
      <c r="AL6488" s="1" t="s">
        <v>20</v>
      </c>
      <c r="AM6488" s="5">
        <f t="shared" si="18"/>
        <v>0.598874642</v>
      </c>
      <c r="AN6488" s="5">
        <f t="shared" si="19"/>
        <v>0.7420373945</v>
      </c>
      <c r="AO6488" s="5">
        <f t="shared" si="20"/>
        <v>0.433941802</v>
      </c>
      <c r="AP6488" s="5">
        <f t="shared" si="21"/>
        <v>0.3119759447</v>
      </c>
      <c r="AQ6488" s="1">
        <f t="shared" si="22"/>
        <v>0.9930371583</v>
      </c>
      <c r="AR6488" s="1">
        <f t="shared" si="23"/>
        <v>0.2112845018</v>
      </c>
      <c r="AT6488" s="1">
        <v>0.997631565530168</v>
      </c>
      <c r="AU6488" s="1">
        <f t="shared" si="24"/>
        <v>0.00001980419609</v>
      </c>
      <c r="AV6488" s="1">
        <f t="shared" si="25"/>
        <v>50494.34954</v>
      </c>
    </row>
    <row r="6489" ht="12.75" customHeight="1">
      <c r="A6489" s="4" t="s">
        <v>13026</v>
      </c>
      <c r="B6489" s="1" t="s">
        <v>13027</v>
      </c>
      <c r="C6489" s="2">
        <v>-2.52338183895419E-9</v>
      </c>
      <c r="D6489" s="2">
        <v>7.81636538815234E-10</v>
      </c>
      <c r="E6489" s="2">
        <v>2.46329233987689E-10</v>
      </c>
      <c r="F6489" s="2">
        <v>2.65905512062116E-9</v>
      </c>
      <c r="G6489" s="1">
        <v>6926200.87083044</v>
      </c>
      <c r="H6489" s="1">
        <v>-316224.943177684</v>
      </c>
      <c r="I6489" s="1">
        <v>1190.17956727244</v>
      </c>
      <c r="J6489" s="1">
        <v>-9903.04530559629</v>
      </c>
      <c r="K6489" s="1">
        <v>316382.360203453</v>
      </c>
      <c r="L6489" s="1">
        <v>17633.3347237581</v>
      </c>
      <c r="M6489" s="1">
        <v>18652.4295181566</v>
      </c>
      <c r="N6489" s="1">
        <v>17095.5032146429</v>
      </c>
      <c r="O6489" s="1">
        <v>5864171.04097038</v>
      </c>
      <c r="P6489" s="1">
        <v>293561.794040491</v>
      </c>
      <c r="Q6489" s="1">
        <v>141164.64803079</v>
      </c>
      <c r="S6489" s="5">
        <f t="shared" ref="S6489:U6489" si="6511">($AY$3*M6489^2)/(2*$AY$6)</f>
        <v>21073.35033</v>
      </c>
      <c r="T6489" s="5">
        <f t="shared" si="6511"/>
        <v>17702.17175</v>
      </c>
      <c r="U6489" s="5">
        <f t="shared" si="6511"/>
        <v>2082936497</v>
      </c>
      <c r="V6489" s="1" t="s">
        <v>20</v>
      </c>
      <c r="W6489" s="2">
        <f t="shared" si="3"/>
        <v>22038.33704</v>
      </c>
      <c r="X6489" s="1">
        <f t="shared" si="4"/>
        <v>0.6401935025</v>
      </c>
      <c r="Y6489" s="1">
        <f t="shared" si="5"/>
        <v>0.7163300565</v>
      </c>
      <c r="Z6489" s="1">
        <f t="shared" si="6"/>
        <v>0.601736197</v>
      </c>
      <c r="AA6489" s="5">
        <f t="shared" si="7"/>
        <v>0.2547135068</v>
      </c>
      <c r="AB6489" s="1">
        <f t="shared" si="8"/>
        <v>3464.922767</v>
      </c>
      <c r="AC6489" s="1">
        <f t="shared" si="9"/>
        <v>136615.6622</v>
      </c>
      <c r="AD6489" s="5">
        <f t="shared" si="10"/>
        <v>67116.59476</v>
      </c>
      <c r="AE6489" s="5">
        <f t="shared" si="11"/>
        <v>122831.8795</v>
      </c>
      <c r="AF6489" s="5">
        <f t="shared" si="12"/>
        <v>157112.119</v>
      </c>
      <c r="AG6489" s="5">
        <f t="shared" si="13"/>
        <v>83883.06349</v>
      </c>
      <c r="AH6489" s="5">
        <f t="shared" si="14"/>
        <v>2194.404324</v>
      </c>
      <c r="AI6489" s="5">
        <f t="shared" si="15"/>
        <v>73229.05548</v>
      </c>
      <c r="AJ6489" s="1">
        <f t="shared" si="16"/>
        <v>503538165.3</v>
      </c>
      <c r="AK6489" s="1">
        <f t="shared" si="17"/>
        <v>51741.39741</v>
      </c>
      <c r="AL6489" s="1" t="s">
        <v>20</v>
      </c>
      <c r="AM6489" s="5">
        <f t="shared" si="18"/>
        <v>0.6002858556</v>
      </c>
      <c r="AN6489" s="5">
        <f t="shared" si="19"/>
        <v>0.7502439108</v>
      </c>
      <c r="AO6489" s="5">
        <f t="shared" si="20"/>
        <v>0.409940943</v>
      </c>
      <c r="AP6489" s="5">
        <f t="shared" si="21"/>
        <v>0.3204960691</v>
      </c>
      <c r="AQ6489" s="1">
        <f t="shared" si="22"/>
        <v>0.9731823849</v>
      </c>
      <c r="AR6489" s="1">
        <f t="shared" si="23"/>
        <v>0.2070600819</v>
      </c>
      <c r="AT6489" s="1">
        <v>0.817094681147517</v>
      </c>
      <c r="AU6489" s="1">
        <f t="shared" si="24"/>
        <v>0.00001622706554</v>
      </c>
      <c r="AV6489" s="1">
        <f t="shared" si="25"/>
        <v>61625.43668</v>
      </c>
    </row>
    <row r="6490" ht="12.75" customHeight="1">
      <c r="A6490" s="4" t="s">
        <v>13028</v>
      </c>
      <c r="B6490" s="1" t="s">
        <v>13029</v>
      </c>
      <c r="C6490" s="2">
        <v>-2.16196547655551E-9</v>
      </c>
      <c r="D6490" s="2">
        <v>4.70039219837381E-10</v>
      </c>
      <c r="E6490" s="2">
        <v>-2.66471769106615E-10</v>
      </c>
      <c r="F6490" s="2">
        <v>2.23171593505713E-9</v>
      </c>
      <c r="G6490" s="1">
        <v>7924058.46233982</v>
      </c>
      <c r="H6490" s="1">
        <v>-308983.650780564</v>
      </c>
      <c r="I6490" s="1">
        <v>-1543.34167600091</v>
      </c>
      <c r="J6490" s="1">
        <v>-7868.31638021185</v>
      </c>
      <c r="K6490" s="1">
        <v>309088.450712424</v>
      </c>
      <c r="L6490" s="1">
        <v>17397.3400596358</v>
      </c>
      <c r="M6490" s="1">
        <v>16634.3168933877</v>
      </c>
      <c r="N6490" s="1">
        <v>17762.8336249978</v>
      </c>
      <c r="O6490" s="1">
        <v>6609233.84730977</v>
      </c>
      <c r="P6490" s="1">
        <v>283222.058591709</v>
      </c>
      <c r="Q6490" s="1">
        <v>134568.740848931</v>
      </c>
      <c r="S6490" s="5">
        <f t="shared" ref="S6490:U6490" si="6512">($AY$3*M6490^2)/(2*$AY$6)</f>
        <v>16759.9498</v>
      </c>
      <c r="T6490" s="5">
        <f t="shared" si="6512"/>
        <v>19111.16966</v>
      </c>
      <c r="U6490" s="5">
        <f t="shared" si="6512"/>
        <v>2645848716</v>
      </c>
      <c r="V6490" s="1" t="s">
        <v>20</v>
      </c>
      <c r="W6490" s="2">
        <f t="shared" si="3"/>
        <v>17292.7515</v>
      </c>
      <c r="X6490" s="1">
        <f t="shared" si="4"/>
        <v>1.012132811</v>
      </c>
      <c r="Y6490" s="1">
        <f t="shared" si="5"/>
        <v>0.9252982488</v>
      </c>
      <c r="Z6490" s="1">
        <f t="shared" si="6"/>
        <v>1.055106491</v>
      </c>
      <c r="AA6490" s="5">
        <f t="shared" si="7"/>
        <v>0.2137782656</v>
      </c>
      <c r="AB6490" s="1">
        <f t="shared" si="8"/>
        <v>3706.123206</v>
      </c>
      <c r="AC6490" s="1">
        <f t="shared" si="9"/>
        <v>145034.9723</v>
      </c>
      <c r="AD6490" s="5">
        <f t="shared" si="10"/>
        <v>83089.98846</v>
      </c>
      <c r="AE6490" s="5">
        <f t="shared" si="11"/>
        <v>166482.8257</v>
      </c>
      <c r="AF6490" s="5">
        <f t="shared" si="12"/>
        <v>160401.5478</v>
      </c>
      <c r="AG6490" s="5">
        <f t="shared" si="13"/>
        <v>82590.47175</v>
      </c>
      <c r="AH6490" s="5">
        <f t="shared" si="14"/>
        <v>2067.0187</v>
      </c>
      <c r="AI6490" s="5">
        <f t="shared" si="15"/>
        <v>77811.07609</v>
      </c>
      <c r="AJ6490" s="1">
        <f t="shared" si="16"/>
        <v>491929547.8</v>
      </c>
      <c r="AK6490" s="1">
        <f t="shared" si="17"/>
        <v>57525.71586</v>
      </c>
      <c r="AL6490" s="1" t="s">
        <v>20</v>
      </c>
      <c r="AM6490" s="5">
        <f t="shared" si="18"/>
        <v>0.5956250611</v>
      </c>
      <c r="AN6490" s="5">
        <f t="shared" si="19"/>
        <v>0.5920443088</v>
      </c>
      <c r="AO6490" s="5">
        <f t="shared" si="20"/>
        <v>0.2954836608</v>
      </c>
      <c r="AP6490" s="5">
        <f t="shared" si="21"/>
        <v>0.3066862848</v>
      </c>
      <c r="AQ6490" s="1">
        <f t="shared" si="22"/>
        <v>0.855147199</v>
      </c>
      <c r="AR6490" s="1">
        <f t="shared" si="23"/>
        <v>0.1819462125</v>
      </c>
      <c r="AT6490" s="1">
        <v>0.485101600760586</v>
      </c>
      <c r="AU6490" s="1">
        <f t="shared" si="24"/>
        <v>0.000009861200712</v>
      </c>
      <c r="AV6490" s="1">
        <f t="shared" si="25"/>
        <v>101407.5293</v>
      </c>
    </row>
    <row r="6491" ht="12.75" customHeight="1">
      <c r="A6491" s="4" t="s">
        <v>13030</v>
      </c>
      <c r="B6491" s="1" t="s">
        <v>13031</v>
      </c>
      <c r="C6491" s="2">
        <v>-1.72302522420039E-9</v>
      </c>
      <c r="D6491" s="2">
        <v>-3.88201705006964E-10</v>
      </c>
      <c r="E6491" s="2">
        <v>-7.0534705266595E-10</v>
      </c>
      <c r="F6491" s="2">
        <v>1.9573320814586E-9</v>
      </c>
      <c r="G6491" s="1">
        <v>9178050.67581512</v>
      </c>
      <c r="H6491" s="1">
        <v>-306977.589270167</v>
      </c>
      <c r="I6491" s="1">
        <v>619.622932493033</v>
      </c>
      <c r="J6491" s="1">
        <v>-11694.5851877056</v>
      </c>
      <c r="K6491" s="1">
        <v>307201.131323856</v>
      </c>
      <c r="L6491" s="1">
        <v>15518.2926406677</v>
      </c>
      <c r="M6491" s="1">
        <v>16529.7106270826</v>
      </c>
      <c r="N6491" s="1">
        <v>14983.476228939</v>
      </c>
      <c r="O6491" s="1">
        <v>7401420.28898701</v>
      </c>
      <c r="P6491" s="1">
        <v>287300.258196246</v>
      </c>
      <c r="Q6491" s="1">
        <v>130062.529956767</v>
      </c>
      <c r="S6491" s="5">
        <f t="shared" ref="S6491:U6491" si="6513">($AY$3*M6491^2)/(2*$AY$6)</f>
        <v>16549.81996</v>
      </c>
      <c r="T6491" s="5">
        <f t="shared" si="6513"/>
        <v>13598.40396</v>
      </c>
      <c r="U6491" s="5">
        <f t="shared" si="6513"/>
        <v>3318126236</v>
      </c>
      <c r="V6491" s="1" t="s">
        <v>20</v>
      </c>
      <c r="W6491" s="2">
        <f t="shared" si="3"/>
        <v>14092.50867</v>
      </c>
      <c r="X6491" s="1">
        <f t="shared" si="4"/>
        <v>1.212582382</v>
      </c>
      <c r="Y6491" s="1">
        <f t="shared" si="5"/>
        <v>1.375795487</v>
      </c>
      <c r="Z6491" s="1">
        <f t="shared" si="6"/>
        <v>1.130442678</v>
      </c>
      <c r="AA6491" s="5">
        <f t="shared" si="7"/>
        <v>0.1874947663</v>
      </c>
      <c r="AB6491" s="1">
        <f t="shared" si="8"/>
        <v>3988.606962</v>
      </c>
      <c r="AC6491" s="1">
        <f t="shared" si="9"/>
        <v>153481.0319</v>
      </c>
      <c r="AD6491" s="5">
        <f t="shared" si="10"/>
        <v>79914.10387</v>
      </c>
      <c r="AE6491" s="5">
        <f t="shared" si="11"/>
        <v>158411.9347</v>
      </c>
      <c r="AF6491" s="5">
        <f t="shared" si="12"/>
        <v>160732.7028</v>
      </c>
      <c r="AG6491" s="5">
        <f t="shared" si="13"/>
        <v>72571.78527</v>
      </c>
      <c r="AH6491" s="5">
        <f t="shared" si="14"/>
        <v>1953.270683</v>
      </c>
      <c r="AI6491" s="5">
        <f t="shared" si="15"/>
        <v>88160.91753</v>
      </c>
      <c r="AJ6491" s="1">
        <f t="shared" si="16"/>
        <v>488925785.7</v>
      </c>
      <c r="AK6491" s="1">
        <f t="shared" si="17"/>
        <v>54833.92862</v>
      </c>
      <c r="AL6491" s="1" t="s">
        <v>20</v>
      </c>
      <c r="AM6491" s="5">
        <f t="shared" si="18"/>
        <v>0.6737133224</v>
      </c>
      <c r="AN6491" s="5">
        <f t="shared" si="19"/>
        <v>0.611814138</v>
      </c>
      <c r="AO6491" s="5">
        <f t="shared" si="20"/>
        <v>0.3086420141</v>
      </c>
      <c r="AP6491" s="5">
        <f t="shared" si="21"/>
        <v>0.3041856307</v>
      </c>
      <c r="AQ6491" s="1">
        <f t="shared" si="22"/>
        <v>0.8916482879</v>
      </c>
      <c r="AR6491" s="1">
        <f t="shared" si="23"/>
        <v>0.1897124017</v>
      </c>
      <c r="AT6491" s="1">
        <v>0.159223743701727</v>
      </c>
      <c r="AU6491" s="1">
        <f t="shared" si="24"/>
        <v>0.000003256603524</v>
      </c>
      <c r="AV6491" s="1">
        <f t="shared" si="25"/>
        <v>307068.3897</v>
      </c>
    </row>
    <row r="6492" ht="12.75" customHeight="1">
      <c r="A6492" s="4" t="s">
        <v>13032</v>
      </c>
      <c r="B6492" s="1" t="s">
        <v>13033</v>
      </c>
      <c r="C6492" s="2">
        <v>-1.30656050151353E-9</v>
      </c>
      <c r="D6492" s="2">
        <v>-4.87477427300292E-11</v>
      </c>
      <c r="E6492" s="2">
        <v>-1.27101362935696E-9</v>
      </c>
      <c r="F6492" s="2">
        <v>1.88997211469127E-9</v>
      </c>
      <c r="G6492" s="1">
        <v>9084201.13823002</v>
      </c>
      <c r="H6492" s="1">
        <v>-306047.388120906</v>
      </c>
      <c r="I6492" s="1">
        <v>-52.0065507744026</v>
      </c>
      <c r="J6492" s="1">
        <v>-11589.095807559</v>
      </c>
      <c r="K6492" s="1">
        <v>306268.14074172</v>
      </c>
      <c r="L6492" s="1">
        <v>16022.8662293901</v>
      </c>
      <c r="M6492" s="1">
        <v>16804.4233394681</v>
      </c>
      <c r="N6492" s="1">
        <v>15604.9977821772</v>
      </c>
      <c r="O6492" s="1">
        <v>7312895.34021852</v>
      </c>
      <c r="P6492" s="1">
        <v>281769.127017868</v>
      </c>
      <c r="Q6492" s="1">
        <v>131799.467903216</v>
      </c>
      <c r="S6492" s="5">
        <f t="shared" ref="S6492:U6492" si="6514">($AY$3*M6492^2)/(2*$AY$6)</f>
        <v>17104.48488</v>
      </c>
      <c r="T6492" s="5">
        <f t="shared" si="6514"/>
        <v>14749.93799</v>
      </c>
      <c r="U6492" s="5">
        <f t="shared" si="6514"/>
        <v>3239227777</v>
      </c>
      <c r="V6492" s="1" t="s">
        <v>20</v>
      </c>
      <c r="W6492" s="2">
        <f t="shared" si="3"/>
        <v>13677.63618</v>
      </c>
      <c r="X6492" s="1">
        <f t="shared" si="4"/>
        <v>1.372329246</v>
      </c>
      <c r="Y6492" s="1">
        <f t="shared" si="5"/>
        <v>1.509472248</v>
      </c>
      <c r="Z6492" s="1">
        <f t="shared" si="6"/>
        <v>1.301683284</v>
      </c>
      <c r="AA6492" s="5">
        <f t="shared" si="7"/>
        <v>0.1810422888</v>
      </c>
      <c r="AB6492" s="1">
        <f t="shared" si="8"/>
        <v>3968.161947</v>
      </c>
      <c r="AC6492" s="1">
        <f t="shared" si="9"/>
        <v>152560.4132</v>
      </c>
      <c r="AD6492" s="5">
        <f t="shared" si="10"/>
        <v>86195.31871</v>
      </c>
      <c r="AE6492" s="5">
        <f t="shared" si="11"/>
        <v>169188.3717</v>
      </c>
      <c r="AF6492" s="5">
        <f t="shared" si="12"/>
        <v>166399.5397</v>
      </c>
      <c r="AG6492" s="5">
        <f t="shared" si="13"/>
        <v>73579.10831</v>
      </c>
      <c r="AH6492" s="5">
        <f t="shared" si="14"/>
        <v>1965.057604</v>
      </c>
      <c r="AI6492" s="5">
        <f t="shared" si="15"/>
        <v>92820.43136</v>
      </c>
      <c r="AJ6492" s="1">
        <f t="shared" si="16"/>
        <v>487440885.1</v>
      </c>
      <c r="AK6492" s="1">
        <f t="shared" si="17"/>
        <v>56593.58917</v>
      </c>
      <c r="AL6492" s="1" t="s">
        <v>20</v>
      </c>
      <c r="AM6492" s="5">
        <f t="shared" si="18"/>
        <v>0.6624718569</v>
      </c>
      <c r="AN6492" s="5">
        <f t="shared" si="19"/>
        <v>0.565507376</v>
      </c>
      <c r="AO6492" s="5">
        <f t="shared" si="20"/>
        <v>0.2881054296</v>
      </c>
      <c r="AP6492" s="5">
        <f t="shared" si="21"/>
        <v>0.2929340346</v>
      </c>
      <c r="AQ6492" s="1">
        <f t="shared" si="22"/>
        <v>0.8613005329</v>
      </c>
      <c r="AR6492" s="1">
        <f t="shared" si="23"/>
        <v>0.1832554325</v>
      </c>
      <c r="AT6492" s="1">
        <v>0.27603338422755</v>
      </c>
      <c r="AU6492" s="1">
        <f t="shared" si="24"/>
        <v>0.000005662909958</v>
      </c>
      <c r="AV6492" s="1">
        <f t="shared" si="25"/>
        <v>176587.6568</v>
      </c>
    </row>
    <row r="6493" ht="12.75" customHeight="1">
      <c r="A6493" s="4" t="s">
        <v>13034</v>
      </c>
      <c r="B6493" s="1" t="s">
        <v>13035</v>
      </c>
      <c r="C6493" s="2">
        <v>-2.08780865997003E-9</v>
      </c>
      <c r="D6493" s="2">
        <v>2.93390984792639E-10</v>
      </c>
      <c r="E6493" s="2">
        <v>-1.15706177543977E-9</v>
      </c>
      <c r="F6493" s="2">
        <v>2.41454745051015E-9</v>
      </c>
      <c r="G6493" s="1">
        <v>9419797.84284612</v>
      </c>
      <c r="H6493" s="1">
        <v>-304256.305112192</v>
      </c>
      <c r="I6493" s="1">
        <v>-2328.59132896878</v>
      </c>
      <c r="J6493" s="1">
        <v>-10954.4660871447</v>
      </c>
      <c r="K6493" s="1">
        <v>304462.697424368</v>
      </c>
      <c r="L6493" s="1">
        <v>14661.4495230653</v>
      </c>
      <c r="M6493" s="1">
        <v>14770.4927618713</v>
      </c>
      <c r="N6493" s="1">
        <v>14605.7341367083</v>
      </c>
      <c r="O6493" s="1">
        <v>7239154.76572411</v>
      </c>
      <c r="P6493" s="1">
        <v>232436.576454957</v>
      </c>
      <c r="Q6493" s="1">
        <v>137420.912690892</v>
      </c>
      <c r="S6493" s="5">
        <f t="shared" ref="S6493:U6493" si="6515">($AY$3*M6493^2)/(2*$AY$6)</f>
        <v>13214.56101</v>
      </c>
      <c r="T6493" s="5">
        <f t="shared" si="6515"/>
        <v>12921.3995</v>
      </c>
      <c r="U6493" s="5">
        <f t="shared" si="6515"/>
        <v>3174230753</v>
      </c>
      <c r="V6493" s="1" t="s">
        <v>20</v>
      </c>
      <c r="W6493" s="2">
        <f t="shared" si="3"/>
        <v>17159.86927</v>
      </c>
      <c r="X6493" s="1">
        <f t="shared" si="4"/>
        <v>0.7300050575</v>
      </c>
      <c r="Y6493" s="1">
        <f t="shared" si="5"/>
        <v>0.7409041344</v>
      </c>
      <c r="Z6493" s="1">
        <f t="shared" si="6"/>
        <v>0.724467374</v>
      </c>
      <c r="AA6493" s="5">
        <f t="shared" si="7"/>
        <v>0.2312918764</v>
      </c>
      <c r="AB6493" s="1">
        <f t="shared" si="8"/>
        <v>4040.794912</v>
      </c>
      <c r="AC6493" s="1">
        <f t="shared" si="9"/>
        <v>151789.2825</v>
      </c>
      <c r="AD6493" s="5">
        <f t="shared" si="10"/>
        <v>63148.49601</v>
      </c>
      <c r="AE6493" s="5">
        <f t="shared" si="11"/>
        <v>143995.2141</v>
      </c>
      <c r="AF6493" s="5">
        <f t="shared" si="12"/>
        <v>137770.3049</v>
      </c>
      <c r="AG6493" s="5">
        <f t="shared" si="13"/>
        <v>73909.46814</v>
      </c>
      <c r="AH6493" s="5">
        <f t="shared" si="14"/>
        <v>1975.04063</v>
      </c>
      <c r="AI6493" s="5">
        <f t="shared" si="15"/>
        <v>63860.83675</v>
      </c>
      <c r="AJ6493" s="1">
        <f t="shared" si="16"/>
        <v>484567432.8</v>
      </c>
      <c r="AK6493" s="1">
        <f t="shared" si="17"/>
        <v>52764.151</v>
      </c>
      <c r="AL6493" s="1" t="s">
        <v>20</v>
      </c>
      <c r="AM6493" s="5">
        <f t="shared" si="18"/>
        <v>0.6556229465</v>
      </c>
      <c r="AN6493" s="5">
        <f t="shared" si="19"/>
        <v>0.7673459598</v>
      </c>
      <c r="AO6493" s="5">
        <f t="shared" si="20"/>
        <v>0.3365163459</v>
      </c>
      <c r="AP6493" s="5">
        <f t="shared" si="21"/>
        <v>0.3517212459</v>
      </c>
      <c r="AQ6493" s="1">
        <f t="shared" si="22"/>
        <v>0.9183648816</v>
      </c>
      <c r="AR6493" s="1">
        <f t="shared" si="23"/>
        <v>0.1953967833</v>
      </c>
      <c r="AT6493" s="1">
        <v>0.599101445808883</v>
      </c>
      <c r="AU6493" s="1">
        <f t="shared" si="24"/>
        <v>0.00001236363415</v>
      </c>
      <c r="AV6493" s="1">
        <f t="shared" si="25"/>
        <v>80882.36745</v>
      </c>
    </row>
    <row r="6494" ht="12.75" customHeight="1">
      <c r="A6494" s="4" t="s">
        <v>13036</v>
      </c>
      <c r="B6494" s="1" t="s">
        <v>13037</v>
      </c>
      <c r="C6494" s="2">
        <v>-9.9989141246752E-10</v>
      </c>
      <c r="D6494" s="2">
        <v>7.65740025945507E-10</v>
      </c>
      <c r="E6494" s="2">
        <v>-2.25830713060977E-10</v>
      </c>
      <c r="F6494" s="2">
        <v>2.25503511528984E-9</v>
      </c>
      <c r="G6494" s="1">
        <v>1.02973516233047E7</v>
      </c>
      <c r="H6494" s="1">
        <v>-305710.198611533</v>
      </c>
      <c r="I6494" s="1">
        <v>646.096938347306</v>
      </c>
      <c r="J6494" s="1">
        <v>-9697.51837495614</v>
      </c>
      <c r="K6494" s="1">
        <v>305876.896979163</v>
      </c>
      <c r="L6494" s="1">
        <v>16905.4591179161</v>
      </c>
      <c r="M6494" s="1">
        <v>17284.2857620057</v>
      </c>
      <c r="N6494" s="1">
        <v>16701.6821645551</v>
      </c>
      <c r="O6494" s="1">
        <v>7977627.56011968</v>
      </c>
      <c r="P6494" s="1">
        <v>273097.36271087</v>
      </c>
      <c r="Q6494" s="1">
        <v>132481.798675788</v>
      </c>
      <c r="S6494" s="5">
        <f t="shared" ref="S6494:U6494" si="6516">($AY$3*M6494^2)/(2*$AY$6)</f>
        <v>18095.29417</v>
      </c>
      <c r="T6494" s="5">
        <f t="shared" si="6516"/>
        <v>16895.97279</v>
      </c>
      <c r="U6494" s="5">
        <f t="shared" si="6516"/>
        <v>3854874878</v>
      </c>
      <c r="V6494" s="1" t="s">
        <v>20</v>
      </c>
      <c r="W6494" s="2">
        <f t="shared" si="3"/>
        <v>15328.14357</v>
      </c>
      <c r="X6494" s="1">
        <f t="shared" si="4"/>
        <v>1.216395545</v>
      </c>
      <c r="Y6494" s="1">
        <f t="shared" si="5"/>
        <v>1.271521643</v>
      </c>
      <c r="Z6494" s="1">
        <f t="shared" si="6"/>
        <v>1.187247628</v>
      </c>
      <c r="AA6494" s="5">
        <f t="shared" si="7"/>
        <v>0.2160120329</v>
      </c>
      <c r="AB6494" s="1">
        <f t="shared" si="8"/>
        <v>4224.825626</v>
      </c>
      <c r="AC6494" s="1">
        <f t="shared" si="9"/>
        <v>159343.3912</v>
      </c>
      <c r="AD6494" s="5">
        <f t="shared" si="10"/>
        <v>77318.29539</v>
      </c>
      <c r="AE6494" s="5">
        <f t="shared" si="11"/>
        <v>147932.1458</v>
      </c>
      <c r="AF6494" s="5">
        <f t="shared" si="12"/>
        <v>150119.7168</v>
      </c>
      <c r="AG6494" s="5">
        <f t="shared" si="13"/>
        <v>70104.33279</v>
      </c>
      <c r="AH6494" s="5">
        <f t="shared" si="14"/>
        <v>1881.408433</v>
      </c>
      <c r="AI6494" s="5">
        <f t="shared" si="15"/>
        <v>80015.38402</v>
      </c>
      <c r="AJ6494" s="1">
        <f t="shared" si="16"/>
        <v>486818201.3</v>
      </c>
      <c r="AK6494" s="1">
        <f t="shared" si="17"/>
        <v>52287.07837</v>
      </c>
      <c r="AL6494" s="1" t="s">
        <v>20</v>
      </c>
      <c r="AM6494" s="5">
        <f t="shared" si="18"/>
        <v>0.6944195629</v>
      </c>
      <c r="AN6494" s="5">
        <f t="shared" si="19"/>
        <v>0.62962873</v>
      </c>
      <c r="AO6494" s="5">
        <f t="shared" si="20"/>
        <v>0.3290820928</v>
      </c>
      <c r="AP6494" s="5">
        <f t="shared" si="21"/>
        <v>0.3242866505</v>
      </c>
      <c r="AQ6494" s="1">
        <f t="shared" si="22"/>
        <v>0.9310487724</v>
      </c>
      <c r="AR6494" s="1">
        <f t="shared" si="23"/>
        <v>0.1980954835</v>
      </c>
      <c r="AT6494" s="1">
        <v>0.236403090438319</v>
      </c>
      <c r="AU6494" s="1">
        <f t="shared" si="24"/>
        <v>0.000004856085697</v>
      </c>
      <c r="AV6494" s="1">
        <f t="shared" si="25"/>
        <v>205927.1731</v>
      </c>
    </row>
    <row r="6495" ht="12.75" customHeight="1">
      <c r="A6495" s="4" t="s">
        <v>13038</v>
      </c>
      <c r="B6495" s="1" t="s">
        <v>13039</v>
      </c>
      <c r="C6495" s="2">
        <v>-1.34485470098546E-10</v>
      </c>
      <c r="D6495" s="2">
        <v>-2.71401683288835E-10</v>
      </c>
      <c r="E6495" s="2">
        <v>-5.67150317955922E-11</v>
      </c>
      <c r="F6495" s="2">
        <v>1.12219048236264E-9</v>
      </c>
      <c r="G6495" s="1">
        <v>1.08819131522074E7</v>
      </c>
      <c r="H6495" s="1">
        <v>-314817.816807191</v>
      </c>
      <c r="I6495" s="1">
        <v>1988.07017914268</v>
      </c>
      <c r="J6495" s="1">
        <v>-14033.3134419044</v>
      </c>
      <c r="K6495" s="1">
        <v>315145.340822865</v>
      </c>
      <c r="L6495" s="1">
        <v>18504.9045695371</v>
      </c>
      <c r="M6495" s="1">
        <v>18430.6096355216</v>
      </c>
      <c r="N6495" s="1">
        <v>18537.4276381123</v>
      </c>
      <c r="O6495" s="1">
        <v>8203162.2347778</v>
      </c>
      <c r="P6495" s="1">
        <v>290211.158549576</v>
      </c>
      <c r="Q6495" s="1">
        <v>135569.140692052</v>
      </c>
      <c r="S6495" s="5">
        <f t="shared" ref="S6495:U6495" si="6517">($AY$3*M6495^2)/(2*$AY$6)</f>
        <v>20575.11037</v>
      </c>
      <c r="T6495" s="5">
        <f t="shared" si="6517"/>
        <v>20814.29519</v>
      </c>
      <c r="U6495" s="5">
        <f t="shared" si="6517"/>
        <v>4075917392</v>
      </c>
      <c r="V6495" s="1" t="s">
        <v>20</v>
      </c>
      <c r="W6495" s="2">
        <f t="shared" si="3"/>
        <v>7420.15496</v>
      </c>
      <c r="X6495" s="1">
        <f t="shared" si="4"/>
        <v>6.219389406</v>
      </c>
      <c r="Y6495" s="1">
        <f t="shared" si="5"/>
        <v>6.169549478</v>
      </c>
      <c r="Z6495" s="1">
        <f t="shared" si="6"/>
        <v>6.24127024</v>
      </c>
      <c r="AA6495" s="5">
        <f t="shared" si="7"/>
        <v>0.1074957306</v>
      </c>
      <c r="AB6495" s="1">
        <f t="shared" si="8"/>
        <v>4343.088159</v>
      </c>
      <c r="AC6495" s="1">
        <f t="shared" si="9"/>
        <v>161580.0833</v>
      </c>
      <c r="AD6495" s="5">
        <f t="shared" si="10"/>
        <v>172448.0361</v>
      </c>
      <c r="AE6495" s="5">
        <f t="shared" si="11"/>
        <v>313005.9476</v>
      </c>
      <c r="AF6495" s="5">
        <f t="shared" si="12"/>
        <v>240603.0978</v>
      </c>
      <c r="AG6495" s="5">
        <f t="shared" si="13"/>
        <v>69148.75705</v>
      </c>
      <c r="AH6495" s="5">
        <f t="shared" si="14"/>
        <v>1855.364807</v>
      </c>
      <c r="AI6495" s="5">
        <f t="shared" si="15"/>
        <v>171454.3408</v>
      </c>
      <c r="AJ6495" s="1">
        <f t="shared" si="16"/>
        <v>501569387.8</v>
      </c>
      <c r="AK6495" s="1">
        <f t="shared" si="17"/>
        <v>72745.56404</v>
      </c>
      <c r="AL6495" s="1" t="s">
        <v>20</v>
      </c>
      <c r="AM6495" s="5">
        <f t="shared" si="18"/>
        <v>0.7253483783</v>
      </c>
      <c r="AN6495" s="5">
        <f t="shared" si="19"/>
        <v>0.2908524789</v>
      </c>
      <c r="AO6495" s="5">
        <f t="shared" si="20"/>
        <v>0.1602427659</v>
      </c>
      <c r="AP6495" s="5">
        <f t="shared" si="21"/>
        <v>0.2084633957</v>
      </c>
      <c r="AQ6495" s="1">
        <f t="shared" si="22"/>
        <v>0.6894844991</v>
      </c>
      <c r="AR6495" s="1">
        <f t="shared" si="23"/>
        <v>0.1466988296</v>
      </c>
      <c r="AT6495" s="1">
        <v>0.242545269151104</v>
      </c>
      <c r="AU6495" s="1">
        <f t="shared" si="24"/>
        <v>0.00000483572712</v>
      </c>
      <c r="AV6495" s="1">
        <f t="shared" si="25"/>
        <v>206794.1336</v>
      </c>
    </row>
    <row r="6496" ht="12.75" customHeight="1">
      <c r="A6496" s="4" t="s">
        <v>13040</v>
      </c>
      <c r="B6496" s="1" t="s">
        <v>13041</v>
      </c>
      <c r="C6496" s="2">
        <v>-4.14055079807273E-10</v>
      </c>
      <c r="D6496" s="2">
        <v>1.47822995023874E-9</v>
      </c>
      <c r="E6496" s="2">
        <v>1.45034026060004E-9</v>
      </c>
      <c r="F6496" s="2">
        <v>2.18753544824338E-9</v>
      </c>
      <c r="G6496" s="1">
        <v>1.02839030578275E7</v>
      </c>
      <c r="H6496" s="1">
        <v>-314794.1469001</v>
      </c>
      <c r="I6496" s="1">
        <v>4362.03306868326</v>
      </c>
      <c r="J6496" s="1">
        <v>-12483.653688983</v>
      </c>
      <c r="K6496" s="1">
        <v>315077.026163263</v>
      </c>
      <c r="L6496" s="1">
        <v>17702.0389626192</v>
      </c>
      <c r="M6496" s="1">
        <v>17896.2207491398</v>
      </c>
      <c r="N6496" s="1">
        <v>17565.9666079219</v>
      </c>
      <c r="O6496" s="1">
        <v>8570149.32993966</v>
      </c>
      <c r="P6496" s="1">
        <v>296845.643525182</v>
      </c>
      <c r="Q6496" s="1">
        <v>135943.622249696</v>
      </c>
      <c r="S6496" s="5">
        <f t="shared" ref="S6496:U6496" si="6518">($AY$3*M6496^2)/(2*$AY$6)</f>
        <v>19399.27181</v>
      </c>
      <c r="T6496" s="5">
        <f t="shared" si="6518"/>
        <v>18689.89569</v>
      </c>
      <c r="U6496" s="5">
        <f t="shared" si="6518"/>
        <v>4448765873</v>
      </c>
      <c r="V6496" s="1" t="s">
        <v>20</v>
      </c>
      <c r="W6496" s="2">
        <f t="shared" si="3"/>
        <v>14879.04763</v>
      </c>
      <c r="X6496" s="1">
        <f t="shared" si="4"/>
        <v>1.415455813</v>
      </c>
      <c r="Y6496" s="1">
        <f t="shared" si="5"/>
        <v>1.446679702</v>
      </c>
      <c r="Z6496" s="1">
        <f t="shared" si="6"/>
        <v>1.393778746</v>
      </c>
      <c r="AA6496" s="5">
        <f t="shared" si="7"/>
        <v>0.2095461733</v>
      </c>
      <c r="AB6496" s="1">
        <f t="shared" si="8"/>
        <v>4222.065868</v>
      </c>
      <c r="AC6496" s="1">
        <f t="shared" si="9"/>
        <v>165154.8652</v>
      </c>
      <c r="AD6496" s="5">
        <f t="shared" si="10"/>
        <v>83828.62034</v>
      </c>
      <c r="AE6496" s="5">
        <f t="shared" si="11"/>
        <v>156914.8426</v>
      </c>
      <c r="AF6496" s="5">
        <f t="shared" si="12"/>
        <v>155864.9119</v>
      </c>
      <c r="AG6496" s="5">
        <f t="shared" si="13"/>
        <v>70460.24684</v>
      </c>
      <c r="AH6496" s="5">
        <f t="shared" si="14"/>
        <v>1815.205381</v>
      </c>
      <c r="AI6496" s="5">
        <f t="shared" si="15"/>
        <v>85404.66506</v>
      </c>
      <c r="AJ6496" s="1">
        <f t="shared" si="16"/>
        <v>501460661.7</v>
      </c>
      <c r="AK6496" s="1">
        <f t="shared" si="17"/>
        <v>53001.53532</v>
      </c>
      <c r="AL6496" s="1" t="s">
        <v>20</v>
      </c>
      <c r="AM6496" s="5">
        <f t="shared" si="18"/>
        <v>0.7116930243</v>
      </c>
      <c r="AN6496" s="5">
        <f t="shared" si="19"/>
        <v>0.598197441</v>
      </c>
      <c r="AO6496" s="5">
        <f t="shared" si="20"/>
        <v>0.3195750341</v>
      </c>
      <c r="AP6496" s="5">
        <f t="shared" si="21"/>
        <v>0.321727742</v>
      </c>
      <c r="AQ6496" s="1">
        <f t="shared" si="22"/>
        <v>0.9461247842</v>
      </c>
      <c r="AR6496" s="1">
        <f t="shared" si="23"/>
        <v>0.2013031456</v>
      </c>
      <c r="AT6496" s="1">
        <v>0.384799063999146</v>
      </c>
      <c r="AU6496" s="1">
        <f t="shared" si="24"/>
        <v>0.000007673564317</v>
      </c>
      <c r="AV6496" s="1">
        <f t="shared" si="25"/>
        <v>130317.5368</v>
      </c>
    </row>
    <row r="6497" ht="12.75" customHeight="1">
      <c r="A6497" s="4" t="s">
        <v>13042</v>
      </c>
      <c r="B6497" s="1" t="s">
        <v>13043</v>
      </c>
      <c r="C6497" s="2">
        <v>-1.12304325159845E-9</v>
      </c>
      <c r="D6497" s="2">
        <v>2.06178168226652E-9</v>
      </c>
      <c r="E6497" s="2">
        <v>8.01581674620611E-10</v>
      </c>
      <c r="F6497" s="2">
        <v>2.57020887134993E-9</v>
      </c>
      <c r="G6497" s="1">
        <v>1.01721313435806E7</v>
      </c>
      <c r="H6497" s="1">
        <v>-311429.153348623</v>
      </c>
      <c r="I6497" s="1">
        <v>1732.64532359551</v>
      </c>
      <c r="J6497" s="1">
        <v>-14640.356612904</v>
      </c>
      <c r="K6497" s="1">
        <v>311782.601030164</v>
      </c>
      <c r="L6497" s="1">
        <v>17566.8291964166</v>
      </c>
      <c r="M6497" s="1">
        <v>17708.6018973846</v>
      </c>
      <c r="N6497" s="1">
        <v>17491.5028307102</v>
      </c>
      <c r="O6497" s="1">
        <v>8432953.88806158</v>
      </c>
      <c r="P6497" s="1">
        <v>307054.057349915</v>
      </c>
      <c r="Q6497" s="1">
        <v>137505.421610111</v>
      </c>
      <c r="S6497" s="5">
        <f t="shared" ref="S6497:U6497" si="6519">($AY$3*M6497^2)/(2*$AY$6)</f>
        <v>18994.65114</v>
      </c>
      <c r="T6497" s="5">
        <f t="shared" si="6519"/>
        <v>18531.77511</v>
      </c>
      <c r="U6497" s="5">
        <f t="shared" si="6519"/>
        <v>4307469620</v>
      </c>
      <c r="V6497" s="1" t="s">
        <v>20</v>
      </c>
      <c r="W6497" s="2">
        <f t="shared" si="3"/>
        <v>17577.67622</v>
      </c>
      <c r="X6497" s="1">
        <f t="shared" si="4"/>
        <v>0.9987661995</v>
      </c>
      <c r="Y6497" s="1">
        <f t="shared" si="5"/>
        <v>1.014952292</v>
      </c>
      <c r="Z6497" s="1">
        <f t="shared" si="6"/>
        <v>0.9902191672</v>
      </c>
      <c r="AA6497" s="5">
        <f t="shared" si="7"/>
        <v>0.2462028371</v>
      </c>
      <c r="AB6497" s="1">
        <f t="shared" si="8"/>
        <v>4199.059194</v>
      </c>
      <c r="AC6497" s="1">
        <f t="shared" si="9"/>
        <v>163827.589</v>
      </c>
      <c r="AD6497" s="5">
        <f t="shared" si="10"/>
        <v>71045.09044</v>
      </c>
      <c r="AE6497" s="5">
        <f t="shared" si="11"/>
        <v>135164.7122</v>
      </c>
      <c r="AF6497" s="5">
        <f t="shared" si="12"/>
        <v>143015.8387</v>
      </c>
      <c r="AG6497" s="5">
        <f t="shared" si="13"/>
        <v>71088.95878</v>
      </c>
      <c r="AH6497" s="5">
        <f t="shared" si="14"/>
        <v>1829.911566</v>
      </c>
      <c r="AI6497" s="5">
        <f t="shared" si="15"/>
        <v>71926.8799</v>
      </c>
      <c r="AJ6497" s="1">
        <f t="shared" si="16"/>
        <v>496217421.2</v>
      </c>
      <c r="AK6497" s="1">
        <f t="shared" si="17"/>
        <v>49720.83488</v>
      </c>
      <c r="AL6497" s="1" t="s">
        <v>20</v>
      </c>
      <c r="AM6497" s="5">
        <f t="shared" si="18"/>
        <v>0.6980231949</v>
      </c>
      <c r="AN6497" s="5">
        <f t="shared" si="19"/>
        <v>0.6984542044</v>
      </c>
      <c r="AO6497" s="5">
        <f t="shared" si="20"/>
        <v>0.3671205401</v>
      </c>
      <c r="AP6497" s="5">
        <f t="shared" si="21"/>
        <v>0.3469667596</v>
      </c>
      <c r="AQ6497" s="1">
        <f t="shared" si="22"/>
        <v>0.9980070176</v>
      </c>
      <c r="AR6497" s="1">
        <f t="shared" si="23"/>
        <v>0.2123419186</v>
      </c>
      <c r="AT6497" s="1">
        <v>0.271181319964303</v>
      </c>
      <c r="AU6497" s="1">
        <f t="shared" si="24"/>
        <v>0.000005464969756</v>
      </c>
      <c r="AV6497" s="1">
        <f t="shared" si="25"/>
        <v>182983.6293</v>
      </c>
    </row>
    <row r="6498" ht="12.75" customHeight="1">
      <c r="A6498" s="4" t="s">
        <v>13044</v>
      </c>
      <c r="B6498" s="1" t="s">
        <v>13045</v>
      </c>
      <c r="C6498" s="2">
        <v>-1.38542298125502E-9</v>
      </c>
      <c r="D6498" s="2">
        <v>2.00606150174368E-9</v>
      </c>
      <c r="E6498" s="2">
        <v>-1.31791173500001E-9</v>
      </c>
      <c r="F6498" s="2">
        <v>2.78033712303576E-9</v>
      </c>
      <c r="G6498" s="1">
        <v>1.01827666172231E7</v>
      </c>
      <c r="H6498" s="1">
        <v>-311156.777459449</v>
      </c>
      <c r="I6498" s="1">
        <v>-2466.81551343145</v>
      </c>
      <c r="J6498" s="1">
        <v>-8224.77736961914</v>
      </c>
      <c r="K6498" s="1">
        <v>311275.782177148</v>
      </c>
      <c r="L6498" s="1">
        <v>16687.1401465578</v>
      </c>
      <c r="M6498" s="1">
        <v>17253.0858512992</v>
      </c>
      <c r="N6498" s="1">
        <v>16393.433364386</v>
      </c>
      <c r="O6498" s="1">
        <v>8372577.41601589</v>
      </c>
      <c r="P6498" s="1">
        <v>299346.583639206</v>
      </c>
      <c r="Q6498" s="1">
        <v>137876.672777403</v>
      </c>
      <c r="S6498" s="5">
        <f t="shared" ref="S6498:U6498" si="6520">($AY$3*M6498^2)/(2*$AY$6)</f>
        <v>18030.02541</v>
      </c>
      <c r="T6498" s="5">
        <f t="shared" si="6520"/>
        <v>16278.05874</v>
      </c>
      <c r="U6498" s="5">
        <f t="shared" si="6520"/>
        <v>4246011007</v>
      </c>
      <c r="V6498" s="1" t="s">
        <v>20</v>
      </c>
      <c r="W6498" s="2">
        <f t="shared" si="3"/>
        <v>19004.81232</v>
      </c>
      <c r="X6498" s="1">
        <f t="shared" si="4"/>
        <v>0.7709685396</v>
      </c>
      <c r="Y6498" s="1">
        <f t="shared" si="5"/>
        <v>0.8241502533</v>
      </c>
      <c r="Z6498" s="1">
        <f t="shared" si="6"/>
        <v>0.7440680717</v>
      </c>
      <c r="AA6498" s="5">
        <f t="shared" si="7"/>
        <v>0.2663312291</v>
      </c>
      <c r="AB6498" s="1">
        <f t="shared" si="8"/>
        <v>4201.253743</v>
      </c>
      <c r="AC6498" s="1">
        <f t="shared" si="9"/>
        <v>163240.0666</v>
      </c>
      <c r="AD6498" s="5">
        <f t="shared" si="10"/>
        <v>61552.80182</v>
      </c>
      <c r="AE6498" s="5">
        <f t="shared" si="11"/>
        <v>120359.4117</v>
      </c>
      <c r="AF6498" s="5">
        <f t="shared" si="12"/>
        <v>134882.4119</v>
      </c>
      <c r="AG6498" s="5">
        <f t="shared" si="13"/>
        <v>70101.85305</v>
      </c>
      <c r="AH6498" s="5">
        <f t="shared" si="14"/>
        <v>1836.497658</v>
      </c>
      <c r="AI6498" s="5">
        <f t="shared" si="15"/>
        <v>64780.55881</v>
      </c>
      <c r="AJ6498" s="1">
        <f t="shared" si="16"/>
        <v>495410794</v>
      </c>
      <c r="AK6498" s="1">
        <f t="shared" si="17"/>
        <v>47289.073</v>
      </c>
      <c r="AL6498" s="1" t="s">
        <v>20</v>
      </c>
      <c r="AM6498" s="5">
        <f t="shared" si="18"/>
        <v>0.7067014244</v>
      </c>
      <c r="AN6498" s="5">
        <f t="shared" si="19"/>
        <v>0.8048549853</v>
      </c>
      <c r="AO6498" s="5">
        <f t="shared" si="20"/>
        <v>0.4116095176</v>
      </c>
      <c r="AP6498" s="5">
        <f t="shared" si="21"/>
        <v>0.3672908774</v>
      </c>
      <c r="AQ6498" s="1">
        <f t="shared" si="22"/>
        <v>1.04762213</v>
      </c>
      <c r="AR6498" s="1">
        <f t="shared" si="23"/>
        <v>0.2228983256</v>
      </c>
      <c r="AT6498" s="1">
        <v>0.174013724087848</v>
      </c>
      <c r="AU6498" s="1">
        <f t="shared" si="24"/>
        <v>0.000003512513781</v>
      </c>
      <c r="AV6498" s="1">
        <f t="shared" si="25"/>
        <v>284696.392</v>
      </c>
    </row>
    <row r="6499" ht="12.75" customHeight="1">
      <c r="A6499" s="4" t="s">
        <v>13046</v>
      </c>
      <c r="B6499" s="1" t="s">
        <v>13047</v>
      </c>
      <c r="C6499" s="2">
        <v>-1.51990980909569E-9</v>
      </c>
      <c r="D6499" s="2">
        <v>1.11805187597539E-9</v>
      </c>
      <c r="E6499" s="2">
        <v>-1.10586156079991E-9</v>
      </c>
      <c r="F6499" s="2">
        <v>2.19602734032821E-9</v>
      </c>
      <c r="G6499" s="1">
        <v>1.1564552064357E7</v>
      </c>
      <c r="H6499" s="1">
        <v>-302062.707016304</v>
      </c>
      <c r="I6499" s="1">
        <v>-2658.92056185195</v>
      </c>
      <c r="J6499" s="1">
        <v>-7262.73869086788</v>
      </c>
      <c r="K6499" s="1">
        <v>302162.530760815</v>
      </c>
      <c r="L6499" s="1">
        <v>14089.5697155946</v>
      </c>
      <c r="M6499" s="1">
        <v>14390.5679916046</v>
      </c>
      <c r="N6499" s="1">
        <v>13935.6218633059</v>
      </c>
      <c r="O6499" s="1">
        <v>9052059.20066705</v>
      </c>
      <c r="P6499" s="1">
        <v>291761.018819959</v>
      </c>
      <c r="Q6499" s="1">
        <v>132803.440178881</v>
      </c>
      <c r="S6499" s="5">
        <f t="shared" ref="S6499:U6499" si="6521">($AY$3*M6499^2)/(2*$AY$6)</f>
        <v>12543.49738</v>
      </c>
      <c r="T6499" s="5">
        <f t="shared" si="6521"/>
        <v>11762.92909</v>
      </c>
      <c r="U6499" s="5">
        <f t="shared" si="6521"/>
        <v>4963151624</v>
      </c>
      <c r="V6499" s="1" t="s">
        <v>20</v>
      </c>
      <c r="W6499" s="2">
        <f t="shared" si="3"/>
        <v>14085.50288</v>
      </c>
      <c r="X6499" s="1">
        <f t="shared" si="4"/>
        <v>1.000577534</v>
      </c>
      <c r="Y6499" s="1">
        <f t="shared" si="5"/>
        <v>1.043785257</v>
      </c>
      <c r="Z6499" s="1">
        <f t="shared" si="6"/>
        <v>0.9788316274</v>
      </c>
      <c r="AA6499" s="5">
        <f t="shared" si="7"/>
        <v>0.21035962</v>
      </c>
      <c r="AB6499" s="1">
        <f t="shared" si="8"/>
        <v>4477.240516</v>
      </c>
      <c r="AC6499" s="1">
        <f t="shared" si="9"/>
        <v>169734.791</v>
      </c>
      <c r="AD6499" s="5">
        <f t="shared" si="10"/>
        <v>66246.65828</v>
      </c>
      <c r="AE6499" s="5">
        <f t="shared" si="11"/>
        <v>152420.8288</v>
      </c>
      <c r="AF6499" s="5">
        <f t="shared" si="12"/>
        <v>134636.9015</v>
      </c>
      <c r="AG6499" s="5">
        <f t="shared" si="13"/>
        <v>66227.53672</v>
      </c>
      <c r="AH6499" s="5">
        <f t="shared" si="14"/>
        <v>1766.225994</v>
      </c>
      <c r="AI6499" s="5">
        <f t="shared" si="15"/>
        <v>68409.36483</v>
      </c>
      <c r="AJ6499" s="1">
        <f t="shared" si="16"/>
        <v>480906603.9</v>
      </c>
      <c r="AK6499" s="1">
        <f t="shared" si="17"/>
        <v>51449.40362</v>
      </c>
      <c r="AL6499" s="1" t="s">
        <v>20</v>
      </c>
      <c r="AM6499" s="5">
        <f t="shared" si="18"/>
        <v>0.7261429727</v>
      </c>
      <c r="AN6499" s="5">
        <f t="shared" si="19"/>
        <v>0.7259333775</v>
      </c>
      <c r="AO6499" s="5">
        <f t="shared" si="20"/>
        <v>0.3155123927</v>
      </c>
      <c r="AP6499" s="5">
        <f t="shared" si="21"/>
        <v>0.3571878128</v>
      </c>
      <c r="AQ6499" s="1">
        <f t="shared" si="22"/>
        <v>0.9347175478</v>
      </c>
      <c r="AR6499" s="1">
        <f t="shared" si="23"/>
        <v>0.198876074</v>
      </c>
      <c r="AT6499" s="1">
        <v>0.135631380971202</v>
      </c>
      <c r="AU6499" s="1">
        <f t="shared" si="24"/>
        <v>0.000002820326855</v>
      </c>
      <c r="AV6499" s="1">
        <f t="shared" si="25"/>
        <v>354568.8324</v>
      </c>
    </row>
    <row r="6500" ht="12.75" customHeight="1">
      <c r="A6500" s="4" t="s">
        <v>13048</v>
      </c>
      <c r="B6500" s="1" t="s">
        <v>13049</v>
      </c>
      <c r="C6500" s="2">
        <v>-1.19668513987337E-9</v>
      </c>
      <c r="D6500" s="2">
        <v>1.14279721520135E-9</v>
      </c>
      <c r="E6500" s="2">
        <v>-1.00749947872989E-9</v>
      </c>
      <c r="F6500" s="2">
        <v>1.9480309400428E-9</v>
      </c>
      <c r="G6500" s="1">
        <v>1.18495863016032E7</v>
      </c>
      <c r="H6500" s="1">
        <v>-303505.783442443</v>
      </c>
      <c r="I6500" s="1">
        <v>-3403.29247074007</v>
      </c>
      <c r="J6500" s="1">
        <v>-8287.05903817344</v>
      </c>
      <c r="K6500" s="1">
        <v>303638.938840074</v>
      </c>
      <c r="L6500" s="1">
        <v>13717.2915177874</v>
      </c>
      <c r="M6500" s="1">
        <v>13936.9870346917</v>
      </c>
      <c r="N6500" s="1">
        <v>13605.4847686131</v>
      </c>
      <c r="O6500" s="1">
        <v>9221146.32357522</v>
      </c>
      <c r="P6500" s="1">
        <v>294097.593084544</v>
      </c>
      <c r="Q6500" s="1">
        <v>130729.946570906</v>
      </c>
      <c r="S6500" s="5">
        <f t="shared" ref="S6500:U6500" si="6522">($AY$3*M6500^2)/(2*$AY$6)</f>
        <v>11765.23386</v>
      </c>
      <c r="T6500" s="5">
        <f t="shared" si="6522"/>
        <v>11212.1994</v>
      </c>
      <c r="U6500" s="5">
        <f t="shared" si="6522"/>
        <v>5150300855</v>
      </c>
      <c r="V6500" s="1" t="s">
        <v>20</v>
      </c>
      <c r="W6500" s="2">
        <f t="shared" si="3"/>
        <v>12343.64088</v>
      </c>
      <c r="X6500" s="1">
        <f t="shared" si="4"/>
        <v>1.234952292</v>
      </c>
      <c r="Y6500" s="1">
        <f t="shared" si="5"/>
        <v>1.27482695</v>
      </c>
      <c r="Z6500" s="1">
        <f t="shared" si="6"/>
        <v>1.214902666</v>
      </c>
      <c r="AA6500" s="5">
        <f t="shared" si="7"/>
        <v>0.1866038008</v>
      </c>
      <c r="AB6500" s="1">
        <f t="shared" si="8"/>
        <v>4532.08046</v>
      </c>
      <c r="AC6500" s="1">
        <f t="shared" si="9"/>
        <v>171312.7292</v>
      </c>
      <c r="AD6500" s="5">
        <f t="shared" si="10"/>
        <v>72911.08065</v>
      </c>
      <c r="AE6500" s="5">
        <f t="shared" si="11"/>
        <v>171856.4345</v>
      </c>
      <c r="AF6500" s="5">
        <f t="shared" si="12"/>
        <v>140297.3433</v>
      </c>
      <c r="AG6500" s="5">
        <f t="shared" si="13"/>
        <v>65609.75935</v>
      </c>
      <c r="AH6500" s="5">
        <f t="shared" si="14"/>
        <v>1749.957527</v>
      </c>
      <c r="AI6500" s="5">
        <f t="shared" si="15"/>
        <v>74687.58394</v>
      </c>
      <c r="AJ6500" s="1">
        <f t="shared" si="16"/>
        <v>483256380.3</v>
      </c>
      <c r="AK6500" s="1">
        <f t="shared" si="17"/>
        <v>54074.75187</v>
      </c>
      <c r="AL6500" s="1" t="s">
        <v>20</v>
      </c>
      <c r="AM6500" s="5">
        <f t="shared" si="18"/>
        <v>0.7365617327</v>
      </c>
      <c r="AN6500" s="5">
        <f t="shared" si="19"/>
        <v>0.6628023835</v>
      </c>
      <c r="AO6500" s="5">
        <f t="shared" si="20"/>
        <v>0.2811977229</v>
      </c>
      <c r="AP6500" s="5">
        <f t="shared" si="21"/>
        <v>0.3444515548</v>
      </c>
      <c r="AQ6500" s="1">
        <f t="shared" si="22"/>
        <v>0.8936821041</v>
      </c>
      <c r="AR6500" s="1">
        <f t="shared" si="23"/>
        <v>0.1901451285</v>
      </c>
      <c r="AT6500" s="1">
        <v>0.245652522876578</v>
      </c>
      <c r="AU6500" s="1">
        <f t="shared" si="24"/>
        <v>0.000005083275315</v>
      </c>
      <c r="AV6500" s="1">
        <f t="shared" si="25"/>
        <v>196723.5568</v>
      </c>
    </row>
    <row r="6501" ht="12.75" customHeight="1">
      <c r="A6501" s="4" t="s">
        <v>13050</v>
      </c>
      <c r="B6501" s="1" t="s">
        <v>13051</v>
      </c>
      <c r="C6501" s="2">
        <v>-1.15270697720328E-9</v>
      </c>
      <c r="D6501" s="2">
        <v>-9.66849810197027E-10</v>
      </c>
      <c r="E6501" s="2">
        <v>1.22091458203392E-9</v>
      </c>
      <c r="F6501" s="2">
        <v>2.00677457760563E-9</v>
      </c>
      <c r="G6501" s="1">
        <v>1.16350766282823E7</v>
      </c>
      <c r="H6501" s="1">
        <v>-300010.704115536</v>
      </c>
      <c r="I6501" s="1">
        <v>243.917413915429</v>
      </c>
      <c r="J6501" s="1">
        <v>-15016.0623696036</v>
      </c>
      <c r="K6501" s="1">
        <v>300387.76065248</v>
      </c>
      <c r="L6501" s="1">
        <v>13548.4856478148</v>
      </c>
      <c r="M6501" s="1">
        <v>13596.6512227842</v>
      </c>
      <c r="N6501" s="1">
        <v>13511.1857214717</v>
      </c>
      <c r="O6501" s="1">
        <v>9223012.19895697</v>
      </c>
      <c r="P6501" s="1">
        <v>289076.633572235</v>
      </c>
      <c r="Q6501" s="1">
        <v>130886.073452178</v>
      </c>
      <c r="S6501" s="5">
        <f t="shared" ref="S6501:U6501" si="6523">($AY$3*M6501^2)/(2*$AY$6)</f>
        <v>11197.64478</v>
      </c>
      <c r="T6501" s="5">
        <f t="shared" si="6523"/>
        <v>11057.31544</v>
      </c>
      <c r="U6501" s="5">
        <f t="shared" si="6523"/>
        <v>5152385366</v>
      </c>
      <c r="V6501" s="1" t="s">
        <v>20</v>
      </c>
      <c r="W6501" s="2">
        <f t="shared" si="3"/>
        <v>12832.55069</v>
      </c>
      <c r="X6501" s="1">
        <f t="shared" si="4"/>
        <v>1.114693669</v>
      </c>
      <c r="Y6501" s="1">
        <f t="shared" si="5"/>
        <v>1.122633345</v>
      </c>
      <c r="Z6501" s="1">
        <f t="shared" si="6"/>
        <v>1.108564458</v>
      </c>
      <c r="AA6501" s="5">
        <f t="shared" si="7"/>
        <v>0.1922309116</v>
      </c>
      <c r="AB6501" s="1">
        <f t="shared" si="8"/>
        <v>4490.871632</v>
      </c>
      <c r="AC6501" s="1">
        <f t="shared" si="9"/>
        <v>171330.0607</v>
      </c>
      <c r="AD6501" s="5">
        <f t="shared" si="10"/>
        <v>70286.22819</v>
      </c>
      <c r="AE6501" s="5">
        <f t="shared" si="11"/>
        <v>169917.6984</v>
      </c>
      <c r="AF6501" s="5">
        <f t="shared" si="12"/>
        <v>137302.9591</v>
      </c>
      <c r="AG6501" s="5">
        <f t="shared" si="13"/>
        <v>66572.13282</v>
      </c>
      <c r="AH6501" s="5">
        <f t="shared" si="14"/>
        <v>1749.780504</v>
      </c>
      <c r="AI6501" s="5">
        <f t="shared" si="15"/>
        <v>70730.82631</v>
      </c>
      <c r="AJ6501" s="1">
        <f t="shared" si="16"/>
        <v>478081969.5</v>
      </c>
      <c r="AK6501" s="1">
        <f t="shared" si="17"/>
        <v>53736.04272</v>
      </c>
      <c r="AL6501" s="1" t="s">
        <v>20</v>
      </c>
      <c r="AM6501" s="5">
        <f t="shared" si="18"/>
        <v>0.7181412841</v>
      </c>
      <c r="AN6501" s="5">
        <f t="shared" si="19"/>
        <v>0.6801929508</v>
      </c>
      <c r="AO6501" s="5">
        <f t="shared" si="20"/>
        <v>0.2813609025</v>
      </c>
      <c r="AP6501" s="5">
        <f t="shared" si="21"/>
        <v>0.3481949497</v>
      </c>
      <c r="AQ6501" s="1">
        <f t="shared" si="22"/>
        <v>0.889685852</v>
      </c>
      <c r="AR6501" s="1">
        <f t="shared" si="23"/>
        <v>0.1892948621</v>
      </c>
      <c r="AT6501" s="1">
        <v>0.159110967872075</v>
      </c>
      <c r="AU6501" s="1">
        <f t="shared" si="24"/>
        <v>0.000003328110617</v>
      </c>
      <c r="AV6501" s="1">
        <f t="shared" si="25"/>
        <v>300470.7821</v>
      </c>
    </row>
    <row r="6502" ht="12.75" customHeight="1">
      <c r="A6502" s="4" t="s">
        <v>13052</v>
      </c>
      <c r="B6502" s="1" t="s">
        <v>13053</v>
      </c>
      <c r="C6502" s="2">
        <v>3.39094086002419E-11</v>
      </c>
      <c r="D6502" s="2">
        <v>-2.7924211573542E-9</v>
      </c>
      <c r="E6502" s="2">
        <v>-7.2930102411824E-11</v>
      </c>
      <c r="F6502" s="2">
        <v>2.79641784607299E-9</v>
      </c>
      <c r="G6502" s="1">
        <v>1.48523031461245E7</v>
      </c>
      <c r="H6502" s="1">
        <v>-302406.196342442</v>
      </c>
      <c r="I6502" s="1">
        <v>-3098.222858584</v>
      </c>
      <c r="J6502" s="1">
        <v>-8468.97799372768</v>
      </c>
      <c r="K6502" s="1">
        <v>302540.882466942</v>
      </c>
      <c r="L6502" s="1">
        <v>14369.991393734</v>
      </c>
      <c r="M6502" s="1">
        <v>15029.5421530637</v>
      </c>
      <c r="N6502" s="1">
        <v>14005.7085541063</v>
      </c>
      <c r="O6502" s="1">
        <v>1.09700760912915E7</v>
      </c>
      <c r="P6502" s="1">
        <v>281333.75750502</v>
      </c>
      <c r="Q6502" s="1">
        <v>124056.843314033</v>
      </c>
      <c r="S6502" s="5">
        <f t="shared" ref="S6502:U6502" si="6524">($AY$3*M6502^2)/(2*$AY$6)</f>
        <v>13682.14768</v>
      </c>
      <c r="T6502" s="5">
        <f t="shared" si="6524"/>
        <v>11881.54567</v>
      </c>
      <c r="U6502" s="5">
        <f t="shared" si="6524"/>
        <v>7289236679</v>
      </c>
      <c r="V6502" s="1" t="s">
        <v>20</v>
      </c>
      <c r="W6502" s="2">
        <f t="shared" si="3"/>
        <v>15827.20343</v>
      </c>
      <c r="X6502" s="1">
        <f t="shared" si="4"/>
        <v>0.8243367229</v>
      </c>
      <c r="Y6502" s="1">
        <f t="shared" si="5"/>
        <v>0.9017437335</v>
      </c>
      <c r="Z6502" s="1">
        <f t="shared" si="6"/>
        <v>0.7830721905</v>
      </c>
      <c r="AA6502" s="5">
        <f t="shared" si="7"/>
        <v>0.2678716174</v>
      </c>
      <c r="AB6502" s="1">
        <f t="shared" si="8"/>
        <v>5073.911872</v>
      </c>
      <c r="AC6502" s="1">
        <f t="shared" si="9"/>
        <v>186853.827</v>
      </c>
      <c r="AD6502" s="5">
        <f t="shared" si="10"/>
        <v>52285.1532</v>
      </c>
      <c r="AE6502" s="5">
        <f t="shared" si="11"/>
        <v>111326.0021</v>
      </c>
      <c r="AF6502" s="5">
        <f t="shared" si="12"/>
        <v>113694.4718</v>
      </c>
      <c r="AG6502" s="5">
        <f t="shared" si="13"/>
        <v>57587.21304</v>
      </c>
      <c r="AH6502" s="5">
        <f t="shared" si="14"/>
        <v>1604.409205</v>
      </c>
      <c r="AI6502" s="5">
        <f t="shared" si="15"/>
        <v>56107.25876</v>
      </c>
      <c r="AJ6502" s="1">
        <f t="shared" si="16"/>
        <v>481508769.3</v>
      </c>
      <c r="AK6502" s="1">
        <f t="shared" si="17"/>
        <v>42879.54191</v>
      </c>
      <c r="AL6502" s="1" t="s">
        <v>20</v>
      </c>
      <c r="AM6502" s="5">
        <f t="shared" si="18"/>
        <v>0.8361383437</v>
      </c>
      <c r="AN6502" s="5">
        <f t="shared" si="19"/>
        <v>0.9209282939</v>
      </c>
      <c r="AO6502" s="5">
        <f t="shared" si="20"/>
        <v>0.4325213877</v>
      </c>
      <c r="AP6502" s="5">
        <f t="shared" si="21"/>
        <v>0.4235111538</v>
      </c>
      <c r="AQ6502" s="1">
        <f t="shared" si="22"/>
        <v>1.122933567</v>
      </c>
      <c r="AR6502" s="1">
        <f t="shared" si="23"/>
        <v>0.2389220354</v>
      </c>
      <c r="AT6502" s="1">
        <v>0.648644510501069</v>
      </c>
      <c r="AU6502" s="1">
        <f t="shared" si="24"/>
        <v>0.00001347108406</v>
      </c>
      <c r="AV6502" s="1">
        <f t="shared" si="25"/>
        <v>74233.07552</v>
      </c>
    </row>
    <row r="6503" ht="12.75" customHeight="1">
      <c r="A6503" s="4" t="s">
        <v>13054</v>
      </c>
      <c r="B6503" s="1" t="s">
        <v>13055</v>
      </c>
      <c r="C6503" s="2">
        <v>1.87103731109968E-9</v>
      </c>
      <c r="D6503" s="2">
        <v>-1.40369528622993E-9</v>
      </c>
      <c r="E6503" s="2">
        <v>4.00947363091871E-10</v>
      </c>
      <c r="F6503" s="2">
        <v>2.3825248833226E-9</v>
      </c>
      <c r="G6503" s="1">
        <v>1.21361538062641E7</v>
      </c>
      <c r="H6503" s="1">
        <v>-288391.765990781</v>
      </c>
      <c r="I6503" s="1">
        <v>2049.02956819026</v>
      </c>
      <c r="J6503" s="1">
        <v>-9731.84089899132</v>
      </c>
      <c r="K6503" s="1">
        <v>288564.097427025</v>
      </c>
      <c r="L6503" s="1">
        <v>15957.7398108637</v>
      </c>
      <c r="M6503" s="1">
        <v>15914.283256911</v>
      </c>
      <c r="N6503" s="1">
        <v>15978.9056970141</v>
      </c>
      <c r="O6503" s="1">
        <v>8843292.88127632</v>
      </c>
      <c r="P6503" s="1">
        <v>277108.648065035</v>
      </c>
      <c r="Q6503" s="1">
        <v>124989.386610701</v>
      </c>
      <c r="S6503" s="5">
        <f t="shared" ref="S6503:U6503" si="6525">($AY$3*M6503^2)/(2*$AY$6)</f>
        <v>15340.40902</v>
      </c>
      <c r="T6503" s="5">
        <f t="shared" si="6525"/>
        <v>15465.24624</v>
      </c>
      <c r="U6503" s="5">
        <f t="shared" si="6525"/>
        <v>4736862619</v>
      </c>
      <c r="V6503" s="1" t="s">
        <v>20</v>
      </c>
      <c r="W6503" s="2">
        <f t="shared" si="3"/>
        <v>14917.49603</v>
      </c>
      <c r="X6503" s="1">
        <f t="shared" si="4"/>
        <v>1.144328982</v>
      </c>
      <c r="Y6503" s="1">
        <f t="shared" si="5"/>
        <v>1.138104932</v>
      </c>
      <c r="Z6503" s="1">
        <f t="shared" si="6"/>
        <v>1.147366605</v>
      </c>
      <c r="AA6503" s="5">
        <f t="shared" si="7"/>
        <v>0.2282244032</v>
      </c>
      <c r="AB6503" s="1">
        <f t="shared" si="8"/>
        <v>4586.554446</v>
      </c>
      <c r="AC6503" s="1">
        <f t="shared" si="9"/>
        <v>167766.0895</v>
      </c>
      <c r="AD6503" s="5">
        <f t="shared" si="10"/>
        <v>70014.01021</v>
      </c>
      <c r="AE6503" s="5">
        <f t="shared" si="11"/>
        <v>141314.9322</v>
      </c>
      <c r="AF6503" s="5">
        <f t="shared" si="12"/>
        <v>135180.8351</v>
      </c>
      <c r="AG6503" s="5">
        <f t="shared" si="13"/>
        <v>65449.978</v>
      </c>
      <c r="AH6503" s="5">
        <f t="shared" si="14"/>
        <v>1786.952303</v>
      </c>
      <c r="AI6503" s="5">
        <f t="shared" si="15"/>
        <v>69730.85714</v>
      </c>
      <c r="AJ6503" s="1">
        <f t="shared" si="16"/>
        <v>459264025</v>
      </c>
      <c r="AK6503" s="1">
        <f t="shared" si="17"/>
        <v>49751.63842</v>
      </c>
      <c r="AL6503" s="1" t="s">
        <v>20</v>
      </c>
      <c r="AM6503" s="5">
        <f t="shared" si="18"/>
        <v>0.7017023368</v>
      </c>
      <c r="AN6503" s="5">
        <f t="shared" si="19"/>
        <v>0.6559601766</v>
      </c>
      <c r="AO6503" s="5">
        <f t="shared" si="20"/>
        <v>0.3249932742</v>
      </c>
      <c r="AP6503" s="5">
        <f t="shared" si="21"/>
        <v>0.3397404851</v>
      </c>
      <c r="AQ6503" s="1">
        <f t="shared" si="22"/>
        <v>0.923113368</v>
      </c>
      <c r="AR6503" s="1">
        <f t="shared" si="23"/>
        <v>0.1964070996</v>
      </c>
      <c r="AT6503" s="1">
        <v>0.35674250197321</v>
      </c>
      <c r="AU6503" s="1">
        <f t="shared" si="24"/>
        <v>0.000007767699679</v>
      </c>
      <c r="AV6503" s="1">
        <f t="shared" si="25"/>
        <v>128738.2419</v>
      </c>
    </row>
    <row r="6504" ht="12.75" customHeight="1">
      <c r="A6504" s="4" t="s">
        <v>13056</v>
      </c>
      <c r="B6504" s="1" t="s">
        <v>13057</v>
      </c>
      <c r="C6504" s="2">
        <v>1.21138673236858E-9</v>
      </c>
      <c r="D6504" s="2">
        <v>6.37621143949415E-10</v>
      </c>
      <c r="E6504" s="2">
        <v>2.57917918876178E-9</v>
      </c>
      <c r="F6504" s="2">
        <v>2.93229683926061E-9</v>
      </c>
      <c r="G6504" s="1">
        <v>1.19636049764068E7</v>
      </c>
      <c r="H6504" s="1">
        <v>-289709.23139927</v>
      </c>
      <c r="I6504" s="1">
        <v>971.81078407508</v>
      </c>
      <c r="J6504" s="1">
        <v>-14783.2109153413</v>
      </c>
      <c r="K6504" s="1">
        <v>290088.349827516</v>
      </c>
      <c r="L6504" s="1">
        <v>17066.6014579134</v>
      </c>
      <c r="M6504" s="1">
        <v>16471.5958840646</v>
      </c>
      <c r="N6504" s="1">
        <v>17353.6319083182</v>
      </c>
      <c r="O6504" s="1">
        <v>8966590.02841952</v>
      </c>
      <c r="P6504" s="1">
        <v>267595.979083495</v>
      </c>
      <c r="Q6504" s="1">
        <v>121836.310718499</v>
      </c>
      <c r="S6504" s="5">
        <f t="shared" ref="S6504:U6504" si="6526">($AY$3*M6504^2)/(2*$AY$6)</f>
        <v>16433.65364</v>
      </c>
      <c r="T6504" s="5">
        <f t="shared" si="6526"/>
        <v>18240.78542</v>
      </c>
      <c r="U6504" s="5">
        <f t="shared" si="6526"/>
        <v>4869870344</v>
      </c>
      <c r="V6504" s="1" t="s">
        <v>20</v>
      </c>
      <c r="W6504" s="2">
        <f t="shared" si="3"/>
        <v>18491.66094</v>
      </c>
      <c r="X6504" s="1">
        <f t="shared" si="4"/>
        <v>0.8518090511</v>
      </c>
      <c r="Y6504" s="1">
        <f t="shared" si="5"/>
        <v>0.793449908</v>
      </c>
      <c r="Z6504" s="1">
        <f t="shared" si="6"/>
        <v>0.8807018716</v>
      </c>
      <c r="AA6504" s="5">
        <f t="shared" si="7"/>
        <v>0.2808875999</v>
      </c>
      <c r="AB6504" s="1">
        <f t="shared" si="8"/>
        <v>4553.832473</v>
      </c>
      <c r="AC6504" s="1">
        <f t="shared" si="9"/>
        <v>168931.5761</v>
      </c>
      <c r="AD6504" s="5">
        <f t="shared" si="10"/>
        <v>61781.40977</v>
      </c>
      <c r="AE6504" s="5">
        <f t="shared" si="11"/>
        <v>118949.911</v>
      </c>
      <c r="AF6504" s="5">
        <f t="shared" si="12"/>
        <v>125581.3866</v>
      </c>
      <c r="AG6504" s="5">
        <f t="shared" si="13"/>
        <v>66940.15118</v>
      </c>
      <c r="AH6504" s="5">
        <f t="shared" si="14"/>
        <v>1774.623827</v>
      </c>
      <c r="AI6504" s="5">
        <f t="shared" si="15"/>
        <v>58641.23546</v>
      </c>
      <c r="AJ6504" s="1">
        <f t="shared" si="16"/>
        <v>461689948.1</v>
      </c>
      <c r="AK6504" s="1">
        <f t="shared" si="17"/>
        <v>45969.54843</v>
      </c>
      <c r="AL6504" s="1" t="s">
        <v>20</v>
      </c>
      <c r="AM6504" s="5">
        <f t="shared" si="18"/>
        <v>0.6897055652</v>
      </c>
      <c r="AN6504" s="5">
        <f t="shared" si="19"/>
        <v>0.7472959096</v>
      </c>
      <c r="AO6504" s="5">
        <f t="shared" si="20"/>
        <v>0.3881381198</v>
      </c>
      <c r="AP6504" s="5">
        <f t="shared" si="21"/>
        <v>0.3676420212</v>
      </c>
      <c r="AQ6504" s="1">
        <f t="shared" si="22"/>
        <v>1.004338663</v>
      </c>
      <c r="AR6504" s="1">
        <f t="shared" si="23"/>
        <v>0.2136890772</v>
      </c>
      <c r="AT6504" s="1">
        <v>0.595348832641308</v>
      </c>
      <c r="AU6504" s="1">
        <f t="shared" si="24"/>
        <v>0.0000128949923</v>
      </c>
      <c r="AV6504" s="1">
        <f t="shared" si="25"/>
        <v>77549.48406</v>
      </c>
    </row>
    <row r="6505" ht="12.75" customHeight="1">
      <c r="A6505" s="4" t="s">
        <v>13058</v>
      </c>
      <c r="B6505" s="1" t="s">
        <v>13059</v>
      </c>
      <c r="C6505" s="2">
        <v>2.41634100293996E-9</v>
      </c>
      <c r="D6505" s="2">
        <v>1.63625221490566E-9</v>
      </c>
      <c r="E6505" s="2">
        <v>8.05448230820206E-10</v>
      </c>
      <c r="F6505" s="2">
        <v>3.0514760329636E-9</v>
      </c>
      <c r="G6505" s="1">
        <v>1.30147633008893E7</v>
      </c>
      <c r="H6505" s="1">
        <v>-287255.084020946</v>
      </c>
      <c r="I6505" s="1">
        <v>3264.99317996983</v>
      </c>
      <c r="J6505" s="1">
        <v>-8592.64915204138</v>
      </c>
      <c r="K6505" s="1">
        <v>287402.732574061</v>
      </c>
      <c r="L6505" s="1">
        <v>17506.225554618</v>
      </c>
      <c r="M6505" s="1">
        <v>17565.0089633247</v>
      </c>
      <c r="N6505" s="1">
        <v>17473.7678982115</v>
      </c>
      <c r="O6505" s="1">
        <v>9642808.63550101</v>
      </c>
      <c r="P6505" s="1">
        <v>252038.568781435</v>
      </c>
      <c r="Q6505" s="1">
        <v>124318.791710753</v>
      </c>
      <c r="S6505" s="5">
        <f t="shared" ref="S6505:U6505" si="6527">($AY$3*M6505^2)/(2*$AY$6)</f>
        <v>18687.85791</v>
      </c>
      <c r="T6505" s="5">
        <f t="shared" si="6527"/>
        <v>18494.2148</v>
      </c>
      <c r="U6505" s="5">
        <f t="shared" si="6527"/>
        <v>5632093658</v>
      </c>
      <c r="V6505" s="1" t="s">
        <v>20</v>
      </c>
      <c r="W6505" s="2">
        <f t="shared" si="3"/>
        <v>18449.76539</v>
      </c>
      <c r="X6505" s="1">
        <f t="shared" si="4"/>
        <v>0.9003333623</v>
      </c>
      <c r="Y6505" s="1">
        <f t="shared" si="5"/>
        <v>0.9063898958</v>
      </c>
      <c r="Z6505" s="1">
        <f t="shared" si="6"/>
        <v>0.8969979065</v>
      </c>
      <c r="AA6505" s="5">
        <f t="shared" si="7"/>
        <v>0.2923038921</v>
      </c>
      <c r="AB6505" s="1">
        <f t="shared" si="8"/>
        <v>4749.67785</v>
      </c>
      <c r="AC6505" s="1">
        <f t="shared" si="9"/>
        <v>175185.8204</v>
      </c>
      <c r="AD6505" s="5">
        <f t="shared" si="10"/>
        <v>59779.45682</v>
      </c>
      <c r="AE6505" s="5">
        <f t="shared" si="11"/>
        <v>109024.8744</v>
      </c>
      <c r="AF6505" s="5">
        <f t="shared" si="12"/>
        <v>123093.0148</v>
      </c>
      <c r="AG6505" s="5">
        <f t="shared" si="13"/>
        <v>63001.41342</v>
      </c>
      <c r="AH6505" s="5">
        <f t="shared" si="14"/>
        <v>1711.268636</v>
      </c>
      <c r="AI6505" s="5">
        <f t="shared" si="15"/>
        <v>60091.60136</v>
      </c>
      <c r="AJ6505" s="1">
        <f t="shared" si="16"/>
        <v>457415655.5</v>
      </c>
      <c r="AK6505" s="1">
        <f t="shared" si="17"/>
        <v>43469.77098</v>
      </c>
      <c r="AL6505" s="1" t="s">
        <v>20</v>
      </c>
      <c r="AM6505" s="5">
        <f t="shared" si="18"/>
        <v>0.7260403072</v>
      </c>
      <c r="AN6505" s="5">
        <f t="shared" si="19"/>
        <v>0.7651719835</v>
      </c>
      <c r="AO6505" s="5">
        <f t="shared" si="20"/>
        <v>0.4195516462</v>
      </c>
      <c r="AP6505" s="5">
        <f t="shared" si="21"/>
        <v>0.371601635</v>
      </c>
      <c r="AQ6505" s="1">
        <f t="shared" si="22"/>
        <v>1.05226148</v>
      </c>
      <c r="AR6505" s="1">
        <f t="shared" si="23"/>
        <v>0.2238854213</v>
      </c>
      <c r="AT6505" s="1">
        <v>0.351717153262836</v>
      </c>
      <c r="AU6505" s="1">
        <f t="shared" si="24"/>
        <v>0.000007689224211</v>
      </c>
      <c r="AV6505" s="1">
        <f t="shared" si="25"/>
        <v>130052.1317</v>
      </c>
    </row>
    <row r="6506" ht="12.75" customHeight="1">
      <c r="A6506" s="4" t="s">
        <v>13060</v>
      </c>
      <c r="B6506" s="1" t="s">
        <v>13061</v>
      </c>
      <c r="C6506" s="2">
        <v>1.73088765958514E-9</v>
      </c>
      <c r="D6506" s="2">
        <v>2.21321997254138E-9</v>
      </c>
      <c r="E6506" s="2">
        <v>8.06006932131163E-10</v>
      </c>
      <c r="F6506" s="2">
        <v>2.93529876854361E-9</v>
      </c>
      <c r="G6506" s="1">
        <v>1.33071564220277E7</v>
      </c>
      <c r="H6506" s="1">
        <v>-289122.617547291</v>
      </c>
      <c r="I6506" s="1">
        <v>2729.78203401141</v>
      </c>
      <c r="J6506" s="1">
        <v>-6896.72780256831</v>
      </c>
      <c r="K6506" s="1">
        <v>289218.05001084</v>
      </c>
      <c r="L6506" s="1">
        <v>18049.4797067573</v>
      </c>
      <c r="M6506" s="1">
        <v>18075.8523635196</v>
      </c>
      <c r="N6506" s="1">
        <v>18035.3143984703</v>
      </c>
      <c r="O6506" s="1">
        <v>9716485.08231649</v>
      </c>
      <c r="P6506" s="1">
        <v>270550.425632811</v>
      </c>
      <c r="Q6506" s="1">
        <v>123506.632490636</v>
      </c>
      <c r="S6506" s="5">
        <f t="shared" ref="S6506:U6506" si="6528">($AY$3*M6506^2)/(2*$AY$6)</f>
        <v>19790.66297</v>
      </c>
      <c r="T6506" s="5">
        <f t="shared" si="6528"/>
        <v>19701.99511</v>
      </c>
      <c r="U6506" s="5">
        <f t="shared" si="6528"/>
        <v>5718487135</v>
      </c>
      <c r="V6506" s="1" t="s">
        <v>20</v>
      </c>
      <c r="W6506" s="2">
        <f t="shared" si="3"/>
        <v>17551.2763</v>
      </c>
      <c r="X6506" s="1">
        <f t="shared" si="4"/>
        <v>1.05757693</v>
      </c>
      <c r="Y6506" s="1">
        <f t="shared" si="5"/>
        <v>1.060669705</v>
      </c>
      <c r="Z6506" s="1">
        <f t="shared" si="6"/>
        <v>1.0559176</v>
      </c>
      <c r="AA6506" s="5">
        <f t="shared" si="7"/>
        <v>0.2811751577</v>
      </c>
      <c r="AB6506" s="1">
        <f t="shared" si="8"/>
        <v>4802.735266</v>
      </c>
      <c r="AC6506" s="1">
        <f t="shared" si="9"/>
        <v>175853.8057</v>
      </c>
      <c r="AD6506" s="5">
        <f t="shared" si="10"/>
        <v>64142.63105</v>
      </c>
      <c r="AE6506" s="5">
        <f t="shared" si="11"/>
        <v>113304.3911</v>
      </c>
      <c r="AF6506" s="5">
        <f t="shared" si="12"/>
        <v>126658.9646</v>
      </c>
      <c r="AG6506" s="5">
        <f t="shared" si="13"/>
        <v>62372.16023</v>
      </c>
      <c r="AH6506" s="5">
        <f t="shared" si="14"/>
        <v>1704.768338</v>
      </c>
      <c r="AI6506" s="5">
        <f t="shared" si="15"/>
        <v>64286.8044</v>
      </c>
      <c r="AJ6506" s="1">
        <f t="shared" si="16"/>
        <v>460304822.9</v>
      </c>
      <c r="AK6506" s="1">
        <f t="shared" si="17"/>
        <v>44176.18614</v>
      </c>
      <c r="AL6506" s="1" t="s">
        <v>20</v>
      </c>
      <c r="AM6506" s="5">
        <f t="shared" si="18"/>
        <v>0.737997243</v>
      </c>
      <c r="AN6506" s="5">
        <f t="shared" si="19"/>
        <v>0.717626975</v>
      </c>
      <c r="AO6506" s="5">
        <f t="shared" si="20"/>
        <v>0.4062550609</v>
      </c>
      <c r="AP6506" s="5">
        <f t="shared" si="21"/>
        <v>0.3634206424</v>
      </c>
      <c r="AQ6506" s="1">
        <f t="shared" si="22"/>
        <v>1.041975017</v>
      </c>
      <c r="AR6506" s="1">
        <f t="shared" si="23"/>
        <v>0.2216968121</v>
      </c>
      <c r="AT6506" s="1">
        <v>0.461658063935741</v>
      </c>
      <c r="AU6506" s="1">
        <f t="shared" si="24"/>
        <v>0.0000100293988</v>
      </c>
      <c r="AV6506" s="1">
        <f t="shared" si="25"/>
        <v>99706.87374</v>
      </c>
    </row>
    <row r="6507" ht="12.75" customHeight="1">
      <c r="A6507" s="4" t="s">
        <v>13062</v>
      </c>
      <c r="B6507" s="1" t="s">
        <v>13063</v>
      </c>
      <c r="C6507" s="2">
        <v>-6.92353417986086E-10</v>
      </c>
      <c r="D6507" s="2">
        <v>1.2038064984337E-9</v>
      </c>
      <c r="E6507" s="2">
        <v>-1.59438177448891E-9</v>
      </c>
      <c r="F6507" s="2">
        <v>2.12982160768355E-9</v>
      </c>
      <c r="G6507" s="1">
        <v>1.35826839788666E7</v>
      </c>
      <c r="H6507" s="1">
        <v>-290064.632630762</v>
      </c>
      <c r="I6507" s="1">
        <v>799.623746098474</v>
      </c>
      <c r="J6507" s="1">
        <v>-10288.8062604433</v>
      </c>
      <c r="K6507" s="1">
        <v>290249.06236312</v>
      </c>
      <c r="L6507" s="1">
        <v>15818.3426431148</v>
      </c>
      <c r="M6507" s="1">
        <v>15665.691315611</v>
      </c>
      <c r="N6507" s="1">
        <v>15891.4792964069</v>
      </c>
      <c r="O6507" s="1">
        <v>1.02113864636188E7</v>
      </c>
      <c r="P6507" s="1">
        <v>275163.564549033</v>
      </c>
      <c r="Q6507" s="1">
        <v>123256.583372904</v>
      </c>
      <c r="S6507" s="5">
        <f t="shared" ref="S6507:U6507" si="6529">($AY$3*M6507^2)/(2*$AY$6)</f>
        <v>14864.8969</v>
      </c>
      <c r="T6507" s="5">
        <f t="shared" si="6529"/>
        <v>15296.47724</v>
      </c>
      <c r="U6507" s="5">
        <f t="shared" si="6529"/>
        <v>6315855683</v>
      </c>
      <c r="V6507" s="1" t="s">
        <v>20</v>
      </c>
      <c r="W6507" s="2">
        <f t="shared" si="3"/>
        <v>12605.19163</v>
      </c>
      <c r="X6507" s="1">
        <f t="shared" si="4"/>
        <v>1.574791465</v>
      </c>
      <c r="Y6507" s="1">
        <f t="shared" si="5"/>
        <v>1.544543787</v>
      </c>
      <c r="Z6507" s="1">
        <f t="shared" si="6"/>
        <v>1.589387335</v>
      </c>
      <c r="AA6507" s="5">
        <f t="shared" si="7"/>
        <v>0.2040177078</v>
      </c>
      <c r="AB6507" s="1">
        <f t="shared" si="8"/>
        <v>4852.201363</v>
      </c>
      <c r="AC6507" s="1">
        <f t="shared" si="9"/>
        <v>180276.6726</v>
      </c>
      <c r="AD6507" s="5">
        <f t="shared" si="10"/>
        <v>77892.64702</v>
      </c>
      <c r="AE6507" s="5">
        <f t="shared" si="11"/>
        <v>158600.8742</v>
      </c>
      <c r="AF6507" s="5">
        <f t="shared" si="12"/>
        <v>138856.3953</v>
      </c>
      <c r="AG6507" s="5">
        <f t="shared" si="13"/>
        <v>62070.45608</v>
      </c>
      <c r="AH6507" s="5">
        <f t="shared" si="14"/>
        <v>1662.943938</v>
      </c>
      <c r="AI6507" s="5">
        <f t="shared" si="15"/>
        <v>76785.93926</v>
      </c>
      <c r="AJ6507" s="1">
        <f t="shared" si="16"/>
        <v>461945730</v>
      </c>
      <c r="AK6507" s="1">
        <f t="shared" si="17"/>
        <v>50755.1845</v>
      </c>
      <c r="AL6507" s="1" t="s">
        <v>20</v>
      </c>
      <c r="AM6507" s="5">
        <f t="shared" si="18"/>
        <v>0.7442280261</v>
      </c>
      <c r="AN6507" s="5">
        <f t="shared" si="19"/>
        <v>0.5930543481</v>
      </c>
      <c r="AO6507" s="5">
        <f t="shared" si="20"/>
        <v>0.2912630416</v>
      </c>
      <c r="AP6507" s="5">
        <f t="shared" si="21"/>
        <v>0.332678757</v>
      </c>
      <c r="AQ6507" s="1">
        <f t="shared" si="22"/>
        <v>0.9101449134</v>
      </c>
      <c r="AR6507" s="1">
        <f t="shared" si="23"/>
        <v>0.1936478539</v>
      </c>
      <c r="AT6507" s="1">
        <v>0.192563621716651</v>
      </c>
      <c r="AU6507" s="1">
        <f t="shared" si="24"/>
        <v>0.000004168533427</v>
      </c>
      <c r="AV6507" s="1">
        <f t="shared" si="25"/>
        <v>239892.5227</v>
      </c>
    </row>
    <row r="6508" ht="12.75" customHeight="1">
      <c r="A6508" s="4" t="s">
        <v>13064</v>
      </c>
      <c r="B6508" s="1" t="s">
        <v>13065</v>
      </c>
      <c r="C6508" s="2">
        <v>-1.57139991681479E-9</v>
      </c>
      <c r="D6508" s="2">
        <v>7.79858346264717E-10</v>
      </c>
      <c r="E6508" s="2">
        <v>-3.69336280472484E-10</v>
      </c>
      <c r="F6508" s="2">
        <v>1.82512357435566E-9</v>
      </c>
      <c r="G6508" s="1">
        <v>1.45221165878617E7</v>
      </c>
      <c r="H6508" s="1">
        <v>-290261.006421716</v>
      </c>
      <c r="I6508" s="1">
        <v>-2254.08301428865</v>
      </c>
      <c r="J6508" s="1">
        <v>-7262.16396962719</v>
      </c>
      <c r="K6508" s="1">
        <v>290361.244554088</v>
      </c>
      <c r="L6508" s="1">
        <v>15024.8605280632</v>
      </c>
      <c r="M6508" s="1">
        <v>14330.9381368854</v>
      </c>
      <c r="N6508" s="1">
        <v>15359.4856683918</v>
      </c>
      <c r="O6508" s="1">
        <v>1.1153302653982E7</v>
      </c>
      <c r="P6508" s="1">
        <v>288835.949865686</v>
      </c>
      <c r="Q6508" s="1">
        <v>125582.988707032</v>
      </c>
      <c r="S6508" s="5">
        <f t="shared" ref="S6508:U6508" si="6530">($AY$3*M6508^2)/(2*$AY$6)</f>
        <v>12439.76037</v>
      </c>
      <c r="T6508" s="5">
        <f t="shared" si="6530"/>
        <v>14289.4699</v>
      </c>
      <c r="U6508" s="5">
        <f t="shared" si="6530"/>
        <v>7534765603</v>
      </c>
      <c r="V6508" s="1" t="s">
        <v>20</v>
      </c>
      <c r="W6508" s="2">
        <f t="shared" si="3"/>
        <v>10446.63298</v>
      </c>
      <c r="X6508" s="1">
        <f t="shared" si="4"/>
        <v>2.068560487</v>
      </c>
      <c r="Y6508" s="1">
        <f t="shared" si="5"/>
        <v>1.881900114</v>
      </c>
      <c r="Z6508" s="1">
        <f t="shared" si="6"/>
        <v>2.16172613</v>
      </c>
      <c r="AA6508" s="5">
        <f t="shared" si="7"/>
        <v>0.1748303833</v>
      </c>
      <c r="AB6508" s="1">
        <f t="shared" si="8"/>
        <v>5017.194955</v>
      </c>
      <c r="AC6508" s="1">
        <f t="shared" si="9"/>
        <v>188407.8184</v>
      </c>
      <c r="AD6508" s="5">
        <f t="shared" si="10"/>
        <v>87853.64065</v>
      </c>
      <c r="AE6508" s="5">
        <f t="shared" si="11"/>
        <v>197380.464</v>
      </c>
      <c r="AF6508" s="5">
        <f t="shared" si="12"/>
        <v>143054.2684</v>
      </c>
      <c r="AG6508" s="5">
        <f t="shared" si="13"/>
        <v>61083.74438</v>
      </c>
      <c r="AH6508" s="5">
        <f t="shared" si="14"/>
        <v>1591.176006</v>
      </c>
      <c r="AI6508" s="5">
        <f t="shared" si="15"/>
        <v>81970.52404</v>
      </c>
      <c r="AJ6508" s="1">
        <f t="shared" si="16"/>
        <v>462124273.5</v>
      </c>
      <c r="AK6508" s="1">
        <f t="shared" si="17"/>
        <v>54853.62962</v>
      </c>
      <c r="AL6508" s="1" t="s">
        <v>20</v>
      </c>
      <c r="AM6508" s="5">
        <f t="shared" si="18"/>
        <v>0.7565421508</v>
      </c>
      <c r="AN6508" s="5">
        <f t="shared" si="19"/>
        <v>0.5260160764</v>
      </c>
      <c r="AO6508" s="5">
        <f t="shared" si="20"/>
        <v>0.2341286793</v>
      </c>
      <c r="AP6508" s="5">
        <f t="shared" si="21"/>
        <v>0.3230412337</v>
      </c>
      <c r="AQ6508" s="1">
        <f t="shared" si="22"/>
        <v>0.8424679948</v>
      </c>
      <c r="AR6508" s="1">
        <f t="shared" si="23"/>
        <v>0.1792485095</v>
      </c>
      <c r="AT6508" s="1">
        <v>0.408849970806539</v>
      </c>
      <c r="AU6508" s="1">
        <f t="shared" si="24"/>
        <v>0.00000884718666</v>
      </c>
      <c r="AV6508" s="1">
        <f t="shared" si="25"/>
        <v>113030.2817</v>
      </c>
    </row>
    <row r="6509" ht="12.75" customHeight="1">
      <c r="A6509" s="4" t="s">
        <v>13066</v>
      </c>
      <c r="B6509" s="1" t="s">
        <v>13067</v>
      </c>
      <c r="C6509" s="2">
        <v>-1.06871572685785E-9</v>
      </c>
      <c r="D6509" s="2">
        <v>1.40843499565257E-9</v>
      </c>
      <c r="E6509" s="2">
        <v>-4.61824914146743E-10</v>
      </c>
      <c r="F6509" s="2">
        <v>1.84660079536447E-9</v>
      </c>
      <c r="G6509" s="1">
        <v>1.47637827054609E7</v>
      </c>
      <c r="H6509" s="1">
        <v>-290492.37545081</v>
      </c>
      <c r="I6509" s="1">
        <v>-3545.44219509291</v>
      </c>
      <c r="J6509" s="1">
        <v>-7301.01845398028</v>
      </c>
      <c r="K6509" s="1">
        <v>290606.831468235</v>
      </c>
      <c r="L6509" s="1">
        <v>14859.8896040174</v>
      </c>
      <c r="M6509" s="1">
        <v>14644.018131641</v>
      </c>
      <c r="N6509" s="1">
        <v>14965.6940259838</v>
      </c>
      <c r="O6509" s="1">
        <v>1.10826561403698E7</v>
      </c>
      <c r="P6509" s="1">
        <v>284787.201149071</v>
      </c>
      <c r="Q6509" s="1">
        <v>126421.370033606</v>
      </c>
      <c r="S6509" s="5">
        <f t="shared" ref="S6509:U6509" si="6531">($AY$3*M6509^2)/(2*$AY$6)</f>
        <v>12989.22644</v>
      </c>
      <c r="T6509" s="5">
        <f t="shared" si="6531"/>
        <v>13566.14628</v>
      </c>
      <c r="U6509" s="5">
        <f t="shared" si="6531"/>
        <v>7439615477</v>
      </c>
      <c r="V6509" s="1" t="s">
        <v>20</v>
      </c>
      <c r="W6509" s="2">
        <f t="shared" si="3"/>
        <v>10482.70146</v>
      </c>
      <c r="X6509" s="1">
        <f t="shared" si="4"/>
        <v>2.009484823</v>
      </c>
      <c r="Y6509" s="1">
        <f t="shared" si="5"/>
        <v>1.951524826</v>
      </c>
      <c r="Z6509" s="1">
        <f t="shared" si="6"/>
        <v>2.038202304</v>
      </c>
      <c r="AA6509" s="5">
        <f t="shared" si="7"/>
        <v>0.1768877074</v>
      </c>
      <c r="AB6509" s="1">
        <f t="shared" si="8"/>
        <v>5058.768896</v>
      </c>
      <c r="AC6509" s="1">
        <f t="shared" si="9"/>
        <v>187810.1703</v>
      </c>
      <c r="AD6509" s="5">
        <f t="shared" si="10"/>
        <v>84605.61926</v>
      </c>
      <c r="AE6509" s="5">
        <f t="shared" si="11"/>
        <v>186639.178</v>
      </c>
      <c r="AF6509" s="5">
        <f t="shared" si="12"/>
        <v>142470.9394</v>
      </c>
      <c r="AG6509" s="5">
        <f t="shared" si="13"/>
        <v>59683.8518</v>
      </c>
      <c r="AH6509" s="5">
        <f t="shared" si="14"/>
        <v>1596.239434</v>
      </c>
      <c r="AI6509" s="5">
        <f t="shared" si="15"/>
        <v>82787.08761</v>
      </c>
      <c r="AJ6509" s="1">
        <f t="shared" si="16"/>
        <v>462515137.2</v>
      </c>
      <c r="AK6509" s="1">
        <f t="shared" si="17"/>
        <v>53586.9225</v>
      </c>
      <c r="AL6509" s="1" t="s">
        <v>20</v>
      </c>
      <c r="AM6509" s="5">
        <f t="shared" si="18"/>
        <v>0.7749418365</v>
      </c>
      <c r="AN6509" s="5">
        <f t="shared" si="19"/>
        <v>0.5466718893</v>
      </c>
      <c r="AO6509" s="5">
        <f t="shared" si="20"/>
        <v>0.2478124594</v>
      </c>
      <c r="AP6509" s="5">
        <f t="shared" si="21"/>
        <v>0.3246382309</v>
      </c>
      <c r="AQ6509" s="1">
        <f t="shared" si="22"/>
        <v>0.8631119603</v>
      </c>
      <c r="AR6509" s="1">
        <f t="shared" si="23"/>
        <v>0.1836408426</v>
      </c>
      <c r="AT6509" s="1">
        <v>0.432109566916517</v>
      </c>
      <c r="AU6509" s="1">
        <f t="shared" si="24"/>
        <v>0.000009342603779</v>
      </c>
      <c r="AV6509" s="1">
        <f t="shared" si="25"/>
        <v>107036.5418</v>
      </c>
    </row>
    <row r="6510" ht="12.75" customHeight="1">
      <c r="A6510" s="4" t="s">
        <v>13068</v>
      </c>
      <c r="B6510" s="1" t="s">
        <v>13069</v>
      </c>
      <c r="C6510" s="2">
        <v>-4.17988799314766E-10</v>
      </c>
      <c r="D6510" s="2">
        <v>2.24648816074644E-9</v>
      </c>
      <c r="E6510" s="2">
        <v>1.72399872998105E-10</v>
      </c>
      <c r="F6510" s="2">
        <v>2.31827766891632E-9</v>
      </c>
      <c r="G6510" s="1">
        <v>1.29431570765464E7</v>
      </c>
      <c r="H6510" s="1">
        <v>-286953.133462235</v>
      </c>
      <c r="I6510" s="1">
        <v>2176.90342596295</v>
      </c>
      <c r="J6510" s="1">
        <v>-3482.1557536415</v>
      </c>
      <c r="K6510" s="1">
        <v>286984.527391649</v>
      </c>
      <c r="L6510" s="1">
        <v>17408.2981771909</v>
      </c>
      <c r="M6510" s="1">
        <v>18250.9462911458</v>
      </c>
      <c r="N6510" s="1">
        <v>16960.7038704457</v>
      </c>
      <c r="O6510" s="1">
        <v>1.00448782254678E7</v>
      </c>
      <c r="P6510" s="1">
        <v>278839.767314021</v>
      </c>
      <c r="Q6510" s="1">
        <v>129860.027701111</v>
      </c>
      <c r="S6510" s="5">
        <f t="shared" ref="S6510:U6510" si="6532">($AY$3*M6510^2)/(2*$AY$6)</f>
        <v>20175.92924</v>
      </c>
      <c r="T6510" s="5">
        <f t="shared" si="6532"/>
        <v>17424.10642</v>
      </c>
      <c r="U6510" s="5">
        <f t="shared" si="6532"/>
        <v>6111560625</v>
      </c>
      <c r="V6510" s="1" t="s">
        <v>20</v>
      </c>
      <c r="W6510" s="2">
        <f t="shared" si="3"/>
        <v>14055.43732</v>
      </c>
      <c r="X6510" s="1">
        <f t="shared" si="4"/>
        <v>1.533994874</v>
      </c>
      <c r="Y6510" s="1">
        <f t="shared" si="5"/>
        <v>1.686095032</v>
      </c>
      <c r="Z6510" s="1">
        <f t="shared" si="6"/>
        <v>1.456126205</v>
      </c>
      <c r="AA6510" s="5">
        <f t="shared" si="7"/>
        <v>0.2220700993</v>
      </c>
      <c r="AB6510" s="1">
        <f t="shared" si="8"/>
        <v>4736.593648</v>
      </c>
      <c r="AC6510" s="1">
        <f t="shared" si="9"/>
        <v>178800.8238</v>
      </c>
      <c r="AD6510" s="5">
        <f t="shared" si="10"/>
        <v>76375.45047</v>
      </c>
      <c r="AE6510" s="5">
        <f t="shared" si="11"/>
        <v>137012.3639</v>
      </c>
      <c r="AF6510" s="5">
        <f t="shared" si="12"/>
        <v>143850.9581</v>
      </c>
      <c r="AG6510" s="5">
        <f t="shared" si="13"/>
        <v>61665.43943</v>
      </c>
      <c r="AH6510" s="5">
        <f t="shared" si="14"/>
        <v>1676.670128</v>
      </c>
      <c r="AI6510" s="5">
        <f t="shared" si="15"/>
        <v>82185.51866</v>
      </c>
      <c r="AJ6510" s="1">
        <f t="shared" si="16"/>
        <v>456750061.3</v>
      </c>
      <c r="AK6510" s="1">
        <f t="shared" si="17"/>
        <v>47673.68081</v>
      </c>
      <c r="AL6510" s="1" t="s">
        <v>20</v>
      </c>
      <c r="AM6510" s="5">
        <f t="shared" si="18"/>
        <v>0.7406905156</v>
      </c>
      <c r="AN6510" s="5">
        <f t="shared" si="19"/>
        <v>0.5980325595</v>
      </c>
      <c r="AO6510" s="5">
        <f t="shared" si="20"/>
        <v>0.3333641199</v>
      </c>
      <c r="AP6510" s="5">
        <f t="shared" si="21"/>
        <v>0.317516176</v>
      </c>
      <c r="AQ6510" s="1">
        <f t="shared" si="22"/>
        <v>0.958075931</v>
      </c>
      <c r="AR6510" s="1">
        <f t="shared" si="23"/>
        <v>0.2038459428</v>
      </c>
      <c r="AT6510" s="1">
        <v>0.275946376463222</v>
      </c>
      <c r="AU6510" s="1">
        <f t="shared" si="24"/>
        <v>0.000006041518105</v>
      </c>
      <c r="AV6510" s="1">
        <f t="shared" si="25"/>
        <v>165521.3115</v>
      </c>
    </row>
    <row r="6511" ht="12.75" customHeight="1">
      <c r="A6511" s="4" t="s">
        <v>13070</v>
      </c>
      <c r="B6511" s="1" t="s">
        <v>13071</v>
      </c>
      <c r="C6511" s="2">
        <v>-1.9898035998059E-9</v>
      </c>
      <c r="D6511" s="2">
        <v>-1.83486903460437E-9</v>
      </c>
      <c r="E6511" s="2">
        <v>-1.08221629072639E-9</v>
      </c>
      <c r="F6511" s="2">
        <v>2.99211145960805E-9</v>
      </c>
      <c r="G6511" s="1">
        <v>1.45342542256804E7</v>
      </c>
      <c r="H6511" s="1">
        <v>-294878.850266484</v>
      </c>
      <c r="I6511" s="1">
        <v>7820.42798654203</v>
      </c>
      <c r="J6511" s="1">
        <v>-7060.2908792022</v>
      </c>
      <c r="K6511" s="1">
        <v>295071.159014238</v>
      </c>
      <c r="L6511" s="1">
        <v>20057.4272308613</v>
      </c>
      <c r="M6511" s="1">
        <v>21056.8982462705</v>
      </c>
      <c r="N6511" s="1">
        <v>19533.0244779963</v>
      </c>
      <c r="O6511" s="1">
        <v>1.14093933084362E7</v>
      </c>
      <c r="P6511" s="1">
        <v>285034.201148284</v>
      </c>
      <c r="Q6511" s="1">
        <v>128065.790307045</v>
      </c>
      <c r="S6511" s="5">
        <f t="shared" ref="S6511:U6511" si="6533">($AY$3*M6511^2)/(2*$AY$6)</f>
        <v>26856.63327</v>
      </c>
      <c r="T6511" s="5">
        <f t="shared" si="6533"/>
        <v>23110.09659</v>
      </c>
      <c r="U6511" s="5">
        <f t="shared" si="6533"/>
        <v>7884749041</v>
      </c>
      <c r="V6511" s="1" t="s">
        <v>20</v>
      </c>
      <c r="W6511" s="2">
        <f t="shared" si="3"/>
        <v>17119.07967</v>
      </c>
      <c r="X6511" s="1">
        <f t="shared" si="4"/>
        <v>1.372744222</v>
      </c>
      <c r="Y6511" s="1">
        <f t="shared" si="5"/>
        <v>1.512961828</v>
      </c>
      <c r="Z6511" s="1">
        <f t="shared" si="6"/>
        <v>1.301901605</v>
      </c>
      <c r="AA6511" s="5">
        <f t="shared" si="7"/>
        <v>0.2866173012</v>
      </c>
      <c r="AB6511" s="1">
        <f t="shared" si="8"/>
        <v>5019.291212</v>
      </c>
      <c r="AC6511" s="1">
        <f t="shared" si="9"/>
        <v>190558.5559</v>
      </c>
      <c r="AD6511" s="5">
        <f t="shared" si="10"/>
        <v>68150.19328</v>
      </c>
      <c r="AE6511" s="5">
        <f t="shared" si="11"/>
        <v>105230.8011</v>
      </c>
      <c r="AF6511" s="5">
        <f t="shared" si="12"/>
        <v>131633.3602</v>
      </c>
      <c r="AG6511" s="5">
        <f t="shared" si="13"/>
        <v>58166.41261</v>
      </c>
      <c r="AH6511" s="5">
        <f t="shared" si="14"/>
        <v>1573.217212</v>
      </c>
      <c r="AI6511" s="5">
        <f t="shared" si="15"/>
        <v>73466.94758</v>
      </c>
      <c r="AJ6511" s="1">
        <f t="shared" si="16"/>
        <v>469620335.2</v>
      </c>
      <c r="AK6511" s="1">
        <f t="shared" si="17"/>
        <v>41341.46917</v>
      </c>
      <c r="AL6511" s="1" t="s">
        <v>20</v>
      </c>
      <c r="AM6511" s="5">
        <f t="shared" si="18"/>
        <v>0.8073737302</v>
      </c>
      <c r="AN6511" s="5">
        <f t="shared" si="19"/>
        <v>0.6890961164</v>
      </c>
      <c r="AO6511" s="5">
        <f t="shared" si="20"/>
        <v>0.4462764992</v>
      </c>
      <c r="AP6511" s="5">
        <f t="shared" si="21"/>
        <v>0.3567639195</v>
      </c>
      <c r="AQ6511" s="1">
        <f t="shared" si="22"/>
        <v>1.135954635</v>
      </c>
      <c r="AR6511" s="1">
        <f t="shared" si="23"/>
        <v>0.2416924755</v>
      </c>
      <c r="AT6511" s="1">
        <v>0.152839489103497</v>
      </c>
      <c r="AU6511" s="1">
        <f t="shared" si="24"/>
        <v>0.000003254533027</v>
      </c>
      <c r="AV6511" s="1">
        <f t="shared" si="25"/>
        <v>307263.7431</v>
      </c>
    </row>
    <row r="6512" ht="12.75" customHeight="1">
      <c r="A6512" s="4" t="s">
        <v>13072</v>
      </c>
      <c r="B6512" s="1" t="s">
        <v>13073</v>
      </c>
      <c r="C6512" s="2">
        <v>3.85227411066105E-10</v>
      </c>
      <c r="D6512" s="2">
        <v>-1.08100055605805E-9</v>
      </c>
      <c r="E6512" s="2">
        <v>4.60240310657662E-9</v>
      </c>
      <c r="F6512" s="2">
        <v>4.83690136432941E-9</v>
      </c>
      <c r="G6512" s="1">
        <v>1.09933590197889E7</v>
      </c>
      <c r="H6512" s="1">
        <v>-301313.677311137</v>
      </c>
      <c r="I6512" s="1">
        <v>4193.39364667665</v>
      </c>
      <c r="J6512" s="1">
        <v>-16833.0857389467</v>
      </c>
      <c r="K6512" s="1">
        <v>301847.265633548</v>
      </c>
      <c r="L6512" s="1">
        <v>20168.0243753818</v>
      </c>
      <c r="M6512" s="1">
        <v>15704.7559517573</v>
      </c>
      <c r="N6512" s="1">
        <v>21510.5333513052</v>
      </c>
      <c r="O6512" s="1">
        <v>8882806.73362595</v>
      </c>
      <c r="P6512" s="1">
        <v>276868.916700708</v>
      </c>
      <c r="Q6512" s="1">
        <v>135239.196164171</v>
      </c>
      <c r="S6512" s="5">
        <f t="shared" ref="S6512:U6512" si="6534">($AY$3*M6512^2)/(2*$AY$6)</f>
        <v>14939.12482</v>
      </c>
      <c r="T6512" s="5">
        <f t="shared" si="6534"/>
        <v>28026.2589</v>
      </c>
      <c r="U6512" s="5">
        <f t="shared" si="6534"/>
        <v>4779287959</v>
      </c>
      <c r="V6512" s="1" t="s">
        <v>20</v>
      </c>
      <c r="W6512" s="2">
        <f t="shared" si="3"/>
        <v>31820.06389</v>
      </c>
      <c r="X6512" s="1">
        <f t="shared" si="4"/>
        <v>0.401721079</v>
      </c>
      <c r="Y6512" s="1">
        <f t="shared" si="5"/>
        <v>0.2435904677</v>
      </c>
      <c r="Z6512" s="1">
        <f t="shared" si="6"/>
        <v>0.45698323</v>
      </c>
      <c r="AA6512" s="5">
        <f t="shared" si="7"/>
        <v>0.4633315417</v>
      </c>
      <c r="AB6512" s="1">
        <f t="shared" si="8"/>
        <v>4365.271128</v>
      </c>
      <c r="AC6512" s="1">
        <f t="shared" si="9"/>
        <v>168140.4804</v>
      </c>
      <c r="AD6512" s="5">
        <f t="shared" si="10"/>
        <v>46425.79107</v>
      </c>
      <c r="AE6512" s="5">
        <f t="shared" si="11"/>
        <v>98771.8134</v>
      </c>
      <c r="AF6512" s="5">
        <f t="shared" si="12"/>
        <v>107143.4955</v>
      </c>
      <c r="AG6512" s="5">
        <f t="shared" si="13"/>
        <v>73248.20769</v>
      </c>
      <c r="AH6512" s="5">
        <f t="shared" si="14"/>
        <v>1782.973377</v>
      </c>
      <c r="AI6512" s="5">
        <f t="shared" si="15"/>
        <v>33895.2878</v>
      </c>
      <c r="AJ6512" s="1">
        <f t="shared" si="16"/>
        <v>480404843.8</v>
      </c>
      <c r="AK6512" s="1">
        <f t="shared" si="17"/>
        <v>42600.35452</v>
      </c>
      <c r="AL6512" s="1" t="s">
        <v>20</v>
      </c>
      <c r="AM6512" s="5">
        <f t="shared" si="18"/>
        <v>0.6558588381</v>
      </c>
      <c r="AN6512" s="5">
        <f t="shared" si="19"/>
        <v>1.034780093</v>
      </c>
      <c r="AO6512" s="5">
        <f t="shared" si="20"/>
        <v>0.4863784791</v>
      </c>
      <c r="AP6512" s="5">
        <f t="shared" si="21"/>
        <v>0.4483751829</v>
      </c>
      <c r="AQ6512" s="1">
        <f t="shared" si="22"/>
        <v>1.127701516</v>
      </c>
      <c r="AR6512" s="1">
        <f t="shared" si="23"/>
        <v>0.2399364928</v>
      </c>
      <c r="AT6512" s="1">
        <v>0.263602644253932</v>
      </c>
      <c r="AU6512" s="1">
        <f t="shared" si="24"/>
        <v>0.000005487093805</v>
      </c>
      <c r="AV6512" s="1">
        <f t="shared" si="25"/>
        <v>182245.8364</v>
      </c>
    </row>
    <row r="6513" ht="12.75" customHeight="1">
      <c r="A6513" s="4" t="s">
        <v>13074</v>
      </c>
      <c r="B6513" s="1" t="s">
        <v>13075</v>
      </c>
      <c r="C6513" s="2">
        <v>-2.47920672418777E-9</v>
      </c>
      <c r="D6513" s="2">
        <v>3.62628513962429E-9</v>
      </c>
      <c r="E6513" s="2">
        <v>-1.69096225551565E-9</v>
      </c>
      <c r="F6513" s="2">
        <v>4.75718404366189E-9</v>
      </c>
      <c r="G6513" s="1">
        <v>9749685.3838568</v>
      </c>
      <c r="H6513" s="1">
        <v>-290888.05663818</v>
      </c>
      <c r="I6513" s="1">
        <v>-10791.1035483059</v>
      </c>
      <c r="J6513" s="1">
        <v>-10344.1540346994</v>
      </c>
      <c r="K6513" s="1">
        <v>291296.401785426</v>
      </c>
      <c r="L6513" s="1">
        <v>21633.4297836588</v>
      </c>
      <c r="M6513" s="1">
        <v>22976.4652151395</v>
      </c>
      <c r="N6513" s="1">
        <v>20914.8914639535</v>
      </c>
      <c r="O6513" s="1">
        <v>7533145.73396468</v>
      </c>
      <c r="P6513" s="1">
        <v>271506.536934882</v>
      </c>
      <c r="Q6513" s="1">
        <v>138738.452243209</v>
      </c>
      <c r="S6513" s="5">
        <f t="shared" ref="S6513:U6513" si="6535">($AY$3*M6513^2)/(2*$AY$6)</f>
        <v>31976.3732</v>
      </c>
      <c r="T6513" s="5">
        <f t="shared" si="6535"/>
        <v>26495.61486</v>
      </c>
      <c r="U6513" s="5">
        <f t="shared" si="6535"/>
        <v>3437284743</v>
      </c>
      <c r="V6513" s="1" t="s">
        <v>20</v>
      </c>
      <c r="W6513" s="2">
        <f t="shared" si="3"/>
        <v>33231.78539</v>
      </c>
      <c r="X6513" s="1">
        <f t="shared" si="4"/>
        <v>0.4237828796</v>
      </c>
      <c r="Y6513" s="1">
        <f t="shared" si="5"/>
        <v>0.4780343261</v>
      </c>
      <c r="Z6513" s="1">
        <f t="shared" si="6"/>
        <v>0.3960991234</v>
      </c>
      <c r="AA6513" s="5">
        <f t="shared" si="7"/>
        <v>0.4556953411</v>
      </c>
      <c r="AB6513" s="1">
        <f t="shared" si="8"/>
        <v>4110.941703</v>
      </c>
      <c r="AC6513" s="1">
        <f t="shared" si="9"/>
        <v>154840.7841</v>
      </c>
      <c r="AD6513" s="5">
        <f t="shared" si="10"/>
        <v>45896.65414</v>
      </c>
      <c r="AE6513" s="5">
        <f t="shared" si="11"/>
        <v>67600.49087</v>
      </c>
      <c r="AF6513" s="5">
        <f t="shared" si="12"/>
        <v>120923.9519</v>
      </c>
      <c r="AG6513" s="5">
        <f t="shared" si="13"/>
        <v>70503.28015</v>
      </c>
      <c r="AH6513" s="5">
        <f t="shared" si="14"/>
        <v>1936.117811</v>
      </c>
      <c r="AI6513" s="5">
        <f t="shared" si="15"/>
        <v>50420.67176</v>
      </c>
      <c r="AJ6513" s="1">
        <f t="shared" si="16"/>
        <v>463612622.5</v>
      </c>
      <c r="AK6513" s="1">
        <f t="shared" si="17"/>
        <v>37188.53633</v>
      </c>
      <c r="AL6513" s="1" t="s">
        <v>20</v>
      </c>
      <c r="AM6513" s="5">
        <f t="shared" si="18"/>
        <v>0.6575759617</v>
      </c>
      <c r="AN6513" s="5">
        <f t="shared" si="19"/>
        <v>1.010122919</v>
      </c>
      <c r="AO6513" s="5">
        <f t="shared" si="20"/>
        <v>0.6858125089</v>
      </c>
      <c r="AP6513" s="5">
        <f t="shared" si="21"/>
        <v>0.3833918882</v>
      </c>
      <c r="AQ6513" s="1">
        <f t="shared" si="22"/>
        <v>1.246654664</v>
      </c>
      <c r="AR6513" s="1">
        <f t="shared" si="23"/>
        <v>0.2652456731</v>
      </c>
      <c r="AT6513" s="1">
        <v>0.147425085031194</v>
      </c>
      <c r="AU6513" s="1">
        <f t="shared" si="24"/>
        <v>0.000003179919568</v>
      </c>
      <c r="AV6513" s="1">
        <f t="shared" si="25"/>
        <v>314473.3628</v>
      </c>
    </row>
    <row r="6514" ht="12.75" customHeight="1">
      <c r="A6514" s="4" t="s">
        <v>13076</v>
      </c>
      <c r="B6514" s="1" t="s">
        <v>13077</v>
      </c>
      <c r="C6514" s="2">
        <v>-1.88650524733761E-9</v>
      </c>
      <c r="D6514" s="2">
        <v>1.52520675530045E-9</v>
      </c>
      <c r="E6514" s="2">
        <v>-2.71461722570588E-9</v>
      </c>
      <c r="F6514" s="2">
        <v>3.71284353325415E-9</v>
      </c>
      <c r="G6514" s="1">
        <v>9396849.35933154</v>
      </c>
      <c r="H6514" s="1">
        <v>-292932.142560747</v>
      </c>
      <c r="I6514" s="1">
        <v>411.181238006686</v>
      </c>
      <c r="J6514" s="1">
        <v>-8369.15170549998</v>
      </c>
      <c r="K6514" s="1">
        <v>293057.128092897</v>
      </c>
      <c r="L6514" s="1">
        <v>21781.6537562861</v>
      </c>
      <c r="M6514" s="1">
        <v>23269.4707946196</v>
      </c>
      <c r="N6514" s="1">
        <v>20994.4578383967</v>
      </c>
      <c r="O6514" s="1">
        <v>7619035.14867513</v>
      </c>
      <c r="P6514" s="1">
        <v>282473.035963095</v>
      </c>
      <c r="Q6514" s="1">
        <v>144539.88179142</v>
      </c>
      <c r="S6514" s="5">
        <f t="shared" ref="S6514:U6514" si="6536">($AY$3*M6514^2)/(2*$AY$6)</f>
        <v>32797.12574</v>
      </c>
      <c r="T6514" s="5">
        <f t="shared" si="6536"/>
        <v>26697.59249</v>
      </c>
      <c r="U6514" s="5">
        <f t="shared" si="6536"/>
        <v>3516112209</v>
      </c>
      <c r="V6514" s="1" t="s">
        <v>20</v>
      </c>
      <c r="W6514" s="2">
        <f t="shared" si="3"/>
        <v>26418.8882</v>
      </c>
      <c r="X6514" s="1">
        <f t="shared" si="4"/>
        <v>0.6797553375</v>
      </c>
      <c r="Y6514" s="1">
        <f t="shared" si="5"/>
        <v>0.7757895745</v>
      </c>
      <c r="Z6514" s="1">
        <f t="shared" si="6"/>
        <v>0.6315100317</v>
      </c>
      <c r="AA6514" s="5">
        <f t="shared" si="7"/>
        <v>0.3556569358</v>
      </c>
      <c r="AB6514" s="1">
        <f t="shared" si="8"/>
        <v>4035.869824</v>
      </c>
      <c r="AC6514" s="1">
        <f t="shared" si="9"/>
        <v>155720.9935</v>
      </c>
      <c r="AD6514" s="5">
        <f t="shared" si="10"/>
        <v>59030.0813</v>
      </c>
      <c r="AE6514" s="5">
        <f t="shared" si="11"/>
        <v>87626.27268</v>
      </c>
      <c r="AF6514" s="5">
        <f t="shared" si="12"/>
        <v>137024.1011</v>
      </c>
      <c r="AG6514" s="5">
        <f t="shared" si="13"/>
        <v>71597.36977</v>
      </c>
      <c r="AH6514" s="5">
        <f t="shared" si="14"/>
        <v>1925.173949</v>
      </c>
      <c r="AI6514" s="5">
        <f t="shared" si="15"/>
        <v>65426.73135</v>
      </c>
      <c r="AJ6514" s="1">
        <f t="shared" si="16"/>
        <v>466414905.4</v>
      </c>
      <c r="AK6514" s="1">
        <f t="shared" si="17"/>
        <v>41656.97622</v>
      </c>
      <c r="AL6514" s="1" t="s">
        <v>20</v>
      </c>
      <c r="AM6514" s="5">
        <f t="shared" si="18"/>
        <v>0.6514413965</v>
      </c>
      <c r="AN6514" s="5">
        <f t="shared" si="19"/>
        <v>0.7901308878</v>
      </c>
      <c r="AO6514" s="5">
        <f t="shared" si="20"/>
        <v>0.5322774679</v>
      </c>
      <c r="AP6514" s="5">
        <f t="shared" si="21"/>
        <v>0.3403889547</v>
      </c>
      <c r="AQ6514" s="1">
        <f t="shared" si="22"/>
        <v>1.119656172</v>
      </c>
      <c r="AR6514" s="1">
        <f t="shared" si="23"/>
        <v>0.2382247175</v>
      </c>
      <c r="AT6514" s="1">
        <v>0.159286499096327</v>
      </c>
      <c r="AU6514" s="1">
        <f t="shared" si="24"/>
        <v>0.000003415124543</v>
      </c>
      <c r="AV6514" s="1">
        <f t="shared" si="25"/>
        <v>292815.0898</v>
      </c>
    </row>
    <row r="6515" ht="12.75" customHeight="1">
      <c r="A6515" s="4" t="s">
        <v>13078</v>
      </c>
      <c r="B6515" s="1" t="s">
        <v>13079</v>
      </c>
      <c r="C6515" s="2">
        <v>-8.76664770201299E-10</v>
      </c>
      <c r="D6515" s="2">
        <v>2.83317235888924E-9</v>
      </c>
      <c r="E6515" s="2">
        <v>8.39602671262978E-11</v>
      </c>
      <c r="F6515" s="2">
        <v>2.97373194655591E-9</v>
      </c>
      <c r="G6515" s="1">
        <v>1.03858299571485E7</v>
      </c>
      <c r="H6515" s="1">
        <v>-291832.982795126</v>
      </c>
      <c r="I6515" s="1">
        <v>4931.36831465386</v>
      </c>
      <c r="J6515" s="1">
        <v>-8635.34294991618</v>
      </c>
      <c r="K6515" s="1">
        <v>292003.608178713</v>
      </c>
      <c r="L6515" s="1">
        <v>19897.2152053297</v>
      </c>
      <c r="M6515" s="1">
        <v>20436.8155794216</v>
      </c>
      <c r="N6515" s="1">
        <v>19615.5664236691</v>
      </c>
      <c r="O6515" s="1">
        <v>8233773.31630898</v>
      </c>
      <c r="P6515" s="1">
        <v>281898.961368329</v>
      </c>
      <c r="Q6515" s="1">
        <v>144014.491066835</v>
      </c>
      <c r="S6515" s="5">
        <f t="shared" ref="S6515:U6515" si="6537">($AY$3*M6515^2)/(2*$AY$6)</f>
        <v>25298.17682</v>
      </c>
      <c r="T6515" s="5">
        <f t="shared" si="6537"/>
        <v>23305.82488</v>
      </c>
      <c r="U6515" s="5">
        <f t="shared" si="6537"/>
        <v>4106393696</v>
      </c>
      <c r="V6515" s="1" t="s">
        <v>20</v>
      </c>
      <c r="W6515" s="2">
        <f t="shared" si="3"/>
        <v>20127.05514</v>
      </c>
      <c r="X6515" s="1">
        <f t="shared" si="4"/>
        <v>0.9772915007</v>
      </c>
      <c r="Y6515" s="1">
        <f t="shared" si="5"/>
        <v>1.031017363</v>
      </c>
      <c r="Z6515" s="1">
        <f t="shared" si="6"/>
        <v>0.949819834</v>
      </c>
      <c r="AA6515" s="5">
        <f t="shared" si="7"/>
        <v>0.2848567096</v>
      </c>
      <c r="AB6515" s="1">
        <f t="shared" si="8"/>
        <v>4242.93737</v>
      </c>
      <c r="AC6515" s="1">
        <f t="shared" si="9"/>
        <v>161881.2802</v>
      </c>
      <c r="AD6515" s="5">
        <f t="shared" si="10"/>
        <v>68861.17042</v>
      </c>
      <c r="AE6515" s="5">
        <f t="shared" si="11"/>
        <v>116176.3927</v>
      </c>
      <c r="AF6515" s="5">
        <f t="shared" si="12"/>
        <v>141400.8066</v>
      </c>
      <c r="AG6515" s="5">
        <f t="shared" si="13"/>
        <v>69656.61071</v>
      </c>
      <c r="AH6515" s="5">
        <f t="shared" si="14"/>
        <v>1851.912708</v>
      </c>
      <c r="AI6515" s="5">
        <f t="shared" si="15"/>
        <v>71744.19591</v>
      </c>
      <c r="AJ6515" s="1">
        <f t="shared" si="16"/>
        <v>464738176.4</v>
      </c>
      <c r="AK6515" s="1">
        <f t="shared" si="17"/>
        <v>46394.06626</v>
      </c>
      <c r="AL6515" s="1" t="s">
        <v>20</v>
      </c>
      <c r="AM6515" s="5">
        <f t="shared" si="18"/>
        <v>0.6671845955</v>
      </c>
      <c r="AN6515" s="5">
        <f t="shared" si="19"/>
        <v>0.6748914862</v>
      </c>
      <c r="AO6515" s="5">
        <f t="shared" si="20"/>
        <v>0.4000280657</v>
      </c>
      <c r="AP6515" s="5">
        <f t="shared" si="21"/>
        <v>0.3286672739</v>
      </c>
      <c r="AQ6515" s="1">
        <f t="shared" si="22"/>
        <v>1.001719</v>
      </c>
      <c r="AR6515" s="1">
        <f t="shared" si="23"/>
        <v>0.213131702</v>
      </c>
      <c r="AT6515" s="1">
        <v>0.126447631986387</v>
      </c>
      <c r="AU6515" s="1">
        <f t="shared" si="24"/>
        <v>0.000002720835912</v>
      </c>
      <c r="AV6515" s="1">
        <f t="shared" si="25"/>
        <v>367534.1081</v>
      </c>
    </row>
    <row r="6516" ht="12.75" customHeight="1">
      <c r="A6516" s="4" t="s">
        <v>13080</v>
      </c>
      <c r="B6516" s="1" t="s">
        <v>13081</v>
      </c>
      <c r="C6516" s="2">
        <v>-1.99861800986404E-9</v>
      </c>
      <c r="D6516" s="2">
        <v>-4.92021158813981E-10</v>
      </c>
      <c r="E6516" s="2">
        <v>-1.87728018496347E-9</v>
      </c>
      <c r="F6516" s="2">
        <v>3.26576267779606E-9</v>
      </c>
      <c r="G6516" s="1">
        <v>7984000.9962215</v>
      </c>
      <c r="H6516" s="1">
        <v>-293352.112158554</v>
      </c>
      <c r="I6516" s="1">
        <v>12526.4647689911</v>
      </c>
      <c r="J6516" s="1">
        <v>-6056.68284583924</v>
      </c>
      <c r="K6516" s="1">
        <v>293723.127988002</v>
      </c>
      <c r="L6516" s="1">
        <v>21514.7658135782</v>
      </c>
      <c r="M6516" s="1">
        <v>20689.8533873386</v>
      </c>
      <c r="N6516" s="1">
        <v>21807.829267573</v>
      </c>
      <c r="O6516" s="1">
        <v>6799792.28830369</v>
      </c>
      <c r="P6516" s="1">
        <v>279723.904674856</v>
      </c>
      <c r="Q6516" s="1">
        <v>157614.340869574</v>
      </c>
      <c r="S6516" s="5">
        <f t="shared" ref="S6516:U6516" si="6538">($AY$3*M6516^2)/(2*$AY$6)</f>
        <v>25928.51226</v>
      </c>
      <c r="T6516" s="5">
        <f t="shared" si="6538"/>
        <v>28806.31124</v>
      </c>
      <c r="U6516" s="5">
        <f t="shared" si="6538"/>
        <v>2800619221</v>
      </c>
      <c r="V6516" s="1" t="s">
        <v>20</v>
      </c>
      <c r="W6516" s="2">
        <f t="shared" si="3"/>
        <v>25210.02939</v>
      </c>
      <c r="X6516" s="1">
        <f t="shared" si="4"/>
        <v>0.7283272218</v>
      </c>
      <c r="Y6516" s="1">
        <f t="shared" si="5"/>
        <v>0.6735473354</v>
      </c>
      <c r="Z6516" s="1">
        <f t="shared" si="6"/>
        <v>0.7483041829</v>
      </c>
      <c r="AA6516" s="5">
        <f t="shared" si="7"/>
        <v>0.3128306207</v>
      </c>
      <c r="AB6516" s="1">
        <f t="shared" si="8"/>
        <v>3720.114513</v>
      </c>
      <c r="AC6516" s="1">
        <f t="shared" si="9"/>
        <v>147110.9502</v>
      </c>
      <c r="AD6516" s="5">
        <f t="shared" si="10"/>
        <v>69711.30005</v>
      </c>
      <c r="AE6516" s="5">
        <f t="shared" si="11"/>
        <v>121533.8484</v>
      </c>
      <c r="AF6516" s="5">
        <f t="shared" si="12"/>
        <v>147822.1063</v>
      </c>
      <c r="AG6516" s="5">
        <f t="shared" si="13"/>
        <v>81684.54811</v>
      </c>
      <c r="AH6516" s="5">
        <f t="shared" si="14"/>
        <v>2037.849661</v>
      </c>
      <c r="AI6516" s="5">
        <f t="shared" si="15"/>
        <v>66137.55821</v>
      </c>
      <c r="AJ6516" s="1">
        <f t="shared" si="16"/>
        <v>467474877.2</v>
      </c>
      <c r="AK6516" s="1">
        <f t="shared" si="17"/>
        <v>49421.40567</v>
      </c>
      <c r="AL6516" s="1" t="s">
        <v>20</v>
      </c>
      <c r="AM6516" s="5">
        <f t="shared" si="18"/>
        <v>0.5722929097</v>
      </c>
      <c r="AN6516" s="5">
        <f t="shared" si="19"/>
        <v>0.6705869448</v>
      </c>
      <c r="AO6516" s="5">
        <f t="shared" si="20"/>
        <v>0.3846458278</v>
      </c>
      <c r="AP6516" s="5">
        <f t="shared" si="21"/>
        <v>0.3162415209</v>
      </c>
      <c r="AQ6516" s="1">
        <f t="shared" si="22"/>
        <v>0.9458955505</v>
      </c>
      <c r="AR6516" s="1">
        <f t="shared" si="23"/>
        <v>0.2012543724</v>
      </c>
      <c r="AT6516" s="1">
        <v>0.257274378302646</v>
      </c>
      <c r="AU6516" s="1">
        <f t="shared" si="24"/>
        <v>0.000005503491008</v>
      </c>
      <c r="AV6516" s="1">
        <f t="shared" si="25"/>
        <v>181702.8498</v>
      </c>
    </row>
    <row r="6517" ht="12.75" customHeight="1">
      <c r="A6517" s="4" t="s">
        <v>13082</v>
      </c>
      <c r="B6517" s="1" t="s">
        <v>13083</v>
      </c>
      <c r="C6517" s="2">
        <v>-4.54481364757442E-10</v>
      </c>
      <c r="D6517" s="2">
        <v>3.76972501442729E-9</v>
      </c>
      <c r="E6517" s="2">
        <v>2.29857050024162E-11</v>
      </c>
      <c r="F6517" s="2">
        <v>3.8434146575664E-9</v>
      </c>
      <c r="G6517" s="1">
        <v>7260138.63744687</v>
      </c>
      <c r="H6517" s="1">
        <v>-293110.161877853</v>
      </c>
      <c r="I6517" s="1">
        <v>4108.02915021723</v>
      </c>
      <c r="J6517" s="1">
        <v>-3135.67241765917</v>
      </c>
      <c r="K6517" s="1">
        <v>293169.456780201</v>
      </c>
      <c r="L6517" s="1">
        <v>25719.2452979383</v>
      </c>
      <c r="M6517" s="1">
        <v>27361.2693536005</v>
      </c>
      <c r="N6517" s="1">
        <v>24827.5098334048</v>
      </c>
      <c r="O6517" s="1">
        <v>5956131.78184529</v>
      </c>
      <c r="P6517" s="1">
        <v>272239.286718777</v>
      </c>
      <c r="Q6517" s="1">
        <v>154128.687948632</v>
      </c>
      <c r="S6517" s="5">
        <f t="shared" ref="S6517:U6517" si="6539">($AY$3*M6517^2)/(2*$AY$6)</f>
        <v>45345.61066</v>
      </c>
      <c r="T6517" s="5">
        <f t="shared" si="6539"/>
        <v>37336.11255</v>
      </c>
      <c r="U6517" s="5">
        <f t="shared" si="6539"/>
        <v>2148777106</v>
      </c>
      <c r="V6517" s="1" t="s">
        <v>20</v>
      </c>
      <c r="W6517" s="2">
        <f t="shared" si="3"/>
        <v>31113.1374</v>
      </c>
      <c r="X6517" s="1">
        <f t="shared" si="4"/>
        <v>0.6833273874</v>
      </c>
      <c r="Y6517" s="1">
        <f t="shared" si="5"/>
        <v>0.7733656335</v>
      </c>
      <c r="Z6517" s="1">
        <f t="shared" si="6"/>
        <v>0.6367643067</v>
      </c>
      <c r="AA6517" s="5">
        <f t="shared" si="7"/>
        <v>0.3681644723</v>
      </c>
      <c r="AB6517" s="1">
        <f t="shared" si="8"/>
        <v>3547.4679</v>
      </c>
      <c r="AC6517" s="1">
        <f t="shared" si="9"/>
        <v>137682.6849</v>
      </c>
      <c r="AD6517" s="5">
        <f t="shared" si="10"/>
        <v>67435.91981</v>
      </c>
      <c r="AE6517" s="5">
        <f t="shared" si="11"/>
        <v>87912.45356</v>
      </c>
      <c r="AF6517" s="5">
        <f t="shared" si="12"/>
        <v>155896.7772</v>
      </c>
      <c r="AG6517" s="5">
        <f t="shared" si="13"/>
        <v>81578.71719</v>
      </c>
      <c r="AH6517" s="5">
        <f t="shared" si="14"/>
        <v>2177.397981</v>
      </c>
      <c r="AI6517" s="5">
        <f t="shared" si="15"/>
        <v>74318.06002</v>
      </c>
      <c r="AJ6517" s="1">
        <f t="shared" si="16"/>
        <v>466593682.1</v>
      </c>
      <c r="AK6517" s="1">
        <f t="shared" si="17"/>
        <v>44065.53834</v>
      </c>
      <c r="AL6517" s="1" t="s">
        <v>20</v>
      </c>
      <c r="AM6517" s="5">
        <f t="shared" si="18"/>
        <v>0.5719551596</v>
      </c>
      <c r="AN6517" s="5">
        <f t="shared" si="19"/>
        <v>0.6919067515</v>
      </c>
      <c r="AO6517" s="5">
        <f t="shared" si="20"/>
        <v>0.5307481059</v>
      </c>
      <c r="AP6517" s="5">
        <f t="shared" si="21"/>
        <v>0.2992965541</v>
      </c>
      <c r="AQ6517" s="1">
        <f t="shared" si="22"/>
        <v>1.058863002</v>
      </c>
      <c r="AR6517" s="1">
        <f t="shared" si="23"/>
        <v>0.2252900004</v>
      </c>
      <c r="AT6517" s="1">
        <v>0.1831730459159</v>
      </c>
      <c r="AU6517" s="1">
        <f t="shared" si="24"/>
        <v>0.000003925750668</v>
      </c>
      <c r="AV6517" s="1">
        <f t="shared" si="25"/>
        <v>254728.3525</v>
      </c>
    </row>
    <row r="6518" ht="12.75" customHeight="1">
      <c r="A6518" s="4" t="s">
        <v>13084</v>
      </c>
      <c r="B6518" s="1" t="s">
        <v>13085</v>
      </c>
      <c r="C6518" s="2">
        <v>3.05063649246884E-11</v>
      </c>
      <c r="D6518" s="2">
        <v>4.27673125951992E-9</v>
      </c>
      <c r="E6518" s="2">
        <v>-4.33079682986359E-10</v>
      </c>
      <c r="F6518" s="2">
        <v>4.33513393239467E-9</v>
      </c>
      <c r="G6518" s="1">
        <v>6191591.83605448</v>
      </c>
      <c r="H6518" s="1">
        <v>-300594.788690543</v>
      </c>
      <c r="I6518" s="1">
        <v>-8811.03298037048</v>
      </c>
      <c r="J6518" s="1">
        <v>-9313.97041935466</v>
      </c>
      <c r="K6518" s="1">
        <v>300868.432240355</v>
      </c>
      <c r="L6518" s="1">
        <v>23505.6237578099</v>
      </c>
      <c r="M6518" s="1">
        <v>26505.6315504191</v>
      </c>
      <c r="N6518" s="1">
        <v>21833.1160676812</v>
      </c>
      <c r="O6518" s="1">
        <v>5238427.40056472</v>
      </c>
      <c r="P6518" s="1">
        <v>271077.214970792</v>
      </c>
      <c r="Q6518" s="1">
        <v>147629.300195142</v>
      </c>
      <c r="S6518" s="5">
        <f t="shared" ref="S6518:U6518" si="6540">($AY$3*M6518^2)/(2*$AY$6)</f>
        <v>42553.87222</v>
      </c>
      <c r="T6518" s="5">
        <f t="shared" si="6540"/>
        <v>28873.15345</v>
      </c>
      <c r="U6518" s="5">
        <f t="shared" si="6540"/>
        <v>1662128632</v>
      </c>
      <c r="V6518" s="1" t="s">
        <v>20</v>
      </c>
      <c r="W6518" s="2">
        <f t="shared" si="3"/>
        <v>38001.46869</v>
      </c>
      <c r="X6518" s="1">
        <f t="shared" si="4"/>
        <v>0.3825980897</v>
      </c>
      <c r="Y6518" s="1">
        <f t="shared" si="5"/>
        <v>0.4864918285</v>
      </c>
      <c r="Z6518" s="1">
        <f t="shared" si="6"/>
        <v>0.3300887201</v>
      </c>
      <c r="AA6518" s="5">
        <f t="shared" si="7"/>
        <v>0.4152667456</v>
      </c>
      <c r="AB6518" s="1">
        <f t="shared" si="8"/>
        <v>3276.02477</v>
      </c>
      <c r="AC6518" s="1">
        <f t="shared" si="9"/>
        <v>129121.2263</v>
      </c>
      <c r="AD6518" s="5">
        <f t="shared" si="10"/>
        <v>52576.12438</v>
      </c>
      <c r="AE6518" s="5">
        <f t="shared" si="11"/>
        <v>69245.3013</v>
      </c>
      <c r="AF6518" s="5">
        <f t="shared" si="12"/>
        <v>148827.6221</v>
      </c>
      <c r="AG6518" s="5">
        <f t="shared" si="13"/>
        <v>84999.65648</v>
      </c>
      <c r="AH6518" s="5">
        <f t="shared" si="14"/>
        <v>2321.77163</v>
      </c>
      <c r="AI6518" s="5">
        <f t="shared" si="15"/>
        <v>63827.9656</v>
      </c>
      <c r="AJ6518" s="1">
        <f t="shared" si="16"/>
        <v>478846982.1</v>
      </c>
      <c r="AK6518" s="1">
        <f t="shared" si="17"/>
        <v>40895.04269</v>
      </c>
      <c r="AL6518" s="1" t="s">
        <v>20</v>
      </c>
      <c r="AM6518" s="5">
        <f t="shared" si="18"/>
        <v>0.5633516675</v>
      </c>
      <c r="AN6518" s="5">
        <f t="shared" si="19"/>
        <v>0.9107688856</v>
      </c>
      <c r="AO6518" s="5">
        <f t="shared" si="20"/>
        <v>0.6915227071</v>
      </c>
      <c r="AP6518" s="5">
        <f t="shared" si="21"/>
        <v>0.3217460411</v>
      </c>
      <c r="AQ6518" s="1">
        <f t="shared" si="22"/>
        <v>1.170916939</v>
      </c>
      <c r="AR6518" s="1">
        <f t="shared" si="23"/>
        <v>0.2491312637</v>
      </c>
      <c r="AT6518" s="1">
        <v>0.159073428351226</v>
      </c>
      <c r="AU6518" s="1">
        <f t="shared" si="24"/>
        <v>0.000003322009625</v>
      </c>
      <c r="AV6518" s="1">
        <f t="shared" si="25"/>
        <v>301022.6077</v>
      </c>
    </row>
    <row r="6519" ht="12.75" customHeight="1">
      <c r="A6519" s="4" t="s">
        <v>13086</v>
      </c>
      <c r="B6519" s="1" t="s">
        <v>13087</v>
      </c>
      <c r="C6519" s="2">
        <v>-5.63409551478887E-11</v>
      </c>
      <c r="D6519" s="2">
        <v>4.3246927751319E-9</v>
      </c>
      <c r="E6519" s="2">
        <v>-6.83253489762494E-10</v>
      </c>
      <c r="F6519" s="2">
        <v>4.38254726976454E-9</v>
      </c>
      <c r="G6519" s="1">
        <v>4418604.06488704</v>
      </c>
      <c r="H6519" s="1">
        <v>-298626.186003069</v>
      </c>
      <c r="I6519" s="1">
        <v>-6305.8921051242</v>
      </c>
      <c r="J6519" s="1">
        <v>-8948.63082700332</v>
      </c>
      <c r="K6519" s="1">
        <v>298844.029351018</v>
      </c>
      <c r="L6519" s="1">
        <v>22713.0744031633</v>
      </c>
      <c r="M6519" s="1">
        <v>25641.3656634723</v>
      </c>
      <c r="N6519" s="1">
        <v>21021.0663577521</v>
      </c>
      <c r="O6519" s="1">
        <v>4190145.03522894</v>
      </c>
      <c r="P6519" s="1">
        <v>258099.859099825</v>
      </c>
      <c r="Q6519" s="1">
        <v>161442.443544056</v>
      </c>
      <c r="S6519" s="5">
        <f t="shared" ref="S6519:U6519" si="6541">($AY$3*M6519^2)/(2*$AY$6)</f>
        <v>39824.01805</v>
      </c>
      <c r="T6519" s="5">
        <f t="shared" si="6541"/>
        <v>26765.30879</v>
      </c>
      <c r="U6519" s="5">
        <f t="shared" si="6541"/>
        <v>1063459324</v>
      </c>
      <c r="V6519" s="1" t="s">
        <v>20</v>
      </c>
      <c r="W6519" s="2">
        <f t="shared" si="3"/>
        <v>45476.08682</v>
      </c>
      <c r="X6519" s="1">
        <f t="shared" si="4"/>
        <v>0.2494512435</v>
      </c>
      <c r="Y6519" s="1">
        <f t="shared" si="5"/>
        <v>0.3179187412</v>
      </c>
      <c r="Z6519" s="1">
        <f t="shared" si="6"/>
        <v>0.2136698831</v>
      </c>
      <c r="AA6519" s="5">
        <f t="shared" si="7"/>
        <v>0.4198085158</v>
      </c>
      <c r="AB6519" s="1">
        <f t="shared" si="8"/>
        <v>2767.505937</v>
      </c>
      <c r="AC6519" s="1">
        <f t="shared" si="9"/>
        <v>115481.3109</v>
      </c>
      <c r="AD6519" s="5">
        <f t="shared" si="10"/>
        <v>50072.98701</v>
      </c>
      <c r="AE6519" s="5">
        <f t="shared" si="11"/>
        <v>71289.37783</v>
      </c>
      <c r="AF6519" s="5">
        <f t="shared" si="12"/>
        <v>161334.7841</v>
      </c>
      <c r="AG6519" s="5">
        <f t="shared" si="13"/>
        <v>100256.0668</v>
      </c>
      <c r="AH6519" s="5">
        <f t="shared" si="14"/>
        <v>2596.004477</v>
      </c>
      <c r="AI6519" s="5">
        <f t="shared" si="15"/>
        <v>61078.71731</v>
      </c>
      <c r="AJ6519" s="1">
        <f t="shared" si="16"/>
        <v>475625044.8</v>
      </c>
      <c r="AK6519" s="1">
        <f t="shared" si="17"/>
        <v>43502.03055</v>
      </c>
      <c r="AL6519" s="1" t="s">
        <v>20</v>
      </c>
      <c r="AM6519" s="5">
        <f t="shared" si="18"/>
        <v>0.4744102378</v>
      </c>
      <c r="AN6519" s="5">
        <f t="shared" si="19"/>
        <v>0.9498635358</v>
      </c>
      <c r="AO6519" s="5">
        <f t="shared" si="20"/>
        <v>0.6671751941</v>
      </c>
      <c r="AP6519" s="5">
        <f t="shared" si="21"/>
        <v>0.2948062611</v>
      </c>
      <c r="AQ6519" s="1">
        <f t="shared" si="22"/>
        <v>1.093339871</v>
      </c>
      <c r="AR6519" s="1">
        <f t="shared" si="23"/>
        <v>0.2326255046</v>
      </c>
      <c r="AT6519" s="1">
        <v>0.173974079193731</v>
      </c>
      <c r="AU6519" s="1">
        <f t="shared" si="24"/>
        <v>0.000003657798955</v>
      </c>
      <c r="AV6519" s="1">
        <f t="shared" si="25"/>
        <v>273388.4536</v>
      </c>
    </row>
    <row r="6520" ht="12.75" customHeight="1">
      <c r="A6520" s="4" t="s">
        <v>13088</v>
      </c>
      <c r="B6520" s="1" t="s">
        <v>13089</v>
      </c>
      <c r="C6520" s="2">
        <v>1.38815699848911E-10</v>
      </c>
      <c r="D6520" s="2">
        <v>2.21626956959245E-9</v>
      </c>
      <c r="E6520" s="2">
        <v>4.53083487258643E-10</v>
      </c>
      <c r="F6520" s="2">
        <v>2.57790633893756E-9</v>
      </c>
      <c r="G6520" s="1">
        <v>6179614.62186832</v>
      </c>
      <c r="H6520" s="1">
        <v>-300454.603141576</v>
      </c>
      <c r="I6520" s="1">
        <v>6628.45649077805</v>
      </c>
      <c r="J6520" s="1">
        <v>-18758.1440738177</v>
      </c>
      <c r="K6520" s="1">
        <v>301172.224478291</v>
      </c>
      <c r="L6520" s="1">
        <v>24695.2955622519</v>
      </c>
      <c r="M6520" s="1">
        <v>28254.9231029576</v>
      </c>
      <c r="N6520" s="1">
        <v>22637.7852112456</v>
      </c>
      <c r="O6520" s="1">
        <v>5593640.78694476</v>
      </c>
      <c r="P6520" s="1">
        <v>269807.564334273</v>
      </c>
      <c r="Q6520" s="1">
        <v>158065.626032926</v>
      </c>
      <c r="S6520" s="5">
        <f t="shared" ref="S6520:U6520" si="6542">($AY$3*M6520^2)/(2*$AY$6)</f>
        <v>48356.07375</v>
      </c>
      <c r="T6520" s="5">
        <f t="shared" si="6542"/>
        <v>31040.63821</v>
      </c>
      <c r="U6520" s="5">
        <f t="shared" si="6542"/>
        <v>1895186345</v>
      </c>
      <c r="V6520" s="1" t="s">
        <v>20</v>
      </c>
      <c r="W6520" s="2">
        <f t="shared" si="3"/>
        <v>22619.6281</v>
      </c>
      <c r="X6520" s="1">
        <f t="shared" si="4"/>
        <v>1.191948623</v>
      </c>
      <c r="Y6520" s="1">
        <f t="shared" si="5"/>
        <v>1.560333163</v>
      </c>
      <c r="Z6520" s="1">
        <f t="shared" si="6"/>
        <v>1.001606074</v>
      </c>
      <c r="AA6520" s="5">
        <f t="shared" si="7"/>
        <v>0.2469401851</v>
      </c>
      <c r="AB6520" s="1">
        <f t="shared" si="8"/>
        <v>3272.854612</v>
      </c>
      <c r="AC6520" s="1">
        <f t="shared" si="9"/>
        <v>133427.2281</v>
      </c>
      <c r="AD6520" s="5">
        <f t="shared" si="10"/>
        <v>91673.15235</v>
      </c>
      <c r="AE6520" s="5">
        <f t="shared" si="11"/>
        <v>117198.0458</v>
      </c>
      <c r="AF6520" s="5">
        <f t="shared" si="12"/>
        <v>198388.0303</v>
      </c>
      <c r="AG6520" s="5">
        <f t="shared" si="13"/>
        <v>83967.92042</v>
      </c>
      <c r="AH6520" s="5">
        <f t="shared" si="14"/>
        <v>2246.842749</v>
      </c>
      <c r="AI6520" s="5">
        <f t="shared" si="15"/>
        <v>114420.1098</v>
      </c>
      <c r="AJ6520" s="1">
        <f t="shared" si="16"/>
        <v>479330482.5</v>
      </c>
      <c r="AK6520" s="1">
        <f t="shared" si="17"/>
        <v>50927.96938</v>
      </c>
      <c r="AL6520" s="1" t="s">
        <v>20</v>
      </c>
      <c r="AM6520" s="5">
        <f t="shared" si="18"/>
        <v>0.5708495341</v>
      </c>
      <c r="AN6520" s="5">
        <f t="shared" si="19"/>
        <v>0.5228689864</v>
      </c>
      <c r="AO6520" s="5">
        <f t="shared" si="20"/>
        <v>0.408991873</v>
      </c>
      <c r="AP6520" s="5">
        <f t="shared" si="21"/>
        <v>0.2416126023</v>
      </c>
      <c r="AQ6520" s="1">
        <f t="shared" si="22"/>
        <v>0.9411929993</v>
      </c>
      <c r="AR6520" s="1">
        <f t="shared" si="23"/>
        <v>0.2002538296</v>
      </c>
      <c r="AT6520" s="1">
        <v>0.215931865471707</v>
      </c>
      <c r="AU6520" s="1">
        <f t="shared" si="24"/>
        <v>0.000004504864042</v>
      </c>
      <c r="AV6520" s="1">
        <f t="shared" si="25"/>
        <v>221982.282</v>
      </c>
    </row>
    <row r="6521" ht="12.75" customHeight="1">
      <c r="A6521" s="4" t="s">
        <v>13090</v>
      </c>
      <c r="B6521" s="1" t="s">
        <v>13091</v>
      </c>
      <c r="C6521" s="2">
        <v>1.60531408072006E-10</v>
      </c>
      <c r="D6521" s="2">
        <v>2.36566036164559E-9</v>
      </c>
      <c r="E6521" s="2">
        <v>2.60357124918211E-10</v>
      </c>
      <c r="F6521" s="2">
        <v>2.48874301530015E-9</v>
      </c>
      <c r="G6521" s="1">
        <v>6972759.55170306</v>
      </c>
      <c r="H6521" s="1">
        <v>-298866.676479903</v>
      </c>
      <c r="I6521" s="1">
        <v>4587.27867305839</v>
      </c>
      <c r="J6521" s="1">
        <v>-15660.8747723875</v>
      </c>
      <c r="K6521" s="1">
        <v>299320.062645241</v>
      </c>
      <c r="L6521" s="1">
        <v>23013.461389993</v>
      </c>
      <c r="M6521" s="1">
        <v>26206.8066733901</v>
      </c>
      <c r="N6521" s="1">
        <v>21205.5857028059</v>
      </c>
      <c r="O6521" s="1">
        <v>6049267.74245744</v>
      </c>
      <c r="P6521" s="1">
        <v>271782.715585021</v>
      </c>
      <c r="Q6521" s="1">
        <v>154123.975569386</v>
      </c>
      <c r="S6521" s="5">
        <f t="shared" ref="S6521:U6521" si="6543">($AY$3*M6521^2)/(2*$AY$6)</f>
        <v>41599.77501</v>
      </c>
      <c r="T6521" s="5">
        <f t="shared" si="6543"/>
        <v>27237.25373</v>
      </c>
      <c r="U6521" s="5">
        <f t="shared" si="6543"/>
        <v>2216503318</v>
      </c>
      <c r="V6521" s="1" t="s">
        <v>20</v>
      </c>
      <c r="W6521" s="2">
        <f t="shared" si="3"/>
        <v>20557.80448</v>
      </c>
      <c r="X6521" s="1">
        <f t="shared" si="4"/>
        <v>1.253171261</v>
      </c>
      <c r="Y6521" s="1">
        <f t="shared" si="5"/>
        <v>1.625080007</v>
      </c>
      <c r="Z6521" s="1">
        <f t="shared" si="6"/>
        <v>1.064013362</v>
      </c>
      <c r="AA6521" s="5">
        <f t="shared" si="7"/>
        <v>0.2383991426</v>
      </c>
      <c r="AB6521" s="1">
        <f t="shared" si="8"/>
        <v>3476.549057</v>
      </c>
      <c r="AC6521" s="1">
        <f t="shared" si="9"/>
        <v>138754.9805</v>
      </c>
      <c r="AD6521" s="5">
        <f t="shared" si="10"/>
        <v>88949.92436</v>
      </c>
      <c r="AE6521" s="5">
        <f t="shared" si="11"/>
        <v>121065.4431</v>
      </c>
      <c r="AF6521" s="5">
        <f t="shared" si="12"/>
        <v>189386.7771</v>
      </c>
      <c r="AG6521" s="5">
        <f t="shared" si="13"/>
        <v>79458.50138</v>
      </c>
      <c r="AH6521" s="5">
        <f t="shared" si="14"/>
        <v>2160.571094</v>
      </c>
      <c r="AI6521" s="5">
        <f t="shared" si="15"/>
        <v>109928.2757</v>
      </c>
      <c r="AJ6521" s="1">
        <f t="shared" si="16"/>
        <v>476382675.4</v>
      </c>
      <c r="AK6521" s="1">
        <f t="shared" si="17"/>
        <v>50742.03582</v>
      </c>
      <c r="AL6521" s="1" t="s">
        <v>20</v>
      </c>
      <c r="AM6521" s="5">
        <f t="shared" si="18"/>
        <v>0.5995364461</v>
      </c>
      <c r="AN6521" s="5">
        <f t="shared" si="19"/>
        <v>0.5355627661</v>
      </c>
      <c r="AO6521" s="5">
        <f t="shared" si="20"/>
        <v>0.3934918695</v>
      </c>
      <c r="AP6521" s="5">
        <f t="shared" si="21"/>
        <v>0.2515395651</v>
      </c>
      <c r="AQ6521" s="1">
        <f t="shared" si="22"/>
        <v>0.9388324052</v>
      </c>
      <c r="AR6521" s="1">
        <f t="shared" si="23"/>
        <v>0.1997515756</v>
      </c>
      <c r="AT6521" s="1">
        <v>0.565649973916345</v>
      </c>
      <c r="AU6521" s="1">
        <f t="shared" si="24"/>
        <v>0.00001187385695</v>
      </c>
      <c r="AV6521" s="1">
        <f t="shared" si="25"/>
        <v>84218.63296</v>
      </c>
    </row>
    <row r="6522" ht="12.75" customHeight="1">
      <c r="A6522" s="4" t="s">
        <v>13092</v>
      </c>
      <c r="B6522" s="1" t="s">
        <v>13093</v>
      </c>
      <c r="C6522" s="2">
        <v>1.01358811277092E-9</v>
      </c>
      <c r="D6522" s="2">
        <v>2.61630543412321E-9</v>
      </c>
      <c r="E6522" s="2">
        <v>-2.1139157207197E-10</v>
      </c>
      <c r="F6522" s="2">
        <v>2.82538882041242E-9</v>
      </c>
      <c r="G6522" s="1">
        <v>7914256.59925966</v>
      </c>
      <c r="H6522" s="1">
        <v>-299779.079368183</v>
      </c>
      <c r="I6522" s="1">
        <v>2735.2823909549</v>
      </c>
      <c r="J6522" s="1">
        <v>-10971.7786978921</v>
      </c>
      <c r="K6522" s="1">
        <v>299993.693861439</v>
      </c>
      <c r="L6522" s="1">
        <v>15890.3433700817</v>
      </c>
      <c r="M6522" s="1">
        <v>17036.0036339599</v>
      </c>
      <c r="N6522" s="1">
        <v>15283.4775960542</v>
      </c>
      <c r="O6522" s="1">
        <v>6457654.21331485</v>
      </c>
      <c r="P6522" s="1">
        <v>269432.944931898</v>
      </c>
      <c r="Q6522" s="1">
        <v>150901.573583728</v>
      </c>
      <c r="S6522" s="5">
        <f t="shared" ref="S6522:U6522" si="6544">($AY$3*M6522^2)/(2*$AY$6)</f>
        <v>17579.16409</v>
      </c>
      <c r="T6522" s="5">
        <f t="shared" si="6544"/>
        <v>14148.39387</v>
      </c>
      <c r="U6522" s="5">
        <f t="shared" si="6544"/>
        <v>2525877849</v>
      </c>
      <c r="V6522" s="1" t="s">
        <v>20</v>
      </c>
      <c r="W6522" s="2">
        <f t="shared" si="3"/>
        <v>21906.45888</v>
      </c>
      <c r="X6522" s="1">
        <f t="shared" si="4"/>
        <v>0.5261652987</v>
      </c>
      <c r="Y6522" s="1">
        <f t="shared" si="5"/>
        <v>0.6047711798</v>
      </c>
      <c r="Z6522" s="1">
        <f t="shared" si="6"/>
        <v>0.486743329</v>
      </c>
      <c r="AA6522" s="5">
        <f t="shared" si="7"/>
        <v>0.2706467756</v>
      </c>
      <c r="AB6522" s="1">
        <f t="shared" si="8"/>
        <v>3703.830306</v>
      </c>
      <c r="AC6522" s="1">
        <f t="shared" si="9"/>
        <v>143362.1714</v>
      </c>
      <c r="AD6522" s="5">
        <f t="shared" si="10"/>
        <v>56470.20019</v>
      </c>
      <c r="AE6522" s="5">
        <f t="shared" si="11"/>
        <v>116990.9059</v>
      </c>
      <c r="AF6522" s="5">
        <f t="shared" si="12"/>
        <v>140795.4559</v>
      </c>
      <c r="AG6522" s="5">
        <f t="shared" si="13"/>
        <v>77849.92995</v>
      </c>
      <c r="AH6522" s="5">
        <f t="shared" si="14"/>
        <v>2091.137411</v>
      </c>
      <c r="AI6522" s="5">
        <f t="shared" si="15"/>
        <v>62945.52595</v>
      </c>
      <c r="AJ6522" s="1">
        <f t="shared" si="16"/>
        <v>477454792.7</v>
      </c>
      <c r="AK6522" s="1">
        <f t="shared" si="17"/>
        <v>49267.83065</v>
      </c>
      <c r="AL6522" s="1" t="s">
        <v>20</v>
      </c>
      <c r="AM6522" s="5">
        <f t="shared" si="18"/>
        <v>0.6133015059</v>
      </c>
      <c r="AN6522" s="5">
        <f t="shared" si="19"/>
        <v>0.8454986722</v>
      </c>
      <c r="AO6522" s="5">
        <f t="shared" si="20"/>
        <v>0.4081127411</v>
      </c>
      <c r="AP6522" s="5">
        <f t="shared" si="21"/>
        <v>0.3391123596</v>
      </c>
      <c r="AQ6522" s="1">
        <f t="shared" si="22"/>
        <v>0.9691004992</v>
      </c>
      <c r="AR6522" s="1">
        <f t="shared" si="23"/>
        <v>0.2061915956</v>
      </c>
      <c r="AT6522" s="1">
        <v>0.461943282770504</v>
      </c>
      <c r="AU6522" s="1">
        <f t="shared" si="24"/>
        <v>0.000009675120866</v>
      </c>
      <c r="AV6522" s="1">
        <f t="shared" si="25"/>
        <v>103357.8819</v>
      </c>
    </row>
    <row r="6523" ht="12.75" customHeight="1">
      <c r="A6523" s="4" t="s">
        <v>13094</v>
      </c>
      <c r="B6523" s="1" t="s">
        <v>13095</v>
      </c>
      <c r="C6523" s="2">
        <v>9.55584572153888E-10</v>
      </c>
      <c r="D6523" s="2">
        <v>2.52302820117271E-9</v>
      </c>
      <c r="E6523" s="2">
        <v>-7.98818900958987E-10</v>
      </c>
      <c r="F6523" s="2">
        <v>2.82829995946397E-9</v>
      </c>
      <c r="G6523" s="1">
        <v>7966468.55785763</v>
      </c>
      <c r="H6523" s="1">
        <v>-296161.262332583</v>
      </c>
      <c r="I6523" s="1">
        <v>1923.31739699372</v>
      </c>
      <c r="J6523" s="1">
        <v>-10476.6566399626</v>
      </c>
      <c r="K6523" s="1">
        <v>296356.187495394</v>
      </c>
      <c r="L6523" s="1">
        <v>16248.1262371086</v>
      </c>
      <c r="M6523" s="1">
        <v>18661.9894871711</v>
      </c>
      <c r="N6523" s="1">
        <v>14892.4559396976</v>
      </c>
      <c r="O6523" s="1">
        <v>6616313.01062669</v>
      </c>
      <c r="P6523" s="1">
        <v>263591.856244614</v>
      </c>
      <c r="Q6523" s="1">
        <v>149382.364923882</v>
      </c>
      <c r="S6523" s="5">
        <f t="shared" ref="S6523:U6523" si="6545">($AY$3*M6523^2)/(2*$AY$6)</f>
        <v>21094.95741</v>
      </c>
      <c r="T6523" s="5">
        <f t="shared" si="6545"/>
        <v>13433.69302</v>
      </c>
      <c r="U6523" s="5">
        <f t="shared" si="6545"/>
        <v>2651519699</v>
      </c>
      <c r="V6523" s="1" t="s">
        <v>20</v>
      </c>
      <c r="W6523" s="2">
        <f t="shared" si="3"/>
        <v>21857.05101</v>
      </c>
      <c r="X6523" s="1">
        <f t="shared" si="4"/>
        <v>0.5526159777</v>
      </c>
      <c r="Y6523" s="1">
        <f t="shared" si="5"/>
        <v>0.7290087637</v>
      </c>
      <c r="Z6523" s="1">
        <f t="shared" si="6"/>
        <v>0.4642474383</v>
      </c>
      <c r="AA6523" s="5">
        <f t="shared" si="7"/>
        <v>0.2709256364</v>
      </c>
      <c r="AB6523" s="1">
        <f t="shared" si="8"/>
        <v>3716.027682</v>
      </c>
      <c r="AC6523" s="1">
        <f t="shared" si="9"/>
        <v>145112.6252</v>
      </c>
      <c r="AD6523" s="5">
        <f t="shared" si="10"/>
        <v>54968.79563</v>
      </c>
      <c r="AE6523" s="5">
        <f t="shared" si="11"/>
        <v>103433.5815</v>
      </c>
      <c r="AF6523" s="5">
        <f t="shared" si="12"/>
        <v>142826.5975</v>
      </c>
      <c r="AG6523" s="5">
        <f t="shared" si="13"/>
        <v>73944.2661</v>
      </c>
      <c r="AH6523" s="5">
        <f t="shared" si="14"/>
        <v>2065.912595</v>
      </c>
      <c r="AI6523" s="5">
        <f t="shared" si="15"/>
        <v>68882.33145</v>
      </c>
      <c r="AJ6523" s="1">
        <f t="shared" si="16"/>
        <v>471665521.6</v>
      </c>
      <c r="AK6523" s="1">
        <f t="shared" si="17"/>
        <v>46329.61422</v>
      </c>
      <c r="AL6523" s="1" t="s">
        <v>20</v>
      </c>
      <c r="AM6523" s="5">
        <f t="shared" si="18"/>
        <v>0.6378662558</v>
      </c>
      <c r="AN6523" s="5">
        <f t="shared" si="19"/>
        <v>0.8580604981</v>
      </c>
      <c r="AO6523" s="5">
        <f t="shared" si="20"/>
        <v>0.4560081116</v>
      </c>
      <c r="AP6523" s="5">
        <f t="shared" si="21"/>
        <v>0.3302364753</v>
      </c>
      <c r="AQ6523" s="1">
        <f t="shared" si="22"/>
        <v>1.018064859</v>
      </c>
      <c r="AR6523" s="1">
        <f t="shared" si="23"/>
        <v>0.2166095444</v>
      </c>
      <c r="AT6523" s="1">
        <v>0.305639189310201</v>
      </c>
      <c r="AU6523" s="1">
        <f t="shared" si="24"/>
        <v>0.000006479998544</v>
      </c>
      <c r="AV6523" s="1">
        <f t="shared" si="25"/>
        <v>154321.0223</v>
      </c>
    </row>
    <row r="6524" ht="12.75" customHeight="1">
      <c r="A6524" s="4" t="s">
        <v>13096</v>
      </c>
      <c r="B6524" s="1" t="s">
        <v>13097</v>
      </c>
      <c r="C6524" s="2">
        <v>2.23551698606991E-9</v>
      </c>
      <c r="D6524" s="2">
        <v>1.65189051136982E-9</v>
      </c>
      <c r="E6524" s="2">
        <v>-3.03371297216358E-10</v>
      </c>
      <c r="F6524" s="2">
        <v>2.82382682056999E-9</v>
      </c>
      <c r="G6524" s="1">
        <v>7983945.70956851</v>
      </c>
      <c r="H6524" s="1">
        <v>-297221.406113798</v>
      </c>
      <c r="I6524" s="1">
        <v>-1235.41016108992</v>
      </c>
      <c r="J6524" s="1">
        <v>-13068.9823629533</v>
      </c>
      <c r="K6524" s="1">
        <v>297513.59163557</v>
      </c>
      <c r="L6524" s="1">
        <v>15538.1799964569</v>
      </c>
      <c r="M6524" s="1">
        <v>17618.9774357556</v>
      </c>
      <c r="N6524" s="1">
        <v>14371.7782764439</v>
      </c>
      <c r="O6524" s="1">
        <v>6850933.64728344</v>
      </c>
      <c r="P6524" s="1">
        <v>246590.842129454</v>
      </c>
      <c r="Q6524" s="1">
        <v>146673.59323492</v>
      </c>
      <c r="S6524" s="5">
        <f t="shared" ref="S6524:U6524" si="6546">($AY$3*M6524^2)/(2*$AY$6)</f>
        <v>18802.87118</v>
      </c>
      <c r="T6524" s="5">
        <f t="shared" si="6546"/>
        <v>12510.76276</v>
      </c>
      <c r="U6524" s="5">
        <f t="shared" si="6546"/>
        <v>2842904655</v>
      </c>
      <c r="V6524" s="1" t="s">
        <v>20</v>
      </c>
      <c r="W6524" s="2">
        <f t="shared" si="3"/>
        <v>21798.58448</v>
      </c>
      <c r="X6524" s="1">
        <f t="shared" si="4"/>
        <v>0.5080935831</v>
      </c>
      <c r="Y6524" s="1">
        <f t="shared" si="5"/>
        <v>0.6532881983</v>
      </c>
      <c r="Z6524" s="1">
        <f t="shared" si="6"/>
        <v>0.4346747678</v>
      </c>
      <c r="AA6524" s="5">
        <f t="shared" si="7"/>
        <v>0.2704971501</v>
      </c>
      <c r="AB6524" s="1">
        <f t="shared" si="8"/>
        <v>3720.101633</v>
      </c>
      <c r="AC6524" s="1">
        <f t="shared" si="9"/>
        <v>147663.1259</v>
      </c>
      <c r="AD6524" s="5">
        <f t="shared" si="10"/>
        <v>53130.97855</v>
      </c>
      <c r="AE6524" s="5">
        <f t="shared" si="11"/>
        <v>104929.2811</v>
      </c>
      <c r="AF6524" s="5">
        <f t="shared" si="12"/>
        <v>139673.2333</v>
      </c>
      <c r="AG6524" s="5">
        <f t="shared" si="13"/>
        <v>74537.69519</v>
      </c>
      <c r="AH6524" s="5">
        <f t="shared" si="14"/>
        <v>2030.229268</v>
      </c>
      <c r="AI6524" s="5">
        <f t="shared" si="15"/>
        <v>65135.53814</v>
      </c>
      <c r="AJ6524" s="1">
        <f t="shared" si="16"/>
        <v>473507587.5</v>
      </c>
      <c r="AK6524" s="1">
        <f t="shared" si="17"/>
        <v>46286.55905</v>
      </c>
      <c r="AL6524" s="1" t="s">
        <v>20</v>
      </c>
      <c r="AM6524" s="5">
        <f t="shared" si="18"/>
        <v>0.6352592286</v>
      </c>
      <c r="AN6524" s="5">
        <f t="shared" si="19"/>
        <v>0.8912081057</v>
      </c>
      <c r="AO6524" s="5">
        <f t="shared" si="20"/>
        <v>0.4512635393</v>
      </c>
      <c r="AP6524" s="5">
        <f t="shared" si="21"/>
        <v>0.3390109731</v>
      </c>
      <c r="AQ6524" s="1">
        <f t="shared" si="22"/>
        <v>1.022991549</v>
      </c>
      <c r="AR6524" s="1">
        <f t="shared" si="23"/>
        <v>0.2176577764</v>
      </c>
      <c r="AT6524" s="1">
        <v>0.558004492858915</v>
      </c>
      <c r="AU6524" s="1">
        <f t="shared" si="24"/>
        <v>0.00001178448894</v>
      </c>
      <c r="AV6524" s="1">
        <f t="shared" si="25"/>
        <v>84857.30734</v>
      </c>
    </row>
    <row r="6525" ht="12.75" customHeight="1">
      <c r="A6525" s="4" t="s">
        <v>13098</v>
      </c>
      <c r="B6525" s="1" t="s">
        <v>13099</v>
      </c>
      <c r="C6525" s="2">
        <v>1.351684359743E-9</v>
      </c>
      <c r="D6525" s="2">
        <v>1.04124301541751E-9</v>
      </c>
      <c r="E6525" s="2">
        <v>7.18024889319763E-10</v>
      </c>
      <c r="F6525" s="2">
        <v>2.09586013780671E-9</v>
      </c>
      <c r="G6525" s="1">
        <v>6976723.21630323</v>
      </c>
      <c r="H6525" s="1">
        <v>-282497.654706175</v>
      </c>
      <c r="I6525" s="1">
        <v>316.707620626743</v>
      </c>
      <c r="J6525" s="1">
        <v>-10694.6556380949</v>
      </c>
      <c r="K6525" s="1">
        <v>282717.131908988</v>
      </c>
      <c r="L6525" s="1">
        <v>16743.7520689796</v>
      </c>
      <c r="M6525" s="1">
        <v>18028.4469014318</v>
      </c>
      <c r="N6525" s="1">
        <v>16040.782746647</v>
      </c>
      <c r="O6525" s="1">
        <v>5961390.89431851</v>
      </c>
      <c r="P6525" s="1">
        <v>241916.81920306</v>
      </c>
      <c r="Q6525" s="1">
        <v>143814.175890832</v>
      </c>
      <c r="S6525" s="5">
        <f t="shared" ref="S6525:U6525" si="6547">($AY$3*M6525^2)/(2*$AY$6)</f>
        <v>19686.99369</v>
      </c>
      <c r="T6525" s="5">
        <f t="shared" si="6547"/>
        <v>15585.25404</v>
      </c>
      <c r="U6525" s="5">
        <f t="shared" si="6547"/>
        <v>2152573412</v>
      </c>
      <c r="V6525" s="1" t="s">
        <v>20</v>
      </c>
      <c r="W6525" s="2">
        <f t="shared" si="3"/>
        <v>17307.54911</v>
      </c>
      <c r="X6525" s="1">
        <f t="shared" si="4"/>
        <v>0.9359107252</v>
      </c>
      <c r="Y6525" s="1">
        <f t="shared" si="5"/>
        <v>1.085039341</v>
      </c>
      <c r="Z6525" s="1">
        <f t="shared" si="6"/>
        <v>0.8589739013</v>
      </c>
      <c r="AA6525" s="5">
        <f t="shared" si="7"/>
        <v>0.2007645051</v>
      </c>
      <c r="AB6525" s="1">
        <f t="shared" si="8"/>
        <v>3477.537038</v>
      </c>
      <c r="AC6525" s="1">
        <f t="shared" si="9"/>
        <v>137743.4566</v>
      </c>
      <c r="AD6525" s="5">
        <f t="shared" si="10"/>
        <v>79898.49967</v>
      </c>
      <c r="AE6525" s="5">
        <f t="shared" si="11"/>
        <v>152698.501</v>
      </c>
      <c r="AF6525" s="5">
        <f t="shared" si="12"/>
        <v>172387.8243</v>
      </c>
      <c r="AG6525" s="5">
        <f t="shared" si="13"/>
        <v>82588.84872</v>
      </c>
      <c r="AH6525" s="5">
        <f t="shared" si="14"/>
        <v>2176.437323</v>
      </c>
      <c r="AI6525" s="5">
        <f t="shared" si="15"/>
        <v>89798.97562</v>
      </c>
      <c r="AJ6525" s="1">
        <f t="shared" si="16"/>
        <v>449958290.4</v>
      </c>
      <c r="AK6525" s="1">
        <f t="shared" si="17"/>
        <v>56083.21351</v>
      </c>
      <c r="AL6525" s="1" t="s">
        <v>20</v>
      </c>
      <c r="AM6525" s="5">
        <f t="shared" si="18"/>
        <v>0.5448172451</v>
      </c>
      <c r="AN6525" s="5">
        <f t="shared" si="19"/>
        <v>0.5631623776</v>
      </c>
      <c r="AO6525" s="5">
        <f t="shared" si="20"/>
        <v>0.2946710592</v>
      </c>
      <c r="AP6525" s="5">
        <f t="shared" si="21"/>
        <v>0.2610151222</v>
      </c>
      <c r="AQ6525" s="1">
        <f t="shared" si="22"/>
        <v>0.8023047579</v>
      </c>
      <c r="AR6525" s="1">
        <f t="shared" si="23"/>
        <v>0.17070314</v>
      </c>
      <c r="AT6525" s="1">
        <v>0.204353327453508</v>
      </c>
      <c r="AU6525" s="1">
        <f t="shared" si="24"/>
        <v>0.000004541606007</v>
      </c>
      <c r="AV6525" s="1">
        <f t="shared" si="25"/>
        <v>220186.4271</v>
      </c>
    </row>
    <row r="6526" ht="12.75" customHeight="1">
      <c r="A6526" s="4" t="s">
        <v>13100</v>
      </c>
      <c r="B6526" s="1" t="s">
        <v>13101</v>
      </c>
      <c r="C6526" s="2">
        <v>-2.12212325845708E-9</v>
      </c>
      <c r="D6526" s="2">
        <v>1.20784884117676E-9</v>
      </c>
      <c r="E6526" s="2">
        <v>-1.12756204951076E-9</v>
      </c>
      <c r="F6526" s="2">
        <v>2.71473718805438E-9</v>
      </c>
      <c r="G6526" s="1">
        <v>5442579.01618331</v>
      </c>
      <c r="H6526" s="1">
        <v>-283725.754471257</v>
      </c>
      <c r="I6526" s="1">
        <v>3653.13630350827</v>
      </c>
      <c r="J6526" s="1">
        <v>-12108.5539283486</v>
      </c>
      <c r="K6526" s="1">
        <v>284011.140440947</v>
      </c>
      <c r="L6526" s="1">
        <v>20254.8892674256</v>
      </c>
      <c r="M6526" s="1">
        <v>20243.3544800609</v>
      </c>
      <c r="N6526" s="1">
        <v>20190.3088418994</v>
      </c>
      <c r="O6526" s="1">
        <v>4846701.89703516</v>
      </c>
      <c r="P6526" s="1">
        <v>266869.997801967</v>
      </c>
      <c r="Q6526" s="1">
        <v>155525.657792523</v>
      </c>
      <c r="S6526" s="5">
        <f t="shared" ref="S6526:U6526" si="6548">($AY$3*M6526^2)/(2*$AY$6)</f>
        <v>24821.48337</v>
      </c>
      <c r="T6526" s="5">
        <f t="shared" si="6548"/>
        <v>24691.5695</v>
      </c>
      <c r="U6526" s="5">
        <f t="shared" si="6548"/>
        <v>1422837783</v>
      </c>
      <c r="V6526" s="1" t="s">
        <v>20</v>
      </c>
      <c r="W6526" s="2">
        <f t="shared" si="3"/>
        <v>25381.91834</v>
      </c>
      <c r="X6526" s="1">
        <f t="shared" si="4"/>
        <v>0.6368114471</v>
      </c>
      <c r="Y6526" s="1">
        <f t="shared" si="5"/>
        <v>0.6360863488</v>
      </c>
      <c r="Z6526" s="1">
        <f t="shared" si="6"/>
        <v>0.6327571181</v>
      </c>
      <c r="AA6526" s="5">
        <f t="shared" si="7"/>
        <v>0.2600473468</v>
      </c>
      <c r="AB6526" s="1">
        <f t="shared" si="8"/>
        <v>3071.48493</v>
      </c>
      <c r="AC6526" s="1">
        <f t="shared" si="9"/>
        <v>124199.6384</v>
      </c>
      <c r="AD6526" s="5">
        <f t="shared" si="10"/>
        <v>77640.89536</v>
      </c>
      <c r="AE6526" s="5">
        <f t="shared" si="11"/>
        <v>137424.0346</v>
      </c>
      <c r="AF6526" s="5">
        <f t="shared" si="12"/>
        <v>175138.6661</v>
      </c>
      <c r="AG6526" s="5">
        <f t="shared" si="13"/>
        <v>97293.78619</v>
      </c>
      <c r="AH6526" s="5">
        <f t="shared" si="14"/>
        <v>2413.775143</v>
      </c>
      <c r="AI6526" s="5">
        <f t="shared" si="15"/>
        <v>77844.8799</v>
      </c>
      <c r="AJ6526" s="1">
        <f t="shared" si="16"/>
        <v>452017768.9</v>
      </c>
      <c r="AK6526" s="1">
        <f t="shared" si="17"/>
        <v>56064.52794</v>
      </c>
      <c r="AL6526" s="1" t="s">
        <v>20</v>
      </c>
      <c r="AM6526" s="5">
        <f t="shared" si="18"/>
        <v>0.4645905835</v>
      </c>
      <c r="AN6526" s="5">
        <f t="shared" si="19"/>
        <v>0.5821903094</v>
      </c>
      <c r="AO6526" s="5">
        <f t="shared" si="20"/>
        <v>0.328921917</v>
      </c>
      <c r="AP6526" s="5">
        <f t="shared" si="21"/>
        <v>0.2580913621</v>
      </c>
      <c r="AQ6526" s="1">
        <f t="shared" si="22"/>
        <v>0.806245563</v>
      </c>
      <c r="AR6526" s="1">
        <f t="shared" si="23"/>
        <v>0.1715416091</v>
      </c>
      <c r="AT6526" s="1">
        <v>0.465617578512007</v>
      </c>
      <c r="AU6526" s="1">
        <f t="shared" si="24"/>
        <v>0.00001030086891</v>
      </c>
      <c r="AV6526" s="1">
        <f t="shared" si="25"/>
        <v>97079.18897</v>
      </c>
    </row>
    <row r="6527" ht="12.75" customHeight="1">
      <c r="A6527" s="4" t="s">
        <v>13102</v>
      </c>
      <c r="B6527" s="1" t="s">
        <v>13103</v>
      </c>
      <c r="C6527" s="2">
        <v>-9.54488446832436E-10</v>
      </c>
      <c r="D6527" s="2">
        <v>1.93688055174325E-9</v>
      </c>
      <c r="E6527" s="2">
        <v>-3.47572661329439E-10</v>
      </c>
      <c r="F6527" s="2">
        <v>2.19737614838209E-9</v>
      </c>
      <c r="G6527" s="1">
        <v>5079431.34149155</v>
      </c>
      <c r="H6527" s="1">
        <v>-282834.584291994</v>
      </c>
      <c r="I6527" s="1">
        <v>1451.67969283716</v>
      </c>
      <c r="J6527" s="1">
        <v>-12873.3501895211</v>
      </c>
      <c r="K6527" s="1">
        <v>283135.110765738</v>
      </c>
      <c r="L6527" s="1">
        <v>22340.5540323359</v>
      </c>
      <c r="M6527" s="1">
        <v>20727.9462889416</v>
      </c>
      <c r="N6527" s="1">
        <v>23099.1586424862</v>
      </c>
      <c r="O6527" s="1">
        <v>4666914.26448304</v>
      </c>
      <c r="P6527" s="1">
        <v>267239.132288378</v>
      </c>
      <c r="Q6527" s="1">
        <v>158852.228195776</v>
      </c>
      <c r="S6527" s="5">
        <f t="shared" ref="S6527:U6527" si="6549">($AY$3*M6527^2)/(2*$AY$6)</f>
        <v>26024.07616</v>
      </c>
      <c r="T6527" s="5">
        <f t="shared" si="6549"/>
        <v>32318.79018</v>
      </c>
      <c r="U6527" s="5">
        <f t="shared" si="6549"/>
        <v>1319235766</v>
      </c>
      <c r="V6527" s="1" t="s">
        <v>20</v>
      </c>
      <c r="W6527" s="2">
        <f t="shared" si="3"/>
        <v>21266.49316</v>
      </c>
      <c r="X6527" s="1">
        <f t="shared" si="4"/>
        <v>1.103560423</v>
      </c>
      <c r="Y6527" s="1">
        <f t="shared" si="5"/>
        <v>0.949993837</v>
      </c>
      <c r="Z6527" s="1">
        <f t="shared" si="6"/>
        <v>1.179778729</v>
      </c>
      <c r="AA6527" s="5">
        <f t="shared" si="7"/>
        <v>0.2104888237</v>
      </c>
      <c r="AB6527" s="1">
        <f t="shared" si="8"/>
        <v>2967.246078</v>
      </c>
      <c r="AC6527" s="1">
        <f t="shared" si="9"/>
        <v>121874.2872</v>
      </c>
      <c r="AD6527" s="5">
        <f t="shared" si="10"/>
        <v>109740.547</v>
      </c>
      <c r="AE6527" s="5">
        <f t="shared" si="11"/>
        <v>191717.2177</v>
      </c>
      <c r="AF6527" s="5">
        <f t="shared" si="12"/>
        <v>202939.862</v>
      </c>
      <c r="AG6527" s="5">
        <f t="shared" si="13"/>
        <v>104464.5799</v>
      </c>
      <c r="AH6527" s="5">
        <f t="shared" si="14"/>
        <v>2459.829772</v>
      </c>
      <c r="AI6527" s="5">
        <f t="shared" si="15"/>
        <v>98475.28209</v>
      </c>
      <c r="AJ6527" s="1">
        <f t="shared" si="16"/>
        <v>450623524.4</v>
      </c>
      <c r="AK6527" s="1">
        <f t="shared" si="17"/>
        <v>65531.96213</v>
      </c>
      <c r="AL6527" s="1" t="s">
        <v>20</v>
      </c>
      <c r="AM6527" s="5">
        <f t="shared" si="18"/>
        <v>0.4313648941</v>
      </c>
      <c r="AN6527" s="5">
        <f t="shared" si="19"/>
        <v>0.4106262788</v>
      </c>
      <c r="AO6527" s="5">
        <f t="shared" si="20"/>
        <v>0.2350459338</v>
      </c>
      <c r="AP6527" s="5">
        <f t="shared" si="21"/>
        <v>0.2220478126</v>
      </c>
      <c r="AQ6527" s="1">
        <f t="shared" si="22"/>
        <v>0.6876392981</v>
      </c>
      <c r="AR6527" s="1">
        <f t="shared" si="23"/>
        <v>0.1463062336</v>
      </c>
      <c r="AT6527" s="1">
        <v>0.159060920992575</v>
      </c>
      <c r="AU6527" s="1">
        <f t="shared" si="24"/>
        <v>0.000003529796213</v>
      </c>
      <c r="AV6527" s="1">
        <f t="shared" si="25"/>
        <v>283302.474</v>
      </c>
    </row>
    <row r="6528" ht="12.75" customHeight="1">
      <c r="A6528" s="4" t="s">
        <v>13104</v>
      </c>
      <c r="B6528" s="1" t="s">
        <v>13105</v>
      </c>
      <c r="C6528" s="2">
        <v>-1.53375302724837E-9</v>
      </c>
      <c r="D6528" s="2">
        <v>2.46605607826479E-9</v>
      </c>
      <c r="E6528" s="2">
        <v>-6.33449574125932E-10</v>
      </c>
      <c r="F6528" s="2">
        <v>3.01417247461653E-9</v>
      </c>
      <c r="G6528" s="1">
        <v>4117330.94820261</v>
      </c>
      <c r="H6528" s="1">
        <v>-280863.885253064</v>
      </c>
      <c r="I6528" s="1">
        <v>11.2540374758787</v>
      </c>
      <c r="J6528" s="1">
        <v>-12603.7063018671</v>
      </c>
      <c r="K6528" s="1">
        <v>281152.535198602</v>
      </c>
      <c r="L6528" s="1">
        <v>18134.5941198882</v>
      </c>
      <c r="M6528" s="1">
        <v>20571.5024040101</v>
      </c>
      <c r="N6528" s="1">
        <v>16755.8614798559</v>
      </c>
      <c r="O6528" s="1">
        <v>4313107.69060316</v>
      </c>
      <c r="P6528" s="1">
        <v>266069.238091968</v>
      </c>
      <c r="Q6528" s="1">
        <v>163312.456057694</v>
      </c>
      <c r="S6528" s="5">
        <f t="shared" ref="S6528:U6528" si="6550">($AY$3*M6528^2)/(2*$AY$6)</f>
        <v>25632.7259</v>
      </c>
      <c r="T6528" s="5">
        <f t="shared" si="6550"/>
        <v>17005.76975</v>
      </c>
      <c r="U6528" s="5">
        <f t="shared" si="6550"/>
        <v>1126791016</v>
      </c>
      <c r="V6528" s="1" t="s">
        <v>20</v>
      </c>
      <c r="W6528" s="2">
        <f t="shared" si="3"/>
        <v>32401.06109</v>
      </c>
      <c r="X6528" s="1">
        <f t="shared" si="4"/>
        <v>0.3132544245</v>
      </c>
      <c r="Y6528" s="1">
        <f t="shared" si="5"/>
        <v>0.4031007031</v>
      </c>
      <c r="Z6528" s="1">
        <f t="shared" si="6"/>
        <v>0.2674330374</v>
      </c>
      <c r="AA6528" s="5">
        <f t="shared" si="7"/>
        <v>0.2887305476</v>
      </c>
      <c r="AB6528" s="1">
        <f t="shared" si="8"/>
        <v>2671.49217</v>
      </c>
      <c r="AC6528" s="1">
        <f t="shared" si="9"/>
        <v>117163.4977</v>
      </c>
      <c r="AD6528" s="5">
        <f t="shared" si="10"/>
        <v>58032.86705</v>
      </c>
      <c r="AE6528" s="5">
        <f t="shared" si="11"/>
        <v>103578.8983</v>
      </c>
      <c r="AF6528" s="5">
        <f t="shared" si="12"/>
        <v>174935.3634</v>
      </c>
      <c r="AG6528" s="5">
        <f t="shared" si="13"/>
        <v>103687.2652</v>
      </c>
      <c r="AH6528" s="5">
        <f t="shared" si="14"/>
        <v>2558.732079</v>
      </c>
      <c r="AI6528" s="5">
        <f t="shared" si="15"/>
        <v>71248.09819</v>
      </c>
      <c r="AJ6528" s="1">
        <f t="shared" si="16"/>
        <v>447468157.4</v>
      </c>
      <c r="AK6528" s="1">
        <f t="shared" si="17"/>
        <v>50685.40826</v>
      </c>
      <c r="AL6528" s="1" t="s">
        <v>20</v>
      </c>
      <c r="AM6528" s="5">
        <f t="shared" si="18"/>
        <v>0.4315555593</v>
      </c>
      <c r="AN6528" s="5">
        <f t="shared" si="19"/>
        <v>0.7710598841</v>
      </c>
      <c r="AO6528" s="5">
        <f t="shared" si="20"/>
        <v>0.4320070639</v>
      </c>
      <c r="AP6528" s="5">
        <f t="shared" si="21"/>
        <v>0.2557905667</v>
      </c>
      <c r="AQ6528" s="1">
        <f t="shared" si="22"/>
        <v>0.8828342766</v>
      </c>
      <c r="AR6528" s="1">
        <f t="shared" si="23"/>
        <v>0.1878370801</v>
      </c>
      <c r="AT6528" s="1">
        <v>0.589143374193816</v>
      </c>
      <c r="AU6528" s="1">
        <f t="shared" si="24"/>
        <v>0.00001316615193</v>
      </c>
      <c r="AV6528" s="1">
        <f t="shared" si="25"/>
        <v>75952.33639</v>
      </c>
    </row>
    <row r="6529" ht="12.75" customHeight="1">
      <c r="A6529" s="4" t="s">
        <v>13106</v>
      </c>
      <c r="B6529" s="1" t="s">
        <v>13107</v>
      </c>
      <c r="C6529" s="2">
        <v>-9.10305620368405E-10</v>
      </c>
      <c r="D6529" s="2">
        <v>2.67032472308487E-9</v>
      </c>
      <c r="E6529" s="2">
        <v>-4.32687714701617E-11</v>
      </c>
      <c r="F6529" s="2">
        <v>2.8319830688937E-9</v>
      </c>
      <c r="G6529" s="1">
        <v>4485214.80355216</v>
      </c>
      <c r="H6529" s="1">
        <v>-283152.113339454</v>
      </c>
      <c r="I6529" s="1">
        <v>-559.643062522582</v>
      </c>
      <c r="J6529" s="1">
        <v>-16209.9942296368</v>
      </c>
      <c r="K6529" s="1">
        <v>283618.017691475</v>
      </c>
      <c r="L6529" s="1">
        <v>19396.4690980881</v>
      </c>
      <c r="M6529" s="1">
        <v>23024.3571543419</v>
      </c>
      <c r="N6529" s="1">
        <v>17294.6798995861</v>
      </c>
      <c r="O6529" s="1">
        <v>4351798.04867782</v>
      </c>
      <c r="P6529" s="1">
        <v>266297.118760076</v>
      </c>
      <c r="Q6529" s="1">
        <v>161587.472499729</v>
      </c>
      <c r="S6529" s="5">
        <f t="shared" ref="S6529:U6529" si="6551">($AY$3*M6529^2)/(2*$AY$6)</f>
        <v>32109.81466</v>
      </c>
      <c r="T6529" s="5">
        <f t="shared" si="6551"/>
        <v>18117.06441</v>
      </c>
      <c r="U6529" s="5">
        <f t="shared" si="6551"/>
        <v>1147097249</v>
      </c>
      <c r="V6529" s="1" t="s">
        <v>20</v>
      </c>
      <c r="W6529" s="2">
        <f t="shared" si="3"/>
        <v>29167.42239</v>
      </c>
      <c r="X6529" s="1">
        <f t="shared" si="4"/>
        <v>0.4422310743</v>
      </c>
      <c r="Y6529" s="1">
        <f t="shared" si="5"/>
        <v>0.6231303796</v>
      </c>
      <c r="Z6529" s="1">
        <f t="shared" si="6"/>
        <v>0.3515838801</v>
      </c>
      <c r="AA6529" s="5">
        <f t="shared" si="7"/>
        <v>0.2712784451</v>
      </c>
      <c r="AB6529" s="1">
        <f t="shared" si="8"/>
        <v>2788.288071</v>
      </c>
      <c r="AC6529" s="1">
        <f t="shared" si="9"/>
        <v>117687.8269</v>
      </c>
      <c r="AD6529" s="5">
        <f t="shared" si="10"/>
        <v>63752.50305</v>
      </c>
      <c r="AE6529" s="5">
        <f t="shared" si="11"/>
        <v>101127.0148</v>
      </c>
      <c r="AF6529" s="5">
        <f t="shared" si="12"/>
        <v>180741.2895</v>
      </c>
      <c r="AG6529" s="5">
        <f t="shared" si="13"/>
        <v>95867.76724</v>
      </c>
      <c r="AH6529" s="5">
        <f t="shared" si="14"/>
        <v>2547.332276</v>
      </c>
      <c r="AI6529" s="5">
        <f t="shared" si="15"/>
        <v>84873.52228</v>
      </c>
      <c r="AJ6529" s="1">
        <f t="shared" si="16"/>
        <v>451392094.7</v>
      </c>
      <c r="AK6529" s="1">
        <f t="shared" si="17"/>
        <v>50097.76412</v>
      </c>
      <c r="AL6529" s="1" t="s">
        <v>20</v>
      </c>
      <c r="AM6529" s="5">
        <f t="shared" si="18"/>
        <v>0.4708486571</v>
      </c>
      <c r="AN6529" s="5">
        <f t="shared" si="19"/>
        <v>0.7080382308</v>
      </c>
      <c r="AO6529" s="5">
        <f t="shared" si="20"/>
        <v>0.446361534</v>
      </c>
      <c r="AP6529" s="5">
        <f t="shared" si="21"/>
        <v>0.2497448679</v>
      </c>
      <c r="AQ6529" s="1">
        <f t="shared" si="22"/>
        <v>0.9010224361</v>
      </c>
      <c r="AR6529" s="1">
        <f t="shared" si="23"/>
        <v>0.1917069013</v>
      </c>
      <c r="AT6529" s="1">
        <v>0.126404529088589</v>
      </c>
      <c r="AU6529" s="1">
        <f t="shared" si="24"/>
        <v>0.000002800326603</v>
      </c>
      <c r="AV6529" s="1">
        <f t="shared" si="25"/>
        <v>357101.2035</v>
      </c>
    </row>
    <row r="6530" ht="12.75" customHeight="1">
      <c r="A6530" s="4" t="s">
        <v>13108</v>
      </c>
      <c r="B6530" s="1" t="s">
        <v>13109</v>
      </c>
      <c r="C6530" s="2">
        <v>1.8694891671468E-9</v>
      </c>
      <c r="D6530" s="2">
        <v>2.75218936133795E-9</v>
      </c>
      <c r="E6530" s="2">
        <v>2.39273387659227E-9</v>
      </c>
      <c r="F6530" s="2">
        <v>4.14839095943968E-9</v>
      </c>
      <c r="G6530" s="1">
        <v>1.51233592977873E7</v>
      </c>
      <c r="H6530" s="1">
        <v>-295512.90814488</v>
      </c>
      <c r="I6530" s="1">
        <v>-12133.6697257098</v>
      </c>
      <c r="J6530" s="1">
        <v>-23247.240047823</v>
      </c>
      <c r="K6530" s="1">
        <v>296678.098709422</v>
      </c>
      <c r="L6530" s="1">
        <v>18207.3162938242</v>
      </c>
      <c r="M6530" s="1">
        <v>18409.3935874074</v>
      </c>
      <c r="N6530" s="1">
        <v>18097.5879161969</v>
      </c>
      <c r="O6530" s="1">
        <v>1.16759605303362E7</v>
      </c>
      <c r="P6530" s="1">
        <v>282349.626723019</v>
      </c>
      <c r="Q6530" s="1">
        <v>136636.362464411</v>
      </c>
      <c r="S6530" s="5">
        <f t="shared" ref="S6530:U6530" si="6552">($AY$3*M6530^2)/(2*$AY$6)</f>
        <v>20527.76833</v>
      </c>
      <c r="T6530" s="5">
        <f t="shared" si="6552"/>
        <v>19838.28669</v>
      </c>
      <c r="U6530" s="5">
        <f t="shared" si="6552"/>
        <v>8257489086</v>
      </c>
      <c r="V6530" s="1" t="s">
        <v>20</v>
      </c>
      <c r="W6530" s="2">
        <f t="shared" si="3"/>
        <v>23267.75948</v>
      </c>
      <c r="X6530" s="1">
        <f t="shared" si="4"/>
        <v>0.6123260584</v>
      </c>
      <c r="Y6530" s="1">
        <f t="shared" si="5"/>
        <v>0.6259935151</v>
      </c>
      <c r="Z6530" s="1">
        <f t="shared" si="6"/>
        <v>0.6049677986</v>
      </c>
      <c r="AA6530" s="5">
        <f t="shared" si="7"/>
        <v>0.3973784524</v>
      </c>
      <c r="AB6530" s="1">
        <f t="shared" si="8"/>
        <v>5120.002257</v>
      </c>
      <c r="AC6530" s="1">
        <f t="shared" si="9"/>
        <v>192771.7928</v>
      </c>
      <c r="AD6530" s="5">
        <f t="shared" si="10"/>
        <v>45542.44903</v>
      </c>
      <c r="AE6530" s="5">
        <f t="shared" si="11"/>
        <v>83083.2851</v>
      </c>
      <c r="AF6530" s="5">
        <f t="shared" si="12"/>
        <v>104527.3772</v>
      </c>
      <c r="AG6530" s="5">
        <f t="shared" si="13"/>
        <v>58200.27142</v>
      </c>
      <c r="AH6530" s="5">
        <f t="shared" si="14"/>
        <v>1555.15491</v>
      </c>
      <c r="AI6530" s="5">
        <f t="shared" si="15"/>
        <v>46327.10575</v>
      </c>
      <c r="AJ6530" s="1">
        <f t="shared" si="16"/>
        <v>472177859.2</v>
      </c>
      <c r="AK6530" s="1">
        <f t="shared" si="17"/>
        <v>37051.52588</v>
      </c>
      <c r="AL6530" s="1" t="s">
        <v>20</v>
      </c>
      <c r="AM6530" s="5">
        <f t="shared" si="18"/>
        <v>0.8112983799</v>
      </c>
      <c r="AN6530" s="5">
        <f t="shared" si="19"/>
        <v>1.036786271</v>
      </c>
      <c r="AO6530" s="5">
        <f t="shared" si="20"/>
        <v>0.5683187161</v>
      </c>
      <c r="AP6530" s="5">
        <f t="shared" si="21"/>
        <v>0.4517264969</v>
      </c>
      <c r="AQ6530" s="1">
        <f t="shared" si="22"/>
        <v>1.274381683</v>
      </c>
      <c r="AR6530" s="1">
        <f t="shared" si="23"/>
        <v>0.271145039</v>
      </c>
      <c r="AT6530" s="1">
        <v>0.207376008936165</v>
      </c>
      <c r="AU6530" s="1">
        <f t="shared" si="24"/>
        <v>0.000004391904553</v>
      </c>
      <c r="AV6530" s="1">
        <f t="shared" si="25"/>
        <v>227691.6513</v>
      </c>
    </row>
    <row r="6531" ht="12.75" customHeight="1">
      <c r="A6531" s="4" t="s">
        <v>13110</v>
      </c>
      <c r="B6531" s="1" t="s">
        <v>13111</v>
      </c>
      <c r="C6531" s="2">
        <v>-9.49992723753926E-10</v>
      </c>
      <c r="D6531" s="2">
        <v>3.53190839233518E-9</v>
      </c>
      <c r="E6531" s="2">
        <v>-2.61632232995065E-9</v>
      </c>
      <c r="F6531" s="2">
        <v>4.78019313558861E-9</v>
      </c>
      <c r="G6531" s="1">
        <v>1.35207033888793E7</v>
      </c>
      <c r="H6531" s="1">
        <v>-287945.558047695</v>
      </c>
      <c r="I6531" s="1">
        <v>-9243.56017145361</v>
      </c>
      <c r="J6531" s="1">
        <v>-6603.44033863708</v>
      </c>
      <c r="K6531" s="1">
        <v>288215.453264812</v>
      </c>
      <c r="L6531" s="1">
        <v>21449.0580343895</v>
      </c>
      <c r="M6531" s="1">
        <v>24801.9706108331</v>
      </c>
      <c r="N6531" s="1">
        <v>19508.7691690883</v>
      </c>
      <c r="O6531" s="1">
        <v>1.04378637273518E7</v>
      </c>
      <c r="P6531" s="1">
        <v>272419.926884453</v>
      </c>
      <c r="Q6531" s="1">
        <v>138905.879729075</v>
      </c>
      <c r="S6531" s="5">
        <f t="shared" ref="S6531:U6531" si="6553">($AY$3*M6531^2)/(2*$AY$6)</f>
        <v>37259.33926</v>
      </c>
      <c r="T6531" s="5">
        <f t="shared" si="6553"/>
        <v>23052.73788</v>
      </c>
      <c r="U6531" s="5">
        <f t="shared" si="6553"/>
        <v>6599119868</v>
      </c>
      <c r="V6531" s="1" t="s">
        <v>20</v>
      </c>
      <c r="W6531" s="2">
        <f t="shared" si="3"/>
        <v>28355.99055</v>
      </c>
      <c r="X6531" s="1">
        <f t="shared" si="4"/>
        <v>0.5721722656</v>
      </c>
      <c r="Y6531" s="1">
        <f t="shared" si="5"/>
        <v>0.7650375136</v>
      </c>
      <c r="Z6531" s="1">
        <f t="shared" si="6"/>
        <v>0.4733366082</v>
      </c>
      <c r="AA6531" s="5">
        <f t="shared" si="7"/>
        <v>0.4578994046</v>
      </c>
      <c r="AB6531" s="1">
        <f t="shared" si="8"/>
        <v>4841.117907</v>
      </c>
      <c r="AC6531" s="1">
        <f t="shared" si="9"/>
        <v>182264.8777</v>
      </c>
      <c r="AD6531" s="5">
        <f t="shared" si="10"/>
        <v>42604.92364</v>
      </c>
      <c r="AE6531" s="5">
        <f t="shared" si="11"/>
        <v>58168.45565</v>
      </c>
      <c r="AF6531" s="5">
        <f t="shared" si="12"/>
        <v>110489.0471</v>
      </c>
      <c r="AG6531" s="5">
        <f t="shared" si="13"/>
        <v>56324.37611</v>
      </c>
      <c r="AH6531" s="5">
        <f t="shared" si="14"/>
        <v>1644.804</v>
      </c>
      <c r="AI6531" s="5">
        <f t="shared" si="15"/>
        <v>54164.67102</v>
      </c>
      <c r="AJ6531" s="1">
        <f t="shared" si="16"/>
        <v>458709140.6</v>
      </c>
      <c r="AK6531" s="1">
        <f t="shared" si="17"/>
        <v>32315.88217</v>
      </c>
      <c r="AL6531" s="1" t="s">
        <v>20</v>
      </c>
      <c r="AM6531" s="5">
        <f t="shared" si="18"/>
        <v>0.8144060748</v>
      </c>
      <c r="AN6531" s="5">
        <f t="shared" si="19"/>
        <v>1.076657582</v>
      </c>
      <c r="AO6531" s="5">
        <f t="shared" si="20"/>
        <v>0.7885874492</v>
      </c>
      <c r="AP6531" s="5">
        <f t="shared" si="21"/>
        <v>0.4151625456</v>
      </c>
      <c r="AQ6531" s="1">
        <f t="shared" si="22"/>
        <v>1.419454181</v>
      </c>
      <c r="AR6531" s="1">
        <f t="shared" si="23"/>
        <v>0.3020115279</v>
      </c>
      <c r="AT6531" s="1">
        <v>0.16209975146154</v>
      </c>
      <c r="AU6531" s="1">
        <f t="shared" si="24"/>
        <v>0.000003533824315</v>
      </c>
      <c r="AV6531" s="1">
        <f t="shared" si="25"/>
        <v>282979.5459</v>
      </c>
    </row>
    <row r="6532" ht="12.75" customHeight="1">
      <c r="A6532" s="4" t="s">
        <v>13112</v>
      </c>
      <c r="B6532" s="1" t="s">
        <v>13113</v>
      </c>
      <c r="C6532" s="2">
        <v>1.14388789475898E-10</v>
      </c>
      <c r="D6532" s="2">
        <v>2.2929649649678E-9</v>
      </c>
      <c r="E6532" s="2">
        <v>-4.93224465894597E-9</v>
      </c>
      <c r="F6532" s="2">
        <v>5.49778108813479E-9</v>
      </c>
      <c r="G6532" s="1">
        <v>1.41161130026219E7</v>
      </c>
      <c r="H6532" s="1">
        <v>-290330.183664674</v>
      </c>
      <c r="I6532" s="1">
        <v>-7092.92228758957</v>
      </c>
      <c r="J6532" s="1">
        <v>2228.9675104434</v>
      </c>
      <c r="K6532" s="1">
        <v>290435.48121286</v>
      </c>
      <c r="L6532" s="1">
        <v>18799.9786900885</v>
      </c>
      <c r="M6532" s="1">
        <v>20970.7872036376</v>
      </c>
      <c r="N6532" s="1">
        <v>17594.6093238903</v>
      </c>
      <c r="O6532" s="1">
        <v>1.10435544887341E7</v>
      </c>
      <c r="P6532" s="1">
        <v>268697.783424607</v>
      </c>
      <c r="Q6532" s="1">
        <v>134202.475575716</v>
      </c>
      <c r="S6532" s="5">
        <f t="shared" ref="S6532:U6532" si="6554">($AY$3*M6532^2)/(2*$AY$6)</f>
        <v>26637.42492</v>
      </c>
      <c r="T6532" s="5">
        <f t="shared" si="6554"/>
        <v>18750.89613</v>
      </c>
      <c r="U6532" s="5">
        <f t="shared" si="6554"/>
        <v>7387211420</v>
      </c>
      <c r="V6532" s="1" t="s">
        <v>20</v>
      </c>
      <c r="W6532" s="2">
        <f t="shared" si="3"/>
        <v>31917.50254</v>
      </c>
      <c r="X6532" s="1">
        <f t="shared" si="4"/>
        <v>0.3469420264</v>
      </c>
      <c r="Y6532" s="1">
        <f t="shared" si="5"/>
        <v>0.431689677</v>
      </c>
      <c r="Z6532" s="1">
        <f t="shared" si="6"/>
        <v>0.3038795348</v>
      </c>
      <c r="AA6532" s="5">
        <f t="shared" si="7"/>
        <v>0.5266378608</v>
      </c>
      <c r="AB6532" s="1">
        <f t="shared" si="8"/>
        <v>4946.563408</v>
      </c>
      <c r="AC6532" s="1">
        <f t="shared" si="9"/>
        <v>187478.5632</v>
      </c>
      <c r="AD6532" s="5">
        <f t="shared" si="10"/>
        <v>33409.31337</v>
      </c>
      <c r="AE6532" s="5">
        <f t="shared" si="11"/>
        <v>53025.73493</v>
      </c>
      <c r="AF6532" s="5">
        <f t="shared" si="12"/>
        <v>96540.5035</v>
      </c>
      <c r="AG6532" s="5">
        <f t="shared" si="13"/>
        <v>56720.37516</v>
      </c>
      <c r="AH6532" s="5">
        <f t="shared" si="14"/>
        <v>1599.062821</v>
      </c>
      <c r="AI6532" s="5">
        <f t="shared" si="15"/>
        <v>39820.12834</v>
      </c>
      <c r="AJ6532" s="1">
        <f t="shared" si="16"/>
        <v>462242424.8</v>
      </c>
      <c r="AK6532" s="1">
        <f t="shared" si="17"/>
        <v>30653.17116</v>
      </c>
      <c r="AL6532" s="1" t="s">
        <v>20</v>
      </c>
      <c r="AM6532" s="5">
        <f t="shared" si="18"/>
        <v>0.8149495195</v>
      </c>
      <c r="AN6532" s="5">
        <f t="shared" si="19"/>
        <v>1.383573555</v>
      </c>
      <c r="AO6532" s="5">
        <f t="shared" si="20"/>
        <v>0.8717322361</v>
      </c>
      <c r="AP6532" s="5">
        <f t="shared" si="21"/>
        <v>0.4788067268</v>
      </c>
      <c r="AQ6532" s="1">
        <f t="shared" si="22"/>
        <v>1.507975871</v>
      </c>
      <c r="AR6532" s="1">
        <f t="shared" si="23"/>
        <v>0.3208459301</v>
      </c>
      <c r="AT6532" s="1">
        <v>0.347571953604734</v>
      </c>
      <c r="AU6532" s="1">
        <f t="shared" si="24"/>
        <v>0.000007519256886</v>
      </c>
      <c r="AV6532" s="1">
        <f t="shared" si="25"/>
        <v>132991.8654</v>
      </c>
    </row>
    <row r="6533" ht="12.75" customHeight="1">
      <c r="A6533" s="4" t="s">
        <v>13114</v>
      </c>
      <c r="B6533" s="1" t="s">
        <v>13115</v>
      </c>
      <c r="C6533" s="2">
        <v>1.77312776244743E-10</v>
      </c>
      <c r="D6533" s="2">
        <v>1.14538255899417E-9</v>
      </c>
      <c r="E6533" s="2">
        <v>-4.73163373159517E-9</v>
      </c>
      <c r="F6533" s="2">
        <v>5.04057948753689E-9</v>
      </c>
      <c r="G6533" s="1">
        <v>1.51769259662923E7</v>
      </c>
      <c r="H6533" s="1">
        <v>-286041.83830709</v>
      </c>
      <c r="I6533" s="1">
        <v>-12973.9634077011</v>
      </c>
      <c r="J6533" s="1">
        <v>-5535.47953020736</v>
      </c>
      <c r="K6533" s="1">
        <v>286427.376806102</v>
      </c>
      <c r="L6533" s="1">
        <v>20370.4859817782</v>
      </c>
      <c r="M6533" s="1">
        <v>23234.7160043677</v>
      </c>
      <c r="N6533" s="1">
        <v>18575.1231999645</v>
      </c>
      <c r="O6533" s="1">
        <v>1.1359992386467E7</v>
      </c>
      <c r="P6533" s="1">
        <v>268169.554009575</v>
      </c>
      <c r="Q6533" s="1">
        <v>139969.017758106</v>
      </c>
      <c r="S6533" s="5">
        <f t="shared" ref="S6533:U6533" si="6555">($AY$3*M6533^2)/(2*$AY$6)</f>
        <v>32699.22871</v>
      </c>
      <c r="T6533" s="5">
        <f t="shared" si="6555"/>
        <v>20899.03233</v>
      </c>
      <c r="U6533" s="5">
        <f t="shared" si="6555"/>
        <v>7816617355</v>
      </c>
      <c r="V6533" s="1" t="s">
        <v>20</v>
      </c>
      <c r="W6533" s="2">
        <f t="shared" si="3"/>
        <v>28221.98662</v>
      </c>
      <c r="X6533" s="1">
        <f t="shared" si="4"/>
        <v>0.520987876</v>
      </c>
      <c r="Y6533" s="1">
        <f t="shared" si="5"/>
        <v>0.6777968928</v>
      </c>
      <c r="Z6533" s="1">
        <f t="shared" si="6"/>
        <v>0.433199795</v>
      </c>
      <c r="AA6533" s="5">
        <f t="shared" si="7"/>
        <v>0.4828420695</v>
      </c>
      <c r="AB6533" s="1">
        <f t="shared" si="8"/>
        <v>5129.06172</v>
      </c>
      <c r="AC6533" s="1">
        <f t="shared" si="9"/>
        <v>190145.5637</v>
      </c>
      <c r="AD6533" s="5">
        <f t="shared" si="10"/>
        <v>38470.39099</v>
      </c>
      <c r="AE6533" s="5">
        <f t="shared" si="11"/>
        <v>56280.61123</v>
      </c>
      <c r="AF6533" s="5">
        <f t="shared" si="12"/>
        <v>101418.9671</v>
      </c>
      <c r="AG6533" s="5">
        <f t="shared" si="13"/>
        <v>53298.23063</v>
      </c>
      <c r="AH6533" s="5">
        <f t="shared" si="14"/>
        <v>1576.634206</v>
      </c>
      <c r="AI6533" s="5">
        <f t="shared" si="15"/>
        <v>48120.73651</v>
      </c>
      <c r="AJ6533" s="1">
        <f t="shared" si="16"/>
        <v>455863328.6</v>
      </c>
      <c r="AK6533" s="1">
        <f t="shared" si="17"/>
        <v>31230.36594</v>
      </c>
      <c r="AL6533" s="1" t="s">
        <v>20</v>
      </c>
      <c r="AM6533" s="5">
        <f t="shared" si="18"/>
        <v>0.8553066831</v>
      </c>
      <c r="AN6533" s="5">
        <f t="shared" si="19"/>
        <v>1.184971914</v>
      </c>
      <c r="AO6533" s="5">
        <f t="shared" si="20"/>
        <v>0.8099829029</v>
      </c>
      <c r="AP6533" s="5">
        <f t="shared" si="21"/>
        <v>0.4494852801</v>
      </c>
      <c r="AQ6533" s="1">
        <f t="shared" si="22"/>
        <v>1.459679753</v>
      </c>
      <c r="AR6533" s="1">
        <f t="shared" si="23"/>
        <v>0.3105701603</v>
      </c>
      <c r="AT6533" s="1">
        <v>0.682901398518391</v>
      </c>
      <c r="AU6533" s="1">
        <f t="shared" si="24"/>
        <v>0.00001498039776</v>
      </c>
      <c r="AV6533" s="1">
        <f t="shared" si="25"/>
        <v>66753.90174</v>
      </c>
    </row>
    <row r="6534" ht="12.75" customHeight="1">
      <c r="A6534" s="4" t="s">
        <v>13116</v>
      </c>
      <c r="B6534" s="1" t="s">
        <v>13117</v>
      </c>
      <c r="C6534" s="2">
        <v>-1.8877626353461E-9</v>
      </c>
      <c r="D6534" s="2">
        <v>4.66078150030469E-9</v>
      </c>
      <c r="E6534" s="2">
        <v>1.03624660099887E-9</v>
      </c>
      <c r="F6534" s="2">
        <v>5.36949317376491E-9</v>
      </c>
      <c r="G6534" s="1">
        <v>1.154116098828E7</v>
      </c>
      <c r="H6534" s="1">
        <v>-279230.914786291</v>
      </c>
      <c r="I6534" s="1">
        <v>-14603.3505336774</v>
      </c>
      <c r="J6534" s="1">
        <v>-24502.1649119935</v>
      </c>
      <c r="K6534" s="1">
        <v>280695.717408523</v>
      </c>
      <c r="L6534" s="1">
        <v>18704.4455561203</v>
      </c>
      <c r="M6534" s="1">
        <v>18578.9122669169</v>
      </c>
      <c r="N6534" s="1">
        <v>18753.5709589864</v>
      </c>
      <c r="O6534" s="1">
        <v>9594748.33451101</v>
      </c>
      <c r="P6534" s="1">
        <v>253181.183601611</v>
      </c>
      <c r="Q6534" s="1">
        <v>149694.221900136</v>
      </c>
      <c r="S6534" s="5">
        <f t="shared" ref="S6534:U6534" si="6556">($AY$3*M6534^2)/(2*$AY$6)</f>
        <v>20907.55942</v>
      </c>
      <c r="T6534" s="5">
        <f t="shared" si="6556"/>
        <v>21302.50736</v>
      </c>
      <c r="U6534" s="5">
        <f t="shared" si="6556"/>
        <v>5576092220</v>
      </c>
      <c r="V6534" s="1" t="s">
        <v>20</v>
      </c>
      <c r="W6534" s="2">
        <f t="shared" si="3"/>
        <v>34475.26132</v>
      </c>
      <c r="X6534" s="1">
        <f t="shared" si="4"/>
        <v>0.2943571198</v>
      </c>
      <c r="Y6534" s="1">
        <f t="shared" si="5"/>
        <v>0.2904192732</v>
      </c>
      <c r="Z6534" s="1">
        <f t="shared" si="6"/>
        <v>0.2959053508</v>
      </c>
      <c r="AA6534" s="5">
        <f t="shared" si="7"/>
        <v>0.5143490352</v>
      </c>
      <c r="AB6534" s="1">
        <f t="shared" si="8"/>
        <v>4472.710272</v>
      </c>
      <c r="AC6534" s="1">
        <f t="shared" si="9"/>
        <v>174748.7071</v>
      </c>
      <c r="AD6534" s="5">
        <f t="shared" si="10"/>
        <v>36460.78767</v>
      </c>
      <c r="AE6534" s="5">
        <f t="shared" si="11"/>
        <v>68986.14826</v>
      </c>
      <c r="AF6534" s="5">
        <f t="shared" si="12"/>
        <v>103324.2329</v>
      </c>
      <c r="AG6534" s="5">
        <f t="shared" si="13"/>
        <v>67203.01754</v>
      </c>
      <c r="AH6534" s="5">
        <f t="shared" si="14"/>
        <v>1715.549174</v>
      </c>
      <c r="AI6534" s="5">
        <f t="shared" si="15"/>
        <v>36121.21535</v>
      </c>
      <c r="AJ6534" s="1">
        <f t="shared" si="16"/>
        <v>446741109.3</v>
      </c>
      <c r="AK6534" s="1">
        <f t="shared" si="17"/>
        <v>35415.28067</v>
      </c>
      <c r="AL6534" s="1" t="s">
        <v>20</v>
      </c>
      <c r="AM6534" s="5">
        <f t="shared" si="18"/>
        <v>0.6647634669</v>
      </c>
      <c r="AN6534" s="5">
        <f t="shared" si="19"/>
        <v>1.225264559</v>
      </c>
      <c r="AO6534" s="5">
        <f t="shared" si="20"/>
        <v>0.6475808849</v>
      </c>
      <c r="AP6534" s="5">
        <f t="shared" si="21"/>
        <v>0.4323681839</v>
      </c>
      <c r="AQ6534" s="1">
        <f t="shared" si="22"/>
        <v>1.261436027</v>
      </c>
      <c r="AR6534" s="1">
        <f t="shared" si="23"/>
        <v>0.268390644</v>
      </c>
      <c r="AT6534" s="1">
        <v>0.305620989664719</v>
      </c>
      <c r="AU6534" s="1">
        <f t="shared" si="24"/>
        <v>0.000006841120804</v>
      </c>
      <c r="AV6534" s="1">
        <f t="shared" si="25"/>
        <v>146174.8782</v>
      </c>
    </row>
    <row r="6535" ht="12.75" customHeight="1">
      <c r="A6535" s="4" t="s">
        <v>13118</v>
      </c>
      <c r="B6535" s="1" t="s">
        <v>13119</v>
      </c>
      <c r="C6535" s="2">
        <v>-2.26325344315053E-9</v>
      </c>
      <c r="D6535" s="2">
        <v>4.43021591394392E-9</v>
      </c>
      <c r="E6535" s="2">
        <v>1.53769741934632E-9</v>
      </c>
      <c r="F6535" s="2">
        <v>5.25950007144533E-9</v>
      </c>
      <c r="G6535" s="1">
        <v>1.05271561777431E7</v>
      </c>
      <c r="H6535" s="1">
        <v>-278848.130107806</v>
      </c>
      <c r="I6535" s="1">
        <v>-18129.274478556</v>
      </c>
      <c r="J6535" s="1">
        <v>-10513.062133532</v>
      </c>
      <c r="K6535" s="1">
        <v>279635.190630799</v>
      </c>
      <c r="L6535" s="1">
        <v>16770.5881305319</v>
      </c>
      <c r="M6535" s="1">
        <v>16685.3858380633</v>
      </c>
      <c r="N6535" s="1">
        <v>16809.981699713</v>
      </c>
      <c r="O6535" s="1">
        <v>8645582.99707567</v>
      </c>
      <c r="P6535" s="1">
        <v>275060.002303743</v>
      </c>
      <c r="Q6535" s="1">
        <v>162004.350150582</v>
      </c>
      <c r="S6535" s="5">
        <f t="shared" ref="S6535:U6535" si="6557">($AY$3*M6535^2)/(2*$AY$6)</f>
        <v>16863.01707</v>
      </c>
      <c r="T6535" s="5">
        <f t="shared" si="6557"/>
        <v>17115.80198</v>
      </c>
      <c r="U6535" s="5">
        <f t="shared" si="6557"/>
        <v>4527425792</v>
      </c>
      <c r="V6535" s="1" t="s">
        <v>20</v>
      </c>
      <c r="W6535" s="2">
        <f t="shared" si="3"/>
        <v>35358.02138</v>
      </c>
      <c r="X6535" s="1">
        <f t="shared" si="4"/>
        <v>0.2249679642</v>
      </c>
      <c r="Y6535" s="1">
        <f t="shared" si="5"/>
        <v>0.2226878896</v>
      </c>
      <c r="Z6535" s="1">
        <f t="shared" si="6"/>
        <v>0.2260260904</v>
      </c>
      <c r="AA6535" s="5">
        <f t="shared" si="7"/>
        <v>0.5038126877</v>
      </c>
      <c r="AB6535" s="1">
        <f t="shared" si="8"/>
        <v>4271.707924</v>
      </c>
      <c r="AC6535" s="1">
        <f t="shared" si="9"/>
        <v>165880.1118</v>
      </c>
      <c r="AD6535" s="5">
        <f t="shared" si="10"/>
        <v>33365.53864</v>
      </c>
      <c r="AE6535" s="5">
        <f t="shared" si="11"/>
        <v>73127.18249</v>
      </c>
      <c r="AF6535" s="5">
        <f t="shared" si="12"/>
        <v>103463.9725</v>
      </c>
      <c r="AG6535" s="5">
        <f t="shared" si="13"/>
        <v>70345.73978</v>
      </c>
      <c r="AH6535" s="5">
        <f t="shared" si="14"/>
        <v>1807.269098</v>
      </c>
      <c r="AI6535" s="5">
        <f t="shared" si="15"/>
        <v>33118.23272</v>
      </c>
      <c r="AJ6535" s="1">
        <f t="shared" si="16"/>
        <v>445053228.5</v>
      </c>
      <c r="AK6535" s="1">
        <f t="shared" si="17"/>
        <v>37180.32476</v>
      </c>
      <c r="AL6535" s="1" t="s">
        <v>20</v>
      </c>
      <c r="AM6535" s="5">
        <f t="shared" si="18"/>
        <v>0.6326655031</v>
      </c>
      <c r="AN6535" s="5">
        <f t="shared" si="19"/>
        <v>1.333870954</v>
      </c>
      <c r="AO6535" s="5">
        <f t="shared" si="20"/>
        <v>0.6086016353</v>
      </c>
      <c r="AP6535" s="5">
        <f t="shared" si="21"/>
        <v>0.430152852</v>
      </c>
      <c r="AQ6535" s="1">
        <f t="shared" si="22"/>
        <v>1.197012752</v>
      </c>
      <c r="AR6535" s="1">
        <f t="shared" si="23"/>
        <v>0.2546835642</v>
      </c>
      <c r="AT6535" s="1">
        <v>0.159173591957215</v>
      </c>
      <c r="AU6535" s="1">
        <f t="shared" si="24"/>
        <v>0.000003576506848</v>
      </c>
      <c r="AV6535" s="1">
        <f t="shared" si="25"/>
        <v>279602.4284</v>
      </c>
    </row>
    <row r="6536" ht="12.75" customHeight="1">
      <c r="A6536" s="4" t="s">
        <v>13120</v>
      </c>
      <c r="B6536" s="1" t="s">
        <v>13121</v>
      </c>
      <c r="C6536" s="2">
        <v>-1.596927672194E-9</v>
      </c>
      <c r="D6536" s="2">
        <v>4.23472797914611E-9</v>
      </c>
      <c r="E6536" s="2">
        <v>-1.07792777516168E-9</v>
      </c>
      <c r="F6536" s="2">
        <v>4.67041739998251E-9</v>
      </c>
      <c r="G6536" s="1">
        <v>1.38376008458057E7</v>
      </c>
      <c r="H6536" s="1">
        <v>-283614.072028216</v>
      </c>
      <c r="I6536" s="1">
        <v>-9731.42667852623</v>
      </c>
      <c r="J6536" s="1">
        <v>1759.57025431715</v>
      </c>
      <c r="K6536" s="1">
        <v>283789.62741529</v>
      </c>
      <c r="L6536" s="1">
        <v>16656.2737563415</v>
      </c>
      <c r="M6536" s="1">
        <v>16381.0428199859</v>
      </c>
      <c r="N6536" s="1">
        <v>16789.9023354775</v>
      </c>
      <c r="O6536" s="1">
        <v>1.01901326045932E7</v>
      </c>
      <c r="P6536" s="1">
        <v>288105.903812395</v>
      </c>
      <c r="Q6536" s="1">
        <v>161564.677478085</v>
      </c>
      <c r="S6536" s="5">
        <f t="shared" ref="S6536:U6536" si="6558">($AY$3*M6536^2)/(2*$AY$6)</f>
        <v>16253.46136</v>
      </c>
      <c r="T6536" s="5">
        <f t="shared" si="6558"/>
        <v>17074.93707</v>
      </c>
      <c r="U6536" s="5">
        <f t="shared" si="6558"/>
        <v>6289591550</v>
      </c>
      <c r="V6536" s="1" t="s">
        <v>20</v>
      </c>
      <c r="W6536" s="2">
        <f t="shared" si="3"/>
        <v>27385.72974</v>
      </c>
      <c r="X6536" s="1">
        <f t="shared" si="4"/>
        <v>0.3699193629</v>
      </c>
      <c r="Y6536" s="1">
        <f t="shared" si="5"/>
        <v>0.3577951549</v>
      </c>
      <c r="Z6536" s="1">
        <f t="shared" si="6"/>
        <v>0.3758786895</v>
      </c>
      <c r="AA6536" s="5">
        <f t="shared" si="7"/>
        <v>0.4473838789</v>
      </c>
      <c r="AB6536" s="1">
        <f t="shared" si="8"/>
        <v>4897.52224</v>
      </c>
      <c r="AC6536" s="1">
        <f t="shared" si="9"/>
        <v>180088.962</v>
      </c>
      <c r="AD6536" s="5">
        <f t="shared" si="10"/>
        <v>37529.07319</v>
      </c>
      <c r="AE6536" s="5">
        <f t="shared" si="11"/>
        <v>83666.79231</v>
      </c>
      <c r="AF6536" s="5">
        <f t="shared" si="12"/>
        <v>98319.32398</v>
      </c>
      <c r="AG6536" s="5">
        <f t="shared" si="13"/>
        <v>61704.14048</v>
      </c>
      <c r="AH6536" s="5">
        <f t="shared" si="14"/>
        <v>1664.677261</v>
      </c>
      <c r="AI6536" s="5">
        <f t="shared" si="15"/>
        <v>36615.1835</v>
      </c>
      <c r="AJ6536" s="1">
        <f t="shared" si="16"/>
        <v>451665220</v>
      </c>
      <c r="AK6536" s="1">
        <f t="shared" si="17"/>
        <v>38119.73947</v>
      </c>
      <c r="AL6536" s="1" t="s">
        <v>20</v>
      </c>
      <c r="AM6536" s="5">
        <f t="shared" si="18"/>
        <v>0.7319852711</v>
      </c>
      <c r="AN6536" s="5">
        <f t="shared" si="19"/>
        <v>1.203507525</v>
      </c>
      <c r="AO6536" s="5">
        <f t="shared" si="20"/>
        <v>0.5398380977</v>
      </c>
      <c r="AP6536" s="5">
        <f t="shared" si="21"/>
        <v>0.4593860105</v>
      </c>
      <c r="AQ6536" s="1">
        <f t="shared" si="22"/>
        <v>1.184859147</v>
      </c>
      <c r="AR6536" s="1">
        <f t="shared" si="23"/>
        <v>0.2520976909</v>
      </c>
      <c r="AT6536" s="1">
        <v>0.242577252438364</v>
      </c>
      <c r="AU6536" s="1">
        <f t="shared" si="24"/>
        <v>0.000005370731278</v>
      </c>
      <c r="AV6536" s="1">
        <f t="shared" si="25"/>
        <v>186194.3836</v>
      </c>
    </row>
    <row r="6537" ht="12.75" customHeight="1">
      <c r="A6537" s="4" t="s">
        <v>13122</v>
      </c>
      <c r="B6537" s="1" t="s">
        <v>13123</v>
      </c>
      <c r="C6537" s="2">
        <v>-7.50712617267379E-10</v>
      </c>
      <c r="D6537" s="2">
        <v>3.05229669243991E-9</v>
      </c>
      <c r="E6537" s="2">
        <v>1.25984747410508E-9</v>
      </c>
      <c r="F6537" s="2">
        <v>3.41322201689237E-9</v>
      </c>
      <c r="G6537" s="1">
        <v>1.49710575518177E7</v>
      </c>
      <c r="H6537" s="1">
        <v>-286186.376372759</v>
      </c>
      <c r="I6537" s="1">
        <v>-4132.42982483923</v>
      </c>
      <c r="J6537" s="1">
        <v>-926.626874576849</v>
      </c>
      <c r="K6537" s="1">
        <v>286231.470983939</v>
      </c>
      <c r="L6537" s="1">
        <v>16449.885293332</v>
      </c>
      <c r="M6537" s="1">
        <v>16531.5924807727</v>
      </c>
      <c r="N6537" s="1">
        <v>16404.578242945</v>
      </c>
      <c r="O6537" s="1">
        <v>1.16608719534557E7</v>
      </c>
      <c r="P6537" s="1">
        <v>274391.933065718</v>
      </c>
      <c r="Q6537" s="1">
        <v>155980.21994995</v>
      </c>
      <c r="S6537" s="5">
        <f t="shared" ref="S6537:U6537" si="6559">($AY$3*M6537^2)/(2*$AY$6)</f>
        <v>16553.58846</v>
      </c>
      <c r="T6537" s="5">
        <f t="shared" si="6559"/>
        <v>16300.19915</v>
      </c>
      <c r="U6537" s="5">
        <f t="shared" si="6559"/>
        <v>8236160947</v>
      </c>
      <c r="V6537" s="1" t="s">
        <v>20</v>
      </c>
      <c r="W6537" s="2">
        <f t="shared" si="3"/>
        <v>19241.42889</v>
      </c>
      <c r="X6537" s="1">
        <f t="shared" si="4"/>
        <v>0.7308884643</v>
      </c>
      <c r="Y6537" s="1">
        <f t="shared" si="5"/>
        <v>0.7381671964</v>
      </c>
      <c r="Z6537" s="1">
        <f t="shared" si="6"/>
        <v>0.7268679138</v>
      </c>
      <c r="AA6537" s="5">
        <f t="shared" si="7"/>
        <v>0.3269558959</v>
      </c>
      <c r="AB6537" s="1">
        <f t="shared" si="8"/>
        <v>5094.156198</v>
      </c>
      <c r="AC6537" s="1">
        <f t="shared" si="9"/>
        <v>192647.1952</v>
      </c>
      <c r="AD6537" s="5">
        <f t="shared" si="10"/>
        <v>50173.67311</v>
      </c>
      <c r="AE6537" s="5">
        <f t="shared" si="11"/>
        <v>108905.4429</v>
      </c>
      <c r="AF6537" s="5">
        <f t="shared" si="12"/>
        <v>109250.2878</v>
      </c>
      <c r="AG6537" s="5">
        <f t="shared" si="13"/>
        <v>58688.13954</v>
      </c>
      <c r="AH6537" s="5">
        <f t="shared" si="14"/>
        <v>1556.16073</v>
      </c>
      <c r="AI6537" s="5">
        <f t="shared" si="15"/>
        <v>50562.14825</v>
      </c>
      <c r="AJ6537" s="1">
        <f t="shared" si="16"/>
        <v>455551534.8</v>
      </c>
      <c r="AK6537" s="1">
        <f t="shared" si="17"/>
        <v>41633.15236</v>
      </c>
      <c r="AL6537" s="1" t="s">
        <v>20</v>
      </c>
      <c r="AM6537" s="5">
        <f t="shared" si="18"/>
        <v>0.7762241883</v>
      </c>
      <c r="AN6537" s="5">
        <f t="shared" si="19"/>
        <v>0.9079493419</v>
      </c>
      <c r="AO6537" s="5">
        <f t="shared" si="20"/>
        <v>0.4183000618</v>
      </c>
      <c r="AP6537" s="5">
        <f t="shared" si="21"/>
        <v>0.4169797114</v>
      </c>
      <c r="AQ6537" s="1">
        <f t="shared" si="22"/>
        <v>1.094203799</v>
      </c>
      <c r="AR6537" s="1">
        <f t="shared" si="23"/>
        <v>0.2328093189</v>
      </c>
      <c r="AT6537" s="1">
        <v>0.2308471964287</v>
      </c>
      <c r="AU6537" s="1">
        <f t="shared" si="24"/>
        <v>0.000005067422208</v>
      </c>
      <c r="AV6537" s="1">
        <f t="shared" si="25"/>
        <v>197338.9938</v>
      </c>
    </row>
    <row r="6538" ht="12.75" customHeight="1">
      <c r="A6538" s="4" t="s">
        <v>13124</v>
      </c>
      <c r="B6538" s="1" t="s">
        <v>13125</v>
      </c>
      <c r="C6538" s="2">
        <v>-3.93105800403526E-9</v>
      </c>
      <c r="D6538" s="2">
        <v>2.22488905193623E-9</v>
      </c>
      <c r="E6538" s="2">
        <v>-2.8126424037173E-10</v>
      </c>
      <c r="F6538" s="2">
        <v>4.5611696367302E-9</v>
      </c>
      <c r="G6538" s="1">
        <v>1.56906983217221E7</v>
      </c>
      <c r="H6538" s="1">
        <v>-279941.09492616</v>
      </c>
      <c r="I6538" s="1">
        <v>-15551.5642755837</v>
      </c>
      <c r="J6538" s="1">
        <v>10158.2221787701</v>
      </c>
      <c r="K6538" s="1">
        <v>280558.518758449</v>
      </c>
      <c r="L6538" s="1">
        <v>16698.6545769038</v>
      </c>
      <c r="M6538" s="1">
        <v>16832.6302734365</v>
      </c>
      <c r="N6538" s="1">
        <v>16629.1188705676</v>
      </c>
      <c r="O6538" s="1">
        <v>1.22204904632926E7</v>
      </c>
      <c r="P6538" s="1">
        <v>289708.874056587</v>
      </c>
      <c r="Q6538" s="1">
        <v>159183.656441603</v>
      </c>
      <c r="S6538" s="5">
        <f t="shared" ref="S6538:U6538" si="6560">($AY$3*M6538^2)/(2*$AY$6)</f>
        <v>17161.95428</v>
      </c>
      <c r="T6538" s="5">
        <f t="shared" si="6560"/>
        <v>16749.47687</v>
      </c>
      <c r="U6538" s="5">
        <f t="shared" si="6560"/>
        <v>9045655521</v>
      </c>
      <c r="V6538" s="1" t="s">
        <v>20</v>
      </c>
      <c r="W6538" s="2">
        <f t="shared" si="3"/>
        <v>25116.21026</v>
      </c>
      <c r="X6538" s="1">
        <f t="shared" si="4"/>
        <v>0.44203305</v>
      </c>
      <c r="Y6538" s="1">
        <f t="shared" si="5"/>
        <v>0.449154493</v>
      </c>
      <c r="Z6538" s="1">
        <f t="shared" si="6"/>
        <v>0.4383593309</v>
      </c>
      <c r="AA6538" s="5">
        <f t="shared" si="7"/>
        <v>0.4369189281</v>
      </c>
      <c r="AB6538" s="1">
        <f t="shared" si="8"/>
        <v>5215.154195</v>
      </c>
      <c r="AC6538" s="1">
        <f t="shared" si="9"/>
        <v>197215.7046</v>
      </c>
      <c r="AD6538" s="5">
        <f t="shared" si="10"/>
        <v>38059.96445</v>
      </c>
      <c r="AE6538" s="5">
        <f t="shared" si="11"/>
        <v>81963.26464</v>
      </c>
      <c r="AF6538" s="5">
        <f t="shared" si="12"/>
        <v>95771.20644</v>
      </c>
      <c r="AG6538" s="5">
        <f t="shared" si="13"/>
        <v>57245.45443</v>
      </c>
      <c r="AH6538" s="5">
        <f t="shared" si="14"/>
        <v>1520.112207</v>
      </c>
      <c r="AI6538" s="5">
        <f t="shared" si="15"/>
        <v>38525.75201</v>
      </c>
      <c r="AJ6538" s="1">
        <f t="shared" si="16"/>
        <v>446522750.9</v>
      </c>
      <c r="AK6538" s="1">
        <f t="shared" si="17"/>
        <v>36231.92957</v>
      </c>
      <c r="AL6538" s="1" t="s">
        <v>20</v>
      </c>
      <c r="AM6538" s="5">
        <f t="shared" si="18"/>
        <v>0.7800143353</v>
      </c>
      <c r="AN6538" s="5">
        <f t="shared" si="19"/>
        <v>1.173208534</v>
      </c>
      <c r="AO6538" s="5">
        <f t="shared" si="20"/>
        <v>0.5447839991</v>
      </c>
      <c r="AP6538" s="5">
        <f t="shared" si="21"/>
        <v>0.4662390373</v>
      </c>
      <c r="AQ6538" s="1">
        <f t="shared" si="22"/>
        <v>1.232401244</v>
      </c>
      <c r="AR6538" s="1">
        <f t="shared" si="23"/>
        <v>0.2622130307</v>
      </c>
      <c r="AT6538" s="1">
        <v>0.552088138677505</v>
      </c>
      <c r="AU6538" s="1">
        <f t="shared" si="24"/>
        <v>0.00001236416594</v>
      </c>
      <c r="AV6538" s="1">
        <f t="shared" si="25"/>
        <v>80878.88864</v>
      </c>
    </row>
    <row r="6539" ht="12.75" customHeight="1">
      <c r="A6539" s="4" t="s">
        <v>13126</v>
      </c>
      <c r="B6539" s="1" t="s">
        <v>13127</v>
      </c>
      <c r="C6539" s="2">
        <v>-3.3533836736638E-9</v>
      </c>
      <c r="D6539" s="2">
        <v>3.58722646091212E-9</v>
      </c>
      <c r="E6539" s="2">
        <v>-1.48106032029316E-9</v>
      </c>
      <c r="F6539" s="2">
        <v>5.30517348756206E-9</v>
      </c>
      <c r="G6539" s="1">
        <v>1.27358302973969E7</v>
      </c>
      <c r="H6539" s="1">
        <v>-281904.595611566</v>
      </c>
      <c r="I6539" s="1">
        <v>-16835.8451966191</v>
      </c>
      <c r="J6539" s="1">
        <v>11069.6934968045</v>
      </c>
      <c r="K6539" s="1">
        <v>282652.926964713</v>
      </c>
      <c r="L6539" s="1">
        <v>17933.5997046837</v>
      </c>
      <c r="M6539" s="1">
        <v>18146.6646483727</v>
      </c>
      <c r="N6539" s="1">
        <v>17823.9618698894</v>
      </c>
      <c r="O6539" s="1">
        <v>1.05607056021223E7</v>
      </c>
      <c r="P6539" s="1">
        <v>283080.135622544</v>
      </c>
      <c r="Q6539" s="1">
        <v>166785.916120578</v>
      </c>
      <c r="S6539" s="5">
        <f t="shared" ref="S6539:U6539" si="6561">($AY$3*M6539^2)/(2*$AY$6)</f>
        <v>19946.02683</v>
      </c>
      <c r="T6539" s="5">
        <f t="shared" si="6561"/>
        <v>19242.93269</v>
      </c>
      <c r="U6539" s="5">
        <f t="shared" si="6561"/>
        <v>6755362273</v>
      </c>
      <c r="V6539" s="1" t="s">
        <v>20</v>
      </c>
      <c r="W6539" s="2">
        <f t="shared" si="3"/>
        <v>32425.373</v>
      </c>
      <c r="X6539" s="1">
        <f t="shared" si="4"/>
        <v>0.3058897906</v>
      </c>
      <c r="Y6539" s="1">
        <f t="shared" si="5"/>
        <v>0.3132013792</v>
      </c>
      <c r="Z6539" s="1">
        <f t="shared" si="6"/>
        <v>0.3021610825</v>
      </c>
      <c r="AA6539" s="5">
        <f t="shared" si="7"/>
        <v>0.5081877892</v>
      </c>
      <c r="AB6539" s="1">
        <f t="shared" si="8"/>
        <v>4698.504521</v>
      </c>
      <c r="AC6539" s="1">
        <f t="shared" si="9"/>
        <v>183334.2665</v>
      </c>
      <c r="AD6539" s="5">
        <f t="shared" si="10"/>
        <v>35073.57369</v>
      </c>
      <c r="AE6539" s="5">
        <f t="shared" si="11"/>
        <v>71716.07438</v>
      </c>
      <c r="AF6539" s="5">
        <f t="shared" si="12"/>
        <v>99124.38827</v>
      </c>
      <c r="AG6539" s="5">
        <f t="shared" si="13"/>
        <v>63415.80764</v>
      </c>
      <c r="AH6539" s="5">
        <f t="shared" si="14"/>
        <v>1635.209859</v>
      </c>
      <c r="AI6539" s="5">
        <f t="shared" si="15"/>
        <v>35708.58064</v>
      </c>
      <c r="AJ6539" s="1">
        <f t="shared" si="16"/>
        <v>449856105.1</v>
      </c>
      <c r="AK6539" s="1">
        <f t="shared" si="17"/>
        <v>35298.74733</v>
      </c>
      <c r="AL6539" s="1" t="s">
        <v>20</v>
      </c>
      <c r="AM6539" s="5">
        <f t="shared" si="18"/>
        <v>0.7093753463</v>
      </c>
      <c r="AN6539" s="5">
        <f t="shared" si="19"/>
        <v>1.282606982</v>
      </c>
      <c r="AO6539" s="5">
        <f t="shared" si="20"/>
        <v>0.6272737443</v>
      </c>
      <c r="AP6539" s="5">
        <f t="shared" si="21"/>
        <v>0.4538298928</v>
      </c>
      <c r="AQ6539" s="1">
        <f t="shared" si="22"/>
        <v>1.274425126</v>
      </c>
      <c r="AR6539" s="1">
        <f t="shared" si="23"/>
        <v>0.2711542821</v>
      </c>
      <c r="AT6539" s="1">
        <v>0.192605434198429</v>
      </c>
      <c r="AU6539" s="1">
        <f t="shared" si="24"/>
        <v>0.000004281489837</v>
      </c>
      <c r="AV6539" s="1">
        <f t="shared" si="25"/>
        <v>233563.558</v>
      </c>
    </row>
    <row r="6540" ht="12.75" customHeight="1">
      <c r="A6540" s="4" t="s">
        <v>13128</v>
      </c>
      <c r="B6540" s="1" t="s">
        <v>13129</v>
      </c>
      <c r="C6540" s="2">
        <v>-3.41243378705068E-9</v>
      </c>
      <c r="D6540" s="2">
        <v>3.83274894425745E-9</v>
      </c>
      <c r="E6540" s="2">
        <v>-3.09534806935836E-10</v>
      </c>
      <c r="F6540" s="2">
        <v>5.2223254872087E-9</v>
      </c>
      <c r="G6540" s="1">
        <v>1.26759412760594E7</v>
      </c>
      <c r="H6540" s="1">
        <v>-279891.968064463</v>
      </c>
      <c r="I6540" s="1">
        <v>-19459.8208561094</v>
      </c>
      <c r="J6540" s="1">
        <v>9684.90677162148</v>
      </c>
      <c r="K6540" s="1">
        <v>280743.673562692</v>
      </c>
      <c r="L6540" s="1">
        <v>18519.8016553242</v>
      </c>
      <c r="M6540" s="1">
        <v>19404.05159617</v>
      </c>
      <c r="N6540" s="1">
        <v>18059.3365749933</v>
      </c>
      <c r="O6540" s="1">
        <v>1.05229099131982E7</v>
      </c>
      <c r="P6540" s="1">
        <v>288996.092235443</v>
      </c>
      <c r="Q6540" s="1">
        <v>169301.26398545</v>
      </c>
      <c r="S6540" s="5">
        <f t="shared" ref="S6540:U6540" si="6562">($AY$3*M6540^2)/(2*$AY$6)</f>
        <v>22805.92089</v>
      </c>
      <c r="T6540" s="5">
        <f t="shared" si="6562"/>
        <v>19754.51429</v>
      </c>
      <c r="U6540" s="5">
        <f t="shared" si="6562"/>
        <v>6707095293</v>
      </c>
      <c r="V6540" s="1" t="s">
        <v>20</v>
      </c>
      <c r="W6540" s="2">
        <f t="shared" si="3"/>
        <v>31994.31738</v>
      </c>
      <c r="X6540" s="1">
        <f t="shared" si="4"/>
        <v>0.3350633798</v>
      </c>
      <c r="Y6540" s="1">
        <f t="shared" si="5"/>
        <v>0.3678232218</v>
      </c>
      <c r="Z6540" s="1">
        <f t="shared" si="6"/>
        <v>0.318608888</v>
      </c>
      <c r="AA6540" s="5">
        <f t="shared" si="7"/>
        <v>0.5002516977</v>
      </c>
      <c r="AB6540" s="1">
        <f t="shared" si="8"/>
        <v>4687.44437</v>
      </c>
      <c r="AC6540" s="1">
        <f t="shared" si="9"/>
        <v>183005.9051</v>
      </c>
      <c r="AD6540" s="5">
        <f t="shared" si="10"/>
        <v>36100.50032</v>
      </c>
      <c r="AE6540" s="5">
        <f t="shared" si="11"/>
        <v>69551.18225</v>
      </c>
      <c r="AF6540" s="5">
        <f t="shared" si="12"/>
        <v>101154.8426</v>
      </c>
      <c r="AG6540" s="5">
        <f t="shared" si="13"/>
        <v>62366.2654</v>
      </c>
      <c r="AH6540" s="5">
        <f t="shared" si="14"/>
        <v>1638.143861</v>
      </c>
      <c r="AI6540" s="5">
        <f t="shared" si="15"/>
        <v>38788.5772</v>
      </c>
      <c r="AJ6540" s="1">
        <f t="shared" si="16"/>
        <v>446817433.9</v>
      </c>
      <c r="AK6540" s="1">
        <f t="shared" si="17"/>
        <v>34822.64974</v>
      </c>
      <c r="AL6540" s="1" t="s">
        <v>20</v>
      </c>
      <c r="AM6540" s="5">
        <f t="shared" si="18"/>
        <v>0.7164409013</v>
      </c>
      <c r="AN6540" s="5">
        <f t="shared" si="19"/>
        <v>1.23770427</v>
      </c>
      <c r="AO6540" s="5">
        <f t="shared" si="20"/>
        <v>0.6424296747</v>
      </c>
      <c r="AP6540" s="5">
        <f t="shared" si="21"/>
        <v>0.4417163058</v>
      </c>
      <c r="AQ6540" s="1">
        <f t="shared" si="22"/>
        <v>1.283123017</v>
      </c>
      <c r="AR6540" s="1">
        <f t="shared" si="23"/>
        <v>0.2730048972</v>
      </c>
      <c r="AT6540" s="1">
        <v>0.341651802349378</v>
      </c>
      <c r="AU6540" s="1">
        <f t="shared" si="24"/>
        <v>0.000007646340013</v>
      </c>
      <c r="AV6540" s="1">
        <f t="shared" si="25"/>
        <v>130781.524</v>
      </c>
    </row>
    <row r="6541" ht="12.75" customHeight="1">
      <c r="A6541" s="4" t="s">
        <v>13130</v>
      </c>
      <c r="B6541" s="1" t="s">
        <v>13131</v>
      </c>
      <c r="C6541" s="2">
        <v>-1.32410137610278E-9</v>
      </c>
      <c r="D6541" s="2">
        <v>2.73037553882231E-9</v>
      </c>
      <c r="E6541" s="2">
        <v>4.03462860286007E-9</v>
      </c>
      <c r="F6541" s="2">
        <v>5.58514368345622E-9</v>
      </c>
      <c r="G6541" s="1">
        <v>1.9667835548805E7</v>
      </c>
      <c r="H6541" s="1">
        <v>-292709.701586069</v>
      </c>
      <c r="I6541" s="1">
        <v>-22479.0077023981</v>
      </c>
      <c r="J6541" s="1">
        <v>-9426.63034800395</v>
      </c>
      <c r="K6541" s="1">
        <v>293741.068817817</v>
      </c>
      <c r="L6541" s="1">
        <v>21278.8181488025</v>
      </c>
      <c r="M6541" s="1">
        <v>21815.1807946286</v>
      </c>
      <c r="N6541" s="1">
        <v>20976.8684744043</v>
      </c>
      <c r="O6541" s="1">
        <v>1.53680667081052E7</v>
      </c>
      <c r="P6541" s="1">
        <v>284344.828141279</v>
      </c>
      <c r="Q6541" s="1">
        <v>140947.573071781</v>
      </c>
      <c r="S6541" s="5">
        <f t="shared" ref="S6541:U6541" si="6563">($AY$3*M6541^2)/(2*$AY$6)</f>
        <v>28825.73602</v>
      </c>
      <c r="T6541" s="5">
        <f t="shared" si="6563"/>
        <v>26652.87621</v>
      </c>
      <c r="U6541" s="5">
        <f t="shared" si="6563"/>
        <v>14305440848</v>
      </c>
      <c r="V6541" s="1" t="s">
        <v>20</v>
      </c>
      <c r="W6541" s="2">
        <f t="shared" si="3"/>
        <v>27469.77409</v>
      </c>
      <c r="X6541" s="1">
        <f t="shared" si="4"/>
        <v>0.6000463943</v>
      </c>
      <c r="Y6541" s="1">
        <f t="shared" si="5"/>
        <v>0.6306776743</v>
      </c>
      <c r="Z6541" s="1">
        <f t="shared" si="6"/>
        <v>0.5831377202</v>
      </c>
      <c r="AA6541" s="5">
        <f t="shared" si="7"/>
        <v>0.5350064098</v>
      </c>
      <c r="AB6541" s="1">
        <f t="shared" si="8"/>
        <v>5838.80944</v>
      </c>
      <c r="AC6541" s="1">
        <f t="shared" si="9"/>
        <v>221160.1092</v>
      </c>
      <c r="AD6541" s="5">
        <f t="shared" si="10"/>
        <v>39208.6302</v>
      </c>
      <c r="AE6541" s="5">
        <f t="shared" si="11"/>
        <v>61306.32324</v>
      </c>
      <c r="AF6541" s="5">
        <f t="shared" si="12"/>
        <v>91391.71739</v>
      </c>
      <c r="AG6541" s="5">
        <f t="shared" si="13"/>
        <v>50616.16705</v>
      </c>
      <c r="AH6541" s="5">
        <f t="shared" si="14"/>
        <v>1355.533785</v>
      </c>
      <c r="AI6541" s="5">
        <f t="shared" si="15"/>
        <v>40775.55034</v>
      </c>
      <c r="AJ6541" s="1">
        <f t="shared" si="16"/>
        <v>467503430.9</v>
      </c>
      <c r="AK6541" s="1">
        <f t="shared" si="17"/>
        <v>30418.55543</v>
      </c>
      <c r="AL6541" s="1" t="s">
        <v>20</v>
      </c>
      <c r="AM6541" s="5">
        <f t="shared" si="18"/>
        <v>0.9236247194</v>
      </c>
      <c r="AN6541" s="5">
        <f t="shared" si="19"/>
        <v>1.192348288</v>
      </c>
      <c r="AO6541" s="5">
        <f t="shared" si="20"/>
        <v>0.7625696766</v>
      </c>
      <c r="AP6541" s="5">
        <f t="shared" si="21"/>
        <v>0.511538074</v>
      </c>
      <c r="AQ6541" s="1">
        <f t="shared" si="22"/>
        <v>1.536902145</v>
      </c>
      <c r="AR6541" s="1">
        <f t="shared" si="23"/>
        <v>0.3270004564</v>
      </c>
      <c r="AT6541" s="1">
        <v>0.126200352254792</v>
      </c>
      <c r="AU6541" s="1">
        <f t="shared" si="24"/>
        <v>0.000002699452965</v>
      </c>
      <c r="AV6541" s="1">
        <f t="shared" si="25"/>
        <v>370445.4247</v>
      </c>
    </row>
    <row r="6542" ht="12.75" customHeight="1">
      <c r="A6542" s="4" t="s">
        <v>13132</v>
      </c>
      <c r="B6542" s="1" t="s">
        <v>13133</v>
      </c>
      <c r="C6542" s="2">
        <v>-2.10571173131878E-9</v>
      </c>
      <c r="D6542" s="2">
        <v>4.76962958319593E-9</v>
      </c>
      <c r="E6542" s="2">
        <v>3.38097951779309E-9</v>
      </c>
      <c r="F6542" s="2">
        <v>6.21778229503811E-9</v>
      </c>
      <c r="G6542" s="1">
        <v>1.95409581935906E7</v>
      </c>
      <c r="H6542" s="1">
        <v>-294960.939318524</v>
      </c>
      <c r="I6542" s="1">
        <v>-22197.9727241543</v>
      </c>
      <c r="J6542" s="1">
        <v>-12196.7454461057</v>
      </c>
      <c r="K6542" s="1">
        <v>296048.851213438</v>
      </c>
      <c r="L6542" s="1">
        <v>16043.8041713731</v>
      </c>
      <c r="M6542" s="1">
        <v>16168.4839114161</v>
      </c>
      <c r="N6542" s="1">
        <v>15980.2302252481</v>
      </c>
      <c r="O6542" s="1">
        <v>1.50938012118462E7</v>
      </c>
      <c r="P6542" s="1">
        <v>279402.69502463</v>
      </c>
      <c r="Q6542" s="1">
        <v>149267.244041949</v>
      </c>
      <c r="S6542" s="5">
        <f t="shared" ref="S6542:U6542" si="6564">($AY$3*M6542^2)/(2*$AY$6)</f>
        <v>15834.39117</v>
      </c>
      <c r="T6542" s="5">
        <f t="shared" si="6564"/>
        <v>15467.81025</v>
      </c>
      <c r="U6542" s="5">
        <f t="shared" si="6564"/>
        <v>13799394288</v>
      </c>
      <c r="V6542" s="1" t="s">
        <v>20</v>
      </c>
      <c r="W6542" s="2">
        <f t="shared" si="3"/>
        <v>30680.44157</v>
      </c>
      <c r="X6542" s="1">
        <f t="shared" si="4"/>
        <v>0.2734585414</v>
      </c>
      <c r="Y6542" s="1">
        <f t="shared" si="5"/>
        <v>0.2777252625</v>
      </c>
      <c r="Z6542" s="1">
        <f t="shared" si="6"/>
        <v>0.2712956636</v>
      </c>
      <c r="AA6542" s="5">
        <f t="shared" si="7"/>
        <v>0.5956074849</v>
      </c>
      <c r="AB6542" s="1">
        <f t="shared" si="8"/>
        <v>5819.945867</v>
      </c>
      <c r="AC6542" s="1">
        <f t="shared" si="9"/>
        <v>219177.7631</v>
      </c>
      <c r="AD6542" s="5">
        <f t="shared" si="10"/>
        <v>26830.13667</v>
      </c>
      <c r="AE6542" s="5">
        <f t="shared" si="11"/>
        <v>58249.1322</v>
      </c>
      <c r="AF6542" s="5">
        <f t="shared" si="12"/>
        <v>78453.26779</v>
      </c>
      <c r="AG6542" s="5">
        <f t="shared" si="13"/>
        <v>51307.06107</v>
      </c>
      <c r="AH6542" s="5">
        <f t="shared" si="14"/>
        <v>1367.793866</v>
      </c>
      <c r="AI6542" s="5">
        <f t="shared" si="15"/>
        <v>27146.20672</v>
      </c>
      <c r="AJ6542" s="1">
        <f t="shared" si="16"/>
        <v>471176380.7</v>
      </c>
      <c r="AK6542" s="1">
        <f t="shared" si="17"/>
        <v>29879.98945</v>
      </c>
      <c r="AL6542" s="1" t="s">
        <v>20</v>
      </c>
      <c r="AM6542" s="5">
        <f t="shared" si="18"/>
        <v>0.9183460733</v>
      </c>
      <c r="AN6542" s="5">
        <f t="shared" si="19"/>
        <v>1.756146032</v>
      </c>
      <c r="AO6542" s="5">
        <f t="shared" si="20"/>
        <v>0.8088985413</v>
      </c>
      <c r="AP6542" s="5">
        <f t="shared" si="21"/>
        <v>0.6005822242</v>
      </c>
      <c r="AQ6542" s="1">
        <f t="shared" si="22"/>
        <v>1.576896075</v>
      </c>
      <c r="AR6542" s="1">
        <f t="shared" si="23"/>
        <v>0.3355098031</v>
      </c>
      <c r="AT6542" s="1">
        <v>0.451880593240081</v>
      </c>
      <c r="AU6542" s="1">
        <f t="shared" si="24"/>
        <v>0.000009590476343</v>
      </c>
      <c r="AV6542" s="1">
        <f t="shared" si="25"/>
        <v>104270.1076</v>
      </c>
    </row>
    <row r="6543" ht="12.75" customHeight="1">
      <c r="A6543" s="4" t="s">
        <v>13134</v>
      </c>
      <c r="B6543" s="1" t="s">
        <v>13135</v>
      </c>
      <c r="C6543" s="2">
        <v>-1.39247300254035E-9</v>
      </c>
      <c r="D6543" s="2">
        <v>5.53674337406129E-9</v>
      </c>
      <c r="E6543" s="2">
        <v>3.2895408375472E-9</v>
      </c>
      <c r="F6543" s="2">
        <v>6.59981149462511E-9</v>
      </c>
      <c r="G6543" s="1">
        <v>1.88453275827254E7</v>
      </c>
      <c r="H6543" s="1">
        <v>-296850.002378303</v>
      </c>
      <c r="I6543" s="1">
        <v>-23202.3730386388</v>
      </c>
      <c r="J6543" s="1">
        <v>-10161.7643493255</v>
      </c>
      <c r="K6543" s="1">
        <v>297931.36833986</v>
      </c>
      <c r="L6543" s="1">
        <v>16135.5633890026</v>
      </c>
      <c r="M6543" s="1">
        <v>16251.5454746954</v>
      </c>
      <c r="N6543" s="1">
        <v>16076.2016471812</v>
      </c>
      <c r="O6543" s="1">
        <v>1.46233306083364E7</v>
      </c>
      <c r="P6543" s="1">
        <v>277727.563302929</v>
      </c>
      <c r="Q6543" s="1">
        <v>148058.039793391</v>
      </c>
      <c r="S6543" s="5">
        <f t="shared" ref="S6543:U6543" si="6565">($AY$3*M6543^2)/(2*$AY$6)</f>
        <v>15997.49956</v>
      </c>
      <c r="T6543" s="5">
        <f t="shared" si="6565"/>
        <v>15654.15616</v>
      </c>
      <c r="U6543" s="5">
        <f t="shared" si="6565"/>
        <v>12952552744</v>
      </c>
      <c r="V6543" s="1" t="s">
        <v>20</v>
      </c>
      <c r="W6543" s="2">
        <f t="shared" si="3"/>
        <v>33161.08315</v>
      </c>
      <c r="X6543" s="1">
        <f t="shared" si="4"/>
        <v>0.2367613745</v>
      </c>
      <c r="Y6543" s="1">
        <f t="shared" si="5"/>
        <v>0.2401772787</v>
      </c>
      <c r="Z6543" s="1">
        <f t="shared" si="6"/>
        <v>0.235022518</v>
      </c>
      <c r="AA6543" s="5">
        <f t="shared" si="7"/>
        <v>0.6322024379</v>
      </c>
      <c r="AB6543" s="1">
        <f t="shared" si="8"/>
        <v>5715.416219</v>
      </c>
      <c r="AC6543" s="1">
        <f t="shared" si="9"/>
        <v>215734.8597</v>
      </c>
      <c r="AD6543" s="5">
        <f t="shared" si="10"/>
        <v>25428.88272</v>
      </c>
      <c r="AE6543" s="5">
        <f t="shared" si="11"/>
        <v>54701.87656</v>
      </c>
      <c r="AF6543" s="5">
        <f t="shared" si="12"/>
        <v>77966.53111</v>
      </c>
      <c r="AG6543" s="5">
        <f t="shared" si="13"/>
        <v>52260.29446</v>
      </c>
      <c r="AH6543" s="5">
        <f t="shared" si="14"/>
        <v>1389.62243</v>
      </c>
      <c r="AI6543" s="5">
        <f t="shared" si="15"/>
        <v>25706.23664</v>
      </c>
      <c r="AJ6543" s="1">
        <f t="shared" si="16"/>
        <v>474172499.7</v>
      </c>
      <c r="AK6543" s="1">
        <f t="shared" si="17"/>
        <v>29282.9432</v>
      </c>
      <c r="AL6543" s="1" t="s">
        <v>20</v>
      </c>
      <c r="AM6543" s="5">
        <f t="shared" si="18"/>
        <v>0.9073284117</v>
      </c>
      <c r="AN6543" s="5">
        <f t="shared" si="19"/>
        <v>1.864700487</v>
      </c>
      <c r="AO6543" s="5">
        <f t="shared" si="20"/>
        <v>0.8668304079</v>
      </c>
      <c r="AP6543" s="5">
        <f t="shared" si="21"/>
        <v>0.6081744218</v>
      </c>
      <c r="AQ6543" s="1">
        <f t="shared" si="22"/>
        <v>1.619278829</v>
      </c>
      <c r="AR6543" s="1">
        <f t="shared" si="23"/>
        <v>0.3445274104</v>
      </c>
      <c r="AT6543" s="1">
        <v>0.59875335329234</v>
      </c>
      <c r="AU6543" s="1">
        <f t="shared" si="24"/>
        <v>0.0000126273319</v>
      </c>
      <c r="AV6543" s="1">
        <f t="shared" si="25"/>
        <v>79193.29339</v>
      </c>
    </row>
    <row r="6544" ht="12.75" customHeight="1">
      <c r="A6544" s="4" t="s">
        <v>13136</v>
      </c>
      <c r="B6544" s="1" t="s">
        <v>13137</v>
      </c>
      <c r="C6544" s="2">
        <v>-7.79196373640859E-10</v>
      </c>
      <c r="D6544" s="2">
        <v>5.82039927417678E-9</v>
      </c>
      <c r="E6544" s="2">
        <v>3.70611461787724E-9</v>
      </c>
      <c r="F6544" s="2">
        <v>6.94722924438402E-9</v>
      </c>
      <c r="G6544" s="1">
        <v>1.91698513794263E7</v>
      </c>
      <c r="H6544" s="1">
        <v>-298000.024279359</v>
      </c>
      <c r="I6544" s="1">
        <v>-23436.829439454</v>
      </c>
      <c r="J6544" s="1">
        <v>-9699.23442786312</v>
      </c>
      <c r="K6544" s="1">
        <v>299078.224547506</v>
      </c>
      <c r="L6544" s="1">
        <v>16014.1199892375</v>
      </c>
      <c r="M6544" s="1">
        <v>16485.1880424335</v>
      </c>
      <c r="N6544" s="1">
        <v>15771.3287545779</v>
      </c>
      <c r="O6544" s="1">
        <v>1.47948066849166E7</v>
      </c>
      <c r="P6544" s="1">
        <v>278066.033655854</v>
      </c>
      <c r="Q6544" s="1">
        <v>148058.278964284</v>
      </c>
      <c r="S6544" s="5">
        <f t="shared" ref="S6544:U6544" si="6566">($AY$3*M6544^2)/(2*$AY$6)</f>
        <v>16460.78653</v>
      </c>
      <c r="T6544" s="5">
        <f t="shared" si="6566"/>
        <v>15066.04781</v>
      </c>
      <c r="U6544" s="5">
        <f t="shared" si="6566"/>
        <v>13258102176</v>
      </c>
      <c r="V6544" s="1" t="s">
        <v>20</v>
      </c>
      <c r="W6544" s="2">
        <f t="shared" si="3"/>
        <v>34609.97446</v>
      </c>
      <c r="X6544" s="1">
        <f t="shared" si="4"/>
        <v>0.2140935576</v>
      </c>
      <c r="Y6544" s="1">
        <f t="shared" si="5"/>
        <v>0.2268742743</v>
      </c>
      <c r="Z6544" s="1">
        <f t="shared" si="6"/>
        <v>0.2076509928</v>
      </c>
      <c r="AA6544" s="5">
        <f t="shared" si="7"/>
        <v>0.6654819261</v>
      </c>
      <c r="AB6544" s="1">
        <f t="shared" si="8"/>
        <v>5764.417</v>
      </c>
      <c r="AC6544" s="1">
        <f t="shared" si="9"/>
        <v>216996.0481</v>
      </c>
      <c r="AD6544" s="5">
        <f t="shared" si="10"/>
        <v>23699.10908</v>
      </c>
      <c r="AE6544" s="5">
        <f t="shared" si="11"/>
        <v>50258.33294</v>
      </c>
      <c r="AF6544" s="5">
        <f t="shared" si="12"/>
        <v>75990.70115</v>
      </c>
      <c r="AG6544" s="5">
        <f t="shared" si="13"/>
        <v>51218.89685</v>
      </c>
      <c r="AH6544" s="5">
        <f t="shared" si="14"/>
        <v>1381.545897</v>
      </c>
      <c r="AI6544" s="5">
        <f t="shared" si="15"/>
        <v>24771.80431</v>
      </c>
      <c r="AJ6544" s="1">
        <f t="shared" si="16"/>
        <v>475997778.1</v>
      </c>
      <c r="AK6544" s="1">
        <f t="shared" si="17"/>
        <v>28139.86806</v>
      </c>
      <c r="AL6544" s="1" t="s">
        <v>20</v>
      </c>
      <c r="AM6544" s="5">
        <f t="shared" si="18"/>
        <v>0.9293401604</v>
      </c>
      <c r="AN6544" s="5">
        <f t="shared" si="19"/>
        <v>2.008504946</v>
      </c>
      <c r="AO6544" s="5">
        <f t="shared" si="20"/>
        <v>0.9471022022</v>
      </c>
      <c r="AP6544" s="5">
        <f t="shared" si="21"/>
        <v>0.6263895067</v>
      </c>
      <c r="AQ6544" s="1">
        <f t="shared" si="22"/>
        <v>1.691542324</v>
      </c>
      <c r="AR6544" s="1">
        <f t="shared" si="23"/>
        <v>0.3599026221</v>
      </c>
      <c r="AT6544" s="1">
        <v>0.728156953989217</v>
      </c>
      <c r="AU6544" s="1">
        <f t="shared" si="24"/>
        <v>0.00001529748641</v>
      </c>
      <c r="AV6544" s="1">
        <f t="shared" si="25"/>
        <v>65370.21661</v>
      </c>
    </row>
    <row r="6545" ht="12.75" customHeight="1">
      <c r="A6545" s="4" t="s">
        <v>13138</v>
      </c>
      <c r="B6545" s="1" t="s">
        <v>13139</v>
      </c>
      <c r="C6545" s="2">
        <v>1.25042402964135E-9</v>
      </c>
      <c r="D6545" s="2">
        <v>5.4120749757461E-9</v>
      </c>
      <c r="E6545" s="2">
        <v>6.52189316155267E-9</v>
      </c>
      <c r="F6545" s="2">
        <v>8.5854341285797E-9</v>
      </c>
      <c r="G6545" s="1">
        <v>1.84303200502416E7</v>
      </c>
      <c r="H6545" s="1">
        <v>-305861.840653111</v>
      </c>
      <c r="I6545" s="1">
        <v>-18271.7715978348</v>
      </c>
      <c r="J6545" s="1">
        <v>-6135.41906375357</v>
      </c>
      <c r="K6545" s="1">
        <v>306491.641191221</v>
      </c>
      <c r="L6545" s="1">
        <v>17543.9493953642</v>
      </c>
      <c r="M6545" s="1">
        <v>17231.9556097311</v>
      </c>
      <c r="N6545" s="1">
        <v>17527.3145187151</v>
      </c>
      <c r="O6545" s="1">
        <v>1.43608124630712E7</v>
      </c>
      <c r="P6545" s="1">
        <v>280932.755865384</v>
      </c>
      <c r="Q6545" s="1">
        <v>156931.931997782</v>
      </c>
      <c r="S6545" s="5">
        <f t="shared" ref="S6545:U6545" si="6567">($AY$3*M6545^2)/(2*$AY$6)</f>
        <v>17985.8889</v>
      </c>
      <c r="T6545" s="5">
        <f t="shared" si="6567"/>
        <v>18607.73583</v>
      </c>
      <c r="U6545" s="5">
        <f t="shared" si="6567"/>
        <v>12491678366</v>
      </c>
      <c r="V6545" s="1" t="s">
        <v>20</v>
      </c>
      <c r="W6545" s="2">
        <f t="shared" si="3"/>
        <v>43620.92229</v>
      </c>
      <c r="X6545" s="1">
        <f t="shared" si="4"/>
        <v>0.1617577303</v>
      </c>
      <c r="Y6545" s="1">
        <f t="shared" si="5"/>
        <v>0.156055632</v>
      </c>
      <c r="Z6545" s="1">
        <f t="shared" si="6"/>
        <v>0.1614511238</v>
      </c>
      <c r="AA6545" s="5">
        <f t="shared" si="7"/>
        <v>0.8224071841</v>
      </c>
      <c r="AB6545" s="1">
        <f t="shared" si="8"/>
        <v>5652.134083</v>
      </c>
      <c r="AC6545" s="1">
        <f t="shared" si="9"/>
        <v>213789.6531</v>
      </c>
      <c r="AD6545" s="5">
        <f t="shared" si="10"/>
        <v>21312.20989</v>
      </c>
      <c r="AE6545" s="5">
        <f t="shared" si="11"/>
        <v>44514.67369</v>
      </c>
      <c r="AF6545" s="5">
        <f t="shared" si="12"/>
        <v>73943.31963</v>
      </c>
      <c r="AG6545" s="5">
        <f t="shared" si="13"/>
        <v>52990.24925</v>
      </c>
      <c r="AH6545" s="5">
        <f t="shared" si="14"/>
        <v>1402.266179</v>
      </c>
      <c r="AI6545" s="5">
        <f t="shared" si="15"/>
        <v>20953.07038</v>
      </c>
      <c r="AJ6545" s="1">
        <f t="shared" si="16"/>
        <v>487796597.1</v>
      </c>
      <c r="AK6545" s="1">
        <f t="shared" si="17"/>
        <v>26912.41046</v>
      </c>
      <c r="AL6545" s="1" t="s">
        <v>20</v>
      </c>
      <c r="AM6545" s="5">
        <f t="shared" si="18"/>
        <v>0.9205402957</v>
      </c>
      <c r="AN6545" s="5">
        <f t="shared" si="19"/>
        <v>2.288812844</v>
      </c>
      <c r="AO6545" s="5">
        <f t="shared" si="20"/>
        <v>1.095810789</v>
      </c>
      <c r="AP6545" s="5">
        <f t="shared" si="21"/>
        <v>0.6596898808</v>
      </c>
      <c r="AQ6545" s="1">
        <f t="shared" si="22"/>
        <v>1.812534027</v>
      </c>
      <c r="AR6545" s="1">
        <f t="shared" si="23"/>
        <v>0.3856455377</v>
      </c>
      <c r="AT6545" s="1">
        <v>0.294639460880919</v>
      </c>
      <c r="AU6545" s="1">
        <f t="shared" si="24"/>
        <v>0.000006040211486</v>
      </c>
      <c r="AV6545" s="1">
        <f t="shared" si="25"/>
        <v>165557.117</v>
      </c>
    </row>
    <row r="6546" ht="12.75" customHeight="1">
      <c r="A6546" s="4" t="s">
        <v>13140</v>
      </c>
      <c r="B6546" s="1" t="s">
        <v>13141</v>
      </c>
      <c r="C6546" s="2">
        <v>-4.48808992432421E-9</v>
      </c>
      <c r="D6546" s="2">
        <v>3.22603206709712E-9</v>
      </c>
      <c r="E6546" s="2">
        <v>-4.05734911060494E-9</v>
      </c>
      <c r="F6546" s="2">
        <v>7.02114661141777E-9</v>
      </c>
      <c r="G6546" s="1">
        <v>1.46151018703701E7</v>
      </c>
      <c r="H6546" s="1">
        <v>-292928.798277676</v>
      </c>
      <c r="I6546" s="1">
        <v>-11292.3811765531</v>
      </c>
      <c r="J6546" s="1">
        <v>1899.84535804083</v>
      </c>
      <c r="K6546" s="1">
        <v>293207.889903559</v>
      </c>
      <c r="L6546" s="1">
        <v>29027.8834808386</v>
      </c>
      <c r="M6546" s="1">
        <v>28642.0091030331</v>
      </c>
      <c r="N6546" s="1">
        <v>29142.1756431701</v>
      </c>
      <c r="O6546" s="1">
        <v>1.19934137878181E7</v>
      </c>
      <c r="P6546" s="1">
        <v>295167.242758119</v>
      </c>
      <c r="Q6546" s="1">
        <v>149308.88781644</v>
      </c>
      <c r="S6546" s="5">
        <f t="shared" ref="S6546:U6546" si="6568">($AY$3*M6546^2)/(2*$AY$6)</f>
        <v>49690.08376</v>
      </c>
      <c r="T6546" s="5">
        <f t="shared" si="6568"/>
        <v>51440.68164</v>
      </c>
      <c r="U6546" s="5">
        <f t="shared" si="6568"/>
        <v>8712612667</v>
      </c>
      <c r="V6546" s="1" t="s">
        <v>20</v>
      </c>
      <c r="W6546" s="2">
        <f t="shared" si="3"/>
        <v>40059.5568</v>
      </c>
      <c r="X6546" s="1">
        <f t="shared" si="4"/>
        <v>0.5250715191</v>
      </c>
      <c r="Y6546" s="1">
        <f t="shared" si="5"/>
        <v>0.5112045099</v>
      </c>
      <c r="Z6546" s="1">
        <f t="shared" si="6"/>
        <v>0.5292144117</v>
      </c>
      <c r="AA6546" s="5">
        <f t="shared" si="7"/>
        <v>0.6725625434</v>
      </c>
      <c r="AB6546" s="1">
        <f t="shared" si="8"/>
        <v>5033.231904</v>
      </c>
      <c r="AC6546" s="1">
        <f t="shared" si="9"/>
        <v>195374.8178</v>
      </c>
      <c r="AD6546" s="5">
        <f t="shared" si="10"/>
        <v>43330.06042</v>
      </c>
      <c r="AE6546" s="5">
        <f t="shared" si="11"/>
        <v>53110.72901</v>
      </c>
      <c r="AF6546" s="5">
        <f t="shared" si="12"/>
        <v>102383.4794</v>
      </c>
      <c r="AG6546" s="5">
        <f t="shared" si="13"/>
        <v>59797.09192</v>
      </c>
      <c r="AH6546" s="5">
        <f t="shared" si="14"/>
        <v>1534.435212</v>
      </c>
      <c r="AI6546" s="5">
        <f t="shared" si="15"/>
        <v>42586.38752</v>
      </c>
      <c r="AJ6546" s="1">
        <f t="shared" si="16"/>
        <v>466654850.3</v>
      </c>
      <c r="AK6546" s="1">
        <f t="shared" si="17"/>
        <v>30149.48481</v>
      </c>
      <c r="AL6546" s="1" t="s">
        <v>20</v>
      </c>
      <c r="AM6546" s="5">
        <f t="shared" si="18"/>
        <v>0.7803972323</v>
      </c>
      <c r="AN6546" s="5">
        <f t="shared" si="19"/>
        <v>1.076977151</v>
      </c>
      <c r="AO6546" s="5">
        <f t="shared" si="20"/>
        <v>0.8786451609</v>
      </c>
      <c r="AP6546" s="5">
        <f t="shared" si="21"/>
        <v>0.4557911617</v>
      </c>
      <c r="AQ6546" s="1">
        <f t="shared" si="22"/>
        <v>1.547803729</v>
      </c>
      <c r="AR6546" s="1">
        <f t="shared" si="23"/>
        <v>0.3293199424</v>
      </c>
      <c r="AT6546" s="1">
        <v>0.657809475030438</v>
      </c>
      <c r="AU6546" s="1">
        <f t="shared" si="24"/>
        <v>0.00001409627425</v>
      </c>
      <c r="AV6546" s="1">
        <f t="shared" si="25"/>
        <v>70940.73102</v>
      </c>
    </row>
    <row r="6547" ht="12.75" customHeight="1">
      <c r="A6547" s="4" t="s">
        <v>13142</v>
      </c>
      <c r="B6547" s="1" t="s">
        <v>13143</v>
      </c>
      <c r="C6547" s="2">
        <v>-5.03603168093759E-10</v>
      </c>
      <c r="D6547" s="2">
        <v>4.99811245218571E-9</v>
      </c>
      <c r="E6547" s="2">
        <v>3.93371525846439E-9</v>
      </c>
      <c r="F6547" s="2">
        <v>6.49770793570799E-9</v>
      </c>
      <c r="G6547" s="1">
        <v>1.62597494642745E7</v>
      </c>
      <c r="H6547" s="1">
        <v>-313854.342367959</v>
      </c>
      <c r="I6547" s="1">
        <v>-3079.97213242096</v>
      </c>
      <c r="J6547" s="1">
        <v>-23160.457065943</v>
      </c>
      <c r="K6547" s="1">
        <v>314734.545738927</v>
      </c>
      <c r="L6547" s="1">
        <v>30891.0532178141</v>
      </c>
      <c r="M6547" s="1">
        <v>35131.801692195</v>
      </c>
      <c r="N6547" s="1">
        <v>28515.8298315942</v>
      </c>
      <c r="O6547" s="1">
        <v>1.31351503351602E7</v>
      </c>
      <c r="P6547" s="1">
        <v>299435.799142182</v>
      </c>
      <c r="Q6547" s="1">
        <v>146708.645043973</v>
      </c>
      <c r="S6547" s="5">
        <f t="shared" ref="S6547:U6547" si="6569">($AY$3*M6547^2)/(2*$AY$6)</f>
        <v>74759.02302</v>
      </c>
      <c r="T6547" s="5">
        <f t="shared" si="6569"/>
        <v>49253.23954</v>
      </c>
      <c r="U6547" s="5">
        <f t="shared" si="6569"/>
        <v>10450398884</v>
      </c>
      <c r="V6547" s="1" t="s">
        <v>20</v>
      </c>
      <c r="W6547" s="2">
        <f t="shared" si="3"/>
        <v>35148.13481</v>
      </c>
      <c r="X6547" s="1">
        <f t="shared" si="4"/>
        <v>0.77243308</v>
      </c>
      <c r="Y6547" s="1">
        <f t="shared" si="5"/>
        <v>0.9990708287</v>
      </c>
      <c r="Z6547" s="1">
        <f t="shared" si="6"/>
        <v>0.6582145253</v>
      </c>
      <c r="AA6547" s="5">
        <f t="shared" si="7"/>
        <v>0.6224218375</v>
      </c>
      <c r="AB6547" s="1">
        <f t="shared" si="8"/>
        <v>5308.880407</v>
      </c>
      <c r="AC6547" s="1">
        <f t="shared" si="9"/>
        <v>204462.987</v>
      </c>
      <c r="AD6547" s="5">
        <f t="shared" si="10"/>
        <v>45814.31452</v>
      </c>
      <c r="AE6547" s="5">
        <f t="shared" si="11"/>
        <v>45381.85456</v>
      </c>
      <c r="AF6547" s="5">
        <f t="shared" si="12"/>
        <v>108571.6802</v>
      </c>
      <c r="AG6547" s="5">
        <f t="shared" si="13"/>
        <v>52127.96377</v>
      </c>
      <c r="AH6547" s="5">
        <f t="shared" si="14"/>
        <v>1466.231147</v>
      </c>
      <c r="AI6547" s="5">
        <f t="shared" si="15"/>
        <v>56443.71642</v>
      </c>
      <c r="AJ6547" s="1">
        <f t="shared" si="16"/>
        <v>500915587.2</v>
      </c>
      <c r="AK6547" s="1">
        <f t="shared" si="17"/>
        <v>27769.43412</v>
      </c>
      <c r="AL6547" s="1" t="s">
        <v>20</v>
      </c>
      <c r="AM6547" s="5">
        <f t="shared" si="18"/>
        <v>0.9609344984</v>
      </c>
      <c r="AN6547" s="5">
        <f t="shared" si="19"/>
        <v>1.093360432</v>
      </c>
      <c r="AO6547" s="5">
        <f t="shared" si="20"/>
        <v>1.103779456</v>
      </c>
      <c r="AP6547" s="5">
        <f t="shared" si="21"/>
        <v>0.4613685505</v>
      </c>
      <c r="AQ6547" s="1">
        <f t="shared" si="22"/>
        <v>1.803837936</v>
      </c>
      <c r="AR6547" s="1">
        <f t="shared" si="23"/>
        <v>0.3837953055</v>
      </c>
      <c r="AT6547" s="1">
        <v>0.374867921237742</v>
      </c>
      <c r="AU6547" s="1">
        <f t="shared" si="24"/>
        <v>0.000007483654549</v>
      </c>
      <c r="AV6547" s="1">
        <f t="shared" si="25"/>
        <v>133624.5538</v>
      </c>
    </row>
    <row r="6548" ht="12.75" customHeight="1">
      <c r="A6548" s="4" t="s">
        <v>13144</v>
      </c>
      <c r="B6548" s="1" t="s">
        <v>13145</v>
      </c>
      <c r="C6548" s="2">
        <v>-3.04147005678556E-9</v>
      </c>
      <c r="D6548" s="2">
        <v>6.2822401469404E-9</v>
      </c>
      <c r="E6548" s="2">
        <v>2.02237678755907E-9</v>
      </c>
      <c r="F6548" s="2">
        <v>7.40971881671092E-9</v>
      </c>
      <c r="G6548" s="1">
        <v>1.48381164332891E7</v>
      </c>
      <c r="H6548" s="1">
        <v>-309104.607074673</v>
      </c>
      <c r="I6548" s="1">
        <v>-3209.08746912859</v>
      </c>
      <c r="J6548" s="1">
        <v>-17806.2522170204</v>
      </c>
      <c r="K6548" s="1">
        <v>309664.342267206</v>
      </c>
      <c r="L6548" s="1">
        <v>29543.8803047954</v>
      </c>
      <c r="M6548" s="1">
        <v>30855.5793359417</v>
      </c>
      <c r="N6548" s="1">
        <v>28847.4055440905</v>
      </c>
      <c r="O6548" s="1">
        <v>1.18262575746064E7</v>
      </c>
      <c r="P6548" s="1">
        <v>301951.858888991</v>
      </c>
      <c r="Q6548" s="1">
        <v>156191.509866811</v>
      </c>
      <c r="S6548" s="5">
        <f t="shared" ref="S6548:U6548" si="6570">($AY$3*M6548^2)/(2*$AY$6)</f>
        <v>57667.37488</v>
      </c>
      <c r="T6548" s="5">
        <f t="shared" si="6570"/>
        <v>50405.31022</v>
      </c>
      <c r="U6548" s="5">
        <f t="shared" si="6570"/>
        <v>8471443901</v>
      </c>
      <c r="V6548" s="1" t="s">
        <v>20</v>
      </c>
      <c r="W6548" s="2">
        <f t="shared" si="3"/>
        <v>41957.66993</v>
      </c>
      <c r="X6548" s="1">
        <f t="shared" si="4"/>
        <v>0.4958066482</v>
      </c>
      <c r="Y6548" s="1">
        <f t="shared" si="5"/>
        <v>0.5408099654</v>
      </c>
      <c r="Z6548" s="1">
        <f t="shared" si="6"/>
        <v>0.4727056526</v>
      </c>
      <c r="AA6548" s="5">
        <f t="shared" si="7"/>
        <v>0.7097842573</v>
      </c>
      <c r="AB6548" s="1">
        <f t="shared" si="8"/>
        <v>5071.488029</v>
      </c>
      <c r="AC6548" s="1">
        <f t="shared" si="9"/>
        <v>194008.5385</v>
      </c>
      <c r="AD6548" s="5">
        <f t="shared" si="10"/>
        <v>40642.4984</v>
      </c>
      <c r="AE6548" s="5">
        <f t="shared" si="11"/>
        <v>47296.5018</v>
      </c>
      <c r="AF6548" s="5">
        <f t="shared" si="12"/>
        <v>101191.4931</v>
      </c>
      <c r="AG6548" s="5">
        <f t="shared" si="13"/>
        <v>57719.72116</v>
      </c>
      <c r="AH6548" s="5">
        <f t="shared" si="14"/>
        <v>1545.241268</v>
      </c>
      <c r="AI6548" s="5">
        <f t="shared" si="15"/>
        <v>43471.7719</v>
      </c>
      <c r="AJ6548" s="1">
        <f t="shared" si="16"/>
        <v>492846107.7</v>
      </c>
      <c r="AK6548" s="1">
        <f t="shared" si="17"/>
        <v>28899.49736</v>
      </c>
      <c r="AL6548" s="1" t="s">
        <v>20</v>
      </c>
      <c r="AM6548" s="5">
        <f t="shared" si="18"/>
        <v>0.8538608604</v>
      </c>
      <c r="AN6548" s="5">
        <f t="shared" si="19"/>
        <v>1.212637331</v>
      </c>
      <c r="AO6548" s="5">
        <f t="shared" si="20"/>
        <v>1.042035011</v>
      </c>
      <c r="AP6548" s="5">
        <f t="shared" si="21"/>
        <v>0.4870430239</v>
      </c>
      <c r="AQ6548" s="1">
        <f t="shared" si="22"/>
        <v>1.705379514</v>
      </c>
      <c r="AR6548" s="1">
        <f t="shared" si="23"/>
        <v>0.3628467052</v>
      </c>
      <c r="AT6548" s="1">
        <v>0.451732297296327</v>
      </c>
      <c r="AU6548" s="1">
        <f t="shared" si="24"/>
        <v>0.000009165788067</v>
      </c>
      <c r="AV6548" s="1">
        <f t="shared" si="25"/>
        <v>109101.3662</v>
      </c>
    </row>
    <row r="6549" ht="12.75" customHeight="1">
      <c r="A6549" s="4" t="s">
        <v>13146</v>
      </c>
      <c r="B6549" s="1" t="s">
        <v>13147</v>
      </c>
      <c r="C6549" s="2">
        <v>-2.52693594874432E-9</v>
      </c>
      <c r="D6549" s="2">
        <v>7.52960599921896E-9</v>
      </c>
      <c r="E6549" s="2">
        <v>3.21790111818378E-9</v>
      </c>
      <c r="F6549" s="2">
        <v>8.581922562343E-9</v>
      </c>
      <c r="G6549" s="1">
        <v>9327541.92782037</v>
      </c>
      <c r="H6549" s="1">
        <v>-308351.450904743</v>
      </c>
      <c r="I6549" s="1">
        <v>11249.9326441589</v>
      </c>
      <c r="J6549" s="1">
        <v>-15700.4941056444</v>
      </c>
      <c r="K6549" s="1">
        <v>309048.831943055</v>
      </c>
      <c r="L6549" s="1">
        <v>27971.7800494559</v>
      </c>
      <c r="M6549" s="1">
        <v>30968.5167679857</v>
      </c>
      <c r="N6549" s="1">
        <v>26332.3104163228</v>
      </c>
      <c r="O6549" s="1">
        <v>8942237.85014094</v>
      </c>
      <c r="P6549" s="1">
        <v>282644.05080963</v>
      </c>
      <c r="Q6549" s="1">
        <v>152102.651719719</v>
      </c>
      <c r="S6549" s="5">
        <f t="shared" ref="S6549:U6549" si="6571">($AY$3*M6549^2)/(2*$AY$6)</f>
        <v>58090.2951</v>
      </c>
      <c r="T6549" s="5">
        <f t="shared" si="6571"/>
        <v>41999.16964</v>
      </c>
      <c r="U6549" s="5">
        <f t="shared" si="6571"/>
        <v>4843454301</v>
      </c>
      <c r="V6549" s="1" t="s">
        <v>20</v>
      </c>
      <c r="W6549" s="2">
        <f t="shared" si="3"/>
        <v>61291.46587</v>
      </c>
      <c r="X6549" s="1">
        <f t="shared" si="4"/>
        <v>0.2082764625</v>
      </c>
      <c r="Y6549" s="1">
        <f t="shared" si="5"/>
        <v>0.2552941095</v>
      </c>
      <c r="Z6549" s="1">
        <f t="shared" si="6"/>
        <v>0.1845771414</v>
      </c>
      <c r="AA6549" s="5">
        <f t="shared" si="7"/>
        <v>0.8220708077</v>
      </c>
      <c r="AB6549" s="1">
        <f t="shared" si="8"/>
        <v>4020.958792</v>
      </c>
      <c r="AC6549" s="1">
        <f t="shared" si="9"/>
        <v>168702.0212</v>
      </c>
      <c r="AD6549" s="5">
        <f t="shared" si="10"/>
        <v>32031.68166</v>
      </c>
      <c r="AE6549" s="5">
        <f t="shared" si="11"/>
        <v>36650.62148</v>
      </c>
      <c r="AF6549" s="5">
        <f t="shared" si="12"/>
        <v>107858.8285</v>
      </c>
      <c r="AG6549" s="5">
        <f t="shared" si="13"/>
        <v>70187.47895</v>
      </c>
      <c r="AH6549" s="5">
        <f t="shared" si="14"/>
        <v>1777.038579</v>
      </c>
      <c r="AI6549" s="5">
        <f t="shared" si="15"/>
        <v>37671.34957</v>
      </c>
      <c r="AJ6549" s="1">
        <f t="shared" si="16"/>
        <v>491866492.6</v>
      </c>
      <c r="AK6549" s="1">
        <f t="shared" si="17"/>
        <v>27450.55409</v>
      </c>
      <c r="AL6549" s="1" t="s">
        <v>20</v>
      </c>
      <c r="AM6549" s="5">
        <f t="shared" si="18"/>
        <v>0.700789514</v>
      </c>
      <c r="AN6549" s="5">
        <f t="shared" si="19"/>
        <v>1.535562503</v>
      </c>
      <c r="AO6549" s="5">
        <f t="shared" si="20"/>
        <v>1.342041343</v>
      </c>
      <c r="AP6549" s="5">
        <f t="shared" si="21"/>
        <v>0.4560280316</v>
      </c>
      <c r="AQ6549" s="1">
        <f t="shared" si="22"/>
        <v>1.791827192</v>
      </c>
      <c r="AR6549" s="1">
        <f t="shared" si="23"/>
        <v>0.3812398281</v>
      </c>
      <c r="AT6549" s="1">
        <v>0.630874349269846</v>
      </c>
      <c r="AU6549" s="1">
        <f t="shared" si="24"/>
        <v>0.00001282612983</v>
      </c>
      <c r="AV6549" s="1">
        <f t="shared" si="25"/>
        <v>77965.84109</v>
      </c>
    </row>
    <row r="6550" ht="12.75" customHeight="1">
      <c r="A6550" s="4" t="s">
        <v>13148</v>
      </c>
      <c r="B6550" s="1" t="s">
        <v>13149</v>
      </c>
      <c r="C6550" s="2">
        <v>-1.24081816775374E-9</v>
      </c>
      <c r="D6550" s="2">
        <v>7.3880708419447E-9</v>
      </c>
      <c r="E6550" s="2">
        <v>-1.69879831934807E-10</v>
      </c>
      <c r="F6550" s="2">
        <v>8.00081537315274E-9</v>
      </c>
      <c r="G6550" s="1">
        <v>1.04823791982713E7</v>
      </c>
      <c r="H6550" s="1">
        <v>-321066.002832205</v>
      </c>
      <c r="I6550" s="1">
        <v>8687.32364082061</v>
      </c>
      <c r="J6550" s="1">
        <v>-7338.08871904975</v>
      </c>
      <c r="K6550" s="1">
        <v>321357.778280775</v>
      </c>
      <c r="L6550" s="1">
        <v>29691.402410436</v>
      </c>
      <c r="M6550" s="1">
        <v>29245.5049887525</v>
      </c>
      <c r="N6550" s="1">
        <v>29816.4291744433</v>
      </c>
      <c r="O6550" s="1">
        <v>9587231.4797659</v>
      </c>
      <c r="P6550" s="1">
        <v>300809.442772449</v>
      </c>
      <c r="Q6550" s="1">
        <v>157966.537166533</v>
      </c>
      <c r="S6550" s="5">
        <f t="shared" ref="S6550:U6550" si="6572">($AY$3*M6550^2)/(2*$AY$6)</f>
        <v>51806.11456</v>
      </c>
      <c r="T6550" s="5">
        <f t="shared" si="6572"/>
        <v>53848.55254</v>
      </c>
      <c r="U6550" s="5">
        <f t="shared" si="6572"/>
        <v>5567358639</v>
      </c>
      <c r="V6550" s="1" t="s">
        <v>20</v>
      </c>
      <c r="W6550" s="2">
        <f t="shared" si="3"/>
        <v>53901.80858</v>
      </c>
      <c r="X6550" s="1">
        <f t="shared" si="4"/>
        <v>0.3034273661</v>
      </c>
      <c r="Y6550" s="1">
        <f t="shared" si="5"/>
        <v>0.2943822191</v>
      </c>
      <c r="Z6550" s="1">
        <f t="shared" si="6"/>
        <v>0.3059881354</v>
      </c>
      <c r="AA6550" s="5">
        <f t="shared" si="7"/>
        <v>0.7664059782</v>
      </c>
      <c r="AB6550" s="1">
        <f t="shared" si="8"/>
        <v>4262.613445</v>
      </c>
      <c r="AC6550" s="1">
        <f t="shared" si="9"/>
        <v>174680.2416</v>
      </c>
      <c r="AD6550" s="5">
        <f t="shared" si="10"/>
        <v>38904.22312</v>
      </c>
      <c r="AE6550" s="5">
        <f t="shared" si="11"/>
        <v>48036.76889</v>
      </c>
      <c r="AF6550" s="5">
        <f t="shared" si="12"/>
        <v>108786.0608</v>
      </c>
      <c r="AG6550" s="5">
        <f t="shared" si="13"/>
        <v>70626.77467</v>
      </c>
      <c r="AH6550" s="5">
        <f t="shared" si="14"/>
        <v>1716.221579</v>
      </c>
      <c r="AI6550" s="5">
        <f t="shared" si="15"/>
        <v>38159.2861</v>
      </c>
      <c r="AJ6550" s="1">
        <f t="shared" si="16"/>
        <v>511456789.1</v>
      </c>
      <c r="AK6550" s="1">
        <f t="shared" si="17"/>
        <v>30614.91507</v>
      </c>
      <c r="AL6550" s="1" t="s">
        <v>20</v>
      </c>
      <c r="AM6550" s="5">
        <f t="shared" si="18"/>
        <v>0.7241684072</v>
      </c>
      <c r="AN6550" s="5">
        <f t="shared" si="19"/>
        <v>1.31465622</v>
      </c>
      <c r="AO6550" s="5">
        <f t="shared" si="20"/>
        <v>1.064719383</v>
      </c>
      <c r="AP6550" s="5">
        <f t="shared" si="21"/>
        <v>0.4701491952</v>
      </c>
      <c r="AQ6550" s="1">
        <f t="shared" si="22"/>
        <v>1.670613124</v>
      </c>
      <c r="AR6550" s="1">
        <f t="shared" si="23"/>
        <v>0.3554496009</v>
      </c>
      <c r="AT6550" s="1">
        <v>0.27596377046026</v>
      </c>
      <c r="AU6550" s="1">
        <f t="shared" si="24"/>
        <v>0.000005395641945</v>
      </c>
      <c r="AV6550" s="1">
        <f t="shared" si="25"/>
        <v>185334.7591</v>
      </c>
    </row>
    <row r="6551" ht="12.75" customHeight="1">
      <c r="A6551" s="4" t="s">
        <v>13150</v>
      </c>
      <c r="B6551" s="1" t="s">
        <v>13151</v>
      </c>
      <c r="C6551" s="2">
        <v>2.4600038537411E-9</v>
      </c>
      <c r="D6551" s="2">
        <v>-1.68236811455904E-10</v>
      </c>
      <c r="E6551" s="2">
        <v>2.43845920919292E-9</v>
      </c>
      <c r="F6551" s="2">
        <v>3.51920918292317E-9</v>
      </c>
      <c r="G6551" s="1">
        <v>1.99873688928025E7</v>
      </c>
      <c r="H6551" s="1">
        <v>-341824.542939505</v>
      </c>
      <c r="I6551" s="1">
        <v>29646.7008004384</v>
      </c>
      <c r="J6551" s="1">
        <v>-22363.442374135</v>
      </c>
      <c r="K6551" s="1">
        <v>343837.304165021</v>
      </c>
      <c r="L6551" s="1">
        <v>33356.7378180908</v>
      </c>
      <c r="M6551" s="1">
        <v>35403.145690216</v>
      </c>
      <c r="N6551" s="1">
        <v>32278.3478314447</v>
      </c>
      <c r="O6551" s="1">
        <v>1.53591534507694E7</v>
      </c>
      <c r="P6551" s="1">
        <v>327793.169649246</v>
      </c>
      <c r="Q6551" s="1">
        <v>144953.633559143</v>
      </c>
      <c r="S6551" s="5">
        <f t="shared" ref="S6551:U6551" si="6573">($AY$3*M6551^2)/(2*$AY$6)</f>
        <v>75918.30033</v>
      </c>
      <c r="T6551" s="5">
        <f t="shared" si="6573"/>
        <v>63108.13798</v>
      </c>
      <c r="U6551" s="5">
        <f t="shared" si="6573"/>
        <v>14288851761</v>
      </c>
      <c r="V6551" s="1" t="s">
        <v>20</v>
      </c>
      <c r="W6551" s="2">
        <f t="shared" si="3"/>
        <v>17169.84165</v>
      </c>
      <c r="X6551" s="1">
        <f t="shared" si="4"/>
        <v>3.774283886</v>
      </c>
      <c r="Y6551" s="1">
        <f t="shared" si="5"/>
        <v>4.251587531</v>
      </c>
      <c r="Z6551" s="1">
        <f t="shared" si="6"/>
        <v>3.534190983</v>
      </c>
      <c r="AA6551" s="5">
        <f t="shared" si="7"/>
        <v>0.3371085109</v>
      </c>
      <c r="AB6551" s="1">
        <f t="shared" si="8"/>
        <v>5886.048433</v>
      </c>
      <c r="AC6551" s="1">
        <f t="shared" si="9"/>
        <v>221095.9651</v>
      </c>
      <c r="AD6551" s="5">
        <f t="shared" si="10"/>
        <v>95750.61676</v>
      </c>
      <c r="AE6551" s="5">
        <f t="shared" si="11"/>
        <v>93555.19259</v>
      </c>
      <c r="AF6551" s="5">
        <f t="shared" si="12"/>
        <v>154306.1117</v>
      </c>
      <c r="AG6551" s="5">
        <f t="shared" si="13"/>
        <v>49286.08238</v>
      </c>
      <c r="AH6551" s="5">
        <f t="shared" si="14"/>
        <v>1355.927051</v>
      </c>
      <c r="AI6551" s="5">
        <f t="shared" si="15"/>
        <v>105020.0293</v>
      </c>
      <c r="AJ6551" s="1">
        <f t="shared" si="16"/>
        <v>547234065.8</v>
      </c>
      <c r="AK6551" s="1">
        <f t="shared" si="17"/>
        <v>37357.40221</v>
      </c>
      <c r="AL6551" s="1" t="s">
        <v>20</v>
      </c>
      <c r="AM6551" s="5">
        <f t="shared" si="18"/>
        <v>1.110321696</v>
      </c>
      <c r="AN6551" s="5">
        <f t="shared" si="19"/>
        <v>0.5715201471</v>
      </c>
      <c r="AO6551" s="5">
        <f t="shared" si="20"/>
        <v>0.5849317933</v>
      </c>
      <c r="AP6551" s="5">
        <f t="shared" si="21"/>
        <v>0.3546418608</v>
      </c>
      <c r="AQ6551" s="1">
        <f t="shared" si="22"/>
        <v>1.464861134</v>
      </c>
      <c r="AR6551" s="1">
        <f t="shared" si="23"/>
        <v>0.3116725818</v>
      </c>
      <c r="AT6551" s="1">
        <v>0.2072446173757</v>
      </c>
      <c r="AU6551" s="1">
        <f t="shared" si="24"/>
        <v>0.000003787129317</v>
      </c>
      <c r="AV6551" s="1">
        <f t="shared" si="25"/>
        <v>264052.2455</v>
      </c>
    </row>
    <row r="6552" ht="12.75" customHeight="1">
      <c r="A6552" s="4" t="s">
        <v>13152</v>
      </c>
      <c r="B6552" s="1" t="s">
        <v>13153</v>
      </c>
      <c r="C6552" s="2">
        <v>4.25318676379071E-9</v>
      </c>
      <c r="D6552" s="2">
        <v>-4.86133100193953E-9</v>
      </c>
      <c r="E6552" s="2">
        <v>2.59065229334184E-9</v>
      </c>
      <c r="F6552" s="2">
        <v>6.98134667791599E-9</v>
      </c>
      <c r="G6552" s="1">
        <v>1.56748445610991E7</v>
      </c>
      <c r="H6552" s="1">
        <v>-324726.892613046</v>
      </c>
      <c r="I6552" s="1">
        <v>29238.6361663235</v>
      </c>
      <c r="J6552" s="1">
        <v>3312.74751650777</v>
      </c>
      <c r="K6552" s="1">
        <v>326059.216408228</v>
      </c>
      <c r="L6552" s="1">
        <v>17746.3187821285</v>
      </c>
      <c r="M6552" s="1">
        <v>17610.6838823847</v>
      </c>
      <c r="N6552" s="1">
        <v>17812.4002998031</v>
      </c>
      <c r="O6552" s="1">
        <v>1.22230162269322E7</v>
      </c>
      <c r="P6552" s="1">
        <v>310271.635045578</v>
      </c>
      <c r="Q6552" s="1">
        <v>161364.392137161</v>
      </c>
      <c r="S6552" s="5">
        <f t="shared" ref="S6552:U6552" si="6574">($AY$3*M6552^2)/(2*$AY$6)</f>
        <v>18785.17368</v>
      </c>
      <c r="T6552" s="5">
        <f t="shared" si="6574"/>
        <v>19217.97681</v>
      </c>
      <c r="U6552" s="5">
        <f t="shared" si="6574"/>
        <v>9049395068</v>
      </c>
      <c r="V6552" s="1" t="s">
        <v>20</v>
      </c>
      <c r="W6552" s="2">
        <f t="shared" si="3"/>
        <v>38462.41991</v>
      </c>
      <c r="X6552" s="1">
        <f t="shared" si="4"/>
        <v>0.2128841595</v>
      </c>
      <c r="Y6552" s="1">
        <f t="shared" si="5"/>
        <v>0.2096424531</v>
      </c>
      <c r="Z6552" s="1">
        <f t="shared" si="6"/>
        <v>0.214472534</v>
      </c>
      <c r="AA6552" s="5">
        <f t="shared" si="7"/>
        <v>0.6687500686</v>
      </c>
      <c r="AB6552" s="1">
        <f t="shared" si="8"/>
        <v>5212.518853</v>
      </c>
      <c r="AC6552" s="1">
        <f t="shared" si="9"/>
        <v>197236.084</v>
      </c>
      <c r="AD6552" s="5">
        <f t="shared" si="10"/>
        <v>26635.3622</v>
      </c>
      <c r="AE6552" s="5">
        <f t="shared" si="11"/>
        <v>55200.09878</v>
      </c>
      <c r="AF6552" s="5">
        <f t="shared" si="12"/>
        <v>84061.78627</v>
      </c>
      <c r="AG6552" s="5">
        <f t="shared" si="13"/>
        <v>57728.05606</v>
      </c>
      <c r="AH6552" s="5">
        <f t="shared" si="14"/>
        <v>1519.955141</v>
      </c>
      <c r="AI6552" s="5">
        <f t="shared" si="15"/>
        <v>26333.73021</v>
      </c>
      <c r="AJ6552" s="1">
        <f t="shared" si="16"/>
        <v>518939360.3</v>
      </c>
      <c r="AK6552" s="1">
        <f t="shared" si="17"/>
        <v>30904.52862</v>
      </c>
      <c r="AL6552" s="1" t="s">
        <v>20</v>
      </c>
      <c r="AM6552" s="5">
        <f t="shared" si="18"/>
        <v>0.8989378748</v>
      </c>
      <c r="AN6552" s="5">
        <f t="shared" si="19"/>
        <v>1.948309756</v>
      </c>
      <c r="AO6552" s="5">
        <f t="shared" si="20"/>
        <v>0.9401058545</v>
      </c>
      <c r="AP6552" s="5">
        <f t="shared" si="21"/>
        <v>0.6173308745</v>
      </c>
      <c r="AQ6552" s="1">
        <f t="shared" si="22"/>
        <v>1.679169311</v>
      </c>
      <c r="AR6552" s="1">
        <f t="shared" si="23"/>
        <v>0.3572700661</v>
      </c>
      <c r="AT6552" s="1">
        <v>0.173974079193731</v>
      </c>
      <c r="AU6552" s="1">
        <f t="shared" si="24"/>
        <v>0.000003352493422</v>
      </c>
      <c r="AV6552" s="1">
        <f t="shared" si="25"/>
        <v>298285.4473</v>
      </c>
    </row>
    <row r="6553" ht="12.75" customHeight="1">
      <c r="A6553" s="4" t="s">
        <v>13154</v>
      </c>
      <c r="B6553" s="1" t="s">
        <v>13155</v>
      </c>
      <c r="C6553" s="2">
        <v>4.30192156758675E-9</v>
      </c>
      <c r="D6553" s="2">
        <v>-5.36643160445874E-9</v>
      </c>
      <c r="E6553" s="2">
        <v>5.91313803862494E-10</v>
      </c>
      <c r="F6553" s="2">
        <v>6.90924318203559E-9</v>
      </c>
      <c r="G6553" s="1">
        <v>1.39571854065383E7</v>
      </c>
      <c r="H6553" s="1">
        <v>-327836.457589555</v>
      </c>
      <c r="I6553" s="1">
        <v>26491.9151639571</v>
      </c>
      <c r="J6553" s="1">
        <v>-2829.55923739316</v>
      </c>
      <c r="K6553" s="1">
        <v>328921.746869737</v>
      </c>
      <c r="L6553" s="1">
        <v>20467.4180177523</v>
      </c>
      <c r="M6553" s="1">
        <v>19459.9594561626</v>
      </c>
      <c r="N6553" s="1">
        <v>20947.9016648374</v>
      </c>
      <c r="O6553" s="1">
        <v>1.13152819545821E7</v>
      </c>
      <c r="P6553" s="1">
        <v>321874.081844881</v>
      </c>
      <c r="Q6553" s="1">
        <v>169396.23521473</v>
      </c>
      <c r="S6553" s="5">
        <f t="shared" ref="S6553:U6553" si="6575">($AY$3*M6553^2)/(2*$AY$6)</f>
        <v>22937.52918</v>
      </c>
      <c r="T6553" s="5">
        <f t="shared" si="6575"/>
        <v>26579.3175</v>
      </c>
      <c r="U6553" s="5">
        <f t="shared" si="6575"/>
        <v>7755209463</v>
      </c>
      <c r="V6553" s="1" t="s">
        <v>20</v>
      </c>
      <c r="W6553" s="2">
        <f t="shared" si="3"/>
        <v>40339.5061</v>
      </c>
      <c r="X6553" s="1">
        <f t="shared" si="4"/>
        <v>0.2574334434</v>
      </c>
      <c r="Y6553" s="1">
        <f t="shared" si="5"/>
        <v>0.2327141061</v>
      </c>
      <c r="Z6553" s="1">
        <f t="shared" si="6"/>
        <v>0.2696620923</v>
      </c>
      <c r="AA6553" s="5">
        <f t="shared" si="7"/>
        <v>0.6618432038</v>
      </c>
      <c r="AB6553" s="1">
        <f t="shared" si="8"/>
        <v>4918.638912</v>
      </c>
      <c r="AC6553" s="1">
        <f t="shared" si="9"/>
        <v>189771.0093</v>
      </c>
      <c r="AD6553" s="5">
        <f t="shared" si="10"/>
        <v>31650.85257</v>
      </c>
      <c r="AE6553" s="5">
        <f t="shared" si="11"/>
        <v>60820.3584</v>
      </c>
      <c r="AF6553" s="5">
        <f t="shared" si="12"/>
        <v>91783.75907</v>
      </c>
      <c r="AG6553" s="5">
        <f t="shared" si="13"/>
        <v>62381.08583</v>
      </c>
      <c r="AH6553" s="5">
        <f t="shared" si="14"/>
        <v>1579.746038</v>
      </c>
      <c r="AI6553" s="5">
        <f t="shared" si="15"/>
        <v>29402.67324</v>
      </c>
      <c r="AJ6553" s="1">
        <f t="shared" si="16"/>
        <v>523495219</v>
      </c>
      <c r="AK6553" s="1">
        <f t="shared" si="17"/>
        <v>32855.37385</v>
      </c>
      <c r="AL6553" s="1" t="s">
        <v>20</v>
      </c>
      <c r="AM6553" s="5">
        <f t="shared" si="18"/>
        <v>0.8391890139</v>
      </c>
      <c r="AN6553" s="5">
        <f t="shared" si="19"/>
        <v>1.653968777</v>
      </c>
      <c r="AO6553" s="5">
        <f t="shared" si="20"/>
        <v>0.8607236668</v>
      </c>
      <c r="AP6553" s="5">
        <f t="shared" si="21"/>
        <v>0.5703571354</v>
      </c>
      <c r="AQ6553" s="1">
        <f t="shared" si="22"/>
        <v>1.593332103</v>
      </c>
      <c r="AR6553" s="1">
        <f t="shared" si="23"/>
        <v>0.3390068304</v>
      </c>
      <c r="AT6553" s="1">
        <v>0.475485900412514</v>
      </c>
      <c r="AU6553" s="1">
        <f t="shared" si="24"/>
        <v>0.000009082908174</v>
      </c>
      <c r="AV6553" s="1">
        <f t="shared" si="25"/>
        <v>110096.8964</v>
      </c>
    </row>
    <row r="6554" ht="12.75" customHeight="1">
      <c r="A6554" s="4" t="s">
        <v>13156</v>
      </c>
      <c r="B6554" s="1" t="s">
        <v>13157</v>
      </c>
      <c r="C6554" s="2">
        <v>3.76677346121614E-9</v>
      </c>
      <c r="D6554" s="2">
        <v>-4.79251123462593E-9</v>
      </c>
      <c r="E6554" s="2">
        <v>-1.37945774927771E-9</v>
      </c>
      <c r="F6554" s="2">
        <v>6.69287053012204E-9</v>
      </c>
      <c r="G6554" s="1">
        <v>9111402.33712087</v>
      </c>
      <c r="H6554" s="1">
        <v>-330628.977384123</v>
      </c>
      <c r="I6554" s="1">
        <v>20481.6193754824</v>
      </c>
      <c r="J6554" s="1">
        <v>-17854.0050062865</v>
      </c>
      <c r="K6554" s="1">
        <v>331838.25902382</v>
      </c>
      <c r="L6554" s="1">
        <v>31367.2409239835</v>
      </c>
      <c r="M6554" s="1">
        <v>40385.9671815622</v>
      </c>
      <c r="N6554" s="1">
        <v>25688.9873511178</v>
      </c>
      <c r="O6554" s="1">
        <v>8641609.80532327</v>
      </c>
      <c r="P6554" s="1">
        <v>303353.181696346</v>
      </c>
      <c r="Q6554" s="1">
        <v>183063.39481326</v>
      </c>
      <c r="S6554" s="5">
        <f t="shared" ref="S6554:U6554" si="6576">($AY$3*M6554^2)/(2*$AY$6)</f>
        <v>98792.44821</v>
      </c>
      <c r="T6554" s="5">
        <f t="shared" si="6576"/>
        <v>39972.07943</v>
      </c>
      <c r="U6554" s="5">
        <f t="shared" si="6576"/>
        <v>4523265472</v>
      </c>
      <c r="V6554" s="1" t="s">
        <v>20</v>
      </c>
      <c r="W6554" s="2">
        <f t="shared" si="3"/>
        <v>48363.6237</v>
      </c>
      <c r="X6554" s="1">
        <f t="shared" si="4"/>
        <v>0.4206442652</v>
      </c>
      <c r="Y6554" s="1">
        <f t="shared" si="5"/>
        <v>0.6973058507</v>
      </c>
      <c r="Z6554" s="1">
        <f t="shared" si="6"/>
        <v>0.2821345696</v>
      </c>
      <c r="AA6554" s="5">
        <f t="shared" si="7"/>
        <v>0.6411166545</v>
      </c>
      <c r="AB6554" s="1">
        <f t="shared" si="8"/>
        <v>3974.098522</v>
      </c>
      <c r="AC6554" s="1">
        <f t="shared" si="9"/>
        <v>165841.9912</v>
      </c>
      <c r="AD6554" s="5">
        <f t="shared" si="10"/>
        <v>40069.13121</v>
      </c>
      <c r="AE6554" s="5">
        <f t="shared" si="11"/>
        <v>38568.59427</v>
      </c>
      <c r="AF6554" s="5">
        <f t="shared" si="12"/>
        <v>124773.8102</v>
      </c>
      <c r="AG6554" s="5">
        <f t="shared" si="13"/>
        <v>61780.64525</v>
      </c>
      <c r="AH6554" s="5">
        <f t="shared" si="14"/>
        <v>1807.684518</v>
      </c>
      <c r="AI6554" s="5">
        <f t="shared" si="15"/>
        <v>62993.16497</v>
      </c>
      <c r="AJ6554" s="1">
        <f t="shared" si="16"/>
        <v>528136992.3</v>
      </c>
      <c r="AK6554" s="1">
        <f t="shared" si="17"/>
        <v>28518.73546</v>
      </c>
      <c r="AL6554" s="1" t="s">
        <v>20</v>
      </c>
      <c r="AM6554" s="5">
        <f t="shared" si="18"/>
        <v>0.8548583301</v>
      </c>
      <c r="AN6554" s="5">
        <f t="shared" si="19"/>
        <v>1.318064496</v>
      </c>
      <c r="AO6554" s="5">
        <f t="shared" si="20"/>
        <v>1.369344676</v>
      </c>
      <c r="AP6554" s="5">
        <f t="shared" si="21"/>
        <v>0.4232755186</v>
      </c>
      <c r="AQ6554" s="1">
        <f t="shared" si="22"/>
        <v>1.851894846</v>
      </c>
      <c r="AR6554" s="1">
        <f t="shared" si="23"/>
        <v>0.3940201801</v>
      </c>
      <c r="AT6554" s="1">
        <v>0.2709990962308</v>
      </c>
      <c r="AU6554" s="1">
        <f t="shared" si="24"/>
        <v>0.000005131227318</v>
      </c>
      <c r="AV6554" s="1">
        <f t="shared" si="25"/>
        <v>194885.1489</v>
      </c>
    </row>
    <row r="6555" ht="12.75" customHeight="1">
      <c r="A6555" s="4" t="s">
        <v>13158</v>
      </c>
      <c r="B6555" s="1" t="s">
        <v>13159</v>
      </c>
      <c r="C6555" s="2">
        <v>-2.56174540202216E-9</v>
      </c>
      <c r="D6555" s="2">
        <v>-3.8263511031578E-9</v>
      </c>
      <c r="E6555" s="2">
        <v>-2.25204269954063E-9</v>
      </c>
      <c r="F6555" s="2">
        <v>5.35415196129748E-9</v>
      </c>
      <c r="G6555" s="1">
        <v>1.04987002864613E7</v>
      </c>
      <c r="H6555" s="1">
        <v>-351793.289195415</v>
      </c>
      <c r="I6555" s="1">
        <v>-11879.8047611767</v>
      </c>
      <c r="J6555" s="1">
        <v>-17082.3561524624</v>
      </c>
      <c r="K6555" s="1">
        <v>352409.859298612</v>
      </c>
      <c r="L6555" s="1">
        <v>32474.9028708048</v>
      </c>
      <c r="M6555" s="1">
        <v>37559.7942374515</v>
      </c>
      <c r="N6555" s="1">
        <v>29589.2195940032</v>
      </c>
      <c r="O6555" s="1">
        <v>8088727.31417881</v>
      </c>
      <c r="P6555" s="1">
        <v>338359.040199131</v>
      </c>
      <c r="Q6555" s="1">
        <v>133346.316070774</v>
      </c>
      <c r="S6555" s="5">
        <f t="shared" ref="S6555:U6555" si="6577">($AY$3*M6555^2)/(2*$AY$6)</f>
        <v>85449.43211</v>
      </c>
      <c r="T6555" s="5">
        <f t="shared" si="6577"/>
        <v>53030.99721</v>
      </c>
      <c r="U6555" s="5">
        <f t="shared" si="6577"/>
        <v>3962991689</v>
      </c>
      <c r="V6555" s="1" t="s">
        <v>20</v>
      </c>
      <c r="W6555" s="2">
        <f t="shared" si="3"/>
        <v>36043.08417</v>
      </c>
      <c r="X6555" s="1">
        <f t="shared" si="4"/>
        <v>0.8118052014</v>
      </c>
      <c r="Y6555" s="1">
        <f t="shared" si="5"/>
        <v>1.085931714</v>
      </c>
      <c r="Z6555" s="1">
        <f t="shared" si="6"/>
        <v>0.6739429426</v>
      </c>
      <c r="AA6555" s="5">
        <f t="shared" si="7"/>
        <v>0.5128794854</v>
      </c>
      <c r="AB6555" s="1">
        <f t="shared" si="8"/>
        <v>4265.930604</v>
      </c>
      <c r="AC6555" s="1">
        <f t="shared" si="9"/>
        <v>160449.096</v>
      </c>
      <c r="AD6555" s="5">
        <f t="shared" si="10"/>
        <v>57692.34379</v>
      </c>
      <c r="AE6555" s="5">
        <f t="shared" si="11"/>
        <v>50961.1366</v>
      </c>
      <c r="AF6555" s="5">
        <f t="shared" si="12"/>
        <v>137264.4697</v>
      </c>
      <c r="AG6555" s="5">
        <f t="shared" si="13"/>
        <v>64031.29246</v>
      </c>
      <c r="AH6555" s="5">
        <f t="shared" si="14"/>
        <v>1868.44306</v>
      </c>
      <c r="AI6555" s="5">
        <f t="shared" si="15"/>
        <v>73233.17721</v>
      </c>
      <c r="AJ6555" s="1">
        <f t="shared" si="16"/>
        <v>560877711</v>
      </c>
      <c r="AK6555" s="1">
        <f t="shared" si="17"/>
        <v>32975.68198</v>
      </c>
      <c r="AL6555" s="1" t="s">
        <v>20</v>
      </c>
      <c r="AM6555" s="5">
        <f t="shared" si="18"/>
        <v>0.8759431358</v>
      </c>
      <c r="AN6555" s="5">
        <f t="shared" si="19"/>
        <v>0.9721874241</v>
      </c>
      <c r="AO6555" s="5">
        <f t="shared" si="20"/>
        <v>1.100598904</v>
      </c>
      <c r="AP6555" s="5">
        <f t="shared" si="21"/>
        <v>0.4086109919</v>
      </c>
      <c r="AQ6555" s="1">
        <f t="shared" si="22"/>
        <v>1.700882825</v>
      </c>
      <c r="AR6555" s="1">
        <f t="shared" si="23"/>
        <v>0.3618899627</v>
      </c>
      <c r="AT6555" s="1">
        <v>0.610782526886748</v>
      </c>
      <c r="AU6555" s="1">
        <f t="shared" si="24"/>
        <v>0.00001088976286</v>
      </c>
      <c r="AV6555" s="1">
        <f t="shared" si="25"/>
        <v>91829.36419</v>
      </c>
    </row>
    <row r="6556" ht="12.75" customHeight="1">
      <c r="A6556" s="4" t="s">
        <v>13160</v>
      </c>
      <c r="B6556" s="1" t="s">
        <v>13161</v>
      </c>
      <c r="C6556" s="2">
        <v>-2.05508740785337E-9</v>
      </c>
      <c r="D6556" s="2">
        <v>-4.23091454522017E-9</v>
      </c>
      <c r="E6556" s="2">
        <v>-2.06057722052396E-9</v>
      </c>
      <c r="F6556" s="2">
        <v>5.47962092438669E-9</v>
      </c>
      <c r="G6556" s="1">
        <v>9643689.92881369</v>
      </c>
      <c r="H6556" s="1">
        <v>-349217.055197349</v>
      </c>
      <c r="I6556" s="1">
        <v>-10270.9445071554</v>
      </c>
      <c r="J6556" s="1">
        <v>-16881.7060295392</v>
      </c>
      <c r="K6556" s="1">
        <v>349785.624929086</v>
      </c>
      <c r="L6556" s="1">
        <v>30869.0025566639</v>
      </c>
      <c r="M6556" s="1">
        <v>33906.5912020272</v>
      </c>
      <c r="N6556" s="1">
        <v>29192.334889543</v>
      </c>
      <c r="O6556" s="1">
        <v>7888350.45185788</v>
      </c>
      <c r="P6556" s="1">
        <v>342331.201986394</v>
      </c>
      <c r="Q6556" s="1">
        <v>135793.803944911</v>
      </c>
      <c r="S6556" s="5">
        <f t="shared" ref="S6556:U6556" si="6578">($AY$3*M6556^2)/(2*$AY$6)</f>
        <v>69635.55356</v>
      </c>
      <c r="T6556" s="5">
        <f t="shared" si="6578"/>
        <v>51617.91249</v>
      </c>
      <c r="U6556" s="5">
        <f t="shared" si="6578"/>
        <v>3769078346</v>
      </c>
      <c r="V6556" s="1" t="s">
        <v>20</v>
      </c>
      <c r="W6556" s="2">
        <f t="shared" si="3"/>
        <v>38488.22813</v>
      </c>
      <c r="X6556" s="1">
        <f t="shared" si="4"/>
        <v>0.6432641634</v>
      </c>
      <c r="Y6556" s="1">
        <f t="shared" si="5"/>
        <v>0.7760906017</v>
      </c>
      <c r="Z6556" s="1">
        <f t="shared" si="6"/>
        <v>0.575283382</v>
      </c>
      <c r="AA6556" s="5">
        <f t="shared" si="7"/>
        <v>0.5248982808</v>
      </c>
      <c r="AB6556" s="1">
        <f t="shared" si="8"/>
        <v>4088.534214</v>
      </c>
      <c r="AC6556" s="1">
        <f t="shared" si="9"/>
        <v>158449.282</v>
      </c>
      <c r="AD6556" s="5">
        <f t="shared" si="10"/>
        <v>55615.2229</v>
      </c>
      <c r="AE6556" s="5">
        <f t="shared" si="11"/>
        <v>54916.53728</v>
      </c>
      <c r="AF6556" s="5">
        <f t="shared" si="12"/>
        <v>133938.9204</v>
      </c>
      <c r="AG6556" s="5">
        <f t="shared" si="13"/>
        <v>69342.4215</v>
      </c>
      <c r="AH6556" s="5">
        <f t="shared" si="14"/>
        <v>1892.024983</v>
      </c>
      <c r="AI6556" s="5">
        <f t="shared" si="15"/>
        <v>64596.49887</v>
      </c>
      <c r="AJ6556" s="1">
        <f t="shared" si="16"/>
        <v>556701112.3</v>
      </c>
      <c r="AK6556" s="1">
        <f t="shared" si="17"/>
        <v>34251.72588</v>
      </c>
      <c r="AL6556" s="1" t="s">
        <v>20</v>
      </c>
      <c r="AM6556" s="5">
        <f t="shared" si="18"/>
        <v>0.8028290623</v>
      </c>
      <c r="AN6556" s="5">
        <f t="shared" si="19"/>
        <v>1.00098693</v>
      </c>
      <c r="AO6556" s="5">
        <f t="shared" si="20"/>
        <v>1.013722168</v>
      </c>
      <c r="AP6556" s="5">
        <f t="shared" si="21"/>
        <v>0.4156380466</v>
      </c>
      <c r="AQ6556" s="1">
        <f t="shared" si="22"/>
        <v>1.625322806</v>
      </c>
      <c r="AR6556" s="1">
        <f t="shared" si="23"/>
        <v>0.3458133631</v>
      </c>
      <c r="AT6556" s="1">
        <v>0.546778965426749</v>
      </c>
      <c r="AU6556" s="1">
        <f t="shared" si="24"/>
        <v>0.000009821768869</v>
      </c>
      <c r="AV6556" s="1">
        <f t="shared" si="25"/>
        <v>101814.6541</v>
      </c>
    </row>
    <row r="6557" ht="12.75" customHeight="1">
      <c r="A6557" s="4" t="s">
        <v>13162</v>
      </c>
      <c r="B6557" s="1" t="s">
        <v>13163</v>
      </c>
      <c r="C6557" s="2">
        <v>-2.46298128458565E-9</v>
      </c>
      <c r="D6557" s="2">
        <v>-3.06474212665608E-9</v>
      </c>
      <c r="E6557" s="2">
        <v>-2.37241753289718E-9</v>
      </c>
      <c r="F6557" s="2">
        <v>4.76536518430593E-9</v>
      </c>
      <c r="G6557" s="1">
        <v>1.0881216198656E7</v>
      </c>
      <c r="H6557" s="1">
        <v>-373576.377127429</v>
      </c>
      <c r="I6557" s="1">
        <v>-419.232940859765</v>
      </c>
      <c r="J6557" s="1">
        <v>-29367.2751387977</v>
      </c>
      <c r="K6557" s="1">
        <v>374743.162373323</v>
      </c>
      <c r="L6557" s="1">
        <v>35757.8928231809</v>
      </c>
      <c r="M6557" s="1">
        <v>34546.6111025783</v>
      </c>
      <c r="N6557" s="1">
        <v>36325.5917575223</v>
      </c>
      <c r="O6557" s="1">
        <v>8098234.15651272</v>
      </c>
      <c r="P6557" s="1">
        <v>358759.964286422</v>
      </c>
      <c r="Q6557" s="1">
        <v>127722.823168482</v>
      </c>
      <c r="S6557" s="5">
        <f t="shared" ref="S6557:U6557" si="6579">($AY$3*M6557^2)/(2*$AY$6)</f>
        <v>72289.24253</v>
      </c>
      <c r="T6557" s="5">
        <f t="shared" si="6579"/>
        <v>79926.01637</v>
      </c>
      <c r="U6557" s="5">
        <f t="shared" si="6579"/>
        <v>3972312729</v>
      </c>
      <c r="V6557" s="1" t="s">
        <v>20</v>
      </c>
      <c r="W6557" s="2">
        <f t="shared" si="3"/>
        <v>31510.58671</v>
      </c>
      <c r="X6557" s="1">
        <f t="shared" si="4"/>
        <v>1.287747921</v>
      </c>
      <c r="Y6557" s="1">
        <f t="shared" si="5"/>
        <v>1.201981886</v>
      </c>
      <c r="Z6557" s="1">
        <f t="shared" si="6"/>
        <v>1.328961552</v>
      </c>
      <c r="AA6557" s="5">
        <f t="shared" si="7"/>
        <v>0.4564790206</v>
      </c>
      <c r="AB6557" s="1">
        <f t="shared" si="8"/>
        <v>4342.949076</v>
      </c>
      <c r="AC6557" s="1">
        <f t="shared" si="9"/>
        <v>160543.3579</v>
      </c>
      <c r="AD6557" s="5">
        <f t="shared" si="10"/>
        <v>79577.79026</v>
      </c>
      <c r="AE6557" s="5">
        <f t="shared" si="11"/>
        <v>74795.29773</v>
      </c>
      <c r="AF6557" s="5">
        <f t="shared" si="12"/>
        <v>145806.1876</v>
      </c>
      <c r="AG6557" s="5">
        <f t="shared" si="13"/>
        <v>70125.57683</v>
      </c>
      <c r="AH6557" s="5">
        <f t="shared" si="14"/>
        <v>1867.346018</v>
      </c>
      <c r="AI6557" s="5">
        <f t="shared" si="15"/>
        <v>75680.61082</v>
      </c>
      <c r="AJ6557" s="1">
        <f t="shared" si="16"/>
        <v>596422266.8</v>
      </c>
      <c r="AK6557" s="1">
        <f t="shared" si="17"/>
        <v>39364.57628</v>
      </c>
      <c r="AL6557" s="1" t="s">
        <v>20</v>
      </c>
      <c r="AM6557" s="5">
        <f t="shared" si="18"/>
        <v>0.8505060404</v>
      </c>
      <c r="AN6557" s="5">
        <f t="shared" si="19"/>
        <v>0.749483323</v>
      </c>
      <c r="AO6557" s="5">
        <f t="shared" si="20"/>
        <v>0.7974061003</v>
      </c>
      <c r="AP6557" s="5">
        <f t="shared" si="21"/>
        <v>0.4090514103</v>
      </c>
      <c r="AQ6557" s="1">
        <f t="shared" si="22"/>
        <v>1.515124315</v>
      </c>
      <c r="AR6557" s="1">
        <f t="shared" si="23"/>
        <v>0.3223668756</v>
      </c>
      <c r="AT6557" s="1">
        <v>0.377275292541875</v>
      </c>
      <c r="AU6557" s="1">
        <f t="shared" si="24"/>
        <v>0.000006325640633</v>
      </c>
      <c r="AV6557" s="1">
        <f t="shared" si="25"/>
        <v>158086.7548</v>
      </c>
    </row>
    <row r="6558" ht="12.75" customHeight="1">
      <c r="A6558" s="4" t="s">
        <v>13164</v>
      </c>
      <c r="B6558" s="1" t="s">
        <v>13165</v>
      </c>
      <c r="C6558" s="2">
        <v>-3.28696721989099E-10</v>
      </c>
      <c r="D6558" s="2">
        <v>-5.83126653212658E-9</v>
      </c>
      <c r="E6558" s="2">
        <v>-1.0539232097518E-9</v>
      </c>
      <c r="F6558" s="2">
        <v>6.02280971961107E-9</v>
      </c>
      <c r="G6558" s="1">
        <v>1.0232713178979E7</v>
      </c>
      <c r="H6558" s="1">
        <v>-372811.442926118</v>
      </c>
      <c r="I6558" s="1">
        <v>-9051.19050143887</v>
      </c>
      <c r="J6558" s="1">
        <v>-28251.2572414494</v>
      </c>
      <c r="K6558" s="1">
        <v>374007.227723835</v>
      </c>
      <c r="L6558" s="1">
        <v>34059.9447398866</v>
      </c>
      <c r="M6558" s="1">
        <v>39928.0448999825</v>
      </c>
      <c r="N6558" s="1">
        <v>30633.6518652462</v>
      </c>
      <c r="O6558" s="1">
        <v>7644826.25605244</v>
      </c>
      <c r="P6558" s="1">
        <v>340725.530810531</v>
      </c>
      <c r="Q6558" s="1">
        <v>134317.583193806</v>
      </c>
      <c r="S6558" s="5">
        <f t="shared" ref="S6558:U6558" si="6580">($AY$3*M6558^2)/(2*$AY$6)</f>
        <v>96564.80379</v>
      </c>
      <c r="T6558" s="5">
        <f t="shared" si="6580"/>
        <v>56840.8177</v>
      </c>
      <c r="U6558" s="5">
        <f t="shared" si="6580"/>
        <v>3539957200</v>
      </c>
      <c r="V6558" s="1" t="s">
        <v>20</v>
      </c>
      <c r="W6558" s="2">
        <f t="shared" si="3"/>
        <v>41067.92534</v>
      </c>
      <c r="X6558" s="1">
        <f t="shared" si="4"/>
        <v>0.6878319585</v>
      </c>
      <c r="Y6558" s="1">
        <f t="shared" si="5"/>
        <v>0.945258438</v>
      </c>
      <c r="Z6558" s="1">
        <f t="shared" si="6"/>
        <v>0.5564062727</v>
      </c>
      <c r="AA6558" s="5">
        <f t="shared" si="7"/>
        <v>0.5769308701</v>
      </c>
      <c r="AB6558" s="1">
        <f t="shared" si="8"/>
        <v>4211.544733</v>
      </c>
      <c r="AC6558" s="1">
        <f t="shared" si="9"/>
        <v>155984.3355</v>
      </c>
      <c r="AD6558" s="5">
        <f t="shared" si="10"/>
        <v>53097.61265</v>
      </c>
      <c r="AE6558" s="5">
        <f t="shared" si="11"/>
        <v>44280.95721</v>
      </c>
      <c r="AF6558" s="5">
        <f t="shared" si="12"/>
        <v>133230.3519</v>
      </c>
      <c r="AG6558" s="5">
        <f t="shared" si="13"/>
        <v>64022.67557</v>
      </c>
      <c r="AH6558" s="5">
        <f t="shared" si="14"/>
        <v>1921.923757</v>
      </c>
      <c r="AI6558" s="5">
        <f t="shared" si="15"/>
        <v>69207.67629</v>
      </c>
      <c r="AJ6558" s="1">
        <f t="shared" si="16"/>
        <v>595250990.4</v>
      </c>
      <c r="AK6558" s="1">
        <f t="shared" si="17"/>
        <v>31578.41336</v>
      </c>
      <c r="AL6558" s="1" t="s">
        <v>20</v>
      </c>
      <c r="AM6558" s="5">
        <f t="shared" si="18"/>
        <v>0.9297502567</v>
      </c>
      <c r="AN6558" s="5">
        <f t="shared" si="19"/>
        <v>1.121050384</v>
      </c>
      <c r="AO6558" s="5">
        <f t="shared" si="20"/>
        <v>1.344259537</v>
      </c>
      <c r="AP6558" s="5">
        <f t="shared" si="21"/>
        <v>0.4467833209</v>
      </c>
      <c r="AQ6558" s="1">
        <f t="shared" si="22"/>
        <v>1.884993345</v>
      </c>
      <c r="AR6558" s="1">
        <f t="shared" si="23"/>
        <v>0.4010624139</v>
      </c>
      <c r="AT6558" s="1">
        <v>0.480027661174054</v>
      </c>
      <c r="AU6558" s="1">
        <f t="shared" si="24"/>
        <v>0.000008064290003</v>
      </c>
      <c r="AV6558" s="1">
        <f t="shared" si="25"/>
        <v>124003.477</v>
      </c>
    </row>
    <row r="6559" ht="12.75" customHeight="1">
      <c r="A6559" s="4" t="s">
        <v>13166</v>
      </c>
      <c r="B6559" s="1" t="s">
        <v>13167</v>
      </c>
      <c r="C6559" s="2">
        <v>-2.39551520587283E-9</v>
      </c>
      <c r="D6559" s="2">
        <v>-3.17949056589178E-9</v>
      </c>
      <c r="E6559" s="2">
        <v>-2.17692700536942E-9</v>
      </c>
      <c r="F6559" s="2">
        <v>4.95332236550897E-9</v>
      </c>
      <c r="G6559" s="1">
        <v>9525590.27913335</v>
      </c>
      <c r="H6559" s="1">
        <v>-379755.129803577</v>
      </c>
      <c r="I6559" s="1">
        <v>-6854.68797771034</v>
      </c>
      <c r="J6559" s="1">
        <v>-26370.2145843727</v>
      </c>
      <c r="K6559" s="1">
        <v>380799.747671406</v>
      </c>
      <c r="L6559" s="1">
        <v>33479.3328367877</v>
      </c>
      <c r="M6559" s="1">
        <v>39219.358592127</v>
      </c>
      <c r="N6559" s="1">
        <v>30178.1688590273</v>
      </c>
      <c r="O6559" s="1">
        <v>7583409.44178167</v>
      </c>
      <c r="P6559" s="1">
        <v>335032.088116328</v>
      </c>
      <c r="Q6559" s="1">
        <v>141527.999999576</v>
      </c>
      <c r="S6559" s="5">
        <f t="shared" ref="S6559:U6559" si="6581">($AY$3*M6559^2)/(2*$AY$6)</f>
        <v>93167.35057</v>
      </c>
      <c r="T6559" s="5">
        <f t="shared" si="6581"/>
        <v>55163.08428</v>
      </c>
      <c r="U6559" s="5">
        <f t="shared" si="6581"/>
        <v>3483307235</v>
      </c>
      <c r="V6559" s="1" t="s">
        <v>20</v>
      </c>
      <c r="W6559" s="2">
        <f t="shared" si="3"/>
        <v>35006.57856</v>
      </c>
      <c r="X6559" s="1">
        <f t="shared" si="4"/>
        <v>0.9146485656</v>
      </c>
      <c r="Y6559" s="1">
        <f t="shared" si="5"/>
        <v>1.255167372</v>
      </c>
      <c r="Z6559" s="1">
        <f t="shared" si="6"/>
        <v>0.7431670334</v>
      </c>
      <c r="AA6559" s="5">
        <f t="shared" si="7"/>
        <v>0.4744836239</v>
      </c>
      <c r="AB6559" s="1">
        <f t="shared" si="8"/>
        <v>4063.42236</v>
      </c>
      <c r="AC6559" s="1">
        <f t="shared" si="9"/>
        <v>155356.5004</v>
      </c>
      <c r="AD6559" s="5">
        <f t="shared" si="10"/>
        <v>63602.12942</v>
      </c>
      <c r="AE6559" s="5">
        <f t="shared" si="11"/>
        <v>55430.13935</v>
      </c>
      <c r="AF6559" s="5">
        <f t="shared" si="12"/>
        <v>149160.4315</v>
      </c>
      <c r="AG6559" s="5">
        <f t="shared" si="13"/>
        <v>66503.50384</v>
      </c>
      <c r="AH6559" s="5">
        <f t="shared" si="14"/>
        <v>1929.690738</v>
      </c>
      <c r="AI6559" s="5">
        <f t="shared" si="15"/>
        <v>82656.92769</v>
      </c>
      <c r="AJ6559" s="1">
        <f t="shared" si="16"/>
        <v>606061621.7</v>
      </c>
      <c r="AK6559" s="1">
        <f t="shared" si="17"/>
        <v>35025.43209</v>
      </c>
      <c r="AL6559" s="1" t="s">
        <v>20</v>
      </c>
      <c r="AM6559" s="5">
        <f t="shared" si="18"/>
        <v>0.9113228427</v>
      </c>
      <c r="AN6559" s="5">
        <f t="shared" si="19"/>
        <v>0.9528951738</v>
      </c>
      <c r="AO6559" s="5">
        <f t="shared" si="20"/>
        <v>1.093379214</v>
      </c>
      <c r="AP6559" s="5">
        <f t="shared" si="21"/>
        <v>0.4063152778</v>
      </c>
      <c r="AQ6559" s="1">
        <f t="shared" si="22"/>
        <v>1.730347309</v>
      </c>
      <c r="AR6559" s="1">
        <f t="shared" si="23"/>
        <v>0.368159002</v>
      </c>
      <c r="AT6559" s="1">
        <v>0.20734678782844</v>
      </c>
      <c r="AU6559" s="1">
        <f t="shared" si="24"/>
        <v>0.000003421216266</v>
      </c>
      <c r="AV6559" s="1">
        <f t="shared" si="25"/>
        <v>292293.7114</v>
      </c>
    </row>
    <row r="6560" ht="12.75" customHeight="1">
      <c r="A6560" s="4" t="s">
        <v>13168</v>
      </c>
      <c r="B6560" s="1" t="s">
        <v>13169</v>
      </c>
      <c r="C6560" s="2">
        <v>-3.01026332011984E-9</v>
      </c>
      <c r="D6560" s="2">
        <v>-7.95015806140198E-10</v>
      </c>
      <c r="E6560" s="2">
        <v>-2.47876362755164E-9</v>
      </c>
      <c r="F6560" s="2">
        <v>4.04216836380742E-9</v>
      </c>
      <c r="G6560" s="1">
        <v>9899579.64528304</v>
      </c>
      <c r="H6560" s="1">
        <v>-374915.134276445</v>
      </c>
      <c r="I6560" s="1">
        <v>9802.83779825756</v>
      </c>
      <c r="J6560" s="1">
        <v>-27899.7329389899</v>
      </c>
      <c r="K6560" s="1">
        <v>376083.161449303</v>
      </c>
      <c r="L6560" s="1">
        <v>34741.9748534086</v>
      </c>
      <c r="M6560" s="1">
        <v>37078.2148625303</v>
      </c>
      <c r="N6560" s="1">
        <v>33473.0254780942</v>
      </c>
      <c r="O6560" s="1">
        <v>7898508.36204506</v>
      </c>
      <c r="P6560" s="1">
        <v>332397.423086827</v>
      </c>
      <c r="Q6560" s="1">
        <v>143073.419152576</v>
      </c>
      <c r="S6560" s="5">
        <f t="shared" ref="S6560:U6560" si="6582">($AY$3*M6560^2)/(2*$AY$6)</f>
        <v>83272.27035</v>
      </c>
      <c r="T6560" s="5">
        <f t="shared" si="6582"/>
        <v>67866.07115</v>
      </c>
      <c r="U6560" s="5">
        <f t="shared" si="6582"/>
        <v>3778791558</v>
      </c>
      <c r="V6560" s="1" t="s">
        <v>20</v>
      </c>
      <c r="W6560" s="2">
        <f t="shared" si="3"/>
        <v>28022.38164</v>
      </c>
      <c r="X6560" s="1">
        <f t="shared" si="4"/>
        <v>1.537088652</v>
      </c>
      <c r="Y6560" s="1">
        <f t="shared" si="5"/>
        <v>1.750763753</v>
      </c>
      <c r="Z6560" s="1">
        <f t="shared" si="6"/>
        <v>1.426855026</v>
      </c>
      <c r="AA6560" s="5">
        <f t="shared" si="7"/>
        <v>0.3872032855</v>
      </c>
      <c r="AB6560" s="1">
        <f t="shared" si="8"/>
        <v>4142.422522</v>
      </c>
      <c r="AC6560" s="1">
        <f t="shared" si="9"/>
        <v>158551.2675</v>
      </c>
      <c r="AD6560" s="5">
        <f t="shared" si="10"/>
        <v>86448.19591</v>
      </c>
      <c r="AE6560" s="5">
        <f t="shared" si="11"/>
        <v>80125.40022</v>
      </c>
      <c r="AF6560" s="5">
        <f t="shared" si="12"/>
        <v>165486.9223</v>
      </c>
      <c r="AG6560" s="5">
        <f t="shared" si="13"/>
        <v>69727.88243</v>
      </c>
      <c r="AH6560" s="5">
        <f t="shared" si="14"/>
        <v>1890.807968</v>
      </c>
      <c r="AI6560" s="5">
        <f t="shared" si="15"/>
        <v>95759.0399</v>
      </c>
      <c r="AJ6560" s="1">
        <f t="shared" si="16"/>
        <v>598554941.6</v>
      </c>
      <c r="AK6560" s="1">
        <f t="shared" si="17"/>
        <v>40829.58366</v>
      </c>
      <c r="AL6560" s="1" t="s">
        <v>20</v>
      </c>
      <c r="AM6560" s="5">
        <f t="shared" si="18"/>
        <v>0.8584154871</v>
      </c>
      <c r="AN6560" s="5">
        <f t="shared" si="19"/>
        <v>0.6923856944</v>
      </c>
      <c r="AO6560" s="5">
        <f t="shared" si="20"/>
        <v>0.7470227168</v>
      </c>
      <c r="AP6560" s="5">
        <f t="shared" si="21"/>
        <v>0.361693198</v>
      </c>
      <c r="AQ6560" s="1">
        <f t="shared" si="22"/>
        <v>1.465983456</v>
      </c>
      <c r="AR6560" s="1">
        <f t="shared" si="23"/>
        <v>0.3119113736</v>
      </c>
      <c r="AT6560" s="1">
        <v>0.173894871448741</v>
      </c>
      <c r="AU6560" s="1">
        <f t="shared" si="24"/>
        <v>0.000002905244939</v>
      </c>
      <c r="AV6560" s="1">
        <f t="shared" si="25"/>
        <v>344205.0571</v>
      </c>
    </row>
    <row r="6561" ht="12.75" customHeight="1">
      <c r="A6561" s="4" t="s">
        <v>13170</v>
      </c>
      <c r="B6561" s="1" t="s">
        <v>13171</v>
      </c>
      <c r="C6561" s="2">
        <v>1.85556316796308E-9</v>
      </c>
      <c r="D6561" s="2">
        <v>-3.66553782799548E-9</v>
      </c>
      <c r="E6561" s="2">
        <v>1.22556686535323E-9</v>
      </c>
      <c r="F6561" s="2">
        <v>4.82457787116234E-9</v>
      </c>
      <c r="G6561" s="1">
        <v>8346344.63397607</v>
      </c>
      <c r="H6561" s="1">
        <v>-359417.538929592</v>
      </c>
      <c r="I6561" s="1">
        <v>1803.72578943972</v>
      </c>
      <c r="J6561" s="1">
        <v>-20506.4614377591</v>
      </c>
      <c r="K6561" s="1">
        <v>360070.518212851</v>
      </c>
      <c r="L6561" s="1">
        <v>37248.9504949861</v>
      </c>
      <c r="M6561" s="1">
        <v>38844.2283809873</v>
      </c>
      <c r="N6561" s="1">
        <v>36390.6737975344</v>
      </c>
      <c r="O6561" s="1">
        <v>6810042.80140015</v>
      </c>
      <c r="P6561" s="1">
        <v>343947.820661403</v>
      </c>
      <c r="Q6561" s="1">
        <v>156206.749726512</v>
      </c>
      <c r="S6561" s="5">
        <f t="shared" ref="S6561:U6561" si="6583">($AY$3*M6561^2)/(2*$AY$6)</f>
        <v>91393.59686</v>
      </c>
      <c r="T6561" s="5">
        <f t="shared" si="6583"/>
        <v>80212.66871</v>
      </c>
      <c r="U6561" s="5">
        <f t="shared" si="6583"/>
        <v>2809069310</v>
      </c>
      <c r="V6561" s="1" t="s">
        <v>20</v>
      </c>
      <c r="W6561" s="2">
        <f t="shared" si="3"/>
        <v>36425.89116</v>
      </c>
      <c r="X6561" s="1">
        <f t="shared" si="4"/>
        <v>1.045701451</v>
      </c>
      <c r="Y6561" s="1">
        <f t="shared" si="5"/>
        <v>1.137188938</v>
      </c>
      <c r="Z6561" s="1">
        <f t="shared" si="6"/>
        <v>0.9980672904</v>
      </c>
      <c r="AA6561" s="5">
        <f t="shared" si="7"/>
        <v>0.4621510621</v>
      </c>
      <c r="AB6561" s="1">
        <f t="shared" si="8"/>
        <v>3803.594179</v>
      </c>
      <c r="AC6561" s="1">
        <f t="shared" si="9"/>
        <v>147221.7914</v>
      </c>
      <c r="AD6561" s="5">
        <f t="shared" si="10"/>
        <v>78741.94561</v>
      </c>
      <c r="AE6561" s="5">
        <f t="shared" si="11"/>
        <v>72791.91698</v>
      </c>
      <c r="AF6561" s="5">
        <f t="shared" si="12"/>
        <v>161052.9837</v>
      </c>
      <c r="AG6561" s="5">
        <f t="shared" si="13"/>
        <v>77002.04978</v>
      </c>
      <c r="AH6561" s="5">
        <f t="shared" si="14"/>
        <v>2036.315393</v>
      </c>
      <c r="AI6561" s="5">
        <f t="shared" si="15"/>
        <v>84050.93391</v>
      </c>
      <c r="AJ6561" s="1">
        <f t="shared" si="16"/>
        <v>573070028.4</v>
      </c>
      <c r="AK6561" s="1">
        <f t="shared" si="17"/>
        <v>40239.98714</v>
      </c>
      <c r="AL6561" s="1" t="s">
        <v>20</v>
      </c>
      <c r="AM6561" s="5">
        <f t="shared" si="18"/>
        <v>0.7442269784</v>
      </c>
      <c r="AN6561" s="5">
        <f t="shared" si="19"/>
        <v>0.7277824086</v>
      </c>
      <c r="AO6561" s="5">
        <f t="shared" si="20"/>
        <v>0.787271516</v>
      </c>
      <c r="AP6561" s="5">
        <f t="shared" si="21"/>
        <v>0.3558270174</v>
      </c>
      <c r="AQ6561" s="1">
        <f t="shared" si="22"/>
        <v>1.424130744</v>
      </c>
      <c r="AR6561" s="1">
        <f t="shared" si="23"/>
        <v>0.3030065414</v>
      </c>
      <c r="AT6561" s="1">
        <v>0.242529282798134</v>
      </c>
      <c r="AU6561" s="1">
        <f t="shared" si="24"/>
        <v>0.000004232105516</v>
      </c>
      <c r="AV6561" s="1">
        <f t="shared" si="25"/>
        <v>236289.0047</v>
      </c>
    </row>
    <row r="6562" ht="12.75" customHeight="1">
      <c r="A6562" s="4" t="s">
        <v>13172</v>
      </c>
      <c r="B6562" s="1" t="s">
        <v>13173</v>
      </c>
      <c r="C6562" s="2">
        <v>2.5511365589624E-9</v>
      </c>
      <c r="D6562" s="2">
        <v>-2.65481718816321E-9</v>
      </c>
      <c r="E6562" s="2">
        <v>3.29934498746433E-9</v>
      </c>
      <c r="F6562" s="2">
        <v>5.02597878364439E-9</v>
      </c>
      <c r="G6562" s="1">
        <v>8768901.85838044</v>
      </c>
      <c r="H6562" s="1">
        <v>-357281.293492267</v>
      </c>
      <c r="I6562" s="1">
        <v>1071.71374288049</v>
      </c>
      <c r="J6562" s="1">
        <v>-11967.9320384162</v>
      </c>
      <c r="K6562" s="1">
        <v>357497.506829666</v>
      </c>
      <c r="L6562" s="1">
        <v>36767.4657138155</v>
      </c>
      <c r="M6562" s="1">
        <v>43154.6792807051</v>
      </c>
      <c r="N6562" s="1">
        <v>32963.6952333352</v>
      </c>
      <c r="O6562" s="1">
        <v>7107857.78905782</v>
      </c>
      <c r="P6562" s="1">
        <v>341869.297861419</v>
      </c>
      <c r="Q6562" s="1">
        <v>149011.234058567</v>
      </c>
      <c r="S6562" s="5">
        <f t="shared" ref="S6562:U6562" si="6584">($AY$3*M6562^2)/(2*$AY$6)</f>
        <v>112802.4568</v>
      </c>
      <c r="T6562" s="5">
        <f t="shared" si="6584"/>
        <v>65816.46496</v>
      </c>
      <c r="U6562" s="5">
        <f t="shared" si="6584"/>
        <v>3060132505</v>
      </c>
      <c r="V6562" s="1" t="s">
        <v>20</v>
      </c>
      <c r="W6562" s="2">
        <f t="shared" si="3"/>
        <v>37020.90814</v>
      </c>
      <c r="X6562" s="1">
        <f t="shared" si="4"/>
        <v>0.9863550132</v>
      </c>
      <c r="Y6562" s="1">
        <f t="shared" si="5"/>
        <v>1.358819125</v>
      </c>
      <c r="Z6562" s="1">
        <f t="shared" si="6"/>
        <v>0.7928255627</v>
      </c>
      <c r="AA6562" s="5">
        <f t="shared" si="7"/>
        <v>0.4814434537</v>
      </c>
      <c r="AB6562" s="1">
        <f t="shared" si="8"/>
        <v>3898.689264</v>
      </c>
      <c r="AC6562" s="1">
        <f t="shared" si="9"/>
        <v>150406.4782</v>
      </c>
      <c r="AD6562" s="5">
        <f t="shared" si="10"/>
        <v>68468.46702</v>
      </c>
      <c r="AE6562" s="5">
        <f t="shared" si="11"/>
        <v>55644.95978</v>
      </c>
      <c r="AF6562" s="5">
        <f t="shared" si="12"/>
        <v>158576.4569</v>
      </c>
      <c r="AG6562" s="5">
        <f t="shared" si="13"/>
        <v>68940.42814</v>
      </c>
      <c r="AH6562" s="5">
        <f t="shared" si="14"/>
        <v>1993.198721</v>
      </c>
      <c r="AI6562" s="5">
        <f t="shared" si="15"/>
        <v>89636.02879</v>
      </c>
      <c r="AJ6562" s="1">
        <f t="shared" si="16"/>
        <v>568974953.5</v>
      </c>
      <c r="AK6562" s="1">
        <f t="shared" si="17"/>
        <v>35345.42507</v>
      </c>
      <c r="AL6562" s="1" t="s">
        <v>20</v>
      </c>
      <c r="AM6562" s="5">
        <f t="shared" si="18"/>
        <v>0.8253139252</v>
      </c>
      <c r="AN6562" s="5">
        <f t="shared" si="19"/>
        <v>0.8310029103</v>
      </c>
      <c r="AO6562" s="5">
        <f t="shared" si="20"/>
        <v>1.022509416</v>
      </c>
      <c r="AP6562" s="5">
        <f t="shared" si="21"/>
        <v>0.358801656</v>
      </c>
      <c r="AQ6562" s="1">
        <f t="shared" si="22"/>
        <v>1.609755584</v>
      </c>
      <c r="AR6562" s="1">
        <f t="shared" si="23"/>
        <v>0.342501188</v>
      </c>
      <c r="AT6562" s="1">
        <v>0.149716055135515</v>
      </c>
      <c r="AU6562" s="1">
        <f t="shared" si="24"/>
        <v>0.00000263132945</v>
      </c>
      <c r="AV6562" s="1">
        <f t="shared" si="25"/>
        <v>380036.0309</v>
      </c>
    </row>
    <row r="6563" ht="12.75" customHeight="1">
      <c r="A6563" s="4" t="s">
        <v>13174</v>
      </c>
      <c r="B6563" s="1" t="s">
        <v>13175</v>
      </c>
      <c r="C6563" s="2">
        <v>4.05986408997724E-9</v>
      </c>
      <c r="D6563" s="2">
        <v>-2.38801449851817E-9</v>
      </c>
      <c r="E6563" s="2">
        <v>2.43710983158512E-9</v>
      </c>
      <c r="F6563" s="2">
        <v>5.46296262565404E-9</v>
      </c>
      <c r="G6563" s="1">
        <v>8889548.91567895</v>
      </c>
      <c r="H6563" s="1">
        <v>-353081.668880353</v>
      </c>
      <c r="I6563" s="1">
        <v>4652.32188531011</v>
      </c>
      <c r="J6563" s="1">
        <v>-14860.9416905598</v>
      </c>
      <c r="K6563" s="1">
        <v>353454.709284319</v>
      </c>
      <c r="L6563" s="1">
        <v>35069.1585378948</v>
      </c>
      <c r="M6563" s="1">
        <v>42063.0064131393</v>
      </c>
      <c r="N6563" s="1">
        <v>30953.6431613244</v>
      </c>
      <c r="O6563" s="1">
        <v>7405779.58835575</v>
      </c>
      <c r="P6563" s="1">
        <v>343087.549500376</v>
      </c>
      <c r="Q6563" s="1">
        <v>148695.140455842</v>
      </c>
      <c r="S6563" s="5">
        <f t="shared" ref="S6563:U6563" si="6585">($AY$3*M6563^2)/(2*$AY$6)</f>
        <v>107167.5723</v>
      </c>
      <c r="T6563" s="5">
        <f t="shared" si="6585"/>
        <v>58034.50911</v>
      </c>
      <c r="U6563" s="5">
        <f t="shared" si="6585"/>
        <v>3322036017</v>
      </c>
      <c r="V6563" s="1" t="s">
        <v>20</v>
      </c>
      <c r="W6563" s="2">
        <f t="shared" si="3"/>
        <v>39965.69678</v>
      </c>
      <c r="X6563" s="1">
        <f t="shared" si="4"/>
        <v>0.7699737379</v>
      </c>
      <c r="Y6563" s="1">
        <f t="shared" si="5"/>
        <v>1.107709403</v>
      </c>
      <c r="Z6563" s="1">
        <f t="shared" si="6"/>
        <v>0.5998584281</v>
      </c>
      <c r="AA6563" s="5">
        <f t="shared" si="7"/>
        <v>0.523302566</v>
      </c>
      <c r="AB6563" s="1">
        <f t="shared" si="8"/>
        <v>3925.417727</v>
      </c>
      <c r="AC6563" s="1">
        <f t="shared" si="9"/>
        <v>153526.224</v>
      </c>
      <c r="AD6563" s="5">
        <f t="shared" si="10"/>
        <v>59150.56637</v>
      </c>
      <c r="AE6563" s="5">
        <f t="shared" si="11"/>
        <v>49267.5086</v>
      </c>
      <c r="AF6563" s="5">
        <f t="shared" si="12"/>
        <v>147789.3731</v>
      </c>
      <c r="AG6563" s="5">
        <f t="shared" si="13"/>
        <v>67409.47598</v>
      </c>
      <c r="AH6563" s="5">
        <f t="shared" si="14"/>
        <v>1952.695717</v>
      </c>
      <c r="AI6563" s="5">
        <f t="shared" si="15"/>
        <v>80379.89711</v>
      </c>
      <c r="AJ6563" s="1">
        <f t="shared" si="16"/>
        <v>562540641.4</v>
      </c>
      <c r="AK6563" s="1">
        <f t="shared" si="17"/>
        <v>33137.98271</v>
      </c>
      <c r="AL6563" s="1" t="s">
        <v>20</v>
      </c>
      <c r="AM6563" s="5">
        <f t="shared" si="18"/>
        <v>0.834512705</v>
      </c>
      <c r="AN6563" s="5">
        <f t="shared" si="19"/>
        <v>0.9510317076</v>
      </c>
      <c r="AO6563" s="5">
        <f t="shared" si="20"/>
        <v>1.141808582</v>
      </c>
      <c r="AP6563" s="5">
        <f t="shared" si="21"/>
        <v>0.380636733</v>
      </c>
      <c r="AQ6563" s="1">
        <f t="shared" si="22"/>
        <v>1.697570568</v>
      </c>
      <c r="AR6563" s="1">
        <f t="shared" si="23"/>
        <v>0.3611852273</v>
      </c>
      <c r="AT6563" s="1">
        <v>0.657809475030438</v>
      </c>
      <c r="AU6563" s="1">
        <f t="shared" si="24"/>
        <v>0.00001169354579</v>
      </c>
      <c r="AV6563" s="1">
        <f t="shared" si="25"/>
        <v>85517.26036</v>
      </c>
    </row>
    <row r="6564" ht="12.75" customHeight="1">
      <c r="A6564" s="4" t="s">
        <v>13176</v>
      </c>
      <c r="B6564" s="1" t="s">
        <v>13177</v>
      </c>
      <c r="C6564" s="2">
        <v>1.71256941787515E-9</v>
      </c>
      <c r="D6564" s="2">
        <v>5.99907240944014E-10</v>
      </c>
      <c r="E6564" s="2">
        <v>-4.36593492745254E-9</v>
      </c>
      <c r="F6564" s="2">
        <v>5.01479315135153E-9</v>
      </c>
      <c r="G6564" s="1">
        <v>8620050.93948309</v>
      </c>
      <c r="H6564" s="1">
        <v>-354333.887065681</v>
      </c>
      <c r="I6564" s="1">
        <v>3521.13504700521</v>
      </c>
      <c r="J6564" s="1">
        <v>-32768.9173636071</v>
      </c>
      <c r="K6564" s="1">
        <v>355876.413103543</v>
      </c>
      <c r="L6564" s="1">
        <v>35746.8708184078</v>
      </c>
      <c r="M6564" s="1">
        <v>39479.0293840663</v>
      </c>
      <c r="N6564" s="1">
        <v>33504.3927631564</v>
      </c>
      <c r="O6564" s="1">
        <v>7179486.46268366</v>
      </c>
      <c r="P6564" s="1">
        <v>318499.091885054</v>
      </c>
      <c r="Q6564" s="1">
        <v>140546.637030068</v>
      </c>
      <c r="S6564" s="5">
        <f t="shared" ref="S6564:U6564" si="6586">($AY$3*M6564^2)/(2*$AY$6)</f>
        <v>94405.15408</v>
      </c>
      <c r="T6564" s="5">
        <f t="shared" si="6586"/>
        <v>67993.32417</v>
      </c>
      <c r="U6564" s="5">
        <f t="shared" si="6586"/>
        <v>3122119587</v>
      </c>
      <c r="V6564" s="1" t="s">
        <v>20</v>
      </c>
      <c r="W6564" s="2">
        <f t="shared" si="3"/>
        <v>37256.07762</v>
      </c>
      <c r="X6564" s="1">
        <f t="shared" si="4"/>
        <v>0.920622961</v>
      </c>
      <c r="Y6564" s="1">
        <f t="shared" si="5"/>
        <v>1.122893774</v>
      </c>
      <c r="Z6564" s="1">
        <f t="shared" si="6"/>
        <v>0.8087405944</v>
      </c>
      <c r="AA6564" s="5">
        <f t="shared" si="7"/>
        <v>0.480371971</v>
      </c>
      <c r="AB6564" s="1">
        <f t="shared" si="8"/>
        <v>3865.457774</v>
      </c>
      <c r="AC6564" s="1">
        <f t="shared" si="9"/>
        <v>151162.431</v>
      </c>
      <c r="AD6564" s="5">
        <f t="shared" si="10"/>
        <v>69746.76872</v>
      </c>
      <c r="AE6564" s="5">
        <f t="shared" si="11"/>
        <v>60175.74431</v>
      </c>
      <c r="AF6564" s="5">
        <f t="shared" si="12"/>
        <v>154875.7164</v>
      </c>
      <c r="AG6564" s="5">
        <f t="shared" si="13"/>
        <v>72691.4264</v>
      </c>
      <c r="AH6564" s="5">
        <f t="shared" si="14"/>
        <v>1983.230873</v>
      </c>
      <c r="AI6564" s="5">
        <f t="shared" si="15"/>
        <v>82184.29002</v>
      </c>
      <c r="AJ6564" s="1">
        <f t="shared" si="16"/>
        <v>566394902.8</v>
      </c>
      <c r="AK6564" s="1">
        <f t="shared" si="17"/>
        <v>36496.84882</v>
      </c>
      <c r="AL6564" s="1" t="s">
        <v>20</v>
      </c>
      <c r="AM6564" s="5">
        <f t="shared" si="18"/>
        <v>0.7791770375</v>
      </c>
      <c r="AN6564" s="5">
        <f t="shared" si="19"/>
        <v>0.8120733234</v>
      </c>
      <c r="AO6564" s="5">
        <f t="shared" si="20"/>
        <v>0.9412345609</v>
      </c>
      <c r="AP6564" s="5">
        <f t="shared" si="21"/>
        <v>0.3657093028</v>
      </c>
      <c r="AQ6564" s="1">
        <f t="shared" si="22"/>
        <v>1.551900838</v>
      </c>
      <c r="AR6564" s="1">
        <f t="shared" si="23"/>
        <v>0.3301916677</v>
      </c>
      <c r="AT6564" s="1">
        <v>0.366282927392212</v>
      </c>
      <c r="AU6564" s="1">
        <f t="shared" si="24"/>
        <v>0.000006466917792</v>
      </c>
      <c r="AV6564" s="1">
        <f t="shared" si="25"/>
        <v>154633.1703</v>
      </c>
    </row>
    <row r="6565" ht="12.75" customHeight="1">
      <c r="A6565" s="4" t="s">
        <v>13178</v>
      </c>
      <c r="B6565" s="1" t="s">
        <v>13179</v>
      </c>
      <c r="C6565" s="2">
        <v>3.03520275641879E-9</v>
      </c>
      <c r="D6565" s="2">
        <v>2.19898181674389E-9</v>
      </c>
      <c r="E6565" s="2">
        <v>-2.64799737379115E-9</v>
      </c>
      <c r="F6565" s="2">
        <v>4.77102447123755E-9</v>
      </c>
      <c r="G6565" s="1">
        <v>8753403.8003539</v>
      </c>
      <c r="H6565" s="1">
        <v>-353329.633175776</v>
      </c>
      <c r="I6565" s="1">
        <v>-1023.46493125486</v>
      </c>
      <c r="J6565" s="1">
        <v>-29488.0066005138</v>
      </c>
      <c r="K6565" s="1">
        <v>354561.805142361</v>
      </c>
      <c r="L6565" s="1">
        <v>39033.2665511493</v>
      </c>
      <c r="M6565" s="1">
        <v>43337.605811722</v>
      </c>
      <c r="N6565" s="1">
        <v>36668.695836478</v>
      </c>
      <c r="O6565" s="1">
        <v>7287911.07054972</v>
      </c>
      <c r="P6565" s="1">
        <v>304715.292358645</v>
      </c>
      <c r="Q6565" s="1">
        <v>143259.339507996</v>
      </c>
      <c r="S6565" s="5">
        <f t="shared" ref="S6565:U6565" si="6587">($AY$3*M6565^2)/(2*$AY$6)</f>
        <v>113760.7907</v>
      </c>
      <c r="T6565" s="5">
        <f t="shared" si="6587"/>
        <v>81442.98824</v>
      </c>
      <c r="U6565" s="5">
        <f t="shared" si="6587"/>
        <v>3217132153</v>
      </c>
      <c r="V6565" s="1" t="s">
        <v>20</v>
      </c>
      <c r="W6565" s="2">
        <f t="shared" si="3"/>
        <v>35174.03442</v>
      </c>
      <c r="X6565" s="1">
        <f t="shared" si="4"/>
        <v>1.231474508</v>
      </c>
      <c r="Y6565" s="1">
        <f t="shared" si="5"/>
        <v>1.518047852</v>
      </c>
      <c r="Z6565" s="1">
        <f t="shared" si="6"/>
        <v>1.086792317</v>
      </c>
      <c r="AA6565" s="5">
        <f t="shared" si="7"/>
        <v>0.4570211292</v>
      </c>
      <c r="AB6565" s="1">
        <f t="shared" si="8"/>
        <v>3895.24249</v>
      </c>
      <c r="AC6565" s="1">
        <f t="shared" si="9"/>
        <v>152299.5814</v>
      </c>
      <c r="AD6565" s="5">
        <f t="shared" si="10"/>
        <v>80234.13687</v>
      </c>
      <c r="AE6565" s="5">
        <f t="shared" si="11"/>
        <v>63666.26292</v>
      </c>
      <c r="AF6565" s="5">
        <f t="shared" si="12"/>
        <v>167127.6239</v>
      </c>
      <c r="AG6565" s="5">
        <f t="shared" si="13"/>
        <v>72301.3609</v>
      </c>
      <c r="AH6565" s="5">
        <f t="shared" si="14"/>
        <v>1968.423008</v>
      </c>
      <c r="AI6565" s="5">
        <f t="shared" si="15"/>
        <v>94826.26303</v>
      </c>
      <c r="AJ6565" s="1">
        <f t="shared" si="16"/>
        <v>564302639.2</v>
      </c>
      <c r="AK6565" s="1">
        <f t="shared" si="17"/>
        <v>37283.24407</v>
      </c>
      <c r="AL6565" s="1" t="s">
        <v>20</v>
      </c>
      <c r="AM6565" s="5">
        <f t="shared" si="18"/>
        <v>0.7804868845</v>
      </c>
      <c r="AN6565" s="5">
        <f t="shared" si="19"/>
        <v>0.703319885</v>
      </c>
      <c r="AO6565" s="5">
        <f t="shared" si="20"/>
        <v>0.8863448447</v>
      </c>
      <c r="AP6565" s="5">
        <f t="shared" si="21"/>
        <v>0.3376477365</v>
      </c>
      <c r="AQ6565" s="1">
        <f t="shared" si="22"/>
        <v>1.513555629</v>
      </c>
      <c r="AR6565" s="1">
        <f t="shared" si="23"/>
        <v>0.3220331125</v>
      </c>
      <c r="AT6565" s="1">
        <v>0.126253993200683</v>
      </c>
      <c r="AU6565" s="1">
        <f t="shared" si="24"/>
        <v>0.000002237345432</v>
      </c>
      <c r="AV6565" s="1">
        <f t="shared" si="25"/>
        <v>446958.2505</v>
      </c>
    </row>
    <row r="6566" ht="12.75" customHeight="1">
      <c r="A6566" s="4" t="s">
        <v>13180</v>
      </c>
      <c r="B6566" s="1" t="s">
        <v>13181</v>
      </c>
      <c r="C6566" s="2">
        <v>4.27880573495937E-9</v>
      </c>
      <c r="D6566" s="2">
        <v>-1.3259655611702E-9</v>
      </c>
      <c r="E6566" s="2">
        <v>-2.06639889209708E-9</v>
      </c>
      <c r="F6566" s="2">
        <v>5.05254058025474E-9</v>
      </c>
      <c r="G6566" s="1">
        <v>8707296.04317938</v>
      </c>
      <c r="H6566" s="1">
        <v>-346003.083329986</v>
      </c>
      <c r="I6566" s="1">
        <v>2294.26367303202</v>
      </c>
      <c r="J6566" s="1">
        <v>-34581.0879701049</v>
      </c>
      <c r="K6566" s="1">
        <v>347737.881853074</v>
      </c>
      <c r="L6566" s="1">
        <v>37723.6278633702</v>
      </c>
      <c r="M6566" s="1">
        <v>46390.951414213</v>
      </c>
      <c r="N6566" s="1">
        <v>32502.504355777</v>
      </c>
      <c r="O6566" s="1">
        <v>7273747.0940433</v>
      </c>
      <c r="P6566" s="1">
        <v>293581.856587632</v>
      </c>
      <c r="Q6566" s="1">
        <v>140767.604698726</v>
      </c>
      <c r="S6566" s="5">
        <f t="shared" ref="S6566:U6566" si="6588">($AY$3*M6566^2)/(2*$AY$6)</f>
        <v>130355.4913</v>
      </c>
      <c r="T6566" s="5">
        <f t="shared" si="6588"/>
        <v>63987.68855</v>
      </c>
      <c r="U6566" s="5">
        <f t="shared" si="6588"/>
        <v>3204639381</v>
      </c>
      <c r="V6566" s="1" t="s">
        <v>20</v>
      </c>
      <c r="W6566" s="2">
        <f t="shared" si="3"/>
        <v>37347.9851</v>
      </c>
      <c r="X6566" s="1">
        <f t="shared" si="4"/>
        <v>1.020216987</v>
      </c>
      <c r="Y6566" s="1">
        <f t="shared" si="5"/>
        <v>1.542880198</v>
      </c>
      <c r="Z6566" s="1">
        <f t="shared" si="6"/>
        <v>0.7573546508</v>
      </c>
      <c r="AA6566" s="5">
        <f t="shared" si="7"/>
        <v>0.4839878344</v>
      </c>
      <c r="AB6566" s="1">
        <f t="shared" si="8"/>
        <v>3884.970028</v>
      </c>
      <c r="AC6566" s="1">
        <f t="shared" si="9"/>
        <v>152151.5131</v>
      </c>
      <c r="AD6566" s="5">
        <f t="shared" si="10"/>
        <v>67155.62262</v>
      </c>
      <c r="AE6566" s="5">
        <f t="shared" si="11"/>
        <v>49346.24119</v>
      </c>
      <c r="AF6566" s="5">
        <f t="shared" si="12"/>
        <v>162338.3856</v>
      </c>
      <c r="AG6566" s="5">
        <f t="shared" si="13"/>
        <v>66486.90316</v>
      </c>
      <c r="AH6566" s="5">
        <f t="shared" si="14"/>
        <v>1970.338605</v>
      </c>
      <c r="AI6566" s="5">
        <f t="shared" si="15"/>
        <v>95851.48245</v>
      </c>
      <c r="AJ6566" s="1">
        <f t="shared" si="16"/>
        <v>553442028</v>
      </c>
      <c r="AK6566" s="1">
        <f t="shared" si="17"/>
        <v>33234.07117</v>
      </c>
      <c r="AL6566" s="1" t="s">
        <v>20</v>
      </c>
      <c r="AM6566" s="5">
        <f t="shared" si="18"/>
        <v>0.8324075896</v>
      </c>
      <c r="AN6566" s="5">
        <f t="shared" si="19"/>
        <v>0.824118676</v>
      </c>
      <c r="AO6566" s="5">
        <f t="shared" si="20"/>
        <v>1.1215485</v>
      </c>
      <c r="AP6566" s="5">
        <f t="shared" si="21"/>
        <v>0.3409187703</v>
      </c>
      <c r="AQ6566" s="1">
        <f t="shared" si="22"/>
        <v>1.665285078</v>
      </c>
      <c r="AR6566" s="1">
        <f t="shared" si="23"/>
        <v>0.354315974</v>
      </c>
      <c r="AT6566" s="1">
        <v>0.218955381530043</v>
      </c>
      <c r="AU6566" s="1">
        <f t="shared" si="24"/>
        <v>0.000003956247818</v>
      </c>
      <c r="AV6566" s="1">
        <f t="shared" si="25"/>
        <v>252764.7524</v>
      </c>
    </row>
    <row r="6567" ht="12.75" customHeight="1">
      <c r="A6567" s="4" t="s">
        <v>13182</v>
      </c>
      <c r="B6567" s="1" t="s">
        <v>13183</v>
      </c>
      <c r="C6567" s="2">
        <v>3.92766275216116E-9</v>
      </c>
      <c r="D6567" s="2">
        <v>-3.29785917156228E-9</v>
      </c>
      <c r="E6567" s="2">
        <v>2.71901604762162E-9</v>
      </c>
      <c r="F6567" s="2">
        <v>5.84509349528748E-9</v>
      </c>
      <c r="G6567" s="1">
        <v>4019235.68557386</v>
      </c>
      <c r="H6567" s="1">
        <v>-336654.335532332</v>
      </c>
      <c r="I6567" s="1">
        <v>-16350.9570198802</v>
      </c>
      <c r="J6567" s="1">
        <v>-19390.9366532118</v>
      </c>
      <c r="K6567" s="1">
        <v>337622.248126364</v>
      </c>
      <c r="L6567" s="1">
        <v>25210.2399994183</v>
      </c>
      <c r="M6567" s="1">
        <v>26137.370642695</v>
      </c>
      <c r="N6567" s="1">
        <v>24723.7566544344</v>
      </c>
      <c r="O6567" s="1">
        <v>6105543.92927211</v>
      </c>
      <c r="P6567" s="1">
        <v>329373.803240107</v>
      </c>
      <c r="Q6567" s="1">
        <v>148324.007282717</v>
      </c>
      <c r="S6567" s="5">
        <f t="shared" ref="S6567:U6567" si="6589">($AY$3*M6567^2)/(2*$AY$6)</f>
        <v>41379.62636</v>
      </c>
      <c r="T6567" s="5">
        <f t="shared" si="6589"/>
        <v>37024.71231</v>
      </c>
      <c r="U6567" s="5">
        <f t="shared" si="6589"/>
        <v>2257935296</v>
      </c>
      <c r="V6567" s="1" t="s">
        <v>20</v>
      </c>
      <c r="W6567" s="2">
        <f t="shared" si="3"/>
        <v>63594.38141</v>
      </c>
      <c r="X6567" s="1">
        <f t="shared" si="4"/>
        <v>0.1571507528</v>
      </c>
      <c r="Y6567" s="1">
        <f t="shared" si="5"/>
        <v>0.1689220326</v>
      </c>
      <c r="Z6567" s="1">
        <f t="shared" si="6"/>
        <v>0.1511441791</v>
      </c>
      <c r="AA6567" s="5">
        <f t="shared" si="7"/>
        <v>0.5599072581</v>
      </c>
      <c r="AB6567" s="1">
        <f t="shared" si="8"/>
        <v>2639.476223</v>
      </c>
      <c r="AC6567" s="1">
        <f t="shared" si="9"/>
        <v>139398.9034</v>
      </c>
      <c r="AD6567" s="5">
        <f t="shared" si="10"/>
        <v>44156.8783</v>
      </c>
      <c r="AE6567" s="5">
        <f t="shared" si="11"/>
        <v>59114.7433</v>
      </c>
      <c r="AF6567" s="5">
        <f t="shared" si="12"/>
        <v>158070.0493</v>
      </c>
      <c r="AG6567" s="5">
        <f t="shared" si="13"/>
        <v>111388.4422</v>
      </c>
      <c r="AH6567" s="5">
        <f t="shared" si="14"/>
        <v>2150.590806</v>
      </c>
      <c r="AI6567" s="5">
        <f t="shared" si="15"/>
        <v>46681.60712</v>
      </c>
      <c r="AJ6567" s="1">
        <f t="shared" si="16"/>
        <v>537342496.9</v>
      </c>
      <c r="AK6567" s="1">
        <f t="shared" si="17"/>
        <v>37318.00302</v>
      </c>
      <c r="AL6567" s="1" t="s">
        <v>20</v>
      </c>
      <c r="AM6567" s="5">
        <f t="shared" si="18"/>
        <v>0.4824041762</v>
      </c>
      <c r="AN6567" s="5">
        <f t="shared" si="19"/>
        <v>1.216894213</v>
      </c>
      <c r="AO6567" s="5">
        <f t="shared" si="20"/>
        <v>0.9089822046</v>
      </c>
      <c r="AP6567" s="5">
        <f t="shared" si="21"/>
        <v>0.3399394757</v>
      </c>
      <c r="AQ6567" s="1">
        <f t="shared" si="22"/>
        <v>1.439901531</v>
      </c>
      <c r="AR6567" s="1">
        <f t="shared" si="23"/>
        <v>0.3063620279</v>
      </c>
      <c r="AT6567" s="1">
        <v>0.475303677064137</v>
      </c>
      <c r="AU6567" s="1">
        <f t="shared" si="24"/>
        <v>0.000008845451083</v>
      </c>
      <c r="AV6567" s="1">
        <f t="shared" si="25"/>
        <v>113052.4595</v>
      </c>
    </row>
    <row r="6568" ht="12.75" customHeight="1">
      <c r="A6568" s="4" t="s">
        <v>13184</v>
      </c>
      <c r="B6568" s="1" t="s">
        <v>13185</v>
      </c>
      <c r="C6568" s="2">
        <v>1.79060564523405E-9</v>
      </c>
      <c r="D6568" s="2">
        <v>-5.08608153541547E-9</v>
      </c>
      <c r="E6568" s="2">
        <v>-7.3622247060832E-10</v>
      </c>
      <c r="F6568" s="2">
        <v>5.70543759844437E-9</v>
      </c>
      <c r="G6568" s="1">
        <v>7828516.55620789</v>
      </c>
      <c r="H6568" s="1">
        <v>-350846.83511408</v>
      </c>
      <c r="I6568" s="1">
        <v>-10514.2515378639</v>
      </c>
      <c r="J6568" s="1">
        <v>-28409.3445130702</v>
      </c>
      <c r="K6568" s="1">
        <v>352165.205121837</v>
      </c>
      <c r="L6568" s="1">
        <v>34652.1770726671</v>
      </c>
      <c r="M6568" s="1">
        <v>40035.7535546019</v>
      </c>
      <c r="N6568" s="1">
        <v>31479.712334712</v>
      </c>
      <c r="O6568" s="1">
        <v>6085754.17373539</v>
      </c>
      <c r="P6568" s="1">
        <v>331516.245689752</v>
      </c>
      <c r="Q6568" s="1">
        <v>151613.614662876</v>
      </c>
      <c r="S6568" s="5">
        <f t="shared" ref="S6568:U6568" si="6590">($AY$3*M6568^2)/(2*$AY$6)</f>
        <v>97086.48692</v>
      </c>
      <c r="T6568" s="5">
        <f t="shared" si="6590"/>
        <v>60023.90997</v>
      </c>
      <c r="U6568" s="5">
        <f t="shared" si="6590"/>
        <v>2243321833</v>
      </c>
      <c r="V6568" s="1" t="s">
        <v>20</v>
      </c>
      <c r="W6568" s="2">
        <f t="shared" si="3"/>
        <v>44478.30661</v>
      </c>
      <c r="X6568" s="1">
        <f t="shared" si="4"/>
        <v>0.6069662755</v>
      </c>
      <c r="Y6568" s="1">
        <f t="shared" si="5"/>
        <v>0.8102135943</v>
      </c>
      <c r="Z6568" s="1">
        <f t="shared" si="6"/>
        <v>0.5009161356</v>
      </c>
      <c r="AA6568" s="5">
        <f t="shared" si="7"/>
        <v>0.5465294823</v>
      </c>
      <c r="AB6568" s="1">
        <f t="shared" si="8"/>
        <v>3683.712727</v>
      </c>
      <c r="AC6568" s="1">
        <f t="shared" si="9"/>
        <v>139172.8049</v>
      </c>
      <c r="AD6568" s="5">
        <f t="shared" si="10"/>
        <v>57599.29401</v>
      </c>
      <c r="AE6568" s="5">
        <f t="shared" si="11"/>
        <v>50896.96316</v>
      </c>
      <c r="AF6568" s="5">
        <f t="shared" si="12"/>
        <v>147186.9304</v>
      </c>
      <c r="AG6568" s="5">
        <f t="shared" si="13"/>
        <v>73932.4128</v>
      </c>
      <c r="AH6568" s="5">
        <f t="shared" si="14"/>
        <v>2154.084631</v>
      </c>
      <c r="AI6568" s="5">
        <f t="shared" si="15"/>
        <v>73254.51756</v>
      </c>
      <c r="AJ6568" s="1">
        <f t="shared" si="16"/>
        <v>560488331.8</v>
      </c>
      <c r="AK6568" s="1">
        <f t="shared" si="17"/>
        <v>35105.57759</v>
      </c>
      <c r="AL6568" s="1" t="s">
        <v>20</v>
      </c>
      <c r="AM6568" s="5">
        <f t="shared" si="18"/>
        <v>0.7581090764</v>
      </c>
      <c r="AN6568" s="5">
        <f t="shared" si="19"/>
        <v>0.9730819473</v>
      </c>
      <c r="AO6568" s="5">
        <f t="shared" si="20"/>
        <v>1.10122156</v>
      </c>
      <c r="AP6568" s="5">
        <f t="shared" si="21"/>
        <v>0.3808003404</v>
      </c>
      <c r="AQ6568" s="1">
        <f t="shared" si="22"/>
        <v>1.596579149</v>
      </c>
      <c r="AR6568" s="1">
        <f t="shared" si="23"/>
        <v>0.3396976912</v>
      </c>
      <c r="AT6568" s="1">
        <v>0.126200352254792</v>
      </c>
      <c r="AU6568" s="1">
        <f t="shared" si="24"/>
        <v>0.000002251614264</v>
      </c>
      <c r="AV6568" s="1">
        <f t="shared" si="25"/>
        <v>444125.8061</v>
      </c>
    </row>
    <row r="6569" ht="12.75" customHeight="1">
      <c r="A6569" s="4" t="s">
        <v>13186</v>
      </c>
      <c r="B6569" s="1" t="s">
        <v>13187</v>
      </c>
      <c r="C6569" s="2">
        <v>6.91186925035109E-10</v>
      </c>
      <c r="D6569" s="2">
        <v>-3.68445808866979E-9</v>
      </c>
      <c r="E6569" s="2">
        <v>2.73670337801215E-9</v>
      </c>
      <c r="F6569" s="2">
        <v>4.77392062017607E-9</v>
      </c>
      <c r="G6569" s="1">
        <v>7306176.63436873</v>
      </c>
      <c r="H6569" s="1">
        <v>-358605.796975849</v>
      </c>
      <c r="I6569" s="1">
        <v>-58.1706184507709</v>
      </c>
      <c r="J6569" s="1">
        <v>-14843.8427657931</v>
      </c>
      <c r="K6569" s="1">
        <v>358922.940218621</v>
      </c>
      <c r="L6569" s="1">
        <v>31983.9002347496</v>
      </c>
      <c r="M6569" s="1">
        <v>36402.0971481321</v>
      </c>
      <c r="N6569" s="1">
        <v>29474.1458621708</v>
      </c>
      <c r="O6569" s="1">
        <v>5853223.34133885</v>
      </c>
      <c r="P6569" s="1">
        <v>338346.35372996</v>
      </c>
      <c r="Q6569" s="1">
        <v>164374.734307107</v>
      </c>
      <c r="S6569" s="5">
        <f t="shared" ref="S6569:U6569" si="6591">($AY$3*M6569^2)/(2*$AY$6)</f>
        <v>80263.03553</v>
      </c>
      <c r="T6569" s="5">
        <f t="shared" si="6591"/>
        <v>52619.31969</v>
      </c>
      <c r="U6569" s="5">
        <f t="shared" si="6591"/>
        <v>2075166575</v>
      </c>
      <c r="V6569" s="1" t="s">
        <v>20</v>
      </c>
      <c r="W6569" s="2">
        <f t="shared" si="3"/>
        <v>38523.80105</v>
      </c>
      <c r="X6569" s="1">
        <f t="shared" si="4"/>
        <v>0.6892941322</v>
      </c>
      <c r="Y6569" s="1">
        <f t="shared" si="5"/>
        <v>0.8928829828</v>
      </c>
      <c r="Z6569" s="1">
        <f t="shared" si="6"/>
        <v>0.5853615528</v>
      </c>
      <c r="AA6569" s="5">
        <f t="shared" si="7"/>
        <v>0.4572985542</v>
      </c>
      <c r="AB6569" s="1">
        <f t="shared" si="8"/>
        <v>3558.697728</v>
      </c>
      <c r="AC6569" s="1">
        <f t="shared" si="9"/>
        <v>136488.0802</v>
      </c>
      <c r="AD6569" s="5">
        <f t="shared" si="10"/>
        <v>64452.74229</v>
      </c>
      <c r="AE6569" s="5">
        <f t="shared" si="11"/>
        <v>65220.80335</v>
      </c>
      <c r="AF6569" s="5">
        <f t="shared" si="12"/>
        <v>157234.1782</v>
      </c>
      <c r="AG6569" s="5">
        <f t="shared" si="13"/>
        <v>77631.70229</v>
      </c>
      <c r="AH6569" s="5">
        <f t="shared" si="14"/>
        <v>2196.455541</v>
      </c>
      <c r="AI6569" s="5">
        <f t="shared" si="15"/>
        <v>79602.47592</v>
      </c>
      <c r="AJ6569" s="1">
        <f t="shared" si="16"/>
        <v>571243601.2</v>
      </c>
      <c r="AK6569" s="1">
        <f t="shared" si="17"/>
        <v>39620.25697</v>
      </c>
      <c r="AL6569" s="1" t="s">
        <v>20</v>
      </c>
      <c r="AM6569" s="5">
        <f t="shared" si="18"/>
        <v>0.7358380461</v>
      </c>
      <c r="AN6569" s="5">
        <f t="shared" si="19"/>
        <v>0.8862983653</v>
      </c>
      <c r="AO6569" s="5">
        <f t="shared" si="20"/>
        <v>0.8758610319</v>
      </c>
      <c r="AP6569" s="5">
        <f t="shared" si="21"/>
        <v>0.363307525</v>
      </c>
      <c r="AQ6569" s="1">
        <f t="shared" si="22"/>
        <v>1.44179681</v>
      </c>
      <c r="AR6569" s="1">
        <f t="shared" si="23"/>
        <v>0.3067652788</v>
      </c>
      <c r="AT6569" s="1">
        <v>0.388908833779185</v>
      </c>
      <c r="AU6569" s="1">
        <f t="shared" si="24"/>
        <v>0.000006808108361</v>
      </c>
      <c r="AV6569" s="1">
        <f t="shared" si="25"/>
        <v>146883.6785</v>
      </c>
    </row>
    <row r="6570" ht="12.75" customHeight="1">
      <c r="A6570" s="4" t="s">
        <v>13188</v>
      </c>
      <c r="B6570" s="1" t="s">
        <v>13189</v>
      </c>
      <c r="C6570" s="2">
        <v>3.33747636211307E-9</v>
      </c>
      <c r="D6570" s="2">
        <v>-2.28538400041009E-9</v>
      </c>
      <c r="E6570" s="2">
        <v>-4.26549030194485E-10</v>
      </c>
      <c r="F6570" s="2">
        <v>4.19687731803086E-9</v>
      </c>
      <c r="G6570" s="1">
        <v>7266426.6589309</v>
      </c>
      <c r="H6570" s="1">
        <v>-347783.899317898</v>
      </c>
      <c r="I6570" s="1">
        <v>2604.14495805092</v>
      </c>
      <c r="J6570" s="1">
        <v>-21721.9837108311</v>
      </c>
      <c r="K6570" s="1">
        <v>348479.518363026</v>
      </c>
      <c r="L6570" s="1">
        <v>32085.1299956877</v>
      </c>
      <c r="M6570" s="1">
        <v>34958.8589520242</v>
      </c>
      <c r="N6570" s="1">
        <v>30362.1685282268</v>
      </c>
      <c r="O6570" s="1">
        <v>5977799.97135321</v>
      </c>
      <c r="P6570" s="1">
        <v>333979.967411211</v>
      </c>
      <c r="Q6570" s="1">
        <v>166440.22056054</v>
      </c>
      <c r="S6570" s="5">
        <f t="shared" ref="S6570:U6570" si="6592">($AY$3*M6570^2)/(2*$AY$6)</f>
        <v>74024.80462</v>
      </c>
      <c r="T6570" s="5">
        <f t="shared" si="6592"/>
        <v>55837.80594</v>
      </c>
      <c r="U6570" s="5">
        <f t="shared" si="6592"/>
        <v>2164439890</v>
      </c>
      <c r="V6570" s="1" t="s">
        <v>20</v>
      </c>
      <c r="W6570" s="2">
        <f t="shared" si="3"/>
        <v>33959.77848</v>
      </c>
      <c r="X6570" s="1">
        <f t="shared" si="4"/>
        <v>0.8926432165</v>
      </c>
      <c r="Y6570" s="1">
        <f t="shared" si="5"/>
        <v>1.059704553</v>
      </c>
      <c r="Z6570" s="1">
        <f t="shared" si="6"/>
        <v>0.7993479686</v>
      </c>
      <c r="AA6570" s="5">
        <f t="shared" si="7"/>
        <v>0.4020230084</v>
      </c>
      <c r="AB6570" s="1">
        <f t="shared" si="8"/>
        <v>3549.003802</v>
      </c>
      <c r="AC6570" s="1">
        <f t="shared" si="9"/>
        <v>137932.8998</v>
      </c>
      <c r="AD6570" s="5">
        <f t="shared" si="10"/>
        <v>75523.45983</v>
      </c>
      <c r="AE6570" s="5">
        <f t="shared" si="11"/>
        <v>80076.92469</v>
      </c>
      <c r="AF6570" s="5">
        <f t="shared" si="12"/>
        <v>166893.4527</v>
      </c>
      <c r="AG6570" s="5">
        <f t="shared" si="13"/>
        <v>79936.09397</v>
      </c>
      <c r="AH6570" s="5">
        <f t="shared" si="14"/>
        <v>2173.448107</v>
      </c>
      <c r="AI6570" s="5">
        <f t="shared" si="15"/>
        <v>86957.35871</v>
      </c>
      <c r="AJ6570" s="1">
        <f t="shared" si="16"/>
        <v>554622379.1</v>
      </c>
      <c r="AK6570" s="1">
        <f t="shared" si="17"/>
        <v>43059.53517</v>
      </c>
      <c r="AL6570" s="1" t="s">
        <v>20</v>
      </c>
      <c r="AM6570" s="5">
        <f t="shared" si="18"/>
        <v>0.6938322247</v>
      </c>
      <c r="AN6570" s="5">
        <f t="shared" si="19"/>
        <v>0.7343709893</v>
      </c>
      <c r="AO6570" s="5">
        <f t="shared" si="20"/>
        <v>0.6926119869</v>
      </c>
      <c r="AP6570" s="5">
        <f t="shared" si="21"/>
        <v>0.3323212327</v>
      </c>
      <c r="AQ6570" s="1">
        <f t="shared" si="22"/>
        <v>1.28803615</v>
      </c>
      <c r="AR6570" s="1">
        <f t="shared" si="23"/>
        <v>0.2740502447</v>
      </c>
      <c r="AT6570" s="1">
        <v>0.162137467085735</v>
      </c>
      <c r="AU6570" s="1">
        <f t="shared" si="24"/>
        <v>0.000002923384868</v>
      </c>
      <c r="AV6570" s="1">
        <f t="shared" si="25"/>
        <v>342069.2263</v>
      </c>
    </row>
    <row r="6571" ht="12.75" customHeight="1">
      <c r="A6571" s="4" t="s">
        <v>13190</v>
      </c>
      <c r="B6571" s="1" t="s">
        <v>13191</v>
      </c>
      <c r="C6571" s="2">
        <v>2.38683788282638E-9</v>
      </c>
      <c r="D6571" s="2">
        <v>-3.1128940276789E-9</v>
      </c>
      <c r="E6571" s="2">
        <v>2.60647646775858E-10</v>
      </c>
      <c r="F6571" s="2">
        <v>3.95333609076978E-9</v>
      </c>
      <c r="G6571" s="1">
        <v>7749353.71379639</v>
      </c>
      <c r="H6571" s="1">
        <v>-362942.521605631</v>
      </c>
      <c r="I6571" s="1">
        <v>13565.732838297</v>
      </c>
      <c r="J6571" s="1">
        <v>-21149.9938886037</v>
      </c>
      <c r="K6571" s="1">
        <v>363816.762746805</v>
      </c>
      <c r="L6571" s="1">
        <v>31566.6438591342</v>
      </c>
      <c r="M6571" s="1">
        <v>37549.560614265</v>
      </c>
      <c r="N6571" s="1">
        <v>28092.1864976914</v>
      </c>
      <c r="O6571" s="1">
        <v>6224188.09029559</v>
      </c>
      <c r="P6571" s="1">
        <v>360482.312452918</v>
      </c>
      <c r="Q6571" s="1">
        <v>158300.49797595</v>
      </c>
      <c r="S6571" s="5">
        <f t="shared" ref="S6571:U6571" si="6593">($AY$3*M6571^2)/(2*$AY$6)</f>
        <v>85402.87498</v>
      </c>
      <c r="T6571" s="5">
        <f t="shared" si="6593"/>
        <v>47800.65611</v>
      </c>
      <c r="U6571" s="5">
        <f t="shared" si="6593"/>
        <v>2346541225</v>
      </c>
      <c r="V6571" s="1" t="s">
        <v>20</v>
      </c>
      <c r="W6571" s="2">
        <f t="shared" si="3"/>
        <v>30976.33388</v>
      </c>
      <c r="X6571" s="1">
        <f t="shared" si="4"/>
        <v>1.038476773</v>
      </c>
      <c r="Y6571" s="1">
        <f t="shared" si="5"/>
        <v>1.46943265</v>
      </c>
      <c r="Z6571" s="1">
        <f t="shared" si="6"/>
        <v>0.8224529303</v>
      </c>
      <c r="AA6571" s="5">
        <f t="shared" si="7"/>
        <v>0.3786939546</v>
      </c>
      <c r="AB6571" s="1">
        <f t="shared" si="8"/>
        <v>3665.040343</v>
      </c>
      <c r="AC6571" s="1">
        <f t="shared" si="9"/>
        <v>140746.8006</v>
      </c>
      <c r="AD6571" s="5">
        <f t="shared" si="10"/>
        <v>74181.76645</v>
      </c>
      <c r="AE6571" s="5">
        <f t="shared" si="11"/>
        <v>71414.60987</v>
      </c>
      <c r="AF6571" s="5">
        <f t="shared" si="12"/>
        <v>171949.9617</v>
      </c>
      <c r="AG6571" s="5">
        <f t="shared" si="13"/>
        <v>72794.53515</v>
      </c>
      <c r="AH6571" s="5">
        <f t="shared" si="14"/>
        <v>2129.995131</v>
      </c>
      <c r="AI6571" s="5">
        <f t="shared" si="15"/>
        <v>99155.42659</v>
      </c>
      <c r="AJ6571" s="1">
        <f t="shared" si="16"/>
        <v>579032361.7</v>
      </c>
      <c r="AK6571" s="1">
        <f t="shared" si="17"/>
        <v>40752.26277</v>
      </c>
      <c r="AL6571" s="1" t="s">
        <v>20</v>
      </c>
      <c r="AM6571" s="5">
        <f t="shared" si="18"/>
        <v>0.7954338338</v>
      </c>
      <c r="AN6571" s="5">
        <f t="shared" si="19"/>
        <v>0.780558875</v>
      </c>
      <c r="AO6571" s="5">
        <f t="shared" si="20"/>
        <v>0.8108037876</v>
      </c>
      <c r="AP6571" s="5">
        <f t="shared" si="21"/>
        <v>0.3367446877</v>
      </c>
      <c r="AQ6571" s="1">
        <f t="shared" si="22"/>
        <v>1.420859413</v>
      </c>
      <c r="AR6571" s="1">
        <f t="shared" si="23"/>
        <v>0.3023105134</v>
      </c>
      <c r="AT6571" s="1">
        <v>0.257324347588902</v>
      </c>
      <c r="AU6571" s="1">
        <f t="shared" si="24"/>
        <v>0.000004444040862</v>
      </c>
      <c r="AV6571" s="1">
        <f t="shared" si="25"/>
        <v>225020.4332</v>
      </c>
    </row>
    <row r="6572" ht="12.75" customHeight="1">
      <c r="A6572" s="4" t="s">
        <v>13192</v>
      </c>
      <c r="B6572" s="1" t="s">
        <v>13193</v>
      </c>
      <c r="C6572" s="2">
        <v>-2.14927500582555E-9</v>
      </c>
      <c r="D6572" s="2">
        <v>2.56118766104037E-9</v>
      </c>
      <c r="E6572" s="2">
        <v>-4.07330294496196E-10</v>
      </c>
      <c r="F6572" s="2">
        <v>3.38249897751662E-9</v>
      </c>
      <c r="G6572" s="1">
        <v>8683787.3683204</v>
      </c>
      <c r="H6572" s="1">
        <v>-363099.014017722</v>
      </c>
      <c r="I6572" s="1">
        <v>14625.5333973297</v>
      </c>
      <c r="J6572" s="1">
        <v>-20021.7248703546</v>
      </c>
      <c r="K6572" s="1">
        <v>363946.418886741</v>
      </c>
      <c r="L6572" s="1">
        <v>27490.3041806663</v>
      </c>
      <c r="M6572" s="1">
        <v>32432.7741075469</v>
      </c>
      <c r="N6572" s="1">
        <v>24648.5957497601</v>
      </c>
      <c r="O6572" s="1">
        <v>7354028.7274039</v>
      </c>
      <c r="P6572" s="1">
        <v>340009.552619515</v>
      </c>
      <c r="Q6572" s="1">
        <v>144025.21138425</v>
      </c>
      <c r="S6572" s="5">
        <f t="shared" ref="S6572:U6572" si="6594">($AY$3*M6572^2)/(2*$AY$6)</f>
        <v>63713.42715</v>
      </c>
      <c r="T6572" s="5">
        <f t="shared" si="6594"/>
        <v>36799.94218</v>
      </c>
      <c r="U6572" s="5">
        <f t="shared" si="6594"/>
        <v>3275770111</v>
      </c>
      <c r="V6572" s="1" t="s">
        <v>20</v>
      </c>
      <c r="W6572" s="2">
        <f t="shared" si="3"/>
        <v>25036.98939</v>
      </c>
      <c r="X6572" s="1">
        <f t="shared" si="4"/>
        <v>1.205576795</v>
      </c>
      <c r="Y6572" s="1">
        <f t="shared" si="5"/>
        <v>1.678046471</v>
      </c>
      <c r="Z6572" s="1">
        <f t="shared" si="6"/>
        <v>0.9692150599</v>
      </c>
      <c r="AA6572" s="5">
        <f t="shared" si="7"/>
        <v>0.3240129058</v>
      </c>
      <c r="AB6572" s="1">
        <f t="shared" si="8"/>
        <v>3879.722002</v>
      </c>
      <c r="AC6572" s="1">
        <f t="shared" si="9"/>
        <v>152988.8705</v>
      </c>
      <c r="AD6572" s="5">
        <f t="shared" si="10"/>
        <v>76072.88263</v>
      </c>
      <c r="AE6572" s="5">
        <f t="shared" si="11"/>
        <v>80875.81178</v>
      </c>
      <c r="AF6572" s="5">
        <f t="shared" si="12"/>
        <v>169381.0846</v>
      </c>
      <c r="AG6572" s="5">
        <f t="shared" si="13"/>
        <v>69283.91709</v>
      </c>
      <c r="AH6572" s="5">
        <f t="shared" si="14"/>
        <v>1959.554306</v>
      </c>
      <c r="AI6572" s="5">
        <f t="shared" si="15"/>
        <v>100097.1675</v>
      </c>
      <c r="AJ6572" s="1">
        <f t="shared" si="16"/>
        <v>579238715.9</v>
      </c>
      <c r="AK6572" s="1">
        <f t="shared" si="17"/>
        <v>41503.4884</v>
      </c>
      <c r="AL6572" s="1" t="s">
        <v>20</v>
      </c>
      <c r="AM6572" s="5">
        <f t="shared" si="18"/>
        <v>0.8360363273</v>
      </c>
      <c r="AN6572" s="5">
        <f t="shared" si="19"/>
        <v>0.7614260113</v>
      </c>
      <c r="AO6572" s="5">
        <f t="shared" si="20"/>
        <v>0.7162076066</v>
      </c>
      <c r="AP6572" s="5">
        <f t="shared" si="21"/>
        <v>0.3419736727</v>
      </c>
      <c r="AQ6572" s="1">
        <f t="shared" si="22"/>
        <v>1.395638628</v>
      </c>
      <c r="AR6572" s="1">
        <f t="shared" si="23"/>
        <v>0.2969443888</v>
      </c>
      <c r="AT6572" s="1">
        <v>0.329068852242898</v>
      </c>
      <c r="AU6572" s="1">
        <f t="shared" si="24"/>
        <v>0.000005681057623</v>
      </c>
      <c r="AV6572" s="1">
        <f t="shared" si="25"/>
        <v>176023.5622</v>
      </c>
    </row>
    <row r="6573" ht="12.75" customHeight="1">
      <c r="A6573" s="4" t="s">
        <v>13194</v>
      </c>
      <c r="B6573" s="1" t="s">
        <v>13195</v>
      </c>
      <c r="C6573" s="2">
        <v>-2.98882393113761E-9</v>
      </c>
      <c r="D6573" s="2">
        <v>2.33482986372299E-9</v>
      </c>
      <c r="E6573" s="2">
        <v>-1.64082203923033E-9</v>
      </c>
      <c r="F6573" s="2">
        <v>4.21823117865395E-9</v>
      </c>
      <c r="G6573" s="1">
        <v>8512900.17112591</v>
      </c>
      <c r="H6573" s="1">
        <v>-363671.53538775</v>
      </c>
      <c r="I6573" s="1">
        <v>9647.63828187806</v>
      </c>
      <c r="J6573" s="1">
        <v>-20550.7208246426</v>
      </c>
      <c r="K6573" s="1">
        <v>364396.271849045</v>
      </c>
      <c r="L6573" s="1">
        <v>26164.8199194242</v>
      </c>
      <c r="M6573" s="1">
        <v>28870.208355456</v>
      </c>
      <c r="N6573" s="1">
        <v>24643.7350381689</v>
      </c>
      <c r="O6573" s="1">
        <v>7027585.4424454</v>
      </c>
      <c r="P6573" s="1">
        <v>349368.716262784</v>
      </c>
      <c r="Q6573" s="1">
        <v>147580.724181726</v>
      </c>
      <c r="S6573" s="5">
        <f t="shared" ref="S6573:U6573" si="6595">($AY$3*M6573^2)/(2*$AY$6)</f>
        <v>50485.02879</v>
      </c>
      <c r="T6573" s="5">
        <f t="shared" si="6595"/>
        <v>36785.42969</v>
      </c>
      <c r="U6573" s="5">
        <f t="shared" si="6595"/>
        <v>2991403800</v>
      </c>
      <c r="V6573" s="1" t="s">
        <v>20</v>
      </c>
      <c r="W6573" s="2">
        <f t="shared" si="3"/>
        <v>31534.83979</v>
      </c>
      <c r="X6573" s="1">
        <f t="shared" si="4"/>
        <v>0.6884212099</v>
      </c>
      <c r="Y6573" s="1">
        <f t="shared" si="5"/>
        <v>0.8381438807</v>
      </c>
      <c r="Z6573" s="1">
        <f t="shared" si="6"/>
        <v>0.6107054612</v>
      </c>
      <c r="AA6573" s="5">
        <f t="shared" si="7"/>
        <v>0.4040685158</v>
      </c>
      <c r="AB6573" s="1">
        <f t="shared" si="8"/>
        <v>3841.358035</v>
      </c>
      <c r="AC6573" s="1">
        <f t="shared" si="9"/>
        <v>149554.7615</v>
      </c>
      <c r="AD6573" s="5">
        <f t="shared" si="10"/>
        <v>60989.00082</v>
      </c>
      <c r="AE6573" s="5">
        <f t="shared" si="11"/>
        <v>73734.38036</v>
      </c>
      <c r="AF6573" s="5">
        <f t="shared" si="12"/>
        <v>144955.0665</v>
      </c>
      <c r="AG6573" s="5">
        <f t="shared" si="13"/>
        <v>73506.27199</v>
      </c>
      <c r="AH6573" s="5">
        <f t="shared" si="14"/>
        <v>2004.550019</v>
      </c>
      <c r="AI6573" s="5">
        <f t="shared" si="15"/>
        <v>71448.79452</v>
      </c>
      <c r="AJ6573" s="1">
        <f t="shared" si="16"/>
        <v>579954679.1</v>
      </c>
      <c r="AK6573" s="1">
        <f t="shared" si="17"/>
        <v>40242.26539</v>
      </c>
      <c r="AL6573" s="1" t="s">
        <v>20</v>
      </c>
      <c r="AM6573" s="5">
        <f t="shared" si="18"/>
        <v>0.7889866584</v>
      </c>
      <c r="AN6573" s="5">
        <f t="shared" si="19"/>
        <v>0.9509168396</v>
      </c>
      <c r="AO6573" s="5">
        <f t="shared" si="20"/>
        <v>0.7865458097</v>
      </c>
      <c r="AP6573" s="5">
        <f t="shared" si="21"/>
        <v>0.4000927274</v>
      </c>
      <c r="AQ6573" s="1">
        <f t="shared" si="22"/>
        <v>1.441158129</v>
      </c>
      <c r="AR6573" s="1">
        <f t="shared" si="23"/>
        <v>0.3066293892</v>
      </c>
      <c r="AT6573" s="1">
        <v>0.356487325623071</v>
      </c>
      <c r="AU6573" s="1">
        <f t="shared" si="24"/>
        <v>0.000006146813509</v>
      </c>
      <c r="AV6573" s="1">
        <f t="shared" si="25"/>
        <v>162685.9182</v>
      </c>
    </row>
    <row r="6574" ht="12.75" customHeight="1">
      <c r="A6574" s="4" t="s">
        <v>13196</v>
      </c>
      <c r="B6574" s="1" t="s">
        <v>13197</v>
      </c>
      <c r="C6574" s="2">
        <v>-3.43260954785091E-9</v>
      </c>
      <c r="D6574" s="2">
        <v>2.69435074250636E-9</v>
      </c>
      <c r="E6574" s="2">
        <v>-3.6627667557136E-9</v>
      </c>
      <c r="F6574" s="2">
        <v>5.89792554982796E-9</v>
      </c>
      <c r="G6574" s="1">
        <v>3274773.42003088</v>
      </c>
      <c r="H6574" s="1">
        <v>-367892.196268423</v>
      </c>
      <c r="I6574" s="1">
        <v>11439.4238370255</v>
      </c>
      <c r="J6574" s="1">
        <v>-7189.85991104276</v>
      </c>
      <c r="K6574" s="1">
        <v>368363.278422465</v>
      </c>
      <c r="L6574" s="1">
        <v>33431.3129894662</v>
      </c>
      <c r="M6574" s="1">
        <v>42826.2113538089</v>
      </c>
      <c r="N6574" s="1">
        <v>26637.9931597091</v>
      </c>
      <c r="O6574" s="1">
        <v>3915062.49247468</v>
      </c>
      <c r="P6574" s="1">
        <v>318179.439605152</v>
      </c>
      <c r="Q6574" s="1">
        <v>172849.617332304</v>
      </c>
      <c r="S6574" s="5">
        <f t="shared" ref="S6574:U6574" si="6596">($AY$3*M6574^2)/(2*$AY$6)</f>
        <v>111091.8205</v>
      </c>
      <c r="T6574" s="5">
        <f t="shared" si="6596"/>
        <v>42979.93735</v>
      </c>
      <c r="U6574" s="5">
        <f t="shared" si="6596"/>
        <v>928410768.9</v>
      </c>
      <c r="V6574" s="1" t="s">
        <v>20</v>
      </c>
      <c r="W6574" s="2">
        <f t="shared" si="3"/>
        <v>71089.86336</v>
      </c>
      <c r="X6574" s="1">
        <f t="shared" si="4"/>
        <v>0.2211523242</v>
      </c>
      <c r="Y6574" s="1">
        <f t="shared" si="5"/>
        <v>0.3629141929</v>
      </c>
      <c r="Z6574" s="1">
        <f t="shared" si="6"/>
        <v>0.1404066402</v>
      </c>
      <c r="AA6574" s="5">
        <f t="shared" si="7"/>
        <v>0.5649680925</v>
      </c>
      <c r="AB6574" s="1">
        <f t="shared" si="8"/>
        <v>2382.520498</v>
      </c>
      <c r="AC6574" s="1">
        <f t="shared" si="9"/>
        <v>111626.2992</v>
      </c>
      <c r="AD6574" s="5">
        <f t="shared" si="10"/>
        <v>47149.55324</v>
      </c>
      <c r="AE6574" s="5">
        <f t="shared" si="11"/>
        <v>41586.82391</v>
      </c>
      <c r="AF6574" s="5">
        <f t="shared" si="12"/>
        <v>176063.8379</v>
      </c>
      <c r="AG6574" s="5">
        <f t="shared" si="13"/>
        <v>100260.9529</v>
      </c>
      <c r="AH6574" s="5">
        <f t="shared" si="14"/>
        <v>2685.657432</v>
      </c>
      <c r="AI6574" s="5">
        <f t="shared" si="15"/>
        <v>75802.88501</v>
      </c>
      <c r="AJ6574" s="1">
        <f t="shared" si="16"/>
        <v>586268366.1</v>
      </c>
      <c r="AK6574" s="1">
        <f t="shared" si="17"/>
        <v>35573.34135</v>
      </c>
      <c r="AL6574" s="1" t="s">
        <v>20</v>
      </c>
      <c r="AM6574" s="5">
        <f t="shared" si="18"/>
        <v>0.5847424636</v>
      </c>
      <c r="AN6574" s="5">
        <f t="shared" si="19"/>
        <v>1.243422951</v>
      </c>
      <c r="AO6574" s="5">
        <f t="shared" si="20"/>
        <v>1.40974547</v>
      </c>
      <c r="AP6574" s="5">
        <f t="shared" si="21"/>
        <v>0.3329862469</v>
      </c>
      <c r="AQ6574" s="1">
        <f t="shared" si="22"/>
        <v>1.648055381</v>
      </c>
      <c r="AR6574" s="1">
        <f t="shared" si="23"/>
        <v>0.350650081</v>
      </c>
      <c r="AT6574" s="1">
        <v>0.126253993200683</v>
      </c>
      <c r="AU6574" s="1">
        <f t="shared" si="24"/>
        <v>0.000002153518772</v>
      </c>
      <c r="AV6574" s="1">
        <f t="shared" si="25"/>
        <v>464356.2958</v>
      </c>
    </row>
    <row r="6575" ht="12.75" customHeight="1">
      <c r="A6575" s="4" t="s">
        <v>13198</v>
      </c>
      <c r="B6575" s="1" t="s">
        <v>13199</v>
      </c>
      <c r="C6575" s="2">
        <v>-3.24285222891375E-9</v>
      </c>
      <c r="D6575" s="2">
        <v>2.83824462915121E-9</v>
      </c>
      <c r="E6575" s="2">
        <v>-3.9259950045226E-9</v>
      </c>
      <c r="F6575" s="2">
        <v>5.88050065993385E-9</v>
      </c>
      <c r="G6575" s="1">
        <v>3548614.8881593</v>
      </c>
      <c r="H6575" s="1">
        <v>-372462.722340754</v>
      </c>
      <c r="I6575" s="1">
        <v>18013.2320392358</v>
      </c>
      <c r="J6575" s="1">
        <v>704.405446876535</v>
      </c>
      <c r="K6575" s="1">
        <v>373131.364621788</v>
      </c>
      <c r="L6575" s="1">
        <v>36909.8907578344</v>
      </c>
      <c r="M6575" s="1">
        <v>48057.5550617607</v>
      </c>
      <c r="N6575" s="1">
        <v>29440.5525955574</v>
      </c>
      <c r="O6575" s="1">
        <v>3863749.11872571</v>
      </c>
      <c r="P6575" s="1">
        <v>320522.772496178</v>
      </c>
      <c r="Q6575" s="1">
        <v>171433.107032265</v>
      </c>
      <c r="S6575" s="5">
        <f t="shared" ref="S6575:U6575" si="6597">($AY$3*M6575^2)/(2*$AY$6)</f>
        <v>139889.8216</v>
      </c>
      <c r="T6575" s="5">
        <f t="shared" si="6597"/>
        <v>52499.44191</v>
      </c>
      <c r="U6575" s="5">
        <f t="shared" si="6597"/>
        <v>904233535.9</v>
      </c>
      <c r="V6575" s="1" t="s">
        <v>20</v>
      </c>
      <c r="W6575" s="2">
        <f t="shared" si="3"/>
        <v>68090.08709</v>
      </c>
      <c r="X6575" s="1">
        <f t="shared" si="4"/>
        <v>0.2938446177</v>
      </c>
      <c r="Y6575" s="1">
        <f t="shared" si="5"/>
        <v>0.4981447586</v>
      </c>
      <c r="Z6575" s="1">
        <f t="shared" si="6"/>
        <v>0.1869494257</v>
      </c>
      <c r="AA6575" s="5">
        <f t="shared" si="7"/>
        <v>0.5632989452</v>
      </c>
      <c r="AB6575" s="1">
        <f t="shared" si="8"/>
        <v>2480.13575</v>
      </c>
      <c r="AC6575" s="1">
        <f t="shared" si="9"/>
        <v>110892.3627</v>
      </c>
      <c r="AD6575" s="5">
        <f t="shared" si="10"/>
        <v>52264.52641</v>
      </c>
      <c r="AE6575" s="5">
        <f t="shared" si="11"/>
        <v>40911.58559</v>
      </c>
      <c r="AF6575" s="5">
        <f t="shared" si="12"/>
        <v>181730.264</v>
      </c>
      <c r="AG6575" s="5">
        <f t="shared" si="13"/>
        <v>96415.78671</v>
      </c>
      <c r="AH6575" s="5">
        <f t="shared" si="14"/>
        <v>2703.432344</v>
      </c>
      <c r="AI6575" s="5">
        <f t="shared" si="15"/>
        <v>85314.47728</v>
      </c>
      <c r="AJ6575" s="1">
        <f t="shared" si="16"/>
        <v>593857011</v>
      </c>
      <c r="AK6575" s="1">
        <f t="shared" si="17"/>
        <v>35469.80453</v>
      </c>
      <c r="AL6575" s="1" t="s">
        <v>20</v>
      </c>
      <c r="AM6575" s="5">
        <f t="shared" si="18"/>
        <v>0.615933377</v>
      </c>
      <c r="AN6575" s="5">
        <f t="shared" si="19"/>
        <v>1.136252544</v>
      </c>
      <c r="AO6575" s="5">
        <f t="shared" si="20"/>
        <v>1.451561954</v>
      </c>
      <c r="AP6575" s="5">
        <f t="shared" si="21"/>
        <v>0.3267793696</v>
      </c>
      <c r="AQ6575" s="1">
        <f t="shared" si="22"/>
        <v>1.674260738</v>
      </c>
      <c r="AR6575" s="1">
        <f t="shared" si="23"/>
        <v>0.3562256889</v>
      </c>
      <c r="AT6575" s="1">
        <v>0.180604845983042</v>
      </c>
      <c r="AU6575" s="1">
        <f t="shared" si="24"/>
        <v>0.000003041217711</v>
      </c>
      <c r="AV6575" s="1">
        <f t="shared" si="25"/>
        <v>328815.6571</v>
      </c>
    </row>
    <row r="6576" ht="12.75" customHeight="1">
      <c r="A6576" s="4" t="s">
        <v>13200</v>
      </c>
      <c r="B6576" s="1" t="s">
        <v>13201</v>
      </c>
      <c r="C6576" s="2">
        <v>-2.76772626774871E-9</v>
      </c>
      <c r="D6576" s="2">
        <v>3.6048876646382E-9</v>
      </c>
      <c r="E6576" s="2">
        <v>-1.92710485235015E-10</v>
      </c>
      <c r="F6576" s="2">
        <v>6.03291935369759E-9</v>
      </c>
      <c r="G6576" s="1">
        <v>2849607.29861536</v>
      </c>
      <c r="H6576" s="1">
        <v>-391090.842974305</v>
      </c>
      <c r="I6576" s="1">
        <v>27309.3375494614</v>
      </c>
      <c r="J6576" s="1">
        <v>-11508.333614185</v>
      </c>
      <c r="K6576" s="1">
        <v>392655.980132519</v>
      </c>
      <c r="L6576" s="1">
        <v>32777.1823161514</v>
      </c>
      <c r="M6576" s="1">
        <v>36950.5669819043</v>
      </c>
      <c r="N6576" s="1">
        <v>30237.4751010757</v>
      </c>
      <c r="O6576" s="1">
        <v>3465558.28594061</v>
      </c>
      <c r="P6576" s="1">
        <v>332873.669820146</v>
      </c>
      <c r="Q6576" s="1">
        <v>186127.849251646</v>
      </c>
      <c r="S6576" s="5">
        <f t="shared" ref="S6576:U6576" si="6598">($AY$3*M6576^2)/(2*$AY$6)</f>
        <v>82699.90019</v>
      </c>
      <c r="T6576" s="5">
        <f t="shared" si="6598"/>
        <v>55380.11069</v>
      </c>
      <c r="U6576" s="5">
        <f t="shared" si="6598"/>
        <v>727460115</v>
      </c>
      <c r="V6576" s="1" t="s">
        <v>20</v>
      </c>
      <c r="W6576" s="2">
        <f t="shared" si="3"/>
        <v>77953.21554</v>
      </c>
      <c r="X6576" s="1">
        <f t="shared" si="4"/>
        <v>0.1767971113</v>
      </c>
      <c r="Y6576" s="1">
        <f t="shared" si="5"/>
        <v>0.2246850336</v>
      </c>
      <c r="Z6576" s="1">
        <f t="shared" si="6"/>
        <v>0.1504606656</v>
      </c>
      <c r="AA6576" s="5">
        <f t="shared" si="7"/>
        <v>0.5778992819</v>
      </c>
      <c r="AB6576" s="1">
        <f t="shared" si="8"/>
        <v>2222.483393</v>
      </c>
      <c r="AC6576" s="1">
        <f t="shared" si="9"/>
        <v>105022.8455</v>
      </c>
      <c r="AD6576" s="5">
        <f t="shared" si="10"/>
        <v>52323.08821</v>
      </c>
      <c r="AE6576" s="5">
        <f t="shared" si="11"/>
        <v>55504.92983</v>
      </c>
      <c r="AF6576" s="5">
        <f t="shared" si="12"/>
        <v>188378.2502</v>
      </c>
      <c r="AG6576" s="5">
        <f t="shared" si="13"/>
        <v>124438.792</v>
      </c>
      <c r="AH6576" s="5">
        <f t="shared" si="14"/>
        <v>2854.521781</v>
      </c>
      <c r="AI6576" s="5">
        <f t="shared" si="15"/>
        <v>63939.45821</v>
      </c>
      <c r="AJ6576" s="1">
        <f t="shared" si="16"/>
        <v>624931401.7</v>
      </c>
      <c r="AK6576" s="1">
        <f t="shared" si="17"/>
        <v>41850.35187</v>
      </c>
      <c r="AL6576" s="1" t="s">
        <v>20</v>
      </c>
      <c r="AM6576" s="5">
        <f t="shared" si="18"/>
        <v>0.5021998299</v>
      </c>
      <c r="AN6576" s="5">
        <f t="shared" si="19"/>
        <v>1.194370254</v>
      </c>
      <c r="AO6576" s="5">
        <f t="shared" si="20"/>
        <v>1.125902517</v>
      </c>
      <c r="AP6576" s="5">
        <f t="shared" si="21"/>
        <v>0.3317428636</v>
      </c>
      <c r="AQ6576" s="1">
        <f t="shared" si="22"/>
        <v>1.493252443</v>
      </c>
      <c r="AR6576" s="1">
        <f t="shared" si="23"/>
        <v>0.3177132858</v>
      </c>
      <c r="AT6576" s="1">
        <v>0.230662816517079</v>
      </c>
      <c r="AU6576" s="1">
        <f t="shared" si="24"/>
        <v>0.000003691010179</v>
      </c>
      <c r="AV6576" s="1">
        <f t="shared" si="25"/>
        <v>270928.5403</v>
      </c>
    </row>
    <row r="6577" ht="12.75" customHeight="1">
      <c r="A6577" s="4" t="s">
        <v>13202</v>
      </c>
      <c r="B6577" s="1" t="s">
        <v>13203</v>
      </c>
      <c r="C6577" s="2">
        <v>-1.88869633684505E-9</v>
      </c>
      <c r="D6577" s="2">
        <v>2.75971502718171E-9</v>
      </c>
      <c r="E6577" s="2">
        <v>1.45208747804038E-9</v>
      </c>
      <c r="F6577" s="2">
        <v>3.90173397277625E-9</v>
      </c>
      <c r="G6577" s="1">
        <v>4292126.06052703</v>
      </c>
      <c r="H6577" s="1">
        <v>-407747.493661717</v>
      </c>
      <c r="I6577" s="1">
        <v>41134.6554550197</v>
      </c>
      <c r="J6577" s="1">
        <v>-16242.7637715307</v>
      </c>
      <c r="K6577" s="1">
        <v>410164.492511747</v>
      </c>
      <c r="L6577" s="1">
        <v>43129.3808561787</v>
      </c>
      <c r="M6577" s="1">
        <v>45212.6892261781</v>
      </c>
      <c r="N6577" s="1">
        <v>42017.2847714897</v>
      </c>
      <c r="O6577" s="1">
        <v>4392929.88786617</v>
      </c>
      <c r="P6577" s="1">
        <v>360591.586553773</v>
      </c>
      <c r="Q6577" s="1">
        <v>192276.750487975</v>
      </c>
      <c r="S6577" s="5">
        <f t="shared" ref="S6577:U6577" si="6599">($AY$3*M6577^2)/(2*$AY$6)</f>
        <v>123817.9048</v>
      </c>
      <c r="T6577" s="5">
        <f t="shared" si="6599"/>
        <v>106934.7209</v>
      </c>
      <c r="U6577" s="5">
        <f t="shared" si="6599"/>
        <v>1168883736</v>
      </c>
      <c r="V6577" s="1" t="s">
        <v>20</v>
      </c>
      <c r="W6577" s="2">
        <f t="shared" si="3"/>
        <v>41079.05482</v>
      </c>
      <c r="X6577" s="1">
        <f t="shared" si="4"/>
        <v>1.102314607</v>
      </c>
      <c r="Y6577" s="1">
        <f t="shared" si="5"/>
        <v>1.211378312</v>
      </c>
      <c r="Z6577" s="1">
        <f t="shared" si="6"/>
        <v>1.046200886</v>
      </c>
      <c r="AA6577" s="5">
        <f t="shared" si="7"/>
        <v>0.3737509369</v>
      </c>
      <c r="AB6577" s="1">
        <f t="shared" si="8"/>
        <v>2727.60986</v>
      </c>
      <c r="AC6577" s="1">
        <f t="shared" si="9"/>
        <v>118242.6932</v>
      </c>
      <c r="AD6577" s="5">
        <f t="shared" si="10"/>
        <v>112420.547</v>
      </c>
      <c r="AE6577" s="5">
        <f t="shared" si="11"/>
        <v>99060.92017</v>
      </c>
      <c r="AF6577" s="5">
        <f t="shared" si="12"/>
        <v>228046.2935</v>
      </c>
      <c r="AG6577" s="5">
        <f t="shared" si="13"/>
        <v>107076.1908</v>
      </c>
      <c r="AH6577" s="5">
        <f t="shared" si="14"/>
        <v>2535.37865</v>
      </c>
      <c r="AI6577" s="5">
        <f t="shared" si="15"/>
        <v>120970.1027</v>
      </c>
      <c r="AJ6577" s="1">
        <f t="shared" si="16"/>
        <v>652797064.6</v>
      </c>
      <c r="AK6577" s="1">
        <f t="shared" si="17"/>
        <v>51609.39537</v>
      </c>
      <c r="AL6577" s="1" t="s">
        <v>20</v>
      </c>
      <c r="AM6577" s="5">
        <f t="shared" si="18"/>
        <v>0.6096566004</v>
      </c>
      <c r="AN6577" s="5">
        <f t="shared" si="19"/>
        <v>0.5806741579</v>
      </c>
      <c r="AO6577" s="5">
        <f t="shared" si="20"/>
        <v>0.6589854642</v>
      </c>
      <c r="AP6577" s="5">
        <f t="shared" si="21"/>
        <v>0.2862563801</v>
      </c>
      <c r="AQ6577" s="1">
        <f t="shared" si="22"/>
        <v>1.26488028</v>
      </c>
      <c r="AR6577" s="1">
        <f t="shared" si="23"/>
        <v>0.2691234638</v>
      </c>
      <c r="AT6577" s="1">
        <v>0.293102316146615</v>
      </c>
      <c r="AU6577" s="1">
        <f t="shared" si="24"/>
        <v>0.000004489945375</v>
      </c>
      <c r="AV6577" s="1">
        <f t="shared" si="25"/>
        <v>222719.8588</v>
      </c>
    </row>
    <row r="6578" ht="12.75" customHeight="1">
      <c r="A6578" s="4" t="s">
        <v>13204</v>
      </c>
      <c r="B6578" s="1" t="s">
        <v>13205</v>
      </c>
      <c r="C6578" s="2">
        <v>3.36391798610488E-10</v>
      </c>
      <c r="D6578" s="2">
        <v>2.03280398253428E-9</v>
      </c>
      <c r="E6578" s="2">
        <v>-2.20575573625003E-9</v>
      </c>
      <c r="F6578" s="2">
        <v>3.36451012585887E-9</v>
      </c>
      <c r="G6578" s="1">
        <v>4267831.94988052</v>
      </c>
      <c r="H6578" s="1">
        <v>-411463.168677225</v>
      </c>
      <c r="I6578" s="1">
        <v>26929.4085643662</v>
      </c>
      <c r="J6578" s="1">
        <v>11581.1560114424</v>
      </c>
      <c r="K6578" s="1">
        <v>412536.378111421</v>
      </c>
      <c r="L6578" s="1">
        <v>39352.6434162014</v>
      </c>
      <c r="M6578" s="1">
        <v>44288.8439718544</v>
      </c>
      <c r="N6578" s="1">
        <v>36455.2615189861</v>
      </c>
      <c r="O6578" s="1">
        <v>4237519.71082655</v>
      </c>
      <c r="P6578" s="1">
        <v>367658.66308095</v>
      </c>
      <c r="Q6578" s="1">
        <v>192563.019462666</v>
      </c>
      <c r="S6578" s="5">
        <f t="shared" ref="S6578:U6578" si="6600">($AY$3*M6578^2)/(2*$AY$6)</f>
        <v>118809.5801</v>
      </c>
      <c r="T6578" s="5">
        <f t="shared" si="6600"/>
        <v>80497.65113</v>
      </c>
      <c r="U6578" s="5">
        <f t="shared" si="6600"/>
        <v>1087642663</v>
      </c>
      <c r="V6578" s="1" t="s">
        <v>20</v>
      </c>
      <c r="W6578" s="2">
        <f t="shared" si="3"/>
        <v>35523.61923</v>
      </c>
      <c r="X6578" s="1">
        <f t="shared" si="4"/>
        <v>1.227194522</v>
      </c>
      <c r="Y6578" s="1">
        <f t="shared" si="5"/>
        <v>1.554369537</v>
      </c>
      <c r="Z6578" s="1">
        <f t="shared" si="6"/>
        <v>1.053139794</v>
      </c>
      <c r="AA6578" s="5">
        <f t="shared" si="7"/>
        <v>0.322289736</v>
      </c>
      <c r="AB6578" s="1">
        <f t="shared" si="8"/>
        <v>2719.879555</v>
      </c>
      <c r="AC6578" s="1">
        <f t="shared" si="9"/>
        <v>116132.3042</v>
      </c>
      <c r="AD6578" s="5">
        <f t="shared" si="10"/>
        <v>113113.3184</v>
      </c>
      <c r="AE6578" s="5">
        <f t="shared" si="11"/>
        <v>101826.1817</v>
      </c>
      <c r="AF6578" s="5">
        <f t="shared" si="12"/>
        <v>239526.7017</v>
      </c>
      <c r="AG6578" s="5">
        <f t="shared" si="13"/>
        <v>102107.3581</v>
      </c>
      <c r="AH6578" s="5">
        <f t="shared" si="14"/>
        <v>2581.452268</v>
      </c>
      <c r="AI6578" s="5">
        <f t="shared" si="15"/>
        <v>137419.3436</v>
      </c>
      <c r="AJ6578" s="1">
        <f t="shared" si="16"/>
        <v>656572037.8</v>
      </c>
      <c r="AK6578" s="1">
        <f t="shared" si="17"/>
        <v>52698.39661</v>
      </c>
      <c r="AL6578" s="1" t="s">
        <v>20</v>
      </c>
      <c r="AM6578" s="5">
        <f t="shared" si="18"/>
        <v>0.643021277</v>
      </c>
      <c r="AN6578" s="5">
        <f t="shared" si="19"/>
        <v>0.580455111</v>
      </c>
      <c r="AO6578" s="5">
        <f t="shared" si="20"/>
        <v>0.6447968753</v>
      </c>
      <c r="AP6578" s="5">
        <f t="shared" si="21"/>
        <v>0.2741122527</v>
      </c>
      <c r="AQ6578" s="1">
        <f t="shared" si="22"/>
        <v>1.245905151</v>
      </c>
      <c r="AR6578" s="1">
        <f t="shared" si="23"/>
        <v>0.2650862023</v>
      </c>
      <c r="AT6578" s="1">
        <v>0.149775861834095</v>
      </c>
      <c r="AU6578" s="1">
        <f t="shared" si="24"/>
        <v>0.000002281179417</v>
      </c>
      <c r="AV6578" s="1">
        <f t="shared" si="25"/>
        <v>438369.7278</v>
      </c>
    </row>
    <row r="6579" ht="12.75" customHeight="1">
      <c r="A6579" s="4" t="s">
        <v>13206</v>
      </c>
      <c r="B6579" s="1" t="s">
        <v>13207</v>
      </c>
      <c r="C6579" s="2">
        <v>3.70254521448197E-10</v>
      </c>
      <c r="D6579" s="2">
        <v>6.07358147503925E-10</v>
      </c>
      <c r="E6579" s="2">
        <v>3.32182205372391E-9</v>
      </c>
      <c r="F6579" s="2">
        <v>3.44386816534472E-9</v>
      </c>
      <c r="G6579" s="1">
        <v>3761232.79538983</v>
      </c>
      <c r="H6579" s="1">
        <v>-410167.741151397</v>
      </c>
      <c r="I6579" s="1">
        <v>31087.1420505118</v>
      </c>
      <c r="J6579" s="1">
        <v>-18334.7010088848</v>
      </c>
      <c r="K6579" s="1">
        <v>411756.511897835</v>
      </c>
      <c r="L6579" s="1">
        <v>34888.4130060549</v>
      </c>
      <c r="M6579" s="1">
        <v>38420.3781656705</v>
      </c>
      <c r="N6579" s="1">
        <v>32768.551295474</v>
      </c>
      <c r="O6579" s="1">
        <v>3821044.02364009</v>
      </c>
      <c r="P6579" s="1">
        <v>367942.881181783</v>
      </c>
      <c r="Q6579" s="1">
        <v>197198.664518266</v>
      </c>
      <c r="S6579" s="5">
        <f t="shared" ref="S6579:U6579" si="6601">($AY$3*M6579^2)/(2*$AY$6)</f>
        <v>89409.9892</v>
      </c>
      <c r="T6579" s="5">
        <f t="shared" si="6601"/>
        <v>65039.50916</v>
      </c>
      <c r="U6579" s="5">
        <f t="shared" si="6601"/>
        <v>884355446.2</v>
      </c>
      <c r="V6579" s="1" t="s">
        <v>20</v>
      </c>
      <c r="W6579" s="2">
        <f t="shared" si="3"/>
        <v>38732.93728</v>
      </c>
      <c r="X6579" s="1">
        <f t="shared" si="4"/>
        <v>0.8113375281</v>
      </c>
      <c r="Y6579" s="1">
        <f t="shared" si="5"/>
        <v>0.9839259287</v>
      </c>
      <c r="Z6579" s="1">
        <f t="shared" si="6"/>
        <v>0.7157372462</v>
      </c>
      <c r="AA6579" s="5">
        <f t="shared" si="7"/>
        <v>0.3298915207</v>
      </c>
      <c r="AB6579" s="1">
        <f t="shared" si="8"/>
        <v>2553.354555</v>
      </c>
      <c r="AC6579" s="1">
        <f t="shared" si="9"/>
        <v>110277.8265</v>
      </c>
      <c r="AD6579" s="5">
        <f t="shared" si="10"/>
        <v>99331.293</v>
      </c>
      <c r="AE6579" s="5">
        <f t="shared" si="11"/>
        <v>104310.9869</v>
      </c>
      <c r="AF6579" s="5">
        <f t="shared" si="12"/>
        <v>226740.7652</v>
      </c>
      <c r="AG6579" s="5">
        <f t="shared" si="13"/>
        <v>110277.0923</v>
      </c>
      <c r="AH6579" s="5">
        <f t="shared" si="14"/>
        <v>2718.497539</v>
      </c>
      <c r="AI6579" s="5">
        <f t="shared" si="15"/>
        <v>116463.6729</v>
      </c>
      <c r="AJ6579" s="1">
        <f t="shared" si="16"/>
        <v>655330842.2</v>
      </c>
      <c r="AK6579" s="1">
        <f t="shared" si="17"/>
        <v>54493.42024</v>
      </c>
      <c r="AL6579" s="1" t="s">
        <v>20</v>
      </c>
      <c r="AM6579" s="5">
        <f t="shared" si="18"/>
        <v>0.5942583619</v>
      </c>
      <c r="AN6579" s="5">
        <f t="shared" si="19"/>
        <v>0.6597425871</v>
      </c>
      <c r="AO6579" s="5">
        <f t="shared" si="20"/>
        <v>0.6282471881</v>
      </c>
      <c r="AP6579" s="5">
        <f t="shared" si="21"/>
        <v>0.2890220651</v>
      </c>
      <c r="AQ6579" s="1">
        <f t="shared" si="22"/>
        <v>1.2025871</v>
      </c>
      <c r="AR6579" s="1">
        <f t="shared" si="23"/>
        <v>0.2558695958</v>
      </c>
      <c r="AT6579" s="1">
        <v>0.192605434198429</v>
      </c>
      <c r="AU6579" s="1">
        <f t="shared" si="24"/>
        <v>0.000002939056455</v>
      </c>
      <c r="AV6579" s="1">
        <f t="shared" si="25"/>
        <v>340245.2506</v>
      </c>
    </row>
    <row r="6580" ht="12.75" customHeight="1">
      <c r="A6580" s="4" t="s">
        <v>13208</v>
      </c>
      <c r="B6580" s="1" t="s">
        <v>13209</v>
      </c>
      <c r="C6580" s="2">
        <v>-1.97640173363686E-9</v>
      </c>
      <c r="D6580" s="2">
        <v>1.56189734480473E-9</v>
      </c>
      <c r="E6580" s="2">
        <v>6.94101219900526E-10</v>
      </c>
      <c r="F6580" s="2">
        <v>3.67046241334768E-9</v>
      </c>
      <c r="G6580" s="1">
        <v>3574251.64293612</v>
      </c>
      <c r="H6580" s="1">
        <v>-392971.891760381</v>
      </c>
      <c r="I6580" s="1">
        <v>20329.6365599341</v>
      </c>
      <c r="J6580" s="1">
        <v>-5687.65437029547</v>
      </c>
      <c r="K6580" s="1">
        <v>393608.602805773</v>
      </c>
      <c r="L6580" s="1">
        <v>33990.7177136688</v>
      </c>
      <c r="M6580" s="1">
        <v>37112.2026009869</v>
      </c>
      <c r="N6580" s="1">
        <v>32245.4313785233</v>
      </c>
      <c r="O6580" s="1">
        <v>3717260.7153621</v>
      </c>
      <c r="P6580" s="1">
        <v>343889.103002973</v>
      </c>
      <c r="Q6580" s="1">
        <v>199900.674310154</v>
      </c>
      <c r="S6580" s="5">
        <f t="shared" ref="S6580:U6580" si="6602">($AY$3*M6580^2)/(2*$AY$6)</f>
        <v>83425.00334</v>
      </c>
      <c r="T6580" s="5">
        <f t="shared" si="6602"/>
        <v>62979.49218</v>
      </c>
      <c r="U6580" s="5">
        <f t="shared" si="6602"/>
        <v>836967927.1</v>
      </c>
      <c r="V6580" s="1" t="s">
        <v>20</v>
      </c>
      <c r="W6580" s="2">
        <f t="shared" si="3"/>
        <v>42347.44768</v>
      </c>
      <c r="X6580" s="1">
        <f t="shared" si="4"/>
        <v>0.6442674486</v>
      </c>
      <c r="Y6580" s="1">
        <f t="shared" si="5"/>
        <v>0.768031408</v>
      </c>
      <c r="Z6580" s="1">
        <f t="shared" si="6"/>
        <v>0.579804928</v>
      </c>
      <c r="AA6580" s="5">
        <f t="shared" si="7"/>
        <v>0.3515972067</v>
      </c>
      <c r="AB6580" s="1">
        <f t="shared" si="8"/>
        <v>2489.078423</v>
      </c>
      <c r="AC6580" s="1">
        <f t="shared" si="9"/>
        <v>108769.8897</v>
      </c>
      <c r="AD6580" s="5">
        <f t="shared" si="10"/>
        <v>91711.2843</v>
      </c>
      <c r="AE6580" s="5">
        <f t="shared" si="11"/>
        <v>100384.5301</v>
      </c>
      <c r="AF6580" s="5">
        <f t="shared" si="12"/>
        <v>219811.984</v>
      </c>
      <c r="AG6580" s="5">
        <f t="shared" si="13"/>
        <v>114258.8058</v>
      </c>
      <c r="AH6580" s="5">
        <f t="shared" si="14"/>
        <v>2756.185565</v>
      </c>
      <c r="AI6580" s="5">
        <f t="shared" si="15"/>
        <v>105553.1782</v>
      </c>
      <c r="AJ6580" s="1">
        <f t="shared" si="16"/>
        <v>626447547.8</v>
      </c>
      <c r="AK6580" s="1">
        <f t="shared" si="17"/>
        <v>53631.58504</v>
      </c>
      <c r="AL6580" s="1" t="s">
        <v>20</v>
      </c>
      <c r="AM6580" s="5">
        <f t="shared" si="18"/>
        <v>0.5482706943</v>
      </c>
      <c r="AN6580" s="5">
        <f t="shared" si="19"/>
        <v>0.6830648514</v>
      </c>
      <c r="AO6580" s="5">
        <f t="shared" si="20"/>
        <v>0.6240478956</v>
      </c>
      <c r="AP6580" s="5">
        <f t="shared" si="21"/>
        <v>0.2849924451</v>
      </c>
      <c r="AQ6580" s="1">
        <f t="shared" si="22"/>
        <v>1.16805712</v>
      </c>
      <c r="AR6580" s="1">
        <f t="shared" si="23"/>
        <v>0.2485227916</v>
      </c>
      <c r="AT6580" s="1">
        <v>0.206796584063158</v>
      </c>
      <c r="AU6580" s="1">
        <f t="shared" si="24"/>
        <v>0.000003301099746</v>
      </c>
      <c r="AV6580" s="1">
        <f t="shared" si="25"/>
        <v>302929.3499</v>
      </c>
    </row>
    <row r="6581" ht="12.75" customHeight="1">
      <c r="A6581" s="4" t="s">
        <v>13210</v>
      </c>
      <c r="B6581" s="1" t="s">
        <v>13211</v>
      </c>
      <c r="C6581" s="2">
        <v>-1.62078724628071E-9</v>
      </c>
      <c r="D6581" s="2">
        <v>2.72751122977815E-9</v>
      </c>
      <c r="E6581" s="2">
        <v>-1.56653773703685E-9</v>
      </c>
      <c r="F6581" s="2">
        <v>3.60356073682166E-9</v>
      </c>
      <c r="G6581" s="1">
        <v>3714873.01362623</v>
      </c>
      <c r="H6581" s="1">
        <v>-387799.690663056</v>
      </c>
      <c r="I6581" s="1">
        <v>13259.0995365148</v>
      </c>
      <c r="J6581" s="1">
        <v>-2332.32696516996</v>
      </c>
      <c r="K6581" s="1">
        <v>388045.536182813</v>
      </c>
      <c r="L6581" s="1">
        <v>33418.8004608138</v>
      </c>
      <c r="M6581" s="1">
        <v>42522.4149051239</v>
      </c>
      <c r="N6581" s="1">
        <v>27757.2384573846</v>
      </c>
      <c r="O6581" s="1">
        <v>3844558.26911498</v>
      </c>
      <c r="P6581" s="1">
        <v>346731.333600504</v>
      </c>
      <c r="Q6581" s="1">
        <v>201161.721483495</v>
      </c>
      <c r="S6581" s="5">
        <f t="shared" ref="S6581:U6581" si="6603">($AY$3*M6581^2)/(2*$AY$6)</f>
        <v>109521.3059</v>
      </c>
      <c r="T6581" s="5">
        <f t="shared" si="6603"/>
        <v>46667.58043</v>
      </c>
      <c r="U6581" s="5">
        <f t="shared" si="6603"/>
        <v>895273371.1</v>
      </c>
      <c r="V6581" s="1" t="s">
        <v>20</v>
      </c>
      <c r="W6581" s="2">
        <f t="shared" si="3"/>
        <v>40781.09491</v>
      </c>
      <c r="X6581" s="1">
        <f t="shared" si="4"/>
        <v>0.6715277298</v>
      </c>
      <c r="Y6581" s="1">
        <f t="shared" si="5"/>
        <v>1.087221615</v>
      </c>
      <c r="Z6581" s="1">
        <f t="shared" si="6"/>
        <v>0.4632706099</v>
      </c>
      <c r="AA6581" s="5">
        <f t="shared" si="7"/>
        <v>0.3451886292</v>
      </c>
      <c r="AB6581" s="1">
        <f t="shared" si="8"/>
        <v>2537.569839</v>
      </c>
      <c r="AC6581" s="1">
        <f t="shared" si="9"/>
        <v>110616.6243</v>
      </c>
      <c r="AD6581" s="5">
        <f t="shared" si="10"/>
        <v>80411.79838</v>
      </c>
      <c r="AE6581" s="5">
        <f t="shared" si="11"/>
        <v>77059.84698</v>
      </c>
      <c r="AF6581" s="5">
        <f t="shared" si="12"/>
        <v>221312.8613</v>
      </c>
      <c r="AG6581" s="5">
        <f t="shared" si="13"/>
        <v>98126.83688</v>
      </c>
      <c r="AH6581" s="5">
        <f t="shared" si="14"/>
        <v>2710.171295</v>
      </c>
      <c r="AI6581" s="5">
        <f t="shared" si="15"/>
        <v>123186.0244</v>
      </c>
      <c r="AJ6581" s="1">
        <f t="shared" si="16"/>
        <v>617593652.3</v>
      </c>
      <c r="AK6581" s="1">
        <f t="shared" si="17"/>
        <v>47254.66692</v>
      </c>
      <c r="AL6581" s="1" t="s">
        <v>20</v>
      </c>
      <c r="AM6581" s="5">
        <f t="shared" si="18"/>
        <v>0.6293830229</v>
      </c>
      <c r="AN6581" s="5">
        <f t="shared" si="19"/>
        <v>0.7680386022</v>
      </c>
      <c r="AO6581" s="5">
        <f t="shared" si="20"/>
        <v>0.801446767</v>
      </c>
      <c r="AP6581" s="5">
        <f t="shared" si="21"/>
        <v>0.279059088</v>
      </c>
      <c r="AQ6581" s="1">
        <f t="shared" si="22"/>
        <v>1.306947424</v>
      </c>
      <c r="AR6581" s="1">
        <f t="shared" si="23"/>
        <v>0.2780739201</v>
      </c>
      <c r="AT6581" s="1">
        <v>0.188691291107629</v>
      </c>
      <c r="AU6581" s="1">
        <f t="shared" si="24"/>
        <v>0.000003055266038</v>
      </c>
      <c r="AV6581" s="1">
        <f t="shared" si="25"/>
        <v>327303.7397</v>
      </c>
    </row>
    <row r="6582" ht="12.75" customHeight="1">
      <c r="A6582" s="4" t="s">
        <v>13212</v>
      </c>
      <c r="B6582" s="1" t="s">
        <v>13213</v>
      </c>
      <c r="C6582" s="2">
        <v>-2.46088250153842E-9</v>
      </c>
      <c r="D6582" s="2">
        <v>1.34926096422371E-9</v>
      </c>
      <c r="E6582" s="2">
        <v>-1.77280101408431E-9</v>
      </c>
      <c r="F6582" s="2">
        <v>3.51507312203216E-9</v>
      </c>
      <c r="G6582" s="1">
        <v>3613373.71370861</v>
      </c>
      <c r="H6582" s="1">
        <v>-380526.540246694</v>
      </c>
      <c r="I6582" s="1">
        <v>15980.5764496516</v>
      </c>
      <c r="J6582" s="1">
        <v>-38.7605575128349</v>
      </c>
      <c r="K6582" s="1">
        <v>380894.713788173</v>
      </c>
      <c r="L6582" s="1">
        <v>31647.7368874651</v>
      </c>
      <c r="M6582" s="1">
        <v>40029.5064542286</v>
      </c>
      <c r="N6582" s="1">
        <v>26472.4324672386</v>
      </c>
      <c r="O6582" s="1">
        <v>3698484.83073722</v>
      </c>
      <c r="P6582" s="1">
        <v>337267.730670983</v>
      </c>
      <c r="Q6582" s="1">
        <v>200983.852590346</v>
      </c>
      <c r="S6582" s="5">
        <f t="shared" ref="S6582:U6582" si="6604">($AY$3*M6582^2)/(2*$AY$6)</f>
        <v>97056.19091</v>
      </c>
      <c r="T6582" s="5">
        <f t="shared" si="6604"/>
        <v>42447.33903</v>
      </c>
      <c r="U6582" s="5">
        <f t="shared" si="6604"/>
        <v>828534230</v>
      </c>
      <c r="V6582" s="1" t="s">
        <v>20</v>
      </c>
      <c r="W6582" s="2">
        <f t="shared" si="3"/>
        <v>40334.52484</v>
      </c>
      <c r="X6582" s="1">
        <f t="shared" si="4"/>
        <v>0.6156465191</v>
      </c>
      <c r="Y6582" s="1">
        <f t="shared" si="5"/>
        <v>0.9849327551</v>
      </c>
      <c r="Z6582" s="1">
        <f t="shared" si="6"/>
        <v>0.4307584522</v>
      </c>
      <c r="AA6582" s="5">
        <f t="shared" si="7"/>
        <v>0.3367123135</v>
      </c>
      <c r="AB6582" s="1">
        <f t="shared" si="8"/>
        <v>2502.663489</v>
      </c>
      <c r="AC6582" s="1">
        <f t="shared" si="9"/>
        <v>108494.8436</v>
      </c>
      <c r="AD6582" s="5">
        <f t="shared" si="10"/>
        <v>78620.32781</v>
      </c>
      <c r="AE6582" s="5">
        <f t="shared" si="11"/>
        <v>79999.784</v>
      </c>
      <c r="AF6582" s="5">
        <f t="shared" si="12"/>
        <v>219083.7317</v>
      </c>
      <c r="AG6582" s="5">
        <f t="shared" si="13"/>
        <v>100200.3264</v>
      </c>
      <c r="AH6582" s="5">
        <f t="shared" si="14"/>
        <v>2763.172793</v>
      </c>
      <c r="AI6582" s="5">
        <f t="shared" si="15"/>
        <v>118883.4053</v>
      </c>
      <c r="AJ6582" s="1">
        <f t="shared" si="16"/>
        <v>606212765</v>
      </c>
      <c r="AK6582" s="1">
        <f t="shared" si="17"/>
        <v>48362.91854</v>
      </c>
      <c r="AL6582" s="1" t="s">
        <v>20</v>
      </c>
      <c r="AM6582" s="5">
        <f t="shared" si="18"/>
        <v>0.6050007888</v>
      </c>
      <c r="AN6582" s="5">
        <f t="shared" si="19"/>
        <v>0.7710636446</v>
      </c>
      <c r="AO6582" s="5">
        <f t="shared" si="20"/>
        <v>0.7577680022</v>
      </c>
      <c r="AP6582" s="5">
        <f t="shared" si="21"/>
        <v>0.2767036878</v>
      </c>
      <c r="AQ6582" s="1">
        <f t="shared" si="22"/>
        <v>1.253466051</v>
      </c>
      <c r="AR6582" s="1">
        <f t="shared" si="23"/>
        <v>0.2666949044</v>
      </c>
      <c r="AT6582" s="1">
        <v>0.207332182203275</v>
      </c>
      <c r="AU6582" s="1">
        <f t="shared" si="24"/>
        <v>0.000003420122343</v>
      </c>
      <c r="AV6582" s="1">
        <f t="shared" si="25"/>
        <v>292387.2013</v>
      </c>
    </row>
    <row r="6583" ht="12.75" customHeight="1">
      <c r="A6583" s="4" t="s">
        <v>13214</v>
      </c>
      <c r="B6583" s="1" t="s">
        <v>13215</v>
      </c>
      <c r="C6583" s="2">
        <v>2.36876375931095E-11</v>
      </c>
      <c r="D6583" s="2">
        <v>2.896391877657E-9</v>
      </c>
      <c r="E6583" s="2">
        <v>-1.0075622668854E-9</v>
      </c>
      <c r="F6583" s="2">
        <v>3.27918888500968E-9</v>
      </c>
      <c r="G6583" s="1">
        <v>3534749.3130373</v>
      </c>
      <c r="H6583" s="1">
        <v>-394688.637752591</v>
      </c>
      <c r="I6583" s="1">
        <v>-524.443539624333</v>
      </c>
      <c r="J6583" s="1">
        <v>3934.39436350471</v>
      </c>
      <c r="K6583" s="1">
        <v>394754.966768115</v>
      </c>
      <c r="L6583" s="1">
        <v>31334.8777529061</v>
      </c>
      <c r="M6583" s="1">
        <v>39531.4126554553</v>
      </c>
      <c r="N6583" s="1">
        <v>26247.4425694729</v>
      </c>
      <c r="O6583" s="1">
        <v>3750630.72069132</v>
      </c>
      <c r="P6583" s="1">
        <v>348020.817631235</v>
      </c>
      <c r="Q6583" s="1">
        <v>196680.32220122</v>
      </c>
      <c r="S6583" s="5">
        <f t="shared" ref="S6583:U6583" si="6605">($AY$3*M6583^2)/(2*$AY$6)</f>
        <v>94655.84574</v>
      </c>
      <c r="T6583" s="5">
        <f t="shared" si="6605"/>
        <v>41728.88305</v>
      </c>
      <c r="U6583" s="5">
        <f t="shared" si="6605"/>
        <v>852062368.4</v>
      </c>
      <c r="V6583" s="1" t="s">
        <v>20</v>
      </c>
      <c r="W6583" s="2">
        <f t="shared" si="3"/>
        <v>38043.9976</v>
      </c>
      <c r="X6583" s="1">
        <f t="shared" si="4"/>
        <v>0.6783966867</v>
      </c>
      <c r="Y6583" s="1">
        <f t="shared" si="5"/>
        <v>1.07972306</v>
      </c>
      <c r="Z6583" s="1">
        <f t="shared" si="6"/>
        <v>0.4759942396</v>
      </c>
      <c r="AA6583" s="5">
        <f t="shared" si="7"/>
        <v>0.3141167303</v>
      </c>
      <c r="AB6583" s="1">
        <f t="shared" si="8"/>
        <v>2475.285665</v>
      </c>
      <c r="AC6583" s="1">
        <f t="shared" si="9"/>
        <v>109257.0149</v>
      </c>
      <c r="AD6583" s="5">
        <f t="shared" si="10"/>
        <v>83559.51796</v>
      </c>
      <c r="AE6583" s="5">
        <f t="shared" si="11"/>
        <v>85170.19931</v>
      </c>
      <c r="AF6583" s="5">
        <f t="shared" si="12"/>
        <v>227299.9046</v>
      </c>
      <c r="AG6583" s="5">
        <f t="shared" si="13"/>
        <v>101450.4708</v>
      </c>
      <c r="AH6583" s="5">
        <f t="shared" si="14"/>
        <v>2743.897043</v>
      </c>
      <c r="AI6583" s="5">
        <f t="shared" si="15"/>
        <v>125849.4338</v>
      </c>
      <c r="AJ6583" s="1">
        <f t="shared" si="16"/>
        <v>628272042.7</v>
      </c>
      <c r="AK6583" s="1">
        <f t="shared" si="17"/>
        <v>49770.77506</v>
      </c>
      <c r="AL6583" s="1" t="s">
        <v>20</v>
      </c>
      <c r="AM6583" s="5">
        <f t="shared" si="18"/>
        <v>0.6192894303</v>
      </c>
      <c r="AN6583" s="5">
        <f t="shared" si="19"/>
        <v>0.7518856715</v>
      </c>
      <c r="AO6583" s="5">
        <f t="shared" si="20"/>
        <v>0.737666517</v>
      </c>
      <c r="AP6583" s="5">
        <f t="shared" si="21"/>
        <v>0.276406646</v>
      </c>
      <c r="AQ6583" s="1">
        <f t="shared" si="22"/>
        <v>1.262331241</v>
      </c>
      <c r="AR6583" s="1">
        <f t="shared" si="23"/>
        <v>0.2685811152</v>
      </c>
      <c r="AT6583" s="1">
        <v>0.1262647290739</v>
      </c>
      <c r="AU6583" s="1">
        <f t="shared" si="24"/>
        <v>0.000002009714272</v>
      </c>
      <c r="AV6583" s="1">
        <f t="shared" si="25"/>
        <v>497583.1709</v>
      </c>
    </row>
    <row r="6584" ht="12.75" customHeight="1">
      <c r="A6584" s="4" t="s">
        <v>13216</v>
      </c>
      <c r="B6584" s="1" t="s">
        <v>13217</v>
      </c>
      <c r="C6584" s="2">
        <v>1.53646042411848E-9</v>
      </c>
      <c r="D6584" s="2">
        <v>2.37445063090922E-9</v>
      </c>
      <c r="E6584" s="2">
        <v>-7.32838741387129E-10</v>
      </c>
      <c r="F6584" s="2">
        <v>2.98927252603901E-9</v>
      </c>
      <c r="G6584" s="1">
        <v>3773041.59159524</v>
      </c>
      <c r="H6584" s="1">
        <v>-386421.188488254</v>
      </c>
      <c r="I6584" s="1">
        <v>-1209.04969617727</v>
      </c>
      <c r="J6584" s="1">
        <v>1310.86585038865</v>
      </c>
      <c r="K6584" s="1">
        <v>386431.48471208</v>
      </c>
      <c r="L6584" s="1">
        <v>26983.9554084388</v>
      </c>
      <c r="M6584" s="1">
        <v>30971.2486528171</v>
      </c>
      <c r="N6584" s="1">
        <v>24742.9725512635</v>
      </c>
      <c r="O6584" s="1">
        <v>3923876.2246411</v>
      </c>
      <c r="P6584" s="1">
        <v>320762.207992098</v>
      </c>
      <c r="Q6584" s="1">
        <v>175871.620364871</v>
      </c>
      <c r="S6584" s="5">
        <f t="shared" ref="S6584:U6584" si="6606">($AY$3*M6584^2)/(2*$AY$6)</f>
        <v>58100.54441</v>
      </c>
      <c r="T6584" s="5">
        <f t="shared" si="6606"/>
        <v>37082.28767</v>
      </c>
      <c r="U6584" s="5">
        <f t="shared" si="6606"/>
        <v>932595618.8</v>
      </c>
      <c r="V6584" s="1" t="s">
        <v>20</v>
      </c>
      <c r="W6584" s="2">
        <f t="shared" si="3"/>
        <v>33567.47979</v>
      </c>
      <c r="X6584" s="1">
        <f t="shared" si="4"/>
        <v>0.6462101108</v>
      </c>
      <c r="Y6584" s="1">
        <f t="shared" si="5"/>
        <v>0.8512947553</v>
      </c>
      <c r="Z6584" s="1">
        <f t="shared" si="6"/>
        <v>0.5433332393</v>
      </c>
      <c r="AA6584" s="5">
        <f t="shared" si="7"/>
        <v>0.286345357</v>
      </c>
      <c r="AB6584" s="1">
        <f t="shared" si="8"/>
        <v>2557.35968</v>
      </c>
      <c r="AC6584" s="1">
        <f t="shared" si="9"/>
        <v>111751.8772</v>
      </c>
      <c r="AD6584" s="5">
        <f t="shared" si="10"/>
        <v>86409.54689</v>
      </c>
      <c r="AE6584" s="5">
        <f t="shared" si="11"/>
        <v>106305.2006</v>
      </c>
      <c r="AF6584" s="5">
        <f t="shared" si="12"/>
        <v>215652.1516</v>
      </c>
      <c r="AG6584" s="5">
        <f t="shared" si="13"/>
        <v>107491.6807</v>
      </c>
      <c r="AH6584" s="5">
        <f t="shared" si="14"/>
        <v>2682.639501</v>
      </c>
      <c r="AI6584" s="5">
        <f t="shared" si="15"/>
        <v>108160.4709</v>
      </c>
      <c r="AJ6584" s="1">
        <f t="shared" si="16"/>
        <v>615024809.6</v>
      </c>
      <c r="AK6584" s="1">
        <f t="shared" si="17"/>
        <v>54246.70038</v>
      </c>
      <c r="AL6584" s="1" t="s">
        <v>20</v>
      </c>
      <c r="AM6584" s="5">
        <f t="shared" si="18"/>
        <v>0.5721603808</v>
      </c>
      <c r="AN6584" s="5">
        <f t="shared" si="19"/>
        <v>0.7117556239</v>
      </c>
      <c r="AO6584" s="5">
        <f t="shared" si="20"/>
        <v>0.5785463043</v>
      </c>
      <c r="AP6584" s="5">
        <f t="shared" si="21"/>
        <v>0.2851929856</v>
      </c>
      <c r="AQ6584" s="1">
        <f t="shared" si="22"/>
        <v>1.133755243</v>
      </c>
      <c r="AR6584" s="1">
        <f t="shared" si="23"/>
        <v>0.2412245197</v>
      </c>
      <c r="AT6584" s="1">
        <v>0.164622888470532</v>
      </c>
      <c r="AU6584" s="1">
        <f t="shared" si="24"/>
        <v>0.000002676686955</v>
      </c>
      <c r="AV6584" s="1">
        <f t="shared" si="25"/>
        <v>373596.172</v>
      </c>
    </row>
    <row r="6585" ht="12.75" customHeight="1">
      <c r="A6585" s="4" t="s">
        <v>13218</v>
      </c>
      <c r="B6585" s="1" t="s">
        <v>13219</v>
      </c>
      <c r="C6585" s="2">
        <v>-1.36072873263671E-9</v>
      </c>
      <c r="D6585" s="2">
        <v>1.95064407267217E-9</v>
      </c>
      <c r="E6585" s="2">
        <v>8.24679615596357E-10</v>
      </c>
      <c r="F6585" s="2">
        <v>2.68912139080401E-9</v>
      </c>
      <c r="G6585" s="1">
        <v>3783072.25591854</v>
      </c>
      <c r="H6585" s="1">
        <v>-370394.2488581</v>
      </c>
      <c r="I6585" s="1">
        <v>-2456.43445898693</v>
      </c>
      <c r="J6585" s="1">
        <v>-6699.8269529641</v>
      </c>
      <c r="K6585" s="1">
        <v>370498.412465979</v>
      </c>
      <c r="L6585" s="1">
        <v>28588.8121742273</v>
      </c>
      <c r="M6585" s="1">
        <v>34139.4482528366</v>
      </c>
      <c r="N6585" s="1">
        <v>25350.7970688544</v>
      </c>
      <c r="O6585" s="1">
        <v>3909326.40948905</v>
      </c>
      <c r="P6585" s="1">
        <v>333075.659072711</v>
      </c>
      <c r="Q6585" s="1">
        <v>178366.364403474</v>
      </c>
      <c r="S6585" s="5">
        <f t="shared" ref="S6585:U6585" si="6607">($AY$3*M6585^2)/(2*$AY$6)</f>
        <v>70595.2967</v>
      </c>
      <c r="T6585" s="5">
        <f t="shared" si="6607"/>
        <v>38926.55851</v>
      </c>
      <c r="U6585" s="5">
        <f t="shared" si="6607"/>
        <v>925692273.3</v>
      </c>
      <c r="V6585" s="1" t="s">
        <v>20</v>
      </c>
      <c r="W6585" s="2">
        <f t="shared" si="3"/>
        <v>30156.92882</v>
      </c>
      <c r="X6585" s="1">
        <f t="shared" si="4"/>
        <v>0.8987067444</v>
      </c>
      <c r="Y6585" s="1">
        <f t="shared" si="5"/>
        <v>1.281559499</v>
      </c>
      <c r="Z6585" s="1">
        <f t="shared" si="6"/>
        <v>0.70665757</v>
      </c>
      <c r="AA6585" s="5">
        <f t="shared" si="7"/>
        <v>0.2575935844</v>
      </c>
      <c r="AB6585" s="1">
        <f t="shared" si="8"/>
        <v>2560.756805</v>
      </c>
      <c r="AC6585" s="1">
        <f t="shared" si="9"/>
        <v>111544.4956</v>
      </c>
      <c r="AD6585" s="5">
        <f t="shared" si="10"/>
        <v>98413.93034</v>
      </c>
      <c r="AE6585" s="5">
        <f t="shared" si="11"/>
        <v>110614.0197</v>
      </c>
      <c r="AF6585" s="5">
        <f t="shared" si="12"/>
        <v>236344.2191</v>
      </c>
      <c r="AG6585" s="5">
        <f t="shared" si="13"/>
        <v>103812.0043</v>
      </c>
      <c r="AH6585" s="5">
        <f t="shared" si="14"/>
        <v>2687.627017</v>
      </c>
      <c r="AI6585" s="5">
        <f t="shared" si="15"/>
        <v>132532.2148</v>
      </c>
      <c r="AJ6585" s="1">
        <f t="shared" si="16"/>
        <v>589666537.5</v>
      </c>
      <c r="AK6585" s="1">
        <f t="shared" si="17"/>
        <v>55000.82979</v>
      </c>
      <c r="AL6585" s="1" t="s">
        <v>20</v>
      </c>
      <c r="AM6585" s="5">
        <f t="shared" si="18"/>
        <v>0.5680138261</v>
      </c>
      <c r="AN6585" s="5">
        <f t="shared" si="19"/>
        <v>0.5991697877</v>
      </c>
      <c r="AO6585" s="5">
        <f t="shared" si="20"/>
        <v>0.5330848106</v>
      </c>
      <c r="AP6585" s="5">
        <f t="shared" si="21"/>
        <v>0.2494948003</v>
      </c>
      <c r="AQ6585" s="1">
        <f t="shared" si="22"/>
        <v>1.072104802</v>
      </c>
      <c r="AR6585" s="1">
        <f t="shared" si="23"/>
        <v>0.2281074047</v>
      </c>
      <c r="AT6585" s="1">
        <v>0.159136008767949</v>
      </c>
      <c r="AU6585" s="1">
        <f t="shared" si="24"/>
        <v>0.000002698745793</v>
      </c>
      <c r="AV6585" s="1">
        <f t="shared" si="25"/>
        <v>370542.4951</v>
      </c>
    </row>
    <row r="6586" ht="12.75" customHeight="1">
      <c r="A6586" s="4" t="s">
        <v>13220</v>
      </c>
      <c r="B6586" s="1" t="s">
        <v>13221</v>
      </c>
      <c r="C6586" s="2">
        <v>-6.7817307451159E-10</v>
      </c>
      <c r="D6586" s="2">
        <v>2.37742584356249E-9</v>
      </c>
      <c r="E6586" s="2">
        <v>3.71245607537823E-10</v>
      </c>
      <c r="F6586" s="2">
        <v>2.54130566778246E-9</v>
      </c>
      <c r="G6586" s="1">
        <v>3789623.64827335</v>
      </c>
      <c r="H6586" s="1">
        <v>-374016.9175344</v>
      </c>
      <c r="I6586" s="1">
        <v>-6021.48344350728</v>
      </c>
      <c r="J6586" s="1">
        <v>-5003.66328278644</v>
      </c>
      <c r="K6586" s="1">
        <v>374105.779563049</v>
      </c>
      <c r="L6586" s="1">
        <v>28690.9105891886</v>
      </c>
      <c r="M6586" s="1">
        <v>35379.8053244513</v>
      </c>
      <c r="N6586" s="1">
        <v>24653.0603381631</v>
      </c>
      <c r="O6586" s="1">
        <v>3941528.3106661</v>
      </c>
      <c r="P6586" s="1">
        <v>340092.354794001</v>
      </c>
      <c r="Q6586" s="1">
        <v>179562.477831568</v>
      </c>
      <c r="S6586" s="5">
        <f t="shared" ref="S6586:U6586" si="6608">($AY$3*M6586^2)/(2*$AY$6)</f>
        <v>75818.23144</v>
      </c>
      <c r="T6586" s="5">
        <f t="shared" si="6608"/>
        <v>36813.2745</v>
      </c>
      <c r="U6586" s="5">
        <f t="shared" si="6608"/>
        <v>941005306.6</v>
      </c>
      <c r="V6586" s="1" t="s">
        <v>20</v>
      </c>
      <c r="W6586" s="2">
        <f t="shared" si="3"/>
        <v>28474.61665</v>
      </c>
      <c r="X6586" s="1">
        <f t="shared" si="4"/>
        <v>1.015249753</v>
      </c>
      <c r="Y6586" s="1">
        <f t="shared" si="5"/>
        <v>1.543814466</v>
      </c>
      <c r="Z6586" s="1">
        <f t="shared" si="6"/>
        <v>0.7495936614</v>
      </c>
      <c r="AA6586" s="5">
        <f t="shared" si="7"/>
        <v>0.2434341708</v>
      </c>
      <c r="AB6586" s="1">
        <f t="shared" si="8"/>
        <v>2562.97316</v>
      </c>
      <c r="AC6586" s="1">
        <f t="shared" si="9"/>
        <v>112002.9605</v>
      </c>
      <c r="AD6586" s="5">
        <f t="shared" si="10"/>
        <v>101271.9794</v>
      </c>
      <c r="AE6586" s="5">
        <f t="shared" si="11"/>
        <v>110203.4703</v>
      </c>
      <c r="AF6586" s="5">
        <f t="shared" si="12"/>
        <v>245844.7469</v>
      </c>
      <c r="AG6586" s="5">
        <f t="shared" si="13"/>
        <v>100508.5141</v>
      </c>
      <c r="AH6586" s="5">
        <f t="shared" si="14"/>
        <v>2676.625676</v>
      </c>
      <c r="AI6586" s="5">
        <f t="shared" si="15"/>
        <v>145336.2328</v>
      </c>
      <c r="AJ6586" s="1">
        <f t="shared" si="16"/>
        <v>595407840.6</v>
      </c>
      <c r="AK6586" s="1">
        <f t="shared" si="17"/>
        <v>54869.0391</v>
      </c>
      <c r="AL6586" s="1" t="s">
        <v>20</v>
      </c>
      <c r="AM6586" s="5">
        <f t="shared" si="18"/>
        <v>0.5923954263</v>
      </c>
      <c r="AN6586" s="5">
        <f t="shared" si="19"/>
        <v>0.5879294983</v>
      </c>
      <c r="AO6586" s="5">
        <f t="shared" si="20"/>
        <v>0.5402804818</v>
      </c>
      <c r="AP6586" s="5">
        <f t="shared" si="21"/>
        <v>0.2421885552</v>
      </c>
      <c r="AQ6586" s="1">
        <f t="shared" si="22"/>
        <v>1.085143553</v>
      </c>
      <c r="AR6586" s="1">
        <f t="shared" si="23"/>
        <v>0.2308816071</v>
      </c>
      <c r="AT6586" s="1">
        <v>0.377377750712669</v>
      </c>
      <c r="AU6586" s="1">
        <f t="shared" si="24"/>
        <v>0.000006338138751</v>
      </c>
      <c r="AV6586" s="1">
        <f t="shared" si="25"/>
        <v>157775.025</v>
      </c>
    </row>
    <row r="6587" ht="12.75" customHeight="1">
      <c r="A6587" s="4" t="s">
        <v>13222</v>
      </c>
      <c r="B6587" s="1" t="s">
        <v>13223</v>
      </c>
      <c r="C6587" s="2">
        <v>-1.20772762570372E-9</v>
      </c>
      <c r="D6587" s="2">
        <v>1.95999084872376E-9</v>
      </c>
      <c r="E6587" s="2">
        <v>2.85746072609363E-10</v>
      </c>
      <c r="F6587" s="2">
        <v>2.40404371811743E-9</v>
      </c>
      <c r="G6587" s="1">
        <v>3811518.99836763</v>
      </c>
      <c r="H6587" s="1">
        <v>-372787.861259334</v>
      </c>
      <c r="I6587" s="1">
        <v>-4517.57950581618</v>
      </c>
      <c r="J6587" s="1">
        <v>-3665.77507006629</v>
      </c>
      <c r="K6587" s="1">
        <v>372839.255843543</v>
      </c>
      <c r="L6587" s="1">
        <v>28706.7727288197</v>
      </c>
      <c r="M6587" s="1">
        <v>34649.1404139616</v>
      </c>
      <c r="N6587" s="1">
        <v>25184.5426904865</v>
      </c>
      <c r="O6587" s="1">
        <v>3955575.63464715</v>
      </c>
      <c r="P6587" s="1">
        <v>338284.962168886</v>
      </c>
      <c r="Q6587" s="1">
        <v>176576.461672532</v>
      </c>
      <c r="S6587" s="5">
        <f t="shared" ref="S6587:U6587" si="6609">($AY$3*M6587^2)/(2*$AY$6)</f>
        <v>72718.96716</v>
      </c>
      <c r="T6587" s="5">
        <f t="shared" si="6609"/>
        <v>38417.66015</v>
      </c>
      <c r="U6587" s="5">
        <f t="shared" si="6609"/>
        <v>947724609.6</v>
      </c>
      <c r="V6587" s="1" t="s">
        <v>20</v>
      </c>
      <c r="W6587" s="2">
        <f t="shared" si="3"/>
        <v>26859.15457</v>
      </c>
      <c r="X6587" s="1">
        <f t="shared" si="4"/>
        <v>1.142310227</v>
      </c>
      <c r="Y6587" s="1">
        <f t="shared" si="5"/>
        <v>1.664179826</v>
      </c>
      <c r="Z6587" s="1">
        <f t="shared" si="6"/>
        <v>0.8791914609</v>
      </c>
      <c r="AA6587" s="5">
        <f t="shared" si="7"/>
        <v>0.2302857136</v>
      </c>
      <c r="AB6587" s="1">
        <f t="shared" si="8"/>
        <v>2570.366556</v>
      </c>
      <c r="AC6587" s="1">
        <f t="shared" si="9"/>
        <v>112202.3683</v>
      </c>
      <c r="AD6587" s="5">
        <f t="shared" si="10"/>
        <v>109362.1584</v>
      </c>
      <c r="AE6587" s="5">
        <f t="shared" si="11"/>
        <v>120502.1038</v>
      </c>
      <c r="AF6587" s="5">
        <f t="shared" si="12"/>
        <v>252784.9467</v>
      </c>
      <c r="AG6587" s="5">
        <f t="shared" si="13"/>
        <v>102323.4184</v>
      </c>
      <c r="AH6587" s="5">
        <f t="shared" si="14"/>
        <v>2671.868737</v>
      </c>
      <c r="AI6587" s="5">
        <f t="shared" si="15"/>
        <v>150461.5283</v>
      </c>
      <c r="AJ6587" s="1">
        <f t="shared" si="16"/>
        <v>593392105.5</v>
      </c>
      <c r="AK6587" s="1">
        <f t="shared" si="17"/>
        <v>57024.89947</v>
      </c>
      <c r="AL6587" s="1" t="s">
        <v>20</v>
      </c>
      <c r="AM6587" s="5">
        <f t="shared" si="18"/>
        <v>0.5799181797</v>
      </c>
      <c r="AN6587" s="5">
        <f t="shared" si="19"/>
        <v>0.5425936302</v>
      </c>
      <c r="AO6587" s="5">
        <f t="shared" si="20"/>
        <v>0.4924329838</v>
      </c>
      <c r="AP6587" s="5">
        <f t="shared" si="21"/>
        <v>0.2347418678</v>
      </c>
      <c r="AQ6587" s="1">
        <f t="shared" si="22"/>
        <v>1.04058422</v>
      </c>
      <c r="AR6587" s="1">
        <f t="shared" si="23"/>
        <v>0.2214008979</v>
      </c>
      <c r="AT6587" s="1">
        <v>0.275928986241298</v>
      </c>
      <c r="AU6587" s="1">
        <f t="shared" si="24"/>
        <v>0.000004650027928</v>
      </c>
      <c r="AV6587" s="1">
        <f t="shared" si="25"/>
        <v>215052.4718</v>
      </c>
    </row>
    <row r="6588" ht="12.75" customHeight="1">
      <c r="A6588" s="4" t="s">
        <v>13224</v>
      </c>
      <c r="B6588" s="1" t="s">
        <v>13225</v>
      </c>
      <c r="C6588" s="2">
        <v>-2.37277438054271E-9</v>
      </c>
      <c r="D6588" s="2">
        <v>3.64564475087147E-10</v>
      </c>
      <c r="E6588" s="2">
        <v>-2.09424232136594E-10</v>
      </c>
      <c r="F6588" s="2">
        <v>2.41898013027164E-9</v>
      </c>
      <c r="G6588" s="1">
        <v>3711682.00967065</v>
      </c>
      <c r="H6588" s="1">
        <v>-364167.766545984</v>
      </c>
      <c r="I6588" s="1">
        <v>5206.73712624147</v>
      </c>
      <c r="J6588" s="1">
        <v>18.0487495984517</v>
      </c>
      <c r="K6588" s="1">
        <v>364207.125811535</v>
      </c>
      <c r="L6588" s="1">
        <v>30150.9406164058</v>
      </c>
      <c r="M6588" s="1">
        <v>35377.0244217114</v>
      </c>
      <c r="N6588" s="1">
        <v>27025.2811285897</v>
      </c>
      <c r="O6588" s="1">
        <v>4036709.25002079</v>
      </c>
      <c r="P6588" s="1">
        <v>307001.196522859</v>
      </c>
      <c r="Q6588" s="1">
        <v>172639.644971393</v>
      </c>
      <c r="S6588" s="5">
        <f t="shared" ref="S6588:U6588" si="6610">($AY$3*M6588^2)/(2*$AY$6)</f>
        <v>75806.31307</v>
      </c>
      <c r="T6588" s="5">
        <f t="shared" si="6610"/>
        <v>44238.78723</v>
      </c>
      <c r="U6588" s="5">
        <f t="shared" si="6610"/>
        <v>987001270.2</v>
      </c>
      <c r="V6588" s="1" t="s">
        <v>20</v>
      </c>
      <c r="W6588" s="2">
        <f t="shared" si="3"/>
        <v>27387.09333</v>
      </c>
      <c r="X6588" s="1">
        <f t="shared" si="4"/>
        <v>1.212020169</v>
      </c>
      <c r="Y6588" s="1">
        <f t="shared" si="5"/>
        <v>1.668594159</v>
      </c>
      <c r="Z6588" s="1">
        <f t="shared" si="6"/>
        <v>0.9737524357</v>
      </c>
      <c r="AA6588" s="5">
        <f t="shared" si="7"/>
        <v>0.2317164872</v>
      </c>
      <c r="AB6588" s="1">
        <f t="shared" si="8"/>
        <v>2536.479743</v>
      </c>
      <c r="AC6588" s="1">
        <f t="shared" si="9"/>
        <v>113347.2302</v>
      </c>
      <c r="AD6588" s="5">
        <f t="shared" si="10"/>
        <v>116630.808</v>
      </c>
      <c r="AE6588" s="5">
        <f t="shared" si="11"/>
        <v>124456.0079</v>
      </c>
      <c r="AF6588" s="5">
        <f t="shared" si="12"/>
        <v>258613.3552</v>
      </c>
      <c r="AG6588" s="5">
        <f t="shared" si="13"/>
        <v>105939.6078</v>
      </c>
      <c r="AH6588" s="5">
        <f t="shared" si="14"/>
        <v>2644.881568</v>
      </c>
      <c r="AI6588" s="5">
        <f t="shared" si="15"/>
        <v>152673.7473</v>
      </c>
      <c r="AJ6588" s="1">
        <f t="shared" si="16"/>
        <v>579653643.8</v>
      </c>
      <c r="AK6588" s="1">
        <f t="shared" si="17"/>
        <v>57438.92832</v>
      </c>
      <c r="AL6588" s="1" t="s">
        <v>20</v>
      </c>
      <c r="AM6588" s="5">
        <f t="shared" si="18"/>
        <v>0.5471547948</v>
      </c>
      <c r="AN6588" s="5">
        <f t="shared" si="19"/>
        <v>0.4969987379</v>
      </c>
      <c r="AO6588" s="5">
        <f t="shared" si="20"/>
        <v>0.4657498289</v>
      </c>
      <c r="AP6588" s="5">
        <f t="shared" si="21"/>
        <v>0.2241390989</v>
      </c>
      <c r="AQ6588" s="1">
        <f t="shared" si="22"/>
        <v>1.009165144</v>
      </c>
      <c r="AR6588" s="1">
        <f t="shared" si="23"/>
        <v>0.2147159881</v>
      </c>
      <c r="AT6588" s="1">
        <v>0.257507849565479</v>
      </c>
      <c r="AU6588" s="1">
        <f t="shared" si="24"/>
        <v>0.000004442443385</v>
      </c>
      <c r="AV6588" s="1">
        <f t="shared" si="25"/>
        <v>225101.3493</v>
      </c>
    </row>
    <row r="6589" ht="12.75" customHeight="1">
      <c r="A6589" s="4" t="s">
        <v>13226</v>
      </c>
      <c r="B6589" s="1" t="s">
        <v>13227</v>
      </c>
      <c r="C6589" s="2">
        <v>-3.17875589506443E-9</v>
      </c>
      <c r="D6589" s="2">
        <v>6.13180280437362E-10</v>
      </c>
      <c r="E6589" s="2">
        <v>7.49007850320293E-10</v>
      </c>
      <c r="F6589" s="2">
        <v>3.33309070473451E-9</v>
      </c>
      <c r="G6589" s="1">
        <v>3592976.97721299</v>
      </c>
      <c r="H6589" s="1">
        <v>-359059.16520155</v>
      </c>
      <c r="I6589" s="1">
        <v>3845.26918180268</v>
      </c>
      <c r="J6589" s="1">
        <v>-15024.215111261</v>
      </c>
      <c r="K6589" s="1">
        <v>359430.216770877</v>
      </c>
      <c r="L6589" s="1">
        <v>26860.8258076825</v>
      </c>
      <c r="M6589" s="1">
        <v>34578.7485501884</v>
      </c>
      <c r="N6589" s="1">
        <v>21666.6470772134</v>
      </c>
      <c r="O6589" s="1">
        <v>4232836.67912541</v>
      </c>
      <c r="P6589" s="1">
        <v>311052.248289051</v>
      </c>
      <c r="Q6589" s="1">
        <v>175404.690658368</v>
      </c>
      <c r="S6589" s="5">
        <f t="shared" ref="S6589:U6589" si="6611">($AY$3*M6589^2)/(2*$AY$6)</f>
        <v>72423.80116</v>
      </c>
      <c r="T6589" s="5">
        <f t="shared" si="6611"/>
        <v>28434.53893</v>
      </c>
      <c r="U6589" s="5">
        <f t="shared" si="6611"/>
        <v>1085240007</v>
      </c>
      <c r="V6589" s="1" t="s">
        <v>20</v>
      </c>
      <c r="W6589" s="2">
        <f t="shared" si="3"/>
        <v>38354.73063</v>
      </c>
      <c r="X6589" s="1">
        <f t="shared" si="4"/>
        <v>0.4904568978</v>
      </c>
      <c r="Y6589" s="1">
        <f t="shared" si="5"/>
        <v>0.8127943369</v>
      </c>
      <c r="Z6589" s="1">
        <f t="shared" si="6"/>
        <v>0.3191137698</v>
      </c>
      <c r="AA6589" s="5">
        <f t="shared" si="7"/>
        <v>0.3192800387</v>
      </c>
      <c r="AB6589" s="1">
        <f t="shared" si="8"/>
        <v>2495.589987</v>
      </c>
      <c r="AC6589" s="1">
        <f t="shared" si="9"/>
        <v>116068.1155</v>
      </c>
      <c r="AD6589" s="5">
        <f t="shared" si="10"/>
        <v>67860.95105</v>
      </c>
      <c r="AE6589" s="5">
        <f t="shared" si="11"/>
        <v>74676.66046</v>
      </c>
      <c r="AF6589" s="5">
        <f t="shared" si="12"/>
        <v>205201.306</v>
      </c>
      <c r="AG6589" s="5">
        <f t="shared" si="13"/>
        <v>96899.04982</v>
      </c>
      <c r="AH6589" s="5">
        <f t="shared" si="14"/>
        <v>2582.879878</v>
      </c>
      <c r="AI6589" s="5">
        <f t="shared" si="15"/>
        <v>108302.2562</v>
      </c>
      <c r="AJ6589" s="1">
        <f t="shared" si="16"/>
        <v>572050957</v>
      </c>
      <c r="AK6589" s="1">
        <f t="shared" si="17"/>
        <v>45227.12815</v>
      </c>
      <c r="AL6589" s="1" t="s">
        <v>20</v>
      </c>
      <c r="AM6589" s="5">
        <f t="shared" si="18"/>
        <v>0.5903576537</v>
      </c>
      <c r="AN6589" s="5">
        <f t="shared" si="19"/>
        <v>0.8429751545</v>
      </c>
      <c r="AO6589" s="5">
        <f t="shared" si="20"/>
        <v>0.7660371439</v>
      </c>
      <c r="AP6589" s="5">
        <f t="shared" si="21"/>
        <v>0.2787754952</v>
      </c>
      <c r="AQ6589" s="1">
        <f t="shared" si="22"/>
        <v>1.26484033</v>
      </c>
      <c r="AR6589" s="1">
        <f t="shared" si="23"/>
        <v>0.2691149638</v>
      </c>
      <c r="AT6589" s="1">
        <v>0.299610162260355</v>
      </c>
      <c r="AU6589" s="1">
        <f t="shared" si="24"/>
        <v>0.000005237473316</v>
      </c>
      <c r="AV6589" s="1">
        <f t="shared" si="25"/>
        <v>190931.7603</v>
      </c>
    </row>
    <row r="6590" ht="12.75" customHeight="1">
      <c r="A6590" s="4" t="s">
        <v>13228</v>
      </c>
      <c r="B6590" s="1" t="s">
        <v>13229</v>
      </c>
      <c r="C6590" s="2">
        <v>-3.2070759994208E-9</v>
      </c>
      <c r="D6590" s="2">
        <v>1.73204837743081E-10</v>
      </c>
      <c r="E6590" s="2">
        <v>9.27022610385993E-10</v>
      </c>
      <c r="F6590" s="2">
        <v>3.37127355268531E-9</v>
      </c>
      <c r="G6590" s="1">
        <v>3662816.9449254</v>
      </c>
      <c r="H6590" s="1">
        <v>-359759.168918023</v>
      </c>
      <c r="I6590" s="1">
        <v>6556.12416254367</v>
      </c>
      <c r="J6590" s="1">
        <v>-16634.6739253755</v>
      </c>
      <c r="K6590" s="1">
        <v>360221.064122217</v>
      </c>
      <c r="L6590" s="1">
        <v>26041.9759338888</v>
      </c>
      <c r="M6590" s="1">
        <v>33441.7800288032</v>
      </c>
      <c r="N6590" s="1">
        <v>20997.2945796374</v>
      </c>
      <c r="O6590" s="1">
        <v>4267859.16446288</v>
      </c>
      <c r="P6590" s="1">
        <v>301322.516672952</v>
      </c>
      <c r="Q6590" s="1">
        <v>177503.192647447</v>
      </c>
      <c r="S6590" s="5">
        <f t="shared" ref="S6590:U6590" si="6612">($AY$3*M6590^2)/(2*$AY$6)</f>
        <v>67739.4309</v>
      </c>
      <c r="T6590" s="5">
        <f t="shared" si="6612"/>
        <v>26704.80766</v>
      </c>
      <c r="U6590" s="5">
        <f t="shared" si="6612"/>
        <v>1103272851</v>
      </c>
      <c r="V6590" s="1" t="s">
        <v>20</v>
      </c>
      <c r="W6590" s="2">
        <f t="shared" si="3"/>
        <v>38422.48131</v>
      </c>
      <c r="X6590" s="1">
        <f t="shared" si="4"/>
        <v>0.4593852539</v>
      </c>
      <c r="Y6590" s="1">
        <f t="shared" si="5"/>
        <v>0.7575441621</v>
      </c>
      <c r="Z6590" s="1">
        <f t="shared" si="6"/>
        <v>0.2986454251</v>
      </c>
      <c r="AA6590" s="5">
        <f t="shared" si="7"/>
        <v>0.3229376113</v>
      </c>
      <c r="AB6590" s="1">
        <f t="shared" si="8"/>
        <v>2519.727783</v>
      </c>
      <c r="AC6590" s="1">
        <f t="shared" si="9"/>
        <v>116547.3001</v>
      </c>
      <c r="AD6590" s="5">
        <f t="shared" si="10"/>
        <v>65019.66277</v>
      </c>
      <c r="AE6590" s="5">
        <f t="shared" si="11"/>
        <v>74423.83197</v>
      </c>
      <c r="AF6590" s="5">
        <f t="shared" si="12"/>
        <v>199485.3097</v>
      </c>
      <c r="AG6590" s="5">
        <f t="shared" si="13"/>
        <v>95930.385</v>
      </c>
      <c r="AH6590" s="5">
        <f t="shared" si="14"/>
        <v>2572.26036</v>
      </c>
      <c r="AI6590" s="5">
        <f t="shared" si="15"/>
        <v>103554.9247</v>
      </c>
      <c r="AJ6590" s="1">
        <f t="shared" si="16"/>
        <v>573309629.6</v>
      </c>
      <c r="AK6590" s="1">
        <f t="shared" si="17"/>
        <v>45087.40366</v>
      </c>
      <c r="AL6590" s="1" t="s">
        <v>20</v>
      </c>
      <c r="AM6590" s="5">
        <f t="shared" si="18"/>
        <v>0.5976309066</v>
      </c>
      <c r="AN6590" s="5">
        <f t="shared" si="19"/>
        <v>0.8817480824</v>
      </c>
      <c r="AO6590" s="5">
        <f t="shared" si="20"/>
        <v>0.7703307052</v>
      </c>
      <c r="AP6590" s="5">
        <f t="shared" si="21"/>
        <v>0.2873944103</v>
      </c>
      <c r="AQ6590" s="1">
        <f t="shared" si="22"/>
        <v>1.27155166</v>
      </c>
      <c r="AR6590" s="1">
        <f t="shared" si="23"/>
        <v>0.2705429063</v>
      </c>
      <c r="AT6590" s="1">
        <v>0.242705326865688</v>
      </c>
      <c r="AU6590" s="1">
        <f t="shared" si="24"/>
        <v>0.00000423340747</v>
      </c>
      <c r="AV6590" s="1">
        <f t="shared" si="25"/>
        <v>236216.3357</v>
      </c>
    </row>
    <row r="6591" ht="12.75" customHeight="1">
      <c r="A6591" s="4" t="s">
        <v>13230</v>
      </c>
      <c r="B6591" s="1" t="s">
        <v>13231</v>
      </c>
      <c r="C6591" s="2">
        <v>-3.2299802722717E-9</v>
      </c>
      <c r="D6591" s="2">
        <v>1.48487507207252E-9</v>
      </c>
      <c r="E6591" s="2">
        <v>6.77832639435205E-10</v>
      </c>
      <c r="F6591" s="2">
        <v>3.63535885386687E-9</v>
      </c>
      <c r="G6591" s="1">
        <v>5218478.57108732</v>
      </c>
      <c r="H6591" s="1">
        <v>-365521.12919295</v>
      </c>
      <c r="I6591" s="1">
        <v>-4166.33079153775</v>
      </c>
      <c r="J6591" s="1">
        <v>-18575.2284408281</v>
      </c>
      <c r="K6591" s="1">
        <v>366017.750182458</v>
      </c>
      <c r="L6591" s="1">
        <v>26740.8935541026</v>
      </c>
      <c r="M6591" s="1">
        <v>33711.5107184107</v>
      </c>
      <c r="N6591" s="1">
        <v>22453.1541171333</v>
      </c>
      <c r="O6591" s="1">
        <v>5105110.53257411</v>
      </c>
      <c r="P6591" s="1">
        <v>319544.072894305</v>
      </c>
      <c r="Q6591" s="1">
        <v>168252.935029052</v>
      </c>
      <c r="S6591" s="5">
        <f t="shared" ref="S6591:U6591" si="6613">($AY$3*M6591^2)/(2*$AY$6)</f>
        <v>68836.56682</v>
      </c>
      <c r="T6591" s="5">
        <f t="shared" si="6613"/>
        <v>30536.37544</v>
      </c>
      <c r="U6591" s="5">
        <f t="shared" si="6613"/>
        <v>1578603535</v>
      </c>
      <c r="V6591" s="1" t="s">
        <v>20</v>
      </c>
      <c r="W6591" s="2">
        <f t="shared" si="3"/>
        <v>34711.57797</v>
      </c>
      <c r="X6591" s="1">
        <f t="shared" si="4"/>
        <v>0.5934759394</v>
      </c>
      <c r="Y6591" s="1">
        <f t="shared" si="5"/>
        <v>0.9432085223</v>
      </c>
      <c r="Z6591" s="1">
        <f t="shared" si="6"/>
        <v>0.4184138008</v>
      </c>
      <c r="AA6591" s="5">
        <f t="shared" si="7"/>
        <v>0.3482346022</v>
      </c>
      <c r="AB6591" s="1">
        <f t="shared" si="8"/>
        <v>3007.585411</v>
      </c>
      <c r="AC6591" s="1">
        <f t="shared" si="9"/>
        <v>127467.5833</v>
      </c>
      <c r="AD6591" s="5">
        <f t="shared" si="10"/>
        <v>64477.09096</v>
      </c>
      <c r="AE6591" s="5">
        <f t="shared" si="11"/>
        <v>71279.0923</v>
      </c>
      <c r="AF6591" s="5">
        <f t="shared" si="12"/>
        <v>180502.7363</v>
      </c>
      <c r="AG6591" s="5">
        <f t="shared" si="13"/>
        <v>83695.84082</v>
      </c>
      <c r="AH6591" s="5">
        <f t="shared" si="14"/>
        <v>2351.892083</v>
      </c>
      <c r="AI6591" s="5">
        <f t="shared" si="15"/>
        <v>96806.89544</v>
      </c>
      <c r="AJ6591" s="1">
        <f t="shared" si="16"/>
        <v>582535342</v>
      </c>
      <c r="AK6591" s="1">
        <f t="shared" si="17"/>
        <v>42579.88635</v>
      </c>
      <c r="AL6591" s="1" t="s">
        <v>20</v>
      </c>
      <c r="AM6591" s="5">
        <f t="shared" si="18"/>
        <v>0.696014684</v>
      </c>
      <c r="AN6591" s="5">
        <f t="shared" si="19"/>
        <v>0.9034764649</v>
      </c>
      <c r="AO6591" s="5">
        <f t="shared" si="20"/>
        <v>0.8172597647</v>
      </c>
      <c r="AP6591" s="5">
        <f t="shared" si="21"/>
        <v>0.3227293691</v>
      </c>
      <c r="AQ6591" s="1">
        <f t="shared" si="22"/>
        <v>1.368099805</v>
      </c>
      <c r="AR6591" s="1">
        <f t="shared" si="23"/>
        <v>0.2910850648</v>
      </c>
      <c r="AT6591" s="1">
        <v>0.467593676992592</v>
      </c>
      <c r="AU6591" s="1">
        <f t="shared" si="24"/>
        <v>0.000008026872247</v>
      </c>
      <c r="AV6591" s="1">
        <f t="shared" si="25"/>
        <v>124581.5268</v>
      </c>
    </row>
    <row r="6592" ht="12.75" customHeight="1">
      <c r="A6592" s="4" t="s">
        <v>13232</v>
      </c>
      <c r="B6592" s="1" t="s">
        <v>13233</v>
      </c>
      <c r="C6592" s="2">
        <v>-2.93950576288239E-9</v>
      </c>
      <c r="D6592" s="2">
        <v>2.27134006869196E-9</v>
      </c>
      <c r="E6592" s="2">
        <v>3.10394323852461E-10</v>
      </c>
      <c r="F6592" s="2">
        <v>3.73689097310813E-9</v>
      </c>
      <c r="G6592" s="1">
        <v>5331997.6920746</v>
      </c>
      <c r="H6592" s="1">
        <v>-364872.828546518</v>
      </c>
      <c r="I6592" s="1">
        <v>-7841.97459155498</v>
      </c>
      <c r="J6592" s="1">
        <v>-18295.5391348303</v>
      </c>
      <c r="K6592" s="1">
        <v>365416.208930012</v>
      </c>
      <c r="L6592" s="1">
        <v>24935.5726026248</v>
      </c>
      <c r="M6592" s="1">
        <v>30003.7117283457</v>
      </c>
      <c r="N6592" s="1">
        <v>21964.4074895082</v>
      </c>
      <c r="O6592" s="1">
        <v>5091945.57208617</v>
      </c>
      <c r="P6592" s="1">
        <v>325228.394129605</v>
      </c>
      <c r="Q6592" s="1">
        <v>167763.311679473</v>
      </c>
      <c r="S6592" s="5">
        <f t="shared" ref="S6592:U6592" si="6614">($AY$3*M6592^2)/(2*$AY$6)</f>
        <v>54527.14265</v>
      </c>
      <c r="T6592" s="5">
        <f t="shared" si="6614"/>
        <v>29221.44961</v>
      </c>
      <c r="U6592" s="5">
        <f t="shared" si="6614"/>
        <v>1570472289</v>
      </c>
      <c r="V6592" s="1" t="s">
        <v>20</v>
      </c>
      <c r="W6592" s="2">
        <f t="shared" si="3"/>
        <v>35299.16827</v>
      </c>
      <c r="X6592" s="1">
        <f t="shared" si="4"/>
        <v>0.4990105712</v>
      </c>
      <c r="Y6592" s="1">
        <f t="shared" si="5"/>
        <v>0.722472005</v>
      </c>
      <c r="Z6592" s="1">
        <f t="shared" si="6"/>
        <v>0.387177436</v>
      </c>
      <c r="AA6592" s="5">
        <f t="shared" si="7"/>
        <v>0.3579604638</v>
      </c>
      <c r="AB6592" s="1">
        <f t="shared" si="8"/>
        <v>3040.121871</v>
      </c>
      <c r="AC6592" s="1">
        <f t="shared" si="9"/>
        <v>127303.1218</v>
      </c>
      <c r="AD6592" s="5">
        <f t="shared" si="10"/>
        <v>61359.86991</v>
      </c>
      <c r="AE6592" s="5">
        <f t="shared" si="11"/>
        <v>76104.71387</v>
      </c>
      <c r="AF6592" s="5">
        <f t="shared" si="12"/>
        <v>170680.4537</v>
      </c>
      <c r="AG6592" s="5">
        <f t="shared" si="13"/>
        <v>86861.94648</v>
      </c>
      <c r="AH6592" s="5">
        <f t="shared" si="14"/>
        <v>2354.930467</v>
      </c>
      <c r="AI6592" s="5">
        <f t="shared" si="15"/>
        <v>83818.50725</v>
      </c>
      <c r="AJ6592" s="1">
        <f t="shared" si="16"/>
        <v>581577959.4</v>
      </c>
      <c r="AK6592" s="1">
        <f t="shared" si="17"/>
        <v>43854.93812</v>
      </c>
      <c r="AL6592" s="1" t="s">
        <v>20</v>
      </c>
      <c r="AM6592" s="5">
        <f t="shared" si="18"/>
        <v>0.6695428585</v>
      </c>
      <c r="AN6592" s="5">
        <f t="shared" si="19"/>
        <v>0.9478148507</v>
      </c>
      <c r="AO6592" s="5">
        <f t="shared" si="20"/>
        <v>0.7641812573</v>
      </c>
      <c r="AP6592" s="5">
        <f t="shared" si="21"/>
        <v>0.3407408093</v>
      </c>
      <c r="AQ6592" s="1">
        <f t="shared" si="22"/>
        <v>1.326140189</v>
      </c>
      <c r="AR6592" s="1">
        <f t="shared" si="23"/>
        <v>0.282157487</v>
      </c>
      <c r="AT6592" s="1">
        <v>0.366361777489223</v>
      </c>
      <c r="AU6592" s="1">
        <f t="shared" si="24"/>
        <v>0.00000629944398</v>
      </c>
      <c r="AV6592" s="1">
        <f t="shared" si="25"/>
        <v>158744.169</v>
      </c>
    </row>
    <row r="6593" ht="12.75" customHeight="1">
      <c r="A6593" s="4" t="s">
        <v>13234</v>
      </c>
      <c r="B6593" s="1" t="s">
        <v>13235</v>
      </c>
      <c r="C6593" s="2">
        <v>-2.93255446266728E-9</v>
      </c>
      <c r="D6593" s="2">
        <v>2.14354498799843E-9</v>
      </c>
      <c r="E6593" s="2">
        <v>1.11825204879417E-9</v>
      </c>
      <c r="F6593" s="2">
        <v>3.84159091421145E-9</v>
      </c>
      <c r="G6593" s="1">
        <v>5024380.97849425</v>
      </c>
      <c r="H6593" s="1">
        <v>-359814.207842128</v>
      </c>
      <c r="I6593" s="1">
        <v>-7033.93682123752</v>
      </c>
      <c r="J6593" s="1">
        <v>-22818.729747236</v>
      </c>
      <c r="K6593" s="1">
        <v>360609.822182437</v>
      </c>
      <c r="L6593" s="1">
        <v>22607.8215386448</v>
      </c>
      <c r="M6593" s="1">
        <v>27053.7232093015</v>
      </c>
      <c r="N6593" s="1">
        <v>20014.4250248733</v>
      </c>
      <c r="O6593" s="1">
        <v>4895972.33930207</v>
      </c>
      <c r="P6593" s="1">
        <v>325657.040129548</v>
      </c>
      <c r="Q6593" s="1">
        <v>165204.263578214</v>
      </c>
      <c r="S6593" s="5">
        <f t="shared" ref="S6593:U6593" si="6615">($AY$3*M6593^2)/(2*$AY$6)</f>
        <v>44331.95224</v>
      </c>
      <c r="T6593" s="5">
        <f t="shared" si="6615"/>
        <v>24263.25197</v>
      </c>
      <c r="U6593" s="5">
        <f t="shared" si="6615"/>
        <v>1451913298</v>
      </c>
      <c r="V6593" s="1" t="s">
        <v>20</v>
      </c>
      <c r="W6593" s="2">
        <f t="shared" si="3"/>
        <v>37382.54424</v>
      </c>
      <c r="X6593" s="1">
        <f t="shared" si="4"/>
        <v>0.3657461142</v>
      </c>
      <c r="Y6593" s="1">
        <f t="shared" si="5"/>
        <v>0.5237407586</v>
      </c>
      <c r="Z6593" s="1">
        <f t="shared" si="6"/>
        <v>0.2866477416</v>
      </c>
      <c r="AA6593" s="5">
        <f t="shared" si="7"/>
        <v>0.3679897742</v>
      </c>
      <c r="AB6593" s="1">
        <f t="shared" si="8"/>
        <v>2951.122918</v>
      </c>
      <c r="AC6593" s="1">
        <f t="shared" si="9"/>
        <v>124829.3344</v>
      </c>
      <c r="AD6593" s="5">
        <f t="shared" si="10"/>
        <v>54388.53585</v>
      </c>
      <c r="AE6593" s="5">
        <f t="shared" si="11"/>
        <v>74241.12892</v>
      </c>
      <c r="AF6593" s="5">
        <f t="shared" si="12"/>
        <v>163450.2692</v>
      </c>
      <c r="AG6593" s="5">
        <f t="shared" si="13"/>
        <v>89932.67414</v>
      </c>
      <c r="AH6593" s="5">
        <f t="shared" si="14"/>
        <v>2401.598962</v>
      </c>
      <c r="AI6593" s="5">
        <f t="shared" si="15"/>
        <v>73517.59508</v>
      </c>
      <c r="AJ6593" s="1">
        <f t="shared" si="16"/>
        <v>573928357.3</v>
      </c>
      <c r="AK6593" s="1">
        <f t="shared" si="17"/>
        <v>43689.99439</v>
      </c>
      <c r="AL6593" s="1" t="s">
        <v>20</v>
      </c>
      <c r="AM6593" s="5">
        <f t="shared" si="18"/>
        <v>0.6381755716</v>
      </c>
      <c r="AN6593" s="5">
        <f t="shared" si="19"/>
        <v>1.055237741</v>
      </c>
      <c r="AO6593" s="5">
        <f t="shared" si="20"/>
        <v>0.7730598465</v>
      </c>
      <c r="AP6593" s="5">
        <f t="shared" si="21"/>
        <v>0.3511333203</v>
      </c>
      <c r="AQ6593" s="1">
        <f t="shared" si="22"/>
        <v>1.313637974</v>
      </c>
      <c r="AR6593" s="1">
        <f t="shared" si="23"/>
        <v>0.2794974413</v>
      </c>
      <c r="AT6593" s="1">
        <v>0.320743461635147</v>
      </c>
      <c r="AU6593" s="1">
        <f t="shared" si="24"/>
        <v>0.000005588562711</v>
      </c>
      <c r="AV6593" s="1">
        <f t="shared" si="25"/>
        <v>178936.8844</v>
      </c>
    </row>
    <row r="6594" ht="12.75" customHeight="1">
      <c r="A6594" s="4" t="s">
        <v>13236</v>
      </c>
      <c r="B6594" s="1" t="s">
        <v>13237</v>
      </c>
      <c r="C6594" s="2">
        <v>-2.79892682915467E-9</v>
      </c>
      <c r="D6594" s="2">
        <v>1.80120204520226E-9</v>
      </c>
      <c r="E6594" s="2">
        <v>1.15695156352337E-9</v>
      </c>
      <c r="F6594" s="2">
        <v>3.53151766700011E-9</v>
      </c>
      <c r="G6594" s="1">
        <v>5130811.33084562</v>
      </c>
      <c r="H6594" s="1">
        <v>-354251.129337414</v>
      </c>
      <c r="I6594" s="1">
        <v>-11945.0592640123</v>
      </c>
      <c r="J6594" s="1">
        <v>-23244.2681076768</v>
      </c>
      <c r="K6594" s="1">
        <v>355214.797773371</v>
      </c>
      <c r="L6594" s="1">
        <v>18380.070519439</v>
      </c>
      <c r="M6594" s="1">
        <v>20300.4544061308</v>
      </c>
      <c r="N6594" s="1">
        <v>17335.3963518207</v>
      </c>
      <c r="O6594" s="1">
        <v>4986743.30476182</v>
      </c>
      <c r="P6594" s="1">
        <v>319235.029814945</v>
      </c>
      <c r="Q6594" s="1">
        <v>162337.840207159</v>
      </c>
      <c r="S6594" s="5">
        <f t="shared" ref="S6594:U6594" si="6616">($AY$3*M6594^2)/(2*$AY$6)</f>
        <v>24961.70754</v>
      </c>
      <c r="T6594" s="5">
        <f t="shared" si="6616"/>
        <v>18202.46997</v>
      </c>
      <c r="U6594" s="5">
        <f t="shared" si="6616"/>
        <v>1506249093</v>
      </c>
      <c r="V6594" s="1" t="s">
        <v>20</v>
      </c>
      <c r="W6594" s="2">
        <f t="shared" si="3"/>
        <v>34006.92647</v>
      </c>
      <c r="X6594" s="1">
        <f t="shared" si="4"/>
        <v>0.2921188497</v>
      </c>
      <c r="Y6594" s="1">
        <f t="shared" si="5"/>
        <v>0.3563499923</v>
      </c>
      <c r="Z6594" s="1">
        <f t="shared" si="6"/>
        <v>0.2598560225</v>
      </c>
      <c r="AA6594" s="5">
        <f t="shared" si="7"/>
        <v>0.3382875527</v>
      </c>
      <c r="AB6594" s="1">
        <f t="shared" si="8"/>
        <v>2982.215615</v>
      </c>
      <c r="AC6594" s="1">
        <f t="shared" si="9"/>
        <v>125981.1835</v>
      </c>
      <c r="AD6594" s="5">
        <f t="shared" si="10"/>
        <v>51244.5587</v>
      </c>
      <c r="AE6594" s="5">
        <f t="shared" si="11"/>
        <v>92407.13303</v>
      </c>
      <c r="AF6594" s="5">
        <f t="shared" si="12"/>
        <v>154822.4802</v>
      </c>
      <c r="AG6594" s="5">
        <f t="shared" si="13"/>
        <v>94813.01707</v>
      </c>
      <c r="AH6594" s="5">
        <f t="shared" si="14"/>
        <v>2379.641084</v>
      </c>
      <c r="AI6594" s="5">
        <f t="shared" si="15"/>
        <v>60009.46309</v>
      </c>
      <c r="AJ6594" s="1">
        <f t="shared" si="16"/>
        <v>565341909.3</v>
      </c>
      <c r="AK6594" s="1">
        <f t="shared" si="17"/>
        <v>47877.44874</v>
      </c>
      <c r="AL6594" s="1" t="s">
        <v>20</v>
      </c>
      <c r="AM6594" s="5">
        <f t="shared" si="18"/>
        <v>0.5962703505</v>
      </c>
      <c r="AN6594" s="5">
        <f t="shared" si="19"/>
        <v>1.103223295</v>
      </c>
      <c r="AO6594" s="5">
        <f t="shared" si="20"/>
        <v>0.6117946642</v>
      </c>
      <c r="AP6594" s="5">
        <f t="shared" si="21"/>
        <v>0.3651549237</v>
      </c>
      <c r="AQ6594" s="1">
        <f t="shared" si="22"/>
        <v>1.180810432</v>
      </c>
      <c r="AR6594" s="1">
        <f t="shared" si="23"/>
        <v>0.2512362621</v>
      </c>
      <c r="AT6594" s="1">
        <v>0.396071716918433</v>
      </c>
      <c r="AU6594" s="1">
        <f t="shared" si="24"/>
        <v>0.000007005879282</v>
      </c>
      <c r="AV6594" s="1">
        <f t="shared" si="25"/>
        <v>142737.2582</v>
      </c>
    </row>
    <row r="6595" ht="12.75" customHeight="1">
      <c r="A6595" s="4" t="s">
        <v>13238</v>
      </c>
      <c r="B6595" s="1" t="s">
        <v>13239</v>
      </c>
      <c r="C6595" s="2">
        <v>-2.31806814888506E-9</v>
      </c>
      <c r="D6595" s="2">
        <v>1.75900419763128E-9</v>
      </c>
      <c r="E6595" s="2">
        <v>-7.7550619093389E-10</v>
      </c>
      <c r="F6595" s="2">
        <v>3.05196493000529E-9</v>
      </c>
      <c r="G6595" s="1">
        <v>5247022.265947</v>
      </c>
      <c r="H6595" s="1">
        <v>-341106.695175538</v>
      </c>
      <c r="I6595" s="1">
        <v>-13682.7635873874</v>
      </c>
      <c r="J6595" s="1">
        <v>-21917.2080698869</v>
      </c>
      <c r="K6595" s="1">
        <v>342084.98991386</v>
      </c>
      <c r="L6595" s="1">
        <v>18436.6488705185</v>
      </c>
      <c r="M6595" s="1">
        <v>21884.3098669547</v>
      </c>
      <c r="N6595" s="1">
        <v>16438.6316801746</v>
      </c>
      <c r="O6595" s="1">
        <v>5020481.63982229</v>
      </c>
      <c r="P6595" s="1">
        <v>327827.707398123</v>
      </c>
      <c r="Q6595" s="1">
        <v>156498.279359214</v>
      </c>
      <c r="S6595" s="5">
        <f t="shared" ref="S6595:U6595" si="6617">($AY$3*M6595^2)/(2*$AY$6)</f>
        <v>29008.71444</v>
      </c>
      <c r="T6595" s="5">
        <f t="shared" si="6617"/>
        <v>16367.94291</v>
      </c>
      <c r="U6595" s="5">
        <f t="shared" si="6617"/>
        <v>1526699412</v>
      </c>
      <c r="V6595" s="1" t="s">
        <v>20</v>
      </c>
      <c r="W6595" s="2">
        <f t="shared" si="3"/>
        <v>29061.77306</v>
      </c>
      <c r="X6595" s="1">
        <f t="shared" si="4"/>
        <v>0.4024572497</v>
      </c>
      <c r="Y6595" s="1">
        <f t="shared" si="5"/>
        <v>0.5670501855</v>
      </c>
      <c r="Z6595" s="1">
        <f t="shared" si="6"/>
        <v>0.3199536844</v>
      </c>
      <c r="AA6595" s="5">
        <f t="shared" si="7"/>
        <v>0.2923507241</v>
      </c>
      <c r="AB6595" s="1">
        <f t="shared" si="8"/>
        <v>3015.799542</v>
      </c>
      <c r="AC6595" s="1">
        <f t="shared" si="9"/>
        <v>126406.6346</v>
      </c>
      <c r="AD6595" s="5">
        <f t="shared" si="10"/>
        <v>56229.14646</v>
      </c>
      <c r="AE6595" s="5">
        <f t="shared" si="11"/>
        <v>92350.02882</v>
      </c>
      <c r="AF6595" s="5">
        <f t="shared" si="12"/>
        <v>163490.614</v>
      </c>
      <c r="AG6595" s="5">
        <f t="shared" si="13"/>
        <v>88634.25804</v>
      </c>
      <c r="AH6595" s="5">
        <f t="shared" si="14"/>
        <v>2371.631846</v>
      </c>
      <c r="AI6595" s="5">
        <f t="shared" si="15"/>
        <v>74856.35596</v>
      </c>
      <c r="AJ6595" s="1">
        <f t="shared" si="16"/>
        <v>544445171</v>
      </c>
      <c r="AK6595" s="1">
        <f t="shared" si="17"/>
        <v>47593.04449</v>
      </c>
      <c r="AL6595" s="1" t="s">
        <v>20</v>
      </c>
      <c r="AM6595" s="5">
        <f t="shared" si="18"/>
        <v>0.614260426</v>
      </c>
      <c r="AN6595" s="5">
        <f t="shared" si="19"/>
        <v>0.9682614895</v>
      </c>
      <c r="AO6595" s="5">
        <f t="shared" si="20"/>
        <v>0.5895452097</v>
      </c>
      <c r="AP6595" s="5">
        <f t="shared" si="21"/>
        <v>0.3330131056</v>
      </c>
      <c r="AQ6595" s="1">
        <f t="shared" si="22"/>
        <v>1.143959536</v>
      </c>
      <c r="AR6595" s="1">
        <f t="shared" si="23"/>
        <v>0.243395646</v>
      </c>
      <c r="AT6595" s="1">
        <v>0.180764315169392</v>
      </c>
      <c r="AU6595" s="1">
        <f t="shared" si="24"/>
        <v>0.00000332015646</v>
      </c>
      <c r="AV6595" s="1">
        <f t="shared" si="25"/>
        <v>301190.6252</v>
      </c>
    </row>
    <row r="6596" ht="12.75" customHeight="1">
      <c r="A6596" s="4" t="s">
        <v>13240</v>
      </c>
      <c r="B6596" s="1" t="s">
        <v>13241</v>
      </c>
      <c r="C6596" s="2">
        <v>7.21079888532456E-10</v>
      </c>
      <c r="D6596" s="2">
        <v>-6.13893391997222E-10</v>
      </c>
      <c r="E6596" s="2">
        <v>3.38088896446304E-9</v>
      </c>
      <c r="F6596" s="2">
        <v>3.55007868548396E-9</v>
      </c>
      <c r="G6596" s="1">
        <v>7114302.5276421</v>
      </c>
      <c r="H6596" s="1">
        <v>-325807.831373184</v>
      </c>
      <c r="I6596" s="1">
        <v>-6877.98699701502</v>
      </c>
      <c r="J6596" s="1">
        <v>-19853.563008881</v>
      </c>
      <c r="K6596" s="1">
        <v>326487.252384144</v>
      </c>
      <c r="L6596" s="1">
        <v>20696.1324617182</v>
      </c>
      <c r="M6596" s="1">
        <v>22184.2574270208</v>
      </c>
      <c r="N6596" s="1">
        <v>19899.7168268557</v>
      </c>
      <c r="O6596" s="1">
        <v>6302278.88543869</v>
      </c>
      <c r="P6596" s="1">
        <v>296859.117165624</v>
      </c>
      <c r="Q6596" s="1">
        <v>128350.932912643</v>
      </c>
      <c r="S6596" s="5">
        <f t="shared" ref="S6596:U6596" si="6618">($AY$3*M6596^2)/(2*$AY$6)</f>
        <v>29809.35398</v>
      </c>
      <c r="T6596" s="5">
        <f t="shared" si="6618"/>
        <v>23985.93016</v>
      </c>
      <c r="U6596" s="5">
        <f t="shared" si="6618"/>
        <v>2405791615</v>
      </c>
      <c r="V6596" s="1" t="s">
        <v>20</v>
      </c>
      <c r="W6596" s="2">
        <f t="shared" si="3"/>
        <v>29031.59096</v>
      </c>
      <c r="X6596" s="1">
        <f t="shared" si="4"/>
        <v>0.5082024076</v>
      </c>
      <c r="Y6596" s="1">
        <f t="shared" si="5"/>
        <v>0.5839129671</v>
      </c>
      <c r="Z6596" s="1">
        <f t="shared" si="6"/>
        <v>0.4698423071</v>
      </c>
      <c r="AA6596" s="5">
        <f t="shared" si="7"/>
        <v>0.3400655309</v>
      </c>
      <c r="AB6596" s="1">
        <f t="shared" si="8"/>
        <v>3511.657745</v>
      </c>
      <c r="AC6596" s="1">
        <f t="shared" si="9"/>
        <v>141626.9772</v>
      </c>
      <c r="AD6596" s="5">
        <f t="shared" si="10"/>
        <v>58517.3004</v>
      </c>
      <c r="AE6596" s="5">
        <f t="shared" si="11"/>
        <v>85860.32288</v>
      </c>
      <c r="AF6596" s="5">
        <f t="shared" si="12"/>
        <v>147320.6435</v>
      </c>
      <c r="AG6596" s="5">
        <f t="shared" si="13"/>
        <v>82085.40085</v>
      </c>
      <c r="AH6596" s="5">
        <f t="shared" si="14"/>
        <v>2116.757739</v>
      </c>
      <c r="AI6596" s="5">
        <f t="shared" si="15"/>
        <v>65235.24265</v>
      </c>
      <c r="AJ6596" s="1">
        <f t="shared" si="16"/>
        <v>519620600.7</v>
      </c>
      <c r="AK6596" s="1">
        <f t="shared" si="17"/>
        <v>43579.50966</v>
      </c>
      <c r="AL6596" s="1" t="s">
        <v>20</v>
      </c>
      <c r="AM6596" s="5">
        <f t="shared" si="18"/>
        <v>0.6330243811</v>
      </c>
      <c r="AN6596" s="5">
        <f t="shared" si="19"/>
        <v>0.8879777385</v>
      </c>
      <c r="AO6596" s="5">
        <f t="shared" si="20"/>
        <v>0.6051929265</v>
      </c>
      <c r="AP6596" s="5">
        <f t="shared" si="21"/>
        <v>0.3527140449</v>
      </c>
      <c r="AQ6596" s="1">
        <f t="shared" si="22"/>
        <v>1.192350728</v>
      </c>
      <c r="AR6596" s="1">
        <f t="shared" si="23"/>
        <v>0.2536916443</v>
      </c>
      <c r="AT6596" s="1">
        <v>0.414484067763418</v>
      </c>
      <c r="AU6596" s="1">
        <f t="shared" si="24"/>
        <v>0.000007976667345</v>
      </c>
      <c r="AV6596" s="1">
        <f t="shared" si="25"/>
        <v>125365.6392</v>
      </c>
    </row>
    <row r="6597" ht="12.75" customHeight="1">
      <c r="A6597" s="4" t="s">
        <v>13242</v>
      </c>
      <c r="B6597" s="1" t="s">
        <v>13243</v>
      </c>
      <c r="C6597" s="2">
        <v>-4.90010565727884E-10</v>
      </c>
      <c r="D6597" s="2">
        <v>-1.58946005890317E-9</v>
      </c>
      <c r="E6597" s="2">
        <v>1.90483724834786E-9</v>
      </c>
      <c r="F6597" s="2">
        <v>2.6997251513736E-9</v>
      </c>
      <c r="G6597" s="1">
        <v>8439487.88340144</v>
      </c>
      <c r="H6597" s="1">
        <v>-331736.127309136</v>
      </c>
      <c r="I6597" s="1">
        <v>-9770.61125472036</v>
      </c>
      <c r="J6597" s="1">
        <v>-26559.5448998003</v>
      </c>
      <c r="K6597" s="1">
        <v>332989.692964977</v>
      </c>
      <c r="L6597" s="1">
        <v>20056.183008554</v>
      </c>
      <c r="M6597" s="1">
        <v>21334.6323125949</v>
      </c>
      <c r="N6597" s="1">
        <v>19279.9465416936</v>
      </c>
      <c r="O6597" s="1">
        <v>7382986.33318845</v>
      </c>
      <c r="P6597" s="1">
        <v>298760.288294164</v>
      </c>
      <c r="Q6597" s="1">
        <v>128997.513964474</v>
      </c>
      <c r="S6597" s="5">
        <f t="shared" ref="S6597:U6597" si="6619">($AY$3*M6597^2)/(2*$AY$6)</f>
        <v>27569.76707</v>
      </c>
      <c r="T6597" s="5">
        <f t="shared" si="6619"/>
        <v>22515.12812</v>
      </c>
      <c r="U6597" s="5">
        <f t="shared" si="6619"/>
        <v>3301618588</v>
      </c>
      <c r="V6597" s="1" t="s">
        <v>20</v>
      </c>
      <c r="W6597" s="2">
        <f t="shared" si="3"/>
        <v>20270.31638</v>
      </c>
      <c r="X6597" s="1">
        <f t="shared" si="4"/>
        <v>0.9789838174</v>
      </c>
      <c r="Y6597" s="1">
        <f t="shared" si="5"/>
        <v>1.10776916</v>
      </c>
      <c r="Z6597" s="1">
        <f t="shared" si="6"/>
        <v>0.9046708485</v>
      </c>
      <c r="AA6597" s="5">
        <f t="shared" si="7"/>
        <v>0.258609329</v>
      </c>
      <c r="AB6597" s="1">
        <f t="shared" si="8"/>
        <v>3824.758904</v>
      </c>
      <c r="AC6597" s="1">
        <f t="shared" si="9"/>
        <v>153289.783</v>
      </c>
      <c r="AD6597" s="5">
        <f t="shared" si="10"/>
        <v>74552.40154</v>
      </c>
      <c r="AE6597" s="5">
        <f t="shared" si="11"/>
        <v>114030.43</v>
      </c>
      <c r="AF6597" s="5">
        <f t="shared" si="12"/>
        <v>157845.9089</v>
      </c>
      <c r="AG6597" s="5">
        <f t="shared" si="13"/>
        <v>75348.37341</v>
      </c>
      <c r="AH6597" s="5">
        <f t="shared" si="14"/>
        <v>1955.707641</v>
      </c>
      <c r="AI6597" s="5">
        <f t="shared" si="15"/>
        <v>82497.53554</v>
      </c>
      <c r="AJ6597" s="1">
        <f t="shared" si="16"/>
        <v>529969556.3</v>
      </c>
      <c r="AK6597" s="1">
        <f t="shared" si="17"/>
        <v>47833.01373</v>
      </c>
      <c r="AL6597" s="1" t="s">
        <v>20</v>
      </c>
      <c r="AM6597" s="5">
        <f t="shared" si="18"/>
        <v>0.7033589875</v>
      </c>
      <c r="AN6597" s="5">
        <f t="shared" si="19"/>
        <v>0.7108685238</v>
      </c>
      <c r="AO6597" s="5">
        <f t="shared" si="20"/>
        <v>0.4647615171</v>
      </c>
      <c r="AP6597" s="5">
        <f t="shared" si="21"/>
        <v>0.3357512145</v>
      </c>
      <c r="AQ6597" s="1">
        <f t="shared" si="22"/>
        <v>1.107957695</v>
      </c>
      <c r="AR6597" s="1">
        <f t="shared" si="23"/>
        <v>0.2357356798</v>
      </c>
      <c r="AT6597" s="1">
        <v>0.230862583577456</v>
      </c>
      <c r="AU6597" s="1">
        <f t="shared" si="24"/>
        <v>0.000004356148024</v>
      </c>
      <c r="AV6597" s="1">
        <f t="shared" si="25"/>
        <v>229560.6105</v>
      </c>
    </row>
    <row r="6598" ht="12.75" customHeight="1">
      <c r="A6598" s="4" t="s">
        <v>13244</v>
      </c>
      <c r="B6598" s="1" t="s">
        <v>13245</v>
      </c>
      <c r="C6598" s="2">
        <v>-5.87003563426577E-11</v>
      </c>
      <c r="D6598" s="2">
        <v>-6.8801287334689E-10</v>
      </c>
      <c r="E6598" s="2">
        <v>1.04669928899934E-9</v>
      </c>
      <c r="F6598" s="2">
        <v>1.27396437116958E-9</v>
      </c>
      <c r="G6598" s="1">
        <v>8931300.73995338</v>
      </c>
      <c r="H6598" s="1">
        <v>-335082.932852395</v>
      </c>
      <c r="I6598" s="1">
        <v>-7934.05886049181</v>
      </c>
      <c r="J6598" s="1">
        <v>-26301.5065918538</v>
      </c>
      <c r="K6598" s="1">
        <v>336214.301083144</v>
      </c>
      <c r="L6598" s="1">
        <v>21906.5000472037</v>
      </c>
      <c r="M6598" s="1">
        <v>21118.2677251022</v>
      </c>
      <c r="N6598" s="1">
        <v>22283.7136774152</v>
      </c>
      <c r="O6598" s="1">
        <v>7951792.01592218</v>
      </c>
      <c r="P6598" s="1">
        <v>305718.261293471</v>
      </c>
      <c r="Q6598" s="1">
        <v>127251.050048676</v>
      </c>
      <c r="S6598" s="5">
        <f t="shared" ref="S6598:U6598" si="6620">($AY$3*M6598^2)/(2*$AY$6)</f>
        <v>27013.40654</v>
      </c>
      <c r="T6598" s="5">
        <f t="shared" si="6620"/>
        <v>30077.23514</v>
      </c>
      <c r="U6598" s="5">
        <f t="shared" si="6620"/>
        <v>3829947286</v>
      </c>
      <c r="V6598" s="1" t="s">
        <v>20</v>
      </c>
      <c r="W6598" s="2">
        <f t="shared" si="3"/>
        <v>9298.201369</v>
      </c>
      <c r="X6598" s="1">
        <f t="shared" si="4"/>
        <v>5.550704389</v>
      </c>
      <c r="Y6598" s="1">
        <f t="shared" si="5"/>
        <v>5.158443616</v>
      </c>
      <c r="Z6598" s="1">
        <f t="shared" si="6"/>
        <v>5.743508187</v>
      </c>
      <c r="AA6598" s="5">
        <f t="shared" si="7"/>
        <v>0.1220343008</v>
      </c>
      <c r="AB6598" s="1">
        <f t="shared" si="8"/>
        <v>3934.625245</v>
      </c>
      <c r="AC6598" s="1">
        <f t="shared" si="9"/>
        <v>159085.1652</v>
      </c>
      <c r="AD6598" s="5">
        <f t="shared" si="10"/>
        <v>182602.0515</v>
      </c>
      <c r="AE6598" s="5">
        <f t="shared" si="11"/>
        <v>280240.9939</v>
      </c>
      <c r="AF6598" s="5">
        <f t="shared" si="12"/>
        <v>250557.2368</v>
      </c>
      <c r="AG6598" s="5">
        <f t="shared" si="13"/>
        <v>77505.33591</v>
      </c>
      <c r="AH6598" s="5">
        <f t="shared" si="14"/>
        <v>1884.462323</v>
      </c>
      <c r="AI6598" s="5">
        <f t="shared" si="15"/>
        <v>173051.9008</v>
      </c>
      <c r="AJ6598" s="1">
        <f t="shared" si="16"/>
        <v>535101679.6</v>
      </c>
      <c r="AK6598" s="1">
        <f t="shared" si="17"/>
        <v>70240.93952</v>
      </c>
      <c r="AL6598" s="1" t="s">
        <v>20</v>
      </c>
      <c r="AM6598" s="5">
        <f t="shared" si="18"/>
        <v>0.6904062453</v>
      </c>
      <c r="AN6598" s="5">
        <f t="shared" si="19"/>
        <v>0.2930425345</v>
      </c>
      <c r="AO6598" s="5">
        <f t="shared" si="20"/>
        <v>0.1909433991</v>
      </c>
      <c r="AP6598" s="5">
        <f t="shared" si="21"/>
        <v>0.2135646475</v>
      </c>
      <c r="AQ6598" s="1">
        <f t="shared" si="22"/>
        <v>0.76180883</v>
      </c>
      <c r="AR6598" s="1">
        <f t="shared" si="23"/>
        <v>0.1620869851</v>
      </c>
      <c r="AT6598" s="1">
        <v>0.540788987727408</v>
      </c>
      <c r="AU6598" s="1">
        <f t="shared" si="24"/>
        <v>0.00001010628463</v>
      </c>
      <c r="AV6598" s="1">
        <f t="shared" si="25"/>
        <v>98948.33136</v>
      </c>
    </row>
    <row r="6599" ht="12.75" customHeight="1">
      <c r="A6599" s="4" t="s">
        <v>13246</v>
      </c>
      <c r="B6599" s="1" t="s">
        <v>13247</v>
      </c>
      <c r="C6599" s="2">
        <v>-3.15314852689709E-10</v>
      </c>
      <c r="D6599" s="2">
        <v>-3.11369585675702E-9</v>
      </c>
      <c r="E6599" s="2">
        <v>2.32075229710015E-9</v>
      </c>
      <c r="F6599" s="2">
        <v>3.9137685802146E-9</v>
      </c>
      <c r="G6599" s="1">
        <v>8431866.08368364</v>
      </c>
      <c r="H6599" s="1">
        <v>-339799.162758483</v>
      </c>
      <c r="I6599" s="1">
        <v>-9744.32917569865</v>
      </c>
      <c r="J6599" s="1">
        <v>-28267.541700166</v>
      </c>
      <c r="K6599" s="1">
        <v>341119.336649506</v>
      </c>
      <c r="L6599" s="1">
        <v>21349.2004195416</v>
      </c>
      <c r="M6599" s="1">
        <v>20290.9269107313</v>
      </c>
      <c r="N6599" s="1">
        <v>21782.3856957656</v>
      </c>
      <c r="O6599" s="1">
        <v>7574738.78475186</v>
      </c>
      <c r="P6599" s="1">
        <v>304843.825474903</v>
      </c>
      <c r="Q6599" s="1">
        <v>130534.355343797</v>
      </c>
      <c r="S6599" s="5">
        <f t="shared" ref="S6599:U6599" si="6621">($AY$3*M6599^2)/(2*$AY$6)</f>
        <v>24938.28277</v>
      </c>
      <c r="T6599" s="5">
        <f t="shared" si="6621"/>
        <v>28739.13281</v>
      </c>
      <c r="U6599" s="5">
        <f t="shared" si="6621"/>
        <v>3475346358</v>
      </c>
      <c r="V6599" s="1" t="s">
        <v>20</v>
      </c>
      <c r="W6599" s="2">
        <f t="shared" si="3"/>
        <v>29398.98346</v>
      </c>
      <c r="X6599" s="1">
        <f t="shared" si="4"/>
        <v>0.5273495753</v>
      </c>
      <c r="Y6599" s="1">
        <f t="shared" si="5"/>
        <v>0.4763642322</v>
      </c>
      <c r="Z6599" s="1">
        <f t="shared" si="6"/>
        <v>0.5489670265</v>
      </c>
      <c r="AA6599" s="5">
        <f t="shared" si="7"/>
        <v>0.3749037438</v>
      </c>
      <c r="AB6599" s="1">
        <f t="shared" si="8"/>
        <v>3823.031422</v>
      </c>
      <c r="AC6599" s="1">
        <f t="shared" si="9"/>
        <v>155267.6599</v>
      </c>
      <c r="AD6599" s="5">
        <f t="shared" si="10"/>
        <v>58101.27547</v>
      </c>
      <c r="AE6599" s="5">
        <f t="shared" si="11"/>
        <v>93993.93045</v>
      </c>
      <c r="AF6599" s="5">
        <f t="shared" si="12"/>
        <v>134131.5747</v>
      </c>
      <c r="AG6599" s="5">
        <f t="shared" si="13"/>
        <v>80008.5438</v>
      </c>
      <c r="AH6599" s="5">
        <f t="shared" si="14"/>
        <v>1930.794862</v>
      </c>
      <c r="AI6599" s="5">
        <f t="shared" si="15"/>
        <v>54123.0309</v>
      </c>
      <c r="AJ6599" s="1">
        <f t="shared" si="16"/>
        <v>542908286.1</v>
      </c>
      <c r="AK6599" s="1">
        <f t="shared" si="17"/>
        <v>43764.1922</v>
      </c>
      <c r="AL6599" s="1" t="s">
        <v>20</v>
      </c>
      <c r="AM6599" s="5">
        <f t="shared" si="18"/>
        <v>0.6785628888</v>
      </c>
      <c r="AN6599" s="5">
        <f t="shared" si="19"/>
        <v>0.9344171564</v>
      </c>
      <c r="AO6599" s="5">
        <f t="shared" si="20"/>
        <v>0.5775993019</v>
      </c>
      <c r="AP6599" s="5">
        <f t="shared" si="21"/>
        <v>0.4047580052</v>
      </c>
      <c r="AQ6599" s="1">
        <f t="shared" si="22"/>
        <v>1.240530806</v>
      </c>
      <c r="AR6599" s="1">
        <f t="shared" si="23"/>
        <v>0.2639427246</v>
      </c>
      <c r="AT6599" s="1">
        <v>0.43809726528856</v>
      </c>
      <c r="AU6599" s="1">
        <f t="shared" si="24"/>
        <v>0.000008069452548</v>
      </c>
      <c r="AV6599" s="1">
        <f t="shared" si="25"/>
        <v>123924.1441</v>
      </c>
    </row>
    <row r="6600" ht="12.75" customHeight="1">
      <c r="A6600" s="4" t="s">
        <v>13248</v>
      </c>
      <c r="B6600" s="1" t="s">
        <v>13249</v>
      </c>
      <c r="C6600" s="2">
        <v>6.93375927769217E-10</v>
      </c>
      <c r="D6600" s="2">
        <v>3.26924354042995E-9</v>
      </c>
      <c r="E6600" s="2">
        <v>1.58221614745358E-9</v>
      </c>
      <c r="F6600" s="2">
        <v>3.79430532795938E-9</v>
      </c>
      <c r="G6600" s="1">
        <v>8621448.17040706</v>
      </c>
      <c r="H6600" s="1">
        <v>-333920.348304304</v>
      </c>
      <c r="I6600" s="1">
        <v>-2761.10801099934</v>
      </c>
      <c r="J6600" s="1">
        <v>-28326.3603308534</v>
      </c>
      <c r="K6600" s="1">
        <v>335136.060521662</v>
      </c>
      <c r="L6600" s="1">
        <v>23555.1224030361</v>
      </c>
      <c r="M6600" s="1">
        <v>25731.1067321535</v>
      </c>
      <c r="N6600" s="1">
        <v>22371.4774038784</v>
      </c>
      <c r="O6600" s="1">
        <v>7148644.39284786</v>
      </c>
      <c r="P6600" s="1">
        <v>310666.647691403</v>
      </c>
      <c r="Q6600" s="1">
        <v>130557.342259522</v>
      </c>
      <c r="S6600" s="5">
        <f t="shared" ref="S6600:U6600" si="6622">($AY$3*M6600^2)/(2*$AY$6)</f>
        <v>40103.26245</v>
      </c>
      <c r="T6600" s="5">
        <f t="shared" si="6622"/>
        <v>30314.61823</v>
      </c>
      <c r="U6600" s="5">
        <f t="shared" si="6622"/>
        <v>3095352825</v>
      </c>
      <c r="V6600" s="1" t="s">
        <v>20</v>
      </c>
      <c r="W6600" s="2">
        <f t="shared" si="3"/>
        <v>28186.50227</v>
      </c>
      <c r="X6600" s="1">
        <f t="shared" si="4"/>
        <v>0.6983744745</v>
      </c>
      <c r="Y6600" s="1">
        <f t="shared" si="5"/>
        <v>0.8333636616</v>
      </c>
      <c r="Z6600" s="1">
        <f t="shared" si="6"/>
        <v>0.6299512735</v>
      </c>
      <c r="AA6600" s="5">
        <f t="shared" si="7"/>
        <v>0.3634602413</v>
      </c>
      <c r="AB6600" s="1">
        <f t="shared" si="8"/>
        <v>3865.771039</v>
      </c>
      <c r="AC6600" s="1">
        <f t="shared" si="9"/>
        <v>150837.3952</v>
      </c>
      <c r="AD6600" s="5">
        <f t="shared" si="10"/>
        <v>61551.37443</v>
      </c>
      <c r="AE6600" s="5">
        <f t="shared" si="11"/>
        <v>78529.63074</v>
      </c>
      <c r="AF6600" s="5">
        <f t="shared" si="12"/>
        <v>144448.3637</v>
      </c>
      <c r="AG6600" s="5">
        <f t="shared" si="13"/>
        <v>73653.53172</v>
      </c>
      <c r="AH6600" s="5">
        <f t="shared" si="14"/>
        <v>1987.504488</v>
      </c>
      <c r="AI6600" s="5">
        <f t="shared" si="15"/>
        <v>70794.83202</v>
      </c>
      <c r="AJ6600" s="1">
        <f t="shared" si="16"/>
        <v>533385606.4</v>
      </c>
      <c r="AK6600" s="1">
        <f t="shared" si="17"/>
        <v>40846.64988</v>
      </c>
      <c r="AL6600" s="1" t="s">
        <v>20</v>
      </c>
      <c r="AM6600" s="5">
        <f t="shared" si="18"/>
        <v>0.7241819828</v>
      </c>
      <c r="AN6600" s="5">
        <f t="shared" si="19"/>
        <v>0.8665697742</v>
      </c>
      <c r="AO6600" s="5">
        <f t="shared" si="20"/>
        <v>0.6792157322</v>
      </c>
      <c r="AP6600" s="5">
        <f t="shared" si="21"/>
        <v>0.369256939</v>
      </c>
      <c r="AQ6600" s="1">
        <f t="shared" si="22"/>
        <v>1.30582461</v>
      </c>
      <c r="AR6600" s="1">
        <f t="shared" si="23"/>
        <v>0.2778350233</v>
      </c>
      <c r="AT6600" s="1">
        <v>0.21900096631178</v>
      </c>
      <c r="AU6600" s="1">
        <f t="shared" si="24"/>
        <v>0.000004105865694</v>
      </c>
      <c r="AV6600" s="1">
        <f t="shared" si="25"/>
        <v>243553.9968</v>
      </c>
    </row>
    <row r="6601" ht="12.75" customHeight="1">
      <c r="A6601" s="4" t="s">
        <v>13250</v>
      </c>
      <c r="B6601" s="1" t="s">
        <v>13251</v>
      </c>
      <c r="C6601" s="2">
        <v>1.46995655961098E-9</v>
      </c>
      <c r="D6601" s="2">
        <v>-2.32711778408598E-9</v>
      </c>
      <c r="E6601" s="2">
        <v>1.50698021641704E-9</v>
      </c>
      <c r="F6601" s="2">
        <v>3.31269451806715E-9</v>
      </c>
      <c r="G6601" s="1">
        <v>7437444.0981916</v>
      </c>
      <c r="H6601" s="1">
        <v>-329203.893877748</v>
      </c>
      <c r="I6601" s="1">
        <v>-9820.13430247536</v>
      </c>
      <c r="J6601" s="1">
        <v>-25557.097495444</v>
      </c>
      <c r="K6601" s="1">
        <v>330358.938576939</v>
      </c>
      <c r="L6601" s="1">
        <v>26587.8976468839</v>
      </c>
      <c r="M6601" s="1">
        <v>26819.9271110167</v>
      </c>
      <c r="N6601" s="1">
        <v>26449.4409408064</v>
      </c>
      <c r="O6601" s="1">
        <v>6397240.03469631</v>
      </c>
      <c r="P6601" s="1">
        <v>305561.172137295</v>
      </c>
      <c r="Q6601" s="1">
        <v>130361.521785418</v>
      </c>
      <c r="S6601" s="5">
        <f t="shared" ref="S6601:U6601" si="6623">($AY$3*M6601^2)/(2*$AY$6)</f>
        <v>43569.03675</v>
      </c>
      <c r="T6601" s="5">
        <f t="shared" si="6623"/>
        <v>42373.63932</v>
      </c>
      <c r="U6601" s="5">
        <f t="shared" si="6623"/>
        <v>2478837541</v>
      </c>
      <c r="V6601" s="1" t="s">
        <v>20</v>
      </c>
      <c r="W6601" s="2">
        <f t="shared" si="3"/>
        <v>26495.28245</v>
      </c>
      <c r="X6601" s="1">
        <f t="shared" si="4"/>
        <v>1.00700329</v>
      </c>
      <c r="Y6601" s="1">
        <f t="shared" si="5"/>
        <v>1.024655981</v>
      </c>
      <c r="Z6601" s="1">
        <f t="shared" si="6"/>
        <v>0.9965426413</v>
      </c>
      <c r="AA6601" s="5">
        <f t="shared" si="7"/>
        <v>0.3173262679</v>
      </c>
      <c r="AB6601" s="1">
        <f t="shared" si="8"/>
        <v>3590.524335</v>
      </c>
      <c r="AC6601" s="1">
        <f t="shared" si="9"/>
        <v>142689.9877</v>
      </c>
      <c r="AD6601" s="5">
        <f t="shared" si="10"/>
        <v>83350.93441</v>
      </c>
      <c r="AE6601" s="5">
        <f t="shared" si="11"/>
        <v>101948.586</v>
      </c>
      <c r="AF6601" s="5">
        <f t="shared" si="12"/>
        <v>167579.052</v>
      </c>
      <c r="AG6601" s="5">
        <f t="shared" si="13"/>
        <v>83060.59315</v>
      </c>
      <c r="AH6601" s="5">
        <f t="shared" si="14"/>
        <v>2100.988338</v>
      </c>
      <c r="AI6601" s="5">
        <f t="shared" si="15"/>
        <v>84518.45884</v>
      </c>
      <c r="AJ6601" s="1">
        <f t="shared" si="16"/>
        <v>525782580.7</v>
      </c>
      <c r="AK6601" s="1">
        <f t="shared" si="17"/>
        <v>46941.65514</v>
      </c>
      <c r="AL6601" s="1" t="s">
        <v>20</v>
      </c>
      <c r="AM6601" s="5">
        <f t="shared" si="18"/>
        <v>0.6330108668</v>
      </c>
      <c r="AN6601" s="5">
        <f t="shared" si="19"/>
        <v>0.6308058625</v>
      </c>
      <c r="AO6601" s="5">
        <f t="shared" si="20"/>
        <v>0.5157330781</v>
      </c>
      <c r="AP6601" s="5">
        <f t="shared" si="21"/>
        <v>0.3137519723</v>
      </c>
      <c r="AQ6601" s="1">
        <f t="shared" si="22"/>
        <v>1.120076783</v>
      </c>
      <c r="AR6601" s="1">
        <f t="shared" si="23"/>
        <v>0.2383142091</v>
      </c>
      <c r="AT6601" s="1">
        <v>0.307062422111937</v>
      </c>
      <c r="AU6601" s="1">
        <f t="shared" si="24"/>
        <v>0.000005840102609</v>
      </c>
      <c r="AV6601" s="1">
        <f t="shared" si="25"/>
        <v>171229.8682</v>
      </c>
    </row>
    <row r="6602" ht="12.75" customHeight="1">
      <c r="A6602" s="4" t="s">
        <v>13252</v>
      </c>
      <c r="B6602" s="1" t="s">
        <v>13253</v>
      </c>
      <c r="C6602" s="2">
        <v>2.19095463202479E-9</v>
      </c>
      <c r="D6602" s="2">
        <v>-1.32483368319518E-9</v>
      </c>
      <c r="E6602" s="2">
        <v>-2.694530797316E-9</v>
      </c>
      <c r="F6602" s="2">
        <v>3.81438526590848E-9</v>
      </c>
      <c r="G6602" s="1">
        <v>6920869.93262479</v>
      </c>
      <c r="H6602" s="1">
        <v>-322056.69210275</v>
      </c>
      <c r="I6602" s="1">
        <v>1417.30150024496</v>
      </c>
      <c r="J6602" s="1">
        <v>-35052.9956149125</v>
      </c>
      <c r="K6602" s="1">
        <v>323975.513712644</v>
      </c>
      <c r="L6602" s="1">
        <v>26545.665926088</v>
      </c>
      <c r="M6602" s="1">
        <v>30660.1548005464</v>
      </c>
      <c r="N6602" s="1">
        <v>24210.732413326</v>
      </c>
      <c r="O6602" s="1">
        <v>5873216.60902816</v>
      </c>
      <c r="P6602" s="1">
        <v>296240.030054996</v>
      </c>
      <c r="Q6602" s="1">
        <v>127930.439018509</v>
      </c>
      <c r="S6602" s="5">
        <f t="shared" ref="S6602:U6602" si="6624">($AY$3*M6602^2)/(2*$AY$6)</f>
        <v>56939.21277</v>
      </c>
      <c r="T6602" s="5">
        <f t="shared" si="6624"/>
        <v>35504.10975</v>
      </c>
      <c r="U6602" s="5">
        <f t="shared" si="6624"/>
        <v>2089367372</v>
      </c>
      <c r="V6602" s="1" t="s">
        <v>20</v>
      </c>
      <c r="W6602" s="2">
        <f t="shared" si="3"/>
        <v>31625.92482</v>
      </c>
      <c r="X6602" s="1">
        <f t="shared" si="4"/>
        <v>0.7045320925</v>
      </c>
      <c r="Y6602" s="1">
        <f t="shared" si="5"/>
        <v>0.9398579472</v>
      </c>
      <c r="Z6602" s="1">
        <f t="shared" si="6"/>
        <v>0.5860428707</v>
      </c>
      <c r="AA6602" s="5">
        <f t="shared" si="7"/>
        <v>0.3653837183</v>
      </c>
      <c r="AB6602" s="1">
        <f t="shared" si="8"/>
        <v>3463.589075</v>
      </c>
      <c r="AC6602" s="1">
        <f t="shared" si="9"/>
        <v>136720.9875</v>
      </c>
      <c r="AD6602" s="5">
        <f t="shared" si="10"/>
        <v>66261.11454</v>
      </c>
      <c r="AE6602" s="5">
        <f t="shared" si="11"/>
        <v>70230.36972</v>
      </c>
      <c r="AF6602" s="5">
        <f t="shared" si="12"/>
        <v>162854.2488</v>
      </c>
      <c r="AG6602" s="5">
        <f t="shared" si="13"/>
        <v>78942.04021</v>
      </c>
      <c r="AH6602" s="5">
        <f t="shared" si="14"/>
        <v>2192.71383</v>
      </c>
      <c r="AI6602" s="5">
        <f t="shared" si="15"/>
        <v>83912.20862</v>
      </c>
      <c r="AJ6602" s="1">
        <f t="shared" si="16"/>
        <v>515623044.5</v>
      </c>
      <c r="AK6602" s="1">
        <f t="shared" si="17"/>
        <v>40450.96481</v>
      </c>
      <c r="AL6602" s="1" t="s">
        <v>20</v>
      </c>
      <c r="AM6602" s="5">
        <f t="shared" si="18"/>
        <v>0.6531666056</v>
      </c>
      <c r="AN6602" s="5">
        <f t="shared" si="19"/>
        <v>0.7781683843</v>
      </c>
      <c r="AO6602" s="5">
        <f t="shared" si="20"/>
        <v>0.734188139</v>
      </c>
      <c r="AP6602" s="5">
        <f t="shared" si="21"/>
        <v>0.3166162677</v>
      </c>
      <c r="AQ6602" s="1">
        <f t="shared" si="22"/>
        <v>1.274686641</v>
      </c>
      <c r="AR6602" s="1">
        <f t="shared" si="23"/>
        <v>0.2712099236</v>
      </c>
      <c r="AT6602" s="1">
        <v>0.431877372620397</v>
      </c>
      <c r="AU6602" s="1">
        <f t="shared" si="24"/>
        <v>0.000008375835356</v>
      </c>
      <c r="AV6602" s="1">
        <f t="shared" si="25"/>
        <v>119391.0765</v>
      </c>
    </row>
    <row r="6603" ht="12.75" customHeight="1">
      <c r="A6603" s="4" t="s">
        <v>13254</v>
      </c>
      <c r="B6603" s="1" t="s">
        <v>13255</v>
      </c>
      <c r="C6603" s="2">
        <v>-1.90297698224808E-9</v>
      </c>
      <c r="D6603" s="2">
        <v>-2.41999734017747E-9</v>
      </c>
      <c r="E6603" s="2">
        <v>9.99363486396106E-10</v>
      </c>
      <c r="F6603" s="2">
        <v>3.45239910990819E-9</v>
      </c>
      <c r="G6603" s="1">
        <v>6705319.40790113</v>
      </c>
      <c r="H6603" s="1">
        <v>-333635.960255712</v>
      </c>
      <c r="I6603" s="1">
        <v>386.007570708684</v>
      </c>
      <c r="J6603" s="1">
        <v>-24995.2691773171</v>
      </c>
      <c r="K6603" s="1">
        <v>334600.472809103</v>
      </c>
      <c r="L6603" s="1">
        <v>27301.4442632874</v>
      </c>
      <c r="M6603" s="1">
        <v>28599.5723813577</v>
      </c>
      <c r="N6603" s="1">
        <v>26620.8078648611</v>
      </c>
      <c r="O6603" s="1">
        <v>5683454.59542461</v>
      </c>
      <c r="P6603" s="1">
        <v>293676.029584806</v>
      </c>
      <c r="Q6603" s="1">
        <v>127322.092384571</v>
      </c>
      <c r="S6603" s="5">
        <f t="shared" ref="S6603:U6603" si="6625">($AY$3*M6603^2)/(2*$AY$6)</f>
        <v>49542.94868</v>
      </c>
      <c r="T6603" s="5">
        <f t="shared" si="6625"/>
        <v>42924.49889</v>
      </c>
      <c r="U6603" s="5">
        <f t="shared" si="6625"/>
        <v>1956534731</v>
      </c>
      <c r="V6603" s="1" t="s">
        <v>20</v>
      </c>
      <c r="W6603" s="2">
        <f t="shared" si="3"/>
        <v>29081.06336</v>
      </c>
      <c r="X6603" s="1">
        <f t="shared" si="4"/>
        <v>0.8813546071</v>
      </c>
      <c r="Y6603" s="1">
        <f t="shared" si="5"/>
        <v>0.9671604176</v>
      </c>
      <c r="Z6603" s="1">
        <f t="shared" si="6"/>
        <v>0.8379573153</v>
      </c>
      <c r="AA6603" s="5">
        <f t="shared" si="7"/>
        <v>0.3307087082</v>
      </c>
      <c r="AB6603" s="1">
        <f t="shared" si="8"/>
        <v>3409.225691</v>
      </c>
      <c r="AC6603" s="1">
        <f t="shared" si="9"/>
        <v>134494.1438</v>
      </c>
      <c r="AD6603" s="5">
        <f t="shared" si="10"/>
        <v>80496.24096</v>
      </c>
      <c r="AE6603" s="5">
        <f t="shared" si="11"/>
        <v>91247.62305</v>
      </c>
      <c r="AF6603" s="5">
        <f t="shared" si="12"/>
        <v>172222.9602</v>
      </c>
      <c r="AG6603" s="5">
        <f t="shared" si="13"/>
        <v>85743.31309</v>
      </c>
      <c r="AH6603" s="5">
        <f t="shared" si="14"/>
        <v>2229.018985</v>
      </c>
      <c r="AI6603" s="5">
        <f t="shared" si="15"/>
        <v>86479.6471</v>
      </c>
      <c r="AJ6603" s="1">
        <f t="shared" si="16"/>
        <v>532533192.1</v>
      </c>
      <c r="AK6603" s="1">
        <f t="shared" si="17"/>
        <v>45939.63652</v>
      </c>
      <c r="AL6603" s="1" t="s">
        <v>20</v>
      </c>
      <c r="AM6603" s="5">
        <f t="shared" si="18"/>
        <v>0.6210783942</v>
      </c>
      <c r="AN6603" s="5">
        <f t="shared" si="19"/>
        <v>0.6615628081</v>
      </c>
      <c r="AO6603" s="5">
        <f t="shared" si="20"/>
        <v>0.5836132212</v>
      </c>
      <c r="AP6603" s="5">
        <f t="shared" si="21"/>
        <v>0.3092114962</v>
      </c>
      <c r="AQ6603" s="1">
        <f t="shared" si="22"/>
        <v>1.159202015</v>
      </c>
      <c r="AR6603" s="1">
        <f t="shared" si="23"/>
        <v>0.2466387265</v>
      </c>
      <c r="AT6603" s="1">
        <v>0.225881105327145</v>
      </c>
      <c r="AU6603" s="1">
        <f t="shared" si="24"/>
        <v>0.0000042416343</v>
      </c>
      <c r="AV6603" s="1">
        <f t="shared" si="25"/>
        <v>235758.1841</v>
      </c>
    </row>
    <row r="6604" ht="12.75" customHeight="1">
      <c r="A6604" s="4" t="s">
        <v>13256</v>
      </c>
      <c r="B6604" s="1" t="s">
        <v>13257</v>
      </c>
      <c r="C6604" s="2">
        <v>-3.00170767257802E-9</v>
      </c>
      <c r="D6604" s="2">
        <v>-1.2627442510883E-9</v>
      </c>
      <c r="E6604" s="2">
        <v>1.36725124655825E-9</v>
      </c>
      <c r="F6604" s="2">
        <v>3.5469381369049E-9</v>
      </c>
      <c r="G6604" s="1">
        <v>6564956.9228341</v>
      </c>
      <c r="H6604" s="1">
        <v>-344808.616133204</v>
      </c>
      <c r="I6604" s="1">
        <v>-484.045249225273</v>
      </c>
      <c r="J6604" s="1">
        <v>-19373.3949068209</v>
      </c>
      <c r="K6604" s="1">
        <v>345354.515062324</v>
      </c>
      <c r="L6604" s="1">
        <v>26419.0941559816</v>
      </c>
      <c r="M6604" s="1">
        <v>24625.5714290063</v>
      </c>
      <c r="N6604" s="1">
        <v>27263.600333913</v>
      </c>
      <c r="O6604" s="1">
        <v>5625251.31887623</v>
      </c>
      <c r="P6604" s="1">
        <v>301464.542871149</v>
      </c>
      <c r="Q6604" s="1">
        <v>126930.793085096</v>
      </c>
      <c r="S6604" s="5">
        <f t="shared" ref="S6604:U6604" si="6626">($AY$3*M6604^2)/(2*$AY$6)</f>
        <v>36731.22444</v>
      </c>
      <c r="T6604" s="5">
        <f t="shared" si="6626"/>
        <v>45022.45631</v>
      </c>
      <c r="U6604" s="5">
        <f t="shared" si="6626"/>
        <v>1916666853</v>
      </c>
      <c r="V6604" s="1" t="s">
        <v>20</v>
      </c>
      <c r="W6604" s="2">
        <f t="shared" si="3"/>
        <v>30195.11551</v>
      </c>
      <c r="X6604" s="1">
        <f t="shared" si="4"/>
        <v>0.7655304231</v>
      </c>
      <c r="Y6604" s="1">
        <f t="shared" si="5"/>
        <v>0.6651188302</v>
      </c>
      <c r="Z6604" s="1">
        <f t="shared" si="6"/>
        <v>0.8152541585</v>
      </c>
      <c r="AA6604" s="5">
        <f t="shared" si="7"/>
        <v>0.3397646947</v>
      </c>
      <c r="AB6604" s="1">
        <f t="shared" si="8"/>
        <v>3373.354305</v>
      </c>
      <c r="AC6604" s="1">
        <f t="shared" si="9"/>
        <v>133803.706</v>
      </c>
      <c r="AD6604" s="5">
        <f t="shared" si="10"/>
        <v>80242.59366</v>
      </c>
      <c r="AE6604" s="5">
        <f t="shared" si="11"/>
        <v>105476.5106</v>
      </c>
      <c r="AF6604" s="5">
        <f t="shared" si="12"/>
        <v>164189.7977</v>
      </c>
      <c r="AG6604" s="5">
        <f t="shared" si="13"/>
        <v>91711.48601</v>
      </c>
      <c r="AH6604" s="5">
        <f t="shared" si="14"/>
        <v>2240.520902</v>
      </c>
      <c r="AI6604" s="5">
        <f t="shared" si="15"/>
        <v>72478.31165</v>
      </c>
      <c r="AJ6604" s="1">
        <f t="shared" si="16"/>
        <v>549648781.9</v>
      </c>
      <c r="AK6604" s="1">
        <f t="shared" si="17"/>
        <v>49280.85725</v>
      </c>
      <c r="AL6604" s="1" t="s">
        <v>20</v>
      </c>
      <c r="AM6604" s="5">
        <f t="shared" si="18"/>
        <v>0.5993238206</v>
      </c>
      <c r="AN6604" s="5">
        <f t="shared" si="19"/>
        <v>0.6849838182</v>
      </c>
      <c r="AO6604" s="5">
        <f t="shared" si="20"/>
        <v>0.5211101304</v>
      </c>
      <c r="AP6604" s="5">
        <f t="shared" si="21"/>
        <v>0.3347642726</v>
      </c>
      <c r="AQ6604" s="1">
        <f t="shared" si="22"/>
        <v>1.115339328</v>
      </c>
      <c r="AR6604" s="1">
        <f t="shared" si="23"/>
        <v>0.2373062399</v>
      </c>
      <c r="AT6604" s="1">
        <v>0.873634263658787</v>
      </c>
      <c r="AU6604" s="1">
        <f t="shared" si="24"/>
        <v>0.00001589440916</v>
      </c>
      <c r="AV6604" s="1">
        <f t="shared" si="25"/>
        <v>62915.20431</v>
      </c>
    </row>
    <row r="6605" ht="12.75" customHeight="1">
      <c r="A6605" s="4" t="s">
        <v>13258</v>
      </c>
      <c r="B6605" s="1" t="s">
        <v>13259</v>
      </c>
      <c r="C6605" s="2">
        <v>1.3120881736251E-9</v>
      </c>
      <c r="D6605" s="2">
        <v>-3.45806621940232E-9</v>
      </c>
      <c r="E6605" s="2">
        <v>-9.81617216803249E-10</v>
      </c>
      <c r="F6605" s="2">
        <v>3.85170328538222E-9</v>
      </c>
      <c r="G6605" s="1">
        <v>4872500.58366218</v>
      </c>
      <c r="H6605" s="1">
        <v>-330634.979967119</v>
      </c>
      <c r="I6605" s="1">
        <v>-4690.05054953342</v>
      </c>
      <c r="J6605" s="1">
        <v>-25392.401535458</v>
      </c>
      <c r="K6605" s="1">
        <v>331643.658436184</v>
      </c>
      <c r="L6605" s="1">
        <v>22094.7162547573</v>
      </c>
      <c r="M6605" s="1">
        <v>24533.740546908</v>
      </c>
      <c r="N6605" s="1">
        <v>20753.6782267144</v>
      </c>
      <c r="O6605" s="1">
        <v>4095310.1166022</v>
      </c>
      <c r="P6605" s="1">
        <v>318434.36580442</v>
      </c>
      <c r="Q6605" s="1">
        <v>136380.51794852</v>
      </c>
      <c r="S6605" s="5">
        <f t="shared" ref="S6605:U6605" si="6627">($AY$3*M6605^2)/(2*$AY$6)</f>
        <v>36457.78741</v>
      </c>
      <c r="T6605" s="5">
        <f t="shared" si="6627"/>
        <v>26088.7295</v>
      </c>
      <c r="U6605" s="5">
        <f t="shared" si="6627"/>
        <v>1015865848</v>
      </c>
      <c r="V6605" s="1" t="s">
        <v>20</v>
      </c>
      <c r="W6605" s="2">
        <f t="shared" si="3"/>
        <v>38060.62327</v>
      </c>
      <c r="X6605" s="1">
        <f t="shared" si="4"/>
        <v>0.3369962479</v>
      </c>
      <c r="Y6605" s="1">
        <f t="shared" si="5"/>
        <v>0.4155045123</v>
      </c>
      <c r="Z6605" s="1">
        <f t="shared" si="6"/>
        <v>0.2973297503</v>
      </c>
      <c r="AA6605" s="5">
        <f t="shared" si="7"/>
        <v>0.3689584482</v>
      </c>
      <c r="AB6605" s="1">
        <f t="shared" si="8"/>
        <v>2906.17637</v>
      </c>
      <c r="AC6605" s="1">
        <f t="shared" si="9"/>
        <v>114166.9961</v>
      </c>
      <c r="AD6605" s="5">
        <f t="shared" si="10"/>
        <v>56249.36448</v>
      </c>
      <c r="AE6605" s="5">
        <f t="shared" si="11"/>
        <v>76927.85726</v>
      </c>
      <c r="AF6605" s="5">
        <f t="shared" si="12"/>
        <v>163390.4195</v>
      </c>
      <c r="AG6605" s="5">
        <f t="shared" si="13"/>
        <v>96895.83001</v>
      </c>
      <c r="AH6605" s="5">
        <f t="shared" si="14"/>
        <v>2625.890233</v>
      </c>
      <c r="AI6605" s="5">
        <f t="shared" si="15"/>
        <v>66494.58948</v>
      </c>
      <c r="AJ6605" s="1">
        <f t="shared" si="16"/>
        <v>527827275.9</v>
      </c>
      <c r="AK6605" s="1">
        <f t="shared" si="17"/>
        <v>45754.8315</v>
      </c>
      <c r="AL6605" s="1" t="s">
        <v>20</v>
      </c>
      <c r="AM6605" s="5">
        <f t="shared" si="18"/>
        <v>0.5447368331</v>
      </c>
      <c r="AN6605" s="5">
        <f t="shared" si="19"/>
        <v>0.9383702034</v>
      </c>
      <c r="AO6605" s="5">
        <f t="shared" si="20"/>
        <v>0.6861328193</v>
      </c>
      <c r="AP6605" s="5">
        <f t="shared" si="21"/>
        <v>0.3230466495</v>
      </c>
      <c r="AQ6605" s="1">
        <f t="shared" si="22"/>
        <v>1.153598994</v>
      </c>
      <c r="AR6605" s="1">
        <f t="shared" si="23"/>
        <v>0.2454465944</v>
      </c>
      <c r="AT6605" s="1">
        <v>0.242689305186515</v>
      </c>
      <c r="AU6605" s="1">
        <f t="shared" si="24"/>
        <v>0.00000459789246</v>
      </c>
      <c r="AV6605" s="1">
        <f t="shared" si="25"/>
        <v>217490.9502</v>
      </c>
    </row>
    <row r="6606" ht="12.75" customHeight="1">
      <c r="A6606" s="4" t="s">
        <v>13260</v>
      </c>
      <c r="B6606" s="1" t="s">
        <v>13261</v>
      </c>
      <c r="C6606" s="2">
        <v>-1.8043858525783E-10</v>
      </c>
      <c r="D6606" s="2">
        <v>-6.86945501193921E-10</v>
      </c>
      <c r="E6606" s="2">
        <v>4.75062430054687E-10</v>
      </c>
      <c r="F6606" s="2">
        <v>1.77900472934229E-9</v>
      </c>
      <c r="G6606" s="1">
        <v>3566191.41824248</v>
      </c>
      <c r="H6606" s="1">
        <v>-354279.457359582</v>
      </c>
      <c r="I6606" s="1">
        <v>9745.55649163875</v>
      </c>
      <c r="J6606" s="1">
        <v>-2354.68747061112</v>
      </c>
      <c r="K6606" s="1">
        <v>354434.691008701</v>
      </c>
      <c r="L6606" s="1">
        <v>32758.6055952471</v>
      </c>
      <c r="M6606" s="1">
        <v>32327.5234769185</v>
      </c>
      <c r="N6606" s="1">
        <v>32899.7756111097</v>
      </c>
      <c r="O6606" s="1">
        <v>3351974.94257797</v>
      </c>
      <c r="P6606" s="1">
        <v>305964.642888689</v>
      </c>
      <c r="Q6606" s="1">
        <v>146200.218006416</v>
      </c>
      <c r="S6606" s="5">
        <f t="shared" ref="S6606:U6606" si="6628">($AY$3*M6606^2)/(2*$AY$6)</f>
        <v>63300.57332</v>
      </c>
      <c r="T6606" s="5">
        <f t="shared" si="6628"/>
        <v>65561.46413</v>
      </c>
      <c r="U6606" s="5">
        <f t="shared" si="6628"/>
        <v>680556676.3</v>
      </c>
      <c r="V6606" s="1" t="s">
        <v>20</v>
      </c>
      <c r="W6606" s="2">
        <f t="shared" si="3"/>
        <v>20548.20071</v>
      </c>
      <c r="X6606" s="1">
        <f t="shared" si="4"/>
        <v>2.541576676</v>
      </c>
      <c r="Y6606" s="1">
        <f t="shared" si="5"/>
        <v>2.475125778</v>
      </c>
      <c r="Z6606" s="1">
        <f t="shared" si="6"/>
        <v>2.563529229</v>
      </c>
      <c r="AA6606" s="5">
        <f t="shared" si="7"/>
        <v>0.1704126137</v>
      </c>
      <c r="AB6606" s="1">
        <f t="shared" si="8"/>
        <v>2486.270303</v>
      </c>
      <c r="AC6606" s="1">
        <f t="shared" si="9"/>
        <v>103287.4508</v>
      </c>
      <c r="AD6606" s="5">
        <f t="shared" si="10"/>
        <v>193059.5094</v>
      </c>
      <c r="AE6606" s="5">
        <f t="shared" si="11"/>
        <v>207465.7397</v>
      </c>
      <c r="AF6606" s="5">
        <f t="shared" si="12"/>
        <v>310800.2013</v>
      </c>
      <c r="AG6606" s="5">
        <f t="shared" si="13"/>
        <v>121098.7304</v>
      </c>
      <c r="AH6606" s="5">
        <f t="shared" si="14"/>
        <v>2902.482321</v>
      </c>
      <c r="AI6606" s="5">
        <f t="shared" si="15"/>
        <v>189701.4708</v>
      </c>
      <c r="AJ6606" s="1">
        <f t="shared" si="16"/>
        <v>564100330.8</v>
      </c>
      <c r="AK6606" s="1">
        <f t="shared" si="17"/>
        <v>74897.77493</v>
      </c>
      <c r="AL6606" s="1" t="s">
        <v>20</v>
      </c>
      <c r="AM6606" s="5">
        <f t="shared" si="18"/>
        <v>0.465818534</v>
      </c>
      <c r="AN6606" s="5">
        <f t="shared" si="19"/>
        <v>0.2921898706</v>
      </c>
      <c r="AO6606" s="5">
        <f t="shared" si="20"/>
        <v>0.2719004745</v>
      </c>
      <c r="AP6606" s="5">
        <f t="shared" si="21"/>
        <v>0.1814993454</v>
      </c>
      <c r="AQ6606" s="1">
        <f t="shared" si="22"/>
        <v>0.7531603326</v>
      </c>
      <c r="AR6606" s="1">
        <f t="shared" si="23"/>
        <v>0.1602468793</v>
      </c>
      <c r="AT6606" s="1">
        <v>0.135665274803074</v>
      </c>
      <c r="AU6606" s="1">
        <f t="shared" si="24"/>
        <v>0.000002404984848</v>
      </c>
      <c r="AV6606" s="1">
        <f t="shared" si="25"/>
        <v>415803.0355</v>
      </c>
    </row>
    <row r="6607" ht="12.75" customHeight="1">
      <c r="A6607" s="4" t="s">
        <v>13262</v>
      </c>
      <c r="B6607" s="1" t="s">
        <v>13263</v>
      </c>
      <c r="C6607" s="2">
        <v>-1.48374767160797E-9</v>
      </c>
      <c r="D6607" s="2">
        <v>-1.562871438198E-9</v>
      </c>
      <c r="E6607" s="2">
        <v>2.17108240811967E-10</v>
      </c>
      <c r="F6607" s="2">
        <v>2.27168684446019E-9</v>
      </c>
      <c r="G6607" s="1">
        <v>3380557.84062999</v>
      </c>
      <c r="H6607" s="1">
        <v>-352752.834791455</v>
      </c>
      <c r="I6607" s="1">
        <v>2135.09097759963</v>
      </c>
      <c r="J6607" s="1">
        <v>-5028.99627285055</v>
      </c>
      <c r="K6607" s="1">
        <v>352819.005411283</v>
      </c>
      <c r="L6607" s="1">
        <v>27342.782820865</v>
      </c>
      <c r="M6607" s="1">
        <v>28916.4444747454</v>
      </c>
      <c r="N6607" s="1">
        <v>26462.6711475227</v>
      </c>
      <c r="O6607" s="1">
        <v>3274223.36662084</v>
      </c>
      <c r="P6607" s="1">
        <v>286638.693010959</v>
      </c>
      <c r="Q6607" s="1">
        <v>150835.153572925</v>
      </c>
      <c r="S6607" s="5">
        <f t="shared" ref="S6607:U6607" si="6629">($AY$3*M6607^2)/(2*$AY$6)</f>
        <v>50646.86351</v>
      </c>
      <c r="T6607" s="5">
        <f t="shared" si="6629"/>
        <v>42416.04114</v>
      </c>
      <c r="U6607" s="5">
        <f t="shared" si="6629"/>
        <v>649350798.6</v>
      </c>
      <c r="V6607" s="1" t="s">
        <v>20</v>
      </c>
      <c r="W6607" s="2">
        <f t="shared" si="3"/>
        <v>26949.66055</v>
      </c>
      <c r="X6607" s="1">
        <f t="shared" si="4"/>
        <v>1.029387351</v>
      </c>
      <c r="Y6607" s="1">
        <f t="shared" si="5"/>
        <v>1.151285897</v>
      </c>
      <c r="Z6607" s="1">
        <f t="shared" si="6"/>
        <v>0.9641858667</v>
      </c>
      <c r="AA6607" s="5">
        <f t="shared" si="7"/>
        <v>0.2176071184</v>
      </c>
      <c r="AB6607" s="1">
        <f t="shared" si="8"/>
        <v>2420.695723</v>
      </c>
      <c r="AC6607" s="1">
        <f t="shared" si="9"/>
        <v>102082.5074</v>
      </c>
      <c r="AD6607" s="5">
        <f t="shared" si="10"/>
        <v>121607.562</v>
      </c>
      <c r="AE6607" s="5">
        <f t="shared" si="11"/>
        <v>148395.4521</v>
      </c>
      <c r="AF6607" s="5">
        <f t="shared" si="12"/>
        <v>252742.868</v>
      </c>
      <c r="AG6607" s="5">
        <f t="shared" si="13"/>
        <v>119859.143</v>
      </c>
      <c r="AH6607" s="5">
        <f t="shared" si="14"/>
        <v>2936.742127</v>
      </c>
      <c r="AI6607" s="5">
        <f t="shared" si="15"/>
        <v>132883.725</v>
      </c>
      <c r="AJ6607" s="1">
        <f t="shared" si="16"/>
        <v>561528887.3</v>
      </c>
      <c r="AK6607" s="1">
        <f t="shared" si="17"/>
        <v>64838.84983</v>
      </c>
      <c r="AL6607" s="1" t="s">
        <v>20</v>
      </c>
      <c r="AM6607" s="5">
        <f t="shared" si="18"/>
        <v>0.4684906576</v>
      </c>
      <c r="AN6607" s="5">
        <f t="shared" si="19"/>
        <v>0.4617549089</v>
      </c>
      <c r="AO6607" s="5">
        <f t="shared" si="20"/>
        <v>0.3784003345</v>
      </c>
      <c r="AP6607" s="5">
        <f t="shared" si="21"/>
        <v>0.2221739793</v>
      </c>
      <c r="AQ6607" s="1">
        <f t="shared" si="22"/>
        <v>0.8660377055</v>
      </c>
      <c r="AR6607" s="1">
        <f t="shared" si="23"/>
        <v>0.1842633416</v>
      </c>
      <c r="AT6607" s="1">
        <v>0.159073428351226</v>
      </c>
      <c r="AU6607" s="1">
        <f t="shared" si="24"/>
        <v>0.000002832862778</v>
      </c>
      <c r="AV6607" s="1">
        <f t="shared" si="25"/>
        <v>352999.8021</v>
      </c>
    </row>
    <row r="6608" ht="12.75" customHeight="1">
      <c r="A6608" s="4" t="s">
        <v>13264</v>
      </c>
      <c r="B6608" s="1" t="s">
        <v>13265</v>
      </c>
      <c r="C6608" s="2">
        <v>-8.07314403111819E-10</v>
      </c>
      <c r="D6608" s="2">
        <v>-2.28233217796424E-9</v>
      </c>
      <c r="E6608" s="2">
        <v>-5.83740445862691E-10</v>
      </c>
      <c r="F6608" s="2">
        <v>2.49586853383135E-9</v>
      </c>
      <c r="G6608" s="1">
        <v>3487952.19838484</v>
      </c>
      <c r="H6608" s="1">
        <v>-347458.891662233</v>
      </c>
      <c r="I6608" s="1">
        <v>3653.01745881829</v>
      </c>
      <c r="J6608" s="1">
        <v>-10541.6585484669</v>
      </c>
      <c r="K6608" s="1">
        <v>347640.642108299</v>
      </c>
      <c r="L6608" s="1">
        <v>25334.6756901727</v>
      </c>
      <c r="M6608" s="1">
        <v>25808.7282516268</v>
      </c>
      <c r="N6608" s="1">
        <v>25088.0001096413</v>
      </c>
      <c r="O6608" s="1">
        <v>3363832.41594142</v>
      </c>
      <c r="P6608" s="1">
        <v>292843.547123887</v>
      </c>
      <c r="Q6608" s="1">
        <v>150821.359733771</v>
      </c>
      <c r="S6608" s="5">
        <f t="shared" ref="S6608:U6608" si="6630">($AY$3*M6608^2)/(2*$AY$6)</f>
        <v>40345.58171</v>
      </c>
      <c r="T6608" s="5">
        <f t="shared" si="6630"/>
        <v>38123.6837</v>
      </c>
      <c r="U6608" s="5">
        <f t="shared" si="6630"/>
        <v>685380075</v>
      </c>
      <c r="V6608" s="1" t="s">
        <v>20</v>
      </c>
      <c r="W6608" s="2">
        <f t="shared" si="3"/>
        <v>29149.79235</v>
      </c>
      <c r="X6608" s="1">
        <f t="shared" si="4"/>
        <v>0.7553700612</v>
      </c>
      <c r="Y6608" s="1">
        <f t="shared" si="5"/>
        <v>0.7839029141</v>
      </c>
      <c r="Z6608" s="1">
        <f t="shared" si="6"/>
        <v>0.7407320823</v>
      </c>
      <c r="AA6608" s="5">
        <f t="shared" si="7"/>
        <v>0.239081703</v>
      </c>
      <c r="AB6608" s="1">
        <f t="shared" si="8"/>
        <v>2458.845718</v>
      </c>
      <c r="AC6608" s="1">
        <f t="shared" si="9"/>
        <v>103469.9771</v>
      </c>
      <c r="AD6608" s="5">
        <f t="shared" si="10"/>
        <v>104934.8394</v>
      </c>
      <c r="AE6608" s="5">
        <f t="shared" si="11"/>
        <v>143462.4157</v>
      </c>
      <c r="AF6608" s="5">
        <f t="shared" si="12"/>
        <v>228686.2515</v>
      </c>
      <c r="AG6608" s="5">
        <f t="shared" si="13"/>
        <v>120736.8437</v>
      </c>
      <c r="AH6608" s="5">
        <f t="shared" si="14"/>
        <v>2897.362196</v>
      </c>
      <c r="AI6608" s="5">
        <f t="shared" si="15"/>
        <v>107949.4078</v>
      </c>
      <c r="AJ6608" s="1">
        <f t="shared" si="16"/>
        <v>553287266.1</v>
      </c>
      <c r="AK6608" s="1">
        <f t="shared" si="17"/>
        <v>63385.58279</v>
      </c>
      <c r="AL6608" s="1" t="s">
        <v>20</v>
      </c>
      <c r="AM6608" s="5">
        <f t="shared" si="18"/>
        <v>0.4582588456</v>
      </c>
      <c r="AN6608" s="5">
        <f t="shared" si="19"/>
        <v>0.5272674636</v>
      </c>
      <c r="AO6608" s="5">
        <f t="shared" si="20"/>
        <v>0.3856670497</v>
      </c>
      <c r="AP6608" s="5">
        <f t="shared" si="21"/>
        <v>0.2419416395</v>
      </c>
      <c r="AQ6608" s="1">
        <f t="shared" si="22"/>
        <v>0.8728913449</v>
      </c>
      <c r="AR6608" s="1">
        <f t="shared" si="23"/>
        <v>0.1857215628</v>
      </c>
      <c r="AT6608" s="1">
        <v>0.183414218532352</v>
      </c>
      <c r="AU6608" s="1">
        <f t="shared" si="24"/>
        <v>0.000003314990779</v>
      </c>
      <c r="AV6608" s="1">
        <f t="shared" si="25"/>
        <v>301659.9643</v>
      </c>
    </row>
    <row r="6609" ht="12.75" customHeight="1">
      <c r="A6609" s="4" t="s">
        <v>13266</v>
      </c>
      <c r="B6609" s="1" t="s">
        <v>13267</v>
      </c>
      <c r="C6609" s="2">
        <v>-5.69362372593985E-10</v>
      </c>
      <c r="D6609" s="2">
        <v>-2.02706844429622E-9</v>
      </c>
      <c r="E6609" s="2">
        <v>-5.61616682039197E-10</v>
      </c>
      <c r="F6609" s="2">
        <v>2.2462414698965E-9</v>
      </c>
      <c r="G6609" s="1">
        <v>3718674.95396298</v>
      </c>
      <c r="H6609" s="1">
        <v>-347590.119348383</v>
      </c>
      <c r="I6609" s="1">
        <v>1598.65593218318</v>
      </c>
      <c r="J6609" s="1">
        <v>-6543.82675106673</v>
      </c>
      <c r="K6609" s="1">
        <v>347662.24938249</v>
      </c>
      <c r="L6609" s="1">
        <v>26582.1367580622</v>
      </c>
      <c r="M6609" s="1">
        <v>27206.4942067726</v>
      </c>
      <c r="N6609" s="1">
        <v>26252.900185676</v>
      </c>
      <c r="O6609" s="1">
        <v>3522822.6112115</v>
      </c>
      <c r="P6609" s="1">
        <v>293930.266614061</v>
      </c>
      <c r="Q6609" s="1">
        <v>150182.585769684</v>
      </c>
      <c r="S6609" s="5">
        <f t="shared" ref="S6609:U6609" si="6631">($AY$3*M6609^2)/(2*$AY$6)</f>
        <v>44834.04645</v>
      </c>
      <c r="T6609" s="5">
        <f t="shared" si="6631"/>
        <v>41746.23818</v>
      </c>
      <c r="U6609" s="5">
        <f t="shared" si="6631"/>
        <v>751699605.5</v>
      </c>
      <c r="V6609" s="1" t="s">
        <v>20</v>
      </c>
      <c r="W6609" s="2">
        <f t="shared" si="3"/>
        <v>25407.46601</v>
      </c>
      <c r="X6609" s="1">
        <f t="shared" si="4"/>
        <v>1.094604097</v>
      </c>
      <c r="Y6609" s="1">
        <f t="shared" si="5"/>
        <v>1.146627779</v>
      </c>
      <c r="Z6609" s="1">
        <f t="shared" si="6"/>
        <v>1.067657286</v>
      </c>
      <c r="AA6609" s="5">
        <f t="shared" si="7"/>
        <v>0.2151696809</v>
      </c>
      <c r="AB6609" s="1">
        <f t="shared" si="8"/>
        <v>2538.868029</v>
      </c>
      <c r="AC6609" s="1">
        <f t="shared" si="9"/>
        <v>105886.9807</v>
      </c>
      <c r="AD6609" s="5">
        <f t="shared" si="10"/>
        <v>122010.2204</v>
      </c>
      <c r="AE6609" s="5">
        <f t="shared" si="11"/>
        <v>157901.7829</v>
      </c>
      <c r="AF6609" s="5">
        <f t="shared" si="12"/>
        <v>243060.6044</v>
      </c>
      <c r="AG6609" s="5">
        <f t="shared" si="13"/>
        <v>116618.5606</v>
      </c>
      <c r="AH6609" s="5">
        <f t="shared" si="14"/>
        <v>2831.226257</v>
      </c>
      <c r="AI6609" s="5">
        <f t="shared" si="15"/>
        <v>126442.0437</v>
      </c>
      <c r="AJ6609" s="1">
        <f t="shared" si="16"/>
        <v>553321655.2</v>
      </c>
      <c r="AK6609" s="1">
        <f t="shared" si="17"/>
        <v>65470.72098</v>
      </c>
      <c r="AL6609" s="1" t="s">
        <v>20</v>
      </c>
      <c r="AM6609" s="5">
        <f t="shared" si="18"/>
        <v>0.4744713467</v>
      </c>
      <c r="AN6609" s="5">
        <f t="shared" si="19"/>
        <v>0.4535043486</v>
      </c>
      <c r="AO6609" s="5">
        <f t="shared" si="20"/>
        <v>0.3504214107</v>
      </c>
      <c r="AP6609" s="5">
        <f t="shared" si="21"/>
        <v>0.2276476094</v>
      </c>
      <c r="AQ6609" s="1">
        <f t="shared" si="22"/>
        <v>0.8451436717</v>
      </c>
      <c r="AR6609" s="1">
        <f t="shared" si="23"/>
        <v>0.1798178025</v>
      </c>
      <c r="AT6609" s="1">
        <v>0.21927511786052</v>
      </c>
      <c r="AU6609" s="1">
        <f t="shared" si="24"/>
        <v>0.000003962886972</v>
      </c>
      <c r="AV6609" s="1">
        <f t="shared" si="25"/>
        <v>252341.2873</v>
      </c>
    </row>
    <row r="6610" ht="12.75" customHeight="1">
      <c r="A6610" s="4" t="s">
        <v>13268</v>
      </c>
      <c r="B6610" s="1" t="s">
        <v>13269</v>
      </c>
      <c r="C6610" s="2">
        <v>-8.54663767617602E-11</v>
      </c>
      <c r="D6610" s="2">
        <v>-2.2018845828218E-9</v>
      </c>
      <c r="E6610" s="2">
        <v>-3.24433293522627E-10</v>
      </c>
      <c r="F6610" s="2">
        <v>2.47486588829346E-9</v>
      </c>
      <c r="G6610" s="1">
        <v>4880304.4225411</v>
      </c>
      <c r="H6610" s="1">
        <v>-351535.800049866</v>
      </c>
      <c r="I6610" s="1">
        <v>8333.78894356715</v>
      </c>
      <c r="J6610" s="1">
        <v>-10086.5780839775</v>
      </c>
      <c r="K6610" s="1">
        <v>351826.714405644</v>
      </c>
      <c r="L6610" s="1">
        <v>27052.2907261073</v>
      </c>
      <c r="M6610" s="1">
        <v>27515.7472498305</v>
      </c>
      <c r="N6610" s="1">
        <v>26977.7738234512</v>
      </c>
      <c r="O6610" s="1">
        <v>4543160.04134784</v>
      </c>
      <c r="P6610" s="1">
        <v>302099.809820369</v>
      </c>
      <c r="Q6610" s="1">
        <v>139469.529349648</v>
      </c>
      <c r="S6610" s="5">
        <f t="shared" ref="S6610:U6610" si="6632">($AY$3*M6610^2)/(2*$AY$6)</f>
        <v>45859.08603</v>
      </c>
      <c r="T6610" s="5">
        <f t="shared" si="6632"/>
        <v>44083.39064</v>
      </c>
      <c r="U6610" s="5">
        <f t="shared" si="6632"/>
        <v>1250198127</v>
      </c>
      <c r="V6610" s="1" t="s">
        <v>20</v>
      </c>
      <c r="W6610" s="2">
        <f t="shared" si="3"/>
        <v>24435.83787</v>
      </c>
      <c r="X6610" s="1">
        <f t="shared" si="4"/>
        <v>1.225613744</v>
      </c>
      <c r="Y6610" s="1">
        <f t="shared" si="5"/>
        <v>1.267967591</v>
      </c>
      <c r="Z6610" s="1">
        <f t="shared" si="6"/>
        <v>1.218871013</v>
      </c>
      <c r="AA6610" s="5">
        <f t="shared" si="7"/>
        <v>0.2370698389</v>
      </c>
      <c r="AB6610" s="1">
        <f t="shared" si="8"/>
        <v>2908.502718</v>
      </c>
      <c r="AC6610" s="1">
        <f t="shared" si="9"/>
        <v>120247.5386</v>
      </c>
      <c r="AD6610" s="5">
        <f t="shared" si="10"/>
        <v>113796.7358</v>
      </c>
      <c r="AE6610" s="5">
        <f t="shared" si="11"/>
        <v>140327.1733</v>
      </c>
      <c r="AF6610" s="5">
        <f t="shared" si="12"/>
        <v>218856.5007</v>
      </c>
      <c r="AG6610" s="5">
        <f t="shared" si="13"/>
        <v>102790.5035</v>
      </c>
      <c r="AH6610" s="5">
        <f t="shared" si="14"/>
        <v>2493.107166</v>
      </c>
      <c r="AI6610" s="5">
        <f t="shared" si="15"/>
        <v>116065.9971</v>
      </c>
      <c r="AJ6610" s="1">
        <f t="shared" si="16"/>
        <v>559949607.1</v>
      </c>
      <c r="AK6610" s="1">
        <f t="shared" si="17"/>
        <v>58789.22838</v>
      </c>
      <c r="AL6610" s="1" t="s">
        <v>20</v>
      </c>
      <c r="AM6610" s="5">
        <f t="shared" si="18"/>
        <v>0.5447483842</v>
      </c>
      <c r="AN6610" s="5">
        <f t="shared" si="19"/>
        <v>0.4920612206</v>
      </c>
      <c r="AO6610" s="5">
        <f t="shared" si="20"/>
        <v>0.3990314876</v>
      </c>
      <c r="AP6610" s="5">
        <f t="shared" si="21"/>
        <v>0.2558523989</v>
      </c>
      <c r="AQ6610" s="1">
        <f t="shared" si="22"/>
        <v>0.9524697339</v>
      </c>
      <c r="AR6610" s="1">
        <f t="shared" si="23"/>
        <v>0.2026531349</v>
      </c>
      <c r="AT6610" s="1">
        <v>0.162087185410502</v>
      </c>
      <c r="AU6610" s="1">
        <f t="shared" si="24"/>
        <v>0.000002894674509</v>
      </c>
      <c r="AV6610" s="1">
        <f t="shared" si="25"/>
        <v>345461.9843</v>
      </c>
    </row>
    <row r="6611" ht="12.75" customHeight="1">
      <c r="A6611" s="4" t="s">
        <v>13270</v>
      </c>
      <c r="B6611" s="1" t="s">
        <v>13271</v>
      </c>
      <c r="C6611" s="2">
        <v>2.38492418984071E-9</v>
      </c>
      <c r="D6611" s="2">
        <v>-2.40450789854068E-9</v>
      </c>
      <c r="E6611" s="2">
        <v>-1.00294065435624E-9</v>
      </c>
      <c r="F6611" s="2">
        <v>3.55049566454732E-9</v>
      </c>
      <c r="G6611" s="1">
        <v>4271368.4766979</v>
      </c>
      <c r="H6611" s="1">
        <v>-344099.058073978</v>
      </c>
      <c r="I6611" s="1">
        <v>2843.96538828097</v>
      </c>
      <c r="J6611" s="1">
        <v>-12672.976127369</v>
      </c>
      <c r="K6611" s="1">
        <v>344346.05656432</v>
      </c>
      <c r="L6611" s="1">
        <v>25501.2979752902</v>
      </c>
      <c r="M6611" s="1">
        <v>28792.5486702605</v>
      </c>
      <c r="N6611" s="1">
        <v>23679.5318335358</v>
      </c>
      <c r="O6611" s="1">
        <v>4075479.56555697</v>
      </c>
      <c r="P6611" s="1">
        <v>317206.688468161</v>
      </c>
      <c r="Q6611" s="1">
        <v>146332.448317718</v>
      </c>
      <c r="S6611" s="5">
        <f t="shared" ref="S6611:U6611" si="6633">($AY$3*M6611^2)/(2*$AY$6)</f>
        <v>50213.78875</v>
      </c>
      <c r="T6611" s="5">
        <f t="shared" si="6633"/>
        <v>33963.23072</v>
      </c>
      <c r="U6611" s="5">
        <f t="shared" si="6633"/>
        <v>1006051497</v>
      </c>
      <c r="V6611" s="1" t="s">
        <v>20</v>
      </c>
      <c r="W6611" s="2">
        <f t="shared" si="3"/>
        <v>37471.7943</v>
      </c>
      <c r="X6611" s="1">
        <f t="shared" si="4"/>
        <v>0.4631435211</v>
      </c>
      <c r="Y6611" s="1">
        <f t="shared" si="5"/>
        <v>0.5904066501</v>
      </c>
      <c r="Z6611" s="1">
        <f t="shared" si="6"/>
        <v>0.3993348794</v>
      </c>
      <c r="AA6611" s="5">
        <f t="shared" si="7"/>
        <v>0.3401054737</v>
      </c>
      <c r="AB6611" s="1">
        <f t="shared" si="8"/>
        <v>2721.006232</v>
      </c>
      <c r="AC6611" s="1">
        <f t="shared" si="9"/>
        <v>113890.2476</v>
      </c>
      <c r="AD6611" s="5">
        <f t="shared" si="10"/>
        <v>69624.0833</v>
      </c>
      <c r="AE6611" s="5">
        <f t="shared" si="11"/>
        <v>84043.34244</v>
      </c>
      <c r="AF6611" s="5">
        <f t="shared" si="12"/>
        <v>186963.8431</v>
      </c>
      <c r="AG6611" s="5">
        <f t="shared" si="13"/>
        <v>102306.1387</v>
      </c>
      <c r="AH6611" s="5">
        <f t="shared" si="14"/>
        <v>2632.271035</v>
      </c>
      <c r="AI6611" s="5">
        <f t="shared" si="15"/>
        <v>84657.70443</v>
      </c>
      <c r="AJ6611" s="1">
        <f t="shared" si="16"/>
        <v>548043770.4</v>
      </c>
      <c r="AK6611" s="1">
        <f t="shared" si="17"/>
        <v>47840.37197</v>
      </c>
      <c r="AL6611" s="1" t="s">
        <v>20</v>
      </c>
      <c r="AM6611" s="5">
        <f t="shared" si="18"/>
        <v>0.5356900156</v>
      </c>
      <c r="AN6611" s="5">
        <f t="shared" si="19"/>
        <v>0.7871468383</v>
      </c>
      <c r="AO6611" s="5">
        <f t="shared" si="20"/>
        <v>0.6520965903</v>
      </c>
      <c r="AP6611" s="5">
        <f t="shared" si="21"/>
        <v>0.293128212</v>
      </c>
      <c r="AQ6611" s="1">
        <f t="shared" si="22"/>
        <v>1.145567536</v>
      </c>
      <c r="AR6611" s="1">
        <f t="shared" si="23"/>
        <v>0.2437377736</v>
      </c>
      <c r="AT6611" s="1">
        <v>0.171455580287324</v>
      </c>
      <c r="AU6611" s="1">
        <f t="shared" si="24"/>
        <v>0.000003128501583</v>
      </c>
      <c r="AV6611" s="1">
        <f t="shared" si="25"/>
        <v>319641.8393</v>
      </c>
    </row>
    <row r="6612" ht="12.75" customHeight="1">
      <c r="A6612" s="4" t="s">
        <v>13272</v>
      </c>
      <c r="B6612" s="1" t="s">
        <v>13273</v>
      </c>
      <c r="C6612" s="2">
        <v>-3.02127961585543E-9</v>
      </c>
      <c r="D6612" s="2">
        <v>-1.46674086387413E-9</v>
      </c>
      <c r="E6612" s="2">
        <v>7.30619300859695E-10</v>
      </c>
      <c r="F6612" s="2">
        <v>3.47568669554709E-9</v>
      </c>
      <c r="G6612" s="1">
        <v>4251118.26819059</v>
      </c>
      <c r="H6612" s="1">
        <v>-354311.666941943</v>
      </c>
      <c r="I6612" s="1">
        <v>-5811.36724387889</v>
      </c>
      <c r="J6612" s="1">
        <v>-13490.7253225928</v>
      </c>
      <c r="K6612" s="1">
        <v>354621.850882764</v>
      </c>
      <c r="L6612" s="1">
        <v>25245.3235329874</v>
      </c>
      <c r="M6612" s="1">
        <v>22674.9252832588</v>
      </c>
      <c r="N6612" s="1">
        <v>26393.4519705242</v>
      </c>
      <c r="O6612" s="1">
        <v>4304254.21125871</v>
      </c>
      <c r="P6612" s="1">
        <v>295856.722059188</v>
      </c>
      <c r="Q6612" s="1">
        <v>147373.257974356</v>
      </c>
      <c r="S6612" s="5">
        <f t="shared" ref="S6612:U6612" si="6634">($AY$3*M6612^2)/(2*$AY$6)</f>
        <v>31142.57373</v>
      </c>
      <c r="T6612" s="5">
        <f t="shared" si="6634"/>
        <v>42194.43361</v>
      </c>
      <c r="U6612" s="5">
        <f t="shared" si="6634"/>
        <v>1122169855</v>
      </c>
      <c r="V6612" s="1" t="s">
        <v>20</v>
      </c>
      <c r="W6612" s="2">
        <f t="shared" si="3"/>
        <v>36769.52754</v>
      </c>
      <c r="X6612" s="1">
        <f t="shared" si="4"/>
        <v>0.4713958801</v>
      </c>
      <c r="Y6612" s="1">
        <f t="shared" si="5"/>
        <v>0.3802906347</v>
      </c>
      <c r="Z6612" s="1">
        <f t="shared" si="6"/>
        <v>0.5152479714</v>
      </c>
      <c r="AA6612" s="5">
        <f t="shared" si="7"/>
        <v>0.332939449</v>
      </c>
      <c r="AB6612" s="1">
        <f t="shared" si="8"/>
        <v>2714.548535</v>
      </c>
      <c r="AC6612" s="1">
        <f t="shared" si="9"/>
        <v>117043.1856</v>
      </c>
      <c r="AD6612" s="5">
        <f t="shared" si="10"/>
        <v>79274.03031</v>
      </c>
      <c r="AE6612" s="5">
        <f t="shared" si="11"/>
        <v>121940.5171</v>
      </c>
      <c r="AF6612" s="5">
        <f t="shared" si="12"/>
        <v>183566.9791</v>
      </c>
      <c r="AG6612" s="5">
        <f t="shared" si="13"/>
        <v>115461.7265</v>
      </c>
      <c r="AH6612" s="5">
        <f t="shared" si="14"/>
        <v>2561.362273</v>
      </c>
      <c r="AI6612" s="5">
        <f t="shared" si="15"/>
        <v>68105.25263</v>
      </c>
      <c r="AJ6612" s="1">
        <f t="shared" si="16"/>
        <v>564398205</v>
      </c>
      <c r="AK6612" s="1">
        <f t="shared" si="17"/>
        <v>55948.00988</v>
      </c>
      <c r="AL6612" s="1" t="s">
        <v>20</v>
      </c>
      <c r="AM6612" s="5">
        <f t="shared" si="18"/>
        <v>0.4888184355</v>
      </c>
      <c r="AN6612" s="5">
        <f t="shared" si="19"/>
        <v>0.7119585099</v>
      </c>
      <c r="AO6612" s="5">
        <f t="shared" si="20"/>
        <v>0.4628471476</v>
      </c>
      <c r="AP6612" s="5">
        <f t="shared" si="21"/>
        <v>0.3074617274</v>
      </c>
      <c r="AQ6612" s="1">
        <f t="shared" si="22"/>
        <v>1.008790493</v>
      </c>
      <c r="AR6612" s="1">
        <f t="shared" si="23"/>
        <v>0.2146362752</v>
      </c>
      <c r="AT6612" s="1">
        <v>0.126382993104653</v>
      </c>
      <c r="AU6612" s="1">
        <f t="shared" si="24"/>
        <v>0.000002239252216</v>
      </c>
      <c r="AV6612" s="1">
        <f t="shared" si="25"/>
        <v>446577.6534</v>
      </c>
    </row>
    <row r="6613" ht="12.75" customHeight="1">
      <c r="A6613" s="4" t="s">
        <v>13274</v>
      </c>
      <c r="B6613" s="1" t="s">
        <v>13275</v>
      </c>
      <c r="C6613" s="2">
        <v>-8.57295467712067E-10</v>
      </c>
      <c r="D6613" s="2">
        <v>-1.98785251475124E-9</v>
      </c>
      <c r="E6613" s="2">
        <v>5.8994318832073E-10</v>
      </c>
      <c r="F6613" s="2">
        <v>2.29598285360342E-9</v>
      </c>
      <c r="G6613" s="1">
        <v>4647876.33246878</v>
      </c>
      <c r="H6613" s="1">
        <v>-349269.576410587</v>
      </c>
      <c r="I6613" s="1">
        <v>-2039.70967740178</v>
      </c>
      <c r="J6613" s="1">
        <v>-14511.9105816626</v>
      </c>
      <c r="K6613" s="1">
        <v>349602.749714622</v>
      </c>
      <c r="L6613" s="1">
        <v>28340.8595535042</v>
      </c>
      <c r="M6613" s="1">
        <v>28243.5586778531</v>
      </c>
      <c r="N6613" s="1">
        <v>28750.267235251</v>
      </c>
      <c r="O6613" s="1">
        <v>4556638.11476818</v>
      </c>
      <c r="P6613" s="1">
        <v>301725.484419677</v>
      </c>
      <c r="Q6613" s="1">
        <v>141954.969567673</v>
      </c>
      <c r="S6613" s="5">
        <f t="shared" ref="S6613:U6613" si="6635">($AY$3*M6613^2)/(2*$AY$6)</f>
        <v>48317.18294</v>
      </c>
      <c r="T6613" s="5">
        <f t="shared" si="6635"/>
        <v>50066.42061</v>
      </c>
      <c r="U6613" s="5">
        <f t="shared" si="6635"/>
        <v>1257626990</v>
      </c>
      <c r="V6613" s="1" t="s">
        <v>20</v>
      </c>
      <c r="W6613" s="2">
        <f t="shared" si="3"/>
        <v>23229.52771</v>
      </c>
      <c r="X6613" s="1">
        <f t="shared" si="4"/>
        <v>1.488487787</v>
      </c>
      <c r="Y6613" s="1">
        <f t="shared" si="5"/>
        <v>1.47828467</v>
      </c>
      <c r="Z6613" s="1">
        <f t="shared" si="6"/>
        <v>1.531803337</v>
      </c>
      <c r="AA6613" s="5">
        <f t="shared" si="7"/>
        <v>0.219934457</v>
      </c>
      <c r="AB6613" s="1">
        <f t="shared" si="8"/>
        <v>2838.398048</v>
      </c>
      <c r="AC6613" s="1">
        <f t="shared" si="9"/>
        <v>120425.7741</v>
      </c>
      <c r="AD6613" s="5">
        <f t="shared" si="10"/>
        <v>130721.9779</v>
      </c>
      <c r="AE6613" s="5">
        <f t="shared" si="11"/>
        <v>158437.5472</v>
      </c>
      <c r="AF6613" s="5">
        <f t="shared" si="12"/>
        <v>235564.0733</v>
      </c>
      <c r="AG6613" s="5">
        <f t="shared" si="13"/>
        <v>107146.0025</v>
      </c>
      <c r="AH6613" s="5">
        <f t="shared" si="14"/>
        <v>2489.417256</v>
      </c>
      <c r="AI6613" s="5">
        <f t="shared" si="15"/>
        <v>128418.0708</v>
      </c>
      <c r="AJ6613" s="1">
        <f t="shared" si="16"/>
        <v>556410057.4</v>
      </c>
      <c r="AK6613" s="1">
        <f t="shared" si="17"/>
        <v>61963.41642</v>
      </c>
      <c r="AL6613" s="1" t="s">
        <v>20</v>
      </c>
      <c r="AM6613" s="5">
        <f t="shared" si="18"/>
        <v>0.5193008085</v>
      </c>
      <c r="AN6613" s="5">
        <f t="shared" si="19"/>
        <v>0.4256438483</v>
      </c>
      <c r="AO6613" s="5">
        <f t="shared" si="20"/>
        <v>0.3511857304</v>
      </c>
      <c r="AP6613" s="5">
        <f t="shared" si="21"/>
        <v>0.2362032756</v>
      </c>
      <c r="AQ6613" s="1">
        <f t="shared" si="22"/>
        <v>0.8979654279</v>
      </c>
      <c r="AR6613" s="1">
        <f t="shared" si="23"/>
        <v>0.191056474</v>
      </c>
      <c r="AT6613" s="1">
        <v>0.242609249842863</v>
      </c>
      <c r="AU6613" s="1">
        <f t="shared" si="24"/>
        <v>0.000004360259967</v>
      </c>
      <c r="AV6613" s="1">
        <f t="shared" si="25"/>
        <v>229344.1234</v>
      </c>
    </row>
    <row r="6614" ht="12.75" customHeight="1">
      <c r="A6614" s="4" t="s">
        <v>13276</v>
      </c>
      <c r="B6614" s="1" t="s">
        <v>13277</v>
      </c>
      <c r="C6614" s="2">
        <v>1.65624527686279E-10</v>
      </c>
      <c r="D6614" s="2">
        <v>-2.74636619192999E-9</v>
      </c>
      <c r="E6614" s="2">
        <v>-7.3696578054925E-11</v>
      </c>
      <c r="F6614" s="2">
        <v>2.81876743905228E-9</v>
      </c>
      <c r="G6614" s="1">
        <v>4307973.21433467</v>
      </c>
      <c r="H6614" s="1">
        <v>-347330.73080075</v>
      </c>
      <c r="I6614" s="1">
        <v>5491.21181193843</v>
      </c>
      <c r="J6614" s="1">
        <v>-15005.9238051005</v>
      </c>
      <c r="K6614" s="1">
        <v>347710.225868205</v>
      </c>
      <c r="L6614" s="1">
        <v>31017.3552139468</v>
      </c>
      <c r="M6614" s="1">
        <v>33084.8109625832</v>
      </c>
      <c r="N6614" s="1">
        <v>30145.0494970485</v>
      </c>
      <c r="O6614" s="1">
        <v>4164399.37215022</v>
      </c>
      <c r="P6614" s="1">
        <v>311057.883731533</v>
      </c>
      <c r="Q6614" s="1">
        <v>145804.366665059</v>
      </c>
      <c r="S6614" s="5">
        <f t="shared" ref="S6614:U6614" si="6636">($AY$3*M6614^2)/(2*$AY$6)</f>
        <v>66301.00126</v>
      </c>
      <c r="T6614" s="5">
        <f t="shared" si="6636"/>
        <v>55042.07206</v>
      </c>
      <c r="U6614" s="5">
        <f t="shared" si="6636"/>
        <v>1050430967</v>
      </c>
      <c r="V6614" s="1" t="s">
        <v>20</v>
      </c>
      <c r="W6614" s="2">
        <f t="shared" si="3"/>
        <v>29622.50427</v>
      </c>
      <c r="X6614" s="1">
        <f t="shared" si="4"/>
        <v>1.096392323</v>
      </c>
      <c r="Y6614" s="1">
        <f t="shared" si="5"/>
        <v>1.247423076</v>
      </c>
      <c r="Z6614" s="1">
        <f t="shared" si="6"/>
        <v>1.035591462</v>
      </c>
      <c r="AA6614" s="5">
        <f t="shared" si="7"/>
        <v>0.2700125069</v>
      </c>
      <c r="AB6614" s="1">
        <f t="shared" si="8"/>
        <v>2732.640587</v>
      </c>
      <c r="AC6614" s="1">
        <f t="shared" si="9"/>
        <v>115125.9862</v>
      </c>
      <c r="AD6614" s="5">
        <f t="shared" si="10"/>
        <v>111643.1599</v>
      </c>
      <c r="AE6614" s="5">
        <f t="shared" si="11"/>
        <v>117069.1174</v>
      </c>
      <c r="AF6614" s="5">
        <f t="shared" si="12"/>
        <v>229153.2263</v>
      </c>
      <c r="AG6614" s="5">
        <f t="shared" si="13"/>
        <v>106622.5653</v>
      </c>
      <c r="AH6614" s="5">
        <f t="shared" si="14"/>
        <v>2604.016782</v>
      </c>
      <c r="AI6614" s="5">
        <f t="shared" si="15"/>
        <v>122530.661</v>
      </c>
      <c r="AJ6614" s="1">
        <f t="shared" si="16"/>
        <v>553398012.1</v>
      </c>
      <c r="AK6614" s="1">
        <f t="shared" si="17"/>
        <v>55227.26867</v>
      </c>
      <c r="AL6614" s="1" t="s">
        <v>20</v>
      </c>
      <c r="AM6614" s="5">
        <f t="shared" si="18"/>
        <v>0.5190252275</v>
      </c>
      <c r="AN6614" s="5">
        <f t="shared" si="19"/>
        <v>0.4956846549</v>
      </c>
      <c r="AO6614" s="5">
        <f t="shared" si="20"/>
        <v>0.4727105015</v>
      </c>
      <c r="AP6614" s="5">
        <f t="shared" si="21"/>
        <v>0.2414969324</v>
      </c>
      <c r="AQ6614" s="1">
        <f t="shared" si="22"/>
        <v>1.002037626</v>
      </c>
      <c r="AR6614" s="1">
        <f t="shared" si="23"/>
        <v>0.213199495</v>
      </c>
      <c r="AT6614" s="1">
        <v>0.159035914990985</v>
      </c>
      <c r="AU6614" s="1">
        <f t="shared" si="24"/>
        <v>0.000002873807125</v>
      </c>
      <c r="AV6614" s="1">
        <f t="shared" si="25"/>
        <v>347970.4645</v>
      </c>
    </row>
    <row r="6615" ht="12.75" customHeight="1">
      <c r="A6615" s="4" t="s">
        <v>13278</v>
      </c>
      <c r="B6615" s="1" t="s">
        <v>13279</v>
      </c>
      <c r="C6615" s="2">
        <v>3.35523995131543E-9</v>
      </c>
      <c r="D6615" s="2">
        <v>4.59914265196199E-10</v>
      </c>
      <c r="E6615" s="2">
        <v>-2.07175369781841E-9</v>
      </c>
      <c r="F6615" s="2">
        <v>3.97402680614958E-9</v>
      </c>
      <c r="G6615" s="1">
        <v>4328321.72642018</v>
      </c>
      <c r="H6615" s="1">
        <v>-359206.249682122</v>
      </c>
      <c r="I6615" s="1">
        <v>3209.41963943337</v>
      </c>
      <c r="J6615" s="1">
        <v>-10451.1712194959</v>
      </c>
      <c r="K6615" s="1">
        <v>359374.364271957</v>
      </c>
      <c r="L6615" s="1">
        <v>26927.9954115305</v>
      </c>
      <c r="M6615" s="1">
        <v>34243.937177512</v>
      </c>
      <c r="N6615" s="1">
        <v>22378.0081580933</v>
      </c>
      <c r="O6615" s="1">
        <v>4103659.04275498</v>
      </c>
      <c r="P6615" s="1">
        <v>315435.018822633</v>
      </c>
      <c r="Q6615" s="1">
        <v>134492.049493678</v>
      </c>
      <c r="S6615" s="5">
        <f t="shared" ref="S6615:U6615" si="6637">($AY$3*M6615^2)/(2*$AY$6)</f>
        <v>71028.09309</v>
      </c>
      <c r="T6615" s="5">
        <f t="shared" si="6637"/>
        <v>30332.3199</v>
      </c>
      <c r="U6615" s="5">
        <f t="shared" si="6637"/>
        <v>1020012071</v>
      </c>
      <c r="V6615" s="1" t="s">
        <v>20</v>
      </c>
      <c r="W6615" s="2">
        <f t="shared" si="3"/>
        <v>41664.8715</v>
      </c>
      <c r="X6615" s="1">
        <f t="shared" si="4"/>
        <v>0.4177033476</v>
      </c>
      <c r="Y6615" s="1">
        <f t="shared" si="5"/>
        <v>0.6755030121</v>
      </c>
      <c r="Z6615" s="1">
        <f t="shared" si="6"/>
        <v>0.2884714</v>
      </c>
      <c r="AA6615" s="5">
        <f t="shared" si="7"/>
        <v>0.3806759386</v>
      </c>
      <c r="AB6615" s="1">
        <f t="shared" si="8"/>
        <v>2739.086735</v>
      </c>
      <c r="AC6615" s="1">
        <f t="shared" si="9"/>
        <v>114283.3104</v>
      </c>
      <c r="AD6615" s="5">
        <f t="shared" si="10"/>
        <v>58784.92936</v>
      </c>
      <c r="AE6615" s="5">
        <f t="shared" si="11"/>
        <v>57198.44617</v>
      </c>
      <c r="AF6615" s="5">
        <f t="shared" si="12"/>
        <v>180911.7526</v>
      </c>
      <c r="AG6615" s="5">
        <f t="shared" si="13"/>
        <v>90956.14026</v>
      </c>
      <c r="AH6615" s="5">
        <f t="shared" si="14"/>
        <v>2623.217676</v>
      </c>
      <c r="AI6615" s="5">
        <f t="shared" si="15"/>
        <v>89955.61239</v>
      </c>
      <c r="AJ6615" s="1">
        <f t="shared" si="16"/>
        <v>571962064.9</v>
      </c>
      <c r="AK6615" s="1">
        <f t="shared" si="17"/>
        <v>40449.73855</v>
      </c>
      <c r="AL6615" s="1" t="s">
        <v>20</v>
      </c>
      <c r="AM6615" s="5">
        <f t="shared" si="18"/>
        <v>0.6288328235</v>
      </c>
      <c r="AN6615" s="5">
        <f t="shared" si="19"/>
        <v>0.9729739768</v>
      </c>
      <c r="AO6615" s="5">
        <f t="shared" si="20"/>
        <v>0.9999608438</v>
      </c>
      <c r="AP6615" s="5">
        <f t="shared" si="21"/>
        <v>0.3161552838</v>
      </c>
      <c r="AQ6615" s="1">
        <f t="shared" si="22"/>
        <v>1.414006828</v>
      </c>
      <c r="AR6615" s="1">
        <f t="shared" si="23"/>
        <v>0.3008525166</v>
      </c>
      <c r="AT6615" s="1">
        <v>0.149823757589093</v>
      </c>
      <c r="AU6615" s="1">
        <f t="shared" si="24"/>
        <v>0.000002619470185</v>
      </c>
      <c r="AV6615" s="1">
        <f t="shared" si="25"/>
        <v>381756.588</v>
      </c>
    </row>
    <row r="6616" ht="12.75" customHeight="1">
      <c r="A6616" s="4" t="s">
        <v>13280</v>
      </c>
      <c r="B6616" s="1" t="s">
        <v>13281</v>
      </c>
      <c r="C6616" s="2">
        <v>3.52521322178848E-9</v>
      </c>
      <c r="D6616" s="2">
        <v>7.50306283327151E-10</v>
      </c>
      <c r="E6616" s="2">
        <v>-2.88310490870006E-10</v>
      </c>
      <c r="F6616" s="2">
        <v>3.63255002610971E-9</v>
      </c>
      <c r="G6616" s="1">
        <v>5193584.8363716</v>
      </c>
      <c r="H6616" s="1">
        <v>-357959.275944048</v>
      </c>
      <c r="I6616" s="1">
        <v>-443.670825420029</v>
      </c>
      <c r="J6616" s="1">
        <v>-18880.0276795876</v>
      </c>
      <c r="K6616" s="1">
        <v>358464.581315957</v>
      </c>
      <c r="L6616" s="1">
        <v>25642.3563418634</v>
      </c>
      <c r="M6616" s="1">
        <v>29636.6091550922</v>
      </c>
      <c r="N6616" s="1">
        <v>23376.0454669504</v>
      </c>
      <c r="O6616" s="1">
        <v>4573954.61731241</v>
      </c>
      <c r="P6616" s="1">
        <v>309019.865003441</v>
      </c>
      <c r="Q6616" s="1">
        <v>128855.007384787</v>
      </c>
      <c r="S6616" s="5">
        <f t="shared" ref="S6616:U6616" si="6638">($AY$3*M6616^2)/(2*$AY$6)</f>
        <v>53201.00022</v>
      </c>
      <c r="T6616" s="5">
        <f t="shared" si="6638"/>
        <v>33098.23678</v>
      </c>
      <c r="U6616" s="5">
        <f t="shared" si="6638"/>
        <v>1267203823</v>
      </c>
      <c r="V6616" s="1" t="s">
        <v>20</v>
      </c>
      <c r="W6616" s="2">
        <f t="shared" si="3"/>
        <v>34767.78398</v>
      </c>
      <c r="X6616" s="1">
        <f t="shared" si="4"/>
        <v>0.5439535819</v>
      </c>
      <c r="Y6616" s="1">
        <f t="shared" si="5"/>
        <v>0.7266127332</v>
      </c>
      <c r="Z6616" s="1">
        <f t="shared" si="6"/>
        <v>0.4520516568</v>
      </c>
      <c r="AA6616" s="5">
        <f t="shared" si="7"/>
        <v>0.3479655418</v>
      </c>
      <c r="AB6616" s="1">
        <f t="shared" si="8"/>
        <v>3000.403286</v>
      </c>
      <c r="AC6616" s="1">
        <f t="shared" si="9"/>
        <v>120654.3829</v>
      </c>
      <c r="AD6616" s="5">
        <f t="shared" si="10"/>
        <v>67179.19639</v>
      </c>
      <c r="AE6616" s="5">
        <f t="shared" si="11"/>
        <v>73928.27248</v>
      </c>
      <c r="AF6616" s="5">
        <f t="shared" si="12"/>
        <v>176257.576</v>
      </c>
      <c r="AG6616" s="5">
        <f t="shared" si="13"/>
        <v>91086.47259</v>
      </c>
      <c r="AH6616" s="5">
        <f t="shared" si="14"/>
        <v>2484.700454</v>
      </c>
      <c r="AI6616" s="5">
        <f t="shared" si="15"/>
        <v>85171.10345</v>
      </c>
      <c r="AJ6616" s="1">
        <f t="shared" si="16"/>
        <v>570514100.4</v>
      </c>
      <c r="AK6616" s="1">
        <f t="shared" si="17"/>
        <v>44243.04146</v>
      </c>
      <c r="AL6616" s="1" t="s">
        <v>20</v>
      </c>
      <c r="AM6616" s="5">
        <f t="shared" si="18"/>
        <v>0.6263433902</v>
      </c>
      <c r="AN6616" s="5">
        <f t="shared" si="19"/>
        <v>0.8492422224</v>
      </c>
      <c r="AO6616" s="5">
        <f t="shared" si="20"/>
        <v>0.7717130149</v>
      </c>
      <c r="AP6616" s="5">
        <f t="shared" si="21"/>
        <v>0.3236820301</v>
      </c>
      <c r="AQ6616" s="1">
        <f t="shared" si="22"/>
        <v>1.289500183</v>
      </c>
      <c r="AR6616" s="1">
        <f t="shared" si="23"/>
        <v>0.274361741</v>
      </c>
      <c r="AT6616" s="1">
        <v>0.147508582255103</v>
      </c>
      <c r="AU6616" s="1">
        <f t="shared" si="24"/>
        <v>0.000002585537889</v>
      </c>
      <c r="AV6616" s="1">
        <f t="shared" si="25"/>
        <v>386766.7167</v>
      </c>
    </row>
    <row r="6617" ht="12.75" customHeight="1">
      <c r="A6617" s="4" t="s">
        <v>13282</v>
      </c>
      <c r="B6617" s="1" t="s">
        <v>13283</v>
      </c>
      <c r="C6617" s="2">
        <v>2.83985978818508E-9</v>
      </c>
      <c r="D6617" s="2">
        <v>-1.83999678408706E-9</v>
      </c>
      <c r="E6617" s="2">
        <v>-6.31048360432596E-10</v>
      </c>
      <c r="F6617" s="2">
        <v>3.4526236726906E-9</v>
      </c>
      <c r="G6617" s="1">
        <v>5548670.77369713</v>
      </c>
      <c r="H6617" s="1">
        <v>-356085.698947593</v>
      </c>
      <c r="I6617" s="1">
        <v>1619.67310571206</v>
      </c>
      <c r="J6617" s="1">
        <v>-6028.75461221326</v>
      </c>
      <c r="K6617" s="1">
        <v>356144.854923317</v>
      </c>
      <c r="L6617" s="1">
        <v>25149.2152628692</v>
      </c>
      <c r="M6617" s="1">
        <v>29810.3653795735</v>
      </c>
      <c r="N6617" s="1">
        <v>22450.5772164722</v>
      </c>
      <c r="O6617" s="1">
        <v>4627060.22716393</v>
      </c>
      <c r="P6617" s="1">
        <v>323509.574882912</v>
      </c>
      <c r="Q6617" s="1">
        <v>128324.024847078</v>
      </c>
      <c r="S6617" s="5">
        <f t="shared" ref="S6617:U6617" si="6639">($AY$3*M6617^2)/(2*$AY$6)</f>
        <v>53826.65231</v>
      </c>
      <c r="T6617" s="5">
        <f t="shared" si="6639"/>
        <v>30529.36666</v>
      </c>
      <c r="U6617" s="5">
        <f t="shared" si="6639"/>
        <v>1296800224</v>
      </c>
      <c r="V6617" s="1" t="s">
        <v>20</v>
      </c>
      <c r="W6617" s="2">
        <f t="shared" si="3"/>
        <v>31970.82087</v>
      </c>
      <c r="X6617" s="1">
        <f t="shared" si="4"/>
        <v>0.6187871724</v>
      </c>
      <c r="Y6617" s="1">
        <f t="shared" si="5"/>
        <v>0.86941479</v>
      </c>
      <c r="Z6617" s="1">
        <f t="shared" si="6"/>
        <v>0.4931141314</v>
      </c>
      <c r="AA6617" s="5">
        <f t="shared" si="7"/>
        <v>0.3307302193</v>
      </c>
      <c r="AB6617" s="1">
        <f t="shared" si="8"/>
        <v>3101.276554</v>
      </c>
      <c r="AC6617" s="1">
        <f t="shared" si="9"/>
        <v>121352.7866</v>
      </c>
      <c r="AD6617" s="5">
        <f t="shared" si="10"/>
        <v>67881.84419</v>
      </c>
      <c r="AE6617" s="5">
        <f t="shared" si="11"/>
        <v>74112.92195</v>
      </c>
      <c r="AF6617" s="5">
        <f t="shared" si="12"/>
        <v>176429.4642</v>
      </c>
      <c r="AG6617" s="5">
        <f t="shared" si="13"/>
        <v>86294.47313</v>
      </c>
      <c r="AH6617" s="5">
        <f t="shared" si="14"/>
        <v>2470.400626</v>
      </c>
      <c r="AI6617" s="5">
        <f t="shared" si="15"/>
        <v>90134.99111</v>
      </c>
      <c r="AJ6617" s="1">
        <f t="shared" si="16"/>
        <v>566822141.2</v>
      </c>
      <c r="AK6617" s="1">
        <f t="shared" si="17"/>
        <v>44146.7892</v>
      </c>
      <c r="AL6617" s="1" t="s">
        <v>20</v>
      </c>
      <c r="AM6617" s="5">
        <f t="shared" si="18"/>
        <v>0.6568464012</v>
      </c>
      <c r="AN6617" s="5">
        <f t="shared" si="19"/>
        <v>0.8350128786</v>
      </c>
      <c r="AO6617" s="5">
        <f t="shared" si="20"/>
        <v>0.7648087894</v>
      </c>
      <c r="AP6617" s="5">
        <f t="shared" si="21"/>
        <v>0.3212740817</v>
      </c>
      <c r="AQ6617" s="1">
        <f t="shared" si="22"/>
        <v>1.283948734</v>
      </c>
      <c r="AR6617" s="1">
        <f t="shared" si="23"/>
        <v>0.2731805818</v>
      </c>
      <c r="AT6617" s="1">
        <v>0.551918572061182</v>
      </c>
      <c r="AU6617" s="1">
        <f t="shared" si="24"/>
        <v>0.000009737067979</v>
      </c>
      <c r="AV6617" s="1">
        <f t="shared" si="25"/>
        <v>102700.3203</v>
      </c>
    </row>
    <row r="6618" ht="12.75" customHeight="1">
      <c r="A6618" s="4" t="s">
        <v>13284</v>
      </c>
      <c r="B6618" s="1" t="s">
        <v>13285</v>
      </c>
      <c r="C6618" s="2">
        <v>-1.24732192458534E-9</v>
      </c>
      <c r="D6618" s="2">
        <v>-2.2523062801222E-9</v>
      </c>
      <c r="E6618" s="2">
        <v>1.70706914447669E-9</v>
      </c>
      <c r="F6618" s="2">
        <v>3.14505413851955E-9</v>
      </c>
      <c r="G6618" s="1">
        <v>5830680.0247778</v>
      </c>
      <c r="H6618" s="1">
        <v>-342214.593312826</v>
      </c>
      <c r="I6618" s="1">
        <v>-140.681569375683</v>
      </c>
      <c r="J6618" s="1">
        <v>-8228.41183986219</v>
      </c>
      <c r="K6618" s="1">
        <v>342343.463475055</v>
      </c>
      <c r="L6618" s="1">
        <v>25875.1981028885</v>
      </c>
      <c r="M6618" s="1">
        <v>29489.0477453534</v>
      </c>
      <c r="N6618" s="1">
        <v>23854.1088472271</v>
      </c>
      <c r="O6618" s="1">
        <v>5189632.23223159</v>
      </c>
      <c r="P6618" s="1">
        <v>311818.410078938</v>
      </c>
      <c r="Q6618" s="1">
        <v>129670.040080406</v>
      </c>
      <c r="S6618" s="5">
        <f t="shared" ref="S6618:U6618" si="6640">($AY$3*M6618^2)/(2*$AY$6)</f>
        <v>52672.54092</v>
      </c>
      <c r="T6618" s="5">
        <f t="shared" si="6640"/>
        <v>34465.86362</v>
      </c>
      <c r="U6618" s="5">
        <f t="shared" si="6640"/>
        <v>1631307889</v>
      </c>
      <c r="V6618" s="1" t="s">
        <v>20</v>
      </c>
      <c r="W6618" s="2">
        <f t="shared" si="3"/>
        <v>28409.75857</v>
      </c>
      <c r="X6618" s="1">
        <f t="shared" si="4"/>
        <v>0.8295303514</v>
      </c>
      <c r="Y6618" s="1">
        <f t="shared" si="5"/>
        <v>1.077423419</v>
      </c>
      <c r="Z6618" s="1">
        <f t="shared" si="6"/>
        <v>0.7050035554</v>
      </c>
      <c r="AA6618" s="5">
        <f t="shared" si="7"/>
        <v>0.301267831</v>
      </c>
      <c r="AB6618" s="1">
        <f t="shared" si="8"/>
        <v>3179.110488</v>
      </c>
      <c r="AC6618" s="1">
        <f t="shared" si="9"/>
        <v>128518.4468</v>
      </c>
      <c r="AD6618" s="5">
        <f t="shared" si="10"/>
        <v>79179.0772</v>
      </c>
      <c r="AE6618" s="5">
        <f t="shared" si="11"/>
        <v>87846.22959</v>
      </c>
      <c r="AF6618" s="5">
        <f t="shared" si="12"/>
        <v>184818.0888</v>
      </c>
      <c r="AG6618" s="5">
        <f t="shared" si="13"/>
        <v>86934.92734</v>
      </c>
      <c r="AH6618" s="5">
        <f t="shared" si="14"/>
        <v>2332.661244</v>
      </c>
      <c r="AI6618" s="5">
        <f t="shared" si="15"/>
        <v>97883.16147</v>
      </c>
      <c r="AJ6618" s="1">
        <f t="shared" si="16"/>
        <v>544856544.5</v>
      </c>
      <c r="AK6618" s="1">
        <f t="shared" si="17"/>
        <v>46209.49937</v>
      </c>
      <c r="AL6618" s="1" t="s">
        <v>20</v>
      </c>
      <c r="AM6618" s="5">
        <f t="shared" si="18"/>
        <v>0.6267406681</v>
      </c>
      <c r="AN6618" s="5">
        <f t="shared" si="19"/>
        <v>0.6881319709</v>
      </c>
      <c r="AO6618" s="5">
        <f t="shared" si="20"/>
        <v>0.6202389642</v>
      </c>
      <c r="AP6618" s="5">
        <f t="shared" si="21"/>
        <v>0.2948069358</v>
      </c>
      <c r="AQ6618" s="1">
        <f t="shared" si="22"/>
        <v>1.17910073</v>
      </c>
      <c r="AR6618" s="1">
        <f t="shared" si="23"/>
        <v>0.2508724958</v>
      </c>
      <c r="AT6618" s="1">
        <v>0.618781752567384</v>
      </c>
      <c r="AU6618" s="1">
        <f t="shared" si="24"/>
        <v>0.00001135678297</v>
      </c>
      <c r="AV6618" s="1">
        <f t="shared" si="25"/>
        <v>88053.1047</v>
      </c>
    </row>
    <row r="6619" ht="12.75" customHeight="1">
      <c r="A6619" s="4" t="s">
        <v>13286</v>
      </c>
      <c r="B6619" s="1" t="s">
        <v>13287</v>
      </c>
      <c r="C6619" s="2">
        <v>-1.61300632978918E-9</v>
      </c>
      <c r="D6619" s="2">
        <v>-1.66152045239243E-9</v>
      </c>
      <c r="E6619" s="2">
        <v>2.76227458714889E-9</v>
      </c>
      <c r="F6619" s="2">
        <v>3.62681030505519E-9</v>
      </c>
      <c r="G6619" s="1">
        <v>6590108.49464813</v>
      </c>
      <c r="H6619" s="1">
        <v>-347686.540783067</v>
      </c>
      <c r="I6619" s="1">
        <v>-8585.66221271899</v>
      </c>
      <c r="J6619" s="1">
        <v>-988.731049284708</v>
      </c>
      <c r="K6619" s="1">
        <v>347800.35435086</v>
      </c>
      <c r="L6619" s="1">
        <v>22945.1534835316</v>
      </c>
      <c r="M6619" s="1">
        <v>22618.8730488801</v>
      </c>
      <c r="N6619" s="1">
        <v>23103.9719530203</v>
      </c>
      <c r="O6619" s="1">
        <v>5779239.74499971</v>
      </c>
      <c r="P6619" s="1">
        <v>313410.837168482</v>
      </c>
      <c r="Q6619" s="1">
        <v>127886.253581015</v>
      </c>
      <c r="S6619" s="5">
        <f t="shared" ref="S6619:U6619" si="6641">($AY$3*M6619^2)/(2*$AY$6)</f>
        <v>30988.79565</v>
      </c>
      <c r="T6619" s="5">
        <f t="shared" si="6641"/>
        <v>32332.2605</v>
      </c>
      <c r="U6619" s="5">
        <f t="shared" si="6641"/>
        <v>2023038715</v>
      </c>
      <c r="V6619" s="1" t="s">
        <v>20</v>
      </c>
      <c r="W6619" s="2">
        <f t="shared" si="3"/>
        <v>30816.09331</v>
      </c>
      <c r="X6619" s="1">
        <f t="shared" si="4"/>
        <v>0.5544045337</v>
      </c>
      <c r="Y6619" s="1">
        <f t="shared" si="5"/>
        <v>0.5387493573</v>
      </c>
      <c r="Z6619" s="1">
        <f t="shared" si="6"/>
        <v>0.5621058903</v>
      </c>
      <c r="AA6619" s="5">
        <f t="shared" si="7"/>
        <v>0.3474157283</v>
      </c>
      <c r="AB6619" s="1">
        <f t="shared" si="8"/>
        <v>3379.810101</v>
      </c>
      <c r="AC6619" s="1">
        <f t="shared" si="9"/>
        <v>135622.7458</v>
      </c>
      <c r="AD6619" s="5">
        <f t="shared" si="10"/>
        <v>66502.37762</v>
      </c>
      <c r="AE6619" s="5">
        <f t="shared" si="11"/>
        <v>95528.23601</v>
      </c>
      <c r="AF6619" s="5">
        <f t="shared" si="12"/>
        <v>154420.9442</v>
      </c>
      <c r="AG6619" s="5">
        <f t="shared" si="13"/>
        <v>89314.87322</v>
      </c>
      <c r="AH6619" s="5">
        <f t="shared" si="14"/>
        <v>2210.46992</v>
      </c>
      <c r="AI6619" s="5">
        <f t="shared" si="15"/>
        <v>65106.07094</v>
      </c>
      <c r="AJ6619" s="1">
        <f t="shared" si="16"/>
        <v>553541456</v>
      </c>
      <c r="AK6619" s="1">
        <f t="shared" si="17"/>
        <v>46912.72115</v>
      </c>
      <c r="AL6619" s="1" t="s">
        <v>20</v>
      </c>
      <c r="AM6619" s="5">
        <f t="shared" si="18"/>
        <v>0.6197640282</v>
      </c>
      <c r="AN6619" s="5">
        <f t="shared" si="19"/>
        <v>0.8323634069</v>
      </c>
      <c r="AO6619" s="5">
        <f t="shared" si="20"/>
        <v>0.5794532373</v>
      </c>
      <c r="AP6619" s="5">
        <f t="shared" si="21"/>
        <v>0.3584626807</v>
      </c>
      <c r="AQ6619" s="1">
        <f t="shared" si="22"/>
        <v>1.179938922</v>
      </c>
      <c r="AR6619" s="1">
        <f t="shared" si="23"/>
        <v>0.2510508344</v>
      </c>
      <c r="AT6619" s="1">
        <v>0.173868493141994</v>
      </c>
      <c r="AU6619" s="1">
        <f t="shared" si="24"/>
        <v>0.000003141020266</v>
      </c>
      <c r="AV6619" s="1">
        <f t="shared" si="25"/>
        <v>318367.8918</v>
      </c>
    </row>
    <row r="6620" ht="12.75" customHeight="1">
      <c r="A6620" s="4" t="s">
        <v>13288</v>
      </c>
      <c r="B6620" s="1" t="s">
        <v>13289</v>
      </c>
      <c r="C6620" s="2">
        <v>-6.0326372071694E-10</v>
      </c>
      <c r="D6620" s="2">
        <v>-2.95965090692593E-9</v>
      </c>
      <c r="E6620" s="2">
        <v>1.57834363524981E-9</v>
      </c>
      <c r="F6620" s="2">
        <v>3.44867244569817E-9</v>
      </c>
      <c r="G6620" s="1">
        <v>7538927.71354951</v>
      </c>
      <c r="H6620" s="1">
        <v>-335178.176996653</v>
      </c>
      <c r="I6620" s="1">
        <v>-8387.91213115111</v>
      </c>
      <c r="J6620" s="1">
        <v>-1587.79657378068</v>
      </c>
      <c r="K6620" s="1">
        <v>335287.699017591</v>
      </c>
      <c r="L6620" s="1">
        <v>25439.8706439469</v>
      </c>
      <c r="M6620" s="1">
        <v>28327.9741198798</v>
      </c>
      <c r="N6620" s="1">
        <v>23842.2807619191</v>
      </c>
      <c r="O6620" s="1">
        <v>6025742.28441733</v>
      </c>
      <c r="P6620" s="1">
        <v>308614.050707032</v>
      </c>
      <c r="Q6620" s="1">
        <v>121574.00180929</v>
      </c>
      <c r="S6620" s="5">
        <f t="shared" ref="S6620:U6620" si="6642">($AY$3*M6620^2)/(2*$AY$6)</f>
        <v>48606.4391</v>
      </c>
      <c r="T6620" s="5">
        <f t="shared" si="6642"/>
        <v>34431.69222</v>
      </c>
      <c r="U6620" s="5">
        <f t="shared" si="6642"/>
        <v>2199296984</v>
      </c>
      <c r="V6620" s="1" t="s">
        <v>20</v>
      </c>
      <c r="W6620" s="2">
        <f t="shared" si="3"/>
        <v>27396.56911</v>
      </c>
      <c r="X6620" s="1">
        <f t="shared" si="4"/>
        <v>0.8622584097</v>
      </c>
      <c r="Y6620" s="1">
        <f t="shared" si="5"/>
        <v>1.069150086</v>
      </c>
      <c r="Z6620" s="1">
        <f t="shared" si="6"/>
        <v>0.7573615223</v>
      </c>
      <c r="AA6620" s="5">
        <f t="shared" si="7"/>
        <v>0.3303517274</v>
      </c>
      <c r="AB6620" s="1">
        <f t="shared" si="8"/>
        <v>3614.937616</v>
      </c>
      <c r="AC6620" s="1">
        <f t="shared" si="9"/>
        <v>138484.9103</v>
      </c>
      <c r="AD6620" s="5">
        <f t="shared" si="10"/>
        <v>72172.41136</v>
      </c>
      <c r="AE6620" s="5">
        <f t="shared" si="11"/>
        <v>80710.43188</v>
      </c>
      <c r="AF6620" s="5">
        <f t="shared" si="12"/>
        <v>163474.4753</v>
      </c>
      <c r="AG6620" s="5">
        <f t="shared" si="13"/>
        <v>77723.52633</v>
      </c>
      <c r="AH6620" s="5">
        <f t="shared" si="14"/>
        <v>2164.784592</v>
      </c>
      <c r="AI6620" s="5">
        <f t="shared" si="15"/>
        <v>85750.94897</v>
      </c>
      <c r="AJ6620" s="1">
        <f t="shared" si="16"/>
        <v>533626946.6</v>
      </c>
      <c r="AK6620" s="1">
        <f t="shared" si="17"/>
        <v>42949.41406</v>
      </c>
      <c r="AL6620" s="1" t="s">
        <v>20</v>
      </c>
      <c r="AM6620" s="5">
        <f t="shared" si="18"/>
        <v>0.6865706843</v>
      </c>
      <c r="AN6620" s="5">
        <f t="shared" si="19"/>
        <v>0.7393780207</v>
      </c>
      <c r="AO6620" s="5">
        <f t="shared" si="20"/>
        <v>0.6611622985</v>
      </c>
      <c r="AP6620" s="5">
        <f t="shared" si="21"/>
        <v>0.3264282975</v>
      </c>
      <c r="AQ6620" s="1">
        <f t="shared" si="22"/>
        <v>1.242454544</v>
      </c>
      <c r="AR6620" s="1">
        <f t="shared" si="23"/>
        <v>0.2643520306</v>
      </c>
      <c r="AT6620" s="1">
        <v>0.329820063347404</v>
      </c>
      <c r="AU6620" s="1">
        <f t="shared" si="24"/>
        <v>0.000006180723546</v>
      </c>
      <c r="AV6620" s="1">
        <f t="shared" si="25"/>
        <v>161793.3552</v>
      </c>
    </row>
    <row r="6621" ht="12.75" customHeight="1">
      <c r="A6621" s="4" t="s">
        <v>13290</v>
      </c>
      <c r="B6621" s="1" t="s">
        <v>13291</v>
      </c>
      <c r="C6621" s="2">
        <v>1.89514215332441E-9</v>
      </c>
      <c r="D6621" s="2">
        <v>-3.60118687953208E-9</v>
      </c>
      <c r="E6621" s="2">
        <v>-2.12106786891921E-10</v>
      </c>
      <c r="F6621" s="2">
        <v>4.0848146831775E-9</v>
      </c>
      <c r="G6621" s="1">
        <v>6833887.89838739</v>
      </c>
      <c r="H6621" s="1">
        <v>-340917.532215688</v>
      </c>
      <c r="I6621" s="1">
        <v>-6071.02009187305</v>
      </c>
      <c r="J6621" s="1">
        <v>-4056.43951603851</v>
      </c>
      <c r="K6621" s="1">
        <v>340996.475195019</v>
      </c>
      <c r="L6621" s="1">
        <v>22357.0987765939</v>
      </c>
      <c r="M6621" s="1">
        <v>26325.4552001424</v>
      </c>
      <c r="N6621" s="1">
        <v>20075.4061458154</v>
      </c>
      <c r="O6621" s="1">
        <v>5292403.71712406</v>
      </c>
      <c r="P6621" s="1">
        <v>311904.207327461</v>
      </c>
      <c r="Q6621" s="1">
        <v>122781.066982867</v>
      </c>
      <c r="S6621" s="5">
        <f t="shared" ref="S6621:U6621" si="6643">($AY$3*M6621^2)/(2*$AY$6)</f>
        <v>41977.3048</v>
      </c>
      <c r="T6621" s="5">
        <f t="shared" si="6643"/>
        <v>24411.33061</v>
      </c>
      <c r="U6621" s="5">
        <f t="shared" si="6643"/>
        <v>1696557969</v>
      </c>
      <c r="V6621" s="1" t="s">
        <v>20</v>
      </c>
      <c r="W6621" s="2">
        <f t="shared" si="3"/>
        <v>34082.97179</v>
      </c>
      <c r="X6621" s="1">
        <f t="shared" si="4"/>
        <v>0.4302847765</v>
      </c>
      <c r="Y6621" s="1">
        <f t="shared" si="5"/>
        <v>0.5965912352</v>
      </c>
      <c r="Z6621" s="1">
        <f t="shared" si="6"/>
        <v>0.3469395176</v>
      </c>
      <c r="AA6621" s="5">
        <f t="shared" si="7"/>
        <v>0.3912884184</v>
      </c>
      <c r="AB6621" s="1">
        <f t="shared" si="8"/>
        <v>3441.754925</v>
      </c>
      <c r="AC6621" s="1">
        <f t="shared" si="9"/>
        <v>129784.7486</v>
      </c>
      <c r="AD6621" s="5">
        <f t="shared" si="10"/>
        <v>51305.9043</v>
      </c>
      <c r="AE6621" s="5">
        <f t="shared" si="11"/>
        <v>62045.56949</v>
      </c>
      <c r="AF6621" s="5">
        <f t="shared" si="12"/>
        <v>145493.7772</v>
      </c>
      <c r="AG6621" s="5">
        <f t="shared" si="13"/>
        <v>78214.87512</v>
      </c>
      <c r="AH6621" s="5">
        <f t="shared" si="14"/>
        <v>2309.901612</v>
      </c>
      <c r="AI6621" s="5">
        <f t="shared" si="15"/>
        <v>67278.90212</v>
      </c>
      <c r="AJ6621" s="1">
        <f t="shared" si="16"/>
        <v>542712746</v>
      </c>
      <c r="AK6621" s="1">
        <f t="shared" si="17"/>
        <v>39403.23642</v>
      </c>
      <c r="AL6621" s="1" t="s">
        <v>20</v>
      </c>
      <c r="AM6621" s="5">
        <f t="shared" si="18"/>
        <v>0.6938740811</v>
      </c>
      <c r="AN6621" s="5">
        <f t="shared" si="19"/>
        <v>1.057797837</v>
      </c>
      <c r="AO6621" s="5">
        <f t="shared" si="20"/>
        <v>0.8747002414</v>
      </c>
      <c r="AP6621" s="5">
        <f t="shared" si="21"/>
        <v>0.373014404</v>
      </c>
      <c r="AQ6621" s="1">
        <f t="shared" si="22"/>
        <v>1.37733038</v>
      </c>
      <c r="AR6621" s="1">
        <f t="shared" si="23"/>
        <v>0.2930490171</v>
      </c>
      <c r="AT6621" s="1">
        <v>0.237686004519437</v>
      </c>
      <c r="AU6621" s="1">
        <f t="shared" si="24"/>
        <v>0.000004379591345</v>
      </c>
      <c r="AV6621" s="1">
        <f t="shared" si="25"/>
        <v>228331.8057</v>
      </c>
    </row>
    <row r="6622" ht="12.75" customHeight="1">
      <c r="A6622" s="4" t="s">
        <v>13292</v>
      </c>
      <c r="B6622" s="1" t="s">
        <v>13293</v>
      </c>
      <c r="C6622" s="2">
        <v>3.22453706324275E-9</v>
      </c>
      <c r="D6622" s="2">
        <v>-2.5526533363746E-9</v>
      </c>
      <c r="E6622" s="2">
        <v>2.22147037839045E-10</v>
      </c>
      <c r="F6622" s="2">
        <v>4.12452830708663E-9</v>
      </c>
      <c r="G6622" s="1">
        <v>6257288.6936412</v>
      </c>
      <c r="H6622" s="1">
        <v>-338569.066879931</v>
      </c>
      <c r="I6622" s="1">
        <v>-7398.36561441159</v>
      </c>
      <c r="J6622" s="1">
        <v>-455.383414604619</v>
      </c>
      <c r="K6622" s="1">
        <v>338650.879092493</v>
      </c>
      <c r="L6622" s="1">
        <v>21858.307892541</v>
      </c>
      <c r="M6622" s="1">
        <v>26431.6470670493</v>
      </c>
      <c r="N6622" s="1">
        <v>19149.2335436342</v>
      </c>
      <c r="O6622" s="1">
        <v>4845209.79490524</v>
      </c>
      <c r="P6622" s="1">
        <v>306819.31425974</v>
      </c>
      <c r="Q6622" s="1">
        <v>124782.301458586</v>
      </c>
      <c r="S6622" s="5">
        <f t="shared" ref="S6622:U6622" si="6644">($AY$3*M6622^2)/(2*$AY$6)</f>
        <v>42316.64473</v>
      </c>
      <c r="T6622" s="5">
        <f t="shared" si="6644"/>
        <v>22210.86966</v>
      </c>
      <c r="U6622" s="5">
        <f t="shared" si="6644"/>
        <v>1421961850</v>
      </c>
      <c r="V6622" s="1" t="s">
        <v>20</v>
      </c>
      <c r="W6622" s="2">
        <f t="shared" si="3"/>
        <v>35965.01237</v>
      </c>
      <c r="X6622" s="1">
        <f t="shared" si="4"/>
        <v>0.3693793817</v>
      </c>
      <c r="Y6622" s="1">
        <f t="shared" si="5"/>
        <v>0.540117222</v>
      </c>
      <c r="Z6622" s="1">
        <f t="shared" si="6"/>
        <v>0.2834930155</v>
      </c>
      <c r="AA6622" s="5">
        <f t="shared" si="7"/>
        <v>0.3950926255</v>
      </c>
      <c r="AB6622" s="1">
        <f t="shared" si="8"/>
        <v>3293.359296</v>
      </c>
      <c r="AC6622" s="1">
        <f t="shared" si="9"/>
        <v>124180.519</v>
      </c>
      <c r="AD6622" s="5">
        <f t="shared" si="10"/>
        <v>48467.70683</v>
      </c>
      <c r="AE6622" s="5">
        <f t="shared" si="11"/>
        <v>58851.61125</v>
      </c>
      <c r="AF6622" s="5">
        <f t="shared" si="12"/>
        <v>146647.2038</v>
      </c>
      <c r="AG6622" s="5">
        <f t="shared" si="13"/>
        <v>79747.32923</v>
      </c>
      <c r="AH6622" s="5">
        <f t="shared" si="14"/>
        <v>2414.14678</v>
      </c>
      <c r="AI6622" s="5">
        <f t="shared" si="15"/>
        <v>66899.87452</v>
      </c>
      <c r="AJ6622" s="1">
        <f t="shared" si="16"/>
        <v>538979613.9</v>
      </c>
      <c r="AK6622" s="1">
        <f t="shared" si="17"/>
        <v>39220.92467</v>
      </c>
      <c r="AL6622" s="1" t="s">
        <v>20</v>
      </c>
      <c r="AM6622" s="5">
        <f t="shared" si="18"/>
        <v>0.6758591405</v>
      </c>
      <c r="AN6622" s="5">
        <f t="shared" si="19"/>
        <v>1.112038611</v>
      </c>
      <c r="AO6622" s="5">
        <f t="shared" si="20"/>
        <v>0.9158281353</v>
      </c>
      <c r="AP6622" s="5">
        <f t="shared" si="21"/>
        <v>0.3675348729</v>
      </c>
      <c r="AQ6622" s="1">
        <f t="shared" si="22"/>
        <v>1.374214449</v>
      </c>
      <c r="AR6622" s="1">
        <f t="shared" si="23"/>
        <v>0.292386053</v>
      </c>
      <c r="AT6622" s="1">
        <v>0.48514696419238</v>
      </c>
      <c r="AU6622" s="1">
        <f t="shared" si="24"/>
        <v>0.000009001211765</v>
      </c>
      <c r="AV6622" s="1">
        <f t="shared" si="25"/>
        <v>111096.1531</v>
      </c>
    </row>
    <row r="6623" ht="12.75" customHeight="1">
      <c r="A6623" s="4" t="s">
        <v>13294</v>
      </c>
      <c r="B6623" s="1" t="s">
        <v>13295</v>
      </c>
      <c r="C6623" s="2">
        <v>3.81507544876506E-9</v>
      </c>
      <c r="D6623" s="2">
        <v>-1.46389451583423E-9</v>
      </c>
      <c r="E6623" s="2">
        <v>-1.61850213791183E-9</v>
      </c>
      <c r="F6623" s="2">
        <v>4.3971513246026E-9</v>
      </c>
      <c r="G6623" s="1">
        <v>5531531.21861348</v>
      </c>
      <c r="H6623" s="1">
        <v>-326893.729395076</v>
      </c>
      <c r="I6623" s="1">
        <v>-7925.94499005585</v>
      </c>
      <c r="J6623" s="1">
        <v>-6819.41123498421</v>
      </c>
      <c r="K6623" s="1">
        <v>327061.049137868</v>
      </c>
      <c r="L6623" s="1">
        <v>18541.3235713031</v>
      </c>
      <c r="M6623" s="1">
        <v>18328.685306479</v>
      </c>
      <c r="N6623" s="1">
        <v>18644.8961333457</v>
      </c>
      <c r="O6623" s="1">
        <v>4511011.70724057</v>
      </c>
      <c r="P6623" s="1">
        <v>303910.812463785</v>
      </c>
      <c r="Q6623" s="1">
        <v>125984.269992685</v>
      </c>
      <c r="S6623" s="5">
        <f t="shared" ref="S6623:U6623" si="6645">($AY$3*M6623^2)/(2*$AY$6)</f>
        <v>20348.17206</v>
      </c>
      <c r="T6623" s="5">
        <f t="shared" si="6645"/>
        <v>21056.33147</v>
      </c>
      <c r="U6623" s="5">
        <f t="shared" si="6645"/>
        <v>1232567410</v>
      </c>
      <c r="V6623" s="1" t="s">
        <v>20</v>
      </c>
      <c r="W6623" s="2">
        <f t="shared" si="3"/>
        <v>40780.0496</v>
      </c>
      <c r="X6623" s="1">
        <f t="shared" si="4"/>
        <v>0.2067216519</v>
      </c>
      <c r="Y6623" s="1">
        <f t="shared" si="5"/>
        <v>0.2020073307</v>
      </c>
      <c r="Z6623" s="1">
        <f t="shared" si="6"/>
        <v>0.2090376129</v>
      </c>
      <c r="AA6623" s="5">
        <f t="shared" si="7"/>
        <v>0.4212074526</v>
      </c>
      <c r="AB6623" s="1">
        <f t="shared" si="8"/>
        <v>3096.483009</v>
      </c>
      <c r="AC6623" s="1">
        <f t="shared" si="9"/>
        <v>119821.3351</v>
      </c>
      <c r="AD6623" s="5">
        <f t="shared" si="10"/>
        <v>44265.35195</v>
      </c>
      <c r="AE6623" s="5">
        <f t="shared" si="11"/>
        <v>77883.30722</v>
      </c>
      <c r="AF6623" s="5">
        <f t="shared" si="12"/>
        <v>140872.4691</v>
      </c>
      <c r="AG6623" s="5">
        <f t="shared" si="13"/>
        <v>97357.84186</v>
      </c>
      <c r="AH6623" s="5">
        <f t="shared" si="14"/>
        <v>2501.975126</v>
      </c>
      <c r="AI6623" s="5">
        <f t="shared" si="15"/>
        <v>43514.62728</v>
      </c>
      <c r="AJ6623" s="1">
        <f t="shared" si="16"/>
        <v>520533826.6</v>
      </c>
      <c r="AK6623" s="1">
        <f t="shared" si="17"/>
        <v>44959.09964</v>
      </c>
      <c r="AL6623" s="1" t="s">
        <v>20</v>
      </c>
      <c r="AM6623" s="5">
        <f t="shared" si="18"/>
        <v>0.5346603999</v>
      </c>
      <c r="AN6623" s="5">
        <f t="shared" si="19"/>
        <v>1.175939654</v>
      </c>
      <c r="AO6623" s="5">
        <f t="shared" si="20"/>
        <v>0.6683509538</v>
      </c>
      <c r="AP6623" s="5">
        <f t="shared" si="21"/>
        <v>0.3695071364</v>
      </c>
      <c r="AQ6623" s="1">
        <f t="shared" si="22"/>
        <v>1.157794152</v>
      </c>
      <c r="AR6623" s="1">
        <f t="shared" si="23"/>
        <v>0.2463391814</v>
      </c>
      <c r="AT6623" s="1">
        <v>0.485578832899551</v>
      </c>
      <c r="AU6623" s="1">
        <f t="shared" si="24"/>
        <v>0.00000932847796</v>
      </c>
      <c r="AV6623" s="1">
        <f t="shared" si="25"/>
        <v>107198.6239</v>
      </c>
    </row>
    <row r="6624" ht="12.75" customHeight="1">
      <c r="A6624" s="4" t="s">
        <v>13296</v>
      </c>
      <c r="B6624" s="1" t="s">
        <v>13297</v>
      </c>
      <c r="C6624" s="2">
        <v>3.32565876967212E-9</v>
      </c>
      <c r="D6624" s="2">
        <v>-1.60906092013972E-9</v>
      </c>
      <c r="E6624" s="2">
        <v>3.07983505210093E-10</v>
      </c>
      <c r="F6624" s="2">
        <v>3.71080293718504E-9</v>
      </c>
      <c r="G6624" s="1">
        <v>5863032.66796028</v>
      </c>
      <c r="H6624" s="1">
        <v>-322790.542886428</v>
      </c>
      <c r="I6624" s="1">
        <v>-10138.4161887065</v>
      </c>
      <c r="J6624" s="1">
        <v>-1673.90232860528</v>
      </c>
      <c r="K6624" s="1">
        <v>322955.253329456</v>
      </c>
      <c r="L6624" s="1">
        <v>19952.4117274558</v>
      </c>
      <c r="M6624" s="1">
        <v>20691.1007274595</v>
      </c>
      <c r="N6624" s="1">
        <v>19570.4305356989</v>
      </c>
      <c r="O6624" s="1">
        <v>4793598.45200826</v>
      </c>
      <c r="P6624" s="1">
        <v>244481.631238501</v>
      </c>
      <c r="Q6624" s="1">
        <v>134250.523816385</v>
      </c>
      <c r="S6624" s="5">
        <f t="shared" ref="S6624:U6624" si="6646">($AY$3*M6624^2)/(2*$AY$6)</f>
        <v>25931.63868</v>
      </c>
      <c r="T6624" s="5">
        <f t="shared" si="6646"/>
        <v>23198.69375</v>
      </c>
      <c r="U6624" s="5">
        <f t="shared" si="6646"/>
        <v>1391829621</v>
      </c>
      <c r="V6624" s="1" t="s">
        <v>20</v>
      </c>
      <c r="W6624" s="2">
        <f t="shared" si="3"/>
        <v>33427.64308</v>
      </c>
      <c r="X6624" s="1">
        <f t="shared" si="4"/>
        <v>0.3562700242</v>
      </c>
      <c r="Y6624" s="1">
        <f t="shared" si="5"/>
        <v>0.3831383962</v>
      </c>
      <c r="Z6624" s="1">
        <f t="shared" si="6"/>
        <v>0.3427592998</v>
      </c>
      <c r="AA6624" s="5">
        <f t="shared" si="7"/>
        <v>0.3554614651</v>
      </c>
      <c r="AB6624" s="1">
        <f t="shared" si="8"/>
        <v>3187.918238</v>
      </c>
      <c r="AC6624" s="1">
        <f t="shared" si="9"/>
        <v>123517.3606</v>
      </c>
      <c r="AD6624" s="5">
        <f t="shared" si="10"/>
        <v>55056.40542</v>
      </c>
      <c r="AE6624" s="5">
        <f t="shared" si="11"/>
        <v>88580.03938</v>
      </c>
      <c r="AF6624" s="5">
        <f t="shared" si="12"/>
        <v>150448.8947</v>
      </c>
      <c r="AG6624" s="5">
        <f t="shared" si="13"/>
        <v>92239.77006</v>
      </c>
      <c r="AH6624" s="5">
        <f t="shared" si="14"/>
        <v>2427.108209</v>
      </c>
      <c r="AI6624" s="5">
        <f t="shared" si="15"/>
        <v>58209.12464</v>
      </c>
      <c r="AJ6624" s="1">
        <f t="shared" si="16"/>
        <v>513999249.6</v>
      </c>
      <c r="AK6624" s="1">
        <f t="shared" si="17"/>
        <v>46901.28311</v>
      </c>
      <c r="AL6624" s="1" t="s">
        <v>20</v>
      </c>
      <c r="AM6624" s="5">
        <f t="shared" si="18"/>
        <v>0.5572425531</v>
      </c>
      <c r="AN6624" s="5">
        <f t="shared" si="19"/>
        <v>0.9335866476</v>
      </c>
      <c r="AO6624" s="5">
        <f t="shared" si="20"/>
        <v>0.5802653208</v>
      </c>
      <c r="AP6624" s="5">
        <f t="shared" si="21"/>
        <v>0.3416437527</v>
      </c>
      <c r="AQ6624" s="1">
        <f t="shared" si="22"/>
        <v>1.095917245</v>
      </c>
      <c r="AR6624" s="1">
        <f t="shared" si="23"/>
        <v>0.2331738819</v>
      </c>
      <c r="AT6624" s="1">
        <v>0.497131391815681</v>
      </c>
      <c r="AU6624" s="1">
        <f t="shared" si="24"/>
        <v>0.000009671831081</v>
      </c>
      <c r="AV6624" s="1">
        <f t="shared" si="25"/>
        <v>103393.0382</v>
      </c>
    </row>
    <row r="6625" ht="12.75" customHeight="1">
      <c r="A6625" s="4" t="s">
        <v>13298</v>
      </c>
      <c r="B6625" s="1" t="s">
        <v>13299</v>
      </c>
      <c r="C6625" s="2">
        <v>3.34826348814812E-9</v>
      </c>
      <c r="D6625" s="2">
        <v>-1.47280771580866E-9</v>
      </c>
      <c r="E6625" s="2">
        <v>4.97664791499098E-11</v>
      </c>
      <c r="F6625" s="2">
        <v>3.66070275515011E-9</v>
      </c>
      <c r="G6625" s="1">
        <v>5901193.69553664</v>
      </c>
      <c r="H6625" s="1">
        <v>-321832.469597224</v>
      </c>
      <c r="I6625" s="1">
        <v>-10465.6667735465</v>
      </c>
      <c r="J6625" s="1">
        <v>-268.31771714666</v>
      </c>
      <c r="K6625" s="1">
        <v>322003.097238736</v>
      </c>
      <c r="L6625" s="1">
        <v>18959.644581452</v>
      </c>
      <c r="M6625" s="1">
        <v>19987.5265492646</v>
      </c>
      <c r="N6625" s="1">
        <v>18410.961934417</v>
      </c>
      <c r="O6625" s="1">
        <v>4899929.52013284</v>
      </c>
      <c r="P6625" s="1">
        <v>235919.40475913</v>
      </c>
      <c r="Q6625" s="1">
        <v>135430.690503041</v>
      </c>
      <c r="S6625" s="5">
        <f t="shared" ref="S6625:U6625" si="6647">($AY$3*M6625^2)/(2*$AY$6)</f>
        <v>24198.07838</v>
      </c>
      <c r="T6625" s="5">
        <f t="shared" si="6647"/>
        <v>20531.26611</v>
      </c>
      <c r="U6625" s="5">
        <f t="shared" si="6647"/>
        <v>1454261271</v>
      </c>
      <c r="V6625" s="1" t="s">
        <v>20</v>
      </c>
      <c r="W6625" s="2">
        <f t="shared" si="3"/>
        <v>32869.53445</v>
      </c>
      <c r="X6625" s="1">
        <f t="shared" si="4"/>
        <v>0.332715687</v>
      </c>
      <c r="Y6625" s="1">
        <f t="shared" si="5"/>
        <v>0.3697694278</v>
      </c>
      <c r="Z6625" s="1">
        <f t="shared" si="6"/>
        <v>0.3137370829</v>
      </c>
      <c r="AA6625" s="5">
        <f t="shared" si="7"/>
        <v>0.3506623194</v>
      </c>
      <c r="AB6625" s="1">
        <f t="shared" si="8"/>
        <v>3198.276097</v>
      </c>
      <c r="AC6625" s="1">
        <f t="shared" si="9"/>
        <v>124879.7711</v>
      </c>
      <c r="AD6625" s="5">
        <f t="shared" si="10"/>
        <v>52503.39405</v>
      </c>
      <c r="AE6625" s="5">
        <f t="shared" si="11"/>
        <v>87829.51569</v>
      </c>
      <c r="AF6625" s="5">
        <f t="shared" si="12"/>
        <v>148022.2716</v>
      </c>
      <c r="AG6625" s="5">
        <f t="shared" si="13"/>
        <v>91022.91513</v>
      </c>
      <c r="AH6625" s="5">
        <f t="shared" si="14"/>
        <v>2400.629001</v>
      </c>
      <c r="AI6625" s="5">
        <f t="shared" si="15"/>
        <v>56999.35648</v>
      </c>
      <c r="AJ6625" s="1">
        <f t="shared" si="16"/>
        <v>512483846.2</v>
      </c>
      <c r="AK6625" s="1">
        <f t="shared" si="17"/>
        <v>46481.75108</v>
      </c>
      <c r="AL6625" s="1" t="s">
        <v>20</v>
      </c>
      <c r="AM6625" s="5">
        <f t="shared" si="18"/>
        <v>0.5630272832</v>
      </c>
      <c r="AN6625" s="5">
        <f t="shared" si="19"/>
        <v>0.9760966037</v>
      </c>
      <c r="AO6625" s="5">
        <f t="shared" si="20"/>
        <v>0.5834984312</v>
      </c>
      <c r="AP6625" s="5">
        <f t="shared" si="21"/>
        <v>0.3462207684</v>
      </c>
      <c r="AQ6625" s="1">
        <f t="shared" si="22"/>
        <v>1.102548493</v>
      </c>
      <c r="AR6625" s="1">
        <f t="shared" si="23"/>
        <v>0.2345847858</v>
      </c>
      <c r="AT6625" s="1">
        <v>0.95586606013355</v>
      </c>
      <c r="AU6625" s="1">
        <f t="shared" si="24"/>
        <v>0.00001865163297</v>
      </c>
      <c r="AV6625" s="1">
        <f t="shared" si="25"/>
        <v>53614.60853</v>
      </c>
    </row>
    <row r="6626" ht="12.75" customHeight="1">
      <c r="A6626" s="4" t="s">
        <v>13300</v>
      </c>
      <c r="B6626" s="1" t="s">
        <v>13301</v>
      </c>
      <c r="C6626" s="2">
        <v>2.66728734166682E-9</v>
      </c>
      <c r="D6626" s="2">
        <v>-3.65177971059532E-9</v>
      </c>
      <c r="E6626" s="2">
        <v>5.88447812569746E-10</v>
      </c>
      <c r="F6626" s="2">
        <v>4.58074066987091E-9</v>
      </c>
      <c r="G6626" s="1">
        <v>1.39918726896601E7</v>
      </c>
      <c r="H6626" s="1">
        <v>-312774.340166604</v>
      </c>
      <c r="I6626" s="1">
        <v>-29064.8026567157</v>
      </c>
      <c r="J6626" s="1">
        <v>-16542.5900226364</v>
      </c>
      <c r="K6626" s="1">
        <v>314559.589880517</v>
      </c>
      <c r="L6626" s="1">
        <v>17744.6977501438</v>
      </c>
      <c r="M6626" s="1">
        <v>17016.0010773749</v>
      </c>
      <c r="N6626" s="1">
        <v>18093.9276375429</v>
      </c>
      <c r="O6626" s="1">
        <v>1.10684218944226E7</v>
      </c>
      <c r="P6626" s="1">
        <v>284419.427372172</v>
      </c>
      <c r="Q6626" s="1">
        <v>117832.939081105</v>
      </c>
      <c r="S6626" s="5">
        <f t="shared" ref="S6626:U6626" si="6648">($AY$3*M6626^2)/(2*$AY$6)</f>
        <v>17537.90772</v>
      </c>
      <c r="T6626" s="5">
        <f t="shared" si="6648"/>
        <v>19830.26282</v>
      </c>
      <c r="U6626" s="5">
        <f t="shared" si="6648"/>
        <v>7420517292</v>
      </c>
      <c r="V6626" s="1" t="s">
        <v>20</v>
      </c>
      <c r="W6626" s="2">
        <f t="shared" si="3"/>
        <v>26711.40948</v>
      </c>
      <c r="X6626" s="1">
        <f t="shared" si="4"/>
        <v>0.4413098313</v>
      </c>
      <c r="Y6626" s="1">
        <f t="shared" si="5"/>
        <v>0.4058087423</v>
      </c>
      <c r="Z6626" s="1">
        <f t="shared" si="6"/>
        <v>0.4588514286</v>
      </c>
      <c r="AA6626" s="5">
        <f t="shared" si="7"/>
        <v>0.4387936567</v>
      </c>
      <c r="AB6626" s="1">
        <f t="shared" si="8"/>
        <v>4924.747176</v>
      </c>
      <c r="AC6626" s="1">
        <f t="shared" si="9"/>
        <v>187689.5226</v>
      </c>
      <c r="AD6626" s="5">
        <f t="shared" si="10"/>
        <v>41235.61807</v>
      </c>
      <c r="AE6626" s="5">
        <f t="shared" si="11"/>
        <v>75579.14515</v>
      </c>
      <c r="AF6626" s="5">
        <f t="shared" si="12"/>
        <v>100851.7599</v>
      </c>
      <c r="AG6626" s="5">
        <f t="shared" si="13"/>
        <v>62072.71011</v>
      </c>
      <c r="AH6626" s="5">
        <f t="shared" si="14"/>
        <v>1597.265505</v>
      </c>
      <c r="AI6626" s="5">
        <f t="shared" si="15"/>
        <v>38779.04983</v>
      </c>
      <c r="AJ6626" s="1">
        <f t="shared" si="16"/>
        <v>500637136.3</v>
      </c>
      <c r="AK6626" s="1">
        <f t="shared" si="17"/>
        <v>36183.90965</v>
      </c>
      <c r="AL6626" s="1" t="s">
        <v>20</v>
      </c>
      <c r="AM6626" s="5">
        <f t="shared" si="18"/>
        <v>0.8065333951</v>
      </c>
      <c r="AN6626" s="5">
        <f t="shared" si="19"/>
        <v>1.21408908</v>
      </c>
      <c r="AO6626" s="5">
        <f t="shared" si="20"/>
        <v>0.6624011627</v>
      </c>
      <c r="AP6626" s="5">
        <f t="shared" si="21"/>
        <v>0.4964089239</v>
      </c>
      <c r="AQ6626" s="1">
        <f t="shared" si="22"/>
        <v>1.383590499</v>
      </c>
      <c r="AR6626" s="1">
        <f t="shared" si="23"/>
        <v>0.2943809573</v>
      </c>
      <c r="AT6626" s="1">
        <v>0.12637222897538</v>
      </c>
      <c r="AU6626" s="1">
        <f t="shared" si="24"/>
        <v>0.000002524228025</v>
      </c>
      <c r="AV6626" s="1">
        <f t="shared" si="25"/>
        <v>396160.7232</v>
      </c>
    </row>
    <row r="6627" ht="12.75" customHeight="1">
      <c r="A6627" s="4" t="s">
        <v>13302</v>
      </c>
      <c r="B6627" s="1" t="s">
        <v>13303</v>
      </c>
      <c r="C6627" s="2">
        <v>3.23235526414183E-9</v>
      </c>
      <c r="D6627" s="2">
        <v>-1.03825974627591E-9</v>
      </c>
      <c r="E6627" s="2">
        <v>-1.01531983836821E-9</v>
      </c>
      <c r="F6627" s="2">
        <v>3.55961728041006E-9</v>
      </c>
      <c r="G6627" s="1">
        <v>1.40220132574838E7</v>
      </c>
      <c r="H6627" s="1">
        <v>-320427.719449943</v>
      </c>
      <c r="I6627" s="1">
        <v>-22786.8092542605</v>
      </c>
      <c r="J6627" s="1">
        <v>-4215.02466783605</v>
      </c>
      <c r="K6627" s="1">
        <v>321265.040752858</v>
      </c>
      <c r="L6627" s="1">
        <v>18483.0923085632</v>
      </c>
      <c r="M6627" s="1">
        <v>18810.562514686</v>
      </c>
      <c r="N6627" s="1">
        <v>18316.0081365256</v>
      </c>
      <c r="O6627" s="1">
        <v>1.05577221360596E7</v>
      </c>
      <c r="P6627" s="1">
        <v>312548.636112829</v>
      </c>
      <c r="Q6627" s="1">
        <v>119010.327826696</v>
      </c>
      <c r="S6627" s="5">
        <f t="shared" ref="S6627:U6627" si="6649">($AY$3*M6627^2)/(2*$AY$6)</f>
        <v>21432.1795</v>
      </c>
      <c r="T6627" s="5">
        <f t="shared" si="6649"/>
        <v>20320.03387</v>
      </c>
      <c r="U6627" s="5">
        <f t="shared" si="6649"/>
        <v>6751545947</v>
      </c>
      <c r="V6627" s="1" t="s">
        <v>20</v>
      </c>
      <c r="W6627" s="2">
        <f t="shared" si="3"/>
        <v>20734.67065</v>
      </c>
      <c r="X6627" s="1">
        <f t="shared" si="4"/>
        <v>0.7946117487</v>
      </c>
      <c r="Y6627" s="1">
        <f t="shared" si="5"/>
        <v>0.823017904</v>
      </c>
      <c r="Z6627" s="1">
        <f t="shared" si="6"/>
        <v>0.7803103593</v>
      </c>
      <c r="AA6627" s="5">
        <f t="shared" si="7"/>
        <v>0.3409792423</v>
      </c>
      <c r="AB6627" s="1">
        <f t="shared" si="8"/>
        <v>4930.04864</v>
      </c>
      <c r="AC6627" s="1">
        <f t="shared" si="9"/>
        <v>183308.3681</v>
      </c>
      <c r="AD6627" s="5">
        <f t="shared" si="10"/>
        <v>53715.90368</v>
      </c>
      <c r="AE6627" s="5">
        <f t="shared" si="11"/>
        <v>89504.94817</v>
      </c>
      <c r="AF6627" s="5">
        <f t="shared" si="12"/>
        <v>115425.7802</v>
      </c>
      <c r="AG6627" s="5">
        <f t="shared" si="13"/>
        <v>60259.48218</v>
      </c>
      <c r="AH6627" s="5">
        <f t="shared" si="14"/>
        <v>1635.440886</v>
      </c>
      <c r="AI6627" s="5">
        <f t="shared" si="15"/>
        <v>55166.29807</v>
      </c>
      <c r="AJ6627" s="1">
        <f t="shared" si="16"/>
        <v>511309192.8</v>
      </c>
      <c r="AK6627" s="1">
        <f t="shared" si="17"/>
        <v>39512.50613</v>
      </c>
      <c r="AL6627" s="1" t="s">
        <v>20</v>
      </c>
      <c r="AM6627" s="5">
        <f t="shared" si="18"/>
        <v>0.8485124237</v>
      </c>
      <c r="AN6627" s="5">
        <f t="shared" si="19"/>
        <v>0.9518767399</v>
      </c>
      <c r="AO6627" s="5">
        <f t="shared" si="20"/>
        <v>0.5712636041</v>
      </c>
      <c r="AP6627" s="5">
        <f t="shared" si="21"/>
        <v>0.4429765965</v>
      </c>
      <c r="AQ6627" s="1">
        <f t="shared" si="22"/>
        <v>1.294043944</v>
      </c>
      <c r="AR6627" s="1">
        <f t="shared" si="23"/>
        <v>0.2753284987</v>
      </c>
      <c r="AT6627" s="1">
        <v>0.237797700338705</v>
      </c>
      <c r="AU6627" s="1">
        <f t="shared" si="24"/>
        <v>0.000004650761295</v>
      </c>
      <c r="AV6627" s="1">
        <f t="shared" si="25"/>
        <v>215018.5608</v>
      </c>
    </row>
    <row r="6628" ht="12.75" customHeight="1">
      <c r="A6628" s="4" t="s">
        <v>13304</v>
      </c>
      <c r="B6628" s="1" t="s">
        <v>13305</v>
      </c>
      <c r="C6628" s="2">
        <v>1.34103649194757E-9</v>
      </c>
      <c r="D6628" s="2">
        <v>-2.06718727128995E-9</v>
      </c>
      <c r="E6628" s="2">
        <v>1.33295588571653E-9</v>
      </c>
      <c r="F6628" s="2">
        <v>2.97734374871066E-9</v>
      </c>
      <c r="G6628" s="1">
        <v>1.3502752363432E7</v>
      </c>
      <c r="H6628" s="1">
        <v>-320476.255445864</v>
      </c>
      <c r="I6628" s="1">
        <v>-25249.2897815458</v>
      </c>
      <c r="J6628" s="1">
        <v>2649.92907569625</v>
      </c>
      <c r="K6628" s="1">
        <v>321482.685399895</v>
      </c>
      <c r="L6628" s="1">
        <v>19276.0717488236</v>
      </c>
      <c r="M6628" s="1">
        <v>20255.1659729627</v>
      </c>
      <c r="N6628" s="1">
        <v>18765.8012615076</v>
      </c>
      <c r="O6628" s="1">
        <v>1.04832068053876E7</v>
      </c>
      <c r="P6628" s="1">
        <v>302575.944477443</v>
      </c>
      <c r="Q6628" s="1">
        <v>119299.947885226</v>
      </c>
      <c r="S6628" s="5">
        <f t="shared" ref="S6628:U6628" si="6650">($AY$3*M6628^2)/(2*$AY$6)</f>
        <v>24850.45726</v>
      </c>
      <c r="T6628" s="5">
        <f t="shared" si="6650"/>
        <v>21330.30165</v>
      </c>
      <c r="U6628" s="5">
        <f t="shared" si="6650"/>
        <v>6656578817</v>
      </c>
      <c r="V6628" s="1" t="s">
        <v>20</v>
      </c>
      <c r="W6628" s="2">
        <f t="shared" si="3"/>
        <v>17673.26743</v>
      </c>
      <c r="X6628" s="1">
        <f t="shared" si="4"/>
        <v>1.189606613</v>
      </c>
      <c r="Y6628" s="1">
        <f t="shared" si="5"/>
        <v>1.313523702</v>
      </c>
      <c r="Z6628" s="1">
        <f t="shared" si="6"/>
        <v>1.1274584</v>
      </c>
      <c r="AA6628" s="5">
        <f t="shared" si="7"/>
        <v>0.2852026877</v>
      </c>
      <c r="AB6628" s="1">
        <f t="shared" si="8"/>
        <v>4837.903137</v>
      </c>
      <c r="AC6628" s="1">
        <f t="shared" si="9"/>
        <v>182660.3367</v>
      </c>
      <c r="AD6628" s="5">
        <f t="shared" si="10"/>
        <v>65798.12208</v>
      </c>
      <c r="AE6628" s="5">
        <f t="shared" si="11"/>
        <v>101941.5977</v>
      </c>
      <c r="AF6628" s="5">
        <f t="shared" si="12"/>
        <v>131347.2611</v>
      </c>
      <c r="AG6628" s="5">
        <f t="shared" si="13"/>
        <v>60327.01181</v>
      </c>
      <c r="AH6628" s="5">
        <f t="shared" si="14"/>
        <v>1641.243005</v>
      </c>
      <c r="AI6628" s="5">
        <f t="shared" si="15"/>
        <v>71020.24927</v>
      </c>
      <c r="AJ6628" s="1">
        <f t="shared" si="16"/>
        <v>511655585</v>
      </c>
      <c r="AK6628" s="1">
        <f t="shared" si="17"/>
        <v>41933.76823</v>
      </c>
      <c r="AL6628" s="1" t="s">
        <v>20</v>
      </c>
      <c r="AM6628" s="5">
        <f t="shared" si="18"/>
        <v>0.8481367959</v>
      </c>
      <c r="AN6628" s="5">
        <f t="shared" si="19"/>
        <v>0.7776142674</v>
      </c>
      <c r="AO6628" s="5">
        <f t="shared" si="20"/>
        <v>0.5019105024</v>
      </c>
      <c r="AP6628" s="5">
        <f t="shared" si="21"/>
        <v>0.3895441601</v>
      </c>
      <c r="AQ6628" s="1">
        <f t="shared" si="22"/>
        <v>1.220151698</v>
      </c>
      <c r="AR6628" s="1">
        <f t="shared" si="23"/>
        <v>0.2596067442</v>
      </c>
      <c r="AT6628" s="1">
        <v>0.484965620320388</v>
      </c>
      <c r="AU6628" s="1">
        <f t="shared" si="24"/>
        <v>0.000009478360728</v>
      </c>
      <c r="AV6628" s="1">
        <f t="shared" si="25"/>
        <v>105503.4756</v>
      </c>
    </row>
    <row r="6629" ht="12.75" customHeight="1">
      <c r="A6629" s="4" t="s">
        <v>13306</v>
      </c>
      <c r="B6629" s="1" t="s">
        <v>13307</v>
      </c>
      <c r="C6629" s="2">
        <v>7.86393748892491E-10</v>
      </c>
      <c r="D6629" s="2">
        <v>-2.80444284129352E-9</v>
      </c>
      <c r="E6629" s="2">
        <v>3.45098116174787E-9</v>
      </c>
      <c r="F6629" s="2">
        <v>4.53117470412343E-9</v>
      </c>
      <c r="G6629" s="1">
        <v>1.06088610898578E7</v>
      </c>
      <c r="H6629" s="1">
        <v>-324957.579369507</v>
      </c>
      <c r="I6629" s="1">
        <v>-17728.721639014</v>
      </c>
      <c r="J6629" s="1">
        <v>-2545.02357006677</v>
      </c>
      <c r="K6629" s="1">
        <v>325453.282943057</v>
      </c>
      <c r="L6629" s="1">
        <v>18857.2712746211</v>
      </c>
      <c r="M6629" s="1">
        <v>20703.0119136401</v>
      </c>
      <c r="N6629" s="1">
        <v>17850.2601814986</v>
      </c>
      <c r="O6629" s="1">
        <v>9125394.61286518</v>
      </c>
      <c r="P6629" s="1">
        <v>305502.168075282</v>
      </c>
      <c r="Q6629" s="1">
        <v>134695.674639124</v>
      </c>
      <c r="S6629" s="5">
        <f t="shared" ref="S6629:U6629" si="6651">($AY$3*M6629^2)/(2*$AY$6)</f>
        <v>25961.50326</v>
      </c>
      <c r="T6629" s="5">
        <f t="shared" si="6651"/>
        <v>19299.75844</v>
      </c>
      <c r="U6629" s="5">
        <f t="shared" si="6651"/>
        <v>5043895494</v>
      </c>
      <c r="V6629" s="1" t="s">
        <v>20</v>
      </c>
      <c r="W6629" s="2">
        <f t="shared" si="3"/>
        <v>30344.18291</v>
      </c>
      <c r="X6629" s="1">
        <f t="shared" si="4"/>
        <v>0.3861951385</v>
      </c>
      <c r="Y6629" s="1">
        <f t="shared" si="5"/>
        <v>0.4654962311</v>
      </c>
      <c r="Z6629" s="1">
        <f t="shared" si="6"/>
        <v>0.3460494843</v>
      </c>
      <c r="AA6629" s="5">
        <f t="shared" si="7"/>
        <v>0.434045684</v>
      </c>
      <c r="AB6629" s="1">
        <f t="shared" si="8"/>
        <v>4288.252987</v>
      </c>
      <c r="AC6629" s="1">
        <f t="shared" si="9"/>
        <v>170420.9587</v>
      </c>
      <c r="AD6629" s="5">
        <f t="shared" si="10"/>
        <v>41125.30279</v>
      </c>
      <c r="AE6629" s="5">
        <f t="shared" si="11"/>
        <v>66237.81802</v>
      </c>
      <c r="AF6629" s="5">
        <f t="shared" si="12"/>
        <v>113874.5632</v>
      </c>
      <c r="AG6629" s="5">
        <f t="shared" si="13"/>
        <v>66176.79153</v>
      </c>
      <c r="AH6629" s="5">
        <f t="shared" si="14"/>
        <v>1759.11462</v>
      </c>
      <c r="AI6629" s="5">
        <f t="shared" si="15"/>
        <v>47697.77163</v>
      </c>
      <c r="AJ6629" s="1">
        <f t="shared" si="16"/>
        <v>517974987.3</v>
      </c>
      <c r="AK6629" s="1">
        <f t="shared" si="17"/>
        <v>35753.88738</v>
      </c>
      <c r="AL6629" s="1" t="s">
        <v>20</v>
      </c>
      <c r="AM6629" s="5">
        <f t="shared" si="18"/>
        <v>0.7827139625</v>
      </c>
      <c r="AN6629" s="5">
        <f t="shared" si="19"/>
        <v>1.259504373</v>
      </c>
      <c r="AO6629" s="5">
        <f t="shared" si="20"/>
        <v>0.7819928294</v>
      </c>
      <c r="AP6629" s="5">
        <f t="shared" si="21"/>
        <v>0.4548645219</v>
      </c>
      <c r="AQ6629" s="1">
        <f t="shared" si="22"/>
        <v>1.448723552</v>
      </c>
      <c r="AR6629" s="1">
        <f t="shared" si="23"/>
        <v>0.3082390536</v>
      </c>
      <c r="AT6629" s="1">
        <v>0.524477715500261</v>
      </c>
      <c r="AU6629" s="1">
        <f t="shared" si="24"/>
        <v>0.00001012554136</v>
      </c>
      <c r="AV6629" s="1">
        <f t="shared" si="25"/>
        <v>98760.15166</v>
      </c>
    </row>
    <row r="6630" ht="12.75" customHeight="1">
      <c r="A6630" s="4" t="s">
        <v>13308</v>
      </c>
      <c r="B6630" s="1" t="s">
        <v>13309</v>
      </c>
      <c r="C6630" s="2">
        <v>1.47064262476381E-9</v>
      </c>
      <c r="D6630" s="2">
        <v>-3.48263643041679E-9</v>
      </c>
      <c r="E6630" s="2">
        <v>2.77369668618674E-9</v>
      </c>
      <c r="F6630" s="2">
        <v>4.69336356246923E-9</v>
      </c>
      <c r="G6630" s="1">
        <v>1.03444629794087E7</v>
      </c>
      <c r="H6630" s="1">
        <v>-322117.006183763</v>
      </c>
      <c r="I6630" s="1">
        <v>-22445.1130549048</v>
      </c>
      <c r="J6630" s="1">
        <v>-5049.29934916979</v>
      </c>
      <c r="K6630" s="1">
        <v>322937.872249524</v>
      </c>
      <c r="L6630" s="1">
        <v>18129.8535606538</v>
      </c>
      <c r="M6630" s="1">
        <v>19224.9875553521</v>
      </c>
      <c r="N6630" s="1">
        <v>17556.152999929</v>
      </c>
      <c r="O6630" s="1">
        <v>8931818.88692548</v>
      </c>
      <c r="P6630" s="1">
        <v>306799.526337029</v>
      </c>
      <c r="Q6630" s="1">
        <v>134109.239396706</v>
      </c>
      <c r="S6630" s="5">
        <f t="shared" ref="S6630:U6630" si="6652">($AY$3*M6630^2)/(2*$AY$6)</f>
        <v>22386.94883</v>
      </c>
      <c r="T6630" s="5">
        <f t="shared" si="6652"/>
        <v>18669.0185</v>
      </c>
      <c r="U6630" s="5">
        <f t="shared" si="6652"/>
        <v>4832174267</v>
      </c>
      <c r="V6630" s="1" t="s">
        <v>20</v>
      </c>
      <c r="W6630" s="2">
        <f t="shared" si="3"/>
        <v>31829.45806</v>
      </c>
      <c r="X6630" s="1">
        <f t="shared" si="4"/>
        <v>0.3244367961</v>
      </c>
      <c r="Y6630" s="1">
        <f t="shared" si="5"/>
        <v>0.364815806</v>
      </c>
      <c r="Z6630" s="1">
        <f t="shared" si="6"/>
        <v>0.3042287308</v>
      </c>
      <c r="AA6630" s="5">
        <f t="shared" si="7"/>
        <v>0.4495819144</v>
      </c>
      <c r="AB6630" s="1">
        <f t="shared" si="8"/>
        <v>4234.479086</v>
      </c>
      <c r="AC6630" s="1">
        <f t="shared" si="9"/>
        <v>168603.7118</v>
      </c>
      <c r="AD6630" s="5">
        <f t="shared" si="10"/>
        <v>39049.95383</v>
      </c>
      <c r="AE6630" s="5">
        <f t="shared" si="11"/>
        <v>67582.99334</v>
      </c>
      <c r="AF6630" s="5">
        <f t="shared" si="12"/>
        <v>111319.5028</v>
      </c>
      <c r="AG6630" s="5">
        <f t="shared" si="13"/>
        <v>68557.579</v>
      </c>
      <c r="AH6630" s="5">
        <f t="shared" si="14"/>
        <v>1778.074734</v>
      </c>
      <c r="AI6630" s="5">
        <f t="shared" si="15"/>
        <v>42761.92378</v>
      </c>
      <c r="AJ6630" s="1">
        <f t="shared" si="16"/>
        <v>513971586.8</v>
      </c>
      <c r="AK6630" s="1">
        <f t="shared" si="17"/>
        <v>36215.85652</v>
      </c>
      <c r="AL6630" s="1" t="s">
        <v>20</v>
      </c>
      <c r="AM6630" s="5">
        <f t="shared" si="18"/>
        <v>0.7496933152</v>
      </c>
      <c r="AN6630" s="5">
        <f t="shared" si="19"/>
        <v>1.316189999</v>
      </c>
      <c r="AO6630" s="5">
        <f t="shared" si="20"/>
        <v>0.7605043243</v>
      </c>
      <c r="AP6630" s="5">
        <f t="shared" si="21"/>
        <v>0.4617084823</v>
      </c>
      <c r="AQ6630" s="1">
        <f t="shared" si="22"/>
        <v>1.419189372</v>
      </c>
      <c r="AR6630" s="1">
        <f t="shared" si="23"/>
        <v>0.3019551856</v>
      </c>
      <c r="AT6630" s="1">
        <v>0.400886380099032</v>
      </c>
      <c r="AU6630" s="1">
        <f t="shared" si="24"/>
        <v>0.000007799777077</v>
      </c>
      <c r="AV6630" s="1">
        <f t="shared" si="25"/>
        <v>128208.7924</v>
      </c>
    </row>
    <row r="6631" ht="12.75" customHeight="1">
      <c r="A6631" s="4" t="s">
        <v>13310</v>
      </c>
      <c r="B6631" s="1" t="s">
        <v>13311</v>
      </c>
      <c r="C6631" s="2">
        <v>2.51982945910831E-9</v>
      </c>
      <c r="D6631" s="2">
        <v>-4.15686063907157E-9</v>
      </c>
      <c r="E6631" s="2">
        <v>2.98365838174521E-9</v>
      </c>
      <c r="F6631" s="2">
        <v>5.71755832657172E-9</v>
      </c>
      <c r="G6631" s="1">
        <v>1.16370147712358E7</v>
      </c>
      <c r="H6631" s="1">
        <v>-322861.644188419</v>
      </c>
      <c r="I6631" s="1">
        <v>-19903.1670755822</v>
      </c>
      <c r="J6631" s="1">
        <v>-7089.31557687615</v>
      </c>
      <c r="K6631" s="1">
        <v>323553.666122003</v>
      </c>
      <c r="L6631" s="1">
        <v>18871.3292091071</v>
      </c>
      <c r="M6631" s="1">
        <v>20041.1940276901</v>
      </c>
      <c r="N6631" s="1">
        <v>18254.6163068231</v>
      </c>
      <c r="O6631" s="1">
        <v>9800732.84097607</v>
      </c>
      <c r="P6631" s="1">
        <v>307162.974736392</v>
      </c>
      <c r="Q6631" s="1">
        <v>133418.044701591</v>
      </c>
      <c r="S6631" s="5">
        <f t="shared" ref="S6631:U6631" si="6653">($AY$3*M6631^2)/(2*$AY$6)</f>
        <v>24328.19887</v>
      </c>
      <c r="T6631" s="5">
        <f t="shared" si="6653"/>
        <v>20184.04426</v>
      </c>
      <c r="U6631" s="5">
        <f t="shared" si="6653"/>
        <v>5818082480</v>
      </c>
      <c r="V6631" s="1" t="s">
        <v>20</v>
      </c>
      <c r="W6631" s="2">
        <f t="shared" si="3"/>
        <v>36558.53909</v>
      </c>
      <c r="X6631" s="1">
        <f t="shared" si="4"/>
        <v>0.2664571121</v>
      </c>
      <c r="Y6631" s="1">
        <f t="shared" si="5"/>
        <v>0.3005173289</v>
      </c>
      <c r="Z6631" s="1">
        <f t="shared" si="6"/>
        <v>0.2493261051</v>
      </c>
      <c r="AA6631" s="5">
        <f t="shared" si="7"/>
        <v>0.5476905387</v>
      </c>
      <c r="AB6631" s="1">
        <f t="shared" si="8"/>
        <v>4491.245656</v>
      </c>
      <c r="AC6631" s="1">
        <f t="shared" si="9"/>
        <v>176614.5393</v>
      </c>
      <c r="AD6631" s="5">
        <f t="shared" si="10"/>
        <v>33330.16551</v>
      </c>
      <c r="AE6631" s="5">
        <f t="shared" si="11"/>
        <v>55191.82815</v>
      </c>
      <c r="AF6631" s="5">
        <f t="shared" si="12"/>
        <v>101161.149</v>
      </c>
      <c r="AG6631" s="5">
        <f t="shared" si="13"/>
        <v>64568.96307</v>
      </c>
      <c r="AH6631" s="5">
        <f t="shared" si="14"/>
        <v>1697.425372</v>
      </c>
      <c r="AI6631" s="5">
        <f t="shared" si="15"/>
        <v>36592.18593</v>
      </c>
      <c r="AJ6631" s="1">
        <f t="shared" si="16"/>
        <v>514951653.2</v>
      </c>
      <c r="AK6631" s="1">
        <f t="shared" si="17"/>
        <v>32429.21839</v>
      </c>
      <c r="AL6631" s="1" t="s">
        <v>20</v>
      </c>
      <c r="AM6631" s="5">
        <f t="shared" si="18"/>
        <v>0.7975219497</v>
      </c>
      <c r="AN6631" s="5">
        <f t="shared" si="19"/>
        <v>1.545001788</v>
      </c>
      <c r="AO6631" s="5">
        <f t="shared" si="20"/>
        <v>0.9330215549</v>
      </c>
      <c r="AP6631" s="5">
        <f t="shared" si="21"/>
        <v>0.5090409295</v>
      </c>
      <c r="AQ6631" s="1">
        <f t="shared" si="22"/>
        <v>1.58792496</v>
      </c>
      <c r="AR6631" s="1">
        <f t="shared" si="23"/>
        <v>0.3378563745</v>
      </c>
      <c r="AT6631" s="1">
        <v>0.230801055457296</v>
      </c>
      <c r="AU6631" s="1">
        <f t="shared" si="24"/>
        <v>0.00000448199465</v>
      </c>
      <c r="AV6631" s="1">
        <f t="shared" si="25"/>
        <v>223114.9473</v>
      </c>
    </row>
    <row r="6632" ht="12.75" customHeight="1">
      <c r="A6632" s="4" t="s">
        <v>13312</v>
      </c>
      <c r="B6632" s="1" t="s">
        <v>13313</v>
      </c>
      <c r="C6632" s="2">
        <v>3.44101540882355E-9</v>
      </c>
      <c r="D6632" s="2">
        <v>-2.86073467319802E-9</v>
      </c>
      <c r="E6632" s="2">
        <v>2.78790054410448E-9</v>
      </c>
      <c r="F6632" s="2">
        <v>5.29466875636347E-9</v>
      </c>
      <c r="G6632" s="1">
        <v>1.22726866299674E7</v>
      </c>
      <c r="H6632" s="1">
        <v>-319925.693803897</v>
      </c>
      <c r="I6632" s="1">
        <v>-12914.1276074899</v>
      </c>
      <c r="J6632" s="1">
        <v>-26.83230035583</v>
      </c>
      <c r="K6632" s="1">
        <v>320189.828517686</v>
      </c>
      <c r="L6632" s="1">
        <v>21027.287494186</v>
      </c>
      <c r="M6632" s="1">
        <v>23110.6308596679</v>
      </c>
      <c r="N6632" s="1">
        <v>19899.0605877269</v>
      </c>
      <c r="O6632" s="1">
        <v>1.06354446977146E7</v>
      </c>
      <c r="P6632" s="1">
        <v>304034.879148203</v>
      </c>
      <c r="Q6632" s="1">
        <v>130577.701027138</v>
      </c>
      <c r="S6632" s="5">
        <f t="shared" ref="S6632:U6632" si="6654">($AY$3*M6632^2)/(2*$AY$6)</f>
        <v>32350.90046</v>
      </c>
      <c r="T6632" s="5">
        <f t="shared" si="6654"/>
        <v>23984.3482</v>
      </c>
      <c r="U6632" s="5">
        <f t="shared" si="6654"/>
        <v>6851317271</v>
      </c>
      <c r="V6632" s="1" t="s">
        <v>20</v>
      </c>
      <c r="W6632" s="2">
        <f t="shared" si="3"/>
        <v>32966.13208</v>
      </c>
      <c r="X6632" s="1">
        <f t="shared" si="4"/>
        <v>0.4068464367</v>
      </c>
      <c r="Y6632" s="1">
        <f t="shared" si="5"/>
        <v>0.4914593624</v>
      </c>
      <c r="Z6632" s="1">
        <f t="shared" si="6"/>
        <v>0.3643587136</v>
      </c>
      <c r="AA6632" s="5">
        <f t="shared" si="7"/>
        <v>0.5071815306</v>
      </c>
      <c r="AB6632" s="1">
        <f t="shared" si="8"/>
        <v>4612.281864</v>
      </c>
      <c r="AC6632" s="1">
        <f t="shared" si="9"/>
        <v>183981.8596</v>
      </c>
      <c r="AD6632" s="5">
        <f t="shared" si="10"/>
        <v>39234.59232</v>
      </c>
      <c r="AE6632" s="5">
        <f t="shared" si="11"/>
        <v>55737.2412</v>
      </c>
      <c r="AF6632" s="5">
        <f t="shared" si="12"/>
        <v>107077.9388</v>
      </c>
      <c r="AG6632" s="5">
        <f t="shared" si="13"/>
        <v>61511.15558</v>
      </c>
      <c r="AH6632" s="5">
        <f t="shared" si="14"/>
        <v>1629.454125</v>
      </c>
      <c r="AI6632" s="5">
        <f t="shared" si="15"/>
        <v>45566.78322</v>
      </c>
      <c r="AJ6632" s="1">
        <f t="shared" si="16"/>
        <v>509597939.4</v>
      </c>
      <c r="AK6632" s="1">
        <f t="shared" si="17"/>
        <v>31947.87747</v>
      </c>
      <c r="AL6632" s="1" t="s">
        <v>20</v>
      </c>
      <c r="AM6632" s="5">
        <f t="shared" si="18"/>
        <v>0.8284642591</v>
      </c>
      <c r="AN6632" s="5">
        <f t="shared" si="19"/>
        <v>1.298848565</v>
      </c>
      <c r="AO6632" s="5">
        <f t="shared" si="20"/>
        <v>0.9142862625</v>
      </c>
      <c r="AP6632" s="5">
        <f t="shared" si="21"/>
        <v>0.4759131013</v>
      </c>
      <c r="AQ6632" s="1">
        <f t="shared" si="22"/>
        <v>1.595091692</v>
      </c>
      <c r="AR6632" s="1">
        <f t="shared" si="23"/>
        <v>0.3393812111</v>
      </c>
      <c r="AT6632" s="1">
        <v>0.499003796458541</v>
      </c>
      <c r="AU6632" s="1">
        <f t="shared" si="24"/>
        <v>0.000009792107815</v>
      </c>
      <c r="AV6632" s="1">
        <f t="shared" si="25"/>
        <v>102123.0586</v>
      </c>
    </row>
    <row r="6633" ht="12.75" customHeight="1">
      <c r="A6633" s="4" t="s">
        <v>13314</v>
      </c>
      <c r="B6633" s="1" t="s">
        <v>13315</v>
      </c>
      <c r="C6633" s="2">
        <v>4.40851973181679E-9</v>
      </c>
      <c r="D6633" s="2">
        <v>-5.98834732937556E-9</v>
      </c>
      <c r="E6633" s="2">
        <v>4.04636647737887E-9</v>
      </c>
      <c r="F6633" s="2">
        <v>8.51833581799919E-9</v>
      </c>
      <c r="G6633" s="1">
        <v>1.94049001292607E7</v>
      </c>
      <c r="H6633" s="1">
        <v>-337447.635182442</v>
      </c>
      <c r="I6633" s="1">
        <v>-18604.1173953631</v>
      </c>
      <c r="J6633" s="1">
        <v>-7630.20011290092</v>
      </c>
      <c r="K6633" s="1">
        <v>338060.527949429</v>
      </c>
      <c r="L6633" s="1">
        <v>22256.8009963612</v>
      </c>
      <c r="M6633" s="1">
        <v>22489.0729624672</v>
      </c>
      <c r="N6633" s="1">
        <v>22128.7974460357</v>
      </c>
      <c r="O6633" s="1">
        <v>1.58884649758477E7</v>
      </c>
      <c r="P6633" s="1">
        <v>316048.433766467</v>
      </c>
      <c r="Q6633" s="1">
        <v>129935.32456933</v>
      </c>
      <c r="S6633" s="5">
        <f t="shared" ref="S6633:U6633" si="6655">($AY$3*M6633^2)/(2*$AY$6)</f>
        <v>30634.15312</v>
      </c>
      <c r="T6633" s="5">
        <f t="shared" si="6655"/>
        <v>29660.4953</v>
      </c>
      <c r="U6633" s="5">
        <f t="shared" si="6655"/>
        <v>15290674869</v>
      </c>
      <c r="V6633" s="1" t="s">
        <v>20</v>
      </c>
      <c r="W6633" s="2">
        <f t="shared" si="3"/>
        <v>42179.17423</v>
      </c>
      <c r="X6633" s="1">
        <f t="shared" si="4"/>
        <v>0.2784385345</v>
      </c>
      <c r="Y6633" s="1">
        <f t="shared" si="5"/>
        <v>0.2842804281</v>
      </c>
      <c r="Z6633" s="1">
        <f t="shared" si="6"/>
        <v>0.2752450269</v>
      </c>
      <c r="AA6633" s="5">
        <f t="shared" si="7"/>
        <v>0.8159797709</v>
      </c>
      <c r="AB6633" s="1">
        <f t="shared" si="8"/>
        <v>5799.649171</v>
      </c>
      <c r="AC6633" s="1">
        <f t="shared" si="9"/>
        <v>224873.4318</v>
      </c>
      <c r="AD6633" s="5">
        <f t="shared" si="10"/>
        <v>27119.29662</v>
      </c>
      <c r="AE6633" s="5">
        <f t="shared" si="11"/>
        <v>39493.36162</v>
      </c>
      <c r="AF6633" s="5">
        <f t="shared" si="12"/>
        <v>78954.97926</v>
      </c>
      <c r="AG6633" s="5">
        <f t="shared" si="13"/>
        <v>51394.15757</v>
      </c>
      <c r="AH6633" s="5">
        <f t="shared" si="14"/>
        <v>1333.149931</v>
      </c>
      <c r="AI6633" s="5">
        <f t="shared" si="15"/>
        <v>27560.82168</v>
      </c>
      <c r="AJ6633" s="1">
        <f t="shared" si="16"/>
        <v>538040040.9</v>
      </c>
      <c r="AK6633" s="1">
        <f t="shared" si="17"/>
        <v>25224.65414</v>
      </c>
      <c r="AL6633" s="1" t="s">
        <v>20</v>
      </c>
      <c r="AM6633" s="5">
        <f t="shared" si="18"/>
        <v>1.046889503</v>
      </c>
      <c r="AN6633" s="5">
        <f t="shared" si="19"/>
        <v>1.98397491</v>
      </c>
      <c r="AO6633" s="5">
        <f t="shared" si="20"/>
        <v>1.362355644</v>
      </c>
      <c r="AP6633" s="5">
        <f t="shared" si="21"/>
        <v>0.6814516905</v>
      </c>
      <c r="AQ6633" s="1">
        <f t="shared" si="22"/>
        <v>2.132992738</v>
      </c>
      <c r="AR6633" s="1">
        <f t="shared" si="23"/>
        <v>0.453828242</v>
      </c>
      <c r="AT6633" s="1">
        <v>0.207288385027641</v>
      </c>
      <c r="AU6633" s="1">
        <f t="shared" si="24"/>
        <v>0.000003852657224</v>
      </c>
      <c r="AV6633" s="1">
        <f t="shared" si="25"/>
        <v>259561.1138</v>
      </c>
    </row>
    <row r="6634" ht="12.75" customHeight="1">
      <c r="A6634" s="4" t="s">
        <v>13316</v>
      </c>
      <c r="B6634" s="1" t="s">
        <v>13317</v>
      </c>
      <c r="C6634" s="2">
        <v>1.19711890328659E-9</v>
      </c>
      <c r="D6634" s="2">
        <v>2.67319487146316E-9</v>
      </c>
      <c r="E6634" s="2">
        <v>-4.00684497096074E-9</v>
      </c>
      <c r="F6634" s="2">
        <v>9.00000507979189E-9</v>
      </c>
      <c r="G6634" s="1">
        <v>2.35778586055222E7</v>
      </c>
      <c r="H6634" s="1">
        <v>-352316.351502016</v>
      </c>
      <c r="I6634" s="1">
        <v>18444.3091911009</v>
      </c>
      <c r="J6634" s="1">
        <v>-26049.1093133743</v>
      </c>
      <c r="K6634" s="1">
        <v>353857.199412225</v>
      </c>
      <c r="L6634" s="1">
        <v>28693.2486328527</v>
      </c>
      <c r="M6634" s="1">
        <v>29032.5723593067</v>
      </c>
      <c r="N6634" s="1">
        <v>28453.2971573488</v>
      </c>
      <c r="O6634" s="1">
        <v>1.9124223890149E7</v>
      </c>
      <c r="P6634" s="1">
        <v>336616.06414981</v>
      </c>
      <c r="Q6634" s="1">
        <v>135863.540062084</v>
      </c>
      <c r="S6634" s="5">
        <f t="shared" ref="S6634:U6634" si="6656">($AY$3*M6634^2)/(2*$AY$6)</f>
        <v>51054.47401</v>
      </c>
      <c r="T6634" s="5">
        <f t="shared" si="6656"/>
        <v>49037.46046</v>
      </c>
      <c r="U6634" s="5">
        <f t="shared" si="6656"/>
        <v>22152891006</v>
      </c>
      <c r="V6634" s="1" t="s">
        <v>20</v>
      </c>
      <c r="W6634" s="2">
        <f t="shared" si="3"/>
        <v>40428.68326</v>
      </c>
      <c r="X6634" s="1">
        <f t="shared" si="4"/>
        <v>0.5037096249</v>
      </c>
      <c r="Y6634" s="1">
        <f t="shared" si="5"/>
        <v>0.5156937174</v>
      </c>
      <c r="Z6634" s="1">
        <f t="shared" si="6"/>
        <v>0.4953201609</v>
      </c>
      <c r="AA6634" s="5">
        <f t="shared" si="7"/>
        <v>0.8621193435</v>
      </c>
      <c r="AB6634" s="1">
        <f t="shared" si="8"/>
        <v>6392.904206</v>
      </c>
      <c r="AC6634" s="1">
        <f t="shared" si="9"/>
        <v>246711.3257</v>
      </c>
      <c r="AD6634" s="5">
        <f t="shared" si="10"/>
        <v>33003.89601</v>
      </c>
      <c r="AE6634" s="5">
        <f t="shared" si="11"/>
        <v>38070.16616</v>
      </c>
      <c r="AF6634" s="5">
        <f t="shared" si="12"/>
        <v>80178.18575</v>
      </c>
      <c r="AG6634" s="5">
        <f t="shared" si="13"/>
        <v>46502.36978</v>
      </c>
      <c r="AH6634" s="5">
        <f t="shared" si="14"/>
        <v>1215.144863</v>
      </c>
      <c r="AI6634" s="5">
        <f t="shared" si="15"/>
        <v>33675.81598</v>
      </c>
      <c r="AJ6634" s="1">
        <f t="shared" si="16"/>
        <v>563181224.4</v>
      </c>
      <c r="AK6634" s="1">
        <f t="shared" si="17"/>
        <v>23936.21612</v>
      </c>
      <c r="AL6634" s="1" t="s">
        <v>20</v>
      </c>
      <c r="AM6634" s="5">
        <f t="shared" si="18"/>
        <v>1.211080698</v>
      </c>
      <c r="AN6634" s="5">
        <f t="shared" si="19"/>
        <v>1.706408311</v>
      </c>
      <c r="AO6634" s="5">
        <f t="shared" si="20"/>
        <v>1.479324314</v>
      </c>
      <c r="AP6634" s="5">
        <f t="shared" si="21"/>
        <v>0.7024120327</v>
      </c>
      <c r="AQ6634" s="1">
        <f t="shared" si="22"/>
        <v>2.352841491</v>
      </c>
      <c r="AR6634" s="1">
        <f t="shared" si="23"/>
        <v>0.5006045726</v>
      </c>
      <c r="AT6634" s="1">
        <v>0.318085894481673</v>
      </c>
      <c r="AU6634" s="1">
        <f t="shared" si="24"/>
        <v>0.000005648020224</v>
      </c>
      <c r="AV6634" s="1">
        <f t="shared" si="25"/>
        <v>177053.1904</v>
      </c>
    </row>
    <row r="6635" ht="12.75" customHeight="1">
      <c r="A6635" s="4" t="s">
        <v>13318</v>
      </c>
      <c r="B6635" s="1" t="s">
        <v>13319</v>
      </c>
      <c r="C6635" s="2">
        <v>4.6187753062654E-9</v>
      </c>
      <c r="D6635" s="2">
        <v>-4.65168741858157E-9</v>
      </c>
      <c r="E6635" s="2">
        <v>1.5478128150946E-9</v>
      </c>
      <c r="F6635" s="2">
        <v>9.0542107262981E-9</v>
      </c>
      <c r="G6635" s="1">
        <v>2.30878544490527E7</v>
      </c>
      <c r="H6635" s="1">
        <v>-343717.065364157</v>
      </c>
      <c r="I6635" s="1">
        <v>-7260.90556679512</v>
      </c>
      <c r="J6635" s="1">
        <v>-12874.0028168483</v>
      </c>
      <c r="K6635" s="1">
        <v>344142.828121375</v>
      </c>
      <c r="L6635" s="1">
        <v>33309.4665428042</v>
      </c>
      <c r="M6635" s="1">
        <v>32064.1104712371</v>
      </c>
      <c r="N6635" s="1">
        <v>33644.0344203753</v>
      </c>
      <c r="O6635" s="1">
        <v>1.72650496219306E7</v>
      </c>
      <c r="P6635" s="1">
        <v>333163.060498191</v>
      </c>
      <c r="Q6635" s="1">
        <v>142075.290050672</v>
      </c>
      <c r="S6635" s="5">
        <f t="shared" ref="S6635:U6635" si="6657">($AY$3*M6635^2)/(2*$AY$6)</f>
        <v>62273.19728</v>
      </c>
      <c r="T6635" s="5">
        <f t="shared" si="6657"/>
        <v>68561.27876</v>
      </c>
      <c r="U6635" s="5">
        <f t="shared" si="6657"/>
        <v>18055039120</v>
      </c>
      <c r="V6635" s="1" t="s">
        <v>20</v>
      </c>
      <c r="W6635" s="2">
        <f t="shared" si="3"/>
        <v>41101.51515</v>
      </c>
      <c r="X6635" s="1">
        <f t="shared" si="4"/>
        <v>0.6567796551</v>
      </c>
      <c r="Y6635" s="1">
        <f t="shared" si="5"/>
        <v>0.6085870806</v>
      </c>
      <c r="Z6635" s="1">
        <f t="shared" si="6"/>
        <v>0.6700396045</v>
      </c>
      <c r="AA6635" s="5">
        <f t="shared" si="7"/>
        <v>0.8673117557</v>
      </c>
      <c r="AB6635" s="1">
        <f t="shared" si="8"/>
        <v>6326.125528</v>
      </c>
      <c r="AC6635" s="1">
        <f t="shared" si="9"/>
        <v>234412.676</v>
      </c>
      <c r="AD6635" s="5">
        <f t="shared" si="10"/>
        <v>38791.16615</v>
      </c>
      <c r="AE6635" s="5">
        <f t="shared" si="11"/>
        <v>41431.10643</v>
      </c>
      <c r="AF6635" s="5">
        <f t="shared" si="12"/>
        <v>84835.07588</v>
      </c>
      <c r="AG6635" s="5">
        <f t="shared" si="13"/>
        <v>47865.543</v>
      </c>
      <c r="AH6635" s="5">
        <f t="shared" si="14"/>
        <v>1278.898416</v>
      </c>
      <c r="AI6635" s="5">
        <f t="shared" si="15"/>
        <v>36969.53288</v>
      </c>
      <c r="AJ6635" s="1">
        <f t="shared" si="16"/>
        <v>547720322.3</v>
      </c>
      <c r="AK6635" s="1">
        <f t="shared" si="17"/>
        <v>25346.1576</v>
      </c>
      <c r="AL6635" s="1" t="s">
        <v>20</v>
      </c>
      <c r="AM6635" s="5">
        <f t="shared" si="18"/>
        <v>1.144289374</v>
      </c>
      <c r="AN6635" s="5">
        <f t="shared" si="19"/>
        <v>1.411971788</v>
      </c>
      <c r="AO6635" s="5">
        <f t="shared" si="20"/>
        <v>1.322002644</v>
      </c>
      <c r="AP6635" s="5">
        <f t="shared" si="21"/>
        <v>0.6456295542</v>
      </c>
      <c r="AQ6635" s="1">
        <f t="shared" si="22"/>
        <v>2.16095998</v>
      </c>
      <c r="AR6635" s="1">
        <f t="shared" si="23"/>
        <v>0.4597787192</v>
      </c>
      <c r="AT6635" s="1">
        <v>0.207215455326573</v>
      </c>
      <c r="AU6635" s="1">
        <f t="shared" si="24"/>
        <v>0.000003783234744</v>
      </c>
      <c r="AV6635" s="1">
        <f t="shared" si="25"/>
        <v>264324.0686</v>
      </c>
    </row>
    <row r="6636" ht="12.75" customHeight="1">
      <c r="A6636" s="4" t="s">
        <v>13320</v>
      </c>
      <c r="B6636" s="1" t="s">
        <v>13321</v>
      </c>
      <c r="C6636" s="2">
        <v>6.77341530892921E-9</v>
      </c>
      <c r="D6636" s="2">
        <v>-9.16222121299282E-9</v>
      </c>
      <c r="E6636" s="2">
        <v>-3.46821896708251E-10</v>
      </c>
      <c r="F6636" s="2">
        <v>1.15130021967892E-8</v>
      </c>
      <c r="G6636" s="1">
        <v>1.5769747838121E7</v>
      </c>
      <c r="H6636" s="1">
        <v>-346192.806092108</v>
      </c>
      <c r="I6636" s="1">
        <v>-10418.2338565343</v>
      </c>
      <c r="J6636" s="1">
        <v>-25513.8741111431</v>
      </c>
      <c r="K6636" s="1">
        <v>347376.529343272</v>
      </c>
      <c r="L6636" s="1">
        <v>29327.5416487433</v>
      </c>
      <c r="M6636" s="1">
        <v>23824.203282418</v>
      </c>
      <c r="N6636" s="1">
        <v>31714.2639046705</v>
      </c>
      <c r="O6636" s="1">
        <v>1.35812768396693E7</v>
      </c>
      <c r="P6636" s="1">
        <v>317125.70555083</v>
      </c>
      <c r="Q6636" s="1">
        <v>143989.247644062</v>
      </c>
      <c r="S6636" s="5">
        <f t="shared" ref="S6636:U6636" si="6658">($AY$3*M6636^2)/(2*$AY$6)</f>
        <v>34379.49904</v>
      </c>
      <c r="T6636" s="5">
        <f t="shared" si="6658"/>
        <v>60921.70418</v>
      </c>
      <c r="U6636" s="5">
        <f t="shared" si="6658"/>
        <v>11172335678</v>
      </c>
      <c r="V6636" s="1" t="s">
        <v>20</v>
      </c>
      <c r="W6636" s="2">
        <f t="shared" si="3"/>
        <v>63237.57898</v>
      </c>
      <c r="X6636" s="1">
        <f t="shared" si="4"/>
        <v>0.2150804076</v>
      </c>
      <c r="Y6636" s="1">
        <f t="shared" si="5"/>
        <v>0.1419339543</v>
      </c>
      <c r="Z6636" s="1">
        <f t="shared" si="6"/>
        <v>0.2515120528</v>
      </c>
      <c r="AA6636" s="5">
        <f t="shared" si="7"/>
        <v>1.10284181</v>
      </c>
      <c r="AB6636" s="1">
        <f t="shared" si="8"/>
        <v>5228.274627</v>
      </c>
      <c r="AC6636" s="1">
        <f t="shared" si="9"/>
        <v>207906.218</v>
      </c>
      <c r="AD6636" s="5">
        <f t="shared" si="10"/>
        <v>28756.8567</v>
      </c>
      <c r="AE6636" s="5">
        <f t="shared" si="11"/>
        <v>41614.21194</v>
      </c>
      <c r="AF6636" s="5">
        <f t="shared" si="12"/>
        <v>83609.59545</v>
      </c>
      <c r="AG6636" s="5">
        <f t="shared" si="13"/>
        <v>62007.03826</v>
      </c>
      <c r="AH6636" s="5">
        <f t="shared" si="14"/>
        <v>1441.948216</v>
      </c>
      <c r="AI6636" s="5">
        <f t="shared" si="15"/>
        <v>21602.55719</v>
      </c>
      <c r="AJ6636" s="1">
        <f t="shared" si="16"/>
        <v>552866917.6</v>
      </c>
      <c r="AK6636" s="1">
        <f t="shared" si="17"/>
        <v>26814.90221</v>
      </c>
      <c r="AL6636" s="1" t="s">
        <v>20</v>
      </c>
      <c r="AM6636" s="5">
        <f t="shared" si="18"/>
        <v>0.8916196179</v>
      </c>
      <c r="AN6636" s="5">
        <f t="shared" si="19"/>
        <v>1.922556847</v>
      </c>
      <c r="AO6636" s="5">
        <f t="shared" si="20"/>
        <v>1.328553136</v>
      </c>
      <c r="AP6636" s="5">
        <f t="shared" si="21"/>
        <v>0.6612481673</v>
      </c>
      <c r="AQ6636" s="1">
        <f t="shared" si="22"/>
        <v>2.061789796</v>
      </c>
      <c r="AR6636" s="1">
        <f t="shared" si="23"/>
        <v>0.43867868</v>
      </c>
      <c r="AT6636" s="1">
        <v>0.257174538109027</v>
      </c>
      <c r="AU6636" s="1">
        <f t="shared" si="24"/>
        <v>0.000004651653588</v>
      </c>
      <c r="AV6636" s="1">
        <f t="shared" si="25"/>
        <v>214977.3153</v>
      </c>
    </row>
    <row r="6637" ht="12.75" customHeight="1">
      <c r="A6637" s="4" t="s">
        <v>13322</v>
      </c>
      <c r="B6637" s="1" t="s">
        <v>13323</v>
      </c>
      <c r="C6637" s="2">
        <v>6.38565610275714E-9</v>
      </c>
      <c r="D6637" s="2">
        <v>-1.10906819892981E-8</v>
      </c>
      <c r="E6637" s="2">
        <v>2.53000605026898E-10</v>
      </c>
      <c r="F6637" s="2">
        <v>1.28172475880438E-8</v>
      </c>
      <c r="G6637" s="1">
        <v>8748492.17852083</v>
      </c>
      <c r="H6637" s="1">
        <v>-351131.107029848</v>
      </c>
      <c r="I6637" s="1">
        <v>-2402.41084194992</v>
      </c>
      <c r="J6637" s="1">
        <v>-29363.8780016246</v>
      </c>
      <c r="K6637" s="1">
        <v>352393.323586128</v>
      </c>
      <c r="L6637" s="1">
        <v>33091.9957712076</v>
      </c>
      <c r="M6637" s="1">
        <v>31170.3932787543</v>
      </c>
      <c r="N6637" s="1">
        <v>33997.6101135993</v>
      </c>
      <c r="O6637" s="1">
        <v>8521126.07442091</v>
      </c>
      <c r="P6637" s="1">
        <v>324193.570366417</v>
      </c>
      <c r="Q6637" s="1">
        <v>163900.737898938</v>
      </c>
      <c r="S6637" s="5">
        <f t="shared" ref="S6637:U6637" si="6659">($AY$3*M6637^2)/(2*$AY$6)</f>
        <v>58850.11768</v>
      </c>
      <c r="T6637" s="5">
        <f t="shared" si="6659"/>
        <v>70009.91495</v>
      </c>
      <c r="U6637" s="5">
        <f t="shared" si="6659"/>
        <v>4398015482</v>
      </c>
      <c r="V6637" s="1" t="s">
        <v>20</v>
      </c>
      <c r="W6637" s="2">
        <f t="shared" si="3"/>
        <v>94520.75705</v>
      </c>
      <c r="X6637" s="1">
        <f t="shared" si="4"/>
        <v>0.1225720748</v>
      </c>
      <c r="Y6637" s="1">
        <f t="shared" si="5"/>
        <v>0.1087502292</v>
      </c>
      <c r="Z6637" s="1">
        <f t="shared" si="6"/>
        <v>0.1293726265</v>
      </c>
      <c r="AA6637" s="5">
        <f t="shared" si="7"/>
        <v>1.22777676</v>
      </c>
      <c r="AB6637" s="1">
        <f t="shared" si="8"/>
        <v>3894.149507</v>
      </c>
      <c r="AC6637" s="1">
        <f t="shared" si="9"/>
        <v>164681.8256</v>
      </c>
      <c r="AD6637" s="5">
        <f t="shared" si="10"/>
        <v>27690.38414</v>
      </c>
      <c r="AE6637" s="5">
        <f t="shared" si="11"/>
        <v>32676.1416</v>
      </c>
      <c r="AF6637" s="5">
        <f t="shared" si="12"/>
        <v>104479.7908</v>
      </c>
      <c r="AG6637" s="5">
        <f t="shared" si="13"/>
        <v>79092.11912</v>
      </c>
      <c r="AH6637" s="5">
        <f t="shared" si="14"/>
        <v>1820.41946</v>
      </c>
      <c r="AI6637" s="5">
        <f t="shared" si="15"/>
        <v>25387.67168</v>
      </c>
      <c r="AJ6637" s="1">
        <f t="shared" si="16"/>
        <v>560851393.6</v>
      </c>
      <c r="AK6637" s="1">
        <f t="shared" si="17"/>
        <v>26753.71426</v>
      </c>
      <c r="AL6637" s="1" t="s">
        <v>20</v>
      </c>
      <c r="AM6637" s="5">
        <f t="shared" si="18"/>
        <v>0.7091116028</v>
      </c>
      <c r="AN6637" s="5">
        <f t="shared" si="19"/>
        <v>2.02543739</v>
      </c>
      <c r="AO6637" s="5">
        <f t="shared" si="20"/>
        <v>1.716394183</v>
      </c>
      <c r="AP6637" s="5">
        <f t="shared" si="21"/>
        <v>0.5368037104</v>
      </c>
      <c r="AQ6637" s="1">
        <f t="shared" si="22"/>
        <v>2.096349644</v>
      </c>
      <c r="AR6637" s="1">
        <f t="shared" si="23"/>
        <v>0.4460318392</v>
      </c>
      <c r="AT6637" s="1">
        <v>0.367863359006854</v>
      </c>
      <c r="AU6637" s="1">
        <f t="shared" si="24"/>
        <v>0.000006559016581</v>
      </c>
      <c r="AV6637" s="1">
        <f t="shared" si="25"/>
        <v>152461.8802</v>
      </c>
    </row>
    <row r="6638" ht="12.75" customHeight="1">
      <c r="A6638" s="4" t="s">
        <v>13324</v>
      </c>
      <c r="B6638" s="1" t="s">
        <v>13325</v>
      </c>
      <c r="C6638" s="2">
        <v>1.95046554785781E-9</v>
      </c>
      <c r="D6638" s="2">
        <v>-1.05531115348326E-8</v>
      </c>
      <c r="E6638" s="2">
        <v>4.80150269928201E-9</v>
      </c>
      <c r="F6638" s="2">
        <v>1.21864989491799E-8</v>
      </c>
      <c r="G6638" s="1">
        <v>8194011.15806065</v>
      </c>
      <c r="H6638" s="1">
        <v>-383987.878957123</v>
      </c>
      <c r="I6638" s="1">
        <v>33965.6917427349</v>
      </c>
      <c r="J6638" s="1">
        <v>-13643.8233985337</v>
      </c>
      <c r="K6638" s="1">
        <v>385814.966373444</v>
      </c>
      <c r="L6638" s="1">
        <v>45355.1653930506</v>
      </c>
      <c r="M6638" s="1">
        <v>46786.1333301375</v>
      </c>
      <c r="N6638" s="1">
        <v>44333.1355615467</v>
      </c>
      <c r="O6638" s="1">
        <v>8808873.79219247</v>
      </c>
      <c r="P6638" s="1">
        <v>343229.054535746</v>
      </c>
      <c r="Q6638" s="1">
        <v>161623.308277169</v>
      </c>
      <c r="S6638" s="5">
        <f t="shared" ref="S6638:U6638" si="6660">($AY$3*M6638^2)/(2*$AY$6)</f>
        <v>132585.8204</v>
      </c>
      <c r="T6638" s="5">
        <f t="shared" si="6660"/>
        <v>119047.3328</v>
      </c>
      <c r="U6638" s="5">
        <f t="shared" si="6660"/>
        <v>4700061573</v>
      </c>
      <c r="V6638" s="1" t="s">
        <v>20</v>
      </c>
      <c r="W6638" s="2">
        <f t="shared" si="3"/>
        <v>92860.21859</v>
      </c>
      <c r="X6638" s="1">
        <f t="shared" si="4"/>
        <v>0.2385580668</v>
      </c>
      <c r="Y6638" s="1">
        <f t="shared" si="5"/>
        <v>0.2538486774</v>
      </c>
      <c r="Z6638" s="1">
        <f t="shared" si="6"/>
        <v>0.2279279028</v>
      </c>
      <c r="AA6638" s="5">
        <f t="shared" si="7"/>
        <v>1.167356727</v>
      </c>
      <c r="AB6638" s="1">
        <f t="shared" si="8"/>
        <v>3768.723649</v>
      </c>
      <c r="AC6638" s="1">
        <f t="shared" si="9"/>
        <v>167439.289</v>
      </c>
      <c r="AD6638" s="5">
        <f t="shared" si="10"/>
        <v>37977.36762</v>
      </c>
      <c r="AE6638" s="5">
        <f t="shared" si="11"/>
        <v>29649.22301</v>
      </c>
      <c r="AF6638" s="5">
        <f t="shared" si="12"/>
        <v>117833.601</v>
      </c>
      <c r="AG6638" s="5">
        <f t="shared" si="13"/>
        <v>77754.9068</v>
      </c>
      <c r="AH6638" s="5">
        <f t="shared" si="14"/>
        <v>1790.439997</v>
      </c>
      <c r="AI6638" s="5">
        <f t="shared" si="15"/>
        <v>40078.69424</v>
      </c>
      <c r="AJ6638" s="1">
        <f t="shared" si="16"/>
        <v>614043590.2</v>
      </c>
      <c r="AK6638" s="1">
        <f t="shared" si="17"/>
        <v>25691.41061</v>
      </c>
      <c r="AL6638" s="1" t="s">
        <v>20</v>
      </c>
      <c r="AM6638" s="5">
        <f t="shared" si="18"/>
        <v>0.7897168364</v>
      </c>
      <c r="AN6638" s="5">
        <f t="shared" si="19"/>
        <v>1.616867173</v>
      </c>
      <c r="AO6638" s="5">
        <f t="shared" si="20"/>
        <v>2.071027595</v>
      </c>
      <c r="AP6638" s="5">
        <f t="shared" si="21"/>
        <v>0.5211107738</v>
      </c>
      <c r="AQ6638" s="1">
        <f t="shared" si="22"/>
        <v>2.390073474</v>
      </c>
      <c r="AR6638" s="1">
        <f t="shared" si="23"/>
        <v>0.508526271</v>
      </c>
      <c r="AT6638" s="1">
        <v>0.25715791081375</v>
      </c>
      <c r="AU6638" s="1">
        <f t="shared" si="24"/>
        <v>0.000004187942272</v>
      </c>
      <c r="AV6638" s="1">
        <f t="shared" si="25"/>
        <v>238780.7508</v>
      </c>
    </row>
    <row r="6639" ht="12.75" customHeight="1">
      <c r="A6639" s="4" t="s">
        <v>13326</v>
      </c>
      <c r="B6639" s="1" t="s">
        <v>13327</v>
      </c>
      <c r="C6639" s="2">
        <v>2.13844395821744E-9</v>
      </c>
      <c r="D6639" s="2">
        <v>-1.00335543648786E-8</v>
      </c>
      <c r="E6639" s="2">
        <v>-1.92489794419495E-10</v>
      </c>
      <c r="F6639" s="2">
        <v>1.03579668357118E-8</v>
      </c>
      <c r="G6639" s="1">
        <v>9587347.29087024</v>
      </c>
      <c r="H6639" s="1">
        <v>-365231.349052209</v>
      </c>
      <c r="I6639" s="1">
        <v>35417.3974884101</v>
      </c>
      <c r="J6639" s="1">
        <v>-51005.6987607121</v>
      </c>
      <c r="K6639" s="1">
        <v>370586.614672622</v>
      </c>
      <c r="L6639" s="1">
        <v>45485.9571155481</v>
      </c>
      <c r="M6639" s="1">
        <v>50518.2179746757</v>
      </c>
      <c r="N6639" s="1">
        <v>42659.8381317695</v>
      </c>
      <c r="O6639" s="1">
        <v>9435108.32423458</v>
      </c>
      <c r="P6639" s="1">
        <v>333705.744865157</v>
      </c>
      <c r="Q6639" s="1">
        <v>168284.875666329</v>
      </c>
      <c r="S6639" s="5">
        <f t="shared" ref="S6639:U6639" si="6661">($AY$3*M6639^2)/(2*$AY$6)</f>
        <v>154581.9626</v>
      </c>
      <c r="T6639" s="5">
        <f t="shared" si="6661"/>
        <v>110230.348</v>
      </c>
      <c r="U6639" s="5">
        <f t="shared" si="6661"/>
        <v>5392082809</v>
      </c>
      <c r="V6639" s="1" t="s">
        <v>20</v>
      </c>
      <c r="W6639" s="2">
        <f t="shared" si="3"/>
        <v>72966.63329</v>
      </c>
      <c r="X6639" s="1">
        <f t="shared" si="4"/>
        <v>0.3886029193</v>
      </c>
      <c r="Y6639" s="1">
        <f t="shared" si="5"/>
        <v>0.4793441467</v>
      </c>
      <c r="Z6639" s="1">
        <f t="shared" si="6"/>
        <v>0.3418139556</v>
      </c>
      <c r="AA6639" s="5">
        <f t="shared" si="7"/>
        <v>0.9921998364</v>
      </c>
      <c r="AB6639" s="1">
        <f t="shared" si="8"/>
        <v>4076.573219</v>
      </c>
      <c r="AC6639" s="1">
        <f t="shared" si="9"/>
        <v>173288.8512</v>
      </c>
      <c r="AD6639" s="5">
        <f t="shared" si="10"/>
        <v>42995.20779</v>
      </c>
      <c r="AE6639" s="5">
        <f t="shared" si="11"/>
        <v>31721.09634</v>
      </c>
      <c r="AF6639" s="5">
        <f t="shared" si="12"/>
        <v>119886.4456</v>
      </c>
      <c r="AG6639" s="5">
        <f t="shared" si="13"/>
        <v>68971.07939</v>
      </c>
      <c r="AH6639" s="5">
        <f t="shared" si="14"/>
        <v>1730.001659</v>
      </c>
      <c r="AI6639" s="5">
        <f t="shared" si="15"/>
        <v>50915.36616</v>
      </c>
      <c r="AJ6639" s="1">
        <f t="shared" si="16"/>
        <v>589806915.7</v>
      </c>
      <c r="AK6639" s="1">
        <f t="shared" si="17"/>
        <v>25956.98818</v>
      </c>
      <c r="AL6639" s="1" t="s">
        <v>20</v>
      </c>
      <c r="AM6639" s="5">
        <f t="shared" si="18"/>
        <v>0.8551510588</v>
      </c>
      <c r="AN6639" s="5">
        <f t="shared" si="19"/>
        <v>1.371796872</v>
      </c>
      <c r="AO6639" s="5">
        <f t="shared" si="20"/>
        <v>1.859352241</v>
      </c>
      <c r="AP6639" s="5">
        <f t="shared" si="21"/>
        <v>0.4919713092</v>
      </c>
      <c r="AQ6639" s="1">
        <f t="shared" si="22"/>
        <v>2.272247117</v>
      </c>
      <c r="AR6639" s="1">
        <f t="shared" si="23"/>
        <v>0.4834568334</v>
      </c>
      <c r="AT6639" s="1">
        <v>0.224595966623207</v>
      </c>
      <c r="AU6639" s="1">
        <f t="shared" si="24"/>
        <v>0.000003807957497</v>
      </c>
      <c r="AV6639" s="1">
        <f t="shared" si="25"/>
        <v>262607.9731</v>
      </c>
    </row>
    <row r="6640" ht="12.75" customHeight="1">
      <c r="A6640" s="4" t="s">
        <v>13328</v>
      </c>
      <c r="B6640" s="1" t="s">
        <v>13329</v>
      </c>
      <c r="C6640" s="2">
        <v>3.58202012354292E-9</v>
      </c>
      <c r="D6640" s="2">
        <v>-1.08059473518884E-8</v>
      </c>
      <c r="E6640" s="2">
        <v>-3.51832081112462E-10</v>
      </c>
      <c r="F6640" s="2">
        <v>1.14069455891568E-8</v>
      </c>
      <c r="G6640" s="1">
        <v>5002497.40468131</v>
      </c>
      <c r="H6640" s="1">
        <v>-350747.986007449</v>
      </c>
      <c r="I6640" s="1">
        <v>7444.5337144437</v>
      </c>
      <c r="J6640" s="1">
        <v>-33957.0820853312</v>
      </c>
      <c r="K6640" s="1">
        <v>352488.069558418</v>
      </c>
      <c r="L6640" s="1">
        <v>38296.3928116093</v>
      </c>
      <c r="M6640" s="1">
        <v>43023.4492033648</v>
      </c>
      <c r="N6640" s="1">
        <v>35642.4700510512</v>
      </c>
      <c r="O6640" s="1">
        <v>5741341.25196144</v>
      </c>
      <c r="P6640" s="1">
        <v>318438.842644608</v>
      </c>
      <c r="Q6640" s="1">
        <v>203706.692297243</v>
      </c>
      <c r="S6640" s="5">
        <f t="shared" ref="S6640:U6640" si="6662">($AY$3*M6640^2)/(2*$AY$6)</f>
        <v>112117.4527</v>
      </c>
      <c r="T6640" s="5">
        <f t="shared" si="6662"/>
        <v>76948.18114</v>
      </c>
      <c r="U6640" s="5">
        <f t="shared" si="6662"/>
        <v>1996592770</v>
      </c>
      <c r="V6640" s="1" t="s">
        <v>20</v>
      </c>
      <c r="W6640" s="2">
        <f t="shared" si="3"/>
        <v>111243.5797</v>
      </c>
      <c r="X6640" s="1">
        <f t="shared" si="4"/>
        <v>0.1185129549</v>
      </c>
      <c r="Y6640" s="1">
        <f t="shared" si="5"/>
        <v>0.1495755259</v>
      </c>
      <c r="Z6640" s="1">
        <f t="shared" si="6"/>
        <v>0.1026563161</v>
      </c>
      <c r="AA6640" s="5">
        <f t="shared" si="7"/>
        <v>1.092682544</v>
      </c>
      <c r="AB6640" s="1">
        <f t="shared" si="8"/>
        <v>2944.689131</v>
      </c>
      <c r="AC6640" s="1">
        <f t="shared" si="9"/>
        <v>135177.328</v>
      </c>
      <c r="AD6640" s="5">
        <f t="shared" si="10"/>
        <v>32619.23627</v>
      </c>
      <c r="AE6640" s="5">
        <f t="shared" si="11"/>
        <v>31090.29395</v>
      </c>
      <c r="AF6640" s="5">
        <f t="shared" si="12"/>
        <v>134126.6957</v>
      </c>
      <c r="AG6640" s="5">
        <f t="shared" si="13"/>
        <v>94752.54311</v>
      </c>
      <c r="AH6640" s="5">
        <f t="shared" si="14"/>
        <v>2217.753556</v>
      </c>
      <c r="AI6640" s="5">
        <f t="shared" si="15"/>
        <v>39374.15259</v>
      </c>
      <c r="AJ6640" s="1">
        <f t="shared" si="16"/>
        <v>561002186.5</v>
      </c>
      <c r="AK6640" s="1">
        <f t="shared" si="17"/>
        <v>28569.45063</v>
      </c>
      <c r="AL6640" s="1" t="s">
        <v>20</v>
      </c>
      <c r="AM6640" s="5">
        <f t="shared" si="18"/>
        <v>0.5920708491</v>
      </c>
      <c r="AN6640" s="5">
        <f t="shared" si="19"/>
        <v>1.719850771</v>
      </c>
      <c r="AO6640" s="5">
        <f t="shared" si="20"/>
        <v>1.804428699</v>
      </c>
      <c r="AP6640" s="5">
        <f t="shared" si="21"/>
        <v>0.4182628846</v>
      </c>
      <c r="AQ6640" s="1">
        <f t="shared" si="22"/>
        <v>1.963643592</v>
      </c>
      <c r="AR6640" s="1">
        <f t="shared" si="23"/>
        <v>0.4177965089</v>
      </c>
      <c r="AT6640" s="1">
        <v>0.907169627246489</v>
      </c>
      <c r="AU6640" s="1">
        <f t="shared" si="24"/>
        <v>0.00001617051857</v>
      </c>
      <c r="AV6640" s="1">
        <f t="shared" si="25"/>
        <v>61840.93577</v>
      </c>
    </row>
    <row r="6641" ht="12.75" customHeight="1">
      <c r="A6641" s="4" t="s">
        <v>13330</v>
      </c>
      <c r="B6641" s="1" t="s">
        <v>13331</v>
      </c>
      <c r="C6641" s="2">
        <v>6.16711099163881E-9</v>
      </c>
      <c r="D6641" s="2">
        <v>-8.60475764088892E-9</v>
      </c>
      <c r="E6641" s="2">
        <v>-2.75343919358748E-9</v>
      </c>
      <c r="F6641" s="2">
        <v>1.10779109498322E-8</v>
      </c>
      <c r="G6641" s="1">
        <v>5190568.25959946</v>
      </c>
      <c r="H6641" s="1">
        <v>-389231.818136434</v>
      </c>
      <c r="I6641" s="1">
        <v>-5794.37935077381</v>
      </c>
      <c r="J6641" s="1">
        <v>-19829.577016531</v>
      </c>
      <c r="K6641" s="1">
        <v>389843.304056942</v>
      </c>
      <c r="L6641" s="1">
        <v>34522.2814031782</v>
      </c>
      <c r="M6641" s="1">
        <v>36746.4366331651</v>
      </c>
      <c r="N6641" s="1">
        <v>33262.0398251017</v>
      </c>
      <c r="O6641" s="1">
        <v>5972987.4057287</v>
      </c>
      <c r="P6641" s="1">
        <v>339047.206189944</v>
      </c>
      <c r="Q6641" s="1">
        <v>212567.048090876</v>
      </c>
      <c r="S6641" s="5">
        <f t="shared" ref="S6641:U6641" si="6663">($AY$3*M6641^2)/(2*$AY$6)</f>
        <v>81788.68662</v>
      </c>
      <c r="T6641" s="5">
        <f t="shared" si="6663"/>
        <v>67013.22678</v>
      </c>
      <c r="U6641" s="5">
        <f t="shared" si="6663"/>
        <v>2160956228</v>
      </c>
      <c r="V6641" s="1" t="s">
        <v>20</v>
      </c>
      <c r="W6641" s="2">
        <f t="shared" si="3"/>
        <v>106059.4665</v>
      </c>
      <c r="X6641" s="1">
        <f t="shared" si="4"/>
        <v>0.10594979</v>
      </c>
      <c r="Y6641" s="1">
        <f t="shared" si="5"/>
        <v>0.1200415477</v>
      </c>
      <c r="Z6641" s="1">
        <f t="shared" si="6"/>
        <v>0.09835555245</v>
      </c>
      <c r="AA6641" s="5">
        <f t="shared" si="7"/>
        <v>1.061163992</v>
      </c>
      <c r="AB6641" s="1">
        <f t="shared" si="8"/>
        <v>2999.531801</v>
      </c>
      <c r="AC6641" s="1">
        <f t="shared" si="9"/>
        <v>137877.3656</v>
      </c>
      <c r="AD6641" s="5">
        <f t="shared" si="10"/>
        <v>31344.86289</v>
      </c>
      <c r="AE6641" s="5">
        <f t="shared" si="11"/>
        <v>35731.62195</v>
      </c>
      <c r="AF6641" s="5">
        <f t="shared" si="12"/>
        <v>130926.2149</v>
      </c>
      <c r="AG6641" s="5">
        <f t="shared" si="13"/>
        <v>96297.79089</v>
      </c>
      <c r="AH6641" s="5">
        <f t="shared" si="14"/>
        <v>2174.323528</v>
      </c>
      <c r="AI6641" s="5">
        <f t="shared" si="15"/>
        <v>34628.424</v>
      </c>
      <c r="AJ6641" s="1">
        <f t="shared" si="16"/>
        <v>620454888.7</v>
      </c>
      <c r="AK6641" s="1">
        <f t="shared" si="17"/>
        <v>30465.05574</v>
      </c>
      <c r="AL6641" s="1" t="s">
        <v>20</v>
      </c>
      <c r="AM6641" s="5">
        <f t="shared" si="18"/>
        <v>0.6443085381</v>
      </c>
      <c r="AN6641" s="5">
        <f t="shared" si="19"/>
        <v>1.97944681</v>
      </c>
      <c r="AO6641" s="5">
        <f t="shared" si="20"/>
        <v>1.7364308</v>
      </c>
      <c r="AP6641" s="5">
        <f t="shared" si="21"/>
        <v>0.473896606</v>
      </c>
      <c r="AQ6641" s="1">
        <f t="shared" si="22"/>
        <v>2.036611697</v>
      </c>
      <c r="AR6641" s="1">
        <f t="shared" si="23"/>
        <v>0.4333216377</v>
      </c>
      <c r="AT6641" s="1">
        <v>0.320269645040845</v>
      </c>
      <c r="AU6641" s="1">
        <f t="shared" si="24"/>
        <v>0.000005161852229</v>
      </c>
      <c r="AV6641" s="1">
        <f t="shared" si="25"/>
        <v>193728.9089</v>
      </c>
    </row>
    <row r="6642" ht="12.75" customHeight="1">
      <c r="A6642" s="4" t="s">
        <v>13332</v>
      </c>
      <c r="B6642" s="1" t="s">
        <v>13333</v>
      </c>
      <c r="C6642" s="2">
        <v>3.65704945707965E-9</v>
      </c>
      <c r="D6642" s="2">
        <v>-4.8824025109241E-9</v>
      </c>
      <c r="E6642" s="2">
        <v>-4.09028317265625E-11</v>
      </c>
      <c r="F6642" s="2">
        <v>6.21174067732817E-9</v>
      </c>
      <c r="G6642" s="1">
        <v>8836813.90937125</v>
      </c>
      <c r="H6642" s="1">
        <v>-405862.164829888</v>
      </c>
      <c r="I6642" s="1">
        <v>8742.17963218391</v>
      </c>
      <c r="J6642" s="1">
        <v>1944.81680500928</v>
      </c>
      <c r="K6642" s="1">
        <v>405972.562677927</v>
      </c>
      <c r="L6642" s="1">
        <v>49165.8428958831</v>
      </c>
      <c r="M6642" s="1">
        <v>52376.7577033181</v>
      </c>
      <c r="N6642" s="1">
        <v>47443.5005308994</v>
      </c>
      <c r="O6642" s="1">
        <v>8577024.17107544</v>
      </c>
      <c r="P6642" s="1">
        <v>371401.838560685</v>
      </c>
      <c r="Q6642" s="1">
        <v>215034.361248955</v>
      </c>
      <c r="S6642" s="5">
        <f t="shared" ref="S6642:U6642" si="6664">($AY$3*M6642^2)/(2*$AY$6)</f>
        <v>166165.1689</v>
      </c>
      <c r="T6642" s="5">
        <f t="shared" si="6664"/>
        <v>136337.7813</v>
      </c>
      <c r="U6642" s="5">
        <f t="shared" si="6664"/>
        <v>4455906198</v>
      </c>
      <c r="V6642" s="1" t="s">
        <v>20</v>
      </c>
      <c r="W6642" s="2">
        <f t="shared" si="3"/>
        <v>45578.96761</v>
      </c>
      <c r="X6642" s="1">
        <f t="shared" si="4"/>
        <v>1.163584722</v>
      </c>
      <c r="Y6642" s="1">
        <f t="shared" si="5"/>
        <v>1.320529944</v>
      </c>
      <c r="Z6642" s="1">
        <f t="shared" si="6"/>
        <v>1.08348894</v>
      </c>
      <c r="AA6642" s="5">
        <f t="shared" si="7"/>
        <v>0.5950287524</v>
      </c>
      <c r="AB6642" s="1">
        <f t="shared" si="8"/>
        <v>3913.757132</v>
      </c>
      <c r="AC6642" s="1">
        <f t="shared" si="9"/>
        <v>165221.0943</v>
      </c>
      <c r="AD6642" s="5">
        <f t="shared" si="10"/>
        <v>79733.12271</v>
      </c>
      <c r="AE6642" s="5">
        <f t="shared" si="11"/>
        <v>64136.86244</v>
      </c>
      <c r="AF6642" s="5">
        <f t="shared" si="12"/>
        <v>161940.1338</v>
      </c>
      <c r="AG6642" s="5">
        <f t="shared" si="13"/>
        <v>73916.22319</v>
      </c>
      <c r="AH6642" s="5">
        <f t="shared" si="14"/>
        <v>1814.477754</v>
      </c>
      <c r="AI6642" s="5">
        <f t="shared" si="15"/>
        <v>88023.91059</v>
      </c>
      <c r="AJ6642" s="1">
        <f t="shared" si="16"/>
        <v>646125401.1</v>
      </c>
      <c r="AK6642" s="1">
        <f t="shared" si="17"/>
        <v>36622.7095</v>
      </c>
      <c r="AL6642" s="1" t="s">
        <v>20</v>
      </c>
      <c r="AM6642" s="5">
        <f t="shared" si="18"/>
        <v>0.8741320555</v>
      </c>
      <c r="AN6642" s="5">
        <f t="shared" si="19"/>
        <v>0.8103600852</v>
      </c>
      <c r="AO6642" s="5">
        <f t="shared" si="20"/>
        <v>1.007416603</v>
      </c>
      <c r="AP6642" s="5">
        <f t="shared" si="21"/>
        <v>0.3989902849</v>
      </c>
      <c r="AQ6642" s="1">
        <f t="shared" si="22"/>
        <v>1.764275254</v>
      </c>
      <c r="AR6642" s="1">
        <f t="shared" si="23"/>
        <v>0.3753777137</v>
      </c>
      <c r="AT6642" s="1">
        <v>0.200334818524765</v>
      </c>
      <c r="AU6642" s="1">
        <f t="shared" si="24"/>
        <v>0.000003100556304</v>
      </c>
      <c r="AV6642" s="1">
        <f t="shared" si="25"/>
        <v>322522.7676</v>
      </c>
    </row>
    <row r="6643" ht="12.75" customHeight="1">
      <c r="A6643" s="4" t="s">
        <v>13334</v>
      </c>
      <c r="B6643" s="1" t="s">
        <v>13335</v>
      </c>
      <c r="C6643" s="2">
        <v>9.33830545660659E-10</v>
      </c>
      <c r="D6643" s="2">
        <v>-4.28023514717352E-9</v>
      </c>
      <c r="E6643" s="2">
        <v>2.09670915434763E-9</v>
      </c>
      <c r="F6643" s="2">
        <v>5.43581155731599E-9</v>
      </c>
      <c r="G6643" s="1">
        <v>9621612.50702147</v>
      </c>
      <c r="H6643" s="1">
        <v>-407395.921831029</v>
      </c>
      <c r="I6643" s="1">
        <v>-2668.05640894994</v>
      </c>
      <c r="J6643" s="1">
        <v>15142.6055798629</v>
      </c>
      <c r="K6643" s="1">
        <v>407849.405522167</v>
      </c>
      <c r="L6643" s="1">
        <v>48028.2357152778</v>
      </c>
      <c r="M6643" s="1">
        <v>53462.6437731215</v>
      </c>
      <c r="N6643" s="1">
        <v>44968.1342767057</v>
      </c>
      <c r="O6643" s="1">
        <v>9366200.95375464</v>
      </c>
      <c r="P6643" s="1">
        <v>374508.526791429</v>
      </c>
      <c r="Q6643" s="1">
        <v>214111.921869922</v>
      </c>
      <c r="S6643" s="5">
        <f t="shared" ref="S6643:U6643" si="6665">($AY$3*M6643^2)/(2*$AY$6)</f>
        <v>173126.5339</v>
      </c>
      <c r="T6643" s="5">
        <f t="shared" si="6665"/>
        <v>122482.0679</v>
      </c>
      <c r="U6643" s="5">
        <f t="shared" si="6665"/>
        <v>5313610480</v>
      </c>
      <c r="V6643" s="1" t="s">
        <v>20</v>
      </c>
      <c r="W6643" s="2">
        <f t="shared" si="3"/>
        <v>38224.29492</v>
      </c>
      <c r="X6643" s="1">
        <f t="shared" si="4"/>
        <v>1.578753406</v>
      </c>
      <c r="Y6643" s="1">
        <f t="shared" si="5"/>
        <v>1.956238924</v>
      </c>
      <c r="Z6643" s="1">
        <f t="shared" si="6"/>
        <v>1.383983052</v>
      </c>
      <c r="AA6643" s="5">
        <f t="shared" si="7"/>
        <v>0.5207017384</v>
      </c>
      <c r="AB6643" s="1">
        <f t="shared" si="8"/>
        <v>4083.851566</v>
      </c>
      <c r="AC6643" s="1">
        <f t="shared" si="9"/>
        <v>172654.9019</v>
      </c>
      <c r="AD6643" s="5">
        <f t="shared" si="10"/>
        <v>86360.63788</v>
      </c>
      <c r="AE6643" s="5">
        <f t="shared" si="11"/>
        <v>67910.89457</v>
      </c>
      <c r="AF6643" s="5">
        <f t="shared" si="12"/>
        <v>171406.172</v>
      </c>
      <c r="AG6643" s="5">
        <f t="shared" si="13"/>
        <v>68731.95408</v>
      </c>
      <c r="AH6643" s="5">
        <f t="shared" si="14"/>
        <v>1736.353829</v>
      </c>
      <c r="AI6643" s="5">
        <f t="shared" si="15"/>
        <v>102674.2179</v>
      </c>
      <c r="AJ6643" s="1">
        <f t="shared" si="16"/>
        <v>649112489.3</v>
      </c>
      <c r="AK6643" s="1">
        <f t="shared" si="17"/>
        <v>36856.53648</v>
      </c>
      <c r="AL6643" s="1" t="s">
        <v>20</v>
      </c>
      <c r="AM6643" s="5">
        <f t="shared" si="18"/>
        <v>0.9444115157</v>
      </c>
      <c r="AN6643" s="5">
        <f t="shared" si="19"/>
        <v>0.751630031</v>
      </c>
      <c r="AO6643" s="5">
        <f t="shared" si="20"/>
        <v>0.9558296844</v>
      </c>
      <c r="AP6643" s="5">
        <f t="shared" si="21"/>
        <v>0.378698434</v>
      </c>
      <c r="AQ6643" s="1">
        <f t="shared" si="22"/>
        <v>1.761186892</v>
      </c>
      <c r="AR6643" s="1">
        <f t="shared" si="23"/>
        <v>0.3747206153</v>
      </c>
      <c r="AT6643" s="1">
        <v>0.278908278186907</v>
      </c>
      <c r="AU6643" s="1">
        <f t="shared" si="24"/>
        <v>0.000004296763393</v>
      </c>
      <c r="AV6643" s="1">
        <f t="shared" si="25"/>
        <v>232733.3177</v>
      </c>
    </row>
    <row r="6644" ht="12.75" customHeight="1">
      <c r="A6644" s="4" t="s">
        <v>13336</v>
      </c>
      <c r="B6644" s="1" t="s">
        <v>13337</v>
      </c>
      <c r="C6644" s="2">
        <v>6.35504452131364E-9</v>
      </c>
      <c r="D6644" s="2">
        <v>-1.16210865879161E-9</v>
      </c>
      <c r="E6644" s="2">
        <v>-4.50339252521393E-9</v>
      </c>
      <c r="F6644" s="2">
        <v>7.89852376061762E-9</v>
      </c>
      <c r="G6644" s="1">
        <v>6445645.58761311</v>
      </c>
      <c r="H6644" s="1">
        <v>-448705.144804326</v>
      </c>
      <c r="I6644" s="1">
        <v>12610.3493936977</v>
      </c>
      <c r="J6644" s="1">
        <v>6971.98976813906</v>
      </c>
      <c r="K6644" s="1">
        <v>448941.468568559</v>
      </c>
      <c r="L6644" s="1">
        <v>46143.2310132146</v>
      </c>
      <c r="M6644" s="1">
        <v>51886.4834804953</v>
      </c>
      <c r="N6644" s="1">
        <v>42951.3884966077</v>
      </c>
      <c r="O6644" s="1">
        <v>6594093.91330653</v>
      </c>
      <c r="P6644" s="1">
        <v>398369.603367373</v>
      </c>
      <c r="Q6644" s="1">
        <v>163515.039065931</v>
      </c>
      <c r="S6644" s="5">
        <f t="shared" ref="S6644:U6644" si="6666">($AY$3*M6644^2)/(2*$AY$6)</f>
        <v>163068.94</v>
      </c>
      <c r="T6644" s="5">
        <f t="shared" si="6666"/>
        <v>111742.1923</v>
      </c>
      <c r="U6644" s="5">
        <f t="shared" si="6666"/>
        <v>2633740779</v>
      </c>
      <c r="V6644" s="1" t="s">
        <v>20</v>
      </c>
      <c r="W6644" s="2">
        <f t="shared" si="3"/>
        <v>67859.66941</v>
      </c>
      <c r="X6644" s="1">
        <f t="shared" si="4"/>
        <v>0.4623730611</v>
      </c>
      <c r="Y6644" s="1">
        <f t="shared" si="5"/>
        <v>0.5846352498</v>
      </c>
      <c r="Z6644" s="1">
        <f t="shared" si="6"/>
        <v>0.4006184411</v>
      </c>
      <c r="AA6644" s="5">
        <f t="shared" si="7"/>
        <v>0.7566073639</v>
      </c>
      <c r="AB6644" s="1">
        <f t="shared" si="8"/>
        <v>3342.560129</v>
      </c>
      <c r="AC6644" s="1">
        <f t="shared" si="9"/>
        <v>144868.7595</v>
      </c>
      <c r="AD6644" s="5">
        <f t="shared" si="10"/>
        <v>56768.3987</v>
      </c>
      <c r="AE6644" s="5">
        <f t="shared" si="11"/>
        <v>40196.18842</v>
      </c>
      <c r="AF6644" s="5">
        <f t="shared" si="12"/>
        <v>152063.191</v>
      </c>
      <c r="AG6644" s="5">
        <f t="shared" si="13"/>
        <v>83485.37119</v>
      </c>
      <c r="AH6644" s="5">
        <f t="shared" si="14"/>
        <v>2069.390261</v>
      </c>
      <c r="AI6644" s="5">
        <f t="shared" si="15"/>
        <v>68577.81982</v>
      </c>
      <c r="AJ6644" s="1">
        <f t="shared" si="16"/>
        <v>714512538.8</v>
      </c>
      <c r="AK6644" s="1">
        <f t="shared" si="17"/>
        <v>31900.02288</v>
      </c>
      <c r="AL6644" s="1" t="s">
        <v>20</v>
      </c>
      <c r="AM6644" s="5">
        <f t="shared" si="18"/>
        <v>0.8558535809</v>
      </c>
      <c r="AN6644" s="5">
        <f t="shared" si="19"/>
        <v>1.258644871</v>
      </c>
      <c r="AO6644" s="5">
        <f t="shared" si="20"/>
        <v>1.777562916</v>
      </c>
      <c r="AP6644" s="5">
        <f t="shared" si="21"/>
        <v>0.4698786959</v>
      </c>
      <c r="AQ6644" s="1">
        <f t="shared" si="22"/>
        <v>2.239849612</v>
      </c>
      <c r="AR6644" s="1">
        <f t="shared" si="23"/>
        <v>0.4765637473</v>
      </c>
      <c r="AT6644" s="1">
        <v>0.415369285052652</v>
      </c>
      <c r="AU6644" s="1">
        <f t="shared" si="24"/>
        <v>0.000005813323944</v>
      </c>
      <c r="AV6644" s="1">
        <f t="shared" si="25"/>
        <v>172018.6264</v>
      </c>
    </row>
    <row r="6645" ht="12.75" customHeight="1">
      <c r="A6645" s="4" t="s">
        <v>13338</v>
      </c>
      <c r="B6645" s="1" t="s">
        <v>13339</v>
      </c>
      <c r="C6645" s="2">
        <v>-2.18023389216142E-9</v>
      </c>
      <c r="D6645" s="2">
        <v>3.71551635072886E-9</v>
      </c>
      <c r="E6645" s="2">
        <v>2.15777882939866E-9</v>
      </c>
      <c r="F6645" s="2">
        <v>5.15606529993331E-9</v>
      </c>
      <c r="G6645" s="1">
        <v>6449386.24913662</v>
      </c>
      <c r="H6645" s="1">
        <v>-447135.508090581</v>
      </c>
      <c r="I6645" s="1">
        <v>2624.15863462987</v>
      </c>
      <c r="J6645" s="1">
        <v>147.365763743916</v>
      </c>
      <c r="K6645" s="1">
        <v>447154.118608109</v>
      </c>
      <c r="L6645" s="1">
        <v>53456.028030339</v>
      </c>
      <c r="M6645" s="1">
        <v>55161.3004706077</v>
      </c>
      <c r="N6645" s="1">
        <v>52552.0066152268</v>
      </c>
      <c r="O6645" s="1">
        <v>6380839.08736418</v>
      </c>
      <c r="P6645" s="1">
        <v>393674.36404979</v>
      </c>
      <c r="Q6645" s="1">
        <v>166301.798848879</v>
      </c>
      <c r="S6645" s="5">
        <f t="shared" ref="S6645:U6645" si="6667">($AY$3*M6645^2)/(2*$AY$6)</f>
        <v>184302.7285</v>
      </c>
      <c r="T6645" s="5">
        <f t="shared" si="6667"/>
        <v>167278.9828</v>
      </c>
      <c r="U6645" s="5">
        <f t="shared" si="6667"/>
        <v>2466143577</v>
      </c>
      <c r="V6645" s="1" t="s">
        <v>20</v>
      </c>
      <c r="W6645" s="2">
        <f t="shared" si="3"/>
        <v>44285.16193</v>
      </c>
      <c r="X6645" s="1">
        <f t="shared" si="4"/>
        <v>1.457058195</v>
      </c>
      <c r="Y6645" s="1">
        <f t="shared" si="5"/>
        <v>1.55150264</v>
      </c>
      <c r="Z6645" s="1">
        <f t="shared" si="6"/>
        <v>1.408192844</v>
      </c>
      <c r="AA6645" s="5">
        <f t="shared" si="7"/>
        <v>0.4939045691</v>
      </c>
      <c r="AB6645" s="1">
        <f t="shared" si="8"/>
        <v>3343.529898</v>
      </c>
      <c r="AC6645" s="1">
        <f t="shared" si="9"/>
        <v>142506.9593</v>
      </c>
      <c r="AD6645" s="5">
        <f t="shared" si="10"/>
        <v>106401.1347</v>
      </c>
      <c r="AE6645" s="5">
        <f t="shared" si="11"/>
        <v>71468.36601</v>
      </c>
      <c r="AF6645" s="5">
        <f t="shared" si="12"/>
        <v>199831.1824</v>
      </c>
      <c r="AG6645" s="5">
        <f t="shared" si="13"/>
        <v>88147.05573</v>
      </c>
      <c r="AH6645" s="5">
        <f t="shared" si="14"/>
        <v>2103.686735</v>
      </c>
      <c r="AI6645" s="5">
        <f t="shared" si="15"/>
        <v>111684.1267</v>
      </c>
      <c r="AJ6645" s="1">
        <f t="shared" si="16"/>
        <v>711667883</v>
      </c>
      <c r="AK6645" s="1">
        <f t="shared" si="17"/>
        <v>41481.14958</v>
      </c>
      <c r="AL6645" s="1" t="s">
        <v>20</v>
      </c>
      <c r="AM6645" s="5">
        <f t="shared" si="18"/>
        <v>0.8073643267</v>
      </c>
      <c r="AN6645" s="5">
        <f t="shared" si="19"/>
        <v>0.668853659</v>
      </c>
      <c r="AO6645" s="5">
        <f t="shared" si="20"/>
        <v>0.995780263</v>
      </c>
      <c r="AP6645" s="5">
        <f t="shared" si="21"/>
        <v>0.3561345504</v>
      </c>
      <c r="AQ6645" s="1">
        <f t="shared" si="22"/>
        <v>1.715641659</v>
      </c>
      <c r="AR6645" s="1">
        <f t="shared" si="23"/>
        <v>0.3650301403</v>
      </c>
      <c r="AT6645" s="1">
        <v>0.158936007029906</v>
      </c>
      <c r="AU6645" s="1">
        <f t="shared" si="24"/>
        <v>0.000002233289022</v>
      </c>
      <c r="AV6645" s="1">
        <f t="shared" si="25"/>
        <v>447770.0782</v>
      </c>
    </row>
    <row r="6646" ht="12.75" customHeight="1">
      <c r="A6646" s="4" t="s">
        <v>13340</v>
      </c>
      <c r="B6646" s="1" t="s">
        <v>13341</v>
      </c>
      <c r="C6646" s="2">
        <v>1.03077872038581E-9</v>
      </c>
      <c r="D6646" s="2">
        <v>3.08809113772009E-9</v>
      </c>
      <c r="E6646" s="2">
        <v>-2.81108164523825E-10</v>
      </c>
      <c r="F6646" s="2">
        <v>4.63543317618364E-9</v>
      </c>
      <c r="G6646" s="1">
        <v>6177405.55700165</v>
      </c>
      <c r="H6646" s="1">
        <v>-449568.776144068</v>
      </c>
      <c r="I6646" s="1">
        <v>623.68195059786</v>
      </c>
      <c r="J6646" s="1">
        <v>-738.967375791149</v>
      </c>
      <c r="K6646" s="1">
        <v>449602.287914824</v>
      </c>
      <c r="L6646" s="1">
        <v>56237.4887822405</v>
      </c>
      <c r="M6646" s="1">
        <v>59204.4528694892</v>
      </c>
      <c r="N6646" s="1">
        <v>54184.202102827</v>
      </c>
      <c r="O6646" s="1">
        <v>6518393.06894777</v>
      </c>
      <c r="P6646" s="1">
        <v>399355.491680739</v>
      </c>
      <c r="Q6646" s="1">
        <v>164675.962855502</v>
      </c>
      <c r="S6646" s="5">
        <f t="shared" ref="S6646:U6646" si="6668">($AY$3*M6646^2)/(2*$AY$6)</f>
        <v>212310.5209</v>
      </c>
      <c r="T6646" s="5">
        <f t="shared" si="6668"/>
        <v>177831.2728</v>
      </c>
      <c r="U6646" s="5">
        <f t="shared" si="6668"/>
        <v>2573616682</v>
      </c>
      <c r="V6646" s="1" t="s">
        <v>20</v>
      </c>
      <c r="W6646" s="2">
        <f t="shared" si="3"/>
        <v>40680.50067</v>
      </c>
      <c r="X6646" s="1">
        <f t="shared" si="4"/>
        <v>1.91108173</v>
      </c>
      <c r="Y6646" s="1">
        <f t="shared" si="5"/>
        <v>2.118049792</v>
      </c>
      <c r="Z6646" s="1">
        <f t="shared" si="6"/>
        <v>1.774078311</v>
      </c>
      <c r="AA6646" s="5">
        <f t="shared" si="7"/>
        <v>0.4440327057</v>
      </c>
      <c r="AB6646" s="1">
        <f t="shared" si="8"/>
        <v>3272.269576</v>
      </c>
      <c r="AC6646" s="1">
        <f t="shared" si="9"/>
        <v>144034.8053</v>
      </c>
      <c r="AD6646" s="5">
        <f t="shared" si="10"/>
        <v>122027.5025</v>
      </c>
      <c r="AE6646" s="5">
        <f t="shared" si="11"/>
        <v>75992.73457</v>
      </c>
      <c r="AF6646" s="5">
        <f t="shared" si="12"/>
        <v>221604.5501</v>
      </c>
      <c r="AG6646" s="5">
        <f t="shared" si="13"/>
        <v>88271.00933</v>
      </c>
      <c r="AH6646" s="5">
        <f t="shared" si="14"/>
        <v>2081.371925</v>
      </c>
      <c r="AI6646" s="5">
        <f t="shared" si="15"/>
        <v>133333.5408</v>
      </c>
      <c r="AJ6646" s="1">
        <f t="shared" si="16"/>
        <v>715564265.5</v>
      </c>
      <c r="AK6646" s="1">
        <f t="shared" si="17"/>
        <v>42452.56808</v>
      </c>
      <c r="AL6646" s="1" t="s">
        <v>20</v>
      </c>
      <c r="AM6646" s="5">
        <f t="shared" si="18"/>
        <v>0.8106447076</v>
      </c>
      <c r="AN6646" s="5">
        <f t="shared" si="19"/>
        <v>0.586395895</v>
      </c>
      <c r="AO6646" s="5">
        <f t="shared" si="20"/>
        <v>0.9416219452</v>
      </c>
      <c r="AP6646" s="5">
        <f t="shared" si="21"/>
        <v>0.3229014319</v>
      </c>
      <c r="AQ6646" s="1">
        <f t="shared" si="22"/>
        <v>1.685561788</v>
      </c>
      <c r="AR6646" s="1">
        <f t="shared" si="23"/>
        <v>0.3586301676</v>
      </c>
      <c r="AT6646" s="1">
        <v>0.162036950294913</v>
      </c>
      <c r="AU6646" s="1">
        <f t="shared" si="24"/>
        <v>0.000002264463978</v>
      </c>
      <c r="AV6646" s="1">
        <f t="shared" si="25"/>
        <v>441605.6117</v>
      </c>
    </row>
    <row r="6647" ht="12.75" customHeight="1">
      <c r="A6647" s="4" t="s">
        <v>13342</v>
      </c>
      <c r="B6647" s="1" t="s">
        <v>13343</v>
      </c>
      <c r="C6647" s="2">
        <v>3.71641601867939E-9</v>
      </c>
      <c r="D6647" s="2">
        <v>-1.14011540400124E-9</v>
      </c>
      <c r="E6647" s="2">
        <v>-3.8430418975299E-9</v>
      </c>
      <c r="F6647" s="2">
        <v>5.73948095745755E-9</v>
      </c>
      <c r="G6647" s="1">
        <v>5977878.47283946</v>
      </c>
      <c r="H6647" s="1">
        <v>-453860.871806963</v>
      </c>
      <c r="I6647" s="1">
        <v>328.503694120474</v>
      </c>
      <c r="J6647" s="1">
        <v>7518.04227834381</v>
      </c>
      <c r="K6647" s="1">
        <v>453954.648378841</v>
      </c>
      <c r="L6647" s="1">
        <v>56552.2037015878</v>
      </c>
      <c r="M6647" s="1">
        <v>60927.1291760907</v>
      </c>
      <c r="N6647" s="1">
        <v>54211.0567508569</v>
      </c>
      <c r="O6647" s="1">
        <v>6145478.09953798</v>
      </c>
      <c r="P6647" s="1">
        <v>397199.074520563</v>
      </c>
      <c r="Q6647" s="1">
        <v>155977.455205568</v>
      </c>
      <c r="S6647" s="5">
        <f t="shared" ref="S6647:U6647" si="6669">($AY$3*M6647^2)/(2*$AY$6)</f>
        <v>224845.501</v>
      </c>
      <c r="T6647" s="5">
        <f t="shared" si="6669"/>
        <v>178007.5891</v>
      </c>
      <c r="U6647" s="5">
        <f t="shared" si="6669"/>
        <v>2287568579</v>
      </c>
      <c r="V6647" s="1" t="s">
        <v>20</v>
      </c>
      <c r="W6647" s="2">
        <f t="shared" si="3"/>
        <v>51203.3175</v>
      </c>
      <c r="X6647" s="1">
        <f t="shared" si="4"/>
        <v>1.219839987</v>
      </c>
      <c r="Y6647" s="1">
        <f t="shared" si="5"/>
        <v>1.415876031</v>
      </c>
      <c r="Z6647" s="1">
        <f t="shared" si="6"/>
        <v>1.120932719</v>
      </c>
      <c r="AA6647" s="5">
        <f t="shared" si="7"/>
        <v>0.5497905291</v>
      </c>
      <c r="AB6647" s="1">
        <f t="shared" si="8"/>
        <v>3218.989487</v>
      </c>
      <c r="AC6647" s="1">
        <f t="shared" si="9"/>
        <v>139854.0395</v>
      </c>
      <c r="AD6647" s="5">
        <f t="shared" si="10"/>
        <v>98603.11133</v>
      </c>
      <c r="AE6647" s="5">
        <f t="shared" si="11"/>
        <v>58071.68602</v>
      </c>
      <c r="AF6647" s="5">
        <f t="shared" si="12"/>
        <v>200095.7219</v>
      </c>
      <c r="AG6647" s="5">
        <f t="shared" si="13"/>
        <v>89276.91736</v>
      </c>
      <c r="AH6647" s="5">
        <f t="shared" si="14"/>
        <v>2143.591998</v>
      </c>
      <c r="AI6647" s="5">
        <f t="shared" si="15"/>
        <v>110818.8045</v>
      </c>
      <c r="AJ6647" s="1">
        <f t="shared" si="16"/>
        <v>722491262.3</v>
      </c>
      <c r="AK6647" s="1">
        <f t="shared" si="17"/>
        <v>38206.73025</v>
      </c>
      <c r="AL6647" s="1" t="s">
        <v>20</v>
      </c>
      <c r="AM6647" s="5">
        <f t="shared" si="18"/>
        <v>0.8092699476</v>
      </c>
      <c r="AN6647" s="5">
        <f t="shared" si="19"/>
        <v>0.7327266377</v>
      </c>
      <c r="AO6647" s="5">
        <f t="shared" si="20"/>
        <v>1.244136879</v>
      </c>
      <c r="AP6647" s="5">
        <f t="shared" si="21"/>
        <v>0.3610728183</v>
      </c>
      <c r="AQ6647" s="1">
        <f t="shared" si="22"/>
        <v>1.891005217</v>
      </c>
      <c r="AR6647" s="1">
        <f t="shared" si="23"/>
        <v>0.4023415356</v>
      </c>
      <c r="AT6647" s="1">
        <v>0.219031373138894</v>
      </c>
      <c r="AU6647" s="1">
        <f t="shared" si="24"/>
        <v>0.000003031612762</v>
      </c>
      <c r="AV6647" s="1">
        <f t="shared" si="25"/>
        <v>329857.4318</v>
      </c>
    </row>
    <row r="6648" ht="12.75" customHeight="1">
      <c r="A6648" s="4" t="s">
        <v>13344</v>
      </c>
      <c r="B6648" s="1" t="s">
        <v>13345</v>
      </c>
      <c r="C6648" s="2">
        <v>1.51256961640251E-9</v>
      </c>
      <c r="D6648" s="2">
        <v>-5.18706509570677E-9</v>
      </c>
      <c r="E6648" s="2">
        <v>1.59388182697701E-9</v>
      </c>
      <c r="F6648" s="2">
        <v>5.82627053014845E-9</v>
      </c>
      <c r="G6648" s="1">
        <v>6141670.33696392</v>
      </c>
      <c r="H6648" s="1">
        <v>-453120.802459165</v>
      </c>
      <c r="I6648" s="1">
        <v>280.775719224012</v>
      </c>
      <c r="J6648" s="1">
        <v>-653.869229202834</v>
      </c>
      <c r="K6648" s="1">
        <v>453124.123458554</v>
      </c>
      <c r="L6648" s="1">
        <v>52269.231382398</v>
      </c>
      <c r="M6648" s="1">
        <v>58498.3060500609</v>
      </c>
      <c r="N6648" s="1">
        <v>48846.9974522455</v>
      </c>
      <c r="O6648" s="1">
        <v>6248528.99359709</v>
      </c>
      <c r="P6648" s="1">
        <v>415630.702212367</v>
      </c>
      <c r="Q6648" s="1">
        <v>154464.649182785</v>
      </c>
      <c r="S6648" s="5">
        <f t="shared" ref="S6648:U6648" si="6670">($AY$3*M6648^2)/(2*$AY$6)</f>
        <v>207276.1591</v>
      </c>
      <c r="T6648" s="5">
        <f t="shared" si="6670"/>
        <v>144523.5161</v>
      </c>
      <c r="U6648" s="5">
        <f t="shared" si="6670"/>
        <v>2364930327</v>
      </c>
      <c r="V6648" s="1" t="s">
        <v>20</v>
      </c>
      <c r="W6648" s="2">
        <f t="shared" si="3"/>
        <v>51279.81118</v>
      </c>
      <c r="X6648" s="1">
        <f t="shared" si="4"/>
        <v>1.038961353</v>
      </c>
      <c r="Y6648" s="1">
        <f t="shared" si="5"/>
        <v>1.30134889</v>
      </c>
      <c r="Z6648" s="1">
        <f t="shared" si="6"/>
        <v>0.9073668576</v>
      </c>
      <c r="AA6648" s="5">
        <f t="shared" si="7"/>
        <v>0.5581041877</v>
      </c>
      <c r="AB6648" s="1">
        <f t="shared" si="8"/>
        <v>3262.791093</v>
      </c>
      <c r="AC6648" s="1">
        <f t="shared" si="9"/>
        <v>141021.741</v>
      </c>
      <c r="AD6648" s="5">
        <f t="shared" si="10"/>
        <v>87523.07997</v>
      </c>
      <c r="AE6648" s="5">
        <f t="shared" si="11"/>
        <v>53425.36149</v>
      </c>
      <c r="AF6648" s="5">
        <f t="shared" si="12"/>
        <v>190682.432</v>
      </c>
      <c r="AG6648" s="5">
        <f t="shared" si="13"/>
        <v>85866.32893</v>
      </c>
      <c r="AH6648" s="5">
        <f t="shared" si="14"/>
        <v>2125.842426</v>
      </c>
      <c r="AI6648" s="5">
        <f t="shared" si="15"/>
        <v>104816.103</v>
      </c>
      <c r="AJ6648" s="1">
        <f t="shared" si="16"/>
        <v>721169440.8</v>
      </c>
      <c r="AK6648" s="1">
        <f t="shared" si="17"/>
        <v>36673.31458</v>
      </c>
      <c r="AL6648" s="1" t="s">
        <v>20</v>
      </c>
      <c r="AM6648" s="5">
        <f t="shared" si="18"/>
        <v>0.8398745467</v>
      </c>
      <c r="AN6648" s="5">
        <f t="shared" si="19"/>
        <v>0.8239763055</v>
      </c>
      <c r="AO6648" s="5">
        <f t="shared" si="20"/>
        <v>1.349863475</v>
      </c>
      <c r="AP6648" s="5">
        <f t="shared" si="21"/>
        <v>0.3782044488</v>
      </c>
      <c r="AQ6648" s="1">
        <f t="shared" si="22"/>
        <v>1.966469214</v>
      </c>
      <c r="AR6648" s="1">
        <f t="shared" si="23"/>
        <v>0.4183977051</v>
      </c>
      <c r="AT6648" s="1">
        <v>0.173802600388292</v>
      </c>
      <c r="AU6648" s="1">
        <f t="shared" si="24"/>
        <v>0.00000241001061</v>
      </c>
      <c r="AV6648" s="1">
        <f t="shared" si="25"/>
        <v>414935.9326</v>
      </c>
    </row>
    <row r="6649" ht="12.75" customHeight="1">
      <c r="A6649" s="4" t="s">
        <v>13346</v>
      </c>
      <c r="B6649" s="1" t="s">
        <v>13347</v>
      </c>
      <c r="C6649" s="2">
        <v>1.20643153582154E-9</v>
      </c>
      <c r="D6649" s="2">
        <v>-5.2944806850972E-9</v>
      </c>
      <c r="E6649" s="2">
        <v>1.24721823021345E-9</v>
      </c>
      <c r="F6649" s="2">
        <v>5.87799306834375E-9</v>
      </c>
      <c r="G6649" s="1">
        <v>5014165.76728976</v>
      </c>
      <c r="H6649" s="1">
        <v>-431600.093819681</v>
      </c>
      <c r="I6649" s="1">
        <v>1097.48918615382</v>
      </c>
      <c r="J6649" s="1">
        <v>-2357.5076322288</v>
      </c>
      <c r="K6649" s="1">
        <v>431671.984230379</v>
      </c>
      <c r="L6649" s="1">
        <v>48766.0641596964</v>
      </c>
      <c r="M6649" s="1">
        <v>57862.1306020183</v>
      </c>
      <c r="N6649" s="1">
        <v>42931.5216038949</v>
      </c>
      <c r="O6649" s="1">
        <v>5372265.87313767</v>
      </c>
      <c r="P6649" s="1">
        <v>398216.51322061</v>
      </c>
      <c r="Q6649" s="1">
        <v>156528.802225116</v>
      </c>
      <c r="S6649" s="5">
        <f t="shared" ref="S6649:U6649" si="6671">($AY$3*M6649^2)/(2*$AY$6)</f>
        <v>202792.3717</v>
      </c>
      <c r="T6649" s="5">
        <f t="shared" si="6671"/>
        <v>111638.8449</v>
      </c>
      <c r="U6649" s="5">
        <f t="shared" si="6671"/>
        <v>1748146268</v>
      </c>
      <c r="V6649" s="1" t="s">
        <v>20</v>
      </c>
      <c r="W6649" s="2">
        <f t="shared" si="3"/>
        <v>57257.02087</v>
      </c>
      <c r="X6649" s="1">
        <f t="shared" si="4"/>
        <v>0.7254006097</v>
      </c>
      <c r="Y6649" s="1">
        <f t="shared" si="5"/>
        <v>1.021248302</v>
      </c>
      <c r="Z6649" s="1">
        <f t="shared" si="6"/>
        <v>0.5622054708</v>
      </c>
      <c r="AA6649" s="5">
        <f t="shared" si="7"/>
        <v>0.5630587405</v>
      </c>
      <c r="AB6649" s="1">
        <f t="shared" si="8"/>
        <v>2948.121385</v>
      </c>
      <c r="AC6649" s="1">
        <f t="shared" si="9"/>
        <v>130760.3054</v>
      </c>
      <c r="AD6649" s="5">
        <f t="shared" si="10"/>
        <v>76246.9677</v>
      </c>
      <c r="AE6649" s="5">
        <f t="shared" si="11"/>
        <v>47367.32974</v>
      </c>
      <c r="AF6649" s="5">
        <f t="shared" si="12"/>
        <v>192286.7249</v>
      </c>
      <c r="AG6649" s="5">
        <f t="shared" si="13"/>
        <v>89522.79206</v>
      </c>
      <c r="AH6649" s="5">
        <f t="shared" si="14"/>
        <v>2292.668246</v>
      </c>
      <c r="AI6649" s="5">
        <f t="shared" si="15"/>
        <v>102763.9328</v>
      </c>
      <c r="AJ6649" s="1">
        <f t="shared" si="16"/>
        <v>687027300.8</v>
      </c>
      <c r="AK6649" s="1">
        <f t="shared" si="17"/>
        <v>35757.04391</v>
      </c>
      <c r="AL6649" s="1" t="s">
        <v>20</v>
      </c>
      <c r="AM6649" s="5">
        <f t="shared" si="18"/>
        <v>0.7674328348</v>
      </c>
      <c r="AN6649" s="5">
        <f t="shared" si="19"/>
        <v>0.901055244</v>
      </c>
      <c r="AO6649" s="5">
        <f t="shared" si="20"/>
        <v>1.450424385</v>
      </c>
      <c r="AP6649" s="5">
        <f t="shared" si="21"/>
        <v>0.3572931523</v>
      </c>
      <c r="AQ6649" s="1">
        <f t="shared" si="22"/>
        <v>1.921376114</v>
      </c>
      <c r="AR6649" s="1">
        <f t="shared" si="23"/>
        <v>0.4088034286</v>
      </c>
      <c r="AT6649" s="1">
        <v>0.306857247928795</v>
      </c>
      <c r="AU6649" s="1">
        <f t="shared" si="24"/>
        <v>0.000004466449114</v>
      </c>
      <c r="AV6649" s="1">
        <f t="shared" si="25"/>
        <v>223891.5018</v>
      </c>
    </row>
    <row r="6650" ht="12.75" customHeight="1">
      <c r="A6650" s="4" t="s">
        <v>13348</v>
      </c>
      <c r="B6650" s="1" t="s">
        <v>13349</v>
      </c>
      <c r="C6650" s="2">
        <v>-3.18739929102315E-9</v>
      </c>
      <c r="D6650" s="2">
        <v>-5.66057403811648E-9</v>
      </c>
      <c r="E6650" s="2">
        <v>2.55208834454623E-9</v>
      </c>
      <c r="F6650" s="2">
        <v>7.06073833601606E-9</v>
      </c>
      <c r="G6650" s="1">
        <v>4106618.93151269</v>
      </c>
      <c r="H6650" s="1">
        <v>-436896.897521288</v>
      </c>
      <c r="I6650" s="1">
        <v>-2376.56184853915</v>
      </c>
      <c r="J6650" s="1">
        <v>2188.60889904011</v>
      </c>
      <c r="K6650" s="1">
        <v>436928.744326228</v>
      </c>
      <c r="L6650" s="1">
        <v>45864.4539318571</v>
      </c>
      <c r="M6650" s="1">
        <v>54315.8042649685</v>
      </c>
      <c r="N6650" s="1">
        <v>40972.2971849247</v>
      </c>
      <c r="O6650" s="1">
        <v>4675784.00522942</v>
      </c>
      <c r="P6650" s="1">
        <v>373728.049030503</v>
      </c>
      <c r="Q6650" s="1">
        <v>159042.067739953</v>
      </c>
      <c r="S6650" s="5">
        <f t="shared" ref="S6650:U6650" si="6672">($AY$3*M6650^2)/(2*$AY$6)</f>
        <v>178696.1522</v>
      </c>
      <c r="T6650" s="5">
        <f t="shared" si="6672"/>
        <v>101681.8409</v>
      </c>
      <c r="U6650" s="5">
        <f t="shared" si="6672"/>
        <v>1324255099</v>
      </c>
      <c r="V6650" s="1" t="s">
        <v>20</v>
      </c>
      <c r="W6650" s="2">
        <f t="shared" si="3"/>
        <v>75998.83528</v>
      </c>
      <c r="X6650" s="1">
        <f t="shared" si="4"/>
        <v>0.3641988592</v>
      </c>
      <c r="Y6650" s="1">
        <f t="shared" si="5"/>
        <v>0.5107854952</v>
      </c>
      <c r="Z6650" s="1">
        <f t="shared" si="6"/>
        <v>0.2906476093</v>
      </c>
      <c r="AA6650" s="5">
        <f t="shared" si="7"/>
        <v>0.6763550737</v>
      </c>
      <c r="AB6650" s="1">
        <f t="shared" si="8"/>
        <v>2668.014711</v>
      </c>
      <c r="AC6650" s="1">
        <f t="shared" si="9"/>
        <v>121990.0467</v>
      </c>
      <c r="AD6650" s="5">
        <f t="shared" si="10"/>
        <v>60578.08802</v>
      </c>
      <c r="AE6650" s="5">
        <f t="shared" si="11"/>
        <v>40410.94163</v>
      </c>
      <c r="AF6650" s="5">
        <f t="shared" si="12"/>
        <v>180686.4286</v>
      </c>
      <c r="AG6650" s="5">
        <f t="shared" si="13"/>
        <v>100379.7874</v>
      </c>
      <c r="AH6650" s="5">
        <f t="shared" si="14"/>
        <v>2457.495574</v>
      </c>
      <c r="AI6650" s="5">
        <f t="shared" si="15"/>
        <v>80306.64126</v>
      </c>
      <c r="AJ6650" s="1">
        <f t="shared" si="16"/>
        <v>695393694.4</v>
      </c>
      <c r="AK6650" s="1">
        <f t="shared" si="17"/>
        <v>34410.313</v>
      </c>
      <c r="AL6650" s="1" t="s">
        <v>20</v>
      </c>
      <c r="AM6650" s="5">
        <f t="shared" si="18"/>
        <v>0.6927626693</v>
      </c>
      <c r="AN6650" s="5">
        <f t="shared" si="19"/>
        <v>1.14792942</v>
      </c>
      <c r="AO6650" s="5">
        <f t="shared" si="20"/>
        <v>1.720805471</v>
      </c>
      <c r="AP6650" s="5">
        <f t="shared" si="21"/>
        <v>0.3848621613</v>
      </c>
      <c r="AQ6650" s="1">
        <f t="shared" si="22"/>
        <v>2.020887443</v>
      </c>
      <c r="AR6650" s="1">
        <f t="shared" si="23"/>
        <v>0.4299760517</v>
      </c>
      <c r="AT6650" s="1">
        <v>0.260985022037667</v>
      </c>
      <c r="AU6650" s="1">
        <f t="shared" si="24"/>
        <v>0.000003753054193</v>
      </c>
      <c r="AV6650" s="1">
        <f t="shared" si="25"/>
        <v>266449.6564</v>
      </c>
    </row>
    <row r="6651" ht="12.75" customHeight="1">
      <c r="A6651" s="4" t="s">
        <v>13350</v>
      </c>
      <c r="B6651" s="1" t="s">
        <v>13351</v>
      </c>
      <c r="C6651" s="2">
        <v>-3.46735120502144E-9</v>
      </c>
      <c r="D6651" s="2">
        <v>-2.55561713092344E-9</v>
      </c>
      <c r="E6651" s="2">
        <v>2.94748421678704E-9</v>
      </c>
      <c r="F6651" s="2">
        <v>5.30268668138514E-9</v>
      </c>
      <c r="G6651" s="1">
        <v>4750955.66077276</v>
      </c>
      <c r="H6651" s="1">
        <v>-446563.488928102</v>
      </c>
      <c r="I6651" s="1">
        <v>-3792.37779064034</v>
      </c>
      <c r="J6651" s="1">
        <v>8121.83185425315</v>
      </c>
      <c r="K6651" s="1">
        <v>446674.805994576</v>
      </c>
      <c r="L6651" s="1">
        <v>46140.0732674688</v>
      </c>
      <c r="M6651" s="1">
        <v>48508.7467248119</v>
      </c>
      <c r="N6651" s="1">
        <v>44728.0492724533</v>
      </c>
      <c r="O6651" s="1">
        <v>5192291.63492573</v>
      </c>
      <c r="P6651" s="1">
        <v>379159.313622409</v>
      </c>
      <c r="Q6651" s="1">
        <v>156276.312576518</v>
      </c>
      <c r="S6651" s="5">
        <f t="shared" ref="S6651:U6651" si="6673">($AY$3*M6651^2)/(2*$AY$6)</f>
        <v>142528.8827</v>
      </c>
      <c r="T6651" s="5">
        <f t="shared" si="6673"/>
        <v>121177.695</v>
      </c>
      <c r="U6651" s="5">
        <f t="shared" si="6673"/>
        <v>1632980230</v>
      </c>
      <c r="V6651" s="1" t="s">
        <v>20</v>
      </c>
      <c r="W6651" s="2">
        <f t="shared" si="3"/>
        <v>53064.55174</v>
      </c>
      <c r="X6651" s="1">
        <f t="shared" si="4"/>
        <v>0.7560448506</v>
      </c>
      <c r="Y6651" s="1">
        <f t="shared" si="5"/>
        <v>0.8356628751</v>
      </c>
      <c r="Z6651" s="1">
        <f t="shared" si="6"/>
        <v>0.7104784596</v>
      </c>
      <c r="AA6651" s="5">
        <f t="shared" si="7"/>
        <v>0.5079495756</v>
      </c>
      <c r="AB6651" s="1">
        <f t="shared" si="8"/>
        <v>2869.700055</v>
      </c>
      <c r="AC6651" s="1">
        <f t="shared" si="9"/>
        <v>128551.372</v>
      </c>
      <c r="AD6651" s="5">
        <f t="shared" si="10"/>
        <v>88056.0816</v>
      </c>
      <c r="AE6651" s="5">
        <f t="shared" si="11"/>
        <v>65198.78392</v>
      </c>
      <c r="AF6651" s="5">
        <f t="shared" si="12"/>
        <v>196770.2496</v>
      </c>
      <c r="AG6651" s="5">
        <f t="shared" si="13"/>
        <v>101271.1114</v>
      </c>
      <c r="AH6651" s="5">
        <f t="shared" si="14"/>
        <v>2332.063792</v>
      </c>
      <c r="AI6651" s="5">
        <f t="shared" si="15"/>
        <v>95499.13822</v>
      </c>
      <c r="AJ6651" s="1">
        <f t="shared" si="16"/>
        <v>710905033.3</v>
      </c>
      <c r="AK6651" s="1">
        <f t="shared" si="17"/>
        <v>41684.07242</v>
      </c>
      <c r="AL6651" s="1" t="s">
        <v>20</v>
      </c>
      <c r="AM6651" s="5">
        <f t="shared" si="18"/>
        <v>0.7019820596</v>
      </c>
      <c r="AN6651" s="5">
        <f t="shared" si="19"/>
        <v>0.8073321234</v>
      </c>
      <c r="AO6651" s="5">
        <f t="shared" si="20"/>
        <v>1.09036548</v>
      </c>
      <c r="AP6651" s="5">
        <f t="shared" si="21"/>
        <v>0.3612868484</v>
      </c>
      <c r="AQ6651" s="1">
        <f t="shared" si="22"/>
        <v>1.705459645</v>
      </c>
      <c r="AR6651" s="1">
        <f t="shared" si="23"/>
        <v>0.3628637542</v>
      </c>
      <c r="AT6651" s="1">
        <v>0.551676741699622</v>
      </c>
      <c r="AU6651" s="1">
        <f t="shared" si="24"/>
        <v>0.000007760203063</v>
      </c>
      <c r="AV6651" s="1">
        <f t="shared" si="25"/>
        <v>128862.6073</v>
      </c>
    </row>
    <row r="6652" ht="12.75" customHeight="1">
      <c r="A6652" s="4" t="s">
        <v>13352</v>
      </c>
      <c r="B6652" s="1" t="s">
        <v>13353</v>
      </c>
      <c r="C6652" s="2">
        <v>5.40993396980893E-9</v>
      </c>
      <c r="D6652" s="2">
        <v>-2.89628237496876E-9</v>
      </c>
      <c r="E6652" s="2">
        <v>-2.05526395596055E-9</v>
      </c>
      <c r="F6652" s="2">
        <v>6.50423145499344E-9</v>
      </c>
      <c r="G6652" s="1">
        <v>4473795.42392698</v>
      </c>
      <c r="H6652" s="1">
        <v>-402498.680878126</v>
      </c>
      <c r="I6652" s="1">
        <v>-18360.1245173753</v>
      </c>
      <c r="J6652" s="1">
        <v>-10417.2493715955</v>
      </c>
      <c r="K6652" s="1">
        <v>403078.491112267</v>
      </c>
      <c r="L6652" s="1">
        <v>35774.4314270865</v>
      </c>
      <c r="M6652" s="1">
        <v>40608.6394977608</v>
      </c>
      <c r="N6652" s="1">
        <v>33009.141849703</v>
      </c>
      <c r="O6652" s="1">
        <v>4720617.62866425</v>
      </c>
      <c r="P6652" s="1">
        <v>375141.519037095</v>
      </c>
      <c r="Q6652" s="1">
        <v>171322.266073423</v>
      </c>
      <c r="S6652" s="5">
        <f t="shared" ref="S6652:U6652" si="6674">($AY$3*M6652^2)/(2*$AY$6)</f>
        <v>99884.85679</v>
      </c>
      <c r="T6652" s="5">
        <f t="shared" si="6674"/>
        <v>65998.07066</v>
      </c>
      <c r="U6652" s="5">
        <f t="shared" si="6674"/>
        <v>1349772015</v>
      </c>
      <c r="V6652" s="1" t="s">
        <v>20</v>
      </c>
      <c r="W6652" s="2">
        <f t="shared" si="3"/>
        <v>67074.4235</v>
      </c>
      <c r="X6652" s="1">
        <f t="shared" si="4"/>
        <v>0.2844667971</v>
      </c>
      <c r="Y6652" s="1">
        <f t="shared" si="5"/>
        <v>0.3665413559</v>
      </c>
      <c r="Z6652" s="1">
        <f t="shared" si="6"/>
        <v>0.2421890874</v>
      </c>
      <c r="AA6652" s="5">
        <f t="shared" si="7"/>
        <v>0.6230467319</v>
      </c>
      <c r="AB6652" s="1">
        <f t="shared" si="8"/>
        <v>2784.736311</v>
      </c>
      <c r="AC6652" s="1">
        <f t="shared" si="9"/>
        <v>122573.5005</v>
      </c>
      <c r="AD6652" s="5">
        <f t="shared" si="10"/>
        <v>52980.20222</v>
      </c>
      <c r="AE6652" s="5">
        <f t="shared" si="11"/>
        <v>49063.18</v>
      </c>
      <c r="AF6652" s="5">
        <f t="shared" si="12"/>
        <v>164511.4941</v>
      </c>
      <c r="AG6652" s="5">
        <f t="shared" si="13"/>
        <v>99333.97624</v>
      </c>
      <c r="AH6652" s="5">
        <f t="shared" si="14"/>
        <v>2445.797817</v>
      </c>
      <c r="AI6652" s="5">
        <f t="shared" si="15"/>
        <v>65177.51787</v>
      </c>
      <c r="AJ6652" s="1">
        <f t="shared" si="16"/>
        <v>641519343.1</v>
      </c>
      <c r="AK6652" s="1">
        <f t="shared" si="17"/>
        <v>37095.72472</v>
      </c>
      <c r="AL6652" s="1" t="s">
        <v>20</v>
      </c>
      <c r="AM6652" s="5">
        <f t="shared" si="18"/>
        <v>0.6458206622</v>
      </c>
      <c r="AN6652" s="5">
        <f t="shared" si="19"/>
        <v>1.210866165</v>
      </c>
      <c r="AO6652" s="5">
        <f t="shared" si="20"/>
        <v>1.307537227</v>
      </c>
      <c r="AP6652" s="5">
        <f t="shared" si="21"/>
        <v>0.3899541164</v>
      </c>
      <c r="AQ6652" s="1">
        <f t="shared" si="22"/>
        <v>1.729361936</v>
      </c>
      <c r="AR6652" s="1">
        <f t="shared" si="23"/>
        <v>0.3679493481</v>
      </c>
      <c r="AT6652" s="1">
        <v>0.252497692638763</v>
      </c>
      <c r="AU6652" s="1">
        <f t="shared" si="24"/>
        <v>0.000003935932647</v>
      </c>
      <c r="AV6652" s="1">
        <f t="shared" si="25"/>
        <v>254069.3883</v>
      </c>
    </row>
    <row r="6653" ht="12.75" customHeight="1">
      <c r="A6653" s="4" t="s">
        <v>13354</v>
      </c>
      <c r="B6653" s="1" t="s">
        <v>13355</v>
      </c>
      <c r="C6653" s="2">
        <v>4.75701391288892E-9</v>
      </c>
      <c r="D6653" s="2">
        <v>-3.4566789229284E-9</v>
      </c>
      <c r="E6653" s="2">
        <v>1.00847396098827E-9</v>
      </c>
      <c r="F6653" s="2">
        <v>6.00633177438884E-9</v>
      </c>
      <c r="G6653" s="1">
        <v>4040209.67768457</v>
      </c>
      <c r="H6653" s="1">
        <v>-411482.802646792</v>
      </c>
      <c r="I6653" s="1">
        <v>-16982.6897103751</v>
      </c>
      <c r="J6653" s="1">
        <v>-5743.06835883331</v>
      </c>
      <c r="K6653" s="1">
        <v>411883.240399683</v>
      </c>
      <c r="L6653" s="1">
        <v>36124.3678008682</v>
      </c>
      <c r="M6653" s="1">
        <v>45153.0968991144</v>
      </c>
      <c r="N6653" s="1">
        <v>30604.8041578011</v>
      </c>
      <c r="O6653" s="1">
        <v>4404716.84278572</v>
      </c>
      <c r="P6653" s="1">
        <v>387821.661218633</v>
      </c>
      <c r="Q6653" s="1">
        <v>173275.056741418</v>
      </c>
      <c r="S6653" s="5">
        <f t="shared" ref="S6653:U6653" si="6675">($AY$3*M6653^2)/(2*$AY$6)</f>
        <v>123491.7249</v>
      </c>
      <c r="T6653" s="5">
        <f t="shared" si="6675"/>
        <v>56733.81412</v>
      </c>
      <c r="U6653" s="5">
        <f t="shared" si="6675"/>
        <v>1175164766</v>
      </c>
      <c r="V6653" s="1" t="s">
        <v>20</v>
      </c>
      <c r="W6653" s="2">
        <f t="shared" si="3"/>
        <v>65178.80403</v>
      </c>
      <c r="X6653" s="1">
        <f t="shared" si="4"/>
        <v>0.3071763221</v>
      </c>
      <c r="Y6653" s="1">
        <f t="shared" si="5"/>
        <v>0.4799127745</v>
      </c>
      <c r="Z6653" s="1">
        <f t="shared" si="6"/>
        <v>0.2204785961</v>
      </c>
      <c r="AA6653" s="5">
        <f t="shared" si="7"/>
        <v>0.5753524315</v>
      </c>
      <c r="AB6653" s="1">
        <f t="shared" si="8"/>
        <v>2646.354188</v>
      </c>
      <c r="AC6653" s="1">
        <f t="shared" si="9"/>
        <v>118401.2193</v>
      </c>
      <c r="AD6653" s="5">
        <f t="shared" si="10"/>
        <v>53193.14299</v>
      </c>
      <c r="AE6653" s="5">
        <f t="shared" si="11"/>
        <v>44554.3129</v>
      </c>
      <c r="AF6653" s="5">
        <f t="shared" si="12"/>
        <v>174454.8329</v>
      </c>
      <c r="AG6653" s="5">
        <f t="shared" si="13"/>
        <v>95975.80951</v>
      </c>
      <c r="AH6653" s="5">
        <f t="shared" si="14"/>
        <v>2531.984061</v>
      </c>
      <c r="AI6653" s="5">
        <f t="shared" si="15"/>
        <v>78479.02334</v>
      </c>
      <c r="AJ6653" s="1">
        <f t="shared" si="16"/>
        <v>655532536.9</v>
      </c>
      <c r="AK6653" s="1">
        <f t="shared" si="17"/>
        <v>36177.96422</v>
      </c>
      <c r="AL6653" s="1" t="s">
        <v>20</v>
      </c>
      <c r="AM6653" s="5">
        <f t="shared" si="18"/>
        <v>0.6830185025</v>
      </c>
      <c r="AN6653" s="5">
        <f t="shared" si="19"/>
        <v>1.232362857</v>
      </c>
      <c r="AO6653" s="5">
        <f t="shared" si="20"/>
        <v>1.471311068</v>
      </c>
      <c r="AP6653" s="5">
        <f t="shared" si="21"/>
        <v>0.3757606059</v>
      </c>
      <c r="AQ6653" s="1">
        <f t="shared" si="22"/>
        <v>1.811966347</v>
      </c>
      <c r="AR6653" s="1">
        <f t="shared" si="23"/>
        <v>0.3855247548</v>
      </c>
      <c r="AT6653" s="1">
        <v>0.317972541468298</v>
      </c>
      <c r="AU6653" s="1">
        <f t="shared" si="24"/>
        <v>0.000004850598919</v>
      </c>
      <c r="AV6653" s="1">
        <f t="shared" si="25"/>
        <v>206160.1086</v>
      </c>
    </row>
    <row r="6654" ht="12.75" customHeight="1">
      <c r="A6654" s="4" t="s">
        <v>13356</v>
      </c>
      <c r="B6654" s="1" t="s">
        <v>13357</v>
      </c>
      <c r="C6654" s="2">
        <v>4.61400621056465E-9</v>
      </c>
      <c r="D6654" s="2">
        <v>-3.48934608209509E-9</v>
      </c>
      <c r="E6654" s="2">
        <v>5.65752587549227E-10</v>
      </c>
      <c r="F6654" s="2">
        <v>5.82184190764783E-9</v>
      </c>
      <c r="G6654" s="1">
        <v>3981802.39767373</v>
      </c>
      <c r="H6654" s="1">
        <v>-411074.349039086</v>
      </c>
      <c r="I6654" s="1">
        <v>-13389.5186809949</v>
      </c>
      <c r="J6654" s="1">
        <v>395.227933584308</v>
      </c>
      <c r="K6654" s="1">
        <v>411294.216895466</v>
      </c>
      <c r="L6654" s="1">
        <v>36182.6435727445</v>
      </c>
      <c r="M6654" s="1">
        <v>46030.5395319255</v>
      </c>
      <c r="N6654" s="1">
        <v>30059.9085446408</v>
      </c>
      <c r="O6654" s="1">
        <v>4293812.42753931</v>
      </c>
      <c r="P6654" s="1">
        <v>383045.293522438</v>
      </c>
      <c r="Q6654" s="1">
        <v>169699.57424797</v>
      </c>
      <c r="S6654" s="5">
        <f t="shared" ref="S6654:U6654" si="6676">($AY$3*M6654^2)/(2*$AY$6)</f>
        <v>128337.8923</v>
      </c>
      <c r="T6654" s="5">
        <f t="shared" si="6676"/>
        <v>54731.59212</v>
      </c>
      <c r="U6654" s="5">
        <f t="shared" si="6676"/>
        <v>1116731867</v>
      </c>
      <c r="V6654" s="1" t="s">
        <v>20</v>
      </c>
      <c r="W6654" s="2">
        <f t="shared" si="3"/>
        <v>63638.44774</v>
      </c>
      <c r="X6654" s="1">
        <f t="shared" si="4"/>
        <v>0.3232670443</v>
      </c>
      <c r="Y6654" s="1">
        <f t="shared" si="5"/>
        <v>0.5231822184</v>
      </c>
      <c r="Z6654" s="1">
        <f t="shared" si="6"/>
        <v>0.2231187942</v>
      </c>
      <c r="AA6654" s="5">
        <f t="shared" si="7"/>
        <v>0.5576799656</v>
      </c>
      <c r="AB6654" s="1">
        <f t="shared" si="8"/>
        <v>2627.156045</v>
      </c>
      <c r="AC6654" s="1">
        <f t="shared" si="9"/>
        <v>116901.1306</v>
      </c>
      <c r="AD6654" s="5">
        <f t="shared" si="10"/>
        <v>53901.71855</v>
      </c>
      <c r="AE6654" s="5">
        <f t="shared" si="11"/>
        <v>43827.8876</v>
      </c>
      <c r="AF6654" s="5">
        <f t="shared" si="12"/>
        <v>177342.3055</v>
      </c>
      <c r="AG6654" s="5">
        <f t="shared" si="13"/>
        <v>94802.95966</v>
      </c>
      <c r="AH6654" s="5">
        <f t="shared" si="14"/>
        <v>2564.474769</v>
      </c>
      <c r="AI6654" s="5">
        <f t="shared" si="15"/>
        <v>82539.34581</v>
      </c>
      <c r="AJ6654" s="1">
        <f t="shared" si="16"/>
        <v>654595076.8</v>
      </c>
      <c r="AK6654" s="1">
        <f t="shared" si="17"/>
        <v>36112.96769</v>
      </c>
      <c r="AL6654" s="1" t="s">
        <v>20</v>
      </c>
      <c r="AM6654" s="5">
        <f t="shared" si="18"/>
        <v>0.6904795791</v>
      </c>
      <c r="AN6654" s="5">
        <f t="shared" si="19"/>
        <v>1.214423388</v>
      </c>
      <c r="AO6654" s="5">
        <f t="shared" si="20"/>
        <v>1.493558354</v>
      </c>
      <c r="AP6654" s="5">
        <f t="shared" si="21"/>
        <v>0.3691138869</v>
      </c>
      <c r="AQ6654" s="1">
        <f t="shared" si="22"/>
        <v>1.812631635</v>
      </c>
      <c r="AR6654" s="1">
        <f t="shared" si="23"/>
        <v>0.3856663054</v>
      </c>
      <c r="AT6654" s="1">
        <v>0.252547584537839</v>
      </c>
      <c r="AU6654" s="1">
        <f t="shared" si="24"/>
        <v>0.000003858073387</v>
      </c>
      <c r="AV6654" s="1">
        <f t="shared" si="25"/>
        <v>259196.7284</v>
      </c>
    </row>
    <row r="6655" ht="12.75" customHeight="1">
      <c r="A6655" s="4" t="s">
        <v>13358</v>
      </c>
      <c r="B6655" s="1" t="s">
        <v>13359</v>
      </c>
      <c r="C6655" s="2">
        <v>4.66164285868786E-9</v>
      </c>
      <c r="D6655" s="2">
        <v>-2.42697291276059E-10</v>
      </c>
      <c r="E6655" s="2">
        <v>-2.63660619587544E-9</v>
      </c>
      <c r="F6655" s="2">
        <v>5.43977024816452E-9</v>
      </c>
      <c r="G6655" s="1">
        <v>3916726.29465642</v>
      </c>
      <c r="H6655" s="1">
        <v>-405589.31935346</v>
      </c>
      <c r="I6655" s="1">
        <v>-12615.262788812</v>
      </c>
      <c r="J6655" s="1">
        <v>-17587.2233427169</v>
      </c>
      <c r="K6655" s="1">
        <v>406183.586447466</v>
      </c>
      <c r="L6655" s="1">
        <v>37873.934363791</v>
      </c>
      <c r="M6655" s="1">
        <v>45860.8040382605</v>
      </c>
      <c r="N6655" s="1">
        <v>32952.8356096216</v>
      </c>
      <c r="O6655" s="1">
        <v>4608937.403251</v>
      </c>
      <c r="P6655" s="1">
        <v>364337.794936705</v>
      </c>
      <c r="Q6655" s="1">
        <v>162655.081556255</v>
      </c>
      <c r="S6655" s="5">
        <f t="shared" ref="S6655:U6655" si="6677">($AY$3*M6655^2)/(2*$AY$6)</f>
        <v>127393.1572</v>
      </c>
      <c r="T6655" s="5">
        <f t="shared" si="6677"/>
        <v>65773.10669</v>
      </c>
      <c r="U6655" s="5">
        <f t="shared" si="6677"/>
        <v>1286661753</v>
      </c>
      <c r="V6655" s="1" t="s">
        <v>20</v>
      </c>
      <c r="W6655" s="2">
        <f t="shared" si="3"/>
        <v>59953.97291</v>
      </c>
      <c r="X6655" s="1">
        <f t="shared" si="4"/>
        <v>0.399066167</v>
      </c>
      <c r="Y6655" s="1">
        <f t="shared" si="5"/>
        <v>0.5851233028</v>
      </c>
      <c r="Z6655" s="1">
        <f t="shared" si="6"/>
        <v>0.3020992513</v>
      </c>
      <c r="AA6655" s="5">
        <f t="shared" si="7"/>
        <v>0.5210809453</v>
      </c>
      <c r="AB6655" s="1">
        <f t="shared" si="8"/>
        <v>2605.599302</v>
      </c>
      <c r="AC6655" s="1">
        <f t="shared" si="9"/>
        <v>121114.902</v>
      </c>
      <c r="AD6655" s="5">
        <f t="shared" si="10"/>
        <v>63239.37942</v>
      </c>
      <c r="AE6655" s="5">
        <f t="shared" si="11"/>
        <v>50528.14667</v>
      </c>
      <c r="AF6655" s="5">
        <f t="shared" si="12"/>
        <v>188118.0629</v>
      </c>
      <c r="AG6655" s="5">
        <f t="shared" si="13"/>
        <v>100107.1609</v>
      </c>
      <c r="AH6655" s="5">
        <f t="shared" si="14"/>
        <v>2475.252797</v>
      </c>
      <c r="AI6655" s="5">
        <f t="shared" si="15"/>
        <v>88010.90205</v>
      </c>
      <c r="AJ6655" s="1">
        <f t="shared" si="16"/>
        <v>646461255.9</v>
      </c>
      <c r="AK6655" s="1">
        <f t="shared" si="17"/>
        <v>37816.71512</v>
      </c>
      <c r="AL6655" s="1" t="s">
        <v>20</v>
      </c>
      <c r="AM6655" s="5">
        <f t="shared" si="18"/>
        <v>0.6457692438</v>
      </c>
      <c r="AN6655" s="5">
        <f t="shared" si="19"/>
        <v>1.022244781</v>
      </c>
      <c r="AO6655" s="5">
        <f t="shared" si="20"/>
        <v>1.279408208</v>
      </c>
      <c r="AP6655" s="5">
        <f t="shared" si="21"/>
        <v>0.343646562</v>
      </c>
      <c r="AQ6655" s="1">
        <f t="shared" si="22"/>
        <v>1.709459042</v>
      </c>
      <c r="AR6655" s="1">
        <f t="shared" si="23"/>
        <v>0.3637146897</v>
      </c>
      <c r="AT6655" s="1">
        <v>0.272941573632175</v>
      </c>
      <c r="AU6655" s="1">
        <f t="shared" si="24"/>
        <v>0.000004222087111</v>
      </c>
      <c r="AV6655" s="1">
        <f t="shared" si="25"/>
        <v>236849.6844</v>
      </c>
    </row>
    <row r="6656" ht="12.75" customHeight="1">
      <c r="A6656" s="4" t="s">
        <v>13360</v>
      </c>
      <c r="B6656" s="1" t="s">
        <v>13361</v>
      </c>
      <c r="C6656" s="2">
        <v>3.8699061846788E-9</v>
      </c>
      <c r="D6656" s="2">
        <v>-3.64066180447295E-9</v>
      </c>
      <c r="E6656" s="2">
        <v>5.64738665065323E-10</v>
      </c>
      <c r="F6656" s="2">
        <v>5.37676087421174E-9</v>
      </c>
      <c r="G6656" s="1">
        <v>3892268.13600266</v>
      </c>
      <c r="H6656" s="1">
        <v>-445287.920425681</v>
      </c>
      <c r="I6656" s="1">
        <v>-20997.5353169386</v>
      </c>
      <c r="J6656" s="1">
        <v>9697.67819904764</v>
      </c>
      <c r="K6656" s="1">
        <v>445905.498067007</v>
      </c>
      <c r="L6656" s="1">
        <v>32260.4566933281</v>
      </c>
      <c r="M6656" s="1">
        <v>38105.2277014402</v>
      </c>
      <c r="N6656" s="1">
        <v>28865.2003722869</v>
      </c>
      <c r="O6656" s="1">
        <v>4377154.88024364</v>
      </c>
      <c r="P6656" s="1">
        <v>409938.784921363</v>
      </c>
      <c r="Q6656" s="1">
        <v>168519.097138652</v>
      </c>
      <c r="S6656" s="5">
        <f t="shared" ref="S6656:U6656" si="6678">($AY$3*M6656^2)/(2*$AY$6)</f>
        <v>87949.20016</v>
      </c>
      <c r="T6656" s="5">
        <f t="shared" si="6678"/>
        <v>50467.5155</v>
      </c>
      <c r="U6656" s="5">
        <f t="shared" si="6678"/>
        <v>1160503888</v>
      </c>
      <c r="V6656" s="1" t="s">
        <v>20</v>
      </c>
      <c r="W6656" s="2">
        <f t="shared" si="3"/>
        <v>59445.4157</v>
      </c>
      <c r="X6656" s="1">
        <f t="shared" si="4"/>
        <v>0.2945128751</v>
      </c>
      <c r="Y6656" s="1">
        <f t="shared" si="5"/>
        <v>0.4108964465</v>
      </c>
      <c r="Z6656" s="1">
        <f t="shared" si="6"/>
        <v>0.2357829604</v>
      </c>
      <c r="AA6656" s="5">
        <f t="shared" si="7"/>
        <v>0.5150452154</v>
      </c>
      <c r="AB6656" s="1">
        <f t="shared" si="8"/>
        <v>2597.451175</v>
      </c>
      <c r="AC6656" s="1">
        <f t="shared" si="9"/>
        <v>118030.1976</v>
      </c>
      <c r="AD6656" s="5">
        <f t="shared" si="10"/>
        <v>56044.01227</v>
      </c>
      <c r="AE6656" s="5">
        <f t="shared" si="11"/>
        <v>54855.83579</v>
      </c>
      <c r="AF6656" s="5">
        <f t="shared" si="12"/>
        <v>177254.9273</v>
      </c>
      <c r="AG6656" s="5">
        <f t="shared" si="13"/>
        <v>103270.6895</v>
      </c>
      <c r="AH6656" s="5">
        <f t="shared" si="14"/>
        <v>2539.943219</v>
      </c>
      <c r="AI6656" s="5">
        <f t="shared" si="15"/>
        <v>73984.23782</v>
      </c>
      <c r="AJ6656" s="1">
        <f t="shared" si="16"/>
        <v>709680641.7</v>
      </c>
      <c r="AK6656" s="1">
        <f t="shared" si="17"/>
        <v>40089.23927</v>
      </c>
      <c r="AL6656" s="1" t="s">
        <v>20</v>
      </c>
      <c r="AM6656" s="5">
        <f t="shared" si="18"/>
        <v>0.6872043219</v>
      </c>
      <c r="AN6656" s="5">
        <f t="shared" si="19"/>
        <v>1.266291639</v>
      </c>
      <c r="AO6656" s="5">
        <f t="shared" si="20"/>
        <v>1.293719495</v>
      </c>
      <c r="AP6656" s="5">
        <f t="shared" si="21"/>
        <v>0.4003728711</v>
      </c>
      <c r="AQ6656" s="1">
        <f t="shared" si="22"/>
        <v>1.770252204</v>
      </c>
      <c r="AR6656" s="1">
        <f t="shared" si="23"/>
        <v>0.3766494051</v>
      </c>
      <c r="AT6656" s="1">
        <v>0.173789430916236</v>
      </c>
      <c r="AU6656" s="1">
        <f t="shared" si="24"/>
        <v>0.000002448839953</v>
      </c>
      <c r="AV6656" s="1">
        <f t="shared" si="25"/>
        <v>408356.6175</v>
      </c>
    </row>
    <row r="6657" ht="12.75" customHeight="1">
      <c r="A6657" s="4" t="s">
        <v>13362</v>
      </c>
      <c r="B6657" s="1" t="s">
        <v>13363</v>
      </c>
      <c r="C6657" s="2">
        <v>5.20038898526242E-9</v>
      </c>
      <c r="D6657" s="2">
        <v>-2.88818928193504E-9</v>
      </c>
      <c r="E6657" s="2">
        <v>-2.74646437776145E-9</v>
      </c>
      <c r="F6657" s="2">
        <v>6.84522634226224E-9</v>
      </c>
      <c r="G6657" s="1">
        <v>4279173.04948179</v>
      </c>
      <c r="H6657" s="1">
        <v>-568962.463701314</v>
      </c>
      <c r="I6657" s="1">
        <v>42404.6859292028</v>
      </c>
      <c r="J6657" s="1">
        <v>26580.7785909568</v>
      </c>
      <c r="K6657" s="1">
        <v>571164.777024688</v>
      </c>
      <c r="L6657" s="1">
        <v>68032.5996116763</v>
      </c>
      <c r="M6657" s="1">
        <v>77661.8233653547</v>
      </c>
      <c r="N6657" s="1">
        <v>62572.8760009035</v>
      </c>
      <c r="O6657" s="1">
        <v>5000237.37270878</v>
      </c>
      <c r="P6657" s="1">
        <v>498200.142062992</v>
      </c>
      <c r="Q6657" s="1">
        <v>164620.09456334</v>
      </c>
      <c r="S6657" s="5">
        <f t="shared" ref="S6657:U6657" si="6679">($AY$3*M6657^2)/(2*$AY$6)</f>
        <v>365323.7757</v>
      </c>
      <c r="T6657" s="5">
        <f t="shared" si="6679"/>
        <v>237156.4852</v>
      </c>
      <c r="U6657" s="5">
        <f t="shared" si="6679"/>
        <v>1514411907</v>
      </c>
      <c r="V6657" s="1" t="s">
        <v>20</v>
      </c>
      <c r="W6657" s="2">
        <f t="shared" si="3"/>
        <v>72178.34336</v>
      </c>
      <c r="X6657" s="1">
        <f t="shared" si="4"/>
        <v>0.8884240625</v>
      </c>
      <c r="Y6657" s="1">
        <f t="shared" si="5"/>
        <v>1.157714162</v>
      </c>
      <c r="Z6657" s="1">
        <f t="shared" si="6"/>
        <v>0.7515509248</v>
      </c>
      <c r="AA6657" s="5">
        <f t="shared" si="7"/>
        <v>0.6557109677</v>
      </c>
      <c r="AB6657" s="1">
        <f t="shared" si="8"/>
        <v>2723.490986</v>
      </c>
      <c r="AC6657" s="1">
        <f t="shared" si="9"/>
        <v>126151.5201</v>
      </c>
      <c r="AD6657" s="5">
        <f t="shared" si="10"/>
        <v>95427.52689</v>
      </c>
      <c r="AE6657" s="5">
        <f t="shared" si="11"/>
        <v>45296.13283</v>
      </c>
      <c r="AF6657" s="5">
        <f t="shared" si="12"/>
        <v>219681.7618</v>
      </c>
      <c r="AG6657" s="5">
        <f t="shared" si="13"/>
        <v>101242.6519</v>
      </c>
      <c r="AH6657" s="5">
        <f t="shared" si="14"/>
        <v>2376.427963</v>
      </c>
      <c r="AI6657" s="5">
        <f t="shared" si="15"/>
        <v>118439.1099</v>
      </c>
      <c r="AJ6657" s="1">
        <f t="shared" si="16"/>
        <v>909036975.8</v>
      </c>
      <c r="AK6657" s="1">
        <f t="shared" si="17"/>
        <v>36742.55961</v>
      </c>
      <c r="AL6657" s="1" t="s">
        <v>20</v>
      </c>
      <c r="AM6657" s="5">
        <f t="shared" si="18"/>
        <v>0.8978794595</v>
      </c>
      <c r="AN6657" s="5">
        <f t="shared" si="19"/>
        <v>0.9525940842</v>
      </c>
      <c r="AO6657" s="5">
        <f t="shared" si="20"/>
        <v>2.006875464</v>
      </c>
      <c r="AP6657" s="5">
        <f t="shared" si="21"/>
        <v>0.4137971984</v>
      </c>
      <c r="AQ6657" s="1">
        <f t="shared" si="22"/>
        <v>2.474070902</v>
      </c>
      <c r="AR6657" s="1">
        <f t="shared" si="23"/>
        <v>0.5263980642</v>
      </c>
      <c r="AT6657" s="1">
        <v>0.218894649290701</v>
      </c>
      <c r="AU6657" s="1">
        <f t="shared" si="24"/>
        <v>0.000002407984</v>
      </c>
      <c r="AV6657" s="1">
        <f t="shared" si="25"/>
        <v>415285.1515</v>
      </c>
    </row>
    <row r="6658" ht="12.75" customHeight="1">
      <c r="A6658" s="4" t="s">
        <v>13364</v>
      </c>
      <c r="B6658" s="1" t="s">
        <v>13365</v>
      </c>
      <c r="C6658" s="2">
        <v>4.29262003643669E-9</v>
      </c>
      <c r="D6658" s="2">
        <v>-3.59955656067584E-9</v>
      </c>
      <c r="E6658" s="2">
        <v>-1.95556010253873E-9</v>
      </c>
      <c r="F6658" s="2">
        <v>6.0935962679343E-9</v>
      </c>
      <c r="G6658" s="1">
        <v>4260207.53460629</v>
      </c>
      <c r="H6658" s="1">
        <v>-572712.84469676</v>
      </c>
      <c r="I6658" s="1">
        <v>27279.4345338555</v>
      </c>
      <c r="J6658" s="1">
        <v>22198.8371111135</v>
      </c>
      <c r="K6658" s="1">
        <v>573810.195804227</v>
      </c>
      <c r="L6658" s="1">
        <v>68628.4805726907</v>
      </c>
      <c r="M6658" s="1">
        <v>83342.3934214461</v>
      </c>
      <c r="N6658" s="1">
        <v>59758.7599494741</v>
      </c>
      <c r="O6658" s="1">
        <v>4963923.27644174</v>
      </c>
      <c r="P6658" s="1">
        <v>507752.850525355</v>
      </c>
      <c r="Q6658" s="1">
        <v>163793.195116233</v>
      </c>
      <c r="S6658" s="5">
        <f t="shared" ref="S6658:U6658" si="6680">($AY$3*M6658^2)/(2*$AY$6)</f>
        <v>420721.5023</v>
      </c>
      <c r="T6658" s="5">
        <f t="shared" si="6680"/>
        <v>216304.6848</v>
      </c>
      <c r="U6658" s="5">
        <f t="shared" si="6680"/>
        <v>1492495026</v>
      </c>
      <c r="V6658" s="1" t="s">
        <v>20</v>
      </c>
      <c r="W6658" s="2">
        <f t="shared" si="3"/>
        <v>64395.767</v>
      </c>
      <c r="X6658" s="1">
        <f t="shared" si="4"/>
        <v>1.135779765</v>
      </c>
      <c r="Y6658" s="1">
        <f t="shared" si="5"/>
        <v>1.675009583</v>
      </c>
      <c r="Z6658" s="1">
        <f t="shared" si="6"/>
        <v>0.8611692484</v>
      </c>
      <c r="AA6658" s="5">
        <f t="shared" si="7"/>
        <v>0.5837115832</v>
      </c>
      <c r="AB6658" s="1">
        <f t="shared" si="8"/>
        <v>2717.448958</v>
      </c>
      <c r="AC6658" s="1">
        <f t="shared" si="9"/>
        <v>125692.5993</v>
      </c>
      <c r="AD6658" s="5">
        <f t="shared" si="10"/>
        <v>102377.2042</v>
      </c>
      <c r="AE6658" s="5">
        <f t="shared" si="11"/>
        <v>45168.82993</v>
      </c>
      <c r="AF6658" s="5">
        <f t="shared" si="12"/>
        <v>238843.1043</v>
      </c>
      <c r="AG6658" s="5">
        <f t="shared" si="13"/>
        <v>96063.01251</v>
      </c>
      <c r="AH6658" s="5">
        <f t="shared" si="14"/>
        <v>2385.104626</v>
      </c>
      <c r="AI6658" s="5">
        <f t="shared" si="15"/>
        <v>142780.0918</v>
      </c>
      <c r="AJ6658" s="1">
        <f t="shared" si="16"/>
        <v>913247290.6</v>
      </c>
      <c r="AK6658" s="1">
        <f t="shared" si="17"/>
        <v>36774.99399</v>
      </c>
      <c r="AL6658" s="1" t="s">
        <v>20</v>
      </c>
      <c r="AM6658" s="5">
        <f t="shared" si="18"/>
        <v>0.9506752565</v>
      </c>
      <c r="AN6658" s="5">
        <f t="shared" si="19"/>
        <v>0.8920416392</v>
      </c>
      <c r="AO6658" s="5">
        <f t="shared" si="20"/>
        <v>2.021852884</v>
      </c>
      <c r="AP6658" s="5">
        <f t="shared" si="21"/>
        <v>0.3823628458</v>
      </c>
      <c r="AQ6658" s="1">
        <f t="shared" si="22"/>
        <v>2.483337702</v>
      </c>
      <c r="AR6658" s="1">
        <f t="shared" si="23"/>
        <v>0.5283697238</v>
      </c>
      <c r="AT6658" s="1">
        <v>0.15896096663128</v>
      </c>
      <c r="AU6658" s="1">
        <f t="shared" si="24"/>
        <v>0.000001740612518</v>
      </c>
      <c r="AV6658" s="1">
        <f t="shared" si="25"/>
        <v>574510.4034</v>
      </c>
    </row>
    <row r="6659" ht="12.75" customHeight="1">
      <c r="A6659" s="4" t="s">
        <v>13366</v>
      </c>
      <c r="B6659" s="1" t="s">
        <v>13367</v>
      </c>
      <c r="C6659" s="2">
        <v>4.06904779779497E-9</v>
      </c>
      <c r="D6659" s="2">
        <v>-3.82235755369017E-9</v>
      </c>
      <c r="E6659" s="2">
        <v>-5.87187026193038E-10</v>
      </c>
      <c r="F6659" s="2">
        <v>6.07911471695412E-9</v>
      </c>
      <c r="G6659" s="1">
        <v>3929170.47123412</v>
      </c>
      <c r="H6659" s="1">
        <v>-574469.427488912</v>
      </c>
      <c r="I6659" s="1">
        <v>22095.1220361119</v>
      </c>
      <c r="J6659" s="1">
        <v>22557.9615016428</v>
      </c>
      <c r="K6659" s="1">
        <v>575414.688364446</v>
      </c>
      <c r="L6659" s="1">
        <v>65685.0494158262</v>
      </c>
      <c r="M6659" s="1">
        <v>79647.9059421437</v>
      </c>
      <c r="N6659" s="1">
        <v>57361.0712418999</v>
      </c>
      <c r="O6659" s="1">
        <v>4664007.58213978</v>
      </c>
      <c r="P6659" s="1">
        <v>500980.17463995</v>
      </c>
      <c r="Q6659" s="1">
        <v>163989.610123018</v>
      </c>
      <c r="S6659" s="5">
        <f t="shared" ref="S6659:U6659" si="6681">($AY$3*M6659^2)/(2*$AY$6)</f>
        <v>384247.8942</v>
      </c>
      <c r="T6659" s="5">
        <f t="shared" si="6681"/>
        <v>199295.4018</v>
      </c>
      <c r="U6659" s="5">
        <f t="shared" si="6681"/>
        <v>1317592965</v>
      </c>
      <c r="V6659" s="1" t="s">
        <v>20</v>
      </c>
      <c r="W6659" s="2">
        <f t="shared" si="3"/>
        <v>66894.27094</v>
      </c>
      <c r="X6659" s="1">
        <f t="shared" si="4"/>
        <v>0.9641735473</v>
      </c>
      <c r="Y6659" s="1">
        <f t="shared" si="5"/>
        <v>1.417656046</v>
      </c>
      <c r="Z6659" s="1">
        <f t="shared" si="6"/>
        <v>0.7352866095</v>
      </c>
      <c r="AA6659" s="5">
        <f t="shared" si="7"/>
        <v>0.5823243812</v>
      </c>
      <c r="AB6659" s="1">
        <f t="shared" si="8"/>
        <v>2609.735259</v>
      </c>
      <c r="AC6659" s="1">
        <f t="shared" si="9"/>
        <v>121836.3279</v>
      </c>
      <c r="AD6659" s="5">
        <f t="shared" si="10"/>
        <v>98503.64006</v>
      </c>
      <c r="AE6659" s="5">
        <f t="shared" si="11"/>
        <v>45502.96541</v>
      </c>
      <c r="AF6659" s="5">
        <f t="shared" si="12"/>
        <v>237092.871</v>
      </c>
      <c r="AG6659" s="5">
        <f t="shared" si="13"/>
        <v>100317.0317</v>
      </c>
      <c r="AH6659" s="5">
        <f t="shared" si="14"/>
        <v>2460.596155</v>
      </c>
      <c r="AI6659" s="5">
        <f t="shared" si="15"/>
        <v>136775.8392</v>
      </c>
      <c r="AJ6659" s="1">
        <f t="shared" si="16"/>
        <v>915800919.8</v>
      </c>
      <c r="AK6659" s="1">
        <f t="shared" si="17"/>
        <v>37421.79215</v>
      </c>
      <c r="AL6659" s="1" t="s">
        <v>20</v>
      </c>
      <c r="AM6659" s="5">
        <f t="shared" si="18"/>
        <v>0.9129067158</v>
      </c>
      <c r="AN6659" s="5">
        <f t="shared" si="19"/>
        <v>0.9297127692</v>
      </c>
      <c r="AO6659" s="5">
        <f t="shared" si="20"/>
        <v>2.012618104</v>
      </c>
      <c r="AP6659" s="5">
        <f t="shared" si="21"/>
        <v>0.3862625291</v>
      </c>
      <c r="AQ6659" s="1">
        <f t="shared" si="22"/>
        <v>2.447239609</v>
      </c>
      <c r="AR6659" s="1">
        <f t="shared" si="23"/>
        <v>0.5206892784</v>
      </c>
      <c r="AT6659" s="1">
        <v>0.628228945000238</v>
      </c>
      <c r="AU6659" s="1">
        <f t="shared" si="24"/>
        <v>0.000006859885499</v>
      </c>
      <c r="AV6659" s="1">
        <f t="shared" si="25"/>
        <v>145775.0279</v>
      </c>
    </row>
    <row r="6660" ht="12.75" customHeight="1">
      <c r="A6660" s="4" t="s">
        <v>13368</v>
      </c>
      <c r="B6660" s="1" t="s">
        <v>13369</v>
      </c>
      <c r="C6660" s="2">
        <v>5.32620774422635E-9</v>
      </c>
      <c r="D6660" s="2">
        <v>-2.55195918725889E-9</v>
      </c>
      <c r="E6660" s="2">
        <v>-1.40105092784444E-9</v>
      </c>
      <c r="F6660" s="2">
        <v>6.15359154510088E-9</v>
      </c>
      <c r="G6660" s="1">
        <v>1811065.93208264</v>
      </c>
      <c r="H6660" s="1">
        <v>-515256.114479123</v>
      </c>
      <c r="I6660" s="1">
        <v>-1774.67330968917</v>
      </c>
      <c r="J6660" s="1">
        <v>-17960.1481897889</v>
      </c>
      <c r="K6660" s="1">
        <v>515695.511320843</v>
      </c>
      <c r="L6660" s="1">
        <v>43963.7752343753</v>
      </c>
      <c r="M6660" s="1">
        <v>30460.5370248392</v>
      </c>
      <c r="N6660" s="1">
        <v>49338.9617714861</v>
      </c>
      <c r="O6660" s="1">
        <v>3905229.76778253</v>
      </c>
      <c r="P6660" s="1">
        <v>448450.234691526</v>
      </c>
      <c r="Q6660" s="1">
        <v>180723.898708273</v>
      </c>
      <c r="S6660" s="5">
        <f t="shared" ref="S6660:U6660" si="6682">($AY$3*M6660^2)/(2*$AY$6)</f>
        <v>56200.20289</v>
      </c>
      <c r="T6660" s="5">
        <f t="shared" si="6682"/>
        <v>147449.3237</v>
      </c>
      <c r="U6660" s="5">
        <f t="shared" si="6682"/>
        <v>923753196.2</v>
      </c>
      <c r="V6660" s="1" t="s">
        <v>20</v>
      </c>
      <c r="W6660" s="2">
        <f t="shared" si="3"/>
        <v>99737.97744</v>
      </c>
      <c r="X6660" s="1">
        <f t="shared" si="4"/>
        <v>0.1942982297</v>
      </c>
      <c r="Y6660" s="1">
        <f t="shared" si="5"/>
        <v>0.09327258162</v>
      </c>
      <c r="Z6660" s="1">
        <f t="shared" si="6"/>
        <v>0.2447140468</v>
      </c>
      <c r="AA6660" s="5">
        <f t="shared" si="7"/>
        <v>0.5894585898</v>
      </c>
      <c r="AB6660" s="1">
        <f t="shared" si="8"/>
        <v>1771.793679</v>
      </c>
      <c r="AC6660" s="1">
        <f t="shared" si="9"/>
        <v>111486.0357</v>
      </c>
      <c r="AD6660" s="5">
        <f t="shared" si="10"/>
        <v>83702.16776</v>
      </c>
      <c r="AE6660" s="5">
        <f t="shared" si="11"/>
        <v>106135.473</v>
      </c>
      <c r="AF6660" s="5">
        <f t="shared" si="12"/>
        <v>241565.5313</v>
      </c>
      <c r="AG6660" s="5">
        <f t="shared" si="13"/>
        <v>189890.0828</v>
      </c>
      <c r="AH6660" s="5">
        <f t="shared" si="14"/>
        <v>2689.036327</v>
      </c>
      <c r="AI6660" s="5">
        <f t="shared" si="15"/>
        <v>51675.44854</v>
      </c>
      <c r="AJ6660" s="1">
        <f t="shared" si="16"/>
        <v>820754897.6</v>
      </c>
      <c r="AK6660" s="1">
        <f t="shared" si="17"/>
        <v>56033.68127</v>
      </c>
      <c r="AL6660" s="1" t="s">
        <v>20</v>
      </c>
      <c r="AM6660" s="5">
        <f t="shared" si="18"/>
        <v>0.4322263098</v>
      </c>
      <c r="AN6660" s="5">
        <f t="shared" si="19"/>
        <v>0.9805658797</v>
      </c>
      <c r="AO6660" s="5">
        <f t="shared" si="20"/>
        <v>0.7733087483</v>
      </c>
      <c r="AP6660" s="5">
        <f t="shared" si="21"/>
        <v>0.3397649048</v>
      </c>
      <c r="AQ6660" s="1">
        <f t="shared" si="22"/>
        <v>1.464752768</v>
      </c>
      <c r="AR6660" s="1">
        <f t="shared" si="23"/>
        <v>0.3116495252</v>
      </c>
      <c r="AT6660" s="1">
        <v>0.173776264467701</v>
      </c>
      <c r="AU6660" s="1">
        <f t="shared" si="24"/>
        <v>0.000002117273561</v>
      </c>
      <c r="AV6660" s="1">
        <f t="shared" si="25"/>
        <v>472305.5246</v>
      </c>
    </row>
    <row r="6661" ht="12.75" customHeight="1">
      <c r="A6661" s="4" t="s">
        <v>13370</v>
      </c>
      <c r="B6661" s="1" t="s">
        <v>13371</v>
      </c>
      <c r="C6661" s="2">
        <v>5.02944207359858E-9</v>
      </c>
      <c r="D6661" s="2">
        <v>-2.73023444819557E-9</v>
      </c>
      <c r="E6661" s="2">
        <v>-5.41472384252566E-10</v>
      </c>
      <c r="F6661" s="2">
        <v>5.81255086892654E-9</v>
      </c>
      <c r="G6661" s="1">
        <v>2588730.26755854</v>
      </c>
      <c r="H6661" s="1">
        <v>-527260.454986798</v>
      </c>
      <c r="I6661" s="1">
        <v>-22087.4357543446</v>
      </c>
      <c r="J6661" s="1">
        <v>-1346.89926154434</v>
      </c>
      <c r="K6661" s="1">
        <v>527800.018153267</v>
      </c>
      <c r="L6661" s="1">
        <v>54271.208486526</v>
      </c>
      <c r="M6661" s="1">
        <v>43162.6392169132</v>
      </c>
      <c r="N6661" s="1">
        <v>58585.3336024057</v>
      </c>
      <c r="O6661" s="1">
        <v>4301218.7379288</v>
      </c>
      <c r="P6661" s="1">
        <v>446925.07248005</v>
      </c>
      <c r="Q6661" s="1">
        <v>170184.239436424</v>
      </c>
      <c r="S6661" s="5">
        <f t="shared" ref="S6661:U6661" si="6683">($AY$3*M6661^2)/(2*$AY$6)</f>
        <v>112844.0738</v>
      </c>
      <c r="T6661" s="5">
        <f t="shared" si="6683"/>
        <v>207893.3447</v>
      </c>
      <c r="U6661" s="5">
        <f t="shared" si="6683"/>
        <v>1120587646</v>
      </c>
      <c r="V6661" s="1" t="s">
        <v>20</v>
      </c>
      <c r="W6661" s="2">
        <f t="shared" si="3"/>
        <v>78799.30511</v>
      </c>
      <c r="X6661" s="1">
        <f t="shared" si="4"/>
        <v>0.4743448714</v>
      </c>
      <c r="Y6661" s="1">
        <f t="shared" si="5"/>
        <v>0.3000345091</v>
      </c>
      <c r="Z6661" s="1">
        <f t="shared" si="6"/>
        <v>0.5527554575</v>
      </c>
      <c r="AA6661" s="5">
        <f t="shared" si="7"/>
        <v>0.5567899678</v>
      </c>
      <c r="AB6661" s="1">
        <f t="shared" si="8"/>
        <v>2118.309521</v>
      </c>
      <c r="AC6661" s="1">
        <f t="shared" si="9"/>
        <v>117001.9074</v>
      </c>
      <c r="AD6661" s="5">
        <f t="shared" si="10"/>
        <v>105219.8082</v>
      </c>
      <c r="AE6661" s="5">
        <f t="shared" si="11"/>
        <v>91369.82619</v>
      </c>
      <c r="AF6661" s="5">
        <f t="shared" si="12"/>
        <v>230294.8392</v>
      </c>
      <c r="AG6661" s="5">
        <f t="shared" si="13"/>
        <v>152774.3346</v>
      </c>
      <c r="AH6661" s="5">
        <f t="shared" si="14"/>
        <v>2562.265921</v>
      </c>
      <c r="AI6661" s="5">
        <f t="shared" si="15"/>
        <v>77520.50452</v>
      </c>
      <c r="AJ6661" s="1">
        <f t="shared" si="16"/>
        <v>840019818.5</v>
      </c>
      <c r="AK6661" s="1">
        <f t="shared" si="17"/>
        <v>51443.80209</v>
      </c>
      <c r="AL6661" s="1" t="s">
        <v>20</v>
      </c>
      <c r="AM6661" s="5">
        <f t="shared" si="18"/>
        <v>0.5498435457</v>
      </c>
      <c r="AN6661" s="5">
        <f t="shared" si="19"/>
        <v>0.7983476051</v>
      </c>
      <c r="AO6661" s="5">
        <f t="shared" si="20"/>
        <v>0.9193623908</v>
      </c>
      <c r="AP6661" s="5">
        <f t="shared" si="21"/>
        <v>0.3647584208</v>
      </c>
      <c r="AQ6661" s="1">
        <f t="shared" si="22"/>
        <v>1.632888287</v>
      </c>
      <c r="AR6661" s="1">
        <f t="shared" si="23"/>
        <v>0.3474230397</v>
      </c>
      <c r="AT6661" s="1">
        <v>0.400652545760113</v>
      </c>
      <c r="AU6661" s="1">
        <f t="shared" si="24"/>
        <v>0.000004769560633</v>
      </c>
      <c r="AV6661" s="1">
        <f t="shared" si="25"/>
        <v>209662.918</v>
      </c>
    </row>
    <row r="6662" ht="12.75" customHeight="1">
      <c r="A6662" s="4" t="s">
        <v>13372</v>
      </c>
      <c r="B6662" s="1" t="s">
        <v>13373</v>
      </c>
      <c r="C6662" s="2">
        <v>5.24797583352267E-9</v>
      </c>
      <c r="D6662" s="2">
        <v>-2.73761016728969E-9</v>
      </c>
      <c r="E6662" s="2">
        <v>5.22897440898713E-10</v>
      </c>
      <c r="F6662" s="2">
        <v>5.97237013633959E-9</v>
      </c>
      <c r="G6662" s="1">
        <v>2396531.19814798</v>
      </c>
      <c r="H6662" s="1">
        <v>-532365.016803607</v>
      </c>
      <c r="I6662" s="1">
        <v>3457.06611677192</v>
      </c>
      <c r="J6662" s="1">
        <v>1353.19051078745</v>
      </c>
      <c r="K6662" s="1">
        <v>532438.240613158</v>
      </c>
      <c r="L6662" s="1">
        <v>46903.3283246204</v>
      </c>
      <c r="M6662" s="1">
        <v>47244.0163596924</v>
      </c>
      <c r="N6662" s="1">
        <v>53700.4640295793</v>
      </c>
      <c r="O6662" s="1">
        <v>4079940.84228339</v>
      </c>
      <c r="P6662" s="1">
        <v>463436.165858238</v>
      </c>
      <c r="Q6662" s="1">
        <v>171545.086761959</v>
      </c>
      <c r="S6662" s="5">
        <f t="shared" ref="S6662:U6662" si="6684">($AY$3*M6662^2)/(2*$AY$6)</f>
        <v>135193.6814</v>
      </c>
      <c r="T6662" s="5">
        <f t="shared" si="6684"/>
        <v>174670.2126</v>
      </c>
      <c r="U6662" s="5">
        <f t="shared" si="6684"/>
        <v>1008255278</v>
      </c>
      <c r="V6662" s="1" t="s">
        <v>20</v>
      </c>
      <c r="W6662" s="2">
        <f t="shared" si="3"/>
        <v>84150.01417</v>
      </c>
      <c r="X6662" s="1">
        <f t="shared" si="4"/>
        <v>0.3106697279</v>
      </c>
      <c r="Y6662" s="1">
        <f t="shared" si="5"/>
        <v>0.3151992936</v>
      </c>
      <c r="Z6662" s="1">
        <f t="shared" si="6"/>
        <v>0.4072374319</v>
      </c>
      <c r="AA6662" s="5">
        <f t="shared" si="7"/>
        <v>0.5720992127</v>
      </c>
      <c r="AB6662" s="1">
        <f t="shared" si="8"/>
        <v>2038.156653</v>
      </c>
      <c r="AC6662" s="1">
        <f t="shared" si="9"/>
        <v>113952.5663</v>
      </c>
      <c r="AD6662" s="5">
        <f t="shared" si="10"/>
        <v>93865.64923</v>
      </c>
      <c r="AE6662" s="5">
        <f t="shared" si="11"/>
        <v>74765.73985</v>
      </c>
      <c r="AF6662" s="5">
        <f t="shared" si="12"/>
        <v>250985.9786</v>
      </c>
      <c r="AG6662" s="5">
        <f t="shared" si="13"/>
        <v>168405.8679</v>
      </c>
      <c r="AH6662" s="5">
        <f t="shared" si="14"/>
        <v>2630.831492</v>
      </c>
      <c r="AI6662" s="5">
        <f t="shared" si="15"/>
        <v>82580.11077</v>
      </c>
      <c r="AJ6662" s="1">
        <f t="shared" si="16"/>
        <v>847401778.8</v>
      </c>
      <c r="AK6662" s="1">
        <f t="shared" si="17"/>
        <v>47658.60628</v>
      </c>
      <c r="AL6662" s="1" t="s">
        <v>20</v>
      </c>
      <c r="AM6662" s="5">
        <f t="shared" si="18"/>
        <v>0.5031901735</v>
      </c>
      <c r="AN6662" s="5">
        <f t="shared" si="19"/>
        <v>0.9027815668</v>
      </c>
      <c r="AO6662" s="5">
        <f t="shared" si="20"/>
        <v>1.133409207</v>
      </c>
      <c r="AP6662" s="5">
        <f t="shared" si="21"/>
        <v>0.3376291311</v>
      </c>
      <c r="AQ6662" s="1">
        <f t="shared" si="22"/>
        <v>1.778066639</v>
      </c>
      <c r="AR6662" s="1">
        <f t="shared" si="23"/>
        <v>0.3783120508</v>
      </c>
      <c r="AT6662" s="1">
        <v>0.276068213798311</v>
      </c>
      <c r="AU6662" s="1">
        <f t="shared" si="24"/>
        <v>0.000003257819616</v>
      </c>
      <c r="AV6662" s="1">
        <f t="shared" si="25"/>
        <v>306953.766</v>
      </c>
    </row>
    <row r="6663" ht="12.75" customHeight="1">
      <c r="A6663" s="4" t="s">
        <v>13374</v>
      </c>
      <c r="B6663" s="1" t="s">
        <v>13375</v>
      </c>
      <c r="C6663" s="2">
        <v>4.82933538142719E-9</v>
      </c>
      <c r="D6663" s="2">
        <v>-2.74797619498309E-9</v>
      </c>
      <c r="E6663" s="2">
        <v>1.26331022218554E-9</v>
      </c>
      <c r="F6663" s="2">
        <v>5.74865292887817E-9</v>
      </c>
      <c r="G6663" s="1">
        <v>2632084.99375747</v>
      </c>
      <c r="H6663" s="1">
        <v>-535206.441416597</v>
      </c>
      <c r="I6663" s="1">
        <v>3632.43641466163</v>
      </c>
      <c r="J6663" s="1">
        <v>15568.8957286804</v>
      </c>
      <c r="K6663" s="1">
        <v>535528.046892114</v>
      </c>
      <c r="L6663" s="1">
        <v>52585.8619271849</v>
      </c>
      <c r="M6663" s="1">
        <v>60940.4134009807</v>
      </c>
      <c r="N6663" s="1">
        <v>45882.3721759961</v>
      </c>
      <c r="O6663" s="1">
        <v>4014672.85427479</v>
      </c>
      <c r="P6663" s="1">
        <v>460284.094622693</v>
      </c>
      <c r="Q6663" s="1">
        <v>171791.525391096</v>
      </c>
      <c r="S6663" s="5">
        <f t="shared" ref="S6663:U6663" si="6685">($AY$3*M6663^2)/(2*$AY$6)</f>
        <v>224943.5599</v>
      </c>
      <c r="T6663" s="5">
        <f t="shared" si="6685"/>
        <v>127513.0103</v>
      </c>
      <c r="U6663" s="5">
        <f t="shared" si="6685"/>
        <v>976254603.7</v>
      </c>
      <c r="V6663" s="1" t="s">
        <v>20</v>
      </c>
      <c r="W6663" s="2">
        <f t="shared" si="3"/>
        <v>77288.54942</v>
      </c>
      <c r="X6663" s="1">
        <f t="shared" si="4"/>
        <v>0.4629218508</v>
      </c>
      <c r="Y6663" s="1">
        <f t="shared" si="5"/>
        <v>0.6216994444</v>
      </c>
      <c r="Z6663" s="1">
        <f t="shared" si="6"/>
        <v>0.3524207037</v>
      </c>
      <c r="AA6663" s="5">
        <f t="shared" si="7"/>
        <v>0.5506691213</v>
      </c>
      <c r="AB6663" s="1">
        <f t="shared" si="8"/>
        <v>2135.974049</v>
      </c>
      <c r="AC6663" s="1">
        <f t="shared" si="9"/>
        <v>113037.4256</v>
      </c>
      <c r="AD6663" s="5">
        <f t="shared" si="10"/>
        <v>83321.1277</v>
      </c>
      <c r="AE6663" s="5">
        <f t="shared" si="11"/>
        <v>51487.78719</v>
      </c>
      <c r="AF6663" s="5">
        <f t="shared" si="12"/>
        <v>233128.1032</v>
      </c>
      <c r="AG6663" s="5">
        <f t="shared" si="13"/>
        <v>122461.9862</v>
      </c>
      <c r="AH6663" s="5">
        <f t="shared" si="14"/>
        <v>2652.130464</v>
      </c>
      <c r="AI6663" s="5">
        <f t="shared" si="15"/>
        <v>110666.117</v>
      </c>
      <c r="AJ6663" s="1">
        <f t="shared" si="16"/>
        <v>852319358.3</v>
      </c>
      <c r="AK6663" s="1">
        <f t="shared" si="17"/>
        <v>40548.76621</v>
      </c>
      <c r="AL6663" s="1" t="s">
        <v>20</v>
      </c>
      <c r="AM6663" s="5">
        <f t="shared" si="18"/>
        <v>0.6959868812</v>
      </c>
      <c r="AN6663" s="5">
        <f t="shared" si="19"/>
        <v>1.022933056</v>
      </c>
      <c r="AO6663" s="5">
        <f t="shared" si="20"/>
        <v>1.655381606</v>
      </c>
      <c r="AP6663" s="5">
        <f t="shared" si="21"/>
        <v>0.3656012925</v>
      </c>
      <c r="AQ6663" s="1">
        <f t="shared" si="22"/>
        <v>2.101961263</v>
      </c>
      <c r="AR6663" s="1">
        <f t="shared" si="23"/>
        <v>0.4472258006</v>
      </c>
      <c r="AT6663" s="1">
        <v>0.215141636579068</v>
      </c>
      <c r="AU6663" s="1">
        <f t="shared" si="24"/>
        <v>0.000002524190428</v>
      </c>
      <c r="AV6663" s="1">
        <f t="shared" si="25"/>
        <v>396166.6239</v>
      </c>
    </row>
    <row r="6664" ht="12.75" customHeight="1">
      <c r="A6664" s="4" t="s">
        <v>13376</v>
      </c>
      <c r="B6664" s="1" t="s">
        <v>13377</v>
      </c>
      <c r="C6664" s="2">
        <v>4.06819243292029E-9</v>
      </c>
      <c r="D6664" s="2">
        <v>-2.07407510276035E-9</v>
      </c>
      <c r="E6664" s="2">
        <v>1.94874530815657E-9</v>
      </c>
      <c r="F6664" s="2">
        <v>5.04734786575973E-9</v>
      </c>
      <c r="G6664" s="1">
        <v>3141270.87433305</v>
      </c>
      <c r="H6664" s="1">
        <v>-534803.285434116</v>
      </c>
      <c r="I6664" s="1">
        <v>7877.8224385899</v>
      </c>
      <c r="J6664" s="1">
        <v>17085.2999968687</v>
      </c>
      <c r="K6664" s="1">
        <v>535300.812629659</v>
      </c>
      <c r="L6664" s="1">
        <v>55761.656576262</v>
      </c>
      <c r="M6664" s="1">
        <v>67276.6179309991</v>
      </c>
      <c r="N6664" s="1">
        <v>48409.3126920052</v>
      </c>
      <c r="O6664" s="1">
        <v>4174817.14534003</v>
      </c>
      <c r="P6664" s="1">
        <v>460245.065948693</v>
      </c>
      <c r="Q6664" s="1">
        <v>175306.354266081</v>
      </c>
      <c r="S6664" s="5">
        <f t="shared" ref="S6664:U6664" si="6686">($AY$3*M6664^2)/(2*$AY$6)</f>
        <v>274151.7823</v>
      </c>
      <c r="T6664" s="5">
        <f t="shared" si="6686"/>
        <v>141945.1654</v>
      </c>
      <c r="U6664" s="5">
        <f t="shared" si="6686"/>
        <v>1055693114</v>
      </c>
      <c r="V6664" s="1" t="s">
        <v>20</v>
      </c>
      <c r="W6664" s="2">
        <f t="shared" si="3"/>
        <v>62116.87022</v>
      </c>
      <c r="X6664" s="1">
        <f t="shared" si="4"/>
        <v>0.8058462767</v>
      </c>
      <c r="Y6664" s="1">
        <f t="shared" si="5"/>
        <v>1.173030139</v>
      </c>
      <c r="Z6664" s="1">
        <f t="shared" si="6"/>
        <v>0.6073495334</v>
      </c>
      <c r="AA6664" s="5">
        <f t="shared" si="7"/>
        <v>0.4834904191</v>
      </c>
      <c r="AB6664" s="1">
        <f t="shared" si="8"/>
        <v>2333.451137</v>
      </c>
      <c r="AC6664" s="1">
        <f t="shared" si="9"/>
        <v>115269.8974</v>
      </c>
      <c r="AD6664" s="5">
        <f t="shared" si="10"/>
        <v>100124.6576</v>
      </c>
      <c r="AE6664" s="5">
        <f t="shared" si="11"/>
        <v>56614.71671</v>
      </c>
      <c r="AF6664" s="5">
        <f t="shared" si="12"/>
        <v>250683.7473</v>
      </c>
      <c r="AG6664" s="5">
        <f t="shared" si="13"/>
        <v>111535.9684</v>
      </c>
      <c r="AH6664" s="5">
        <f t="shared" si="14"/>
        <v>2600.765741</v>
      </c>
      <c r="AI6664" s="5">
        <f t="shared" si="15"/>
        <v>139147.7789</v>
      </c>
      <c r="AJ6664" s="1">
        <f t="shared" si="16"/>
        <v>851957703.7</v>
      </c>
      <c r="AK6664" s="1">
        <f t="shared" si="17"/>
        <v>41928.0323</v>
      </c>
      <c r="AL6664" s="1" t="s">
        <v>20</v>
      </c>
      <c r="AM6664" s="5">
        <f t="shared" si="18"/>
        <v>0.7638412218</v>
      </c>
      <c r="AN6664" s="5">
        <f t="shared" si="19"/>
        <v>0.8508969955</v>
      </c>
      <c r="AO6664" s="5">
        <f t="shared" si="20"/>
        <v>1.504834349</v>
      </c>
      <c r="AP6664" s="5">
        <f t="shared" si="21"/>
        <v>0.3398535857</v>
      </c>
      <c r="AQ6664" s="1">
        <f t="shared" si="22"/>
        <v>2.031952508</v>
      </c>
      <c r="AR6664" s="1">
        <f t="shared" si="23"/>
        <v>0.4323303208</v>
      </c>
      <c r="AT6664" s="1">
        <v>0.453452989480662</v>
      </c>
      <c r="AU6664" s="1">
        <f t="shared" si="24"/>
        <v>0.000005322482413</v>
      </c>
      <c r="AV6664" s="1">
        <f t="shared" si="25"/>
        <v>187882.2554</v>
      </c>
    </row>
    <row r="6665" ht="12.75" customHeight="1">
      <c r="A6665" s="4" t="s">
        <v>13378</v>
      </c>
      <c r="B6665" s="1" t="s">
        <v>13379</v>
      </c>
      <c r="C6665" s="2">
        <v>1.94882596788463E-9</v>
      </c>
      <c r="D6665" s="2">
        <v>3.93988912323285E-9</v>
      </c>
      <c r="E6665" s="2">
        <v>6.82353712155766E-10</v>
      </c>
      <c r="F6665" s="2">
        <v>4.76330499136453E-9</v>
      </c>
      <c r="G6665" s="1">
        <v>3391397.93697615</v>
      </c>
      <c r="H6665" s="1">
        <v>-526309.351483865</v>
      </c>
      <c r="I6665" s="1">
        <v>23505.2376397101</v>
      </c>
      <c r="J6665" s="1">
        <v>17478.7758672507</v>
      </c>
      <c r="K6665" s="1">
        <v>527152.848434922</v>
      </c>
      <c r="L6665" s="1">
        <v>59587.3028385847</v>
      </c>
      <c r="M6665" s="1">
        <v>67584.2793738131</v>
      </c>
      <c r="N6665" s="1">
        <v>54650.5441194903</v>
      </c>
      <c r="O6665" s="1">
        <v>4285700.01186927</v>
      </c>
      <c r="P6665" s="1">
        <v>464477.088925287</v>
      </c>
      <c r="Q6665" s="1">
        <v>188007.560462092</v>
      </c>
      <c r="S6665" s="5">
        <f t="shared" ref="S6665:U6665" si="6687">($AY$3*M6665^2)/(2*$AY$6)</f>
        <v>276664.9525</v>
      </c>
      <c r="T6665" s="5">
        <f t="shared" si="6687"/>
        <v>180905.4924</v>
      </c>
      <c r="U6665" s="5">
        <f t="shared" si="6687"/>
        <v>1112516110</v>
      </c>
      <c r="V6665" s="1" t="s">
        <v>20</v>
      </c>
      <c r="W6665" s="2">
        <f t="shared" si="3"/>
        <v>56418.0454</v>
      </c>
      <c r="X6665" s="1">
        <f t="shared" si="4"/>
        <v>1.115504648</v>
      </c>
      <c r="Y6665" s="1">
        <f t="shared" si="5"/>
        <v>1.435011241</v>
      </c>
      <c r="Z6665" s="1">
        <f t="shared" si="6"/>
        <v>0.9383241816</v>
      </c>
      <c r="AA6665" s="5">
        <f t="shared" si="7"/>
        <v>0.4562816727</v>
      </c>
      <c r="AB6665" s="1">
        <f t="shared" si="8"/>
        <v>2424.573718</v>
      </c>
      <c r="AC6665" s="1">
        <f t="shared" si="9"/>
        <v>116790.6462</v>
      </c>
      <c r="AD6665" s="5">
        <f t="shared" si="10"/>
        <v>119773.6999</v>
      </c>
      <c r="AE6665" s="5">
        <f t="shared" si="11"/>
        <v>69816.3357</v>
      </c>
      <c r="AF6665" s="5">
        <f t="shared" si="12"/>
        <v>261522.9661</v>
      </c>
      <c r="AG6665" s="5">
        <f t="shared" si="13"/>
        <v>113403.3211</v>
      </c>
      <c r="AH6665" s="5">
        <f t="shared" si="14"/>
        <v>2566.900773</v>
      </c>
      <c r="AI6665" s="5">
        <f t="shared" si="15"/>
        <v>148119.645</v>
      </c>
      <c r="AJ6665" s="1">
        <f t="shared" si="16"/>
        <v>838989815.9</v>
      </c>
      <c r="AK6665" s="1">
        <f t="shared" si="17"/>
        <v>45676.33467</v>
      </c>
      <c r="AL6665" s="1" t="s">
        <v>20</v>
      </c>
      <c r="AM6665" s="5">
        <f t="shared" si="18"/>
        <v>0.7398282589</v>
      </c>
      <c r="AN6665" s="5">
        <f t="shared" si="19"/>
        <v>0.7004791677</v>
      </c>
      <c r="AO6665" s="5">
        <f t="shared" si="20"/>
        <v>1.201709897</v>
      </c>
      <c r="AP6665" s="5">
        <f t="shared" si="21"/>
        <v>0.3208092308</v>
      </c>
      <c r="AQ6665" s="1">
        <f t="shared" si="22"/>
        <v>1.836815108</v>
      </c>
      <c r="AR6665" s="1">
        <f t="shared" si="23"/>
        <v>0.3908117251</v>
      </c>
      <c r="AT6665" s="1">
        <v>0.207128047720571</v>
      </c>
      <c r="AU6665" s="1">
        <f t="shared" si="24"/>
        <v>0.000002468779046</v>
      </c>
      <c r="AV6665" s="1">
        <f t="shared" si="25"/>
        <v>405058.5255</v>
      </c>
    </row>
    <row r="6666" ht="12.75" customHeight="1">
      <c r="A6666" s="4" t="s">
        <v>13380</v>
      </c>
      <c r="B6666" s="1" t="s">
        <v>13381</v>
      </c>
      <c r="C6666" s="2">
        <v>1.93186420242516E-9</v>
      </c>
      <c r="D6666" s="2">
        <v>4.17270862487038E-9</v>
      </c>
      <c r="E6666" s="2">
        <v>-5.9840707539601E-10</v>
      </c>
      <c r="F6666" s="2">
        <v>4.72156896739786E-9</v>
      </c>
      <c r="G6666" s="1">
        <v>4126103.72468252</v>
      </c>
      <c r="H6666" s="1">
        <v>-532860.711684731</v>
      </c>
      <c r="I6666" s="1">
        <v>14355.1920901102</v>
      </c>
      <c r="J6666" s="1">
        <v>10677.7306509907</v>
      </c>
      <c r="K6666" s="1">
        <v>533165.067055378</v>
      </c>
      <c r="L6666" s="1">
        <v>56345.6368735512</v>
      </c>
      <c r="M6666" s="1">
        <v>58768.6119834497</v>
      </c>
      <c r="N6666" s="1">
        <v>55034.0909783168</v>
      </c>
      <c r="O6666" s="1">
        <v>4802320.10215002</v>
      </c>
      <c r="P6666" s="1">
        <v>474408.406811323</v>
      </c>
      <c r="Q6666" s="1">
        <v>180112.909816451</v>
      </c>
      <c r="S6666" s="5">
        <f t="shared" ref="S6666:U6666" si="6688">($AY$3*M6666^2)/(2*$AY$6)</f>
        <v>209196.1266</v>
      </c>
      <c r="T6666" s="5">
        <f t="shared" si="6688"/>
        <v>183453.6542</v>
      </c>
      <c r="U6666" s="5">
        <f t="shared" si="6688"/>
        <v>1396898921</v>
      </c>
      <c r="V6666" s="1" t="s">
        <v>20</v>
      </c>
      <c r="W6666" s="2">
        <f t="shared" si="3"/>
        <v>50700.85566</v>
      </c>
      <c r="X6666" s="1">
        <f t="shared" si="4"/>
        <v>1.235065546</v>
      </c>
      <c r="Y6666" s="1">
        <f t="shared" si="5"/>
        <v>1.343569973</v>
      </c>
      <c r="Z6666" s="1">
        <f t="shared" si="6"/>
        <v>1.178237978</v>
      </c>
      <c r="AA6666" s="5">
        <f t="shared" si="7"/>
        <v>0.4522837379</v>
      </c>
      <c r="AB6666" s="1">
        <f t="shared" si="8"/>
        <v>2674.336723</v>
      </c>
      <c r="AC6666" s="1">
        <f t="shared" si="9"/>
        <v>123629.6756</v>
      </c>
      <c r="AD6666" s="5">
        <f t="shared" si="10"/>
        <v>121680.4549</v>
      </c>
      <c r="AE6666" s="5">
        <f t="shared" si="11"/>
        <v>79836.48884</v>
      </c>
      <c r="AF6666" s="5">
        <f t="shared" si="12"/>
        <v>239427.8306</v>
      </c>
      <c r="AG6666" s="5">
        <f t="shared" si="13"/>
        <v>109490.3443</v>
      </c>
      <c r="AH6666" s="5">
        <f t="shared" si="14"/>
        <v>2424.903232</v>
      </c>
      <c r="AI6666" s="5">
        <f t="shared" si="15"/>
        <v>129937.4863</v>
      </c>
      <c r="AJ6666" s="1">
        <f t="shared" si="16"/>
        <v>848558559.1</v>
      </c>
      <c r="AK6666" s="1">
        <f t="shared" si="17"/>
        <v>47330.44371</v>
      </c>
      <c r="AL6666" s="1" t="s">
        <v>20</v>
      </c>
      <c r="AM6666" s="5">
        <f t="shared" si="18"/>
        <v>0.7750076633</v>
      </c>
      <c r="AN6666" s="5">
        <f t="shared" si="19"/>
        <v>0.6973663598</v>
      </c>
      <c r="AO6666" s="5">
        <f t="shared" si="20"/>
        <v>1.062870589</v>
      </c>
      <c r="AP6666" s="5">
        <f t="shared" si="21"/>
        <v>0.354410996</v>
      </c>
      <c r="AQ6666" s="1">
        <f t="shared" si="22"/>
        <v>1.7928388</v>
      </c>
      <c r="AR6666" s="1">
        <f t="shared" si="23"/>
        <v>0.3814550638</v>
      </c>
      <c r="AT6666" s="1">
        <v>0.126211075324626</v>
      </c>
      <c r="AU6666" s="1">
        <f t="shared" si="24"/>
        <v>0.000001487358462</v>
      </c>
      <c r="AV6666" s="1">
        <f t="shared" si="25"/>
        <v>672332.8811</v>
      </c>
    </row>
    <row r="6667" ht="12.75" customHeight="1">
      <c r="A6667" s="4" t="s">
        <v>13382</v>
      </c>
      <c r="B6667" s="1" t="s">
        <v>13383</v>
      </c>
      <c r="C6667" s="2">
        <v>8.38906634180926E-10</v>
      </c>
      <c r="D6667" s="2">
        <v>6.38675207481811E-10</v>
      </c>
      <c r="E6667" s="2">
        <v>-8.28652634744903E-10</v>
      </c>
      <c r="F6667" s="2">
        <v>4.30803135007679E-9</v>
      </c>
      <c r="G6667" s="1">
        <v>4059905.40782015</v>
      </c>
      <c r="H6667" s="1">
        <v>-622978.806848296</v>
      </c>
      <c r="I6667" s="1">
        <v>40500.8482485216</v>
      </c>
      <c r="J6667" s="1">
        <v>33860.5639484371</v>
      </c>
      <c r="K6667" s="1">
        <v>625344.614085937</v>
      </c>
      <c r="L6667" s="1">
        <v>72487.9118516511</v>
      </c>
      <c r="M6667" s="1">
        <v>73779.962556839</v>
      </c>
      <c r="N6667" s="1">
        <v>71763.6631705574</v>
      </c>
      <c r="O6667" s="1">
        <v>4977264.57741353</v>
      </c>
      <c r="P6667" s="1">
        <v>527461.189821012</v>
      </c>
      <c r="Q6667" s="1">
        <v>164707.031081147</v>
      </c>
      <c r="S6667" s="5">
        <f t="shared" ref="S6667:U6667" si="6689">($AY$3*M6667^2)/(2*$AY$6)</f>
        <v>329715.7042</v>
      </c>
      <c r="T6667" s="5">
        <f t="shared" si="6689"/>
        <v>311940.6481</v>
      </c>
      <c r="U6667" s="5">
        <f t="shared" si="6689"/>
        <v>1500528424</v>
      </c>
      <c r="V6667" s="1" t="s">
        <v>20</v>
      </c>
      <c r="W6667" s="2">
        <f t="shared" si="3"/>
        <v>46635.85242</v>
      </c>
      <c r="X6667" s="1">
        <f t="shared" si="4"/>
        <v>2.415968903</v>
      </c>
      <c r="Y6667" s="1">
        <f t="shared" si="5"/>
        <v>2.502862679</v>
      </c>
      <c r="Z6667" s="1">
        <f t="shared" si="6"/>
        <v>2.367932726</v>
      </c>
      <c r="AA6667" s="5">
        <f t="shared" si="7"/>
        <v>0.4126705625</v>
      </c>
      <c r="AB6667" s="1">
        <f t="shared" si="8"/>
        <v>2652.796738</v>
      </c>
      <c r="AC6667" s="1">
        <f t="shared" si="9"/>
        <v>125861.395</v>
      </c>
      <c r="AD6667" s="5">
        <f t="shared" si="10"/>
        <v>173900.6115</v>
      </c>
      <c r="AE6667" s="5">
        <f t="shared" si="11"/>
        <v>86910.52318</v>
      </c>
      <c r="AF6667" s="5">
        <f t="shared" si="12"/>
        <v>290667.3578</v>
      </c>
      <c r="AG6667" s="5">
        <f t="shared" si="13"/>
        <v>111880.7681</v>
      </c>
      <c r="AH6667" s="5">
        <f t="shared" si="14"/>
        <v>2381.905906</v>
      </c>
      <c r="AI6667" s="5">
        <f t="shared" si="15"/>
        <v>178786.5897</v>
      </c>
      <c r="AJ6667" s="1">
        <f t="shared" si="16"/>
        <v>995266864.7</v>
      </c>
      <c r="AK6667" s="1">
        <f t="shared" si="17"/>
        <v>49632.90693</v>
      </c>
      <c r="AL6667" s="1" t="s">
        <v>20</v>
      </c>
      <c r="AM6667" s="5">
        <f t="shared" si="18"/>
        <v>0.8895781481</v>
      </c>
      <c r="AN6667" s="5">
        <f t="shared" si="19"/>
        <v>0.5723193588</v>
      </c>
      <c r="AO6667" s="5">
        <f t="shared" si="20"/>
        <v>1.145162666</v>
      </c>
      <c r="AP6667" s="5">
        <f t="shared" si="21"/>
        <v>0.3424075109</v>
      </c>
      <c r="AQ6667" s="1">
        <f t="shared" si="22"/>
        <v>2.005256041</v>
      </c>
      <c r="AR6667" s="1">
        <f t="shared" si="23"/>
        <v>0.4266502215</v>
      </c>
      <c r="AT6667" s="1">
        <v>0.551725069471238</v>
      </c>
      <c r="AU6667" s="1">
        <f t="shared" si="24"/>
        <v>0.000005543488777</v>
      </c>
      <c r="AV6667" s="1">
        <f t="shared" si="25"/>
        <v>180391.8146</v>
      </c>
    </row>
    <row r="6668" ht="12.75" customHeight="1">
      <c r="A6668" s="4" t="s">
        <v>13384</v>
      </c>
      <c r="B6668" s="1" t="s">
        <v>13385</v>
      </c>
      <c r="C6668" s="2">
        <v>1.18303094536205E-9</v>
      </c>
      <c r="D6668" s="2">
        <v>-3.06394391481802E-9</v>
      </c>
      <c r="E6668" s="2">
        <v>-6.67558601369084E-10</v>
      </c>
      <c r="F6668" s="2">
        <v>4.90736482291613E-9</v>
      </c>
      <c r="G6668" s="1">
        <v>4082956.32339775</v>
      </c>
      <c r="H6668" s="1">
        <v>-619806.492678198</v>
      </c>
      <c r="I6668" s="1">
        <v>49882.9047333906</v>
      </c>
      <c r="J6668" s="1">
        <v>33134.6073729669</v>
      </c>
      <c r="K6668" s="1">
        <v>622747.928643091</v>
      </c>
      <c r="L6668" s="1">
        <v>82811.9810239001</v>
      </c>
      <c r="M6668" s="1">
        <v>88083.1062915791</v>
      </c>
      <c r="N6668" s="1">
        <v>81901.5780630384</v>
      </c>
      <c r="O6668" s="1">
        <v>4995178.01218415</v>
      </c>
      <c r="P6668" s="1">
        <v>526586.128741742</v>
      </c>
      <c r="Q6668" s="1">
        <v>163970.904394892</v>
      </c>
      <c r="S6668" s="5">
        <f t="shared" ref="S6668:U6668" si="6690">($AY$3*M6668^2)/(2*$AY$6)</f>
        <v>469946.063</v>
      </c>
      <c r="T6668" s="5">
        <f t="shared" si="6690"/>
        <v>406300.4576</v>
      </c>
      <c r="U6668" s="5">
        <f t="shared" si="6690"/>
        <v>1511348820</v>
      </c>
      <c r="V6668" s="1" t="s">
        <v>20</v>
      </c>
      <c r="W6668" s="2">
        <f t="shared" si="3"/>
        <v>52973.66248</v>
      </c>
      <c r="X6668" s="1">
        <f t="shared" si="4"/>
        <v>2.443803866</v>
      </c>
      <c r="Y6668" s="1">
        <f t="shared" si="5"/>
        <v>2.764809693</v>
      </c>
      <c r="Z6668" s="1">
        <f t="shared" si="6"/>
        <v>2.39036675</v>
      </c>
      <c r="AA6668" s="5">
        <f t="shared" si="7"/>
        <v>0.4700813057</v>
      </c>
      <c r="AB6668" s="1">
        <f t="shared" si="8"/>
        <v>2660.316968</v>
      </c>
      <c r="AC6668" s="1">
        <f t="shared" si="9"/>
        <v>126087.6824</v>
      </c>
      <c r="AD6668" s="5">
        <f t="shared" si="10"/>
        <v>174228.5368</v>
      </c>
      <c r="AE6668" s="5">
        <f t="shared" si="11"/>
        <v>72771.89425</v>
      </c>
      <c r="AF6668" s="5">
        <f t="shared" si="12"/>
        <v>298830.0004</v>
      </c>
      <c r="AG6668" s="5">
        <f t="shared" si="13"/>
        <v>111451.5507</v>
      </c>
      <c r="AH6668" s="5">
        <f t="shared" si="14"/>
        <v>2377.63114</v>
      </c>
      <c r="AI6668" s="5">
        <f t="shared" si="15"/>
        <v>187378.4497</v>
      </c>
      <c r="AJ6668" s="1">
        <f t="shared" si="16"/>
        <v>991134111.4</v>
      </c>
      <c r="AK6668" s="1">
        <f t="shared" si="17"/>
        <v>45809.09095</v>
      </c>
      <c r="AL6668" s="1" t="s">
        <v>20</v>
      </c>
      <c r="AM6668" s="5">
        <f t="shared" si="18"/>
        <v>0.8892959363</v>
      </c>
      <c r="AN6668" s="5">
        <f t="shared" si="19"/>
        <v>0.5688701344</v>
      </c>
      <c r="AO6668" s="5">
        <f t="shared" si="20"/>
        <v>1.36197377</v>
      </c>
      <c r="AP6668" s="5">
        <f t="shared" si="21"/>
        <v>0.3316715558</v>
      </c>
      <c r="AQ6668" s="1">
        <f t="shared" si="22"/>
        <v>2.163618816</v>
      </c>
      <c r="AR6668" s="1">
        <f t="shared" si="23"/>
        <v>0.460344429</v>
      </c>
      <c r="AT6668" s="1">
        <v>0.437877280383471</v>
      </c>
      <c r="AU6668" s="1">
        <f t="shared" si="24"/>
        <v>0.000004417941783</v>
      </c>
      <c r="AV6668" s="1">
        <f t="shared" si="25"/>
        <v>226349.7459</v>
      </c>
    </row>
    <row r="6669" ht="12.75" customHeight="1">
      <c r="A6669" s="4" t="s">
        <v>13386</v>
      </c>
      <c r="B6669" s="1" t="s">
        <v>13387</v>
      </c>
      <c r="C6669" s="2">
        <v>3.42217620394904E-9</v>
      </c>
      <c r="D6669" s="2">
        <v>-2.76451745319623E-9</v>
      </c>
      <c r="E6669" s="2">
        <v>1.19944781215741E-9</v>
      </c>
      <c r="F6669" s="2">
        <v>5.39755338108217E-9</v>
      </c>
      <c r="G6669" s="1">
        <v>3934039.0348628</v>
      </c>
      <c r="H6669" s="1">
        <v>-612936.036339096</v>
      </c>
      <c r="I6669" s="1">
        <v>53857.3784199337</v>
      </c>
      <c r="J6669" s="1">
        <v>23610.7959139101</v>
      </c>
      <c r="K6669" s="1">
        <v>615852.711826573</v>
      </c>
      <c r="L6669" s="1">
        <v>83990.0951592284</v>
      </c>
      <c r="M6669" s="1">
        <v>90031.5311692081</v>
      </c>
      <c r="N6669" s="1">
        <v>80733.6130732906</v>
      </c>
      <c r="O6669" s="1">
        <v>4903303.26881166</v>
      </c>
      <c r="P6669" s="1">
        <v>532572.152774211</v>
      </c>
      <c r="Q6669" s="1">
        <v>167721.945102635</v>
      </c>
      <c r="S6669" s="5">
        <f t="shared" ref="S6669:U6669" si="6691">($AY$3*M6669^2)/(2*$AY$6)</f>
        <v>490966.7085</v>
      </c>
      <c r="T6669" s="5">
        <f t="shared" si="6691"/>
        <v>394794.9145</v>
      </c>
      <c r="U6669" s="5">
        <f t="shared" si="6691"/>
        <v>1456264566</v>
      </c>
      <c r="V6669" s="1" t="s">
        <v>20</v>
      </c>
      <c r="W6669" s="2">
        <f t="shared" si="3"/>
        <v>59357.64137</v>
      </c>
      <c r="X6669" s="1">
        <f t="shared" si="4"/>
        <v>2.002178879</v>
      </c>
      <c r="Y6669" s="1">
        <f t="shared" si="5"/>
        <v>2.30057291</v>
      </c>
      <c r="Z6669" s="1">
        <f t="shared" si="6"/>
        <v>1.849930901</v>
      </c>
      <c r="AA6669" s="5">
        <f t="shared" si="7"/>
        <v>0.5170369501</v>
      </c>
      <c r="AB6669" s="1">
        <f t="shared" si="8"/>
        <v>2611.351596</v>
      </c>
      <c r="AC6669" s="1">
        <f t="shared" si="9"/>
        <v>124922.7554</v>
      </c>
      <c r="AD6669" s="5">
        <f t="shared" si="10"/>
        <v>156146.6991</v>
      </c>
      <c r="AE6669" s="5">
        <f t="shared" si="11"/>
        <v>64533.72483</v>
      </c>
      <c r="AF6669" s="5">
        <f t="shared" si="12"/>
        <v>284482.0766</v>
      </c>
      <c r="AG6669" s="5">
        <f t="shared" si="13"/>
        <v>110352.2951</v>
      </c>
      <c r="AH6669" s="5">
        <f t="shared" si="14"/>
        <v>2399.802975</v>
      </c>
      <c r="AI6669" s="5">
        <f t="shared" si="15"/>
        <v>174129.7815</v>
      </c>
      <c r="AJ6669" s="1">
        <f t="shared" si="16"/>
        <v>980160033</v>
      </c>
      <c r="AK6669" s="1">
        <f t="shared" si="17"/>
        <v>43552.81719</v>
      </c>
      <c r="AL6669" s="1" t="s">
        <v>20</v>
      </c>
      <c r="AM6669" s="5">
        <f t="shared" si="18"/>
        <v>0.888209921</v>
      </c>
      <c r="AN6669" s="5">
        <f t="shared" si="19"/>
        <v>0.6277174213</v>
      </c>
      <c r="AO6669" s="5">
        <f t="shared" si="20"/>
        <v>1.518833812</v>
      </c>
      <c r="AP6669" s="5">
        <f t="shared" si="21"/>
        <v>0.3445419285</v>
      </c>
      <c r="AQ6669" s="1">
        <f t="shared" si="22"/>
        <v>2.250508914</v>
      </c>
      <c r="AR6669" s="1">
        <f t="shared" si="23"/>
        <v>0.4788316838</v>
      </c>
      <c r="AT6669" s="1">
        <v>0.200363744821339</v>
      </c>
      <c r="AU6669" s="1">
        <f t="shared" si="24"/>
        <v>0.000002044194193</v>
      </c>
      <c r="AV6669" s="1">
        <f t="shared" si="25"/>
        <v>489190.3143</v>
      </c>
    </row>
    <row r="6670" ht="12.75" customHeight="1">
      <c r="A6670" s="4" t="s">
        <v>13388</v>
      </c>
      <c r="B6670" s="1" t="s">
        <v>13389</v>
      </c>
      <c r="C6670" s="2">
        <v>1.01651037103008E-9</v>
      </c>
      <c r="D6670" s="2">
        <v>-2.2236670224485E-9</v>
      </c>
      <c r="E6670" s="2">
        <v>1.73158109738673E-10</v>
      </c>
      <c r="F6670" s="2">
        <v>4.57777243762097E-9</v>
      </c>
      <c r="G6670" s="1">
        <v>2962794.38590998</v>
      </c>
      <c r="H6670" s="1">
        <v>-655640.739997524</v>
      </c>
      <c r="I6670" s="1">
        <v>49457.3197209606</v>
      </c>
      <c r="J6670" s="1">
        <v>5578.89272656902</v>
      </c>
      <c r="K6670" s="1">
        <v>657942.108736417</v>
      </c>
      <c r="L6670" s="1">
        <v>72002.8551707592</v>
      </c>
      <c r="M6670" s="1">
        <v>72499.2949384991</v>
      </c>
      <c r="N6670" s="1">
        <v>71682.0503578744</v>
      </c>
      <c r="O6670" s="1">
        <v>3898034.67071044</v>
      </c>
      <c r="P6670" s="1">
        <v>534199.944321922</v>
      </c>
      <c r="Q6670" s="1">
        <v>162160.872653999</v>
      </c>
      <c r="S6670" s="5">
        <f t="shared" ref="S6670:U6670" si="6692">($AY$3*M6670^2)/(2*$AY$6)</f>
        <v>318368.6809</v>
      </c>
      <c r="T6670" s="5">
        <f t="shared" si="6692"/>
        <v>311231.5462</v>
      </c>
      <c r="U6670" s="5">
        <f t="shared" si="6692"/>
        <v>920352438</v>
      </c>
      <c r="V6670" s="1" t="s">
        <v>20</v>
      </c>
      <c r="W6670" s="2">
        <f t="shared" si="3"/>
        <v>58009.94654</v>
      </c>
      <c r="X6670" s="1">
        <f t="shared" si="4"/>
        <v>1.540616361</v>
      </c>
      <c r="Y6670" s="1">
        <f t="shared" si="5"/>
        <v>1.561933845</v>
      </c>
      <c r="Z6670" s="1">
        <f t="shared" si="6"/>
        <v>1.526918679</v>
      </c>
      <c r="AA6670" s="5">
        <f t="shared" si="7"/>
        <v>0.4385093268</v>
      </c>
      <c r="AB6670" s="1">
        <f t="shared" si="8"/>
        <v>2266.192375</v>
      </c>
      <c r="AC6670" s="1">
        <f t="shared" si="9"/>
        <v>111383.286</v>
      </c>
      <c r="AD6670" s="5">
        <f t="shared" si="10"/>
        <v>163467.5615</v>
      </c>
      <c r="AE6670" s="5">
        <f t="shared" si="11"/>
        <v>82494.39727</v>
      </c>
      <c r="AF6670" s="5">
        <f t="shared" si="12"/>
        <v>297030.8118</v>
      </c>
      <c r="AG6670" s="5">
        <f t="shared" si="13"/>
        <v>131699.5622</v>
      </c>
      <c r="AH6670" s="5">
        <f t="shared" si="14"/>
        <v>2691.516931</v>
      </c>
      <c r="AI6670" s="5">
        <f t="shared" si="15"/>
        <v>165331.2496</v>
      </c>
      <c r="AJ6670" s="1">
        <f t="shared" si="16"/>
        <v>1047147389</v>
      </c>
      <c r="AK6670" s="1">
        <f t="shared" si="17"/>
        <v>51492.47753</v>
      </c>
      <c r="AL6670" s="1" t="s">
        <v>20</v>
      </c>
      <c r="AM6670" s="5">
        <f t="shared" si="18"/>
        <v>0.7951031659</v>
      </c>
      <c r="AN6670" s="5">
        <f t="shared" si="19"/>
        <v>0.6405842107</v>
      </c>
      <c r="AO6670" s="5">
        <f t="shared" si="20"/>
        <v>1.269355766</v>
      </c>
      <c r="AP6670" s="5">
        <f t="shared" si="21"/>
        <v>0.3525383048</v>
      </c>
      <c r="AQ6670" s="1">
        <f t="shared" si="22"/>
        <v>2.033592942</v>
      </c>
      <c r="AR6670" s="1">
        <f t="shared" si="23"/>
        <v>0.4326793493</v>
      </c>
      <c r="AT6670" s="1">
        <v>0.18063139385829</v>
      </c>
      <c r="AU6670" s="1">
        <f t="shared" si="24"/>
        <v>0.000001724985382</v>
      </c>
      <c r="AV6670" s="1">
        <f t="shared" si="25"/>
        <v>579715.0575</v>
      </c>
    </row>
    <row r="6671" ht="12.75" customHeight="1">
      <c r="A6671" s="4" t="s">
        <v>13390</v>
      </c>
      <c r="B6671" s="1" t="s">
        <v>13391</v>
      </c>
      <c r="C6671" s="2">
        <v>1.61952683572305E-9</v>
      </c>
      <c r="D6671" s="2">
        <v>-2.26467792369916E-9</v>
      </c>
      <c r="E6671" s="2">
        <v>-1.91191133303609E-9</v>
      </c>
      <c r="F6671" s="2">
        <v>4.75593522206134E-9</v>
      </c>
      <c r="G6671" s="1">
        <v>2886990.05067153</v>
      </c>
      <c r="H6671" s="1">
        <v>-634663.964858118</v>
      </c>
      <c r="I6671" s="1">
        <v>33353.9443939684</v>
      </c>
      <c r="J6671" s="1">
        <v>-13442.4392791249</v>
      </c>
      <c r="K6671" s="1">
        <v>636045.117597537</v>
      </c>
      <c r="L6671" s="1">
        <v>69261.5969352278</v>
      </c>
      <c r="M6671" s="1">
        <v>69624.293087532</v>
      </c>
      <c r="N6671" s="1">
        <v>68515.794032203</v>
      </c>
      <c r="O6671" s="1">
        <v>3640029.44416768</v>
      </c>
      <c r="P6671" s="1">
        <v>519924.611566569</v>
      </c>
      <c r="Q6671" s="1">
        <v>168065.295060625</v>
      </c>
      <c r="S6671" s="5">
        <f t="shared" ref="S6671:U6671" si="6693">($AY$3*M6671^2)/(2*$AY$6)</f>
        <v>293619.1448</v>
      </c>
      <c r="T6671" s="5">
        <f t="shared" si="6693"/>
        <v>284344.0613</v>
      </c>
      <c r="U6671" s="5">
        <f t="shared" si="6693"/>
        <v>802550861.5</v>
      </c>
      <c r="V6671" s="1" t="s">
        <v>20</v>
      </c>
      <c r="W6671" s="2">
        <f t="shared" si="3"/>
        <v>61053.74506</v>
      </c>
      <c r="X6671" s="1">
        <f t="shared" si="4"/>
        <v>1.286946175</v>
      </c>
      <c r="Y6671" s="1">
        <f t="shared" si="5"/>
        <v>1.300459943</v>
      </c>
      <c r="Z6671" s="1">
        <f t="shared" si="6"/>
        <v>1.259379943</v>
      </c>
      <c r="AA6671" s="5">
        <f t="shared" si="7"/>
        <v>0.4555757152</v>
      </c>
      <c r="AB6671" s="1">
        <f t="shared" si="8"/>
        <v>2237.013788</v>
      </c>
      <c r="AC6671" s="1">
        <f t="shared" si="9"/>
        <v>107634.036</v>
      </c>
      <c r="AD6671" s="5">
        <f t="shared" si="10"/>
        <v>150393.8681</v>
      </c>
      <c r="AE6671" s="5">
        <f t="shared" si="11"/>
        <v>80456.65415</v>
      </c>
      <c r="AF6671" s="5">
        <f t="shared" si="12"/>
        <v>285398.4801</v>
      </c>
      <c r="AG6671" s="5">
        <f t="shared" si="13"/>
        <v>132571.429</v>
      </c>
      <c r="AH6671" s="5">
        <f t="shared" si="14"/>
        <v>2785.27138</v>
      </c>
      <c r="AI6671" s="5">
        <f t="shared" si="15"/>
        <v>152827.0511</v>
      </c>
      <c r="AJ6671" s="1">
        <f t="shared" si="16"/>
        <v>1012297245</v>
      </c>
      <c r="AK6671" s="1">
        <f t="shared" si="17"/>
        <v>51510.02695</v>
      </c>
      <c r="AL6671" s="1" t="s">
        <v>20</v>
      </c>
      <c r="AM6671" s="5">
        <f t="shared" si="18"/>
        <v>0.7635862813</v>
      </c>
      <c r="AN6671" s="5">
        <f t="shared" si="19"/>
        <v>0.6730974192</v>
      </c>
      <c r="AO6671" s="5">
        <f t="shared" si="20"/>
        <v>1.258189588</v>
      </c>
      <c r="AP6671" s="5">
        <f t="shared" si="21"/>
        <v>0.3546960883</v>
      </c>
      <c r="AQ6671" s="1">
        <f t="shared" si="22"/>
        <v>1.965243089</v>
      </c>
      <c r="AR6671" s="1">
        <f t="shared" si="23"/>
        <v>0.4181368275</v>
      </c>
      <c r="AT6671" s="1">
        <v>0.479896487059194</v>
      </c>
      <c r="AU6671" s="1">
        <f t="shared" si="24"/>
        <v>0.000004740667718</v>
      </c>
      <c r="AV6671" s="1">
        <f t="shared" si="25"/>
        <v>210940.7492</v>
      </c>
    </row>
    <row r="6672" ht="12.75" customHeight="1">
      <c r="A6672" s="4" t="s">
        <v>13392</v>
      </c>
      <c r="B6672" s="1" t="s">
        <v>13393</v>
      </c>
      <c r="C6672" s="2">
        <v>-6.24060387547506E-10</v>
      </c>
      <c r="D6672" s="2">
        <v>-2.4136742642461E-9</v>
      </c>
      <c r="E6672" s="2">
        <v>-4.24114450051955E-9</v>
      </c>
      <c r="F6672" s="2">
        <v>5.09384154325473E-9</v>
      </c>
      <c r="G6672" s="1">
        <v>3002769.18296228</v>
      </c>
      <c r="H6672" s="1">
        <v>-661243.752001256</v>
      </c>
      <c r="I6672" s="1">
        <v>33624.3085514961</v>
      </c>
      <c r="J6672" s="1">
        <v>-28833.0939239595</v>
      </c>
      <c r="K6672" s="1">
        <v>662754.191667491</v>
      </c>
      <c r="L6672" s="1">
        <v>70407.6006008331</v>
      </c>
      <c r="M6672" s="1">
        <v>75382.4590887973</v>
      </c>
      <c r="N6672" s="1">
        <v>67900.7240539436</v>
      </c>
      <c r="O6672" s="1">
        <v>3754772.37389114</v>
      </c>
      <c r="P6672" s="1">
        <v>533090.953544279</v>
      </c>
      <c r="Q6672" s="1">
        <v>162336.117373426</v>
      </c>
      <c r="S6672" s="5">
        <f t="shared" ref="S6672:U6672" si="6694">($AY$3*M6672^2)/(2*$AY$6)</f>
        <v>344194.0617</v>
      </c>
      <c r="T6672" s="5">
        <f t="shared" si="6694"/>
        <v>279261.832</v>
      </c>
      <c r="U6672" s="5">
        <f t="shared" si="6694"/>
        <v>853945195.9</v>
      </c>
      <c r="V6672" s="1" t="s">
        <v>20</v>
      </c>
      <c r="W6672" s="2">
        <f t="shared" si="3"/>
        <v>64118.51829</v>
      </c>
      <c r="X6672" s="1">
        <f t="shared" si="4"/>
        <v>1.205791265</v>
      </c>
      <c r="Y6672" s="1">
        <f t="shared" si="5"/>
        <v>1.382208775</v>
      </c>
      <c r="Z6672" s="1">
        <f t="shared" si="6"/>
        <v>1.12145501</v>
      </c>
      <c r="AA6672" s="5">
        <f t="shared" si="7"/>
        <v>0.4879440943</v>
      </c>
      <c r="AB6672" s="1">
        <f t="shared" si="8"/>
        <v>2281.429182</v>
      </c>
      <c r="AC6672" s="1">
        <f t="shared" si="9"/>
        <v>109317.322</v>
      </c>
      <c r="AD6672" s="5">
        <f t="shared" si="10"/>
        <v>139156.7699</v>
      </c>
      <c r="AE6672" s="5">
        <f t="shared" si="11"/>
        <v>67576.42807</v>
      </c>
      <c r="AF6672" s="5">
        <f t="shared" si="12"/>
        <v>281216.6936</v>
      </c>
      <c r="AG6672" s="5">
        <f t="shared" si="13"/>
        <v>126726.7429</v>
      </c>
      <c r="AH6672" s="5">
        <f t="shared" si="14"/>
        <v>2742.383315</v>
      </c>
      <c r="AI6672" s="5">
        <f t="shared" si="15"/>
        <v>154489.9507</v>
      </c>
      <c r="AJ6672" s="1">
        <f t="shared" si="16"/>
        <v>1054806057</v>
      </c>
      <c r="AK6672" s="1">
        <f t="shared" si="17"/>
        <v>47556.22278</v>
      </c>
      <c r="AL6672" s="1" t="s">
        <v>20</v>
      </c>
      <c r="AM6672" s="5">
        <f t="shared" si="18"/>
        <v>0.8323468534</v>
      </c>
      <c r="AN6672" s="5">
        <f t="shared" si="19"/>
        <v>0.7579983764</v>
      </c>
      <c r="AO6672" s="5">
        <f t="shared" si="20"/>
        <v>1.560908273</v>
      </c>
      <c r="AP6672" s="5">
        <f t="shared" si="21"/>
        <v>0.3750865722</v>
      </c>
      <c r="AQ6672" s="1">
        <f t="shared" si="22"/>
        <v>2.218018999</v>
      </c>
      <c r="AR6672" s="1">
        <f t="shared" si="23"/>
        <v>0.471918936</v>
      </c>
      <c r="AT6672" s="1">
        <v>0.173802600388292</v>
      </c>
      <c r="AU6672" s="1">
        <f t="shared" si="24"/>
        <v>0.000001647720918</v>
      </c>
      <c r="AV6672" s="1">
        <f t="shared" si="25"/>
        <v>606898.8923</v>
      </c>
    </row>
    <row r="6673" ht="12.75" customHeight="1">
      <c r="A6673" s="4" t="s">
        <v>13394</v>
      </c>
      <c r="B6673" s="1" t="s">
        <v>13395</v>
      </c>
      <c r="C6673" s="2">
        <v>3.77208385568166E-9</v>
      </c>
      <c r="D6673" s="2">
        <v>1.0068120736978E-9</v>
      </c>
      <c r="E6673" s="2">
        <v>7.41939117291017E-10</v>
      </c>
      <c r="F6673" s="2">
        <v>5.28071231666383E-9</v>
      </c>
      <c r="G6673" s="1">
        <v>2522792.06650921</v>
      </c>
      <c r="H6673" s="1">
        <v>-627884.577689848</v>
      </c>
      <c r="I6673" s="1">
        <v>56624.7436101883</v>
      </c>
      <c r="J6673" s="1">
        <v>6623.34919794285</v>
      </c>
      <c r="K6673" s="1">
        <v>630725.086175668</v>
      </c>
      <c r="L6673" s="1">
        <v>63412.7561267969</v>
      </c>
      <c r="M6673" s="1">
        <v>66917.0344546536</v>
      </c>
      <c r="N6673" s="1">
        <v>61377.1181473049</v>
      </c>
      <c r="O6673" s="1">
        <v>3589090.54382914</v>
      </c>
      <c r="P6673" s="1">
        <v>471491.987533288</v>
      </c>
      <c r="Q6673" s="1">
        <v>164818.857838795</v>
      </c>
      <c r="S6673" s="5">
        <f t="shared" ref="S6673:U6673" si="6695">($AY$3*M6673^2)/(2*$AY$6)</f>
        <v>271229.0135</v>
      </c>
      <c r="T6673" s="5">
        <f t="shared" si="6695"/>
        <v>228179.0449</v>
      </c>
      <c r="U6673" s="5">
        <f t="shared" si="6695"/>
        <v>780246090.4</v>
      </c>
      <c r="V6673" s="1" t="s">
        <v>20</v>
      </c>
      <c r="W6673" s="2">
        <f t="shared" si="3"/>
        <v>72518.83223</v>
      </c>
      <c r="X6673" s="1">
        <f t="shared" si="4"/>
        <v>0.7646305659</v>
      </c>
      <c r="Y6673" s="1">
        <f t="shared" si="5"/>
        <v>0.8514747393</v>
      </c>
      <c r="Z6673" s="1">
        <f t="shared" si="6"/>
        <v>0.7163271006</v>
      </c>
      <c r="AA6673" s="5">
        <f t="shared" si="7"/>
        <v>0.5058446295</v>
      </c>
      <c r="AB6673" s="1">
        <f t="shared" si="8"/>
        <v>2091.157509</v>
      </c>
      <c r="AC6673" s="1">
        <f t="shared" si="9"/>
        <v>106878.2624</v>
      </c>
      <c r="AD6673" s="5">
        <f t="shared" si="10"/>
        <v>121335.9094</v>
      </c>
      <c r="AE6673" s="5">
        <f t="shared" si="11"/>
        <v>66882.07363</v>
      </c>
      <c r="AF6673" s="5">
        <f t="shared" si="12"/>
        <v>271047.4777</v>
      </c>
      <c r="AG6673" s="5">
        <f t="shared" si="13"/>
        <v>138759.7543</v>
      </c>
      <c r="AH6673" s="5">
        <f t="shared" si="14"/>
        <v>2804.967009</v>
      </c>
      <c r="AI6673" s="5">
        <f t="shared" si="15"/>
        <v>132287.7234</v>
      </c>
      <c r="AJ6673" s="1">
        <f t="shared" si="16"/>
        <v>1003830152</v>
      </c>
      <c r="AK6673" s="1">
        <f t="shared" si="17"/>
        <v>47553.10827</v>
      </c>
      <c r="AL6673" s="1" t="s">
        <v>20</v>
      </c>
      <c r="AM6673" s="5">
        <f t="shared" si="18"/>
        <v>0.7234303326</v>
      </c>
      <c r="AN6673" s="5">
        <f t="shared" si="19"/>
        <v>0.8273149778</v>
      </c>
      <c r="AO6673" s="5">
        <f t="shared" si="20"/>
        <v>1.500895677</v>
      </c>
      <c r="AP6673" s="5">
        <f t="shared" si="21"/>
        <v>0.3703521466</v>
      </c>
      <c r="AQ6673" s="1">
        <f t="shared" si="22"/>
        <v>2.11096643</v>
      </c>
      <c r="AR6673" s="1">
        <f t="shared" si="23"/>
        <v>0.4491417936</v>
      </c>
      <c r="AT6673" s="1">
        <v>0.317962044420466</v>
      </c>
      <c r="AU6673" s="1">
        <f t="shared" si="24"/>
        <v>0.000003167488482</v>
      </c>
      <c r="AV6673" s="1">
        <f t="shared" si="25"/>
        <v>315707.5411</v>
      </c>
    </row>
    <row r="6674" ht="12.75" customHeight="1">
      <c r="A6674" s="4" t="s">
        <v>13396</v>
      </c>
      <c r="B6674" s="1" t="s">
        <v>13397</v>
      </c>
      <c r="C6674" s="2">
        <v>4.13000679074666E-9</v>
      </c>
      <c r="D6674" s="2">
        <v>-2.77957994857273E-9</v>
      </c>
      <c r="E6674" s="2">
        <v>-4.25830617677924E-11</v>
      </c>
      <c r="F6674" s="2">
        <v>5.36907353295058E-9</v>
      </c>
      <c r="G6674" s="1">
        <v>2449766.31227641</v>
      </c>
      <c r="H6674" s="1">
        <v>-624912.232124381</v>
      </c>
      <c r="I6674" s="1">
        <v>19166.5972636978</v>
      </c>
      <c r="J6674" s="1">
        <v>29149.9850886229</v>
      </c>
      <c r="K6674" s="1">
        <v>626076.235116307</v>
      </c>
      <c r="L6674" s="1">
        <v>62638.7594144674</v>
      </c>
      <c r="M6674" s="1">
        <v>55663.6607489682</v>
      </c>
      <c r="N6674" s="1">
        <v>65746.5370458581</v>
      </c>
      <c r="O6674" s="1">
        <v>3598243.23007281</v>
      </c>
      <c r="P6674" s="1">
        <v>523609.47726305</v>
      </c>
      <c r="Q6674" s="1">
        <v>180742.649283313</v>
      </c>
      <c r="S6674" s="5">
        <f t="shared" ref="S6674:U6674" si="6696">($AY$3*M6674^2)/(2*$AY$6)</f>
        <v>187674.9466</v>
      </c>
      <c r="T6674" s="5">
        <f t="shared" si="6696"/>
        <v>261823.4479</v>
      </c>
      <c r="U6674" s="5">
        <f t="shared" si="6696"/>
        <v>784230639.3</v>
      </c>
      <c r="V6674" s="1" t="s">
        <v>20</v>
      </c>
      <c r="W6674" s="2">
        <f t="shared" si="3"/>
        <v>74823.1598</v>
      </c>
      <c r="X6674" s="1">
        <f t="shared" si="4"/>
        <v>0.7008324563</v>
      </c>
      <c r="Y6674" s="1">
        <f t="shared" si="5"/>
        <v>0.5534411407</v>
      </c>
      <c r="Z6674" s="1">
        <f t="shared" si="6"/>
        <v>0.7721002207</v>
      </c>
      <c r="AA6674" s="5">
        <f t="shared" si="7"/>
        <v>0.5143088374</v>
      </c>
      <c r="AB6674" s="1">
        <f t="shared" si="8"/>
        <v>2060.669516</v>
      </c>
      <c r="AC6674" s="1">
        <f t="shared" si="9"/>
        <v>107014.4529</v>
      </c>
      <c r="AD6674" s="5">
        <f t="shared" si="10"/>
        <v>127834.741</v>
      </c>
      <c r="AE6674" s="5">
        <f t="shared" si="11"/>
        <v>88707.64904</v>
      </c>
      <c r="AF6674" s="5">
        <f t="shared" si="12"/>
        <v>260930.9987</v>
      </c>
      <c r="AG6674" s="5">
        <f t="shared" si="13"/>
        <v>152700.969</v>
      </c>
      <c r="AH6674" s="5">
        <f t="shared" si="14"/>
        <v>2801.397304</v>
      </c>
      <c r="AI6674" s="5">
        <f t="shared" si="15"/>
        <v>108230.0297</v>
      </c>
      <c r="AJ6674" s="1">
        <f t="shared" si="16"/>
        <v>996431275.7</v>
      </c>
      <c r="AK6674" s="1">
        <f t="shared" si="17"/>
        <v>53837.86489</v>
      </c>
      <c r="AL6674" s="1" t="s">
        <v>20</v>
      </c>
      <c r="AM6674" s="5">
        <f t="shared" si="18"/>
        <v>0.6525376247</v>
      </c>
      <c r="AN6674" s="5">
        <f t="shared" si="19"/>
        <v>0.7794682944</v>
      </c>
      <c r="AO6674" s="5">
        <f t="shared" si="20"/>
        <v>1.123275486</v>
      </c>
      <c r="AP6674" s="5">
        <f t="shared" si="21"/>
        <v>0.3818753927</v>
      </c>
      <c r="AQ6674" s="1">
        <f t="shared" si="22"/>
        <v>1.850800134</v>
      </c>
      <c r="AR6674" s="1">
        <f t="shared" si="23"/>
        <v>0.3937872626</v>
      </c>
      <c r="AT6674" s="1">
        <v>0.242433438666411</v>
      </c>
      <c r="AU6674" s="1">
        <f t="shared" si="24"/>
        <v>0.000002433017154</v>
      </c>
      <c r="AV6674" s="1">
        <f t="shared" si="25"/>
        <v>411012.3097</v>
      </c>
    </row>
    <row r="6675" ht="12.75" customHeight="1">
      <c r="A6675" s="4" t="s">
        <v>13398</v>
      </c>
      <c r="B6675" s="1" t="s">
        <v>13399</v>
      </c>
      <c r="C6675" s="2">
        <v>-1.5379555167558E-11</v>
      </c>
      <c r="D6675" s="2">
        <v>-5.55284021362418E-9</v>
      </c>
      <c r="E6675" s="2">
        <v>4.57668539809345E-10</v>
      </c>
      <c r="F6675" s="2">
        <v>6.43305182555747E-9</v>
      </c>
      <c r="G6675" s="1">
        <v>3485126.52174322</v>
      </c>
      <c r="H6675" s="1">
        <v>-665322.550024105</v>
      </c>
      <c r="I6675" s="1">
        <v>12646.2163990968</v>
      </c>
      <c r="J6675" s="1">
        <v>33144.4920997028</v>
      </c>
      <c r="K6675" s="1">
        <v>666486.000752956</v>
      </c>
      <c r="L6675" s="1">
        <v>63641.7987535465</v>
      </c>
      <c r="M6675" s="1">
        <v>60316.6955286275</v>
      </c>
      <c r="N6675" s="1">
        <v>64699.9564589444</v>
      </c>
      <c r="O6675" s="1">
        <v>4134576.62282512</v>
      </c>
      <c r="P6675" s="1">
        <v>553026.958872159</v>
      </c>
      <c r="Q6675" s="1">
        <v>165601.182767982</v>
      </c>
      <c r="S6675" s="5">
        <f t="shared" ref="S6675:U6675" si="6697">($AY$3*M6675^2)/(2*$AY$6)</f>
        <v>220362.5823</v>
      </c>
      <c r="T6675" s="5">
        <f t="shared" si="6697"/>
        <v>253554.1649</v>
      </c>
      <c r="U6675" s="5">
        <f t="shared" si="6697"/>
        <v>1035439817</v>
      </c>
      <c r="V6675" s="1" t="s">
        <v>20</v>
      </c>
      <c r="W6675" s="2">
        <f t="shared" si="3"/>
        <v>75163.46582</v>
      </c>
      <c r="X6675" s="1">
        <f t="shared" si="4"/>
        <v>0.716920992</v>
      </c>
      <c r="Y6675" s="1">
        <f t="shared" si="5"/>
        <v>0.6439638472</v>
      </c>
      <c r="Z6675" s="1">
        <f t="shared" si="6"/>
        <v>0.7409593489</v>
      </c>
      <c r="AA6675" s="5">
        <f t="shared" si="7"/>
        <v>0.6162283651</v>
      </c>
      <c r="AB6675" s="1">
        <f t="shared" si="8"/>
        <v>2457.849531</v>
      </c>
      <c r="AC6675" s="1">
        <f t="shared" si="9"/>
        <v>114713.0164</v>
      </c>
      <c r="AD6675" s="5">
        <f t="shared" si="10"/>
        <v>104993.4734</v>
      </c>
      <c r="AE6675" s="5">
        <f t="shared" si="11"/>
        <v>64359.11983</v>
      </c>
      <c r="AF6675" s="5">
        <f t="shared" si="12"/>
        <v>221881.846</v>
      </c>
      <c r="AG6675" s="5">
        <f t="shared" si="13"/>
        <v>124001.4189</v>
      </c>
      <c r="AH6675" s="5">
        <f t="shared" si="14"/>
        <v>2613.391309</v>
      </c>
      <c r="AI6675" s="5">
        <f t="shared" si="15"/>
        <v>97880.42704</v>
      </c>
      <c r="AJ6675" s="1">
        <f t="shared" si="16"/>
        <v>1060745415</v>
      </c>
      <c r="AK6675" s="1">
        <f t="shared" si="17"/>
        <v>45578.8389</v>
      </c>
      <c r="AL6675" s="1" t="s">
        <v>20</v>
      </c>
      <c r="AM6675" s="5">
        <f t="shared" si="18"/>
        <v>0.8554300623</v>
      </c>
      <c r="AN6675" s="5">
        <f t="shared" si="19"/>
        <v>1.010296527</v>
      </c>
      <c r="AO6675" s="5">
        <f t="shared" si="20"/>
        <v>1.648166442</v>
      </c>
      <c r="AP6675" s="5">
        <f t="shared" si="21"/>
        <v>0.4780676899</v>
      </c>
      <c r="AQ6675" s="1">
        <f t="shared" si="22"/>
        <v>2.32727608</v>
      </c>
      <c r="AR6675" s="1">
        <f t="shared" si="23"/>
        <v>0.4951651234</v>
      </c>
      <c r="AT6675" s="1">
        <v>0.261035073843669</v>
      </c>
      <c r="AU6675" s="1">
        <f t="shared" si="24"/>
        <v>0.000002460864502</v>
      </c>
      <c r="AV6675" s="1">
        <f t="shared" si="25"/>
        <v>406361.26</v>
      </c>
    </row>
    <row r="6676" ht="12.75" customHeight="1">
      <c r="A6676" s="4" t="s">
        <v>13400</v>
      </c>
      <c r="B6676" s="1" t="s">
        <v>13401</v>
      </c>
      <c r="C6676" s="2">
        <v>3.13023342953535E-9</v>
      </c>
      <c r="D6676" s="2">
        <v>-3.58847424005334E-9</v>
      </c>
      <c r="E6676" s="2">
        <v>-8.76304988297894E-11</v>
      </c>
      <c r="F6676" s="2">
        <v>5.6405633612918E-9</v>
      </c>
      <c r="G6676" s="1">
        <v>3256794.77472647</v>
      </c>
      <c r="H6676" s="1">
        <v>-646159.610505216</v>
      </c>
      <c r="I6676" s="1">
        <v>29415.1945170958</v>
      </c>
      <c r="J6676" s="1">
        <v>38249.9523674588</v>
      </c>
      <c r="K6676" s="1">
        <v>648071.840153429</v>
      </c>
      <c r="L6676" s="1">
        <v>61115.3751618673</v>
      </c>
      <c r="M6676" s="1">
        <v>68850.9736383349</v>
      </c>
      <c r="N6676" s="1">
        <v>56715.2214451229</v>
      </c>
      <c r="O6676" s="1">
        <v>4285119.12430226</v>
      </c>
      <c r="P6676" s="1">
        <v>541587.501299405</v>
      </c>
      <c r="Q6676" s="1">
        <v>157285.335332125</v>
      </c>
      <c r="S6676" s="5">
        <f t="shared" ref="S6676:U6676" si="6698">($AY$3*M6676^2)/(2*$AY$6)</f>
        <v>287132.8913</v>
      </c>
      <c r="T6676" s="5">
        <f t="shared" si="6698"/>
        <v>194832.784</v>
      </c>
      <c r="U6676" s="5">
        <f t="shared" si="6698"/>
        <v>1112214547</v>
      </c>
      <c r="V6676" s="1" t="s">
        <v>20</v>
      </c>
      <c r="W6676" s="2">
        <f t="shared" si="3"/>
        <v>68175.18224</v>
      </c>
      <c r="X6676" s="1">
        <f t="shared" si="4"/>
        <v>0.8036155819</v>
      </c>
      <c r="Y6676" s="1">
        <f t="shared" si="5"/>
        <v>1.019923403</v>
      </c>
      <c r="Z6676" s="1">
        <f t="shared" si="6"/>
        <v>0.6920646224</v>
      </c>
      <c r="AA6676" s="5">
        <f t="shared" si="7"/>
        <v>0.5403151152</v>
      </c>
      <c r="AB6676" s="1">
        <f t="shared" si="8"/>
        <v>2375.971427</v>
      </c>
      <c r="AC6676" s="1">
        <f t="shared" si="9"/>
        <v>116782.731</v>
      </c>
      <c r="AD6676" s="5">
        <f t="shared" si="10"/>
        <v>104966.9347</v>
      </c>
      <c r="AE6676" s="5">
        <f t="shared" si="11"/>
        <v>54933.86571</v>
      </c>
      <c r="AF6676" s="5">
        <f t="shared" si="12"/>
        <v>244519.7442</v>
      </c>
      <c r="AG6676" s="5">
        <f t="shared" si="13"/>
        <v>117092.301</v>
      </c>
      <c r="AH6676" s="5">
        <f t="shared" si="14"/>
        <v>2567.074751</v>
      </c>
      <c r="AI6676" s="5">
        <f t="shared" si="15"/>
        <v>127427.4432</v>
      </c>
      <c r="AJ6676" s="1">
        <f t="shared" si="16"/>
        <v>1031438368</v>
      </c>
      <c r="AK6676" s="1">
        <f t="shared" si="17"/>
        <v>42014.12586</v>
      </c>
      <c r="AL6676" s="1" t="s">
        <v>20</v>
      </c>
      <c r="AM6676" s="5">
        <f t="shared" si="18"/>
        <v>0.8808763337</v>
      </c>
      <c r="AN6676" s="5">
        <f t="shared" si="19"/>
        <v>0.9826316934</v>
      </c>
      <c r="AO6676" s="5">
        <f t="shared" si="20"/>
        <v>1.877600193</v>
      </c>
      <c r="AP6676" s="5">
        <f t="shared" si="21"/>
        <v>0.4218221198</v>
      </c>
      <c r="AQ6676" s="1">
        <f t="shared" si="22"/>
        <v>2.454979956</v>
      </c>
      <c r="AR6676" s="1">
        <f t="shared" si="23"/>
        <v>0.5223361608</v>
      </c>
      <c r="AT6676" s="1">
        <v>0.149716055135515</v>
      </c>
      <c r="AU6676" s="1">
        <f t="shared" si="24"/>
        <v>0.000001451526914</v>
      </c>
      <c r="AV6676" s="1">
        <f t="shared" si="25"/>
        <v>688929.6993</v>
      </c>
    </row>
    <row r="6677" ht="12.75" customHeight="1">
      <c r="A6677" s="4" t="s">
        <v>13402</v>
      </c>
      <c r="B6677" s="1" t="s">
        <v>13403</v>
      </c>
      <c r="C6677" s="2">
        <v>2.71735620412227E-9</v>
      </c>
      <c r="D6677" s="2">
        <v>4.58499117981936E-9</v>
      </c>
      <c r="E6677" s="2">
        <v>-1.93924766324739E-10</v>
      </c>
      <c r="F6677" s="2">
        <v>5.51438166924337E-9</v>
      </c>
      <c r="G6677" s="1">
        <v>5561679.49899054</v>
      </c>
      <c r="H6677" s="1">
        <v>-629140.360384635</v>
      </c>
      <c r="I6677" s="1">
        <v>69963.4878188198</v>
      </c>
      <c r="J6677" s="1">
        <v>33413.4819277485</v>
      </c>
      <c r="K6677" s="1">
        <v>633950.962697534</v>
      </c>
      <c r="L6677" s="1">
        <v>64875.6885128954</v>
      </c>
      <c r="M6677" s="1">
        <v>70604.4729255019</v>
      </c>
      <c r="N6677" s="1">
        <v>61764.6645860812</v>
      </c>
      <c r="O6677" s="1">
        <v>5853798.05708572</v>
      </c>
      <c r="P6677" s="1">
        <v>568447.552685935</v>
      </c>
      <c r="Q6677" s="1">
        <v>145261.017668195</v>
      </c>
      <c r="S6677" s="5">
        <f t="shared" ref="S6677:U6677" si="6699">($AY$3*M6677^2)/(2*$AY$6)</f>
        <v>301944.5551</v>
      </c>
      <c r="T6677" s="5">
        <f t="shared" si="6699"/>
        <v>231069.6713</v>
      </c>
      <c r="U6677" s="5">
        <f t="shared" si="6699"/>
        <v>2075574107</v>
      </c>
      <c r="V6677" s="1" t="s">
        <v>20</v>
      </c>
      <c r="W6677" s="2">
        <f t="shared" si="3"/>
        <v>51002.6644</v>
      </c>
      <c r="X6677" s="1">
        <f t="shared" si="4"/>
        <v>1.617998934</v>
      </c>
      <c r="Y6677" s="1">
        <f t="shared" si="5"/>
        <v>1.91636708</v>
      </c>
      <c r="Z6677" s="1">
        <f t="shared" si="6"/>
        <v>1.466541799</v>
      </c>
      <c r="AA6677" s="5">
        <f t="shared" si="7"/>
        <v>0.5282280468</v>
      </c>
      <c r="AB6677" s="1">
        <f t="shared" si="8"/>
        <v>3104.90986</v>
      </c>
      <c r="AC6677" s="1">
        <f t="shared" si="9"/>
        <v>136494.7808</v>
      </c>
      <c r="AD6677" s="5">
        <f t="shared" si="10"/>
        <v>116928.0294</v>
      </c>
      <c r="AE6677" s="5">
        <f t="shared" si="11"/>
        <v>57347.51091</v>
      </c>
      <c r="AF6677" s="5">
        <f t="shared" si="12"/>
        <v>225586.99</v>
      </c>
      <c r="AG6677" s="5">
        <f t="shared" si="13"/>
        <v>91924.1272</v>
      </c>
      <c r="AH6677" s="5">
        <f t="shared" si="14"/>
        <v>2196.347716</v>
      </c>
      <c r="AI6677" s="5">
        <f t="shared" si="15"/>
        <v>133662.8628</v>
      </c>
      <c r="AJ6677" s="1">
        <f t="shared" si="16"/>
        <v>1008964294</v>
      </c>
      <c r="AK6677" s="1">
        <f t="shared" si="17"/>
        <v>39859.00904</v>
      </c>
      <c r="AL6677" s="1" t="s">
        <v>20</v>
      </c>
      <c r="AM6677" s="5">
        <f t="shared" si="18"/>
        <v>1.09760552</v>
      </c>
      <c r="AN6677" s="5">
        <f t="shared" si="19"/>
        <v>0.8628934389</v>
      </c>
      <c r="AO6677" s="5">
        <f t="shared" si="20"/>
        <v>1.759386376</v>
      </c>
      <c r="AP6677" s="5">
        <f t="shared" si="21"/>
        <v>0.4472617388</v>
      </c>
      <c r="AQ6677" s="1">
        <f t="shared" si="22"/>
        <v>2.531333112</v>
      </c>
      <c r="AR6677" s="1">
        <f t="shared" si="23"/>
        <v>0.5385815132</v>
      </c>
      <c r="AT6677" s="1">
        <v>0.3054028978113</v>
      </c>
      <c r="AU6677" s="1">
        <f t="shared" si="24"/>
        <v>0.000003026895002</v>
      </c>
      <c r="AV6677" s="1">
        <f t="shared" si="25"/>
        <v>330371.5522</v>
      </c>
    </row>
    <row r="6678" ht="12.75" customHeight="1">
      <c r="A6678" s="4" t="s">
        <v>13404</v>
      </c>
      <c r="B6678" s="1" t="s">
        <v>13405</v>
      </c>
      <c r="C6678" s="2">
        <v>2.50265155083972E-9</v>
      </c>
      <c r="D6678" s="2">
        <v>-1.30311582404448E-9</v>
      </c>
      <c r="E6678" s="2">
        <v>1.74028795860645E-10</v>
      </c>
      <c r="F6678" s="2">
        <v>5.33502833453491E-9</v>
      </c>
      <c r="G6678" s="1">
        <v>5298858.94228038</v>
      </c>
      <c r="H6678" s="1">
        <v>-626534.754463494</v>
      </c>
      <c r="I6678" s="1">
        <v>42890.9229108594</v>
      </c>
      <c r="J6678" s="1">
        <v>32334.206588089</v>
      </c>
      <c r="K6678" s="1">
        <v>629048.080319603</v>
      </c>
      <c r="L6678" s="1">
        <v>64525.1192017666</v>
      </c>
      <c r="M6678" s="1">
        <v>66023.1664915322</v>
      </c>
      <c r="N6678" s="1">
        <v>63693.6689298206</v>
      </c>
      <c r="O6678" s="1">
        <v>5777792.88928536</v>
      </c>
      <c r="P6678" s="1">
        <v>536167.949068695</v>
      </c>
      <c r="Q6678" s="1">
        <v>148109.25541144</v>
      </c>
      <c r="S6678" s="5">
        <f t="shared" ref="S6678:U6678" si="6700">($AY$3*M6678^2)/(2*$AY$6)</f>
        <v>264031.3345</v>
      </c>
      <c r="T6678" s="5">
        <f t="shared" si="6700"/>
        <v>245728.3725</v>
      </c>
      <c r="U6678" s="5">
        <f t="shared" si="6700"/>
        <v>2022025890</v>
      </c>
      <c r="V6678" s="1" t="s">
        <v>20</v>
      </c>
      <c r="W6678" s="2">
        <f t="shared" si="3"/>
        <v>50552.72523</v>
      </c>
      <c r="X6678" s="1">
        <f t="shared" si="4"/>
        <v>1.629177807</v>
      </c>
      <c r="Y6678" s="1">
        <f t="shared" si="5"/>
        <v>1.705703549</v>
      </c>
      <c r="Z6678" s="1">
        <f t="shared" si="6"/>
        <v>1.587462178</v>
      </c>
      <c r="AA6678" s="5">
        <f t="shared" si="7"/>
        <v>0.5110476143</v>
      </c>
      <c r="AB6678" s="1">
        <f t="shared" si="8"/>
        <v>3030.659858</v>
      </c>
      <c r="AC6678" s="1">
        <f t="shared" si="9"/>
        <v>135605.7679</v>
      </c>
      <c r="AD6678" s="5">
        <f t="shared" si="10"/>
        <v>124633.5315</v>
      </c>
      <c r="AE6678" s="5">
        <f t="shared" si="11"/>
        <v>66005.9775</v>
      </c>
      <c r="AF6678" s="5">
        <f t="shared" si="12"/>
        <v>226836.9562</v>
      </c>
      <c r="AG6678" s="5">
        <f t="shared" si="13"/>
        <v>97645.14579</v>
      </c>
      <c r="AH6678" s="5">
        <f t="shared" si="14"/>
        <v>2210.746672</v>
      </c>
      <c r="AI6678" s="5">
        <f t="shared" si="15"/>
        <v>129191.8104</v>
      </c>
      <c r="AJ6678" s="1">
        <f t="shared" si="16"/>
        <v>1001161114</v>
      </c>
      <c r="AK6678" s="1">
        <f t="shared" si="17"/>
        <v>42516.23251</v>
      </c>
      <c r="AL6678" s="1" t="s">
        <v>20</v>
      </c>
      <c r="AM6678" s="5">
        <f t="shared" si="18"/>
        <v>1.025305566</v>
      </c>
      <c r="AN6678" s="5">
        <f t="shared" si="19"/>
        <v>0.8032839176</v>
      </c>
      <c r="AO6678" s="5">
        <f t="shared" si="20"/>
        <v>1.516773408</v>
      </c>
      <c r="AP6678" s="5">
        <f t="shared" si="21"/>
        <v>0.4413571453</v>
      </c>
      <c r="AQ6678" s="1">
        <f t="shared" si="22"/>
        <v>2.354773825</v>
      </c>
      <c r="AR6678" s="1">
        <f t="shared" si="23"/>
        <v>0.5010157074</v>
      </c>
      <c r="AT6678" s="1">
        <v>0.299337520213118</v>
      </c>
      <c r="AU6678" s="1">
        <f t="shared" si="24"/>
        <v>0.000002989903582</v>
      </c>
      <c r="AV6678" s="1">
        <f t="shared" si="25"/>
        <v>334458.9457</v>
      </c>
    </row>
    <row r="6679" ht="12.75" customHeight="1">
      <c r="A6679" s="4" t="s">
        <v>13406</v>
      </c>
      <c r="B6679" s="1" t="s">
        <v>13407</v>
      </c>
      <c r="C6679" s="2">
        <v>4.43121073173887E-9</v>
      </c>
      <c r="D6679" s="2">
        <v>-7.2105371661885E-11</v>
      </c>
      <c r="E6679" s="2">
        <v>1.9951938228202E-9</v>
      </c>
      <c r="F6679" s="2">
        <v>5.15475923140514E-9</v>
      </c>
      <c r="G6679" s="1">
        <v>4652923.66799252</v>
      </c>
      <c r="H6679" s="1">
        <v>-613871.550545069</v>
      </c>
      <c r="I6679" s="1">
        <v>37142.5018416892</v>
      </c>
      <c r="J6679" s="1">
        <v>36729.08013955</v>
      </c>
      <c r="K6679" s="1">
        <v>616145.437446998</v>
      </c>
      <c r="L6679" s="1">
        <v>58089.7097808664</v>
      </c>
      <c r="M6679" s="1">
        <v>59306.2958756283</v>
      </c>
      <c r="N6679" s="1">
        <v>57434.0557383968</v>
      </c>
      <c r="O6679" s="1">
        <v>5038997.46882954</v>
      </c>
      <c r="P6679" s="1">
        <v>487238.718782934</v>
      </c>
      <c r="Q6679" s="1">
        <v>146443.565910598</v>
      </c>
      <c r="S6679" s="5">
        <f t="shared" ref="S6679:U6679" si="6701">($AY$3*M6679^2)/(2*$AY$6)</f>
        <v>213041.5787</v>
      </c>
      <c r="T6679" s="5">
        <f t="shared" si="6701"/>
        <v>199802.8794</v>
      </c>
      <c r="U6679" s="5">
        <f t="shared" si="6701"/>
        <v>1537981291</v>
      </c>
      <c r="V6679" s="1" t="s">
        <v>20</v>
      </c>
      <c r="W6679" s="2">
        <f t="shared" si="3"/>
        <v>52124.80495</v>
      </c>
      <c r="X6679" s="1">
        <f t="shared" si="4"/>
        <v>1.241965488</v>
      </c>
      <c r="Y6679" s="1">
        <f t="shared" si="5"/>
        <v>1.294531773</v>
      </c>
      <c r="Z6679" s="1">
        <f t="shared" si="6"/>
        <v>1.214087772</v>
      </c>
      <c r="AA6679" s="5">
        <f t="shared" si="7"/>
        <v>0.4937794596</v>
      </c>
      <c r="AB6679" s="1">
        <f t="shared" si="8"/>
        <v>2839.938801</v>
      </c>
      <c r="AC6679" s="1">
        <f t="shared" si="9"/>
        <v>126639.5175</v>
      </c>
      <c r="AD6679" s="5">
        <f t="shared" si="10"/>
        <v>116315.1983</v>
      </c>
      <c r="AE6679" s="5">
        <f t="shared" si="11"/>
        <v>68190.58705</v>
      </c>
      <c r="AF6679" s="5">
        <f t="shared" si="12"/>
        <v>224478.2971</v>
      </c>
      <c r="AG6679" s="5">
        <f t="shared" si="13"/>
        <v>104371.4463</v>
      </c>
      <c r="AH6679" s="5">
        <f t="shared" si="14"/>
        <v>2367.270547</v>
      </c>
      <c r="AI6679" s="5">
        <f t="shared" si="15"/>
        <v>120106.8508</v>
      </c>
      <c r="AJ6679" s="1">
        <f t="shared" si="16"/>
        <v>980625920.3</v>
      </c>
      <c r="AK6679" s="1">
        <f t="shared" si="17"/>
        <v>44365.32113</v>
      </c>
      <c r="AL6679" s="1" t="s">
        <v>20</v>
      </c>
      <c r="AM6679" s="5">
        <f t="shared" si="18"/>
        <v>0.9395538296</v>
      </c>
      <c r="AN6679" s="5">
        <f t="shared" si="19"/>
        <v>0.8430763434</v>
      </c>
      <c r="AO6679" s="5">
        <f t="shared" si="20"/>
        <v>1.4380664</v>
      </c>
      <c r="AP6679" s="5">
        <f t="shared" si="21"/>
        <v>0.4368466499</v>
      </c>
      <c r="AQ6679" s="1">
        <f t="shared" si="22"/>
        <v>2.210343339</v>
      </c>
      <c r="AR6679" s="1">
        <f t="shared" si="23"/>
        <v>0.4702858168</v>
      </c>
      <c r="AT6679" s="1">
        <v>0.442359898002499</v>
      </c>
      <c r="AU6679" s="1">
        <f t="shared" si="24"/>
        <v>0.000004510995364</v>
      </c>
      <c r="AV6679" s="1">
        <f t="shared" si="25"/>
        <v>221680.5648</v>
      </c>
    </row>
    <row r="6680" ht="12.75" customHeight="1">
      <c r="A6680" s="4" t="s">
        <v>13408</v>
      </c>
      <c r="B6680" s="1" t="s">
        <v>13409</v>
      </c>
      <c r="C6680" s="2">
        <v>4.62455266202676E-9</v>
      </c>
      <c r="D6680" s="2">
        <v>1.00017928944422E-9</v>
      </c>
      <c r="E6680" s="2">
        <v>1.19235845465015E-9</v>
      </c>
      <c r="F6680" s="2">
        <v>5.22843329421576E-9</v>
      </c>
      <c r="G6680" s="1">
        <v>4351642.25781674</v>
      </c>
      <c r="H6680" s="1">
        <v>-613303.854093426</v>
      </c>
      <c r="I6680" s="1">
        <v>45055.6309687072</v>
      </c>
      <c r="J6680" s="1">
        <v>33712.2292001731</v>
      </c>
      <c r="K6680" s="1">
        <v>615979.041343493</v>
      </c>
      <c r="L6680" s="1">
        <v>55921.7592229595</v>
      </c>
      <c r="M6680" s="1">
        <v>56503.2628230454</v>
      </c>
      <c r="N6680" s="1">
        <v>55574.3625245037</v>
      </c>
      <c r="O6680" s="1">
        <v>4816175.63163665</v>
      </c>
      <c r="P6680" s="1">
        <v>505870.039758008</v>
      </c>
      <c r="Q6680" s="1">
        <v>150228.650128992</v>
      </c>
      <c r="S6680" s="5">
        <f t="shared" ref="S6680:U6680" si="6702">($AY$3*M6680^2)/(2*$AY$6)</f>
        <v>193379.2299</v>
      </c>
      <c r="T6680" s="5">
        <f t="shared" si="6702"/>
        <v>187073.2759</v>
      </c>
      <c r="U6680" s="5">
        <f t="shared" si="6702"/>
        <v>1404971142</v>
      </c>
      <c r="V6680" s="1" t="s">
        <v>20</v>
      </c>
      <c r="W6680" s="2">
        <f t="shared" si="3"/>
        <v>54669.36136</v>
      </c>
      <c r="X6680" s="1">
        <f t="shared" si="4"/>
        <v>1.046341979</v>
      </c>
      <c r="Y6680" s="1">
        <f t="shared" si="5"/>
        <v>1.068215937</v>
      </c>
      <c r="Z6680" s="1">
        <f t="shared" si="6"/>
        <v>1.033382204</v>
      </c>
      <c r="AA6680" s="5">
        <f t="shared" si="7"/>
        <v>0.5008367705</v>
      </c>
      <c r="AB6680" s="1">
        <f t="shared" si="8"/>
        <v>2746.455774</v>
      </c>
      <c r="AC6680" s="1">
        <f t="shared" si="9"/>
        <v>123807.8937</v>
      </c>
      <c r="AD6680" s="5">
        <f t="shared" si="10"/>
        <v>110963.0239</v>
      </c>
      <c r="AE6680" s="5">
        <f t="shared" si="11"/>
        <v>69156.77853</v>
      </c>
      <c r="AF6680" s="5">
        <f t="shared" si="12"/>
        <v>221295.6679</v>
      </c>
      <c r="AG6680" s="5">
        <f t="shared" si="13"/>
        <v>108477.9473</v>
      </c>
      <c r="AH6680" s="5">
        <f t="shared" si="14"/>
        <v>2421.41265</v>
      </c>
      <c r="AI6680" s="5">
        <f t="shared" si="15"/>
        <v>112817.7206</v>
      </c>
      <c r="AJ6680" s="1">
        <f t="shared" si="16"/>
        <v>980361092.7</v>
      </c>
      <c r="AK6680" s="1">
        <f t="shared" si="17"/>
        <v>45093.20937</v>
      </c>
      <c r="AL6680" s="1" t="s">
        <v>20</v>
      </c>
      <c r="AM6680" s="5">
        <f t="shared" si="18"/>
        <v>0.903742297</v>
      </c>
      <c r="AN6680" s="5">
        <f t="shared" si="19"/>
        <v>0.8835025025</v>
      </c>
      <c r="AO6680" s="5">
        <f t="shared" si="20"/>
        <v>1.417592192</v>
      </c>
      <c r="AP6680" s="5">
        <f t="shared" si="21"/>
        <v>0.4430096179</v>
      </c>
      <c r="AQ6680" s="1">
        <f t="shared" si="22"/>
        <v>2.174076998</v>
      </c>
      <c r="AR6680" s="1">
        <f t="shared" si="23"/>
        <v>0.4625695741</v>
      </c>
      <c r="AT6680" s="1">
        <v>0.40686757354008</v>
      </c>
      <c r="AU6680" s="1">
        <f t="shared" si="24"/>
        <v>0.00000415018075</v>
      </c>
      <c r="AV6680" s="1">
        <f t="shared" si="25"/>
        <v>240953.3609</v>
      </c>
    </row>
    <row r="6681" ht="12.75" customHeight="1">
      <c r="A6681" s="4" t="s">
        <v>13410</v>
      </c>
      <c r="B6681" s="1" t="s">
        <v>13411</v>
      </c>
      <c r="C6681" s="2">
        <v>3.19754538353489E-9</v>
      </c>
      <c r="D6681" s="2">
        <v>-6.89055683671982E-10</v>
      </c>
      <c r="E6681" s="2">
        <v>-3.47950510756142E-9</v>
      </c>
      <c r="F6681" s="2">
        <v>5.05645059931856E-9</v>
      </c>
      <c r="G6681" s="1">
        <v>4351027.59679311</v>
      </c>
      <c r="H6681" s="1">
        <v>-614412.833589538</v>
      </c>
      <c r="I6681" s="1">
        <v>28647.6682719664</v>
      </c>
      <c r="J6681" s="1">
        <v>-3103.39937869097</v>
      </c>
      <c r="K6681" s="1">
        <v>615151.344560871</v>
      </c>
      <c r="L6681" s="1">
        <v>56929.847254111</v>
      </c>
      <c r="M6681" s="1">
        <v>52953.4543738816</v>
      </c>
      <c r="N6681" s="1">
        <v>58796.830550732</v>
      </c>
      <c r="O6681" s="1">
        <v>4742509.97962227</v>
      </c>
      <c r="P6681" s="1">
        <v>484051.276078086</v>
      </c>
      <c r="Q6681" s="1">
        <v>146279.389954113</v>
      </c>
      <c r="S6681" s="5">
        <f t="shared" ref="S6681:U6681" si="6703">($AY$3*M6681^2)/(2*$AY$6)</f>
        <v>169844.4517</v>
      </c>
      <c r="T6681" s="5">
        <f t="shared" si="6703"/>
        <v>209397.0717</v>
      </c>
      <c r="U6681" s="5">
        <f t="shared" si="6703"/>
        <v>1362320459</v>
      </c>
      <c r="V6681" s="1" t="s">
        <v>20</v>
      </c>
      <c r="W6681" s="2">
        <f t="shared" si="3"/>
        <v>52874.81629</v>
      </c>
      <c r="X6681" s="1">
        <f t="shared" si="4"/>
        <v>1.159263853</v>
      </c>
      <c r="Y6681" s="1">
        <f t="shared" si="5"/>
        <v>1.002976712</v>
      </c>
      <c r="Z6681" s="1">
        <f t="shared" si="6"/>
        <v>1.236545465</v>
      </c>
      <c r="AA6681" s="5">
        <f t="shared" si="7"/>
        <v>0.4843623789</v>
      </c>
      <c r="AB6681" s="1">
        <f t="shared" si="8"/>
        <v>2746.261802</v>
      </c>
      <c r="AC6681" s="1">
        <f t="shared" si="9"/>
        <v>122857.3954</v>
      </c>
      <c r="AD6681" s="5">
        <f t="shared" si="10"/>
        <v>121390.168</v>
      </c>
      <c r="AE6681" s="5">
        <f t="shared" si="11"/>
        <v>79658.91792</v>
      </c>
      <c r="AF6681" s="5">
        <f t="shared" si="12"/>
        <v>222069.8306</v>
      </c>
      <c r="AG6681" s="5">
        <f t="shared" si="13"/>
        <v>112743.7213</v>
      </c>
      <c r="AH6681" s="5">
        <f t="shared" si="14"/>
        <v>2440.146147</v>
      </c>
      <c r="AI6681" s="5">
        <f t="shared" si="15"/>
        <v>109326.1093</v>
      </c>
      <c r="AJ6681" s="1">
        <f t="shared" si="16"/>
        <v>979043772.4</v>
      </c>
      <c r="AK6681" s="1">
        <f t="shared" si="17"/>
        <v>48175.09321</v>
      </c>
      <c r="AL6681" s="1" t="s">
        <v>20</v>
      </c>
      <c r="AM6681" s="5">
        <f t="shared" si="18"/>
        <v>0.8683798629</v>
      </c>
      <c r="AN6681" s="5">
        <f t="shared" si="19"/>
        <v>0.8065264169</v>
      </c>
      <c r="AO6681" s="5">
        <f t="shared" si="20"/>
        <v>1.22904478</v>
      </c>
      <c r="AP6681" s="5">
        <f t="shared" si="21"/>
        <v>0.440872031</v>
      </c>
      <c r="AQ6681" s="1">
        <f t="shared" si="22"/>
        <v>2.032261293</v>
      </c>
      <c r="AR6681" s="1">
        <f t="shared" si="23"/>
        <v>0.4323960198</v>
      </c>
      <c r="AT6681" s="1">
        <v>0.437855306601816</v>
      </c>
      <c r="AU6681" s="1">
        <f t="shared" si="24"/>
        <v>0.000004472275081</v>
      </c>
      <c r="AV6681" s="1">
        <f t="shared" si="25"/>
        <v>223599.8417</v>
      </c>
    </row>
    <row r="6682" ht="12.75" customHeight="1">
      <c r="A6682" s="4" t="s">
        <v>13412</v>
      </c>
      <c r="B6682" s="1" t="s">
        <v>13413</v>
      </c>
      <c r="C6682" s="2">
        <v>3.58799817271492E-9</v>
      </c>
      <c r="D6682" s="2">
        <v>1.19410618520415E-10</v>
      </c>
      <c r="E6682" s="2">
        <v>-4.6205147637302E-9</v>
      </c>
      <c r="F6682" s="2">
        <v>5.89787371457996E-9</v>
      </c>
      <c r="G6682" s="1">
        <v>4234899.50166935</v>
      </c>
      <c r="H6682" s="1">
        <v>-604519.263503871</v>
      </c>
      <c r="I6682" s="1">
        <v>31884.5729767473</v>
      </c>
      <c r="J6682" s="1">
        <v>-5954.04323354321</v>
      </c>
      <c r="K6682" s="1">
        <v>605392.71526731</v>
      </c>
      <c r="L6682" s="1">
        <v>53920.3035877049</v>
      </c>
      <c r="M6682" s="1">
        <v>48646.332234177</v>
      </c>
      <c r="N6682" s="1">
        <v>56362.3254352863</v>
      </c>
      <c r="O6682" s="1">
        <v>4476564.46429776</v>
      </c>
      <c r="P6682" s="1">
        <v>474827.516848625</v>
      </c>
      <c r="Q6682" s="1">
        <v>141736.704694709</v>
      </c>
      <c r="S6682" s="5">
        <f t="shared" ref="S6682:U6682" si="6704">($AY$3*M6682^2)/(2*$AY$6)</f>
        <v>143338.5395</v>
      </c>
      <c r="T6682" s="5">
        <f t="shared" si="6704"/>
        <v>192415.7325</v>
      </c>
      <c r="U6682" s="5">
        <f t="shared" si="6704"/>
        <v>1213814882</v>
      </c>
      <c r="V6682" s="1" t="s">
        <v>20</v>
      </c>
      <c r="W6682" s="2">
        <f t="shared" si="3"/>
        <v>62513.3736</v>
      </c>
      <c r="X6682" s="1">
        <f t="shared" si="4"/>
        <v>0.7439757573</v>
      </c>
      <c r="Y6682" s="1">
        <f t="shared" si="5"/>
        <v>0.6055560253</v>
      </c>
      <c r="Z6682" s="1">
        <f t="shared" si="6"/>
        <v>0.8128902847</v>
      </c>
      <c r="AA6682" s="5">
        <f t="shared" si="7"/>
        <v>0.5649631272</v>
      </c>
      <c r="AB6682" s="1">
        <f t="shared" si="8"/>
        <v>2709.365346</v>
      </c>
      <c r="AC6682" s="1">
        <f t="shared" si="9"/>
        <v>119362.9651</v>
      </c>
      <c r="AD6682" s="5">
        <f t="shared" si="10"/>
        <v>99762.83889</v>
      </c>
      <c r="AE6682" s="5">
        <f t="shared" si="11"/>
        <v>70147.70703</v>
      </c>
      <c r="AF6682" s="5">
        <f t="shared" si="12"/>
        <v>201766.9787</v>
      </c>
      <c r="AG6682" s="5">
        <f t="shared" si="13"/>
        <v>115661.6563</v>
      </c>
      <c r="AH6682" s="5">
        <f t="shared" si="14"/>
        <v>2511.58305</v>
      </c>
      <c r="AI6682" s="5">
        <f t="shared" si="15"/>
        <v>86105.32244</v>
      </c>
      <c r="AJ6682" s="1">
        <f t="shared" si="16"/>
        <v>963512431.5</v>
      </c>
      <c r="AK6682" s="1">
        <f t="shared" si="17"/>
        <v>46033.91748</v>
      </c>
      <c r="AL6682" s="1" t="s">
        <v>20</v>
      </c>
      <c r="AM6682" s="5">
        <f t="shared" si="18"/>
        <v>0.8330439514</v>
      </c>
      <c r="AN6682" s="5">
        <f t="shared" si="19"/>
        <v>0.9658029405</v>
      </c>
      <c r="AO6682" s="5">
        <f t="shared" si="20"/>
        <v>1.373548007</v>
      </c>
      <c r="AP6682" s="5">
        <f t="shared" si="21"/>
        <v>0.4775372252</v>
      </c>
      <c r="AQ6682" s="1">
        <f t="shared" si="22"/>
        <v>2.093048961</v>
      </c>
      <c r="AR6682" s="1">
        <f t="shared" si="23"/>
        <v>0.4453295661</v>
      </c>
      <c r="AT6682" s="1">
        <v>0.434042204488539</v>
      </c>
      <c r="AU6682" s="1">
        <f t="shared" si="24"/>
        <v>0.000004504790912</v>
      </c>
      <c r="AV6682" s="1">
        <f t="shared" si="25"/>
        <v>221985.8856</v>
      </c>
    </row>
    <row r="6683" ht="12.75" customHeight="1">
      <c r="A6683" s="4" t="s">
        <v>13414</v>
      </c>
      <c r="B6683" s="1" t="s">
        <v>13415</v>
      </c>
      <c r="C6683" s="2">
        <v>4.267406289207E-9</v>
      </c>
      <c r="D6683" s="2">
        <v>-2.81070791602404E-9</v>
      </c>
      <c r="E6683" s="2">
        <v>-2.52123404386899E-9</v>
      </c>
      <c r="F6683" s="2">
        <v>5.89738985935884E-9</v>
      </c>
      <c r="G6683" s="1">
        <v>4456055.7337343</v>
      </c>
      <c r="H6683" s="1">
        <v>-603727.260799325</v>
      </c>
      <c r="I6683" s="1">
        <v>4426.46429074793</v>
      </c>
      <c r="J6683" s="1">
        <v>5658.39212696785</v>
      </c>
      <c r="K6683" s="1">
        <v>603808.530632866</v>
      </c>
      <c r="L6683" s="1">
        <v>54239.3426409625</v>
      </c>
      <c r="M6683" s="1">
        <v>48246.8426695118</v>
      </c>
      <c r="N6683" s="1">
        <v>56909.9021524184</v>
      </c>
      <c r="O6683" s="1">
        <v>4680652.76973321</v>
      </c>
      <c r="P6683" s="1">
        <v>539439.845921315</v>
      </c>
      <c r="Q6683" s="1">
        <v>156528.143853348</v>
      </c>
      <c r="S6683" s="5">
        <f t="shared" ref="S6683:U6683" si="6705">($AY$3*M6683^2)/(2*$AY$6)</f>
        <v>140993.9792</v>
      </c>
      <c r="T6683" s="5">
        <f t="shared" si="6705"/>
        <v>196172.6459</v>
      </c>
      <c r="U6683" s="5">
        <f t="shared" si="6705"/>
        <v>1327014355</v>
      </c>
      <c r="V6683" s="1" t="s">
        <v>20</v>
      </c>
      <c r="W6683" s="2">
        <f t="shared" si="3"/>
        <v>60937.34851</v>
      </c>
      <c r="X6683" s="1">
        <f t="shared" si="4"/>
        <v>0.7922490517</v>
      </c>
      <c r="Y6683" s="1">
        <f t="shared" si="5"/>
        <v>0.6268601885</v>
      </c>
      <c r="Z6683" s="1">
        <f t="shared" si="6"/>
        <v>0.8721849151</v>
      </c>
      <c r="AA6683" s="5">
        <f t="shared" si="7"/>
        <v>0.5649167782</v>
      </c>
      <c r="AB6683" s="1">
        <f t="shared" si="8"/>
        <v>2779.209748</v>
      </c>
      <c r="AC6683" s="1">
        <f t="shared" si="9"/>
        <v>122053.5427</v>
      </c>
      <c r="AD6683" s="5">
        <f t="shared" si="10"/>
        <v>100740.3291</v>
      </c>
      <c r="AE6683" s="5">
        <f t="shared" si="11"/>
        <v>75055.80742</v>
      </c>
      <c r="AF6683" s="5">
        <f t="shared" si="12"/>
        <v>198585.9544</v>
      </c>
      <c r="AG6683" s="5">
        <f t="shared" si="13"/>
        <v>113180.7327</v>
      </c>
      <c r="AH6683" s="5">
        <f t="shared" si="14"/>
        <v>2456.217112</v>
      </c>
      <c r="AI6683" s="5">
        <f t="shared" si="15"/>
        <v>85405.22167</v>
      </c>
      <c r="AJ6683" s="1">
        <f t="shared" si="16"/>
        <v>960991123.3</v>
      </c>
      <c r="AK6683" s="1">
        <f t="shared" si="17"/>
        <v>46957.24636</v>
      </c>
      <c r="AL6683" s="1" t="s">
        <v>20</v>
      </c>
      <c r="AM6683" s="5">
        <f t="shared" si="18"/>
        <v>0.8490766052</v>
      </c>
      <c r="AN6683" s="5">
        <f t="shared" si="19"/>
        <v>0.95392891</v>
      </c>
      <c r="AO6683" s="5">
        <f t="shared" si="20"/>
        <v>1.280368777</v>
      </c>
      <c r="AP6683" s="5">
        <f t="shared" si="21"/>
        <v>0.4839169649</v>
      </c>
      <c r="AQ6683" s="1">
        <f t="shared" si="22"/>
        <v>2.046523589</v>
      </c>
      <c r="AR6683" s="1">
        <f t="shared" si="23"/>
        <v>0.4354305508</v>
      </c>
      <c r="AT6683" s="1">
        <v>0.327842494189888</v>
      </c>
      <c r="AU6683" s="1">
        <f t="shared" si="24"/>
        <v>0.000003411503876</v>
      </c>
      <c r="AV6683" s="1">
        <f t="shared" si="25"/>
        <v>293125.8578</v>
      </c>
    </row>
    <row r="6684" ht="12.75" customHeight="1">
      <c r="A6684" s="4" t="s">
        <v>13416</v>
      </c>
      <c r="B6684" s="1" t="s">
        <v>13417</v>
      </c>
      <c r="C6684" s="2">
        <v>4.60100817720632E-9</v>
      </c>
      <c r="D6684" s="2">
        <v>-8.84629430193007E-10</v>
      </c>
      <c r="E6684" s="2">
        <v>2.09857629554834E-10</v>
      </c>
      <c r="F6684" s="2">
        <v>4.74869820936892E-9</v>
      </c>
      <c r="G6684" s="1">
        <v>4865604.91584118</v>
      </c>
      <c r="H6684" s="1">
        <v>-611842.988992397</v>
      </c>
      <c r="I6684" s="1">
        <v>19105.4764897937</v>
      </c>
      <c r="J6684" s="1">
        <v>26957.1790672841</v>
      </c>
      <c r="K6684" s="1">
        <v>612737.445891984</v>
      </c>
      <c r="L6684" s="1">
        <v>61238.1471542511</v>
      </c>
      <c r="M6684" s="1">
        <v>68552.4793538021</v>
      </c>
      <c r="N6684" s="1">
        <v>56894.3619715152</v>
      </c>
      <c r="O6684" s="1">
        <v>5405133.69751652</v>
      </c>
      <c r="P6684" s="1">
        <v>495705.626774592</v>
      </c>
      <c r="Q6684" s="1">
        <v>141735.053376359</v>
      </c>
      <c r="S6684" s="5">
        <f t="shared" ref="S6684:U6684" si="6706">($AY$3*M6684^2)/(2*$AY$6)</f>
        <v>284648.6348</v>
      </c>
      <c r="T6684" s="5">
        <f t="shared" si="6706"/>
        <v>196065.5242</v>
      </c>
      <c r="U6684" s="5">
        <f t="shared" si="6706"/>
        <v>1769602216</v>
      </c>
      <c r="V6684" s="1" t="s">
        <v>20</v>
      </c>
      <c r="W6684" s="2">
        <f t="shared" si="3"/>
        <v>46957.52204</v>
      </c>
      <c r="X6684" s="1">
        <f t="shared" si="4"/>
        <v>1.700723615</v>
      </c>
      <c r="Y6684" s="1">
        <f t="shared" si="5"/>
        <v>2.131257827</v>
      </c>
      <c r="Z6684" s="1">
        <f t="shared" si="6"/>
        <v>1.468006981</v>
      </c>
      <c r="AA6684" s="5">
        <f t="shared" si="7"/>
        <v>0.4548824747</v>
      </c>
      <c r="AB6684" s="1">
        <f t="shared" si="8"/>
        <v>2904.1192</v>
      </c>
      <c r="AC6684" s="1">
        <f t="shared" si="9"/>
        <v>131159.6949</v>
      </c>
      <c r="AD6684" s="5">
        <f t="shared" si="10"/>
        <v>125074.8603</v>
      </c>
      <c r="AE6684" s="5">
        <f t="shared" si="11"/>
        <v>62407.83431</v>
      </c>
      <c r="AF6684" s="5">
        <f t="shared" si="12"/>
        <v>246611.3454</v>
      </c>
      <c r="AG6684" s="5">
        <f t="shared" si="13"/>
        <v>95907.62919</v>
      </c>
      <c r="AH6684" s="5">
        <f t="shared" si="14"/>
        <v>2285.686928</v>
      </c>
      <c r="AI6684" s="5">
        <f t="shared" si="15"/>
        <v>150703.7162</v>
      </c>
      <c r="AJ6684" s="1">
        <f t="shared" si="16"/>
        <v>975201933.3</v>
      </c>
      <c r="AK6684" s="1">
        <f t="shared" si="17"/>
        <v>41966.42724</v>
      </c>
      <c r="AL6684" s="1" t="s">
        <v>20</v>
      </c>
      <c r="AM6684" s="5">
        <f t="shared" si="18"/>
        <v>1.016813721</v>
      </c>
      <c r="AN6684" s="5">
        <f t="shared" si="19"/>
        <v>0.7796946013</v>
      </c>
      <c r="AO6684" s="5">
        <f t="shared" si="20"/>
        <v>1.562627424</v>
      </c>
      <c r="AP6684" s="5">
        <f t="shared" si="21"/>
        <v>0.3954408228</v>
      </c>
      <c r="AQ6684" s="1">
        <f t="shared" si="22"/>
        <v>2.323766871</v>
      </c>
      <c r="AR6684" s="1">
        <f t="shared" si="23"/>
        <v>0.4944184833</v>
      </c>
      <c r="AT6684" s="1">
        <v>0.437943228661034</v>
      </c>
      <c r="AU6684" s="1">
        <f t="shared" si="24"/>
        <v>0.000004490795329</v>
      </c>
      <c r="AV6684" s="1">
        <f t="shared" si="25"/>
        <v>222677.7056</v>
      </c>
    </row>
    <row r="6685" ht="12.75" customHeight="1">
      <c r="A6685" s="4" t="s">
        <v>13418</v>
      </c>
      <c r="B6685" s="1" t="s">
        <v>13419</v>
      </c>
      <c r="C6685" s="2">
        <v>3.81592017080287E-9</v>
      </c>
      <c r="D6685" s="2">
        <v>2.26128395699482E-10</v>
      </c>
      <c r="E6685" s="2">
        <v>-6.38701478261393E-10</v>
      </c>
      <c r="F6685" s="2">
        <v>4.6981099355731E-9</v>
      </c>
      <c r="G6685" s="1">
        <v>4932684.73060935</v>
      </c>
      <c r="H6685" s="1">
        <v>-612532.96266114</v>
      </c>
      <c r="I6685" s="1">
        <v>22720.0388769909</v>
      </c>
      <c r="J6685" s="1">
        <v>26901.2446416033</v>
      </c>
      <c r="K6685" s="1">
        <v>613632.77967501</v>
      </c>
      <c r="L6685" s="1">
        <v>64425.1153388781</v>
      </c>
      <c r="M6685" s="1">
        <v>69083.8342359535</v>
      </c>
      <c r="N6685" s="1">
        <v>61779.9044599962</v>
      </c>
      <c r="O6685" s="1">
        <v>5329057.78781319</v>
      </c>
      <c r="P6685" s="1">
        <v>504486.02009703</v>
      </c>
      <c r="Q6685" s="1">
        <v>141372.523736752</v>
      </c>
      <c r="S6685" s="5">
        <f t="shared" ref="S6685:U6685" si="6707">($AY$3*M6685^2)/(2*$AY$6)</f>
        <v>289078.3977</v>
      </c>
      <c r="T6685" s="5">
        <f t="shared" si="6707"/>
        <v>231183.7141</v>
      </c>
      <c r="U6685" s="5">
        <f t="shared" si="6707"/>
        <v>1720139352</v>
      </c>
      <c r="V6685" s="1" t="s">
        <v>20</v>
      </c>
      <c r="W6685" s="2">
        <f t="shared" si="3"/>
        <v>46140.311</v>
      </c>
      <c r="X6685" s="1">
        <f t="shared" si="4"/>
        <v>1.949617321</v>
      </c>
      <c r="Y6685" s="1">
        <f t="shared" si="5"/>
        <v>2.241774021</v>
      </c>
      <c r="Z6685" s="1">
        <f t="shared" si="6"/>
        <v>1.792806548</v>
      </c>
      <c r="AA6685" s="5">
        <f t="shared" si="7"/>
        <v>0.4500365741</v>
      </c>
      <c r="AB6685" s="1">
        <f t="shared" si="8"/>
        <v>2924.069539</v>
      </c>
      <c r="AC6685" s="1">
        <f t="shared" si="9"/>
        <v>130233.404</v>
      </c>
      <c r="AD6685" s="5">
        <f t="shared" si="10"/>
        <v>137277.5192</v>
      </c>
      <c r="AE6685" s="5">
        <f t="shared" si="11"/>
        <v>67882.70043</v>
      </c>
      <c r="AF6685" s="5">
        <f t="shared" si="12"/>
        <v>251823.2761</v>
      </c>
      <c r="AG6685" s="5">
        <f t="shared" si="13"/>
        <v>98316.12093</v>
      </c>
      <c r="AH6685" s="5">
        <f t="shared" si="14"/>
        <v>2301.943978</v>
      </c>
      <c r="AI6685" s="5">
        <f t="shared" si="15"/>
        <v>153507.1552</v>
      </c>
      <c r="AJ6685" s="1">
        <f t="shared" si="16"/>
        <v>976626901.3</v>
      </c>
      <c r="AK6685" s="1">
        <f t="shared" si="17"/>
        <v>43709.07034</v>
      </c>
      <c r="AL6685" s="1" t="s">
        <v>20</v>
      </c>
      <c r="AM6685" s="5">
        <f t="shared" si="18"/>
        <v>0.9933537777</v>
      </c>
      <c r="AN6685" s="5">
        <f t="shared" si="19"/>
        <v>0.7114252259</v>
      </c>
      <c r="AO6685" s="5">
        <f t="shared" si="20"/>
        <v>1.438697776</v>
      </c>
      <c r="AP6685" s="5">
        <f t="shared" si="21"/>
        <v>0.3878223317</v>
      </c>
      <c r="AQ6685" s="1">
        <f t="shared" si="22"/>
        <v>2.234380401</v>
      </c>
      <c r="AR6685" s="1">
        <f t="shared" si="23"/>
        <v>0.4754000854</v>
      </c>
      <c r="AT6685" s="1">
        <v>0.635794271448106</v>
      </c>
      <c r="AU6685" s="1">
        <f t="shared" si="24"/>
        <v>0.000006510104018</v>
      </c>
      <c r="AV6685" s="1">
        <f t="shared" si="25"/>
        <v>153607.3767</v>
      </c>
    </row>
    <row r="6686" ht="12.75" customHeight="1">
      <c r="A6686" s="4" t="s">
        <v>13420</v>
      </c>
      <c r="B6686" s="1" t="s">
        <v>13421</v>
      </c>
      <c r="C6686" s="2">
        <v>3.28525326686365E-9</v>
      </c>
      <c r="D6686" s="2">
        <v>2.23492964255479E-9</v>
      </c>
      <c r="E6686" s="2">
        <v>-8.66062437474175E-10</v>
      </c>
      <c r="F6686" s="2">
        <v>4.70841703820207E-9</v>
      </c>
      <c r="G6686" s="1">
        <v>5031012.3108091</v>
      </c>
      <c r="H6686" s="1">
        <v>-614620.554315875</v>
      </c>
      <c r="I6686" s="1">
        <v>34373.9298917034</v>
      </c>
      <c r="J6686" s="1">
        <v>24554.6258846994</v>
      </c>
      <c r="K6686" s="1">
        <v>616113.637801574</v>
      </c>
      <c r="L6686" s="1">
        <v>61710.4387557872</v>
      </c>
      <c r="M6686" s="1">
        <v>68181.4526118476</v>
      </c>
      <c r="N6686" s="1">
        <v>58188.5906121295</v>
      </c>
      <c r="O6686" s="1">
        <v>5245369.02662253</v>
      </c>
      <c r="P6686" s="1">
        <v>522723.272053843</v>
      </c>
      <c r="Q6686" s="1">
        <v>143666.15684554</v>
      </c>
      <c r="S6686" s="5">
        <f t="shared" ref="S6686:U6686" si="6708">($AY$3*M6686^2)/(2*$AY$6)</f>
        <v>281575.7641</v>
      </c>
      <c r="T6686" s="5">
        <f t="shared" si="6708"/>
        <v>205087.1493</v>
      </c>
      <c r="U6686" s="5">
        <f t="shared" si="6708"/>
        <v>1666536642</v>
      </c>
      <c r="V6686" s="1" t="s">
        <v>20</v>
      </c>
      <c r="W6686" s="2">
        <f t="shared" si="3"/>
        <v>45787.42859</v>
      </c>
      <c r="X6686" s="1">
        <f t="shared" si="4"/>
        <v>1.816455487</v>
      </c>
      <c r="Y6686" s="1">
        <f t="shared" si="5"/>
        <v>2.217379309</v>
      </c>
      <c r="Z6686" s="1">
        <f t="shared" si="6"/>
        <v>1.615039571</v>
      </c>
      <c r="AA6686" s="5">
        <f t="shared" si="7"/>
        <v>0.4510239016</v>
      </c>
      <c r="AB6686" s="1">
        <f t="shared" si="8"/>
        <v>2953.069767</v>
      </c>
      <c r="AC6686" s="1">
        <f t="shared" si="9"/>
        <v>129206.7495</v>
      </c>
      <c r="AD6686" s="5">
        <f t="shared" si="10"/>
        <v>129014.4278</v>
      </c>
      <c r="AE6686" s="5">
        <f t="shared" si="11"/>
        <v>65163.27219</v>
      </c>
      <c r="AF6686" s="5">
        <f t="shared" si="12"/>
        <v>246895.4915</v>
      </c>
      <c r="AG6686" s="5">
        <f t="shared" si="13"/>
        <v>95725.1159</v>
      </c>
      <c r="AH6686" s="5">
        <f t="shared" si="14"/>
        <v>2320.234826</v>
      </c>
      <c r="AI6686" s="5">
        <f t="shared" si="15"/>
        <v>151170.3756</v>
      </c>
      <c r="AJ6686" s="1">
        <f t="shared" si="16"/>
        <v>980575309.6</v>
      </c>
      <c r="AK6686" s="1">
        <f t="shared" si="17"/>
        <v>43092.5556</v>
      </c>
      <c r="AL6686" s="1" t="s">
        <v>20</v>
      </c>
      <c r="AM6686" s="5">
        <f t="shared" si="18"/>
        <v>1.024365759</v>
      </c>
      <c r="AN6686" s="5">
        <f t="shared" si="19"/>
        <v>0.760050892</v>
      </c>
      <c r="AO6686" s="5">
        <f t="shared" si="20"/>
        <v>1.504797529</v>
      </c>
      <c r="AP6686" s="5">
        <f t="shared" si="21"/>
        <v>0.3971620963</v>
      </c>
      <c r="AQ6686" s="1">
        <f t="shared" si="22"/>
        <v>2.275509763</v>
      </c>
      <c r="AR6686" s="1">
        <f t="shared" si="23"/>
        <v>0.4841510133</v>
      </c>
      <c r="AT6686" s="1">
        <v>0.18853891464185</v>
      </c>
      <c r="AU6686" s="1">
        <f t="shared" si="24"/>
        <v>0.000001922737732</v>
      </c>
      <c r="AV6686" s="1">
        <f t="shared" si="25"/>
        <v>520091.7336</v>
      </c>
    </row>
    <row r="6687" ht="12.75" customHeight="1">
      <c r="A6687" s="4" t="s">
        <v>13422</v>
      </c>
      <c r="B6687" s="1" t="s">
        <v>13423</v>
      </c>
      <c r="C6687" s="2">
        <v>3.93753170008893E-9</v>
      </c>
      <c r="D6687" s="2">
        <v>-1.80498720416683E-9</v>
      </c>
      <c r="E6687" s="2">
        <v>1.09471639409501E-9</v>
      </c>
      <c r="F6687" s="2">
        <v>5.04437983030555E-9</v>
      </c>
      <c r="G6687" s="1">
        <v>4439160.75820015</v>
      </c>
      <c r="H6687" s="1">
        <v>-599111.220223633</v>
      </c>
      <c r="I6687" s="1">
        <v>4890.77239059629</v>
      </c>
      <c r="J6687" s="1">
        <v>38070.9868540343</v>
      </c>
      <c r="K6687" s="1">
        <v>600461.18490773</v>
      </c>
      <c r="L6687" s="1">
        <v>56667.7144657086</v>
      </c>
      <c r="M6687" s="1">
        <v>62375.2801740454</v>
      </c>
      <c r="N6687" s="1">
        <v>53488.3443153153</v>
      </c>
      <c r="O6687" s="1">
        <v>4915021.33981558</v>
      </c>
      <c r="P6687" s="1">
        <v>507722.910015552</v>
      </c>
      <c r="Q6687" s="1">
        <v>150389.606876739</v>
      </c>
      <c r="S6687" s="5">
        <f t="shared" ref="S6687:U6687" si="6709">($AY$3*M6687^2)/(2*$AY$6)</f>
        <v>235661.0404</v>
      </c>
      <c r="T6687" s="5">
        <f t="shared" si="6709"/>
        <v>173293.0246</v>
      </c>
      <c r="U6687" s="5">
        <f t="shared" si="6709"/>
        <v>1463233338</v>
      </c>
      <c r="V6687" s="1" t="s">
        <v>20</v>
      </c>
      <c r="W6687" s="2">
        <f t="shared" si="3"/>
        <v>52222.34457</v>
      </c>
      <c r="X6687" s="1">
        <f t="shared" si="4"/>
        <v>1.177493889</v>
      </c>
      <c r="Y6687" s="1">
        <f t="shared" si="5"/>
        <v>1.42663307</v>
      </c>
      <c r="Z6687" s="1">
        <f t="shared" si="6"/>
        <v>1.049072682</v>
      </c>
      <c r="AA6687" s="5">
        <f t="shared" si="7"/>
        <v>0.4832061081</v>
      </c>
      <c r="AB6687" s="1">
        <f t="shared" si="8"/>
        <v>2773.936108</v>
      </c>
      <c r="AC6687" s="1">
        <f t="shared" si="9"/>
        <v>125071.9385</v>
      </c>
      <c r="AD6687" s="5">
        <f t="shared" si="10"/>
        <v>110694.6775</v>
      </c>
      <c r="AE6687" s="5">
        <f t="shared" si="11"/>
        <v>62528.31971</v>
      </c>
      <c r="AF6687" s="5">
        <f t="shared" si="12"/>
        <v>231097.3773</v>
      </c>
      <c r="AG6687" s="5">
        <f t="shared" si="13"/>
        <v>102011.0948</v>
      </c>
      <c r="AH6687" s="5">
        <f t="shared" si="14"/>
        <v>2396.940541</v>
      </c>
      <c r="AI6687" s="5">
        <f t="shared" si="15"/>
        <v>129086.2825</v>
      </c>
      <c r="AJ6687" s="1">
        <f t="shared" si="16"/>
        <v>955663657.1</v>
      </c>
      <c r="AK6687" s="1">
        <f t="shared" si="17"/>
        <v>42802.70723</v>
      </c>
      <c r="AL6687" s="1" t="s">
        <v>20</v>
      </c>
      <c r="AM6687" s="5">
        <f t="shared" si="18"/>
        <v>0.9368232536</v>
      </c>
      <c r="AN6687" s="5">
        <f t="shared" si="19"/>
        <v>0.863332979</v>
      </c>
      <c r="AO6687" s="5">
        <f t="shared" si="20"/>
        <v>1.528369324</v>
      </c>
      <c r="AP6687" s="5">
        <f t="shared" si="21"/>
        <v>0.4135328875</v>
      </c>
      <c r="AQ6687" s="1">
        <f t="shared" si="22"/>
        <v>2.232717786</v>
      </c>
      <c r="AR6687" s="1">
        <f t="shared" si="23"/>
        <v>0.4750463373</v>
      </c>
      <c r="AT6687" s="1">
        <v>0.275790000202183</v>
      </c>
      <c r="AU6687" s="1">
        <f t="shared" si="24"/>
        <v>0.000002885847946</v>
      </c>
      <c r="AV6687" s="1">
        <f t="shared" si="25"/>
        <v>346518.6034</v>
      </c>
    </row>
    <row r="6688" ht="12.75" customHeight="1">
      <c r="A6688" s="4" t="s">
        <v>13424</v>
      </c>
      <c r="B6688" s="1" t="s">
        <v>13425</v>
      </c>
      <c r="C6688" s="2">
        <v>5.04416036774225E-9</v>
      </c>
      <c r="D6688" s="2">
        <v>7.17451565589301E-10</v>
      </c>
      <c r="E6688" s="2">
        <v>-7.06060069676941E-10</v>
      </c>
      <c r="F6688" s="2">
        <v>5.30341245010484E-9</v>
      </c>
      <c r="G6688" s="1">
        <v>4727262.11330608</v>
      </c>
      <c r="H6688" s="1">
        <v>-589357.545294489</v>
      </c>
      <c r="I6688" s="1">
        <v>15838.7960446595</v>
      </c>
      <c r="J6688" s="1">
        <v>21798.8570828671</v>
      </c>
      <c r="K6688" s="1">
        <v>590017.983665936</v>
      </c>
      <c r="L6688" s="1">
        <v>55991.4042826012</v>
      </c>
      <c r="M6688" s="1">
        <v>56534.4052916402</v>
      </c>
      <c r="N6688" s="1">
        <v>55633.5804680389</v>
      </c>
      <c r="O6688" s="1">
        <v>4956245.88737311</v>
      </c>
      <c r="P6688" s="1">
        <v>481623.85967286</v>
      </c>
      <c r="Q6688" s="1">
        <v>146452.828501229</v>
      </c>
      <c r="S6688" s="5">
        <f t="shared" ref="S6688:U6688" si="6710">($AY$3*M6688^2)/(2*$AY$6)</f>
        <v>193592.4553</v>
      </c>
      <c r="T6688" s="5">
        <f t="shared" si="6710"/>
        <v>187472.1648</v>
      </c>
      <c r="U6688" s="5">
        <f t="shared" si="6710"/>
        <v>1487881900</v>
      </c>
      <c r="V6688" s="1" t="s">
        <v>20</v>
      </c>
      <c r="W6688" s="2">
        <f t="shared" si="3"/>
        <v>53204.64918</v>
      </c>
      <c r="X6688" s="1">
        <f t="shared" si="4"/>
        <v>1.107499533</v>
      </c>
      <c r="Y6688" s="1">
        <f t="shared" si="5"/>
        <v>1.129084611</v>
      </c>
      <c r="Z6688" s="1">
        <f t="shared" si="6"/>
        <v>1.093389388</v>
      </c>
      <c r="AA6688" s="5">
        <f t="shared" si="7"/>
        <v>0.5080190977</v>
      </c>
      <c r="AB6688" s="1">
        <f t="shared" si="8"/>
        <v>2862.535353</v>
      </c>
      <c r="AC6688" s="1">
        <f t="shared" si="9"/>
        <v>125595.3612</v>
      </c>
      <c r="AD6688" s="5">
        <f t="shared" si="10"/>
        <v>109510.8053</v>
      </c>
      <c r="AE6688" s="5">
        <f t="shared" si="11"/>
        <v>67351.40231</v>
      </c>
      <c r="AF6688" s="5">
        <f t="shared" si="12"/>
        <v>215344.3452</v>
      </c>
      <c r="AG6688" s="5">
        <f t="shared" si="13"/>
        <v>104060.3294</v>
      </c>
      <c r="AH6688" s="5">
        <f t="shared" si="14"/>
        <v>2386.951214</v>
      </c>
      <c r="AI6688" s="5">
        <f t="shared" si="15"/>
        <v>111284.0158</v>
      </c>
      <c r="AJ6688" s="1">
        <f t="shared" si="16"/>
        <v>939042786.1</v>
      </c>
      <c r="AK6688" s="1">
        <f t="shared" si="17"/>
        <v>44071.78901</v>
      </c>
      <c r="AL6688" s="1" t="s">
        <v>20</v>
      </c>
      <c r="AM6688" s="5">
        <f t="shared" si="18"/>
        <v>0.9024022808</v>
      </c>
      <c r="AN6688" s="5">
        <f t="shared" si="19"/>
        <v>0.8574887053</v>
      </c>
      <c r="AO6688" s="5">
        <f t="shared" si="20"/>
        <v>1.394243852</v>
      </c>
      <c r="AP6688" s="5">
        <f t="shared" si="21"/>
        <v>0.4360656813</v>
      </c>
      <c r="AQ6688" s="1">
        <f t="shared" si="22"/>
        <v>2.130711748</v>
      </c>
      <c r="AR6688" s="1">
        <f t="shared" si="23"/>
        <v>0.4533429252</v>
      </c>
      <c r="AT6688" s="1">
        <v>0.577859509105858</v>
      </c>
      <c r="AU6688" s="1">
        <f t="shared" si="24"/>
        <v>0.000006153707985</v>
      </c>
      <c r="AV6688" s="1">
        <f t="shared" si="25"/>
        <v>162503.6486</v>
      </c>
    </row>
    <row r="6689" ht="12.75" customHeight="1">
      <c r="A6689" s="4" t="s">
        <v>13426</v>
      </c>
      <c r="B6689" s="1" t="s">
        <v>13427</v>
      </c>
      <c r="C6689" s="2">
        <v>2.85068895112209E-9</v>
      </c>
      <c r="D6689" s="2">
        <v>8.68694392266574E-10</v>
      </c>
      <c r="E6689" s="2">
        <v>-1.99853242939473E-9</v>
      </c>
      <c r="F6689" s="2">
        <v>5.34543726670299E-9</v>
      </c>
      <c r="G6689" s="1">
        <v>4299339.32581176</v>
      </c>
      <c r="H6689" s="1">
        <v>-611522.790968554</v>
      </c>
      <c r="I6689" s="1">
        <v>9277.66687638636</v>
      </c>
      <c r="J6689" s="1">
        <v>12497.696930546</v>
      </c>
      <c r="K6689" s="1">
        <v>612267.475730593</v>
      </c>
      <c r="L6689" s="1">
        <v>57773.6059808689</v>
      </c>
      <c r="M6689" s="1">
        <v>59396.2858500861</v>
      </c>
      <c r="N6689" s="1">
        <v>56878.6233498395</v>
      </c>
      <c r="O6689" s="1">
        <v>4880625.3107345</v>
      </c>
      <c r="P6689" s="1">
        <v>504907.629527827</v>
      </c>
      <c r="Q6689" s="1">
        <v>144373.127349973</v>
      </c>
      <c r="S6689" s="5">
        <f t="shared" ref="S6689:U6689" si="6711">($AY$3*M6689^2)/(2*$AY$6)</f>
        <v>213688.5978</v>
      </c>
      <c r="T6689" s="5">
        <f t="shared" si="6711"/>
        <v>195957.0645</v>
      </c>
      <c r="U6689" s="5">
        <f t="shared" si="6711"/>
        <v>1442825162</v>
      </c>
      <c r="V6689" s="1" t="s">
        <v>20</v>
      </c>
      <c r="W6689" s="2">
        <f t="shared" si="3"/>
        <v>56231.72382</v>
      </c>
      <c r="X6689" s="1">
        <f t="shared" si="4"/>
        <v>1.05559216</v>
      </c>
      <c r="Y6689" s="1">
        <f t="shared" si="5"/>
        <v>1.115721451</v>
      </c>
      <c r="Z6689" s="1">
        <f t="shared" si="6"/>
        <v>1.023140694</v>
      </c>
      <c r="AA6689" s="5">
        <f t="shared" si="7"/>
        <v>0.5120446962</v>
      </c>
      <c r="AB6689" s="1">
        <f t="shared" si="8"/>
        <v>2729.900883</v>
      </c>
      <c r="AC6689" s="1">
        <f t="shared" si="9"/>
        <v>124633.5344</v>
      </c>
      <c r="AD6689" s="5">
        <f t="shared" si="10"/>
        <v>111081.3641</v>
      </c>
      <c r="AE6689" s="5">
        <f t="shared" si="11"/>
        <v>64562.25845</v>
      </c>
      <c r="AF6689" s="5">
        <f t="shared" si="12"/>
        <v>224115.0304</v>
      </c>
      <c r="AG6689" s="5">
        <f t="shared" si="13"/>
        <v>108116.7859</v>
      </c>
      <c r="AH6689" s="5">
        <f t="shared" si="14"/>
        <v>2405.371888</v>
      </c>
      <c r="AI6689" s="5">
        <f t="shared" si="15"/>
        <v>115998.2445</v>
      </c>
      <c r="AJ6689" s="1">
        <f t="shared" si="16"/>
        <v>974453952.6</v>
      </c>
      <c r="AK6689" s="1">
        <f t="shared" si="17"/>
        <v>43577.99388</v>
      </c>
      <c r="AL6689" s="1" t="s">
        <v>20</v>
      </c>
      <c r="AM6689" s="5">
        <f t="shared" si="18"/>
        <v>0.9012975593</v>
      </c>
      <c r="AN6689" s="5">
        <f t="shared" si="19"/>
        <v>0.8772434154</v>
      </c>
      <c r="AO6689" s="5">
        <f t="shared" si="20"/>
        <v>1.50932445</v>
      </c>
      <c r="AP6689" s="5">
        <f t="shared" si="21"/>
        <v>0.4348008034</v>
      </c>
      <c r="AQ6689" s="1">
        <f t="shared" si="22"/>
        <v>2.236114759</v>
      </c>
      <c r="AR6689" s="1">
        <f t="shared" si="23"/>
        <v>0.4757690976</v>
      </c>
      <c r="AT6689" s="1">
        <v>0.557232934693409</v>
      </c>
      <c r="AU6689" s="1">
        <f t="shared" si="24"/>
        <v>0.000005718412176</v>
      </c>
      <c r="AV6689" s="1">
        <f t="shared" si="25"/>
        <v>174873.7183</v>
      </c>
    </row>
    <row r="6690" ht="12.75" customHeight="1">
      <c r="A6690" s="4" t="s">
        <v>13428</v>
      </c>
      <c r="B6690" s="1" t="s">
        <v>13429</v>
      </c>
      <c r="C6690" s="2">
        <v>4.87150045582998E-9</v>
      </c>
      <c r="D6690" s="2">
        <v>2.50184007009358E-9</v>
      </c>
      <c r="E6690" s="2">
        <v>-2.78649581135554E-9</v>
      </c>
      <c r="F6690" s="2">
        <v>6.22196541952337E-9</v>
      </c>
      <c r="G6690" s="1">
        <v>3244249.08039162</v>
      </c>
      <c r="H6690" s="1">
        <v>-600848.118669413</v>
      </c>
      <c r="I6690" s="1">
        <v>19743.2318973223</v>
      </c>
      <c r="J6690" s="1">
        <v>7848.12858180169</v>
      </c>
      <c r="K6690" s="1">
        <v>601235.549853544</v>
      </c>
      <c r="L6690" s="1">
        <v>54023.3371372905</v>
      </c>
      <c r="M6690" s="1">
        <v>47172.0117194345</v>
      </c>
      <c r="N6690" s="1">
        <v>57033.2316825427</v>
      </c>
      <c r="O6690" s="1">
        <v>3880668.13607847</v>
      </c>
      <c r="P6690" s="1">
        <v>496449.133386864</v>
      </c>
      <c r="Q6690" s="1">
        <v>161525.293604705</v>
      </c>
      <c r="S6690" s="5">
        <f t="shared" ref="S6690:U6690" si="6712">($AY$3*M6690^2)/(2*$AY$6)</f>
        <v>134781.8979</v>
      </c>
      <c r="T6690" s="5">
        <f t="shared" si="6712"/>
        <v>197023.8192</v>
      </c>
      <c r="U6690" s="5">
        <f t="shared" si="6712"/>
        <v>912169992.6</v>
      </c>
      <c r="V6690" s="1" t="s">
        <v>20</v>
      </c>
      <c r="W6690" s="2">
        <f t="shared" si="3"/>
        <v>75347.61668</v>
      </c>
      <c r="X6690" s="1">
        <f t="shared" si="4"/>
        <v>0.5140717949</v>
      </c>
      <c r="Y6690" s="1">
        <f t="shared" si="5"/>
        <v>0.3919491763</v>
      </c>
      <c r="Z6690" s="1">
        <f t="shared" si="6"/>
        <v>0.5729502617</v>
      </c>
      <c r="AA6690" s="5">
        <f t="shared" si="7"/>
        <v>0.5960081906</v>
      </c>
      <c r="AB6690" s="1">
        <f t="shared" si="8"/>
        <v>2371.390701</v>
      </c>
      <c r="AC6690" s="1">
        <f t="shared" si="9"/>
        <v>111134.8914</v>
      </c>
      <c r="AD6690" s="5">
        <f t="shared" si="10"/>
        <v>95692.0267</v>
      </c>
      <c r="AE6690" s="5">
        <f t="shared" si="11"/>
        <v>74073.90509</v>
      </c>
      <c r="AF6690" s="5">
        <f t="shared" si="12"/>
        <v>212610.4993</v>
      </c>
      <c r="AG6690" s="5">
        <f t="shared" si="13"/>
        <v>133463.9163</v>
      </c>
      <c r="AH6690" s="5">
        <f t="shared" si="14"/>
        <v>2697.532666</v>
      </c>
      <c r="AI6690" s="5">
        <f t="shared" si="15"/>
        <v>79146.583</v>
      </c>
      <c r="AJ6690" s="1">
        <f t="shared" si="16"/>
        <v>956896097.2</v>
      </c>
      <c r="AK6690" s="1">
        <f t="shared" si="17"/>
        <v>48645.60643</v>
      </c>
      <c r="AL6690" s="1" t="s">
        <v>20</v>
      </c>
      <c r="AM6690" s="5">
        <f t="shared" si="18"/>
        <v>0.7169698924</v>
      </c>
      <c r="AN6690" s="5">
        <f t="shared" si="19"/>
        <v>0.9999747421</v>
      </c>
      <c r="AO6690" s="5">
        <f t="shared" si="20"/>
        <v>1.291812678</v>
      </c>
      <c r="AP6690" s="5">
        <f t="shared" si="21"/>
        <v>0.4500700108</v>
      </c>
      <c r="AQ6690" s="1">
        <f t="shared" si="22"/>
        <v>1.967076099</v>
      </c>
      <c r="AR6690" s="1">
        <f t="shared" si="23"/>
        <v>0.4185268295</v>
      </c>
      <c r="AT6690" s="1">
        <v>0.149680204661731</v>
      </c>
      <c r="AU6690" s="1">
        <f t="shared" si="24"/>
        <v>0.000001564226305</v>
      </c>
      <c r="AV6690" s="1">
        <f t="shared" si="25"/>
        <v>639293.6857</v>
      </c>
    </row>
    <row r="6691" ht="12.75" customHeight="1">
      <c r="A6691" s="4" t="s">
        <v>13430</v>
      </c>
      <c r="B6691" s="1" t="s">
        <v>13431</v>
      </c>
      <c r="C6691" s="2">
        <v>4.13325721792583E-9</v>
      </c>
      <c r="D6691" s="2">
        <v>3.08053642674953E-9</v>
      </c>
      <c r="E6691" s="2">
        <v>-2.33683264773769E-9</v>
      </c>
      <c r="F6691" s="2">
        <v>5.85357038322668E-9</v>
      </c>
      <c r="G6691" s="1">
        <v>3323305.71800309</v>
      </c>
      <c r="H6691" s="1">
        <v>-607492.239422545</v>
      </c>
      <c r="I6691" s="1">
        <v>23536.105611385</v>
      </c>
      <c r="J6691" s="1">
        <v>-8004.48837282769</v>
      </c>
      <c r="K6691" s="1">
        <v>608034.003455785</v>
      </c>
      <c r="L6691" s="1">
        <v>52623.7180993848</v>
      </c>
      <c r="M6691" s="1">
        <v>43623.7696298697</v>
      </c>
      <c r="N6691" s="1">
        <v>56549.6515472093</v>
      </c>
      <c r="O6691" s="1">
        <v>3741813.35816257</v>
      </c>
      <c r="P6691" s="1">
        <v>514651.262036642</v>
      </c>
      <c r="Q6691" s="1">
        <v>160745.9459396</v>
      </c>
      <c r="S6691" s="5">
        <f t="shared" ref="S6691:U6691" si="6713">($AY$3*M6691^2)/(2*$AY$6)</f>
        <v>115268.1053</v>
      </c>
      <c r="T6691" s="5">
        <f t="shared" si="6713"/>
        <v>193696.8858</v>
      </c>
      <c r="U6691" s="5">
        <f t="shared" si="6713"/>
        <v>848060848.5</v>
      </c>
      <c r="V6691" s="1" t="s">
        <v>20</v>
      </c>
      <c r="W6691" s="2">
        <f t="shared" si="3"/>
        <v>70038.15855</v>
      </c>
      <c r="X6691" s="1">
        <f t="shared" si="4"/>
        <v>0.5645385732</v>
      </c>
      <c r="Y6691" s="1">
        <f t="shared" si="5"/>
        <v>0.3879510614</v>
      </c>
      <c r="Z6691" s="1">
        <f t="shared" si="6"/>
        <v>0.651914181</v>
      </c>
      <c r="AA6691" s="5">
        <f t="shared" si="7"/>
        <v>0.5607192675</v>
      </c>
      <c r="AB6691" s="1">
        <f t="shared" si="8"/>
        <v>2400.110101</v>
      </c>
      <c r="AC6691" s="1">
        <f t="shared" si="9"/>
        <v>109128.5131</v>
      </c>
      <c r="AD6691" s="5">
        <f t="shared" si="10"/>
        <v>100851.9857</v>
      </c>
      <c r="AE6691" s="5">
        <f t="shared" si="11"/>
        <v>84214.11574</v>
      </c>
      <c r="AF6691" s="5">
        <f t="shared" si="12"/>
        <v>212025.9697</v>
      </c>
      <c r="AG6691" s="5">
        <f t="shared" si="13"/>
        <v>134226.3074</v>
      </c>
      <c r="AH6691" s="5">
        <f t="shared" si="14"/>
        <v>2747.128056</v>
      </c>
      <c r="AI6691" s="5">
        <f t="shared" si="15"/>
        <v>77799.66225</v>
      </c>
      <c r="AJ6691" s="1">
        <f t="shared" si="16"/>
        <v>967716172.2</v>
      </c>
      <c r="AK6691" s="1">
        <f t="shared" si="17"/>
        <v>51983.68003</v>
      </c>
      <c r="AL6691" s="1" t="s">
        <v>20</v>
      </c>
      <c r="AM6691" s="5">
        <f t="shared" si="18"/>
        <v>0.7209586486</v>
      </c>
      <c r="AN6691" s="5">
        <f t="shared" si="19"/>
        <v>0.9595410199</v>
      </c>
      <c r="AO6691" s="5">
        <f t="shared" si="20"/>
        <v>1.149113974</v>
      </c>
      <c r="AP6691" s="5">
        <f t="shared" si="21"/>
        <v>0.4564139825</v>
      </c>
      <c r="AQ6691" s="1">
        <f t="shared" si="22"/>
        <v>1.861576886</v>
      </c>
      <c r="AR6691" s="1">
        <f t="shared" si="23"/>
        <v>0.3960801886</v>
      </c>
      <c r="AT6691" s="1">
        <v>0.173736783251649</v>
      </c>
      <c r="AU6691" s="1">
        <f t="shared" si="24"/>
        <v>0.000001795327889</v>
      </c>
      <c r="AV6691" s="1">
        <f t="shared" si="25"/>
        <v>557001.3178</v>
      </c>
    </row>
    <row r="6692" ht="12.75" customHeight="1">
      <c r="A6692" s="4" t="s">
        <v>13432</v>
      </c>
      <c r="B6692" s="1" t="s">
        <v>13433</v>
      </c>
      <c r="C6692" s="2">
        <v>3.75658650909674E-9</v>
      </c>
      <c r="D6692" s="2">
        <v>2.16036935790559E-9</v>
      </c>
      <c r="E6692" s="2">
        <v>-3.08274398089103E-9</v>
      </c>
      <c r="F6692" s="2">
        <v>5.71894532528E-9</v>
      </c>
      <c r="G6692" s="1">
        <v>3393776.85602946</v>
      </c>
      <c r="H6692" s="1">
        <v>-611127.939106193</v>
      </c>
      <c r="I6692" s="1">
        <v>18713.9567700369</v>
      </c>
      <c r="J6692" s="1">
        <v>-10601.6818354646</v>
      </c>
      <c r="K6692" s="1">
        <v>611606.327683744</v>
      </c>
      <c r="L6692" s="1">
        <v>53314.3875801094</v>
      </c>
      <c r="M6692" s="1">
        <v>44232.5210194101</v>
      </c>
      <c r="N6692" s="1">
        <v>57262.4789805984</v>
      </c>
      <c r="O6692" s="1">
        <v>3912748.67236091</v>
      </c>
      <c r="P6692" s="1">
        <v>491981.728596628</v>
      </c>
      <c r="Q6692" s="1">
        <v>153930.696062032</v>
      </c>
      <c r="S6692" s="5">
        <f t="shared" ref="S6692:U6692" si="6714">($AY$3*M6692^2)/(2*$AY$6)</f>
        <v>118507.5875</v>
      </c>
      <c r="T6692" s="5">
        <f t="shared" si="6714"/>
        <v>198610.8923</v>
      </c>
      <c r="U6692" s="5">
        <f t="shared" si="6714"/>
        <v>927313703</v>
      </c>
      <c r="V6692" s="1" t="s">
        <v>20</v>
      </c>
      <c r="W6692" s="2">
        <f t="shared" si="3"/>
        <v>67713.19786</v>
      </c>
      <c r="X6692" s="1">
        <f t="shared" si="4"/>
        <v>0.6199293536</v>
      </c>
      <c r="Y6692" s="1">
        <f t="shared" si="5"/>
        <v>0.426713847</v>
      </c>
      <c r="Z6692" s="1">
        <f t="shared" si="6"/>
        <v>0.7151442345</v>
      </c>
      <c r="AA6692" s="5">
        <f t="shared" si="7"/>
        <v>0.5478234007</v>
      </c>
      <c r="AB6692" s="1">
        <f t="shared" si="8"/>
        <v>2425.423936</v>
      </c>
      <c r="AC6692" s="1">
        <f t="shared" si="9"/>
        <v>111593.3085</v>
      </c>
      <c r="AD6692" s="5">
        <f t="shared" si="10"/>
        <v>104527.2599</v>
      </c>
      <c r="AE6692" s="5">
        <f t="shared" si="11"/>
        <v>84237.23557</v>
      </c>
      <c r="AF6692" s="5">
        <f t="shared" si="12"/>
        <v>213499.616</v>
      </c>
      <c r="AG6692" s="5">
        <f t="shared" si="13"/>
        <v>132757.3166</v>
      </c>
      <c r="AH6692" s="5">
        <f t="shared" si="14"/>
        <v>2686.451402</v>
      </c>
      <c r="AI6692" s="5">
        <f t="shared" si="15"/>
        <v>80742.29937</v>
      </c>
      <c r="AJ6692" s="1">
        <f t="shared" si="16"/>
        <v>973401702.8</v>
      </c>
      <c r="AK6692" s="1">
        <f t="shared" si="17"/>
        <v>51510.007</v>
      </c>
      <c r="AL6692" s="1" t="s">
        <v>20</v>
      </c>
      <c r="AM6692" s="5">
        <f t="shared" si="18"/>
        <v>0.7332188746</v>
      </c>
      <c r="AN6692" s="5">
        <f t="shared" si="19"/>
        <v>0.9312419591</v>
      </c>
      <c r="AO6692" s="5">
        <f t="shared" si="20"/>
        <v>1.155548014</v>
      </c>
      <c r="AP6692" s="5">
        <f t="shared" si="21"/>
        <v>0.4559266762</v>
      </c>
      <c r="AQ6692" s="1">
        <f t="shared" si="22"/>
        <v>1.889733198</v>
      </c>
      <c r="AR6692" s="1">
        <f t="shared" si="23"/>
        <v>0.4020708933</v>
      </c>
      <c r="AT6692" s="1">
        <v>0.126125362324493</v>
      </c>
      <c r="AU6692" s="1">
        <f t="shared" si="24"/>
        <v>0.000001295717503</v>
      </c>
      <c r="AV6692" s="1">
        <f t="shared" si="25"/>
        <v>771773.1667</v>
      </c>
    </row>
    <row r="6693" ht="12.75" customHeight="1">
      <c r="A6693" s="4" t="s">
        <v>13434</v>
      </c>
      <c r="B6693" s="1" t="s">
        <v>13435</v>
      </c>
      <c r="C6693" s="2">
        <v>3.53041860217223E-9</v>
      </c>
      <c r="D6693" s="2">
        <v>3.42787888372869E-9</v>
      </c>
      <c r="E6693" s="2">
        <v>-1.72748930438185E-9</v>
      </c>
      <c r="F6693" s="2">
        <v>5.45679891756509E-9</v>
      </c>
      <c r="G6693" s="1">
        <v>3308710.26876876</v>
      </c>
      <c r="H6693" s="1">
        <v>-612896.274097145</v>
      </c>
      <c r="I6693" s="1">
        <v>26063.4599627357</v>
      </c>
      <c r="J6693" s="1">
        <v>-2753.24776555024</v>
      </c>
      <c r="K6693" s="1">
        <v>613489.702411013</v>
      </c>
      <c r="L6693" s="1">
        <v>53856.7389896673</v>
      </c>
      <c r="M6693" s="1">
        <v>52283.1515675347</v>
      </c>
      <c r="N6693" s="1">
        <v>54584.8408434306</v>
      </c>
      <c r="O6693" s="1">
        <v>3935323.46052365</v>
      </c>
      <c r="P6693" s="1">
        <v>534875.776502252</v>
      </c>
      <c r="Q6693" s="1">
        <v>155339.789225655</v>
      </c>
      <c r="S6693" s="5">
        <f t="shared" ref="S6693:U6693" si="6715">($AY$3*M6693^2)/(2*$AY$6)</f>
        <v>165571.769</v>
      </c>
      <c r="T6693" s="5">
        <f t="shared" si="6715"/>
        <v>180470.7689</v>
      </c>
      <c r="U6693" s="5">
        <f t="shared" si="6715"/>
        <v>938044931.5</v>
      </c>
      <c r="V6693" s="1" t="s">
        <v>20</v>
      </c>
      <c r="W6693" s="2">
        <f t="shared" si="3"/>
        <v>65434.62269</v>
      </c>
      <c r="X6693" s="1">
        <f t="shared" si="4"/>
        <v>0.6774307432</v>
      </c>
      <c r="Y6693" s="1">
        <f t="shared" si="5"/>
        <v>0.6384226873</v>
      </c>
      <c r="Z6693" s="1">
        <f t="shared" si="6"/>
        <v>0.6958712464</v>
      </c>
      <c r="AA6693" s="5">
        <f t="shared" si="7"/>
        <v>0.5227121383</v>
      </c>
      <c r="AB6693" s="1">
        <f t="shared" si="8"/>
        <v>2394.833844</v>
      </c>
      <c r="AC6693" s="1">
        <f t="shared" si="9"/>
        <v>111914.7669</v>
      </c>
      <c r="AD6693" s="5">
        <f t="shared" si="10"/>
        <v>104426.1972</v>
      </c>
      <c r="AE6693" s="5">
        <f t="shared" si="11"/>
        <v>71522.49837</v>
      </c>
      <c r="AF6693" s="5">
        <f t="shared" si="12"/>
        <v>226898.1176</v>
      </c>
      <c r="AG6693" s="5">
        <f t="shared" si="13"/>
        <v>126875.2795</v>
      </c>
      <c r="AH6693" s="5">
        <f t="shared" si="14"/>
        <v>2678.734972</v>
      </c>
      <c r="AI6693" s="5">
        <f t="shared" si="15"/>
        <v>100022.8381</v>
      </c>
      <c r="AJ6693" s="1">
        <f t="shared" si="16"/>
        <v>976399186.7</v>
      </c>
      <c r="AK6693" s="1">
        <f t="shared" si="17"/>
        <v>47852.19905</v>
      </c>
      <c r="AL6693" s="1" t="s">
        <v>20</v>
      </c>
      <c r="AM6693" s="5">
        <f t="shared" si="18"/>
        <v>0.7695740183</v>
      </c>
      <c r="AN6693" s="5">
        <f t="shared" si="19"/>
        <v>0.9350136391</v>
      </c>
      <c r="AO6693" s="5">
        <f t="shared" si="20"/>
        <v>1.365163702</v>
      </c>
      <c r="AP6693" s="5">
        <f t="shared" si="21"/>
        <v>0.4303249393</v>
      </c>
      <c r="AQ6693" s="1">
        <f t="shared" si="22"/>
        <v>2.040447892</v>
      </c>
      <c r="AR6693" s="1">
        <f t="shared" si="23"/>
        <v>0.4341378493</v>
      </c>
      <c r="AT6693" s="1">
        <v>0.224324062520201</v>
      </c>
      <c r="AU6693" s="1">
        <f t="shared" si="24"/>
        <v>0.000002297462611</v>
      </c>
      <c r="AV6693" s="1">
        <f t="shared" si="25"/>
        <v>435262.7961</v>
      </c>
    </row>
    <row r="6694" ht="12.75" customHeight="1">
      <c r="A6694" s="4" t="s">
        <v>13436</v>
      </c>
      <c r="B6694" s="1" t="s">
        <v>13437</v>
      </c>
      <c r="C6694" s="2">
        <v>2.97570184468249E-9</v>
      </c>
      <c r="D6694" s="2">
        <v>3.64997907628921E-9</v>
      </c>
      <c r="E6694" s="2">
        <v>7.42812013873543E-10</v>
      </c>
      <c r="F6694" s="2">
        <v>5.32796385348621E-9</v>
      </c>
      <c r="G6694" s="1">
        <v>3388013.33185458</v>
      </c>
      <c r="H6694" s="1">
        <v>-619504.846361395</v>
      </c>
      <c r="I6694" s="1">
        <v>25465.2624044319</v>
      </c>
      <c r="J6694" s="1">
        <v>19683.865635333</v>
      </c>
      <c r="K6694" s="1">
        <v>620485.235711912</v>
      </c>
      <c r="L6694" s="1">
        <v>54324.8947348934</v>
      </c>
      <c r="M6694" s="1">
        <v>53994.8469320554</v>
      </c>
      <c r="N6694" s="1">
        <v>54428.3559798914</v>
      </c>
      <c r="O6694" s="1">
        <v>4011947.53753698</v>
      </c>
      <c r="P6694" s="1">
        <v>556513.955643794</v>
      </c>
      <c r="Q6694" s="1">
        <v>156261.226082733</v>
      </c>
      <c r="S6694" s="5">
        <f t="shared" ref="S6694:U6694" si="6716">($AY$3*M6694^2)/(2*$AY$6)</f>
        <v>176590.5262</v>
      </c>
      <c r="T6694" s="5">
        <f t="shared" si="6716"/>
        <v>179437.498</v>
      </c>
      <c r="U6694" s="5">
        <f t="shared" si="6716"/>
        <v>974929614.1</v>
      </c>
      <c r="V6694" s="1" t="s">
        <v>20</v>
      </c>
      <c r="W6694" s="2">
        <f t="shared" si="3"/>
        <v>63137.55157</v>
      </c>
      <c r="X6694" s="1">
        <f t="shared" si="4"/>
        <v>0.7403248281</v>
      </c>
      <c r="Y6694" s="1">
        <f t="shared" si="5"/>
        <v>0.7313565516</v>
      </c>
      <c r="Z6694" s="1">
        <f t="shared" si="6"/>
        <v>0.7431473965</v>
      </c>
      <c r="AA6694" s="5">
        <f t="shared" si="7"/>
        <v>0.5103709008</v>
      </c>
      <c r="AB6694" s="1">
        <f t="shared" si="8"/>
        <v>2423.363557</v>
      </c>
      <c r="AC6694" s="1">
        <f t="shared" si="9"/>
        <v>112999.052</v>
      </c>
      <c r="AD6694" s="5">
        <f t="shared" si="10"/>
        <v>106644.7086</v>
      </c>
      <c r="AE6694" s="5">
        <f t="shared" si="11"/>
        <v>70935.92356</v>
      </c>
      <c r="AF6694" s="5">
        <f t="shared" si="12"/>
        <v>229740.0639</v>
      </c>
      <c r="AG6694" s="5">
        <f t="shared" si="13"/>
        <v>123944.7554</v>
      </c>
      <c r="AH6694" s="5">
        <f t="shared" si="14"/>
        <v>2653.031108</v>
      </c>
      <c r="AI6694" s="5">
        <f t="shared" si="15"/>
        <v>105795.3086</v>
      </c>
      <c r="AJ6694" s="1">
        <f t="shared" si="16"/>
        <v>987532923.8</v>
      </c>
      <c r="AK6694" s="1">
        <f t="shared" si="17"/>
        <v>47533.35067</v>
      </c>
      <c r="AL6694" s="1" t="s">
        <v>20</v>
      </c>
      <c r="AM6694" s="5">
        <f t="shared" si="18"/>
        <v>0.7967524894</v>
      </c>
      <c r="AN6694" s="5">
        <f t="shared" si="19"/>
        <v>0.9260027402</v>
      </c>
      <c r="AO6694" s="5">
        <f t="shared" si="20"/>
        <v>1.392147835</v>
      </c>
      <c r="AP6694" s="5">
        <f t="shared" si="21"/>
        <v>0.4298479364</v>
      </c>
      <c r="AQ6694" s="1">
        <f t="shared" si="22"/>
        <v>2.077557988</v>
      </c>
      <c r="AR6694" s="1">
        <f t="shared" si="23"/>
        <v>0.4420336145</v>
      </c>
      <c r="AT6694" s="1">
        <v>0.324074228800714</v>
      </c>
      <c r="AU6694" s="1">
        <f t="shared" si="24"/>
        <v>0.00000328165493</v>
      </c>
      <c r="AV6694" s="1">
        <f t="shared" si="25"/>
        <v>304724.2996</v>
      </c>
    </row>
    <row r="6695" ht="12.75" customHeight="1">
      <c r="A6695" s="4" t="s">
        <v>13438</v>
      </c>
      <c r="B6695" s="1" t="s">
        <v>13439</v>
      </c>
      <c r="C6695" s="2">
        <v>4.57102537305169E-9</v>
      </c>
      <c r="D6695" s="2">
        <v>1.05592192717827E-9</v>
      </c>
      <c r="E6695" s="2">
        <v>-8.54781900226176E-10</v>
      </c>
      <c r="F6695" s="2">
        <v>5.13903791038005E-9</v>
      </c>
      <c r="G6695" s="1">
        <v>2804010.91164363</v>
      </c>
      <c r="H6695" s="1">
        <v>-604455.591678585</v>
      </c>
      <c r="I6695" s="1">
        <v>12798.2945870727</v>
      </c>
      <c r="J6695" s="1">
        <v>7628.7451415351</v>
      </c>
      <c r="K6695" s="1">
        <v>605076.646055011</v>
      </c>
      <c r="L6695" s="1">
        <v>49337.3917113336</v>
      </c>
      <c r="M6695" s="1">
        <v>40123.901708066</v>
      </c>
      <c r="N6695" s="1">
        <v>53252.7189905922</v>
      </c>
      <c r="O6695" s="1">
        <v>3688755.04382713</v>
      </c>
      <c r="P6695" s="1">
        <v>444741.426061121</v>
      </c>
      <c r="Q6695" s="1">
        <v>147776.947601501</v>
      </c>
      <c r="S6695" s="5">
        <f t="shared" ref="S6695:U6695" si="6717">($AY$3*M6695^2)/(2*$AY$6)</f>
        <v>97514.47515</v>
      </c>
      <c r="T6695" s="5">
        <f t="shared" si="6717"/>
        <v>171769.6165</v>
      </c>
      <c r="U6695" s="5">
        <f t="shared" si="6717"/>
        <v>824180632.2</v>
      </c>
      <c r="V6695" s="1" t="s">
        <v>20</v>
      </c>
      <c r="W6695" s="2">
        <f t="shared" si="3"/>
        <v>66940.81469</v>
      </c>
      <c r="X6695" s="1">
        <f t="shared" si="4"/>
        <v>0.5432132883</v>
      </c>
      <c r="Y6695" s="1">
        <f t="shared" si="5"/>
        <v>0.3592727916</v>
      </c>
      <c r="Z6695" s="1">
        <f t="shared" si="6"/>
        <v>0.6328511693</v>
      </c>
      <c r="AA6695" s="5">
        <f t="shared" si="7"/>
        <v>0.4922734987</v>
      </c>
      <c r="AB6695" s="1">
        <f t="shared" si="8"/>
        <v>2204.630782</v>
      </c>
      <c r="AC6695" s="1">
        <f t="shared" si="9"/>
        <v>108352.0383</v>
      </c>
      <c r="AD6695" s="5">
        <f t="shared" si="10"/>
        <v>108177.099</v>
      </c>
      <c r="AE6695" s="5">
        <f t="shared" si="11"/>
        <v>94164.91849</v>
      </c>
      <c r="AF6695" s="5">
        <f t="shared" si="12"/>
        <v>228281.6771</v>
      </c>
      <c r="AG6695" s="5">
        <f t="shared" si="13"/>
        <v>146774.3406</v>
      </c>
      <c r="AH6695" s="5">
        <f t="shared" si="14"/>
        <v>2766.814587</v>
      </c>
      <c r="AI6695" s="5">
        <f t="shared" si="15"/>
        <v>81507.33649</v>
      </c>
      <c r="AJ6695" s="1">
        <f t="shared" si="16"/>
        <v>963009391.7</v>
      </c>
      <c r="AK6695" s="1">
        <f t="shared" si="17"/>
        <v>54773.11956</v>
      </c>
      <c r="AL6695" s="1" t="s">
        <v>20</v>
      </c>
      <c r="AM6695" s="5">
        <f t="shared" si="18"/>
        <v>0.6561156315</v>
      </c>
      <c r="AN6695" s="5">
        <f t="shared" si="19"/>
        <v>0.8902155825</v>
      </c>
      <c r="AO6695" s="5">
        <f t="shared" si="20"/>
        <v>1.022683827</v>
      </c>
      <c r="AP6695" s="5">
        <f t="shared" si="21"/>
        <v>0.4218513741</v>
      </c>
      <c r="AQ6695" s="1">
        <f t="shared" si="22"/>
        <v>1.758178828</v>
      </c>
      <c r="AR6695" s="1">
        <f t="shared" si="23"/>
        <v>0.3740806018</v>
      </c>
      <c r="AT6695" s="1">
        <v>0.389639370093535</v>
      </c>
      <c r="AU6695" s="1">
        <f t="shared" si="24"/>
        <v>0.000004046059919</v>
      </c>
      <c r="AV6695" s="1">
        <f t="shared" si="25"/>
        <v>247154.0264</v>
      </c>
    </row>
    <row r="6696" ht="12.75" customHeight="1">
      <c r="A6696" s="4" t="s">
        <v>13440</v>
      </c>
      <c r="B6696" s="1" t="s">
        <v>13441</v>
      </c>
      <c r="C6696" s="2">
        <v>3.81664911652651E-9</v>
      </c>
      <c r="D6696" s="2">
        <v>-1.07747951530507E-9</v>
      </c>
      <c r="E6696" s="2">
        <v>-2.44886589318483E-10</v>
      </c>
      <c r="F6696" s="2">
        <v>4.7189136020893E-9</v>
      </c>
      <c r="G6696" s="1">
        <v>2815333.62757409</v>
      </c>
      <c r="H6696" s="1">
        <v>-614260.814431534</v>
      </c>
      <c r="I6696" s="1">
        <v>-42.1497901906128</v>
      </c>
      <c r="J6696" s="1">
        <v>-2544.69152433372</v>
      </c>
      <c r="K6696" s="1">
        <v>614611.62456415</v>
      </c>
      <c r="L6696" s="1">
        <v>52670.0089210832</v>
      </c>
      <c r="M6696" s="1">
        <v>49548.7905383402</v>
      </c>
      <c r="N6696" s="1">
        <v>53766.0120830275</v>
      </c>
      <c r="O6696" s="1">
        <v>3810665.45670631</v>
      </c>
      <c r="P6696" s="1">
        <v>485910.480255784</v>
      </c>
      <c r="Q6696" s="1">
        <v>152233.382156461</v>
      </c>
      <c r="S6696" s="5">
        <f t="shared" ref="S6696:U6696" si="6718">($AY$3*M6696^2)/(2*$AY$6)</f>
        <v>148706.1357</v>
      </c>
      <c r="T6696" s="5">
        <f t="shared" si="6718"/>
        <v>175096.886</v>
      </c>
      <c r="U6696" s="5">
        <f t="shared" si="6718"/>
        <v>879557868.7</v>
      </c>
      <c r="V6696" s="1" t="s">
        <v>20</v>
      </c>
      <c r="W6696" s="2">
        <f t="shared" si="3"/>
        <v>61344.5682</v>
      </c>
      <c r="X6696" s="1">
        <f t="shared" si="4"/>
        <v>0.7371817178</v>
      </c>
      <c r="Y6696" s="1">
        <f t="shared" si="5"/>
        <v>0.6523999038</v>
      </c>
      <c r="Z6696" s="1">
        <f t="shared" si="6"/>
        <v>0.7681807553</v>
      </c>
      <c r="AA6696" s="5">
        <f t="shared" si="7"/>
        <v>0.4520293778</v>
      </c>
      <c r="AB6696" s="1">
        <f t="shared" si="8"/>
        <v>2209.077495</v>
      </c>
      <c r="AC6696" s="1">
        <f t="shared" si="9"/>
        <v>110127.9586</v>
      </c>
      <c r="AD6696" s="5">
        <f t="shared" si="10"/>
        <v>118943.6234</v>
      </c>
      <c r="AE6696" s="5">
        <f t="shared" si="11"/>
        <v>85097.47435</v>
      </c>
      <c r="AF6696" s="5">
        <f t="shared" si="12"/>
        <v>248147.3</v>
      </c>
      <c r="AG6696" s="5">
        <f t="shared" si="13"/>
        <v>138533.2064</v>
      </c>
      <c r="AH6696" s="5">
        <f t="shared" si="14"/>
        <v>2722.197014</v>
      </c>
      <c r="AI6696" s="5">
        <f t="shared" si="15"/>
        <v>109614.0936</v>
      </c>
      <c r="AJ6696" s="1">
        <f t="shared" si="16"/>
        <v>978184781.3</v>
      </c>
      <c r="AK6696" s="1">
        <f t="shared" si="17"/>
        <v>52076.36283</v>
      </c>
      <c r="AL6696" s="1" t="s">
        <v>20</v>
      </c>
      <c r="AM6696" s="5">
        <f t="shared" si="18"/>
        <v>0.7061013071</v>
      </c>
      <c r="AN6696" s="5">
        <f t="shared" si="19"/>
        <v>0.8223936293</v>
      </c>
      <c r="AO6696" s="5">
        <f t="shared" si="20"/>
        <v>1.149487442</v>
      </c>
      <c r="AP6696" s="5">
        <f t="shared" si="21"/>
        <v>0.3941952143</v>
      </c>
      <c r="AQ6696" s="1">
        <f t="shared" si="22"/>
        <v>1.878366169</v>
      </c>
      <c r="AR6696" s="1">
        <f t="shared" si="23"/>
        <v>0.3996523763</v>
      </c>
      <c r="AT6696" s="1">
        <v>0.609483458123558</v>
      </c>
      <c r="AU6696" s="1">
        <f t="shared" si="24"/>
        <v>0.000006230759973</v>
      </c>
      <c r="AV6696" s="1">
        <f t="shared" si="25"/>
        <v>160494.0656</v>
      </c>
    </row>
    <row r="6697" ht="12.75" customHeight="1">
      <c r="A6697" s="4" t="s">
        <v>13442</v>
      </c>
      <c r="B6697" s="1" t="s">
        <v>13443</v>
      </c>
      <c r="C6697" s="2">
        <v>3.75763024381968E-9</v>
      </c>
      <c r="D6697" s="2">
        <v>7.92623749367785E-10</v>
      </c>
      <c r="E6697" s="2">
        <v>-4.1006594358898E-10</v>
      </c>
      <c r="F6697" s="2">
        <v>4.80632651551067E-9</v>
      </c>
      <c r="G6697" s="1">
        <v>2799685.03330231</v>
      </c>
      <c r="H6697" s="1">
        <v>-615388.345484312</v>
      </c>
      <c r="I6697" s="1">
        <v>14761.2487647332</v>
      </c>
      <c r="J6697" s="1">
        <v>-7755.40559184849</v>
      </c>
      <c r="K6697" s="1">
        <v>616181.698154248</v>
      </c>
      <c r="L6697" s="1">
        <v>52392.8938428113</v>
      </c>
      <c r="M6697" s="1">
        <v>45168.9168881345</v>
      </c>
      <c r="N6697" s="1">
        <v>55495.4748059034</v>
      </c>
      <c r="O6697" s="1">
        <v>3640994.24796647</v>
      </c>
      <c r="P6697" s="1">
        <v>480896.148351799</v>
      </c>
      <c r="Q6697" s="1">
        <v>149500.653246273</v>
      </c>
      <c r="S6697" s="5">
        <f t="shared" ref="S6697:U6697" si="6719">($AY$3*M6697^2)/(2*$AY$6)</f>
        <v>123578.274</v>
      </c>
      <c r="T6697" s="5">
        <f t="shared" si="6719"/>
        <v>186542.5524</v>
      </c>
      <c r="U6697" s="5">
        <f t="shared" si="6719"/>
        <v>802976356.3</v>
      </c>
      <c r="V6697" s="1" t="s">
        <v>20</v>
      </c>
      <c r="W6697" s="2">
        <f t="shared" si="3"/>
        <v>62655.28431</v>
      </c>
      <c r="X6697" s="1">
        <f t="shared" si="4"/>
        <v>0.69924499</v>
      </c>
      <c r="Y6697" s="1">
        <f t="shared" si="5"/>
        <v>0.5197134344</v>
      </c>
      <c r="Z6697" s="1">
        <f t="shared" si="6"/>
        <v>0.7845122564</v>
      </c>
      <c r="AA6697" s="5">
        <f t="shared" si="7"/>
        <v>0.4604027468</v>
      </c>
      <c r="AB6697" s="1">
        <f t="shared" si="8"/>
        <v>2202.929533</v>
      </c>
      <c r="AC6697" s="1">
        <f t="shared" si="9"/>
        <v>107648.2995</v>
      </c>
      <c r="AD6697" s="5">
        <f t="shared" si="10"/>
        <v>120536.8022</v>
      </c>
      <c r="AE6697" s="5">
        <f t="shared" si="11"/>
        <v>93746.51893</v>
      </c>
      <c r="AF6697" s="5">
        <f t="shared" si="12"/>
        <v>242254.1937</v>
      </c>
      <c r="AG6697" s="5">
        <f t="shared" si="13"/>
        <v>144146.7927</v>
      </c>
      <c r="AH6697" s="5">
        <f t="shared" si="14"/>
        <v>2784.90233</v>
      </c>
      <c r="AI6697" s="5">
        <f t="shared" si="15"/>
        <v>98107.40097</v>
      </c>
      <c r="AJ6697" s="1">
        <f t="shared" si="16"/>
        <v>980683631</v>
      </c>
      <c r="AK6697" s="1">
        <f t="shared" si="17"/>
        <v>54934.25849</v>
      </c>
      <c r="AL6697" s="1" t="s">
        <v>20</v>
      </c>
      <c r="AM6697" s="5">
        <f t="shared" si="18"/>
        <v>0.6803367682</v>
      </c>
      <c r="AN6697" s="5">
        <f t="shared" si="19"/>
        <v>0.8135968546</v>
      </c>
      <c r="AO6697" s="5">
        <f t="shared" si="20"/>
        <v>1.046101383</v>
      </c>
      <c r="AP6697" s="5">
        <f t="shared" si="21"/>
        <v>0.4048159564</v>
      </c>
      <c r="AQ6697" s="1">
        <f t="shared" si="22"/>
        <v>1.785194991</v>
      </c>
      <c r="AR6697" s="1">
        <f t="shared" si="23"/>
        <v>0.3798287215</v>
      </c>
      <c r="AT6697" s="1">
        <v>0.767750579063889</v>
      </c>
      <c r="AU6697" s="1">
        <f t="shared" si="24"/>
        <v>0.000007828728397</v>
      </c>
      <c r="AV6697" s="1">
        <f t="shared" si="25"/>
        <v>127734.6651</v>
      </c>
    </row>
    <row r="6698" ht="12.75" customHeight="1">
      <c r="A6698" s="4" t="s">
        <v>13444</v>
      </c>
      <c r="B6698" s="1" t="s">
        <v>13445</v>
      </c>
      <c r="C6698" s="2">
        <v>4.26900916274542E-9</v>
      </c>
      <c r="D6698" s="2">
        <v>1.13712783050221E-9</v>
      </c>
      <c r="E6698" s="2">
        <v>-1.95323055975316E-9</v>
      </c>
      <c r="F6698" s="2">
        <v>5.02814924319787E-9</v>
      </c>
      <c r="G6698" s="1">
        <v>2689708.30065668</v>
      </c>
      <c r="H6698" s="1">
        <v>-609868.562005535</v>
      </c>
      <c r="I6698" s="1">
        <v>25418.9500982888</v>
      </c>
      <c r="J6698" s="1">
        <v>-15679.9744997553</v>
      </c>
      <c r="K6698" s="1">
        <v>610633.987138626</v>
      </c>
      <c r="L6698" s="1">
        <v>51955.1349325201</v>
      </c>
      <c r="M6698" s="1">
        <v>36418.4904410917</v>
      </c>
      <c r="N6698" s="1">
        <v>58072.3640243686</v>
      </c>
      <c r="O6698" s="1">
        <v>3486669.95389674</v>
      </c>
      <c r="P6698" s="1">
        <v>464001.347723564</v>
      </c>
      <c r="Q6698" s="1">
        <v>148642.303466419</v>
      </c>
      <c r="S6698" s="5">
        <f t="shared" ref="S6698:U6698" si="6720">($AY$3*M6698^2)/(2*$AY$6)</f>
        <v>80335.343</v>
      </c>
      <c r="T6698" s="5">
        <f t="shared" si="6720"/>
        <v>204268.6805</v>
      </c>
      <c r="U6698" s="5">
        <f t="shared" si="6720"/>
        <v>736350270.1</v>
      </c>
      <c r="V6698" s="1" t="s">
        <v>20</v>
      </c>
      <c r="W6698" s="2">
        <f t="shared" si="3"/>
        <v>66873.58256</v>
      </c>
      <c r="X6698" s="1">
        <f t="shared" si="4"/>
        <v>0.6035979754</v>
      </c>
      <c r="Y6698" s="1">
        <f t="shared" si="5"/>
        <v>0.2965751103</v>
      </c>
      <c r="Z6698" s="1">
        <f t="shared" si="6"/>
        <v>0.7541015471</v>
      </c>
      <c r="AA6698" s="5">
        <f t="shared" si="7"/>
        <v>0.4816513642</v>
      </c>
      <c r="AB6698" s="1">
        <f t="shared" si="8"/>
        <v>2159.228525</v>
      </c>
      <c r="AC6698" s="1">
        <f t="shared" si="9"/>
        <v>105342.2516</v>
      </c>
      <c r="AD6698" s="5">
        <f t="shared" si="10"/>
        <v>120569.2921</v>
      </c>
      <c r="AE6698" s="5">
        <f t="shared" si="11"/>
        <v>115968.3827</v>
      </c>
      <c r="AF6698" s="5">
        <f t="shared" si="12"/>
        <v>230801.4</v>
      </c>
      <c r="AG6698" s="5">
        <f t="shared" si="13"/>
        <v>155189.6751</v>
      </c>
      <c r="AH6698" s="5">
        <f t="shared" si="14"/>
        <v>2845.866643</v>
      </c>
      <c r="AI6698" s="5">
        <f t="shared" si="15"/>
        <v>75611.72489</v>
      </c>
      <c r="AJ6698" s="1">
        <f t="shared" si="16"/>
        <v>971854174.7</v>
      </c>
      <c r="AK6698" s="1">
        <f t="shared" si="17"/>
        <v>60904.08315</v>
      </c>
      <c r="AL6698" s="1" t="s">
        <v>20</v>
      </c>
      <c r="AM6698" s="5">
        <f t="shared" si="18"/>
        <v>0.6262363615</v>
      </c>
      <c r="AN6698" s="5">
        <f t="shared" si="19"/>
        <v>0.8060544752</v>
      </c>
      <c r="AO6698" s="5">
        <f t="shared" si="20"/>
        <v>0.83803374</v>
      </c>
      <c r="AP6698" s="5">
        <f t="shared" si="21"/>
        <v>0.4210781108</v>
      </c>
      <c r="AQ6698" s="1">
        <f t="shared" si="22"/>
        <v>1.595712675</v>
      </c>
      <c r="AR6698" s="1">
        <f t="shared" si="23"/>
        <v>0.3395133352</v>
      </c>
      <c r="AT6698" s="1">
        <v>0.167088004847989</v>
      </c>
      <c r="AU6698" s="1">
        <f t="shared" si="24"/>
        <v>0.000001719270331</v>
      </c>
      <c r="AV6698" s="1">
        <f t="shared" si="25"/>
        <v>581642.0967</v>
      </c>
    </row>
    <row r="6699" ht="12.75" customHeight="1">
      <c r="A6699" s="4" t="s">
        <v>13446</v>
      </c>
      <c r="B6699" s="1" t="s">
        <v>13447</v>
      </c>
      <c r="C6699" s="2">
        <v>2.78146580821188E-9</v>
      </c>
      <c r="D6699" s="2">
        <v>6.49378127241111E-10</v>
      </c>
      <c r="E6699" s="2">
        <v>-4.03498141121852E-9</v>
      </c>
      <c r="F6699" s="2">
        <v>5.2001753542638E-9</v>
      </c>
      <c r="G6699" s="1">
        <v>2783102.30742168</v>
      </c>
      <c r="H6699" s="1">
        <v>-626806.708128349</v>
      </c>
      <c r="I6699" s="1">
        <v>12382.2293534617</v>
      </c>
      <c r="J6699" s="1">
        <v>-33368.7009041246</v>
      </c>
      <c r="K6699" s="1">
        <v>627950.885353437</v>
      </c>
      <c r="L6699" s="1">
        <v>48656.4521712628</v>
      </c>
      <c r="M6699" s="1">
        <v>39034.5596064714</v>
      </c>
      <c r="N6699" s="1">
        <v>52730.4535022231</v>
      </c>
      <c r="O6699" s="1">
        <v>3429451.90564596</v>
      </c>
      <c r="P6699" s="1">
        <v>469536.962774177</v>
      </c>
      <c r="Q6699" s="1">
        <v>143630.819429745</v>
      </c>
      <c r="S6699" s="5">
        <f t="shared" ref="S6699:U6699" si="6721">($AY$3*M6699^2)/(2*$AY$6)</f>
        <v>92291.42249</v>
      </c>
      <c r="T6699" s="5">
        <f t="shared" si="6721"/>
        <v>168416.9449</v>
      </c>
      <c r="U6699" s="5">
        <f t="shared" si="6721"/>
        <v>712380799.2</v>
      </c>
      <c r="V6699" s="1" t="s">
        <v>20</v>
      </c>
      <c r="W6699" s="2">
        <f t="shared" si="3"/>
        <v>67991.15593</v>
      </c>
      <c r="X6699" s="1">
        <f t="shared" si="4"/>
        <v>0.5121250603</v>
      </c>
      <c r="Y6699" s="1">
        <f t="shared" si="5"/>
        <v>0.3296049448</v>
      </c>
      <c r="Z6699" s="1">
        <f t="shared" si="6"/>
        <v>0.6014758069</v>
      </c>
      <c r="AA6699" s="5">
        <f t="shared" si="7"/>
        <v>0.4981299147</v>
      </c>
      <c r="AB6699" s="1">
        <f t="shared" si="8"/>
        <v>2196.395792</v>
      </c>
      <c r="AC6699" s="1">
        <f t="shared" si="9"/>
        <v>104474.3158</v>
      </c>
      <c r="AD6699" s="5">
        <f t="shared" si="10"/>
        <v>105856.8296</v>
      </c>
      <c r="AE6699" s="5">
        <f t="shared" si="11"/>
        <v>93378.53029</v>
      </c>
      <c r="AF6699" s="5">
        <f t="shared" si="12"/>
        <v>226283.5596</v>
      </c>
      <c r="AG6699" s="5">
        <f t="shared" si="13"/>
        <v>147921.3524</v>
      </c>
      <c r="AH6699" s="5">
        <f t="shared" si="14"/>
        <v>2869.509101</v>
      </c>
      <c r="AI6699" s="5">
        <f t="shared" si="15"/>
        <v>78362.20724</v>
      </c>
      <c r="AJ6699" s="1">
        <f t="shared" si="16"/>
        <v>999414874.2</v>
      </c>
      <c r="AK6699" s="1">
        <f t="shared" si="17"/>
        <v>55689.56417</v>
      </c>
      <c r="AL6699" s="1" t="s">
        <v>20</v>
      </c>
      <c r="AM6699" s="5">
        <f t="shared" si="18"/>
        <v>0.675639357</v>
      </c>
      <c r="AN6699" s="5">
        <f t="shared" si="19"/>
        <v>0.9441194091</v>
      </c>
      <c r="AO6699" s="5">
        <f t="shared" si="20"/>
        <v>1.070283363</v>
      </c>
      <c r="AP6699" s="5">
        <f t="shared" si="21"/>
        <v>0.441664819</v>
      </c>
      <c r="AQ6699" s="1">
        <f t="shared" si="22"/>
        <v>1.794617877</v>
      </c>
      <c r="AR6699" s="1">
        <f t="shared" si="23"/>
        <v>0.3818335909</v>
      </c>
      <c r="AT6699" s="1">
        <v>0.126178913787121</v>
      </c>
      <c r="AU6699" s="1">
        <f t="shared" si="24"/>
        <v>0.000001262527875</v>
      </c>
      <c r="AV6699" s="1">
        <f t="shared" si="25"/>
        <v>792061.7195</v>
      </c>
    </row>
    <row r="6700" ht="12.75" customHeight="1">
      <c r="A6700" s="4" t="s">
        <v>13448</v>
      </c>
      <c r="B6700" s="1" t="s">
        <v>13449</v>
      </c>
      <c r="C6700" s="2">
        <v>4.33236519683445E-9</v>
      </c>
      <c r="D6700" s="2">
        <v>-2.71982741068126E-10</v>
      </c>
      <c r="E6700" s="2">
        <v>-2.75679007714487E-9</v>
      </c>
      <c r="F6700" s="2">
        <v>5.26161206417953E-9</v>
      </c>
      <c r="G6700" s="1">
        <v>2569480.31371233</v>
      </c>
      <c r="H6700" s="1">
        <v>-605950.683045641</v>
      </c>
      <c r="I6700" s="1">
        <v>3050.16303465444</v>
      </c>
      <c r="J6700" s="1">
        <v>-27492.974131055</v>
      </c>
      <c r="K6700" s="1">
        <v>606627.091667056</v>
      </c>
      <c r="L6700" s="1">
        <v>47311.4149427589</v>
      </c>
      <c r="M6700" s="1">
        <v>28977.2701169358</v>
      </c>
      <c r="N6700" s="1">
        <v>54190.1229108039</v>
      </c>
      <c r="O6700" s="1">
        <v>3297501.27571324</v>
      </c>
      <c r="P6700" s="1">
        <v>447989.423349169</v>
      </c>
      <c r="Q6700" s="1">
        <v>151800.335204876</v>
      </c>
      <c r="S6700" s="5">
        <f t="shared" ref="S6700:U6700" si="6722">($AY$3*M6700^2)/(2*$AY$6)</f>
        <v>50860.15862</v>
      </c>
      <c r="T6700" s="5">
        <f t="shared" si="6722"/>
        <v>177870.1388</v>
      </c>
      <c r="U6700" s="5">
        <f t="shared" si="6722"/>
        <v>658616666.4</v>
      </c>
      <c r="V6700" s="1" t="s">
        <v>20</v>
      </c>
      <c r="W6700" s="2">
        <f t="shared" si="3"/>
        <v>71597.06163</v>
      </c>
      <c r="X6700" s="1">
        <f t="shared" si="4"/>
        <v>0.4366580543</v>
      </c>
      <c r="Y6700" s="1">
        <f t="shared" si="5"/>
        <v>0.1638040141</v>
      </c>
      <c r="Z6700" s="1">
        <f t="shared" si="6"/>
        <v>0.5728618141</v>
      </c>
      <c r="AA6700" s="5">
        <f t="shared" si="7"/>
        <v>0.5040149976</v>
      </c>
      <c r="AB6700" s="1">
        <f t="shared" si="8"/>
        <v>2110.418886</v>
      </c>
      <c r="AC6700" s="1">
        <f t="shared" si="9"/>
        <v>102444.7397</v>
      </c>
      <c r="AD6700" s="5">
        <f t="shared" si="10"/>
        <v>107516.8858</v>
      </c>
      <c r="AE6700" s="5">
        <f t="shared" si="11"/>
        <v>131343.6826</v>
      </c>
      <c r="AF6700" s="5">
        <f t="shared" si="12"/>
        <v>220199.7608</v>
      </c>
      <c r="AG6700" s="5">
        <f t="shared" si="13"/>
        <v>162706.8881</v>
      </c>
      <c r="AH6700" s="5">
        <f t="shared" si="14"/>
        <v>2926.35816</v>
      </c>
      <c r="AI6700" s="5">
        <f t="shared" si="15"/>
        <v>57492.87275</v>
      </c>
      <c r="AJ6700" s="1">
        <f t="shared" si="16"/>
        <v>965477002.5</v>
      </c>
      <c r="AK6700" s="1">
        <f t="shared" si="17"/>
        <v>65124.31649</v>
      </c>
      <c r="AL6700" s="1" t="s">
        <v>20</v>
      </c>
      <c r="AM6700" s="5">
        <f t="shared" si="18"/>
        <v>0.5933842224</v>
      </c>
      <c r="AN6700" s="5">
        <f t="shared" si="19"/>
        <v>0.8979770905</v>
      </c>
      <c r="AO6700" s="5">
        <f t="shared" si="20"/>
        <v>0.7350768484</v>
      </c>
      <c r="AP6700" s="5">
        <f t="shared" si="21"/>
        <v>0.4384550641</v>
      </c>
      <c r="AQ6700" s="1">
        <f t="shared" si="22"/>
        <v>1.482513836</v>
      </c>
      <c r="AR6700" s="1">
        <f t="shared" si="23"/>
        <v>0.3154284757</v>
      </c>
      <c r="AT6700" s="1">
        <v>0.158973450776397</v>
      </c>
      <c r="AU6700" s="1">
        <f t="shared" si="24"/>
        <v>0.000001646579363</v>
      </c>
      <c r="AV6700" s="1">
        <f t="shared" si="25"/>
        <v>607319.6485</v>
      </c>
    </row>
    <row r="6701" ht="12.75" customHeight="1">
      <c r="A6701" s="4" t="s">
        <v>13450</v>
      </c>
      <c r="B6701" s="1" t="s">
        <v>13451</v>
      </c>
      <c r="C6701" s="2">
        <v>4.8502870545043E-9</v>
      </c>
      <c r="D6701" s="2">
        <v>3.6736524753706E-10</v>
      </c>
      <c r="E6701" s="2">
        <v>-1.70999418385187E-9</v>
      </c>
      <c r="F6701" s="2">
        <v>5.31546022595348E-9</v>
      </c>
      <c r="G6701" s="1">
        <v>2564835.48495616</v>
      </c>
      <c r="H6701" s="1">
        <v>-601694.661666354</v>
      </c>
      <c r="I6701" s="1">
        <v>7492.43807906791</v>
      </c>
      <c r="J6701" s="1">
        <v>-16866.6781300847</v>
      </c>
      <c r="K6701" s="1">
        <v>602193.97071091</v>
      </c>
      <c r="L6701" s="1">
        <v>45746.1652179606</v>
      </c>
      <c r="M6701" s="1">
        <v>28787.0227444919</v>
      </c>
      <c r="N6701" s="1">
        <v>52180.0425525153</v>
      </c>
      <c r="O6701" s="1">
        <v>3239854.93581414</v>
      </c>
      <c r="P6701" s="1">
        <v>449211.271506491</v>
      </c>
      <c r="Q6701" s="1">
        <v>154022.790526887</v>
      </c>
      <c r="S6701" s="5">
        <f t="shared" ref="S6701:U6701" si="6723">($AY$3*M6701^2)/(2*$AY$6)</f>
        <v>50194.51633</v>
      </c>
      <c r="T6701" s="5">
        <f t="shared" si="6723"/>
        <v>164919.3558</v>
      </c>
      <c r="U6701" s="5">
        <f t="shared" si="6723"/>
        <v>635790306.5</v>
      </c>
      <c r="V6701" s="1" t="s">
        <v>20</v>
      </c>
      <c r="W6701" s="2">
        <f t="shared" si="3"/>
        <v>72395.26093</v>
      </c>
      <c r="X6701" s="1">
        <f t="shared" si="4"/>
        <v>0.3992906244</v>
      </c>
      <c r="Y6701" s="1">
        <f t="shared" si="5"/>
        <v>0.158115056</v>
      </c>
      <c r="Z6701" s="1">
        <f t="shared" si="6"/>
        <v>0.519503625</v>
      </c>
      <c r="AA6701" s="5">
        <f t="shared" si="7"/>
        <v>0.509173166</v>
      </c>
      <c r="AB6701" s="1">
        <f t="shared" si="8"/>
        <v>2108.51053</v>
      </c>
      <c r="AC6701" s="1">
        <f t="shared" si="9"/>
        <v>101545.3311</v>
      </c>
      <c r="AD6701" s="5">
        <f t="shared" si="10"/>
        <v>102479.9539</v>
      </c>
      <c r="AE6701" s="5">
        <f t="shared" si="11"/>
        <v>126937.0146</v>
      </c>
      <c r="AF6701" s="5">
        <f t="shared" si="12"/>
        <v>218715.7079</v>
      </c>
      <c r="AG6701" s="5">
        <f t="shared" si="13"/>
        <v>162178.9054</v>
      </c>
      <c r="AH6701" s="5">
        <f t="shared" si="14"/>
        <v>2952.277538</v>
      </c>
      <c r="AI6701" s="5">
        <f t="shared" si="15"/>
        <v>56536.80254</v>
      </c>
      <c r="AJ6701" s="1">
        <f t="shared" si="16"/>
        <v>958421471.4</v>
      </c>
      <c r="AK6701" s="1">
        <f t="shared" si="17"/>
        <v>64343.43838</v>
      </c>
      <c r="AL6701" s="1" t="s">
        <v>20</v>
      </c>
      <c r="AM6701" s="5">
        <f t="shared" si="18"/>
        <v>0.590965557</v>
      </c>
      <c r="AN6701" s="5">
        <f t="shared" si="19"/>
        <v>0.9352282425</v>
      </c>
      <c r="AO6701" s="5">
        <f t="shared" si="20"/>
        <v>0.7550370347</v>
      </c>
      <c r="AP6701" s="5">
        <f t="shared" si="21"/>
        <v>0.4382042244</v>
      </c>
      <c r="AQ6701" s="1">
        <f t="shared" si="22"/>
        <v>1.489540341</v>
      </c>
      <c r="AR6701" s="1">
        <f t="shared" si="23"/>
        <v>0.3169234768</v>
      </c>
      <c r="AT6701" s="1">
        <v>0.342801000560594</v>
      </c>
      <c r="AU6701" s="1">
        <f t="shared" si="24"/>
        <v>0.000003576724967</v>
      </c>
      <c r="AV6701" s="1">
        <f t="shared" si="25"/>
        <v>279585.3775</v>
      </c>
    </row>
    <row r="6702" ht="12.75" customHeight="1">
      <c r="A6702" s="4" t="s">
        <v>13452</v>
      </c>
      <c r="B6702" s="1" t="s">
        <v>13453</v>
      </c>
      <c r="C6702" s="2">
        <v>4.68822209194001E-9</v>
      </c>
      <c r="D6702" s="2">
        <v>5.64409031119767E-10</v>
      </c>
      <c r="E6702" s="2">
        <v>-2.26836001621119E-9</v>
      </c>
      <c r="F6702" s="2">
        <v>5.44022876518207E-9</v>
      </c>
      <c r="G6702" s="1">
        <v>2653005.29343661</v>
      </c>
      <c r="H6702" s="1">
        <v>-604063.984840892</v>
      </c>
      <c r="I6702" s="1">
        <v>14053.010794881</v>
      </c>
      <c r="J6702" s="1">
        <v>-21634.3796557267</v>
      </c>
      <c r="K6702" s="1">
        <v>604760.307687408</v>
      </c>
      <c r="L6702" s="1">
        <v>45880.5964358501</v>
      </c>
      <c r="M6702" s="1">
        <v>29649.0730611353</v>
      </c>
      <c r="N6702" s="1">
        <v>52078.4978667408</v>
      </c>
      <c r="O6702" s="1">
        <v>3386367.65148949</v>
      </c>
      <c r="P6702" s="1">
        <v>450264.275671029</v>
      </c>
      <c r="Q6702" s="1">
        <v>154293.328125552</v>
      </c>
      <c r="S6702" s="5">
        <f t="shared" ref="S6702:U6702" si="6724">($AY$3*M6702^2)/(2*$AY$6)</f>
        <v>53245.75782</v>
      </c>
      <c r="T6702" s="5">
        <f t="shared" si="6724"/>
        <v>164278.0996</v>
      </c>
      <c r="U6702" s="5">
        <f t="shared" si="6724"/>
        <v>694593933.1</v>
      </c>
      <c r="V6702" s="1" t="s">
        <v>20</v>
      </c>
      <c r="W6702" s="2">
        <f t="shared" si="3"/>
        <v>72852.94728</v>
      </c>
      <c r="X6702" s="1">
        <f t="shared" si="4"/>
        <v>0.3966101807</v>
      </c>
      <c r="Y6702" s="1">
        <f t="shared" si="5"/>
        <v>0.1656257999</v>
      </c>
      <c r="Z6702" s="1">
        <f t="shared" si="6"/>
        <v>0.5110020546</v>
      </c>
      <c r="AA6702" s="5">
        <f t="shared" si="7"/>
        <v>0.5211248671</v>
      </c>
      <c r="AB6702" s="1">
        <f t="shared" si="8"/>
        <v>2144.445807</v>
      </c>
      <c r="AC6702" s="1">
        <f t="shared" si="9"/>
        <v>103815.9854</v>
      </c>
      <c r="AD6702" s="5">
        <f t="shared" si="10"/>
        <v>99934.77792</v>
      </c>
      <c r="AE6702" s="5">
        <f t="shared" si="11"/>
        <v>120290.8853</v>
      </c>
      <c r="AF6702" s="5">
        <f t="shared" si="12"/>
        <v>215578.9525</v>
      </c>
      <c r="AG6702" s="5">
        <f t="shared" si="13"/>
        <v>158684.5785</v>
      </c>
      <c r="AH6702" s="5">
        <f t="shared" si="14"/>
        <v>2887.705576</v>
      </c>
      <c r="AI6702" s="5">
        <f t="shared" si="15"/>
        <v>56894.37394</v>
      </c>
      <c r="AJ6702" s="1">
        <f t="shared" si="16"/>
        <v>962505923.5</v>
      </c>
      <c r="AK6702" s="1">
        <f t="shared" si="17"/>
        <v>62238.72111</v>
      </c>
      <c r="AL6702" s="1" t="s">
        <v>20</v>
      </c>
      <c r="AM6702" s="5">
        <f t="shared" si="18"/>
        <v>0.6065529067</v>
      </c>
      <c r="AN6702" s="5">
        <f t="shared" si="19"/>
        <v>0.9631340996</v>
      </c>
      <c r="AO6702" s="5">
        <f t="shared" si="20"/>
        <v>0.800148674</v>
      </c>
      <c r="AP6702" s="5">
        <f t="shared" si="21"/>
        <v>0.4464749051</v>
      </c>
      <c r="AQ6702" s="1">
        <f t="shared" si="22"/>
        <v>1.546474456</v>
      </c>
      <c r="AR6702" s="1">
        <f t="shared" si="23"/>
        <v>0.3290371182</v>
      </c>
      <c r="AT6702" s="1">
        <v>0.188566591116111</v>
      </c>
      <c r="AU6702" s="1">
        <f t="shared" si="24"/>
        <v>0.000001959121357</v>
      </c>
      <c r="AV6702" s="1">
        <f t="shared" si="25"/>
        <v>510432.9022</v>
      </c>
    </row>
    <row r="6703" ht="12.75" customHeight="1">
      <c r="A6703" s="4" t="s">
        <v>13454</v>
      </c>
      <c r="B6703" s="1" t="s">
        <v>13455</v>
      </c>
      <c r="C6703" s="2">
        <v>4.65135645387363E-9</v>
      </c>
      <c r="D6703" s="2">
        <v>8.58006717626674E-10</v>
      </c>
      <c r="E6703" s="2">
        <v>-2.35437489968776E-9</v>
      </c>
      <c r="F6703" s="2">
        <v>5.44452858424626E-9</v>
      </c>
      <c r="G6703" s="1">
        <v>2676156.36685779</v>
      </c>
      <c r="H6703" s="1">
        <v>-604548.252740241</v>
      </c>
      <c r="I6703" s="1">
        <v>18428.7678373755</v>
      </c>
      <c r="J6703" s="1">
        <v>-22246.9343361418</v>
      </c>
      <c r="K6703" s="1">
        <v>605344.931082046</v>
      </c>
      <c r="L6703" s="1">
        <v>47064.0354819514</v>
      </c>
      <c r="M6703" s="1">
        <v>29246.3950560223</v>
      </c>
      <c r="N6703" s="1">
        <v>53752.0391140969</v>
      </c>
      <c r="O6703" s="1">
        <v>3412880.4649527</v>
      </c>
      <c r="P6703" s="1">
        <v>461860.610481367</v>
      </c>
      <c r="Q6703" s="1">
        <v>154498.618852817</v>
      </c>
      <c r="S6703" s="5">
        <f t="shared" ref="S6703:U6703" si="6725">($AY$3*M6703^2)/(2*$AY$6)</f>
        <v>51809.26798</v>
      </c>
      <c r="T6703" s="5">
        <f t="shared" si="6725"/>
        <v>175005.8878</v>
      </c>
      <c r="U6703" s="5">
        <f t="shared" si="6725"/>
        <v>705512847.9</v>
      </c>
      <c r="V6703" s="1" t="s">
        <v>20</v>
      </c>
      <c r="W6703" s="2">
        <f t="shared" si="3"/>
        <v>72594.47374</v>
      </c>
      <c r="X6703" s="1">
        <f t="shared" si="4"/>
        <v>0.4203114326</v>
      </c>
      <c r="Y6703" s="1">
        <f t="shared" si="5"/>
        <v>0.1623071163</v>
      </c>
      <c r="Z6703" s="1">
        <f t="shared" si="6"/>
        <v>0.5482552079</v>
      </c>
      <c r="AA6703" s="5">
        <f t="shared" si="7"/>
        <v>0.521536751</v>
      </c>
      <c r="AB6703" s="1">
        <f t="shared" si="8"/>
        <v>2153.782084</v>
      </c>
      <c r="AC6703" s="1">
        <f t="shared" si="9"/>
        <v>104221.5952</v>
      </c>
      <c r="AD6703" s="5">
        <f t="shared" si="10"/>
        <v>103064.7198</v>
      </c>
      <c r="AE6703" s="5">
        <f t="shared" si="11"/>
        <v>125850.1107</v>
      </c>
      <c r="AF6703" s="5">
        <f t="shared" si="12"/>
        <v>215050.7289</v>
      </c>
      <c r="AG6703" s="5">
        <f t="shared" si="13"/>
        <v>158973.3863</v>
      </c>
      <c r="AH6703" s="5">
        <f t="shared" si="14"/>
        <v>2876.4672</v>
      </c>
      <c r="AI6703" s="5">
        <f t="shared" si="15"/>
        <v>56077.34258</v>
      </c>
      <c r="AJ6703" s="1">
        <f t="shared" si="16"/>
        <v>963436380.6</v>
      </c>
      <c r="AK6703" s="1">
        <f t="shared" si="17"/>
        <v>63397.9211</v>
      </c>
      <c r="AL6703" s="1" t="s">
        <v>20</v>
      </c>
      <c r="AM6703" s="5">
        <f t="shared" si="18"/>
        <v>0.6060362698</v>
      </c>
      <c r="AN6703" s="5">
        <f t="shared" si="19"/>
        <v>0.9347877551</v>
      </c>
      <c r="AO6703" s="5">
        <f t="shared" si="20"/>
        <v>0.7655427362</v>
      </c>
      <c r="AP6703" s="5">
        <f t="shared" si="21"/>
        <v>0.4480042385</v>
      </c>
      <c r="AQ6703" s="1">
        <f t="shared" si="22"/>
        <v>1.519665572</v>
      </c>
      <c r="AR6703" s="1">
        <f t="shared" si="23"/>
        <v>0.3233331005</v>
      </c>
      <c r="AT6703" s="1">
        <v>0.261616067708163</v>
      </c>
      <c r="AU6703" s="1">
        <f t="shared" si="24"/>
        <v>0.000002715447257</v>
      </c>
      <c r="AV6703" s="1">
        <f t="shared" si="25"/>
        <v>368263.4591</v>
      </c>
    </row>
    <row r="6704" ht="12.75" customHeight="1">
      <c r="A6704" s="4" t="s">
        <v>13456</v>
      </c>
      <c r="B6704" s="1" t="s">
        <v>13457</v>
      </c>
      <c r="C6704" s="2">
        <v>5.34913857011381E-9</v>
      </c>
      <c r="D6704" s="2">
        <v>-7.57281528531962E-10</v>
      </c>
      <c r="E6704" s="2">
        <v>-1.78482667278573E-9</v>
      </c>
      <c r="F6704" s="2">
        <v>5.74738312360787E-9</v>
      </c>
      <c r="G6704" s="1">
        <v>2769906.47218662</v>
      </c>
      <c r="H6704" s="1">
        <v>-588161.24810741</v>
      </c>
      <c r="I6704" s="1">
        <v>5720.72483893423</v>
      </c>
      <c r="J6704" s="1">
        <v>-22164.6283406332</v>
      </c>
      <c r="K6704" s="1">
        <v>588632.332091928</v>
      </c>
      <c r="L6704" s="1">
        <v>45391.4029238255</v>
      </c>
      <c r="M6704" s="1">
        <v>28425.901768129</v>
      </c>
      <c r="N6704" s="1">
        <v>51826.1797801022</v>
      </c>
      <c r="O6704" s="1">
        <v>3440838.39815296</v>
      </c>
      <c r="P6704" s="1">
        <v>412831.79301722</v>
      </c>
      <c r="Q6704" s="1">
        <v>159347.287809168</v>
      </c>
      <c r="S6704" s="5">
        <f t="shared" ref="S6704:U6704" si="6726">($AY$3*M6704^2)/(2*$AY$6)</f>
        <v>48943.07748</v>
      </c>
      <c r="T6704" s="5">
        <f t="shared" si="6726"/>
        <v>162690.1151</v>
      </c>
      <c r="U6704" s="5">
        <f t="shared" si="6726"/>
        <v>717119156.7</v>
      </c>
      <c r="V6704" s="1" t="s">
        <v>20</v>
      </c>
      <c r="W6704" s="2">
        <f t="shared" si="3"/>
        <v>75324.56246</v>
      </c>
      <c r="X6704" s="1">
        <f t="shared" si="4"/>
        <v>0.3631399056</v>
      </c>
      <c r="Y6704" s="1">
        <f t="shared" si="5"/>
        <v>0.1424148466</v>
      </c>
      <c r="Z6704" s="1">
        <f t="shared" si="6"/>
        <v>0.473396627</v>
      </c>
      <c r="AA6704" s="5">
        <f t="shared" si="7"/>
        <v>0.5505474854</v>
      </c>
      <c r="AB6704" s="1">
        <f t="shared" si="8"/>
        <v>2191.182597</v>
      </c>
      <c r="AC6704" s="1">
        <f t="shared" si="9"/>
        <v>104647.6103</v>
      </c>
      <c r="AD6704" s="5">
        <f t="shared" si="10"/>
        <v>94135.71246</v>
      </c>
      <c r="AE6704" s="5">
        <f t="shared" si="11"/>
        <v>120106.3909</v>
      </c>
      <c r="AF6704" s="5">
        <f t="shared" si="12"/>
        <v>207845.1527</v>
      </c>
      <c r="AG6704" s="5">
        <f t="shared" si="13"/>
        <v>156213.0909</v>
      </c>
      <c r="AH6704" s="5">
        <f t="shared" si="14"/>
        <v>2864.757248</v>
      </c>
      <c r="AI6704" s="5">
        <f t="shared" si="15"/>
        <v>51632.06176</v>
      </c>
      <c r="AJ6704" s="1">
        <f t="shared" si="16"/>
        <v>936837453.2</v>
      </c>
      <c r="AK6704" s="1">
        <f t="shared" si="17"/>
        <v>61790.25711</v>
      </c>
      <c r="AL6704" s="1" t="s">
        <v>20</v>
      </c>
      <c r="AM6704" s="5">
        <f t="shared" si="18"/>
        <v>0.5997176341</v>
      </c>
      <c r="AN6704" s="5">
        <f t="shared" si="19"/>
        <v>0.9951987707</v>
      </c>
      <c r="AO6704" s="5">
        <f t="shared" si="20"/>
        <v>0.7800063309</v>
      </c>
      <c r="AP6704" s="5">
        <f t="shared" si="21"/>
        <v>0.4507381774</v>
      </c>
      <c r="AQ6704" s="1">
        <f t="shared" si="22"/>
        <v>1.516157234</v>
      </c>
      <c r="AR6704" s="1">
        <f t="shared" si="23"/>
        <v>0.3225866456</v>
      </c>
      <c r="AT6704" s="1">
        <v>0.185584502452836</v>
      </c>
      <c r="AU6704" s="1">
        <f t="shared" si="24"/>
        <v>0.000001980968009</v>
      </c>
      <c r="AV6704" s="1">
        <f t="shared" si="25"/>
        <v>504803.7098</v>
      </c>
    </row>
    <row r="6705" ht="12.75" customHeight="1">
      <c r="A6705" s="4" t="s">
        <v>13458</v>
      </c>
      <c r="B6705" s="1" t="s">
        <v>13459</v>
      </c>
      <c r="C6705" s="2">
        <v>4.40825504120385E-9</v>
      </c>
      <c r="D6705" s="2">
        <v>-2.03715561913507E-9</v>
      </c>
      <c r="E6705" s="2">
        <v>2.05053170155302E-9</v>
      </c>
      <c r="F6705" s="2">
        <v>5.39015602834869E-9</v>
      </c>
      <c r="G6705" s="1">
        <v>2795170.23235434</v>
      </c>
      <c r="H6705" s="1">
        <v>-594007.936302841</v>
      </c>
      <c r="I6705" s="1">
        <v>-1702.56291817526</v>
      </c>
      <c r="J6705" s="1">
        <v>15364.3628557242</v>
      </c>
      <c r="K6705" s="1">
        <v>594258.03585083</v>
      </c>
      <c r="L6705" s="1">
        <v>42652.7769900208</v>
      </c>
      <c r="M6705" s="1">
        <v>31563.3539414784</v>
      </c>
      <c r="N6705" s="1">
        <v>47218.2228115538</v>
      </c>
      <c r="O6705" s="1">
        <v>3408323.20396912</v>
      </c>
      <c r="P6705" s="1">
        <v>415908.310887914</v>
      </c>
      <c r="Q6705" s="1">
        <v>175718.5075202</v>
      </c>
      <c r="S6705" s="5">
        <f t="shared" ref="S6705:U6705" si="6727">($AY$3*M6705^2)/(2*$AY$6)</f>
        <v>60343.30082</v>
      </c>
      <c r="T6705" s="5">
        <f t="shared" si="6727"/>
        <v>135046.0999</v>
      </c>
      <c r="U6705" s="5">
        <f t="shared" si="6727"/>
        <v>703629946</v>
      </c>
      <c r="V6705" s="1" t="s">
        <v>20</v>
      </c>
      <c r="W6705" s="2">
        <f t="shared" si="3"/>
        <v>70322.8118</v>
      </c>
      <c r="X6705" s="1">
        <f t="shared" si="4"/>
        <v>0.3678766045</v>
      </c>
      <c r="Y6705" s="1">
        <f t="shared" si="5"/>
        <v>0.201453045</v>
      </c>
      <c r="Z6705" s="1">
        <f t="shared" si="6"/>
        <v>0.4508445454</v>
      </c>
      <c r="AA6705" s="5">
        <f t="shared" si="7"/>
        <v>0.5163283504</v>
      </c>
      <c r="AB6705" s="1">
        <f t="shared" si="8"/>
        <v>2201.152583</v>
      </c>
      <c r="AC6705" s="1">
        <f t="shared" si="9"/>
        <v>104151.9877</v>
      </c>
      <c r="AD6705" s="5">
        <f t="shared" si="10"/>
        <v>91449.99064</v>
      </c>
      <c r="AE6705" s="5">
        <f t="shared" si="11"/>
        <v>110347.5993</v>
      </c>
      <c r="AF6705" s="5">
        <f t="shared" si="12"/>
        <v>211906.5171</v>
      </c>
      <c r="AG6705" s="5">
        <f t="shared" si="13"/>
        <v>150776.1261</v>
      </c>
      <c r="AH6705" s="5">
        <f t="shared" si="14"/>
        <v>2878.389616</v>
      </c>
      <c r="AI6705" s="5">
        <f t="shared" si="15"/>
        <v>61130.391</v>
      </c>
      <c r="AJ6705" s="1">
        <f t="shared" si="16"/>
        <v>945791038.8</v>
      </c>
      <c r="AK6705" s="1">
        <f t="shared" si="17"/>
        <v>59695.05284</v>
      </c>
      <c r="AL6705" s="1" t="s">
        <v>20</v>
      </c>
      <c r="AM6705" s="5">
        <f t="shared" si="18"/>
        <v>0.6272816946</v>
      </c>
      <c r="AN6705" s="5">
        <f t="shared" si="19"/>
        <v>1.03421666</v>
      </c>
      <c r="AO6705" s="5">
        <f t="shared" si="20"/>
        <v>0.8571015997</v>
      </c>
      <c r="AP6705" s="5">
        <f t="shared" si="21"/>
        <v>0.4463246585</v>
      </c>
      <c r="AQ6705" s="1">
        <f t="shared" si="22"/>
        <v>1.584370888</v>
      </c>
      <c r="AR6705" s="1">
        <f t="shared" si="23"/>
        <v>0.337100189</v>
      </c>
      <c r="AT6705" s="1">
        <v>0.206612551310206</v>
      </c>
      <c r="AU6705" s="1">
        <f t="shared" si="24"/>
        <v>0.000002184547567</v>
      </c>
      <c r="AV6705" s="1">
        <f t="shared" si="25"/>
        <v>457760.6892</v>
      </c>
    </row>
    <row r="6706" ht="12.75" customHeight="1">
      <c r="A6706" s="4" t="s">
        <v>13460</v>
      </c>
      <c r="B6706" s="1" t="s">
        <v>13461</v>
      </c>
      <c r="C6706" s="2">
        <v>3.92380350610395E-9</v>
      </c>
      <c r="D6706" s="2">
        <v>-2.87980530047512E-9</v>
      </c>
      <c r="E6706" s="2">
        <v>2.61523818092219E-9</v>
      </c>
      <c r="F6706" s="2">
        <v>5.57227267280546E-9</v>
      </c>
      <c r="G6706" s="1">
        <v>2817394.86673464</v>
      </c>
      <c r="H6706" s="1">
        <v>-595307.794801923</v>
      </c>
      <c r="I6706" s="1">
        <v>-8505.47933951428</v>
      </c>
      <c r="J6706" s="1">
        <v>15398.4006743196</v>
      </c>
      <c r="K6706" s="1">
        <v>595599.833859738</v>
      </c>
      <c r="L6706" s="1">
        <v>44167.0120980939</v>
      </c>
      <c r="M6706" s="1">
        <v>32496.9325685506</v>
      </c>
      <c r="N6706" s="1">
        <v>48944.9161713</v>
      </c>
      <c r="O6706" s="1">
        <v>3252101.64958642</v>
      </c>
      <c r="P6706" s="1">
        <v>480732.731439596</v>
      </c>
      <c r="Q6706" s="1">
        <v>188127.912107927</v>
      </c>
      <c r="S6706" s="5">
        <f t="shared" ref="S6706:U6706" si="6728">($AY$3*M6706^2)/(2*$AY$6)</f>
        <v>63965.75207</v>
      </c>
      <c r="T6706" s="5">
        <f t="shared" si="6728"/>
        <v>145103.5207</v>
      </c>
      <c r="U6706" s="5">
        <f t="shared" si="6728"/>
        <v>640605990.1</v>
      </c>
      <c r="V6706" s="1" t="s">
        <v>20</v>
      </c>
      <c r="W6706" s="2">
        <f t="shared" si="3"/>
        <v>72411.49638</v>
      </c>
      <c r="X6706" s="1">
        <f t="shared" si="4"/>
        <v>0.3720325987</v>
      </c>
      <c r="Y6706" s="1">
        <f t="shared" si="5"/>
        <v>0.2014047431</v>
      </c>
      <c r="Z6706" s="1">
        <f t="shared" si="6"/>
        <v>0.4568778817</v>
      </c>
      <c r="AA6706" s="5">
        <f t="shared" si="7"/>
        <v>0.533773483</v>
      </c>
      <c r="AB6706" s="1">
        <f t="shared" si="8"/>
        <v>2209.886032</v>
      </c>
      <c r="AC6706" s="1">
        <f t="shared" si="9"/>
        <v>101737.0717</v>
      </c>
      <c r="AD6706" s="5">
        <f t="shared" si="10"/>
        <v>91696.04286</v>
      </c>
      <c r="AE6706" s="5">
        <f t="shared" si="11"/>
        <v>111195.8192</v>
      </c>
      <c r="AF6706" s="5">
        <f t="shared" si="12"/>
        <v>211216.5022</v>
      </c>
      <c r="AG6706" s="5">
        <f t="shared" si="13"/>
        <v>150334.998</v>
      </c>
      <c r="AH6706" s="5">
        <f t="shared" si="14"/>
        <v>2946.713475</v>
      </c>
      <c r="AI6706" s="5">
        <f t="shared" si="15"/>
        <v>60881.50424</v>
      </c>
      <c r="AJ6706" s="1">
        <f t="shared" si="16"/>
        <v>947926576.6</v>
      </c>
      <c r="AK6706" s="1">
        <f t="shared" si="17"/>
        <v>60541.52444</v>
      </c>
      <c r="AL6706" s="1" t="s">
        <v>20</v>
      </c>
      <c r="AM6706" s="5">
        <f t="shared" si="18"/>
        <v>0.6305428471</v>
      </c>
      <c r="AN6706" s="5">
        <f t="shared" si="19"/>
        <v>1.03377043</v>
      </c>
      <c r="AO6706" s="5">
        <f t="shared" si="20"/>
        <v>0.8524840081</v>
      </c>
      <c r="AP6706" s="5">
        <f t="shared" si="21"/>
        <v>0.4487938047</v>
      </c>
      <c r="AQ6706" s="1">
        <f t="shared" si="22"/>
        <v>1.565746131</v>
      </c>
      <c r="AR6706" s="1">
        <f t="shared" si="23"/>
        <v>0.3331374747</v>
      </c>
      <c r="AT6706" s="1">
        <v>0.512628971185571</v>
      </c>
      <c r="AU6706" s="1">
        <f t="shared" si="24"/>
        <v>0.000005407897445</v>
      </c>
      <c r="AV6706" s="1">
        <f t="shared" si="25"/>
        <v>184914.7492</v>
      </c>
    </row>
    <row r="6707" ht="12.75" customHeight="1">
      <c r="A6707" s="4" t="s">
        <v>13462</v>
      </c>
      <c r="B6707" s="1" t="s">
        <v>13463</v>
      </c>
      <c r="C6707" s="2">
        <v>4.10235501471804E-9</v>
      </c>
      <c r="D6707" s="2">
        <v>-2.54469168832021E-9</v>
      </c>
      <c r="E6707" s="2">
        <v>6.23755876500312E-10</v>
      </c>
      <c r="F6707" s="2">
        <v>5.31214326279818E-9</v>
      </c>
      <c r="G6707" s="1">
        <v>2188703.08823526</v>
      </c>
      <c r="H6707" s="1">
        <v>-579639.642882149</v>
      </c>
      <c r="I6707" s="1">
        <v>-12640.6601489974</v>
      </c>
      <c r="J6707" s="1">
        <v>1982.98665471193</v>
      </c>
      <c r="K6707" s="1">
        <v>580086.457995555</v>
      </c>
      <c r="L6707" s="1">
        <v>45680.8664161734</v>
      </c>
      <c r="M6707" s="1">
        <v>32750.5351971761</v>
      </c>
      <c r="N6707" s="1">
        <v>50778.7454270014</v>
      </c>
      <c r="O6707" s="1">
        <v>3195682.78600203</v>
      </c>
      <c r="P6707" s="1">
        <v>498238.370529104</v>
      </c>
      <c r="Q6707" s="1">
        <v>190448.324172959</v>
      </c>
      <c r="S6707" s="5">
        <f t="shared" ref="S6707:U6707" si="6729">($AY$3*M6707^2)/(2*$AY$6)</f>
        <v>64968.01158</v>
      </c>
      <c r="T6707" s="5">
        <f t="shared" si="6729"/>
        <v>156180.4628</v>
      </c>
      <c r="U6707" s="5">
        <f t="shared" si="6729"/>
        <v>618571773.5</v>
      </c>
      <c r="V6707" s="1" t="s">
        <v>20</v>
      </c>
      <c r="W6707" s="2">
        <f t="shared" si="3"/>
        <v>78320.4863</v>
      </c>
      <c r="X6707" s="1">
        <f t="shared" si="4"/>
        <v>0.3401871573</v>
      </c>
      <c r="Y6707" s="1">
        <f t="shared" si="5"/>
        <v>0.1748582196</v>
      </c>
      <c r="Z6707" s="1">
        <f t="shared" si="6"/>
        <v>0.4203520625</v>
      </c>
      <c r="AA6707" s="5">
        <f t="shared" si="7"/>
        <v>0.5088554308</v>
      </c>
      <c r="AB6707" s="1">
        <f t="shared" si="8"/>
        <v>1947.777939</v>
      </c>
      <c r="AC6707" s="1">
        <f t="shared" si="9"/>
        <v>100850.7213</v>
      </c>
      <c r="AD6707" s="5">
        <f t="shared" si="10"/>
        <v>99790.12182</v>
      </c>
      <c r="AE6707" s="5">
        <f t="shared" si="11"/>
        <v>120812.3536</v>
      </c>
      <c r="AF6707" s="5">
        <f t="shared" si="12"/>
        <v>235452.7422</v>
      </c>
      <c r="AG6707" s="5">
        <f t="shared" si="13"/>
        <v>171091.5638</v>
      </c>
      <c r="AH6707" s="5">
        <f t="shared" si="14"/>
        <v>2972.611361</v>
      </c>
      <c r="AI6707" s="5">
        <f t="shared" si="15"/>
        <v>64361.17847</v>
      </c>
      <c r="AJ6707" s="1">
        <f t="shared" si="16"/>
        <v>923236272.1</v>
      </c>
      <c r="AK6707" s="1">
        <f t="shared" si="17"/>
        <v>62875.1414</v>
      </c>
      <c r="AL6707" s="1" t="s">
        <v>20</v>
      </c>
      <c r="AM6707" s="5">
        <f t="shared" si="18"/>
        <v>0.53961531</v>
      </c>
      <c r="AN6707" s="5">
        <f t="shared" si="19"/>
        <v>0.9251780189</v>
      </c>
      <c r="AO6707" s="5">
        <f t="shared" si="20"/>
        <v>0.764190287</v>
      </c>
      <c r="AP6707" s="5">
        <f t="shared" si="21"/>
        <v>0.3921110722</v>
      </c>
      <c r="AQ6707" s="1">
        <f t="shared" si="22"/>
        <v>1.468364526</v>
      </c>
      <c r="AR6707" s="1">
        <f t="shared" si="23"/>
        <v>0.3124179843</v>
      </c>
      <c r="AT6707" s="1">
        <v>0.23757448148456</v>
      </c>
      <c r="AU6707" s="1">
        <f t="shared" si="24"/>
        <v>0.000002573279329</v>
      </c>
      <c r="AV6707" s="1">
        <f t="shared" si="25"/>
        <v>388609.1917</v>
      </c>
    </row>
    <row r="6708" ht="12.75" customHeight="1">
      <c r="A6708" s="4" t="s">
        <v>13464</v>
      </c>
      <c r="B6708" s="1" t="s">
        <v>13465</v>
      </c>
      <c r="C6708" s="2">
        <v>2.38521952648845E-9</v>
      </c>
      <c r="D6708" s="2">
        <v>-3.01096961470189E-9</v>
      </c>
      <c r="E6708" s="2">
        <v>-3.00145303117879E-9</v>
      </c>
      <c r="F6708" s="2">
        <v>5.43824654041084E-9</v>
      </c>
      <c r="G6708" s="1">
        <v>2448076.84872071</v>
      </c>
      <c r="H6708" s="1">
        <v>-587103.022825332</v>
      </c>
      <c r="I6708" s="1">
        <v>-6368.4393062238</v>
      </c>
      <c r="J6708" s="1">
        <v>-38340.8401678726</v>
      </c>
      <c r="K6708" s="1">
        <v>589170.408727801</v>
      </c>
      <c r="L6708" s="1">
        <v>51835.7683284197</v>
      </c>
      <c r="M6708" s="1">
        <v>47836.8843933825</v>
      </c>
      <c r="N6708" s="1">
        <v>53253.2295750863</v>
      </c>
      <c r="O6708" s="1">
        <v>3256323.18374052</v>
      </c>
      <c r="P6708" s="1">
        <v>470669.293872013</v>
      </c>
      <c r="Q6708" s="1">
        <v>163871.652103928</v>
      </c>
      <c r="S6708" s="5">
        <f t="shared" ref="S6708:U6708" si="6730">($AY$3*M6708^2)/(2*$AY$6)</f>
        <v>138608.079</v>
      </c>
      <c r="T6708" s="5">
        <f t="shared" si="6730"/>
        <v>171772.9103</v>
      </c>
      <c r="U6708" s="5">
        <f t="shared" si="6730"/>
        <v>642270203.4</v>
      </c>
      <c r="V6708" s="1" t="s">
        <v>20</v>
      </c>
      <c r="W6708" s="2">
        <f t="shared" si="3"/>
        <v>75813.29818</v>
      </c>
      <c r="X6708" s="1">
        <f t="shared" si="4"/>
        <v>0.4674856661</v>
      </c>
      <c r="Y6708" s="1">
        <f t="shared" si="5"/>
        <v>0.3981392478</v>
      </c>
      <c r="Z6708" s="1">
        <f t="shared" si="6"/>
        <v>0.4934022445</v>
      </c>
      <c r="AA6708" s="5">
        <f t="shared" si="7"/>
        <v>0.5209349879</v>
      </c>
      <c r="AB6708" s="1">
        <f t="shared" si="8"/>
        <v>2059.95883</v>
      </c>
      <c r="AC6708" s="1">
        <f t="shared" si="9"/>
        <v>101803.0824</v>
      </c>
      <c r="AD6708" s="5">
        <f t="shared" si="10"/>
        <v>102226.2486</v>
      </c>
      <c r="AE6708" s="5">
        <f t="shared" si="11"/>
        <v>78596.83713</v>
      </c>
      <c r="AF6708" s="5">
        <f t="shared" si="12"/>
        <v>241341.6605</v>
      </c>
      <c r="AG6708" s="5">
        <f t="shared" si="13"/>
        <v>149512.7654</v>
      </c>
      <c r="AH6708" s="5">
        <f t="shared" si="14"/>
        <v>2944.802779</v>
      </c>
      <c r="AI6708" s="5">
        <f t="shared" si="15"/>
        <v>91828.89517</v>
      </c>
      <c r="AJ6708" s="1">
        <f t="shared" si="16"/>
        <v>937693828.7</v>
      </c>
      <c r="AK6708" s="1">
        <f t="shared" si="17"/>
        <v>51812.4372</v>
      </c>
      <c r="AL6708" s="1" t="s">
        <v>20</v>
      </c>
      <c r="AM6708" s="5">
        <f t="shared" si="18"/>
        <v>0.6271664005</v>
      </c>
      <c r="AN6708" s="5">
        <f t="shared" si="19"/>
        <v>0.9172730503</v>
      </c>
      <c r="AO6708" s="5">
        <f t="shared" si="20"/>
        <v>1.193042701</v>
      </c>
      <c r="AP6708" s="5">
        <f t="shared" si="21"/>
        <v>0.3885337603</v>
      </c>
      <c r="AQ6708" s="1">
        <f t="shared" si="22"/>
        <v>1.809785216</v>
      </c>
      <c r="AR6708" s="1">
        <f t="shared" si="23"/>
        <v>0.3850606843</v>
      </c>
      <c r="AT6708" s="1">
        <v>0.149656318305069</v>
      </c>
      <c r="AU6708" s="1">
        <f t="shared" si="24"/>
        <v>0.000001596004087</v>
      </c>
      <c r="AV6708" s="1">
        <f t="shared" si="25"/>
        <v>626564.8115</v>
      </c>
    </row>
    <row r="6709" ht="12.75" customHeight="1">
      <c r="A6709" s="4" t="s">
        <v>13466</v>
      </c>
      <c r="B6709" s="1" t="s">
        <v>13467</v>
      </c>
      <c r="C6709" s="2">
        <v>4.47193974870662E-10</v>
      </c>
      <c r="D6709" s="2">
        <v>-3.49396054142663E-9</v>
      </c>
      <c r="E6709" s="2">
        <v>-4.49458870758901E-9</v>
      </c>
      <c r="F6709" s="2">
        <v>5.9527751114188E-9</v>
      </c>
      <c r="G6709" s="1">
        <v>2677470.94819438</v>
      </c>
      <c r="H6709" s="1">
        <v>-604718.811249329</v>
      </c>
      <c r="I6709" s="1">
        <v>-11212.3504636625</v>
      </c>
      <c r="J6709" s="1">
        <v>-43155.6406810015</v>
      </c>
      <c r="K6709" s="1">
        <v>606462.273670948</v>
      </c>
      <c r="L6709" s="1">
        <v>52139.9132960224</v>
      </c>
      <c r="M6709" s="1">
        <v>52774.6172564614</v>
      </c>
      <c r="N6709" s="1">
        <v>53896.5852514728</v>
      </c>
      <c r="O6709" s="1">
        <v>3411078.02777949</v>
      </c>
      <c r="P6709" s="1">
        <v>479253.252314704</v>
      </c>
      <c r="Q6709" s="1">
        <v>155880.898993068</v>
      </c>
      <c r="S6709" s="5">
        <f t="shared" ref="S6709:U6709" si="6731">($AY$3*M6709^2)/(2*$AY$6)</f>
        <v>168699.1741</v>
      </c>
      <c r="T6709" s="5">
        <f t="shared" si="6731"/>
        <v>175948.38</v>
      </c>
      <c r="U6709" s="5">
        <f t="shared" si="6731"/>
        <v>704767842.7</v>
      </c>
      <c r="V6709" s="1" t="s">
        <v>20</v>
      </c>
      <c r="W6709" s="2">
        <f t="shared" si="3"/>
        <v>79351.67781</v>
      </c>
      <c r="X6709" s="1">
        <f t="shared" si="4"/>
        <v>0.4317460585</v>
      </c>
      <c r="Y6709" s="1">
        <f t="shared" si="5"/>
        <v>0.4423214054</v>
      </c>
      <c r="Z6709" s="1">
        <f t="shared" si="6"/>
        <v>0.4613284867</v>
      </c>
      <c r="AA6709" s="5">
        <f t="shared" si="7"/>
        <v>0.570222186</v>
      </c>
      <c r="AB6709" s="1">
        <f t="shared" si="8"/>
        <v>2154.31101</v>
      </c>
      <c r="AC6709" s="1">
        <f t="shared" si="9"/>
        <v>104194.0704</v>
      </c>
      <c r="AD6709" s="5">
        <f t="shared" si="10"/>
        <v>94518.56938</v>
      </c>
      <c r="AE6709" s="5">
        <f t="shared" si="11"/>
        <v>64245.41138</v>
      </c>
      <c r="AF6709" s="5">
        <f t="shared" si="12"/>
        <v>236398.6802</v>
      </c>
      <c r="AG6709" s="5">
        <f t="shared" si="13"/>
        <v>143847.7088</v>
      </c>
      <c r="AH6709" s="5">
        <f t="shared" si="14"/>
        <v>2877.227072</v>
      </c>
      <c r="AI6709" s="5">
        <f t="shared" si="15"/>
        <v>92550.97145</v>
      </c>
      <c r="AJ6709" s="1">
        <f t="shared" si="16"/>
        <v>965214686.5</v>
      </c>
      <c r="AK6709" s="1">
        <f t="shared" si="17"/>
        <v>47036.18647</v>
      </c>
      <c r="AL6709" s="1" t="s">
        <v>20</v>
      </c>
      <c r="AM6709" s="5">
        <f t="shared" si="18"/>
        <v>0.670997609</v>
      </c>
      <c r="AN6709" s="5">
        <f t="shared" si="19"/>
        <v>1.021190537</v>
      </c>
      <c r="AO6709" s="5">
        <f t="shared" si="20"/>
        <v>1.502386966</v>
      </c>
      <c r="AP6709" s="5">
        <f t="shared" si="21"/>
        <v>0.4082995242</v>
      </c>
      <c r="AQ6709" s="1">
        <f t="shared" si="22"/>
        <v>2.052068331</v>
      </c>
      <c r="AR6709" s="1">
        <f t="shared" si="23"/>
        <v>0.4366102831</v>
      </c>
      <c r="AT6709" s="1">
        <v>0.126221800953127</v>
      </c>
      <c r="AU6709" s="1">
        <f t="shared" si="24"/>
        <v>0.000001307707008</v>
      </c>
      <c r="AV6709" s="1">
        <f t="shared" si="25"/>
        <v>764697.2862</v>
      </c>
    </row>
    <row r="6710" ht="12.75" customHeight="1">
      <c r="A6710" s="4" t="s">
        <v>13468</v>
      </c>
      <c r="B6710" s="1" t="s">
        <v>13469</v>
      </c>
      <c r="C6710" s="2">
        <v>5.91572323449292E-9</v>
      </c>
      <c r="D6710" s="2">
        <v>4.10220121615894E-10</v>
      </c>
      <c r="E6710" s="2">
        <v>1.65641078736278E-9</v>
      </c>
      <c r="F6710" s="2">
        <v>6.21796074275581E-9</v>
      </c>
      <c r="G6710" s="1">
        <v>2178289.03183986</v>
      </c>
      <c r="H6710" s="1">
        <v>-556236.034824356</v>
      </c>
      <c r="I6710" s="1">
        <v>28153.8534454422</v>
      </c>
      <c r="J6710" s="1">
        <v>16898.6778925557</v>
      </c>
      <c r="K6710" s="1">
        <v>557252.413909149</v>
      </c>
      <c r="L6710" s="1">
        <v>56025.3092432042</v>
      </c>
      <c r="M6710" s="1">
        <v>29583.4684592232</v>
      </c>
      <c r="N6710" s="1">
        <v>65333.6254157936</v>
      </c>
      <c r="O6710" s="1">
        <v>3123915.24232004</v>
      </c>
      <c r="P6710" s="1">
        <v>398536.38995809</v>
      </c>
      <c r="Q6710" s="1">
        <v>163584.153977168</v>
      </c>
      <c r="S6710" s="5">
        <f t="shared" ref="S6710:U6710" si="6732">($AY$3*M6710^2)/(2*$AY$6)</f>
        <v>53010.38438</v>
      </c>
      <c r="T6710" s="5">
        <f t="shared" si="6732"/>
        <v>258545.0863</v>
      </c>
      <c r="U6710" s="5">
        <f t="shared" si="6732"/>
        <v>591100404.1</v>
      </c>
      <c r="V6710" s="1" t="s">
        <v>20</v>
      </c>
      <c r="W6710" s="2">
        <f t="shared" si="3"/>
        <v>91894.44204</v>
      </c>
      <c r="X6710" s="1">
        <f t="shared" si="4"/>
        <v>0.3716978375</v>
      </c>
      <c r="Y6710" s="1">
        <f t="shared" si="5"/>
        <v>0.1036381593</v>
      </c>
      <c r="Z6710" s="1">
        <f t="shared" si="6"/>
        <v>0.5054695822</v>
      </c>
      <c r="AA6710" s="5">
        <f t="shared" si="7"/>
        <v>0.5956245786</v>
      </c>
      <c r="AB6710" s="1">
        <f t="shared" si="8"/>
        <v>1943.138558</v>
      </c>
      <c r="AC6710" s="1">
        <f t="shared" si="9"/>
        <v>99711.85558</v>
      </c>
      <c r="AD6710" s="5">
        <f t="shared" si="10"/>
        <v>109689.2703</v>
      </c>
      <c r="AE6710" s="5">
        <f t="shared" si="11"/>
        <v>136250.8716</v>
      </c>
      <c r="AF6710" s="5">
        <f t="shared" si="12"/>
        <v>229583.7059</v>
      </c>
      <c r="AG6710" s="5">
        <f t="shared" si="13"/>
        <v>179915.7279</v>
      </c>
      <c r="AH6710" s="5">
        <f t="shared" si="14"/>
        <v>3006.563244</v>
      </c>
      <c r="AI6710" s="5">
        <f t="shared" si="15"/>
        <v>49667.97799</v>
      </c>
      <c r="AJ6710" s="1">
        <f t="shared" si="16"/>
        <v>886894762.2</v>
      </c>
      <c r="AK6710" s="1">
        <f t="shared" si="17"/>
        <v>66365.99724</v>
      </c>
      <c r="AL6710" s="1" t="s">
        <v>20</v>
      </c>
      <c r="AM6710" s="5">
        <f t="shared" si="18"/>
        <v>0.4929501009</v>
      </c>
      <c r="AN6710" s="5">
        <f t="shared" si="19"/>
        <v>0.8085519756</v>
      </c>
      <c r="AO6710" s="5">
        <f t="shared" si="20"/>
        <v>0.6509277716</v>
      </c>
      <c r="AP6710" s="5">
        <f t="shared" si="21"/>
        <v>0.3863056216</v>
      </c>
      <c r="AQ6710" s="1">
        <f t="shared" si="22"/>
        <v>1.336369224</v>
      </c>
      <c r="AR6710" s="1">
        <f t="shared" si="23"/>
        <v>0.2843338774</v>
      </c>
      <c r="AT6710" s="1">
        <v>0.695259524362649</v>
      </c>
      <c r="AU6710" s="1">
        <f t="shared" si="24"/>
        <v>0.000007839256177</v>
      </c>
      <c r="AV6710" s="1">
        <f t="shared" si="25"/>
        <v>127563.123</v>
      </c>
    </row>
    <row r="6711" ht="12.75" customHeight="1">
      <c r="A6711" s="4" t="s">
        <v>13470</v>
      </c>
      <c r="B6711" s="1" t="s">
        <v>13471</v>
      </c>
      <c r="C6711" s="2">
        <v>4.89124617866345E-9</v>
      </c>
      <c r="D6711" s="2">
        <v>-1.00048702387021E-10</v>
      </c>
      <c r="E6711" s="2">
        <v>2.45751648297134E-9</v>
      </c>
      <c r="F6711" s="2">
        <v>5.56395990079909E-9</v>
      </c>
      <c r="G6711" s="1">
        <v>2114861.11997919</v>
      </c>
      <c r="H6711" s="1">
        <v>-560352.025134123</v>
      </c>
      <c r="I6711" s="1">
        <v>15846.0073774264</v>
      </c>
      <c r="J6711" s="1">
        <v>31464.6065657171</v>
      </c>
      <c r="K6711" s="1">
        <v>561534.171349157</v>
      </c>
      <c r="L6711" s="1">
        <v>54328.8474324352</v>
      </c>
      <c r="M6711" s="1">
        <v>33519.4761322133</v>
      </c>
      <c r="N6711" s="1">
        <v>62104.3003800463</v>
      </c>
      <c r="O6711" s="1">
        <v>3061757.58244229</v>
      </c>
      <c r="P6711" s="1">
        <v>396690.433317175</v>
      </c>
      <c r="Q6711" s="1">
        <v>165531.812907064</v>
      </c>
      <c r="S6711" s="5">
        <f t="shared" ref="S6711:U6711" si="6733">($AY$3*M6711^2)/(2*$AY$6)</f>
        <v>68054.55789</v>
      </c>
      <c r="T6711" s="5">
        <f t="shared" si="6733"/>
        <v>233617.902</v>
      </c>
      <c r="U6711" s="5">
        <f t="shared" si="6733"/>
        <v>567811750.9</v>
      </c>
      <c r="V6711" s="1" t="s">
        <v>20</v>
      </c>
      <c r="W6711" s="2">
        <f t="shared" si="3"/>
        <v>83453.02558</v>
      </c>
      <c r="X6711" s="1">
        <f t="shared" si="4"/>
        <v>0.423815475</v>
      </c>
      <c r="Y6711" s="1">
        <f t="shared" si="5"/>
        <v>0.1613281939</v>
      </c>
      <c r="Z6711" s="1">
        <f t="shared" si="6"/>
        <v>0.5538079352</v>
      </c>
      <c r="AA6711" s="5">
        <f t="shared" si="7"/>
        <v>0.5329771944</v>
      </c>
      <c r="AB6711" s="1">
        <f t="shared" si="8"/>
        <v>1914.639189</v>
      </c>
      <c r="AC6711" s="1">
        <f t="shared" si="9"/>
        <v>98714.87008</v>
      </c>
      <c r="AD6711" s="5">
        <f t="shared" si="10"/>
        <v>116523.3729</v>
      </c>
      <c r="AE6711" s="5">
        <f t="shared" si="11"/>
        <v>128502.0857</v>
      </c>
      <c r="AF6711" s="5">
        <f t="shared" si="12"/>
        <v>241879.3135</v>
      </c>
      <c r="AG6711" s="5">
        <f t="shared" si="13"/>
        <v>178988.2996</v>
      </c>
      <c r="AH6711" s="5">
        <f t="shared" si="14"/>
        <v>3036.928477</v>
      </c>
      <c r="AI6711" s="5">
        <f t="shared" si="15"/>
        <v>62891.01389</v>
      </c>
      <c r="AJ6711" s="1">
        <f t="shared" si="16"/>
        <v>893709390.9</v>
      </c>
      <c r="AK6711" s="1">
        <f t="shared" si="17"/>
        <v>65005.90508</v>
      </c>
      <c r="AL6711" s="1" t="s">
        <v>20</v>
      </c>
      <c r="AM6711" s="5">
        <f t="shared" si="18"/>
        <v>0.499311627</v>
      </c>
      <c r="AN6711" s="5">
        <f t="shared" si="19"/>
        <v>0.7669786485</v>
      </c>
      <c r="AO6711" s="5">
        <f t="shared" si="20"/>
        <v>0.6954824008</v>
      </c>
      <c r="AP6711" s="5">
        <f t="shared" si="21"/>
        <v>0.3694856654</v>
      </c>
      <c r="AQ6711" s="1">
        <f t="shared" si="22"/>
        <v>1.374812626</v>
      </c>
      <c r="AR6711" s="1">
        <f t="shared" si="23"/>
        <v>0.2925133248</v>
      </c>
      <c r="AT6711" s="1">
        <v>0.719728155007246</v>
      </c>
      <c r="AU6711" s="1">
        <f t="shared" si="24"/>
        <v>0.000008053268348</v>
      </c>
      <c r="AV6711" s="1">
        <f t="shared" si="25"/>
        <v>124173.1874</v>
      </c>
    </row>
    <row r="6712" ht="12.75" customHeight="1">
      <c r="A6712" s="4" t="s">
        <v>13472</v>
      </c>
      <c r="B6712" s="1" t="s">
        <v>13473</v>
      </c>
      <c r="C6712" s="2">
        <v>1.97960314246303E-9</v>
      </c>
      <c r="D6712" s="2">
        <v>-3.63959113102971E-9</v>
      </c>
      <c r="E6712" s="2">
        <v>-2.80950712474201E-9</v>
      </c>
      <c r="F6712" s="2">
        <v>5.19892577060325E-9</v>
      </c>
      <c r="G6712" s="1">
        <v>2390302.42406483</v>
      </c>
      <c r="H6712" s="1">
        <v>-582542.969619921</v>
      </c>
      <c r="I6712" s="1">
        <v>-20470.9020977448</v>
      </c>
      <c r="J6712" s="1">
        <v>-28871.9402039284</v>
      </c>
      <c r="K6712" s="1">
        <v>583674.317570801</v>
      </c>
      <c r="L6712" s="1">
        <v>54228.337038779</v>
      </c>
      <c r="M6712" s="1">
        <v>54955.2013193369</v>
      </c>
      <c r="N6712" s="1">
        <v>53797.053275745</v>
      </c>
      <c r="O6712" s="1">
        <v>3111088.4480007</v>
      </c>
      <c r="P6712" s="1">
        <v>484228.754381867</v>
      </c>
      <c r="Q6712" s="1">
        <v>169259.693110749</v>
      </c>
      <c r="S6712" s="5">
        <f t="shared" ref="S6712:U6712" si="6734">($AY$3*M6712^2)/(2*$AY$6)</f>
        <v>182928.0809</v>
      </c>
      <c r="T6712" s="5">
        <f t="shared" si="6734"/>
        <v>175299.1248</v>
      </c>
      <c r="U6712" s="5">
        <f t="shared" si="6734"/>
        <v>586256253.7</v>
      </c>
      <c r="V6712" s="1" t="s">
        <v>20</v>
      </c>
      <c r="W6712" s="2">
        <f t="shared" si="3"/>
        <v>73347.65144</v>
      </c>
      <c r="X6712" s="1">
        <f t="shared" si="4"/>
        <v>0.5466132416</v>
      </c>
      <c r="Y6712" s="1">
        <f t="shared" si="5"/>
        <v>0.5613648056</v>
      </c>
      <c r="Z6712" s="1">
        <f t="shared" si="6"/>
        <v>0.5379532688</v>
      </c>
      <c r="AA6712" s="5">
        <f t="shared" si="7"/>
        <v>0.4980102158</v>
      </c>
      <c r="AB6712" s="1">
        <f t="shared" si="8"/>
        <v>2035.506264</v>
      </c>
      <c r="AC6712" s="1">
        <f t="shared" si="9"/>
        <v>99506.9366</v>
      </c>
      <c r="AD6712" s="5">
        <f t="shared" si="10"/>
        <v>108023.9954</v>
      </c>
      <c r="AE6712" s="5">
        <f t="shared" si="11"/>
        <v>73475.37713</v>
      </c>
      <c r="AF6712" s="5">
        <f t="shared" si="12"/>
        <v>256459.6207</v>
      </c>
      <c r="AG6712" s="5">
        <f t="shared" si="13"/>
        <v>146110.0745</v>
      </c>
      <c r="AH6712" s="5">
        <f t="shared" si="14"/>
        <v>3012.754791</v>
      </c>
      <c r="AI6712" s="5">
        <f t="shared" si="15"/>
        <v>110349.5462</v>
      </c>
      <c r="AJ6712" s="1">
        <f t="shared" si="16"/>
        <v>928946528</v>
      </c>
      <c r="AK6712" s="1">
        <f t="shared" si="17"/>
        <v>50743.36216</v>
      </c>
      <c r="AL6712" s="1" t="s">
        <v>20</v>
      </c>
      <c r="AM6712" s="5">
        <f t="shared" si="18"/>
        <v>0.6357854044</v>
      </c>
      <c r="AN6712" s="5">
        <f t="shared" si="19"/>
        <v>0.8599446117</v>
      </c>
      <c r="AO6712" s="5">
        <f t="shared" si="20"/>
        <v>1.264296373</v>
      </c>
      <c r="AP6712" s="5">
        <f t="shared" si="21"/>
        <v>0.3622194112</v>
      </c>
      <c r="AQ6712" s="1">
        <f t="shared" si="22"/>
        <v>1.830675951</v>
      </c>
      <c r="AR6712" s="1">
        <f t="shared" si="23"/>
        <v>0.3895055216</v>
      </c>
      <c r="AT6712" s="1">
        <v>0.347434366828542</v>
      </c>
      <c r="AU6712" s="1">
        <f t="shared" si="24"/>
        <v>0.000003740090052</v>
      </c>
      <c r="AV6712" s="1">
        <f t="shared" si="25"/>
        <v>267373.2413</v>
      </c>
    </row>
    <row r="6713" ht="12.75" customHeight="1">
      <c r="A6713" s="4" t="s">
        <v>13474</v>
      </c>
      <c r="B6713" s="1" t="s">
        <v>13475</v>
      </c>
      <c r="C6713" s="2">
        <v>4.88621657856647E-9</v>
      </c>
      <c r="D6713" s="2">
        <v>-1.47183856387548E-9</v>
      </c>
      <c r="E6713" s="2">
        <v>2.25317398533926E-11</v>
      </c>
      <c r="F6713" s="2">
        <v>5.19148959278822E-9</v>
      </c>
      <c r="G6713" s="1">
        <v>1690779.84247687</v>
      </c>
      <c r="H6713" s="1">
        <v>-544686.638431818</v>
      </c>
      <c r="I6713" s="1">
        <v>2068.1846078473</v>
      </c>
      <c r="J6713" s="1">
        <v>6357.80442276014</v>
      </c>
      <c r="K6713" s="1">
        <v>544922.886297949</v>
      </c>
      <c r="L6713" s="1">
        <v>45767.1190476641</v>
      </c>
      <c r="M6713" s="1">
        <v>28050.4985479784</v>
      </c>
      <c r="N6713" s="1">
        <v>52419.5181215003</v>
      </c>
      <c r="O6713" s="1">
        <v>2839900.22165257</v>
      </c>
      <c r="P6713" s="1">
        <v>396083.265954208</v>
      </c>
      <c r="Q6713" s="1">
        <v>180306.403516842</v>
      </c>
      <c r="S6713" s="5">
        <f t="shared" ref="S6713:U6713" si="6735">($AY$3*M6713^2)/(2*$AY$6)</f>
        <v>47658.89194</v>
      </c>
      <c r="T6713" s="5">
        <f t="shared" si="6735"/>
        <v>166436.5943</v>
      </c>
      <c r="U6713" s="5">
        <f t="shared" si="6735"/>
        <v>488504912.2</v>
      </c>
      <c r="V6713" s="1" t="s">
        <v>20</v>
      </c>
      <c r="W6713" s="2">
        <f t="shared" si="3"/>
        <v>87085.82666</v>
      </c>
      <c r="X6713" s="1">
        <f t="shared" si="4"/>
        <v>0.2761926984</v>
      </c>
      <c r="Y6713" s="1">
        <f t="shared" si="5"/>
        <v>0.1037495476</v>
      </c>
      <c r="Z6713" s="1">
        <f t="shared" si="6"/>
        <v>0.362318985</v>
      </c>
      <c r="AA6713" s="5">
        <f t="shared" si="7"/>
        <v>0.497297897</v>
      </c>
      <c r="AB6713" s="1">
        <f t="shared" si="8"/>
        <v>1711.943976</v>
      </c>
      <c r="AC6713" s="1">
        <f t="shared" si="9"/>
        <v>95071.14361</v>
      </c>
      <c r="AD6713" s="5">
        <f t="shared" si="10"/>
        <v>105408.6865</v>
      </c>
      <c r="AE6713" s="5">
        <f t="shared" si="11"/>
        <v>144975.6313</v>
      </c>
      <c r="AF6713" s="5">
        <f t="shared" si="12"/>
        <v>256977.8258</v>
      </c>
      <c r="AG6713" s="5">
        <f t="shared" si="13"/>
        <v>200572</v>
      </c>
      <c r="AH6713" s="5">
        <f t="shared" si="14"/>
        <v>3153.32275</v>
      </c>
      <c r="AI6713" s="5">
        <f t="shared" si="15"/>
        <v>56405.8258</v>
      </c>
      <c r="AJ6713" s="1">
        <f t="shared" si="16"/>
        <v>867271709.6</v>
      </c>
      <c r="AK6713" s="1">
        <f t="shared" si="17"/>
        <v>69509.70327</v>
      </c>
      <c r="AL6713" s="1" t="s">
        <v>20</v>
      </c>
      <c r="AM6713" s="5">
        <f t="shared" si="18"/>
        <v>0.4323991931</v>
      </c>
      <c r="AN6713" s="5">
        <f t="shared" si="19"/>
        <v>0.8227706259</v>
      </c>
      <c r="AO6713" s="5">
        <f t="shared" si="20"/>
        <v>0.5982189569</v>
      </c>
      <c r="AP6713" s="5">
        <f t="shared" si="21"/>
        <v>0.3374889281</v>
      </c>
      <c r="AQ6713" s="1">
        <f t="shared" si="22"/>
        <v>1.247698765</v>
      </c>
      <c r="AR6713" s="1">
        <f t="shared" si="23"/>
        <v>0.2654678224</v>
      </c>
      <c r="AT6713" s="1">
        <v>0.30263371776304</v>
      </c>
      <c r="AU6713" s="1">
        <f t="shared" si="24"/>
        <v>0.000003489491406</v>
      </c>
      <c r="AV6713" s="1">
        <f t="shared" si="25"/>
        <v>286574.7135</v>
      </c>
    </row>
    <row r="6714" ht="12.75" customHeight="1">
      <c r="A6714" s="4" t="s">
        <v>13476</v>
      </c>
      <c r="B6714" s="1" t="s">
        <v>13477</v>
      </c>
      <c r="C6714" s="2">
        <v>4.75275903722157E-9</v>
      </c>
      <c r="D6714" s="2">
        <v>-1.52681905019752E-9</v>
      </c>
      <c r="E6714" s="2">
        <v>-2.54698078822862E-10</v>
      </c>
      <c r="F6714" s="2">
        <v>5.18075165915702E-9</v>
      </c>
      <c r="G6714" s="1">
        <v>1730431.72692322</v>
      </c>
      <c r="H6714" s="1">
        <v>-545989.414165226</v>
      </c>
      <c r="I6714" s="1">
        <v>-360.949002204761</v>
      </c>
      <c r="J6714" s="1">
        <v>9.75683550524146</v>
      </c>
      <c r="K6714" s="1">
        <v>546320.055676149</v>
      </c>
      <c r="L6714" s="1">
        <v>46390.5832598705</v>
      </c>
      <c r="M6714" s="1">
        <v>29863.2154825005</v>
      </c>
      <c r="N6714" s="1">
        <v>52717.9707807998</v>
      </c>
      <c r="O6714" s="1">
        <v>3031671.84325356</v>
      </c>
      <c r="P6714" s="1">
        <v>400646.539346459</v>
      </c>
      <c r="Q6714" s="1">
        <v>174497.825265578</v>
      </c>
      <c r="S6714" s="5">
        <f t="shared" ref="S6714:U6714" si="6736">($AY$3*M6714^2)/(2*$AY$6)</f>
        <v>54017.67753</v>
      </c>
      <c r="T6714" s="5">
        <f t="shared" si="6736"/>
        <v>168337.2166</v>
      </c>
      <c r="U6714" s="5">
        <f t="shared" si="6736"/>
        <v>556707602.8</v>
      </c>
      <c r="V6714" s="1" t="s">
        <v>20</v>
      </c>
      <c r="W6714" s="2">
        <f t="shared" si="3"/>
        <v>85904.23248</v>
      </c>
      <c r="X6714" s="1">
        <f t="shared" si="4"/>
        <v>0.291628888</v>
      </c>
      <c r="Y6714" s="1">
        <f t="shared" si="5"/>
        <v>0.1208492646</v>
      </c>
      <c r="Z6714" s="1">
        <f t="shared" si="6"/>
        <v>0.3766068771</v>
      </c>
      <c r="AA6714" s="5">
        <f t="shared" si="7"/>
        <v>0.4962692998</v>
      </c>
      <c r="AB6714" s="1">
        <f t="shared" si="8"/>
        <v>1731.901753</v>
      </c>
      <c r="AC6714" s="1">
        <f t="shared" si="9"/>
        <v>98228.67193</v>
      </c>
      <c r="AD6714" s="5">
        <f t="shared" si="10"/>
        <v>106228.5553</v>
      </c>
      <c r="AE6714" s="5">
        <f t="shared" si="11"/>
        <v>135006.0817</v>
      </c>
      <c r="AF6714" s="5">
        <f t="shared" si="12"/>
        <v>256885.2273</v>
      </c>
      <c r="AG6714" s="5">
        <f t="shared" si="13"/>
        <v>196709.8034</v>
      </c>
      <c r="AH6714" s="5">
        <f t="shared" si="14"/>
        <v>3051.960228</v>
      </c>
      <c r="AI6714" s="5">
        <f t="shared" si="15"/>
        <v>60175.4239</v>
      </c>
      <c r="AJ6714" s="1">
        <f t="shared" si="16"/>
        <v>869495373.7</v>
      </c>
      <c r="AK6714" s="1">
        <f t="shared" si="17"/>
        <v>66391.22413</v>
      </c>
      <c r="AL6714" s="1" t="s">
        <v>20</v>
      </c>
      <c r="AM6714" s="5">
        <f t="shared" si="18"/>
        <v>0.4420193394</v>
      </c>
      <c r="AN6714" s="5">
        <f t="shared" si="19"/>
        <v>0.8185137893</v>
      </c>
      <c r="AO6714" s="5">
        <f t="shared" si="20"/>
        <v>0.6440416332</v>
      </c>
      <c r="AP6714" s="5">
        <f t="shared" si="21"/>
        <v>0.3384762069</v>
      </c>
      <c r="AQ6714" s="1">
        <f t="shared" si="22"/>
        <v>1.309654077</v>
      </c>
      <c r="AR6714" s="1">
        <f t="shared" si="23"/>
        <v>0.2786498037</v>
      </c>
      <c r="AT6714" s="1">
        <v>0.17148111450251</v>
      </c>
      <c r="AU6714" s="1">
        <f t="shared" si="24"/>
        <v>0.000001972191224</v>
      </c>
      <c r="AV6714" s="1">
        <f t="shared" si="25"/>
        <v>507050.2231</v>
      </c>
    </row>
    <row r="6715" ht="12.75" customHeight="1">
      <c r="A6715" s="4" t="s">
        <v>13478</v>
      </c>
      <c r="B6715" s="1" t="s">
        <v>13479</v>
      </c>
      <c r="C6715" s="2">
        <v>3.09831846642726E-9</v>
      </c>
      <c r="D6715" s="2">
        <v>-3.56156580684484E-9</v>
      </c>
      <c r="E6715" s="2">
        <v>3.07997908594821E-10</v>
      </c>
      <c r="F6715" s="2">
        <v>5.20904385255161E-9</v>
      </c>
      <c r="G6715" s="1">
        <v>2128781.93867248</v>
      </c>
      <c r="H6715" s="1">
        <v>-569165.383304191</v>
      </c>
      <c r="I6715" s="1">
        <v>-22267.7350766571</v>
      </c>
      <c r="J6715" s="1">
        <v>6375.0607763789</v>
      </c>
      <c r="K6715" s="1">
        <v>569873.940045769</v>
      </c>
      <c r="L6715" s="1">
        <v>50748.6125305431</v>
      </c>
      <c r="M6715" s="1">
        <v>40261.1945193837</v>
      </c>
      <c r="N6715" s="1">
        <v>55314.662084267</v>
      </c>
      <c r="O6715" s="1">
        <v>2862872.7268215</v>
      </c>
      <c r="P6715" s="1">
        <v>479870.659230207</v>
      </c>
      <c r="Q6715" s="1">
        <v>190027.647504472</v>
      </c>
      <c r="S6715" s="5">
        <f t="shared" ref="S6715:U6715" si="6737">($AY$3*M6715^2)/(2*$AY$6)</f>
        <v>98182.95159</v>
      </c>
      <c r="T6715" s="5">
        <f t="shared" si="6737"/>
        <v>185328.9645</v>
      </c>
      <c r="U6715" s="5">
        <f t="shared" si="6737"/>
        <v>496440100</v>
      </c>
      <c r="V6715" s="1" t="s">
        <v>20</v>
      </c>
      <c r="W6715" s="2">
        <f t="shared" si="3"/>
        <v>77873.81425</v>
      </c>
      <c r="X6715" s="1">
        <f t="shared" si="4"/>
        <v>0.4246835631</v>
      </c>
      <c r="Y6715" s="1">
        <f t="shared" si="5"/>
        <v>0.2672947434</v>
      </c>
      <c r="Z6715" s="1">
        <f t="shared" si="6"/>
        <v>0.504542359</v>
      </c>
      <c r="AA6715" s="5">
        <f t="shared" si="7"/>
        <v>0.4989794368</v>
      </c>
      <c r="AB6715" s="1">
        <f t="shared" si="8"/>
        <v>1920.930295</v>
      </c>
      <c r="AC6715" s="1">
        <f t="shared" si="9"/>
        <v>95454.8936</v>
      </c>
      <c r="AD6715" s="5">
        <f t="shared" si="10"/>
        <v>110855.5944</v>
      </c>
      <c r="AE6715" s="5">
        <f t="shared" si="11"/>
        <v>109051.8334</v>
      </c>
      <c r="AF6715" s="5">
        <f t="shared" si="12"/>
        <v>250795.1405</v>
      </c>
      <c r="AG6715" s="5">
        <f t="shared" si="13"/>
        <v>170108.0589</v>
      </c>
      <c r="AH6715" s="5">
        <f t="shared" si="14"/>
        <v>3140.645688</v>
      </c>
      <c r="AI6715" s="5">
        <f t="shared" si="15"/>
        <v>80687.08156</v>
      </c>
      <c r="AJ6715" s="1">
        <f t="shared" si="16"/>
        <v>906982545</v>
      </c>
      <c r="AK6715" s="1">
        <f t="shared" si="17"/>
        <v>61442.29074</v>
      </c>
      <c r="AL6715" s="1" t="s">
        <v>20</v>
      </c>
      <c r="AM6715" s="5">
        <f t="shared" si="18"/>
        <v>0.5331802331</v>
      </c>
      <c r="AN6715" s="5">
        <f t="shared" si="19"/>
        <v>0.8181657855</v>
      </c>
      <c r="AO6715" s="5">
        <f t="shared" si="20"/>
        <v>0.8316985757</v>
      </c>
      <c r="AP6715" s="5">
        <f t="shared" si="21"/>
        <v>0.3616427907</v>
      </c>
      <c r="AQ6715" s="1">
        <f t="shared" si="22"/>
        <v>1.476153532</v>
      </c>
      <c r="AR6715" s="1">
        <f t="shared" si="23"/>
        <v>0.3140752196</v>
      </c>
      <c r="AT6715" s="1">
        <v>0.149656318305069</v>
      </c>
      <c r="AU6715" s="1">
        <f t="shared" si="24"/>
        <v>0.00000165004629</v>
      </c>
      <c r="AV6715" s="1">
        <f t="shared" si="25"/>
        <v>606043.6039</v>
      </c>
    </row>
    <row r="6716" ht="12.75" customHeight="1">
      <c r="A6716" s="4" t="s">
        <v>13480</v>
      </c>
      <c r="B6716" s="1" t="s">
        <v>13481</v>
      </c>
      <c r="C6716" s="2">
        <v>1.51361379526241E-9</v>
      </c>
      <c r="D6716" s="2">
        <v>-3.68120931934944E-9</v>
      </c>
      <c r="E6716" s="2">
        <v>-9.66465240599156E-10</v>
      </c>
      <c r="F6716" s="2">
        <v>5.16639100943886E-9</v>
      </c>
      <c r="G6716" s="1">
        <v>1972523.61242017</v>
      </c>
      <c r="H6716" s="1">
        <v>-585280.863054772</v>
      </c>
      <c r="I6716" s="1">
        <v>-15327.9003711134</v>
      </c>
      <c r="J6716" s="1">
        <v>-7676.94318340581</v>
      </c>
      <c r="K6716" s="1">
        <v>585782.665825942</v>
      </c>
      <c r="L6716" s="1">
        <v>52324.0457179728</v>
      </c>
      <c r="M6716" s="1">
        <v>53526.7028748918</v>
      </c>
      <c r="N6716" s="1">
        <v>50739.9909029224</v>
      </c>
      <c r="O6716" s="1">
        <v>3016145.71000019</v>
      </c>
      <c r="P6716" s="1">
        <v>476153.059023895</v>
      </c>
      <c r="Q6716" s="1">
        <v>177400.178455131</v>
      </c>
      <c r="S6716" s="5">
        <f t="shared" ref="S6716:U6716" si="6738">($AY$3*M6716^2)/(2*$AY$6)</f>
        <v>173541.6639</v>
      </c>
      <c r="T6716" s="5">
        <f t="shared" si="6738"/>
        <v>155942.1587</v>
      </c>
      <c r="U6716" s="5">
        <f t="shared" si="6738"/>
        <v>551020058.9</v>
      </c>
      <c r="V6716" s="1" t="s">
        <v>20</v>
      </c>
      <c r="W6716" s="2">
        <f t="shared" si="3"/>
        <v>80237.09348</v>
      </c>
      <c r="X6716" s="1">
        <f t="shared" si="4"/>
        <v>0.4252577688</v>
      </c>
      <c r="Y6716" s="1">
        <f t="shared" si="5"/>
        <v>0.445031353</v>
      </c>
      <c r="Z6716" s="1">
        <f t="shared" si="6"/>
        <v>0.3998990693</v>
      </c>
      <c r="AA6716" s="5">
        <f t="shared" si="7"/>
        <v>0.494893679</v>
      </c>
      <c r="AB6716" s="1">
        <f t="shared" si="8"/>
        <v>1849.086052</v>
      </c>
      <c r="AC6716" s="1">
        <f t="shared" si="9"/>
        <v>97976.81929</v>
      </c>
      <c r="AD6716" s="5">
        <f t="shared" si="10"/>
        <v>102527.0539</v>
      </c>
      <c r="AE6716" s="5">
        <f t="shared" si="11"/>
        <v>73299.09759</v>
      </c>
      <c r="AF6716" s="5">
        <f t="shared" si="12"/>
        <v>265379.6346</v>
      </c>
      <c r="AG6716" s="5">
        <f t="shared" si="13"/>
        <v>157221.6501</v>
      </c>
      <c r="AH6716" s="5">
        <f t="shared" si="14"/>
        <v>3059.805392</v>
      </c>
      <c r="AI6716" s="5">
        <f t="shared" si="15"/>
        <v>108157.9845</v>
      </c>
      <c r="AJ6716" s="1">
        <f t="shared" si="16"/>
        <v>932302068.4</v>
      </c>
      <c r="AK6716" s="1">
        <f t="shared" si="17"/>
        <v>51059.98808</v>
      </c>
      <c r="AL6716" s="1" t="s">
        <v>20</v>
      </c>
      <c r="AM6716" s="5">
        <f t="shared" si="18"/>
        <v>0.5929858056</v>
      </c>
      <c r="AN6716" s="5">
        <f t="shared" si="19"/>
        <v>0.9093229865</v>
      </c>
      <c r="AO6716" s="5">
        <f t="shared" si="20"/>
        <v>1.271914797</v>
      </c>
      <c r="AP6716" s="5">
        <f t="shared" si="21"/>
        <v>0.3513088221</v>
      </c>
      <c r="AQ6716" s="1">
        <f t="shared" si="22"/>
        <v>1.825895586</v>
      </c>
      <c r="AR6716" s="1">
        <f t="shared" si="23"/>
        <v>0.3884884225</v>
      </c>
      <c r="AT6716" s="1">
        <v>0.126157485542093</v>
      </c>
      <c r="AU6716" s="1">
        <f t="shared" si="24"/>
        <v>0.000001353182513</v>
      </c>
      <c r="AV6716" s="1">
        <f t="shared" si="25"/>
        <v>738998.6131</v>
      </c>
    </row>
    <row r="6717" ht="12.75" customHeight="1">
      <c r="A6717" s="4" t="s">
        <v>13482</v>
      </c>
      <c r="B6717" s="1" t="s">
        <v>13483</v>
      </c>
      <c r="C6717" s="2">
        <v>3.10503865032702E-9</v>
      </c>
      <c r="D6717" s="2">
        <v>-4.03388098340416E-9</v>
      </c>
      <c r="E6717" s="2">
        <v>5.26535303921945E-10</v>
      </c>
      <c r="F6717" s="2">
        <v>5.35108487808693E-9</v>
      </c>
      <c r="G6717" s="1">
        <v>1989315.18595822</v>
      </c>
      <c r="H6717" s="1">
        <v>-557711.013120071</v>
      </c>
      <c r="I6717" s="1">
        <v>-25150.9166732699</v>
      </c>
      <c r="J6717" s="1">
        <v>16571.270791954</v>
      </c>
      <c r="K6717" s="1">
        <v>558738.146818114</v>
      </c>
      <c r="L6717" s="1">
        <v>46804.2327238772</v>
      </c>
      <c r="M6717" s="1">
        <v>40719.8422201779</v>
      </c>
      <c r="N6717" s="1">
        <v>49478.3412821987</v>
      </c>
      <c r="O6717" s="1">
        <v>2896591.68546729</v>
      </c>
      <c r="P6717" s="1">
        <v>512722.22452144</v>
      </c>
      <c r="Q6717" s="1">
        <v>192594.249092141</v>
      </c>
      <c r="S6717" s="5">
        <f t="shared" ref="S6717:U6717" si="6739">($AY$3*M6717^2)/(2*$AY$6)</f>
        <v>100432.6553</v>
      </c>
      <c r="T6717" s="5">
        <f t="shared" si="6739"/>
        <v>148283.5708</v>
      </c>
      <c r="U6717" s="5">
        <f t="shared" si="6739"/>
        <v>508203125.2</v>
      </c>
      <c r="V6717" s="1" t="s">
        <v>20</v>
      </c>
      <c r="W6717" s="2">
        <f t="shared" si="3"/>
        <v>82754.01286</v>
      </c>
      <c r="X6717" s="1">
        <f t="shared" si="4"/>
        <v>0.319883718</v>
      </c>
      <c r="Y6717" s="1">
        <f t="shared" si="5"/>
        <v>0.2421218859</v>
      </c>
      <c r="Z6717" s="1">
        <f t="shared" si="6"/>
        <v>0.3574803205</v>
      </c>
      <c r="AA6717" s="5">
        <f t="shared" si="7"/>
        <v>0.5125856865</v>
      </c>
      <c r="AB6717" s="1">
        <f t="shared" si="8"/>
        <v>1856.939765</v>
      </c>
      <c r="AC6717" s="1">
        <f t="shared" si="9"/>
        <v>96015.38266</v>
      </c>
      <c r="AD6717" s="5">
        <f t="shared" si="10"/>
        <v>96526.9663</v>
      </c>
      <c r="AE6717" s="5">
        <f t="shared" si="11"/>
        <v>94518.72274</v>
      </c>
      <c r="AF6717" s="5">
        <f t="shared" si="12"/>
        <v>250108.2616</v>
      </c>
      <c r="AG6717" s="5">
        <f t="shared" si="13"/>
        <v>170668.1927</v>
      </c>
      <c r="AH6717" s="5">
        <f t="shared" si="14"/>
        <v>3122.312193</v>
      </c>
      <c r="AI6717" s="5">
        <f t="shared" si="15"/>
        <v>79440.06884</v>
      </c>
      <c r="AJ6717" s="1">
        <f t="shared" si="16"/>
        <v>889259379.6</v>
      </c>
      <c r="AK6717" s="1">
        <f t="shared" si="17"/>
        <v>57382.35236</v>
      </c>
      <c r="AL6717" s="1" t="s">
        <v>20</v>
      </c>
      <c r="AM6717" s="5">
        <f t="shared" si="18"/>
        <v>0.5210457587</v>
      </c>
      <c r="AN6717" s="5">
        <f t="shared" si="19"/>
        <v>0.9212548718</v>
      </c>
      <c r="AO6717" s="5">
        <f t="shared" si="20"/>
        <v>0.9408288155</v>
      </c>
      <c r="AP6717" s="5">
        <f t="shared" si="21"/>
        <v>0.3555497823</v>
      </c>
      <c r="AQ6717" s="1">
        <f t="shared" si="22"/>
        <v>1.549708827</v>
      </c>
      <c r="AR6717" s="1">
        <f t="shared" si="23"/>
        <v>0.3297252823</v>
      </c>
      <c r="AT6717" s="1">
        <v>0.206541912316442</v>
      </c>
      <c r="AU6717" s="1">
        <f t="shared" si="24"/>
        <v>0.000002322628437</v>
      </c>
      <c r="AV6717" s="1">
        <f t="shared" si="25"/>
        <v>430546.6961</v>
      </c>
    </row>
    <row r="6718" ht="12.75" customHeight="1">
      <c r="A6718" s="4" t="s">
        <v>13484</v>
      </c>
      <c r="B6718" s="1" t="s">
        <v>13485</v>
      </c>
      <c r="C6718" s="2">
        <v>1.99164016362675E-9</v>
      </c>
      <c r="D6718" s="2">
        <v>-3.09417396989732E-9</v>
      </c>
      <c r="E6718" s="2">
        <v>-3.13978802146844E-9</v>
      </c>
      <c r="F6718" s="2">
        <v>5.20198565732489E-9</v>
      </c>
      <c r="G6718" s="1">
        <v>2272210.02261546</v>
      </c>
      <c r="H6718" s="1">
        <v>-561189.940214097</v>
      </c>
      <c r="I6718" s="1">
        <v>-14697.2569887506</v>
      </c>
      <c r="J6718" s="1">
        <v>-31583.5346377676</v>
      </c>
      <c r="K6718" s="1">
        <v>562547.684615808</v>
      </c>
      <c r="L6718" s="1">
        <v>46158.9920700443</v>
      </c>
      <c r="M6718" s="1">
        <v>47183.1563874334</v>
      </c>
      <c r="N6718" s="1">
        <v>45356.1627866118</v>
      </c>
      <c r="O6718" s="1">
        <v>3016305.33610348</v>
      </c>
      <c r="P6718" s="1">
        <v>457944.319870817</v>
      </c>
      <c r="Q6718" s="1">
        <v>166405.176638907</v>
      </c>
      <c r="S6718" s="5">
        <f t="shared" ref="S6718:U6718" si="6740">($AY$3*M6718^2)/(2*$AY$6)</f>
        <v>134845.5915</v>
      </c>
      <c r="T6718" s="5">
        <f t="shared" si="6740"/>
        <v>124604.9751</v>
      </c>
      <c r="U6718" s="5">
        <f t="shared" si="6740"/>
        <v>551078384.7</v>
      </c>
      <c r="V6718" s="1" t="s">
        <v>20</v>
      </c>
      <c r="W6718" s="2">
        <f t="shared" si="3"/>
        <v>75273.81661</v>
      </c>
      <c r="X6718" s="1">
        <f t="shared" si="4"/>
        <v>0.376031962</v>
      </c>
      <c r="Y6718" s="1">
        <f t="shared" si="5"/>
        <v>0.3929036898</v>
      </c>
      <c r="Z6718" s="1">
        <f t="shared" si="6"/>
        <v>0.3630652952</v>
      </c>
      <c r="AA6718" s="5">
        <f t="shared" si="7"/>
        <v>0.4983033254</v>
      </c>
      <c r="AB6718" s="1">
        <f t="shared" si="8"/>
        <v>1984.587506</v>
      </c>
      <c r="AC6718" s="1">
        <f t="shared" si="9"/>
        <v>97979.41192</v>
      </c>
      <c r="AD6718" s="5">
        <f t="shared" si="10"/>
        <v>91021.19227</v>
      </c>
      <c r="AE6718" s="5">
        <f t="shared" si="11"/>
        <v>71497.7808</v>
      </c>
      <c r="AF6718" s="5">
        <f t="shared" si="12"/>
        <v>243120.5097</v>
      </c>
      <c r="AG6718" s="5">
        <f t="shared" si="13"/>
        <v>148432.8887</v>
      </c>
      <c r="AH6718" s="5">
        <f t="shared" si="14"/>
        <v>3059.724427</v>
      </c>
      <c r="AI6718" s="5">
        <f t="shared" si="15"/>
        <v>94687.62094</v>
      </c>
      <c r="AJ6718" s="1">
        <f t="shared" si="16"/>
        <v>895322447.3</v>
      </c>
      <c r="AK6718" s="1">
        <f t="shared" si="17"/>
        <v>50271.2734</v>
      </c>
      <c r="AL6718" s="1" t="s">
        <v>20</v>
      </c>
      <c r="AM6718" s="5">
        <f t="shared" si="18"/>
        <v>0.6031833342</v>
      </c>
      <c r="AN6718" s="5">
        <f t="shared" si="19"/>
        <v>0.9836417487</v>
      </c>
      <c r="AO6718" s="5">
        <f t="shared" si="20"/>
        <v>1.252238094</v>
      </c>
      <c r="AP6718" s="5">
        <f t="shared" si="21"/>
        <v>0.368262821</v>
      </c>
      <c r="AQ6718" s="1">
        <f t="shared" si="22"/>
        <v>1.780982233</v>
      </c>
      <c r="AR6718" s="1">
        <f t="shared" si="23"/>
        <v>0.3789323899</v>
      </c>
      <c r="AT6718" s="1">
        <v>0.135507309473714</v>
      </c>
      <c r="AU6718" s="1">
        <f t="shared" si="24"/>
        <v>0.000001513502871</v>
      </c>
      <c r="AV6718" s="1">
        <f t="shared" si="25"/>
        <v>660718.9315</v>
      </c>
    </row>
    <row r="6719" ht="12.75" customHeight="1">
      <c r="A6719" s="4" t="s">
        <v>13486</v>
      </c>
      <c r="B6719" s="1" t="s">
        <v>13487</v>
      </c>
      <c r="C6719" s="2">
        <v>3.36363141884886E-9</v>
      </c>
      <c r="D6719" s="2">
        <v>-1.18855603035272E-9</v>
      </c>
      <c r="E6719" s="2">
        <v>-3.42396039524405E-9</v>
      </c>
      <c r="F6719" s="2">
        <v>5.14872546224511E-9</v>
      </c>
      <c r="G6719" s="1">
        <v>2040899.47511248</v>
      </c>
      <c r="H6719" s="1">
        <v>-550126.077067906</v>
      </c>
      <c r="I6719" s="1">
        <v>9454.89821717109</v>
      </c>
      <c r="J6719" s="1">
        <v>-52162.4484505121</v>
      </c>
      <c r="K6719" s="1">
        <v>552719.626152973</v>
      </c>
      <c r="L6719" s="1">
        <v>43599.3777581513</v>
      </c>
      <c r="M6719" s="1">
        <v>35138.8507859184</v>
      </c>
      <c r="N6719" s="1">
        <v>46951.8378782516</v>
      </c>
      <c r="O6719" s="1">
        <v>3000152.89865132</v>
      </c>
      <c r="P6719" s="1">
        <v>413807.532598549</v>
      </c>
      <c r="Q6719" s="1">
        <v>163530.978665766</v>
      </c>
      <c r="S6719" s="5">
        <f t="shared" ref="S6719:U6719" si="6741">($AY$3*M6719^2)/(2*$AY$6)</f>
        <v>74789.02639</v>
      </c>
      <c r="T6719" s="5">
        <f t="shared" si="6741"/>
        <v>133526.6538</v>
      </c>
      <c r="U6719" s="5">
        <f t="shared" si="6741"/>
        <v>545192093.5</v>
      </c>
      <c r="V6719" s="1" t="s">
        <v>20</v>
      </c>
      <c r="W6719" s="2">
        <f t="shared" si="3"/>
        <v>78611.83791</v>
      </c>
      <c r="X6719" s="1">
        <f t="shared" si="4"/>
        <v>0.3075988322</v>
      </c>
      <c r="Y6719" s="1">
        <f t="shared" si="5"/>
        <v>0.1998017132</v>
      </c>
      <c r="Z6719" s="1">
        <f t="shared" si="6"/>
        <v>0.3567215068</v>
      </c>
      <c r="AA6719" s="5">
        <f t="shared" si="7"/>
        <v>0.4932014789</v>
      </c>
      <c r="AB6719" s="1">
        <f t="shared" si="8"/>
        <v>1880.861533</v>
      </c>
      <c r="AC6719" s="1">
        <f t="shared" si="9"/>
        <v>97716.7179</v>
      </c>
      <c r="AD6719" s="5">
        <f t="shared" si="10"/>
        <v>95198.08818</v>
      </c>
      <c r="AE6719" s="5">
        <f t="shared" si="11"/>
        <v>99539.23692</v>
      </c>
      <c r="AF6719" s="5">
        <f t="shared" si="12"/>
        <v>242893.3113</v>
      </c>
      <c r="AG6719" s="5">
        <f t="shared" si="13"/>
        <v>171646.8689</v>
      </c>
      <c r="AH6719" s="5">
        <f t="shared" si="14"/>
        <v>3067.949952</v>
      </c>
      <c r="AI6719" s="5">
        <f t="shared" si="15"/>
        <v>71246.44246</v>
      </c>
      <c r="AJ6719" s="1">
        <f t="shared" si="16"/>
        <v>879680606.5</v>
      </c>
      <c r="AK6719" s="1">
        <f t="shared" si="17"/>
        <v>58190.89495</v>
      </c>
      <c r="AL6719" s="1" t="s">
        <v>20</v>
      </c>
      <c r="AM6719" s="5">
        <f t="shared" si="18"/>
        <v>0.5124944091</v>
      </c>
      <c r="AN6719" s="5">
        <f t="shared" si="19"/>
        <v>0.9240528074</v>
      </c>
      <c r="AO6719" s="5">
        <f t="shared" si="20"/>
        <v>0.8837526122</v>
      </c>
      <c r="AP6719" s="5">
        <f t="shared" si="21"/>
        <v>0.3621674889</v>
      </c>
      <c r="AQ6719" s="1">
        <f t="shared" si="22"/>
        <v>1.511715204</v>
      </c>
      <c r="AR6719" s="1">
        <f t="shared" si="23"/>
        <v>0.3216415328</v>
      </c>
      <c r="AT6719" s="1">
        <v>0.309210404801455</v>
      </c>
      <c r="AU6719" s="1">
        <f t="shared" si="24"/>
        <v>0.00000351503037</v>
      </c>
      <c r="AV6719" s="1">
        <f t="shared" si="25"/>
        <v>284492.5633</v>
      </c>
    </row>
    <row r="6720" ht="12.75" customHeight="1">
      <c r="A6720" s="4" t="s">
        <v>13488</v>
      </c>
      <c r="B6720" s="1" t="s">
        <v>13489</v>
      </c>
      <c r="C6720" s="2">
        <v>3.74696786320167E-9</v>
      </c>
      <c r="D6720" s="2">
        <v>-2.2661235013914E-9</v>
      </c>
      <c r="E6720" s="2">
        <v>-1.8758755798794E-9</v>
      </c>
      <c r="F6720" s="2">
        <v>5.04629506714753E-9</v>
      </c>
      <c r="G6720" s="1">
        <v>2066365.24210263</v>
      </c>
      <c r="H6720" s="1">
        <v>-542304.158296867</v>
      </c>
      <c r="I6720" s="1">
        <v>-12738.0252136624</v>
      </c>
      <c r="J6720" s="1">
        <v>-25052.5837320897</v>
      </c>
      <c r="K6720" s="1">
        <v>543453.269386521</v>
      </c>
      <c r="L6720" s="1">
        <v>47368.9782729702</v>
      </c>
      <c r="M6720" s="1">
        <v>38919.284207563</v>
      </c>
      <c r="N6720" s="1">
        <v>50323.6401379142</v>
      </c>
      <c r="O6720" s="1">
        <v>3062567.80218423</v>
      </c>
      <c r="P6720" s="1">
        <v>442482.300844921</v>
      </c>
      <c r="Q6720" s="1">
        <v>167957.516061708</v>
      </c>
      <c r="S6720" s="5">
        <f t="shared" ref="S6720:U6720" si="6742">($AY$3*M6720^2)/(2*$AY$6)</f>
        <v>91747.12424</v>
      </c>
      <c r="T6720" s="5">
        <f t="shared" si="6742"/>
        <v>153393.4686</v>
      </c>
      <c r="U6720" s="5">
        <f t="shared" si="6742"/>
        <v>568112305.8</v>
      </c>
      <c r="V6720" s="1" t="s">
        <v>20</v>
      </c>
      <c r="W6720" s="2">
        <f t="shared" si="3"/>
        <v>76571.66996</v>
      </c>
      <c r="X6720" s="1">
        <f t="shared" si="4"/>
        <v>0.3826941267</v>
      </c>
      <c r="Y6720" s="1">
        <f t="shared" si="5"/>
        <v>0.2583410682</v>
      </c>
      <c r="Z6720" s="1">
        <f t="shared" si="6"/>
        <v>0.4319245194</v>
      </c>
      <c r="AA6720" s="5">
        <f t="shared" si="7"/>
        <v>0.4833895705</v>
      </c>
      <c r="AB6720" s="1">
        <f t="shared" si="8"/>
        <v>1892.559584</v>
      </c>
      <c r="AC6720" s="1">
        <f t="shared" si="9"/>
        <v>98727.93046</v>
      </c>
      <c r="AD6720" s="5">
        <f t="shared" si="10"/>
        <v>104105.7631</v>
      </c>
      <c r="AE6720" s="5">
        <f t="shared" si="11"/>
        <v>99600.90067</v>
      </c>
      <c r="AF6720" s="5">
        <f t="shared" si="12"/>
        <v>248799.6323</v>
      </c>
      <c r="AG6720" s="5">
        <f t="shared" si="13"/>
        <v>168286.3432</v>
      </c>
      <c r="AH6720" s="5">
        <f t="shared" si="14"/>
        <v>3036.526732</v>
      </c>
      <c r="AI6720" s="5">
        <f t="shared" si="15"/>
        <v>80513.28903</v>
      </c>
      <c r="AJ6720" s="1">
        <f t="shared" si="16"/>
        <v>864932741.6</v>
      </c>
      <c r="AK6720" s="1">
        <f t="shared" si="17"/>
        <v>57832.44283</v>
      </c>
      <c r="AL6720" s="1" t="s">
        <v>20</v>
      </c>
      <c r="AM6720" s="5">
        <f t="shared" si="18"/>
        <v>0.5139649035</v>
      </c>
      <c r="AN6720" s="5">
        <f t="shared" si="19"/>
        <v>0.8308211913</v>
      </c>
      <c r="AO6720" s="5">
        <f t="shared" si="20"/>
        <v>0.8683985143</v>
      </c>
      <c r="AP6720" s="5">
        <f t="shared" si="21"/>
        <v>0.347642291</v>
      </c>
      <c r="AQ6720" s="1">
        <f t="shared" si="22"/>
        <v>1.495583965</v>
      </c>
      <c r="AR6720" s="1">
        <f t="shared" si="23"/>
        <v>0.3182093543</v>
      </c>
      <c r="AT6720" s="1">
        <v>0.50481830670087</v>
      </c>
      <c r="AU6720" s="1">
        <f t="shared" si="24"/>
        <v>0.000005836503608</v>
      </c>
      <c r="AV6720" s="1">
        <f t="shared" si="25"/>
        <v>171335.4548</v>
      </c>
    </row>
    <row r="6721" ht="12.75" customHeight="1">
      <c r="A6721" s="4" t="s">
        <v>13490</v>
      </c>
      <c r="B6721" s="1" t="s">
        <v>13491</v>
      </c>
      <c r="C6721" s="2">
        <v>2.07743044393929E-9</v>
      </c>
      <c r="D6721" s="2">
        <v>-3.55806238550304E-9</v>
      </c>
      <c r="E6721" s="2">
        <v>-1.33668585875381E-9</v>
      </c>
      <c r="F6721" s="2">
        <v>4.60594027551274E-9</v>
      </c>
      <c r="G6721" s="1">
        <v>2774314.42864439</v>
      </c>
      <c r="H6721" s="1">
        <v>-552214.119629198</v>
      </c>
      <c r="I6721" s="1">
        <v>-20219.7604736139</v>
      </c>
      <c r="J6721" s="1">
        <v>-13706.814222356</v>
      </c>
      <c r="K6721" s="1">
        <v>552849.322272892</v>
      </c>
      <c r="L6721" s="1">
        <v>50530.7032009604</v>
      </c>
      <c r="M6721" s="1">
        <v>51563.2130443386</v>
      </c>
      <c r="N6721" s="1">
        <v>50120.8878134501</v>
      </c>
      <c r="O6721" s="1">
        <v>3422099.53912733</v>
      </c>
      <c r="P6721" s="1">
        <v>496320.169332562</v>
      </c>
      <c r="Q6721" s="1">
        <v>162113.533023777</v>
      </c>
      <c r="S6721" s="5">
        <f t="shared" ref="S6721:U6721" si="6743">($AY$3*M6721^2)/(2*$AY$6)</f>
        <v>161043.32</v>
      </c>
      <c r="T6721" s="5">
        <f t="shared" si="6743"/>
        <v>152159.9239</v>
      </c>
      <c r="U6721" s="5">
        <f t="shared" si="6743"/>
        <v>709329541.8</v>
      </c>
      <c r="V6721" s="1" t="s">
        <v>20</v>
      </c>
      <c r="W6721" s="2">
        <f t="shared" si="3"/>
        <v>60316.96541</v>
      </c>
      <c r="X6721" s="1">
        <f t="shared" si="4"/>
        <v>0.7018296579</v>
      </c>
      <c r="Y6721" s="1">
        <f t="shared" si="5"/>
        <v>0.7308041009</v>
      </c>
      <c r="Z6721" s="1">
        <f t="shared" si="6"/>
        <v>0.690491828</v>
      </c>
      <c r="AA6721" s="5">
        <f t="shared" si="7"/>
        <v>0.4412075517</v>
      </c>
      <c r="AB6721" s="1">
        <f t="shared" si="8"/>
        <v>2192.925399</v>
      </c>
      <c r="AC6721" s="1">
        <f t="shared" si="9"/>
        <v>104362.265</v>
      </c>
      <c r="AD6721" s="5">
        <f t="shared" si="10"/>
        <v>113599.3426</v>
      </c>
      <c r="AE6721" s="5">
        <f t="shared" si="11"/>
        <v>80593.32952</v>
      </c>
      <c r="AF6721" s="5">
        <f t="shared" si="12"/>
        <v>252468.4672</v>
      </c>
      <c r="AG6721" s="5">
        <f t="shared" si="13"/>
        <v>135600.0844</v>
      </c>
      <c r="AH6721" s="5">
        <f t="shared" si="14"/>
        <v>2872.590011</v>
      </c>
      <c r="AI6721" s="5">
        <f t="shared" si="15"/>
        <v>116868.3828</v>
      </c>
      <c r="AJ6721" s="1">
        <f t="shared" si="16"/>
        <v>879887024.2</v>
      </c>
      <c r="AK6721" s="1">
        <f t="shared" si="17"/>
        <v>51453.284</v>
      </c>
      <c r="AL6721" s="1" t="s">
        <v>20</v>
      </c>
      <c r="AM6721" s="5">
        <f t="shared" si="18"/>
        <v>0.6488838325</v>
      </c>
      <c r="AN6721" s="5">
        <f t="shared" si="19"/>
        <v>0.7745529193</v>
      </c>
      <c r="AO6721" s="5">
        <f t="shared" si="20"/>
        <v>1.0917616</v>
      </c>
      <c r="AP6721" s="5">
        <f t="shared" si="21"/>
        <v>0.3485136319</v>
      </c>
      <c r="AQ6721" s="1">
        <f t="shared" si="22"/>
        <v>1.710069709</v>
      </c>
      <c r="AR6721" s="1">
        <f t="shared" si="23"/>
        <v>0.363844619</v>
      </c>
      <c r="AT6721" s="1">
        <v>0.257191169041186</v>
      </c>
      <c r="AU6721" s="1">
        <f t="shared" si="24"/>
        <v>0.00000292300218</v>
      </c>
      <c r="AV6721" s="1">
        <f t="shared" si="25"/>
        <v>342114.011</v>
      </c>
    </row>
    <row r="6722" ht="12.75" customHeight="1">
      <c r="A6722" s="4" t="s">
        <v>13492</v>
      </c>
      <c r="B6722" s="1" t="s">
        <v>13493</v>
      </c>
      <c r="C6722" s="2">
        <v>2.03703584487206E-9</v>
      </c>
      <c r="D6722" s="2">
        <v>-4.01994434944906E-9</v>
      </c>
      <c r="E6722" s="2">
        <v>5.44354815480141E-10</v>
      </c>
      <c r="F6722" s="2">
        <v>4.64895600102444E-9</v>
      </c>
      <c r="G6722" s="1">
        <v>2659835.81375537</v>
      </c>
      <c r="H6722" s="1">
        <v>-556938.619840075</v>
      </c>
      <c r="I6722" s="1">
        <v>-26745.4548071536</v>
      </c>
      <c r="J6722" s="1">
        <v>5086.76817665048</v>
      </c>
      <c r="K6722" s="1">
        <v>557638.035082421</v>
      </c>
      <c r="L6722" s="1">
        <v>50132.7764474132</v>
      </c>
      <c r="M6722" s="1">
        <v>53693.3497249831</v>
      </c>
      <c r="N6722" s="1">
        <v>48242.1383213439</v>
      </c>
      <c r="O6722" s="1">
        <v>3190767.43784821</v>
      </c>
      <c r="P6722" s="1">
        <v>498576.266123045</v>
      </c>
      <c r="Q6722" s="1">
        <v>165994.467406266</v>
      </c>
      <c r="S6722" s="5">
        <f t="shared" ref="S6722:U6722" si="6744">($AY$3*M6722^2)/(2*$AY$6)</f>
        <v>174623.9346</v>
      </c>
      <c r="T6722" s="5">
        <f t="shared" si="6744"/>
        <v>140966.4851</v>
      </c>
      <c r="U6722" s="5">
        <f t="shared" si="6744"/>
        <v>616670359.9</v>
      </c>
      <c r="V6722" s="1" t="s">
        <v>20</v>
      </c>
      <c r="W6722" s="2">
        <f t="shared" si="3"/>
        <v>62176.61047</v>
      </c>
      <c r="X6722" s="1">
        <f t="shared" si="4"/>
        <v>0.6501138654</v>
      </c>
      <c r="Y6722" s="1">
        <f t="shared" si="5"/>
        <v>0.7457390954</v>
      </c>
      <c r="Z6722" s="1">
        <f t="shared" si="6"/>
        <v>0.6020034957</v>
      </c>
      <c r="AA6722" s="5">
        <f t="shared" si="7"/>
        <v>0.4453280704</v>
      </c>
      <c r="AB6722" s="1">
        <f t="shared" si="8"/>
        <v>2147.204615</v>
      </c>
      <c r="AC6722" s="1">
        <f t="shared" si="9"/>
        <v>100773.1312</v>
      </c>
      <c r="AD6722" s="5">
        <f t="shared" si="10"/>
        <v>108329.4352</v>
      </c>
      <c r="AE6722" s="5">
        <f t="shared" si="11"/>
        <v>74683.79922</v>
      </c>
      <c r="AF6722" s="5">
        <f t="shared" si="12"/>
        <v>254924.6839</v>
      </c>
      <c r="AG6722" s="5">
        <f t="shared" si="13"/>
        <v>134354.36</v>
      </c>
      <c r="AH6722" s="5">
        <f t="shared" si="14"/>
        <v>2974.90012</v>
      </c>
      <c r="AI6722" s="5">
        <f t="shared" si="15"/>
        <v>120570.324</v>
      </c>
      <c r="AJ6722" s="1">
        <f t="shared" si="16"/>
        <v>887508497.4</v>
      </c>
      <c r="AK6722" s="1">
        <f t="shared" si="17"/>
        <v>50569.10864</v>
      </c>
      <c r="AL6722" s="1" t="s">
        <v>20</v>
      </c>
      <c r="AM6722" s="5">
        <f t="shared" si="18"/>
        <v>0.6605729041</v>
      </c>
      <c r="AN6722" s="5">
        <f t="shared" si="19"/>
        <v>0.8192680928</v>
      </c>
      <c r="AO6722" s="5">
        <f t="shared" si="20"/>
        <v>1.188354779</v>
      </c>
      <c r="AP6722" s="5">
        <f t="shared" si="21"/>
        <v>0.3481453752</v>
      </c>
      <c r="AQ6722" s="1">
        <f t="shared" si="22"/>
        <v>1.755040817</v>
      </c>
      <c r="AR6722" s="1">
        <f t="shared" si="23"/>
        <v>0.3734129397</v>
      </c>
      <c r="AT6722" s="1">
        <v>0.200305905288899</v>
      </c>
      <c r="AU6722" s="1">
        <f t="shared" si="24"/>
        <v>0.000002256946338</v>
      </c>
      <c r="AV6722" s="1">
        <f t="shared" si="25"/>
        <v>443076.5514</v>
      </c>
    </row>
    <row r="6723" ht="12.75" customHeight="1">
      <c r="A6723" s="4" t="s">
        <v>13494</v>
      </c>
      <c r="B6723" s="1" t="s">
        <v>13495</v>
      </c>
      <c r="C6723" s="2">
        <v>3.43067885706621E-9</v>
      </c>
      <c r="D6723" s="2">
        <v>-2.23863210345104E-9</v>
      </c>
      <c r="E6723" s="2">
        <v>2.9490439249253E-10</v>
      </c>
      <c r="F6723" s="2">
        <v>4.376539991925E-9</v>
      </c>
      <c r="G6723" s="1">
        <v>2265565.77205904</v>
      </c>
      <c r="H6723" s="1">
        <v>-539440.565991204</v>
      </c>
      <c r="I6723" s="1">
        <v>-4245.2584936645</v>
      </c>
      <c r="J6723" s="1">
        <v>9711.05845936015</v>
      </c>
      <c r="K6723" s="1">
        <v>539668.390519636</v>
      </c>
      <c r="L6723" s="1">
        <v>50680.1524904273</v>
      </c>
      <c r="M6723" s="1">
        <v>56171.2668255617</v>
      </c>
      <c r="N6723" s="1">
        <v>48247.1186824331</v>
      </c>
      <c r="O6723" s="1">
        <v>3240309.40719519</v>
      </c>
      <c r="P6723" s="1">
        <v>446896.409779499</v>
      </c>
      <c r="Q6723" s="1">
        <v>166277.42615437</v>
      </c>
      <c r="S6723" s="5">
        <f t="shared" ref="S6723:U6723" si="6745">($AY$3*M6723^2)/(2*$AY$6)</f>
        <v>191113.4309</v>
      </c>
      <c r="T6723" s="5">
        <f t="shared" si="6745"/>
        <v>140995.5924</v>
      </c>
      <c r="U6723" s="5">
        <f t="shared" si="6745"/>
        <v>635968690.3</v>
      </c>
      <c r="V6723" s="1" t="s">
        <v>20</v>
      </c>
      <c r="W6723" s="2">
        <f t="shared" si="3"/>
        <v>63422.24131</v>
      </c>
      <c r="X6723" s="1">
        <f t="shared" si="4"/>
        <v>0.6385466849</v>
      </c>
      <c r="Y6723" s="1">
        <f t="shared" si="5"/>
        <v>0.7844138728</v>
      </c>
      <c r="Z6723" s="1">
        <f t="shared" si="6"/>
        <v>0.5787081431</v>
      </c>
      <c r="AA6723" s="5">
        <f t="shared" si="7"/>
        <v>0.4192330728</v>
      </c>
      <c r="AB6723" s="1">
        <f t="shared" si="8"/>
        <v>1981.68378</v>
      </c>
      <c r="AC6723" s="1">
        <f t="shared" si="9"/>
        <v>101552.453</v>
      </c>
      <c r="AD6723" s="5">
        <f t="shared" si="10"/>
        <v>115084.2379</v>
      </c>
      <c r="AE6723" s="5">
        <f t="shared" si="11"/>
        <v>75905.26318</v>
      </c>
      <c r="AF6723" s="5">
        <f t="shared" si="12"/>
        <v>278004.6816</v>
      </c>
      <c r="AG6723" s="5">
        <f t="shared" si="13"/>
        <v>144018.9097</v>
      </c>
      <c r="AH6723" s="5">
        <f t="shared" si="14"/>
        <v>2952.070494</v>
      </c>
      <c r="AI6723" s="5">
        <f t="shared" si="15"/>
        <v>133985.7718</v>
      </c>
      <c r="AJ6723" s="1">
        <f t="shared" si="16"/>
        <v>858908919.8</v>
      </c>
      <c r="AK6723" s="1">
        <f t="shared" si="17"/>
        <v>50576.53394</v>
      </c>
      <c r="AL6723" s="1" t="s">
        <v>20</v>
      </c>
      <c r="AM6723" s="5">
        <f t="shared" si="18"/>
        <v>0.5963862116</v>
      </c>
      <c r="AN6723" s="5">
        <f t="shared" si="19"/>
        <v>0.7463306318</v>
      </c>
      <c r="AO6723" s="5">
        <f t="shared" si="20"/>
        <v>1.131553839</v>
      </c>
      <c r="AP6723" s="5">
        <f t="shared" si="21"/>
        <v>0.3089548403</v>
      </c>
      <c r="AQ6723" s="1">
        <f t="shared" si="22"/>
        <v>1.698236025</v>
      </c>
      <c r="AR6723" s="1">
        <f t="shared" si="23"/>
        <v>0.3613268139</v>
      </c>
      <c r="AT6723" s="1">
        <v>0.25236480813297</v>
      </c>
      <c r="AU6723" s="1">
        <f t="shared" si="24"/>
        <v>0.000002938202204</v>
      </c>
      <c r="AV6723" s="1">
        <f t="shared" si="25"/>
        <v>340344.1733</v>
      </c>
    </row>
    <row r="6724" ht="12.75" customHeight="1">
      <c r="A6724" s="4" t="s">
        <v>13496</v>
      </c>
      <c r="B6724" s="1" t="s">
        <v>13497</v>
      </c>
      <c r="C6724" s="2">
        <v>2.7685586015473E-9</v>
      </c>
      <c r="D6724" s="2">
        <v>-1.19477406735125E-9</v>
      </c>
      <c r="E6724" s="2">
        <v>-3.0873746630612E-9</v>
      </c>
      <c r="F6724" s="2">
        <v>4.78663831145052E-9</v>
      </c>
      <c r="G6724" s="1">
        <v>2287545.67426796</v>
      </c>
      <c r="H6724" s="1">
        <v>-546099.078212868</v>
      </c>
      <c r="I6724" s="1">
        <v>2105.74118684319</v>
      </c>
      <c r="J6724" s="1">
        <v>-31402.4509261574</v>
      </c>
      <c r="K6724" s="1">
        <v>547063.763104378</v>
      </c>
      <c r="L6724" s="1">
        <v>47645.7576737596</v>
      </c>
      <c r="M6724" s="1">
        <v>48485.4397251384</v>
      </c>
      <c r="N6724" s="1">
        <v>47069.9379088348</v>
      </c>
      <c r="O6724" s="1">
        <v>3104692.53604746</v>
      </c>
      <c r="P6724" s="1">
        <v>433687.508147531</v>
      </c>
      <c r="Q6724" s="1">
        <v>159552.887936436</v>
      </c>
      <c r="S6724" s="5">
        <f t="shared" ref="S6724:U6724" si="6746">($AY$3*M6724^2)/(2*$AY$6)</f>
        <v>142391.9538</v>
      </c>
      <c r="T6724" s="5">
        <f t="shared" si="6746"/>
        <v>134199.2296</v>
      </c>
      <c r="U6724" s="5">
        <f t="shared" si="6746"/>
        <v>583848228.9</v>
      </c>
      <c r="V6724" s="1" t="s">
        <v>20</v>
      </c>
      <c r="W6724" s="2">
        <f t="shared" si="3"/>
        <v>69031.09258</v>
      </c>
      <c r="X6724" s="1">
        <f t="shared" si="4"/>
        <v>0.4763859899</v>
      </c>
      <c r="Y6724" s="1">
        <f t="shared" si="5"/>
        <v>0.4933250664</v>
      </c>
      <c r="Z6724" s="1">
        <f t="shared" si="6"/>
        <v>0.4649409048</v>
      </c>
      <c r="AA6724" s="5">
        <f t="shared" si="7"/>
        <v>0.4585167944</v>
      </c>
      <c r="AB6724" s="1">
        <f t="shared" si="8"/>
        <v>1991.273455</v>
      </c>
      <c r="AC6724" s="1">
        <f t="shared" si="9"/>
        <v>99404.59862</v>
      </c>
      <c r="AD6724" s="5">
        <f t="shared" si="10"/>
        <v>102656.955</v>
      </c>
      <c r="AE6724" s="5">
        <f t="shared" si="11"/>
        <v>76839.22752</v>
      </c>
      <c r="AF6724" s="5">
        <f t="shared" si="12"/>
        <v>254477.6176</v>
      </c>
      <c r="AG6724" s="5">
        <f t="shared" si="13"/>
        <v>148733.5307</v>
      </c>
      <c r="AH6724" s="5">
        <f t="shared" si="14"/>
        <v>3015.856451</v>
      </c>
      <c r="AI6724" s="5">
        <f t="shared" si="15"/>
        <v>105744.0868</v>
      </c>
      <c r="AJ6724" s="1">
        <f t="shared" si="16"/>
        <v>870679020.8</v>
      </c>
      <c r="AK6724" s="1">
        <f t="shared" si="17"/>
        <v>51415.3176</v>
      </c>
      <c r="AL6724" s="1" t="s">
        <v>20</v>
      </c>
      <c r="AM6724" s="5">
        <f t="shared" si="18"/>
        <v>0.5853952479</v>
      </c>
      <c r="AN6724" s="5">
        <f t="shared" si="19"/>
        <v>0.8481442111</v>
      </c>
      <c r="AO6724" s="5">
        <f t="shared" si="20"/>
        <v>1.133117873</v>
      </c>
      <c r="AP6724" s="5">
        <f t="shared" si="21"/>
        <v>0.3421436546</v>
      </c>
      <c r="AQ6724" s="1">
        <f t="shared" si="22"/>
        <v>1.693423403</v>
      </c>
      <c r="AR6724" s="1">
        <f t="shared" si="23"/>
        <v>0.3603028517</v>
      </c>
      <c r="AT6724" s="1">
        <v>0.218955381530043</v>
      </c>
      <c r="AU6724" s="1">
        <f t="shared" si="24"/>
        <v>0.00000251476579</v>
      </c>
      <c r="AV6724" s="1">
        <f t="shared" si="25"/>
        <v>397651.3456</v>
      </c>
    </row>
    <row r="6725" ht="12.75" customHeight="1">
      <c r="A6725" s="4" t="s">
        <v>13498</v>
      </c>
      <c r="B6725" s="1" t="s">
        <v>13499</v>
      </c>
      <c r="C6725" s="2">
        <v>2.96524483873745E-9</v>
      </c>
      <c r="D6725" s="2">
        <v>-2.81004032122167E-9</v>
      </c>
      <c r="E6725" s="2">
        <v>-1.33909616350554E-9</v>
      </c>
      <c r="F6725" s="2">
        <v>4.67142431127871E-9</v>
      </c>
      <c r="G6725" s="1">
        <v>2255128.63013221</v>
      </c>
      <c r="H6725" s="1">
        <v>-542281.980620988</v>
      </c>
      <c r="I6725" s="1">
        <v>-13150.5588135594</v>
      </c>
      <c r="J6725" s="1">
        <v>-10163.8511825505</v>
      </c>
      <c r="K6725" s="1">
        <v>542602.824138866</v>
      </c>
      <c r="L6725" s="1">
        <v>49811.6302001697</v>
      </c>
      <c r="M6725" s="1">
        <v>47487.3208952471</v>
      </c>
      <c r="N6725" s="1">
        <v>49842.8840441011</v>
      </c>
      <c r="O6725" s="1">
        <v>3062673.94828697</v>
      </c>
      <c r="P6725" s="1">
        <v>468914.398831564</v>
      </c>
      <c r="Q6725" s="1">
        <v>168883.126810867</v>
      </c>
      <c r="S6725" s="5">
        <f t="shared" ref="S6725:U6725" si="6747">($AY$3*M6725^2)/(2*$AY$6)</f>
        <v>136589.7497</v>
      </c>
      <c r="T6725" s="5">
        <f t="shared" si="6747"/>
        <v>150476.645</v>
      </c>
      <c r="U6725" s="5">
        <f t="shared" si="6747"/>
        <v>568151687.1</v>
      </c>
      <c r="V6725" s="1" t="s">
        <v>20</v>
      </c>
      <c r="W6725" s="2">
        <f t="shared" si="3"/>
        <v>67852.004</v>
      </c>
      <c r="X6725" s="1">
        <f t="shared" si="4"/>
        <v>0.5389347066</v>
      </c>
      <c r="Y6725" s="1">
        <f t="shared" si="5"/>
        <v>0.4898126296</v>
      </c>
      <c r="Z6725" s="1">
        <f t="shared" si="6"/>
        <v>0.5396112179</v>
      </c>
      <c r="AA6725" s="5">
        <f t="shared" si="7"/>
        <v>0.4474803319</v>
      </c>
      <c r="AB6725" s="1">
        <f t="shared" si="8"/>
        <v>1977.113842</v>
      </c>
      <c r="AC6725" s="1">
        <f t="shared" si="9"/>
        <v>98729.64136</v>
      </c>
      <c r="AD6725" s="5">
        <f t="shared" si="10"/>
        <v>111385.642</v>
      </c>
      <c r="AE6725" s="5">
        <f t="shared" si="11"/>
        <v>87578.6589</v>
      </c>
      <c r="AF6725" s="5">
        <f t="shared" si="12"/>
        <v>257847.9763</v>
      </c>
      <c r="AG6725" s="5">
        <f t="shared" si="13"/>
        <v>151726.3939</v>
      </c>
      <c r="AH6725" s="5">
        <f t="shared" si="14"/>
        <v>3036.474111</v>
      </c>
      <c r="AI6725" s="5">
        <f t="shared" si="15"/>
        <v>106121.5824</v>
      </c>
      <c r="AJ6725" s="1">
        <f t="shared" si="16"/>
        <v>863579216</v>
      </c>
      <c r="AK6725" s="1">
        <f t="shared" si="17"/>
        <v>54608.93937</v>
      </c>
      <c r="AL6725" s="1" t="s">
        <v>20</v>
      </c>
      <c r="AM6725" s="5">
        <f t="shared" si="18"/>
        <v>0.5691687475</v>
      </c>
      <c r="AN6725" s="5">
        <f t="shared" si="19"/>
        <v>0.7753056863</v>
      </c>
      <c r="AO6725" s="5">
        <f t="shared" si="20"/>
        <v>0.9860612469</v>
      </c>
      <c r="AP6725" s="5">
        <f t="shared" si="21"/>
        <v>0.3349179732</v>
      </c>
      <c r="AQ6725" s="1">
        <f t="shared" si="22"/>
        <v>1.581388003</v>
      </c>
      <c r="AR6725" s="1">
        <f t="shared" si="23"/>
        <v>0.3364655327</v>
      </c>
      <c r="AT6725" s="1">
        <v>0.200305905288899</v>
      </c>
      <c r="AU6725" s="1">
        <f t="shared" si="24"/>
        <v>0.000002319485018</v>
      </c>
      <c r="AV6725" s="1">
        <f t="shared" si="25"/>
        <v>431130.183</v>
      </c>
    </row>
    <row r="6726" ht="12.75" customHeight="1">
      <c r="A6726" s="4" t="s">
        <v>13500</v>
      </c>
      <c r="B6726" s="1" t="s">
        <v>13501</v>
      </c>
      <c r="C6726" s="2">
        <v>7.03013776051542E-11</v>
      </c>
      <c r="D6726" s="2">
        <v>-3.34450358945132E-9</v>
      </c>
      <c r="E6726" s="2">
        <v>1.52886915845859E-9</v>
      </c>
      <c r="F6726" s="2">
        <v>4.14452910767064E-9</v>
      </c>
      <c r="G6726" s="1">
        <v>2829891.3125525</v>
      </c>
      <c r="H6726" s="1">
        <v>-577469.976548826</v>
      </c>
      <c r="I6726" s="1">
        <v>-10455.9944346147</v>
      </c>
      <c r="J6726" s="1">
        <v>16793.0829169541</v>
      </c>
      <c r="K6726" s="1">
        <v>577892.165805682</v>
      </c>
      <c r="L6726" s="1">
        <v>57245.2761921379</v>
      </c>
      <c r="M6726" s="1">
        <v>69016.0186444374</v>
      </c>
      <c r="N6726" s="1">
        <v>51930.6463129674</v>
      </c>
      <c r="O6726" s="1">
        <v>3500614.68076079</v>
      </c>
      <c r="P6726" s="1">
        <v>461056.160314974</v>
      </c>
      <c r="Q6726" s="1">
        <v>157809.198704283</v>
      </c>
      <c r="S6726" s="5">
        <f t="shared" ref="S6726:U6726" si="6748">($AY$3*M6726^2)/(2*$AY$6)</f>
        <v>288511.1332</v>
      </c>
      <c r="T6726" s="5">
        <f t="shared" si="6748"/>
        <v>163346.6482</v>
      </c>
      <c r="U6726" s="5">
        <f t="shared" si="6748"/>
        <v>742252025.7</v>
      </c>
      <c r="V6726" s="1" t="s">
        <v>20</v>
      </c>
      <c r="W6726" s="2">
        <f t="shared" si="3"/>
        <v>53738.96997</v>
      </c>
      <c r="X6726" s="1">
        <f t="shared" si="4"/>
        <v>1.134751157</v>
      </c>
      <c r="Y6726" s="1">
        <f t="shared" si="5"/>
        <v>1.649381537</v>
      </c>
      <c r="Z6726" s="1">
        <f t="shared" si="6"/>
        <v>0.9338320595</v>
      </c>
      <c r="AA6726" s="5">
        <f t="shared" si="7"/>
        <v>0.3970085218</v>
      </c>
      <c r="AB6726" s="1">
        <f t="shared" si="8"/>
        <v>2214.781541</v>
      </c>
      <c r="AC6726" s="1">
        <f t="shared" si="9"/>
        <v>105552.6964</v>
      </c>
      <c r="AD6726" s="5">
        <f t="shared" si="10"/>
        <v>130804.8655</v>
      </c>
      <c r="AE6726" s="5">
        <f t="shared" si="11"/>
        <v>68405.93287</v>
      </c>
      <c r="AF6726" s="5">
        <f t="shared" si="12"/>
        <v>296633.1361</v>
      </c>
      <c r="AG6726" s="5">
        <f t="shared" si="13"/>
        <v>122792.992</v>
      </c>
      <c r="AH6726" s="5">
        <f t="shared" si="14"/>
        <v>2840.192721</v>
      </c>
      <c r="AI6726" s="5">
        <f t="shared" si="15"/>
        <v>173840.1441</v>
      </c>
      <c r="AJ6726" s="1">
        <f t="shared" si="16"/>
        <v>919743947.6</v>
      </c>
      <c r="AK6726" s="1">
        <f t="shared" si="17"/>
        <v>47831.58875</v>
      </c>
      <c r="AL6726" s="1" t="s">
        <v>20</v>
      </c>
      <c r="AM6726" s="5">
        <f t="shared" si="18"/>
        <v>0.7490199016</v>
      </c>
      <c r="AN6726" s="5">
        <f t="shared" si="19"/>
        <v>0.703142</v>
      </c>
      <c r="AO6726" s="5">
        <f t="shared" si="20"/>
        <v>1.344538272</v>
      </c>
      <c r="AP6726" s="5">
        <f t="shared" si="21"/>
        <v>0.3100610943</v>
      </c>
      <c r="AQ6726" s="1">
        <f t="shared" si="22"/>
        <v>1.922879778</v>
      </c>
      <c r="AR6726" s="1">
        <f t="shared" si="23"/>
        <v>0.409123357</v>
      </c>
      <c r="AT6726" s="1">
        <v>0.374792433679612</v>
      </c>
      <c r="AU6726" s="1">
        <f t="shared" si="24"/>
        <v>0.000004074964936</v>
      </c>
      <c r="AV6726" s="1">
        <f t="shared" si="25"/>
        <v>245400.8846</v>
      </c>
    </row>
    <row r="6727" ht="12.75" customHeight="1">
      <c r="A6727" s="4" t="s">
        <v>13502</v>
      </c>
      <c r="B6727" s="1" t="s">
        <v>13503</v>
      </c>
      <c r="C6727" s="2">
        <v>2.30050299131466E-9</v>
      </c>
      <c r="D6727" s="2">
        <v>-1.2853586944102E-9</v>
      </c>
      <c r="E6727" s="2">
        <v>-2.57596954556103E-9</v>
      </c>
      <c r="F6727" s="2">
        <v>3.87859848226715E-9</v>
      </c>
      <c r="G6727" s="1">
        <v>2718666.50650258</v>
      </c>
      <c r="H6727" s="1">
        <v>-558552.967403318</v>
      </c>
      <c r="I6727" s="1">
        <v>2251.4865339286</v>
      </c>
      <c r="J6727" s="1">
        <v>-14674.9967447829</v>
      </c>
      <c r="K6727" s="1">
        <v>558771.949164886</v>
      </c>
      <c r="L6727" s="1">
        <v>55760.5517215691</v>
      </c>
      <c r="M6727" s="1">
        <v>62754.2869383553</v>
      </c>
      <c r="N6727" s="1">
        <v>51762.0161294471</v>
      </c>
      <c r="O6727" s="1">
        <v>3301862.09364256</v>
      </c>
      <c r="P6727" s="1">
        <v>452970.440738887</v>
      </c>
      <c r="Q6727" s="1">
        <v>154334.165199898</v>
      </c>
      <c r="S6727" s="5">
        <f t="shared" ref="S6727:U6727" si="6749">($AY$3*M6727^2)/(2*$AY$6)</f>
        <v>238533.6042</v>
      </c>
      <c r="T6727" s="5">
        <f t="shared" si="6749"/>
        <v>162287.5259</v>
      </c>
      <c r="U6727" s="5">
        <f t="shared" si="6749"/>
        <v>660359808.4</v>
      </c>
      <c r="V6727" s="1" t="s">
        <v>20</v>
      </c>
      <c r="W6727" s="2">
        <f t="shared" si="3"/>
        <v>51309.27481</v>
      </c>
      <c r="X6727" s="1">
        <f t="shared" si="4"/>
        <v>1.181033921</v>
      </c>
      <c r="Y6727" s="1">
        <f t="shared" si="5"/>
        <v>1.495874109</v>
      </c>
      <c r="Z6727" s="1">
        <f t="shared" si="6"/>
        <v>1.017725402</v>
      </c>
      <c r="AA6727" s="5">
        <f t="shared" si="7"/>
        <v>0.3715347655</v>
      </c>
      <c r="AB6727" s="1">
        <f t="shared" si="8"/>
        <v>2170.820858</v>
      </c>
      <c r="AC6727" s="1">
        <f t="shared" si="9"/>
        <v>102512.4569</v>
      </c>
      <c r="AD6727" s="5">
        <f t="shared" si="10"/>
        <v>139319.4418</v>
      </c>
      <c r="AE6727" s="5">
        <f t="shared" si="11"/>
        <v>79241.55352</v>
      </c>
      <c r="AF6727" s="5">
        <f t="shared" si="12"/>
        <v>297103.3486</v>
      </c>
      <c r="AG6727" s="5">
        <f t="shared" si="13"/>
        <v>128197.7904</v>
      </c>
      <c r="AH6727" s="5">
        <f t="shared" si="14"/>
        <v>2924.425079</v>
      </c>
      <c r="AI6727" s="5">
        <f t="shared" si="15"/>
        <v>168905.5581</v>
      </c>
      <c r="AJ6727" s="1">
        <f t="shared" si="16"/>
        <v>889313177.7</v>
      </c>
      <c r="AK6727" s="1">
        <f t="shared" si="17"/>
        <v>51536.42567</v>
      </c>
      <c r="AL6727" s="1" t="s">
        <v>20</v>
      </c>
      <c r="AM6727" s="5">
        <f t="shared" si="18"/>
        <v>0.6937039825</v>
      </c>
      <c r="AN6727" s="5">
        <f t="shared" si="19"/>
        <v>0.6383266875</v>
      </c>
      <c r="AO6727" s="5">
        <f t="shared" si="20"/>
        <v>1.122281351</v>
      </c>
      <c r="AP6727" s="5">
        <f t="shared" si="21"/>
        <v>0.2993278877</v>
      </c>
      <c r="AQ6727" s="1">
        <f t="shared" si="22"/>
        <v>1.725601196</v>
      </c>
      <c r="AR6727" s="1">
        <f t="shared" si="23"/>
        <v>0.3671491906</v>
      </c>
      <c r="AT6727" s="1">
        <v>0.491025272120131</v>
      </c>
      <c r="AU6727" s="1">
        <f t="shared" si="24"/>
        <v>0.00000552139881</v>
      </c>
      <c r="AV6727" s="1">
        <f t="shared" si="25"/>
        <v>181113.5247</v>
      </c>
    </row>
    <row r="6728" ht="12.75" customHeight="1">
      <c r="A6728" s="4" t="s">
        <v>13504</v>
      </c>
      <c r="B6728" s="1" t="s">
        <v>13505</v>
      </c>
      <c r="C6728" s="2">
        <v>1.83407781208573E-9</v>
      </c>
      <c r="D6728" s="2">
        <v>-2.78570084681169E-9</v>
      </c>
      <c r="E6728" s="2">
        <v>4.25769226612008E-10</v>
      </c>
      <c r="F6728" s="2">
        <v>3.81630355279687E-9</v>
      </c>
      <c r="G6728" s="1">
        <v>2793682.23034261</v>
      </c>
      <c r="H6728" s="1">
        <v>-572480.533393038</v>
      </c>
      <c r="I6728" s="1">
        <v>-2702.16468921811</v>
      </c>
      <c r="J6728" s="1">
        <v>11433.7722505589</v>
      </c>
      <c r="K6728" s="1">
        <v>572628.077165049</v>
      </c>
      <c r="L6728" s="1">
        <v>55656.7085522694</v>
      </c>
      <c r="M6728" s="1">
        <v>66081.7940814011</v>
      </c>
      <c r="N6728" s="1">
        <v>49589.1014581043</v>
      </c>
      <c r="O6728" s="1">
        <v>3497645.20122145</v>
      </c>
      <c r="P6728" s="1">
        <v>488079.643699104</v>
      </c>
      <c r="Q6728" s="1">
        <v>159251.646945798</v>
      </c>
      <c r="S6728" s="5">
        <f t="shared" ref="S6728:U6728" si="6750">($AY$3*M6728^2)/(2*$AY$6)</f>
        <v>264500.4544</v>
      </c>
      <c r="T6728" s="5">
        <f t="shared" si="6750"/>
        <v>148948.1968</v>
      </c>
      <c r="U6728" s="5">
        <f t="shared" si="6750"/>
        <v>740993294</v>
      </c>
      <c r="V6728" s="1" t="s">
        <v>20</v>
      </c>
      <c r="W6728" s="2">
        <f t="shared" si="3"/>
        <v>49802.76221</v>
      </c>
      <c r="X6728" s="1">
        <f t="shared" si="4"/>
        <v>1.248901471</v>
      </c>
      <c r="Y6728" s="1">
        <f t="shared" si="5"/>
        <v>1.760584156</v>
      </c>
      <c r="Z6728" s="1">
        <f t="shared" si="6"/>
        <v>0.9914381281</v>
      </c>
      <c r="AA6728" s="5">
        <f t="shared" si="7"/>
        <v>0.3655674729</v>
      </c>
      <c r="AB6728" s="1">
        <f t="shared" si="8"/>
        <v>2200.566615</v>
      </c>
      <c r="AC6728" s="1">
        <f t="shared" si="9"/>
        <v>105507.9181</v>
      </c>
      <c r="AD6728" s="5">
        <f t="shared" si="10"/>
        <v>135649.6547</v>
      </c>
      <c r="AE6728" s="5">
        <f t="shared" si="11"/>
        <v>74427.33174</v>
      </c>
      <c r="AF6728" s="5">
        <f t="shared" si="12"/>
        <v>302147.0602</v>
      </c>
      <c r="AG6728" s="5">
        <f t="shared" si="13"/>
        <v>121382.088</v>
      </c>
      <c r="AH6728" s="5">
        <f t="shared" si="14"/>
        <v>2841.398118</v>
      </c>
      <c r="AI6728" s="5">
        <f t="shared" si="15"/>
        <v>180764.9722</v>
      </c>
      <c r="AJ6728" s="1">
        <f t="shared" si="16"/>
        <v>911365890.3</v>
      </c>
      <c r="AK6728" s="1">
        <f t="shared" si="17"/>
        <v>49617.96991</v>
      </c>
      <c r="AL6728" s="1" t="s">
        <v>20</v>
      </c>
      <c r="AM6728" s="5">
        <f t="shared" si="18"/>
        <v>0.7508240346</v>
      </c>
      <c r="AN6728" s="5">
        <f t="shared" si="19"/>
        <v>0.6718527169</v>
      </c>
      <c r="AO6728" s="5">
        <f t="shared" si="20"/>
        <v>1.224504317</v>
      </c>
      <c r="AP6728" s="5">
        <f t="shared" si="21"/>
        <v>0.3016299049</v>
      </c>
      <c r="AQ6728" s="1">
        <f t="shared" si="22"/>
        <v>1.836765777</v>
      </c>
      <c r="AR6728" s="1">
        <f t="shared" si="23"/>
        <v>0.3908012291</v>
      </c>
      <c r="AT6728" s="1">
        <v>0.801023603339873</v>
      </c>
      <c r="AU6728" s="1">
        <f t="shared" si="24"/>
        <v>0.000008789264683</v>
      </c>
      <c r="AV6728" s="1">
        <f t="shared" si="25"/>
        <v>113775.1605</v>
      </c>
    </row>
    <row r="6729" ht="12.75" customHeight="1">
      <c r="A6729" s="4" t="s">
        <v>13506</v>
      </c>
      <c r="B6729" s="1" t="s">
        <v>13507</v>
      </c>
      <c r="C6729" s="2">
        <v>-1.9818704063381E-10</v>
      </c>
      <c r="D6729" s="2">
        <v>-1.58072229741414E-9</v>
      </c>
      <c r="E6729" s="2">
        <v>2.29974964230406E-9</v>
      </c>
      <c r="F6729" s="2">
        <v>3.78845674495741E-9</v>
      </c>
      <c r="G6729" s="1">
        <v>2868588.06659913</v>
      </c>
      <c r="H6729" s="1">
        <v>-580730.836075264</v>
      </c>
      <c r="I6729" s="1">
        <v>7513.48670041381</v>
      </c>
      <c r="J6729" s="1">
        <v>15827.5823360422</v>
      </c>
      <c r="K6729" s="1">
        <v>581108.826750312</v>
      </c>
      <c r="L6729" s="1">
        <v>53939.5040642107</v>
      </c>
      <c r="M6729" s="1">
        <v>62267.8533455509</v>
      </c>
      <c r="N6729" s="1">
        <v>49152.9639853686</v>
      </c>
      <c r="O6729" s="1">
        <v>3499328.14530252</v>
      </c>
      <c r="P6729" s="1">
        <v>459137.875017348</v>
      </c>
      <c r="Q6729" s="1">
        <v>152294.353650506</v>
      </c>
      <c r="S6729" s="5">
        <f t="shared" ref="S6729:U6729" si="6751">($AY$3*M6729^2)/(2*$AY$6)</f>
        <v>234849.9974</v>
      </c>
      <c r="T6729" s="5">
        <f t="shared" si="6751"/>
        <v>146339.7116</v>
      </c>
      <c r="U6729" s="5">
        <f t="shared" si="6751"/>
        <v>741706545.4</v>
      </c>
      <c r="V6729" s="1" t="s">
        <v>20</v>
      </c>
      <c r="W6729" s="2">
        <f t="shared" si="3"/>
        <v>48789.60039</v>
      </c>
      <c r="X6729" s="1">
        <f t="shared" si="4"/>
        <v>1.222248115</v>
      </c>
      <c r="Y6729" s="1">
        <f t="shared" si="5"/>
        <v>1.628820646</v>
      </c>
      <c r="Z6729" s="1">
        <f t="shared" si="6"/>
        <v>1.014950591</v>
      </c>
      <c r="AA6729" s="5">
        <f t="shared" si="7"/>
        <v>0.3628999998</v>
      </c>
      <c r="AB6729" s="1">
        <f t="shared" si="8"/>
        <v>2229.872908</v>
      </c>
      <c r="AC6729" s="1">
        <f t="shared" si="9"/>
        <v>105533.2984</v>
      </c>
      <c r="AD6729" s="5">
        <f t="shared" si="10"/>
        <v>135444.927</v>
      </c>
      <c r="AE6729" s="5">
        <f t="shared" si="11"/>
        <v>77124.85612</v>
      </c>
      <c r="AF6729" s="5">
        <f t="shared" si="12"/>
        <v>294097.303</v>
      </c>
      <c r="AG6729" s="5">
        <f t="shared" si="13"/>
        <v>122513.2485</v>
      </c>
      <c r="AH6729" s="5">
        <f t="shared" si="14"/>
        <v>2840.714774</v>
      </c>
      <c r="AI6729" s="5">
        <f t="shared" si="15"/>
        <v>171584.0545</v>
      </c>
      <c r="AJ6729" s="1">
        <f t="shared" si="16"/>
        <v>924863422.5</v>
      </c>
      <c r="AK6729" s="1">
        <f t="shared" si="17"/>
        <v>50486.34777</v>
      </c>
      <c r="AL6729" s="1" t="s">
        <v>20</v>
      </c>
      <c r="AM6729" s="5">
        <f t="shared" si="18"/>
        <v>0.754908905</v>
      </c>
      <c r="AN6729" s="5">
        <f t="shared" si="19"/>
        <v>0.6828335641</v>
      </c>
      <c r="AO6729" s="5">
        <f t="shared" si="20"/>
        <v>1.199176853</v>
      </c>
      <c r="AP6729" s="5">
        <f t="shared" si="21"/>
        <v>0.3144753159</v>
      </c>
      <c r="AQ6729" s="1">
        <f t="shared" si="22"/>
        <v>1.831907958</v>
      </c>
      <c r="AR6729" s="1">
        <f t="shared" si="23"/>
        <v>0.3897676506</v>
      </c>
      <c r="AT6729" s="1">
        <v>0.188580434071394</v>
      </c>
      <c r="AU6729" s="1">
        <f t="shared" si="24"/>
        <v>0.000002039008458</v>
      </c>
      <c r="AV6729" s="1">
        <f t="shared" si="25"/>
        <v>490434.4542</v>
      </c>
    </row>
    <row r="6730" ht="12.75" customHeight="1">
      <c r="A6730" s="4" t="s">
        <v>13508</v>
      </c>
      <c r="B6730" s="1" t="s">
        <v>13509</v>
      </c>
      <c r="C6730" s="2">
        <v>3.83477358576154E-9</v>
      </c>
      <c r="D6730" s="2">
        <v>-1.97502604172083E-9</v>
      </c>
      <c r="E6730" s="2">
        <v>2.15190655459606E-9</v>
      </c>
      <c r="F6730" s="2">
        <v>4.91387761106498E-9</v>
      </c>
      <c r="G6730" s="1">
        <v>1211397.14743455</v>
      </c>
      <c r="H6730" s="1">
        <v>-544058.546449745</v>
      </c>
      <c r="I6730" s="1">
        <v>4304.49807038149</v>
      </c>
      <c r="J6730" s="1">
        <v>19473.8431885275</v>
      </c>
      <c r="K6730" s="1">
        <v>544693.274422299</v>
      </c>
      <c r="L6730" s="1">
        <v>32501.4850533976</v>
      </c>
      <c r="M6730" s="1">
        <v>25042.3729313766</v>
      </c>
      <c r="N6730" s="1">
        <v>35620.8189814986</v>
      </c>
      <c r="O6730" s="1">
        <v>2296793.61843671</v>
      </c>
      <c r="P6730" s="1">
        <v>385814.926861601</v>
      </c>
      <c r="Q6730" s="1">
        <v>190374.643540126</v>
      </c>
      <c r="S6730" s="5">
        <f t="shared" ref="S6730:U6730" si="6752">($AY$3*M6730^2)/(2*$AY$6)</f>
        <v>37985.13983</v>
      </c>
      <c r="T6730" s="5">
        <f t="shared" si="6752"/>
        <v>76854.72496</v>
      </c>
      <c r="U6730" s="5">
        <f t="shared" si="6752"/>
        <v>319526378.8</v>
      </c>
      <c r="V6730" s="1" t="s">
        <v>20</v>
      </c>
      <c r="W6730" s="2">
        <f t="shared" si="3"/>
        <v>97382.31261</v>
      </c>
      <c r="X6730" s="1">
        <f t="shared" si="4"/>
        <v>0.1113900099</v>
      </c>
      <c r="Y6730" s="1">
        <f t="shared" si="5"/>
        <v>0.06612882254</v>
      </c>
      <c r="Z6730" s="1">
        <f t="shared" si="6"/>
        <v>0.1337973874</v>
      </c>
      <c r="AA6730" s="5">
        <f t="shared" si="7"/>
        <v>0.4707051721</v>
      </c>
      <c r="AB6730" s="1">
        <f t="shared" si="8"/>
        <v>1449.069751</v>
      </c>
      <c r="AC6730" s="1">
        <f t="shared" si="9"/>
        <v>85498.43468</v>
      </c>
      <c r="AD6730" s="5">
        <f t="shared" si="10"/>
        <v>75675.43569</v>
      </c>
      <c r="AE6730" s="5">
        <f t="shared" si="11"/>
        <v>119794.7041</v>
      </c>
      <c r="AF6730" s="5">
        <f t="shared" si="12"/>
        <v>279943.7365</v>
      </c>
      <c r="AG6730" s="5">
        <f t="shared" si="13"/>
        <v>226741.9142</v>
      </c>
      <c r="AH6730" s="5">
        <f t="shared" si="14"/>
        <v>3506.379984</v>
      </c>
      <c r="AI6730" s="5">
        <f t="shared" si="15"/>
        <v>53201.82232</v>
      </c>
      <c r="AJ6730" s="1">
        <f t="shared" si="16"/>
        <v>866906270.9</v>
      </c>
      <c r="AK6730" s="1">
        <f t="shared" si="17"/>
        <v>66939.78014</v>
      </c>
      <c r="AL6730" s="1" t="s">
        <v>20</v>
      </c>
      <c r="AM6730" s="5">
        <f t="shared" si="18"/>
        <v>0.3823317246</v>
      </c>
      <c r="AN6730" s="5">
        <f t="shared" si="19"/>
        <v>1.145558348</v>
      </c>
      <c r="AO6730" s="5">
        <f t="shared" si="20"/>
        <v>0.7236599294</v>
      </c>
      <c r="AP6730" s="5">
        <f t="shared" si="21"/>
        <v>0.3096716082</v>
      </c>
      <c r="AQ6730" s="1">
        <f t="shared" si="22"/>
        <v>1.295053956</v>
      </c>
      <c r="AR6730" s="1">
        <f t="shared" si="23"/>
        <v>0.2755433949</v>
      </c>
      <c r="AT6730" s="1">
        <v>0.400822554311225</v>
      </c>
      <c r="AU6730" s="1">
        <f t="shared" si="24"/>
        <v>0.000004623597357</v>
      </c>
      <c r="AV6730" s="1">
        <f t="shared" si="25"/>
        <v>216281.8089</v>
      </c>
    </row>
    <row r="6731" ht="12.75" customHeight="1">
      <c r="A6731" s="4" t="s">
        <v>13510</v>
      </c>
      <c r="B6731" s="1" t="s">
        <v>13511</v>
      </c>
      <c r="C6731" s="2">
        <v>2.58075453765054E-9</v>
      </c>
      <c r="D6731" s="2">
        <v>-4.00475964662702E-9</v>
      </c>
      <c r="E6731" s="2">
        <v>5.87150163913039E-10</v>
      </c>
      <c r="F6731" s="2">
        <v>4.84478166869761E-9</v>
      </c>
      <c r="G6731" s="1">
        <v>1425803.41119837</v>
      </c>
      <c r="H6731" s="1">
        <v>-554361.838167794</v>
      </c>
      <c r="I6731" s="1">
        <v>-13964.6803858871</v>
      </c>
      <c r="J6731" s="1">
        <v>-3190.56005533014</v>
      </c>
      <c r="K6731" s="1">
        <v>554614.122139256</v>
      </c>
      <c r="L6731" s="1">
        <v>36259.9797519734</v>
      </c>
      <c r="M6731" s="1">
        <v>31880.8714651446</v>
      </c>
      <c r="N6731" s="1">
        <v>38186.1512445503</v>
      </c>
      <c r="O6731" s="1">
        <v>2268372.04443287</v>
      </c>
      <c r="P6731" s="1">
        <v>503971.390816604</v>
      </c>
      <c r="Q6731" s="1">
        <v>193223.757599314</v>
      </c>
      <c r="S6731" s="5">
        <f t="shared" ref="S6731:U6731" si="6753">($AY$3*M6731^2)/(2*$AY$6)</f>
        <v>61563.47708</v>
      </c>
      <c r="T6731" s="5">
        <f t="shared" si="6753"/>
        <v>88323.14981</v>
      </c>
      <c r="U6731" s="5">
        <f t="shared" si="6753"/>
        <v>311667376.1</v>
      </c>
      <c r="V6731" s="1" t="s">
        <v>20</v>
      </c>
      <c r="W6731" s="2">
        <f t="shared" si="3"/>
        <v>88500.02784</v>
      </c>
      <c r="X6731" s="1">
        <f t="shared" si="4"/>
        <v>0.1678681483</v>
      </c>
      <c r="Y6731" s="1">
        <f t="shared" si="5"/>
        <v>0.1297697757</v>
      </c>
      <c r="Z6731" s="1">
        <f t="shared" si="6"/>
        <v>0.1861765431</v>
      </c>
      <c r="AA6731" s="5">
        <f t="shared" si="7"/>
        <v>0.4640864038</v>
      </c>
      <c r="AB6731" s="1">
        <f t="shared" si="8"/>
        <v>1572.084342</v>
      </c>
      <c r="AC6731" s="1">
        <f t="shared" si="9"/>
        <v>84967.7896</v>
      </c>
      <c r="AD6731" s="5">
        <f t="shared" si="10"/>
        <v>82282.41753</v>
      </c>
      <c r="AE6731" s="5">
        <f t="shared" si="11"/>
        <v>103076.7547</v>
      </c>
      <c r="AF6731" s="5">
        <f t="shared" si="12"/>
        <v>269523.3489</v>
      </c>
      <c r="AG6731" s="5">
        <f t="shared" si="13"/>
        <v>200827.3665</v>
      </c>
      <c r="AH6731" s="5">
        <f t="shared" si="14"/>
        <v>3528.278203</v>
      </c>
      <c r="AI6731" s="5">
        <f t="shared" si="15"/>
        <v>68695.98248</v>
      </c>
      <c r="AJ6731" s="1">
        <f t="shared" si="16"/>
        <v>882695790.5</v>
      </c>
      <c r="AK6731" s="1">
        <f t="shared" si="17"/>
        <v>62913.67176</v>
      </c>
      <c r="AL6731" s="1" t="s">
        <v>20</v>
      </c>
      <c r="AM6731" s="5">
        <f t="shared" si="18"/>
        <v>0.4395296348</v>
      </c>
      <c r="AN6731" s="5">
        <f t="shared" si="19"/>
        <v>1.072763559</v>
      </c>
      <c r="AO6731" s="5">
        <f t="shared" si="20"/>
        <v>0.856348061</v>
      </c>
      <c r="AP6731" s="5">
        <f t="shared" si="21"/>
        <v>0.3275025314</v>
      </c>
      <c r="AQ6731" s="1">
        <f t="shared" si="22"/>
        <v>1.403026983</v>
      </c>
      <c r="AR6731" s="1">
        <f t="shared" si="23"/>
        <v>0.2985163793</v>
      </c>
      <c r="AT6731" s="1">
        <v>0.801348561633027</v>
      </c>
      <c r="AU6731" s="1">
        <f t="shared" si="24"/>
        <v>0.00000907842283</v>
      </c>
      <c r="AV6731" s="1">
        <f t="shared" si="25"/>
        <v>110151.2916</v>
      </c>
    </row>
    <row r="6732" ht="12.75" customHeight="1">
      <c r="A6732" s="4" t="s">
        <v>13512</v>
      </c>
      <c r="B6732" s="1" t="s">
        <v>13513</v>
      </c>
      <c r="C6732" s="2">
        <v>2.12241445654456E-9</v>
      </c>
      <c r="D6732" s="2">
        <v>-3.51075288475886E-9</v>
      </c>
      <c r="E6732" s="2">
        <v>-3.68905187465438E-10</v>
      </c>
      <c r="F6732" s="2">
        <v>4.62487536552587E-9</v>
      </c>
      <c r="G6732" s="1">
        <v>1289661.26637761</v>
      </c>
      <c r="H6732" s="1">
        <v>-556139.116239296</v>
      </c>
      <c r="I6732" s="1">
        <v>-8998.15784815117</v>
      </c>
      <c r="J6732" s="1">
        <v>-715.342587617983</v>
      </c>
      <c r="K6732" s="1">
        <v>556346.52474204</v>
      </c>
      <c r="L6732" s="1">
        <v>39814.6628360438</v>
      </c>
      <c r="M6732" s="1">
        <v>37065.8386024883</v>
      </c>
      <c r="N6732" s="1">
        <v>38245.2504428066</v>
      </c>
      <c r="O6732" s="1">
        <v>2334483.5647837</v>
      </c>
      <c r="P6732" s="1">
        <v>478738.12079335</v>
      </c>
      <c r="Q6732" s="1">
        <v>183813.077017079</v>
      </c>
      <c r="S6732" s="5">
        <f t="shared" ref="S6732:U6732" si="6754">($AY$3*M6732^2)/(2*$AY$6)</f>
        <v>83216.68907</v>
      </c>
      <c r="T6732" s="5">
        <f t="shared" si="6754"/>
        <v>88596.74987</v>
      </c>
      <c r="U6732" s="5">
        <f t="shared" si="6754"/>
        <v>330099155.6</v>
      </c>
      <c r="V6732" s="1" t="s">
        <v>20</v>
      </c>
      <c r="W6732" s="2">
        <f t="shared" si="3"/>
        <v>88830.3201</v>
      </c>
      <c r="X6732" s="1">
        <f t="shared" si="4"/>
        <v>0.200892457</v>
      </c>
      <c r="Y6732" s="1">
        <f t="shared" si="5"/>
        <v>0.1741105977</v>
      </c>
      <c r="Z6732" s="1">
        <f t="shared" si="6"/>
        <v>0.185367061</v>
      </c>
      <c r="AA6732" s="5">
        <f t="shared" si="7"/>
        <v>0.4430213626</v>
      </c>
      <c r="AB6732" s="1">
        <f t="shared" si="8"/>
        <v>1495.146834</v>
      </c>
      <c r="AC6732" s="1">
        <f t="shared" si="9"/>
        <v>86197.08668</v>
      </c>
      <c r="AD6732" s="5">
        <f t="shared" si="10"/>
        <v>86328.23081</v>
      </c>
      <c r="AE6732" s="5">
        <f t="shared" si="11"/>
        <v>90723.71573</v>
      </c>
      <c r="AF6732" s="5">
        <f t="shared" si="12"/>
        <v>276272.5681</v>
      </c>
      <c r="AG6732" s="5">
        <f t="shared" si="13"/>
        <v>192606.5381</v>
      </c>
      <c r="AH6732" s="5">
        <f t="shared" si="14"/>
        <v>3477.959773</v>
      </c>
      <c r="AI6732" s="5">
        <f t="shared" si="15"/>
        <v>83666.02998</v>
      </c>
      <c r="AJ6732" s="1">
        <f t="shared" si="16"/>
        <v>885452994.8</v>
      </c>
      <c r="AK6732" s="1">
        <f t="shared" si="17"/>
        <v>59085.78435</v>
      </c>
      <c r="AL6732" s="1" t="s">
        <v>20</v>
      </c>
      <c r="AM6732" s="5">
        <f t="shared" si="18"/>
        <v>0.4597211514</v>
      </c>
      <c r="AN6732" s="5">
        <f t="shared" si="19"/>
        <v>1.02568185</v>
      </c>
      <c r="AO6732" s="5">
        <f t="shared" si="20"/>
        <v>0.9759884587</v>
      </c>
      <c r="AP6732" s="5">
        <f t="shared" si="21"/>
        <v>0.3204997879</v>
      </c>
      <c r="AQ6732" s="1">
        <f t="shared" si="22"/>
        <v>1.498588881</v>
      </c>
      <c r="AR6732" s="1">
        <f t="shared" si="23"/>
        <v>0.3188486982</v>
      </c>
      <c r="AT6732" s="1">
        <v>0.224424104473753</v>
      </c>
      <c r="AU6732" s="1">
        <f t="shared" si="24"/>
        <v>0.000002534568247</v>
      </c>
      <c r="AV6732" s="1">
        <f t="shared" si="25"/>
        <v>394544.5151</v>
      </c>
    </row>
    <row r="6733" ht="12.75" customHeight="1">
      <c r="A6733" s="4" t="s">
        <v>13514</v>
      </c>
      <c r="B6733" s="1" t="s">
        <v>13515</v>
      </c>
      <c r="C6733" s="2">
        <v>2.84214053013487E-9</v>
      </c>
      <c r="D6733" s="2">
        <v>-2.2305916055403E-9</v>
      </c>
      <c r="E6733" s="2">
        <v>1.21176422568498E-9</v>
      </c>
      <c r="F6733" s="2">
        <v>4.34105780528615E-9</v>
      </c>
      <c r="G6733" s="1">
        <v>1094480.23873596</v>
      </c>
      <c r="H6733" s="1">
        <v>-542059.863081348</v>
      </c>
      <c r="I6733" s="1">
        <v>7395.03979919547</v>
      </c>
      <c r="J6733" s="1">
        <v>19551.9157478743</v>
      </c>
      <c r="K6733" s="1">
        <v>542892.767172522</v>
      </c>
      <c r="L6733" s="1">
        <v>36391.5535538896</v>
      </c>
      <c r="M6733" s="1">
        <v>30100.7382115301</v>
      </c>
      <c r="N6733" s="1">
        <v>38111.1517467008</v>
      </c>
      <c r="O6733" s="1">
        <v>2525666.36396216</v>
      </c>
      <c r="P6733" s="1">
        <v>435056.672354146</v>
      </c>
      <c r="Q6733" s="1">
        <v>174008.667250556</v>
      </c>
      <c r="S6733" s="5">
        <f t="shared" ref="S6733:U6733" si="6755">($AY$3*M6733^2)/(2*$AY$6)</f>
        <v>54880.37437</v>
      </c>
      <c r="T6733" s="5">
        <f t="shared" si="6755"/>
        <v>87976.54841</v>
      </c>
      <c r="U6733" s="5">
        <f t="shared" si="6755"/>
        <v>386380084.3</v>
      </c>
      <c r="V6733" s="1" t="s">
        <v>20</v>
      </c>
      <c r="W6733" s="2">
        <f t="shared" si="3"/>
        <v>90508.7628</v>
      </c>
      <c r="X6733" s="1">
        <f t="shared" si="4"/>
        <v>0.1616664624</v>
      </c>
      <c r="Y6733" s="1">
        <f t="shared" si="5"/>
        <v>0.1106045611</v>
      </c>
      <c r="Z6733" s="1">
        <f t="shared" si="6"/>
        <v>0.1773057788</v>
      </c>
      <c r="AA6733" s="5">
        <f t="shared" si="7"/>
        <v>0.4158341992</v>
      </c>
      <c r="AB6733" s="1">
        <f t="shared" si="8"/>
        <v>1377.367971</v>
      </c>
      <c r="AC6733" s="1">
        <f t="shared" si="9"/>
        <v>89657.19913</v>
      </c>
      <c r="AD6733" s="5">
        <f t="shared" si="10"/>
        <v>91649.87349</v>
      </c>
      <c r="AE6733" s="5">
        <f t="shared" si="11"/>
        <v>115396.8037</v>
      </c>
      <c r="AF6733" s="5">
        <f t="shared" si="12"/>
        <v>300327.1069</v>
      </c>
      <c r="AG6733" s="5">
        <f t="shared" si="13"/>
        <v>227940.7129</v>
      </c>
      <c r="AH6733" s="5">
        <f t="shared" si="14"/>
        <v>3343.735951</v>
      </c>
      <c r="AI6733" s="5">
        <f t="shared" si="15"/>
        <v>72386.39407</v>
      </c>
      <c r="AJ6733" s="1">
        <f t="shared" si="16"/>
        <v>864040674.6</v>
      </c>
      <c r="AK6733" s="1">
        <f t="shared" si="17"/>
        <v>64437.31966</v>
      </c>
      <c r="AL6733" s="1" t="s">
        <v>20</v>
      </c>
      <c r="AM6733" s="5">
        <f t="shared" si="18"/>
        <v>0.3790637766</v>
      </c>
      <c r="AN6733" s="5">
        <f t="shared" si="19"/>
        <v>0.9427625394</v>
      </c>
      <c r="AO6733" s="5">
        <f t="shared" si="20"/>
        <v>0.7487561588</v>
      </c>
      <c r="AP6733" s="5">
        <f t="shared" si="21"/>
        <v>0.2876998628</v>
      </c>
      <c r="AQ6733" s="1">
        <f t="shared" si="22"/>
        <v>1.340901017</v>
      </c>
      <c r="AR6733" s="1">
        <f t="shared" si="23"/>
        <v>0.2852980887</v>
      </c>
      <c r="AT6733" s="1">
        <v>0.126189631742625</v>
      </c>
      <c r="AU6733" s="1">
        <f t="shared" si="24"/>
        <v>0.000001460459391</v>
      </c>
      <c r="AV6733" s="1">
        <f t="shared" si="25"/>
        <v>684716.06</v>
      </c>
    </row>
    <row r="6734" ht="12.75" customHeight="1">
      <c r="A6734" s="4" t="s">
        <v>13516</v>
      </c>
      <c r="B6734" s="1" t="s">
        <v>13517</v>
      </c>
      <c r="C6734" s="2">
        <v>3.07910930882084E-9</v>
      </c>
      <c r="D6734" s="2">
        <v>-2.13213550609688E-9</v>
      </c>
      <c r="E6734" s="2">
        <v>1.68019607525624E-9</v>
      </c>
      <c r="F6734" s="2">
        <v>4.42769698332452E-9</v>
      </c>
      <c r="G6734" s="1">
        <v>1215536.92603541</v>
      </c>
      <c r="H6734" s="1">
        <v>-544605.697461747</v>
      </c>
      <c r="I6734" s="1">
        <v>4912.78095902875</v>
      </c>
      <c r="J6734" s="1">
        <v>31463.7940671605</v>
      </c>
      <c r="K6734" s="1">
        <v>545672.910946445</v>
      </c>
      <c r="L6734" s="1">
        <v>37966.9937294919</v>
      </c>
      <c r="M6734" s="1">
        <v>35305.3593300621</v>
      </c>
      <c r="N6734" s="1">
        <v>38342.4146553764</v>
      </c>
      <c r="O6734" s="1">
        <v>2412479.50024508</v>
      </c>
      <c r="P6734" s="1">
        <v>413990.877347291</v>
      </c>
      <c r="Q6734" s="1">
        <v>180246.057516903</v>
      </c>
      <c r="S6734" s="5">
        <f t="shared" ref="S6734:U6734" si="6756">($AY$3*M6734^2)/(2*$AY$6)</f>
        <v>75499.49451</v>
      </c>
      <c r="T6734" s="5">
        <f t="shared" si="6756"/>
        <v>89047.49177</v>
      </c>
      <c r="U6734" s="5">
        <f t="shared" si="6756"/>
        <v>352525092.5</v>
      </c>
      <c r="V6734" s="1" t="s">
        <v>20</v>
      </c>
      <c r="W6734" s="2">
        <f t="shared" si="3"/>
        <v>87597.72658</v>
      </c>
      <c r="X6734" s="1">
        <f t="shared" si="4"/>
        <v>0.1878567268</v>
      </c>
      <c r="Y6734" s="1">
        <f t="shared" si="5"/>
        <v>0.1624409804</v>
      </c>
      <c r="Z6734" s="1">
        <f t="shared" si="6"/>
        <v>0.1915901816</v>
      </c>
      <c r="AA6734" s="5">
        <f t="shared" si="7"/>
        <v>0.4241334513</v>
      </c>
      <c r="AB6734" s="1">
        <f t="shared" si="8"/>
        <v>1451.543635</v>
      </c>
      <c r="AC6734" s="1">
        <f t="shared" si="9"/>
        <v>87625.19412</v>
      </c>
      <c r="AD6734" s="5">
        <f t="shared" si="10"/>
        <v>90401.76986</v>
      </c>
      <c r="AE6734" s="5">
        <f t="shared" si="11"/>
        <v>98769.48752</v>
      </c>
      <c r="AF6734" s="5">
        <f t="shared" si="12"/>
        <v>291816.7842</v>
      </c>
      <c r="AG6734" s="5">
        <f t="shared" si="13"/>
        <v>208575.6269</v>
      </c>
      <c r="AH6734" s="5">
        <f t="shared" si="14"/>
        <v>3421.276301</v>
      </c>
      <c r="AI6734" s="5">
        <f t="shared" si="15"/>
        <v>83241.15728</v>
      </c>
      <c r="AJ6734" s="1">
        <f t="shared" si="16"/>
        <v>868465410.9</v>
      </c>
      <c r="AK6734" s="1">
        <f t="shared" si="17"/>
        <v>60782.33353</v>
      </c>
      <c r="AL6734" s="1" t="s">
        <v>20</v>
      </c>
      <c r="AM6734" s="5">
        <f t="shared" si="18"/>
        <v>0.4163791445</v>
      </c>
      <c r="AN6734" s="5">
        <f t="shared" si="19"/>
        <v>0.9606730181</v>
      </c>
      <c r="AO6734" s="5">
        <f t="shared" si="20"/>
        <v>0.8792851241</v>
      </c>
      <c r="AP6734" s="5">
        <f t="shared" si="21"/>
        <v>0.2976063948</v>
      </c>
      <c r="AQ6734" s="1">
        <f t="shared" si="22"/>
        <v>1.428812223</v>
      </c>
      <c r="AR6734" s="1">
        <f t="shared" si="23"/>
        <v>0.3040026006</v>
      </c>
      <c r="AT6734" s="1">
        <v>0.149692152026739</v>
      </c>
      <c r="AU6734" s="1">
        <f t="shared" si="24"/>
        <v>0.000001723639769</v>
      </c>
      <c r="AV6734" s="1">
        <f t="shared" si="25"/>
        <v>580167.6301</v>
      </c>
    </row>
    <row r="6735" ht="12.75" customHeight="1">
      <c r="A6735" s="4" t="s">
        <v>13518</v>
      </c>
      <c r="B6735" s="1" t="s">
        <v>13519</v>
      </c>
      <c r="C6735" s="2">
        <v>3.83928790040519E-9</v>
      </c>
      <c r="D6735" s="2">
        <v>-1.32179237721073E-9</v>
      </c>
      <c r="E6735" s="2">
        <v>6.90132693219546E-10</v>
      </c>
      <c r="F6735" s="2">
        <v>4.35531300212116E-9</v>
      </c>
      <c r="G6735" s="1">
        <v>1036696.05925114</v>
      </c>
      <c r="H6735" s="1">
        <v>-524385.296551382</v>
      </c>
      <c r="I6735" s="1">
        <v>23400.8018993552</v>
      </c>
      <c r="J6735" s="1">
        <v>14055.4649761938</v>
      </c>
      <c r="K6735" s="1">
        <v>525525.446501997</v>
      </c>
      <c r="L6735" s="1">
        <v>33303.3680072694</v>
      </c>
      <c r="M6735" s="1">
        <v>22376.2564150914</v>
      </c>
      <c r="N6735" s="1">
        <v>37559.7034974647</v>
      </c>
      <c r="O6735" s="1">
        <v>2432554.47306233</v>
      </c>
      <c r="P6735" s="1">
        <v>364260.142017863</v>
      </c>
      <c r="Q6735" s="1">
        <v>180026.214775357</v>
      </c>
      <c r="S6735" s="5">
        <f t="shared" ref="S6735:U6735" si="6757">($AY$3*M6735^2)/(2*$AY$6)</f>
        <v>30327.57128</v>
      </c>
      <c r="T6735" s="5">
        <f t="shared" si="6757"/>
        <v>85449.01924</v>
      </c>
      <c r="U6735" s="5">
        <f t="shared" si="6757"/>
        <v>358416439</v>
      </c>
      <c r="V6735" s="1" t="s">
        <v>20</v>
      </c>
      <c r="W6735" s="2">
        <f t="shared" si="3"/>
        <v>93302.36875</v>
      </c>
      <c r="X6735" s="1">
        <f t="shared" si="4"/>
        <v>0.1274063205</v>
      </c>
      <c r="Y6735" s="1">
        <f t="shared" si="5"/>
        <v>0.057516112</v>
      </c>
      <c r="Z6735" s="1">
        <f t="shared" si="6"/>
        <v>0.1620537074</v>
      </c>
      <c r="AA6735" s="5">
        <f t="shared" si="7"/>
        <v>0.4171997185</v>
      </c>
      <c r="AB6735" s="1">
        <f t="shared" si="8"/>
        <v>1340.515195</v>
      </c>
      <c r="AC6735" s="1">
        <f t="shared" si="9"/>
        <v>87989.01671</v>
      </c>
      <c r="AD6735" s="5">
        <f t="shared" si="10"/>
        <v>90028.11323</v>
      </c>
      <c r="AE6735" s="5">
        <f t="shared" si="11"/>
        <v>155100.1471</v>
      </c>
      <c r="AF6735" s="5">
        <f t="shared" si="12"/>
        <v>305856.2234</v>
      </c>
      <c r="AG6735" s="5">
        <f t="shared" si="13"/>
        <v>252221.8238</v>
      </c>
      <c r="AH6735" s="5">
        <f t="shared" si="14"/>
        <v>3407.12979</v>
      </c>
      <c r="AI6735" s="5">
        <f t="shared" si="15"/>
        <v>53634.3996</v>
      </c>
      <c r="AJ6735" s="1">
        <f t="shared" si="16"/>
        <v>836399725.3</v>
      </c>
      <c r="AK6735" s="1">
        <f t="shared" si="17"/>
        <v>73836.0752</v>
      </c>
      <c r="AL6735" s="1" t="s">
        <v>20</v>
      </c>
      <c r="AM6735" s="5">
        <f t="shared" si="18"/>
        <v>0.3316127497</v>
      </c>
      <c r="AN6735" s="5">
        <f t="shared" si="19"/>
        <v>0.9290428238</v>
      </c>
      <c r="AO6735" s="5">
        <f t="shared" si="20"/>
        <v>0.5392643018</v>
      </c>
      <c r="AP6735" s="5">
        <f t="shared" si="21"/>
        <v>0.2734617318</v>
      </c>
      <c r="AQ6735" s="1">
        <f t="shared" si="22"/>
        <v>1.132779232</v>
      </c>
      <c r="AR6735" s="1">
        <f t="shared" si="23"/>
        <v>0.2410168578</v>
      </c>
      <c r="AT6735" s="1">
        <v>0.230662816517079</v>
      </c>
      <c r="AU6735" s="1">
        <f t="shared" si="24"/>
        <v>0.000002757805981</v>
      </c>
      <c r="AV6735" s="1">
        <f t="shared" si="25"/>
        <v>362607.0894</v>
      </c>
    </row>
    <row r="6736" ht="12.75" customHeight="1">
      <c r="A6736" s="4" t="s">
        <v>13520</v>
      </c>
      <c r="B6736" s="1" t="s">
        <v>13521</v>
      </c>
      <c r="C6736" s="2">
        <v>4.08769841556725E-9</v>
      </c>
      <c r="D6736" s="2">
        <v>-1.37288584268242E-9</v>
      </c>
      <c r="E6736" s="2">
        <v>7.40714774801392E-10</v>
      </c>
      <c r="F6736" s="2">
        <v>4.4367074648173E-9</v>
      </c>
      <c r="G6736" s="1">
        <v>1372603.65534839</v>
      </c>
      <c r="H6736" s="1">
        <v>-537830.246932352</v>
      </c>
      <c r="I6736" s="1">
        <v>20924.5834885947</v>
      </c>
      <c r="J6736" s="1">
        <v>3405.53469079743</v>
      </c>
      <c r="K6736" s="1">
        <v>538331.534714975</v>
      </c>
      <c r="L6736" s="1">
        <v>35340.783825055</v>
      </c>
      <c r="M6736" s="1">
        <v>35323.7463380191</v>
      </c>
      <c r="N6736" s="1">
        <v>39311.404153548</v>
      </c>
      <c r="O6736" s="1">
        <v>2569458.17299977</v>
      </c>
      <c r="P6736" s="1">
        <v>376289.248979202</v>
      </c>
      <c r="Q6736" s="1">
        <v>177239.097964698</v>
      </c>
      <c r="S6736" s="5">
        <f t="shared" ref="S6736:U6736" si="6758">($AY$3*M6736^2)/(2*$AY$6)</f>
        <v>75578.15517</v>
      </c>
      <c r="T6736" s="5">
        <f t="shared" si="6758"/>
        <v>93605.18049</v>
      </c>
      <c r="U6736" s="5">
        <f t="shared" si="6758"/>
        <v>399894910.4</v>
      </c>
      <c r="V6736" s="1" t="s">
        <v>20</v>
      </c>
      <c r="W6736" s="2">
        <f t="shared" si="3"/>
        <v>82601.36812</v>
      </c>
      <c r="X6736" s="1">
        <f t="shared" si="4"/>
        <v>0.1830534312</v>
      </c>
      <c r="Y6736" s="1">
        <f t="shared" si="5"/>
        <v>0.1828769768</v>
      </c>
      <c r="Z6736" s="1">
        <f t="shared" si="6"/>
        <v>0.2264970928</v>
      </c>
      <c r="AA6736" s="5">
        <f t="shared" si="7"/>
        <v>0.4249965742</v>
      </c>
      <c r="AB6736" s="1">
        <f t="shared" si="8"/>
        <v>1542.47663</v>
      </c>
      <c r="AC6736" s="1">
        <f t="shared" si="9"/>
        <v>90431.12912</v>
      </c>
      <c r="AD6736" s="5">
        <f t="shared" si="10"/>
        <v>92498.16714</v>
      </c>
      <c r="AE6736" s="5">
        <f t="shared" si="11"/>
        <v>100161.2536</v>
      </c>
      <c r="AF6736" s="5">
        <f t="shared" si="12"/>
        <v>299309.6427</v>
      </c>
      <c r="AG6736" s="5">
        <f t="shared" si="13"/>
        <v>216194.2755</v>
      </c>
      <c r="AH6736" s="5">
        <f t="shared" si="14"/>
        <v>3315.119505</v>
      </c>
      <c r="AI6736" s="5">
        <f t="shared" si="15"/>
        <v>83115.36723</v>
      </c>
      <c r="AJ6736" s="1">
        <f t="shared" si="16"/>
        <v>856781247.7</v>
      </c>
      <c r="AK6736" s="1">
        <f t="shared" si="17"/>
        <v>60219.98387</v>
      </c>
      <c r="AL6736" s="1" t="s">
        <v>20</v>
      </c>
      <c r="AM6736" s="5">
        <f t="shared" si="18"/>
        <v>0.3963015421</v>
      </c>
      <c r="AN6736" s="5">
        <f t="shared" si="19"/>
        <v>0.9262683513</v>
      </c>
      <c r="AO6736" s="5">
        <f t="shared" si="20"/>
        <v>0.8554018812</v>
      </c>
      <c r="AP6736" s="5">
        <f t="shared" si="21"/>
        <v>0.2862524708</v>
      </c>
      <c r="AQ6736" s="1">
        <f t="shared" si="22"/>
        <v>1.42275237</v>
      </c>
      <c r="AR6736" s="1">
        <f t="shared" si="23"/>
        <v>0.3027132702</v>
      </c>
      <c r="AT6736" s="1">
        <v>0.343801262682737</v>
      </c>
      <c r="AU6736" s="1">
        <f t="shared" si="24"/>
        <v>0.000004012707603</v>
      </c>
      <c r="AV6736" s="1">
        <f t="shared" si="25"/>
        <v>249208.29</v>
      </c>
    </row>
    <row r="6737" ht="12.75" customHeight="1">
      <c r="A6737" s="4" t="s">
        <v>13522</v>
      </c>
      <c r="B6737" s="1" t="s">
        <v>13523</v>
      </c>
      <c r="C6737" s="2">
        <v>4.01860736181594E-9</v>
      </c>
      <c r="D6737" s="2">
        <v>-1.56102640380378E-9</v>
      </c>
      <c r="E6737" s="2">
        <v>1.18256723677934E-9</v>
      </c>
      <c r="F6737" s="2">
        <v>4.49751349260298E-9</v>
      </c>
      <c r="G6737" s="1">
        <v>1450031.38792853</v>
      </c>
      <c r="H6737" s="1">
        <v>-539031.120917104</v>
      </c>
      <c r="I6737" s="1">
        <v>18108.8519939311</v>
      </c>
      <c r="J6737" s="1">
        <v>12386.9139302217</v>
      </c>
      <c r="K6737" s="1">
        <v>539492.017266898</v>
      </c>
      <c r="L6737" s="1">
        <v>34714.7869867718</v>
      </c>
      <c r="M6737" s="1">
        <v>27804.0659764025</v>
      </c>
      <c r="N6737" s="1">
        <v>37691.4185179309</v>
      </c>
      <c r="O6737" s="1">
        <v>2523485.57270715</v>
      </c>
      <c r="P6737" s="1">
        <v>372910.637175474</v>
      </c>
      <c r="Q6737" s="1">
        <v>174566.906573181</v>
      </c>
      <c r="S6737" s="5">
        <f t="shared" ref="S6737:U6737" si="6759">($AY$3*M6737^2)/(2*$AY$6)</f>
        <v>46825.17323</v>
      </c>
      <c r="T6737" s="5">
        <f t="shared" si="6759"/>
        <v>86049.37828</v>
      </c>
      <c r="U6737" s="5">
        <f t="shared" si="6759"/>
        <v>385713131.2</v>
      </c>
      <c r="V6737" s="1" t="s">
        <v>20</v>
      </c>
      <c r="W6737" s="2">
        <f t="shared" si="3"/>
        <v>81467.20095</v>
      </c>
      <c r="X6737" s="1">
        <f t="shared" si="4"/>
        <v>0.1815780799</v>
      </c>
      <c r="Y6737" s="1">
        <f t="shared" si="5"/>
        <v>0.1164799111</v>
      </c>
      <c r="Z6737" s="1">
        <f t="shared" si="6"/>
        <v>0.2140520418</v>
      </c>
      <c r="AA6737" s="5">
        <f t="shared" si="7"/>
        <v>0.4308212434</v>
      </c>
      <c r="AB6737" s="1">
        <f t="shared" si="8"/>
        <v>1585.384906</v>
      </c>
      <c r="AC6737" s="1">
        <f t="shared" si="9"/>
        <v>89618.48343</v>
      </c>
      <c r="AD6737" s="5">
        <f t="shared" si="10"/>
        <v>87487.3723</v>
      </c>
      <c r="AE6737" s="5">
        <f t="shared" si="11"/>
        <v>119446.0071</v>
      </c>
      <c r="AF6737" s="5">
        <f t="shared" si="12"/>
        <v>269849.0436</v>
      </c>
      <c r="AG6737" s="5">
        <f t="shared" si="13"/>
        <v>205311.6829</v>
      </c>
      <c r="AH6737" s="5">
        <f t="shared" si="14"/>
        <v>3345.180464</v>
      </c>
      <c r="AI6737" s="5">
        <f t="shared" si="15"/>
        <v>64537.36068</v>
      </c>
      <c r="AJ6737" s="1">
        <f t="shared" si="16"/>
        <v>858628213.1</v>
      </c>
      <c r="AK6737" s="1">
        <f t="shared" si="17"/>
        <v>65399.50093</v>
      </c>
      <c r="AL6737" s="1" t="s">
        <v>20</v>
      </c>
      <c r="AM6737" s="5">
        <f t="shared" si="18"/>
        <v>0.4182071867</v>
      </c>
      <c r="AN6737" s="5">
        <f t="shared" si="19"/>
        <v>0.9814310232</v>
      </c>
      <c r="AO6737" s="5">
        <f t="shared" si="20"/>
        <v>0.718842123</v>
      </c>
      <c r="AP6737" s="5">
        <f t="shared" si="21"/>
        <v>0.3181883477</v>
      </c>
      <c r="AQ6737" s="1">
        <f t="shared" si="22"/>
        <v>1.312897195</v>
      </c>
      <c r="AR6737" s="1">
        <f t="shared" si="23"/>
        <v>0.2793398287</v>
      </c>
      <c r="AT6737" s="1">
        <v>0.37725481372436</v>
      </c>
      <c r="AU6737" s="1">
        <f t="shared" si="24"/>
        <v>0.000004393692264</v>
      </c>
      <c r="AV6737" s="1">
        <f t="shared" si="25"/>
        <v>227599.0078</v>
      </c>
    </row>
    <row r="6738" ht="12.75" customHeight="1">
      <c r="A6738" s="4" t="s">
        <v>13524</v>
      </c>
      <c r="B6738" s="1" t="s">
        <v>13525</v>
      </c>
      <c r="C6738" s="2">
        <v>3.18197962296682E-9</v>
      </c>
      <c r="D6738" s="2">
        <v>-2.67165848502806E-9</v>
      </c>
      <c r="E6738" s="2">
        <v>2.47059824048023E-10</v>
      </c>
      <c r="F6738" s="2">
        <v>4.26597813923349E-9</v>
      </c>
      <c r="G6738" s="1">
        <v>1266539.61995137</v>
      </c>
      <c r="H6738" s="1">
        <v>-544383.072488317</v>
      </c>
      <c r="I6738" s="1">
        <v>-3116.40458145968</v>
      </c>
      <c r="J6738" s="1">
        <v>2503.42083833787</v>
      </c>
      <c r="K6738" s="1">
        <v>544670.029511431</v>
      </c>
      <c r="L6738" s="1">
        <v>39795.4462915315</v>
      </c>
      <c r="M6738" s="1">
        <v>27491.6056481018</v>
      </c>
      <c r="N6738" s="1">
        <v>44371.459221233</v>
      </c>
      <c r="O6738" s="1">
        <v>2593908.62139373</v>
      </c>
      <c r="P6738" s="1">
        <v>479282.003176741</v>
      </c>
      <c r="Q6738" s="1">
        <v>179259.632918103</v>
      </c>
      <c r="S6738" s="5">
        <f t="shared" ref="S6738:U6738" si="6760">($AY$3*M6738^2)/(2*$AY$6)</f>
        <v>45778.65019</v>
      </c>
      <c r="T6738" s="5">
        <f t="shared" si="6760"/>
        <v>119253.242</v>
      </c>
      <c r="U6738" s="5">
        <f t="shared" si="6760"/>
        <v>407541760.5</v>
      </c>
      <c r="V6738" s="1" t="s">
        <v>20</v>
      </c>
      <c r="W6738" s="2">
        <f t="shared" si="3"/>
        <v>82681.48295</v>
      </c>
      <c r="X6738" s="1">
        <f t="shared" si="4"/>
        <v>0.2316595691</v>
      </c>
      <c r="Y6738" s="1">
        <f t="shared" si="5"/>
        <v>0.1105563511</v>
      </c>
      <c r="Z6738" s="1">
        <f t="shared" si="6"/>
        <v>0.2879989524</v>
      </c>
      <c r="AA6738" s="5">
        <f t="shared" si="7"/>
        <v>0.4086422441</v>
      </c>
      <c r="AB6738" s="1">
        <f t="shared" si="8"/>
        <v>1481.683373</v>
      </c>
      <c r="AC6738" s="1">
        <f t="shared" si="9"/>
        <v>90860.37262</v>
      </c>
      <c r="AD6738" s="5">
        <f t="shared" si="10"/>
        <v>108582.6536</v>
      </c>
      <c r="AE6738" s="5">
        <f t="shared" si="11"/>
        <v>151934.0843</v>
      </c>
      <c r="AF6738" s="5">
        <f t="shared" si="12"/>
        <v>292873.5296</v>
      </c>
      <c r="AG6738" s="5">
        <f t="shared" si="13"/>
        <v>225598.0434</v>
      </c>
      <c r="AH6738" s="5">
        <f t="shared" si="14"/>
        <v>3299.458183</v>
      </c>
      <c r="AI6738" s="5">
        <f t="shared" si="15"/>
        <v>67275.48619</v>
      </c>
      <c r="AJ6738" s="1">
        <f t="shared" si="16"/>
        <v>866869275.5</v>
      </c>
      <c r="AK6738" s="1">
        <f t="shared" si="17"/>
        <v>72412.928</v>
      </c>
      <c r="AL6738" s="1" t="s">
        <v>20</v>
      </c>
      <c r="AM6738" s="5">
        <f t="shared" si="18"/>
        <v>0.384253898</v>
      </c>
      <c r="AN6738" s="5">
        <f t="shared" si="19"/>
        <v>0.7983496876</v>
      </c>
      <c r="AO6738" s="5">
        <f t="shared" si="20"/>
        <v>0.5705561588</v>
      </c>
      <c r="AP6738" s="5">
        <f t="shared" si="21"/>
        <v>0.295987581</v>
      </c>
      <c r="AQ6738" s="1">
        <f t="shared" si="22"/>
        <v>1.197119492</v>
      </c>
      <c r="AR6738" s="1">
        <f t="shared" si="23"/>
        <v>0.2547062748</v>
      </c>
      <c r="AT6738" s="1">
        <v>0.616221442169592</v>
      </c>
      <c r="AU6738" s="1">
        <f t="shared" si="24"/>
        <v>0.000007108585569</v>
      </c>
      <c r="AV6738" s="1">
        <f t="shared" si="25"/>
        <v>140674.9613</v>
      </c>
    </row>
    <row r="6739" ht="12.75" customHeight="1">
      <c r="A6739" s="4" t="s">
        <v>13526</v>
      </c>
      <c r="B6739" s="1" t="s">
        <v>13527</v>
      </c>
      <c r="C6739" s="2">
        <v>3.57137853102171E-9</v>
      </c>
      <c r="D6739" s="2">
        <v>-2.19273053310815E-9</v>
      </c>
      <c r="E6739" s="2">
        <v>3.13698641942138E-10</v>
      </c>
      <c r="F6739" s="2">
        <v>4.3004959727044E-9</v>
      </c>
      <c r="G6739" s="1">
        <v>1500651.68805337</v>
      </c>
      <c r="H6739" s="1">
        <v>-541969.582402618</v>
      </c>
      <c r="I6739" s="1">
        <v>254.477154360628</v>
      </c>
      <c r="J6739" s="1">
        <v>-3804.20691396912</v>
      </c>
      <c r="K6739" s="1">
        <v>542102.924813212</v>
      </c>
      <c r="L6739" s="1">
        <v>38978.4915359931</v>
      </c>
      <c r="M6739" s="1">
        <v>29391.2574257729</v>
      </c>
      <c r="N6739" s="1">
        <v>42964.1603058016</v>
      </c>
      <c r="O6739" s="1">
        <v>2565393.20793132</v>
      </c>
      <c r="P6739" s="1">
        <v>432079.824631594</v>
      </c>
      <c r="Q6739" s="1">
        <v>176652.390220762</v>
      </c>
      <c r="S6739" s="5">
        <f t="shared" ref="S6739:U6739" si="6761">($AY$3*M6739^2)/(2*$AY$6)</f>
        <v>52323.7793</v>
      </c>
      <c r="T6739" s="5">
        <f t="shared" si="6761"/>
        <v>111808.6564</v>
      </c>
      <c r="U6739" s="5">
        <f t="shared" si="6761"/>
        <v>398630618.2</v>
      </c>
      <c r="V6739" s="1" t="s">
        <v>20</v>
      </c>
      <c r="W6739" s="2">
        <f t="shared" si="3"/>
        <v>76573.34455</v>
      </c>
      <c r="X6739" s="1">
        <f t="shared" si="4"/>
        <v>0.2591163532</v>
      </c>
      <c r="Y6739" s="1">
        <f t="shared" si="5"/>
        <v>0.1473265776</v>
      </c>
      <c r="Z6739" s="1">
        <f t="shared" si="6"/>
        <v>0.3148164546</v>
      </c>
      <c r="AA6739" s="5">
        <f t="shared" si="7"/>
        <v>0.4119487413</v>
      </c>
      <c r="AB6739" s="1">
        <f t="shared" si="8"/>
        <v>1612.820251</v>
      </c>
      <c r="AC6739" s="1">
        <f t="shared" si="9"/>
        <v>90359.56833</v>
      </c>
      <c r="AD6739" s="5">
        <f t="shared" si="10"/>
        <v>104294.9183</v>
      </c>
      <c r="AE6739" s="5">
        <f t="shared" si="11"/>
        <v>135505.9473</v>
      </c>
      <c r="AF6739" s="5">
        <f t="shared" si="12"/>
        <v>276234.509</v>
      </c>
      <c r="AG6739" s="5">
        <f t="shared" si="13"/>
        <v>204887.629</v>
      </c>
      <c r="AH6739" s="5">
        <f t="shared" si="14"/>
        <v>3317.744933</v>
      </c>
      <c r="AI6739" s="5">
        <f t="shared" si="15"/>
        <v>71346.88003</v>
      </c>
      <c r="AJ6739" s="1">
        <f t="shared" si="16"/>
        <v>862783601.5</v>
      </c>
      <c r="AK6739" s="1">
        <f t="shared" si="17"/>
        <v>68955.27207</v>
      </c>
      <c r="AL6739" s="1" t="s">
        <v>20</v>
      </c>
      <c r="AM6739" s="5">
        <f t="shared" si="18"/>
        <v>0.4211008766</v>
      </c>
      <c r="AN6739" s="5">
        <f t="shared" si="19"/>
        <v>0.8272537299</v>
      </c>
      <c r="AO6739" s="5">
        <f t="shared" si="20"/>
        <v>0.6367127189</v>
      </c>
      <c r="AP6739" s="5">
        <f t="shared" si="21"/>
        <v>0.3123373704</v>
      </c>
      <c r="AQ6739" s="1">
        <f t="shared" si="22"/>
        <v>1.251222097</v>
      </c>
      <c r="AR6739" s="1">
        <f t="shared" si="23"/>
        <v>0.2662174675</v>
      </c>
      <c r="AT6739" s="1">
        <v>0.523422868250866</v>
      </c>
      <c r="AU6739" s="1">
        <f t="shared" si="24"/>
        <v>0.000006066676132</v>
      </c>
      <c r="AV6739" s="1">
        <f t="shared" si="25"/>
        <v>164834.9076</v>
      </c>
    </row>
    <row r="6740" ht="12.75" customHeight="1">
      <c r="A6740" s="4" t="s">
        <v>13528</v>
      </c>
      <c r="B6740" s="1" t="s">
        <v>13529</v>
      </c>
      <c r="C6740" s="2">
        <v>3.43387871510899E-9</v>
      </c>
      <c r="D6740" s="2">
        <v>-1.96191918641159E-9</v>
      </c>
      <c r="E6740" s="2">
        <v>1.68412991668208E-9</v>
      </c>
      <c r="F6740" s="2">
        <v>4.32594298972093E-9</v>
      </c>
      <c r="G6740" s="1">
        <v>1387674.9492767</v>
      </c>
      <c r="H6740" s="1">
        <v>-546472.710072848</v>
      </c>
      <c r="I6740" s="1">
        <v>3642.46348813643</v>
      </c>
      <c r="J6740" s="1">
        <v>13625.9726274965</v>
      </c>
      <c r="K6740" s="1">
        <v>546687.250687347</v>
      </c>
      <c r="L6740" s="1">
        <v>35466.2744251393</v>
      </c>
      <c r="M6740" s="1">
        <v>27080.4820785719</v>
      </c>
      <c r="N6740" s="1">
        <v>38978.5636137933</v>
      </c>
      <c r="O6740" s="1">
        <v>2472196.32106996</v>
      </c>
      <c r="P6740" s="1">
        <v>421363.252661268</v>
      </c>
      <c r="Q6740" s="1">
        <v>183013.47341345</v>
      </c>
      <c r="S6740" s="5">
        <f t="shared" ref="S6740:U6740" si="6762">($AY$3*M6740^2)/(2*$AY$6)</f>
        <v>44419.69318</v>
      </c>
      <c r="T6740" s="5">
        <f t="shared" si="6762"/>
        <v>92026.82399</v>
      </c>
      <c r="U6740" s="5">
        <f t="shared" si="6762"/>
        <v>370193410.1</v>
      </c>
      <c r="V6740" s="1" t="s">
        <v>20</v>
      </c>
      <c r="W6740" s="2">
        <f t="shared" si="3"/>
        <v>80100.63137</v>
      </c>
      <c r="X6740" s="1">
        <f t="shared" si="4"/>
        <v>0.196046576</v>
      </c>
      <c r="Y6740" s="1">
        <f t="shared" si="5"/>
        <v>0.1142985982</v>
      </c>
      <c r="Z6740" s="1">
        <f t="shared" si="6"/>
        <v>0.2367989561</v>
      </c>
      <c r="AA6740" s="5">
        <f t="shared" si="7"/>
        <v>0.4143863361</v>
      </c>
      <c r="AB6740" s="1">
        <f t="shared" si="8"/>
        <v>1550.921768</v>
      </c>
      <c r="AC6740" s="1">
        <f t="shared" si="9"/>
        <v>88703.07085</v>
      </c>
      <c r="AD6740" s="5">
        <f t="shared" si="10"/>
        <v>94063.3419</v>
      </c>
      <c r="AE6740" s="5">
        <f t="shared" si="11"/>
        <v>135007.8935</v>
      </c>
      <c r="AF6740" s="5">
        <f t="shared" si="12"/>
        <v>277793.0003</v>
      </c>
      <c r="AG6740" s="5">
        <f t="shared" si="13"/>
        <v>212442.1918</v>
      </c>
      <c r="AH6740" s="5">
        <f t="shared" si="14"/>
        <v>3379.702609</v>
      </c>
      <c r="AI6740" s="5">
        <f t="shared" si="15"/>
        <v>65350.80845</v>
      </c>
      <c r="AJ6740" s="1">
        <f t="shared" si="16"/>
        <v>870079782.7</v>
      </c>
      <c r="AK6740" s="1">
        <f t="shared" si="17"/>
        <v>69475.93621</v>
      </c>
      <c r="AL6740" s="1" t="s">
        <v>20</v>
      </c>
      <c r="AM6740" s="5">
        <f t="shared" si="18"/>
        <v>0.4095607258</v>
      </c>
      <c r="AN6740" s="5">
        <f t="shared" si="19"/>
        <v>0.9249934833</v>
      </c>
      <c r="AO6740" s="5">
        <f t="shared" si="20"/>
        <v>0.6444658606</v>
      </c>
      <c r="AP6740" s="5">
        <f t="shared" si="21"/>
        <v>0.3132115575</v>
      </c>
      <c r="AQ6740" s="1">
        <f t="shared" si="22"/>
        <v>1.252346971</v>
      </c>
      <c r="AR6740" s="1">
        <f t="shared" si="23"/>
        <v>0.2664568023</v>
      </c>
      <c r="AT6740" s="1">
        <v>0.188663557932761</v>
      </c>
      <c r="AU6740" s="1">
        <f t="shared" si="24"/>
        <v>0.000002168347796</v>
      </c>
      <c r="AV6740" s="1">
        <f t="shared" si="25"/>
        <v>461180.6288</v>
      </c>
    </row>
    <row r="6741" ht="12.75" customHeight="1">
      <c r="A6741" s="4" t="s">
        <v>13530</v>
      </c>
      <c r="B6741" s="1" t="s">
        <v>13531</v>
      </c>
      <c r="C6741" s="2">
        <v>3.37106708696534E-9</v>
      </c>
      <c r="D6741" s="2">
        <v>-1.9561029061483E-9</v>
      </c>
      <c r="E6741" s="2">
        <v>1.6014592389778E-9</v>
      </c>
      <c r="F6741" s="2">
        <v>4.25942608020729E-9</v>
      </c>
      <c r="G6741" s="1">
        <v>1243006.98100931</v>
      </c>
      <c r="H6741" s="1">
        <v>-543021.289910738</v>
      </c>
      <c r="I6741" s="1">
        <v>-280.991489264256</v>
      </c>
      <c r="J6741" s="1">
        <v>18392.4400056492</v>
      </c>
      <c r="K6741" s="1">
        <v>543374.538595216</v>
      </c>
      <c r="L6741" s="1">
        <v>36247.5698222337</v>
      </c>
      <c r="M6741" s="1">
        <v>28332.5723515432</v>
      </c>
      <c r="N6741" s="1">
        <v>39603.5374941146</v>
      </c>
      <c r="O6741" s="1">
        <v>2469622.60346728</v>
      </c>
      <c r="P6741" s="1">
        <v>417386.614975863</v>
      </c>
      <c r="Q6741" s="1">
        <v>177925.109020157</v>
      </c>
      <c r="S6741" s="5">
        <f t="shared" ref="S6741:U6741" si="6763">($AY$3*M6741^2)/(2*$AY$6)</f>
        <v>48622.2201</v>
      </c>
      <c r="T6741" s="5">
        <f t="shared" si="6763"/>
        <v>95001.55894</v>
      </c>
      <c r="U6741" s="5">
        <f t="shared" si="6763"/>
        <v>369423020.4</v>
      </c>
      <c r="V6741" s="1" t="s">
        <v>20</v>
      </c>
      <c r="W6741" s="2">
        <f t="shared" si="3"/>
        <v>83332.29136</v>
      </c>
      <c r="X6741" s="1">
        <f t="shared" si="4"/>
        <v>0.1892043613</v>
      </c>
      <c r="Y6741" s="1">
        <f t="shared" si="5"/>
        <v>0.1155966812</v>
      </c>
      <c r="Z6741" s="1">
        <f t="shared" si="6"/>
        <v>0.2258610344</v>
      </c>
      <c r="AA6741" s="5">
        <f t="shared" si="7"/>
        <v>0.4080146159</v>
      </c>
      <c r="AB6741" s="1">
        <f t="shared" si="8"/>
        <v>1467.853799</v>
      </c>
      <c r="AC6741" s="1">
        <f t="shared" si="9"/>
        <v>88656.88599</v>
      </c>
      <c r="AD6741" s="5">
        <f t="shared" si="10"/>
        <v>97064.0167</v>
      </c>
      <c r="AE6741" s="5">
        <f t="shared" si="11"/>
        <v>131293.882</v>
      </c>
      <c r="AF6741" s="5">
        <f t="shared" si="12"/>
        <v>292587.932</v>
      </c>
      <c r="AG6741" s="5">
        <f t="shared" si="13"/>
        <v>223147.8402</v>
      </c>
      <c r="AH6741" s="5">
        <f t="shared" si="14"/>
        <v>3381.463229</v>
      </c>
      <c r="AI6741" s="5">
        <f t="shared" si="15"/>
        <v>69440.09172</v>
      </c>
      <c r="AJ6741" s="1">
        <f t="shared" si="16"/>
        <v>864807437.7</v>
      </c>
      <c r="AK6741" s="1">
        <f t="shared" si="17"/>
        <v>68589.45293</v>
      </c>
      <c r="AL6741" s="1" t="s">
        <v>20</v>
      </c>
      <c r="AM6741" s="5">
        <f t="shared" si="18"/>
        <v>0.387549096</v>
      </c>
      <c r="AN6741" s="5">
        <f t="shared" si="19"/>
        <v>0.8909660521</v>
      </c>
      <c r="AO6741" s="5">
        <f t="shared" si="20"/>
        <v>0.6586806823</v>
      </c>
      <c r="AP6741" s="5">
        <f t="shared" si="21"/>
        <v>0.295571807</v>
      </c>
      <c r="AQ6741" s="1">
        <f t="shared" si="22"/>
        <v>1.260846093</v>
      </c>
      <c r="AR6741" s="1">
        <f t="shared" si="23"/>
        <v>0.2682651262</v>
      </c>
      <c r="AT6741" s="1">
        <v>0.21894019338673</v>
      </c>
      <c r="AU6741" s="1">
        <f t="shared" si="24"/>
        <v>0.000002531664089</v>
      </c>
      <c r="AV6741" s="1">
        <f t="shared" si="25"/>
        <v>394997.1105</v>
      </c>
    </row>
    <row r="6742" ht="12.75" customHeight="1">
      <c r="A6742" s="4" t="s">
        <v>13532</v>
      </c>
      <c r="B6742" s="1" t="s">
        <v>13533</v>
      </c>
      <c r="C6742" s="2">
        <v>2.69815034271476E-9</v>
      </c>
      <c r="D6742" s="2">
        <v>-1.52508088887471E-9</v>
      </c>
      <c r="E6742" s="2">
        <v>1.28870272459259E-9</v>
      </c>
      <c r="F6742" s="2">
        <v>3.9507849488281E-9</v>
      </c>
      <c r="G6742" s="1">
        <v>1501620.63955994</v>
      </c>
      <c r="H6742" s="1">
        <v>-546087.095716713</v>
      </c>
      <c r="I6742" s="1">
        <v>18006.6361012544</v>
      </c>
      <c r="J6742" s="1">
        <v>13612.5435138353</v>
      </c>
      <c r="K6742" s="1">
        <v>546823.345206753</v>
      </c>
      <c r="L6742" s="1">
        <v>39903.8444875419</v>
      </c>
      <c r="M6742" s="1">
        <v>36707.5151699881</v>
      </c>
      <c r="N6742" s="1">
        <v>40972.375636175</v>
      </c>
      <c r="O6742" s="1">
        <v>2731918.33459212</v>
      </c>
      <c r="P6742" s="1">
        <v>439678.959545442</v>
      </c>
      <c r="Q6742" s="1">
        <v>159616.892940041</v>
      </c>
      <c r="S6742" s="5">
        <f t="shared" ref="S6742:U6742" si="6764">($AY$3*M6742^2)/(2*$AY$6)</f>
        <v>81615.51884</v>
      </c>
      <c r="T6742" s="5">
        <f t="shared" si="6764"/>
        <v>101682.2303</v>
      </c>
      <c r="U6742" s="5">
        <f t="shared" si="6764"/>
        <v>452062203.5</v>
      </c>
      <c r="V6742" s="1" t="s">
        <v>20</v>
      </c>
      <c r="W6742" s="2">
        <f t="shared" si="3"/>
        <v>70323.79477</v>
      </c>
      <c r="X6742" s="1">
        <f t="shared" si="4"/>
        <v>0.3219770247</v>
      </c>
      <c r="Y6742" s="1">
        <f t="shared" si="5"/>
        <v>0.2724616474</v>
      </c>
      <c r="Z6742" s="1">
        <f t="shared" si="6"/>
        <v>0.3394514715</v>
      </c>
      <c r="AA6742" s="5">
        <f t="shared" si="7"/>
        <v>0.3784495782</v>
      </c>
      <c r="AB6742" s="1">
        <f t="shared" si="8"/>
        <v>1613.340856</v>
      </c>
      <c r="AC6742" s="1">
        <f t="shared" si="9"/>
        <v>93246.17666</v>
      </c>
      <c r="AD6742" s="5">
        <f t="shared" si="10"/>
        <v>108263.7635</v>
      </c>
      <c r="AE6742" s="5">
        <f t="shared" si="11"/>
        <v>107058.5053</v>
      </c>
      <c r="AF6742" s="5">
        <f t="shared" si="12"/>
        <v>287791.088</v>
      </c>
      <c r="AG6742" s="5">
        <f t="shared" si="13"/>
        <v>190796.6208</v>
      </c>
      <c r="AH6742" s="5">
        <f t="shared" si="14"/>
        <v>3215.037986</v>
      </c>
      <c r="AI6742" s="5">
        <f t="shared" si="15"/>
        <v>96994.46712</v>
      </c>
      <c r="AJ6742" s="1">
        <f t="shared" si="16"/>
        <v>870296383.9</v>
      </c>
      <c r="AK6742" s="1">
        <f t="shared" si="17"/>
        <v>61296.11141</v>
      </c>
      <c r="AL6742" s="1" t="s">
        <v>20</v>
      </c>
      <c r="AM6742" s="5">
        <f t="shared" si="18"/>
        <v>0.4561382587</v>
      </c>
      <c r="AN6742" s="5">
        <f t="shared" si="19"/>
        <v>0.8038667377</v>
      </c>
      <c r="AO6742" s="5">
        <f t="shared" si="20"/>
        <v>0.8129166209</v>
      </c>
      <c r="AP6742" s="5">
        <f t="shared" si="21"/>
        <v>0.3024056061</v>
      </c>
      <c r="AQ6742" s="1">
        <f t="shared" si="22"/>
        <v>1.419823157</v>
      </c>
      <c r="AR6742" s="1">
        <f t="shared" si="23"/>
        <v>0.3020900333</v>
      </c>
      <c r="AT6742" s="1">
        <v>0.158973450776397</v>
      </c>
      <c r="AU6742" s="1">
        <f t="shared" si="24"/>
        <v>0.000001826658754</v>
      </c>
      <c r="AV6742" s="1">
        <f t="shared" si="25"/>
        <v>547447.627</v>
      </c>
    </row>
    <row r="6743" ht="12.75" customHeight="1">
      <c r="A6743" s="4" t="s">
        <v>13534</v>
      </c>
      <c r="B6743" s="1" t="s">
        <v>13535</v>
      </c>
      <c r="C6743" s="2">
        <v>2.77530511550315E-9</v>
      </c>
      <c r="D6743" s="2">
        <v>-3.7967883030454E-10</v>
      </c>
      <c r="E6743" s="2">
        <v>2.21834976628473E-9</v>
      </c>
      <c r="F6743" s="2">
        <v>3.7358222799064E-9</v>
      </c>
      <c r="G6743" s="1">
        <v>2311287.14907271</v>
      </c>
      <c r="H6743" s="1">
        <v>-551586.288745522</v>
      </c>
      <c r="I6743" s="1">
        <v>11420.7004046905</v>
      </c>
      <c r="J6743" s="1">
        <v>14457.4431392653</v>
      </c>
      <c r="K6743" s="1">
        <v>551988.349574364</v>
      </c>
      <c r="L6743" s="1">
        <v>47209.6094680291</v>
      </c>
      <c r="M6743" s="1">
        <v>49334.3043706308</v>
      </c>
      <c r="N6743" s="1">
        <v>46046.3248062025</v>
      </c>
      <c r="O6743" s="1">
        <v>2825607.23280575</v>
      </c>
      <c r="P6743" s="1">
        <v>423971.040422658</v>
      </c>
      <c r="Q6743" s="1">
        <v>149989.633890167</v>
      </c>
      <c r="S6743" s="5">
        <f t="shared" ref="S6743:U6743" si="6765">($AY$3*M6743^2)/(2*$AY$6)</f>
        <v>147421.4878</v>
      </c>
      <c r="T6743" s="5">
        <f t="shared" si="6765"/>
        <v>128425.9294</v>
      </c>
      <c r="U6743" s="5">
        <f t="shared" si="6765"/>
        <v>483600074.5</v>
      </c>
      <c r="V6743" s="1" t="s">
        <v>20</v>
      </c>
      <c r="W6743" s="2">
        <f t="shared" si="3"/>
        <v>53599.19626</v>
      </c>
      <c r="X6743" s="1">
        <f t="shared" si="4"/>
        <v>0.7757901498</v>
      </c>
      <c r="Y6743" s="1">
        <f t="shared" si="5"/>
        <v>0.847191253</v>
      </c>
      <c r="Z6743" s="1">
        <f t="shared" si="6"/>
        <v>0.7380289378</v>
      </c>
      <c r="AA6743" s="5">
        <f t="shared" si="7"/>
        <v>0.3578580926</v>
      </c>
      <c r="AB6743" s="1">
        <f t="shared" si="8"/>
        <v>2001.580077</v>
      </c>
      <c r="AC6743" s="1">
        <f t="shared" si="9"/>
        <v>94831.59912</v>
      </c>
      <c r="AD6743" s="5">
        <f t="shared" si="10"/>
        <v>128672.0232</v>
      </c>
      <c r="AE6743" s="5">
        <f t="shared" si="11"/>
        <v>91773.93633</v>
      </c>
      <c r="AF6743" s="5">
        <f t="shared" si="12"/>
        <v>283947.1099</v>
      </c>
      <c r="AG6743" s="5">
        <f t="shared" si="13"/>
        <v>146087.1442</v>
      </c>
      <c r="AH6743" s="5">
        <f t="shared" si="14"/>
        <v>3161.288039</v>
      </c>
      <c r="AI6743" s="5">
        <f t="shared" si="15"/>
        <v>137859.9657</v>
      </c>
      <c r="AJ6743" s="1">
        <f t="shared" si="16"/>
        <v>878516743.6</v>
      </c>
      <c r="AK6743" s="1">
        <f t="shared" si="17"/>
        <v>56871.95989</v>
      </c>
      <c r="AL6743" s="1" t="s">
        <v>20</v>
      </c>
      <c r="AM6743" s="5">
        <f t="shared" si="18"/>
        <v>0.6013648555</v>
      </c>
      <c r="AN6743" s="5">
        <f t="shared" si="19"/>
        <v>0.6827566098</v>
      </c>
      <c r="AO6743" s="5">
        <f t="shared" si="20"/>
        <v>0.9572617006</v>
      </c>
      <c r="AP6743" s="5">
        <f t="shared" si="21"/>
        <v>0.3093945009</v>
      </c>
      <c r="AQ6743" s="1">
        <f t="shared" si="22"/>
        <v>1.544727394</v>
      </c>
      <c r="AR6743" s="1">
        <f t="shared" si="23"/>
        <v>0.3286654029</v>
      </c>
      <c r="AT6743" s="1">
        <v>0.207230034713413</v>
      </c>
      <c r="AU6743" s="1">
        <f t="shared" si="24"/>
        <v>0.000002358862665</v>
      </c>
      <c r="AV6743" s="1">
        <f t="shared" si="25"/>
        <v>423933.1161</v>
      </c>
    </row>
    <row r="6744" ht="12.75" customHeight="1">
      <c r="A6744" s="4" t="s">
        <v>13536</v>
      </c>
      <c r="B6744" s="1" t="s">
        <v>13537</v>
      </c>
      <c r="C6744" s="2">
        <v>2.92808325531107E-9</v>
      </c>
      <c r="D6744" s="2">
        <v>-4.13071934284093E-11</v>
      </c>
      <c r="E6744" s="2">
        <v>1.57112572741336E-9</v>
      </c>
      <c r="F6744" s="2">
        <v>3.56685015461289E-9</v>
      </c>
      <c r="G6744" s="1">
        <v>1904694.72845864</v>
      </c>
      <c r="H6744" s="1">
        <v>-539588.538539697</v>
      </c>
      <c r="I6744" s="1">
        <v>11927.7292962738</v>
      </c>
      <c r="J6744" s="1">
        <v>7383.81520758351</v>
      </c>
      <c r="K6744" s="1">
        <v>539881.888762411</v>
      </c>
      <c r="L6744" s="1">
        <v>46453.7099511458</v>
      </c>
      <c r="M6744" s="1">
        <v>46376.191323942</v>
      </c>
      <c r="N6744" s="1">
        <v>45137.4855919694</v>
      </c>
      <c r="O6744" s="1">
        <v>2863387.85318544</v>
      </c>
      <c r="P6744" s="1">
        <v>414516.185852989</v>
      </c>
      <c r="Q6744" s="1">
        <v>148322.456237766</v>
      </c>
      <c r="S6744" s="5">
        <f t="shared" ref="S6744:U6744" si="6766">($AY$3*M6744^2)/(2*$AY$6)</f>
        <v>130272.5547</v>
      </c>
      <c r="T6744" s="5">
        <f t="shared" si="6766"/>
        <v>123406.3472</v>
      </c>
      <c r="U6744" s="5">
        <f t="shared" si="6766"/>
        <v>496618768.4</v>
      </c>
      <c r="V6744" s="1" t="s">
        <v>20</v>
      </c>
      <c r="W6744" s="2">
        <f t="shared" si="3"/>
        <v>56373.00641</v>
      </c>
      <c r="X6744" s="1">
        <f t="shared" si="4"/>
        <v>0.6790447794</v>
      </c>
      <c r="Y6744" s="1">
        <f t="shared" si="5"/>
        <v>0.6767803876</v>
      </c>
      <c r="Z6744" s="1">
        <f t="shared" si="6"/>
        <v>0.6411096772</v>
      </c>
      <c r="AA6744" s="5">
        <f t="shared" si="7"/>
        <v>0.3416720864</v>
      </c>
      <c r="AB6744" s="1">
        <f t="shared" si="8"/>
        <v>1817.015815</v>
      </c>
      <c r="AC6744" s="1">
        <f t="shared" si="9"/>
        <v>95463.48097</v>
      </c>
      <c r="AD6744" s="5">
        <f t="shared" si="10"/>
        <v>132107.6183</v>
      </c>
      <c r="AE6744" s="5">
        <f t="shared" si="11"/>
        <v>99675.82861</v>
      </c>
      <c r="AF6744" s="5">
        <f t="shared" si="12"/>
        <v>296049.7008</v>
      </c>
      <c r="AG6744" s="5">
        <f t="shared" si="13"/>
        <v>160316.6598</v>
      </c>
      <c r="AH6744" s="5">
        <f t="shared" si="14"/>
        <v>3140.363173</v>
      </c>
      <c r="AI6744" s="5">
        <f t="shared" si="15"/>
        <v>135733.041</v>
      </c>
      <c r="AJ6744" s="1">
        <f t="shared" si="16"/>
        <v>859248712.8</v>
      </c>
      <c r="AK6744" s="1">
        <f t="shared" si="17"/>
        <v>58679.80281</v>
      </c>
      <c r="AL6744" s="1" t="s">
        <v>20</v>
      </c>
      <c r="AM6744" s="5">
        <f t="shared" si="18"/>
        <v>0.5359696951</v>
      </c>
      <c r="AN6744" s="5">
        <f t="shared" si="19"/>
        <v>0.6504157168</v>
      </c>
      <c r="AO6744" s="5">
        <f t="shared" si="20"/>
        <v>0.8620432103</v>
      </c>
      <c r="AP6744" s="5">
        <f t="shared" si="21"/>
        <v>0.290237994</v>
      </c>
      <c r="AQ6744" s="1">
        <f t="shared" si="22"/>
        <v>1.464300614</v>
      </c>
      <c r="AR6744" s="1">
        <f t="shared" si="23"/>
        <v>0.3115533221</v>
      </c>
      <c r="AT6744" s="1">
        <v>0.475167202848091</v>
      </c>
      <c r="AU6744" s="1">
        <f t="shared" si="24"/>
        <v>0.000005530031011</v>
      </c>
      <c r="AV6744" s="1">
        <f t="shared" si="25"/>
        <v>180830.8123</v>
      </c>
    </row>
    <row r="6745" ht="12.75" customHeight="1">
      <c r="A6745" s="4" t="s">
        <v>13538</v>
      </c>
      <c r="B6745" s="1" t="s">
        <v>13539</v>
      </c>
      <c r="C6745" s="2">
        <v>2.20561431602053E-9</v>
      </c>
      <c r="D6745" s="2">
        <v>3.0218843667653E-10</v>
      </c>
      <c r="E6745" s="2">
        <v>2.27688391999717E-9</v>
      </c>
      <c r="F6745" s="2">
        <v>3.50627410263578E-9</v>
      </c>
      <c r="G6745" s="1">
        <v>2353979.05508815</v>
      </c>
      <c r="H6745" s="1">
        <v>-549609.785296935</v>
      </c>
      <c r="I6745" s="1">
        <v>19945.4560339051</v>
      </c>
      <c r="J6745" s="1">
        <v>15385.361306035</v>
      </c>
      <c r="K6745" s="1">
        <v>550317.889920282</v>
      </c>
      <c r="L6745" s="1">
        <v>49871.5421729078</v>
      </c>
      <c r="M6745" s="1">
        <v>51889.7606800739</v>
      </c>
      <c r="N6745" s="1">
        <v>48784.2654398024</v>
      </c>
      <c r="O6745" s="1">
        <v>2786725.19470718</v>
      </c>
      <c r="P6745" s="1">
        <v>425257.81847686</v>
      </c>
      <c r="Q6745" s="1">
        <v>152881.880199218</v>
      </c>
      <c r="S6745" s="5">
        <f t="shared" ref="S6745:U6745" si="6767">($AY$3*M6745^2)/(2*$AY$6)</f>
        <v>163089.5398</v>
      </c>
      <c r="T6745" s="5">
        <f t="shared" si="6767"/>
        <v>144152.5443</v>
      </c>
      <c r="U6745" s="5">
        <f t="shared" si="6767"/>
        <v>470382396.1</v>
      </c>
      <c r="V6745" s="1" t="s">
        <v>20</v>
      </c>
      <c r="W6745" s="2">
        <f t="shared" si="3"/>
        <v>49847.52371</v>
      </c>
      <c r="X6745" s="1">
        <f t="shared" si="4"/>
        <v>1.000963909</v>
      </c>
      <c r="Y6745" s="1">
        <f t="shared" si="5"/>
        <v>1.083617869</v>
      </c>
      <c r="Z6745" s="1">
        <f t="shared" si="6"/>
        <v>0.957794553</v>
      </c>
      <c r="AA6745" s="5">
        <f t="shared" si="7"/>
        <v>0.3358694468</v>
      </c>
      <c r="AB6745" s="1">
        <f t="shared" si="8"/>
        <v>2019.98114</v>
      </c>
      <c r="AC6745" s="1">
        <f t="shared" si="9"/>
        <v>94176.86932</v>
      </c>
      <c r="AD6745" s="5">
        <f t="shared" si="10"/>
        <v>145247.7024</v>
      </c>
      <c r="AE6745" s="5">
        <f t="shared" si="11"/>
        <v>99439.56761</v>
      </c>
      <c r="AF6745" s="5">
        <f t="shared" si="12"/>
        <v>299671.5904</v>
      </c>
      <c r="AG6745" s="5">
        <f t="shared" si="13"/>
        <v>145177.7501</v>
      </c>
      <c r="AH6745" s="5">
        <f t="shared" si="14"/>
        <v>3183.265723</v>
      </c>
      <c r="AI6745" s="5">
        <f t="shared" si="15"/>
        <v>154493.8403</v>
      </c>
      <c r="AJ6745" s="1">
        <f t="shared" si="16"/>
        <v>875858124.5</v>
      </c>
      <c r="AK6745" s="1">
        <f t="shared" si="17"/>
        <v>59098.10871</v>
      </c>
      <c r="AL6745" s="1" t="s">
        <v>20</v>
      </c>
      <c r="AM6745" s="5">
        <f t="shared" si="18"/>
        <v>0.6033005222</v>
      </c>
      <c r="AN6745" s="5">
        <f t="shared" si="19"/>
        <v>0.6030099687</v>
      </c>
      <c r="AO6745" s="5">
        <f t="shared" si="20"/>
        <v>0.8807943815</v>
      </c>
      <c r="AP6745" s="5">
        <f t="shared" si="21"/>
        <v>0.2922726586</v>
      </c>
      <c r="AQ6745" s="1">
        <f t="shared" si="22"/>
        <v>1.48204087</v>
      </c>
      <c r="AR6745" s="1">
        <f t="shared" si="23"/>
        <v>0.3153278447</v>
      </c>
      <c r="AT6745" s="1">
        <v>0.308675228754382</v>
      </c>
      <c r="AU6745" s="1">
        <f t="shared" si="24"/>
        <v>0.000003524260609</v>
      </c>
      <c r="AV6745" s="1">
        <f t="shared" si="25"/>
        <v>283747.4611</v>
      </c>
    </row>
    <row r="6746" ht="12.75" customHeight="1">
      <c r="A6746" s="4" t="s">
        <v>13540</v>
      </c>
      <c r="B6746" s="1" t="s">
        <v>13541</v>
      </c>
      <c r="C6746" s="2">
        <v>2.35616160209419E-9</v>
      </c>
      <c r="D6746" s="2">
        <v>-1.11570746960426E-9</v>
      </c>
      <c r="E6746" s="2">
        <v>1.91012415399207E-9</v>
      </c>
      <c r="F6746" s="2">
        <v>3.37363063892034E-9</v>
      </c>
      <c r="G6746" s="1">
        <v>2313508.54814724</v>
      </c>
      <c r="H6746" s="1">
        <v>-546817.907753502</v>
      </c>
      <c r="I6746" s="1">
        <v>-464.851838410554</v>
      </c>
      <c r="J6746" s="1">
        <v>15976.794574346</v>
      </c>
      <c r="K6746" s="1">
        <v>547068.575060016</v>
      </c>
      <c r="L6746" s="1">
        <v>49901.2699598232</v>
      </c>
      <c r="M6746" s="1">
        <v>54469.8294891031</v>
      </c>
      <c r="N6746" s="1">
        <v>47391.1162990934</v>
      </c>
      <c r="O6746" s="1">
        <v>2837879.6225326</v>
      </c>
      <c r="P6746" s="1">
        <v>429280.024007311</v>
      </c>
      <c r="Q6746" s="1">
        <v>150941.240535624</v>
      </c>
      <c r="S6746" s="5">
        <f t="shared" ref="S6746:U6746" si="6768">($AY$3*M6746^2)/(2*$AY$6)</f>
        <v>179711.059</v>
      </c>
      <c r="T6746" s="5">
        <f t="shared" si="6768"/>
        <v>136036.8757</v>
      </c>
      <c r="U6746" s="5">
        <f t="shared" si="6768"/>
        <v>487810013.5</v>
      </c>
      <c r="V6746" s="1" t="s">
        <v>20</v>
      </c>
      <c r="W6746" s="2">
        <f t="shared" si="3"/>
        <v>48379.45813</v>
      </c>
      <c r="X6746" s="1">
        <f t="shared" si="4"/>
        <v>1.063900951</v>
      </c>
      <c r="Y6746" s="1">
        <f t="shared" si="5"/>
        <v>1.267622771</v>
      </c>
      <c r="Z6746" s="1">
        <f t="shared" si="6"/>
        <v>0.95955943</v>
      </c>
      <c r="AA6746" s="5">
        <f t="shared" si="7"/>
        <v>0.3231633989</v>
      </c>
      <c r="AB6746" s="1">
        <f t="shared" si="8"/>
        <v>2002.541715</v>
      </c>
      <c r="AC6746" s="1">
        <f t="shared" si="9"/>
        <v>95037.31586</v>
      </c>
      <c r="AD6746" s="5">
        <f t="shared" si="10"/>
        <v>146647.5364</v>
      </c>
      <c r="AE6746" s="5">
        <f t="shared" si="11"/>
        <v>95033.41359</v>
      </c>
      <c r="AF6746" s="5">
        <f t="shared" si="12"/>
        <v>310727.2825</v>
      </c>
      <c r="AG6746" s="5">
        <f t="shared" si="13"/>
        <v>142175.3064</v>
      </c>
      <c r="AH6746" s="5">
        <f t="shared" si="14"/>
        <v>3154.445149</v>
      </c>
      <c r="AI6746" s="5">
        <f t="shared" si="15"/>
        <v>168551.9761</v>
      </c>
      <c r="AJ6746" s="1">
        <f t="shared" si="16"/>
        <v>870686679.3</v>
      </c>
      <c r="AK6746" s="1">
        <f t="shared" si="17"/>
        <v>57648.01379</v>
      </c>
      <c r="AL6746" s="1" t="s">
        <v>20</v>
      </c>
      <c r="AM6746" s="5">
        <f t="shared" si="18"/>
        <v>0.6124035892</v>
      </c>
      <c r="AN6746" s="5">
        <f t="shared" si="19"/>
        <v>0.5937274507</v>
      </c>
      <c r="AO6746" s="5">
        <f t="shared" si="20"/>
        <v>0.9161900498</v>
      </c>
      <c r="AP6746" s="5">
        <f t="shared" si="21"/>
        <v>0.2802092794</v>
      </c>
      <c r="AQ6746" s="1">
        <f t="shared" si="22"/>
        <v>1.510349832</v>
      </c>
      <c r="AR6746" s="1">
        <f t="shared" si="23"/>
        <v>0.321351028</v>
      </c>
      <c r="AT6746" s="1">
        <v>0.504724217693491</v>
      </c>
      <c r="AU6746" s="1">
        <f t="shared" si="24"/>
        <v>0.000005796852412</v>
      </c>
      <c r="AV6746" s="1">
        <f t="shared" si="25"/>
        <v>172507.4107</v>
      </c>
    </row>
    <row r="6747" ht="12.75" customHeight="1">
      <c r="A6747" s="4" t="s">
        <v>13542</v>
      </c>
      <c r="B6747" s="1" t="s">
        <v>13543</v>
      </c>
      <c r="C6747" s="2">
        <v>7.53005867773133E-10</v>
      </c>
      <c r="D6747" s="2">
        <v>-2.53246210813338E-9</v>
      </c>
      <c r="E6747" s="2">
        <v>3.33911363454007E-10</v>
      </c>
      <c r="F6747" s="2">
        <v>2.96346723025464E-9</v>
      </c>
      <c r="G6747" s="1">
        <v>2304451.05921994</v>
      </c>
      <c r="H6747" s="1">
        <v>-556102.880781803</v>
      </c>
      <c r="I6747" s="1">
        <v>-13279.1739572472</v>
      </c>
      <c r="J6747" s="1">
        <v>-442.92387648622</v>
      </c>
      <c r="K6747" s="1">
        <v>556336.082579782</v>
      </c>
      <c r="L6747" s="1">
        <v>52827.3756669337</v>
      </c>
      <c r="M6747" s="1">
        <v>57152.0118682582</v>
      </c>
      <c r="N6747" s="1">
        <v>51423.7679630037</v>
      </c>
      <c r="O6747" s="1">
        <v>2723895.98676718</v>
      </c>
      <c r="P6747" s="1">
        <v>455450.07518993</v>
      </c>
      <c r="Q6747" s="1">
        <v>157200.040207946</v>
      </c>
      <c r="S6747" s="5">
        <f t="shared" ref="S6747:U6747" si="6769">($AY$3*M6747^2)/(2*$AY$6)</f>
        <v>197845.3366</v>
      </c>
      <c r="T6747" s="5">
        <f t="shared" si="6769"/>
        <v>160173.4621</v>
      </c>
      <c r="U6747" s="5">
        <f t="shared" si="6769"/>
        <v>449411117.3</v>
      </c>
      <c r="V6747" s="1" t="s">
        <v>20</v>
      </c>
      <c r="W6747" s="2">
        <f t="shared" si="3"/>
        <v>42580.95587</v>
      </c>
      <c r="X6747" s="1">
        <f t="shared" si="4"/>
        <v>1.539172376</v>
      </c>
      <c r="Y6747" s="1">
        <f t="shared" si="5"/>
        <v>1.801491567</v>
      </c>
      <c r="Z6747" s="1">
        <f t="shared" si="6"/>
        <v>1.458468246</v>
      </c>
      <c r="AA6747" s="5">
        <f t="shared" si="7"/>
        <v>0.2838734423</v>
      </c>
      <c r="AB6747" s="1">
        <f t="shared" si="8"/>
        <v>1998.61785</v>
      </c>
      <c r="AC6747" s="1">
        <f t="shared" si="9"/>
        <v>93109.16612</v>
      </c>
      <c r="AD6747" s="5">
        <f t="shared" si="10"/>
        <v>181150.3307</v>
      </c>
      <c r="AE6747" s="5">
        <f t="shared" si="11"/>
        <v>114179.3459</v>
      </c>
      <c r="AF6747" s="5">
        <f t="shared" si="12"/>
        <v>347343.5329</v>
      </c>
      <c r="AG6747" s="5">
        <f t="shared" si="13"/>
        <v>146014.3371</v>
      </c>
      <c r="AH6747" s="5">
        <f t="shared" si="14"/>
        <v>3219.768928</v>
      </c>
      <c r="AI6747" s="5">
        <f t="shared" si="15"/>
        <v>201329.1959</v>
      </c>
      <c r="AJ6747" s="1">
        <f t="shared" si="16"/>
        <v>885436375.6</v>
      </c>
      <c r="AK6747" s="1">
        <f t="shared" si="17"/>
        <v>63238.05253</v>
      </c>
      <c r="AL6747" s="1" t="s">
        <v>20</v>
      </c>
      <c r="AM6747" s="5">
        <f t="shared" si="18"/>
        <v>0.6064037226</v>
      </c>
      <c r="AN6747" s="5">
        <f t="shared" si="19"/>
        <v>0.4887854038</v>
      </c>
      <c r="AO6747" s="5">
        <f t="shared" si="20"/>
        <v>0.7754785846</v>
      </c>
      <c r="AP6747" s="5">
        <f t="shared" si="21"/>
        <v>0.2549166147</v>
      </c>
      <c r="AQ6747" s="1">
        <f t="shared" si="22"/>
        <v>1.400163889</v>
      </c>
      <c r="AR6747" s="1">
        <f t="shared" si="23"/>
        <v>0.2979072104</v>
      </c>
      <c r="AT6747" s="1">
        <v>0.415350708356551</v>
      </c>
      <c r="AU6747" s="1">
        <f t="shared" si="24"/>
        <v>0.000004690915347</v>
      </c>
      <c r="AV6747" s="1">
        <f t="shared" si="25"/>
        <v>213178.0102</v>
      </c>
    </row>
    <row r="6748" ht="12.75" customHeight="1">
      <c r="A6748" s="4" t="s">
        <v>13544</v>
      </c>
      <c r="B6748" s="1" t="s">
        <v>13545</v>
      </c>
      <c r="C6748" s="2">
        <v>-8.67778764214035E-10</v>
      </c>
      <c r="D6748" s="2">
        <v>-2.04202784612338E-9</v>
      </c>
      <c r="E6748" s="2">
        <v>-1.42914377341276E-9</v>
      </c>
      <c r="F6748" s="2">
        <v>3.26859319103942E-9</v>
      </c>
      <c r="G6748" s="1">
        <v>2166030.07686911</v>
      </c>
      <c r="H6748" s="1">
        <v>-575962.218379982</v>
      </c>
      <c r="I6748" s="1">
        <v>-10130.9984031369</v>
      </c>
      <c r="J6748" s="1">
        <v>-14458.6548911683</v>
      </c>
      <c r="K6748" s="1">
        <v>576441.583188565</v>
      </c>
      <c r="L6748" s="1">
        <v>49390.1667705569</v>
      </c>
      <c r="M6748" s="1">
        <v>51595.5711297819</v>
      </c>
      <c r="N6748" s="1">
        <v>48442.6460379767</v>
      </c>
      <c r="O6748" s="1">
        <v>2827564.13897473</v>
      </c>
      <c r="P6748" s="1">
        <v>436181.664470818</v>
      </c>
      <c r="Q6748" s="1">
        <v>147964.172280259</v>
      </c>
      <c r="S6748" s="5">
        <f t="shared" ref="S6748:U6748" si="6770">($AY$3*M6748^2)/(2*$AY$6)</f>
        <v>161245.5063</v>
      </c>
      <c r="T6748" s="5">
        <f t="shared" si="6770"/>
        <v>142140.7119</v>
      </c>
      <c r="U6748" s="5">
        <f t="shared" si="6770"/>
        <v>484270151.8</v>
      </c>
      <c r="V6748" s="1" t="s">
        <v>20</v>
      </c>
      <c r="W6748" s="2">
        <f t="shared" si="3"/>
        <v>48442.62315</v>
      </c>
      <c r="X6748" s="1">
        <f t="shared" si="4"/>
        <v>1.039502842</v>
      </c>
      <c r="Y6748" s="1">
        <f t="shared" si="5"/>
        <v>1.134408689</v>
      </c>
      <c r="Z6748" s="1">
        <f t="shared" si="6"/>
        <v>1.000000945</v>
      </c>
      <c r="AA6748" s="5">
        <f t="shared" si="7"/>
        <v>0.3131017584</v>
      </c>
      <c r="AB6748" s="1">
        <f t="shared" si="8"/>
        <v>1937.663055</v>
      </c>
      <c r="AC6748" s="1">
        <f t="shared" si="9"/>
        <v>94864.43179</v>
      </c>
      <c r="AD6748" s="5">
        <f t="shared" si="10"/>
        <v>154718.5372</v>
      </c>
      <c r="AE6748" s="5">
        <f t="shared" si="11"/>
        <v>104800.1314</v>
      </c>
      <c r="AF6748" s="5">
        <f t="shared" si="12"/>
        <v>316538.7896</v>
      </c>
      <c r="AG6748" s="5">
        <f t="shared" si="13"/>
        <v>151750.2831</v>
      </c>
      <c r="AH6748" s="5">
        <f t="shared" si="14"/>
        <v>3160.193914</v>
      </c>
      <c r="AI6748" s="5">
        <f t="shared" si="15"/>
        <v>164788.5064</v>
      </c>
      <c r="AJ6748" s="1">
        <f t="shared" si="16"/>
        <v>917435273.7</v>
      </c>
      <c r="AK6748" s="1">
        <f t="shared" si="17"/>
        <v>60609.67616</v>
      </c>
      <c r="AL6748" s="1" t="s">
        <v>20</v>
      </c>
      <c r="AM6748" s="5">
        <f t="shared" si="18"/>
        <v>0.6045690689</v>
      </c>
      <c r="AN6748" s="5">
        <f t="shared" si="19"/>
        <v>0.5929704937</v>
      </c>
      <c r="AO6748" s="5">
        <f t="shared" si="20"/>
        <v>0.87541424</v>
      </c>
      <c r="AP6748" s="5">
        <f t="shared" si="21"/>
        <v>0.2898334435</v>
      </c>
      <c r="AQ6748" s="1">
        <f t="shared" si="22"/>
        <v>1.513677901</v>
      </c>
      <c r="AR6748" s="1">
        <f t="shared" si="23"/>
        <v>0.3220591278</v>
      </c>
      <c r="AT6748" s="1">
        <v>0.270993922584647</v>
      </c>
      <c r="AU6748" s="1">
        <f t="shared" si="24"/>
        <v>0.000002953820617</v>
      </c>
      <c r="AV6748" s="1">
        <f t="shared" si="25"/>
        <v>338544.5935</v>
      </c>
    </row>
    <row r="6749" ht="12.75" customHeight="1">
      <c r="A6749" s="4" t="s">
        <v>13546</v>
      </c>
      <c r="B6749" s="1" t="s">
        <v>13547</v>
      </c>
      <c r="C6749" s="2">
        <v>-1.21684088860739E-9</v>
      </c>
      <c r="D6749" s="2">
        <v>-1.58998847706626E-9</v>
      </c>
      <c r="E6749" s="2">
        <v>-1.57843400477984E-9</v>
      </c>
      <c r="F6749" s="2">
        <v>3.19804248964087E-9</v>
      </c>
      <c r="G6749" s="1">
        <v>2324631.12837865</v>
      </c>
      <c r="H6749" s="1">
        <v>-577214.539137829</v>
      </c>
      <c r="I6749" s="1">
        <v>-4523.79246159484</v>
      </c>
      <c r="J6749" s="1">
        <v>-11514.996000887</v>
      </c>
      <c r="K6749" s="1">
        <v>577576.652432155</v>
      </c>
      <c r="L6749" s="1">
        <v>49406.4815257102</v>
      </c>
      <c r="M6749" s="1">
        <v>49443.5158711721</v>
      </c>
      <c r="N6749" s="1">
        <v>49323.0695729333</v>
      </c>
      <c r="O6749" s="1">
        <v>2876040.9254519</v>
      </c>
      <c r="P6749" s="1">
        <v>430363.287243352</v>
      </c>
      <c r="Q6749" s="1">
        <v>148260.426758759</v>
      </c>
      <c r="S6749" s="5">
        <f t="shared" ref="S6749:U6749" si="6771">($AY$3*M6749^2)/(2*$AY$6)</f>
        <v>148074.905</v>
      </c>
      <c r="T6749" s="5">
        <f t="shared" si="6771"/>
        <v>147354.3514</v>
      </c>
      <c r="U6749" s="5">
        <f t="shared" si="6771"/>
        <v>501017499.7</v>
      </c>
      <c r="V6749" s="1" t="s">
        <v>20</v>
      </c>
      <c r="W6749" s="2">
        <f t="shared" si="3"/>
        <v>45751.5937</v>
      </c>
      <c r="X6749" s="1">
        <f t="shared" si="4"/>
        <v>1.16615264</v>
      </c>
      <c r="Y6749" s="1">
        <f t="shared" si="5"/>
        <v>1.167901556</v>
      </c>
      <c r="Z6749" s="1">
        <f t="shared" si="6"/>
        <v>1.162218381</v>
      </c>
      <c r="AA6749" s="5">
        <f t="shared" si="7"/>
        <v>0.3063436373</v>
      </c>
      <c r="AB6749" s="1">
        <f t="shared" si="8"/>
        <v>2007.34972</v>
      </c>
      <c r="AC6749" s="1">
        <f t="shared" si="9"/>
        <v>95674.17105</v>
      </c>
      <c r="AD6749" s="5">
        <f t="shared" si="10"/>
        <v>161005.6929</v>
      </c>
      <c r="AE6749" s="5">
        <f t="shared" si="11"/>
        <v>113919.5146</v>
      </c>
      <c r="AF6749" s="5">
        <f t="shared" si="12"/>
        <v>310494.0221</v>
      </c>
      <c r="AG6749" s="5">
        <f t="shared" si="13"/>
        <v>149095.1555</v>
      </c>
      <c r="AH6749" s="5">
        <f t="shared" si="14"/>
        <v>3133.447583</v>
      </c>
      <c r="AI6749" s="5">
        <f t="shared" si="15"/>
        <v>161398.8667</v>
      </c>
      <c r="AJ6749" s="1">
        <f t="shared" si="16"/>
        <v>919241792.5</v>
      </c>
      <c r="AK6749" s="1">
        <f t="shared" si="17"/>
        <v>62676.00888</v>
      </c>
      <c r="AL6749" s="1" t="s">
        <v>20</v>
      </c>
      <c r="AM6749" s="5">
        <f t="shared" si="18"/>
        <v>0.6165470566</v>
      </c>
      <c r="AN6749" s="5">
        <f t="shared" si="19"/>
        <v>0.5709374471</v>
      </c>
      <c r="AO6749" s="5">
        <f t="shared" si="20"/>
        <v>0.8069221463</v>
      </c>
      <c r="AP6749" s="5">
        <f t="shared" si="21"/>
        <v>0.2960578069</v>
      </c>
      <c r="AQ6749" s="1">
        <f t="shared" si="22"/>
        <v>1.466656555</v>
      </c>
      <c r="AR6749" s="1">
        <f t="shared" si="23"/>
        <v>0.3120545861</v>
      </c>
      <c r="AT6749" s="1">
        <v>0.207230034713413</v>
      </c>
      <c r="AU6749" s="1">
        <f t="shared" si="24"/>
        <v>0.000002254358281</v>
      </c>
      <c r="AV6749" s="1">
        <f t="shared" si="25"/>
        <v>443585.2138</v>
      </c>
    </row>
    <row r="6750" ht="12.75" customHeight="1">
      <c r="A6750" s="4" t="s">
        <v>13548</v>
      </c>
      <c r="B6750" s="1" t="s">
        <v>13549</v>
      </c>
      <c r="C6750" s="2">
        <v>-1.89759390511516E-9</v>
      </c>
      <c r="D6750" s="2">
        <v>-2.6355403645077E-9</v>
      </c>
      <c r="E6750" s="2">
        <v>1.59462546092542E-9</v>
      </c>
      <c r="F6750" s="2">
        <v>3.67640439690029E-9</v>
      </c>
      <c r="G6750" s="1">
        <v>2583389.95705788</v>
      </c>
      <c r="H6750" s="1">
        <v>-584215.648476758</v>
      </c>
      <c r="I6750" s="1">
        <v>-14747.6978023148</v>
      </c>
      <c r="J6750" s="1">
        <v>-1190.59575633439</v>
      </c>
      <c r="K6750" s="1">
        <v>584424.101881052</v>
      </c>
      <c r="L6750" s="1">
        <v>46060.9797199604</v>
      </c>
      <c r="M6750" s="1">
        <v>43819.0561568747</v>
      </c>
      <c r="N6750" s="1">
        <v>47133.2004129226</v>
      </c>
      <c r="O6750" s="1">
        <v>3104634.2019233</v>
      </c>
      <c r="P6750" s="1">
        <v>427127.525757608</v>
      </c>
      <c r="Q6750" s="1">
        <v>144137.056168698</v>
      </c>
      <c r="S6750" s="5">
        <f t="shared" ref="S6750:U6750" si="6772">($AY$3*M6750^2)/(2*$AY$6)</f>
        <v>116302.4355</v>
      </c>
      <c r="T6750" s="5">
        <f t="shared" si="6772"/>
        <v>134560.2025</v>
      </c>
      <c r="U6750" s="5">
        <f t="shared" si="6772"/>
        <v>583826289.2</v>
      </c>
      <c r="V6750" s="1" t="s">
        <v>20</v>
      </c>
      <c r="W6750" s="2">
        <f t="shared" si="3"/>
        <v>49891.5866</v>
      </c>
      <c r="X6750" s="1">
        <f t="shared" si="4"/>
        <v>0.8523377272</v>
      </c>
      <c r="Y6750" s="1">
        <f t="shared" si="5"/>
        <v>0.7713853869</v>
      </c>
      <c r="Z6750" s="1">
        <f t="shared" si="6"/>
        <v>0.8924815148</v>
      </c>
      <c r="AA6750" s="5">
        <f t="shared" si="7"/>
        <v>0.3521663951</v>
      </c>
      <c r="AB6750" s="1">
        <f t="shared" si="8"/>
        <v>2116.123454</v>
      </c>
      <c r="AC6750" s="1">
        <f t="shared" si="9"/>
        <v>99403.66476</v>
      </c>
      <c r="AD6750" s="5">
        <f t="shared" si="10"/>
        <v>133837.8706</v>
      </c>
      <c r="AE6750" s="5">
        <f t="shared" si="11"/>
        <v>105355.5551</v>
      </c>
      <c r="AF6750" s="5">
        <f t="shared" si="12"/>
        <v>269395.4754</v>
      </c>
      <c r="AG6750" s="5">
        <f t="shared" si="13"/>
        <v>144968.3387</v>
      </c>
      <c r="AH6750" s="5">
        <f t="shared" si="14"/>
        <v>3015.884784</v>
      </c>
      <c r="AI6750" s="5">
        <f t="shared" si="15"/>
        <v>124427.1366</v>
      </c>
      <c r="AJ6750" s="1">
        <f t="shared" si="16"/>
        <v>930139846.8</v>
      </c>
      <c r="AK6750" s="1">
        <f t="shared" si="17"/>
        <v>59594.21594</v>
      </c>
      <c r="AL6750" s="1" t="s">
        <v>20</v>
      </c>
      <c r="AM6750" s="5">
        <f t="shared" si="18"/>
        <v>0.6416158555</v>
      </c>
      <c r="AN6750" s="5">
        <f t="shared" si="19"/>
        <v>0.694975079</v>
      </c>
      <c r="AO6750" s="5">
        <f t="shared" si="20"/>
        <v>0.8828579055</v>
      </c>
      <c r="AP6750" s="5">
        <f t="shared" si="21"/>
        <v>0.3452692906</v>
      </c>
      <c r="AQ6750" s="1">
        <f t="shared" si="22"/>
        <v>1.560788798</v>
      </c>
      <c r="AR6750" s="1">
        <f t="shared" si="23"/>
        <v>0.332082723</v>
      </c>
      <c r="AT6750" s="1">
        <v>0.272013183135196</v>
      </c>
      <c r="AU6750" s="1">
        <f t="shared" si="24"/>
        <v>0.000002924433182</v>
      </c>
      <c r="AV6750" s="1">
        <f t="shared" si="25"/>
        <v>341946.6057</v>
      </c>
    </row>
    <row r="6751" ht="12.75" customHeight="1">
      <c r="A6751" s="4" t="s">
        <v>13550</v>
      </c>
      <c r="B6751" s="1" t="s">
        <v>13551</v>
      </c>
      <c r="C6751" s="2">
        <v>2.914341097846E-9</v>
      </c>
      <c r="D6751" s="2">
        <v>-8.2537028698057E-10</v>
      </c>
      <c r="E6751" s="2">
        <v>1.13067116759397E-9</v>
      </c>
      <c r="F6751" s="2">
        <v>3.32541109097525E-9</v>
      </c>
      <c r="G6751" s="1">
        <v>2691956.02057014</v>
      </c>
      <c r="H6751" s="1">
        <v>-520318.003689178</v>
      </c>
      <c r="I6751" s="1">
        <v>3246.07295498939</v>
      </c>
      <c r="J6751" s="1">
        <v>-423.708555615297</v>
      </c>
      <c r="K6751" s="1">
        <v>520343.694630294</v>
      </c>
      <c r="L6751" s="1">
        <v>43016.041902739</v>
      </c>
      <c r="M6751" s="1">
        <v>49448.6650250873</v>
      </c>
      <c r="N6751" s="1">
        <v>39284.4332726282</v>
      </c>
      <c r="O6751" s="1">
        <v>2947018.67247186</v>
      </c>
      <c r="P6751" s="1">
        <v>419677.943276409</v>
      </c>
      <c r="Q6751" s="1">
        <v>143905.645153616</v>
      </c>
      <c r="S6751" s="5">
        <f t="shared" ref="S6751:U6751" si="6773">($AY$3*M6751^2)/(2*$AY$6)</f>
        <v>148105.7483</v>
      </c>
      <c r="T6751" s="5">
        <f t="shared" si="6773"/>
        <v>93476.78273</v>
      </c>
      <c r="U6751" s="5">
        <f t="shared" si="6773"/>
        <v>526051843.7</v>
      </c>
      <c r="V6751" s="1" t="s">
        <v>20</v>
      </c>
      <c r="W6751" s="2">
        <f t="shared" si="3"/>
        <v>44208.96856</v>
      </c>
      <c r="X6751" s="1">
        <f t="shared" si="4"/>
        <v>0.946760495</v>
      </c>
      <c r="Y6751" s="1">
        <f t="shared" si="5"/>
        <v>1.251089496</v>
      </c>
      <c r="Z6751" s="1">
        <f t="shared" si="6"/>
        <v>0.7896237812</v>
      </c>
      <c r="AA6751" s="5">
        <f t="shared" si="7"/>
        <v>0.3185444009</v>
      </c>
      <c r="AB6751" s="1">
        <f t="shared" si="8"/>
        <v>2160.130543</v>
      </c>
      <c r="AC6751" s="1">
        <f t="shared" si="9"/>
        <v>96847.54607</v>
      </c>
      <c r="AD6751" s="5">
        <f t="shared" si="10"/>
        <v>123324.8274</v>
      </c>
      <c r="AE6751" s="5">
        <f t="shared" si="11"/>
        <v>85958.4304</v>
      </c>
      <c r="AF6751" s="5">
        <f t="shared" si="12"/>
        <v>281978.0829</v>
      </c>
      <c r="AG6751" s="5">
        <f t="shared" si="13"/>
        <v>126744.8881</v>
      </c>
      <c r="AH6751" s="5">
        <f t="shared" si="14"/>
        <v>3095.483697</v>
      </c>
      <c r="AI6751" s="5">
        <f t="shared" si="15"/>
        <v>155233.1947</v>
      </c>
      <c r="AJ6751" s="1">
        <f t="shared" si="16"/>
        <v>828152711.1</v>
      </c>
      <c r="AK6751" s="1">
        <f t="shared" si="17"/>
        <v>54369.22691</v>
      </c>
      <c r="AL6751" s="1" t="s">
        <v>20</v>
      </c>
      <c r="AM6751" s="5">
        <f t="shared" si="18"/>
        <v>0.6534012719</v>
      </c>
      <c r="AN6751" s="5">
        <f t="shared" si="19"/>
        <v>0.6715214838</v>
      </c>
      <c r="AO6751" s="5">
        <f t="shared" si="20"/>
        <v>0.9634339613</v>
      </c>
      <c r="AP6751" s="5">
        <f t="shared" si="21"/>
        <v>0.2936940001</v>
      </c>
      <c r="AQ6751" s="1">
        <f t="shared" si="22"/>
        <v>1.52320119</v>
      </c>
      <c r="AR6751" s="1">
        <f t="shared" si="23"/>
        <v>0.3240853595</v>
      </c>
      <c r="AT6751" s="1">
        <v>0.249328533718122</v>
      </c>
      <c r="AU6751" s="1">
        <f t="shared" si="24"/>
        <v>0.000003010658908</v>
      </c>
      <c r="AV6751" s="1">
        <f t="shared" si="25"/>
        <v>332153.2031</v>
      </c>
    </row>
    <row r="6752" ht="12.75" customHeight="1">
      <c r="A6752" s="4" t="s">
        <v>13552</v>
      </c>
      <c r="B6752" s="1" t="s">
        <v>13553</v>
      </c>
      <c r="C6752" s="2">
        <v>2.76242243901035E-9</v>
      </c>
      <c r="D6752" s="2">
        <v>-1.03363542310886E-9</v>
      </c>
      <c r="E6752" s="2">
        <v>1.4731991787104E-9</v>
      </c>
      <c r="F6752" s="2">
        <v>3.36668640097587E-9</v>
      </c>
      <c r="G6752" s="1">
        <v>2669405.92724503</v>
      </c>
      <c r="H6752" s="1">
        <v>-522510.403351827</v>
      </c>
      <c r="I6752" s="1">
        <v>1408.25427273876</v>
      </c>
      <c r="J6752" s="1">
        <v>6106.2505545103</v>
      </c>
      <c r="K6752" s="1">
        <v>522570.820750139</v>
      </c>
      <c r="L6752" s="1">
        <v>43111.8484801817</v>
      </c>
      <c r="M6752" s="1">
        <v>47410.4980689001</v>
      </c>
      <c r="N6752" s="1">
        <v>40781.1652303482</v>
      </c>
      <c r="O6752" s="1">
        <v>2846963.23551308</v>
      </c>
      <c r="P6752" s="1">
        <v>426915.731230056</v>
      </c>
      <c r="Q6752" s="1">
        <v>145695.495383256</v>
      </c>
      <c r="S6752" s="5">
        <f t="shared" ref="S6752:U6752" si="6774">($AY$3*M6752^2)/(2*$AY$6)</f>
        <v>136148.1698</v>
      </c>
      <c r="T6752" s="5">
        <f t="shared" si="6774"/>
        <v>100735.381</v>
      </c>
      <c r="U6752" s="5">
        <f t="shared" si="6774"/>
        <v>490937819.9</v>
      </c>
      <c r="V6752" s="1" t="s">
        <v>20</v>
      </c>
      <c r="W6752" s="2">
        <f t="shared" si="3"/>
        <v>44946.34451</v>
      </c>
      <c r="X6752" s="1">
        <f t="shared" si="4"/>
        <v>0.9200353957</v>
      </c>
      <c r="Y6752" s="1">
        <f t="shared" si="5"/>
        <v>1.112654383</v>
      </c>
      <c r="Z6752" s="1">
        <f t="shared" si="6"/>
        <v>0.823247667</v>
      </c>
      <c r="AA6752" s="5">
        <f t="shared" si="7"/>
        <v>0.3224982035</v>
      </c>
      <c r="AB6752" s="1">
        <f t="shared" si="8"/>
        <v>2151.063978</v>
      </c>
      <c r="AC6752" s="1">
        <f t="shared" si="9"/>
        <v>95189.2942</v>
      </c>
      <c r="AD6752" s="5">
        <f t="shared" si="10"/>
        <v>126453.9299</v>
      </c>
      <c r="AE6752" s="5">
        <f t="shared" si="11"/>
        <v>92498.45771</v>
      </c>
      <c r="AF6752" s="5">
        <f t="shared" si="12"/>
        <v>278844.9147</v>
      </c>
      <c r="AG6752" s="5">
        <f t="shared" si="13"/>
        <v>131834.7995</v>
      </c>
      <c r="AH6752" s="5">
        <f t="shared" si="14"/>
        <v>3149.408791</v>
      </c>
      <c r="AI6752" s="5">
        <f t="shared" si="15"/>
        <v>147010.1153</v>
      </c>
      <c r="AJ6752" s="1">
        <f t="shared" si="16"/>
        <v>831697292.4</v>
      </c>
      <c r="AK6752" s="1">
        <f t="shared" si="17"/>
        <v>56630.00494</v>
      </c>
      <c r="AL6752" s="1" t="s">
        <v>20</v>
      </c>
      <c r="AM6752" s="5">
        <f t="shared" si="18"/>
        <v>0.6308632437</v>
      </c>
      <c r="AN6752" s="5">
        <f t="shared" si="19"/>
        <v>0.657707746</v>
      </c>
      <c r="AO6752" s="5">
        <f t="shared" si="20"/>
        <v>0.8991471998</v>
      </c>
      <c r="AP6752" s="5">
        <f t="shared" si="21"/>
        <v>0.298265182</v>
      </c>
      <c r="AQ6752" s="1">
        <f t="shared" si="22"/>
        <v>1.46865128</v>
      </c>
      <c r="AR6752" s="1">
        <f t="shared" si="23"/>
        <v>0.3124789957</v>
      </c>
      <c r="AT6752" s="1">
        <v>0.400780025796168</v>
      </c>
      <c r="AU6752" s="1">
        <f t="shared" si="24"/>
        <v>0.000004818820855</v>
      </c>
      <c r="AV6752" s="1">
        <f t="shared" si="25"/>
        <v>207519.6464</v>
      </c>
    </row>
    <row r="6753" ht="12.75" customHeight="1">
      <c r="A6753" s="4" t="s">
        <v>13554</v>
      </c>
      <c r="B6753" s="1" t="s">
        <v>13555</v>
      </c>
      <c r="C6753" s="2">
        <v>1.48965966314407E-9</v>
      </c>
      <c r="D6753" s="2">
        <v>-9.22198119113153E-10</v>
      </c>
      <c r="E6753" s="2">
        <v>1.71513661603308E-10</v>
      </c>
      <c r="F6753" s="2">
        <v>2.25068834564843E-9</v>
      </c>
      <c r="G6753" s="1">
        <v>2562446.1827536</v>
      </c>
      <c r="H6753" s="1">
        <v>-520682.105016837</v>
      </c>
      <c r="I6753" s="1">
        <v>-7397.6247369205</v>
      </c>
      <c r="J6753" s="1">
        <v>-5601.76789294793</v>
      </c>
      <c r="K6753" s="1">
        <v>520818.766436468</v>
      </c>
      <c r="L6753" s="1">
        <v>51037.8960009737</v>
      </c>
      <c r="M6753" s="1">
        <v>53749.1095013604</v>
      </c>
      <c r="N6753" s="1">
        <v>49549.8560352034</v>
      </c>
      <c r="O6753" s="1">
        <v>2785159.41263592</v>
      </c>
      <c r="P6753" s="1">
        <v>423436.374473615</v>
      </c>
      <c r="Q6753" s="1">
        <v>146952.772624027</v>
      </c>
      <c r="S6753" s="5">
        <f t="shared" ref="S6753:U6753" si="6775">($AY$3*M6753^2)/(2*$AY$6)</f>
        <v>174986.8119</v>
      </c>
      <c r="T6753" s="5">
        <f t="shared" si="6775"/>
        <v>148712.5313</v>
      </c>
      <c r="U6753" s="5">
        <f t="shared" si="6775"/>
        <v>469853955.5</v>
      </c>
      <c r="V6753" s="1" t="s">
        <v>20</v>
      </c>
      <c r="W6753" s="2">
        <f t="shared" si="3"/>
        <v>30668.10965</v>
      </c>
      <c r="X6753" s="1">
        <f t="shared" si="4"/>
        <v>2.76956467</v>
      </c>
      <c r="Y6753" s="1">
        <f t="shared" si="5"/>
        <v>3.071627393</v>
      </c>
      <c r="Z6753" s="1">
        <f t="shared" si="6"/>
        <v>2.61042235</v>
      </c>
      <c r="AA6753" s="5">
        <f t="shared" si="7"/>
        <v>0.2155956515</v>
      </c>
      <c r="AB6753" s="1">
        <f t="shared" si="8"/>
        <v>2107.528197</v>
      </c>
      <c r="AC6753" s="1">
        <f t="shared" si="9"/>
        <v>94150.40794</v>
      </c>
      <c r="AD6753" s="5">
        <f t="shared" si="10"/>
        <v>229827.7154</v>
      </c>
      <c r="AE6753" s="5">
        <f t="shared" si="11"/>
        <v>148927.0665</v>
      </c>
      <c r="AF6753" s="5">
        <f t="shared" si="12"/>
        <v>387406.1083</v>
      </c>
      <c r="AG6753" s="5">
        <f t="shared" si="13"/>
        <v>138100.9432</v>
      </c>
      <c r="AH6753" s="5">
        <f t="shared" si="14"/>
        <v>3184.160394</v>
      </c>
      <c r="AI6753" s="5">
        <f t="shared" si="15"/>
        <v>249305.1651</v>
      </c>
      <c r="AJ6753" s="1">
        <f t="shared" si="16"/>
        <v>828908811.3</v>
      </c>
      <c r="AK6753" s="1">
        <f t="shared" si="17"/>
        <v>70296.09927</v>
      </c>
      <c r="AL6753" s="1" t="s">
        <v>20</v>
      </c>
      <c r="AM6753" s="5">
        <f t="shared" si="18"/>
        <v>0.6002195149</v>
      </c>
      <c r="AN6753" s="5">
        <f t="shared" si="19"/>
        <v>0.3606652966</v>
      </c>
      <c r="AO6753" s="5">
        <f t="shared" si="20"/>
        <v>0.5565870804</v>
      </c>
      <c r="AP6753" s="5">
        <f t="shared" si="21"/>
        <v>0.213963795</v>
      </c>
      <c r="AQ6753" s="1">
        <f t="shared" si="22"/>
        <v>1.179167578</v>
      </c>
      <c r="AR6753" s="1">
        <f t="shared" si="23"/>
        <v>0.2508867188</v>
      </c>
      <c r="AT6753" s="1">
        <v>0.318313036120411</v>
      </c>
      <c r="AU6753" s="1">
        <f t="shared" si="24"/>
        <v>0.000003840145403</v>
      </c>
      <c r="AV6753" s="1">
        <f t="shared" si="25"/>
        <v>260406.8063</v>
      </c>
    </row>
    <row r="6754" ht="12.75" customHeight="1">
      <c r="A6754" s="4" t="s">
        <v>13556</v>
      </c>
      <c r="B6754" s="1" t="s">
        <v>13557</v>
      </c>
      <c r="C6754" s="2">
        <v>2.28466728615409E-9</v>
      </c>
      <c r="D6754" s="2">
        <v>-1.52692497093471E-9</v>
      </c>
      <c r="E6754" s="2">
        <v>1.14455482710505E-9</v>
      </c>
      <c r="F6754" s="2">
        <v>3.06561406628076E-9</v>
      </c>
      <c r="G6754" s="1">
        <v>2373063.77445199</v>
      </c>
      <c r="H6754" s="1">
        <v>-517769.952954544</v>
      </c>
      <c r="I6754" s="1">
        <v>-13443.8813817908</v>
      </c>
      <c r="J6754" s="1">
        <v>1308.78089129831</v>
      </c>
      <c r="K6754" s="1">
        <v>518012.71572899</v>
      </c>
      <c r="L6754" s="1">
        <v>43630.9937058758</v>
      </c>
      <c r="M6754" s="1">
        <v>50300.4792964002</v>
      </c>
      <c r="N6754" s="1">
        <v>39844.0034600875</v>
      </c>
      <c r="O6754" s="1">
        <v>2639494.48455953</v>
      </c>
      <c r="P6754" s="1">
        <v>445087.449810795</v>
      </c>
      <c r="Q6754" s="1">
        <v>148934.136442827</v>
      </c>
      <c r="S6754" s="5">
        <f t="shared" ref="S6754:U6754" si="6776">($AY$3*M6754^2)/(2*$AY$6)</f>
        <v>153252.3062</v>
      </c>
      <c r="T6754" s="5">
        <f t="shared" si="6776"/>
        <v>96158.72809</v>
      </c>
      <c r="U6754" s="5">
        <f t="shared" si="6776"/>
        <v>421992069.8</v>
      </c>
      <c r="V6754" s="1" t="s">
        <v>20</v>
      </c>
      <c r="W6754" s="2">
        <f t="shared" si="3"/>
        <v>43407.20246</v>
      </c>
      <c r="X6754" s="1">
        <f t="shared" si="4"/>
        <v>1.01033783</v>
      </c>
      <c r="Y6754" s="1">
        <f t="shared" si="5"/>
        <v>1.342828817</v>
      </c>
      <c r="Z6754" s="1">
        <f t="shared" si="6"/>
        <v>0.8425629233</v>
      </c>
      <c r="AA6754" s="5">
        <f t="shared" si="7"/>
        <v>0.2936581883</v>
      </c>
      <c r="AB6754" s="1">
        <f t="shared" si="8"/>
        <v>2028.153037</v>
      </c>
      <c r="AC6754" s="1">
        <f t="shared" si="9"/>
        <v>91655.29439</v>
      </c>
      <c r="AD6754" s="5">
        <f t="shared" si="10"/>
        <v>135681.5681</v>
      </c>
      <c r="AE6754" s="5">
        <f t="shared" si="11"/>
        <v>94580.03551</v>
      </c>
      <c r="AF6754" s="5">
        <f t="shared" si="12"/>
        <v>306274.8435</v>
      </c>
      <c r="AG6754" s="5">
        <f t="shared" si="13"/>
        <v>134985.6328</v>
      </c>
      <c r="AH6754" s="5">
        <f t="shared" si="14"/>
        <v>3270.842148</v>
      </c>
      <c r="AI6754" s="5">
        <f t="shared" si="15"/>
        <v>171289.2107</v>
      </c>
      <c r="AJ6754" s="1">
        <f t="shared" si="16"/>
        <v>824442842.9</v>
      </c>
      <c r="AK6754" s="1">
        <f t="shared" si="17"/>
        <v>58106.11844</v>
      </c>
      <c r="AL6754" s="1" t="s">
        <v>20</v>
      </c>
      <c r="AM6754" s="5">
        <f t="shared" si="18"/>
        <v>0.6107634018</v>
      </c>
      <c r="AN6754" s="5">
        <f t="shared" si="19"/>
        <v>0.6076306861</v>
      </c>
      <c r="AO6754" s="5">
        <f t="shared" si="20"/>
        <v>0.8716880243</v>
      </c>
      <c r="AP6754" s="5">
        <f t="shared" si="21"/>
        <v>0.2691839896</v>
      </c>
      <c r="AQ6754" s="1">
        <f t="shared" si="22"/>
        <v>1.418857196</v>
      </c>
      <c r="AR6754" s="1">
        <f t="shared" si="23"/>
        <v>0.3018845098</v>
      </c>
      <c r="AT6754" s="1">
        <v>0.200421636636284</v>
      </c>
      <c r="AU6754" s="1">
        <f t="shared" si="24"/>
        <v>0.000002430994924</v>
      </c>
      <c r="AV6754" s="1">
        <f t="shared" si="25"/>
        <v>411354.2114</v>
      </c>
    </row>
    <row r="6755" ht="12.75" customHeight="1">
      <c r="A6755" s="4" t="s">
        <v>13558</v>
      </c>
      <c r="B6755" s="1" t="s">
        <v>13559</v>
      </c>
      <c r="C6755" s="2">
        <v>1.60945421089915E-9</v>
      </c>
      <c r="D6755" s="2">
        <v>-2.24610794779707E-9</v>
      </c>
      <c r="E6755" s="2">
        <v>9.57748798663575E-10</v>
      </c>
      <c r="F6755" s="2">
        <v>2.98868246449348E-9</v>
      </c>
      <c r="G6755" s="1">
        <v>2425732.29821114</v>
      </c>
      <c r="H6755" s="1">
        <v>-518652.857815158</v>
      </c>
      <c r="I6755" s="1">
        <v>-21708.553800117</v>
      </c>
      <c r="J6755" s="1">
        <v>-1398.35676729572</v>
      </c>
      <c r="K6755" s="1">
        <v>519111.623608566</v>
      </c>
      <c r="L6755" s="1">
        <v>44993.3701690276</v>
      </c>
      <c r="M6755" s="1">
        <v>53831.8765570362</v>
      </c>
      <c r="N6755" s="1">
        <v>39798.3856128579</v>
      </c>
      <c r="O6755" s="1">
        <v>2684903.05984974</v>
      </c>
      <c r="P6755" s="1">
        <v>458473.422715995</v>
      </c>
      <c r="Q6755" s="1">
        <v>151803.98629616</v>
      </c>
      <c r="S6755" s="5">
        <f t="shared" ref="S6755:U6755" si="6777">($AY$3*M6755^2)/(2*$AY$6)</f>
        <v>175526.1434</v>
      </c>
      <c r="T6755" s="5">
        <f t="shared" si="6777"/>
        <v>95938.66772</v>
      </c>
      <c r="U6755" s="5">
        <f t="shared" si="6777"/>
        <v>436636454.3</v>
      </c>
      <c r="V6755" s="1" t="s">
        <v>20</v>
      </c>
      <c r="W6755" s="2">
        <f t="shared" si="3"/>
        <v>41855.96526</v>
      </c>
      <c r="X6755" s="1">
        <f t="shared" si="4"/>
        <v>1.155532928</v>
      </c>
      <c r="Y6755" s="1">
        <f t="shared" si="5"/>
        <v>1.654109726</v>
      </c>
      <c r="Z6755" s="1">
        <f t="shared" si="6"/>
        <v>0.9040994138</v>
      </c>
      <c r="AA6755" s="5">
        <f t="shared" si="7"/>
        <v>0.2862888344</v>
      </c>
      <c r="AB6755" s="1">
        <f t="shared" si="8"/>
        <v>2050.536257</v>
      </c>
      <c r="AC6755" s="1">
        <f t="shared" si="9"/>
        <v>92440.32893</v>
      </c>
      <c r="AD6755" s="5">
        <f t="shared" si="10"/>
        <v>139014.8019</v>
      </c>
      <c r="AE6755" s="5">
        <f t="shared" si="11"/>
        <v>91414.8456</v>
      </c>
      <c r="AF6755" s="5">
        <f t="shared" si="12"/>
        <v>317354.6943</v>
      </c>
      <c r="AG6755" s="5">
        <f t="shared" si="13"/>
        <v>129321.2466</v>
      </c>
      <c r="AH6755" s="5">
        <f t="shared" si="14"/>
        <v>3243.06505</v>
      </c>
      <c r="AI6755" s="5">
        <f t="shared" si="15"/>
        <v>188033.4476</v>
      </c>
      <c r="AJ6755" s="1">
        <f t="shared" si="16"/>
        <v>826191809.1</v>
      </c>
      <c r="AK6755" s="1">
        <f t="shared" si="17"/>
        <v>57030.58511</v>
      </c>
      <c r="AL6755" s="1" t="s">
        <v>20</v>
      </c>
      <c r="AM6755" s="5">
        <f t="shared" si="18"/>
        <v>0.6388678046</v>
      </c>
      <c r="AN6755" s="5">
        <f t="shared" si="19"/>
        <v>0.5943193082</v>
      </c>
      <c r="AO6755" s="5">
        <f t="shared" si="20"/>
        <v>0.9037829728</v>
      </c>
      <c r="AP6755" s="5">
        <f t="shared" si="21"/>
        <v>0.2603370374</v>
      </c>
      <c r="AQ6755" s="1">
        <f t="shared" si="22"/>
        <v>1.448681979</v>
      </c>
      <c r="AR6755" s="1">
        <f t="shared" si="23"/>
        <v>0.3082302084</v>
      </c>
      <c r="AT6755" s="1">
        <v>0.347729444184403</v>
      </c>
      <c r="AU6755" s="1">
        <f t="shared" si="24"/>
        <v>0.000004208822217</v>
      </c>
      <c r="AV6755" s="1">
        <f t="shared" si="25"/>
        <v>237596.1607</v>
      </c>
    </row>
    <row r="6756" ht="12.75" customHeight="1">
      <c r="A6756" s="4" t="s">
        <v>13560</v>
      </c>
      <c r="B6756" s="1" t="s">
        <v>13561</v>
      </c>
      <c r="C6756" s="2">
        <v>1.17851327387495E-9</v>
      </c>
      <c r="D6756" s="2">
        <v>-2.22889599569158E-9</v>
      </c>
      <c r="E6756" s="2">
        <v>1.30005661792919E-9</v>
      </c>
      <c r="F6756" s="2">
        <v>2.99681520443736E-9</v>
      </c>
      <c r="G6756" s="1">
        <v>2364125.39316344</v>
      </c>
      <c r="H6756" s="1">
        <v>-516456.088336107</v>
      </c>
      <c r="I6756" s="1">
        <v>-21931.8288362313</v>
      </c>
      <c r="J6756" s="1">
        <v>2656.03026891927</v>
      </c>
      <c r="K6756" s="1">
        <v>516941.313592478</v>
      </c>
      <c r="L6756" s="1">
        <v>43309.4142737055</v>
      </c>
      <c r="M6756" s="1">
        <v>51472.053083182</v>
      </c>
      <c r="N6756" s="1">
        <v>38544.3347515042</v>
      </c>
      <c r="O6756" s="1">
        <v>2708050.6586781</v>
      </c>
      <c r="P6756" s="1">
        <v>460971.094258352</v>
      </c>
      <c r="Q6756" s="1">
        <v>145848.874389575</v>
      </c>
      <c r="S6756" s="5">
        <f t="shared" ref="S6756:U6756" si="6778">($AY$3*M6756^2)/(2*$AY$6)</f>
        <v>160474.3979</v>
      </c>
      <c r="T6756" s="5">
        <f t="shared" si="6778"/>
        <v>89987.85106</v>
      </c>
      <c r="U6756" s="5">
        <f t="shared" si="6778"/>
        <v>444197735.8</v>
      </c>
      <c r="V6756" s="1" t="s">
        <v>20</v>
      </c>
      <c r="W6756" s="2">
        <f t="shared" si="3"/>
        <v>42513.19368</v>
      </c>
      <c r="X6756" s="1">
        <f t="shared" si="4"/>
        <v>1.037808344</v>
      </c>
      <c r="Y6756" s="1">
        <f t="shared" si="5"/>
        <v>1.465870214</v>
      </c>
      <c r="Z6756" s="1">
        <f t="shared" si="6"/>
        <v>0.8220034613</v>
      </c>
      <c r="AA6756" s="5">
        <f t="shared" si="7"/>
        <v>0.2870678776</v>
      </c>
      <c r="AB6756" s="1">
        <f t="shared" si="8"/>
        <v>2024.329813</v>
      </c>
      <c r="AC6756" s="1">
        <f t="shared" si="9"/>
        <v>92837.95585</v>
      </c>
      <c r="AD6756" s="5">
        <f t="shared" si="10"/>
        <v>134269.0623</v>
      </c>
      <c r="AE6756" s="5">
        <f t="shared" si="11"/>
        <v>90512.72117</v>
      </c>
      <c r="AF6756" s="5">
        <f t="shared" si="12"/>
        <v>311103.3232</v>
      </c>
      <c r="AG6756" s="5">
        <f t="shared" si="13"/>
        <v>131800.5969</v>
      </c>
      <c r="AH6756" s="5">
        <f t="shared" si="14"/>
        <v>3229.174934</v>
      </c>
      <c r="AI6756" s="5">
        <f t="shared" si="15"/>
        <v>179302.7263</v>
      </c>
      <c r="AJ6756" s="1">
        <f t="shared" si="16"/>
        <v>822737653.5</v>
      </c>
      <c r="AK6756" s="1">
        <f t="shared" si="17"/>
        <v>56645.17276</v>
      </c>
      <c r="AL6756" s="1" t="s">
        <v>20</v>
      </c>
      <c r="AM6756" s="5">
        <f t="shared" si="18"/>
        <v>0.62422908</v>
      </c>
      <c r="AN6756" s="5">
        <f t="shared" si="19"/>
        <v>0.6127529597</v>
      </c>
      <c r="AO6756" s="5">
        <f t="shared" si="20"/>
        <v>0.9089746092</v>
      </c>
      <c r="AP6756" s="5">
        <f t="shared" si="21"/>
        <v>0.2644580087</v>
      </c>
      <c r="AQ6756" s="1">
        <f t="shared" si="22"/>
        <v>1.452440894</v>
      </c>
      <c r="AR6756" s="1">
        <f t="shared" si="23"/>
        <v>0.3090299774</v>
      </c>
      <c r="AT6756" s="1">
        <v>0.237606327604175</v>
      </c>
      <c r="AU6756" s="1">
        <f t="shared" si="24"/>
        <v>0.000002887996272</v>
      </c>
      <c r="AV6756" s="1">
        <f t="shared" si="25"/>
        <v>346260.8348</v>
      </c>
    </row>
    <row r="6757" ht="12.75" customHeight="1">
      <c r="A6757" s="4" t="s">
        <v>13562</v>
      </c>
      <c r="B6757" s="1" t="s">
        <v>13563</v>
      </c>
      <c r="C6757" s="2">
        <v>-3.2056901020421E-10</v>
      </c>
      <c r="D6757" s="2">
        <v>-2.24263956534694E-9</v>
      </c>
      <c r="E6757" s="2">
        <v>2.06594680611459E-9</v>
      </c>
      <c r="F6757" s="2">
        <v>3.10974430418777E-9</v>
      </c>
      <c r="G6757" s="1">
        <v>2393000.71587824</v>
      </c>
      <c r="H6757" s="1">
        <v>-520687.853957414</v>
      </c>
      <c r="I6757" s="1">
        <v>-12988.9359826468</v>
      </c>
      <c r="J6757" s="1">
        <v>-1795.29886333663</v>
      </c>
      <c r="K6757" s="1">
        <v>520860.619623247</v>
      </c>
      <c r="L6757" s="1">
        <v>43214.7472478808</v>
      </c>
      <c r="M6757" s="1">
        <v>46237.2898866676</v>
      </c>
      <c r="N6757" s="1">
        <v>41927.4366113081</v>
      </c>
      <c r="O6757" s="1">
        <v>2715001.61966284</v>
      </c>
      <c r="P6757" s="1">
        <v>424572.813429295</v>
      </c>
      <c r="Q6757" s="1">
        <v>138394.164315815</v>
      </c>
      <c r="S6757" s="5">
        <f t="shared" ref="S6757:U6757" si="6779">($AY$3*M6757^2)/(2*$AY$6)</f>
        <v>129493.3641</v>
      </c>
      <c r="T6757" s="5">
        <f t="shared" si="6779"/>
        <v>106477.8796</v>
      </c>
      <c r="U6757" s="5">
        <f t="shared" si="6779"/>
        <v>446480975.1</v>
      </c>
      <c r="V6757" s="1" t="s">
        <v>20</v>
      </c>
      <c r="W6757" s="2">
        <f t="shared" si="3"/>
        <v>43848.25236</v>
      </c>
      <c r="X6757" s="1">
        <f t="shared" si="4"/>
        <v>0.9713133939</v>
      </c>
      <c r="Y6757" s="1">
        <f t="shared" si="5"/>
        <v>1.111936956</v>
      </c>
      <c r="Z6757" s="1">
        <f t="shared" si="6"/>
        <v>0.9143070004</v>
      </c>
      <c r="AA6757" s="5">
        <f t="shared" si="7"/>
        <v>0.2978854672</v>
      </c>
      <c r="AB6757" s="1">
        <f t="shared" si="8"/>
        <v>2036.654831</v>
      </c>
      <c r="AC6757" s="1">
        <f t="shared" si="9"/>
        <v>92957.02664</v>
      </c>
      <c r="AD6757" s="5">
        <f t="shared" si="10"/>
        <v>140750.1917</v>
      </c>
      <c r="AE6757" s="5">
        <f t="shared" si="11"/>
        <v>102889.0433</v>
      </c>
      <c r="AF6757" s="5">
        <f t="shared" si="12"/>
        <v>298031.8616</v>
      </c>
      <c r="AG6757" s="5">
        <f t="shared" si="13"/>
        <v>142813.5143</v>
      </c>
      <c r="AH6757" s="5">
        <f t="shared" si="14"/>
        <v>3225.03861</v>
      </c>
      <c r="AI6757" s="5">
        <f t="shared" si="15"/>
        <v>155218.3473</v>
      </c>
      <c r="AJ6757" s="1">
        <f t="shared" si="16"/>
        <v>828975422.7</v>
      </c>
      <c r="AK6757" s="1">
        <f t="shared" si="17"/>
        <v>59981.52985</v>
      </c>
      <c r="AL6757" s="1" t="s">
        <v>20</v>
      </c>
      <c r="AM6757" s="5">
        <f t="shared" si="18"/>
        <v>0.5804600683</v>
      </c>
      <c r="AN6757" s="5">
        <f t="shared" si="19"/>
        <v>0.5889693028</v>
      </c>
      <c r="AO6757" s="5">
        <f t="shared" si="20"/>
        <v>0.8056984454</v>
      </c>
      <c r="AP6757" s="5">
        <f t="shared" si="21"/>
        <v>0.2781499328</v>
      </c>
      <c r="AQ6757" s="1">
        <f t="shared" si="22"/>
        <v>1.38205115</v>
      </c>
      <c r="AR6757" s="1">
        <f t="shared" si="23"/>
        <v>0.2940534361</v>
      </c>
      <c r="AT6757" s="1">
        <v>0.252497692638763</v>
      </c>
      <c r="AU6757" s="1">
        <f t="shared" si="24"/>
        <v>0.000003045900828</v>
      </c>
      <c r="AV6757" s="1">
        <f t="shared" si="25"/>
        <v>328310.0982</v>
      </c>
    </row>
    <row r="6758" ht="12.75" customHeight="1">
      <c r="A6758" s="4" t="s">
        <v>13564</v>
      </c>
      <c r="B6758" s="1" t="s">
        <v>13565</v>
      </c>
      <c r="C6758" s="2">
        <v>-1.82455647992358E-10</v>
      </c>
      <c r="D6758" s="2">
        <v>-1.29336902255945E-9</v>
      </c>
      <c r="E6758" s="2">
        <v>2.16296960225815E-9</v>
      </c>
      <c r="F6758" s="2">
        <v>3.32948519981464E-9</v>
      </c>
      <c r="G6758" s="1">
        <v>2567510.81787982</v>
      </c>
      <c r="H6758" s="1">
        <v>-523141.591123161</v>
      </c>
      <c r="I6758" s="1">
        <v>-11947.9537248917</v>
      </c>
      <c r="J6758" s="1">
        <v>-1547.55318679553</v>
      </c>
      <c r="K6758" s="1">
        <v>523380.93673204</v>
      </c>
      <c r="L6758" s="1">
        <v>42888.1681622458</v>
      </c>
      <c r="M6758" s="1">
        <v>45646.3393884189</v>
      </c>
      <c r="N6758" s="1">
        <v>41418.7370747572</v>
      </c>
      <c r="O6758" s="1">
        <v>2919216.82885588</v>
      </c>
      <c r="P6758" s="1">
        <v>425550.889793878</v>
      </c>
      <c r="Q6758" s="1">
        <v>134093.295435908</v>
      </c>
      <c r="S6758" s="5">
        <f t="shared" ref="S6758:U6758" si="6780">($AY$3*M6758^2)/(2*$AY$6)</f>
        <v>126204.4539</v>
      </c>
      <c r="T6758" s="5">
        <f t="shared" si="6780"/>
        <v>103909.7923</v>
      </c>
      <c r="U6758" s="5">
        <f t="shared" si="6780"/>
        <v>516173233.2</v>
      </c>
      <c r="V6758" s="1" t="s">
        <v>20</v>
      </c>
      <c r="W6758" s="2">
        <f t="shared" si="3"/>
        <v>45323.13782</v>
      </c>
      <c r="X6758" s="1">
        <f t="shared" si="4"/>
        <v>0.8954370403</v>
      </c>
      <c r="Y6758" s="1">
        <f t="shared" si="5"/>
        <v>1.014312952</v>
      </c>
      <c r="Z6758" s="1">
        <f t="shared" si="6"/>
        <v>0.8351293867</v>
      </c>
      <c r="AA6758" s="5">
        <f t="shared" si="7"/>
        <v>0.3189346638</v>
      </c>
      <c r="AB6758" s="1">
        <f t="shared" si="8"/>
        <v>2109.609917</v>
      </c>
      <c r="AC6758" s="1">
        <f t="shared" si="9"/>
        <v>96389.63911</v>
      </c>
      <c r="AD6758" s="5">
        <f t="shared" si="10"/>
        <v>129865.8997</v>
      </c>
      <c r="AE6758" s="5">
        <f t="shared" si="11"/>
        <v>94655.60201</v>
      </c>
      <c r="AF6758" s="5">
        <f t="shared" si="12"/>
        <v>280360.3042</v>
      </c>
      <c r="AG6758" s="5">
        <f t="shared" si="13"/>
        <v>137239.0178</v>
      </c>
      <c r="AH6758" s="5">
        <f t="shared" si="14"/>
        <v>3110.189049</v>
      </c>
      <c r="AI6758" s="5">
        <f t="shared" si="15"/>
        <v>143121.2865</v>
      </c>
      <c r="AJ6758" s="1">
        <f t="shared" si="16"/>
        <v>832986632</v>
      </c>
      <c r="AK6758" s="1">
        <f t="shared" si="17"/>
        <v>56905.242</v>
      </c>
      <c r="AL6758" s="1" t="s">
        <v>20</v>
      </c>
      <c r="AM6758" s="5">
        <f t="shared" si="18"/>
        <v>0.6069605026</v>
      </c>
      <c r="AN6758" s="5">
        <f t="shared" si="19"/>
        <v>0.641420599</v>
      </c>
      <c r="AO6758" s="5">
        <f t="shared" si="20"/>
        <v>0.880018313</v>
      </c>
      <c r="AP6758" s="5">
        <f t="shared" si="21"/>
        <v>0.2971129006</v>
      </c>
      <c r="AQ6758" s="1">
        <f t="shared" si="22"/>
        <v>1.463813531</v>
      </c>
      <c r="AR6758" s="1">
        <f t="shared" si="23"/>
        <v>0.3114496874</v>
      </c>
      <c r="AT6758" s="1">
        <v>0.504794777380312</v>
      </c>
      <c r="AU6758" s="1">
        <f t="shared" si="24"/>
        <v>0.000006060058565</v>
      </c>
      <c r="AV6758" s="1">
        <f t="shared" si="25"/>
        <v>165014.9069</v>
      </c>
    </row>
    <row r="6759" ht="12.75" customHeight="1">
      <c r="A6759" s="4" t="s">
        <v>13566</v>
      </c>
      <c r="B6759" s="1" t="s">
        <v>13567</v>
      </c>
      <c r="C6759" s="2">
        <v>7.31054882371419E-11</v>
      </c>
      <c r="D6759" s="2">
        <v>-1.52075921306578E-9</v>
      </c>
      <c r="E6759" s="2">
        <v>2.79205637768002E-9</v>
      </c>
      <c r="F6759" s="2">
        <v>3.39820343201146E-9</v>
      </c>
      <c r="G6759" s="1">
        <v>2644377.63472049</v>
      </c>
      <c r="H6759" s="1">
        <v>-519493.006256452</v>
      </c>
      <c r="I6759" s="1">
        <v>-7792.87791660906</v>
      </c>
      <c r="J6759" s="1">
        <v>1594.58207154873</v>
      </c>
      <c r="K6759" s="1">
        <v>519571.908734779</v>
      </c>
      <c r="L6759" s="1">
        <v>43879.6707196573</v>
      </c>
      <c r="M6759" s="1">
        <v>46855.1743178853</v>
      </c>
      <c r="N6759" s="1">
        <v>42308.0906985544</v>
      </c>
      <c r="O6759" s="1">
        <v>2902435.67103634</v>
      </c>
      <c r="P6759" s="1">
        <v>424407.104871188</v>
      </c>
      <c r="Q6759" s="1">
        <v>132886.114550993</v>
      </c>
      <c r="S6759" s="5">
        <f t="shared" ref="S6759:U6759" si="6781">($AY$3*M6759^2)/(2*$AY$6)</f>
        <v>132977.4155</v>
      </c>
      <c r="T6759" s="5">
        <f t="shared" si="6781"/>
        <v>108420.0555</v>
      </c>
      <c r="U6759" s="5">
        <f t="shared" si="6781"/>
        <v>510255832.6</v>
      </c>
      <c r="V6759" s="1" t="s">
        <v>20</v>
      </c>
      <c r="W6759" s="2">
        <f t="shared" si="3"/>
        <v>45581.29485</v>
      </c>
      <c r="X6759" s="1">
        <f t="shared" si="4"/>
        <v>0.9267303865</v>
      </c>
      <c r="Y6759" s="1">
        <f t="shared" si="5"/>
        <v>1.056675893</v>
      </c>
      <c r="Z6759" s="1">
        <f t="shared" si="6"/>
        <v>0.8615362131</v>
      </c>
      <c r="AA6759" s="5">
        <f t="shared" si="7"/>
        <v>0.3255172509</v>
      </c>
      <c r="AB6759" s="1">
        <f t="shared" si="8"/>
        <v>2140.956064</v>
      </c>
      <c r="AC6759" s="1">
        <f t="shared" si="9"/>
        <v>96112.19123</v>
      </c>
      <c r="AD6759" s="5">
        <f t="shared" si="10"/>
        <v>129971.885</v>
      </c>
      <c r="AE6759" s="5">
        <f t="shared" si="11"/>
        <v>91872.44565</v>
      </c>
      <c r="AF6759" s="5">
        <f t="shared" si="12"/>
        <v>278952.7869</v>
      </c>
      <c r="AG6759" s="5">
        <f t="shared" si="13"/>
        <v>135012.1073</v>
      </c>
      <c r="AH6759" s="5">
        <f t="shared" si="14"/>
        <v>3119.167258</v>
      </c>
      <c r="AI6759" s="5">
        <f t="shared" si="15"/>
        <v>143940.6796</v>
      </c>
      <c r="AJ6759" s="1">
        <f t="shared" si="16"/>
        <v>826924375.7</v>
      </c>
      <c r="AK6759" s="1">
        <f t="shared" si="17"/>
        <v>56181.81025</v>
      </c>
      <c r="AL6759" s="1" t="s">
        <v>20</v>
      </c>
      <c r="AM6759" s="5">
        <f t="shared" si="18"/>
        <v>0.6124816449</v>
      </c>
      <c r="AN6759" s="5">
        <f t="shared" si="19"/>
        <v>0.6362332713</v>
      </c>
      <c r="AO6759" s="5">
        <f t="shared" si="20"/>
        <v>0.9000787666</v>
      </c>
      <c r="AP6759" s="5">
        <f t="shared" si="21"/>
        <v>0.2964388292</v>
      </c>
      <c r="AQ6759" s="1">
        <f t="shared" si="22"/>
        <v>1.471872074</v>
      </c>
      <c r="AR6759" s="1">
        <f t="shared" si="23"/>
        <v>0.313164271</v>
      </c>
      <c r="AT6759" s="1">
        <v>0.207142607480729</v>
      </c>
      <c r="AU6759" s="1">
        <f t="shared" si="24"/>
        <v>0.000002504976435</v>
      </c>
      <c r="AV6759" s="1">
        <f t="shared" si="25"/>
        <v>399205.3522</v>
      </c>
    </row>
    <row r="6760" ht="12.75" customHeight="1">
      <c r="A6760" s="4" t="s">
        <v>13568</v>
      </c>
      <c r="B6760" s="1" t="s">
        <v>13569</v>
      </c>
      <c r="C6760" s="2">
        <v>-8.73003031852407E-10</v>
      </c>
      <c r="D6760" s="2">
        <v>-4.35599140149177E-10</v>
      </c>
      <c r="E6760" s="2">
        <v>-3.49022945060126E-9</v>
      </c>
      <c r="F6760" s="2">
        <v>3.63855617436149E-9</v>
      </c>
      <c r="G6760" s="1">
        <v>2899531.65101547</v>
      </c>
      <c r="H6760" s="1">
        <v>-515011.737002422</v>
      </c>
      <c r="I6760" s="1">
        <v>2188.50187812259</v>
      </c>
      <c r="J6760" s="1">
        <v>-37844.6443921098</v>
      </c>
      <c r="K6760" s="1">
        <v>516408.189499192</v>
      </c>
      <c r="L6760" s="1">
        <v>38870.1213620341</v>
      </c>
      <c r="M6760" s="1">
        <v>37646.1380272016</v>
      </c>
      <c r="N6760" s="1">
        <v>39457.2021738658</v>
      </c>
      <c r="O6760" s="1">
        <v>2998263.95359719</v>
      </c>
      <c r="P6760" s="1">
        <v>424347.942385378</v>
      </c>
      <c r="Q6760" s="1">
        <v>131213.533503761</v>
      </c>
      <c r="S6760" s="5">
        <f t="shared" ref="S6760:U6760" si="6782">($AY$3*M6760^2)/(2*$AY$6)</f>
        <v>85842.75206</v>
      </c>
      <c r="T6760" s="5">
        <f t="shared" si="6782"/>
        <v>94300.79328</v>
      </c>
      <c r="U6760" s="5">
        <f t="shared" si="6782"/>
        <v>544505786</v>
      </c>
      <c r="V6760" s="1" t="s">
        <v>20</v>
      </c>
      <c r="W6760" s="2">
        <f t="shared" si="3"/>
        <v>46608.39835</v>
      </c>
      <c r="X6760" s="1">
        <f t="shared" si="4"/>
        <v>0.6955100904</v>
      </c>
      <c r="Y6760" s="1">
        <f t="shared" si="5"/>
        <v>0.6523978217</v>
      </c>
      <c r="Z6760" s="1">
        <f t="shared" si="6"/>
        <v>0.716678236</v>
      </c>
      <c r="AA6760" s="5">
        <f t="shared" si="7"/>
        <v>0.3485408766</v>
      </c>
      <c r="AB6760" s="1">
        <f t="shared" si="8"/>
        <v>2241.867516</v>
      </c>
      <c r="AC6760" s="1">
        <f t="shared" si="9"/>
        <v>97685.95104</v>
      </c>
      <c r="AD6760" s="5">
        <f t="shared" si="10"/>
        <v>113206.8139</v>
      </c>
      <c r="AE6760" s="5">
        <f t="shared" si="11"/>
        <v>98968.06278</v>
      </c>
      <c r="AF6760" s="5">
        <f t="shared" si="12"/>
        <v>243754.7477</v>
      </c>
      <c r="AG6760" s="5">
        <f t="shared" si="13"/>
        <v>135744.065</v>
      </c>
      <c r="AH6760" s="5">
        <f t="shared" si="14"/>
        <v>3068.916224</v>
      </c>
      <c r="AI6760" s="5">
        <f t="shared" si="15"/>
        <v>108010.6827</v>
      </c>
      <c r="AJ6760" s="1">
        <f t="shared" si="16"/>
        <v>821889160.1</v>
      </c>
      <c r="AK6760" s="1">
        <f t="shared" si="17"/>
        <v>57613.72595</v>
      </c>
      <c r="AL6760" s="1" t="s">
        <v>20</v>
      </c>
      <c r="AM6760" s="5">
        <f t="shared" si="18"/>
        <v>0.6054696831</v>
      </c>
      <c r="AN6760" s="5">
        <f t="shared" si="19"/>
        <v>0.7260067936</v>
      </c>
      <c r="AO6760" s="5">
        <f t="shared" si="20"/>
        <v>0.8304589754</v>
      </c>
      <c r="AP6760" s="5">
        <f t="shared" si="21"/>
        <v>0.337178729</v>
      </c>
      <c r="AQ6760" s="1">
        <f t="shared" si="22"/>
        <v>1.426550959</v>
      </c>
      <c r="AR6760" s="1">
        <f t="shared" si="23"/>
        <v>0.3035214806</v>
      </c>
      <c r="AT6760" s="1">
        <v>0.480137094242127</v>
      </c>
      <c r="AU6760" s="1">
        <f t="shared" si="24"/>
        <v>0.000005841871599</v>
      </c>
      <c r="AV6760" s="1">
        <f t="shared" si="25"/>
        <v>171178.0177</v>
      </c>
    </row>
    <row r="6761" ht="12.75" customHeight="1">
      <c r="A6761" s="4" t="s">
        <v>13570</v>
      </c>
      <c r="B6761" s="1" t="s">
        <v>13571</v>
      </c>
      <c r="C6761" s="2">
        <v>8.06923819447967E-10</v>
      </c>
      <c r="D6761" s="2">
        <v>-2.95438283604033E-9</v>
      </c>
      <c r="E6761" s="2">
        <v>1.27318619433788E-9</v>
      </c>
      <c r="F6761" s="2">
        <v>3.54674928923469E-9</v>
      </c>
      <c r="G6761" s="1">
        <v>2581903.92591957</v>
      </c>
      <c r="H6761" s="1">
        <v>-500977.075028896</v>
      </c>
      <c r="I6761" s="1">
        <v>-18699.5799075923</v>
      </c>
      <c r="J6761" s="1">
        <v>3190.79911232786</v>
      </c>
      <c r="K6761" s="1">
        <v>501394.754582012</v>
      </c>
      <c r="L6761" s="1">
        <v>43130.2151752693</v>
      </c>
      <c r="M6761" s="1">
        <v>47736.2810414238</v>
      </c>
      <c r="N6761" s="1">
        <v>40624.8409963369</v>
      </c>
      <c r="O6761" s="1">
        <v>2894476.97846776</v>
      </c>
      <c r="P6761" s="1">
        <v>425701.740555301</v>
      </c>
      <c r="Q6761" s="1">
        <v>139916.659051134</v>
      </c>
      <c r="S6761" s="5">
        <f t="shared" ref="S6761:U6761" si="6783">($AY$3*M6761^2)/(2*$AY$6)</f>
        <v>138025.6927</v>
      </c>
      <c r="T6761" s="5">
        <f t="shared" si="6783"/>
        <v>99964.57417</v>
      </c>
      <c r="U6761" s="5">
        <f t="shared" si="6783"/>
        <v>507461351</v>
      </c>
      <c r="V6761" s="1" t="s">
        <v>20</v>
      </c>
      <c r="W6761" s="2">
        <f t="shared" si="3"/>
        <v>48145.91815</v>
      </c>
      <c r="X6761" s="1">
        <f t="shared" si="4"/>
        <v>0.8024986367</v>
      </c>
      <c r="Y6761" s="1">
        <f t="shared" si="5"/>
        <v>0.9830559067</v>
      </c>
      <c r="Z6761" s="1">
        <f t="shared" si="6"/>
        <v>0.7119744389</v>
      </c>
      <c r="AA6761" s="5">
        <f t="shared" si="7"/>
        <v>0.3397466048</v>
      </c>
      <c r="AB6761" s="1">
        <f t="shared" si="8"/>
        <v>2115.514743</v>
      </c>
      <c r="AC6761" s="1">
        <f t="shared" si="9"/>
        <v>95980.32741</v>
      </c>
      <c r="AD6761" s="5">
        <f t="shared" si="10"/>
        <v>119573.9425</v>
      </c>
      <c r="AE6761" s="5">
        <f t="shared" si="11"/>
        <v>85128.75787</v>
      </c>
      <c r="AF6761" s="5">
        <f t="shared" si="12"/>
        <v>273984.9891</v>
      </c>
      <c r="AG6761" s="5">
        <f t="shared" si="13"/>
        <v>133479.4465</v>
      </c>
      <c r="AH6761" s="5">
        <f t="shared" si="14"/>
        <v>3123.452567</v>
      </c>
      <c r="AI6761" s="5">
        <f t="shared" si="15"/>
        <v>140505.5426</v>
      </c>
      <c r="AJ6761" s="1">
        <f t="shared" si="16"/>
        <v>797994536.3</v>
      </c>
      <c r="AK6761" s="1">
        <f t="shared" si="17"/>
        <v>54128.65005</v>
      </c>
      <c r="AL6761" s="1" t="s">
        <v>20</v>
      </c>
      <c r="AM6761" s="5">
        <f t="shared" si="18"/>
        <v>0.597840759</v>
      </c>
      <c r="AN6761" s="5">
        <f t="shared" si="19"/>
        <v>0.6673649119</v>
      </c>
      <c r="AO6761" s="5">
        <f t="shared" si="20"/>
        <v>0.9373971338</v>
      </c>
      <c r="AP6761" s="5">
        <f t="shared" si="21"/>
        <v>0.291254838</v>
      </c>
      <c r="AQ6761" s="1">
        <f t="shared" si="22"/>
        <v>1.474255382</v>
      </c>
      <c r="AR6761" s="1">
        <f t="shared" si="23"/>
        <v>0.3136713578</v>
      </c>
      <c r="AT6761" s="1">
        <v>0.379639266136538</v>
      </c>
      <c r="AU6761" s="1">
        <f t="shared" si="24"/>
        <v>0.00000475741686</v>
      </c>
      <c r="AV6761" s="1">
        <f t="shared" si="25"/>
        <v>210198.1032</v>
      </c>
    </row>
    <row r="6762" ht="12.75" customHeight="1">
      <c r="A6762" s="4" t="s">
        <v>13572</v>
      </c>
      <c r="B6762" s="1" t="s">
        <v>13573</v>
      </c>
      <c r="C6762" s="2">
        <v>5.86407100774652E-11</v>
      </c>
      <c r="D6762" s="2">
        <v>-2.45273061857201E-9</v>
      </c>
      <c r="E6762" s="2">
        <v>1.21089839717402E-9</v>
      </c>
      <c r="F6762" s="2">
        <v>3.48737161418571E-9</v>
      </c>
      <c r="G6762" s="1">
        <v>2021999.89546344</v>
      </c>
      <c r="H6762" s="1">
        <v>-497539.034707302</v>
      </c>
      <c r="I6762" s="1">
        <v>-24151.0008888869</v>
      </c>
      <c r="J6762" s="1">
        <v>9241.71897940985</v>
      </c>
      <c r="K6762" s="1">
        <v>498256.253196189</v>
      </c>
      <c r="L6762" s="1">
        <v>41978.7412095561</v>
      </c>
      <c r="M6762" s="1">
        <v>41883.369337566</v>
      </c>
      <c r="N6762" s="1">
        <v>41242.3953321408</v>
      </c>
      <c r="O6762" s="1">
        <v>2852374.57823756</v>
      </c>
      <c r="P6762" s="1">
        <v>400761.922031198</v>
      </c>
      <c r="Q6762" s="1">
        <v>140084.799357955</v>
      </c>
      <c r="S6762" s="5">
        <f t="shared" ref="S6762:U6762" si="6784">($AY$3*M6762^2)/(2*$AY$6)</f>
        <v>106254.1729</v>
      </c>
      <c r="T6762" s="5">
        <f t="shared" si="6784"/>
        <v>103026.8766</v>
      </c>
      <c r="U6762" s="5">
        <f t="shared" si="6784"/>
        <v>492805885.9</v>
      </c>
      <c r="V6762" s="1" t="s">
        <v>20</v>
      </c>
      <c r="W6762" s="2">
        <f t="shared" si="3"/>
        <v>53494.19859</v>
      </c>
      <c r="X6762" s="1">
        <f t="shared" si="4"/>
        <v>0.6158081776</v>
      </c>
      <c r="Y6762" s="1">
        <f t="shared" si="5"/>
        <v>0.6130132361</v>
      </c>
      <c r="Z6762" s="1">
        <f t="shared" si="6"/>
        <v>0.594393964</v>
      </c>
      <c r="AA6762" s="5">
        <f t="shared" si="7"/>
        <v>0.3340587588</v>
      </c>
      <c r="AB6762" s="1">
        <f t="shared" si="8"/>
        <v>1872.132496</v>
      </c>
      <c r="AC6762" s="1">
        <f t="shared" si="9"/>
        <v>95279.7164</v>
      </c>
      <c r="AD6762" s="5">
        <f t="shared" si="10"/>
        <v>123458.5062</v>
      </c>
      <c r="AE6762" s="5">
        <f t="shared" si="11"/>
        <v>100237.1081</v>
      </c>
      <c r="AF6762" s="5">
        <f t="shared" si="12"/>
        <v>282702.4522</v>
      </c>
      <c r="AG6762" s="5">
        <f t="shared" si="13"/>
        <v>157325.1997</v>
      </c>
      <c r="AH6762" s="5">
        <f t="shared" si="14"/>
        <v>3146.419945</v>
      </c>
      <c r="AI6762" s="5">
        <f t="shared" si="15"/>
        <v>125377.2524</v>
      </c>
      <c r="AJ6762" s="1">
        <f t="shared" si="16"/>
        <v>792999456.2</v>
      </c>
      <c r="AK6762" s="1">
        <f t="shared" si="17"/>
        <v>58354.26977</v>
      </c>
      <c r="AL6762" s="1" t="s">
        <v>20</v>
      </c>
      <c r="AM6762" s="5">
        <f t="shared" si="18"/>
        <v>0.5040511358</v>
      </c>
      <c r="AN6762" s="5">
        <f t="shared" si="19"/>
        <v>0.6423206314</v>
      </c>
      <c r="AO6762" s="5">
        <f t="shared" si="20"/>
        <v>0.7911236379</v>
      </c>
      <c r="AP6762" s="5">
        <f t="shared" si="21"/>
        <v>0.2805067484</v>
      </c>
      <c r="AQ6762" s="1">
        <f t="shared" si="22"/>
        <v>1.358939902</v>
      </c>
      <c r="AR6762" s="1">
        <f t="shared" si="23"/>
        <v>0.2891361493</v>
      </c>
      <c r="AT6762" s="1">
        <v>0.261676244853557</v>
      </c>
      <c r="AU6762" s="1">
        <f t="shared" si="24"/>
        <v>0.000003299828806</v>
      </c>
      <c r="AV6762" s="1">
        <f t="shared" si="25"/>
        <v>303046.0242</v>
      </c>
    </row>
    <row r="6763" ht="12.75" customHeight="1">
      <c r="A6763" s="4" t="s">
        <v>13574</v>
      </c>
      <c r="B6763" s="1" t="s">
        <v>13575</v>
      </c>
      <c r="C6763" s="2">
        <v>1.49042312800426E-9</v>
      </c>
      <c r="D6763" s="2">
        <v>-2.85529525809736E-9</v>
      </c>
      <c r="E6763" s="2">
        <v>2.32082309807893E-9</v>
      </c>
      <c r="F6763" s="2">
        <v>4.03713747626371E-9</v>
      </c>
      <c r="G6763" s="1">
        <v>2134748.26341433</v>
      </c>
      <c r="H6763" s="1">
        <v>-486541.150939805</v>
      </c>
      <c r="I6763" s="1">
        <v>-33565.9578859271</v>
      </c>
      <c r="J6763" s="1">
        <v>12674.6107535925</v>
      </c>
      <c r="K6763" s="1">
        <v>487887.252328169</v>
      </c>
      <c r="L6763" s="1">
        <v>39693.1207118056</v>
      </c>
      <c r="M6763" s="1">
        <v>46327.4850740271</v>
      </c>
      <c r="N6763" s="1">
        <v>35875.2085032229</v>
      </c>
      <c r="O6763" s="1">
        <v>2631129.10301513</v>
      </c>
      <c r="P6763" s="1">
        <v>416071.77032789</v>
      </c>
      <c r="Q6763" s="1">
        <v>144059.428647962</v>
      </c>
      <c r="S6763" s="5">
        <f t="shared" ref="S6763:U6763" si="6785">($AY$3*M6763^2)/(2*$AY$6)</f>
        <v>129999.0629</v>
      </c>
      <c r="T6763" s="5">
        <f t="shared" si="6785"/>
        <v>77956.37563</v>
      </c>
      <c r="U6763" s="5">
        <f t="shared" si="6785"/>
        <v>419321459.4</v>
      </c>
      <c r="V6763" s="1" t="s">
        <v>20</v>
      </c>
      <c r="W6763" s="2">
        <f t="shared" si="3"/>
        <v>60269.72723</v>
      </c>
      <c r="X6763" s="1">
        <f t="shared" si="4"/>
        <v>0.4337425595</v>
      </c>
      <c r="Y6763" s="1">
        <f t="shared" si="5"/>
        <v>0.5908523915</v>
      </c>
      <c r="Z6763" s="1">
        <f t="shared" si="6"/>
        <v>0.3543157156</v>
      </c>
      <c r="AA6763" s="5">
        <f t="shared" si="7"/>
        <v>0.3867213718</v>
      </c>
      <c r="AB6763" s="1">
        <f t="shared" si="8"/>
        <v>1923.620301</v>
      </c>
      <c r="AC6763" s="1">
        <f t="shared" si="9"/>
        <v>91509.93701</v>
      </c>
      <c r="AD6763" s="5">
        <f t="shared" si="10"/>
        <v>92767.587</v>
      </c>
      <c r="AE6763" s="5">
        <f t="shared" si="11"/>
        <v>69052.91166</v>
      </c>
      <c r="AF6763" s="5">
        <f t="shared" si="12"/>
        <v>260653.0989</v>
      </c>
      <c r="AG6763" s="5">
        <f t="shared" si="13"/>
        <v>140857.586</v>
      </c>
      <c r="AH6763" s="5">
        <f t="shared" si="14"/>
        <v>3276.037661</v>
      </c>
      <c r="AI6763" s="5">
        <f t="shared" si="15"/>
        <v>119795.5129</v>
      </c>
      <c r="AJ6763" s="1">
        <f t="shared" si="16"/>
        <v>776496678.8</v>
      </c>
      <c r="AK6763" s="1">
        <f t="shared" si="17"/>
        <v>50224.78951</v>
      </c>
      <c r="AL6763" s="1" t="s">
        <v>20</v>
      </c>
      <c r="AM6763" s="5">
        <f t="shared" si="18"/>
        <v>0.5512636563</v>
      </c>
      <c r="AN6763" s="5">
        <f t="shared" si="19"/>
        <v>0.8370344685</v>
      </c>
      <c r="AO6763" s="5">
        <f t="shared" si="20"/>
        <v>1.124495202</v>
      </c>
      <c r="AP6763" s="5">
        <f t="shared" si="21"/>
        <v>0.2979042575</v>
      </c>
      <c r="AQ6763" s="1">
        <f t="shared" si="22"/>
        <v>1.546042674</v>
      </c>
      <c r="AR6763" s="1">
        <f t="shared" si="23"/>
        <v>0.3289452498</v>
      </c>
      <c r="AT6763" s="1">
        <v>0.366322344189086</v>
      </c>
      <c r="AU6763" s="1">
        <f t="shared" si="24"/>
        <v>0.000004717629247</v>
      </c>
      <c r="AV6763" s="1">
        <f t="shared" si="25"/>
        <v>211970.8751</v>
      </c>
    </row>
    <row r="6764" ht="12.75" customHeight="1">
      <c r="A6764" s="4" t="s">
        <v>13576</v>
      </c>
      <c r="B6764" s="1" t="s">
        <v>13577</v>
      </c>
      <c r="C6764" s="2">
        <v>3.79389024340989E-9</v>
      </c>
      <c r="D6764" s="2">
        <v>-1.22671113840467E-9</v>
      </c>
      <c r="E6764" s="2">
        <v>1.60530670912808E-10</v>
      </c>
      <c r="F6764" s="2">
        <v>4.07340760814616E-9</v>
      </c>
      <c r="G6764" s="1">
        <v>1562644.41007191</v>
      </c>
      <c r="H6764" s="1">
        <v>-441569.459039867</v>
      </c>
      <c r="I6764" s="1">
        <v>-16907.4449935378</v>
      </c>
      <c r="J6764" s="1">
        <v>-7311.48615701915</v>
      </c>
      <c r="K6764" s="1">
        <v>441980.557579652</v>
      </c>
      <c r="L6764" s="1">
        <v>31345.8223900788</v>
      </c>
      <c r="M6764" s="1">
        <v>20710.2705104442</v>
      </c>
      <c r="N6764" s="1">
        <v>35435.1418545835</v>
      </c>
      <c r="O6764" s="1">
        <v>2738288.49549973</v>
      </c>
      <c r="P6764" s="1">
        <v>358825.794717486</v>
      </c>
      <c r="Q6764" s="1">
        <v>147312.405609385</v>
      </c>
      <c r="S6764" s="5">
        <f t="shared" ref="S6764:U6764" si="6786">($AY$3*M6764^2)/(2*$AY$6)</f>
        <v>25979.71096</v>
      </c>
      <c r="T6764" s="5">
        <f t="shared" si="6786"/>
        <v>76055.58712</v>
      </c>
      <c r="U6764" s="5">
        <f t="shared" si="6786"/>
        <v>454172856.9</v>
      </c>
      <c r="V6764" s="1" t="s">
        <v>20</v>
      </c>
      <c r="W6764" s="2">
        <f t="shared" si="3"/>
        <v>71076.62713</v>
      </c>
      <c r="X6764" s="1">
        <f t="shared" si="4"/>
        <v>0.1944937795</v>
      </c>
      <c r="Y6764" s="1">
        <f t="shared" si="5"/>
        <v>0.08490200019</v>
      </c>
      <c r="Z6764" s="1">
        <f t="shared" si="6"/>
        <v>0.2485505509</v>
      </c>
      <c r="AA6764" s="5">
        <f t="shared" si="7"/>
        <v>0.3901957234</v>
      </c>
      <c r="AB6764" s="1">
        <f t="shared" si="8"/>
        <v>1645.796365</v>
      </c>
      <c r="AC6764" s="1">
        <f t="shared" si="9"/>
        <v>93354.82693</v>
      </c>
      <c r="AD6764" s="5">
        <f t="shared" si="10"/>
        <v>90813.76276</v>
      </c>
      <c r="AE6764" s="5">
        <f t="shared" si="11"/>
        <v>152911.1576</v>
      </c>
      <c r="AF6764" s="5">
        <f t="shared" si="12"/>
        <v>258996.7552</v>
      </c>
      <c r="AG6764" s="5">
        <f t="shared" si="13"/>
        <v>205920.1342</v>
      </c>
      <c r="AH6764" s="5">
        <f t="shared" si="14"/>
        <v>3211.29619</v>
      </c>
      <c r="AI6764" s="5">
        <f t="shared" si="15"/>
        <v>53076.62096</v>
      </c>
      <c r="AJ6764" s="1">
        <f t="shared" si="16"/>
        <v>703433904.9</v>
      </c>
      <c r="AK6764" s="1">
        <f t="shared" si="17"/>
        <v>70104.29179</v>
      </c>
      <c r="AL6764" s="1" t="s">
        <v>20</v>
      </c>
      <c r="AM6764" s="5">
        <f t="shared" si="18"/>
        <v>0.341605209</v>
      </c>
      <c r="AN6764" s="5">
        <f t="shared" si="19"/>
        <v>0.7745895375</v>
      </c>
      <c r="AO6764" s="5">
        <f t="shared" si="20"/>
        <v>0.4600278463</v>
      </c>
      <c r="AP6764" s="5">
        <f t="shared" si="21"/>
        <v>0.2715995049</v>
      </c>
      <c r="AQ6764" s="1">
        <f t="shared" si="22"/>
        <v>1.003410614</v>
      </c>
      <c r="AR6764" s="1">
        <f t="shared" si="23"/>
        <v>0.2134916201</v>
      </c>
      <c r="AT6764" s="1">
        <v>0.233793999728403</v>
      </c>
      <c r="AU6764" s="1">
        <f t="shared" si="24"/>
        <v>0.000003323610052</v>
      </c>
      <c r="AV6764" s="1">
        <f t="shared" si="25"/>
        <v>300877.6554</v>
      </c>
    </row>
    <row r="6765" ht="12.75" customHeight="1">
      <c r="A6765" s="4" t="s">
        <v>13578</v>
      </c>
      <c r="B6765" s="1" t="s">
        <v>13579</v>
      </c>
      <c r="C6765" s="2">
        <v>3.81505775019304E-9</v>
      </c>
      <c r="D6765" s="2">
        <v>-8.69349094060014E-10</v>
      </c>
      <c r="E6765" s="2">
        <v>-2.22676868846778E-10</v>
      </c>
      <c r="F6765" s="2">
        <v>4.04874256486367E-9</v>
      </c>
      <c r="G6765" s="1">
        <v>1515023.86427292</v>
      </c>
      <c r="H6765" s="1">
        <v>-442115.450708026</v>
      </c>
      <c r="I6765" s="1">
        <v>-11124.3969924895</v>
      </c>
      <c r="J6765" s="1">
        <v>-9578.29595904527</v>
      </c>
      <c r="K6765" s="1">
        <v>442412.993659714</v>
      </c>
      <c r="L6765" s="1">
        <v>30802.7525281071</v>
      </c>
      <c r="M6765" s="1">
        <v>19796.8180561557</v>
      </c>
      <c r="N6765" s="1">
        <v>35023.5479123334</v>
      </c>
      <c r="O6765" s="1">
        <v>2569105.54192702</v>
      </c>
      <c r="P6765" s="1">
        <v>363213.903748533</v>
      </c>
      <c r="Q6765" s="1">
        <v>148097.553887346</v>
      </c>
      <c r="S6765" s="5">
        <f t="shared" ref="S6765:U6765" si="6787">($AY$3*M6765^2)/(2*$AY$6)</f>
        <v>23738.51543</v>
      </c>
      <c r="T6765" s="5">
        <f t="shared" si="6787"/>
        <v>74299.01369</v>
      </c>
      <c r="U6765" s="5">
        <f t="shared" si="6787"/>
        <v>399785155.2</v>
      </c>
      <c r="V6765" s="1" t="s">
        <v>20</v>
      </c>
      <c r="W6765" s="2">
        <f t="shared" si="3"/>
        <v>71747.94199</v>
      </c>
      <c r="X6765" s="1">
        <f t="shared" si="4"/>
        <v>0.1843147777</v>
      </c>
      <c r="Y6765" s="1">
        <f t="shared" si="5"/>
        <v>0.07613281476</v>
      </c>
      <c r="Z6765" s="1">
        <f t="shared" si="6"/>
        <v>0.2382875654</v>
      </c>
      <c r="AA6765" s="5">
        <f t="shared" si="7"/>
        <v>0.3878330346</v>
      </c>
      <c r="AB6765" s="1">
        <f t="shared" si="8"/>
        <v>1620.525071</v>
      </c>
      <c r="AC6765" s="1">
        <f t="shared" si="9"/>
        <v>90424.92354</v>
      </c>
      <c r="AD6765" s="5">
        <f t="shared" si="10"/>
        <v>90305.73671</v>
      </c>
      <c r="AE6765" s="5">
        <f t="shared" si="11"/>
        <v>159495.1595</v>
      </c>
      <c r="AF6765" s="5">
        <f t="shared" si="12"/>
        <v>261391.1788</v>
      </c>
      <c r="AG6765" s="5">
        <f t="shared" si="13"/>
        <v>210346.4862</v>
      </c>
      <c r="AH6765" s="5">
        <f t="shared" si="14"/>
        <v>3315.347011</v>
      </c>
      <c r="AI6765" s="5">
        <f t="shared" si="15"/>
        <v>51044.69266</v>
      </c>
      <c r="AJ6765" s="1">
        <f t="shared" si="16"/>
        <v>704122148.3</v>
      </c>
      <c r="AK6765" s="1">
        <f t="shared" si="17"/>
        <v>72457.57215</v>
      </c>
      <c r="AL6765" s="1" t="s">
        <v>20</v>
      </c>
      <c r="AM6765" s="5">
        <f t="shared" si="18"/>
        <v>0.3347439556</v>
      </c>
      <c r="AN6765" s="5">
        <f t="shared" si="19"/>
        <v>0.7797092123</v>
      </c>
      <c r="AO6765" s="5">
        <f t="shared" si="20"/>
        <v>0.4414692902</v>
      </c>
      <c r="AP6765" s="5">
        <f t="shared" si="21"/>
        <v>0.26937487</v>
      </c>
      <c r="AQ6765" s="1">
        <f t="shared" si="22"/>
        <v>0.9717716554</v>
      </c>
      <c r="AR6765" s="1">
        <f t="shared" si="23"/>
        <v>0.2067599267</v>
      </c>
      <c r="AT6765" s="1">
        <v>0.418404877940205</v>
      </c>
      <c r="AU6765" s="1">
        <f t="shared" si="24"/>
        <v>0.000005942220096</v>
      </c>
      <c r="AV6765" s="1">
        <f t="shared" si="25"/>
        <v>168287.2704</v>
      </c>
    </row>
    <row r="6766" ht="12.75" customHeight="1">
      <c r="A6766" s="4" t="s">
        <v>13580</v>
      </c>
      <c r="B6766" s="1" t="s">
        <v>13581</v>
      </c>
      <c r="C6766" s="2">
        <v>3.36658887757748E-9</v>
      </c>
      <c r="D6766" s="2">
        <v>-7.30183997057218E-10</v>
      </c>
      <c r="E6766" s="2">
        <v>-8.28586427929431E-10</v>
      </c>
      <c r="F6766" s="2">
        <v>3.73460131501141E-9</v>
      </c>
      <c r="G6766" s="1">
        <v>1779845.8066457</v>
      </c>
      <c r="H6766" s="1">
        <v>-454579.111435826</v>
      </c>
      <c r="I6766" s="1">
        <v>-4997.09095415366</v>
      </c>
      <c r="J6766" s="1">
        <v>-14073.5327328809</v>
      </c>
      <c r="K6766" s="1">
        <v>454912.338346608</v>
      </c>
      <c r="L6766" s="1">
        <v>38721.731496741</v>
      </c>
      <c r="M6766" s="1">
        <v>50708.1715094587</v>
      </c>
      <c r="N6766" s="1">
        <v>27885.9325243087</v>
      </c>
      <c r="O6766" s="1">
        <v>2695624.73184059</v>
      </c>
      <c r="P6766" s="1">
        <v>336311.272569704</v>
      </c>
      <c r="Q6766" s="1">
        <v>152150.957114269</v>
      </c>
      <c r="S6766" s="5">
        <f t="shared" ref="S6766:U6766" si="6788">($AY$3*M6766^2)/(2*$AY$6)</f>
        <v>155746.6353</v>
      </c>
      <c r="T6766" s="5">
        <f t="shared" si="6788"/>
        <v>47101.32412</v>
      </c>
      <c r="U6766" s="5">
        <f t="shared" si="6788"/>
        <v>440130673.6</v>
      </c>
      <c r="V6766" s="1" t="s">
        <v>20</v>
      </c>
      <c r="W6766" s="2">
        <f t="shared" si="3"/>
        <v>61059.33607</v>
      </c>
      <c r="X6766" s="1">
        <f t="shared" si="4"/>
        <v>0.402166029</v>
      </c>
      <c r="Y6766" s="1">
        <f t="shared" si="5"/>
        <v>0.6896865327</v>
      </c>
      <c r="Z6766" s="1">
        <f t="shared" si="6"/>
        <v>0.2085768906</v>
      </c>
      <c r="AA6766" s="5">
        <f t="shared" si="7"/>
        <v>0.3577411352</v>
      </c>
      <c r="AB6766" s="1">
        <f t="shared" si="8"/>
        <v>1756.455726</v>
      </c>
      <c r="AC6766" s="1">
        <f t="shared" si="9"/>
        <v>92624.71685</v>
      </c>
      <c r="AD6766" s="5">
        <f t="shared" si="10"/>
        <v>77950.03085</v>
      </c>
      <c r="AE6766" s="5">
        <f t="shared" si="11"/>
        <v>54479.02185</v>
      </c>
      <c r="AF6766" s="5">
        <f t="shared" si="12"/>
        <v>264662.8977</v>
      </c>
      <c r="AG6766" s="5">
        <f t="shared" si="13"/>
        <v>122917.4664</v>
      </c>
      <c r="AH6766" s="5">
        <f t="shared" si="14"/>
        <v>3236.609084</v>
      </c>
      <c r="AI6766" s="5">
        <f t="shared" si="15"/>
        <v>141745.4313</v>
      </c>
      <c r="AJ6766" s="1">
        <f t="shared" si="16"/>
        <v>724015473.2</v>
      </c>
      <c r="AK6766" s="1">
        <f t="shared" si="17"/>
        <v>44611.55266</v>
      </c>
      <c r="AL6766" s="1" t="s">
        <v>20</v>
      </c>
      <c r="AM6766" s="5">
        <f t="shared" si="18"/>
        <v>0.5890257051</v>
      </c>
      <c r="AN6766" s="5">
        <f t="shared" si="19"/>
        <v>0.9288199957</v>
      </c>
      <c r="AO6766" s="5">
        <f t="shared" si="20"/>
        <v>1.32898031</v>
      </c>
      <c r="AP6766" s="5">
        <f t="shared" si="21"/>
        <v>0.2735613792</v>
      </c>
      <c r="AQ6766" s="1">
        <f t="shared" si="22"/>
        <v>1.622932693</v>
      </c>
      <c r="AR6766" s="1">
        <f t="shared" si="23"/>
        <v>0.3453048284</v>
      </c>
      <c r="AT6766" s="1">
        <v>0.27587683821221</v>
      </c>
      <c r="AU6766" s="1">
        <f t="shared" si="24"/>
        <v>0.000003810372132</v>
      </c>
      <c r="AV6766" s="1">
        <f t="shared" si="25"/>
        <v>262441.5583</v>
      </c>
    </row>
    <row r="6767" ht="12.75" customHeight="1">
      <c r="A6767" s="4" t="s">
        <v>13582</v>
      </c>
      <c r="B6767" s="1" t="s">
        <v>13583</v>
      </c>
      <c r="C6767" s="2">
        <v>2.28481182407956E-9</v>
      </c>
      <c r="D6767" s="2">
        <v>-2.49295997521676E-9</v>
      </c>
      <c r="E6767" s="2">
        <v>-9.05881396572794E-10</v>
      </c>
      <c r="F6767" s="2">
        <v>3.74132815884511E-9</v>
      </c>
      <c r="G6767" s="1">
        <v>1293321.28700949</v>
      </c>
      <c r="H6767" s="1">
        <v>-449922.961398529</v>
      </c>
      <c r="I6767" s="1">
        <v>-38774.4797562987</v>
      </c>
      <c r="J6767" s="1">
        <v>-8110.74033744629</v>
      </c>
      <c r="K6767" s="1">
        <v>451825.895035795</v>
      </c>
      <c r="L6767" s="1">
        <v>30779.7048070284</v>
      </c>
      <c r="M6767" s="1">
        <v>25698.7458591182</v>
      </c>
      <c r="N6767" s="1">
        <v>32303.7563683194</v>
      </c>
      <c r="O6767" s="1">
        <v>2859484.02780454</v>
      </c>
      <c r="P6767" s="1">
        <v>407346.959036989</v>
      </c>
      <c r="Q6767" s="1">
        <v>154117.361628058</v>
      </c>
      <c r="S6767" s="5">
        <f t="shared" ref="S6767:U6767" si="6789">($AY$3*M6767^2)/(2*$AY$6)</f>
        <v>40002.45369</v>
      </c>
      <c r="T6767" s="5">
        <f t="shared" si="6789"/>
        <v>63207.53071</v>
      </c>
      <c r="U6767" s="5">
        <f t="shared" si="6789"/>
        <v>495265552.2</v>
      </c>
      <c r="V6767" s="1" t="s">
        <v>20</v>
      </c>
      <c r="W6767" s="2">
        <f t="shared" si="3"/>
        <v>71758.21244</v>
      </c>
      <c r="X6767" s="1">
        <f t="shared" si="4"/>
        <v>0.1839863813</v>
      </c>
      <c r="Y6767" s="1">
        <f t="shared" si="5"/>
        <v>0.1282568697</v>
      </c>
      <c r="Z6767" s="1">
        <f t="shared" si="6"/>
        <v>0.2026575693</v>
      </c>
      <c r="AA6767" s="5">
        <f t="shared" si="7"/>
        <v>0.3583855062</v>
      </c>
      <c r="AB6767" s="1">
        <f t="shared" si="8"/>
        <v>1497.266922</v>
      </c>
      <c r="AC6767" s="1">
        <f t="shared" si="9"/>
        <v>95398.38328</v>
      </c>
      <c r="AD6767" s="5">
        <f t="shared" si="10"/>
        <v>90136.89397</v>
      </c>
      <c r="AE6767" s="5">
        <f t="shared" si="11"/>
        <v>125103.6723</v>
      </c>
      <c r="AF6767" s="5">
        <f t="shared" si="12"/>
        <v>281847.4843</v>
      </c>
      <c r="AG6767" s="5">
        <f t="shared" si="13"/>
        <v>210140.4944</v>
      </c>
      <c r="AH6767" s="5">
        <f t="shared" si="14"/>
        <v>3142.506085</v>
      </c>
      <c r="AI6767" s="5">
        <f t="shared" si="15"/>
        <v>71706.98987</v>
      </c>
      <c r="AJ6767" s="1">
        <f t="shared" si="16"/>
        <v>719103246.1</v>
      </c>
      <c r="AK6767" s="1">
        <f t="shared" si="17"/>
        <v>63662.87117</v>
      </c>
      <c r="AL6767" s="1" t="s">
        <v>20</v>
      </c>
      <c r="AM6767" s="5">
        <f t="shared" si="18"/>
        <v>0.3422011774</v>
      </c>
      <c r="AN6767" s="5">
        <f t="shared" si="19"/>
        <v>0.7977901328</v>
      </c>
      <c r="AO6767" s="5">
        <f t="shared" si="20"/>
        <v>0.5748058655</v>
      </c>
      <c r="AP6767" s="5">
        <f t="shared" si="21"/>
        <v>0.2551391395</v>
      </c>
      <c r="AQ6767" s="1">
        <f t="shared" si="22"/>
        <v>1.129548877</v>
      </c>
      <c r="AR6767" s="1">
        <f t="shared" si="23"/>
        <v>0.2403295482</v>
      </c>
      <c r="AT6767" s="1">
        <v>0.126243259890151</v>
      </c>
      <c r="AU6767" s="1">
        <f t="shared" si="24"/>
        <v>0.000001755565151</v>
      </c>
      <c r="AV6767" s="1">
        <f t="shared" si="25"/>
        <v>569617.1398</v>
      </c>
    </row>
    <row r="6768" ht="12.75" customHeight="1">
      <c r="A6768" s="4" t="s">
        <v>13584</v>
      </c>
      <c r="B6768" s="1" t="s">
        <v>13585</v>
      </c>
      <c r="C6768" s="2">
        <v>2.99261573356083E-9</v>
      </c>
      <c r="D6768" s="2">
        <v>-2.8235659339811E-9</v>
      </c>
      <c r="E6768" s="2">
        <v>7.8710355599008E-10</v>
      </c>
      <c r="F6768" s="2">
        <v>4.22615835650163E-9</v>
      </c>
      <c r="G6768" s="1">
        <v>1802737.06328472</v>
      </c>
      <c r="H6768" s="1">
        <v>-452547.844699958</v>
      </c>
      <c r="I6768" s="1">
        <v>-39786.3094395861</v>
      </c>
      <c r="J6768" s="1">
        <v>3647.47631861803</v>
      </c>
      <c r="K6768" s="1">
        <v>454367.320080968</v>
      </c>
      <c r="L6768" s="1">
        <v>33174.8697261684</v>
      </c>
      <c r="M6768" s="1">
        <v>27440.8832321264</v>
      </c>
      <c r="N6768" s="1">
        <v>35505.187445104</v>
      </c>
      <c r="O6768" s="1">
        <v>2697981.88880006</v>
      </c>
      <c r="P6768" s="1">
        <v>409493.525990555</v>
      </c>
      <c r="Q6768" s="1">
        <v>157019.785849065</v>
      </c>
      <c r="S6768" s="5">
        <f t="shared" ref="S6768:U6768" si="6790">($AY$3*M6768^2)/(2*$AY$6)</f>
        <v>45609.88146</v>
      </c>
      <c r="T6768" s="5">
        <f t="shared" si="6790"/>
        <v>76356.56652</v>
      </c>
      <c r="U6768" s="5">
        <f t="shared" si="6790"/>
        <v>440900744.2</v>
      </c>
      <c r="V6768" s="1" t="s">
        <v>20</v>
      </c>
      <c r="W6768" s="2">
        <f t="shared" si="3"/>
        <v>68656.01534</v>
      </c>
      <c r="X6768" s="1">
        <f t="shared" si="4"/>
        <v>0.2334862251</v>
      </c>
      <c r="Y6768" s="1">
        <f t="shared" si="5"/>
        <v>0.1597493071</v>
      </c>
      <c r="Z6768" s="1">
        <f t="shared" si="6"/>
        <v>0.2674400416</v>
      </c>
      <c r="AA6768" s="5">
        <f t="shared" si="7"/>
        <v>0.4048278679</v>
      </c>
      <c r="AB6768" s="1">
        <f t="shared" si="8"/>
        <v>1767.714854</v>
      </c>
      <c r="AC6768" s="1">
        <f t="shared" si="9"/>
        <v>92665.20529</v>
      </c>
      <c r="AD6768" s="5">
        <f t="shared" si="10"/>
        <v>87704.4054</v>
      </c>
      <c r="AE6768" s="5">
        <f t="shared" si="11"/>
        <v>115067.8847</v>
      </c>
      <c r="AF6768" s="5">
        <f t="shared" si="12"/>
        <v>249289.9892</v>
      </c>
      <c r="AG6768" s="5">
        <f t="shared" si="13"/>
        <v>181505.9125</v>
      </c>
      <c r="AH6768" s="5">
        <f t="shared" si="14"/>
        <v>3235.194905</v>
      </c>
      <c r="AI6768" s="5">
        <f t="shared" si="15"/>
        <v>67784.07666</v>
      </c>
      <c r="AJ6768" s="1">
        <f t="shared" si="16"/>
        <v>723148049.7</v>
      </c>
      <c r="AK6768" s="1">
        <f t="shared" si="17"/>
        <v>62176.64466</v>
      </c>
      <c r="AL6768" s="1" t="s">
        <v>20</v>
      </c>
      <c r="AM6768" s="5">
        <f t="shared" si="18"/>
        <v>0.3984156988</v>
      </c>
      <c r="AN6768" s="5">
        <f t="shared" si="19"/>
        <v>0.8245287639</v>
      </c>
      <c r="AO6768" s="5">
        <f t="shared" si="20"/>
        <v>0.6284534141</v>
      </c>
      <c r="AP6768" s="5">
        <f t="shared" si="21"/>
        <v>0.2900830684</v>
      </c>
      <c r="AQ6768" s="1">
        <f t="shared" si="22"/>
        <v>1.163054156</v>
      </c>
      <c r="AR6768" s="1">
        <f t="shared" si="23"/>
        <v>0.247458331</v>
      </c>
      <c r="AT6768" s="1">
        <v>0.371234948874057</v>
      </c>
      <c r="AU6768" s="1">
        <f t="shared" si="24"/>
        <v>0.000005133595382</v>
      </c>
      <c r="AV6768" s="1">
        <f t="shared" si="25"/>
        <v>194795.2508</v>
      </c>
    </row>
    <row r="6769" ht="12.75" customHeight="1">
      <c r="A6769" s="4" t="s">
        <v>13586</v>
      </c>
      <c r="B6769" s="1" t="s">
        <v>13587</v>
      </c>
      <c r="C6769" s="2">
        <v>4.16624787967241E-9</v>
      </c>
      <c r="D6769" s="2">
        <v>-1.18407465022492E-9</v>
      </c>
      <c r="E6769" s="2">
        <v>1.0965857154339E-9</v>
      </c>
      <c r="F6769" s="2">
        <v>4.49386722653275E-9</v>
      </c>
      <c r="G6769" s="1">
        <v>1838183.3701488</v>
      </c>
      <c r="H6769" s="1">
        <v>-438348.666184418</v>
      </c>
      <c r="I6769" s="1">
        <v>-24891.4233167475</v>
      </c>
      <c r="J6769" s="1">
        <v>-4604.05143412065</v>
      </c>
      <c r="K6769" s="1">
        <v>439111.231819639</v>
      </c>
      <c r="L6769" s="1">
        <v>31990.6048114567</v>
      </c>
      <c r="M6769" s="1">
        <v>23856.5214506381</v>
      </c>
      <c r="N6769" s="1">
        <v>35353.6220465994</v>
      </c>
      <c r="O6769" s="1">
        <v>2805187.62576733</v>
      </c>
      <c r="P6769" s="1">
        <v>341341.528388765</v>
      </c>
      <c r="Q6769" s="1">
        <v>151179.480134427</v>
      </c>
      <c r="S6769" s="5">
        <f t="shared" ref="S6769:U6769" si="6791">($AY$3*M6769^2)/(2*$AY$6)</f>
        <v>34472.83572</v>
      </c>
      <c r="T6769" s="5">
        <f t="shared" si="6791"/>
        <v>75706.05246</v>
      </c>
      <c r="U6769" s="5">
        <f t="shared" si="6791"/>
        <v>476635736.2</v>
      </c>
      <c r="V6769" s="1" t="s">
        <v>20</v>
      </c>
      <c r="W6769" s="2">
        <f t="shared" si="3"/>
        <v>72297.76007</v>
      </c>
      <c r="X6769" s="1">
        <f t="shared" si="4"/>
        <v>0.1957921238</v>
      </c>
      <c r="Y6769" s="1">
        <f t="shared" si="5"/>
        <v>0.108884122</v>
      </c>
      <c r="Z6769" s="1">
        <f t="shared" si="6"/>
        <v>0.239121235</v>
      </c>
      <c r="AA6769" s="5">
        <f t="shared" si="7"/>
        <v>0.430471964</v>
      </c>
      <c r="AB6769" s="1">
        <f t="shared" si="8"/>
        <v>1785.009097</v>
      </c>
      <c r="AC6769" s="1">
        <f t="shared" si="9"/>
        <v>94488.32156</v>
      </c>
      <c r="AD6769" s="5">
        <f t="shared" si="10"/>
        <v>82127.58321</v>
      </c>
      <c r="AE6769" s="5">
        <f t="shared" si="11"/>
        <v>121613.5494</v>
      </c>
      <c r="AF6769" s="5">
        <f t="shared" si="12"/>
        <v>241025.2079</v>
      </c>
      <c r="AG6769" s="5">
        <f t="shared" si="13"/>
        <v>185605.7534</v>
      </c>
      <c r="AH6769" s="5">
        <f t="shared" si="14"/>
        <v>3172.773048</v>
      </c>
      <c r="AI6769" s="5">
        <f t="shared" si="15"/>
        <v>55419.45456</v>
      </c>
      <c r="AJ6769" s="1">
        <f t="shared" si="16"/>
        <v>698867231.1</v>
      </c>
      <c r="AK6769" s="1">
        <f t="shared" si="17"/>
        <v>62935.77988</v>
      </c>
      <c r="AL6769" s="1" t="s">
        <v>20</v>
      </c>
      <c r="AM6769" s="5">
        <f t="shared" si="18"/>
        <v>0.3765331723</v>
      </c>
      <c r="AN6769" s="5">
        <f t="shared" si="19"/>
        <v>0.8509531192</v>
      </c>
      <c r="AO6769" s="5">
        <f t="shared" si="20"/>
        <v>0.574662309</v>
      </c>
      <c r="AP6769" s="5">
        <f t="shared" si="21"/>
        <v>0.2899560744</v>
      </c>
      <c r="AQ6769" s="1">
        <f t="shared" si="22"/>
        <v>1.110445016</v>
      </c>
      <c r="AR6769" s="1">
        <f t="shared" si="23"/>
        <v>0.2362648971</v>
      </c>
      <c r="AT6769" s="1">
        <v>0.215293205929723</v>
      </c>
      <c r="AU6769" s="1">
        <f t="shared" si="24"/>
        <v>0.000003080602385</v>
      </c>
      <c r="AV6769" s="1">
        <f t="shared" si="25"/>
        <v>324611.8372</v>
      </c>
    </row>
    <row r="6770" ht="12.75" customHeight="1">
      <c r="A6770" s="4" t="s">
        <v>13588</v>
      </c>
      <c r="B6770" s="1" t="s">
        <v>13589</v>
      </c>
      <c r="C6770" s="2">
        <v>4.07945073486951E-9</v>
      </c>
      <c r="D6770" s="2">
        <v>-1.48009216220736E-9</v>
      </c>
      <c r="E6770" s="2">
        <v>6.46117945041286E-10</v>
      </c>
      <c r="F6770" s="2">
        <v>4.46182931690574E-9</v>
      </c>
      <c r="G6770" s="1">
        <v>1780627.91990818</v>
      </c>
      <c r="H6770" s="1">
        <v>-438254.040593594</v>
      </c>
      <c r="I6770" s="1">
        <v>-23056.5592049896</v>
      </c>
      <c r="J6770" s="1">
        <v>-6068.62240723373</v>
      </c>
      <c r="K6770" s="1">
        <v>438951.787827306</v>
      </c>
      <c r="L6770" s="1">
        <v>31457.5993980513</v>
      </c>
      <c r="M6770" s="1">
        <v>22544.6465228472</v>
      </c>
      <c r="N6770" s="1">
        <v>35062.5814906344</v>
      </c>
      <c r="O6770" s="1">
        <v>2743456.77755722</v>
      </c>
      <c r="P6770" s="1">
        <v>364298.236060721</v>
      </c>
      <c r="Q6770" s="1">
        <v>152117.171158156</v>
      </c>
      <c r="S6770" s="5">
        <f t="shared" ref="S6770:U6770" si="6792">($AY$3*M6770^2)/(2*$AY$6)</f>
        <v>30785.74252</v>
      </c>
      <c r="T6770" s="5">
        <f t="shared" si="6792"/>
        <v>74464.71778</v>
      </c>
      <c r="U6770" s="5">
        <f t="shared" si="6792"/>
        <v>455888898.5</v>
      </c>
      <c r="V6770" s="1" t="s">
        <v>20</v>
      </c>
      <c r="W6770" s="2">
        <f t="shared" si="3"/>
        <v>72933.2195</v>
      </c>
      <c r="X6770" s="1">
        <f t="shared" si="4"/>
        <v>0.1860374529</v>
      </c>
      <c r="Y6770" s="1">
        <f t="shared" si="5"/>
        <v>0.09555118789</v>
      </c>
      <c r="Z6770" s="1">
        <f t="shared" si="6"/>
        <v>0.2311197216</v>
      </c>
      <c r="AA6770" s="5">
        <f t="shared" si="7"/>
        <v>0.4274030211</v>
      </c>
      <c r="AB6770" s="1">
        <f t="shared" si="8"/>
        <v>1756.841601</v>
      </c>
      <c r="AC6770" s="1">
        <f t="shared" si="9"/>
        <v>93442.88497</v>
      </c>
      <c r="AD6770" s="5">
        <f t="shared" si="10"/>
        <v>82036.34452</v>
      </c>
      <c r="AE6770" s="5">
        <f t="shared" si="11"/>
        <v>128945.3265</v>
      </c>
      <c r="AF6770" s="5">
        <f t="shared" si="12"/>
        <v>242946.0521</v>
      </c>
      <c r="AG6770" s="5">
        <f t="shared" si="13"/>
        <v>190198.0709</v>
      </c>
      <c r="AH6770" s="5">
        <f t="shared" si="14"/>
        <v>3208.269951</v>
      </c>
      <c r="AI6770" s="5">
        <f t="shared" si="15"/>
        <v>52747.9812</v>
      </c>
      <c r="AJ6770" s="1">
        <f t="shared" si="16"/>
        <v>698613468.1</v>
      </c>
      <c r="AK6770" s="1">
        <f t="shared" si="17"/>
        <v>64912.30027</v>
      </c>
      <c r="AL6770" s="1" t="s">
        <v>20</v>
      </c>
      <c r="AM6770" s="5">
        <f t="shared" si="18"/>
        <v>0.3673083878</v>
      </c>
      <c r="AN6770" s="5">
        <f t="shared" si="19"/>
        <v>0.8515901973</v>
      </c>
      <c r="AO6770" s="5">
        <f t="shared" si="20"/>
        <v>0.5417904525</v>
      </c>
      <c r="AP6770" s="5">
        <f t="shared" si="21"/>
        <v>0.2875590947</v>
      </c>
      <c r="AQ6770" s="1">
        <f t="shared" si="22"/>
        <v>1.076242045</v>
      </c>
      <c r="AR6770" s="1">
        <f t="shared" si="23"/>
        <v>0.2289876692</v>
      </c>
      <c r="AT6770" s="1">
        <v>0.200508572562231</v>
      </c>
      <c r="AU6770" s="1">
        <f t="shared" si="24"/>
        <v>0.000002870093145</v>
      </c>
      <c r="AV6770" s="1">
        <f t="shared" si="25"/>
        <v>348420.7479</v>
      </c>
    </row>
    <row r="6771" ht="12.75" customHeight="1">
      <c r="A6771" s="4" t="s">
        <v>13590</v>
      </c>
      <c r="B6771" s="1" t="s">
        <v>13591</v>
      </c>
      <c r="C6771" s="2">
        <v>4.10514705192126E-9</v>
      </c>
      <c r="D6771" s="2">
        <v>-1.31157100163286E-9</v>
      </c>
      <c r="E6771" s="2">
        <v>-6.29190897295502E-10</v>
      </c>
      <c r="F6771" s="2">
        <v>4.39139444534595E-9</v>
      </c>
      <c r="G6771" s="1">
        <v>1726190.0243799</v>
      </c>
      <c r="H6771" s="1">
        <v>-430946.786047733</v>
      </c>
      <c r="I6771" s="1">
        <v>-20298.6504285403</v>
      </c>
      <c r="J6771" s="1">
        <v>-14665.3414566042</v>
      </c>
      <c r="K6771" s="1">
        <v>431706.863711907</v>
      </c>
      <c r="L6771" s="1">
        <v>32177.6413137111</v>
      </c>
      <c r="M6771" s="1">
        <v>23045.9813603242</v>
      </c>
      <c r="N6771" s="1">
        <v>35873.7935703578</v>
      </c>
      <c r="O6771" s="1">
        <v>2842517.09282121</v>
      </c>
      <c r="P6771" s="1">
        <v>340474.930048427</v>
      </c>
      <c r="Q6771" s="1">
        <v>151916.395751627</v>
      </c>
      <c r="S6771" s="5">
        <f t="shared" ref="S6771:U6771" si="6793">($AY$3*M6771^2)/(2*$AY$6)</f>
        <v>32170.15731</v>
      </c>
      <c r="T6771" s="5">
        <f t="shared" si="6793"/>
        <v>77950.22649</v>
      </c>
      <c r="U6771" s="5">
        <f t="shared" si="6793"/>
        <v>489405608.2</v>
      </c>
      <c r="V6771" s="1" t="s">
        <v>20</v>
      </c>
      <c r="W6771" s="2">
        <f t="shared" si="3"/>
        <v>72904.97556</v>
      </c>
      <c r="X6771" s="1">
        <f t="shared" si="4"/>
        <v>0.1948022977</v>
      </c>
      <c r="Y6771" s="1">
        <f t="shared" si="5"/>
        <v>0.09992544135</v>
      </c>
      <c r="Z6771" s="1">
        <f t="shared" si="6"/>
        <v>0.2421253559</v>
      </c>
      <c r="AA6771" s="5">
        <f t="shared" si="7"/>
        <v>0.4206559955</v>
      </c>
      <c r="AB6771" s="1">
        <f t="shared" si="8"/>
        <v>1729.777798</v>
      </c>
      <c r="AC6771" s="1">
        <f t="shared" si="9"/>
        <v>95114.93593</v>
      </c>
      <c r="AD6771" s="5">
        <f t="shared" si="10"/>
        <v>85280.59497</v>
      </c>
      <c r="AE6771" s="5">
        <f t="shared" si="11"/>
        <v>131042.1336</v>
      </c>
      <c r="AF6771" s="5">
        <f t="shared" si="12"/>
        <v>248006.3067</v>
      </c>
      <c r="AG6771" s="5">
        <f t="shared" si="13"/>
        <v>193220.4922</v>
      </c>
      <c r="AH6771" s="5">
        <f t="shared" si="14"/>
        <v>3151.870914</v>
      </c>
      <c r="AI6771" s="5">
        <f t="shared" si="15"/>
        <v>54785.81456</v>
      </c>
      <c r="AJ6771" s="1">
        <f t="shared" si="16"/>
        <v>687082813.3</v>
      </c>
      <c r="AK6771" s="1">
        <f t="shared" si="17"/>
        <v>64746.16749</v>
      </c>
      <c r="AL6771" s="1" t="s">
        <v>20</v>
      </c>
      <c r="AM6771" s="5">
        <f t="shared" si="18"/>
        <v>0.3555952091</v>
      </c>
      <c r="AN6771" s="5">
        <f t="shared" si="19"/>
        <v>0.8056731001</v>
      </c>
      <c r="AO6771" s="5">
        <f t="shared" si="20"/>
        <v>0.5243220592</v>
      </c>
      <c r="AP6771" s="5">
        <f t="shared" si="21"/>
        <v>0.2770424762</v>
      </c>
      <c r="AQ6771" s="1">
        <f t="shared" si="22"/>
        <v>1.061194569</v>
      </c>
      <c r="AR6771" s="1">
        <f t="shared" si="23"/>
        <v>0.2257860786</v>
      </c>
      <c r="AT6771" s="1">
        <v>0.407157240184511</v>
      </c>
      <c r="AU6771" s="1">
        <f t="shared" si="24"/>
        <v>0.000005925883057</v>
      </c>
      <c r="AV6771" s="1">
        <f t="shared" si="25"/>
        <v>168751.2208</v>
      </c>
    </row>
    <row r="6772" ht="12.75" customHeight="1">
      <c r="A6772" s="4" t="s">
        <v>13592</v>
      </c>
      <c r="B6772" s="1" t="s">
        <v>13593</v>
      </c>
      <c r="C6772" s="2">
        <v>3.65976742625621E-9</v>
      </c>
      <c r="D6772" s="2">
        <v>-1.21086081691834E-9</v>
      </c>
      <c r="E6772" s="2">
        <v>1.3432456133259E-9</v>
      </c>
      <c r="F6772" s="2">
        <v>4.2053330441667E-9</v>
      </c>
      <c r="G6772" s="1">
        <v>2015023.67101255</v>
      </c>
      <c r="H6772" s="1">
        <v>-438838.460872353</v>
      </c>
      <c r="I6772" s="1">
        <v>-24186.7020500709</v>
      </c>
      <c r="J6772" s="1">
        <v>7315.51451611417</v>
      </c>
      <c r="K6772" s="1">
        <v>439662.513883609</v>
      </c>
      <c r="L6772" s="1">
        <v>33119.8668484217</v>
      </c>
      <c r="M6772" s="1">
        <v>26035.5347856639</v>
      </c>
      <c r="N6772" s="1">
        <v>36104.1531787925</v>
      </c>
      <c r="O6772" s="1">
        <v>2979653.27274199</v>
      </c>
      <c r="P6772" s="1">
        <v>338998.515069753</v>
      </c>
      <c r="Q6772" s="1">
        <v>161088.936215961</v>
      </c>
      <c r="S6772" s="5">
        <f t="shared" ref="S6772:U6772" si="6794">($AY$3*M6772^2)/(2*$AY$6)</f>
        <v>41057.8097</v>
      </c>
      <c r="T6772" s="5">
        <f t="shared" si="6794"/>
        <v>78954.53827</v>
      </c>
      <c r="U6772" s="5">
        <f t="shared" si="6794"/>
        <v>537767104.5</v>
      </c>
      <c r="V6772" s="1" t="s">
        <v>20</v>
      </c>
      <c r="W6772" s="2">
        <f t="shared" si="3"/>
        <v>64618.86735</v>
      </c>
      <c r="X6772" s="1">
        <f t="shared" si="4"/>
        <v>0.2626990375</v>
      </c>
      <c r="Y6772" s="1">
        <f t="shared" si="5"/>
        <v>0.1623358064</v>
      </c>
      <c r="Z6772" s="1">
        <f t="shared" si="6"/>
        <v>0.3121732196</v>
      </c>
      <c r="AA6772" s="5">
        <f t="shared" si="7"/>
        <v>0.4028329908</v>
      </c>
      <c r="AB6772" s="1">
        <f t="shared" si="8"/>
        <v>1868.900127</v>
      </c>
      <c r="AC6772" s="1">
        <f t="shared" si="9"/>
        <v>97382.30332</v>
      </c>
      <c r="AD6772" s="5">
        <f t="shared" si="10"/>
        <v>89625.61162</v>
      </c>
      <c r="AE6772" s="5">
        <f t="shared" si="11"/>
        <v>125531.322</v>
      </c>
      <c r="AF6772" s="5">
        <f t="shared" si="12"/>
        <v>239496.0885</v>
      </c>
      <c r="AG6772" s="5">
        <f t="shared" si="13"/>
        <v>174864.9998</v>
      </c>
      <c r="AH6772" s="5">
        <f t="shared" si="14"/>
        <v>3078.48541</v>
      </c>
      <c r="AI6772" s="5">
        <f t="shared" si="15"/>
        <v>64631.08877</v>
      </c>
      <c r="AJ6772" s="1">
        <f t="shared" si="16"/>
        <v>699744623.8</v>
      </c>
      <c r="AK6772" s="1">
        <f t="shared" si="17"/>
        <v>62987.61341</v>
      </c>
      <c r="AL6772" s="1" t="s">
        <v>20</v>
      </c>
      <c r="AM6772" s="5">
        <f t="shared" si="18"/>
        <v>0.4001627683</v>
      </c>
      <c r="AN6772" s="5">
        <f t="shared" si="19"/>
        <v>0.7807418115</v>
      </c>
      <c r="AO6772" s="5">
        <f t="shared" si="20"/>
        <v>0.557426316</v>
      </c>
      <c r="AP6772" s="5">
        <f t="shared" si="21"/>
        <v>0.2921737169</v>
      </c>
      <c r="AQ6772" s="1">
        <f t="shared" si="22"/>
        <v>1.110924174</v>
      </c>
      <c r="AR6772" s="1">
        <f t="shared" si="23"/>
        <v>0.2363668455</v>
      </c>
      <c r="AT6772" s="1">
        <v>0.52223732281722</v>
      </c>
      <c r="AU6772" s="1">
        <f t="shared" si="24"/>
        <v>0.000007463255952</v>
      </c>
      <c r="AV6772" s="1">
        <f t="shared" si="25"/>
        <v>133989.7769</v>
      </c>
    </row>
    <row r="6773" ht="12.75" customHeight="1">
      <c r="A6773" s="4" t="s">
        <v>13594</v>
      </c>
      <c r="B6773" s="1" t="s">
        <v>13595</v>
      </c>
      <c r="C6773" s="2">
        <v>2.55424063095003E-9</v>
      </c>
      <c r="D6773" s="2">
        <v>-3.2925957930675E-9</v>
      </c>
      <c r="E6773" s="2">
        <v>2.37053699448168E-10</v>
      </c>
      <c r="F6773" s="2">
        <v>4.51124382004414E-9</v>
      </c>
      <c r="G6773" s="1">
        <v>2700036.11644479</v>
      </c>
      <c r="H6773" s="1">
        <v>-453044.623207514</v>
      </c>
      <c r="I6773" s="1">
        <v>-28083.8043322855</v>
      </c>
      <c r="J6773" s="1">
        <v>-7469.35965738877</v>
      </c>
      <c r="K6773" s="1">
        <v>454073.89223782</v>
      </c>
      <c r="L6773" s="1">
        <v>32335.3539477433</v>
      </c>
      <c r="M6773" s="1">
        <v>30960.27200085</v>
      </c>
      <c r="N6773" s="1">
        <v>32766.4935788167</v>
      </c>
      <c r="O6773" s="1">
        <v>3224586.0829036</v>
      </c>
      <c r="P6773" s="1">
        <v>416691.860288832</v>
      </c>
      <c r="Q6773" s="1">
        <v>155774.025700377</v>
      </c>
      <c r="S6773" s="5">
        <f t="shared" ref="S6773:U6773" si="6795">($AY$3*M6773^2)/(2*$AY$6)</f>
        <v>58059.36839</v>
      </c>
      <c r="T6773" s="5">
        <f t="shared" si="6795"/>
        <v>65031.34104</v>
      </c>
      <c r="U6773" s="5">
        <f t="shared" si="6795"/>
        <v>629811697.4</v>
      </c>
      <c r="V6773" s="1" t="s">
        <v>20</v>
      </c>
      <c r="W6773" s="2">
        <f t="shared" si="3"/>
        <v>59883.96325</v>
      </c>
      <c r="X6773" s="1">
        <f t="shared" si="4"/>
        <v>0.2915641801</v>
      </c>
      <c r="Y6773" s="1">
        <f t="shared" si="5"/>
        <v>0.2672935412</v>
      </c>
      <c r="Z6773" s="1">
        <f t="shared" si="6"/>
        <v>0.2993910874</v>
      </c>
      <c r="AA6773" s="5">
        <f t="shared" si="7"/>
        <v>0.432136485</v>
      </c>
      <c r="AB6773" s="1">
        <f t="shared" si="8"/>
        <v>2163.370006</v>
      </c>
      <c r="AC6773" s="1">
        <f t="shared" si="9"/>
        <v>101305.766</v>
      </c>
      <c r="AD6773" s="5">
        <f t="shared" si="10"/>
        <v>75824.40899</v>
      </c>
      <c r="AE6773" s="5">
        <f t="shared" si="11"/>
        <v>87822.42085</v>
      </c>
      <c r="AF6773" s="5">
        <f t="shared" si="12"/>
        <v>212068.8583</v>
      </c>
      <c r="AG6773" s="5">
        <f t="shared" si="13"/>
        <v>140424.1973</v>
      </c>
      <c r="AH6773" s="5">
        <f t="shared" si="14"/>
        <v>2959.259001</v>
      </c>
      <c r="AI6773" s="5">
        <f t="shared" si="15"/>
        <v>71644.66106</v>
      </c>
      <c r="AJ6773" s="1">
        <f t="shared" si="16"/>
        <v>722681044.8</v>
      </c>
      <c r="AK6773" s="1">
        <f t="shared" si="17"/>
        <v>52994.81184</v>
      </c>
      <c r="AL6773" s="1" t="s">
        <v>20</v>
      </c>
      <c r="AM6773" s="5">
        <f t="shared" si="18"/>
        <v>0.5146413929</v>
      </c>
      <c r="AN6773" s="5">
        <f t="shared" si="19"/>
        <v>0.9530981572</v>
      </c>
      <c r="AO6773" s="5">
        <f t="shared" si="20"/>
        <v>0.8228890046</v>
      </c>
      <c r="AP6773" s="5">
        <f t="shared" si="21"/>
        <v>0.3407765999</v>
      </c>
      <c r="AQ6773" s="1">
        <f t="shared" si="22"/>
        <v>1.363682632</v>
      </c>
      <c r="AR6773" s="1">
        <f t="shared" si="23"/>
        <v>0.2901452408</v>
      </c>
      <c r="AT6773" s="1">
        <v>0.188525081120477</v>
      </c>
      <c r="AU6773" s="1">
        <f t="shared" si="24"/>
        <v>0.000002608689995</v>
      </c>
      <c r="AV6773" s="1">
        <f t="shared" si="25"/>
        <v>383334.1646</v>
      </c>
    </row>
    <row r="6774" ht="12.75" customHeight="1">
      <c r="A6774" s="4" t="s">
        <v>13596</v>
      </c>
      <c r="B6774" s="1" t="s">
        <v>13597</v>
      </c>
      <c r="C6774" s="2">
        <v>4.15294302597583E-10</v>
      </c>
      <c r="D6774" s="2">
        <v>-4.50602675464105E-9</v>
      </c>
      <c r="E6774" s="2">
        <v>-1.84437859954944E-9</v>
      </c>
      <c r="F6774" s="2">
        <v>5.03997591159366E-9</v>
      </c>
      <c r="G6774" s="1">
        <v>3277438.50547879</v>
      </c>
      <c r="H6774" s="1">
        <v>-477981.510143947</v>
      </c>
      <c r="I6774" s="1">
        <v>-31876.5751109187</v>
      </c>
      <c r="J6774" s="1">
        <v>-30656.3298327603</v>
      </c>
      <c r="K6774" s="1">
        <v>480059.865313912</v>
      </c>
      <c r="L6774" s="1">
        <v>38752.9625021879</v>
      </c>
      <c r="M6774" s="1">
        <v>39556.6245475867</v>
      </c>
      <c r="N6774" s="1">
        <v>38109.6958817931</v>
      </c>
      <c r="O6774" s="1">
        <v>3711496.15395011</v>
      </c>
      <c r="P6774" s="1">
        <v>411210.700267198</v>
      </c>
      <c r="Q6774" s="1">
        <v>146152.823643186</v>
      </c>
      <c r="S6774" s="5">
        <f t="shared" ref="S6774:U6774" si="6796">($AY$3*M6774^2)/(2*$AY$6)</f>
        <v>94776.62129</v>
      </c>
      <c r="T6774" s="5">
        <f t="shared" si="6796"/>
        <v>87969.82704</v>
      </c>
      <c r="U6774" s="5">
        <f t="shared" si="6796"/>
        <v>834374075.1</v>
      </c>
      <c r="V6774" s="1" t="s">
        <v>20</v>
      </c>
      <c r="W6774" s="2">
        <f t="shared" si="3"/>
        <v>60723.97693</v>
      </c>
      <c r="X6774" s="1">
        <f t="shared" si="4"/>
        <v>0.4072765479</v>
      </c>
      <c r="Y6774" s="1">
        <f t="shared" si="5"/>
        <v>0.424343972</v>
      </c>
      <c r="Z6774" s="1">
        <f t="shared" si="6"/>
        <v>0.3938678686</v>
      </c>
      <c r="AA6774" s="5">
        <f t="shared" si="7"/>
        <v>0.4827842524</v>
      </c>
      <c r="AB6774" s="1">
        <f t="shared" si="8"/>
        <v>2383.489775</v>
      </c>
      <c r="AC6774" s="1">
        <f t="shared" si="9"/>
        <v>108685.5193</v>
      </c>
      <c r="AD6774" s="5">
        <f t="shared" si="10"/>
        <v>78937.32178</v>
      </c>
      <c r="AE6774" s="5">
        <f t="shared" si="11"/>
        <v>69313.90767</v>
      </c>
      <c r="AF6774" s="5">
        <f t="shared" si="12"/>
        <v>205625.2539</v>
      </c>
      <c r="AG6774" s="5">
        <f t="shared" si="13"/>
        <v>123690.8819</v>
      </c>
      <c r="AH6774" s="5">
        <f t="shared" si="14"/>
        <v>2758.325139</v>
      </c>
      <c r="AI6774" s="5">
        <f t="shared" si="15"/>
        <v>81934.37203</v>
      </c>
      <c r="AJ6774" s="1">
        <f t="shared" si="16"/>
        <v>764039005.4</v>
      </c>
      <c r="AK6774" s="1">
        <f t="shared" si="17"/>
        <v>46522.6368</v>
      </c>
      <c r="AL6774" s="1" t="s">
        <v>20</v>
      </c>
      <c r="AM6774" s="5">
        <f t="shared" si="18"/>
        <v>0.6177003461</v>
      </c>
      <c r="AN6774" s="5">
        <f t="shared" si="19"/>
        <v>0.9679059135</v>
      </c>
      <c r="AO6774" s="5">
        <f t="shared" si="20"/>
        <v>1.102288172</v>
      </c>
      <c r="AP6774" s="5">
        <f t="shared" si="21"/>
        <v>0.3715686624</v>
      </c>
      <c r="AQ6774" s="1">
        <f t="shared" si="22"/>
        <v>1.642295145</v>
      </c>
      <c r="AR6774" s="1">
        <f t="shared" si="23"/>
        <v>0.3494244989</v>
      </c>
      <c r="AT6774" s="1">
        <v>0.225758671937883</v>
      </c>
      <c r="AU6774" s="1">
        <f t="shared" si="24"/>
        <v>0.000002954805584</v>
      </c>
      <c r="AV6774" s="1">
        <f t="shared" si="25"/>
        <v>338431.7417</v>
      </c>
    </row>
    <row r="6775" ht="12.75" customHeight="1">
      <c r="A6775" s="4" t="s">
        <v>13598</v>
      </c>
      <c r="B6775" s="1" t="s">
        <v>13599</v>
      </c>
      <c r="C6775" s="2">
        <v>1.38483573525979E-9</v>
      </c>
      <c r="D6775" s="2">
        <v>-4.18589602379439E-9</v>
      </c>
      <c r="E6775" s="2">
        <v>-2.65026379019741E-9</v>
      </c>
      <c r="F6775" s="2">
        <v>5.2758550337796E-9</v>
      </c>
      <c r="G6775" s="1">
        <v>3395240.07985268</v>
      </c>
      <c r="H6775" s="1">
        <v>-469275.643545732</v>
      </c>
      <c r="I6775" s="1">
        <v>-33819.4758393002</v>
      </c>
      <c r="J6775" s="1">
        <v>-34890.7731974098</v>
      </c>
      <c r="K6775" s="1">
        <v>471830.87966141</v>
      </c>
      <c r="L6775" s="1">
        <v>35066.9946680708</v>
      </c>
      <c r="M6775" s="1">
        <v>30726.0613074324</v>
      </c>
      <c r="N6775" s="1">
        <v>36894.9913077122</v>
      </c>
      <c r="O6775" s="1">
        <v>3606332.60995778</v>
      </c>
      <c r="P6775" s="1">
        <v>416366.198916908</v>
      </c>
      <c r="Q6775" s="1">
        <v>144909.256134863</v>
      </c>
      <c r="S6775" s="5">
        <f t="shared" ref="S6775:U6775" si="6797">($AY$3*M6775^2)/(2*$AY$6)</f>
        <v>57184.26685</v>
      </c>
      <c r="T6775" s="5">
        <f t="shared" si="6797"/>
        <v>82451.31693</v>
      </c>
      <c r="U6775" s="5">
        <f t="shared" si="6797"/>
        <v>787760734.5</v>
      </c>
      <c r="V6775" s="1" t="s">
        <v>20</v>
      </c>
      <c r="W6775" s="2">
        <f t="shared" si="3"/>
        <v>62453.4783</v>
      </c>
      <c r="X6775" s="1">
        <f t="shared" si="4"/>
        <v>0.3152708608</v>
      </c>
      <c r="Y6775" s="1">
        <f t="shared" si="5"/>
        <v>0.2420474565</v>
      </c>
      <c r="Z6775" s="1">
        <f t="shared" si="6"/>
        <v>0.3489968946</v>
      </c>
      <c r="AA6775" s="5">
        <f t="shared" si="7"/>
        <v>0.5053793456</v>
      </c>
      <c r="AB6775" s="1">
        <f t="shared" si="8"/>
        <v>2425.946739</v>
      </c>
      <c r="AC6775" s="1">
        <f t="shared" si="9"/>
        <v>107134.6775</v>
      </c>
      <c r="AD6775" s="5">
        <f t="shared" si="10"/>
        <v>73004.54921</v>
      </c>
      <c r="AE6775" s="5">
        <f t="shared" si="11"/>
        <v>82175.94567</v>
      </c>
      <c r="AF6775" s="5">
        <f t="shared" si="12"/>
        <v>190817.3706</v>
      </c>
      <c r="AG6775" s="5">
        <f t="shared" si="13"/>
        <v>130019.355</v>
      </c>
      <c r="AH6775" s="5">
        <f t="shared" si="14"/>
        <v>2798.253627</v>
      </c>
      <c r="AI6775" s="5">
        <f t="shared" si="15"/>
        <v>60798.01554</v>
      </c>
      <c r="AJ6775" s="1">
        <f t="shared" si="16"/>
        <v>750942168</v>
      </c>
      <c r="AK6775" s="1">
        <f t="shared" si="17"/>
        <v>50403.33731</v>
      </c>
      <c r="AL6775" s="1" t="s">
        <v>20</v>
      </c>
      <c r="AM6775" s="5">
        <f t="shared" si="18"/>
        <v>0.5775618313</v>
      </c>
      <c r="AN6775" s="5">
        <f t="shared" si="19"/>
        <v>1.0286238</v>
      </c>
      <c r="AO6775" s="5">
        <f t="shared" si="20"/>
        <v>0.9138223624</v>
      </c>
      <c r="AP6775" s="5">
        <f t="shared" si="21"/>
        <v>0.3935397316</v>
      </c>
      <c r="AQ6775" s="1">
        <f t="shared" si="22"/>
        <v>1.489865966</v>
      </c>
      <c r="AR6775" s="1">
        <f t="shared" si="23"/>
        <v>0.3169927586</v>
      </c>
      <c r="AT6775" s="1">
        <v>0.36626322517875</v>
      </c>
      <c r="AU6775" s="1">
        <f t="shared" si="24"/>
        <v>0.000004877382584</v>
      </c>
      <c r="AV6775" s="1">
        <f t="shared" si="25"/>
        <v>205028.0007</v>
      </c>
    </row>
    <row r="6776" ht="12.75" customHeight="1">
      <c r="A6776" s="4" t="s">
        <v>13600</v>
      </c>
      <c r="B6776" s="1" t="s">
        <v>13601</v>
      </c>
      <c r="C6776" s="2">
        <v>2.36932316470523E-9</v>
      </c>
      <c r="D6776" s="2">
        <v>-3.78524505069428E-9</v>
      </c>
      <c r="E6776" s="2">
        <v>1.47183567083401E-9</v>
      </c>
      <c r="F6776" s="2">
        <v>4.85927957398438E-9</v>
      </c>
      <c r="G6776" s="1">
        <v>3360989.49448764</v>
      </c>
      <c r="H6776" s="1">
        <v>-469134.600830969</v>
      </c>
      <c r="I6776" s="1">
        <v>-34369.2086734158</v>
      </c>
      <c r="J6776" s="1">
        <v>-4333.59553791172</v>
      </c>
      <c r="K6776" s="1">
        <v>470549.483003463</v>
      </c>
      <c r="L6776" s="1">
        <v>34391.291306817</v>
      </c>
      <c r="M6776" s="1">
        <v>36153.0693753304</v>
      </c>
      <c r="N6776" s="1">
        <v>33252.5341700785</v>
      </c>
      <c r="O6776" s="1">
        <v>4099242.85146193</v>
      </c>
      <c r="P6776" s="1">
        <v>439460.966768437</v>
      </c>
      <c r="Q6776" s="1">
        <v>143885.726695319</v>
      </c>
      <c r="S6776" s="5">
        <f t="shared" ref="S6776:U6776" si="6798">($AY$3*M6776^2)/(2*$AY$6)</f>
        <v>79168.62844</v>
      </c>
      <c r="T6776" s="5">
        <f t="shared" si="6798"/>
        <v>66974.93006</v>
      </c>
      <c r="U6776" s="5">
        <f t="shared" si="6798"/>
        <v>1017817861</v>
      </c>
      <c r="V6776" s="1" t="s">
        <v>20</v>
      </c>
      <c r="W6776" s="2">
        <f t="shared" si="3"/>
        <v>57814.57411</v>
      </c>
      <c r="X6776" s="1">
        <f t="shared" si="4"/>
        <v>0.3538525292</v>
      </c>
      <c r="Y6776" s="1">
        <f t="shared" si="5"/>
        <v>0.3910350508</v>
      </c>
      <c r="Z6776" s="1">
        <f t="shared" si="6"/>
        <v>0.33080711</v>
      </c>
      <c r="AA6776" s="5">
        <f t="shared" si="7"/>
        <v>0.4654751724</v>
      </c>
      <c r="AB6776" s="1">
        <f t="shared" si="8"/>
        <v>2413.679461</v>
      </c>
      <c r="AC6776" s="1">
        <f t="shared" si="9"/>
        <v>114221.8004</v>
      </c>
      <c r="AD6776" s="5">
        <f t="shared" si="10"/>
        <v>71437.82556</v>
      </c>
      <c r="AE6776" s="5">
        <f t="shared" si="11"/>
        <v>68099.7513</v>
      </c>
      <c r="AF6776" s="5">
        <f t="shared" si="12"/>
        <v>197761.9969</v>
      </c>
      <c r="AG6776" s="5">
        <f t="shared" si="13"/>
        <v>120092.8288</v>
      </c>
      <c r="AH6776" s="5">
        <f t="shared" si="14"/>
        <v>2624.630316</v>
      </c>
      <c r="AI6776" s="5">
        <f t="shared" si="15"/>
        <v>77669.16802</v>
      </c>
      <c r="AJ6776" s="1">
        <f t="shared" si="16"/>
        <v>748902761.9</v>
      </c>
      <c r="AK6776" s="1">
        <f t="shared" si="17"/>
        <v>45050.31052</v>
      </c>
      <c r="AL6776" s="1" t="s">
        <v>20</v>
      </c>
      <c r="AM6776" s="5">
        <f t="shared" si="18"/>
        <v>0.6236032319</v>
      </c>
      <c r="AN6776" s="5">
        <f t="shared" si="19"/>
        <v>1.048328047</v>
      </c>
      <c r="AO6776" s="5">
        <f t="shared" si="20"/>
        <v>1.099714386</v>
      </c>
      <c r="AP6776" s="5">
        <f t="shared" si="21"/>
        <v>0.3786889159</v>
      </c>
      <c r="AQ6776" s="1">
        <f t="shared" si="22"/>
        <v>1.662369811</v>
      </c>
      <c r="AR6776" s="1">
        <f t="shared" si="23"/>
        <v>0.3536957045</v>
      </c>
      <c r="AT6776" s="1">
        <v>0.223677139087903</v>
      </c>
      <c r="AU6776" s="1">
        <f t="shared" si="24"/>
        <v>0.000002986731395</v>
      </c>
      <c r="AV6776" s="1">
        <f t="shared" si="25"/>
        <v>334814.1723</v>
      </c>
    </row>
    <row r="6777" ht="12.75" customHeight="1">
      <c r="A6777" s="4" t="s">
        <v>13602</v>
      </c>
      <c r="B6777" s="1" t="s">
        <v>13603</v>
      </c>
      <c r="C6777" s="2">
        <v>2.77133790734907E-9</v>
      </c>
      <c r="D6777" s="2">
        <v>-1.11605909000203E-9</v>
      </c>
      <c r="E6777" s="2">
        <v>1.77471750398397E-9</v>
      </c>
      <c r="F6777" s="2">
        <v>3.65143810899461E-9</v>
      </c>
      <c r="G6777" s="1">
        <v>3188034.19661237</v>
      </c>
      <c r="H6777" s="1">
        <v>-469112.763354223</v>
      </c>
      <c r="I6777" s="1">
        <v>-178.511740528203</v>
      </c>
      <c r="J6777" s="1">
        <v>2708.98741179008</v>
      </c>
      <c r="K6777" s="1">
        <v>469324.492119656</v>
      </c>
      <c r="L6777" s="1">
        <v>39507.2010023077</v>
      </c>
      <c r="M6777" s="1">
        <v>37898.6946301314</v>
      </c>
      <c r="N6777" s="1">
        <v>39403.7751159096</v>
      </c>
      <c r="O6777" s="1">
        <v>4490133.55325145</v>
      </c>
      <c r="P6777" s="1">
        <v>426558.373633687</v>
      </c>
      <c r="Q6777" s="1">
        <v>139858.218831283</v>
      </c>
      <c r="S6777" s="5">
        <f t="shared" ref="S6777:U6777" si="6799">($AY$3*M6777^2)/(2*$AY$6)</f>
        <v>86998.4019</v>
      </c>
      <c r="T6777" s="5">
        <f t="shared" si="6799"/>
        <v>94045.59004</v>
      </c>
      <c r="U6777" s="5">
        <f t="shared" si="6799"/>
        <v>1221184517</v>
      </c>
      <c r="V6777" s="1" t="s">
        <v>20</v>
      </c>
      <c r="W6777" s="2">
        <f t="shared" si="3"/>
        <v>44606.84222</v>
      </c>
      <c r="X6777" s="1">
        <f t="shared" si="4"/>
        <v>0.784421636</v>
      </c>
      <c r="Y6777" s="1">
        <f t="shared" si="5"/>
        <v>0.7218476435</v>
      </c>
      <c r="Z6777" s="1">
        <f t="shared" si="6"/>
        <v>0.7803199378</v>
      </c>
      <c r="AA6777" s="5">
        <f t="shared" si="7"/>
        <v>0.3497748498</v>
      </c>
      <c r="AB6777" s="1">
        <f t="shared" si="8"/>
        <v>2350.755728</v>
      </c>
      <c r="AC6777" s="1">
        <f t="shared" si="9"/>
        <v>119543.7311</v>
      </c>
      <c r="AD6777" s="5">
        <f t="shared" si="10"/>
        <v>112654.6838</v>
      </c>
      <c r="AE6777" s="5">
        <f t="shared" si="11"/>
        <v>101000.2885</v>
      </c>
      <c r="AF6777" s="5">
        <f t="shared" si="12"/>
        <v>235547.9837</v>
      </c>
      <c r="AG6777" s="5">
        <f t="shared" si="13"/>
        <v>127196.2979</v>
      </c>
      <c r="AH6777" s="5">
        <f t="shared" si="14"/>
        <v>2507.785203</v>
      </c>
      <c r="AI6777" s="5">
        <f t="shared" si="15"/>
        <v>108351.6858</v>
      </c>
      <c r="AJ6777" s="1">
        <f t="shared" si="16"/>
        <v>746953128.3</v>
      </c>
      <c r="AK6777" s="1">
        <f t="shared" si="17"/>
        <v>52584.84185</v>
      </c>
      <c r="AL6777" s="1" t="s">
        <v>20</v>
      </c>
      <c r="AM6777" s="5">
        <f t="shared" si="18"/>
        <v>0.5872443938</v>
      </c>
      <c r="AN6777" s="5">
        <f t="shared" si="19"/>
        <v>0.6630466688</v>
      </c>
      <c r="AO6777" s="5">
        <f t="shared" si="20"/>
        <v>0.7395554406</v>
      </c>
      <c r="AP6777" s="5">
        <f t="shared" si="21"/>
        <v>0.3171129367</v>
      </c>
      <c r="AQ6777" s="1">
        <f t="shared" si="22"/>
        <v>1.42047233</v>
      </c>
      <c r="AR6777" s="1">
        <f t="shared" si="23"/>
        <v>0.3022281553</v>
      </c>
      <c r="AT6777" s="1">
        <v>0.224424104473753</v>
      </c>
      <c r="AU6777" s="1">
        <f t="shared" si="24"/>
        <v>0.000003004527272</v>
      </c>
      <c r="AV6777" s="1">
        <f t="shared" si="25"/>
        <v>332831.0611</v>
      </c>
    </row>
    <row r="6778" ht="12.75" customHeight="1">
      <c r="A6778" s="4" t="s">
        <v>13604</v>
      </c>
      <c r="B6778" s="1" t="s">
        <v>13605</v>
      </c>
      <c r="C6778" s="2">
        <v>3.99293526404462E-9</v>
      </c>
      <c r="D6778" s="2">
        <v>-3.51258229500467E-10</v>
      </c>
      <c r="E6778" s="2">
        <v>2.28117669000993E-9</v>
      </c>
      <c r="F6778" s="2">
        <v>4.78092373487183E-9</v>
      </c>
      <c r="G6778" s="1">
        <v>1781087.91686551</v>
      </c>
      <c r="H6778" s="1">
        <v>-464492.081666762</v>
      </c>
      <c r="I6778" s="1">
        <v>11670.0190022023</v>
      </c>
      <c r="J6778" s="1">
        <v>3215.22350716534</v>
      </c>
      <c r="K6778" s="1">
        <v>465049.968887772</v>
      </c>
      <c r="L6778" s="1">
        <v>33426.9261871167</v>
      </c>
      <c r="M6778" s="1">
        <v>20622.2405352207</v>
      </c>
      <c r="N6778" s="1">
        <v>38206.7451230978</v>
      </c>
      <c r="O6778" s="1">
        <v>3697814.36805939</v>
      </c>
      <c r="P6778" s="1">
        <v>419271.371052577</v>
      </c>
      <c r="Q6778" s="1">
        <v>143095.362503924</v>
      </c>
      <c r="S6778" s="5">
        <f t="shared" ref="S6778:U6778" si="6800">($AY$3*M6778^2)/(2*$AY$6)</f>
        <v>25759.32438</v>
      </c>
      <c r="T6778" s="5">
        <f t="shared" si="6800"/>
        <v>88418.44125</v>
      </c>
      <c r="U6778" s="5">
        <f t="shared" si="6800"/>
        <v>828233863.2</v>
      </c>
      <c r="V6778" s="1" t="s">
        <v>20</v>
      </c>
      <c r="W6778" s="2">
        <f t="shared" si="3"/>
        <v>78139.05578</v>
      </c>
      <c r="X6778" s="1">
        <f t="shared" si="4"/>
        <v>0.1830023079</v>
      </c>
      <c r="Y6778" s="1">
        <f t="shared" si="5"/>
        <v>0.06965228658</v>
      </c>
      <c r="Z6778" s="1">
        <f t="shared" si="6"/>
        <v>0.2390802848</v>
      </c>
      <c r="AA6778" s="5">
        <f t="shared" si="7"/>
        <v>0.4579693895</v>
      </c>
      <c r="AB6778" s="1">
        <f t="shared" si="8"/>
        <v>1757.068512</v>
      </c>
      <c r="AC6778" s="1">
        <f t="shared" si="9"/>
        <v>108485.0092</v>
      </c>
      <c r="AD6778" s="5">
        <f t="shared" si="10"/>
        <v>83426.41671</v>
      </c>
      <c r="AE6778" s="5">
        <f t="shared" si="11"/>
        <v>139038.2004</v>
      </c>
      <c r="AF6778" s="5">
        <f t="shared" si="12"/>
        <v>240048.009</v>
      </c>
      <c r="AG6778" s="5">
        <f t="shared" si="13"/>
        <v>195018.2734</v>
      </c>
      <c r="AH6778" s="5">
        <f t="shared" si="14"/>
        <v>2763.423281</v>
      </c>
      <c r="AI6778" s="5">
        <f t="shared" si="15"/>
        <v>45029.73563</v>
      </c>
      <c r="AJ6778" s="1">
        <f t="shared" si="16"/>
        <v>740150013.3</v>
      </c>
      <c r="AK6778" s="1">
        <f t="shared" si="17"/>
        <v>63219.2807</v>
      </c>
      <c r="AL6778" s="1" t="s">
        <v>20</v>
      </c>
      <c r="AM6778" s="5">
        <f t="shared" si="18"/>
        <v>0.379528544</v>
      </c>
      <c r="AN6778" s="5">
        <f t="shared" si="19"/>
        <v>0.8871890254</v>
      </c>
      <c r="AO6778" s="5">
        <f t="shared" si="20"/>
        <v>0.5323357258</v>
      </c>
      <c r="AP6778" s="5">
        <f t="shared" si="21"/>
        <v>0.3083341605</v>
      </c>
      <c r="AQ6778" s="1">
        <f t="shared" si="22"/>
        <v>1.170766268</v>
      </c>
      <c r="AR6778" s="1">
        <f t="shared" si="23"/>
        <v>0.249099206</v>
      </c>
      <c r="AT6778" s="1">
        <v>0.559712205643312</v>
      </c>
      <c r="AU6778" s="1">
        <f t="shared" si="24"/>
        <v>0.000007562145451</v>
      </c>
      <c r="AV6778" s="1">
        <f t="shared" si="25"/>
        <v>132237.6046</v>
      </c>
    </row>
    <row r="6779" ht="12.75" customHeight="1">
      <c r="A6779" s="4" t="s">
        <v>13606</v>
      </c>
      <c r="B6779" s="1" t="s">
        <v>13607</v>
      </c>
      <c r="C6779" s="2">
        <v>2.80344653734402E-9</v>
      </c>
      <c r="D6779" s="2">
        <v>-3.76456848924777E-9</v>
      </c>
      <c r="E6779" s="2">
        <v>4.84353205189377E-10</v>
      </c>
      <c r="F6779" s="2">
        <v>4.92695709802856E-9</v>
      </c>
      <c r="G6779" s="1">
        <v>2024402.49797357</v>
      </c>
      <c r="H6779" s="1">
        <v>-469184.081000633</v>
      </c>
      <c r="I6779" s="1">
        <v>-21274.5614367509</v>
      </c>
      <c r="J6779" s="1">
        <v>-8193.70531130357</v>
      </c>
      <c r="K6779" s="1">
        <v>469770.488243829</v>
      </c>
      <c r="L6779" s="1">
        <v>32253.0439687055</v>
      </c>
      <c r="M6779" s="1">
        <v>16966.8949438771</v>
      </c>
      <c r="N6779" s="1">
        <v>37377.0264300996</v>
      </c>
      <c r="O6779" s="1">
        <v>3676306.69873896</v>
      </c>
      <c r="P6779" s="1">
        <v>450835.924342742</v>
      </c>
      <c r="Q6779" s="1">
        <v>150913.96224355</v>
      </c>
      <c r="S6779" s="5">
        <f t="shared" ref="S6779:U6779" si="6801">($AY$3*M6779^2)/(2*$AY$6)</f>
        <v>17436.8292</v>
      </c>
      <c r="T6779" s="5">
        <f t="shared" si="6801"/>
        <v>84619.85313</v>
      </c>
      <c r="U6779" s="5">
        <f t="shared" si="6801"/>
        <v>818627336.7</v>
      </c>
      <c r="V6779" s="1" t="s">
        <v>20</v>
      </c>
      <c r="W6779" s="2">
        <f t="shared" si="3"/>
        <v>75531.71924</v>
      </c>
      <c r="X6779" s="1">
        <f t="shared" si="4"/>
        <v>0.182340305</v>
      </c>
      <c r="Y6779" s="1">
        <f t="shared" si="5"/>
        <v>0.05045985536</v>
      </c>
      <c r="Z6779" s="1">
        <f t="shared" si="6"/>
        <v>0.2448785557</v>
      </c>
      <c r="AA6779" s="5">
        <f t="shared" si="7"/>
        <v>0.471958069</v>
      </c>
      <c r="AB6779" s="1">
        <f t="shared" si="8"/>
        <v>1873.244429</v>
      </c>
      <c r="AC6779" s="1">
        <f t="shared" si="9"/>
        <v>108169.0574</v>
      </c>
      <c r="AD6779" s="5">
        <f t="shared" si="10"/>
        <v>79195.65081</v>
      </c>
      <c r="AE6779" s="5">
        <f t="shared" si="11"/>
        <v>164746.914</v>
      </c>
      <c r="AF6779" s="5">
        <f t="shared" si="12"/>
        <v>221414.1636</v>
      </c>
      <c r="AG6779" s="5">
        <f t="shared" si="13"/>
        <v>185464.1586</v>
      </c>
      <c r="AH6779" s="5">
        <f t="shared" si="14"/>
        <v>2771.494985</v>
      </c>
      <c r="AI6779" s="5">
        <f t="shared" si="15"/>
        <v>35950.00501</v>
      </c>
      <c r="AJ6779" s="1">
        <f t="shared" si="16"/>
        <v>747662953.2</v>
      </c>
      <c r="AK6779" s="1">
        <f t="shared" si="17"/>
        <v>68335.74504</v>
      </c>
      <c r="AL6779" s="1" t="s">
        <v>20</v>
      </c>
      <c r="AM6779" s="5">
        <f t="shared" si="18"/>
        <v>0.4031306959</v>
      </c>
      <c r="AN6779" s="5">
        <f t="shared" si="19"/>
        <v>0.9440707231</v>
      </c>
      <c r="AO6779" s="5">
        <f t="shared" si="20"/>
        <v>0.4538251643</v>
      </c>
      <c r="AP6779" s="5">
        <f t="shared" si="21"/>
        <v>0.3376762087</v>
      </c>
      <c r="AQ6779" s="1">
        <f t="shared" si="22"/>
        <v>1.094102293</v>
      </c>
      <c r="AR6779" s="1">
        <f t="shared" si="23"/>
        <v>0.2327877219</v>
      </c>
      <c r="AT6779" s="1">
        <v>0.453370710408575</v>
      </c>
      <c r="AU6779" s="1">
        <f t="shared" si="24"/>
        <v>0.000006063838103</v>
      </c>
      <c r="AV6779" s="1">
        <f t="shared" si="25"/>
        <v>164912.0545</v>
      </c>
    </row>
    <row r="6780" ht="12.75" customHeight="1">
      <c r="A6780" s="4" t="s">
        <v>13608</v>
      </c>
      <c r="B6780" s="1" t="s">
        <v>13609</v>
      </c>
      <c r="C6780" s="2">
        <v>8.70663891046226E-10</v>
      </c>
      <c r="D6780" s="2">
        <v>-3.70201125012077E-9</v>
      </c>
      <c r="E6780" s="2">
        <v>6.59020410624463E-10</v>
      </c>
      <c r="F6780" s="2">
        <v>4.36235739012276E-9</v>
      </c>
      <c r="G6780" s="1">
        <v>3474735.31554106</v>
      </c>
      <c r="H6780" s="1">
        <v>-486928.275661704</v>
      </c>
      <c r="I6780" s="1">
        <v>-11107.7018975399</v>
      </c>
      <c r="J6780" s="1">
        <v>-12070.5495466684</v>
      </c>
      <c r="K6780" s="1">
        <v>487287.665251565</v>
      </c>
      <c r="L6780" s="1">
        <v>49392.9247643207</v>
      </c>
      <c r="M6780" s="1">
        <v>53350.0488973797</v>
      </c>
      <c r="N6780" s="1">
        <v>46140.7187350724</v>
      </c>
      <c r="O6780" s="1">
        <v>3907950.33951466</v>
      </c>
      <c r="P6780" s="1">
        <v>432969.348752226</v>
      </c>
      <c r="Q6780" s="1">
        <v>146779.29169115</v>
      </c>
      <c r="S6780" s="5">
        <f t="shared" ref="S6780:U6780" si="6802">($AY$3*M6780^2)/(2*$AY$6)</f>
        <v>172398.0763</v>
      </c>
      <c r="T6780" s="5">
        <f t="shared" si="6802"/>
        <v>128953.0096</v>
      </c>
      <c r="U6780" s="5">
        <f t="shared" si="6802"/>
        <v>925040706.8</v>
      </c>
      <c r="V6780" s="1" t="s">
        <v>20</v>
      </c>
      <c r="W6780" s="2">
        <f t="shared" si="3"/>
        <v>51045.7278</v>
      </c>
      <c r="X6780" s="1">
        <f t="shared" si="4"/>
        <v>0.9362906491</v>
      </c>
      <c r="Y6780" s="1">
        <f t="shared" si="5"/>
        <v>1.092322408</v>
      </c>
      <c r="Z6780" s="1">
        <f t="shared" si="6"/>
        <v>0.8170523997</v>
      </c>
      <c r="AA6780" s="5">
        <f t="shared" si="7"/>
        <v>0.4178745074</v>
      </c>
      <c r="AB6780" s="1">
        <f t="shared" si="8"/>
        <v>2454.18265</v>
      </c>
      <c r="AC6780" s="1">
        <f t="shared" si="9"/>
        <v>111524.8622</v>
      </c>
      <c r="AD6780" s="5">
        <f t="shared" si="10"/>
        <v>110417.6443</v>
      </c>
      <c r="AE6780" s="5">
        <f t="shared" si="11"/>
        <v>72042.64774</v>
      </c>
      <c r="AF6780" s="5">
        <f t="shared" si="12"/>
        <v>241782.5028</v>
      </c>
      <c r="AG6780" s="5">
        <f t="shared" si="13"/>
        <v>114112.4775</v>
      </c>
      <c r="AH6780" s="5">
        <f t="shared" si="14"/>
        <v>2688.10016</v>
      </c>
      <c r="AI6780" s="5">
        <f t="shared" si="15"/>
        <v>127670.0252</v>
      </c>
      <c r="AJ6780" s="1">
        <f t="shared" si="16"/>
        <v>775542406.3</v>
      </c>
      <c r="AK6780" s="1">
        <f t="shared" si="17"/>
        <v>46866.29984</v>
      </c>
      <c r="AL6780" s="1" t="s">
        <v>20</v>
      </c>
      <c r="AM6780" s="5">
        <f t="shared" si="18"/>
        <v>0.679629803</v>
      </c>
      <c r="AN6780" s="5">
        <f t="shared" si="19"/>
        <v>0.7023718093</v>
      </c>
      <c r="AO6780" s="5">
        <f t="shared" si="20"/>
        <v>1.076504585</v>
      </c>
      <c r="AP6780" s="5">
        <f t="shared" si="21"/>
        <v>0.3207603517</v>
      </c>
      <c r="AQ6780" s="1">
        <f t="shared" si="22"/>
        <v>1.654797603</v>
      </c>
      <c r="AR6780" s="1">
        <f t="shared" si="23"/>
        <v>0.3520845964</v>
      </c>
      <c r="AT6780" s="1">
        <v>0.329735693531471</v>
      </c>
      <c r="AU6780" s="1">
        <f t="shared" si="24"/>
        <v>0.000004251678449</v>
      </c>
      <c r="AV6780" s="1">
        <f t="shared" si="25"/>
        <v>235201.2298</v>
      </c>
    </row>
    <row r="6781" ht="12.75" customHeight="1">
      <c r="A6781" s="4" t="s">
        <v>13610</v>
      </c>
      <c r="B6781" s="1" t="s">
        <v>13611</v>
      </c>
      <c r="C6781" s="2">
        <v>2.55781616775049E-11</v>
      </c>
      <c r="D6781" s="2">
        <v>-4.43851972995157E-9</v>
      </c>
      <c r="E6781" s="2">
        <v>1.38928864478651E-9</v>
      </c>
      <c r="F6781" s="2">
        <v>4.80583088303549E-9</v>
      </c>
      <c r="G6781" s="1">
        <v>3598489.72090019</v>
      </c>
      <c r="H6781" s="1">
        <v>-497587.085732978</v>
      </c>
      <c r="I6781" s="1">
        <v>-8532.46492335215</v>
      </c>
      <c r="J6781" s="1">
        <v>-12353.4904781847</v>
      </c>
      <c r="K6781" s="1">
        <v>497844.773663413</v>
      </c>
      <c r="L6781" s="1">
        <v>48843.1138333935</v>
      </c>
      <c r="M6781" s="1">
        <v>53896.3201399984</v>
      </c>
      <c r="N6781" s="1">
        <v>46072.7885439783</v>
      </c>
      <c r="O6781" s="1">
        <v>3790370.00105071</v>
      </c>
      <c r="P6781" s="1">
        <v>422955.90028568</v>
      </c>
      <c r="Q6781" s="1">
        <v>145762.628884993</v>
      </c>
      <c r="S6781" s="5">
        <f t="shared" ref="S6781:U6781" si="6803">($AY$3*M6781^2)/(2*$AY$6)</f>
        <v>175946.649</v>
      </c>
      <c r="T6781" s="5">
        <f t="shared" si="6803"/>
        <v>128573.5897</v>
      </c>
      <c r="U6781" s="5">
        <f t="shared" si="6803"/>
        <v>870213836.3</v>
      </c>
      <c r="V6781" s="1" t="s">
        <v>20</v>
      </c>
      <c r="W6781" s="2">
        <f t="shared" si="3"/>
        <v>55259.55363</v>
      </c>
      <c r="X6781" s="1">
        <f t="shared" si="4"/>
        <v>0.7812534378</v>
      </c>
      <c r="Y6781" s="1">
        <f t="shared" si="5"/>
        <v>0.9512693044</v>
      </c>
      <c r="Z6781" s="1">
        <f t="shared" si="6"/>
        <v>0.6951431576</v>
      </c>
      <c r="AA6781" s="5">
        <f t="shared" si="7"/>
        <v>0.4603552697</v>
      </c>
      <c r="AB6781" s="1">
        <f t="shared" si="8"/>
        <v>2497.503759</v>
      </c>
      <c r="AC6781" s="1">
        <f t="shared" si="9"/>
        <v>109834.2984</v>
      </c>
      <c r="AD6781" s="5">
        <f t="shared" si="10"/>
        <v>100080.9409</v>
      </c>
      <c r="AE6781" s="5">
        <f t="shared" si="11"/>
        <v>64412.32538</v>
      </c>
      <c r="AF6781" s="5">
        <f t="shared" si="12"/>
        <v>230303.903</v>
      </c>
      <c r="AG6781" s="5">
        <f t="shared" si="13"/>
        <v>113228.4101</v>
      </c>
      <c r="AH6781" s="5">
        <f t="shared" si="14"/>
        <v>2729.475258</v>
      </c>
      <c r="AI6781" s="5">
        <f t="shared" si="15"/>
        <v>117075.493</v>
      </c>
      <c r="AJ6781" s="1">
        <f t="shared" si="16"/>
        <v>792344566.2</v>
      </c>
      <c r="AK6781" s="1">
        <f t="shared" si="17"/>
        <v>45002.23379</v>
      </c>
      <c r="AL6781" s="1" t="s">
        <v>20</v>
      </c>
      <c r="AM6781" s="5">
        <f t="shared" si="18"/>
        <v>0.6997754061</v>
      </c>
      <c r="AN6781" s="5">
        <f t="shared" si="19"/>
        <v>0.791703754</v>
      </c>
      <c r="AO6781" s="5">
        <f t="shared" si="20"/>
        <v>1.230113277</v>
      </c>
      <c r="AP6781" s="5">
        <f t="shared" si="21"/>
        <v>0.3440430474</v>
      </c>
      <c r="AQ6781" s="1">
        <f t="shared" si="22"/>
        <v>1.760678303</v>
      </c>
      <c r="AR6781" s="1">
        <f t="shared" si="23"/>
        <v>0.3746124049</v>
      </c>
      <c r="AT6781" s="1">
        <v>0.149692152026739</v>
      </c>
      <c r="AU6781" s="1">
        <f t="shared" si="24"/>
        <v>0.000001889230499</v>
      </c>
      <c r="AV6781" s="1">
        <f t="shared" si="25"/>
        <v>529316.0366</v>
      </c>
    </row>
    <row r="6782" ht="12.75" customHeight="1">
      <c r="A6782" s="4" t="s">
        <v>13612</v>
      </c>
      <c r="B6782" s="1" t="s">
        <v>13613</v>
      </c>
      <c r="C6782" s="2">
        <v>-2.10081447279082E-9</v>
      </c>
      <c r="D6782" s="2">
        <v>-3.66409338041603E-9</v>
      </c>
      <c r="E6782" s="2">
        <v>3.57649087439723E-9</v>
      </c>
      <c r="F6782" s="2">
        <v>5.58203238684823E-9</v>
      </c>
      <c r="G6782" s="1">
        <v>3431358.19081928</v>
      </c>
      <c r="H6782" s="1">
        <v>-501393.056097151</v>
      </c>
      <c r="I6782" s="1">
        <v>-2334.63863322596</v>
      </c>
      <c r="J6782" s="1">
        <v>3790.20909412429</v>
      </c>
      <c r="K6782" s="1">
        <v>501423.129343333</v>
      </c>
      <c r="L6782" s="1">
        <v>44522.9477331941</v>
      </c>
      <c r="M6782" s="1">
        <v>39872.5081696431</v>
      </c>
      <c r="N6782" s="1">
        <v>46627.0388580117</v>
      </c>
      <c r="O6782" s="1">
        <v>3765081.72906412</v>
      </c>
      <c r="P6782" s="1">
        <v>392597.949610914</v>
      </c>
      <c r="Q6782" s="1">
        <v>135825.016936205</v>
      </c>
      <c r="S6782" s="5">
        <f t="shared" ref="S6782:U6782" si="6804">($AY$3*M6782^2)/(2*$AY$6)</f>
        <v>96296.36271</v>
      </c>
      <c r="T6782" s="5">
        <f t="shared" si="6804"/>
        <v>131685.6474</v>
      </c>
      <c r="U6782" s="5">
        <f t="shared" si="6804"/>
        <v>858640932</v>
      </c>
      <c r="V6782" s="1" t="s">
        <v>20</v>
      </c>
      <c r="W6782" s="2">
        <f t="shared" si="3"/>
        <v>65729.19994</v>
      </c>
      <c r="X6782" s="1">
        <f t="shared" si="4"/>
        <v>0.4588292836</v>
      </c>
      <c r="Y6782" s="1">
        <f t="shared" si="5"/>
        <v>0.367985257</v>
      </c>
      <c r="Z6782" s="1">
        <f t="shared" si="6"/>
        <v>0.5032212581</v>
      </c>
      <c r="AA6782" s="5">
        <f t="shared" si="7"/>
        <v>0.5347083756</v>
      </c>
      <c r="AB6782" s="1">
        <f t="shared" si="8"/>
        <v>2438.816053</v>
      </c>
      <c r="AC6782" s="1">
        <f t="shared" si="9"/>
        <v>109467.2937</v>
      </c>
      <c r="AD6782" s="5">
        <f t="shared" si="10"/>
        <v>87200.87619</v>
      </c>
      <c r="AE6782" s="5">
        <f t="shared" si="11"/>
        <v>73230.2966</v>
      </c>
      <c r="AF6782" s="5">
        <f t="shared" si="12"/>
        <v>203303.2985</v>
      </c>
      <c r="AG6782" s="5">
        <f t="shared" si="13"/>
        <v>128734.5991</v>
      </c>
      <c r="AH6782" s="5">
        <f t="shared" si="14"/>
        <v>2738.626214</v>
      </c>
      <c r="AI6782" s="5">
        <f t="shared" si="15"/>
        <v>74568.69948</v>
      </c>
      <c r="AJ6782" s="1">
        <f t="shared" si="16"/>
        <v>798039696.2</v>
      </c>
      <c r="AK6782" s="1">
        <f t="shared" si="17"/>
        <v>47751.93425</v>
      </c>
      <c r="AL6782" s="1" t="s">
        <v>20</v>
      </c>
      <c r="AM6782" s="5">
        <f t="shared" si="18"/>
        <v>0.6199108103</v>
      </c>
      <c r="AN6782" s="5">
        <f t="shared" si="19"/>
        <v>0.9151739421</v>
      </c>
      <c r="AO6782" s="5">
        <f t="shared" si="20"/>
        <v>1.089767123</v>
      </c>
      <c r="AP6782" s="5">
        <f t="shared" si="21"/>
        <v>0.3925365215</v>
      </c>
      <c r="AQ6782" s="1">
        <f t="shared" si="22"/>
        <v>1.671219624</v>
      </c>
      <c r="AR6782" s="1">
        <f t="shared" si="23"/>
        <v>0.3555786435</v>
      </c>
      <c r="AT6782" s="1">
        <v>0.384697053687318</v>
      </c>
      <c r="AU6782" s="1">
        <f t="shared" si="24"/>
        <v>0.000004820525289</v>
      </c>
      <c r="AV6782" s="1">
        <f t="shared" si="25"/>
        <v>207446.2719</v>
      </c>
    </row>
    <row r="6783" ht="12.75" customHeight="1">
      <c r="A6783" s="4" t="s">
        <v>13614</v>
      </c>
      <c r="B6783" s="1" t="s">
        <v>13615</v>
      </c>
      <c r="C6783" s="2">
        <v>-1.20013741045696E-9</v>
      </c>
      <c r="D6783" s="2">
        <v>-3.00914894561229E-9</v>
      </c>
      <c r="E6783" s="2">
        <v>4.22991183961806E-9</v>
      </c>
      <c r="F6783" s="2">
        <v>5.38429697025327E-9</v>
      </c>
      <c r="G6783" s="1">
        <v>3340509.29163581</v>
      </c>
      <c r="H6783" s="1">
        <v>-494216.327443108</v>
      </c>
      <c r="I6783" s="1">
        <v>-2564.28536943247</v>
      </c>
      <c r="J6783" s="1">
        <v>6144.8319331862</v>
      </c>
      <c r="K6783" s="1">
        <v>494269.458815904</v>
      </c>
      <c r="L6783" s="1">
        <v>44449.8853157419</v>
      </c>
      <c r="M6783" s="1">
        <v>41857.4014818144</v>
      </c>
      <c r="N6783" s="1">
        <v>45540.9613275497</v>
      </c>
      <c r="O6783" s="1">
        <v>3625531.03982649</v>
      </c>
      <c r="P6783" s="1">
        <v>403242.743319462</v>
      </c>
      <c r="Q6783" s="1">
        <v>135175.349710844</v>
      </c>
      <c r="S6783" s="5">
        <f t="shared" ref="S6783:U6783" si="6805">($AY$3*M6783^2)/(2*$AY$6)</f>
        <v>106122.4577</v>
      </c>
      <c r="T6783" s="5">
        <f t="shared" si="6805"/>
        <v>125622.4213</v>
      </c>
      <c r="U6783" s="5">
        <f t="shared" si="6805"/>
        <v>796170399.9</v>
      </c>
      <c r="V6783" s="1" t="s">
        <v>20</v>
      </c>
      <c r="W6783" s="2">
        <f t="shared" si="3"/>
        <v>64257.18339</v>
      </c>
      <c r="X6783" s="1">
        <f t="shared" si="4"/>
        <v>0.478517604</v>
      </c>
      <c r="Y6783" s="1">
        <f t="shared" si="5"/>
        <v>0.4243274792</v>
      </c>
      <c r="Z6783" s="1">
        <f t="shared" si="6"/>
        <v>0.5022975013</v>
      </c>
      <c r="AA6783" s="5">
        <f t="shared" si="7"/>
        <v>0.5157671054</v>
      </c>
      <c r="AB6783" s="1">
        <f t="shared" si="8"/>
        <v>2406.314341</v>
      </c>
      <c r="AC6783" s="1">
        <f t="shared" si="9"/>
        <v>107419.4665</v>
      </c>
      <c r="AD6783" s="5">
        <f t="shared" si="10"/>
        <v>88297.52973</v>
      </c>
      <c r="AE6783" s="5">
        <f t="shared" si="11"/>
        <v>70465.84384</v>
      </c>
      <c r="AF6783" s="5">
        <f t="shared" si="12"/>
        <v>208799.3859</v>
      </c>
      <c r="AG6783" s="5">
        <f t="shared" si="13"/>
        <v>127643.7615</v>
      </c>
      <c r="AH6783" s="5">
        <f t="shared" si="14"/>
        <v>2790.834937</v>
      </c>
      <c r="AI6783" s="5">
        <f t="shared" si="15"/>
        <v>81155.62439</v>
      </c>
      <c r="AJ6783" s="1">
        <f t="shared" si="16"/>
        <v>786654275.9</v>
      </c>
      <c r="AK6783" s="1">
        <f t="shared" si="17"/>
        <v>47262.31774</v>
      </c>
      <c r="AL6783" s="1" t="s">
        <v>20</v>
      </c>
      <c r="AM6783" s="5">
        <f t="shared" si="18"/>
        <v>0.6162888546</v>
      </c>
      <c r="AN6783" s="5">
        <f t="shared" si="19"/>
        <v>0.8909131187</v>
      </c>
      <c r="AO6783" s="5">
        <f t="shared" si="20"/>
        <v>1.116362528</v>
      </c>
      <c r="AP6783" s="5">
        <f t="shared" si="21"/>
        <v>0.3767512402</v>
      </c>
      <c r="AQ6783" s="1">
        <f t="shared" si="22"/>
        <v>1.664442866</v>
      </c>
      <c r="AR6783" s="1">
        <f t="shared" si="23"/>
        <v>0.35413678</v>
      </c>
      <c r="AT6783" s="1">
        <v>0.45343241346424</v>
      </c>
      <c r="AU6783" s="1">
        <f t="shared" si="24"/>
        <v>0.000005764062147</v>
      </c>
      <c r="AV6783" s="1">
        <f t="shared" si="25"/>
        <v>173488.761</v>
      </c>
    </row>
    <row r="6784" ht="12.75" customHeight="1">
      <c r="A6784" s="4" t="s">
        <v>13616</v>
      </c>
      <c r="B6784" s="1" t="s">
        <v>13617</v>
      </c>
      <c r="C6784" s="2">
        <v>-4.84368562489251E-10</v>
      </c>
      <c r="D6784" s="2">
        <v>-3.42239314029338E-9</v>
      </c>
      <c r="E6784" s="2">
        <v>2.12636982167926E-9</v>
      </c>
      <c r="F6784" s="2">
        <v>4.10609063815089E-9</v>
      </c>
      <c r="G6784" s="1">
        <v>4178932.24591962</v>
      </c>
      <c r="H6784" s="1">
        <v>-484834.189459799</v>
      </c>
      <c r="I6784" s="1">
        <v>9115.30191870081</v>
      </c>
      <c r="J6784" s="1">
        <v>-20552.7298951782</v>
      </c>
      <c r="K6784" s="1">
        <v>485356.89279098</v>
      </c>
      <c r="L6784" s="1">
        <v>48174.1862738907</v>
      </c>
      <c r="M6784" s="1">
        <v>55131.9233487473</v>
      </c>
      <c r="N6784" s="1">
        <v>44203.9952493818</v>
      </c>
      <c r="O6784" s="1">
        <v>4405225.15491187</v>
      </c>
      <c r="P6784" s="1">
        <v>397001.108767034</v>
      </c>
      <c r="Q6784" s="1">
        <v>141690.556327703</v>
      </c>
      <c r="S6784" s="5">
        <f t="shared" ref="S6784:U6784" si="6806">($AY$3*M6784^2)/(2*$AY$6)</f>
        <v>184106.4735</v>
      </c>
      <c r="T6784" s="5">
        <f t="shared" si="6806"/>
        <v>118354.7845</v>
      </c>
      <c r="U6784" s="5">
        <f t="shared" si="6806"/>
        <v>1175436014</v>
      </c>
      <c r="V6784" s="1" t="s">
        <v>20</v>
      </c>
      <c r="W6784" s="2">
        <f t="shared" si="3"/>
        <v>43812.18256</v>
      </c>
      <c r="X6784" s="1">
        <f t="shared" si="4"/>
        <v>1.209035347</v>
      </c>
      <c r="Y6784" s="1">
        <f t="shared" si="5"/>
        <v>1.583494321</v>
      </c>
      <c r="Z6784" s="1">
        <f t="shared" si="6"/>
        <v>1.017965993</v>
      </c>
      <c r="AA6784" s="5">
        <f t="shared" si="7"/>
        <v>0.393326463</v>
      </c>
      <c r="AB6784" s="1">
        <f t="shared" si="8"/>
        <v>2691.402691</v>
      </c>
      <c r="AC6784" s="1">
        <f t="shared" si="9"/>
        <v>118408.0509</v>
      </c>
      <c r="AD6784" s="5">
        <f t="shared" si="10"/>
        <v>112385.0018</v>
      </c>
      <c r="AE6784" s="5">
        <f t="shared" si="11"/>
        <v>69715.48967</v>
      </c>
      <c r="AF6784" s="5">
        <f t="shared" si="12"/>
        <v>242377.2889</v>
      </c>
      <c r="AG6784" s="5">
        <f t="shared" si="13"/>
        <v>102208.9338</v>
      </c>
      <c r="AH6784" s="5">
        <f t="shared" si="14"/>
        <v>2531.837976</v>
      </c>
      <c r="AI6784" s="5">
        <f t="shared" si="15"/>
        <v>140168.3551</v>
      </c>
      <c r="AJ6784" s="1">
        <f t="shared" si="16"/>
        <v>772469486.5</v>
      </c>
      <c r="AK6784" s="1">
        <f t="shared" si="17"/>
        <v>44954.31087</v>
      </c>
      <c r="AL6784" s="1" t="s">
        <v>20</v>
      </c>
      <c r="AM6784" s="5">
        <f t="shared" si="18"/>
        <v>0.755774919</v>
      </c>
      <c r="AN6784" s="5">
        <f t="shared" si="19"/>
        <v>0.6873421491</v>
      </c>
      <c r="AO6784" s="5">
        <f t="shared" si="20"/>
        <v>1.108031357</v>
      </c>
      <c r="AP6784" s="5">
        <f t="shared" si="21"/>
        <v>0.3187053911</v>
      </c>
      <c r="AQ6784" s="1">
        <f t="shared" si="22"/>
        <v>1.718343517</v>
      </c>
      <c r="AR6784" s="1">
        <f t="shared" si="23"/>
        <v>0.3656050037</v>
      </c>
      <c r="AT6784" s="1">
        <v>0.48492033008197</v>
      </c>
      <c r="AU6784" s="1">
        <f t="shared" si="24"/>
        <v>0.000006277533787</v>
      </c>
      <c r="AV6784" s="1">
        <f t="shared" si="25"/>
        <v>159298.2267</v>
      </c>
    </row>
    <row r="6785" ht="12.75" customHeight="1">
      <c r="A6785" s="4" t="s">
        <v>13618</v>
      </c>
      <c r="B6785" s="1" t="s">
        <v>13619</v>
      </c>
      <c r="C6785" s="2">
        <v>-4.10758313979826E-10</v>
      </c>
      <c r="D6785" s="2">
        <v>-4.584856096013E-9</v>
      </c>
      <c r="E6785" s="2">
        <v>1.33377242948402E-9</v>
      </c>
      <c r="F6785" s="2">
        <v>4.89155670884748E-9</v>
      </c>
      <c r="G6785" s="1">
        <v>3701225.80362381</v>
      </c>
      <c r="H6785" s="1">
        <v>-481542.242520673</v>
      </c>
      <c r="I6785" s="1">
        <v>-7470.12939627178</v>
      </c>
      <c r="J6785" s="1">
        <v>-18932.3615563178</v>
      </c>
      <c r="K6785" s="1">
        <v>482019.199203458</v>
      </c>
      <c r="L6785" s="1">
        <v>43227.9665158253</v>
      </c>
      <c r="M6785" s="1">
        <v>43304.8910376022</v>
      </c>
      <c r="N6785" s="1">
        <v>43131.1755903922</v>
      </c>
      <c r="O6785" s="1">
        <v>3882214.83257625</v>
      </c>
      <c r="P6785" s="1">
        <v>408783.677868765</v>
      </c>
      <c r="Q6785" s="1">
        <v>142368.782766965</v>
      </c>
      <c r="S6785" s="5">
        <f t="shared" ref="S6785:U6785" si="6807">($AY$3*M6785^2)/(2*$AY$6)</f>
        <v>113589.1036</v>
      </c>
      <c r="T6785" s="5">
        <f t="shared" si="6807"/>
        <v>112679.6172</v>
      </c>
      <c r="U6785" s="5">
        <f t="shared" si="6807"/>
        <v>912897254.6</v>
      </c>
      <c r="V6785" s="1" t="s">
        <v>20</v>
      </c>
      <c r="W6785" s="2">
        <f t="shared" si="3"/>
        <v>55459.16467</v>
      </c>
      <c r="X6785" s="1">
        <f t="shared" si="4"/>
        <v>0.6075513147</v>
      </c>
      <c r="Y6785" s="1">
        <f t="shared" si="5"/>
        <v>0.6097155237</v>
      </c>
      <c r="Z6785" s="1">
        <f t="shared" si="6"/>
        <v>0.6048336473</v>
      </c>
      <c r="AA6785" s="5">
        <f t="shared" si="7"/>
        <v>0.4685670309</v>
      </c>
      <c r="AB6785" s="1">
        <f t="shared" si="8"/>
        <v>2532.904456</v>
      </c>
      <c r="AC6785" s="1">
        <f t="shared" si="9"/>
        <v>111157.0364</v>
      </c>
      <c r="AD6785" s="5">
        <f t="shared" si="10"/>
        <v>92049.10449</v>
      </c>
      <c r="AE6785" s="5">
        <f t="shared" si="11"/>
        <v>72869.13593</v>
      </c>
      <c r="AF6785" s="5">
        <f t="shared" si="12"/>
        <v>210513.9108</v>
      </c>
      <c r="AG6785" s="5">
        <f t="shared" si="13"/>
        <v>118094.0686</v>
      </c>
      <c r="AH6785" s="5">
        <f t="shared" si="14"/>
        <v>2696.995257</v>
      </c>
      <c r="AI6785" s="5">
        <f t="shared" si="15"/>
        <v>92419.84216</v>
      </c>
      <c r="AJ6785" s="1">
        <f t="shared" si="16"/>
        <v>767157382.2</v>
      </c>
      <c r="AK6785" s="1">
        <f t="shared" si="17"/>
        <v>47116.771</v>
      </c>
      <c r="AL6785" s="1" t="s">
        <v>20</v>
      </c>
      <c r="AM6785" s="5">
        <f t="shared" si="18"/>
        <v>0.6496155067</v>
      </c>
      <c r="AN6785" s="5">
        <f t="shared" si="19"/>
        <v>0.8334218854</v>
      </c>
      <c r="AO6785" s="5">
        <f t="shared" si="20"/>
        <v>1.052787813</v>
      </c>
      <c r="AP6785" s="5">
        <f t="shared" si="21"/>
        <v>0.3644212296</v>
      </c>
      <c r="AQ6785" s="1">
        <f t="shared" si="22"/>
        <v>1.628204493</v>
      </c>
      <c r="AR6785" s="1">
        <f t="shared" si="23"/>
        <v>0.3464264878</v>
      </c>
      <c r="AT6785" s="1">
        <v>0.221375289363595</v>
      </c>
      <c r="AU6785" s="1">
        <f t="shared" si="24"/>
        <v>0.00000288565677</v>
      </c>
      <c r="AV6785" s="1">
        <f t="shared" si="25"/>
        <v>346541.5604</v>
      </c>
    </row>
    <row r="6786" ht="12.75" customHeight="1">
      <c r="A6786" s="4" t="s">
        <v>13620</v>
      </c>
      <c r="B6786" s="1" t="s">
        <v>13621</v>
      </c>
      <c r="C6786" s="2">
        <v>1.46132454788012E-10</v>
      </c>
      <c r="D6786" s="2">
        <v>-9.76474754537057E-10</v>
      </c>
      <c r="E6786" s="2">
        <v>3.7509014683326E-9</v>
      </c>
      <c r="F6786" s="2">
        <v>4.07784532051496E-9</v>
      </c>
      <c r="G6786" s="1">
        <v>4781411.2688517</v>
      </c>
      <c r="H6786" s="1">
        <v>-495734.925661478</v>
      </c>
      <c r="I6786" s="1">
        <v>28344.6871266858</v>
      </c>
      <c r="J6786" s="1">
        <v>959.440244243769</v>
      </c>
      <c r="K6786" s="1">
        <v>496583.282773426</v>
      </c>
      <c r="L6786" s="1">
        <v>53020.3366581394</v>
      </c>
      <c r="M6786" s="1">
        <v>63244.3170172066</v>
      </c>
      <c r="N6786" s="1">
        <v>47320.6934988583</v>
      </c>
      <c r="O6786" s="1">
        <v>4927444.95119659</v>
      </c>
      <c r="P6786" s="1">
        <v>422892.490336987</v>
      </c>
      <c r="Q6786" s="1">
        <v>136384.947034958</v>
      </c>
      <c r="S6786" s="5">
        <f t="shared" ref="S6786:U6786" si="6808">($AY$3*M6786^2)/(2*$AY$6)</f>
        <v>242273.4288</v>
      </c>
      <c r="T6786" s="5">
        <f t="shared" si="6808"/>
        <v>135632.8768</v>
      </c>
      <c r="U6786" s="5">
        <f t="shared" si="6808"/>
        <v>1470639864</v>
      </c>
      <c r="V6786" s="1" t="s">
        <v>20</v>
      </c>
      <c r="W6786" s="2">
        <f t="shared" si="3"/>
        <v>40677.26265</v>
      </c>
      <c r="X6786" s="1">
        <f t="shared" si="4"/>
        <v>1.698953618</v>
      </c>
      <c r="Y6786" s="1">
        <f t="shared" si="5"/>
        <v>2.417350221</v>
      </c>
      <c r="Z6786" s="1">
        <f t="shared" si="6"/>
        <v>1.353314585</v>
      </c>
      <c r="AA6786" s="5">
        <f t="shared" si="7"/>
        <v>0.3906208162</v>
      </c>
      <c r="AB6786" s="1">
        <f t="shared" si="8"/>
        <v>2878.883348</v>
      </c>
      <c r="AC6786" s="1">
        <f t="shared" si="9"/>
        <v>125229.9098</v>
      </c>
      <c r="AD6786" s="5">
        <f t="shared" si="10"/>
        <v>121142.2728</v>
      </c>
      <c r="AE6786" s="5">
        <f t="shared" si="11"/>
        <v>64270.40646</v>
      </c>
      <c r="AF6786" s="5">
        <f t="shared" si="12"/>
        <v>254847.6753</v>
      </c>
      <c r="AG6786" s="5">
        <f t="shared" si="13"/>
        <v>92940.48964</v>
      </c>
      <c r="AH6786" s="5">
        <f t="shared" si="14"/>
        <v>2393.91692</v>
      </c>
      <c r="AI6786" s="5">
        <f t="shared" si="15"/>
        <v>161907.1857</v>
      </c>
      <c r="AJ6786" s="1">
        <f t="shared" si="16"/>
        <v>790336841.1</v>
      </c>
      <c r="AK6786" s="1">
        <f t="shared" si="17"/>
        <v>42400.00001</v>
      </c>
      <c r="AL6786" s="1" t="s">
        <v>20</v>
      </c>
      <c r="AM6786" s="5">
        <f t="shared" si="18"/>
        <v>0.8503687082</v>
      </c>
      <c r="AN6786" s="5">
        <f t="shared" si="19"/>
        <v>0.652403841</v>
      </c>
      <c r="AO6786" s="5">
        <f t="shared" si="20"/>
        <v>1.229705684</v>
      </c>
      <c r="AP6786" s="5">
        <f t="shared" si="21"/>
        <v>0.3101212676</v>
      </c>
      <c r="AQ6786" s="1">
        <f t="shared" si="22"/>
        <v>1.864001983</v>
      </c>
      <c r="AR6786" s="1">
        <f t="shared" si="23"/>
        <v>0.3965961667</v>
      </c>
      <c r="AT6786" s="1">
        <v>0.598629265705753</v>
      </c>
      <c r="AU6786" s="1">
        <f t="shared" si="24"/>
        <v>0.000007574356079</v>
      </c>
      <c r="AV6786" s="1">
        <f t="shared" si="25"/>
        <v>132024.4242</v>
      </c>
    </row>
    <row r="6787" ht="12.75" customHeight="1">
      <c r="A6787" s="4" t="s">
        <v>13622</v>
      </c>
      <c r="B6787" s="1" t="s">
        <v>13623</v>
      </c>
      <c r="C6787" s="2">
        <v>-1.23645812489696E-10</v>
      </c>
      <c r="D6787" s="2">
        <v>-1.72555399615796E-9</v>
      </c>
      <c r="E6787" s="2">
        <v>3.23299892854531E-9</v>
      </c>
      <c r="F6787" s="2">
        <v>4.11975867690449E-9</v>
      </c>
      <c r="G6787" s="1">
        <v>4828842.45390571</v>
      </c>
      <c r="H6787" s="1">
        <v>-499664.839143633</v>
      </c>
      <c r="I6787" s="1">
        <v>23272.2983667174</v>
      </c>
      <c r="J6787" s="1">
        <v>-3435.52663057268</v>
      </c>
      <c r="K6787" s="1">
        <v>500308.583168856</v>
      </c>
      <c r="L6787" s="1">
        <v>52257.125773083</v>
      </c>
      <c r="M6787" s="1">
        <v>55571.5521199908</v>
      </c>
      <c r="N6787" s="1">
        <v>50209.6728391258</v>
      </c>
      <c r="O6787" s="1">
        <v>4909394.80709123</v>
      </c>
      <c r="P6787" s="1">
        <v>419694.260322193</v>
      </c>
      <c r="Q6787" s="1">
        <v>135778.314171333</v>
      </c>
      <c r="S6787" s="5">
        <f t="shared" ref="S6787:U6787" si="6809">($AY$3*M6787^2)/(2*$AY$6)</f>
        <v>187054.3557</v>
      </c>
      <c r="T6787" s="5">
        <f t="shared" si="6809"/>
        <v>152699.4789</v>
      </c>
      <c r="U6787" s="5">
        <f t="shared" si="6809"/>
        <v>1459885146</v>
      </c>
      <c r="V6787" s="1" t="s">
        <v>20</v>
      </c>
      <c r="W6787" s="2">
        <f t="shared" si="3"/>
        <v>40893.02902</v>
      </c>
      <c r="X6787" s="1">
        <f t="shared" si="4"/>
        <v>1.633023659</v>
      </c>
      <c r="Y6787" s="1">
        <f t="shared" si="5"/>
        <v>1.846743131</v>
      </c>
      <c r="Z6787" s="1">
        <f t="shared" si="6"/>
        <v>1.507565609</v>
      </c>
      <c r="AA6787" s="5">
        <f t="shared" si="7"/>
        <v>0.3946357379</v>
      </c>
      <c r="AB6787" s="1">
        <f t="shared" si="8"/>
        <v>2893.127247</v>
      </c>
      <c r="AC6787" s="1">
        <f t="shared" si="9"/>
        <v>125000.3292</v>
      </c>
      <c r="AD6787" s="5">
        <f t="shared" si="10"/>
        <v>127230.4255</v>
      </c>
      <c r="AE6787" s="5">
        <f t="shared" si="11"/>
        <v>76649.13797</v>
      </c>
      <c r="AF6787" s="5">
        <f t="shared" si="12"/>
        <v>240379.5918</v>
      </c>
      <c r="AG6787" s="5">
        <f t="shared" si="13"/>
        <v>99562.25881</v>
      </c>
      <c r="AH6787" s="5">
        <f t="shared" si="14"/>
        <v>2398.313684</v>
      </c>
      <c r="AI6787" s="5">
        <f t="shared" si="15"/>
        <v>140817.333</v>
      </c>
      <c r="AJ6787" s="1">
        <f t="shared" si="16"/>
        <v>796265840.8</v>
      </c>
      <c r="AK6787" s="1">
        <f t="shared" si="17"/>
        <v>45928.15654</v>
      </c>
      <c r="AL6787" s="1" t="s">
        <v>20</v>
      </c>
      <c r="AM6787" s="5">
        <f t="shared" si="18"/>
        <v>0.7997667493</v>
      </c>
      <c r="AN6787" s="5">
        <f t="shared" si="19"/>
        <v>0.6258454594</v>
      </c>
      <c r="AO6787" s="5">
        <f t="shared" si="20"/>
        <v>1.038845135</v>
      </c>
      <c r="AP6787" s="5">
        <f t="shared" si="21"/>
        <v>0.3312535123</v>
      </c>
      <c r="AQ6787" s="1">
        <f t="shared" si="22"/>
        <v>1.733720447</v>
      </c>
      <c r="AR6787" s="1">
        <f t="shared" si="23"/>
        <v>0.3688766908</v>
      </c>
      <c r="AT6787" s="1">
        <v>0.126189631742625</v>
      </c>
      <c r="AU6787" s="1">
        <f t="shared" si="24"/>
        <v>0.000001584767615</v>
      </c>
      <c r="AV6787" s="1">
        <f t="shared" si="25"/>
        <v>631007.3418</v>
      </c>
    </row>
    <row r="6788" ht="12.75" customHeight="1">
      <c r="A6788" s="4" t="s">
        <v>13624</v>
      </c>
      <c r="B6788" s="1" t="s">
        <v>13625</v>
      </c>
      <c r="C6788" s="2">
        <v>3.35000110216187E-10</v>
      </c>
      <c r="D6788" s="2">
        <v>-1.56954655230192E-9</v>
      </c>
      <c r="E6788" s="2">
        <v>9.59446278599923E-10</v>
      </c>
      <c r="F6788" s="2">
        <v>3.83745031075027E-9</v>
      </c>
      <c r="G6788" s="1">
        <v>4760734.1342569</v>
      </c>
      <c r="H6788" s="1">
        <v>-495251.425048806</v>
      </c>
      <c r="I6788" s="1">
        <v>23920.1167310309</v>
      </c>
      <c r="J6788" s="1">
        <v>-23327.3114334931</v>
      </c>
      <c r="K6788" s="1">
        <v>496529.586271668</v>
      </c>
      <c r="L6788" s="1">
        <v>50754.6501753205</v>
      </c>
      <c r="M6788" s="1">
        <v>54330.7611986343</v>
      </c>
      <c r="N6788" s="1">
        <v>48691.9692182793</v>
      </c>
      <c r="O6788" s="1">
        <v>5002463.64804726</v>
      </c>
      <c r="P6788" s="1">
        <v>416199.693945835</v>
      </c>
      <c r="Q6788" s="1">
        <v>134634.037832316</v>
      </c>
      <c r="S6788" s="5">
        <f t="shared" ref="S6788:U6788" si="6810">($AY$3*M6788^2)/(2*$AY$6)</f>
        <v>178794.5808</v>
      </c>
      <c r="T6788" s="5">
        <f t="shared" si="6810"/>
        <v>143607.6084</v>
      </c>
      <c r="U6788" s="5">
        <f t="shared" si="6810"/>
        <v>1515760742</v>
      </c>
      <c r="V6788" s="1" t="s">
        <v>20</v>
      </c>
      <c r="W6788" s="2">
        <f t="shared" si="3"/>
        <v>38362.31636</v>
      </c>
      <c r="X6788" s="1">
        <f t="shared" si="4"/>
        <v>1.750419056</v>
      </c>
      <c r="Y6788" s="1">
        <f t="shared" si="5"/>
        <v>2.00577371</v>
      </c>
      <c r="Z6788" s="1">
        <f t="shared" si="6"/>
        <v>1.611035212</v>
      </c>
      <c r="AA6788" s="5">
        <f t="shared" si="7"/>
        <v>0.3675931417</v>
      </c>
      <c r="AB6788" s="1">
        <f t="shared" si="8"/>
        <v>2872.651762</v>
      </c>
      <c r="AC6788" s="1">
        <f t="shared" si="9"/>
        <v>126179.6005</v>
      </c>
      <c r="AD6788" s="5">
        <f t="shared" si="10"/>
        <v>132461.5824</v>
      </c>
      <c r="AE6788" s="5">
        <f t="shared" si="11"/>
        <v>81278.41029</v>
      </c>
      <c r="AF6788" s="5">
        <f t="shared" si="12"/>
        <v>247920.9039</v>
      </c>
      <c r="AG6788" s="5">
        <f t="shared" si="13"/>
        <v>100119.5577</v>
      </c>
      <c r="AH6788" s="5">
        <f t="shared" si="14"/>
        <v>2375.899106</v>
      </c>
      <c r="AI6788" s="5">
        <f t="shared" si="15"/>
        <v>147801.3462</v>
      </c>
      <c r="AJ6788" s="1">
        <f t="shared" si="16"/>
        <v>790251380.5</v>
      </c>
      <c r="AK6788" s="1">
        <f t="shared" si="17"/>
        <v>46905.06936</v>
      </c>
      <c r="AL6788" s="1" t="s">
        <v>20</v>
      </c>
      <c r="AM6788" s="5">
        <f t="shared" si="18"/>
        <v>0.7893077021</v>
      </c>
      <c r="AN6788" s="5">
        <f t="shared" si="19"/>
        <v>0.5965891138</v>
      </c>
      <c r="AO6788" s="5">
        <f t="shared" si="20"/>
        <v>0.9722771122</v>
      </c>
      <c r="AP6788" s="5">
        <f t="shared" si="21"/>
        <v>0.3187514114</v>
      </c>
      <c r="AQ6788" s="1">
        <f t="shared" si="22"/>
        <v>1.684788854</v>
      </c>
      <c r="AR6788" s="1">
        <f t="shared" si="23"/>
        <v>0.3584657135</v>
      </c>
      <c r="AT6788" s="1">
        <v>0.344492973779093</v>
      </c>
      <c r="AU6788" s="1">
        <f t="shared" si="24"/>
        <v>0.000004359283417</v>
      </c>
      <c r="AV6788" s="1">
        <f t="shared" si="25"/>
        <v>229395.5002</v>
      </c>
    </row>
    <row r="6789" ht="12.75" customHeight="1">
      <c r="A6789" s="4" t="s">
        <v>13626</v>
      </c>
      <c r="B6789" s="1" t="s">
        <v>13627</v>
      </c>
      <c r="C6789" s="2">
        <v>2.55240544519457E-9</v>
      </c>
      <c r="D6789" s="2">
        <v>-1.06422995674268E-9</v>
      </c>
      <c r="E6789" s="2">
        <v>1.1257085559957E-9</v>
      </c>
      <c r="F6789" s="2">
        <v>3.58705586690935E-9</v>
      </c>
      <c r="G6789" s="1">
        <v>4753769.10774004</v>
      </c>
      <c r="H6789" s="1">
        <v>-486321.179835665</v>
      </c>
      <c r="I6789" s="1">
        <v>26950.4334709981</v>
      </c>
      <c r="J6789" s="1">
        <v>-16282.4846290731</v>
      </c>
      <c r="K6789" s="1">
        <v>487437.659304008</v>
      </c>
      <c r="L6789" s="1">
        <v>50856.4803209806</v>
      </c>
      <c r="M6789" s="1">
        <v>56071.2237633207</v>
      </c>
      <c r="N6789" s="1">
        <v>47867.8583135833</v>
      </c>
      <c r="O6789" s="1">
        <v>4905020.85946723</v>
      </c>
      <c r="P6789" s="1">
        <v>421640.155998198</v>
      </c>
      <c r="Q6789" s="1">
        <v>133941.755970606</v>
      </c>
      <c r="S6789" s="5">
        <f t="shared" ref="S6789:U6789" si="6811">($AY$3*M6789^2)/(2*$AY$6)</f>
        <v>190433.2772</v>
      </c>
      <c r="T6789" s="5">
        <f t="shared" si="6811"/>
        <v>138787.6319</v>
      </c>
      <c r="U6789" s="5">
        <f t="shared" si="6811"/>
        <v>1457284982</v>
      </c>
      <c r="V6789" s="1" t="s">
        <v>20</v>
      </c>
      <c r="W6789" s="2">
        <f t="shared" si="3"/>
        <v>35885.42718</v>
      </c>
      <c r="X6789" s="1">
        <f t="shared" si="4"/>
        <v>2.008428426</v>
      </c>
      <c r="Y6789" s="1">
        <f t="shared" si="5"/>
        <v>2.441427481</v>
      </c>
      <c r="Z6789" s="1">
        <f t="shared" si="6"/>
        <v>1.779310546</v>
      </c>
      <c r="AA6789" s="5">
        <f t="shared" si="7"/>
        <v>0.3436076115</v>
      </c>
      <c r="AB6789" s="1">
        <f t="shared" si="8"/>
        <v>2870.549626</v>
      </c>
      <c r="AC6789" s="1">
        <f t="shared" si="9"/>
        <v>124944.6332</v>
      </c>
      <c r="AD6789" s="5">
        <f t="shared" si="10"/>
        <v>139309.6565</v>
      </c>
      <c r="AE6789" s="5">
        <f t="shared" si="11"/>
        <v>82613.83764</v>
      </c>
      <c r="AF6789" s="5">
        <f t="shared" si="12"/>
        <v>261483.7737</v>
      </c>
      <c r="AG6789" s="5">
        <f t="shared" si="13"/>
        <v>98299.89217</v>
      </c>
      <c r="AH6789" s="5">
        <f t="shared" si="14"/>
        <v>2399.382768</v>
      </c>
      <c r="AI6789" s="5">
        <f t="shared" si="15"/>
        <v>163183.8815</v>
      </c>
      <c r="AJ6789" s="1">
        <f t="shared" si="16"/>
        <v>775781129.3</v>
      </c>
      <c r="AK6789" s="1">
        <f t="shared" si="17"/>
        <v>47355.67813</v>
      </c>
      <c r="AL6789" s="1" t="s">
        <v>20</v>
      </c>
      <c r="AM6789" s="5">
        <f t="shared" si="18"/>
        <v>0.7891983522</v>
      </c>
      <c r="AN6789" s="5">
        <f t="shared" si="19"/>
        <v>0.5568753445</v>
      </c>
      <c r="AO6789" s="5">
        <f t="shared" si="20"/>
        <v>0.9390450213</v>
      </c>
      <c r="AP6789" s="5">
        <f t="shared" si="21"/>
        <v>0.2966842333</v>
      </c>
      <c r="AQ6789" s="1">
        <f t="shared" si="22"/>
        <v>1.638200866</v>
      </c>
      <c r="AR6789" s="1">
        <f t="shared" si="23"/>
        <v>0.3485533757</v>
      </c>
      <c r="AT6789" s="1">
        <v>0.38967848275355</v>
      </c>
      <c r="AU6789" s="1">
        <f t="shared" si="24"/>
        <v>0.000005023046682</v>
      </c>
      <c r="AV6789" s="1">
        <f t="shared" si="25"/>
        <v>199082.3624</v>
      </c>
    </row>
    <row r="6790" ht="12.75" customHeight="1">
      <c r="A6790" s="4" t="s">
        <v>13628</v>
      </c>
      <c r="B6790" s="1" t="s">
        <v>13629</v>
      </c>
      <c r="C6790" s="2">
        <v>2.29796485929419E-9</v>
      </c>
      <c r="D6790" s="2">
        <v>-2.76928643308315E-10</v>
      </c>
      <c r="E6790" s="2">
        <v>1.8033795022412E-9</v>
      </c>
      <c r="F6790" s="2">
        <v>3.03142558770944E-9</v>
      </c>
      <c r="G6790" s="1">
        <v>5264233.80147368</v>
      </c>
      <c r="H6790" s="1">
        <v>-484234.776657273</v>
      </c>
      <c r="I6790" s="1">
        <v>28590.6880731848</v>
      </c>
      <c r="J6790" s="1">
        <v>-11110.1617140417</v>
      </c>
      <c r="K6790" s="1">
        <v>485210.370772696</v>
      </c>
      <c r="L6790" s="1">
        <v>49263.6199649429</v>
      </c>
      <c r="M6790" s="1">
        <v>53887.4372293001</v>
      </c>
      <c r="N6790" s="1">
        <v>46733.959909793</v>
      </c>
      <c r="O6790" s="1">
        <v>5004287.65548802</v>
      </c>
      <c r="P6790" s="1">
        <v>420454.040700131</v>
      </c>
      <c r="Q6790" s="1">
        <v>130298.02426923</v>
      </c>
      <c r="S6790" s="5">
        <f t="shared" ref="S6790:U6790" si="6812">($AY$3*M6790^2)/(2*$AY$6)</f>
        <v>175888.6566</v>
      </c>
      <c r="T6790" s="5">
        <f t="shared" si="6812"/>
        <v>132290.2799</v>
      </c>
      <c r="U6790" s="5">
        <f t="shared" si="6812"/>
        <v>1516866302</v>
      </c>
      <c r="V6790" s="1" t="s">
        <v>20</v>
      </c>
      <c r="W6790" s="2">
        <f t="shared" si="3"/>
        <v>28818.96298</v>
      </c>
      <c r="X6790" s="1">
        <f t="shared" si="4"/>
        <v>2.922105854</v>
      </c>
      <c r="Y6790" s="1">
        <f t="shared" si="5"/>
        <v>3.496377861</v>
      </c>
      <c r="Z6790" s="1">
        <f t="shared" si="6"/>
        <v>2.629713677</v>
      </c>
      <c r="AA6790" s="5">
        <f t="shared" si="7"/>
        <v>0.2903832403</v>
      </c>
      <c r="AB6790" s="1">
        <f t="shared" si="8"/>
        <v>3020.741778</v>
      </c>
      <c r="AC6790" s="1">
        <f t="shared" si="9"/>
        <v>126202.6023</v>
      </c>
      <c r="AD6790" s="5">
        <f t="shared" si="10"/>
        <v>160938.9022</v>
      </c>
      <c r="AE6790" s="5">
        <f t="shared" si="11"/>
        <v>97948.10454</v>
      </c>
      <c r="AF6790" s="5">
        <f t="shared" si="12"/>
        <v>279721.936</v>
      </c>
      <c r="AG6790" s="5">
        <f t="shared" si="13"/>
        <v>94148.42572</v>
      </c>
      <c r="AH6790" s="5">
        <f t="shared" si="14"/>
        <v>2375.466073</v>
      </c>
      <c r="AI6790" s="5">
        <f t="shared" si="15"/>
        <v>185573.5103</v>
      </c>
      <c r="AJ6790" s="1">
        <f t="shared" si="16"/>
        <v>772236289.5</v>
      </c>
      <c r="AK6790" s="1">
        <f t="shared" si="17"/>
        <v>50825.43162</v>
      </c>
      <c r="AL6790" s="1" t="s">
        <v>20</v>
      </c>
      <c r="AM6790" s="5">
        <f t="shared" si="18"/>
        <v>0.8202328223</v>
      </c>
      <c r="AN6790" s="5">
        <f t="shared" si="19"/>
        <v>0.4798319604</v>
      </c>
      <c r="AO6790" s="5">
        <f t="shared" si="20"/>
        <v>0.7884137147</v>
      </c>
      <c r="AP6790" s="5">
        <f t="shared" si="21"/>
        <v>0.2760728388</v>
      </c>
      <c r="AQ6790" s="1">
        <f t="shared" si="22"/>
        <v>1.519389536</v>
      </c>
      <c r="AR6790" s="1">
        <f t="shared" si="23"/>
        <v>0.3232743693</v>
      </c>
      <c r="AT6790" s="1">
        <v>0.152719272563824</v>
      </c>
      <c r="AU6790" s="1">
        <f t="shared" si="24"/>
        <v>0.000001977623619</v>
      </c>
      <c r="AV6790" s="1">
        <f t="shared" si="25"/>
        <v>505657.3912</v>
      </c>
    </row>
    <row r="6791" ht="12.75" customHeight="1">
      <c r="A6791" s="4" t="s">
        <v>13630</v>
      </c>
      <c r="B6791" s="1" t="s">
        <v>13631</v>
      </c>
      <c r="C6791" s="2">
        <v>-1.26915649114486E-9</v>
      </c>
      <c r="D6791" s="2">
        <v>-3.410276179119E-9</v>
      </c>
      <c r="E6791" s="2">
        <v>-1.02797181095907E-10</v>
      </c>
      <c r="F6791" s="2">
        <v>3.98047748144014E-9</v>
      </c>
      <c r="G6791" s="1">
        <v>4844195.37393672</v>
      </c>
      <c r="H6791" s="1">
        <v>-495412.884118447</v>
      </c>
      <c r="I6791" s="1">
        <v>8834.16472011406</v>
      </c>
      <c r="J6791" s="1">
        <v>-17392.0748996573</v>
      </c>
      <c r="K6791" s="1">
        <v>495829.880028742</v>
      </c>
      <c r="L6791" s="1">
        <v>46514.6055939601</v>
      </c>
      <c r="M6791" s="1">
        <v>43504.0925144712</v>
      </c>
      <c r="N6791" s="1">
        <v>47814.5362863051</v>
      </c>
      <c r="O6791" s="1">
        <v>4748285.79810138</v>
      </c>
      <c r="P6791" s="1">
        <v>417998.178066872</v>
      </c>
      <c r="Q6791" s="1">
        <v>134478.50673533</v>
      </c>
      <c r="S6791" s="5">
        <f t="shared" ref="S6791:U6791" si="6813">($AY$3*M6791^2)/(2*$AY$6)</f>
        <v>114636.5215</v>
      </c>
      <c r="T6791" s="5">
        <f t="shared" si="6813"/>
        <v>138478.6014</v>
      </c>
      <c r="U6791" s="5">
        <f t="shared" si="6813"/>
        <v>1365640771</v>
      </c>
      <c r="V6791" s="1" t="s">
        <v>20</v>
      </c>
      <c r="W6791" s="2">
        <f t="shared" si="3"/>
        <v>39447.8527</v>
      </c>
      <c r="X6791" s="1">
        <f t="shared" si="4"/>
        <v>1.390374999</v>
      </c>
      <c r="Y6791" s="1">
        <f t="shared" si="5"/>
        <v>1.216223784</v>
      </c>
      <c r="Z6791" s="1">
        <f t="shared" si="6"/>
        <v>1.469173753</v>
      </c>
      <c r="AA6791" s="5">
        <f t="shared" si="7"/>
        <v>0.3812938551</v>
      </c>
      <c r="AB6791" s="1">
        <f t="shared" si="8"/>
        <v>2897.722831</v>
      </c>
      <c r="AC6791" s="1">
        <f t="shared" si="9"/>
        <v>122932.1856</v>
      </c>
      <c r="AD6791" s="5">
        <f t="shared" si="10"/>
        <v>125400.7523</v>
      </c>
      <c r="AE6791" s="5">
        <f t="shared" si="11"/>
        <v>96039.54268</v>
      </c>
      <c r="AF6791" s="5">
        <f t="shared" si="12"/>
        <v>220445.1559</v>
      </c>
      <c r="AG6791" s="5">
        <f t="shared" si="13"/>
        <v>106349.1852</v>
      </c>
      <c r="AH6791" s="5">
        <f t="shared" si="14"/>
        <v>2438.661597</v>
      </c>
      <c r="AI6791" s="5">
        <f t="shared" si="15"/>
        <v>114095.9707</v>
      </c>
      <c r="AJ6791" s="1">
        <f t="shared" si="16"/>
        <v>789137763.4</v>
      </c>
      <c r="AK6791" s="1">
        <f t="shared" si="17"/>
        <v>51097.00907</v>
      </c>
      <c r="AL6791" s="1" t="s">
        <v>20</v>
      </c>
      <c r="AM6791" s="5">
        <f t="shared" si="18"/>
        <v>0.7420252086</v>
      </c>
      <c r="AN6791" s="5">
        <f t="shared" si="19"/>
        <v>0.6292926867</v>
      </c>
      <c r="AO6791" s="5">
        <f t="shared" si="20"/>
        <v>0.8216800511</v>
      </c>
      <c r="AP6791" s="5">
        <f t="shared" si="21"/>
        <v>0.3579746446</v>
      </c>
      <c r="AQ6791" s="1">
        <f t="shared" si="22"/>
        <v>1.544391302</v>
      </c>
      <c r="AR6791" s="1">
        <f t="shared" si="23"/>
        <v>0.328593894</v>
      </c>
      <c r="AT6791" s="1">
        <v>0.21894019338673</v>
      </c>
      <c r="AU6791" s="1">
        <f t="shared" si="24"/>
        <v>0.000002774422966</v>
      </c>
      <c r="AV6791" s="1">
        <f t="shared" si="25"/>
        <v>360435.3094</v>
      </c>
    </row>
    <row r="6792" ht="12.75" customHeight="1">
      <c r="A6792" s="4" t="s">
        <v>13632</v>
      </c>
      <c r="B6792" s="1" t="s">
        <v>13633</v>
      </c>
      <c r="C6792" s="2">
        <v>-1.14657682505684E-9</v>
      </c>
      <c r="D6792" s="2">
        <v>-2.82133535529442E-9</v>
      </c>
      <c r="E6792" s="2">
        <v>1.38562373883343E-9</v>
      </c>
      <c r="F6792" s="2">
        <v>3.78800663555086E-9</v>
      </c>
      <c r="G6792" s="1">
        <v>4874916.057016</v>
      </c>
      <c r="H6792" s="1">
        <v>-496630.486260771</v>
      </c>
      <c r="I6792" s="1">
        <v>12553.220651427</v>
      </c>
      <c r="J6792" s="1">
        <v>-9238.43629000183</v>
      </c>
      <c r="K6792" s="1">
        <v>496931.920635668</v>
      </c>
      <c r="L6792" s="1">
        <v>46913.1171102333</v>
      </c>
      <c r="M6792" s="1">
        <v>45579.745038767</v>
      </c>
      <c r="N6792" s="1">
        <v>47144.4980950287</v>
      </c>
      <c r="O6792" s="1">
        <v>4516604.9854963</v>
      </c>
      <c r="P6792" s="1">
        <v>407478.442410702</v>
      </c>
      <c r="Q6792" s="1">
        <v>134701.089767841</v>
      </c>
      <c r="S6792" s="5">
        <f t="shared" ref="S6792:U6792" si="6814">($AY$3*M6792^2)/(2*$AY$6)</f>
        <v>125836.4782</v>
      </c>
      <c r="T6792" s="5">
        <f t="shared" si="6814"/>
        <v>134624.7175</v>
      </c>
      <c r="U6792" s="5">
        <f t="shared" si="6814"/>
        <v>1235625866</v>
      </c>
      <c r="V6792" s="1" t="s">
        <v>20</v>
      </c>
      <c r="W6792" s="2">
        <f t="shared" si="3"/>
        <v>37421.92999</v>
      </c>
      <c r="X6792" s="1">
        <f t="shared" si="4"/>
        <v>1.571578999</v>
      </c>
      <c r="Y6792" s="1">
        <f t="shared" si="5"/>
        <v>1.483513214</v>
      </c>
      <c r="Z6792" s="1">
        <f t="shared" si="6"/>
        <v>1.587119652</v>
      </c>
      <c r="AA6792" s="5">
        <f t="shared" si="7"/>
        <v>0.3628568834</v>
      </c>
      <c r="AB6792" s="1">
        <f t="shared" si="8"/>
        <v>2906.896629</v>
      </c>
      <c r="AC6792" s="1">
        <f t="shared" si="9"/>
        <v>119895.5963</v>
      </c>
      <c r="AD6792" s="5">
        <f t="shared" si="10"/>
        <v>129925.8751</v>
      </c>
      <c r="AE6792" s="5">
        <f t="shared" si="11"/>
        <v>95052.36561</v>
      </c>
      <c r="AF6792" s="5">
        <f t="shared" si="12"/>
        <v>229253.5933</v>
      </c>
      <c r="AG6792" s="5">
        <f t="shared" si="13"/>
        <v>103640.0329</v>
      </c>
      <c r="AH6792" s="5">
        <f t="shared" si="14"/>
        <v>2500.425447</v>
      </c>
      <c r="AI6792" s="5">
        <f t="shared" si="15"/>
        <v>125613.5604</v>
      </c>
      <c r="AJ6792" s="1">
        <f t="shared" si="16"/>
        <v>790891715.5</v>
      </c>
      <c r="AK6792" s="1">
        <f t="shared" si="17"/>
        <v>51444.15557</v>
      </c>
      <c r="AL6792" s="1" t="s">
        <v>20</v>
      </c>
      <c r="AM6792" s="5">
        <f t="shared" si="18"/>
        <v>0.7631141108</v>
      </c>
      <c r="AN6792" s="5">
        <f t="shared" si="19"/>
        <v>0.6087253329</v>
      </c>
      <c r="AO6792" s="5">
        <f t="shared" si="20"/>
        <v>0.8320589502</v>
      </c>
      <c r="AP6792" s="5">
        <f t="shared" si="21"/>
        <v>0.3449855263</v>
      </c>
      <c r="AQ6792" s="1">
        <f t="shared" si="22"/>
        <v>1.537379138</v>
      </c>
      <c r="AR6792" s="1">
        <f t="shared" si="23"/>
        <v>0.3271019443</v>
      </c>
      <c r="AT6792" s="1">
        <v>0.192410552565531</v>
      </c>
      <c r="AU6792" s="1">
        <f t="shared" si="24"/>
        <v>0.000002432830548</v>
      </c>
      <c r="AV6792" s="1">
        <f t="shared" si="25"/>
        <v>411043.8357</v>
      </c>
    </row>
    <row r="6793" ht="12.75" customHeight="1">
      <c r="A6793" s="4" t="s">
        <v>13634</v>
      </c>
      <c r="B6793" s="1" t="s">
        <v>13635</v>
      </c>
      <c r="C6793" s="2">
        <v>1.36769403959352E-9</v>
      </c>
      <c r="D6793" s="2">
        <v>-1.17563310309659E-9</v>
      </c>
      <c r="E6793" s="2">
        <v>2.26243336104186E-9</v>
      </c>
      <c r="F6793" s="2">
        <v>3.18762588583048E-9</v>
      </c>
      <c r="G6793" s="1">
        <v>4257414.12475704</v>
      </c>
      <c r="H6793" s="1">
        <v>-489295.803182522</v>
      </c>
      <c r="I6793" s="1">
        <v>17995.8973657042</v>
      </c>
      <c r="J6793" s="1">
        <v>-18411.1387297507</v>
      </c>
      <c r="K6793" s="1">
        <v>490123.612636471</v>
      </c>
      <c r="L6793" s="1">
        <v>47401.8771046004</v>
      </c>
      <c r="M6793" s="1">
        <v>53084.4878342707</v>
      </c>
      <c r="N6793" s="1">
        <v>44257.9476154001</v>
      </c>
      <c r="O6793" s="1">
        <v>4070636.28071074</v>
      </c>
      <c r="P6793" s="1">
        <v>416261.168074193</v>
      </c>
      <c r="Q6793" s="1">
        <v>133296.380255741</v>
      </c>
      <c r="S6793" s="5">
        <f t="shared" ref="S6793:U6793" si="6815">($AY$3*M6793^2)/(2*$AY$6)</f>
        <v>170686.0527</v>
      </c>
      <c r="T6793" s="5">
        <f t="shared" si="6815"/>
        <v>118643.8723</v>
      </c>
      <c r="U6793" s="5">
        <f t="shared" si="6815"/>
        <v>1003661742</v>
      </c>
      <c r="V6793" s="1" t="s">
        <v>20</v>
      </c>
      <c r="W6793" s="2">
        <f t="shared" si="3"/>
        <v>33697.16918</v>
      </c>
      <c r="X6793" s="1">
        <f t="shared" si="4"/>
        <v>1.978810669</v>
      </c>
      <c r="Y6793" s="1">
        <f t="shared" si="5"/>
        <v>2.481695118</v>
      </c>
      <c r="Z6793" s="1">
        <f t="shared" si="6"/>
        <v>1.725026234</v>
      </c>
      <c r="AA6793" s="5">
        <f t="shared" si="7"/>
        <v>0.3053458205</v>
      </c>
      <c r="AB6793" s="1">
        <f t="shared" si="8"/>
        <v>2716.557899</v>
      </c>
      <c r="AC6793" s="1">
        <f t="shared" si="9"/>
        <v>113822.5541</v>
      </c>
      <c r="AD6793" s="5">
        <f t="shared" si="10"/>
        <v>144943.6823</v>
      </c>
      <c r="AE6793" s="5">
        <f t="shared" si="11"/>
        <v>90572.10329</v>
      </c>
      <c r="AF6793" s="5">
        <f t="shared" si="12"/>
        <v>276888.3233</v>
      </c>
      <c r="AG6793" s="5">
        <f t="shared" si="13"/>
        <v>103037.9404</v>
      </c>
      <c r="AH6793" s="5">
        <f t="shared" si="14"/>
        <v>2633.836521</v>
      </c>
      <c r="AI6793" s="5">
        <f t="shared" si="15"/>
        <v>173850.383</v>
      </c>
      <c r="AJ6793" s="1">
        <f t="shared" si="16"/>
        <v>780055956.8</v>
      </c>
      <c r="AK6793" s="1">
        <f t="shared" si="17"/>
        <v>51449.87389</v>
      </c>
      <c r="AL6793" s="1" t="s">
        <v>20</v>
      </c>
      <c r="AM6793" s="5">
        <f t="shared" si="18"/>
        <v>0.7570570162</v>
      </c>
      <c r="AN6793" s="5">
        <f t="shared" si="19"/>
        <v>0.5381786527</v>
      </c>
      <c r="AO6793" s="5">
        <f t="shared" si="20"/>
        <v>0.8612541042</v>
      </c>
      <c r="AP6793" s="5">
        <f t="shared" si="21"/>
        <v>0.2817222292</v>
      </c>
      <c r="AQ6793" s="1">
        <f t="shared" si="22"/>
        <v>1.516147461</v>
      </c>
      <c r="AR6793" s="1">
        <f t="shared" si="23"/>
        <v>0.3225845662</v>
      </c>
      <c r="AT6793" s="1">
        <v>0.18878845671722</v>
      </c>
      <c r="AU6793" s="1">
        <f t="shared" si="24"/>
        <v>0.000002420191207</v>
      </c>
      <c r="AV6793" s="1">
        <f t="shared" si="25"/>
        <v>413190.4939</v>
      </c>
    </row>
    <row r="6794" ht="12.75" customHeight="1">
      <c r="A6794" s="4" t="s">
        <v>13636</v>
      </c>
      <c r="B6794" s="1" t="s">
        <v>13637</v>
      </c>
      <c r="C6794" s="2">
        <v>2.96814317455368E-9</v>
      </c>
      <c r="D6794" s="2">
        <v>-2.33458166694832E-9</v>
      </c>
      <c r="E6794" s="2">
        <v>-1.10577835696552E-9</v>
      </c>
      <c r="F6794" s="2">
        <v>3.98854616332956E-9</v>
      </c>
      <c r="G6794" s="1">
        <v>3705509.86681701</v>
      </c>
      <c r="H6794" s="1">
        <v>-485905.112753405</v>
      </c>
      <c r="I6794" s="1">
        <v>15821.7717474956</v>
      </c>
      <c r="J6794" s="1">
        <v>-31777.7221047293</v>
      </c>
      <c r="K6794" s="1">
        <v>487204.124762058</v>
      </c>
      <c r="L6794" s="1">
        <v>44971.7160178355</v>
      </c>
      <c r="M6794" s="1">
        <v>50643.6525133684</v>
      </c>
      <c r="N6794" s="1">
        <v>41833.7420915746</v>
      </c>
      <c r="O6794" s="1">
        <v>3750296.14622128</v>
      </c>
      <c r="P6794" s="1">
        <v>415731.04753601</v>
      </c>
      <c r="Q6794" s="1">
        <v>145514.674962756</v>
      </c>
      <c r="S6794" s="5">
        <f t="shared" ref="S6794:U6794" si="6816">($AY$3*M6794^2)/(2*$AY$6)</f>
        <v>155350.5562</v>
      </c>
      <c r="T6794" s="5">
        <f t="shared" si="6816"/>
        <v>106002.5228</v>
      </c>
      <c r="U6794" s="5">
        <f t="shared" si="6816"/>
        <v>851910359</v>
      </c>
      <c r="V6794" s="1" t="s">
        <v>20</v>
      </c>
      <c r="W6794" s="2">
        <f t="shared" si="3"/>
        <v>45194.92372</v>
      </c>
      <c r="X6794" s="1">
        <f t="shared" si="4"/>
        <v>0.9901468354</v>
      </c>
      <c r="Y6794" s="1">
        <f t="shared" si="5"/>
        <v>1.255656141</v>
      </c>
      <c r="Z6794" s="1">
        <f t="shared" si="6"/>
        <v>0.8567894572</v>
      </c>
      <c r="AA6794" s="5">
        <f t="shared" si="7"/>
        <v>0.3820667621</v>
      </c>
      <c r="AB6794" s="1">
        <f t="shared" si="8"/>
        <v>2534.369914</v>
      </c>
      <c r="AC6794" s="1">
        <f t="shared" si="9"/>
        <v>109252.1416</v>
      </c>
      <c r="AD6794" s="5">
        <f t="shared" si="10"/>
        <v>109493.2777</v>
      </c>
      <c r="AE6794" s="5">
        <f t="shared" si="11"/>
        <v>74932.36664</v>
      </c>
      <c r="AF6794" s="5">
        <f t="shared" si="12"/>
        <v>242588.5652</v>
      </c>
      <c r="AG6794" s="5">
        <f t="shared" si="13"/>
        <v>110036.7247</v>
      </c>
      <c r="AH6794" s="5">
        <f t="shared" si="14"/>
        <v>2744.019435</v>
      </c>
      <c r="AI6794" s="5">
        <f t="shared" si="15"/>
        <v>132551.8405</v>
      </c>
      <c r="AJ6794" s="1">
        <f t="shared" si="16"/>
        <v>775409447.5</v>
      </c>
      <c r="AK6794" s="1">
        <f t="shared" si="17"/>
        <v>48130.18302</v>
      </c>
      <c r="AL6794" s="1" t="s">
        <v>20</v>
      </c>
      <c r="AM6794" s="5">
        <f t="shared" si="18"/>
        <v>0.7046824137</v>
      </c>
      <c r="AN6794" s="5">
        <f t="shared" si="19"/>
        <v>0.7081799574</v>
      </c>
      <c r="AO6794" s="5">
        <f t="shared" si="20"/>
        <v>1.034812435</v>
      </c>
      <c r="AP6794" s="5">
        <f t="shared" si="21"/>
        <v>0.3196397352</v>
      </c>
      <c r="AQ6794" s="1">
        <f t="shared" si="22"/>
        <v>1.6110669</v>
      </c>
      <c r="AR6794" s="1">
        <f t="shared" si="23"/>
        <v>0.3427801915</v>
      </c>
      <c r="AT6794" s="1">
        <v>0.13808784528128</v>
      </c>
      <c r="AU6794" s="1">
        <f t="shared" si="24"/>
        <v>0.000001780837798</v>
      </c>
      <c r="AV6794" s="1">
        <f t="shared" si="25"/>
        <v>561533.4542</v>
      </c>
    </row>
    <row r="6795" ht="12.75" customHeight="1">
      <c r="A6795" s="4" t="s">
        <v>13638</v>
      </c>
      <c r="B6795" s="1" t="s">
        <v>13639</v>
      </c>
      <c r="C6795" s="2">
        <v>2.85546615971239E-9</v>
      </c>
      <c r="D6795" s="2">
        <v>-1.99969443597789E-9</v>
      </c>
      <c r="E6795" s="2">
        <v>-3.70672308462193E-10</v>
      </c>
      <c r="F6795" s="2">
        <v>3.52547485421326E-9</v>
      </c>
      <c r="G6795" s="1">
        <v>2984650.40232604</v>
      </c>
      <c r="H6795" s="1">
        <v>-484099.55836317</v>
      </c>
      <c r="I6795" s="1">
        <v>8291.62195472841</v>
      </c>
      <c r="J6795" s="1">
        <v>-35997.4793389895</v>
      </c>
      <c r="K6795" s="1">
        <v>485512.656138825</v>
      </c>
      <c r="L6795" s="1">
        <v>42466.4503448253</v>
      </c>
      <c r="M6795" s="1">
        <v>45781.4172626813</v>
      </c>
      <c r="N6795" s="1">
        <v>40665.5055713848</v>
      </c>
      <c r="O6795" s="1">
        <v>3082615.05097188</v>
      </c>
      <c r="P6795" s="1">
        <v>429090.615733273</v>
      </c>
      <c r="Q6795" s="1">
        <v>144207.924654576</v>
      </c>
      <c r="S6795" s="5">
        <f t="shared" ref="S6795:U6795" si="6817">($AY$3*M6795^2)/(2*$AY$6)</f>
        <v>126952.4943</v>
      </c>
      <c r="T6795" s="5">
        <f t="shared" si="6817"/>
        <v>100164.799</v>
      </c>
      <c r="U6795" s="5">
        <f t="shared" si="6817"/>
        <v>575574256.3</v>
      </c>
      <c r="V6795" s="1" t="s">
        <v>20</v>
      </c>
      <c r="W6795" s="2">
        <f t="shared" si="3"/>
        <v>44511.26211</v>
      </c>
      <c r="X6795" s="1">
        <f t="shared" si="4"/>
        <v>0.9102320105</v>
      </c>
      <c r="Y6795" s="1">
        <f t="shared" si="5"/>
        <v>1.057885461</v>
      </c>
      <c r="Z6795" s="1">
        <f t="shared" si="6"/>
        <v>0.8346656378</v>
      </c>
      <c r="AA6795" s="5">
        <f t="shared" si="7"/>
        <v>0.3377087057</v>
      </c>
      <c r="AB6795" s="1">
        <f t="shared" si="8"/>
        <v>2274.535669</v>
      </c>
      <c r="AC6795" s="1">
        <f t="shared" si="9"/>
        <v>99050.53474</v>
      </c>
      <c r="AD6795" s="5">
        <f t="shared" si="10"/>
        <v>120415.9232</v>
      </c>
      <c r="AE6795" s="5">
        <f t="shared" si="11"/>
        <v>90749.21275</v>
      </c>
      <c r="AF6795" s="5">
        <f t="shared" si="12"/>
        <v>261778.9101</v>
      </c>
      <c r="AG6795" s="5">
        <f t="shared" si="13"/>
        <v>126214.0979</v>
      </c>
      <c r="AH6795" s="5">
        <f t="shared" si="14"/>
        <v>3026.636865</v>
      </c>
      <c r="AI6795" s="5">
        <f t="shared" si="15"/>
        <v>135564.8122</v>
      </c>
      <c r="AJ6795" s="1">
        <f t="shared" si="16"/>
        <v>772717391.6</v>
      </c>
      <c r="AK6795" s="1">
        <f t="shared" si="17"/>
        <v>54718.86077</v>
      </c>
      <c r="AL6795" s="1" t="s">
        <v>20</v>
      </c>
      <c r="AM6795" s="5">
        <f t="shared" si="18"/>
        <v>0.6122274807</v>
      </c>
      <c r="AN6795" s="5">
        <f t="shared" si="19"/>
        <v>0.6417069861</v>
      </c>
      <c r="AO6795" s="5">
        <f t="shared" si="20"/>
        <v>0.851486606</v>
      </c>
      <c r="AP6795" s="5">
        <f t="shared" si="21"/>
        <v>0.2951793907</v>
      </c>
      <c r="AQ6795" s="1">
        <f t="shared" si="22"/>
        <v>1.412159136</v>
      </c>
      <c r="AR6795" s="1">
        <f t="shared" si="23"/>
        <v>0.3004593907</v>
      </c>
      <c r="AT6795" s="1">
        <v>0.204275186050176</v>
      </c>
      <c r="AU6795" s="1">
        <f t="shared" si="24"/>
        <v>0.000002643595036</v>
      </c>
      <c r="AV6795" s="1">
        <f t="shared" si="25"/>
        <v>378272.7636</v>
      </c>
    </row>
    <row r="6796" ht="12.75" customHeight="1">
      <c r="A6796" s="4" t="s">
        <v>13640</v>
      </c>
      <c r="B6796" s="1" t="s">
        <v>13641</v>
      </c>
      <c r="C6796" s="2">
        <v>-2.24275458454811E-9</v>
      </c>
      <c r="D6796" s="2">
        <v>-8.41558738982707E-10</v>
      </c>
      <c r="E6796" s="2">
        <v>3.53993463562069E-10</v>
      </c>
      <c r="F6796" s="2">
        <v>2.4549410065449E-9</v>
      </c>
      <c r="G6796" s="1">
        <v>3370108.42377868</v>
      </c>
      <c r="H6796" s="1">
        <v>-472128.911479395</v>
      </c>
      <c r="I6796" s="1">
        <v>-2011.31118025362</v>
      </c>
      <c r="J6796" s="1">
        <v>-29433.6688844179</v>
      </c>
      <c r="K6796" s="1">
        <v>473054.939766887</v>
      </c>
      <c r="L6796" s="1">
        <v>42333.0894043962</v>
      </c>
      <c r="M6796" s="1">
        <v>47918.4231281683</v>
      </c>
      <c r="N6796" s="1">
        <v>39277.4542758632</v>
      </c>
      <c r="O6796" s="1">
        <v>3422236.03860606</v>
      </c>
      <c r="P6796" s="1">
        <v>347437.906544854</v>
      </c>
      <c r="Q6796" s="1">
        <v>137496.162197182</v>
      </c>
      <c r="S6796" s="5">
        <f t="shared" ref="S6796:U6796" si="6818">($AY$3*M6796^2)/(2*$AY$6)</f>
        <v>139081.0011</v>
      </c>
      <c r="T6796" s="5">
        <f t="shared" si="6818"/>
        <v>93443.57282</v>
      </c>
      <c r="U6796" s="5">
        <f t="shared" si="6818"/>
        <v>709386129.9</v>
      </c>
      <c r="V6796" s="1" t="s">
        <v>20</v>
      </c>
      <c r="W6796" s="2">
        <f t="shared" si="3"/>
        <v>29168.77197</v>
      </c>
      <c r="X6796" s="1">
        <f t="shared" si="4"/>
        <v>2.106316534</v>
      </c>
      <c r="Y6796" s="1">
        <f t="shared" si="5"/>
        <v>2.698787845</v>
      </c>
      <c r="Z6796" s="1">
        <f t="shared" si="6"/>
        <v>1.813219465</v>
      </c>
      <c r="AA6796" s="5">
        <f t="shared" si="7"/>
        <v>0.2351612149</v>
      </c>
      <c r="AB6796" s="1">
        <f t="shared" si="8"/>
        <v>2416.951602</v>
      </c>
      <c r="AC6796" s="1">
        <f t="shared" si="9"/>
        <v>104364.3464</v>
      </c>
      <c r="AD6796" s="5">
        <f t="shared" si="10"/>
        <v>167023.5217</v>
      </c>
      <c r="AE6796" s="5">
        <f t="shared" si="11"/>
        <v>117428.6377</v>
      </c>
      <c r="AF6796" s="5">
        <f t="shared" si="12"/>
        <v>318852.6246</v>
      </c>
      <c r="AG6796" s="5">
        <f t="shared" si="13"/>
        <v>115084.2305</v>
      </c>
      <c r="AH6796" s="5">
        <f t="shared" si="14"/>
        <v>2872.532723</v>
      </c>
      <c r="AI6796" s="5">
        <f t="shared" si="15"/>
        <v>203768.3941</v>
      </c>
      <c r="AJ6796" s="1">
        <f t="shared" si="16"/>
        <v>752890320.2</v>
      </c>
      <c r="AK6796" s="1">
        <f t="shared" si="17"/>
        <v>59778.23425</v>
      </c>
      <c r="AL6796" s="1" t="s">
        <v>20</v>
      </c>
      <c r="AM6796" s="5">
        <f t="shared" si="18"/>
        <v>0.6542080675</v>
      </c>
      <c r="AN6796" s="5">
        <f t="shared" si="19"/>
        <v>0.450769037</v>
      </c>
      <c r="AO6796" s="5">
        <f t="shared" si="20"/>
        <v>0.6411471126</v>
      </c>
      <c r="AP6796" s="5">
        <f t="shared" si="21"/>
        <v>0.2361248621</v>
      </c>
      <c r="AQ6796" s="1">
        <f t="shared" si="22"/>
        <v>1.259472331</v>
      </c>
      <c r="AR6796" s="1">
        <f t="shared" si="23"/>
        <v>0.2679728363</v>
      </c>
      <c r="AT6796" s="1">
        <v>0.455512421700458</v>
      </c>
      <c r="AU6796" s="1">
        <f t="shared" si="24"/>
        <v>0.000006050183001</v>
      </c>
      <c r="AV6796" s="1">
        <f t="shared" si="25"/>
        <v>165284.2567</v>
      </c>
    </row>
    <row r="6797" ht="12.75" customHeight="1">
      <c r="A6797" s="4" t="s">
        <v>13642</v>
      </c>
      <c r="B6797" s="1" t="s">
        <v>13643</v>
      </c>
      <c r="C6797" s="2">
        <v>1.8023198247231E-9</v>
      </c>
      <c r="D6797" s="2">
        <v>-2.36527966585526E-9</v>
      </c>
      <c r="E6797" s="2">
        <v>-2.08516671512133E-12</v>
      </c>
      <c r="F6797" s="2">
        <v>3.02523688136614E-9</v>
      </c>
      <c r="G6797" s="1">
        <v>2555951.70923158</v>
      </c>
      <c r="H6797" s="1">
        <v>-471615.194362192</v>
      </c>
      <c r="I6797" s="1">
        <v>-12478.8991311798</v>
      </c>
      <c r="J6797" s="1">
        <v>-25240.1045460134</v>
      </c>
      <c r="K6797" s="1">
        <v>472499.537449773</v>
      </c>
      <c r="L6797" s="1">
        <v>32029.598087919</v>
      </c>
      <c r="M6797" s="1">
        <v>34925.9641870879</v>
      </c>
      <c r="N6797" s="1">
        <v>30397.9301228782</v>
      </c>
      <c r="O6797" s="1">
        <v>3209494.13141108</v>
      </c>
      <c r="P6797" s="1">
        <v>428844.544095443</v>
      </c>
      <c r="Q6797" s="1">
        <v>137017.711164369</v>
      </c>
      <c r="S6797" s="5">
        <f t="shared" ref="S6797:U6797" si="6819">($AY$3*M6797^2)/(2*$AY$6)</f>
        <v>73885.56192</v>
      </c>
      <c r="T6797" s="5">
        <f t="shared" si="6819"/>
        <v>55969.41873</v>
      </c>
      <c r="U6797" s="5">
        <f t="shared" si="6819"/>
        <v>623930108.8</v>
      </c>
      <c r="V6797" s="1" t="s">
        <v>20</v>
      </c>
      <c r="W6797" s="2">
        <f t="shared" si="3"/>
        <v>41274.52519</v>
      </c>
      <c r="X6797" s="1">
        <f t="shared" si="4"/>
        <v>0.6021973031</v>
      </c>
      <c r="Y6797" s="1">
        <f t="shared" si="5"/>
        <v>0.716032338</v>
      </c>
      <c r="Z6797" s="1">
        <f t="shared" si="6"/>
        <v>0.5424052103</v>
      </c>
      <c r="AA6797" s="5">
        <f t="shared" si="7"/>
        <v>0.289790418</v>
      </c>
      <c r="AB6797" s="1">
        <f t="shared" si="8"/>
        <v>2104.855757</v>
      </c>
      <c r="AC6797" s="1">
        <f t="shared" si="9"/>
        <v>101068.4185</v>
      </c>
      <c r="AD6797" s="5">
        <f t="shared" si="10"/>
        <v>104896.2569</v>
      </c>
      <c r="AE6797" s="5">
        <f t="shared" si="11"/>
        <v>101007.4849</v>
      </c>
      <c r="AF6797" s="5">
        <f t="shared" si="12"/>
        <v>255694.6575</v>
      </c>
      <c r="AG6797" s="5">
        <f t="shared" si="13"/>
        <v>135173.1978</v>
      </c>
      <c r="AH6797" s="5">
        <f t="shared" si="14"/>
        <v>2966.208478</v>
      </c>
      <c r="AI6797" s="5">
        <f t="shared" si="15"/>
        <v>120521.4597</v>
      </c>
      <c r="AJ6797" s="1">
        <f t="shared" si="16"/>
        <v>752006369.9</v>
      </c>
      <c r="AK6797" s="1">
        <f t="shared" si="17"/>
        <v>56702.82743</v>
      </c>
      <c r="AL6797" s="1" t="s">
        <v>20</v>
      </c>
      <c r="AM6797" s="5">
        <f t="shared" si="18"/>
        <v>0.5563280165</v>
      </c>
      <c r="AN6797" s="5">
        <f t="shared" si="19"/>
        <v>0.7169048662</v>
      </c>
      <c r="AO6797" s="5">
        <f t="shared" si="20"/>
        <v>0.7445055887</v>
      </c>
      <c r="AP6797" s="5">
        <f t="shared" si="21"/>
        <v>0.2941032782</v>
      </c>
      <c r="AQ6797" s="1">
        <f t="shared" si="22"/>
        <v>1.32622376</v>
      </c>
      <c r="AR6797" s="1">
        <f t="shared" si="23"/>
        <v>0.2821752681</v>
      </c>
      <c r="AT6797" s="1">
        <v>0.290910861333931</v>
      </c>
      <c r="AU6797" s="1">
        <f t="shared" si="24"/>
        <v>0.000003868462728</v>
      </c>
      <c r="AV6797" s="1">
        <f t="shared" si="25"/>
        <v>258500.6165</v>
      </c>
    </row>
    <row r="6798" ht="12.75" customHeight="1">
      <c r="A6798" s="4" t="s">
        <v>13644</v>
      </c>
      <c r="B6798" s="1" t="s">
        <v>13645</v>
      </c>
      <c r="C6798" s="2">
        <v>3.22424812188416E-9</v>
      </c>
      <c r="D6798" s="2">
        <v>-6.36342772239123E-10</v>
      </c>
      <c r="E6798" s="2">
        <v>-3.54165126839861E-10</v>
      </c>
      <c r="F6798" s="2">
        <v>3.31685238581974E-9</v>
      </c>
      <c r="G6798" s="1">
        <v>2853923.72345383</v>
      </c>
      <c r="H6798" s="1">
        <v>-408522.826353731</v>
      </c>
      <c r="I6798" s="1">
        <v>-569.360936260176</v>
      </c>
      <c r="J6798" s="1">
        <v>-54097.1010451867</v>
      </c>
      <c r="K6798" s="1">
        <v>412106.584046649</v>
      </c>
      <c r="L6798" s="1">
        <v>28925.5580203272</v>
      </c>
      <c r="M6798" s="1">
        <v>26532.5334379979</v>
      </c>
      <c r="N6798" s="1">
        <v>29925.9466500581</v>
      </c>
      <c r="O6798" s="1">
        <v>3297158.03577963</v>
      </c>
      <c r="P6798" s="1">
        <v>317997.247512497</v>
      </c>
      <c r="Q6798" s="1">
        <v>136807.49360666</v>
      </c>
      <c r="S6798" s="5">
        <f t="shared" ref="S6798:U6798" si="6820">($AY$3*M6798^2)/(2*$AY$6)</f>
        <v>42640.29616</v>
      </c>
      <c r="T6798" s="5">
        <f t="shared" si="6820"/>
        <v>54244.85675</v>
      </c>
      <c r="U6798" s="5">
        <f t="shared" si="6820"/>
        <v>658479561.5</v>
      </c>
      <c r="V6798" s="1" t="s">
        <v>20</v>
      </c>
      <c r="W6798" s="2">
        <f t="shared" si="3"/>
        <v>42825.65213</v>
      </c>
      <c r="X6798" s="1">
        <f t="shared" si="4"/>
        <v>0.4562002532</v>
      </c>
      <c r="Y6798" s="1">
        <f t="shared" si="5"/>
        <v>0.3838393282</v>
      </c>
      <c r="Z6798" s="1">
        <f t="shared" si="6"/>
        <v>0.4883012374</v>
      </c>
      <c r="AA6798" s="5">
        <f t="shared" si="7"/>
        <v>0.3177245541</v>
      </c>
      <c r="AB6798" s="1">
        <f t="shared" si="8"/>
        <v>2224.166003</v>
      </c>
      <c r="AC6798" s="1">
        <f t="shared" si="9"/>
        <v>102439.4078</v>
      </c>
      <c r="AD6798" s="5">
        <f t="shared" si="10"/>
        <v>94188.33471</v>
      </c>
      <c r="AE6798" s="5">
        <f t="shared" si="11"/>
        <v>119296.2955</v>
      </c>
      <c r="AF6798" s="5">
        <f t="shared" si="12"/>
        <v>222958.2422</v>
      </c>
      <c r="AG6798" s="5">
        <f t="shared" si="13"/>
        <v>139450.2694</v>
      </c>
      <c r="AH6798" s="5">
        <f t="shared" si="14"/>
        <v>2926.510475</v>
      </c>
      <c r="AI6798" s="5">
        <f t="shared" si="15"/>
        <v>83507.97284</v>
      </c>
      <c r="AJ6798" s="1">
        <f t="shared" si="16"/>
        <v>655887999.3</v>
      </c>
      <c r="AK6798" s="1">
        <f t="shared" si="17"/>
        <v>59775.94182</v>
      </c>
      <c r="AL6798" s="1" t="s">
        <v>20</v>
      </c>
      <c r="AM6798" s="5">
        <f t="shared" si="18"/>
        <v>0.4703382807</v>
      </c>
      <c r="AN6798" s="5">
        <f t="shared" si="19"/>
        <v>0.6963579952</v>
      </c>
      <c r="AO6798" s="5">
        <f t="shared" si="20"/>
        <v>0.5497974575</v>
      </c>
      <c r="AP6798" s="5">
        <f t="shared" si="21"/>
        <v>0.2941752648</v>
      </c>
      <c r="AQ6798" s="1">
        <f t="shared" si="22"/>
        <v>1.097244108</v>
      </c>
      <c r="AR6798" s="1">
        <f t="shared" si="23"/>
        <v>0.2334561931</v>
      </c>
      <c r="AT6798" s="1">
        <v>0.261403124310212</v>
      </c>
      <c r="AU6798" s="1">
        <f t="shared" si="24"/>
        <v>0.000003985484177</v>
      </c>
      <c r="AV6798" s="1">
        <f t="shared" si="25"/>
        <v>250910.5433</v>
      </c>
    </row>
    <row r="6799" ht="12.75" customHeight="1">
      <c r="A6799" s="4" t="s">
        <v>13646</v>
      </c>
      <c r="B6799" s="1" t="s">
        <v>13647</v>
      </c>
      <c r="C6799" s="2">
        <v>3.76778593241064E-10</v>
      </c>
      <c r="D6799" s="2">
        <v>-1.93957515360027E-9</v>
      </c>
      <c r="E6799" s="2">
        <v>1.03628806097022E-9</v>
      </c>
      <c r="F6799" s="2">
        <v>3.50232878190863E-9</v>
      </c>
      <c r="G6799" s="1">
        <v>5820756.23014108</v>
      </c>
      <c r="H6799" s="1">
        <v>-411746.202999396</v>
      </c>
      <c r="I6799" s="1">
        <v>-16591.5774559466</v>
      </c>
      <c r="J6799" s="1">
        <v>-41567.5703918187</v>
      </c>
      <c r="K6799" s="1">
        <v>414241.134201264</v>
      </c>
      <c r="L6799" s="1">
        <v>30299.3915318825</v>
      </c>
      <c r="M6799" s="1">
        <v>34328.1108972638</v>
      </c>
      <c r="N6799" s="1">
        <v>27942.709546617</v>
      </c>
      <c r="O6799" s="1">
        <v>4345986.72316884</v>
      </c>
      <c r="P6799" s="1">
        <v>378343.247286626</v>
      </c>
      <c r="Q6799" s="1">
        <v>117765.978700655</v>
      </c>
      <c r="S6799" s="5">
        <f t="shared" ref="S6799:U6799" si="6821">($AY$3*M6799^2)/(2*$AY$6)</f>
        <v>71377.70516</v>
      </c>
      <c r="T6799" s="5">
        <f t="shared" si="6821"/>
        <v>47293.32024</v>
      </c>
      <c r="U6799" s="5">
        <f t="shared" si="6821"/>
        <v>1144035662</v>
      </c>
      <c r="V6799" s="1" t="s">
        <v>20</v>
      </c>
      <c r="W6799" s="2">
        <f t="shared" si="3"/>
        <v>31664.03297</v>
      </c>
      <c r="X6799" s="1">
        <f t="shared" si="4"/>
        <v>0.9156623475</v>
      </c>
      <c r="Y6799" s="1">
        <f t="shared" si="5"/>
        <v>1.175350377</v>
      </c>
      <c r="Z6799" s="1">
        <f t="shared" si="6"/>
        <v>0.7787616825</v>
      </c>
      <c r="AA6799" s="5">
        <f t="shared" si="7"/>
        <v>0.3354915206</v>
      </c>
      <c r="AB6799" s="1">
        <f t="shared" si="8"/>
        <v>3176.403919</v>
      </c>
      <c r="AC6799" s="1">
        <f t="shared" si="9"/>
        <v>117609.2214</v>
      </c>
      <c r="AD6799" s="5">
        <f t="shared" si="10"/>
        <v>83288.86969</v>
      </c>
      <c r="AE6799" s="5">
        <f t="shared" si="11"/>
        <v>75648.54909</v>
      </c>
      <c r="AF6799" s="5">
        <f t="shared" si="12"/>
        <v>189361.9253</v>
      </c>
      <c r="AG6799" s="5">
        <f t="shared" si="13"/>
        <v>87040.08176</v>
      </c>
      <c r="AH6799" s="5">
        <f t="shared" si="14"/>
        <v>2549.034816</v>
      </c>
      <c r="AI6799" s="5">
        <f t="shared" si="15"/>
        <v>102321.8436</v>
      </c>
      <c r="AJ6799" s="1">
        <f t="shared" si="16"/>
        <v>659285241.4</v>
      </c>
      <c r="AK6799" s="1">
        <f t="shared" si="17"/>
        <v>45940.70423</v>
      </c>
      <c r="AL6799" s="1" t="s">
        <v>20</v>
      </c>
      <c r="AM6799" s="5">
        <f t="shared" si="18"/>
        <v>0.7574501633</v>
      </c>
      <c r="AN6799" s="5">
        <f t="shared" si="19"/>
        <v>0.7915646398</v>
      </c>
      <c r="AO6799" s="5">
        <f t="shared" si="20"/>
        <v>0.8715107551</v>
      </c>
      <c r="AP6799" s="5">
        <f t="shared" si="21"/>
        <v>0.3481614587</v>
      </c>
      <c r="AQ6799" s="1">
        <f t="shared" si="22"/>
        <v>1.435078657</v>
      </c>
      <c r="AR6799" s="1">
        <f t="shared" si="23"/>
        <v>0.3053358845</v>
      </c>
      <c r="AT6799" s="1">
        <v>0.29769259020161</v>
      </c>
      <c r="AU6799" s="1">
        <f t="shared" si="24"/>
        <v>0.000004515383805</v>
      </c>
      <c r="AV6799" s="1">
        <f t="shared" si="25"/>
        <v>221465.1164</v>
      </c>
    </row>
    <row r="6800" ht="12.75" customHeight="1">
      <c r="A6800" s="4" t="s">
        <v>13648</v>
      </c>
      <c r="B6800" s="1" t="s">
        <v>13649</v>
      </c>
      <c r="C6800" s="2">
        <v>1.26221959834146E-9</v>
      </c>
      <c r="D6800" s="2">
        <v>1.90872829709808E-9</v>
      </c>
      <c r="E6800" s="2">
        <v>3.23755835952196E-9</v>
      </c>
      <c r="F6800" s="2">
        <v>4.0659834916023E-9</v>
      </c>
      <c r="G6800" s="1">
        <v>5448387.75455669</v>
      </c>
      <c r="H6800" s="1">
        <v>-403133.473438755</v>
      </c>
      <c r="I6800" s="1">
        <v>4087.31725187426</v>
      </c>
      <c r="J6800" s="1">
        <v>-35981.4680471499</v>
      </c>
      <c r="K6800" s="1">
        <v>404760.342909502</v>
      </c>
      <c r="L6800" s="1">
        <v>31248.9673360842</v>
      </c>
      <c r="M6800" s="1">
        <v>33144.8384122819</v>
      </c>
      <c r="N6800" s="1">
        <v>30232.5942166488</v>
      </c>
      <c r="O6800" s="1">
        <v>4104625.54123334</v>
      </c>
      <c r="P6800" s="1">
        <v>373680.021947187</v>
      </c>
      <c r="Q6800" s="1">
        <v>119350.358032527</v>
      </c>
      <c r="S6800" s="5">
        <f t="shared" ref="S6800:U6800" si="6822">($AY$3*M6800^2)/(2*$AY$6)</f>
        <v>66541.80605</v>
      </c>
      <c r="T6800" s="5">
        <f t="shared" si="6822"/>
        <v>55362.2334</v>
      </c>
      <c r="U6800" s="5">
        <f t="shared" si="6822"/>
        <v>1020492597</v>
      </c>
      <c r="V6800" s="1" t="s">
        <v>20</v>
      </c>
      <c r="W6800" s="2">
        <f t="shared" si="3"/>
        <v>37995.36568</v>
      </c>
      <c r="X6800" s="1">
        <f t="shared" si="4"/>
        <v>0.6764100984</v>
      </c>
      <c r="Y6800" s="1">
        <f t="shared" si="5"/>
        <v>0.7609752899</v>
      </c>
      <c r="Z6800" s="1">
        <f t="shared" si="6"/>
        <v>0.6331251602</v>
      </c>
      <c r="AA6800" s="5">
        <f t="shared" si="7"/>
        <v>0.38948456</v>
      </c>
      <c r="AB6800" s="1">
        <f t="shared" si="8"/>
        <v>3073.123555</v>
      </c>
      <c r="AC6800" s="1">
        <f t="shared" si="9"/>
        <v>114296.7677</v>
      </c>
      <c r="AD6800" s="5">
        <f t="shared" si="10"/>
        <v>77622.06085</v>
      </c>
      <c r="AE6800" s="5">
        <f t="shared" si="11"/>
        <v>73508.02294</v>
      </c>
      <c r="AF6800" s="5">
        <f t="shared" si="12"/>
        <v>179479.2694</v>
      </c>
      <c r="AG6800" s="5">
        <f t="shared" si="13"/>
        <v>94380.0336</v>
      </c>
      <c r="AH6800" s="5">
        <f t="shared" si="14"/>
        <v>2622.908819</v>
      </c>
      <c r="AI6800" s="5">
        <f t="shared" si="15"/>
        <v>85099.23581</v>
      </c>
      <c r="AJ6800" s="1">
        <f t="shared" si="16"/>
        <v>644196093.4</v>
      </c>
      <c r="AK6800" s="1">
        <f t="shared" si="17"/>
        <v>45819.93043</v>
      </c>
      <c r="AL6800" s="1" t="s">
        <v>20</v>
      </c>
      <c r="AM6800" s="5">
        <f t="shared" si="18"/>
        <v>0.6825554822</v>
      </c>
      <c r="AN6800" s="5">
        <f t="shared" si="19"/>
        <v>0.8299136693</v>
      </c>
      <c r="AO6800" s="5">
        <f t="shared" si="20"/>
        <v>0.8763616101</v>
      </c>
      <c r="AP6800" s="5">
        <f t="shared" si="21"/>
        <v>0.35892507</v>
      </c>
      <c r="AQ6800" s="1">
        <f t="shared" si="22"/>
        <v>1.405929881</v>
      </c>
      <c r="AR6800" s="1">
        <f t="shared" si="23"/>
        <v>0.2991340173</v>
      </c>
      <c r="AT6800" s="1">
        <v>0.16209975146154</v>
      </c>
      <c r="AU6800" s="1">
        <f t="shared" si="24"/>
        <v>0.000002516310687</v>
      </c>
      <c r="AV6800" s="1">
        <f t="shared" si="25"/>
        <v>397407.2061</v>
      </c>
    </row>
    <row r="6801" ht="12.75" customHeight="1">
      <c r="A6801" s="4" t="s">
        <v>13650</v>
      </c>
      <c r="B6801" s="1" t="s">
        <v>13651</v>
      </c>
      <c r="C6801" s="2">
        <v>-1.63885016926491E-9</v>
      </c>
      <c r="D6801" s="2">
        <v>-3.42998407234397E-9</v>
      </c>
      <c r="E6801" s="2">
        <v>1.1936594101198E-9</v>
      </c>
      <c r="F6801" s="2">
        <v>4.26138157884073E-9</v>
      </c>
      <c r="G6801" s="1">
        <v>5389791.25923313</v>
      </c>
      <c r="H6801" s="1">
        <v>-402430.120565251</v>
      </c>
      <c r="I6801" s="1">
        <v>-30922.3708286101</v>
      </c>
      <c r="J6801" s="1">
        <v>-39931.4749446953</v>
      </c>
      <c r="K6801" s="1">
        <v>405644.334425455</v>
      </c>
      <c r="L6801" s="1">
        <v>24275.4266579699</v>
      </c>
      <c r="M6801" s="1">
        <v>26496.182205965</v>
      </c>
      <c r="N6801" s="1">
        <v>23028.6705950819</v>
      </c>
      <c r="O6801" s="1">
        <v>3665977.58607072</v>
      </c>
      <c r="P6801" s="1">
        <v>375013.944137599</v>
      </c>
      <c r="Q6801" s="1">
        <v>119392.220567302</v>
      </c>
      <c r="S6801" s="5">
        <f t="shared" ref="S6801:U6801" si="6823">($AY$3*M6801^2)/(2*$AY$6)</f>
        <v>42523.53644</v>
      </c>
      <c r="T6801" s="5">
        <f t="shared" si="6823"/>
        <v>32121.84685</v>
      </c>
      <c r="U6801" s="5">
        <f t="shared" si="6823"/>
        <v>814033696.4</v>
      </c>
      <c r="V6801" s="1" t="s">
        <v>20</v>
      </c>
      <c r="W6801" s="2">
        <f t="shared" si="3"/>
        <v>40037.17931</v>
      </c>
      <c r="X6801" s="1">
        <f t="shared" si="4"/>
        <v>0.3676264896</v>
      </c>
      <c r="Y6801" s="1">
        <f t="shared" si="5"/>
        <v>0.437965254</v>
      </c>
      <c r="Z6801" s="1">
        <f t="shared" si="6"/>
        <v>0.3308344976</v>
      </c>
      <c r="AA6801" s="5">
        <f t="shared" si="7"/>
        <v>0.408201935</v>
      </c>
      <c r="AB6801" s="1">
        <f t="shared" si="8"/>
        <v>3056.553418</v>
      </c>
      <c r="AC6801" s="1">
        <f t="shared" si="9"/>
        <v>108016.9922</v>
      </c>
      <c r="AD6801" s="5">
        <f t="shared" si="10"/>
        <v>56414.89816</v>
      </c>
      <c r="AE6801" s="5">
        <f t="shared" si="11"/>
        <v>66842.41584</v>
      </c>
      <c r="AF6801" s="5">
        <f t="shared" si="12"/>
        <v>157953.9333</v>
      </c>
      <c r="AG6801" s="5">
        <f t="shared" si="13"/>
        <v>93044.43647</v>
      </c>
      <c r="AH6801" s="5">
        <f t="shared" si="14"/>
        <v>2775.396666</v>
      </c>
      <c r="AI6801" s="5">
        <f t="shared" si="15"/>
        <v>64909.49682</v>
      </c>
      <c r="AJ6801" s="1">
        <f t="shared" si="16"/>
        <v>645603009.6</v>
      </c>
      <c r="AK6801" s="1">
        <f t="shared" si="17"/>
        <v>45052.54943</v>
      </c>
      <c r="AL6801" s="1" t="s">
        <v>20</v>
      </c>
      <c r="AM6801" s="5">
        <f t="shared" si="18"/>
        <v>0.6938652478</v>
      </c>
      <c r="AN6801" s="5">
        <f t="shared" si="19"/>
        <v>1.144383896</v>
      </c>
      <c r="AO6801" s="5">
        <f t="shared" si="20"/>
        <v>0.9658582825</v>
      </c>
      <c r="AP6801" s="5">
        <f t="shared" si="21"/>
        <v>0.4087286693</v>
      </c>
      <c r="AQ6801" s="1">
        <f t="shared" si="22"/>
        <v>1.432999947</v>
      </c>
      <c r="AR6801" s="1">
        <f t="shared" si="23"/>
        <v>0.3048936058</v>
      </c>
      <c r="AT6801" s="1">
        <v>0.162062062037236</v>
      </c>
      <c r="AU6801" s="1">
        <f t="shared" si="24"/>
        <v>0.000002510243286</v>
      </c>
      <c r="AV6801" s="1">
        <f t="shared" si="25"/>
        <v>398367.762</v>
      </c>
    </row>
    <row r="6802" ht="12.75" customHeight="1">
      <c r="A6802" s="4" t="s">
        <v>13652</v>
      </c>
      <c r="B6802" s="1" t="s">
        <v>13653</v>
      </c>
      <c r="C6802" s="2">
        <v>-1.60264143574871E-9</v>
      </c>
      <c r="D6802" s="2">
        <v>-2.46555308182713E-9</v>
      </c>
      <c r="E6802" s="2">
        <v>2.50589398847716E-9</v>
      </c>
      <c r="F6802" s="2">
        <v>4.01498571778372E-9</v>
      </c>
      <c r="G6802" s="1">
        <v>5354713.43387567</v>
      </c>
      <c r="H6802" s="1">
        <v>-415055.318963413</v>
      </c>
      <c r="I6802" s="1">
        <v>-19674.9583142325</v>
      </c>
      <c r="J6802" s="1">
        <v>-13380.5322792399</v>
      </c>
      <c r="K6802" s="1">
        <v>415765.84423269</v>
      </c>
      <c r="L6802" s="1">
        <v>26005.8559352493</v>
      </c>
      <c r="M6802" s="1">
        <v>27401.5888169317</v>
      </c>
      <c r="N6802" s="1">
        <v>25252.7849745829</v>
      </c>
      <c r="O6802" s="1">
        <v>3875184.6456255</v>
      </c>
      <c r="P6802" s="1">
        <v>379722.663442709</v>
      </c>
      <c r="Q6802" s="1">
        <v>117050.917660642</v>
      </c>
      <c r="S6802" s="5">
        <f t="shared" ref="S6802:U6802" si="6824">($AY$3*M6802^2)/(2*$AY$6)</f>
        <v>45479.35137</v>
      </c>
      <c r="T6802" s="5">
        <f t="shared" si="6824"/>
        <v>38626.14206</v>
      </c>
      <c r="U6802" s="5">
        <f t="shared" si="6824"/>
        <v>909593971.5</v>
      </c>
      <c r="V6802" s="1" t="s">
        <v>20</v>
      </c>
      <c r="W6802" s="2">
        <f t="shared" si="3"/>
        <v>37845.55771</v>
      </c>
      <c r="X6802" s="1">
        <f t="shared" si="4"/>
        <v>0.472185325</v>
      </c>
      <c r="Y6802" s="1">
        <f t="shared" si="5"/>
        <v>0.5242297591</v>
      </c>
      <c r="Z6802" s="1">
        <f t="shared" si="6"/>
        <v>0.4452344314</v>
      </c>
      <c r="AA6802" s="5">
        <f t="shared" si="7"/>
        <v>0.384599433</v>
      </c>
      <c r="AB6802" s="1">
        <f t="shared" si="8"/>
        <v>3046.590856</v>
      </c>
      <c r="AC6802" s="1">
        <f t="shared" si="9"/>
        <v>111056.3454</v>
      </c>
      <c r="AD6802" s="5">
        <f t="shared" si="10"/>
        <v>65659.96412</v>
      </c>
      <c r="AE6802" s="5">
        <f t="shared" si="11"/>
        <v>74484.50289</v>
      </c>
      <c r="AF6802" s="5">
        <f t="shared" si="12"/>
        <v>166800.1016</v>
      </c>
      <c r="AG6802" s="5">
        <f t="shared" si="13"/>
        <v>95553.01574</v>
      </c>
      <c r="AH6802" s="5">
        <f t="shared" si="14"/>
        <v>2699.440532</v>
      </c>
      <c r="AI6802" s="5">
        <f t="shared" si="15"/>
        <v>71247.08583</v>
      </c>
      <c r="AJ6802" s="1">
        <f t="shared" si="16"/>
        <v>661711892.8</v>
      </c>
      <c r="AK6802" s="1">
        <f t="shared" si="17"/>
        <v>46821.73703</v>
      </c>
      <c r="AL6802" s="1" t="s">
        <v>20</v>
      </c>
      <c r="AM6802" s="5">
        <f t="shared" si="18"/>
        <v>0.6925075966</v>
      </c>
      <c r="AN6802" s="5">
        <f t="shared" si="19"/>
        <v>1.007785949</v>
      </c>
      <c r="AO6802" s="5">
        <f t="shared" si="20"/>
        <v>0.8883886811</v>
      </c>
      <c r="AP6802" s="5">
        <f t="shared" si="21"/>
        <v>0.3967095263</v>
      </c>
      <c r="AQ6802" s="1">
        <f t="shared" si="22"/>
        <v>1.41325789</v>
      </c>
      <c r="AR6802" s="1">
        <f t="shared" si="23"/>
        <v>0.3006931681</v>
      </c>
      <c r="AT6802" s="1">
        <v>0.162301204952112</v>
      </c>
      <c r="AU6802" s="1">
        <f t="shared" si="24"/>
        <v>0.000002452747287</v>
      </c>
      <c r="AV6802" s="1">
        <f t="shared" si="25"/>
        <v>407706.0876</v>
      </c>
    </row>
    <row r="6803" ht="12.75" customHeight="1">
      <c r="A6803" s="4" t="s">
        <v>13654</v>
      </c>
      <c r="B6803" s="1" t="s">
        <v>13655</v>
      </c>
      <c r="C6803" s="2">
        <v>-1.08352686109205E-9</v>
      </c>
      <c r="D6803" s="2">
        <v>-2.9452093452119E-9</v>
      </c>
      <c r="E6803" s="2">
        <v>1.87542606606752E-9</v>
      </c>
      <c r="F6803" s="2">
        <v>3.75030313472317E-9</v>
      </c>
      <c r="G6803" s="1">
        <v>5545810.81818327</v>
      </c>
      <c r="H6803" s="1">
        <v>-414261.042939089</v>
      </c>
      <c r="I6803" s="1">
        <v>-19012.155857156</v>
      </c>
      <c r="J6803" s="1">
        <v>-17331.8717394497</v>
      </c>
      <c r="K6803" s="1">
        <v>415070.694462416</v>
      </c>
      <c r="L6803" s="1">
        <v>27940.4275562999</v>
      </c>
      <c r="M6803" s="1">
        <v>28215.6654429887</v>
      </c>
      <c r="N6803" s="1">
        <v>27788.9234878537</v>
      </c>
      <c r="O6803" s="1">
        <v>4230442.68199931</v>
      </c>
      <c r="P6803" s="1">
        <v>382933.479975303</v>
      </c>
      <c r="Q6803" s="1">
        <v>120010.682355129</v>
      </c>
      <c r="S6803" s="5">
        <f t="shared" ref="S6803:U6803" si="6825">($AY$3*M6803^2)/(2*$AY$6)</f>
        <v>48221.79432</v>
      </c>
      <c r="T6803" s="5">
        <f t="shared" si="6825"/>
        <v>46774.18381</v>
      </c>
      <c r="U6803" s="5">
        <f t="shared" si="6825"/>
        <v>1084012780</v>
      </c>
      <c r="V6803" s="1" t="s">
        <v>20</v>
      </c>
      <c r="W6803" s="2">
        <f t="shared" si="3"/>
        <v>34736.24501</v>
      </c>
      <c r="X6803" s="1">
        <f t="shared" si="4"/>
        <v>0.6469941538</v>
      </c>
      <c r="Y6803" s="1">
        <f t="shared" si="5"/>
        <v>0.6598038657</v>
      </c>
      <c r="Z6803" s="1">
        <f t="shared" si="6"/>
        <v>0.6399966597</v>
      </c>
      <c r="AA6803" s="5">
        <f t="shared" si="7"/>
        <v>0.3592452279</v>
      </c>
      <c r="AB6803" s="1">
        <f t="shared" si="8"/>
        <v>3100.477204</v>
      </c>
      <c r="AC6803" s="1">
        <f t="shared" si="9"/>
        <v>116035.2881</v>
      </c>
      <c r="AD6803" s="5">
        <f t="shared" si="10"/>
        <v>77353.63291</v>
      </c>
      <c r="AE6803" s="5">
        <f t="shared" si="11"/>
        <v>86288.71204</v>
      </c>
      <c r="AF6803" s="5">
        <f t="shared" si="12"/>
        <v>174709.5073</v>
      </c>
      <c r="AG6803" s="5">
        <f t="shared" si="13"/>
        <v>96167.98955</v>
      </c>
      <c r="AH6803" s="5">
        <f t="shared" si="14"/>
        <v>2583.610598</v>
      </c>
      <c r="AI6803" s="5">
        <f t="shared" si="15"/>
        <v>78541.51774</v>
      </c>
      <c r="AJ6803" s="1">
        <f t="shared" si="16"/>
        <v>660605527.6</v>
      </c>
      <c r="AK6803" s="1">
        <f t="shared" si="17"/>
        <v>49011.30477</v>
      </c>
      <c r="AL6803" s="1" t="s">
        <v>20</v>
      </c>
      <c r="AM6803" s="5">
        <f t="shared" si="18"/>
        <v>0.6869287074</v>
      </c>
      <c r="AN6803" s="5">
        <f t="shared" si="19"/>
        <v>0.8540071134</v>
      </c>
      <c r="AO6803" s="5">
        <f t="shared" si="20"/>
        <v>0.7655758348</v>
      </c>
      <c r="AP6803" s="5">
        <f t="shared" si="21"/>
        <v>0.3781165306</v>
      </c>
      <c r="AQ6803" s="1">
        <f t="shared" si="22"/>
        <v>1.347863581</v>
      </c>
      <c r="AR6803" s="1">
        <f t="shared" si="23"/>
        <v>0.2867794853</v>
      </c>
      <c r="AT6803" s="1">
        <v>0.159148533583852</v>
      </c>
      <c r="AU6803" s="1">
        <f t="shared" si="24"/>
        <v>0.000002409131122</v>
      </c>
      <c r="AV6803" s="1">
        <f t="shared" si="25"/>
        <v>415087.4109</v>
      </c>
    </row>
    <row r="6804" ht="12.75" customHeight="1">
      <c r="A6804" s="4" t="s">
        <v>13656</v>
      </c>
      <c r="B6804" s="1" t="s">
        <v>13657</v>
      </c>
      <c r="C6804" s="2">
        <v>3.8441223152007E-9</v>
      </c>
      <c r="D6804" s="2">
        <v>7.44936209883314E-10</v>
      </c>
      <c r="E6804" s="2">
        <v>-1.20552671408236E-9</v>
      </c>
      <c r="F6804" s="2">
        <v>4.1469951263399E-9</v>
      </c>
      <c r="G6804" s="1">
        <v>4350431.27352806</v>
      </c>
      <c r="H6804" s="1">
        <v>-422449.174006344</v>
      </c>
      <c r="I6804" s="1">
        <v>-9904.41105702326</v>
      </c>
      <c r="J6804" s="1">
        <v>-21294.9555308717</v>
      </c>
      <c r="K6804" s="1">
        <v>423104.307012246</v>
      </c>
      <c r="L6804" s="1">
        <v>30154.7826819644</v>
      </c>
      <c r="M6804" s="1">
        <v>35527.7343225907</v>
      </c>
      <c r="N6804" s="1">
        <v>27037.778046976</v>
      </c>
      <c r="O6804" s="1">
        <v>4097074.47644217</v>
      </c>
      <c r="P6804" s="1">
        <v>354227.124266554</v>
      </c>
      <c r="Q6804" s="1">
        <v>129154.472492079</v>
      </c>
      <c r="S6804" s="5">
        <f t="shared" ref="S6804:U6804" si="6826">($AY$3*M6804^2)/(2*$AY$6)</f>
        <v>76453.57481</v>
      </c>
      <c r="T6804" s="5">
        <f t="shared" si="6826"/>
        <v>44279.71013</v>
      </c>
      <c r="U6804" s="5">
        <f t="shared" si="6826"/>
        <v>1016741357</v>
      </c>
      <c r="V6804" s="1" t="s">
        <v>20</v>
      </c>
      <c r="W6804" s="2">
        <f t="shared" si="3"/>
        <v>43367.70006</v>
      </c>
      <c r="X6804" s="1">
        <f t="shared" si="4"/>
        <v>0.4834812371</v>
      </c>
      <c r="Y6804" s="1">
        <f t="shared" si="5"/>
        <v>0.671123187</v>
      </c>
      <c r="Z6804" s="1">
        <f t="shared" si="6"/>
        <v>0.3886952344</v>
      </c>
      <c r="AA6804" s="5">
        <f t="shared" si="7"/>
        <v>0.3972447442</v>
      </c>
      <c r="AB6804" s="1">
        <f t="shared" si="8"/>
        <v>2746.073603</v>
      </c>
      <c r="AC6804" s="1">
        <f t="shared" si="9"/>
        <v>114191.5864</v>
      </c>
      <c r="AD6804" s="5">
        <f t="shared" si="10"/>
        <v>68063.27445</v>
      </c>
      <c r="AE6804" s="5">
        <f t="shared" si="11"/>
        <v>62553.7957</v>
      </c>
      <c r="AF6804" s="5">
        <f t="shared" si="12"/>
        <v>187321.9301</v>
      </c>
      <c r="AG6804" s="5">
        <f t="shared" si="13"/>
        <v>97886.55095</v>
      </c>
      <c r="AH6804" s="5">
        <f t="shared" si="14"/>
        <v>2625.324767</v>
      </c>
      <c r="AI6804" s="5">
        <f t="shared" si="15"/>
        <v>89435.37918</v>
      </c>
      <c r="AJ6804" s="1">
        <f t="shared" si="16"/>
        <v>673391419</v>
      </c>
      <c r="AK6804" s="1">
        <f t="shared" si="17"/>
        <v>42876.94371</v>
      </c>
      <c r="AL6804" s="1" t="s">
        <v>20</v>
      </c>
      <c r="AM6804" s="5">
        <f t="shared" si="18"/>
        <v>0.6879304792</v>
      </c>
      <c r="AN6804" s="5">
        <f t="shared" si="19"/>
        <v>0.9893608918</v>
      </c>
      <c r="AO6804" s="5">
        <f t="shared" si="20"/>
        <v>1.076499694</v>
      </c>
      <c r="AP6804" s="5">
        <f t="shared" si="21"/>
        <v>0.3594834938</v>
      </c>
      <c r="AQ6804" s="1">
        <f t="shared" si="22"/>
        <v>1.570521032</v>
      </c>
      <c r="AR6804" s="1">
        <f t="shared" si="23"/>
        <v>0.3341534112</v>
      </c>
      <c r="AT6804" s="1">
        <v>0.485033589954858</v>
      </c>
      <c r="AU6804" s="1">
        <f t="shared" si="24"/>
        <v>0.000007202847798</v>
      </c>
      <c r="AV6804" s="1">
        <f t="shared" si="25"/>
        <v>138833.9762</v>
      </c>
    </row>
    <row r="6805" ht="12.75" customHeight="1">
      <c r="A6805" s="4" t="s">
        <v>13658</v>
      </c>
      <c r="B6805" s="1" t="s">
        <v>13659</v>
      </c>
      <c r="C6805" s="2">
        <v>3.28264782919496E-9</v>
      </c>
      <c r="D6805" s="2">
        <v>6.59252990376542E-10</v>
      </c>
      <c r="E6805" s="2">
        <v>-5.76399044888057E-10</v>
      </c>
      <c r="F6805" s="2">
        <v>3.4325024801099E-9</v>
      </c>
      <c r="G6805" s="1">
        <v>3661681.19535727</v>
      </c>
      <c r="H6805" s="1">
        <v>-432304.287168438</v>
      </c>
      <c r="I6805" s="1">
        <v>-6452.23990261629</v>
      </c>
      <c r="J6805" s="1">
        <v>-9948.6532983969</v>
      </c>
      <c r="K6805" s="1">
        <v>432471.782571796</v>
      </c>
      <c r="L6805" s="1">
        <v>34135.8502223637</v>
      </c>
      <c r="M6805" s="1">
        <v>39992.8249685828</v>
      </c>
      <c r="N6805" s="1">
        <v>31027.5758961114</v>
      </c>
      <c r="O6805" s="1">
        <v>3722144.50403105</v>
      </c>
      <c r="P6805" s="1">
        <v>363412.895710567</v>
      </c>
      <c r="Q6805" s="1">
        <v>130987.337030988</v>
      </c>
      <c r="S6805" s="5">
        <f t="shared" ref="S6805:U6805" si="6827">($AY$3*M6805^2)/(2*$AY$6)</f>
        <v>96878.39536</v>
      </c>
      <c r="T6805" s="5">
        <f t="shared" si="6827"/>
        <v>58312.07088</v>
      </c>
      <c r="U6805" s="5">
        <f t="shared" si="6827"/>
        <v>839168611.9</v>
      </c>
      <c r="V6805" s="1" t="s">
        <v>20</v>
      </c>
      <c r="W6805" s="2">
        <f t="shared" si="3"/>
        <v>39126.37532</v>
      </c>
      <c r="X6805" s="1">
        <f t="shared" si="4"/>
        <v>0.761170968</v>
      </c>
      <c r="Y6805" s="1">
        <f t="shared" si="5"/>
        <v>1.044780195</v>
      </c>
      <c r="Z6805" s="1">
        <f t="shared" si="6"/>
        <v>0.6288636036</v>
      </c>
      <c r="AA6805" s="5">
        <f t="shared" si="7"/>
        <v>0.3288027905</v>
      </c>
      <c r="AB6805" s="1">
        <f t="shared" si="8"/>
        <v>2519.3371</v>
      </c>
      <c r="AC6805" s="1">
        <f t="shared" si="9"/>
        <v>108841.318</v>
      </c>
      <c r="AD6805" s="5">
        <f t="shared" si="10"/>
        <v>94365.30587</v>
      </c>
      <c r="AE6805" s="5">
        <f t="shared" si="11"/>
        <v>77588.71196</v>
      </c>
      <c r="AF6805" s="5">
        <f t="shared" si="12"/>
        <v>229792.7841</v>
      </c>
      <c r="AG6805" s="5">
        <f t="shared" si="13"/>
        <v>108161.1371</v>
      </c>
      <c r="AH6805" s="5">
        <f t="shared" si="14"/>
        <v>2754.37679</v>
      </c>
      <c r="AI6805" s="5">
        <f t="shared" si="15"/>
        <v>121631.6471</v>
      </c>
      <c r="AJ6805" s="1">
        <f t="shared" si="16"/>
        <v>688300219.4</v>
      </c>
      <c r="AK6805" s="1">
        <f t="shared" si="17"/>
        <v>48319.04992</v>
      </c>
      <c r="AL6805" s="1" t="s">
        <v>20</v>
      </c>
      <c r="AM6805" s="5">
        <f t="shared" si="18"/>
        <v>0.6363655543</v>
      </c>
      <c r="AN6805" s="5">
        <f t="shared" si="19"/>
        <v>0.7293996592</v>
      </c>
      <c r="AO6805" s="5">
        <f t="shared" si="20"/>
        <v>0.8871138624</v>
      </c>
      <c r="AP6805" s="5">
        <f t="shared" si="21"/>
        <v>0.2995308238</v>
      </c>
      <c r="AQ6805" s="1">
        <f t="shared" si="22"/>
        <v>1.424490383</v>
      </c>
      <c r="AR6805" s="1">
        <f t="shared" si="23"/>
        <v>0.3030830603</v>
      </c>
      <c r="AT6805" s="1">
        <v>0.173855308534929</v>
      </c>
      <c r="AU6805" s="1">
        <f t="shared" si="24"/>
        <v>0.000002525864494</v>
      </c>
      <c r="AV6805" s="1">
        <f t="shared" si="25"/>
        <v>395904.0568</v>
      </c>
    </row>
    <row r="6806" ht="12.75" customHeight="1">
      <c r="A6806" s="4" t="s">
        <v>13660</v>
      </c>
      <c r="B6806" s="1" t="s">
        <v>13661</v>
      </c>
      <c r="C6806" s="2">
        <v>2.91268431744087E-9</v>
      </c>
      <c r="D6806" s="2">
        <v>-2.05792511470797E-9</v>
      </c>
      <c r="E6806" s="2">
        <v>4.76282852583645E-10</v>
      </c>
      <c r="F6806" s="2">
        <v>3.6037676383914E-9</v>
      </c>
      <c r="G6806" s="1">
        <v>4080213.78499306</v>
      </c>
      <c r="H6806" s="1">
        <v>-411535.043705201</v>
      </c>
      <c r="I6806" s="1">
        <v>-21633.2832637766</v>
      </c>
      <c r="J6806" s="1">
        <v>-6218.71422368493</v>
      </c>
      <c r="K6806" s="1">
        <v>412152.743994265</v>
      </c>
      <c r="L6806" s="1">
        <v>27063.1387886382</v>
      </c>
      <c r="M6806" s="1">
        <v>30293.5933245781</v>
      </c>
      <c r="N6806" s="1">
        <v>25282.5046507459</v>
      </c>
      <c r="O6806" s="1">
        <v>3715801.57497064</v>
      </c>
      <c r="P6806" s="1">
        <v>371590.723939208</v>
      </c>
      <c r="Q6806" s="1">
        <v>128999.763623256</v>
      </c>
      <c r="S6806" s="5">
        <f t="shared" ref="S6806:U6806" si="6828">($AY$3*M6806^2)/(2*$AY$6)</f>
        <v>55585.86314</v>
      </c>
      <c r="T6806" s="5">
        <f t="shared" si="6828"/>
        <v>38717.11278</v>
      </c>
      <c r="U6806" s="5">
        <f t="shared" si="6828"/>
        <v>836310984.2</v>
      </c>
      <c r="V6806" s="1" t="s">
        <v>20</v>
      </c>
      <c r="W6806" s="2">
        <f t="shared" si="3"/>
        <v>38914.75884</v>
      </c>
      <c r="X6806" s="1">
        <f t="shared" si="4"/>
        <v>0.4836460472</v>
      </c>
      <c r="Y6806" s="1">
        <f t="shared" si="5"/>
        <v>0.606000378</v>
      </c>
      <c r="Z6806" s="1">
        <f t="shared" si="6"/>
        <v>0.4220962607</v>
      </c>
      <c r="AA6806" s="5">
        <f t="shared" si="7"/>
        <v>0.3452084485</v>
      </c>
      <c r="AB6806" s="1">
        <f t="shared" si="8"/>
        <v>2659.423345</v>
      </c>
      <c r="AC6806" s="1">
        <f t="shared" si="9"/>
        <v>108748.5399</v>
      </c>
      <c r="AD6806" s="5">
        <f t="shared" si="10"/>
        <v>73238.37165</v>
      </c>
      <c r="AE6806" s="5">
        <f t="shared" si="11"/>
        <v>78892.54429</v>
      </c>
      <c r="AF6806" s="5">
        <f t="shared" si="12"/>
        <v>193065.7677</v>
      </c>
      <c r="AG6806" s="5">
        <f t="shared" si="13"/>
        <v>105311.272</v>
      </c>
      <c r="AH6806" s="5">
        <f t="shared" si="14"/>
        <v>2756.726669</v>
      </c>
      <c r="AI6806" s="5">
        <f t="shared" si="15"/>
        <v>87754.49573</v>
      </c>
      <c r="AJ6806" s="1">
        <f t="shared" si="16"/>
        <v>655961465.2</v>
      </c>
      <c r="AK6806" s="1">
        <f t="shared" si="17"/>
        <v>48437.02325</v>
      </c>
      <c r="AL6806" s="1" t="s">
        <v>20</v>
      </c>
      <c r="AM6806" s="5">
        <f t="shared" si="18"/>
        <v>0.6228786839</v>
      </c>
      <c r="AN6806" s="5">
        <f t="shared" si="19"/>
        <v>0.8956527164</v>
      </c>
      <c r="AO6806" s="5">
        <f t="shared" si="20"/>
        <v>0.8314619221</v>
      </c>
      <c r="AP6806" s="5">
        <f t="shared" si="21"/>
        <v>0.3397606281</v>
      </c>
      <c r="AQ6806" s="1">
        <f t="shared" si="22"/>
        <v>1.354256354</v>
      </c>
      <c r="AR6806" s="1">
        <f t="shared" si="23"/>
        <v>0.2881396498</v>
      </c>
      <c r="AT6806" s="1">
        <v>0.276155353986079</v>
      </c>
      <c r="AU6806" s="1">
        <f t="shared" si="24"/>
        <v>0.000004209932575</v>
      </c>
      <c r="AV6806" s="1">
        <f t="shared" si="25"/>
        <v>237533.4954</v>
      </c>
    </row>
    <row r="6807" ht="12.75" customHeight="1">
      <c r="A6807" s="4" t="s">
        <v>13662</v>
      </c>
      <c r="B6807" s="1" t="s">
        <v>13663</v>
      </c>
      <c r="C6807" s="2">
        <v>2.49385199475611E-9</v>
      </c>
      <c r="D6807" s="2">
        <v>-2.11096524326085E-9</v>
      </c>
      <c r="E6807" s="2">
        <v>1.03307757642249E-9</v>
      </c>
      <c r="F6807" s="2">
        <v>3.44977030407619E-9</v>
      </c>
      <c r="G6807" s="1">
        <v>4104953.19691421</v>
      </c>
      <c r="H6807" s="1">
        <v>-413883.678427572</v>
      </c>
      <c r="I6807" s="1">
        <v>-21200.2921401386</v>
      </c>
      <c r="J6807" s="1">
        <v>-935.064026397716</v>
      </c>
      <c r="K6807" s="1">
        <v>414430.440901116</v>
      </c>
      <c r="L6807" s="1">
        <v>28576.2563131937</v>
      </c>
      <c r="M6807" s="1">
        <v>33045.9340165212</v>
      </c>
      <c r="N6807" s="1">
        <v>26048.0120105304</v>
      </c>
      <c r="O6807" s="1">
        <v>3679763.36762747</v>
      </c>
      <c r="P6807" s="1">
        <v>367791.913987481</v>
      </c>
      <c r="Q6807" s="1">
        <v>128848.106080051</v>
      </c>
      <c r="S6807" s="5">
        <f t="shared" ref="S6807:U6807" si="6829">($AY$3*M6807^2)/(2*$AY$6)</f>
        <v>66145.27626</v>
      </c>
      <c r="T6807" s="5">
        <f t="shared" si="6829"/>
        <v>41097.17208</v>
      </c>
      <c r="U6807" s="5">
        <f t="shared" si="6829"/>
        <v>820167498.7</v>
      </c>
      <c r="V6807" s="1" t="s">
        <v>20</v>
      </c>
      <c r="W6807" s="2">
        <f t="shared" si="3"/>
        <v>37139.41821</v>
      </c>
      <c r="X6807" s="1">
        <f t="shared" si="4"/>
        <v>0.592025581</v>
      </c>
      <c r="Y6807" s="1">
        <f t="shared" si="5"/>
        <v>0.7917095254</v>
      </c>
      <c r="Z6807" s="1">
        <f t="shared" si="6"/>
        <v>0.4919024372</v>
      </c>
      <c r="AA6807" s="5">
        <f t="shared" si="7"/>
        <v>0.3304568923</v>
      </c>
      <c r="AB6807" s="1">
        <f t="shared" si="8"/>
        <v>2667.473553</v>
      </c>
      <c r="AC6807" s="1">
        <f t="shared" si="9"/>
        <v>108219.8987</v>
      </c>
      <c r="AD6807" s="5">
        <f t="shared" si="10"/>
        <v>78824.23582</v>
      </c>
      <c r="AE6807" s="5">
        <f t="shared" si="11"/>
        <v>77791.89905</v>
      </c>
      <c r="AF6807" s="5">
        <f t="shared" si="12"/>
        <v>202445.4496</v>
      </c>
      <c r="AG6807" s="5">
        <f t="shared" si="13"/>
        <v>102444.7089</v>
      </c>
      <c r="AH6807" s="5">
        <f t="shared" si="14"/>
        <v>2770.192946</v>
      </c>
      <c r="AI6807" s="5">
        <f t="shared" si="15"/>
        <v>100000.7407</v>
      </c>
      <c r="AJ6807" s="1">
        <f t="shared" si="16"/>
        <v>659586532.4</v>
      </c>
      <c r="AK6807" s="1">
        <f t="shared" si="17"/>
        <v>48269.42773</v>
      </c>
      <c r="AL6807" s="1" t="s">
        <v>20</v>
      </c>
      <c r="AM6807" s="5">
        <f t="shared" si="18"/>
        <v>0.643846363</v>
      </c>
      <c r="AN6807" s="5">
        <f t="shared" si="19"/>
        <v>0.8367813852</v>
      </c>
      <c r="AO6807" s="5">
        <f t="shared" si="20"/>
        <v>0.8478858859</v>
      </c>
      <c r="AP6807" s="5">
        <f t="shared" si="21"/>
        <v>0.3258095124</v>
      </c>
      <c r="AQ6807" s="1">
        <f t="shared" si="22"/>
        <v>1.366468515</v>
      </c>
      <c r="AR6807" s="1">
        <f t="shared" si="23"/>
        <v>0.2907379819</v>
      </c>
      <c r="AT6807" s="1">
        <v>0.41352400822554</v>
      </c>
      <c r="AU6807" s="1">
        <f t="shared" si="24"/>
        <v>0.00000626944287</v>
      </c>
      <c r="AV6807" s="1">
        <f t="shared" si="25"/>
        <v>159503.8061</v>
      </c>
    </row>
    <row r="6808" ht="12.75" customHeight="1">
      <c r="A6808" s="4" t="s">
        <v>13664</v>
      </c>
      <c r="B6808" s="1" t="s">
        <v>13665</v>
      </c>
      <c r="C6808" s="2">
        <v>5.78947588294592E-10</v>
      </c>
      <c r="D6808" s="2">
        <v>-2.1353293617994E-9</v>
      </c>
      <c r="E6808" s="2">
        <v>1.96769937417949E-9</v>
      </c>
      <c r="F6808" s="2">
        <v>3.03521276004126E-9</v>
      </c>
      <c r="G6808" s="1">
        <v>4424691.81608176</v>
      </c>
      <c r="H6808" s="1">
        <v>-411866.411451566</v>
      </c>
      <c r="I6808" s="1">
        <v>-16847.9482620542</v>
      </c>
      <c r="J6808" s="1">
        <v>1742.44278268175</v>
      </c>
      <c r="K6808" s="1">
        <v>412221.404109955</v>
      </c>
      <c r="L6808" s="1">
        <v>29742.7287846497</v>
      </c>
      <c r="M6808" s="1">
        <v>37300.0959172151</v>
      </c>
      <c r="N6808" s="1">
        <v>25092.0508974372</v>
      </c>
      <c r="O6808" s="1">
        <v>3759186.08184055</v>
      </c>
      <c r="P6808" s="1">
        <v>371778.097625266</v>
      </c>
      <c r="Q6808" s="1">
        <v>122111.130282103</v>
      </c>
      <c r="S6808" s="5">
        <f t="shared" ref="S6808:U6808" si="6830">($AY$3*M6808^2)/(2*$AY$6)</f>
        <v>84271.87739</v>
      </c>
      <c r="T6808" s="5">
        <f t="shared" si="6830"/>
        <v>38135.99584</v>
      </c>
      <c r="U6808" s="5">
        <f t="shared" si="6830"/>
        <v>855953988.7</v>
      </c>
      <c r="V6808" s="1" t="s">
        <v>20</v>
      </c>
      <c r="W6808" s="2">
        <f t="shared" si="3"/>
        <v>31473.61642</v>
      </c>
      <c r="X6808" s="1">
        <f t="shared" si="4"/>
        <v>0.8930346845</v>
      </c>
      <c r="Y6808" s="1">
        <f t="shared" si="5"/>
        <v>1.404515713</v>
      </c>
      <c r="Z6808" s="1">
        <f t="shared" si="6"/>
        <v>0.6355928814</v>
      </c>
      <c r="AA6808" s="5">
        <f t="shared" si="7"/>
        <v>0.2907460172</v>
      </c>
      <c r="AB6808" s="1">
        <f t="shared" si="8"/>
        <v>2769.411753</v>
      </c>
      <c r="AC6808" s="1">
        <f t="shared" si="9"/>
        <v>109381.554</v>
      </c>
      <c r="AD6808" s="5">
        <f t="shared" si="10"/>
        <v>86302.30308</v>
      </c>
      <c r="AE6808" s="5">
        <f t="shared" si="11"/>
        <v>73458.77448</v>
      </c>
      <c r="AF6808" s="5">
        <f t="shared" si="12"/>
        <v>219615.6885</v>
      </c>
      <c r="AG6808" s="5">
        <f t="shared" si="13"/>
        <v>91324.69326</v>
      </c>
      <c r="AH6808" s="5">
        <f t="shared" si="14"/>
        <v>2740.772909</v>
      </c>
      <c r="AI6808" s="5">
        <f t="shared" si="15"/>
        <v>128290.9953</v>
      </c>
      <c r="AJ6808" s="1">
        <f t="shared" si="16"/>
        <v>656070741.1</v>
      </c>
      <c r="AK6808" s="1">
        <f t="shared" si="17"/>
        <v>46804.84852</v>
      </c>
      <c r="AL6808" s="1" t="s">
        <v>20</v>
      </c>
      <c r="AM6808" s="5">
        <f t="shared" si="18"/>
        <v>0.7183935886</v>
      </c>
      <c r="AN6808" s="5">
        <f t="shared" si="19"/>
        <v>0.7602007336</v>
      </c>
      <c r="AO6808" s="5">
        <f t="shared" si="20"/>
        <v>0.8931141933</v>
      </c>
      <c r="AP6808" s="5">
        <f t="shared" si="21"/>
        <v>0.298735826</v>
      </c>
      <c r="AQ6808" s="1">
        <f t="shared" si="22"/>
        <v>1.401715339</v>
      </c>
      <c r="AR6808" s="1">
        <f t="shared" si="23"/>
        <v>0.2982373062</v>
      </c>
      <c r="AT6808" s="1">
        <v>0.38502386016168</v>
      </c>
      <c r="AU6808" s="1">
        <f t="shared" si="24"/>
        <v>0.000005868633305</v>
      </c>
      <c r="AV6808" s="1">
        <f t="shared" si="25"/>
        <v>170397.4244</v>
      </c>
    </row>
    <row r="6809" ht="12.75" customHeight="1">
      <c r="A6809" s="4" t="s">
        <v>13666</v>
      </c>
      <c r="B6809" s="1" t="s">
        <v>13667</v>
      </c>
      <c r="C6809" s="2">
        <v>2.92167076665867E-9</v>
      </c>
      <c r="D6809" s="2">
        <v>-1.50677147762776E-9</v>
      </c>
      <c r="E6809" s="2">
        <v>-2.20255561633027E-9</v>
      </c>
      <c r="F6809" s="2">
        <v>3.98190484971005E-9</v>
      </c>
      <c r="G6809" s="1">
        <v>3437849.69126849</v>
      </c>
      <c r="H6809" s="1">
        <v>-386716.035967585</v>
      </c>
      <c r="I6809" s="1">
        <v>-12977.9007383275</v>
      </c>
      <c r="J6809" s="1">
        <v>-30513.6319272257</v>
      </c>
      <c r="K6809" s="1">
        <v>388157.800853169</v>
      </c>
      <c r="L6809" s="1">
        <v>29494.9783708789</v>
      </c>
      <c r="M6809" s="1">
        <v>36126.9047483199</v>
      </c>
      <c r="N6809" s="1">
        <v>25443.9926239048</v>
      </c>
      <c r="O6809" s="1">
        <v>3385902.15679135</v>
      </c>
      <c r="P6809" s="1">
        <v>318785.393305486</v>
      </c>
      <c r="Q6809" s="1">
        <v>127326.299964733</v>
      </c>
      <c r="S6809" s="5">
        <f t="shared" ref="S6809:U6809" si="6831">($AY$3*M6809^2)/(2*$AY$6)</f>
        <v>79054.07838</v>
      </c>
      <c r="T6809" s="5">
        <f t="shared" si="6831"/>
        <v>39213.29115</v>
      </c>
      <c r="U6809" s="5">
        <f t="shared" si="6831"/>
        <v>694402986.5</v>
      </c>
      <c r="V6809" s="1" t="s">
        <v>20</v>
      </c>
      <c r="W6809" s="2">
        <f t="shared" si="3"/>
        <v>46843.18944</v>
      </c>
      <c r="X6809" s="1">
        <f t="shared" si="4"/>
        <v>0.3964635351</v>
      </c>
      <c r="Y6809" s="1">
        <f t="shared" si="5"/>
        <v>0.5947967585</v>
      </c>
      <c r="Z6809" s="1">
        <f t="shared" si="6"/>
        <v>0.2950377633</v>
      </c>
      <c r="AA6809" s="5">
        <f t="shared" si="7"/>
        <v>0.3814305841</v>
      </c>
      <c r="AB6809" s="1">
        <f t="shared" si="8"/>
        <v>2441.121859</v>
      </c>
      <c r="AC6809" s="1">
        <f t="shared" si="9"/>
        <v>103808.8498</v>
      </c>
      <c r="AD6809" s="5">
        <f t="shared" si="10"/>
        <v>66706.74477</v>
      </c>
      <c r="AE6809" s="5">
        <f t="shared" si="11"/>
        <v>59862.06161</v>
      </c>
      <c r="AF6809" s="5">
        <f t="shared" si="12"/>
        <v>200656.221</v>
      </c>
      <c r="AG6809" s="5">
        <f t="shared" si="13"/>
        <v>105941.9893</v>
      </c>
      <c r="AH6809" s="5">
        <f t="shared" si="14"/>
        <v>2887.90407</v>
      </c>
      <c r="AI6809" s="5">
        <f t="shared" si="15"/>
        <v>94714.23177</v>
      </c>
      <c r="AJ6809" s="1">
        <f t="shared" si="16"/>
        <v>617772327.1</v>
      </c>
      <c r="AK6809" s="1">
        <f t="shared" si="17"/>
        <v>43448.42321</v>
      </c>
      <c r="AL6809" s="1" t="s">
        <v>20</v>
      </c>
      <c r="AM6809" s="5">
        <f t="shared" si="18"/>
        <v>0.5831232085</v>
      </c>
      <c r="AN6809" s="5">
        <f t="shared" si="19"/>
        <v>0.9261017445</v>
      </c>
      <c r="AO6809" s="5">
        <f t="shared" si="20"/>
        <v>1.031993069</v>
      </c>
      <c r="AP6809" s="5">
        <f t="shared" si="21"/>
        <v>0.30787599</v>
      </c>
      <c r="AQ6809" s="1">
        <f t="shared" si="22"/>
        <v>1.421852121</v>
      </c>
      <c r="AR6809" s="1">
        <f t="shared" si="23"/>
        <v>0.3025217279</v>
      </c>
      <c r="AT6809" s="1">
        <v>0.275998569785274</v>
      </c>
      <c r="AU6809" s="1">
        <f t="shared" si="24"/>
        <v>0.000004467642167</v>
      </c>
      <c r="AV6809" s="1">
        <f t="shared" si="25"/>
        <v>223831.7132</v>
      </c>
    </row>
    <row r="6810" ht="12.75" customHeight="1">
      <c r="A6810" s="4" t="s">
        <v>13668</v>
      </c>
      <c r="B6810" s="1" t="s">
        <v>13669</v>
      </c>
      <c r="C6810" s="2">
        <v>3.35486117416952E-9</v>
      </c>
      <c r="D6810" s="2">
        <v>1.20858730184007E-10</v>
      </c>
      <c r="E6810" s="2">
        <v>-2.29045561906632E-9</v>
      </c>
      <c r="F6810" s="2">
        <v>4.07320603511034E-9</v>
      </c>
      <c r="G6810" s="1">
        <v>3320791.1469106</v>
      </c>
      <c r="H6810" s="1">
        <v>-376759.123104104</v>
      </c>
      <c r="I6810" s="1">
        <v>-4942.3801554047</v>
      </c>
      <c r="J6810" s="1">
        <v>-28681.3664886868</v>
      </c>
      <c r="K6810" s="1">
        <v>377887.11707134</v>
      </c>
      <c r="L6810" s="1">
        <v>25815.7583890004</v>
      </c>
      <c r="M6810" s="1">
        <v>30633.2021950324</v>
      </c>
      <c r="N6810" s="1">
        <v>23028.56873393</v>
      </c>
      <c r="O6810" s="1">
        <v>3416116.55863525</v>
      </c>
      <c r="P6810" s="1">
        <v>310007.327847906</v>
      </c>
      <c r="Q6810" s="1">
        <v>123786.777348453</v>
      </c>
      <c r="S6810" s="5">
        <f t="shared" ref="S6810:U6810" si="6832">($AY$3*M6810^2)/(2*$AY$6)</f>
        <v>56839.14899</v>
      </c>
      <c r="T6810" s="5">
        <f t="shared" si="6832"/>
        <v>32121.56269</v>
      </c>
      <c r="U6810" s="5">
        <f t="shared" si="6832"/>
        <v>706851416.9</v>
      </c>
      <c r="V6810" s="1" t="s">
        <v>20</v>
      </c>
      <c r="W6810" s="2">
        <f t="shared" si="3"/>
        <v>48754.49014</v>
      </c>
      <c r="X6810" s="1">
        <f t="shared" si="4"/>
        <v>0.2803758076</v>
      </c>
      <c r="Y6810" s="1">
        <f t="shared" si="5"/>
        <v>0.3947803765</v>
      </c>
      <c r="Z6810" s="1">
        <f t="shared" si="6"/>
        <v>0.2231026121</v>
      </c>
      <c r="AA6810" s="5">
        <f t="shared" si="7"/>
        <v>0.3901764145</v>
      </c>
      <c r="AB6810" s="1">
        <f t="shared" si="8"/>
        <v>2399.201911</v>
      </c>
      <c r="AC6810" s="1">
        <f t="shared" si="9"/>
        <v>104270.9949</v>
      </c>
      <c r="AD6810" s="5">
        <f t="shared" si="10"/>
        <v>59020.91433</v>
      </c>
      <c r="AE6810" s="5">
        <f t="shared" si="11"/>
        <v>61589.1599</v>
      </c>
      <c r="AF6810" s="5">
        <f t="shared" si="12"/>
        <v>189975.4252</v>
      </c>
      <c r="AG6810" s="5">
        <f t="shared" si="13"/>
        <v>111464.267</v>
      </c>
      <c r="AH6810" s="5">
        <f t="shared" si="14"/>
        <v>2875.104435</v>
      </c>
      <c r="AI6810" s="5">
        <f t="shared" si="15"/>
        <v>78511.15817</v>
      </c>
      <c r="AJ6810" s="1">
        <f t="shared" si="16"/>
        <v>601426026.1</v>
      </c>
      <c r="AK6810" s="1">
        <f t="shared" si="17"/>
        <v>43783.71907</v>
      </c>
      <c r="AL6810" s="1" t="s">
        <v>20</v>
      </c>
      <c r="AM6810" s="5">
        <f t="shared" si="18"/>
        <v>0.5395684576</v>
      </c>
      <c r="AN6810" s="5">
        <f t="shared" si="19"/>
        <v>1.019004929</v>
      </c>
      <c r="AO6810" s="5">
        <f t="shared" si="20"/>
        <v>0.976512794</v>
      </c>
      <c r="AP6810" s="5">
        <f t="shared" si="21"/>
        <v>0.3165809607</v>
      </c>
      <c r="AQ6810" s="1">
        <f t="shared" si="22"/>
        <v>1.373629374</v>
      </c>
      <c r="AR6810" s="1">
        <f t="shared" si="23"/>
        <v>0.2922615689</v>
      </c>
      <c r="AT6810" s="1">
        <v>0.438163348510748</v>
      </c>
      <c r="AU6810" s="1">
        <f t="shared" si="24"/>
        <v>0.000007285407174</v>
      </c>
      <c r="AV6810" s="1">
        <f t="shared" si="25"/>
        <v>137260.6879</v>
      </c>
    </row>
    <row r="6811" ht="12.75" customHeight="1">
      <c r="A6811" s="4" t="s">
        <v>13670</v>
      </c>
      <c r="B6811" s="1" t="s">
        <v>13671</v>
      </c>
      <c r="C6811" s="2">
        <v>3.41885097777545E-9</v>
      </c>
      <c r="D6811" s="2">
        <v>-3.98714874915118E-10</v>
      </c>
      <c r="E6811" s="2">
        <v>-1.2732394729393E-9</v>
      </c>
      <c r="F6811" s="2">
        <v>3.70298176482171E-9</v>
      </c>
      <c r="G6811" s="1">
        <v>3490181.4485915</v>
      </c>
      <c r="H6811" s="1">
        <v>-385622.789771319</v>
      </c>
      <c r="I6811" s="1">
        <v>-8343.94914994257</v>
      </c>
      <c r="J6811" s="1">
        <v>-13991.8364163965</v>
      </c>
      <c r="K6811" s="1">
        <v>385971.854530687</v>
      </c>
      <c r="L6811" s="1">
        <v>28986.1275723615</v>
      </c>
      <c r="M6811" s="1">
        <v>37872.6175993972</v>
      </c>
      <c r="N6811" s="1">
        <v>23220.967249411</v>
      </c>
      <c r="O6811" s="1">
        <v>3307973.01471656</v>
      </c>
      <c r="P6811" s="1">
        <v>317163.151663472</v>
      </c>
      <c r="Q6811" s="1">
        <v>127848.244611047</v>
      </c>
      <c r="S6811" s="5">
        <f t="shared" ref="S6811:U6811" si="6833">($AY$3*M6811^2)/(2*$AY$6)</f>
        <v>86878.72076</v>
      </c>
      <c r="T6811" s="5">
        <f t="shared" si="6833"/>
        <v>32660.54172</v>
      </c>
      <c r="U6811" s="5">
        <f t="shared" si="6833"/>
        <v>662806392.1</v>
      </c>
      <c r="V6811" s="1" t="s">
        <v>20</v>
      </c>
      <c r="W6811" s="2">
        <f t="shared" si="3"/>
        <v>43234.11688</v>
      </c>
      <c r="X6811" s="1">
        <f t="shared" si="4"/>
        <v>0.449497431</v>
      </c>
      <c r="Y6811" s="1">
        <f t="shared" si="5"/>
        <v>0.7673570033</v>
      </c>
      <c r="Z6811" s="1">
        <f t="shared" si="6"/>
        <v>0.2884744987</v>
      </c>
      <c r="AA6811" s="5">
        <f t="shared" si="7"/>
        <v>0.3547122673</v>
      </c>
      <c r="AB6811" s="1">
        <f t="shared" si="8"/>
        <v>2459.631352</v>
      </c>
      <c r="AC6811" s="1">
        <f t="shared" si="9"/>
        <v>102607.2755</v>
      </c>
      <c r="AD6811" s="5">
        <f t="shared" si="10"/>
        <v>65464.23506</v>
      </c>
      <c r="AE6811" s="5">
        <f t="shared" si="11"/>
        <v>56153.88079</v>
      </c>
      <c r="AF6811" s="5">
        <f t="shared" si="12"/>
        <v>204412.8282</v>
      </c>
      <c r="AG6811" s="5">
        <f t="shared" si="13"/>
        <v>97642.85977</v>
      </c>
      <c r="AH6811" s="5">
        <f t="shared" si="14"/>
        <v>2921.72264</v>
      </c>
      <c r="AI6811" s="5">
        <f t="shared" si="15"/>
        <v>106769.9685</v>
      </c>
      <c r="AJ6811" s="1">
        <f t="shared" si="16"/>
        <v>614293285.4</v>
      </c>
      <c r="AK6811" s="1">
        <f t="shared" si="17"/>
        <v>42423.41702</v>
      </c>
      <c r="AL6811" s="1" t="s">
        <v>20</v>
      </c>
      <c r="AM6811" s="5">
        <f t="shared" si="18"/>
        <v>0.629122587</v>
      </c>
      <c r="AN6811" s="5">
        <f t="shared" si="19"/>
        <v>0.938364719</v>
      </c>
      <c r="AO6811" s="5">
        <f t="shared" si="20"/>
        <v>1.093946272</v>
      </c>
      <c r="AP6811" s="5">
        <f t="shared" si="21"/>
        <v>0.3005160149</v>
      </c>
      <c r="AQ6811" s="1">
        <f t="shared" si="22"/>
        <v>1.448005202</v>
      </c>
      <c r="AR6811" s="1">
        <f t="shared" si="23"/>
        <v>0.3080862133</v>
      </c>
      <c r="AT6811" s="1">
        <v>0.149847722289207</v>
      </c>
      <c r="AU6811" s="1">
        <f t="shared" si="24"/>
        <v>0.00000243935146</v>
      </c>
      <c r="AV6811" s="1">
        <f t="shared" si="25"/>
        <v>409945.0269</v>
      </c>
    </row>
    <row r="6812" ht="12.75" customHeight="1">
      <c r="A6812" s="4" t="s">
        <v>13672</v>
      </c>
      <c r="B6812" s="1" t="s">
        <v>13673</v>
      </c>
      <c r="C6812" s="2">
        <v>3.96251029320696E-9</v>
      </c>
      <c r="D6812" s="2">
        <v>-7.06688376534896E-10</v>
      </c>
      <c r="E6812" s="2">
        <v>-1.82766470005974E-9</v>
      </c>
      <c r="F6812" s="2">
        <v>4.43098163656072E-9</v>
      </c>
      <c r="G6812" s="1">
        <v>2447242.66082054</v>
      </c>
      <c r="H6812" s="1">
        <v>-372676.018113098</v>
      </c>
      <c r="I6812" s="1">
        <v>-22682.6462237411</v>
      </c>
      <c r="J6812" s="1">
        <v>-15778.0410036332</v>
      </c>
      <c r="K6812" s="1">
        <v>373711.49097686</v>
      </c>
      <c r="L6812" s="1">
        <v>25252.2239324388</v>
      </c>
      <c r="M6812" s="1">
        <v>27549.3705491349</v>
      </c>
      <c r="N6812" s="1">
        <v>23540.1008822551</v>
      </c>
      <c r="O6812" s="1">
        <v>3139589.19169551</v>
      </c>
      <c r="P6812" s="1">
        <v>305897.892730509</v>
      </c>
      <c r="Q6812" s="1">
        <v>129563.778111648</v>
      </c>
      <c r="S6812" s="5">
        <f t="shared" ref="S6812:U6812" si="6834">($AY$3*M6812^2)/(2*$AY$6)</f>
        <v>45971.23096</v>
      </c>
      <c r="T6812" s="5">
        <f t="shared" si="6834"/>
        <v>33564.44044</v>
      </c>
      <c r="U6812" s="5">
        <f t="shared" si="6834"/>
        <v>597046865.4</v>
      </c>
      <c r="V6812" s="1" t="s">
        <v>20</v>
      </c>
      <c r="W6812" s="2">
        <f t="shared" si="3"/>
        <v>61781.7854</v>
      </c>
      <c r="X6812" s="1">
        <f t="shared" si="4"/>
        <v>0.167062261</v>
      </c>
      <c r="Y6812" s="1">
        <f t="shared" si="5"/>
        <v>0.1988394036</v>
      </c>
      <c r="Z6812" s="1">
        <f t="shared" si="6"/>
        <v>0.1451763022</v>
      </c>
      <c r="AA6812" s="5">
        <f t="shared" si="7"/>
        <v>0.4244480915</v>
      </c>
      <c r="AB6812" s="1">
        <f t="shared" si="8"/>
        <v>2059.607832</v>
      </c>
      <c r="AC6812" s="1">
        <f t="shared" si="9"/>
        <v>99961.69</v>
      </c>
      <c r="AD6812" s="5">
        <f t="shared" si="10"/>
        <v>55460.49412</v>
      </c>
      <c r="AE6812" s="5">
        <f t="shared" si="11"/>
        <v>65836.61176</v>
      </c>
      <c r="AF6812" s="5">
        <f t="shared" si="12"/>
        <v>200595.3098</v>
      </c>
      <c r="AG6812" s="5">
        <f t="shared" si="13"/>
        <v>135688.9736</v>
      </c>
      <c r="AH6812" s="5">
        <f t="shared" si="14"/>
        <v>2999.048936</v>
      </c>
      <c r="AI6812" s="5">
        <f t="shared" si="15"/>
        <v>64906.33626</v>
      </c>
      <c r="AJ6812" s="1">
        <f t="shared" si="16"/>
        <v>594780310.8</v>
      </c>
      <c r="AK6812" s="1">
        <f t="shared" si="17"/>
        <v>45898.19759</v>
      </c>
      <c r="AL6812" s="1" t="s">
        <v>20</v>
      </c>
      <c r="AM6812" s="5">
        <f t="shared" si="18"/>
        <v>0.4383409316</v>
      </c>
      <c r="AN6812" s="5">
        <f t="shared" si="19"/>
        <v>1.072439617</v>
      </c>
      <c r="AO6812" s="5">
        <f t="shared" si="20"/>
        <v>0.9034187739</v>
      </c>
      <c r="AP6812" s="5">
        <f t="shared" si="21"/>
        <v>0.296507586</v>
      </c>
      <c r="AQ6812" s="1">
        <f t="shared" si="22"/>
        <v>1.295868557</v>
      </c>
      <c r="AR6812" s="1">
        <f t="shared" si="23"/>
        <v>0.2757167143</v>
      </c>
      <c r="AT6812" s="1">
        <v>0.147413168058153</v>
      </c>
      <c r="AU6812" s="1">
        <f t="shared" si="24"/>
        <v>0.000002478447342</v>
      </c>
      <c r="AV6812" s="1">
        <f t="shared" si="25"/>
        <v>403478.4128</v>
      </c>
    </row>
    <row r="6813" ht="12.75" customHeight="1">
      <c r="A6813" s="4" t="s">
        <v>13674</v>
      </c>
      <c r="B6813" s="1" t="s">
        <v>13675</v>
      </c>
      <c r="C6813" s="2">
        <v>3.52365069198314E-9</v>
      </c>
      <c r="D6813" s="2">
        <v>-1.02621663854743E-9</v>
      </c>
      <c r="E6813" s="2">
        <v>-2.41308228539759E-9</v>
      </c>
      <c r="F6813" s="2">
        <v>4.39481145134325E-9</v>
      </c>
      <c r="G6813" s="1">
        <v>4764484.23977359</v>
      </c>
      <c r="H6813" s="1">
        <v>-407408.425905117</v>
      </c>
      <c r="I6813" s="1">
        <v>-5929.27545183809</v>
      </c>
      <c r="J6813" s="1">
        <v>-11862.6546670197</v>
      </c>
      <c r="K6813" s="1">
        <v>407625.826358209</v>
      </c>
      <c r="L6813" s="1">
        <v>22841.9040480542</v>
      </c>
      <c r="M6813" s="1">
        <v>24849.8166901995</v>
      </c>
      <c r="N6813" s="1">
        <v>21745.6750728331</v>
      </c>
      <c r="O6813" s="1">
        <v>3865505.68592251</v>
      </c>
      <c r="P6813" s="1">
        <v>321822.164724266</v>
      </c>
      <c r="Q6813" s="1">
        <v>118121.757178989</v>
      </c>
      <c r="S6813" s="5">
        <f t="shared" ref="S6813:U6813" si="6835">($AY$3*M6813^2)/(2*$AY$6)</f>
        <v>37403.2337</v>
      </c>
      <c r="T6813" s="5">
        <f t="shared" si="6835"/>
        <v>28642.34429</v>
      </c>
      <c r="U6813" s="5">
        <f t="shared" si="6835"/>
        <v>905055901.9</v>
      </c>
      <c r="V6813" s="1" t="s">
        <v>20</v>
      </c>
      <c r="W6813" s="2">
        <f t="shared" si="3"/>
        <v>43916.86413</v>
      </c>
      <c r="X6813" s="1">
        <f t="shared" si="4"/>
        <v>0.2705216091</v>
      </c>
      <c r="Y6813" s="1">
        <f t="shared" si="5"/>
        <v>0.3201722847</v>
      </c>
      <c r="Z6813" s="1">
        <f t="shared" si="6"/>
        <v>0.2451789299</v>
      </c>
      <c r="AA6813" s="5">
        <f t="shared" si="7"/>
        <v>0.4209833138</v>
      </c>
      <c r="AB6813" s="1">
        <f t="shared" si="8"/>
        <v>2873.782956</v>
      </c>
      <c r="AC6813" s="1">
        <f t="shared" si="9"/>
        <v>110917.5672</v>
      </c>
      <c r="AD6813" s="5">
        <f t="shared" si="10"/>
        <v>51654.48216</v>
      </c>
      <c r="AE6813" s="5">
        <f t="shared" si="11"/>
        <v>64908.77132</v>
      </c>
      <c r="AF6813" s="5">
        <f t="shared" si="12"/>
        <v>158341.2451</v>
      </c>
      <c r="AG6813" s="5">
        <f t="shared" si="13"/>
        <v>99313.21267</v>
      </c>
      <c r="AH6813" s="5">
        <f t="shared" si="14"/>
        <v>2702.818026</v>
      </c>
      <c r="AI6813" s="5">
        <f t="shared" si="15"/>
        <v>59028.0324</v>
      </c>
      <c r="AJ6813" s="1">
        <f t="shared" si="16"/>
        <v>648756652</v>
      </c>
      <c r="AK6813" s="1">
        <f t="shared" si="17"/>
        <v>43971.73709</v>
      </c>
      <c r="AL6813" s="1" t="s">
        <v>20</v>
      </c>
      <c r="AM6813" s="5">
        <f t="shared" si="18"/>
        <v>0.6532430424</v>
      </c>
      <c r="AN6813" s="5">
        <f t="shared" si="19"/>
        <v>1.255954227</v>
      </c>
      <c r="AO6813" s="5">
        <f t="shared" si="20"/>
        <v>0.9994899593</v>
      </c>
      <c r="AP6813" s="5">
        <f t="shared" si="21"/>
        <v>0.4097205701</v>
      </c>
      <c r="AQ6813" s="1">
        <f t="shared" si="22"/>
        <v>1.47539464</v>
      </c>
      <c r="AR6813" s="1">
        <f t="shared" si="23"/>
        <v>0.3139137531</v>
      </c>
      <c r="AT6813" s="1">
        <v>1.17847979751384</v>
      </c>
      <c r="AU6813" s="1">
        <f t="shared" si="24"/>
        <v>0.00001816520561</v>
      </c>
      <c r="AV6813" s="1">
        <f t="shared" si="25"/>
        <v>55050.29898</v>
      </c>
    </row>
    <row r="6814" ht="12.75" customHeight="1">
      <c r="A6814" s="4" t="s">
        <v>13676</v>
      </c>
      <c r="B6814" s="1" t="s">
        <v>13677</v>
      </c>
      <c r="C6814" s="2">
        <v>1.96548236738515E-9</v>
      </c>
      <c r="D6814" s="2">
        <v>-1.30130980955859E-9</v>
      </c>
      <c r="E6814" s="2">
        <v>1.9620337979403E-10</v>
      </c>
      <c r="F6814" s="2">
        <v>2.37390436859905E-9</v>
      </c>
      <c r="G6814" s="1">
        <v>5205162.91932077</v>
      </c>
      <c r="H6814" s="1">
        <v>-382270.905591323</v>
      </c>
      <c r="I6814" s="1">
        <v>-5742.99452860011</v>
      </c>
      <c r="J6814" s="1">
        <v>-7117.91196360678</v>
      </c>
      <c r="K6814" s="1">
        <v>382383.549801151</v>
      </c>
      <c r="L6814" s="1">
        <v>19633.4140983441</v>
      </c>
      <c r="M6814" s="1">
        <v>21308.0512926193</v>
      </c>
      <c r="N6814" s="1">
        <v>18737.3503121224</v>
      </c>
      <c r="O6814" s="1">
        <v>3721438.19494229</v>
      </c>
      <c r="P6814" s="1">
        <v>359284.503246237</v>
      </c>
      <c r="Q6814" s="1">
        <v>108552.496273204</v>
      </c>
      <c r="S6814" s="5">
        <f t="shared" ref="S6814:U6814" si="6836">($AY$3*M6814^2)/(2*$AY$6)</f>
        <v>27501.111</v>
      </c>
      <c r="T6814" s="5">
        <f t="shared" si="6836"/>
        <v>21265.67267</v>
      </c>
      <c r="U6814" s="5">
        <f t="shared" si="6836"/>
        <v>838850163.1</v>
      </c>
      <c r="V6814" s="1" t="s">
        <v>20</v>
      </c>
      <c r="W6814" s="2">
        <f t="shared" si="3"/>
        <v>22695.77816</v>
      </c>
      <c r="X6814" s="1">
        <f t="shared" si="4"/>
        <v>0.7483443734</v>
      </c>
      <c r="Y6814" s="1">
        <f t="shared" si="5"/>
        <v>0.8814492479</v>
      </c>
      <c r="Z6814" s="1">
        <f t="shared" si="6"/>
        <v>0.6815946882</v>
      </c>
      <c r="AA6814" s="5">
        <f t="shared" si="7"/>
        <v>0.2273986356</v>
      </c>
      <c r="AB6814" s="1">
        <f t="shared" si="8"/>
        <v>3003.745831</v>
      </c>
      <c r="AC6814" s="1">
        <f t="shared" si="9"/>
        <v>108830.9907</v>
      </c>
      <c r="AD6814" s="5">
        <f t="shared" si="10"/>
        <v>82398.69277</v>
      </c>
      <c r="AE6814" s="5">
        <f t="shared" si="11"/>
        <v>115757.7594</v>
      </c>
      <c r="AF6814" s="5">
        <f t="shared" si="12"/>
        <v>188954.5206</v>
      </c>
      <c r="AG6814" s="5">
        <f t="shared" si="13"/>
        <v>95251.00639</v>
      </c>
      <c r="AH6814" s="5">
        <f t="shared" si="14"/>
        <v>2754.63816</v>
      </c>
      <c r="AI6814" s="5">
        <f t="shared" si="15"/>
        <v>93703.51425</v>
      </c>
      <c r="AJ6814" s="1">
        <f t="shared" si="16"/>
        <v>608582321.1</v>
      </c>
      <c r="AK6814" s="1">
        <f t="shared" si="17"/>
        <v>56940.30378</v>
      </c>
      <c r="AL6814" s="1" t="s">
        <v>20</v>
      </c>
      <c r="AM6814" s="5">
        <f t="shared" si="18"/>
        <v>0.63892482</v>
      </c>
      <c r="AN6814" s="5">
        <f t="shared" si="19"/>
        <v>0.7385824952</v>
      </c>
      <c r="AO6814" s="5">
        <f t="shared" si="20"/>
        <v>0.5257378204</v>
      </c>
      <c r="AP6814" s="5">
        <f t="shared" si="21"/>
        <v>0.3220787304</v>
      </c>
      <c r="AQ6814" s="1">
        <f t="shared" si="22"/>
        <v>1.068807647</v>
      </c>
      <c r="AR6814" s="1">
        <f t="shared" si="23"/>
        <v>0.2274058824</v>
      </c>
      <c r="AT6814" s="1">
        <v>0.44603408853681</v>
      </c>
      <c r="AU6814" s="1">
        <f t="shared" si="24"/>
        <v>0.000007329067459</v>
      </c>
      <c r="AV6814" s="1">
        <f t="shared" si="25"/>
        <v>136443.0066</v>
      </c>
    </row>
    <row r="6815" ht="12.75" customHeight="1">
      <c r="A6815" s="4" t="s">
        <v>13678</v>
      </c>
      <c r="B6815" s="1" t="s">
        <v>13679</v>
      </c>
      <c r="C6815" s="2">
        <v>2.21578316101018E-9</v>
      </c>
      <c r="D6815" s="2">
        <v>-1.16681487648107E-9</v>
      </c>
      <c r="E6815" s="2">
        <v>6.05499918874164E-10</v>
      </c>
      <c r="F6815" s="2">
        <v>2.58002692955198E-9</v>
      </c>
      <c r="G6815" s="1">
        <v>4499322.71804303</v>
      </c>
      <c r="H6815" s="1">
        <v>-381399.843609027</v>
      </c>
      <c r="I6815" s="1">
        <v>-4493.99198745514</v>
      </c>
      <c r="J6815" s="1">
        <v>-4804.19361674438</v>
      </c>
      <c r="K6815" s="1">
        <v>381459.285013318</v>
      </c>
      <c r="L6815" s="1">
        <v>20106.3739094728</v>
      </c>
      <c r="M6815" s="1">
        <v>23286.9682171345</v>
      </c>
      <c r="N6815" s="1">
        <v>18282.8499335978</v>
      </c>
      <c r="O6815" s="1">
        <v>3387739.73400232</v>
      </c>
      <c r="P6815" s="1">
        <v>356420.009091999</v>
      </c>
      <c r="Q6815" s="1">
        <v>111792.322471593</v>
      </c>
      <c r="S6815" s="5">
        <f t="shared" ref="S6815:U6815" si="6837">($AY$3*M6815^2)/(2*$AY$6)</f>
        <v>32846.46772</v>
      </c>
      <c r="T6815" s="5">
        <f t="shared" si="6837"/>
        <v>20246.52812</v>
      </c>
      <c r="U6815" s="5">
        <f t="shared" si="6837"/>
        <v>695156915.8</v>
      </c>
      <c r="V6815" s="1" t="s">
        <v>20</v>
      </c>
      <c r="W6815" s="2">
        <f t="shared" si="3"/>
        <v>26530.75985</v>
      </c>
      <c r="X6815" s="1">
        <f t="shared" si="4"/>
        <v>0.574338768</v>
      </c>
      <c r="Y6815" s="1">
        <f t="shared" si="5"/>
        <v>0.7704181822</v>
      </c>
      <c r="Z6815" s="1">
        <f t="shared" si="6"/>
        <v>0.4748849564</v>
      </c>
      <c r="AA6815" s="5">
        <f t="shared" si="7"/>
        <v>0.2471433186</v>
      </c>
      <c r="AB6815" s="1">
        <f t="shared" si="8"/>
        <v>2792.669806</v>
      </c>
      <c r="AC6815" s="1">
        <f t="shared" si="9"/>
        <v>103837.0153</v>
      </c>
      <c r="AD6815" s="5">
        <f t="shared" si="10"/>
        <v>73976.71132</v>
      </c>
      <c r="AE6815" s="5">
        <f t="shared" si="11"/>
        <v>96503.19136</v>
      </c>
      <c r="AF6815" s="5">
        <f t="shared" si="12"/>
        <v>191838.2913</v>
      </c>
      <c r="AG6815" s="5">
        <f t="shared" si="13"/>
        <v>97613.74038</v>
      </c>
      <c r="AH6815" s="5">
        <f t="shared" si="14"/>
        <v>2887.120736</v>
      </c>
      <c r="AI6815" s="5">
        <f t="shared" si="15"/>
        <v>94224.55097</v>
      </c>
      <c r="AJ6815" s="1">
        <f t="shared" si="16"/>
        <v>607111308</v>
      </c>
      <c r="AK6815" s="1">
        <f t="shared" si="17"/>
        <v>53611.13216</v>
      </c>
      <c r="AL6815" s="1" t="s">
        <v>20</v>
      </c>
      <c r="AM6815" s="5">
        <f t="shared" si="18"/>
        <v>0.6219527144</v>
      </c>
      <c r="AN6815" s="5">
        <f t="shared" si="19"/>
        <v>0.8206789639</v>
      </c>
      <c r="AO6815" s="5">
        <f t="shared" si="20"/>
        <v>0.6291100838</v>
      </c>
      <c r="AP6815" s="5">
        <f t="shared" si="21"/>
        <v>0.3164703479</v>
      </c>
      <c r="AQ6815" s="1">
        <f t="shared" si="22"/>
        <v>1.132435156</v>
      </c>
      <c r="AR6815" s="1">
        <f t="shared" si="23"/>
        <v>0.2409436502</v>
      </c>
      <c r="AT6815" s="1">
        <v>0.522424685286936</v>
      </c>
      <c r="AU6815" s="1">
        <f t="shared" si="24"/>
        <v>0.000008605089024</v>
      </c>
      <c r="AV6815" s="1">
        <f t="shared" si="25"/>
        <v>116210.3027</v>
      </c>
    </row>
    <row r="6816" ht="12.75" customHeight="1">
      <c r="A6816" s="4" t="s">
        <v>13680</v>
      </c>
      <c r="B6816" s="1" t="s">
        <v>13681</v>
      </c>
      <c r="C6816" s="2">
        <v>2.18298904102889E-9</v>
      </c>
      <c r="D6816" s="2">
        <v>-1.24483228282253E-9</v>
      </c>
      <c r="E6816" s="2">
        <v>4.94909918201575E-10</v>
      </c>
      <c r="F6816" s="2">
        <v>2.58134454117086E-9</v>
      </c>
      <c r="G6816" s="1">
        <v>4497134.11444543</v>
      </c>
      <c r="H6816" s="1">
        <v>-378295.085145635</v>
      </c>
      <c r="I6816" s="1">
        <v>-2051.99974868799</v>
      </c>
      <c r="J6816" s="1">
        <v>-2838.39300750736</v>
      </c>
      <c r="K6816" s="1">
        <v>378314.195406742</v>
      </c>
      <c r="L6816" s="1">
        <v>19684.4855262618</v>
      </c>
      <c r="M6816" s="1">
        <v>24169.8064268465</v>
      </c>
      <c r="N6816" s="1">
        <v>16989.7393264534</v>
      </c>
      <c r="O6816" s="1">
        <v>3186361.59475639</v>
      </c>
      <c r="P6816" s="1">
        <v>352731.434605669</v>
      </c>
      <c r="Q6816" s="1">
        <v>115237.391992845</v>
      </c>
      <c r="S6816" s="5">
        <f t="shared" ref="S6816:U6816" si="6838">($AY$3*M6816^2)/(2*$AY$6)</f>
        <v>35384.17843</v>
      </c>
      <c r="T6816" s="5">
        <f t="shared" si="6838"/>
        <v>17483.81502</v>
      </c>
      <c r="U6816" s="5">
        <f t="shared" si="6838"/>
        <v>614968526.7</v>
      </c>
      <c r="V6816" s="1" t="s">
        <v>20</v>
      </c>
      <c r="W6816" s="2">
        <f t="shared" si="3"/>
        <v>26550.76735</v>
      </c>
      <c r="X6816" s="1">
        <f t="shared" si="4"/>
        <v>0.5496598089</v>
      </c>
      <c r="Y6816" s="1">
        <f t="shared" si="5"/>
        <v>0.8286901749</v>
      </c>
      <c r="Z6816" s="1">
        <f t="shared" si="6"/>
        <v>0.4094673487</v>
      </c>
      <c r="AA6816" s="5">
        <f t="shared" si="7"/>
        <v>0.2472695339</v>
      </c>
      <c r="AB6816" s="1">
        <f t="shared" si="8"/>
        <v>2791.990505</v>
      </c>
      <c r="AC6816" s="1">
        <f t="shared" si="9"/>
        <v>100703.5329</v>
      </c>
      <c r="AD6816" s="5">
        <f t="shared" si="10"/>
        <v>68709.39197</v>
      </c>
      <c r="AE6816" s="5">
        <f t="shared" si="11"/>
        <v>87678.52998</v>
      </c>
      <c r="AF6816" s="5">
        <f t="shared" si="12"/>
        <v>190423.1942</v>
      </c>
      <c r="AG6816" s="5">
        <f t="shared" si="13"/>
        <v>92676.3912</v>
      </c>
      <c r="AH6816" s="5">
        <f t="shared" si="14"/>
        <v>2976.956135</v>
      </c>
      <c r="AI6816" s="5">
        <f t="shared" si="15"/>
        <v>97746.80304</v>
      </c>
      <c r="AJ6816" s="1">
        <f t="shared" si="16"/>
        <v>602105742.4</v>
      </c>
      <c r="AK6816" s="1">
        <f t="shared" si="17"/>
        <v>52030.68045</v>
      </c>
      <c r="AL6816" s="1" t="s">
        <v>20</v>
      </c>
      <c r="AM6816" s="5">
        <f t="shared" si="18"/>
        <v>0.6496862196</v>
      </c>
      <c r="AN6816" s="5">
        <f t="shared" si="19"/>
        <v>0.8763077727</v>
      </c>
      <c r="AO6816" s="5">
        <f t="shared" si="20"/>
        <v>0.686719705</v>
      </c>
      <c r="AP6816" s="5">
        <f t="shared" si="21"/>
        <v>0.3161934894</v>
      </c>
      <c r="AQ6816" s="1">
        <f t="shared" si="22"/>
        <v>1.157212893</v>
      </c>
      <c r="AR6816" s="1">
        <f t="shared" si="23"/>
        <v>0.2462155091</v>
      </c>
      <c r="AT6816" s="1">
        <v>0.542477657584951</v>
      </c>
      <c r="AU6816" s="1">
        <f t="shared" si="24"/>
        <v>0.000009009674205</v>
      </c>
      <c r="AV6816" s="1">
        <f t="shared" si="25"/>
        <v>110991.8047</v>
      </c>
    </row>
    <row r="6817" ht="12.75" customHeight="1">
      <c r="A6817" s="4" t="s">
        <v>13682</v>
      </c>
      <c r="B6817" s="1" t="s">
        <v>13683</v>
      </c>
      <c r="C6817" s="2">
        <v>2.42163084202012E-9</v>
      </c>
      <c r="D6817" s="2">
        <v>-1.51375732788052E-9</v>
      </c>
      <c r="E6817" s="2">
        <v>5.90610267185695E-10</v>
      </c>
      <c r="F6817" s="2">
        <v>2.93361552303187E-9</v>
      </c>
      <c r="G6817" s="1">
        <v>2842189.22498106</v>
      </c>
      <c r="H6817" s="1">
        <v>-364099.041606032</v>
      </c>
      <c r="I6817" s="1">
        <v>-9215.38278732732</v>
      </c>
      <c r="J6817" s="1">
        <v>2417.92105022971</v>
      </c>
      <c r="K6817" s="1">
        <v>364226.580862905</v>
      </c>
      <c r="L6817" s="1">
        <v>21341.323591911</v>
      </c>
      <c r="M6817" s="1">
        <v>25840.3114579868</v>
      </c>
      <c r="N6817" s="1">
        <v>18638.9162377617</v>
      </c>
      <c r="O6817" s="1">
        <v>2699490.28836313</v>
      </c>
      <c r="P6817" s="1">
        <v>351666.880745503</v>
      </c>
      <c r="Q6817" s="1">
        <v>120971.992327767</v>
      </c>
      <c r="S6817" s="5">
        <f t="shared" ref="S6817:U6817" si="6839">($AY$3*M6817^2)/(2*$AY$6)</f>
        <v>40444.38724</v>
      </c>
      <c r="T6817" s="5">
        <f t="shared" si="6839"/>
        <v>21042.82702</v>
      </c>
      <c r="U6817" s="5">
        <f t="shared" si="6839"/>
        <v>441393883.5</v>
      </c>
      <c r="V6817" s="1" t="s">
        <v>20</v>
      </c>
      <c r="W6817" s="2">
        <f t="shared" si="3"/>
        <v>37955.58788</v>
      </c>
      <c r="X6817" s="1">
        <f t="shared" si="4"/>
        <v>0.3161485956</v>
      </c>
      <c r="Y6817" s="1">
        <f t="shared" si="5"/>
        <v>0.4634939217</v>
      </c>
      <c r="Z6817" s="1">
        <f t="shared" si="6"/>
        <v>0.2411514449</v>
      </c>
      <c r="AA6817" s="5">
        <f t="shared" si="7"/>
        <v>0.2810139179</v>
      </c>
      <c r="AB6817" s="1">
        <f t="shared" si="8"/>
        <v>2219.588733</v>
      </c>
      <c r="AC6817" s="1">
        <f t="shared" si="9"/>
        <v>92691.10551</v>
      </c>
      <c r="AD6817" s="5">
        <f t="shared" si="10"/>
        <v>66327.37758</v>
      </c>
      <c r="AE6817" s="5">
        <f t="shared" si="11"/>
        <v>81113.12164</v>
      </c>
      <c r="AF6817" s="5">
        <f t="shared" si="12"/>
        <v>209917.2267</v>
      </c>
      <c r="AG6817" s="5">
        <f t="shared" si="13"/>
        <v>117963.3774</v>
      </c>
      <c r="AH6817" s="5">
        <f t="shared" si="14"/>
        <v>3234.29091</v>
      </c>
      <c r="AI6817" s="5">
        <f t="shared" si="15"/>
        <v>91953.8493</v>
      </c>
      <c r="AJ6817" s="1">
        <f t="shared" si="16"/>
        <v>579684607.5</v>
      </c>
      <c r="AK6817" s="1">
        <f t="shared" si="17"/>
        <v>51928.77304</v>
      </c>
      <c r="AL6817" s="1" t="s">
        <v>20</v>
      </c>
      <c r="AM6817" s="5">
        <f t="shared" si="18"/>
        <v>0.4914106568</v>
      </c>
      <c r="AN6817" s="5">
        <f t="shared" si="19"/>
        <v>0.8739748633</v>
      </c>
      <c r="AO6817" s="5">
        <f t="shared" si="20"/>
        <v>0.7146619385</v>
      </c>
      <c r="AP6817" s="5">
        <f t="shared" si="21"/>
        <v>0.2761491359</v>
      </c>
      <c r="AQ6817" s="1">
        <f t="shared" si="22"/>
        <v>1.116307152</v>
      </c>
      <c r="AR6817" s="1">
        <f t="shared" si="23"/>
        <v>0.2375121601</v>
      </c>
      <c r="AT6817" s="1">
        <v>0.236418059731498</v>
      </c>
      <c r="AU6817" s="1">
        <f t="shared" si="24"/>
        <v>0.000004078391192</v>
      </c>
      <c r="AV6817" s="1">
        <f t="shared" si="25"/>
        <v>245194.7233</v>
      </c>
    </row>
    <row r="6818" ht="12.75" customHeight="1">
      <c r="A6818" s="4" t="s">
        <v>13684</v>
      </c>
      <c r="B6818" s="1" t="s">
        <v>13685</v>
      </c>
      <c r="C6818" s="2">
        <v>2.36190458305065E-9</v>
      </c>
      <c r="D6818" s="2">
        <v>-1.06755926423806E-9</v>
      </c>
      <c r="E6818" s="2">
        <v>3.0340232193392E-10</v>
      </c>
      <c r="F6818" s="2">
        <v>2.61566563052398E-9</v>
      </c>
      <c r="G6818" s="1">
        <v>3107147.51606374</v>
      </c>
      <c r="H6818" s="1">
        <v>-361467.420436116</v>
      </c>
      <c r="I6818" s="1">
        <v>-6992.26639226404</v>
      </c>
      <c r="J6818" s="1">
        <v>3459.36279518372</v>
      </c>
      <c r="K6818" s="1">
        <v>361552.267866089</v>
      </c>
      <c r="L6818" s="1">
        <v>18580.3645196736</v>
      </c>
      <c r="M6818" s="1">
        <v>21114.7847065766</v>
      </c>
      <c r="N6818" s="1">
        <v>17154.5181028099</v>
      </c>
      <c r="O6818" s="1">
        <v>2753170.42571656</v>
      </c>
      <c r="P6818" s="1">
        <v>346729.488790862</v>
      </c>
      <c r="Q6818" s="1">
        <v>126088.994224478</v>
      </c>
      <c r="S6818" s="5">
        <f t="shared" ref="S6818:U6818" si="6840">($AY$3*M6818^2)/(2*$AY$6)</f>
        <v>27004.49668</v>
      </c>
      <c r="T6818" s="5">
        <f t="shared" si="6840"/>
        <v>17824.601</v>
      </c>
      <c r="U6818" s="5">
        <f t="shared" si="6840"/>
        <v>459122909</v>
      </c>
      <c r="V6818" s="1" t="s">
        <v>20</v>
      </c>
      <c r="W6818" s="2">
        <f t="shared" si="3"/>
        <v>32366.84078</v>
      </c>
      <c r="X6818" s="1">
        <f t="shared" si="4"/>
        <v>0.3295397722</v>
      </c>
      <c r="Y6818" s="1">
        <f t="shared" si="5"/>
        <v>0.4255716531</v>
      </c>
      <c r="Z6818" s="1">
        <f t="shared" si="6"/>
        <v>0.2809030291</v>
      </c>
      <c r="AA6818" s="5">
        <f t="shared" si="7"/>
        <v>0.2505571848</v>
      </c>
      <c r="AB6818" s="1">
        <f t="shared" si="8"/>
        <v>2320.742489</v>
      </c>
      <c r="AC6818" s="1">
        <f t="shared" si="9"/>
        <v>93608.16355</v>
      </c>
      <c r="AD6818" s="5">
        <f t="shared" si="10"/>
        <v>68465.48071</v>
      </c>
      <c r="AE6818" s="5">
        <f t="shared" si="11"/>
        <v>104610.9656</v>
      </c>
      <c r="AF6818" s="5">
        <f t="shared" si="12"/>
        <v>203537.6192</v>
      </c>
      <c r="AG6818" s="5">
        <f t="shared" si="13"/>
        <v>119266.2991</v>
      </c>
      <c r="AH6818" s="5">
        <f t="shared" si="14"/>
        <v>3202.605293</v>
      </c>
      <c r="AI6818" s="5">
        <f t="shared" si="15"/>
        <v>84271.32003</v>
      </c>
      <c r="AJ6818" s="1">
        <f t="shared" si="16"/>
        <v>575428306.2</v>
      </c>
      <c r="AK6818" s="1">
        <f t="shared" si="17"/>
        <v>57843.83537</v>
      </c>
      <c r="AL6818" s="1" t="s">
        <v>20</v>
      </c>
      <c r="AM6818" s="5">
        <f t="shared" si="18"/>
        <v>0.4824735155</v>
      </c>
      <c r="AN6818" s="5">
        <f t="shared" si="19"/>
        <v>0.8404648594</v>
      </c>
      <c r="AO6818" s="5">
        <f t="shared" si="20"/>
        <v>0.5500649986</v>
      </c>
      <c r="AP6818" s="5">
        <f t="shared" si="21"/>
        <v>0.2827134898</v>
      </c>
      <c r="AQ6818" s="1">
        <f t="shared" si="22"/>
        <v>0.9947962519</v>
      </c>
      <c r="AR6818" s="1">
        <f t="shared" si="23"/>
        <v>0.211658777</v>
      </c>
      <c r="AT6818" s="1">
        <v>0.505077440801655</v>
      </c>
      <c r="AU6818" s="1">
        <f t="shared" si="24"/>
        <v>0.000008777417367</v>
      </c>
      <c r="AV6818" s="1">
        <f t="shared" si="25"/>
        <v>113928.7285</v>
      </c>
    </row>
    <row r="6819" ht="12.75" customHeight="1">
      <c r="A6819" s="4" t="s">
        <v>13686</v>
      </c>
      <c r="B6819" s="1" t="s">
        <v>13687</v>
      </c>
      <c r="C6819" s="2">
        <v>2.25428555640594E-9</v>
      </c>
      <c r="D6819" s="2">
        <v>-5.04448201392203E-10</v>
      </c>
      <c r="E6819" s="2">
        <v>5.4695759776406E-10</v>
      </c>
      <c r="F6819" s="2">
        <v>2.37745338368702E-9</v>
      </c>
      <c r="G6819" s="1">
        <v>4034315.04664128</v>
      </c>
      <c r="H6819" s="1">
        <v>-357099.793157162</v>
      </c>
      <c r="I6819" s="1">
        <v>-3455.55377120948</v>
      </c>
      <c r="J6819" s="1">
        <v>5244.33452333428</v>
      </c>
      <c r="K6819" s="1">
        <v>357155.448075351</v>
      </c>
      <c r="L6819" s="1">
        <v>14540.3275809937</v>
      </c>
      <c r="M6819" s="1">
        <v>15649.0511956077</v>
      </c>
      <c r="N6819" s="1">
        <v>13873.2826431002</v>
      </c>
      <c r="O6819" s="1">
        <v>3418560.77072963</v>
      </c>
      <c r="P6819" s="1">
        <v>297021.552222774</v>
      </c>
      <c r="Q6819" s="1">
        <v>113626.702124891</v>
      </c>
      <c r="S6819" s="5">
        <f t="shared" ref="S6819:U6819" si="6841">($AY$3*M6819^2)/(2*$AY$6)</f>
        <v>14833.33464</v>
      </c>
      <c r="T6819" s="5">
        <f t="shared" si="6841"/>
        <v>11657.92456</v>
      </c>
      <c r="U6819" s="5">
        <f t="shared" si="6841"/>
        <v>707863275.2</v>
      </c>
      <c r="V6819" s="1" t="s">
        <v>20</v>
      </c>
      <c r="W6819" s="2">
        <f t="shared" si="3"/>
        <v>25818.20988</v>
      </c>
      <c r="X6819" s="1">
        <f t="shared" si="4"/>
        <v>0.31717294</v>
      </c>
      <c r="Y6819" s="1">
        <f t="shared" si="5"/>
        <v>0.3673869865</v>
      </c>
      <c r="Z6819" s="1">
        <f t="shared" si="6"/>
        <v>0.2887395098</v>
      </c>
      <c r="AA6819" s="5">
        <f t="shared" si="7"/>
        <v>0.2277385993</v>
      </c>
      <c r="AB6819" s="1">
        <f t="shared" si="8"/>
        <v>2644.422979</v>
      </c>
      <c r="AC6819" s="1">
        <f t="shared" si="9"/>
        <v>104308.2909</v>
      </c>
      <c r="AD6819" s="5">
        <f t="shared" si="10"/>
        <v>60917.57255</v>
      </c>
      <c r="AE6819" s="5">
        <f t="shared" si="11"/>
        <v>119219.8017</v>
      </c>
      <c r="AF6819" s="5">
        <f t="shared" si="12"/>
        <v>176881.9061</v>
      </c>
      <c r="AG6819" s="5">
        <f t="shared" si="13"/>
        <v>108166.9354</v>
      </c>
      <c r="AH6819" s="5">
        <f t="shared" si="14"/>
        <v>2874.076427</v>
      </c>
      <c r="AI6819" s="5">
        <f t="shared" si="15"/>
        <v>68714.97079</v>
      </c>
      <c r="AJ6819" s="1">
        <f t="shared" si="16"/>
        <v>568430550.1</v>
      </c>
      <c r="AK6819" s="1">
        <f t="shared" si="17"/>
        <v>58345.46937</v>
      </c>
      <c r="AL6819" s="1" t="s">
        <v>20</v>
      </c>
      <c r="AM6819" s="5">
        <f t="shared" si="18"/>
        <v>0.5255123003</v>
      </c>
      <c r="AN6819" s="5">
        <f t="shared" si="19"/>
        <v>0.9331142499</v>
      </c>
      <c r="AO6819" s="5">
        <f t="shared" si="20"/>
        <v>0.4767920615</v>
      </c>
      <c r="AP6819" s="5">
        <f t="shared" si="21"/>
        <v>0.3213616149</v>
      </c>
      <c r="AQ6819" s="1">
        <f t="shared" si="22"/>
        <v>0.9742496826</v>
      </c>
      <c r="AR6819" s="1">
        <f t="shared" si="23"/>
        <v>0.2072871665</v>
      </c>
      <c r="AT6819" s="1">
        <v>0.551894367463191</v>
      </c>
      <c r="AU6819" s="1">
        <f t="shared" si="24"/>
        <v>0.000009709090536</v>
      </c>
      <c r="AV6819" s="1">
        <f t="shared" si="25"/>
        <v>102996.2586</v>
      </c>
    </row>
    <row r="6820" ht="12.75" customHeight="1">
      <c r="A6820" s="4" t="s">
        <v>13688</v>
      </c>
      <c r="B6820" s="1" t="s">
        <v>13689</v>
      </c>
      <c r="C6820" s="2">
        <v>2.53577040517648E-9</v>
      </c>
      <c r="D6820" s="2">
        <v>-5.83167109135498E-10</v>
      </c>
      <c r="E6820" s="2">
        <v>5.86970855362185E-10</v>
      </c>
      <c r="F6820" s="2">
        <v>2.67760918318914E-9</v>
      </c>
      <c r="G6820" s="1">
        <v>3251852.76864175</v>
      </c>
      <c r="H6820" s="1">
        <v>-355606.767972642</v>
      </c>
      <c r="I6820" s="1">
        <v>-5254.98964210542</v>
      </c>
      <c r="J6820" s="1">
        <v>7348.58658668585</v>
      </c>
      <c r="K6820" s="1">
        <v>355723.114463558</v>
      </c>
      <c r="L6820" s="1">
        <v>13551.7996745674</v>
      </c>
      <c r="M6820" s="1">
        <v>13626.6280816714</v>
      </c>
      <c r="N6820" s="1">
        <v>13473.4372923085</v>
      </c>
      <c r="O6820" s="1">
        <v>3083860.1615986</v>
      </c>
      <c r="P6820" s="1">
        <v>337207.988828187</v>
      </c>
      <c r="Q6820" s="1">
        <v>110388.720715809</v>
      </c>
      <c r="S6820" s="5">
        <f t="shared" ref="S6820:U6820" si="6842">($AY$3*M6820^2)/(2*$AY$6)</f>
        <v>11247.07464</v>
      </c>
      <c r="T6820" s="5">
        <f t="shared" si="6842"/>
        <v>10995.61646</v>
      </c>
      <c r="U6820" s="5">
        <f t="shared" si="6842"/>
        <v>576039314.9</v>
      </c>
      <c r="V6820" s="1" t="s">
        <v>20</v>
      </c>
      <c r="W6820" s="2">
        <f t="shared" si="3"/>
        <v>32387.74964</v>
      </c>
      <c r="X6820" s="1">
        <f t="shared" si="4"/>
        <v>0.1750783316</v>
      </c>
      <c r="Y6820" s="1">
        <f t="shared" si="5"/>
        <v>0.177017115</v>
      </c>
      <c r="Z6820" s="1">
        <f t="shared" si="6"/>
        <v>0.173059428</v>
      </c>
      <c r="AA6820" s="5">
        <f t="shared" si="7"/>
        <v>0.2564908187</v>
      </c>
      <c r="AB6820" s="1">
        <f t="shared" si="8"/>
        <v>2374.16804</v>
      </c>
      <c r="AC6820" s="1">
        <f t="shared" si="9"/>
        <v>99070.53666</v>
      </c>
      <c r="AD6820" s="5">
        <f t="shared" si="10"/>
        <v>52529.90092</v>
      </c>
      <c r="AE6820" s="5">
        <f t="shared" si="11"/>
        <v>116368.1541</v>
      </c>
      <c r="AF6820" s="5">
        <f t="shared" si="12"/>
        <v>178669.5444</v>
      </c>
      <c r="AG6820" s="5">
        <f t="shared" si="13"/>
        <v>125542.387</v>
      </c>
      <c r="AH6820" s="5">
        <f t="shared" si="14"/>
        <v>3026.0258</v>
      </c>
      <c r="AI6820" s="5">
        <f t="shared" si="15"/>
        <v>53127.15734</v>
      </c>
      <c r="AJ6820" s="1">
        <f t="shared" si="16"/>
        <v>566150920.4</v>
      </c>
      <c r="AK6820" s="1">
        <f t="shared" si="17"/>
        <v>59031.57454</v>
      </c>
      <c r="AL6820" s="1" t="s">
        <v>20</v>
      </c>
      <c r="AM6820" s="5">
        <f t="shared" si="18"/>
        <v>0.4509639603</v>
      </c>
      <c r="AN6820" s="5">
        <f t="shared" si="19"/>
        <v>1.077768872</v>
      </c>
      <c r="AO6820" s="5">
        <f t="shared" si="20"/>
        <v>0.4865170585</v>
      </c>
      <c r="AP6820" s="5">
        <f t="shared" si="21"/>
        <v>0.3168704115</v>
      </c>
      <c r="AQ6820" s="1">
        <f t="shared" si="22"/>
        <v>0.9590645765</v>
      </c>
      <c r="AR6820" s="1">
        <f t="shared" si="23"/>
        <v>0.2040562929</v>
      </c>
      <c r="AT6820" s="1">
        <v>0.343648900098764</v>
      </c>
      <c r="AU6820" s="1">
        <f t="shared" si="24"/>
        <v>0.000006069916832</v>
      </c>
      <c r="AV6820" s="1">
        <f t="shared" si="25"/>
        <v>164746.9031</v>
      </c>
    </row>
    <row r="6821" ht="12.75" customHeight="1">
      <c r="A6821" s="4" t="s">
        <v>13690</v>
      </c>
      <c r="B6821" s="1" t="s">
        <v>13691</v>
      </c>
      <c r="C6821" s="2">
        <v>3.51148560359692E-9</v>
      </c>
      <c r="D6821" s="2">
        <v>-6.12285527334119E-10</v>
      </c>
      <c r="E6821" s="2">
        <v>-3.19873035354468E-11</v>
      </c>
      <c r="F6821" s="2">
        <v>3.5682345283037E-9</v>
      </c>
      <c r="G6821" s="1">
        <v>3694472.25283264</v>
      </c>
      <c r="H6821" s="1">
        <v>-350226.076327892</v>
      </c>
      <c r="I6821" s="1">
        <v>-6459.01398193038</v>
      </c>
      <c r="J6821" s="1">
        <v>-3418.4622496064</v>
      </c>
      <c r="K6821" s="1">
        <v>350303.136940453</v>
      </c>
      <c r="L6821" s="1">
        <v>13791.5676871358</v>
      </c>
      <c r="M6821" s="1">
        <v>11714.228198416</v>
      </c>
      <c r="N6821" s="1">
        <v>14694.268898391</v>
      </c>
      <c r="O6821" s="1">
        <v>3775111.48368498</v>
      </c>
      <c r="P6821" s="1">
        <v>295937.836984048</v>
      </c>
      <c r="Q6821" s="1">
        <v>115318.52923051</v>
      </c>
      <c r="S6821" s="5">
        <f t="shared" ref="S6821:U6821" si="6843">($AY$3*M6821^2)/(2*$AY$6)</f>
        <v>8311.705214</v>
      </c>
      <c r="T6821" s="5">
        <f t="shared" si="6843"/>
        <v>13078.52413</v>
      </c>
      <c r="U6821" s="5">
        <f t="shared" si="6843"/>
        <v>863221671.1</v>
      </c>
      <c r="V6821" s="1" t="s">
        <v>20</v>
      </c>
      <c r="W6821" s="2">
        <f t="shared" si="3"/>
        <v>40492.65083</v>
      </c>
      <c r="X6821" s="1">
        <f t="shared" si="4"/>
        <v>0.1160045045</v>
      </c>
      <c r="Y6821" s="1">
        <f t="shared" si="5"/>
        <v>0.08369026498</v>
      </c>
      <c r="Z6821" s="1">
        <f t="shared" si="6"/>
        <v>0.1316871955</v>
      </c>
      <c r="AA6821" s="5">
        <f t="shared" si="7"/>
        <v>0.341804697</v>
      </c>
      <c r="AB6821" s="1">
        <f t="shared" si="8"/>
        <v>2530.592531</v>
      </c>
      <c r="AC6821" s="1">
        <f t="shared" si="9"/>
        <v>109613.001</v>
      </c>
      <c r="AD6821" s="5">
        <f t="shared" si="10"/>
        <v>42990.24861</v>
      </c>
      <c r="AE6821" s="5">
        <f t="shared" si="11"/>
        <v>113229.4611</v>
      </c>
      <c r="AF6821" s="5">
        <f t="shared" si="12"/>
        <v>160492.9659</v>
      </c>
      <c r="AG6821" s="5">
        <f t="shared" si="13"/>
        <v>126221.2655</v>
      </c>
      <c r="AH6821" s="5">
        <f t="shared" si="14"/>
        <v>2734.98579</v>
      </c>
      <c r="AI6821" s="5">
        <f t="shared" si="15"/>
        <v>34271.70049</v>
      </c>
      <c r="AJ6821" s="1">
        <f t="shared" si="16"/>
        <v>557524758.2</v>
      </c>
      <c r="AK6821" s="1">
        <f t="shared" si="17"/>
        <v>55660.47559</v>
      </c>
      <c r="AL6821" s="1" t="s">
        <v>20</v>
      </c>
      <c r="AM6821" s="5">
        <f t="shared" si="18"/>
        <v>0.4417043009</v>
      </c>
      <c r="AN6821" s="5">
        <f t="shared" si="19"/>
        <v>1.296863303</v>
      </c>
      <c r="AO6821" s="5">
        <f t="shared" si="20"/>
        <v>0.4923848909</v>
      </c>
      <c r="AP6821" s="5">
        <f t="shared" si="21"/>
        <v>0.347382675</v>
      </c>
      <c r="AQ6821" s="1">
        <f t="shared" si="22"/>
        <v>1.001652883</v>
      </c>
      <c r="AR6821" s="1">
        <f t="shared" si="23"/>
        <v>0.2131176346</v>
      </c>
      <c r="AT6821" s="1">
        <v>0.318123711047547</v>
      </c>
      <c r="AU6821" s="1">
        <f t="shared" si="24"/>
        <v>0.000005706001507</v>
      </c>
      <c r="AV6821" s="1">
        <f t="shared" si="25"/>
        <v>175254.0722</v>
      </c>
    </row>
    <row r="6822" ht="12.75" customHeight="1">
      <c r="A6822" s="4" t="s">
        <v>13692</v>
      </c>
      <c r="B6822" s="1" t="s">
        <v>13693</v>
      </c>
      <c r="C6822" s="2">
        <v>4.4695138587067E-9</v>
      </c>
      <c r="D6822" s="2">
        <v>-1.77163497722804E-9</v>
      </c>
      <c r="E6822" s="2">
        <v>1.45309099571608E-9</v>
      </c>
      <c r="F6822" s="2">
        <v>5.25394419725911E-9</v>
      </c>
      <c r="G6822" s="1">
        <v>1.05053263813481E7</v>
      </c>
      <c r="H6822" s="1">
        <v>-378572.712023806</v>
      </c>
      <c r="I6822" s="1">
        <v>-11421.9373486488</v>
      </c>
      <c r="J6822" s="1">
        <v>18203.6238320241</v>
      </c>
      <c r="K6822" s="1">
        <v>379250.675729886</v>
      </c>
      <c r="L6822" s="1">
        <v>28738.9933303548</v>
      </c>
      <c r="M6822" s="1">
        <v>27967.1139505702</v>
      </c>
      <c r="N6822" s="1">
        <v>29108.6625908889</v>
      </c>
      <c r="O6822" s="1">
        <v>7436668.94144446</v>
      </c>
      <c r="P6822" s="1">
        <v>305273.541983444</v>
      </c>
      <c r="Q6822" s="1">
        <v>111299.904782441</v>
      </c>
      <c r="S6822" s="5">
        <f t="shared" ref="S6822:U6822" si="6844">($AY$3*M6822^2)/(2*$AY$6)</f>
        <v>47375.96572</v>
      </c>
      <c r="T6822" s="5">
        <f t="shared" si="6844"/>
        <v>51322.43768</v>
      </c>
      <c r="U6822" s="5">
        <f t="shared" si="6844"/>
        <v>3349806097</v>
      </c>
      <c r="V6822" s="1" t="s">
        <v>20</v>
      </c>
      <c r="W6822" s="2">
        <f t="shared" si="3"/>
        <v>35357.3496</v>
      </c>
      <c r="X6822" s="1">
        <f t="shared" si="4"/>
        <v>0.6606686479</v>
      </c>
      <c r="Y6822" s="1">
        <f t="shared" si="5"/>
        <v>0.6256564101</v>
      </c>
      <c r="Z6822" s="1">
        <f t="shared" si="6"/>
        <v>0.6777743025</v>
      </c>
      <c r="AA6822" s="5">
        <f t="shared" si="7"/>
        <v>0.503280485</v>
      </c>
      <c r="AB6822" s="1">
        <f t="shared" si="8"/>
        <v>4267.27658</v>
      </c>
      <c r="AC6822" s="1">
        <f t="shared" si="9"/>
        <v>153846.0681</v>
      </c>
      <c r="AD6822" s="5">
        <f t="shared" si="10"/>
        <v>57837.85276</v>
      </c>
      <c r="AE6822" s="5">
        <f t="shared" si="11"/>
        <v>62685.27306</v>
      </c>
      <c r="AF6822" s="5">
        <f t="shared" si="12"/>
        <v>126727.0767</v>
      </c>
      <c r="AG6822" s="5">
        <f t="shared" si="13"/>
        <v>71157.43954</v>
      </c>
      <c r="AH6822" s="5">
        <f t="shared" si="14"/>
        <v>1948.636085</v>
      </c>
      <c r="AI6822" s="5">
        <f t="shared" si="15"/>
        <v>55569.63717</v>
      </c>
      <c r="AJ6822" s="1">
        <f t="shared" si="16"/>
        <v>603596197.1</v>
      </c>
      <c r="AK6822" s="1">
        <f t="shared" si="17"/>
        <v>37137.66687</v>
      </c>
      <c r="AL6822" s="1" t="s">
        <v>20</v>
      </c>
      <c r="AM6822" s="5">
        <f t="shared" si="18"/>
        <v>0.8482545199</v>
      </c>
      <c r="AN6822" s="5">
        <f t="shared" si="19"/>
        <v>1.043600632</v>
      </c>
      <c r="AO6822" s="5">
        <f t="shared" si="20"/>
        <v>0.962899526</v>
      </c>
      <c r="AP6822" s="5">
        <f t="shared" si="21"/>
        <v>0.4762961577</v>
      </c>
      <c r="AQ6822" s="1">
        <f t="shared" si="22"/>
        <v>1.6252938</v>
      </c>
      <c r="AR6822" s="1">
        <f t="shared" si="23"/>
        <v>0.3458071915</v>
      </c>
      <c r="AT6822" s="1">
        <v>0.80126725346799</v>
      </c>
      <c r="AU6822" s="1">
        <f t="shared" si="24"/>
        <v>0.00001327488903</v>
      </c>
      <c r="AV6822" s="1">
        <f t="shared" si="25"/>
        <v>75330.19658</v>
      </c>
    </row>
    <row r="6823" ht="12.75" customHeight="1">
      <c r="A6823" s="4" t="s">
        <v>13694</v>
      </c>
      <c r="B6823" s="1" t="s">
        <v>13695</v>
      </c>
      <c r="C6823" s="2">
        <v>3.72200590845371E-9</v>
      </c>
      <c r="D6823" s="2">
        <v>-2.68139473625893E-9</v>
      </c>
      <c r="E6823" s="2">
        <v>-1.22223275996311E-9</v>
      </c>
      <c r="F6823" s="2">
        <v>4.81610969269702E-9</v>
      </c>
      <c r="G6823" s="1">
        <v>1.09810913571438E7</v>
      </c>
      <c r="H6823" s="1">
        <v>-381921.938446043</v>
      </c>
      <c r="I6823" s="1">
        <v>-15964.4395643246</v>
      </c>
      <c r="J6823" s="1">
        <v>7363.85576382144</v>
      </c>
      <c r="K6823" s="1">
        <v>382341.414533181</v>
      </c>
      <c r="L6823" s="1">
        <v>28396.0452032321</v>
      </c>
      <c r="M6823" s="1">
        <v>26910.7834271208</v>
      </c>
      <c r="N6823" s="1">
        <v>29100.3563203372</v>
      </c>
      <c r="O6823" s="1">
        <v>6899359.33057045</v>
      </c>
      <c r="P6823" s="1">
        <v>316262.062165685</v>
      </c>
      <c r="Q6823" s="1">
        <v>114865.343289158</v>
      </c>
      <c r="S6823" s="5">
        <f t="shared" ref="S6823:U6823" si="6845">($AY$3*M6823^2)/(2*$AY$6)</f>
        <v>43864.72936</v>
      </c>
      <c r="T6823" s="5">
        <f t="shared" si="6845"/>
        <v>51293.15175</v>
      </c>
      <c r="U6823" s="5">
        <f t="shared" si="6845"/>
        <v>2883236722</v>
      </c>
      <c r="V6823" s="1" t="s">
        <v>20</v>
      </c>
      <c r="W6823" s="2">
        <f t="shared" si="3"/>
        <v>31700.97644</v>
      </c>
      <c r="X6823" s="1">
        <f t="shared" si="4"/>
        <v>0.8023621602</v>
      </c>
      <c r="Y6823" s="1">
        <f t="shared" si="5"/>
        <v>0.7206218123</v>
      </c>
      <c r="Z6823" s="1">
        <f t="shared" si="6"/>
        <v>0.8426579739</v>
      </c>
      <c r="AA6823" s="5">
        <f t="shared" si="7"/>
        <v>0.461339887</v>
      </c>
      <c r="AB6823" s="1">
        <f t="shared" si="8"/>
        <v>4362.834811</v>
      </c>
      <c r="AC6823" s="1">
        <f t="shared" si="9"/>
        <v>148184.0838</v>
      </c>
      <c r="AD6823" s="5">
        <f t="shared" si="10"/>
        <v>63077.91098</v>
      </c>
      <c r="AE6823" s="5">
        <f t="shared" si="11"/>
        <v>72177.04279</v>
      </c>
      <c r="AF6823" s="5">
        <f t="shared" si="12"/>
        <v>128751.1558</v>
      </c>
      <c r="AG6823" s="5">
        <f t="shared" si="13"/>
        <v>70419.36141</v>
      </c>
      <c r="AH6823" s="5">
        <f t="shared" si="14"/>
        <v>2023.091767</v>
      </c>
      <c r="AI6823" s="5">
        <f t="shared" si="15"/>
        <v>58331.79438</v>
      </c>
      <c r="AJ6823" s="1">
        <f t="shared" si="16"/>
        <v>608515260.7</v>
      </c>
      <c r="AK6823" s="1">
        <f t="shared" si="17"/>
        <v>40240.08642</v>
      </c>
      <c r="AL6823" s="1" t="s">
        <v>20</v>
      </c>
      <c r="AM6823" s="5">
        <f t="shared" si="18"/>
        <v>0.8641306149</v>
      </c>
      <c r="AN6823" s="5">
        <f t="shared" si="19"/>
        <v>0.9647042068</v>
      </c>
      <c r="AO6823" s="5">
        <f t="shared" si="20"/>
        <v>0.8430869944</v>
      </c>
      <c r="AP6823" s="5">
        <f t="shared" si="21"/>
        <v>0.4726289694</v>
      </c>
      <c r="AQ6823" s="1">
        <f t="shared" si="22"/>
        <v>1.512211615</v>
      </c>
      <c r="AR6823" s="1">
        <f t="shared" si="23"/>
        <v>0.3217471521</v>
      </c>
      <c r="AT6823" s="1">
        <v>0.261135275823644</v>
      </c>
      <c r="AU6823" s="1">
        <f t="shared" si="24"/>
        <v>0.000004291351305</v>
      </c>
      <c r="AV6823" s="1">
        <f t="shared" si="25"/>
        <v>233026.8321</v>
      </c>
    </row>
    <row r="6824" ht="12.75" customHeight="1">
      <c r="A6824" s="4" t="s">
        <v>13696</v>
      </c>
      <c r="B6824" s="1" t="s">
        <v>13697</v>
      </c>
      <c r="C6824" s="2">
        <v>3.65760364759362E-9</v>
      </c>
      <c r="D6824" s="2">
        <v>-2.68046226229744E-9</v>
      </c>
      <c r="E6824" s="2">
        <v>-1.85668963278406E-9</v>
      </c>
      <c r="F6824" s="2">
        <v>5.00265613740349E-9</v>
      </c>
      <c r="G6824" s="1">
        <v>1.30139981250852E7</v>
      </c>
      <c r="H6824" s="1">
        <v>-381383.489792898</v>
      </c>
      <c r="I6824" s="1">
        <v>-13064.5831896958</v>
      </c>
      <c r="J6824" s="1">
        <v>2367.71223176082</v>
      </c>
      <c r="K6824" s="1">
        <v>381678.666149403</v>
      </c>
      <c r="L6824" s="1">
        <v>27856.7983494092</v>
      </c>
      <c r="M6824" s="1">
        <v>29068.0043281718</v>
      </c>
      <c r="N6824" s="1">
        <v>27147.3336158478</v>
      </c>
      <c r="O6824" s="1">
        <v>9479227.11867499</v>
      </c>
      <c r="P6824" s="1">
        <v>338829.897659046</v>
      </c>
      <c r="Q6824" s="1">
        <v>102749.492712186</v>
      </c>
      <c r="S6824" s="5">
        <f t="shared" ref="S6824:U6824" si="6846">($AY$3*M6824^2)/(2*$AY$6)</f>
        <v>51179.16598</v>
      </c>
      <c r="T6824" s="5">
        <f t="shared" si="6846"/>
        <v>44639.27495</v>
      </c>
      <c r="U6824" s="5">
        <f t="shared" si="6846"/>
        <v>5442627727</v>
      </c>
      <c r="V6824" s="1" t="s">
        <v>20</v>
      </c>
      <c r="W6824" s="2">
        <f t="shared" si="3"/>
        <v>30247.83561</v>
      </c>
      <c r="X6824" s="1">
        <f t="shared" si="4"/>
        <v>0.8481521995</v>
      </c>
      <c r="Y6824" s="1">
        <f t="shared" si="5"/>
        <v>0.9235104715</v>
      </c>
      <c r="Z6824" s="1">
        <f t="shared" si="6"/>
        <v>0.8055003842</v>
      </c>
      <c r="AA6824" s="5">
        <f t="shared" si="7"/>
        <v>0.4792093545</v>
      </c>
      <c r="AB6824" s="1">
        <f t="shared" si="8"/>
        <v>4749.538225</v>
      </c>
      <c r="AC6824" s="1">
        <f t="shared" si="9"/>
        <v>173693.5301</v>
      </c>
      <c r="AD6824" s="5">
        <f t="shared" si="10"/>
        <v>56650.2581</v>
      </c>
      <c r="AE6824" s="5">
        <f t="shared" si="11"/>
        <v>56758.39892</v>
      </c>
      <c r="AF6824" s="5">
        <f t="shared" si="12"/>
        <v>122170.9865</v>
      </c>
      <c r="AG6824" s="5">
        <f t="shared" si="13"/>
        <v>61512.72924</v>
      </c>
      <c r="AH6824" s="5">
        <f t="shared" si="14"/>
        <v>1725.971024</v>
      </c>
      <c r="AI6824" s="5">
        <f t="shared" si="15"/>
        <v>60658.25731</v>
      </c>
      <c r="AJ6824" s="1">
        <f t="shared" si="16"/>
        <v>607460463.9</v>
      </c>
      <c r="AK6824" s="1">
        <f t="shared" si="17"/>
        <v>33692.27097</v>
      </c>
      <c r="AL6824" s="1" t="s">
        <v>20</v>
      </c>
      <c r="AM6824" s="5">
        <f t="shared" si="18"/>
        <v>0.987536192</v>
      </c>
      <c r="AN6824" s="5">
        <f t="shared" si="19"/>
        <v>1.072299552</v>
      </c>
      <c r="AO6824" s="5">
        <f t="shared" si="20"/>
        <v>1.070256518</v>
      </c>
      <c r="AP6824" s="5">
        <f t="shared" si="21"/>
        <v>0.4972215426</v>
      </c>
      <c r="AQ6824" s="1">
        <f t="shared" si="22"/>
        <v>1.802966812</v>
      </c>
      <c r="AR6824" s="1">
        <f t="shared" si="23"/>
        <v>0.3836099601</v>
      </c>
      <c r="AT6824" s="1">
        <v>0.158998427761078</v>
      </c>
      <c r="AU6824" s="1">
        <f t="shared" si="24"/>
        <v>0.000002617428412</v>
      </c>
      <c r="AV6824" s="1">
        <f t="shared" si="25"/>
        <v>382054.3841</v>
      </c>
    </row>
    <row r="6825" ht="12.75" customHeight="1">
      <c r="A6825" s="4" t="s">
        <v>13698</v>
      </c>
      <c r="B6825" s="1" t="s">
        <v>13699</v>
      </c>
      <c r="C6825" s="2">
        <v>4.44216220971703E-10</v>
      </c>
      <c r="D6825" s="2">
        <v>-6.01011464269846E-9</v>
      </c>
      <c r="E6825" s="2">
        <v>5.77600078714608E-9</v>
      </c>
      <c r="F6825" s="2">
        <v>8.36182374514742E-9</v>
      </c>
      <c r="G6825" s="1">
        <v>1.20724456274343E7</v>
      </c>
      <c r="H6825" s="1">
        <v>-392376.37810024</v>
      </c>
      <c r="I6825" s="1">
        <v>-6235.18781071027</v>
      </c>
      <c r="J6825" s="1">
        <v>18976.7679663402</v>
      </c>
      <c r="K6825" s="1">
        <v>392891.880699335</v>
      </c>
      <c r="L6825" s="1">
        <v>20327.6143368574</v>
      </c>
      <c r="M6825" s="1">
        <v>19363.398038734</v>
      </c>
      <c r="N6825" s="1">
        <v>20727.1012969392</v>
      </c>
      <c r="O6825" s="1">
        <v>5907333.74393462</v>
      </c>
      <c r="P6825" s="1">
        <v>416312.717566552</v>
      </c>
      <c r="Q6825" s="1">
        <v>101425.422583582</v>
      </c>
      <c r="S6825" s="5">
        <f t="shared" ref="S6825:U6825" si="6847">($AY$3*M6825^2)/(2*$AY$6)</f>
        <v>22710.45932</v>
      </c>
      <c r="T6825" s="5">
        <f t="shared" si="6847"/>
        <v>26021.95441</v>
      </c>
      <c r="U6825" s="5">
        <f t="shared" si="6847"/>
        <v>2113711875</v>
      </c>
      <c r="V6825" s="1" t="s">
        <v>20</v>
      </c>
      <c r="W6825" s="2">
        <f t="shared" si="3"/>
        <v>52493.12185</v>
      </c>
      <c r="X6825" s="1">
        <f t="shared" si="4"/>
        <v>0.1499574413</v>
      </c>
      <c r="Y6825" s="1">
        <f t="shared" si="5"/>
        <v>0.1360687335</v>
      </c>
      <c r="Z6825" s="1">
        <f t="shared" si="6"/>
        <v>0.1559094129</v>
      </c>
      <c r="AA6825" s="5">
        <f t="shared" si="7"/>
        <v>0.8009873254</v>
      </c>
      <c r="AB6825" s="1">
        <f t="shared" si="8"/>
        <v>4574.500152</v>
      </c>
      <c r="AC6825" s="1">
        <f t="shared" si="9"/>
        <v>137117.5141</v>
      </c>
      <c r="AD6825" s="5">
        <f t="shared" si="10"/>
        <v>25876.94042</v>
      </c>
      <c r="AE6825" s="5">
        <f t="shared" si="11"/>
        <v>38668.59406</v>
      </c>
      <c r="AF6825" s="5">
        <f t="shared" si="12"/>
        <v>90997.8658</v>
      </c>
      <c r="AG6825" s="5">
        <f t="shared" si="13"/>
        <v>66823.45327</v>
      </c>
      <c r="AH6825" s="5">
        <f t="shared" si="14"/>
        <v>2186.372776</v>
      </c>
      <c r="AI6825" s="5">
        <f t="shared" si="15"/>
        <v>24174.41253</v>
      </c>
      <c r="AJ6825" s="1">
        <f t="shared" si="16"/>
        <v>625306849.1</v>
      </c>
      <c r="AK6825" s="1">
        <f t="shared" si="17"/>
        <v>31658.58548</v>
      </c>
      <c r="AL6825" s="1" t="s">
        <v>20</v>
      </c>
      <c r="AM6825" s="5">
        <f t="shared" si="18"/>
        <v>0.9357595553</v>
      </c>
      <c r="AN6825" s="5">
        <f t="shared" si="19"/>
        <v>2.416463612</v>
      </c>
      <c r="AO6825" s="5">
        <f t="shared" si="20"/>
        <v>1.617092279</v>
      </c>
      <c r="AP6825" s="5">
        <f t="shared" si="21"/>
        <v>0.6871664996</v>
      </c>
      <c r="AQ6825" s="1">
        <f t="shared" si="22"/>
        <v>1.975157259</v>
      </c>
      <c r="AR6825" s="1">
        <f t="shared" si="23"/>
        <v>0.4202462253</v>
      </c>
      <c r="AT6825" s="1">
        <v>0.305530049928349</v>
      </c>
      <c r="AU6825" s="1">
        <f t="shared" si="24"/>
        <v>0.000004886081935</v>
      </c>
      <c r="AV6825" s="1">
        <f t="shared" si="25"/>
        <v>204662.9617</v>
      </c>
    </row>
    <row r="6826" ht="12.75" customHeight="1">
      <c r="A6826" s="4" t="s">
        <v>13700</v>
      </c>
      <c r="B6826" s="1" t="s">
        <v>13701</v>
      </c>
      <c r="C6826" s="2">
        <v>-1.84967305432337E-10</v>
      </c>
      <c r="D6826" s="2">
        <v>-5.30655827967502E-9</v>
      </c>
      <c r="E6826" s="2">
        <v>6.29064439227262E-9</v>
      </c>
      <c r="F6826" s="2">
        <v>8.24893625698316E-9</v>
      </c>
      <c r="G6826" s="1">
        <v>1.26366661015048E7</v>
      </c>
      <c r="H6826" s="1">
        <v>-392130.63394006</v>
      </c>
      <c r="I6826" s="1">
        <v>-7646.98462201719</v>
      </c>
      <c r="J6826" s="1">
        <v>17624.933079866</v>
      </c>
      <c r="K6826" s="1">
        <v>392601.762264385</v>
      </c>
      <c r="L6826" s="1">
        <v>21403.2705465091</v>
      </c>
      <c r="M6826" s="1">
        <v>20877.5734339309</v>
      </c>
      <c r="N6826" s="1">
        <v>21634.1063201003</v>
      </c>
      <c r="O6826" s="1">
        <v>6935456.27428518</v>
      </c>
      <c r="P6826" s="1">
        <v>400244.804690595</v>
      </c>
      <c r="Q6826" s="1">
        <v>99099.1589091733</v>
      </c>
      <c r="S6826" s="5">
        <f t="shared" ref="S6826:U6826" si="6848">($AY$3*M6826^2)/(2*$AY$6)</f>
        <v>26401.14801</v>
      </c>
      <c r="T6826" s="5">
        <f t="shared" si="6848"/>
        <v>28349.1924</v>
      </c>
      <c r="U6826" s="5">
        <f t="shared" si="6848"/>
        <v>2913485412</v>
      </c>
      <c r="V6826" s="1" t="s">
        <v>20</v>
      </c>
      <c r="W6826" s="2">
        <f t="shared" si="3"/>
        <v>50615.17168</v>
      </c>
      <c r="X6826" s="1">
        <f t="shared" si="4"/>
        <v>0.178812903</v>
      </c>
      <c r="Y6826" s="1">
        <f t="shared" si="5"/>
        <v>0.1701369376</v>
      </c>
      <c r="Z6826" s="1">
        <f t="shared" si="6"/>
        <v>0.1826907215</v>
      </c>
      <c r="AA6826" s="5">
        <f t="shared" si="7"/>
        <v>0.7901737218</v>
      </c>
      <c r="AB6826" s="1">
        <f t="shared" si="8"/>
        <v>4680.176941</v>
      </c>
      <c r="AC6826" s="1">
        <f t="shared" si="9"/>
        <v>148571.2223</v>
      </c>
      <c r="AD6826" s="5">
        <f t="shared" si="10"/>
        <v>27378.92406</v>
      </c>
      <c r="AE6826" s="5">
        <f t="shared" si="11"/>
        <v>37508.09071</v>
      </c>
      <c r="AF6826" s="5">
        <f t="shared" si="12"/>
        <v>91168.09545</v>
      </c>
      <c r="AG6826" s="5">
        <f t="shared" si="13"/>
        <v>64746.59742</v>
      </c>
      <c r="AH6826" s="5">
        <f t="shared" si="14"/>
        <v>2017.82011</v>
      </c>
      <c r="AI6826" s="5">
        <f t="shared" si="15"/>
        <v>26421.49803</v>
      </c>
      <c r="AJ6826" s="1">
        <f t="shared" si="16"/>
        <v>624845111.3</v>
      </c>
      <c r="AK6826" s="1">
        <f t="shared" si="17"/>
        <v>30136.24307</v>
      </c>
      <c r="AL6826" s="1" t="s">
        <v>20</v>
      </c>
      <c r="AM6826" s="5">
        <f t="shared" si="18"/>
        <v>0.9650624685</v>
      </c>
      <c r="AN6826" s="5">
        <f t="shared" si="19"/>
        <v>2.282212077</v>
      </c>
      <c r="AO6826" s="5">
        <f t="shared" si="20"/>
        <v>1.66589421</v>
      </c>
      <c r="AP6826" s="5">
        <f t="shared" si="21"/>
        <v>0.6853769493</v>
      </c>
      <c r="AQ6826" s="1">
        <f t="shared" si="22"/>
        <v>2.073400822</v>
      </c>
      <c r="AR6826" s="1">
        <f t="shared" si="23"/>
        <v>0.441149111</v>
      </c>
      <c r="AT6826" s="1">
        <v>0.224624654846173</v>
      </c>
      <c r="AU6826" s="1">
        <f t="shared" si="24"/>
        <v>0.000003594885369</v>
      </c>
      <c r="AV6826" s="1">
        <f t="shared" si="25"/>
        <v>278172.9867</v>
      </c>
    </row>
    <row r="6827" ht="12.75" customHeight="1">
      <c r="A6827" s="4" t="s">
        <v>13702</v>
      </c>
      <c r="B6827" s="1" t="s">
        <v>13703</v>
      </c>
      <c r="C6827" s="2">
        <v>2.48733616741655E-9</v>
      </c>
      <c r="D6827" s="2">
        <v>-6.87346334565836E-9</v>
      </c>
      <c r="E6827" s="2">
        <v>-2.00655680223664E-10</v>
      </c>
      <c r="F6827" s="2">
        <v>7.43840764055387E-9</v>
      </c>
      <c r="G6827" s="1">
        <v>1.19568243960615E7</v>
      </c>
      <c r="H6827" s="1">
        <v>-383840.897463236</v>
      </c>
      <c r="I6827" s="1">
        <v>-15393.526706647</v>
      </c>
      <c r="J6827" s="1">
        <v>10748.2699848922</v>
      </c>
      <c r="K6827" s="1">
        <v>384330.411152196</v>
      </c>
      <c r="L6827" s="1">
        <v>28838.5333217811</v>
      </c>
      <c r="M6827" s="1">
        <v>30969.4391250823</v>
      </c>
      <c r="N6827" s="1">
        <v>27683.7178825635</v>
      </c>
      <c r="O6827" s="1">
        <v>6413275.47007005</v>
      </c>
      <c r="P6827" s="1">
        <v>395683.341880203</v>
      </c>
      <c r="Q6827" s="1">
        <v>104873.602617836</v>
      </c>
      <c r="S6827" s="5">
        <f t="shared" ref="S6827:U6827" si="6849">($AY$3*M6827^2)/(2*$AY$6)</f>
        <v>58093.75544</v>
      </c>
      <c r="T6827" s="5">
        <f t="shared" si="6849"/>
        <v>46420.69107</v>
      </c>
      <c r="U6827" s="5">
        <f t="shared" si="6849"/>
        <v>2491280113</v>
      </c>
      <c r="V6827" s="1" t="s">
        <v>20</v>
      </c>
      <c r="W6827" s="2">
        <f t="shared" si="3"/>
        <v>46921.41183</v>
      </c>
      <c r="X6827" s="1">
        <f t="shared" si="4"/>
        <v>0.377749759</v>
      </c>
      <c r="Y6827" s="1">
        <f t="shared" si="5"/>
        <v>0.4356367785</v>
      </c>
      <c r="Z6827" s="1">
        <f t="shared" si="6"/>
        <v>0.3481021353</v>
      </c>
      <c r="AA6827" s="5">
        <f t="shared" si="7"/>
        <v>0.712532388</v>
      </c>
      <c r="AB6827" s="1">
        <f t="shared" si="8"/>
        <v>4552.541809</v>
      </c>
      <c r="AC6827" s="1">
        <f t="shared" si="9"/>
        <v>142868.7104</v>
      </c>
      <c r="AD6827" s="5">
        <f t="shared" si="10"/>
        <v>38852.57477</v>
      </c>
      <c r="AE6827" s="5">
        <f t="shared" si="11"/>
        <v>36912.47574</v>
      </c>
      <c r="AF6827" s="5">
        <f t="shared" si="12"/>
        <v>106678.5493</v>
      </c>
      <c r="AG6827" s="5">
        <f t="shared" si="13"/>
        <v>63214.64552</v>
      </c>
      <c r="AH6827" s="5">
        <f t="shared" si="14"/>
        <v>2098.36009</v>
      </c>
      <c r="AI6827" s="5">
        <f t="shared" si="15"/>
        <v>43463.90374</v>
      </c>
      <c r="AJ6827" s="1">
        <f t="shared" si="16"/>
        <v>611680847.2</v>
      </c>
      <c r="AK6827" s="1">
        <f t="shared" si="17"/>
        <v>30375.70774</v>
      </c>
      <c r="AL6827" s="1" t="s">
        <v>20</v>
      </c>
      <c r="AM6827" s="5">
        <f t="shared" si="18"/>
        <v>0.967625211</v>
      </c>
      <c r="AN6827" s="5">
        <f t="shared" si="19"/>
        <v>1.574363735</v>
      </c>
      <c r="AO6827" s="5">
        <f t="shared" si="20"/>
        <v>1.65711141</v>
      </c>
      <c r="AP6827" s="5">
        <f t="shared" si="21"/>
        <v>0.5733869193</v>
      </c>
      <c r="AQ6827" s="1">
        <f t="shared" si="22"/>
        <v>2.013717186</v>
      </c>
      <c r="AR6827" s="1">
        <f t="shared" si="23"/>
        <v>0.4284504651</v>
      </c>
      <c r="AT6827" s="1">
        <v>0.242545269151104</v>
      </c>
      <c r="AU6827" s="1">
        <f t="shared" si="24"/>
        <v>0.000003965225825</v>
      </c>
      <c r="AV6827" s="1">
        <f t="shared" si="25"/>
        <v>252192.4461</v>
      </c>
    </row>
    <row r="6828" ht="12.75" customHeight="1">
      <c r="A6828" s="4" t="s">
        <v>13704</v>
      </c>
      <c r="B6828" s="1" t="s">
        <v>13705</v>
      </c>
      <c r="C6828" s="2">
        <v>5.04111739837398E-9</v>
      </c>
      <c r="D6828" s="2">
        <v>-2.57041832696608E-9</v>
      </c>
      <c r="E6828" s="2">
        <v>-6.61053356321296E-9</v>
      </c>
      <c r="F6828" s="2">
        <v>8.75363698325131E-9</v>
      </c>
      <c r="G6828" s="1">
        <v>1.17313468627079E7</v>
      </c>
      <c r="H6828" s="1">
        <v>-387531.12731028</v>
      </c>
      <c r="I6828" s="1">
        <v>3513.96368819722</v>
      </c>
      <c r="J6828" s="1">
        <v>11854.2654952421</v>
      </c>
      <c r="K6828" s="1">
        <v>387736.177237557</v>
      </c>
      <c r="L6828" s="1">
        <v>17289.422631127</v>
      </c>
      <c r="M6828" s="1">
        <v>16770.1237580177</v>
      </c>
      <c r="N6828" s="1">
        <v>17532.0542165712</v>
      </c>
      <c r="O6828" s="1">
        <v>5886587.04129825</v>
      </c>
      <c r="P6828" s="1">
        <v>355243.9727969</v>
      </c>
      <c r="Q6828" s="1">
        <v>119918.515448942</v>
      </c>
      <c r="S6828" s="5">
        <f t="shared" ref="S6828:U6828" si="6850">($AY$3*M6828^2)/(2*$AY$6)</f>
        <v>17034.73207</v>
      </c>
      <c r="T6828" s="5">
        <f t="shared" si="6850"/>
        <v>18617.80091</v>
      </c>
      <c r="U6828" s="5">
        <f t="shared" si="6850"/>
        <v>2098891129</v>
      </c>
      <c r="V6828" s="1" t="s">
        <v>20</v>
      </c>
      <c r="W6828" s="2">
        <f t="shared" si="3"/>
        <v>55745.98789</v>
      </c>
      <c r="X6828" s="1">
        <f t="shared" si="4"/>
        <v>0.09619084698</v>
      </c>
      <c r="Y6828" s="1">
        <f t="shared" si="5"/>
        <v>0.09049931727</v>
      </c>
      <c r="Z6828" s="1">
        <f t="shared" si="6"/>
        <v>0.09890958456</v>
      </c>
      <c r="AA6828" s="5">
        <f t="shared" si="7"/>
        <v>0.8385195011</v>
      </c>
      <c r="AB6828" s="1">
        <f t="shared" si="8"/>
        <v>4509.412406</v>
      </c>
      <c r="AC6828" s="1">
        <f t="shared" si="9"/>
        <v>136876.5223</v>
      </c>
      <c r="AD6828" s="5">
        <f t="shared" si="10"/>
        <v>20908.34405</v>
      </c>
      <c r="AE6828" s="5">
        <f t="shared" si="11"/>
        <v>39226.54953</v>
      </c>
      <c r="AF6828" s="5">
        <f t="shared" si="12"/>
        <v>87414.0964</v>
      </c>
      <c r="AG6828" s="5">
        <f t="shared" si="13"/>
        <v>67414.41394</v>
      </c>
      <c r="AH6828" s="5">
        <f t="shared" si="14"/>
        <v>2190.222216</v>
      </c>
      <c r="AI6828" s="5">
        <f t="shared" si="15"/>
        <v>19999.68246</v>
      </c>
      <c r="AJ6828" s="1">
        <f t="shared" si="16"/>
        <v>617101292.2</v>
      </c>
      <c r="AK6828" s="1">
        <f t="shared" si="17"/>
        <v>31838.95795</v>
      </c>
      <c r="AL6828" s="1" t="s">
        <v>20</v>
      </c>
      <c r="AM6828" s="5">
        <f t="shared" si="18"/>
        <v>0.9153847912</v>
      </c>
      <c r="AN6828" s="5">
        <f t="shared" si="19"/>
        <v>2.951459431</v>
      </c>
      <c r="AO6828" s="5">
        <f t="shared" si="20"/>
        <v>1.573172506</v>
      </c>
      <c r="AP6828" s="5">
        <f t="shared" si="21"/>
        <v>0.7059516916</v>
      </c>
      <c r="AQ6828" s="1">
        <f t="shared" si="22"/>
        <v>1.938195632</v>
      </c>
      <c r="AR6828" s="1">
        <f t="shared" si="23"/>
        <v>0.4123820494</v>
      </c>
      <c r="AT6828" s="1">
        <v>0.299464643828856</v>
      </c>
      <c r="AU6828" s="1">
        <f t="shared" si="24"/>
        <v>0.000004852763195</v>
      </c>
      <c r="AV6828" s="1">
        <f t="shared" si="25"/>
        <v>206068.1636</v>
      </c>
    </row>
    <row r="6829" ht="12.75" customHeight="1">
      <c r="A6829" s="4" t="s">
        <v>13706</v>
      </c>
      <c r="B6829" s="1" t="s">
        <v>13707</v>
      </c>
      <c r="C6829" s="2">
        <v>4.81862260522069E-9</v>
      </c>
      <c r="D6829" s="2">
        <v>-1.86400280755553E-9</v>
      </c>
      <c r="E6829" s="2">
        <v>-7.6233740449684E-9</v>
      </c>
      <c r="F6829" s="2">
        <v>9.22647013213183E-9</v>
      </c>
      <c r="G6829" s="1">
        <v>8430138.31049182</v>
      </c>
      <c r="H6829" s="1">
        <v>-383957.343608464</v>
      </c>
      <c r="I6829" s="1">
        <v>2661.41596380563</v>
      </c>
      <c r="J6829" s="1">
        <v>4923.91199061141</v>
      </c>
      <c r="K6829" s="1">
        <v>384003.077315568</v>
      </c>
      <c r="L6829" s="1">
        <v>15939.0619781753</v>
      </c>
      <c r="M6829" s="1">
        <v>14827.9598597172</v>
      </c>
      <c r="N6829" s="1">
        <v>16459.7735485999</v>
      </c>
      <c r="O6829" s="1">
        <v>4298310.30363231</v>
      </c>
      <c r="P6829" s="1">
        <v>362032.148563512</v>
      </c>
      <c r="Q6829" s="1">
        <v>132367.568253541</v>
      </c>
      <c r="S6829" s="5">
        <f t="shared" ref="S6829:U6829" si="6851">($AY$3*M6829^2)/(2*$AY$6)</f>
        <v>13317.588</v>
      </c>
      <c r="T6829" s="5">
        <f t="shared" si="6851"/>
        <v>16410.0719</v>
      </c>
      <c r="U6829" s="5">
        <f t="shared" si="6851"/>
        <v>1119072701</v>
      </c>
      <c r="V6829" s="1" t="s">
        <v>20</v>
      </c>
      <c r="W6829" s="2">
        <f t="shared" si="3"/>
        <v>69313.40787</v>
      </c>
      <c r="X6829" s="1">
        <f t="shared" si="4"/>
        <v>0.05287994744</v>
      </c>
      <c r="Y6829" s="1">
        <f t="shared" si="5"/>
        <v>0.04576445549</v>
      </c>
      <c r="Z6829" s="1">
        <f t="shared" si="6"/>
        <v>0.05639144302</v>
      </c>
      <c r="AA6829" s="5">
        <f t="shared" si="7"/>
        <v>0.8838126537</v>
      </c>
      <c r="AB6829" s="1">
        <f t="shared" si="8"/>
        <v>3822.639713</v>
      </c>
      <c r="AC6829" s="1">
        <f t="shared" si="9"/>
        <v>116962.343</v>
      </c>
      <c r="AD6829" s="5">
        <f t="shared" si="10"/>
        <v>18623.60024</v>
      </c>
      <c r="AE6829" s="5">
        <f t="shared" si="11"/>
        <v>41517.06563</v>
      </c>
      <c r="AF6829" s="5">
        <f t="shared" si="12"/>
        <v>97764.79205</v>
      </c>
      <c r="AG6829" s="5">
        <f t="shared" si="13"/>
        <v>80987.52619</v>
      </c>
      <c r="AH6829" s="5">
        <f t="shared" si="14"/>
        <v>2563.132648</v>
      </c>
      <c r="AI6829" s="5">
        <f t="shared" si="15"/>
        <v>16777.26586</v>
      </c>
      <c r="AJ6829" s="1">
        <f t="shared" si="16"/>
        <v>611159879.2</v>
      </c>
      <c r="AK6829" s="1">
        <f t="shared" si="17"/>
        <v>34977.91953</v>
      </c>
      <c r="AL6829" s="1" t="s">
        <v>20</v>
      </c>
      <c r="AM6829" s="5">
        <f t="shared" si="18"/>
        <v>0.7546345813</v>
      </c>
      <c r="AN6829" s="5">
        <f t="shared" si="19"/>
        <v>3.281641956</v>
      </c>
      <c r="AO6829" s="5">
        <f t="shared" si="20"/>
        <v>1.472069064</v>
      </c>
      <c r="AP6829" s="5">
        <f t="shared" si="21"/>
        <v>0.6251328995</v>
      </c>
      <c r="AQ6829" s="1">
        <f t="shared" si="22"/>
        <v>1.747273387</v>
      </c>
      <c r="AR6829" s="1">
        <f t="shared" si="23"/>
        <v>0.3717602951</v>
      </c>
      <c r="AT6829" s="1">
        <v>0.21900096631178</v>
      </c>
      <c r="AU6829" s="1">
        <f t="shared" si="24"/>
        <v>0.000003583366215</v>
      </c>
      <c r="AV6829" s="1">
        <f t="shared" si="25"/>
        <v>279067.2066</v>
      </c>
    </row>
    <row r="6830" ht="12.75" customHeight="1">
      <c r="A6830" s="4" t="s">
        <v>13708</v>
      </c>
      <c r="B6830" s="1" t="s">
        <v>13709</v>
      </c>
      <c r="C6830" s="2">
        <v>4.43838839618909E-9</v>
      </c>
      <c r="D6830" s="2">
        <v>-4.41624421073057E-10</v>
      </c>
      <c r="E6830" s="2">
        <v>-7.1318400506878E-9</v>
      </c>
      <c r="F6830" s="2">
        <v>8.44281378635345E-9</v>
      </c>
      <c r="G6830" s="1">
        <v>1.09823351007361E7</v>
      </c>
      <c r="H6830" s="1">
        <v>-379259.414098518</v>
      </c>
      <c r="I6830" s="1">
        <v>-6426.3493822184</v>
      </c>
      <c r="J6830" s="1">
        <v>7222.06164704517</v>
      </c>
      <c r="K6830" s="1">
        <v>379392.241202543</v>
      </c>
      <c r="L6830" s="1">
        <v>21995.1344892169</v>
      </c>
      <c r="M6830" s="1">
        <v>20633.7728106051</v>
      </c>
      <c r="N6830" s="1">
        <v>22637.2018560353</v>
      </c>
      <c r="O6830" s="1">
        <v>5744841.51988419</v>
      </c>
      <c r="P6830" s="1">
        <v>370873.820372657</v>
      </c>
      <c r="Q6830" s="1">
        <v>108200.260731424</v>
      </c>
      <c r="S6830" s="5">
        <f t="shared" ref="S6830:U6830" si="6852">($AY$3*M6830^2)/(2*$AY$6)</f>
        <v>25788.14246</v>
      </c>
      <c r="T6830" s="5">
        <f t="shared" si="6852"/>
        <v>31039.03845</v>
      </c>
      <c r="U6830" s="5">
        <f t="shared" si="6852"/>
        <v>1999027999</v>
      </c>
      <c r="V6830" s="1" t="s">
        <v>20</v>
      </c>
      <c r="W6830" s="2">
        <f t="shared" si="3"/>
        <v>55569.8068</v>
      </c>
      <c r="X6830" s="1">
        <f t="shared" si="4"/>
        <v>0.1566662578</v>
      </c>
      <c r="Y6830" s="1">
        <f t="shared" si="5"/>
        <v>0.1378730919</v>
      </c>
      <c r="Z6830" s="1">
        <f t="shared" si="6"/>
        <v>0.1659463533</v>
      </c>
      <c r="AA6830" s="5">
        <f t="shared" si="7"/>
        <v>0.8087454411</v>
      </c>
      <c r="AB6830" s="1">
        <f t="shared" si="8"/>
        <v>4363.081876</v>
      </c>
      <c r="AC6830" s="1">
        <f t="shared" si="9"/>
        <v>135218.5279</v>
      </c>
      <c r="AD6830" s="5">
        <f t="shared" si="10"/>
        <v>27990.51556</v>
      </c>
      <c r="AE6830" s="5">
        <f t="shared" si="11"/>
        <v>40541.51962</v>
      </c>
      <c r="AF6830" s="5">
        <f t="shared" si="12"/>
        <v>96230.20121</v>
      </c>
      <c r="AG6830" s="5">
        <f t="shared" si="13"/>
        <v>70716.89163</v>
      </c>
      <c r="AH6830" s="5">
        <f t="shared" si="14"/>
        <v>2217.077827</v>
      </c>
      <c r="AI6830" s="5">
        <f t="shared" si="15"/>
        <v>25513.30958</v>
      </c>
      <c r="AJ6830" s="1">
        <f t="shared" si="16"/>
        <v>603821505.6</v>
      </c>
      <c r="AK6830" s="1">
        <f t="shared" si="17"/>
        <v>32406.02964</v>
      </c>
      <c r="AL6830" s="1" t="s">
        <v>20</v>
      </c>
      <c r="AM6830" s="5">
        <f t="shared" si="18"/>
        <v>0.853857532</v>
      </c>
      <c r="AN6830" s="5">
        <f t="shared" si="19"/>
        <v>2.157236097</v>
      </c>
      <c r="AO6830" s="5">
        <f t="shared" si="20"/>
        <v>1.489390411</v>
      </c>
      <c r="AP6830" s="5">
        <f t="shared" si="21"/>
        <v>0.6274760917</v>
      </c>
      <c r="AQ6830" s="1">
        <f t="shared" si="22"/>
        <v>1.863299862</v>
      </c>
      <c r="AR6830" s="1">
        <f t="shared" si="23"/>
        <v>0.3964467791</v>
      </c>
      <c r="AT6830" s="1">
        <v>0.475371976265894</v>
      </c>
      <c r="AU6830" s="1">
        <f t="shared" si="24"/>
        <v>0.00000787272351</v>
      </c>
      <c r="AV6830" s="1">
        <f t="shared" si="25"/>
        <v>127020.8459</v>
      </c>
    </row>
    <row r="6831" ht="12.75" customHeight="1">
      <c r="A6831" s="4" t="s">
        <v>13710</v>
      </c>
      <c r="B6831" s="1" t="s">
        <v>13711</v>
      </c>
      <c r="C6831" s="2">
        <v>4.21403773640355E-9</v>
      </c>
      <c r="D6831" s="2">
        <v>-1.65501942985942E-9</v>
      </c>
      <c r="E6831" s="2">
        <v>-5.97145067223177E-9</v>
      </c>
      <c r="F6831" s="2">
        <v>7.51194056681601E-9</v>
      </c>
      <c r="G6831" s="1">
        <v>1.3054564092508E7</v>
      </c>
      <c r="H6831" s="1">
        <v>-381721.21837535</v>
      </c>
      <c r="I6831" s="1">
        <v>-4386.11636059747</v>
      </c>
      <c r="J6831" s="1">
        <v>12021.7791080407</v>
      </c>
      <c r="K6831" s="1">
        <v>381941.06736077</v>
      </c>
      <c r="L6831" s="1">
        <v>25624.4324747213</v>
      </c>
      <c r="M6831" s="1">
        <v>24130.6890746814</v>
      </c>
      <c r="N6831" s="1">
        <v>26338.8074282442</v>
      </c>
      <c r="O6831" s="1">
        <v>6931353.70315628</v>
      </c>
      <c r="P6831" s="1">
        <v>382250.138082735</v>
      </c>
      <c r="Q6831" s="1">
        <v>99909.5647032602</v>
      </c>
      <c r="S6831" s="5">
        <f t="shared" ref="S6831:U6831" si="6853">($AY$3*M6831^2)/(2*$AY$6)</f>
        <v>35269.73686</v>
      </c>
      <c r="T6831" s="5">
        <f t="shared" si="6853"/>
        <v>42019.89724</v>
      </c>
      <c r="U6831" s="5">
        <f t="shared" si="6853"/>
        <v>2910039569</v>
      </c>
      <c r="V6831" s="1" t="s">
        <v>20</v>
      </c>
      <c r="W6831" s="2">
        <f t="shared" si="3"/>
        <v>45349.23628</v>
      </c>
      <c r="X6831" s="1">
        <f t="shared" si="4"/>
        <v>0.3192776777</v>
      </c>
      <c r="Y6831" s="1">
        <f t="shared" si="5"/>
        <v>0.2831388686</v>
      </c>
      <c r="Z6831" s="1">
        <f t="shared" si="6"/>
        <v>0.3373278971</v>
      </c>
      <c r="AA6831" s="5">
        <f t="shared" si="7"/>
        <v>0.7195761794</v>
      </c>
      <c r="AB6831" s="1">
        <f t="shared" si="8"/>
        <v>4756.934864</v>
      </c>
      <c r="AC6831" s="1">
        <f t="shared" si="9"/>
        <v>148527.2732</v>
      </c>
      <c r="AD6831" s="5">
        <f t="shared" si="10"/>
        <v>36603.2231</v>
      </c>
      <c r="AE6831" s="5">
        <f t="shared" si="11"/>
        <v>43561.89408</v>
      </c>
      <c r="AF6831" s="5">
        <f t="shared" si="12"/>
        <v>98313.70677</v>
      </c>
      <c r="AG6831" s="5">
        <f t="shared" si="13"/>
        <v>64779.12104</v>
      </c>
      <c r="AH6831" s="5">
        <f t="shared" si="14"/>
        <v>2018.417181</v>
      </c>
      <c r="AI6831" s="5">
        <f t="shared" si="15"/>
        <v>33534.58573</v>
      </c>
      <c r="AJ6831" s="1">
        <f t="shared" si="16"/>
        <v>607878088.4</v>
      </c>
      <c r="AK6831" s="1">
        <f t="shared" si="17"/>
        <v>32114.30907</v>
      </c>
      <c r="AL6831" s="1" t="s">
        <v>20</v>
      </c>
      <c r="AM6831" s="5">
        <f t="shared" si="18"/>
        <v>0.9383858235</v>
      </c>
      <c r="AN6831" s="5">
        <f t="shared" si="19"/>
        <v>1.660722846</v>
      </c>
      <c r="AO6831" s="5">
        <f t="shared" si="20"/>
        <v>1.395435394</v>
      </c>
      <c r="AP6831" s="5">
        <f t="shared" si="21"/>
        <v>0.6183045156</v>
      </c>
      <c r="AQ6831" s="1">
        <f t="shared" si="22"/>
        <v>1.892857439</v>
      </c>
      <c r="AR6831" s="1">
        <f t="shared" si="23"/>
        <v>0.4027356254</v>
      </c>
      <c r="AT6831" s="1">
        <v>0.366401227304624</v>
      </c>
      <c r="AU6831" s="1">
        <f t="shared" si="24"/>
        <v>0.000006027544573</v>
      </c>
      <c r="AV6831" s="1">
        <f t="shared" si="25"/>
        <v>165905.0361</v>
      </c>
    </row>
    <row r="6832" ht="12.75" customHeight="1">
      <c r="A6832" s="4" t="s">
        <v>13712</v>
      </c>
      <c r="B6832" s="1" t="s">
        <v>13713</v>
      </c>
      <c r="C6832" s="2">
        <v>2.45657844618867E-9</v>
      </c>
      <c r="D6832" s="2">
        <v>2.7702648648307E-9</v>
      </c>
      <c r="E6832" s="2">
        <v>-5.8231618725428E-9</v>
      </c>
      <c r="F6832" s="2">
        <v>6.94330472124716E-9</v>
      </c>
      <c r="G6832" s="1">
        <v>1.43928447188453E7</v>
      </c>
      <c r="H6832" s="1">
        <v>-380845.302976506</v>
      </c>
      <c r="I6832" s="1">
        <v>-13743.7079068407</v>
      </c>
      <c r="J6832" s="1">
        <v>20694.1917205564</v>
      </c>
      <c r="K6832" s="1">
        <v>381655.790061241</v>
      </c>
      <c r="L6832" s="1">
        <v>26796.8671134602</v>
      </c>
      <c r="M6832" s="1">
        <v>28330.1588146005</v>
      </c>
      <c r="N6832" s="1">
        <v>25984.3323608474</v>
      </c>
      <c r="O6832" s="1">
        <v>7696457.27861073</v>
      </c>
      <c r="P6832" s="1">
        <v>385976.736021301</v>
      </c>
      <c r="Q6832" s="1">
        <v>96722.705907741</v>
      </c>
      <c r="S6832" s="5">
        <f t="shared" ref="S6832:U6832" si="6854">($AY$3*M6832^2)/(2*$AY$6)</f>
        <v>48613.93659</v>
      </c>
      <c r="T6832" s="5">
        <f t="shared" si="6854"/>
        <v>40896.47695</v>
      </c>
      <c r="U6832" s="5">
        <f t="shared" si="6854"/>
        <v>3587934433</v>
      </c>
      <c r="V6832" s="1" t="s">
        <v>20</v>
      </c>
      <c r="W6832" s="2">
        <f t="shared" si="3"/>
        <v>39920.12821</v>
      </c>
      <c r="X6832" s="1">
        <f t="shared" si="4"/>
        <v>0.4505927403</v>
      </c>
      <c r="Y6832" s="1">
        <f t="shared" si="5"/>
        <v>0.5036329819</v>
      </c>
      <c r="Z6832" s="1">
        <f t="shared" si="6"/>
        <v>0.423681275</v>
      </c>
      <c r="AA6832" s="5">
        <f t="shared" si="7"/>
        <v>0.6651059921</v>
      </c>
      <c r="AB6832" s="1">
        <f t="shared" si="8"/>
        <v>4994.814195</v>
      </c>
      <c r="AC6832" s="1">
        <f t="shared" si="9"/>
        <v>156510.1864</v>
      </c>
      <c r="AD6832" s="5">
        <f t="shared" si="10"/>
        <v>39067.95709</v>
      </c>
      <c r="AE6832" s="5">
        <f t="shared" si="11"/>
        <v>38966.33214</v>
      </c>
      <c r="AF6832" s="5">
        <f t="shared" si="12"/>
        <v>100795.707</v>
      </c>
      <c r="AG6832" s="5">
        <f t="shared" si="13"/>
        <v>58200.75344</v>
      </c>
      <c r="AH6832" s="5">
        <f t="shared" si="14"/>
        <v>1915.466379</v>
      </c>
      <c r="AI6832" s="5">
        <f t="shared" si="15"/>
        <v>42594.95351</v>
      </c>
      <c r="AJ6832" s="1">
        <f t="shared" si="16"/>
        <v>607424055.5</v>
      </c>
      <c r="AK6832" s="1">
        <f t="shared" si="17"/>
        <v>29856.48607</v>
      </c>
      <c r="AL6832" s="1" t="s">
        <v>20</v>
      </c>
      <c r="AM6832" s="5">
        <f t="shared" si="18"/>
        <v>1.043670433</v>
      </c>
      <c r="AN6832" s="5">
        <f t="shared" si="19"/>
        <v>1.554788376</v>
      </c>
      <c r="AO6832" s="5">
        <f t="shared" si="20"/>
        <v>1.558843294</v>
      </c>
      <c r="AP6832" s="5">
        <f t="shared" si="21"/>
        <v>0.6026288955</v>
      </c>
      <c r="AQ6832" s="1">
        <f t="shared" si="22"/>
        <v>2.034479389</v>
      </c>
      <c r="AR6832" s="1">
        <f t="shared" si="23"/>
        <v>0.4328679552</v>
      </c>
      <c r="AT6832" s="1">
        <v>0.149704102184306</v>
      </c>
      <c r="AU6832" s="1">
        <f t="shared" si="24"/>
        <v>0.000002464573157</v>
      </c>
      <c r="AV6832" s="1">
        <f t="shared" si="25"/>
        <v>405749.7735</v>
      </c>
    </row>
    <row r="6833" ht="12.75" customHeight="1">
      <c r="A6833" s="4" t="s">
        <v>13714</v>
      </c>
      <c r="B6833" s="1" t="s">
        <v>13715</v>
      </c>
      <c r="C6833" s="2">
        <v>-4.10795406996058E-9</v>
      </c>
      <c r="D6833" s="2">
        <v>5.7498472747703E-9</v>
      </c>
      <c r="E6833" s="2">
        <v>-1.77063472522473E-9</v>
      </c>
      <c r="F6833" s="2">
        <v>7.30392200169922E-9</v>
      </c>
      <c r="G6833" s="1">
        <v>1999838.32257953</v>
      </c>
      <c r="H6833" s="1">
        <v>-390101.683979314</v>
      </c>
      <c r="I6833" s="1">
        <v>42049.9411540517</v>
      </c>
      <c r="J6833" s="1">
        <v>-14834.7781269645</v>
      </c>
      <c r="K6833" s="1">
        <v>392654.806130954</v>
      </c>
      <c r="L6833" s="1">
        <v>32927.9842490186</v>
      </c>
      <c r="M6833" s="1">
        <v>30806.3208584449</v>
      </c>
      <c r="N6833" s="1">
        <v>33884.5817344875</v>
      </c>
      <c r="O6833" s="1">
        <v>2642918.43611015</v>
      </c>
      <c r="P6833" s="1">
        <v>343590.435575382</v>
      </c>
      <c r="Q6833" s="1">
        <v>123214.086213225</v>
      </c>
      <c r="S6833" s="5">
        <f t="shared" ref="S6833:U6833" si="6855">($AY$3*M6833^2)/(2*$AY$6)</f>
        <v>57483.39909</v>
      </c>
      <c r="T6833" s="5">
        <f t="shared" si="6855"/>
        <v>69545.17915</v>
      </c>
      <c r="U6833" s="5">
        <f t="shared" si="6855"/>
        <v>423087595.9</v>
      </c>
      <c r="V6833" s="1" t="s">
        <v>20</v>
      </c>
      <c r="W6833" s="2">
        <f t="shared" si="3"/>
        <v>112656.8763</v>
      </c>
      <c r="X6833" s="1">
        <f t="shared" si="4"/>
        <v>0.08543088004</v>
      </c>
      <c r="Y6833" s="1">
        <f t="shared" si="5"/>
        <v>0.07477634928</v>
      </c>
      <c r="Z6833" s="1">
        <f t="shared" si="6"/>
        <v>0.09046672065</v>
      </c>
      <c r="AA6833" s="5">
        <f t="shared" si="7"/>
        <v>0.6996498763</v>
      </c>
      <c r="AB6833" s="1">
        <f t="shared" si="8"/>
        <v>1861.844733</v>
      </c>
      <c r="AC6833" s="1">
        <f t="shared" si="9"/>
        <v>91714.72273</v>
      </c>
      <c r="AD6833" s="5">
        <f t="shared" si="10"/>
        <v>48430.76928</v>
      </c>
      <c r="AE6833" s="5">
        <f t="shared" si="11"/>
        <v>50137.80645</v>
      </c>
      <c r="AF6833" s="5">
        <f t="shared" si="12"/>
        <v>209727.7792</v>
      </c>
      <c r="AG6833" s="5">
        <f t="shared" si="13"/>
        <v>165696.726</v>
      </c>
      <c r="AH6833" s="5">
        <f t="shared" si="14"/>
        <v>3268.722742</v>
      </c>
      <c r="AI6833" s="5">
        <f t="shared" si="15"/>
        <v>44031.0531</v>
      </c>
      <c r="AJ6833" s="1">
        <f t="shared" si="16"/>
        <v>624929533.2</v>
      </c>
      <c r="AK6833" s="1">
        <f t="shared" si="17"/>
        <v>42483.74027</v>
      </c>
      <c r="AL6833" s="1" t="s">
        <v>20</v>
      </c>
      <c r="AM6833" s="5">
        <f t="shared" si="18"/>
        <v>0.3771526138</v>
      </c>
      <c r="AN6833" s="5">
        <f t="shared" si="19"/>
        <v>1.290356405</v>
      </c>
      <c r="AO6833" s="5">
        <f t="shared" si="20"/>
        <v>1.246423762</v>
      </c>
      <c r="AP6833" s="5">
        <f t="shared" si="21"/>
        <v>0.2979717497</v>
      </c>
      <c r="AQ6833" s="1">
        <f t="shared" si="22"/>
        <v>1.470985203</v>
      </c>
      <c r="AR6833" s="1">
        <f t="shared" si="23"/>
        <v>0.3129755752</v>
      </c>
      <c r="AT6833" s="1">
        <v>0.505006711154911</v>
      </c>
      <c r="AU6833" s="1">
        <f t="shared" si="24"/>
        <v>0.000008081018488</v>
      </c>
      <c r="AV6833" s="1">
        <f t="shared" si="25"/>
        <v>123746.7779</v>
      </c>
    </row>
    <row r="6834" ht="12.75" customHeight="1">
      <c r="A6834" s="4" t="s">
        <v>13716</v>
      </c>
      <c r="B6834" s="1" t="s">
        <v>13717</v>
      </c>
      <c r="C6834" s="2">
        <v>-3.71444349287476E-9</v>
      </c>
      <c r="D6834" s="2">
        <v>5.6039536458415E-9</v>
      </c>
      <c r="E6834" s="2">
        <v>1.00666255506784E-10</v>
      </c>
      <c r="F6834" s="2">
        <v>6.74626651025521E-9</v>
      </c>
      <c r="G6834" s="1">
        <v>1889777.39633416</v>
      </c>
      <c r="H6834" s="1">
        <v>-398368.082898567</v>
      </c>
      <c r="I6834" s="1">
        <v>38216.6615464915</v>
      </c>
      <c r="J6834" s="1">
        <v>8262.9830260645</v>
      </c>
      <c r="K6834" s="1">
        <v>400286.445867008</v>
      </c>
      <c r="L6834" s="1">
        <v>40368.1993834067</v>
      </c>
      <c r="M6834" s="1">
        <v>36075.2137036476</v>
      </c>
      <c r="N6834" s="1">
        <v>42326.1922837419</v>
      </c>
      <c r="O6834" s="1">
        <v>2925880.10390836</v>
      </c>
      <c r="P6834" s="1">
        <v>351968.400089149</v>
      </c>
      <c r="Q6834" s="1">
        <v>135470.696001695</v>
      </c>
      <c r="S6834" s="5">
        <f t="shared" ref="S6834:U6834" si="6856">($AY$3*M6834^2)/(2*$AY$6)</f>
        <v>78828.01614</v>
      </c>
      <c r="T6834" s="5">
        <f t="shared" si="6856"/>
        <v>108512.8508</v>
      </c>
      <c r="U6834" s="5">
        <f t="shared" si="6856"/>
        <v>518532310.9</v>
      </c>
      <c r="V6834" s="1" t="s">
        <v>20</v>
      </c>
      <c r="W6834" s="2">
        <f t="shared" si="3"/>
        <v>107042.7334</v>
      </c>
      <c r="X6834" s="1">
        <f t="shared" si="4"/>
        <v>0.1422212119</v>
      </c>
      <c r="Y6834" s="1">
        <f t="shared" si="5"/>
        <v>0.113580413</v>
      </c>
      <c r="Z6834" s="1">
        <f t="shared" si="6"/>
        <v>0.1563522084</v>
      </c>
      <c r="AA6834" s="5">
        <f t="shared" si="7"/>
        <v>0.646231508</v>
      </c>
      <c r="AB6834" s="1">
        <f t="shared" si="8"/>
        <v>1809.886507</v>
      </c>
      <c r="AC6834" s="1">
        <f t="shared" si="9"/>
        <v>96499.58377</v>
      </c>
      <c r="AD6834" s="5">
        <f t="shared" si="10"/>
        <v>65496.94925</v>
      </c>
      <c r="AE6834" s="5">
        <f t="shared" si="11"/>
        <v>60713.9455</v>
      </c>
      <c r="AF6834" s="5">
        <f t="shared" si="12"/>
        <v>229499.6088</v>
      </c>
      <c r="AG6834" s="5">
        <f t="shared" si="13"/>
        <v>173675.6305</v>
      </c>
      <c r="AH6834" s="5">
        <f t="shared" si="14"/>
        <v>3106.645524</v>
      </c>
      <c r="AI6834" s="5">
        <f t="shared" si="15"/>
        <v>55823.97834</v>
      </c>
      <c r="AJ6834" s="1">
        <f t="shared" si="16"/>
        <v>637075665.1</v>
      </c>
      <c r="AK6834" s="1">
        <f t="shared" si="17"/>
        <v>45318.86998</v>
      </c>
      <c r="AL6834" s="1" t="s">
        <v>20</v>
      </c>
      <c r="AM6834" s="5">
        <f t="shared" si="18"/>
        <v>0.3668192615</v>
      </c>
      <c r="AN6834" s="5">
        <f t="shared" si="19"/>
        <v>0.9726799071</v>
      </c>
      <c r="AO6834" s="5">
        <f t="shared" si="20"/>
        <v>1.049306975</v>
      </c>
      <c r="AP6834" s="5">
        <f t="shared" si="21"/>
        <v>0.2775933556</v>
      </c>
      <c r="AQ6834" s="1">
        <f t="shared" si="22"/>
        <v>1.405762468</v>
      </c>
      <c r="AR6834" s="1">
        <f t="shared" si="23"/>
        <v>0.2990983975</v>
      </c>
      <c r="AT6834" s="1">
        <v>0.282798097191571</v>
      </c>
      <c r="AU6834" s="1">
        <f t="shared" si="24"/>
        <v>0.000004439003288</v>
      </c>
      <c r="AV6834" s="1">
        <f t="shared" si="25"/>
        <v>225275.7962</v>
      </c>
    </row>
    <row r="6835" ht="12.75" customHeight="1">
      <c r="A6835" s="4" t="s">
        <v>13718</v>
      </c>
      <c r="B6835" s="1" t="s">
        <v>13719</v>
      </c>
      <c r="C6835" s="2">
        <v>-4.45113207785425E-9</v>
      </c>
      <c r="D6835" s="2">
        <v>5.11177612992247E-9</v>
      </c>
      <c r="E6835" s="2">
        <v>-2.90444806146896E-10</v>
      </c>
      <c r="F6835" s="2">
        <v>6.7945420878316E-9</v>
      </c>
      <c r="G6835" s="1">
        <v>1773883.21900039</v>
      </c>
      <c r="H6835" s="1">
        <v>-397029.25826464</v>
      </c>
      <c r="I6835" s="1">
        <v>36113.6797977242</v>
      </c>
      <c r="J6835" s="1">
        <v>14030.0856334108</v>
      </c>
      <c r="K6835" s="1">
        <v>398939.012697751</v>
      </c>
      <c r="L6835" s="1">
        <v>39127.2813040384</v>
      </c>
      <c r="M6835" s="1">
        <v>35733.1678165965</v>
      </c>
      <c r="N6835" s="1">
        <v>40703.3004854865</v>
      </c>
      <c r="O6835" s="1">
        <v>2846601.67788479</v>
      </c>
      <c r="P6835" s="1">
        <v>345396.67205915</v>
      </c>
      <c r="Q6835" s="1">
        <v>135779.093839285</v>
      </c>
      <c r="S6835" s="5">
        <f t="shared" ref="S6835:U6835" si="6857">($AY$3*M6835^2)/(2*$AY$6)</f>
        <v>77340.29244</v>
      </c>
      <c r="T6835" s="5">
        <f t="shared" si="6857"/>
        <v>100351.0738</v>
      </c>
      <c r="U6835" s="5">
        <f t="shared" si="6857"/>
        <v>490813131.9</v>
      </c>
      <c r="V6835" s="1" t="s">
        <v>20</v>
      </c>
      <c r="W6835" s="2">
        <f t="shared" si="3"/>
        <v>111274.7692</v>
      </c>
      <c r="X6835" s="1">
        <f t="shared" si="4"/>
        <v>0.123641977</v>
      </c>
      <c r="Y6835" s="1">
        <f t="shared" si="5"/>
        <v>0.1031215978</v>
      </c>
      <c r="Z6835" s="1">
        <f t="shared" si="6"/>
        <v>0.133802999</v>
      </c>
      <c r="AA6835" s="5">
        <f t="shared" si="7"/>
        <v>0.6508558731</v>
      </c>
      <c r="AB6835" s="1">
        <f t="shared" si="8"/>
        <v>1753.511143</v>
      </c>
      <c r="AC6835" s="1">
        <f t="shared" si="9"/>
        <v>95183.2496</v>
      </c>
      <c r="AD6835" s="5">
        <f t="shared" si="10"/>
        <v>62538.11661</v>
      </c>
      <c r="AE6835" s="5">
        <f t="shared" si="11"/>
        <v>58592.67801</v>
      </c>
      <c r="AF6835" s="5">
        <f t="shared" si="12"/>
        <v>232755.0725</v>
      </c>
      <c r="AG6835" s="5">
        <f t="shared" si="13"/>
        <v>177853.2589</v>
      </c>
      <c r="AH6835" s="5">
        <f t="shared" si="14"/>
        <v>3149.608794</v>
      </c>
      <c r="AI6835" s="5">
        <f t="shared" si="15"/>
        <v>54901.81359</v>
      </c>
      <c r="AJ6835" s="1">
        <f t="shared" si="16"/>
        <v>634931158.6</v>
      </c>
      <c r="AK6835" s="1">
        <f t="shared" si="17"/>
        <v>44864.5115</v>
      </c>
      <c r="AL6835" s="1" t="s">
        <v>20</v>
      </c>
      <c r="AM6835" s="5">
        <f t="shared" si="18"/>
        <v>0.3569972023</v>
      </c>
      <c r="AN6835" s="5">
        <f t="shared" si="19"/>
        <v>1.015270675</v>
      </c>
      <c r="AO6835" s="5">
        <f t="shared" si="20"/>
        <v>1.083635669</v>
      </c>
      <c r="AP6835" s="5">
        <f t="shared" si="21"/>
        <v>0.2727893969</v>
      </c>
      <c r="AQ6835" s="1">
        <f t="shared" si="22"/>
        <v>1.415219151</v>
      </c>
      <c r="AR6835" s="1">
        <f t="shared" si="23"/>
        <v>0.3011104576</v>
      </c>
      <c r="AT6835" s="1">
        <v>0.305566414130432</v>
      </c>
      <c r="AU6835" s="1">
        <f t="shared" si="24"/>
        <v>0.000004812591255</v>
      </c>
      <c r="AV6835" s="1">
        <f t="shared" si="25"/>
        <v>207788.2677</v>
      </c>
    </row>
    <row r="6836" ht="12.75" customHeight="1">
      <c r="A6836" s="4" t="s">
        <v>13720</v>
      </c>
      <c r="B6836" s="1" t="s">
        <v>13721</v>
      </c>
      <c r="C6836" s="2">
        <v>-4.83013113661351E-9</v>
      </c>
      <c r="D6836" s="2">
        <v>4.54499778572936E-9</v>
      </c>
      <c r="E6836" s="2">
        <v>-8.18157769076478E-10</v>
      </c>
      <c r="F6836" s="2">
        <v>6.70003786298344E-9</v>
      </c>
      <c r="G6836" s="1">
        <v>1818109.54299674</v>
      </c>
      <c r="H6836" s="1">
        <v>-399444.352665486</v>
      </c>
      <c r="I6836" s="1">
        <v>38096.1002965331</v>
      </c>
      <c r="J6836" s="1">
        <v>1101.37974029164</v>
      </c>
      <c r="K6836" s="1">
        <v>401266.485323803</v>
      </c>
      <c r="L6836" s="1">
        <v>44810.7041839565</v>
      </c>
      <c r="M6836" s="1">
        <v>46614.0349756093</v>
      </c>
      <c r="N6836" s="1">
        <v>43853.6927038355</v>
      </c>
      <c r="O6836" s="1">
        <v>2874990.69642069</v>
      </c>
      <c r="P6836" s="1">
        <v>336890.771425199</v>
      </c>
      <c r="Q6836" s="1">
        <v>133755.33199632</v>
      </c>
      <c r="S6836" s="5">
        <f t="shared" ref="S6836:U6836" si="6858">($AY$3*M6836^2)/(2*$AY$6)</f>
        <v>131612.2056</v>
      </c>
      <c r="T6836" s="5">
        <f t="shared" si="6858"/>
        <v>116486.3695</v>
      </c>
      <c r="U6836" s="5">
        <f t="shared" si="6858"/>
        <v>500651658.5</v>
      </c>
      <c r="V6836" s="1" t="s">
        <v>20</v>
      </c>
      <c r="W6836" s="2">
        <f t="shared" si="3"/>
        <v>108384.2697</v>
      </c>
      <c r="X6836" s="1">
        <f t="shared" si="4"/>
        <v>0.1709350118</v>
      </c>
      <c r="Y6836" s="1">
        <f t="shared" si="5"/>
        <v>0.1849698244</v>
      </c>
      <c r="Z6836" s="1">
        <f t="shared" si="6"/>
        <v>0.163711741</v>
      </c>
      <c r="AA6836" s="5">
        <f t="shared" si="7"/>
        <v>0.6418032204</v>
      </c>
      <c r="AB6836" s="1">
        <f t="shared" si="8"/>
        <v>1775.235772</v>
      </c>
      <c r="AC6836" s="1">
        <f t="shared" si="9"/>
        <v>95656.70104</v>
      </c>
      <c r="AD6836" s="5">
        <f t="shared" si="10"/>
        <v>68328.87607</v>
      </c>
      <c r="AE6836" s="5">
        <f t="shared" si="11"/>
        <v>48707.60186</v>
      </c>
      <c r="AF6836" s="5">
        <f t="shared" si="12"/>
        <v>237897.79</v>
      </c>
      <c r="AG6836" s="5">
        <f t="shared" si="13"/>
        <v>165267.9971</v>
      </c>
      <c r="AH6836" s="5">
        <f t="shared" si="14"/>
        <v>3134.019852</v>
      </c>
      <c r="AI6836" s="5">
        <f t="shared" si="15"/>
        <v>72629.7929</v>
      </c>
      <c r="AJ6836" s="1">
        <f t="shared" si="16"/>
        <v>638635446.4</v>
      </c>
      <c r="AK6836" s="1">
        <f t="shared" si="17"/>
        <v>41262.99771</v>
      </c>
      <c r="AL6836" s="1" t="s">
        <v>20</v>
      </c>
      <c r="AM6836" s="5">
        <f t="shared" si="18"/>
        <v>0.3864241459</v>
      </c>
      <c r="AN6836" s="5">
        <f t="shared" si="19"/>
        <v>0.9346494237</v>
      </c>
      <c r="AO6836" s="5">
        <f t="shared" si="20"/>
        <v>1.311161753</v>
      </c>
      <c r="AP6836" s="5">
        <f t="shared" si="21"/>
        <v>0.2684495078</v>
      </c>
      <c r="AQ6836" s="1">
        <f t="shared" si="22"/>
        <v>1.547719463</v>
      </c>
      <c r="AR6836" s="1">
        <f t="shared" si="23"/>
        <v>0.3293020133</v>
      </c>
      <c r="AT6836" s="1">
        <v>0.432109566916517</v>
      </c>
      <c r="AU6836" s="1">
        <f t="shared" si="24"/>
        <v>0.000006766138168</v>
      </c>
      <c r="AV6836" s="1">
        <f t="shared" si="25"/>
        <v>147794.7945</v>
      </c>
    </row>
    <row r="6837" ht="12.75" customHeight="1">
      <c r="A6837" s="4" t="s">
        <v>13722</v>
      </c>
      <c r="B6837" s="1" t="s">
        <v>13723</v>
      </c>
      <c r="C6837" s="2">
        <v>-4.80190753775476E-9</v>
      </c>
      <c r="D6837" s="2">
        <v>4.36429577083459E-9</v>
      </c>
      <c r="E6837" s="2">
        <v>-3.31886890070001E-10</v>
      </c>
      <c r="F6837" s="2">
        <v>6.52102417303627E-9</v>
      </c>
      <c r="G6837" s="1">
        <v>2099730.86570507</v>
      </c>
      <c r="H6837" s="1">
        <v>-401954.787818511</v>
      </c>
      <c r="I6837" s="1">
        <v>39986.7640469694</v>
      </c>
      <c r="J6837" s="1">
        <v>-7706.11809620791</v>
      </c>
      <c r="K6837" s="1">
        <v>404014.039808046</v>
      </c>
      <c r="L6837" s="1">
        <v>44855.8916498614</v>
      </c>
      <c r="M6837" s="1">
        <v>49557.4998348352</v>
      </c>
      <c r="N6837" s="1">
        <v>42239.6460355758</v>
      </c>
      <c r="O6837" s="1">
        <v>3188476.75094395</v>
      </c>
      <c r="P6837" s="1">
        <v>349984.316877052</v>
      </c>
      <c r="Q6837" s="1">
        <v>132181.213590145</v>
      </c>
      <c r="S6837" s="5">
        <f t="shared" ref="S6837:U6837" si="6859">($AY$3*M6837^2)/(2*$AY$6)</f>
        <v>148758.417</v>
      </c>
      <c r="T6837" s="5">
        <f t="shared" si="6859"/>
        <v>108069.5423</v>
      </c>
      <c r="U6837" s="5">
        <f t="shared" si="6859"/>
        <v>615785248.9</v>
      </c>
      <c r="V6837" s="1" t="s">
        <v>20</v>
      </c>
      <c r="W6837" s="2">
        <f t="shared" si="3"/>
        <v>98159.65328</v>
      </c>
      <c r="X6837" s="1">
        <f t="shared" si="4"/>
        <v>0.208820416</v>
      </c>
      <c r="Y6837" s="1">
        <f t="shared" si="5"/>
        <v>0.2548899693</v>
      </c>
      <c r="Z6837" s="1">
        <f t="shared" si="6"/>
        <v>0.1851716553</v>
      </c>
      <c r="AA6837" s="5">
        <f t="shared" si="7"/>
        <v>0.6246553229</v>
      </c>
      <c r="AB6837" s="1">
        <f t="shared" si="8"/>
        <v>1907.777988</v>
      </c>
      <c r="AC6837" s="1">
        <f t="shared" si="9"/>
        <v>100736.9516</v>
      </c>
      <c r="AD6837" s="5">
        <f t="shared" si="10"/>
        <v>67620.72537</v>
      </c>
      <c r="AE6837" s="5">
        <f t="shared" si="11"/>
        <v>45072.217</v>
      </c>
      <c r="AF6837" s="5">
        <f t="shared" si="12"/>
        <v>227312.4551</v>
      </c>
      <c r="AG6837" s="5">
        <f t="shared" si="13"/>
        <v>147976.703</v>
      </c>
      <c r="AH6837" s="5">
        <f t="shared" si="14"/>
        <v>2975.968552</v>
      </c>
      <c r="AI6837" s="5">
        <f t="shared" si="15"/>
        <v>79335.75209</v>
      </c>
      <c r="AJ6837" s="1">
        <f t="shared" si="16"/>
        <v>643008315.1</v>
      </c>
      <c r="AK6837" s="1">
        <f t="shared" si="17"/>
        <v>38987.87038</v>
      </c>
      <c r="AL6837" s="1" t="s">
        <v>20</v>
      </c>
      <c r="AM6837" s="5">
        <f t="shared" si="18"/>
        <v>0.4345334786</v>
      </c>
      <c r="AN6837" s="5">
        <f t="shared" si="19"/>
        <v>0.9509041964</v>
      </c>
      <c r="AO6837" s="5">
        <f t="shared" si="20"/>
        <v>1.426617899</v>
      </c>
      <c r="AP6837" s="5">
        <f t="shared" si="21"/>
        <v>0.2828742116</v>
      </c>
      <c r="AQ6837" s="1">
        <f t="shared" si="22"/>
        <v>1.649252213</v>
      </c>
      <c r="AR6837" s="1">
        <f t="shared" si="23"/>
        <v>0.3509047262</v>
      </c>
      <c r="AT6837" s="1">
        <v>0.754497406390135</v>
      </c>
      <c r="AU6837" s="1">
        <f t="shared" si="24"/>
        <v>0.00001173386702</v>
      </c>
      <c r="AV6837" s="1">
        <f t="shared" si="25"/>
        <v>85223.39636</v>
      </c>
    </row>
    <row r="6838" ht="12.75" customHeight="1">
      <c r="A6838" s="4" t="s">
        <v>13724</v>
      </c>
      <c r="B6838" s="1" t="s">
        <v>13725</v>
      </c>
      <c r="C6838" s="2">
        <v>-4.81234412329118E-9</v>
      </c>
      <c r="D6838" s="2">
        <v>4.52739082392222E-9</v>
      </c>
      <c r="E6838" s="2">
        <v>-4.13860897898456E-12</v>
      </c>
      <c r="F6838" s="2">
        <v>6.61458358529717E-9</v>
      </c>
      <c r="G6838" s="1">
        <v>2203714.95640002</v>
      </c>
      <c r="H6838" s="1">
        <v>-399642.851480208</v>
      </c>
      <c r="I6838" s="1">
        <v>39730.2471489693</v>
      </c>
      <c r="J6838" s="1">
        <v>-5708.16785538384</v>
      </c>
      <c r="K6838" s="1">
        <v>401657.394558339</v>
      </c>
      <c r="L6838" s="1">
        <v>46905.8119725207</v>
      </c>
      <c r="M6838" s="1">
        <v>45753.2535441661</v>
      </c>
      <c r="N6838" s="1">
        <v>47466.7609975847</v>
      </c>
      <c r="O6838" s="1">
        <v>3087656.11501067</v>
      </c>
      <c r="P6838" s="1">
        <v>345371.679300597</v>
      </c>
      <c r="Q6838" s="1">
        <v>135698.271237672</v>
      </c>
      <c r="S6838" s="5">
        <f t="shared" ref="S6838:U6838" si="6860">($AY$3*M6838^2)/(2*$AY$6)</f>
        <v>126796.3456</v>
      </c>
      <c r="T6838" s="5">
        <f t="shared" si="6860"/>
        <v>136471.5007</v>
      </c>
      <c r="U6838" s="5">
        <f t="shared" si="6860"/>
        <v>577458292.5</v>
      </c>
      <c r="V6838" s="1" t="s">
        <v>20</v>
      </c>
      <c r="W6838" s="2">
        <f t="shared" si="3"/>
        <v>97190.50103</v>
      </c>
      <c r="X6838" s="1">
        <f t="shared" si="4"/>
        <v>0.2329194064</v>
      </c>
      <c r="Y6838" s="1">
        <f t="shared" si="5"/>
        <v>0.2216135563</v>
      </c>
      <c r="Z6838" s="1">
        <f t="shared" si="6"/>
        <v>0.2385237087</v>
      </c>
      <c r="AA6838" s="5">
        <f t="shared" si="7"/>
        <v>0.633617471</v>
      </c>
      <c r="AB6838" s="1">
        <f t="shared" si="8"/>
        <v>1954.446231</v>
      </c>
      <c r="AC6838" s="1">
        <f t="shared" si="9"/>
        <v>99131.49135</v>
      </c>
      <c r="AD6838" s="5">
        <f t="shared" si="10"/>
        <v>74913.9081</v>
      </c>
      <c r="AE6838" s="5">
        <f t="shared" si="11"/>
        <v>54800.08664</v>
      </c>
      <c r="AF6838" s="5">
        <f t="shared" si="12"/>
        <v>227433.8499</v>
      </c>
      <c r="AG6838" s="5">
        <f t="shared" si="13"/>
        <v>155224.2666</v>
      </c>
      <c r="AH6838" s="5">
        <f t="shared" si="14"/>
        <v>3024.165136</v>
      </c>
      <c r="AI6838" s="5">
        <f t="shared" si="15"/>
        <v>72209.58328</v>
      </c>
      <c r="AJ6838" s="1">
        <f t="shared" si="16"/>
        <v>639257597.7</v>
      </c>
      <c r="AK6838" s="1">
        <f t="shared" si="17"/>
        <v>42802.50728</v>
      </c>
      <c r="AL6838" s="1" t="s">
        <v>20</v>
      </c>
      <c r="AM6838" s="5">
        <f t="shared" si="18"/>
        <v>0.4118283898</v>
      </c>
      <c r="AN6838" s="5">
        <f t="shared" si="19"/>
        <v>0.8533229862</v>
      </c>
      <c r="AO6838" s="5">
        <f t="shared" si="20"/>
        <v>1.166526619</v>
      </c>
      <c r="AP6838" s="5">
        <f t="shared" si="21"/>
        <v>0.2810740785</v>
      </c>
      <c r="AQ6838" s="1">
        <f t="shared" si="22"/>
        <v>1.493505027</v>
      </c>
      <c r="AR6838" s="1">
        <f t="shared" si="23"/>
        <v>0.317767027</v>
      </c>
      <c r="AT6838" s="1">
        <v>0.371401154048874</v>
      </c>
      <c r="AU6838" s="1">
        <f t="shared" si="24"/>
        <v>0.000005809882516</v>
      </c>
      <c r="AV6838" s="1">
        <f t="shared" si="25"/>
        <v>172120.52</v>
      </c>
    </row>
    <row r="6839" ht="12.75" customHeight="1">
      <c r="A6839" s="4" t="s">
        <v>13726</v>
      </c>
      <c r="B6839" s="1" t="s">
        <v>13727</v>
      </c>
      <c r="C6839" s="2">
        <v>-4.33152755892712E-9</v>
      </c>
      <c r="D6839" s="2">
        <v>2.31613170700351E-9</v>
      </c>
      <c r="E6839" s="2">
        <v>3.9737474012858E-9</v>
      </c>
      <c r="F6839" s="2">
        <v>6.52666624499348E-9</v>
      </c>
      <c r="G6839" s="1">
        <v>3275527.36858562</v>
      </c>
      <c r="H6839" s="1">
        <v>-388460.809485065</v>
      </c>
      <c r="I6839" s="1">
        <v>13551.4856287001</v>
      </c>
      <c r="J6839" s="1">
        <v>24107.6743622515</v>
      </c>
      <c r="K6839" s="1">
        <v>389543.865442051</v>
      </c>
      <c r="L6839" s="1">
        <v>40918.8020411459</v>
      </c>
      <c r="M6839" s="1">
        <v>43315.3452394438</v>
      </c>
      <c r="N6839" s="1">
        <v>39608.9131995888</v>
      </c>
      <c r="O6839" s="1">
        <v>3968682.42941895</v>
      </c>
      <c r="P6839" s="1">
        <v>344321.53415471</v>
      </c>
      <c r="Q6839" s="1">
        <v>124853.314625648</v>
      </c>
      <c r="S6839" s="5">
        <f t="shared" ref="S6839:U6839" si="6861">($AY$3*M6839^2)/(2*$AY$6)</f>
        <v>113643.9531</v>
      </c>
      <c r="T6839" s="5">
        <f t="shared" si="6861"/>
        <v>95027.35133</v>
      </c>
      <c r="U6839" s="5">
        <f t="shared" si="6861"/>
        <v>954015583.4</v>
      </c>
      <c r="V6839" s="1" t="s">
        <v>20</v>
      </c>
      <c r="W6839" s="2">
        <f t="shared" si="3"/>
        <v>78659.25163</v>
      </c>
      <c r="X6839" s="1">
        <f t="shared" si="4"/>
        <v>0.2706114702</v>
      </c>
      <c r="Y6839" s="1">
        <f t="shared" si="5"/>
        <v>0.303238221</v>
      </c>
      <c r="Z6839" s="1">
        <f t="shared" si="6"/>
        <v>0.2535632048</v>
      </c>
      <c r="AA6839" s="5">
        <f t="shared" si="7"/>
        <v>0.6251957825</v>
      </c>
      <c r="AB6839" s="1">
        <f t="shared" si="8"/>
        <v>2382.794745</v>
      </c>
      <c r="AC6839" s="1">
        <f t="shared" si="9"/>
        <v>112388.1058</v>
      </c>
      <c r="AD6839" s="5">
        <f t="shared" si="10"/>
        <v>63354.41522</v>
      </c>
      <c r="AE6839" s="5">
        <f t="shared" si="11"/>
        <v>46955.74775</v>
      </c>
      <c r="AF6839" s="5">
        <f t="shared" si="12"/>
        <v>191070.6496</v>
      </c>
      <c r="AG6839" s="5">
        <f t="shared" si="13"/>
        <v>121787.8002</v>
      </c>
      <c r="AH6839" s="5">
        <f t="shared" si="14"/>
        <v>2667.45309</v>
      </c>
      <c r="AI6839" s="5">
        <f t="shared" si="15"/>
        <v>69282.84939</v>
      </c>
      <c r="AJ6839" s="1">
        <f t="shared" si="16"/>
        <v>619978317.4</v>
      </c>
      <c r="AK6839" s="1">
        <f t="shared" si="17"/>
        <v>37665.74163</v>
      </c>
      <c r="AL6839" s="1" t="s">
        <v>20</v>
      </c>
      <c r="AM6839" s="5">
        <f t="shared" si="18"/>
        <v>0.5090643859</v>
      </c>
      <c r="AN6839" s="5">
        <f t="shared" si="19"/>
        <v>0.9785873884</v>
      </c>
      <c r="AO6839" s="5">
        <f t="shared" si="20"/>
        <v>1.320345958</v>
      </c>
      <c r="AP6839" s="5">
        <f t="shared" si="21"/>
        <v>0.3244759562</v>
      </c>
      <c r="AQ6839" s="1">
        <f t="shared" si="22"/>
        <v>1.646000558</v>
      </c>
      <c r="AR6839" s="1">
        <f t="shared" si="23"/>
        <v>0.3502128846</v>
      </c>
      <c r="AT6839" s="1">
        <v>0.282765659976085</v>
      </c>
      <c r="AU6839" s="1">
        <f t="shared" si="24"/>
        <v>0.000004560895955</v>
      </c>
      <c r="AV6839" s="1">
        <f t="shared" si="25"/>
        <v>219255.1661</v>
      </c>
    </row>
    <row r="6840" ht="12.75" customHeight="1">
      <c r="A6840" s="4" t="s">
        <v>13728</v>
      </c>
      <c r="B6840" s="1" t="s">
        <v>13729</v>
      </c>
      <c r="C6840" s="2">
        <v>-3.57196133674745E-9</v>
      </c>
      <c r="D6840" s="2">
        <v>3.08675031948025E-9</v>
      </c>
      <c r="E6840" s="2">
        <v>6.74002145773605E-10</v>
      </c>
      <c r="F6840" s="2">
        <v>5.97326999682171E-9</v>
      </c>
      <c r="G6840" s="1">
        <v>6094220.4330787</v>
      </c>
      <c r="H6840" s="1">
        <v>-412055.278407388</v>
      </c>
      <c r="I6840" s="1">
        <v>17268.9012364051</v>
      </c>
      <c r="J6840" s="1">
        <v>31506.7426462544</v>
      </c>
      <c r="K6840" s="1">
        <v>413714.678532778</v>
      </c>
      <c r="L6840" s="1">
        <v>39902.8687685283</v>
      </c>
      <c r="M6840" s="1">
        <v>47624.8097186241</v>
      </c>
      <c r="N6840" s="1">
        <v>35300.5892106415</v>
      </c>
      <c r="O6840" s="1">
        <v>6820416.1356347</v>
      </c>
      <c r="P6840" s="1">
        <v>355117.703939133</v>
      </c>
      <c r="Q6840" s="1">
        <v>111039.348842554</v>
      </c>
      <c r="S6840" s="5">
        <f t="shared" ref="S6840:U6840" si="6862">($AY$3*M6840^2)/(2*$AY$6)</f>
        <v>137381.8242</v>
      </c>
      <c r="T6840" s="5">
        <f t="shared" si="6862"/>
        <v>75479.09437</v>
      </c>
      <c r="U6840" s="5">
        <f t="shared" si="6862"/>
        <v>2817633605</v>
      </c>
      <c r="V6840" s="1" t="s">
        <v>20</v>
      </c>
      <c r="W6840" s="2">
        <f t="shared" si="3"/>
        <v>52777.89782</v>
      </c>
      <c r="X6840" s="1">
        <f t="shared" si="4"/>
        <v>0.5716155885</v>
      </c>
      <c r="Y6840" s="1">
        <f t="shared" si="5"/>
        <v>0.8142585567</v>
      </c>
      <c r="Z6840" s="1">
        <f t="shared" si="6"/>
        <v>0.4473626608</v>
      </c>
      <c r="AA6840" s="5">
        <f t="shared" si="7"/>
        <v>0.5721854113</v>
      </c>
      <c r="AB6840" s="1">
        <f t="shared" si="8"/>
        <v>3250.162662</v>
      </c>
      <c r="AC6840" s="1">
        <f t="shared" si="9"/>
        <v>147333.8759</v>
      </c>
      <c r="AD6840" s="5">
        <f t="shared" si="10"/>
        <v>61694.31886</v>
      </c>
      <c r="AE6840" s="5">
        <f t="shared" si="11"/>
        <v>39219.67492</v>
      </c>
      <c r="AF6840" s="5">
        <f t="shared" si="12"/>
        <v>164833.7377</v>
      </c>
      <c r="AG6840" s="5">
        <f t="shared" si="13"/>
        <v>81600.56049</v>
      </c>
      <c r="AH6840" s="5">
        <f t="shared" si="14"/>
        <v>2034.766263</v>
      </c>
      <c r="AI6840" s="5">
        <f t="shared" si="15"/>
        <v>83233.17718</v>
      </c>
      <c r="AJ6840" s="1">
        <f t="shared" si="16"/>
        <v>658447361.2</v>
      </c>
      <c r="AK6840" s="1">
        <f t="shared" si="17"/>
        <v>31034.43932</v>
      </c>
      <c r="AL6840" s="1" t="s">
        <v>20</v>
      </c>
      <c r="AM6840" s="5">
        <f t="shared" si="18"/>
        <v>0.8069152433</v>
      </c>
      <c r="AN6840" s="5">
        <f t="shared" si="19"/>
        <v>1.067273897</v>
      </c>
      <c r="AO6840" s="5">
        <f t="shared" si="20"/>
        <v>1.678870012</v>
      </c>
      <c r="AP6840" s="5">
        <f t="shared" si="21"/>
        <v>0.3994615244</v>
      </c>
      <c r="AQ6840" s="1">
        <f t="shared" si="22"/>
        <v>2.121666689</v>
      </c>
      <c r="AR6840" s="1">
        <f t="shared" si="23"/>
        <v>0.4514184445</v>
      </c>
      <c r="AT6840" s="1">
        <v>0.314162780923704</v>
      </c>
      <c r="AU6840" s="1">
        <f t="shared" si="24"/>
        <v>0.000004771266459</v>
      </c>
      <c r="AV6840" s="1">
        <f t="shared" si="25"/>
        <v>209587.9592</v>
      </c>
    </row>
    <row r="6841" ht="12.75" customHeight="1">
      <c r="A6841" s="4" t="s">
        <v>13730</v>
      </c>
      <c r="B6841" s="1" t="s">
        <v>13731</v>
      </c>
      <c r="C6841" s="2">
        <v>2.20049586345729E-9</v>
      </c>
      <c r="D6841" s="2">
        <v>1.6980109910195E-9</v>
      </c>
      <c r="E6841" s="2">
        <v>-5.82045274039503E-9</v>
      </c>
      <c r="F6841" s="2">
        <v>6.55726554805239E-9</v>
      </c>
      <c r="G6841" s="1">
        <v>7366460.7675721</v>
      </c>
      <c r="H6841" s="1">
        <v>-373373.253146783</v>
      </c>
      <c r="I6841" s="1">
        <v>16644.7816230766</v>
      </c>
      <c r="J6841" s="1">
        <v>-17375.72607742</v>
      </c>
      <c r="K6841" s="1">
        <v>374153.267104894</v>
      </c>
      <c r="L6841" s="1">
        <v>23606.3530483</v>
      </c>
      <c r="M6841" s="1">
        <v>23334.6851737965</v>
      </c>
      <c r="N6841" s="1">
        <v>23720.423634597</v>
      </c>
      <c r="O6841" s="1">
        <v>5572404.0239524</v>
      </c>
      <c r="P6841" s="1">
        <v>362389.569920798</v>
      </c>
      <c r="Q6841" s="1">
        <v>123181.680035176</v>
      </c>
      <c r="S6841" s="5">
        <f t="shared" ref="S6841:U6841" si="6863">($AY$3*M6841^2)/(2*$AY$6)</f>
        <v>32981.21599</v>
      </c>
      <c r="T6841" s="5">
        <f t="shared" si="6863"/>
        <v>34080.63311</v>
      </c>
      <c r="U6841" s="5">
        <f t="shared" si="6863"/>
        <v>1880823170</v>
      </c>
      <c r="V6841" s="1" t="s">
        <v>20</v>
      </c>
      <c r="W6841" s="2">
        <f t="shared" si="3"/>
        <v>52697.78402</v>
      </c>
      <c r="X6841" s="1">
        <f t="shared" si="4"/>
        <v>0.2006656747</v>
      </c>
      <c r="Y6841" s="1">
        <f t="shared" si="5"/>
        <v>0.1960736282</v>
      </c>
      <c r="Z6841" s="1">
        <f t="shared" si="6"/>
        <v>0.202609673</v>
      </c>
      <c r="AA6841" s="5">
        <f t="shared" si="7"/>
        <v>0.6281269198</v>
      </c>
      <c r="AB6841" s="1">
        <f t="shared" si="8"/>
        <v>3573.349187</v>
      </c>
      <c r="AC6841" s="1">
        <f t="shared" si="9"/>
        <v>133173.703</v>
      </c>
      <c r="AD6841" s="5">
        <f t="shared" si="10"/>
        <v>37763.7431</v>
      </c>
      <c r="AE6841" s="5">
        <f t="shared" si="11"/>
        <v>51605.94871</v>
      </c>
      <c r="AF6841" s="5">
        <f t="shared" si="12"/>
        <v>121451.7527</v>
      </c>
      <c r="AG6841" s="5">
        <f t="shared" si="13"/>
        <v>84302.11874</v>
      </c>
      <c r="AH6841" s="5">
        <f t="shared" si="14"/>
        <v>2251.120103</v>
      </c>
      <c r="AI6841" s="5">
        <f t="shared" si="15"/>
        <v>37149.63399</v>
      </c>
      <c r="AJ6841" s="1">
        <f t="shared" si="16"/>
        <v>595483419.3</v>
      </c>
      <c r="AK6841" s="1">
        <f t="shared" si="17"/>
        <v>36263.83346</v>
      </c>
      <c r="AL6841" s="1" t="s">
        <v>20</v>
      </c>
      <c r="AM6841" s="5">
        <f t="shared" si="18"/>
        <v>0.7063682719</v>
      </c>
      <c r="AN6841" s="5">
        <f t="shared" si="19"/>
        <v>1.576865455</v>
      </c>
      <c r="AO6841" s="5">
        <f t="shared" si="20"/>
        <v>1.153904606</v>
      </c>
      <c r="AP6841" s="5">
        <f t="shared" si="21"/>
        <v>0.4903045085</v>
      </c>
      <c r="AQ6841" s="1">
        <f t="shared" si="22"/>
        <v>1.64208624</v>
      </c>
      <c r="AR6841" s="1">
        <f t="shared" si="23"/>
        <v>0.3493800511</v>
      </c>
      <c r="AT6841" s="1">
        <v>0.207332182203275</v>
      </c>
      <c r="AU6841" s="1">
        <f t="shared" si="24"/>
        <v>0.000003481745679</v>
      </c>
      <c r="AV6841" s="1">
        <f t="shared" si="25"/>
        <v>287212.247</v>
      </c>
    </row>
    <row r="6842" ht="12.75" customHeight="1">
      <c r="A6842" s="4" t="s">
        <v>13732</v>
      </c>
      <c r="B6842" s="1" t="s">
        <v>13733</v>
      </c>
      <c r="C6842" s="2">
        <v>3.4066076319143E-9</v>
      </c>
      <c r="D6842" s="2">
        <v>-4.05694968516982E-9</v>
      </c>
      <c r="E6842" s="2">
        <v>-1.96203121593305E-9</v>
      </c>
      <c r="F6842" s="2">
        <v>5.82292493936178E-9</v>
      </c>
      <c r="G6842" s="1">
        <v>4470081.45025749</v>
      </c>
      <c r="H6842" s="1">
        <v>-388402.499336302</v>
      </c>
      <c r="I6842" s="1">
        <v>3458.73047201237</v>
      </c>
      <c r="J6842" s="1">
        <v>13767.8439747894</v>
      </c>
      <c r="K6842" s="1">
        <v>388674.414954447</v>
      </c>
      <c r="L6842" s="1">
        <v>38989.1901663276</v>
      </c>
      <c r="M6842" s="1">
        <v>43706.9167418644</v>
      </c>
      <c r="N6842" s="1">
        <v>36344.2861094088</v>
      </c>
      <c r="O6842" s="1">
        <v>4688900.50005755</v>
      </c>
      <c r="P6842" s="1">
        <v>359933.045158809</v>
      </c>
      <c r="Q6842" s="1">
        <v>127015.27578678</v>
      </c>
      <c r="S6842" s="5">
        <f t="shared" ref="S6842:U6842" si="6864">($AY$3*M6842^2)/(2*$AY$6)</f>
        <v>115707.9271</v>
      </c>
      <c r="T6842" s="5">
        <f t="shared" si="6864"/>
        <v>80008.30268</v>
      </c>
      <c r="U6842" s="5">
        <f t="shared" si="6864"/>
        <v>1331695113</v>
      </c>
      <c r="V6842" s="1" t="s">
        <v>20</v>
      </c>
      <c r="W6842" s="2">
        <f t="shared" si="3"/>
        <v>60073.43911</v>
      </c>
      <c r="X6842" s="1">
        <f t="shared" si="4"/>
        <v>0.4212340199</v>
      </c>
      <c r="Y6842" s="1">
        <f t="shared" si="5"/>
        <v>0.5293407773</v>
      </c>
      <c r="Z6842" s="1">
        <f t="shared" si="6"/>
        <v>0.3660220884</v>
      </c>
      <c r="AA6842" s="5">
        <f t="shared" si="7"/>
        <v>0.5577837103</v>
      </c>
      <c r="AB6842" s="1">
        <f t="shared" si="8"/>
        <v>2783.580181</v>
      </c>
      <c r="AC6842" s="1">
        <f t="shared" si="9"/>
        <v>122161.03</v>
      </c>
      <c r="AD6842" s="5">
        <f t="shared" si="10"/>
        <v>65158.38566</v>
      </c>
      <c r="AE6842" s="5">
        <f t="shared" si="11"/>
        <v>48272.71651</v>
      </c>
      <c r="AF6842" s="5">
        <f t="shared" si="12"/>
        <v>178752.3745</v>
      </c>
      <c r="AG6842" s="5">
        <f t="shared" si="13"/>
        <v>100394.1938</v>
      </c>
      <c r="AH6842" s="5">
        <f t="shared" si="14"/>
        <v>2454.05593</v>
      </c>
      <c r="AI6842" s="5">
        <f t="shared" si="15"/>
        <v>78358.18067</v>
      </c>
      <c r="AJ6842" s="1">
        <f t="shared" si="16"/>
        <v>618594543.9</v>
      </c>
      <c r="AK6842" s="1">
        <f t="shared" si="17"/>
        <v>36735.28637</v>
      </c>
      <c r="AL6842" s="1" t="s">
        <v>20</v>
      </c>
      <c r="AM6842" s="5">
        <f t="shared" si="18"/>
        <v>0.6161656571</v>
      </c>
      <c r="AN6842" s="5">
        <f t="shared" si="19"/>
        <v>0.9493705801</v>
      </c>
      <c r="AO6842" s="5">
        <f t="shared" si="20"/>
        <v>1.28145791</v>
      </c>
      <c r="AP6842" s="5">
        <f t="shared" si="21"/>
        <v>0.3460622807</v>
      </c>
      <c r="AQ6842" s="1">
        <f t="shared" si="22"/>
        <v>1.683924654</v>
      </c>
      <c r="AR6842" s="1">
        <f t="shared" si="23"/>
        <v>0.3582818413</v>
      </c>
      <c r="AT6842" s="1">
        <v>0.126232529141301</v>
      </c>
      <c r="AU6842" s="1">
        <f t="shared" si="24"/>
        <v>0.000002040634376</v>
      </c>
      <c r="AV6842" s="1">
        <f t="shared" si="25"/>
        <v>490043.6901</v>
      </c>
    </row>
    <row r="6843" ht="12.75" customHeight="1">
      <c r="A6843" s="4" t="s">
        <v>13734</v>
      </c>
      <c r="B6843" s="1" t="s">
        <v>13735</v>
      </c>
      <c r="C6843" s="2">
        <v>3.83353398325696E-9</v>
      </c>
      <c r="D6843" s="2">
        <v>-1.93408967209111E-9</v>
      </c>
      <c r="E6843" s="2">
        <v>-1.73368529816307E-9</v>
      </c>
      <c r="F6843" s="2">
        <v>4.65807451592336E-9</v>
      </c>
      <c r="G6843" s="1">
        <v>5694616.6813489</v>
      </c>
      <c r="H6843" s="1">
        <v>-412503.382286965</v>
      </c>
      <c r="I6843" s="1">
        <v>50564.3786388872</v>
      </c>
      <c r="J6843" s="1">
        <v>-2246.16394940231</v>
      </c>
      <c r="K6843" s="1">
        <v>415607.982253541</v>
      </c>
      <c r="L6843" s="1">
        <v>41731.0427865209</v>
      </c>
      <c r="M6843" s="1">
        <v>43031.9262267094</v>
      </c>
      <c r="N6843" s="1">
        <v>40826.9973502808</v>
      </c>
      <c r="O6843" s="1">
        <v>5123807.22213009</v>
      </c>
      <c r="P6843" s="1">
        <v>366724.802333121</v>
      </c>
      <c r="Q6843" s="1">
        <v>135098.544336342</v>
      </c>
      <c r="S6843" s="5">
        <f t="shared" ref="S6843:U6843" si="6865">($AY$3*M6843^2)/(2*$AY$6)</f>
        <v>112161.6386</v>
      </c>
      <c r="T6843" s="5">
        <f t="shared" si="6865"/>
        <v>100961.9321</v>
      </c>
      <c r="U6843" s="5">
        <f t="shared" si="6865"/>
        <v>1590187499</v>
      </c>
      <c r="V6843" s="1" t="s">
        <v>20</v>
      </c>
      <c r="W6843" s="2">
        <f t="shared" si="3"/>
        <v>42576.81843</v>
      </c>
      <c r="X6843" s="1">
        <f t="shared" si="4"/>
        <v>0.96066521</v>
      </c>
      <c r="Y6843" s="1">
        <f t="shared" si="5"/>
        <v>1.021492453</v>
      </c>
      <c r="Z6843" s="1">
        <f t="shared" si="6"/>
        <v>0.9194930907</v>
      </c>
      <c r="AA6843" s="5">
        <f t="shared" si="7"/>
        <v>0.4462015419</v>
      </c>
      <c r="AB6843" s="1">
        <f t="shared" si="8"/>
        <v>3141.798047</v>
      </c>
      <c r="AC6843" s="1">
        <f t="shared" si="9"/>
        <v>127700.7853</v>
      </c>
      <c r="AD6843" s="5">
        <f t="shared" si="10"/>
        <v>91499.00554</v>
      </c>
      <c r="AE6843" s="5">
        <f t="shared" si="11"/>
        <v>71007.55162</v>
      </c>
      <c r="AF6843" s="5">
        <f t="shared" si="12"/>
        <v>189794.0027</v>
      </c>
      <c r="AG6843" s="5">
        <f t="shared" si="13"/>
        <v>93353.44351</v>
      </c>
      <c r="AH6843" s="5">
        <f t="shared" si="14"/>
        <v>2347.597153</v>
      </c>
      <c r="AI6843" s="5">
        <f t="shared" si="15"/>
        <v>96440.55923</v>
      </c>
      <c r="AJ6843" s="1">
        <f t="shared" si="16"/>
        <v>661460647.6</v>
      </c>
      <c r="AK6843" s="1">
        <f t="shared" si="17"/>
        <v>43077.08166</v>
      </c>
      <c r="AL6843" s="1" t="s">
        <v>20</v>
      </c>
      <c r="AM6843" s="5">
        <f t="shared" si="18"/>
        <v>0.7085551671</v>
      </c>
      <c r="AN6843" s="5">
        <f t="shared" si="19"/>
        <v>0.7229156686</v>
      </c>
      <c r="AO6843" s="5">
        <f t="shared" si="20"/>
        <v>0.931535636</v>
      </c>
      <c r="AP6843" s="5">
        <f t="shared" si="21"/>
        <v>0.3485150416</v>
      </c>
      <c r="AQ6843" s="1">
        <f t="shared" si="22"/>
        <v>1.535527994</v>
      </c>
      <c r="AR6843" s="1">
        <f t="shared" si="23"/>
        <v>0.3267080837</v>
      </c>
      <c r="AT6843" s="1">
        <v>0.1262647290739</v>
      </c>
      <c r="AU6843" s="1">
        <f t="shared" si="24"/>
        <v>0.000001908877414</v>
      </c>
      <c r="AV6843" s="1">
        <f t="shared" si="25"/>
        <v>523868.1083</v>
      </c>
    </row>
    <row r="6844" ht="12.75" customHeight="1">
      <c r="A6844" s="4" t="s">
        <v>13736</v>
      </c>
      <c r="B6844" s="1" t="s">
        <v>13737</v>
      </c>
      <c r="C6844" s="2">
        <v>3.56647157445699E-9</v>
      </c>
      <c r="D6844" s="2">
        <v>-3.01599605950209E-9</v>
      </c>
      <c r="E6844" s="2">
        <v>-1.31027436115579E-11</v>
      </c>
      <c r="F6844" s="2">
        <v>4.71767737118078E-9</v>
      </c>
      <c r="G6844" s="1">
        <v>5226716.27772683</v>
      </c>
      <c r="H6844" s="1">
        <v>-410724.948890083</v>
      </c>
      <c r="I6844" s="1">
        <v>55683.1393156692</v>
      </c>
      <c r="J6844" s="1">
        <v>-2762.65243027883</v>
      </c>
      <c r="K6844" s="1">
        <v>414493.00652573</v>
      </c>
      <c r="L6844" s="1">
        <v>41549.3471070286</v>
      </c>
      <c r="M6844" s="1">
        <v>46528.4740121266</v>
      </c>
      <c r="N6844" s="1">
        <v>38769.6981231347</v>
      </c>
      <c r="O6844" s="1">
        <v>4723928.22735361</v>
      </c>
      <c r="P6844" s="1">
        <v>382797.952922149</v>
      </c>
      <c r="Q6844" s="1">
        <v>140157.258013046</v>
      </c>
      <c r="S6844" s="5">
        <f t="shared" ref="S6844:U6844" si="6866">($AY$3*M6844^2)/(2*$AY$6)</f>
        <v>131129.4955</v>
      </c>
      <c r="T6844" s="5">
        <f t="shared" si="6866"/>
        <v>91043.2203</v>
      </c>
      <c r="U6844" s="5">
        <f t="shared" si="6866"/>
        <v>1351665886</v>
      </c>
      <c r="V6844" s="1" t="s">
        <v>20</v>
      </c>
      <c r="W6844" s="2">
        <f t="shared" si="3"/>
        <v>45010.3921</v>
      </c>
      <c r="X6844" s="1">
        <f t="shared" si="4"/>
        <v>0.8521240351</v>
      </c>
      <c r="Y6844" s="1">
        <f t="shared" si="5"/>
        <v>1.068592265</v>
      </c>
      <c r="Z6844" s="1">
        <f t="shared" si="6"/>
        <v>0.7419237035</v>
      </c>
      <c r="AA6844" s="5">
        <f t="shared" si="7"/>
        <v>0.451910958</v>
      </c>
      <c r="AB6844" s="1">
        <f t="shared" si="8"/>
        <v>3009.95831</v>
      </c>
      <c r="AC6844" s="1">
        <f t="shared" si="9"/>
        <v>122616.4738</v>
      </c>
      <c r="AD6844" s="5">
        <f t="shared" si="10"/>
        <v>85790.56877</v>
      </c>
      <c r="AE6844" s="5">
        <f t="shared" si="11"/>
        <v>62716.54859</v>
      </c>
      <c r="AF6844" s="5">
        <f t="shared" si="12"/>
        <v>195896.2752</v>
      </c>
      <c r="AG6844" s="5">
        <f t="shared" si="13"/>
        <v>92936.89089</v>
      </c>
      <c r="AH6844" s="5">
        <f t="shared" si="14"/>
        <v>2444.940641</v>
      </c>
      <c r="AI6844" s="5">
        <f t="shared" si="15"/>
        <v>102959.3843</v>
      </c>
      <c r="AJ6844" s="1">
        <f t="shared" si="16"/>
        <v>659686108.7</v>
      </c>
      <c r="AK6844" s="1">
        <f t="shared" si="17"/>
        <v>41494.75899</v>
      </c>
      <c r="AL6844" s="1" t="s">
        <v>20</v>
      </c>
      <c r="AM6844" s="5">
        <f t="shared" si="18"/>
        <v>0.7098215815</v>
      </c>
      <c r="AN6844" s="5">
        <f t="shared" si="19"/>
        <v>0.7689494523</v>
      </c>
      <c r="AO6844" s="5">
        <f t="shared" si="20"/>
        <v>1.051853336</v>
      </c>
      <c r="AP6844" s="5">
        <f t="shared" si="21"/>
        <v>0.3367527575</v>
      </c>
      <c r="AQ6844" s="1">
        <f t="shared" si="22"/>
        <v>1.589805857</v>
      </c>
      <c r="AR6844" s="1">
        <f t="shared" si="23"/>
        <v>0.3382565652</v>
      </c>
      <c r="AT6844" s="1">
        <v>0.324144117382326</v>
      </c>
      <c r="AU6844" s="1">
        <f t="shared" si="24"/>
        <v>0.000004913611385</v>
      </c>
      <c r="AV6844" s="1">
        <f t="shared" si="25"/>
        <v>203516.2982</v>
      </c>
    </row>
    <row r="6845" ht="12.75" customHeight="1">
      <c r="A6845" s="4" t="s">
        <v>13738</v>
      </c>
      <c r="B6845" s="1" t="s">
        <v>13739</v>
      </c>
      <c r="C6845" s="2">
        <v>2.81380532914329E-9</v>
      </c>
      <c r="D6845" s="2">
        <v>-2.03601026199517E-9</v>
      </c>
      <c r="E6845" s="2">
        <v>-2.21303669759509E-9</v>
      </c>
      <c r="F6845" s="2">
        <v>4.13962321393639E-9</v>
      </c>
      <c r="G6845" s="1">
        <v>4346068.31724932</v>
      </c>
      <c r="H6845" s="1">
        <v>-400604.408385092</v>
      </c>
      <c r="I6845" s="1">
        <v>41715.7418760309</v>
      </c>
      <c r="J6845" s="1">
        <v>-3284.19504777352</v>
      </c>
      <c r="K6845" s="1">
        <v>402785.934038896</v>
      </c>
      <c r="L6845" s="1">
        <v>40581.0690394042</v>
      </c>
      <c r="M6845" s="1">
        <v>43665.1372407238</v>
      </c>
      <c r="N6845" s="1">
        <v>38934.6399715248</v>
      </c>
      <c r="O6845" s="1">
        <v>4168576.47268138</v>
      </c>
      <c r="P6845" s="1">
        <v>347117.354922174</v>
      </c>
      <c r="Q6845" s="1">
        <v>141250.351796353</v>
      </c>
      <c r="S6845" s="5">
        <f t="shared" ref="S6845:U6845" si="6867">($AY$3*M6845^2)/(2*$AY$6)</f>
        <v>115486.8221</v>
      </c>
      <c r="T6845" s="5">
        <f t="shared" si="6867"/>
        <v>91819.53693</v>
      </c>
      <c r="U6845" s="5">
        <f t="shared" si="6867"/>
        <v>1052539294</v>
      </c>
      <c r="V6845" s="1" t="s">
        <v>20</v>
      </c>
      <c r="W6845" s="2">
        <f t="shared" si="3"/>
        <v>43312.33136</v>
      </c>
      <c r="X6845" s="1">
        <f t="shared" si="4"/>
        <v>0.8778571387</v>
      </c>
      <c r="Y6845" s="1">
        <f t="shared" si="5"/>
        <v>1.016357595</v>
      </c>
      <c r="Z6845" s="1">
        <f t="shared" si="6"/>
        <v>0.8080704103</v>
      </c>
      <c r="AA6845" s="5">
        <f t="shared" si="7"/>
        <v>0.3965385815</v>
      </c>
      <c r="AB6845" s="1">
        <f t="shared" si="8"/>
        <v>2744.696268</v>
      </c>
      <c r="AC6845" s="1">
        <f t="shared" si="9"/>
        <v>115183.7103</v>
      </c>
      <c r="AD6845" s="5">
        <f t="shared" si="10"/>
        <v>98186.25928</v>
      </c>
      <c r="AE6845" s="5">
        <f t="shared" si="11"/>
        <v>76782.85746</v>
      </c>
      <c r="AF6845" s="5">
        <f t="shared" si="12"/>
        <v>214910.3076</v>
      </c>
      <c r="AG6845" s="5">
        <f t="shared" si="13"/>
        <v>104794.5729</v>
      </c>
      <c r="AH6845" s="5">
        <f t="shared" si="14"/>
        <v>2602.711784</v>
      </c>
      <c r="AI6845" s="5">
        <f t="shared" si="15"/>
        <v>110115.7347</v>
      </c>
      <c r="AJ6845" s="1">
        <f t="shared" si="16"/>
        <v>641053724.1</v>
      </c>
      <c r="AK6845" s="1">
        <f t="shared" si="17"/>
        <v>46530.69462</v>
      </c>
      <c r="AL6845" s="1" t="s">
        <v>20</v>
      </c>
      <c r="AM6845" s="5">
        <f t="shared" si="18"/>
        <v>0.6117241633</v>
      </c>
      <c r="AN6845" s="5">
        <f t="shared" si="19"/>
        <v>0.6528955567</v>
      </c>
      <c r="AO6845" s="5">
        <f t="shared" si="20"/>
        <v>0.8348917263</v>
      </c>
      <c r="AP6845" s="5">
        <f t="shared" si="21"/>
        <v>0.2982889612</v>
      </c>
      <c r="AQ6845" s="1">
        <f t="shared" si="22"/>
        <v>1.37770074</v>
      </c>
      <c r="AR6845" s="1">
        <f t="shared" si="23"/>
        <v>0.293127817</v>
      </c>
      <c r="AT6845" s="1">
        <v>0.451863792538097</v>
      </c>
      <c r="AU6845" s="1">
        <f t="shared" si="24"/>
        <v>0.00000704876636</v>
      </c>
      <c r="AV6845" s="1">
        <f t="shared" si="25"/>
        <v>141868.7965</v>
      </c>
    </row>
    <row r="6846" ht="12.75" customHeight="1">
      <c r="A6846" s="4" t="s">
        <v>13740</v>
      </c>
      <c r="B6846" s="1" t="s">
        <v>13741</v>
      </c>
      <c r="C6846" s="2">
        <v>3.20066190925546E-9</v>
      </c>
      <c r="D6846" s="2">
        <v>-2.40449804600632E-9</v>
      </c>
      <c r="E6846" s="2">
        <v>-9.26977214007774E-10</v>
      </c>
      <c r="F6846" s="2">
        <v>4.13704659657348E-9</v>
      </c>
      <c r="G6846" s="1">
        <v>3159889.98685415</v>
      </c>
      <c r="H6846" s="1">
        <v>-386184.362831865</v>
      </c>
      <c r="I6846" s="1">
        <v>35294.2016815913</v>
      </c>
      <c r="J6846" s="1">
        <v>4319.57770430407</v>
      </c>
      <c r="K6846" s="1">
        <v>387819.799860648</v>
      </c>
      <c r="L6846" s="1">
        <v>35277.1974146298</v>
      </c>
      <c r="M6846" s="1">
        <v>33560.6007119875</v>
      </c>
      <c r="N6846" s="1">
        <v>36086.6455167144</v>
      </c>
      <c r="O6846" s="1">
        <v>3291154.85703219</v>
      </c>
      <c r="P6846" s="1">
        <v>369551.271929545</v>
      </c>
      <c r="Q6846" s="1">
        <v>145409.353574044</v>
      </c>
      <c r="S6846" s="5">
        <f t="shared" ref="S6846:U6846" si="6868">($AY$3*M6846^2)/(2*$AY$6)</f>
        <v>68221.65071</v>
      </c>
      <c r="T6846" s="5">
        <f t="shared" si="6868"/>
        <v>78877.98341</v>
      </c>
      <c r="U6846" s="5">
        <f t="shared" si="6868"/>
        <v>656083939.7</v>
      </c>
      <c r="V6846" s="1" t="s">
        <v>20</v>
      </c>
      <c r="W6846" s="2">
        <f t="shared" si="3"/>
        <v>50763.72151</v>
      </c>
      <c r="X6846" s="1">
        <f t="shared" si="4"/>
        <v>0.4829267309</v>
      </c>
      <c r="Y6846" s="1">
        <f t="shared" si="5"/>
        <v>0.4370715577</v>
      </c>
      <c r="Z6846" s="1">
        <f t="shared" si="6"/>
        <v>0.5053428452</v>
      </c>
      <c r="AA6846" s="5">
        <f t="shared" si="7"/>
        <v>0.3962917647</v>
      </c>
      <c r="AB6846" s="1">
        <f t="shared" si="8"/>
        <v>2340.3564</v>
      </c>
      <c r="AC6846" s="1">
        <f t="shared" si="9"/>
        <v>102346.1089</v>
      </c>
      <c r="AD6846" s="5">
        <f t="shared" si="10"/>
        <v>91060.80097</v>
      </c>
      <c r="AE6846" s="5">
        <f t="shared" si="11"/>
        <v>94005.12437</v>
      </c>
      <c r="AF6846" s="5">
        <f t="shared" si="12"/>
        <v>215722.6616</v>
      </c>
      <c r="AG6846" s="5">
        <f t="shared" si="13"/>
        <v>131036.0652</v>
      </c>
      <c r="AH6846" s="5">
        <f t="shared" si="14"/>
        <v>2929.178287</v>
      </c>
      <c r="AI6846" s="5">
        <f t="shared" si="15"/>
        <v>84686.59634</v>
      </c>
      <c r="AJ6846" s="1">
        <f t="shared" si="16"/>
        <v>617234381.8</v>
      </c>
      <c r="AK6846" s="1">
        <f t="shared" si="17"/>
        <v>53429.62928</v>
      </c>
      <c r="AL6846" s="1" t="s">
        <v>20</v>
      </c>
      <c r="AM6846" s="5">
        <f t="shared" si="18"/>
        <v>0.4710416027</v>
      </c>
      <c r="AN6846" s="5">
        <f t="shared" si="19"/>
        <v>0.6778266556</v>
      </c>
      <c r="AO6846" s="5">
        <f t="shared" si="20"/>
        <v>0.6565965269</v>
      </c>
      <c r="AP6846" s="5">
        <f t="shared" si="21"/>
        <v>0.2861240341</v>
      </c>
      <c r="AQ6846" s="1">
        <f t="shared" si="22"/>
        <v>1.155228644</v>
      </c>
      <c r="AR6846" s="1">
        <f t="shared" si="23"/>
        <v>0.2457933285</v>
      </c>
      <c r="AT6846" s="1">
        <v>0.206839129540626</v>
      </c>
      <c r="AU6846" s="1">
        <f t="shared" si="24"/>
        <v>0.000003351062994</v>
      </c>
      <c r="AV6846" s="1">
        <f t="shared" si="25"/>
        <v>298412.7728</v>
      </c>
    </row>
    <row r="6847" ht="12.75" customHeight="1">
      <c r="A6847" s="4" t="s">
        <v>13742</v>
      </c>
      <c r="B6847" s="1" t="s">
        <v>13743</v>
      </c>
      <c r="C6847" s="2">
        <v>3.79443591791767E-9</v>
      </c>
      <c r="D6847" s="2">
        <v>-2.15310034043289E-9</v>
      </c>
      <c r="E6847" s="2">
        <v>-7.00091962364471E-10</v>
      </c>
      <c r="F6847" s="2">
        <v>4.42119779472122E-9</v>
      </c>
      <c r="G6847" s="1">
        <v>3065529.59507747</v>
      </c>
      <c r="H6847" s="1">
        <v>-384417.595354771</v>
      </c>
      <c r="I6847" s="1">
        <v>34734.7422645864</v>
      </c>
      <c r="J6847" s="1">
        <v>611.201003928944</v>
      </c>
      <c r="K6847" s="1">
        <v>385986.166372507</v>
      </c>
      <c r="L6847" s="1">
        <v>34524.052184732</v>
      </c>
      <c r="M6847" s="1">
        <v>30366.7299775908</v>
      </c>
      <c r="N6847" s="1">
        <v>36412.2468747281</v>
      </c>
      <c r="O6847" s="1">
        <v>3080513.99565738</v>
      </c>
      <c r="P6847" s="1">
        <v>364823.665453663</v>
      </c>
      <c r="Q6847" s="1">
        <v>141397.408148403</v>
      </c>
      <c r="S6847" s="5">
        <f t="shared" ref="S6847:U6847" si="6869">($AY$3*M6847^2)/(2*$AY$6)</f>
        <v>55854.58474</v>
      </c>
      <c r="T6847" s="5">
        <f t="shared" si="6869"/>
        <v>80307.80007</v>
      </c>
      <c r="U6847" s="5">
        <f t="shared" si="6869"/>
        <v>574789921.4</v>
      </c>
      <c r="V6847" s="1" t="s">
        <v>20</v>
      </c>
      <c r="W6847" s="2">
        <f t="shared" si="3"/>
        <v>55079.02069</v>
      </c>
      <c r="X6847" s="1">
        <f t="shared" si="4"/>
        <v>0.3928901212</v>
      </c>
      <c r="Y6847" s="1">
        <f t="shared" si="5"/>
        <v>0.3039650391</v>
      </c>
      <c r="Z6847" s="1">
        <f t="shared" si="6"/>
        <v>0.4370413584</v>
      </c>
      <c r="AA6847" s="5">
        <f t="shared" si="7"/>
        <v>0.4235108876</v>
      </c>
      <c r="AB6847" s="1">
        <f t="shared" si="8"/>
        <v>2305.147787</v>
      </c>
      <c r="AC6847" s="1">
        <f t="shared" si="9"/>
        <v>99016.77345</v>
      </c>
      <c r="AD6847" s="5">
        <f t="shared" si="10"/>
        <v>85977.1211</v>
      </c>
      <c r="AE6847" s="5">
        <f t="shared" si="11"/>
        <v>96729.55989</v>
      </c>
      <c r="AF6847" s="5">
        <f t="shared" si="12"/>
        <v>208868.6345</v>
      </c>
      <c r="AG6847" s="5">
        <f t="shared" si="13"/>
        <v>137166.2749</v>
      </c>
      <c r="AH6847" s="5">
        <f t="shared" si="14"/>
        <v>3027.668844</v>
      </c>
      <c r="AI6847" s="5">
        <f t="shared" si="15"/>
        <v>71702.35964</v>
      </c>
      <c r="AJ6847" s="1">
        <f t="shared" si="16"/>
        <v>614316063.4</v>
      </c>
      <c r="AK6847" s="1">
        <f t="shared" si="17"/>
        <v>54884.70777</v>
      </c>
      <c r="AL6847" s="1" t="s">
        <v>20</v>
      </c>
      <c r="AM6847" s="5">
        <f t="shared" si="18"/>
        <v>0.4478623218</v>
      </c>
      <c r="AN6847" s="5">
        <f t="shared" si="19"/>
        <v>0.714511088</v>
      </c>
      <c r="AO6847" s="5">
        <f t="shared" si="20"/>
        <v>0.6350861765</v>
      </c>
      <c r="AP6847" s="5">
        <f t="shared" si="21"/>
        <v>0.2941159954</v>
      </c>
      <c r="AQ6847" s="1">
        <f t="shared" si="22"/>
        <v>1.119284566</v>
      </c>
      <c r="AR6847" s="1">
        <f t="shared" si="23"/>
        <v>0.2381456524</v>
      </c>
      <c r="AT6847" s="1">
        <v>0.733023605825029</v>
      </c>
      <c r="AU6847" s="1">
        <f t="shared" si="24"/>
        <v>0.0000119323529</v>
      </c>
      <c r="AV6847" s="1">
        <f t="shared" si="25"/>
        <v>83805.76813</v>
      </c>
    </row>
    <row r="6848" ht="12.75" customHeight="1">
      <c r="A6848" s="4" t="s">
        <v>13744</v>
      </c>
      <c r="B6848" s="1" t="s">
        <v>13745</v>
      </c>
      <c r="C6848" s="2">
        <v>2.85868870570701E-9</v>
      </c>
      <c r="D6848" s="2">
        <v>-1.96654248045219E-9</v>
      </c>
      <c r="E6848" s="2">
        <v>-2.75352454800354E-10</v>
      </c>
      <c r="F6848" s="2">
        <v>3.49746023238053E-9</v>
      </c>
      <c r="G6848" s="1">
        <v>3454297.24024952</v>
      </c>
      <c r="H6848" s="1">
        <v>-388555.46584193</v>
      </c>
      <c r="I6848" s="1">
        <v>35485.0276186406</v>
      </c>
      <c r="J6848" s="1">
        <v>441.098673804321</v>
      </c>
      <c r="K6848" s="1">
        <v>390177.183187104</v>
      </c>
      <c r="L6848" s="1">
        <v>36218.855515533</v>
      </c>
      <c r="M6848" s="1">
        <v>39713.605836204</v>
      </c>
      <c r="N6848" s="1">
        <v>34324.7887740002</v>
      </c>
      <c r="O6848" s="1">
        <v>3532567.05234276</v>
      </c>
      <c r="P6848" s="1">
        <v>378841.928089794</v>
      </c>
      <c r="Q6848" s="1">
        <v>140723.416953637</v>
      </c>
      <c r="S6848" s="5">
        <f t="shared" ref="S6848:U6848" si="6870">($AY$3*M6848^2)/(2*$AY$6)</f>
        <v>95530.35993</v>
      </c>
      <c r="T6848" s="5">
        <f t="shared" si="6870"/>
        <v>71363.89059</v>
      </c>
      <c r="U6848" s="5">
        <f t="shared" si="6870"/>
        <v>755863893.1</v>
      </c>
      <c r="V6848" s="1" t="s">
        <v>20</v>
      </c>
      <c r="W6848" s="2">
        <f t="shared" si="3"/>
        <v>41046.10521</v>
      </c>
      <c r="X6848" s="1">
        <f t="shared" si="4"/>
        <v>0.7786199689</v>
      </c>
      <c r="Y6848" s="1">
        <f t="shared" si="5"/>
        <v>0.9361269194</v>
      </c>
      <c r="Z6848" s="1">
        <f t="shared" si="6"/>
        <v>0.6993133816</v>
      </c>
      <c r="AA6848" s="5">
        <f t="shared" si="7"/>
        <v>0.3350251575</v>
      </c>
      <c r="AB6848" s="1">
        <f t="shared" si="8"/>
        <v>2446.954366</v>
      </c>
      <c r="AC6848" s="1">
        <f t="shared" si="9"/>
        <v>106033.326</v>
      </c>
      <c r="AD6848" s="5">
        <f t="shared" si="10"/>
        <v>102454.362</v>
      </c>
      <c r="AE6848" s="5">
        <f t="shared" si="11"/>
        <v>87928.14973</v>
      </c>
      <c r="AF6848" s="5">
        <f t="shared" si="12"/>
        <v>234648.6564</v>
      </c>
      <c r="AG6848" s="5">
        <f t="shared" si="13"/>
        <v>116109.4812</v>
      </c>
      <c r="AH6848" s="5">
        <f t="shared" si="14"/>
        <v>2827.31865</v>
      </c>
      <c r="AI6848" s="5">
        <f t="shared" si="15"/>
        <v>118539.1752</v>
      </c>
      <c r="AJ6848" s="1">
        <f t="shared" si="16"/>
        <v>620986273.9</v>
      </c>
      <c r="AK6848" s="1">
        <f t="shared" si="17"/>
        <v>51090.91035</v>
      </c>
      <c r="AL6848" s="1" t="s">
        <v>20</v>
      </c>
      <c r="AM6848" s="5">
        <f t="shared" si="18"/>
        <v>0.534828222</v>
      </c>
      <c r="AN6848" s="5">
        <f t="shared" si="19"/>
        <v>0.6061101368</v>
      </c>
      <c r="AO6848" s="5">
        <f t="shared" si="20"/>
        <v>0.7062428537</v>
      </c>
      <c r="AP6848" s="5">
        <f t="shared" si="21"/>
        <v>0.2646451437</v>
      </c>
      <c r="AQ6848" s="1">
        <f t="shared" si="22"/>
        <v>1.215453531</v>
      </c>
      <c r="AR6848" s="1">
        <f t="shared" si="23"/>
        <v>0.2586071343</v>
      </c>
      <c r="AT6848" s="1">
        <v>0.230831812693276</v>
      </c>
      <c r="AU6848" s="1">
        <f t="shared" si="24"/>
        <v>0.000003717180595</v>
      </c>
      <c r="AV6848" s="1">
        <f t="shared" si="25"/>
        <v>269021.0966</v>
      </c>
    </row>
    <row r="6849" ht="12.75" customHeight="1">
      <c r="A6849" s="4" t="s">
        <v>13746</v>
      </c>
      <c r="B6849" s="1" t="s">
        <v>13747</v>
      </c>
      <c r="C6849" s="2">
        <v>3.36203173470347E-9</v>
      </c>
      <c r="D6849" s="2">
        <v>-2.29052124345268E-9</v>
      </c>
      <c r="E6849" s="2">
        <v>-1.16674706045854E-9</v>
      </c>
      <c r="F6849" s="2">
        <v>4.25235641261367E-9</v>
      </c>
      <c r="G6849" s="1">
        <v>3003666.3036158</v>
      </c>
      <c r="H6849" s="1">
        <v>-381266.268691481</v>
      </c>
      <c r="I6849" s="1">
        <v>31619.9680497117</v>
      </c>
      <c r="J6849" s="1">
        <v>-185.412555835356</v>
      </c>
      <c r="K6849" s="1">
        <v>382580.705684379</v>
      </c>
      <c r="L6849" s="1">
        <v>33070.2853314978</v>
      </c>
      <c r="M6849" s="1">
        <v>29231.9214916789</v>
      </c>
      <c r="N6849" s="1">
        <v>34758.4867688513</v>
      </c>
      <c r="O6849" s="1">
        <v>3121552.72701223</v>
      </c>
      <c r="P6849" s="1">
        <v>362407.662701954</v>
      </c>
      <c r="Q6849" s="1">
        <v>143453.313206445</v>
      </c>
      <c r="S6849" s="5">
        <f t="shared" ref="S6849:U6849" si="6871">($AY$3*M6849^2)/(2*$AY$6)</f>
        <v>51758.00154</v>
      </c>
      <c r="T6849" s="5">
        <f t="shared" si="6871"/>
        <v>73178.66692</v>
      </c>
      <c r="U6849" s="5">
        <f t="shared" si="6871"/>
        <v>590206682.2</v>
      </c>
      <c r="V6849" s="1" t="s">
        <v>20</v>
      </c>
      <c r="W6849" s="2">
        <f t="shared" si="3"/>
        <v>53518.36516</v>
      </c>
      <c r="X6849" s="1">
        <f t="shared" si="4"/>
        <v>0.3818301404</v>
      </c>
      <c r="Y6849" s="1">
        <f t="shared" si="5"/>
        <v>0.2983383273</v>
      </c>
      <c r="Z6849" s="1">
        <f t="shared" si="6"/>
        <v>0.4218091972</v>
      </c>
      <c r="AA6849" s="5">
        <f t="shared" si="7"/>
        <v>0.4073374055</v>
      </c>
      <c r="AB6849" s="1">
        <f t="shared" si="8"/>
        <v>2281.769962</v>
      </c>
      <c r="AC6849" s="1">
        <f t="shared" si="9"/>
        <v>99674.14404</v>
      </c>
      <c r="AD6849" s="5">
        <f t="shared" si="10"/>
        <v>85330.94751</v>
      </c>
      <c r="AE6849" s="5">
        <f t="shared" si="11"/>
        <v>100451.89</v>
      </c>
      <c r="AF6849" s="5">
        <f t="shared" si="12"/>
        <v>209856.347</v>
      </c>
      <c r="AG6849" s="5">
        <f t="shared" si="13"/>
        <v>138092.9364</v>
      </c>
      <c r="AH6849" s="5">
        <f t="shared" si="14"/>
        <v>3007.700772</v>
      </c>
      <c r="AI6849" s="5">
        <f t="shared" si="15"/>
        <v>71763.41062</v>
      </c>
      <c r="AJ6849" s="1">
        <f t="shared" si="16"/>
        <v>608896104.4</v>
      </c>
      <c r="AK6849" s="1">
        <f t="shared" si="17"/>
        <v>55594.89393</v>
      </c>
      <c r="AL6849" s="1" t="s">
        <v>20</v>
      </c>
      <c r="AM6849" s="5">
        <f t="shared" si="18"/>
        <v>0.4409321145</v>
      </c>
      <c r="AN6849" s="5">
        <f t="shared" si="19"/>
        <v>0.7135700729</v>
      </c>
      <c r="AO6849" s="5">
        <f t="shared" si="20"/>
        <v>0.606156942</v>
      </c>
      <c r="AP6849" s="5">
        <f t="shared" si="21"/>
        <v>0.2901490058</v>
      </c>
      <c r="AQ6849" s="1">
        <f t="shared" si="22"/>
        <v>1.09523746</v>
      </c>
      <c r="AR6849" s="1">
        <f t="shared" si="23"/>
        <v>0.2330292469</v>
      </c>
      <c r="AT6849" s="1">
        <v>0.52251847891203</v>
      </c>
      <c r="AU6849" s="1">
        <f t="shared" si="24"/>
        <v>0.000008581406173</v>
      </c>
      <c r="AV6849" s="1">
        <f t="shared" si="25"/>
        <v>116531.0183</v>
      </c>
    </row>
    <row r="6850" ht="12.75" customHeight="1">
      <c r="A6850" s="4" t="s">
        <v>13748</v>
      </c>
      <c r="B6850" s="1" t="s">
        <v>13749</v>
      </c>
      <c r="C6850" s="2">
        <v>2.19280731973645E-9</v>
      </c>
      <c r="D6850" s="2">
        <v>-2.89180544619199E-9</v>
      </c>
      <c r="E6850" s="2">
        <v>-8.07746390836774E-10</v>
      </c>
      <c r="F6850" s="2">
        <v>3.7226380636056E-9</v>
      </c>
      <c r="G6850" s="1">
        <v>2350825.916268</v>
      </c>
      <c r="H6850" s="1">
        <v>-370109.665079686</v>
      </c>
      <c r="I6850" s="1">
        <v>22558.0383297277</v>
      </c>
      <c r="J6850" s="1">
        <v>365.153894136841</v>
      </c>
      <c r="K6850" s="1">
        <v>370800.977276983</v>
      </c>
      <c r="L6850" s="1">
        <v>28238.1478578082</v>
      </c>
      <c r="M6850" s="1">
        <v>29639.1201736664</v>
      </c>
      <c r="N6850" s="1">
        <v>27506.0668078019</v>
      </c>
      <c r="O6850" s="1">
        <v>2732830.69968938</v>
      </c>
      <c r="P6850" s="1">
        <v>334212.504583195</v>
      </c>
      <c r="Q6850" s="1">
        <v>154997.677364459</v>
      </c>
      <c r="S6850" s="5">
        <f t="shared" ref="S6850:U6850" si="6872">($AY$3*M6850^2)/(2*$AY$6)</f>
        <v>53210.01571</v>
      </c>
      <c r="T6850" s="5">
        <f t="shared" si="6872"/>
        <v>45826.82391</v>
      </c>
      <c r="U6850" s="5">
        <f t="shared" si="6872"/>
        <v>452364199.8</v>
      </c>
      <c r="V6850" s="1" t="s">
        <v>20</v>
      </c>
      <c r="W6850" s="2">
        <f t="shared" si="3"/>
        <v>52958.97861</v>
      </c>
      <c r="X6850" s="1">
        <f t="shared" si="4"/>
        <v>0.2843107067</v>
      </c>
      <c r="Y6850" s="1">
        <f t="shared" si="5"/>
        <v>0.3132213913</v>
      </c>
      <c r="Z6850" s="1">
        <f t="shared" si="6"/>
        <v>0.2697601448</v>
      </c>
      <c r="AA6850" s="5">
        <f t="shared" si="7"/>
        <v>0.3565951635</v>
      </c>
      <c r="AB6850" s="1">
        <f t="shared" si="8"/>
        <v>2018.627811</v>
      </c>
      <c r="AC6850" s="1">
        <f t="shared" si="9"/>
        <v>93261.74584</v>
      </c>
      <c r="AD6850" s="5">
        <f t="shared" si="10"/>
        <v>77135.27725</v>
      </c>
      <c r="AE6850" s="5">
        <f t="shared" si="11"/>
        <v>93090.19684</v>
      </c>
      <c r="AF6850" s="5">
        <f t="shared" si="12"/>
        <v>227779.6569</v>
      </c>
      <c r="AG6850" s="5">
        <f t="shared" si="13"/>
        <v>144662.657</v>
      </c>
      <c r="AH6850" s="5">
        <f t="shared" si="14"/>
        <v>3214.501265</v>
      </c>
      <c r="AI6850" s="5">
        <f t="shared" si="15"/>
        <v>83116.9999</v>
      </c>
      <c r="AJ6850" s="1">
        <f t="shared" si="16"/>
        <v>590148084.4</v>
      </c>
      <c r="AK6850" s="1">
        <f t="shared" si="17"/>
        <v>55165.82703</v>
      </c>
      <c r="AL6850" s="1" t="s">
        <v>20</v>
      </c>
      <c r="AM6850" s="5">
        <f t="shared" si="18"/>
        <v>0.4079477708</v>
      </c>
      <c r="AN6850" s="5">
        <f t="shared" si="19"/>
        <v>0.7650819513</v>
      </c>
      <c r="AO6850" s="5">
        <f t="shared" si="20"/>
        <v>0.633952988</v>
      </c>
      <c r="AP6850" s="5">
        <f t="shared" si="21"/>
        <v>0.2590872655</v>
      </c>
      <c r="AQ6850" s="1">
        <f t="shared" si="22"/>
        <v>1.069771118</v>
      </c>
      <c r="AR6850" s="1">
        <f t="shared" si="23"/>
        <v>0.2276108761</v>
      </c>
      <c r="AT6850" s="1">
        <v>0.276260047361742</v>
      </c>
      <c r="AU6850" s="1">
        <f t="shared" si="24"/>
        <v>0.000004681198748</v>
      </c>
      <c r="AV6850" s="1">
        <f t="shared" si="25"/>
        <v>213620.4963</v>
      </c>
    </row>
    <row r="6851" ht="12.75" customHeight="1">
      <c r="A6851" s="4" t="s">
        <v>13750</v>
      </c>
      <c r="B6851" s="1" t="s">
        <v>13751</v>
      </c>
      <c r="C6851" s="2">
        <v>3.74718944993629E-10</v>
      </c>
      <c r="D6851" s="2">
        <v>-1.17896619615457E-9</v>
      </c>
      <c r="E6851" s="2">
        <v>-1.57358659523798E-9</v>
      </c>
      <c r="F6851" s="2">
        <v>2.09964639167366E-9</v>
      </c>
      <c r="G6851" s="1">
        <v>3584804.93755103</v>
      </c>
      <c r="H6851" s="1">
        <v>-361422.721378117</v>
      </c>
      <c r="I6851" s="1">
        <v>11616.576424893</v>
      </c>
      <c r="J6851" s="1">
        <v>169.574931147473</v>
      </c>
      <c r="K6851" s="1">
        <v>361614.949402987</v>
      </c>
      <c r="L6851" s="1">
        <v>34542.6394576308</v>
      </c>
      <c r="M6851" s="1">
        <v>33918.1554031817</v>
      </c>
      <c r="N6851" s="1">
        <v>35483.6630747324</v>
      </c>
      <c r="O6851" s="1">
        <v>3754202.23403206</v>
      </c>
      <c r="P6851" s="1">
        <v>309672.781870774</v>
      </c>
      <c r="Q6851" s="1">
        <v>141149.612337571</v>
      </c>
      <c r="S6851" s="5">
        <f t="shared" ref="S6851:U6851" si="6873">($AY$3*M6851^2)/(2*$AY$6)</f>
        <v>69683.06154</v>
      </c>
      <c r="T6851" s="5">
        <f t="shared" si="6873"/>
        <v>76264.01504</v>
      </c>
      <c r="U6851" s="5">
        <f t="shared" si="6873"/>
        <v>853685882.6</v>
      </c>
      <c r="V6851" s="1" t="s">
        <v>20</v>
      </c>
      <c r="W6851" s="2">
        <f t="shared" si="3"/>
        <v>24188.69381</v>
      </c>
      <c r="X6851" s="1">
        <f t="shared" si="4"/>
        <v>2.039323881</v>
      </c>
      <c r="Y6851" s="1">
        <f t="shared" si="5"/>
        <v>1.96625399</v>
      </c>
      <c r="Z6851" s="1">
        <f t="shared" si="6"/>
        <v>2.15194942</v>
      </c>
      <c r="AA6851" s="5">
        <f t="shared" si="7"/>
        <v>0.2011271941</v>
      </c>
      <c r="AB6851" s="1">
        <f t="shared" si="8"/>
        <v>2492.750327</v>
      </c>
      <c r="AC6851" s="1">
        <f t="shared" si="9"/>
        <v>109309.0221</v>
      </c>
      <c r="AD6851" s="5">
        <f t="shared" si="10"/>
        <v>176423.9949</v>
      </c>
      <c r="AE6851" s="5">
        <f t="shared" si="11"/>
        <v>177549.2685</v>
      </c>
      <c r="AF6851" s="5">
        <f t="shared" si="12"/>
        <v>292182.3028</v>
      </c>
      <c r="AG6851" s="5">
        <f t="shared" si="13"/>
        <v>123541.9777</v>
      </c>
      <c r="AH6851" s="5">
        <f t="shared" si="14"/>
        <v>2742.591546</v>
      </c>
      <c r="AI6851" s="5">
        <f t="shared" si="15"/>
        <v>168640.3251</v>
      </c>
      <c r="AJ6851" s="1">
        <f t="shared" si="16"/>
        <v>575528066.9</v>
      </c>
      <c r="AK6851" s="1">
        <f t="shared" si="17"/>
        <v>68303.49938</v>
      </c>
      <c r="AL6851" s="1" t="s">
        <v>20</v>
      </c>
      <c r="AM6851" s="5">
        <f t="shared" si="18"/>
        <v>0.4658562842</v>
      </c>
      <c r="AN6851" s="5">
        <f t="shared" si="19"/>
        <v>0.3262187024</v>
      </c>
      <c r="AO6851" s="5">
        <f t="shared" si="20"/>
        <v>0.3241511901</v>
      </c>
      <c r="AP6851" s="5">
        <f t="shared" si="21"/>
        <v>0.1969756763</v>
      </c>
      <c r="AQ6851" s="1">
        <f t="shared" si="22"/>
        <v>0.8426040718</v>
      </c>
      <c r="AR6851" s="1">
        <f t="shared" si="23"/>
        <v>0.1792774621</v>
      </c>
      <c r="AT6851" s="1">
        <v>0.188691291107629</v>
      </c>
      <c r="AU6851" s="1">
        <f t="shared" si="24"/>
        <v>0.000003278576701</v>
      </c>
      <c r="AV6851" s="1">
        <f t="shared" si="25"/>
        <v>305010.4027</v>
      </c>
    </row>
    <row r="6852" ht="12.75" customHeight="1">
      <c r="A6852" s="4" t="s">
        <v>13752</v>
      </c>
      <c r="B6852" s="1" t="s">
        <v>13753</v>
      </c>
      <c r="C6852" s="2">
        <v>4.66001745406289E-10</v>
      </c>
      <c r="D6852" s="2">
        <v>-1.68801387916831E-9</v>
      </c>
      <c r="E6852" s="2">
        <v>-2.37779448399487E-9</v>
      </c>
      <c r="F6852" s="2">
        <v>3.63641213133615E-9</v>
      </c>
      <c r="G6852" s="1">
        <v>3845050.61267618</v>
      </c>
      <c r="H6852" s="1">
        <v>-360703.411010769</v>
      </c>
      <c r="I6852" s="1">
        <v>8369.78456264071</v>
      </c>
      <c r="J6852" s="1">
        <v>-21553.8748013691</v>
      </c>
      <c r="K6852" s="1">
        <v>361620.94186449</v>
      </c>
      <c r="L6852" s="1">
        <v>25641.1349218094</v>
      </c>
      <c r="M6852" s="1">
        <v>31779.107384125</v>
      </c>
      <c r="N6852" s="1">
        <v>21919.0288116557</v>
      </c>
      <c r="O6852" s="1">
        <v>3745313.34116942</v>
      </c>
      <c r="P6852" s="1">
        <v>324556.876433604</v>
      </c>
      <c r="Q6852" s="1">
        <v>126143.099079964</v>
      </c>
      <c r="S6852" s="5">
        <f t="shared" ref="S6852:U6852" si="6874">($AY$3*M6852^2)/(2*$AY$6)</f>
        <v>61171.0818</v>
      </c>
      <c r="T6852" s="5">
        <f t="shared" si="6874"/>
        <v>29100.83074</v>
      </c>
      <c r="U6852" s="5">
        <f t="shared" si="6874"/>
        <v>849648093.2</v>
      </c>
      <c r="V6852" s="1" t="s">
        <v>20</v>
      </c>
      <c r="W6852" s="2">
        <f t="shared" si="3"/>
        <v>40450.23875</v>
      </c>
      <c r="X6852" s="1">
        <f t="shared" si="4"/>
        <v>0.4018207031</v>
      </c>
      <c r="Y6852" s="1">
        <f t="shared" si="5"/>
        <v>0.6172217342</v>
      </c>
      <c r="Z6852" s="1">
        <f t="shared" si="6"/>
        <v>0.2936300077</v>
      </c>
      <c r="AA6852" s="5">
        <f t="shared" si="7"/>
        <v>0.3483354966</v>
      </c>
      <c r="AB6852" s="1">
        <f t="shared" si="8"/>
        <v>2581.648122</v>
      </c>
      <c r="AC6852" s="1">
        <f t="shared" si="9"/>
        <v>109179.539</v>
      </c>
      <c r="AD6852" s="5">
        <f t="shared" si="10"/>
        <v>62925.05077</v>
      </c>
      <c r="AE6852" s="5">
        <f t="shared" si="11"/>
        <v>63895.05445</v>
      </c>
      <c r="AF6852" s="5">
        <f t="shared" si="12"/>
        <v>190498.8973</v>
      </c>
      <c r="AG6852" s="5">
        <f t="shared" si="13"/>
        <v>99267.57668</v>
      </c>
      <c r="AH6852" s="5">
        <f t="shared" si="14"/>
        <v>2745.844165</v>
      </c>
      <c r="AI6852" s="5">
        <f t="shared" si="15"/>
        <v>91231.32064</v>
      </c>
      <c r="AJ6852" s="1">
        <f t="shared" si="16"/>
        <v>575537604.2</v>
      </c>
      <c r="AK6852" s="1">
        <f t="shared" si="17"/>
        <v>43391.54725</v>
      </c>
      <c r="AL6852" s="1" t="s">
        <v>20</v>
      </c>
      <c r="AM6852" s="5">
        <f t="shared" si="18"/>
        <v>0.579784078</v>
      </c>
      <c r="AN6852" s="5">
        <f t="shared" si="19"/>
        <v>0.9146398726</v>
      </c>
      <c r="AO6852" s="5">
        <f t="shared" si="20"/>
        <v>0.9007545407</v>
      </c>
      <c r="AP6852" s="5">
        <f t="shared" si="21"/>
        <v>0.3021212261</v>
      </c>
      <c r="AQ6852" s="1">
        <f t="shared" si="22"/>
        <v>1.326381843</v>
      </c>
      <c r="AR6852" s="1">
        <f t="shared" si="23"/>
        <v>0.2822089029</v>
      </c>
      <c r="AT6852" s="1">
        <v>0.188594280173708</v>
      </c>
      <c r="AU6852" s="1">
        <f t="shared" si="24"/>
        <v>0.000003276836801</v>
      </c>
      <c r="AV6852" s="1">
        <f t="shared" si="25"/>
        <v>305172.354</v>
      </c>
    </row>
    <row r="6853" ht="12.75" customHeight="1">
      <c r="A6853" s="4" t="s">
        <v>13754</v>
      </c>
      <c r="B6853" s="1" t="s">
        <v>13755</v>
      </c>
      <c r="C6853" s="2">
        <v>1.29515413153889E-10</v>
      </c>
      <c r="D6853" s="2">
        <v>-2.87100413341355E-9</v>
      </c>
      <c r="E6853" s="2">
        <v>-1.60099827640522E-9</v>
      </c>
      <c r="F6853" s="2">
        <v>3.40833793859686E-9</v>
      </c>
      <c r="G6853" s="1">
        <v>3842690.14841097</v>
      </c>
      <c r="H6853" s="1">
        <v>-346359.011932321</v>
      </c>
      <c r="I6853" s="1">
        <v>-3321.96514667719</v>
      </c>
      <c r="J6853" s="1">
        <v>-19057.7124994944</v>
      </c>
      <c r="K6853" s="1">
        <v>347069.497011358</v>
      </c>
      <c r="L6853" s="1">
        <v>21631.3968163928</v>
      </c>
      <c r="M6853" s="1">
        <v>25680.8786154727</v>
      </c>
      <c r="N6853" s="1">
        <v>19240.9373339899</v>
      </c>
      <c r="O6853" s="1">
        <v>3654301.49280302</v>
      </c>
      <c r="P6853" s="1">
        <v>311185.526384543</v>
      </c>
      <c r="Q6853" s="1">
        <v>136170.149532095</v>
      </c>
      <c r="S6853" s="5">
        <f t="shared" ref="S6853:U6853" si="6875">($AY$3*M6853^2)/(2*$AY$6)</f>
        <v>39946.84902</v>
      </c>
      <c r="T6853" s="5">
        <f t="shared" si="6875"/>
        <v>22424.11036</v>
      </c>
      <c r="U6853" s="5">
        <f t="shared" si="6875"/>
        <v>808856579.6</v>
      </c>
      <c r="V6853" s="1" t="s">
        <v>20</v>
      </c>
      <c r="W6853" s="2">
        <f t="shared" si="3"/>
        <v>37924.86007</v>
      </c>
      <c r="X6853" s="1">
        <f t="shared" si="4"/>
        <v>0.3253277836</v>
      </c>
      <c r="Y6853" s="1">
        <f t="shared" si="5"/>
        <v>0.4585342515</v>
      </c>
      <c r="Z6853" s="1">
        <f t="shared" si="6"/>
        <v>0.2573975899</v>
      </c>
      <c r="AA6853" s="5">
        <f t="shared" si="7"/>
        <v>0.3264880453</v>
      </c>
      <c r="AB6853" s="1">
        <f t="shared" si="8"/>
        <v>2580.855568</v>
      </c>
      <c r="AC6853" s="1">
        <f t="shared" si="9"/>
        <v>107844.8386</v>
      </c>
      <c r="AD6853" s="5">
        <f t="shared" si="10"/>
        <v>58933.05318</v>
      </c>
      <c r="AE6853" s="5">
        <f t="shared" si="11"/>
        <v>76938.48613</v>
      </c>
      <c r="AF6853" s="5">
        <f t="shared" si="12"/>
        <v>181981.2675</v>
      </c>
      <c r="AG6853" s="5">
        <f t="shared" si="13"/>
        <v>103323.3228</v>
      </c>
      <c r="AH6853" s="5">
        <f t="shared" si="14"/>
        <v>2779.827054</v>
      </c>
      <c r="AI6853" s="5">
        <f t="shared" si="15"/>
        <v>78657.94472</v>
      </c>
      <c r="AJ6853" s="1">
        <f t="shared" si="16"/>
        <v>552378260.5</v>
      </c>
      <c r="AK6853" s="1">
        <f t="shared" si="17"/>
        <v>47168.66465</v>
      </c>
      <c r="AL6853" s="1" t="s">
        <v>20</v>
      </c>
      <c r="AM6853" s="5">
        <f t="shared" si="18"/>
        <v>0.5346113981</v>
      </c>
      <c r="AN6853" s="5">
        <f t="shared" si="19"/>
        <v>0.9372978841</v>
      </c>
      <c r="AO6853" s="5">
        <f t="shared" si="20"/>
        <v>0.7179479195</v>
      </c>
      <c r="AP6853" s="5">
        <f t="shared" si="21"/>
        <v>0.3035357804</v>
      </c>
      <c r="AQ6853" s="1">
        <f t="shared" si="22"/>
        <v>1.17107038</v>
      </c>
      <c r="AR6853" s="1">
        <f t="shared" si="23"/>
        <v>0.2491639107</v>
      </c>
      <c r="AT6853" s="1">
        <v>0.149775861834095</v>
      </c>
      <c r="AU6853" s="1">
        <f t="shared" si="24"/>
        <v>0.000002711472782</v>
      </c>
      <c r="AV6853" s="1">
        <f t="shared" si="25"/>
        <v>368803.2595</v>
      </c>
    </row>
    <row r="6854" ht="12.75" customHeight="1">
      <c r="A6854" s="4" t="s">
        <v>13756</v>
      </c>
      <c r="B6854" s="1" t="s">
        <v>13757</v>
      </c>
      <c r="C6854" s="2">
        <v>-2.31225675808443E-10</v>
      </c>
      <c r="D6854" s="2">
        <v>-2.74828049942709E-9</v>
      </c>
      <c r="E6854" s="2">
        <v>-3.89435318868518E-10</v>
      </c>
      <c r="F6854" s="2">
        <v>3.23315670678625E-9</v>
      </c>
      <c r="G6854" s="1">
        <v>3285607.44824395</v>
      </c>
      <c r="H6854" s="1">
        <v>-347033.822222948</v>
      </c>
      <c r="I6854" s="1">
        <v>-12466.5239863474</v>
      </c>
      <c r="J6854" s="1">
        <v>-7764.91081723594</v>
      </c>
      <c r="K6854" s="1">
        <v>347356.05744144</v>
      </c>
      <c r="L6854" s="1">
        <v>19928.4736831432</v>
      </c>
      <c r="M6854" s="1">
        <v>22813.1058429148</v>
      </c>
      <c r="N6854" s="1">
        <v>18270.9968272018</v>
      </c>
      <c r="O6854" s="1">
        <v>3466467.41487075</v>
      </c>
      <c r="P6854" s="1">
        <v>304126.228819655</v>
      </c>
      <c r="Q6854" s="1">
        <v>134581.441786</v>
      </c>
      <c r="S6854" s="5">
        <f t="shared" ref="S6854:U6854" si="6876">($AY$3*M6854^2)/(2*$AY$6)</f>
        <v>31523.29475</v>
      </c>
      <c r="T6854" s="5">
        <f t="shared" si="6876"/>
        <v>20220.28424</v>
      </c>
      <c r="U6854" s="5">
        <f t="shared" si="6876"/>
        <v>727841838</v>
      </c>
      <c r="V6854" s="1" t="s">
        <v>20</v>
      </c>
      <c r="W6854" s="2">
        <f t="shared" si="3"/>
        <v>38906.12156</v>
      </c>
      <c r="X6854" s="1">
        <f t="shared" si="4"/>
        <v>0.2623688044</v>
      </c>
      <c r="Y6854" s="1">
        <f t="shared" si="5"/>
        <v>0.3438214378</v>
      </c>
      <c r="Z6854" s="1">
        <f t="shared" si="6"/>
        <v>0.2205406273</v>
      </c>
      <c r="AA6854" s="5">
        <f t="shared" si="7"/>
        <v>0.3097072627</v>
      </c>
      <c r="AB6854" s="1">
        <f t="shared" si="8"/>
        <v>2386.458324</v>
      </c>
      <c r="AC6854" s="1">
        <f t="shared" si="9"/>
        <v>105036.6201</v>
      </c>
      <c r="AD6854" s="5">
        <f t="shared" si="10"/>
        <v>58994.40868</v>
      </c>
      <c r="AE6854" s="5">
        <f t="shared" si="11"/>
        <v>86193.12795</v>
      </c>
      <c r="AF6854" s="5">
        <f t="shared" si="12"/>
        <v>188834.3031</v>
      </c>
      <c r="AG6854" s="5">
        <f t="shared" si="13"/>
        <v>115174.0807</v>
      </c>
      <c r="AH6854" s="5">
        <f t="shared" si="14"/>
        <v>2854.147437</v>
      </c>
      <c r="AI6854" s="5">
        <f t="shared" si="15"/>
        <v>73660.22238</v>
      </c>
      <c r="AJ6854" s="1">
        <f t="shared" si="16"/>
        <v>552834335.5</v>
      </c>
      <c r="AK6854" s="1">
        <f t="shared" si="17"/>
        <v>50200.74152</v>
      </c>
      <c r="AL6854" s="1" t="s">
        <v>20</v>
      </c>
      <c r="AM6854" s="5">
        <f t="shared" si="18"/>
        <v>0.4799989132</v>
      </c>
      <c r="AN6854" s="5">
        <f t="shared" si="19"/>
        <v>0.9370961552</v>
      </c>
      <c r="AO6854" s="5">
        <f t="shared" si="20"/>
        <v>0.6413902694</v>
      </c>
      <c r="AP6854" s="5">
        <f t="shared" si="21"/>
        <v>0.2927616045</v>
      </c>
      <c r="AQ6854" s="1">
        <f t="shared" si="22"/>
        <v>1.10124735</v>
      </c>
      <c r="AR6854" s="1">
        <f t="shared" si="23"/>
        <v>0.2343079467</v>
      </c>
      <c r="AT6854" s="1">
        <v>0.294657600515066</v>
      </c>
      <c r="AU6854" s="1">
        <f t="shared" si="24"/>
        <v>0.000005329943919</v>
      </c>
      <c r="AV6854" s="1">
        <f t="shared" si="25"/>
        <v>187619.2349</v>
      </c>
    </row>
    <row r="6855" ht="12.75" customHeight="1">
      <c r="A6855" s="4" t="s">
        <v>13758</v>
      </c>
      <c r="B6855" s="1" t="s">
        <v>13759</v>
      </c>
      <c r="C6855" s="2">
        <v>4.80101965122636E-10</v>
      </c>
      <c r="D6855" s="2">
        <v>-3.49347949896705E-10</v>
      </c>
      <c r="E6855" s="2">
        <v>-6.88582940954831E-10</v>
      </c>
      <c r="F6855" s="2">
        <v>1.51599163692576E-9</v>
      </c>
      <c r="G6855" s="1">
        <v>3661579.49534286</v>
      </c>
      <c r="H6855" s="1">
        <v>-363046.816030611</v>
      </c>
      <c r="I6855" s="1">
        <v>1128.5938261292</v>
      </c>
      <c r="J6855" s="1">
        <v>961.566895320189</v>
      </c>
      <c r="K6855" s="1">
        <v>363053.420504943</v>
      </c>
      <c r="L6855" s="1">
        <v>29266.961124348</v>
      </c>
      <c r="M6855" s="1">
        <v>31915.7690856872</v>
      </c>
      <c r="N6855" s="1">
        <v>27759.977592284</v>
      </c>
      <c r="O6855" s="1">
        <v>3329834.12491675</v>
      </c>
      <c r="P6855" s="1">
        <v>313336.080736335</v>
      </c>
      <c r="Q6855" s="1">
        <v>141207.686926519</v>
      </c>
      <c r="S6855" s="5">
        <f t="shared" ref="S6855:U6855" si="6877">($AY$3*M6855^2)/(2*$AY$6)</f>
        <v>61698.32877</v>
      </c>
      <c r="T6855" s="5">
        <f t="shared" si="6877"/>
        <v>46676.79137</v>
      </c>
      <c r="U6855" s="5">
        <f t="shared" si="6877"/>
        <v>671595799.9</v>
      </c>
      <c r="V6855" s="1" t="s">
        <v>20</v>
      </c>
      <c r="W6855" s="2">
        <f t="shared" si="3"/>
        <v>17280.71046</v>
      </c>
      <c r="X6855" s="1">
        <f t="shared" si="4"/>
        <v>2.868349543</v>
      </c>
      <c r="Y6855" s="1">
        <f t="shared" si="5"/>
        <v>3.411044941</v>
      </c>
      <c r="Z6855" s="1">
        <f t="shared" si="6"/>
        <v>2.580566382</v>
      </c>
      <c r="AA6855" s="5">
        <f t="shared" si="7"/>
        <v>0.1452183308</v>
      </c>
      <c r="AB6855" s="1">
        <f t="shared" si="8"/>
        <v>2519.302114</v>
      </c>
      <c r="AC6855" s="1">
        <f t="shared" si="9"/>
        <v>102945.7631</v>
      </c>
      <c r="AD6855" s="5">
        <f t="shared" si="10"/>
        <v>191160.2856</v>
      </c>
      <c r="AE6855" s="5">
        <f t="shared" si="11"/>
        <v>204491.4443</v>
      </c>
      <c r="AF6855" s="5">
        <f t="shared" si="12"/>
        <v>332648.6343</v>
      </c>
      <c r="AG6855" s="5">
        <f t="shared" si="13"/>
        <v>112870.8079</v>
      </c>
      <c r="AH6855" s="5">
        <f t="shared" si="14"/>
        <v>2912.115963</v>
      </c>
      <c r="AI6855" s="5">
        <f t="shared" si="15"/>
        <v>219777.8263</v>
      </c>
      <c r="AJ6855" s="1">
        <f t="shared" si="16"/>
        <v>577817464.8</v>
      </c>
      <c r="AK6855" s="1">
        <f t="shared" si="17"/>
        <v>74727.53469</v>
      </c>
      <c r="AL6855" s="1" t="s">
        <v>20</v>
      </c>
      <c r="AM6855" s="5">
        <f t="shared" si="18"/>
        <v>0.511928173</v>
      </c>
      <c r="AN6855" s="5">
        <f t="shared" si="19"/>
        <v>0.3022685716</v>
      </c>
      <c r="AO6855" s="5">
        <f t="shared" si="20"/>
        <v>0.2825631492</v>
      </c>
      <c r="AP6855" s="5">
        <f t="shared" si="21"/>
        <v>0.1737020403</v>
      </c>
      <c r="AQ6855" s="1">
        <f t="shared" si="22"/>
        <v>0.7732323396</v>
      </c>
      <c r="AR6855" s="1">
        <f t="shared" si="23"/>
        <v>0.1645175191</v>
      </c>
      <c r="AT6855" s="1">
        <v>0.149835738536359</v>
      </c>
      <c r="AU6855" s="1">
        <f t="shared" si="24"/>
        <v>0.000002593132739</v>
      </c>
      <c r="AV6855" s="1">
        <f t="shared" si="25"/>
        <v>385633.9418</v>
      </c>
    </row>
    <row r="6856" ht="12.75" customHeight="1">
      <c r="A6856" s="4" t="s">
        <v>13760</v>
      </c>
      <c r="B6856" s="1" t="s">
        <v>13761</v>
      </c>
      <c r="C6856" s="2">
        <v>-1.25009102208798E-9</v>
      </c>
      <c r="D6856" s="2">
        <v>-1.83876725527873E-9</v>
      </c>
      <c r="E6856" s="2">
        <v>6.84327169566272E-10</v>
      </c>
      <c r="F6856" s="2">
        <v>2.35715057285015E-9</v>
      </c>
      <c r="G6856" s="1">
        <v>3939478.05451069</v>
      </c>
      <c r="H6856" s="1">
        <v>-349280.477245366</v>
      </c>
      <c r="I6856" s="1">
        <v>-1090.83938554321</v>
      </c>
      <c r="J6856" s="1">
        <v>-4948.08458639447</v>
      </c>
      <c r="K6856" s="1">
        <v>349335.83412366</v>
      </c>
      <c r="L6856" s="1">
        <v>21883.8835772368</v>
      </c>
      <c r="M6856" s="1">
        <v>23350.742891749</v>
      </c>
      <c r="N6856" s="1">
        <v>21073.312830795</v>
      </c>
      <c r="O6856" s="1">
        <v>3487735.84711027</v>
      </c>
      <c r="P6856" s="1">
        <v>291973.896949487</v>
      </c>
      <c r="Q6856" s="1">
        <v>135304.548702847</v>
      </c>
      <c r="S6856" s="5">
        <f t="shared" ref="S6856:U6856" si="6878">($AY$3*M6856^2)/(2*$AY$6)</f>
        <v>33026.62352</v>
      </c>
      <c r="T6856" s="5">
        <f t="shared" si="6878"/>
        <v>26898.52095</v>
      </c>
      <c r="U6856" s="5">
        <f t="shared" si="6878"/>
        <v>736800551.2</v>
      </c>
      <c r="V6856" s="1" t="s">
        <v>20</v>
      </c>
      <c r="W6856" s="2">
        <f t="shared" si="3"/>
        <v>25904.01034</v>
      </c>
      <c r="X6856" s="1">
        <f t="shared" si="4"/>
        <v>0.7136984963</v>
      </c>
      <c r="Y6856" s="1">
        <f t="shared" si="5"/>
        <v>0.8125823678</v>
      </c>
      <c r="Z6856" s="1">
        <f t="shared" si="6"/>
        <v>0.6618074</v>
      </c>
      <c r="AA6856" s="5">
        <f t="shared" si="7"/>
        <v>0.225793773</v>
      </c>
      <c r="AB6856" s="1">
        <f t="shared" si="8"/>
        <v>2613.156139</v>
      </c>
      <c r="AC6856" s="1">
        <f t="shared" si="9"/>
        <v>105358.3522</v>
      </c>
      <c r="AD6856" s="5">
        <f t="shared" si="10"/>
        <v>93329.91139</v>
      </c>
      <c r="AE6856" s="5">
        <f t="shared" si="11"/>
        <v>133576.4712</v>
      </c>
      <c r="AF6856" s="5">
        <f t="shared" si="12"/>
        <v>213891.1001</v>
      </c>
      <c r="AG6856" s="5">
        <f t="shared" si="13"/>
        <v>110474.8607</v>
      </c>
      <c r="AH6856" s="5">
        <f t="shared" si="14"/>
        <v>2845.431745</v>
      </c>
      <c r="AI6856" s="5">
        <f t="shared" si="15"/>
        <v>103416.2394</v>
      </c>
      <c r="AJ6856" s="1">
        <f t="shared" si="16"/>
        <v>555985248</v>
      </c>
      <c r="AK6856" s="1">
        <f t="shared" si="17"/>
        <v>60947.07523</v>
      </c>
      <c r="AL6856" s="1" t="s">
        <v>20</v>
      </c>
      <c r="AM6856" s="5">
        <f t="shared" si="18"/>
        <v>0.5032685667</v>
      </c>
      <c r="AN6856" s="5">
        <f t="shared" si="19"/>
        <v>0.5957203213</v>
      </c>
      <c r="AO6856" s="5">
        <f t="shared" si="20"/>
        <v>0.4162299265</v>
      </c>
      <c r="AP6856" s="5">
        <f t="shared" si="21"/>
        <v>0.2599384676</v>
      </c>
      <c r="AQ6856" s="1">
        <f t="shared" si="22"/>
        <v>0.9122427055</v>
      </c>
      <c r="AR6856" s="1">
        <f t="shared" si="23"/>
        <v>0.1940941927</v>
      </c>
      <c r="AT6856" s="1">
        <v>0.19263332501594</v>
      </c>
      <c r="AU6856" s="1">
        <f t="shared" si="24"/>
        <v>0.000003464720075</v>
      </c>
      <c r="AV6856" s="1">
        <f t="shared" si="25"/>
        <v>288623.6055</v>
      </c>
    </row>
    <row r="6857" ht="12.75" customHeight="1">
      <c r="A6857" s="4" t="s">
        <v>13762</v>
      </c>
      <c r="B6857" s="1" t="s">
        <v>13763</v>
      </c>
      <c r="C6857" s="2">
        <v>1.72539841021024E-9</v>
      </c>
      <c r="D6857" s="2">
        <v>-2.51976205834259E-10</v>
      </c>
      <c r="E6857" s="2">
        <v>-1.02688868600329E-10</v>
      </c>
      <c r="F6857" s="2">
        <v>1.74960627576021E-9</v>
      </c>
      <c r="G6857" s="1">
        <v>3664747.09414387</v>
      </c>
      <c r="H6857" s="1">
        <v>-322128.294306794</v>
      </c>
      <c r="I6857" s="1">
        <v>1505.04583777061</v>
      </c>
      <c r="J6857" s="1">
        <v>-2898.2836053764</v>
      </c>
      <c r="K6857" s="1">
        <v>322145.624908203</v>
      </c>
      <c r="L6857" s="1">
        <v>20488.573005505</v>
      </c>
      <c r="M6857" s="1">
        <v>24236.4098845968</v>
      </c>
      <c r="N6857" s="1">
        <v>16991.5563548455</v>
      </c>
      <c r="O6857" s="1">
        <v>3311263.42080099</v>
      </c>
      <c r="P6857" s="1">
        <v>307561.907599625</v>
      </c>
      <c r="Q6857" s="1">
        <v>133800.673172916</v>
      </c>
      <c r="S6857" s="5">
        <f t="shared" ref="S6857:U6857" si="6879">($AY$3*M6857^2)/(2*$AY$6)</f>
        <v>35579.45974</v>
      </c>
      <c r="T6857" s="5">
        <f t="shared" si="6879"/>
        <v>17487.55496</v>
      </c>
      <c r="U6857" s="5">
        <f t="shared" si="6879"/>
        <v>664125621</v>
      </c>
      <c r="V6857" s="1" t="s">
        <v>20</v>
      </c>
      <c r="W6857" s="2">
        <f t="shared" si="3"/>
        <v>19935.05072</v>
      </c>
      <c r="X6857" s="1">
        <f t="shared" si="4"/>
        <v>1.056303535</v>
      </c>
      <c r="Y6857" s="1">
        <f t="shared" si="5"/>
        <v>1.478093432</v>
      </c>
      <c r="Z6857" s="1">
        <f t="shared" si="6"/>
        <v>0.7264933285</v>
      </c>
      <c r="AA6857" s="5">
        <f t="shared" si="7"/>
        <v>0.1675965069</v>
      </c>
      <c r="AB6857" s="1">
        <f t="shared" si="8"/>
        <v>2520.391591</v>
      </c>
      <c r="AC6857" s="1">
        <f t="shared" si="9"/>
        <v>102658.2941</v>
      </c>
      <c r="AD6857" s="5">
        <f t="shared" si="10"/>
        <v>101383.7142</v>
      </c>
      <c r="AE6857" s="5">
        <f t="shared" si="11"/>
        <v>139021.7254</v>
      </c>
      <c r="AF6857" s="5">
        <f t="shared" si="12"/>
        <v>243256.3817</v>
      </c>
      <c r="AG6857" s="5">
        <f t="shared" si="13"/>
        <v>98644.71693</v>
      </c>
      <c r="AH6857" s="5">
        <f t="shared" si="14"/>
        <v>2920.27062</v>
      </c>
      <c r="AI6857" s="5">
        <f t="shared" si="15"/>
        <v>144611.6648</v>
      </c>
      <c r="AJ6857" s="1">
        <f t="shared" si="16"/>
        <v>512710686</v>
      </c>
      <c r="AK6857" s="1">
        <f t="shared" si="17"/>
        <v>62196.53098</v>
      </c>
      <c r="AL6857" s="1" t="s">
        <v>20</v>
      </c>
      <c r="AM6857" s="5">
        <f t="shared" si="18"/>
        <v>0.5197548353</v>
      </c>
      <c r="AN6857" s="5">
        <f t="shared" si="19"/>
        <v>0.5057130627</v>
      </c>
      <c r="AO6857" s="5">
        <f t="shared" si="20"/>
        <v>0.3687989662</v>
      </c>
      <c r="AP6857" s="5">
        <f t="shared" si="21"/>
        <v>0.2107696753</v>
      </c>
      <c r="AQ6857" s="1">
        <f t="shared" si="22"/>
        <v>0.8243396825</v>
      </c>
      <c r="AR6857" s="1">
        <f t="shared" si="23"/>
        <v>0.1753914218</v>
      </c>
      <c r="AT6857" s="1">
        <v>0.400928952652922</v>
      </c>
      <c r="AU6857" s="1">
        <f t="shared" si="24"/>
        <v>0.000007819789281</v>
      </c>
      <c r="AV6857" s="1">
        <f t="shared" si="25"/>
        <v>127880.6837</v>
      </c>
    </row>
    <row r="6858" ht="12.75" customHeight="1">
      <c r="A6858" s="4" t="s">
        <v>13764</v>
      </c>
      <c r="B6858" s="1" t="s">
        <v>13765</v>
      </c>
      <c r="C6858" s="2">
        <v>1.53681801843643E-9</v>
      </c>
      <c r="D6858" s="2">
        <v>4.65604534331735E-11</v>
      </c>
      <c r="E6858" s="2">
        <v>-7.27605416017415E-11</v>
      </c>
      <c r="F6858" s="2">
        <v>1.54450146053388E-9</v>
      </c>
      <c r="G6858" s="1">
        <v>3560837.97904917</v>
      </c>
      <c r="H6858" s="1">
        <v>-321179.839669157</v>
      </c>
      <c r="I6858" s="1">
        <v>2771.9760880298</v>
      </c>
      <c r="J6858" s="1">
        <v>-1108.59830971179</v>
      </c>
      <c r="K6858" s="1">
        <v>321195.433012463</v>
      </c>
      <c r="L6858" s="1">
        <v>20440.6420051121</v>
      </c>
      <c r="M6858" s="1">
        <v>24280.461854497</v>
      </c>
      <c r="N6858" s="1">
        <v>18329.5194958495</v>
      </c>
      <c r="O6858" s="1">
        <v>3181690.6116301</v>
      </c>
      <c r="P6858" s="1">
        <v>309691.20057135</v>
      </c>
      <c r="Q6858" s="1">
        <v>134378.283742151</v>
      </c>
      <c r="S6858" s="5">
        <f t="shared" ref="S6858:U6858" si="6880">($AY$3*M6858^2)/(2*$AY$6)</f>
        <v>35708.91536</v>
      </c>
      <c r="T6858" s="5">
        <f t="shared" si="6880"/>
        <v>20350.02431</v>
      </c>
      <c r="U6858" s="5">
        <f t="shared" si="6880"/>
        <v>613166846.6</v>
      </c>
      <c r="V6858" s="1" t="s">
        <v>20</v>
      </c>
      <c r="W6858" s="2">
        <f t="shared" si="3"/>
        <v>17853.00137</v>
      </c>
      <c r="X6858" s="1">
        <f t="shared" si="4"/>
        <v>1.310891017</v>
      </c>
      <c r="Y6858" s="1">
        <f t="shared" si="5"/>
        <v>1.849657893</v>
      </c>
      <c r="Z6858" s="1">
        <f t="shared" si="6"/>
        <v>1.054094831</v>
      </c>
      <c r="AA6858" s="5">
        <f t="shared" si="7"/>
        <v>0.1479493148</v>
      </c>
      <c r="AB6858" s="1">
        <f t="shared" si="8"/>
        <v>2484.403452</v>
      </c>
      <c r="AC6858" s="1">
        <f t="shared" si="9"/>
        <v>100629.6936</v>
      </c>
      <c r="AD6858" s="5">
        <f t="shared" si="10"/>
        <v>123890.5332</v>
      </c>
      <c r="AE6858" s="5">
        <f t="shared" si="11"/>
        <v>169941.4579</v>
      </c>
      <c r="AF6858" s="5">
        <f t="shared" si="12"/>
        <v>272320.2465</v>
      </c>
      <c r="AG6858" s="5">
        <f t="shared" si="13"/>
        <v>108206.8684</v>
      </c>
      <c r="AH6858" s="5">
        <f t="shared" si="14"/>
        <v>2979.140542</v>
      </c>
      <c r="AI6858" s="5">
        <f t="shared" si="15"/>
        <v>164113.3782</v>
      </c>
      <c r="AJ6858" s="1">
        <f t="shared" si="16"/>
        <v>511198408.6</v>
      </c>
      <c r="AK6858" s="1">
        <f t="shared" si="17"/>
        <v>68586.55348</v>
      </c>
      <c r="AL6858" s="1" t="s">
        <v>20</v>
      </c>
      <c r="AM6858" s="5">
        <f t="shared" si="18"/>
        <v>0.4724269507</v>
      </c>
      <c r="AN6858" s="5">
        <f t="shared" si="19"/>
        <v>0.4126210418</v>
      </c>
      <c r="AO6858" s="5">
        <f t="shared" si="20"/>
        <v>0.3008085343</v>
      </c>
      <c r="AP6858" s="5">
        <f t="shared" si="21"/>
        <v>0.1877195747</v>
      </c>
      <c r="AQ6858" s="1">
        <f t="shared" si="22"/>
        <v>0.7453332799</v>
      </c>
      <c r="AR6858" s="1">
        <f t="shared" si="23"/>
        <v>0.1585815489</v>
      </c>
      <c r="AT6858" s="1">
        <v>0.18878845671722</v>
      </c>
      <c r="AU6858" s="1">
        <f t="shared" si="24"/>
        <v>0.000003693056425</v>
      </c>
      <c r="AV6858" s="1">
        <f t="shared" si="25"/>
        <v>270778.4244</v>
      </c>
    </row>
    <row r="6859" ht="12.75" customHeight="1">
      <c r="A6859" s="4" t="s">
        <v>13766</v>
      </c>
      <c r="B6859" s="1" t="s">
        <v>13767</v>
      </c>
      <c r="C6859" s="2">
        <v>1.34207119163957E-9</v>
      </c>
      <c r="D6859" s="2">
        <v>2.38174884667293E-10</v>
      </c>
      <c r="E6859" s="2">
        <v>-6.51263483079558E-10</v>
      </c>
      <c r="F6859" s="2">
        <v>1.69736730301388E-9</v>
      </c>
      <c r="G6859" s="1">
        <v>3764898.08719543</v>
      </c>
      <c r="H6859" s="1">
        <v>-322721.14979287</v>
      </c>
      <c r="I6859" s="1">
        <v>2110.19943053723</v>
      </c>
      <c r="J6859" s="1">
        <v>2141.45718892</v>
      </c>
      <c r="K6859" s="1">
        <v>322736.915001704</v>
      </c>
      <c r="L6859" s="1">
        <v>19711.4475692062</v>
      </c>
      <c r="M6859" s="1">
        <v>24336.6921616692</v>
      </c>
      <c r="N6859" s="1">
        <v>16832.3576494195</v>
      </c>
      <c r="O6859" s="1">
        <v>3307480.57953527</v>
      </c>
      <c r="P6859" s="1">
        <v>300328.143582926</v>
      </c>
      <c r="Q6859" s="1">
        <v>132643.500380651</v>
      </c>
      <c r="S6859" s="5">
        <f t="shared" ref="S6859:U6859" si="6881">($AY$3*M6859^2)/(2*$AY$6)</f>
        <v>35874.50103</v>
      </c>
      <c r="T6859" s="5">
        <f t="shared" si="6881"/>
        <v>17161.39836</v>
      </c>
      <c r="U6859" s="5">
        <f t="shared" si="6881"/>
        <v>662609071.9</v>
      </c>
      <c r="V6859" s="1" t="s">
        <v>20</v>
      </c>
      <c r="W6859" s="2">
        <f t="shared" si="3"/>
        <v>19080.87302</v>
      </c>
      <c r="X6859" s="1">
        <f t="shared" si="4"/>
        <v>1.067187072</v>
      </c>
      <c r="Y6859" s="1">
        <f t="shared" si="5"/>
        <v>1.626771722</v>
      </c>
      <c r="Z6859" s="1">
        <f t="shared" si="6"/>
        <v>0.7782039269</v>
      </c>
      <c r="AA6859" s="5">
        <f t="shared" si="7"/>
        <v>0.1625924843</v>
      </c>
      <c r="AB6859" s="1">
        <f t="shared" si="8"/>
        <v>2554.598364</v>
      </c>
      <c r="AC6859" s="1">
        <f t="shared" si="9"/>
        <v>102599.638</v>
      </c>
      <c r="AD6859" s="5">
        <f t="shared" si="10"/>
        <v>103524.8199</v>
      </c>
      <c r="AE6859" s="5">
        <f t="shared" si="11"/>
        <v>140760.0907</v>
      </c>
      <c r="AF6859" s="5">
        <f t="shared" si="12"/>
        <v>249892.1048</v>
      </c>
      <c r="AG6859" s="5">
        <f t="shared" si="13"/>
        <v>100213.0328</v>
      </c>
      <c r="AH6859" s="5">
        <f t="shared" si="14"/>
        <v>2921.940133</v>
      </c>
      <c r="AI6859" s="5">
        <f t="shared" si="15"/>
        <v>149679.072</v>
      </c>
      <c r="AJ6859" s="1">
        <f t="shared" si="16"/>
        <v>513651753.4</v>
      </c>
      <c r="AK6859" s="1">
        <f t="shared" si="17"/>
        <v>62569.62839</v>
      </c>
      <c r="AL6859" s="1" t="s">
        <v>20</v>
      </c>
      <c r="AM6859" s="5">
        <f t="shared" si="18"/>
        <v>0.5125598328</v>
      </c>
      <c r="AN6859" s="5">
        <f t="shared" si="19"/>
        <v>0.4961629048</v>
      </c>
      <c r="AO6859" s="5">
        <f t="shared" si="20"/>
        <v>0.3649129173</v>
      </c>
      <c r="AP6859" s="5">
        <f t="shared" si="21"/>
        <v>0.2055494126</v>
      </c>
      <c r="AQ6859" s="1">
        <f t="shared" si="22"/>
        <v>0.8209282468</v>
      </c>
      <c r="AR6859" s="1">
        <f t="shared" si="23"/>
        <v>0.1746655844</v>
      </c>
      <c r="AT6859" s="1">
        <v>0.366322344189086</v>
      </c>
      <c r="AU6859" s="1">
        <f t="shared" si="24"/>
        <v>0.000007131725761</v>
      </c>
      <c r="AV6859" s="1">
        <f t="shared" si="25"/>
        <v>140218.5156</v>
      </c>
    </row>
    <row r="6860" ht="12.75" customHeight="1">
      <c r="A6860" s="4" t="s">
        <v>13768</v>
      </c>
      <c r="B6860" s="1" t="s">
        <v>13769</v>
      </c>
      <c r="C6860" s="2">
        <v>-7.46721392383568E-10</v>
      </c>
      <c r="D6860" s="2">
        <v>-1.65173118081434E-9</v>
      </c>
      <c r="E6860" s="2">
        <v>5.77074825487066E-10</v>
      </c>
      <c r="F6860" s="2">
        <v>1.92355984270435E-9</v>
      </c>
      <c r="G6860" s="1">
        <v>5037384.335291</v>
      </c>
      <c r="H6860" s="1">
        <v>-322127.851625806</v>
      </c>
      <c r="I6860" s="1">
        <v>-4382.20901079419</v>
      </c>
      <c r="J6860" s="1">
        <v>9509.4386660539</v>
      </c>
      <c r="K6860" s="1">
        <v>322299.481218399</v>
      </c>
      <c r="L6860" s="1">
        <v>17419.7994910579</v>
      </c>
      <c r="M6860" s="1">
        <v>18414.4972654048</v>
      </c>
      <c r="N6860" s="1">
        <v>16894.9879342807</v>
      </c>
      <c r="O6860" s="1">
        <v>4009303.63355965</v>
      </c>
      <c r="P6860" s="1">
        <v>290693.548114989</v>
      </c>
      <c r="Q6860" s="1">
        <v>123714.671381316</v>
      </c>
      <c r="S6860" s="5">
        <f t="shared" ref="S6860:U6860" si="6882">($AY$3*M6860^2)/(2*$AY$6)</f>
        <v>20539.15183</v>
      </c>
      <c r="T6860" s="5">
        <f t="shared" si="6882"/>
        <v>17289.34513</v>
      </c>
      <c r="U6860" s="5">
        <f t="shared" si="6882"/>
        <v>973645065.4</v>
      </c>
      <c r="V6860" s="1" t="s">
        <v>20</v>
      </c>
      <c r="W6860" s="2">
        <f t="shared" si="3"/>
        <v>18693.99749</v>
      </c>
      <c r="X6860" s="1">
        <f t="shared" si="4"/>
        <v>0.8683242773</v>
      </c>
      <c r="Y6860" s="1">
        <f t="shared" si="5"/>
        <v>0.9703208719</v>
      </c>
      <c r="Z6860" s="1">
        <f t="shared" si="6"/>
        <v>0.8167918804</v>
      </c>
      <c r="AA6860" s="5">
        <f t="shared" si="7"/>
        <v>0.1842596903</v>
      </c>
      <c r="AB6860" s="1">
        <f t="shared" si="8"/>
        <v>2954.939279</v>
      </c>
      <c r="AC6860" s="1">
        <f t="shared" si="9"/>
        <v>112961.8122</v>
      </c>
      <c r="AD6860" s="5">
        <f t="shared" si="10"/>
        <v>91691.17731</v>
      </c>
      <c r="AE6860" s="5">
        <f t="shared" si="11"/>
        <v>159122.6129</v>
      </c>
      <c r="AF6860" s="5">
        <f t="shared" si="12"/>
        <v>198335.8107</v>
      </c>
      <c r="AG6860" s="5">
        <f t="shared" si="13"/>
        <v>98398.06935</v>
      </c>
      <c r="AH6860" s="5">
        <f t="shared" si="14"/>
        <v>2653.905724</v>
      </c>
      <c r="AI6860" s="5">
        <f t="shared" si="15"/>
        <v>99937.74132</v>
      </c>
      <c r="AJ6860" s="1">
        <f t="shared" si="16"/>
        <v>512955555.9</v>
      </c>
      <c r="AK6860" s="1">
        <f t="shared" si="17"/>
        <v>63298.63833</v>
      </c>
      <c r="AL6860" s="1" t="s">
        <v>20</v>
      </c>
      <c r="AM6860" s="5">
        <f t="shared" si="18"/>
        <v>0.5213065249</v>
      </c>
      <c r="AN6860" s="5">
        <f t="shared" si="19"/>
        <v>0.5594382916</v>
      </c>
      <c r="AO6860" s="5">
        <f t="shared" si="20"/>
        <v>0.3223649654</v>
      </c>
      <c r="AP6860" s="5">
        <f t="shared" si="21"/>
        <v>0.2586298229</v>
      </c>
      <c r="AQ6860" s="1">
        <f t="shared" si="22"/>
        <v>0.8103737607</v>
      </c>
      <c r="AR6860" s="1">
        <f t="shared" si="23"/>
        <v>0.1724199491</v>
      </c>
      <c r="AT6860" s="1">
        <v>0.368122188086849</v>
      </c>
      <c r="AU6860" s="1">
        <f t="shared" si="24"/>
        <v>0.000007176492853</v>
      </c>
      <c r="AV6860" s="1">
        <f t="shared" si="25"/>
        <v>139343.83</v>
      </c>
    </row>
    <row r="6861" ht="12.75" customHeight="1">
      <c r="A6861" s="4" t="s">
        <v>13770</v>
      </c>
      <c r="B6861" s="1" t="s">
        <v>13771</v>
      </c>
      <c r="C6861" s="2">
        <v>1.35703947201117E-9</v>
      </c>
      <c r="D6861" s="2">
        <v>-9.15237683888199E-10</v>
      </c>
      <c r="E6861" s="2">
        <v>-5.26459826824073E-10</v>
      </c>
      <c r="F6861" s="2">
        <v>1.76748401305134E-9</v>
      </c>
      <c r="G6861" s="1">
        <v>4688988.1884142</v>
      </c>
      <c r="H6861" s="1">
        <v>-309419.648858569</v>
      </c>
      <c r="I6861" s="1">
        <v>-2989.12247643348</v>
      </c>
      <c r="J6861" s="1">
        <v>4758.35656352847</v>
      </c>
      <c r="K6861" s="1">
        <v>309471.392484015</v>
      </c>
      <c r="L6861" s="1">
        <v>18943.045947846</v>
      </c>
      <c r="M6861" s="1">
        <v>19743.2749462203</v>
      </c>
      <c r="N6861" s="1">
        <v>18516.4250629362</v>
      </c>
      <c r="O6861" s="1">
        <v>3761436.01716084</v>
      </c>
      <c r="P6861" s="1">
        <v>303763.637532086</v>
      </c>
      <c r="Q6861" s="1">
        <v>129553.77694692</v>
      </c>
      <c r="S6861" s="5">
        <f t="shared" ref="S6861:U6861" si="6883">($AY$3*M6861^2)/(2*$AY$6)</f>
        <v>23610.28117</v>
      </c>
      <c r="T6861" s="5">
        <f t="shared" si="6883"/>
        <v>20767.15746</v>
      </c>
      <c r="U6861" s="5">
        <f t="shared" si="6883"/>
        <v>856978900.7</v>
      </c>
      <c r="V6861" s="1" t="s">
        <v>20</v>
      </c>
      <c r="W6861" s="2">
        <f t="shared" si="3"/>
        <v>17803.89182</v>
      </c>
      <c r="X6861" s="1">
        <f t="shared" si="4"/>
        <v>1.132060747</v>
      </c>
      <c r="Y6861" s="1">
        <f t="shared" si="5"/>
        <v>1.229726392</v>
      </c>
      <c r="Z6861" s="1">
        <f t="shared" si="6"/>
        <v>1.081644112</v>
      </c>
      <c r="AA6861" s="5">
        <f t="shared" si="7"/>
        <v>0.169309033</v>
      </c>
      <c r="AB6861" s="1">
        <f t="shared" si="8"/>
        <v>2850.92365</v>
      </c>
      <c r="AC6861" s="1">
        <f t="shared" si="9"/>
        <v>109414.2825</v>
      </c>
      <c r="AD6861" s="5">
        <f t="shared" si="10"/>
        <v>109364.6614</v>
      </c>
      <c r="AE6861" s="5">
        <f t="shared" si="11"/>
        <v>181149.2226</v>
      </c>
      <c r="AF6861" s="5">
        <f t="shared" si="12"/>
        <v>219398.814</v>
      </c>
      <c r="AG6861" s="5">
        <f t="shared" si="13"/>
        <v>102787.9363</v>
      </c>
      <c r="AH6861" s="5">
        <f t="shared" si="14"/>
        <v>2739.953078</v>
      </c>
      <c r="AI6861" s="5">
        <f t="shared" si="15"/>
        <v>116610.8777</v>
      </c>
      <c r="AJ6861" s="1">
        <f t="shared" si="16"/>
        <v>492539018.6</v>
      </c>
      <c r="AK6861" s="1">
        <f t="shared" si="17"/>
        <v>67704.52122</v>
      </c>
      <c r="AL6861" s="1" t="s">
        <v>20</v>
      </c>
      <c r="AM6861" s="5">
        <f t="shared" si="18"/>
        <v>0.4791797913</v>
      </c>
      <c r="AN6861" s="5">
        <f t="shared" si="19"/>
        <v>0.4503639588</v>
      </c>
      <c r="AO6861" s="5">
        <f t="shared" si="20"/>
        <v>0.2718968437</v>
      </c>
      <c r="AP6861" s="5">
        <f t="shared" si="21"/>
        <v>0.2244948409</v>
      </c>
      <c r="AQ6861" s="1">
        <f t="shared" si="22"/>
        <v>0.7274832016</v>
      </c>
      <c r="AR6861" s="1">
        <f t="shared" si="23"/>
        <v>0.1547836599</v>
      </c>
      <c r="AT6861" s="1">
        <v>0.159148533583852</v>
      </c>
      <c r="AU6861" s="1">
        <f t="shared" si="24"/>
        <v>0.000003231186314</v>
      </c>
      <c r="AV6861" s="1">
        <f t="shared" si="25"/>
        <v>309483.8561</v>
      </c>
    </row>
    <row r="6862" ht="12.75" customHeight="1">
      <c r="A6862" s="4" t="s">
        <v>13772</v>
      </c>
      <c r="B6862" s="1" t="s">
        <v>13773</v>
      </c>
      <c r="C6862" s="2">
        <v>8.33668813336358E-10</v>
      </c>
      <c r="D6862" s="2">
        <v>-1.27932437307684E-9</v>
      </c>
      <c r="E6862" s="2">
        <v>9.92628610576073E-10</v>
      </c>
      <c r="F6862" s="2">
        <v>1.9201391198355E-9</v>
      </c>
      <c r="G6862" s="1">
        <v>4653806.03265262</v>
      </c>
      <c r="H6862" s="1">
        <v>-309097.851743615</v>
      </c>
      <c r="I6862" s="1">
        <v>-6881.61934606752</v>
      </c>
      <c r="J6862" s="1">
        <v>6855.81771951024</v>
      </c>
      <c r="K6862" s="1">
        <v>309257.310091791</v>
      </c>
      <c r="L6862" s="1">
        <v>17519.5862584881</v>
      </c>
      <c r="M6862" s="1">
        <v>19154.7709124975</v>
      </c>
      <c r="N6862" s="1">
        <v>16634.5028559948</v>
      </c>
      <c r="O6862" s="1">
        <v>3736769.61158828</v>
      </c>
      <c r="P6862" s="1">
        <v>305995.381515583</v>
      </c>
      <c r="Q6862" s="1">
        <v>124939.268073118</v>
      </c>
      <c r="S6862" s="5">
        <f t="shared" ref="S6862:U6862" si="6884">($AY$3*M6862^2)/(2*$AY$6)</f>
        <v>22223.71692</v>
      </c>
      <c r="T6862" s="5">
        <f t="shared" si="6884"/>
        <v>16760.32454</v>
      </c>
      <c r="U6862" s="5">
        <f t="shared" si="6884"/>
        <v>845776116.1</v>
      </c>
      <c r="V6862" s="1" t="s">
        <v>20</v>
      </c>
      <c r="W6862" s="2">
        <f t="shared" si="3"/>
        <v>19414.56116</v>
      </c>
      <c r="X6862" s="1">
        <f t="shared" si="4"/>
        <v>0.8143151871</v>
      </c>
      <c r="Y6862" s="1">
        <f t="shared" si="5"/>
        <v>0.9734166438</v>
      </c>
      <c r="Z6862" s="1">
        <f t="shared" si="6"/>
        <v>0.7341156711</v>
      </c>
      <c r="AA6862" s="5">
        <f t="shared" si="7"/>
        <v>0.1839320159</v>
      </c>
      <c r="AB6862" s="1">
        <f t="shared" si="8"/>
        <v>2840.208066</v>
      </c>
      <c r="AC6862" s="1">
        <f t="shared" si="9"/>
        <v>109054.9388</v>
      </c>
      <c r="AD6862" s="5">
        <f t="shared" si="10"/>
        <v>90438.32187</v>
      </c>
      <c r="AE6862" s="5">
        <f t="shared" si="11"/>
        <v>151627.7281</v>
      </c>
      <c r="AF6862" s="5">
        <f t="shared" si="12"/>
        <v>204360.9157</v>
      </c>
      <c r="AG6862" s="5">
        <f t="shared" si="13"/>
        <v>100220.4222</v>
      </c>
      <c r="AH6862" s="5">
        <f t="shared" si="14"/>
        <v>2748.981414</v>
      </c>
      <c r="AI6862" s="5">
        <f t="shared" si="15"/>
        <v>104140.4935</v>
      </c>
      <c r="AJ6862" s="1">
        <f t="shared" si="16"/>
        <v>492198295.9</v>
      </c>
      <c r="AK6862" s="1">
        <f t="shared" si="17"/>
        <v>62644.42478</v>
      </c>
      <c r="AL6862" s="1" t="s">
        <v>20</v>
      </c>
      <c r="AM6862" s="5">
        <f t="shared" si="18"/>
        <v>0.4911157677</v>
      </c>
      <c r="AN6862" s="5">
        <f t="shared" si="19"/>
        <v>0.5442364317</v>
      </c>
      <c r="AO6862" s="5">
        <f t="shared" si="20"/>
        <v>0.3246096885</v>
      </c>
      <c r="AP6862" s="5">
        <f t="shared" si="21"/>
        <v>0.2408475682</v>
      </c>
      <c r="AQ6862" s="1">
        <f t="shared" si="22"/>
        <v>0.7857016768</v>
      </c>
      <c r="AR6862" s="1">
        <f t="shared" si="23"/>
        <v>0.1671705695</v>
      </c>
      <c r="AT6862" s="1">
        <v>0.149811779446321</v>
      </c>
      <c r="AU6862" s="1">
        <f t="shared" si="24"/>
        <v>0.000003043728121</v>
      </c>
      <c r="AV6862" s="1">
        <f t="shared" si="25"/>
        <v>328544.4561</v>
      </c>
    </row>
    <row r="6863" ht="12.75" customHeight="1">
      <c r="A6863" s="4" t="s">
        <v>13774</v>
      </c>
      <c r="B6863" s="1" t="s">
        <v>13775</v>
      </c>
      <c r="C6863" s="2">
        <v>1.04569986048888E-9</v>
      </c>
      <c r="D6863" s="2">
        <v>-2.36026589041894E-10</v>
      </c>
      <c r="E6863" s="2">
        <v>1.46765769561559E-9</v>
      </c>
      <c r="F6863" s="2">
        <v>1.83178881391207E-9</v>
      </c>
      <c r="G6863" s="1">
        <v>5443904.40294482</v>
      </c>
      <c r="H6863" s="1">
        <v>-309341.200310614</v>
      </c>
      <c r="I6863" s="1">
        <v>-2335.75829294859</v>
      </c>
      <c r="J6863" s="1">
        <v>4012.70566861759</v>
      </c>
      <c r="K6863" s="1">
        <v>309377.561519495</v>
      </c>
      <c r="L6863" s="1">
        <v>17009.4308020237</v>
      </c>
      <c r="M6863" s="1">
        <v>20454.4335817629</v>
      </c>
      <c r="N6863" s="1">
        <v>14991.1612857482</v>
      </c>
      <c r="O6863" s="1">
        <v>4461060.49440018</v>
      </c>
      <c r="P6863" s="1">
        <v>300224.339982514</v>
      </c>
      <c r="Q6863" s="1">
        <v>118001.881285646</v>
      </c>
      <c r="S6863" s="5">
        <f t="shared" ref="S6863:U6863" si="6885">($AY$3*M6863^2)/(2*$AY$6)</f>
        <v>25341.81331</v>
      </c>
      <c r="T6863" s="5">
        <f t="shared" si="6885"/>
        <v>13612.35684</v>
      </c>
      <c r="U6863" s="5">
        <f t="shared" si="6885"/>
        <v>1205421677</v>
      </c>
      <c r="V6863" s="1" t="s">
        <v>20</v>
      </c>
      <c r="W6863" s="2">
        <f t="shared" si="3"/>
        <v>17124.55045</v>
      </c>
      <c r="X6863" s="1">
        <f t="shared" si="4"/>
        <v>0.9866002087</v>
      </c>
      <c r="Y6863" s="1">
        <f t="shared" si="5"/>
        <v>1.426712797</v>
      </c>
      <c r="Z6863" s="1">
        <f t="shared" si="6"/>
        <v>0.7663588813</v>
      </c>
      <c r="AA6863" s="5">
        <f t="shared" si="7"/>
        <v>0.1754688531</v>
      </c>
      <c r="AB6863" s="1">
        <f t="shared" si="8"/>
        <v>3071.858894</v>
      </c>
      <c r="AC6863" s="1">
        <f t="shared" si="9"/>
        <v>119156.0872</v>
      </c>
      <c r="AD6863" s="5">
        <f t="shared" si="10"/>
        <v>85434.88498</v>
      </c>
      <c r="AE6863" s="5">
        <f t="shared" si="11"/>
        <v>130360.4537</v>
      </c>
      <c r="AF6863" s="5">
        <f t="shared" si="12"/>
        <v>202583.2748</v>
      </c>
      <c r="AG6863" s="5">
        <f t="shared" si="13"/>
        <v>86013.10737</v>
      </c>
      <c r="AH6863" s="5">
        <f t="shared" si="14"/>
        <v>2515.943642</v>
      </c>
      <c r="AI6863" s="5">
        <f t="shared" si="15"/>
        <v>116570.1674</v>
      </c>
      <c r="AJ6863" s="1">
        <f t="shared" si="16"/>
        <v>492389682</v>
      </c>
      <c r="AK6863" s="1">
        <f t="shared" si="17"/>
        <v>56316.14162</v>
      </c>
      <c r="AL6863" s="1" t="s">
        <v>20</v>
      </c>
      <c r="AM6863" s="5">
        <f t="shared" si="18"/>
        <v>0.5724588926</v>
      </c>
      <c r="AN6863" s="5">
        <f t="shared" si="19"/>
        <v>0.5763332883</v>
      </c>
      <c r="AO6863" s="5">
        <f t="shared" si="20"/>
        <v>0.3777139984</v>
      </c>
      <c r="AP6863" s="5">
        <f t="shared" si="21"/>
        <v>0.243055446</v>
      </c>
      <c r="AQ6863" s="1">
        <f t="shared" si="22"/>
        <v>0.8743313513</v>
      </c>
      <c r="AR6863" s="1">
        <f t="shared" si="23"/>
        <v>0.1860279471</v>
      </c>
      <c r="AT6863" s="1">
        <v>0.252547584537839</v>
      </c>
      <c r="AU6863" s="1">
        <f t="shared" si="24"/>
        <v>0.000005129018616</v>
      </c>
      <c r="AV6863" s="1">
        <f t="shared" si="25"/>
        <v>194969.072</v>
      </c>
    </row>
    <row r="6864" ht="12.75" customHeight="1">
      <c r="A6864" s="4" t="s">
        <v>13776</v>
      </c>
      <c r="B6864" s="1" t="s">
        <v>13777</v>
      </c>
      <c r="C6864" s="2">
        <v>6.23649198384948E-10</v>
      </c>
      <c r="D6864" s="2">
        <v>-1.42031396247166E-9</v>
      </c>
      <c r="E6864" s="2">
        <v>7.02883397269685E-10</v>
      </c>
      <c r="F6864" s="2">
        <v>1.77895501424128E-9</v>
      </c>
      <c r="G6864" s="1">
        <v>6888279.62354131</v>
      </c>
      <c r="H6864" s="1">
        <v>-310736.232956626</v>
      </c>
      <c r="I6864" s="1">
        <v>-4807.58031550617</v>
      </c>
      <c r="J6864" s="1">
        <v>-2497.21620202876</v>
      </c>
      <c r="K6864" s="1">
        <v>310785.957792788</v>
      </c>
      <c r="L6864" s="1">
        <v>15629.1388312202</v>
      </c>
      <c r="M6864" s="1">
        <v>17116.0313804228</v>
      </c>
      <c r="N6864" s="1">
        <v>14826.7734478605</v>
      </c>
      <c r="O6864" s="1">
        <v>5289050.07547862</v>
      </c>
      <c r="P6864" s="1">
        <v>311152.835901212</v>
      </c>
      <c r="Q6864" s="1">
        <v>117885.301471556</v>
      </c>
      <c r="S6864" s="5">
        <f t="shared" ref="S6864:U6864" si="6886">($AY$3*M6864^2)/(2*$AY$6)</f>
        <v>17744.71057</v>
      </c>
      <c r="T6864" s="5">
        <f t="shared" si="6886"/>
        <v>13315.45696</v>
      </c>
      <c r="U6864" s="5">
        <f t="shared" si="6886"/>
        <v>1694408532</v>
      </c>
      <c r="V6864" s="1" t="s">
        <v>20</v>
      </c>
      <c r="W6864" s="2">
        <f t="shared" si="3"/>
        <v>14784.56678</v>
      </c>
      <c r="X6864" s="1">
        <f t="shared" si="4"/>
        <v>1.117513791</v>
      </c>
      <c r="Y6864" s="1">
        <f t="shared" si="5"/>
        <v>1.340259645</v>
      </c>
      <c r="Z6864" s="1">
        <f t="shared" si="6"/>
        <v>1.005717707</v>
      </c>
      <c r="AA6864" s="5">
        <f t="shared" si="7"/>
        <v>0.1704078515</v>
      </c>
      <c r="AB6864" s="1">
        <f t="shared" si="8"/>
        <v>3455.424448</v>
      </c>
      <c r="AC6864" s="1">
        <f t="shared" si="9"/>
        <v>129743.6217</v>
      </c>
      <c r="AD6864" s="5">
        <f t="shared" si="10"/>
        <v>87007.57224</v>
      </c>
      <c r="AE6864" s="5">
        <f t="shared" si="11"/>
        <v>158575.9866</v>
      </c>
      <c r="AF6864" s="5">
        <f t="shared" si="12"/>
        <v>182747.3967</v>
      </c>
      <c r="AG6864" s="5">
        <f t="shared" si="13"/>
        <v>82305.8312</v>
      </c>
      <c r="AH6864" s="5">
        <f t="shared" si="14"/>
        <v>2310.633819</v>
      </c>
      <c r="AI6864" s="5">
        <f t="shared" si="15"/>
        <v>100441.5655</v>
      </c>
      <c r="AJ6864" s="1">
        <f t="shared" si="16"/>
        <v>494631214.3</v>
      </c>
      <c r="AK6864" s="1">
        <f t="shared" si="17"/>
        <v>59188.79839</v>
      </c>
      <c r="AL6864" s="1" t="s">
        <v>20</v>
      </c>
      <c r="AM6864" s="5">
        <f t="shared" si="18"/>
        <v>0.6009674006</v>
      </c>
      <c r="AN6864" s="5">
        <f t="shared" si="19"/>
        <v>0.5684921456</v>
      </c>
      <c r="AO6864" s="5">
        <f t="shared" si="20"/>
        <v>0.3119206286</v>
      </c>
      <c r="AP6864" s="5">
        <f t="shared" si="21"/>
        <v>0.2706638908</v>
      </c>
      <c r="AQ6864" s="1">
        <f t="shared" si="22"/>
        <v>0.8356838248</v>
      </c>
      <c r="AR6864" s="1">
        <f t="shared" si="23"/>
        <v>0.1778050691</v>
      </c>
      <c r="AT6864" s="1">
        <v>0.149799804106956</v>
      </c>
      <c r="AU6864" s="1">
        <f t="shared" si="24"/>
        <v>0.000003028514978</v>
      </c>
      <c r="AV6864" s="1">
        <f t="shared" si="25"/>
        <v>330194.8338</v>
      </c>
    </row>
    <row r="6865" ht="12.75" customHeight="1">
      <c r="A6865" s="4" t="s">
        <v>13778</v>
      </c>
      <c r="B6865" s="1" t="s">
        <v>13779</v>
      </c>
      <c r="C6865" s="2">
        <v>1.46124388532567E-9</v>
      </c>
      <c r="D6865" s="2">
        <v>-3.47143668958879E-10</v>
      </c>
      <c r="E6865" s="2">
        <v>-1.71798885484558E-9</v>
      </c>
      <c r="F6865" s="2">
        <v>2.29579004386416E-9</v>
      </c>
      <c r="G6865" s="1">
        <v>6430545.98819648</v>
      </c>
      <c r="H6865" s="1">
        <v>-307319.927431894</v>
      </c>
      <c r="I6865" s="1">
        <v>-342.861068250182</v>
      </c>
      <c r="J6865" s="1">
        <v>-8446.45254311798</v>
      </c>
      <c r="K6865" s="1">
        <v>307437.094640433</v>
      </c>
      <c r="L6865" s="1">
        <v>15016.3489239776</v>
      </c>
      <c r="M6865" s="1">
        <v>14727.664052491</v>
      </c>
      <c r="N6865" s="1">
        <v>15155.480108824</v>
      </c>
      <c r="O6865" s="1">
        <v>5270936.07443602</v>
      </c>
      <c r="P6865" s="1">
        <v>300349.451419103</v>
      </c>
      <c r="Q6865" s="1">
        <v>116134.368948103</v>
      </c>
      <c r="S6865" s="5">
        <f t="shared" ref="S6865:U6865" si="6887">($AY$3*M6865^2)/(2*$AY$6)</f>
        <v>13138.03789</v>
      </c>
      <c r="T6865" s="5">
        <f t="shared" si="6887"/>
        <v>13912.40365</v>
      </c>
      <c r="U6865" s="5">
        <f t="shared" si="6887"/>
        <v>1682822346</v>
      </c>
      <c r="V6865" s="1" t="s">
        <v>20</v>
      </c>
      <c r="W6865" s="2">
        <f t="shared" si="3"/>
        <v>19747.27916</v>
      </c>
      <c r="X6865" s="1">
        <f t="shared" si="4"/>
        <v>0.5782480419</v>
      </c>
      <c r="Y6865" s="1">
        <f t="shared" si="5"/>
        <v>0.5562284607</v>
      </c>
      <c r="Z6865" s="1">
        <f t="shared" si="6"/>
        <v>0.5890129814</v>
      </c>
      <c r="AA6865" s="5">
        <f t="shared" si="7"/>
        <v>0.2199159876</v>
      </c>
      <c r="AB6865" s="1">
        <f t="shared" si="8"/>
        <v>3338.642685</v>
      </c>
      <c r="AC6865" s="1">
        <f t="shared" si="9"/>
        <v>129521.2574</v>
      </c>
      <c r="AD6865" s="5">
        <f t="shared" si="10"/>
        <v>68914.86279</v>
      </c>
      <c r="AE6865" s="5">
        <f t="shared" si="11"/>
        <v>144881.5305</v>
      </c>
      <c r="AF6865" s="5">
        <f t="shared" si="12"/>
        <v>157596.1272</v>
      </c>
      <c r="AG6865" s="5">
        <f t="shared" si="13"/>
        <v>90626.62573</v>
      </c>
      <c r="AH6865" s="5">
        <f t="shared" si="14"/>
        <v>2314.600754</v>
      </c>
      <c r="AI6865" s="5">
        <f t="shared" si="15"/>
        <v>66969.50147</v>
      </c>
      <c r="AJ6865" s="1">
        <f t="shared" si="16"/>
        <v>489301333</v>
      </c>
      <c r="AK6865" s="1">
        <f t="shared" si="17"/>
        <v>56834.85578</v>
      </c>
      <c r="AL6865" s="1" t="s">
        <v>20</v>
      </c>
      <c r="AM6865" s="5">
        <f t="shared" si="18"/>
        <v>0.5399090268</v>
      </c>
      <c r="AN6865" s="5">
        <f t="shared" si="19"/>
        <v>0.7100084267</v>
      </c>
      <c r="AO6865" s="5">
        <f t="shared" si="20"/>
        <v>0.3377251271</v>
      </c>
      <c r="AP6865" s="5">
        <f t="shared" si="21"/>
        <v>0.3104780185</v>
      </c>
      <c r="AQ6865" s="1">
        <f t="shared" si="22"/>
        <v>0.8609176997</v>
      </c>
      <c r="AR6865" s="1">
        <f t="shared" si="23"/>
        <v>0.1831739787</v>
      </c>
      <c r="AT6865" s="1">
        <v>0.219137904122771</v>
      </c>
      <c r="AU6865" s="1">
        <f t="shared" si="24"/>
        <v>0.000004478587924</v>
      </c>
      <c r="AV6865" s="1">
        <f t="shared" si="25"/>
        <v>223284.664</v>
      </c>
    </row>
    <row r="6866" ht="12.75" customHeight="1">
      <c r="A6866" s="4" t="s">
        <v>13780</v>
      </c>
      <c r="B6866" s="1" t="s">
        <v>13781</v>
      </c>
      <c r="C6866" s="2">
        <v>8.22931405228592E-10</v>
      </c>
      <c r="D6866" s="2">
        <v>-1.17249988866595E-9</v>
      </c>
      <c r="E6866" s="2">
        <v>-2.32577328577799E-9</v>
      </c>
      <c r="F6866" s="2">
        <v>2.75074799407605E-9</v>
      </c>
      <c r="G6866" s="1">
        <v>6525086.12121802</v>
      </c>
      <c r="H6866" s="1">
        <v>-303624.252715799</v>
      </c>
      <c r="I6866" s="1">
        <v>-4297.01855049898</v>
      </c>
      <c r="J6866" s="1">
        <v>-10880.2905810306</v>
      </c>
      <c r="K6866" s="1">
        <v>303852.139869207</v>
      </c>
      <c r="L6866" s="1">
        <v>14766.7477231584</v>
      </c>
      <c r="M6866" s="1">
        <v>14397.1930322191</v>
      </c>
      <c r="N6866" s="1">
        <v>14944.7251731579</v>
      </c>
      <c r="O6866" s="1">
        <v>4785912.97086169</v>
      </c>
      <c r="P6866" s="1">
        <v>295067.951219624</v>
      </c>
      <c r="Q6866" s="1">
        <v>116905.196703016</v>
      </c>
      <c r="S6866" s="5">
        <f t="shared" ref="S6866:U6866" si="6888">($AY$3*M6866^2)/(2*$AY$6)</f>
        <v>12555.04943</v>
      </c>
      <c r="T6866" s="5">
        <f t="shared" si="6888"/>
        <v>13528.1571</v>
      </c>
      <c r="U6866" s="5">
        <f t="shared" si="6888"/>
        <v>1387370213</v>
      </c>
      <c r="V6866" s="1" t="s">
        <v>20</v>
      </c>
      <c r="W6866" s="2">
        <f t="shared" si="3"/>
        <v>23488.57677</v>
      </c>
      <c r="X6866" s="1">
        <f t="shared" si="4"/>
        <v>0.3952358272</v>
      </c>
      <c r="Y6866" s="1">
        <f t="shared" si="5"/>
        <v>0.3757009124</v>
      </c>
      <c r="Z6866" s="1">
        <f t="shared" si="6"/>
        <v>0.4048204661</v>
      </c>
      <c r="AA6866" s="5">
        <f t="shared" si="7"/>
        <v>0.2634968574</v>
      </c>
      <c r="AB6866" s="1">
        <f t="shared" si="8"/>
        <v>3363.095047</v>
      </c>
      <c r="AC6866" s="1">
        <f t="shared" si="9"/>
        <v>123418.3045</v>
      </c>
      <c r="AD6866" s="5">
        <f t="shared" si="10"/>
        <v>56716.901</v>
      </c>
      <c r="AE6866" s="5">
        <f t="shared" si="11"/>
        <v>122378.5182</v>
      </c>
      <c r="AF6866" s="5">
        <f t="shared" si="12"/>
        <v>144855.1159</v>
      </c>
      <c r="AG6866" s="5">
        <f t="shared" si="13"/>
        <v>90216.16056</v>
      </c>
      <c r="AH6866" s="5">
        <f t="shared" si="14"/>
        <v>2429.056219</v>
      </c>
      <c r="AI6866" s="5">
        <f t="shared" si="15"/>
        <v>54638.95538</v>
      </c>
      <c r="AJ6866" s="1">
        <f t="shared" si="16"/>
        <v>483595700.3</v>
      </c>
      <c r="AK6866" s="1">
        <f t="shared" si="17"/>
        <v>53800.17861</v>
      </c>
      <c r="AL6866" s="1" t="s">
        <v>20</v>
      </c>
      <c r="AM6866" s="5">
        <f t="shared" si="18"/>
        <v>0.536041101</v>
      </c>
      <c r="AN6866" s="5">
        <f t="shared" si="19"/>
        <v>0.8526483142</v>
      </c>
      <c r="AO6866" s="5">
        <f t="shared" si="20"/>
        <v>0.3951638797</v>
      </c>
      <c r="AP6866" s="5">
        <f t="shared" si="21"/>
        <v>0.333847857</v>
      </c>
      <c r="AQ6866" s="1">
        <f t="shared" si="22"/>
        <v>0.8988737822</v>
      </c>
      <c r="AR6866" s="1">
        <f t="shared" si="23"/>
        <v>0.1912497409</v>
      </c>
      <c r="AT6866" s="1">
        <v>0.22092791528653</v>
      </c>
      <c r="AU6866" s="1">
        <f t="shared" si="24"/>
        <v>0.000004568442506</v>
      </c>
      <c r="AV6866" s="1">
        <f t="shared" si="25"/>
        <v>218892.9813</v>
      </c>
    </row>
    <row r="6867" ht="12.75" customHeight="1">
      <c r="A6867" s="4" t="s">
        <v>13782</v>
      </c>
      <c r="B6867" s="1" t="s">
        <v>13783</v>
      </c>
      <c r="C6867" s="2">
        <v>3.78682518008991E-10</v>
      </c>
      <c r="D6867" s="2">
        <v>-2.15626438772104E-10</v>
      </c>
      <c r="E6867" s="2">
        <v>-1.42624878733588E-9</v>
      </c>
      <c r="F6867" s="2">
        <v>2.72413088689954E-9</v>
      </c>
      <c r="G6867" s="1">
        <v>5329418.81950369</v>
      </c>
      <c r="H6867" s="1">
        <v>-312706.876279608</v>
      </c>
      <c r="I6867" s="1">
        <v>559.532868092632</v>
      </c>
      <c r="J6867" s="1">
        <v>-4159.70347123387</v>
      </c>
      <c r="K6867" s="1">
        <v>312743.217485766</v>
      </c>
      <c r="L6867" s="1">
        <v>20129.1297181348</v>
      </c>
      <c r="M6867" s="1">
        <v>21541.3582429731</v>
      </c>
      <c r="N6867" s="1">
        <v>19380.8362310552</v>
      </c>
      <c r="O6867" s="1">
        <v>4842459.9513432</v>
      </c>
      <c r="P6867" s="1">
        <v>284251.369589732</v>
      </c>
      <c r="Q6867" s="1">
        <v>130522.956362594</v>
      </c>
      <c r="S6867" s="5">
        <f t="shared" ref="S6867:U6867" si="6889">($AY$3*M6867^2)/(2*$AY$6)</f>
        <v>28106.64048</v>
      </c>
      <c r="T6867" s="5">
        <f t="shared" si="6889"/>
        <v>22751.38268</v>
      </c>
      <c r="U6867" s="5">
        <f t="shared" si="6889"/>
        <v>1420348272</v>
      </c>
      <c r="V6867" s="1" t="s">
        <v>20</v>
      </c>
      <c r="W6867" s="2">
        <f t="shared" si="3"/>
        <v>25738.72718</v>
      </c>
      <c r="X6867" s="1">
        <f t="shared" si="4"/>
        <v>0.6116118117</v>
      </c>
      <c r="Y6867" s="1">
        <f t="shared" si="5"/>
        <v>0.7004417647</v>
      </c>
      <c r="Z6867" s="1">
        <f t="shared" si="6"/>
        <v>0.5669841135</v>
      </c>
      <c r="AA6867" s="5">
        <f t="shared" si="7"/>
        <v>0.2609471785</v>
      </c>
      <c r="AB6867" s="1">
        <f t="shared" si="8"/>
        <v>3039.38659</v>
      </c>
      <c r="AC6867" s="1">
        <f t="shared" si="9"/>
        <v>124145.2753</v>
      </c>
      <c r="AD6867" s="5">
        <f t="shared" si="10"/>
        <v>74271.1086</v>
      </c>
      <c r="AE6867" s="5">
        <f t="shared" si="11"/>
        <v>113173.2767</v>
      </c>
      <c r="AF6867" s="5">
        <f t="shared" si="12"/>
        <v>177519.6703</v>
      </c>
      <c r="AG6867" s="5">
        <f t="shared" si="13"/>
        <v>94969.02392</v>
      </c>
      <c r="AH6867" s="5">
        <f t="shared" si="14"/>
        <v>2414.832132</v>
      </c>
      <c r="AI6867" s="5">
        <f t="shared" si="15"/>
        <v>82550.64634</v>
      </c>
      <c r="AJ6867" s="1">
        <f t="shared" si="16"/>
        <v>497746289.8</v>
      </c>
      <c r="AK6867" s="1">
        <f t="shared" si="17"/>
        <v>51993.3656</v>
      </c>
      <c r="AL6867" s="1" t="s">
        <v>20</v>
      </c>
      <c r="AM6867" s="5">
        <f t="shared" si="18"/>
        <v>0.5241143578</v>
      </c>
      <c r="AN6867" s="5">
        <f t="shared" si="19"/>
        <v>0.6701748489</v>
      </c>
      <c r="AO6867" s="5">
        <f t="shared" si="20"/>
        <v>0.4398090292</v>
      </c>
      <c r="AP6867" s="5">
        <f t="shared" si="21"/>
        <v>0.2803893727</v>
      </c>
      <c r="AQ6867" s="1">
        <f t="shared" si="22"/>
        <v>0.9573265437</v>
      </c>
      <c r="AR6867" s="1">
        <f t="shared" si="23"/>
        <v>0.2036864986</v>
      </c>
      <c r="AT6867" s="1">
        <v>0.428273789580565</v>
      </c>
      <c r="AU6867" s="1">
        <f t="shared" si="24"/>
        <v>0.000008604258803</v>
      </c>
      <c r="AV6867" s="1">
        <f t="shared" si="25"/>
        <v>116221.5158</v>
      </c>
    </row>
    <row r="6868" ht="12.75" customHeight="1">
      <c r="A6868" s="4" t="s">
        <v>13784</v>
      </c>
      <c r="B6868" s="1" t="s">
        <v>13785</v>
      </c>
      <c r="C6868" s="2">
        <v>1.64017562864009E-9</v>
      </c>
      <c r="D6868" s="2">
        <v>-1.97417283344357E-9</v>
      </c>
      <c r="E6868" s="2">
        <v>-6.21147900345088E-10</v>
      </c>
      <c r="F6868" s="2">
        <v>2.65242329917713E-9</v>
      </c>
      <c r="G6868" s="1">
        <v>5567142.42390824</v>
      </c>
      <c r="H6868" s="1">
        <v>-314271.468414724</v>
      </c>
      <c r="I6868" s="1">
        <v>-354.638800749071</v>
      </c>
      <c r="J6868" s="1">
        <v>-61.2808399724906</v>
      </c>
      <c r="K6868" s="1">
        <v>314273.96466619</v>
      </c>
      <c r="L6868" s="1">
        <v>21328.5325013623</v>
      </c>
      <c r="M6868" s="1">
        <v>23732.4518891933</v>
      </c>
      <c r="N6868" s="1">
        <v>20013.4694262122</v>
      </c>
      <c r="O6868" s="1">
        <v>5056095.39784818</v>
      </c>
      <c r="P6868" s="1">
        <v>306477.462209189</v>
      </c>
      <c r="Q6868" s="1">
        <v>134739.066685207</v>
      </c>
      <c r="S6868" s="5">
        <f t="shared" ref="S6868:U6868" si="6890">($AY$3*M6868^2)/(2*$AY$6)</f>
        <v>34115.20538</v>
      </c>
      <c r="T6868" s="5">
        <f t="shared" si="6890"/>
        <v>24260.9351</v>
      </c>
      <c r="U6868" s="5">
        <f t="shared" si="6890"/>
        <v>1548436112</v>
      </c>
      <c r="V6868" s="1" t="s">
        <v>20</v>
      </c>
      <c r="W6868" s="2">
        <f t="shared" si="3"/>
        <v>24520.29495</v>
      </c>
      <c r="X6868" s="1">
        <f t="shared" si="4"/>
        <v>0.7566073751</v>
      </c>
      <c r="Y6868" s="1">
        <f t="shared" si="5"/>
        <v>0.9367718645</v>
      </c>
      <c r="Z6868" s="1">
        <f t="shared" si="6"/>
        <v>0.6661827521</v>
      </c>
      <c r="AA6868" s="5">
        <f t="shared" si="7"/>
        <v>0.2540782381</v>
      </c>
      <c r="AB6868" s="1">
        <f t="shared" si="8"/>
        <v>3106.434375</v>
      </c>
      <c r="AC6868" s="1">
        <f t="shared" si="9"/>
        <v>126854.1872</v>
      </c>
      <c r="AD6868" s="5">
        <f t="shared" si="10"/>
        <v>78768.92401</v>
      </c>
      <c r="AE6868" s="5">
        <f t="shared" si="11"/>
        <v>110691.096</v>
      </c>
      <c r="AF6868" s="5">
        <f t="shared" si="12"/>
        <v>183962.5785</v>
      </c>
      <c r="AG6868" s="5">
        <f t="shared" si="13"/>
        <v>90556.49982</v>
      </c>
      <c r="AH6868" s="5">
        <f t="shared" si="14"/>
        <v>2363.264521</v>
      </c>
      <c r="AI6868" s="5">
        <f t="shared" si="15"/>
        <v>93406.07865</v>
      </c>
      <c r="AJ6868" s="1">
        <f t="shared" si="16"/>
        <v>500182549.6</v>
      </c>
      <c r="AK6868" s="1">
        <f t="shared" si="17"/>
        <v>51019.53711</v>
      </c>
      <c r="AL6868" s="1" t="s">
        <v>20</v>
      </c>
      <c r="AM6868" s="5">
        <f t="shared" si="18"/>
        <v>0.5523430683</v>
      </c>
      <c r="AN6868" s="5">
        <f t="shared" si="19"/>
        <v>0.6349998504</v>
      </c>
      <c r="AO6868" s="5">
        <f t="shared" si="20"/>
        <v>0.4518724341</v>
      </c>
      <c r="AP6868" s="5">
        <f t="shared" si="21"/>
        <v>0.2718936393</v>
      </c>
      <c r="AQ6868" s="1">
        <f t="shared" si="22"/>
        <v>0.9803745349</v>
      </c>
      <c r="AR6868" s="1">
        <f t="shared" si="23"/>
        <v>0.2085903266</v>
      </c>
      <c r="AT6868" s="1">
        <v>0.290945946491547</v>
      </c>
      <c r="AU6868" s="1">
        <f t="shared" si="24"/>
        <v>0.000005816795222</v>
      </c>
      <c r="AV6868" s="1">
        <f t="shared" si="25"/>
        <v>171915.9712</v>
      </c>
    </row>
    <row r="6869" ht="12.75" customHeight="1">
      <c r="A6869" s="4" t="s">
        <v>13786</v>
      </c>
      <c r="B6869" s="1" t="s">
        <v>13787</v>
      </c>
      <c r="C6869" s="2">
        <v>3.65514162365017E-10</v>
      </c>
      <c r="D6869" s="2">
        <v>9.61601490216775E-11</v>
      </c>
      <c r="E6869" s="2">
        <v>-2.49178412904892E-9</v>
      </c>
      <c r="F6869" s="2">
        <v>2.6582653647126E-9</v>
      </c>
      <c r="G6869" s="1">
        <v>6174570.98109886</v>
      </c>
      <c r="H6869" s="1">
        <v>-311230.478342461</v>
      </c>
      <c r="I6869" s="1">
        <v>1110.83633163614</v>
      </c>
      <c r="J6869" s="1">
        <v>-6922.26763901451</v>
      </c>
      <c r="K6869" s="1">
        <v>311313.795959598</v>
      </c>
      <c r="L6869" s="1">
        <v>21735.1960529756</v>
      </c>
      <c r="M6869" s="1">
        <v>25049.8374258411</v>
      </c>
      <c r="N6869" s="1">
        <v>19826.6335430678</v>
      </c>
      <c r="O6869" s="1">
        <v>5592028.55078661</v>
      </c>
      <c r="P6869" s="1">
        <v>283015.651214694</v>
      </c>
      <c r="Q6869" s="1">
        <v>129601.895258803</v>
      </c>
      <c r="S6869" s="5">
        <f t="shared" ref="S6869:U6869" si="6891">($AY$3*M6869^2)/(2*$AY$6)</f>
        <v>38007.78802</v>
      </c>
      <c r="T6869" s="5">
        <f t="shared" si="6891"/>
        <v>23810.07323</v>
      </c>
      <c r="U6869" s="5">
        <f t="shared" si="6891"/>
        <v>1894094016</v>
      </c>
      <c r="V6869" s="1" t="s">
        <v>20</v>
      </c>
      <c r="W6869" s="2">
        <f t="shared" si="3"/>
        <v>23334.25614</v>
      </c>
      <c r="X6869" s="1">
        <f t="shared" si="4"/>
        <v>0.867639274</v>
      </c>
      <c r="Y6869" s="1">
        <f t="shared" si="5"/>
        <v>1.152449494</v>
      </c>
      <c r="Z6869" s="1">
        <f t="shared" si="6"/>
        <v>0.7219548489</v>
      </c>
      <c r="AA6869" s="5">
        <f t="shared" si="7"/>
        <v>0.2546378553</v>
      </c>
      <c r="AB6869" s="1">
        <f t="shared" si="8"/>
        <v>3271.51873</v>
      </c>
      <c r="AC6869" s="1">
        <f t="shared" si="9"/>
        <v>133407.9981</v>
      </c>
      <c r="AD6869" s="5">
        <f t="shared" si="10"/>
        <v>77862.0819</v>
      </c>
      <c r="AE6869" s="5">
        <f t="shared" si="11"/>
        <v>101667.0899</v>
      </c>
      <c r="AF6869" s="5">
        <f t="shared" si="12"/>
        <v>181964.7668</v>
      </c>
      <c r="AG6869" s="5">
        <f t="shared" si="13"/>
        <v>83590.4014</v>
      </c>
      <c r="AH6869" s="5">
        <f t="shared" si="14"/>
        <v>2247.166619</v>
      </c>
      <c r="AI6869" s="5">
        <f t="shared" si="15"/>
        <v>98374.36542</v>
      </c>
      <c r="AJ6869" s="1">
        <f t="shared" si="16"/>
        <v>495471294.8</v>
      </c>
      <c r="AK6869" s="1">
        <f t="shared" si="17"/>
        <v>47989.07204</v>
      </c>
      <c r="AL6869" s="1" t="s">
        <v>20</v>
      </c>
      <c r="AM6869" s="5">
        <f t="shared" si="18"/>
        <v>0.5927370685</v>
      </c>
      <c r="AN6869" s="5">
        <f t="shared" si="19"/>
        <v>0.6363447813</v>
      </c>
      <c r="AO6869" s="5">
        <f t="shared" si="20"/>
        <v>0.4873467856</v>
      </c>
      <c r="AP6869" s="5">
        <f t="shared" si="21"/>
        <v>0.2722896874</v>
      </c>
      <c r="AQ6869" s="1">
        <f t="shared" si="22"/>
        <v>1.032466922</v>
      </c>
      <c r="AR6869" s="1">
        <f t="shared" si="23"/>
        <v>0.2196738131</v>
      </c>
      <c r="AT6869" s="1">
        <v>0.126318446915508</v>
      </c>
      <c r="AU6869" s="1">
        <f t="shared" si="24"/>
        <v>0.000002549460448</v>
      </c>
      <c r="AV6869" s="1">
        <f t="shared" si="25"/>
        <v>392239.8564</v>
      </c>
    </row>
    <row r="6870" ht="12.75" customHeight="1">
      <c r="A6870" s="4" t="s">
        <v>13788</v>
      </c>
      <c r="B6870" s="1" t="s">
        <v>13789</v>
      </c>
      <c r="C6870" s="2">
        <v>7.5147803852651E-10</v>
      </c>
      <c r="D6870" s="2">
        <v>-2.34619445850261E-9</v>
      </c>
      <c r="E6870" s="2">
        <v>7.47909828485662E-10</v>
      </c>
      <c r="F6870" s="2">
        <v>2.71056656742169E-9</v>
      </c>
      <c r="G6870" s="1">
        <v>6873040.02272162</v>
      </c>
      <c r="H6870" s="1">
        <v>-315356.396601326</v>
      </c>
      <c r="I6870" s="1">
        <v>-8151.60527871588</v>
      </c>
      <c r="J6870" s="1">
        <v>-1420.14062822054</v>
      </c>
      <c r="K6870" s="1">
        <v>315468.568157089</v>
      </c>
      <c r="L6870" s="1">
        <v>20804.0328510412</v>
      </c>
      <c r="M6870" s="1">
        <v>21914.9885657441</v>
      </c>
      <c r="N6870" s="1">
        <v>20211.3639930308</v>
      </c>
      <c r="O6870" s="1">
        <v>5690627.852498</v>
      </c>
      <c r="P6870" s="1">
        <v>303864.82531028</v>
      </c>
      <c r="Q6870" s="1">
        <v>127752.729995348</v>
      </c>
      <c r="S6870" s="5">
        <f t="shared" ref="S6870:U6870" si="6892">($AY$3*M6870^2)/(2*$AY$6)</f>
        <v>29090.10365</v>
      </c>
      <c r="T6870" s="5">
        <f t="shared" si="6892"/>
        <v>24743.09479</v>
      </c>
      <c r="U6870" s="5">
        <f t="shared" si="6892"/>
        <v>1961476649</v>
      </c>
      <c r="V6870" s="1" t="s">
        <v>20</v>
      </c>
      <c r="W6870" s="2">
        <f t="shared" si="3"/>
        <v>22551.97922</v>
      </c>
      <c r="X6870" s="1">
        <f t="shared" si="4"/>
        <v>0.8509925075</v>
      </c>
      <c r="Y6870" s="1">
        <f t="shared" si="5"/>
        <v>0.9443069181</v>
      </c>
      <c r="Z6870" s="1">
        <f t="shared" si="6"/>
        <v>0.8031967113</v>
      </c>
      <c r="AA6870" s="5">
        <f t="shared" si="7"/>
        <v>0.259647839</v>
      </c>
      <c r="AB6870" s="1">
        <f t="shared" si="8"/>
        <v>3451.599948</v>
      </c>
      <c r="AC6870" s="1">
        <f t="shared" si="9"/>
        <v>134578.9916</v>
      </c>
      <c r="AD6870" s="5">
        <f t="shared" si="10"/>
        <v>77841.44892</v>
      </c>
      <c r="AE6870" s="5">
        <f t="shared" si="11"/>
        <v>115347.5498</v>
      </c>
      <c r="AF6870" s="5">
        <f t="shared" si="12"/>
        <v>168784.3939</v>
      </c>
      <c r="AG6870" s="5">
        <f t="shared" si="13"/>
        <v>84381.65576</v>
      </c>
      <c r="AH6870" s="5">
        <f t="shared" si="14"/>
        <v>2227.61366</v>
      </c>
      <c r="AI6870" s="5">
        <f t="shared" si="15"/>
        <v>84402.73816</v>
      </c>
      <c r="AJ6870" s="1">
        <f t="shared" si="16"/>
        <v>502083820.1</v>
      </c>
      <c r="AK6870" s="1">
        <f t="shared" si="17"/>
        <v>50636.4494</v>
      </c>
      <c r="AL6870" s="1" t="s">
        <v>20</v>
      </c>
      <c r="AM6870" s="5">
        <f t="shared" si="18"/>
        <v>0.5950153687</v>
      </c>
      <c r="AN6870" s="5">
        <f t="shared" si="19"/>
        <v>0.6450083177</v>
      </c>
      <c r="AO6870" s="5">
        <f t="shared" si="20"/>
        <v>0.4352791377</v>
      </c>
      <c r="AP6870" s="5">
        <f t="shared" si="21"/>
        <v>0.2974705235</v>
      </c>
      <c r="AQ6870" s="1">
        <f t="shared" si="22"/>
        <v>0.9915462598</v>
      </c>
      <c r="AR6870" s="1">
        <f t="shared" si="23"/>
        <v>0.2109672893</v>
      </c>
      <c r="AT6870" s="1">
        <v>0.149799804106956</v>
      </c>
      <c r="AU6870" s="1">
        <f t="shared" si="24"/>
        <v>0.00000298356167</v>
      </c>
      <c r="AV6870" s="1">
        <f t="shared" si="25"/>
        <v>335169.8776</v>
      </c>
    </row>
    <row r="6871" ht="12.75" customHeight="1">
      <c r="A6871" s="4" t="s">
        <v>13790</v>
      </c>
      <c r="B6871" s="1" t="s">
        <v>13791</v>
      </c>
      <c r="C6871" s="2">
        <v>8.80871905956886E-10</v>
      </c>
      <c r="D6871" s="2">
        <v>-2.74644693924283E-9</v>
      </c>
      <c r="E6871" s="2">
        <v>-7.11428142755301E-10</v>
      </c>
      <c r="F6871" s="2">
        <v>2.99653128446221E-9</v>
      </c>
      <c r="G6871" s="1">
        <v>6773270.50596947</v>
      </c>
      <c r="H6871" s="1">
        <v>-315964.123235509</v>
      </c>
      <c r="I6871" s="1">
        <v>-7771.74380878041</v>
      </c>
      <c r="J6871" s="1">
        <v>-2777.75738524886</v>
      </c>
      <c r="K6871" s="1">
        <v>316074.600698919</v>
      </c>
      <c r="L6871" s="1">
        <v>20079.0628805044</v>
      </c>
      <c r="M6871" s="1">
        <v>20670.3869712688</v>
      </c>
      <c r="N6871" s="1">
        <v>19770.2239374539</v>
      </c>
      <c r="O6871" s="1">
        <v>5637800.60912146</v>
      </c>
      <c r="P6871" s="1">
        <v>299299.347981362</v>
      </c>
      <c r="Q6871" s="1">
        <v>128696.742551941</v>
      </c>
      <c r="S6871" s="5">
        <f t="shared" ref="S6871:U6871" si="6893">($AY$3*M6871^2)/(2*$AY$6)</f>
        <v>25879.74461</v>
      </c>
      <c r="T6871" s="5">
        <f t="shared" si="6893"/>
        <v>23674.77984</v>
      </c>
      <c r="U6871" s="5">
        <f t="shared" si="6893"/>
        <v>1925228120</v>
      </c>
      <c r="V6871" s="1" t="s">
        <v>20</v>
      </c>
      <c r="W6871" s="2">
        <f t="shared" si="3"/>
        <v>25114.15832</v>
      </c>
      <c r="X6871" s="1">
        <f t="shared" si="4"/>
        <v>0.6392189246</v>
      </c>
      <c r="Y6871" s="1">
        <f t="shared" si="5"/>
        <v>0.6774230329</v>
      </c>
      <c r="Z6871" s="1">
        <f t="shared" si="6"/>
        <v>0.619706315</v>
      </c>
      <c r="AA6871" s="5">
        <f t="shared" si="7"/>
        <v>0.2870406806</v>
      </c>
      <c r="AB6871" s="1">
        <f t="shared" si="8"/>
        <v>3426.456539</v>
      </c>
      <c r="AC6871" s="1">
        <f t="shared" si="9"/>
        <v>133952.8732</v>
      </c>
      <c r="AD6871" s="5">
        <f t="shared" si="10"/>
        <v>68876.03491</v>
      </c>
      <c r="AE6871" s="5">
        <f t="shared" si="11"/>
        <v>108606.7765</v>
      </c>
      <c r="AF6871" s="5">
        <f t="shared" si="12"/>
        <v>158159.6752</v>
      </c>
      <c r="AG6871" s="5">
        <f t="shared" si="13"/>
        <v>86147.62827</v>
      </c>
      <c r="AH6871" s="5">
        <f t="shared" si="14"/>
        <v>2238.025903</v>
      </c>
      <c r="AI6871" s="5">
        <f t="shared" si="15"/>
        <v>72012.04696</v>
      </c>
      <c r="AJ6871" s="1">
        <f t="shared" si="16"/>
        <v>503048350.9</v>
      </c>
      <c r="AK6871" s="1">
        <f t="shared" si="17"/>
        <v>49412.07541</v>
      </c>
      <c r="AL6871" s="1" t="s">
        <v>20</v>
      </c>
      <c r="AM6871" s="5">
        <f t="shared" si="18"/>
        <v>0.5839375511</v>
      </c>
      <c r="AN6871" s="5">
        <f t="shared" si="19"/>
        <v>0.7303677564</v>
      </c>
      <c r="AO6871" s="5">
        <f t="shared" si="20"/>
        <v>0.4631832074</v>
      </c>
      <c r="AP6871" s="5">
        <f t="shared" si="21"/>
        <v>0.3180635963</v>
      </c>
      <c r="AQ6871" s="1">
        <f t="shared" si="22"/>
        <v>1.018067642</v>
      </c>
      <c r="AR6871" s="1">
        <f t="shared" si="23"/>
        <v>0.2166101365</v>
      </c>
      <c r="AT6871" s="1">
        <v>0.377510056328605</v>
      </c>
      <c r="AU6871" s="1">
        <f t="shared" si="24"/>
        <v>0.000007504448741</v>
      </c>
      <c r="AV6871" s="1">
        <f t="shared" si="25"/>
        <v>133254.2915</v>
      </c>
    </row>
    <row r="6872" ht="12.75" customHeight="1">
      <c r="A6872" s="4" t="s">
        <v>13792</v>
      </c>
      <c r="B6872" s="1" t="s">
        <v>13793</v>
      </c>
      <c r="C6872" s="2">
        <v>9.85912191750122E-10</v>
      </c>
      <c r="D6872" s="2">
        <v>-2.44511824822225E-9</v>
      </c>
      <c r="E6872" s="2">
        <v>8.43173720402684E-10</v>
      </c>
      <c r="F6872" s="2">
        <v>3.01630724955006E-9</v>
      </c>
      <c r="G6872" s="1">
        <v>6921510.03734353</v>
      </c>
      <c r="H6872" s="1">
        <v>-316764.524178599</v>
      </c>
      <c r="I6872" s="1">
        <v>-7390.39184028322</v>
      </c>
      <c r="J6872" s="1">
        <v>1571.66396330983</v>
      </c>
      <c r="K6872" s="1">
        <v>316886.722307086</v>
      </c>
      <c r="L6872" s="1">
        <v>20310.4126056483</v>
      </c>
      <c r="M6872" s="1">
        <v>21610.5058536993</v>
      </c>
      <c r="N6872" s="1">
        <v>19611.363705375</v>
      </c>
      <c r="O6872" s="1">
        <v>5680711.69375516</v>
      </c>
      <c r="P6872" s="1">
        <v>307554.369667888</v>
      </c>
      <c r="Q6872" s="1">
        <v>129107.234263351</v>
      </c>
      <c r="S6872" s="5">
        <f t="shared" ref="S6872:U6872" si="6894">($AY$3*M6872^2)/(2*$AY$6)</f>
        <v>28287.37434</v>
      </c>
      <c r="T6872" s="5">
        <f t="shared" si="6894"/>
        <v>23295.8392</v>
      </c>
      <c r="U6872" s="5">
        <f t="shared" si="6894"/>
        <v>1954646693</v>
      </c>
      <c r="V6872" s="1" t="s">
        <v>20</v>
      </c>
      <c r="W6872" s="2">
        <f t="shared" si="3"/>
        <v>25007.72432</v>
      </c>
      <c r="X6872" s="1">
        <f t="shared" si="4"/>
        <v>0.6596129084</v>
      </c>
      <c r="Y6872" s="1">
        <f t="shared" si="5"/>
        <v>0.7467608123</v>
      </c>
      <c r="Z6872" s="1">
        <f t="shared" si="6"/>
        <v>0.6149888498</v>
      </c>
      <c r="AA6872" s="5">
        <f t="shared" si="7"/>
        <v>0.2889350398</v>
      </c>
      <c r="AB6872" s="1">
        <f t="shared" si="8"/>
        <v>3463.749243</v>
      </c>
      <c r="AC6872" s="1">
        <f t="shared" si="9"/>
        <v>134461.6857</v>
      </c>
      <c r="AD6872" s="5">
        <f t="shared" si="10"/>
        <v>67874.64657</v>
      </c>
      <c r="AE6872" s="5">
        <f t="shared" si="11"/>
        <v>102534.8625</v>
      </c>
      <c r="AF6872" s="5">
        <f t="shared" si="12"/>
        <v>158366.0744</v>
      </c>
      <c r="AG6872" s="5">
        <f t="shared" si="13"/>
        <v>83572.42577</v>
      </c>
      <c r="AH6872" s="5">
        <f t="shared" si="14"/>
        <v>2229.557055</v>
      </c>
      <c r="AI6872" s="5">
        <f t="shared" si="15"/>
        <v>74793.64867</v>
      </c>
      <c r="AJ6872" s="1">
        <f t="shared" si="16"/>
        <v>504340882.6</v>
      </c>
      <c r="AK6872" s="1">
        <f t="shared" si="17"/>
        <v>48097.28121</v>
      </c>
      <c r="AL6872" s="1" t="s">
        <v>20</v>
      </c>
      <c r="AM6872" s="5">
        <f t="shared" si="18"/>
        <v>0.6034776159</v>
      </c>
      <c r="AN6872" s="5">
        <f t="shared" si="19"/>
        <v>0.7430475267</v>
      </c>
      <c r="AO6872" s="5">
        <f t="shared" si="20"/>
        <v>0.4918725887</v>
      </c>
      <c r="AP6872" s="5">
        <f t="shared" si="21"/>
        <v>0.3184652296</v>
      </c>
      <c r="AQ6872" s="1">
        <f t="shared" si="22"/>
        <v>1.048585013</v>
      </c>
      <c r="AR6872" s="1">
        <f t="shared" si="23"/>
        <v>0.2231031943</v>
      </c>
      <c r="AT6872" s="1">
        <v>0.181749615224781</v>
      </c>
      <c r="AU6872" s="1">
        <f t="shared" si="24"/>
        <v>0.000003603705777</v>
      </c>
      <c r="AV6872" s="1">
        <f t="shared" si="25"/>
        <v>277492.1322</v>
      </c>
    </row>
    <row r="6873" ht="12.75" customHeight="1">
      <c r="A6873" s="4" t="s">
        <v>13794</v>
      </c>
      <c r="B6873" s="1" t="s">
        <v>13795</v>
      </c>
      <c r="C6873" s="2">
        <v>1.23338418764869E-9</v>
      </c>
      <c r="D6873" s="2">
        <v>-2.61547730461989E-9</v>
      </c>
      <c r="E6873" s="2">
        <v>1.00109025277512E-9</v>
      </c>
      <c r="F6873" s="2">
        <v>3.10005991255476E-9</v>
      </c>
      <c r="G6873" s="1">
        <v>6807687.92271711</v>
      </c>
      <c r="H6873" s="1">
        <v>-315113.854416939</v>
      </c>
      <c r="I6873" s="1">
        <v>-9085.53335882885</v>
      </c>
      <c r="J6873" s="1">
        <v>2073.24622569729</v>
      </c>
      <c r="K6873" s="1">
        <v>315252.445302097</v>
      </c>
      <c r="L6873" s="1">
        <v>20016.9469828375</v>
      </c>
      <c r="M6873" s="1">
        <v>21110.6030820076</v>
      </c>
      <c r="N6873" s="1">
        <v>19443.668368725</v>
      </c>
      <c r="O6873" s="1">
        <v>5568430.90904743</v>
      </c>
      <c r="P6873" s="1">
        <v>303024.404781513</v>
      </c>
      <c r="Q6873" s="1">
        <v>131073.785721193</v>
      </c>
      <c r="S6873" s="5">
        <f t="shared" ref="S6873:U6873" si="6895">($AY$3*M6873^2)/(2*$AY$6)</f>
        <v>26993.80166</v>
      </c>
      <c r="T6873" s="5">
        <f t="shared" si="6895"/>
        <v>22899.14052</v>
      </c>
      <c r="U6873" s="5">
        <f t="shared" si="6895"/>
        <v>1878142079</v>
      </c>
      <c r="V6873" s="1" t="s">
        <v>20</v>
      </c>
      <c r="W6873" s="2">
        <f t="shared" si="3"/>
        <v>25916.07867</v>
      </c>
      <c r="X6873" s="1">
        <f t="shared" si="4"/>
        <v>0.5965640775</v>
      </c>
      <c r="Y6873" s="1">
        <f t="shared" si="5"/>
        <v>0.6635332666</v>
      </c>
      <c r="Z6873" s="1">
        <f t="shared" si="6"/>
        <v>0.5628826093</v>
      </c>
      <c r="AA6873" s="5">
        <f t="shared" si="7"/>
        <v>0.2969577898</v>
      </c>
      <c r="AB6873" s="1">
        <f t="shared" si="8"/>
        <v>3435.151035</v>
      </c>
      <c r="AC6873" s="1">
        <f t="shared" si="9"/>
        <v>133126.2182</v>
      </c>
      <c r="AD6873" s="5">
        <f t="shared" si="10"/>
        <v>65476.20247</v>
      </c>
      <c r="AE6873" s="5">
        <f t="shared" si="11"/>
        <v>102022.1286</v>
      </c>
      <c r="AF6873" s="5">
        <f t="shared" si="12"/>
        <v>155862.0639</v>
      </c>
      <c r="AG6873" s="5">
        <f t="shared" si="13"/>
        <v>84772.48882</v>
      </c>
      <c r="AH6873" s="5">
        <f t="shared" si="14"/>
        <v>2251.923055</v>
      </c>
      <c r="AI6873" s="5">
        <f t="shared" si="15"/>
        <v>71089.57505</v>
      </c>
      <c r="AJ6873" s="1">
        <f t="shared" si="16"/>
        <v>501739849.9</v>
      </c>
      <c r="AK6873" s="1">
        <f t="shared" si="17"/>
        <v>48175.92189</v>
      </c>
      <c r="AL6873" s="1" t="s">
        <v>20</v>
      </c>
      <c r="AM6873" s="5">
        <f t="shared" si="18"/>
        <v>0.5918663671</v>
      </c>
      <c r="AN6873" s="5">
        <f t="shared" si="19"/>
        <v>0.7662934486</v>
      </c>
      <c r="AO6873" s="5">
        <f t="shared" si="20"/>
        <v>0.4917951202</v>
      </c>
      <c r="AP6873" s="5">
        <f t="shared" si="21"/>
        <v>0.3219127461</v>
      </c>
      <c r="AQ6873" s="1">
        <f t="shared" si="22"/>
        <v>1.04147431</v>
      </c>
      <c r="AR6873" s="1">
        <f t="shared" si="23"/>
        <v>0.2215902787</v>
      </c>
      <c r="AT6873" s="1">
        <v>0.480202807104387</v>
      </c>
      <c r="AU6873" s="1">
        <f t="shared" si="24"/>
        <v>0.000009570752795</v>
      </c>
      <c r="AV6873" s="1">
        <f t="shared" si="25"/>
        <v>104484.9889</v>
      </c>
    </row>
    <row r="6874" ht="12.75" customHeight="1">
      <c r="A6874" s="4" t="s">
        <v>13796</v>
      </c>
      <c r="B6874" s="1" t="s">
        <v>13797</v>
      </c>
      <c r="C6874" s="2">
        <v>1.27800006170686E-9</v>
      </c>
      <c r="D6874" s="2">
        <v>-1.9110534058412E-9</v>
      </c>
      <c r="E6874" s="2">
        <v>1.88474432907525E-9</v>
      </c>
      <c r="F6874" s="2">
        <v>3.04889534180776E-9</v>
      </c>
      <c r="G6874" s="1">
        <v>7170201.42466654</v>
      </c>
      <c r="H6874" s="1">
        <v>-315037.18157785</v>
      </c>
      <c r="I6874" s="1">
        <v>-9067.38196832849</v>
      </c>
      <c r="J6874" s="1">
        <v>3552.17686684767</v>
      </c>
      <c r="K6874" s="1">
        <v>315192.361985229</v>
      </c>
      <c r="L6874" s="1">
        <v>20220.1447061259</v>
      </c>
      <c r="M6874" s="1">
        <v>21441.1748840459</v>
      </c>
      <c r="N6874" s="1">
        <v>19576.0290810308</v>
      </c>
      <c r="O6874" s="1">
        <v>5850380.40978838</v>
      </c>
      <c r="P6874" s="1">
        <v>300129.572267927</v>
      </c>
      <c r="Q6874" s="1">
        <v>128117.805122055</v>
      </c>
      <c r="S6874" s="5">
        <f t="shared" ref="S6874:U6874" si="6896">($AY$3*M6874^2)/(2*$AY$6)</f>
        <v>27845.81479</v>
      </c>
      <c r="T6874" s="5">
        <f t="shared" si="6896"/>
        <v>23211.96863</v>
      </c>
      <c r="U6874" s="5">
        <f t="shared" si="6896"/>
        <v>2073151233</v>
      </c>
      <c r="V6874" s="1" t="s">
        <v>20</v>
      </c>
      <c r="W6874" s="2">
        <f t="shared" si="3"/>
        <v>24835.66885</v>
      </c>
      <c r="X6874" s="1">
        <f t="shared" si="4"/>
        <v>0.6628523458</v>
      </c>
      <c r="Y6874" s="1">
        <f t="shared" si="5"/>
        <v>0.7453245683</v>
      </c>
      <c r="Z6874" s="1">
        <f t="shared" si="6"/>
        <v>0.6212944612</v>
      </c>
      <c r="AA6874" s="5">
        <f t="shared" si="7"/>
        <v>0.2920566852</v>
      </c>
      <c r="AB6874" s="1">
        <f t="shared" si="8"/>
        <v>3525.426749</v>
      </c>
      <c r="AC6874" s="1">
        <f t="shared" si="9"/>
        <v>136454.9298</v>
      </c>
      <c r="AD6874" s="5">
        <f t="shared" si="10"/>
        <v>67028.18348</v>
      </c>
      <c r="AE6874" s="5">
        <f t="shared" si="11"/>
        <v>101664.009</v>
      </c>
      <c r="AF6874" s="5">
        <f t="shared" si="12"/>
        <v>155742.711</v>
      </c>
      <c r="AG6874" s="5">
        <f t="shared" si="13"/>
        <v>82328.28166</v>
      </c>
      <c r="AH6874" s="5">
        <f t="shared" si="14"/>
        <v>2196.989148</v>
      </c>
      <c r="AI6874" s="5">
        <f t="shared" si="15"/>
        <v>73414.42936</v>
      </c>
      <c r="AJ6874" s="1">
        <f t="shared" si="16"/>
        <v>501644224.3</v>
      </c>
      <c r="AK6874" s="1">
        <f t="shared" si="17"/>
        <v>47574.60099</v>
      </c>
      <c r="AL6874" s="1" t="s">
        <v>20</v>
      </c>
      <c r="AM6874" s="5">
        <f t="shared" si="18"/>
        <v>0.6093218688</v>
      </c>
      <c r="AN6874" s="5">
        <f t="shared" si="19"/>
        <v>0.7484079059</v>
      </c>
      <c r="AO6874" s="5">
        <f t="shared" si="20"/>
        <v>0.4934334472</v>
      </c>
      <c r="AP6874" s="5">
        <f t="shared" si="21"/>
        <v>0.322098043</v>
      </c>
      <c r="AQ6874" s="1">
        <f t="shared" si="22"/>
        <v>1.054437061</v>
      </c>
      <c r="AR6874" s="1">
        <f t="shared" si="23"/>
        <v>0.2243483108</v>
      </c>
      <c r="AT6874" s="1">
        <v>0.598927280149019</v>
      </c>
      <c r="AU6874" s="1">
        <f t="shared" si="24"/>
        <v>0.00001193928388</v>
      </c>
      <c r="AV6874" s="1">
        <f t="shared" si="25"/>
        <v>83757.11726</v>
      </c>
    </row>
    <row r="6875" ht="12.75" customHeight="1">
      <c r="A6875" s="4" t="s">
        <v>13798</v>
      </c>
      <c r="B6875" s="1" t="s">
        <v>13799</v>
      </c>
      <c r="C6875" s="2">
        <v>1.0028730472032E-9</v>
      </c>
      <c r="D6875" s="2">
        <v>-1.56892033389754E-9</v>
      </c>
      <c r="E6875" s="2">
        <v>1.53668227847706E-9</v>
      </c>
      <c r="F6875" s="2">
        <v>2.59849460243775E-9</v>
      </c>
      <c r="G6875" s="1">
        <v>8198957.83990945</v>
      </c>
      <c r="H6875" s="1">
        <v>-318214.753098845</v>
      </c>
      <c r="I6875" s="1">
        <v>-5194.15492611593</v>
      </c>
      <c r="J6875" s="1">
        <v>3028.59526904019</v>
      </c>
      <c r="K6875" s="1">
        <v>318276.575772021</v>
      </c>
      <c r="L6875" s="1">
        <v>19655.22718887</v>
      </c>
      <c r="M6875" s="1">
        <v>20333.4865680362</v>
      </c>
      <c r="N6875" s="1">
        <v>19286.3009799131</v>
      </c>
      <c r="O6875" s="1">
        <v>6549589.70038679</v>
      </c>
      <c r="P6875" s="1">
        <v>310195.639360388</v>
      </c>
      <c r="Q6875" s="1">
        <v>125001.702356376</v>
      </c>
      <c r="S6875" s="5">
        <f t="shared" ref="S6875:U6875" si="6897">($AY$3*M6875^2)/(2*$AY$6)</f>
        <v>25043.0072</v>
      </c>
      <c r="T6875" s="5">
        <f t="shared" si="6897"/>
        <v>22529.972</v>
      </c>
      <c r="U6875" s="5">
        <f t="shared" si="6897"/>
        <v>2598309976</v>
      </c>
      <c r="V6875" s="1" t="s">
        <v>20</v>
      </c>
      <c r="W6875" s="2">
        <f t="shared" si="3"/>
        <v>19794.36226</v>
      </c>
      <c r="X6875" s="1">
        <f t="shared" si="4"/>
        <v>0.9859913563</v>
      </c>
      <c r="Y6875" s="1">
        <f t="shared" si="5"/>
        <v>1.055214324</v>
      </c>
      <c r="Z6875" s="1">
        <f t="shared" si="6"/>
        <v>0.9493248551</v>
      </c>
      <c r="AA6875" s="5">
        <f t="shared" si="7"/>
        <v>0.2489123551</v>
      </c>
      <c r="AB6875" s="1">
        <f t="shared" si="8"/>
        <v>3769.861056</v>
      </c>
      <c r="AC6875" s="1">
        <f t="shared" si="9"/>
        <v>144379.0648</v>
      </c>
      <c r="AD6875" s="5">
        <f t="shared" si="10"/>
        <v>77482.29681</v>
      </c>
      <c r="AE6875" s="5">
        <f t="shared" si="11"/>
        <v>122405.8609</v>
      </c>
      <c r="AF6875" s="5">
        <f t="shared" si="12"/>
        <v>159720.1194</v>
      </c>
      <c r="AG6875" s="5">
        <f t="shared" si="13"/>
        <v>78030.77713</v>
      </c>
      <c r="AH6875" s="5">
        <f t="shared" si="14"/>
        <v>2076.409072</v>
      </c>
      <c r="AI6875" s="5">
        <f t="shared" si="15"/>
        <v>81689.34225</v>
      </c>
      <c r="AJ6875" s="1">
        <f t="shared" si="16"/>
        <v>506552903</v>
      </c>
      <c r="AK6875" s="1">
        <f t="shared" si="17"/>
        <v>50441.41476</v>
      </c>
      <c r="AL6875" s="1" t="s">
        <v>20</v>
      </c>
      <c r="AM6875" s="5">
        <f t="shared" si="18"/>
        <v>0.64917065</v>
      </c>
      <c r="AN6875" s="5">
        <f t="shared" si="19"/>
        <v>0.6537659877</v>
      </c>
      <c r="AO6875" s="5">
        <f t="shared" si="20"/>
        <v>0.4138305953</v>
      </c>
      <c r="AP6875" s="5">
        <f t="shared" si="21"/>
        <v>0.3171503409</v>
      </c>
      <c r="AQ6875" s="1">
        <f t="shared" si="22"/>
        <v>1.004240078</v>
      </c>
      <c r="AR6875" s="1">
        <f t="shared" si="23"/>
        <v>0.2136681018</v>
      </c>
      <c r="AT6875" s="1">
        <v>0.282960493585351</v>
      </c>
      <c r="AU6875" s="1">
        <f t="shared" si="24"/>
        <v>0.000005586000828</v>
      </c>
      <c r="AV6875" s="1">
        <f t="shared" si="25"/>
        <v>179018.9495</v>
      </c>
    </row>
    <row r="6876" ht="12.75" customHeight="1">
      <c r="A6876" s="4" t="s">
        <v>13800</v>
      </c>
      <c r="B6876" s="1" t="s">
        <v>13801</v>
      </c>
      <c r="C6876" s="2">
        <v>-1.27407663088804E-9</v>
      </c>
      <c r="D6876" s="2">
        <v>-1.61461282217749E-10</v>
      </c>
      <c r="E6876" s="2">
        <v>-1.04575771193452E-10</v>
      </c>
      <c r="F6876" s="2">
        <v>2.01798317424627E-9</v>
      </c>
      <c r="G6876" s="1">
        <v>1.11004340538256E7</v>
      </c>
      <c r="H6876" s="1">
        <v>-322964.555054726</v>
      </c>
      <c r="I6876" s="1">
        <v>-3816.6841214029</v>
      </c>
      <c r="J6876" s="1">
        <v>-4883.13135978764</v>
      </c>
      <c r="K6876" s="1">
        <v>323091.01879976</v>
      </c>
      <c r="L6876" s="1">
        <v>17891.3792107286</v>
      </c>
      <c r="M6876" s="1">
        <v>18791.4569699224</v>
      </c>
      <c r="N6876" s="1">
        <v>17394.6923123015</v>
      </c>
      <c r="O6876" s="1">
        <v>7927786.62451588</v>
      </c>
      <c r="P6876" s="1">
        <v>301840.888578671</v>
      </c>
      <c r="Q6876" s="1">
        <v>111305.027915748</v>
      </c>
      <c r="S6876" s="5">
        <f t="shared" ref="S6876:U6876" si="6898">($AY$3*M6876^2)/(2*$AY$6)</f>
        <v>21388.66506</v>
      </c>
      <c r="T6876" s="5">
        <f t="shared" si="6898"/>
        <v>18327.20654</v>
      </c>
      <c r="U6876" s="5">
        <f t="shared" si="6898"/>
        <v>3806857998</v>
      </c>
      <c r="V6876" s="1" t="s">
        <v>20</v>
      </c>
      <c r="W6876" s="2">
        <f t="shared" si="3"/>
        <v>13211.33126</v>
      </c>
      <c r="X6876" s="1">
        <f t="shared" si="4"/>
        <v>1.833979502</v>
      </c>
      <c r="Y6876" s="1">
        <f t="shared" si="5"/>
        <v>2.023148417</v>
      </c>
      <c r="Z6876" s="1">
        <f t="shared" si="6"/>
        <v>1.73356583</v>
      </c>
      <c r="AA6876" s="5">
        <f t="shared" si="7"/>
        <v>0.1933045942</v>
      </c>
      <c r="AB6876" s="1">
        <f t="shared" si="8"/>
        <v>4386.478428</v>
      </c>
      <c r="AC6876" s="1">
        <f t="shared" si="9"/>
        <v>158844.8554</v>
      </c>
      <c r="AD6876" s="5">
        <f t="shared" si="10"/>
        <v>89985.92294</v>
      </c>
      <c r="AE6876" s="5">
        <f t="shared" si="11"/>
        <v>145152.7035</v>
      </c>
      <c r="AF6876" s="5">
        <f t="shared" si="12"/>
        <v>163658.9415</v>
      </c>
      <c r="AG6876" s="5">
        <f t="shared" si="13"/>
        <v>66447.29969</v>
      </c>
      <c r="AH6876" s="5">
        <f t="shared" si="14"/>
        <v>1887.313249</v>
      </c>
      <c r="AI6876" s="5">
        <f t="shared" si="15"/>
        <v>97211.64183</v>
      </c>
      <c r="AJ6876" s="1">
        <f t="shared" si="16"/>
        <v>514215327.1</v>
      </c>
      <c r="AK6876" s="1">
        <f t="shared" si="17"/>
        <v>52237.23312</v>
      </c>
      <c r="AL6876" s="1" t="s">
        <v>20</v>
      </c>
      <c r="AM6876" s="5">
        <f t="shared" si="18"/>
        <v>0.7738694116</v>
      </c>
      <c r="AN6876" s="5">
        <f t="shared" si="19"/>
        <v>0.5714397434</v>
      </c>
      <c r="AO6876" s="5">
        <f t="shared" si="20"/>
        <v>0.3542581809</v>
      </c>
      <c r="AP6876" s="5">
        <f t="shared" si="21"/>
        <v>0.314199348</v>
      </c>
      <c r="AQ6876" s="1">
        <f t="shared" si="22"/>
        <v>0.9843846934</v>
      </c>
      <c r="AR6876" s="1">
        <f t="shared" si="23"/>
        <v>0.2094435518</v>
      </c>
      <c r="AT6876" s="1">
        <v>0.504724217693491</v>
      </c>
      <c r="AU6876" s="1">
        <f t="shared" si="24"/>
        <v>0.000009815425389</v>
      </c>
      <c r="AV6876" s="1">
        <f t="shared" si="25"/>
        <v>101880.4545</v>
      </c>
    </row>
    <row r="6877" ht="12.75" customHeight="1">
      <c r="A6877" s="4" t="s">
        <v>13802</v>
      </c>
      <c r="B6877" s="1" t="s">
        <v>13803</v>
      </c>
      <c r="C6877" s="2">
        <v>-6.97716993464245E-10</v>
      </c>
      <c r="D6877" s="2">
        <v>-1.54986698249792E-10</v>
      </c>
      <c r="E6877" s="2">
        <v>2.60771741448633E-9</v>
      </c>
      <c r="F6877" s="2">
        <v>2.71926342446225E-9</v>
      </c>
      <c r="G6877" s="1">
        <v>1.07911374800703E7</v>
      </c>
      <c r="H6877" s="1">
        <v>-317134.019930254</v>
      </c>
      <c r="I6877" s="1">
        <v>-9729.7320103883</v>
      </c>
      <c r="J6877" s="1">
        <v>2667.29178843823</v>
      </c>
      <c r="K6877" s="1">
        <v>317298.994701656</v>
      </c>
      <c r="L6877" s="1">
        <v>15511.0307610543</v>
      </c>
      <c r="M6877" s="1">
        <v>15791.7614288836</v>
      </c>
      <c r="N6877" s="1">
        <v>15360.3656153715</v>
      </c>
      <c r="O6877" s="1">
        <v>7930086.29213588</v>
      </c>
      <c r="P6877" s="1">
        <v>294972.327371314</v>
      </c>
      <c r="Q6877" s="1">
        <v>115508.476670989</v>
      </c>
      <c r="S6877" s="5">
        <f t="shared" ref="S6877:U6877" si="6899">($AY$3*M6877^2)/(2*$AY$6)</f>
        <v>15105.11099</v>
      </c>
      <c r="T6877" s="5">
        <f t="shared" si="6899"/>
        <v>14291.10724</v>
      </c>
      <c r="U6877" s="5">
        <f t="shared" si="6899"/>
        <v>3809066881</v>
      </c>
      <c r="V6877" s="1" t="s">
        <v>20</v>
      </c>
      <c r="W6877" s="2">
        <f t="shared" si="3"/>
        <v>18055.79812</v>
      </c>
      <c r="X6877" s="1">
        <f t="shared" si="4"/>
        <v>0.7379856851</v>
      </c>
      <c r="Y6877" s="1">
        <f t="shared" si="5"/>
        <v>0.7649406988</v>
      </c>
      <c r="Z6877" s="1">
        <f t="shared" si="6"/>
        <v>0.7237185856</v>
      </c>
      <c r="AA6877" s="5">
        <f t="shared" si="7"/>
        <v>0.2604809194</v>
      </c>
      <c r="AB6877" s="1">
        <f t="shared" si="8"/>
        <v>4324.935451</v>
      </c>
      <c r="AC6877" s="1">
        <f t="shared" si="9"/>
        <v>158867.8923</v>
      </c>
      <c r="AD6877" s="5">
        <f t="shared" si="10"/>
        <v>58969.25444</v>
      </c>
      <c r="AE6877" s="5">
        <f t="shared" si="11"/>
        <v>115306.9825</v>
      </c>
      <c r="AF6877" s="5">
        <f t="shared" si="12"/>
        <v>129269.2612</v>
      </c>
      <c r="AG6877" s="5">
        <f t="shared" si="13"/>
        <v>68643.85544</v>
      </c>
      <c r="AH6877" s="5">
        <f t="shared" si="14"/>
        <v>1887.039575</v>
      </c>
      <c r="AI6877" s="5">
        <f t="shared" si="15"/>
        <v>60625.40574</v>
      </c>
      <c r="AJ6877" s="1">
        <f t="shared" si="16"/>
        <v>504997034.4</v>
      </c>
      <c r="AK6877" s="1">
        <f t="shared" si="17"/>
        <v>47059.61452</v>
      </c>
      <c r="AL6877" s="1" t="s">
        <v>20</v>
      </c>
      <c r="AM6877" s="5">
        <f t="shared" si="18"/>
        <v>0.735676968</v>
      </c>
      <c r="AN6877" s="5">
        <f t="shared" si="19"/>
        <v>0.8563734428</v>
      </c>
      <c r="AO6877" s="5">
        <f t="shared" si="20"/>
        <v>0.4379587633</v>
      </c>
      <c r="AP6877" s="5">
        <f t="shared" si="21"/>
        <v>0.3906551564</v>
      </c>
      <c r="AQ6877" s="1">
        <f t="shared" si="22"/>
        <v>1.073100661</v>
      </c>
      <c r="AR6877" s="1">
        <f t="shared" si="23"/>
        <v>0.2283192895</v>
      </c>
      <c r="AT6877" s="1">
        <v>0.149775861834095</v>
      </c>
      <c r="AU6877" s="1">
        <f t="shared" si="24"/>
        <v>0.000002965876067</v>
      </c>
      <c r="AV6877" s="1">
        <f t="shared" si="25"/>
        <v>337168.5052</v>
      </c>
    </row>
    <row r="6878" ht="12.75" customHeight="1">
      <c r="A6878" s="4" t="s">
        <v>13804</v>
      </c>
      <c r="B6878" s="1" t="s">
        <v>13805</v>
      </c>
      <c r="C6878" s="2">
        <v>-2.81211520972129E-10</v>
      </c>
      <c r="D6878" s="2">
        <v>-8.34330955064997E-10</v>
      </c>
      <c r="E6878" s="2">
        <v>3.68987726219029E-9</v>
      </c>
      <c r="F6878" s="2">
        <v>3.81668038185588E-9</v>
      </c>
      <c r="G6878" s="1">
        <v>7825342.43452096</v>
      </c>
      <c r="H6878" s="1">
        <v>-315591.594172077</v>
      </c>
      <c r="I6878" s="1">
        <v>-10289.1855099349</v>
      </c>
      <c r="J6878" s="1">
        <v>-2016.25582729358</v>
      </c>
      <c r="K6878" s="1">
        <v>315766.802933412</v>
      </c>
      <c r="L6878" s="1">
        <v>16879.0650583844</v>
      </c>
      <c r="M6878" s="1">
        <v>15722.6913478728</v>
      </c>
      <c r="N6878" s="1">
        <v>17316.0913308347</v>
      </c>
      <c r="O6878" s="1">
        <v>6482303.91430689</v>
      </c>
      <c r="P6878" s="1">
        <v>281204.319402864</v>
      </c>
      <c r="Q6878" s="1">
        <v>142938.253656293</v>
      </c>
      <c r="S6878" s="5">
        <f t="shared" ref="S6878:U6878" si="6900">($AY$3*M6878^2)/(2*$AY$6)</f>
        <v>14973.26634</v>
      </c>
      <c r="T6878" s="5">
        <f t="shared" si="6900"/>
        <v>18161.95133</v>
      </c>
      <c r="U6878" s="5">
        <f t="shared" si="6900"/>
        <v>2545197857</v>
      </c>
      <c r="V6878" s="1" t="s">
        <v>20</v>
      </c>
      <c r="W6878" s="2">
        <f t="shared" si="3"/>
        <v>29760.01452</v>
      </c>
      <c r="X6878" s="1">
        <f t="shared" si="4"/>
        <v>0.3216847676</v>
      </c>
      <c r="Y6878" s="1">
        <f t="shared" si="5"/>
        <v>0.2791177787</v>
      </c>
      <c r="Z6878" s="1">
        <f t="shared" si="6"/>
        <v>0.3385582943</v>
      </c>
      <c r="AA6878" s="5">
        <f t="shared" si="7"/>
        <v>0.3656035698</v>
      </c>
      <c r="AB6878" s="1">
        <f t="shared" si="8"/>
        <v>3682.965859</v>
      </c>
      <c r="AC6878" s="1">
        <f t="shared" si="9"/>
        <v>143635.5268</v>
      </c>
      <c r="AD6878" s="5">
        <f t="shared" si="10"/>
        <v>47363.02586</v>
      </c>
      <c r="AE6878" s="5">
        <f t="shared" si="11"/>
        <v>103476.1838</v>
      </c>
      <c r="AF6878" s="5">
        <f t="shared" si="12"/>
        <v>126512.0053</v>
      </c>
      <c r="AG6878" s="5">
        <f t="shared" si="13"/>
        <v>83507.25188</v>
      </c>
      <c r="AH6878" s="5">
        <f t="shared" si="14"/>
        <v>2087.15773</v>
      </c>
      <c r="AI6878" s="5">
        <f t="shared" si="15"/>
        <v>43004.75337</v>
      </c>
      <c r="AJ6878" s="1">
        <f t="shared" si="16"/>
        <v>502558475.5</v>
      </c>
      <c r="AK6878" s="1">
        <f t="shared" si="17"/>
        <v>46878.5712</v>
      </c>
      <c r="AL6878" s="1" t="s">
        <v>20</v>
      </c>
      <c r="AM6878" s="5">
        <f t="shared" si="18"/>
        <v>0.6018141708</v>
      </c>
      <c r="AN6878" s="5">
        <f t="shared" si="19"/>
        <v>1.061077637</v>
      </c>
      <c r="AO6878" s="5">
        <f t="shared" si="20"/>
        <v>0.4856755025</v>
      </c>
      <c r="AP6878" s="5">
        <f t="shared" si="21"/>
        <v>0.3972417278</v>
      </c>
      <c r="AQ6878" s="1">
        <f t="shared" si="22"/>
        <v>1.072043074</v>
      </c>
      <c r="AR6878" s="1">
        <f t="shared" si="23"/>
        <v>0.228094271</v>
      </c>
      <c r="AT6878" s="1">
        <v>0.34782801075526</v>
      </c>
      <c r="AU6878" s="1">
        <f t="shared" si="24"/>
        <v>0.000006921145055</v>
      </c>
      <c r="AV6878" s="1">
        <f t="shared" si="25"/>
        <v>144484.7626</v>
      </c>
    </row>
    <row r="6879" ht="12.75" customHeight="1">
      <c r="A6879" s="4" t="s">
        <v>13806</v>
      </c>
      <c r="B6879" s="1" t="s">
        <v>13807</v>
      </c>
      <c r="C6879" s="2">
        <v>-5.32117958917234E-11</v>
      </c>
      <c r="D6879" s="2">
        <v>2.11665736319824E-9</v>
      </c>
      <c r="E6879" s="2">
        <v>-1.18034663349446E-9</v>
      </c>
      <c r="F6879" s="2">
        <v>3.85471539559036E-9</v>
      </c>
      <c r="G6879" s="1">
        <v>7304158.95044947</v>
      </c>
      <c r="H6879" s="1">
        <v>-313528.703331255</v>
      </c>
      <c r="I6879" s="1">
        <v>-3922.56850345734</v>
      </c>
      <c r="J6879" s="1">
        <v>-503.843144248172</v>
      </c>
      <c r="K6879" s="1">
        <v>313581.412611255</v>
      </c>
      <c r="L6879" s="1">
        <v>24738.7676669657</v>
      </c>
      <c r="M6879" s="1">
        <v>28871.4126372318</v>
      </c>
      <c r="N6879" s="1">
        <v>22311.6727938063</v>
      </c>
      <c r="O6879" s="1">
        <v>6439582.52694384</v>
      </c>
      <c r="P6879" s="1">
        <v>291167.854415384</v>
      </c>
      <c r="Q6879" s="1">
        <v>157512.134741448</v>
      </c>
      <c r="S6879" s="5">
        <f t="shared" ref="S6879:U6879" si="6901">($AY$3*M6879^2)/(2*$AY$6)</f>
        <v>50489.24071</v>
      </c>
      <c r="T6879" s="5">
        <f t="shared" si="6901"/>
        <v>30152.7576</v>
      </c>
      <c r="U6879" s="5">
        <f t="shared" si="6901"/>
        <v>2511760339</v>
      </c>
      <c r="V6879" s="1" t="s">
        <v>20</v>
      </c>
      <c r="W6879" s="2">
        <f t="shared" si="3"/>
        <v>31110.44565</v>
      </c>
      <c r="X6879" s="1">
        <f t="shared" si="4"/>
        <v>0.6323298142</v>
      </c>
      <c r="Y6879" s="1">
        <f t="shared" si="5"/>
        <v>0.8612388312</v>
      </c>
      <c r="Z6879" s="1">
        <f t="shared" si="6"/>
        <v>0.5143417756</v>
      </c>
      <c r="AA6879" s="5">
        <f t="shared" si="7"/>
        <v>0.3692469812</v>
      </c>
      <c r="AB6879" s="1">
        <f t="shared" si="8"/>
        <v>3558.206307</v>
      </c>
      <c r="AC6879" s="1">
        <f t="shared" si="9"/>
        <v>143161.432</v>
      </c>
      <c r="AD6879" s="5">
        <f t="shared" si="10"/>
        <v>60424.79406</v>
      </c>
      <c r="AE6879" s="5">
        <f t="shared" si="11"/>
        <v>75467.11886</v>
      </c>
      <c r="AF6879" s="5">
        <f t="shared" si="12"/>
        <v>154177.6848</v>
      </c>
      <c r="AG6879" s="5">
        <f t="shared" si="13"/>
        <v>75987.70873</v>
      </c>
      <c r="AH6879" s="5">
        <f t="shared" si="14"/>
        <v>2094.069581</v>
      </c>
      <c r="AI6879" s="5">
        <f t="shared" si="15"/>
        <v>78189.97612</v>
      </c>
      <c r="AJ6879" s="1">
        <f t="shared" si="16"/>
        <v>499080318.8</v>
      </c>
      <c r="AK6879" s="1">
        <f t="shared" si="17"/>
        <v>40771.03843</v>
      </c>
      <c r="AL6879" s="1" t="s">
        <v>20</v>
      </c>
      <c r="AM6879" s="5">
        <f t="shared" si="18"/>
        <v>0.656790851</v>
      </c>
      <c r="AN6879" s="5">
        <f t="shared" si="19"/>
        <v>0.8259528668</v>
      </c>
      <c r="AO6879" s="5">
        <f t="shared" si="20"/>
        <v>0.6613215482</v>
      </c>
      <c r="AP6879" s="5">
        <f t="shared" si="21"/>
        <v>0.3237046394</v>
      </c>
      <c r="AQ6879" s="1">
        <f t="shared" si="22"/>
        <v>1.224104997</v>
      </c>
      <c r="AR6879" s="1">
        <f t="shared" si="23"/>
        <v>0.2604478717</v>
      </c>
      <c r="AT6879" s="1">
        <v>0.126404529088589</v>
      </c>
      <c r="AU6879" s="1">
        <f t="shared" si="24"/>
        <v>0.000002532749226</v>
      </c>
      <c r="AV6879" s="1">
        <f t="shared" si="25"/>
        <v>394827.8771</v>
      </c>
    </row>
    <row r="6880" ht="12.75" customHeight="1">
      <c r="A6880" s="4" t="s">
        <v>13808</v>
      </c>
      <c r="B6880" s="1" t="s">
        <v>13809</v>
      </c>
      <c r="C6880" s="2">
        <v>-2.24838109302325E-10</v>
      </c>
      <c r="D6880" s="2">
        <v>2.38226355993215E-9</v>
      </c>
      <c r="E6880" s="2">
        <v>-2.04173967844032E-9</v>
      </c>
      <c r="F6880" s="2">
        <v>3.53512790806005E-9</v>
      </c>
      <c r="G6880" s="1">
        <v>7619843.14798017</v>
      </c>
      <c r="H6880" s="1">
        <v>-314020.956056938</v>
      </c>
      <c r="I6880" s="1">
        <v>-5702.11317267875</v>
      </c>
      <c r="J6880" s="1">
        <v>828.11227501195</v>
      </c>
      <c r="K6880" s="1">
        <v>314096.327074381</v>
      </c>
      <c r="L6880" s="1">
        <v>23398.7044020728</v>
      </c>
      <c r="M6880" s="1">
        <v>25612.7389691154</v>
      </c>
      <c r="N6880" s="1">
        <v>22183.9184667173</v>
      </c>
      <c r="O6880" s="1">
        <v>6896679.504656</v>
      </c>
      <c r="P6880" s="1">
        <v>287433.747789345</v>
      </c>
      <c r="Q6880" s="1">
        <v>152409.391417566</v>
      </c>
      <c r="S6880" s="5">
        <f t="shared" ref="S6880:U6880" si="6902">($AY$3*M6880^2)/(2*$AY$6)</f>
        <v>39735.14652</v>
      </c>
      <c r="T6880" s="5">
        <f t="shared" si="6902"/>
        <v>29808.44306</v>
      </c>
      <c r="U6880" s="5">
        <f t="shared" si="6902"/>
        <v>2880997362</v>
      </c>
      <c r="V6880" s="1" t="s">
        <v>20</v>
      </c>
      <c r="W6880" s="2">
        <f t="shared" si="3"/>
        <v>27933.87195</v>
      </c>
      <c r="X6880" s="1">
        <f t="shared" si="4"/>
        <v>0.7016513189</v>
      </c>
      <c r="Y6880" s="1">
        <f t="shared" si="5"/>
        <v>0.8407168868</v>
      </c>
      <c r="Z6880" s="1">
        <f t="shared" si="6"/>
        <v>0.6306875308</v>
      </c>
      <c r="AA6880" s="5">
        <f t="shared" si="7"/>
        <v>0.3386333812</v>
      </c>
      <c r="AB6880" s="1">
        <f t="shared" si="8"/>
        <v>3634.285431</v>
      </c>
      <c r="AC6880" s="1">
        <f t="shared" si="9"/>
        <v>148155.3025</v>
      </c>
      <c r="AD6880" s="5">
        <f t="shared" si="10"/>
        <v>65510.13484</v>
      </c>
      <c r="AE6880" s="5">
        <f t="shared" si="11"/>
        <v>90721.86104</v>
      </c>
      <c r="AF6880" s="5">
        <f t="shared" si="12"/>
        <v>153842.995</v>
      </c>
      <c r="AG6880" s="5">
        <f t="shared" si="13"/>
        <v>78207.39503</v>
      </c>
      <c r="AH6880" s="5">
        <f t="shared" si="14"/>
        <v>2023.484783</v>
      </c>
      <c r="AI6880" s="5">
        <f t="shared" si="15"/>
        <v>75635.6</v>
      </c>
      <c r="AJ6880" s="1">
        <f t="shared" si="16"/>
        <v>499899830.6</v>
      </c>
      <c r="AK6880" s="1">
        <f t="shared" si="17"/>
        <v>43586.08288</v>
      </c>
      <c r="AL6880" s="1" t="s">
        <v>20</v>
      </c>
      <c r="AM6880" s="5">
        <f t="shared" si="18"/>
        <v>0.6391976493</v>
      </c>
      <c r="AN6880" s="5">
        <f t="shared" si="19"/>
        <v>0.7630877753</v>
      </c>
      <c r="AO6880" s="5">
        <f t="shared" si="20"/>
        <v>0.5510246647</v>
      </c>
      <c r="AP6880" s="5">
        <f t="shared" si="21"/>
        <v>0.3249415617</v>
      </c>
      <c r="AQ6880" s="1">
        <f t="shared" si="22"/>
        <v>1.146925343</v>
      </c>
      <c r="AR6880" s="1">
        <f t="shared" si="23"/>
        <v>0.2440266688</v>
      </c>
      <c r="AT6880" s="1">
        <v>0.152755308107941</v>
      </c>
      <c r="AU6880" s="1">
        <f t="shared" si="24"/>
        <v>0.000003055718341</v>
      </c>
      <c r="AV6880" s="1">
        <f t="shared" si="25"/>
        <v>327255.2927</v>
      </c>
    </row>
    <row r="6881" ht="12.75" customHeight="1">
      <c r="A6881" s="4" t="s">
        <v>13810</v>
      </c>
      <c r="B6881" s="1" t="s">
        <v>13811</v>
      </c>
      <c r="C6881" s="2">
        <v>-1.32003968891998E-9</v>
      </c>
      <c r="D6881" s="2">
        <v>2.20549548821718E-9</v>
      </c>
      <c r="E6881" s="2">
        <v>-3.03390161372102E-9</v>
      </c>
      <c r="F6881" s="2">
        <v>4.15668176327106E-9</v>
      </c>
      <c r="G6881" s="1">
        <v>7112133.45964434</v>
      </c>
      <c r="H6881" s="1">
        <v>-311530.62005611</v>
      </c>
      <c r="I6881" s="1">
        <v>-7093.69316650493</v>
      </c>
      <c r="J6881" s="1">
        <v>-3831.99970595358</v>
      </c>
      <c r="K6881" s="1">
        <v>311640.568909036</v>
      </c>
      <c r="L6881" s="1">
        <v>20949.9155588919</v>
      </c>
      <c r="M6881" s="1">
        <v>23623.6931664418</v>
      </c>
      <c r="N6881" s="1">
        <v>19455.0798079226</v>
      </c>
      <c r="O6881" s="1">
        <v>6549146.69714887</v>
      </c>
      <c r="P6881" s="1">
        <v>284258.168386725</v>
      </c>
      <c r="Q6881" s="1">
        <v>152719.542104678</v>
      </c>
      <c r="S6881" s="5">
        <f t="shared" ref="S6881:U6881" si="6903">($AY$3*M6881^2)/(2*$AY$6)</f>
        <v>33803.24229</v>
      </c>
      <c r="T6881" s="5">
        <f t="shared" si="6903"/>
        <v>22926.0273</v>
      </c>
      <c r="U6881" s="5">
        <f t="shared" si="6903"/>
        <v>2597958497</v>
      </c>
      <c r="V6881" s="1" t="s">
        <v>20</v>
      </c>
      <c r="W6881" s="2">
        <f t="shared" si="3"/>
        <v>33997.41127</v>
      </c>
      <c r="X6881" s="1">
        <f t="shared" si="4"/>
        <v>0.3797282043</v>
      </c>
      <c r="Y6881" s="1">
        <f t="shared" si="5"/>
        <v>0.4828407194</v>
      </c>
      <c r="Z6881" s="1">
        <f t="shared" si="6"/>
        <v>0.327472123</v>
      </c>
      <c r="AA6881" s="5">
        <f t="shared" si="7"/>
        <v>0.3981726367</v>
      </c>
      <c r="AB6881" s="1">
        <f t="shared" si="8"/>
        <v>3511.122373</v>
      </c>
      <c r="AC6881" s="1">
        <f t="shared" si="9"/>
        <v>144374.182</v>
      </c>
      <c r="AD6881" s="5">
        <f t="shared" si="10"/>
        <v>48860.91613</v>
      </c>
      <c r="AE6881" s="5">
        <f t="shared" si="11"/>
        <v>73436.96757</v>
      </c>
      <c r="AF6881" s="5">
        <f t="shared" si="12"/>
        <v>138621.512</v>
      </c>
      <c r="AG6881" s="5">
        <f t="shared" si="13"/>
        <v>79291.2342</v>
      </c>
      <c r="AH6881" s="5">
        <f t="shared" si="14"/>
        <v>2076.479298</v>
      </c>
      <c r="AI6881" s="5">
        <f t="shared" si="15"/>
        <v>59330.27785</v>
      </c>
      <c r="AJ6881" s="1">
        <f t="shared" si="16"/>
        <v>495991370.1</v>
      </c>
      <c r="AK6881" s="1">
        <f t="shared" si="17"/>
        <v>40101.4787</v>
      </c>
      <c r="AL6881" s="1" t="s">
        <v>20</v>
      </c>
      <c r="AM6881" s="5">
        <f t="shared" si="18"/>
        <v>0.6255311512</v>
      </c>
      <c r="AN6881" s="5">
        <f t="shared" si="19"/>
        <v>1.015108617</v>
      </c>
      <c r="AO6881" s="5">
        <f t="shared" si="20"/>
        <v>0.6753974006</v>
      </c>
      <c r="AP6881" s="5">
        <f t="shared" si="21"/>
        <v>0.357802597</v>
      </c>
      <c r="AQ6881" s="1">
        <f t="shared" si="22"/>
        <v>1.236840601</v>
      </c>
      <c r="AR6881" s="1">
        <f t="shared" si="23"/>
        <v>0.2631575746</v>
      </c>
      <c r="AT6881" s="1">
        <v>0.200349280039844</v>
      </c>
      <c r="AU6881" s="1">
        <f t="shared" si="24"/>
        <v>0.000004039370282</v>
      </c>
      <c r="AV6881" s="1">
        <f t="shared" si="25"/>
        <v>247563.3404</v>
      </c>
    </row>
    <row r="6882" ht="12.75" customHeight="1">
      <c r="A6882" s="4" t="s">
        <v>13812</v>
      </c>
      <c r="B6882" s="1" t="s">
        <v>13813</v>
      </c>
      <c r="C6882" s="2">
        <v>-1.74080860737635E-9</v>
      </c>
      <c r="D6882" s="2">
        <v>2.71019604510114E-9</v>
      </c>
      <c r="E6882" s="2">
        <v>-2.18409187649602E-9</v>
      </c>
      <c r="F6882" s="2">
        <v>3.89824018502599E-9</v>
      </c>
      <c r="G6882" s="1">
        <v>7352487.79721455</v>
      </c>
      <c r="H6882" s="1">
        <v>-312309.874246234</v>
      </c>
      <c r="I6882" s="1">
        <v>-6330.61662835657</v>
      </c>
      <c r="J6882" s="1">
        <v>-1987.08473184362</v>
      </c>
      <c r="K6882" s="1">
        <v>312381.449199634</v>
      </c>
      <c r="L6882" s="1">
        <v>20583.3200523223</v>
      </c>
      <c r="M6882" s="1">
        <v>23199.4064587929</v>
      </c>
      <c r="N6882" s="1">
        <v>19139.2318645204</v>
      </c>
      <c r="O6882" s="1">
        <v>6600067.94154291</v>
      </c>
      <c r="P6882" s="1">
        <v>291313.495257415</v>
      </c>
      <c r="Q6882" s="1">
        <v>148641.683559032</v>
      </c>
      <c r="S6882" s="5">
        <f t="shared" ref="S6882:U6882" si="6904">($AY$3*M6882^2)/(2*$AY$6)</f>
        <v>32599.91891</v>
      </c>
      <c r="T6882" s="5">
        <f t="shared" si="6904"/>
        <v>22187.67417</v>
      </c>
      <c r="U6882" s="5">
        <f t="shared" si="6904"/>
        <v>2638515103</v>
      </c>
      <c r="V6882" s="1" t="s">
        <v>20</v>
      </c>
      <c r="W6882" s="2">
        <f t="shared" si="3"/>
        <v>31358.15191</v>
      </c>
      <c r="X6882" s="1">
        <f t="shared" si="4"/>
        <v>0.4308538069</v>
      </c>
      <c r="Y6882" s="1">
        <f t="shared" si="5"/>
        <v>0.5473345059</v>
      </c>
      <c r="Z6882" s="1">
        <f t="shared" si="6"/>
        <v>0.3725187082</v>
      </c>
      <c r="AA6882" s="5">
        <f t="shared" si="7"/>
        <v>0.3734162636</v>
      </c>
      <c r="AB6882" s="1">
        <f t="shared" si="8"/>
        <v>3569.958549</v>
      </c>
      <c r="AC6882" s="1">
        <f t="shared" si="9"/>
        <v>144934.3678</v>
      </c>
      <c r="AD6882" s="5">
        <f t="shared" si="10"/>
        <v>51254.41426</v>
      </c>
      <c r="AE6882" s="5">
        <f t="shared" si="11"/>
        <v>77388.83784</v>
      </c>
      <c r="AF6882" s="5">
        <f t="shared" si="12"/>
        <v>140212.2316</v>
      </c>
      <c r="AG6882" s="5">
        <f t="shared" si="13"/>
        <v>78084.76496</v>
      </c>
      <c r="AH6882" s="5">
        <f t="shared" si="14"/>
        <v>2068.453498</v>
      </c>
      <c r="AI6882" s="5">
        <f t="shared" si="15"/>
        <v>62127.46664</v>
      </c>
      <c r="AJ6882" s="1">
        <f t="shared" si="16"/>
        <v>497170517.7</v>
      </c>
      <c r="AK6882" s="1">
        <f t="shared" si="17"/>
        <v>40986.85873</v>
      </c>
      <c r="AL6882" s="1" t="s">
        <v>20</v>
      </c>
      <c r="AM6882" s="5">
        <f t="shared" si="18"/>
        <v>0.6367061717</v>
      </c>
      <c r="AN6882" s="5">
        <f t="shared" si="19"/>
        <v>0.9700052666</v>
      </c>
      <c r="AO6882" s="5">
        <f t="shared" si="20"/>
        <v>0.6424318178</v>
      </c>
      <c r="AP6882" s="5">
        <f t="shared" si="21"/>
        <v>0.3545842699</v>
      </c>
      <c r="AQ6882" s="1">
        <f t="shared" si="22"/>
        <v>1.212999808</v>
      </c>
      <c r="AR6882" s="1">
        <f t="shared" si="23"/>
        <v>0.2580850656</v>
      </c>
      <c r="AT6882" s="1">
        <v>0.316422538600957</v>
      </c>
      <c r="AU6882" s="1">
        <f t="shared" si="24"/>
        <v>0.000006364467066</v>
      </c>
      <c r="AV6882" s="1">
        <f t="shared" si="25"/>
        <v>157122.3466</v>
      </c>
    </row>
    <row r="6883" ht="12.75" customHeight="1">
      <c r="A6883" s="4" t="s">
        <v>13814</v>
      </c>
      <c r="B6883" s="1" t="s">
        <v>13815</v>
      </c>
      <c r="C6883" s="2">
        <v>-9.10455844577317E-10</v>
      </c>
      <c r="D6883" s="2">
        <v>2.54759560203669E-9</v>
      </c>
      <c r="E6883" s="2">
        <v>-2.13628410536675E-9</v>
      </c>
      <c r="F6883" s="2">
        <v>3.59053284645227E-9</v>
      </c>
      <c r="G6883" s="1">
        <v>7912040.07749935</v>
      </c>
      <c r="H6883" s="1">
        <v>-319771.790556373</v>
      </c>
      <c r="I6883" s="1">
        <v>901.154304219032</v>
      </c>
      <c r="J6883" s="1">
        <v>1207.13942050426</v>
      </c>
      <c r="K6883" s="1">
        <v>319796.686439539</v>
      </c>
      <c r="L6883" s="1">
        <v>21689.6679788593</v>
      </c>
      <c r="M6883" s="1">
        <v>25385.3920642605</v>
      </c>
      <c r="N6883" s="1">
        <v>19566.193634653</v>
      </c>
      <c r="O6883" s="1">
        <v>7094798.2519824</v>
      </c>
      <c r="P6883" s="1">
        <v>299871.23963197</v>
      </c>
      <c r="Q6883" s="1">
        <v>145422.326809991</v>
      </c>
      <c r="S6883" s="5">
        <f t="shared" ref="S6883:U6883" si="6905">($AY$3*M6883^2)/(2*$AY$6)</f>
        <v>39032.87335</v>
      </c>
      <c r="T6883" s="5">
        <f t="shared" si="6905"/>
        <v>23188.65004</v>
      </c>
      <c r="U6883" s="5">
        <f t="shared" si="6905"/>
        <v>3048897840</v>
      </c>
      <c r="V6883" s="1" t="s">
        <v>20</v>
      </c>
      <c r="W6883" s="2">
        <f t="shared" si="3"/>
        <v>27842.84993</v>
      </c>
      <c r="X6883" s="1">
        <f t="shared" si="4"/>
        <v>0.6068459178</v>
      </c>
      <c r="Y6883" s="1">
        <f t="shared" si="5"/>
        <v>0.8312666886</v>
      </c>
      <c r="Z6883" s="1">
        <f t="shared" si="6"/>
        <v>0.4938389279</v>
      </c>
      <c r="AA6883" s="5">
        <f t="shared" si="7"/>
        <v>0.3439406748</v>
      </c>
      <c r="AB6883" s="1">
        <f t="shared" si="8"/>
        <v>3703.311609</v>
      </c>
      <c r="AC6883" s="1">
        <f t="shared" si="9"/>
        <v>150268.2409</v>
      </c>
      <c r="AD6883" s="5">
        <f t="shared" si="10"/>
        <v>56888.28065</v>
      </c>
      <c r="AE6883" s="5">
        <f t="shared" si="11"/>
        <v>77644.03447</v>
      </c>
      <c r="AF6883" s="5">
        <f t="shared" si="12"/>
        <v>146834.495</v>
      </c>
      <c r="AG6883" s="5">
        <f t="shared" si="13"/>
        <v>73027.02201</v>
      </c>
      <c r="AH6883" s="5">
        <f t="shared" si="14"/>
        <v>1995.032338</v>
      </c>
      <c r="AI6883" s="5">
        <f t="shared" si="15"/>
        <v>73807.47299</v>
      </c>
      <c r="AJ6883" s="1">
        <f t="shared" si="16"/>
        <v>508972234.3</v>
      </c>
      <c r="AK6883" s="1">
        <f t="shared" si="17"/>
        <v>40498.24909</v>
      </c>
      <c r="AL6883" s="1" t="s">
        <v>20</v>
      </c>
      <c r="AM6883" s="5">
        <f t="shared" si="18"/>
        <v>0.6969642474</v>
      </c>
      <c r="AN6883" s="5">
        <f t="shared" si="19"/>
        <v>0.8946873214</v>
      </c>
      <c r="AO6883" s="5">
        <f t="shared" si="20"/>
        <v>0.6555200767</v>
      </c>
      <c r="AP6883" s="5">
        <f t="shared" si="21"/>
        <v>0.3466298803</v>
      </c>
      <c r="AQ6883" s="1">
        <f t="shared" si="22"/>
        <v>1.2567759</v>
      </c>
      <c r="AR6883" s="1">
        <f t="shared" si="23"/>
        <v>0.2673991276</v>
      </c>
      <c r="AT6883" s="1">
        <v>0.180790935883549</v>
      </c>
      <c r="AU6883" s="1">
        <f t="shared" si="24"/>
        <v>0.000003552078555</v>
      </c>
      <c r="AV6883" s="1">
        <f t="shared" si="25"/>
        <v>281525.3054</v>
      </c>
    </row>
    <row r="6884" ht="12.75" customHeight="1">
      <c r="A6884" s="4" t="s">
        <v>13816</v>
      </c>
      <c r="B6884" s="1" t="s">
        <v>13817</v>
      </c>
      <c r="C6884" s="2">
        <v>-1.43504698592444E-9</v>
      </c>
      <c r="D6884" s="2">
        <v>8.28263569709842E-11</v>
      </c>
      <c r="E6884" s="2">
        <v>6.6286852371326E-10</v>
      </c>
      <c r="F6884" s="2">
        <v>1.63385747050345E-9</v>
      </c>
      <c r="G6884" s="1">
        <v>8525553.87558083</v>
      </c>
      <c r="H6884" s="1">
        <v>-318574.795090478</v>
      </c>
      <c r="I6884" s="1">
        <v>11290.1081313214</v>
      </c>
      <c r="J6884" s="1">
        <v>-11063.060574613</v>
      </c>
      <c r="K6884" s="1">
        <v>318968.43924306</v>
      </c>
      <c r="L6884" s="1">
        <v>25335.8042035664</v>
      </c>
      <c r="M6884" s="1">
        <v>26697.1884283324</v>
      </c>
      <c r="N6884" s="1">
        <v>24622.8383546892</v>
      </c>
      <c r="O6884" s="1">
        <v>7587280.98041782</v>
      </c>
      <c r="P6884" s="1">
        <v>296642.02164574</v>
      </c>
      <c r="Q6884" s="1">
        <v>146715.991253064</v>
      </c>
      <c r="S6884" s="5">
        <f t="shared" ref="S6884:U6884" si="6906">($AY$3*M6884^2)/(2*$AY$6)</f>
        <v>43171.17066</v>
      </c>
      <c r="T6884" s="5">
        <f t="shared" si="6906"/>
        <v>36723.07165</v>
      </c>
      <c r="U6884" s="5">
        <f t="shared" si="6906"/>
        <v>3486864791</v>
      </c>
      <c r="V6884" s="1" t="s">
        <v>20</v>
      </c>
      <c r="W6884" s="2">
        <f t="shared" si="3"/>
        <v>12205.39639</v>
      </c>
      <c r="X6884" s="1">
        <f t="shared" si="4"/>
        <v>4.308892026</v>
      </c>
      <c r="Y6884" s="1">
        <f t="shared" si="5"/>
        <v>4.784397742</v>
      </c>
      <c r="Z6884" s="1">
        <f t="shared" si="6"/>
        <v>4.069794226</v>
      </c>
      <c r="AA6884" s="5">
        <f t="shared" si="7"/>
        <v>0.156508815</v>
      </c>
      <c r="AB6884" s="1">
        <f t="shared" si="8"/>
        <v>3844.211902</v>
      </c>
      <c r="AC6884" s="1">
        <f t="shared" si="9"/>
        <v>155396.1522</v>
      </c>
      <c r="AD6884" s="5">
        <f t="shared" si="10"/>
        <v>157325.5689</v>
      </c>
      <c r="AE6884" s="5">
        <f t="shared" si="11"/>
        <v>205081.3305</v>
      </c>
      <c r="AF6884" s="5">
        <f t="shared" si="12"/>
        <v>246370.2579</v>
      </c>
      <c r="AG6884" s="5">
        <f t="shared" si="13"/>
        <v>75790.80242</v>
      </c>
      <c r="AH6884" s="5">
        <f t="shared" si="14"/>
        <v>1929.198347</v>
      </c>
      <c r="AI6884" s="5">
        <f t="shared" si="15"/>
        <v>170579.4554</v>
      </c>
      <c r="AJ6884" s="1">
        <f t="shared" si="16"/>
        <v>507654038</v>
      </c>
      <c r="AK6884" s="1">
        <f t="shared" si="17"/>
        <v>61419.86747</v>
      </c>
      <c r="AL6884" s="1" t="s">
        <v>20</v>
      </c>
      <c r="AM6884" s="5">
        <f t="shared" si="18"/>
        <v>0.669809557</v>
      </c>
      <c r="AN6884" s="5">
        <f t="shared" si="19"/>
        <v>0.322677389</v>
      </c>
      <c r="AO6884" s="5">
        <f t="shared" si="20"/>
        <v>0.2475379093</v>
      </c>
      <c r="AP6884" s="5">
        <f t="shared" si="21"/>
        <v>0.2060532965</v>
      </c>
      <c r="AQ6884" s="1">
        <f t="shared" si="22"/>
        <v>0.8265306632</v>
      </c>
      <c r="AR6884" s="1">
        <f t="shared" si="23"/>
        <v>0.1758575879</v>
      </c>
      <c r="AT6884" s="1">
        <v>0.138687204340764</v>
      </c>
      <c r="AU6884" s="1">
        <f t="shared" si="24"/>
        <v>0.000002731923593</v>
      </c>
      <c r="AV6884" s="1">
        <f t="shared" si="25"/>
        <v>366042.4481</v>
      </c>
    </row>
    <row r="6885" ht="12.75" customHeight="1">
      <c r="A6885" s="4" t="s">
        <v>13818</v>
      </c>
      <c r="B6885" s="1" t="s">
        <v>13819</v>
      </c>
      <c r="C6885" s="2">
        <v>-3.01917020792145E-9</v>
      </c>
      <c r="D6885" s="2">
        <v>-8.91165409305463E-10</v>
      </c>
      <c r="E6885" s="2">
        <v>1.65369310907561E-9</v>
      </c>
      <c r="F6885" s="2">
        <v>3.56903534807066E-9</v>
      </c>
      <c r="G6885" s="1">
        <v>7261365.23673199</v>
      </c>
      <c r="H6885" s="1">
        <v>-321142.78049659</v>
      </c>
      <c r="I6885" s="1">
        <v>12900.1079197597</v>
      </c>
      <c r="J6885" s="1">
        <v>-10100.5858014302</v>
      </c>
      <c r="K6885" s="1">
        <v>321561.996991426</v>
      </c>
      <c r="L6885" s="1">
        <v>20885.6829021901</v>
      </c>
      <c r="M6885" s="1">
        <v>21830.8140390104</v>
      </c>
      <c r="N6885" s="1">
        <v>20369.4481076538</v>
      </c>
      <c r="O6885" s="1">
        <v>6754287.42711578</v>
      </c>
      <c r="P6885" s="1">
        <v>301355.890720914</v>
      </c>
      <c r="Q6885" s="1">
        <v>149607.215780073</v>
      </c>
      <c r="S6885" s="5">
        <f t="shared" ref="S6885:U6885" si="6907">($AY$3*M6885^2)/(2*$AY$6)</f>
        <v>28867.06515</v>
      </c>
      <c r="T6885" s="5">
        <f t="shared" si="6907"/>
        <v>25131.667</v>
      </c>
      <c r="U6885" s="5">
        <f t="shared" si="6907"/>
        <v>2763260621</v>
      </c>
      <c r="V6885" s="1" t="s">
        <v>20</v>
      </c>
      <c r="W6885" s="2">
        <f t="shared" si="3"/>
        <v>28889.54688</v>
      </c>
      <c r="X6885" s="1">
        <f t="shared" si="4"/>
        <v>0.522655951</v>
      </c>
      <c r="Y6885" s="1">
        <f t="shared" si="5"/>
        <v>0.5710293095</v>
      </c>
      <c r="Z6885" s="1">
        <f t="shared" si="6"/>
        <v>0.4971381185</v>
      </c>
      <c r="AA6885" s="5">
        <f t="shared" si="7"/>
        <v>0.3418814083</v>
      </c>
      <c r="AB6885" s="1">
        <f t="shared" si="8"/>
        <v>3547.767559</v>
      </c>
      <c r="AC6885" s="1">
        <f t="shared" si="9"/>
        <v>146617.8836</v>
      </c>
      <c r="AD6885" s="5">
        <f t="shared" si="10"/>
        <v>59580.44987</v>
      </c>
      <c r="AE6885" s="5">
        <f t="shared" si="11"/>
        <v>95909.96543</v>
      </c>
      <c r="AF6885" s="5">
        <f t="shared" si="12"/>
        <v>146267.9517</v>
      </c>
      <c r="AG6885" s="5">
        <f t="shared" si="13"/>
        <v>82413.01986</v>
      </c>
      <c r="AH6885" s="5">
        <f t="shared" si="14"/>
        <v>2044.70282</v>
      </c>
      <c r="AI6885" s="5">
        <f t="shared" si="15"/>
        <v>63854.93189</v>
      </c>
      <c r="AJ6885" s="1">
        <f t="shared" si="16"/>
        <v>511781813.3</v>
      </c>
      <c r="AK6885" s="1">
        <f t="shared" si="17"/>
        <v>45001.70333</v>
      </c>
      <c r="AL6885" s="1" t="s">
        <v>20</v>
      </c>
      <c r="AM6885" s="5">
        <f t="shared" si="18"/>
        <v>0.6209963113</v>
      </c>
      <c r="AN6885" s="5">
        <f t="shared" si="19"/>
        <v>0.8589760809</v>
      </c>
      <c r="AO6885" s="5">
        <f t="shared" si="20"/>
        <v>0.5336065038</v>
      </c>
      <c r="AP6885" s="5">
        <f t="shared" si="21"/>
        <v>0.3498933343</v>
      </c>
      <c r="AQ6885" s="1">
        <f t="shared" si="22"/>
        <v>1.137249872</v>
      </c>
      <c r="AR6885" s="1">
        <f t="shared" si="23"/>
        <v>0.2419680578</v>
      </c>
      <c r="AT6885" s="1">
        <v>0.174132823235391</v>
      </c>
      <c r="AU6885" s="1">
        <f t="shared" si="24"/>
        <v>0.000003402481657</v>
      </c>
      <c r="AV6885" s="1">
        <f t="shared" si="25"/>
        <v>293903.1274</v>
      </c>
    </row>
    <row r="6886" ht="12.75" customHeight="1">
      <c r="A6886" s="4" t="s">
        <v>13820</v>
      </c>
      <c r="B6886" s="1" t="s">
        <v>13821</v>
      </c>
      <c r="C6886" s="2">
        <v>-3.25674260736355E-9</v>
      </c>
      <c r="D6886" s="2">
        <v>7.07018537673603E-10</v>
      </c>
      <c r="E6886" s="2">
        <v>1.89820544037348E-9</v>
      </c>
      <c r="F6886" s="2">
        <v>3.90392964900621E-9</v>
      </c>
      <c r="G6886" s="1">
        <v>7607327.55460102</v>
      </c>
      <c r="H6886" s="1">
        <v>-321241.925392952</v>
      </c>
      <c r="I6886" s="1">
        <v>9543.07941665611</v>
      </c>
      <c r="J6886" s="1">
        <v>-6548.5696780918</v>
      </c>
      <c r="K6886" s="1">
        <v>321451.49771038</v>
      </c>
      <c r="L6886" s="1">
        <v>22569.9048083077</v>
      </c>
      <c r="M6886" s="1">
        <v>25203.9873701692</v>
      </c>
      <c r="N6886" s="1">
        <v>21075.5708114083</v>
      </c>
      <c r="O6886" s="1">
        <v>6799901.08936934</v>
      </c>
      <c r="P6886" s="1">
        <v>299378.53618915</v>
      </c>
      <c r="Q6886" s="1">
        <v>149246.124941932</v>
      </c>
      <c r="S6886" s="5">
        <f t="shared" ref="S6886:U6886" si="6908">($AY$3*M6886^2)/(2*$AY$6)</f>
        <v>38477.00667</v>
      </c>
      <c r="T6886" s="5">
        <f t="shared" si="6908"/>
        <v>26904.28555</v>
      </c>
      <c r="U6886" s="5">
        <f t="shared" si="6908"/>
        <v>2800708846</v>
      </c>
      <c r="V6886" s="1" t="s">
        <v>20</v>
      </c>
      <c r="W6886" s="2">
        <f t="shared" si="3"/>
        <v>30873.4346</v>
      </c>
      <c r="X6886" s="1">
        <f t="shared" si="4"/>
        <v>0.5344284407</v>
      </c>
      <c r="Y6886" s="1">
        <f t="shared" si="5"/>
        <v>0.6664515983</v>
      </c>
      <c r="Z6886" s="1">
        <f t="shared" si="6"/>
        <v>0.4660030928</v>
      </c>
      <c r="AA6886" s="5">
        <f t="shared" si="7"/>
        <v>0.3739612629</v>
      </c>
      <c r="AB6886" s="1">
        <f t="shared" si="8"/>
        <v>3631.299548</v>
      </c>
      <c r="AC6886" s="1">
        <f t="shared" si="9"/>
        <v>147112.1271</v>
      </c>
      <c r="AD6886" s="5">
        <f t="shared" si="10"/>
        <v>56357.63086</v>
      </c>
      <c r="AE6886" s="5">
        <f t="shared" si="11"/>
        <v>78485.35426</v>
      </c>
      <c r="AF6886" s="5">
        <f t="shared" si="12"/>
        <v>144489.0788</v>
      </c>
      <c r="AG6886" s="5">
        <f t="shared" si="13"/>
        <v>77091.75759</v>
      </c>
      <c r="AH6886" s="5">
        <f t="shared" si="14"/>
        <v>2037.833358</v>
      </c>
      <c r="AI6886" s="5">
        <f t="shared" si="15"/>
        <v>67397.32124</v>
      </c>
      <c r="AJ6886" s="1">
        <f t="shared" si="16"/>
        <v>511605948.2</v>
      </c>
      <c r="AK6886" s="1">
        <f t="shared" si="17"/>
        <v>41101.98056</v>
      </c>
      <c r="AL6886" s="1" t="s">
        <v>20</v>
      </c>
      <c r="AM6886" s="5">
        <f t="shared" si="18"/>
        <v>0.6636324871</v>
      </c>
      <c r="AN6886" s="5">
        <f t="shared" si="19"/>
        <v>0.9077846965</v>
      </c>
      <c r="AO6886" s="5">
        <f t="shared" si="20"/>
        <v>0.651848938</v>
      </c>
      <c r="AP6886" s="5">
        <f t="shared" si="21"/>
        <v>0.3540793203</v>
      </c>
      <c r="AQ6886" s="1">
        <f t="shared" si="22"/>
        <v>1.244723347</v>
      </c>
      <c r="AR6886" s="1">
        <f t="shared" si="23"/>
        <v>0.2648347548</v>
      </c>
      <c r="AT6886" s="1">
        <v>0.173908065150751</v>
      </c>
      <c r="AU6886" s="1">
        <f t="shared" si="24"/>
        <v>0.000003399258076</v>
      </c>
      <c r="AV6886" s="1">
        <f t="shared" si="25"/>
        <v>294181.8413</v>
      </c>
    </row>
    <row r="6887" ht="12.75" customHeight="1">
      <c r="A6887" s="4" t="s">
        <v>13822</v>
      </c>
      <c r="B6887" s="1" t="s">
        <v>13823</v>
      </c>
      <c r="C6887" s="2">
        <v>-1.89426683954092E-9</v>
      </c>
      <c r="D6887" s="2">
        <v>3.61088717493644E-9</v>
      </c>
      <c r="E6887" s="2">
        <v>-2.203424104553E-9</v>
      </c>
      <c r="F6887" s="2">
        <v>4.69689522229708E-9</v>
      </c>
      <c r="G6887" s="1">
        <v>6609868.18129764</v>
      </c>
      <c r="H6887" s="1">
        <v>-321158.434315678</v>
      </c>
      <c r="I6887" s="1">
        <v>4495.25735450578</v>
      </c>
      <c r="J6887" s="1">
        <v>4343.26753755161</v>
      </c>
      <c r="K6887" s="1">
        <v>321223.019858769</v>
      </c>
      <c r="L6887" s="1">
        <v>21897.9476502554</v>
      </c>
      <c r="M6887" s="1">
        <v>25992.226529815</v>
      </c>
      <c r="N6887" s="1">
        <v>19525.3248761317</v>
      </c>
      <c r="O6887" s="1">
        <v>6000080.21647574</v>
      </c>
      <c r="P6887" s="1">
        <v>294816.01779407</v>
      </c>
      <c r="Q6887" s="1">
        <v>153203.898344155</v>
      </c>
      <c r="S6887" s="5">
        <f t="shared" ref="S6887:U6887" si="6909">($AY$3*M6887^2)/(2*$AY$6)</f>
        <v>40921.32983</v>
      </c>
      <c r="T6887" s="5">
        <f t="shared" si="6909"/>
        <v>23091.88092</v>
      </c>
      <c r="U6887" s="5">
        <f t="shared" si="6909"/>
        <v>2180604405</v>
      </c>
      <c r="V6887" s="1" t="s">
        <v>20</v>
      </c>
      <c r="W6887" s="2">
        <f t="shared" si="3"/>
        <v>39848.63915</v>
      </c>
      <c r="X6887" s="1">
        <f t="shared" si="4"/>
        <v>0.3019811518</v>
      </c>
      <c r="Y6887" s="1">
        <f t="shared" si="5"/>
        <v>0.4254612165</v>
      </c>
      <c r="Z6887" s="1">
        <f t="shared" si="6"/>
        <v>0.2400874994</v>
      </c>
      <c r="AA6887" s="5">
        <f t="shared" si="7"/>
        <v>0.4499202155</v>
      </c>
      <c r="AB6887" s="1">
        <f t="shared" si="8"/>
        <v>3384.873296</v>
      </c>
      <c r="AC6887" s="1">
        <f t="shared" si="9"/>
        <v>138189.71</v>
      </c>
      <c r="AD6887" s="5">
        <f t="shared" si="10"/>
        <v>43397.30513</v>
      </c>
      <c r="AE6887" s="5">
        <f t="shared" si="11"/>
        <v>59375.57147</v>
      </c>
      <c r="AF6887" s="5">
        <f t="shared" si="12"/>
        <v>136742.6927</v>
      </c>
      <c r="AG6887" s="5">
        <f t="shared" si="13"/>
        <v>78971.94657</v>
      </c>
      <c r="AH6887" s="5">
        <f t="shared" si="14"/>
        <v>2169.408995</v>
      </c>
      <c r="AI6887" s="5">
        <f t="shared" si="15"/>
        <v>57770.74608</v>
      </c>
      <c r="AJ6887" s="1">
        <f t="shared" si="16"/>
        <v>511242314.5</v>
      </c>
      <c r="AK6887" s="1">
        <f t="shared" si="17"/>
        <v>37329.06252</v>
      </c>
      <c r="AL6887" s="1" t="s">
        <v>20</v>
      </c>
      <c r="AM6887" s="5">
        <f t="shared" si="18"/>
        <v>0.6473720563</v>
      </c>
      <c r="AN6887" s="5">
        <f t="shared" si="19"/>
        <v>1.178050833</v>
      </c>
      <c r="AO6887" s="5">
        <f t="shared" si="20"/>
        <v>0.8610314002</v>
      </c>
      <c r="AP6887" s="5">
        <f t="shared" si="21"/>
        <v>0.373871762</v>
      </c>
      <c r="AQ6887" s="1">
        <f t="shared" si="22"/>
        <v>1.369555729</v>
      </c>
      <c r="AR6887" s="1">
        <f t="shared" si="23"/>
        <v>0.291394836</v>
      </c>
      <c r="AT6887" s="1">
        <v>0.207434490616086</v>
      </c>
      <c r="AU6887" s="1">
        <f t="shared" si="24"/>
        <v>0.000004057459345</v>
      </c>
      <c r="AV6887" s="1">
        <f t="shared" si="25"/>
        <v>246459.6475</v>
      </c>
    </row>
    <row r="6888" ht="12.75" customHeight="1">
      <c r="A6888" s="4" t="s">
        <v>13824</v>
      </c>
      <c r="B6888" s="1" t="s">
        <v>13825</v>
      </c>
      <c r="C6888" s="2">
        <v>-2.44696033894009E-9</v>
      </c>
      <c r="D6888" s="2">
        <v>3.21225455801363E-9</v>
      </c>
      <c r="E6888" s="2">
        <v>-1.76218183709227E-9</v>
      </c>
      <c r="F6888" s="2">
        <v>4.44949233015879E-9</v>
      </c>
      <c r="G6888" s="1">
        <v>6833283.69262889</v>
      </c>
      <c r="H6888" s="1">
        <v>-322640.999585581</v>
      </c>
      <c r="I6888" s="1">
        <v>5785.15121202136</v>
      </c>
      <c r="J6888" s="1">
        <v>9354.216731093</v>
      </c>
      <c r="K6888" s="1">
        <v>322829.810135067</v>
      </c>
      <c r="L6888" s="1">
        <v>24199.2597608941</v>
      </c>
      <c r="M6888" s="1">
        <v>27748.02160304</v>
      </c>
      <c r="N6888" s="1">
        <v>22209.3295281347</v>
      </c>
      <c r="O6888" s="1">
        <v>6128470.39372349</v>
      </c>
      <c r="P6888" s="1">
        <v>296761.957432185</v>
      </c>
      <c r="Q6888" s="1">
        <v>155241.758581599</v>
      </c>
      <c r="S6888" s="5">
        <f t="shared" ref="S6888:U6888" si="6910">($AY$3*M6888^2)/(2*$AY$6)</f>
        <v>46636.59343</v>
      </c>
      <c r="T6888" s="5">
        <f t="shared" si="6910"/>
        <v>29876.77165</v>
      </c>
      <c r="U6888" s="5">
        <f t="shared" si="6910"/>
        <v>2274924337</v>
      </c>
      <c r="V6888" s="1" t="s">
        <v>20</v>
      </c>
      <c r="W6888" s="2">
        <f t="shared" si="3"/>
        <v>37127.41894</v>
      </c>
      <c r="X6888" s="1">
        <f t="shared" si="4"/>
        <v>0.4248294798</v>
      </c>
      <c r="Y6888" s="1">
        <f t="shared" si="5"/>
        <v>0.558566044</v>
      </c>
      <c r="Z6888" s="1">
        <f t="shared" si="6"/>
        <v>0.3578338151</v>
      </c>
      <c r="AA6888" s="5">
        <f t="shared" si="7"/>
        <v>0.426221249</v>
      </c>
      <c r="AB6888" s="1">
        <f t="shared" si="8"/>
        <v>3441.602774</v>
      </c>
      <c r="AC6888" s="1">
        <f t="shared" si="9"/>
        <v>139660.3813</v>
      </c>
      <c r="AD6888" s="5">
        <f t="shared" si="10"/>
        <v>52107.51359</v>
      </c>
      <c r="AE6888" s="5">
        <f t="shared" si="11"/>
        <v>67224.28932</v>
      </c>
      <c r="AF6888" s="5">
        <f t="shared" si="12"/>
        <v>145047.7059</v>
      </c>
      <c r="AG6888" s="5">
        <f t="shared" si="13"/>
        <v>79945.31676</v>
      </c>
      <c r="AH6888" s="5">
        <f t="shared" si="14"/>
        <v>2146.564381</v>
      </c>
      <c r="AI6888" s="5">
        <f t="shared" si="15"/>
        <v>65102.38911</v>
      </c>
      <c r="AJ6888" s="1">
        <f t="shared" si="16"/>
        <v>513799600.6</v>
      </c>
      <c r="AK6888" s="1">
        <f t="shared" si="17"/>
        <v>39283.32656</v>
      </c>
      <c r="AL6888" s="1" t="s">
        <v>20</v>
      </c>
      <c r="AM6888" s="5">
        <f t="shared" si="18"/>
        <v>0.6426888045</v>
      </c>
      <c r="AN6888" s="5">
        <f t="shared" si="19"/>
        <v>0.9860374544</v>
      </c>
      <c r="AO6888" s="5">
        <f t="shared" si="20"/>
        <v>0.7643064818</v>
      </c>
      <c r="AP6888" s="5">
        <f t="shared" si="21"/>
        <v>0.354228009</v>
      </c>
      <c r="AQ6888" s="1">
        <f t="shared" si="22"/>
        <v>1.307933023</v>
      </c>
      <c r="AR6888" s="1">
        <f t="shared" si="23"/>
        <v>0.2782836219</v>
      </c>
      <c r="AT6888" s="1">
        <v>0.484852428968693</v>
      </c>
      <c r="AU6888" s="1">
        <f t="shared" si="24"/>
        <v>0.000009436605797</v>
      </c>
      <c r="AV6888" s="1">
        <f t="shared" si="25"/>
        <v>105970.3056</v>
      </c>
    </row>
    <row r="6889" ht="12.75" customHeight="1">
      <c r="A6889" s="4" t="s">
        <v>13826</v>
      </c>
      <c r="B6889" s="1" t="s">
        <v>13827</v>
      </c>
      <c r="C6889" s="2">
        <v>-2.33214590777879E-9</v>
      </c>
      <c r="D6889" s="2">
        <v>3.52779045794975E-9</v>
      </c>
      <c r="E6889" s="2">
        <v>1.56451455438282E-9</v>
      </c>
      <c r="F6889" s="2">
        <v>4.52575176289755E-9</v>
      </c>
      <c r="G6889" s="1">
        <v>6541963.25447906</v>
      </c>
      <c r="H6889" s="1">
        <v>-320229.657222351</v>
      </c>
      <c r="I6889" s="1">
        <v>1227.18577989089</v>
      </c>
      <c r="J6889" s="1">
        <v>-6480.61161315816</v>
      </c>
      <c r="K6889" s="1">
        <v>320301.4835969</v>
      </c>
      <c r="L6889" s="1">
        <v>23936.9362172064</v>
      </c>
      <c r="M6889" s="1">
        <v>25609.3906870863</v>
      </c>
      <c r="N6889" s="1">
        <v>23028.7103352602</v>
      </c>
      <c r="O6889" s="1">
        <v>6073784.82843871</v>
      </c>
      <c r="P6889" s="1">
        <v>295547.132151677</v>
      </c>
      <c r="Q6889" s="1">
        <v>156353.794684987</v>
      </c>
      <c r="S6889" s="5">
        <f t="shared" ref="S6889:U6889" si="6911">($AY$3*M6889^2)/(2*$AY$6)</f>
        <v>39724.75827</v>
      </c>
      <c r="T6889" s="5">
        <f t="shared" si="6911"/>
        <v>32121.95772</v>
      </c>
      <c r="U6889" s="5">
        <f t="shared" si="6911"/>
        <v>2234506266</v>
      </c>
      <c r="V6889" s="1" t="s">
        <v>20</v>
      </c>
      <c r="W6889" s="2">
        <f t="shared" si="3"/>
        <v>38595.41373</v>
      </c>
      <c r="X6889" s="1">
        <f t="shared" si="4"/>
        <v>0.3846499882</v>
      </c>
      <c r="Y6889" s="1">
        <f t="shared" si="5"/>
        <v>0.440278106</v>
      </c>
      <c r="Z6889" s="1">
        <f t="shared" si="6"/>
        <v>0.3560146196</v>
      </c>
      <c r="AA6889" s="5">
        <f t="shared" si="7"/>
        <v>0.4335262151</v>
      </c>
      <c r="AB6889" s="1">
        <f t="shared" si="8"/>
        <v>3367.44156</v>
      </c>
      <c r="AC6889" s="1">
        <f t="shared" si="9"/>
        <v>139035.8763</v>
      </c>
      <c r="AD6889" s="5">
        <f t="shared" si="10"/>
        <v>53119.53356</v>
      </c>
      <c r="AE6889" s="5">
        <f t="shared" si="11"/>
        <v>74518.28246</v>
      </c>
      <c r="AF6889" s="5">
        <f t="shared" si="12"/>
        <v>144721.1215</v>
      </c>
      <c r="AG6889" s="5">
        <f t="shared" si="13"/>
        <v>85648.82141</v>
      </c>
      <c r="AH6889" s="5">
        <f t="shared" si="14"/>
        <v>2156.206067</v>
      </c>
      <c r="AI6889" s="5">
        <f t="shared" si="15"/>
        <v>59072.30011</v>
      </c>
      <c r="AJ6889" s="1">
        <f t="shared" si="16"/>
        <v>509775643.9</v>
      </c>
      <c r="AK6889" s="1">
        <f t="shared" si="17"/>
        <v>41169.61744</v>
      </c>
      <c r="AL6889" s="1" t="s">
        <v>20</v>
      </c>
      <c r="AM6889" s="5">
        <f t="shared" si="18"/>
        <v>0.5951928299</v>
      </c>
      <c r="AN6889" s="5">
        <f t="shared" si="19"/>
        <v>0.9596764312</v>
      </c>
      <c r="AO6889" s="5">
        <f t="shared" si="20"/>
        <v>0.684094731</v>
      </c>
      <c r="AP6889" s="5">
        <f t="shared" si="21"/>
        <v>0.352246886</v>
      </c>
      <c r="AQ6889" s="1">
        <f t="shared" si="22"/>
        <v>1.238232648</v>
      </c>
      <c r="AR6889" s="1">
        <f t="shared" si="23"/>
        <v>0.2634537548</v>
      </c>
      <c r="AT6889" s="1">
        <v>0.414653966543919</v>
      </c>
      <c r="AU6889" s="1">
        <f t="shared" si="24"/>
        <v>0.000008134048213</v>
      </c>
      <c r="AV6889" s="1">
        <f t="shared" si="25"/>
        <v>122940.0139</v>
      </c>
    </row>
    <row r="6890" ht="12.75" customHeight="1">
      <c r="A6890" s="4" t="s">
        <v>13828</v>
      </c>
      <c r="B6890" s="1" t="s">
        <v>13829</v>
      </c>
      <c r="C6890" s="2">
        <v>-6.23546272042018E-10</v>
      </c>
      <c r="D6890" s="2">
        <v>1.2944610667433E-9</v>
      </c>
      <c r="E6890" s="2">
        <v>-1.04712598670395E-10</v>
      </c>
      <c r="F6890" s="2">
        <v>3.96390222048268E-9</v>
      </c>
      <c r="G6890" s="1">
        <v>6362502.37873343</v>
      </c>
      <c r="H6890" s="1">
        <v>-327083.830052239</v>
      </c>
      <c r="I6890" s="1">
        <v>14974.6189722643</v>
      </c>
      <c r="J6890" s="1">
        <v>6316.08087411953</v>
      </c>
      <c r="K6890" s="1">
        <v>327522.36533758</v>
      </c>
      <c r="L6890" s="1">
        <v>28335.5740064565</v>
      </c>
      <c r="M6890" s="1">
        <v>31789.7829503578</v>
      </c>
      <c r="N6890" s="1">
        <v>26393.0897500423</v>
      </c>
      <c r="O6890" s="1">
        <v>5976823.69637156</v>
      </c>
      <c r="P6890" s="1">
        <v>298704.970630904</v>
      </c>
      <c r="Q6890" s="1">
        <v>166999.902784534</v>
      </c>
      <c r="S6890" s="5">
        <f t="shared" ref="S6890:U6890" si="6912">($AY$3*M6890^2)/(2*$AY$6)</f>
        <v>61212.18715</v>
      </c>
      <c r="T6890" s="5">
        <f t="shared" si="6912"/>
        <v>42193.27548</v>
      </c>
      <c r="U6890" s="5">
        <f t="shared" si="6912"/>
        <v>2163732969</v>
      </c>
      <c r="V6890" s="1" t="s">
        <v>20</v>
      </c>
      <c r="W6890" s="2">
        <f t="shared" si="3"/>
        <v>34277.40816</v>
      </c>
      <c r="X6890" s="1">
        <f t="shared" si="4"/>
        <v>0.683357677</v>
      </c>
      <c r="Y6890" s="1">
        <f t="shared" si="5"/>
        <v>0.8601202523</v>
      </c>
      <c r="Z6890" s="1">
        <f t="shared" si="6"/>
        <v>0.5928768835</v>
      </c>
      <c r="AA6890" s="5">
        <f t="shared" si="7"/>
        <v>0.3797060946</v>
      </c>
      <c r="AB6890" s="1">
        <f t="shared" si="8"/>
        <v>3320.932101</v>
      </c>
      <c r="AC6890" s="1">
        <f t="shared" si="9"/>
        <v>137921.6359</v>
      </c>
      <c r="AD6890" s="5">
        <f t="shared" si="10"/>
        <v>69509.26026</v>
      </c>
      <c r="AE6890" s="5">
        <f t="shared" si="11"/>
        <v>81183.32401</v>
      </c>
      <c r="AF6890" s="5">
        <f t="shared" si="12"/>
        <v>167807.0964</v>
      </c>
      <c r="AG6890" s="5">
        <f t="shared" si="13"/>
        <v>84085.01922</v>
      </c>
      <c r="AH6890" s="5">
        <f t="shared" si="14"/>
        <v>2173.625609</v>
      </c>
      <c r="AI6890" s="5">
        <f t="shared" si="15"/>
        <v>83722.07717</v>
      </c>
      <c r="AJ6890" s="1">
        <f t="shared" si="16"/>
        <v>521268034.2</v>
      </c>
      <c r="AK6890" s="1">
        <f t="shared" si="17"/>
        <v>43026.97557</v>
      </c>
      <c r="AL6890" s="1" t="s">
        <v>20</v>
      </c>
      <c r="AM6890" s="5">
        <f t="shared" si="18"/>
        <v>0.6199297319</v>
      </c>
      <c r="AN6890" s="5">
        <f t="shared" si="19"/>
        <v>0.7499260274</v>
      </c>
      <c r="AO6890" s="5">
        <f t="shared" si="20"/>
        <v>0.6420875722</v>
      </c>
      <c r="AP6890" s="5">
        <f t="shared" si="21"/>
        <v>0.3106352743</v>
      </c>
      <c r="AQ6890" s="1">
        <f t="shared" si="22"/>
        <v>1.211491227</v>
      </c>
      <c r="AR6890" s="1">
        <f t="shared" si="23"/>
        <v>0.2577640908</v>
      </c>
      <c r="AT6890" s="1">
        <v>0.242577252438364</v>
      </c>
      <c r="AU6890" s="1">
        <f t="shared" si="24"/>
        <v>0.000004653599234</v>
      </c>
      <c r="AV6890" s="1">
        <f t="shared" si="25"/>
        <v>214887.4344</v>
      </c>
    </row>
    <row r="6891" ht="12.75" customHeight="1">
      <c r="A6891" s="4" t="s">
        <v>13830</v>
      </c>
      <c r="B6891" s="1" t="s">
        <v>13831</v>
      </c>
      <c r="C6891" s="2">
        <v>-1.20893405249919E-9</v>
      </c>
      <c r="D6891" s="2">
        <v>6.14770721789159E-11</v>
      </c>
      <c r="E6891" s="2">
        <v>2.96086411033819E-9</v>
      </c>
      <c r="F6891" s="2">
        <v>3.35492235883873E-9</v>
      </c>
      <c r="G6891" s="1">
        <v>5996290.79578172</v>
      </c>
      <c r="H6891" s="1">
        <v>-328531.100656637</v>
      </c>
      <c r="I6891" s="1">
        <v>18765.9743381911</v>
      </c>
      <c r="J6891" s="1">
        <v>450.953083575719</v>
      </c>
      <c r="K6891" s="1">
        <v>329094.853054824</v>
      </c>
      <c r="L6891" s="1">
        <v>31371.1528648097</v>
      </c>
      <c r="M6891" s="1">
        <v>37226.6798077251</v>
      </c>
      <c r="N6891" s="1">
        <v>27979.0728895738</v>
      </c>
      <c r="O6891" s="1">
        <v>5862869.74603247</v>
      </c>
      <c r="P6891" s="1">
        <v>300084.501815934</v>
      </c>
      <c r="Q6891" s="1">
        <v>169916.025858618</v>
      </c>
      <c r="S6891" s="5">
        <f t="shared" ref="S6891:U6891" si="6913">($AY$3*M6891^2)/(2*$AY$6)</f>
        <v>83940.46673</v>
      </c>
      <c r="T6891" s="5">
        <f t="shared" si="6913"/>
        <v>47416.49099</v>
      </c>
      <c r="U6891" s="5">
        <f t="shared" si="6913"/>
        <v>2082012168</v>
      </c>
      <c r="V6891" s="1" t="s">
        <v>20</v>
      </c>
      <c r="W6891" s="2">
        <f t="shared" si="3"/>
        <v>29884.09805</v>
      </c>
      <c r="X6891" s="1">
        <f t="shared" si="4"/>
        <v>1.10199761</v>
      </c>
      <c r="Y6891" s="1">
        <f t="shared" si="5"/>
        <v>1.551773398</v>
      </c>
      <c r="Z6891" s="1">
        <f t="shared" si="6"/>
        <v>0.8765694569</v>
      </c>
      <c r="AA6891" s="5">
        <f t="shared" si="7"/>
        <v>0.3213713143</v>
      </c>
      <c r="AB6891" s="1">
        <f t="shared" si="8"/>
        <v>3223.943042</v>
      </c>
      <c r="AC6891" s="1">
        <f t="shared" si="9"/>
        <v>136600.5035</v>
      </c>
      <c r="AD6891" s="5">
        <f t="shared" si="10"/>
        <v>87061.51309</v>
      </c>
      <c r="AE6891" s="5">
        <f t="shared" si="11"/>
        <v>87587.61365</v>
      </c>
      <c r="AF6891" s="5">
        <f t="shared" si="12"/>
        <v>198771.5964</v>
      </c>
      <c r="AG6891" s="5">
        <f t="shared" si="13"/>
        <v>82934.62484</v>
      </c>
      <c r="AH6891" s="5">
        <f t="shared" si="14"/>
        <v>2194.647841</v>
      </c>
      <c r="AI6891" s="5">
        <f t="shared" si="15"/>
        <v>115836.9716</v>
      </c>
      <c r="AJ6891" s="1">
        <f t="shared" si="16"/>
        <v>523770726.1</v>
      </c>
      <c r="AK6891" s="1">
        <f t="shared" si="17"/>
        <v>44718.34347</v>
      </c>
      <c r="AL6891" s="1" t="s">
        <v>20</v>
      </c>
      <c r="AM6891" s="5">
        <f t="shared" si="18"/>
        <v>0.6315465068</v>
      </c>
      <c r="AN6891" s="5">
        <f t="shared" si="19"/>
        <v>0.6016099508</v>
      </c>
      <c r="AO6891" s="5">
        <f t="shared" si="20"/>
        <v>0.5979963425</v>
      </c>
      <c r="AP6891" s="5">
        <f t="shared" si="21"/>
        <v>0.2635038081</v>
      </c>
      <c r="AQ6891" s="1">
        <f t="shared" si="22"/>
        <v>1.17126594</v>
      </c>
      <c r="AR6891" s="1">
        <f t="shared" si="23"/>
        <v>0.2492055192</v>
      </c>
      <c r="AT6891" s="1">
        <v>0.551894367463191</v>
      </c>
      <c r="AU6891" s="1">
        <f t="shared" si="24"/>
        <v>0.00001053694565</v>
      </c>
      <c r="AV6891" s="1">
        <f t="shared" si="25"/>
        <v>94904.16228</v>
      </c>
    </row>
    <row r="6892" ht="12.75" customHeight="1">
      <c r="A6892" s="4" t="s">
        <v>13832</v>
      </c>
      <c r="B6892" s="1" t="s">
        <v>13833</v>
      </c>
      <c r="C6892" s="2">
        <v>-9.30434794242258E-11</v>
      </c>
      <c r="D6892" s="2">
        <v>2.7285562487234E-9</v>
      </c>
      <c r="E6892" s="2">
        <v>1.32631990274957E-9</v>
      </c>
      <c r="F6892" s="2">
        <v>3.44521677642579E-9</v>
      </c>
      <c r="G6892" s="1">
        <v>6940532.20418507</v>
      </c>
      <c r="H6892" s="1">
        <v>-328883.9782126</v>
      </c>
      <c r="I6892" s="1">
        <v>10527.5154330883</v>
      </c>
      <c r="J6892" s="1">
        <v>-13655.388382345</v>
      </c>
      <c r="K6892" s="1">
        <v>329340.769512175</v>
      </c>
      <c r="L6892" s="1">
        <v>25981.4475377263</v>
      </c>
      <c r="M6892" s="1">
        <v>27439.3004740404</v>
      </c>
      <c r="N6892" s="1">
        <v>25209.0688167896</v>
      </c>
      <c r="O6892" s="1">
        <v>6549462.83921481</v>
      </c>
      <c r="P6892" s="1">
        <v>300339.003031445</v>
      </c>
      <c r="Q6892" s="1">
        <v>165538.210292404</v>
      </c>
      <c r="S6892" s="5">
        <f t="shared" ref="S6892:U6892" si="6914">($AY$3*M6892^2)/(2*$AY$6)</f>
        <v>45604.62016</v>
      </c>
      <c r="T6892" s="5">
        <f t="shared" si="6914"/>
        <v>38492.52314</v>
      </c>
      <c r="U6892" s="5">
        <f t="shared" si="6914"/>
        <v>2598209322</v>
      </c>
      <c r="V6892" s="1" t="s">
        <v>20</v>
      </c>
      <c r="W6892" s="2">
        <f t="shared" si="3"/>
        <v>28524.57538</v>
      </c>
      <c r="X6892" s="1">
        <f t="shared" si="4"/>
        <v>0.8296373796</v>
      </c>
      <c r="Y6892" s="1">
        <f t="shared" si="5"/>
        <v>0.9253535478</v>
      </c>
      <c r="Z6892" s="1">
        <f t="shared" si="6"/>
        <v>0.7810435156</v>
      </c>
      <c r="AA6892" s="5">
        <f t="shared" si="7"/>
        <v>0.3300207054</v>
      </c>
      <c r="AB6892" s="1">
        <f t="shared" si="8"/>
        <v>3468.505633</v>
      </c>
      <c r="AC6892" s="1">
        <f t="shared" si="9"/>
        <v>144377.6666</v>
      </c>
      <c r="AD6892" s="5">
        <f t="shared" si="10"/>
        <v>76386.32486</v>
      </c>
      <c r="AE6892" s="5">
        <f t="shared" si="11"/>
        <v>102907.0963</v>
      </c>
      <c r="AF6892" s="5">
        <f t="shared" si="12"/>
        <v>167007.3844</v>
      </c>
      <c r="AG6892" s="5">
        <f t="shared" si="13"/>
        <v>83863.2058</v>
      </c>
      <c r="AH6892" s="5">
        <f t="shared" si="14"/>
        <v>2076.429182</v>
      </c>
      <c r="AI6892" s="5">
        <f t="shared" si="15"/>
        <v>83144.1786</v>
      </c>
      <c r="AJ6892" s="1">
        <f t="shared" si="16"/>
        <v>524162114.3</v>
      </c>
      <c r="AK6892" s="1">
        <f t="shared" si="17"/>
        <v>46875.52638</v>
      </c>
      <c r="AL6892" s="1" t="s">
        <v>20</v>
      </c>
      <c r="AM6892" s="5">
        <f t="shared" si="18"/>
        <v>0.6250203642</v>
      </c>
      <c r="AN6892" s="5">
        <f t="shared" si="19"/>
        <v>0.6861988913</v>
      </c>
      <c r="AO6892" s="5">
        <f t="shared" si="20"/>
        <v>0.5093546831</v>
      </c>
      <c r="AP6892" s="5">
        <f t="shared" si="21"/>
        <v>0.3138556515</v>
      </c>
      <c r="AQ6892" s="1">
        <f t="shared" si="22"/>
        <v>1.118199954</v>
      </c>
      <c r="AR6892" s="1">
        <f t="shared" si="23"/>
        <v>0.2379148838</v>
      </c>
      <c r="AT6892" s="1">
        <v>0.276103058508789</v>
      </c>
      <c r="AU6892" s="1">
        <f t="shared" si="24"/>
        <v>0.000005267512683</v>
      </c>
      <c r="AV6892" s="1">
        <f t="shared" si="25"/>
        <v>189842.9221</v>
      </c>
    </row>
    <row r="6893" ht="12.75" customHeight="1">
      <c r="A6893" s="4" t="s">
        <v>13834</v>
      </c>
      <c r="B6893" s="1" t="s">
        <v>13835</v>
      </c>
      <c r="C6893" s="2">
        <v>4.75171507420123E-10</v>
      </c>
      <c r="D6893" s="2">
        <v>1.89701759686896E-9</v>
      </c>
      <c r="E6893" s="2">
        <v>-3.34933395798566E-9</v>
      </c>
      <c r="F6893" s="2">
        <v>3.90467805996613E-9</v>
      </c>
      <c r="G6893" s="1">
        <v>6856554.27225103</v>
      </c>
      <c r="H6893" s="1">
        <v>-329055.357284254</v>
      </c>
      <c r="I6893" s="1">
        <v>10996.4564075239</v>
      </c>
      <c r="J6893" s="1">
        <v>4512.31984599719</v>
      </c>
      <c r="K6893" s="1">
        <v>329275.305725003</v>
      </c>
      <c r="L6893" s="1">
        <v>25114.3681751443</v>
      </c>
      <c r="M6893" s="1">
        <v>26266.7905468654</v>
      </c>
      <c r="N6893" s="1">
        <v>24502.9436549011</v>
      </c>
      <c r="O6893" s="1">
        <v>6419872.78743377</v>
      </c>
      <c r="P6893" s="1">
        <v>298931.948781907</v>
      </c>
      <c r="Q6893" s="1">
        <v>164567.609223539</v>
      </c>
      <c r="S6893" s="5">
        <f t="shared" ref="S6893:U6893" si="6915">($AY$3*M6893^2)/(2*$AY$6)</f>
        <v>41790.42559</v>
      </c>
      <c r="T6893" s="5">
        <f t="shared" si="6915"/>
        <v>36366.31487</v>
      </c>
      <c r="U6893" s="5">
        <f t="shared" si="6915"/>
        <v>2496408294</v>
      </c>
      <c r="V6893" s="1" t="s">
        <v>20</v>
      </c>
      <c r="W6893" s="2">
        <f t="shared" si="3"/>
        <v>32526.04773</v>
      </c>
      <c r="X6893" s="1">
        <f t="shared" si="4"/>
        <v>0.5961862059</v>
      </c>
      <c r="Y6893" s="1">
        <f t="shared" si="5"/>
        <v>0.6521559066</v>
      </c>
      <c r="Z6893" s="1">
        <f t="shared" si="6"/>
        <v>0.5675105413</v>
      </c>
      <c r="AA6893" s="5">
        <f t="shared" si="7"/>
        <v>0.3740329539</v>
      </c>
      <c r="AB6893" s="1">
        <f t="shared" si="8"/>
        <v>3447.45794</v>
      </c>
      <c r="AC6893" s="1">
        <f t="shared" si="9"/>
        <v>142942.1758</v>
      </c>
      <c r="AD6893" s="5">
        <f t="shared" si="10"/>
        <v>65510.11989</v>
      </c>
      <c r="AE6893" s="5">
        <f t="shared" si="11"/>
        <v>91923.63283</v>
      </c>
      <c r="AF6893" s="5">
        <f t="shared" si="12"/>
        <v>155069.1492</v>
      </c>
      <c r="AG6893" s="5">
        <f t="shared" si="13"/>
        <v>84843.27662</v>
      </c>
      <c r="AH6893" s="5">
        <f t="shared" si="14"/>
        <v>2097.281634</v>
      </c>
      <c r="AI6893" s="5">
        <f t="shared" si="15"/>
        <v>70225.87253</v>
      </c>
      <c r="AJ6893" s="1">
        <f t="shared" si="16"/>
        <v>524057925.4</v>
      </c>
      <c r="AK6893" s="1">
        <f t="shared" si="17"/>
        <v>44779.52137</v>
      </c>
      <c r="AL6893" s="1" t="s">
        <v>20</v>
      </c>
      <c r="AM6893" s="5">
        <f t="shared" si="18"/>
        <v>0.6176776125</v>
      </c>
      <c r="AN6893" s="5">
        <f t="shared" si="19"/>
        <v>0.7999648395</v>
      </c>
      <c r="AO6893" s="5">
        <f t="shared" si="20"/>
        <v>0.5701014084</v>
      </c>
      <c r="AP6893" s="5">
        <f t="shared" si="21"/>
        <v>0.3379511194</v>
      </c>
      <c r="AQ6893" s="1">
        <f t="shared" si="22"/>
        <v>1.170307117</v>
      </c>
      <c r="AR6893" s="1">
        <f t="shared" si="23"/>
        <v>0.2490015142</v>
      </c>
      <c r="AT6893" s="1">
        <v>0.216078843259392</v>
      </c>
      <c r="AU6893" s="1">
        <f t="shared" si="24"/>
        <v>0.00000412318625</v>
      </c>
      <c r="AV6893" s="1">
        <f t="shared" si="25"/>
        <v>242530.8825</v>
      </c>
    </row>
    <row r="6894" ht="12.75" customHeight="1">
      <c r="A6894" s="4" t="s">
        <v>13836</v>
      </c>
      <c r="B6894" s="1" t="s">
        <v>13837</v>
      </c>
      <c r="C6894" s="2">
        <v>-6.43506268543188E-11</v>
      </c>
      <c r="D6894" s="2">
        <v>1.15142763512541E-9</v>
      </c>
      <c r="E6894" s="2">
        <v>-3.52468492950728E-9</v>
      </c>
      <c r="F6894" s="2">
        <v>3.75320714284761E-9</v>
      </c>
      <c r="G6894" s="1">
        <v>6274092.19883139</v>
      </c>
      <c r="H6894" s="1">
        <v>-325212.463507819</v>
      </c>
      <c r="I6894" s="1">
        <v>10115.6590484936</v>
      </c>
      <c r="J6894" s="1">
        <v>4029.18171562862</v>
      </c>
      <c r="K6894" s="1">
        <v>325396.302567126</v>
      </c>
      <c r="L6894" s="1">
        <v>24365.6316044425</v>
      </c>
      <c r="M6894" s="1">
        <v>28200.2161812723</v>
      </c>
      <c r="N6894" s="1">
        <v>22155.7991111908</v>
      </c>
      <c r="O6894" s="1">
        <v>5959540.4518181</v>
      </c>
      <c r="P6894" s="1">
        <v>292691.522051476</v>
      </c>
      <c r="Q6894" s="1">
        <v>165383.760071701</v>
      </c>
      <c r="S6894" s="5">
        <f t="shared" ref="S6894:U6894" si="6916">($AY$3*M6894^2)/(2*$AY$6)</f>
        <v>48169.00186</v>
      </c>
      <c r="T6894" s="5">
        <f t="shared" si="6916"/>
        <v>29732.92322</v>
      </c>
      <c r="U6894" s="5">
        <f t="shared" si="6916"/>
        <v>2151237283</v>
      </c>
      <c r="V6894" s="1" t="s">
        <v>20</v>
      </c>
      <c r="W6894" s="2">
        <f t="shared" si="3"/>
        <v>32683.31561</v>
      </c>
      <c r="X6894" s="1">
        <f t="shared" si="4"/>
        <v>0.5557802782</v>
      </c>
      <c r="Y6894" s="1">
        <f t="shared" si="5"/>
        <v>0.7444793565</v>
      </c>
      <c r="Z6894" s="1">
        <f t="shared" si="6"/>
        <v>0.4595392615</v>
      </c>
      <c r="AA6894" s="5">
        <f t="shared" si="7"/>
        <v>0.3595234057</v>
      </c>
      <c r="AB6894" s="1">
        <f t="shared" si="8"/>
        <v>3297.778373</v>
      </c>
      <c r="AC6894" s="1">
        <f t="shared" si="9"/>
        <v>137722.0768</v>
      </c>
      <c r="AD6894" s="5">
        <f t="shared" si="10"/>
        <v>61625.47071</v>
      </c>
      <c r="AE6894" s="5">
        <f t="shared" si="11"/>
        <v>80743.55355</v>
      </c>
      <c r="AF6894" s="5">
        <f t="shared" si="12"/>
        <v>161100.3037</v>
      </c>
      <c r="AG6894" s="5">
        <f t="shared" si="13"/>
        <v>82662.52816</v>
      </c>
      <c r="AH6894" s="5">
        <f t="shared" si="14"/>
        <v>2176.77519</v>
      </c>
      <c r="AI6894" s="5">
        <f t="shared" si="15"/>
        <v>78437.77549</v>
      </c>
      <c r="AJ6894" s="1">
        <f t="shared" si="16"/>
        <v>517884300.2</v>
      </c>
      <c r="AK6894" s="1">
        <f t="shared" si="17"/>
        <v>42919.79221</v>
      </c>
      <c r="AL6894" s="1" t="s">
        <v>20</v>
      </c>
      <c r="AM6894" s="5">
        <f t="shared" si="18"/>
        <v>0.6265043082</v>
      </c>
      <c r="AN6894" s="5">
        <f t="shared" si="19"/>
        <v>0.840373784</v>
      </c>
      <c r="AO6894" s="5">
        <f t="shared" si="20"/>
        <v>0.6413939905</v>
      </c>
      <c r="AP6894" s="5">
        <f t="shared" si="21"/>
        <v>0.321466992</v>
      </c>
      <c r="AQ6894" s="1">
        <f t="shared" si="22"/>
        <v>1.206632822</v>
      </c>
      <c r="AR6894" s="1">
        <f t="shared" si="23"/>
        <v>0.2567303878</v>
      </c>
      <c r="AT6894" s="1">
        <v>0.249360709962376</v>
      </c>
      <c r="AU6894" s="1">
        <f t="shared" si="24"/>
        <v>0.00000481498879</v>
      </c>
      <c r="AV6894" s="1">
        <f t="shared" si="25"/>
        <v>207684.8034</v>
      </c>
    </row>
    <row r="6895" ht="12.75" customHeight="1">
      <c r="A6895" s="4" t="s">
        <v>13838</v>
      </c>
      <c r="B6895" s="1" t="s">
        <v>13839</v>
      </c>
      <c r="C6895" s="2">
        <v>-1.82270389735401E-10</v>
      </c>
      <c r="D6895" s="2">
        <v>-1.27144462436809E-9</v>
      </c>
      <c r="E6895" s="2">
        <v>4.36664508621686E-9</v>
      </c>
      <c r="F6895" s="2">
        <v>4.56066122731325E-9</v>
      </c>
      <c r="G6895" s="1">
        <v>6086813.8742266</v>
      </c>
      <c r="H6895" s="1">
        <v>-322912.156848448</v>
      </c>
      <c r="I6895" s="1">
        <v>10533.9063562889</v>
      </c>
      <c r="J6895" s="1">
        <v>-14295.0681903224</v>
      </c>
      <c r="K6895" s="1">
        <v>323404.65990484</v>
      </c>
      <c r="L6895" s="1">
        <v>22032.6622235149</v>
      </c>
      <c r="M6895" s="1">
        <v>24418.1885788323</v>
      </c>
      <c r="N6895" s="1">
        <v>20808.5718654426</v>
      </c>
      <c r="O6895" s="1">
        <v>5980441.85914686</v>
      </c>
      <c r="P6895" s="1">
        <v>291355.234417495</v>
      </c>
      <c r="Q6895" s="1">
        <v>155469.061466096</v>
      </c>
      <c r="S6895" s="5">
        <f t="shared" ref="S6895:U6895" si="6917">($AY$3*M6895^2)/(2*$AY$6)</f>
        <v>36115.16961</v>
      </c>
      <c r="T6895" s="5">
        <f t="shared" si="6917"/>
        <v>26226.9218</v>
      </c>
      <c r="U6895" s="5">
        <f t="shared" si="6917"/>
        <v>2166353460</v>
      </c>
      <c r="V6895" s="1" t="s">
        <v>20</v>
      </c>
      <c r="W6895" s="2">
        <f t="shared" si="3"/>
        <v>40321.04918</v>
      </c>
      <c r="X6895" s="1">
        <f t="shared" si="4"/>
        <v>0.2985865938</v>
      </c>
      <c r="Y6895" s="1">
        <f t="shared" si="5"/>
        <v>0.3667441866</v>
      </c>
      <c r="Z6895" s="1">
        <f t="shared" si="6"/>
        <v>0.2663304979</v>
      </c>
      <c r="AA6895" s="5">
        <f t="shared" si="7"/>
        <v>0.4368702271</v>
      </c>
      <c r="AB6895" s="1">
        <f t="shared" si="8"/>
        <v>3248.187033</v>
      </c>
      <c r="AC6895" s="1">
        <f t="shared" si="9"/>
        <v>137963.3761</v>
      </c>
      <c r="AD6895" s="5">
        <f t="shared" si="10"/>
        <v>47631.01391</v>
      </c>
      <c r="AE6895" s="5">
        <f t="shared" si="11"/>
        <v>69879.85378</v>
      </c>
      <c r="AF6895" s="5">
        <f t="shared" si="12"/>
        <v>143060.9768</v>
      </c>
      <c r="AG6895" s="5">
        <f t="shared" si="13"/>
        <v>87167.5168</v>
      </c>
      <c r="AH6895" s="5">
        <f t="shared" si="14"/>
        <v>2172.967989</v>
      </c>
      <c r="AI6895" s="5">
        <f t="shared" si="15"/>
        <v>55893.46004</v>
      </c>
      <c r="AJ6895" s="1">
        <f t="shared" si="16"/>
        <v>514714502.4</v>
      </c>
      <c r="AK6895" s="1">
        <f t="shared" si="17"/>
        <v>40191.29162</v>
      </c>
      <c r="AL6895" s="1" t="s">
        <v>20</v>
      </c>
      <c r="AM6895" s="5">
        <f t="shared" si="18"/>
        <v>0.59048889</v>
      </c>
      <c r="AN6895" s="5">
        <f t="shared" si="19"/>
        <v>1.080628901</v>
      </c>
      <c r="AO6895" s="5">
        <f t="shared" si="20"/>
        <v>0.7365706632</v>
      </c>
      <c r="AP6895" s="5">
        <f t="shared" si="21"/>
        <v>0.3597867943</v>
      </c>
      <c r="AQ6895" s="1">
        <f t="shared" si="22"/>
        <v>1.280661759</v>
      </c>
      <c r="AR6895" s="1">
        <f t="shared" si="23"/>
        <v>0.2724812254</v>
      </c>
      <c r="AT6895" s="1">
        <v>0.611176509200522</v>
      </c>
      <c r="AU6895" s="1">
        <f t="shared" si="24"/>
        <v>0.0000118740876</v>
      </c>
      <c r="AV6895" s="1">
        <f t="shared" si="25"/>
        <v>84216.997</v>
      </c>
    </row>
    <row r="6896" ht="12.75" customHeight="1">
      <c r="A6896" s="4" t="s">
        <v>13840</v>
      </c>
      <c r="B6896" s="1" t="s">
        <v>13841</v>
      </c>
      <c r="C6896" s="2">
        <v>-8.50448306617199E-10</v>
      </c>
      <c r="D6896" s="2">
        <v>-6.34195937490539E-10</v>
      </c>
      <c r="E6896" s="2">
        <v>4.24838204719682E-9</v>
      </c>
      <c r="F6896" s="2">
        <v>4.45114359726599E-9</v>
      </c>
      <c r="G6896" s="1">
        <v>7119741.4593128</v>
      </c>
      <c r="H6896" s="1">
        <v>-327427.350114451</v>
      </c>
      <c r="I6896" s="1">
        <v>5769.876906813</v>
      </c>
      <c r="J6896" s="1">
        <v>-12923.7878461691</v>
      </c>
      <c r="K6896" s="1">
        <v>327741.480234909</v>
      </c>
      <c r="L6896" s="1">
        <v>23679.3121071077</v>
      </c>
      <c r="M6896" s="1">
        <v>25840.6386651872</v>
      </c>
      <c r="N6896" s="1">
        <v>22419.9918502661</v>
      </c>
      <c r="O6896" s="1">
        <v>6792469.86865439</v>
      </c>
      <c r="P6896" s="1">
        <v>298240.75387716</v>
      </c>
      <c r="Q6896" s="1">
        <v>161855.13502732</v>
      </c>
      <c r="S6896" s="5">
        <f t="shared" ref="S6896:U6896" si="6918">($AY$3*M6896^2)/(2*$AY$6)</f>
        <v>40445.41151</v>
      </c>
      <c r="T6896" s="5">
        <f t="shared" si="6918"/>
        <v>30446.24044</v>
      </c>
      <c r="U6896" s="5">
        <f t="shared" si="6918"/>
        <v>2794590723</v>
      </c>
      <c r="V6896" s="1" t="s">
        <v>20</v>
      </c>
      <c r="W6896" s="2">
        <f t="shared" si="3"/>
        <v>36386.3519</v>
      </c>
      <c r="X6896" s="1">
        <f t="shared" si="4"/>
        <v>0.4235075266</v>
      </c>
      <c r="Y6896" s="1">
        <f t="shared" si="5"/>
        <v>0.5043470164</v>
      </c>
      <c r="Z6896" s="1">
        <f t="shared" si="6"/>
        <v>0.3796591492</v>
      </c>
      <c r="AA6896" s="5">
        <f t="shared" si="7"/>
        <v>0.4263794255</v>
      </c>
      <c r="AB6896" s="1">
        <f t="shared" si="8"/>
        <v>3512.999832</v>
      </c>
      <c r="AC6896" s="1">
        <f t="shared" si="9"/>
        <v>147031.7199</v>
      </c>
      <c r="AD6896" s="5">
        <f t="shared" si="10"/>
        <v>52582.2554</v>
      </c>
      <c r="AE6896" s="5">
        <f t="shared" si="11"/>
        <v>74379.42632</v>
      </c>
      <c r="AF6896" s="5">
        <f t="shared" si="12"/>
        <v>141404.2918</v>
      </c>
      <c r="AG6896" s="5">
        <f t="shared" si="13"/>
        <v>80799.4945</v>
      </c>
      <c r="AH6896" s="5">
        <f t="shared" si="14"/>
        <v>2038.947787</v>
      </c>
      <c r="AI6896" s="5">
        <f t="shared" si="15"/>
        <v>60604.79732</v>
      </c>
      <c r="AJ6896" s="1">
        <f t="shared" si="16"/>
        <v>521616766.4</v>
      </c>
      <c r="AK6896" s="1">
        <f t="shared" si="17"/>
        <v>40228.32199</v>
      </c>
      <c r="AL6896" s="1" t="s">
        <v>20</v>
      </c>
      <c r="AM6896" s="5">
        <f t="shared" si="18"/>
        <v>0.6455693437</v>
      </c>
      <c r="AN6896" s="5">
        <f t="shared" si="19"/>
        <v>0.9920015077</v>
      </c>
      <c r="AO6896" s="5">
        <f t="shared" si="20"/>
        <v>0.701291731</v>
      </c>
      <c r="AP6896" s="5">
        <f t="shared" si="21"/>
        <v>0.3688832635</v>
      </c>
      <c r="AQ6896" s="1">
        <f t="shared" si="22"/>
        <v>1.296640627</v>
      </c>
      <c r="AR6896" s="1">
        <f t="shared" si="23"/>
        <v>0.2758809844</v>
      </c>
      <c r="AT6896" s="1">
        <v>0.126329198185985</v>
      </c>
      <c r="AU6896" s="1">
        <f t="shared" si="24"/>
        <v>0.000002421877638</v>
      </c>
      <c r="AV6896" s="1">
        <f t="shared" si="25"/>
        <v>412902.7761</v>
      </c>
    </row>
    <row r="6897" ht="12.75" customHeight="1">
      <c r="A6897" s="4" t="s">
        <v>13842</v>
      </c>
      <c r="B6897" s="1" t="s">
        <v>13843</v>
      </c>
      <c r="C6897" s="2">
        <v>-6.83586681862467E-10</v>
      </c>
      <c r="D6897" s="2">
        <v>-1.72483568292243E-9</v>
      </c>
      <c r="E6897" s="2">
        <v>3.9419100587086E-9</v>
      </c>
      <c r="F6897" s="2">
        <v>4.42353545018971E-9</v>
      </c>
      <c r="G6897" s="1">
        <v>7727846.66248173</v>
      </c>
      <c r="H6897" s="1">
        <v>-328472.505843473</v>
      </c>
      <c r="I6897" s="1">
        <v>2955.06329997996</v>
      </c>
      <c r="J6897" s="1">
        <v>-10421.0328141665</v>
      </c>
      <c r="K6897" s="1">
        <v>328654.354028382</v>
      </c>
      <c r="L6897" s="1">
        <v>24014.6597953045</v>
      </c>
      <c r="M6897" s="1">
        <v>26894.9352455965</v>
      </c>
      <c r="N6897" s="1">
        <v>22417.3953617769</v>
      </c>
      <c r="O6897" s="1">
        <v>7245955.18376337</v>
      </c>
      <c r="P6897" s="1">
        <v>298131.645113279</v>
      </c>
      <c r="Q6897" s="1">
        <v>162135.333370828</v>
      </c>
      <c r="S6897" s="5">
        <f t="shared" ref="S6897:U6897" si="6919">($AY$3*M6897^2)/(2*$AY$6)</f>
        <v>43813.07933</v>
      </c>
      <c r="T6897" s="5">
        <f t="shared" si="6919"/>
        <v>30439.18881</v>
      </c>
      <c r="U6897" s="5">
        <f t="shared" si="6919"/>
        <v>3180197260</v>
      </c>
      <c r="V6897" s="1" t="s">
        <v>20</v>
      </c>
      <c r="W6897" s="2">
        <f t="shared" si="3"/>
        <v>34708.77497</v>
      </c>
      <c r="X6897" s="1">
        <f t="shared" si="4"/>
        <v>0.4787119906</v>
      </c>
      <c r="Y6897" s="1">
        <f t="shared" si="5"/>
        <v>0.6004300707</v>
      </c>
      <c r="Z6897" s="1">
        <f t="shared" si="6"/>
        <v>0.4171495035</v>
      </c>
      <c r="AA6897" s="5">
        <f t="shared" si="7"/>
        <v>0.423734814</v>
      </c>
      <c r="AB6897" s="1">
        <f t="shared" si="8"/>
        <v>3659.950953</v>
      </c>
      <c r="AC6897" s="1">
        <f t="shared" si="9"/>
        <v>151860.5607</v>
      </c>
      <c r="AD6897" s="5">
        <f t="shared" si="10"/>
        <v>52904.30388</v>
      </c>
      <c r="AE6897" s="5">
        <f t="shared" si="11"/>
        <v>71963.61176</v>
      </c>
      <c r="AF6897" s="5">
        <f t="shared" si="12"/>
        <v>139934.5917</v>
      </c>
      <c r="AG6897" s="5">
        <f t="shared" si="13"/>
        <v>76463.44333</v>
      </c>
      <c r="AH6897" s="5">
        <f t="shared" si="14"/>
        <v>1974.113612</v>
      </c>
      <c r="AI6897" s="5">
        <f t="shared" si="15"/>
        <v>63471.14837</v>
      </c>
      <c r="AJ6897" s="1">
        <f t="shared" si="16"/>
        <v>523069650.1</v>
      </c>
      <c r="AK6897" s="1">
        <f t="shared" si="17"/>
        <v>39089.08861</v>
      </c>
      <c r="AL6897" s="1" t="s">
        <v>20</v>
      </c>
      <c r="AM6897" s="5">
        <f t="shared" si="18"/>
        <v>0.6840780736</v>
      </c>
      <c r="AN6897" s="5">
        <f t="shared" si="19"/>
        <v>0.9887090686</v>
      </c>
      <c r="AO6897" s="5">
        <f t="shared" si="20"/>
        <v>0.726852971</v>
      </c>
      <c r="AP6897" s="5">
        <f t="shared" si="21"/>
        <v>0.3737958169</v>
      </c>
      <c r="AQ6897" s="1">
        <f t="shared" si="22"/>
        <v>1.33814747</v>
      </c>
      <c r="AR6897" s="1">
        <f t="shared" si="23"/>
        <v>0.2847122276</v>
      </c>
      <c r="AT6897" s="1">
        <v>0.514526646382266</v>
      </c>
      <c r="AU6897" s="1">
        <f t="shared" si="24"/>
        <v>0.000009836675599</v>
      </c>
      <c r="AV6897" s="1">
        <f t="shared" si="25"/>
        <v>101660.3618</v>
      </c>
    </row>
    <row r="6898" ht="12.75" customHeight="1">
      <c r="A6898" s="4" t="s">
        <v>13844</v>
      </c>
      <c r="B6898" s="1" t="s">
        <v>13845</v>
      </c>
      <c r="C6898" s="2">
        <v>4.67826244656164E-10</v>
      </c>
      <c r="D6898" s="2">
        <v>3.55950854494561E-9</v>
      </c>
      <c r="E6898" s="2">
        <v>-2.70630324334429E-10</v>
      </c>
      <c r="F6898" s="2">
        <v>3.6957275503003E-9</v>
      </c>
      <c r="G6898" s="1">
        <v>9182599.64331355</v>
      </c>
      <c r="H6898" s="1">
        <v>-338366.500984608</v>
      </c>
      <c r="I6898" s="1">
        <v>-8037.14670371878</v>
      </c>
      <c r="J6898" s="1">
        <v>-10385.0224791492</v>
      </c>
      <c r="K6898" s="1">
        <v>338632.529481864</v>
      </c>
      <c r="L6898" s="1">
        <v>25374.2809699896</v>
      </c>
      <c r="M6898" s="1">
        <v>28013.2443282922</v>
      </c>
      <c r="N6898" s="1">
        <v>23920.8854492448</v>
      </c>
      <c r="O6898" s="1">
        <v>8282060.6933863</v>
      </c>
      <c r="P6898" s="1">
        <v>304095.559528174</v>
      </c>
      <c r="Q6898" s="1">
        <v>165408.65521187</v>
      </c>
      <c r="S6898" s="5">
        <f t="shared" ref="S6898:U6898" si="6920">($AY$3*M6898^2)/(2*$AY$6)</f>
        <v>47532.38326</v>
      </c>
      <c r="T6898" s="5">
        <f t="shared" si="6920"/>
        <v>34659.09948</v>
      </c>
      <c r="U6898" s="5">
        <f t="shared" si="6920"/>
        <v>4154699231</v>
      </c>
      <c r="V6898" s="1" t="s">
        <v>20</v>
      </c>
      <c r="W6898" s="2">
        <f t="shared" si="3"/>
        <v>26602.11364</v>
      </c>
      <c r="X6898" s="1">
        <f t="shared" si="4"/>
        <v>0.9098194152</v>
      </c>
      <c r="Y6898" s="1">
        <f t="shared" si="5"/>
        <v>1.10890548</v>
      </c>
      <c r="Z6898" s="1">
        <f t="shared" si="6"/>
        <v>0.8085785459</v>
      </c>
      <c r="AA6898" s="5">
        <f t="shared" si="7"/>
        <v>0.354017379</v>
      </c>
      <c r="AB6898" s="1">
        <f t="shared" si="8"/>
        <v>3989.595287</v>
      </c>
      <c r="AC6898" s="1">
        <f t="shared" si="9"/>
        <v>162355.2668</v>
      </c>
      <c r="AD6898" s="5">
        <f t="shared" si="10"/>
        <v>67569.80552</v>
      </c>
      <c r="AE6898" s="5">
        <f t="shared" si="11"/>
        <v>89129.60696</v>
      </c>
      <c r="AF6898" s="5">
        <f t="shared" si="12"/>
        <v>149969.0056</v>
      </c>
      <c r="AG6898" s="5">
        <f t="shared" si="13"/>
        <v>70839.43175</v>
      </c>
      <c r="AH6898" s="5">
        <f t="shared" si="14"/>
        <v>1846.506159</v>
      </c>
      <c r="AI6898" s="5">
        <f t="shared" si="15"/>
        <v>79129.57383</v>
      </c>
      <c r="AJ6898" s="1">
        <f t="shared" si="16"/>
        <v>538950409.6</v>
      </c>
      <c r="AK6898" s="1">
        <f t="shared" si="17"/>
        <v>41869.06983</v>
      </c>
      <c r="AL6898" s="1" t="s">
        <v>20</v>
      </c>
      <c r="AM6898" s="5">
        <f t="shared" si="18"/>
        <v>0.7608056646</v>
      </c>
      <c r="AN6898" s="5">
        <f t="shared" si="19"/>
        <v>0.7976201877</v>
      </c>
      <c r="AO6898" s="5">
        <f t="shared" si="20"/>
        <v>0.6046816855</v>
      </c>
      <c r="AP6898" s="5">
        <f t="shared" si="21"/>
        <v>0.3593745304</v>
      </c>
      <c r="AQ6898" s="1">
        <f t="shared" si="22"/>
        <v>1.287228046</v>
      </c>
      <c r="AR6898" s="1">
        <f t="shared" si="23"/>
        <v>0.2738783077</v>
      </c>
      <c r="AT6898" s="1">
        <v>0.152803394708627</v>
      </c>
      <c r="AU6898" s="1">
        <f t="shared" si="24"/>
        <v>0.000002835203239</v>
      </c>
      <c r="AV6898" s="1">
        <f t="shared" si="25"/>
        <v>352708.4006</v>
      </c>
    </row>
    <row r="6899" ht="12.75" customHeight="1">
      <c r="A6899" s="4" t="s">
        <v>13846</v>
      </c>
      <c r="B6899" s="1" t="s">
        <v>13847</v>
      </c>
      <c r="C6899" s="2">
        <v>-6.07491069322104E-10</v>
      </c>
      <c r="D6899" s="2">
        <v>3.25710684575926E-9</v>
      </c>
      <c r="E6899" s="2">
        <v>6.02357325310021E-10</v>
      </c>
      <c r="F6899" s="2">
        <v>3.75051986233037E-9</v>
      </c>
      <c r="G6899" s="1">
        <v>9293708.41343293</v>
      </c>
      <c r="H6899" s="1">
        <v>-335753.938280833</v>
      </c>
      <c r="I6899" s="1">
        <v>-8408.03225636969</v>
      </c>
      <c r="J6899" s="1">
        <v>-11088.9127668699</v>
      </c>
      <c r="K6899" s="1">
        <v>336064.575901246</v>
      </c>
      <c r="L6899" s="1">
        <v>25899.4940114324</v>
      </c>
      <c r="M6899" s="1">
        <v>28967.5209381602</v>
      </c>
      <c r="N6899" s="1">
        <v>24200.9303251477</v>
      </c>
      <c r="O6899" s="1">
        <v>8359814.56883401</v>
      </c>
      <c r="P6899" s="1">
        <v>303718.061295286</v>
      </c>
      <c r="Q6899" s="1">
        <v>166470.801776987</v>
      </c>
      <c r="S6899" s="5">
        <f t="shared" ref="S6899:U6899" si="6921">($AY$3*M6899^2)/(2*$AY$6)</f>
        <v>50825.94136</v>
      </c>
      <c r="T6899" s="5">
        <f t="shared" si="6921"/>
        <v>35475.3668</v>
      </c>
      <c r="U6899" s="5">
        <f t="shared" si="6921"/>
        <v>4233075950</v>
      </c>
      <c r="V6899" s="1" t="s">
        <v>20</v>
      </c>
      <c r="W6899" s="2">
        <f t="shared" si="3"/>
        <v>26834.65217</v>
      </c>
      <c r="X6899" s="1">
        <f t="shared" si="4"/>
        <v>0.9315166426</v>
      </c>
      <c r="Y6899" s="1">
        <f t="shared" si="5"/>
        <v>1.165281143</v>
      </c>
      <c r="Z6899" s="1">
        <f t="shared" si="6"/>
        <v>0.8133400949</v>
      </c>
      <c r="AA6899" s="5">
        <f t="shared" si="7"/>
        <v>0.3592659885</v>
      </c>
      <c r="AB6899" s="1">
        <f t="shared" si="8"/>
        <v>4013.659615</v>
      </c>
      <c r="AC6899" s="1">
        <f t="shared" si="9"/>
        <v>163115.6005</v>
      </c>
      <c r="AD6899" s="5">
        <f t="shared" si="10"/>
        <v>67362.15256</v>
      </c>
      <c r="AE6899" s="5">
        <f t="shared" si="11"/>
        <v>86203.97234</v>
      </c>
      <c r="AF6899" s="5">
        <f t="shared" si="12"/>
        <v>150424.1447</v>
      </c>
      <c r="AG6899" s="5">
        <f t="shared" si="13"/>
        <v>69794.41113</v>
      </c>
      <c r="AH6899" s="5">
        <f t="shared" si="14"/>
        <v>1837.899005</v>
      </c>
      <c r="AI6899" s="5">
        <f t="shared" si="15"/>
        <v>80629.73359</v>
      </c>
      <c r="AJ6899" s="1">
        <f t="shared" si="16"/>
        <v>534863384.5</v>
      </c>
      <c r="AK6899" s="1">
        <f t="shared" si="17"/>
        <v>41132.21163</v>
      </c>
      <c r="AL6899" s="1" t="s">
        <v>20</v>
      </c>
      <c r="AM6899" s="5">
        <f t="shared" si="18"/>
        <v>0.7663412813</v>
      </c>
      <c r="AN6899" s="5">
        <f t="shared" si="19"/>
        <v>0.7940117176</v>
      </c>
      <c r="AO6899" s="5">
        <f t="shared" si="20"/>
        <v>0.6204625727</v>
      </c>
      <c r="AP6899" s="5">
        <f t="shared" si="21"/>
        <v>0.3555701683</v>
      </c>
      <c r="AQ6899" s="1">
        <f t="shared" si="22"/>
        <v>1.30035163</v>
      </c>
      <c r="AR6899" s="1">
        <f t="shared" si="23"/>
        <v>0.2766705597</v>
      </c>
      <c r="AT6899" s="1">
        <v>0.299500999980889</v>
      </c>
      <c r="AU6899" s="1">
        <f t="shared" si="24"/>
        <v>0.000005599579419</v>
      </c>
      <c r="AV6899" s="1">
        <f t="shared" si="25"/>
        <v>178584.841</v>
      </c>
    </row>
    <row r="6900" ht="12.75" customHeight="1">
      <c r="A6900" s="4" t="s">
        <v>13848</v>
      </c>
      <c r="B6900" s="1" t="s">
        <v>13849</v>
      </c>
      <c r="C6900" s="2">
        <v>-2.66406694008503E-10</v>
      </c>
      <c r="D6900" s="2">
        <v>1.63718241770207E-9</v>
      </c>
      <c r="E6900" s="2">
        <v>-1.74333478801989E-9</v>
      </c>
      <c r="F6900" s="2">
        <v>2.42358516470274E-9</v>
      </c>
      <c r="G6900" s="1">
        <v>9815326.65434216</v>
      </c>
      <c r="H6900" s="1">
        <v>-336212.18441604</v>
      </c>
      <c r="I6900" s="1">
        <v>-9390.43168609878</v>
      </c>
      <c r="J6900" s="1">
        <v>-15887.3242377228</v>
      </c>
      <c r="K6900" s="1">
        <v>336725.865379905</v>
      </c>
      <c r="L6900" s="1">
        <v>27100.1633073463</v>
      </c>
      <c r="M6900" s="1">
        <v>26217.5680043624</v>
      </c>
      <c r="N6900" s="1">
        <v>27497.056731343</v>
      </c>
      <c r="O6900" s="1">
        <v>8763295.57813574</v>
      </c>
      <c r="P6900" s="1">
        <v>308522.703318071</v>
      </c>
      <c r="Q6900" s="1">
        <v>163715.914064184</v>
      </c>
      <c r="S6900" s="5">
        <f t="shared" ref="S6900:U6900" si="6922">($AY$3*M6900^2)/(2*$AY$6)</f>
        <v>41633.94635</v>
      </c>
      <c r="T6900" s="5">
        <f t="shared" si="6922"/>
        <v>45796.80613</v>
      </c>
      <c r="U6900" s="5">
        <f t="shared" si="6922"/>
        <v>4651549989</v>
      </c>
      <c r="V6900" s="1" t="s">
        <v>20</v>
      </c>
      <c r="W6900" s="2">
        <f t="shared" si="3"/>
        <v>16873.49039</v>
      </c>
      <c r="X6900" s="1">
        <f t="shared" si="4"/>
        <v>2.579490656</v>
      </c>
      <c r="Y6900" s="1">
        <f t="shared" si="5"/>
        <v>2.414209472</v>
      </c>
      <c r="Z6900" s="1">
        <f t="shared" si="6"/>
        <v>2.655599404</v>
      </c>
      <c r="AA6900" s="5">
        <f t="shared" si="7"/>
        <v>0.232157608</v>
      </c>
      <c r="AB6900" s="1">
        <f t="shared" si="8"/>
        <v>4124.757265</v>
      </c>
      <c r="AC6900" s="1">
        <f t="shared" si="9"/>
        <v>167005.5513</v>
      </c>
      <c r="AD6900" s="5">
        <f t="shared" si="10"/>
        <v>118441.3338</v>
      </c>
      <c r="AE6900" s="5">
        <f t="shared" si="11"/>
        <v>166077.1758</v>
      </c>
      <c r="AF6900" s="5">
        <f t="shared" si="12"/>
        <v>186675.6736</v>
      </c>
      <c r="AG6900" s="5">
        <f t="shared" si="13"/>
        <v>73745.63334</v>
      </c>
      <c r="AH6900" s="5">
        <f t="shared" si="14"/>
        <v>1795.09003</v>
      </c>
      <c r="AI6900" s="5">
        <f t="shared" si="15"/>
        <v>112930.0402</v>
      </c>
      <c r="AJ6900" s="1">
        <f t="shared" si="16"/>
        <v>535915859.4</v>
      </c>
      <c r="AK6900" s="1">
        <f t="shared" si="17"/>
        <v>54487.63123</v>
      </c>
      <c r="AL6900" s="1" t="s">
        <v>20</v>
      </c>
      <c r="AM6900" s="5">
        <f t="shared" si="18"/>
        <v>0.7267085997</v>
      </c>
      <c r="AN6900" s="5">
        <f t="shared" si="19"/>
        <v>0.4524736782</v>
      </c>
      <c r="AO6900" s="5">
        <f t="shared" si="20"/>
        <v>0.3226908555</v>
      </c>
      <c r="AP6900" s="5">
        <f t="shared" si="21"/>
        <v>0.2870839297</v>
      </c>
      <c r="AQ6900" s="1">
        <f t="shared" si="22"/>
        <v>0.9835550698</v>
      </c>
      <c r="AR6900" s="1">
        <f t="shared" si="23"/>
        <v>0.2092670361</v>
      </c>
      <c r="AT6900" s="1">
        <v>0.242593249375298</v>
      </c>
      <c r="AU6900" s="1">
        <f t="shared" si="24"/>
        <v>0.000004526704055</v>
      </c>
      <c r="AV6900" s="1">
        <f t="shared" si="25"/>
        <v>220911.2829</v>
      </c>
    </row>
    <row r="6901" ht="12.75" customHeight="1">
      <c r="A6901" s="4" t="s">
        <v>13850</v>
      </c>
      <c r="B6901" s="1" t="s">
        <v>13851</v>
      </c>
      <c r="C6901" s="2">
        <v>-9.97902410840254E-10</v>
      </c>
      <c r="D6901" s="2">
        <v>3.37767135098506E-9</v>
      </c>
      <c r="E6901" s="2">
        <v>-2.78103420474992E-9</v>
      </c>
      <c r="F6901" s="2">
        <v>4.54541366302199E-9</v>
      </c>
      <c r="G6901" s="1">
        <v>1.01832980546466E7</v>
      </c>
      <c r="H6901" s="1">
        <v>-332459.023162488</v>
      </c>
      <c r="I6901" s="1">
        <v>-24606.0288838866</v>
      </c>
      <c r="J6901" s="1">
        <v>-13663.7526849594</v>
      </c>
      <c r="K6901" s="1">
        <v>333653.460055359</v>
      </c>
      <c r="L6901" s="1">
        <v>21376.9435903516</v>
      </c>
      <c r="M6901" s="1">
        <v>23754.7632024474</v>
      </c>
      <c r="N6901" s="1">
        <v>20067.4062625648</v>
      </c>
      <c r="O6901" s="1">
        <v>8783899.15094588</v>
      </c>
      <c r="P6901" s="1">
        <v>304904.511527376</v>
      </c>
      <c r="Q6901" s="1">
        <v>172301.366028425</v>
      </c>
      <c r="S6901" s="5">
        <f t="shared" ref="S6901:U6901" si="6923">($AY$3*M6901^2)/(2*$AY$6)</f>
        <v>34179.3802</v>
      </c>
      <c r="T6901" s="5">
        <f t="shared" si="6923"/>
        <v>24391.87905</v>
      </c>
      <c r="U6901" s="5">
        <f t="shared" si="6923"/>
        <v>4673448420</v>
      </c>
      <c r="V6901" s="1" t="s">
        <v>20</v>
      </c>
      <c r="W6901" s="2">
        <f t="shared" si="3"/>
        <v>31069.06668</v>
      </c>
      <c r="X6901" s="1">
        <f t="shared" si="4"/>
        <v>0.4734071448</v>
      </c>
      <c r="Y6901" s="1">
        <f t="shared" si="5"/>
        <v>0.584581405</v>
      </c>
      <c r="Z6901" s="1">
        <f t="shared" si="6"/>
        <v>0.4171824898</v>
      </c>
      <c r="AA6901" s="5">
        <f t="shared" si="7"/>
        <v>0.4354096479</v>
      </c>
      <c r="AB6901" s="1">
        <f t="shared" si="8"/>
        <v>4201.363373</v>
      </c>
      <c r="AC6901" s="1">
        <f t="shared" si="9"/>
        <v>167201.7612</v>
      </c>
      <c r="AD6901" s="5">
        <f t="shared" si="10"/>
        <v>46088.56593</v>
      </c>
      <c r="AE6901" s="5">
        <f t="shared" si="11"/>
        <v>73171.2486</v>
      </c>
      <c r="AF6901" s="5">
        <f t="shared" si="12"/>
        <v>121542.0003</v>
      </c>
      <c r="AG6901" s="5">
        <f t="shared" si="13"/>
        <v>66984.72688</v>
      </c>
      <c r="AH6901" s="5">
        <f t="shared" si="14"/>
        <v>1792.983506</v>
      </c>
      <c r="AI6901" s="5">
        <f t="shared" si="15"/>
        <v>54557.2734</v>
      </c>
      <c r="AJ6901" s="1">
        <f t="shared" si="16"/>
        <v>531025974.5</v>
      </c>
      <c r="AK6901" s="1">
        <f t="shared" si="17"/>
        <v>37793.77836</v>
      </c>
      <c r="AL6901" s="1" t="s">
        <v>20</v>
      </c>
      <c r="AM6901" s="5">
        <f t="shared" si="18"/>
        <v>0.7927567958</v>
      </c>
      <c r="AN6901" s="5">
        <f t="shared" si="19"/>
        <v>1.152185935</v>
      </c>
      <c r="AO6901" s="5">
        <f t="shared" si="20"/>
        <v>0.7257303717</v>
      </c>
      <c r="AP6901" s="5">
        <f t="shared" si="21"/>
        <v>0.4369073845</v>
      </c>
      <c r="AQ6901" s="1">
        <f t="shared" si="22"/>
        <v>1.405061885</v>
      </c>
      <c r="AR6901" s="1">
        <f t="shared" si="23"/>
        <v>0.2989493372</v>
      </c>
      <c r="AT6901" s="1">
        <v>0.438053232328767</v>
      </c>
      <c r="AU6901" s="1">
        <f t="shared" si="24"/>
        <v>0.000008249186544</v>
      </c>
      <c r="AV6901" s="1">
        <f t="shared" si="25"/>
        <v>121224.074</v>
      </c>
    </row>
    <row r="6902" ht="12.75" customHeight="1">
      <c r="A6902" s="4" t="s">
        <v>13852</v>
      </c>
      <c r="B6902" s="1" t="s">
        <v>13853</v>
      </c>
      <c r="C6902" s="2">
        <v>-3.94920994762188E-10</v>
      </c>
      <c r="D6902" s="2">
        <v>3.56394573259354E-9</v>
      </c>
      <c r="E6902" s="2">
        <v>1.44638169161337E-9</v>
      </c>
      <c r="F6902" s="2">
        <v>3.96966408615846E-9</v>
      </c>
      <c r="G6902" s="1">
        <v>1.60679298297117E7</v>
      </c>
      <c r="H6902" s="1">
        <v>-330241.25154352</v>
      </c>
      <c r="I6902" s="1">
        <v>-29769.0623049148</v>
      </c>
      <c r="J6902" s="1">
        <v>-26287.2492144924</v>
      </c>
      <c r="K6902" s="1">
        <v>332624.557715712</v>
      </c>
      <c r="L6902" s="1">
        <v>16329.6469603494</v>
      </c>
      <c r="M6902" s="1">
        <v>18484.4202283538</v>
      </c>
      <c r="N6902" s="1">
        <v>15129.2875623918</v>
      </c>
      <c r="O6902" s="1">
        <v>1.27995084548964E7</v>
      </c>
      <c r="P6902" s="1">
        <v>312143.404749239</v>
      </c>
      <c r="Q6902" s="1">
        <v>153029.126684344</v>
      </c>
      <c r="S6902" s="5">
        <f t="shared" ref="S6902:U6902" si="6924">($AY$3*M6902^2)/(2*$AY$6)</f>
        <v>20695.42924</v>
      </c>
      <c r="T6902" s="5">
        <f t="shared" si="6924"/>
        <v>13864.35682</v>
      </c>
      <c r="U6902" s="5">
        <f t="shared" si="6924"/>
        <v>9923145403</v>
      </c>
      <c r="V6902" s="1" t="s">
        <v>20</v>
      </c>
      <c r="W6902" s="2">
        <f t="shared" si="3"/>
        <v>21600.94826</v>
      </c>
      <c r="X6902" s="1">
        <f t="shared" si="4"/>
        <v>0.5714891081</v>
      </c>
      <c r="Y6902" s="1">
        <f t="shared" si="5"/>
        <v>0.732261217</v>
      </c>
      <c r="Z6902" s="1">
        <f t="shared" si="6"/>
        <v>0.4905590834</v>
      </c>
      <c r="AA6902" s="5">
        <f t="shared" si="7"/>
        <v>0.3802580293</v>
      </c>
      <c r="AB6902" s="1">
        <f t="shared" si="8"/>
        <v>5277.47252</v>
      </c>
      <c r="AC6902" s="1">
        <f t="shared" si="9"/>
        <v>201833.7657</v>
      </c>
      <c r="AD6902" s="5">
        <f t="shared" si="10"/>
        <v>39786.89836</v>
      </c>
      <c r="AE6902" s="5">
        <f t="shared" si="11"/>
        <v>76502.37487</v>
      </c>
      <c r="AF6902" s="5">
        <f t="shared" si="12"/>
        <v>101240.5351</v>
      </c>
      <c r="AG6902" s="5">
        <f t="shared" si="13"/>
        <v>52630.33151</v>
      </c>
      <c r="AH6902" s="5">
        <f t="shared" si="14"/>
        <v>1485.331253</v>
      </c>
      <c r="AI6902" s="5">
        <f t="shared" si="15"/>
        <v>48610.2036</v>
      </c>
      <c r="AJ6902" s="1">
        <f t="shared" si="16"/>
        <v>529388425.5</v>
      </c>
      <c r="AK6902" s="1">
        <f t="shared" si="17"/>
        <v>35442.93756</v>
      </c>
      <c r="AL6902" s="1" t="s">
        <v>20</v>
      </c>
      <c r="AM6902" s="5">
        <f t="shared" si="18"/>
        <v>1.005861849</v>
      </c>
      <c r="AN6902" s="5">
        <f t="shared" si="19"/>
        <v>1.330559675</v>
      </c>
      <c r="AO6902" s="5">
        <f t="shared" si="20"/>
        <v>0.6919895316</v>
      </c>
      <c r="AP6902" s="5">
        <f t="shared" si="21"/>
        <v>0.522901647</v>
      </c>
      <c r="AQ6902" s="1">
        <f t="shared" si="22"/>
        <v>1.493635861</v>
      </c>
      <c r="AR6902" s="1">
        <f t="shared" si="23"/>
        <v>0.317794864</v>
      </c>
      <c r="AT6902" s="1">
        <v>0.377439276937502</v>
      </c>
      <c r="AU6902" s="1">
        <f t="shared" si="24"/>
        <v>0.000007129722879</v>
      </c>
      <c r="AV6902" s="1">
        <f t="shared" si="25"/>
        <v>140257.9058</v>
      </c>
    </row>
    <row r="6903" ht="12.75" customHeight="1">
      <c r="A6903" s="4" t="s">
        <v>13854</v>
      </c>
      <c r="B6903" s="1" t="s">
        <v>13855</v>
      </c>
      <c r="C6903" s="2">
        <v>-5.16289009868638E-10</v>
      </c>
      <c r="D6903" s="2">
        <v>4.05792313291765E-9</v>
      </c>
      <c r="E6903" s="2">
        <v>2.697047188988E-11</v>
      </c>
      <c r="F6903" s="2">
        <v>4.23293493849812E-9</v>
      </c>
      <c r="G6903" s="1">
        <v>1.61348629911193E7</v>
      </c>
      <c r="H6903" s="1">
        <v>-324070.7596154</v>
      </c>
      <c r="I6903" s="1">
        <v>-32532.6638434275</v>
      </c>
      <c r="J6903" s="1">
        <v>-28981.6225916946</v>
      </c>
      <c r="K6903" s="1">
        <v>326988.645419571</v>
      </c>
      <c r="L6903" s="1">
        <v>16440.4417303686</v>
      </c>
      <c r="M6903" s="1">
        <v>18041.5243994914</v>
      </c>
      <c r="N6903" s="1">
        <v>15565.9928350464</v>
      </c>
      <c r="O6903" s="1">
        <v>1.30185255927647E7</v>
      </c>
      <c r="P6903" s="1">
        <v>303948.071572875</v>
      </c>
      <c r="Q6903" s="1">
        <v>152886.807380986</v>
      </c>
      <c r="S6903" s="5">
        <f t="shared" ref="S6903:U6903" si="6925">($AY$3*M6903^2)/(2*$AY$6)</f>
        <v>19715.56521</v>
      </c>
      <c r="T6903" s="5">
        <f t="shared" si="6925"/>
        <v>14676.29472</v>
      </c>
      <c r="U6903" s="5">
        <f t="shared" si="6925"/>
        <v>10265648135</v>
      </c>
      <c r="V6903" s="1" t="s">
        <v>20</v>
      </c>
      <c r="W6903" s="2">
        <f t="shared" si="3"/>
        <v>22985.7127</v>
      </c>
      <c r="X6903" s="1">
        <f t="shared" si="4"/>
        <v>0.5115770065</v>
      </c>
      <c r="Y6903" s="1">
        <f t="shared" si="5"/>
        <v>0.6160706396</v>
      </c>
      <c r="Z6903" s="1">
        <f t="shared" si="6"/>
        <v>0.4586038584</v>
      </c>
      <c r="AA6903" s="5">
        <f t="shared" si="7"/>
        <v>0.4054770034</v>
      </c>
      <c r="AB6903" s="1">
        <f t="shared" si="8"/>
        <v>5288.453113</v>
      </c>
      <c r="AC6903" s="1">
        <f t="shared" si="9"/>
        <v>203553.2673</v>
      </c>
      <c r="AD6903" s="5">
        <f t="shared" si="10"/>
        <v>38389.33578</v>
      </c>
      <c r="AE6903" s="5">
        <f t="shared" si="11"/>
        <v>75592.02681</v>
      </c>
      <c r="AF6903" s="5">
        <f t="shared" si="12"/>
        <v>98167.47227</v>
      </c>
      <c r="AG6903" s="5">
        <f t="shared" si="13"/>
        <v>53672.90353</v>
      </c>
      <c r="AH6903" s="5">
        <f t="shared" si="14"/>
        <v>1472.784023</v>
      </c>
      <c r="AI6903" s="5">
        <f t="shared" si="15"/>
        <v>44494.56874</v>
      </c>
      <c r="AJ6903" s="1">
        <f t="shared" si="16"/>
        <v>520418592.5</v>
      </c>
      <c r="AK6903" s="1">
        <f t="shared" si="17"/>
        <v>35055.56752</v>
      </c>
      <c r="AL6903" s="1" t="s">
        <v>20</v>
      </c>
      <c r="AM6903" s="5">
        <f t="shared" si="18"/>
        <v>0.9696114023</v>
      </c>
      <c r="AN6903" s="5">
        <f t="shared" si="19"/>
        <v>1.35563323</v>
      </c>
      <c r="AO6903" s="5">
        <f t="shared" si="20"/>
        <v>0.6884569901</v>
      </c>
      <c r="AP6903" s="5">
        <f t="shared" si="21"/>
        <v>0.5301334347</v>
      </c>
      <c r="AQ6903" s="1">
        <f t="shared" si="22"/>
        <v>1.484553323</v>
      </c>
      <c r="AR6903" s="1">
        <f t="shared" si="23"/>
        <v>0.3158624092</v>
      </c>
      <c r="AT6903" s="1">
        <v>0.192424452171415</v>
      </c>
      <c r="AU6903" s="1">
        <f t="shared" si="24"/>
        <v>0.000003697493805</v>
      </c>
      <c r="AV6903" s="1">
        <f t="shared" si="25"/>
        <v>270453.4619</v>
      </c>
    </row>
    <row r="6904" ht="12.75" customHeight="1">
      <c r="A6904" s="4" t="s">
        <v>13856</v>
      </c>
      <c r="B6904" s="1" t="s">
        <v>13857</v>
      </c>
      <c r="C6904" s="2">
        <v>-3.46823810008248E-9</v>
      </c>
      <c r="D6904" s="2">
        <v>3.69414761961056E-9</v>
      </c>
      <c r="E6904" s="2">
        <v>6.09322944723492E-10</v>
      </c>
      <c r="F6904" s="2">
        <v>5.45629402040776E-9</v>
      </c>
      <c r="G6904" s="1">
        <v>1.47374324056297E7</v>
      </c>
      <c r="H6904" s="1">
        <v>-325846.199735054</v>
      </c>
      <c r="I6904" s="1">
        <v>-31994.355390019</v>
      </c>
      <c r="J6904" s="1">
        <v>-28051.316858629</v>
      </c>
      <c r="K6904" s="1">
        <v>328621.700504814</v>
      </c>
      <c r="L6904" s="1">
        <v>15967.8920801668</v>
      </c>
      <c r="M6904" s="1">
        <v>16119.4489683348</v>
      </c>
      <c r="N6904" s="1">
        <v>15862.1691904273</v>
      </c>
      <c r="O6904" s="1">
        <v>1.17569366342203E7</v>
      </c>
      <c r="P6904" s="1">
        <v>314564.416219355</v>
      </c>
      <c r="Q6904" s="1">
        <v>153948.558992833</v>
      </c>
      <c r="S6904" s="5">
        <f t="shared" ref="S6904:U6904" si="6926">($AY$3*M6904^2)/(2*$AY$6)</f>
        <v>15738.49336</v>
      </c>
      <c r="T6904" s="5">
        <f t="shared" si="6926"/>
        <v>15240.10389</v>
      </c>
      <c r="U6904" s="5">
        <f t="shared" si="6926"/>
        <v>8372422323</v>
      </c>
      <c r="V6904" s="1" t="s">
        <v>20</v>
      </c>
      <c r="W6904" s="2">
        <f t="shared" si="3"/>
        <v>31001.726</v>
      </c>
      <c r="X6904" s="1">
        <f t="shared" si="4"/>
        <v>0.2652915581</v>
      </c>
      <c r="Y6904" s="1">
        <f t="shared" si="5"/>
        <v>0.2703514083</v>
      </c>
      <c r="Z6904" s="1">
        <f t="shared" si="6"/>
        <v>0.2617902143</v>
      </c>
      <c r="AA6904" s="5">
        <f t="shared" si="7"/>
        <v>0.5226637737</v>
      </c>
      <c r="AB6904" s="1">
        <f t="shared" si="8"/>
        <v>5054.252452</v>
      </c>
      <c r="AC6904" s="1">
        <f t="shared" si="9"/>
        <v>193439.1014</v>
      </c>
      <c r="AD6904" s="5">
        <f t="shared" si="10"/>
        <v>30348.70597</v>
      </c>
      <c r="AE6904" s="5">
        <f t="shared" si="11"/>
        <v>67116.82699</v>
      </c>
      <c r="AF6904" s="5">
        <f t="shared" si="12"/>
        <v>89763.08655</v>
      </c>
      <c r="AG6904" s="5">
        <f t="shared" si="13"/>
        <v>58922.13338</v>
      </c>
      <c r="AH6904" s="5">
        <f t="shared" si="14"/>
        <v>1549.790078</v>
      </c>
      <c r="AI6904" s="5">
        <f t="shared" si="15"/>
        <v>30840.95317</v>
      </c>
      <c r="AJ6904" s="1">
        <f t="shared" si="16"/>
        <v>523017680.4</v>
      </c>
      <c r="AK6904" s="1">
        <f t="shared" si="17"/>
        <v>34031.53234</v>
      </c>
      <c r="AL6904" s="1" t="s">
        <v>20</v>
      </c>
      <c r="AM6904" s="5">
        <f t="shared" si="18"/>
        <v>0.8876421311</v>
      </c>
      <c r="AN6904" s="5">
        <f t="shared" si="19"/>
        <v>1.723360729</v>
      </c>
      <c r="AO6904" s="5">
        <f t="shared" si="20"/>
        <v>0.7792646105</v>
      </c>
      <c r="AP6904" s="5">
        <f t="shared" si="21"/>
        <v>0.5826645457</v>
      </c>
      <c r="AQ6904" s="1">
        <f t="shared" si="22"/>
        <v>1.536861976</v>
      </c>
      <c r="AR6904" s="1">
        <f t="shared" si="23"/>
        <v>0.3269919098</v>
      </c>
      <c r="AT6904" s="1">
        <v>0.3162989127373</v>
      </c>
      <c r="AU6904" s="1">
        <f t="shared" si="24"/>
        <v>0.000006047575915</v>
      </c>
      <c r="AV6904" s="1">
        <f t="shared" si="25"/>
        <v>165355.51</v>
      </c>
    </row>
    <row r="6905" ht="12.75" customHeight="1">
      <c r="A6905" s="4" t="s">
        <v>13858</v>
      </c>
      <c r="B6905" s="1" t="s">
        <v>13859</v>
      </c>
      <c r="C6905" s="2">
        <v>-3.25196387433574E-9</v>
      </c>
      <c r="D6905" s="2">
        <v>3.33196780730297E-9</v>
      </c>
      <c r="E6905" s="2">
        <v>-5.23784364642661E-10</v>
      </c>
      <c r="F6905" s="2">
        <v>4.72635234571832E-9</v>
      </c>
      <c r="G6905" s="1">
        <v>1.5777144142193E7</v>
      </c>
      <c r="H6905" s="1">
        <v>-324817.271549589</v>
      </c>
      <c r="I6905" s="1">
        <v>-33175.0722771276</v>
      </c>
      <c r="J6905" s="1">
        <v>-30717.5966695467</v>
      </c>
      <c r="K6905" s="1">
        <v>327951.428820455</v>
      </c>
      <c r="L6905" s="1">
        <v>19425.5907389721</v>
      </c>
      <c r="M6905" s="1">
        <v>19416.0068128102</v>
      </c>
      <c r="N6905" s="1">
        <v>19428.5870042076</v>
      </c>
      <c r="O6905" s="1">
        <v>1.2872196279462E7</v>
      </c>
      <c r="P6905" s="1">
        <v>317450.117554111</v>
      </c>
      <c r="Q6905" s="1">
        <v>154437.185499656</v>
      </c>
      <c r="S6905" s="5">
        <f t="shared" ref="S6905:U6905" si="6927">($AY$3*M6905^2)/(2*$AY$6)</f>
        <v>22834.0319</v>
      </c>
      <c r="T6905" s="5">
        <f t="shared" si="6927"/>
        <v>22863.63114</v>
      </c>
      <c r="U6905" s="5">
        <f t="shared" si="6927"/>
        <v>10036171609</v>
      </c>
      <c r="V6905" s="1" t="s">
        <v>20</v>
      </c>
      <c r="W6905" s="2">
        <f t="shared" si="3"/>
        <v>25954.3956</v>
      </c>
      <c r="X6905" s="1">
        <f t="shared" si="4"/>
        <v>0.5601787494</v>
      </c>
      <c r="Y6905" s="1">
        <f t="shared" si="5"/>
        <v>0.5596261394</v>
      </c>
      <c r="Z6905" s="1">
        <f t="shared" si="6"/>
        <v>0.5603515702</v>
      </c>
      <c r="AA6905" s="5">
        <f t="shared" si="7"/>
        <v>0.4527419424</v>
      </c>
      <c r="AB6905" s="1">
        <f t="shared" si="8"/>
        <v>5229.500562</v>
      </c>
      <c r="AC6905" s="1">
        <f t="shared" si="9"/>
        <v>202406.0567</v>
      </c>
      <c r="AD6905" s="5">
        <f t="shared" si="10"/>
        <v>42913.1591</v>
      </c>
      <c r="AE6905" s="5">
        <f t="shared" si="11"/>
        <v>78915.10277</v>
      </c>
      <c r="AF6905" s="5">
        <f t="shared" si="12"/>
        <v>100221.3434</v>
      </c>
      <c r="AG6905" s="5">
        <f t="shared" si="13"/>
        <v>57335.97102</v>
      </c>
      <c r="AH6905" s="5">
        <f t="shared" si="14"/>
        <v>1481.131567</v>
      </c>
      <c r="AI6905" s="5">
        <f t="shared" si="15"/>
        <v>42885.37243</v>
      </c>
      <c r="AJ6905" s="1">
        <f t="shared" si="16"/>
        <v>521950909.9</v>
      </c>
      <c r="AK6905" s="1">
        <f t="shared" si="17"/>
        <v>35833.88186</v>
      </c>
      <c r="AL6905" s="1" t="s">
        <v>20</v>
      </c>
      <c r="AM6905" s="5">
        <f t="shared" si="18"/>
        <v>0.9103376129</v>
      </c>
      <c r="AN6905" s="5">
        <f t="shared" si="19"/>
        <v>1.216295702</v>
      </c>
      <c r="AO6905" s="5">
        <f t="shared" si="20"/>
        <v>0.6614081356</v>
      </c>
      <c r="AP6905" s="5">
        <f t="shared" si="21"/>
        <v>0.5207981573</v>
      </c>
      <c r="AQ6905" s="1">
        <f t="shared" si="22"/>
        <v>1.456584894</v>
      </c>
      <c r="AR6905" s="1">
        <f t="shared" si="23"/>
        <v>0.3099116795</v>
      </c>
      <c r="AT6905" s="1">
        <v>0.314162780923704</v>
      </c>
      <c r="AU6905" s="1">
        <f t="shared" si="24"/>
        <v>0.000006019010121</v>
      </c>
      <c r="AV6905" s="1">
        <f t="shared" si="25"/>
        <v>166140.2756</v>
      </c>
    </row>
    <row r="6906" ht="12.75" customHeight="1">
      <c r="A6906" s="4" t="s">
        <v>13860</v>
      </c>
      <c r="B6906" s="1" t="s">
        <v>13861</v>
      </c>
      <c r="C6906" s="2">
        <v>-2.41230657487169E-9</v>
      </c>
      <c r="D6906" s="2">
        <v>3.73385236164392E-9</v>
      </c>
      <c r="E6906" s="2">
        <v>1.15738671123902E-10</v>
      </c>
      <c r="F6906" s="2">
        <v>5.17643891622394E-9</v>
      </c>
      <c r="G6906" s="1">
        <v>6769155.60194555</v>
      </c>
      <c r="H6906" s="1">
        <v>-346326.945346566</v>
      </c>
      <c r="I6906" s="1">
        <v>-8511.90063096352</v>
      </c>
      <c r="J6906" s="1">
        <v>-41186.3411139948</v>
      </c>
      <c r="K6906" s="1">
        <v>348998.47830111</v>
      </c>
      <c r="L6906" s="1">
        <v>34379.4882037691</v>
      </c>
      <c r="M6906" s="1">
        <v>36001.2827731615</v>
      </c>
      <c r="N6906" s="1">
        <v>33511.6425005208</v>
      </c>
      <c r="O6906" s="1">
        <v>7463192.37739202</v>
      </c>
      <c r="P6906" s="1">
        <v>312197.08699829</v>
      </c>
      <c r="Q6906" s="1">
        <v>173662.728341811</v>
      </c>
      <c r="S6906" s="5">
        <f t="shared" ref="S6906:U6906" si="6928">($AY$3*M6906^2)/(2*$AY$6)</f>
        <v>78505.25398</v>
      </c>
      <c r="T6906" s="5">
        <f t="shared" si="6928"/>
        <v>68022.75238</v>
      </c>
      <c r="U6906" s="5">
        <f t="shared" si="6928"/>
        <v>3373743376</v>
      </c>
      <c r="V6906" s="1" t="s">
        <v>20</v>
      </c>
      <c r="W6906" s="2">
        <f t="shared" si="3"/>
        <v>43397.31562</v>
      </c>
      <c r="X6906" s="1">
        <f t="shared" si="4"/>
        <v>0.6275857603</v>
      </c>
      <c r="Y6906" s="1">
        <f t="shared" si="5"/>
        <v>0.6881929475</v>
      </c>
      <c r="Z6906" s="1">
        <f t="shared" si="6"/>
        <v>0.5963012166</v>
      </c>
      <c r="AA6906" s="5">
        <f t="shared" si="7"/>
        <v>0.4958561779</v>
      </c>
      <c r="AB6906" s="1">
        <f t="shared" si="8"/>
        <v>3425.415559</v>
      </c>
      <c r="AC6906" s="1">
        <f t="shared" si="9"/>
        <v>154120.1757</v>
      </c>
      <c r="AD6906" s="5">
        <f t="shared" si="10"/>
        <v>67583.39211</v>
      </c>
      <c r="AE6906" s="5">
        <f t="shared" si="11"/>
        <v>71076.97504</v>
      </c>
      <c r="AF6906" s="5">
        <f t="shared" si="12"/>
        <v>157914.9722</v>
      </c>
      <c r="AG6906" s="5">
        <f t="shared" si="13"/>
        <v>85310.68818</v>
      </c>
      <c r="AH6906" s="5">
        <f t="shared" si="14"/>
        <v>1945.170375</v>
      </c>
      <c r="AI6906" s="5">
        <f t="shared" si="15"/>
        <v>72604.28402</v>
      </c>
      <c r="AJ6906" s="1">
        <f t="shared" si="16"/>
        <v>555448329.5</v>
      </c>
      <c r="AK6906" s="1">
        <f t="shared" si="17"/>
        <v>38878.54467</v>
      </c>
      <c r="AL6906" s="1" t="s">
        <v>20</v>
      </c>
      <c r="AM6906" s="5">
        <f t="shared" si="18"/>
        <v>0.6510887925</v>
      </c>
      <c r="AN6906" s="5">
        <f t="shared" si="19"/>
        <v>0.8218710429</v>
      </c>
      <c r="AO6906" s="5">
        <f t="shared" si="20"/>
        <v>0.7814743512</v>
      </c>
      <c r="AP6906" s="5">
        <f t="shared" si="21"/>
        <v>0.3517388641</v>
      </c>
      <c r="AQ6906" s="1">
        <f t="shared" si="22"/>
        <v>1.428675724</v>
      </c>
      <c r="AR6906" s="1">
        <f t="shared" si="23"/>
        <v>0.3039735583</v>
      </c>
      <c r="AT6906" s="1">
        <v>0.149739969423188</v>
      </c>
      <c r="AU6906" s="1">
        <f t="shared" si="24"/>
        <v>0.000002695839765</v>
      </c>
      <c r="AV6906" s="1">
        <f t="shared" si="25"/>
        <v>370941.928</v>
      </c>
    </row>
    <row r="6907" ht="12.75" customHeight="1">
      <c r="A6907" s="4" t="s">
        <v>13862</v>
      </c>
      <c r="B6907" s="1" t="s">
        <v>13863</v>
      </c>
      <c r="C6907" s="2">
        <v>1.02239078403919E-9</v>
      </c>
      <c r="D6907" s="2">
        <v>-1.97166680819342E-9</v>
      </c>
      <c r="E6907" s="2">
        <v>-3.68833791420424E-9</v>
      </c>
      <c r="F6907" s="2">
        <v>4.81094379296867E-9</v>
      </c>
      <c r="G6907" s="1">
        <v>1.69459343963217E7</v>
      </c>
      <c r="H6907" s="1">
        <v>-351028.308358289</v>
      </c>
      <c r="I6907" s="1">
        <v>-11103.1064113704</v>
      </c>
      <c r="J6907" s="1">
        <v>-15667.8177910178</v>
      </c>
      <c r="K6907" s="1">
        <v>351565.712254513</v>
      </c>
      <c r="L6907" s="1">
        <v>22489.1822414651</v>
      </c>
      <c r="M6907" s="1">
        <v>22957.5603312901</v>
      </c>
      <c r="N6907" s="1">
        <v>22162.9702822641</v>
      </c>
      <c r="O6907" s="1">
        <v>1.38690551139633E7</v>
      </c>
      <c r="P6907" s="1">
        <v>325298.947613918</v>
      </c>
      <c r="Q6907" s="1">
        <v>151328.578816755</v>
      </c>
      <c r="S6907" s="5">
        <f t="shared" ref="S6907:U6907" si="6929">($AY$3*M6907^2)/(2*$AY$6)</f>
        <v>31923.77495</v>
      </c>
      <c r="T6907" s="5">
        <f t="shared" si="6929"/>
        <v>29752.17365</v>
      </c>
      <c r="U6907" s="5">
        <f t="shared" si="6929"/>
        <v>11650820732</v>
      </c>
      <c r="V6907" s="1" t="s">
        <v>20</v>
      </c>
      <c r="W6907" s="2">
        <f t="shared" si="3"/>
        <v>25491.56767</v>
      </c>
      <c r="X6907" s="1">
        <f t="shared" si="4"/>
        <v>0.7783129182</v>
      </c>
      <c r="Y6907" s="1">
        <f t="shared" si="5"/>
        <v>0.8110700782</v>
      </c>
      <c r="Z6907" s="1">
        <f t="shared" si="6"/>
        <v>0.755897379</v>
      </c>
      <c r="AA6907" s="5">
        <f t="shared" si="7"/>
        <v>0.4608450404</v>
      </c>
      <c r="AB6907" s="1">
        <f t="shared" si="8"/>
        <v>5419.744056</v>
      </c>
      <c r="AC6907" s="1">
        <f t="shared" si="9"/>
        <v>210097.3692</v>
      </c>
      <c r="AD6907" s="5">
        <f t="shared" si="10"/>
        <v>48092.023</v>
      </c>
      <c r="AE6907" s="5">
        <f t="shared" si="11"/>
        <v>74039.14669</v>
      </c>
      <c r="AF6907" s="5">
        <f t="shared" si="12"/>
        <v>104328.7035</v>
      </c>
      <c r="AG6907" s="5">
        <f t="shared" si="13"/>
        <v>54512.4783</v>
      </c>
      <c r="AH6907" s="5">
        <f t="shared" si="14"/>
        <v>1426.909824</v>
      </c>
      <c r="AI6907" s="5">
        <f t="shared" si="15"/>
        <v>49816.22524</v>
      </c>
      <c r="AJ6907" s="1">
        <f t="shared" si="16"/>
        <v>559534209.3</v>
      </c>
      <c r="AK6907" s="1">
        <f t="shared" si="17"/>
        <v>34525.48749</v>
      </c>
      <c r="AL6907" s="1" t="s">
        <v>20</v>
      </c>
      <c r="AM6907" s="5">
        <f t="shared" si="18"/>
        <v>1.026433262</v>
      </c>
      <c r="AN6907" s="5">
        <f t="shared" si="19"/>
        <v>1.163465736</v>
      </c>
      <c r="AO6907" s="5">
        <f t="shared" si="20"/>
        <v>0.7557275229</v>
      </c>
      <c r="AP6907" s="5">
        <f t="shared" si="21"/>
        <v>0.5363185684</v>
      </c>
      <c r="AQ6907" s="1">
        <f t="shared" si="22"/>
        <v>1.62064101</v>
      </c>
      <c r="AR6907" s="1">
        <f t="shared" si="23"/>
        <v>0.3448172362</v>
      </c>
      <c r="AT6907" s="1">
        <v>0.260353985324384</v>
      </c>
      <c r="AU6907" s="1">
        <f t="shared" si="24"/>
        <v>0.000004653048572</v>
      </c>
      <c r="AV6907" s="1">
        <f t="shared" si="25"/>
        <v>214912.8651</v>
      </c>
    </row>
    <row r="6908" ht="12.75" customHeight="1">
      <c r="A6908" s="4" t="s">
        <v>13864</v>
      </c>
      <c r="B6908" s="1" t="s">
        <v>13865</v>
      </c>
      <c r="C6908" s="2">
        <v>2.93765843703548E-9</v>
      </c>
      <c r="D6908" s="2">
        <v>1.77097334094324E-9</v>
      </c>
      <c r="E6908" s="2">
        <v>-1.72722611210028E-9</v>
      </c>
      <c r="F6908" s="2">
        <v>4.54238330408926E-9</v>
      </c>
      <c r="G6908" s="1">
        <v>7445284.95128977</v>
      </c>
      <c r="H6908" s="1">
        <v>-388594.784831553</v>
      </c>
      <c r="I6908" s="1">
        <v>31647.0670045195</v>
      </c>
      <c r="J6908" s="1">
        <v>-17206.515437173</v>
      </c>
      <c r="K6908" s="1">
        <v>390311.375190898</v>
      </c>
      <c r="L6908" s="1">
        <v>56922.3871902767</v>
      </c>
      <c r="M6908" s="1">
        <v>61336.4823931273</v>
      </c>
      <c r="N6908" s="1">
        <v>54535.2922243887</v>
      </c>
      <c r="O6908" s="1">
        <v>7369776.136384</v>
      </c>
      <c r="P6908" s="1">
        <v>347093.815257702</v>
      </c>
      <c r="Q6908" s="1">
        <v>187706.27273868</v>
      </c>
      <c r="S6908" s="5">
        <f t="shared" ref="S6908:U6908" si="6930">($AY$3*M6908^2)/(2*$AY$6)</f>
        <v>227877.0054</v>
      </c>
      <c r="T6908" s="5">
        <f t="shared" si="6930"/>
        <v>180143.278</v>
      </c>
      <c r="U6908" s="5">
        <f t="shared" si="6930"/>
        <v>3289814147</v>
      </c>
      <c r="V6908" s="1" t="s">
        <v>20</v>
      </c>
      <c r="W6908" s="2">
        <f t="shared" si="3"/>
        <v>36311.32852</v>
      </c>
      <c r="X6908" s="1">
        <f t="shared" si="4"/>
        <v>2.457434397</v>
      </c>
      <c r="Y6908" s="1">
        <f t="shared" si="5"/>
        <v>2.853339539</v>
      </c>
      <c r="Z6908" s="1">
        <f t="shared" si="6"/>
        <v>2.25564636</v>
      </c>
      <c r="AA6908" s="5">
        <f t="shared" si="7"/>
        <v>0.4351193668</v>
      </c>
      <c r="AB6908" s="1">
        <f t="shared" si="8"/>
        <v>3592.416475</v>
      </c>
      <c r="AC6908" s="1">
        <f t="shared" si="9"/>
        <v>153152.5828</v>
      </c>
      <c r="AD6908" s="5">
        <f t="shared" si="10"/>
        <v>125334.0954</v>
      </c>
      <c r="AE6908" s="5">
        <f t="shared" si="11"/>
        <v>80434.68663</v>
      </c>
      <c r="AF6908" s="5">
        <f t="shared" si="12"/>
        <v>220916.5296</v>
      </c>
      <c r="AG6908" s="5">
        <f t="shared" si="13"/>
        <v>79951.80343</v>
      </c>
      <c r="AH6908" s="5">
        <f t="shared" si="14"/>
        <v>1957.459643</v>
      </c>
      <c r="AI6908" s="5">
        <f t="shared" si="15"/>
        <v>140964.7262</v>
      </c>
      <c r="AJ6908" s="1">
        <f t="shared" si="16"/>
        <v>621199847.1</v>
      </c>
      <c r="AK6908" s="1">
        <f t="shared" si="17"/>
        <v>41705.88534</v>
      </c>
      <c r="AL6908" s="1" t="s">
        <v>20</v>
      </c>
      <c r="AM6908" s="5">
        <f t="shared" si="18"/>
        <v>0.7769678987</v>
      </c>
      <c r="AN6908" s="5">
        <f t="shared" si="19"/>
        <v>0.4956351623</v>
      </c>
      <c r="AO6908" s="5">
        <f t="shared" si="20"/>
        <v>0.7723034342</v>
      </c>
      <c r="AP6908" s="5">
        <f t="shared" si="21"/>
        <v>0.2811921083</v>
      </c>
      <c r="AQ6908" s="1">
        <f t="shared" si="22"/>
        <v>1.489477665</v>
      </c>
      <c r="AR6908" s="1">
        <f t="shared" si="23"/>
        <v>0.3169101414</v>
      </c>
      <c r="AT6908" s="1">
        <v>0.377070696268546</v>
      </c>
      <c r="AU6908" s="1">
        <f t="shared" si="24"/>
        <v>0.000006070038459</v>
      </c>
      <c r="AV6908" s="1">
        <f t="shared" si="25"/>
        <v>164743.602</v>
      </c>
    </row>
    <row r="6909" ht="12.75" customHeight="1">
      <c r="A6909" s="4" t="s">
        <v>13866</v>
      </c>
      <c r="B6909" s="1" t="s">
        <v>13867</v>
      </c>
      <c r="C6909" s="2">
        <v>2.4822643132456E-9</v>
      </c>
      <c r="D6909" s="2">
        <v>3.33776033067571E-9</v>
      </c>
      <c r="E6909" s="2">
        <v>-1.87980952982605E-9</v>
      </c>
      <c r="F6909" s="2">
        <v>4.68610320899657E-9</v>
      </c>
      <c r="G6909" s="1">
        <v>7546062.74758665</v>
      </c>
      <c r="H6909" s="1">
        <v>-386922.696565658</v>
      </c>
      <c r="I6909" s="1">
        <v>34014.4656459172</v>
      </c>
      <c r="J6909" s="1">
        <v>-30578.0519678683</v>
      </c>
      <c r="K6909" s="1">
        <v>389628.994891097</v>
      </c>
      <c r="L6909" s="1">
        <v>53896.4719073028</v>
      </c>
      <c r="M6909" s="1">
        <v>54659.0592739607</v>
      </c>
      <c r="N6909" s="1">
        <v>53487.6396395982</v>
      </c>
      <c r="O6909" s="1">
        <v>7445067.11604091</v>
      </c>
      <c r="P6909" s="1">
        <v>349103.83151508</v>
      </c>
      <c r="Q6909" s="1">
        <v>180220.314477258</v>
      </c>
      <c r="S6909" s="5">
        <f t="shared" ref="S6909:U6909" si="6931">($AY$3*M6909^2)/(2*$AY$6)</f>
        <v>180961.8709</v>
      </c>
      <c r="T6909" s="5">
        <f t="shared" si="6931"/>
        <v>173288.4585</v>
      </c>
      <c r="U6909" s="5">
        <f t="shared" si="6931"/>
        <v>3357376191</v>
      </c>
      <c r="V6909" s="1" t="s">
        <v>20</v>
      </c>
      <c r="W6909" s="2">
        <f t="shared" si="3"/>
        <v>37209.22848</v>
      </c>
      <c r="X6909" s="1">
        <f t="shared" si="4"/>
        <v>2.098066955</v>
      </c>
      <c r="Y6909" s="1">
        <f t="shared" si="5"/>
        <v>2.157858563</v>
      </c>
      <c r="Z6909" s="1">
        <f t="shared" si="6"/>
        <v>2.066357859</v>
      </c>
      <c r="AA6909" s="5">
        <f t="shared" si="7"/>
        <v>0.448886438</v>
      </c>
      <c r="AB6909" s="1">
        <f t="shared" si="8"/>
        <v>3616.647846</v>
      </c>
      <c r="AC6909" s="1">
        <f t="shared" si="9"/>
        <v>153932.9122</v>
      </c>
      <c r="AD6909" s="5">
        <f t="shared" si="10"/>
        <v>119156.2835</v>
      </c>
      <c r="AE6909" s="5">
        <f t="shared" si="11"/>
        <v>84083.40373</v>
      </c>
      <c r="AF6909" s="5">
        <f t="shared" si="12"/>
        <v>204029.4137</v>
      </c>
      <c r="AG6909" s="5">
        <f t="shared" si="13"/>
        <v>82263.51779</v>
      </c>
      <c r="AH6909" s="5">
        <f t="shared" si="14"/>
        <v>1947.536726</v>
      </c>
      <c r="AI6909" s="5">
        <f t="shared" si="15"/>
        <v>121765.8959</v>
      </c>
      <c r="AJ6909" s="1">
        <f t="shared" si="16"/>
        <v>620113805.1</v>
      </c>
      <c r="AK6909" s="1">
        <f t="shared" si="17"/>
        <v>42432.14806</v>
      </c>
      <c r="AL6909" s="1" t="s">
        <v>20</v>
      </c>
      <c r="AM6909" s="5">
        <f t="shared" si="18"/>
        <v>0.7538138676</v>
      </c>
      <c r="AN6909" s="5">
        <f t="shared" si="19"/>
        <v>0.5204205663</v>
      </c>
      <c r="AO6909" s="5">
        <f t="shared" si="20"/>
        <v>0.737498457</v>
      </c>
      <c r="AP6909" s="5">
        <f t="shared" si="21"/>
        <v>0.3039335329</v>
      </c>
      <c r="AQ6909" s="1">
        <f t="shared" si="22"/>
        <v>1.461424494</v>
      </c>
      <c r="AR6909" s="1">
        <f t="shared" si="23"/>
        <v>0.3109413817</v>
      </c>
      <c r="AT6909" s="1">
        <v>0.465383801116165</v>
      </c>
      <c r="AU6909" s="1">
        <f t="shared" si="24"/>
        <v>0.000007504812783</v>
      </c>
      <c r="AV6909" s="1">
        <f t="shared" si="25"/>
        <v>133247.8276</v>
      </c>
    </row>
    <row r="6910" ht="12.75" customHeight="1">
      <c r="A6910" s="4" t="s">
        <v>13868</v>
      </c>
      <c r="B6910" s="1" t="s">
        <v>13869</v>
      </c>
      <c r="C6910" s="2">
        <v>4.83070668763469E-9</v>
      </c>
      <c r="D6910" s="2">
        <v>-2.6270145550313E-9</v>
      </c>
      <c r="E6910" s="2">
        <v>7.25393580983448E-11</v>
      </c>
      <c r="F6910" s="2">
        <v>5.52173695871033E-9</v>
      </c>
      <c r="G6910" s="1">
        <v>7523093.57017116</v>
      </c>
      <c r="H6910" s="1">
        <v>-389391.143224699</v>
      </c>
      <c r="I6910" s="1">
        <v>24493.5528408551</v>
      </c>
      <c r="J6910" s="1">
        <v>-28199.6447604021</v>
      </c>
      <c r="K6910" s="1">
        <v>391183.817347925</v>
      </c>
      <c r="L6910" s="1">
        <v>48656.3289284546</v>
      </c>
      <c r="M6910" s="1">
        <v>50576.9523580733</v>
      </c>
      <c r="N6910" s="1">
        <v>47640.1877948248</v>
      </c>
      <c r="O6910" s="1">
        <v>7192250.82336692</v>
      </c>
      <c r="P6910" s="1">
        <v>326895.373170197</v>
      </c>
      <c r="Q6910" s="1">
        <v>188025.18371135</v>
      </c>
      <c r="S6910" s="5">
        <f t="shared" ref="S6910:U6910" si="6932">($AY$3*M6910^2)/(2*$AY$6)</f>
        <v>154941.6172</v>
      </c>
      <c r="T6910" s="5">
        <f t="shared" si="6932"/>
        <v>137470.5599</v>
      </c>
      <c r="U6910" s="5">
        <f t="shared" si="6932"/>
        <v>3133231046</v>
      </c>
      <c r="V6910" s="1" t="s">
        <v>20</v>
      </c>
      <c r="W6910" s="2">
        <f t="shared" si="3"/>
        <v>43911.32118</v>
      </c>
      <c r="X6910" s="1">
        <f t="shared" si="4"/>
        <v>1.227794459</v>
      </c>
      <c r="Y6910" s="1">
        <f t="shared" si="5"/>
        <v>1.326637607</v>
      </c>
      <c r="Z6910" s="1">
        <f t="shared" si="6"/>
        <v>1.177047316</v>
      </c>
      <c r="AA6910" s="5">
        <f t="shared" si="7"/>
        <v>0.5289326172</v>
      </c>
      <c r="AB6910" s="1">
        <f t="shared" si="8"/>
        <v>3611.139361</v>
      </c>
      <c r="AC6910" s="1">
        <f t="shared" si="9"/>
        <v>151296.7467</v>
      </c>
      <c r="AD6910" s="5">
        <f t="shared" si="10"/>
        <v>90068.5385</v>
      </c>
      <c r="AE6910" s="5">
        <f t="shared" si="11"/>
        <v>70158.78937</v>
      </c>
      <c r="AF6910" s="5">
        <f t="shared" si="12"/>
        <v>176905.7614</v>
      </c>
      <c r="AG6910" s="5">
        <f t="shared" si="13"/>
        <v>81284.97586</v>
      </c>
      <c r="AH6910" s="5">
        <f t="shared" si="14"/>
        <v>1981.470234</v>
      </c>
      <c r="AI6910" s="5">
        <f t="shared" si="15"/>
        <v>95620.78555</v>
      </c>
      <c r="AJ6910" s="1">
        <f t="shared" si="16"/>
        <v>622588381.9</v>
      </c>
      <c r="AK6910" s="1">
        <f t="shared" si="17"/>
        <v>39470.76171</v>
      </c>
      <c r="AL6910" s="1" t="s">
        <v>20</v>
      </c>
      <c r="AM6910" s="5">
        <f t="shared" si="18"/>
        <v>0.7659329111</v>
      </c>
      <c r="AN6910" s="5">
        <f t="shared" si="19"/>
        <v>0.6912384638</v>
      </c>
      <c r="AO6910" s="5">
        <f t="shared" si="20"/>
        <v>0.8873989808</v>
      </c>
      <c r="AP6910" s="5">
        <f t="shared" si="21"/>
        <v>0.3519322248</v>
      </c>
      <c r="AQ6910" s="1">
        <f t="shared" si="22"/>
        <v>1.577340682</v>
      </c>
      <c r="AR6910" s="1">
        <f t="shared" si="23"/>
        <v>0.3356044004</v>
      </c>
      <c r="AT6910" s="1">
        <v>0.257257729165745</v>
      </c>
      <c r="AU6910" s="1">
        <f t="shared" si="24"/>
        <v>0.000004132067617</v>
      </c>
      <c r="AV6910" s="1">
        <f t="shared" si="25"/>
        <v>242009.5924</v>
      </c>
    </row>
    <row r="6911" ht="12.75" customHeight="1">
      <c r="A6911" s="4" t="s">
        <v>13870</v>
      </c>
      <c r="B6911" s="1" t="s">
        <v>13871</v>
      </c>
      <c r="C6911" s="2">
        <v>-4.05856568841917E-9</v>
      </c>
      <c r="D6911" s="2">
        <v>6.57281676605619E-9</v>
      </c>
      <c r="E6911" s="2">
        <v>1.76557694282748E-9</v>
      </c>
      <c r="F6911" s="2">
        <v>8.08938374635185E-9</v>
      </c>
      <c r="G6911" s="1">
        <v>5349246.43469704</v>
      </c>
      <c r="H6911" s="1">
        <v>-385677.233252346</v>
      </c>
      <c r="I6911" s="1">
        <v>21095.5169967754</v>
      </c>
      <c r="J6911" s="1">
        <v>-27870.3896449319</v>
      </c>
      <c r="K6911" s="1">
        <v>387284.06337095</v>
      </c>
      <c r="L6911" s="1">
        <v>42390.2901596496</v>
      </c>
      <c r="M6911" s="1">
        <v>51580.3979229251</v>
      </c>
      <c r="N6911" s="1">
        <v>36842.5793950374</v>
      </c>
      <c r="O6911" s="1">
        <v>5699829.59163209</v>
      </c>
      <c r="P6911" s="1">
        <v>343924.18347727</v>
      </c>
      <c r="Q6911" s="1">
        <v>204651.14298121</v>
      </c>
      <c r="S6911" s="5">
        <f t="shared" ref="S6911:U6911" si="6933">($AY$3*M6911^2)/(2*$AY$6)</f>
        <v>161150.6822</v>
      </c>
      <c r="T6911" s="5">
        <f t="shared" si="6933"/>
        <v>82217.2276</v>
      </c>
      <c r="U6911" s="5">
        <f t="shared" si="6933"/>
        <v>1967825189</v>
      </c>
      <c r="V6911" s="1" t="s">
        <v>20</v>
      </c>
      <c r="W6911" s="2">
        <f t="shared" si="3"/>
        <v>76290.09521</v>
      </c>
      <c r="X6911" s="1">
        <f t="shared" si="4"/>
        <v>0.3087425344</v>
      </c>
      <c r="Y6911" s="1">
        <f t="shared" si="5"/>
        <v>0.4571229889</v>
      </c>
      <c r="Z6911" s="1">
        <f t="shared" si="6"/>
        <v>0.2332188999</v>
      </c>
      <c r="AA6911" s="5">
        <f t="shared" si="7"/>
        <v>0.7748900298</v>
      </c>
      <c r="AB6911" s="1">
        <f t="shared" si="8"/>
        <v>3045.035221</v>
      </c>
      <c r="AC6911" s="1">
        <f t="shared" si="9"/>
        <v>134687.7547</v>
      </c>
      <c r="AD6911" s="5">
        <f t="shared" si="10"/>
        <v>47545.5587</v>
      </c>
      <c r="AE6911" s="5">
        <f t="shared" si="11"/>
        <v>37886.62944</v>
      </c>
      <c r="AF6911" s="5">
        <f t="shared" si="12"/>
        <v>152132.8648</v>
      </c>
      <c r="AG6911" s="5">
        <f t="shared" si="13"/>
        <v>85568.06727</v>
      </c>
      <c r="AH6911" s="5">
        <f t="shared" si="14"/>
        <v>2225.814816</v>
      </c>
      <c r="AI6911" s="5">
        <f t="shared" si="15"/>
        <v>66564.79751</v>
      </c>
      <c r="AJ6911" s="1">
        <f t="shared" si="16"/>
        <v>616381730.7</v>
      </c>
      <c r="AK6911" s="1">
        <f t="shared" si="17"/>
        <v>31572.24966</v>
      </c>
      <c r="AL6911" s="1" t="s">
        <v>20</v>
      </c>
      <c r="AM6911" s="5">
        <f t="shared" si="18"/>
        <v>0.7203408355</v>
      </c>
      <c r="AN6911" s="5">
        <f t="shared" si="19"/>
        <v>1.29640233</v>
      </c>
      <c r="AO6911" s="5">
        <f t="shared" si="20"/>
        <v>1.62691097</v>
      </c>
      <c r="AP6911" s="5">
        <f t="shared" si="21"/>
        <v>0.4051601418</v>
      </c>
      <c r="AQ6911" s="1">
        <f t="shared" si="22"/>
        <v>1.95228955</v>
      </c>
      <c r="AR6911" s="1">
        <f t="shared" si="23"/>
        <v>0.4153807552</v>
      </c>
      <c r="AT6911" s="1">
        <v>0.294693891509561</v>
      </c>
      <c r="AU6911" s="1">
        <f t="shared" si="24"/>
        <v>0.000004781028977</v>
      </c>
      <c r="AV6911" s="1">
        <f t="shared" si="25"/>
        <v>209159.9956</v>
      </c>
    </row>
    <row r="6912" ht="12.75" customHeight="1">
      <c r="A6912" s="4" t="s">
        <v>13872</v>
      </c>
      <c r="B6912" s="1" t="s">
        <v>13873</v>
      </c>
      <c r="C6912" s="2">
        <v>-4.58878421754144E-9</v>
      </c>
      <c r="D6912" s="2">
        <v>4.95357526196626E-9</v>
      </c>
      <c r="E6912" s="2">
        <v>4.31015879750014E-9</v>
      </c>
      <c r="F6912" s="2">
        <v>8.14104445465224E-9</v>
      </c>
      <c r="G6912" s="1">
        <v>5507419.33097464</v>
      </c>
      <c r="H6912" s="1">
        <v>-388571.272777808</v>
      </c>
      <c r="I6912" s="1">
        <v>29966.2160756101</v>
      </c>
      <c r="J6912" s="1">
        <v>-22675.7321680857</v>
      </c>
      <c r="K6912" s="1">
        <v>390405.827077217</v>
      </c>
      <c r="L6912" s="1">
        <v>39652.9963148452</v>
      </c>
      <c r="M6912" s="1">
        <v>45609.09293215</v>
      </c>
      <c r="N6912" s="1">
        <v>36289.957647272</v>
      </c>
      <c r="O6912" s="1">
        <v>5684322.58127668</v>
      </c>
      <c r="P6912" s="1">
        <v>345102.947715472</v>
      </c>
      <c r="Q6912" s="1">
        <v>198847.882820947</v>
      </c>
      <c r="S6912" s="5">
        <f t="shared" ref="S6912:U6912" si="6934">($AY$3*M6912^2)/(2*$AY$6)</f>
        <v>125998.5775</v>
      </c>
      <c r="T6912" s="5">
        <f t="shared" si="6934"/>
        <v>79769.28414</v>
      </c>
      <c r="U6912" s="5">
        <f t="shared" si="6934"/>
        <v>1957132386</v>
      </c>
      <c r="V6912" s="1" t="s">
        <v>20</v>
      </c>
      <c r="W6912" s="2">
        <f t="shared" si="3"/>
        <v>75666.74912</v>
      </c>
      <c r="X6912" s="1">
        <f t="shared" si="4"/>
        <v>0.274626137</v>
      </c>
      <c r="Y6912" s="1">
        <f t="shared" si="5"/>
        <v>0.3633228555</v>
      </c>
      <c r="Z6912" s="1">
        <f t="shared" si="6"/>
        <v>0.2300185023</v>
      </c>
      <c r="AA6912" s="5">
        <f t="shared" si="7"/>
        <v>0.7798386599</v>
      </c>
      <c r="AB6912" s="1">
        <f t="shared" si="8"/>
        <v>3089.726869</v>
      </c>
      <c r="AC6912" s="1">
        <f t="shared" si="9"/>
        <v>134504.4135</v>
      </c>
      <c r="AD6912" s="5">
        <f t="shared" si="10"/>
        <v>46535.21236</v>
      </c>
      <c r="AE6912" s="5">
        <f t="shared" si="11"/>
        <v>41337.51513</v>
      </c>
      <c r="AF6912" s="5">
        <f t="shared" si="12"/>
        <v>147284.8438</v>
      </c>
      <c r="AG6912" s="5">
        <f t="shared" si="13"/>
        <v>88799.55025</v>
      </c>
      <c r="AH6912" s="5">
        <f t="shared" si="14"/>
        <v>2228.848795</v>
      </c>
      <c r="AI6912" s="5">
        <f t="shared" si="15"/>
        <v>58485.29353</v>
      </c>
      <c r="AJ6912" s="1">
        <f t="shared" si="16"/>
        <v>621350171.9</v>
      </c>
      <c r="AK6912" s="1">
        <f t="shared" si="17"/>
        <v>32868.64593</v>
      </c>
      <c r="AL6912" s="1" t="s">
        <v>20</v>
      </c>
      <c r="AM6912" s="5">
        <f t="shared" si="18"/>
        <v>0.6997222059</v>
      </c>
      <c r="AN6912" s="5">
        <f t="shared" si="19"/>
        <v>1.335225822</v>
      </c>
      <c r="AO6912" s="5">
        <f t="shared" si="20"/>
        <v>1.503114471</v>
      </c>
      <c r="AP6912" s="5">
        <f t="shared" si="21"/>
        <v>0.4218697294</v>
      </c>
      <c r="AQ6912" s="1">
        <f t="shared" si="22"/>
        <v>1.890403922</v>
      </c>
      <c r="AR6912" s="1">
        <f t="shared" si="23"/>
        <v>0.4022136005</v>
      </c>
      <c r="AT6912" s="1">
        <v>0.56919372576636</v>
      </c>
      <c r="AU6912" s="1">
        <f t="shared" si="24"/>
        <v>0.000009160594967</v>
      </c>
      <c r="AV6912" s="1">
        <f t="shared" si="25"/>
        <v>109163.2152</v>
      </c>
    </row>
    <row r="6913" ht="12.75" customHeight="1">
      <c r="A6913" s="4" t="s">
        <v>13874</v>
      </c>
      <c r="B6913" s="1" t="s">
        <v>13875</v>
      </c>
      <c r="C6913" s="2">
        <v>-5.30567754207438E-9</v>
      </c>
      <c r="D6913" s="2">
        <v>3.70825166236795E-9</v>
      </c>
      <c r="E6913" s="2">
        <v>4.55278614001674E-9</v>
      </c>
      <c r="F6913" s="2">
        <v>7.95309954569213E-9</v>
      </c>
      <c r="G6913" s="1">
        <v>5398538.74128475</v>
      </c>
      <c r="H6913" s="1">
        <v>-384976.65168423</v>
      </c>
      <c r="I6913" s="1">
        <v>29921.5680194748</v>
      </c>
      <c r="J6913" s="1">
        <v>-19430.5132993897</v>
      </c>
      <c r="K6913" s="1">
        <v>386648.038789232</v>
      </c>
      <c r="L6913" s="1">
        <v>39177.8520687489</v>
      </c>
      <c r="M6913" s="1">
        <v>45276.5991700398</v>
      </c>
      <c r="N6913" s="1">
        <v>35630.2927626991</v>
      </c>
      <c r="O6913" s="1">
        <v>5539778.96060496</v>
      </c>
      <c r="P6913" s="1">
        <v>334128.389737535</v>
      </c>
      <c r="Q6913" s="1">
        <v>198779.172884074</v>
      </c>
      <c r="S6913" s="5">
        <f t="shared" ref="S6913:U6913" si="6935">($AY$3*M6913^2)/(2*$AY$6)</f>
        <v>124168.1953</v>
      </c>
      <c r="T6913" s="5">
        <f t="shared" si="6935"/>
        <v>76895.61126</v>
      </c>
      <c r="U6913" s="5">
        <f t="shared" si="6935"/>
        <v>1858864121</v>
      </c>
      <c r="V6913" s="1" t="s">
        <v>20</v>
      </c>
      <c r="W6913" s="2">
        <f t="shared" si="3"/>
        <v>74661.60625</v>
      </c>
      <c r="X6913" s="1">
        <f t="shared" si="4"/>
        <v>0.2753509544</v>
      </c>
      <c r="Y6913" s="1">
        <f t="shared" si="5"/>
        <v>0.3677502182</v>
      </c>
      <c r="Z6913" s="1">
        <f t="shared" si="6"/>
        <v>0.227742521</v>
      </c>
      <c r="AA6913" s="5">
        <f t="shared" si="7"/>
        <v>0.7618352321</v>
      </c>
      <c r="AB6913" s="1">
        <f t="shared" si="8"/>
        <v>3059.032764</v>
      </c>
      <c r="AC6913" s="1">
        <f t="shared" si="9"/>
        <v>132783.281</v>
      </c>
      <c r="AD6913" s="5">
        <f t="shared" si="10"/>
        <v>46769.02729</v>
      </c>
      <c r="AE6913" s="5">
        <f t="shared" si="11"/>
        <v>41843.07518</v>
      </c>
      <c r="AF6913" s="5">
        <f t="shared" si="12"/>
        <v>148559.1412</v>
      </c>
      <c r="AG6913" s="5">
        <f t="shared" si="13"/>
        <v>89128.18125</v>
      </c>
      <c r="AH6913" s="5">
        <f t="shared" si="14"/>
        <v>2257.73906</v>
      </c>
      <c r="AI6913" s="5">
        <f t="shared" si="15"/>
        <v>59430.95995</v>
      </c>
      <c r="AJ6913" s="1">
        <f t="shared" si="16"/>
        <v>615369466.1</v>
      </c>
      <c r="AK6913" s="1">
        <f t="shared" si="17"/>
        <v>33200.70123</v>
      </c>
      <c r="AL6913" s="1" t="s">
        <v>20</v>
      </c>
      <c r="AM6913" s="5">
        <f t="shared" si="18"/>
        <v>0.6904319795</v>
      </c>
      <c r="AN6913" s="5">
        <f t="shared" si="19"/>
        <v>1.315762807</v>
      </c>
      <c r="AO6913" s="5">
        <f t="shared" si="20"/>
        <v>1.470660231</v>
      </c>
      <c r="AP6913" s="5">
        <f t="shared" si="21"/>
        <v>0.4142252446</v>
      </c>
      <c r="AQ6913" s="1">
        <f t="shared" si="22"/>
        <v>1.85348334</v>
      </c>
      <c r="AR6913" s="1">
        <f t="shared" si="23"/>
        <v>0.3943581575</v>
      </c>
      <c r="AT6913" s="1">
        <v>0.589193283038516</v>
      </c>
      <c r="AU6913" s="1">
        <f t="shared" si="24"/>
        <v>0.000009574626554</v>
      </c>
      <c r="AV6913" s="1">
        <f t="shared" si="25"/>
        <v>104442.7158</v>
      </c>
    </row>
    <row r="6914" ht="12.75" customHeight="1">
      <c r="A6914" s="4" t="s">
        <v>13876</v>
      </c>
      <c r="B6914" s="1" t="s">
        <v>13877</v>
      </c>
      <c r="C6914" s="2">
        <v>-7.35991373472078E-10</v>
      </c>
      <c r="D6914" s="2">
        <v>1.5623917545096E-9</v>
      </c>
      <c r="E6914" s="2">
        <v>-3.8855773682019E-9</v>
      </c>
      <c r="F6914" s="2">
        <v>5.86532087612181E-9</v>
      </c>
      <c r="G6914" s="1">
        <v>5483136.42526073</v>
      </c>
      <c r="H6914" s="1">
        <v>-409613.123940344</v>
      </c>
      <c r="I6914" s="1">
        <v>47800.5656948851</v>
      </c>
      <c r="J6914" s="1">
        <v>2895.91564845947</v>
      </c>
      <c r="K6914" s="1">
        <v>412436.940660019</v>
      </c>
      <c r="L6914" s="1">
        <v>56820.456457418</v>
      </c>
      <c r="M6914" s="1">
        <v>60494.8953611136</v>
      </c>
      <c r="N6914" s="1">
        <v>52795.0226807308</v>
      </c>
      <c r="O6914" s="1">
        <v>5650137.69156684</v>
      </c>
      <c r="P6914" s="1">
        <v>366429.991112253</v>
      </c>
      <c r="Q6914" s="1">
        <v>193278.422383158</v>
      </c>
      <c r="S6914" s="5">
        <f t="shared" ref="S6914:U6914" si="6936">($AY$3*M6914^2)/(2*$AY$6)</f>
        <v>221666.5855</v>
      </c>
      <c r="T6914" s="5">
        <f t="shared" si="6936"/>
        <v>168829.6552</v>
      </c>
      <c r="U6914" s="5">
        <f t="shared" si="6936"/>
        <v>1933663213</v>
      </c>
      <c r="V6914" s="1" t="s">
        <v>20</v>
      </c>
      <c r="W6914" s="2">
        <f t="shared" si="3"/>
        <v>54635.66986</v>
      </c>
      <c r="X6914" s="1">
        <f t="shared" si="4"/>
        <v>1.081575627</v>
      </c>
      <c r="Y6914" s="1">
        <f t="shared" si="5"/>
        <v>1.225984319</v>
      </c>
      <c r="Z6914" s="1">
        <f t="shared" si="6"/>
        <v>0.9337560254</v>
      </c>
      <c r="AA6914" s="5">
        <f t="shared" si="7"/>
        <v>0.5618448588</v>
      </c>
      <c r="AB6914" s="1">
        <f t="shared" si="8"/>
        <v>3082.907847</v>
      </c>
      <c r="AC6914" s="1">
        <f t="shared" si="9"/>
        <v>134099.3562</v>
      </c>
      <c r="AD6914" s="5">
        <f t="shared" si="10"/>
        <v>93967.26135</v>
      </c>
      <c r="AE6914" s="5">
        <f t="shared" si="11"/>
        <v>62044.47899</v>
      </c>
      <c r="AF6914" s="5">
        <f t="shared" si="12"/>
        <v>198026.0395</v>
      </c>
      <c r="AG6914" s="5">
        <f t="shared" si="13"/>
        <v>90354.15393</v>
      </c>
      <c r="AH6914" s="5">
        <f t="shared" si="14"/>
        <v>2235.581202</v>
      </c>
      <c r="AI6914" s="5">
        <f t="shared" si="15"/>
        <v>107671.8856</v>
      </c>
      <c r="AJ6914" s="1">
        <f t="shared" si="16"/>
        <v>656413778.2</v>
      </c>
      <c r="AK6914" s="1">
        <f t="shared" si="17"/>
        <v>39663.83224</v>
      </c>
      <c r="AL6914" s="1" t="s">
        <v>20</v>
      </c>
      <c r="AM6914" s="5">
        <f t="shared" si="18"/>
        <v>0.7264898731</v>
      </c>
      <c r="AN6914" s="5">
        <f t="shared" si="19"/>
        <v>0.6985558255</v>
      </c>
      <c r="AO6914" s="5">
        <f t="shared" si="20"/>
        <v>1.057972907</v>
      </c>
      <c r="AP6914" s="5">
        <f t="shared" si="21"/>
        <v>0.3314785165</v>
      </c>
      <c r="AQ6914" s="1">
        <f t="shared" si="22"/>
        <v>1.654942907</v>
      </c>
      <c r="AR6914" s="1">
        <f t="shared" si="23"/>
        <v>0.3521155121</v>
      </c>
      <c r="AT6914" s="1">
        <v>0.173776264467701</v>
      </c>
      <c r="AU6914" s="1">
        <f t="shared" si="24"/>
        <v>0.000002647358575</v>
      </c>
      <c r="AV6914" s="1">
        <f t="shared" si="25"/>
        <v>377735.0032</v>
      </c>
    </row>
    <row r="6915" ht="12.75" customHeight="1">
      <c r="A6915" s="4" t="s">
        <v>13878</v>
      </c>
      <c r="B6915" s="1" t="s">
        <v>13879</v>
      </c>
      <c r="C6915" s="2">
        <v>5.98669391529029E-10</v>
      </c>
      <c r="D6915" s="2">
        <v>4.83576884956265E-9</v>
      </c>
      <c r="E6915" s="2">
        <v>-2.30918482666031E-9</v>
      </c>
      <c r="F6915" s="2">
        <v>5.65937110865774E-9</v>
      </c>
      <c r="G6915" s="1">
        <v>5824065.15796771</v>
      </c>
      <c r="H6915" s="1">
        <v>-424277.021539002</v>
      </c>
      <c r="I6915" s="1">
        <v>41656.6232066239</v>
      </c>
      <c r="J6915" s="1">
        <v>11163.7493375166</v>
      </c>
      <c r="K6915" s="1">
        <v>426470.831231201</v>
      </c>
      <c r="L6915" s="1">
        <v>54496.0256467089</v>
      </c>
      <c r="M6915" s="1">
        <v>63354.2661111204</v>
      </c>
      <c r="N6915" s="1">
        <v>49310.6312278682</v>
      </c>
      <c r="O6915" s="1">
        <v>6080849.75207371</v>
      </c>
      <c r="P6915" s="1">
        <v>384835.184773305</v>
      </c>
      <c r="Q6915" s="1">
        <v>189011.137731348</v>
      </c>
      <c r="S6915" s="5">
        <f t="shared" ref="S6915:U6915" si="6937">($AY$3*M6915^2)/(2*$AY$6)</f>
        <v>243116.537</v>
      </c>
      <c r="T6915" s="5">
        <f t="shared" si="6937"/>
        <v>147280.0408</v>
      </c>
      <c r="U6915" s="5">
        <f t="shared" si="6937"/>
        <v>2239707569</v>
      </c>
      <c r="V6915" s="1" t="s">
        <v>20</v>
      </c>
      <c r="W6915" s="2">
        <f t="shared" si="3"/>
        <v>51150.99458</v>
      </c>
      <c r="X6915" s="1">
        <f t="shared" si="4"/>
        <v>1.135066996</v>
      </c>
      <c r="Y6915" s="1">
        <f t="shared" si="5"/>
        <v>1.534064301</v>
      </c>
      <c r="Z6915" s="1">
        <f t="shared" si="6"/>
        <v>0.9293364235</v>
      </c>
      <c r="AA6915" s="5">
        <f t="shared" si="7"/>
        <v>0.5421167279</v>
      </c>
      <c r="AB6915" s="1">
        <f t="shared" si="8"/>
        <v>3177.306637</v>
      </c>
      <c r="AC6915" s="1">
        <f t="shared" si="9"/>
        <v>139116.7149</v>
      </c>
      <c r="AD6915" s="5">
        <f t="shared" si="10"/>
        <v>90959.43492</v>
      </c>
      <c r="AE6915" s="5">
        <f t="shared" si="11"/>
        <v>56711.24787</v>
      </c>
      <c r="AF6915" s="5">
        <f t="shared" si="12"/>
        <v>202240.8576</v>
      </c>
      <c r="AG6915" s="5">
        <f t="shared" si="13"/>
        <v>85376.2363</v>
      </c>
      <c r="AH6915" s="5">
        <f t="shared" si="14"/>
        <v>2154.953129</v>
      </c>
      <c r="AI6915" s="5">
        <f t="shared" si="15"/>
        <v>116864.6213</v>
      </c>
      <c r="AJ6915" s="1">
        <f t="shared" si="16"/>
        <v>678749408.7</v>
      </c>
      <c r="AK6915" s="1">
        <f t="shared" si="17"/>
        <v>37633.17358</v>
      </c>
      <c r="AL6915" s="1" t="s">
        <v>20</v>
      </c>
      <c r="AM6915" s="5">
        <f t="shared" si="18"/>
        <v>0.795009757</v>
      </c>
      <c r="AN6915" s="5">
        <f t="shared" si="19"/>
        <v>0.7462111098</v>
      </c>
      <c r="AO6915" s="5">
        <f t="shared" si="20"/>
        <v>1.196851479</v>
      </c>
      <c r="AP6915" s="5">
        <f t="shared" si="21"/>
        <v>0.3356143841</v>
      </c>
      <c r="AQ6915" s="1">
        <f t="shared" si="22"/>
        <v>1.803593331</v>
      </c>
      <c r="AR6915" s="1">
        <f t="shared" si="23"/>
        <v>0.3837432618</v>
      </c>
      <c r="AT6915" s="1">
        <v>0.237510831438458</v>
      </c>
      <c r="AU6915" s="1">
        <f t="shared" si="24"/>
        <v>0.000003499241817</v>
      </c>
      <c r="AV6915" s="1">
        <f t="shared" si="25"/>
        <v>285776.1916</v>
      </c>
    </row>
    <row r="6916" ht="12.75" customHeight="1">
      <c r="A6916" s="4" t="s">
        <v>13880</v>
      </c>
      <c r="B6916" s="1" t="s">
        <v>13881</v>
      </c>
      <c r="C6916" s="2">
        <v>-3.40956970311298E-9</v>
      </c>
      <c r="D6916" s="2">
        <v>4.11001474131813E-9</v>
      </c>
      <c r="E6916" s="2">
        <v>1.49055042702564E-9</v>
      </c>
      <c r="F6916" s="2">
        <v>5.93570581148007E-9</v>
      </c>
      <c r="G6916" s="1">
        <v>5285312.21585638</v>
      </c>
      <c r="H6916" s="1">
        <v>-419362.42217776</v>
      </c>
      <c r="I6916" s="1">
        <v>35374.3315457853</v>
      </c>
      <c r="J6916" s="1">
        <v>5452.38146094097</v>
      </c>
      <c r="K6916" s="1">
        <v>420968.947522757</v>
      </c>
      <c r="L6916" s="1">
        <v>51168.0092746827</v>
      </c>
      <c r="M6916" s="1">
        <v>55329.2108351108</v>
      </c>
      <c r="N6916" s="1">
        <v>48685.9532460796</v>
      </c>
      <c r="O6916" s="1">
        <v>5942991.8297164</v>
      </c>
      <c r="P6916" s="1">
        <v>365076.341713406</v>
      </c>
      <c r="Q6916" s="1">
        <v>191979.853582383</v>
      </c>
      <c r="S6916" s="5">
        <f t="shared" ref="S6916:U6916" si="6938">($AY$3*M6916^2)/(2*$AY$6)</f>
        <v>185426.467</v>
      </c>
      <c r="T6916" s="5">
        <f t="shared" si="6938"/>
        <v>143572.1246</v>
      </c>
      <c r="U6916" s="5">
        <f t="shared" si="6938"/>
        <v>2139306636</v>
      </c>
      <c r="V6916" s="1" t="s">
        <v>20</v>
      </c>
      <c r="W6916" s="2">
        <f t="shared" si="3"/>
        <v>56316.55318</v>
      </c>
      <c r="X6916" s="1">
        <f t="shared" si="4"/>
        <v>0.8255148861</v>
      </c>
      <c r="Y6916" s="1">
        <f t="shared" si="5"/>
        <v>0.9652433523</v>
      </c>
      <c r="Z6916" s="1">
        <f t="shared" si="6"/>
        <v>0.7473692462</v>
      </c>
      <c r="AA6916" s="5">
        <f t="shared" si="7"/>
        <v>0.568587101</v>
      </c>
      <c r="AB6916" s="1">
        <f t="shared" si="8"/>
        <v>3026.783382</v>
      </c>
      <c r="AC6916" s="1">
        <f t="shared" si="9"/>
        <v>137530.7286</v>
      </c>
      <c r="AD6916" s="5">
        <f t="shared" si="10"/>
        <v>85626.20074</v>
      </c>
      <c r="AE6916" s="5">
        <f t="shared" si="11"/>
        <v>61607.50813</v>
      </c>
      <c r="AF6916" s="5">
        <f t="shared" si="12"/>
        <v>191551.9406</v>
      </c>
      <c r="AG6916" s="5">
        <f t="shared" si="13"/>
        <v>94241.94054</v>
      </c>
      <c r="AH6916" s="5">
        <f t="shared" si="14"/>
        <v>2179.803765</v>
      </c>
      <c r="AI6916" s="5">
        <f t="shared" si="15"/>
        <v>97310.00007</v>
      </c>
      <c r="AJ6916" s="1">
        <f t="shared" si="16"/>
        <v>669992888.9</v>
      </c>
      <c r="AK6916" s="1">
        <f t="shared" si="17"/>
        <v>39186.96197</v>
      </c>
      <c r="AL6916" s="1" t="s">
        <v>20</v>
      </c>
      <c r="AM6916" s="5">
        <f t="shared" si="18"/>
        <v>0.7109285792</v>
      </c>
      <c r="AN6916" s="5">
        <f t="shared" si="19"/>
        <v>0.7824624742</v>
      </c>
      <c r="AO6916" s="5">
        <f t="shared" si="20"/>
        <v>1.087518241</v>
      </c>
      <c r="AP6916" s="5">
        <f t="shared" si="21"/>
        <v>0.3497708698</v>
      </c>
      <c r="AQ6916" s="1">
        <f t="shared" si="22"/>
        <v>1.709734195</v>
      </c>
      <c r="AR6916" s="1">
        <f t="shared" si="23"/>
        <v>0.3637732331</v>
      </c>
      <c r="AT6916" s="1">
        <v>0.126146775250568</v>
      </c>
      <c r="AU6916" s="1">
        <f t="shared" si="24"/>
        <v>0.000001882807674</v>
      </c>
      <c r="AV6916" s="1">
        <f t="shared" si="25"/>
        <v>531121.6934</v>
      </c>
    </row>
    <row r="6917" ht="12.75" customHeight="1">
      <c r="A6917" s="4" t="s">
        <v>13882</v>
      </c>
      <c r="B6917" s="1" t="s">
        <v>13883</v>
      </c>
      <c r="C6917" s="2">
        <v>-4.21143832554534E-9</v>
      </c>
      <c r="D6917" s="2">
        <v>1.29783778931547E-9</v>
      </c>
      <c r="E6917" s="2">
        <v>3.59485883324275E-9</v>
      </c>
      <c r="F6917" s="2">
        <v>5.92211686520694E-9</v>
      </c>
      <c r="G6917" s="1">
        <v>4526726.91878393</v>
      </c>
      <c r="H6917" s="1">
        <v>-419574.966114848</v>
      </c>
      <c r="I6917" s="1">
        <v>55879.3665594615</v>
      </c>
      <c r="J6917" s="1">
        <v>5286.75645826972</v>
      </c>
      <c r="K6917" s="1">
        <v>423534.138928039</v>
      </c>
      <c r="L6917" s="1">
        <v>50122.2570737055</v>
      </c>
      <c r="M6917" s="1">
        <v>55757.7025837981</v>
      </c>
      <c r="N6917" s="1">
        <v>46562.6557446742</v>
      </c>
      <c r="O6917" s="1">
        <v>4819279.5528725</v>
      </c>
      <c r="P6917" s="1">
        <v>349500.168504318</v>
      </c>
      <c r="Q6917" s="1">
        <v>198478.583510204</v>
      </c>
      <c r="S6917" s="5">
        <f t="shared" ref="S6917:U6917" si="6939">($AY$3*M6917^2)/(2*$AY$6)</f>
        <v>188309.623</v>
      </c>
      <c r="T6917" s="5">
        <f t="shared" si="6939"/>
        <v>131322.2326</v>
      </c>
      <c r="U6917" s="5">
        <f t="shared" si="6939"/>
        <v>1406782672</v>
      </c>
      <c r="V6917" s="1" t="s">
        <v>20</v>
      </c>
      <c r="W6917" s="2">
        <f t="shared" si="3"/>
        <v>60713.30114</v>
      </c>
      <c r="X6917" s="1">
        <f t="shared" si="4"/>
        <v>0.6815434445</v>
      </c>
      <c r="Y6917" s="1">
        <f t="shared" si="5"/>
        <v>0.8434164117</v>
      </c>
      <c r="Z6917" s="1">
        <f t="shared" si="6"/>
        <v>0.5881766657</v>
      </c>
      <c r="AA6917" s="5">
        <f t="shared" si="7"/>
        <v>0.5672854025</v>
      </c>
      <c r="AB6917" s="1">
        <f t="shared" si="8"/>
        <v>2801.161607</v>
      </c>
      <c r="AC6917" s="1">
        <f t="shared" si="9"/>
        <v>123847.783</v>
      </c>
      <c r="AD6917" s="5">
        <f t="shared" si="10"/>
        <v>82079.77068</v>
      </c>
      <c r="AE6917" s="5">
        <f t="shared" si="11"/>
        <v>59585.65333</v>
      </c>
      <c r="AF6917" s="5">
        <f t="shared" si="12"/>
        <v>197712.1977</v>
      </c>
      <c r="AG6917" s="5">
        <f t="shared" si="13"/>
        <v>99423.57199</v>
      </c>
      <c r="AH6917" s="5">
        <f t="shared" si="14"/>
        <v>2420.632753</v>
      </c>
      <c r="AI6917" s="5">
        <f t="shared" si="15"/>
        <v>98288.62569</v>
      </c>
      <c r="AJ6917" s="1">
        <f t="shared" si="16"/>
        <v>674075517.8</v>
      </c>
      <c r="AK6917" s="1">
        <f t="shared" si="17"/>
        <v>40478.2028</v>
      </c>
      <c r="AL6917" s="1" t="s">
        <v>20</v>
      </c>
      <c r="AM6917" s="5">
        <f t="shared" si="18"/>
        <v>0.6779836052</v>
      </c>
      <c r="AN6917" s="5">
        <f t="shared" si="19"/>
        <v>0.821244397</v>
      </c>
      <c r="AO6917" s="5">
        <f t="shared" si="20"/>
        <v>1.131271506</v>
      </c>
      <c r="AP6917" s="5">
        <f t="shared" si="21"/>
        <v>0.3409377498</v>
      </c>
      <c r="AQ6917" s="1">
        <f t="shared" si="22"/>
        <v>1.665280253</v>
      </c>
      <c r="AR6917" s="1">
        <f t="shared" si="23"/>
        <v>0.3543149473</v>
      </c>
      <c r="AT6917" s="1">
        <v>0.218894649290701</v>
      </c>
      <c r="AU6917" s="1">
        <f t="shared" si="24"/>
        <v>0.000003247331249</v>
      </c>
      <c r="AV6917" s="1">
        <f t="shared" si="25"/>
        <v>307945.1782</v>
      </c>
    </row>
    <row r="6918" ht="12.75" customHeight="1">
      <c r="A6918" s="4" t="s">
        <v>13884</v>
      </c>
      <c r="B6918" s="1" t="s">
        <v>13885</v>
      </c>
      <c r="C6918" s="2">
        <v>-3.78300940779267E-9</v>
      </c>
      <c r="D6918" s="2">
        <v>1.51981085791491E-9</v>
      </c>
      <c r="E6918" s="2">
        <v>3.13265803163383E-9</v>
      </c>
      <c r="F6918" s="2">
        <v>5.56919774877412E-9</v>
      </c>
      <c r="G6918" s="1">
        <v>4460605.08576866</v>
      </c>
      <c r="H6918" s="1">
        <v>-430343.458562301</v>
      </c>
      <c r="I6918" s="1">
        <v>46239.4757606305</v>
      </c>
      <c r="J6918" s="1">
        <v>18990.4605838179</v>
      </c>
      <c r="K6918" s="1">
        <v>433665.260172882</v>
      </c>
      <c r="L6918" s="1">
        <v>51372.0610606121</v>
      </c>
      <c r="M6918" s="1">
        <v>61996.7515107791</v>
      </c>
      <c r="N6918" s="1">
        <v>45090.7392047629</v>
      </c>
      <c r="O6918" s="1">
        <v>4894755.09185317</v>
      </c>
      <c r="P6918" s="1">
        <v>360316.329076513</v>
      </c>
      <c r="Q6918" s="1">
        <v>197471.957442714</v>
      </c>
      <c r="S6918" s="5">
        <f t="shared" ref="S6918:U6918" si="6940">($AY$3*M6918^2)/(2*$AY$6)</f>
        <v>232809.4689</v>
      </c>
      <c r="T6918" s="5">
        <f t="shared" si="6940"/>
        <v>123150.8694</v>
      </c>
      <c r="U6918" s="5">
        <f t="shared" si="6940"/>
        <v>1451191432</v>
      </c>
      <c r="V6918" s="1" t="s">
        <v>20</v>
      </c>
      <c r="W6918" s="2">
        <f t="shared" si="3"/>
        <v>57516.8076</v>
      </c>
      <c r="X6918" s="1">
        <f t="shared" si="4"/>
        <v>0.7977456303</v>
      </c>
      <c r="Y6918" s="1">
        <f t="shared" si="5"/>
        <v>1.161845344</v>
      </c>
      <c r="Z6918" s="1">
        <f t="shared" si="6"/>
        <v>0.6145895393</v>
      </c>
      <c r="AA6918" s="5">
        <f t="shared" si="7"/>
        <v>0.533478933</v>
      </c>
      <c r="AB6918" s="1">
        <f t="shared" si="8"/>
        <v>2780.628085</v>
      </c>
      <c r="AC6918" s="1">
        <f t="shared" si="9"/>
        <v>124813.8158</v>
      </c>
      <c r="AD6918" s="5">
        <f t="shared" si="10"/>
        <v>84522.06154</v>
      </c>
      <c r="AE6918" s="5">
        <f t="shared" si="11"/>
        <v>55043.68222</v>
      </c>
      <c r="AF6918" s="5">
        <f t="shared" si="12"/>
        <v>210844.1495</v>
      </c>
      <c r="AG6918" s="5">
        <f t="shared" si="13"/>
        <v>94631.96631</v>
      </c>
      <c r="AH6918" s="5">
        <f t="shared" si="14"/>
        <v>2401.897563</v>
      </c>
      <c r="AI6918" s="5">
        <f t="shared" si="15"/>
        <v>116212.1832</v>
      </c>
      <c r="AJ6918" s="1">
        <f t="shared" si="16"/>
        <v>690199698</v>
      </c>
      <c r="AK6918" s="1">
        <f t="shared" si="17"/>
        <v>39044.33833</v>
      </c>
      <c r="AL6918" s="1" t="s">
        <v>20</v>
      </c>
      <c r="AM6918" s="5">
        <f t="shared" si="18"/>
        <v>0.7293515341</v>
      </c>
      <c r="AN6918" s="5">
        <f t="shared" si="19"/>
        <v>0.816591178</v>
      </c>
      <c r="AO6918" s="5">
        <f t="shared" si="20"/>
        <v>1.253912657</v>
      </c>
      <c r="AP6918" s="5">
        <f t="shared" si="21"/>
        <v>0.3273506519</v>
      </c>
      <c r="AQ6918" s="1">
        <f t="shared" si="22"/>
        <v>1.767733115</v>
      </c>
      <c r="AR6918" s="1">
        <f t="shared" si="23"/>
        <v>0.3761134286</v>
      </c>
      <c r="AT6918" s="1">
        <v>0.329701970623935</v>
      </c>
      <c r="AU6918" s="1">
        <f t="shared" si="24"/>
        <v>0.000004776906909</v>
      </c>
      <c r="AV6918" s="1">
        <f t="shared" si="25"/>
        <v>209340.4831</v>
      </c>
    </row>
    <row r="6919" ht="12.75" customHeight="1">
      <c r="A6919" s="4" t="s">
        <v>13886</v>
      </c>
      <c r="B6919" s="1" t="s">
        <v>13887</v>
      </c>
      <c r="C6919" s="2">
        <v>-5.11283213923343E-9</v>
      </c>
      <c r="D6919" s="2">
        <v>2.45545963636829E-9</v>
      </c>
      <c r="E6919" s="2">
        <v>3.70772066965656E-9</v>
      </c>
      <c r="F6919" s="2">
        <v>6.78497017006986E-9</v>
      </c>
      <c r="G6919" s="1">
        <v>3404344.95802134</v>
      </c>
      <c r="H6919" s="1">
        <v>-406711.572778207</v>
      </c>
      <c r="I6919" s="1">
        <v>41222.8534808409</v>
      </c>
      <c r="J6919" s="1">
        <v>-7921.74554684815</v>
      </c>
      <c r="K6919" s="1">
        <v>408883.923230158</v>
      </c>
      <c r="L6919" s="1">
        <v>40973.9669234884</v>
      </c>
      <c r="M6919" s="1">
        <v>25148.7215674541</v>
      </c>
      <c r="N6919" s="1">
        <v>46903.9457390878</v>
      </c>
      <c r="O6919" s="1">
        <v>4199112.55371163</v>
      </c>
      <c r="P6919" s="1">
        <v>329344.244022373</v>
      </c>
      <c r="Q6919" s="1">
        <v>201322.031447671</v>
      </c>
      <c r="S6919" s="5">
        <f t="shared" ref="S6919:U6919" si="6941">($AY$3*M6919^2)/(2*$AY$6)</f>
        <v>38308.45149</v>
      </c>
      <c r="T6919" s="5">
        <f t="shared" si="6941"/>
        <v>133254.3912</v>
      </c>
      <c r="U6919" s="5">
        <f t="shared" si="6941"/>
        <v>1068016109</v>
      </c>
      <c r="V6919" s="1" t="s">
        <v>20</v>
      </c>
      <c r="W6919" s="2">
        <f t="shared" si="3"/>
        <v>80210.30806</v>
      </c>
      <c r="X6919" s="1">
        <f t="shared" si="4"/>
        <v>0.2609490117</v>
      </c>
      <c r="Y6919" s="1">
        <f t="shared" si="5"/>
        <v>0.09830406043</v>
      </c>
      <c r="Z6919" s="1">
        <f t="shared" si="6"/>
        <v>0.341946678</v>
      </c>
      <c r="AA6919" s="5">
        <f t="shared" si="7"/>
        <v>0.6499389697</v>
      </c>
      <c r="AB6919" s="1">
        <f t="shared" si="8"/>
        <v>2429.197343</v>
      </c>
      <c r="AC6919" s="1">
        <f t="shared" si="9"/>
        <v>115604.8182</v>
      </c>
      <c r="AD6919" s="5">
        <f t="shared" si="10"/>
        <v>72166.69246</v>
      </c>
      <c r="AE6919" s="5">
        <f t="shared" si="11"/>
        <v>116982.3002</v>
      </c>
      <c r="AF6919" s="5">
        <f t="shared" si="12"/>
        <v>179966.9106</v>
      </c>
      <c r="AG6919" s="5">
        <f t="shared" si="13"/>
        <v>141272.9367</v>
      </c>
      <c r="AH6919" s="5">
        <f t="shared" si="14"/>
        <v>2593.231015</v>
      </c>
      <c r="AI6919" s="5">
        <f t="shared" si="15"/>
        <v>38693.97396</v>
      </c>
      <c r="AJ6919" s="1">
        <f t="shared" si="16"/>
        <v>650758975.3</v>
      </c>
      <c r="AK6919" s="1">
        <f t="shared" si="17"/>
        <v>56108.61047</v>
      </c>
      <c r="AL6919" s="1" t="s">
        <v>20</v>
      </c>
      <c r="AM6919" s="5">
        <f t="shared" si="18"/>
        <v>0.4606395186</v>
      </c>
      <c r="AN6919" s="5">
        <f t="shared" si="19"/>
        <v>0.9017442163</v>
      </c>
      <c r="AO6919" s="5">
        <f t="shared" si="20"/>
        <v>0.5562884077</v>
      </c>
      <c r="AP6919" s="5">
        <f t="shared" si="21"/>
        <v>0.3615992368</v>
      </c>
      <c r="AQ6919" s="1">
        <f t="shared" si="22"/>
        <v>1.159820159</v>
      </c>
      <c r="AR6919" s="1">
        <f t="shared" si="23"/>
        <v>0.2467702467</v>
      </c>
      <c r="AT6919" s="1">
        <v>0.18563969810958</v>
      </c>
      <c r="AU6919" s="1">
        <f t="shared" si="24"/>
        <v>0.000002852664429</v>
      </c>
      <c r="AV6919" s="1">
        <f t="shared" si="25"/>
        <v>350549.4687</v>
      </c>
    </row>
    <row r="6920" ht="12.75" customHeight="1">
      <c r="A6920" s="4" t="s">
        <v>13888</v>
      </c>
      <c r="B6920" s="1" t="s">
        <v>13889</v>
      </c>
      <c r="C6920" s="2">
        <v>-5.14159319183045E-9</v>
      </c>
      <c r="D6920" s="2">
        <v>3.17249326486361E-9</v>
      </c>
      <c r="E6920" s="2">
        <v>2.11593756300249E-9</v>
      </c>
      <c r="F6920" s="2">
        <v>6.48142566600399E-9</v>
      </c>
      <c r="G6920" s="1">
        <v>3928214.60593495</v>
      </c>
      <c r="H6920" s="1">
        <v>-407289.712055306</v>
      </c>
      <c r="I6920" s="1">
        <v>33045.1233138902</v>
      </c>
      <c r="J6920" s="1">
        <v>14128.1845070767</v>
      </c>
      <c r="K6920" s="1">
        <v>409013.402316986</v>
      </c>
      <c r="L6920" s="1">
        <v>40407.8756002735</v>
      </c>
      <c r="M6920" s="1">
        <v>34806.1620586184</v>
      </c>
      <c r="N6920" s="1">
        <v>42824.6739634008</v>
      </c>
      <c r="O6920" s="1">
        <v>4648314.51885171</v>
      </c>
      <c r="P6920" s="1">
        <v>320648.300999564</v>
      </c>
      <c r="Q6920" s="1">
        <v>187159.728616396</v>
      </c>
      <c r="S6920" s="5">
        <f t="shared" ref="S6920:U6920" si="6942">($AY$3*M6920^2)/(2*$AY$6)</f>
        <v>73379.55063</v>
      </c>
      <c r="T6920" s="5">
        <f t="shared" si="6942"/>
        <v>111083.8446</v>
      </c>
      <c r="U6920" s="5">
        <f t="shared" si="6942"/>
        <v>1308741229</v>
      </c>
      <c r="V6920" s="1" t="s">
        <v>20</v>
      </c>
      <c r="W6920" s="2">
        <f t="shared" si="3"/>
        <v>71329.95718</v>
      </c>
      <c r="X6920" s="1">
        <f t="shared" si="4"/>
        <v>0.3209135911</v>
      </c>
      <c r="Y6920" s="1">
        <f t="shared" si="5"/>
        <v>0.238104909</v>
      </c>
      <c r="Z6920" s="1">
        <f t="shared" si="6"/>
        <v>0.3604493145</v>
      </c>
      <c r="AA6920" s="5">
        <f t="shared" si="7"/>
        <v>0.6208621429</v>
      </c>
      <c r="AB6920" s="1">
        <f t="shared" si="8"/>
        <v>2609.417799</v>
      </c>
      <c r="AC6920" s="1">
        <f t="shared" si="9"/>
        <v>121631.1829</v>
      </c>
      <c r="AD6920" s="5">
        <f t="shared" si="10"/>
        <v>68976.1398</v>
      </c>
      <c r="AE6920" s="5">
        <f t="shared" si="11"/>
        <v>77893.74193</v>
      </c>
      <c r="AF6920" s="5">
        <f t="shared" si="12"/>
        <v>177821.0688</v>
      </c>
      <c r="AG6920" s="5">
        <f t="shared" si="13"/>
        <v>121760.0536</v>
      </c>
      <c r="AH6920" s="5">
        <f t="shared" si="14"/>
        <v>2464.746235</v>
      </c>
      <c r="AI6920" s="5">
        <f t="shared" si="15"/>
        <v>56061.01525</v>
      </c>
      <c r="AJ6920" s="1">
        <f t="shared" si="16"/>
        <v>650965047.7</v>
      </c>
      <c r="AK6920" s="1">
        <f t="shared" si="17"/>
        <v>45786.73157</v>
      </c>
      <c r="AL6920" s="1" t="s">
        <v>20</v>
      </c>
      <c r="AM6920" s="5">
        <f t="shared" si="18"/>
        <v>0.5346294032</v>
      </c>
      <c r="AN6920" s="5">
        <f t="shared" si="19"/>
        <v>0.9437539555</v>
      </c>
      <c r="AO6920" s="5">
        <f t="shared" si="20"/>
        <v>0.8357090462</v>
      </c>
      <c r="AP6920" s="5">
        <f t="shared" si="21"/>
        <v>0.3660786947</v>
      </c>
      <c r="AQ6920" s="1">
        <f t="shared" si="22"/>
        <v>1.421732946</v>
      </c>
      <c r="AR6920" s="1">
        <f t="shared" si="23"/>
        <v>0.3024963715</v>
      </c>
      <c r="AT6920" s="1">
        <v>0.218955381530043</v>
      </c>
      <c r="AU6920" s="1">
        <f t="shared" si="24"/>
        <v>0.000003363550506</v>
      </c>
      <c r="AV6920" s="1">
        <f t="shared" si="25"/>
        <v>297304.8861</v>
      </c>
    </row>
    <row r="6921" ht="12.75" customHeight="1">
      <c r="A6921" s="4" t="s">
        <v>13890</v>
      </c>
      <c r="B6921" s="1" t="s">
        <v>13891</v>
      </c>
      <c r="C6921" s="2">
        <v>-4.06005417545258E-9</v>
      </c>
      <c r="D6921" s="2">
        <v>2.80537325506832E-9</v>
      </c>
      <c r="E6921" s="2">
        <v>4.2227648400923E-9</v>
      </c>
      <c r="F6921" s="2">
        <v>6.51778052821962E-9</v>
      </c>
      <c r="G6921" s="1">
        <v>3920165.96225111</v>
      </c>
      <c r="H6921" s="1">
        <v>-410043.751354217</v>
      </c>
      <c r="I6921" s="1">
        <v>36481.4742260511</v>
      </c>
      <c r="J6921" s="1">
        <v>-4225.2798052536</v>
      </c>
      <c r="K6921" s="1">
        <v>411719.424375828</v>
      </c>
      <c r="L6921" s="1">
        <v>38313.9672568588</v>
      </c>
      <c r="M6921" s="1">
        <v>28615.9247579282</v>
      </c>
      <c r="N6921" s="1">
        <v>42314.4504269553</v>
      </c>
      <c r="O6921" s="1">
        <v>4250406.32789198</v>
      </c>
      <c r="P6921" s="1">
        <v>329672.350969916</v>
      </c>
      <c r="Q6921" s="1">
        <v>187167.064315125</v>
      </c>
      <c r="S6921" s="5">
        <f t="shared" ref="S6921:U6921" si="6943">($AY$3*M6921^2)/(2*$AY$6)</f>
        <v>49599.61922</v>
      </c>
      <c r="T6921" s="5">
        <f t="shared" si="6943"/>
        <v>108452.6533</v>
      </c>
      <c r="U6921" s="5">
        <f t="shared" si="6943"/>
        <v>1094267929</v>
      </c>
      <c r="V6921" s="1" t="s">
        <v>20</v>
      </c>
      <c r="W6921" s="2">
        <f t="shared" si="3"/>
        <v>71803.65102</v>
      </c>
      <c r="X6921" s="1">
        <f t="shared" si="4"/>
        <v>0.2847221094</v>
      </c>
      <c r="Y6921" s="1">
        <f t="shared" si="5"/>
        <v>0.1588263354</v>
      </c>
      <c r="Z6921" s="1">
        <f t="shared" si="6"/>
        <v>0.3472836637</v>
      </c>
      <c r="AA6921" s="5">
        <f t="shared" si="7"/>
        <v>0.6243446109</v>
      </c>
      <c r="AB6921" s="1">
        <f t="shared" si="8"/>
        <v>2606.743169</v>
      </c>
      <c r="AC6921" s="1">
        <f t="shared" si="9"/>
        <v>116308.7537</v>
      </c>
      <c r="AD6921" s="5">
        <f t="shared" si="10"/>
        <v>67774.19023</v>
      </c>
      <c r="AE6921" s="5">
        <f t="shared" si="11"/>
        <v>93094.68409</v>
      </c>
      <c r="AF6921" s="5">
        <f t="shared" si="12"/>
        <v>172848.1698</v>
      </c>
      <c r="AG6921" s="5">
        <f t="shared" si="13"/>
        <v>127014.6281</v>
      </c>
      <c r="AH6921" s="5">
        <f t="shared" si="14"/>
        <v>2577.536003</v>
      </c>
      <c r="AI6921" s="5">
        <f t="shared" si="15"/>
        <v>45833.5417</v>
      </c>
      <c r="AJ6921" s="1">
        <f t="shared" si="16"/>
        <v>655271815.6</v>
      </c>
      <c r="AK6921" s="1">
        <f t="shared" si="17"/>
        <v>50594.63209</v>
      </c>
      <c r="AL6921" s="1" t="s">
        <v>20</v>
      </c>
      <c r="AM6921" s="5">
        <f t="shared" si="18"/>
        <v>0.5159026368</v>
      </c>
      <c r="AN6921" s="5">
        <f t="shared" si="19"/>
        <v>0.9668456582</v>
      </c>
      <c r="AO6921" s="5">
        <f t="shared" si="20"/>
        <v>0.7038767272</v>
      </c>
      <c r="AP6921" s="5">
        <f t="shared" si="21"/>
        <v>0.3791025478</v>
      </c>
      <c r="AQ6921" s="1">
        <f t="shared" si="22"/>
        <v>1.295140983</v>
      </c>
      <c r="AR6921" s="1">
        <f t="shared" si="23"/>
        <v>0.2755619114</v>
      </c>
      <c r="AT6921" s="1">
        <v>0.371296414048543</v>
      </c>
      <c r="AU6921" s="1">
        <f t="shared" si="24"/>
        <v>0.000005666296111</v>
      </c>
      <c r="AV6921" s="1">
        <f t="shared" si="25"/>
        <v>176482.1288</v>
      </c>
    </row>
    <row r="6922" ht="12.75" customHeight="1">
      <c r="A6922" s="4" t="s">
        <v>13892</v>
      </c>
      <c r="B6922" s="1" t="s">
        <v>13893</v>
      </c>
      <c r="C6922" s="2">
        <v>-3.95530662683915E-9</v>
      </c>
      <c r="D6922" s="2">
        <v>1.99966030547618E-9</v>
      </c>
      <c r="E6922" s="2">
        <v>2.57224724728592E-9</v>
      </c>
      <c r="F6922" s="2">
        <v>5.2506431716185E-9</v>
      </c>
      <c r="G6922" s="1">
        <v>5310273.86936801</v>
      </c>
      <c r="H6922" s="1">
        <v>-396190.838352401</v>
      </c>
      <c r="I6922" s="1">
        <v>33071.1003292034</v>
      </c>
      <c r="J6922" s="1">
        <v>-23080.6294091553</v>
      </c>
      <c r="K6922" s="1">
        <v>398273.059175463</v>
      </c>
      <c r="L6922" s="1">
        <v>40420.7926079061</v>
      </c>
      <c r="M6922" s="1">
        <v>38950.0712087024</v>
      </c>
      <c r="N6922" s="1">
        <v>41113.7182974812</v>
      </c>
      <c r="O6922" s="1">
        <v>5186860.42501629</v>
      </c>
      <c r="P6922" s="1">
        <v>344697.238441996</v>
      </c>
      <c r="Q6922" s="1">
        <v>185204.363570534</v>
      </c>
      <c r="S6922" s="5">
        <f t="shared" ref="S6922:U6922" si="6944">($AY$3*M6922^2)/(2*$AY$6)</f>
        <v>91892.33431</v>
      </c>
      <c r="T6922" s="5">
        <f t="shared" si="6944"/>
        <v>102384.988</v>
      </c>
      <c r="U6922" s="5">
        <f t="shared" si="6944"/>
        <v>1629565776</v>
      </c>
      <c r="V6922" s="1" t="s">
        <v>20</v>
      </c>
      <c r="W6922" s="2">
        <f t="shared" si="3"/>
        <v>49699.61986</v>
      </c>
      <c r="X6922" s="1">
        <f t="shared" si="4"/>
        <v>0.6614598936</v>
      </c>
      <c r="Y6922" s="1">
        <f t="shared" si="5"/>
        <v>0.6142008004</v>
      </c>
      <c r="Z6922" s="1">
        <f t="shared" si="6"/>
        <v>0.684332834</v>
      </c>
      <c r="AA6922" s="5">
        <f t="shared" si="7"/>
        <v>0.5029642765</v>
      </c>
      <c r="AB6922" s="1">
        <f t="shared" si="8"/>
        <v>3033.922461</v>
      </c>
      <c r="AC6922" s="1">
        <f t="shared" si="9"/>
        <v>128484.1211</v>
      </c>
      <c r="AD6922" s="5">
        <f t="shared" si="10"/>
        <v>81742.81995</v>
      </c>
      <c r="AE6922" s="5">
        <f t="shared" si="11"/>
        <v>82057.93496</v>
      </c>
      <c r="AF6922" s="5">
        <f t="shared" si="12"/>
        <v>177948.3873</v>
      </c>
      <c r="AG6922" s="5">
        <f t="shared" si="13"/>
        <v>100507.3581</v>
      </c>
      <c r="AH6922" s="5">
        <f t="shared" si="14"/>
        <v>2333.284436</v>
      </c>
      <c r="AI6922" s="5">
        <f t="shared" si="15"/>
        <v>77441.02916</v>
      </c>
      <c r="AJ6922" s="1">
        <f t="shared" si="16"/>
        <v>633871260.7</v>
      </c>
      <c r="AK6922" s="1">
        <f t="shared" si="17"/>
        <v>45596.15663</v>
      </c>
      <c r="AL6922" s="1" t="s">
        <v>20</v>
      </c>
      <c r="AM6922" s="5">
        <f t="shared" si="18"/>
        <v>0.6306714977</v>
      </c>
      <c r="AN6922" s="5">
        <f t="shared" si="19"/>
        <v>0.7754457958</v>
      </c>
      <c r="AO6922" s="5">
        <f t="shared" si="20"/>
        <v>0.7724679655</v>
      </c>
      <c r="AP6922" s="5">
        <f t="shared" si="21"/>
        <v>0.3562107364</v>
      </c>
      <c r="AQ6922" s="1">
        <f t="shared" si="22"/>
        <v>1.390185725</v>
      </c>
      <c r="AR6922" s="1">
        <f t="shared" si="23"/>
        <v>0.2957841968</v>
      </c>
      <c r="AT6922" s="1">
        <v>0.159098451789854</v>
      </c>
      <c r="AU6922" s="1">
        <f t="shared" si="24"/>
        <v>0.00000250994897</v>
      </c>
      <c r="AV6922" s="1">
        <f t="shared" si="25"/>
        <v>398414.4745</v>
      </c>
    </row>
    <row r="6923" ht="12.75" customHeight="1">
      <c r="A6923" s="4" t="s">
        <v>13894</v>
      </c>
      <c r="B6923" s="1" t="s">
        <v>13895</v>
      </c>
      <c r="C6923" s="2">
        <v>-3.97824033029396E-9</v>
      </c>
      <c r="D6923" s="2">
        <v>2.8281907463579E-9</v>
      </c>
      <c r="E6923" s="2">
        <v>4.00065912749521E-10</v>
      </c>
      <c r="F6923" s="2">
        <v>5.26679358845554E-9</v>
      </c>
      <c r="G6923" s="1">
        <v>2628854.8815093</v>
      </c>
      <c r="H6923" s="1">
        <v>-387571.572053464</v>
      </c>
      <c r="I6923" s="1">
        <v>21547.0021351511</v>
      </c>
      <c r="J6923" s="1">
        <v>-14156.9687987557</v>
      </c>
      <c r="K6923" s="1">
        <v>388578.594669878</v>
      </c>
      <c r="L6923" s="1">
        <v>29772.5371861664</v>
      </c>
      <c r="M6923" s="1">
        <v>22163.1645479663</v>
      </c>
      <c r="N6923" s="1">
        <v>32822.5320888673</v>
      </c>
      <c r="O6923" s="1">
        <v>4581476.53895334</v>
      </c>
      <c r="P6923" s="1">
        <v>337842.070508497</v>
      </c>
      <c r="Q6923" s="1">
        <v>188829.037748159</v>
      </c>
      <c r="S6923" s="5">
        <f t="shared" ref="S6923:U6923" si="6945">($AY$3*M6923^2)/(2*$AY$6)</f>
        <v>29752.69523</v>
      </c>
      <c r="T6923" s="5">
        <f t="shared" si="6945"/>
        <v>65253.96942</v>
      </c>
      <c r="U6923" s="5">
        <f t="shared" si="6945"/>
        <v>1271375113</v>
      </c>
      <c r="V6923" s="1" t="s">
        <v>20</v>
      </c>
      <c r="W6923" s="2">
        <f t="shared" si="3"/>
        <v>70853.61507</v>
      </c>
      <c r="X6923" s="1">
        <f t="shared" si="4"/>
        <v>0.1765662387</v>
      </c>
      <c r="Y6923" s="1">
        <f t="shared" si="5"/>
        <v>0.09784519757</v>
      </c>
      <c r="Z6923" s="1">
        <f t="shared" si="6"/>
        <v>0.2145952654</v>
      </c>
      <c r="AA6923" s="5">
        <f t="shared" si="7"/>
        <v>0.5045113409</v>
      </c>
      <c r="AB6923" s="1">
        <f t="shared" si="8"/>
        <v>2134.663006</v>
      </c>
      <c r="AC6923" s="1">
        <f t="shared" si="9"/>
        <v>120753.5509</v>
      </c>
      <c r="AD6923" s="5">
        <f t="shared" si="10"/>
        <v>65058.06595</v>
      </c>
      <c r="AE6923" s="5">
        <f t="shared" si="11"/>
        <v>115893.0477</v>
      </c>
      <c r="AF6923" s="5">
        <f t="shared" si="12"/>
        <v>198757.1829</v>
      </c>
      <c r="AG6923" s="5">
        <f t="shared" si="13"/>
        <v>154827.2199</v>
      </c>
      <c r="AH6923" s="5">
        <f t="shared" si="14"/>
        <v>2482.659911</v>
      </c>
      <c r="AI6923" s="5">
        <f t="shared" si="15"/>
        <v>43929.96302</v>
      </c>
      <c r="AJ6923" s="1">
        <f t="shared" si="16"/>
        <v>618442041.2</v>
      </c>
      <c r="AK6923" s="1">
        <f t="shared" si="17"/>
        <v>54494.82647</v>
      </c>
      <c r="AL6923" s="1" t="s">
        <v>20</v>
      </c>
      <c r="AM6923" s="5">
        <f t="shared" si="18"/>
        <v>0.3994401253</v>
      </c>
      <c r="AN6923" s="5">
        <f t="shared" si="19"/>
        <v>0.9506001018</v>
      </c>
      <c r="AO6923" s="5">
        <f t="shared" si="20"/>
        <v>0.5336317006</v>
      </c>
      <c r="AP6923" s="5">
        <f t="shared" si="21"/>
        <v>0.3111545616</v>
      </c>
      <c r="AQ6923" s="1">
        <f t="shared" si="22"/>
        <v>1.134863768</v>
      </c>
      <c r="AR6923" s="1">
        <f t="shared" si="23"/>
        <v>0.2414603762</v>
      </c>
      <c r="AT6923" s="1">
        <v>0.188621981824232</v>
      </c>
      <c r="AU6923" s="1">
        <f t="shared" si="24"/>
        <v>0.000003049954066</v>
      </c>
      <c r="AV6923" s="1">
        <f t="shared" si="25"/>
        <v>327873.7903</v>
      </c>
    </row>
    <row r="6924" ht="12.75" customHeight="1">
      <c r="A6924" s="4" t="s">
        <v>13896</v>
      </c>
      <c r="B6924" s="1" t="s">
        <v>13897</v>
      </c>
      <c r="C6924" s="2">
        <v>-4.71344749077781E-9</v>
      </c>
      <c r="D6924" s="2">
        <v>-2.77690104325259E-10</v>
      </c>
      <c r="E6924" s="2">
        <v>-6.64131809520409E-11</v>
      </c>
      <c r="F6924" s="2">
        <v>4.74172964765006E-9</v>
      </c>
      <c r="G6924" s="1">
        <v>3436935.81520708</v>
      </c>
      <c r="H6924" s="1">
        <v>-390801.938465664</v>
      </c>
      <c r="I6924" s="1">
        <v>34567.4512974712</v>
      </c>
      <c r="J6924" s="1">
        <v>-6309.554088116</v>
      </c>
      <c r="K6924" s="1">
        <v>392396.838864293</v>
      </c>
      <c r="L6924" s="1">
        <v>28401.8231441655</v>
      </c>
      <c r="M6924" s="1">
        <v>26925.410478996</v>
      </c>
      <c r="N6924" s="1">
        <v>29053.1512437941</v>
      </c>
      <c r="O6924" s="1">
        <v>4311637.64303191</v>
      </c>
      <c r="P6924" s="1">
        <v>305534.769696791</v>
      </c>
      <c r="Q6924" s="1">
        <v>179835.287987258</v>
      </c>
      <c r="S6924" s="5">
        <f t="shared" ref="S6924:U6924" si="6946">($AY$3*M6924^2)/(2*$AY$6)</f>
        <v>43912.42668</v>
      </c>
      <c r="T6924" s="5">
        <f t="shared" si="6946"/>
        <v>51126.87658</v>
      </c>
      <c r="U6924" s="5">
        <f t="shared" si="6946"/>
        <v>1126023053</v>
      </c>
      <c r="V6924" s="1" t="s">
        <v>20</v>
      </c>
      <c r="W6924" s="2">
        <f t="shared" si="3"/>
        <v>55789.19562</v>
      </c>
      <c r="X6924" s="1">
        <f t="shared" si="4"/>
        <v>0.2591744814</v>
      </c>
      <c r="Y6924" s="1">
        <f t="shared" si="5"/>
        <v>0.2329294849</v>
      </c>
      <c r="Z6924" s="1">
        <f t="shared" si="6"/>
        <v>0.2711978802</v>
      </c>
      <c r="AA6924" s="5">
        <f t="shared" si="7"/>
        <v>0.4542149493</v>
      </c>
      <c r="AB6924" s="1">
        <f t="shared" si="8"/>
        <v>2440.797379</v>
      </c>
      <c r="AC6924" s="1">
        <f t="shared" si="9"/>
        <v>117143.5294</v>
      </c>
      <c r="AD6924" s="5">
        <f t="shared" si="10"/>
        <v>63963.4413</v>
      </c>
      <c r="AE6924" s="5">
        <f t="shared" si="11"/>
        <v>91529.38871</v>
      </c>
      <c r="AF6924" s="5">
        <f t="shared" si="12"/>
        <v>184921.2546</v>
      </c>
      <c r="AG6924" s="5">
        <f t="shared" si="13"/>
        <v>125642.2491</v>
      </c>
      <c r="AH6924" s="5">
        <f t="shared" si="14"/>
        <v>2559.16824</v>
      </c>
      <c r="AI6924" s="5">
        <f t="shared" si="15"/>
        <v>59279.00551</v>
      </c>
      <c r="AJ6924" s="1">
        <f t="shared" si="16"/>
        <v>624518965.6</v>
      </c>
      <c r="AK6924" s="1">
        <f t="shared" si="17"/>
        <v>49788.77831</v>
      </c>
      <c r="AL6924" s="1" t="s">
        <v>20</v>
      </c>
      <c r="AM6924" s="5">
        <f t="shared" si="18"/>
        <v>0.4970612751</v>
      </c>
      <c r="AN6924" s="5">
        <f t="shared" si="19"/>
        <v>0.9763686145</v>
      </c>
      <c r="AO6924" s="5">
        <f t="shared" si="20"/>
        <v>0.6823152371</v>
      </c>
      <c r="AP6924" s="5">
        <f t="shared" si="21"/>
        <v>0.3377215707</v>
      </c>
      <c r="AQ6924" s="1">
        <f t="shared" si="22"/>
        <v>1.254336794</v>
      </c>
      <c r="AR6924" s="1">
        <f t="shared" si="23"/>
        <v>0.2668801689</v>
      </c>
      <c r="AT6924" s="1">
        <v>0.204367884949435</v>
      </c>
      <c r="AU6924" s="1">
        <f t="shared" si="24"/>
        <v>0.000003272404782</v>
      </c>
      <c r="AV6924" s="1">
        <f t="shared" si="25"/>
        <v>305585.6676</v>
      </c>
    </row>
    <row r="6925" ht="12.75" customHeight="1">
      <c r="A6925" s="4" t="s">
        <v>13898</v>
      </c>
      <c r="B6925" s="1" t="s">
        <v>13899</v>
      </c>
      <c r="C6925" s="2">
        <v>-4.51128987902743E-9</v>
      </c>
      <c r="D6925" s="2">
        <v>1.39931291948071E-10</v>
      </c>
      <c r="E6925" s="2">
        <v>1.20632300341098E-9</v>
      </c>
      <c r="F6925" s="2">
        <v>4.70768032907396E-9</v>
      </c>
      <c r="G6925" s="1">
        <v>2562335.76373737</v>
      </c>
      <c r="H6925" s="1">
        <v>-387019.611563924</v>
      </c>
      <c r="I6925" s="1">
        <v>25174.9829002056</v>
      </c>
      <c r="J6925" s="1">
        <v>-30258.3772009089</v>
      </c>
      <c r="K6925" s="1">
        <v>389043.869641048</v>
      </c>
      <c r="L6925" s="1">
        <v>24948.9106166609</v>
      </c>
      <c r="M6925" s="1">
        <v>22863.2895378831</v>
      </c>
      <c r="N6925" s="1">
        <v>25910.3268162759</v>
      </c>
      <c r="O6925" s="1">
        <v>3376034.58376463</v>
      </c>
      <c r="P6925" s="1">
        <v>287282.955704026</v>
      </c>
      <c r="Q6925" s="1">
        <v>188257.102518507</v>
      </c>
      <c r="S6925" s="5">
        <f t="shared" ref="S6925:U6925" si="6947">($AY$3*M6925^2)/(2*$AY$6)</f>
        <v>31662.13559</v>
      </c>
      <c r="T6925" s="5">
        <f t="shared" si="6947"/>
        <v>40663.85554</v>
      </c>
      <c r="U6925" s="5">
        <f t="shared" si="6947"/>
        <v>690361471.3</v>
      </c>
      <c r="V6925" s="1" t="s">
        <v>20</v>
      </c>
      <c r="W6925" s="2">
        <f t="shared" si="3"/>
        <v>64148.71592</v>
      </c>
      <c r="X6925" s="1">
        <f t="shared" si="4"/>
        <v>0.1512610948</v>
      </c>
      <c r="Y6925" s="1">
        <f t="shared" si="5"/>
        <v>0.1270285959</v>
      </c>
      <c r="Z6925" s="1">
        <f t="shared" si="6"/>
        <v>0.163143527</v>
      </c>
      <c r="AA6925" s="5">
        <f t="shared" si="7"/>
        <v>0.4509533315</v>
      </c>
      <c r="AB6925" s="1">
        <f t="shared" si="8"/>
        <v>2107.482788</v>
      </c>
      <c r="AC6925" s="1">
        <f t="shared" si="9"/>
        <v>103657.4738</v>
      </c>
      <c r="AD6925" s="5">
        <f t="shared" si="10"/>
        <v>57456.78101</v>
      </c>
      <c r="AE6925" s="5">
        <f t="shared" si="11"/>
        <v>99067.65344</v>
      </c>
      <c r="AF6925" s="5">
        <f t="shared" si="12"/>
        <v>198432.9541</v>
      </c>
      <c r="AG6925" s="5">
        <f t="shared" si="13"/>
        <v>147733.0525</v>
      </c>
      <c r="AH6925" s="5">
        <f t="shared" si="14"/>
        <v>2892.121416</v>
      </c>
      <c r="AI6925" s="5">
        <f t="shared" si="15"/>
        <v>50699.90161</v>
      </c>
      <c r="AJ6925" s="1">
        <f t="shared" si="16"/>
        <v>619182549.3</v>
      </c>
      <c r="AK6925" s="1">
        <f t="shared" si="17"/>
        <v>54400.309</v>
      </c>
      <c r="AL6925" s="1" t="s">
        <v>20</v>
      </c>
      <c r="AM6925" s="5">
        <f t="shared" si="18"/>
        <v>0.4191225584</v>
      </c>
      <c r="AN6925" s="5">
        <f t="shared" si="19"/>
        <v>1.077649215</v>
      </c>
      <c r="AO6925" s="5">
        <f t="shared" si="20"/>
        <v>0.6250098067</v>
      </c>
      <c r="AP6925" s="5">
        <f t="shared" si="21"/>
        <v>0.3120361495</v>
      </c>
      <c r="AQ6925" s="1">
        <f t="shared" si="22"/>
        <v>1.138196751</v>
      </c>
      <c r="AR6925" s="1">
        <f t="shared" si="23"/>
        <v>0.2421695214</v>
      </c>
      <c r="AT6925" s="1">
        <v>0.159048416539535</v>
      </c>
      <c r="AU6925" s="1">
        <f t="shared" si="24"/>
        <v>0.00000256868377</v>
      </c>
      <c r="AV6925" s="1">
        <f t="shared" si="25"/>
        <v>389304.4413</v>
      </c>
    </row>
    <row r="6926" ht="12.75" customHeight="1">
      <c r="A6926" s="4" t="s">
        <v>13900</v>
      </c>
      <c r="B6926" s="1" t="s">
        <v>13901</v>
      </c>
      <c r="C6926" s="2">
        <v>-4.64683605554767E-9</v>
      </c>
      <c r="D6926" s="2">
        <v>3.81460317784262E-10</v>
      </c>
      <c r="E6926" s="2">
        <v>1.30163750024917E-9</v>
      </c>
      <c r="F6926" s="2">
        <v>4.84410561852944E-9</v>
      </c>
      <c r="G6926" s="1">
        <v>1786697.7646113</v>
      </c>
      <c r="H6926" s="1">
        <v>-369692.918886951</v>
      </c>
      <c r="I6926" s="1">
        <v>19801.7929649957</v>
      </c>
      <c r="J6926" s="1">
        <v>-28719.5899856797</v>
      </c>
      <c r="K6926" s="1">
        <v>371339.38370849</v>
      </c>
      <c r="L6926" s="1">
        <v>23501.5143850106</v>
      </c>
      <c r="M6926" s="1">
        <v>20676.5767523969</v>
      </c>
      <c r="N6926" s="1">
        <v>24724.397113158</v>
      </c>
      <c r="O6926" s="1">
        <v>3205248.89808893</v>
      </c>
      <c r="P6926" s="1">
        <v>292747.012420728</v>
      </c>
      <c r="Q6926" s="1">
        <v>183681.725988133</v>
      </c>
      <c r="S6926" s="5">
        <f t="shared" ref="S6926:U6926" si="6948">($AY$3*M6926^2)/(2*$AY$6)</f>
        <v>25895.24639</v>
      </c>
      <c r="T6926" s="5">
        <f t="shared" si="6948"/>
        <v>37026.63056</v>
      </c>
      <c r="U6926" s="5">
        <f t="shared" si="6948"/>
        <v>622280641.9</v>
      </c>
      <c r="V6926" s="1" t="s">
        <v>20</v>
      </c>
      <c r="W6926" s="2">
        <f t="shared" si="3"/>
        <v>79047.30692</v>
      </c>
      <c r="X6926" s="1">
        <f t="shared" si="4"/>
        <v>0.08839293193</v>
      </c>
      <c r="Y6926" s="1">
        <f t="shared" si="5"/>
        <v>0.06842000772</v>
      </c>
      <c r="Z6926" s="1">
        <f t="shared" si="6"/>
        <v>0.09783117372</v>
      </c>
      <c r="AA6926" s="5">
        <f t="shared" si="7"/>
        <v>0.4640216443</v>
      </c>
      <c r="AB6926" s="1">
        <f t="shared" si="8"/>
        <v>1759.833434</v>
      </c>
      <c r="AC6926" s="1">
        <f t="shared" si="9"/>
        <v>101001.5543</v>
      </c>
      <c r="AD6926" s="5">
        <f t="shared" si="10"/>
        <v>53282.85311</v>
      </c>
      <c r="AE6926" s="5">
        <f t="shared" si="11"/>
        <v>100344.9281</v>
      </c>
      <c r="AF6926" s="5">
        <f t="shared" si="12"/>
        <v>223776.3025</v>
      </c>
      <c r="AG6926" s="5">
        <f t="shared" si="13"/>
        <v>179216.7932</v>
      </c>
      <c r="AH6926" s="5">
        <f t="shared" si="14"/>
        <v>2968.172145</v>
      </c>
      <c r="AI6926" s="5">
        <f t="shared" si="15"/>
        <v>44559.50926</v>
      </c>
      <c r="AJ6926" s="1">
        <f t="shared" si="16"/>
        <v>591004984.8</v>
      </c>
      <c r="AK6926" s="1">
        <f t="shared" si="17"/>
        <v>55060.04683</v>
      </c>
      <c r="AL6926" s="1" t="s">
        <v>20</v>
      </c>
      <c r="AM6926" s="5">
        <f t="shared" si="18"/>
        <v>0.3297709853</v>
      </c>
      <c r="AN6926" s="5">
        <f t="shared" si="19"/>
        <v>1.109184194</v>
      </c>
      <c r="AO6926" s="5">
        <f t="shared" si="20"/>
        <v>0.5889734502</v>
      </c>
      <c r="AP6926" s="5">
        <f t="shared" si="21"/>
        <v>0.2641052597</v>
      </c>
      <c r="AQ6926" s="1">
        <f t="shared" si="22"/>
        <v>1.073382641</v>
      </c>
      <c r="AR6926" s="1">
        <f t="shared" si="23"/>
        <v>0.2283792853</v>
      </c>
      <c r="AT6926" s="1">
        <v>0.366598724531563</v>
      </c>
      <c r="AU6926" s="1">
        <f t="shared" si="24"/>
        <v>0.000006202971784</v>
      </c>
      <c r="AV6926" s="1">
        <f t="shared" si="25"/>
        <v>161213.0499</v>
      </c>
    </row>
    <row r="6927" ht="12.75" customHeight="1">
      <c r="A6927" s="4" t="s">
        <v>13902</v>
      </c>
      <c r="B6927" s="1" t="s">
        <v>13903</v>
      </c>
      <c r="C6927" s="2">
        <v>-4.4782868216588E-9</v>
      </c>
      <c r="D6927" s="2">
        <v>1.26550451395603E-9</v>
      </c>
      <c r="E6927" s="2">
        <v>7.41039186388254E-10</v>
      </c>
      <c r="F6927" s="2">
        <v>4.726144799746E-9</v>
      </c>
      <c r="G6927" s="1">
        <v>1809948.64153769</v>
      </c>
      <c r="H6927" s="1">
        <v>-370471.798356049</v>
      </c>
      <c r="I6927" s="1">
        <v>11414.4902219717</v>
      </c>
      <c r="J6927" s="1">
        <v>-25911.0467767688</v>
      </c>
      <c r="K6927" s="1">
        <v>371558.737972504</v>
      </c>
      <c r="L6927" s="1">
        <v>23634.874672133</v>
      </c>
      <c r="M6927" s="1">
        <v>21092.6037710203</v>
      </c>
      <c r="N6927" s="1">
        <v>24751.3660277647</v>
      </c>
      <c r="O6927" s="1">
        <v>3180495.64822766</v>
      </c>
      <c r="P6927" s="1">
        <v>285700.933377239</v>
      </c>
      <c r="Q6927" s="1">
        <v>197093.602040175</v>
      </c>
      <c r="S6927" s="5">
        <f t="shared" ref="S6927:U6927" si="6949">($AY$3*M6927^2)/(2*$AY$6)</f>
        <v>26947.7904</v>
      </c>
      <c r="T6927" s="5">
        <f t="shared" si="6949"/>
        <v>37107.45054</v>
      </c>
      <c r="U6927" s="5">
        <f t="shared" si="6949"/>
        <v>612706352.8</v>
      </c>
      <c r="V6927" s="1" t="s">
        <v>20</v>
      </c>
      <c r="W6927" s="2">
        <f t="shared" si="3"/>
        <v>76625.42906</v>
      </c>
      <c r="X6927" s="1">
        <f t="shared" si="4"/>
        <v>0.09513947898</v>
      </c>
      <c r="Y6927" s="1">
        <f t="shared" si="5"/>
        <v>0.07577301186</v>
      </c>
      <c r="Z6927" s="1">
        <f t="shared" si="6"/>
        <v>0.1043404022</v>
      </c>
      <c r="AA6927" s="5">
        <f t="shared" si="7"/>
        <v>0.4527220614</v>
      </c>
      <c r="AB6927" s="1">
        <f t="shared" si="8"/>
        <v>1771.247063</v>
      </c>
      <c r="AC6927" s="1">
        <f t="shared" si="9"/>
        <v>100610.7949</v>
      </c>
      <c r="AD6927" s="5">
        <f t="shared" si="10"/>
        <v>54672.32137</v>
      </c>
      <c r="AE6927" s="5">
        <f t="shared" si="11"/>
        <v>104550.7613</v>
      </c>
      <c r="AF6927" s="5">
        <f t="shared" si="12"/>
        <v>223840.9866</v>
      </c>
      <c r="AG6927" s="5">
        <f t="shared" si="13"/>
        <v>177250.3616</v>
      </c>
      <c r="AH6927" s="5">
        <f t="shared" si="14"/>
        <v>2979.700145</v>
      </c>
      <c r="AI6927" s="5">
        <f t="shared" si="15"/>
        <v>46590.62496</v>
      </c>
      <c r="AJ6927" s="1">
        <f t="shared" si="16"/>
        <v>591354098</v>
      </c>
      <c r="AK6927" s="1">
        <f t="shared" si="17"/>
        <v>56174.4097</v>
      </c>
      <c r="AL6927" s="1" t="s">
        <v>20</v>
      </c>
      <c r="AM6927" s="5">
        <f t="shared" si="18"/>
        <v>0.333626455</v>
      </c>
      <c r="AN6927" s="5">
        <f t="shared" si="19"/>
        <v>1.081633417</v>
      </c>
      <c r="AO6927" s="5">
        <f t="shared" si="20"/>
        <v>0.5656143397</v>
      </c>
      <c r="AP6927" s="5">
        <f t="shared" si="21"/>
        <v>0.2641849051</v>
      </c>
      <c r="AQ6927" s="1">
        <f t="shared" si="22"/>
        <v>1.052710836</v>
      </c>
      <c r="AR6927" s="1">
        <f t="shared" si="23"/>
        <v>0.2239810289</v>
      </c>
      <c r="AT6927" s="1">
        <v>0.20053757743164</v>
      </c>
      <c r="AU6927" s="1">
        <f t="shared" si="24"/>
        <v>0.000003391159005</v>
      </c>
      <c r="AV6927" s="1">
        <f t="shared" si="25"/>
        <v>294884.4329</v>
      </c>
    </row>
    <row r="6928" ht="12.75" customHeight="1">
      <c r="A6928" s="4" t="s">
        <v>13904</v>
      </c>
      <c r="B6928" s="1" t="s">
        <v>13905</v>
      </c>
      <c r="C6928" s="2">
        <v>-4.34857171981972E-9</v>
      </c>
      <c r="D6928" s="2">
        <v>1.47733442883812E-9</v>
      </c>
      <c r="E6928" s="2">
        <v>3.57484484975076E-10</v>
      </c>
      <c r="F6928" s="2">
        <v>4.61778390413062E-9</v>
      </c>
      <c r="G6928" s="1">
        <v>1794249.20548467</v>
      </c>
      <c r="H6928" s="1">
        <v>-366564.908504547</v>
      </c>
      <c r="I6928" s="1">
        <v>15044.5266187285</v>
      </c>
      <c r="J6928" s="1">
        <v>-25287.1505925573</v>
      </c>
      <c r="K6928" s="1">
        <v>367760.241298406</v>
      </c>
      <c r="L6928" s="1">
        <v>24992.3730547019</v>
      </c>
      <c r="M6928" s="1">
        <v>22192.708328723</v>
      </c>
      <c r="N6928" s="1">
        <v>26269.4457419623</v>
      </c>
      <c r="O6928" s="1">
        <v>3304253.63858617</v>
      </c>
      <c r="P6928" s="1">
        <v>271796.302732481</v>
      </c>
      <c r="Q6928" s="1">
        <v>191248.126639091</v>
      </c>
      <c r="S6928" s="5">
        <f t="shared" ref="S6928:U6928" si="6950">($AY$3*M6928^2)/(2*$AY$6)</f>
        <v>29832.06954</v>
      </c>
      <c r="T6928" s="5">
        <f t="shared" si="6950"/>
        <v>41798.87484</v>
      </c>
      <c r="U6928" s="5">
        <f t="shared" si="6950"/>
        <v>661316754.5</v>
      </c>
      <c r="V6928" s="1" t="s">
        <v>20</v>
      </c>
      <c r="W6928" s="2">
        <f t="shared" si="3"/>
        <v>75195.39519</v>
      </c>
      <c r="X6928" s="1">
        <f t="shared" si="4"/>
        <v>0.1104669841</v>
      </c>
      <c r="Y6928" s="1">
        <f t="shared" si="5"/>
        <v>0.0871040039</v>
      </c>
      <c r="Z6928" s="1">
        <f t="shared" si="6"/>
        <v>0.1220448133</v>
      </c>
      <c r="AA6928" s="5">
        <f t="shared" si="7"/>
        <v>0.4423420645</v>
      </c>
      <c r="AB6928" s="1">
        <f t="shared" si="8"/>
        <v>1763.548463</v>
      </c>
      <c r="AC6928" s="1">
        <f t="shared" si="9"/>
        <v>102549.5752</v>
      </c>
      <c r="AD6928" s="5">
        <f t="shared" si="10"/>
        <v>59387.17533</v>
      </c>
      <c r="AE6928" s="5">
        <f t="shared" si="11"/>
        <v>106324.8001</v>
      </c>
      <c r="AF6928" s="5">
        <f t="shared" si="12"/>
        <v>228851.1161</v>
      </c>
      <c r="AG6928" s="5">
        <f t="shared" si="13"/>
        <v>178680.1961</v>
      </c>
      <c r="AH6928" s="5">
        <f t="shared" si="14"/>
        <v>2923.366571</v>
      </c>
      <c r="AI6928" s="5">
        <f t="shared" si="15"/>
        <v>50170.91999</v>
      </c>
      <c r="AJ6928" s="1">
        <f t="shared" si="16"/>
        <v>585308602.8</v>
      </c>
      <c r="AK6928" s="1">
        <f t="shared" si="17"/>
        <v>56053.95453</v>
      </c>
      <c r="AL6928" s="1" t="s">
        <v>20</v>
      </c>
      <c r="AM6928" s="5">
        <f t="shared" si="18"/>
        <v>0.3275732933</v>
      </c>
      <c r="AN6928" s="5">
        <f t="shared" si="19"/>
        <v>0.9855808085</v>
      </c>
      <c r="AO6928" s="5">
        <f t="shared" si="20"/>
        <v>0.5504911387</v>
      </c>
      <c r="AP6928" s="5">
        <f t="shared" si="21"/>
        <v>0.2557595579</v>
      </c>
      <c r="AQ6928" s="1">
        <f t="shared" si="22"/>
        <v>1.044187886</v>
      </c>
      <c r="AR6928" s="1">
        <f t="shared" si="23"/>
        <v>0.2221676353</v>
      </c>
      <c r="AT6928" s="1">
        <v>0.294712042872798</v>
      </c>
      <c r="AU6928" s="1">
        <f t="shared" si="24"/>
        <v>0.000005035156522</v>
      </c>
      <c r="AV6928" s="1">
        <f t="shared" si="25"/>
        <v>198603.5579</v>
      </c>
    </row>
    <row r="6929" ht="12.75" customHeight="1">
      <c r="A6929" s="4" t="s">
        <v>13906</v>
      </c>
      <c r="B6929" s="1" t="s">
        <v>13907</v>
      </c>
      <c r="C6929" s="2">
        <v>-2.92009509406331E-9</v>
      </c>
      <c r="D6929" s="2">
        <v>-6.78645416491053E-10</v>
      </c>
      <c r="E6929" s="2">
        <v>-2.40356397997114E-9</v>
      </c>
      <c r="F6929" s="2">
        <v>4.2970497550686E-9</v>
      </c>
      <c r="G6929" s="1">
        <v>3640370.51061055</v>
      </c>
      <c r="H6929" s="1">
        <v>-368803.691854327</v>
      </c>
      <c r="I6929" s="1">
        <v>33880.6480200063</v>
      </c>
      <c r="J6929" s="1">
        <v>-7348.25410777198</v>
      </c>
      <c r="K6929" s="1">
        <v>370674.290053237</v>
      </c>
      <c r="L6929" s="1">
        <v>38088.3512108179</v>
      </c>
      <c r="M6929" s="1">
        <v>39930.887751156</v>
      </c>
      <c r="N6929" s="1">
        <v>37207.6509416385</v>
      </c>
      <c r="O6929" s="1">
        <v>4512770.5854799</v>
      </c>
      <c r="P6929" s="1">
        <v>323689.826026657</v>
      </c>
      <c r="Q6929" s="1">
        <v>162738.20761324</v>
      </c>
      <c r="S6929" s="5">
        <f t="shared" ref="S6929:U6929" si="6951">($AY$3*M6929^2)/(2*$AY$6)</f>
        <v>96578.55499</v>
      </c>
      <c r="T6929" s="5">
        <f t="shared" si="6951"/>
        <v>83854.6743</v>
      </c>
      <c r="U6929" s="5">
        <f t="shared" si="6951"/>
        <v>1233528772</v>
      </c>
      <c r="V6929" s="1" t="s">
        <v>20</v>
      </c>
      <c r="W6929" s="2">
        <f t="shared" si="3"/>
        <v>49124.32663</v>
      </c>
      <c r="X6929" s="1">
        <f t="shared" si="4"/>
        <v>0.6011614532</v>
      </c>
      <c r="Y6929" s="1">
        <f t="shared" si="5"/>
        <v>0.6607310414</v>
      </c>
      <c r="Z6929" s="1">
        <f t="shared" si="6"/>
        <v>0.5736820797</v>
      </c>
      <c r="AA6929" s="5">
        <f t="shared" si="7"/>
        <v>0.4116186248</v>
      </c>
      <c r="AB6929" s="1">
        <f t="shared" si="8"/>
        <v>2511.995234</v>
      </c>
      <c r="AC6929" s="1">
        <f t="shared" si="9"/>
        <v>119844.6924</v>
      </c>
      <c r="AD6929" s="5">
        <f t="shared" si="10"/>
        <v>90393.50677</v>
      </c>
      <c r="AE6929" s="5">
        <f t="shared" si="11"/>
        <v>82971.06215</v>
      </c>
      <c r="AF6929" s="5">
        <f t="shared" si="12"/>
        <v>213594.1592</v>
      </c>
      <c r="AG6929" s="5">
        <f t="shared" si="13"/>
        <v>116584.7302</v>
      </c>
      <c r="AH6929" s="5">
        <f t="shared" si="14"/>
        <v>2501.487499</v>
      </c>
      <c r="AI6929" s="5">
        <f t="shared" si="15"/>
        <v>97009.429</v>
      </c>
      <c r="AJ6929" s="1">
        <f t="shared" si="16"/>
        <v>589946455.4</v>
      </c>
      <c r="AK6929" s="1">
        <f t="shared" si="17"/>
        <v>46885.08708</v>
      </c>
      <c r="AL6929" s="1" t="s">
        <v>20</v>
      </c>
      <c r="AM6929" s="5">
        <f t="shared" si="18"/>
        <v>0.506023777</v>
      </c>
      <c r="AN6929" s="5">
        <f t="shared" si="19"/>
        <v>0.6526425144</v>
      </c>
      <c r="AO6929" s="5">
        <f t="shared" si="20"/>
        <v>0.7110267606</v>
      </c>
      <c r="AP6929" s="5">
        <f t="shared" si="21"/>
        <v>0.2761997133</v>
      </c>
      <c r="AQ6929" s="1">
        <f t="shared" si="22"/>
        <v>1.258281667</v>
      </c>
      <c r="AR6929" s="1">
        <f t="shared" si="23"/>
        <v>0.2677195037</v>
      </c>
      <c r="AT6929" s="1">
        <v>0.636024303924586</v>
      </c>
      <c r="AU6929" s="1">
        <f t="shared" si="24"/>
        <v>0.00001078105137</v>
      </c>
      <c r="AV6929" s="1">
        <f t="shared" si="25"/>
        <v>92755.33211</v>
      </c>
    </row>
    <row r="6930" ht="12.75" customHeight="1">
      <c r="A6930" s="4" t="s">
        <v>13908</v>
      </c>
      <c r="B6930" s="1" t="s">
        <v>13909</v>
      </c>
      <c r="C6930" s="2">
        <v>-5.59440480268157E-9</v>
      </c>
      <c r="D6930" s="2">
        <v>-1.09665835682381E-9</v>
      </c>
      <c r="E6930" s="2">
        <v>-1.55997516927625E-10</v>
      </c>
      <c r="F6930" s="2">
        <v>5.74434406542943E-9</v>
      </c>
      <c r="G6930" s="1">
        <v>2422171.47700963</v>
      </c>
      <c r="H6930" s="1">
        <v>-371230.227047529</v>
      </c>
      <c r="I6930" s="1">
        <v>42213.4016519339</v>
      </c>
      <c r="J6930" s="1">
        <v>-29378.514146583</v>
      </c>
      <c r="K6930" s="1">
        <v>374852.737277413</v>
      </c>
      <c r="L6930" s="1">
        <v>24471.8228075682</v>
      </c>
      <c r="M6930" s="1">
        <v>22523.097404949</v>
      </c>
      <c r="N6930" s="1">
        <v>25368.1421657947</v>
      </c>
      <c r="O6930" s="1">
        <v>4231137.17426499</v>
      </c>
      <c r="P6930" s="1">
        <v>295524.067763177</v>
      </c>
      <c r="Q6930" s="1">
        <v>175212.34245701</v>
      </c>
      <c r="S6930" s="5">
        <f t="shared" ref="S6930:U6930" si="6952">($AY$3*M6930^2)/(2*$AY$6)</f>
        <v>30726.91804</v>
      </c>
      <c r="T6930" s="5">
        <f t="shared" si="6952"/>
        <v>38979.84408</v>
      </c>
      <c r="U6930" s="5">
        <f t="shared" si="6952"/>
        <v>1084368724</v>
      </c>
      <c r="V6930" s="1" t="s">
        <v>20</v>
      </c>
      <c r="W6930" s="2">
        <f t="shared" si="3"/>
        <v>80507.6266</v>
      </c>
      <c r="X6930" s="1">
        <f t="shared" si="4"/>
        <v>0.09239715341</v>
      </c>
      <c r="Y6930" s="1">
        <f t="shared" si="5"/>
        <v>0.07826762992</v>
      </c>
      <c r="Z6930" s="1">
        <f t="shared" si="6"/>
        <v>0.09928948967</v>
      </c>
      <c r="AA6930" s="5">
        <f t="shared" si="7"/>
        <v>0.550256371</v>
      </c>
      <c r="AB6930" s="1">
        <f t="shared" si="8"/>
        <v>2049.030676</v>
      </c>
      <c r="AC6930" s="1">
        <f t="shared" si="9"/>
        <v>116044.8122</v>
      </c>
      <c r="AD6930" s="5">
        <f t="shared" si="10"/>
        <v>46102.40517</v>
      </c>
      <c r="AE6930" s="5">
        <f t="shared" si="11"/>
        <v>77845.12715</v>
      </c>
      <c r="AF6930" s="5">
        <f t="shared" si="12"/>
        <v>192600.121</v>
      </c>
      <c r="AG6930" s="5">
        <f t="shared" si="13"/>
        <v>151668.1144</v>
      </c>
      <c r="AH6930" s="5">
        <f t="shared" si="14"/>
        <v>2583.398554</v>
      </c>
      <c r="AI6930" s="5">
        <f t="shared" si="15"/>
        <v>40932.00659</v>
      </c>
      <c r="AJ6930" s="1">
        <f t="shared" si="16"/>
        <v>596596660.7</v>
      </c>
      <c r="AK6930" s="1">
        <f t="shared" si="17"/>
        <v>46289.85278</v>
      </c>
      <c r="AL6930" s="1" t="s">
        <v>20</v>
      </c>
      <c r="AM6930" s="5">
        <f t="shared" si="18"/>
        <v>0.3933566809</v>
      </c>
      <c r="AN6930" s="5">
        <f t="shared" si="19"/>
        <v>1.294068408</v>
      </c>
      <c r="AO6930" s="5">
        <f t="shared" si="20"/>
        <v>0.7663892173</v>
      </c>
      <c r="AP6930" s="5">
        <f t="shared" si="21"/>
        <v>0.3097592347</v>
      </c>
      <c r="AQ6930" s="1">
        <f t="shared" si="22"/>
        <v>1.288828166</v>
      </c>
      <c r="AR6930" s="1">
        <f t="shared" si="23"/>
        <v>0.2742187587</v>
      </c>
      <c r="AT6930" s="1">
        <v>0.236313344086088</v>
      </c>
      <c r="AU6930" s="1">
        <f t="shared" si="24"/>
        <v>0.00000396102358</v>
      </c>
      <c r="AV6930" s="1">
        <f t="shared" si="25"/>
        <v>252459.9967</v>
      </c>
    </row>
    <row r="6931" ht="12.75" customHeight="1">
      <c r="A6931" s="4" t="s">
        <v>13910</v>
      </c>
      <c r="B6931" s="1" t="s">
        <v>13911</v>
      </c>
      <c r="C6931" s="2">
        <v>-5.03396825070099E-9</v>
      </c>
      <c r="D6931" s="2">
        <v>-4.72316139212738E-10</v>
      </c>
      <c r="E6931" s="2">
        <v>-5.80737962695005E-10</v>
      </c>
      <c r="F6931" s="2">
        <v>5.24517134431318E-9</v>
      </c>
      <c r="G6931" s="1">
        <v>2293784.63338357</v>
      </c>
      <c r="H6931" s="1">
        <v>-358544.926924598</v>
      </c>
      <c r="I6931" s="1">
        <v>35516.1585463231</v>
      </c>
      <c r="J6931" s="1">
        <v>-21918.1244207255</v>
      </c>
      <c r="K6931" s="1">
        <v>361085.427854805</v>
      </c>
      <c r="L6931" s="1">
        <v>33671.0972838268</v>
      </c>
      <c r="M6931" s="1">
        <v>22647.03414613</v>
      </c>
      <c r="N6931" s="1">
        <v>37826.586841196</v>
      </c>
      <c r="O6931" s="1">
        <v>4644113.28399604</v>
      </c>
      <c r="P6931" s="1">
        <v>292925.579430474</v>
      </c>
      <c r="Q6931" s="1">
        <v>166467.943344426</v>
      </c>
      <c r="S6931" s="5">
        <f t="shared" ref="S6931:U6931" si="6953">($AY$3*M6931^2)/(2*$AY$6)</f>
        <v>31066.00743</v>
      </c>
      <c r="T6931" s="5">
        <f t="shared" si="6953"/>
        <v>86667.66257</v>
      </c>
      <c r="U6931" s="5">
        <f t="shared" si="6953"/>
        <v>1306376567</v>
      </c>
      <c r="V6931" s="1" t="s">
        <v>20</v>
      </c>
      <c r="W6931" s="2">
        <f t="shared" si="3"/>
        <v>75540.93956</v>
      </c>
      <c r="X6931" s="1">
        <f t="shared" si="4"/>
        <v>0.1986779978</v>
      </c>
      <c r="Y6931" s="1">
        <f t="shared" si="5"/>
        <v>0.08987893247</v>
      </c>
      <c r="Z6931" s="1">
        <f t="shared" si="6"/>
        <v>0.2507434214</v>
      </c>
      <c r="AA6931" s="5">
        <f t="shared" si="7"/>
        <v>0.5024401248</v>
      </c>
      <c r="AB6931" s="1">
        <f t="shared" si="8"/>
        <v>1993.987066</v>
      </c>
      <c r="AC6931" s="1">
        <f t="shared" si="9"/>
        <v>121576.2041</v>
      </c>
      <c r="AD6931" s="5">
        <f t="shared" si="10"/>
        <v>75285.76038</v>
      </c>
      <c r="AE6931" s="5">
        <f t="shared" si="11"/>
        <v>123231.1296</v>
      </c>
      <c r="AF6931" s="5">
        <f t="shared" si="12"/>
        <v>213977.325</v>
      </c>
      <c r="AG6931" s="5">
        <f t="shared" si="13"/>
        <v>168903.2296</v>
      </c>
      <c r="AH6931" s="5">
        <f t="shared" si="14"/>
        <v>2465.860833</v>
      </c>
      <c r="AI6931" s="5">
        <f t="shared" si="15"/>
        <v>45074.09545</v>
      </c>
      <c r="AJ6931" s="1">
        <f t="shared" si="16"/>
        <v>574685307.2</v>
      </c>
      <c r="AK6931" s="1">
        <f t="shared" si="17"/>
        <v>55380.13458</v>
      </c>
      <c r="AL6931" s="1" t="s">
        <v>20</v>
      </c>
      <c r="AM6931" s="5">
        <f t="shared" si="18"/>
        <v>0.3402453042</v>
      </c>
      <c r="AN6931" s="5">
        <f t="shared" si="19"/>
        <v>0.7633386504</v>
      </c>
      <c r="AO6931" s="5">
        <f t="shared" si="20"/>
        <v>0.4663475123</v>
      </c>
      <c r="AP6931" s="5">
        <f t="shared" si="21"/>
        <v>0.2685729935</v>
      </c>
      <c r="AQ6931" s="1">
        <f t="shared" si="22"/>
        <v>1.037710203</v>
      </c>
      <c r="AR6931" s="1">
        <f t="shared" si="23"/>
        <v>0.220789405</v>
      </c>
      <c r="AT6931" s="1">
        <v>0.308659523364762</v>
      </c>
      <c r="AU6931" s="1">
        <f t="shared" si="24"/>
        <v>0.000005370931177</v>
      </c>
      <c r="AV6931" s="1">
        <f t="shared" si="25"/>
        <v>186187.4537</v>
      </c>
    </row>
    <row r="6932" ht="12.75" customHeight="1">
      <c r="A6932" s="4" t="s">
        <v>13912</v>
      </c>
      <c r="B6932" s="1" t="s">
        <v>13913</v>
      </c>
      <c r="C6932" s="2">
        <v>-5.3527439531047E-9</v>
      </c>
      <c r="D6932" s="2">
        <v>-8.59423841887251E-10</v>
      </c>
      <c r="E6932" s="2">
        <v>-2.77812152279633E-10</v>
      </c>
      <c r="F6932" s="2">
        <v>5.49142357324708E-9</v>
      </c>
      <c r="G6932" s="1">
        <v>3399361.62870629</v>
      </c>
      <c r="H6932" s="1">
        <v>-368956.122358555</v>
      </c>
      <c r="I6932" s="1">
        <v>36764.4026786803</v>
      </c>
      <c r="J6932" s="1">
        <v>-27403.2035706164</v>
      </c>
      <c r="K6932" s="1">
        <v>371840.481954416</v>
      </c>
      <c r="L6932" s="1">
        <v>35978.1080504917</v>
      </c>
      <c r="M6932" s="1">
        <v>38492.1113534141</v>
      </c>
      <c r="N6932" s="1">
        <v>34840.3289075403</v>
      </c>
      <c r="O6932" s="1">
        <v>4835828.1428155</v>
      </c>
      <c r="P6932" s="1">
        <v>297113.269792021</v>
      </c>
      <c r="Q6932" s="1">
        <v>162451.864366336</v>
      </c>
      <c r="S6932" s="5">
        <f t="shared" ref="S6932:U6932" si="6954">($AY$3*M6932^2)/(2*$AY$6)</f>
        <v>89744.16867</v>
      </c>
      <c r="T6932" s="5">
        <f t="shared" si="6954"/>
        <v>73523.68479</v>
      </c>
      <c r="U6932" s="5">
        <f t="shared" si="6954"/>
        <v>1416460567</v>
      </c>
      <c r="V6932" s="1" t="s">
        <v>20</v>
      </c>
      <c r="W6932" s="2">
        <f t="shared" si="3"/>
        <v>64965.87341</v>
      </c>
      <c r="X6932" s="1">
        <f t="shared" si="4"/>
        <v>0.3066945654</v>
      </c>
      <c r="Y6932" s="1">
        <f t="shared" si="5"/>
        <v>0.3510531739</v>
      </c>
      <c r="Z6932" s="1">
        <f t="shared" si="6"/>
        <v>0.2876033428</v>
      </c>
      <c r="AA6932" s="5">
        <f t="shared" si="7"/>
        <v>0.5260288682</v>
      </c>
      <c r="AB6932" s="1">
        <f t="shared" si="8"/>
        <v>2427.418745</v>
      </c>
      <c r="AC6932" s="1">
        <f t="shared" si="9"/>
        <v>124060.237</v>
      </c>
      <c r="AD6932" s="5">
        <f t="shared" si="10"/>
        <v>66232.73173</v>
      </c>
      <c r="AE6932" s="5">
        <f t="shared" si="11"/>
        <v>63011.07664</v>
      </c>
      <c r="AF6932" s="5">
        <f t="shared" si="12"/>
        <v>192771.7216</v>
      </c>
      <c r="AG6932" s="5">
        <f t="shared" si="13"/>
        <v>119596.8187</v>
      </c>
      <c r="AH6932" s="5">
        <f t="shared" si="14"/>
        <v>2416.487404</v>
      </c>
      <c r="AI6932" s="5">
        <f t="shared" si="15"/>
        <v>73174.9029</v>
      </c>
      <c r="AJ6932" s="1">
        <f t="shared" si="16"/>
        <v>591802507.4</v>
      </c>
      <c r="AK6932" s="1">
        <f t="shared" si="17"/>
        <v>40869.38105</v>
      </c>
      <c r="AL6932" s="1" t="s">
        <v>20</v>
      </c>
      <c r="AM6932" s="5">
        <f t="shared" si="18"/>
        <v>0.4948313124</v>
      </c>
      <c r="AN6932" s="5">
        <f t="shared" si="19"/>
        <v>0.8935197024</v>
      </c>
      <c r="AO6932" s="5">
        <f t="shared" si="20"/>
        <v>0.9392039289</v>
      </c>
      <c r="AP6932" s="5">
        <f t="shared" si="21"/>
        <v>0.3069965359</v>
      </c>
      <c r="AQ6932" s="1">
        <f t="shared" si="22"/>
        <v>1.448033937</v>
      </c>
      <c r="AR6932" s="1">
        <f t="shared" si="23"/>
        <v>0.308092327</v>
      </c>
      <c r="AT6932" s="1">
        <v>0.801321453824118</v>
      </c>
      <c r="AU6932" s="1">
        <f t="shared" si="24"/>
        <v>0.00001354035246</v>
      </c>
      <c r="AV6932" s="1">
        <f t="shared" si="25"/>
        <v>73853.32124</v>
      </c>
    </row>
    <row r="6933" ht="12.75" customHeight="1">
      <c r="A6933" s="4" t="s">
        <v>13914</v>
      </c>
      <c r="B6933" s="1" t="s">
        <v>13915</v>
      </c>
      <c r="C6933" s="2">
        <v>-5.6984104303968E-9</v>
      </c>
      <c r="D6933" s="2">
        <v>1.86815200825715E-10</v>
      </c>
      <c r="E6933" s="2">
        <v>-8.31681546125541E-10</v>
      </c>
      <c r="F6933" s="2">
        <v>5.82316790480872E-9</v>
      </c>
      <c r="G6933" s="1">
        <v>3453147.63731533</v>
      </c>
      <c r="H6933" s="1">
        <v>-362666.61884895</v>
      </c>
      <c r="I6933" s="1">
        <v>24813.0488167965</v>
      </c>
      <c r="J6933" s="1">
        <v>-20435.3978447646</v>
      </c>
      <c r="K6933" s="1">
        <v>364116.317670218</v>
      </c>
      <c r="L6933" s="1">
        <v>37666.2405419376</v>
      </c>
      <c r="M6933" s="1">
        <v>26900.880982943</v>
      </c>
      <c r="N6933" s="1">
        <v>41964.8798916243</v>
      </c>
      <c r="O6933" s="1">
        <v>4827218.78191486</v>
      </c>
      <c r="P6933" s="1">
        <v>289342.591184542</v>
      </c>
      <c r="Q6933" s="1">
        <v>163339.955567352</v>
      </c>
      <c r="S6933" s="5">
        <f t="shared" ref="S6933:U6933" si="6955">($AY$3*M6933^2)/(2*$AY$6)</f>
        <v>43832.45322</v>
      </c>
      <c r="T6933" s="5">
        <f t="shared" si="6955"/>
        <v>106668.1446</v>
      </c>
      <c r="U6933" s="5">
        <f t="shared" si="6955"/>
        <v>1411421527</v>
      </c>
      <c r="V6933" s="1" t="s">
        <v>20</v>
      </c>
      <c r="W6933" s="2">
        <f t="shared" si="3"/>
        <v>68351.92672</v>
      </c>
      <c r="X6933" s="1">
        <f t="shared" si="4"/>
        <v>0.3036707967</v>
      </c>
      <c r="Y6933" s="1">
        <f t="shared" si="5"/>
        <v>0.1548928903</v>
      </c>
      <c r="Z6933" s="1">
        <f t="shared" si="6"/>
        <v>0.3769384555</v>
      </c>
      <c r="AA6933" s="5">
        <f t="shared" si="7"/>
        <v>0.5578069842</v>
      </c>
      <c r="AB6933" s="1">
        <f t="shared" si="8"/>
        <v>2446.547154</v>
      </c>
      <c r="AC6933" s="1">
        <f t="shared" si="9"/>
        <v>123949.7538</v>
      </c>
      <c r="AD6933" s="5">
        <f t="shared" si="10"/>
        <v>75231.90115</v>
      </c>
      <c r="AE6933" s="5">
        <f t="shared" si="11"/>
        <v>102691.7055</v>
      </c>
      <c r="AF6933" s="5">
        <f t="shared" si="12"/>
        <v>184747.4796</v>
      </c>
      <c r="AG6933" s="5">
        <f t="shared" si="13"/>
        <v>136521.3337</v>
      </c>
      <c r="AH6933" s="5">
        <f t="shared" si="14"/>
        <v>2418.641351</v>
      </c>
      <c r="AI6933" s="5">
        <f t="shared" si="15"/>
        <v>48226.14587</v>
      </c>
      <c r="AJ6933" s="1">
        <f t="shared" si="16"/>
        <v>579509118.2</v>
      </c>
      <c r="AK6933" s="1">
        <f t="shared" si="17"/>
        <v>50679.45774</v>
      </c>
      <c r="AL6933" s="1" t="s">
        <v>20</v>
      </c>
      <c r="AM6933" s="5">
        <f t="shared" si="18"/>
        <v>0.4244824618</v>
      </c>
      <c r="AN6933" s="5">
        <f t="shared" si="19"/>
        <v>0.770297054</v>
      </c>
      <c r="AO6933" s="5">
        <f t="shared" si="20"/>
        <v>0.5643193046</v>
      </c>
      <c r="AP6933" s="5">
        <f t="shared" si="21"/>
        <v>0.3136763324</v>
      </c>
      <c r="AQ6933" s="1">
        <f t="shared" si="22"/>
        <v>1.143479319</v>
      </c>
      <c r="AR6933" s="1">
        <f t="shared" si="23"/>
        <v>0.2432934721</v>
      </c>
      <c r="AT6933" s="1">
        <v>0.21900096631178</v>
      </c>
      <c r="AU6933" s="1">
        <f t="shared" si="24"/>
        <v>0.000003779077144</v>
      </c>
      <c r="AV6933" s="1">
        <f t="shared" si="25"/>
        <v>264614.8681</v>
      </c>
    </row>
    <row r="6934" ht="12.75" customHeight="1">
      <c r="A6934" s="4" t="s">
        <v>13916</v>
      </c>
      <c r="B6934" s="1" t="s">
        <v>13917</v>
      </c>
      <c r="C6934" s="2">
        <v>-4.70855724615829E-9</v>
      </c>
      <c r="D6934" s="2">
        <v>1.96738079489501E-10</v>
      </c>
      <c r="E6934" s="2">
        <v>-1.60648928632691E-9</v>
      </c>
      <c r="F6934" s="2">
        <v>5.66126038564647E-9</v>
      </c>
      <c r="G6934" s="1">
        <v>2719520.48241657</v>
      </c>
      <c r="H6934" s="1">
        <v>-366450.539904835</v>
      </c>
      <c r="I6934" s="1">
        <v>18982.5113275262</v>
      </c>
      <c r="J6934" s="1">
        <v>-6665.49291444613</v>
      </c>
      <c r="K6934" s="1">
        <v>367929.925299014</v>
      </c>
      <c r="L6934" s="1">
        <v>34244.2076381444</v>
      </c>
      <c r="M6934" s="1">
        <v>23004.0734152142</v>
      </c>
      <c r="N6934" s="1">
        <v>38597.6483308951</v>
      </c>
      <c r="O6934" s="1">
        <v>4676599.91450359</v>
      </c>
      <c r="P6934" s="1">
        <v>298385.262596694</v>
      </c>
      <c r="Q6934" s="1">
        <v>163389.101349106</v>
      </c>
      <c r="S6934" s="5">
        <f t="shared" ref="S6934:U6934" si="6956">($AY$3*M6934^2)/(2*$AY$6)</f>
        <v>32053.26409</v>
      </c>
      <c r="T6934" s="5">
        <f t="shared" si="6956"/>
        <v>90236.9612</v>
      </c>
      <c r="U6934" s="5">
        <f t="shared" si="6956"/>
        <v>1324717296</v>
      </c>
      <c r="V6934" s="1" t="s">
        <v>20</v>
      </c>
      <c r="W6934" s="2">
        <f t="shared" si="3"/>
        <v>74880.02576</v>
      </c>
      <c r="X6934" s="1">
        <f t="shared" si="4"/>
        <v>0.2091424895</v>
      </c>
      <c r="Y6934" s="1">
        <f t="shared" si="5"/>
        <v>0.09437946684</v>
      </c>
      <c r="Z6934" s="1">
        <f t="shared" si="6"/>
        <v>0.2656988774</v>
      </c>
      <c r="AA6934" s="5">
        <f t="shared" si="7"/>
        <v>0.5422977036</v>
      </c>
      <c r="AB6934" s="1">
        <f t="shared" si="8"/>
        <v>2171.161776</v>
      </c>
      <c r="AC6934" s="1">
        <f t="shared" si="9"/>
        <v>122000.6897</v>
      </c>
      <c r="AD6934" s="5">
        <f t="shared" si="10"/>
        <v>71174.27951</v>
      </c>
      <c r="AE6934" s="5">
        <f t="shared" si="11"/>
        <v>113627.5108</v>
      </c>
      <c r="AF6934" s="5">
        <f t="shared" si="12"/>
        <v>198052.7311</v>
      </c>
      <c r="AG6934" s="5">
        <f t="shared" si="13"/>
        <v>155633.091</v>
      </c>
      <c r="AH6934" s="5">
        <f t="shared" si="14"/>
        <v>2457.28119</v>
      </c>
      <c r="AI6934" s="5">
        <f t="shared" si="15"/>
        <v>42419.64011</v>
      </c>
      <c r="AJ6934" s="1">
        <f t="shared" si="16"/>
        <v>585578663.2</v>
      </c>
      <c r="AK6934" s="1">
        <f t="shared" si="17"/>
        <v>53447.39165</v>
      </c>
      <c r="AL6934" s="1" t="s">
        <v>20</v>
      </c>
      <c r="AM6934" s="5">
        <f t="shared" si="18"/>
        <v>0.3762558846</v>
      </c>
      <c r="AN6934" s="5">
        <f t="shared" si="19"/>
        <v>0.8227391514</v>
      </c>
      <c r="AO6934" s="5">
        <f t="shared" si="20"/>
        <v>0.5153493719</v>
      </c>
      <c r="AP6934" s="5">
        <f t="shared" si="21"/>
        <v>0.2956680577</v>
      </c>
      <c r="AQ6934" s="1">
        <f t="shared" si="22"/>
        <v>1.095616914</v>
      </c>
      <c r="AR6934" s="1">
        <f t="shared" si="23"/>
        <v>0.2331099818</v>
      </c>
      <c r="AT6934" s="1">
        <v>0.416146151175174</v>
      </c>
      <c r="AU6934" s="1">
        <f t="shared" si="24"/>
        <v>0.000007106579821</v>
      </c>
      <c r="AV6934" s="1">
        <f t="shared" si="25"/>
        <v>140714.6652</v>
      </c>
    </row>
    <row r="6935" ht="12.75" customHeight="1">
      <c r="A6935" s="4" t="s">
        <v>13918</v>
      </c>
      <c r="B6935" s="1" t="s">
        <v>13919</v>
      </c>
      <c r="C6935" s="2">
        <v>-5.30438371790402E-9</v>
      </c>
      <c r="D6935" s="2">
        <v>1.59259958906138E-11</v>
      </c>
      <c r="E6935" s="2">
        <v>-1.69964347647693E-9</v>
      </c>
      <c r="F6935" s="2">
        <v>5.72055051002051E-9</v>
      </c>
      <c r="G6935" s="1">
        <v>2577535.11129502</v>
      </c>
      <c r="H6935" s="1">
        <v>-359513.043020732</v>
      </c>
      <c r="I6935" s="1">
        <v>23887.401199707</v>
      </c>
      <c r="J6935" s="1">
        <v>94.4901762604387</v>
      </c>
      <c r="K6935" s="1">
        <v>360418.680311614</v>
      </c>
      <c r="L6935" s="1">
        <v>31966.956375055</v>
      </c>
      <c r="M6935" s="1">
        <v>21764.5933396207</v>
      </c>
      <c r="N6935" s="1">
        <v>35624.572921081</v>
      </c>
      <c r="O6935" s="1">
        <v>4854838.31048856</v>
      </c>
      <c r="P6935" s="1">
        <v>296197.581874923</v>
      </c>
      <c r="Q6935" s="1">
        <v>157022.29089673</v>
      </c>
      <c r="S6935" s="5">
        <f t="shared" ref="S6935:U6935" si="6957">($AY$3*M6935^2)/(2*$AY$6)</f>
        <v>28692.20241</v>
      </c>
      <c r="T6935" s="5">
        <f t="shared" si="6957"/>
        <v>76870.92466</v>
      </c>
      <c r="U6935" s="5">
        <f t="shared" si="6957"/>
        <v>1427618978</v>
      </c>
      <c r="V6935" s="1" t="s">
        <v>20</v>
      </c>
      <c r="W6935" s="2">
        <f t="shared" si="3"/>
        <v>77720.31486</v>
      </c>
      <c r="X6935" s="1">
        <f t="shared" si="4"/>
        <v>0.1691739439</v>
      </c>
      <c r="Y6935" s="1">
        <f t="shared" si="5"/>
        <v>0.07842093414</v>
      </c>
      <c r="Z6935" s="1">
        <f t="shared" si="6"/>
        <v>0.2101020212</v>
      </c>
      <c r="AA6935" s="5">
        <f t="shared" si="7"/>
        <v>0.5479771629</v>
      </c>
      <c r="AB6935" s="1">
        <f t="shared" si="8"/>
        <v>2113.724164</v>
      </c>
      <c r="AC6935" s="1">
        <f t="shared" si="9"/>
        <v>124303.845</v>
      </c>
      <c r="AD6935" s="5">
        <f t="shared" si="10"/>
        <v>65011.05398</v>
      </c>
      <c r="AE6935" s="5">
        <f t="shared" si="11"/>
        <v>107540.2201</v>
      </c>
      <c r="AF6935" s="5">
        <f t="shared" si="12"/>
        <v>197777.5177</v>
      </c>
      <c r="AG6935" s="5">
        <f t="shared" si="13"/>
        <v>158059.4513</v>
      </c>
      <c r="AH6935" s="5">
        <f t="shared" si="14"/>
        <v>2411.751624</v>
      </c>
      <c r="AI6935" s="5">
        <f t="shared" si="15"/>
        <v>39718.06639</v>
      </c>
      <c r="AJ6935" s="1">
        <f t="shared" si="16"/>
        <v>573624145.5</v>
      </c>
      <c r="AK6935" s="1">
        <f t="shared" si="17"/>
        <v>51605.20312</v>
      </c>
      <c r="AL6935" s="1" t="s">
        <v>20</v>
      </c>
      <c r="AM6935" s="5">
        <f t="shared" si="18"/>
        <v>0.3629167005</v>
      </c>
      <c r="AN6935" s="5">
        <f t="shared" si="19"/>
        <v>0.8823486321</v>
      </c>
      <c r="AO6935" s="5">
        <f t="shared" si="20"/>
        <v>0.5334042883</v>
      </c>
      <c r="AP6935" s="5">
        <f t="shared" si="21"/>
        <v>0.2900350617</v>
      </c>
      <c r="AQ6935" s="1">
        <f t="shared" si="22"/>
        <v>1.111562616</v>
      </c>
      <c r="AR6935" s="1">
        <f t="shared" si="23"/>
        <v>0.2365026842</v>
      </c>
      <c r="AT6935" s="1">
        <v>0.371071230049605</v>
      </c>
      <c r="AU6935" s="1">
        <f t="shared" si="24"/>
        <v>0.000006468891397</v>
      </c>
      <c r="AV6935" s="1">
        <f t="shared" si="25"/>
        <v>154585.993</v>
      </c>
    </row>
    <row r="6936" ht="12.75" customHeight="1">
      <c r="A6936" s="4" t="s">
        <v>13920</v>
      </c>
      <c r="B6936" s="1" t="s">
        <v>13921</v>
      </c>
      <c r="C6936" s="2">
        <v>-5.01973492116628E-9</v>
      </c>
      <c r="D6936" s="2">
        <v>-4.41165697980899E-10</v>
      </c>
      <c r="E6936" s="2">
        <v>-2.06072780470337E-9</v>
      </c>
      <c r="F6936" s="2">
        <v>5.7733759064722E-9</v>
      </c>
      <c r="G6936" s="1">
        <v>2863643.28224896</v>
      </c>
      <c r="H6936" s="1">
        <v>-357401.48991148</v>
      </c>
      <c r="I6936" s="1">
        <v>21797.0630029158</v>
      </c>
      <c r="J6936" s="1">
        <v>-2212.11229437859</v>
      </c>
      <c r="K6936" s="1">
        <v>358335.181052035</v>
      </c>
      <c r="L6936" s="1">
        <v>35437.0417915712</v>
      </c>
      <c r="M6936" s="1">
        <v>27054.2798415051</v>
      </c>
      <c r="N6936" s="1">
        <v>38929.3796477049</v>
      </c>
      <c r="O6936" s="1">
        <v>4486312.7165119</v>
      </c>
      <c r="P6936" s="1">
        <v>280254.716387019</v>
      </c>
      <c r="Q6936" s="1">
        <v>158763.651571911</v>
      </c>
      <c r="S6936" s="5">
        <f t="shared" ref="S6936:U6936" si="6958">($AY$3*M6936^2)/(2*$AY$6)</f>
        <v>44333.77653</v>
      </c>
      <c r="T6936" s="5">
        <f t="shared" si="6958"/>
        <v>91794.72777</v>
      </c>
      <c r="U6936" s="5">
        <f t="shared" si="6958"/>
        <v>1219107090</v>
      </c>
      <c r="V6936" s="1" t="s">
        <v>20</v>
      </c>
      <c r="W6936" s="2">
        <f t="shared" si="3"/>
        <v>74416.52709</v>
      </c>
      <c r="X6936" s="1">
        <f t="shared" si="4"/>
        <v>0.2267650525</v>
      </c>
      <c r="Y6936" s="1">
        <f t="shared" si="5"/>
        <v>0.1321700819</v>
      </c>
      <c r="Z6936" s="1">
        <f t="shared" si="6"/>
        <v>0.2736630543</v>
      </c>
      <c r="AA6936" s="5">
        <f t="shared" si="7"/>
        <v>0.5530373596</v>
      </c>
      <c r="AB6936" s="1">
        <f t="shared" si="8"/>
        <v>2227.950186</v>
      </c>
      <c r="AC6936" s="1">
        <f t="shared" si="9"/>
        <v>119492.858</v>
      </c>
      <c r="AD6936" s="5">
        <f t="shared" si="10"/>
        <v>70391.95268</v>
      </c>
      <c r="AE6936" s="5">
        <f t="shared" si="11"/>
        <v>94192.4711</v>
      </c>
      <c r="AF6936" s="5">
        <f t="shared" si="12"/>
        <v>196740.0399</v>
      </c>
      <c r="AG6936" s="5">
        <f t="shared" si="13"/>
        <v>147820.5964</v>
      </c>
      <c r="AH6936" s="5">
        <f t="shared" si="14"/>
        <v>2508.852873</v>
      </c>
      <c r="AI6936" s="5">
        <f t="shared" si="15"/>
        <v>48919.44345</v>
      </c>
      <c r="AJ6936" s="1">
        <f t="shared" si="16"/>
        <v>570308153.5</v>
      </c>
      <c r="AK6936" s="1">
        <f t="shared" si="17"/>
        <v>49482.63188</v>
      </c>
      <c r="AL6936" s="1" t="s">
        <v>20</v>
      </c>
      <c r="AM6936" s="5">
        <f t="shared" si="18"/>
        <v>0.3858110218</v>
      </c>
      <c r="AN6936" s="5">
        <f t="shared" si="19"/>
        <v>0.8101894205</v>
      </c>
      <c r="AO6936" s="5">
        <f t="shared" si="20"/>
        <v>0.6054710603</v>
      </c>
      <c r="AP6936" s="5">
        <f t="shared" si="21"/>
        <v>0.2898790474</v>
      </c>
      <c r="AQ6936" s="1">
        <f t="shared" si="22"/>
        <v>1.152542078</v>
      </c>
      <c r="AR6936" s="1">
        <f t="shared" si="23"/>
        <v>0.2452217186</v>
      </c>
      <c r="AT6936" s="1">
        <v>0.192424452171415</v>
      </c>
      <c r="AU6936" s="1">
        <f t="shared" si="24"/>
        <v>0.000003374043506</v>
      </c>
      <c r="AV6936" s="1">
        <f t="shared" si="25"/>
        <v>296380.2921</v>
      </c>
    </row>
    <row r="6937" ht="12.75" customHeight="1">
      <c r="A6937" s="4" t="s">
        <v>13922</v>
      </c>
      <c r="B6937" s="1" t="s">
        <v>13923</v>
      </c>
      <c r="C6937" s="2">
        <v>-4.52151041700578E-9</v>
      </c>
      <c r="D6937" s="2">
        <v>1.69660303114663E-9</v>
      </c>
      <c r="E6937" s="2">
        <v>-2.3014583755802E-9</v>
      </c>
      <c r="F6937" s="2">
        <v>5.46419520132924E-9</v>
      </c>
      <c r="G6937" s="1">
        <v>3336099.98758545</v>
      </c>
      <c r="H6937" s="1">
        <v>-353952.112932959</v>
      </c>
      <c r="I6937" s="1">
        <v>7079.8890885295</v>
      </c>
      <c r="J6937" s="1">
        <v>-3413.78714355518</v>
      </c>
      <c r="K6937" s="1">
        <v>354146.154703697</v>
      </c>
      <c r="L6937" s="1">
        <v>37415.99533883</v>
      </c>
      <c r="M6937" s="1">
        <v>25705.1212393878</v>
      </c>
      <c r="N6937" s="1">
        <v>42053.4105929965</v>
      </c>
      <c r="O6937" s="1">
        <v>4399665.89346836</v>
      </c>
      <c r="P6937" s="1">
        <v>285348.255129443</v>
      </c>
      <c r="Q6937" s="1">
        <v>158280.809001454</v>
      </c>
      <c r="S6937" s="5">
        <f t="shared" ref="S6937:U6937" si="6959">($AY$3*M6937^2)/(2*$AY$6)</f>
        <v>40022.30388</v>
      </c>
      <c r="T6937" s="5">
        <f t="shared" si="6959"/>
        <v>107118.6816</v>
      </c>
      <c r="U6937" s="5">
        <f t="shared" si="6959"/>
        <v>1172471156</v>
      </c>
      <c r="V6937" s="1" t="s">
        <v>20</v>
      </c>
      <c r="W6937" s="2">
        <f t="shared" si="3"/>
        <v>65253.78355</v>
      </c>
      <c r="X6937" s="1">
        <f t="shared" si="4"/>
        <v>0.3287783484</v>
      </c>
      <c r="Y6937" s="1">
        <f t="shared" si="5"/>
        <v>0.1551772021</v>
      </c>
      <c r="Z6937" s="1">
        <f t="shared" si="6"/>
        <v>0.4153278471</v>
      </c>
      <c r="AA6937" s="5">
        <f t="shared" si="7"/>
        <v>0.5234206356</v>
      </c>
      <c r="AB6937" s="1">
        <f t="shared" si="8"/>
        <v>2404.72571</v>
      </c>
      <c r="AC6937" s="1">
        <f t="shared" si="9"/>
        <v>118333.3137</v>
      </c>
      <c r="AD6937" s="5">
        <f t="shared" si="10"/>
        <v>80343.43266</v>
      </c>
      <c r="AE6937" s="5">
        <f t="shared" si="11"/>
        <v>112979.1943</v>
      </c>
      <c r="AF6937" s="5">
        <f t="shared" si="12"/>
        <v>189229.4379</v>
      </c>
      <c r="AG6937" s="5">
        <f t="shared" si="13"/>
        <v>140119.5643</v>
      </c>
      <c r="AH6937" s="5">
        <f t="shared" si="14"/>
        <v>2533.437041</v>
      </c>
      <c r="AI6937" s="5">
        <f t="shared" si="15"/>
        <v>49109.87357</v>
      </c>
      <c r="AJ6937" s="1">
        <f t="shared" si="16"/>
        <v>563641111</v>
      </c>
      <c r="AK6937" s="1">
        <f t="shared" si="17"/>
        <v>53810.96494</v>
      </c>
      <c r="AL6937" s="1" t="s">
        <v>20</v>
      </c>
      <c r="AM6937" s="5">
        <f t="shared" si="18"/>
        <v>0.4022572535</v>
      </c>
      <c r="AN6937" s="5">
        <f t="shared" si="19"/>
        <v>0.701539743</v>
      </c>
      <c r="AO6937" s="5">
        <f t="shared" si="20"/>
        <v>0.4988892995</v>
      </c>
      <c r="AP6937" s="5">
        <f t="shared" si="21"/>
        <v>0.2978612193</v>
      </c>
      <c r="AQ6937" s="1">
        <f t="shared" si="22"/>
        <v>1.047446578</v>
      </c>
      <c r="AR6937" s="1">
        <f t="shared" si="23"/>
        <v>0.2228609741</v>
      </c>
      <c r="AT6937" s="1">
        <v>0.261691297314988</v>
      </c>
      <c r="AU6937" s="1">
        <f t="shared" si="24"/>
        <v>0.000004642871008</v>
      </c>
      <c r="AV6937" s="1">
        <f t="shared" si="25"/>
        <v>215383.9722</v>
      </c>
    </row>
    <row r="6938" ht="12.75" customHeight="1">
      <c r="A6938" s="4" t="s">
        <v>13924</v>
      </c>
      <c r="B6938" s="1" t="s">
        <v>13925</v>
      </c>
      <c r="C6938" s="2">
        <v>-2.22773574168592E-9</v>
      </c>
      <c r="D6938" s="2">
        <v>1.31790362161069E-9</v>
      </c>
      <c r="E6938" s="2">
        <v>1.75193636271691E-9</v>
      </c>
      <c r="F6938" s="2">
        <v>3.8942986026079E-9</v>
      </c>
      <c r="G6938" s="1">
        <v>5695776.0362389</v>
      </c>
      <c r="H6938" s="1">
        <v>-396492.68278669</v>
      </c>
      <c r="I6938" s="1">
        <v>17388.8381530441</v>
      </c>
      <c r="J6938" s="1">
        <v>-37610.5347146674</v>
      </c>
      <c r="K6938" s="1">
        <v>398719.223274759</v>
      </c>
      <c r="L6938" s="1">
        <v>53619.7289431758</v>
      </c>
      <c r="M6938" s="1">
        <v>54465.9491044958</v>
      </c>
      <c r="N6938" s="1">
        <v>53057.931964897</v>
      </c>
      <c r="O6938" s="1">
        <v>5240575.49132284</v>
      </c>
      <c r="P6938" s="1">
        <v>328615.700813084</v>
      </c>
      <c r="Q6938" s="1">
        <v>154881.805003186</v>
      </c>
      <c r="S6938" s="5">
        <f t="shared" ref="S6938:U6938" si="6960">($AY$3*M6938^2)/(2*$AY$6)</f>
        <v>179685.455</v>
      </c>
      <c r="T6938" s="5">
        <f t="shared" si="6960"/>
        <v>170515.3218</v>
      </c>
      <c r="U6938" s="5">
        <f t="shared" si="6960"/>
        <v>1663492070</v>
      </c>
      <c r="V6938" s="1" t="s">
        <v>20</v>
      </c>
      <c r="W6938" s="2">
        <f t="shared" si="3"/>
        <v>35591.95294</v>
      </c>
      <c r="X6938" s="1">
        <f t="shared" si="4"/>
        <v>2.2695805</v>
      </c>
      <c r="Y6938" s="1">
        <f t="shared" si="5"/>
        <v>2.341782276</v>
      </c>
      <c r="Z6938" s="1">
        <f t="shared" si="6"/>
        <v>2.222270903</v>
      </c>
      <c r="AA6938" s="5">
        <f t="shared" si="7"/>
        <v>0.3730386955</v>
      </c>
      <c r="AB6938" s="1">
        <f t="shared" si="8"/>
        <v>3142.117846</v>
      </c>
      <c r="AC6938" s="1">
        <f t="shared" si="9"/>
        <v>129147.6976</v>
      </c>
      <c r="AD6938" s="5">
        <f t="shared" si="10"/>
        <v>142231.7111</v>
      </c>
      <c r="AE6938" s="5">
        <f t="shared" si="11"/>
        <v>93373.83058</v>
      </c>
      <c r="AF6938" s="5">
        <f t="shared" si="12"/>
        <v>240417.3908</v>
      </c>
      <c r="AG6938" s="5">
        <f t="shared" si="13"/>
        <v>94411.22638</v>
      </c>
      <c r="AH6938" s="5">
        <f t="shared" si="14"/>
        <v>2321.295739</v>
      </c>
      <c r="AI6938" s="5">
        <f t="shared" si="15"/>
        <v>146006.1644</v>
      </c>
      <c r="AJ6938" s="1">
        <f t="shared" si="16"/>
        <v>634581352.9</v>
      </c>
      <c r="AK6938" s="1">
        <f t="shared" si="17"/>
        <v>48186.27145</v>
      </c>
      <c r="AL6938" s="1" t="s">
        <v>20</v>
      </c>
      <c r="AM6938" s="5">
        <f t="shared" si="18"/>
        <v>0.6721460754</v>
      </c>
      <c r="AN6938" s="5">
        <f t="shared" si="19"/>
        <v>0.4461602466</v>
      </c>
      <c r="AO6938" s="5">
        <f t="shared" si="20"/>
        <v>0.6796137087</v>
      </c>
      <c r="AP6938" s="5">
        <f t="shared" si="21"/>
        <v>0.2639498544</v>
      </c>
      <c r="AQ6938" s="1">
        <f t="shared" si="22"/>
        <v>1.316933919</v>
      </c>
      <c r="AR6938" s="1">
        <f t="shared" si="23"/>
        <v>0.2801987061</v>
      </c>
      <c r="AT6938" s="1">
        <v>0.159048416539535</v>
      </c>
      <c r="AU6938" s="1">
        <f t="shared" si="24"/>
        <v>0.000002506351878</v>
      </c>
      <c r="AV6938" s="1">
        <f t="shared" si="25"/>
        <v>398986.2752</v>
      </c>
    </row>
    <row r="6939" ht="12.75" customHeight="1">
      <c r="A6939" s="4" t="s">
        <v>13926</v>
      </c>
      <c r="B6939" s="1" t="s">
        <v>13927</v>
      </c>
      <c r="C6939" s="2">
        <v>-4.63606963537306E-9</v>
      </c>
      <c r="D6939" s="2">
        <v>-8.18099761351183E-10</v>
      </c>
      <c r="E6939" s="2">
        <v>-3.30897889960506E-10</v>
      </c>
      <c r="F6939" s="2">
        <v>4.75554317311071E-9</v>
      </c>
      <c r="G6939" s="1">
        <v>3076771.4790495</v>
      </c>
      <c r="H6939" s="1">
        <v>-363460.657421593</v>
      </c>
      <c r="I6939" s="1">
        <v>33639.5134503703</v>
      </c>
      <c r="J6939" s="1">
        <v>-23951.5514526332</v>
      </c>
      <c r="K6939" s="1">
        <v>365839.388210373</v>
      </c>
      <c r="L6939" s="1">
        <v>39894.303786424</v>
      </c>
      <c r="M6939" s="1">
        <v>29347.7578881085</v>
      </c>
      <c r="N6939" s="1">
        <v>43286.8618663153</v>
      </c>
      <c r="O6939" s="1">
        <v>4612027.43257841</v>
      </c>
      <c r="P6939" s="1">
        <v>283956.544693723</v>
      </c>
      <c r="Q6939" s="1">
        <v>153352.288295594</v>
      </c>
      <c r="S6939" s="5">
        <f t="shared" ref="S6939:U6939" si="6961">($AY$3*M6939^2)/(2*$AY$6)</f>
        <v>52169.01382</v>
      </c>
      <c r="T6939" s="5">
        <f t="shared" si="6961"/>
        <v>113494.5419</v>
      </c>
      <c r="U6939" s="5">
        <f t="shared" si="6961"/>
        <v>1288387598</v>
      </c>
      <c r="V6939" s="1" t="s">
        <v>20</v>
      </c>
      <c r="W6939" s="2">
        <f t="shared" si="3"/>
        <v>59135.94346</v>
      </c>
      <c r="X6939" s="1">
        <f t="shared" si="4"/>
        <v>0.4551124549</v>
      </c>
      <c r="Y6939" s="1">
        <f t="shared" si="5"/>
        <v>0.2462900094</v>
      </c>
      <c r="Z6939" s="1">
        <f t="shared" si="6"/>
        <v>0.5358079394</v>
      </c>
      <c r="AA6939" s="5">
        <f t="shared" si="7"/>
        <v>0.4555381605</v>
      </c>
      <c r="AB6939" s="1">
        <f t="shared" si="8"/>
        <v>2309.370628</v>
      </c>
      <c r="AC6939" s="1">
        <f t="shared" si="9"/>
        <v>121155.4955</v>
      </c>
      <c r="AD6939" s="5">
        <f t="shared" si="10"/>
        <v>95023.56909</v>
      </c>
      <c r="AE6939" s="5">
        <f t="shared" si="11"/>
        <v>115200.7105</v>
      </c>
      <c r="AF6939" s="5">
        <f t="shared" si="12"/>
        <v>205279.2736</v>
      </c>
      <c r="AG6939" s="5">
        <f t="shared" si="13"/>
        <v>140854.906</v>
      </c>
      <c r="AH6939" s="5">
        <f t="shared" si="14"/>
        <v>2474.423457</v>
      </c>
      <c r="AI6939" s="5">
        <f t="shared" si="15"/>
        <v>64424.36756</v>
      </c>
      <c r="AJ6939" s="1">
        <f t="shared" si="16"/>
        <v>582251470.1</v>
      </c>
      <c r="AK6939" s="1">
        <f t="shared" si="17"/>
        <v>53907.28755</v>
      </c>
      <c r="AL6939" s="1" t="s">
        <v>20</v>
      </c>
      <c r="AM6939" s="5">
        <f t="shared" si="18"/>
        <v>0.4133696771</v>
      </c>
      <c r="AN6939" s="5">
        <f t="shared" si="19"/>
        <v>0.6127442651</v>
      </c>
      <c r="AO6939" s="5">
        <f t="shared" si="20"/>
        <v>0.5054235062</v>
      </c>
      <c r="AP6939" s="5">
        <f t="shared" si="21"/>
        <v>0.2836387035</v>
      </c>
      <c r="AQ6939" s="1">
        <f t="shared" si="22"/>
        <v>1.08009788</v>
      </c>
      <c r="AR6939" s="1">
        <f t="shared" si="23"/>
        <v>0.2298080596</v>
      </c>
      <c r="AT6939" s="1">
        <v>0.414590221692737</v>
      </c>
      <c r="AU6939" s="1">
        <f t="shared" si="24"/>
        <v>0.000007120466722</v>
      </c>
      <c r="AV6939" s="1">
        <f t="shared" si="25"/>
        <v>140440.2322</v>
      </c>
    </row>
    <row r="6940" ht="12.75" customHeight="1">
      <c r="A6940" s="4" t="s">
        <v>13928</v>
      </c>
      <c r="B6940" s="1" t="s">
        <v>13929</v>
      </c>
      <c r="C6940" s="2">
        <v>-3.77524648739489E-9</v>
      </c>
      <c r="D6940" s="2">
        <v>-1.7922959661915E-9</v>
      </c>
      <c r="E6940" s="2">
        <v>-2.46735547523718E-10</v>
      </c>
      <c r="F6940" s="2">
        <v>4.54423004235819E-9</v>
      </c>
      <c r="G6940" s="1">
        <v>4618974.33055018</v>
      </c>
      <c r="H6940" s="1">
        <v>-376315.516717956</v>
      </c>
      <c r="I6940" s="1">
        <v>34572.6454849563</v>
      </c>
      <c r="J6940" s="1">
        <v>-25275.5916500573</v>
      </c>
      <c r="K6940" s="1">
        <v>378811.118645736</v>
      </c>
      <c r="L6940" s="1">
        <v>46027.8993828741</v>
      </c>
      <c r="M6940" s="1">
        <v>50608.445192604</v>
      </c>
      <c r="N6940" s="1">
        <v>42894.818680003</v>
      </c>
      <c r="O6940" s="1">
        <v>4659494.25669804</v>
      </c>
      <c r="P6940" s="1">
        <v>300661.890241359</v>
      </c>
      <c r="Q6940" s="1">
        <v>152554.365216699</v>
      </c>
      <c r="S6940" s="5">
        <f t="shared" ref="S6940:U6940" si="6962">($AY$3*M6940^2)/(2*$AY$6)</f>
        <v>155134.6327</v>
      </c>
      <c r="T6940" s="5">
        <f t="shared" si="6962"/>
        <v>111448.0425</v>
      </c>
      <c r="U6940" s="5">
        <f t="shared" si="6962"/>
        <v>1315044149</v>
      </c>
      <c r="V6940" s="1" t="s">
        <v>20</v>
      </c>
      <c r="W6940" s="2">
        <f t="shared" si="3"/>
        <v>46119.70874</v>
      </c>
      <c r="X6940" s="1">
        <f t="shared" si="4"/>
        <v>0.9960226125</v>
      </c>
      <c r="Y6940" s="1">
        <f t="shared" si="5"/>
        <v>1.204128618</v>
      </c>
      <c r="Z6940" s="1">
        <f t="shared" si="6"/>
        <v>0.8650407387</v>
      </c>
      <c r="AA6940" s="5">
        <f t="shared" si="7"/>
        <v>0.4352962677</v>
      </c>
      <c r="AB6940" s="1">
        <f t="shared" si="8"/>
        <v>2829.559246</v>
      </c>
      <c r="AC6940" s="1">
        <f t="shared" si="9"/>
        <v>121777.3636</v>
      </c>
      <c r="AD6940" s="5">
        <f t="shared" si="10"/>
        <v>98541.66429</v>
      </c>
      <c r="AE6940" s="5">
        <f t="shared" si="11"/>
        <v>69097.57941</v>
      </c>
      <c r="AF6940" s="5">
        <f t="shared" si="12"/>
        <v>215000.2901</v>
      </c>
      <c r="AG6940" s="5">
        <f t="shared" si="13"/>
        <v>98738.22001</v>
      </c>
      <c r="AH6940" s="5">
        <f t="shared" si="14"/>
        <v>2461.78757</v>
      </c>
      <c r="AI6940" s="5">
        <f t="shared" si="15"/>
        <v>116262.0701</v>
      </c>
      <c r="AJ6940" s="1">
        <f t="shared" si="16"/>
        <v>602896620.3</v>
      </c>
      <c r="AK6940" s="1">
        <f t="shared" si="17"/>
        <v>43020.69151</v>
      </c>
      <c r="AL6940" s="1" t="s">
        <v>20</v>
      </c>
      <c r="AM6940" s="5">
        <f t="shared" si="18"/>
        <v>0.6106010623</v>
      </c>
      <c r="AN6940" s="5">
        <f t="shared" si="19"/>
        <v>0.6118189952</v>
      </c>
      <c r="AO6940" s="5">
        <f t="shared" si="20"/>
        <v>0.8725292919</v>
      </c>
      <c r="AP6940" s="5">
        <f t="shared" si="21"/>
        <v>0.2804166543</v>
      </c>
      <c r="AQ6940" s="1">
        <f t="shared" si="22"/>
        <v>1.401410808</v>
      </c>
      <c r="AR6940" s="1">
        <f t="shared" si="23"/>
        <v>0.2981725123</v>
      </c>
      <c r="AT6940" s="1">
        <v>0.249869339342826</v>
      </c>
      <c r="AU6940" s="1">
        <f t="shared" si="24"/>
        <v>0.000004144480678</v>
      </c>
      <c r="AV6940" s="1">
        <f t="shared" si="25"/>
        <v>241284.7538</v>
      </c>
    </row>
    <row r="6941" ht="12.75" customHeight="1">
      <c r="A6941" s="4" t="s">
        <v>13930</v>
      </c>
      <c r="B6941" s="1" t="s">
        <v>13931</v>
      </c>
      <c r="C6941" s="2">
        <v>-3.59270370776657E-9</v>
      </c>
      <c r="D6941" s="2">
        <v>-1.84940359115724E-9</v>
      </c>
      <c r="E6941" s="2">
        <v>9.73189165381704E-10</v>
      </c>
      <c r="F6941" s="2">
        <v>4.39236554181958E-9</v>
      </c>
      <c r="G6941" s="1">
        <v>3936376.14750013</v>
      </c>
      <c r="H6941" s="1">
        <v>-375511.247144814</v>
      </c>
      <c r="I6941" s="1">
        <v>27209.4589038863</v>
      </c>
      <c r="J6941" s="1">
        <v>-36318.6217639329</v>
      </c>
      <c r="K6941" s="1">
        <v>378407.443617589</v>
      </c>
      <c r="L6941" s="1">
        <v>40052.2200467642</v>
      </c>
      <c r="M6941" s="1">
        <v>41509.5857642521</v>
      </c>
      <c r="N6941" s="1">
        <v>38818.9234743869</v>
      </c>
      <c r="O6941" s="1">
        <v>4529858.23801013</v>
      </c>
      <c r="P6941" s="1">
        <v>317499.426746595</v>
      </c>
      <c r="Q6941" s="1">
        <v>153937.47868588</v>
      </c>
      <c r="S6941" s="5">
        <f t="shared" ref="S6941:U6941" si="6963">($AY$3*M6941^2)/(2*$AY$6)</f>
        <v>104366.1279</v>
      </c>
      <c r="T6941" s="5">
        <f t="shared" si="6963"/>
        <v>91274.55971</v>
      </c>
      <c r="U6941" s="5">
        <f t="shared" si="6963"/>
        <v>1242887997</v>
      </c>
      <c r="V6941" s="1" t="s">
        <v>20</v>
      </c>
      <c r="W6941" s="2">
        <f t="shared" si="3"/>
        <v>48289.11008</v>
      </c>
      <c r="X6941" s="1">
        <f t="shared" si="4"/>
        <v>0.6879466867</v>
      </c>
      <c r="Y6941" s="1">
        <f t="shared" si="5"/>
        <v>0.7389216566</v>
      </c>
      <c r="Z6941" s="1">
        <f t="shared" si="6"/>
        <v>0.646232166</v>
      </c>
      <c r="AA6941" s="5">
        <f t="shared" si="7"/>
        <v>0.4207490178</v>
      </c>
      <c r="AB6941" s="1">
        <f t="shared" si="8"/>
        <v>2612.12715</v>
      </c>
      <c r="AC6941" s="1">
        <f t="shared" si="9"/>
        <v>120071.3746</v>
      </c>
      <c r="AD6941" s="5">
        <f t="shared" si="10"/>
        <v>92261.47141</v>
      </c>
      <c r="AE6941" s="5">
        <f t="shared" si="11"/>
        <v>79231.48173</v>
      </c>
      <c r="AF6941" s="5">
        <f t="shared" si="12"/>
        <v>209891.7964</v>
      </c>
      <c r="AG6941" s="5">
        <f t="shared" si="13"/>
        <v>111235.3908</v>
      </c>
      <c r="AH6941" s="5">
        <f t="shared" si="14"/>
        <v>2496.764952</v>
      </c>
      <c r="AI6941" s="5">
        <f t="shared" si="15"/>
        <v>98656.40563</v>
      </c>
      <c r="AJ6941" s="1">
        <f t="shared" si="16"/>
        <v>602254151.5</v>
      </c>
      <c r="AK6941" s="1">
        <f t="shared" si="17"/>
        <v>46000.71868</v>
      </c>
      <c r="AL6941" s="1" t="s">
        <v>20</v>
      </c>
      <c r="AM6941" s="5">
        <f t="shared" si="18"/>
        <v>0.5414231453</v>
      </c>
      <c r="AN6941" s="5">
        <f t="shared" si="19"/>
        <v>0.6527688561</v>
      </c>
      <c r="AO6941" s="5">
        <f t="shared" si="20"/>
        <v>0.7601197635</v>
      </c>
      <c r="AP6941" s="5">
        <f t="shared" si="21"/>
        <v>0.2869355362</v>
      </c>
      <c r="AQ6941" s="1">
        <f t="shared" si="22"/>
        <v>1.309227701</v>
      </c>
      <c r="AR6941" s="1">
        <f t="shared" si="23"/>
        <v>0.2785590853</v>
      </c>
      <c r="AT6941" s="1">
        <v>0.200291453565637</v>
      </c>
      <c r="AU6941" s="1">
        <f t="shared" si="24"/>
        <v>0.00000332569652</v>
      </c>
      <c r="AV6941" s="1">
        <f t="shared" si="25"/>
        <v>300688.8915</v>
      </c>
    </row>
    <row r="6942" ht="12.75" customHeight="1">
      <c r="A6942" s="4" t="s">
        <v>13932</v>
      </c>
      <c r="B6942" s="1" t="s">
        <v>13933</v>
      </c>
      <c r="C6942" s="2">
        <v>-3.48742048296076E-9</v>
      </c>
      <c r="D6942" s="2">
        <v>-1.00624509382368E-9</v>
      </c>
      <c r="E6942" s="2">
        <v>1.71318011584314E-9</v>
      </c>
      <c r="F6942" s="2">
        <v>4.15871374239697E-9</v>
      </c>
      <c r="G6942" s="1">
        <v>5398607.28411355</v>
      </c>
      <c r="H6942" s="1">
        <v>-384003.105463667</v>
      </c>
      <c r="I6942" s="1">
        <v>21644.8932035286</v>
      </c>
      <c r="J6942" s="1">
        <v>-38295.7081460867</v>
      </c>
      <c r="K6942" s="1">
        <v>386617.441820414</v>
      </c>
      <c r="L6942" s="1">
        <v>46513.5885643438</v>
      </c>
      <c r="M6942" s="1">
        <v>55408.5337874789</v>
      </c>
      <c r="N6942" s="1">
        <v>41198.6848987528</v>
      </c>
      <c r="O6942" s="1">
        <v>4692875.3519977</v>
      </c>
      <c r="P6942" s="1">
        <v>306767.508600041</v>
      </c>
      <c r="Q6942" s="1">
        <v>147727.849774349</v>
      </c>
      <c r="S6942" s="5">
        <f t="shared" ref="S6942:U6942" si="6964">($AY$3*M6942^2)/(2*$AY$6)</f>
        <v>185958.523</v>
      </c>
      <c r="T6942" s="5">
        <f t="shared" si="6964"/>
        <v>102808.6078</v>
      </c>
      <c r="U6942" s="5">
        <f t="shared" si="6964"/>
        <v>1333953866</v>
      </c>
      <c r="V6942" s="1" t="s">
        <v>20</v>
      </c>
      <c r="W6942" s="2">
        <f t="shared" si="3"/>
        <v>39040.66271</v>
      </c>
      <c r="X6942" s="1">
        <f t="shared" si="4"/>
        <v>1.419467103</v>
      </c>
      <c r="Y6942" s="1">
        <f t="shared" si="5"/>
        <v>2.014275888</v>
      </c>
      <c r="Z6942" s="1">
        <f t="shared" si="6"/>
        <v>1.113608005</v>
      </c>
      <c r="AA6942" s="5">
        <f t="shared" si="7"/>
        <v>0.398367282</v>
      </c>
      <c r="AB6942" s="1">
        <f t="shared" si="8"/>
        <v>3059.052183</v>
      </c>
      <c r="AC6942" s="1">
        <f t="shared" si="9"/>
        <v>122212.7979</v>
      </c>
      <c r="AD6942" s="5">
        <f t="shared" si="10"/>
        <v>103418.8468</v>
      </c>
      <c r="AE6942" s="5">
        <f t="shared" si="11"/>
        <v>65179.02162</v>
      </c>
      <c r="AF6942" s="5">
        <f t="shared" si="12"/>
        <v>225892.5252</v>
      </c>
      <c r="AG6942" s="5">
        <f t="shared" si="13"/>
        <v>86803.45765</v>
      </c>
      <c r="AH6942" s="5">
        <f t="shared" si="14"/>
        <v>2453.01642</v>
      </c>
      <c r="AI6942" s="5">
        <f t="shared" si="15"/>
        <v>139089.0675</v>
      </c>
      <c r="AJ6942" s="1">
        <f t="shared" si="16"/>
        <v>615320769.5</v>
      </c>
      <c r="AK6942" s="1">
        <f t="shared" si="17"/>
        <v>41947.28536</v>
      </c>
      <c r="AL6942" s="1" t="s">
        <v>20</v>
      </c>
      <c r="AM6942" s="5">
        <f t="shared" si="18"/>
        <v>0.7088666583</v>
      </c>
      <c r="AN6942" s="5">
        <f t="shared" si="19"/>
        <v>0.5949793375</v>
      </c>
      <c r="AO6942" s="5">
        <f t="shared" si="20"/>
        <v>0.9440472628</v>
      </c>
      <c r="AP6942" s="5">
        <f t="shared" si="21"/>
        <v>0.2723953654</v>
      </c>
      <c r="AQ6942" s="1">
        <f t="shared" si="22"/>
        <v>1.466890561</v>
      </c>
      <c r="AR6942" s="1">
        <f t="shared" si="23"/>
        <v>0.3121043747</v>
      </c>
      <c r="AT6942" s="1">
        <v>0.173868493141994</v>
      </c>
      <c r="AU6942" s="1">
        <f t="shared" si="24"/>
        <v>0.000002825656174</v>
      </c>
      <c r="AV6942" s="1">
        <f t="shared" si="25"/>
        <v>353900.0991</v>
      </c>
    </row>
    <row r="6943" ht="12.75" customHeight="1">
      <c r="A6943" s="4" t="s">
        <v>13934</v>
      </c>
      <c r="B6943" s="1" t="s">
        <v>13935</v>
      </c>
      <c r="C6943" s="2">
        <v>-3.93368795033897E-9</v>
      </c>
      <c r="D6943" s="2">
        <v>-1.11858005662704E-9</v>
      </c>
      <c r="E6943" s="2">
        <v>1.72512350114106E-9</v>
      </c>
      <c r="F6943" s="2">
        <v>4.46522840479936E-9</v>
      </c>
      <c r="G6943" s="1">
        <v>5179419.46641223</v>
      </c>
      <c r="H6943" s="1">
        <v>-380544.750953893</v>
      </c>
      <c r="I6943" s="1">
        <v>21795.968156897</v>
      </c>
      <c r="J6943" s="1">
        <v>-36311.8727875038</v>
      </c>
      <c r="K6943" s="1">
        <v>382898.411474607</v>
      </c>
      <c r="L6943" s="1">
        <v>44368.6177217353</v>
      </c>
      <c r="M6943" s="1">
        <v>51379.2674920661</v>
      </c>
      <c r="N6943" s="1">
        <v>40136.4882875637</v>
      </c>
      <c r="O6943" s="1">
        <v>4668909.97765579</v>
      </c>
      <c r="P6943" s="1">
        <v>299229.860094578</v>
      </c>
      <c r="Q6943" s="1">
        <v>147726.253206628</v>
      </c>
      <c r="S6943" s="5">
        <f t="shared" ref="S6943:U6943" si="6965">($AY$3*M6943^2)/(2*$AY$6)</f>
        <v>159896.3641</v>
      </c>
      <c r="T6943" s="5">
        <f t="shared" si="6965"/>
        <v>97575.66393</v>
      </c>
      <c r="U6943" s="5">
        <f t="shared" si="6965"/>
        <v>1320364297</v>
      </c>
      <c r="V6943" s="1" t="s">
        <v>20</v>
      </c>
      <c r="W6943" s="2">
        <f t="shared" si="3"/>
        <v>42795.89942</v>
      </c>
      <c r="X6943" s="1">
        <f t="shared" si="4"/>
        <v>1.07484906</v>
      </c>
      <c r="Y6943" s="1">
        <f t="shared" si="5"/>
        <v>1.441356796</v>
      </c>
      <c r="Z6943" s="1">
        <f t="shared" si="6"/>
        <v>0.8795781387</v>
      </c>
      <c r="AA6943" s="5">
        <f t="shared" si="7"/>
        <v>0.4277286231</v>
      </c>
      <c r="AB6943" s="1">
        <f t="shared" si="8"/>
        <v>2996.30873</v>
      </c>
      <c r="AC6943" s="1">
        <f t="shared" si="9"/>
        <v>121900.3429</v>
      </c>
      <c r="AD6943" s="5">
        <f t="shared" si="10"/>
        <v>93836.33949</v>
      </c>
      <c r="AE6943" s="5">
        <f t="shared" si="11"/>
        <v>63777.22329</v>
      </c>
      <c r="AF6943" s="5">
        <f t="shared" si="12"/>
        <v>210631.3381</v>
      </c>
      <c r="AG6943" s="5">
        <f t="shared" si="13"/>
        <v>90510.1568</v>
      </c>
      <c r="AH6943" s="5">
        <f t="shared" si="14"/>
        <v>2459.303992</v>
      </c>
      <c r="AI6943" s="5">
        <f t="shared" si="15"/>
        <v>120121.1813</v>
      </c>
      <c r="AJ6943" s="1">
        <f t="shared" si="16"/>
        <v>609401748.9</v>
      </c>
      <c r="AK6943" s="1">
        <f t="shared" si="17"/>
        <v>41546.55308</v>
      </c>
      <c r="AL6943" s="1" t="s">
        <v>20</v>
      </c>
      <c r="AM6943" s="5">
        <f t="shared" si="18"/>
        <v>0.6732965343</v>
      </c>
      <c r="AN6943" s="5">
        <f t="shared" si="19"/>
        <v>0.6494304362</v>
      </c>
      <c r="AO6943" s="5">
        <f t="shared" si="20"/>
        <v>0.9555162759</v>
      </c>
      <c r="AP6943" s="5">
        <f t="shared" si="21"/>
        <v>0.2893215009</v>
      </c>
      <c r="AQ6943" s="1">
        <f t="shared" si="22"/>
        <v>1.466792559</v>
      </c>
      <c r="AR6943" s="1">
        <f t="shared" si="23"/>
        <v>0.3120835231</v>
      </c>
      <c r="AT6943" s="1">
        <v>0.307045304186386</v>
      </c>
      <c r="AU6943" s="1">
        <f t="shared" si="24"/>
        <v>0.000005038471005</v>
      </c>
      <c r="AV6943" s="1">
        <f t="shared" si="25"/>
        <v>198472.9096</v>
      </c>
    </row>
    <row r="6944" ht="12.75" customHeight="1">
      <c r="A6944" s="4" t="s">
        <v>13936</v>
      </c>
      <c r="B6944" s="1" t="s">
        <v>13937</v>
      </c>
      <c r="C6944" s="2">
        <v>-4.3389917077348E-9</v>
      </c>
      <c r="D6944" s="2">
        <v>-1.59201397934126E-9</v>
      </c>
      <c r="E6944" s="2">
        <v>-2.87645676669555E-10</v>
      </c>
      <c r="F6944" s="2">
        <v>4.69780688364286E-9</v>
      </c>
      <c r="G6944" s="1">
        <v>4775037.55166357</v>
      </c>
      <c r="H6944" s="1">
        <v>-374094.672321804</v>
      </c>
      <c r="I6944" s="1">
        <v>20993.8490656831</v>
      </c>
      <c r="J6944" s="1">
        <v>-29379.7016846992</v>
      </c>
      <c r="K6944" s="1">
        <v>375845.846931146</v>
      </c>
      <c r="L6944" s="1">
        <v>45465.8863479467</v>
      </c>
      <c r="M6944" s="1">
        <v>57860.1780517803</v>
      </c>
      <c r="N6944" s="1">
        <v>37662.3345786252</v>
      </c>
      <c r="O6944" s="1">
        <v>4176495.29241645</v>
      </c>
      <c r="P6944" s="1">
        <v>295354.099135887</v>
      </c>
      <c r="Q6944" s="1">
        <v>150668.335782246</v>
      </c>
      <c r="S6944" s="5">
        <f t="shared" ref="S6944:U6944" si="6966">($AY$3*M6944^2)/(2*$AY$6)</f>
        <v>202778.6855</v>
      </c>
      <c r="T6944" s="5">
        <f t="shared" si="6966"/>
        <v>85916.63245</v>
      </c>
      <c r="U6944" s="5">
        <f t="shared" si="6966"/>
        <v>1056541996</v>
      </c>
      <c r="V6944" s="1" t="s">
        <v>20</v>
      </c>
      <c r="W6944" s="2">
        <f t="shared" si="3"/>
        <v>46892.75903</v>
      </c>
      <c r="X6944" s="1">
        <f t="shared" si="4"/>
        <v>0.9400690441</v>
      </c>
      <c r="Y6944" s="1">
        <f t="shared" si="5"/>
        <v>1.522467251</v>
      </c>
      <c r="Z6944" s="1">
        <f t="shared" si="6"/>
        <v>0.645064144</v>
      </c>
      <c r="AA6944" s="5">
        <f t="shared" si="7"/>
        <v>0.4500075445</v>
      </c>
      <c r="AB6944" s="1">
        <f t="shared" si="8"/>
        <v>2876.963904</v>
      </c>
      <c r="AC6944" s="1">
        <f t="shared" si="9"/>
        <v>115293.0625</v>
      </c>
      <c r="AD6944" s="5">
        <f t="shared" si="10"/>
        <v>83692.67369</v>
      </c>
      <c r="AE6944" s="5">
        <f t="shared" si="11"/>
        <v>51011.99264</v>
      </c>
      <c r="AF6944" s="5">
        <f t="shared" si="12"/>
        <v>214895.2495</v>
      </c>
      <c r="AG6944" s="5">
        <f t="shared" si="13"/>
        <v>86319.23173</v>
      </c>
      <c r="AH6944" s="5">
        <f t="shared" si="14"/>
        <v>2600.243185</v>
      </c>
      <c r="AI6944" s="5">
        <f t="shared" si="15"/>
        <v>128576.0178</v>
      </c>
      <c r="AJ6944" s="1">
        <f t="shared" si="16"/>
        <v>598177243.8</v>
      </c>
      <c r="AK6944" s="1">
        <f t="shared" si="17"/>
        <v>38484.52237</v>
      </c>
      <c r="AL6944" s="1" t="s">
        <v>20</v>
      </c>
      <c r="AM6944" s="5">
        <f t="shared" si="18"/>
        <v>0.6929825854</v>
      </c>
      <c r="AN6944" s="5">
        <f t="shared" si="19"/>
        <v>0.7147307135</v>
      </c>
      <c r="AO6944" s="5">
        <f t="shared" si="20"/>
        <v>1.172620815</v>
      </c>
      <c r="AP6944" s="5">
        <f t="shared" si="21"/>
        <v>0.2783575929</v>
      </c>
      <c r="AQ6944" s="1">
        <f t="shared" si="22"/>
        <v>1.554331994</v>
      </c>
      <c r="AR6944" s="1">
        <f t="shared" si="23"/>
        <v>0.3307089348</v>
      </c>
      <c r="AT6944" s="1">
        <v>0.126329198185985</v>
      </c>
      <c r="AU6944" s="1">
        <f t="shared" si="24"/>
        <v>0.000002111902442</v>
      </c>
      <c r="AV6944" s="1">
        <f t="shared" si="25"/>
        <v>473506.7208</v>
      </c>
    </row>
    <row r="6945" ht="12.75" customHeight="1">
      <c r="A6945" s="4" t="s">
        <v>13938</v>
      </c>
      <c r="B6945" s="1" t="s">
        <v>13939</v>
      </c>
      <c r="C6945" s="2">
        <v>-4.60270913527444E-9</v>
      </c>
      <c r="D6945" s="2">
        <v>6.75523475236031E-10</v>
      </c>
      <c r="E6945" s="2">
        <v>4.80579693422676E-10</v>
      </c>
      <c r="F6945" s="2">
        <v>4.68108649319045E-9</v>
      </c>
      <c r="G6945" s="1">
        <v>3751649.92558104</v>
      </c>
      <c r="H6945" s="1">
        <v>-358320.045096245</v>
      </c>
      <c r="I6945" s="1">
        <v>7052.52614959326</v>
      </c>
      <c r="J6945" s="1">
        <v>-27904.6787505579</v>
      </c>
      <c r="K6945" s="1">
        <v>359477.700073141</v>
      </c>
      <c r="L6945" s="1">
        <v>40067.5406448903</v>
      </c>
      <c r="M6945" s="1">
        <v>36839.5193326653</v>
      </c>
      <c r="N6945" s="1">
        <v>42206.9007599515</v>
      </c>
      <c r="O6945" s="1">
        <v>3746952.88088037</v>
      </c>
      <c r="P6945" s="1">
        <v>286645.613951838</v>
      </c>
      <c r="Q6945" s="1">
        <v>161116.526057831</v>
      </c>
      <c r="S6945" s="5">
        <f t="shared" ref="S6945:U6945" si="6967">($AY$3*M6945^2)/(2*$AY$6)</f>
        <v>82203.57061</v>
      </c>
      <c r="T6945" s="5">
        <f t="shared" si="6967"/>
        <v>107902.0506</v>
      </c>
      <c r="U6945" s="5">
        <f t="shared" si="6967"/>
        <v>850392136</v>
      </c>
      <c r="V6945" s="1" t="s">
        <v>20</v>
      </c>
      <c r="W6945" s="2">
        <f t="shared" si="3"/>
        <v>52715.03924</v>
      </c>
      <c r="X6945" s="1">
        <f t="shared" si="4"/>
        <v>0.5777185386</v>
      </c>
      <c r="Y6945" s="1">
        <f t="shared" si="5"/>
        <v>0.4883810922</v>
      </c>
      <c r="Z6945" s="1">
        <f t="shared" si="6"/>
        <v>0.641058788</v>
      </c>
      <c r="AA6945" s="5">
        <f t="shared" si="7"/>
        <v>0.4484058818</v>
      </c>
      <c r="AB6945" s="1">
        <f t="shared" si="8"/>
        <v>2550.099762</v>
      </c>
      <c r="AC6945" s="1">
        <f t="shared" si="9"/>
        <v>109203.4334</v>
      </c>
      <c r="AD6945" s="5">
        <f t="shared" si="10"/>
        <v>94126.55469</v>
      </c>
      <c r="AE6945" s="5">
        <f t="shared" si="11"/>
        <v>93179.82024</v>
      </c>
      <c r="AF6945" s="5">
        <f t="shared" si="12"/>
        <v>205994.6603</v>
      </c>
      <c r="AG6945" s="5">
        <f t="shared" si="13"/>
        <v>123838.0231</v>
      </c>
      <c r="AH6945" s="5">
        <f t="shared" si="14"/>
        <v>2745.243355</v>
      </c>
      <c r="AI6945" s="5">
        <f t="shared" si="15"/>
        <v>82156.63716</v>
      </c>
      <c r="AJ6945" s="1">
        <f t="shared" si="16"/>
        <v>572126529</v>
      </c>
      <c r="AK6945" s="1">
        <f t="shared" si="17"/>
        <v>51274.36946</v>
      </c>
      <c r="AL6945" s="1" t="s">
        <v>20</v>
      </c>
      <c r="AM6945" s="5">
        <f t="shared" si="18"/>
        <v>0.4619958512</v>
      </c>
      <c r="AN6945" s="5">
        <f t="shared" si="19"/>
        <v>0.6078269101</v>
      </c>
      <c r="AO6945" s="5">
        <f t="shared" si="20"/>
        <v>0.6140026108</v>
      </c>
      <c r="AP6945" s="5">
        <f t="shared" si="21"/>
        <v>0.277738524</v>
      </c>
      <c r="AQ6945" s="1">
        <f t="shared" si="22"/>
        <v>1.115813876</v>
      </c>
      <c r="AR6945" s="1">
        <f t="shared" si="23"/>
        <v>0.2374072076</v>
      </c>
      <c r="AT6945" s="1">
        <v>0.332076725218275</v>
      </c>
      <c r="AU6945" s="1">
        <f t="shared" si="24"/>
        <v>0.000005804253227</v>
      </c>
      <c r="AV6945" s="1">
        <f t="shared" si="25"/>
        <v>172287.4521</v>
      </c>
    </row>
    <row r="6946" ht="12.75" customHeight="1">
      <c r="A6946" s="4" t="s">
        <v>13940</v>
      </c>
      <c r="B6946" s="1" t="s">
        <v>13941</v>
      </c>
      <c r="C6946" s="2">
        <v>-1.71008884422521E-9</v>
      </c>
      <c r="D6946" s="2">
        <v>-2.52178101765345E-10</v>
      </c>
      <c r="E6946" s="2">
        <v>8.34244514001408E-10</v>
      </c>
      <c r="F6946" s="2">
        <v>1.94515511775534E-9</v>
      </c>
      <c r="G6946" s="1">
        <v>5988008.3278709</v>
      </c>
      <c r="H6946" s="1">
        <v>-384885.782201586</v>
      </c>
      <c r="I6946" s="1">
        <v>15948.8442869434</v>
      </c>
      <c r="J6946" s="1">
        <v>-27508.4038934196</v>
      </c>
      <c r="K6946" s="1">
        <v>386199.560207077</v>
      </c>
      <c r="L6946" s="1">
        <v>27106.621881737</v>
      </c>
      <c r="M6946" s="1">
        <v>24768.9895550708</v>
      </c>
      <c r="N6946" s="1">
        <v>28184.8999362382</v>
      </c>
      <c r="O6946" s="1">
        <v>4512164.51126795</v>
      </c>
      <c r="P6946" s="1">
        <v>335560.256571062</v>
      </c>
      <c r="Q6946" s="1">
        <v>138177.246105458</v>
      </c>
      <c r="S6946" s="5">
        <f t="shared" ref="S6946:U6946" si="6968">($AY$3*M6946^2)/(2*$AY$6)</f>
        <v>37160.31202</v>
      </c>
      <c r="T6946" s="5">
        <f t="shared" si="6968"/>
        <v>48116.69249</v>
      </c>
      <c r="U6946" s="5">
        <f t="shared" si="6968"/>
        <v>1233197464</v>
      </c>
      <c r="V6946" s="1" t="s">
        <v>20</v>
      </c>
      <c r="W6946" s="2">
        <f t="shared" si="3"/>
        <v>17338.52161</v>
      </c>
      <c r="X6946" s="1">
        <f t="shared" si="4"/>
        <v>2.444143313</v>
      </c>
      <c r="Y6946" s="1">
        <f t="shared" si="5"/>
        <v>2.040762437</v>
      </c>
      <c r="Z6946" s="1">
        <f t="shared" si="6"/>
        <v>2.642462704</v>
      </c>
      <c r="AA6946" s="5">
        <f t="shared" si="7"/>
        <v>0.186328323</v>
      </c>
      <c r="AB6946" s="1">
        <f t="shared" si="8"/>
        <v>3221.715712</v>
      </c>
      <c r="AC6946" s="1">
        <f t="shared" si="9"/>
        <v>119836.6445</v>
      </c>
      <c r="AD6946" s="5">
        <f t="shared" si="10"/>
        <v>151264.7111</v>
      </c>
      <c r="AE6946" s="5">
        <f t="shared" si="11"/>
        <v>206253.4467</v>
      </c>
      <c r="AF6946" s="5">
        <f t="shared" si="12"/>
        <v>229687.1562</v>
      </c>
      <c r="AG6946" s="5">
        <f t="shared" si="13"/>
        <v>96755.19411</v>
      </c>
      <c r="AH6946" s="5">
        <f t="shared" si="14"/>
        <v>2501.655494</v>
      </c>
      <c r="AI6946" s="5">
        <f t="shared" si="15"/>
        <v>132931.962</v>
      </c>
      <c r="AJ6946" s="1">
        <f t="shared" si="16"/>
        <v>614655690.3</v>
      </c>
      <c r="AK6946" s="1">
        <f t="shared" si="17"/>
        <v>70598.27442</v>
      </c>
      <c r="AL6946" s="1" t="s">
        <v>20</v>
      </c>
      <c r="AM6946" s="5">
        <f t="shared" si="18"/>
        <v>0.635268934</v>
      </c>
      <c r="AN6946" s="5">
        <f t="shared" si="19"/>
        <v>0.406344405</v>
      </c>
      <c r="AO6946" s="5">
        <f t="shared" si="20"/>
        <v>0.2980099</v>
      </c>
      <c r="AP6946" s="5">
        <f t="shared" si="21"/>
        <v>0.2676055991</v>
      </c>
      <c r="AQ6946" s="1">
        <f t="shared" si="22"/>
        <v>0.8706384048</v>
      </c>
      <c r="AR6946" s="1">
        <f t="shared" si="23"/>
        <v>0.1852422138</v>
      </c>
      <c r="AT6946" s="1">
        <v>0.12637222897538</v>
      </c>
      <c r="AU6946" s="1">
        <f t="shared" si="24"/>
        <v>0.000002055984041</v>
      </c>
      <c r="AV6946" s="1">
        <f t="shared" si="25"/>
        <v>486385.0984</v>
      </c>
    </row>
    <row r="6947" ht="12.75" customHeight="1">
      <c r="A6947" s="4" t="s">
        <v>13942</v>
      </c>
      <c r="B6947" s="1" t="s">
        <v>13943</v>
      </c>
      <c r="C6947" s="2">
        <v>-2.89290652779143E-9</v>
      </c>
      <c r="D6947" s="2">
        <v>1.12920886394629E-9</v>
      </c>
      <c r="E6947" s="2">
        <v>1.33324081282521E-9</v>
      </c>
      <c r="F6947" s="2">
        <v>3.38635651257097E-9</v>
      </c>
      <c r="G6947" s="1">
        <v>4395230.16543867</v>
      </c>
      <c r="H6947" s="1">
        <v>-387722.564968609</v>
      </c>
      <c r="I6947" s="1">
        <v>11355.7105826519</v>
      </c>
      <c r="J6947" s="1">
        <v>-27877.6144011169</v>
      </c>
      <c r="K6947" s="1">
        <v>388893.303965072</v>
      </c>
      <c r="L6947" s="1">
        <v>33214.1747467889</v>
      </c>
      <c r="M6947" s="1">
        <v>41482.473232335</v>
      </c>
      <c r="N6947" s="1">
        <v>28134.8770171277</v>
      </c>
      <c r="O6947" s="1">
        <v>3496050.24716748</v>
      </c>
      <c r="P6947" s="1">
        <v>307999.848509025</v>
      </c>
      <c r="Q6947" s="1">
        <v>146971.368897314</v>
      </c>
      <c r="S6947" s="5">
        <f t="shared" ref="S6947:U6947" si="6969">($AY$3*M6947^2)/(2*$AY$6)</f>
        <v>104229.8362</v>
      </c>
      <c r="T6947" s="5">
        <f t="shared" si="6969"/>
        <v>47946.04781</v>
      </c>
      <c r="U6947" s="5">
        <f t="shared" si="6969"/>
        <v>740317650.4</v>
      </c>
      <c r="V6947" s="1" t="s">
        <v>20</v>
      </c>
      <c r="W6947" s="2">
        <f t="shared" si="3"/>
        <v>35232.29135</v>
      </c>
      <c r="X6947" s="1">
        <f t="shared" si="4"/>
        <v>0.888720412</v>
      </c>
      <c r="Y6947" s="1">
        <f t="shared" si="5"/>
        <v>1.386268982</v>
      </c>
      <c r="Z6947" s="1">
        <f t="shared" si="6"/>
        <v>0.6376880298</v>
      </c>
      <c r="AA6947" s="5">
        <f t="shared" si="7"/>
        <v>0.3243824228</v>
      </c>
      <c r="AB6947" s="1">
        <f t="shared" si="8"/>
        <v>2760.176339</v>
      </c>
      <c r="AC6947" s="1">
        <f t="shared" si="9"/>
        <v>105483.8592</v>
      </c>
      <c r="AD6947" s="5">
        <f t="shared" si="10"/>
        <v>86733.66692</v>
      </c>
      <c r="AE6947" s="5">
        <f t="shared" si="11"/>
        <v>72827.10595</v>
      </c>
      <c r="AF6947" s="5">
        <f t="shared" si="12"/>
        <v>219885.0497</v>
      </c>
      <c r="AG6947" s="5">
        <f t="shared" si="13"/>
        <v>92003.66549</v>
      </c>
      <c r="AH6947" s="5">
        <f t="shared" si="14"/>
        <v>2842.04619</v>
      </c>
      <c r="AI6947" s="5">
        <f t="shared" si="15"/>
        <v>127881.3842</v>
      </c>
      <c r="AJ6947" s="1">
        <f t="shared" si="16"/>
        <v>618942916.6</v>
      </c>
      <c r="AK6947" s="1">
        <f t="shared" si="17"/>
        <v>47077.82285</v>
      </c>
      <c r="AL6947" s="1" t="s">
        <v>20</v>
      </c>
      <c r="AM6947" s="5">
        <f t="shared" si="18"/>
        <v>0.6727372364</v>
      </c>
      <c r="AN6947" s="5">
        <f t="shared" si="19"/>
        <v>0.7136132238</v>
      </c>
      <c r="AO6947" s="5">
        <f t="shared" si="20"/>
        <v>0.8498798744</v>
      </c>
      <c r="AP6947" s="5">
        <f t="shared" si="21"/>
        <v>0.2814847656</v>
      </c>
      <c r="AQ6947" s="1">
        <f t="shared" si="22"/>
        <v>1.314722897</v>
      </c>
      <c r="AR6947" s="1">
        <f t="shared" si="23"/>
        <v>0.2797282761</v>
      </c>
      <c r="AT6947" s="1">
        <v>0.252647467069135</v>
      </c>
      <c r="AU6947" s="1">
        <f t="shared" si="24"/>
        <v>0.000004081918708</v>
      </c>
      <c r="AV6947" s="1">
        <f t="shared" si="25"/>
        <v>244982.8307</v>
      </c>
    </row>
    <row r="6948" ht="12.75" customHeight="1">
      <c r="A6948" s="4" t="s">
        <v>13944</v>
      </c>
      <c r="B6948" s="1" t="s">
        <v>13945</v>
      </c>
      <c r="C6948" s="2">
        <v>-2.1699850352238E-9</v>
      </c>
      <c r="D6948" s="2">
        <v>1.44260707562907E-9</v>
      </c>
      <c r="E6948" s="2">
        <v>1.07109332376428E-9</v>
      </c>
      <c r="F6948" s="2">
        <v>2.92987426323945E-9</v>
      </c>
      <c r="G6948" s="1">
        <v>3820857.60142736</v>
      </c>
      <c r="H6948" s="1">
        <v>-376081.782717056</v>
      </c>
      <c r="I6948" s="1">
        <v>7525.37954669753</v>
      </c>
      <c r="J6948" s="1">
        <v>-37317.3451556457</v>
      </c>
      <c r="K6948" s="1">
        <v>378108.143241378</v>
      </c>
      <c r="L6948" s="1">
        <v>36083.7527173166</v>
      </c>
      <c r="M6948" s="1">
        <v>40104.1986580813</v>
      </c>
      <c r="N6948" s="1">
        <v>33659.5316178253</v>
      </c>
      <c r="O6948" s="1">
        <v>3322675.9832237</v>
      </c>
      <c r="P6948" s="1">
        <v>309277.848044717</v>
      </c>
      <c r="Q6948" s="1">
        <v>152091.815289131</v>
      </c>
      <c r="S6948" s="5">
        <f t="shared" ref="S6948:U6948" si="6970">($AY$3*M6948^2)/(2*$AY$6)</f>
        <v>97418.72869</v>
      </c>
      <c r="T6948" s="5">
        <f t="shared" si="6970"/>
        <v>68624.45504</v>
      </c>
      <c r="U6948" s="5">
        <f t="shared" si="6970"/>
        <v>668711445.6</v>
      </c>
      <c r="V6948" s="1" t="s">
        <v>20</v>
      </c>
      <c r="W6948" s="2">
        <f t="shared" si="3"/>
        <v>32693.96387</v>
      </c>
      <c r="X6948" s="1">
        <f t="shared" si="4"/>
        <v>1.218114854</v>
      </c>
      <c r="Y6948" s="1">
        <f t="shared" si="5"/>
        <v>1.504681319</v>
      </c>
      <c r="Z6948" s="1">
        <f t="shared" si="6"/>
        <v>1.059939263</v>
      </c>
      <c r="AA6948" s="5">
        <f t="shared" si="7"/>
        <v>0.280655539</v>
      </c>
      <c r="AB6948" s="1">
        <f t="shared" si="8"/>
        <v>2573.513457</v>
      </c>
      <c r="AC6948" s="1">
        <f t="shared" si="9"/>
        <v>102835.0523</v>
      </c>
      <c r="AD6948" s="5">
        <f t="shared" si="10"/>
        <v>119931.8273</v>
      </c>
      <c r="AE6948" s="5">
        <f t="shared" si="11"/>
        <v>105962.2437</v>
      </c>
      <c r="AF6948" s="5">
        <f t="shared" si="12"/>
        <v>251559.8961</v>
      </c>
      <c r="AG6948" s="5">
        <f t="shared" si="13"/>
        <v>108665.1618</v>
      </c>
      <c r="AH6948" s="5">
        <f t="shared" si="14"/>
        <v>2915.251106</v>
      </c>
      <c r="AI6948" s="5">
        <f t="shared" si="15"/>
        <v>142894.7343</v>
      </c>
      <c r="AJ6948" s="1">
        <f t="shared" si="16"/>
        <v>601777800.2</v>
      </c>
      <c r="AK6948" s="1">
        <f t="shared" si="17"/>
        <v>56072.43319</v>
      </c>
      <c r="AL6948" s="1" t="s">
        <v>20</v>
      </c>
      <c r="AM6948" s="5">
        <f t="shared" si="18"/>
        <v>0.5537909208</v>
      </c>
      <c r="AN6948" s="5">
        <f t="shared" si="19"/>
        <v>0.5017665568</v>
      </c>
      <c r="AO6948" s="5">
        <f t="shared" si="20"/>
        <v>0.5679171933</v>
      </c>
      <c r="AP6948" s="5">
        <f t="shared" si="21"/>
        <v>0.2392184961</v>
      </c>
      <c r="AQ6948" s="1">
        <f t="shared" si="22"/>
        <v>1.073215065</v>
      </c>
      <c r="AR6948" s="1">
        <f t="shared" si="23"/>
        <v>0.2283436308</v>
      </c>
      <c r="AT6948" s="1">
        <v>0.126211075324626</v>
      </c>
      <c r="AU6948" s="1">
        <f t="shared" si="24"/>
        <v>0.000002097303611</v>
      </c>
      <c r="AV6948" s="1">
        <f t="shared" si="25"/>
        <v>476802.6884</v>
      </c>
    </row>
    <row r="6949" ht="12.75" customHeight="1">
      <c r="A6949" s="4" t="s">
        <v>13946</v>
      </c>
      <c r="B6949" s="1" t="s">
        <v>13947</v>
      </c>
      <c r="C6949" s="2">
        <v>-2.73091629738809E-9</v>
      </c>
      <c r="D6949" s="2">
        <v>1.62776903483142E-9</v>
      </c>
      <c r="E6949" s="2">
        <v>9.00307173763596E-10</v>
      </c>
      <c r="F6949" s="2">
        <v>3.3494243584791E-9</v>
      </c>
      <c r="G6949" s="1">
        <v>1840103.22295621</v>
      </c>
      <c r="H6949" s="1">
        <v>-331002.334184997</v>
      </c>
      <c r="I6949" s="1">
        <v>-3842.91386640038</v>
      </c>
      <c r="J6949" s="1">
        <v>-45410.6849508193</v>
      </c>
      <c r="K6949" s="1">
        <v>334176.367474119</v>
      </c>
      <c r="L6949" s="1">
        <v>24874.3244369947</v>
      </c>
      <c r="M6949" s="1">
        <v>21020.4232167669</v>
      </c>
      <c r="N6949" s="1">
        <v>26468.6001172507</v>
      </c>
      <c r="O6949" s="1">
        <v>3321525.67992048</v>
      </c>
      <c r="P6949" s="1">
        <v>268243.082869358</v>
      </c>
      <c r="Q6949" s="1">
        <v>161220.611606201</v>
      </c>
      <c r="S6949" s="5">
        <f t="shared" ref="S6949:U6949" si="6971">($AY$3*M6949^2)/(2*$AY$6)</f>
        <v>26763.67105</v>
      </c>
      <c r="T6949" s="5">
        <f t="shared" si="6971"/>
        <v>42435.04992</v>
      </c>
      <c r="U6949" s="5">
        <f t="shared" si="6971"/>
        <v>668248512.8</v>
      </c>
      <c r="V6949" s="1" t="s">
        <v>20</v>
      </c>
      <c r="W6949" s="2">
        <f t="shared" si="3"/>
        <v>53857.73724</v>
      </c>
      <c r="X6949" s="1">
        <f t="shared" si="4"/>
        <v>0.2133076263</v>
      </c>
      <c r="Y6949" s="1">
        <f t="shared" si="5"/>
        <v>0.152330443</v>
      </c>
      <c r="Z6949" s="1">
        <f t="shared" si="6"/>
        <v>0.241527029</v>
      </c>
      <c r="AA6949" s="5">
        <f t="shared" si="7"/>
        <v>0.3208446555</v>
      </c>
      <c r="AB6949" s="1">
        <f t="shared" si="8"/>
        <v>1785.941012</v>
      </c>
      <c r="AC6949" s="1">
        <f t="shared" si="9"/>
        <v>102817.2502</v>
      </c>
      <c r="AD6949" s="5">
        <f t="shared" si="10"/>
        <v>82496.62155</v>
      </c>
      <c r="AE6949" s="5">
        <f t="shared" si="11"/>
        <v>143172.1696</v>
      </c>
      <c r="AF6949" s="5">
        <f t="shared" si="12"/>
        <v>244137.0776</v>
      </c>
      <c r="AG6949" s="5">
        <f t="shared" si="13"/>
        <v>178621.1874</v>
      </c>
      <c r="AH6949" s="5">
        <f t="shared" si="14"/>
        <v>2915.755864</v>
      </c>
      <c r="AI6949" s="5">
        <f t="shared" si="15"/>
        <v>65515.8902</v>
      </c>
      <c r="AJ6949" s="1">
        <f t="shared" si="16"/>
        <v>531858207.5</v>
      </c>
      <c r="AK6949" s="1">
        <f t="shared" si="17"/>
        <v>63228.80752</v>
      </c>
      <c r="AL6949" s="1" t="s">
        <v>20</v>
      </c>
      <c r="AM6949" s="5">
        <f t="shared" si="18"/>
        <v>0.2977576262</v>
      </c>
      <c r="AN6949" s="5">
        <f t="shared" si="19"/>
        <v>0.6447030163</v>
      </c>
      <c r="AO6949" s="5">
        <f t="shared" si="20"/>
        <v>0.3714815589</v>
      </c>
      <c r="AP6949" s="5">
        <f t="shared" si="21"/>
        <v>0.2178522872</v>
      </c>
      <c r="AQ6949" s="1">
        <f t="shared" si="22"/>
        <v>0.8411643812</v>
      </c>
      <c r="AR6949" s="1">
        <f t="shared" si="23"/>
        <v>0.1789711449</v>
      </c>
      <c r="AT6949" s="1">
        <v>0.173960870310192</v>
      </c>
      <c r="AU6949" s="1">
        <f t="shared" si="24"/>
        <v>0.000003270812932</v>
      </c>
      <c r="AV6949" s="1">
        <f t="shared" si="25"/>
        <v>305734.391</v>
      </c>
    </row>
    <row r="6950" ht="12.75" customHeight="1">
      <c r="A6950" s="4" t="s">
        <v>13948</v>
      </c>
      <c r="B6950" s="1" t="s">
        <v>13949</v>
      </c>
      <c r="C6950" s="2">
        <v>-3.08583096083973E-9</v>
      </c>
      <c r="D6950" s="2">
        <v>1.24852295135587E-9</v>
      </c>
      <c r="E6950" s="2">
        <v>3.27450810234563E-10</v>
      </c>
      <c r="F6950" s="2">
        <v>3.35121613015108E-9</v>
      </c>
      <c r="G6950" s="1">
        <v>1892626.43406347</v>
      </c>
      <c r="H6950" s="1">
        <v>-328105.906570143</v>
      </c>
      <c r="I6950" s="1">
        <v>-11349.1359385265</v>
      </c>
      <c r="J6950" s="1">
        <v>-38879.569959916</v>
      </c>
      <c r="K6950" s="1">
        <v>330605.227433276</v>
      </c>
      <c r="L6950" s="1">
        <v>26265.2612615081</v>
      </c>
      <c r="M6950" s="1">
        <v>22406.7039652847</v>
      </c>
      <c r="N6950" s="1">
        <v>27983.0846433849</v>
      </c>
      <c r="O6950" s="1">
        <v>2546738.05802282</v>
      </c>
      <c r="P6950" s="1">
        <v>238842.007731822</v>
      </c>
      <c r="Q6950" s="1">
        <v>183063.799734052</v>
      </c>
      <c r="S6950" s="5">
        <f t="shared" ref="S6950:U6950" si="6972">($AY$3*M6950^2)/(2*$AY$6)</f>
        <v>30410.16136</v>
      </c>
      <c r="T6950" s="5">
        <f t="shared" si="6972"/>
        <v>47430.0895</v>
      </c>
      <c r="U6950" s="5">
        <f t="shared" si="6972"/>
        <v>392854135</v>
      </c>
      <c r="V6950" s="1" t="s">
        <v>20</v>
      </c>
      <c r="W6950" s="2">
        <f t="shared" si="3"/>
        <v>53133.57146</v>
      </c>
      <c r="X6950" s="1">
        <f t="shared" si="4"/>
        <v>0.2443573647</v>
      </c>
      <c r="Y6950" s="1">
        <f t="shared" si="5"/>
        <v>0.177835285</v>
      </c>
      <c r="Z6950" s="1">
        <f t="shared" si="6"/>
        <v>0.2773659562</v>
      </c>
      <c r="AA6950" s="5">
        <f t="shared" si="7"/>
        <v>0.321016291</v>
      </c>
      <c r="AB6950" s="1">
        <f t="shared" si="8"/>
        <v>1811.25029</v>
      </c>
      <c r="AC6950" s="1">
        <f t="shared" si="9"/>
        <v>90030.42834</v>
      </c>
      <c r="AD6950" s="5">
        <f t="shared" si="10"/>
        <v>87170.29455</v>
      </c>
      <c r="AE6950" s="5">
        <f t="shared" si="11"/>
        <v>151232.5899</v>
      </c>
      <c r="AF6950" s="5">
        <f t="shared" si="12"/>
        <v>246141.2879</v>
      </c>
      <c r="AG6950" s="5">
        <f t="shared" si="13"/>
        <v>176342.0142</v>
      </c>
      <c r="AH6950" s="5">
        <f t="shared" si="14"/>
        <v>3329.874194</v>
      </c>
      <c r="AI6950" s="5">
        <f t="shared" si="15"/>
        <v>69799.27372</v>
      </c>
      <c r="AJ6950" s="1">
        <f t="shared" si="16"/>
        <v>526174561.6</v>
      </c>
      <c r="AK6950" s="1">
        <f t="shared" si="17"/>
        <v>68643.99061</v>
      </c>
      <c r="AL6950" s="1" t="s">
        <v>20</v>
      </c>
      <c r="AM6950" s="5">
        <f t="shared" si="18"/>
        <v>0.2983829826</v>
      </c>
      <c r="AN6950" s="5">
        <f t="shared" si="19"/>
        <v>0.6036168219</v>
      </c>
      <c r="AO6950" s="5">
        <f t="shared" si="20"/>
        <v>0.3479240566</v>
      </c>
      <c r="AP6950" s="5">
        <f t="shared" si="21"/>
        <v>0.2137693217</v>
      </c>
      <c r="AQ6950" s="1">
        <f t="shared" si="22"/>
        <v>0.7665267665</v>
      </c>
      <c r="AR6950" s="1">
        <f t="shared" si="23"/>
        <v>0.1630908014</v>
      </c>
      <c r="AT6950" s="1">
        <v>0.693488244692287</v>
      </c>
      <c r="AU6950" s="1">
        <f t="shared" si="24"/>
        <v>0.00001317981323</v>
      </c>
      <c r="AV6950" s="1">
        <f t="shared" si="25"/>
        <v>75873.60934</v>
      </c>
    </row>
    <row r="6951" ht="12.75" customHeight="1">
      <c r="A6951" s="4" t="s">
        <v>13950</v>
      </c>
      <c r="B6951" s="1" t="s">
        <v>13951</v>
      </c>
      <c r="C6951" s="2">
        <v>-3.33881975416221E-9</v>
      </c>
      <c r="D6951" s="2">
        <v>6.47348166284772E-10</v>
      </c>
      <c r="E6951" s="2">
        <v>1.17580367049025E-10</v>
      </c>
      <c r="F6951" s="2">
        <v>3.41973338675216E-9</v>
      </c>
      <c r="G6951" s="1">
        <v>2022850.87306212</v>
      </c>
      <c r="H6951" s="1">
        <v>-326208.986585362</v>
      </c>
      <c r="I6951" s="1">
        <v>-733.841266028571</v>
      </c>
      <c r="J6951" s="1">
        <v>-37072.6887710563</v>
      </c>
      <c r="K6951" s="1">
        <v>328320.26965907</v>
      </c>
      <c r="L6951" s="1">
        <v>26603.4648360085</v>
      </c>
      <c r="M6951" s="1">
        <v>23305.908842368</v>
      </c>
      <c r="N6951" s="1">
        <v>28202.6867409175</v>
      </c>
      <c r="O6951" s="1">
        <v>2582384.04762448</v>
      </c>
      <c r="P6951" s="1">
        <v>240104.349903768</v>
      </c>
      <c r="Q6951" s="1">
        <v>171285.031181381</v>
      </c>
      <c r="S6951" s="5">
        <f t="shared" ref="S6951:U6951" si="6973">($AY$3*M6951^2)/(2*$AY$6)</f>
        <v>32899.92128</v>
      </c>
      <c r="T6951" s="5">
        <f t="shared" si="6973"/>
        <v>48177.4422</v>
      </c>
      <c r="U6951" s="5">
        <f t="shared" si="6973"/>
        <v>403928440.1</v>
      </c>
      <c r="V6951" s="1" t="s">
        <v>20</v>
      </c>
      <c r="W6951" s="2">
        <f t="shared" si="3"/>
        <v>52445.6336</v>
      </c>
      <c r="X6951" s="1">
        <f t="shared" si="4"/>
        <v>0.2573106327</v>
      </c>
      <c r="Y6951" s="1">
        <f t="shared" si="5"/>
        <v>0.1974755872</v>
      </c>
      <c r="Z6951" s="1">
        <f t="shared" si="6"/>
        <v>0.2891760319</v>
      </c>
      <c r="AA6951" s="5">
        <f t="shared" si="7"/>
        <v>0.3275796265</v>
      </c>
      <c r="AB6951" s="1">
        <f t="shared" si="8"/>
        <v>1872.526407</v>
      </c>
      <c r="AC6951" s="1">
        <f t="shared" si="9"/>
        <v>90658.30445</v>
      </c>
      <c r="AD6951" s="5">
        <f t="shared" si="10"/>
        <v>86094.14158</v>
      </c>
      <c r="AE6951" s="5">
        <f t="shared" si="11"/>
        <v>138905.9594</v>
      </c>
      <c r="AF6951" s="5">
        <f t="shared" si="12"/>
        <v>240870.359</v>
      </c>
      <c r="AG6951" s="5">
        <f t="shared" si="13"/>
        <v>169724.5766</v>
      </c>
      <c r="AH6951" s="5">
        <f t="shared" si="14"/>
        <v>3306.812341</v>
      </c>
      <c r="AI6951" s="5">
        <f t="shared" si="15"/>
        <v>71145.78246</v>
      </c>
      <c r="AJ6951" s="1">
        <f t="shared" si="16"/>
        <v>522537938.3</v>
      </c>
      <c r="AK6951" s="1">
        <f t="shared" si="17"/>
        <v>65843.89361</v>
      </c>
      <c r="AL6951" s="1" t="s">
        <v>20</v>
      </c>
      <c r="AM6951" s="5">
        <f t="shared" si="18"/>
        <v>0.3078740562</v>
      </c>
      <c r="AN6951" s="5">
        <f t="shared" si="19"/>
        <v>0.6069378575</v>
      </c>
      <c r="AO6951" s="5">
        <f t="shared" si="20"/>
        <v>0.37618108</v>
      </c>
      <c r="AP6951" s="5">
        <f t="shared" si="21"/>
        <v>0.2169374183</v>
      </c>
      <c r="AQ6951" s="1">
        <f t="shared" si="22"/>
        <v>0.793601213</v>
      </c>
      <c r="AR6951" s="1">
        <f t="shared" si="23"/>
        <v>0.1688513219</v>
      </c>
      <c r="AT6951" s="1">
        <v>0.485192345955112</v>
      </c>
      <c r="AU6951" s="1">
        <f t="shared" si="24"/>
        <v>0.000009285303714</v>
      </c>
      <c r="AV6951" s="1">
        <f t="shared" si="25"/>
        <v>107697.0696</v>
      </c>
    </row>
    <row r="6952" ht="12.75" customHeight="1">
      <c r="A6952" s="4" t="s">
        <v>13952</v>
      </c>
      <c r="B6952" s="1" t="s">
        <v>13953</v>
      </c>
      <c r="C6952" s="2">
        <v>-1.89838366579211E-9</v>
      </c>
      <c r="D6952" s="2">
        <v>2.1736328875216E-9</v>
      </c>
      <c r="E6952" s="2">
        <v>-1.51784167734433E-9</v>
      </c>
      <c r="F6952" s="2">
        <v>3.28633696297078E-9</v>
      </c>
      <c r="G6952" s="1">
        <v>1991859.08278371</v>
      </c>
      <c r="H6952" s="1">
        <v>-329038.446883029</v>
      </c>
      <c r="I6952" s="1">
        <v>-20008.4461347018</v>
      </c>
      <c r="J6952" s="1">
        <v>-13707.0441707617</v>
      </c>
      <c r="K6952" s="1">
        <v>329955.369309213</v>
      </c>
      <c r="L6952" s="1">
        <v>23753.4978084079</v>
      </c>
      <c r="M6952" s="1">
        <v>21752.8861061978</v>
      </c>
      <c r="N6952" s="1">
        <v>24561.9720971645</v>
      </c>
      <c r="O6952" s="1">
        <v>2551695.87463725</v>
      </c>
      <c r="P6952" s="1">
        <v>289423.729319826</v>
      </c>
      <c r="Q6952" s="1">
        <v>173322.03581982</v>
      </c>
      <c r="S6952" s="5">
        <f t="shared" ref="S6952:U6952" si="6974">($AY$3*M6952^2)/(2*$AY$6)</f>
        <v>28661.34349</v>
      </c>
      <c r="T6952" s="5">
        <f t="shared" si="6974"/>
        <v>36541.74135</v>
      </c>
      <c r="U6952" s="5">
        <f t="shared" si="6974"/>
        <v>394385187.3</v>
      </c>
      <c r="V6952" s="1" t="s">
        <v>20</v>
      </c>
      <c r="W6952" s="2">
        <f t="shared" si="3"/>
        <v>50790.42047</v>
      </c>
      <c r="X6952" s="1">
        <f t="shared" si="4"/>
        <v>0.2187215247</v>
      </c>
      <c r="Y6952" s="1">
        <f t="shared" si="5"/>
        <v>0.1834299111</v>
      </c>
      <c r="Z6952" s="1">
        <f t="shared" si="6"/>
        <v>0.2338637186</v>
      </c>
      <c r="AA6952" s="5">
        <f t="shared" si="7"/>
        <v>0.3148014518</v>
      </c>
      <c r="AB6952" s="1">
        <f t="shared" si="8"/>
        <v>1858.126694</v>
      </c>
      <c r="AC6952" s="1">
        <f t="shared" si="9"/>
        <v>90118.0183</v>
      </c>
      <c r="AD6952" s="5">
        <f t="shared" si="10"/>
        <v>78023.69386</v>
      </c>
      <c r="AE6952" s="5">
        <f t="shared" si="11"/>
        <v>135671.9691</v>
      </c>
      <c r="AF6952" s="5">
        <f t="shared" si="12"/>
        <v>235932.8695</v>
      </c>
      <c r="AG6952" s="5">
        <f t="shared" si="13"/>
        <v>166832.5334</v>
      </c>
      <c r="AH6952" s="5">
        <f t="shared" si="14"/>
        <v>3326.637732</v>
      </c>
      <c r="AI6952" s="5">
        <f t="shared" si="15"/>
        <v>69100.33605</v>
      </c>
      <c r="AJ6952" s="1">
        <f t="shared" si="16"/>
        <v>525140280.3</v>
      </c>
      <c r="AK6952" s="1">
        <f t="shared" si="17"/>
        <v>65367.51674</v>
      </c>
      <c r="AL6952" s="1" t="s">
        <v>20</v>
      </c>
      <c r="AM6952" s="5">
        <f t="shared" si="18"/>
        <v>0.3147709079</v>
      </c>
      <c r="AN6952" s="5">
        <f t="shared" si="19"/>
        <v>0.6730523182</v>
      </c>
      <c r="AO6952" s="5">
        <f t="shared" si="20"/>
        <v>0.3870661595</v>
      </c>
      <c r="AP6952" s="5">
        <f t="shared" si="21"/>
        <v>0.2225803812</v>
      </c>
      <c r="AQ6952" s="1">
        <f t="shared" si="22"/>
        <v>0.8033658099</v>
      </c>
      <c r="AR6952" s="1">
        <f t="shared" si="23"/>
        <v>0.1709288957</v>
      </c>
      <c r="AT6952" s="1">
        <v>0.27117257565023</v>
      </c>
      <c r="AU6952" s="1">
        <f t="shared" si="24"/>
        <v>0.000005163812144</v>
      </c>
      <c r="AV6952" s="1">
        <f t="shared" si="25"/>
        <v>193655.3794</v>
      </c>
    </row>
    <row r="6953" ht="12.75" customHeight="1">
      <c r="A6953" s="4" t="s">
        <v>13954</v>
      </c>
      <c r="B6953" s="1" t="s">
        <v>13955</v>
      </c>
      <c r="C6953" s="2">
        <v>8.23091530908804E-10</v>
      </c>
      <c r="D6953" s="2">
        <v>-2.62295348166633E-10</v>
      </c>
      <c r="E6953" s="2">
        <v>-3.02355154144139E-9</v>
      </c>
      <c r="F6953" s="2">
        <v>3.27331674078823E-9</v>
      </c>
      <c r="G6953" s="1">
        <v>5550495.44126234</v>
      </c>
      <c r="H6953" s="1">
        <v>-327509.259756858</v>
      </c>
      <c r="I6953" s="1">
        <v>-3865.14026097306</v>
      </c>
      <c r="J6953" s="1">
        <v>-2048.456306411</v>
      </c>
      <c r="K6953" s="1">
        <v>327558.273300009</v>
      </c>
      <c r="L6953" s="1">
        <v>19655.9214516999</v>
      </c>
      <c r="M6953" s="1">
        <v>22971.0451704217</v>
      </c>
      <c r="N6953" s="1">
        <v>17719.0167681945</v>
      </c>
      <c r="O6953" s="1">
        <v>3936106.95054338</v>
      </c>
      <c r="P6953" s="1">
        <v>309072.316446727</v>
      </c>
      <c r="Q6953" s="1">
        <v>107329.448469115</v>
      </c>
      <c r="S6953" s="5">
        <f t="shared" ref="S6953:U6953" si="6975">($AY$3*M6953^2)/(2*$AY$6)</f>
        <v>31961.28881</v>
      </c>
      <c r="T6953" s="5">
        <f t="shared" si="6975"/>
        <v>19017.00016</v>
      </c>
      <c r="U6953" s="5">
        <f t="shared" si="6975"/>
        <v>938418482.5</v>
      </c>
      <c r="V6953" s="1" t="s">
        <v>20</v>
      </c>
      <c r="W6953" s="2">
        <f t="shared" si="3"/>
        <v>30305.48078</v>
      </c>
      <c r="X6953" s="1">
        <f t="shared" si="4"/>
        <v>0.4206728264</v>
      </c>
      <c r="Y6953" s="1">
        <f t="shared" si="5"/>
        <v>0.5745385251</v>
      </c>
      <c r="Z6953" s="1">
        <f t="shared" si="6"/>
        <v>0.3418510214</v>
      </c>
      <c r="AA6953" s="5">
        <f t="shared" si="7"/>
        <v>0.3135542319</v>
      </c>
      <c r="AB6953" s="1">
        <f t="shared" si="8"/>
        <v>3101.786436</v>
      </c>
      <c r="AC6953" s="1">
        <f t="shared" si="9"/>
        <v>111925.907</v>
      </c>
      <c r="AD6953" s="5">
        <f t="shared" si="10"/>
        <v>56510.21408</v>
      </c>
      <c r="AE6953" s="5">
        <f t="shared" si="11"/>
        <v>73224.98001</v>
      </c>
      <c r="AF6953" s="5">
        <f t="shared" si="12"/>
        <v>160387.5919</v>
      </c>
      <c r="AG6953" s="5">
        <f t="shared" si="13"/>
        <v>87127.39369</v>
      </c>
      <c r="AH6953" s="5">
        <f t="shared" si="14"/>
        <v>2678.468355</v>
      </c>
      <c r="AI6953" s="5">
        <f t="shared" si="15"/>
        <v>73260.19819</v>
      </c>
      <c r="AJ6953" s="1">
        <f t="shared" si="16"/>
        <v>521325183.5</v>
      </c>
      <c r="AK6953" s="1">
        <f t="shared" si="17"/>
        <v>45096.57266</v>
      </c>
      <c r="AL6953" s="1" t="s">
        <v>20</v>
      </c>
      <c r="AM6953" s="5">
        <f t="shared" si="18"/>
        <v>0.5983481904</v>
      </c>
      <c r="AN6953" s="5">
        <f t="shared" si="19"/>
        <v>0.9225326641</v>
      </c>
      <c r="AO6953" s="5">
        <f t="shared" si="20"/>
        <v>0.7119499157</v>
      </c>
      <c r="AP6953" s="5">
        <f t="shared" si="21"/>
        <v>0.3250408447</v>
      </c>
      <c r="AQ6953" s="1">
        <f t="shared" si="22"/>
        <v>1.156019522</v>
      </c>
      <c r="AR6953" s="1">
        <f t="shared" si="23"/>
        <v>0.2459616003</v>
      </c>
      <c r="AT6953" s="1">
        <v>0.159073428351226</v>
      </c>
      <c r="AU6953" s="1">
        <f t="shared" si="24"/>
        <v>0.000003051328296</v>
      </c>
      <c r="AV6953" s="1">
        <f t="shared" si="25"/>
        <v>327726.1255</v>
      </c>
    </row>
    <row r="6954" ht="12.75" customHeight="1">
      <c r="A6954" s="4" t="s">
        <v>13956</v>
      </c>
      <c r="B6954" s="1" t="s">
        <v>13957</v>
      </c>
      <c r="C6954" s="2">
        <v>-2.98280755934186E-10</v>
      </c>
      <c r="D6954" s="2">
        <v>-2.79713983304292E-11</v>
      </c>
      <c r="E6954" s="2">
        <v>-3.86957616047925E-9</v>
      </c>
      <c r="F6954" s="2">
        <v>4.01018862138329E-9</v>
      </c>
      <c r="G6954" s="1">
        <v>5683239.14879655</v>
      </c>
      <c r="H6954" s="1">
        <v>-327262.427549999</v>
      </c>
      <c r="I6954" s="1">
        <v>789.12077590099</v>
      </c>
      <c r="J6954" s="1">
        <v>3306.87192112185</v>
      </c>
      <c r="K6954" s="1">
        <v>327291.328421471</v>
      </c>
      <c r="L6954" s="1">
        <v>21290.4131330542</v>
      </c>
      <c r="M6954" s="1">
        <v>23420.3455832842</v>
      </c>
      <c r="N6954" s="1">
        <v>19832.8248045682</v>
      </c>
      <c r="O6954" s="1">
        <v>4295351.77507134</v>
      </c>
      <c r="P6954" s="1">
        <v>315005.781501152</v>
      </c>
      <c r="Q6954" s="1">
        <v>108618.360026728</v>
      </c>
      <c r="S6954" s="5">
        <f t="shared" ref="S6954:U6954" si="6976">($AY$3*M6954^2)/(2*$AY$6)</f>
        <v>33223.80508</v>
      </c>
      <c r="T6954" s="5">
        <f t="shared" si="6976"/>
        <v>23824.94589</v>
      </c>
      <c r="U6954" s="5">
        <f t="shared" si="6976"/>
        <v>1117532715</v>
      </c>
      <c r="V6954" s="1" t="s">
        <v>20</v>
      </c>
      <c r="W6954" s="2">
        <f t="shared" si="3"/>
        <v>36691.53293</v>
      </c>
      <c r="X6954" s="1">
        <f t="shared" si="4"/>
        <v>0.3366948432</v>
      </c>
      <c r="Y6954" s="1">
        <f t="shared" si="5"/>
        <v>0.407431765</v>
      </c>
      <c r="Z6954" s="1">
        <f t="shared" si="6"/>
        <v>0.2921712228</v>
      </c>
      <c r="AA6954" s="5">
        <f t="shared" si="7"/>
        <v>0.3841399145</v>
      </c>
      <c r="AB6954" s="1">
        <f t="shared" si="8"/>
        <v>3138.657907</v>
      </c>
      <c r="AC6954" s="1">
        <f t="shared" si="9"/>
        <v>116922.0835</v>
      </c>
      <c r="AD6954" s="5">
        <f t="shared" si="10"/>
        <v>51629.16963</v>
      </c>
      <c r="AE6954" s="5">
        <f t="shared" si="11"/>
        <v>66009.59649</v>
      </c>
      <c r="AF6954" s="5">
        <f t="shared" si="12"/>
        <v>149945.0945</v>
      </c>
      <c r="AG6954" s="5">
        <f t="shared" si="13"/>
        <v>88976.82566</v>
      </c>
      <c r="AH6954" s="5">
        <f t="shared" si="14"/>
        <v>2564.015206</v>
      </c>
      <c r="AI6954" s="5">
        <f t="shared" si="15"/>
        <v>60968.26886</v>
      </c>
      <c r="AJ6954" s="1">
        <f t="shared" si="16"/>
        <v>520900327.5</v>
      </c>
      <c r="AK6954" s="1">
        <f t="shared" si="17"/>
        <v>42232.9777</v>
      </c>
      <c r="AL6954" s="1" t="s">
        <v>20</v>
      </c>
      <c r="AM6954" s="5">
        <f t="shared" si="18"/>
        <v>0.5854337055</v>
      </c>
      <c r="AN6954" s="5">
        <f t="shared" si="19"/>
        <v>1.00892641</v>
      </c>
      <c r="AO6954" s="5">
        <f t="shared" si="20"/>
        <v>0.7891281802</v>
      </c>
      <c r="AP6954" s="5">
        <f t="shared" si="21"/>
        <v>0.3473940439</v>
      </c>
      <c r="AQ6954" s="1">
        <f t="shared" si="22"/>
        <v>1.233397112</v>
      </c>
      <c r="AR6954" s="1">
        <f t="shared" si="23"/>
        <v>0.2624249176</v>
      </c>
      <c r="AT6954" s="1">
        <v>0.188649696077284</v>
      </c>
      <c r="AU6954" s="1">
        <f t="shared" si="24"/>
        <v>0.000003621608322</v>
      </c>
      <c r="AV6954" s="1">
        <f t="shared" si="25"/>
        <v>276120.417</v>
      </c>
    </row>
    <row r="6955" ht="12.75" customHeight="1">
      <c r="A6955" s="4" t="s">
        <v>13958</v>
      </c>
      <c r="B6955" s="1" t="s">
        <v>13959</v>
      </c>
      <c r="C6955" s="2">
        <v>-9.37451353720833E-10</v>
      </c>
      <c r="D6955" s="2">
        <v>2.41645299961405E-9</v>
      </c>
      <c r="E6955" s="2">
        <v>-3.27957304073708E-9</v>
      </c>
      <c r="F6955" s="2">
        <v>4.32310049130445E-9</v>
      </c>
      <c r="G6955" s="1">
        <v>4588549.76323119</v>
      </c>
      <c r="H6955" s="1">
        <v>-319618.262588495</v>
      </c>
      <c r="I6955" s="1">
        <v>-21580.9365720036</v>
      </c>
      <c r="J6955" s="1">
        <v>2710.23854867386</v>
      </c>
      <c r="K6955" s="1">
        <v>320377.29591946</v>
      </c>
      <c r="L6955" s="1">
        <v>20427.3870705112</v>
      </c>
      <c r="M6955" s="1">
        <v>22577.9100904601</v>
      </c>
      <c r="N6955" s="1">
        <v>19175.031388803</v>
      </c>
      <c r="O6955" s="1">
        <v>4012804.14253771</v>
      </c>
      <c r="P6955" s="1">
        <v>305870.792545226</v>
      </c>
      <c r="Q6955" s="1">
        <v>110931.77041133</v>
      </c>
      <c r="S6955" s="5">
        <f t="shared" ref="S6955:U6955" si="6977">($AY$3*M6955^2)/(2*$AY$6)</f>
        <v>30876.65537</v>
      </c>
      <c r="T6955" s="5">
        <f t="shared" si="6977"/>
        <v>22270.75494</v>
      </c>
      <c r="U6955" s="5">
        <f t="shared" si="6977"/>
        <v>975345979.8</v>
      </c>
      <c r="V6955" s="1" t="s">
        <v>20</v>
      </c>
      <c r="W6955" s="2">
        <f t="shared" si="3"/>
        <v>44020.66811</v>
      </c>
      <c r="X6955" s="1">
        <f t="shared" si="4"/>
        <v>0.2153338856</v>
      </c>
      <c r="Y6955" s="1">
        <f t="shared" si="5"/>
        <v>0.2630596386</v>
      </c>
      <c r="Z6955" s="1">
        <f t="shared" si="6"/>
        <v>0.189740005</v>
      </c>
      <c r="AA6955" s="5">
        <f t="shared" si="7"/>
        <v>0.4141140504</v>
      </c>
      <c r="AB6955" s="1">
        <f t="shared" si="8"/>
        <v>2820.224885</v>
      </c>
      <c r="AC6955" s="1">
        <f t="shared" si="9"/>
        <v>113011.1147</v>
      </c>
      <c r="AD6955" s="5">
        <f t="shared" si="10"/>
        <v>46303.74499</v>
      </c>
      <c r="AE6955" s="5">
        <f t="shared" si="11"/>
        <v>62060.31373</v>
      </c>
      <c r="AF6955" s="5">
        <f t="shared" si="12"/>
        <v>154304.7698</v>
      </c>
      <c r="AG6955" s="5">
        <f t="shared" si="13"/>
        <v>99783.77478</v>
      </c>
      <c r="AH6955" s="5">
        <f t="shared" si="14"/>
        <v>2652.747924</v>
      </c>
      <c r="AI6955" s="5">
        <f t="shared" si="15"/>
        <v>54520.99504</v>
      </c>
      <c r="AJ6955" s="1">
        <f t="shared" si="16"/>
        <v>509896303</v>
      </c>
      <c r="AK6955" s="1">
        <f t="shared" si="17"/>
        <v>41617.90215</v>
      </c>
      <c r="AL6955" s="1" t="s">
        <v>20</v>
      </c>
      <c r="AM6955" s="5">
        <f t="shared" si="18"/>
        <v>0.5110012165</v>
      </c>
      <c r="AN6955" s="5">
        <f t="shared" si="19"/>
        <v>1.101198841</v>
      </c>
      <c r="AO6955" s="5">
        <f t="shared" si="20"/>
        <v>0.821614124</v>
      </c>
      <c r="AP6955" s="5">
        <f t="shared" si="21"/>
        <v>0.3304475316</v>
      </c>
      <c r="AQ6955" s="1">
        <f t="shared" si="22"/>
        <v>1.22518502</v>
      </c>
      <c r="AR6955" s="1">
        <f t="shared" si="23"/>
        <v>0.2606776639</v>
      </c>
      <c r="AT6955" s="1">
        <v>0.218894649290701</v>
      </c>
      <c r="AU6955" s="1">
        <f t="shared" si="24"/>
        <v>0.000004292924816</v>
      </c>
      <c r="AV6955" s="1">
        <f t="shared" si="25"/>
        <v>232941.4194</v>
      </c>
    </row>
    <row r="6956" ht="12.75" customHeight="1">
      <c r="A6956" s="4" t="s">
        <v>13960</v>
      </c>
      <c r="B6956" s="1" t="s">
        <v>13961</v>
      </c>
      <c r="C6956" s="2">
        <v>-8.80791651743158E-10</v>
      </c>
      <c r="D6956" s="2">
        <v>2.57958583494612E-9</v>
      </c>
      <c r="E6956" s="2">
        <v>-3.21150930292427E-9</v>
      </c>
      <c r="F6956" s="2">
        <v>4.35593234275538E-9</v>
      </c>
      <c r="G6956" s="1">
        <v>5750174.28856293</v>
      </c>
      <c r="H6956" s="1">
        <v>-324456.459033795</v>
      </c>
      <c r="I6956" s="1">
        <v>-20120.009699895</v>
      </c>
      <c r="J6956" s="1">
        <v>729.319141834866</v>
      </c>
      <c r="K6956" s="1">
        <v>325113.825770927</v>
      </c>
      <c r="L6956" s="1">
        <v>22924.101480753</v>
      </c>
      <c r="M6956" s="1">
        <v>27091.2724687707</v>
      </c>
      <c r="N6956" s="1">
        <v>20467.2945045761</v>
      </c>
      <c r="O6956" s="1">
        <v>3972707.10160264</v>
      </c>
      <c r="P6956" s="1">
        <v>319220.02685749</v>
      </c>
      <c r="Q6956" s="1">
        <v>109758.874854979</v>
      </c>
      <c r="S6956" s="5">
        <f t="shared" ref="S6956:U6956" si="6978">($AY$3*M6956^2)/(2*$AY$6)</f>
        <v>44455.09885</v>
      </c>
      <c r="T6956" s="5">
        <f t="shared" si="6978"/>
        <v>25373.69115</v>
      </c>
      <c r="U6956" s="5">
        <f t="shared" si="6978"/>
        <v>955951514</v>
      </c>
      <c r="V6956" s="1" t="s">
        <v>20</v>
      </c>
      <c r="W6956" s="2">
        <f t="shared" si="3"/>
        <v>39622.29646</v>
      </c>
      <c r="X6956" s="1">
        <f t="shared" si="4"/>
        <v>0.3347382631</v>
      </c>
      <c r="Y6956" s="1">
        <f t="shared" si="5"/>
        <v>0.4674977469</v>
      </c>
      <c r="Z6956" s="1">
        <f t="shared" si="6"/>
        <v>0.2668342608</v>
      </c>
      <c r="AA6956" s="5">
        <f t="shared" si="7"/>
        <v>0.4172590458</v>
      </c>
      <c r="AB6956" s="1">
        <f t="shared" si="8"/>
        <v>3157.086794</v>
      </c>
      <c r="AC6956" s="1">
        <f t="shared" si="9"/>
        <v>112445.0781</v>
      </c>
      <c r="AD6956" s="5">
        <f t="shared" si="10"/>
        <v>49051.76943</v>
      </c>
      <c r="AE6956" s="5">
        <f t="shared" si="11"/>
        <v>54500.27747</v>
      </c>
      <c r="AF6956" s="5">
        <f t="shared" si="12"/>
        <v>149708.4232</v>
      </c>
      <c r="AG6956" s="5">
        <f t="shared" si="13"/>
        <v>84781.67626</v>
      </c>
      <c r="AH6956" s="5">
        <f t="shared" si="14"/>
        <v>2666.101576</v>
      </c>
      <c r="AI6956" s="5">
        <f t="shared" si="15"/>
        <v>64926.74693</v>
      </c>
      <c r="AJ6956" s="1">
        <f t="shared" si="16"/>
        <v>517434724.4</v>
      </c>
      <c r="AK6956" s="1">
        <f t="shared" si="17"/>
        <v>39435.20767</v>
      </c>
      <c r="AL6956" s="1" t="s">
        <v>20</v>
      </c>
      <c r="AM6956" s="5">
        <f t="shared" si="18"/>
        <v>0.6103143359</v>
      </c>
      <c r="AN6956" s="5">
        <f t="shared" si="19"/>
        <v>1.054874738</v>
      </c>
      <c r="AO6956" s="5">
        <f t="shared" si="20"/>
        <v>0.9494166789</v>
      </c>
      <c r="AP6956" s="5">
        <f t="shared" si="21"/>
        <v>0.345628331</v>
      </c>
      <c r="AQ6956" s="1">
        <f t="shared" si="22"/>
        <v>1.312113603</v>
      </c>
      <c r="AR6956" s="1">
        <f t="shared" si="23"/>
        <v>0.2791731071</v>
      </c>
      <c r="AT6956" s="1">
        <v>0.218985767991289</v>
      </c>
      <c r="AU6956" s="1">
        <f t="shared" si="24"/>
        <v>0.000004232142871</v>
      </c>
      <c r="AV6956" s="1">
        <f t="shared" si="25"/>
        <v>236286.9191</v>
      </c>
    </row>
    <row r="6957" ht="12.75" customHeight="1">
      <c r="A6957" s="4" t="s">
        <v>13962</v>
      </c>
      <c r="B6957" s="1" t="s">
        <v>13963</v>
      </c>
      <c r="C6957" s="2">
        <v>-1.79410246063099E-9</v>
      </c>
      <c r="D6957" s="2">
        <v>2.5746471857157E-9</v>
      </c>
      <c r="E6957" s="2">
        <v>-3.0658447167739E-9</v>
      </c>
      <c r="F6957" s="2">
        <v>4.47796050198668E-9</v>
      </c>
      <c r="G6957" s="1">
        <v>4453455.45764036</v>
      </c>
      <c r="H6957" s="1">
        <v>-313338.709989814</v>
      </c>
      <c r="I6957" s="1">
        <v>-20445.3576004558</v>
      </c>
      <c r="J6957" s="1">
        <v>1591.29948483376</v>
      </c>
      <c r="K6957" s="1">
        <v>314019.738539115</v>
      </c>
      <c r="L6957" s="1">
        <v>19118.4367601382</v>
      </c>
      <c r="M6957" s="1">
        <v>20742.9733676049</v>
      </c>
      <c r="N6957" s="1">
        <v>18145.25283741</v>
      </c>
      <c r="O6957" s="1">
        <v>4034776.04445527</v>
      </c>
      <c r="P6957" s="1">
        <v>295470.615919603</v>
      </c>
      <c r="Q6957" s="1">
        <v>109833.170689019</v>
      </c>
      <c r="S6957" s="5">
        <f t="shared" ref="S6957:U6957" si="6979">($AY$3*M6957^2)/(2*$AY$6)</f>
        <v>26061.82303</v>
      </c>
      <c r="T6957" s="5">
        <f t="shared" si="6979"/>
        <v>19942.92335</v>
      </c>
      <c r="U6957" s="5">
        <f t="shared" si="6979"/>
        <v>986056134.3</v>
      </c>
      <c r="V6957" s="1" t="s">
        <v>20</v>
      </c>
      <c r="W6957" s="2">
        <f t="shared" si="3"/>
        <v>46283.98283</v>
      </c>
      <c r="X6957" s="1">
        <f t="shared" si="4"/>
        <v>0.1706252536</v>
      </c>
      <c r="Y6957" s="1">
        <f t="shared" si="5"/>
        <v>0.2008540401</v>
      </c>
      <c r="Z6957" s="1">
        <f t="shared" si="6"/>
        <v>0.1536967204</v>
      </c>
      <c r="AA6957" s="5">
        <f t="shared" si="7"/>
        <v>0.4289482432</v>
      </c>
      <c r="AB6957" s="1">
        <f t="shared" si="8"/>
        <v>2778.398743</v>
      </c>
      <c r="AC6957" s="1">
        <f t="shared" si="9"/>
        <v>113320.0856</v>
      </c>
      <c r="AD6957" s="5">
        <f t="shared" si="10"/>
        <v>42301.73016</v>
      </c>
      <c r="AE6957" s="5">
        <f t="shared" si="11"/>
        <v>61405.53189</v>
      </c>
      <c r="AF6957" s="5">
        <f t="shared" si="12"/>
        <v>150766.3644</v>
      </c>
      <c r="AG6957" s="5">
        <f t="shared" si="13"/>
        <v>102408.611</v>
      </c>
      <c r="AH6957" s="5">
        <f t="shared" si="14"/>
        <v>2645.51512</v>
      </c>
      <c r="AI6957" s="5">
        <f t="shared" si="15"/>
        <v>48357.7534</v>
      </c>
      <c r="AJ6957" s="1">
        <f t="shared" si="16"/>
        <v>499777936.2</v>
      </c>
      <c r="AK6957" s="1">
        <f t="shared" si="17"/>
        <v>41279.90352</v>
      </c>
      <c r="AL6957" s="1" t="s">
        <v>20</v>
      </c>
      <c r="AM6957" s="5">
        <f t="shared" si="18"/>
        <v>0.4880233522</v>
      </c>
      <c r="AN6957" s="5">
        <f t="shared" si="19"/>
        <v>1.181459799</v>
      </c>
      <c r="AO6957" s="5">
        <f t="shared" si="20"/>
        <v>0.8138972512</v>
      </c>
      <c r="AP6957" s="5">
        <f t="shared" si="21"/>
        <v>0.3314916681</v>
      </c>
      <c r="AQ6957" s="1">
        <f t="shared" si="22"/>
        <v>1.210705195</v>
      </c>
      <c r="AR6957" s="1">
        <f t="shared" si="23"/>
        <v>0.2575968499</v>
      </c>
      <c r="AT6957" s="1">
        <v>0.327951871939834</v>
      </c>
      <c r="AU6957" s="1">
        <f t="shared" si="24"/>
        <v>0.000006561951783</v>
      </c>
      <c r="AV6957" s="1">
        <f t="shared" si="25"/>
        <v>152393.683</v>
      </c>
    </row>
    <row r="6958" ht="12.75" customHeight="1">
      <c r="A6958" s="4" t="s">
        <v>13964</v>
      </c>
      <c r="B6958" s="1" t="s">
        <v>13965</v>
      </c>
      <c r="C6958" s="2">
        <v>-1.49821281832546E-9</v>
      </c>
      <c r="D6958" s="2">
        <v>3.97147533060256E-9</v>
      </c>
      <c r="E6958" s="2">
        <v>-1.56828078191105E-10</v>
      </c>
      <c r="F6958" s="2">
        <v>4.27137467013188E-9</v>
      </c>
      <c r="G6958" s="1">
        <v>5972060.02207016</v>
      </c>
      <c r="H6958" s="1">
        <v>-314999.44347912</v>
      </c>
      <c r="I6958" s="1">
        <v>-33789.8676835018</v>
      </c>
      <c r="J6958" s="1">
        <v>-15725.2337768733</v>
      </c>
      <c r="K6958" s="1">
        <v>317209.107079175</v>
      </c>
      <c r="L6958" s="1">
        <v>21111.6436202856</v>
      </c>
      <c r="M6958" s="1">
        <v>23584.5917344332</v>
      </c>
      <c r="N6958" s="1">
        <v>19745.9308404507</v>
      </c>
      <c r="O6958" s="1">
        <v>3860379.85455975</v>
      </c>
      <c r="P6958" s="1">
        <v>311811.133236175</v>
      </c>
      <c r="Q6958" s="1">
        <v>112452.661944764</v>
      </c>
      <c r="S6958" s="5">
        <f t="shared" ref="S6958:U6958" si="6980">($AY$3*M6958^2)/(2*$AY$6)</f>
        <v>33691.43409</v>
      </c>
      <c r="T6958" s="5">
        <f t="shared" si="6980"/>
        <v>23616.63378</v>
      </c>
      <c r="U6958" s="5">
        <f t="shared" si="6980"/>
        <v>902657205.1</v>
      </c>
      <c r="V6958" s="1" t="s">
        <v>20</v>
      </c>
      <c r="W6958" s="2">
        <f t="shared" si="3"/>
        <v>38124.53959</v>
      </c>
      <c r="X6958" s="1">
        <f t="shared" si="4"/>
        <v>0.3066442862</v>
      </c>
      <c r="Y6958" s="1">
        <f t="shared" si="5"/>
        <v>0.3826903491</v>
      </c>
      <c r="Z6958" s="1">
        <f t="shared" si="6"/>
        <v>0.2682538772</v>
      </c>
      <c r="AA6958" s="5">
        <f t="shared" si="7"/>
        <v>0.4091591831</v>
      </c>
      <c r="AB6958" s="1">
        <f t="shared" si="8"/>
        <v>3217.422535</v>
      </c>
      <c r="AC6958" s="1">
        <f t="shared" si="9"/>
        <v>110844.002</v>
      </c>
      <c r="AD6958" s="5">
        <f t="shared" si="10"/>
        <v>48259.77677</v>
      </c>
      <c r="AE6958" s="5">
        <f t="shared" si="11"/>
        <v>62344.11042</v>
      </c>
      <c r="AF6958" s="5">
        <f t="shared" si="12"/>
        <v>144791.7004</v>
      </c>
      <c r="AG6958" s="5">
        <f t="shared" si="13"/>
        <v>87150.0961</v>
      </c>
      <c r="AH6958" s="5">
        <f t="shared" si="14"/>
        <v>2704.611838</v>
      </c>
      <c r="AI6958" s="5">
        <f t="shared" si="15"/>
        <v>57641.60432</v>
      </c>
      <c r="AJ6958" s="1">
        <f t="shared" si="16"/>
        <v>504853973.9</v>
      </c>
      <c r="AK6958" s="1">
        <f t="shared" si="17"/>
        <v>42016.37567</v>
      </c>
      <c r="AL6958" s="1" t="s">
        <v>20</v>
      </c>
      <c r="AM6958" s="5">
        <f t="shared" si="18"/>
        <v>0.5792925039</v>
      </c>
      <c r="AN6958" s="5">
        <f t="shared" si="19"/>
        <v>1.046117507</v>
      </c>
      <c r="AO6958" s="5">
        <f t="shared" si="20"/>
        <v>0.8097861538</v>
      </c>
      <c r="AP6958" s="5">
        <f t="shared" si="21"/>
        <v>0.3486760446</v>
      </c>
      <c r="AQ6958" s="1">
        <f t="shared" si="22"/>
        <v>1.201564785</v>
      </c>
      <c r="AR6958" s="1">
        <f t="shared" si="23"/>
        <v>0.2556520819</v>
      </c>
      <c r="AT6958" s="1">
        <v>0.162162625405663</v>
      </c>
      <c r="AU6958" s="1">
        <f t="shared" si="24"/>
        <v>0.000003212069901</v>
      </c>
      <c r="AV6958" s="1">
        <f t="shared" si="25"/>
        <v>311325.7279</v>
      </c>
    </row>
    <row r="6959" ht="12.75" customHeight="1">
      <c r="A6959" s="4" t="s">
        <v>13966</v>
      </c>
      <c r="B6959" s="1" t="s">
        <v>13967</v>
      </c>
      <c r="C6959" s="2">
        <v>4.64966567104945E-10</v>
      </c>
      <c r="D6959" s="2">
        <v>2.80392954752677E-9</v>
      </c>
      <c r="E6959" s="2">
        <v>-3.07851252948026E-9</v>
      </c>
      <c r="F6959" s="2">
        <v>4.34623621949983E-9</v>
      </c>
      <c r="G6959" s="1">
        <v>5871456.80951137</v>
      </c>
      <c r="H6959" s="1">
        <v>-331192.681562843</v>
      </c>
      <c r="I6959" s="1">
        <v>-14919.4662687894</v>
      </c>
      <c r="J6959" s="1">
        <v>-2917.96957111519</v>
      </c>
      <c r="K6959" s="1">
        <v>331605.262468636</v>
      </c>
      <c r="L6959" s="1">
        <v>22823.6580802874</v>
      </c>
      <c r="M6959" s="1">
        <v>26152.9708991608</v>
      </c>
      <c r="N6959" s="1">
        <v>20877.5258405073</v>
      </c>
      <c r="O6959" s="1">
        <v>3787005.47728746</v>
      </c>
      <c r="P6959" s="1">
        <v>332741.248080643</v>
      </c>
      <c r="Q6959" s="1">
        <v>110946.686936898</v>
      </c>
      <c r="S6959" s="5">
        <f t="shared" ref="S6959:U6959" si="6981">($AY$3*M6959^2)/(2*$AY$6)</f>
        <v>41429.03649</v>
      </c>
      <c r="T6959" s="5">
        <f t="shared" si="6981"/>
        <v>26401.02764</v>
      </c>
      <c r="U6959" s="5">
        <f t="shared" si="6981"/>
        <v>868669630.5</v>
      </c>
      <c r="V6959" s="1" t="s">
        <v>20</v>
      </c>
      <c r="W6959" s="2">
        <f t="shared" si="3"/>
        <v>39123.65433</v>
      </c>
      <c r="X6959" s="1">
        <f t="shared" si="4"/>
        <v>0.3403232961</v>
      </c>
      <c r="Y6959" s="1">
        <f t="shared" si="5"/>
        <v>0.4468515151</v>
      </c>
      <c r="Z6959" s="1">
        <f t="shared" si="6"/>
        <v>0.2847601634</v>
      </c>
      <c r="AA6959" s="5">
        <f t="shared" si="7"/>
        <v>0.4163302446</v>
      </c>
      <c r="AB6959" s="1">
        <f t="shared" si="8"/>
        <v>3190.207654</v>
      </c>
      <c r="AC6959" s="1">
        <f t="shared" si="9"/>
        <v>109785.5404</v>
      </c>
      <c r="AD6959" s="5">
        <f t="shared" si="10"/>
        <v>50146.55099</v>
      </c>
      <c r="AE6959" s="5">
        <f t="shared" si="11"/>
        <v>58027.09417</v>
      </c>
      <c r="AF6959" s="5">
        <f t="shared" si="12"/>
        <v>148777.617</v>
      </c>
      <c r="AG6959" s="5">
        <f t="shared" si="13"/>
        <v>85959.76685</v>
      </c>
      <c r="AH6959" s="5">
        <f t="shared" si="14"/>
        <v>2730.687475</v>
      </c>
      <c r="AI6959" s="5">
        <f t="shared" si="15"/>
        <v>62817.85011</v>
      </c>
      <c r="AJ6959" s="1">
        <f t="shared" si="16"/>
        <v>527766166.8</v>
      </c>
      <c r="AK6959" s="1">
        <f t="shared" si="17"/>
        <v>41073.47291</v>
      </c>
      <c r="AL6959" s="1" t="s">
        <v>20</v>
      </c>
      <c r="AM6959" s="5">
        <f t="shared" si="18"/>
        <v>0.6139688207</v>
      </c>
      <c r="AN6959" s="5">
        <f t="shared" si="19"/>
        <v>1.052447589</v>
      </c>
      <c r="AO6959" s="5">
        <f t="shared" si="20"/>
        <v>0.9095167944</v>
      </c>
      <c r="AP6959" s="5">
        <f t="shared" si="21"/>
        <v>0.3547349242</v>
      </c>
      <c r="AQ6959" s="1">
        <f t="shared" si="22"/>
        <v>1.284931927</v>
      </c>
      <c r="AR6959" s="1">
        <f t="shared" si="23"/>
        <v>0.2733897716</v>
      </c>
      <c r="AT6959" s="1">
        <v>0.261085158426794</v>
      </c>
      <c r="AU6959" s="1">
        <f t="shared" si="24"/>
        <v>0.000004946985519</v>
      </c>
      <c r="AV6959" s="1">
        <f t="shared" si="25"/>
        <v>202143.3045</v>
      </c>
    </row>
    <row r="6960" ht="12.75" customHeight="1">
      <c r="A6960" s="4" t="s">
        <v>13968</v>
      </c>
      <c r="B6960" s="1" t="s">
        <v>13969</v>
      </c>
      <c r="C6960" s="2">
        <v>-3.44240477858427E-10</v>
      </c>
      <c r="D6960" s="2">
        <v>1.39428229064081E-9</v>
      </c>
      <c r="E6960" s="2">
        <v>-4.05108417376906E-9</v>
      </c>
      <c r="F6960" s="2">
        <v>4.35435872685999E-9</v>
      </c>
      <c r="G6960" s="1">
        <v>6283289.95420148</v>
      </c>
      <c r="H6960" s="1">
        <v>-325830.936197507</v>
      </c>
      <c r="I6960" s="1">
        <v>-7285.79482397399</v>
      </c>
      <c r="J6960" s="1">
        <v>4603.53841537855</v>
      </c>
      <c r="K6960" s="1">
        <v>325951.681277309</v>
      </c>
      <c r="L6960" s="1">
        <v>22857.1054209841</v>
      </c>
      <c r="M6960" s="1">
        <v>25515.1237988062</v>
      </c>
      <c r="N6960" s="1">
        <v>21382.6606699355</v>
      </c>
      <c r="O6960" s="1">
        <v>4109895.86037429</v>
      </c>
      <c r="P6960" s="1">
        <v>321546.782051903</v>
      </c>
      <c r="Q6960" s="1">
        <v>107083.890335989</v>
      </c>
      <c r="S6960" s="5">
        <f t="shared" ref="S6960:U6960" si="6982">($AY$3*M6960^2)/(2*$AY$6)</f>
        <v>39432.84681</v>
      </c>
      <c r="T6960" s="5">
        <f t="shared" si="6982"/>
        <v>27694.03648</v>
      </c>
      <c r="U6960" s="5">
        <f t="shared" si="6982"/>
        <v>1023114894</v>
      </c>
      <c r="V6960" s="1" t="s">
        <v>20</v>
      </c>
      <c r="W6960" s="2">
        <f t="shared" si="3"/>
        <v>37890.44238</v>
      </c>
      <c r="X6960" s="1">
        <f t="shared" si="4"/>
        <v>0.3639008843</v>
      </c>
      <c r="Y6960" s="1">
        <f t="shared" si="5"/>
        <v>0.453456893</v>
      </c>
      <c r="Z6960" s="1">
        <f t="shared" si="6"/>
        <v>0.3184667797</v>
      </c>
      <c r="AA6960" s="5">
        <f t="shared" si="7"/>
        <v>0.4171083076</v>
      </c>
      <c r="AB6960" s="1">
        <f t="shared" si="8"/>
        <v>3300.194743</v>
      </c>
      <c r="AC6960" s="1">
        <f t="shared" si="9"/>
        <v>114370.1224</v>
      </c>
      <c r="AD6960" s="5">
        <f t="shared" si="10"/>
        <v>51264.04889</v>
      </c>
      <c r="AE6960" s="5">
        <f t="shared" si="11"/>
        <v>59735.28099</v>
      </c>
      <c r="AF6960" s="5">
        <f t="shared" si="12"/>
        <v>146152.3636</v>
      </c>
      <c r="AG6960" s="5">
        <f t="shared" si="13"/>
        <v>84980.9044</v>
      </c>
      <c r="AH6960" s="5">
        <f t="shared" si="14"/>
        <v>2621.226537</v>
      </c>
      <c r="AI6960" s="5">
        <f t="shared" si="15"/>
        <v>61171.45915</v>
      </c>
      <c r="AJ6960" s="1">
        <f t="shared" si="16"/>
        <v>518768212.8</v>
      </c>
      <c r="AK6960" s="1">
        <f t="shared" si="17"/>
        <v>40778.85478</v>
      </c>
      <c r="AL6960" s="1" t="s">
        <v>20</v>
      </c>
      <c r="AM6960" s="5">
        <f t="shared" si="18"/>
        <v>0.6104526852</v>
      </c>
      <c r="AN6960" s="5">
        <f t="shared" si="19"/>
        <v>1.011953258</v>
      </c>
      <c r="AO6960" s="5">
        <f t="shared" si="20"/>
        <v>0.8684452543</v>
      </c>
      <c r="AP6960" s="5">
        <f t="shared" si="21"/>
        <v>0.3549502726</v>
      </c>
      <c r="AQ6960" s="1">
        <f t="shared" si="22"/>
        <v>1.272150029</v>
      </c>
      <c r="AR6960" s="1">
        <f t="shared" si="23"/>
        <v>0.2706702189</v>
      </c>
      <c r="AT6960" s="1">
        <v>0.240228194678244</v>
      </c>
      <c r="AU6960" s="1">
        <f t="shared" si="24"/>
        <v>0.000004630742376</v>
      </c>
      <c r="AV6960" s="1">
        <f t="shared" si="25"/>
        <v>215948.0962</v>
      </c>
    </row>
    <row r="6961" ht="12.75" customHeight="1">
      <c r="A6961" s="4" t="s">
        <v>13970</v>
      </c>
      <c r="B6961" s="1" t="s">
        <v>13971</v>
      </c>
      <c r="C6961" s="2">
        <v>5.01138544972378E-10</v>
      </c>
      <c r="D6961" s="2">
        <v>4.68654200500139E-9</v>
      </c>
      <c r="E6961" s="2">
        <v>9.22861425844302E-10</v>
      </c>
      <c r="F6961" s="2">
        <v>4.85019332929391E-9</v>
      </c>
      <c r="G6961" s="1">
        <v>8872346.02123744</v>
      </c>
      <c r="H6961" s="1">
        <v>-332051.039097935</v>
      </c>
      <c r="I6961" s="1">
        <v>-26131.6773968855</v>
      </c>
      <c r="J6961" s="1">
        <v>-12377.5492063078</v>
      </c>
      <c r="K6961" s="1">
        <v>333316.492126873</v>
      </c>
      <c r="L6961" s="1">
        <v>25888.2199097406</v>
      </c>
      <c r="M6961" s="1">
        <v>29796.9853917879</v>
      </c>
      <c r="N6961" s="1">
        <v>23665.9046723408</v>
      </c>
      <c r="O6961" s="1">
        <v>4462763.88252714</v>
      </c>
      <c r="P6961" s="1">
        <v>357379.542249476</v>
      </c>
      <c r="Q6961" s="1">
        <v>107947.530315644</v>
      </c>
      <c r="S6961" s="5">
        <f t="shared" ref="S6961:U6961" si="6983">($AY$3*M6961^2)/(2*$AY$6)</f>
        <v>53778.34439</v>
      </c>
      <c r="T6961" s="5">
        <f t="shared" si="6983"/>
        <v>33924.15146</v>
      </c>
      <c r="U6961" s="5">
        <f t="shared" si="6983"/>
        <v>1206342396</v>
      </c>
      <c r="V6961" s="1" t="s">
        <v>20</v>
      </c>
      <c r="W6961" s="2">
        <f t="shared" si="3"/>
        <v>35517.20944</v>
      </c>
      <c r="X6961" s="1">
        <f t="shared" si="4"/>
        <v>0.5312839616</v>
      </c>
      <c r="Y6961" s="1">
        <f t="shared" si="5"/>
        <v>0.7038287186</v>
      </c>
      <c r="Z6961" s="1">
        <f t="shared" si="6"/>
        <v>0.4439852569</v>
      </c>
      <c r="AA6961" s="5">
        <f t="shared" si="7"/>
        <v>0.4646047921</v>
      </c>
      <c r="AB6961" s="1">
        <f t="shared" si="8"/>
        <v>3921.617689</v>
      </c>
      <c r="AC6961" s="1">
        <f t="shared" si="9"/>
        <v>119178.834</v>
      </c>
      <c r="AD6961" s="5">
        <f t="shared" si="10"/>
        <v>50937.7111</v>
      </c>
      <c r="AE6961" s="5">
        <f t="shared" si="11"/>
        <v>51030.17638</v>
      </c>
      <c r="AF6961" s="5">
        <f t="shared" si="12"/>
        <v>134017.776</v>
      </c>
      <c r="AG6961" s="5">
        <f t="shared" si="13"/>
        <v>69883.72935</v>
      </c>
      <c r="AH6961" s="5">
        <f t="shared" si="14"/>
        <v>2515.463443</v>
      </c>
      <c r="AI6961" s="5">
        <f t="shared" si="15"/>
        <v>64134.04661</v>
      </c>
      <c r="AJ6961" s="1">
        <f t="shared" si="16"/>
        <v>530489673.4</v>
      </c>
      <c r="AK6961" s="1">
        <f t="shared" si="17"/>
        <v>37425.0093</v>
      </c>
      <c r="AL6961" s="1" t="s">
        <v>20</v>
      </c>
      <c r="AM6961" s="5">
        <f t="shared" si="18"/>
        <v>0.7591032681</v>
      </c>
      <c r="AN6961" s="5">
        <f t="shared" si="19"/>
        <v>1.041447803</v>
      </c>
      <c r="AO6961" s="5">
        <f t="shared" si="20"/>
        <v>1.039560729</v>
      </c>
      <c r="AP6961" s="5">
        <f t="shared" si="21"/>
        <v>0.3958353058</v>
      </c>
      <c r="AQ6961" s="1">
        <f t="shared" si="22"/>
        <v>1.417473725</v>
      </c>
      <c r="AR6961" s="1">
        <f t="shared" si="23"/>
        <v>0.3015901542</v>
      </c>
      <c r="AT6961" s="1">
        <v>0.798971046241586</v>
      </c>
      <c r="AU6961" s="1">
        <f t="shared" si="24"/>
        <v>0.00001506101035</v>
      </c>
      <c r="AV6961" s="1">
        <f t="shared" si="25"/>
        <v>66396.60797</v>
      </c>
    </row>
    <row r="6962" ht="12.75" customHeight="1">
      <c r="A6962" s="4" t="s">
        <v>13972</v>
      </c>
      <c r="B6962" s="1" t="s">
        <v>13973</v>
      </c>
      <c r="C6962" s="2">
        <v>9.73397048782755E-10</v>
      </c>
      <c r="D6962" s="2">
        <v>2.7843809869593E-9</v>
      </c>
      <c r="E6962" s="2">
        <v>-2.96724070960833E-9</v>
      </c>
      <c r="F6962" s="2">
        <v>4.45536470420532E-9</v>
      </c>
      <c r="G6962" s="1">
        <v>9925626.40726187</v>
      </c>
      <c r="H6962" s="1">
        <v>-335740.067429131</v>
      </c>
      <c r="I6962" s="1">
        <v>-11357.254217859</v>
      </c>
      <c r="J6962" s="1">
        <v>1143.19623722119</v>
      </c>
      <c r="K6962" s="1">
        <v>335991.440512544</v>
      </c>
      <c r="L6962" s="1">
        <v>23674.7329997025</v>
      </c>
      <c r="M6962" s="1">
        <v>25357.5695819519</v>
      </c>
      <c r="N6962" s="1">
        <v>22682.5954294794</v>
      </c>
      <c r="O6962" s="1">
        <v>4795010.45955167</v>
      </c>
      <c r="P6962" s="1">
        <v>351930.542880785</v>
      </c>
      <c r="Q6962" s="1">
        <v>105306.265517704</v>
      </c>
      <c r="S6962" s="5">
        <f t="shared" ref="S6962:U6962" si="6984">($AY$3*M6962^2)/(2*$AY$6)</f>
        <v>38947.35989</v>
      </c>
      <c r="T6962" s="5">
        <f t="shared" si="6984"/>
        <v>31163.64621</v>
      </c>
      <c r="U6962" s="5">
        <f t="shared" si="6984"/>
        <v>1392649699</v>
      </c>
      <c r="V6962" s="1" t="s">
        <v>20</v>
      </c>
      <c r="W6962" s="2">
        <f t="shared" si="3"/>
        <v>30846.31714</v>
      </c>
      <c r="X6962" s="1">
        <f t="shared" si="4"/>
        <v>0.5890654358</v>
      </c>
      <c r="Y6962" s="1">
        <f t="shared" si="5"/>
        <v>0.6757851013</v>
      </c>
      <c r="Z6962" s="1">
        <f t="shared" si="6"/>
        <v>0.5407279947</v>
      </c>
      <c r="AA6962" s="5">
        <f t="shared" si="7"/>
        <v>0.4267837695</v>
      </c>
      <c r="AB6962" s="1">
        <f t="shared" si="8"/>
        <v>4147.868502</v>
      </c>
      <c r="AC6962" s="1">
        <f t="shared" si="9"/>
        <v>123535.551</v>
      </c>
      <c r="AD6962" s="5">
        <f t="shared" si="10"/>
        <v>53147.74612</v>
      </c>
      <c r="AE6962" s="5">
        <f t="shared" si="11"/>
        <v>61795.65614</v>
      </c>
      <c r="AF6962" s="5">
        <f t="shared" si="12"/>
        <v>128662.8343</v>
      </c>
      <c r="AG6962" s="5">
        <f t="shared" si="13"/>
        <v>69247.33775</v>
      </c>
      <c r="AH6962" s="5">
        <f t="shared" si="14"/>
        <v>2426.750822</v>
      </c>
      <c r="AI6962" s="5">
        <f t="shared" si="15"/>
        <v>59415.49654</v>
      </c>
      <c r="AJ6962" s="1">
        <f t="shared" si="16"/>
        <v>534746985.9</v>
      </c>
      <c r="AK6962" s="1">
        <f t="shared" si="17"/>
        <v>40138.81456</v>
      </c>
      <c r="AL6962" s="1" t="s">
        <v>20</v>
      </c>
      <c r="AM6962" s="5">
        <f t="shared" si="18"/>
        <v>0.7722275012</v>
      </c>
      <c r="AN6962" s="5">
        <f t="shared" si="19"/>
        <v>1.006151766</v>
      </c>
      <c r="AO6962" s="5">
        <f t="shared" si="20"/>
        <v>0.8653472094</v>
      </c>
      <c r="AP6962" s="5">
        <f t="shared" si="21"/>
        <v>0.4156188451</v>
      </c>
      <c r="AQ6962" s="1">
        <f t="shared" si="22"/>
        <v>1.332244093</v>
      </c>
      <c r="AR6962" s="1">
        <f t="shared" si="23"/>
        <v>0.28345619</v>
      </c>
      <c r="AT6962" s="1">
        <v>0.388926140160589</v>
      </c>
      <c r="AU6962" s="1">
        <f t="shared" si="24"/>
        <v>0.000007273087093</v>
      </c>
      <c r="AV6962" s="1">
        <f t="shared" si="25"/>
        <v>137493.1975</v>
      </c>
    </row>
    <row r="6963" ht="12.75" customHeight="1">
      <c r="A6963" s="4" t="s">
        <v>13974</v>
      </c>
      <c r="B6963" s="1" t="s">
        <v>13975</v>
      </c>
      <c r="C6963" s="2">
        <v>1.32986981407046E-9</v>
      </c>
      <c r="D6963" s="2">
        <v>4.6138046760694E-9</v>
      </c>
      <c r="E6963" s="2">
        <v>1.80507061300804E-10</v>
      </c>
      <c r="F6963" s="2">
        <v>4.84147737086332E-9</v>
      </c>
      <c r="G6963" s="1">
        <v>1.02044866450915E7</v>
      </c>
      <c r="H6963" s="1">
        <v>-336759.796553417</v>
      </c>
      <c r="I6963" s="1">
        <v>-20729.4755760303</v>
      </c>
      <c r="J6963" s="1">
        <v>-5737.35719167517</v>
      </c>
      <c r="K6963" s="1">
        <v>337460.824992155</v>
      </c>
      <c r="L6963" s="1">
        <v>21698.8604908387</v>
      </c>
      <c r="M6963" s="1">
        <v>22691.9712250938</v>
      </c>
      <c r="N6963" s="1">
        <v>21172.1061327395</v>
      </c>
      <c r="O6963" s="1">
        <v>4424894.85839937</v>
      </c>
      <c r="P6963" s="1">
        <v>382369.260178366</v>
      </c>
      <c r="Q6963" s="1">
        <v>108274.07028817</v>
      </c>
      <c r="S6963" s="5">
        <f t="shared" ref="S6963:U6963" si="6985">($AY$3*M6963^2)/(2*$AY$6)</f>
        <v>31189.41437</v>
      </c>
      <c r="T6963" s="5">
        <f t="shared" si="6985"/>
        <v>27151.31677</v>
      </c>
      <c r="U6963" s="5">
        <f t="shared" si="6985"/>
        <v>1185956292</v>
      </c>
      <c r="V6963" s="1" t="s">
        <v>20</v>
      </c>
      <c r="W6963" s="2">
        <f t="shared" si="3"/>
        <v>33058.36323</v>
      </c>
      <c r="X6963" s="1">
        <f t="shared" si="4"/>
        <v>0.4308351822</v>
      </c>
      <c r="Y6963" s="1">
        <f t="shared" si="5"/>
        <v>0.4711744734</v>
      </c>
      <c r="Z6963" s="1">
        <f t="shared" si="6"/>
        <v>0.4101714522</v>
      </c>
      <c r="AA6963" s="5">
        <f t="shared" si="7"/>
        <v>0.4637698818</v>
      </c>
      <c r="AB6963" s="1">
        <f t="shared" si="8"/>
        <v>4205.732032</v>
      </c>
      <c r="AC6963" s="1">
        <f t="shared" si="9"/>
        <v>118672.1075</v>
      </c>
      <c r="AD6963" s="5">
        <f t="shared" si="10"/>
        <v>45652.18002</v>
      </c>
      <c r="AE6963" s="5">
        <f t="shared" si="11"/>
        <v>60145.7777</v>
      </c>
      <c r="AF6963" s="5">
        <f t="shared" si="12"/>
        <v>118480.787</v>
      </c>
      <c r="AG6963" s="5">
        <f t="shared" si="13"/>
        <v>69551.41032</v>
      </c>
      <c r="AH6963" s="5">
        <f t="shared" si="14"/>
        <v>2526.204399</v>
      </c>
      <c r="AI6963" s="5">
        <f t="shared" si="15"/>
        <v>48929.37665</v>
      </c>
      <c r="AJ6963" s="1">
        <f t="shared" si="16"/>
        <v>537085584</v>
      </c>
      <c r="AK6963" s="1">
        <f t="shared" si="17"/>
        <v>40392.8247</v>
      </c>
      <c r="AL6963" s="1" t="s">
        <v>20</v>
      </c>
      <c r="AM6963" s="5">
        <f t="shared" si="18"/>
        <v>0.7722137934</v>
      </c>
      <c r="AN6963" s="5">
        <f t="shared" si="19"/>
        <v>1.176473027</v>
      </c>
      <c r="AO6963" s="5">
        <f t="shared" si="20"/>
        <v>0.8929730473</v>
      </c>
      <c r="AP6963" s="5">
        <f t="shared" si="21"/>
        <v>0.4533102773</v>
      </c>
      <c r="AQ6963" s="1">
        <f t="shared" si="22"/>
        <v>1.329655918</v>
      </c>
      <c r="AR6963" s="1">
        <f t="shared" si="23"/>
        <v>0.2829055144</v>
      </c>
      <c r="AT6963" s="1">
        <v>0.188732914547772</v>
      </c>
      <c r="AU6963" s="1">
        <f t="shared" si="24"/>
        <v>0.00000351401937</v>
      </c>
      <c r="AV6963" s="1">
        <f t="shared" si="25"/>
        <v>284574.4131</v>
      </c>
    </row>
    <row r="6964" ht="12.75" customHeight="1">
      <c r="A6964" s="4" t="s">
        <v>13976</v>
      </c>
      <c r="B6964" s="1" t="s">
        <v>13977</v>
      </c>
      <c r="C6964" s="2">
        <v>-6.63104061352647E-10</v>
      </c>
      <c r="D6964" s="2">
        <v>3.39639014641078E-9</v>
      </c>
      <c r="E6964" s="2">
        <v>-3.53772863394843E-10</v>
      </c>
      <c r="F6964" s="2">
        <v>3.70889039431483E-9</v>
      </c>
      <c r="G6964" s="1">
        <v>1.74260345336038E7</v>
      </c>
      <c r="H6964" s="1">
        <v>-337781.827622941</v>
      </c>
      <c r="I6964" s="1">
        <v>-9631.5351685172</v>
      </c>
      <c r="J6964" s="1">
        <v>-16130.9436346398</v>
      </c>
      <c r="K6964" s="1">
        <v>338310.632716852</v>
      </c>
      <c r="L6964" s="1">
        <v>16689.9853582739</v>
      </c>
      <c r="M6964" s="1">
        <v>17437.3656170793</v>
      </c>
      <c r="N6964" s="1">
        <v>16301.4770272203</v>
      </c>
      <c r="O6964" s="1">
        <v>9222171.14174098</v>
      </c>
      <c r="P6964" s="1">
        <v>355751.487870978</v>
      </c>
      <c r="Q6964" s="1">
        <v>97372.4726008615</v>
      </c>
      <c r="S6964" s="5">
        <f t="shared" ref="S6964:U6964" si="6986">($AY$3*M6964^2)/(2*$AY$6)</f>
        <v>18417.2388</v>
      </c>
      <c r="T6964" s="5">
        <f t="shared" si="6986"/>
        <v>16095.9526</v>
      </c>
      <c r="U6964" s="5">
        <f t="shared" si="6986"/>
        <v>5151445705</v>
      </c>
      <c r="V6964" s="1" t="s">
        <v>20</v>
      </c>
      <c r="W6964" s="2">
        <f t="shared" si="3"/>
        <v>19379.55212</v>
      </c>
      <c r="X6964" s="1">
        <f t="shared" si="4"/>
        <v>0.7416934434</v>
      </c>
      <c r="Y6964" s="1">
        <f t="shared" si="5"/>
        <v>0.8096070398</v>
      </c>
      <c r="Z6964" s="1">
        <f t="shared" si="6"/>
        <v>0.707565161</v>
      </c>
      <c r="AA6964" s="5">
        <f t="shared" si="7"/>
        <v>0.3552782608</v>
      </c>
      <c r="AB6964" s="1">
        <f t="shared" si="8"/>
        <v>5495.982011</v>
      </c>
      <c r="AC6964" s="1">
        <f t="shared" si="9"/>
        <v>171322.2486</v>
      </c>
      <c r="AD6964" s="5">
        <f t="shared" si="10"/>
        <v>45883.68844</v>
      </c>
      <c r="AE6964" s="5">
        <f t="shared" si="11"/>
        <v>74601.77552</v>
      </c>
      <c r="AF6964" s="5">
        <f t="shared" si="12"/>
        <v>102358.6464</v>
      </c>
      <c r="AG6964" s="5">
        <f t="shared" si="13"/>
        <v>53277.7778</v>
      </c>
      <c r="AH6964" s="5">
        <f t="shared" si="14"/>
        <v>1749.860292</v>
      </c>
      <c r="AI6964" s="5">
        <f t="shared" si="15"/>
        <v>49080.86855</v>
      </c>
      <c r="AJ6964" s="1">
        <f t="shared" si="16"/>
        <v>538438095</v>
      </c>
      <c r="AK6964" s="1">
        <f t="shared" si="17"/>
        <v>37768.29038</v>
      </c>
      <c r="AL6964" s="1" t="s">
        <v>20</v>
      </c>
      <c r="AM6964" s="5">
        <f t="shared" si="18"/>
        <v>1.010624161</v>
      </c>
      <c r="AN6964" s="5">
        <f t="shared" si="19"/>
        <v>1.173484768</v>
      </c>
      <c r="AO6964" s="5">
        <f t="shared" si="20"/>
        <v>0.7217497053</v>
      </c>
      <c r="AP6964" s="5">
        <f t="shared" si="21"/>
        <v>0.5260308867</v>
      </c>
      <c r="AQ6964" s="1">
        <f t="shared" si="22"/>
        <v>1.42563534</v>
      </c>
      <c r="AR6964" s="1">
        <f t="shared" si="23"/>
        <v>0.303326668</v>
      </c>
      <c r="AT6964" s="1">
        <v>0.233816609670777</v>
      </c>
      <c r="AU6964" s="1">
        <f t="shared" si="24"/>
        <v>0.000004342497529</v>
      </c>
      <c r="AV6964" s="1">
        <f t="shared" si="25"/>
        <v>230282.2266</v>
      </c>
    </row>
    <row r="6965" ht="12.75" customHeight="1">
      <c r="A6965" s="4" t="s">
        <v>13978</v>
      </c>
      <c r="B6965" s="1" t="s">
        <v>13979</v>
      </c>
      <c r="C6965" s="2">
        <v>-1.39203255194161E-9</v>
      </c>
      <c r="D6965" s="2">
        <v>3.21924223613196E-9</v>
      </c>
      <c r="E6965" s="2">
        <v>-2.00899679305178E-11</v>
      </c>
      <c r="F6965" s="2">
        <v>3.61357942832808E-9</v>
      </c>
      <c r="G6965" s="1">
        <v>1.84837000701637E7</v>
      </c>
      <c r="H6965" s="1">
        <v>-335789.42946708</v>
      </c>
      <c r="I6965" s="1">
        <v>-13694.5065664074</v>
      </c>
      <c r="J6965" s="1">
        <v>-10221.5088772514</v>
      </c>
      <c r="K6965" s="1">
        <v>336241.377416569</v>
      </c>
      <c r="L6965" s="1">
        <v>14309.199240541</v>
      </c>
      <c r="M6965" s="1">
        <v>14184.2294859981</v>
      </c>
      <c r="N6965" s="1">
        <v>14355.5157407044</v>
      </c>
      <c r="O6965" s="1">
        <v>1.10708689201851E7</v>
      </c>
      <c r="P6965" s="1">
        <v>347803.226629706</v>
      </c>
      <c r="Q6965" s="1">
        <v>102215.689568992</v>
      </c>
      <c r="S6965" s="5">
        <f t="shared" ref="S6965:U6965" si="6987">($AY$3*M6965^2)/(2*$AY$6)</f>
        <v>12186.36748</v>
      </c>
      <c r="T6965" s="5">
        <f t="shared" si="6987"/>
        <v>12482.46541</v>
      </c>
      <c r="U6965" s="5">
        <f t="shared" si="6987"/>
        <v>7423798736</v>
      </c>
      <c r="V6965" s="1" t="s">
        <v>20</v>
      </c>
      <c r="W6965" s="2">
        <f t="shared" si="3"/>
        <v>18333.36439</v>
      </c>
      <c r="X6965" s="1">
        <f t="shared" si="4"/>
        <v>0.6091809593</v>
      </c>
      <c r="Y6965" s="1">
        <f t="shared" si="5"/>
        <v>0.5985868295</v>
      </c>
      <c r="Z6965" s="1">
        <f t="shared" si="6"/>
        <v>0.6131309768</v>
      </c>
      <c r="AA6965" s="5">
        <f t="shared" si="7"/>
        <v>0.3461483296</v>
      </c>
      <c r="AB6965" s="1">
        <f t="shared" si="8"/>
        <v>5660.313346</v>
      </c>
      <c r="AC6965" s="1">
        <f t="shared" si="9"/>
        <v>187710.2688</v>
      </c>
      <c r="AD6965" s="5">
        <f t="shared" si="10"/>
        <v>41472.15085</v>
      </c>
      <c r="AE6965" s="5">
        <f t="shared" si="11"/>
        <v>84930.40755</v>
      </c>
      <c r="AF6965" s="5">
        <f t="shared" si="12"/>
        <v>94112.64811</v>
      </c>
      <c r="AG6965" s="5">
        <f t="shared" si="13"/>
        <v>53135.33211</v>
      </c>
      <c r="AH6965" s="5">
        <f t="shared" si="14"/>
        <v>1597.088971</v>
      </c>
      <c r="AI6965" s="5">
        <f t="shared" si="15"/>
        <v>40977.31601</v>
      </c>
      <c r="AJ6965" s="1">
        <f t="shared" si="16"/>
        <v>535144772.9</v>
      </c>
      <c r="AK6965" s="1">
        <f t="shared" si="17"/>
        <v>38390.76172</v>
      </c>
      <c r="AL6965" s="1" t="s">
        <v>20</v>
      </c>
      <c r="AM6965" s="5">
        <f t="shared" si="18"/>
        <v>1.007135463</v>
      </c>
      <c r="AN6965" s="5">
        <f t="shared" si="19"/>
        <v>1.290371398</v>
      </c>
      <c r="AO6965" s="5">
        <f t="shared" si="20"/>
        <v>0.6300979688</v>
      </c>
      <c r="AP6965" s="5">
        <f t="shared" si="21"/>
        <v>0.5686215228</v>
      </c>
      <c r="AQ6965" s="1">
        <f t="shared" si="22"/>
        <v>1.393941534</v>
      </c>
      <c r="AR6965" s="1">
        <f t="shared" si="23"/>
        <v>0.2965833051</v>
      </c>
      <c r="AT6965" s="1">
        <v>0.290981046797971</v>
      </c>
      <c r="AU6965" s="1">
        <f t="shared" si="24"/>
        <v>0.000005437426684</v>
      </c>
      <c r="AV6965" s="1">
        <f t="shared" si="25"/>
        <v>183910.5257</v>
      </c>
    </row>
    <row r="6966" ht="12.75" customHeight="1">
      <c r="A6966" s="4" t="s">
        <v>13980</v>
      </c>
      <c r="B6966" s="1" t="s">
        <v>13981</v>
      </c>
      <c r="C6966" s="2">
        <v>-5.33564896535244E-9</v>
      </c>
      <c r="D6966" s="2">
        <v>1.46238452327885E-9</v>
      </c>
      <c r="E6966" s="2">
        <v>5.42066531968988E-9</v>
      </c>
      <c r="F6966" s="2">
        <v>7.76389570751547E-9</v>
      </c>
      <c r="G6966" s="1">
        <v>1.15668484889724E7</v>
      </c>
      <c r="H6966" s="1">
        <v>-328901.645442498</v>
      </c>
      <c r="I6966" s="1">
        <v>-21304.7019784105</v>
      </c>
      <c r="J6966" s="1">
        <v>-2319.66887576083</v>
      </c>
      <c r="K6966" s="1">
        <v>329600.601751291</v>
      </c>
      <c r="L6966" s="1">
        <v>13071.8827072718</v>
      </c>
      <c r="M6966" s="1">
        <v>12108.3501920757</v>
      </c>
      <c r="N6966" s="1">
        <v>13522.7492815895</v>
      </c>
      <c r="O6966" s="1">
        <v>7673140.08190608</v>
      </c>
      <c r="P6966" s="1">
        <v>333629.138750355</v>
      </c>
      <c r="Q6966" s="1">
        <v>103784.856664308</v>
      </c>
      <c r="S6966" s="5">
        <f t="shared" ref="S6966:U6966" si="6988">($AY$3*M6966^2)/(2*$AY$6)</f>
        <v>8880.403878</v>
      </c>
      <c r="T6966" s="5">
        <f t="shared" si="6988"/>
        <v>11076.25037</v>
      </c>
      <c r="U6966" s="5">
        <f t="shared" si="6988"/>
        <v>3566227343</v>
      </c>
      <c r="V6966" s="1" t="s">
        <v>20</v>
      </c>
      <c r="W6966" s="2">
        <f t="shared" si="3"/>
        <v>49793.33228</v>
      </c>
      <c r="X6966" s="1">
        <f t="shared" si="4"/>
        <v>0.06891819623</v>
      </c>
      <c r="Y6966" s="1">
        <f t="shared" si="5"/>
        <v>0.05913268014</v>
      </c>
      <c r="Z6966" s="1">
        <f t="shared" si="6"/>
        <v>0.07375434488</v>
      </c>
      <c r="AA6966" s="5">
        <f t="shared" si="7"/>
        <v>0.7437112102</v>
      </c>
      <c r="AB6966" s="1">
        <f t="shared" si="8"/>
        <v>4477.685027</v>
      </c>
      <c r="AC6966" s="1">
        <f t="shared" si="9"/>
        <v>156272.9249</v>
      </c>
      <c r="AD6966" s="5">
        <f t="shared" si="10"/>
        <v>18182.79608</v>
      </c>
      <c r="AE6966" s="5">
        <f t="shared" si="11"/>
        <v>43953.78773</v>
      </c>
      <c r="AF6966" s="5">
        <f t="shared" si="12"/>
        <v>85542.77477</v>
      </c>
      <c r="AG6966" s="5">
        <f t="shared" si="13"/>
        <v>69261.79093</v>
      </c>
      <c r="AH6966" s="5">
        <f t="shared" si="14"/>
        <v>1918.374538</v>
      </c>
      <c r="AI6966" s="5">
        <f t="shared" si="15"/>
        <v>16280.98384</v>
      </c>
      <c r="AJ6966" s="1">
        <f t="shared" si="16"/>
        <v>524575650.1</v>
      </c>
      <c r="AK6966" s="1">
        <f t="shared" si="17"/>
        <v>31010.08777</v>
      </c>
      <c r="AL6966" s="1" t="s">
        <v>20</v>
      </c>
      <c r="AM6966" s="5">
        <f t="shared" si="18"/>
        <v>0.7573810077</v>
      </c>
      <c r="AN6966" s="5">
        <f t="shared" si="19"/>
        <v>2.885010907</v>
      </c>
      <c r="AO6966" s="5">
        <f t="shared" si="20"/>
        <v>1.193470864</v>
      </c>
      <c r="AP6966" s="5">
        <f t="shared" si="21"/>
        <v>0.6132319785</v>
      </c>
      <c r="AQ6966" s="1">
        <f t="shared" si="22"/>
        <v>1.69162904</v>
      </c>
      <c r="AR6966" s="1">
        <f t="shared" si="23"/>
        <v>0.3599210724</v>
      </c>
      <c r="AT6966" s="1">
        <v>0.520528999666479</v>
      </c>
      <c r="AU6966" s="1">
        <f t="shared" si="24"/>
        <v>0.000009922858591</v>
      </c>
      <c r="AV6966" s="1">
        <f t="shared" si="25"/>
        <v>100777.4111</v>
      </c>
    </row>
    <row r="6967" ht="12.75" customHeight="1">
      <c r="A6967" s="4" t="s">
        <v>13982</v>
      </c>
      <c r="B6967" s="1" t="s">
        <v>13983</v>
      </c>
      <c r="C6967" s="2">
        <v>-4.96890736205494E-9</v>
      </c>
      <c r="D6967" s="2">
        <v>1.99777009994749E-9</v>
      </c>
      <c r="E6967" s="2">
        <v>4.31409650840302E-9</v>
      </c>
      <c r="F6967" s="2">
        <v>6.93825758088282E-9</v>
      </c>
      <c r="G6967" s="1">
        <v>1.44835135453085E7</v>
      </c>
      <c r="H6967" s="1">
        <v>-333836.60275119</v>
      </c>
      <c r="I6967" s="1">
        <v>-11311.6014745221</v>
      </c>
      <c r="J6967" s="1">
        <v>-1638.5002701004</v>
      </c>
      <c r="K6967" s="1">
        <v>334110.894543163</v>
      </c>
      <c r="L6967" s="1">
        <v>18855.1682112831</v>
      </c>
      <c r="M6967" s="1">
        <v>18385.9911898583</v>
      </c>
      <c r="N6967" s="1">
        <v>19067.6954102798</v>
      </c>
      <c r="O6967" s="1">
        <v>9711224.88808035</v>
      </c>
      <c r="P6967" s="1">
        <v>344577.855860792</v>
      </c>
      <c r="Q6967" s="1">
        <v>106817.251713576</v>
      </c>
      <c r="S6967" s="5">
        <f t="shared" ref="S6967:U6967" si="6989">($AY$3*M6967^2)/(2*$AY$6)</f>
        <v>20475.61087</v>
      </c>
      <c r="T6967" s="5">
        <f t="shared" si="6989"/>
        <v>22022.12298</v>
      </c>
      <c r="U6967" s="5">
        <f t="shared" si="6989"/>
        <v>5712297199</v>
      </c>
      <c r="V6967" s="1" t="s">
        <v>20</v>
      </c>
      <c r="W6967" s="2">
        <f t="shared" si="3"/>
        <v>39766.05197</v>
      </c>
      <c r="X6967" s="1">
        <f t="shared" si="4"/>
        <v>0.2248204801</v>
      </c>
      <c r="Y6967" s="1">
        <f t="shared" si="5"/>
        <v>0.2137711748</v>
      </c>
      <c r="Z6967" s="1">
        <f t="shared" si="6"/>
        <v>0.2299171991</v>
      </c>
      <c r="AA6967" s="5">
        <f t="shared" si="7"/>
        <v>0.6646225216</v>
      </c>
      <c r="AB6967" s="1">
        <f t="shared" si="8"/>
        <v>5010.522103</v>
      </c>
      <c r="AC6967" s="1">
        <f t="shared" si="9"/>
        <v>175806.1984</v>
      </c>
      <c r="AD6967" s="5">
        <f t="shared" si="10"/>
        <v>28689.5114</v>
      </c>
      <c r="AE6967" s="5">
        <f t="shared" si="11"/>
        <v>46335.1337</v>
      </c>
      <c r="AF6967" s="5">
        <f t="shared" si="12"/>
        <v>88170.75374</v>
      </c>
      <c r="AG6967" s="5">
        <f t="shared" si="13"/>
        <v>60506.94369</v>
      </c>
      <c r="AH6967" s="5">
        <f t="shared" si="14"/>
        <v>1705.229979</v>
      </c>
      <c r="AI6967" s="5">
        <f t="shared" si="15"/>
        <v>27663.81005</v>
      </c>
      <c r="AJ6967" s="1">
        <f t="shared" si="16"/>
        <v>531754004.1</v>
      </c>
      <c r="AK6967" s="1">
        <f t="shared" si="17"/>
        <v>30172.36587</v>
      </c>
      <c r="AL6967" s="1" t="s">
        <v>20</v>
      </c>
      <c r="AM6967" s="5">
        <f t="shared" si="18"/>
        <v>0.8788313731</v>
      </c>
      <c r="AN6967" s="5">
        <f t="shared" si="19"/>
        <v>1.853478774</v>
      </c>
      <c r="AO6967" s="5">
        <f t="shared" si="20"/>
        <v>1.147625919</v>
      </c>
      <c r="AP6967" s="5">
        <f t="shared" si="21"/>
        <v>0.6030956769</v>
      </c>
      <c r="AQ6967" s="1">
        <f t="shared" si="22"/>
        <v>1.762387499</v>
      </c>
      <c r="AR6967" s="1">
        <f t="shared" si="23"/>
        <v>0.3749760635</v>
      </c>
      <c r="AT6967" s="1">
        <v>0.33987454782631</v>
      </c>
      <c r="AU6967" s="1">
        <f t="shared" si="24"/>
        <v>0.000006391574774</v>
      </c>
      <c r="AV6967" s="1">
        <f t="shared" si="25"/>
        <v>156455.9651</v>
      </c>
    </row>
    <row r="6968" ht="12.75" customHeight="1">
      <c r="A6968" s="4" t="s">
        <v>13984</v>
      </c>
      <c r="B6968" s="1" t="s">
        <v>13985</v>
      </c>
      <c r="C6968" s="2">
        <v>-3.21982428482831E-9</v>
      </c>
      <c r="D6968" s="2">
        <v>6.80935400827666E-10</v>
      </c>
      <c r="E6968" s="2">
        <v>2.46186531781417E-9</v>
      </c>
      <c r="F6968" s="2">
        <v>4.13392794902034E-9</v>
      </c>
      <c r="G6968" s="1">
        <v>2.25757100952546E7</v>
      </c>
      <c r="H6968" s="1">
        <v>-334674.587310738</v>
      </c>
      <c r="I6968" s="1">
        <v>-11553.4571977614</v>
      </c>
      <c r="J6968" s="1">
        <v>-3265.99089002707</v>
      </c>
      <c r="K6968" s="1">
        <v>334896.536258009</v>
      </c>
      <c r="L6968" s="1">
        <v>19232.4235657622</v>
      </c>
      <c r="M6968" s="1">
        <v>18555.2381623177</v>
      </c>
      <c r="N6968" s="1">
        <v>19560.3296465198</v>
      </c>
      <c r="O6968" s="1">
        <v>1.34577719526256E7</v>
      </c>
      <c r="P6968" s="1">
        <v>354354.255356923</v>
      </c>
      <c r="Q6968" s="1">
        <v>102931.184883625</v>
      </c>
      <c r="S6968" s="5">
        <f t="shared" ref="S6968:U6968" si="6990">($AY$3*M6968^2)/(2*$AY$6)</f>
        <v>20854.31062</v>
      </c>
      <c r="T6968" s="5">
        <f t="shared" si="6990"/>
        <v>23174.75284</v>
      </c>
      <c r="U6968" s="5">
        <f t="shared" si="6990"/>
        <v>10970062487</v>
      </c>
      <c r="V6968" s="1" t="s">
        <v>20</v>
      </c>
      <c r="W6968" s="2">
        <f t="shared" si="3"/>
        <v>18977.59678</v>
      </c>
      <c r="X6968" s="1">
        <f t="shared" si="4"/>
        <v>1.027035842</v>
      </c>
      <c r="Y6968" s="1">
        <f t="shared" si="5"/>
        <v>0.9559840273</v>
      </c>
      <c r="Z6968" s="1">
        <f t="shared" si="6"/>
        <v>1.062355594</v>
      </c>
      <c r="AA6968" s="5">
        <f t="shared" si="7"/>
        <v>0.3959930264</v>
      </c>
      <c r="AB6968" s="1">
        <f t="shared" si="8"/>
        <v>6255.567679</v>
      </c>
      <c r="AC6968" s="1">
        <f t="shared" si="9"/>
        <v>206958.7343</v>
      </c>
      <c r="AD6968" s="5">
        <f t="shared" si="10"/>
        <v>49395.64169</v>
      </c>
      <c r="AE6968" s="5">
        <f t="shared" si="11"/>
        <v>77597.76289</v>
      </c>
      <c r="AF6968" s="5">
        <f t="shared" si="12"/>
        <v>95598.6439</v>
      </c>
      <c r="AG6968" s="5">
        <f t="shared" si="13"/>
        <v>48741.15671</v>
      </c>
      <c r="AH6968" s="5">
        <f t="shared" si="14"/>
        <v>1448.54964</v>
      </c>
      <c r="AI6968" s="5">
        <f t="shared" si="15"/>
        <v>46857.48719</v>
      </c>
      <c r="AJ6968" s="1">
        <f t="shared" si="16"/>
        <v>533004391.7</v>
      </c>
      <c r="AK6968" s="1">
        <f t="shared" si="17"/>
        <v>35298.99549</v>
      </c>
      <c r="AL6968" s="1" t="s">
        <v>20</v>
      </c>
      <c r="AM6968" s="5">
        <f t="shared" si="18"/>
        <v>1.093540711</v>
      </c>
      <c r="AN6968" s="5">
        <f t="shared" si="19"/>
        <v>1.079051458</v>
      </c>
      <c r="AO6968" s="5">
        <f t="shared" si="20"/>
        <v>0.6868811314</v>
      </c>
      <c r="AP6968" s="5">
        <f t="shared" si="21"/>
        <v>0.5575438834</v>
      </c>
      <c r="AQ6968" s="1">
        <f t="shared" si="22"/>
        <v>1.509970423</v>
      </c>
      <c r="AR6968" s="1">
        <f t="shared" si="23"/>
        <v>0.3212703028</v>
      </c>
      <c r="AT6968" s="1">
        <v>0.40384583860537</v>
      </c>
      <c r="AU6968" s="1">
        <f t="shared" si="24"/>
        <v>0.000007576782572</v>
      </c>
      <c r="AV6968" s="1">
        <f t="shared" si="25"/>
        <v>131982.1429</v>
      </c>
    </row>
    <row r="6969" ht="12.75" customHeight="1">
      <c r="A6969" s="4" t="s">
        <v>13986</v>
      </c>
      <c r="B6969" s="1" t="s">
        <v>13987</v>
      </c>
      <c r="C6969" s="2">
        <v>-6.46477986642507E-9</v>
      </c>
      <c r="D6969" s="2">
        <v>9.35738930845708E-10</v>
      </c>
      <c r="E6969" s="2">
        <v>5.24017204933495E-9</v>
      </c>
      <c r="F6969" s="2">
        <v>8.44433780425116E-9</v>
      </c>
      <c r="G6969" s="1">
        <v>1.06182273888489E7</v>
      </c>
      <c r="H6969" s="1">
        <v>-332822.342521672</v>
      </c>
      <c r="I6969" s="1">
        <v>-1336.4753348867</v>
      </c>
      <c r="J6969" s="1">
        <v>-5471.34958564972</v>
      </c>
      <c r="K6969" s="1">
        <v>332877.737089484</v>
      </c>
      <c r="L6969" s="1">
        <v>17041.6828233152</v>
      </c>
      <c r="M6969" s="1">
        <v>15757.5298232587</v>
      </c>
      <c r="N6969" s="1">
        <v>17645.8286076242</v>
      </c>
      <c r="O6969" s="1">
        <v>8027353.71829594</v>
      </c>
      <c r="P6969" s="1">
        <v>344634.280446068</v>
      </c>
      <c r="Q6969" s="1">
        <v>113400.965503475</v>
      </c>
      <c r="S6969" s="5">
        <f t="shared" ref="S6969:U6969" si="6991">($AY$3*M6969^2)/(2*$AY$6)</f>
        <v>15039.69564</v>
      </c>
      <c r="T6969" s="5">
        <f t="shared" si="6991"/>
        <v>18860.22568</v>
      </c>
      <c r="U6969" s="5">
        <f t="shared" si="6991"/>
        <v>3903081073</v>
      </c>
      <c r="V6969" s="1" t="s">
        <v>20</v>
      </c>
      <c r="W6969" s="2">
        <f t="shared" si="3"/>
        <v>56524.74468</v>
      </c>
      <c r="X6969" s="1">
        <f t="shared" si="4"/>
        <v>0.09089662065</v>
      </c>
      <c r="Y6969" s="1">
        <f t="shared" si="5"/>
        <v>0.0777139631</v>
      </c>
      <c r="Z6969" s="1">
        <f t="shared" si="6"/>
        <v>0.09745562131</v>
      </c>
      <c r="AA6969" s="5">
        <f t="shared" si="7"/>
        <v>0.8088914283</v>
      </c>
      <c r="AB6969" s="1">
        <f t="shared" si="8"/>
        <v>4290.145565</v>
      </c>
      <c r="AC6969" s="1">
        <f t="shared" si="9"/>
        <v>159839.2295</v>
      </c>
      <c r="AD6969" s="5">
        <f t="shared" si="10"/>
        <v>21814.82952</v>
      </c>
      <c r="AE6969" s="5">
        <f t="shared" si="11"/>
        <v>42357.0473</v>
      </c>
      <c r="AF6969" s="5">
        <f t="shared" si="12"/>
        <v>91836.96876</v>
      </c>
      <c r="AG6969" s="5">
        <f t="shared" si="13"/>
        <v>72356.56723</v>
      </c>
      <c r="AH6969" s="5">
        <f t="shared" si="14"/>
        <v>1875.572104</v>
      </c>
      <c r="AI6969" s="5">
        <f t="shared" si="15"/>
        <v>19480.40154</v>
      </c>
      <c r="AJ6969" s="1">
        <f t="shared" si="16"/>
        <v>529791373</v>
      </c>
      <c r="AK6969" s="1">
        <f t="shared" si="17"/>
        <v>30233.08861</v>
      </c>
      <c r="AL6969" s="1" t="s">
        <v>20</v>
      </c>
      <c r="AM6969" s="5">
        <f t="shared" si="18"/>
        <v>0.7321952842</v>
      </c>
      <c r="AN6969" s="5">
        <f t="shared" si="19"/>
        <v>2.428583604</v>
      </c>
      <c r="AO6969" s="5">
        <f t="shared" si="20"/>
        <v>1.250775035</v>
      </c>
      <c r="AP6969" s="5">
        <f t="shared" si="21"/>
        <v>0.5768824692</v>
      </c>
      <c r="AQ6969" s="1">
        <f t="shared" si="22"/>
        <v>1.752356102</v>
      </c>
      <c r="AR6969" s="1">
        <f t="shared" si="23"/>
        <v>0.3728417238</v>
      </c>
      <c r="AT6969" s="1">
        <v>0.257357678689628</v>
      </c>
      <c r="AU6969" s="1">
        <f t="shared" si="24"/>
        <v>0.00000485771743</v>
      </c>
      <c r="AV6969" s="1">
        <f t="shared" si="25"/>
        <v>205858.0011</v>
      </c>
    </row>
    <row r="6970" ht="12.75" customHeight="1">
      <c r="A6970" s="4" t="s">
        <v>13988</v>
      </c>
      <c r="B6970" s="1" t="s">
        <v>13989</v>
      </c>
      <c r="C6970" s="2">
        <v>-5.70975634614608E-9</v>
      </c>
      <c r="D6970" s="2">
        <v>3.10840484624966E-9</v>
      </c>
      <c r="E6970" s="2">
        <v>4.88870105102935E-9</v>
      </c>
      <c r="F6970" s="2">
        <v>8.15738504948256E-9</v>
      </c>
      <c r="G6970" s="1">
        <v>1.55469718215238E7</v>
      </c>
      <c r="H6970" s="1">
        <v>-325523.415521257</v>
      </c>
      <c r="I6970" s="1">
        <v>7018.49654457621</v>
      </c>
      <c r="J6970" s="1">
        <v>-9748.07926562331</v>
      </c>
      <c r="K6970" s="1">
        <v>325748.759904603</v>
      </c>
      <c r="L6970" s="1">
        <v>16462.7300483313</v>
      </c>
      <c r="M6970" s="1">
        <v>14601.6167708928</v>
      </c>
      <c r="N6970" s="1">
        <v>17316.0912487515</v>
      </c>
      <c r="O6970" s="1">
        <v>1.04656436104451E7</v>
      </c>
      <c r="P6970" s="1">
        <v>356817.514468958</v>
      </c>
      <c r="Q6970" s="1">
        <v>106413.861023098</v>
      </c>
      <c r="S6970" s="5">
        <f t="shared" ref="S6970:U6970" si="6992">($AY$3*M6970^2)/(2*$AY$6)</f>
        <v>12914.11542</v>
      </c>
      <c r="T6970" s="5">
        <f t="shared" si="6992"/>
        <v>18161.95115</v>
      </c>
      <c r="U6970" s="5">
        <f t="shared" si="6992"/>
        <v>6634293106</v>
      </c>
      <c r="V6970" s="1" t="s">
        <v>20</v>
      </c>
      <c r="W6970" s="2">
        <f t="shared" si="3"/>
        <v>45126.0249</v>
      </c>
      <c r="X6970" s="1">
        <f t="shared" si="4"/>
        <v>0.133091266</v>
      </c>
      <c r="Y6970" s="1">
        <f t="shared" si="5"/>
        <v>0.1047002538</v>
      </c>
      <c r="Z6970" s="1">
        <f t="shared" si="6"/>
        <v>0.1472467012</v>
      </c>
      <c r="AA6970" s="5">
        <f t="shared" si="7"/>
        <v>0.7814039415</v>
      </c>
      <c r="AB6970" s="1">
        <f t="shared" si="8"/>
        <v>5191.213888</v>
      </c>
      <c r="AC6970" s="1">
        <f t="shared" si="9"/>
        <v>182507.2612</v>
      </c>
      <c r="AD6970" s="5">
        <f t="shared" si="10"/>
        <v>22160.23023</v>
      </c>
      <c r="AE6970" s="5">
        <f t="shared" si="11"/>
        <v>44980.68231</v>
      </c>
      <c r="AF6970" s="5">
        <f t="shared" si="12"/>
        <v>79429.84236</v>
      </c>
      <c r="AG6970" s="5">
        <f t="shared" si="13"/>
        <v>60743.45496</v>
      </c>
      <c r="AH6970" s="5">
        <f t="shared" si="14"/>
        <v>1642.619576</v>
      </c>
      <c r="AI6970" s="5">
        <f t="shared" si="15"/>
        <v>18686.3874</v>
      </c>
      <c r="AJ6970" s="1">
        <f t="shared" si="16"/>
        <v>518445253.4</v>
      </c>
      <c r="AK6970" s="1">
        <f t="shared" si="17"/>
        <v>29203.80557</v>
      </c>
      <c r="AL6970" s="1" t="s">
        <v>20</v>
      </c>
      <c r="AM6970" s="5">
        <f t="shared" si="18"/>
        <v>0.8534997784</v>
      </c>
      <c r="AN6970" s="5">
        <f t="shared" si="19"/>
        <v>2.339530086</v>
      </c>
      <c r="AO6970" s="5">
        <f t="shared" si="20"/>
        <v>1.152595352</v>
      </c>
      <c r="AP6970" s="5">
        <f t="shared" si="21"/>
        <v>0.6527084003</v>
      </c>
      <c r="AQ6970" s="1">
        <f t="shared" si="22"/>
        <v>1.775266077</v>
      </c>
      <c r="AR6970" s="1">
        <f t="shared" si="23"/>
        <v>0.3777161866</v>
      </c>
      <c r="AT6970" s="1">
        <v>0.448973958777703</v>
      </c>
      <c r="AU6970" s="1">
        <f t="shared" si="24"/>
        <v>0.000008660007123</v>
      </c>
      <c r="AV6970" s="1">
        <f t="shared" si="25"/>
        <v>115473.3461</v>
      </c>
    </row>
    <row r="6971" ht="12.75" customHeight="1">
      <c r="A6971" s="4" t="s">
        <v>13990</v>
      </c>
      <c r="B6971" s="1" t="s">
        <v>13991</v>
      </c>
      <c r="C6971" s="2">
        <v>1.90429783968583E-9</v>
      </c>
      <c r="D6971" s="2">
        <v>1.06336721357247E-8</v>
      </c>
      <c r="E6971" s="2">
        <v>-7.21014024112756E-10</v>
      </c>
      <c r="F6971" s="2">
        <v>1.08967424259288E-8</v>
      </c>
      <c r="G6971" s="1">
        <v>8516860.79673253</v>
      </c>
      <c r="H6971" s="1">
        <v>-347875.374420033</v>
      </c>
      <c r="I6971" s="1">
        <v>-14882.6592665306</v>
      </c>
      <c r="J6971" s="1">
        <v>208.525646289262</v>
      </c>
      <c r="K6971" s="1">
        <v>348217.321958306</v>
      </c>
      <c r="L6971" s="1">
        <v>24369.8563636865</v>
      </c>
      <c r="M6971" s="1">
        <v>28105.4562929861</v>
      </c>
      <c r="N6971" s="1">
        <v>22192.066565289</v>
      </c>
      <c r="O6971" s="1">
        <v>6175979.99187907</v>
      </c>
      <c r="P6971" s="1">
        <v>339686.863697752</v>
      </c>
      <c r="Q6971" s="1">
        <v>114365.213535627</v>
      </c>
      <c r="S6971" s="5">
        <f t="shared" ref="S6971:U6971" si="6993">($AY$3*M6971^2)/(2*$AY$6)</f>
        <v>47845.8256</v>
      </c>
      <c r="T6971" s="5">
        <f t="shared" si="6993"/>
        <v>29830.34421</v>
      </c>
      <c r="U6971" s="5">
        <f t="shared" si="6993"/>
        <v>2310332740</v>
      </c>
      <c r="V6971" s="1" t="s">
        <v>20</v>
      </c>
      <c r="W6971" s="2">
        <f t="shared" si="3"/>
        <v>81443.4069</v>
      </c>
      <c r="X6971" s="1">
        <f t="shared" si="4"/>
        <v>0.08953525479</v>
      </c>
      <c r="Y6971" s="1">
        <f t="shared" si="5"/>
        <v>0.1190883878</v>
      </c>
      <c r="Z6971" s="1">
        <f t="shared" si="6"/>
        <v>0.07424780648</v>
      </c>
      <c r="AA6971" s="5">
        <f t="shared" si="7"/>
        <v>1.04380968</v>
      </c>
      <c r="AB6971" s="1">
        <f t="shared" si="8"/>
        <v>3842.251527</v>
      </c>
      <c r="AC6971" s="1">
        <f t="shared" si="9"/>
        <v>140200.6792</v>
      </c>
      <c r="AD6971" s="5">
        <f t="shared" si="10"/>
        <v>21260.64452</v>
      </c>
      <c r="AE6971" s="5">
        <f t="shared" si="11"/>
        <v>23242.68918</v>
      </c>
      <c r="AF6971" s="5">
        <f t="shared" si="12"/>
        <v>97978.34793</v>
      </c>
      <c r="AG6971" s="5">
        <f t="shared" si="13"/>
        <v>71052.50425</v>
      </c>
      <c r="AH6971" s="5">
        <f t="shared" si="14"/>
        <v>2138.292067</v>
      </c>
      <c r="AI6971" s="5">
        <f t="shared" si="15"/>
        <v>26925.84369</v>
      </c>
      <c r="AJ6971" s="1">
        <f t="shared" si="16"/>
        <v>554205080.6</v>
      </c>
      <c r="AK6971" s="1">
        <f t="shared" si="17"/>
        <v>24667.2341</v>
      </c>
      <c r="AL6971" s="1" t="s">
        <v>20</v>
      </c>
      <c r="AM6971" s="5">
        <f t="shared" si="18"/>
        <v>0.7799937335</v>
      </c>
      <c r="AN6971" s="5">
        <f t="shared" si="19"/>
        <v>2.606718155</v>
      </c>
      <c r="AO6971" s="5">
        <f t="shared" si="20"/>
        <v>2.384427535</v>
      </c>
      <c r="AP6971" s="5">
        <f t="shared" si="21"/>
        <v>0.5656403606</v>
      </c>
      <c r="AQ6971" s="1">
        <f t="shared" si="22"/>
        <v>2.24672567</v>
      </c>
      <c r="AR6971" s="1">
        <f t="shared" si="23"/>
        <v>0.4780267382</v>
      </c>
      <c r="AT6971" s="1">
        <v>0.377336754621514</v>
      </c>
      <c r="AU6971" s="1">
        <f t="shared" si="24"/>
        <v>0.000006808612332</v>
      </c>
      <c r="AV6971" s="1">
        <f t="shared" si="25"/>
        <v>146872.8063</v>
      </c>
    </row>
    <row r="6972" ht="12.75" customHeight="1">
      <c r="A6972" s="4" t="s">
        <v>13992</v>
      </c>
      <c r="B6972" s="1" t="s">
        <v>13993</v>
      </c>
      <c r="C6972" s="2">
        <v>3.03628198396451E-9</v>
      </c>
      <c r="D6972" s="2">
        <v>1.0942747816945E-8</v>
      </c>
      <c r="E6972" s="2">
        <v>-6.71571699257946E-9</v>
      </c>
      <c r="F6972" s="2">
        <v>1.33035824026621E-8</v>
      </c>
      <c r="G6972" s="1">
        <v>8812848.97520312</v>
      </c>
      <c r="H6972" s="1">
        <v>-347453.0598373</v>
      </c>
      <c r="I6972" s="1">
        <v>-4524.83521850582</v>
      </c>
      <c r="J6972" s="1">
        <v>-4452.84649331646</v>
      </c>
      <c r="K6972" s="1">
        <v>347671.51160831</v>
      </c>
      <c r="L6972" s="1">
        <v>17856.6290057989</v>
      </c>
      <c r="M6972" s="1">
        <v>20128.6249368432</v>
      </c>
      <c r="N6972" s="1">
        <v>16504.8760731751</v>
      </c>
      <c r="O6972" s="1">
        <v>3279545.95073775</v>
      </c>
      <c r="P6972" s="1">
        <v>410207.380843353</v>
      </c>
      <c r="Q6972" s="1">
        <v>124372.364248659</v>
      </c>
      <c r="S6972" s="5">
        <f t="shared" ref="S6972:U6972" si="6994">($AY$3*M6972^2)/(2*$AY$6)</f>
        <v>24540.92833</v>
      </c>
      <c r="T6972" s="5">
        <f t="shared" si="6994"/>
        <v>16500.12778</v>
      </c>
      <c r="U6972" s="5">
        <f t="shared" si="6994"/>
        <v>651463686.5</v>
      </c>
      <c r="V6972" s="1" t="s">
        <v>20</v>
      </c>
      <c r="W6972" s="2">
        <f t="shared" si="3"/>
        <v>97748.35601</v>
      </c>
      <c r="X6972" s="1">
        <f t="shared" si="4"/>
        <v>0.03337183039</v>
      </c>
      <c r="Y6972" s="1">
        <f t="shared" si="5"/>
        <v>0.04240424074</v>
      </c>
      <c r="Z6972" s="1">
        <f t="shared" si="6"/>
        <v>0.02851055107</v>
      </c>
      <c r="AA6972" s="5">
        <f t="shared" si="7"/>
        <v>1.27436325</v>
      </c>
      <c r="AB6972" s="1">
        <f t="shared" si="8"/>
        <v>3908.446587</v>
      </c>
      <c r="AC6972" s="1">
        <f t="shared" si="9"/>
        <v>102165.4465</v>
      </c>
      <c r="AD6972" s="5">
        <f t="shared" si="10"/>
        <v>12951.46895</v>
      </c>
      <c r="AE6972" s="5">
        <f t="shared" si="11"/>
        <v>20616.76319</v>
      </c>
      <c r="AF6972" s="5">
        <f t="shared" si="12"/>
        <v>86692.23385</v>
      </c>
      <c r="AG6972" s="5">
        <f t="shared" si="13"/>
        <v>70897.18881</v>
      </c>
      <c r="AH6972" s="5">
        <f t="shared" si="14"/>
        <v>2934.358046</v>
      </c>
      <c r="AI6972" s="5">
        <f t="shared" si="15"/>
        <v>15795.04504</v>
      </c>
      <c r="AJ6972" s="1">
        <f t="shared" si="16"/>
        <v>553336396.4</v>
      </c>
      <c r="AK6972" s="1">
        <f t="shared" si="17"/>
        <v>26914.82185</v>
      </c>
      <c r="AL6972" s="1" t="s">
        <v>20</v>
      </c>
      <c r="AM6972" s="5">
        <f t="shared" si="18"/>
        <v>0.7804772033</v>
      </c>
      <c r="AN6972" s="5">
        <f t="shared" si="19"/>
        <v>4.272383298</v>
      </c>
      <c r="AO6972" s="5">
        <f t="shared" si="20"/>
        <v>2.683914984</v>
      </c>
      <c r="AP6972" s="5">
        <f t="shared" si="21"/>
        <v>0.6382767774</v>
      </c>
      <c r="AQ6972" s="1">
        <f t="shared" si="22"/>
        <v>2.05587984</v>
      </c>
      <c r="AR6972" s="1">
        <f t="shared" si="23"/>
        <v>0.4374212426</v>
      </c>
      <c r="AT6972" s="1">
        <v>0.69342161731004</v>
      </c>
      <c r="AU6972" s="1">
        <f t="shared" si="24"/>
        <v>0.0000125316466</v>
      </c>
      <c r="AV6972" s="1">
        <f t="shared" si="25"/>
        <v>79797.97321</v>
      </c>
    </row>
    <row r="6973" ht="12.75" customHeight="1">
      <c r="A6973" s="4" t="s">
        <v>13994</v>
      </c>
      <c r="B6973" s="1" t="s">
        <v>13995</v>
      </c>
      <c r="C6973" s="2">
        <v>1.66008948358423E-9</v>
      </c>
      <c r="D6973" s="2">
        <v>1.10519988752247E-8</v>
      </c>
      <c r="E6973" s="2">
        <v>-6.98614902656065E-9</v>
      </c>
      <c r="F6973" s="2">
        <v>1.31875527973327E-8</v>
      </c>
      <c r="G6973" s="1">
        <v>1.03720640178198E7</v>
      </c>
      <c r="H6973" s="1">
        <v>-354396.057113351</v>
      </c>
      <c r="I6973" s="1">
        <v>-11406.0344218493</v>
      </c>
      <c r="J6973" s="1">
        <v>4786.43206074568</v>
      </c>
      <c r="K6973" s="1">
        <v>354614.684660809</v>
      </c>
      <c r="L6973" s="1">
        <v>23941.5406251446</v>
      </c>
      <c r="M6973" s="1">
        <v>22718.2376191094</v>
      </c>
      <c r="N6973" s="1">
        <v>24522.0105690162</v>
      </c>
      <c r="O6973" s="1">
        <v>3081780.84769147</v>
      </c>
      <c r="P6973" s="1">
        <v>403276.631957113</v>
      </c>
      <c r="Q6973" s="1">
        <v>160341.417436935</v>
      </c>
      <c r="S6973" s="5">
        <f t="shared" ref="S6973:U6973" si="6995">($AY$3*M6973^2)/(2*$AY$6)</f>
        <v>31261.66086</v>
      </c>
      <c r="T6973" s="5">
        <f t="shared" si="6995"/>
        <v>36422.93363</v>
      </c>
      <c r="U6973" s="5">
        <f t="shared" si="6995"/>
        <v>575262779.9</v>
      </c>
      <c r="V6973" s="1" t="s">
        <v>20</v>
      </c>
      <c r="W6973" s="2">
        <f t="shared" si="3"/>
        <v>89316.28253</v>
      </c>
      <c r="X6973" s="1">
        <f t="shared" si="4"/>
        <v>0.07185266978</v>
      </c>
      <c r="Y6973" s="1">
        <f t="shared" si="5"/>
        <v>0.06469757426</v>
      </c>
      <c r="Z6973" s="1">
        <f t="shared" si="6"/>
        <v>0.075379087</v>
      </c>
      <c r="AA6973" s="5">
        <f t="shared" si="7"/>
        <v>1.26324866</v>
      </c>
      <c r="AB6973" s="1">
        <f t="shared" si="8"/>
        <v>4240.124529</v>
      </c>
      <c r="AC6973" s="1">
        <f t="shared" si="9"/>
        <v>99037.13153</v>
      </c>
      <c r="AD6973" s="5">
        <f t="shared" si="10"/>
        <v>19411.86351</v>
      </c>
      <c r="AE6973" s="5">
        <f t="shared" si="11"/>
        <v>31086.30235</v>
      </c>
      <c r="AF6973" s="5">
        <f t="shared" si="12"/>
        <v>90401.85374</v>
      </c>
      <c r="AG6973" s="5">
        <f t="shared" si="13"/>
        <v>72417.87455</v>
      </c>
      <c r="AH6973" s="5">
        <f t="shared" si="14"/>
        <v>3027.046476</v>
      </c>
      <c r="AI6973" s="5">
        <f t="shared" si="15"/>
        <v>17983.97919</v>
      </c>
      <c r="AJ6973" s="1">
        <f t="shared" si="16"/>
        <v>564386799.6</v>
      </c>
      <c r="AK6973" s="1">
        <f t="shared" si="17"/>
        <v>32825.72944</v>
      </c>
      <c r="AL6973" s="1" t="s">
        <v>20</v>
      </c>
      <c r="AM6973" s="5">
        <f t="shared" si="18"/>
        <v>0.7793473685</v>
      </c>
      <c r="AN6973" s="5">
        <f t="shared" si="19"/>
        <v>2.907432351</v>
      </c>
      <c r="AO6973" s="5">
        <f t="shared" si="20"/>
        <v>1.81554819</v>
      </c>
      <c r="AP6973" s="5">
        <f t="shared" si="21"/>
        <v>0.6243088789</v>
      </c>
      <c r="AQ6973" s="1">
        <f t="shared" si="22"/>
        <v>1.719342751</v>
      </c>
      <c r="AR6973" s="1">
        <f t="shared" si="23"/>
        <v>0.3658176066</v>
      </c>
      <c r="AT6973" s="1">
        <v>0.565606761855922</v>
      </c>
      <c r="AU6973" s="1">
        <f t="shared" si="24"/>
        <v>0.00001002161571</v>
      </c>
      <c r="AV6973" s="1">
        <f t="shared" si="25"/>
        <v>99784.3091</v>
      </c>
    </row>
    <row r="6974" ht="12.75" customHeight="1">
      <c r="A6974" s="4" t="s">
        <v>13996</v>
      </c>
      <c r="B6974" s="1" t="s">
        <v>13997</v>
      </c>
      <c r="C6974" s="2">
        <v>9.06672745418244E-10</v>
      </c>
      <c r="D6974" s="2">
        <v>5.89658601512705E-9</v>
      </c>
      <c r="E6974" s="2">
        <v>-3.09841616837829E-9</v>
      </c>
      <c r="F6974" s="2">
        <v>6.9139770540915E-9</v>
      </c>
      <c r="G6974" s="1">
        <v>5.07640400487736E7</v>
      </c>
      <c r="H6974" s="1">
        <v>-354435.091101283</v>
      </c>
      <c r="I6974" s="1">
        <v>-35126.3142875607</v>
      </c>
      <c r="J6974" s="1">
        <v>27346.6396629803</v>
      </c>
      <c r="K6974" s="1">
        <v>357244.884003149</v>
      </c>
      <c r="L6974" s="1">
        <v>25345.4003166257</v>
      </c>
      <c r="M6974" s="1">
        <v>25699.4131062908</v>
      </c>
      <c r="N6974" s="1">
        <v>25148.6487651028</v>
      </c>
      <c r="O6974" s="1">
        <v>2.07939952596701E7</v>
      </c>
      <c r="P6974" s="1">
        <v>368407.66053423</v>
      </c>
      <c r="Q6974" s="1">
        <v>92792.2054885974</v>
      </c>
      <c r="S6974" s="5">
        <f t="shared" ref="S6974:U6974" si="6996">($AY$3*M6974^2)/(2*$AY$6)</f>
        <v>40004.53098</v>
      </c>
      <c r="T6974" s="5">
        <f t="shared" si="6996"/>
        <v>38308.22969</v>
      </c>
      <c r="U6974" s="5">
        <f t="shared" si="6996"/>
        <v>26190190248</v>
      </c>
      <c r="V6974" s="1" t="s">
        <v>20</v>
      </c>
      <c r="W6974" s="2">
        <f t="shared" si="3"/>
        <v>21166.49102</v>
      </c>
      <c r="X6974" s="1">
        <f t="shared" si="4"/>
        <v>1.433839621</v>
      </c>
      <c r="Y6974" s="1">
        <f t="shared" si="5"/>
        <v>1.474173764</v>
      </c>
      <c r="Z6974" s="1">
        <f t="shared" si="6"/>
        <v>1.411664774</v>
      </c>
      <c r="AA6974" s="5">
        <f t="shared" si="7"/>
        <v>0.662296666</v>
      </c>
      <c r="AB6974" s="1">
        <f t="shared" si="8"/>
        <v>9380.459363</v>
      </c>
      <c r="AC6974" s="1">
        <f t="shared" si="9"/>
        <v>257256.3761</v>
      </c>
      <c r="AD6974" s="5">
        <f t="shared" si="10"/>
        <v>37971.87885</v>
      </c>
      <c r="AE6974" s="5">
        <f t="shared" si="11"/>
        <v>40892.93158</v>
      </c>
      <c r="AF6974" s="5">
        <f t="shared" si="12"/>
        <v>70514.61233</v>
      </c>
      <c r="AG6974" s="5">
        <f t="shared" si="13"/>
        <v>31711.13585</v>
      </c>
      <c r="AH6974" s="5">
        <f t="shared" si="14"/>
        <v>1165.335548</v>
      </c>
      <c r="AI6974" s="5">
        <f t="shared" si="15"/>
        <v>38803.47648</v>
      </c>
      <c r="AJ6974" s="1">
        <f t="shared" si="16"/>
        <v>568572891.8</v>
      </c>
      <c r="AK6974" s="1">
        <f t="shared" si="17"/>
        <v>24279.65816</v>
      </c>
      <c r="AL6974" s="1" t="s">
        <v>20</v>
      </c>
      <c r="AM6974" s="5">
        <f t="shared" si="18"/>
        <v>1.792975485</v>
      </c>
      <c r="AN6974" s="5">
        <f t="shared" si="19"/>
        <v>1.497352538</v>
      </c>
      <c r="AO6974" s="5">
        <f t="shared" si="20"/>
        <v>1.390394061</v>
      </c>
      <c r="AP6974" s="5">
        <f t="shared" si="21"/>
        <v>0.8063192479</v>
      </c>
      <c r="AQ6974" s="1">
        <f t="shared" si="22"/>
        <v>2.341766462</v>
      </c>
      <c r="AR6974" s="1">
        <f t="shared" si="23"/>
        <v>0.4982481833</v>
      </c>
      <c r="AT6974" s="1">
        <v>0.215961234753611</v>
      </c>
      <c r="AU6974" s="1">
        <f t="shared" si="24"/>
        <v>0.000003798303399</v>
      </c>
      <c r="AV6974" s="1">
        <f t="shared" si="25"/>
        <v>263275.4404</v>
      </c>
    </row>
    <row r="6975" ht="12.75" customHeight="1">
      <c r="A6975" s="4" t="s">
        <v>13998</v>
      </c>
      <c r="B6975" s="1" t="s">
        <v>13999</v>
      </c>
      <c r="C6975" s="2">
        <v>-1.70385384141803E-9</v>
      </c>
      <c r="D6975" s="2">
        <v>7.17394486148022E-9</v>
      </c>
      <c r="E6975" s="2">
        <v>-1.01216023332976E-8</v>
      </c>
      <c r="F6975" s="2">
        <v>1.25282575042865E-8</v>
      </c>
      <c r="G6975" s="1">
        <v>1.8498815802266E7</v>
      </c>
      <c r="H6975" s="1">
        <v>-360412.712865311</v>
      </c>
      <c r="I6975" s="1">
        <v>-4806.58108428542</v>
      </c>
      <c r="J6975" s="1">
        <v>17946.7780785616</v>
      </c>
      <c r="K6975" s="1">
        <v>360903.478885001</v>
      </c>
      <c r="L6975" s="1">
        <v>21177.7114254963</v>
      </c>
      <c r="M6975" s="1">
        <v>20325.054420519</v>
      </c>
      <c r="N6975" s="1">
        <v>21584.9657677969</v>
      </c>
      <c r="O6975" s="1">
        <v>870116.361174578</v>
      </c>
      <c r="P6975" s="1">
        <v>504265.058980143</v>
      </c>
      <c r="Q6975" s="1">
        <v>174950.783384699</v>
      </c>
      <c r="S6975" s="5">
        <f t="shared" ref="S6975:U6975" si="6997">($AY$3*M6975^2)/(2*$AY$6)</f>
        <v>25022.2412</v>
      </c>
      <c r="T6975" s="5">
        <f t="shared" si="6997"/>
        <v>28220.55174</v>
      </c>
      <c r="U6975" s="5">
        <f t="shared" si="6997"/>
        <v>45858246.23</v>
      </c>
      <c r="V6975" s="1" t="s">
        <v>20</v>
      </c>
      <c r="W6975" s="2">
        <f t="shared" si="3"/>
        <v>63535.68682</v>
      </c>
      <c r="X6975" s="1">
        <f t="shared" si="4"/>
        <v>0.1111021835</v>
      </c>
      <c r="Y6975" s="1">
        <f t="shared" si="5"/>
        <v>0.1023358912</v>
      </c>
      <c r="Z6975" s="1">
        <f t="shared" si="6"/>
        <v>0.1154163326</v>
      </c>
      <c r="AA6975" s="5">
        <f t="shared" si="7"/>
        <v>1.200094115</v>
      </c>
      <c r="AB6975" s="1">
        <f t="shared" si="8"/>
        <v>5662.627339</v>
      </c>
      <c r="AC6975" s="1">
        <f t="shared" si="9"/>
        <v>52624.24096</v>
      </c>
      <c r="AD6975" s="5">
        <f t="shared" si="10"/>
        <v>17986.06084</v>
      </c>
      <c r="AE6975" s="5">
        <f t="shared" si="11"/>
        <v>33629.15097</v>
      </c>
      <c r="AF6975" s="5">
        <f t="shared" si="12"/>
        <v>70896.56741</v>
      </c>
      <c r="AG6975" s="5">
        <f t="shared" si="13"/>
        <v>53960.35036</v>
      </c>
      <c r="AH6975" s="5">
        <f t="shared" si="14"/>
        <v>5696.804259</v>
      </c>
      <c r="AI6975" s="5">
        <f t="shared" si="15"/>
        <v>16936.21705</v>
      </c>
      <c r="AJ6975" s="1">
        <f t="shared" si="16"/>
        <v>574395726.4</v>
      </c>
      <c r="AK6975" s="1">
        <f t="shared" si="17"/>
        <v>45111.66838</v>
      </c>
      <c r="AL6975" s="1" t="s">
        <v>20</v>
      </c>
      <c r="AM6975" s="5">
        <f t="shared" si="18"/>
        <v>1.064477385</v>
      </c>
      <c r="AN6975" s="5">
        <f t="shared" si="19"/>
        <v>3.193560456</v>
      </c>
      <c r="AO6975" s="5">
        <f t="shared" si="20"/>
        <v>1.708029224</v>
      </c>
      <c r="AP6975" s="5">
        <f t="shared" si="21"/>
        <v>0.8101883453</v>
      </c>
      <c r="AQ6975" s="1">
        <f t="shared" si="22"/>
        <v>1.27327529</v>
      </c>
      <c r="AR6975" s="1">
        <f t="shared" si="23"/>
        <v>0.2709096362</v>
      </c>
      <c r="AT6975" s="1">
        <v>0.261235609205213</v>
      </c>
      <c r="AU6975" s="1">
        <f t="shared" si="24"/>
        <v>0.000004548007535</v>
      </c>
      <c r="AV6975" s="1">
        <f t="shared" si="25"/>
        <v>219876.5047</v>
      </c>
    </row>
    <row r="6976" ht="12.75" customHeight="1">
      <c r="A6976" s="4" t="s">
        <v>14000</v>
      </c>
      <c r="B6976" s="1" t="s">
        <v>14001</v>
      </c>
      <c r="C6976" s="2">
        <v>-1.44286342430274E-9</v>
      </c>
      <c r="D6976" s="2">
        <v>3.72801763946627E-9</v>
      </c>
      <c r="E6976" s="2">
        <v>-8.24660787344598E-9</v>
      </c>
      <c r="F6976" s="2">
        <v>1.0415528778945E-8</v>
      </c>
      <c r="G6976" s="1">
        <v>1.35494317843269E7</v>
      </c>
      <c r="H6976" s="1">
        <v>-356224.548231862</v>
      </c>
      <c r="I6976" s="1">
        <v>-13543.715848178</v>
      </c>
      <c r="J6976" s="1">
        <v>30611.4400708997</v>
      </c>
      <c r="K6976" s="1">
        <v>357987.899416245</v>
      </c>
      <c r="L6976" s="1">
        <v>23950.3598762332</v>
      </c>
      <c r="M6976" s="1">
        <v>24187.7336050866</v>
      </c>
      <c r="N6976" s="1">
        <v>23646.1756580393</v>
      </c>
      <c r="O6976" s="1">
        <v>8321494.96104382</v>
      </c>
      <c r="P6976" s="1">
        <v>346831.615685653</v>
      </c>
      <c r="Q6976" s="1">
        <v>103373.054203552</v>
      </c>
      <c r="S6976" s="5">
        <f t="shared" ref="S6976:U6976" si="6998">($AY$3*M6976^2)/(2*$AY$6)</f>
        <v>35436.68805</v>
      </c>
      <c r="T6976" s="5">
        <f t="shared" si="6998"/>
        <v>33867.61349</v>
      </c>
      <c r="U6976" s="5">
        <f t="shared" si="6998"/>
        <v>4194357856</v>
      </c>
      <c r="V6976" s="1" t="s">
        <v>20</v>
      </c>
      <c r="W6976" s="2">
        <f t="shared" si="3"/>
        <v>61719.13114</v>
      </c>
      <c r="X6976" s="1">
        <f t="shared" si="4"/>
        <v>0.1505859592</v>
      </c>
      <c r="Y6976" s="1">
        <f t="shared" si="5"/>
        <v>0.1535856876</v>
      </c>
      <c r="Z6976" s="1">
        <f t="shared" si="6"/>
        <v>0.146785182</v>
      </c>
      <c r="AA6976" s="5">
        <f t="shared" si="7"/>
        <v>0.9977137516</v>
      </c>
      <c r="AB6976" s="1">
        <f t="shared" si="8"/>
        <v>4846.25831</v>
      </c>
      <c r="AC6976" s="1">
        <f t="shared" si="9"/>
        <v>162741.3276</v>
      </c>
      <c r="AD6976" s="5">
        <f t="shared" si="10"/>
        <v>23700.36057</v>
      </c>
      <c r="AE6976" s="5">
        <f t="shared" si="11"/>
        <v>28623.12628</v>
      </c>
      <c r="AF6976" s="5">
        <f t="shared" si="12"/>
        <v>85318.05229</v>
      </c>
      <c r="AG6976" s="5">
        <f t="shared" si="13"/>
        <v>61074.89281</v>
      </c>
      <c r="AH6976" s="5">
        <f t="shared" si="14"/>
        <v>1842.125811</v>
      </c>
      <c r="AI6976" s="5">
        <f t="shared" si="15"/>
        <v>24243.15949</v>
      </c>
      <c r="AJ6976" s="1">
        <f t="shared" si="16"/>
        <v>569755437.6</v>
      </c>
      <c r="AK6976" s="1">
        <f t="shared" si="17"/>
        <v>25402.14746</v>
      </c>
      <c r="AL6976" s="1" t="s">
        <v>20</v>
      </c>
      <c r="AM6976" s="5">
        <f t="shared" si="18"/>
        <v>0.9328799633</v>
      </c>
      <c r="AN6976" s="5">
        <f t="shared" si="19"/>
        <v>2.403994808</v>
      </c>
      <c r="AO6976" s="5">
        <f t="shared" si="20"/>
        <v>1.990542305</v>
      </c>
      <c r="AP6976" s="5">
        <f t="shared" si="21"/>
        <v>0.6678017398</v>
      </c>
      <c r="AQ6976" s="1">
        <f t="shared" si="22"/>
        <v>2.242942013</v>
      </c>
      <c r="AR6976" s="1">
        <f t="shared" si="23"/>
        <v>0.4772217048</v>
      </c>
      <c r="AT6976" s="1">
        <v>0.328898334312082</v>
      </c>
      <c r="AU6976" s="1">
        <f t="shared" si="24"/>
        <v>0.000005772622999</v>
      </c>
      <c r="AV6976" s="1">
        <f t="shared" si="25"/>
        <v>173231.4756</v>
      </c>
    </row>
    <row r="6977" ht="12.75" customHeight="1">
      <c r="A6977" s="4" t="s">
        <v>14002</v>
      </c>
      <c r="B6977" s="1" t="s">
        <v>14003</v>
      </c>
      <c r="C6977" s="2">
        <v>-1.44082300225473E-9</v>
      </c>
      <c r="D6977" s="2">
        <v>5.67747399227395E-9</v>
      </c>
      <c r="E6977" s="2">
        <v>-2.98729321695466E-9</v>
      </c>
      <c r="F6977" s="2">
        <v>6.85024381203473E-9</v>
      </c>
      <c r="G6977" s="1">
        <v>1.80927445630846E7</v>
      </c>
      <c r="H6977" s="1">
        <v>-354338.438399054</v>
      </c>
      <c r="I6977" s="1">
        <v>-2011.97554171718</v>
      </c>
      <c r="J6977" s="1">
        <v>66564.847015179</v>
      </c>
      <c r="K6977" s="1">
        <v>360691.659829484</v>
      </c>
      <c r="L6977" s="1">
        <v>36271.7411267981</v>
      </c>
      <c r="M6977" s="1">
        <v>42169.6129871278</v>
      </c>
      <c r="N6977" s="1">
        <v>32838.2509442361</v>
      </c>
      <c r="O6977" s="1">
        <v>1.23634510597389E7</v>
      </c>
      <c r="P6977" s="1">
        <v>356802.602705281</v>
      </c>
      <c r="Q6977" s="1">
        <v>96649.6052219184</v>
      </c>
      <c r="S6977" s="5">
        <f t="shared" ref="S6977:U6977" si="6999">($AY$3*M6977^2)/(2*$AY$6)</f>
        <v>107711.4823</v>
      </c>
      <c r="T6977" s="5">
        <f t="shared" si="6999"/>
        <v>65316.48522</v>
      </c>
      <c r="U6977" s="5">
        <f t="shared" si="6999"/>
        <v>9258533451</v>
      </c>
      <c r="V6977" s="1" t="s">
        <v>20</v>
      </c>
      <c r="W6977" s="2">
        <f t="shared" si="3"/>
        <v>35127.95154</v>
      </c>
      <c r="X6977" s="1">
        <f t="shared" si="4"/>
        <v>1.066181534</v>
      </c>
      <c r="Y6977" s="1">
        <f t="shared" si="5"/>
        <v>1.441098216</v>
      </c>
      <c r="Z6977" s="1">
        <f t="shared" si="6"/>
        <v>0.8738852011</v>
      </c>
      <c r="AA6977" s="5">
        <f t="shared" si="7"/>
        <v>0.6561915961</v>
      </c>
      <c r="AB6977" s="1">
        <f t="shared" si="8"/>
        <v>5600.131734</v>
      </c>
      <c r="AC6977" s="1">
        <f t="shared" si="9"/>
        <v>198365.9079</v>
      </c>
      <c r="AD6977" s="5">
        <f t="shared" si="10"/>
        <v>50043.69325</v>
      </c>
      <c r="AE6977" s="5">
        <f t="shared" si="11"/>
        <v>33519.95265</v>
      </c>
      <c r="AF6977" s="5">
        <f t="shared" si="12"/>
        <v>112729.7974</v>
      </c>
      <c r="AG6977" s="5">
        <f t="shared" si="13"/>
        <v>48465.62025</v>
      </c>
      <c r="AH6977" s="5">
        <f t="shared" si="14"/>
        <v>1511.298001</v>
      </c>
      <c r="AI6977" s="5">
        <f t="shared" si="15"/>
        <v>64264.17717</v>
      </c>
      <c r="AJ6977" s="1">
        <f t="shared" si="16"/>
        <v>574058605.9</v>
      </c>
      <c r="AK6977" s="1">
        <f t="shared" si="17"/>
        <v>24975.13276</v>
      </c>
      <c r="AL6977" s="1" t="s">
        <v>20</v>
      </c>
      <c r="AM6977" s="5">
        <f t="shared" si="18"/>
        <v>1.184465613</v>
      </c>
      <c r="AN6977" s="5">
        <f t="shared" si="19"/>
        <v>1.147114788</v>
      </c>
      <c r="AO6977" s="5">
        <f t="shared" si="20"/>
        <v>1.712587759</v>
      </c>
      <c r="AP6977" s="5">
        <f t="shared" si="21"/>
        <v>0.5092341325</v>
      </c>
      <c r="AQ6977" s="1">
        <f t="shared" si="22"/>
        <v>2.298520738</v>
      </c>
      <c r="AR6977" s="1">
        <f t="shared" si="23"/>
        <v>0.4890469656</v>
      </c>
      <c r="AT6977" s="1">
        <v>0.158985937819291</v>
      </c>
      <c r="AU6977" s="1">
        <f t="shared" si="24"/>
        <v>0.000002769507088</v>
      </c>
      <c r="AV6977" s="1">
        <f t="shared" si="25"/>
        <v>361075.0824</v>
      </c>
    </row>
    <row r="6978" ht="12.75" customHeight="1">
      <c r="A6978" s="4" t="s">
        <v>14004</v>
      </c>
      <c r="B6978" s="1" t="s">
        <v>14005</v>
      </c>
      <c r="C6978" s="2">
        <v>-2.57167540496686E-9</v>
      </c>
      <c r="D6978" s="2">
        <v>8.31953124942938E-9</v>
      </c>
      <c r="E6978" s="2">
        <v>4.06659706075714E-9</v>
      </c>
      <c r="F6978" s="2">
        <v>9.99991205609916E-9</v>
      </c>
      <c r="G6978" s="1">
        <v>4565301.4730346</v>
      </c>
      <c r="H6978" s="1">
        <v>-347911.901168641</v>
      </c>
      <c r="I6978" s="1">
        <v>1476.12184093782</v>
      </c>
      <c r="J6978" s="1">
        <v>69739.7531989309</v>
      </c>
      <c r="K6978" s="1">
        <v>354847.2905393</v>
      </c>
      <c r="L6978" s="1">
        <v>35270.4610240096</v>
      </c>
      <c r="M6978" s="1">
        <v>34517.0724337444</v>
      </c>
      <c r="N6978" s="1">
        <v>35426.016211374</v>
      </c>
      <c r="O6978" s="1">
        <v>8144544.2945353</v>
      </c>
      <c r="P6978" s="1">
        <v>337640.101579003</v>
      </c>
      <c r="Q6978" s="1">
        <v>142297.106435097</v>
      </c>
      <c r="S6978" s="5">
        <f t="shared" ref="S6978:U6978" si="7000">($AY$3*M6978^2)/(2*$AY$6)</f>
        <v>72165.67527</v>
      </c>
      <c r="T6978" s="5">
        <f t="shared" si="7000"/>
        <v>76016.41884</v>
      </c>
      <c r="U6978" s="5">
        <f t="shared" si="7000"/>
        <v>4017874350</v>
      </c>
      <c r="V6978" s="1" t="s">
        <v>20</v>
      </c>
      <c r="W6978" s="2">
        <f t="shared" si="3"/>
        <v>102084.6564</v>
      </c>
      <c r="X6978" s="1">
        <f t="shared" si="4"/>
        <v>0.1193716865</v>
      </c>
      <c r="Y6978" s="1">
        <f t="shared" si="5"/>
        <v>0.1143265149</v>
      </c>
      <c r="Z6978" s="1">
        <f t="shared" si="6"/>
        <v>0.120426951</v>
      </c>
      <c r="AA6978" s="5">
        <f t="shared" si="7"/>
        <v>0.9579014167</v>
      </c>
      <c r="AB6978" s="1">
        <f t="shared" si="8"/>
        <v>2813.071354</v>
      </c>
      <c r="AC6978" s="1">
        <f t="shared" si="9"/>
        <v>161001.7409</v>
      </c>
      <c r="AD6978" s="5">
        <f t="shared" si="10"/>
        <v>36982.94584</v>
      </c>
      <c r="AE6978" s="5">
        <f t="shared" si="11"/>
        <v>36721.39729</v>
      </c>
      <c r="AF6978" s="5">
        <f t="shared" si="12"/>
        <v>143075.2224</v>
      </c>
      <c r="AG6978" s="5">
        <f t="shared" si="13"/>
        <v>107041.1673</v>
      </c>
      <c r="AH6978" s="5">
        <f t="shared" si="14"/>
        <v>1862.029555</v>
      </c>
      <c r="AI6978" s="5">
        <f t="shared" si="15"/>
        <v>36034.0551</v>
      </c>
      <c r="AJ6978" s="1">
        <f t="shared" si="16"/>
        <v>564757003.3</v>
      </c>
      <c r="AK6978" s="1">
        <f t="shared" si="17"/>
        <v>28484.55315</v>
      </c>
      <c r="AL6978" s="1" t="s">
        <v>20</v>
      </c>
      <c r="AM6978" s="5">
        <f t="shared" si="18"/>
        <v>0.5276072912</v>
      </c>
      <c r="AN6978" s="5">
        <f t="shared" si="19"/>
        <v>1.527074143</v>
      </c>
      <c r="AO6978" s="5">
        <f t="shared" si="20"/>
        <v>1.537950745</v>
      </c>
      <c r="AP6978" s="5">
        <f t="shared" si="21"/>
        <v>0.3947273286</v>
      </c>
      <c r="AQ6978" s="1">
        <f t="shared" si="22"/>
        <v>1.982678121</v>
      </c>
      <c r="AR6978" s="1">
        <f t="shared" si="23"/>
        <v>0.4218464088</v>
      </c>
      <c r="AT6978" s="1">
        <v>0.559495517430424</v>
      </c>
      <c r="AU6978" s="1">
        <f t="shared" si="24"/>
        <v>0.000009906836288</v>
      </c>
      <c r="AV6978" s="1">
        <f t="shared" si="25"/>
        <v>100940.3982</v>
      </c>
    </row>
    <row r="6979" ht="12.75" customHeight="1">
      <c r="A6979" s="4" t="s">
        <v>14006</v>
      </c>
      <c r="B6979" s="1" t="s">
        <v>14007</v>
      </c>
      <c r="C6979" s="2">
        <v>1.67925671825163E-9</v>
      </c>
      <c r="D6979" s="2">
        <v>5.55631741680615E-9</v>
      </c>
      <c r="E6979" s="2">
        <v>8.65088036727261E-9</v>
      </c>
      <c r="F6979" s="2">
        <v>1.04656894748811E-8</v>
      </c>
      <c r="G6979" s="1">
        <v>8633971.74886063</v>
      </c>
      <c r="H6979" s="1">
        <v>-358431.871842207</v>
      </c>
      <c r="I6979" s="1">
        <v>-3714.22494958931</v>
      </c>
      <c r="J6979" s="1">
        <v>30874.6870266384</v>
      </c>
      <c r="K6979" s="1">
        <v>359833.437563246</v>
      </c>
      <c r="L6979" s="1">
        <v>38444.9347218111</v>
      </c>
      <c r="M6979" s="1">
        <v>34360.9370676857</v>
      </c>
      <c r="N6979" s="1">
        <v>40271.4844272179</v>
      </c>
      <c r="O6979" s="1">
        <v>8154986.80079773</v>
      </c>
      <c r="P6979" s="1">
        <v>325378.94673978</v>
      </c>
      <c r="Q6979" s="1">
        <v>141307.797179583</v>
      </c>
      <c r="S6979" s="5">
        <f t="shared" ref="S6979:U6979" si="7001">($AY$3*M6979^2)/(2*$AY$6)</f>
        <v>71514.27993</v>
      </c>
      <c r="T6979" s="5">
        <f t="shared" si="7001"/>
        <v>98233.14497</v>
      </c>
      <c r="U6979" s="5">
        <f t="shared" si="7001"/>
        <v>4028183970</v>
      </c>
      <c r="V6979" s="1" t="s">
        <v>20</v>
      </c>
      <c r="W6979" s="2">
        <f t="shared" si="3"/>
        <v>77689.36199</v>
      </c>
      <c r="X6979" s="1">
        <f t="shared" si="4"/>
        <v>0.2448810315</v>
      </c>
      <c r="Y6979" s="1">
        <f t="shared" si="5"/>
        <v>0.1956171325</v>
      </c>
      <c r="Z6979" s="1">
        <f t="shared" si="6"/>
        <v>0.2687027843</v>
      </c>
      <c r="AA6979" s="5">
        <f t="shared" si="7"/>
        <v>1.002518694</v>
      </c>
      <c r="AB6979" s="1">
        <f t="shared" si="8"/>
        <v>3868.577744</v>
      </c>
      <c r="AC6979" s="1">
        <f t="shared" si="9"/>
        <v>161104.9218</v>
      </c>
      <c r="AD6979" s="5">
        <f t="shared" si="10"/>
        <v>40170.30771</v>
      </c>
      <c r="AE6979" s="5">
        <f t="shared" si="11"/>
        <v>39927.93398</v>
      </c>
      <c r="AF6979" s="5">
        <f t="shared" si="12"/>
        <v>115450.5983</v>
      </c>
      <c r="AG6979" s="5">
        <f t="shared" si="13"/>
        <v>81175.98845</v>
      </c>
      <c r="AH6979" s="5">
        <f t="shared" si="14"/>
        <v>1860.837004</v>
      </c>
      <c r="AI6979" s="5">
        <f t="shared" si="15"/>
        <v>34274.60981</v>
      </c>
      <c r="AJ6979" s="1">
        <f t="shared" si="16"/>
        <v>572692702.8</v>
      </c>
      <c r="AK6979" s="1">
        <f t="shared" si="17"/>
        <v>29601.79439</v>
      </c>
      <c r="AL6979" s="1" t="s">
        <v>20</v>
      </c>
      <c r="AM6979" s="5">
        <f t="shared" si="18"/>
        <v>0.7054952009</v>
      </c>
      <c r="AN6979" s="5">
        <f t="shared" si="19"/>
        <v>1.425661727</v>
      </c>
      <c r="AO6979" s="5">
        <f t="shared" si="20"/>
        <v>1.434315893</v>
      </c>
      <c r="AP6979" s="5">
        <f t="shared" si="21"/>
        <v>0.4960500088</v>
      </c>
      <c r="AQ6979" s="1">
        <f t="shared" si="22"/>
        <v>1.934655364</v>
      </c>
      <c r="AR6979" s="1">
        <f t="shared" si="23"/>
        <v>0.4116288007</v>
      </c>
      <c r="AT6979" s="1">
        <v>0.242401518776053</v>
      </c>
      <c r="AU6979" s="1">
        <f t="shared" si="24"/>
        <v>0.000004232662955</v>
      </c>
      <c r="AV6979" s="1">
        <f t="shared" si="25"/>
        <v>236257.8855</v>
      </c>
    </row>
    <row r="6980" ht="12.75" customHeight="1">
      <c r="A6980" s="4" t="s">
        <v>14008</v>
      </c>
      <c r="B6980" s="1" t="s">
        <v>14009</v>
      </c>
      <c r="C6980" s="2">
        <v>-2.29038165276992E-10</v>
      </c>
      <c r="D6980" s="2">
        <v>5.17449868509861E-9</v>
      </c>
      <c r="E6980" s="2">
        <v>9.59648850205889E-9</v>
      </c>
      <c r="F6980" s="2">
        <v>1.09541919832307E-8</v>
      </c>
      <c r="G6980" s="1">
        <v>8062223.82591252</v>
      </c>
      <c r="H6980" s="1">
        <v>-345456.254596646</v>
      </c>
      <c r="I6980" s="1">
        <v>-4212.84066464142</v>
      </c>
      <c r="J6980" s="1">
        <v>27829.8092008969</v>
      </c>
      <c r="K6980" s="1">
        <v>346610.058096523</v>
      </c>
      <c r="L6980" s="1">
        <v>36841.745315348</v>
      </c>
      <c r="M6980" s="1">
        <v>33176.6669774911</v>
      </c>
      <c r="N6980" s="1">
        <v>38423.1030739804</v>
      </c>
      <c r="O6980" s="1">
        <v>7729076.75528202</v>
      </c>
      <c r="P6980" s="1">
        <v>318833.027633214</v>
      </c>
      <c r="Q6980" s="1">
        <v>139245.720196513</v>
      </c>
      <c r="S6980" s="5">
        <f t="shared" ref="S6980:U6980" si="7002">($AY$3*M6980^2)/(2*$AY$6)</f>
        <v>66669.6659</v>
      </c>
      <c r="T6980" s="5">
        <f t="shared" si="7002"/>
        <v>89422.67219</v>
      </c>
      <c r="U6980" s="5">
        <f t="shared" si="7002"/>
        <v>3618411977</v>
      </c>
      <c r="V6980" s="1" t="s">
        <v>20</v>
      </c>
      <c r="W6980" s="2">
        <f t="shared" si="3"/>
        <v>84149.57839</v>
      </c>
      <c r="X6980" s="1">
        <f t="shared" si="4"/>
        <v>0.1916798687</v>
      </c>
      <c r="Y6980" s="1">
        <f t="shared" si="5"/>
        <v>0.1554395814</v>
      </c>
      <c r="Z6980" s="1">
        <f t="shared" si="6"/>
        <v>0.2084879615</v>
      </c>
      <c r="AA6980" s="5">
        <f t="shared" si="7"/>
        <v>1.04931283</v>
      </c>
      <c r="AB6980" s="1">
        <f t="shared" si="8"/>
        <v>3738.293907</v>
      </c>
      <c r="AC6980" s="1">
        <f t="shared" si="9"/>
        <v>156841.5001</v>
      </c>
      <c r="AD6980" s="5">
        <f t="shared" si="10"/>
        <v>36617.39566</v>
      </c>
      <c r="AE6980" s="5">
        <f t="shared" si="11"/>
        <v>37419.60885</v>
      </c>
      <c r="AF6980" s="5">
        <f t="shared" si="12"/>
        <v>115254.663</v>
      </c>
      <c r="AG6980" s="5">
        <f t="shared" si="13"/>
        <v>83637.14532</v>
      </c>
      <c r="AH6980" s="5">
        <f t="shared" si="14"/>
        <v>1911.420127</v>
      </c>
      <c r="AI6980" s="5">
        <f t="shared" si="15"/>
        <v>31617.5177</v>
      </c>
      <c r="AJ6980" s="1">
        <f t="shared" si="16"/>
        <v>551647040.7</v>
      </c>
      <c r="AK6980" s="1">
        <f t="shared" si="17"/>
        <v>28984.43007</v>
      </c>
      <c r="AL6980" s="1" t="s">
        <v>20</v>
      </c>
      <c r="AM6980" s="5">
        <f t="shared" si="18"/>
        <v>0.659571819</v>
      </c>
      <c r="AN6980" s="5">
        <f t="shared" si="19"/>
        <v>1.506516317</v>
      </c>
      <c r="AO6980" s="5">
        <f t="shared" si="20"/>
        <v>1.474219153</v>
      </c>
      <c r="AP6980" s="5">
        <f t="shared" si="21"/>
        <v>0.4786331644</v>
      </c>
      <c r="AQ6980" s="1">
        <f t="shared" si="22"/>
        <v>1.90325302</v>
      </c>
      <c r="AR6980" s="1">
        <f t="shared" si="23"/>
        <v>0.4049474512</v>
      </c>
      <c r="AT6980" s="1">
        <v>0.200262559902268</v>
      </c>
      <c r="AU6980" s="1">
        <f t="shared" si="24"/>
        <v>0.000003630266187</v>
      </c>
      <c r="AV6980" s="1">
        <f t="shared" si="25"/>
        <v>275461.8941</v>
      </c>
    </row>
    <row r="6981" ht="12.75" customHeight="1">
      <c r="A6981" s="4" t="s">
        <v>14010</v>
      </c>
      <c r="B6981" s="1" t="s">
        <v>14011</v>
      </c>
      <c r="C6981" s="2">
        <v>-4.02701219024196E-9</v>
      </c>
      <c r="D6981" s="2">
        <v>5.22288561775013E-9</v>
      </c>
      <c r="E6981" s="2">
        <v>-3.33825278087637E-9</v>
      </c>
      <c r="F6981" s="2">
        <v>7.71546961611899E-9</v>
      </c>
      <c r="G6981" s="1">
        <v>2.18404563778953E7</v>
      </c>
      <c r="H6981" s="1">
        <v>-351055.282276692</v>
      </c>
      <c r="I6981" s="1">
        <v>28149.6525436384</v>
      </c>
      <c r="J6981" s="1">
        <v>56741.978493028</v>
      </c>
      <c r="K6981" s="1">
        <v>356729.26698819</v>
      </c>
      <c r="L6981" s="1">
        <v>37581.2414881428</v>
      </c>
      <c r="M6981" s="1">
        <v>45501.3898997796</v>
      </c>
      <c r="N6981" s="1">
        <v>32894.0720631203</v>
      </c>
      <c r="O6981" s="1">
        <v>1.67257256188336E7</v>
      </c>
      <c r="P6981" s="1">
        <v>337295.499851472</v>
      </c>
      <c r="Q6981" s="1">
        <v>132138.62638801</v>
      </c>
      <c r="S6981" s="5">
        <f t="shared" ref="S6981:U6981" si="7003">($AY$3*M6981^2)/(2*$AY$6)</f>
        <v>125404.2046</v>
      </c>
      <c r="T6981" s="5">
        <f t="shared" si="7003"/>
        <v>65538.73446</v>
      </c>
      <c r="U6981" s="5">
        <f t="shared" si="7003"/>
        <v>16944654107</v>
      </c>
      <c r="V6981" s="1" t="s">
        <v>20</v>
      </c>
      <c r="W6981" s="2">
        <f t="shared" si="3"/>
        <v>36010.61451</v>
      </c>
      <c r="X6981" s="1">
        <f t="shared" si="4"/>
        <v>1.089133661</v>
      </c>
      <c r="Y6981" s="1">
        <f t="shared" si="5"/>
        <v>1.59657109</v>
      </c>
      <c r="Z6981" s="1">
        <f t="shared" si="6"/>
        <v>0.8343998436</v>
      </c>
      <c r="AA6981" s="5">
        <f t="shared" si="7"/>
        <v>0.7390724273</v>
      </c>
      <c r="AB6981" s="1">
        <f t="shared" si="8"/>
        <v>6152.857712</v>
      </c>
      <c r="AC6981" s="1">
        <f t="shared" si="9"/>
        <v>230722.3472</v>
      </c>
      <c r="AD6981" s="5">
        <f t="shared" si="10"/>
        <v>44507.23752</v>
      </c>
      <c r="AE6981" s="5">
        <f t="shared" si="11"/>
        <v>32305.35267</v>
      </c>
      <c r="AF6981" s="5">
        <f t="shared" si="12"/>
        <v>104212.6892</v>
      </c>
      <c r="AG6981" s="5">
        <f t="shared" si="13"/>
        <v>42647.15346</v>
      </c>
      <c r="AH6981" s="5">
        <f t="shared" si="14"/>
        <v>1299.35398</v>
      </c>
      <c r="AI6981" s="5">
        <f t="shared" si="15"/>
        <v>61565.53569</v>
      </c>
      <c r="AJ6981" s="1">
        <f t="shared" si="16"/>
        <v>567752261.9</v>
      </c>
      <c r="AK6981" s="1">
        <f t="shared" si="17"/>
        <v>22944.84845</v>
      </c>
      <c r="AL6981" s="1" t="s">
        <v>20</v>
      </c>
      <c r="AM6981" s="5">
        <f t="shared" si="18"/>
        <v>1.331278211</v>
      </c>
      <c r="AN6981" s="5">
        <f t="shared" si="19"/>
        <v>1.275640308</v>
      </c>
      <c r="AO6981" s="5">
        <f t="shared" si="20"/>
        <v>1.7574557</v>
      </c>
      <c r="AP6981" s="5">
        <f t="shared" si="21"/>
        <v>0.5448014695</v>
      </c>
      <c r="AQ6981" s="1">
        <f t="shared" si="22"/>
        <v>2.474421494</v>
      </c>
      <c r="AR6981" s="1">
        <f t="shared" si="23"/>
        <v>0.5264726583</v>
      </c>
      <c r="AT6981" s="1">
        <v>0.200334818524765</v>
      </c>
      <c r="AU6981" s="1">
        <f t="shared" si="24"/>
        <v>0.000003528560465</v>
      </c>
      <c r="AV6981" s="1">
        <f t="shared" si="25"/>
        <v>283401.6903</v>
      </c>
    </row>
    <row r="6982" ht="12.75" customHeight="1">
      <c r="A6982" s="4" t="s">
        <v>14012</v>
      </c>
      <c r="B6982" s="1" t="s">
        <v>14013</v>
      </c>
      <c r="C6982" s="2">
        <v>9.15966148942013E-10</v>
      </c>
      <c r="D6982" s="2">
        <v>2.25771195377289E-9</v>
      </c>
      <c r="E6982" s="2">
        <v>5.46712681451091E-9</v>
      </c>
      <c r="F6982" s="2">
        <v>6.89725433123165E-9</v>
      </c>
      <c r="G6982" s="1">
        <v>1.4802059895719E7</v>
      </c>
      <c r="H6982" s="1">
        <v>-350539.056849957</v>
      </c>
      <c r="I6982" s="1">
        <v>22450.6224745301</v>
      </c>
      <c r="J6982" s="1">
        <v>38748.937858853</v>
      </c>
      <c r="K6982" s="1">
        <v>353502.131801988</v>
      </c>
      <c r="L6982" s="1">
        <v>42530.1565856891</v>
      </c>
      <c r="M6982" s="1">
        <v>43397.7187733464</v>
      </c>
      <c r="N6982" s="1">
        <v>42069.2565129439</v>
      </c>
      <c r="O6982" s="1">
        <v>1.22223100267695E7</v>
      </c>
      <c r="P6982" s="1">
        <v>331149.540000564</v>
      </c>
      <c r="Q6982" s="1">
        <v>135330.354641827</v>
      </c>
      <c r="S6982" s="5">
        <f t="shared" ref="S6982:U6982" si="7004">($AY$3*M6982^2)/(2*$AY$6)</f>
        <v>114076.6014</v>
      </c>
      <c r="T6982" s="5">
        <f t="shared" si="7004"/>
        <v>107199.4225</v>
      </c>
      <c r="U6982" s="5">
        <f t="shared" si="7004"/>
        <v>9048349418</v>
      </c>
      <c r="V6982" s="1" t="s">
        <v>20</v>
      </c>
      <c r="W6982" s="2">
        <f t="shared" si="3"/>
        <v>39103.36968</v>
      </c>
      <c r="X6982" s="1">
        <f t="shared" si="4"/>
        <v>1.182947841</v>
      </c>
      <c r="Y6982" s="1">
        <f t="shared" si="5"/>
        <v>1.231701399</v>
      </c>
      <c r="Z6982" s="1">
        <f t="shared" si="6"/>
        <v>1.157447513</v>
      </c>
      <c r="AA6982" s="5">
        <f t="shared" si="7"/>
        <v>0.66069478</v>
      </c>
      <c r="AB6982" s="1">
        <f t="shared" si="8"/>
        <v>5065.322437</v>
      </c>
      <c r="AC6982" s="1">
        <f t="shared" si="9"/>
        <v>197230.3862</v>
      </c>
      <c r="AD6982" s="5">
        <f t="shared" si="10"/>
        <v>63674.26804</v>
      </c>
      <c r="AE6982" s="5">
        <f t="shared" si="11"/>
        <v>49039.75438</v>
      </c>
      <c r="AF6982" s="5">
        <f t="shared" si="12"/>
        <v>124228.8073</v>
      </c>
      <c r="AG6982" s="5">
        <f t="shared" si="13"/>
        <v>58543.83436</v>
      </c>
      <c r="AH6982" s="5">
        <f t="shared" si="14"/>
        <v>1519.999052</v>
      </c>
      <c r="AI6982" s="5">
        <f t="shared" si="15"/>
        <v>65684.97299</v>
      </c>
      <c r="AJ6982" s="1">
        <f t="shared" si="16"/>
        <v>562616116.7</v>
      </c>
      <c r="AK6982" s="1">
        <f t="shared" si="17"/>
        <v>29586.01745</v>
      </c>
      <c r="AL6982" s="1" t="s">
        <v>20</v>
      </c>
      <c r="AM6982" s="5">
        <f t="shared" si="18"/>
        <v>0.9610168567</v>
      </c>
      <c r="AN6982" s="5">
        <f t="shared" si="19"/>
        <v>0.8835847415</v>
      </c>
      <c r="AO6982" s="5">
        <f t="shared" si="20"/>
        <v>1.147265364</v>
      </c>
      <c r="AP6982" s="5">
        <f t="shared" si="21"/>
        <v>0.4528869984</v>
      </c>
      <c r="AQ6982" s="1">
        <f t="shared" si="22"/>
        <v>1.901628421</v>
      </c>
      <c r="AR6982" s="1">
        <f t="shared" si="23"/>
        <v>0.4046017918</v>
      </c>
      <c r="AT6982" s="1">
        <v>0.328993026308927</v>
      </c>
      <c r="AU6982" s="1">
        <f t="shared" si="24"/>
        <v>0.000005847557803</v>
      </c>
      <c r="AV6982" s="1">
        <f t="shared" si="25"/>
        <v>171011.5631</v>
      </c>
    </row>
    <row r="6983" ht="12.75" customHeight="1">
      <c r="A6983" s="4" t="s">
        <v>14014</v>
      </c>
      <c r="B6983" s="1" t="s">
        <v>14015</v>
      </c>
      <c r="C6983" s="2">
        <v>1.48547425050258E-9</v>
      </c>
      <c r="D6983" s="2">
        <v>2.74148959275601E-9</v>
      </c>
      <c r="E6983" s="2">
        <v>4.88685475560939E-9</v>
      </c>
      <c r="F6983" s="2">
        <v>5.83621336512168E-9</v>
      </c>
      <c r="G6983" s="1">
        <v>1.24928778624164E7</v>
      </c>
      <c r="H6983" s="1">
        <v>-351676.404081364</v>
      </c>
      <c r="I6983" s="1">
        <v>23861.0449362737</v>
      </c>
      <c r="J6983" s="1">
        <v>39829.3113453173</v>
      </c>
      <c r="K6983" s="1">
        <v>354746.585267969</v>
      </c>
      <c r="L6983" s="1">
        <v>46307.6548060143</v>
      </c>
      <c r="M6983" s="1">
        <v>47681.0902191009</v>
      </c>
      <c r="N6983" s="1">
        <v>45547.1820828058</v>
      </c>
      <c r="O6983" s="1">
        <v>1.09518368500128E7</v>
      </c>
      <c r="P6983" s="1">
        <v>330177.312014366</v>
      </c>
      <c r="Q6983" s="1">
        <v>139278.429866452</v>
      </c>
      <c r="S6983" s="5">
        <f t="shared" ref="S6983:U6983" si="7005">($AY$3*M6983^2)/(2*$AY$6)</f>
        <v>137706.7174</v>
      </c>
      <c r="T6983" s="5">
        <f t="shared" si="7005"/>
        <v>125656.7429</v>
      </c>
      <c r="U6983" s="5">
        <f t="shared" si="7005"/>
        <v>7265018138</v>
      </c>
      <c r="V6983" s="1" t="s">
        <v>20</v>
      </c>
      <c r="W6983" s="2">
        <f t="shared" si="3"/>
        <v>36016.28676</v>
      </c>
      <c r="X6983" s="1">
        <f t="shared" si="4"/>
        <v>1.65313265</v>
      </c>
      <c r="Y6983" s="1">
        <f t="shared" si="5"/>
        <v>1.752647117</v>
      </c>
      <c r="Z6983" s="1">
        <f t="shared" si="6"/>
        <v>1.59928239</v>
      </c>
      <c r="AA6983" s="5">
        <f t="shared" si="7"/>
        <v>0.5590566216</v>
      </c>
      <c r="AB6983" s="1">
        <f t="shared" si="8"/>
        <v>4653.473707</v>
      </c>
      <c r="AC6983" s="1">
        <f t="shared" si="9"/>
        <v>186698.4275</v>
      </c>
      <c r="AD6983" s="5">
        <f t="shared" si="10"/>
        <v>81471.50095</v>
      </c>
      <c r="AE6983" s="5">
        <f t="shared" si="11"/>
        <v>57936.87784</v>
      </c>
      <c r="AF6983" s="5">
        <f t="shared" si="12"/>
        <v>148653.8353</v>
      </c>
      <c r="AG6983" s="5">
        <f t="shared" si="13"/>
        <v>63365.35403</v>
      </c>
      <c r="AH6983" s="5">
        <f t="shared" si="14"/>
        <v>1605.744644</v>
      </c>
      <c r="AI6983" s="5">
        <f t="shared" si="15"/>
        <v>85288.4813</v>
      </c>
      <c r="AJ6983" s="1">
        <f t="shared" si="16"/>
        <v>564596725.9</v>
      </c>
      <c r="AK6983" s="1">
        <f t="shared" si="17"/>
        <v>32660.99445</v>
      </c>
      <c r="AL6983" s="1" t="s">
        <v>20</v>
      </c>
      <c r="AM6983" s="5">
        <f t="shared" si="18"/>
        <v>0.8910180248</v>
      </c>
      <c r="AN6983" s="5">
        <f t="shared" si="19"/>
        <v>0.6929990479</v>
      </c>
      <c r="AO6983" s="5">
        <f t="shared" si="20"/>
        <v>0.9745031955</v>
      </c>
      <c r="AP6983" s="5">
        <f t="shared" si="21"/>
        <v>0.3798063633</v>
      </c>
      <c r="AQ6983" s="1">
        <f t="shared" si="22"/>
        <v>1.728657487</v>
      </c>
      <c r="AR6983" s="1">
        <f t="shared" si="23"/>
        <v>0.3677994653</v>
      </c>
      <c r="AT6983" s="1">
        <v>0.27589421711719</v>
      </c>
      <c r="AU6983" s="1">
        <f t="shared" si="24"/>
        <v>0.000004886571325</v>
      </c>
      <c r="AV6983" s="1">
        <f t="shared" si="25"/>
        <v>204642.4647</v>
      </c>
    </row>
    <row r="6984" ht="12.75" customHeight="1">
      <c r="A6984" s="4" t="s">
        <v>14016</v>
      </c>
      <c r="B6984" s="1" t="s">
        <v>14017</v>
      </c>
      <c r="C6984" s="2">
        <v>2.32871056788487E-9</v>
      </c>
      <c r="D6984" s="2">
        <v>3.30348553328174E-9</v>
      </c>
      <c r="E6984" s="2">
        <v>4.68773211419171E-9</v>
      </c>
      <c r="F6984" s="2">
        <v>6.27029501328721E-9</v>
      </c>
      <c r="G6984" s="1">
        <v>1.40875592787366E7</v>
      </c>
      <c r="H6984" s="1">
        <v>-353152.601636719</v>
      </c>
      <c r="I6984" s="1">
        <v>24334.2135132743</v>
      </c>
      <c r="J6984" s="1">
        <v>35274.9830410365</v>
      </c>
      <c r="K6984" s="1">
        <v>355769.264564847</v>
      </c>
      <c r="L6984" s="1">
        <v>43715.0967672159</v>
      </c>
      <c r="M6984" s="1">
        <v>43811.9941470916</v>
      </c>
      <c r="N6984" s="1">
        <v>43650.239340348</v>
      </c>
      <c r="O6984" s="1">
        <v>1.16543585302138E7</v>
      </c>
      <c r="P6984" s="1">
        <v>324354.589523369</v>
      </c>
      <c r="Q6984" s="1">
        <v>136855.343152641</v>
      </c>
      <c r="S6984" s="5">
        <f t="shared" ref="S6984:U6984" si="7006">($AY$3*M6984^2)/(2*$AY$6)</f>
        <v>116264.9513</v>
      </c>
      <c r="T6984" s="5">
        <f t="shared" si="7006"/>
        <v>115408.0308</v>
      </c>
      <c r="U6984" s="5">
        <f t="shared" si="7006"/>
        <v>8226962558</v>
      </c>
      <c r="V6984" s="1" t="s">
        <v>20</v>
      </c>
      <c r="W6984" s="2">
        <f t="shared" si="3"/>
        <v>36439.22386</v>
      </c>
      <c r="X6984" s="1">
        <f t="shared" si="4"/>
        <v>1.439211604</v>
      </c>
      <c r="Y6984" s="1">
        <f t="shared" si="5"/>
        <v>1.445598889</v>
      </c>
      <c r="Z6984" s="1">
        <f t="shared" si="6"/>
        <v>1.434944231</v>
      </c>
      <c r="AA6984" s="5">
        <f t="shared" si="7"/>
        <v>0.6006377299</v>
      </c>
      <c r="AB6984" s="1">
        <f t="shared" si="8"/>
        <v>4941.557983</v>
      </c>
      <c r="AC6984" s="1">
        <f t="shared" si="9"/>
        <v>192593.3842</v>
      </c>
      <c r="AD6984" s="5">
        <f t="shared" si="10"/>
        <v>72673.15583</v>
      </c>
      <c r="AE6984" s="5">
        <f t="shared" si="11"/>
        <v>55752.64733</v>
      </c>
      <c r="AF6984" s="5">
        <f t="shared" si="12"/>
        <v>133520.0094</v>
      </c>
      <c r="AG6984" s="5">
        <f t="shared" si="13"/>
        <v>60577.54848</v>
      </c>
      <c r="AH6984" s="5">
        <f t="shared" si="14"/>
        <v>1556.595525</v>
      </c>
      <c r="AI6984" s="5">
        <f t="shared" si="15"/>
        <v>72942.46093</v>
      </c>
      <c r="AJ6984" s="1">
        <f t="shared" si="16"/>
        <v>566224370.6</v>
      </c>
      <c r="AK6984" s="1">
        <f t="shared" si="17"/>
        <v>31677.46392</v>
      </c>
      <c r="AL6984" s="1" t="s">
        <v>20</v>
      </c>
      <c r="AM6984" s="5">
        <f t="shared" si="18"/>
        <v>0.9347099458</v>
      </c>
      <c r="AN6984" s="5">
        <f t="shared" si="19"/>
        <v>0.7791382721</v>
      </c>
      <c r="AO6984" s="5">
        <f t="shared" si="20"/>
        <v>1.015600869</v>
      </c>
      <c r="AP6984" s="5">
        <f t="shared" si="21"/>
        <v>0.4240745436</v>
      </c>
      <c r="AQ6984" s="1">
        <f t="shared" si="22"/>
        <v>1.787467494</v>
      </c>
      <c r="AR6984" s="1">
        <f t="shared" si="23"/>
        <v>0.3803122328</v>
      </c>
      <c r="AT6984" s="1">
        <v>0.63230259247485</v>
      </c>
      <c r="AU6984" s="1">
        <f t="shared" si="24"/>
        <v>0.00001116699714</v>
      </c>
      <c r="AV6984" s="1">
        <f t="shared" si="25"/>
        <v>89549.58865</v>
      </c>
    </row>
    <row r="6985" ht="12.75" customHeight="1">
      <c r="A6985" s="4" t="s">
        <v>14018</v>
      </c>
      <c r="B6985" s="1" t="s">
        <v>14019</v>
      </c>
      <c r="C6985" s="2">
        <v>1.85778382897946E-9</v>
      </c>
      <c r="D6985" s="2">
        <v>-9.43804010557074E-10</v>
      </c>
      <c r="E6985" s="2">
        <v>4.03570108293956E-9</v>
      </c>
      <c r="F6985" s="2">
        <v>4.73367038719337E-9</v>
      </c>
      <c r="G6985" s="1">
        <v>1.07949244798673E7</v>
      </c>
      <c r="H6985" s="1">
        <v>-354546.282478093</v>
      </c>
      <c r="I6985" s="1">
        <v>52436.9653808006</v>
      </c>
      <c r="J6985" s="1">
        <v>21158.9602285636</v>
      </c>
      <c r="K6985" s="1">
        <v>359053.649769367</v>
      </c>
      <c r="L6985" s="1">
        <v>47338.0044886745</v>
      </c>
      <c r="M6985" s="1">
        <v>43121.2758040504</v>
      </c>
      <c r="N6985" s="1">
        <v>49259.9440787373</v>
      </c>
      <c r="O6985" s="1">
        <v>9819238.56501862</v>
      </c>
      <c r="P6985" s="1">
        <v>314426.461842582</v>
      </c>
      <c r="Q6985" s="1">
        <v>138778.823768713</v>
      </c>
      <c r="S6985" s="5">
        <f t="shared" ref="S6985:U6985" si="7007">($AY$3*M6985^2)/(2*$AY$6)</f>
        <v>112627.897</v>
      </c>
      <c r="T6985" s="5">
        <f t="shared" si="7007"/>
        <v>146977.4137</v>
      </c>
      <c r="U6985" s="5">
        <f t="shared" si="7007"/>
        <v>5840074606</v>
      </c>
      <c r="V6985" s="1" t="s">
        <v>20</v>
      </c>
      <c r="W6985" s="2">
        <f t="shared" si="3"/>
        <v>31425.86436</v>
      </c>
      <c r="X6985" s="1">
        <f t="shared" si="4"/>
        <v>2.269057126</v>
      </c>
      <c r="Y6985" s="1">
        <f t="shared" si="5"/>
        <v>1.882819727</v>
      </c>
      <c r="Z6985" s="1">
        <f t="shared" si="6"/>
        <v>2.457046444</v>
      </c>
      <c r="AA6985" s="5">
        <f t="shared" si="7"/>
        <v>0.4534429448</v>
      </c>
      <c r="AB6985" s="1">
        <f t="shared" si="8"/>
        <v>4325.694273</v>
      </c>
      <c r="AC6985" s="1">
        <f t="shared" si="9"/>
        <v>176781.2022</v>
      </c>
      <c r="AD6985" s="5">
        <f t="shared" si="10"/>
        <v>108635.3744</v>
      </c>
      <c r="AE6985" s="5">
        <f t="shared" si="11"/>
        <v>85269.72871</v>
      </c>
      <c r="AF6985" s="5">
        <f t="shared" si="12"/>
        <v>167216.2775</v>
      </c>
      <c r="AG6985" s="5">
        <f t="shared" si="13"/>
        <v>72118.80976</v>
      </c>
      <c r="AH6985" s="5">
        <f t="shared" si="14"/>
        <v>1695.8251</v>
      </c>
      <c r="AI6985" s="5">
        <f t="shared" si="15"/>
        <v>95097.46772</v>
      </c>
      <c r="AJ6985" s="1">
        <f t="shared" si="16"/>
        <v>571451632</v>
      </c>
      <c r="AK6985" s="1">
        <f t="shared" si="17"/>
        <v>39787.12717</v>
      </c>
      <c r="AL6985" s="1" t="s">
        <v>20</v>
      </c>
      <c r="AM6985" s="5">
        <f t="shared" si="18"/>
        <v>0.7923752955</v>
      </c>
      <c r="AN6985" s="5">
        <f t="shared" si="19"/>
        <v>0.5260272127</v>
      </c>
      <c r="AO6985" s="5">
        <f t="shared" si="20"/>
        <v>0.6701694032</v>
      </c>
      <c r="AP6985" s="5">
        <f t="shared" si="21"/>
        <v>0.3417440219</v>
      </c>
      <c r="AQ6985" s="1">
        <f t="shared" si="22"/>
        <v>1.436272666</v>
      </c>
      <c r="AR6985" s="1">
        <f t="shared" si="23"/>
        <v>0.3055899288</v>
      </c>
      <c r="AT6985" s="1">
        <v>0.188635837374842</v>
      </c>
      <c r="AU6985" s="1">
        <f t="shared" si="24"/>
        <v>0.000003300993939</v>
      </c>
      <c r="AV6985" s="1">
        <f t="shared" si="25"/>
        <v>302939.0597</v>
      </c>
    </row>
    <row r="6986" ht="12.75" customHeight="1">
      <c r="A6986" s="4" t="s">
        <v>14020</v>
      </c>
      <c r="B6986" s="1" t="s">
        <v>14021</v>
      </c>
      <c r="C6986" s="2">
        <v>1.3081958256675E-9</v>
      </c>
      <c r="D6986" s="2">
        <v>-1.98399139179201E-10</v>
      </c>
      <c r="E6986" s="2">
        <v>4.40091931112897E-9</v>
      </c>
      <c r="F6986" s="2">
        <v>4.68782241912299E-9</v>
      </c>
      <c r="G6986" s="1">
        <v>1.01606731086429E7</v>
      </c>
      <c r="H6986" s="1">
        <v>-350910.054246816</v>
      </c>
      <c r="I6986" s="1">
        <v>44954.0212266315</v>
      </c>
      <c r="J6986" s="1">
        <v>15653.3756477428</v>
      </c>
      <c r="K6986" s="1">
        <v>354142.413172752</v>
      </c>
      <c r="L6986" s="1">
        <v>44179.4152748024</v>
      </c>
      <c r="M6986" s="1">
        <v>41583.3280658495</v>
      </c>
      <c r="N6986" s="1">
        <v>45261.011692811</v>
      </c>
      <c r="O6986" s="1">
        <v>9639889.62758948</v>
      </c>
      <c r="P6986" s="1">
        <v>319545.191759553</v>
      </c>
      <c r="Q6986" s="1">
        <v>138363.045262584</v>
      </c>
      <c r="S6986" s="5">
        <f t="shared" ref="S6986:U6986" si="7008">($AY$3*M6986^2)/(2*$AY$6)</f>
        <v>104737.2727</v>
      </c>
      <c r="T6986" s="5">
        <f t="shared" si="7008"/>
        <v>124082.7147</v>
      </c>
      <c r="U6986" s="5">
        <f t="shared" si="7008"/>
        <v>5628684353</v>
      </c>
      <c r="V6986" s="1" t="s">
        <v>20</v>
      </c>
      <c r="W6986" s="2">
        <f t="shared" si="3"/>
        <v>32078.12192</v>
      </c>
      <c r="X6986" s="1">
        <f t="shared" si="4"/>
        <v>1.896802265</v>
      </c>
      <c r="Y6986" s="1">
        <f t="shared" si="5"/>
        <v>1.680430756</v>
      </c>
      <c r="Z6986" s="1">
        <f t="shared" si="6"/>
        <v>1.99081382</v>
      </c>
      <c r="AA6986" s="5">
        <f t="shared" si="7"/>
        <v>0.4490511228</v>
      </c>
      <c r="AB6986" s="1">
        <f t="shared" si="8"/>
        <v>4196.693546</v>
      </c>
      <c r="AC6986" s="1">
        <f t="shared" si="9"/>
        <v>175159.3028</v>
      </c>
      <c r="AD6986" s="5">
        <f t="shared" si="10"/>
        <v>100792.5588</v>
      </c>
      <c r="AE6986" s="5">
        <f t="shared" si="11"/>
        <v>81916.78483</v>
      </c>
      <c r="AF6986" s="5">
        <f t="shared" si="12"/>
        <v>165786.8779</v>
      </c>
      <c r="AG6986" s="5">
        <f t="shared" si="13"/>
        <v>73184.21871</v>
      </c>
      <c r="AH6986" s="5">
        <f t="shared" si="14"/>
        <v>1711.527707</v>
      </c>
      <c r="AI6986" s="5">
        <f t="shared" si="15"/>
        <v>92602.65915</v>
      </c>
      <c r="AJ6986" s="1">
        <f t="shared" si="16"/>
        <v>563635156.1</v>
      </c>
      <c r="AK6986" s="1">
        <f t="shared" si="17"/>
        <v>39184.4661</v>
      </c>
      <c r="AL6986" s="1" t="s">
        <v>20</v>
      </c>
      <c r="AM6986" s="5">
        <f t="shared" si="18"/>
        <v>0.7701594225</v>
      </c>
      <c r="AN6986" s="5">
        <f t="shared" si="19"/>
        <v>0.5592031425</v>
      </c>
      <c r="AO6986" s="5">
        <f t="shared" si="20"/>
        <v>0.6880582012</v>
      </c>
      <c r="AP6986" s="5">
        <f t="shared" si="21"/>
        <v>0.3399757348</v>
      </c>
      <c r="AQ6986" s="1">
        <f t="shared" si="22"/>
        <v>1.438414791</v>
      </c>
      <c r="AR6986" s="1">
        <f t="shared" si="23"/>
        <v>0.3060457002</v>
      </c>
      <c r="AT6986" s="1">
        <v>0.214164320056759</v>
      </c>
      <c r="AU6986" s="1">
        <f t="shared" si="24"/>
        <v>0.00000379969769</v>
      </c>
      <c r="AV6986" s="1">
        <f t="shared" si="25"/>
        <v>263178.832</v>
      </c>
    </row>
    <row r="6987" ht="12.75" customHeight="1">
      <c r="A6987" s="4" t="s">
        <v>14022</v>
      </c>
      <c r="B6987" s="1" t="s">
        <v>14023</v>
      </c>
      <c r="C6987" s="2">
        <v>2.77082630148543E-9</v>
      </c>
      <c r="D6987" s="2">
        <v>3.00247480983193E-9</v>
      </c>
      <c r="E6987" s="2">
        <v>4.27339022427779E-9</v>
      </c>
      <c r="F6987" s="2">
        <v>6.09170339552444E-9</v>
      </c>
      <c r="G6987" s="1">
        <v>1.1529162635806E7</v>
      </c>
      <c r="H6987" s="1">
        <v>-357636.166336781</v>
      </c>
      <c r="I6987" s="1">
        <v>33326.4260429507</v>
      </c>
      <c r="J6987" s="1">
        <v>9996.55053028742</v>
      </c>
      <c r="K6987" s="1">
        <v>359370.865010015</v>
      </c>
      <c r="L6987" s="1">
        <v>41259.4905269274</v>
      </c>
      <c r="M6987" s="1">
        <v>39445.3129206255</v>
      </c>
      <c r="N6987" s="1">
        <v>42094.6244243028</v>
      </c>
      <c r="O6987" s="1">
        <v>9993112.62198495</v>
      </c>
      <c r="P6987" s="1">
        <v>319013.724747162</v>
      </c>
      <c r="Q6987" s="1">
        <v>129643.650520297</v>
      </c>
      <c r="S6987" s="5">
        <f t="shared" ref="S6987:U6987" si="7009">($AY$3*M6987^2)/(2*$AY$6)</f>
        <v>94243.97237</v>
      </c>
      <c r="T6987" s="5">
        <f t="shared" si="7009"/>
        <v>107328.7447</v>
      </c>
      <c r="U6987" s="5">
        <f t="shared" si="7009"/>
        <v>6048731903</v>
      </c>
      <c r="V6987" s="1" t="s">
        <v>20</v>
      </c>
      <c r="W6987" s="2">
        <f t="shared" si="3"/>
        <v>39132.61664</v>
      </c>
      <c r="X6987" s="1">
        <f t="shared" si="4"/>
        <v>1.111654794</v>
      </c>
      <c r="Y6987" s="1">
        <f t="shared" si="5"/>
        <v>1.016045214</v>
      </c>
      <c r="Z6987" s="1">
        <f t="shared" si="6"/>
        <v>1.157112276</v>
      </c>
      <c r="AA6987" s="5">
        <f t="shared" si="7"/>
        <v>0.5835302631</v>
      </c>
      <c r="AB6987" s="1">
        <f t="shared" si="8"/>
        <v>4470.384721</v>
      </c>
      <c r="AC6987" s="1">
        <f t="shared" si="9"/>
        <v>178339.5096</v>
      </c>
      <c r="AD6987" s="5">
        <f t="shared" si="10"/>
        <v>72137.86</v>
      </c>
      <c r="AE6987" s="5">
        <f t="shared" si="11"/>
        <v>59826.98141</v>
      </c>
      <c r="AF6987" s="5">
        <f t="shared" si="12"/>
        <v>136016.9616</v>
      </c>
      <c r="AG6987" s="5">
        <f t="shared" si="13"/>
        <v>68419.24572</v>
      </c>
      <c r="AH6987" s="5">
        <f t="shared" si="14"/>
        <v>1681.007201</v>
      </c>
      <c r="AI6987" s="5">
        <f t="shared" si="15"/>
        <v>67597.71586</v>
      </c>
      <c r="AJ6987" s="1">
        <f t="shared" si="16"/>
        <v>571956495.7</v>
      </c>
      <c r="AK6987" s="1">
        <f t="shared" si="17"/>
        <v>33860.40778</v>
      </c>
      <c r="AL6987" s="1" t="s">
        <v>20</v>
      </c>
      <c r="AM6987" s="5">
        <f t="shared" si="18"/>
        <v>0.8359584934</v>
      </c>
      <c r="AN6987" s="5">
        <f t="shared" si="19"/>
        <v>0.7928659038</v>
      </c>
      <c r="AO6987" s="5">
        <f t="shared" si="20"/>
        <v>0.95601764</v>
      </c>
      <c r="AP6987" s="5">
        <f t="shared" si="21"/>
        <v>0.4205038026</v>
      </c>
      <c r="AQ6987" s="1">
        <f t="shared" si="22"/>
        <v>1.689160093</v>
      </c>
      <c r="AR6987" s="1">
        <f t="shared" si="23"/>
        <v>0.3593957646</v>
      </c>
      <c r="AT6987" s="1">
        <v>0.922606955041637</v>
      </c>
      <c r="AU6987" s="1">
        <f t="shared" si="24"/>
        <v>0.00001613071907</v>
      </c>
      <c r="AV6987" s="1">
        <f t="shared" si="25"/>
        <v>61993.51659</v>
      </c>
    </row>
    <row r="6988" ht="12.75" customHeight="1">
      <c r="A6988" s="4" t="s">
        <v>14024</v>
      </c>
      <c r="B6988" s="1" t="s">
        <v>14025</v>
      </c>
      <c r="C6988" s="2">
        <v>4.91688926956071E-9</v>
      </c>
      <c r="D6988" s="2">
        <v>4.44929159907152E-9</v>
      </c>
      <c r="E6988" s="2">
        <v>-1.62649730559776E-9</v>
      </c>
      <c r="F6988" s="2">
        <v>6.85754525980092E-9</v>
      </c>
      <c r="G6988" s="1">
        <v>1.23895639134704E7</v>
      </c>
      <c r="H6988" s="1">
        <v>-370027.619178947</v>
      </c>
      <c r="I6988" s="1">
        <v>21887.7369233257</v>
      </c>
      <c r="J6988" s="1">
        <v>18668.164739304</v>
      </c>
      <c r="K6988" s="1">
        <v>371151.058318869</v>
      </c>
      <c r="L6988" s="1">
        <v>33507.890811594</v>
      </c>
      <c r="M6988" s="1">
        <v>32953.314802131</v>
      </c>
      <c r="N6988" s="1">
        <v>33780.7881465635</v>
      </c>
      <c r="O6988" s="1">
        <v>1.04518300115358E7</v>
      </c>
      <c r="P6988" s="1">
        <v>308879.09191809</v>
      </c>
      <c r="Q6988" s="1">
        <v>130050.01738105</v>
      </c>
      <c r="S6988" s="5">
        <f t="shared" ref="S6988:U6988" si="7010">($AY$3*M6988^2)/(2*$AY$6)</f>
        <v>65775.01962</v>
      </c>
      <c r="T6988" s="5">
        <f t="shared" si="7010"/>
        <v>69119.77693</v>
      </c>
      <c r="U6988" s="5">
        <f t="shared" si="7010"/>
        <v>6616791462</v>
      </c>
      <c r="V6988" s="1" t="s">
        <v>20</v>
      </c>
      <c r="W6988" s="2">
        <f t="shared" si="3"/>
        <v>42495.18206</v>
      </c>
      <c r="X6988" s="1">
        <f t="shared" si="4"/>
        <v>0.6217485696</v>
      </c>
      <c r="Y6988" s="1">
        <f t="shared" si="5"/>
        <v>0.6013382453</v>
      </c>
      <c r="Z6988" s="1">
        <f t="shared" si="6"/>
        <v>0.631917187</v>
      </c>
      <c r="AA6988" s="5">
        <f t="shared" si="7"/>
        <v>0.6568910089</v>
      </c>
      <c r="AB6988" s="1">
        <f t="shared" si="8"/>
        <v>4634.192047</v>
      </c>
      <c r="AC6988" s="1">
        <f t="shared" si="9"/>
        <v>182386.7758</v>
      </c>
      <c r="AD6988" s="5">
        <f t="shared" si="10"/>
        <v>51425.25577</v>
      </c>
      <c r="AE6988" s="5">
        <f t="shared" si="11"/>
        <v>51131.22253</v>
      </c>
      <c r="AF6988" s="5">
        <f t="shared" si="12"/>
        <v>115383.8127</v>
      </c>
      <c r="AG6988" s="5">
        <f t="shared" si="13"/>
        <v>65218.23825</v>
      </c>
      <c r="AH6988" s="5">
        <f t="shared" si="14"/>
        <v>1643.704696</v>
      </c>
      <c r="AI6988" s="5">
        <f t="shared" si="15"/>
        <v>50165.57443</v>
      </c>
      <c r="AJ6988" s="1">
        <f t="shared" si="16"/>
        <v>590705255.7</v>
      </c>
      <c r="AK6988" s="1">
        <f t="shared" si="17"/>
        <v>31376.2612</v>
      </c>
      <c r="AL6988" s="1" t="s">
        <v>20</v>
      </c>
      <c r="AM6988" s="5">
        <f t="shared" si="18"/>
        <v>0.9057362963</v>
      </c>
      <c r="AN6988" s="5">
        <f t="shared" si="19"/>
        <v>1.148667609</v>
      </c>
      <c r="AO6988" s="5">
        <f t="shared" si="20"/>
        <v>1.155273092</v>
      </c>
      <c r="AP6988" s="5">
        <f t="shared" si="21"/>
        <v>0.5119481164</v>
      </c>
      <c r="AQ6988" s="1">
        <f t="shared" si="22"/>
        <v>1.882650236</v>
      </c>
      <c r="AR6988" s="1">
        <f t="shared" si="23"/>
        <v>0.4005638801</v>
      </c>
      <c r="AT6988" s="1">
        <v>0.290735662385994</v>
      </c>
      <c r="AU6988" s="1">
        <f t="shared" si="24"/>
        <v>0.000004921839777</v>
      </c>
      <c r="AV6988" s="1">
        <f t="shared" si="25"/>
        <v>203176.0572</v>
      </c>
    </row>
    <row r="6989" ht="12.75" customHeight="1">
      <c r="A6989" s="4" t="s">
        <v>14026</v>
      </c>
      <c r="B6989" s="1" t="s">
        <v>14027</v>
      </c>
      <c r="C6989" s="2">
        <v>3.57396427246967E-9</v>
      </c>
      <c r="D6989" s="2">
        <v>2.37278017182157E-9</v>
      </c>
      <c r="E6989" s="2">
        <v>-1.70841250633575E-9</v>
      </c>
      <c r="F6989" s="2">
        <v>4.82227691702494E-9</v>
      </c>
      <c r="G6989" s="1">
        <v>9960126.84389401</v>
      </c>
      <c r="H6989" s="1">
        <v>-366877.254098429</v>
      </c>
      <c r="I6989" s="1">
        <v>13973.6179498113</v>
      </c>
      <c r="J6989" s="1">
        <v>18045.84132308</v>
      </c>
      <c r="K6989" s="1">
        <v>367595.903014003</v>
      </c>
      <c r="L6989" s="1">
        <v>33938.6584236108</v>
      </c>
      <c r="M6989" s="1">
        <v>35259.2346740682</v>
      </c>
      <c r="N6989" s="1">
        <v>33244.4725481936</v>
      </c>
      <c r="O6989" s="1">
        <v>8659385.5342172</v>
      </c>
      <c r="P6989" s="1">
        <v>292695.969497485</v>
      </c>
      <c r="Q6989" s="1">
        <v>131128.686125228</v>
      </c>
      <c r="S6989" s="5">
        <f t="shared" ref="S6989:U6989" si="7011">($AY$3*M6989^2)/(2*$AY$6)</f>
        <v>75302.35088</v>
      </c>
      <c r="T6989" s="5">
        <f t="shared" si="7011"/>
        <v>66942.45969</v>
      </c>
      <c r="U6989" s="5">
        <f t="shared" si="7011"/>
        <v>4541893259</v>
      </c>
      <c r="V6989" s="1" t="s">
        <v>20</v>
      </c>
      <c r="W6989" s="2">
        <f t="shared" si="3"/>
        <v>33328.72754</v>
      </c>
      <c r="X6989" s="1">
        <f t="shared" si="4"/>
        <v>1.036935817</v>
      </c>
      <c r="Y6989" s="1">
        <f t="shared" si="5"/>
        <v>1.119201534</v>
      </c>
      <c r="Z6989" s="1">
        <f t="shared" si="6"/>
        <v>0.9949503925</v>
      </c>
      <c r="AA6989" s="5">
        <f t="shared" si="7"/>
        <v>0.4619306515</v>
      </c>
      <c r="AB6989" s="1">
        <f t="shared" si="8"/>
        <v>4155.071026</v>
      </c>
      <c r="AC6989" s="1">
        <f t="shared" si="9"/>
        <v>166012.4715</v>
      </c>
      <c r="AD6989" s="5">
        <f t="shared" si="10"/>
        <v>71968.53563</v>
      </c>
      <c r="AE6989" s="5">
        <f t="shared" si="11"/>
        <v>67154.05711</v>
      </c>
      <c r="AF6989" s="5">
        <f t="shared" si="12"/>
        <v>147005.2956</v>
      </c>
      <c r="AG6989" s="5">
        <f t="shared" si="13"/>
        <v>70675.14825</v>
      </c>
      <c r="AH6989" s="5">
        <f t="shared" si="14"/>
        <v>1805.828184</v>
      </c>
      <c r="AI6989" s="5">
        <f t="shared" si="15"/>
        <v>76330.14731</v>
      </c>
      <c r="AJ6989" s="1">
        <f t="shared" si="16"/>
        <v>585047050.3</v>
      </c>
      <c r="AK6989" s="1">
        <f t="shared" si="17"/>
        <v>36890.07199</v>
      </c>
      <c r="AL6989" s="1" t="s">
        <v>20</v>
      </c>
      <c r="AM6989" s="5">
        <f t="shared" si="18"/>
        <v>0.827797415</v>
      </c>
      <c r="AN6989" s="5">
        <f t="shared" si="19"/>
        <v>0.8129205981</v>
      </c>
      <c r="AO6989" s="5">
        <f t="shared" si="20"/>
        <v>0.8712013472</v>
      </c>
      <c r="AP6989" s="5">
        <f t="shared" si="21"/>
        <v>0.3979768538</v>
      </c>
      <c r="AQ6989" s="1">
        <f t="shared" si="22"/>
        <v>1.585920056</v>
      </c>
      <c r="AR6989" s="1">
        <f t="shared" si="23"/>
        <v>0.3374297991</v>
      </c>
      <c r="AT6989" s="1">
        <v>0.149668260088202</v>
      </c>
      <c r="AU6989" s="1">
        <f t="shared" si="24"/>
        <v>0.000002558226044</v>
      </c>
      <c r="AV6989" s="1">
        <f t="shared" si="25"/>
        <v>390895.8719</v>
      </c>
    </row>
    <row r="6990" ht="12.75" customHeight="1">
      <c r="A6990" s="4" t="s">
        <v>14028</v>
      </c>
      <c r="B6990" s="1" t="s">
        <v>14029</v>
      </c>
      <c r="C6990" s="2">
        <v>3.65052673140088E-9</v>
      </c>
      <c r="D6990" s="2">
        <v>9.77767552385285E-10</v>
      </c>
      <c r="E6990" s="2">
        <v>1.24861811743981E-9</v>
      </c>
      <c r="F6990" s="2">
        <v>4.01225745674287E-9</v>
      </c>
      <c r="G6990" s="1">
        <v>7913804.67731525</v>
      </c>
      <c r="H6990" s="1">
        <v>-366679.391230737</v>
      </c>
      <c r="I6990" s="1">
        <v>8001.26152274641</v>
      </c>
      <c r="J6990" s="1">
        <v>3335.67519965707</v>
      </c>
      <c r="K6990" s="1">
        <v>366787.547193775</v>
      </c>
      <c r="L6990" s="1">
        <v>29766.5888072371</v>
      </c>
      <c r="M6990" s="1">
        <v>29621.3555765502</v>
      </c>
      <c r="N6990" s="1">
        <v>29813.0666171564</v>
      </c>
      <c r="O6990" s="1">
        <v>6837485.04040626</v>
      </c>
      <c r="P6990" s="1">
        <v>289867.824702447</v>
      </c>
      <c r="Q6990" s="1">
        <v>134694.674619968</v>
      </c>
      <c r="S6990" s="5">
        <f t="shared" ref="S6990:U6990" si="7012">($AY$3*M6990^2)/(2*$AY$6)</f>
        <v>53146.25058</v>
      </c>
      <c r="T6990" s="5">
        <f t="shared" si="7012"/>
        <v>53836.40765</v>
      </c>
      <c r="U6990" s="5">
        <f t="shared" si="7012"/>
        <v>2831754180</v>
      </c>
      <c r="V6990" s="1" t="s">
        <v>20</v>
      </c>
      <c r="W6990" s="2">
        <f t="shared" si="3"/>
        <v>31109.65186</v>
      </c>
      <c r="X6990" s="1">
        <f t="shared" si="4"/>
        <v>0.9155199961</v>
      </c>
      <c r="Y6990" s="1">
        <f t="shared" si="5"/>
        <v>0.9066080205</v>
      </c>
      <c r="Z6990" s="1">
        <f t="shared" si="6"/>
        <v>0.9183812299</v>
      </c>
      <c r="AA6990" s="5">
        <f t="shared" si="7"/>
        <v>0.3843380902</v>
      </c>
      <c r="AB6990" s="1">
        <f t="shared" si="8"/>
        <v>3703.724556</v>
      </c>
      <c r="AC6990" s="1">
        <f t="shared" si="9"/>
        <v>147518.121</v>
      </c>
      <c r="AD6990" s="5">
        <f t="shared" si="10"/>
        <v>77569.89842</v>
      </c>
      <c r="AE6990" s="5">
        <f t="shared" si="11"/>
        <v>87320.68264</v>
      </c>
      <c r="AF6990" s="5">
        <f t="shared" si="12"/>
        <v>158140.9282</v>
      </c>
      <c r="AG6990" s="5">
        <f t="shared" si="13"/>
        <v>81069.83807</v>
      </c>
      <c r="AH6990" s="5">
        <f t="shared" si="14"/>
        <v>2032.224909</v>
      </c>
      <c r="AI6990" s="5">
        <f t="shared" si="15"/>
        <v>77071.09009</v>
      </c>
      <c r="AJ6990" s="1">
        <f t="shared" si="16"/>
        <v>583760512</v>
      </c>
      <c r="AK6990" s="1">
        <f t="shared" si="17"/>
        <v>43680.52096</v>
      </c>
      <c r="AL6990" s="1" t="s">
        <v>20</v>
      </c>
      <c r="AM6990" s="5">
        <f t="shared" si="18"/>
        <v>0.7200711459</v>
      </c>
      <c r="AN6990" s="5">
        <f t="shared" si="19"/>
        <v>0.7525606246</v>
      </c>
      <c r="AO6990" s="5">
        <f t="shared" si="20"/>
        <v>0.6685249065</v>
      </c>
      <c r="AP6990" s="5">
        <f t="shared" si="21"/>
        <v>0.3691394244</v>
      </c>
      <c r="AQ6990" s="1">
        <f t="shared" si="22"/>
        <v>1.336432119</v>
      </c>
      <c r="AR6990" s="1">
        <f t="shared" si="23"/>
        <v>0.2843472595</v>
      </c>
      <c r="AT6990" s="1">
        <v>0.406560279392157</v>
      </c>
      <c r="AU6990" s="1">
        <f t="shared" si="24"/>
        <v>0.000006964504639</v>
      </c>
      <c r="AV6990" s="1">
        <f t="shared" si="25"/>
        <v>143585.2299</v>
      </c>
    </row>
    <row r="6991" ht="12.75" customHeight="1">
      <c r="A6991" s="4" t="s">
        <v>14030</v>
      </c>
      <c r="B6991" s="1" t="s">
        <v>14031</v>
      </c>
      <c r="C6991" s="2">
        <v>3.53293044683276E-9</v>
      </c>
      <c r="D6991" s="2">
        <v>1.33768419689835E-9</v>
      </c>
      <c r="E6991" s="2">
        <v>2.15276597064495E-10</v>
      </c>
      <c r="F6991" s="2">
        <v>3.95290635902259E-9</v>
      </c>
      <c r="G6991" s="1">
        <v>6995042.02281953</v>
      </c>
      <c r="H6991" s="1">
        <v>-366113.761774078</v>
      </c>
      <c r="I6991" s="1">
        <v>17248.5114876554</v>
      </c>
      <c r="J6991" s="1">
        <v>-3790.74167679894</v>
      </c>
      <c r="K6991" s="1">
        <v>366569.621901851</v>
      </c>
      <c r="L6991" s="1">
        <v>30556.2618623868</v>
      </c>
      <c r="M6991" s="1">
        <v>31208.566341767</v>
      </c>
      <c r="N6991" s="1">
        <v>30216.8978988047</v>
      </c>
      <c r="O6991" s="1">
        <v>6296030.66227056</v>
      </c>
      <c r="P6991" s="1">
        <v>280346.347896415</v>
      </c>
      <c r="Q6991" s="1">
        <v>138741.426509041</v>
      </c>
      <c r="S6991" s="5">
        <f t="shared" ref="S6991:U6991" si="7013">($AY$3*M6991^2)/(2*$AY$6)</f>
        <v>58994.34844</v>
      </c>
      <c r="T6991" s="5">
        <f t="shared" si="7013"/>
        <v>55304.76181</v>
      </c>
      <c r="U6991" s="5">
        <f t="shared" si="7013"/>
        <v>2401023666</v>
      </c>
      <c r="V6991" s="1" t="s">
        <v>20</v>
      </c>
      <c r="W6991" s="2">
        <f t="shared" si="3"/>
        <v>32600.20899</v>
      </c>
      <c r="X6991" s="1">
        <f t="shared" si="4"/>
        <v>0.8785362338</v>
      </c>
      <c r="Y6991" s="1">
        <f t="shared" si="5"/>
        <v>0.9164459759</v>
      </c>
      <c r="Z6991" s="1">
        <f t="shared" si="6"/>
        <v>0.8591302005</v>
      </c>
      <c r="AA6991" s="5">
        <f t="shared" si="7"/>
        <v>0.3786527902</v>
      </c>
      <c r="AB6991" s="1">
        <f t="shared" si="8"/>
        <v>3482.099536</v>
      </c>
      <c r="AC6991" s="1">
        <f t="shared" si="9"/>
        <v>141556.7537</v>
      </c>
      <c r="AD6991" s="5">
        <f t="shared" si="10"/>
        <v>79801.07022</v>
      </c>
      <c r="AE6991" s="5">
        <f t="shared" si="11"/>
        <v>86534.95879</v>
      </c>
      <c r="AF6991" s="5">
        <f t="shared" si="12"/>
        <v>167559.074</v>
      </c>
      <c r="AG6991" s="5">
        <f t="shared" si="13"/>
        <v>85139.06507</v>
      </c>
      <c r="AH6991" s="5">
        <f t="shared" si="14"/>
        <v>2117.80782</v>
      </c>
      <c r="AI6991" s="5">
        <f t="shared" si="15"/>
        <v>82420.00892</v>
      </c>
      <c r="AJ6991" s="1">
        <f t="shared" si="16"/>
        <v>583413673.1</v>
      </c>
      <c r="AK6991" s="1">
        <f t="shared" si="17"/>
        <v>44307.43134</v>
      </c>
      <c r="AL6991" s="1" t="s">
        <v>20</v>
      </c>
      <c r="AM6991" s="5">
        <f t="shared" si="18"/>
        <v>0.6852479207</v>
      </c>
      <c r="AN6991" s="5">
        <f t="shared" si="19"/>
        <v>0.7310850237</v>
      </c>
      <c r="AO6991" s="5">
        <f t="shared" si="20"/>
        <v>0.6741942</v>
      </c>
      <c r="AP6991" s="5">
        <f t="shared" si="21"/>
        <v>0.3481838729</v>
      </c>
      <c r="AQ6991" s="1">
        <f t="shared" si="22"/>
        <v>1.316740004</v>
      </c>
      <c r="AR6991" s="1">
        <f t="shared" si="23"/>
        <v>0.2801574476</v>
      </c>
      <c r="AT6991" s="1">
        <v>0.206711579112434</v>
      </c>
      <c r="AU6991" s="1">
        <f t="shared" si="24"/>
        <v>0.00000354313909</v>
      </c>
      <c r="AV6991" s="1">
        <f t="shared" si="25"/>
        <v>282235.6037</v>
      </c>
    </row>
    <row r="6992" ht="12.75" customHeight="1">
      <c r="A6992" s="4" t="s">
        <v>14032</v>
      </c>
      <c r="B6992" s="1" t="s">
        <v>14033</v>
      </c>
      <c r="C6992" s="2">
        <v>-3.62670139071579E-9</v>
      </c>
      <c r="D6992" s="2">
        <v>2.30238168748888E-9</v>
      </c>
      <c r="E6992" s="2">
        <v>-1.27547958034505E-9</v>
      </c>
      <c r="F6992" s="2">
        <v>4.69920024945073E-9</v>
      </c>
      <c r="G6992" s="1">
        <v>1447431.60921771</v>
      </c>
      <c r="H6992" s="1">
        <v>-353871.091850173</v>
      </c>
      <c r="I6992" s="1">
        <v>35281.5758324919</v>
      </c>
      <c r="J6992" s="1">
        <v>-8113.21205851636</v>
      </c>
      <c r="K6992" s="1">
        <v>355895.516327121</v>
      </c>
      <c r="L6992" s="1">
        <v>26088.774281007</v>
      </c>
      <c r="M6992" s="1">
        <v>28236.8291438819</v>
      </c>
      <c r="N6992" s="1">
        <v>26525.3837198833</v>
      </c>
      <c r="O6992" s="1">
        <v>3320230.63908532</v>
      </c>
      <c r="P6992" s="1">
        <v>319756.543466122</v>
      </c>
      <c r="Q6992" s="1">
        <v>194549.492105793</v>
      </c>
      <c r="S6992" s="5">
        <f t="shared" ref="S6992:U6992" si="7014">($AY$3*M6992^2)/(2*$AY$6)</f>
        <v>48294.16081</v>
      </c>
      <c r="T6992" s="5">
        <f t="shared" si="7014"/>
        <v>42617.3187</v>
      </c>
      <c r="U6992" s="5">
        <f t="shared" si="7014"/>
        <v>667727523</v>
      </c>
      <c r="V6992" s="1" t="s">
        <v>20</v>
      </c>
      <c r="W6992" s="2">
        <f t="shared" si="3"/>
        <v>85196.93041</v>
      </c>
      <c r="X6992" s="1">
        <f t="shared" si="4"/>
        <v>0.09376903685</v>
      </c>
      <c r="Y6992" s="1">
        <f t="shared" si="5"/>
        <v>0.1098459266</v>
      </c>
      <c r="Z6992" s="1">
        <f t="shared" si="6"/>
        <v>0.09693384836</v>
      </c>
      <c r="AA6992" s="5">
        <f t="shared" si="7"/>
        <v>0.4501410164</v>
      </c>
      <c r="AB6992" s="1">
        <f t="shared" si="8"/>
        <v>1583.96304</v>
      </c>
      <c r="AC6992" s="1">
        <f t="shared" si="9"/>
        <v>102797.2043</v>
      </c>
      <c r="AD6992" s="5">
        <f t="shared" si="10"/>
        <v>58926.83127</v>
      </c>
      <c r="AE6992" s="5">
        <f t="shared" si="11"/>
        <v>83630.71868</v>
      </c>
      <c r="AF6992" s="5">
        <f t="shared" si="12"/>
        <v>255163.54</v>
      </c>
      <c r="AG6992" s="5">
        <f t="shared" si="13"/>
        <v>192434.6882</v>
      </c>
      <c r="AH6992" s="5">
        <f t="shared" si="14"/>
        <v>2916.324447</v>
      </c>
      <c r="AI6992" s="5">
        <f t="shared" si="15"/>
        <v>62728.85189</v>
      </c>
      <c r="AJ6992" s="1">
        <f t="shared" si="16"/>
        <v>566425306.5</v>
      </c>
      <c r="AK6992" s="1">
        <f t="shared" si="17"/>
        <v>50143.72475</v>
      </c>
      <c r="AL6992" s="1" t="s">
        <v>20</v>
      </c>
      <c r="AM6992" s="5">
        <f t="shared" si="18"/>
        <v>0.2943467791</v>
      </c>
      <c r="AN6992" s="5">
        <f t="shared" si="19"/>
        <v>0.9612349659</v>
      </c>
      <c r="AO6992" s="5">
        <f t="shared" si="20"/>
        <v>0.6772933624</v>
      </c>
      <c r="AP6992" s="5">
        <f t="shared" si="21"/>
        <v>0.2219852046</v>
      </c>
      <c r="AQ6992" s="1">
        <f t="shared" si="22"/>
        <v>1.129603573</v>
      </c>
      <c r="AR6992" s="1">
        <f t="shared" si="23"/>
        <v>0.2403411858</v>
      </c>
      <c r="AT6992" s="1">
        <v>0.126253993200683</v>
      </c>
      <c r="AU6992" s="1">
        <f t="shared" si="24"/>
        <v>0.000002228961026</v>
      </c>
      <c r="AV6992" s="1">
        <f t="shared" si="25"/>
        <v>448639.5179</v>
      </c>
    </row>
    <row r="6993" ht="12.75" customHeight="1">
      <c r="A6993" s="4" t="s">
        <v>14034</v>
      </c>
      <c r="B6993" s="1" t="s">
        <v>14035</v>
      </c>
      <c r="C6993" s="2">
        <v>2.15364898251532E-9</v>
      </c>
      <c r="D6993" s="2">
        <v>1.98091918611219E-9</v>
      </c>
      <c r="E6993" s="2">
        <v>1.48047374614125E-9</v>
      </c>
      <c r="F6993" s="2">
        <v>4.5564747491495E-9</v>
      </c>
      <c r="G6993" s="1">
        <v>3185069.87572684</v>
      </c>
      <c r="H6993" s="1">
        <v>-399535.340425022</v>
      </c>
      <c r="I6993" s="1">
        <v>18640.7849962702</v>
      </c>
      <c r="J6993" s="1">
        <v>-28845.4789427425</v>
      </c>
      <c r="K6993" s="1">
        <v>401091.0758269</v>
      </c>
      <c r="L6993" s="1">
        <v>46758.4801419382</v>
      </c>
      <c r="M6993" s="1">
        <v>43714.9528941624</v>
      </c>
      <c r="N6993" s="1">
        <v>47891.1418324701</v>
      </c>
      <c r="O6993" s="1">
        <v>3783566.43451425</v>
      </c>
      <c r="P6993" s="1">
        <v>316475.209210291</v>
      </c>
      <c r="Q6993" s="1">
        <v>196229.834997044</v>
      </c>
      <c r="S6993" s="5">
        <f t="shared" ref="S6993:U6993" si="7015">($AY$3*M6993^2)/(2*$AY$6)</f>
        <v>115750.4802</v>
      </c>
      <c r="T6993" s="5">
        <f t="shared" si="7015"/>
        <v>138922.6808</v>
      </c>
      <c r="U6993" s="5">
        <f t="shared" si="7015"/>
        <v>867092640.2</v>
      </c>
      <c r="V6993" s="1" t="s">
        <v>20</v>
      </c>
      <c r="W6993" s="2">
        <f t="shared" si="3"/>
        <v>55688.88305</v>
      </c>
      <c r="X6993" s="1">
        <f t="shared" si="4"/>
        <v>0.7049913003</v>
      </c>
      <c r="Y6993" s="1">
        <f t="shared" si="5"/>
        <v>0.616201874</v>
      </c>
      <c r="Z6993" s="1">
        <f t="shared" si="6"/>
        <v>0.7395599233</v>
      </c>
      <c r="AA6993" s="5">
        <f t="shared" si="7"/>
        <v>0.4364692002</v>
      </c>
      <c r="AB6993" s="1">
        <f t="shared" si="8"/>
        <v>2349.662575</v>
      </c>
      <c r="AC6993" s="1">
        <f t="shared" si="9"/>
        <v>109735.68</v>
      </c>
      <c r="AD6993" s="5">
        <f t="shared" si="10"/>
        <v>109723.9892</v>
      </c>
      <c r="AE6993" s="5">
        <f t="shared" si="11"/>
        <v>101020.0804</v>
      </c>
      <c r="AF6993" s="5">
        <f t="shared" si="12"/>
        <v>230836.0468</v>
      </c>
      <c r="AG6993" s="5">
        <f t="shared" si="13"/>
        <v>130680.1758</v>
      </c>
      <c r="AH6993" s="5">
        <f t="shared" si="14"/>
        <v>2731.928211</v>
      </c>
      <c r="AI6993" s="5">
        <f t="shared" si="15"/>
        <v>100155.871</v>
      </c>
      <c r="AJ6993" s="1">
        <f t="shared" si="16"/>
        <v>638356273.5</v>
      </c>
      <c r="AK6993" s="1">
        <f t="shared" si="17"/>
        <v>53683.55077</v>
      </c>
      <c r="AL6993" s="1" t="s">
        <v>20</v>
      </c>
      <c r="AM6993" s="5">
        <f t="shared" si="18"/>
        <v>0.4884874615</v>
      </c>
      <c r="AN6993" s="5">
        <f t="shared" si="19"/>
        <v>0.58178369</v>
      </c>
      <c r="AO6993" s="5">
        <f t="shared" si="20"/>
        <v>0.6319102807</v>
      </c>
      <c r="AP6993" s="5">
        <f t="shared" si="21"/>
        <v>0.2765409833</v>
      </c>
      <c r="AQ6993" s="1">
        <f t="shared" si="22"/>
        <v>1.189109633</v>
      </c>
      <c r="AR6993" s="1">
        <f t="shared" si="23"/>
        <v>0.2530020496</v>
      </c>
      <c r="AT6993" s="1">
        <v>0.188719036909073</v>
      </c>
      <c r="AU6993" s="1">
        <f t="shared" si="24"/>
        <v>0.000002956327755</v>
      </c>
      <c r="AV6993" s="1">
        <f t="shared" si="25"/>
        <v>338257.4879</v>
      </c>
    </row>
    <row r="6994" ht="12.75" customHeight="1">
      <c r="A6994" s="4" t="s">
        <v>14036</v>
      </c>
      <c r="B6994" s="1" t="s">
        <v>14037</v>
      </c>
      <c r="C6994" s="2">
        <v>-4.29211602320953E-9</v>
      </c>
      <c r="D6994" s="2">
        <v>-8.08048996131052E-10</v>
      </c>
      <c r="E6994" s="2">
        <v>-1.00547130996514E-9</v>
      </c>
      <c r="F6994" s="2">
        <v>4.52910206653264E-9</v>
      </c>
      <c r="G6994" s="1">
        <v>3220228.31735242</v>
      </c>
      <c r="H6994" s="1">
        <v>-386396.388546181</v>
      </c>
      <c r="I6994" s="1">
        <v>16468.0293493216</v>
      </c>
      <c r="J6994" s="1">
        <v>-16076.1432120587</v>
      </c>
      <c r="K6994" s="1">
        <v>387136.381037345</v>
      </c>
      <c r="L6994" s="1">
        <v>46304.4615770987</v>
      </c>
      <c r="M6994" s="1">
        <v>48395.8139375385</v>
      </c>
      <c r="N6994" s="1">
        <v>44735.4386006853</v>
      </c>
      <c r="O6994" s="1">
        <v>3644434.5426896</v>
      </c>
      <c r="P6994" s="1">
        <v>337096.474566408</v>
      </c>
      <c r="Q6994" s="1">
        <v>203913.289083487</v>
      </c>
      <c r="S6994" s="5">
        <f t="shared" ref="S6994:U6994" si="7016">($AY$3*M6994^2)/(2*$AY$6)</f>
        <v>141866.0147</v>
      </c>
      <c r="T6994" s="5">
        <f t="shared" si="7016"/>
        <v>121217.7368</v>
      </c>
      <c r="U6994" s="5">
        <f t="shared" si="7016"/>
        <v>804494502.3</v>
      </c>
      <c r="V6994" s="1" t="s">
        <v>20</v>
      </c>
      <c r="W6994" s="2">
        <f t="shared" si="3"/>
        <v>55051.32768</v>
      </c>
      <c r="X6994" s="1">
        <f t="shared" si="4"/>
        <v>0.7074733462</v>
      </c>
      <c r="Y6994" s="1">
        <f t="shared" si="5"/>
        <v>0.7728229349</v>
      </c>
      <c r="Z6994" s="1">
        <f t="shared" si="6"/>
        <v>0.6603403029</v>
      </c>
      <c r="AA6994" s="5">
        <f t="shared" si="7"/>
        <v>0.433847144</v>
      </c>
      <c r="AB6994" s="1">
        <f t="shared" si="8"/>
        <v>2362.595376</v>
      </c>
      <c r="AC6994" s="1">
        <f t="shared" si="9"/>
        <v>107699.1447</v>
      </c>
      <c r="AD6994" s="5">
        <f t="shared" si="10"/>
        <v>103113.3643</v>
      </c>
      <c r="AE6994" s="5">
        <f t="shared" si="11"/>
        <v>87414.51242</v>
      </c>
      <c r="AF6994" s="5">
        <f t="shared" si="12"/>
        <v>234141.7552</v>
      </c>
      <c r="AG6994" s="5">
        <f t="shared" si="13"/>
        <v>122591.3748</v>
      </c>
      <c r="AH6994" s="5">
        <f t="shared" si="14"/>
        <v>2783.587565</v>
      </c>
      <c r="AI6994" s="5">
        <f t="shared" si="15"/>
        <v>111550.3804</v>
      </c>
      <c r="AJ6994" s="1">
        <f t="shared" si="16"/>
        <v>616146686.9</v>
      </c>
      <c r="AK6994" s="1">
        <f t="shared" si="17"/>
        <v>50562.2539</v>
      </c>
      <c r="AL6994" s="1" t="s">
        <v>20</v>
      </c>
      <c r="AM6994" s="5">
        <f t="shared" si="18"/>
        <v>0.502601988</v>
      </c>
      <c r="AN6994" s="5">
        <f t="shared" si="19"/>
        <v>0.5975429968</v>
      </c>
      <c r="AO6994" s="5">
        <f t="shared" si="20"/>
        <v>0.7048562874</v>
      </c>
      <c r="AP6994" s="5">
        <f t="shared" si="21"/>
        <v>0.2631511353</v>
      </c>
      <c r="AQ6994" s="1">
        <f t="shared" si="22"/>
        <v>1.218590232</v>
      </c>
      <c r="AR6994" s="1">
        <f t="shared" si="23"/>
        <v>0.2592745173</v>
      </c>
      <c r="AT6994" s="1">
        <v>0.406699988777332</v>
      </c>
      <c r="AU6994" s="1">
        <f t="shared" si="24"/>
        <v>0.000006600700733</v>
      </c>
      <c r="AV6994" s="1">
        <f t="shared" si="25"/>
        <v>151499.0666</v>
      </c>
    </row>
    <row r="6995" ht="12.75" customHeight="1">
      <c r="A6995" s="4" t="s">
        <v>14038</v>
      </c>
      <c r="B6995" s="1" t="s">
        <v>14039</v>
      </c>
      <c r="C6995" s="2">
        <v>2.14493954958157E-9</v>
      </c>
      <c r="D6995" s="2">
        <v>3.65577793461674E-9</v>
      </c>
      <c r="E6995" s="2">
        <v>5.5903720195784E-10</v>
      </c>
      <c r="F6995" s="2">
        <v>4.37762389073258E-9</v>
      </c>
      <c r="G6995" s="1">
        <v>3400021.11282207</v>
      </c>
      <c r="H6995" s="1">
        <v>-406153.086404766</v>
      </c>
      <c r="I6995" s="1">
        <v>28694.850380982</v>
      </c>
      <c r="J6995" s="1">
        <v>-19104.9022535242</v>
      </c>
      <c r="K6995" s="1">
        <v>407674.992377575</v>
      </c>
      <c r="L6995" s="1">
        <v>47344.4729656951</v>
      </c>
      <c r="M6995" s="1">
        <v>49893.5434511057</v>
      </c>
      <c r="N6995" s="1">
        <v>45950.4068767131</v>
      </c>
      <c r="O6995" s="1">
        <v>3871241.05385559</v>
      </c>
      <c r="P6995" s="1">
        <v>319451.996119387</v>
      </c>
      <c r="Q6995" s="1">
        <v>207615.916472942</v>
      </c>
      <c r="S6995" s="5">
        <f t="shared" ref="S6995:U6995" si="7017">($AY$3*M6995^2)/(2*$AY$6)</f>
        <v>150782.6839</v>
      </c>
      <c r="T6995" s="5">
        <f t="shared" si="7017"/>
        <v>127891.445</v>
      </c>
      <c r="U6995" s="5">
        <f t="shared" si="7017"/>
        <v>907743612.1</v>
      </c>
      <c r="V6995" s="1" t="s">
        <v>20</v>
      </c>
      <c r="W6995" s="2">
        <f t="shared" si="3"/>
        <v>51784.12719</v>
      </c>
      <c r="X6995" s="1">
        <f t="shared" si="4"/>
        <v>0.8358825355</v>
      </c>
      <c r="Y6995" s="1">
        <f t="shared" si="5"/>
        <v>0.9283150173</v>
      </c>
      <c r="Z6995" s="1">
        <f t="shared" si="6"/>
        <v>0.7873818528</v>
      </c>
      <c r="AA6995" s="5">
        <f t="shared" si="7"/>
        <v>0.4193369005</v>
      </c>
      <c r="AB6995" s="1">
        <f t="shared" si="8"/>
        <v>2427.654196</v>
      </c>
      <c r="AC6995" s="1">
        <f t="shared" si="9"/>
        <v>110999.8226</v>
      </c>
      <c r="AD6995" s="5">
        <f t="shared" si="10"/>
        <v>109578.7345</v>
      </c>
      <c r="AE6995" s="5">
        <f t="shared" si="11"/>
        <v>90921.34892</v>
      </c>
      <c r="AF6995" s="5">
        <f t="shared" si="12"/>
        <v>238836.3105</v>
      </c>
      <c r="AG6995" s="5">
        <f t="shared" si="13"/>
        <v>119854.3097</v>
      </c>
      <c r="AH6995" s="5">
        <f t="shared" si="14"/>
        <v>2700.815128</v>
      </c>
      <c r="AI6995" s="5">
        <f t="shared" si="15"/>
        <v>118982.0008</v>
      </c>
      <c r="AJ6995" s="1">
        <f t="shared" si="16"/>
        <v>648834902.1</v>
      </c>
      <c r="AK6995" s="1">
        <f t="shared" si="17"/>
        <v>51060.65083</v>
      </c>
      <c r="AL6995" s="1" t="s">
        <v>20</v>
      </c>
      <c r="AM6995" s="5">
        <f t="shared" si="18"/>
        <v>0.541353001</v>
      </c>
      <c r="AN6995" s="5">
        <f t="shared" si="19"/>
        <v>0.5921175356</v>
      </c>
      <c r="AO6995" s="5">
        <f t="shared" si="20"/>
        <v>0.7136221689</v>
      </c>
      <c r="AP6995" s="5">
        <f t="shared" si="21"/>
        <v>0.2716651001</v>
      </c>
      <c r="AQ6995" s="1">
        <f t="shared" si="22"/>
        <v>1.270714124</v>
      </c>
      <c r="AR6995" s="1">
        <f t="shared" si="23"/>
        <v>0.2703647073</v>
      </c>
      <c r="AT6995" s="1">
        <v>0.322647856692713</v>
      </c>
      <c r="AU6995" s="1">
        <f t="shared" si="24"/>
        <v>0.000004972726585</v>
      </c>
      <c r="AV6995" s="1">
        <f t="shared" si="25"/>
        <v>201096.92</v>
      </c>
    </row>
    <row r="6996" ht="12.75" customHeight="1">
      <c r="A6996" s="4" t="s">
        <v>14040</v>
      </c>
      <c r="B6996" s="1" t="s">
        <v>14041</v>
      </c>
      <c r="C6996" s="2">
        <v>1.53384021752671E-9</v>
      </c>
      <c r="D6996" s="2">
        <v>3.3428184609847E-9</v>
      </c>
      <c r="E6996" s="2">
        <v>6.88815525899135E-10</v>
      </c>
      <c r="F6996" s="2">
        <v>4.08336256101707E-9</v>
      </c>
      <c r="G6996" s="1">
        <v>3606412.95973991</v>
      </c>
      <c r="H6996" s="1">
        <v>-412377.74664249</v>
      </c>
      <c r="I6996" s="1">
        <v>39876.47744304</v>
      </c>
      <c r="J6996" s="1">
        <v>-5007.64879999418</v>
      </c>
      <c r="K6996" s="1">
        <v>414362.517314451</v>
      </c>
      <c r="L6996" s="1">
        <v>45749.505702687</v>
      </c>
      <c r="M6996" s="1">
        <v>48256.9148842426</v>
      </c>
      <c r="N6996" s="1">
        <v>45620.7066809664</v>
      </c>
      <c r="O6996" s="1">
        <v>3948954.53244261</v>
      </c>
      <c r="P6996" s="1">
        <v>341658.649013407</v>
      </c>
      <c r="Q6996" s="1">
        <v>204826.585226679</v>
      </c>
      <c r="S6996" s="5">
        <f t="shared" ref="S6996:U6996" si="7018">($AY$3*M6996^2)/(2*$AY$6)</f>
        <v>141052.8544</v>
      </c>
      <c r="T6996" s="5">
        <f t="shared" si="7018"/>
        <v>126062.7534</v>
      </c>
      <c r="U6996" s="5">
        <f t="shared" si="7018"/>
        <v>944554537.6</v>
      </c>
      <c r="V6996" s="1" t="s">
        <v>20</v>
      </c>
      <c r="W6996" s="2">
        <f t="shared" si="3"/>
        <v>46900.69051</v>
      </c>
      <c r="X6996" s="1">
        <f t="shared" si="4"/>
        <v>0.9515121508</v>
      </c>
      <c r="Y6996" s="1">
        <f t="shared" si="5"/>
        <v>1.058670066</v>
      </c>
      <c r="Z6996" s="1">
        <f t="shared" si="6"/>
        <v>0.9461620899</v>
      </c>
      <c r="AA6996" s="5">
        <f t="shared" si="7"/>
        <v>0.3911493181</v>
      </c>
      <c r="AB6996" s="1">
        <f t="shared" si="8"/>
        <v>2500.251778</v>
      </c>
      <c r="AC6996" s="1">
        <f t="shared" si="9"/>
        <v>112108.4231</v>
      </c>
      <c r="AD6996" s="5">
        <f t="shared" si="10"/>
        <v>116632.4587</v>
      </c>
      <c r="AE6996" s="5">
        <f t="shared" si="11"/>
        <v>99381.75365</v>
      </c>
      <c r="AF6996" s="5">
        <f t="shared" si="12"/>
        <v>242939.3611</v>
      </c>
      <c r="AG6996" s="5">
        <f t="shared" si="13"/>
        <v>119567.2557</v>
      </c>
      <c r="AH6996" s="5">
        <f t="shared" si="14"/>
        <v>2674.107723</v>
      </c>
      <c r="AI6996" s="5">
        <f t="shared" si="15"/>
        <v>123372.1053</v>
      </c>
      <c r="AJ6996" s="1">
        <f t="shared" si="16"/>
        <v>659478428.6</v>
      </c>
      <c r="AK6996" s="1">
        <f t="shared" si="17"/>
        <v>52981.83295</v>
      </c>
      <c r="AL6996" s="1" t="s">
        <v>20</v>
      </c>
      <c r="AM6996" s="5">
        <f t="shared" si="18"/>
        <v>0.5515543738</v>
      </c>
      <c r="AN6996" s="5">
        <f t="shared" si="19"/>
        <v>0.565433016</v>
      </c>
      <c r="AO6996" s="5">
        <f t="shared" si="20"/>
        <v>0.6635809939</v>
      </c>
      <c r="AP6996" s="5">
        <f t="shared" si="21"/>
        <v>0.2714580403</v>
      </c>
      <c r="AQ6996" s="1">
        <f t="shared" si="22"/>
        <v>1.244725582</v>
      </c>
      <c r="AR6996" s="1">
        <f t="shared" si="23"/>
        <v>0.2648352303</v>
      </c>
      <c r="AT6996" s="1">
        <v>0.200291453565637</v>
      </c>
      <c r="AU6996" s="1">
        <f t="shared" si="24"/>
        <v>0.000003037119106</v>
      </c>
      <c r="AV6996" s="1">
        <f t="shared" si="25"/>
        <v>329259.3952</v>
      </c>
    </row>
    <row r="6997" ht="12.75" customHeight="1">
      <c r="A6997" s="4" t="s">
        <v>14042</v>
      </c>
      <c r="B6997" s="1" t="s">
        <v>14043</v>
      </c>
      <c r="C6997" s="2">
        <v>-1.53802141339567E-9</v>
      </c>
      <c r="D6997" s="2">
        <v>4.26732130497144E-9</v>
      </c>
      <c r="E6997" s="2">
        <v>-1.01557304631432E-10</v>
      </c>
      <c r="F6997" s="2">
        <v>4.55979101200385E-9</v>
      </c>
      <c r="G6997" s="1">
        <v>1502137.98937361</v>
      </c>
      <c r="H6997" s="1">
        <v>-391970.497786476</v>
      </c>
      <c r="I6997" s="1">
        <v>62106.8779047879</v>
      </c>
      <c r="J6997" s="1">
        <v>3578.25288140744</v>
      </c>
      <c r="K6997" s="1">
        <v>396895.933247189</v>
      </c>
      <c r="L6997" s="1">
        <v>33227.0194042855</v>
      </c>
      <c r="M6997" s="1">
        <v>39189.3244689056</v>
      </c>
      <c r="N6997" s="1">
        <v>29484.5079704022</v>
      </c>
      <c r="O6997" s="1">
        <v>2365773.65912448</v>
      </c>
      <c r="P6997" s="1">
        <v>328049.121500333</v>
      </c>
      <c r="Q6997" s="1">
        <v>220628.736749022</v>
      </c>
      <c r="S6997" s="5">
        <f t="shared" ref="S6997:U6997" si="7019">($AY$3*M6997^2)/(2*$AY$6)</f>
        <v>93024.71039</v>
      </c>
      <c r="T6997" s="5">
        <f t="shared" si="7019"/>
        <v>52656.32452</v>
      </c>
      <c r="U6997" s="5">
        <f t="shared" si="7019"/>
        <v>339007382.5</v>
      </c>
      <c r="V6997" s="1" t="s">
        <v>20</v>
      </c>
      <c r="W6997" s="2">
        <f t="shared" si="3"/>
        <v>81150.09734</v>
      </c>
      <c r="X6997" s="1">
        <f t="shared" si="4"/>
        <v>0.1676504332</v>
      </c>
      <c r="Y6997" s="1">
        <f t="shared" si="5"/>
        <v>0.2332155286</v>
      </c>
      <c r="Z6997" s="1">
        <f t="shared" si="6"/>
        <v>0.1320108658</v>
      </c>
      <c r="AA6997" s="5">
        <f t="shared" si="7"/>
        <v>0.4367868683</v>
      </c>
      <c r="AB6997" s="1">
        <f t="shared" si="8"/>
        <v>1613.618752</v>
      </c>
      <c r="AC6997" s="1">
        <f t="shared" si="9"/>
        <v>86772.8323</v>
      </c>
      <c r="AD6997" s="5">
        <f t="shared" si="10"/>
        <v>67503.19231</v>
      </c>
      <c r="AE6997" s="5">
        <f t="shared" si="11"/>
        <v>73509.11424</v>
      </c>
      <c r="AF6997" s="5">
        <f t="shared" si="12"/>
        <v>254584.3811</v>
      </c>
      <c r="AG6997" s="5">
        <f t="shared" si="13"/>
        <v>164862.5343</v>
      </c>
      <c r="AH6997" s="5">
        <f t="shared" si="14"/>
        <v>3454.883194</v>
      </c>
      <c r="AI6997" s="5">
        <f t="shared" si="15"/>
        <v>89721.84677</v>
      </c>
      <c r="AJ6997" s="1">
        <f t="shared" si="16"/>
        <v>631679496.7</v>
      </c>
      <c r="AK6997" s="1">
        <f t="shared" si="17"/>
        <v>51675.93401</v>
      </c>
      <c r="AL6997" s="1" t="s">
        <v>20</v>
      </c>
      <c r="AM6997" s="5">
        <f t="shared" si="18"/>
        <v>0.383155275</v>
      </c>
      <c r="AN6997" s="5">
        <f t="shared" si="19"/>
        <v>0.9357772204</v>
      </c>
      <c r="AO6997" s="5">
        <f t="shared" si="20"/>
        <v>0.859321328</v>
      </c>
      <c r="AP6997" s="5">
        <f t="shared" si="21"/>
        <v>0.2481218581</v>
      </c>
      <c r="AQ6997" s="1">
        <f t="shared" si="22"/>
        <v>1.22238622</v>
      </c>
      <c r="AR6997" s="1">
        <f t="shared" si="23"/>
        <v>0.2600821746</v>
      </c>
      <c r="AT6997" s="1">
        <v>0.219122675201572</v>
      </c>
      <c r="AU6997" s="1">
        <f t="shared" si="24"/>
        <v>0.000003468890099</v>
      </c>
      <c r="AV6997" s="1">
        <f t="shared" si="25"/>
        <v>288276.6451</v>
      </c>
    </row>
    <row r="6998" ht="12.75" customHeight="1">
      <c r="A6998" s="4" t="s">
        <v>14044</v>
      </c>
      <c r="B6998" s="1" t="s">
        <v>14045</v>
      </c>
      <c r="C6998" s="2">
        <v>7.87253394651201E-10</v>
      </c>
      <c r="D6998" s="2">
        <v>4.25490362429183E-9</v>
      </c>
      <c r="E6998" s="2">
        <v>-7.83285642823169E-10</v>
      </c>
      <c r="F6998" s="2">
        <v>4.48318535817495E-9</v>
      </c>
      <c r="G6998" s="1">
        <v>3042884.70861011</v>
      </c>
      <c r="H6998" s="1">
        <v>-387035.661305272</v>
      </c>
      <c r="I6998" s="1">
        <v>13293.312187983</v>
      </c>
      <c r="J6998" s="1">
        <v>-3774.39185715181</v>
      </c>
      <c r="K6998" s="1">
        <v>387326.284876554</v>
      </c>
      <c r="L6998" s="1">
        <v>36555.1243686762</v>
      </c>
      <c r="M6998" s="1">
        <v>43700.1508502788</v>
      </c>
      <c r="N6998" s="1">
        <v>32299.5614328705</v>
      </c>
      <c r="O6998" s="1">
        <v>3305885.2156271</v>
      </c>
      <c r="P6998" s="1">
        <v>323298.086340043</v>
      </c>
      <c r="Q6998" s="1">
        <v>169972.1928351</v>
      </c>
      <c r="S6998" s="5">
        <f t="shared" ref="S6998:U6998" si="7020">($AY$3*M6998^2)/(2*$AY$6)</f>
        <v>115672.1064</v>
      </c>
      <c r="T6998" s="5">
        <f t="shared" si="7020"/>
        <v>63191.11564</v>
      </c>
      <c r="U6998" s="5">
        <f t="shared" si="7020"/>
        <v>661970006.8</v>
      </c>
      <c r="V6998" s="1" t="s">
        <v>20</v>
      </c>
      <c r="W6998" s="2">
        <f t="shared" si="3"/>
        <v>56058.69301</v>
      </c>
      <c r="X6998" s="1">
        <f t="shared" si="4"/>
        <v>0.4252169768</v>
      </c>
      <c r="Y6998" s="1">
        <f t="shared" si="5"/>
        <v>0.6076869864</v>
      </c>
      <c r="Z6998" s="1">
        <f t="shared" si="6"/>
        <v>0.3319764792</v>
      </c>
      <c r="AA6998" s="5">
        <f t="shared" si="7"/>
        <v>0.4294487373</v>
      </c>
      <c r="AB6998" s="1">
        <f t="shared" si="8"/>
        <v>2296.61801</v>
      </c>
      <c r="AC6998" s="1">
        <f t="shared" si="9"/>
        <v>102574.8906</v>
      </c>
      <c r="AD6998" s="5">
        <f t="shared" si="10"/>
        <v>75211.68099</v>
      </c>
      <c r="AE6998" s="5">
        <f t="shared" si="11"/>
        <v>64468.1064</v>
      </c>
      <c r="AF6998" s="5">
        <f t="shared" si="12"/>
        <v>217098.7265</v>
      </c>
      <c r="AG6998" s="5">
        <f t="shared" si="13"/>
        <v>115340.0134</v>
      </c>
      <c r="AH6998" s="5">
        <f t="shared" si="14"/>
        <v>2922.645087</v>
      </c>
      <c r="AI6998" s="5">
        <f t="shared" si="15"/>
        <v>101758.7131</v>
      </c>
      <c r="AJ6998" s="1">
        <f t="shared" si="16"/>
        <v>616448928.3</v>
      </c>
      <c r="AK6998" s="1">
        <f t="shared" si="17"/>
        <v>45132.22934</v>
      </c>
      <c r="AL6998" s="1" t="s">
        <v>20</v>
      </c>
      <c r="AM6998" s="5">
        <f t="shared" si="18"/>
        <v>0.5344623345</v>
      </c>
      <c r="AN6998" s="5">
        <f t="shared" si="19"/>
        <v>0.8196186021</v>
      </c>
      <c r="AO6998" s="5">
        <f t="shared" si="20"/>
        <v>0.9562075927</v>
      </c>
      <c r="AP6998" s="5">
        <f t="shared" si="21"/>
        <v>0.2839486616</v>
      </c>
      <c r="AQ6998" s="1">
        <f t="shared" si="22"/>
        <v>1.365872985</v>
      </c>
      <c r="AR6998" s="1">
        <f t="shared" si="23"/>
        <v>0.2906112735</v>
      </c>
      <c r="AT6998" s="1">
        <v>0.194925518730041</v>
      </c>
      <c r="AU6998" s="1">
        <f t="shared" si="24"/>
        <v>0.000003162070851</v>
      </c>
      <c r="AV6998" s="1">
        <f t="shared" si="25"/>
        <v>316248.4483</v>
      </c>
    </row>
    <row r="6999" ht="12.75" customHeight="1">
      <c r="A6999" s="4" t="s">
        <v>14046</v>
      </c>
      <c r="B6999" s="1" t="s">
        <v>14047</v>
      </c>
      <c r="C6999" s="2">
        <v>-5.68772418313936E-10</v>
      </c>
      <c r="D6999" s="2">
        <v>3.07328828851058E-9</v>
      </c>
      <c r="E6999" s="2">
        <v>-1.12429047976977E-9</v>
      </c>
      <c r="F6999" s="2">
        <v>3.38538101598916E-9</v>
      </c>
      <c r="G6999" s="1">
        <v>4372268.23444948</v>
      </c>
      <c r="H6999" s="1">
        <v>-363435.66552495</v>
      </c>
      <c r="I6999" s="1">
        <v>9626.93547357286</v>
      </c>
      <c r="J6999" s="1">
        <v>8865.41708290338</v>
      </c>
      <c r="K6999" s="1">
        <v>363680.872656381</v>
      </c>
      <c r="L6999" s="1">
        <v>33611.5338282612</v>
      </c>
      <c r="M6999" s="1">
        <v>37250.2453792795</v>
      </c>
      <c r="N6999" s="1">
        <v>31616.677088086</v>
      </c>
      <c r="O6999" s="1">
        <v>4299081.21370778</v>
      </c>
      <c r="P6999" s="1">
        <v>321736.404777212</v>
      </c>
      <c r="Q6999" s="1">
        <v>164020.226100405</v>
      </c>
      <c r="S6999" s="5">
        <f t="shared" ref="S6999:U6999" si="7021">($AY$3*M6999^2)/(2*$AY$6)</f>
        <v>84046.77388</v>
      </c>
      <c r="T6999" s="5">
        <f t="shared" si="7021"/>
        <v>60547.36105</v>
      </c>
      <c r="U6999" s="5">
        <f t="shared" si="7021"/>
        <v>1119474153</v>
      </c>
      <c r="V6999" s="1" t="s">
        <v>20</v>
      </c>
      <c r="W6999" s="2">
        <f t="shared" si="3"/>
        <v>35314.50941</v>
      </c>
      <c r="X6999" s="1">
        <f t="shared" si="4"/>
        <v>0.9058792422</v>
      </c>
      <c r="Y6999" s="1">
        <f t="shared" si="5"/>
        <v>1.11263296</v>
      </c>
      <c r="Z6999" s="1">
        <f t="shared" si="6"/>
        <v>0.8015416466</v>
      </c>
      <c r="AA6999" s="5">
        <f t="shared" si="7"/>
        <v>0.3242889791</v>
      </c>
      <c r="AB6999" s="1">
        <f t="shared" si="8"/>
        <v>2752.956925</v>
      </c>
      <c r="AC6999" s="1">
        <f t="shared" si="9"/>
        <v>116972.8313</v>
      </c>
      <c r="AD6999" s="5">
        <f t="shared" si="10"/>
        <v>97495.37952</v>
      </c>
      <c r="AE6999" s="5">
        <f t="shared" si="11"/>
        <v>96306.85829</v>
      </c>
      <c r="AF6999" s="5">
        <f t="shared" si="12"/>
        <v>217302.5616</v>
      </c>
      <c r="AG6999" s="5">
        <f t="shared" si="13"/>
        <v>102435.1199</v>
      </c>
      <c r="AH6999" s="5">
        <f t="shared" si="14"/>
        <v>2562.902827</v>
      </c>
      <c r="AI6999" s="5">
        <f t="shared" si="15"/>
        <v>114867.4416</v>
      </c>
      <c r="AJ6999" s="1">
        <f t="shared" si="16"/>
        <v>578816085.9</v>
      </c>
      <c r="AK6999" s="1">
        <f t="shared" si="17"/>
        <v>50531.99519</v>
      </c>
      <c r="AL6999" s="1" t="s">
        <v>20</v>
      </c>
      <c r="AM6999" s="5">
        <f t="shared" si="18"/>
        <v>0.5650562878</v>
      </c>
      <c r="AN6999" s="5">
        <f t="shared" si="19"/>
        <v>0.5936856585</v>
      </c>
      <c r="AO6999" s="5">
        <f t="shared" si="20"/>
        <v>0.6010123227</v>
      </c>
      <c r="AP6999" s="5">
        <f t="shared" si="21"/>
        <v>0.2663641339</v>
      </c>
      <c r="AQ6999" s="1">
        <f t="shared" si="22"/>
        <v>1.14544475</v>
      </c>
      <c r="AR6999" s="1">
        <f t="shared" si="23"/>
        <v>0.2437116489</v>
      </c>
      <c r="AT6999" s="1">
        <v>0.192507916013352</v>
      </c>
      <c r="AU6999" s="1">
        <f t="shared" si="24"/>
        <v>0.000003325890912</v>
      </c>
      <c r="AV6999" s="1">
        <f t="shared" si="25"/>
        <v>300671.3167</v>
      </c>
    </row>
    <row r="7000" ht="12.75" customHeight="1">
      <c r="A7000" s="4" t="s">
        <v>14048</v>
      </c>
      <c r="B7000" s="1" t="s">
        <v>14049</v>
      </c>
      <c r="C7000" s="2">
        <v>-1.19519411335542E-9</v>
      </c>
      <c r="D7000" s="2">
        <v>2.63383096893017E-9</v>
      </c>
      <c r="E7000" s="2">
        <v>-1.31616245636333E-9</v>
      </c>
      <c r="F7000" s="2">
        <v>3.22055299835939E-9</v>
      </c>
      <c r="G7000" s="1">
        <v>4400358.60076579</v>
      </c>
      <c r="H7000" s="1">
        <v>-353875.913526273</v>
      </c>
      <c r="I7000" s="1">
        <v>10698.4564951225</v>
      </c>
      <c r="J7000" s="1">
        <v>4690.97911312528</v>
      </c>
      <c r="K7000" s="1">
        <v>354075.045417432</v>
      </c>
      <c r="L7000" s="1">
        <v>32053.1292832524</v>
      </c>
      <c r="M7000" s="1">
        <v>36126.6446479856</v>
      </c>
      <c r="N7000" s="1">
        <v>29758.5094566601</v>
      </c>
      <c r="O7000" s="1">
        <v>4526619.01800287</v>
      </c>
      <c r="P7000" s="1">
        <v>321781.12589759</v>
      </c>
      <c r="Q7000" s="1">
        <v>164555.783045986</v>
      </c>
      <c r="S7000" s="5">
        <f t="shared" ref="S7000:U7000" si="7022">($AY$3*M7000^2)/(2*$AY$6)</f>
        <v>79052.94007</v>
      </c>
      <c r="T7000" s="5">
        <f t="shared" si="7022"/>
        <v>53639.5494</v>
      </c>
      <c r="U7000" s="5">
        <f t="shared" si="7022"/>
        <v>1241111099</v>
      </c>
      <c r="V7000" s="1" t="s">
        <v>20</v>
      </c>
      <c r="W7000" s="2">
        <f t="shared" si="3"/>
        <v>33487.709</v>
      </c>
      <c r="X7000" s="1">
        <f t="shared" si="4"/>
        <v>0.916157194</v>
      </c>
      <c r="Y7000" s="1">
        <f t="shared" si="5"/>
        <v>1.163816152</v>
      </c>
      <c r="Z7000" s="1">
        <f t="shared" si="6"/>
        <v>0.7896806106</v>
      </c>
      <c r="AA7000" s="5">
        <f t="shared" si="7"/>
        <v>0.308499941</v>
      </c>
      <c r="AB7000" s="1">
        <f t="shared" si="8"/>
        <v>2761.786182</v>
      </c>
      <c r="AC7000" s="1">
        <f t="shared" si="9"/>
        <v>120028.4365</v>
      </c>
      <c r="AD7000" s="5">
        <f t="shared" si="10"/>
        <v>96461.96157</v>
      </c>
      <c r="AE7000" s="5">
        <f t="shared" si="11"/>
        <v>98409.8688</v>
      </c>
      <c r="AF7000" s="5">
        <f t="shared" si="12"/>
        <v>217883.4618</v>
      </c>
      <c r="AG7000" s="5">
        <f t="shared" si="13"/>
        <v>100779.2428</v>
      </c>
      <c r="AH7000" s="5">
        <f t="shared" si="14"/>
        <v>2497.658127</v>
      </c>
      <c r="AI7000" s="5">
        <f t="shared" si="15"/>
        <v>117104.219</v>
      </c>
      <c r="AJ7000" s="1">
        <f t="shared" si="16"/>
        <v>563527937</v>
      </c>
      <c r="AK7000" s="1">
        <f t="shared" si="17"/>
        <v>50288.29284</v>
      </c>
      <c r="AL7000" s="1" t="s">
        <v>20</v>
      </c>
      <c r="AM7000" s="5">
        <f t="shared" si="18"/>
        <v>0.55917064</v>
      </c>
      <c r="AN7000" s="5">
        <f t="shared" si="19"/>
        <v>0.5841970533</v>
      </c>
      <c r="AO7000" s="5">
        <f t="shared" si="20"/>
        <v>0.572633562</v>
      </c>
      <c r="AP7000" s="5">
        <f t="shared" si="21"/>
        <v>0.2586373158</v>
      </c>
      <c r="AQ7000" s="1">
        <f t="shared" si="22"/>
        <v>1.120594685</v>
      </c>
      <c r="AR7000" s="1">
        <f t="shared" si="23"/>
        <v>0.2384244012</v>
      </c>
      <c r="AT7000" s="1">
        <v>0.351679010929147</v>
      </c>
      <c r="AU7000" s="1">
        <f t="shared" si="24"/>
        <v>0.000006240666839</v>
      </c>
      <c r="AV7000" s="1">
        <f t="shared" si="25"/>
        <v>160239.2863</v>
      </c>
    </row>
    <row r="7001" ht="12.75" customHeight="1">
      <c r="A7001" s="4" t="s">
        <v>14050</v>
      </c>
      <c r="B7001" s="1" t="s">
        <v>14051</v>
      </c>
      <c r="C7001" s="2">
        <v>-3.81982830254726E-10</v>
      </c>
      <c r="D7001" s="2">
        <v>2.88292694953242E-9</v>
      </c>
      <c r="E7001" s="2">
        <v>-2.53176645294166E-10</v>
      </c>
      <c r="F7001" s="2">
        <v>2.9839556858695E-9</v>
      </c>
      <c r="G7001" s="1">
        <v>5098858.4432247</v>
      </c>
      <c r="H7001" s="1">
        <v>-358130.766591381</v>
      </c>
      <c r="I7001" s="1">
        <v>8890.8068532589</v>
      </c>
      <c r="J7001" s="1">
        <v>13504.2489845231</v>
      </c>
      <c r="K7001" s="1">
        <v>358502.561233451</v>
      </c>
      <c r="L7001" s="1">
        <v>31872.6033930241</v>
      </c>
      <c r="M7001" s="1">
        <v>36181.7570005403</v>
      </c>
      <c r="N7001" s="1">
        <v>29646.2093531583</v>
      </c>
      <c r="O7001" s="1">
        <v>4863620.113043</v>
      </c>
      <c r="P7001" s="1">
        <v>312793.112648843</v>
      </c>
      <c r="Q7001" s="1">
        <v>158386.532601992</v>
      </c>
      <c r="S7001" s="5">
        <f t="shared" ref="S7001:U7001" si="7023">($AY$3*M7001^2)/(2*$AY$6)</f>
        <v>79294.31962</v>
      </c>
      <c r="T7001" s="5">
        <f t="shared" si="7023"/>
        <v>53235.47264</v>
      </c>
      <c r="U7001" s="5">
        <f t="shared" si="7023"/>
        <v>1432788422</v>
      </c>
      <c r="V7001" s="1" t="s">
        <v>20</v>
      </c>
      <c r="W7001" s="2">
        <f t="shared" si="3"/>
        <v>28824.04409</v>
      </c>
      <c r="X7001" s="1">
        <f t="shared" si="4"/>
        <v>1.222715029</v>
      </c>
      <c r="Y7001" s="1">
        <f t="shared" si="5"/>
        <v>1.575685281</v>
      </c>
      <c r="Z7001" s="1">
        <f t="shared" si="6"/>
        <v>1.057860778</v>
      </c>
      <c r="AA7001" s="5">
        <f t="shared" si="7"/>
        <v>0.2858360517</v>
      </c>
      <c r="AB7001" s="1">
        <f t="shared" si="8"/>
        <v>2972.915018</v>
      </c>
      <c r="AC7001" s="1">
        <f t="shared" si="9"/>
        <v>124416.2193</v>
      </c>
      <c r="AD7001" s="5">
        <f t="shared" si="10"/>
        <v>103717.5303</v>
      </c>
      <c r="AE7001" s="5">
        <f t="shared" si="11"/>
        <v>103651.42</v>
      </c>
      <c r="AF7001" s="5">
        <f t="shared" si="12"/>
        <v>220379.3308</v>
      </c>
      <c r="AG7001" s="5">
        <f t="shared" si="13"/>
        <v>93797.12822</v>
      </c>
      <c r="AH7001" s="5">
        <f t="shared" si="14"/>
        <v>2409.573299</v>
      </c>
      <c r="AI7001" s="5">
        <f t="shared" si="15"/>
        <v>126582.2026</v>
      </c>
      <c r="AJ7001" s="1">
        <f t="shared" si="16"/>
        <v>570574547.3</v>
      </c>
      <c r="AK7001" s="1">
        <f t="shared" si="17"/>
        <v>50716.89594</v>
      </c>
      <c r="AL7001" s="1" t="s">
        <v>20</v>
      </c>
      <c r="AM7001" s="5">
        <f t="shared" si="18"/>
        <v>0.6083070539</v>
      </c>
      <c r="AN7001" s="5">
        <f t="shared" si="19"/>
        <v>0.550123538</v>
      </c>
      <c r="AO7001" s="5">
        <f t="shared" si="20"/>
        <v>0.5504744143</v>
      </c>
      <c r="AP7001" s="5">
        <f t="shared" si="21"/>
        <v>0.2589056538</v>
      </c>
      <c r="AQ7001" s="1">
        <f t="shared" si="22"/>
        <v>1.125018668</v>
      </c>
      <c r="AR7001" s="1">
        <f t="shared" si="23"/>
        <v>0.2393656741</v>
      </c>
      <c r="AT7001" s="1">
        <v>0.408530896334308</v>
      </c>
      <c r="AU7001" s="1">
        <f t="shared" si="24"/>
        <v>0.000007159991595</v>
      </c>
      <c r="AV7001" s="1">
        <f t="shared" si="25"/>
        <v>139664.9684</v>
      </c>
    </row>
    <row r="7002" ht="12.75" customHeight="1">
      <c r="A7002" s="4" t="s">
        <v>14052</v>
      </c>
      <c r="B7002" s="1" t="s">
        <v>14053</v>
      </c>
      <c r="C7002" s="2">
        <v>-2.82002722418374E-9</v>
      </c>
      <c r="D7002" s="2">
        <v>3.04827896846755E-9</v>
      </c>
      <c r="E7002" s="2">
        <v>-5.18825042772184E-10</v>
      </c>
      <c r="F7002" s="2">
        <v>4.20615995223345E-9</v>
      </c>
      <c r="G7002" s="1">
        <v>3221565.12790117</v>
      </c>
      <c r="H7002" s="1">
        <v>-371129.891289906</v>
      </c>
      <c r="I7002" s="1">
        <v>15180.9363367403</v>
      </c>
      <c r="J7002" s="1">
        <v>200.598971292159</v>
      </c>
      <c r="K7002" s="1">
        <v>371464.424731949</v>
      </c>
      <c r="L7002" s="1">
        <v>31814.9591943344</v>
      </c>
      <c r="M7002" s="1">
        <v>34279.9778280724</v>
      </c>
      <c r="N7002" s="1">
        <v>30447.4590578182</v>
      </c>
      <c r="O7002" s="1">
        <v>3407999.44206309</v>
      </c>
      <c r="P7002" s="1">
        <v>309947.916418712</v>
      </c>
      <c r="Q7002" s="1">
        <v>171620.409822022</v>
      </c>
      <c r="S7002" s="5">
        <f t="shared" ref="S7002:U7002" si="7024">($AY$3*M7002^2)/(2*$AY$6)</f>
        <v>71177.68137</v>
      </c>
      <c r="T7002" s="5">
        <f t="shared" si="7024"/>
        <v>56151.95511</v>
      </c>
      <c r="U7002" s="5">
        <f t="shared" si="7024"/>
        <v>703496274.6</v>
      </c>
      <c r="V7002" s="1" t="s">
        <v>20</v>
      </c>
      <c r="W7002" s="2">
        <f t="shared" si="3"/>
        <v>51115.35108</v>
      </c>
      <c r="X7002" s="1">
        <f t="shared" si="4"/>
        <v>0.3874003824</v>
      </c>
      <c r="Y7002" s="1">
        <f t="shared" si="5"/>
        <v>0.4497574528</v>
      </c>
      <c r="Z7002" s="1">
        <f t="shared" si="6"/>
        <v>0.3548129107</v>
      </c>
      <c r="AA7002" s="5">
        <f t="shared" si="7"/>
        <v>0.4029122011</v>
      </c>
      <c r="AB7002" s="1">
        <f t="shared" si="8"/>
        <v>2363.085716</v>
      </c>
      <c r="AC7002" s="1">
        <f t="shared" si="9"/>
        <v>104147.0408</v>
      </c>
      <c r="AD7002" s="5">
        <f t="shared" si="10"/>
        <v>75568.47118</v>
      </c>
      <c r="AE7002" s="5">
        <f t="shared" si="11"/>
        <v>82973.26642</v>
      </c>
      <c r="AF7002" s="5">
        <f t="shared" si="12"/>
        <v>206492.2362</v>
      </c>
      <c r="AG7002" s="5">
        <f t="shared" si="13"/>
        <v>121411.7206</v>
      </c>
      <c r="AH7002" s="5">
        <f t="shared" si="14"/>
        <v>2878.526337</v>
      </c>
      <c r="AI7002" s="5">
        <f t="shared" si="15"/>
        <v>85080.51564</v>
      </c>
      <c r="AJ7002" s="1">
        <f t="shared" si="16"/>
        <v>591203993.8</v>
      </c>
      <c r="AK7002" s="1">
        <f t="shared" si="17"/>
        <v>49916.16543</v>
      </c>
      <c r="AL7002" s="1" t="s">
        <v>20</v>
      </c>
      <c r="AM7002" s="5">
        <f t="shared" si="18"/>
        <v>0.486941451</v>
      </c>
      <c r="AN7002" s="5">
        <f t="shared" si="19"/>
        <v>0.7823421389</v>
      </c>
      <c r="AO7002" s="5">
        <f t="shared" si="20"/>
        <v>0.7125234661</v>
      </c>
      <c r="AP7002" s="5">
        <f t="shared" si="21"/>
        <v>0.2863080979</v>
      </c>
      <c r="AQ7002" s="1">
        <f t="shared" si="22"/>
        <v>1.184393851</v>
      </c>
      <c r="AR7002" s="1">
        <f t="shared" si="23"/>
        <v>0.2519986916</v>
      </c>
      <c r="AT7002" s="1">
        <v>0.611003990218685</v>
      </c>
      <c r="AU7002" s="1">
        <f t="shared" si="24"/>
        <v>0.00001033490972</v>
      </c>
      <c r="AV7002" s="1">
        <f t="shared" si="25"/>
        <v>96759.43255</v>
      </c>
    </row>
    <row r="7003" ht="12.75" customHeight="1">
      <c r="A7003" s="4" t="s">
        <v>14054</v>
      </c>
      <c r="B7003" s="1" t="s">
        <v>14055</v>
      </c>
      <c r="C7003" s="2">
        <v>-3.24527212610837E-9</v>
      </c>
      <c r="D7003" s="2">
        <v>3.46308574469034E-9</v>
      </c>
      <c r="E7003" s="2">
        <v>-8.96988621638612E-10</v>
      </c>
      <c r="F7003" s="2">
        <v>4.85903516708705E-9</v>
      </c>
      <c r="G7003" s="1">
        <v>3218113.83066384</v>
      </c>
      <c r="H7003" s="1">
        <v>-360305.793720355</v>
      </c>
      <c r="I7003" s="1">
        <v>856.822844737489</v>
      </c>
      <c r="J7003" s="1">
        <v>9091.78865757381</v>
      </c>
      <c r="K7003" s="1">
        <v>360472.025295761</v>
      </c>
      <c r="L7003" s="1">
        <v>33380.7911192621</v>
      </c>
      <c r="M7003" s="1">
        <v>43314.1214416039</v>
      </c>
      <c r="N7003" s="1">
        <v>26822.7362959588</v>
      </c>
      <c r="O7003" s="1">
        <v>3416871.51487867</v>
      </c>
      <c r="P7003" s="1">
        <v>317777.990536304</v>
      </c>
      <c r="Q7003" s="1">
        <v>161227.22631046</v>
      </c>
      <c r="S7003" s="5">
        <f t="shared" ref="S7003:U7003" si="7025">($AY$3*M7003^2)/(2*$AY$6)</f>
        <v>113637.5316</v>
      </c>
      <c r="T7003" s="5">
        <f t="shared" si="7025"/>
        <v>43578.16428</v>
      </c>
      <c r="U7003" s="5">
        <f t="shared" si="7025"/>
        <v>707163877.5</v>
      </c>
      <c r="V7003" s="1" t="s">
        <v>20</v>
      </c>
      <c r="W7003" s="2">
        <f t="shared" si="3"/>
        <v>59081.0715</v>
      </c>
      <c r="X7003" s="1">
        <f t="shared" si="4"/>
        <v>0.3192247269</v>
      </c>
      <c r="Y7003" s="1">
        <f t="shared" si="5"/>
        <v>0.5374799814</v>
      </c>
      <c r="Z7003" s="1">
        <f t="shared" si="6"/>
        <v>0.2061149217</v>
      </c>
      <c r="AA7003" s="5">
        <f t="shared" si="7"/>
        <v>0.4654517604</v>
      </c>
      <c r="AB7003" s="1">
        <f t="shared" si="8"/>
        <v>2361.819578</v>
      </c>
      <c r="AC7003" s="1">
        <f t="shared" si="9"/>
        <v>104282.5162</v>
      </c>
      <c r="AD7003" s="5">
        <f t="shared" si="10"/>
        <v>57627.31732</v>
      </c>
      <c r="AE7003" s="5">
        <f t="shared" si="11"/>
        <v>48536.86261</v>
      </c>
      <c r="AF7003" s="5">
        <f t="shared" si="12"/>
        <v>195053.5351</v>
      </c>
      <c r="AG7003" s="5">
        <f t="shared" si="13"/>
        <v>101995.2955</v>
      </c>
      <c r="AH7003" s="5">
        <f t="shared" si="14"/>
        <v>2874.786791</v>
      </c>
      <c r="AI7003" s="5">
        <f t="shared" si="15"/>
        <v>93058.2396</v>
      </c>
      <c r="AJ7003" s="1">
        <f t="shared" si="16"/>
        <v>573709046.7</v>
      </c>
      <c r="AK7003" s="1">
        <f t="shared" si="17"/>
        <v>39178.20754</v>
      </c>
      <c r="AL7003" s="1" t="s">
        <v>20</v>
      </c>
      <c r="AM7003" s="5">
        <f t="shared" si="18"/>
        <v>0.5624857929</v>
      </c>
      <c r="AN7003" s="5">
        <f t="shared" si="19"/>
        <v>0.9955505017</v>
      </c>
      <c r="AO7003" s="5">
        <f t="shared" si="20"/>
        <v>1.182006862</v>
      </c>
      <c r="AP7003" s="5">
        <f t="shared" si="21"/>
        <v>0.2941290176</v>
      </c>
      <c r="AQ7003" s="1">
        <f t="shared" si="22"/>
        <v>1.464357567</v>
      </c>
      <c r="AR7003" s="1">
        <f t="shared" si="23"/>
        <v>0.3115654398</v>
      </c>
      <c r="AT7003" s="1">
        <v>0.261252344231256</v>
      </c>
      <c r="AU7003" s="1">
        <f t="shared" si="24"/>
        <v>0.000004553742803</v>
      </c>
      <c r="AV7003" s="1">
        <f t="shared" si="25"/>
        <v>219599.5785</v>
      </c>
    </row>
    <row r="7004" ht="12.75" customHeight="1">
      <c r="A7004" s="4" t="s">
        <v>14056</v>
      </c>
      <c r="B7004" s="1" t="s">
        <v>14057</v>
      </c>
      <c r="C7004" s="2">
        <v>-1.31314506446273E-9</v>
      </c>
      <c r="D7004" s="2">
        <v>2.55744677906693E-9</v>
      </c>
      <c r="E7004" s="2">
        <v>1.13096444904896E-9</v>
      </c>
      <c r="F7004" s="2">
        <v>3.13740018959562E-9</v>
      </c>
      <c r="G7004" s="1">
        <v>4087324.65069212</v>
      </c>
      <c r="H7004" s="1">
        <v>-355530.280116166</v>
      </c>
      <c r="I7004" s="1">
        <v>3281.0030385674</v>
      </c>
      <c r="J7004" s="1">
        <v>1793.0246088949</v>
      </c>
      <c r="K7004" s="1">
        <v>355575.814256564</v>
      </c>
      <c r="L7004" s="1">
        <v>35578.2489006825</v>
      </c>
      <c r="M7004" s="1">
        <v>40990.0770814322</v>
      </c>
      <c r="N7004" s="1">
        <v>32511.8745180226</v>
      </c>
      <c r="O7004" s="1">
        <v>4017599.49926609</v>
      </c>
      <c r="P7004" s="1">
        <v>322654.939194173</v>
      </c>
      <c r="Q7004" s="1">
        <v>151265.072427393</v>
      </c>
      <c r="S7004" s="5">
        <f t="shared" ref="S7004:U7004" si="7026">($AY$3*M7004^2)/(2*$AY$6)</f>
        <v>101770.1095</v>
      </c>
      <c r="T7004" s="5">
        <f t="shared" si="7026"/>
        <v>64024.58795</v>
      </c>
      <c r="U7004" s="5">
        <f t="shared" si="7026"/>
        <v>977678476.7</v>
      </c>
      <c r="V7004" s="1" t="s">
        <v>20</v>
      </c>
      <c r="W7004" s="2">
        <f t="shared" si="3"/>
        <v>33849.27514</v>
      </c>
      <c r="X7004" s="1">
        <f t="shared" si="4"/>
        <v>1.104766234</v>
      </c>
      <c r="Y7004" s="1">
        <f t="shared" si="5"/>
        <v>1.466421178</v>
      </c>
      <c r="Z7004" s="1">
        <f t="shared" si="6"/>
        <v>0.9225401457</v>
      </c>
      <c r="AA7004" s="5">
        <f t="shared" si="7"/>
        <v>0.3005346517</v>
      </c>
      <c r="AB7004" s="1">
        <f t="shared" si="8"/>
        <v>2661.739715</v>
      </c>
      <c r="AC7004" s="1">
        <f t="shared" si="9"/>
        <v>113078.6195</v>
      </c>
      <c r="AD7004" s="5">
        <f t="shared" si="10"/>
        <v>108180.1195</v>
      </c>
      <c r="AE7004" s="5">
        <f t="shared" si="11"/>
        <v>93259.19614</v>
      </c>
      <c r="AF7004" s="5">
        <f t="shared" si="12"/>
        <v>239313.4772</v>
      </c>
      <c r="AG7004" s="5">
        <f t="shared" si="13"/>
        <v>102922.9583</v>
      </c>
      <c r="AH7004" s="5">
        <f t="shared" si="14"/>
        <v>2651.164308</v>
      </c>
      <c r="AI7004" s="5">
        <f t="shared" si="15"/>
        <v>136390.5189</v>
      </c>
      <c r="AJ7004" s="1">
        <f t="shared" si="16"/>
        <v>565916484.8</v>
      </c>
      <c r="AK7004" s="1">
        <f t="shared" si="17"/>
        <v>50443.74111</v>
      </c>
      <c r="AL7004" s="1" t="s">
        <v>20</v>
      </c>
      <c r="AM7004" s="5">
        <f t="shared" si="18"/>
        <v>0.549844752</v>
      </c>
      <c r="AN7004" s="5">
        <f t="shared" si="19"/>
        <v>0.5231242928</v>
      </c>
      <c r="AO7004" s="5">
        <f t="shared" si="20"/>
        <v>0.6068211053</v>
      </c>
      <c r="AP7004" s="5">
        <f t="shared" si="21"/>
        <v>0.2364749748</v>
      </c>
      <c r="AQ7004" s="1">
        <f t="shared" si="22"/>
        <v>1.121876515</v>
      </c>
      <c r="AR7004" s="1">
        <f t="shared" si="23"/>
        <v>0.2386971309</v>
      </c>
      <c r="AT7004" s="1">
        <v>0.173934461657861</v>
      </c>
      <c r="AU7004" s="1">
        <f t="shared" si="24"/>
        <v>0.000003073500531</v>
      </c>
      <c r="AV7004" s="1">
        <f t="shared" si="25"/>
        <v>325361.909</v>
      </c>
    </row>
    <row r="7005" ht="12.75" customHeight="1">
      <c r="A7005" s="4" t="s">
        <v>14058</v>
      </c>
      <c r="B7005" s="1" t="s">
        <v>14059</v>
      </c>
      <c r="C7005" s="2">
        <v>-7.08230324137652E-10</v>
      </c>
      <c r="D7005" s="2">
        <v>2.37895072246066E-9</v>
      </c>
      <c r="E7005" s="2">
        <v>9.61049385255671E-10</v>
      </c>
      <c r="F7005" s="2">
        <v>2.72873246786928E-9</v>
      </c>
      <c r="G7005" s="1">
        <v>4163213.16864699</v>
      </c>
      <c r="H7005" s="1">
        <v>-352787.749521389</v>
      </c>
      <c r="I7005" s="1">
        <v>1521.6209056954</v>
      </c>
      <c r="J7005" s="1">
        <v>810.223076659633</v>
      </c>
      <c r="K7005" s="1">
        <v>352797.630404742</v>
      </c>
      <c r="L7005" s="1">
        <v>34936.5859288189</v>
      </c>
      <c r="M7005" s="1">
        <v>38478.1290181522</v>
      </c>
      <c r="N7005" s="1">
        <v>32687.9133590238</v>
      </c>
      <c r="O7005" s="1">
        <v>4096904.75253228</v>
      </c>
      <c r="P7005" s="1">
        <v>326866.702570607</v>
      </c>
      <c r="Q7005" s="1">
        <v>148725.901593039</v>
      </c>
      <c r="S7005" s="5">
        <f t="shared" ref="S7005:U7005" si="7027">($AY$3*M7005^2)/(2*$AY$6)</f>
        <v>89678.98102</v>
      </c>
      <c r="T7005" s="5">
        <f t="shared" si="7027"/>
        <v>64719.80026</v>
      </c>
      <c r="U7005" s="5">
        <f t="shared" si="7027"/>
        <v>1016657120</v>
      </c>
      <c r="V7005" s="1" t="s">
        <v>20</v>
      </c>
      <c r="W7005" s="2">
        <f t="shared" si="3"/>
        <v>29170.61973</v>
      </c>
      <c r="X7005" s="1">
        <f t="shared" si="4"/>
        <v>1.43439781</v>
      </c>
      <c r="Y7005" s="1">
        <f t="shared" si="5"/>
        <v>1.739949251</v>
      </c>
      <c r="Z7005" s="1">
        <f t="shared" si="6"/>
        <v>1.255691876</v>
      </c>
      <c r="AA7005" s="5">
        <f t="shared" si="7"/>
        <v>0.2613879684</v>
      </c>
      <c r="AB7005" s="1">
        <f t="shared" si="8"/>
        <v>2686.336059</v>
      </c>
      <c r="AC7005" s="1">
        <f t="shared" si="9"/>
        <v>114189.2212</v>
      </c>
      <c r="AD7005" s="5">
        <f t="shared" si="10"/>
        <v>125055.1567</v>
      </c>
      <c r="AE7005" s="5">
        <f t="shared" si="11"/>
        <v>113876.623</v>
      </c>
      <c r="AF7005" s="5">
        <f t="shared" si="12"/>
        <v>251622.902</v>
      </c>
      <c r="AG7005" s="5">
        <f t="shared" si="13"/>
        <v>104415.9389</v>
      </c>
      <c r="AH7005" s="5">
        <f t="shared" si="14"/>
        <v>2625.379146</v>
      </c>
      <c r="AI7005" s="5">
        <f t="shared" si="15"/>
        <v>147206.9631</v>
      </c>
      <c r="AJ7005" s="1">
        <f t="shared" si="16"/>
        <v>561494867.9</v>
      </c>
      <c r="AK7005" s="1">
        <f t="shared" si="17"/>
        <v>54839.65233</v>
      </c>
      <c r="AL7005" s="1" t="s">
        <v>20</v>
      </c>
      <c r="AM7005" s="5">
        <f t="shared" si="18"/>
        <v>0.5377482343</v>
      </c>
      <c r="AN7005" s="5">
        <f t="shared" si="19"/>
        <v>0.4489977723</v>
      </c>
      <c r="AO7005" s="5">
        <f t="shared" si="20"/>
        <v>0.4930729882</v>
      </c>
      <c r="AP7005" s="5">
        <f t="shared" si="21"/>
        <v>0.2231493491</v>
      </c>
      <c r="AQ7005" s="1">
        <f t="shared" si="22"/>
        <v>1.023884806</v>
      </c>
      <c r="AR7005" s="1">
        <f t="shared" si="23"/>
        <v>0.2178478311</v>
      </c>
      <c r="AT7005" s="1">
        <v>0.126232529141301</v>
      </c>
      <c r="AU7005" s="1">
        <f t="shared" si="24"/>
        <v>0.000002248151076</v>
      </c>
      <c r="AV7005" s="1">
        <f t="shared" si="25"/>
        <v>444809.9644</v>
      </c>
    </row>
    <row r="7006" ht="12.75" customHeight="1">
      <c r="A7006" s="4" t="s">
        <v>14060</v>
      </c>
      <c r="B7006" s="1" t="s">
        <v>14061</v>
      </c>
      <c r="C7006" s="2">
        <v>-1.11633755119123E-9</v>
      </c>
      <c r="D7006" s="2">
        <v>2.78138389337052E-9</v>
      </c>
      <c r="E7006" s="2">
        <v>8.50259854615185E-10</v>
      </c>
      <c r="F7006" s="2">
        <v>3.33129229994321E-9</v>
      </c>
      <c r="G7006" s="1">
        <v>3441268.36164549</v>
      </c>
      <c r="H7006" s="1">
        <v>-363287.157580135</v>
      </c>
      <c r="I7006" s="1">
        <v>-2074.56817977456</v>
      </c>
      <c r="J7006" s="1">
        <v>3703.96714671149</v>
      </c>
      <c r="K7006" s="1">
        <v>363360.163995256</v>
      </c>
      <c r="L7006" s="1">
        <v>32074.3560089389</v>
      </c>
      <c r="M7006" s="1">
        <v>40234.7356685502</v>
      </c>
      <c r="N7006" s="1">
        <v>26958.0014131859</v>
      </c>
      <c r="O7006" s="1">
        <v>3732589.66565137</v>
      </c>
      <c r="P7006" s="1">
        <v>320383.894286452</v>
      </c>
      <c r="Q7006" s="1">
        <v>154147.356845895</v>
      </c>
      <c r="S7006" s="5">
        <f t="shared" ref="S7006:U7006" si="7028">($AY$3*M7006^2)/(2*$AY$6)</f>
        <v>98053.94626</v>
      </c>
      <c r="T7006" s="5">
        <f t="shared" si="7028"/>
        <v>44018.79558</v>
      </c>
      <c r="U7006" s="5">
        <f t="shared" si="7028"/>
        <v>843885006.1</v>
      </c>
      <c r="V7006" s="1" t="s">
        <v>20</v>
      </c>
      <c r="W7006" s="2">
        <f t="shared" si="3"/>
        <v>39169.90262</v>
      </c>
      <c r="X7006" s="1">
        <f t="shared" si="4"/>
        <v>0.6705187194</v>
      </c>
      <c r="Y7006" s="1">
        <f t="shared" si="5"/>
        <v>1.055108984</v>
      </c>
      <c r="Z7006" s="1">
        <f t="shared" si="6"/>
        <v>0.4736640235</v>
      </c>
      <c r="AA7006" s="5">
        <f t="shared" si="7"/>
        <v>0.3191077677</v>
      </c>
      <c r="AB7006" s="1">
        <f t="shared" si="8"/>
        <v>2442.335309</v>
      </c>
      <c r="AC7006" s="1">
        <f t="shared" si="9"/>
        <v>108993.9274</v>
      </c>
      <c r="AD7006" s="5">
        <f t="shared" si="10"/>
        <v>84479.30179</v>
      </c>
      <c r="AE7006" s="5">
        <f t="shared" si="11"/>
        <v>74898.10344</v>
      </c>
      <c r="AF7006" s="5">
        <f t="shared" si="12"/>
        <v>229253.0673</v>
      </c>
      <c r="AG7006" s="5">
        <f t="shared" si="13"/>
        <v>103167.9646</v>
      </c>
      <c r="AH7006" s="5">
        <f t="shared" si="14"/>
        <v>2750.520209</v>
      </c>
      <c r="AI7006" s="5">
        <f t="shared" si="15"/>
        <v>126085.1027</v>
      </c>
      <c r="AJ7006" s="1">
        <f t="shared" si="16"/>
        <v>578305662.2</v>
      </c>
      <c r="AK7006" s="1">
        <f t="shared" si="17"/>
        <v>46626.55654</v>
      </c>
      <c r="AL7006" s="1" t="s">
        <v>20</v>
      </c>
      <c r="AM7006" s="5">
        <f t="shared" si="18"/>
        <v>0.5605477093</v>
      </c>
      <c r="AN7006" s="5">
        <f t="shared" si="19"/>
        <v>0.6845530798</v>
      </c>
      <c r="AO7006" s="5">
        <f t="shared" si="20"/>
        <v>0.772123239</v>
      </c>
      <c r="AP7006" s="5">
        <f t="shared" si="21"/>
        <v>0.2522564557</v>
      </c>
      <c r="AQ7006" s="1">
        <f t="shared" si="22"/>
        <v>1.240292454</v>
      </c>
      <c r="AR7006" s="1">
        <f t="shared" si="23"/>
        <v>0.2638920115</v>
      </c>
      <c r="AT7006" s="1">
        <v>0.164483831812154</v>
      </c>
      <c r="AU7006" s="1">
        <f t="shared" si="24"/>
        <v>0.000002844236924</v>
      </c>
      <c r="AV7006" s="1">
        <f t="shared" si="25"/>
        <v>351588.1506</v>
      </c>
    </row>
    <row r="7007" ht="12.75" customHeight="1">
      <c r="A7007" s="4" t="s">
        <v>14062</v>
      </c>
      <c r="B7007" s="1" t="s">
        <v>14063</v>
      </c>
      <c r="C7007" s="2">
        <v>-9.29432733119544E-10</v>
      </c>
      <c r="D7007" s="2">
        <v>2.16390474727598E-9</v>
      </c>
      <c r="E7007" s="2">
        <v>6.0404339283176E-10</v>
      </c>
      <c r="F7007" s="2">
        <v>2.44236524254589E-9</v>
      </c>
      <c r="G7007" s="1">
        <v>4329788.57659764</v>
      </c>
      <c r="H7007" s="1">
        <v>-331023.651838</v>
      </c>
      <c r="I7007" s="1">
        <v>4982.42974196289</v>
      </c>
      <c r="J7007" s="1">
        <v>-9593.62539568872</v>
      </c>
      <c r="K7007" s="1">
        <v>331204.851746437</v>
      </c>
      <c r="L7007" s="1">
        <v>22902.1743512836</v>
      </c>
      <c r="M7007" s="1">
        <v>26861.1447331188</v>
      </c>
      <c r="N7007" s="1">
        <v>20638.5525150882</v>
      </c>
      <c r="O7007" s="1">
        <v>3903556.02997049</v>
      </c>
      <c r="P7007" s="1">
        <v>313744.832086685</v>
      </c>
      <c r="Q7007" s="1">
        <v>153672.681311022</v>
      </c>
      <c r="S7007" s="5">
        <f t="shared" ref="S7007:U7007" si="7029">($AY$3*M7007^2)/(2*$AY$6)</f>
        <v>43703.05591</v>
      </c>
      <c r="T7007" s="5">
        <f t="shared" si="7029"/>
        <v>25800.09122</v>
      </c>
      <c r="U7007" s="5">
        <f t="shared" si="7029"/>
        <v>922961545.3</v>
      </c>
      <c r="V7007" s="1" t="s">
        <v>20</v>
      </c>
      <c r="W7007" s="2">
        <f t="shared" si="3"/>
        <v>25602.14114</v>
      </c>
      <c r="X7007" s="1">
        <f t="shared" si="4"/>
        <v>0.8002042583</v>
      </c>
      <c r="Y7007" s="1">
        <f t="shared" si="5"/>
        <v>1.10076968</v>
      </c>
      <c r="Z7007" s="1">
        <f t="shared" si="6"/>
        <v>0.6498391836</v>
      </c>
      <c r="AA7007" s="5">
        <f t="shared" si="7"/>
        <v>0.2339565701</v>
      </c>
      <c r="AB7007" s="1">
        <f t="shared" si="8"/>
        <v>2739.550828</v>
      </c>
      <c r="AC7007" s="1">
        <f t="shared" si="9"/>
        <v>111462.1423</v>
      </c>
      <c r="AD7007" s="5">
        <f t="shared" si="10"/>
        <v>88215.31494</v>
      </c>
      <c r="AE7007" s="5">
        <f t="shared" si="11"/>
        <v>116969.1739</v>
      </c>
      <c r="AF7007" s="5">
        <f t="shared" si="12"/>
        <v>213427.6577</v>
      </c>
      <c r="AG7007" s="5">
        <f t="shared" si="13"/>
        <v>98615.13189</v>
      </c>
      <c r="AH7007" s="5">
        <f t="shared" si="14"/>
        <v>2689.612758</v>
      </c>
      <c r="AI7007" s="5">
        <f t="shared" si="15"/>
        <v>114812.5258</v>
      </c>
      <c r="AJ7007" s="1">
        <f t="shared" si="16"/>
        <v>527128893.3</v>
      </c>
      <c r="AK7007" s="1">
        <f t="shared" si="17"/>
        <v>55703.77337</v>
      </c>
      <c r="AL7007" s="1" t="s">
        <v>20</v>
      </c>
      <c r="AM7007" s="5">
        <f t="shared" si="18"/>
        <v>0.5345314489</v>
      </c>
      <c r="AN7007" s="5">
        <f t="shared" si="19"/>
        <v>0.5975480489</v>
      </c>
      <c r="AO7007" s="5">
        <f t="shared" si="20"/>
        <v>0.4506562504</v>
      </c>
      <c r="AP7007" s="5">
        <f t="shared" si="21"/>
        <v>0.2469824666</v>
      </c>
      <c r="AQ7007" s="1">
        <f t="shared" si="22"/>
        <v>0.946307335</v>
      </c>
      <c r="AR7007" s="1">
        <f t="shared" si="23"/>
        <v>0.2013419862</v>
      </c>
      <c r="AT7007" s="1">
        <v>0.46695945239066</v>
      </c>
      <c r="AU7007" s="1">
        <f t="shared" si="24"/>
        <v>0.000008858544055</v>
      </c>
      <c r="AV7007" s="1">
        <f t="shared" si="25"/>
        <v>112885.3674</v>
      </c>
    </row>
    <row r="7008" ht="12.75" customHeight="1">
      <c r="A7008" s="4" t="s">
        <v>14064</v>
      </c>
      <c r="B7008" s="1" t="s">
        <v>14065</v>
      </c>
      <c r="C7008" s="2">
        <v>4.42661527880941E-10</v>
      </c>
      <c r="D7008" s="2">
        <v>3.03312823407186E-9</v>
      </c>
      <c r="E7008" s="2">
        <v>-8.50759261806225E-10</v>
      </c>
      <c r="F7008" s="2">
        <v>3.24013516952479E-9</v>
      </c>
      <c r="G7008" s="1">
        <v>4483908.90751621</v>
      </c>
      <c r="H7008" s="1">
        <v>-325569.96878087</v>
      </c>
      <c r="I7008" s="1">
        <v>-9981.40727822226</v>
      </c>
      <c r="J7008" s="1">
        <v>-14841.0791794406</v>
      </c>
      <c r="K7008" s="1">
        <v>326068.739530751</v>
      </c>
      <c r="L7008" s="1">
        <v>19283.8725107301</v>
      </c>
      <c r="M7008" s="1">
        <v>22477.3893840611</v>
      </c>
      <c r="N7008" s="1">
        <v>17441.8527442973</v>
      </c>
      <c r="O7008" s="1">
        <v>3642532.54698733</v>
      </c>
      <c r="P7008" s="1">
        <v>297198.955103963</v>
      </c>
      <c r="Q7008" s="1">
        <v>146421.458062025</v>
      </c>
      <c r="S7008" s="5">
        <f t="shared" ref="S7008:U7008" si="7030">($AY$3*M7008^2)/(2*$AY$6)</f>
        <v>30602.33113</v>
      </c>
      <c r="T7008" s="5">
        <f t="shared" si="7030"/>
        <v>18426.71858</v>
      </c>
      <c r="U7008" s="5">
        <f t="shared" si="7030"/>
        <v>803655005.3</v>
      </c>
      <c r="V7008" s="1" t="s">
        <v>20</v>
      </c>
      <c r="W7008" s="2">
        <f t="shared" si="3"/>
        <v>33375.95947</v>
      </c>
      <c r="X7008" s="1">
        <f t="shared" si="4"/>
        <v>0.3338266348</v>
      </c>
      <c r="Y7008" s="1">
        <f t="shared" si="5"/>
        <v>0.453549006</v>
      </c>
      <c r="Z7008" s="1">
        <f t="shared" si="6"/>
        <v>0.2730974924</v>
      </c>
      <c r="AA7008" s="5">
        <f t="shared" si="7"/>
        <v>0.3103757365</v>
      </c>
      <c r="AB7008" s="1">
        <f t="shared" si="8"/>
        <v>2787.882129</v>
      </c>
      <c r="AC7008" s="1">
        <f t="shared" si="9"/>
        <v>107671.0375</v>
      </c>
      <c r="AD7008" s="5">
        <f t="shared" si="10"/>
        <v>56195.92865</v>
      </c>
      <c r="AE7008" s="5">
        <f t="shared" si="11"/>
        <v>86919.04844</v>
      </c>
      <c r="AF7008" s="5">
        <f t="shared" si="12"/>
        <v>169682.1917</v>
      </c>
      <c r="AG7008" s="5">
        <f t="shared" si="13"/>
        <v>97262.26079</v>
      </c>
      <c r="AH7008" s="5">
        <f t="shared" si="14"/>
        <v>2784.314213</v>
      </c>
      <c r="AI7008" s="5">
        <f t="shared" si="15"/>
        <v>72419.93088</v>
      </c>
      <c r="AJ7008" s="1">
        <f t="shared" si="16"/>
        <v>518954516.8</v>
      </c>
      <c r="AK7008" s="1">
        <f t="shared" si="17"/>
        <v>49487.53157</v>
      </c>
      <c r="AL7008" s="1" t="s">
        <v>20</v>
      </c>
      <c r="AM7008" s="5">
        <f t="shared" si="18"/>
        <v>0.5335620544</v>
      </c>
      <c r="AN7008" s="5">
        <f t="shared" si="19"/>
        <v>0.9234735136</v>
      </c>
      <c r="AO7008" s="5">
        <f t="shared" si="20"/>
        <v>0.597054991</v>
      </c>
      <c r="AP7008" s="5">
        <f t="shared" si="21"/>
        <v>0.3058391171</v>
      </c>
      <c r="AQ7008" s="1">
        <f t="shared" si="22"/>
        <v>1.048657107</v>
      </c>
      <c r="AR7008" s="1">
        <f t="shared" si="23"/>
        <v>0.2231185334</v>
      </c>
      <c r="AT7008" s="1">
        <v>0.366578956172775</v>
      </c>
      <c r="AU7008" s="1">
        <f t="shared" si="24"/>
        <v>0.00000706379739</v>
      </c>
      <c r="AV7008" s="1">
        <f t="shared" si="25"/>
        <v>141566.9143</v>
      </c>
    </row>
    <row r="7009" ht="12.75" customHeight="1">
      <c r="A7009" s="4" t="s">
        <v>14066</v>
      </c>
      <c r="B7009" s="1" t="s">
        <v>14067</v>
      </c>
      <c r="C7009" s="2">
        <v>1.75539367319952E-9</v>
      </c>
      <c r="D7009" s="2">
        <v>3.47634332319409E-9</v>
      </c>
      <c r="E7009" s="2">
        <v>5.82116952915011E-10</v>
      </c>
      <c r="F7009" s="2">
        <v>3.99969847710454E-9</v>
      </c>
      <c r="G7009" s="1">
        <v>7340378.01828634</v>
      </c>
      <c r="H7009" s="1">
        <v>-341797.066080012</v>
      </c>
      <c r="I7009" s="1">
        <v>-5591.58381750971</v>
      </c>
      <c r="J7009" s="1">
        <v>-8599.64375023917</v>
      </c>
      <c r="K7009" s="1">
        <v>341965.020232886</v>
      </c>
      <c r="L7009" s="1">
        <v>20860.8167425607</v>
      </c>
      <c r="M7009" s="1">
        <v>22219.4366411782</v>
      </c>
      <c r="N7009" s="1">
        <v>20130.6237052244</v>
      </c>
      <c r="O7009" s="1">
        <v>5708846.39773029</v>
      </c>
      <c r="P7009" s="1">
        <v>287573.671881268</v>
      </c>
      <c r="Q7009" s="1">
        <v>136560.183937473</v>
      </c>
      <c r="S7009" s="5">
        <f t="shared" ref="S7009:U7009" si="7031">($AY$3*M7009^2)/(2*$AY$6)</f>
        <v>29903.97073</v>
      </c>
      <c r="T7009" s="5">
        <f t="shared" si="7031"/>
        <v>24545.80239</v>
      </c>
      <c r="U7009" s="5">
        <f t="shared" si="7031"/>
        <v>1974056088</v>
      </c>
      <c r="V7009" s="1" t="s">
        <v>20</v>
      </c>
      <c r="W7009" s="2">
        <f t="shared" si="3"/>
        <v>32200.82965</v>
      </c>
      <c r="X7009" s="1">
        <f t="shared" si="4"/>
        <v>0.4196898759</v>
      </c>
      <c r="Y7009" s="1">
        <f t="shared" si="5"/>
        <v>0.4761370361</v>
      </c>
      <c r="Z7009" s="1">
        <f t="shared" si="6"/>
        <v>0.3908232022</v>
      </c>
      <c r="AA7009" s="5">
        <f t="shared" si="7"/>
        <v>0.3831350532</v>
      </c>
      <c r="AB7009" s="1">
        <f t="shared" si="8"/>
        <v>3567.017421</v>
      </c>
      <c r="AC7009" s="1">
        <f t="shared" si="9"/>
        <v>134794.2468</v>
      </c>
      <c r="AD7009" s="5">
        <f t="shared" si="10"/>
        <v>52541.84794</v>
      </c>
      <c r="AE7009" s="5">
        <f t="shared" si="11"/>
        <v>79394.05109</v>
      </c>
      <c r="AF7009" s="5">
        <f t="shared" si="12"/>
        <v>139097.5253</v>
      </c>
      <c r="AG7009" s="5">
        <f t="shared" si="13"/>
        <v>81103.78016</v>
      </c>
      <c r="AH7009" s="5">
        <f t="shared" si="14"/>
        <v>2224.056346</v>
      </c>
      <c r="AI7009" s="5">
        <f t="shared" si="15"/>
        <v>57993.74517</v>
      </c>
      <c r="AJ7009" s="1">
        <f t="shared" si="16"/>
        <v>544254233.3</v>
      </c>
      <c r="AK7009" s="1">
        <f t="shared" si="17"/>
        <v>43246.25794</v>
      </c>
      <c r="AL7009" s="1" t="s">
        <v>20</v>
      </c>
      <c r="AM7009" s="5">
        <f t="shared" si="18"/>
        <v>0.6710590212</v>
      </c>
      <c r="AN7009" s="5">
        <f t="shared" si="19"/>
        <v>1.035849051</v>
      </c>
      <c r="AO7009" s="5">
        <f t="shared" si="20"/>
        <v>0.6855100929</v>
      </c>
      <c r="AP7009" s="5">
        <f t="shared" si="21"/>
        <v>0.3912752812</v>
      </c>
      <c r="AQ7009" s="1">
        <f t="shared" si="22"/>
        <v>1.258500178</v>
      </c>
      <c r="AR7009" s="1">
        <f t="shared" si="23"/>
        <v>0.2677659954</v>
      </c>
      <c r="AT7009" s="1">
        <v>0.19786917390295</v>
      </c>
      <c r="AU7009" s="1">
        <f t="shared" si="24"/>
        <v>0.000003635601926</v>
      </c>
      <c r="AV7009" s="1">
        <f t="shared" si="25"/>
        <v>275057.6164</v>
      </c>
    </row>
    <row r="7010" ht="12.75" customHeight="1">
      <c r="A7010" s="4" t="s">
        <v>14068</v>
      </c>
      <c r="B7010" s="1" t="s">
        <v>14069</v>
      </c>
      <c r="C7010" s="2">
        <v>1.04175379011078E-9</v>
      </c>
      <c r="D7010" s="2">
        <v>3.78970200865727E-9</v>
      </c>
      <c r="E7010" s="2">
        <v>5.49368835526712E-10</v>
      </c>
      <c r="F7010" s="2">
        <v>4.01630639185753E-9</v>
      </c>
      <c r="G7010" s="1">
        <v>7758551.03636813</v>
      </c>
      <c r="H7010" s="1">
        <v>-338640.042938735</v>
      </c>
      <c r="I7010" s="1">
        <v>-8701.83961882698</v>
      </c>
      <c r="J7010" s="1">
        <v>-11622.4203003523</v>
      </c>
      <c r="K7010" s="1">
        <v>338957.098816638</v>
      </c>
      <c r="L7010" s="1">
        <v>19868.8836182478</v>
      </c>
      <c r="M7010" s="1">
        <v>22063.6022660423</v>
      </c>
      <c r="N7010" s="1">
        <v>18660.0415676855</v>
      </c>
      <c r="O7010" s="1">
        <v>5938412.37056365</v>
      </c>
      <c r="P7010" s="1">
        <v>308129.715349725</v>
      </c>
      <c r="Q7010" s="1">
        <v>133381.771913997</v>
      </c>
      <c r="S7010" s="5">
        <f t="shared" ref="S7010:U7010" si="7032">($AY$3*M7010^2)/(2*$AY$6)</f>
        <v>29485.98308</v>
      </c>
      <c r="T7010" s="5">
        <f t="shared" si="7032"/>
        <v>21090.5539</v>
      </c>
      <c r="U7010" s="5">
        <f t="shared" si="7032"/>
        <v>2136010958</v>
      </c>
      <c r="V7010" s="1" t="s">
        <v>20</v>
      </c>
      <c r="W7010" s="2">
        <f t="shared" si="3"/>
        <v>31451.07886</v>
      </c>
      <c r="X7010" s="1">
        <f t="shared" si="4"/>
        <v>0.3990945864</v>
      </c>
      <c r="Y7010" s="1">
        <f t="shared" si="5"/>
        <v>0.4921321584</v>
      </c>
      <c r="Z7010" s="1">
        <f t="shared" si="6"/>
        <v>0.3520092847</v>
      </c>
      <c r="AA7010" s="5">
        <f t="shared" si="7"/>
        <v>0.3847259417</v>
      </c>
      <c r="AB7010" s="1">
        <f t="shared" si="8"/>
        <v>3667.214625</v>
      </c>
      <c r="AC7010" s="1">
        <f t="shared" si="9"/>
        <v>137477.7303</v>
      </c>
      <c r="AD7010" s="5">
        <f t="shared" si="10"/>
        <v>48502.1662</v>
      </c>
      <c r="AE7010" s="5">
        <f t="shared" si="11"/>
        <v>72943.4958</v>
      </c>
      <c r="AF7010" s="5">
        <f t="shared" si="12"/>
        <v>134124.4807</v>
      </c>
      <c r="AG7010" s="5">
        <f t="shared" si="13"/>
        <v>76775.59964</v>
      </c>
      <c r="AH7010" s="5">
        <f t="shared" si="14"/>
        <v>2180.64409</v>
      </c>
      <c r="AI7010" s="5">
        <f t="shared" si="15"/>
        <v>57348.88105</v>
      </c>
      <c r="AJ7010" s="1">
        <f t="shared" si="16"/>
        <v>539466977.7</v>
      </c>
      <c r="AK7010" s="1">
        <f t="shared" si="17"/>
        <v>41244.03491</v>
      </c>
      <c r="AL7010" s="1" t="s">
        <v>20</v>
      </c>
      <c r="AM7010" s="5">
        <f t="shared" si="18"/>
        <v>0.7026542029</v>
      </c>
      <c r="AN7010" s="5">
        <f t="shared" si="19"/>
        <v>1.112253369</v>
      </c>
      <c r="AO7010" s="5">
        <f t="shared" si="20"/>
        <v>0.739568308</v>
      </c>
      <c r="AP7010" s="5">
        <f t="shared" si="21"/>
        <v>0.4022136563</v>
      </c>
      <c r="AQ7010" s="1">
        <f t="shared" si="22"/>
        <v>1.30798788</v>
      </c>
      <c r="AR7010" s="1">
        <f t="shared" si="23"/>
        <v>0.2782952935</v>
      </c>
      <c r="AT7010" s="1">
        <v>0.252697457775198</v>
      </c>
      <c r="AU7010" s="1">
        <f t="shared" si="24"/>
        <v>0.00000468420623</v>
      </c>
      <c r="AV7010" s="1">
        <f t="shared" si="25"/>
        <v>213483.3419</v>
      </c>
    </row>
    <row r="7011" ht="12.75" customHeight="1">
      <c r="A7011" s="4" t="s">
        <v>14070</v>
      </c>
      <c r="B7011" s="1" t="s">
        <v>14071</v>
      </c>
      <c r="C7011" s="2">
        <v>6.45724983162405E-10</v>
      </c>
      <c r="D7011" s="2">
        <v>4.05398510819872E-9</v>
      </c>
      <c r="E7011" s="2">
        <v>-1.4727864242668E-10</v>
      </c>
      <c r="F7011" s="2">
        <v>4.16686836812476E-9</v>
      </c>
      <c r="G7011" s="1">
        <v>7670189.77093476</v>
      </c>
      <c r="H7011" s="1">
        <v>-335160.879627844</v>
      </c>
      <c r="I7011" s="1">
        <v>-9670.13967049313</v>
      </c>
      <c r="J7011" s="1">
        <v>-12929.3000816108</v>
      </c>
      <c r="K7011" s="1">
        <v>335554.409601448</v>
      </c>
      <c r="L7011" s="1">
        <v>20296.5852183336</v>
      </c>
      <c r="M7011" s="1">
        <v>21926.7777861208</v>
      </c>
      <c r="N7011" s="1">
        <v>19418.1740453042</v>
      </c>
      <c r="O7011" s="1">
        <v>5964458.48698284</v>
      </c>
      <c r="P7011" s="1">
        <v>308426.592454905</v>
      </c>
      <c r="Q7011" s="1">
        <v>134788.861877691</v>
      </c>
      <c r="S7011" s="5">
        <f t="shared" ref="S7011:U7011" si="7033">($AY$3*M7011^2)/(2*$AY$6)</f>
        <v>29121.41025</v>
      </c>
      <c r="T7011" s="5">
        <f t="shared" si="7033"/>
        <v>22839.12969</v>
      </c>
      <c r="U7011" s="5">
        <f t="shared" si="7033"/>
        <v>2154789310</v>
      </c>
      <c r="V7011" s="1" t="s">
        <v>20</v>
      </c>
      <c r="W7011" s="2">
        <f t="shared" si="3"/>
        <v>32817.51924</v>
      </c>
      <c r="X7011" s="1">
        <f t="shared" si="4"/>
        <v>0.3825026569</v>
      </c>
      <c r="Y7011" s="1">
        <f t="shared" si="5"/>
        <v>0.4464143368</v>
      </c>
      <c r="Z7011" s="1">
        <f t="shared" si="6"/>
        <v>0.3501106178</v>
      </c>
      <c r="AA7011" s="5">
        <f t="shared" si="7"/>
        <v>0.3991484216</v>
      </c>
      <c r="AB7011" s="1">
        <f t="shared" si="8"/>
        <v>3646.272079</v>
      </c>
      <c r="AC7011" s="1">
        <f t="shared" si="9"/>
        <v>137778.8918</v>
      </c>
      <c r="AD7011" s="5">
        <f t="shared" si="10"/>
        <v>48649.00622</v>
      </c>
      <c r="AE7011" s="5">
        <f t="shared" si="11"/>
        <v>74008.18902</v>
      </c>
      <c r="AF7011" s="5">
        <f t="shared" si="12"/>
        <v>133594.4034</v>
      </c>
      <c r="AG7011" s="5">
        <f t="shared" si="13"/>
        <v>78660.50768</v>
      </c>
      <c r="AH7011" s="5">
        <f t="shared" si="14"/>
        <v>2175.877567</v>
      </c>
      <c r="AI7011" s="5">
        <f t="shared" si="15"/>
        <v>54933.89577</v>
      </c>
      <c r="AJ7011" s="1">
        <f t="shared" si="16"/>
        <v>534051429.6</v>
      </c>
      <c r="AK7011" s="1">
        <f t="shared" si="17"/>
        <v>41423.7002</v>
      </c>
      <c r="AL7011" s="1" t="s">
        <v>20</v>
      </c>
      <c r="AM7011" s="5">
        <f t="shared" si="18"/>
        <v>0.6789320911</v>
      </c>
      <c r="AN7011" s="5">
        <f t="shared" si="19"/>
        <v>1.097764314</v>
      </c>
      <c r="AO7011" s="5">
        <f t="shared" si="20"/>
        <v>0.7216112659</v>
      </c>
      <c r="AP7011" s="5">
        <f t="shared" si="21"/>
        <v>0.39975584</v>
      </c>
      <c r="AQ7011" s="1">
        <f t="shared" si="22"/>
        <v>1.289241248</v>
      </c>
      <c r="AR7011" s="1">
        <f t="shared" si="23"/>
        <v>0.2743066486</v>
      </c>
      <c r="AT7011" s="1">
        <v>0.162187795392454</v>
      </c>
      <c r="AU7011" s="1">
        <f t="shared" si="24"/>
        <v>0.000003036932145</v>
      </c>
      <c r="AV7011" s="1">
        <f t="shared" si="25"/>
        <v>329279.6652</v>
      </c>
    </row>
    <row r="7012" ht="12.75" customHeight="1">
      <c r="A7012" s="4" t="s">
        <v>14072</v>
      </c>
      <c r="B7012" s="1" t="s">
        <v>14073</v>
      </c>
      <c r="C7012" s="2">
        <v>-2.77302827168651E-10</v>
      </c>
      <c r="D7012" s="2">
        <v>3.14295959505582E-9</v>
      </c>
      <c r="E7012" s="2">
        <v>-1.94077553378853E-9</v>
      </c>
      <c r="F7012" s="2">
        <v>3.82296108603203E-9</v>
      </c>
      <c r="G7012" s="1">
        <v>8964249.29651427</v>
      </c>
      <c r="H7012" s="1">
        <v>-328460.361167491</v>
      </c>
      <c r="I7012" s="1">
        <v>-604.122855404131</v>
      </c>
      <c r="J7012" s="1">
        <v>-8889.01843857243</v>
      </c>
      <c r="K7012" s="1">
        <v>328583.579769932</v>
      </c>
      <c r="L7012" s="1">
        <v>21618.9645711031</v>
      </c>
      <c r="M7012" s="1">
        <v>24442.5417059337</v>
      </c>
      <c r="N7012" s="1">
        <v>20042.9987276297</v>
      </c>
      <c r="O7012" s="1">
        <v>6921545.65249496</v>
      </c>
      <c r="P7012" s="1">
        <v>312785.653455749</v>
      </c>
      <c r="Q7012" s="1">
        <v>130503.512013116</v>
      </c>
      <c r="S7012" s="5">
        <f t="shared" ref="S7012:U7012" si="7034">($AY$3*M7012^2)/(2*$AY$6)</f>
        <v>36187.24341</v>
      </c>
      <c r="T7012" s="5">
        <f t="shared" si="7034"/>
        <v>24332.58055</v>
      </c>
      <c r="U7012" s="5">
        <f t="shared" si="7034"/>
        <v>2901809829</v>
      </c>
      <c r="V7012" s="1" t="s">
        <v>20</v>
      </c>
      <c r="W7012" s="2">
        <f t="shared" si="3"/>
        <v>27851.0733</v>
      </c>
      <c r="X7012" s="1">
        <f t="shared" si="4"/>
        <v>0.6025400334</v>
      </c>
      <c r="Y7012" s="1">
        <f t="shared" si="5"/>
        <v>0.7702094757</v>
      </c>
      <c r="Z7012" s="1">
        <f t="shared" si="6"/>
        <v>0.5178947701</v>
      </c>
      <c r="AA7012" s="5">
        <f t="shared" si="7"/>
        <v>0.3662052046</v>
      </c>
      <c r="AB7012" s="1">
        <f t="shared" si="8"/>
        <v>3941.876197</v>
      </c>
      <c r="AC7012" s="1">
        <f t="shared" si="9"/>
        <v>148422.1509</v>
      </c>
      <c r="AD7012" s="5">
        <f t="shared" si="10"/>
        <v>54731.60533</v>
      </c>
      <c r="AE7012" s="5">
        <f t="shared" si="11"/>
        <v>73494.78733</v>
      </c>
      <c r="AF7012" s="5">
        <f t="shared" si="12"/>
        <v>137254.5888</v>
      </c>
      <c r="AG7012" s="5">
        <f t="shared" si="13"/>
        <v>70509.11003</v>
      </c>
      <c r="AH7012" s="5">
        <f t="shared" si="14"/>
        <v>2019.846755</v>
      </c>
      <c r="AI7012" s="5">
        <f t="shared" si="15"/>
        <v>66745.47876</v>
      </c>
      <c r="AJ7012" s="1">
        <f t="shared" si="16"/>
        <v>522957009.4</v>
      </c>
      <c r="AK7012" s="1">
        <f t="shared" si="17"/>
        <v>39859.28792</v>
      </c>
      <c r="AL7012" s="1" t="s">
        <v>20</v>
      </c>
      <c r="AM7012" s="5">
        <f t="shared" si="18"/>
        <v>0.741687151</v>
      </c>
      <c r="AN7012" s="5">
        <f t="shared" si="19"/>
        <v>0.9554936425</v>
      </c>
      <c r="AO7012" s="5">
        <f t="shared" si="20"/>
        <v>0.7115565993</v>
      </c>
      <c r="AP7012" s="5">
        <f t="shared" si="21"/>
        <v>0.3810124048</v>
      </c>
      <c r="AQ7012" s="1">
        <f t="shared" si="22"/>
        <v>1.312007907</v>
      </c>
      <c r="AR7012" s="1">
        <f t="shared" si="23"/>
        <v>0.2791506186</v>
      </c>
      <c r="AT7012" s="1">
        <v>0.162024398782556</v>
      </c>
      <c r="AU7012" s="1">
        <f t="shared" si="24"/>
        <v>0.000003098235531</v>
      </c>
      <c r="AV7012" s="1">
        <f t="shared" si="25"/>
        <v>322764.3573</v>
      </c>
    </row>
    <row r="7013" ht="12.75" customHeight="1">
      <c r="A7013" s="4" t="s">
        <v>14074</v>
      </c>
      <c r="B7013" s="1" t="s">
        <v>14075</v>
      </c>
      <c r="C7013" s="2">
        <v>-1.4867217846578E-9</v>
      </c>
      <c r="D7013" s="2">
        <v>2.82311977046683E-9</v>
      </c>
      <c r="E7013" s="2">
        <v>-1.64746784795002E-9</v>
      </c>
      <c r="F7013" s="2">
        <v>3.64754169181221E-9</v>
      </c>
      <c r="G7013" s="1">
        <v>1.02021403136858E7</v>
      </c>
      <c r="H7013" s="1">
        <v>-319843.299627336</v>
      </c>
      <c r="I7013" s="1">
        <v>247.851615787722</v>
      </c>
      <c r="J7013" s="1">
        <v>-12048.7266057032</v>
      </c>
      <c r="K7013" s="1">
        <v>320076.341099432</v>
      </c>
      <c r="L7013" s="1">
        <v>19479.7312305908</v>
      </c>
      <c r="M7013" s="1">
        <v>20582.6483163819</v>
      </c>
      <c r="N7013" s="1">
        <v>18895.9361983596</v>
      </c>
      <c r="O7013" s="1">
        <v>7508955.30601916</v>
      </c>
      <c r="P7013" s="1">
        <v>317072.80842582</v>
      </c>
      <c r="Q7013" s="1">
        <v>132442.66166055</v>
      </c>
      <c r="S7013" s="5">
        <f t="shared" ref="S7013:U7013" si="7035">($AY$3*M7013^2)/(2*$AY$6)</f>
        <v>25660.50973</v>
      </c>
      <c r="T7013" s="5">
        <f t="shared" si="7035"/>
        <v>21627.1653</v>
      </c>
      <c r="U7013" s="5">
        <f t="shared" si="7035"/>
        <v>3415244579</v>
      </c>
      <c r="V7013" s="1" t="s">
        <v>20</v>
      </c>
      <c r="W7013" s="2">
        <f t="shared" si="3"/>
        <v>24908.84787</v>
      </c>
      <c r="X7013" s="1">
        <f t="shared" si="4"/>
        <v>0.6115875562</v>
      </c>
      <c r="Y7013" s="1">
        <f t="shared" si="5"/>
        <v>0.682802695</v>
      </c>
      <c r="Z7013" s="1">
        <f t="shared" si="6"/>
        <v>0.5754790887</v>
      </c>
      <c r="AA7013" s="5">
        <f t="shared" si="7"/>
        <v>0.3494016082</v>
      </c>
      <c r="AB7013" s="1">
        <f t="shared" si="8"/>
        <v>4205.248489</v>
      </c>
      <c r="AC7013" s="1">
        <f t="shared" si="9"/>
        <v>154591.9719</v>
      </c>
      <c r="AD7013" s="5">
        <f t="shared" si="10"/>
        <v>54080.85068</v>
      </c>
      <c r="AE7013" s="5">
        <f t="shared" si="11"/>
        <v>86878.00248</v>
      </c>
      <c r="AF7013" s="5">
        <f t="shared" si="12"/>
        <v>128061.7861</v>
      </c>
      <c r="AG7013" s="5">
        <f t="shared" si="13"/>
        <v>69153.50455</v>
      </c>
      <c r="AH7013" s="5">
        <f t="shared" si="14"/>
        <v>1939.233948</v>
      </c>
      <c r="AI7013" s="5">
        <f t="shared" si="15"/>
        <v>58908.28157</v>
      </c>
      <c r="AJ7013" s="1">
        <f t="shared" si="16"/>
        <v>509417318.5</v>
      </c>
      <c r="AK7013" s="1">
        <f t="shared" si="17"/>
        <v>42042.8984</v>
      </c>
      <c r="AL7013" s="1" t="s">
        <v>20</v>
      </c>
      <c r="AM7013" s="5">
        <f t="shared" si="18"/>
        <v>0.7366471473</v>
      </c>
      <c r="AN7013" s="5">
        <f t="shared" si="19"/>
        <v>0.9419550768</v>
      </c>
      <c r="AO7013" s="5">
        <f t="shared" si="20"/>
        <v>0.5863593821</v>
      </c>
      <c r="AP7013" s="5">
        <f t="shared" si="21"/>
        <v>0.3977902651</v>
      </c>
      <c r="AQ7013" s="1">
        <f t="shared" si="22"/>
        <v>1.211660799</v>
      </c>
      <c r="AR7013" s="1">
        <f t="shared" si="23"/>
        <v>0.2578001699</v>
      </c>
      <c r="AT7013" s="1">
        <v>0.261269082916872</v>
      </c>
      <c r="AU7013" s="1">
        <f t="shared" si="24"/>
        <v>0.000005128782894</v>
      </c>
      <c r="AV7013" s="1">
        <f t="shared" si="25"/>
        <v>194978.0329</v>
      </c>
    </row>
    <row r="7014" ht="12.75" customHeight="1">
      <c r="A7014" s="4" t="s">
        <v>14076</v>
      </c>
      <c r="B7014" s="1" t="s">
        <v>14077</v>
      </c>
      <c r="C7014" s="2">
        <v>3.86131553944514E-10</v>
      </c>
      <c r="D7014" s="2">
        <v>3.66988358986251E-9</v>
      </c>
      <c r="E7014" s="2">
        <v>-3.78497320366437E-10</v>
      </c>
      <c r="F7014" s="2">
        <v>3.85885337362789E-9</v>
      </c>
      <c r="G7014" s="1">
        <v>1.00449201708633E7</v>
      </c>
      <c r="H7014" s="1">
        <v>-325127.201956918</v>
      </c>
      <c r="I7014" s="1">
        <v>-2306.83063461418</v>
      </c>
      <c r="J7014" s="1">
        <v>-14757.6360516715</v>
      </c>
      <c r="K7014" s="1">
        <v>325472.811759185</v>
      </c>
      <c r="L7014" s="1">
        <v>18520.5375056347</v>
      </c>
      <c r="M7014" s="1">
        <v>19375.4290191676</v>
      </c>
      <c r="N7014" s="1">
        <v>18065.3250782811</v>
      </c>
      <c r="O7014" s="1">
        <v>7489209.88016608</v>
      </c>
      <c r="P7014" s="1">
        <v>312655.282570944</v>
      </c>
      <c r="Q7014" s="1">
        <v>136983.298870042</v>
      </c>
      <c r="S7014" s="5">
        <f t="shared" ref="S7014:U7014" si="7036">($AY$3*M7014^2)/(2*$AY$6)</f>
        <v>22738.68928</v>
      </c>
      <c r="T7014" s="5">
        <f t="shared" si="7036"/>
        <v>19767.61772</v>
      </c>
      <c r="U7014" s="5">
        <f t="shared" si="7036"/>
        <v>3397306852</v>
      </c>
      <c r="V7014" s="1" t="s">
        <v>20</v>
      </c>
      <c r="W7014" s="2">
        <f t="shared" si="3"/>
        <v>26557.30821</v>
      </c>
      <c r="X7014" s="1">
        <f t="shared" si="4"/>
        <v>0.4863389646</v>
      </c>
      <c r="Y7014" s="1">
        <f t="shared" si="5"/>
        <v>0.532273136</v>
      </c>
      <c r="Z7014" s="1">
        <f t="shared" si="6"/>
        <v>0.4627255223</v>
      </c>
      <c r="AA7014" s="5">
        <f t="shared" si="7"/>
        <v>0.3696433621</v>
      </c>
      <c r="AB7014" s="1">
        <f t="shared" si="8"/>
        <v>4172.72018</v>
      </c>
      <c r="AC7014" s="1">
        <f t="shared" si="9"/>
        <v>154388.5819</v>
      </c>
      <c r="AD7014" s="5">
        <f t="shared" si="10"/>
        <v>48872.31025</v>
      </c>
      <c r="AE7014" s="5">
        <f t="shared" si="11"/>
        <v>84820.13672</v>
      </c>
      <c r="AF7014" s="5">
        <f t="shared" si="12"/>
        <v>122496.4258</v>
      </c>
      <c r="AG7014" s="5">
        <f t="shared" si="13"/>
        <v>70079.87786</v>
      </c>
      <c r="AH7014" s="5">
        <f t="shared" si="14"/>
        <v>1941.788676</v>
      </c>
      <c r="AI7014" s="5">
        <f t="shared" si="15"/>
        <v>52416.54796</v>
      </c>
      <c r="AJ7014" s="1">
        <f t="shared" si="16"/>
        <v>518006068.3</v>
      </c>
      <c r="AK7014" s="1">
        <f t="shared" si="17"/>
        <v>41699.08338</v>
      </c>
      <c r="AL7014" s="1" t="s">
        <v>20</v>
      </c>
      <c r="AM7014" s="5">
        <f t="shared" si="18"/>
        <v>0.7391651986</v>
      </c>
      <c r="AN7014" s="5">
        <f t="shared" si="19"/>
        <v>1.059917294</v>
      </c>
      <c r="AO7014" s="5">
        <f t="shared" si="20"/>
        <v>0.6107111924</v>
      </c>
      <c r="AP7014" s="5">
        <f t="shared" si="21"/>
        <v>0.4228744348</v>
      </c>
      <c r="AQ7014" s="1">
        <f t="shared" si="22"/>
        <v>1.242248094</v>
      </c>
      <c r="AR7014" s="1">
        <f t="shared" si="23"/>
        <v>0.264308105</v>
      </c>
      <c r="AT7014" s="1">
        <v>0.465320134005039</v>
      </c>
      <c r="AU7014" s="1">
        <f t="shared" si="24"/>
        <v>0.000008982908936</v>
      </c>
      <c r="AV7014" s="1">
        <f t="shared" si="25"/>
        <v>111322.5134</v>
      </c>
    </row>
    <row r="7015" ht="12.75" customHeight="1">
      <c r="A7015" s="4" t="s">
        <v>14078</v>
      </c>
      <c r="B7015" s="1" t="s">
        <v>14079</v>
      </c>
      <c r="C7015" s="2">
        <v>4.74572609494188E-11</v>
      </c>
      <c r="D7015" s="2">
        <v>4.75937358336788E-9</v>
      </c>
      <c r="E7015" s="2">
        <v>-1.11635664491971E-9</v>
      </c>
      <c r="F7015" s="2">
        <v>4.89960325370649E-9</v>
      </c>
      <c r="G7015" s="1">
        <v>9585143.28113657</v>
      </c>
      <c r="H7015" s="1">
        <v>-330435.844340796</v>
      </c>
      <c r="I7015" s="1">
        <v>-7903.62802240607</v>
      </c>
      <c r="J7015" s="1">
        <v>-14389.4304156373</v>
      </c>
      <c r="K7015" s="1">
        <v>330848.575459332</v>
      </c>
      <c r="L7015" s="1">
        <v>14867.319392248</v>
      </c>
      <c r="M7015" s="1">
        <v>15907.3027559407</v>
      </c>
      <c r="N7015" s="1">
        <v>14263.6829720886</v>
      </c>
      <c r="O7015" s="1">
        <v>7528489.92249207</v>
      </c>
      <c r="P7015" s="1">
        <v>309328.750024861</v>
      </c>
      <c r="Q7015" s="1">
        <v>136802.47101156</v>
      </c>
      <c r="S7015" s="5">
        <f t="shared" ref="S7015:U7015" si="7037">($AY$3*M7015^2)/(2*$AY$6)</f>
        <v>15326.95441</v>
      </c>
      <c r="T7015" s="5">
        <f t="shared" si="7037"/>
        <v>12323.27463</v>
      </c>
      <c r="U7015" s="5">
        <f t="shared" si="7037"/>
        <v>3433037274</v>
      </c>
      <c r="V7015" s="1" t="s">
        <v>20</v>
      </c>
      <c r="W7015" s="2">
        <f t="shared" si="3"/>
        <v>34519.1928</v>
      </c>
      <c r="X7015" s="1">
        <f t="shared" si="4"/>
        <v>0.1855000708</v>
      </c>
      <c r="Y7015" s="1">
        <f t="shared" si="5"/>
        <v>0.2123595668</v>
      </c>
      <c r="Z7015" s="1">
        <f t="shared" si="6"/>
        <v>0.1707426793</v>
      </c>
      <c r="AA7015" s="5">
        <f t="shared" si="7"/>
        <v>0.4693378174</v>
      </c>
      <c r="AB7015" s="1">
        <f t="shared" si="8"/>
        <v>4076.104616</v>
      </c>
      <c r="AC7015" s="1">
        <f t="shared" si="9"/>
        <v>154792.9275</v>
      </c>
      <c r="AD7015" s="5">
        <f t="shared" si="10"/>
        <v>30391.07961</v>
      </c>
      <c r="AE7015" s="5">
        <f t="shared" si="11"/>
        <v>64202.23819</v>
      </c>
      <c r="AF7015" s="5">
        <f t="shared" si="12"/>
        <v>104455.5979</v>
      </c>
      <c r="AG7015" s="5">
        <f t="shared" si="13"/>
        <v>70562.52097</v>
      </c>
      <c r="AH7015" s="5">
        <f t="shared" si="14"/>
        <v>1936.716391</v>
      </c>
      <c r="AI7015" s="5">
        <f t="shared" si="15"/>
        <v>33893.07694</v>
      </c>
      <c r="AJ7015" s="1">
        <f t="shared" si="16"/>
        <v>526561862</v>
      </c>
      <c r="AK7015" s="1">
        <f t="shared" si="17"/>
        <v>36868.6412</v>
      </c>
      <c r="AL7015" s="1" t="s">
        <v>20</v>
      </c>
      <c r="AM7015" s="5">
        <f t="shared" si="18"/>
        <v>0.7462344808</v>
      </c>
      <c r="AN7015" s="5">
        <f t="shared" si="19"/>
        <v>1.732619797</v>
      </c>
      <c r="AO7015" s="5">
        <f t="shared" si="20"/>
        <v>0.8201612231</v>
      </c>
      <c r="AP7015" s="5">
        <f t="shared" si="21"/>
        <v>0.504101142</v>
      </c>
      <c r="AQ7015" s="1">
        <f t="shared" si="22"/>
        <v>1.428210655</v>
      </c>
      <c r="AR7015" s="1">
        <f t="shared" si="23"/>
        <v>0.3038746074</v>
      </c>
      <c r="AT7015" s="1">
        <v>0.257357678689628</v>
      </c>
      <c r="AU7015" s="1">
        <f t="shared" si="24"/>
        <v>0.000004887510799</v>
      </c>
      <c r="AV7015" s="1">
        <f t="shared" si="25"/>
        <v>204603.1285</v>
      </c>
    </row>
    <row r="7016" ht="12.75" customHeight="1">
      <c r="A7016" s="4" t="s">
        <v>14080</v>
      </c>
      <c r="B7016" s="1" t="s">
        <v>14081</v>
      </c>
      <c r="C7016" s="2">
        <v>1.02478779616916E-9</v>
      </c>
      <c r="D7016" s="2">
        <v>4.1301618715968E-9</v>
      </c>
      <c r="E7016" s="2">
        <v>-2.92572862530767E-9</v>
      </c>
      <c r="F7016" s="2">
        <v>5.17535970893011E-9</v>
      </c>
      <c r="G7016" s="1">
        <v>1.20353980347607E7</v>
      </c>
      <c r="H7016" s="1">
        <v>-328186.808542313</v>
      </c>
      <c r="I7016" s="1">
        <v>-8327.19555397266</v>
      </c>
      <c r="J7016" s="1">
        <v>-4054.39995608788</v>
      </c>
      <c r="K7016" s="1">
        <v>328318.859595741</v>
      </c>
      <c r="L7016" s="1">
        <v>12427.2313933289</v>
      </c>
      <c r="M7016" s="1">
        <v>12704.7977525486</v>
      </c>
      <c r="N7016" s="1">
        <v>12279.334695026</v>
      </c>
      <c r="O7016" s="1">
        <v>9212171.44717753</v>
      </c>
      <c r="P7016" s="1">
        <v>301737.865705892</v>
      </c>
      <c r="Q7016" s="1">
        <v>128898.098859357</v>
      </c>
      <c r="S7016" s="5">
        <f t="shared" ref="S7016:U7016" si="7038">($AY$3*M7016^2)/(2*$AY$6)</f>
        <v>9776.834954</v>
      </c>
      <c r="T7016" s="5">
        <f t="shared" si="7038"/>
        <v>9132.978724</v>
      </c>
      <c r="U7016" s="5">
        <f t="shared" si="7038"/>
        <v>5140280231</v>
      </c>
      <c r="V7016" s="1" t="s">
        <v>20</v>
      </c>
      <c r="W7016" s="2">
        <f t="shared" si="3"/>
        <v>32539.38446</v>
      </c>
      <c r="X7016" s="1">
        <f t="shared" si="4"/>
        <v>0.1458579493</v>
      </c>
      <c r="Y7016" s="1">
        <f t="shared" si="5"/>
        <v>0.1524462849</v>
      </c>
      <c r="Z7016" s="1">
        <f t="shared" si="6"/>
        <v>0.1424068918</v>
      </c>
      <c r="AA7016" s="5">
        <f t="shared" si="7"/>
        <v>0.4957527996</v>
      </c>
      <c r="AB7016" s="1">
        <f t="shared" si="8"/>
        <v>4567.475708</v>
      </c>
      <c r="AC7016" s="1">
        <f t="shared" si="9"/>
        <v>171229.3402</v>
      </c>
      <c r="AD7016" s="5">
        <f t="shared" si="10"/>
        <v>24769.06778</v>
      </c>
      <c r="AE7016" s="5">
        <f t="shared" si="11"/>
        <v>63594.38589</v>
      </c>
      <c r="AF7016" s="5">
        <f t="shared" si="12"/>
        <v>90482.45511</v>
      </c>
      <c r="AG7016" s="5">
        <f t="shared" si="13"/>
        <v>64855.17118</v>
      </c>
      <c r="AH7016" s="5">
        <f t="shared" si="14"/>
        <v>1750.80976</v>
      </c>
      <c r="AI7016" s="5">
        <f t="shared" si="15"/>
        <v>25627.28393</v>
      </c>
      <c r="AJ7016" s="1">
        <f t="shared" si="16"/>
        <v>522535694.1</v>
      </c>
      <c r="AK7016" s="1">
        <f t="shared" si="17"/>
        <v>35072.9163</v>
      </c>
      <c r="AL7016" s="1" t="s">
        <v>20</v>
      </c>
      <c r="AM7016" s="5">
        <f t="shared" si="18"/>
        <v>0.8056962685</v>
      </c>
      <c r="AN7016" s="5">
        <f t="shared" si="19"/>
        <v>2.109630038</v>
      </c>
      <c r="AO7016" s="5">
        <f t="shared" si="20"/>
        <v>0.8216695339</v>
      </c>
      <c r="AP7016" s="5">
        <f t="shared" si="21"/>
        <v>0.577499465</v>
      </c>
      <c r="AQ7016" s="1">
        <f t="shared" si="22"/>
        <v>1.489855277</v>
      </c>
      <c r="AR7016" s="1">
        <f t="shared" si="23"/>
        <v>0.3169904844</v>
      </c>
      <c r="AT7016" s="1">
        <v>0.27613791837023</v>
      </c>
      <c r="AU7016" s="1">
        <f t="shared" si="24"/>
        <v>0.000005284575225</v>
      </c>
      <c r="AV7016" s="1">
        <f t="shared" si="25"/>
        <v>189229.9678</v>
      </c>
    </row>
    <row r="7017" ht="12.75" customHeight="1">
      <c r="A7017" s="4" t="s">
        <v>14082</v>
      </c>
      <c r="B7017" s="1" t="s">
        <v>14083</v>
      </c>
      <c r="C7017" s="2">
        <v>-1.14366187175628E-9</v>
      </c>
      <c r="D7017" s="2">
        <v>6.13086189277641E-9</v>
      </c>
      <c r="E7017" s="2">
        <v>-1.43135949663803E-9</v>
      </c>
      <c r="F7017" s="2">
        <v>6.40752374028507E-9</v>
      </c>
      <c r="G7017" s="1">
        <v>9811147.7972863</v>
      </c>
      <c r="H7017" s="1">
        <v>-323682.602667542</v>
      </c>
      <c r="I7017" s="1">
        <v>-1188.01764228182</v>
      </c>
      <c r="J7017" s="1">
        <v>376.535871502716</v>
      </c>
      <c r="K7017" s="1">
        <v>323687.555808099</v>
      </c>
      <c r="L7017" s="1">
        <v>14168.3222439367</v>
      </c>
      <c r="M7017" s="1">
        <v>14327.1211873321</v>
      </c>
      <c r="N7017" s="1">
        <v>14086.2269513938</v>
      </c>
      <c r="O7017" s="1">
        <v>7312628.39017437</v>
      </c>
      <c r="P7017" s="1">
        <v>303996.621399322</v>
      </c>
      <c r="Q7017" s="1">
        <v>140824.496417263</v>
      </c>
      <c r="S7017" s="5">
        <f t="shared" ref="S7017:U7017" si="7039">($AY$3*M7017^2)/(2*$AY$6)</f>
        <v>12433.13476</v>
      </c>
      <c r="T7017" s="5">
        <f t="shared" si="7039"/>
        <v>12018.55166</v>
      </c>
      <c r="U7017" s="5">
        <f t="shared" si="7039"/>
        <v>3238991291</v>
      </c>
      <c r="V7017" s="1" t="s">
        <v>20</v>
      </c>
      <c r="W7017" s="2">
        <f t="shared" si="3"/>
        <v>44619.97644</v>
      </c>
      <c r="X7017" s="1">
        <f t="shared" si="4"/>
        <v>0.1008273095</v>
      </c>
      <c r="Y7017" s="1">
        <f t="shared" si="5"/>
        <v>0.1031001259</v>
      </c>
      <c r="Z7017" s="1">
        <f t="shared" si="6"/>
        <v>0.09966225035</v>
      </c>
      <c r="AA7017" s="5">
        <f t="shared" si="7"/>
        <v>0.6137830047</v>
      </c>
      <c r="AB7017" s="1">
        <f t="shared" si="8"/>
        <v>4123.879117</v>
      </c>
      <c r="AC7017" s="1">
        <f t="shared" si="9"/>
        <v>152557.6286</v>
      </c>
      <c r="AD7017" s="5">
        <f t="shared" si="10"/>
        <v>22949.84847</v>
      </c>
      <c r="AE7017" s="5">
        <f t="shared" si="11"/>
        <v>54615.20996</v>
      </c>
      <c r="AF7017" s="5">
        <f t="shared" si="12"/>
        <v>95617.76122</v>
      </c>
      <c r="AG7017" s="5">
        <f t="shared" si="13"/>
        <v>72275.43816</v>
      </c>
      <c r="AH7017" s="5">
        <f t="shared" si="14"/>
        <v>1965.093471</v>
      </c>
      <c r="AI7017" s="5">
        <f t="shared" si="15"/>
        <v>23342.32306</v>
      </c>
      <c r="AJ7017" s="1">
        <f t="shared" si="16"/>
        <v>515164745.2</v>
      </c>
      <c r="AK7017" s="1">
        <f t="shared" si="17"/>
        <v>34450.26777</v>
      </c>
      <c r="AL7017" s="1" t="s">
        <v>20</v>
      </c>
      <c r="AM7017" s="5">
        <f t="shared" si="18"/>
        <v>0.71277983</v>
      </c>
      <c r="AN7017" s="5">
        <f t="shared" si="19"/>
        <v>2.24474138</v>
      </c>
      <c r="AO7017" s="5">
        <f t="shared" si="20"/>
        <v>0.9432624091</v>
      </c>
      <c r="AP7017" s="5">
        <f t="shared" si="21"/>
        <v>0.5387751592</v>
      </c>
      <c r="AQ7017" s="1">
        <f t="shared" si="22"/>
        <v>1.495386767</v>
      </c>
      <c r="AR7017" s="1">
        <f t="shared" si="23"/>
        <v>0.3181673972</v>
      </c>
      <c r="AT7017" s="1">
        <v>0.542185677684962</v>
      </c>
      <c r="AU7017" s="1">
        <f t="shared" si="24"/>
        <v>0.00001052451051</v>
      </c>
      <c r="AV7017" s="1">
        <f t="shared" si="25"/>
        <v>95016.29542</v>
      </c>
    </row>
    <row r="7018" ht="12.75" customHeight="1">
      <c r="A7018" s="4" t="s">
        <v>14084</v>
      </c>
      <c r="B7018" s="1" t="s">
        <v>14085</v>
      </c>
      <c r="C7018" s="2">
        <v>-2.99882797392215E-9</v>
      </c>
      <c r="D7018" s="2">
        <v>3.71588371699815E-9</v>
      </c>
      <c r="E7018" s="2">
        <v>-4.22654842036582E-9</v>
      </c>
      <c r="F7018" s="2">
        <v>6.40831179483225E-9</v>
      </c>
      <c r="G7018" s="1">
        <v>1.20573299229741E7</v>
      </c>
      <c r="H7018" s="1">
        <v>-340081.740680519</v>
      </c>
      <c r="I7018" s="1">
        <v>2170.16167558282</v>
      </c>
      <c r="J7018" s="1">
        <v>-10706.4173688157</v>
      </c>
      <c r="K7018" s="1">
        <v>340260.008456079</v>
      </c>
      <c r="L7018" s="1">
        <v>32265.1866582189</v>
      </c>
      <c r="M7018" s="1">
        <v>32972.2881972834</v>
      </c>
      <c r="N7018" s="1">
        <v>31901.4407010692</v>
      </c>
      <c r="O7018" s="1">
        <v>9014884.06335707</v>
      </c>
      <c r="P7018" s="1">
        <v>332856.752067531</v>
      </c>
      <c r="Q7018" s="1">
        <v>134275.959238164</v>
      </c>
      <c r="S7018" s="5">
        <f t="shared" ref="S7018:U7018" si="7040">($AY$3*M7018^2)/(2*$AY$6)</f>
        <v>65850.78345</v>
      </c>
      <c r="T7018" s="5">
        <f t="shared" si="7040"/>
        <v>61642.94305</v>
      </c>
      <c r="U7018" s="5">
        <f t="shared" si="7040"/>
        <v>4922469836</v>
      </c>
      <c r="V7018" s="1" t="s">
        <v>20</v>
      </c>
      <c r="W7018" s="2">
        <f t="shared" si="3"/>
        <v>40254.74534</v>
      </c>
      <c r="X7018" s="1">
        <f t="shared" si="4"/>
        <v>0.6424424013</v>
      </c>
      <c r="Y7018" s="1">
        <f t="shared" si="5"/>
        <v>0.6709096016</v>
      </c>
      <c r="Z7018" s="1">
        <f t="shared" si="6"/>
        <v>0.6280387294</v>
      </c>
      <c r="AA7018" s="5">
        <f t="shared" si="7"/>
        <v>0.6138584932</v>
      </c>
      <c r="AB7018" s="1">
        <f t="shared" si="8"/>
        <v>4571.635428</v>
      </c>
      <c r="AC7018" s="1">
        <f t="shared" si="9"/>
        <v>169385.8977</v>
      </c>
      <c r="AD7018" s="5">
        <f t="shared" si="10"/>
        <v>51968.72089</v>
      </c>
      <c r="AE7018" s="5">
        <f t="shared" si="11"/>
        <v>52474.18335</v>
      </c>
      <c r="AF7018" s="5">
        <f t="shared" si="12"/>
        <v>118550.4754</v>
      </c>
      <c r="AG7018" s="5">
        <f t="shared" si="13"/>
        <v>64837.30118</v>
      </c>
      <c r="AH7018" s="5">
        <f t="shared" si="14"/>
        <v>1769.863985</v>
      </c>
      <c r="AI7018" s="5">
        <f t="shared" si="15"/>
        <v>53713.17423</v>
      </c>
      <c r="AJ7018" s="1">
        <f t="shared" si="16"/>
        <v>541540622.8</v>
      </c>
      <c r="AK7018" s="1">
        <f t="shared" si="17"/>
        <v>32485.22874</v>
      </c>
      <c r="AL7018" s="1" t="s">
        <v>20</v>
      </c>
      <c r="AM7018" s="5">
        <f t="shared" si="18"/>
        <v>0.8352300496</v>
      </c>
      <c r="AN7018" s="5">
        <f t="shared" si="19"/>
        <v>1.042051091</v>
      </c>
      <c r="AO7018" s="5">
        <f t="shared" si="20"/>
        <v>1.032013436</v>
      </c>
      <c r="AP7018" s="5">
        <f t="shared" si="21"/>
        <v>0.4568017302</v>
      </c>
      <c r="AQ7018" s="1">
        <f t="shared" si="22"/>
        <v>1.667036508</v>
      </c>
      <c r="AR7018" s="1">
        <f t="shared" si="23"/>
        <v>0.3546886188</v>
      </c>
      <c r="AT7018" s="1">
        <v>0.485056255646679</v>
      </c>
      <c r="AU7018" s="1">
        <f t="shared" si="24"/>
        <v>0.000008956968973</v>
      </c>
      <c r="AV7018" s="1">
        <f t="shared" si="25"/>
        <v>111644.9106</v>
      </c>
    </row>
    <row r="7019" ht="12.75" customHeight="1">
      <c r="A7019" s="4" t="s">
        <v>14086</v>
      </c>
      <c r="B7019" s="1" t="s">
        <v>14087</v>
      </c>
      <c r="C7019" s="2">
        <v>3.11606282240047E-9</v>
      </c>
      <c r="D7019" s="2">
        <v>5.72366338804513E-9</v>
      </c>
      <c r="E7019" s="2">
        <v>2.13608126902405E-9</v>
      </c>
      <c r="F7019" s="2">
        <v>7.04674369851535E-9</v>
      </c>
      <c r="G7019" s="1">
        <v>7098489.46752733</v>
      </c>
      <c r="H7019" s="1">
        <v>-348120.457649022</v>
      </c>
      <c r="I7019" s="1">
        <v>-5703.70083739516</v>
      </c>
      <c r="J7019" s="1">
        <v>-15461.3335690763</v>
      </c>
      <c r="K7019" s="1">
        <v>348622.72883432</v>
      </c>
      <c r="L7019" s="1">
        <v>36059.2198086288</v>
      </c>
      <c r="M7019" s="1">
        <v>32160.7791243886</v>
      </c>
      <c r="N7019" s="1">
        <v>37835.7399038363</v>
      </c>
      <c r="O7019" s="1">
        <v>6516466.78841687</v>
      </c>
      <c r="P7019" s="1">
        <v>297705.951652567</v>
      </c>
      <c r="Q7019" s="1">
        <v>153759.48454764</v>
      </c>
      <c r="S7019" s="5">
        <f t="shared" ref="S7019:U7019" si="7041">($AY$3*M7019^2)/(2*$AY$6)</f>
        <v>62649.25266</v>
      </c>
      <c r="T7019" s="5">
        <f t="shared" si="7041"/>
        <v>86709.61034</v>
      </c>
      <c r="U7019" s="5">
        <f t="shared" si="7041"/>
        <v>2572095824</v>
      </c>
      <c r="V7019" s="1" t="s">
        <v>20</v>
      </c>
      <c r="W7019" s="2">
        <f t="shared" si="3"/>
        <v>57690.52968</v>
      </c>
      <c r="X7019" s="1">
        <f t="shared" si="4"/>
        <v>0.3906821769</v>
      </c>
      <c r="Y7019" s="1">
        <f t="shared" si="5"/>
        <v>0.3107735651</v>
      </c>
      <c r="Z7019" s="1">
        <f t="shared" si="6"/>
        <v>0.4301257172</v>
      </c>
      <c r="AA7019" s="5">
        <f t="shared" si="7"/>
        <v>0.6750145136</v>
      </c>
      <c r="AB7019" s="1">
        <f t="shared" si="8"/>
        <v>3507.752869</v>
      </c>
      <c r="AC7019" s="1">
        <f t="shared" si="9"/>
        <v>144013.5216</v>
      </c>
      <c r="AD7019" s="5">
        <f t="shared" si="10"/>
        <v>56051.74281</v>
      </c>
      <c r="AE7019" s="5">
        <f t="shared" si="11"/>
        <v>62092.21214</v>
      </c>
      <c r="AF7019" s="5">
        <f t="shared" si="12"/>
        <v>137320.7999</v>
      </c>
      <c r="AG7019" s="5">
        <f t="shared" si="13"/>
        <v>89676.22564</v>
      </c>
      <c r="AH7019" s="5">
        <f t="shared" si="14"/>
        <v>2081.679531</v>
      </c>
      <c r="AI7019" s="5">
        <f t="shared" si="15"/>
        <v>47644.57427</v>
      </c>
      <c r="AJ7019" s="1">
        <f t="shared" si="16"/>
        <v>554850305.7</v>
      </c>
      <c r="AK7019" s="1">
        <f t="shared" si="17"/>
        <v>37728.05595</v>
      </c>
      <c r="AL7019" s="1" t="s">
        <v>20</v>
      </c>
      <c r="AM7019" s="5">
        <f t="shared" si="18"/>
        <v>0.6187262028</v>
      </c>
      <c r="AN7019" s="5">
        <f t="shared" si="19"/>
        <v>0.9898894805</v>
      </c>
      <c r="AO7019" s="5">
        <f t="shared" si="20"/>
        <v>0.8935908169</v>
      </c>
      <c r="AP7019" s="5">
        <f t="shared" si="21"/>
        <v>0.404054088</v>
      </c>
      <c r="AQ7019" s="1">
        <f t="shared" si="22"/>
        <v>1.470657026</v>
      </c>
      <c r="AR7019" s="1">
        <f t="shared" si="23"/>
        <v>0.3129057503</v>
      </c>
      <c r="AT7019" s="1">
        <v>0.366184457523138</v>
      </c>
      <c r="AU7019" s="1">
        <f t="shared" si="24"/>
        <v>0.000006599698221</v>
      </c>
      <c r="AV7019" s="1">
        <f t="shared" si="25"/>
        <v>151522.0797</v>
      </c>
    </row>
    <row r="7020" ht="12.75" customHeight="1">
      <c r="A7020" s="4" t="s">
        <v>14088</v>
      </c>
      <c r="B7020" s="1" t="s">
        <v>14089</v>
      </c>
      <c r="C7020" s="2">
        <v>1.82505508447023E-9</v>
      </c>
      <c r="D7020" s="2">
        <v>6.92373291753954E-9</v>
      </c>
      <c r="E7020" s="2">
        <v>-4.607596901243E-10</v>
      </c>
      <c r="F7020" s="2">
        <v>7.23254829346676E-9</v>
      </c>
      <c r="G7020" s="1">
        <v>8390869.08199223</v>
      </c>
      <c r="H7020" s="1">
        <v>-352258.632391623</v>
      </c>
      <c r="I7020" s="1">
        <v>-5944.63310661902</v>
      </c>
      <c r="J7020" s="1">
        <v>-27507.7265730865</v>
      </c>
      <c r="K7020" s="1">
        <v>353384.288839964</v>
      </c>
      <c r="L7020" s="1">
        <v>38072.3872806922</v>
      </c>
      <c r="M7020" s="1">
        <v>37693.055479786</v>
      </c>
      <c r="N7020" s="1">
        <v>38249.1356820671</v>
      </c>
      <c r="O7020" s="1">
        <v>6719497.34371552</v>
      </c>
      <c r="P7020" s="1">
        <v>311370.075224809</v>
      </c>
      <c r="Q7020" s="1">
        <v>151758.40264853</v>
      </c>
      <c r="S7020" s="5">
        <f t="shared" ref="S7020:U7020" si="7042">($AY$3*M7020^2)/(2*$AY$6)</f>
        <v>86056.8528</v>
      </c>
      <c r="T7020" s="5">
        <f t="shared" si="7042"/>
        <v>88614.75143</v>
      </c>
      <c r="U7020" s="5">
        <f t="shared" si="7042"/>
        <v>2734867845</v>
      </c>
      <c r="V7020" s="1" t="s">
        <v>20</v>
      </c>
      <c r="W7020" s="2">
        <f t="shared" si="3"/>
        <v>54461.16051</v>
      </c>
      <c r="X7020" s="1">
        <f t="shared" si="4"/>
        <v>0.4887046105</v>
      </c>
      <c r="Y7020" s="1">
        <f t="shared" si="5"/>
        <v>0.4790147698</v>
      </c>
      <c r="Z7020" s="1">
        <f t="shared" si="6"/>
        <v>0.4932526972</v>
      </c>
      <c r="AA7020" s="5">
        <f t="shared" si="7"/>
        <v>0.6928129186</v>
      </c>
      <c r="AB7020" s="1">
        <f t="shared" si="8"/>
        <v>3813.72602</v>
      </c>
      <c r="AC7020" s="1">
        <f t="shared" si="9"/>
        <v>146239.7953</v>
      </c>
      <c r="AD7020" s="5">
        <f t="shared" si="10"/>
        <v>55208.46199</v>
      </c>
      <c r="AE7020" s="5">
        <f t="shared" si="11"/>
        <v>51841.11031</v>
      </c>
      <c r="AF7020" s="5">
        <f t="shared" si="12"/>
        <v>133379.5108</v>
      </c>
      <c r="AG7020" s="5">
        <f t="shared" si="13"/>
        <v>78973.68998</v>
      </c>
      <c r="AH7020" s="5">
        <f t="shared" si="14"/>
        <v>2049.989193</v>
      </c>
      <c r="AI7020" s="5">
        <f t="shared" si="15"/>
        <v>54405.82078</v>
      </c>
      <c r="AJ7020" s="1">
        <f t="shared" si="16"/>
        <v>562428563.8</v>
      </c>
      <c r="AK7020" s="1">
        <f t="shared" si="17"/>
        <v>34636.18834</v>
      </c>
      <c r="AL7020" s="1" t="s">
        <v>20</v>
      </c>
      <c r="AM7020" s="5">
        <f t="shared" si="18"/>
        <v>0.7121720714</v>
      </c>
      <c r="AN7020" s="5">
        <f t="shared" si="19"/>
        <v>1.018736157</v>
      </c>
      <c r="AO7020" s="5">
        <f t="shared" si="20"/>
        <v>1.084908407</v>
      </c>
      <c r="AP7020" s="5">
        <f t="shared" si="21"/>
        <v>0.4216753837</v>
      </c>
      <c r="AQ7020" s="1">
        <f t="shared" si="22"/>
        <v>1.62381772</v>
      </c>
      <c r="AR7020" s="1">
        <f t="shared" si="23"/>
        <v>0.3454931319</v>
      </c>
      <c r="AT7020" s="1">
        <v>0.551797597014512</v>
      </c>
      <c r="AU7020" s="1">
        <f t="shared" si="24"/>
        <v>0.00000981098103</v>
      </c>
      <c r="AV7020" s="1">
        <f t="shared" si="25"/>
        <v>101926.6062</v>
      </c>
    </row>
    <row r="7021" ht="12.75" customHeight="1">
      <c r="A7021" s="4" t="s">
        <v>14090</v>
      </c>
      <c r="B7021" s="1" t="s">
        <v>14091</v>
      </c>
      <c r="C7021" s="2">
        <v>1.45863597347948E-9</v>
      </c>
      <c r="D7021" s="2">
        <v>3.65645151029067E-9</v>
      </c>
      <c r="E7021" s="2">
        <v>4.97677431207008E-9</v>
      </c>
      <c r="F7021" s="2">
        <v>6.3691915484812E-9</v>
      </c>
      <c r="G7021" s="1">
        <v>7923469.04585295</v>
      </c>
      <c r="H7021" s="1">
        <v>-344595.850608019</v>
      </c>
      <c r="I7021" s="1">
        <v>-4988.32406098477</v>
      </c>
      <c r="J7021" s="1">
        <v>-25081.2246752398</v>
      </c>
      <c r="K7021" s="1">
        <v>345552.459856691</v>
      </c>
      <c r="L7021" s="1">
        <v>35982.2056342069</v>
      </c>
      <c r="M7021" s="1">
        <v>35621.2047782424</v>
      </c>
      <c r="N7021" s="1">
        <v>36142.2185309108</v>
      </c>
      <c r="O7021" s="1">
        <v>6976491.49740643</v>
      </c>
      <c r="P7021" s="1">
        <v>305267.779003693</v>
      </c>
      <c r="Q7021" s="1">
        <v>154594.626200451</v>
      </c>
      <c r="S7021" s="5">
        <f t="shared" ref="S7021:U7021" si="7043">($AY$3*M7021^2)/(2*$AY$6)</f>
        <v>76856.38975</v>
      </c>
      <c r="T7021" s="5">
        <f t="shared" si="7043"/>
        <v>79121.11283</v>
      </c>
      <c r="U7021" s="5">
        <f t="shared" si="7043"/>
        <v>2948064020</v>
      </c>
      <c r="V7021" s="1" t="s">
        <v>20</v>
      </c>
      <c r="W7021" s="2">
        <f t="shared" si="3"/>
        <v>49354.37415</v>
      </c>
      <c r="X7021" s="1">
        <f t="shared" si="4"/>
        <v>0.5315256952</v>
      </c>
      <c r="Y7021" s="1">
        <f t="shared" si="5"/>
        <v>0.5209138564</v>
      </c>
      <c r="Z7021" s="1">
        <f t="shared" si="6"/>
        <v>0.5362635969</v>
      </c>
      <c r="AA7021" s="5">
        <f t="shared" si="7"/>
        <v>0.6101111263</v>
      </c>
      <c r="AB7021" s="1">
        <f t="shared" si="8"/>
        <v>3705.985367</v>
      </c>
      <c r="AC7021" s="1">
        <f t="shared" si="9"/>
        <v>149010.102</v>
      </c>
      <c r="AD7021" s="5">
        <f t="shared" si="10"/>
        <v>59238.7468</v>
      </c>
      <c r="AE7021" s="5">
        <f t="shared" si="11"/>
        <v>59408.42945</v>
      </c>
      <c r="AF7021" s="5">
        <f t="shared" si="12"/>
        <v>139638.5907</v>
      </c>
      <c r="AG7021" s="5">
        <f t="shared" si="13"/>
        <v>81253.80927</v>
      </c>
      <c r="AH7021" s="5">
        <f t="shared" si="14"/>
        <v>2011.877021</v>
      </c>
      <c r="AI7021" s="5">
        <f t="shared" si="15"/>
        <v>58384.78146</v>
      </c>
      <c r="AJ7021" s="1">
        <f t="shared" si="16"/>
        <v>549963820.8</v>
      </c>
      <c r="AK7021" s="1">
        <f t="shared" si="17"/>
        <v>36402.04581</v>
      </c>
      <c r="AL7021" s="1" t="s">
        <v>20</v>
      </c>
      <c r="AM7021" s="5">
        <f t="shared" si="18"/>
        <v>0.6768468159</v>
      </c>
      <c r="AN7021" s="5">
        <f t="shared" si="19"/>
        <v>0.9283853062</v>
      </c>
      <c r="AO7021" s="5">
        <f t="shared" si="20"/>
        <v>0.9257336475</v>
      </c>
      <c r="AP7021" s="5">
        <f t="shared" si="21"/>
        <v>0.3938480172</v>
      </c>
      <c r="AQ7021" s="1">
        <f t="shared" si="22"/>
        <v>1.510804705</v>
      </c>
      <c r="AR7021" s="1">
        <f t="shared" si="23"/>
        <v>0.3214478096</v>
      </c>
      <c r="AT7021" s="1">
        <v>0.276050797121168</v>
      </c>
      <c r="AU7021" s="1">
        <f t="shared" si="24"/>
        <v>0.000005019435582</v>
      </c>
      <c r="AV7021" s="1">
        <f t="shared" si="25"/>
        <v>199225.5869</v>
      </c>
    </row>
    <row r="7022" ht="12.75" customHeight="1">
      <c r="A7022" s="4" t="s">
        <v>14092</v>
      </c>
      <c r="B7022" s="1" t="s">
        <v>14093</v>
      </c>
      <c r="C7022" s="2">
        <v>1.57228235419073E-9</v>
      </c>
      <c r="D7022" s="2">
        <v>2.69373171815995E-9</v>
      </c>
      <c r="E7022" s="2">
        <v>3.85570527034241E-9</v>
      </c>
      <c r="F7022" s="2">
        <v>5.11042830839302E-9</v>
      </c>
      <c r="G7022" s="1">
        <v>8087034.2216735</v>
      </c>
      <c r="H7022" s="1">
        <v>-346237.585997184</v>
      </c>
      <c r="I7022" s="1">
        <v>3017.13422213913</v>
      </c>
      <c r="J7022" s="1">
        <v>-23749.358208799</v>
      </c>
      <c r="K7022" s="1">
        <v>347128.622193457</v>
      </c>
      <c r="L7022" s="1">
        <v>40306.4266408589</v>
      </c>
      <c r="M7022" s="1">
        <v>40789.9051446036</v>
      </c>
      <c r="N7022" s="1">
        <v>39979.3130972658</v>
      </c>
      <c r="O7022" s="1">
        <v>7031250.17327901</v>
      </c>
      <c r="P7022" s="1">
        <v>304549.549498532</v>
      </c>
      <c r="Q7022" s="1">
        <v>160155.51310014</v>
      </c>
      <c r="S7022" s="5">
        <f t="shared" ref="S7022:U7022" si="7044">($AY$3*M7022^2)/(2*$AY$6)</f>
        <v>100778.5633</v>
      </c>
      <c r="T7022" s="5">
        <f t="shared" si="7044"/>
        <v>96812.94426</v>
      </c>
      <c r="U7022" s="5">
        <f t="shared" si="7044"/>
        <v>2994524516</v>
      </c>
      <c r="V7022" s="1" t="s">
        <v>20</v>
      </c>
      <c r="W7022" s="2">
        <f t="shared" si="3"/>
        <v>39197.79899</v>
      </c>
      <c r="X7022" s="1">
        <f t="shared" si="4"/>
        <v>1.057365734</v>
      </c>
      <c r="Y7022" s="1">
        <f t="shared" si="5"/>
        <v>1.082884227</v>
      </c>
      <c r="Z7022" s="1">
        <f t="shared" si="6"/>
        <v>1.04027292</v>
      </c>
      <c r="AA7022" s="5">
        <f t="shared" si="7"/>
        <v>0.4895329568</v>
      </c>
      <c r="AB7022" s="1">
        <f t="shared" si="8"/>
        <v>3744.041533</v>
      </c>
      <c r="AC7022" s="1">
        <f t="shared" si="9"/>
        <v>149593.7511</v>
      </c>
      <c r="AD7022" s="5">
        <f t="shared" si="10"/>
        <v>81668.27696</v>
      </c>
      <c r="AE7022" s="5">
        <f t="shared" si="11"/>
        <v>72798.97429</v>
      </c>
      <c r="AF7022" s="5">
        <f t="shared" si="12"/>
        <v>162746.117</v>
      </c>
      <c r="AG7022" s="5">
        <f t="shared" si="13"/>
        <v>79421.99224</v>
      </c>
      <c r="AH7022" s="5">
        <f t="shared" si="14"/>
        <v>2004.027559</v>
      </c>
      <c r="AI7022" s="5">
        <f t="shared" si="15"/>
        <v>83324.12471</v>
      </c>
      <c r="AJ7022" s="1">
        <f t="shared" si="16"/>
        <v>552472361.1</v>
      </c>
      <c r="AK7022" s="1">
        <f t="shared" si="17"/>
        <v>39794.69227</v>
      </c>
      <c r="AL7022" s="1" t="s">
        <v>20</v>
      </c>
      <c r="AM7022" s="5">
        <f t="shared" si="18"/>
        <v>0.6956163469</v>
      </c>
      <c r="AN7022" s="5">
        <f t="shared" si="19"/>
        <v>0.6764834299</v>
      </c>
      <c r="AO7022" s="5">
        <f t="shared" si="20"/>
        <v>0.7589012984</v>
      </c>
      <c r="AP7022" s="5">
        <f t="shared" si="21"/>
        <v>0.3394688435</v>
      </c>
      <c r="AQ7022" s="1">
        <f t="shared" si="22"/>
        <v>1.388306655</v>
      </c>
      <c r="AR7022" s="1">
        <f t="shared" si="23"/>
        <v>0.2953843947</v>
      </c>
      <c r="AT7022" s="1">
        <v>0.1262647290739</v>
      </c>
      <c r="AU7022" s="1">
        <f t="shared" si="24"/>
        <v>0.000002285448793</v>
      </c>
      <c r="AV7022" s="1">
        <f t="shared" si="25"/>
        <v>437550.8229</v>
      </c>
    </row>
    <row r="7023" ht="12.75" customHeight="1">
      <c r="A7023" s="4" t="s">
        <v>14094</v>
      </c>
      <c r="B7023" s="1" t="s">
        <v>14095</v>
      </c>
      <c r="C7023" s="2">
        <v>7.28544249830425E-10</v>
      </c>
      <c r="D7023" s="2">
        <v>2.73955558986488E-9</v>
      </c>
      <c r="E7023" s="2">
        <v>3.89087124109404E-9</v>
      </c>
      <c r="F7023" s="2">
        <v>4.91955540180939E-9</v>
      </c>
      <c r="G7023" s="1">
        <v>6053640.03610386</v>
      </c>
      <c r="H7023" s="1">
        <v>-344699.164779637</v>
      </c>
      <c r="I7023" s="1">
        <v>-2343.8015793981</v>
      </c>
      <c r="J7023" s="1">
        <v>-26727.8511739022</v>
      </c>
      <c r="K7023" s="1">
        <v>345748.983531841</v>
      </c>
      <c r="L7023" s="1">
        <v>37081.7840671921</v>
      </c>
      <c r="M7023" s="1">
        <v>39542.4301389558</v>
      </c>
      <c r="N7023" s="1">
        <v>34192.1621427984</v>
      </c>
      <c r="O7023" s="1">
        <v>7365394.74154067</v>
      </c>
      <c r="P7023" s="1">
        <v>307744.484710356</v>
      </c>
      <c r="Q7023" s="1">
        <v>156285.129889485</v>
      </c>
      <c r="S7023" s="5">
        <f t="shared" ref="S7023:U7023" si="7045">($AY$3*M7023^2)/(2*$AY$6)</f>
        <v>94708.61464</v>
      </c>
      <c r="T7023" s="5">
        <f t="shared" si="7045"/>
        <v>70813.47397</v>
      </c>
      <c r="U7023" s="5">
        <f t="shared" si="7045"/>
        <v>3285903665</v>
      </c>
      <c r="V7023" s="1" t="s">
        <v>20</v>
      </c>
      <c r="W7023" s="2">
        <f t="shared" si="3"/>
        <v>43613.06221</v>
      </c>
      <c r="X7023" s="1">
        <f t="shared" si="4"/>
        <v>0.7229164036</v>
      </c>
      <c r="Y7023" s="1">
        <f t="shared" si="5"/>
        <v>0.8220411349</v>
      </c>
      <c r="Z7023" s="1">
        <f t="shared" si="6"/>
        <v>0.6146387922</v>
      </c>
      <c r="AA7023" s="5">
        <f t="shared" si="7"/>
        <v>0.4712490533</v>
      </c>
      <c r="AB7023" s="1">
        <f t="shared" si="8"/>
        <v>3239.323442</v>
      </c>
      <c r="AC7023" s="1">
        <f t="shared" si="9"/>
        <v>153107.0508</v>
      </c>
      <c r="AD7023" s="5">
        <f t="shared" si="10"/>
        <v>72556.45801</v>
      </c>
      <c r="AE7023" s="5">
        <f t="shared" si="11"/>
        <v>65906.03168</v>
      </c>
      <c r="AF7023" s="5">
        <f t="shared" si="12"/>
        <v>169245.7859</v>
      </c>
      <c r="AG7023" s="5">
        <f t="shared" si="13"/>
        <v>85335.95123</v>
      </c>
      <c r="AH7023" s="5">
        <f t="shared" si="14"/>
        <v>1958.041766</v>
      </c>
      <c r="AI7023" s="5">
        <f t="shared" si="15"/>
        <v>83909.83465</v>
      </c>
      <c r="AJ7023" s="1">
        <f t="shared" si="16"/>
        <v>550276598</v>
      </c>
      <c r="AK7023" s="1">
        <f t="shared" si="17"/>
        <v>37666.23109</v>
      </c>
      <c r="AL7023" s="1" t="s">
        <v>20</v>
      </c>
      <c r="AM7023" s="5">
        <f t="shared" si="18"/>
        <v>0.6448356057</v>
      </c>
      <c r="AN7023" s="5">
        <f t="shared" si="19"/>
        <v>0.7584116054</v>
      </c>
      <c r="AO7023" s="5">
        <f t="shared" si="20"/>
        <v>0.8349411791</v>
      </c>
      <c r="AP7023" s="5">
        <f t="shared" si="21"/>
        <v>0.3251345935</v>
      </c>
      <c r="AQ7023" s="1">
        <f t="shared" si="22"/>
        <v>1.460928216</v>
      </c>
      <c r="AR7023" s="1">
        <f t="shared" si="23"/>
        <v>0.3108357906</v>
      </c>
      <c r="AT7023" s="1">
        <v>0.126286208512419</v>
      </c>
      <c r="AU7023" s="1">
        <f t="shared" si="24"/>
        <v>0.000002294958735</v>
      </c>
      <c r="AV7023" s="1">
        <f t="shared" si="25"/>
        <v>435737.6823</v>
      </c>
    </row>
    <row r="7024" ht="12.75" customHeight="1">
      <c r="A7024" s="4" t="s">
        <v>14096</v>
      </c>
      <c r="B7024" s="1" t="s">
        <v>14097</v>
      </c>
      <c r="C7024" s="2">
        <v>7.30779896548278E-10</v>
      </c>
      <c r="D7024" s="2">
        <v>4.8115691832641E-9</v>
      </c>
      <c r="E7024" s="2">
        <v>1.22540035179705E-9</v>
      </c>
      <c r="F7024" s="2">
        <v>5.09693912498489E-9</v>
      </c>
      <c r="G7024" s="1">
        <v>8762219.13432021</v>
      </c>
      <c r="H7024" s="1">
        <v>-350329.633522635</v>
      </c>
      <c r="I7024" s="1">
        <v>-2693.5412833378</v>
      </c>
      <c r="J7024" s="1">
        <v>-19098.1593848539</v>
      </c>
      <c r="K7024" s="1">
        <v>350865.437642541</v>
      </c>
      <c r="L7024" s="1">
        <v>40092.4599467883</v>
      </c>
      <c r="M7024" s="1">
        <v>41687.8469084106</v>
      </c>
      <c r="N7024" s="1">
        <v>39350.6602987979</v>
      </c>
      <c r="O7024" s="1">
        <v>7490863.30296894</v>
      </c>
      <c r="P7024" s="1">
        <v>311533.669296481</v>
      </c>
      <c r="Q7024" s="1">
        <v>154771.390800131</v>
      </c>
      <c r="S7024" s="5">
        <f t="shared" ref="S7024:U7024" si="7046">($AY$3*M7024^2)/(2*$AY$6)</f>
        <v>105264.4444</v>
      </c>
      <c r="T7024" s="5">
        <f t="shared" si="7046"/>
        <v>93792.22104</v>
      </c>
      <c r="U7024" s="5">
        <f t="shared" si="7046"/>
        <v>3398807092</v>
      </c>
      <c r="V7024" s="1" t="s">
        <v>20</v>
      </c>
      <c r="W7024" s="2">
        <f t="shared" si="3"/>
        <v>37557.90969</v>
      </c>
      <c r="X7024" s="1">
        <f t="shared" si="4"/>
        <v>1.139521652</v>
      </c>
      <c r="Y7024" s="1">
        <f t="shared" si="5"/>
        <v>1.232015308</v>
      </c>
      <c r="Z7024" s="1">
        <f t="shared" si="6"/>
        <v>1.097744378</v>
      </c>
      <c r="AA7024" s="5">
        <f t="shared" si="7"/>
        <v>0.4882408147</v>
      </c>
      <c r="AB7024" s="1">
        <f t="shared" si="8"/>
        <v>3897.203397</v>
      </c>
      <c r="AC7024" s="1">
        <f t="shared" si="9"/>
        <v>154405.6234</v>
      </c>
      <c r="AD7024" s="5">
        <f t="shared" si="10"/>
        <v>80596.82664</v>
      </c>
      <c r="AE7024" s="5">
        <f t="shared" si="11"/>
        <v>69104.67616</v>
      </c>
      <c r="AF7024" s="5">
        <f t="shared" si="12"/>
        <v>160885.4676</v>
      </c>
      <c r="AG7024" s="5">
        <f t="shared" si="13"/>
        <v>75501.68635</v>
      </c>
      <c r="AH7024" s="5">
        <f t="shared" si="14"/>
        <v>1941.574363</v>
      </c>
      <c r="AI7024" s="5">
        <f t="shared" si="15"/>
        <v>85383.78123</v>
      </c>
      <c r="AJ7024" s="1">
        <f t="shared" si="16"/>
        <v>558419687.6</v>
      </c>
      <c r="AK7024" s="1">
        <f t="shared" si="17"/>
        <v>38386.4994</v>
      </c>
      <c r="AL7024" s="1" t="s">
        <v>20</v>
      </c>
      <c r="AM7024" s="5">
        <f t="shared" si="18"/>
        <v>0.7396122055</v>
      </c>
      <c r="AN7024" s="5">
        <f t="shared" si="19"/>
        <v>0.6928556754</v>
      </c>
      <c r="AO7024" s="5">
        <f t="shared" si="20"/>
        <v>0.8080780038</v>
      </c>
      <c r="AP7024" s="5">
        <f t="shared" si="21"/>
        <v>0.3470914409</v>
      </c>
      <c r="AQ7024" s="1">
        <f t="shared" si="22"/>
        <v>1.454729388</v>
      </c>
      <c r="AR7024" s="1">
        <f t="shared" si="23"/>
        <v>0.309516891</v>
      </c>
      <c r="AT7024" s="1">
        <v>0.657834723634542</v>
      </c>
      <c r="AU7024" s="1">
        <f t="shared" si="24"/>
        <v>0.00001178029246</v>
      </c>
      <c r="AV7024" s="1">
        <f t="shared" si="25"/>
        <v>84887.53596</v>
      </c>
    </row>
    <row r="7025" ht="12.75" customHeight="1">
      <c r="A7025" s="4" t="s">
        <v>14098</v>
      </c>
      <c r="B7025" s="1" t="s">
        <v>14099</v>
      </c>
      <c r="C7025" s="2">
        <v>2.57419614634717E-9</v>
      </c>
      <c r="D7025" s="2">
        <v>2.834460381286E-9</v>
      </c>
      <c r="E7025" s="2">
        <v>3.06635610246183E-9</v>
      </c>
      <c r="F7025" s="2">
        <v>4.99842153211728E-9</v>
      </c>
      <c r="G7025" s="1">
        <v>8807494.08416182</v>
      </c>
      <c r="H7025" s="1">
        <v>-355806.379586272</v>
      </c>
      <c r="I7025" s="1">
        <v>-1752.9332479805</v>
      </c>
      <c r="J7025" s="1">
        <v>-29142.6999882047</v>
      </c>
      <c r="K7025" s="1">
        <v>357007.211577468</v>
      </c>
      <c r="L7025" s="1">
        <v>38139.040912225</v>
      </c>
      <c r="M7025" s="1">
        <v>38779.8301644579</v>
      </c>
      <c r="N7025" s="1">
        <v>37789.3324368858</v>
      </c>
      <c r="O7025" s="1">
        <v>7728974.75957691</v>
      </c>
      <c r="P7025" s="1">
        <v>310145.816732087</v>
      </c>
      <c r="Q7025" s="1">
        <v>157338.264264323</v>
      </c>
      <c r="S7025" s="5">
        <f t="shared" ref="S7025:U7025" si="7047">($AY$3*M7025^2)/(2*$AY$6)</f>
        <v>91090.81284</v>
      </c>
      <c r="T7025" s="5">
        <f t="shared" si="7047"/>
        <v>86497.03326</v>
      </c>
      <c r="U7025" s="5">
        <f t="shared" si="7047"/>
        <v>3618316478</v>
      </c>
      <c r="V7025" s="1" t="s">
        <v>20</v>
      </c>
      <c r="W7025" s="2">
        <f t="shared" si="3"/>
        <v>36737.1719</v>
      </c>
      <c r="X7025" s="1">
        <f t="shared" si="4"/>
        <v>1.077774972</v>
      </c>
      <c r="Y7025" s="1">
        <f t="shared" si="5"/>
        <v>1.114295469</v>
      </c>
      <c r="Z7025" s="1">
        <f t="shared" si="6"/>
        <v>1.058100694</v>
      </c>
      <c r="AA7025" s="5">
        <f t="shared" si="7"/>
        <v>0.4788037175</v>
      </c>
      <c r="AB7025" s="1">
        <f t="shared" si="8"/>
        <v>3907.258975</v>
      </c>
      <c r="AC7025" s="1">
        <f t="shared" si="9"/>
        <v>156840.4652</v>
      </c>
      <c r="AD7025" s="5">
        <f t="shared" si="10"/>
        <v>78924.47585</v>
      </c>
      <c r="AE7025" s="5">
        <f t="shared" si="11"/>
        <v>73346.02754</v>
      </c>
      <c r="AF7025" s="5">
        <f t="shared" si="12"/>
        <v>157016.6333</v>
      </c>
      <c r="AG7025" s="5">
        <f t="shared" si="13"/>
        <v>76023.46485</v>
      </c>
      <c r="AH7025" s="5">
        <f t="shared" si="14"/>
        <v>1911.432739</v>
      </c>
      <c r="AI7025" s="5">
        <f t="shared" si="15"/>
        <v>80993.16849</v>
      </c>
      <c r="AJ7025" s="1">
        <f t="shared" si="16"/>
        <v>568194624.4</v>
      </c>
      <c r="AK7025" s="1">
        <f t="shared" si="17"/>
        <v>39218.70849</v>
      </c>
      <c r="AL7025" s="1" t="s">
        <v>20</v>
      </c>
      <c r="AM7025" s="5">
        <f t="shared" si="18"/>
        <v>0.7473937494</v>
      </c>
      <c r="AN7025" s="5">
        <f t="shared" si="19"/>
        <v>0.7199219486</v>
      </c>
      <c r="AO7025" s="5">
        <f t="shared" si="20"/>
        <v>0.7746767528</v>
      </c>
      <c r="AP7025" s="5">
        <f t="shared" si="21"/>
        <v>0.3618690659</v>
      </c>
      <c r="AQ7025" s="1">
        <f t="shared" si="22"/>
        <v>1.448784639</v>
      </c>
      <c r="AR7025" s="1">
        <f t="shared" si="23"/>
        <v>0.3082520509</v>
      </c>
      <c r="AT7025" s="1">
        <v>0.226435040092581</v>
      </c>
      <c r="AU7025" s="1">
        <f t="shared" si="24"/>
        <v>0.000003985166884</v>
      </c>
      <c r="AV7025" s="1">
        <f t="shared" si="25"/>
        <v>250930.5204</v>
      </c>
    </row>
    <row r="7026" ht="12.75" customHeight="1">
      <c r="A7026" s="4" t="s">
        <v>14100</v>
      </c>
      <c r="B7026" s="1" t="s">
        <v>14101</v>
      </c>
      <c r="C7026" s="2">
        <v>6.43092616277312E-10</v>
      </c>
      <c r="D7026" s="2">
        <v>2.88383786910695E-9</v>
      </c>
      <c r="E7026" s="2">
        <v>-9.32895145246778E-10</v>
      </c>
      <c r="F7026" s="2">
        <v>3.64140392528162E-9</v>
      </c>
      <c r="G7026" s="1">
        <v>8808461.85803981</v>
      </c>
      <c r="H7026" s="1">
        <v>-347960.709693673</v>
      </c>
      <c r="I7026" s="1">
        <v>3554.68131904246</v>
      </c>
      <c r="J7026" s="1">
        <v>-14082.1027077316</v>
      </c>
      <c r="K7026" s="1">
        <v>348285.866151262</v>
      </c>
      <c r="L7026" s="1">
        <v>40072.0572378143</v>
      </c>
      <c r="M7026" s="1">
        <v>37766.8325239465</v>
      </c>
      <c r="N7026" s="1">
        <v>38221.9995686593</v>
      </c>
      <c r="O7026" s="1">
        <v>8490531.57822326</v>
      </c>
      <c r="P7026" s="1">
        <v>312501.64847383</v>
      </c>
      <c r="Q7026" s="1">
        <v>153050.458921176</v>
      </c>
      <c r="S7026" s="5">
        <f t="shared" ref="S7026:U7026" si="7048">($AY$3*M7026^2)/(2*$AY$6)</f>
        <v>86394.06259</v>
      </c>
      <c r="T7026" s="5">
        <f t="shared" si="7048"/>
        <v>88489.05933</v>
      </c>
      <c r="U7026" s="5">
        <f t="shared" si="7048"/>
        <v>4366490655</v>
      </c>
      <c r="V7026" s="1" t="s">
        <v>20</v>
      </c>
      <c r="W7026" s="2">
        <f t="shared" si="3"/>
        <v>26761.95516</v>
      </c>
      <c r="X7026" s="1">
        <f t="shared" si="4"/>
        <v>2.24206191</v>
      </c>
      <c r="Y7026" s="1">
        <f t="shared" si="5"/>
        <v>1.991523554</v>
      </c>
      <c r="Z7026" s="1">
        <f t="shared" si="6"/>
        <v>2.039816634</v>
      </c>
      <c r="AA7026" s="5">
        <f t="shared" si="7"/>
        <v>0.3488136655</v>
      </c>
      <c r="AB7026" s="1">
        <f t="shared" si="8"/>
        <v>3907.473635</v>
      </c>
      <c r="AC7026" s="1">
        <f t="shared" si="9"/>
        <v>164385.9206</v>
      </c>
      <c r="AD7026" s="5">
        <f t="shared" si="10"/>
        <v>109577.1277</v>
      </c>
      <c r="AE7026" s="5">
        <f t="shared" si="11"/>
        <v>103128.8759</v>
      </c>
      <c r="AF7026" s="5">
        <f t="shared" si="12"/>
        <v>181452.8521</v>
      </c>
      <c r="AG7026" s="5">
        <f t="shared" si="13"/>
        <v>73180.62462</v>
      </c>
      <c r="AH7026" s="5">
        <f t="shared" si="14"/>
        <v>1823.69633</v>
      </c>
      <c r="AI7026" s="5">
        <f t="shared" si="15"/>
        <v>108272.2274</v>
      </c>
      <c r="AJ7026" s="1">
        <f t="shared" si="16"/>
        <v>554314172.1</v>
      </c>
      <c r="AK7026" s="1">
        <f t="shared" si="17"/>
        <v>44566.61926</v>
      </c>
      <c r="AL7026" s="1" t="s">
        <v>20</v>
      </c>
      <c r="AM7026" s="5">
        <f t="shared" si="18"/>
        <v>0.7574602908</v>
      </c>
      <c r="AN7026" s="5">
        <f t="shared" si="19"/>
        <v>0.5058666746</v>
      </c>
      <c r="AO7026" s="5">
        <f t="shared" si="20"/>
        <v>0.5374965712</v>
      </c>
      <c r="AP7026" s="5">
        <f t="shared" si="21"/>
        <v>0.3054866131</v>
      </c>
      <c r="AQ7026" s="1">
        <f t="shared" si="22"/>
        <v>1.243787797</v>
      </c>
      <c r="AR7026" s="1">
        <f t="shared" si="23"/>
        <v>0.2646357016</v>
      </c>
      <c r="AT7026" s="1">
        <v>0.982099483662327</v>
      </c>
      <c r="AU7026" s="1">
        <f t="shared" si="24"/>
        <v>0.00001771738002</v>
      </c>
      <c r="AV7026" s="1">
        <f t="shared" si="25"/>
        <v>56441.75374</v>
      </c>
    </row>
    <row r="7027" ht="12.75" customHeight="1">
      <c r="A7027" s="4" t="s">
        <v>14102</v>
      </c>
      <c r="B7027" s="1" t="s">
        <v>14103</v>
      </c>
      <c r="C7027" s="2">
        <v>3.4362784966735E-9</v>
      </c>
      <c r="D7027" s="2">
        <v>3.85258543772567E-9</v>
      </c>
      <c r="E7027" s="2">
        <v>1.94923805700414E-9</v>
      </c>
      <c r="F7027" s="2">
        <v>5.8064979393058E-9</v>
      </c>
      <c r="G7027" s="1">
        <v>9938209.1421649</v>
      </c>
      <c r="H7027" s="1">
        <v>-366980.892581134</v>
      </c>
      <c r="I7027" s="1">
        <v>-3387.32830413068</v>
      </c>
      <c r="J7027" s="1">
        <v>-36923.5769537939</v>
      </c>
      <c r="K7027" s="1">
        <v>368876.729868072</v>
      </c>
      <c r="L7027" s="1">
        <v>36514.9499199387</v>
      </c>
      <c r="M7027" s="1">
        <v>41064.493745442</v>
      </c>
      <c r="N7027" s="1">
        <v>33981.0849466434</v>
      </c>
      <c r="O7027" s="1">
        <v>7899328.51871811</v>
      </c>
      <c r="P7027" s="1">
        <v>311586.483443472</v>
      </c>
      <c r="Q7027" s="1">
        <v>158459.201723816</v>
      </c>
      <c r="S7027" s="5">
        <f t="shared" ref="S7027:U7027" si="7049">($AY$3*M7027^2)/(2*$AY$6)</f>
        <v>102139.9682</v>
      </c>
      <c r="T7027" s="5">
        <f t="shared" si="7049"/>
        <v>69941.87227</v>
      </c>
      <c r="U7027" s="5">
        <f t="shared" si="7049"/>
        <v>3779576355</v>
      </c>
      <c r="V7027" s="1" t="s">
        <v>20</v>
      </c>
      <c r="W7027" s="2">
        <f t="shared" si="3"/>
        <v>40175.30958</v>
      </c>
      <c r="X7027" s="1">
        <f t="shared" si="4"/>
        <v>0.8260816109</v>
      </c>
      <c r="Y7027" s="1">
        <f t="shared" si="5"/>
        <v>1.044755057</v>
      </c>
      <c r="Z7027" s="1">
        <f t="shared" si="6"/>
        <v>0.7154116658</v>
      </c>
      <c r="AA7027" s="5">
        <f t="shared" si="7"/>
        <v>0.5562101518</v>
      </c>
      <c r="AB7027" s="1">
        <f t="shared" si="8"/>
        <v>4150.496799</v>
      </c>
      <c r="AC7027" s="1">
        <f t="shared" si="9"/>
        <v>158559.4991</v>
      </c>
      <c r="AD7027" s="5">
        <f t="shared" si="10"/>
        <v>61093.96752</v>
      </c>
      <c r="AE7027" s="5">
        <f t="shared" si="11"/>
        <v>53807.67225</v>
      </c>
      <c r="AF7027" s="5">
        <f t="shared" si="12"/>
        <v>141047.2938</v>
      </c>
      <c r="AG7027" s="5">
        <f t="shared" si="13"/>
        <v>67218.19595</v>
      </c>
      <c r="AH7027" s="5">
        <f t="shared" si="14"/>
        <v>1890.709808</v>
      </c>
      <c r="AI7027" s="5">
        <f t="shared" si="15"/>
        <v>73829.0979</v>
      </c>
      <c r="AJ7027" s="1">
        <f t="shared" si="16"/>
        <v>587085549.5</v>
      </c>
      <c r="AK7027" s="1">
        <f t="shared" si="17"/>
        <v>34133.06611</v>
      </c>
      <c r="AL7027" s="1" t="s">
        <v>20</v>
      </c>
      <c r="AM7027" s="5">
        <f t="shared" si="18"/>
        <v>0.8734027166</v>
      </c>
      <c r="AN7027" s="5">
        <f t="shared" si="19"/>
        <v>0.9609550228</v>
      </c>
      <c r="AO7027" s="5">
        <f t="shared" si="20"/>
        <v>1.091081485</v>
      </c>
      <c r="AP7027" s="5">
        <f t="shared" si="21"/>
        <v>0.4162331183</v>
      </c>
      <c r="AQ7027" s="1">
        <f t="shared" si="22"/>
        <v>1.719990661</v>
      </c>
      <c r="AR7027" s="1">
        <f t="shared" si="23"/>
        <v>0.3659554598</v>
      </c>
      <c r="AT7027" s="1">
        <v>0.126146775250568</v>
      </c>
      <c r="AU7027" s="1">
        <f t="shared" si="24"/>
        <v>0.000002148694945</v>
      </c>
      <c r="AV7027" s="1">
        <f t="shared" si="25"/>
        <v>465398.7772</v>
      </c>
    </row>
    <row r="7028" ht="12.75" customHeight="1">
      <c r="A7028" s="4" t="s">
        <v>14104</v>
      </c>
      <c r="B7028" s="1" t="s">
        <v>14105</v>
      </c>
      <c r="C7028" s="2">
        <v>1.30963837530833E-9</v>
      </c>
      <c r="D7028" s="2">
        <v>5.45907572126125E-9</v>
      </c>
      <c r="E7028" s="2">
        <v>1.77387337156116E-10</v>
      </c>
      <c r="F7028" s="2">
        <v>5.72249519040999E-9</v>
      </c>
      <c r="G7028" s="1">
        <v>9296234.31138117</v>
      </c>
      <c r="H7028" s="1">
        <v>-360983.193655313</v>
      </c>
      <c r="I7028" s="1">
        <v>-5992.1722860502</v>
      </c>
      <c r="J7028" s="1">
        <v>-35018.7324447611</v>
      </c>
      <c r="K7028" s="1">
        <v>362737.430556886</v>
      </c>
      <c r="L7028" s="1">
        <v>35700.5925291983</v>
      </c>
      <c r="M7028" s="1">
        <v>40285.1840968409</v>
      </c>
      <c r="N7028" s="1">
        <v>33467.2901152027</v>
      </c>
      <c r="O7028" s="1">
        <v>7544182.70386977</v>
      </c>
      <c r="P7028" s="1">
        <v>326227.554816559</v>
      </c>
      <c r="Q7028" s="1">
        <v>165259.659069684</v>
      </c>
      <c r="S7028" s="5">
        <f t="shared" ref="S7028:U7028" si="7050">($AY$3*M7028^2)/(2*$AY$6)</f>
        <v>98299.99081</v>
      </c>
      <c r="T7028" s="5">
        <f t="shared" si="7050"/>
        <v>67842.81642</v>
      </c>
      <c r="U7028" s="5">
        <f t="shared" si="7050"/>
        <v>3447364198</v>
      </c>
      <c r="V7028" s="1" t="s">
        <v>20</v>
      </c>
      <c r="W7028" s="2">
        <f t="shared" si="3"/>
        <v>40938.40587</v>
      </c>
      <c r="X7028" s="1">
        <f t="shared" si="4"/>
        <v>0.7604820958</v>
      </c>
      <c r="Y7028" s="1">
        <f t="shared" si="5"/>
        <v>0.9683421821</v>
      </c>
      <c r="Z7028" s="1">
        <f t="shared" si="6"/>
        <v>0.6683119739</v>
      </c>
      <c r="AA7028" s="5">
        <f t="shared" si="7"/>
        <v>0.5481634458</v>
      </c>
      <c r="AB7028" s="1">
        <f t="shared" si="8"/>
        <v>4014.205005</v>
      </c>
      <c r="AC7028" s="1">
        <f t="shared" si="9"/>
        <v>154954.1728</v>
      </c>
      <c r="AD7028" s="5">
        <f t="shared" si="10"/>
        <v>61053.48756</v>
      </c>
      <c r="AE7028" s="5">
        <f t="shared" si="11"/>
        <v>55976.03945</v>
      </c>
      <c r="AF7028" s="5">
        <f t="shared" si="12"/>
        <v>143502.1418</v>
      </c>
      <c r="AG7028" s="5">
        <f t="shared" si="13"/>
        <v>70010.95153</v>
      </c>
      <c r="AH7028" s="5">
        <f t="shared" si="14"/>
        <v>1934.701045</v>
      </c>
      <c r="AI7028" s="5">
        <f t="shared" si="15"/>
        <v>73491.19028</v>
      </c>
      <c r="AJ7028" s="1">
        <f t="shared" si="16"/>
        <v>577314551.2</v>
      </c>
      <c r="AK7028" s="1">
        <f t="shared" si="17"/>
        <v>35029.24181</v>
      </c>
      <c r="AL7028" s="1" t="s">
        <v>20</v>
      </c>
      <c r="AM7028" s="5">
        <f t="shared" si="18"/>
        <v>0.8246060631</v>
      </c>
      <c r="AN7028" s="5">
        <f t="shared" si="19"/>
        <v>0.9455881626</v>
      </c>
      <c r="AO7028" s="5">
        <f t="shared" si="20"/>
        <v>1.031360126</v>
      </c>
      <c r="AP7028" s="5">
        <f t="shared" si="21"/>
        <v>0.4023037872</v>
      </c>
      <c r="AQ7028" s="1">
        <f t="shared" si="22"/>
        <v>1.648093197</v>
      </c>
      <c r="AR7028" s="1">
        <f t="shared" si="23"/>
        <v>0.350658127</v>
      </c>
      <c r="AT7028" s="1">
        <v>0.162137467085735</v>
      </c>
      <c r="AU7028" s="1">
        <f t="shared" si="24"/>
        <v>0.000002808477056</v>
      </c>
      <c r="AV7028" s="1">
        <f t="shared" si="25"/>
        <v>356064.8637</v>
      </c>
    </row>
    <row r="7029" ht="12.75" customHeight="1">
      <c r="A7029" s="4" t="s">
        <v>14106</v>
      </c>
      <c r="B7029" s="1" t="s">
        <v>14107</v>
      </c>
      <c r="C7029" s="2">
        <v>-8.74433286896427E-10</v>
      </c>
      <c r="D7029" s="2">
        <v>4.59803536264959E-9</v>
      </c>
      <c r="E7029" s="2">
        <v>-1.41061163733945E-9</v>
      </c>
      <c r="F7029" s="2">
        <v>5.61091013248848E-9</v>
      </c>
      <c r="G7029" s="1">
        <v>8946271.7016156</v>
      </c>
      <c r="H7029" s="1">
        <v>-357861.441687425</v>
      </c>
      <c r="I7029" s="1">
        <v>-5707.87082751374</v>
      </c>
      <c r="J7029" s="1">
        <v>-29973.3731131513</v>
      </c>
      <c r="K7029" s="1">
        <v>359282.741174492</v>
      </c>
      <c r="L7029" s="1">
        <v>36407.9390059515</v>
      </c>
      <c r="M7029" s="1">
        <v>41906.4413876145</v>
      </c>
      <c r="N7029" s="1">
        <v>33257.477492849</v>
      </c>
      <c r="O7029" s="1">
        <v>7514729.03369622</v>
      </c>
      <c r="P7029" s="1">
        <v>329105.923090075</v>
      </c>
      <c r="Q7029" s="1">
        <v>163255.012191806</v>
      </c>
      <c r="S7029" s="5">
        <f t="shared" ref="S7029:U7029" si="7051">($AY$3*M7029^2)/(2*$AY$6)</f>
        <v>106371.2684</v>
      </c>
      <c r="T7029" s="5">
        <f t="shared" si="7051"/>
        <v>66994.84453</v>
      </c>
      <c r="U7029" s="5">
        <f t="shared" si="7051"/>
        <v>3420498645</v>
      </c>
      <c r="V7029" s="1" t="s">
        <v>20</v>
      </c>
      <c r="W7029" s="2">
        <f t="shared" si="3"/>
        <v>40917.70743</v>
      </c>
      <c r="X7029" s="1">
        <f t="shared" si="4"/>
        <v>0.7917163328</v>
      </c>
      <c r="Y7029" s="1">
        <f t="shared" si="5"/>
        <v>1.048911822</v>
      </c>
      <c r="Z7029" s="1">
        <f t="shared" si="6"/>
        <v>0.6606265539</v>
      </c>
      <c r="AA7029" s="5">
        <f t="shared" si="7"/>
        <v>0.5374746033</v>
      </c>
      <c r="AB7029" s="1">
        <f t="shared" si="8"/>
        <v>3937.921543</v>
      </c>
      <c r="AC7029" s="1">
        <f t="shared" si="9"/>
        <v>154651.3943</v>
      </c>
      <c r="AD7029" s="5">
        <f t="shared" si="10"/>
        <v>61877.30042</v>
      </c>
      <c r="AE7029" s="5">
        <f t="shared" si="11"/>
        <v>54204.7634</v>
      </c>
      <c r="AF7029" s="5">
        <f t="shared" si="12"/>
        <v>147511.057</v>
      </c>
      <c r="AG7029" s="5">
        <f t="shared" si="13"/>
        <v>69541.90059</v>
      </c>
      <c r="AH7029" s="5">
        <f t="shared" si="14"/>
        <v>1938.488827</v>
      </c>
      <c r="AI7029" s="5">
        <f t="shared" si="15"/>
        <v>77969.15637</v>
      </c>
      <c r="AJ7029" s="1">
        <f t="shared" si="16"/>
        <v>571816242.3</v>
      </c>
      <c r="AK7029" s="1">
        <f t="shared" si="17"/>
        <v>34525.4975</v>
      </c>
      <c r="AL7029" s="1" t="s">
        <v>20</v>
      </c>
      <c r="AM7029" s="5">
        <f t="shared" si="18"/>
        <v>0.822261453</v>
      </c>
      <c r="AN7029" s="5">
        <f t="shared" si="19"/>
        <v>0.9241131051</v>
      </c>
      <c r="AO7029" s="5">
        <f t="shared" si="20"/>
        <v>1.054918805</v>
      </c>
      <c r="AP7029" s="5">
        <f t="shared" si="21"/>
        <v>0.38764297</v>
      </c>
      <c r="AQ7029" s="1">
        <f t="shared" si="22"/>
        <v>1.656214345</v>
      </c>
      <c r="AR7029" s="1">
        <f t="shared" si="23"/>
        <v>0.3523860308</v>
      </c>
      <c r="AT7029" s="1">
        <v>0.126178913787121</v>
      </c>
      <c r="AU7029" s="1">
        <f t="shared" si="24"/>
        <v>0.000002206633958</v>
      </c>
      <c r="AV7029" s="1">
        <f t="shared" si="25"/>
        <v>453178.9228</v>
      </c>
    </row>
    <row r="7030" ht="12.75" customHeight="1">
      <c r="A7030" s="4" t="s">
        <v>14108</v>
      </c>
      <c r="B7030" s="1" t="s">
        <v>14109</v>
      </c>
      <c r="C7030" s="2">
        <v>-4.27561243751626E-10</v>
      </c>
      <c r="D7030" s="2">
        <v>5.34906998168264E-9</v>
      </c>
      <c r="E7030" s="2">
        <v>-6.93230381809709E-10</v>
      </c>
      <c r="F7030" s="2">
        <v>5.57394216643781E-9</v>
      </c>
      <c r="G7030" s="1">
        <v>8952593.52164352</v>
      </c>
      <c r="H7030" s="1">
        <v>-356660.829426929</v>
      </c>
      <c r="I7030" s="1">
        <v>-7386.17017493002</v>
      </c>
      <c r="J7030" s="1">
        <v>-31836.0772162766</v>
      </c>
      <c r="K7030" s="1">
        <v>358190.86944467</v>
      </c>
      <c r="L7030" s="1">
        <v>34198.2088696338</v>
      </c>
      <c r="M7030" s="1">
        <v>36297.3613670061</v>
      </c>
      <c r="N7030" s="1">
        <v>33031.5565214808</v>
      </c>
      <c r="O7030" s="1">
        <v>7380786.32376751</v>
      </c>
      <c r="P7030" s="1">
        <v>327851.429470456</v>
      </c>
      <c r="Q7030" s="1">
        <v>164176.91324375</v>
      </c>
      <c r="S7030" s="5">
        <f t="shared" ref="S7030:U7030" si="7052">($AY$3*M7030^2)/(2*$AY$6)</f>
        <v>79801.83582</v>
      </c>
      <c r="T7030" s="5">
        <f t="shared" si="7052"/>
        <v>66087.73233</v>
      </c>
      <c r="U7030" s="5">
        <f t="shared" si="7052"/>
        <v>3299651224</v>
      </c>
      <c r="V7030" s="1" t="s">
        <v>20</v>
      </c>
      <c r="W7030" s="2">
        <f t="shared" si="3"/>
        <v>40633.76334</v>
      </c>
      <c r="X7030" s="1">
        <f t="shared" si="4"/>
        <v>0.7083250931</v>
      </c>
      <c r="Y7030" s="1">
        <f t="shared" si="5"/>
        <v>0.7979506205</v>
      </c>
      <c r="Z7030" s="1">
        <f t="shared" si="6"/>
        <v>0.6608212264</v>
      </c>
      <c r="AA7030" s="5">
        <f t="shared" si="7"/>
        <v>0.5339334054</v>
      </c>
      <c r="AB7030" s="1">
        <f t="shared" si="8"/>
        <v>3939.312649</v>
      </c>
      <c r="AC7030" s="1">
        <f t="shared" si="9"/>
        <v>153266.9424</v>
      </c>
      <c r="AD7030" s="5">
        <f t="shared" si="10"/>
        <v>61864.56248</v>
      </c>
      <c r="AE7030" s="5">
        <f t="shared" si="11"/>
        <v>62744.62816</v>
      </c>
      <c r="AF7030" s="5">
        <f t="shared" si="12"/>
        <v>141487.5457</v>
      </c>
      <c r="AG7030" s="5">
        <f t="shared" si="13"/>
        <v>73506.48101</v>
      </c>
      <c r="AH7030" s="5">
        <f t="shared" si="14"/>
        <v>1955.999091</v>
      </c>
      <c r="AI7030" s="5">
        <f t="shared" si="15"/>
        <v>67981.06468</v>
      </c>
      <c r="AJ7030" s="1">
        <f t="shared" si="16"/>
        <v>570078474.4</v>
      </c>
      <c r="AK7030" s="1">
        <f t="shared" si="17"/>
        <v>36980.1256</v>
      </c>
      <c r="AL7030" s="1" t="s">
        <v>20</v>
      </c>
      <c r="AM7030" s="5">
        <f t="shared" si="18"/>
        <v>0.7755485864</v>
      </c>
      <c r="AN7030" s="5">
        <f t="shared" si="19"/>
        <v>0.9214943928</v>
      </c>
      <c r="AO7030" s="5">
        <f t="shared" si="20"/>
        <v>0.9085693726</v>
      </c>
      <c r="AP7030" s="5">
        <f t="shared" si="21"/>
        <v>0.4029177774</v>
      </c>
      <c r="AQ7030" s="1">
        <f t="shared" si="22"/>
        <v>1.541580687</v>
      </c>
      <c r="AR7030" s="1">
        <f t="shared" si="23"/>
        <v>0.3279958909</v>
      </c>
      <c r="AT7030" s="1">
        <v>0.237622255942734</v>
      </c>
      <c r="AU7030" s="1">
        <f t="shared" si="24"/>
        <v>0.000004168237648</v>
      </c>
      <c r="AV7030" s="1">
        <f t="shared" si="25"/>
        <v>239909.5456</v>
      </c>
    </row>
    <row r="7031" ht="12.75" customHeight="1">
      <c r="A7031" s="4" t="s">
        <v>14110</v>
      </c>
      <c r="B7031" s="1" t="s">
        <v>14111</v>
      </c>
      <c r="C7031" s="2">
        <v>-1.87154557154095E-9</v>
      </c>
      <c r="D7031" s="2">
        <v>4.83031659117495E-9</v>
      </c>
      <c r="E7031" s="2">
        <v>-1.48326731133149E-9</v>
      </c>
      <c r="F7031" s="2">
        <v>5.55597939750486E-9</v>
      </c>
      <c r="G7031" s="1">
        <v>9007646.43049915</v>
      </c>
      <c r="H7031" s="1">
        <v>-348249.867099063</v>
      </c>
      <c r="I7031" s="1">
        <v>-6937.41308134523</v>
      </c>
      <c r="J7031" s="1">
        <v>-24468.0123723152</v>
      </c>
      <c r="K7031" s="1">
        <v>349191.392571056</v>
      </c>
      <c r="L7031" s="1">
        <v>35517.2239411913</v>
      </c>
      <c r="M7031" s="1">
        <v>38855.2313138242</v>
      </c>
      <c r="N7031" s="1">
        <v>33716.810881888</v>
      </c>
      <c r="O7031" s="1">
        <v>7241335.9997067</v>
      </c>
      <c r="P7031" s="1">
        <v>328906.676065709</v>
      </c>
      <c r="Q7031" s="1">
        <v>166821.647039878</v>
      </c>
      <c r="S7031" s="5">
        <f t="shared" ref="S7031:U7031" si="7053">($AY$3*M7031^2)/(2*$AY$6)</f>
        <v>91445.3801</v>
      </c>
      <c r="T7031" s="5">
        <f t="shared" si="7053"/>
        <v>68858.21365</v>
      </c>
      <c r="U7031" s="5">
        <f t="shared" si="7053"/>
        <v>3176143900</v>
      </c>
      <c r="V7031" s="1" t="s">
        <v>20</v>
      </c>
      <c r="W7031" s="2">
        <f t="shared" si="3"/>
        <v>40378.85344</v>
      </c>
      <c r="X7031" s="1">
        <f t="shared" si="4"/>
        <v>0.7736954827</v>
      </c>
      <c r="Y7031" s="1">
        <f t="shared" si="5"/>
        <v>0.9259574528</v>
      </c>
      <c r="Z7031" s="1">
        <f t="shared" si="6"/>
        <v>0.6972443665</v>
      </c>
      <c r="AA7031" s="5">
        <f t="shared" si="7"/>
        <v>0.5322127341</v>
      </c>
      <c r="AB7031" s="1">
        <f t="shared" si="8"/>
        <v>3951.406253</v>
      </c>
      <c r="AC7031" s="1">
        <f t="shared" si="9"/>
        <v>151812.1486</v>
      </c>
      <c r="AD7031" s="5">
        <f t="shared" si="10"/>
        <v>63352.13106</v>
      </c>
      <c r="AE7031" s="5">
        <f t="shared" si="11"/>
        <v>60505.03941</v>
      </c>
      <c r="AF7031" s="5">
        <f t="shared" si="12"/>
        <v>145030.783</v>
      </c>
      <c r="AG7031" s="5">
        <f t="shared" si="13"/>
        <v>72023.82763</v>
      </c>
      <c r="AH7031" s="5">
        <f t="shared" si="14"/>
        <v>1974.743146</v>
      </c>
      <c r="AI7031" s="5">
        <f t="shared" si="15"/>
        <v>73006.95535</v>
      </c>
      <c r="AJ7031" s="1">
        <f t="shared" si="16"/>
        <v>555755362.1</v>
      </c>
      <c r="AK7031" s="1">
        <f t="shared" si="17"/>
        <v>36438.94653</v>
      </c>
      <c r="AL7031" s="1" t="s">
        <v>20</v>
      </c>
      <c r="AM7031" s="5">
        <f t="shared" si="18"/>
        <v>0.7716270856</v>
      </c>
      <c r="AN7031" s="5">
        <f t="shared" si="19"/>
        <v>0.8772480939</v>
      </c>
      <c r="AO7031" s="5">
        <f t="shared" si="20"/>
        <v>0.9185273946</v>
      </c>
      <c r="AP7031" s="5">
        <f t="shared" si="21"/>
        <v>0.3831982085</v>
      </c>
      <c r="AQ7031" s="1">
        <f t="shared" si="22"/>
        <v>1.525168577</v>
      </c>
      <c r="AR7031" s="1">
        <f t="shared" si="23"/>
        <v>0.3245039525</v>
      </c>
      <c r="AT7031" s="1">
        <v>0.328974079877071</v>
      </c>
      <c r="AU7031" s="1">
        <f t="shared" si="24"/>
        <v>0.000005919404513</v>
      </c>
      <c r="AV7031" s="1">
        <f t="shared" si="25"/>
        <v>168935.912</v>
      </c>
    </row>
    <row r="7032" ht="12.75" customHeight="1">
      <c r="A7032" s="4" t="s">
        <v>14112</v>
      </c>
      <c r="B7032" s="1" t="s">
        <v>14113</v>
      </c>
      <c r="C7032" s="2">
        <v>-1.27149507088025E-9</v>
      </c>
      <c r="D7032" s="2">
        <v>4.71436897199802E-9</v>
      </c>
      <c r="E7032" s="2">
        <v>-3.12704783503879E-9</v>
      </c>
      <c r="F7032" s="2">
        <v>5.81523533396925E-9</v>
      </c>
      <c r="G7032" s="1">
        <v>8560426.49070998</v>
      </c>
      <c r="H7032" s="1">
        <v>-347077.384188203</v>
      </c>
      <c r="I7032" s="1">
        <v>-7110.61803980256</v>
      </c>
      <c r="J7032" s="1">
        <v>-19187.8208003713</v>
      </c>
      <c r="K7032" s="1">
        <v>347689.369256873</v>
      </c>
      <c r="L7032" s="1">
        <v>35937.931463662</v>
      </c>
      <c r="M7032" s="1">
        <v>40215.4565854404</v>
      </c>
      <c r="N7032" s="1">
        <v>33577.0754155758</v>
      </c>
      <c r="O7032" s="1">
        <v>6842608.46239516</v>
      </c>
      <c r="P7032" s="1">
        <v>321651.070741333</v>
      </c>
      <c r="Q7032" s="1">
        <v>168001.563186734</v>
      </c>
      <c r="S7032" s="5">
        <f t="shared" ref="S7032:U7032" si="7054">($AY$3*M7032^2)/(2*$AY$6)</f>
        <v>97960.0007</v>
      </c>
      <c r="T7032" s="5">
        <f t="shared" si="7054"/>
        <v>68288.64638</v>
      </c>
      <c r="U7032" s="5">
        <f t="shared" si="7054"/>
        <v>2835999515</v>
      </c>
      <c r="V7032" s="1" t="s">
        <v>20</v>
      </c>
      <c r="W7032" s="2">
        <f t="shared" si="3"/>
        <v>43352.94605</v>
      </c>
      <c r="X7032" s="1">
        <f t="shared" si="4"/>
        <v>0.687177485</v>
      </c>
      <c r="Y7032" s="1">
        <f t="shared" si="5"/>
        <v>0.8604958439</v>
      </c>
      <c r="Z7032" s="1">
        <f t="shared" si="6"/>
        <v>0.5998580642</v>
      </c>
      <c r="AA7032" s="5">
        <f t="shared" si="7"/>
        <v>0.5570471154</v>
      </c>
      <c r="AB7032" s="1">
        <f t="shared" si="8"/>
        <v>3852.06599</v>
      </c>
      <c r="AC7032" s="1">
        <f t="shared" si="9"/>
        <v>147573.3793</v>
      </c>
      <c r="AD7032" s="5">
        <f t="shared" si="10"/>
        <v>60276.90385</v>
      </c>
      <c r="AE7032" s="5">
        <f t="shared" si="11"/>
        <v>55817.221</v>
      </c>
      <c r="AF7032" s="5">
        <f t="shared" si="12"/>
        <v>144907.7336</v>
      </c>
      <c r="AG7032" s="5">
        <f t="shared" si="13"/>
        <v>72713.73878</v>
      </c>
      <c r="AH7032" s="5">
        <f t="shared" si="14"/>
        <v>2031.46395</v>
      </c>
      <c r="AI7032" s="5">
        <f t="shared" si="15"/>
        <v>72193.99486</v>
      </c>
      <c r="AJ7032" s="1">
        <f t="shared" si="16"/>
        <v>553364817.8</v>
      </c>
      <c r="AK7032" s="1">
        <f t="shared" si="17"/>
        <v>35584.25467</v>
      </c>
      <c r="AL7032" s="1" t="s">
        <v>20</v>
      </c>
      <c r="AM7032" s="5">
        <f t="shared" si="18"/>
        <v>0.7610182437</v>
      </c>
      <c r="AN7032" s="5">
        <f t="shared" si="19"/>
        <v>0.9180378925</v>
      </c>
      <c r="AO7032" s="5">
        <f t="shared" si="20"/>
        <v>0.9913872599</v>
      </c>
      <c r="AP7032" s="5">
        <f t="shared" si="21"/>
        <v>0.3818739027</v>
      </c>
      <c r="AQ7032" s="1">
        <f t="shared" si="22"/>
        <v>1.555083345</v>
      </c>
      <c r="AR7032" s="1">
        <f t="shared" si="23"/>
        <v>0.3308687968</v>
      </c>
      <c r="AT7032" s="1">
        <v>0.347808289123826</v>
      </c>
      <c r="AU7032" s="1">
        <f t="shared" si="24"/>
        <v>0.000006285334339</v>
      </c>
      <c r="AV7032" s="1">
        <f t="shared" si="25"/>
        <v>159100.5261</v>
      </c>
    </row>
    <row r="7033" ht="12.75" customHeight="1">
      <c r="A7033" s="4" t="s">
        <v>14114</v>
      </c>
      <c r="B7033" s="1" t="s">
        <v>14115</v>
      </c>
      <c r="C7033" s="2">
        <v>-1.17447984266458E-9</v>
      </c>
      <c r="D7033" s="2">
        <v>4.99517381167437E-9</v>
      </c>
      <c r="E7033" s="2">
        <v>-2.52311727666115E-9</v>
      </c>
      <c r="F7033" s="2">
        <v>5.75072104395563E-9</v>
      </c>
      <c r="G7033" s="1">
        <v>8577385.21724638</v>
      </c>
      <c r="H7033" s="1">
        <v>-346564.860492808</v>
      </c>
      <c r="I7033" s="1">
        <v>-9148.17678401314</v>
      </c>
      <c r="J7033" s="1">
        <v>-23801.2878942809</v>
      </c>
      <c r="K7033" s="1">
        <v>347505.951991639</v>
      </c>
      <c r="L7033" s="1">
        <v>35537.1725393059</v>
      </c>
      <c r="M7033" s="1">
        <v>39585.1058198523</v>
      </c>
      <c r="N7033" s="1">
        <v>33319.8777077138</v>
      </c>
      <c r="O7033" s="1">
        <v>6798666.77260191</v>
      </c>
      <c r="P7033" s="1">
        <v>326151.210260802</v>
      </c>
      <c r="Q7033" s="1">
        <v>167731.049332073</v>
      </c>
      <c r="S7033" s="5">
        <f t="shared" ref="S7033:U7033" si="7055">($AY$3*M7033^2)/(2*$AY$6)</f>
        <v>94913.15116</v>
      </c>
      <c r="T7033" s="5">
        <f t="shared" si="7055"/>
        <v>67246.48205</v>
      </c>
      <c r="U7033" s="5">
        <f t="shared" si="7055"/>
        <v>2799692170</v>
      </c>
      <c r="V7033" s="1" t="s">
        <v>20</v>
      </c>
      <c r="W7033" s="2">
        <f t="shared" si="3"/>
        <v>42829.58493</v>
      </c>
      <c r="X7033" s="1">
        <f t="shared" si="4"/>
        <v>0.6884588872</v>
      </c>
      <c r="Y7033" s="1">
        <f t="shared" si="5"/>
        <v>0.8542321042</v>
      </c>
      <c r="Z7033" s="1">
        <f t="shared" si="6"/>
        <v>0.605228076</v>
      </c>
      <c r="AA7033" s="5">
        <f t="shared" si="7"/>
        <v>0.5508672281</v>
      </c>
      <c r="AB7033" s="1">
        <f t="shared" si="8"/>
        <v>3855.879691</v>
      </c>
      <c r="AC7033" s="1">
        <f t="shared" si="9"/>
        <v>147098.7746</v>
      </c>
      <c r="AD7033" s="5">
        <f t="shared" si="10"/>
        <v>60486.22247</v>
      </c>
      <c r="AE7033" s="5">
        <f t="shared" si="11"/>
        <v>56857.13871</v>
      </c>
      <c r="AF7033" s="5">
        <f t="shared" si="12"/>
        <v>144757.9225</v>
      </c>
      <c r="AG7033" s="5">
        <f t="shared" si="13"/>
        <v>72898.3095</v>
      </c>
      <c r="AH7033" s="5">
        <f t="shared" si="14"/>
        <v>2038.018337</v>
      </c>
      <c r="AI7033" s="5">
        <f t="shared" si="15"/>
        <v>71859.61299</v>
      </c>
      <c r="AJ7033" s="1">
        <f t="shared" si="16"/>
        <v>553072900.1</v>
      </c>
      <c r="AK7033" s="1">
        <f t="shared" si="17"/>
        <v>35926.68881</v>
      </c>
      <c r="AL7033" s="1" t="s">
        <v>20</v>
      </c>
      <c r="AM7033" s="5">
        <f t="shared" si="18"/>
        <v>0.7586909819</v>
      </c>
      <c r="AN7033" s="5">
        <f t="shared" si="19"/>
        <v>0.9143783122</v>
      </c>
      <c r="AO7033" s="5">
        <f t="shared" si="20"/>
        <v>0.9727413525</v>
      </c>
      <c r="AP7033" s="5">
        <f t="shared" si="21"/>
        <v>0.3820674479</v>
      </c>
      <c r="AQ7033" s="1">
        <f t="shared" si="22"/>
        <v>1.539448578</v>
      </c>
      <c r="AR7033" s="1">
        <f t="shared" si="23"/>
        <v>0.3275422507</v>
      </c>
      <c r="AT7033" s="1">
        <v>0.126286208512419</v>
      </c>
      <c r="AU7033" s="1">
        <f t="shared" si="24"/>
        <v>0.000002283355566</v>
      </c>
      <c r="AV7033" s="1">
        <f t="shared" si="25"/>
        <v>437951.94</v>
      </c>
    </row>
    <row r="7034" ht="12.75" customHeight="1">
      <c r="A7034" s="4" t="s">
        <v>14116</v>
      </c>
      <c r="B7034" s="1" t="s">
        <v>14117</v>
      </c>
      <c r="C7034" s="2">
        <v>-2.45487090042282E-9</v>
      </c>
      <c r="D7034" s="2">
        <v>4.88677434817126E-9</v>
      </c>
      <c r="E7034" s="2">
        <v>-1.65885393807028E-9</v>
      </c>
      <c r="F7034" s="2">
        <v>5.73559264225873E-9</v>
      </c>
      <c r="G7034" s="1">
        <v>8294818.46551499</v>
      </c>
      <c r="H7034" s="1">
        <v>-339102.771835584</v>
      </c>
      <c r="I7034" s="1">
        <v>-9087.04362940932</v>
      </c>
      <c r="J7034" s="1">
        <v>-26645.1135598068</v>
      </c>
      <c r="K7034" s="1">
        <v>340272.133217775</v>
      </c>
      <c r="L7034" s="1">
        <v>33561.846755205</v>
      </c>
      <c r="M7034" s="1">
        <v>37990.1410193279</v>
      </c>
      <c r="N7034" s="1">
        <v>31095.3693033463</v>
      </c>
      <c r="O7034" s="1">
        <v>6629153.74129387</v>
      </c>
      <c r="P7034" s="1">
        <v>341284.034074104</v>
      </c>
      <c r="Q7034" s="1">
        <v>171840.870300213</v>
      </c>
      <c r="S7034" s="5">
        <f t="shared" ref="S7034:U7034" si="7056">($AY$3*M7034^2)/(2*$AY$6)</f>
        <v>87418.74819</v>
      </c>
      <c r="T7034" s="5">
        <f t="shared" si="7056"/>
        <v>58567.16608</v>
      </c>
      <c r="U7034" s="5">
        <f t="shared" si="7056"/>
        <v>2661821657</v>
      </c>
      <c r="V7034" s="1" t="s">
        <v>20</v>
      </c>
      <c r="W7034" s="2">
        <f t="shared" si="3"/>
        <v>43438.40577</v>
      </c>
      <c r="X7034" s="1">
        <f t="shared" si="4"/>
        <v>0.5969582307</v>
      </c>
      <c r="Y7034" s="1">
        <f t="shared" si="5"/>
        <v>0.7648813218</v>
      </c>
      <c r="Z7034" s="1">
        <f t="shared" si="6"/>
        <v>0.5124407787</v>
      </c>
      <c r="AA7034" s="5">
        <f t="shared" si="7"/>
        <v>0.5494180636</v>
      </c>
      <c r="AB7034" s="1">
        <f t="shared" si="8"/>
        <v>3791.835256</v>
      </c>
      <c r="AC7034" s="1">
        <f t="shared" si="9"/>
        <v>145253.3719</v>
      </c>
      <c r="AD7034" s="5">
        <f t="shared" si="10"/>
        <v>56596.91838</v>
      </c>
      <c r="AE7034" s="5">
        <f t="shared" si="11"/>
        <v>56109.80088</v>
      </c>
      <c r="AF7034" s="5">
        <f t="shared" si="12"/>
        <v>142398.3686</v>
      </c>
      <c r="AG7034" s="5">
        <f t="shared" si="13"/>
        <v>73252.22369</v>
      </c>
      <c r="AH7034" s="5">
        <f t="shared" si="14"/>
        <v>2063.91078</v>
      </c>
      <c r="AI7034" s="5">
        <f t="shared" si="15"/>
        <v>69146.14487</v>
      </c>
      <c r="AJ7034" s="1">
        <f t="shared" si="16"/>
        <v>541559920</v>
      </c>
      <c r="AK7034" s="1">
        <f t="shared" si="17"/>
        <v>35833.15197</v>
      </c>
      <c r="AL7034" s="1" t="s">
        <v>20</v>
      </c>
      <c r="AM7034" s="5">
        <f t="shared" si="18"/>
        <v>0.7393085052</v>
      </c>
      <c r="AN7034" s="5">
        <f t="shared" si="19"/>
        <v>0.956871744</v>
      </c>
      <c r="AO7034" s="5">
        <f t="shared" si="20"/>
        <v>0.9651788306</v>
      </c>
      <c r="AP7034" s="5">
        <f t="shared" si="21"/>
        <v>0.3803132897</v>
      </c>
      <c r="AQ7034" s="1">
        <f t="shared" si="22"/>
        <v>1.511337659</v>
      </c>
      <c r="AR7034" s="1">
        <f t="shared" si="23"/>
        <v>0.321561204</v>
      </c>
      <c r="AT7034" s="1">
        <v>0.188760679307152</v>
      </c>
      <c r="AU7034" s="1">
        <f t="shared" si="24"/>
        <v>0.000003485499431</v>
      </c>
      <c r="AV7034" s="1">
        <f t="shared" si="25"/>
        <v>286902.9302</v>
      </c>
    </row>
  </sheetData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